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22E2A0CD-3A82-40C6-A81D-63846E2460E0}" xr6:coauthVersionLast="47" xr6:coauthVersionMax="47" xr10:uidLastSave="{00000000-0000-0000-0000-000000000000}"/>
  <x:bookViews>
    <x:workbookView xWindow="-26192" yWindow="-109" windowWidth="26301" windowHeight="14169" firstSheet="1" activeTab="1" xr2:uid="{9A8EDE59-BB8B-438A-A986-5785E0176B5F}"/>
  </x:bookViews>
  <x:sheets>
    <x:sheet name="Investment" sheetId="4" state="hidden" r:id="rId1"/>
    <x:sheet name="WP II-B-3_03" sheetId="9" r:id="rId2"/>
    <x:sheet name=" WP II-B-3_03 (2)" sheetId="6" state="hidden" r:id="rId3"/>
  </x:sheets>
  <x:externalReferences>
    <x:externalReference r:id="rId4"/>
  </x:externalReferences>
  <x:definedNames>
    <x:definedName name="_xlnm._FilterDatabase" localSheetId="2" hidden="1">' WP II-B-3_03 (2)'!$A$1:$T$1319</x:definedName>
    <x:definedName name="_xlnm._FilterDatabase" localSheetId="0" hidden="1">Investment!$B$2:$X$13771</x:definedName>
    <x:definedName name="_xlnm._FilterDatabase" localSheetId="1" hidden="1">'WP II-B-3_03'!$A$1:$T$1316</x:definedName>
    <x:definedName name="_xlnm.Print_Titles" localSheetId="1">'WP II-B-3_03'!$1:$1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J1319" i="9" l="1"/>
  <x:c r="L1319" i="9"/>
  <x:c r="N1319" i="9"/>
  <x:c r="P1319" i="9"/>
  <x:c r="R1319" i="9"/>
  <x:c r="T1319" i="9"/>
  <x:c r="J1319" i="6"/>
  <x:c r="J1320" i="6" s="1"/>
  <x:c r="R1316" i="6"/>
  <x:c r="P1316" i="6"/>
  <x:c r="N1316" i="6"/>
  <x:c r="L1316" i="6"/>
  <x:c r="T1316" i="6" s="1"/>
  <x:c r="R1315" i="6"/>
  <x:c r="P1315" i="6"/>
  <x:c r="N1315" i="6"/>
  <x:c r="L1315" i="6"/>
  <x:c r="T1315" i="6" s="1"/>
  <x:c r="R1314" i="6"/>
  <x:c r="N1314" i="6"/>
  <x:c r="L1314" i="6"/>
  <x:c r="R1313" i="6"/>
  <x:c r="T1313" i="6" s="1"/>
  <x:c r="N1313" i="6"/>
  <x:c r="L1313" i="6"/>
  <x:c r="P1313" i="6" s="1"/>
  <x:c r="R1312" i="6"/>
  <x:c r="N1312" i="6"/>
  <x:c r="L1312" i="6"/>
  <x:c r="R1311" i="6"/>
  <x:c r="N1311" i="6"/>
  <x:c r="L1311" i="6"/>
  <x:c r="R1310" i="6"/>
  <x:c r="N1310" i="6"/>
  <x:c r="P1310" i="6" s="1"/>
  <x:c r="T1310" i="6" s="1"/>
  <x:c r="L1310" i="6"/>
  <x:c r="R1309" i="6"/>
  <x:c r="N1309" i="6"/>
  <x:c r="L1309" i="6"/>
  <x:c r="T1308" i="6"/>
  <x:c r="R1308" i="6"/>
  <x:c r="P1308" i="6"/>
  <x:c r="N1308" i="6"/>
  <x:c r="L1308" i="6"/>
  <x:c r="P1307" i="6"/>
  <x:c r="N1307" i="6"/>
  <x:c r="L1307" i="6"/>
  <x:c r="R1306" i="6"/>
  <x:c r="P1306" i="6"/>
  <x:c r="N1306" i="6"/>
  <x:c r="L1306" i="6"/>
  <x:c r="P1305" i="6"/>
  <x:c r="N1305" i="6"/>
  <x:c r="L1305" i="6"/>
  <x:c r="P1304" i="6"/>
  <x:c r="N1304" i="6"/>
  <x:c r="L1304" i="6"/>
  <x:c r="R1303" i="6"/>
  <x:c r="P1303" i="6"/>
  <x:c r="N1303" i="6"/>
  <x:c r="L1303" i="6"/>
  <x:c r="T1303" i="6" s="1"/>
  <x:c r="P1302" i="6"/>
  <x:c r="N1302" i="6"/>
  <x:c r="L1302" i="6"/>
  <x:c r="R1301" i="6"/>
  <x:c r="T1301" i="6" s="1"/>
  <x:c r="P1301" i="6"/>
  <x:c r="N1301" i="6"/>
  <x:c r="L1301" i="6"/>
  <x:c r="P1300" i="6"/>
  <x:c r="N1300" i="6"/>
  <x:c r="L1300" i="6"/>
  <x:c r="P1299" i="6"/>
  <x:c r="N1299" i="6"/>
  <x:c r="L1299" i="6"/>
  <x:c r="P1298" i="6"/>
  <x:c r="N1298" i="6"/>
  <x:c r="L1298" i="6"/>
  <x:c r="R1298" i="6" s="1"/>
  <x:c r="T1298" i="6" s="1"/>
  <x:c r="P1297" i="6"/>
  <x:c r="N1297" i="6"/>
  <x:c r="L1297" i="6"/>
  <x:c r="T1296" i="6"/>
  <x:c r="P1296" i="6"/>
  <x:c r="N1296" i="6"/>
  <x:c r="L1296" i="6"/>
  <x:c r="R1296" i="6" s="1"/>
  <x:c r="P1295" i="6"/>
  <x:c r="N1295" i="6"/>
  <x:c r="L1295" i="6"/>
  <x:c r="P1294" i="6"/>
  <x:c r="N1294" i="6"/>
  <x:c r="L1294" i="6"/>
  <x:c r="P1293" i="6"/>
  <x:c r="N1293" i="6"/>
  <x:c r="L1293" i="6"/>
  <x:c r="P1292" i="6"/>
  <x:c r="N1292" i="6"/>
  <x:c r="L1292" i="6"/>
  <x:c r="R1291" i="6"/>
  <x:c r="P1291" i="6"/>
  <x:c r="N1291" i="6"/>
  <x:c r="L1291" i="6"/>
  <x:c r="T1291" i="6" s="1"/>
  <x:c r="P1290" i="6"/>
  <x:c r="N1290" i="6"/>
  <x:c r="L1290" i="6"/>
  <x:c r="T1289" i="6"/>
  <x:c r="R1289" i="6"/>
  <x:c r="P1289" i="6"/>
  <x:c r="N1289" i="6"/>
  <x:c r="L1289" i="6"/>
  <x:c r="P1288" i="6"/>
  <x:c r="N1288" i="6"/>
  <x:c r="L1288" i="6"/>
  <x:c r="P1287" i="6"/>
  <x:c r="N1287" i="6"/>
  <x:c r="L1287" i="6"/>
  <x:c r="P1286" i="6"/>
  <x:c r="N1286" i="6"/>
  <x:c r="L1286" i="6"/>
  <x:c r="R1286" i="6" s="1"/>
  <x:c r="T1286" i="6" s="1"/>
  <x:c r="P1285" i="6"/>
  <x:c r="N1285" i="6"/>
  <x:c r="L1285" i="6"/>
  <x:c r="P1284" i="6"/>
  <x:c r="N1284" i="6"/>
  <x:c r="L1284" i="6"/>
  <x:c r="R1284" i="6" s="1"/>
  <x:c r="T1284" i="6" s="1"/>
  <x:c r="P1283" i="6"/>
  <x:c r="N1283" i="6"/>
  <x:c r="L1283" i="6"/>
  <x:c r="R1282" i="6"/>
  <x:c r="P1282" i="6"/>
  <x:c r="N1282" i="6"/>
  <x:c r="L1282" i="6"/>
  <x:c r="P1281" i="6"/>
  <x:c r="N1281" i="6"/>
  <x:c r="L1281" i="6"/>
  <x:c r="P1280" i="6"/>
  <x:c r="N1280" i="6"/>
  <x:c r="L1280" i="6"/>
  <x:c r="R1279" i="6"/>
  <x:c r="P1279" i="6"/>
  <x:c r="N1279" i="6"/>
  <x:c r="L1279" i="6"/>
  <x:c r="T1279" i="6" s="1"/>
  <x:c r="P1278" i="6"/>
  <x:c r="N1278" i="6"/>
  <x:c r="L1278" i="6"/>
  <x:c r="R1277" i="6"/>
  <x:c r="T1277" i="6" s="1"/>
  <x:c r="P1277" i="6"/>
  <x:c r="N1277" i="6"/>
  <x:c r="L1277" i="6"/>
  <x:c r="P1276" i="6"/>
  <x:c r="N1276" i="6"/>
  <x:c r="L1276" i="6"/>
  <x:c r="P1275" i="6"/>
  <x:c r="N1275" i="6"/>
  <x:c r="L1275" i="6"/>
  <x:c r="P1274" i="6"/>
  <x:c r="N1274" i="6"/>
  <x:c r="L1274" i="6"/>
  <x:c r="R1274" i="6" s="1"/>
  <x:c r="T1274" i="6" s="1"/>
  <x:c r="P1273" i="6"/>
  <x:c r="N1273" i="6"/>
  <x:c r="L1273" i="6"/>
  <x:c r="P1272" i="6"/>
  <x:c r="N1272" i="6"/>
  <x:c r="L1272" i="6"/>
  <x:c r="R1272" i="6" s="1"/>
  <x:c r="T1272" i="6" s="1"/>
  <x:c r="P1271" i="6"/>
  <x:c r="N1271" i="6"/>
  <x:c r="L1271" i="6"/>
  <x:c r="P1270" i="6"/>
  <x:c r="N1270" i="6"/>
  <x:c r="L1270" i="6"/>
  <x:c r="P1269" i="6"/>
  <x:c r="N1269" i="6"/>
  <x:c r="L1269" i="6"/>
  <x:c r="P1268" i="6"/>
  <x:c r="N1268" i="6"/>
  <x:c r="L1268" i="6"/>
  <x:c r="R1267" i="6"/>
  <x:c r="P1267" i="6"/>
  <x:c r="N1267" i="6"/>
  <x:c r="L1267" i="6"/>
  <x:c r="T1267" i="6" s="1"/>
  <x:c r="P1266" i="6"/>
  <x:c r="N1266" i="6"/>
  <x:c r="L1266" i="6"/>
  <x:c r="R1265" i="6"/>
  <x:c r="T1265" i="6" s="1"/>
  <x:c r="P1265" i="6"/>
  <x:c r="N1265" i="6"/>
  <x:c r="L1265" i="6"/>
  <x:c r="P1264" i="6"/>
  <x:c r="N1264" i="6"/>
  <x:c r="L1264" i="6"/>
  <x:c r="P1263" i="6"/>
  <x:c r="N1263" i="6"/>
  <x:c r="L1263" i="6"/>
  <x:c r="P1262" i="6"/>
  <x:c r="N1262" i="6"/>
  <x:c r="L1262" i="6"/>
  <x:c r="R1262" i="6" s="1"/>
  <x:c r="T1262" i="6" s="1"/>
  <x:c r="P1261" i="6"/>
  <x:c r="N1261" i="6"/>
  <x:c r="L1261" i="6"/>
  <x:c r="P1260" i="6"/>
  <x:c r="N1260" i="6"/>
  <x:c r="L1260" i="6"/>
  <x:c r="R1260" i="6" s="1"/>
  <x:c r="T1260" i="6" s="1"/>
  <x:c r="P1259" i="6"/>
  <x:c r="N1259" i="6"/>
  <x:c r="L1259" i="6"/>
  <x:c r="P1258" i="6"/>
  <x:c r="N1258" i="6"/>
  <x:c r="L1258" i="6"/>
  <x:c r="P1257" i="6"/>
  <x:c r="N1257" i="6"/>
  <x:c r="L1257" i="6"/>
  <x:c r="P1256" i="6"/>
  <x:c r="N1256" i="6"/>
  <x:c r="L1256" i="6"/>
  <x:c r="R1255" i="6"/>
  <x:c r="P1255" i="6"/>
  <x:c r="N1255" i="6"/>
  <x:c r="L1255" i="6"/>
  <x:c r="T1255" i="6" s="1"/>
  <x:c r="P1254" i="6"/>
  <x:c r="N1254" i="6"/>
  <x:c r="L1254" i="6"/>
  <x:c r="T1253" i="6"/>
  <x:c r="R1253" i="6"/>
  <x:c r="P1253" i="6"/>
  <x:c r="N1253" i="6"/>
  <x:c r="L1253" i="6"/>
  <x:c r="P1252" i="6"/>
  <x:c r="N1252" i="6"/>
  <x:c r="L1252" i="6"/>
  <x:c r="P1251" i="6"/>
  <x:c r="N1251" i="6"/>
  <x:c r="L1251" i="6"/>
  <x:c r="P1250" i="6"/>
  <x:c r="N1250" i="6"/>
  <x:c r="L1250" i="6"/>
  <x:c r="R1250" i="6" s="1"/>
  <x:c r="T1250" i="6" s="1"/>
  <x:c r="P1249" i="6"/>
  <x:c r="N1249" i="6"/>
  <x:c r="L1249" i="6"/>
  <x:c r="T1248" i="6"/>
  <x:c r="P1248" i="6"/>
  <x:c r="R1248" i="6" s="1"/>
  <x:c r="N1248" i="6"/>
  <x:c r="L1248" i="6"/>
  <x:c r="P1247" i="6"/>
  <x:c r="N1247" i="6"/>
  <x:c r="L1247" i="6"/>
  <x:c r="P1246" i="6"/>
  <x:c r="N1246" i="6"/>
  <x:c r="L1246" i="6"/>
  <x:c r="P1245" i="6"/>
  <x:c r="N1245" i="6"/>
  <x:c r="L1245" i="6"/>
  <x:c r="P1244" i="6"/>
  <x:c r="N1244" i="6"/>
  <x:c r="L1244" i="6"/>
  <x:c r="R1243" i="6"/>
  <x:c r="P1243" i="6"/>
  <x:c r="N1243" i="6"/>
  <x:c r="L1243" i="6"/>
  <x:c r="T1243" i="6" s="1"/>
  <x:c r="P1242" i="6"/>
  <x:c r="N1242" i="6"/>
  <x:c r="L1242" i="6"/>
  <x:c r="T1241" i="6"/>
  <x:c r="R1241" i="6"/>
  <x:c r="P1241" i="6"/>
  <x:c r="N1241" i="6"/>
  <x:c r="L1241" i="6"/>
  <x:c r="P1240" i="6"/>
  <x:c r="N1240" i="6"/>
  <x:c r="T1240" i="6" s="1"/>
  <x:c r="L1240" i="6"/>
  <x:c r="R1240" i="6" s="1"/>
  <x:c r="P1239" i="6"/>
  <x:c r="N1239" i="6"/>
  <x:c r="R1239" i="6" s="1"/>
  <x:c r="L1239" i="6"/>
  <x:c r="T1239" i="6" s="1"/>
  <x:c r="P1238" i="6"/>
  <x:c r="N1238" i="6"/>
  <x:c r="L1238" i="6"/>
  <x:c r="R1238" i="6" s="1"/>
  <x:c r="T1238" i="6" s="1"/>
  <x:c r="P1237" i="6"/>
  <x:c r="N1237" i="6"/>
  <x:c r="L1237" i="6"/>
  <x:c r="T1236" i="6"/>
  <x:c r="P1236" i="6"/>
  <x:c r="N1236" i="6"/>
  <x:c r="L1236" i="6"/>
  <x:c r="R1236" i="6" s="1"/>
  <x:c r="P1235" i="6"/>
  <x:c r="N1235" i="6"/>
  <x:c r="L1235" i="6"/>
  <x:c r="R1234" i="6"/>
  <x:c r="P1234" i="6"/>
  <x:c r="T1234" i="6" s="1"/>
  <x:c r="N1234" i="6"/>
  <x:c r="L1234" i="6"/>
  <x:c r="R1233" i="6"/>
  <x:c r="P1233" i="6"/>
  <x:c r="N1233" i="6"/>
  <x:c r="L1233" i="6"/>
  <x:c r="T1233" i="6" s="1"/>
  <x:c r="R1232" i="6"/>
  <x:c r="P1232" i="6"/>
  <x:c r="N1232" i="6"/>
  <x:c r="L1232" i="6"/>
  <x:c r="R1231" i="6"/>
  <x:c r="P1231" i="6"/>
  <x:c r="N1231" i="6"/>
  <x:c r="L1231" i="6"/>
  <x:c r="T1231" i="6" s="1"/>
  <x:c r="R1230" i="6"/>
  <x:c r="P1230" i="6"/>
  <x:c r="N1230" i="6"/>
  <x:c r="L1230" i="6"/>
  <x:c r="T1230" i="6" s="1"/>
  <x:c r="R1229" i="6"/>
  <x:c r="T1229" i="6" s="1"/>
  <x:c r="P1229" i="6"/>
  <x:c r="N1229" i="6"/>
  <x:c r="L1229" i="6"/>
  <x:c r="R1228" i="6"/>
  <x:c r="P1228" i="6"/>
  <x:c r="N1228" i="6"/>
  <x:c r="T1228" i="6" s="1"/>
  <x:c r="L1228" i="6"/>
  <x:c r="R1227" i="6"/>
  <x:c r="P1227" i="6"/>
  <x:c r="N1227" i="6"/>
  <x:c r="L1227" i="6"/>
  <x:c r="T1226" i="6"/>
  <x:c r="R1226" i="6"/>
  <x:c r="P1226" i="6"/>
  <x:c r="N1226" i="6"/>
  <x:c r="L1226" i="6"/>
  <x:c r="R1225" i="6"/>
  <x:c r="P1225" i="6"/>
  <x:c r="N1225" i="6"/>
  <x:c r="L1225" i="6"/>
  <x:c r="T1225" i="6" s="1"/>
  <x:c r="T1224" i="6"/>
  <x:c r="R1224" i="6"/>
  <x:c r="P1224" i="6"/>
  <x:c r="N1224" i="6"/>
  <x:c r="L1224" i="6"/>
  <x:c r="R1223" i="6"/>
  <x:c r="P1223" i="6"/>
  <x:c r="N1223" i="6"/>
  <x:c r="L1223" i="6"/>
  <x:c r="T1223" i="6" s="1"/>
  <x:c r="R1222" i="6"/>
  <x:c r="P1222" i="6"/>
  <x:c r="T1222" i="6" s="1"/>
  <x:c r="N1222" i="6"/>
  <x:c r="L1222" i="6"/>
  <x:c r="R1221" i="6"/>
  <x:c r="P1221" i="6"/>
  <x:c r="N1221" i="6"/>
  <x:c r="L1221" i="6"/>
  <x:c r="T1221" i="6" s="1"/>
  <x:c r="R1220" i="6"/>
  <x:c r="P1220" i="6"/>
  <x:c r="N1220" i="6"/>
  <x:c r="L1220" i="6"/>
  <x:c r="T1220" i="6" s="1"/>
  <x:c r="R1219" i="6"/>
  <x:c r="P1219" i="6"/>
  <x:c r="N1219" i="6"/>
  <x:c r="L1219" i="6"/>
  <x:c r="T1219" i="6" s="1"/>
  <x:c r="R1218" i="6"/>
  <x:c r="P1218" i="6"/>
  <x:c r="N1218" i="6"/>
  <x:c r="L1218" i="6"/>
  <x:c r="T1218" i="6" s="1"/>
  <x:c r="R1217" i="6"/>
  <x:c r="T1217" i="6" s="1"/>
  <x:c r="P1217" i="6"/>
  <x:c r="N1217" i="6"/>
  <x:c r="L1217" i="6"/>
  <x:c r="R1216" i="6"/>
  <x:c r="P1216" i="6"/>
  <x:c r="N1216" i="6"/>
  <x:c r="T1216" i="6" s="1"/>
  <x:c r="L1216" i="6"/>
  <x:c r="R1215" i="6"/>
  <x:c r="P1215" i="6"/>
  <x:c r="N1215" i="6"/>
  <x:c r="L1215" i="6"/>
  <x:c r="T1214" i="6"/>
  <x:c r="R1214" i="6"/>
  <x:c r="P1214" i="6"/>
  <x:c r="N1214" i="6"/>
  <x:c r="L1214" i="6"/>
  <x:c r="R1213" i="6"/>
  <x:c r="P1213" i="6"/>
  <x:c r="N1213" i="6"/>
  <x:c r="L1213" i="6"/>
  <x:c r="T1213" i="6" s="1"/>
  <x:c r="T1212" i="6"/>
  <x:c r="R1212" i="6"/>
  <x:c r="P1212" i="6"/>
  <x:c r="N1212" i="6"/>
  <x:c r="L1212" i="6"/>
  <x:c r="R1211" i="6"/>
  <x:c r="P1211" i="6"/>
  <x:c r="N1211" i="6"/>
  <x:c r="L1211" i="6"/>
  <x:c r="T1211" i="6" s="1"/>
  <x:c r="R1210" i="6"/>
  <x:c r="P1210" i="6"/>
  <x:c r="N1210" i="6"/>
  <x:c r="L1210" i="6"/>
  <x:c r="R1209" i="6"/>
  <x:c r="P1209" i="6"/>
  <x:c r="N1209" i="6"/>
  <x:c r="L1209" i="6"/>
  <x:c r="T1209" i="6" s="1"/>
  <x:c r="R1208" i="6"/>
  <x:c r="P1208" i="6"/>
  <x:c r="N1208" i="6"/>
  <x:c r="L1208" i="6"/>
  <x:c r="R1207" i="6"/>
  <x:c r="P1207" i="6"/>
  <x:c r="N1207" i="6"/>
  <x:c r="L1207" i="6"/>
  <x:c r="T1207" i="6" s="1"/>
  <x:c r="R1206" i="6"/>
  <x:c r="P1206" i="6"/>
  <x:c r="N1206" i="6"/>
  <x:c r="L1206" i="6"/>
  <x:c r="T1206" i="6" s="1"/>
  <x:c r="R1205" i="6"/>
  <x:c r="T1205" i="6" s="1"/>
  <x:c r="P1205" i="6"/>
  <x:c r="N1205" i="6"/>
  <x:c r="L1205" i="6"/>
  <x:c r="R1204" i="6"/>
  <x:c r="P1204" i="6"/>
  <x:c r="N1204" i="6"/>
  <x:c r="T1204" i="6" s="1"/>
  <x:c r="L1204" i="6"/>
  <x:c r="R1203" i="6"/>
  <x:c r="P1203" i="6"/>
  <x:c r="N1203" i="6"/>
  <x:c r="L1203" i="6"/>
  <x:c r="T1202" i="6"/>
  <x:c r="R1202" i="6"/>
  <x:c r="P1202" i="6"/>
  <x:c r="N1202" i="6"/>
  <x:c r="L1202" i="6"/>
  <x:c r="R1201" i="6"/>
  <x:c r="P1201" i="6"/>
  <x:c r="N1201" i="6"/>
  <x:c r="L1201" i="6"/>
  <x:c r="T1201" i="6" s="1"/>
  <x:c r="T1200" i="6"/>
  <x:c r="R1200" i="6"/>
  <x:c r="P1200" i="6"/>
  <x:c r="N1200" i="6"/>
  <x:c r="L1200" i="6"/>
  <x:c r="R1199" i="6"/>
  <x:c r="P1199" i="6"/>
  <x:c r="N1199" i="6"/>
  <x:c r="L1199" i="6"/>
  <x:c r="T1199" i="6" s="1"/>
  <x:c r="R1198" i="6"/>
  <x:c r="P1198" i="6"/>
  <x:c r="T1198" i="6" s="1"/>
  <x:c r="N1198" i="6"/>
  <x:c r="L1198" i="6"/>
  <x:c r="R1197" i="6"/>
  <x:c r="P1197" i="6"/>
  <x:c r="N1197" i="6"/>
  <x:c r="L1197" i="6"/>
  <x:c r="T1197" i="6" s="1"/>
  <x:c r="R1196" i="6"/>
  <x:c r="P1196" i="6"/>
  <x:c r="N1196" i="6"/>
  <x:c r="L1196" i="6"/>
  <x:c r="T1196" i="6" s="1"/>
  <x:c r="R1195" i="6"/>
  <x:c r="P1195" i="6"/>
  <x:c r="N1195" i="6"/>
  <x:c r="L1195" i="6"/>
  <x:c r="T1195" i="6" s="1"/>
  <x:c r="R1194" i="6"/>
  <x:c r="P1194" i="6"/>
  <x:c r="N1194" i="6"/>
  <x:c r="L1194" i="6"/>
  <x:c r="T1194" i="6" s="1"/>
  <x:c r="R1193" i="6"/>
  <x:c r="T1193" i="6" s="1"/>
  <x:c r="P1193" i="6"/>
  <x:c r="N1193" i="6"/>
  <x:c r="L1193" i="6"/>
  <x:c r="R1192" i="6"/>
  <x:c r="P1192" i="6"/>
  <x:c r="N1192" i="6"/>
  <x:c r="T1192" i="6" s="1"/>
  <x:c r="L1192" i="6"/>
  <x:c r="R1191" i="6"/>
  <x:c r="P1191" i="6"/>
  <x:c r="N1191" i="6"/>
  <x:c r="L1191" i="6"/>
  <x:c r="T1190" i="6"/>
  <x:c r="R1190" i="6"/>
  <x:c r="P1190" i="6"/>
  <x:c r="N1190" i="6"/>
  <x:c r="L1190" i="6"/>
  <x:c r="R1189" i="6"/>
  <x:c r="P1189" i="6"/>
  <x:c r="N1189" i="6"/>
  <x:c r="L1189" i="6"/>
  <x:c r="T1189" i="6" s="1"/>
  <x:c r="T1188" i="6"/>
  <x:c r="R1188" i="6"/>
  <x:c r="P1188" i="6"/>
  <x:c r="N1188" i="6"/>
  <x:c r="L1188" i="6"/>
  <x:c r="R1187" i="6"/>
  <x:c r="P1187" i="6"/>
  <x:c r="N1187" i="6"/>
  <x:c r="L1187" i="6"/>
  <x:c r="T1187" i="6" s="1"/>
  <x:c r="R1186" i="6"/>
  <x:c r="P1186" i="6"/>
  <x:c r="T1186" i="6" s="1"/>
  <x:c r="N1186" i="6"/>
  <x:c r="L1186" i="6"/>
  <x:c r="R1185" i="6"/>
  <x:c r="P1185" i="6"/>
  <x:c r="N1185" i="6"/>
  <x:c r="L1185" i="6"/>
  <x:c r="T1185" i="6" s="1"/>
  <x:c r="R1184" i="6"/>
  <x:c r="P1184" i="6"/>
  <x:c r="N1184" i="6"/>
  <x:c r="L1184" i="6"/>
  <x:c r="R1183" i="6"/>
  <x:c r="P1183" i="6"/>
  <x:c r="N1183" i="6"/>
  <x:c r="L1183" i="6"/>
  <x:c r="T1183" i="6" s="1"/>
  <x:c r="R1182" i="6"/>
  <x:c r="P1182" i="6"/>
  <x:c r="N1182" i="6"/>
  <x:c r="L1182" i="6"/>
  <x:c r="T1182" i="6" s="1"/>
  <x:c r="R1181" i="6"/>
  <x:c r="T1181" i="6" s="1"/>
  <x:c r="P1181" i="6"/>
  <x:c r="N1181" i="6"/>
  <x:c r="L1181" i="6"/>
  <x:c r="R1180" i="6"/>
  <x:c r="P1180" i="6"/>
  <x:c r="N1180" i="6"/>
  <x:c r="T1180" i="6" s="1"/>
  <x:c r="L1180" i="6"/>
  <x:c r="R1179" i="6"/>
  <x:c r="P1179" i="6"/>
  <x:c r="N1179" i="6"/>
  <x:c r="L1179" i="6"/>
  <x:c r="T1178" i="6"/>
  <x:c r="R1178" i="6"/>
  <x:c r="P1178" i="6"/>
  <x:c r="N1178" i="6"/>
  <x:c r="L1178" i="6"/>
  <x:c r="R1177" i="6"/>
  <x:c r="P1177" i="6"/>
  <x:c r="N1177" i="6"/>
  <x:c r="L1177" i="6"/>
  <x:c r="T1177" i="6" s="1"/>
  <x:c r="T1176" i="6"/>
  <x:c r="R1176" i="6"/>
  <x:c r="P1176" i="6"/>
  <x:c r="N1176" i="6"/>
  <x:c r="L1176" i="6"/>
  <x:c r="R1175" i="6"/>
  <x:c r="P1175" i="6"/>
  <x:c r="N1175" i="6"/>
  <x:c r="L1175" i="6"/>
  <x:c r="T1175" i="6" s="1"/>
  <x:c r="R1174" i="6"/>
  <x:c r="P1174" i="6"/>
  <x:c r="T1174" i="6" s="1"/>
  <x:c r="N1174" i="6"/>
  <x:c r="L1174" i="6"/>
  <x:c r="R1173" i="6"/>
  <x:c r="P1173" i="6"/>
  <x:c r="N1173" i="6"/>
  <x:c r="L1173" i="6"/>
  <x:c r="T1173" i="6" s="1"/>
  <x:c r="R1172" i="6"/>
  <x:c r="P1172" i="6"/>
  <x:c r="N1172" i="6"/>
  <x:c r="L1172" i="6"/>
  <x:c r="T1172" i="6" s="1"/>
  <x:c r="R1171" i="6"/>
  <x:c r="P1171" i="6"/>
  <x:c r="N1171" i="6"/>
  <x:c r="L1171" i="6"/>
  <x:c r="T1171" i="6" s="1"/>
  <x:c r="R1170" i="6"/>
  <x:c r="P1170" i="6"/>
  <x:c r="N1170" i="6"/>
  <x:c r="L1170" i="6"/>
  <x:c r="T1170" i="6" s="1"/>
  <x:c r="R1169" i="6"/>
  <x:c r="T1169" i="6" s="1"/>
  <x:c r="P1169" i="6"/>
  <x:c r="N1169" i="6"/>
  <x:c r="L1169" i="6"/>
  <x:c r="R1168" i="6"/>
  <x:c r="P1168" i="6"/>
  <x:c r="N1168" i="6"/>
  <x:c r="T1168" i="6" s="1"/>
  <x:c r="L1168" i="6"/>
  <x:c r="R1167" i="6"/>
  <x:c r="P1167" i="6"/>
  <x:c r="N1167" i="6"/>
  <x:c r="L1167" i="6"/>
  <x:c r="T1166" i="6"/>
  <x:c r="R1166" i="6"/>
  <x:c r="P1166" i="6"/>
  <x:c r="N1166" i="6"/>
  <x:c r="L1166" i="6"/>
  <x:c r="R1165" i="6"/>
  <x:c r="P1165" i="6"/>
  <x:c r="N1165" i="6"/>
  <x:c r="L1165" i="6"/>
  <x:c r="T1165" i="6" s="1"/>
  <x:c r="T1164" i="6"/>
  <x:c r="R1164" i="6"/>
  <x:c r="P1164" i="6"/>
  <x:c r="N1164" i="6"/>
  <x:c r="L1164" i="6"/>
  <x:c r="R1163" i="6"/>
  <x:c r="P1163" i="6"/>
  <x:c r="N1163" i="6"/>
  <x:c r="L1163" i="6"/>
  <x:c r="T1163" i="6" s="1"/>
  <x:c r="R1162" i="6"/>
  <x:c r="P1162" i="6"/>
  <x:c r="N1162" i="6"/>
  <x:c r="L1162" i="6"/>
  <x:c r="R1161" i="6"/>
  <x:c r="P1161" i="6"/>
  <x:c r="N1161" i="6"/>
  <x:c r="L1161" i="6"/>
  <x:c r="T1161" i="6" s="1"/>
  <x:c r="R1160" i="6"/>
  <x:c r="P1160" i="6"/>
  <x:c r="N1160" i="6"/>
  <x:c r="L1160" i="6"/>
  <x:c r="R1159" i="6"/>
  <x:c r="P1159" i="6"/>
  <x:c r="N1159" i="6"/>
  <x:c r="L1159" i="6"/>
  <x:c r="T1159" i="6" s="1"/>
  <x:c r="R1158" i="6"/>
  <x:c r="P1158" i="6"/>
  <x:c r="N1158" i="6"/>
  <x:c r="L1158" i="6"/>
  <x:c r="T1158" i="6" s="1"/>
  <x:c r="R1157" i="6"/>
  <x:c r="T1157" i="6" s="1"/>
  <x:c r="P1157" i="6"/>
  <x:c r="N1157" i="6"/>
  <x:c r="L1157" i="6"/>
  <x:c r="R1156" i="6"/>
  <x:c r="P1156" i="6"/>
  <x:c r="N1156" i="6"/>
  <x:c r="T1156" i="6" s="1"/>
  <x:c r="L1156" i="6"/>
  <x:c r="R1155" i="6"/>
  <x:c r="P1155" i="6"/>
  <x:c r="N1155" i="6"/>
  <x:c r="L1155" i="6"/>
  <x:c r="T1155" i="6" s="1"/>
  <x:c r="T1154" i="6"/>
  <x:c r="R1154" i="6"/>
  <x:c r="P1154" i="6"/>
  <x:c r="N1154" i="6"/>
  <x:c r="L1154" i="6"/>
  <x:c r="R1153" i="6"/>
  <x:c r="P1153" i="6"/>
  <x:c r="N1153" i="6"/>
  <x:c r="L1153" i="6"/>
  <x:c r="T1153" i="6" s="1"/>
  <x:c r="T1152" i="6"/>
  <x:c r="R1152" i="6"/>
  <x:c r="P1152" i="6"/>
  <x:c r="N1152" i="6"/>
  <x:c r="L1152" i="6"/>
  <x:c r="R1151" i="6"/>
  <x:c r="P1151" i="6"/>
  <x:c r="N1151" i="6"/>
  <x:c r="L1151" i="6"/>
  <x:c r="T1151" i="6" s="1"/>
  <x:c r="R1150" i="6"/>
  <x:c r="P1150" i="6"/>
  <x:c r="T1150" i="6" s="1"/>
  <x:c r="N1150" i="6"/>
  <x:c r="L1150" i="6"/>
  <x:c r="R1149" i="6"/>
  <x:c r="P1149" i="6"/>
  <x:c r="N1149" i="6"/>
  <x:c r="L1149" i="6"/>
  <x:c r="T1149" i="6" s="1"/>
  <x:c r="R1148" i="6"/>
  <x:c r="P1148" i="6"/>
  <x:c r="N1148" i="6"/>
  <x:c r="L1148" i="6"/>
  <x:c r="T1148" i="6" s="1"/>
  <x:c r="R1147" i="6"/>
  <x:c r="P1147" i="6"/>
  <x:c r="N1147" i="6"/>
  <x:c r="L1147" i="6"/>
  <x:c r="T1147" i="6" s="1"/>
  <x:c r="R1146" i="6"/>
  <x:c r="P1146" i="6"/>
  <x:c r="N1146" i="6"/>
  <x:c r="L1146" i="6"/>
  <x:c r="T1146" i="6" s="1"/>
  <x:c r="R1145" i="6"/>
  <x:c r="T1145" i="6" s="1"/>
  <x:c r="P1145" i="6"/>
  <x:c r="N1145" i="6"/>
  <x:c r="L1145" i="6"/>
  <x:c r="R1144" i="6"/>
  <x:c r="P1144" i="6"/>
  <x:c r="N1144" i="6"/>
  <x:c r="T1144" i="6" s="1"/>
  <x:c r="L1144" i="6"/>
  <x:c r="R1143" i="6"/>
  <x:c r="P1143" i="6"/>
  <x:c r="N1143" i="6"/>
  <x:c r="L1143" i="6"/>
  <x:c r="T1142" i="6"/>
  <x:c r="R1142" i="6"/>
  <x:c r="P1142" i="6"/>
  <x:c r="N1142" i="6"/>
  <x:c r="L1142" i="6"/>
  <x:c r="R1141" i="6"/>
  <x:c r="P1141" i="6"/>
  <x:c r="N1141" i="6"/>
  <x:c r="L1141" i="6"/>
  <x:c r="T1141" i="6" s="1"/>
  <x:c r="T1140" i="6"/>
  <x:c r="R1140" i="6"/>
  <x:c r="P1140" i="6"/>
  <x:c r="N1140" i="6"/>
  <x:c r="L1140" i="6"/>
  <x:c r="R1139" i="6"/>
  <x:c r="P1139" i="6"/>
  <x:c r="N1139" i="6"/>
  <x:c r="L1139" i="6"/>
  <x:c r="T1139" i="6" s="1"/>
  <x:c r="R1138" i="6"/>
  <x:c r="P1138" i="6"/>
  <x:c r="T1138" i="6" s="1"/>
  <x:c r="N1138" i="6"/>
  <x:c r="L1138" i="6"/>
  <x:c r="R1137" i="6"/>
  <x:c r="P1137" i="6"/>
  <x:c r="N1137" i="6"/>
  <x:c r="L1137" i="6"/>
  <x:c r="T1137" i="6" s="1"/>
  <x:c r="R1136" i="6"/>
  <x:c r="P1136" i="6"/>
  <x:c r="N1136" i="6"/>
  <x:c r="L1136" i="6"/>
  <x:c r="R1135" i="6"/>
  <x:c r="P1135" i="6"/>
  <x:c r="N1135" i="6"/>
  <x:c r="T1135" i="6" s="1"/>
  <x:c r="L1135" i="6"/>
  <x:c r="R1134" i="6"/>
  <x:c r="P1134" i="6"/>
  <x:c r="N1134" i="6"/>
  <x:c r="L1134" i="6"/>
  <x:c r="T1134" i="6" s="1"/>
  <x:c r="R1133" i="6"/>
  <x:c r="T1133" i="6" s="1"/>
  <x:c r="P1133" i="6"/>
  <x:c r="N1133" i="6"/>
  <x:c r="L1133" i="6"/>
  <x:c r="R1132" i="6"/>
  <x:c r="P1132" i="6"/>
  <x:c r="N1132" i="6"/>
  <x:c r="T1132" i="6" s="1"/>
  <x:c r="L1132" i="6"/>
  <x:c r="R1131" i="6"/>
  <x:c r="P1131" i="6"/>
  <x:c r="N1131" i="6"/>
  <x:c r="L1131" i="6"/>
  <x:c r="T1130" i="6"/>
  <x:c r="R1130" i="6"/>
  <x:c r="P1130" i="6"/>
  <x:c r="N1130" i="6"/>
  <x:c r="L1130" i="6"/>
  <x:c r="R1129" i="6"/>
  <x:c r="P1129" i="6"/>
  <x:c r="N1129" i="6"/>
  <x:c r="L1129" i="6"/>
  <x:c r="T1129" i="6" s="1"/>
  <x:c r="T1128" i="6"/>
  <x:c r="R1128" i="6"/>
  <x:c r="P1128" i="6"/>
  <x:c r="N1128" i="6"/>
  <x:c r="L1128" i="6"/>
  <x:c r="R1127" i="6"/>
  <x:c r="P1127" i="6"/>
  <x:c r="N1127" i="6"/>
  <x:c r="L1127" i="6"/>
  <x:c r="T1127" i="6" s="1"/>
  <x:c r="R1126" i="6"/>
  <x:c r="P1126" i="6"/>
  <x:c r="N1126" i="6"/>
  <x:c r="L1126" i="6"/>
  <x:c r="R1125" i="6"/>
  <x:c r="P1125" i="6"/>
  <x:c r="N1125" i="6"/>
  <x:c r="L1125" i="6"/>
  <x:c r="T1125" i="6" s="1"/>
  <x:c r="R1124" i="6"/>
  <x:c r="P1124" i="6"/>
  <x:c r="N1124" i="6"/>
  <x:c r="L1124" i="6"/>
  <x:c r="T1124" i="6" s="1"/>
  <x:c r="R1123" i="6"/>
  <x:c r="P1123" i="6"/>
  <x:c r="N1123" i="6"/>
  <x:c r="T1123" i="6" s="1"/>
  <x:c r="L1123" i="6"/>
  <x:c r="R1122" i="6"/>
  <x:c r="P1122" i="6"/>
  <x:c r="N1122" i="6"/>
  <x:c r="L1122" i="6"/>
  <x:c r="T1122" i="6" s="1"/>
  <x:c r="R1121" i="6"/>
  <x:c r="T1121" i="6" s="1"/>
  <x:c r="P1121" i="6"/>
  <x:c r="N1121" i="6"/>
  <x:c r="L1121" i="6"/>
  <x:c r="R1120" i="6"/>
  <x:c r="P1120" i="6"/>
  <x:c r="N1120" i="6"/>
  <x:c r="T1120" i="6" s="1"/>
  <x:c r="L1120" i="6"/>
  <x:c r="R1119" i="6"/>
  <x:c r="P1119" i="6"/>
  <x:c r="N1119" i="6"/>
  <x:c r="L1119" i="6"/>
  <x:c r="T1118" i="6"/>
  <x:c r="R1118" i="6"/>
  <x:c r="P1118" i="6"/>
  <x:c r="N1118" i="6"/>
  <x:c r="L1118" i="6"/>
  <x:c r="R1117" i="6"/>
  <x:c r="P1117" i="6"/>
  <x:c r="N1117" i="6"/>
  <x:c r="L1117" i="6"/>
  <x:c r="T1117" i="6" s="1"/>
  <x:c r="T1116" i="6"/>
  <x:c r="R1116" i="6"/>
  <x:c r="P1116" i="6"/>
  <x:c r="N1116" i="6"/>
  <x:c r="L1116" i="6"/>
  <x:c r="R1115" i="6"/>
  <x:c r="P1115" i="6"/>
  <x:c r="N1115" i="6"/>
  <x:c r="L1115" i="6"/>
  <x:c r="T1115" i="6" s="1"/>
  <x:c r="R1114" i="6"/>
  <x:c r="P1114" i="6"/>
  <x:c r="N1114" i="6"/>
  <x:c r="L1114" i="6"/>
  <x:c r="R1113" i="6"/>
  <x:c r="P1113" i="6"/>
  <x:c r="N1113" i="6"/>
  <x:c r="L1113" i="6"/>
  <x:c r="T1113" i="6" s="1"/>
  <x:c r="R1112" i="6"/>
  <x:c r="P1112" i="6"/>
  <x:c r="N1112" i="6"/>
  <x:c r="L1112" i="6"/>
  <x:c r="R1111" i="6"/>
  <x:c r="P1111" i="6"/>
  <x:c r="N1111" i="6"/>
  <x:c r="T1111" i="6" s="1"/>
  <x:c r="L1111" i="6"/>
  <x:c r="R1110" i="6"/>
  <x:c r="P1110" i="6"/>
  <x:c r="N1110" i="6"/>
  <x:c r="L1110" i="6"/>
  <x:c r="T1110" i="6" s="1"/>
  <x:c r="R1109" i="6"/>
  <x:c r="T1109" i="6" s="1"/>
  <x:c r="P1109" i="6"/>
  <x:c r="N1109" i="6"/>
  <x:c r="L1109" i="6"/>
  <x:c r="R1108" i="6"/>
  <x:c r="P1108" i="6"/>
  <x:c r="N1108" i="6"/>
  <x:c r="T1108" i="6" s="1"/>
  <x:c r="L1108" i="6"/>
  <x:c r="R1107" i="6"/>
  <x:c r="P1107" i="6"/>
  <x:c r="N1107" i="6"/>
  <x:c r="L1107" i="6"/>
  <x:c r="T1107" i="6" s="1"/>
  <x:c r="T1106" i="6"/>
  <x:c r="R1106" i="6"/>
  <x:c r="P1106" i="6"/>
  <x:c r="N1106" i="6"/>
  <x:c r="L1106" i="6"/>
  <x:c r="R1105" i="6"/>
  <x:c r="P1105" i="6"/>
  <x:c r="N1105" i="6"/>
  <x:c r="L1105" i="6"/>
  <x:c r="T1105" i="6" s="1"/>
  <x:c r="T1104" i="6"/>
  <x:c r="R1104" i="6"/>
  <x:c r="P1104" i="6"/>
  <x:c r="N1104" i="6"/>
  <x:c r="L1104" i="6"/>
  <x:c r="R1103" i="6"/>
  <x:c r="P1103" i="6"/>
  <x:c r="N1103" i="6"/>
  <x:c r="L1103" i="6"/>
  <x:c r="T1103" i="6" s="1"/>
  <x:c r="R1102" i="6"/>
  <x:c r="P1102" i="6"/>
  <x:c r="T1102" i="6" s="1"/>
  <x:c r="N1102" i="6"/>
  <x:c r="L1102" i="6"/>
  <x:c r="R1101" i="6"/>
  <x:c r="P1101" i="6"/>
  <x:c r="N1101" i="6"/>
  <x:c r="L1101" i="6"/>
  <x:c r="T1101" i="6" s="1"/>
  <x:c r="R1100" i="6"/>
  <x:c r="P1100" i="6"/>
  <x:c r="N1100" i="6"/>
  <x:c r="L1100" i="6"/>
  <x:c r="T1100" i="6" s="1"/>
  <x:c r="R1099" i="6"/>
  <x:c r="P1099" i="6"/>
  <x:c r="N1099" i="6"/>
  <x:c r="T1099" i="6" s="1"/>
  <x:c r="L1099" i="6"/>
  <x:c r="R1098" i="6"/>
  <x:c r="P1098" i="6"/>
  <x:c r="N1098" i="6"/>
  <x:c r="L1098" i="6"/>
  <x:c r="T1098" i="6" s="1"/>
  <x:c r="R1097" i="6"/>
  <x:c r="T1097" i="6" s="1"/>
  <x:c r="P1097" i="6"/>
  <x:c r="N1097" i="6"/>
  <x:c r="L1097" i="6"/>
  <x:c r="R1096" i="6"/>
  <x:c r="P1096" i="6"/>
  <x:c r="N1096" i="6"/>
  <x:c r="T1096" i="6" s="1"/>
  <x:c r="L1096" i="6"/>
  <x:c r="R1095" i="6"/>
  <x:c r="P1095" i="6"/>
  <x:c r="N1095" i="6"/>
  <x:c r="L1095" i="6"/>
  <x:c r="T1094" i="6"/>
  <x:c r="R1094" i="6"/>
  <x:c r="P1094" i="6"/>
  <x:c r="N1094" i="6"/>
  <x:c r="L1094" i="6"/>
  <x:c r="R1093" i="6"/>
  <x:c r="P1093" i="6"/>
  <x:c r="N1093" i="6"/>
  <x:c r="L1093" i="6"/>
  <x:c r="T1093" i="6" s="1"/>
  <x:c r="T1092" i="6"/>
  <x:c r="R1092" i="6"/>
  <x:c r="P1092" i="6"/>
  <x:c r="N1092" i="6"/>
  <x:c r="L1092" i="6"/>
  <x:c r="R1091" i="6"/>
  <x:c r="P1091" i="6"/>
  <x:c r="N1091" i="6"/>
  <x:c r="L1091" i="6"/>
  <x:c r="T1091" i="6" s="1"/>
  <x:c r="R1090" i="6"/>
  <x:c r="P1090" i="6"/>
  <x:c r="T1090" i="6" s="1"/>
  <x:c r="N1090" i="6"/>
  <x:c r="L1090" i="6"/>
  <x:c r="R1089" i="6"/>
  <x:c r="P1089" i="6"/>
  <x:c r="N1089" i="6"/>
  <x:c r="L1089" i="6"/>
  <x:c r="T1089" i="6" s="1"/>
  <x:c r="R1088" i="6"/>
  <x:c r="P1088" i="6"/>
  <x:c r="N1088" i="6"/>
  <x:c r="L1088" i="6"/>
  <x:c r="R1087" i="6"/>
  <x:c r="P1087" i="6"/>
  <x:c r="N1087" i="6"/>
  <x:c r="T1087" i="6" s="1"/>
  <x:c r="L1087" i="6"/>
  <x:c r="R1086" i="6"/>
  <x:c r="P1086" i="6"/>
  <x:c r="N1086" i="6"/>
  <x:c r="L1086" i="6"/>
  <x:c r="T1086" i="6" s="1"/>
  <x:c r="R1085" i="6"/>
  <x:c r="T1085" i="6" s="1"/>
  <x:c r="P1085" i="6"/>
  <x:c r="N1085" i="6"/>
  <x:c r="L1085" i="6"/>
  <x:c r="R1084" i="6"/>
  <x:c r="P1084" i="6"/>
  <x:c r="N1084" i="6"/>
  <x:c r="T1084" i="6" s="1"/>
  <x:c r="L1084" i="6"/>
  <x:c r="R1083" i="6"/>
  <x:c r="P1083" i="6"/>
  <x:c r="N1083" i="6"/>
  <x:c r="L1083" i="6"/>
  <x:c r="T1082" i="6"/>
  <x:c r="R1082" i="6"/>
  <x:c r="P1082" i="6"/>
  <x:c r="N1082" i="6"/>
  <x:c r="L1082" i="6"/>
  <x:c r="R1081" i="6"/>
  <x:c r="P1081" i="6"/>
  <x:c r="N1081" i="6"/>
  <x:c r="L1081" i="6"/>
  <x:c r="T1081" i="6" s="1"/>
  <x:c r="T1080" i="6"/>
  <x:c r="R1080" i="6"/>
  <x:c r="P1080" i="6"/>
  <x:c r="N1080" i="6"/>
  <x:c r="L1080" i="6"/>
  <x:c r="R1079" i="6"/>
  <x:c r="P1079" i="6"/>
  <x:c r="N1079" i="6"/>
  <x:c r="L1079" i="6"/>
  <x:c r="T1079" i="6" s="1"/>
  <x:c r="R1078" i="6"/>
  <x:c r="P1078" i="6"/>
  <x:c r="T1078" i="6" s="1"/>
  <x:c r="N1078" i="6"/>
  <x:c r="L1078" i="6"/>
  <x:c r="R1077" i="6"/>
  <x:c r="P1077" i="6"/>
  <x:c r="N1077" i="6"/>
  <x:c r="L1077" i="6"/>
  <x:c r="T1077" i="6" s="1"/>
  <x:c r="R1076" i="6"/>
  <x:c r="P1076" i="6"/>
  <x:c r="N1076" i="6"/>
  <x:c r="L1076" i="6"/>
  <x:c r="T1076" i="6" s="1"/>
  <x:c r="R1075" i="6"/>
  <x:c r="P1075" i="6"/>
  <x:c r="N1075" i="6"/>
  <x:c r="T1075" i="6" s="1"/>
  <x:c r="L1075" i="6"/>
  <x:c r="R1074" i="6"/>
  <x:c r="P1074" i="6"/>
  <x:c r="N1074" i="6"/>
  <x:c r="L1074" i="6"/>
  <x:c r="T1074" i="6" s="1"/>
  <x:c r="R1073" i="6"/>
  <x:c r="T1073" i="6" s="1"/>
  <x:c r="P1073" i="6"/>
  <x:c r="N1073" i="6"/>
  <x:c r="L1073" i="6"/>
  <x:c r="R1072" i="6"/>
  <x:c r="P1072" i="6"/>
  <x:c r="N1072" i="6"/>
  <x:c r="T1072" i="6" s="1"/>
  <x:c r="L1072" i="6"/>
  <x:c r="R1071" i="6"/>
  <x:c r="P1071" i="6"/>
  <x:c r="N1071" i="6"/>
  <x:c r="T1071" i="6" s="1"/>
  <x:c r="L1071" i="6"/>
  <x:c r="T1070" i="6"/>
  <x:c r="R1070" i="6"/>
  <x:c r="P1070" i="6"/>
  <x:c r="N1070" i="6"/>
  <x:c r="L1070" i="6"/>
  <x:c r="R1069" i="6"/>
  <x:c r="P1069" i="6"/>
  <x:c r="N1069" i="6"/>
  <x:c r="L1069" i="6"/>
  <x:c r="T1069" i="6" s="1"/>
  <x:c r="T1068" i="6"/>
  <x:c r="R1068" i="6"/>
  <x:c r="P1068" i="6"/>
  <x:c r="N1068" i="6"/>
  <x:c r="L1068" i="6"/>
  <x:c r="R1067" i="6"/>
  <x:c r="P1067" i="6"/>
  <x:c r="N1067" i="6"/>
  <x:c r="L1067" i="6"/>
  <x:c r="T1067" i="6" s="1"/>
  <x:c r="R1066" i="6"/>
  <x:c r="P1066" i="6"/>
  <x:c r="N1066" i="6"/>
  <x:c r="L1066" i="6"/>
  <x:c r="R1065" i="6"/>
  <x:c r="P1065" i="6"/>
  <x:c r="N1065" i="6"/>
  <x:c r="L1065" i="6"/>
  <x:c r="T1065" i="6" s="1"/>
  <x:c r="R1064" i="6"/>
  <x:c r="P1064" i="6"/>
  <x:c r="N1064" i="6"/>
  <x:c r="L1064" i="6"/>
  <x:c r="R1063" i="6"/>
  <x:c r="P1063" i="6"/>
  <x:c r="N1063" i="6"/>
  <x:c r="T1063" i="6" s="1"/>
  <x:c r="L1063" i="6"/>
  <x:c r="R1062" i="6"/>
  <x:c r="P1062" i="6"/>
  <x:c r="N1062" i="6"/>
  <x:c r="L1062" i="6"/>
  <x:c r="T1062" i="6" s="1"/>
  <x:c r="R1061" i="6"/>
  <x:c r="T1061" i="6" s="1"/>
  <x:c r="P1061" i="6"/>
  <x:c r="N1061" i="6"/>
  <x:c r="L1061" i="6"/>
  <x:c r="R1060" i="6"/>
  <x:c r="P1060" i="6"/>
  <x:c r="N1060" i="6"/>
  <x:c r="T1060" i="6" s="1"/>
  <x:c r="L1060" i="6"/>
  <x:c r="R1059" i="6"/>
  <x:c r="P1059" i="6"/>
  <x:c r="N1059" i="6"/>
  <x:c r="L1059" i="6"/>
  <x:c r="T1059" i="6" s="1"/>
  <x:c r="T1058" i="6"/>
  <x:c r="R1058" i="6"/>
  <x:c r="P1058" i="6"/>
  <x:c r="N1058" i="6"/>
  <x:c r="L1058" i="6"/>
  <x:c r="R1057" i="6"/>
  <x:c r="P1057" i="6"/>
  <x:c r="N1057" i="6"/>
  <x:c r="L1057" i="6"/>
  <x:c r="T1057" i="6" s="1"/>
  <x:c r="T1056" i="6"/>
  <x:c r="R1056" i="6"/>
  <x:c r="P1056" i="6"/>
  <x:c r="N1056" i="6"/>
  <x:c r="L1056" i="6"/>
  <x:c r="R1055" i="6"/>
  <x:c r="P1055" i="6"/>
  <x:c r="N1055" i="6"/>
  <x:c r="L1055" i="6"/>
  <x:c r="T1055" i="6" s="1"/>
  <x:c r="R1054" i="6"/>
  <x:c r="P1054" i="6"/>
  <x:c r="T1054" i="6" s="1"/>
  <x:c r="N1054" i="6"/>
  <x:c r="L1054" i="6"/>
  <x:c r="R1053" i="6"/>
  <x:c r="P1053" i="6"/>
  <x:c r="N1053" i="6"/>
  <x:c r="L1053" i="6"/>
  <x:c r="T1053" i="6" s="1"/>
  <x:c r="R1052" i="6"/>
  <x:c r="P1052" i="6"/>
  <x:c r="N1052" i="6"/>
  <x:c r="L1052" i="6"/>
  <x:c r="R1051" i="6"/>
  <x:c r="P1051" i="6"/>
  <x:c r="N1051" i="6"/>
  <x:c r="T1051" i="6" s="1"/>
  <x:c r="L1051" i="6"/>
  <x:c r="R1050" i="6"/>
  <x:c r="P1050" i="6"/>
  <x:c r="N1050" i="6"/>
  <x:c r="L1050" i="6"/>
  <x:c r="T1050" i="6" s="1"/>
  <x:c r="R1049" i="6"/>
  <x:c r="T1049" i="6" s="1"/>
  <x:c r="P1049" i="6"/>
  <x:c r="N1049" i="6"/>
  <x:c r="L1049" i="6"/>
  <x:c r="R1048" i="6"/>
  <x:c r="P1048" i="6"/>
  <x:c r="N1048" i="6"/>
  <x:c r="T1048" i="6" s="1"/>
  <x:c r="L1048" i="6"/>
  <x:c r="R1047" i="6"/>
  <x:c r="P1047" i="6"/>
  <x:c r="N1047" i="6"/>
  <x:c r="L1047" i="6"/>
  <x:c r="T1046" i="6"/>
  <x:c r="R1046" i="6"/>
  <x:c r="P1046" i="6"/>
  <x:c r="N1046" i="6"/>
  <x:c r="L1046" i="6"/>
  <x:c r="R1045" i="6"/>
  <x:c r="P1045" i="6"/>
  <x:c r="N1045" i="6"/>
  <x:c r="L1045" i="6"/>
  <x:c r="T1045" i="6" s="1"/>
  <x:c r="T1044" i="6"/>
  <x:c r="R1044" i="6"/>
  <x:c r="P1044" i="6"/>
  <x:c r="N1044" i="6"/>
  <x:c r="L1044" i="6"/>
  <x:c r="R1043" i="6"/>
  <x:c r="P1043" i="6"/>
  <x:c r="N1043" i="6"/>
  <x:c r="L1043" i="6"/>
  <x:c r="T1043" i="6" s="1"/>
  <x:c r="R1042" i="6"/>
  <x:c r="P1042" i="6"/>
  <x:c r="T1042" i="6" s="1"/>
  <x:c r="N1042" i="6"/>
  <x:c r="L1042" i="6"/>
  <x:c r="R1041" i="6"/>
  <x:c r="P1041" i="6"/>
  <x:c r="N1041" i="6"/>
  <x:c r="L1041" i="6"/>
  <x:c r="T1041" i="6" s="1"/>
  <x:c r="R1040" i="6"/>
  <x:c r="P1040" i="6"/>
  <x:c r="N1040" i="6"/>
  <x:c r="L1040" i="6"/>
  <x:c r="R1039" i="6"/>
  <x:c r="P1039" i="6"/>
  <x:c r="N1039" i="6"/>
  <x:c r="T1039" i="6" s="1"/>
  <x:c r="L1039" i="6"/>
  <x:c r="R1038" i="6"/>
  <x:c r="P1038" i="6"/>
  <x:c r="N1038" i="6"/>
  <x:c r="L1038" i="6"/>
  <x:c r="T1038" i="6" s="1"/>
  <x:c r="R1037" i="6"/>
  <x:c r="T1037" i="6" s="1"/>
  <x:c r="P1037" i="6"/>
  <x:c r="N1037" i="6"/>
  <x:c r="L1037" i="6"/>
  <x:c r="R1036" i="6"/>
  <x:c r="P1036" i="6"/>
  <x:c r="N1036" i="6"/>
  <x:c r="T1036" i="6" s="1"/>
  <x:c r="L1036" i="6"/>
  <x:c r="R1035" i="6"/>
  <x:c r="P1035" i="6"/>
  <x:c r="N1035" i="6"/>
  <x:c r="L1035" i="6"/>
  <x:c r="T1034" i="6"/>
  <x:c r="R1034" i="6"/>
  <x:c r="P1034" i="6"/>
  <x:c r="N1034" i="6"/>
  <x:c r="L1034" i="6"/>
  <x:c r="R1033" i="6"/>
  <x:c r="P1033" i="6"/>
  <x:c r="N1033" i="6"/>
  <x:c r="L1033" i="6"/>
  <x:c r="T1033" i="6" s="1"/>
  <x:c r="T1032" i="6"/>
  <x:c r="R1032" i="6"/>
  <x:c r="P1032" i="6"/>
  <x:c r="N1032" i="6"/>
  <x:c r="L1032" i="6"/>
  <x:c r="R1031" i="6"/>
  <x:c r="P1031" i="6"/>
  <x:c r="N1031" i="6"/>
  <x:c r="L1031" i="6"/>
  <x:c r="T1031" i="6" s="1"/>
  <x:c r="T1030" i="6"/>
  <x:c r="R1030" i="6"/>
  <x:c r="P1030" i="6"/>
  <x:c r="N1030" i="6"/>
  <x:c r="L1030" i="6"/>
  <x:c r="R1029" i="6"/>
  <x:c r="P1029" i="6"/>
  <x:c r="N1029" i="6"/>
  <x:c r="L1029" i="6"/>
  <x:c r="T1029" i="6" s="1"/>
  <x:c r="R1028" i="6"/>
  <x:c r="P1028" i="6"/>
  <x:c r="N1028" i="6"/>
  <x:c r="L1028" i="6"/>
  <x:c r="T1028" i="6" s="1"/>
  <x:c r="R1027" i="6"/>
  <x:c r="P1027" i="6"/>
  <x:c r="N1027" i="6"/>
  <x:c r="T1027" i="6" s="1"/>
  <x:c r="L1027" i="6"/>
  <x:c r="R1026" i="6"/>
  <x:c r="P1026" i="6"/>
  <x:c r="N1026" i="6"/>
  <x:c r="L1026" i="6"/>
  <x:c r="T1026" i="6" s="1"/>
  <x:c r="R1025" i="6"/>
  <x:c r="T1025" i="6" s="1"/>
  <x:c r="P1025" i="6"/>
  <x:c r="N1025" i="6"/>
  <x:c r="L1025" i="6"/>
  <x:c r="R1024" i="6"/>
  <x:c r="P1024" i="6"/>
  <x:c r="N1024" i="6"/>
  <x:c r="T1024" i="6" s="1"/>
  <x:c r="L1024" i="6"/>
  <x:c r="R1023" i="6"/>
  <x:c r="P1023" i="6"/>
  <x:c r="N1023" i="6"/>
  <x:c r="L1023" i="6"/>
  <x:c r="T1023" i="6" s="1"/>
  <x:c r="T1022" i="6"/>
  <x:c r="R1022" i="6"/>
  <x:c r="P1022" i="6"/>
  <x:c r="N1022" i="6"/>
  <x:c r="L1022" i="6"/>
  <x:c r="R1021" i="6"/>
  <x:c r="P1021" i="6"/>
  <x:c r="N1021" i="6"/>
  <x:c r="L1021" i="6"/>
  <x:c r="T1021" i="6" s="1"/>
  <x:c r="T1020" i="6"/>
  <x:c r="R1020" i="6"/>
  <x:c r="P1020" i="6"/>
  <x:c r="N1020" i="6"/>
  <x:c r="L1020" i="6"/>
  <x:c r="R1019" i="6"/>
  <x:c r="P1019" i="6"/>
  <x:c r="N1019" i="6"/>
  <x:c r="L1019" i="6"/>
  <x:c r="T1019" i="6" s="1"/>
  <x:c r="R1018" i="6"/>
  <x:c r="P1018" i="6"/>
  <x:c r="T1018" i="6" s="1"/>
  <x:c r="N1018" i="6"/>
  <x:c r="L1018" i="6"/>
  <x:c r="R1017" i="6"/>
  <x:c r="P1017" i="6"/>
  <x:c r="N1017" i="6"/>
  <x:c r="L1017" i="6"/>
  <x:c r="T1017" i="6" s="1"/>
  <x:c r="R1016" i="6"/>
  <x:c r="P1016" i="6"/>
  <x:c r="N1016" i="6"/>
  <x:c r="L1016" i="6"/>
  <x:c r="R1015" i="6"/>
  <x:c r="P1015" i="6"/>
  <x:c r="N1015" i="6"/>
  <x:c r="T1015" i="6" s="1"/>
  <x:c r="L1015" i="6"/>
  <x:c r="R1014" i="6"/>
  <x:c r="P1014" i="6"/>
  <x:c r="N1014" i="6"/>
  <x:c r="L1014" i="6"/>
  <x:c r="T1014" i="6" s="1"/>
  <x:c r="R1013" i="6"/>
  <x:c r="T1013" i="6" s="1"/>
  <x:c r="P1013" i="6"/>
  <x:c r="N1013" i="6"/>
  <x:c r="L1013" i="6"/>
  <x:c r="R1012" i="6"/>
  <x:c r="P1012" i="6"/>
  <x:c r="N1012" i="6"/>
  <x:c r="T1012" i="6" s="1"/>
  <x:c r="L1012" i="6"/>
  <x:c r="R1011" i="6"/>
  <x:c r="P1011" i="6"/>
  <x:c r="N1011" i="6"/>
  <x:c r="L1011" i="6"/>
  <x:c r="T1010" i="6"/>
  <x:c r="R1010" i="6"/>
  <x:c r="P1010" i="6"/>
  <x:c r="N1010" i="6"/>
  <x:c r="L1010" i="6"/>
  <x:c r="R1009" i="6"/>
  <x:c r="P1009" i="6"/>
  <x:c r="N1009" i="6"/>
  <x:c r="L1009" i="6"/>
  <x:c r="T1009" i="6" s="1"/>
  <x:c r="T1008" i="6"/>
  <x:c r="R1008" i="6"/>
  <x:c r="P1008" i="6"/>
  <x:c r="N1008" i="6"/>
  <x:c r="L1008" i="6"/>
  <x:c r="R1007" i="6"/>
  <x:c r="P1007" i="6"/>
  <x:c r="N1007" i="6"/>
  <x:c r="L1007" i="6"/>
  <x:c r="T1007" i="6" s="1"/>
  <x:c r="R1006" i="6"/>
  <x:c r="P1006" i="6"/>
  <x:c r="T1006" i="6" s="1"/>
  <x:c r="N1006" i="6"/>
  <x:c r="L1006" i="6"/>
  <x:c r="R1005" i="6"/>
  <x:c r="P1005" i="6"/>
  <x:c r="N1005" i="6"/>
  <x:c r="L1005" i="6"/>
  <x:c r="T1005" i="6" s="1"/>
  <x:c r="R1004" i="6"/>
  <x:c r="P1004" i="6"/>
  <x:c r="N1004" i="6"/>
  <x:c r="L1004" i="6"/>
  <x:c r="R1003" i="6"/>
  <x:c r="P1003" i="6"/>
  <x:c r="N1003" i="6"/>
  <x:c r="T1003" i="6" s="1"/>
  <x:c r="L1003" i="6"/>
  <x:c r="R1002" i="6"/>
  <x:c r="P1002" i="6"/>
  <x:c r="N1002" i="6"/>
  <x:c r="L1002" i="6"/>
  <x:c r="T1002" i="6" s="1"/>
  <x:c r="R1001" i="6"/>
  <x:c r="T1001" i="6" s="1"/>
  <x:c r="P1001" i="6"/>
  <x:c r="N1001" i="6"/>
  <x:c r="L1001" i="6"/>
  <x:c r="R1000" i="6"/>
  <x:c r="P1000" i="6"/>
  <x:c r="N1000" i="6"/>
  <x:c r="T1000" i="6" s="1"/>
  <x:c r="L1000" i="6"/>
  <x:c r="R999" i="6"/>
  <x:c r="P999" i="6"/>
  <x:c r="N999" i="6"/>
  <x:c r="L999" i="6"/>
  <x:c r="T998" i="6"/>
  <x:c r="R998" i="6"/>
  <x:c r="P998" i="6"/>
  <x:c r="N998" i="6"/>
  <x:c r="L998" i="6"/>
  <x:c r="R997" i="6"/>
  <x:c r="P997" i="6"/>
  <x:c r="N997" i="6"/>
  <x:c r="L997" i="6"/>
  <x:c r="T997" i="6" s="1"/>
  <x:c r="T996" i="6"/>
  <x:c r="R996" i="6"/>
  <x:c r="P996" i="6"/>
  <x:c r="N996" i="6"/>
  <x:c r="L996" i="6"/>
  <x:c r="R995" i="6"/>
  <x:c r="P995" i="6"/>
  <x:c r="N995" i="6"/>
  <x:c r="L995" i="6"/>
  <x:c r="T995" i="6" s="1"/>
  <x:c r="T994" i="6"/>
  <x:c r="R994" i="6"/>
  <x:c r="P994" i="6"/>
  <x:c r="N994" i="6"/>
  <x:c r="L994" i="6"/>
  <x:c r="R993" i="6"/>
  <x:c r="P993" i="6"/>
  <x:c r="N993" i="6"/>
  <x:c r="L993" i="6"/>
  <x:c r="T993" i="6" s="1"/>
  <x:c r="R992" i="6"/>
  <x:c r="P992" i="6"/>
  <x:c r="N992" i="6"/>
  <x:c r="L992" i="6"/>
  <x:c r="R991" i="6"/>
  <x:c r="P991" i="6"/>
  <x:c r="N991" i="6"/>
  <x:c r="T991" i="6" s="1"/>
  <x:c r="L991" i="6"/>
  <x:c r="R990" i="6"/>
  <x:c r="P990" i="6"/>
  <x:c r="N990" i="6"/>
  <x:c r="L990" i="6"/>
  <x:c r="T990" i="6" s="1"/>
  <x:c r="R989" i="6"/>
  <x:c r="T989" i="6" s="1"/>
  <x:c r="P989" i="6"/>
  <x:c r="N989" i="6"/>
  <x:c r="L989" i="6"/>
  <x:c r="R988" i="6"/>
  <x:c r="P988" i="6"/>
  <x:c r="N988" i="6"/>
  <x:c r="T988" i="6" s="1"/>
  <x:c r="L988" i="6"/>
  <x:c r="R987" i="6"/>
  <x:c r="P987" i="6"/>
  <x:c r="N987" i="6"/>
  <x:c r="L987" i="6"/>
  <x:c r="T986" i="6"/>
  <x:c r="R986" i="6"/>
  <x:c r="P986" i="6"/>
  <x:c r="N986" i="6"/>
  <x:c r="L986" i="6"/>
  <x:c r="R985" i="6"/>
  <x:c r="P985" i="6"/>
  <x:c r="N985" i="6"/>
  <x:c r="L985" i="6"/>
  <x:c r="T985" i="6" s="1"/>
  <x:c r="T984" i="6"/>
  <x:c r="R984" i="6"/>
  <x:c r="P984" i="6"/>
  <x:c r="N984" i="6"/>
  <x:c r="L984" i="6"/>
  <x:c r="R983" i="6"/>
  <x:c r="P983" i="6"/>
  <x:c r="N983" i="6"/>
  <x:c r="L983" i="6"/>
  <x:c r="T983" i="6" s="1"/>
  <x:c r="R982" i="6"/>
  <x:c r="P982" i="6"/>
  <x:c r="T982" i="6" s="1"/>
  <x:c r="N982" i="6"/>
  <x:c r="L982" i="6"/>
  <x:c r="R981" i="6"/>
  <x:c r="P981" i="6"/>
  <x:c r="N981" i="6"/>
  <x:c r="L981" i="6"/>
  <x:c r="T981" i="6" s="1"/>
  <x:c r="R980" i="6"/>
  <x:c r="P980" i="6"/>
  <x:c r="N980" i="6"/>
  <x:c r="L980" i="6"/>
  <x:c r="R979" i="6"/>
  <x:c r="P979" i="6"/>
  <x:c r="T979" i="6" s="1"/>
  <x:c r="N979" i="6"/>
  <x:c r="L979" i="6"/>
  <x:c r="R978" i="6"/>
  <x:c r="P978" i="6"/>
  <x:c r="N978" i="6"/>
  <x:c r="L978" i="6"/>
  <x:c r="T978" i="6" s="1"/>
  <x:c r="R977" i="6"/>
  <x:c r="T977" i="6" s="1"/>
  <x:c r="P977" i="6"/>
  <x:c r="N977" i="6"/>
  <x:c r="L977" i="6"/>
  <x:c r="R976" i="6"/>
  <x:c r="P976" i="6"/>
  <x:c r="N976" i="6"/>
  <x:c r="T976" i="6" s="1"/>
  <x:c r="L976" i="6"/>
  <x:c r="R975" i="6"/>
  <x:c r="P975" i="6"/>
  <x:c r="N975" i="6"/>
  <x:c r="L975" i="6"/>
  <x:c r="T974" i="6"/>
  <x:c r="R974" i="6"/>
  <x:c r="P974" i="6"/>
  <x:c r="N974" i="6"/>
  <x:c r="L974" i="6"/>
  <x:c r="R973" i="6"/>
  <x:c r="P973" i="6"/>
  <x:c r="N973" i="6"/>
  <x:c r="L973" i="6"/>
  <x:c r="T973" i="6" s="1"/>
  <x:c r="T972" i="6"/>
  <x:c r="R972" i="6"/>
  <x:c r="P972" i="6"/>
  <x:c r="N972" i="6"/>
  <x:c r="L972" i="6"/>
  <x:c r="R971" i="6"/>
  <x:c r="P971" i="6"/>
  <x:c r="N971" i="6"/>
  <x:c r="L971" i="6"/>
  <x:c r="T971" i="6" s="1"/>
  <x:c r="R970" i="6"/>
  <x:c r="P970" i="6"/>
  <x:c r="T970" i="6" s="1"/>
  <x:c r="N970" i="6"/>
  <x:c r="L970" i="6"/>
  <x:c r="R969" i="6"/>
  <x:c r="P969" i="6"/>
  <x:c r="N969" i="6"/>
  <x:c r="L969" i="6"/>
  <x:c r="T969" i="6" s="1"/>
  <x:c r="R968" i="6"/>
  <x:c r="P968" i="6"/>
  <x:c r="N968" i="6"/>
  <x:c r="L968" i="6"/>
  <x:c r="R967" i="6"/>
  <x:c r="P967" i="6"/>
  <x:c r="T967" i="6" s="1"/>
  <x:c r="N967" i="6"/>
  <x:c r="L967" i="6"/>
  <x:c r="R966" i="6"/>
  <x:c r="P966" i="6"/>
  <x:c r="N966" i="6"/>
  <x:c r="L966" i="6"/>
  <x:c r="T966" i="6" s="1"/>
  <x:c r="R965" i="6"/>
  <x:c r="T965" i="6" s="1"/>
  <x:c r="P965" i="6"/>
  <x:c r="N965" i="6"/>
  <x:c r="L965" i="6"/>
  <x:c r="R964" i="6"/>
  <x:c r="P964" i="6"/>
  <x:c r="N964" i="6"/>
  <x:c r="T964" i="6" s="1"/>
  <x:c r="L964" i="6"/>
  <x:c r="R963" i="6"/>
  <x:c r="P963" i="6"/>
  <x:c r="N963" i="6"/>
  <x:c r="L963" i="6"/>
  <x:c r="T962" i="6"/>
  <x:c r="R962" i="6"/>
  <x:c r="P962" i="6"/>
  <x:c r="N962" i="6"/>
  <x:c r="L962" i="6"/>
  <x:c r="R961" i="6"/>
  <x:c r="P961" i="6"/>
  <x:c r="N961" i="6"/>
  <x:c r="L961" i="6"/>
  <x:c r="T961" i="6" s="1"/>
  <x:c r="T960" i="6"/>
  <x:c r="R960" i="6"/>
  <x:c r="P960" i="6"/>
  <x:c r="N960" i="6"/>
  <x:c r="L960" i="6"/>
  <x:c r="R959" i="6"/>
  <x:c r="P959" i="6"/>
  <x:c r="N959" i="6"/>
  <x:c r="L959" i="6"/>
  <x:c r="T959" i="6" s="1"/>
  <x:c r="T958" i="6"/>
  <x:c r="R958" i="6"/>
  <x:c r="P958" i="6"/>
  <x:c r="N958" i="6"/>
  <x:c r="L958" i="6"/>
  <x:c r="R957" i="6"/>
  <x:c r="P957" i="6"/>
  <x:c r="N957" i="6"/>
  <x:c r="L957" i="6"/>
  <x:c r="T957" i="6" s="1"/>
  <x:c r="R956" i="6"/>
  <x:c r="P956" i="6"/>
  <x:c r="N956" i="6"/>
  <x:c r="L956" i="6"/>
  <x:c r="T956" i="6" s="1"/>
  <x:c r="R955" i="6"/>
  <x:c r="P955" i="6"/>
  <x:c r="T955" i="6" s="1"/>
  <x:c r="N955" i="6"/>
  <x:c r="L955" i="6"/>
  <x:c r="R954" i="6"/>
  <x:c r="P954" i="6"/>
  <x:c r="N954" i="6"/>
  <x:c r="L954" i="6"/>
  <x:c r="T954" i="6" s="1"/>
  <x:c r="R953" i="6"/>
  <x:c r="T953" i="6" s="1"/>
  <x:c r="P953" i="6"/>
  <x:c r="N953" i="6"/>
  <x:c r="L953" i="6"/>
  <x:c r="R952" i="6"/>
  <x:c r="P952" i="6"/>
  <x:c r="N952" i="6"/>
  <x:c r="T952" i="6" s="1"/>
  <x:c r="L952" i="6"/>
  <x:c r="R951" i="6"/>
  <x:c r="P951" i="6"/>
  <x:c r="N951" i="6"/>
  <x:c r="L951" i="6"/>
  <x:c r="T950" i="6"/>
  <x:c r="R950" i="6"/>
  <x:c r="P950" i="6"/>
  <x:c r="N950" i="6"/>
  <x:c r="L950" i="6"/>
  <x:c r="R949" i="6"/>
  <x:c r="P949" i="6"/>
  <x:c r="N949" i="6"/>
  <x:c r="L949" i="6"/>
  <x:c r="T949" i="6" s="1"/>
  <x:c r="T948" i="6"/>
  <x:c r="R948" i="6"/>
  <x:c r="P948" i="6"/>
  <x:c r="N948" i="6"/>
  <x:c r="L948" i="6"/>
  <x:c r="R947" i="6"/>
  <x:c r="P947" i="6"/>
  <x:c r="N947" i="6"/>
  <x:c r="L947" i="6"/>
  <x:c r="T947" i="6" s="1"/>
  <x:c r="R946" i="6"/>
  <x:c r="P946" i="6"/>
  <x:c r="T946" i="6" s="1"/>
  <x:c r="N946" i="6"/>
  <x:c r="L946" i="6"/>
  <x:c r="R945" i="6"/>
  <x:c r="P945" i="6"/>
  <x:c r="N945" i="6"/>
  <x:c r="L945" i="6"/>
  <x:c r="T945" i="6" s="1"/>
  <x:c r="R944" i="6"/>
  <x:c r="P944" i="6"/>
  <x:c r="N944" i="6"/>
  <x:c r="L944" i="6"/>
  <x:c r="R943" i="6"/>
  <x:c r="P943" i="6"/>
  <x:c r="T943" i="6" s="1"/>
  <x:c r="N943" i="6"/>
  <x:c r="L943" i="6"/>
  <x:c r="R942" i="6"/>
  <x:c r="P942" i="6"/>
  <x:c r="N942" i="6"/>
  <x:c r="L942" i="6"/>
  <x:c r="T942" i="6" s="1"/>
  <x:c r="R941" i="6"/>
  <x:c r="T941" i="6" s="1"/>
  <x:c r="P941" i="6"/>
  <x:c r="N941" i="6"/>
  <x:c r="L941" i="6"/>
  <x:c r="R940" i="6"/>
  <x:c r="P940" i="6"/>
  <x:c r="N940" i="6"/>
  <x:c r="T940" i="6" s="1"/>
  <x:c r="L940" i="6"/>
  <x:c r="R939" i="6"/>
  <x:c r="P939" i="6"/>
  <x:c r="N939" i="6"/>
  <x:c r="L939" i="6"/>
  <x:c r="T938" i="6"/>
  <x:c r="R938" i="6"/>
  <x:c r="P938" i="6"/>
  <x:c r="N938" i="6"/>
  <x:c r="L938" i="6"/>
  <x:c r="R937" i="6"/>
  <x:c r="P937" i="6"/>
  <x:c r="N937" i="6"/>
  <x:c r="L937" i="6"/>
  <x:c r="T937" i="6" s="1"/>
  <x:c r="T936" i="6"/>
  <x:c r="R936" i="6"/>
  <x:c r="P936" i="6"/>
  <x:c r="N936" i="6"/>
  <x:c r="L936" i="6"/>
  <x:c r="R935" i="6"/>
  <x:c r="P935" i="6"/>
  <x:c r="N935" i="6"/>
  <x:c r="L935" i="6"/>
  <x:c r="T935" i="6" s="1"/>
  <x:c r="R934" i="6"/>
  <x:c r="P934" i="6"/>
  <x:c r="T934" i="6" s="1"/>
  <x:c r="N934" i="6"/>
  <x:c r="L934" i="6"/>
  <x:c r="R933" i="6"/>
  <x:c r="P933" i="6"/>
  <x:c r="N933" i="6"/>
  <x:c r="L933" i="6"/>
  <x:c r="T933" i="6" s="1"/>
  <x:c r="R932" i="6"/>
  <x:c r="P932" i="6"/>
  <x:c r="N932" i="6"/>
  <x:c r="L932" i="6"/>
  <x:c r="R931" i="6"/>
  <x:c r="P931" i="6"/>
  <x:c r="T931" i="6" s="1"/>
  <x:c r="N931" i="6"/>
  <x:c r="L931" i="6"/>
  <x:c r="R930" i="6"/>
  <x:c r="P930" i="6"/>
  <x:c r="N930" i="6"/>
  <x:c r="L930" i="6"/>
  <x:c r="T930" i="6" s="1"/>
  <x:c r="R929" i="6"/>
  <x:c r="T929" i="6" s="1"/>
  <x:c r="P929" i="6"/>
  <x:c r="N929" i="6"/>
  <x:c r="L929" i="6"/>
  <x:c r="R928" i="6"/>
  <x:c r="P928" i="6"/>
  <x:c r="N928" i="6"/>
  <x:c r="T928" i="6" s="1"/>
  <x:c r="L928" i="6"/>
  <x:c r="R927" i="6"/>
  <x:c r="P927" i="6"/>
  <x:c r="N927" i="6"/>
  <x:c r="L927" i="6"/>
  <x:c r="T926" i="6"/>
  <x:c r="R926" i="6"/>
  <x:c r="P926" i="6"/>
  <x:c r="N926" i="6"/>
  <x:c r="L926" i="6"/>
  <x:c r="R925" i="6"/>
  <x:c r="P925" i="6"/>
  <x:c r="N925" i="6"/>
  <x:c r="L925" i="6"/>
  <x:c r="T925" i="6" s="1"/>
  <x:c r="T924" i="6"/>
  <x:c r="R924" i="6"/>
  <x:c r="P924" i="6"/>
  <x:c r="N924" i="6"/>
  <x:c r="L924" i="6"/>
  <x:c r="R923" i="6"/>
  <x:c r="P923" i="6"/>
  <x:c r="N923" i="6"/>
  <x:c r="L923" i="6"/>
  <x:c r="T923" i="6" s="1"/>
  <x:c r="T922" i="6"/>
  <x:c r="R922" i="6"/>
  <x:c r="P922" i="6"/>
  <x:c r="N922" i="6"/>
  <x:c r="L922" i="6"/>
  <x:c r="R921" i="6"/>
  <x:c r="P921" i="6"/>
  <x:c r="N921" i="6"/>
  <x:c r="L921" i="6"/>
  <x:c r="T921" i="6" s="1"/>
  <x:c r="R920" i="6"/>
  <x:c r="P920" i="6"/>
  <x:c r="N920" i="6"/>
  <x:c r="L920" i="6"/>
  <x:c r="R919" i="6"/>
  <x:c r="P919" i="6"/>
  <x:c r="T919" i="6" s="1"/>
  <x:c r="N919" i="6"/>
  <x:c r="L919" i="6"/>
  <x:c r="R918" i="6"/>
  <x:c r="P918" i="6"/>
  <x:c r="N918" i="6"/>
  <x:c r="L918" i="6"/>
  <x:c r="T918" i="6" s="1"/>
  <x:c r="R917" i="6"/>
  <x:c r="T917" i="6" s="1"/>
  <x:c r="P917" i="6"/>
  <x:c r="N917" i="6"/>
  <x:c r="L917" i="6"/>
  <x:c r="R916" i="6"/>
  <x:c r="P916" i="6"/>
  <x:c r="N916" i="6"/>
  <x:c r="T916" i="6" s="1"/>
  <x:c r="L916" i="6"/>
  <x:c r="R915" i="6"/>
  <x:c r="P915" i="6"/>
  <x:c r="N915" i="6"/>
  <x:c r="L915" i="6"/>
  <x:c r="T914" i="6"/>
  <x:c r="R914" i="6"/>
  <x:c r="P914" i="6"/>
  <x:c r="N914" i="6"/>
  <x:c r="L914" i="6"/>
  <x:c r="R913" i="6"/>
  <x:c r="P913" i="6"/>
  <x:c r="N913" i="6"/>
  <x:c r="L913" i="6"/>
  <x:c r="T913" i="6" s="1"/>
  <x:c r="T912" i="6"/>
  <x:c r="R912" i="6"/>
  <x:c r="P912" i="6"/>
  <x:c r="N912" i="6"/>
  <x:c r="L912" i="6"/>
  <x:c r="R911" i="6"/>
  <x:c r="P911" i="6"/>
  <x:c r="N911" i="6"/>
  <x:c r="L911" i="6"/>
  <x:c r="T911" i="6" s="1"/>
  <x:c r="R910" i="6"/>
  <x:c r="P910" i="6"/>
  <x:c r="T910" i="6" s="1"/>
  <x:c r="N910" i="6"/>
  <x:c r="L910" i="6"/>
  <x:c r="R909" i="6"/>
  <x:c r="P909" i="6"/>
  <x:c r="N909" i="6"/>
  <x:c r="L909" i="6"/>
  <x:c r="T909" i="6" s="1"/>
  <x:c r="R908" i="6"/>
  <x:c r="P908" i="6"/>
  <x:c r="N908" i="6"/>
  <x:c r="L908" i="6"/>
  <x:c r="R907" i="6"/>
  <x:c r="P907" i="6"/>
  <x:c r="T907" i="6" s="1"/>
  <x:c r="N907" i="6"/>
  <x:c r="L907" i="6"/>
  <x:c r="R906" i="6"/>
  <x:c r="P906" i="6"/>
  <x:c r="N906" i="6"/>
  <x:c r="L906" i="6"/>
  <x:c r="T906" i="6" s="1"/>
  <x:c r="R905" i="6"/>
  <x:c r="T905" i="6" s="1"/>
  <x:c r="P905" i="6"/>
  <x:c r="N905" i="6"/>
  <x:c r="L905" i="6"/>
  <x:c r="R904" i="6"/>
  <x:c r="P904" i="6"/>
  <x:c r="N904" i="6"/>
  <x:c r="T904" i="6" s="1"/>
  <x:c r="L904" i="6"/>
  <x:c r="R903" i="6"/>
  <x:c r="P903" i="6"/>
  <x:c r="N903" i="6"/>
  <x:c r="L903" i="6"/>
  <x:c r="T902" i="6"/>
  <x:c r="R902" i="6"/>
  <x:c r="P902" i="6"/>
  <x:c r="N902" i="6"/>
  <x:c r="L902" i="6"/>
  <x:c r="R901" i="6"/>
  <x:c r="P901" i="6"/>
  <x:c r="N901" i="6"/>
  <x:c r="L901" i="6"/>
  <x:c r="T901" i="6" s="1"/>
  <x:c r="T900" i="6"/>
  <x:c r="R900" i="6"/>
  <x:c r="P900" i="6"/>
  <x:c r="N900" i="6"/>
  <x:c r="L900" i="6"/>
  <x:c r="R899" i="6"/>
  <x:c r="P899" i="6"/>
  <x:c r="N899" i="6"/>
  <x:c r="L899" i="6"/>
  <x:c r="T899" i="6" s="1"/>
  <x:c r="R898" i="6"/>
  <x:c r="P898" i="6"/>
  <x:c r="T898" i="6" s="1"/>
  <x:c r="N898" i="6"/>
  <x:c r="L898" i="6"/>
  <x:c r="R897" i="6"/>
  <x:c r="P897" i="6"/>
  <x:c r="N897" i="6"/>
  <x:c r="L897" i="6"/>
  <x:c r="T897" i="6" s="1"/>
  <x:c r="R896" i="6"/>
  <x:c r="P896" i="6"/>
  <x:c r="N896" i="6"/>
  <x:c r="L896" i="6"/>
  <x:c r="R895" i="6"/>
  <x:c r="P895" i="6"/>
  <x:c r="T895" i="6" s="1"/>
  <x:c r="N895" i="6"/>
  <x:c r="L895" i="6"/>
  <x:c r="R894" i="6"/>
  <x:c r="P894" i="6"/>
  <x:c r="N894" i="6"/>
  <x:c r="L894" i="6"/>
  <x:c r="T894" i="6" s="1"/>
  <x:c r="R893" i="6"/>
  <x:c r="T893" i="6" s="1"/>
  <x:c r="P893" i="6"/>
  <x:c r="N893" i="6"/>
  <x:c r="L893" i="6"/>
  <x:c r="R892" i="6"/>
  <x:c r="P892" i="6"/>
  <x:c r="N892" i="6"/>
  <x:c r="T892" i="6" s="1"/>
  <x:c r="L892" i="6"/>
  <x:c r="R891" i="6"/>
  <x:c r="P891" i="6"/>
  <x:c r="N891" i="6"/>
  <x:c r="L891" i="6"/>
  <x:c r="T890" i="6"/>
  <x:c r="R890" i="6"/>
  <x:c r="P890" i="6"/>
  <x:c r="N890" i="6"/>
  <x:c r="L890" i="6"/>
  <x:c r="R889" i="6"/>
  <x:c r="P889" i="6"/>
  <x:c r="N889" i="6"/>
  <x:c r="L889" i="6"/>
  <x:c r="T889" i="6" s="1"/>
  <x:c r="T888" i="6"/>
  <x:c r="R888" i="6"/>
  <x:c r="P888" i="6"/>
  <x:c r="N888" i="6"/>
  <x:c r="L888" i="6"/>
  <x:c r="R887" i="6"/>
  <x:c r="P887" i="6"/>
  <x:c r="N887" i="6"/>
  <x:c r="L887" i="6"/>
  <x:c r="T887" i="6" s="1"/>
  <x:c r="T886" i="6"/>
  <x:c r="R886" i="6"/>
  <x:c r="P886" i="6"/>
  <x:c r="N886" i="6"/>
  <x:c r="L886" i="6"/>
  <x:c r="R885" i="6"/>
  <x:c r="P885" i="6"/>
  <x:c r="N885" i="6"/>
  <x:c r="L885" i="6"/>
  <x:c r="T885" i="6" s="1"/>
  <x:c r="R884" i="6"/>
  <x:c r="P884" i="6"/>
  <x:c r="N884" i="6"/>
  <x:c r="L884" i="6"/>
  <x:c r="T884" i="6" s="1"/>
  <x:c r="R883" i="6"/>
  <x:c r="T883" i="6" s="1"/>
  <x:c r="P883" i="6"/>
  <x:c r="N883" i="6"/>
  <x:c r="L883" i="6"/>
  <x:c r="R882" i="6"/>
  <x:c r="P882" i="6"/>
  <x:c r="N882" i="6"/>
  <x:c r="L882" i="6"/>
  <x:c r="T882" i="6" s="1"/>
  <x:c r="R881" i="6"/>
  <x:c r="T881" i="6" s="1"/>
  <x:c r="P881" i="6"/>
  <x:c r="N881" i="6"/>
  <x:c r="L881" i="6"/>
  <x:c r="R880" i="6"/>
  <x:c r="P880" i="6"/>
  <x:c r="N880" i="6"/>
  <x:c r="T880" i="6" s="1"/>
  <x:c r="L880" i="6"/>
  <x:c r="R879" i="6"/>
  <x:c r="P879" i="6"/>
  <x:c r="N879" i="6"/>
  <x:c r="L879" i="6"/>
  <x:c r="T878" i="6"/>
  <x:c r="R878" i="6"/>
  <x:c r="P878" i="6"/>
  <x:c r="N878" i="6"/>
  <x:c r="L878" i="6"/>
  <x:c r="R877" i="6"/>
  <x:c r="P877" i="6"/>
  <x:c r="N877" i="6"/>
  <x:c r="L877" i="6"/>
  <x:c r="T877" i="6" s="1"/>
  <x:c r="T876" i="6"/>
  <x:c r="R876" i="6"/>
  <x:c r="P876" i="6"/>
  <x:c r="N876" i="6"/>
  <x:c r="L876" i="6"/>
  <x:c r="R875" i="6"/>
  <x:c r="P875" i="6"/>
  <x:c r="N875" i="6"/>
  <x:c r="L875" i="6"/>
  <x:c r="T875" i="6" s="1"/>
  <x:c r="R874" i="6"/>
  <x:c r="P874" i="6"/>
  <x:c r="T874" i="6" s="1"/>
  <x:c r="N874" i="6"/>
  <x:c r="L874" i="6"/>
  <x:c r="R873" i="6"/>
  <x:c r="P873" i="6"/>
  <x:c r="N873" i="6"/>
  <x:c r="L873" i="6"/>
  <x:c r="T873" i="6" s="1"/>
  <x:c r="R872" i="6"/>
  <x:c r="P872" i="6"/>
  <x:c r="N872" i="6"/>
  <x:c r="L872" i="6"/>
  <x:c r="R871" i="6"/>
  <x:c r="P871" i="6"/>
  <x:c r="T871" i="6" s="1"/>
  <x:c r="N871" i="6"/>
  <x:c r="L871" i="6"/>
  <x:c r="R870" i="6"/>
  <x:c r="P870" i="6"/>
  <x:c r="N870" i="6"/>
  <x:c r="L870" i="6"/>
  <x:c r="T870" i="6" s="1"/>
  <x:c r="R869" i="6"/>
  <x:c r="T869" i="6" s="1"/>
  <x:c r="P869" i="6"/>
  <x:c r="N869" i="6"/>
  <x:c r="L869" i="6"/>
  <x:c r="R868" i="6"/>
  <x:c r="P868" i="6"/>
  <x:c r="N868" i="6"/>
  <x:c r="T868" i="6" s="1"/>
  <x:c r="L868" i="6"/>
  <x:c r="R867" i="6"/>
  <x:c r="P867" i="6"/>
  <x:c r="N867" i="6"/>
  <x:c r="L867" i="6"/>
  <x:c r="T866" i="6"/>
  <x:c r="R866" i="6"/>
  <x:c r="P866" i="6"/>
  <x:c r="N866" i="6"/>
  <x:c r="L866" i="6"/>
  <x:c r="R865" i="6"/>
  <x:c r="P865" i="6"/>
  <x:c r="N865" i="6"/>
  <x:c r="L865" i="6"/>
  <x:c r="T865" i="6" s="1"/>
  <x:c r="T864" i="6"/>
  <x:c r="R864" i="6"/>
  <x:c r="P864" i="6"/>
  <x:c r="N864" i="6"/>
  <x:c r="L864" i="6"/>
  <x:c r="R863" i="6"/>
  <x:c r="P863" i="6"/>
  <x:c r="N863" i="6"/>
  <x:c r="L863" i="6"/>
  <x:c r="T863" i="6" s="1"/>
  <x:c r="R862" i="6"/>
  <x:c r="P862" i="6"/>
  <x:c r="T862" i="6" s="1"/>
  <x:c r="N862" i="6"/>
  <x:c r="L862" i="6"/>
  <x:c r="R861" i="6"/>
  <x:c r="P861" i="6"/>
  <x:c r="N861" i="6"/>
  <x:c r="L861" i="6"/>
  <x:c r="T861" i="6" s="1"/>
  <x:c r="R860" i="6"/>
  <x:c r="P860" i="6"/>
  <x:c r="N860" i="6"/>
  <x:c r="L860" i="6"/>
  <x:c r="R859" i="6"/>
  <x:c r="P859" i="6"/>
  <x:c r="T859" i="6" s="1"/>
  <x:c r="N859" i="6"/>
  <x:c r="L859" i="6"/>
  <x:c r="R858" i="6"/>
  <x:c r="P858" i="6"/>
  <x:c r="N858" i="6"/>
  <x:c r="L858" i="6"/>
  <x:c r="T858" i="6" s="1"/>
  <x:c r="R857" i="6"/>
  <x:c r="T857" i="6" s="1"/>
  <x:c r="P857" i="6"/>
  <x:c r="N857" i="6"/>
  <x:c r="L857" i="6"/>
  <x:c r="R856" i="6"/>
  <x:c r="P856" i="6"/>
  <x:c r="N856" i="6"/>
  <x:c r="T856" i="6" s="1"/>
  <x:c r="L856" i="6"/>
  <x:c r="R855" i="6"/>
  <x:c r="P855" i="6"/>
  <x:c r="N855" i="6"/>
  <x:c r="L855" i="6"/>
  <x:c r="T854" i="6"/>
  <x:c r="R854" i="6"/>
  <x:c r="P854" i="6"/>
  <x:c r="N854" i="6"/>
  <x:c r="L854" i="6"/>
  <x:c r="R853" i="6"/>
  <x:c r="P853" i="6"/>
  <x:c r="N853" i="6"/>
  <x:c r="L853" i="6"/>
  <x:c r="T853" i="6" s="1"/>
  <x:c r="T852" i="6"/>
  <x:c r="R852" i="6"/>
  <x:c r="P852" i="6"/>
  <x:c r="N852" i="6"/>
  <x:c r="L852" i="6"/>
  <x:c r="R851" i="6"/>
  <x:c r="P851" i="6"/>
  <x:c r="N851" i="6"/>
  <x:c r="L851" i="6"/>
  <x:c r="T851" i="6" s="1"/>
  <x:c r="T850" i="6"/>
  <x:c r="R850" i="6"/>
  <x:c r="P850" i="6"/>
  <x:c r="N850" i="6"/>
  <x:c r="L850" i="6"/>
  <x:c r="R849" i="6"/>
  <x:c r="P849" i="6"/>
  <x:c r="N849" i="6"/>
  <x:c r="L849" i="6"/>
  <x:c r="T849" i="6" s="1"/>
  <x:c r="R848" i="6"/>
  <x:c r="P848" i="6"/>
  <x:c r="N848" i="6"/>
  <x:c r="L848" i="6"/>
  <x:c r="T848" i="6" s="1"/>
  <x:c r="R847" i="6"/>
  <x:c r="P847" i="6"/>
  <x:c r="T847" i="6" s="1"/>
  <x:c r="N847" i="6"/>
  <x:c r="L847" i="6"/>
  <x:c r="R846" i="6"/>
  <x:c r="P846" i="6"/>
  <x:c r="N846" i="6"/>
  <x:c r="L846" i="6"/>
  <x:c r="T846" i="6" s="1"/>
  <x:c r="R845" i="6"/>
  <x:c r="T845" i="6" s="1"/>
  <x:c r="P845" i="6"/>
  <x:c r="N845" i="6"/>
  <x:c r="L845" i="6"/>
  <x:c r="R844" i="6"/>
  <x:c r="P844" i="6"/>
  <x:c r="N844" i="6"/>
  <x:c r="T844" i="6" s="1"/>
  <x:c r="L844" i="6"/>
  <x:c r="R843" i="6"/>
  <x:c r="P843" i="6"/>
  <x:c r="N843" i="6"/>
  <x:c r="L843" i="6"/>
  <x:c r="T842" i="6"/>
  <x:c r="R842" i="6"/>
  <x:c r="P842" i="6"/>
  <x:c r="N842" i="6"/>
  <x:c r="L842" i="6"/>
  <x:c r="R841" i="6"/>
  <x:c r="P841" i="6"/>
  <x:c r="N841" i="6"/>
  <x:c r="L841" i="6"/>
  <x:c r="T841" i="6" s="1"/>
  <x:c r="T840" i="6"/>
  <x:c r="R840" i="6"/>
  <x:c r="P840" i="6"/>
  <x:c r="N840" i="6"/>
  <x:c r="L840" i="6"/>
  <x:c r="R839" i="6"/>
  <x:c r="P839" i="6"/>
  <x:c r="N839" i="6"/>
  <x:c r="L839" i="6"/>
  <x:c r="T839" i="6" s="1"/>
  <x:c r="R838" i="6"/>
  <x:c r="P838" i="6"/>
  <x:c r="T838" i="6" s="1"/>
  <x:c r="N838" i="6"/>
  <x:c r="L838" i="6"/>
  <x:c r="T837" i="6"/>
  <x:c r="R837" i="6"/>
  <x:c r="P837" i="6"/>
  <x:c r="N837" i="6"/>
  <x:c r="L837" i="6"/>
  <x:c r="R836" i="6"/>
  <x:c r="P836" i="6"/>
  <x:c r="N836" i="6"/>
  <x:c r="L836" i="6"/>
  <x:c r="R835" i="6"/>
  <x:c r="P835" i="6"/>
  <x:c r="T835" i="6" s="1"/>
  <x:c r="N835" i="6"/>
  <x:c r="L835" i="6"/>
  <x:c r="R834" i="6"/>
  <x:c r="P834" i="6"/>
  <x:c r="N834" i="6"/>
  <x:c r="L834" i="6"/>
  <x:c r="T834" i="6" s="1"/>
  <x:c r="T833" i="6"/>
  <x:c r="R833" i="6"/>
  <x:c r="P833" i="6"/>
  <x:c r="N833" i="6"/>
  <x:c r="L833" i="6"/>
  <x:c r="R832" i="6"/>
  <x:c r="P832" i="6"/>
  <x:c r="N832" i="6"/>
  <x:c r="T832" i="6" s="1"/>
  <x:c r="L832" i="6"/>
  <x:c r="R831" i="6"/>
  <x:c r="P831" i="6"/>
  <x:c r="N831" i="6"/>
  <x:c r="L831" i="6"/>
  <x:c r="T830" i="6"/>
  <x:c r="R830" i="6"/>
  <x:c r="P830" i="6"/>
  <x:c r="N830" i="6"/>
  <x:c r="L830" i="6"/>
  <x:c r="R829" i="6"/>
  <x:c r="P829" i="6"/>
  <x:c r="N829" i="6"/>
  <x:c r="L829" i="6"/>
  <x:c r="T829" i="6" s="1"/>
  <x:c r="T828" i="6"/>
  <x:c r="R828" i="6"/>
  <x:c r="P828" i="6"/>
  <x:c r="N828" i="6"/>
  <x:c r="L828" i="6"/>
  <x:c r="R827" i="6"/>
  <x:c r="P827" i="6"/>
  <x:c r="N827" i="6"/>
  <x:c r="L827" i="6"/>
  <x:c r="T827" i="6" s="1"/>
  <x:c r="R826" i="6"/>
  <x:c r="P826" i="6"/>
  <x:c r="T826" i="6" s="1"/>
  <x:c r="N826" i="6"/>
  <x:c r="L826" i="6"/>
  <x:c r="T825" i="6"/>
  <x:c r="R825" i="6"/>
  <x:c r="P825" i="6"/>
  <x:c r="N825" i="6"/>
  <x:c r="L825" i="6"/>
  <x:c r="R824" i="6"/>
  <x:c r="P824" i="6"/>
  <x:c r="N824" i="6"/>
  <x:c r="L824" i="6"/>
  <x:c r="T824" i="6" s="1"/>
  <x:c r="R823" i="6"/>
  <x:c r="P823" i="6"/>
  <x:c r="T823" i="6" s="1"/>
  <x:c r="N823" i="6"/>
  <x:c r="L823" i="6"/>
  <x:c r="R822" i="6"/>
  <x:c r="P822" i="6"/>
  <x:c r="N822" i="6"/>
  <x:c r="L822" i="6"/>
  <x:c r="T822" i="6" s="1"/>
  <x:c r="R821" i="6"/>
  <x:c r="T821" i="6" s="1"/>
  <x:c r="P821" i="6"/>
  <x:c r="N821" i="6"/>
  <x:c r="L821" i="6"/>
  <x:c r="R820" i="6"/>
  <x:c r="P820" i="6"/>
  <x:c r="N820" i="6"/>
  <x:c r="T820" i="6" s="1"/>
  <x:c r="L820" i="6"/>
  <x:c r="R819" i="6"/>
  <x:c r="P819" i="6"/>
  <x:c r="N819" i="6"/>
  <x:c r="L819" i="6"/>
  <x:c r="R818" i="6"/>
  <x:c r="T818" i="6" s="1"/>
  <x:c r="P818" i="6"/>
  <x:c r="N818" i="6"/>
  <x:c r="L818" i="6"/>
  <x:c r="R817" i="6"/>
  <x:c r="P817" i="6"/>
  <x:c r="N817" i="6"/>
  <x:c r="L817" i="6"/>
  <x:c r="T816" i="6"/>
  <x:c r="R816" i="6"/>
  <x:c r="P816" i="6"/>
  <x:c r="N816" i="6"/>
  <x:c r="L816" i="6"/>
  <x:c r="R815" i="6"/>
  <x:c r="P815" i="6"/>
  <x:c r="N815" i="6"/>
  <x:c r="L815" i="6"/>
  <x:c r="T815" i="6" s="1"/>
  <x:c r="R814" i="6"/>
  <x:c r="T814" i="6" s="1"/>
  <x:c r="P814" i="6"/>
  <x:c r="N814" i="6"/>
  <x:c r="L814" i="6"/>
  <x:c r="T813" i="6"/>
  <x:c r="R813" i="6"/>
  <x:c r="P813" i="6"/>
  <x:c r="N813" i="6"/>
  <x:c r="L813" i="6"/>
  <x:c r="R812" i="6"/>
  <x:c r="P812" i="6"/>
  <x:c r="N812" i="6"/>
  <x:c r="L812" i="6"/>
  <x:c r="R811" i="6"/>
  <x:c r="P811" i="6"/>
  <x:c r="T811" i="6" s="1"/>
  <x:c r="N811" i="6"/>
  <x:c r="L811" i="6"/>
  <x:c r="R810" i="6"/>
  <x:c r="P810" i="6"/>
  <x:c r="N810" i="6"/>
  <x:c r="L810" i="6"/>
  <x:c r="T810" i="6" s="1"/>
  <x:c r="R809" i="6"/>
  <x:c r="T809" i="6" s="1"/>
  <x:c r="P809" i="6"/>
  <x:c r="N809" i="6"/>
  <x:c r="L809" i="6"/>
  <x:c r="R808" i="6"/>
  <x:c r="P808" i="6"/>
  <x:c r="N808" i="6"/>
  <x:c r="T808" i="6" s="1"/>
  <x:c r="L808" i="6"/>
  <x:c r="R807" i="6"/>
  <x:c r="P807" i="6"/>
  <x:c r="N807" i="6"/>
  <x:c r="L807" i="6"/>
  <x:c r="T807" i="6" s="1"/>
  <x:c r="R806" i="6"/>
  <x:c r="T806" i="6" s="1"/>
  <x:c r="P806" i="6"/>
  <x:c r="N806" i="6"/>
  <x:c r="L806" i="6"/>
  <x:c r="R805" i="6"/>
  <x:c r="P805" i="6"/>
  <x:c r="N805" i="6"/>
  <x:c r="L805" i="6"/>
  <x:c r="T804" i="6"/>
  <x:c r="R804" i="6"/>
  <x:c r="P804" i="6"/>
  <x:c r="N804" i="6"/>
  <x:c r="L804" i="6"/>
  <x:c r="R803" i="6"/>
  <x:c r="P803" i="6"/>
  <x:c r="N803" i="6"/>
  <x:c r="L803" i="6"/>
  <x:c r="T803" i="6" s="1"/>
  <x:c r="R802" i="6"/>
  <x:c r="T802" i="6" s="1"/>
  <x:c r="P802" i="6"/>
  <x:c r="N802" i="6"/>
  <x:c r="L802" i="6"/>
  <x:c r="T801" i="6"/>
  <x:c r="R801" i="6"/>
  <x:c r="P801" i="6"/>
  <x:c r="N801" i="6"/>
  <x:c r="L801" i="6"/>
  <x:c r="R800" i="6"/>
  <x:c r="P800" i="6"/>
  <x:c r="N800" i="6"/>
  <x:c r="L800" i="6"/>
  <x:c r="T800" i="6" s="1"/>
  <x:c r="R799" i="6"/>
  <x:c r="P799" i="6"/>
  <x:c r="T799" i="6" s="1"/>
  <x:c r="N799" i="6"/>
  <x:c r="L799" i="6"/>
  <x:c r="R798" i="6"/>
  <x:c r="P798" i="6"/>
  <x:c r="N798" i="6"/>
  <x:c r="L798" i="6"/>
  <x:c r="T798" i="6" s="1"/>
  <x:c r="R797" i="6"/>
  <x:c r="T797" i="6" s="1"/>
  <x:c r="P797" i="6"/>
  <x:c r="N797" i="6"/>
  <x:c r="L797" i="6"/>
  <x:c r="R796" i="6"/>
  <x:c r="P796" i="6"/>
  <x:c r="N796" i="6"/>
  <x:c r="T796" i="6" s="1"/>
  <x:c r="L796" i="6"/>
  <x:c r="R795" i="6"/>
  <x:c r="P795" i="6"/>
  <x:c r="N795" i="6"/>
  <x:c r="L795" i="6"/>
  <x:c r="R794" i="6"/>
  <x:c r="T794" i="6" s="1"/>
  <x:c r="P794" i="6"/>
  <x:c r="N794" i="6"/>
  <x:c r="L794" i="6"/>
  <x:c r="R793" i="6"/>
  <x:c r="P793" i="6"/>
  <x:c r="N793" i="6"/>
  <x:c r="L793" i="6"/>
  <x:c r="T793" i="6" s="1"/>
  <x:c r="T792" i="6"/>
  <x:c r="R792" i="6"/>
  <x:c r="P792" i="6"/>
  <x:c r="N792" i="6"/>
  <x:c r="L792" i="6"/>
  <x:c r="R791" i="6"/>
  <x:c r="P791" i="6"/>
  <x:c r="N791" i="6"/>
  <x:c r="L791" i="6"/>
  <x:c r="T791" i="6" s="1"/>
  <x:c r="R790" i="6"/>
  <x:c r="P790" i="6"/>
  <x:c r="T790" i="6" s="1"/>
  <x:c r="N790" i="6"/>
  <x:c r="L790" i="6"/>
  <x:c r="T789" i="6"/>
  <x:c r="R789" i="6"/>
  <x:c r="P789" i="6"/>
  <x:c r="N789" i="6"/>
  <x:c r="L789" i="6"/>
  <x:c r="R788" i="6"/>
  <x:c r="P788" i="6"/>
  <x:c r="N788" i="6"/>
  <x:c r="L788" i="6"/>
  <x:c r="T788" i="6" s="1"/>
  <x:c r="R787" i="6"/>
  <x:c r="P787" i="6"/>
  <x:c r="T787" i="6" s="1"/>
  <x:c r="N787" i="6"/>
  <x:c r="L787" i="6"/>
  <x:c r="R786" i="6"/>
  <x:c r="P786" i="6"/>
  <x:c r="N786" i="6"/>
  <x:c r="L786" i="6"/>
  <x:c r="T786" i="6" s="1"/>
  <x:c r="R785" i="6"/>
  <x:c r="T785" i="6" s="1"/>
  <x:c r="P785" i="6"/>
  <x:c r="N785" i="6"/>
  <x:c r="L785" i="6"/>
  <x:c r="R784" i="6"/>
  <x:c r="P784" i="6"/>
  <x:c r="N784" i="6"/>
  <x:c r="T784" i="6" s="1"/>
  <x:c r="L784" i="6"/>
  <x:c r="R783" i="6"/>
  <x:c r="P783" i="6"/>
  <x:c r="N783" i="6"/>
  <x:c r="L783" i="6"/>
  <x:c r="R782" i="6"/>
  <x:c r="T782" i="6" s="1"/>
  <x:c r="P782" i="6"/>
  <x:c r="N782" i="6"/>
  <x:c r="L782" i="6"/>
  <x:c r="R781" i="6"/>
  <x:c r="P781" i="6"/>
  <x:c r="N781" i="6"/>
  <x:c r="L781" i="6"/>
  <x:c r="T780" i="6"/>
  <x:c r="R780" i="6"/>
  <x:c r="P780" i="6"/>
  <x:c r="N780" i="6"/>
  <x:c r="L780" i="6"/>
  <x:c r="R779" i="6"/>
  <x:c r="P779" i="6"/>
  <x:c r="N779" i="6"/>
  <x:c r="L779" i="6"/>
  <x:c r="T779" i="6" s="1"/>
  <x:c r="R778" i="6"/>
  <x:c r="T778" i="6" s="1"/>
  <x:c r="P778" i="6"/>
  <x:c r="N778" i="6"/>
  <x:c r="L778" i="6"/>
  <x:c r="T777" i="6"/>
  <x:c r="R777" i="6"/>
  <x:c r="P777" i="6"/>
  <x:c r="N777" i="6"/>
  <x:c r="L777" i="6"/>
  <x:c r="R776" i="6"/>
  <x:c r="P776" i="6"/>
  <x:c r="N776" i="6"/>
  <x:c r="L776" i="6"/>
  <x:c r="R775" i="6"/>
  <x:c r="P775" i="6"/>
  <x:c r="T775" i="6" s="1"/>
  <x:c r="N775" i="6"/>
  <x:c r="L775" i="6"/>
  <x:c r="R774" i="6"/>
  <x:c r="P774" i="6"/>
  <x:c r="N774" i="6"/>
  <x:c r="L774" i="6"/>
  <x:c r="T774" i="6" s="1"/>
  <x:c r="T773" i="6"/>
  <x:c r="R773" i="6"/>
  <x:c r="P773" i="6"/>
  <x:c r="N773" i="6"/>
  <x:c r="L773" i="6"/>
  <x:c r="R772" i="6"/>
  <x:c r="P772" i="6"/>
  <x:c r="N772" i="6"/>
  <x:c r="T772" i="6" s="1"/>
  <x:c r="L772" i="6"/>
  <x:c r="R771" i="6"/>
  <x:c r="P771" i="6"/>
  <x:c r="N771" i="6"/>
  <x:c r="L771" i="6"/>
  <x:c r="T771" i="6" s="1"/>
  <x:c r="R770" i="6"/>
  <x:c r="T770" i="6" s="1"/>
  <x:c r="P770" i="6"/>
  <x:c r="N770" i="6"/>
  <x:c r="L770" i="6"/>
  <x:c r="R769" i="6"/>
  <x:c r="P769" i="6"/>
  <x:c r="N769" i="6"/>
  <x:c r="L769" i="6"/>
  <x:c r="T768" i="6"/>
  <x:c r="R768" i="6"/>
  <x:c r="P768" i="6"/>
  <x:c r="N768" i="6"/>
  <x:c r="L768" i="6"/>
  <x:c r="R767" i="6"/>
  <x:c r="P767" i="6"/>
  <x:c r="N767" i="6"/>
  <x:c r="L767" i="6"/>
  <x:c r="T767" i="6" s="1"/>
  <x:c r="R766" i="6"/>
  <x:c r="T766" i="6" s="1"/>
  <x:c r="P766" i="6"/>
  <x:c r="N766" i="6"/>
  <x:c r="L766" i="6"/>
  <x:c r="T765" i="6"/>
  <x:c r="R765" i="6"/>
  <x:c r="P765" i="6"/>
  <x:c r="N765" i="6"/>
  <x:c r="L765" i="6"/>
  <x:c r="R764" i="6"/>
  <x:c r="P764" i="6"/>
  <x:c r="N764" i="6"/>
  <x:c r="L764" i="6"/>
  <x:c r="T764" i="6" s="1"/>
  <x:c r="R763" i="6"/>
  <x:c r="P763" i="6"/>
  <x:c r="T763" i="6" s="1"/>
  <x:c r="N763" i="6"/>
  <x:c r="L763" i="6"/>
  <x:c r="R762" i="6"/>
  <x:c r="P762" i="6"/>
  <x:c r="N762" i="6"/>
  <x:c r="L762" i="6"/>
  <x:c r="T762" i="6" s="1"/>
  <x:c r="R761" i="6"/>
  <x:c r="T761" i="6" s="1"/>
  <x:c r="P761" i="6"/>
  <x:c r="N761" i="6"/>
  <x:c r="L761" i="6"/>
  <x:c r="R760" i="6"/>
  <x:c r="P760" i="6"/>
  <x:c r="N760" i="6"/>
  <x:c r="T760" i="6" s="1"/>
  <x:c r="L760" i="6"/>
  <x:c r="R759" i="6"/>
  <x:c r="P759" i="6"/>
  <x:c r="N759" i="6"/>
  <x:c r="L759" i="6"/>
  <x:c r="R758" i="6"/>
  <x:c r="T758" i="6" s="1"/>
  <x:c r="P758" i="6"/>
  <x:c r="N758" i="6"/>
  <x:c r="L758" i="6"/>
  <x:c r="R757" i="6"/>
  <x:c r="P757" i="6"/>
  <x:c r="N757" i="6"/>
  <x:c r="L757" i="6"/>
  <x:c r="T757" i="6" s="1"/>
  <x:c r="T756" i="6"/>
  <x:c r="R756" i="6"/>
  <x:c r="P756" i="6"/>
  <x:c r="N756" i="6"/>
  <x:c r="L756" i="6"/>
  <x:c r="R755" i="6"/>
  <x:c r="P755" i="6"/>
  <x:c r="N755" i="6"/>
  <x:c r="L755" i="6"/>
  <x:c r="T755" i="6" s="1"/>
  <x:c r="R754" i="6"/>
  <x:c r="P754" i="6"/>
  <x:c r="T754" i="6" s="1"/>
  <x:c r="N754" i="6"/>
  <x:c r="L754" i="6"/>
  <x:c r="T753" i="6"/>
  <x:c r="R753" i="6"/>
  <x:c r="P753" i="6"/>
  <x:c r="N753" i="6"/>
  <x:c r="L753" i="6"/>
  <x:c r="R752" i="6"/>
  <x:c r="P752" i="6"/>
  <x:c r="N752" i="6"/>
  <x:c r="L752" i="6"/>
  <x:c r="T752" i="6" s="1"/>
  <x:c r="R751" i="6"/>
  <x:c r="P751" i="6"/>
  <x:c r="T751" i="6" s="1"/>
  <x:c r="N751" i="6"/>
  <x:c r="L751" i="6"/>
  <x:c r="R750" i="6"/>
  <x:c r="P750" i="6"/>
  <x:c r="N750" i="6"/>
  <x:c r="L750" i="6"/>
  <x:c r="T750" i="6" s="1"/>
  <x:c r="R749" i="6"/>
  <x:c r="T749" i="6" s="1"/>
  <x:c r="P749" i="6"/>
  <x:c r="N749" i="6"/>
  <x:c r="L749" i="6"/>
  <x:c r="R748" i="6"/>
  <x:c r="P748" i="6"/>
  <x:c r="N748" i="6"/>
  <x:c r="T748" i="6" s="1"/>
  <x:c r="L748" i="6"/>
  <x:c r="R747" i="6"/>
  <x:c r="P747" i="6"/>
  <x:c r="N747" i="6"/>
  <x:c r="T747" i="6" s="1"/>
  <x:c r="L747" i="6"/>
  <x:c r="R746" i="6"/>
  <x:c r="T746" i="6" s="1"/>
  <x:c r="P746" i="6"/>
  <x:c r="N746" i="6"/>
  <x:c r="L746" i="6"/>
  <x:c r="R745" i="6"/>
  <x:c r="P745" i="6"/>
  <x:c r="N745" i="6"/>
  <x:c r="L745" i="6"/>
  <x:c r="T744" i="6"/>
  <x:c r="R744" i="6"/>
  <x:c r="P744" i="6"/>
  <x:c r="N744" i="6"/>
  <x:c r="L744" i="6"/>
  <x:c r="R743" i="6"/>
  <x:c r="P743" i="6"/>
  <x:c r="N743" i="6"/>
  <x:c r="L743" i="6"/>
  <x:c r="T743" i="6" s="1"/>
  <x:c r="R742" i="6"/>
  <x:c r="T742" i="6" s="1"/>
  <x:c r="P742" i="6"/>
  <x:c r="N742" i="6"/>
  <x:c r="L742" i="6"/>
  <x:c r="T741" i="6"/>
  <x:c r="R741" i="6"/>
  <x:c r="P741" i="6"/>
  <x:c r="N741" i="6"/>
  <x:c r="L741" i="6"/>
  <x:c r="R740" i="6"/>
  <x:c r="P740" i="6"/>
  <x:c r="N740" i="6"/>
  <x:c r="L740" i="6"/>
  <x:c r="R739" i="6"/>
  <x:c r="P739" i="6"/>
  <x:c r="T739" i="6" s="1"/>
  <x:c r="N739" i="6"/>
  <x:c r="L739" i="6"/>
  <x:c r="R738" i="6"/>
  <x:c r="P738" i="6"/>
  <x:c r="N738" i="6"/>
  <x:c r="L738" i="6"/>
  <x:c r="T738" i="6" s="1"/>
  <x:c r="R737" i="6"/>
  <x:c r="T737" i="6" s="1"/>
  <x:c r="P737" i="6"/>
  <x:c r="N737" i="6"/>
  <x:c r="L737" i="6"/>
  <x:c r="R736" i="6"/>
  <x:c r="P736" i="6"/>
  <x:c r="N736" i="6"/>
  <x:c r="T736" i="6" s="1"/>
  <x:c r="L736" i="6"/>
  <x:c r="R735" i="6"/>
  <x:c r="P735" i="6"/>
  <x:c r="N735" i="6"/>
  <x:c r="T735" i="6" s="1"/>
  <x:c r="L735" i="6"/>
  <x:c r="R734" i="6"/>
  <x:c r="T734" i="6" s="1"/>
  <x:c r="P734" i="6"/>
  <x:c r="N734" i="6"/>
  <x:c r="L734" i="6"/>
  <x:c r="R733" i="6"/>
  <x:c r="P733" i="6"/>
  <x:c r="N733" i="6"/>
  <x:c r="L733" i="6"/>
  <x:c r="T732" i="6"/>
  <x:c r="R732" i="6"/>
  <x:c r="P732" i="6"/>
  <x:c r="N732" i="6"/>
  <x:c r="L732" i="6"/>
  <x:c r="R731" i="6"/>
  <x:c r="P731" i="6"/>
  <x:c r="N731" i="6"/>
  <x:c r="L731" i="6"/>
  <x:c r="T731" i="6" s="1"/>
  <x:c r="R730" i="6"/>
  <x:c r="T730" i="6" s="1"/>
  <x:c r="P730" i="6"/>
  <x:c r="N730" i="6"/>
  <x:c r="L730" i="6"/>
  <x:c r="T729" i="6"/>
  <x:c r="R729" i="6"/>
  <x:c r="P729" i="6"/>
  <x:c r="N729" i="6"/>
  <x:c r="L729" i="6"/>
  <x:c r="R728" i="6"/>
  <x:c r="P728" i="6"/>
  <x:c r="N728" i="6"/>
  <x:c r="L728" i="6"/>
  <x:c r="T728" i="6" s="1"/>
  <x:c r="R727" i="6"/>
  <x:c r="P727" i="6"/>
  <x:c r="T727" i="6" s="1"/>
  <x:c r="N727" i="6"/>
  <x:c r="L727" i="6"/>
  <x:c r="R726" i="6"/>
  <x:c r="P726" i="6"/>
  <x:c r="N726" i="6"/>
  <x:c r="L726" i="6"/>
  <x:c r="T726" i="6" s="1"/>
  <x:c r="R725" i="6"/>
  <x:c r="T725" i="6" s="1"/>
  <x:c r="P725" i="6"/>
  <x:c r="N725" i="6"/>
  <x:c r="L725" i="6"/>
  <x:c r="R724" i="6"/>
  <x:c r="P724" i="6"/>
  <x:c r="N724" i="6"/>
  <x:c r="T724" i="6" s="1"/>
  <x:c r="L724" i="6"/>
  <x:c r="R723" i="6"/>
  <x:c r="P723" i="6"/>
  <x:c r="N723" i="6"/>
  <x:c r="L723" i="6"/>
  <x:c r="R722" i="6"/>
  <x:c r="T722" i="6" s="1"/>
  <x:c r="P722" i="6"/>
  <x:c r="N722" i="6"/>
  <x:c r="L722" i="6"/>
  <x:c r="R721" i="6"/>
  <x:c r="P721" i="6"/>
  <x:c r="N721" i="6"/>
  <x:c r="L721" i="6"/>
  <x:c r="T721" i="6" s="1"/>
  <x:c r="T720" i="6"/>
  <x:c r="R720" i="6"/>
  <x:c r="P720" i="6"/>
  <x:c r="N720" i="6"/>
  <x:c r="L720" i="6"/>
  <x:c r="R719" i="6"/>
  <x:c r="P719" i="6"/>
  <x:c r="N719" i="6"/>
  <x:c r="L719" i="6"/>
  <x:c r="T719" i="6" s="1"/>
  <x:c r="R718" i="6"/>
  <x:c r="P718" i="6"/>
  <x:c r="T718" i="6" s="1"/>
  <x:c r="N718" i="6"/>
  <x:c r="L718" i="6"/>
  <x:c r="T717" i="6"/>
  <x:c r="R717" i="6"/>
  <x:c r="P717" i="6"/>
  <x:c r="N717" i="6"/>
  <x:c r="L717" i="6"/>
  <x:c r="R716" i="6"/>
  <x:c r="P716" i="6"/>
  <x:c r="N716" i="6"/>
  <x:c r="L716" i="6"/>
  <x:c r="T716" i="6" s="1"/>
  <x:c r="R715" i="6"/>
  <x:c r="P715" i="6"/>
  <x:c r="T715" i="6" s="1"/>
  <x:c r="N715" i="6"/>
  <x:c r="L715" i="6"/>
  <x:c r="R714" i="6"/>
  <x:c r="P714" i="6"/>
  <x:c r="N714" i="6"/>
  <x:c r="L714" i="6"/>
  <x:c r="T714" i="6" s="1"/>
  <x:c r="R713" i="6"/>
  <x:c r="T713" i="6" s="1"/>
  <x:c r="P713" i="6"/>
  <x:c r="N713" i="6"/>
  <x:c r="L713" i="6"/>
  <x:c r="T712" i="6"/>
  <x:c r="R712" i="6"/>
  <x:c r="P712" i="6"/>
  <x:c r="N712" i="6"/>
  <x:c r="L712" i="6"/>
  <x:c r="R711" i="6"/>
  <x:c r="P711" i="6"/>
  <x:c r="N711" i="6"/>
  <x:c r="L711" i="6"/>
  <x:c r="R710" i="6"/>
  <x:c r="T710" i="6" s="1"/>
  <x:c r="P710" i="6"/>
  <x:c r="N710" i="6"/>
  <x:c r="L710" i="6"/>
  <x:c r="R709" i="6"/>
  <x:c r="P709" i="6"/>
  <x:c r="N709" i="6"/>
  <x:c r="L709" i="6"/>
  <x:c r="T709" i="6" s="1"/>
  <x:c r="T708" i="6"/>
  <x:c r="R708" i="6"/>
  <x:c r="P708" i="6"/>
  <x:c r="N708" i="6"/>
  <x:c r="L708" i="6"/>
  <x:c r="R707" i="6"/>
  <x:c r="P707" i="6"/>
  <x:c r="N707" i="6"/>
  <x:c r="L707" i="6"/>
  <x:c r="T707" i="6" s="1"/>
  <x:c r="T706" i="6"/>
  <x:c r="R706" i="6"/>
  <x:c r="P706" i="6"/>
  <x:c r="N706" i="6"/>
  <x:c r="L706" i="6"/>
  <x:c r="T705" i="6"/>
  <x:c r="R705" i="6"/>
  <x:c r="P705" i="6"/>
  <x:c r="N705" i="6"/>
  <x:c r="L705" i="6"/>
  <x:c r="R704" i="6"/>
  <x:c r="P704" i="6"/>
  <x:c r="N704" i="6"/>
  <x:c r="L704" i="6"/>
  <x:c r="R703" i="6"/>
  <x:c r="P703" i="6"/>
  <x:c r="T703" i="6" s="1"/>
  <x:c r="N703" i="6"/>
  <x:c r="L703" i="6"/>
  <x:c r="R702" i="6"/>
  <x:c r="P702" i="6"/>
  <x:c r="N702" i="6"/>
  <x:c r="L702" i="6"/>
  <x:c r="T702" i="6" s="1"/>
  <x:c r="T701" i="6"/>
  <x:c r="R701" i="6"/>
  <x:c r="P701" i="6"/>
  <x:c r="N701" i="6"/>
  <x:c r="L701" i="6"/>
  <x:c r="T700" i="6"/>
  <x:c r="R700" i="6"/>
  <x:c r="P700" i="6"/>
  <x:c r="N700" i="6"/>
  <x:c r="L700" i="6"/>
  <x:c r="R699" i="6"/>
  <x:c r="P699" i="6"/>
  <x:c r="N699" i="6"/>
  <x:c r="L699" i="6"/>
  <x:c r="R698" i="6"/>
  <x:c r="T698" i="6" s="1"/>
  <x:c r="P698" i="6"/>
  <x:c r="N698" i="6"/>
  <x:c r="L698" i="6"/>
  <x:c r="R697" i="6"/>
  <x:c r="P697" i="6"/>
  <x:c r="N697" i="6"/>
  <x:c r="L697" i="6"/>
  <x:c r="T696" i="6"/>
  <x:c r="R696" i="6"/>
  <x:c r="P696" i="6"/>
  <x:c r="N696" i="6"/>
  <x:c r="L696" i="6"/>
  <x:c r="R695" i="6"/>
  <x:c r="P695" i="6"/>
  <x:c r="N695" i="6"/>
  <x:c r="L695" i="6"/>
  <x:c r="T695" i="6" s="1"/>
  <x:c r="R694" i="6"/>
  <x:c r="P694" i="6"/>
  <x:c r="T694" i="6" s="1"/>
  <x:c r="N694" i="6"/>
  <x:c r="L694" i="6"/>
  <x:c r="T693" i="6"/>
  <x:c r="R693" i="6"/>
  <x:c r="P693" i="6"/>
  <x:c r="N693" i="6"/>
  <x:c r="L693" i="6"/>
  <x:c r="R692" i="6"/>
  <x:c r="P692" i="6"/>
  <x:c r="N692" i="6"/>
  <x:c r="L692" i="6"/>
  <x:c r="R691" i="6"/>
  <x:c r="P691" i="6"/>
  <x:c r="T691" i="6" s="1"/>
  <x:c r="N691" i="6"/>
  <x:c r="L691" i="6"/>
  <x:c r="R690" i="6"/>
  <x:c r="P690" i="6"/>
  <x:c r="N690" i="6"/>
  <x:c r="L690" i="6"/>
  <x:c r="T690" i="6" s="1"/>
  <x:c r="R689" i="6"/>
  <x:c r="T689" i="6" s="1"/>
  <x:c r="P689" i="6"/>
  <x:c r="N689" i="6"/>
  <x:c r="L689" i="6"/>
  <x:c r="T688" i="6"/>
  <x:c r="R688" i="6"/>
  <x:c r="P688" i="6"/>
  <x:c r="N688" i="6"/>
  <x:c r="L688" i="6"/>
  <x:c r="R687" i="6"/>
  <x:c r="P687" i="6"/>
  <x:c r="N687" i="6"/>
  <x:c r="L687" i="6"/>
  <x:c r="R686" i="6"/>
  <x:c r="T686" i="6" s="1"/>
  <x:c r="P686" i="6"/>
  <x:c r="N686" i="6"/>
  <x:c r="L686" i="6"/>
  <x:c r="R685" i="6"/>
  <x:c r="P685" i="6"/>
  <x:c r="N685" i="6"/>
  <x:c r="L685" i="6"/>
  <x:c r="T685" i="6" s="1"/>
  <x:c r="T684" i="6"/>
  <x:c r="R684" i="6"/>
  <x:c r="P684" i="6"/>
  <x:c r="N684" i="6"/>
  <x:c r="L684" i="6"/>
  <x:c r="R683" i="6"/>
  <x:c r="P683" i="6"/>
  <x:c r="N683" i="6"/>
  <x:c r="L683" i="6"/>
  <x:c r="T683" i="6" s="1"/>
  <x:c r="T682" i="6"/>
  <x:c r="R682" i="6"/>
  <x:c r="P682" i="6"/>
  <x:c r="N682" i="6"/>
  <x:c r="L682" i="6"/>
  <x:c r="T681" i="6"/>
  <x:c r="R681" i="6"/>
  <x:c r="P681" i="6"/>
  <x:c r="N681" i="6"/>
  <x:c r="L681" i="6"/>
  <x:c r="R680" i="6"/>
  <x:c r="P680" i="6"/>
  <x:c r="N680" i="6"/>
  <x:c r="L680" i="6"/>
  <x:c r="R679" i="6"/>
  <x:c r="P679" i="6"/>
  <x:c r="T679" i="6" s="1"/>
  <x:c r="N679" i="6"/>
  <x:c r="L679" i="6"/>
  <x:c r="R678" i="6"/>
  <x:c r="P678" i="6"/>
  <x:c r="N678" i="6"/>
  <x:c r="L678" i="6"/>
  <x:c r="T678" i="6" s="1"/>
  <x:c r="R677" i="6"/>
  <x:c r="T677" i="6" s="1"/>
  <x:c r="P677" i="6"/>
  <x:c r="N677" i="6"/>
  <x:c r="L677" i="6"/>
  <x:c r="T676" i="6"/>
  <x:c r="R676" i="6"/>
  <x:c r="P676" i="6"/>
  <x:c r="N676" i="6"/>
  <x:c r="L676" i="6"/>
  <x:c r="R675" i="6"/>
  <x:c r="P675" i="6"/>
  <x:c r="N675" i="6"/>
  <x:c r="T675" i="6" s="1"/>
  <x:c r="L675" i="6"/>
  <x:c r="R674" i="6"/>
  <x:c r="T674" i="6" s="1"/>
  <x:c r="P674" i="6"/>
  <x:c r="N674" i="6"/>
  <x:c r="L674" i="6"/>
  <x:c r="R673" i="6"/>
  <x:c r="P673" i="6"/>
  <x:c r="N673" i="6"/>
  <x:c r="L673" i="6"/>
  <x:c r="T672" i="6"/>
  <x:c r="R672" i="6"/>
  <x:c r="P672" i="6"/>
  <x:c r="N672" i="6"/>
  <x:c r="L672" i="6"/>
  <x:c r="R671" i="6"/>
  <x:c r="P671" i="6"/>
  <x:c r="N671" i="6"/>
  <x:c r="L671" i="6"/>
  <x:c r="T671" i="6" s="1"/>
  <x:c r="R670" i="6"/>
  <x:c r="T670" i="6" s="1"/>
  <x:c r="P670" i="6"/>
  <x:c r="N670" i="6"/>
  <x:c r="L670" i="6"/>
  <x:c r="T669" i="6"/>
  <x:c r="R669" i="6"/>
  <x:c r="P669" i="6"/>
  <x:c r="N669" i="6"/>
  <x:c r="L669" i="6"/>
  <x:c r="R668" i="6"/>
  <x:c r="P668" i="6"/>
  <x:c r="N668" i="6"/>
  <x:c r="L668" i="6"/>
  <x:c r="T668" i="6" s="1"/>
  <x:c r="R667" i="6"/>
  <x:c r="P667" i="6"/>
  <x:c r="T667" i="6" s="1"/>
  <x:c r="N667" i="6"/>
  <x:c r="L667" i="6"/>
  <x:c r="R666" i="6"/>
  <x:c r="P666" i="6"/>
  <x:c r="N666" i="6"/>
  <x:c r="L666" i="6"/>
  <x:c r="T666" i="6" s="1"/>
  <x:c r="R665" i="6"/>
  <x:c r="T665" i="6" s="1"/>
  <x:c r="P665" i="6"/>
  <x:c r="N665" i="6"/>
  <x:c r="L665" i="6"/>
  <x:c r="T664" i="6"/>
  <x:c r="R664" i="6"/>
  <x:c r="P664" i="6"/>
  <x:c r="N664" i="6"/>
  <x:c r="L664" i="6"/>
  <x:c r="R663" i="6"/>
  <x:c r="P663" i="6"/>
  <x:c r="N663" i="6"/>
  <x:c r="L663" i="6"/>
  <x:c r="R662" i="6"/>
  <x:c r="T662" i="6" s="1"/>
  <x:c r="P662" i="6"/>
  <x:c r="N662" i="6"/>
  <x:c r="L662" i="6"/>
  <x:c r="R661" i="6"/>
  <x:c r="P661" i="6"/>
  <x:c r="N661" i="6"/>
  <x:c r="L661" i="6"/>
  <x:c r="T661" i="6" s="1"/>
  <x:c r="T660" i="6"/>
  <x:c r="R660" i="6"/>
  <x:c r="P660" i="6"/>
  <x:c r="N660" i="6"/>
  <x:c r="L660" i="6"/>
  <x:c r="R659" i="6"/>
  <x:c r="P659" i="6"/>
  <x:c r="N659" i="6"/>
  <x:c r="L659" i="6"/>
  <x:c r="T659" i="6" s="1"/>
  <x:c r="R658" i="6"/>
  <x:c r="P658" i="6"/>
  <x:c r="T658" i="6" s="1"/>
  <x:c r="N658" i="6"/>
  <x:c r="L658" i="6"/>
  <x:c r="T657" i="6"/>
  <x:c r="R657" i="6"/>
  <x:c r="P657" i="6"/>
  <x:c r="N657" i="6"/>
  <x:c r="L657" i="6"/>
  <x:c r="R656" i="6"/>
  <x:c r="P656" i="6"/>
  <x:c r="N656" i="6"/>
  <x:c r="L656" i="6"/>
  <x:c r="T656" i="6" s="1"/>
  <x:c r="R655" i="6"/>
  <x:c r="P655" i="6"/>
  <x:c r="T655" i="6" s="1"/>
  <x:c r="N655" i="6"/>
  <x:c r="L655" i="6"/>
  <x:c r="R654" i="6"/>
  <x:c r="P654" i="6"/>
  <x:c r="N654" i="6"/>
  <x:c r="L654" i="6"/>
  <x:c r="T654" i="6" s="1"/>
  <x:c r="R653" i="6"/>
  <x:c r="T653" i="6" s="1"/>
  <x:c r="P653" i="6"/>
  <x:c r="N653" i="6"/>
  <x:c r="L653" i="6"/>
  <x:c r="T652" i="6"/>
  <x:c r="R652" i="6"/>
  <x:c r="P652" i="6"/>
  <x:c r="N652" i="6"/>
  <x:c r="L652" i="6"/>
  <x:c r="R651" i="6"/>
  <x:c r="P651" i="6"/>
  <x:c r="N651" i="6"/>
  <x:c r="L651" i="6"/>
  <x:c r="R650" i="6"/>
  <x:c r="T650" i="6" s="1"/>
  <x:c r="P650" i="6"/>
  <x:c r="N650" i="6"/>
  <x:c r="L650" i="6"/>
  <x:c r="R649" i="6"/>
  <x:c r="P649" i="6"/>
  <x:c r="N649" i="6"/>
  <x:c r="L649" i="6"/>
  <x:c r="T648" i="6"/>
  <x:c r="R648" i="6"/>
  <x:c r="P648" i="6"/>
  <x:c r="N648" i="6"/>
  <x:c r="L648" i="6"/>
  <x:c r="R647" i="6"/>
  <x:c r="P647" i="6"/>
  <x:c r="N647" i="6"/>
  <x:c r="L647" i="6"/>
  <x:c r="T647" i="6" s="1"/>
  <x:c r="R646" i="6"/>
  <x:c r="T646" i="6" s="1"/>
  <x:c r="P646" i="6"/>
  <x:c r="N646" i="6"/>
  <x:c r="L646" i="6"/>
  <x:c r="T645" i="6"/>
  <x:c r="R645" i="6"/>
  <x:c r="P645" i="6"/>
  <x:c r="N645" i="6"/>
  <x:c r="L645" i="6"/>
  <x:c r="R644" i="6"/>
  <x:c r="P644" i="6"/>
  <x:c r="N644" i="6"/>
  <x:c r="L644" i="6"/>
  <x:c r="R643" i="6"/>
  <x:c r="P643" i="6"/>
  <x:c r="T643" i="6" s="1"/>
  <x:c r="N643" i="6"/>
  <x:c r="L643" i="6"/>
  <x:c r="R642" i="6"/>
  <x:c r="P642" i="6"/>
  <x:c r="N642" i="6"/>
  <x:c r="L642" i="6"/>
  <x:c r="T642" i="6" s="1"/>
  <x:c r="R641" i="6"/>
  <x:c r="T641" i="6" s="1"/>
  <x:c r="P641" i="6"/>
  <x:c r="N641" i="6"/>
  <x:c r="L641" i="6"/>
  <x:c r="T640" i="6"/>
  <x:c r="R640" i="6"/>
  <x:c r="P640" i="6"/>
  <x:c r="N640" i="6"/>
  <x:c r="L640" i="6"/>
  <x:c r="R639" i="6"/>
  <x:c r="P639" i="6"/>
  <x:c r="N639" i="6"/>
  <x:c r="L639" i="6"/>
  <x:c r="R638" i="6"/>
  <x:c r="T638" i="6" s="1"/>
  <x:c r="P638" i="6"/>
  <x:c r="N638" i="6"/>
  <x:c r="L638" i="6"/>
  <x:c r="R637" i="6"/>
  <x:c r="P637" i="6"/>
  <x:c r="N637" i="6"/>
  <x:c r="L637" i="6"/>
  <x:c r="T637" i="6" s="1"/>
  <x:c r="T636" i="6"/>
  <x:c r="R636" i="6"/>
  <x:c r="P636" i="6"/>
  <x:c r="N636" i="6"/>
  <x:c r="L636" i="6"/>
  <x:c r="R635" i="6"/>
  <x:c r="P635" i="6"/>
  <x:c r="N635" i="6"/>
  <x:c r="L635" i="6"/>
  <x:c r="T635" i="6" s="1"/>
  <x:c r="R634" i="6"/>
  <x:c r="P634" i="6"/>
  <x:c r="T634" i="6" s="1"/>
  <x:c r="N634" i="6"/>
  <x:c r="L634" i="6"/>
  <x:c r="T633" i="6"/>
  <x:c r="R633" i="6"/>
  <x:c r="P633" i="6"/>
  <x:c r="N633" i="6"/>
  <x:c r="L633" i="6"/>
  <x:c r="R632" i="6"/>
  <x:c r="P632" i="6"/>
  <x:c r="N632" i="6"/>
  <x:c r="L632" i="6"/>
  <x:c r="T632" i="6" s="1"/>
  <x:c r="R631" i="6"/>
  <x:c r="P631" i="6"/>
  <x:c r="T631" i="6" s="1"/>
  <x:c r="N631" i="6"/>
  <x:c r="L631" i="6"/>
  <x:c r="R630" i="6"/>
  <x:c r="P630" i="6"/>
  <x:c r="N630" i="6"/>
  <x:c r="L630" i="6"/>
  <x:c r="T630" i="6" s="1"/>
  <x:c r="T629" i="6"/>
  <x:c r="R629" i="6"/>
  <x:c r="P629" i="6"/>
  <x:c r="N629" i="6"/>
  <x:c r="L629" i="6"/>
  <x:c r="T628" i="6"/>
  <x:c r="R628" i="6"/>
  <x:c r="P628" i="6"/>
  <x:c r="N628" i="6"/>
  <x:c r="L628" i="6"/>
  <x:c r="R627" i="6"/>
  <x:c r="P627" i="6"/>
  <x:c r="N627" i="6"/>
  <x:c r="L627" i="6"/>
  <x:c r="R626" i="6"/>
  <x:c r="T626" i="6" s="1"/>
  <x:c r="P626" i="6"/>
  <x:c r="N626" i="6"/>
  <x:c r="L626" i="6"/>
  <x:c r="R625" i="6"/>
  <x:c r="P625" i="6"/>
  <x:c r="N625" i="6"/>
  <x:c r="L625" i="6"/>
  <x:c r="T624" i="6"/>
  <x:c r="R624" i="6"/>
  <x:c r="P624" i="6"/>
  <x:c r="N624" i="6"/>
  <x:c r="L624" i="6"/>
  <x:c r="R623" i="6"/>
  <x:c r="P623" i="6"/>
  <x:c r="N623" i="6"/>
  <x:c r="L623" i="6"/>
  <x:c r="T623" i="6" s="1"/>
  <x:c r="R622" i="6"/>
  <x:c r="T622" i="6" s="1"/>
  <x:c r="P622" i="6"/>
  <x:c r="N622" i="6"/>
  <x:c r="L622" i="6"/>
  <x:c r="T621" i="6"/>
  <x:c r="R621" i="6"/>
  <x:c r="P621" i="6"/>
  <x:c r="N621" i="6"/>
  <x:c r="L621" i="6"/>
  <x:c r="R620" i="6"/>
  <x:c r="P620" i="6"/>
  <x:c r="N620" i="6"/>
  <x:c r="L620" i="6"/>
  <x:c r="R619" i="6"/>
  <x:c r="P619" i="6"/>
  <x:c r="T619" i="6" s="1"/>
  <x:c r="N619" i="6"/>
  <x:c r="L619" i="6"/>
  <x:c r="R618" i="6"/>
  <x:c r="P618" i="6"/>
  <x:c r="N618" i="6"/>
  <x:c r="L618" i="6"/>
  <x:c r="T618" i="6" s="1"/>
  <x:c r="R617" i="6"/>
  <x:c r="T617" i="6" s="1"/>
  <x:c r="P617" i="6"/>
  <x:c r="N617" i="6"/>
  <x:c r="L617" i="6"/>
  <x:c r="T616" i="6"/>
  <x:c r="R616" i="6"/>
  <x:c r="P616" i="6"/>
  <x:c r="N616" i="6"/>
  <x:c r="L616" i="6"/>
  <x:c r="R615" i="6"/>
  <x:c r="P615" i="6"/>
  <x:c r="N615" i="6"/>
  <x:c r="L615" i="6"/>
  <x:c r="T615" i="6" s="1"/>
  <x:c r="R614" i="6"/>
  <x:c r="T614" i="6" s="1"/>
  <x:c r="P614" i="6"/>
  <x:c r="N614" i="6"/>
  <x:c r="L614" i="6"/>
  <x:c r="R613" i="6"/>
  <x:c r="P613" i="6"/>
  <x:c r="N613" i="6"/>
  <x:c r="L613" i="6"/>
  <x:c r="T613" i="6" s="1"/>
  <x:c r="T612" i="6"/>
  <x:c r="R612" i="6"/>
  <x:c r="P612" i="6"/>
  <x:c r="N612" i="6"/>
  <x:c r="L612" i="6"/>
  <x:c r="R611" i="6"/>
  <x:c r="P611" i="6"/>
  <x:c r="N611" i="6"/>
  <x:c r="L611" i="6"/>
  <x:c r="T611" i="6" s="1"/>
  <x:c r="T610" i="6"/>
  <x:c r="R610" i="6"/>
  <x:c r="P610" i="6"/>
  <x:c r="N610" i="6"/>
  <x:c r="L610" i="6"/>
  <x:c r="T609" i="6"/>
  <x:c r="R609" i="6"/>
  <x:c r="P609" i="6"/>
  <x:c r="N609" i="6"/>
  <x:c r="L609" i="6"/>
  <x:c r="R608" i="6"/>
  <x:c r="P608" i="6"/>
  <x:c r="N608" i="6"/>
  <x:c r="L608" i="6"/>
  <x:c r="R607" i="6"/>
  <x:c r="P607" i="6"/>
  <x:c r="T607" i="6" s="1"/>
  <x:c r="N607" i="6"/>
  <x:c r="L607" i="6"/>
  <x:c r="R606" i="6"/>
  <x:c r="P606" i="6"/>
  <x:c r="N606" i="6"/>
  <x:c r="L606" i="6"/>
  <x:c r="T606" i="6" s="1"/>
  <x:c r="T605" i="6"/>
  <x:c r="R605" i="6"/>
  <x:c r="P605" i="6"/>
  <x:c r="N605" i="6"/>
  <x:c r="L605" i="6"/>
  <x:c r="T604" i="6"/>
  <x:c r="R604" i="6"/>
  <x:c r="P604" i="6"/>
  <x:c r="N604" i="6"/>
  <x:c r="L604" i="6"/>
  <x:c r="R603" i="6"/>
  <x:c r="P603" i="6"/>
  <x:c r="N603" i="6"/>
  <x:c r="L603" i="6"/>
  <x:c r="R602" i="6"/>
  <x:c r="T602" i="6" s="1"/>
  <x:c r="P602" i="6"/>
  <x:c r="N602" i="6"/>
  <x:c r="L602" i="6"/>
  <x:c r="R601" i="6"/>
  <x:c r="P601" i="6"/>
  <x:c r="N601" i="6"/>
  <x:c r="L601" i="6"/>
  <x:c r="T600" i="6"/>
  <x:c r="R600" i="6"/>
  <x:c r="P600" i="6"/>
  <x:c r="N600" i="6"/>
  <x:c r="L600" i="6"/>
  <x:c r="R599" i="6"/>
  <x:c r="P599" i="6"/>
  <x:c r="N599" i="6"/>
  <x:c r="L599" i="6"/>
  <x:c r="T599" i="6" s="1"/>
  <x:c r="R598" i="6"/>
  <x:c r="T598" i="6" s="1"/>
  <x:c r="P598" i="6"/>
  <x:c r="N598" i="6"/>
  <x:c r="L598" i="6"/>
  <x:c r="T597" i="6"/>
  <x:c r="R597" i="6"/>
  <x:c r="P597" i="6"/>
  <x:c r="N597" i="6"/>
  <x:c r="L597" i="6"/>
  <x:c r="R596" i="6"/>
  <x:c r="P596" i="6"/>
  <x:c r="N596" i="6"/>
  <x:c r="L596" i="6"/>
  <x:c r="T596" i="6" s="1"/>
  <x:c r="R595" i="6"/>
  <x:c r="P595" i="6"/>
  <x:c r="T595" i="6" s="1"/>
  <x:c r="N595" i="6"/>
  <x:c r="L595" i="6"/>
  <x:c r="R594" i="6"/>
  <x:c r="P594" i="6"/>
  <x:c r="N594" i="6"/>
  <x:c r="L594" i="6"/>
  <x:c r="T594" i="6" s="1"/>
  <x:c r="R593" i="6"/>
  <x:c r="P593" i="6"/>
  <x:c r="N593" i="6"/>
  <x:c r="L593" i="6"/>
  <x:c r="T593" i="6" s="1"/>
  <x:c r="T592" i="6"/>
  <x:c r="R592" i="6"/>
  <x:c r="P592" i="6"/>
  <x:c r="N592" i="6"/>
  <x:c r="L592" i="6"/>
  <x:c r="R591" i="6"/>
  <x:c r="P591" i="6"/>
  <x:c r="N591" i="6"/>
  <x:c r="L591" i="6"/>
  <x:c r="T591" i="6" s="1"/>
  <x:c r="R590" i="6"/>
  <x:c r="T590" i="6" s="1"/>
  <x:c r="P590" i="6"/>
  <x:c r="N590" i="6"/>
  <x:c r="L590" i="6"/>
  <x:c r="R589" i="6"/>
  <x:c r="P589" i="6"/>
  <x:c r="N589" i="6"/>
  <x:c r="L589" i="6"/>
  <x:c r="T589" i="6" s="1"/>
  <x:c r="R588" i="6"/>
  <x:c r="P588" i="6"/>
  <x:c r="N588" i="6"/>
  <x:c r="T588" i="6" s="1"/>
  <x:c r="L588" i="6"/>
  <x:c r="R587" i="6"/>
  <x:c r="P587" i="6"/>
  <x:c r="N587" i="6"/>
  <x:c r="L587" i="6"/>
  <x:c r="T587" i="6" s="1"/>
  <x:c r="R586" i="6"/>
  <x:c r="P586" i="6"/>
  <x:c r="T586" i="6" s="1"/>
  <x:c r="N586" i="6"/>
  <x:c r="L586" i="6"/>
  <x:c r="T585" i="6"/>
  <x:c r="R585" i="6"/>
  <x:c r="P585" i="6"/>
  <x:c r="N585" i="6"/>
  <x:c r="L585" i="6"/>
  <x:c r="R584" i="6"/>
  <x:c r="P584" i="6"/>
  <x:c r="N584" i="6"/>
  <x:c r="L584" i="6"/>
  <x:c r="R583" i="6"/>
  <x:c r="P583" i="6"/>
  <x:c r="T583" i="6" s="1"/>
  <x:c r="N583" i="6"/>
  <x:c r="L583" i="6"/>
  <x:c r="R582" i="6"/>
  <x:c r="P582" i="6"/>
  <x:c r="N582" i="6"/>
  <x:c r="L582" i="6"/>
  <x:c r="T582" i="6" s="1"/>
  <x:c r="T581" i="6"/>
  <x:c r="R581" i="6"/>
  <x:c r="P581" i="6"/>
  <x:c r="N581" i="6"/>
  <x:c r="L581" i="6"/>
  <x:c r="T580" i="6"/>
  <x:c r="R580" i="6"/>
  <x:c r="P580" i="6"/>
  <x:c r="N580" i="6"/>
  <x:c r="L580" i="6"/>
  <x:c r="R579" i="6"/>
  <x:c r="P579" i="6"/>
  <x:c r="N579" i="6"/>
  <x:c r="L579" i="6"/>
  <x:c r="T578" i="6"/>
  <x:c r="R578" i="6"/>
  <x:c r="P578" i="6"/>
  <x:c r="N578" i="6"/>
  <x:c r="L578" i="6"/>
  <x:c r="R577" i="6"/>
  <x:c r="P577" i="6"/>
  <x:c r="N577" i="6"/>
  <x:c r="L577" i="6"/>
  <x:c r="T577" i="6" s="1"/>
  <x:c r="R576" i="6"/>
  <x:c r="T576" i="6" s="1"/>
  <x:c r="P576" i="6"/>
  <x:c r="N576" i="6"/>
  <x:c r="L576" i="6"/>
  <x:c r="R575" i="6"/>
  <x:c r="P575" i="6"/>
  <x:c r="N575" i="6"/>
  <x:c r="L575" i="6"/>
  <x:c r="T575" i="6" s="1"/>
  <x:c r="R574" i="6"/>
  <x:c r="P574" i="6"/>
  <x:c r="N574" i="6"/>
  <x:c r="L574" i="6"/>
  <x:c r="T573" i="6"/>
  <x:c r="R573" i="6"/>
  <x:c r="P573" i="6"/>
  <x:c r="N573" i="6"/>
  <x:c r="L573" i="6"/>
  <x:c r="R572" i="6"/>
  <x:c r="P572" i="6"/>
  <x:c r="N572" i="6"/>
  <x:c r="L572" i="6"/>
  <x:c r="T572" i="6" s="1"/>
  <x:c r="T571" i="6"/>
  <x:c r="R571" i="6"/>
  <x:c r="P571" i="6"/>
  <x:c r="N571" i="6"/>
  <x:c r="L571" i="6"/>
  <x:c r="R570" i="6"/>
  <x:c r="P570" i="6"/>
  <x:c r="N570" i="6"/>
  <x:c r="L570" i="6"/>
  <x:c r="T570" i="6" s="1"/>
  <x:c r="R569" i="6"/>
  <x:c r="P569" i="6"/>
  <x:c r="N569" i="6"/>
  <x:c r="L569" i="6"/>
  <x:c r="T569" i="6" s="1"/>
  <x:c r="T568" i="6"/>
  <x:c r="R568" i="6"/>
  <x:c r="P568" i="6"/>
  <x:c r="N568" i="6"/>
  <x:c r="L568" i="6"/>
  <x:c r="R567" i="6"/>
  <x:c r="P567" i="6"/>
  <x:c r="N567" i="6"/>
  <x:c r="L567" i="6"/>
  <x:c r="T567" i="6" s="1"/>
  <x:c r="T566" i="6"/>
  <x:c r="R566" i="6"/>
  <x:c r="P566" i="6"/>
  <x:c r="N566" i="6"/>
  <x:c r="L566" i="6"/>
  <x:c r="R565" i="6"/>
  <x:c r="P565" i="6"/>
  <x:c r="N565" i="6"/>
  <x:c r="L565" i="6"/>
  <x:c r="R564" i="6"/>
  <x:c r="P564" i="6"/>
  <x:c r="N564" i="6"/>
  <x:c r="L564" i="6"/>
  <x:c r="R563" i="6"/>
  <x:c r="P563" i="6"/>
  <x:c r="N563" i="6"/>
  <x:c r="L563" i="6"/>
  <x:c r="T563" i="6" s="1"/>
  <x:c r="R562" i="6"/>
  <x:c r="P562" i="6"/>
  <x:c r="N562" i="6"/>
  <x:c r="L562" i="6"/>
  <x:c r="T562" i="6" s="1"/>
  <x:c r="R561" i="6"/>
  <x:c r="T561" i="6" s="1"/>
  <x:c r="P561" i="6"/>
  <x:c r="N561" i="6"/>
  <x:c r="L561" i="6"/>
  <x:c r="R560" i="6"/>
  <x:c r="P560" i="6"/>
  <x:c r="N560" i="6"/>
  <x:c r="L560" i="6"/>
  <x:c r="R559" i="6"/>
  <x:c r="P559" i="6"/>
  <x:c r="N559" i="6"/>
  <x:c r="L559" i="6"/>
  <x:c r="R558" i="6"/>
  <x:c r="P558" i="6"/>
  <x:c r="N558" i="6"/>
  <x:c r="L558" i="6"/>
  <x:c r="T558" i="6" s="1"/>
  <x:c r="R557" i="6"/>
  <x:c r="P557" i="6"/>
  <x:c r="N557" i="6"/>
  <x:c r="L557" i="6"/>
  <x:c r="T557" i="6" s="1"/>
  <x:c r="R556" i="6"/>
  <x:c r="P556" i="6"/>
  <x:c r="T556" i="6" s="1"/>
  <x:c r="N556" i="6"/>
  <x:c r="L556" i="6"/>
  <x:c r="R555" i="6"/>
  <x:c r="P555" i="6"/>
  <x:c r="N555" i="6"/>
  <x:c r="T555" i="6" s="1"/>
  <x:c r="L555" i="6"/>
  <x:c r="R554" i="6"/>
  <x:c r="P554" i="6"/>
  <x:c r="N554" i="6"/>
  <x:c r="L554" i="6"/>
  <x:c r="T554" i="6" s="1"/>
  <x:c r="R553" i="6"/>
  <x:c r="P553" i="6"/>
  <x:c r="N553" i="6"/>
  <x:c r="L553" i="6"/>
  <x:c r="R552" i="6"/>
  <x:c r="P552" i="6"/>
  <x:c r="N552" i="6"/>
  <x:c r="L552" i="6"/>
  <x:c r="T552" i="6" s="1"/>
  <x:c r="R551" i="6"/>
  <x:c r="P551" i="6"/>
  <x:c r="N551" i="6"/>
  <x:c r="L551" i="6"/>
  <x:c r="T551" i="6" s="1"/>
  <x:c r="R550" i="6"/>
  <x:c r="P550" i="6"/>
  <x:c r="N550" i="6"/>
  <x:c r="T550" i="6" s="1"/>
  <x:c r="L550" i="6"/>
  <x:c r="R549" i="6"/>
  <x:c r="P549" i="6"/>
  <x:c r="N549" i="6"/>
  <x:c r="T549" i="6" s="1"/>
  <x:c r="L549" i="6"/>
  <x:c r="R548" i="6"/>
  <x:c r="P548" i="6"/>
  <x:c r="N548" i="6"/>
  <x:c r="L548" i="6"/>
  <x:c r="R547" i="6"/>
  <x:c r="P547" i="6"/>
  <x:c r="N547" i="6"/>
  <x:c r="L547" i="6"/>
  <x:c r="T547" i="6" s="1"/>
  <x:c r="R546" i="6"/>
  <x:c r="P546" i="6"/>
  <x:c r="N546" i="6"/>
  <x:c r="L546" i="6"/>
  <x:c r="T546" i="6" s="1"/>
  <x:c r="R545" i="6"/>
  <x:c r="P545" i="6"/>
  <x:c r="N545" i="6"/>
  <x:c r="T545" i="6" s="1"/>
  <x:c r="L545" i="6"/>
  <x:c r="R544" i="6"/>
  <x:c r="P544" i="6"/>
  <x:c r="T544" i="6" s="1"/>
  <x:c r="N544" i="6"/>
  <x:c r="L544" i="6"/>
  <x:c r="R543" i="6"/>
  <x:c r="T543" i="6" s="1"/>
  <x:c r="P543" i="6"/>
  <x:c r="N543" i="6"/>
  <x:c r="L543" i="6"/>
  <x:c r="R542" i="6"/>
  <x:c r="P542" i="6"/>
  <x:c r="N542" i="6"/>
  <x:c r="L542" i="6"/>
  <x:c r="T542" i="6" s="1"/>
  <x:c r="R541" i="6"/>
  <x:c r="P541" i="6"/>
  <x:c r="N541" i="6"/>
  <x:c r="L541" i="6"/>
  <x:c r="R540" i="6"/>
  <x:c r="P540" i="6"/>
  <x:c r="N540" i="6"/>
  <x:c r="T540" i="6" s="1"/>
  <x:c r="L540" i="6"/>
  <x:c r="R539" i="6"/>
  <x:c r="P539" i="6"/>
  <x:c r="N539" i="6"/>
  <x:c r="L539" i="6"/>
  <x:c r="T539" i="6" s="1"/>
  <x:c r="R538" i="6"/>
  <x:c r="T538" i="6" s="1"/>
  <x:c r="P538" i="6"/>
  <x:c r="N538" i="6"/>
  <x:c r="L538" i="6"/>
  <x:c r="T537" i="6"/>
  <x:c r="R537" i="6"/>
  <x:c r="P537" i="6"/>
  <x:c r="N537" i="6"/>
  <x:c r="L537" i="6"/>
  <x:c r="R536" i="6"/>
  <x:c r="P536" i="6"/>
  <x:c r="N536" i="6"/>
  <x:c r="L536" i="6"/>
  <x:c r="R535" i="6"/>
  <x:c r="P535" i="6"/>
  <x:c r="N535" i="6"/>
  <x:c r="T535" i="6" s="1"/>
  <x:c r="L535" i="6"/>
  <x:c r="R534" i="6"/>
  <x:c r="P534" i="6"/>
  <x:c r="N534" i="6"/>
  <x:c r="L534" i="6"/>
  <x:c r="T534" i="6" s="1"/>
  <x:c r="R533" i="6"/>
  <x:c r="T533" i="6" s="1"/>
  <x:c r="P533" i="6"/>
  <x:c r="N533" i="6"/>
  <x:c r="L533" i="6"/>
  <x:c r="T532" i="6"/>
  <x:c r="R532" i="6"/>
  <x:c r="P532" i="6"/>
  <x:c r="N532" i="6"/>
  <x:c r="L532" i="6"/>
  <x:c r="R531" i="6"/>
  <x:c r="T531" i="6" s="1"/>
  <x:c r="P531" i="6"/>
  <x:c r="N531" i="6"/>
  <x:c r="L531" i="6"/>
  <x:c r="R530" i="6"/>
  <x:c r="P530" i="6"/>
  <x:c r="T530" i="6" s="1"/>
  <x:c r="N530" i="6"/>
  <x:c r="L530" i="6"/>
  <x:c r="R529" i="6"/>
  <x:c r="P529" i="6"/>
  <x:c r="N529" i="6"/>
  <x:c r="L529" i="6"/>
  <x:c r="T529" i="6" s="1"/>
  <x:c r="R528" i="6"/>
  <x:c r="T528" i="6" s="1"/>
  <x:c r="P528" i="6"/>
  <x:c r="N528" i="6"/>
  <x:c r="L528" i="6"/>
  <x:c r="R527" i="6"/>
  <x:c r="P527" i="6"/>
  <x:c r="N527" i="6"/>
  <x:c r="L527" i="6"/>
  <x:c r="T527" i="6" s="1"/>
  <x:c r="R526" i="6"/>
  <x:c r="T526" i="6" s="1"/>
  <x:c r="P526" i="6"/>
  <x:c r="N526" i="6"/>
  <x:c r="L526" i="6"/>
  <x:c r="R525" i="6"/>
  <x:c r="P525" i="6"/>
  <x:c r="T525" i="6" s="1"/>
  <x:c r="N525" i="6"/>
  <x:c r="L525" i="6"/>
  <x:c r="R524" i="6"/>
  <x:c r="P524" i="6"/>
  <x:c r="N524" i="6"/>
  <x:c r="L524" i="6"/>
  <x:c r="R523" i="6"/>
  <x:c r="T523" i="6" s="1"/>
  <x:c r="P523" i="6"/>
  <x:c r="N523" i="6"/>
  <x:c r="L523" i="6"/>
  <x:c r="R522" i="6"/>
  <x:c r="P522" i="6"/>
  <x:c r="N522" i="6"/>
  <x:c r="L522" i="6"/>
  <x:c r="T522" i="6" s="1"/>
  <x:c r="R521" i="6"/>
  <x:c r="T521" i="6" s="1"/>
  <x:c r="P521" i="6"/>
  <x:c r="N521" i="6"/>
  <x:c r="L521" i="6"/>
  <x:c r="R520" i="6"/>
  <x:c r="P520" i="6"/>
  <x:c r="T520" i="6" s="1"/>
  <x:c r="N520" i="6"/>
  <x:c r="L520" i="6"/>
  <x:c r="R519" i="6"/>
  <x:c r="P519" i="6"/>
  <x:c r="N519" i="6"/>
  <x:c r="L519" i="6"/>
  <x:c r="T519" i="6" s="1"/>
  <x:c r="T518" i="6"/>
  <x:c r="R518" i="6"/>
  <x:c r="P518" i="6"/>
  <x:c r="N518" i="6"/>
  <x:c r="L518" i="6"/>
  <x:c r="R517" i="6"/>
  <x:c r="P517" i="6"/>
  <x:c r="N517" i="6"/>
  <x:c r="L517" i="6"/>
  <x:c r="T517" i="6" s="1"/>
  <x:c r="T516" i="6"/>
  <x:c r="R516" i="6"/>
  <x:c r="P516" i="6"/>
  <x:c r="N516" i="6"/>
  <x:c r="L516" i="6"/>
  <x:c r="R515" i="6"/>
  <x:c r="P515" i="6"/>
  <x:c r="N515" i="6"/>
  <x:c r="L515" i="6"/>
  <x:c r="T515" i="6" s="1"/>
  <x:c r="R514" i="6"/>
  <x:c r="P514" i="6"/>
  <x:c r="N514" i="6"/>
  <x:c r="L514" i="6"/>
  <x:c r="R513" i="6"/>
  <x:c r="P513" i="6"/>
  <x:c r="N513" i="6"/>
  <x:c r="T513" i="6" s="1"/>
  <x:c r="L513" i="6"/>
  <x:c r="R512" i="6"/>
  <x:c r="P512" i="6"/>
  <x:c r="N512" i="6"/>
  <x:c r="L512" i="6"/>
  <x:c r="T512" i="6" s="1"/>
  <x:c r="T511" i="6"/>
  <x:c r="R511" i="6"/>
  <x:c r="P511" i="6"/>
  <x:c r="N511" i="6"/>
  <x:c r="L511" i="6"/>
  <x:c r="R510" i="6"/>
  <x:c r="P510" i="6"/>
  <x:c r="N510" i="6"/>
  <x:c r="L510" i="6"/>
  <x:c r="T510" i="6" s="1"/>
  <x:c r="R509" i="6"/>
  <x:c r="P509" i="6"/>
  <x:c r="N509" i="6"/>
  <x:c r="L509" i="6"/>
  <x:c r="R508" i="6"/>
  <x:c r="P508" i="6"/>
  <x:c r="N508" i="6"/>
  <x:c r="T508" i="6" s="1"/>
  <x:c r="L508" i="6"/>
  <x:c r="R507" i="6"/>
  <x:c r="P507" i="6"/>
  <x:c r="N507" i="6"/>
  <x:c r="L507" i="6"/>
  <x:c r="R506" i="6"/>
  <x:c r="T506" i="6" s="1"/>
  <x:c r="P506" i="6"/>
  <x:c r="N506" i="6"/>
  <x:c r="L506" i="6"/>
  <x:c r="R505" i="6"/>
  <x:c r="P505" i="6"/>
  <x:c r="N505" i="6"/>
  <x:c r="L505" i="6"/>
  <x:c r="T505" i="6" s="1"/>
  <x:c r="R504" i="6"/>
  <x:c r="T504" i="6" s="1"/>
  <x:c r="P504" i="6"/>
  <x:c r="N504" i="6"/>
  <x:c r="L504" i="6"/>
  <x:c r="R503" i="6"/>
  <x:c r="P503" i="6"/>
  <x:c r="T503" i="6" s="1"/>
  <x:c r="N503" i="6"/>
  <x:c r="L503" i="6"/>
  <x:c r="R502" i="6"/>
  <x:c r="P502" i="6"/>
  <x:c r="N502" i="6"/>
  <x:c r="L502" i="6"/>
  <x:c r="T502" i="6" s="1"/>
  <x:c r="T501" i="6"/>
  <x:c r="R501" i="6"/>
  <x:c r="P501" i="6"/>
  <x:c r="N501" i="6"/>
  <x:c r="L501" i="6"/>
  <x:c r="R500" i="6"/>
  <x:c r="P500" i="6"/>
  <x:c r="N500" i="6"/>
  <x:c r="L500" i="6"/>
  <x:c r="T500" i="6" s="1"/>
  <x:c r="R499" i="6"/>
  <x:c r="T499" i="6" s="1"/>
  <x:c r="P499" i="6"/>
  <x:c r="N499" i="6"/>
  <x:c r="L499" i="6"/>
  <x:c r="T498" i="6"/>
  <x:c r="R498" i="6"/>
  <x:c r="P498" i="6"/>
  <x:c r="N498" i="6"/>
  <x:c r="L498" i="6"/>
  <x:c r="R497" i="6"/>
  <x:c r="P497" i="6"/>
  <x:c r="N497" i="6"/>
  <x:c r="L497" i="6"/>
  <x:c r="T497" i="6" s="1"/>
  <x:c r="T496" i="6"/>
  <x:c r="R496" i="6"/>
  <x:c r="P496" i="6"/>
  <x:c r="N496" i="6"/>
  <x:c r="L496" i="6"/>
  <x:c r="R495" i="6"/>
  <x:c r="P495" i="6"/>
  <x:c r="N495" i="6"/>
  <x:c r="L495" i="6"/>
  <x:c r="T495" i="6" s="1"/>
  <x:c r="T494" i="6"/>
  <x:c r="R494" i="6"/>
  <x:c r="P494" i="6"/>
  <x:c r="N494" i="6"/>
  <x:c r="L494" i="6"/>
  <x:c r="R493" i="6"/>
  <x:c r="P493" i="6"/>
  <x:c r="N493" i="6"/>
  <x:c r="L493" i="6"/>
  <x:c r="T493" i="6" s="1"/>
  <x:c r="R492" i="6"/>
  <x:c r="P492" i="6"/>
  <x:c r="N492" i="6"/>
  <x:c r="L492" i="6"/>
  <x:c r="R491" i="6"/>
  <x:c r="T491" i="6" s="1"/>
  <x:c r="P491" i="6"/>
  <x:c r="N491" i="6"/>
  <x:c r="L491" i="6"/>
  <x:c r="R490" i="6"/>
  <x:c r="P490" i="6"/>
  <x:c r="N490" i="6"/>
  <x:c r="L490" i="6"/>
  <x:c r="R489" i="6"/>
  <x:c r="T489" i="6" s="1"/>
  <x:c r="P489" i="6"/>
  <x:c r="N489" i="6"/>
  <x:c r="L489" i="6"/>
  <x:c r="R488" i="6"/>
  <x:c r="P488" i="6"/>
  <x:c r="N488" i="6"/>
  <x:c r="L488" i="6"/>
  <x:c r="R487" i="6"/>
  <x:c r="P487" i="6"/>
  <x:c r="N487" i="6"/>
  <x:c r="L487" i="6"/>
  <x:c r="R486" i="6"/>
  <x:c r="P486" i="6"/>
  <x:c r="N486" i="6"/>
  <x:c r="T486" i="6" s="1"/>
  <x:c r="L486" i="6"/>
  <x:c r="R485" i="6"/>
  <x:c r="P485" i="6"/>
  <x:c r="N485" i="6"/>
  <x:c r="L485" i="6"/>
  <x:c r="T485" i="6" s="1"/>
  <x:c r="R484" i="6"/>
  <x:c r="T484" i="6" s="1"/>
  <x:c r="P484" i="6"/>
  <x:c r="N484" i="6"/>
  <x:c r="L484" i="6"/>
  <x:c r="R483" i="6"/>
  <x:c r="P483" i="6"/>
  <x:c r="N483" i="6"/>
  <x:c r="L483" i="6"/>
  <x:c r="T483" i="6" s="1"/>
  <x:c r="R482" i="6"/>
  <x:c r="T482" i="6" s="1"/>
  <x:c r="P482" i="6"/>
  <x:c r="N482" i="6"/>
  <x:c r="L482" i="6"/>
  <x:c r="R481" i="6"/>
  <x:c r="P481" i="6"/>
  <x:c r="T481" i="6" s="1"/>
  <x:c r="N481" i="6"/>
  <x:c r="L481" i="6"/>
  <x:c r="R480" i="6"/>
  <x:c r="P480" i="6"/>
  <x:c r="N480" i="6"/>
  <x:c r="L480" i="6"/>
  <x:c r="T479" i="6"/>
  <x:c r="R479" i="6"/>
  <x:c r="P479" i="6"/>
  <x:c r="N479" i="6"/>
  <x:c r="L479" i="6"/>
  <x:c r="R478" i="6"/>
  <x:c r="P478" i="6"/>
  <x:c r="N478" i="6"/>
  <x:c r="L478" i="6"/>
  <x:c r="T478" i="6" s="1"/>
  <x:c r="T477" i="6"/>
  <x:c r="R477" i="6"/>
  <x:c r="P477" i="6"/>
  <x:c r="N477" i="6"/>
  <x:c r="L477" i="6"/>
  <x:c r="R476" i="6"/>
  <x:c r="P476" i="6"/>
  <x:c r="N476" i="6"/>
  <x:c r="L476" i="6"/>
  <x:c r="R475" i="6"/>
  <x:c r="P475" i="6"/>
  <x:c r="N475" i="6"/>
  <x:c r="L475" i="6"/>
  <x:c r="T475" i="6" s="1"/>
  <x:c r="T474" i="6"/>
  <x:c r="R474" i="6"/>
  <x:c r="P474" i="6"/>
  <x:c r="N474" i="6"/>
  <x:c r="L474" i="6"/>
  <x:c r="R473" i="6"/>
  <x:c r="P473" i="6"/>
  <x:c r="N473" i="6"/>
  <x:c r="L473" i="6"/>
  <x:c r="T473" i="6" s="1"/>
  <x:c r="T472" i="6"/>
  <x:c r="R472" i="6"/>
  <x:c r="P472" i="6"/>
  <x:c r="N472" i="6"/>
  <x:c r="L472" i="6"/>
  <x:c r="R471" i="6"/>
  <x:c r="P471" i="6"/>
  <x:c r="N471" i="6"/>
  <x:c r="L471" i="6"/>
  <x:c r="T471" i="6" s="1"/>
  <x:c r="R470" i="6"/>
  <x:c r="P470" i="6"/>
  <x:c r="N470" i="6"/>
  <x:c r="L470" i="6"/>
  <x:c r="R469" i="6"/>
  <x:c r="P469" i="6"/>
  <x:c r="N469" i="6"/>
  <x:c r="T469" i="6" s="1"/>
  <x:c r="L469" i="6"/>
  <x:c r="R468" i="6"/>
  <x:c r="P468" i="6"/>
  <x:c r="N468" i="6"/>
  <x:c r="L468" i="6"/>
  <x:c r="T468" i="6" s="1"/>
  <x:c r="R467" i="6"/>
  <x:c r="T467" i="6" s="1"/>
  <x:c r="P467" i="6"/>
  <x:c r="N467" i="6"/>
  <x:c r="L467" i="6"/>
  <x:c r="R466" i="6"/>
  <x:c r="P466" i="6"/>
  <x:c r="N466" i="6"/>
  <x:c r="L466" i="6"/>
  <x:c r="T466" i="6" s="1"/>
  <x:c r="R465" i="6"/>
  <x:c r="T465" i="6" s="1"/>
  <x:c r="P465" i="6"/>
  <x:c r="N465" i="6"/>
  <x:c r="L465" i="6"/>
  <x:c r="R464" i="6"/>
  <x:c r="P464" i="6"/>
  <x:c r="N464" i="6"/>
  <x:c r="L464" i="6"/>
  <x:c r="R463" i="6"/>
  <x:c r="P463" i="6"/>
  <x:c r="N463" i="6"/>
  <x:c r="L463" i="6"/>
  <x:c r="T463" i="6" s="1"/>
  <x:c r="R462" i="6"/>
  <x:c r="T462" i="6" s="1"/>
  <x:c r="P462" i="6"/>
  <x:c r="N462" i="6"/>
  <x:c r="L462" i="6"/>
  <x:c r="R461" i="6"/>
  <x:c r="P461" i="6"/>
  <x:c r="N461" i="6"/>
  <x:c r="L461" i="6"/>
  <x:c r="T461" i="6" s="1"/>
  <x:c r="T460" i="6"/>
  <x:c r="R460" i="6"/>
  <x:c r="P460" i="6"/>
  <x:c r="N460" i="6"/>
  <x:c r="L460" i="6"/>
  <x:c r="R459" i="6"/>
  <x:c r="P459" i="6"/>
  <x:c r="T459" i="6" s="1"/>
  <x:c r="N459" i="6"/>
  <x:c r="L459" i="6"/>
  <x:c r="R458" i="6"/>
  <x:c r="P458" i="6"/>
  <x:c r="N458" i="6"/>
  <x:c r="L458" i="6"/>
  <x:c r="T457" i="6"/>
  <x:c r="R457" i="6"/>
  <x:c r="P457" i="6"/>
  <x:c r="N457" i="6"/>
  <x:c r="L457" i="6"/>
  <x:c r="R456" i="6"/>
  <x:c r="P456" i="6"/>
  <x:c r="N456" i="6"/>
  <x:c r="L456" i="6"/>
  <x:c r="T456" i="6" s="1"/>
  <x:c r="T455" i="6"/>
  <x:c r="R455" i="6"/>
  <x:c r="P455" i="6"/>
  <x:c r="N455" i="6"/>
  <x:c r="L455" i="6"/>
  <x:c r="R454" i="6"/>
  <x:c r="P454" i="6"/>
  <x:c r="N454" i="6"/>
  <x:c r="L454" i="6"/>
  <x:c r="T454" i="6" s="1"/>
  <x:c r="R453" i="6"/>
  <x:c r="P453" i="6"/>
  <x:c r="N453" i="6"/>
  <x:c r="L453" i="6"/>
  <x:c r="R452" i="6"/>
  <x:c r="P452" i="6"/>
  <x:c r="N452" i="6"/>
  <x:c r="L452" i="6"/>
  <x:c r="T452" i="6" s="1"/>
  <x:c r="R451" i="6"/>
  <x:c r="P451" i="6"/>
  <x:c r="N451" i="6"/>
  <x:c r="L451" i="6"/>
  <x:c r="T451" i="6" s="1"/>
  <x:c r="T450" i="6"/>
  <x:c r="R450" i="6"/>
  <x:c r="P450" i="6"/>
  <x:c r="N450" i="6"/>
  <x:c r="L450" i="6"/>
  <x:c r="R449" i="6"/>
  <x:c r="P449" i="6"/>
  <x:c r="N449" i="6"/>
  <x:c r="L449" i="6"/>
  <x:c r="T449" i="6" s="1"/>
  <x:c r="R448" i="6"/>
  <x:c r="P448" i="6"/>
  <x:c r="N448" i="6"/>
  <x:c r="T448" i="6" s="1"/>
  <x:c r="L448" i="6"/>
  <x:c r="R447" i="6"/>
  <x:c r="P447" i="6"/>
  <x:c r="N447" i="6"/>
  <x:c r="T447" i="6" s="1"/>
  <x:c r="L447" i="6"/>
  <x:c r="R446" i="6"/>
  <x:c r="P446" i="6"/>
  <x:c r="N446" i="6"/>
  <x:c r="L446" i="6"/>
  <x:c r="T446" i="6" s="1"/>
  <x:c r="T445" i="6"/>
  <x:c r="R445" i="6"/>
  <x:c r="P445" i="6"/>
  <x:c r="N445" i="6"/>
  <x:c r="L445" i="6"/>
  <x:c r="R444" i="6"/>
  <x:c r="P444" i="6"/>
  <x:c r="N444" i="6"/>
  <x:c r="L444" i="6"/>
  <x:c r="T444" i="6" s="1"/>
  <x:c r="R443" i="6"/>
  <x:c r="T443" i="6" s="1"/>
  <x:c r="P443" i="6"/>
  <x:c r="N443" i="6"/>
  <x:c r="L443" i="6"/>
  <x:c r="R442" i="6"/>
  <x:c r="P442" i="6"/>
  <x:c r="T442" i="6" s="1"/>
  <x:c r="N442" i="6"/>
  <x:c r="L442" i="6"/>
  <x:c r="R441" i="6"/>
  <x:c r="P441" i="6"/>
  <x:c r="N441" i="6"/>
  <x:c r="L441" i="6"/>
  <x:c r="R440" i="6"/>
  <x:c r="P440" i="6"/>
  <x:c r="N440" i="6"/>
  <x:c r="L440" i="6"/>
  <x:c r="R439" i="6"/>
  <x:c r="P439" i="6"/>
  <x:c r="N439" i="6"/>
  <x:c r="L439" i="6"/>
  <x:c r="T439" i="6" s="1"/>
  <x:c r="T438" i="6"/>
  <x:c r="R438" i="6"/>
  <x:c r="P438" i="6"/>
  <x:c r="N438" i="6"/>
  <x:c r="L438" i="6"/>
  <x:c r="R437" i="6"/>
  <x:c r="P437" i="6"/>
  <x:c r="T437" i="6" s="1"/>
  <x:c r="N437" i="6"/>
  <x:c r="L437" i="6"/>
  <x:c r="R436" i="6"/>
  <x:c r="P436" i="6"/>
  <x:c r="N436" i="6"/>
  <x:c r="L436" i="6"/>
  <x:c r="T435" i="6"/>
  <x:c r="R435" i="6"/>
  <x:c r="P435" i="6"/>
  <x:c r="N435" i="6"/>
  <x:c r="L435" i="6"/>
  <x:c r="R434" i="6"/>
  <x:c r="P434" i="6"/>
  <x:c r="N434" i="6"/>
  <x:c r="L434" i="6"/>
  <x:c r="T434" i="6" s="1"/>
  <x:c r="T433" i="6"/>
  <x:c r="R433" i="6"/>
  <x:c r="P433" i="6"/>
  <x:c r="N433" i="6"/>
  <x:c r="L433" i="6"/>
  <x:c r="R432" i="6"/>
  <x:c r="P432" i="6"/>
  <x:c r="N432" i="6"/>
  <x:c r="L432" i="6"/>
  <x:c r="T432" i="6" s="1"/>
  <x:c r="R431" i="6"/>
  <x:c r="P431" i="6"/>
  <x:c r="N431" i="6"/>
  <x:c r="L431" i="6"/>
  <x:c r="R430" i="6"/>
  <x:c r="P430" i="6"/>
  <x:c r="N430" i="6"/>
  <x:c r="T430" i="6" s="1"/>
  <x:c r="L430" i="6"/>
  <x:c r="R429" i="6"/>
  <x:c r="P429" i="6"/>
  <x:c r="N429" i="6"/>
  <x:c r="L429" i="6"/>
  <x:c r="T429" i="6" s="1"/>
  <x:c r="R428" i="6"/>
  <x:c r="P428" i="6"/>
  <x:c r="N428" i="6"/>
  <x:c r="L428" i="6"/>
  <x:c r="R427" i="6"/>
  <x:c r="P427" i="6"/>
  <x:c r="N427" i="6"/>
  <x:c r="L427" i="6"/>
  <x:c r="T427" i="6" s="1"/>
  <x:c r="R426" i="6"/>
  <x:c r="P426" i="6"/>
  <x:c r="N426" i="6"/>
  <x:c r="L426" i="6"/>
  <x:c r="T426" i="6" s="1"/>
  <x:c r="R425" i="6"/>
  <x:c r="P425" i="6"/>
  <x:c r="N425" i="6"/>
  <x:c r="T425" i="6" s="1"/>
  <x:c r="L425" i="6"/>
  <x:c r="R424" i="6"/>
  <x:c r="P424" i="6"/>
  <x:c r="N424" i="6"/>
  <x:c r="T424" i="6" s="1"/>
  <x:c r="L424" i="6"/>
  <x:c r="R423" i="6"/>
  <x:c r="T423" i="6" s="1"/>
  <x:c r="P423" i="6"/>
  <x:c r="N423" i="6"/>
  <x:c r="L423" i="6"/>
  <x:c r="R422" i="6"/>
  <x:c r="P422" i="6"/>
  <x:c r="N422" i="6"/>
  <x:c r="L422" i="6"/>
  <x:c r="T422" i="6" s="1"/>
  <x:c r="T421" i="6"/>
  <x:c r="R421" i="6"/>
  <x:c r="P421" i="6"/>
  <x:c r="N421" i="6"/>
  <x:c r="L421" i="6"/>
  <x:c r="R420" i="6"/>
  <x:c r="P420" i="6"/>
  <x:c r="T420" i="6" s="1"/>
  <x:c r="N420" i="6"/>
  <x:c r="L420" i="6"/>
  <x:c r="R419" i="6"/>
  <x:c r="P419" i="6"/>
  <x:c r="N419" i="6"/>
  <x:c r="L419" i="6"/>
  <x:c r="T418" i="6"/>
  <x:c r="R418" i="6"/>
  <x:c r="P418" i="6"/>
  <x:c r="N418" i="6"/>
  <x:c r="L418" i="6"/>
  <x:c r="R417" i="6"/>
  <x:c r="P417" i="6"/>
  <x:c r="N417" i="6"/>
  <x:c r="L417" i="6"/>
  <x:c r="T417" i="6" s="1"/>
  <x:c r="R416" i="6"/>
  <x:c r="P416" i="6"/>
  <x:c r="N416" i="6"/>
  <x:c r="L416" i="6"/>
  <x:c r="R415" i="6"/>
  <x:c r="P415" i="6"/>
  <x:c r="T415" i="6" s="1"/>
  <x:c r="N415" i="6"/>
  <x:c r="L415" i="6"/>
  <x:c r="R414" i="6"/>
  <x:c r="P414" i="6"/>
  <x:c r="N414" i="6"/>
  <x:c r="L414" i="6"/>
  <x:c r="T414" i="6" s="1"/>
  <x:c r="T413" i="6"/>
  <x:c r="R413" i="6"/>
  <x:c r="P413" i="6"/>
  <x:c r="N413" i="6"/>
  <x:c r="L413" i="6"/>
  <x:c r="R412" i="6"/>
  <x:c r="P412" i="6"/>
  <x:c r="N412" i="6"/>
  <x:c r="T412" i="6" s="1"/>
  <x:c r="L412" i="6"/>
  <x:c r="T411" i="6"/>
  <x:c r="R411" i="6"/>
  <x:c r="P411" i="6"/>
  <x:c r="N411" i="6"/>
  <x:c r="L411" i="6"/>
  <x:c r="R410" i="6"/>
  <x:c r="P410" i="6"/>
  <x:c r="N410" i="6"/>
  <x:c r="L410" i="6"/>
  <x:c r="T410" i="6" s="1"/>
  <x:c r="R409" i="6"/>
  <x:c r="P409" i="6"/>
  <x:c r="N409" i="6"/>
  <x:c r="L409" i="6"/>
  <x:c r="T409" i="6" s="1"/>
  <x:c r="R408" i="6"/>
  <x:c r="P408" i="6"/>
  <x:c r="N408" i="6"/>
  <x:c r="T408" i="6" s="1"/>
  <x:c r="L408" i="6"/>
  <x:c r="R407" i="6"/>
  <x:c r="P407" i="6"/>
  <x:c r="N407" i="6"/>
  <x:c r="L407" i="6"/>
  <x:c r="T407" i="6" s="1"/>
  <x:c r="R406" i="6"/>
  <x:c r="T406" i="6" s="1"/>
  <x:c r="P406" i="6"/>
  <x:c r="N406" i="6"/>
  <x:c r="L406" i="6"/>
  <x:c r="R405" i="6"/>
  <x:c r="P405" i="6"/>
  <x:c r="N405" i="6"/>
  <x:c r="L405" i="6"/>
  <x:c r="T405" i="6" s="1"/>
  <x:c r="R404" i="6"/>
  <x:c r="P404" i="6"/>
  <x:c r="N404" i="6"/>
  <x:c r="L404" i="6"/>
  <x:c r="R403" i="6"/>
  <x:c r="P403" i="6"/>
  <x:c r="N403" i="6"/>
  <x:c r="T403" i="6" s="1"/>
  <x:c r="L403" i="6"/>
  <x:c r="R402" i="6"/>
  <x:c r="P402" i="6"/>
  <x:c r="N402" i="6"/>
  <x:c r="L402" i="6"/>
  <x:c r="T402" i="6" s="1"/>
  <x:c r="R401" i="6"/>
  <x:c r="T401" i="6" s="1"/>
  <x:c r="P401" i="6"/>
  <x:c r="N401" i="6"/>
  <x:c r="L401" i="6"/>
  <x:c r="T400" i="6"/>
  <x:c r="R400" i="6"/>
  <x:c r="P400" i="6"/>
  <x:c r="N400" i="6"/>
  <x:c r="L400" i="6"/>
  <x:c r="T399" i="6"/>
  <x:c r="R399" i="6"/>
  <x:c r="P399" i="6"/>
  <x:c r="N399" i="6"/>
  <x:c r="L399" i="6"/>
  <x:c r="R398" i="6"/>
  <x:c r="P398" i="6"/>
  <x:c r="T398" i="6" s="1"/>
  <x:c r="N398" i="6"/>
  <x:c r="L398" i="6"/>
  <x:c r="R397" i="6"/>
  <x:c r="P397" i="6"/>
  <x:c r="N397" i="6"/>
  <x:c r="L397" i="6"/>
  <x:c r="T397" i="6" s="1"/>
  <x:c r="T396" i="6"/>
  <x:c r="R396" i="6"/>
  <x:c r="P396" i="6"/>
  <x:c r="N396" i="6"/>
  <x:c r="L396" i="6"/>
  <x:c r="R395" i="6"/>
  <x:c r="P395" i="6"/>
  <x:c r="N395" i="6"/>
  <x:c r="L395" i="6"/>
  <x:c r="T395" i="6" s="1"/>
  <x:c r="T394" i="6"/>
  <x:c r="R394" i="6"/>
  <x:c r="P394" i="6"/>
  <x:c r="N394" i="6"/>
  <x:c r="L394" i="6"/>
  <x:c r="R393" i="6"/>
  <x:c r="P393" i="6"/>
  <x:c r="N393" i="6"/>
  <x:c r="L393" i="6"/>
  <x:c r="T393" i="6" s="1"/>
  <x:c r="R392" i="6"/>
  <x:c r="P392" i="6"/>
  <x:c r="N392" i="6"/>
  <x:c r="L392" i="6"/>
  <x:c r="T391" i="6"/>
  <x:c r="R391" i="6"/>
  <x:c r="P391" i="6"/>
  <x:c r="N391" i="6"/>
  <x:c r="L391" i="6"/>
  <x:c r="R390" i="6"/>
  <x:c r="P390" i="6"/>
  <x:c r="N390" i="6"/>
  <x:c r="L390" i="6"/>
  <x:c r="T390" i="6" s="1"/>
  <x:c r="T389" i="6"/>
  <x:c r="R389" i="6"/>
  <x:c r="P389" i="6"/>
  <x:c r="N389" i="6"/>
  <x:c r="L389" i="6"/>
  <x:c r="R388" i="6"/>
  <x:c r="P388" i="6"/>
  <x:c r="N388" i="6"/>
  <x:c r="L388" i="6"/>
  <x:c r="T388" i="6" s="1"/>
  <x:c r="R387" i="6"/>
  <x:c r="P387" i="6"/>
  <x:c r="N387" i="6"/>
  <x:c r="L387" i="6"/>
  <x:c r="R386" i="6"/>
  <x:c r="P386" i="6"/>
  <x:c r="N386" i="6"/>
  <x:c r="T386" i="6" s="1"/>
  <x:c r="L386" i="6"/>
  <x:c r="R385" i="6"/>
  <x:c r="P385" i="6"/>
  <x:c r="N385" i="6"/>
  <x:c r="L385" i="6"/>
  <x:c r="T385" i="6" s="1"/>
  <x:c r="R384" i="6"/>
  <x:c r="T384" i="6" s="1"/>
  <x:c r="P384" i="6"/>
  <x:c r="N384" i="6"/>
  <x:c r="L384" i="6"/>
  <x:c r="R383" i="6"/>
  <x:c r="P383" i="6"/>
  <x:c r="N383" i="6"/>
  <x:c r="L383" i="6"/>
  <x:c r="T383" i="6" s="1"/>
  <x:c r="R382" i="6"/>
  <x:c r="T382" i="6" s="1"/>
  <x:c r="P382" i="6"/>
  <x:c r="N382" i="6"/>
  <x:c r="L382" i="6"/>
  <x:c r="R381" i="6"/>
  <x:c r="P381" i="6"/>
  <x:c r="T381" i="6" s="1"/>
  <x:c r="N381" i="6"/>
  <x:c r="L381" i="6"/>
  <x:c r="R380" i="6"/>
  <x:c r="P380" i="6"/>
  <x:c r="N380" i="6"/>
  <x:c r="L380" i="6"/>
  <x:c r="T379" i="6"/>
  <x:c r="R379" i="6"/>
  <x:c r="P379" i="6"/>
  <x:c r="N379" i="6"/>
  <x:c r="L379" i="6"/>
  <x:c r="R378" i="6"/>
  <x:c r="P378" i="6"/>
  <x:c r="N378" i="6"/>
  <x:c r="L378" i="6"/>
  <x:c r="T378" i="6" s="1"/>
  <x:c r="T377" i="6"/>
  <x:c r="R377" i="6"/>
  <x:c r="P377" i="6"/>
  <x:c r="N377" i="6"/>
  <x:c r="L377" i="6"/>
  <x:c r="R376" i="6"/>
  <x:c r="P376" i="6"/>
  <x:c r="N376" i="6"/>
  <x:c r="L376" i="6"/>
  <x:c r="T376" i="6" s="1"/>
  <x:c r="R375" i="6"/>
  <x:c r="P375" i="6"/>
  <x:c r="N375" i="6"/>
  <x:c r="L375" i="6"/>
  <x:c r="T375" i="6" s="1"/>
  <x:c r="R374" i="6"/>
  <x:c r="P374" i="6"/>
  <x:c r="N374" i="6"/>
  <x:c r="T374" i="6" s="1"/>
  <x:c r="L374" i="6"/>
  <x:c r="R373" i="6"/>
  <x:c r="P373" i="6"/>
  <x:c r="N373" i="6"/>
  <x:c r="L373" i="6"/>
  <x:c r="R372" i="6"/>
  <x:c r="T372" i="6" s="1"/>
  <x:c r="P372" i="6"/>
  <x:c r="N372" i="6"/>
  <x:c r="L372" i="6"/>
  <x:c r="R371" i="6"/>
  <x:c r="P371" i="6"/>
  <x:c r="N371" i="6"/>
  <x:c r="L371" i="6"/>
  <x:c r="T371" i="6" s="1"/>
  <x:c r="T370" i="6"/>
  <x:c r="R370" i="6"/>
  <x:c r="P370" i="6"/>
  <x:c r="N370" i="6"/>
  <x:c r="L370" i="6"/>
  <x:c r="R369" i="6"/>
  <x:c r="P369" i="6"/>
  <x:c r="T369" i="6" s="1"/>
  <x:c r="N369" i="6"/>
  <x:c r="L369" i="6"/>
  <x:c r="R368" i="6"/>
  <x:c r="P368" i="6"/>
  <x:c r="N368" i="6"/>
  <x:c r="L368" i="6"/>
  <x:c r="T367" i="6"/>
  <x:c r="R367" i="6"/>
  <x:c r="P367" i="6"/>
  <x:c r="N367" i="6"/>
  <x:c r="L367" i="6"/>
  <x:c r="R366" i="6"/>
  <x:c r="P366" i="6"/>
  <x:c r="N366" i="6"/>
  <x:c r="L366" i="6"/>
  <x:c r="T366" i="6" s="1"/>
  <x:c r="T365" i="6"/>
  <x:c r="R365" i="6"/>
  <x:c r="P365" i="6"/>
  <x:c r="N365" i="6"/>
  <x:c r="L365" i="6"/>
  <x:c r="R364" i="6"/>
  <x:c r="P364" i="6"/>
  <x:c r="N364" i="6"/>
  <x:c r="L364" i="6"/>
  <x:c r="T364" i="6" s="1"/>
  <x:c r="R363" i="6"/>
  <x:c r="P363" i="6"/>
  <x:c r="N363" i="6"/>
  <x:c r="L363" i="6"/>
  <x:c r="R362" i="6"/>
  <x:c r="P362" i="6"/>
  <x:c r="N362" i="6"/>
  <x:c r="T362" i="6" s="1"/>
  <x:c r="L362" i="6"/>
  <x:c r="R361" i="6"/>
  <x:c r="P361" i="6"/>
  <x:c r="N361" i="6"/>
  <x:c r="L361" i="6"/>
  <x:c r="T361" i="6" s="1"/>
  <x:c r="R360" i="6"/>
  <x:c r="T360" i="6" s="1"/>
  <x:c r="P360" i="6"/>
  <x:c r="N360" i="6"/>
  <x:c r="L360" i="6"/>
  <x:c r="R359" i="6"/>
  <x:c r="P359" i="6"/>
  <x:c r="N359" i="6"/>
  <x:c r="L359" i="6"/>
  <x:c r="T359" i="6" s="1"/>
  <x:c r="R358" i="6"/>
  <x:c r="T358" i="6" s="1"/>
  <x:c r="P358" i="6"/>
  <x:c r="N358" i="6"/>
  <x:c r="L358" i="6"/>
  <x:c r="R357" i="6"/>
  <x:c r="P357" i="6"/>
  <x:c r="T357" i="6" s="1"/>
  <x:c r="N357" i="6"/>
  <x:c r="L357" i="6"/>
  <x:c r="R356" i="6"/>
  <x:c r="P356" i="6"/>
  <x:c r="N356" i="6"/>
  <x:c r="L356" i="6"/>
  <x:c r="T355" i="6"/>
  <x:c r="R355" i="6"/>
  <x:c r="P355" i="6"/>
  <x:c r="N355" i="6"/>
  <x:c r="L355" i="6"/>
  <x:c r="R354" i="6"/>
  <x:c r="P354" i="6"/>
  <x:c r="N354" i="6"/>
  <x:c r="L354" i="6"/>
  <x:c r="T354" i="6" s="1"/>
  <x:c r="T353" i="6"/>
  <x:c r="R353" i="6"/>
  <x:c r="P353" i="6"/>
  <x:c r="N353" i="6"/>
  <x:c r="L353" i="6"/>
  <x:c r="R352" i="6"/>
  <x:c r="P352" i="6"/>
  <x:c r="N352" i="6"/>
  <x:c r="L352" i="6"/>
  <x:c r="T352" i="6" s="1"/>
  <x:c r="R351" i="6"/>
  <x:c r="P351" i="6"/>
  <x:c r="N351" i="6"/>
  <x:c r="L351" i="6"/>
  <x:c r="R350" i="6"/>
  <x:c r="P350" i="6"/>
  <x:c r="N350" i="6"/>
  <x:c r="T350" i="6" s="1"/>
  <x:c r="L350" i="6"/>
  <x:c r="R349" i="6"/>
  <x:c r="P349" i="6"/>
  <x:c r="N349" i="6"/>
  <x:c r="L349" i="6"/>
  <x:c r="R348" i="6"/>
  <x:c r="T348" i="6" s="1"/>
  <x:c r="P348" i="6"/>
  <x:c r="N348" i="6"/>
  <x:c r="L348" i="6"/>
  <x:c r="R347" i="6"/>
  <x:c r="P347" i="6"/>
  <x:c r="N347" i="6"/>
  <x:c r="L347" i="6"/>
  <x:c r="T347" i="6" s="1"/>
  <x:c r="R346" i="6"/>
  <x:c r="T346" i="6" s="1"/>
  <x:c r="P346" i="6"/>
  <x:c r="N346" i="6"/>
  <x:c r="L346" i="6"/>
  <x:c r="R345" i="6"/>
  <x:c r="P345" i="6"/>
  <x:c r="T345" i="6" s="1"/>
  <x:c r="N345" i="6"/>
  <x:c r="L345" i="6"/>
  <x:c r="R344" i="6"/>
  <x:c r="P344" i="6"/>
  <x:c r="N344" i="6"/>
  <x:c r="L344" i="6"/>
  <x:c r="T344" i="6" s="1"/>
  <x:c r="T343" i="6"/>
  <x:c r="R343" i="6"/>
  <x:c r="P343" i="6"/>
  <x:c r="N343" i="6"/>
  <x:c r="L343" i="6"/>
  <x:c r="R342" i="6"/>
  <x:c r="P342" i="6"/>
  <x:c r="N342" i="6"/>
  <x:c r="L342" i="6"/>
  <x:c r="T342" i="6" s="1"/>
  <x:c r="T341" i="6"/>
  <x:c r="R341" i="6"/>
  <x:c r="P341" i="6"/>
  <x:c r="N341" i="6"/>
  <x:c r="L341" i="6"/>
  <x:c r="R340" i="6"/>
  <x:c r="P340" i="6"/>
  <x:c r="N340" i="6"/>
  <x:c r="L340" i="6"/>
  <x:c r="T340" i="6" s="1"/>
  <x:c r="R339" i="6"/>
  <x:c r="P339" i="6"/>
  <x:c r="N339" i="6"/>
  <x:c r="L339" i="6"/>
  <x:c r="R338" i="6"/>
  <x:c r="P338" i="6"/>
  <x:c r="N338" i="6"/>
  <x:c r="T338" i="6" s="1"/>
  <x:c r="L338" i="6"/>
  <x:c r="R337" i="6"/>
  <x:c r="P337" i="6"/>
  <x:c r="N337" i="6"/>
  <x:c r="L337" i="6"/>
  <x:c r="T337" i="6" s="1"/>
  <x:c r="R336" i="6"/>
  <x:c r="T336" i="6" s="1"/>
  <x:c r="P336" i="6"/>
  <x:c r="N336" i="6"/>
  <x:c r="L336" i="6"/>
  <x:c r="R335" i="6"/>
  <x:c r="P335" i="6"/>
  <x:c r="N335" i="6"/>
  <x:c r="L335" i="6"/>
  <x:c r="T335" i="6" s="1"/>
  <x:c r="R334" i="6"/>
  <x:c r="T334" i="6" s="1"/>
  <x:c r="P334" i="6"/>
  <x:c r="N334" i="6"/>
  <x:c r="L334" i="6"/>
  <x:c r="R333" i="6"/>
  <x:c r="P333" i="6"/>
  <x:c r="T333" i="6" s="1"/>
  <x:c r="N333" i="6"/>
  <x:c r="L333" i="6"/>
  <x:c r="R332" i="6"/>
  <x:c r="P332" i="6"/>
  <x:c r="N332" i="6"/>
  <x:c r="L332" i="6"/>
  <x:c r="T331" i="6"/>
  <x:c r="R331" i="6"/>
  <x:c r="P331" i="6"/>
  <x:c r="N331" i="6"/>
  <x:c r="L331" i="6"/>
  <x:c r="R330" i="6"/>
  <x:c r="P330" i="6"/>
  <x:c r="N330" i="6"/>
  <x:c r="L330" i="6"/>
  <x:c r="T330" i="6" s="1"/>
  <x:c r="T329" i="6"/>
  <x:c r="R329" i="6"/>
  <x:c r="P329" i="6"/>
  <x:c r="N329" i="6"/>
  <x:c r="L329" i="6"/>
  <x:c r="R328" i="6"/>
  <x:c r="P328" i="6"/>
  <x:c r="N328" i="6"/>
  <x:c r="L328" i="6"/>
  <x:c r="T328" i="6" s="1"/>
  <x:c r="R327" i="6"/>
  <x:c r="P327" i="6"/>
  <x:c r="N327" i="6"/>
  <x:c r="L327" i="6"/>
  <x:c r="T327" i="6" s="1"/>
  <x:c r="R326" i="6"/>
  <x:c r="P326" i="6"/>
  <x:c r="N326" i="6"/>
  <x:c r="T326" i="6" s="1"/>
  <x:c r="L326" i="6"/>
  <x:c r="R325" i="6"/>
  <x:c r="P325" i="6"/>
  <x:c r="N325" i="6"/>
  <x:c r="L325" i="6"/>
  <x:c r="R324" i="6"/>
  <x:c r="T324" i="6" s="1"/>
  <x:c r="P324" i="6"/>
  <x:c r="N324" i="6"/>
  <x:c r="L324" i="6"/>
  <x:c r="R323" i="6"/>
  <x:c r="P323" i="6"/>
  <x:c r="N323" i="6"/>
  <x:c r="L323" i="6"/>
  <x:c r="T323" i="6" s="1"/>
  <x:c r="T322" i="6"/>
  <x:c r="R322" i="6"/>
  <x:c r="P322" i="6"/>
  <x:c r="N322" i="6"/>
  <x:c r="L322" i="6"/>
  <x:c r="R321" i="6"/>
  <x:c r="P321" i="6"/>
  <x:c r="T321" i="6" s="1"/>
  <x:c r="N321" i="6"/>
  <x:c r="L321" i="6"/>
  <x:c r="R320" i="6"/>
  <x:c r="P320" i="6"/>
  <x:c r="N320" i="6"/>
  <x:c r="L320" i="6"/>
  <x:c r="T319" i="6"/>
  <x:c r="R319" i="6"/>
  <x:c r="P319" i="6"/>
  <x:c r="N319" i="6"/>
  <x:c r="L319" i="6"/>
  <x:c r="R318" i="6"/>
  <x:c r="P318" i="6"/>
  <x:c r="N318" i="6"/>
  <x:c r="L318" i="6"/>
  <x:c r="T318" i="6" s="1"/>
  <x:c r="T317" i="6"/>
  <x:c r="R317" i="6"/>
  <x:c r="P317" i="6"/>
  <x:c r="N317" i="6"/>
  <x:c r="L317" i="6"/>
  <x:c r="R316" i="6"/>
  <x:c r="P316" i="6"/>
  <x:c r="N316" i="6"/>
  <x:c r="L316" i="6"/>
  <x:c r="T316" i="6" s="1"/>
  <x:c r="R315" i="6"/>
  <x:c r="P315" i="6"/>
  <x:c r="N315" i="6"/>
  <x:c r="L315" i="6"/>
  <x:c r="R314" i="6"/>
  <x:c r="P314" i="6"/>
  <x:c r="N314" i="6"/>
  <x:c r="T314" i="6" s="1"/>
  <x:c r="L314" i="6"/>
  <x:c r="R313" i="6"/>
  <x:c r="P313" i="6"/>
  <x:c r="N313" i="6"/>
  <x:c r="L313" i="6"/>
  <x:c r="T313" i="6" s="1"/>
  <x:c r="R312" i="6"/>
  <x:c r="T312" i="6" s="1"/>
  <x:c r="P312" i="6"/>
  <x:c r="N312" i="6"/>
  <x:c r="L312" i="6"/>
  <x:c r="R311" i="6"/>
  <x:c r="P311" i="6"/>
  <x:c r="N311" i="6"/>
  <x:c r="L311" i="6"/>
  <x:c r="T311" i="6" s="1"/>
  <x:c r="R310" i="6"/>
  <x:c r="P310" i="6"/>
  <x:c r="N310" i="6"/>
  <x:c r="T310" i="6" s="1"/>
  <x:c r="L310" i="6"/>
  <x:c r="R309" i="6"/>
  <x:c r="P309" i="6"/>
  <x:c r="T309" i="6" s="1"/>
  <x:c r="N309" i="6"/>
  <x:c r="L309" i="6"/>
  <x:c r="R308" i="6"/>
  <x:c r="P308" i="6"/>
  <x:c r="N308" i="6"/>
  <x:c r="L308" i="6"/>
  <x:c r="T307" i="6"/>
  <x:c r="R307" i="6"/>
  <x:c r="P307" i="6"/>
  <x:c r="N307" i="6"/>
  <x:c r="L307" i="6"/>
  <x:c r="R306" i="6"/>
  <x:c r="P306" i="6"/>
  <x:c r="N306" i="6"/>
  <x:c r="L306" i="6"/>
  <x:c r="T306" i="6" s="1"/>
  <x:c r="T305" i="6"/>
  <x:c r="R305" i="6"/>
  <x:c r="P305" i="6"/>
  <x:c r="N305" i="6"/>
  <x:c r="L305" i="6"/>
  <x:c r="R304" i="6"/>
  <x:c r="P304" i="6"/>
  <x:c r="N304" i="6"/>
  <x:c r="L304" i="6"/>
  <x:c r="T304" i="6" s="1"/>
  <x:c r="R303" i="6"/>
  <x:c r="P303" i="6"/>
  <x:c r="N303" i="6"/>
  <x:c r="L303" i="6"/>
  <x:c r="R302" i="6"/>
  <x:c r="P302" i="6"/>
  <x:c r="N302" i="6"/>
  <x:c r="T302" i="6" s="1"/>
  <x:c r="L302" i="6"/>
  <x:c r="R301" i="6"/>
  <x:c r="P301" i="6"/>
  <x:c r="N301" i="6"/>
  <x:c r="L301" i="6"/>
  <x:c r="R300" i="6"/>
  <x:c r="T300" i="6" s="1"/>
  <x:c r="P300" i="6"/>
  <x:c r="N300" i="6"/>
  <x:c r="L300" i="6"/>
  <x:c r="R299" i="6"/>
  <x:c r="P299" i="6"/>
  <x:c r="N299" i="6"/>
  <x:c r="L299" i="6"/>
  <x:c r="T299" i="6" s="1"/>
  <x:c r="R298" i="6"/>
  <x:c r="T298" i="6" s="1"/>
  <x:c r="P298" i="6"/>
  <x:c r="N298" i="6"/>
  <x:c r="L298" i="6"/>
  <x:c r="R297" i="6"/>
  <x:c r="P297" i="6"/>
  <x:c r="T297" i="6" s="1"/>
  <x:c r="N297" i="6"/>
  <x:c r="L297" i="6"/>
  <x:c r="R296" i="6"/>
  <x:c r="P296" i="6"/>
  <x:c r="N296" i="6"/>
  <x:c r="L296" i="6"/>
  <x:c r="T296" i="6" s="1"/>
  <x:c r="T295" i="6"/>
  <x:c r="R295" i="6"/>
  <x:c r="P295" i="6"/>
  <x:c r="N295" i="6"/>
  <x:c r="L295" i="6"/>
  <x:c r="R294" i="6"/>
  <x:c r="P294" i="6"/>
  <x:c r="N294" i="6"/>
  <x:c r="L294" i="6"/>
  <x:c r="T294" i="6" s="1"/>
  <x:c r="R293" i="6"/>
  <x:c r="P293" i="6"/>
  <x:c r="T293" i="6" s="1"/>
  <x:c r="N293" i="6"/>
  <x:c r="L293" i="6"/>
  <x:c r="R292" i="6"/>
  <x:c r="P292" i="6"/>
  <x:c r="N292" i="6"/>
  <x:c r="L292" i="6"/>
  <x:c r="T292" i="6" s="1"/>
  <x:c r="R291" i="6"/>
  <x:c r="P291" i="6"/>
  <x:c r="N291" i="6"/>
  <x:c r="L291" i="6"/>
  <x:c r="R290" i="6"/>
  <x:c r="P290" i="6"/>
  <x:c r="N290" i="6"/>
  <x:c r="T290" i="6" s="1"/>
  <x:c r="L290" i="6"/>
  <x:c r="R289" i="6"/>
  <x:c r="P289" i="6"/>
  <x:c r="N289" i="6"/>
  <x:c r="L289" i="6"/>
  <x:c r="T289" i="6" s="1"/>
  <x:c r="R288" i="6"/>
  <x:c r="T288" i="6" s="1"/>
  <x:c r="P288" i="6"/>
  <x:c r="N288" i="6"/>
  <x:c r="L288" i="6"/>
  <x:c r="R287" i="6"/>
  <x:c r="P287" i="6"/>
  <x:c r="N287" i="6"/>
  <x:c r="L287" i="6"/>
  <x:c r="T287" i="6" s="1"/>
  <x:c r="R286" i="6"/>
  <x:c r="T286" i="6" s="1"/>
  <x:c r="P286" i="6"/>
  <x:c r="N286" i="6"/>
  <x:c r="L286" i="6"/>
  <x:c r="R285" i="6"/>
  <x:c r="P285" i="6"/>
  <x:c r="T285" i="6" s="1"/>
  <x:c r="N285" i="6"/>
  <x:c r="L285" i="6"/>
  <x:c r="R284" i="6"/>
  <x:c r="P284" i="6"/>
  <x:c r="N284" i="6"/>
  <x:c r="L284" i="6"/>
  <x:c r="T283" i="6"/>
  <x:c r="R283" i="6"/>
  <x:c r="P283" i="6"/>
  <x:c r="N283" i="6"/>
  <x:c r="L283" i="6"/>
  <x:c r="R282" i="6"/>
  <x:c r="P282" i="6"/>
  <x:c r="N282" i="6"/>
  <x:c r="L282" i="6"/>
  <x:c r="T282" i="6" s="1"/>
  <x:c r="T281" i="6"/>
  <x:c r="R281" i="6"/>
  <x:c r="P281" i="6"/>
  <x:c r="N281" i="6"/>
  <x:c r="L281" i="6"/>
  <x:c r="R280" i="6"/>
  <x:c r="P280" i="6"/>
  <x:c r="N280" i="6"/>
  <x:c r="L280" i="6"/>
  <x:c r="T280" i="6" s="1"/>
  <x:c r="R279" i="6"/>
  <x:c r="P279" i="6"/>
  <x:c r="N279" i="6"/>
  <x:c r="L279" i="6"/>
  <x:c r="T279" i="6" s="1"/>
  <x:c r="R278" i="6"/>
  <x:c r="P278" i="6"/>
  <x:c r="N278" i="6"/>
  <x:c r="T278" i="6" s="1"/>
  <x:c r="L278" i="6"/>
  <x:c r="R277" i="6"/>
  <x:c r="P277" i="6"/>
  <x:c r="N277" i="6"/>
  <x:c r="L277" i="6"/>
  <x:c r="R276" i="6"/>
  <x:c r="T276" i="6" s="1"/>
  <x:c r="P276" i="6"/>
  <x:c r="N276" i="6"/>
  <x:c r="L276" i="6"/>
  <x:c r="R275" i="6"/>
  <x:c r="P275" i="6"/>
  <x:c r="N275" i="6"/>
  <x:c r="L275" i="6"/>
  <x:c r="T275" i="6" s="1"/>
  <x:c r="T274" i="6"/>
  <x:c r="R274" i="6"/>
  <x:c r="P274" i="6"/>
  <x:c r="N274" i="6"/>
  <x:c r="L274" i="6"/>
  <x:c r="R273" i="6"/>
  <x:c r="P273" i="6"/>
  <x:c r="T273" i="6" s="1"/>
  <x:c r="N273" i="6"/>
  <x:c r="L273" i="6"/>
  <x:c r="R272" i="6"/>
  <x:c r="P272" i="6"/>
  <x:c r="N272" i="6"/>
  <x:c r="L272" i="6"/>
  <x:c r="T271" i="6"/>
  <x:c r="R271" i="6"/>
  <x:c r="P271" i="6"/>
  <x:c r="N271" i="6"/>
  <x:c r="L271" i="6"/>
  <x:c r="R270" i="6"/>
  <x:c r="P270" i="6"/>
  <x:c r="N270" i="6"/>
  <x:c r="L270" i="6"/>
  <x:c r="T270" i="6" s="1"/>
  <x:c r="T269" i="6"/>
  <x:c r="R269" i="6"/>
  <x:c r="P269" i="6"/>
  <x:c r="N269" i="6"/>
  <x:c r="L269" i="6"/>
  <x:c r="R268" i="6"/>
  <x:c r="P268" i="6"/>
  <x:c r="N268" i="6"/>
  <x:c r="L268" i="6"/>
  <x:c r="T268" i="6" s="1"/>
  <x:c r="R267" i="6"/>
  <x:c r="P267" i="6"/>
  <x:c r="N267" i="6"/>
  <x:c r="L267" i="6"/>
  <x:c r="R266" i="6"/>
  <x:c r="P266" i="6"/>
  <x:c r="N266" i="6"/>
  <x:c r="T266" i="6" s="1"/>
  <x:c r="L266" i="6"/>
  <x:c r="R265" i="6"/>
  <x:c r="P265" i="6"/>
  <x:c r="N265" i="6"/>
  <x:c r="L265" i="6"/>
  <x:c r="T265" i="6" s="1"/>
  <x:c r="R264" i="6"/>
  <x:c r="T264" i="6" s="1"/>
  <x:c r="P264" i="6"/>
  <x:c r="N264" i="6"/>
  <x:c r="L264" i="6"/>
  <x:c r="R263" i="6"/>
  <x:c r="P263" i="6"/>
  <x:c r="N263" i="6"/>
  <x:c r="L263" i="6"/>
  <x:c r="T263" i="6" s="1"/>
  <x:c r="R262" i="6"/>
  <x:c r="P262" i="6"/>
  <x:c r="N262" i="6"/>
  <x:c r="T262" i="6" s="1"/>
  <x:c r="L262" i="6"/>
  <x:c r="R261" i="6"/>
  <x:c r="P261" i="6"/>
  <x:c r="T261" i="6" s="1"/>
  <x:c r="N261" i="6"/>
  <x:c r="L261" i="6"/>
  <x:c r="R260" i="6"/>
  <x:c r="P260" i="6"/>
  <x:c r="N260" i="6"/>
  <x:c r="L260" i="6"/>
  <x:c r="T259" i="6"/>
  <x:c r="R259" i="6"/>
  <x:c r="P259" i="6"/>
  <x:c r="N259" i="6"/>
  <x:c r="L259" i="6"/>
  <x:c r="R258" i="6"/>
  <x:c r="P258" i="6"/>
  <x:c r="N258" i="6"/>
  <x:c r="L258" i="6"/>
  <x:c r="T258" i="6" s="1"/>
  <x:c r="T257" i="6"/>
  <x:c r="R257" i="6"/>
  <x:c r="P257" i="6"/>
  <x:c r="N257" i="6"/>
  <x:c r="L257" i="6"/>
  <x:c r="R256" i="6"/>
  <x:c r="P256" i="6"/>
  <x:c r="N256" i="6"/>
  <x:c r="L256" i="6"/>
  <x:c r="T256" i="6" s="1"/>
  <x:c r="R255" i="6"/>
  <x:c r="P255" i="6"/>
  <x:c r="N255" i="6"/>
  <x:c r="L255" i="6"/>
  <x:c r="R254" i="6"/>
  <x:c r="P254" i="6"/>
  <x:c r="N254" i="6"/>
  <x:c r="T254" i="6" s="1"/>
  <x:c r="L254" i="6"/>
  <x:c r="R253" i="6"/>
  <x:c r="P253" i="6"/>
  <x:c r="N253" i="6"/>
  <x:c r="L253" i="6"/>
  <x:c r="R252" i="6"/>
  <x:c r="T252" i="6" s="1"/>
  <x:c r="P252" i="6"/>
  <x:c r="N252" i="6"/>
  <x:c r="L252" i="6"/>
  <x:c r="R251" i="6"/>
  <x:c r="P251" i="6"/>
  <x:c r="N251" i="6"/>
  <x:c r="L251" i="6"/>
  <x:c r="T251" i="6" s="1"/>
  <x:c r="R250" i="6"/>
  <x:c r="T250" i="6" s="1"/>
  <x:c r="P250" i="6"/>
  <x:c r="N250" i="6"/>
  <x:c r="L250" i="6"/>
  <x:c r="R249" i="6"/>
  <x:c r="P249" i="6"/>
  <x:c r="T249" i="6" s="1"/>
  <x:c r="N249" i="6"/>
  <x:c r="L249" i="6"/>
  <x:c r="R248" i="6"/>
  <x:c r="P248" i="6"/>
  <x:c r="N248" i="6"/>
  <x:c r="L248" i="6"/>
  <x:c r="T248" i="6" s="1"/>
  <x:c r="T247" i="6"/>
  <x:c r="R247" i="6"/>
  <x:c r="P247" i="6"/>
  <x:c r="N247" i="6"/>
  <x:c r="L247" i="6"/>
  <x:c r="R246" i="6"/>
  <x:c r="P246" i="6"/>
  <x:c r="N246" i="6"/>
  <x:c r="L246" i="6"/>
  <x:c r="T246" i="6" s="1"/>
  <x:c r="R245" i="6"/>
  <x:c r="P245" i="6"/>
  <x:c r="T245" i="6" s="1"/>
  <x:c r="N245" i="6"/>
  <x:c r="L245" i="6"/>
  <x:c r="R244" i="6"/>
  <x:c r="P244" i="6"/>
  <x:c r="N244" i="6"/>
  <x:c r="L244" i="6"/>
  <x:c r="T244" i="6" s="1"/>
  <x:c r="R243" i="6"/>
  <x:c r="P243" i="6"/>
  <x:c r="N243" i="6"/>
  <x:c r="L243" i="6"/>
  <x:c r="R242" i="6"/>
  <x:c r="P242" i="6"/>
  <x:c r="N242" i="6"/>
  <x:c r="T242" i="6" s="1"/>
  <x:c r="L242" i="6"/>
  <x:c r="R241" i="6"/>
  <x:c r="P241" i="6"/>
  <x:c r="N241" i="6"/>
  <x:c r="L241" i="6"/>
  <x:c r="T241" i="6" s="1"/>
  <x:c r="R240" i="6"/>
  <x:c r="T240" i="6" s="1"/>
  <x:c r="P240" i="6"/>
  <x:c r="N240" i="6"/>
  <x:c r="L240" i="6"/>
  <x:c r="R239" i="6"/>
  <x:c r="P239" i="6"/>
  <x:c r="N239" i="6"/>
  <x:c r="L239" i="6"/>
  <x:c r="T239" i="6" s="1"/>
  <x:c r="R238" i="6"/>
  <x:c r="T238" i="6" s="1"/>
  <x:c r="P238" i="6"/>
  <x:c r="N238" i="6"/>
  <x:c r="L238" i="6"/>
  <x:c r="R237" i="6"/>
  <x:c r="P237" i="6"/>
  <x:c r="T237" i="6" s="1"/>
  <x:c r="N237" i="6"/>
  <x:c r="L237" i="6"/>
  <x:c r="R236" i="6"/>
  <x:c r="P236" i="6"/>
  <x:c r="N236" i="6"/>
  <x:c r="L236" i="6"/>
  <x:c r="T235" i="6"/>
  <x:c r="R235" i="6"/>
  <x:c r="P235" i="6"/>
  <x:c r="N235" i="6"/>
  <x:c r="L235" i="6"/>
  <x:c r="R234" i="6"/>
  <x:c r="P234" i="6"/>
  <x:c r="N234" i="6"/>
  <x:c r="L234" i="6"/>
  <x:c r="T234" i="6" s="1"/>
  <x:c r="T233" i="6"/>
  <x:c r="R233" i="6"/>
  <x:c r="P233" i="6"/>
  <x:c r="N233" i="6"/>
  <x:c r="L233" i="6"/>
  <x:c r="R232" i="6"/>
  <x:c r="P232" i="6"/>
  <x:c r="N232" i="6"/>
  <x:c r="L232" i="6"/>
  <x:c r="T232" i="6" s="1"/>
  <x:c r="R231" i="6"/>
  <x:c r="P231" i="6"/>
  <x:c r="N231" i="6"/>
  <x:c r="L231" i="6"/>
  <x:c r="T231" i="6" s="1"/>
  <x:c r="R230" i="6"/>
  <x:c r="P230" i="6"/>
  <x:c r="N230" i="6"/>
  <x:c r="T230" i="6" s="1"/>
  <x:c r="L230" i="6"/>
  <x:c r="R229" i="6"/>
  <x:c r="P229" i="6"/>
  <x:c r="N229" i="6"/>
  <x:c r="L229" i="6"/>
  <x:c r="R228" i="6"/>
  <x:c r="T228" i="6" s="1"/>
  <x:c r="P228" i="6"/>
  <x:c r="N228" i="6"/>
  <x:c r="L228" i="6"/>
  <x:c r="R227" i="6"/>
  <x:c r="P227" i="6"/>
  <x:c r="N227" i="6"/>
  <x:c r="L227" i="6"/>
  <x:c r="T227" i="6" s="1"/>
  <x:c r="T226" i="6"/>
  <x:c r="R226" i="6"/>
  <x:c r="P226" i="6"/>
  <x:c r="N226" i="6"/>
  <x:c r="L226" i="6"/>
  <x:c r="R225" i="6"/>
  <x:c r="P225" i="6"/>
  <x:c r="T225" i="6" s="1"/>
  <x:c r="N225" i="6"/>
  <x:c r="L225" i="6"/>
  <x:c r="R224" i="6"/>
  <x:c r="P224" i="6"/>
  <x:c r="N224" i="6"/>
  <x:c r="L224" i="6"/>
  <x:c r="T223" i="6"/>
  <x:c r="R223" i="6"/>
  <x:c r="P223" i="6"/>
  <x:c r="N223" i="6"/>
  <x:c r="L223" i="6"/>
  <x:c r="R222" i="6"/>
  <x:c r="P222" i="6"/>
  <x:c r="N222" i="6"/>
  <x:c r="L222" i="6"/>
  <x:c r="T222" i="6" s="1"/>
  <x:c r="T221" i="6"/>
  <x:c r="R221" i="6"/>
  <x:c r="P221" i="6"/>
  <x:c r="N221" i="6"/>
  <x:c r="L221" i="6"/>
  <x:c r="R220" i="6"/>
  <x:c r="P220" i="6"/>
  <x:c r="N220" i="6"/>
  <x:c r="L220" i="6"/>
  <x:c r="T220" i="6" s="1"/>
  <x:c r="R219" i="6"/>
  <x:c r="P219" i="6"/>
  <x:c r="N219" i="6"/>
  <x:c r="L219" i="6"/>
  <x:c r="R218" i="6"/>
  <x:c r="P218" i="6"/>
  <x:c r="N218" i="6"/>
  <x:c r="T218" i="6" s="1"/>
  <x:c r="L218" i="6"/>
  <x:c r="R217" i="6"/>
  <x:c r="P217" i="6"/>
  <x:c r="N217" i="6"/>
  <x:c r="L217" i="6"/>
  <x:c r="T217" i="6" s="1"/>
  <x:c r="R216" i="6"/>
  <x:c r="T216" i="6" s="1"/>
  <x:c r="P216" i="6"/>
  <x:c r="N216" i="6"/>
  <x:c r="L216" i="6"/>
  <x:c r="R215" i="6"/>
  <x:c r="P215" i="6"/>
  <x:c r="N215" i="6"/>
  <x:c r="L215" i="6"/>
  <x:c r="T215" i="6" s="1"/>
  <x:c r="R214" i="6"/>
  <x:c r="P214" i="6"/>
  <x:c r="N214" i="6"/>
  <x:c r="T214" i="6" s="1"/>
  <x:c r="L214" i="6"/>
  <x:c r="R213" i="6"/>
  <x:c r="P213" i="6"/>
  <x:c r="T213" i="6" s="1"/>
  <x:c r="N213" i="6"/>
  <x:c r="L213" i="6"/>
  <x:c r="R212" i="6"/>
  <x:c r="P212" i="6"/>
  <x:c r="N212" i="6"/>
  <x:c r="L212" i="6"/>
  <x:c r="T211" i="6"/>
  <x:c r="R211" i="6"/>
  <x:c r="P211" i="6"/>
  <x:c r="N211" i="6"/>
  <x:c r="L211" i="6"/>
  <x:c r="R210" i="6"/>
  <x:c r="P210" i="6"/>
  <x:c r="N210" i="6"/>
  <x:c r="L210" i="6"/>
  <x:c r="T210" i="6" s="1"/>
  <x:c r="T209" i="6"/>
  <x:c r="R209" i="6"/>
  <x:c r="P209" i="6"/>
  <x:c r="N209" i="6"/>
  <x:c r="L209" i="6"/>
  <x:c r="R208" i="6"/>
  <x:c r="P208" i="6"/>
  <x:c r="N208" i="6"/>
  <x:c r="L208" i="6"/>
  <x:c r="T208" i="6" s="1"/>
  <x:c r="R207" i="6"/>
  <x:c r="P207" i="6"/>
  <x:c r="N207" i="6"/>
  <x:c r="L207" i="6"/>
  <x:c r="R206" i="6"/>
  <x:c r="P206" i="6"/>
  <x:c r="N206" i="6"/>
  <x:c r="T206" i="6" s="1"/>
  <x:c r="L206" i="6"/>
  <x:c r="R205" i="6"/>
  <x:c r="P205" i="6"/>
  <x:c r="N205" i="6"/>
  <x:c r="L205" i="6"/>
  <x:c r="R204" i="6"/>
  <x:c r="T204" i="6" s="1"/>
  <x:c r="P204" i="6"/>
  <x:c r="N204" i="6"/>
  <x:c r="L204" i="6"/>
  <x:c r="R203" i="6"/>
  <x:c r="P203" i="6"/>
  <x:c r="N203" i="6"/>
  <x:c r="L203" i="6"/>
  <x:c r="T203" i="6" s="1"/>
  <x:c r="R202" i="6"/>
  <x:c r="T202" i="6" s="1"/>
  <x:c r="P202" i="6"/>
  <x:c r="N202" i="6"/>
  <x:c r="L202" i="6"/>
  <x:c r="R201" i="6"/>
  <x:c r="P201" i="6"/>
  <x:c r="T201" i="6" s="1"/>
  <x:c r="N201" i="6"/>
  <x:c r="L201" i="6"/>
  <x:c r="R200" i="6"/>
  <x:c r="P200" i="6"/>
  <x:c r="N200" i="6"/>
  <x:c r="L200" i="6"/>
  <x:c r="T200" i="6" s="1"/>
  <x:c r="T199" i="6"/>
  <x:c r="R199" i="6"/>
  <x:c r="P199" i="6"/>
  <x:c r="N199" i="6"/>
  <x:c r="L199" i="6"/>
  <x:c r="R198" i="6"/>
  <x:c r="P198" i="6"/>
  <x:c r="N198" i="6"/>
  <x:c r="L198" i="6"/>
  <x:c r="T198" i="6" s="1"/>
  <x:c r="R197" i="6"/>
  <x:c r="P197" i="6"/>
  <x:c r="T197" i="6" s="1"/>
  <x:c r="N197" i="6"/>
  <x:c r="L197" i="6"/>
  <x:c r="R196" i="6"/>
  <x:c r="P196" i="6"/>
  <x:c r="N196" i="6"/>
  <x:c r="L196" i="6"/>
  <x:c r="T196" i="6" s="1"/>
  <x:c r="R195" i="6"/>
  <x:c r="P195" i="6"/>
  <x:c r="N195" i="6"/>
  <x:c r="L195" i="6"/>
  <x:c r="R194" i="6"/>
  <x:c r="P194" i="6"/>
  <x:c r="N194" i="6"/>
  <x:c r="T194" i="6" s="1"/>
  <x:c r="L194" i="6"/>
  <x:c r="R193" i="6"/>
  <x:c r="P193" i="6"/>
  <x:c r="N193" i="6"/>
  <x:c r="L193" i="6"/>
  <x:c r="T193" i="6" s="1"/>
  <x:c r="R192" i="6"/>
  <x:c r="T192" i="6" s="1"/>
  <x:c r="P192" i="6"/>
  <x:c r="N192" i="6"/>
  <x:c r="L192" i="6"/>
  <x:c r="R191" i="6"/>
  <x:c r="P191" i="6"/>
  <x:c r="N191" i="6"/>
  <x:c r="L191" i="6"/>
  <x:c r="T191" i="6" s="1"/>
  <x:c r="R190" i="6"/>
  <x:c r="T190" i="6" s="1"/>
  <x:c r="P190" i="6"/>
  <x:c r="N190" i="6"/>
  <x:c r="L190" i="6"/>
  <x:c r="R189" i="6"/>
  <x:c r="P189" i="6"/>
  <x:c r="T189" i="6" s="1"/>
  <x:c r="N189" i="6"/>
  <x:c r="L189" i="6"/>
  <x:c r="R188" i="6"/>
  <x:c r="P188" i="6"/>
  <x:c r="N188" i="6"/>
  <x:c r="L188" i="6"/>
  <x:c r="T187" i="6"/>
  <x:c r="R187" i="6"/>
  <x:c r="P187" i="6"/>
  <x:c r="N187" i="6"/>
  <x:c r="L187" i="6"/>
  <x:c r="R186" i="6"/>
  <x:c r="P186" i="6"/>
  <x:c r="N186" i="6"/>
  <x:c r="L186" i="6"/>
  <x:c r="T186" i="6" s="1"/>
  <x:c r="T185" i="6"/>
  <x:c r="R185" i="6"/>
  <x:c r="P185" i="6"/>
  <x:c r="N185" i="6"/>
  <x:c r="L185" i="6"/>
  <x:c r="R184" i="6"/>
  <x:c r="P184" i="6"/>
  <x:c r="N184" i="6"/>
  <x:c r="L184" i="6"/>
  <x:c r="T184" i="6" s="1"/>
  <x:c r="R183" i="6"/>
  <x:c r="P183" i="6"/>
  <x:c r="N183" i="6"/>
  <x:c r="L183" i="6"/>
  <x:c r="T183" i="6" s="1"/>
  <x:c r="R182" i="6"/>
  <x:c r="P182" i="6"/>
  <x:c r="N182" i="6"/>
  <x:c r="T182" i="6" s="1"/>
  <x:c r="L182" i="6"/>
  <x:c r="R181" i="6"/>
  <x:c r="P181" i="6"/>
  <x:c r="N181" i="6"/>
  <x:c r="L181" i="6"/>
  <x:c r="R180" i="6"/>
  <x:c r="T180" i="6" s="1"/>
  <x:c r="P180" i="6"/>
  <x:c r="N180" i="6"/>
  <x:c r="L180" i="6"/>
  <x:c r="R179" i="6"/>
  <x:c r="P179" i="6"/>
  <x:c r="N179" i="6"/>
  <x:c r="L179" i="6"/>
  <x:c r="T179" i="6" s="1"/>
  <x:c r="T178" i="6"/>
  <x:c r="R178" i="6"/>
  <x:c r="P178" i="6"/>
  <x:c r="N178" i="6"/>
  <x:c r="L178" i="6"/>
  <x:c r="R177" i="6"/>
  <x:c r="P177" i="6"/>
  <x:c r="T177" i="6" s="1"/>
  <x:c r="N177" i="6"/>
  <x:c r="L177" i="6"/>
  <x:c r="R176" i="6"/>
  <x:c r="P176" i="6"/>
  <x:c r="N176" i="6"/>
  <x:c r="L176" i="6"/>
  <x:c r="T175" i="6"/>
  <x:c r="R175" i="6"/>
  <x:c r="P175" i="6"/>
  <x:c r="N175" i="6"/>
  <x:c r="L175" i="6"/>
  <x:c r="R174" i="6"/>
  <x:c r="P174" i="6"/>
  <x:c r="N174" i="6"/>
  <x:c r="L174" i="6"/>
  <x:c r="T174" i="6" s="1"/>
  <x:c r="T173" i="6"/>
  <x:c r="R173" i="6"/>
  <x:c r="P173" i="6"/>
  <x:c r="N173" i="6"/>
  <x:c r="L173" i="6"/>
  <x:c r="R172" i="6"/>
  <x:c r="P172" i="6"/>
  <x:c r="N172" i="6"/>
  <x:c r="L172" i="6"/>
  <x:c r="T172" i="6" s="1"/>
  <x:c r="R171" i="6"/>
  <x:c r="P171" i="6"/>
  <x:c r="N171" i="6"/>
  <x:c r="L171" i="6"/>
  <x:c r="R170" i="6"/>
  <x:c r="P170" i="6"/>
  <x:c r="N170" i="6"/>
  <x:c r="T170" i="6" s="1"/>
  <x:c r="L170" i="6"/>
  <x:c r="R169" i="6"/>
  <x:c r="P169" i="6"/>
  <x:c r="N169" i="6"/>
  <x:c r="L169" i="6"/>
  <x:c r="T169" i="6" s="1"/>
  <x:c r="R168" i="6"/>
  <x:c r="T168" i="6" s="1"/>
  <x:c r="P168" i="6"/>
  <x:c r="N168" i="6"/>
  <x:c r="L168" i="6"/>
  <x:c r="R167" i="6"/>
  <x:c r="P167" i="6"/>
  <x:c r="N167" i="6"/>
  <x:c r="L167" i="6"/>
  <x:c r="T167" i="6" s="1"/>
  <x:c r="R166" i="6"/>
  <x:c r="P166" i="6"/>
  <x:c r="N166" i="6"/>
  <x:c r="T166" i="6" s="1"/>
  <x:c r="L166" i="6"/>
  <x:c r="R165" i="6"/>
  <x:c r="P165" i="6"/>
  <x:c r="T165" i="6" s="1"/>
  <x:c r="N165" i="6"/>
  <x:c r="L165" i="6"/>
  <x:c r="R164" i="6"/>
  <x:c r="P164" i="6"/>
  <x:c r="N164" i="6"/>
  <x:c r="L164" i="6"/>
  <x:c r="T163" i="6"/>
  <x:c r="R163" i="6"/>
  <x:c r="P163" i="6"/>
  <x:c r="N163" i="6"/>
  <x:c r="L163" i="6"/>
  <x:c r="R162" i="6"/>
  <x:c r="P162" i="6"/>
  <x:c r="N162" i="6"/>
  <x:c r="L162" i="6"/>
  <x:c r="T162" i="6" s="1"/>
  <x:c r="T161" i="6"/>
  <x:c r="R161" i="6"/>
  <x:c r="P161" i="6"/>
  <x:c r="N161" i="6"/>
  <x:c r="L161" i="6"/>
  <x:c r="R160" i="6"/>
  <x:c r="P160" i="6"/>
  <x:c r="N160" i="6"/>
  <x:c r="L160" i="6"/>
  <x:c r="T160" i="6" s="1"/>
  <x:c r="R159" i="6"/>
  <x:c r="P159" i="6"/>
  <x:c r="N159" i="6"/>
  <x:c r="L159" i="6"/>
  <x:c r="R158" i="6"/>
  <x:c r="P158" i="6"/>
  <x:c r="N158" i="6"/>
  <x:c r="T158" i="6" s="1"/>
  <x:c r="L158" i="6"/>
  <x:c r="R157" i="6"/>
  <x:c r="P157" i="6"/>
  <x:c r="N157" i="6"/>
  <x:c r="L157" i="6"/>
  <x:c r="T156" i="6"/>
  <x:c r="R156" i="6"/>
  <x:c r="P156" i="6"/>
  <x:c r="N156" i="6"/>
  <x:c r="L156" i="6"/>
  <x:c r="R155" i="6"/>
  <x:c r="P155" i="6"/>
  <x:c r="N155" i="6"/>
  <x:c r="L155" i="6"/>
  <x:c r="T155" i="6" s="1"/>
  <x:c r="R154" i="6"/>
  <x:c r="T154" i="6" s="1"/>
  <x:c r="P154" i="6"/>
  <x:c r="N154" i="6"/>
  <x:c r="L154" i="6"/>
  <x:c r="R153" i="6"/>
  <x:c r="P153" i="6"/>
  <x:c r="T153" i="6" s="1"/>
  <x:c r="N153" i="6"/>
  <x:c r="L153" i="6"/>
  <x:c r="R152" i="6"/>
  <x:c r="P152" i="6"/>
  <x:c r="N152" i="6"/>
  <x:c r="L152" i="6"/>
  <x:c r="T152" i="6" s="1"/>
  <x:c r="T151" i="6"/>
  <x:c r="R151" i="6"/>
  <x:c r="P151" i="6"/>
  <x:c r="N151" i="6"/>
  <x:c r="L151" i="6"/>
  <x:c r="R150" i="6"/>
  <x:c r="P150" i="6"/>
  <x:c r="N150" i="6"/>
  <x:c r="L150" i="6"/>
  <x:c r="T150" i="6" s="1"/>
  <x:c r="R149" i="6"/>
  <x:c r="P149" i="6"/>
  <x:c r="T149" i="6" s="1"/>
  <x:c r="N149" i="6"/>
  <x:c r="L149" i="6"/>
  <x:c r="R148" i="6"/>
  <x:c r="P148" i="6"/>
  <x:c r="N148" i="6"/>
  <x:c r="L148" i="6"/>
  <x:c r="T148" i="6" s="1"/>
  <x:c r="R147" i="6"/>
  <x:c r="P147" i="6"/>
  <x:c r="N147" i="6"/>
  <x:c r="L147" i="6"/>
  <x:c r="T147" i="6" s="1"/>
  <x:c r="R146" i="6"/>
  <x:c r="P146" i="6"/>
  <x:c r="N146" i="6"/>
  <x:c r="T146" i="6" s="1"/>
  <x:c r="L146" i="6"/>
  <x:c r="R145" i="6"/>
  <x:c r="P145" i="6"/>
  <x:c r="N145" i="6"/>
  <x:c r="L145" i="6"/>
  <x:c r="T145" i="6" s="1"/>
  <x:c r="T144" i="6"/>
  <x:c r="R144" i="6"/>
  <x:c r="P144" i="6"/>
  <x:c r="N144" i="6"/>
  <x:c r="L144" i="6"/>
  <x:c r="R143" i="6"/>
  <x:c r="P143" i="6"/>
  <x:c r="N143" i="6"/>
  <x:c r="L143" i="6"/>
  <x:c r="T143" i="6" s="1"/>
  <x:c r="R142" i="6"/>
  <x:c r="P142" i="6"/>
  <x:c r="N142" i="6"/>
  <x:c r="T142" i="6" s="1"/>
  <x:c r="L142" i="6"/>
  <x:c r="R141" i="6"/>
  <x:c r="P141" i="6"/>
  <x:c r="T141" i="6" s="1"/>
  <x:c r="N141" i="6"/>
  <x:c r="L141" i="6"/>
  <x:c r="R140" i="6"/>
  <x:c r="P140" i="6"/>
  <x:c r="N140" i="6"/>
  <x:c r="L140" i="6"/>
  <x:c r="T139" i="6"/>
  <x:c r="R139" i="6"/>
  <x:c r="P139" i="6"/>
  <x:c r="N139" i="6"/>
  <x:c r="L139" i="6"/>
  <x:c r="R138" i="6"/>
  <x:c r="P138" i="6"/>
  <x:c r="N138" i="6"/>
  <x:c r="L138" i="6"/>
  <x:c r="T138" i="6" s="1"/>
  <x:c r="R137" i="6"/>
  <x:c r="T137" i="6" s="1"/>
  <x:c r="P137" i="6"/>
  <x:c r="N137" i="6"/>
  <x:c r="L137" i="6"/>
  <x:c r="R136" i="6"/>
  <x:c r="P136" i="6"/>
  <x:c r="N136" i="6"/>
  <x:c r="L136" i="6"/>
  <x:c r="T136" i="6" s="1"/>
  <x:c r="R135" i="6"/>
  <x:c r="P135" i="6"/>
  <x:c r="N135" i="6"/>
  <x:c r="L135" i="6"/>
  <x:c r="R134" i="6"/>
  <x:c r="P134" i="6"/>
  <x:c r="N134" i="6"/>
  <x:c r="T134" i="6" s="1"/>
  <x:c r="L134" i="6"/>
  <x:c r="R133" i="6"/>
  <x:c r="P133" i="6"/>
  <x:c r="N133" i="6"/>
  <x:c r="L133" i="6"/>
  <x:c r="T133" i="6" s="1"/>
  <x:c r="R132" i="6"/>
  <x:c r="T132" i="6" s="1"/>
  <x:c r="P132" i="6"/>
  <x:c r="N132" i="6"/>
  <x:c r="L132" i="6"/>
  <x:c r="R131" i="6"/>
  <x:c r="P131" i="6"/>
  <x:c r="N131" i="6"/>
  <x:c r="L131" i="6"/>
  <x:c r="T131" i="6" s="1"/>
  <x:c r="R130" i="6"/>
  <x:c r="P130" i="6"/>
  <x:c r="N130" i="6"/>
  <x:c r="T130" i="6" s="1"/>
  <x:c r="L130" i="6"/>
  <x:c r="R129" i="6"/>
  <x:c r="P129" i="6"/>
  <x:c r="T129" i="6" s="1"/>
  <x:c r="N129" i="6"/>
  <x:c r="L129" i="6"/>
  <x:c r="R128" i="6"/>
  <x:c r="P128" i="6"/>
  <x:c r="N128" i="6"/>
  <x:c r="L128" i="6"/>
  <x:c r="T127" i="6"/>
  <x:c r="R127" i="6"/>
  <x:c r="P127" i="6"/>
  <x:c r="N127" i="6"/>
  <x:c r="L127" i="6"/>
  <x:c r="R126" i="6"/>
  <x:c r="P126" i="6"/>
  <x:c r="N126" i="6"/>
  <x:c r="L126" i="6"/>
  <x:c r="T126" i="6" s="1"/>
  <x:c r="T125" i="6"/>
  <x:c r="R125" i="6"/>
  <x:c r="P125" i="6"/>
  <x:c r="N125" i="6"/>
  <x:c r="L125" i="6"/>
  <x:c r="R124" i="6"/>
  <x:c r="P124" i="6"/>
  <x:c r="N124" i="6"/>
  <x:c r="L124" i="6"/>
  <x:c r="T124" i="6" s="1"/>
  <x:c r="R123" i="6"/>
  <x:c r="P123" i="6"/>
  <x:c r="N123" i="6"/>
  <x:c r="L123" i="6"/>
  <x:c r="R122" i="6"/>
  <x:c r="P122" i="6"/>
  <x:c r="N122" i="6"/>
  <x:c r="T122" i="6" s="1"/>
  <x:c r="L122" i="6"/>
  <x:c r="R121" i="6"/>
  <x:c r="P121" i="6"/>
  <x:c r="N121" i="6"/>
  <x:c r="L121" i="6"/>
  <x:c r="T120" i="6"/>
  <x:c r="R120" i="6"/>
  <x:c r="P120" i="6"/>
  <x:c r="N120" i="6"/>
  <x:c r="L120" i="6"/>
  <x:c r="R119" i="6"/>
  <x:c r="P119" i="6"/>
  <x:c r="N119" i="6"/>
  <x:c r="L119" i="6"/>
  <x:c r="T119" i="6" s="1"/>
  <x:c r="R118" i="6"/>
  <x:c r="T118" i="6" s="1"/>
  <x:c r="P118" i="6"/>
  <x:c r="N118" i="6"/>
  <x:c r="L118" i="6"/>
  <x:c r="R117" i="6"/>
  <x:c r="P117" i="6"/>
  <x:c r="T117" i="6" s="1"/>
  <x:c r="N117" i="6"/>
  <x:c r="L117" i="6"/>
  <x:c r="R116" i="6"/>
  <x:c r="P116" i="6"/>
  <x:c r="N116" i="6"/>
  <x:c r="L116" i="6"/>
  <x:c r="T116" i="6" s="1"/>
  <x:c r="T115" i="6"/>
  <x:c r="R115" i="6"/>
  <x:c r="P115" i="6"/>
  <x:c r="N115" i="6"/>
  <x:c r="L115" i="6"/>
  <x:c r="R114" i="6"/>
  <x:c r="P114" i="6"/>
  <x:c r="N114" i="6"/>
  <x:c r="L114" i="6"/>
  <x:c r="T114" i="6" s="1"/>
  <x:c r="R113" i="6"/>
  <x:c r="P113" i="6"/>
  <x:c r="T113" i="6" s="1"/>
  <x:c r="N113" i="6"/>
  <x:c r="L113" i="6"/>
  <x:c r="R112" i="6"/>
  <x:c r="P112" i="6"/>
  <x:c r="N112" i="6"/>
  <x:c r="L112" i="6"/>
  <x:c r="T112" i="6" s="1"/>
  <x:c r="R111" i="6"/>
  <x:c r="P111" i="6"/>
  <x:c r="N111" i="6"/>
  <x:c r="L111" i="6"/>
  <x:c r="T111" i="6" s="1"/>
  <x:c r="R110" i="6"/>
  <x:c r="P110" i="6"/>
  <x:c r="N110" i="6"/>
  <x:c r="T110" i="6" s="1"/>
  <x:c r="L110" i="6"/>
  <x:c r="R109" i="6"/>
  <x:c r="P109" i="6"/>
  <x:c r="N109" i="6"/>
  <x:c r="L109" i="6"/>
  <x:c r="T109" i="6" s="1"/>
  <x:c r="T108" i="6"/>
  <x:c r="R108" i="6"/>
  <x:c r="P108" i="6"/>
  <x:c r="N108" i="6"/>
  <x:c r="L108" i="6"/>
  <x:c r="R107" i="6"/>
  <x:c r="P107" i="6"/>
  <x:c r="N107" i="6"/>
  <x:c r="L107" i="6"/>
  <x:c r="T107" i="6" s="1"/>
  <x:c r="R106" i="6"/>
  <x:c r="P106" i="6"/>
  <x:c r="N106" i="6"/>
  <x:c r="T106" i="6" s="1"/>
  <x:c r="L106" i="6"/>
  <x:c r="R105" i="6"/>
  <x:c r="P105" i="6"/>
  <x:c r="T105" i="6" s="1"/>
  <x:c r="N105" i="6"/>
  <x:c r="L105" i="6"/>
  <x:c r="R104" i="6"/>
  <x:c r="P104" i="6"/>
  <x:c r="N104" i="6"/>
  <x:c r="L104" i="6"/>
  <x:c r="T103" i="6"/>
  <x:c r="R103" i="6"/>
  <x:c r="P103" i="6"/>
  <x:c r="N103" i="6"/>
  <x:c r="L103" i="6"/>
  <x:c r="R102" i="6"/>
  <x:c r="P102" i="6"/>
  <x:c r="N102" i="6"/>
  <x:c r="L102" i="6"/>
  <x:c r="T102" i="6" s="1"/>
  <x:c r="R101" i="6"/>
  <x:c r="T101" i="6" s="1"/>
  <x:c r="P101" i="6"/>
  <x:c r="N101" i="6"/>
  <x:c r="L101" i="6"/>
  <x:c r="R100" i="6"/>
  <x:c r="P100" i="6"/>
  <x:c r="N100" i="6"/>
  <x:c r="L100" i="6"/>
  <x:c r="T100" i="6" s="1"/>
  <x:c r="R99" i="6"/>
  <x:c r="P99" i="6"/>
  <x:c r="T99" i="6" s="1"/>
  <x:c r="N99" i="6"/>
  <x:c r="L99" i="6"/>
  <x:c r="R98" i="6"/>
  <x:c r="P98" i="6"/>
  <x:c r="N98" i="6"/>
  <x:c r="T98" i="6" s="1"/>
  <x:c r="L98" i="6"/>
  <x:c r="R97" i="6"/>
  <x:c r="P97" i="6"/>
  <x:c r="N97" i="6"/>
  <x:c r="L97" i="6"/>
  <x:c r="T97" i="6" s="1"/>
  <x:c r="R96" i="6"/>
  <x:c r="T96" i="6" s="1"/>
  <x:c r="P96" i="6"/>
  <x:c r="N96" i="6"/>
  <x:c r="L96" i="6"/>
  <x:c r="T95" i="6"/>
  <x:c r="R95" i="6"/>
  <x:c r="P95" i="6"/>
  <x:c r="N95" i="6"/>
  <x:c r="L95" i="6"/>
  <x:c r="R94" i="6"/>
  <x:c r="P94" i="6"/>
  <x:c r="N94" i="6"/>
  <x:c r="T94" i="6" s="1"/>
  <x:c r="L94" i="6"/>
  <x:c r="R93" i="6"/>
  <x:c r="P93" i="6"/>
  <x:c r="T93" i="6" s="1"/>
  <x:c r="N93" i="6"/>
  <x:c r="L93" i="6"/>
  <x:c r="R92" i="6"/>
  <x:c r="P92" i="6"/>
  <x:c r="N92" i="6"/>
  <x:c r="L92" i="6"/>
  <x:c r="T92" i="6" s="1"/>
  <x:c r="T91" i="6"/>
  <x:c r="R91" i="6"/>
  <x:c r="P91" i="6"/>
  <x:c r="N91" i="6"/>
  <x:c r="L91" i="6"/>
  <x:c r="R90" i="6"/>
  <x:c r="P90" i="6"/>
  <x:c r="N90" i="6"/>
  <x:c r="L90" i="6"/>
  <x:c r="R89" i="6"/>
  <x:c r="P89" i="6"/>
  <x:c r="T89" i="6" s="1"/>
  <x:c r="N89" i="6"/>
  <x:c r="L89" i="6"/>
  <x:c r="R88" i="6"/>
  <x:c r="P88" i="6"/>
  <x:c r="N88" i="6"/>
  <x:c r="L88" i="6"/>
  <x:c r="R87" i="6"/>
  <x:c r="T87" i="6" s="1"/>
  <x:c r="P87" i="6"/>
  <x:c r="N87" i="6"/>
  <x:c r="L87" i="6"/>
  <x:c r="R86" i="6"/>
  <x:c r="P86" i="6"/>
  <x:c r="N86" i="6"/>
  <x:c r="T86" i="6" s="1"/>
  <x:c r="L86" i="6"/>
  <x:c r="R85" i="6"/>
  <x:c r="P85" i="6"/>
  <x:c r="N85" i="6"/>
  <x:c r="L85" i="6"/>
  <x:c r="T84" i="6"/>
  <x:c r="R84" i="6"/>
  <x:c r="P84" i="6"/>
  <x:c r="N84" i="6"/>
  <x:c r="L84" i="6"/>
  <x:c r="T83" i="6"/>
  <x:c r="R83" i="6"/>
  <x:c r="P83" i="6"/>
  <x:c r="N83" i="6"/>
  <x:c r="L83" i="6"/>
  <x:c r="R82" i="6"/>
  <x:c r="P82" i="6"/>
  <x:c r="N82" i="6"/>
  <x:c r="T82" i="6" s="1"/>
  <x:c r="L82" i="6"/>
  <x:c r="R81" i="6"/>
  <x:c r="P81" i="6"/>
  <x:c r="T81" i="6" s="1"/>
  <x:c r="N81" i="6"/>
  <x:c r="L81" i="6"/>
  <x:c r="R80" i="6"/>
  <x:c r="P80" i="6"/>
  <x:c r="N80" i="6"/>
  <x:c r="L80" i="6"/>
  <x:c r="T79" i="6"/>
  <x:c r="R79" i="6"/>
  <x:c r="P79" i="6"/>
  <x:c r="N79" i="6"/>
  <x:c r="L79" i="6"/>
  <x:c r="R78" i="6"/>
  <x:c r="P78" i="6"/>
  <x:c r="N78" i="6"/>
  <x:c r="L78" i="6"/>
  <x:c r="T78" i="6" s="1"/>
  <x:c r="R77" i="6"/>
  <x:c r="T77" i="6" s="1"/>
  <x:c r="P77" i="6"/>
  <x:c r="N77" i="6"/>
  <x:c r="L77" i="6"/>
  <x:c r="R76" i="6"/>
  <x:c r="P76" i="6"/>
  <x:c r="N76" i="6"/>
  <x:c r="L76" i="6"/>
  <x:c r="T76" i="6" s="1"/>
  <x:c r="R75" i="6"/>
  <x:c r="P75" i="6"/>
  <x:c r="T75" i="6" s="1"/>
  <x:c r="N75" i="6"/>
  <x:c r="L75" i="6"/>
  <x:c r="R74" i="6"/>
  <x:c r="P74" i="6"/>
  <x:c r="N74" i="6"/>
  <x:c r="T74" i="6" s="1"/>
  <x:c r="L74" i="6"/>
  <x:c r="R73" i="6"/>
  <x:c r="P73" i="6"/>
  <x:c r="N73" i="6"/>
  <x:c r="L73" i="6"/>
  <x:c r="T73" i="6" s="1"/>
  <x:c r="R72" i="6"/>
  <x:c r="T72" i="6" s="1"/>
  <x:c r="P72" i="6"/>
  <x:c r="N72" i="6"/>
  <x:c r="L72" i="6"/>
  <x:c r="T71" i="6"/>
  <x:c r="R71" i="6"/>
  <x:c r="P71" i="6"/>
  <x:c r="N71" i="6"/>
  <x:c r="L71" i="6"/>
  <x:c r="R70" i="6"/>
  <x:c r="P70" i="6"/>
  <x:c r="N70" i="6"/>
  <x:c r="T70" i="6" s="1"/>
  <x:c r="L70" i="6"/>
  <x:c r="R69" i="6"/>
  <x:c r="P69" i="6"/>
  <x:c r="T69" i="6" s="1"/>
  <x:c r="N69" i="6"/>
  <x:c r="L69" i="6"/>
  <x:c r="R68" i="6"/>
  <x:c r="P68" i="6"/>
  <x:c r="N68" i="6"/>
  <x:c r="L68" i="6"/>
  <x:c r="T68" i="6" s="1"/>
  <x:c r="T67" i="6"/>
  <x:c r="R67" i="6"/>
  <x:c r="P67" i="6"/>
  <x:c r="N67" i="6"/>
  <x:c r="L67" i="6"/>
  <x:c r="R66" i="6"/>
  <x:c r="P66" i="6"/>
  <x:c r="N66" i="6"/>
  <x:c r="L66" i="6"/>
  <x:c r="R65" i="6"/>
  <x:c r="P65" i="6"/>
  <x:c r="T65" i="6" s="1"/>
  <x:c r="N65" i="6"/>
  <x:c r="L65" i="6"/>
  <x:c r="R64" i="6"/>
  <x:c r="P64" i="6"/>
  <x:c r="N64" i="6"/>
  <x:c r="L64" i="6"/>
  <x:c r="R63" i="6"/>
  <x:c r="T63" i="6" s="1"/>
  <x:c r="P63" i="6"/>
  <x:c r="N63" i="6"/>
  <x:c r="L63" i="6"/>
  <x:c r="R62" i="6"/>
  <x:c r="P62" i="6"/>
  <x:c r="N62" i="6"/>
  <x:c r="T62" i="6" s="1"/>
  <x:c r="L62" i="6"/>
  <x:c r="R61" i="6"/>
  <x:c r="P61" i="6"/>
  <x:c r="N61" i="6"/>
  <x:c r="L61" i="6"/>
  <x:c r="T60" i="6"/>
  <x:c r="R60" i="6"/>
  <x:c r="P60" i="6"/>
  <x:c r="N60" i="6"/>
  <x:c r="L60" i="6"/>
  <x:c r="T59" i="6"/>
  <x:c r="R59" i="6"/>
  <x:c r="P59" i="6"/>
  <x:c r="N59" i="6"/>
  <x:c r="L59" i="6"/>
  <x:c r="R58" i="6"/>
  <x:c r="P58" i="6"/>
  <x:c r="N58" i="6"/>
  <x:c r="T58" i="6" s="1"/>
  <x:c r="L58" i="6"/>
  <x:c r="R57" i="6"/>
  <x:c r="P57" i="6"/>
  <x:c r="T57" i="6" s="1"/>
  <x:c r="N57" i="6"/>
  <x:c r="L57" i="6"/>
  <x:c r="R56" i="6"/>
  <x:c r="P56" i="6"/>
  <x:c r="N56" i="6"/>
  <x:c r="L56" i="6"/>
  <x:c r="T55" i="6"/>
  <x:c r="R55" i="6"/>
  <x:c r="P55" i="6"/>
  <x:c r="N55" i="6"/>
  <x:c r="L55" i="6"/>
  <x:c r="R54" i="6"/>
  <x:c r="P54" i="6"/>
  <x:c r="N54" i="6"/>
  <x:c r="L54" i="6"/>
  <x:c r="T54" i="6" s="1"/>
  <x:c r="R53" i="6"/>
  <x:c r="T53" i="6" s="1"/>
  <x:c r="P53" i="6"/>
  <x:c r="N53" i="6"/>
  <x:c r="L53" i="6"/>
  <x:c r="R52" i="6"/>
  <x:c r="P52" i="6"/>
  <x:c r="N52" i="6"/>
  <x:c r="L52" i="6"/>
  <x:c r="T52" i="6" s="1"/>
  <x:c r="R51" i="6"/>
  <x:c r="P51" i="6"/>
  <x:c r="T51" i="6" s="1"/>
  <x:c r="N51" i="6"/>
  <x:c r="L51" i="6"/>
  <x:c r="R50" i="6"/>
  <x:c r="P50" i="6"/>
  <x:c r="N50" i="6"/>
  <x:c r="T50" i="6" s="1"/>
  <x:c r="L50" i="6"/>
  <x:c r="R49" i="6"/>
  <x:c r="P49" i="6"/>
  <x:c r="N49" i="6"/>
  <x:c r="L49" i="6"/>
  <x:c r="T49" i="6" s="1"/>
  <x:c r="R48" i="6"/>
  <x:c r="T48" i="6" s="1"/>
  <x:c r="P48" i="6"/>
  <x:c r="N48" i="6"/>
  <x:c r="L48" i="6"/>
  <x:c r="T47" i="6"/>
  <x:c r="R47" i="6"/>
  <x:c r="P47" i="6"/>
  <x:c r="N47" i="6"/>
  <x:c r="L47" i="6"/>
  <x:c r="R46" i="6"/>
  <x:c r="P46" i="6"/>
  <x:c r="N46" i="6"/>
  <x:c r="T46" i="6" s="1"/>
  <x:c r="L46" i="6"/>
  <x:c r="R45" i="6"/>
  <x:c r="P45" i="6"/>
  <x:c r="T45" i="6" s="1"/>
  <x:c r="N45" i="6"/>
  <x:c r="L45" i="6"/>
  <x:c r="R44" i="6"/>
  <x:c r="P44" i="6"/>
  <x:c r="N44" i="6"/>
  <x:c r="L44" i="6"/>
  <x:c r="T44" i="6" s="1"/>
  <x:c r="T43" i="6"/>
  <x:c r="R43" i="6"/>
  <x:c r="P43" i="6"/>
  <x:c r="N43" i="6"/>
  <x:c r="L43" i="6"/>
  <x:c r="R42" i="6"/>
  <x:c r="P42" i="6"/>
  <x:c r="N42" i="6"/>
  <x:c r="L42" i="6"/>
  <x:c r="R41" i="6"/>
  <x:c r="P41" i="6"/>
  <x:c r="T41" i="6" s="1"/>
  <x:c r="N41" i="6"/>
  <x:c r="L41" i="6"/>
  <x:c r="R40" i="6"/>
  <x:c r="T40" i="6" s="1"/>
  <x:c r="P40" i="6"/>
  <x:c r="N40" i="6"/>
  <x:c r="L40" i="6"/>
  <x:c r="R39" i="6"/>
  <x:c r="T39" i="6" s="1"/>
  <x:c r="P39" i="6"/>
  <x:c r="N39" i="6"/>
  <x:c r="L39" i="6"/>
  <x:c r="R38" i="6"/>
  <x:c r="P38" i="6"/>
  <x:c r="N38" i="6"/>
  <x:c r="T38" i="6" s="1"/>
  <x:c r="L38" i="6"/>
  <x:c r="R37" i="6"/>
  <x:c r="P37" i="6"/>
  <x:c r="N37" i="6"/>
  <x:c r="L37" i="6"/>
  <x:c r="T36" i="6"/>
  <x:c r="R36" i="6"/>
  <x:c r="P36" i="6"/>
  <x:c r="N36" i="6"/>
  <x:c r="L36" i="6"/>
  <x:c r="T35" i="6"/>
  <x:c r="R35" i="6"/>
  <x:c r="P35" i="6"/>
  <x:c r="N35" i="6"/>
  <x:c r="L35" i="6"/>
  <x:c r="R34" i="6"/>
  <x:c r="P34" i="6"/>
  <x:c r="N34" i="6"/>
  <x:c r="T34" i="6" s="1"/>
  <x:c r="L34" i="6"/>
  <x:c r="R33" i="6"/>
  <x:c r="P33" i="6"/>
  <x:c r="T33" i="6" s="1"/>
  <x:c r="N33" i="6"/>
  <x:c r="L33" i="6"/>
  <x:c r="R32" i="6"/>
  <x:c r="P32" i="6"/>
  <x:c r="N32" i="6"/>
  <x:c r="L32" i="6"/>
  <x:c r="T31" i="6"/>
  <x:c r="R31" i="6"/>
  <x:c r="P31" i="6"/>
  <x:c r="N31" i="6"/>
  <x:c r="L31" i="6"/>
  <x:c r="R30" i="6"/>
  <x:c r="P30" i="6"/>
  <x:c r="N30" i="6"/>
  <x:c r="L30" i="6"/>
  <x:c r="T30" i="6" s="1"/>
  <x:c r="R29" i="6"/>
  <x:c r="T29" i="6" s="1"/>
  <x:c r="P29" i="6"/>
  <x:c r="N29" i="6"/>
  <x:c r="L29" i="6"/>
  <x:c r="R28" i="6"/>
  <x:c r="T28" i="6" s="1"/>
  <x:c r="P28" i="6"/>
  <x:c r="N28" i="6"/>
  <x:c r="L28" i="6"/>
  <x:c r="R27" i="6"/>
  <x:c r="P27" i="6"/>
  <x:c r="T27" i="6" s="1"/>
  <x:c r="N27" i="6"/>
  <x:c r="L27" i="6"/>
  <x:c r="R26" i="6"/>
  <x:c r="P26" i="6"/>
  <x:c r="N26" i="6"/>
  <x:c r="T26" i="6" s="1"/>
  <x:c r="L26" i="6"/>
  <x:c r="R25" i="6"/>
  <x:c r="P25" i="6"/>
  <x:c r="N25" i="6"/>
  <x:c r="L25" i="6"/>
  <x:c r="T25" i="6" s="1"/>
  <x:c r="R24" i="6"/>
  <x:c r="T24" i="6" s="1"/>
  <x:c r="P24" i="6"/>
  <x:c r="N24" i="6"/>
  <x:c r="L24" i="6"/>
  <x:c r="T23" i="6"/>
  <x:c r="R23" i="6"/>
  <x:c r="P23" i="6"/>
  <x:c r="N23" i="6"/>
  <x:c r="L23" i="6"/>
  <x:c r="R22" i="6"/>
  <x:c r="P22" i="6"/>
  <x:c r="N22" i="6"/>
  <x:c r="T22" i="6" s="1"/>
  <x:c r="L22" i="6"/>
  <x:c r="T21" i="6"/>
  <x:c r="R21" i="6"/>
  <x:c r="P21" i="6"/>
  <x:c r="N21" i="6"/>
  <x:c r="L21" i="6"/>
  <x:c r="R20" i="6"/>
  <x:c r="P20" i="6"/>
  <x:c r="N20" i="6"/>
  <x:c r="L20" i="6"/>
  <x:c r="T20" i="6" s="1"/>
  <x:c r="T19" i="6"/>
  <x:c r="R19" i="6"/>
  <x:c r="P19" i="6"/>
  <x:c r="N19" i="6"/>
  <x:c r="L19" i="6"/>
  <x:c r="R18" i="6"/>
  <x:c r="P18" i="6"/>
  <x:c r="N18" i="6"/>
  <x:c r="L18" i="6"/>
  <x:c r="R17" i="6"/>
  <x:c r="P17" i="6"/>
  <x:c r="N17" i="6"/>
  <x:c r="L17" i="6"/>
  <x:c r="T17" i="6" s="1"/>
  <x:c r="R16" i="6"/>
  <x:c r="T16" i="6" s="1"/>
  <x:c r="P16" i="6"/>
  <x:c r="N16" i="6"/>
  <x:c r="L16" i="6"/>
  <x:c r="T15" i="6"/>
  <x:c r="R15" i="6"/>
  <x:c r="P15" i="6"/>
  <x:c r="N15" i="6"/>
  <x:c r="L15" i="6"/>
  <x:c r="R14" i="6"/>
  <x:c r="T14" i="6" s="1"/>
  <x:c r="P14" i="6"/>
  <x:c r="N14" i="6"/>
  <x:c r="L14" i="6"/>
  <x:c r="R13" i="6"/>
  <x:c r="P13" i="6"/>
  <x:c r="N13" i="6"/>
  <x:c r="L13" i="6"/>
  <x:c r="R12" i="6"/>
  <x:c r="P12" i="6"/>
  <x:c r="N12" i="6"/>
  <x:c r="T12" i="6" s="1"/>
  <x:c r="L12" i="6"/>
  <x:c r="T11" i="6"/>
  <x:c r="R11" i="6"/>
  <x:c r="P11" i="6"/>
  <x:c r="N11" i="6"/>
  <x:c r="L11" i="6"/>
  <x:c r="T10" i="6"/>
  <x:c r="R10" i="6"/>
  <x:c r="P10" i="6"/>
  <x:c r="N10" i="6"/>
  <x:c r="L10" i="6"/>
  <x:c r="R9" i="6"/>
  <x:c r="P9" i="6"/>
  <x:c r="T9" i="6" s="1"/>
  <x:c r="N9" i="6"/>
  <x:c r="L9" i="6"/>
  <x:c r="R8" i="6"/>
  <x:c r="P8" i="6"/>
  <x:c r="N8" i="6"/>
  <x:c r="L8" i="6"/>
  <x:c r="R7" i="6"/>
  <x:c r="P7" i="6"/>
  <x:c r="N7" i="6"/>
  <x:c r="L7" i="6"/>
  <x:c r="T7" i="6" s="1"/>
  <x:c r="R6" i="6"/>
  <x:c r="P6" i="6"/>
  <x:c r="N6" i="6"/>
  <x:c r="L6" i="6"/>
  <x:c r="R5" i="6"/>
  <x:c r="T5" i="6" s="1"/>
  <x:c r="P5" i="6"/>
  <x:c r="N5" i="6"/>
  <x:c r="L5" i="6"/>
  <x:c r="R4" i="6"/>
  <x:c r="T4" i="6" s="1"/>
  <x:c r="P4" i="6"/>
  <x:c r="N4" i="6"/>
  <x:c r="L4" i="6"/>
  <x:c r="R3" i="6"/>
  <x:c r="T3" i="6" s="1"/>
  <x:c r="P3" i="6"/>
  <x:c r="N3" i="6"/>
  <x:c r="L3" i="6"/>
  <x:c r="R2" i="6"/>
  <x:c r="P2" i="6"/>
  <x:c r="N2" i="6"/>
  <x:c r="L2" i="6"/>
  <x:c r="R1237" i="6" l="1"/>
  <x:c r="T1237" i="6" s="1"/>
  <x:c r="N1319" i="6"/>
  <x:c r="R1304" i="6"/>
  <x:c r="T1304" i="6" s="1"/>
  <x:c r="R1244" i="6"/>
  <x:c r="T1244" i="6" s="1"/>
  <x:c r="R1258" i="6"/>
  <x:c r="T1258" i="6" s="1"/>
  <x:c r="T195" i="6"/>
  <x:c r="T243" i="6"/>
  <x:c r="T291" i="6"/>
  <x:c r="T339" i="6"/>
  <x:c r="T387" i="6"/>
  <x:c r="T480" i="6"/>
  <x:c r="T514" i="6"/>
  <x:c r="T574" i="6"/>
  <x:c r="R1297" i="6"/>
  <x:c r="T1297" i="6" s="1"/>
  <x:c r="T18" i="6"/>
  <x:c r="T128" i="6"/>
  <x:c r="T164" i="6"/>
  <x:c r="T181" i="6"/>
  <x:c r="T212" i="6"/>
  <x:c r="T229" i="6"/>
  <x:c r="T260" i="6"/>
  <x:c r="T277" i="6"/>
  <x:c r="T308" i="6"/>
  <x:c r="T325" i="6"/>
  <x:c r="T356" i="6"/>
  <x:c r="T373" i="6"/>
  <x:c r="T441" i="6"/>
  <x:c r="T492" i="6"/>
  <x:c r="T1290" i="6"/>
  <x:c r="T2" i="6"/>
  <x:c r="T8" i="6"/>
  <x:c r="T13" i="6"/>
  <x:c r="T42" i="6"/>
  <x:c r="T66" i="6"/>
  <x:c r="T90" i="6"/>
  <x:c r="T458" i="6"/>
  <x:c r="T123" i="6"/>
  <x:c r="T159" i="6"/>
  <x:c r="T207" i="6"/>
  <x:c r="T255" i="6"/>
  <x:c r="T303" i="6"/>
  <x:c r="T351" i="6"/>
  <x:c r="T509" i="6"/>
  <x:c r="T85" i="6"/>
  <x:c r="T176" i="6"/>
  <x:c r="T224" i="6"/>
  <x:c r="T272" i="6"/>
  <x:c r="T320" i="6"/>
  <x:c r="T368" i="6"/>
  <x:c r="T453" i="6"/>
  <x:c r="T470" i="6"/>
  <x:c r="T564" i="6"/>
  <x:c r="T37" i="6"/>
  <x:c r="T61" i="6"/>
  <x:c r="T6" i="6"/>
  <x:c r="T32" i="6"/>
  <x:c r="T56" i="6"/>
  <x:c r="T64" i="6"/>
  <x:c r="T80" i="6"/>
  <x:c r="T88" i="6"/>
  <x:c r="T104" i="6"/>
  <x:c r="T140" i="6"/>
  <x:c r="T419" i="6"/>
  <x:c r="T436" i="6"/>
  <x:c r="T487" i="6"/>
  <x:c r="T490" i="6"/>
  <x:c r="T920" i="6"/>
  <x:c r="T1126" i="6"/>
  <x:c r="T171" i="6"/>
  <x:c r="T219" i="6"/>
  <x:c r="T267" i="6"/>
  <x:c r="T315" i="6"/>
  <x:c r="T363" i="6"/>
  <x:c r="T431" i="6"/>
  <x:c r="T121" i="6"/>
  <x:c r="T135" i="6"/>
  <x:c r="T157" i="6"/>
  <x:c r="T188" i="6"/>
  <x:c r="T205" i="6"/>
  <x:c r="T236" i="6"/>
  <x:c r="T253" i="6"/>
  <x:c r="T284" i="6"/>
  <x:c r="T301" i="6"/>
  <x:c r="T332" i="6"/>
  <x:c r="T349" i="6"/>
  <x:c r="T380" i="6"/>
  <x:c r="T507" i="6"/>
  <x:c r="T524" i="6"/>
  <x:c r="T559" i="6"/>
  <x:c r="T992" i="6"/>
  <x:c r="R1251" i="6"/>
  <x:c r="T1203" i="6"/>
  <x:c r="T488" i="6"/>
  <x:c r="T697" i="6"/>
  <x:c r="T843" i="6"/>
  <x:c r="T879" i="6"/>
  <x:c r="T915" i="6"/>
  <x:c r="T951" i="6"/>
  <x:c r="R1273" i="6"/>
  <x:c r="T1273" i="6" s="1"/>
  <x:c r="R1280" i="6"/>
  <x:c r="T1280" i="6" s="1"/>
  <x:c r="R1287" i="6"/>
  <x:c r="T1287" i="6" s="1"/>
  <x:c r="P1311" i="6"/>
  <x:c r="T1311" i="6" s="1"/>
  <x:c r="T476" i="6"/>
  <x:c r="T565" i="6"/>
  <x:c r="T651" i="6"/>
  <x:c r="T692" i="6"/>
  <x:c r="T860" i="6"/>
  <x:c r="T896" i="6"/>
  <x:c r="T932" i="6"/>
  <x:c r="T968" i="6"/>
  <x:c r="T987" i="6"/>
  <x:c r="T1004" i="6"/>
  <x:c r="T1040" i="6"/>
  <x:c r="T1294" i="6"/>
  <x:c r="L1319" i="6"/>
  <x:c r="T464" i="6"/>
  <x:c r="T560" i="6"/>
  <x:c r="T608" i="6"/>
  <x:c r="T627" i="6"/>
  <x:c r="T673" i="6"/>
  <x:c r="T711" i="6"/>
  <x:c r="T733" i="6"/>
  <x:c r="T769" i="6"/>
  <x:c r="T783" i="6"/>
  <x:c r="T805" i="6"/>
  <x:c r="T819" i="6"/>
  <x:c r="T1088" i="6"/>
  <x:c r="T1119" i="6"/>
  <x:c r="T1136" i="6"/>
  <x:c r="T1167" i="6"/>
  <x:c r="T1184" i="6"/>
  <x:c r="T1215" i="6"/>
  <x:c r="T1232" i="6"/>
  <x:c r="T1235" i="6"/>
  <x:c r="R1249" i="6"/>
  <x:c r="T1249" i="6" s="1"/>
  <x:c r="R1256" i="6"/>
  <x:c r="T1256" i="6" s="1"/>
  <x:c r="T1263" i="6"/>
  <x:c r="R1263" i="6"/>
  <x:c r="R1294" i="6"/>
  <x:c r="T1302" i="6"/>
  <x:c r="T440" i="6"/>
  <x:c r="T584" i="6"/>
  <x:c r="T603" i="6"/>
  <x:c r="T649" i="6"/>
  <x:c r="T687" i="6"/>
  <x:c r="T836" i="6"/>
  <x:c r="T891" i="6"/>
  <x:c r="T927" i="6"/>
  <x:c r="T963" i="6"/>
  <x:c r="T1035" i="6"/>
  <x:c r="T1264" i="6"/>
  <x:c r="R1270" i="6"/>
  <x:c r="T1270" i="6" s="1"/>
  <x:c r="P1309" i="6"/>
  <x:c r="P1319" i="6" s="1"/>
  <x:c r="T428" i="6"/>
  <x:c r="T548" i="6"/>
  <x:c r="T553" i="6"/>
  <x:c r="T644" i="6"/>
  <x:c r="T855" i="6"/>
  <x:c r="T872" i="6"/>
  <x:c r="T908" i="6"/>
  <x:c r="T944" i="6"/>
  <x:c r="T980" i="6"/>
  <x:c r="T999" i="6"/>
  <x:c r="T1016" i="6"/>
  <x:c r="T1052" i="6"/>
  <x:c r="T1083" i="6"/>
  <x:c r="T1131" i="6"/>
  <x:c r="T1179" i="6"/>
  <x:c r="T1227" i="6"/>
  <x:c r="T1278" i="6"/>
  <x:c r="R1285" i="6"/>
  <x:c r="T1285" i="6" s="1"/>
  <x:c r="R1292" i="6"/>
  <x:c r="T1292" i="6" s="1"/>
  <x:c r="T1299" i="6"/>
  <x:c r="R1299" i="6"/>
  <x:c r="T416" i="6"/>
  <x:c r="T579" i="6"/>
  <x:c r="T625" i="6"/>
  <x:c r="T663" i="6"/>
  <x:c r="T704" i="6"/>
  <x:c r="T745" i="6"/>
  <x:c r="T759" i="6"/>
  <x:c r="T781" i="6"/>
  <x:c r="T795" i="6"/>
  <x:c r="T817" i="6"/>
  <x:c r="T1066" i="6"/>
  <x:c r="T1114" i="6"/>
  <x:c r="T1162" i="6"/>
  <x:c r="T1210" i="6"/>
  <x:c r="R1246" i="6"/>
  <x:c r="T1246" i="6" s="1"/>
  <x:c r="T1306" i="6"/>
  <x:c r="T404" i="6"/>
  <x:c r="T536" i="6"/>
  <x:c r="T541" i="6"/>
  <x:c r="T620" i="6"/>
  <x:c r="T639" i="6"/>
  <x:c r="T723" i="6"/>
  <x:c r="T740" i="6"/>
  <x:c r="T776" i="6"/>
  <x:c r="T812" i="6"/>
  <x:c r="T831" i="6"/>
  <x:c r="R1261" i="6"/>
  <x:c r="T1261" i="6" s="1"/>
  <x:c r="R1268" i="6"/>
  <x:c r="T1268" i="6" s="1"/>
  <x:c r="R1275" i="6"/>
  <x:c r="T1275" i="6" s="1"/>
  <x:c r="T1300" i="6"/>
  <x:c r="T392" i="6"/>
  <x:c r="T601" i="6"/>
  <x:c r="T680" i="6"/>
  <x:c r="T699" i="6"/>
  <x:c r="T867" i="6"/>
  <x:c r="T903" i="6"/>
  <x:c r="T939" i="6"/>
  <x:c r="T975" i="6"/>
  <x:c r="T1011" i="6"/>
  <x:c r="T1047" i="6"/>
  <x:c r="T1064" i="6"/>
  <x:c r="T1095" i="6"/>
  <x:c r="T1112" i="6"/>
  <x:c r="T1143" i="6"/>
  <x:c r="T1160" i="6"/>
  <x:c r="T1191" i="6"/>
  <x:c r="T1208" i="6"/>
  <x:c r="T1251" i="6"/>
  <x:c r="T1282" i="6"/>
  <x:c r="P1314" i="6"/>
  <x:c r="T1314" i="6" s="1"/>
  <x:c r="R1242" i="6"/>
  <x:c r="T1242" i="6" s="1"/>
  <x:c r="R1254" i="6"/>
  <x:c r="T1254" i="6" s="1"/>
  <x:c r="R1266" i="6"/>
  <x:c r="T1266" i="6" s="1"/>
  <x:c r="R1278" i="6"/>
  <x:c r="R1290" i="6"/>
  <x:c r="R1302" i="6"/>
  <x:c r="R1235" i="6"/>
  <x:c r="R1247" i="6"/>
  <x:c r="T1247" i="6" s="1"/>
  <x:c r="R1259" i="6"/>
  <x:c r="T1259" i="6" s="1"/>
  <x:c r="R1271" i="6"/>
  <x:c r="T1271" i="6" s="1"/>
  <x:c r="R1283" i="6"/>
  <x:c r="T1283" i="6" s="1"/>
  <x:c r="R1295" i="6"/>
  <x:c r="T1295" i="6" s="1"/>
  <x:c r="R1307" i="6"/>
  <x:c r="T1307" i="6" s="1"/>
  <x:c r="P1312" i="6"/>
  <x:c r="T1312" i="6" s="1"/>
  <x:c r="R1252" i="6"/>
  <x:c r="T1252" i="6" s="1"/>
  <x:c r="R1264" i="6"/>
  <x:c r="R1276" i="6"/>
  <x:c r="T1276" i="6" s="1"/>
  <x:c r="R1288" i="6"/>
  <x:c r="T1288" i="6" s="1"/>
  <x:c r="R1300" i="6"/>
  <x:c r="R1245" i="6"/>
  <x:c r="T1245" i="6" s="1"/>
  <x:c r="R1257" i="6"/>
  <x:c r="T1257" i="6" s="1"/>
  <x:c r="R1269" i="6"/>
  <x:c r="T1269" i="6" s="1"/>
  <x:c r="R1281" i="6"/>
  <x:c r="T1281" i="6" s="1"/>
  <x:c r="R1293" i="6"/>
  <x:c r="T1293" i="6" s="1"/>
  <x:c r="R1305" i="6"/>
  <x:c r="T1305" i="6" s="1"/>
  <x:c r="R1319" i="6" l="1"/>
  <x:c r="T1309" i="6"/>
  <x:c r="T1319" i="6" s="1"/>
  <x:c r="G13772" i="4" l="1"/>
  <x:c r="G13771" i="4"/>
  <x:c r="W13770" i="4"/>
  <x:c r="V13770" i="4"/>
  <x:c r="U13770" i="4"/>
  <x:c r="T13770" i="4"/>
  <x:c r="W13769" i="4"/>
  <x:c r="V13769" i="4"/>
  <x:c r="U13769" i="4"/>
  <x:c r="T13769" i="4"/>
  <x:c r="X13769" i="4" s="1"/>
  <x:c r="W13768" i="4"/>
  <x:c r="V13768" i="4"/>
  <x:c r="U13768" i="4"/>
  <x:c r="T13768" i="4"/>
  <x:c r="W13767" i="4"/>
  <x:c r="V13767" i="4"/>
  <x:c r="U13767" i="4"/>
  <x:c r="T13767" i="4"/>
  <x:c r="X13767" i="4" s="1"/>
  <x:c r="W13766" i="4"/>
  <x:c r="V13766" i="4"/>
  <x:c r="U13766" i="4"/>
  <x:c r="T13766" i="4"/>
  <x:c r="W13765" i="4"/>
  <x:c r="V13765" i="4"/>
  <x:c r="U13765" i="4"/>
  <x:c r="T13765" i="4"/>
  <x:c r="W13764" i="4"/>
  <x:c r="U13764" i="4"/>
  <x:c r="V13764" i="4"/>
  <x:c r="T13764" i="4"/>
  <x:c r="X13764" i="4" s="1"/>
  <x:c r="V13763" i="4"/>
  <x:c r="U13763" i="4"/>
  <x:c r="T13763" i="4"/>
  <x:c r="W13763" i="4"/>
  <x:c r="W13762" i="4"/>
  <x:c r="V13762" i="4"/>
  <x:c r="T13762" i="4"/>
  <x:c r="U13762" i="4"/>
  <x:c r="V13761" i="4"/>
  <x:c r="U13761" i="4"/>
  <x:c r="W13761" i="4"/>
  <x:c r="T13761" i="4"/>
  <x:c r="X13761" i="4" s="1"/>
  <x:c r="W13760" i="4"/>
  <x:c r="T13760" i="4"/>
  <x:c r="X13760" i="4" s="1"/>
  <x:c r="V13760" i="4"/>
  <x:c r="U13760" i="4"/>
  <x:c r="U13759" i="4"/>
  <x:c r="T13759" i="4"/>
  <x:c r="W13759" i="4"/>
  <x:c r="V13759" i="4"/>
  <x:c r="X13759" i="4" s="1"/>
  <x:c r="U13758" i="4"/>
  <x:c r="W13758" i="4"/>
  <x:c r="V13758" i="4"/>
  <x:c r="T13758" i="4"/>
  <x:c r="W13757" i="4"/>
  <x:c r="T13757" i="4"/>
  <x:c r="V13757" i="4"/>
  <x:c r="U13757" i="4"/>
  <x:c r="V13756" i="4"/>
  <x:c r="W13756" i="4"/>
  <x:c r="U13756" i="4"/>
  <x:c r="T13756" i="4"/>
  <x:c r="W13755" i="4"/>
  <x:c r="V13755" i="4"/>
  <x:c r="U13755" i="4"/>
  <x:c r="T13755" i="4"/>
  <x:c r="X13755" i="4" s="1"/>
  <x:c r="T13754" i="4"/>
  <x:c r="W13754" i="4"/>
  <x:c r="V13754" i="4"/>
  <x:c r="U13754" i="4"/>
  <x:c r="V13753" i="4"/>
  <x:c r="W13753" i="4"/>
  <x:c r="U13753" i="4"/>
  <x:c r="T13753" i="4"/>
  <x:c r="V13752" i="4"/>
  <x:c r="U13752" i="4"/>
  <x:c r="W13752" i="4"/>
  <x:c r="T13752" i="4"/>
  <x:c r="U13751" i="4"/>
  <x:c r="W13751" i="4"/>
  <x:c r="V13751" i="4"/>
  <x:c r="T13751" i="4"/>
  <x:c r="V13750" i="4"/>
  <x:c r="T13750" i="4"/>
  <x:c r="W13750" i="4"/>
  <x:c r="U13750" i="4"/>
  <x:c r="U13749" i="4"/>
  <x:c r="W13749" i="4"/>
  <x:c r="V13749" i="4"/>
  <x:c r="T13749" i="4"/>
  <x:c r="W13748" i="4"/>
  <x:c r="V13748" i="4"/>
  <x:c r="U13748" i="4"/>
  <x:c r="T13748" i="4"/>
  <x:c r="V13747" i="4"/>
  <x:c r="T13747" i="4"/>
  <x:c r="W13747" i="4"/>
  <x:c r="U13747" i="4"/>
  <x:c r="W13746" i="4"/>
  <x:c r="U13746" i="4"/>
  <x:c r="V13746" i="4"/>
  <x:c r="T13746" i="4"/>
  <x:c r="V13745" i="4"/>
  <x:c r="W13745" i="4"/>
  <x:c r="U13745" i="4"/>
  <x:c r="T13745" i="4"/>
  <x:c r="W13744" i="4"/>
  <x:c r="V13744" i="4"/>
  <x:c r="U13744" i="4"/>
  <x:c r="T13744" i="4"/>
  <x:c r="W13743" i="4"/>
  <x:c r="V13743" i="4"/>
  <x:c r="U13743" i="4"/>
  <x:c r="T13743" i="4"/>
  <x:c r="W13742" i="4"/>
  <x:c r="V13742" i="4"/>
  <x:c r="U13742" i="4"/>
  <x:c r="T13742" i="4"/>
  <x:c r="U13741" i="4"/>
  <x:c r="W13741" i="4"/>
  <x:c r="V13741" i="4"/>
  <x:c r="T13741" i="4"/>
  <x:c r="W13740" i="4"/>
  <x:c r="V13740" i="4"/>
  <x:c r="U13740" i="4"/>
  <x:c r="T13740" i="4"/>
  <x:c r="W13739" i="4"/>
  <x:c r="V13739" i="4"/>
  <x:c r="U13739" i="4"/>
  <x:c r="T13739" i="4"/>
  <x:c r="U13738" i="4"/>
  <x:c r="W13738" i="4"/>
  <x:c r="V13738" i="4"/>
  <x:c r="T13738" i="4"/>
  <x:c r="W13737" i="4"/>
  <x:c r="T13737" i="4"/>
  <x:c r="V13737" i="4"/>
  <x:c r="U13737" i="4"/>
  <x:c r="V13736" i="4"/>
  <x:c r="W13736" i="4"/>
  <x:c r="U13736" i="4"/>
  <x:c r="T13736" i="4"/>
  <x:c r="X13736" i="4" s="1"/>
  <x:c r="W13735" i="4"/>
  <x:c r="V13735" i="4"/>
  <x:c r="U13735" i="4"/>
  <x:c r="T13735" i="4"/>
  <x:c r="V13734" i="4"/>
  <x:c r="U13734" i="4"/>
  <x:c r="T13734" i="4"/>
  <x:c r="W13734" i="4"/>
  <x:c r="U13733" i="4"/>
  <x:c r="W13733" i="4"/>
  <x:c r="V13733" i="4"/>
  <x:c r="T13733" i="4"/>
  <x:c r="U13732" i="4"/>
  <x:c r="W13732" i="4"/>
  <x:c r="V13732" i="4"/>
  <x:c r="T13732" i="4"/>
  <x:c r="W13731" i="4"/>
  <x:c r="V13731" i="4"/>
  <x:c r="U13731" i="4"/>
  <x:c r="T13731" i="4"/>
  <x:c r="W13730" i="4"/>
  <x:c r="V13730" i="4"/>
  <x:c r="U13730" i="4"/>
  <x:c r="T13730" i="4"/>
  <x:c r="W13729" i="4"/>
  <x:c r="V13729" i="4"/>
  <x:c r="U13729" i="4"/>
  <x:c r="T13729" i="4"/>
  <x:c r="W13728" i="4"/>
  <x:c r="T13728" i="4"/>
  <x:c r="V13728" i="4"/>
  <x:c r="U13728" i="4"/>
  <x:c r="W13727" i="4"/>
  <x:c r="V13727" i="4"/>
  <x:c r="U13727" i="4"/>
  <x:c r="T13727" i="4"/>
  <x:c r="W13726" i="4"/>
  <x:c r="V13726" i="4"/>
  <x:c r="U13726" i="4"/>
  <x:c r="T13726" i="4"/>
  <x:c r="U13725" i="4"/>
  <x:c r="T13725" i="4"/>
  <x:c r="W13725" i="4"/>
  <x:c r="V13725" i="4"/>
  <x:c r="W13724" i="4"/>
  <x:c r="V13724" i="4"/>
  <x:c r="U13724" i="4"/>
  <x:c r="T13724" i="4"/>
  <x:c r="W13723" i="4"/>
  <x:c r="V13723" i="4"/>
  <x:c r="U13723" i="4"/>
  <x:c r="T13723" i="4"/>
  <x:c r="V13722" i="4"/>
  <x:c r="T13722" i="4"/>
  <x:c r="W13722" i="4"/>
  <x:c r="U13722" i="4"/>
  <x:c r="V13721" i="4"/>
  <x:c r="U13721" i="4"/>
  <x:c r="W13721" i="4"/>
  <x:c r="T13721" i="4"/>
  <x:c r="U13720" i="4"/>
  <x:c r="W13720" i="4"/>
  <x:c r="V13720" i="4"/>
  <x:c r="T13720" i="4"/>
  <x:c r="W13719" i="4"/>
  <x:c r="V13719" i="4"/>
  <x:c r="U13719" i="4"/>
  <x:c r="T13719" i="4"/>
  <x:c r="X13719" i="4" s="1"/>
  <x:c r="V13718" i="4"/>
  <x:c r="W13718" i="4"/>
  <x:c r="U13718" i="4"/>
  <x:c r="T13718" i="4"/>
  <x:c r="W13717" i="4"/>
  <x:c r="V13717" i="4"/>
  <x:c r="U13717" i="4"/>
  <x:c r="T13717" i="4"/>
  <x:c r="W13716" i="4"/>
  <x:c r="V13716" i="4"/>
  <x:c r="U13716" i="4"/>
  <x:c r="T13716" i="4"/>
  <x:c r="W13715" i="4"/>
  <x:c r="V13715" i="4"/>
  <x:c r="U13715" i="4"/>
  <x:c r="T13715" i="4"/>
  <x:c r="V13714" i="4"/>
  <x:c r="W13714" i="4"/>
  <x:c r="U13714" i="4"/>
  <x:c r="T13714" i="4"/>
  <x:c r="T13713" i="4"/>
  <x:c r="W13713" i="4"/>
  <x:c r="V13713" i="4"/>
  <x:c r="U13713" i="4"/>
  <x:c r="W13712" i="4"/>
  <x:c r="V13712" i="4"/>
  <x:c r="U13712" i="4"/>
  <x:c r="T13712" i="4"/>
  <x:c r="U13711" i="4"/>
  <x:c r="W13711" i="4"/>
  <x:c r="T13711" i="4"/>
  <x:c r="W13710" i="4"/>
  <x:c r="U13710" i="4"/>
  <x:c r="T13710" i="4"/>
  <x:c r="V13710" i="4"/>
  <x:c r="T13709" i="4"/>
  <x:c r="W13709" i="4"/>
  <x:c r="V13709" i="4"/>
  <x:c r="U13709" i="4"/>
  <x:c r="U13708" i="4"/>
  <x:c r="T13708" i="4"/>
  <x:c r="W13708" i="4"/>
  <x:c r="V13708" i="4"/>
  <x:c r="W13707" i="4"/>
  <x:c r="T13707" i="4"/>
  <x:c r="V13707" i="4"/>
  <x:c r="U13707" i="4"/>
  <x:c r="W13706" i="4"/>
  <x:c r="V13706" i="4"/>
  <x:c r="U13706" i="4"/>
  <x:c r="T13706" i="4"/>
  <x:c r="U13705" i="4"/>
  <x:c r="W13705" i="4"/>
  <x:c r="V13705" i="4"/>
  <x:c r="T13705" i="4"/>
  <x:c r="W13704" i="4"/>
  <x:c r="V13704" i="4"/>
  <x:c r="U13704" i="4"/>
  <x:c r="T13704" i="4"/>
  <x:c r="X13704" i="4" s="1"/>
  <x:c r="V13703" i="4"/>
  <x:c r="W13703" i="4"/>
  <x:c r="U13703" i="4"/>
  <x:c r="T13703" i="4"/>
  <x:c r="V13702" i="4"/>
  <x:c r="U13702" i="4"/>
  <x:c r="W13702" i="4"/>
  <x:c r="T13702" i="4"/>
  <x:c r="U13701" i="4"/>
  <x:c r="W13701" i="4"/>
  <x:c r="V13701" i="4"/>
  <x:c r="T13701" i="4"/>
  <x:c r="T13700" i="4"/>
  <x:c r="W13700" i="4"/>
  <x:c r="V13700" i="4"/>
  <x:c r="U13700" i="4"/>
  <x:c r="W13699" i="4"/>
  <x:c r="U13699" i="4"/>
  <x:c r="V13699" i="4"/>
  <x:c r="T13699" i="4"/>
  <x:c r="X13699" i="4" s="1"/>
  <x:c r="W13698" i="4"/>
  <x:c r="U13698" i="4"/>
  <x:c r="T13698" i="4"/>
  <x:c r="X13698" i="4" s="1"/>
  <x:c r="V13698" i="4"/>
  <x:c r="U13697" i="4"/>
  <x:c r="T13697" i="4"/>
  <x:c r="W13697" i="4"/>
  <x:c r="V13697" i="4"/>
  <x:c r="T13696" i="4"/>
  <x:c r="W13696" i="4"/>
  <x:c r="V13696" i="4"/>
  <x:c r="U13696" i="4"/>
  <x:c r="W13695" i="4"/>
  <x:c r="T13695" i="4"/>
  <x:c r="V13695" i="4"/>
  <x:c r="U13695" i="4"/>
  <x:c r="W13694" i="4"/>
  <x:c r="V13694" i="4"/>
  <x:c r="U13694" i="4"/>
  <x:c r="T13694" i="4"/>
  <x:c r="W13693" i="4"/>
  <x:c r="V13693" i="4"/>
  <x:c r="U13693" i="4"/>
  <x:c r="T13693" i="4"/>
  <x:c r="T13692" i="4"/>
  <x:c r="W13692" i="4"/>
  <x:c r="V13692" i="4"/>
  <x:c r="U13692" i="4"/>
  <x:c r="V13691" i="4"/>
  <x:c r="W13691" i="4"/>
  <x:c r="U13691" i="4"/>
  <x:c r="T13691" i="4"/>
  <x:c r="X13691" i="4" s="1"/>
  <x:c r="W13690" i="4"/>
  <x:c r="V13690" i="4"/>
  <x:c r="U13690" i="4"/>
  <x:c r="T13690" i="4"/>
  <x:c r="U13689" i="4"/>
  <x:c r="T13689" i="4"/>
  <x:c r="W13689" i="4"/>
  <x:c r="V13689" i="4"/>
  <x:c r="W13688" i="4"/>
  <x:c r="T13688" i="4"/>
  <x:c r="V13688" i="4"/>
  <x:c r="U13688" i="4"/>
  <x:c r="V13687" i="4"/>
  <x:c r="U13687" i="4"/>
  <x:c r="W13687" i="4"/>
  <x:c r="T13687" i="4"/>
  <x:c r="W13686" i="4"/>
  <x:c r="V13686" i="4"/>
  <x:c r="U13686" i="4"/>
  <x:c r="T13686" i="4"/>
  <x:c r="V13685" i="4"/>
  <x:c r="U13685" i="4"/>
  <x:c r="T13685" i="4"/>
  <x:c r="W13685" i="4"/>
  <x:c r="T13684" i="4"/>
  <x:c r="W13684" i="4"/>
  <x:c r="V13684" i="4"/>
  <x:c r="X13684" i="4" s="1"/>
  <x:c r="U13684" i="4"/>
  <x:c r="T13683" i="4"/>
  <x:c r="W13683" i="4"/>
  <x:c r="V13683" i="4"/>
  <x:c r="U13683" i="4"/>
  <x:c r="V13682" i="4"/>
  <x:c r="W13682" i="4"/>
  <x:c r="U13682" i="4"/>
  <x:c r="T13682" i="4"/>
  <x:c r="U13681" i="4"/>
  <x:c r="W13681" i="4"/>
  <x:c r="V13681" i="4"/>
  <x:c r="T13681" i="4"/>
  <x:c r="T13680" i="4"/>
  <x:c r="W13680" i="4"/>
  <x:c r="V13680" i="4"/>
  <x:c r="U13680" i="4"/>
  <x:c r="V13679" i="4"/>
  <x:c r="W13679" i="4"/>
  <x:c r="U13679" i="4"/>
  <x:c r="T13679" i="4"/>
  <x:c r="V13678" i="4"/>
  <x:c r="U13678" i="4"/>
  <x:c r="W13678" i="4"/>
  <x:c r="T13678" i="4"/>
  <x:c r="U13677" i="4"/>
  <x:c r="W13677" i="4"/>
  <x:c r="V13677" i="4"/>
  <x:c r="T13677" i="4"/>
  <x:c r="W13676" i="4"/>
  <x:c r="V13676" i="4"/>
  <x:c r="T13676" i="4"/>
  <x:c r="U13676" i="4"/>
  <x:c r="U13675" i="4"/>
  <x:c r="W13675" i="4"/>
  <x:c r="V13675" i="4"/>
  <x:c r="T13675" i="4"/>
  <x:c r="W13674" i="4"/>
  <x:c r="U13674" i="4"/>
  <x:c r="V13674" i="4"/>
  <x:c r="T13674" i="4"/>
  <x:c r="V13673" i="4"/>
  <x:c r="T13673" i="4"/>
  <x:c r="W13673" i="4"/>
  <x:c r="U13673" i="4"/>
  <x:c r="U13672" i="4"/>
  <x:c r="T13672" i="4"/>
  <x:c r="W13672" i="4"/>
  <x:c r="V13672" i="4"/>
  <x:c r="T13671" i="4"/>
  <x:c r="W13671" i="4"/>
  <x:c r="V13671" i="4"/>
  <x:c r="U13671" i="4"/>
  <x:c r="W13670" i="4"/>
  <x:c r="V13670" i="4"/>
  <x:c r="U13670" i="4"/>
  <x:c r="T13670" i="4"/>
  <x:c r="U13669" i="4"/>
  <x:c r="W13669" i="4"/>
  <x:c r="V13669" i="4"/>
  <x:c r="T13669" i="4"/>
  <x:c r="W13668" i="4"/>
  <x:c r="V13668" i="4"/>
  <x:c r="U13668" i="4"/>
  <x:c r="T13668" i="4"/>
  <x:c r="X13668" i="4" s="1"/>
  <x:c r="V13667" i="4"/>
  <x:c r="W13667" i="4"/>
  <x:c r="U13667" i="4"/>
  <x:c r="T13667" i="4"/>
  <x:c r="V13666" i="4"/>
  <x:c r="U13666" i="4"/>
  <x:c r="W13666" i="4"/>
  <x:c r="T13666" i="4"/>
  <x:c r="W13665" i="4"/>
  <x:c r="V13665" i="4"/>
  <x:c r="U13665" i="4"/>
  <x:c r="X13665" i="4" s="1"/>
  <x:c r="T13665" i="4"/>
  <x:c r="T13664" i="4"/>
  <x:c r="W13664" i="4"/>
  <x:c r="V13664" i="4"/>
  <x:c r="U13664" i="4"/>
  <x:c r="W13663" i="4"/>
  <x:c r="V13663" i="4"/>
  <x:c r="U13663" i="4"/>
  <x:c r="T13663" i="4"/>
  <x:c r="W13662" i="4"/>
  <x:c r="U13662" i="4"/>
  <x:c r="T13662" i="4"/>
  <x:c r="V13662" i="4"/>
  <x:c r="T13661" i="4"/>
  <x:c r="W13661" i="4"/>
  <x:c r="V13661" i="4"/>
  <x:c r="U13661" i="4"/>
  <x:c r="T13660" i="4"/>
  <x:c r="W13660" i="4"/>
  <x:c r="V13660" i="4"/>
  <x:c r="U13660" i="4"/>
  <x:c r="W13659" i="4"/>
  <x:c r="T13659" i="4"/>
  <x:c r="V13659" i="4"/>
  <x:c r="U13659" i="4"/>
  <x:c r="W13658" i="4"/>
  <x:c r="V13658" i="4"/>
  <x:c r="U13658" i="4"/>
  <x:c r="T13658" i="4"/>
  <x:c r="W13657" i="4"/>
  <x:c r="V13657" i="4"/>
  <x:c r="U13657" i="4"/>
  <x:c r="T13657" i="4"/>
  <x:c r="T13656" i="4"/>
  <x:c r="W13656" i="4"/>
  <x:c r="V13656" i="4"/>
  <x:c r="U13656" i="4"/>
  <x:c r="V13655" i="4"/>
  <x:c r="W13655" i="4"/>
  <x:c r="U13655" i="4"/>
  <x:c r="T13655" i="4"/>
  <x:c r="X13655" i="4" s="1"/>
  <x:c r="W13654" i="4"/>
  <x:c r="V13654" i="4"/>
  <x:c r="U13654" i="4"/>
  <x:c r="T13654" i="4"/>
  <x:c r="W13653" i="4"/>
  <x:c r="U13653" i="4"/>
  <x:c r="T13653" i="4"/>
  <x:c r="V13653" i="4"/>
  <x:c r="W13652" i="4"/>
  <x:c r="T13652" i="4"/>
  <x:c r="V13652" i="4"/>
  <x:c r="U13652" i="4"/>
  <x:c r="V13651" i="4"/>
  <x:c r="U13651" i="4"/>
  <x:c r="W13651" i="4"/>
  <x:c r="T13651" i="4"/>
  <x:c r="W13650" i="4"/>
  <x:c r="U13650" i="4"/>
  <x:c r="V13650" i="4"/>
  <x:c r="T13650" i="4"/>
  <x:c r="X13650" i="4" s="1"/>
  <x:c r="V13649" i="4"/>
  <x:c r="U13649" i="4"/>
  <x:c r="T13649" i="4"/>
  <x:c r="W13649" i="4"/>
  <x:c r="T13648" i="4"/>
  <x:c r="W13648" i="4"/>
  <x:c r="V13648" i="4"/>
  <x:c r="X13648" i="4" s="1"/>
  <x:c r="U13648" i="4"/>
  <x:c r="T13647" i="4"/>
  <x:c r="W13647" i="4"/>
  <x:c r="V13647" i="4"/>
  <x:c r="U13647" i="4"/>
  <x:c r="V13646" i="4"/>
  <x:c r="W13646" i="4"/>
  <x:c r="U13646" i="4"/>
  <x:c r="T13646" i="4"/>
  <x:c r="U13645" i="4"/>
  <x:c r="W13645" i="4"/>
  <x:c r="V13645" i="4"/>
  <x:c r="T13645" i="4"/>
  <x:c r="T13644" i="4"/>
  <x:c r="W13644" i="4"/>
  <x:c r="V13644" i="4"/>
  <x:c r="U13644" i="4"/>
  <x:c r="V13643" i="4"/>
  <x:c r="W13643" i="4"/>
  <x:c r="U13643" i="4"/>
  <x:c r="T13643" i="4"/>
  <x:c r="V13642" i="4"/>
  <x:c r="U13642" i="4"/>
  <x:c r="W13642" i="4"/>
  <x:c r="T13642" i="4"/>
  <x:c r="U13641" i="4"/>
  <x:c r="W13641" i="4"/>
  <x:c r="V13641" i="4"/>
  <x:c r="T13641" i="4"/>
  <x:c r="W13640" i="4"/>
  <x:c r="V13640" i="4"/>
  <x:c r="T13640" i="4"/>
  <x:c r="U13640" i="4"/>
  <x:c r="U13639" i="4"/>
  <x:c r="W13639" i="4"/>
  <x:c r="V13639" i="4"/>
  <x:c r="T13639" i="4"/>
  <x:c r="W13638" i="4"/>
  <x:c r="V13638" i="4"/>
  <x:c r="U13638" i="4"/>
  <x:c r="T13638" i="4"/>
  <x:c r="V13637" i="4"/>
  <x:c r="T13637" i="4"/>
  <x:c r="W13637" i="4"/>
  <x:c r="U13637" i="4"/>
  <x:c r="U13636" i="4"/>
  <x:c r="T13636" i="4"/>
  <x:c r="W13636" i="4"/>
  <x:c r="V13636" i="4"/>
  <x:c r="T13635" i="4"/>
  <x:c r="W13635" i="4"/>
  <x:c r="V13635" i="4"/>
  <x:c r="U13635" i="4"/>
  <x:c r="W13634" i="4"/>
  <x:c r="V13634" i="4"/>
  <x:c r="U13634" i="4"/>
  <x:c r="T13634" i="4"/>
  <x:c r="U13633" i="4"/>
  <x:c r="W13633" i="4"/>
  <x:c r="V13633" i="4"/>
  <x:c r="T13633" i="4"/>
  <x:c r="T13632" i="4"/>
  <x:c r="X13632" i="4" s="1"/>
  <x:c r="W13632" i="4"/>
  <x:c r="V13632" i="4"/>
  <x:c r="U13632" i="4"/>
  <x:c r="V13631" i="4"/>
  <x:c r="W13631" i="4"/>
  <x:c r="U13631" i="4"/>
  <x:c r="T13631" i="4"/>
  <x:c r="V13630" i="4"/>
  <x:c r="U13630" i="4"/>
  <x:c r="W13630" i="4"/>
  <x:c r="T13630" i="4"/>
  <x:c r="W13629" i="4"/>
  <x:c r="V13629" i="4"/>
  <x:c r="U13629" i="4"/>
  <x:c r="X13629" i="4" s="1"/>
  <x:c r="T13629" i="4"/>
  <x:c r="T13628" i="4"/>
  <x:c r="W13628" i="4"/>
  <x:c r="V13628" i="4"/>
  <x:c r="U13628" i="4"/>
  <x:c r="W13627" i="4"/>
  <x:c r="V13627" i="4"/>
  <x:c r="U13627" i="4"/>
  <x:c r="T13627" i="4"/>
  <x:c r="W13626" i="4"/>
  <x:c r="U13626" i="4"/>
  <x:c r="T13626" i="4"/>
  <x:c r="V13626" i="4"/>
  <x:c r="V13625" i="4"/>
  <x:c r="T13625" i="4"/>
  <x:c r="W13625" i="4"/>
  <x:c r="U13625" i="4"/>
  <x:c r="T13624" i="4"/>
  <x:c r="W13624" i="4"/>
  <x:c r="V13624" i="4"/>
  <x:c r="U13624" i="4"/>
  <x:c r="W13623" i="4"/>
  <x:c r="T13623" i="4"/>
  <x:c r="V13623" i="4"/>
  <x:c r="U13623" i="4"/>
  <x:c r="W13622" i="4"/>
  <x:c r="V13622" i="4"/>
  <x:c r="U13622" i="4"/>
  <x:c r="T13622" i="4"/>
  <x:c r="W13621" i="4"/>
  <x:c r="V13621" i="4"/>
  <x:c r="U13621" i="4"/>
  <x:c r="T13621" i="4"/>
  <x:c r="T13620" i="4"/>
  <x:c r="W13620" i="4"/>
  <x:c r="V13620" i="4"/>
  <x:c r="U13620" i="4"/>
  <x:c r="V13619" i="4"/>
  <x:c r="W13619" i="4"/>
  <x:c r="U13619" i="4"/>
  <x:c r="T13619" i="4"/>
  <x:c r="X13619" i="4" s="1"/>
  <x:c r="W13618" i="4"/>
  <x:c r="V13618" i="4"/>
  <x:c r="U13618" i="4"/>
  <x:c r="T13618" i="4"/>
  <x:c r="W13617" i="4"/>
  <x:c r="U13617" i="4"/>
  <x:c r="V13617" i="4"/>
  <x:c r="T13617" i="4"/>
  <x:c r="T13616" i="4"/>
  <x:c r="W13616" i="4"/>
  <x:c r="V13616" i="4"/>
  <x:c r="U13616" i="4"/>
  <x:c r="V13615" i="4"/>
  <x:c r="U13615" i="4"/>
  <x:c r="W13615" i="4"/>
  <x:c r="T13615" i="4"/>
  <x:c r="W13614" i="4"/>
  <x:c r="U13614" i="4"/>
  <x:c r="V13614" i="4"/>
  <x:c r="T13614" i="4"/>
  <x:c r="V13613" i="4"/>
  <x:c r="T13613" i="4"/>
  <x:c r="W13613" i="4"/>
  <x:c r="U13613" i="4"/>
  <x:c r="T13612" i="4"/>
  <x:c r="W13612" i="4"/>
  <x:c r="V13612" i="4"/>
  <x:c r="X13612" i="4" s="1"/>
  <x:c r="U13612" i="4"/>
  <x:c r="T13611" i="4"/>
  <x:c r="W13611" i="4"/>
  <x:c r="V13611" i="4"/>
  <x:c r="U13611" i="4"/>
  <x:c r="V13610" i="4"/>
  <x:c r="W13610" i="4"/>
  <x:c r="U13610" i="4"/>
  <x:c r="T13610" i="4"/>
  <x:c r="W13609" i="4"/>
  <x:c r="V13609" i="4"/>
  <x:c r="U13609" i="4"/>
  <x:c r="T13609" i="4"/>
  <x:c r="T13608" i="4"/>
  <x:c r="W13608" i="4"/>
  <x:c r="V13608" i="4"/>
  <x:c r="U13608" i="4"/>
  <x:c r="V13607" i="4"/>
  <x:c r="W13607" i="4"/>
  <x:c r="U13607" i="4"/>
  <x:c r="T13607" i="4"/>
  <x:c r="V13606" i="4"/>
  <x:c r="W13606" i="4"/>
  <x:c r="U13606" i="4"/>
  <x:c r="T13606" i="4"/>
  <x:c r="W13605" i="4"/>
  <x:c r="U13605" i="4"/>
  <x:c r="V13605" i="4"/>
  <x:c r="T13605" i="4"/>
  <x:c r="W13604" i="4"/>
  <x:c r="V13604" i="4"/>
  <x:c r="T13604" i="4"/>
  <x:c r="U13604" i="4"/>
  <x:c r="V13603" i="4"/>
  <x:c r="W13603" i="4"/>
  <x:c r="U13603" i="4"/>
  <x:c r="T13603" i="4"/>
  <x:c r="W13602" i="4"/>
  <x:c r="V13602" i="4"/>
  <x:c r="U13602" i="4"/>
  <x:c r="T13602" i="4"/>
  <x:c r="V13601" i="4"/>
  <x:c r="T13601" i="4"/>
  <x:c r="W13601" i="4"/>
  <x:c r="U13601" i="4"/>
  <x:c r="U13600" i="4"/>
  <x:c r="T13600" i="4"/>
  <x:c r="W13600" i="4"/>
  <x:c r="V13600" i="4"/>
  <x:c r="T13599" i="4"/>
  <x:c r="W13599" i="4"/>
  <x:c r="V13599" i="4"/>
  <x:c r="U13599" i="4"/>
  <x:c r="W13598" i="4"/>
  <x:c r="V13598" i="4"/>
  <x:c r="U13598" i="4"/>
  <x:c r="T13598" i="4"/>
  <x:c r="U13597" i="4"/>
  <x:c r="W13597" i="4"/>
  <x:c r="V13597" i="4"/>
  <x:c r="T13597" i="4"/>
  <x:c r="W13596" i="4"/>
  <x:c r="V13596" i="4"/>
  <x:c r="U13596" i="4"/>
  <x:c r="T13596" i="4"/>
  <x:c r="W13595" i="4"/>
  <x:c r="V13595" i="4"/>
  <x:c r="U13595" i="4"/>
  <x:c r="T13595" i="4"/>
  <x:c r="V13594" i="4"/>
  <x:c r="U13594" i="4"/>
  <x:c r="W13594" i="4"/>
  <x:c r="T13594" i="4"/>
  <x:c r="X13594" i="4" s="1"/>
  <x:c r="T13593" i="4"/>
  <x:c r="W13593" i="4"/>
  <x:c r="V13593" i="4"/>
  <x:c r="U13593" i="4"/>
  <x:c r="W13592" i="4"/>
  <x:c r="V13592" i="4"/>
  <x:c r="U13592" i="4"/>
  <x:c r="T13592" i="4"/>
  <x:c r="V13591" i="4"/>
  <x:c r="W13591" i="4"/>
  <x:c r="U13591" i="4"/>
  <x:c r="T13591" i="4"/>
  <x:c r="V13590" i="4"/>
  <x:c r="U13590" i="4"/>
  <x:c r="W13590" i="4"/>
  <x:c r="T13590" i="4"/>
  <x:c r="T13589" i="4"/>
  <x:c r="W13589" i="4"/>
  <x:c r="V13589" i="4"/>
  <x:c r="U13589" i="4"/>
  <x:c r="T13588" i="4"/>
  <x:c r="W13588" i="4"/>
  <x:c r="V13588" i="4"/>
  <x:c r="U13588" i="4"/>
  <x:c r="W13587" i="4"/>
  <x:c r="V13587" i="4"/>
  <x:c r="U13587" i="4"/>
  <x:c r="T13587" i="4"/>
  <x:c r="T13586" i="4"/>
  <x:c r="W13586" i="4"/>
  <x:c r="V13586" i="4"/>
  <x:c r="U13586" i="4"/>
  <x:c r="U13585" i="4"/>
  <x:c r="W13585" i="4"/>
  <x:c r="V13585" i="4"/>
  <x:c r="T13585" i="4"/>
  <x:c r="W13584" i="4"/>
  <x:c r="V13584" i="4"/>
  <x:c r="X13584" i="4" s="1"/>
  <x:c r="U13584" i="4"/>
  <x:c r="T13584" i="4"/>
  <x:c r="W13583" i="4"/>
  <x:c r="V13583" i="4"/>
  <x:c r="U13583" i="4"/>
  <x:c r="T13583" i="4"/>
  <x:c r="V13582" i="4"/>
  <x:c r="T13582" i="4"/>
  <x:c r="W13582" i="4"/>
  <x:c r="U13582" i="4"/>
  <x:c r="W13581" i="4"/>
  <x:c r="V13581" i="4"/>
  <x:c r="U13581" i="4"/>
  <x:c r="T13581" i="4"/>
  <x:c r="T13580" i="4"/>
  <x:c r="W13580" i="4"/>
  <x:c r="V13580" i="4"/>
  <x:c r="U13580" i="4"/>
  <x:c r="U13579" i="4"/>
  <x:c r="T13579" i="4"/>
  <x:c r="W13579" i="4"/>
  <x:c r="V13579" i="4"/>
  <x:c r="W13578" i="4"/>
  <x:c r="V13578" i="4"/>
  <x:c r="U13578" i="4"/>
  <x:c r="T13578" i="4"/>
  <x:c r="W13577" i="4"/>
  <x:c r="V13577" i="4"/>
  <x:c r="U13577" i="4"/>
  <x:c r="T13577" i="4"/>
  <x:c r="W13576" i="4"/>
  <x:c r="V13576" i="4"/>
  <x:c r="U13576" i="4"/>
  <x:c r="T13576" i="4"/>
  <x:c r="U13575" i="4"/>
  <x:c r="T13575" i="4"/>
  <x:c r="W13575" i="4"/>
  <x:c r="V13575" i="4"/>
  <x:c r="U13574" i="4"/>
  <x:c r="W13574" i="4"/>
  <x:c r="V13574" i="4"/>
  <x:c r="T13574" i="4"/>
  <x:c r="W13573" i="4"/>
  <x:c r="V13573" i="4"/>
  <x:c r="U13573" i="4"/>
  <x:c r="T13573" i="4"/>
  <x:c r="W13572" i="4"/>
  <x:c r="V13572" i="4"/>
  <x:c r="U13572" i="4"/>
  <x:c r="T13572" i="4"/>
  <x:c r="W13571" i="4"/>
  <x:c r="V13571" i="4"/>
  <x:c r="U13571" i="4"/>
  <x:c r="T13571" i="4"/>
  <x:c r="W13570" i="4"/>
  <x:c r="V13570" i="4"/>
  <x:c r="U13570" i="4"/>
  <x:c r="T13570" i="4"/>
  <x:c r="U13569" i="4"/>
  <x:c r="W13569" i="4"/>
  <x:c r="V13569" i="4"/>
  <x:c r="T13569" i="4"/>
  <x:c r="T13568" i="4"/>
  <x:c r="W13568" i="4"/>
  <x:c r="V13568" i="4"/>
  <x:c r="U13568" i="4"/>
  <x:c r="W13567" i="4"/>
  <x:c r="V13567" i="4"/>
  <x:c r="U13567" i="4"/>
  <x:c r="T13567" i="4"/>
  <x:c r="X13567" i="4" s="1"/>
  <x:c r="U13566" i="4"/>
  <x:c r="T13566" i="4"/>
  <x:c r="W13566" i="4"/>
  <x:c r="V13566" i="4"/>
  <x:c r="W13565" i="4"/>
  <x:c r="V13565" i="4"/>
  <x:c r="U13565" i="4"/>
  <x:c r="T13565" i="4"/>
  <x:c r="W13564" i="4"/>
  <x:c r="V13564" i="4"/>
  <x:c r="U13564" i="4"/>
  <x:c r="T13564" i="4"/>
  <x:c r="X13564" i="4" s="1"/>
  <x:c r="W13563" i="4"/>
  <x:c r="V13563" i="4"/>
  <x:c r="U13563" i="4"/>
  <x:c r="T13563" i="4"/>
  <x:c r="W13562" i="4"/>
  <x:c r="V13562" i="4"/>
  <x:c r="U13562" i="4"/>
  <x:c r="T13562" i="4"/>
  <x:c r="W13561" i="4"/>
  <x:c r="V13561" i="4"/>
  <x:c r="U13561" i="4"/>
  <x:c r="T13561" i="4"/>
  <x:c r="W13560" i="4"/>
  <x:c r="V13560" i="4"/>
  <x:c r="U13560" i="4"/>
  <x:c r="T13560" i="4"/>
  <x:c r="V13559" i="4"/>
  <x:c r="W13559" i="4"/>
  <x:c r="U13559" i="4"/>
  <x:c r="T13559" i="4"/>
  <x:c r="W13558" i="4"/>
  <x:c r="V13558" i="4"/>
  <x:c r="U13558" i="4"/>
  <x:c r="T13558" i="4"/>
  <x:c r="V13557" i="4"/>
  <x:c r="W13557" i="4"/>
  <x:c r="U13557" i="4"/>
  <x:c r="T13557" i="4"/>
  <x:c r="X13557" i="4" s="1"/>
  <x:c r="T13556" i="4"/>
  <x:c r="W13556" i="4"/>
  <x:c r="V13556" i="4"/>
  <x:c r="U13556" i="4"/>
  <x:c r="V13555" i="4"/>
  <x:c r="U13555" i="4"/>
  <x:c r="T13555" i="4"/>
  <x:c r="X13555" i="4" s="1"/>
  <x:c r="W13555" i="4"/>
  <x:c r="U13554" i="4"/>
  <x:c r="W13554" i="4"/>
  <x:c r="V13554" i="4"/>
  <x:c r="T13554" i="4"/>
  <x:c r="T13553" i="4"/>
  <x:c r="W13553" i="4"/>
  <x:c r="V13553" i="4"/>
  <x:c r="U13553" i="4"/>
  <x:c r="W13552" i="4"/>
  <x:c r="V13552" i="4"/>
  <x:c r="U13552" i="4"/>
  <x:c r="T13552" i="4"/>
  <x:c r="W13551" i="4"/>
  <x:c r="V13551" i="4"/>
  <x:c r="U13551" i="4"/>
  <x:c r="T13551" i="4"/>
  <x:c r="W13550" i="4"/>
  <x:c r="V13550" i="4"/>
  <x:c r="U13550" i="4"/>
  <x:c r="T13550" i="4"/>
  <x:c r="W13549" i="4"/>
  <x:c r="V13549" i="4"/>
  <x:c r="U13549" i="4"/>
  <x:c r="T13549" i="4"/>
  <x:c r="W13548" i="4"/>
  <x:c r="V13548" i="4"/>
  <x:c r="U13548" i="4"/>
  <x:c r="T13548" i="4"/>
  <x:c r="W13547" i="4"/>
  <x:c r="V13547" i="4"/>
  <x:c r="U13547" i="4"/>
  <x:c r="T13547" i="4"/>
  <x:c r="W13546" i="4"/>
  <x:c r="V13546" i="4"/>
  <x:c r="U13546" i="4"/>
  <x:c r="T13546" i="4"/>
  <x:c r="W13545" i="4"/>
  <x:c r="V13545" i="4"/>
  <x:c r="U13545" i="4"/>
  <x:c r="T13545" i="4"/>
  <x:c r="V13544" i="4"/>
  <x:c r="U13544" i="4"/>
  <x:c r="T13544" i="4"/>
  <x:c r="X13544" i="4" s="1"/>
  <x:c r="W13544" i="4"/>
  <x:c r="V13543" i="4"/>
  <x:c r="W13543" i="4"/>
  <x:c r="U13543" i="4"/>
  <x:c r="T13543" i="4"/>
  <x:c r="U13542" i="4"/>
  <x:c r="W13542" i="4"/>
  <x:c r="V13542" i="4"/>
  <x:c r="T13542" i="4"/>
  <x:c r="T13541" i="4"/>
  <x:c r="W13541" i="4"/>
  <x:c r="V13541" i="4"/>
  <x:c r="U13541" i="4"/>
  <x:c r="W13540" i="4"/>
  <x:c r="V13540" i="4"/>
  <x:c r="U13540" i="4"/>
  <x:c r="T13540" i="4"/>
  <x:c r="X13540" i="4" s="1"/>
  <x:c r="W13539" i="4"/>
  <x:c r="V13539" i="4"/>
  <x:c r="U13539" i="4"/>
  <x:c r="T13539" i="4"/>
  <x:c r="W13538" i="4"/>
  <x:c r="V13538" i="4"/>
  <x:c r="U13538" i="4"/>
  <x:c r="T13538" i="4"/>
  <x:c r="W13537" i="4"/>
  <x:c r="V13537" i="4"/>
  <x:c r="U13537" i="4"/>
  <x:c r="T13537" i="4"/>
  <x:c r="T13536" i="4"/>
  <x:c r="W13536" i="4"/>
  <x:c r="V13536" i="4"/>
  <x:c r="U13536" i="4"/>
  <x:c r="W13535" i="4"/>
  <x:c r="V13535" i="4"/>
  <x:c r="U13535" i="4"/>
  <x:c r="T13535" i="4"/>
  <x:c r="U13534" i="4"/>
  <x:c r="T13534" i="4"/>
  <x:c r="W13534" i="4"/>
  <x:c r="V13534" i="4"/>
  <x:c r="U13533" i="4"/>
  <x:c r="T13533" i="4"/>
  <x:c r="W13533" i="4"/>
  <x:c r="V13533" i="4"/>
  <x:c r="W13532" i="4"/>
  <x:c r="V13532" i="4"/>
  <x:c r="U13532" i="4"/>
  <x:c r="T13532" i="4"/>
  <x:c r="W13531" i="4"/>
  <x:c r="V13531" i="4"/>
  <x:c r="U13531" i="4"/>
  <x:c r="T13531" i="4"/>
  <x:c r="W13530" i="4"/>
  <x:c r="V13530" i="4"/>
  <x:c r="U13530" i="4"/>
  <x:c r="T13530" i="4"/>
  <x:c r="W13529" i="4"/>
  <x:c r="V13529" i="4"/>
  <x:c r="U13529" i="4"/>
  <x:c r="T13529" i="4"/>
  <x:c r="W13528" i="4"/>
  <x:c r="V13528" i="4"/>
  <x:c r="U13528" i="4"/>
  <x:c r="T13528" i="4"/>
  <x:c r="X13528" i="4" s="1"/>
  <x:c r="W13527" i="4"/>
  <x:c r="V13527" i="4"/>
  <x:c r="U13527" i="4"/>
  <x:c r="T13527" i="4"/>
  <x:c r="W13526" i="4"/>
  <x:c r="U13526" i="4"/>
  <x:c r="T13526" i="4"/>
  <x:c r="W13525" i="4"/>
  <x:c r="V13525" i="4"/>
  <x:c r="U13525" i="4"/>
  <x:c r="T13525" i="4"/>
  <x:c r="W13524" i="4"/>
  <x:c r="V13524" i="4"/>
  <x:c r="U13524" i="4"/>
  <x:c r="T13524" i="4"/>
  <x:c r="X13524" i="4" s="1"/>
  <x:c r="U13523" i="4"/>
  <x:c r="T13523" i="4"/>
  <x:c r="W13523" i="4"/>
  <x:c r="V13523" i="4"/>
  <x:c r="W13522" i="4"/>
  <x:c r="V13522" i="4"/>
  <x:c r="U13522" i="4"/>
  <x:c r="T13522" i="4"/>
  <x:c r="T13521" i="4"/>
  <x:c r="W13521" i="4"/>
  <x:c r="V13521" i="4"/>
  <x:c r="U13521" i="4"/>
  <x:c r="T13520" i="4"/>
  <x:c r="W13520" i="4"/>
  <x:c r="V13520" i="4"/>
  <x:c r="U13520" i="4"/>
  <x:c r="W13519" i="4"/>
  <x:c r="V13519" i="4"/>
  <x:c r="U13519" i="4"/>
  <x:c r="T13519" i="4"/>
  <x:c r="W13518" i="4"/>
  <x:c r="V13518" i="4"/>
  <x:c r="U13518" i="4"/>
  <x:c r="T13518" i="4"/>
  <x:c r="W13517" i="4"/>
  <x:c r="V13517" i="4"/>
  <x:c r="U13517" i="4"/>
  <x:c r="T13517" i="4"/>
  <x:c r="W13516" i="4"/>
  <x:c r="V13516" i="4"/>
  <x:c r="U13516" i="4"/>
  <x:c r="T13516" i="4"/>
  <x:c r="W13515" i="4"/>
  <x:c r="V13515" i="4"/>
  <x:c r="U13515" i="4"/>
  <x:c r="T13515" i="4"/>
  <x:c r="W13514" i="4"/>
  <x:c r="V13514" i="4"/>
  <x:c r="U13514" i="4"/>
  <x:c r="T13514" i="4"/>
  <x:c r="W13513" i="4"/>
  <x:c r="V13513" i="4"/>
  <x:c r="U13513" i="4"/>
  <x:c r="T13513" i="4"/>
  <x:c r="X13513" i="4" s="1"/>
  <x:c r="W13512" i="4"/>
  <x:c r="T13512" i="4"/>
  <x:c r="V13512" i="4"/>
  <x:c r="U13512" i="4"/>
  <x:c r="W13511" i="4"/>
  <x:c r="V13511" i="4"/>
  <x:c r="U13511" i="4"/>
  <x:c r="T13511" i="4"/>
  <x:c r="U13510" i="4"/>
  <x:c r="T13510" i="4"/>
  <x:c r="W13510" i="4"/>
  <x:c r="V13510" i="4"/>
  <x:c r="W13509" i="4"/>
  <x:c r="V13509" i="4"/>
  <x:c r="U13509" i="4"/>
  <x:c r="T13509" i="4"/>
  <x:c r="T13508" i="4"/>
  <x:c r="W13508" i="4"/>
  <x:c r="V13508" i="4"/>
  <x:c r="U13508" i="4"/>
  <x:c r="W13507" i="4"/>
  <x:c r="V13507" i="4"/>
  <x:c r="U13507" i="4"/>
  <x:c r="T13507" i="4"/>
  <x:c r="W13506" i="4"/>
  <x:c r="V13506" i="4"/>
  <x:c r="U13506" i="4"/>
  <x:c r="T13506" i="4"/>
  <x:c r="W13505" i="4"/>
  <x:c r="V13505" i="4"/>
  <x:c r="U13505" i="4"/>
  <x:c r="T13505" i="4"/>
  <x:c r="W13504" i="4"/>
  <x:c r="V13504" i="4"/>
  <x:c r="U13504" i="4"/>
  <x:c r="T13504" i="4"/>
  <x:c r="W13503" i="4"/>
  <x:c r="V13503" i="4"/>
  <x:c r="U13503" i="4"/>
  <x:c r="T13503" i="4"/>
  <x:c r="X13503" i="4" s="1"/>
  <x:c r="W13502" i="4"/>
  <x:c r="V13502" i="4"/>
  <x:c r="U13502" i="4"/>
  <x:c r="T13502" i="4"/>
  <x:c r="X13502" i="4" s="1"/>
  <x:c r="V13501" i="4"/>
  <x:c r="W13501" i="4"/>
  <x:c r="U13501" i="4"/>
  <x:c r="T13501" i="4"/>
  <x:c r="W13500" i="4"/>
  <x:c r="T13500" i="4"/>
  <x:c r="V13500" i="4"/>
  <x:c r="U13500" i="4"/>
  <x:c r="U13499" i="4"/>
  <x:c r="W13499" i="4"/>
  <x:c r="V13499" i="4"/>
  <x:c r="T13499" i="4"/>
  <x:c r="V13498" i="4"/>
  <x:c r="U13498" i="4"/>
  <x:c r="W13498" i="4"/>
  <x:c r="T13498" i="4"/>
  <x:c r="T13497" i="4"/>
  <x:c r="W13497" i="4"/>
  <x:c r="V13497" i="4"/>
  <x:c r="U13497" i="4"/>
  <x:c r="W13496" i="4"/>
  <x:c r="V13496" i="4"/>
  <x:c r="U13496" i="4"/>
  <x:c r="T13496" i="4"/>
  <x:c r="W13495" i="4"/>
  <x:c r="V13495" i="4"/>
  <x:c r="U13495" i="4"/>
  <x:c r="T13495" i="4"/>
  <x:c r="W13494" i="4"/>
  <x:c r="V13494" i="4"/>
  <x:c r="U13494" i="4"/>
  <x:c r="T13494" i="4"/>
  <x:c r="W13493" i="4"/>
  <x:c r="V13493" i="4"/>
  <x:c r="U13493" i="4"/>
  <x:c r="T13493" i="4"/>
  <x:c r="W13492" i="4"/>
  <x:c r="V13492" i="4"/>
  <x:c r="U13492" i="4"/>
  <x:c r="T13492" i="4"/>
  <x:c r="X13492" i="4" s="1"/>
  <x:c r="W13491" i="4"/>
  <x:c r="V13491" i="4"/>
  <x:c r="U13491" i="4"/>
  <x:c r="T13491" i="4"/>
  <x:c r="W13490" i="4"/>
  <x:c r="V13490" i="4"/>
  <x:c r="U13490" i="4"/>
  <x:c r="T13490" i="4"/>
  <x:c r="V13489" i="4"/>
  <x:c r="W13489" i="4"/>
  <x:c r="U13489" i="4"/>
  <x:c r="T13489" i="4"/>
  <x:c r="T13488" i="4"/>
  <x:c r="W13488" i="4"/>
  <x:c r="V13488" i="4"/>
  <x:c r="U13488" i="4"/>
  <x:c r="W13487" i="4"/>
  <x:c r="V13487" i="4"/>
  <x:c r="U13487" i="4"/>
  <x:c r="T13487" i="4"/>
  <x:c r="U13486" i="4"/>
  <x:c r="T13486" i="4"/>
  <x:c r="W13486" i="4"/>
  <x:c r="V13486" i="4"/>
  <x:c r="U13485" i="4"/>
  <x:c r="T13485" i="4"/>
  <x:c r="W13485" i="4"/>
  <x:c r="V13485" i="4"/>
  <x:c r="W13484" i="4"/>
  <x:c r="V13484" i="4"/>
  <x:c r="U13484" i="4"/>
  <x:c r="T13484" i="4"/>
  <x:c r="W13483" i="4"/>
  <x:c r="V13483" i="4"/>
  <x:c r="U13483" i="4"/>
  <x:c r="T13483" i="4"/>
  <x:c r="W13482" i="4"/>
  <x:c r="V13482" i="4"/>
  <x:c r="U13482" i="4"/>
  <x:c r="T13482" i="4"/>
  <x:c r="W13481" i="4"/>
  <x:c r="V13481" i="4"/>
  <x:c r="U13481" i="4"/>
  <x:c r="T13481" i="4"/>
  <x:c r="W13480" i="4"/>
  <x:c r="V13480" i="4"/>
  <x:c r="U13480" i="4"/>
  <x:c r="T13480" i="4"/>
  <x:c r="W13479" i="4"/>
  <x:c r="V13479" i="4"/>
  <x:c r="U13479" i="4"/>
  <x:c r="T13479" i="4"/>
  <x:c r="V13478" i="4"/>
  <x:c r="W13478" i="4"/>
  <x:c r="U13478" i="4"/>
  <x:c r="T13478" i="4"/>
  <x:c r="W13477" i="4"/>
  <x:c r="V13477" i="4"/>
  <x:c r="U13477" i="4"/>
  <x:c r="T13477" i="4"/>
  <x:c r="W13476" i="4"/>
  <x:c r="V13476" i="4"/>
  <x:c r="U13476" i="4"/>
  <x:c r="T13476" i="4"/>
  <x:c r="U13475" i="4"/>
  <x:c r="T13475" i="4"/>
  <x:c r="W13475" i="4"/>
  <x:c r="V13475" i="4"/>
  <x:c r="W13474" i="4"/>
  <x:c r="V13474" i="4"/>
  <x:c r="U13474" i="4"/>
  <x:c r="T13474" i="4"/>
  <x:c r="T13473" i="4"/>
  <x:c r="W13473" i="4"/>
  <x:c r="V13473" i="4"/>
  <x:c r="U13473" i="4"/>
  <x:c r="T13472" i="4"/>
  <x:c r="W13472" i="4"/>
  <x:c r="V13472" i="4"/>
  <x:c r="U13472" i="4"/>
  <x:c r="W13471" i="4"/>
  <x:c r="V13471" i="4"/>
  <x:c r="U13471" i="4"/>
  <x:c r="T13471" i="4"/>
  <x:c r="W13470" i="4"/>
  <x:c r="V13470" i="4"/>
  <x:c r="U13470" i="4"/>
  <x:c r="T13470" i="4"/>
  <x:c r="W13469" i="4"/>
  <x:c r="V13469" i="4"/>
  <x:c r="U13469" i="4"/>
  <x:c r="T13469" i="4"/>
  <x:c r="W13468" i="4"/>
  <x:c r="V13468" i="4"/>
  <x:c r="U13468" i="4"/>
  <x:c r="T13468" i="4"/>
  <x:c r="W13467" i="4"/>
  <x:c r="V13467" i="4"/>
  <x:c r="U13467" i="4"/>
  <x:c r="T13467" i="4"/>
  <x:c r="X13467" i="4" s="1"/>
  <x:c r="X13466" i="4"/>
  <x:c r="W13466" i="4"/>
  <x:c r="V13466" i="4"/>
  <x:c r="U13466" i="4"/>
  <x:c r="T13466" i="4"/>
  <x:c r="W13465" i="4"/>
  <x:c r="V13465" i="4"/>
  <x:c r="U13465" i="4"/>
  <x:c r="T13465" i="4"/>
  <x:c r="X13465" i="4" s="1"/>
  <x:c r="U13464" i="4"/>
  <x:c r="T13464" i="4"/>
  <x:c r="W13464" i="4"/>
  <x:c r="V13464" i="4"/>
  <x:c r="W13463" i="4"/>
  <x:c r="V13463" i="4"/>
  <x:c r="U13463" i="4"/>
  <x:c r="T13463" i="4"/>
  <x:c r="T13462" i="4"/>
  <x:c r="W13462" i="4"/>
  <x:c r="V13462" i="4"/>
  <x:c r="U13462" i="4"/>
  <x:c r="W13461" i="4"/>
  <x:c r="V13461" i="4"/>
  <x:c r="U13461" i="4"/>
  <x:c r="T13461" i="4"/>
  <x:c r="T13460" i="4"/>
  <x:c r="W13460" i="4"/>
  <x:c r="V13460" i="4"/>
  <x:c r="U13460" i="4"/>
  <x:c r="W13459" i="4"/>
  <x:c r="V13459" i="4"/>
  <x:c r="U13459" i="4"/>
  <x:c r="T13459" i="4"/>
  <x:c r="W13458" i="4"/>
  <x:c r="V13458" i="4"/>
  <x:c r="U13458" i="4"/>
  <x:c r="T13458" i="4"/>
  <x:c r="W13457" i="4"/>
  <x:c r="V13457" i="4"/>
  <x:c r="U13457" i="4"/>
  <x:c r="T13457" i="4"/>
  <x:c r="W13456" i="4"/>
  <x:c r="V13456" i="4"/>
  <x:c r="U13456" i="4"/>
  <x:c r="T13456" i="4"/>
  <x:c r="W13455" i="4"/>
  <x:c r="V13455" i="4"/>
  <x:c r="U13455" i="4"/>
  <x:c r="T13455" i="4"/>
  <x:c r="W13454" i="4"/>
  <x:c r="V13454" i="4"/>
  <x:c r="U13454" i="4"/>
  <x:c r="T13454" i="4"/>
  <x:c r="X13454" i="4" s="1"/>
  <x:c r="W13453" i="4"/>
  <x:c r="V13453" i="4"/>
  <x:c r="U13453" i="4"/>
  <x:c r="T13453" i="4"/>
  <x:c r="V13452" i="4"/>
  <x:c r="U13452" i="4"/>
  <x:c r="T13452" i="4"/>
  <x:c r="X13452" i="4" s="1"/>
  <x:c r="W13452" i="4"/>
  <x:c r="W13451" i="4"/>
  <x:c r="V13451" i="4"/>
  <x:c r="U13451" i="4"/>
  <x:c r="T13451" i="4"/>
  <x:c r="V13450" i="4"/>
  <x:c r="U13450" i="4"/>
  <x:c r="W13450" i="4"/>
  <x:c r="T13450" i="4"/>
  <x:c r="U13449" i="4"/>
  <x:c r="T13449" i="4"/>
  <x:c r="W13449" i="4"/>
  <x:c r="V13449" i="4"/>
  <x:c r="W13448" i="4"/>
  <x:c r="V13448" i="4"/>
  <x:c r="U13448" i="4"/>
  <x:c r="T13448" i="4"/>
  <x:c r="W13447" i="4"/>
  <x:c r="V13447" i="4"/>
  <x:c r="U13447" i="4"/>
  <x:c r="T13447" i="4"/>
  <x:c r="W13446" i="4"/>
  <x:c r="V13446" i="4"/>
  <x:c r="U13446" i="4"/>
  <x:c r="T13446" i="4"/>
  <x:c r="W13445" i="4"/>
  <x:c r="V13445" i="4"/>
  <x:c r="U13445" i="4"/>
  <x:c r="T13445" i="4"/>
  <x:c r="W13444" i="4"/>
  <x:c r="V13444" i="4"/>
  <x:c r="U13444" i="4"/>
  <x:c r="T13444" i="4"/>
  <x:c r="W13443" i="4"/>
  <x:c r="V13443" i="4"/>
  <x:c r="U13443" i="4"/>
  <x:c r="T13443" i="4"/>
  <x:c r="W13442" i="4"/>
  <x:c r="V13442" i="4"/>
  <x:c r="U13442" i="4"/>
  <x:c r="T13442" i="4"/>
  <x:c r="V13441" i="4"/>
  <x:c r="W13441" i="4"/>
  <x:c r="U13441" i="4"/>
  <x:c r="T13441" i="4"/>
  <x:c r="W13440" i="4"/>
  <x:c r="V13440" i="4"/>
  <x:c r="U13440" i="4"/>
  <x:c r="T13440" i="4"/>
  <x:c r="W13439" i="4"/>
  <x:c r="U13439" i="4"/>
  <x:c r="V13439" i="4"/>
  <x:c r="T13439" i="4"/>
  <x:c r="V13438" i="4"/>
  <x:c r="U13438" i="4"/>
  <x:c r="T13438" i="4"/>
  <x:c r="W13438" i="4"/>
  <x:c r="W13437" i="4"/>
  <x:c r="U13437" i="4"/>
  <x:c r="V13437" i="4"/>
  <x:c r="T13437" i="4"/>
  <x:c r="T13436" i="4"/>
  <x:c r="W13436" i="4"/>
  <x:c r="V13436" i="4"/>
  <x:c r="U13436" i="4"/>
  <x:c r="W13435" i="4"/>
  <x:c r="V13435" i="4"/>
  <x:c r="U13435" i="4"/>
  <x:c r="T13435" i="4"/>
  <x:c r="W13434" i="4"/>
  <x:c r="V13434" i="4"/>
  <x:c r="U13434" i="4"/>
  <x:c r="T13434" i="4"/>
  <x:c r="W13433" i="4"/>
  <x:c r="V13433" i="4"/>
  <x:c r="U13433" i="4"/>
  <x:c r="T13433" i="4"/>
  <x:c r="W13432" i="4"/>
  <x:c r="U13432" i="4"/>
  <x:c r="T13432" i="4"/>
  <x:c r="W13431" i="4"/>
  <x:c r="U13431" i="4"/>
  <x:c r="T13431" i="4"/>
  <x:c r="V13431" i="4" s="1"/>
  <x:c r="W13430" i="4"/>
  <x:c r="U13430" i="4"/>
  <x:c r="T13430" i="4"/>
  <x:c r="V13429" i="4"/>
  <x:c r="W13429" i="4"/>
  <x:c r="U13429" i="4"/>
  <x:c r="T13429" i="4"/>
  <x:c r="W13428" i="4"/>
  <x:c r="V13428" i="4"/>
  <x:c r="U13428" i="4"/>
  <x:c r="T13428" i="4"/>
  <x:c r="W13427" i="4"/>
  <x:c r="V13427" i="4"/>
  <x:c r="U13427" i="4"/>
  <x:c r="T13427" i="4"/>
  <x:c r="X13426" i="4"/>
  <x:c r="V13426" i="4"/>
  <x:c r="U13426" i="4"/>
  <x:c r="T13426" i="4"/>
  <x:c r="W13426" i="4"/>
  <x:c r="U13425" i="4"/>
  <x:c r="T13425" i="4"/>
  <x:c r="V13425" i="4" s="1"/>
  <x:c r="W13425" i="4"/>
  <x:c r="W13424" i="4"/>
  <x:c r="V13424" i="4"/>
  <x:c r="U13424" i="4"/>
  <x:c r="T13424" i="4"/>
  <x:c r="U13423" i="4"/>
  <x:c r="W13423" i="4"/>
  <x:c r="T13423" i="4"/>
  <x:c r="W13422" i="4"/>
  <x:c r="U13422" i="4"/>
  <x:c r="T13422" i="4"/>
  <x:c r="W13421" i="4"/>
  <x:c r="V13421" i="4"/>
  <x:c r="U13421" i="4"/>
  <x:c r="T13421" i="4"/>
  <x:c r="U13420" i="4"/>
  <x:c r="T13420" i="4"/>
  <x:c r="W13420" i="4"/>
  <x:c r="V13420" i="4"/>
  <x:c r="W13419" i="4"/>
  <x:c r="V13419" i="4"/>
  <x:c r="U13419" i="4"/>
  <x:c r="T13419" i="4"/>
  <x:c r="W13418" i="4"/>
  <x:c r="V13418" i="4"/>
  <x:c r="U13418" i="4"/>
  <x:c r="T13418" i="4"/>
  <x:c r="V13417" i="4"/>
  <x:c r="U13417" i="4"/>
  <x:c r="W13417" i="4"/>
  <x:c r="T13417" i="4"/>
  <x:c r="W13416" i="4"/>
  <x:c r="T13416" i="4"/>
  <x:c r="V13416" i="4" s="1"/>
  <x:c r="U13416" i="4"/>
  <x:c r="V13415" i="4"/>
  <x:c r="T13415" i="4"/>
  <x:c r="W13415" i="4"/>
  <x:c r="U13415" i="4"/>
  <x:c r="W13414" i="4"/>
  <x:c r="V13414" i="4"/>
  <x:c r="U13414" i="4"/>
  <x:c r="T13414" i="4"/>
  <x:c r="V13413" i="4"/>
  <x:c r="U13413" i="4"/>
  <x:c r="W13413" i="4"/>
  <x:c r="T13413" i="4"/>
  <x:c r="X13413" i="4" s="1"/>
  <x:c r="U13412" i="4"/>
  <x:c r="T13412" i="4"/>
  <x:c r="W13412" i="4"/>
  <x:c r="V13412" i="4"/>
  <x:c r="W13411" i="4"/>
  <x:c r="V13411" i="4"/>
  <x:c r="U13411" i="4"/>
  <x:c r="T13411" i="4"/>
  <x:c r="X13411" i="4" s="1"/>
  <x:c r="W13410" i="4"/>
  <x:c r="V13410" i="4"/>
  <x:c r="U13410" i="4"/>
  <x:c r="T13410" i="4"/>
  <x:c r="W13409" i="4"/>
  <x:c r="V13409" i="4"/>
  <x:c r="U13409" i="4"/>
  <x:c r="T13409" i="4"/>
  <x:c r="W13408" i="4"/>
  <x:c r="V13408" i="4"/>
  <x:c r="U13408" i="4"/>
  <x:c r="T13408" i="4"/>
  <x:c r="W13407" i="4"/>
  <x:c r="V13407" i="4"/>
  <x:c r="U13407" i="4"/>
  <x:c r="T13407" i="4"/>
  <x:c r="W13406" i="4"/>
  <x:c r="V13406" i="4"/>
  <x:c r="U13406" i="4"/>
  <x:c r="T13406" i="4"/>
  <x:c r="W13405" i="4"/>
  <x:c r="V13405" i="4"/>
  <x:c r="U13405" i="4"/>
  <x:c r="T13405" i="4"/>
  <x:c r="W13404" i="4"/>
  <x:c r="V13404" i="4"/>
  <x:c r="U13404" i="4"/>
  <x:c r="T13404" i="4"/>
  <x:c r="W13403" i="4"/>
  <x:c r="V13403" i="4"/>
  <x:c r="U13403" i="4"/>
  <x:c r="T13403" i="4"/>
  <x:c r="W13402" i="4"/>
  <x:c r="V13402" i="4"/>
  <x:c r="U13402" i="4"/>
  <x:c r="T13402" i="4"/>
  <x:c r="V13401" i="4"/>
  <x:c r="U13401" i="4"/>
  <x:c r="T13401" i="4"/>
  <x:c r="W13401" i="4"/>
  <x:c r="T13400" i="4"/>
  <x:c r="W13400" i="4"/>
  <x:c r="V13400" i="4"/>
  <x:c r="U13400" i="4"/>
  <x:c r="T13399" i="4"/>
  <x:c r="W13399" i="4"/>
  <x:c r="V13399" i="4"/>
  <x:c r="U13399" i="4"/>
  <x:c r="T13398" i="4"/>
  <x:c r="X13398" i="4" s="1"/>
  <x:c r="W13398" i="4"/>
  <x:c r="V13398" i="4"/>
  <x:c r="U13398" i="4"/>
  <x:c r="V13397" i="4"/>
  <x:c r="W13397" i="4"/>
  <x:c r="U13397" i="4"/>
  <x:c r="T13397" i="4"/>
  <x:c r="X13397" i="4" s="1"/>
  <x:c r="W13396" i="4"/>
  <x:c r="V13396" i="4"/>
  <x:c r="U13396" i="4"/>
  <x:c r="T13396" i="4"/>
  <x:c r="T13395" i="4"/>
  <x:c r="W13395" i="4"/>
  <x:c r="V13395" i="4"/>
  <x:c r="U13395" i="4"/>
  <x:c r="W13394" i="4"/>
  <x:c r="V13394" i="4"/>
  <x:c r="U13394" i="4"/>
  <x:c r="T13394" i="4"/>
  <x:c r="W13393" i="4"/>
  <x:c r="V13393" i="4"/>
  <x:c r="U13393" i="4"/>
  <x:c r="T13393" i="4"/>
  <x:c r="V13392" i="4"/>
  <x:c r="U13392" i="4"/>
  <x:c r="W13392" i="4"/>
  <x:c r="T13392" i="4"/>
  <x:c r="U13391" i="4"/>
  <x:c r="W13391" i="4"/>
  <x:c r="V13391" i="4"/>
  <x:c r="T13391" i="4"/>
  <x:c r="W13390" i="4"/>
  <x:c r="V13390" i="4"/>
  <x:c r="U13390" i="4"/>
  <x:c r="T13390" i="4"/>
  <x:c r="W13389" i="4"/>
  <x:c r="V13389" i="4"/>
  <x:c r="U13389" i="4"/>
  <x:c r="T13389" i="4"/>
  <x:c r="W13388" i="4"/>
  <x:c r="V13388" i="4"/>
  <x:c r="U13388" i="4"/>
  <x:c r="T13388" i="4"/>
  <x:c r="U13387" i="4"/>
  <x:c r="W13387" i="4"/>
  <x:c r="V13387" i="4"/>
  <x:c r="T13387" i="4"/>
  <x:c r="V13386" i="4"/>
  <x:c r="W13386" i="4"/>
  <x:c r="U13386" i="4"/>
  <x:c r="T13386" i="4"/>
  <x:c r="W13385" i="4"/>
  <x:c r="V13385" i="4"/>
  <x:c r="U13385" i="4"/>
  <x:c r="T13385" i="4"/>
  <x:c r="V13384" i="4"/>
  <x:c r="U13384" i="4"/>
  <x:c r="W13384" i="4"/>
  <x:c r="T13384" i="4"/>
  <x:c r="U13383" i="4"/>
  <x:c r="T13383" i="4"/>
  <x:c r="W13383" i="4"/>
  <x:c r="V13383" i="4"/>
  <x:c r="W13382" i="4"/>
  <x:c r="V13382" i="4"/>
  <x:c r="U13382" i="4"/>
  <x:c r="T13382" i="4"/>
  <x:c r="W13381" i="4"/>
  <x:c r="V13381" i="4"/>
  <x:c r="U13381" i="4"/>
  <x:c r="T13381" i="4"/>
  <x:c r="V13380" i="4"/>
  <x:c r="U13380" i="4"/>
  <x:c r="T13380" i="4"/>
  <x:c r="W13380" i="4"/>
  <x:c r="T13379" i="4"/>
  <x:c r="W13379" i="4"/>
  <x:c r="V13379" i="4"/>
  <x:c r="U13379" i="4"/>
  <x:c r="W13378" i="4"/>
  <x:c r="V13378" i="4"/>
  <x:c r="U13378" i="4"/>
  <x:c r="T13378" i="4"/>
  <x:c r="X13378" i="4" s="1"/>
  <x:c r="W13377" i="4"/>
  <x:c r="V13377" i="4"/>
  <x:c r="U13377" i="4"/>
  <x:c r="T13377" i="4"/>
  <x:c r="W13376" i="4"/>
  <x:c r="V13376" i="4"/>
  <x:c r="U13376" i="4"/>
  <x:c r="T13376" i="4"/>
  <x:c r="X13376" i="4" s="1"/>
  <x:c r="W13375" i="4"/>
  <x:c r="V13375" i="4"/>
  <x:c r="U13375" i="4"/>
  <x:c r="T13375" i="4"/>
  <x:c r="W13374" i="4"/>
  <x:c r="V13374" i="4"/>
  <x:c r="U13374" i="4"/>
  <x:c r="T13374" i="4"/>
  <x:c r="W13373" i="4"/>
  <x:c r="U13373" i="4"/>
  <x:c r="V13373" i="4"/>
  <x:c r="T13373" i="4"/>
  <x:c r="T13372" i="4"/>
  <x:c r="X13372" i="4" s="1"/>
  <x:c r="W13372" i="4"/>
  <x:c r="V13372" i="4"/>
  <x:c r="U13372" i="4"/>
  <x:c r="W13371" i="4"/>
  <x:c r="V13371" i="4"/>
  <x:c r="U13371" i="4"/>
  <x:c r="T13371" i="4"/>
  <x:c r="T13370" i="4"/>
  <x:c r="W13370" i="4"/>
  <x:c r="V13370" i="4"/>
  <x:c r="U13370" i="4"/>
  <x:c r="W13369" i="4"/>
  <x:c r="V13369" i="4"/>
  <x:c r="U13369" i="4"/>
  <x:c r="T13369" i="4"/>
  <x:c r="U13368" i="4"/>
  <x:c r="W13368" i="4"/>
  <x:c r="V13368" i="4"/>
  <x:c r="T13368" i="4"/>
  <x:c r="U13367" i="4"/>
  <x:c r="T13367" i="4"/>
  <x:c r="W13367" i="4"/>
  <x:c r="V13367" i="4"/>
  <x:c r="W13366" i="4"/>
  <x:c r="V13366" i="4"/>
  <x:c r="U13366" i="4"/>
  <x:c r="T13366" i="4"/>
  <x:c r="X13366" i="4" s="1"/>
  <x:c r="W13365" i="4"/>
  <x:c r="V13365" i="4"/>
  <x:c r="U13365" i="4"/>
  <x:c r="T13365" i="4"/>
  <x:c r="V13364" i="4"/>
  <x:c r="W13364" i="4"/>
  <x:c r="U13364" i="4"/>
  <x:c r="T13364" i="4"/>
  <x:c r="V13363" i="4"/>
  <x:c r="W13363" i="4"/>
  <x:c r="U13363" i="4"/>
  <x:c r="T13363" i="4"/>
  <x:c r="V13362" i="4"/>
  <x:c r="W13362" i="4"/>
  <x:c r="U13362" i="4"/>
  <x:c r="T13362" i="4"/>
  <x:c r="W13361" i="4"/>
  <x:c r="V13361" i="4"/>
  <x:c r="U13361" i="4"/>
  <x:c r="T13361" i="4"/>
  <x:c r="V13360" i="4"/>
  <x:c r="U13360" i="4"/>
  <x:c r="T13360" i="4"/>
  <x:c r="W13360" i="4"/>
  <x:c r="X13359" i="4"/>
  <x:c r="U13359" i="4"/>
  <x:c r="T13359" i="4"/>
  <x:c r="W13359" i="4"/>
  <x:c r="V13359" i="4"/>
  <x:c r="W13358" i="4"/>
  <x:c r="V13358" i="4"/>
  <x:c r="U13358" i="4"/>
  <x:c r="T13358" i="4"/>
  <x:c r="W13357" i="4"/>
  <x:c r="V13357" i="4"/>
  <x:c r="U13357" i="4"/>
  <x:c r="T13357" i="4"/>
  <x:c r="V13356" i="4"/>
  <x:c r="U13356" i="4"/>
  <x:c r="T13356" i="4"/>
  <x:c r="W13356" i="4"/>
  <x:c r="W13355" i="4"/>
  <x:c r="V13355" i="4"/>
  <x:c r="U13355" i="4"/>
  <x:c r="T13355" i="4"/>
  <x:c r="W13354" i="4"/>
  <x:c r="V13354" i="4"/>
  <x:c r="U13354" i="4"/>
  <x:c r="T13354" i="4"/>
  <x:c r="X13354" i="4" s="1"/>
  <x:c r="W13353" i="4"/>
  <x:c r="X13353" i="4" s="1"/>
  <x:c r="V13353" i="4"/>
  <x:c r="U13353" i="4"/>
  <x:c r="T13353" i="4"/>
  <x:c r="W13352" i="4"/>
  <x:c r="V13352" i="4"/>
  <x:c r="U13352" i="4"/>
  <x:c r="T13352" i="4"/>
  <x:c r="W13351" i="4"/>
  <x:c r="U13351" i="4"/>
  <x:c r="V13351" i="4"/>
  <x:c r="T13351" i="4"/>
  <x:c r="W13350" i="4"/>
  <x:c r="V13350" i="4"/>
  <x:c r="U13350" i="4"/>
  <x:c r="T13350" i="4"/>
  <x:c r="X13350" i="4" s="1"/>
  <x:c r="W13349" i="4"/>
  <x:c r="V13349" i="4"/>
  <x:c r="U13349" i="4"/>
  <x:c r="T13349" i="4"/>
  <x:c r="V13348" i="4"/>
  <x:c r="T13348" i="4"/>
  <x:c r="W13348" i="4"/>
  <x:c r="U13348" i="4"/>
  <x:c r="T13347" i="4"/>
  <x:c r="W13347" i="4"/>
  <x:c r="V13347" i="4"/>
  <x:c r="U13347" i="4"/>
  <x:c r="W13346" i="4"/>
  <x:c r="V13346" i="4"/>
  <x:c r="U13346" i="4"/>
  <x:c r="T13346" i="4"/>
  <x:c r="V13345" i="4"/>
  <x:c r="W13345" i="4"/>
  <x:c r="U13345" i="4"/>
  <x:c r="T13345" i="4"/>
  <x:c r="U13344" i="4"/>
  <x:c r="W13344" i="4"/>
  <x:c r="V13344" i="4"/>
  <x:c r="T13344" i="4"/>
  <x:c r="W13343" i="4"/>
  <x:c r="V13343" i="4"/>
  <x:c r="U13343" i="4"/>
  <x:c r="T13343" i="4"/>
  <x:c r="W13342" i="4"/>
  <x:c r="V13342" i="4"/>
  <x:c r="U13342" i="4"/>
  <x:c r="T13342" i="4"/>
  <x:c r="X13342" i="4" s="1"/>
  <x:c r="W13341" i="4"/>
  <x:c r="V13341" i="4"/>
  <x:c r="U13341" i="4"/>
  <x:c r="T13341" i="4"/>
  <x:c r="W13340" i="4"/>
  <x:c r="V13340" i="4"/>
  <x:c r="U13340" i="4"/>
  <x:c r="T13340" i="4"/>
  <x:c r="W13339" i="4"/>
  <x:c r="V13339" i="4"/>
  <x:c r="U13339" i="4"/>
  <x:c r="T13339" i="4"/>
  <x:c r="W13338" i="4"/>
  <x:c r="V13338" i="4"/>
  <x:c r="U13338" i="4"/>
  <x:c r="T13338" i="4"/>
  <x:c r="W13337" i="4"/>
  <x:c r="V13337" i="4"/>
  <x:c r="U13337" i="4"/>
  <x:c r="T13337" i="4"/>
  <x:c r="V13336" i="4"/>
  <x:c r="W13336" i="4"/>
  <x:c r="U13336" i="4"/>
  <x:c r="T13336" i="4"/>
  <x:c r="V13335" i="4"/>
  <x:c r="U13335" i="4"/>
  <x:c r="W13335" i="4"/>
  <x:c r="T13335" i="4"/>
  <x:c r="U13334" i="4"/>
  <x:c r="T13334" i="4"/>
  <x:c r="W13334" i="4"/>
  <x:c r="V13334" i="4"/>
  <x:c r="W13333" i="4"/>
  <x:c r="V13333" i="4"/>
  <x:c r="U13333" i="4"/>
  <x:c r="T13333" i="4"/>
  <x:c r="W13332" i="4"/>
  <x:c r="V13332" i="4"/>
  <x:c r="U13332" i="4"/>
  <x:c r="T13332" i="4"/>
  <x:c r="W13331" i="4"/>
  <x:c r="V13331" i="4"/>
  <x:c r="U13331" i="4"/>
  <x:c r="T13331" i="4"/>
  <x:c r="T13330" i="4"/>
  <x:c r="W13330" i="4"/>
  <x:c r="V13330" i="4"/>
  <x:c r="U13330" i="4"/>
  <x:c r="W13329" i="4"/>
  <x:c r="V13329" i="4"/>
  <x:c r="U13329" i="4"/>
  <x:c r="T13329" i="4"/>
  <x:c r="W13328" i="4"/>
  <x:c r="V13328" i="4"/>
  <x:c r="U13328" i="4"/>
  <x:c r="T13328" i="4"/>
  <x:c r="W13327" i="4"/>
  <x:c r="V13327" i="4"/>
  <x:c r="U13327" i="4"/>
  <x:c r="T13327" i="4"/>
  <x:c r="T13326" i="4"/>
  <x:c r="W13326" i="4"/>
  <x:c r="V13326" i="4"/>
  <x:c r="U13326" i="4"/>
  <x:c r="W13325" i="4"/>
  <x:c r="V13325" i="4"/>
  <x:c r="U13325" i="4"/>
  <x:c r="T13325" i="4"/>
  <x:c r="W13324" i="4"/>
  <x:c r="V13324" i="4"/>
  <x:c r="U13324" i="4"/>
  <x:c r="T13324" i="4"/>
  <x:c r="V13323" i="4"/>
  <x:c r="U13323" i="4"/>
  <x:c r="T13323" i="4"/>
  <x:c r="W13323" i="4"/>
  <x:c r="U13322" i="4"/>
  <x:c r="T13322" i="4"/>
  <x:c r="W13322" i="4"/>
  <x:c r="V13322" i="4"/>
  <x:c r="W13321" i="4"/>
  <x:c r="V13321" i="4"/>
  <x:c r="U13321" i="4"/>
  <x:c r="T13321" i="4"/>
  <x:c r="U13320" i="4"/>
  <x:c r="W13320" i="4"/>
  <x:c r="V13320" i="4"/>
  <x:c r="T13320" i="4"/>
  <x:c r="W13319" i="4"/>
  <x:c r="V13319" i="4"/>
  <x:c r="U13319" i="4"/>
  <x:c r="T13319" i="4"/>
  <x:c r="T13318" i="4"/>
  <x:c r="X13318" i="4" s="1"/>
  <x:c r="W13318" i="4"/>
  <x:c r="V13318" i="4"/>
  <x:c r="U13318" i="4"/>
  <x:c r="W13317" i="4"/>
  <x:c r="V13317" i="4"/>
  <x:c r="U13317" i="4"/>
  <x:c r="T13317" i="4"/>
  <x:c r="W13316" i="4"/>
  <x:c r="V13316" i="4"/>
  <x:c r="X13316" i="4" s="1"/>
  <x:c r="U13316" i="4"/>
  <x:c r="T13316" i="4"/>
  <x:c r="V13315" i="4"/>
  <x:c r="U13315" i="4"/>
  <x:c r="W13315" i="4"/>
  <x:c r="T13315" i="4"/>
  <x:c r="T13314" i="4"/>
  <x:c r="W13314" i="4"/>
  <x:c r="V13314" i="4"/>
  <x:c r="U13314" i="4"/>
  <x:c r="W13313" i="4"/>
  <x:c r="V13313" i="4"/>
  <x:c r="U13313" i="4"/>
  <x:c r="T13313" i="4"/>
  <x:c r="X13313" i="4" s="1"/>
  <x:c r="V13312" i="4"/>
  <x:c r="W13312" i="4"/>
  <x:c r="U13312" i="4"/>
  <x:c r="T13312" i="4"/>
  <x:c r="U13311" i="4"/>
  <x:c r="T13311" i="4"/>
  <x:c r="W13311" i="4"/>
  <x:c r="V13311" i="4"/>
  <x:c r="W13310" i="4"/>
  <x:c r="V13310" i="4"/>
  <x:c r="U13310" i="4"/>
  <x:c r="T13310" i="4"/>
  <x:c r="W13309" i="4"/>
  <x:c r="V13309" i="4"/>
  <x:c r="U13309" i="4"/>
  <x:c r="T13309" i="4"/>
  <x:c r="U13308" i="4"/>
  <x:c r="T13308" i="4"/>
  <x:c r="W13308" i="4"/>
  <x:c r="V13308" i="4"/>
  <x:c r="W13307" i="4"/>
  <x:c r="V13307" i="4"/>
  <x:c r="U13307" i="4"/>
  <x:c r="T13307" i="4"/>
  <x:c r="W13306" i="4"/>
  <x:c r="V13306" i="4"/>
  <x:c r="U13306" i="4"/>
  <x:c r="T13306" i="4"/>
  <x:c r="W13305" i="4"/>
  <x:c r="X13305" i="4" s="1"/>
  <x:c r="V13305" i="4"/>
  <x:c r="U13305" i="4"/>
  <x:c r="T13305" i="4"/>
  <x:c r="W13304" i="4"/>
  <x:c r="V13304" i="4"/>
  <x:c r="U13304" i="4"/>
  <x:c r="T13304" i="4"/>
  <x:c r="W13303" i="4"/>
  <x:c r="U13303" i="4"/>
  <x:c r="V13303" i="4"/>
  <x:c r="T13303" i="4"/>
  <x:c r="W13302" i="4"/>
  <x:c r="V13302" i="4"/>
  <x:c r="U13302" i="4"/>
  <x:c r="T13302" i="4"/>
  <x:c r="V13301" i="4"/>
  <x:c r="W13301" i="4"/>
  <x:c r="U13301" i="4"/>
  <x:c r="T13301" i="4"/>
  <x:c r="V13300" i="4"/>
  <x:c r="U13300" i="4"/>
  <x:c r="T13300" i="4"/>
  <x:c r="W13300" i="4"/>
  <x:c r="U13299" i="4"/>
  <x:c r="W13299" i="4"/>
  <x:c r="V13299" i="4"/>
  <x:c r="T13299" i="4"/>
  <x:c r="W13298" i="4"/>
  <x:c r="V13298" i="4"/>
  <x:c r="U13298" i="4"/>
  <x:c r="T13298" i="4"/>
  <x:c r="W13297" i="4"/>
  <x:c r="V13297" i="4"/>
  <x:c r="U13297" i="4"/>
  <x:c r="T13297" i="4"/>
  <x:c r="U13296" i="4"/>
  <x:c r="W13296" i="4"/>
  <x:c r="V13296" i="4"/>
  <x:c r="T13296" i="4"/>
  <x:c r="W13295" i="4"/>
  <x:c r="V13295" i="4"/>
  <x:c r="U13295" i="4"/>
  <x:c r="T13295" i="4"/>
  <x:c r="X13294" i="4"/>
  <x:c r="W13294" i="4"/>
  <x:c r="V13294" i="4"/>
  <x:c r="U13294" i="4"/>
  <x:c r="T13294" i="4"/>
  <x:c r="W13293" i="4"/>
  <x:c r="V13293" i="4"/>
  <x:c r="U13293" i="4"/>
  <x:c r="T13293" i="4"/>
  <x:c r="V13292" i="4"/>
  <x:c r="W13292" i="4"/>
  <x:c r="U13292" i="4"/>
  <x:c r="T13292" i="4"/>
  <x:c r="W13291" i="4"/>
  <x:c r="V13291" i="4"/>
  <x:c r="U13291" i="4"/>
  <x:c r="T13291" i="4"/>
  <x:c r="W13290" i="4"/>
  <x:c r="V13290" i="4"/>
  <x:c r="U13290" i="4"/>
  <x:c r="T13290" i="4"/>
  <x:c r="X13290" i="4" s="1"/>
  <x:c r="W13289" i="4"/>
  <x:c r="V13289" i="4"/>
  <x:c r="U13289" i="4"/>
  <x:c r="T13289" i="4"/>
  <x:c r="V13288" i="4"/>
  <x:c r="W13288" i="4"/>
  <x:c r="X13288" i="4" s="1"/>
  <x:c r="U13288" i="4"/>
  <x:c r="T13288" i="4"/>
  <x:c r="T13287" i="4"/>
  <x:c r="W13287" i="4"/>
  <x:c r="V13287" i="4"/>
  <x:c r="U13287" i="4"/>
  <x:c r="X13287" i="4" s="1"/>
  <x:c r="W13286" i="4"/>
  <x:c r="V13286" i="4"/>
  <x:c r="U13286" i="4"/>
  <x:c r="T13286" i="4"/>
  <x:c r="V13285" i="4"/>
  <x:c r="U13285" i="4"/>
  <x:c r="T13285" i="4"/>
  <x:c r="W13285" i="4"/>
  <x:c r="W13284" i="4"/>
  <x:c r="V13284" i="4"/>
  <x:c r="U13284" i="4"/>
  <x:c r="T13284" i="4"/>
  <x:c r="W13283" i="4"/>
  <x:c r="V13283" i="4"/>
  <x:c r="U13283" i="4"/>
  <x:c r="T13283" i="4"/>
  <x:c r="X13282" i="4"/>
  <x:c r="W13282" i="4"/>
  <x:c r="V13282" i="4"/>
  <x:c r="U13282" i="4"/>
  <x:c r="T13282" i="4"/>
  <x:c r="W13281" i="4"/>
  <x:c r="V13281" i="4"/>
  <x:c r="U13281" i="4"/>
  <x:c r="T13281" i="4"/>
  <x:c r="X13281" i="4" s="1"/>
  <x:c r="W13280" i="4"/>
  <x:c r="V13280" i="4"/>
  <x:c r="U13280" i="4"/>
  <x:c r="T13280" i="4"/>
  <x:c r="W13279" i="4"/>
  <x:c r="V13279" i="4"/>
  <x:c r="U13279" i="4"/>
  <x:c r="T13279" i="4"/>
  <x:c r="W13278" i="4"/>
  <x:c r="V13278" i="4"/>
  <x:c r="U13278" i="4"/>
  <x:c r="T13278" i="4"/>
  <x:c r="V13277" i="4"/>
  <x:c r="W13277" i="4"/>
  <x:c r="T13277" i="4"/>
  <x:c r="U13277" i="4" s="1"/>
  <x:c r="W13276" i="4"/>
  <x:c r="V13276" i="4"/>
  <x:c r="U13276" i="4"/>
  <x:c r="T13276" i="4"/>
  <x:c r="W13275" i="4"/>
  <x:c r="V13275" i="4"/>
  <x:c r="U13275" i="4"/>
  <x:c r="T13275" i="4"/>
  <x:c r="X13275" i="4" s="1"/>
  <x:c r="W13274" i="4"/>
  <x:c r="V13274" i="4"/>
  <x:c r="U13274" i="4"/>
  <x:c r="T13274" i="4"/>
  <x:c r="V13273" i="4"/>
  <x:c r="U13273" i="4"/>
  <x:c r="T13273" i="4"/>
  <x:c r="W13273" i="4"/>
  <x:c r="W13272" i="4"/>
  <x:c r="V13272" i="4"/>
  <x:c r="U13272" i="4"/>
  <x:c r="T13272" i="4"/>
  <x:c r="W13271" i="4"/>
  <x:c r="V13271" i="4"/>
  <x:c r="U13271" i="4"/>
  <x:c r="T13271" i="4"/>
  <x:c r="W13270" i="4"/>
  <x:c r="V13270" i="4"/>
  <x:c r="U13270" i="4"/>
  <x:c r="T13270" i="4"/>
  <x:c r="W13269" i="4"/>
  <x:c r="V13269" i="4"/>
  <x:c r="U13269" i="4"/>
  <x:c r="T13269" i="4"/>
  <x:c r="V13268" i="4"/>
  <x:c r="W13268" i="4"/>
  <x:c r="U13268" i="4"/>
  <x:c r="T13268" i="4"/>
  <x:c r="W13267" i="4"/>
  <x:c r="V13267" i="4"/>
  <x:c r="U13267" i="4"/>
  <x:c r="T13267" i="4"/>
  <x:c r="W13266" i="4"/>
  <x:c r="V13266" i="4"/>
  <x:c r="U13266" i="4"/>
  <x:c r="T13266" i="4"/>
  <x:c r="W13265" i="4"/>
  <x:c r="V13265" i="4"/>
  <x:c r="T13265" i="4"/>
  <x:c r="U13265" i="4"/>
  <x:c r="V13264" i="4"/>
  <x:c r="W13264" i="4"/>
  <x:c r="U13264" i="4"/>
  <x:c r="T13264" i="4"/>
  <x:c r="W13263" i="4"/>
  <x:c r="V13263" i="4"/>
  <x:c r="U13263" i="4"/>
  <x:c r="T13263" i="4"/>
  <x:c r="W13262" i="4"/>
  <x:c r="V13262" i="4"/>
  <x:c r="U13262" i="4"/>
  <x:c r="T13262" i="4"/>
  <x:c r="W13261" i="4"/>
  <x:c r="V13261" i="4"/>
  <x:c r="T13261" i="4"/>
  <x:c r="U13261" i="4"/>
  <x:c r="W13260" i="4"/>
  <x:c r="U13260" i="4"/>
  <x:c r="V13260" i="4"/>
  <x:c r="T13260" i="4"/>
  <x:c r="W13259" i="4"/>
  <x:c r="V13259" i="4"/>
  <x:c r="U13259" i="4"/>
  <x:c r="T13259" i="4"/>
  <x:c r="W13258" i="4"/>
  <x:c r="V13258" i="4"/>
  <x:c r="U13258" i="4"/>
  <x:c r="T13258" i="4"/>
  <x:c r="W13257" i="4"/>
  <x:c r="V13257" i="4"/>
  <x:c r="U13257" i="4"/>
  <x:c r="T13257" i="4"/>
  <x:c r="T13256" i="4"/>
  <x:c r="W13256" i="4"/>
  <x:c r="V13256" i="4"/>
  <x:c r="U13256" i="4"/>
  <x:c r="W13255" i="4"/>
  <x:c r="V13255" i="4"/>
  <x:c r="U13255" i="4"/>
  <x:c r="T13255" i="4"/>
  <x:c r="W13254" i="4"/>
  <x:c r="V13254" i="4"/>
  <x:c r="U13254" i="4"/>
  <x:c r="T13254" i="4"/>
  <x:c r="W13253" i="4"/>
  <x:c r="V13253" i="4"/>
  <x:c r="U13253" i="4"/>
  <x:c r="T13253" i="4"/>
  <x:c r="V13252" i="4"/>
  <x:c r="W13252" i="4"/>
  <x:c r="U13252" i="4"/>
  <x:c r="T13252" i="4"/>
  <x:c r="W13251" i="4"/>
  <x:c r="V13251" i="4"/>
  <x:c r="U13251" i="4"/>
  <x:c r="T13251" i="4"/>
  <x:c r="W13250" i="4"/>
  <x:c r="V13250" i="4"/>
  <x:c r="U13250" i="4"/>
  <x:c r="T13250" i="4"/>
  <x:c r="W13249" i="4"/>
  <x:c r="V13249" i="4"/>
  <x:c r="U13249" i="4"/>
  <x:c r="T13249" i="4"/>
  <x:c r="V13248" i="4"/>
  <x:c r="X13248" i="4" s="1"/>
  <x:c r="U13248" i="4"/>
  <x:c r="T13248" i="4"/>
  <x:c r="W13248" i="4"/>
  <x:c r="T13247" i="4"/>
  <x:c r="W13247" i="4"/>
  <x:c r="V13247" i="4"/>
  <x:c r="U13247" i="4"/>
  <x:c r="W13246" i="4"/>
  <x:c r="V13246" i="4"/>
  <x:c r="U13246" i="4"/>
  <x:c r="T13246" i="4"/>
  <x:c r="U13245" i="4"/>
  <x:c r="W13245" i="4"/>
  <x:c r="V13245" i="4"/>
  <x:c r="T13245" i="4"/>
  <x:c r="W13244" i="4"/>
  <x:c r="V13244" i="4"/>
  <x:c r="U13244" i="4"/>
  <x:c r="T13244" i="4"/>
  <x:c r="W13243" i="4"/>
  <x:c r="V13243" i="4"/>
  <x:c r="U13243" i="4"/>
  <x:c r="T13243" i="4"/>
  <x:c r="X13243" i="4" s="1"/>
  <x:c r="T13242" i="4"/>
  <x:c r="X13242" i="4" s="1"/>
  <x:c r="W13242" i="4"/>
  <x:c r="V13242" i="4"/>
  <x:c r="U13242" i="4"/>
  <x:c r="W13241" i="4"/>
  <x:c r="V13241" i="4"/>
  <x:c r="U13241" i="4"/>
  <x:c r="T13241" i="4"/>
  <x:c r="W13240" i="4"/>
  <x:c r="V13240" i="4"/>
  <x:c r="U13240" i="4"/>
  <x:c r="T13240" i="4"/>
  <x:c r="W13239" i="4"/>
  <x:c r="V13239" i="4"/>
  <x:c r="U13239" i="4"/>
  <x:c r="T13239" i="4"/>
  <x:c r="W13238" i="4"/>
  <x:c r="V13238" i="4"/>
  <x:c r="U13238" i="4"/>
  <x:c r="T13238" i="4"/>
  <x:c r="V13237" i="4"/>
  <x:c r="U13237" i="4"/>
  <x:c r="W13237" i="4"/>
  <x:c r="T13237" i="4"/>
  <x:c r="U13236" i="4"/>
  <x:c r="T13236" i="4"/>
  <x:c r="W13236" i="4"/>
  <x:c r="V13236" i="4"/>
  <x:c r="W13235" i="4"/>
  <x:c r="V13235" i="4"/>
  <x:c r="U13235" i="4"/>
  <x:c r="T13235" i="4"/>
  <x:c r="W13234" i="4"/>
  <x:c r="V13234" i="4"/>
  <x:c r="U13234" i="4"/>
  <x:c r="T13234" i="4"/>
  <x:c r="V13233" i="4"/>
  <x:c r="W13233" i="4"/>
  <x:c r="U13233" i="4"/>
  <x:c r="T13233" i="4"/>
  <x:c r="T13232" i="4"/>
  <x:c r="W13232" i="4"/>
  <x:c r="V13232" i="4"/>
  <x:c r="U13232" i="4"/>
  <x:c r="W13231" i="4"/>
  <x:c r="V13231" i="4"/>
  <x:c r="U13231" i="4"/>
  <x:c r="T13231" i="4"/>
  <x:c r="T13230" i="4"/>
  <x:c r="X13230" i="4" s="1"/>
  <x:c r="W13230" i="4"/>
  <x:c r="V13230" i="4"/>
  <x:c r="U13230" i="4"/>
  <x:c r="W13229" i="4"/>
  <x:c r="V13229" i="4"/>
  <x:c r="U13229" i="4"/>
  <x:c r="T13229" i="4"/>
  <x:c r="W13228" i="4"/>
  <x:c r="V13228" i="4"/>
  <x:c r="U13228" i="4"/>
  <x:c r="T13228" i="4"/>
  <x:c r="W13227" i="4"/>
  <x:c r="V13227" i="4"/>
  <x:c r="U13227" i="4"/>
  <x:c r="T13227" i="4"/>
  <x:c r="V13226" i="4"/>
  <x:c r="W13226" i="4"/>
  <x:c r="U13226" i="4"/>
  <x:c r="T13226" i="4"/>
  <x:c r="W13225" i="4"/>
  <x:c r="V13225" i="4"/>
  <x:c r="U13225" i="4"/>
  <x:c r="T13225" i="4"/>
  <x:c r="V13224" i="4"/>
  <x:c r="U13224" i="4"/>
  <x:c r="T13224" i="4"/>
  <x:c r="W13224" i="4"/>
  <x:c r="W13223" i="4"/>
  <x:c r="V13223" i="4"/>
  <x:c r="X13223" i="4" s="1"/>
  <x:c r="U13223" i="4"/>
  <x:c r="T13223" i="4"/>
  <x:c r="W13222" i="4"/>
  <x:c r="V13222" i="4"/>
  <x:c r="U13222" i="4"/>
  <x:c r="T13222" i="4"/>
  <x:c r="W13221" i="4"/>
  <x:c r="V13221" i="4"/>
  <x:c r="U13221" i="4"/>
  <x:c r="T13221" i="4"/>
  <x:c r="T13220" i="4"/>
  <x:c r="W13220" i="4"/>
  <x:c r="V13220" i="4"/>
  <x:c r="U13220" i="4"/>
  <x:c r="W13219" i="4"/>
  <x:c r="V13219" i="4"/>
  <x:c r="U13219" i="4"/>
  <x:c r="T13219" i="4"/>
  <x:c r="W13218" i="4"/>
  <x:c r="V13218" i="4"/>
  <x:c r="U13218" i="4"/>
  <x:c r="T13218" i="4"/>
  <x:c r="W13217" i="4"/>
  <x:c r="V13217" i="4"/>
  <x:c r="U13217" i="4"/>
  <x:c r="T13217" i="4"/>
  <x:c r="W13216" i="4"/>
  <x:c r="V13216" i="4"/>
  <x:c r="U13216" i="4"/>
  <x:c r="T13216" i="4"/>
  <x:c r="W13215" i="4"/>
  <x:c r="V13215" i="4"/>
  <x:c r="U13215" i="4"/>
  <x:c r="T13215" i="4"/>
  <x:c r="W13214" i="4"/>
  <x:c r="V13214" i="4"/>
  <x:c r="U13214" i="4"/>
  <x:c r="T13214" i="4"/>
  <x:c r="W13213" i="4"/>
  <x:c r="U13213" i="4"/>
  <x:c r="V13213" i="4"/>
  <x:c r="T13213" i="4"/>
  <x:c r="W13212" i="4"/>
  <x:c r="V13212" i="4"/>
  <x:c r="U13212" i="4"/>
  <x:c r="T13212" i="4"/>
  <x:c r="W13211" i="4"/>
  <x:c r="V13211" i="4"/>
  <x:c r="U13211" i="4"/>
  <x:c r="T13211" i="4"/>
  <x:c r="V13210" i="4"/>
  <x:c r="W13210" i="4"/>
  <x:c r="U13210" i="4"/>
  <x:c r="T13210" i="4"/>
  <x:c r="W13209" i="4"/>
  <x:c r="V13209" i="4"/>
  <x:c r="U13209" i="4"/>
  <x:c r="T13209" i="4"/>
  <x:c r="W13208" i="4"/>
  <x:c r="V13208" i="4"/>
  <x:c r="U13208" i="4"/>
  <x:c r="T13208" i="4"/>
  <x:c r="U13207" i="4"/>
  <x:c r="T13207" i="4"/>
  <x:c r="W13207" i="4"/>
  <x:c r="V13207" i="4"/>
  <x:c r="W13206" i="4"/>
  <x:c r="V13206" i="4"/>
  <x:c r="U13206" i="4"/>
  <x:c r="T13206" i="4"/>
  <x:c r="W13205" i="4"/>
  <x:c r="V13205" i="4"/>
  <x:c r="U13205" i="4"/>
  <x:c r="T13205" i="4"/>
  <x:c r="W13204" i="4"/>
  <x:c r="V13204" i="4"/>
  <x:c r="X13204" i="4" s="1"/>
  <x:c r="U13204" i="4"/>
  <x:c r="T13204" i="4"/>
  <x:c r="W13203" i="4"/>
  <x:c r="V13203" i="4"/>
  <x:c r="U13203" i="4"/>
  <x:c r="T13203" i="4"/>
  <x:c r="V13202" i="4"/>
  <x:c r="W13202" i="4"/>
  <x:c r="U13202" i="4"/>
  <x:c r="T13202" i="4"/>
  <x:c r="W13201" i="4"/>
  <x:c r="U13201" i="4"/>
  <x:c r="V13201" i="4"/>
  <x:c r="T13201" i="4"/>
  <x:c r="V13200" i="4"/>
  <x:c r="W13200" i="4"/>
  <x:c r="U13200" i="4"/>
  <x:c r="T13200" i="4"/>
  <x:c r="W13199" i="4"/>
  <x:c r="V13199" i="4"/>
  <x:c r="T13199" i="4"/>
  <x:c r="U13199" i="4"/>
  <x:c r="W13198" i="4"/>
  <x:c r="V13198" i="4"/>
  <x:c r="U13198" i="4"/>
  <x:c r="T13198" i="4"/>
  <x:c r="T13197" i="4"/>
  <x:c r="W13197" i="4"/>
  <x:c r="V13197" i="4"/>
  <x:c r="U13197" i="4"/>
  <x:c r="W13196" i="4"/>
  <x:c r="V13196" i="4"/>
  <x:c r="U13196" i="4"/>
  <x:c r="T13196" i="4"/>
  <x:c r="W13195" i="4"/>
  <x:c r="V13195" i="4"/>
  <x:c r="U13195" i="4"/>
  <x:c r="T13195" i="4"/>
  <x:c r="W13194" i="4"/>
  <x:c r="V13194" i="4"/>
  <x:c r="U13194" i="4"/>
  <x:c r="T13194" i="4"/>
  <x:c r="X13194" i="4" s="1"/>
  <x:c r="W13193" i="4"/>
  <x:c r="V13193" i="4"/>
  <x:c r="U13193" i="4"/>
  <x:c r="T13193" i="4"/>
  <x:c r="W13192" i="4"/>
  <x:c r="V13192" i="4"/>
  <x:c r="U13192" i="4"/>
  <x:c r="T13192" i="4"/>
  <x:c r="W13191" i="4"/>
  <x:c r="U13191" i="4"/>
  <x:c r="X13191" i="4" s="1"/>
  <x:c r="V13191" i="4"/>
  <x:c r="T13191" i="4"/>
  <x:c r="W13190" i="4"/>
  <x:c r="T13190" i="4"/>
  <x:c r="V13190" i="4"/>
  <x:c r="U13190" i="4"/>
  <x:c r="W13189" i="4"/>
  <x:c r="V13189" i="4"/>
  <x:c r="U13189" i="4"/>
  <x:c r="T13189" i="4"/>
  <x:c r="W13188" i="4"/>
  <x:c r="V13188" i="4"/>
  <x:c r="U13188" i="4"/>
  <x:c r="T13188" i="4"/>
  <x:c r="W13187" i="4"/>
  <x:c r="T13187" i="4"/>
  <x:c r="V13187" i="4"/>
  <x:c r="U13187" i="4"/>
  <x:c r="V13186" i="4"/>
  <x:c r="T13186" i="4"/>
  <x:c r="W13186" i="4"/>
  <x:c r="U13186" i="4"/>
  <x:c r="V13185" i="4"/>
  <x:c r="W13185" i="4"/>
  <x:c r="U13185" i="4"/>
  <x:c r="T13185" i="4"/>
  <x:c r="X13185" i="4" s="1"/>
  <x:c r="V13184" i="4"/>
  <x:c r="W13184" i="4"/>
  <x:c r="U13184" i="4"/>
  <x:c r="T13184" i="4"/>
  <x:c r="W13183" i="4"/>
  <x:c r="V13183" i="4"/>
  <x:c r="U13183" i="4"/>
  <x:c r="T13183" i="4"/>
  <x:c r="W13182" i="4"/>
  <x:c r="V13182" i="4"/>
  <x:c r="U13182" i="4"/>
  <x:c r="T13182" i="4"/>
  <x:c r="X13182" i="4" s="1"/>
  <x:c r="W13181" i="4"/>
  <x:c r="V13181" i="4"/>
  <x:c r="U13181" i="4"/>
  <x:c r="T13181" i="4"/>
  <x:c r="W13180" i="4"/>
  <x:c r="V13180" i="4"/>
  <x:c r="U13180" i="4"/>
  <x:c r="T13180" i="4"/>
  <x:c r="W13179" i="4"/>
  <x:c r="V13179" i="4"/>
  <x:c r="U13179" i="4"/>
  <x:c r="T13179" i="4"/>
  <x:c r="W13178" i="4"/>
  <x:c r="V13178" i="4"/>
  <x:c r="U13178" i="4"/>
  <x:c r="T13178" i="4"/>
  <x:c r="V13177" i="4"/>
  <x:c r="W13177" i="4"/>
  <x:c r="U13177" i="4"/>
  <x:c r="X13177" i="4" s="1"/>
  <x:c r="T13177" i="4"/>
  <x:c r="V13176" i="4"/>
  <x:c r="T13176" i="4"/>
  <x:c r="W13176" i="4"/>
  <x:c r="U13176" i="4"/>
  <x:c r="W13175" i="4"/>
  <x:c r="U13175" i="4"/>
  <x:c r="T13175" i="4"/>
  <x:c r="V13175" i="4"/>
  <x:c r="V13174" i="4"/>
  <x:c r="W13174" i="4"/>
  <x:c r="U13174" i="4"/>
  <x:c r="T13174" i="4"/>
  <x:c r="U13173" i="4"/>
  <x:c r="W13173" i="4"/>
  <x:c r="V13173" i="4"/>
  <x:c r="T13173" i="4"/>
  <x:c r="T13172" i="4"/>
  <x:c r="W13172" i="4"/>
  <x:c r="V13172" i="4"/>
  <x:c r="U13172" i="4"/>
  <x:c r="V13171" i="4"/>
  <x:c r="W13171" i="4"/>
  <x:c r="U13171" i="4"/>
  <x:c r="T13171" i="4"/>
  <x:c r="U13170" i="4"/>
  <x:c r="T13170" i="4"/>
  <x:c r="X13170" i="4" s="1"/>
  <x:c r="W13170" i="4"/>
  <x:c r="V13170" i="4"/>
  <x:c r="W13169" i="4"/>
  <x:c r="V13169" i="4"/>
  <x:c r="U13169" i="4"/>
  <x:c r="T13169" i="4"/>
  <x:c r="W13168" i="4"/>
  <x:c r="V13168" i="4"/>
  <x:c r="U13168" i="4"/>
  <x:c r="T13168" i="4"/>
  <x:c r="W13167" i="4"/>
  <x:c r="V13167" i="4"/>
  <x:c r="U13167" i="4"/>
  <x:c r="T13167" i="4"/>
  <x:c r="V13166" i="4"/>
  <x:c r="W13166" i="4"/>
  <x:c r="U13166" i="4"/>
  <x:c r="T13166" i="4"/>
  <x:c r="W13165" i="4"/>
  <x:c r="V13165" i="4"/>
  <x:c r="U13165" i="4"/>
  <x:c r="T13165" i="4"/>
  <x:c r="V13164" i="4"/>
  <x:c r="W13164" i="4"/>
  <x:c r="U13164" i="4"/>
  <x:c r="T13164" i="4"/>
  <x:c r="W13163" i="4"/>
  <x:c r="V13163" i="4"/>
  <x:c r="U13163" i="4"/>
  <x:c r="T13163" i="4"/>
  <x:c r="V13162" i="4"/>
  <x:c r="W13162" i="4"/>
  <x:c r="U13162" i="4"/>
  <x:c r="T13162" i="4"/>
  <x:c r="W13161" i="4"/>
  <x:c r="V13161" i="4"/>
  <x:c r="U13161" i="4"/>
  <x:c r="T13161" i="4"/>
  <x:c r="V13160" i="4"/>
  <x:c r="W13160" i="4"/>
  <x:c r="U13160" i="4"/>
  <x:c r="T13160" i="4"/>
  <x:c r="V13159" i="4"/>
  <x:c r="W13159" i="4"/>
  <x:c r="U13159" i="4"/>
  <x:c r="T13159" i="4"/>
  <x:c r="T13158" i="4"/>
  <x:c r="W13158" i="4"/>
  <x:c r="V13158" i="4"/>
  <x:c r="U13158" i="4"/>
  <x:c r="W13157" i="4"/>
  <x:c r="V13157" i="4"/>
  <x:c r="U13157" i="4"/>
  <x:c r="T13157" i="4"/>
  <x:c r="V13156" i="4"/>
  <x:c r="X13156" i="4" s="1"/>
  <x:c r="W13156" i="4"/>
  <x:c r="U13156" i="4"/>
  <x:c r="T13156" i="4"/>
  <x:c r="W13155" i="4"/>
  <x:c r="V13155" i="4"/>
  <x:c r="U13155" i="4"/>
  <x:c r="X13155" i="4" s="1"/>
  <x:c r="T13155" i="4"/>
  <x:c r="V13154" i="4"/>
  <x:c r="W13154" i="4"/>
  <x:c r="U13154" i="4"/>
  <x:c r="T13154" i="4"/>
  <x:c r="V13153" i="4"/>
  <x:c r="W13153" i="4"/>
  <x:c r="U13153" i="4"/>
  <x:c r="T13153" i="4"/>
  <x:c r="W13152" i="4"/>
  <x:c r="V13152" i="4"/>
  <x:c r="U13152" i="4"/>
  <x:c r="T13152" i="4"/>
  <x:c r="W13151" i="4"/>
  <x:c r="V13151" i="4"/>
  <x:c r="U13151" i="4"/>
  <x:c r="T13151" i="4"/>
  <x:c r="W13150" i="4"/>
  <x:c r="V13150" i="4"/>
  <x:c r="T13150" i="4"/>
  <x:c r="U13150" i="4"/>
  <x:c r="W13149" i="4"/>
  <x:c r="U13149" i="4"/>
  <x:c r="V13149" i="4"/>
  <x:c r="T13149" i="4"/>
  <x:c r="W13148" i="4"/>
  <x:c r="V13148" i="4"/>
  <x:c r="U13148" i="4"/>
  <x:c r="T13148" i="4"/>
  <x:c r="W13147" i="4"/>
  <x:c r="V13147" i="4"/>
  <x:c r="U13147" i="4"/>
  <x:c r="T13147" i="4"/>
  <x:c r="X13147" i="4" s="1"/>
  <x:c r="W13146" i="4"/>
  <x:c r="V13146" i="4"/>
  <x:c r="U13146" i="4"/>
  <x:c r="T13146" i="4"/>
  <x:c r="W13145" i="4"/>
  <x:c r="V13145" i="4"/>
  <x:c r="U13145" i="4"/>
  <x:c r="T13145" i="4"/>
  <x:c r="W13144" i="4"/>
  <x:c r="V13144" i="4"/>
  <x:c r="X13144" i="4" s="1"/>
  <x:c r="U13144" i="4"/>
  <x:c r="T13144" i="4"/>
  <x:c r="U13143" i="4"/>
  <x:c r="W13143" i="4"/>
  <x:c r="V13143" i="4"/>
  <x:c r="T13143" i="4"/>
  <x:c r="W13142" i="4"/>
  <x:c r="V13142" i="4"/>
  <x:c r="U13142" i="4"/>
  <x:c r="T13142" i="4"/>
  <x:c r="W13141" i="4"/>
  <x:c r="V13141" i="4"/>
  <x:c r="U13141" i="4"/>
  <x:c r="T13141" i="4"/>
  <x:c r="W13140" i="4"/>
  <x:c r="U13140" i="4"/>
  <x:c r="V13140" i="4"/>
  <x:c r="T13140" i="4"/>
  <x:c r="X13140" i="4" s="1"/>
  <x:c r="W13139" i="4"/>
  <x:c r="V13139" i="4"/>
  <x:c r="U13139" i="4"/>
  <x:c r="T13139" i="4"/>
  <x:c r="W13138" i="4"/>
  <x:c r="U13138" i="4"/>
  <x:c r="V13138" i="4"/>
  <x:c r="T13138" i="4"/>
  <x:c r="X13138" i="4" s="1"/>
  <x:c r="V13137" i="4"/>
  <x:c r="U13137" i="4"/>
  <x:c r="T13137" i="4"/>
  <x:c r="W13137" i="4"/>
  <x:c r="W13136" i="4"/>
  <x:c r="V13136" i="4"/>
  <x:c r="U13136" i="4"/>
  <x:c r="T13136" i="4"/>
  <x:c r="W13135" i="4"/>
  <x:c r="V13135" i="4"/>
  <x:c r="U13135" i="4"/>
  <x:c r="T13135" i="4"/>
  <x:c r="W13134" i="4"/>
  <x:c r="V13134" i="4"/>
  <x:c r="U13134" i="4"/>
  <x:c r="T13134" i="4"/>
  <x:c r="W13133" i="4"/>
  <x:c r="V13133" i="4"/>
  <x:c r="U13133" i="4"/>
  <x:c r="T13133" i="4"/>
  <x:c r="W13132" i="4"/>
  <x:c r="V13132" i="4"/>
  <x:c r="U13132" i="4"/>
  <x:c r="T13132" i="4"/>
  <x:c r="V13131" i="4"/>
  <x:c r="W13131" i="4"/>
  <x:c r="U13131" i="4"/>
  <x:c r="T13131" i="4"/>
  <x:c r="W13130" i="4"/>
  <x:c r="V13130" i="4"/>
  <x:c r="U13130" i="4"/>
  <x:c r="T13130" i="4"/>
  <x:c r="W13129" i="4"/>
  <x:c r="V13129" i="4"/>
  <x:c r="U13129" i="4"/>
  <x:c r="T13129" i="4"/>
  <x:c r="X13129" i="4" s="1"/>
  <x:c r="T13128" i="4"/>
  <x:c r="W13128" i="4"/>
  <x:c r="V13128" i="4"/>
  <x:c r="U13128" i="4"/>
  <x:c r="W13127" i="4"/>
  <x:c r="V13127" i="4"/>
  <x:c r="U13127" i="4"/>
  <x:c r="T13127" i="4"/>
  <x:c r="U13126" i="4"/>
  <x:c r="W13126" i="4"/>
  <x:c r="V13126" i="4"/>
  <x:c r="T13126" i="4"/>
  <x:c r="T13125" i="4"/>
  <x:c r="W13125" i="4"/>
  <x:c r="V13125" i="4"/>
  <x:c r="U13125" i="4"/>
  <x:c r="W13124" i="4"/>
  <x:c r="V13124" i="4"/>
  <x:c r="U13124" i="4"/>
  <x:c r="T13124" i="4"/>
  <x:c r="W13123" i="4"/>
  <x:c r="V13123" i="4"/>
  <x:c r="U13123" i="4"/>
  <x:c r="T13123" i="4"/>
  <x:c r="W13122" i="4"/>
  <x:c r="V13122" i="4"/>
  <x:c r="U13122" i="4"/>
  <x:c r="T13122" i="4"/>
  <x:c r="W13121" i="4"/>
  <x:c r="V13121" i="4"/>
  <x:c r="U13121" i="4"/>
  <x:c r="T13121" i="4"/>
  <x:c r="W13120" i="4"/>
  <x:c r="V13120" i="4"/>
  <x:c r="U13120" i="4"/>
  <x:c r="T13120" i="4"/>
  <x:c r="W13119" i="4"/>
  <x:c r="V13119" i="4"/>
  <x:c r="U13119" i="4"/>
  <x:c r="T13119" i="4"/>
  <x:c r="V13118" i="4"/>
  <x:c r="W13118" i="4"/>
  <x:c r="U13118" i="4"/>
  <x:c r="T13118" i="4"/>
  <x:c r="W13117" i="4"/>
  <x:c r="V13117" i="4"/>
  <x:c r="U13117" i="4"/>
  <x:c r="T13117" i="4"/>
  <x:c r="X13117" i="4" s="1"/>
  <x:c r="W13116" i="4"/>
  <x:c r="V13116" i="4"/>
  <x:c r="U13116" i="4"/>
  <x:c r="T13116" i="4"/>
  <x:c r="V13115" i="4"/>
  <x:c r="W13115" i="4"/>
  <x:c r="U13115" i="4"/>
  <x:c r="T13115" i="4"/>
  <x:c r="U13114" i="4"/>
  <x:c r="T13114" i="4"/>
  <x:c r="W13114" i="4"/>
  <x:c r="V13114" i="4"/>
  <x:c r="W13113" i="4"/>
  <x:c r="V13113" i="4"/>
  <x:c r="U13113" i="4"/>
  <x:c r="T13113" i="4"/>
  <x:c r="W13112" i="4"/>
  <x:c r="V13112" i="4"/>
  <x:c r="U13112" i="4"/>
  <x:c r="T13112" i="4"/>
  <x:c r="W13111" i="4"/>
  <x:c r="V13111" i="4"/>
  <x:c r="U13111" i="4"/>
  <x:c r="T13111" i="4"/>
  <x:c r="W13110" i="4"/>
  <x:c r="V13110" i="4"/>
  <x:c r="U13110" i="4"/>
  <x:c r="T13110" i="4"/>
  <x:c r="W13109" i="4"/>
  <x:c r="V13109" i="4"/>
  <x:c r="U13109" i="4"/>
  <x:c r="T13109" i="4"/>
  <x:c r="W13108" i="4"/>
  <x:c r="V13108" i="4"/>
  <x:c r="U13108" i="4"/>
  <x:c r="T13108" i="4"/>
  <x:c r="W13107" i="4"/>
  <x:c r="V13107" i="4"/>
  <x:c r="U13107" i="4"/>
  <x:c r="T13107" i="4"/>
  <x:c r="V13106" i="4"/>
  <x:c r="W13106" i="4"/>
  <x:c r="U13106" i="4"/>
  <x:c r="T13106" i="4"/>
  <x:c r="W13105" i="4"/>
  <x:c r="X13105" i="4" s="1"/>
  <x:c r="V13105" i="4"/>
  <x:c r="U13105" i="4"/>
  <x:c r="T13105" i="4"/>
  <x:c r="V13104" i="4"/>
  <x:c r="W13104" i="4"/>
  <x:c r="U13104" i="4"/>
  <x:c r="T13104" i="4"/>
  <x:c r="V13103" i="4"/>
  <x:c r="U13103" i="4"/>
  <x:c r="W13103" i="4"/>
  <x:c r="T13103" i="4"/>
  <x:c r="T13102" i="4"/>
  <x:c r="W13102" i="4"/>
  <x:c r="V13102" i="4"/>
  <x:c r="U13102" i="4"/>
  <x:c r="W13101" i="4"/>
  <x:c r="V13101" i="4"/>
  <x:c r="U13101" i="4"/>
  <x:c r="T13101" i="4"/>
  <x:c r="X13101" i="4" s="1"/>
  <x:c r="W13100" i="4"/>
  <x:c r="V13100" i="4"/>
  <x:c r="U13100" i="4"/>
  <x:c r="T13100" i="4"/>
  <x:c r="W13099" i="4"/>
  <x:c r="V13099" i="4"/>
  <x:c r="U13099" i="4"/>
  <x:c r="T13099" i="4"/>
  <x:c r="W13098" i="4"/>
  <x:c r="V13098" i="4"/>
  <x:c r="U13098" i="4"/>
  <x:c r="T13098" i="4"/>
  <x:c r="W13097" i="4"/>
  <x:c r="V13097" i="4"/>
  <x:c r="U13097" i="4"/>
  <x:c r="T13097" i="4"/>
  <x:c r="X13096" i="4"/>
  <x:c r="W13096" i="4"/>
  <x:c r="V13096" i="4"/>
  <x:c r="U13096" i="4"/>
  <x:c r="T13096" i="4"/>
  <x:c r="W13095" i="4"/>
  <x:c r="V13095" i="4"/>
  <x:c r="U13095" i="4"/>
  <x:c r="T13095" i="4"/>
  <x:c r="X13094" i="4"/>
  <x:c r="W13094" i="4"/>
  <x:c r="V13094" i="4"/>
  <x:c r="U13094" i="4"/>
  <x:c r="T13094" i="4"/>
  <x:c r="W13093" i="4"/>
  <x:c r="V13093" i="4"/>
  <x:c r="U13093" i="4"/>
  <x:c r="T13093" i="4"/>
  <x:c r="X13093" i="4" s="1"/>
  <x:c r="W13092" i="4"/>
  <x:c r="X13092" i="4" s="1"/>
  <x:c r="V13092" i="4"/>
  <x:c r="U13092" i="4"/>
  <x:c r="T13092" i="4"/>
  <x:c r="W13091" i="4"/>
  <x:c r="V13091" i="4"/>
  <x:c r="U13091" i="4"/>
  <x:c r="T13091" i="4"/>
  <x:c r="T13090" i="4"/>
  <x:c r="W13090" i="4"/>
  <x:c r="V13090" i="4"/>
  <x:c r="U13090" i="4"/>
  <x:c r="W13089" i="4"/>
  <x:c r="V13089" i="4"/>
  <x:c r="U13089" i="4"/>
  <x:c r="T13089" i="4"/>
  <x:c r="W13088" i="4"/>
  <x:c r="V13088" i="4"/>
  <x:c r="U13088" i="4"/>
  <x:c r="T13088" i="4"/>
  <x:c r="X13087" i="4"/>
  <x:c r="W13087" i="4"/>
  <x:c r="V13087" i="4"/>
  <x:c r="U13087" i="4"/>
  <x:c r="T13087" i="4"/>
  <x:c r="W13086" i="4"/>
  <x:c r="V13086" i="4"/>
  <x:c r="U13086" i="4"/>
  <x:c r="T13086" i="4"/>
  <x:c r="X13085" i="4"/>
  <x:c r="W13085" i="4"/>
  <x:c r="V13085" i="4"/>
  <x:c r="U13085" i="4"/>
  <x:c r="T13085" i="4"/>
  <x:c r="W13084" i="4"/>
  <x:c r="V13084" i="4"/>
  <x:c r="U13084" i="4"/>
  <x:c r="T13084" i="4"/>
  <x:c r="X13084" i="4" s="1"/>
  <x:c r="X13083" i="4"/>
  <x:c r="W13083" i="4"/>
  <x:c r="V13083" i="4"/>
  <x:c r="U13083" i="4"/>
  <x:c r="T13083" i="4"/>
  <x:c r="W13082" i="4"/>
  <x:c r="V13082" i="4"/>
  <x:c r="U13082" i="4"/>
  <x:c r="T13082" i="4"/>
  <x:c r="X13082" i="4" s="1"/>
  <x:c r="X13081" i="4"/>
  <x:c r="W13081" i="4"/>
  <x:c r="V13081" i="4"/>
  <x:c r="U13081" i="4"/>
  <x:c r="T13081" i="4"/>
  <x:c r="W13080" i="4"/>
  <x:c r="V13080" i="4"/>
  <x:c r="U13080" i="4"/>
  <x:c r="T13080" i="4"/>
  <x:c r="X13079" i="4"/>
  <x:c r="W13079" i="4"/>
  <x:c r="V13079" i="4"/>
  <x:c r="U13079" i="4"/>
  <x:c r="T13079" i="4"/>
  <x:c r="W13078" i="4"/>
  <x:c r="V13078" i="4"/>
  <x:c r="U13078" i="4"/>
  <x:c r="T13078" i="4"/>
  <x:c r="X13077" i="4"/>
  <x:c r="W13077" i="4"/>
  <x:c r="V13077" i="4"/>
  <x:c r="U13077" i="4"/>
  <x:c r="T13077" i="4"/>
  <x:c r="W13076" i="4"/>
  <x:c r="V13076" i="4"/>
  <x:c r="U13076" i="4"/>
  <x:c r="T13076" i="4"/>
  <x:c r="X13075" i="4"/>
  <x:c r="W13075" i="4"/>
  <x:c r="V13075" i="4"/>
  <x:c r="U13075" i="4"/>
  <x:c r="T13075" i="4"/>
  <x:c r="W13074" i="4"/>
  <x:c r="V13074" i="4"/>
  <x:c r="U13074" i="4"/>
  <x:c r="T13074" i="4"/>
  <x:c r="X13073" i="4"/>
  <x:c r="W13073" i="4"/>
  <x:c r="V13073" i="4"/>
  <x:c r="U13073" i="4"/>
  <x:c r="T13073" i="4"/>
  <x:c r="W13072" i="4"/>
  <x:c r="V13072" i="4"/>
  <x:c r="U13072" i="4"/>
  <x:c r="T13072" i="4"/>
  <x:c r="X13071" i="4"/>
  <x:c r="W13071" i="4"/>
  <x:c r="V13071" i="4"/>
  <x:c r="U13071" i="4"/>
  <x:c r="T13071" i="4"/>
  <x:c r="W13070" i="4"/>
  <x:c r="V13070" i="4"/>
  <x:c r="U13070" i="4"/>
  <x:c r="T13070" i="4"/>
  <x:c r="X13069" i="4"/>
  <x:c r="W13069" i="4"/>
  <x:c r="V13069" i="4"/>
  <x:c r="U13069" i="4"/>
  <x:c r="T13069" i="4"/>
  <x:c r="W13068" i="4"/>
  <x:c r="V13068" i="4"/>
  <x:c r="U13068" i="4"/>
  <x:c r="T13068" i="4"/>
  <x:c r="X13067" i="4"/>
  <x:c r="W13067" i="4"/>
  <x:c r="V13067" i="4"/>
  <x:c r="U13067" i="4"/>
  <x:c r="T13067" i="4"/>
  <x:c r="W13066" i="4"/>
  <x:c r="V13066" i="4"/>
  <x:c r="U13066" i="4"/>
  <x:c r="T13066" i="4"/>
  <x:c r="X13065" i="4"/>
  <x:c r="W13065" i="4"/>
  <x:c r="V13065" i="4"/>
  <x:c r="U13065" i="4"/>
  <x:c r="T13065" i="4"/>
  <x:c r="W13064" i="4"/>
  <x:c r="V13064" i="4"/>
  <x:c r="U13064" i="4"/>
  <x:c r="T13064" i="4"/>
  <x:c r="X13063" i="4"/>
  <x:c r="W13063" i="4"/>
  <x:c r="V13063" i="4"/>
  <x:c r="U13063" i="4"/>
  <x:c r="T13063" i="4"/>
  <x:c r="W13062" i="4"/>
  <x:c r="V13062" i="4"/>
  <x:c r="U13062" i="4"/>
  <x:c r="T13062" i="4"/>
  <x:c r="X13061" i="4"/>
  <x:c r="W13061" i="4"/>
  <x:c r="V13061" i="4"/>
  <x:c r="U13061" i="4"/>
  <x:c r="T13061" i="4"/>
  <x:c r="W13060" i="4"/>
  <x:c r="V13060" i="4"/>
  <x:c r="U13060" i="4"/>
  <x:c r="T13060" i="4"/>
  <x:c r="X13060" i="4" s="1"/>
  <x:c r="X13059" i="4"/>
  <x:c r="W13059" i="4"/>
  <x:c r="V13059" i="4"/>
  <x:c r="U13059" i="4"/>
  <x:c r="T13059" i="4"/>
  <x:c r="W13058" i="4"/>
  <x:c r="V13058" i="4"/>
  <x:c r="U13058" i="4"/>
  <x:c r="T13058" i="4"/>
  <x:c r="X13058" i="4" s="1"/>
  <x:c r="X13057" i="4"/>
  <x:c r="W13057" i="4"/>
  <x:c r="V13057" i="4"/>
  <x:c r="U13057" i="4"/>
  <x:c r="T13057" i="4"/>
  <x:c r="W13056" i="4"/>
  <x:c r="V13056" i="4"/>
  <x:c r="U13056" i="4"/>
  <x:c r="T13056" i="4"/>
  <x:c r="X13055" i="4"/>
  <x:c r="W13055" i="4"/>
  <x:c r="V13055" i="4"/>
  <x:c r="U13055" i="4"/>
  <x:c r="T13055" i="4"/>
  <x:c r="W13054" i="4"/>
  <x:c r="V13054" i="4"/>
  <x:c r="U13054" i="4"/>
  <x:c r="T13054" i="4"/>
  <x:c r="X13053" i="4"/>
  <x:c r="W13053" i="4"/>
  <x:c r="V13053" i="4"/>
  <x:c r="U13053" i="4"/>
  <x:c r="T13053" i="4"/>
  <x:c r="W13052" i="4"/>
  <x:c r="V13052" i="4"/>
  <x:c r="U13052" i="4"/>
  <x:c r="T13052" i="4"/>
  <x:c r="X13051" i="4"/>
  <x:c r="W13051" i="4"/>
  <x:c r="V13051" i="4"/>
  <x:c r="U13051" i="4"/>
  <x:c r="T13051" i="4"/>
  <x:c r="W13050" i="4"/>
  <x:c r="V13050" i="4"/>
  <x:c r="U13050" i="4"/>
  <x:c r="T13050" i="4"/>
  <x:c r="X13049" i="4"/>
  <x:c r="W13049" i="4"/>
  <x:c r="V13049" i="4"/>
  <x:c r="U13049" i="4"/>
  <x:c r="T13049" i="4"/>
  <x:c r="W13048" i="4"/>
  <x:c r="V13048" i="4"/>
  <x:c r="U13048" i="4"/>
  <x:c r="T13048" i="4"/>
  <x:c r="X13047" i="4"/>
  <x:c r="W13047" i="4"/>
  <x:c r="V13047" i="4"/>
  <x:c r="U13047" i="4"/>
  <x:c r="T13047" i="4"/>
  <x:c r="W13046" i="4"/>
  <x:c r="V13046" i="4"/>
  <x:c r="U13046" i="4"/>
  <x:c r="T13046" i="4"/>
  <x:c r="X13045" i="4"/>
  <x:c r="W13045" i="4"/>
  <x:c r="V13045" i="4"/>
  <x:c r="U13045" i="4"/>
  <x:c r="T13045" i="4"/>
  <x:c r="W13044" i="4"/>
  <x:c r="V13044" i="4"/>
  <x:c r="U13044" i="4"/>
  <x:c r="T13044" i="4"/>
  <x:c r="X13043" i="4"/>
  <x:c r="W13043" i="4"/>
  <x:c r="V13043" i="4"/>
  <x:c r="U13043" i="4"/>
  <x:c r="T13043" i="4"/>
  <x:c r="W13042" i="4"/>
  <x:c r="V13042" i="4"/>
  <x:c r="U13042" i="4"/>
  <x:c r="T13042" i="4"/>
  <x:c r="X13041" i="4"/>
  <x:c r="W13041" i="4"/>
  <x:c r="V13041" i="4"/>
  <x:c r="U13041" i="4"/>
  <x:c r="T13041" i="4"/>
  <x:c r="W13040" i="4"/>
  <x:c r="V13040" i="4"/>
  <x:c r="U13040" i="4"/>
  <x:c r="T13040" i="4"/>
  <x:c r="X13039" i="4"/>
  <x:c r="W13039" i="4"/>
  <x:c r="V13039" i="4"/>
  <x:c r="U13039" i="4"/>
  <x:c r="T13039" i="4"/>
  <x:c r="W13038" i="4"/>
  <x:c r="V13038" i="4"/>
  <x:c r="U13038" i="4"/>
  <x:c r="T13038" i="4"/>
  <x:c r="X13037" i="4"/>
  <x:c r="W13037" i="4"/>
  <x:c r="V13037" i="4"/>
  <x:c r="U13037" i="4"/>
  <x:c r="T13037" i="4"/>
  <x:c r="W13036" i="4"/>
  <x:c r="V13036" i="4"/>
  <x:c r="U13036" i="4"/>
  <x:c r="T13036" i="4"/>
  <x:c r="X13036" i="4" s="1"/>
  <x:c r="X13035" i="4"/>
  <x:c r="W13035" i="4"/>
  <x:c r="V13035" i="4"/>
  <x:c r="U13035" i="4"/>
  <x:c r="T13035" i="4"/>
  <x:c r="W13034" i="4"/>
  <x:c r="V13034" i="4"/>
  <x:c r="U13034" i="4"/>
  <x:c r="T13034" i="4"/>
  <x:c r="X13034" i="4" s="1"/>
  <x:c r="X13033" i="4"/>
  <x:c r="W13033" i="4"/>
  <x:c r="V13033" i="4"/>
  <x:c r="U13033" i="4"/>
  <x:c r="T13033" i="4"/>
  <x:c r="W13032" i="4"/>
  <x:c r="V13032" i="4"/>
  <x:c r="U13032" i="4"/>
  <x:c r="T13032" i="4"/>
  <x:c r="X13031" i="4"/>
  <x:c r="W13031" i="4"/>
  <x:c r="V13031" i="4"/>
  <x:c r="U13031" i="4"/>
  <x:c r="T13031" i="4"/>
  <x:c r="W13030" i="4"/>
  <x:c r="V13030" i="4"/>
  <x:c r="U13030" i="4"/>
  <x:c r="T13030" i="4"/>
  <x:c r="X13029" i="4"/>
  <x:c r="W13029" i="4"/>
  <x:c r="V13029" i="4"/>
  <x:c r="U13029" i="4"/>
  <x:c r="T13029" i="4"/>
  <x:c r="W13028" i="4"/>
  <x:c r="V13028" i="4"/>
  <x:c r="U13028" i="4"/>
  <x:c r="T13028" i="4"/>
  <x:c r="X13027" i="4"/>
  <x:c r="W13027" i="4"/>
  <x:c r="V13027" i="4"/>
  <x:c r="U13027" i="4"/>
  <x:c r="T13027" i="4"/>
  <x:c r="W13026" i="4"/>
  <x:c r="V13026" i="4"/>
  <x:c r="U13026" i="4"/>
  <x:c r="T13026" i="4"/>
  <x:c r="X13025" i="4"/>
  <x:c r="W13025" i="4"/>
  <x:c r="V13025" i="4"/>
  <x:c r="U13025" i="4"/>
  <x:c r="T13025" i="4"/>
  <x:c r="W13024" i="4"/>
  <x:c r="V13024" i="4"/>
  <x:c r="U13024" i="4"/>
  <x:c r="T13024" i="4"/>
  <x:c r="X13023" i="4"/>
  <x:c r="W13023" i="4"/>
  <x:c r="V13023" i="4"/>
  <x:c r="U13023" i="4"/>
  <x:c r="T13023" i="4"/>
  <x:c r="W13022" i="4"/>
  <x:c r="V13022" i="4"/>
  <x:c r="U13022" i="4"/>
  <x:c r="T13022" i="4"/>
  <x:c r="X13021" i="4"/>
  <x:c r="W13021" i="4"/>
  <x:c r="V13021" i="4"/>
  <x:c r="U13021" i="4"/>
  <x:c r="T13021" i="4"/>
  <x:c r="W13020" i="4"/>
  <x:c r="V13020" i="4"/>
  <x:c r="U13020" i="4"/>
  <x:c r="X13020" i="4" s="1"/>
  <x:c r="T13020" i="4"/>
  <x:c r="X13019" i="4"/>
  <x:c r="W13019" i="4"/>
  <x:c r="V13019" i="4"/>
  <x:c r="U13019" i="4"/>
  <x:c r="T13019" i="4"/>
  <x:c r="W13018" i="4"/>
  <x:c r="V13018" i="4"/>
  <x:c r="U13018" i="4"/>
  <x:c r="T13018" i="4"/>
  <x:c r="X13017" i="4"/>
  <x:c r="W13017" i="4"/>
  <x:c r="V13017" i="4"/>
  <x:c r="U13017" i="4"/>
  <x:c r="T13017" i="4"/>
  <x:c r="W13016" i="4"/>
  <x:c r="V13016" i="4"/>
  <x:c r="U13016" i="4"/>
  <x:c r="T13016" i="4"/>
  <x:c r="X13015" i="4"/>
  <x:c r="W13015" i="4"/>
  <x:c r="V13015" i="4"/>
  <x:c r="U13015" i="4"/>
  <x:c r="T13015" i="4"/>
  <x:c r="W13014" i="4"/>
  <x:c r="V13014" i="4"/>
  <x:c r="U13014" i="4"/>
  <x:c r="X13014" i="4" s="1"/>
  <x:c r="T13014" i="4"/>
  <x:c r="X13013" i="4"/>
  <x:c r="W13013" i="4"/>
  <x:c r="V13013" i="4"/>
  <x:c r="U13013" i="4"/>
  <x:c r="T13013" i="4"/>
  <x:c r="W13012" i="4"/>
  <x:c r="V13012" i="4"/>
  <x:c r="U13012" i="4"/>
  <x:c r="X13012" i="4" s="1"/>
  <x:c r="T13012" i="4"/>
  <x:c r="X13011" i="4"/>
  <x:c r="W13011" i="4"/>
  <x:c r="V13011" i="4"/>
  <x:c r="U13011" i="4"/>
  <x:c r="T13011" i="4"/>
  <x:c r="W13010" i="4"/>
  <x:c r="V13010" i="4"/>
  <x:c r="U13010" i="4"/>
  <x:c r="T13010" i="4"/>
  <x:c r="X13009" i="4"/>
  <x:c r="W13009" i="4"/>
  <x:c r="V13009" i="4"/>
  <x:c r="U13009" i="4"/>
  <x:c r="T13009" i="4"/>
  <x:c r="W13008" i="4"/>
  <x:c r="V13008" i="4"/>
  <x:c r="U13008" i="4"/>
  <x:c r="T13008" i="4"/>
  <x:c r="X13007" i="4"/>
  <x:c r="W13007" i="4"/>
  <x:c r="V13007" i="4"/>
  <x:c r="U13007" i="4"/>
  <x:c r="T13007" i="4"/>
  <x:c r="W13006" i="4"/>
  <x:c r="V13006" i="4"/>
  <x:c r="U13006" i="4"/>
  <x:c r="X13006" i="4" s="1"/>
  <x:c r="T13006" i="4"/>
  <x:c r="X13005" i="4"/>
  <x:c r="W13005" i="4"/>
  <x:c r="V13005" i="4"/>
  <x:c r="U13005" i="4"/>
  <x:c r="T13005" i="4"/>
  <x:c r="W13004" i="4"/>
  <x:c r="V13004" i="4"/>
  <x:c r="U13004" i="4"/>
  <x:c r="T13004" i="4"/>
  <x:c r="X13003" i="4"/>
  <x:c r="W13003" i="4"/>
  <x:c r="V13003" i="4"/>
  <x:c r="U13003" i="4"/>
  <x:c r="T13003" i="4"/>
  <x:c r="W13002" i="4"/>
  <x:c r="V13002" i="4"/>
  <x:c r="U13002" i="4"/>
  <x:c r="T13002" i="4"/>
  <x:c r="X13001" i="4"/>
  <x:c r="W13001" i="4"/>
  <x:c r="V13001" i="4"/>
  <x:c r="U13001" i="4"/>
  <x:c r="T13001" i="4"/>
  <x:c r="W13000" i="4"/>
  <x:c r="V13000" i="4"/>
  <x:c r="U13000" i="4"/>
  <x:c r="T13000" i="4"/>
  <x:c r="X12999" i="4"/>
  <x:c r="W12999" i="4"/>
  <x:c r="V12999" i="4"/>
  <x:c r="U12999" i="4"/>
  <x:c r="T12999" i="4"/>
  <x:c r="W12998" i="4"/>
  <x:c r="V12998" i="4"/>
  <x:c r="U12998" i="4"/>
  <x:c r="T12998" i="4"/>
  <x:c r="X12997" i="4"/>
  <x:c r="W12997" i="4"/>
  <x:c r="V12997" i="4"/>
  <x:c r="U12997" i="4"/>
  <x:c r="T12997" i="4"/>
  <x:c r="W12996" i="4"/>
  <x:c r="V12996" i="4"/>
  <x:c r="U12996" i="4"/>
  <x:c r="X12996" i="4" s="1"/>
  <x:c r="T12996" i="4"/>
  <x:c r="X12995" i="4"/>
  <x:c r="W12995" i="4"/>
  <x:c r="V12995" i="4"/>
  <x:c r="U12995" i="4"/>
  <x:c r="T12995" i="4"/>
  <x:c r="W12994" i="4"/>
  <x:c r="V12994" i="4"/>
  <x:c r="U12994" i="4"/>
  <x:c r="T12994" i="4"/>
  <x:c r="X12993" i="4"/>
  <x:c r="W12993" i="4"/>
  <x:c r="V12993" i="4"/>
  <x:c r="U12993" i="4"/>
  <x:c r="T12993" i="4"/>
  <x:c r="W12992" i="4"/>
  <x:c r="V12992" i="4"/>
  <x:c r="U12992" i="4"/>
  <x:c r="T12992" i="4"/>
  <x:c r="X12991" i="4"/>
  <x:c r="W12991" i="4"/>
  <x:c r="V12991" i="4"/>
  <x:c r="U12991" i="4"/>
  <x:c r="T12991" i="4"/>
  <x:c r="W12990" i="4"/>
  <x:c r="V12990" i="4"/>
  <x:c r="U12990" i="4"/>
  <x:c r="X12990" i="4" s="1"/>
  <x:c r="T12990" i="4"/>
  <x:c r="X12989" i="4"/>
  <x:c r="W12989" i="4"/>
  <x:c r="V12989" i="4"/>
  <x:c r="U12989" i="4"/>
  <x:c r="T12989" i="4"/>
  <x:c r="W12988" i="4"/>
  <x:c r="V12988" i="4"/>
  <x:c r="U12988" i="4"/>
  <x:c r="X12988" i="4" s="1"/>
  <x:c r="T12988" i="4"/>
  <x:c r="X12987" i="4"/>
  <x:c r="W12987" i="4"/>
  <x:c r="V12987" i="4"/>
  <x:c r="U12987" i="4"/>
  <x:c r="T12987" i="4"/>
  <x:c r="W12986" i="4"/>
  <x:c r="V12986" i="4"/>
  <x:c r="U12986" i="4"/>
  <x:c r="T12986" i="4"/>
  <x:c r="X12985" i="4"/>
  <x:c r="W12985" i="4"/>
  <x:c r="V12985" i="4"/>
  <x:c r="U12985" i="4"/>
  <x:c r="T12985" i="4"/>
  <x:c r="W12984" i="4"/>
  <x:c r="V12984" i="4"/>
  <x:c r="U12984" i="4"/>
  <x:c r="T12984" i="4"/>
  <x:c r="X12983" i="4"/>
  <x:c r="W12983" i="4"/>
  <x:c r="V12983" i="4"/>
  <x:c r="U12983" i="4"/>
  <x:c r="T12983" i="4"/>
  <x:c r="W12982" i="4"/>
  <x:c r="V12982" i="4"/>
  <x:c r="U12982" i="4"/>
  <x:c r="X12982" i="4" s="1"/>
  <x:c r="T12982" i="4"/>
  <x:c r="X12981" i="4"/>
  <x:c r="W12981" i="4"/>
  <x:c r="V12981" i="4"/>
  <x:c r="U12981" i="4"/>
  <x:c r="T12981" i="4"/>
  <x:c r="W12980" i="4"/>
  <x:c r="V12980" i="4"/>
  <x:c r="U12980" i="4"/>
  <x:c r="T12980" i="4"/>
  <x:c r="X12979" i="4"/>
  <x:c r="W12979" i="4"/>
  <x:c r="V12979" i="4"/>
  <x:c r="U12979" i="4"/>
  <x:c r="T12979" i="4"/>
  <x:c r="W12978" i="4"/>
  <x:c r="V12978" i="4"/>
  <x:c r="U12978" i="4"/>
  <x:c r="T12978" i="4"/>
  <x:c r="X12977" i="4"/>
  <x:c r="W12977" i="4"/>
  <x:c r="V12977" i="4"/>
  <x:c r="U12977" i="4"/>
  <x:c r="T12977" i="4"/>
  <x:c r="W12976" i="4"/>
  <x:c r="V12976" i="4"/>
  <x:c r="U12976" i="4"/>
  <x:c r="T12976" i="4"/>
  <x:c r="X12975" i="4"/>
  <x:c r="W12975" i="4"/>
  <x:c r="V12975" i="4"/>
  <x:c r="U12975" i="4"/>
  <x:c r="T12975" i="4"/>
  <x:c r="W12974" i="4"/>
  <x:c r="V12974" i="4"/>
  <x:c r="U12974" i="4"/>
  <x:c r="T12974" i="4"/>
  <x:c r="X12973" i="4"/>
  <x:c r="W12973" i="4"/>
  <x:c r="V12973" i="4"/>
  <x:c r="U12973" i="4"/>
  <x:c r="T12973" i="4"/>
  <x:c r="W12972" i="4"/>
  <x:c r="V12972" i="4"/>
  <x:c r="U12972" i="4"/>
  <x:c r="X12972" i="4" s="1"/>
  <x:c r="T12972" i="4"/>
  <x:c r="X12971" i="4"/>
  <x:c r="W12971" i="4"/>
  <x:c r="V12971" i="4"/>
  <x:c r="U12971" i="4"/>
  <x:c r="T12971" i="4"/>
  <x:c r="W12970" i="4"/>
  <x:c r="V12970" i="4"/>
  <x:c r="U12970" i="4"/>
  <x:c r="T12970" i="4"/>
  <x:c r="X12969" i="4"/>
  <x:c r="W12969" i="4"/>
  <x:c r="V12969" i="4"/>
  <x:c r="U12969" i="4"/>
  <x:c r="T12969" i="4"/>
  <x:c r="W12968" i="4"/>
  <x:c r="V12968" i="4"/>
  <x:c r="U12968" i="4"/>
  <x:c r="T12968" i="4"/>
  <x:c r="X12967" i="4"/>
  <x:c r="W12967" i="4"/>
  <x:c r="V12967" i="4"/>
  <x:c r="U12967" i="4"/>
  <x:c r="T12967" i="4"/>
  <x:c r="W12966" i="4"/>
  <x:c r="V12966" i="4"/>
  <x:c r="U12966" i="4"/>
  <x:c r="X12966" i="4" s="1"/>
  <x:c r="T12966" i="4"/>
  <x:c r="X12965" i="4"/>
  <x:c r="W12965" i="4"/>
  <x:c r="V12965" i="4"/>
  <x:c r="U12965" i="4"/>
  <x:c r="T12965" i="4"/>
  <x:c r="W12964" i="4"/>
  <x:c r="V12964" i="4"/>
  <x:c r="U12964" i="4"/>
  <x:c r="X12964" i="4" s="1"/>
  <x:c r="T12964" i="4"/>
  <x:c r="X12963" i="4"/>
  <x:c r="W12963" i="4"/>
  <x:c r="V12963" i="4"/>
  <x:c r="U12963" i="4"/>
  <x:c r="T12963" i="4"/>
  <x:c r="W12962" i="4"/>
  <x:c r="V12962" i="4"/>
  <x:c r="U12962" i="4"/>
  <x:c r="T12962" i="4"/>
  <x:c r="X12961" i="4"/>
  <x:c r="W12961" i="4"/>
  <x:c r="V12961" i="4"/>
  <x:c r="U12961" i="4"/>
  <x:c r="T12961" i="4"/>
  <x:c r="W12960" i="4"/>
  <x:c r="V12960" i="4"/>
  <x:c r="U12960" i="4"/>
  <x:c r="T12960" i="4"/>
  <x:c r="X12959" i="4"/>
  <x:c r="W12959" i="4"/>
  <x:c r="V12959" i="4"/>
  <x:c r="U12959" i="4"/>
  <x:c r="T12959" i="4"/>
  <x:c r="W12958" i="4"/>
  <x:c r="V12958" i="4"/>
  <x:c r="U12958" i="4"/>
  <x:c r="X12958" i="4" s="1"/>
  <x:c r="T12958" i="4"/>
  <x:c r="X12957" i="4"/>
  <x:c r="W12957" i="4"/>
  <x:c r="V12957" i="4"/>
  <x:c r="U12957" i="4"/>
  <x:c r="T12957" i="4"/>
  <x:c r="W12956" i="4"/>
  <x:c r="V12956" i="4"/>
  <x:c r="U12956" i="4"/>
  <x:c r="T12956" i="4"/>
  <x:c r="X12955" i="4"/>
  <x:c r="W12955" i="4"/>
  <x:c r="V12955" i="4"/>
  <x:c r="U12955" i="4"/>
  <x:c r="T12955" i="4"/>
  <x:c r="W12954" i="4"/>
  <x:c r="V12954" i="4"/>
  <x:c r="U12954" i="4"/>
  <x:c r="T12954" i="4"/>
  <x:c r="X12953" i="4"/>
  <x:c r="W12953" i="4"/>
  <x:c r="V12953" i="4"/>
  <x:c r="U12953" i="4"/>
  <x:c r="T12953" i="4"/>
  <x:c r="W12952" i="4"/>
  <x:c r="V12952" i="4"/>
  <x:c r="U12952" i="4"/>
  <x:c r="T12952" i="4"/>
  <x:c r="X12951" i="4"/>
  <x:c r="W12951" i="4"/>
  <x:c r="V12951" i="4"/>
  <x:c r="U12951" i="4"/>
  <x:c r="T12951" i="4"/>
  <x:c r="W12950" i="4"/>
  <x:c r="V12950" i="4"/>
  <x:c r="U12950" i="4"/>
  <x:c r="T12950" i="4"/>
  <x:c r="X12949" i="4"/>
  <x:c r="W12949" i="4"/>
  <x:c r="V12949" i="4"/>
  <x:c r="U12949" i="4"/>
  <x:c r="T12949" i="4"/>
  <x:c r="W12948" i="4"/>
  <x:c r="V12948" i="4"/>
  <x:c r="U12948" i="4"/>
  <x:c r="X12948" i="4" s="1"/>
  <x:c r="T12948" i="4"/>
  <x:c r="X12947" i="4"/>
  <x:c r="W12947" i="4"/>
  <x:c r="V12947" i="4"/>
  <x:c r="U12947" i="4"/>
  <x:c r="T12947" i="4"/>
  <x:c r="W12946" i="4"/>
  <x:c r="V12946" i="4"/>
  <x:c r="U12946" i="4"/>
  <x:c r="T12946" i="4"/>
  <x:c r="X12945" i="4"/>
  <x:c r="W12945" i="4"/>
  <x:c r="V12945" i="4"/>
  <x:c r="U12945" i="4"/>
  <x:c r="T12945" i="4"/>
  <x:c r="W12944" i="4"/>
  <x:c r="V12944" i="4"/>
  <x:c r="U12944" i="4"/>
  <x:c r="T12944" i="4"/>
  <x:c r="X12943" i="4"/>
  <x:c r="W12943" i="4"/>
  <x:c r="V12943" i="4"/>
  <x:c r="U12943" i="4"/>
  <x:c r="T12943" i="4"/>
  <x:c r="W12942" i="4"/>
  <x:c r="V12942" i="4"/>
  <x:c r="U12942" i="4"/>
  <x:c r="X12942" i="4" s="1"/>
  <x:c r="T12942" i="4"/>
  <x:c r="X12941" i="4"/>
  <x:c r="W12941" i="4"/>
  <x:c r="V12941" i="4"/>
  <x:c r="U12941" i="4"/>
  <x:c r="T12941" i="4"/>
  <x:c r="W12940" i="4"/>
  <x:c r="V12940" i="4"/>
  <x:c r="U12940" i="4"/>
  <x:c r="X12940" i="4" s="1"/>
  <x:c r="T12940" i="4"/>
  <x:c r="X12939" i="4"/>
  <x:c r="W12939" i="4"/>
  <x:c r="V12939" i="4"/>
  <x:c r="U12939" i="4"/>
  <x:c r="T12939" i="4"/>
  <x:c r="W12938" i="4"/>
  <x:c r="V12938" i="4"/>
  <x:c r="U12938" i="4"/>
  <x:c r="T12938" i="4"/>
  <x:c r="X12937" i="4"/>
  <x:c r="W12937" i="4"/>
  <x:c r="V12937" i="4"/>
  <x:c r="U12937" i="4"/>
  <x:c r="T12937" i="4"/>
  <x:c r="W12936" i="4"/>
  <x:c r="V12936" i="4"/>
  <x:c r="U12936" i="4"/>
  <x:c r="T12936" i="4"/>
  <x:c r="X12935" i="4"/>
  <x:c r="W12935" i="4"/>
  <x:c r="V12935" i="4"/>
  <x:c r="U12935" i="4"/>
  <x:c r="T12935" i="4"/>
  <x:c r="W12934" i="4"/>
  <x:c r="V12934" i="4"/>
  <x:c r="U12934" i="4"/>
  <x:c r="X12934" i="4" s="1"/>
  <x:c r="T12934" i="4"/>
  <x:c r="X12933" i="4"/>
  <x:c r="W12933" i="4"/>
  <x:c r="V12933" i="4"/>
  <x:c r="U12933" i="4"/>
  <x:c r="T12933" i="4"/>
  <x:c r="W12932" i="4"/>
  <x:c r="V12932" i="4"/>
  <x:c r="U12932" i="4"/>
  <x:c r="T12932" i="4"/>
  <x:c r="X12931" i="4"/>
  <x:c r="W12931" i="4"/>
  <x:c r="V12931" i="4"/>
  <x:c r="U12931" i="4"/>
  <x:c r="T12931" i="4"/>
  <x:c r="W12930" i="4"/>
  <x:c r="V12930" i="4"/>
  <x:c r="U12930" i="4"/>
  <x:c r="T12930" i="4"/>
  <x:c r="X12929" i="4"/>
  <x:c r="W12929" i="4"/>
  <x:c r="V12929" i="4"/>
  <x:c r="U12929" i="4"/>
  <x:c r="T12929" i="4"/>
  <x:c r="W12928" i="4"/>
  <x:c r="V12928" i="4"/>
  <x:c r="U12928" i="4"/>
  <x:c r="T12928" i="4"/>
  <x:c r="X12927" i="4"/>
  <x:c r="W12927" i="4"/>
  <x:c r="V12927" i="4"/>
  <x:c r="U12927" i="4"/>
  <x:c r="T12927" i="4"/>
  <x:c r="W12926" i="4"/>
  <x:c r="V12926" i="4"/>
  <x:c r="U12926" i="4"/>
  <x:c r="T12926" i="4"/>
  <x:c r="X12925" i="4"/>
  <x:c r="W12925" i="4"/>
  <x:c r="V12925" i="4"/>
  <x:c r="U12925" i="4"/>
  <x:c r="T12925" i="4"/>
  <x:c r="W12924" i="4"/>
  <x:c r="V12924" i="4"/>
  <x:c r="U12924" i="4"/>
  <x:c r="X12924" i="4" s="1"/>
  <x:c r="T12924" i="4"/>
  <x:c r="X12923" i="4"/>
  <x:c r="W12923" i="4"/>
  <x:c r="V12923" i="4"/>
  <x:c r="U12923" i="4"/>
  <x:c r="T12923" i="4"/>
  <x:c r="W12922" i="4"/>
  <x:c r="V12922" i="4"/>
  <x:c r="U12922" i="4"/>
  <x:c r="T12922" i="4"/>
  <x:c r="X12921" i="4"/>
  <x:c r="W12921" i="4"/>
  <x:c r="V12921" i="4"/>
  <x:c r="U12921" i="4"/>
  <x:c r="T12921" i="4"/>
  <x:c r="W12920" i="4"/>
  <x:c r="V12920" i="4"/>
  <x:c r="U12920" i="4"/>
  <x:c r="T12920" i="4"/>
  <x:c r="X12919" i="4"/>
  <x:c r="W12919" i="4"/>
  <x:c r="V12919" i="4"/>
  <x:c r="U12919" i="4"/>
  <x:c r="T12919" i="4"/>
  <x:c r="W12918" i="4"/>
  <x:c r="V12918" i="4"/>
  <x:c r="U12918" i="4"/>
  <x:c r="X12918" i="4" s="1"/>
  <x:c r="T12918" i="4"/>
  <x:c r="X12917" i="4"/>
  <x:c r="W12917" i="4"/>
  <x:c r="V12917" i="4"/>
  <x:c r="U12917" i="4"/>
  <x:c r="T12917" i="4"/>
  <x:c r="W12916" i="4"/>
  <x:c r="V12916" i="4"/>
  <x:c r="U12916" i="4"/>
  <x:c r="X12916" i="4" s="1"/>
  <x:c r="T12916" i="4"/>
  <x:c r="X12915" i="4"/>
  <x:c r="W12915" i="4"/>
  <x:c r="V12915" i="4"/>
  <x:c r="U12915" i="4"/>
  <x:c r="T12915" i="4"/>
  <x:c r="W12914" i="4"/>
  <x:c r="V12914" i="4"/>
  <x:c r="U12914" i="4"/>
  <x:c r="T12914" i="4"/>
  <x:c r="X12913" i="4"/>
  <x:c r="W12913" i="4"/>
  <x:c r="V12913" i="4"/>
  <x:c r="U12913" i="4"/>
  <x:c r="T12913" i="4"/>
  <x:c r="W12912" i="4"/>
  <x:c r="V12912" i="4"/>
  <x:c r="U12912" i="4"/>
  <x:c r="T12912" i="4"/>
  <x:c r="X12911" i="4"/>
  <x:c r="W12911" i="4"/>
  <x:c r="V12911" i="4"/>
  <x:c r="U12911" i="4"/>
  <x:c r="T12911" i="4"/>
  <x:c r="W12910" i="4"/>
  <x:c r="V12910" i="4"/>
  <x:c r="U12910" i="4"/>
  <x:c r="X12910" i="4" s="1"/>
  <x:c r="T12910" i="4"/>
  <x:c r="X12909" i="4"/>
  <x:c r="W12909" i="4"/>
  <x:c r="V12909" i="4"/>
  <x:c r="U12909" i="4"/>
  <x:c r="T12909" i="4"/>
  <x:c r="W12908" i="4"/>
  <x:c r="V12908" i="4"/>
  <x:c r="U12908" i="4"/>
  <x:c r="T12908" i="4"/>
  <x:c r="X12907" i="4"/>
  <x:c r="W12907" i="4"/>
  <x:c r="V12907" i="4"/>
  <x:c r="U12907" i="4"/>
  <x:c r="T12907" i="4"/>
  <x:c r="W12906" i="4"/>
  <x:c r="V12906" i="4"/>
  <x:c r="U12906" i="4"/>
  <x:c r="T12906" i="4"/>
  <x:c r="X12905" i="4"/>
  <x:c r="W12905" i="4"/>
  <x:c r="V12905" i="4"/>
  <x:c r="U12905" i="4"/>
  <x:c r="T12905" i="4"/>
  <x:c r="W12904" i="4"/>
  <x:c r="V12904" i="4"/>
  <x:c r="U12904" i="4"/>
  <x:c r="T12904" i="4"/>
  <x:c r="X12903" i="4"/>
  <x:c r="W12903" i="4"/>
  <x:c r="V12903" i="4"/>
  <x:c r="U12903" i="4"/>
  <x:c r="T12903" i="4"/>
  <x:c r="W12902" i="4"/>
  <x:c r="V12902" i="4"/>
  <x:c r="U12902" i="4"/>
  <x:c r="T12902" i="4"/>
  <x:c r="X12901" i="4"/>
  <x:c r="W12901" i="4"/>
  <x:c r="V12901" i="4"/>
  <x:c r="U12901" i="4"/>
  <x:c r="T12901" i="4"/>
  <x:c r="W12900" i="4"/>
  <x:c r="V12900" i="4"/>
  <x:c r="U12900" i="4"/>
  <x:c r="X12900" i="4" s="1"/>
  <x:c r="T12900" i="4"/>
  <x:c r="X12899" i="4"/>
  <x:c r="W12899" i="4"/>
  <x:c r="V12899" i="4"/>
  <x:c r="U12899" i="4"/>
  <x:c r="T12899" i="4"/>
  <x:c r="W12898" i="4"/>
  <x:c r="V12898" i="4"/>
  <x:c r="U12898" i="4"/>
  <x:c r="T12898" i="4"/>
  <x:c r="X12897" i="4"/>
  <x:c r="W12897" i="4"/>
  <x:c r="V12897" i="4"/>
  <x:c r="U12897" i="4"/>
  <x:c r="T12897" i="4"/>
  <x:c r="W12896" i="4"/>
  <x:c r="V12896" i="4"/>
  <x:c r="U12896" i="4"/>
  <x:c r="T12896" i="4"/>
  <x:c r="X12895" i="4"/>
  <x:c r="W12895" i="4"/>
  <x:c r="V12895" i="4"/>
  <x:c r="U12895" i="4"/>
  <x:c r="T12895" i="4"/>
  <x:c r="W12894" i="4"/>
  <x:c r="V12894" i="4"/>
  <x:c r="U12894" i="4"/>
  <x:c r="X12894" i="4" s="1"/>
  <x:c r="T12894" i="4"/>
  <x:c r="X12893" i="4"/>
  <x:c r="W12893" i="4"/>
  <x:c r="V12893" i="4"/>
  <x:c r="U12893" i="4"/>
  <x:c r="T12893" i="4"/>
  <x:c r="W12892" i="4"/>
  <x:c r="V12892" i="4"/>
  <x:c r="U12892" i="4"/>
  <x:c r="X12892" i="4" s="1"/>
  <x:c r="T12892" i="4"/>
  <x:c r="X12891" i="4"/>
  <x:c r="W12891" i="4"/>
  <x:c r="V12891" i="4"/>
  <x:c r="U12891" i="4"/>
  <x:c r="T12891" i="4"/>
  <x:c r="W12890" i="4"/>
  <x:c r="V12890" i="4"/>
  <x:c r="U12890" i="4"/>
  <x:c r="T12890" i="4"/>
  <x:c r="X12889" i="4"/>
  <x:c r="W12889" i="4"/>
  <x:c r="V12889" i="4"/>
  <x:c r="U12889" i="4"/>
  <x:c r="T12889" i="4"/>
  <x:c r="W12888" i="4"/>
  <x:c r="V12888" i="4"/>
  <x:c r="U12888" i="4"/>
  <x:c r="X12888" i="4" s="1"/>
  <x:c r="T12888" i="4"/>
  <x:c r="X12887" i="4"/>
  <x:c r="W12887" i="4"/>
  <x:c r="V12887" i="4"/>
  <x:c r="U12887" i="4"/>
  <x:c r="T12887" i="4"/>
  <x:c r="W12886" i="4"/>
  <x:c r="V12886" i="4"/>
  <x:c r="U12886" i="4"/>
  <x:c r="X12886" i="4" s="1"/>
  <x:c r="T12886" i="4"/>
  <x:c r="X12885" i="4"/>
  <x:c r="W12885" i="4"/>
  <x:c r="V12885" i="4"/>
  <x:c r="U12885" i="4"/>
  <x:c r="T12885" i="4"/>
  <x:c r="W12884" i="4"/>
  <x:c r="V12884" i="4"/>
  <x:c r="U12884" i="4"/>
  <x:c r="X12884" i="4" s="1"/>
  <x:c r="T12884" i="4"/>
  <x:c r="X12883" i="4"/>
  <x:c r="W12883" i="4"/>
  <x:c r="V12883" i="4"/>
  <x:c r="U12883" i="4"/>
  <x:c r="T12883" i="4"/>
  <x:c r="W12882" i="4"/>
  <x:c r="V12882" i="4"/>
  <x:c r="U12882" i="4"/>
  <x:c r="X12882" i="4" s="1"/>
  <x:c r="T12882" i="4"/>
  <x:c r="X12881" i="4"/>
  <x:c r="W12881" i="4"/>
  <x:c r="V12881" i="4"/>
  <x:c r="U12881" i="4"/>
  <x:c r="T12881" i="4"/>
  <x:c r="W12880" i="4"/>
  <x:c r="V12880" i="4"/>
  <x:c r="U12880" i="4"/>
  <x:c r="X12880" i="4" s="1"/>
  <x:c r="T12880" i="4"/>
  <x:c r="X12879" i="4"/>
  <x:c r="W12879" i="4"/>
  <x:c r="V12879" i="4"/>
  <x:c r="U12879" i="4"/>
  <x:c r="T12879" i="4"/>
  <x:c r="W12878" i="4"/>
  <x:c r="V12878" i="4"/>
  <x:c r="U12878" i="4"/>
  <x:c r="X12878" i="4" s="1"/>
  <x:c r="T12878" i="4"/>
  <x:c r="X12877" i="4"/>
  <x:c r="W12877" i="4"/>
  <x:c r="V12877" i="4"/>
  <x:c r="U12877" i="4"/>
  <x:c r="T12877" i="4"/>
  <x:c r="W12876" i="4"/>
  <x:c r="V12876" i="4"/>
  <x:c r="U12876" i="4"/>
  <x:c r="X12876" i="4" s="1"/>
  <x:c r="T12876" i="4"/>
  <x:c r="X12875" i="4"/>
  <x:c r="W12875" i="4"/>
  <x:c r="V12875" i="4"/>
  <x:c r="U12875" i="4"/>
  <x:c r="T12875" i="4"/>
  <x:c r="W12874" i="4"/>
  <x:c r="V12874" i="4"/>
  <x:c r="U12874" i="4"/>
  <x:c r="X12874" i="4" s="1"/>
  <x:c r="T12874" i="4"/>
  <x:c r="X12873" i="4"/>
  <x:c r="W12873" i="4"/>
  <x:c r="V12873" i="4"/>
  <x:c r="U12873" i="4"/>
  <x:c r="T12873" i="4"/>
  <x:c r="W12872" i="4"/>
  <x:c r="V12872" i="4"/>
  <x:c r="U12872" i="4"/>
  <x:c r="X12872" i="4" s="1"/>
  <x:c r="T12872" i="4"/>
  <x:c r="X12871" i="4"/>
  <x:c r="W12871" i="4"/>
  <x:c r="V12871" i="4"/>
  <x:c r="U12871" i="4"/>
  <x:c r="T12871" i="4"/>
  <x:c r="W12870" i="4"/>
  <x:c r="V12870" i="4"/>
  <x:c r="U12870" i="4"/>
  <x:c r="X12870" i="4" s="1"/>
  <x:c r="T12870" i="4"/>
  <x:c r="X12869" i="4"/>
  <x:c r="W12869" i="4"/>
  <x:c r="V12869" i="4"/>
  <x:c r="U12869" i="4"/>
  <x:c r="T12869" i="4"/>
  <x:c r="W12868" i="4"/>
  <x:c r="V12868" i="4"/>
  <x:c r="U12868" i="4"/>
  <x:c r="X12868" i="4" s="1"/>
  <x:c r="T12868" i="4"/>
  <x:c r="X12867" i="4"/>
  <x:c r="W12867" i="4"/>
  <x:c r="V12867" i="4"/>
  <x:c r="U12867" i="4"/>
  <x:c r="T12867" i="4"/>
  <x:c r="W12866" i="4"/>
  <x:c r="V12866" i="4"/>
  <x:c r="U12866" i="4"/>
  <x:c r="X12866" i="4" s="1"/>
  <x:c r="T12866" i="4"/>
  <x:c r="X12865" i="4"/>
  <x:c r="W12865" i="4"/>
  <x:c r="V12865" i="4"/>
  <x:c r="U12865" i="4"/>
  <x:c r="T12865" i="4"/>
  <x:c r="W12864" i="4"/>
  <x:c r="V12864" i="4"/>
  <x:c r="U12864" i="4"/>
  <x:c r="X12864" i="4" s="1"/>
  <x:c r="T12864" i="4"/>
  <x:c r="X12863" i="4"/>
  <x:c r="W12863" i="4"/>
  <x:c r="V12863" i="4"/>
  <x:c r="U12863" i="4"/>
  <x:c r="T12863" i="4"/>
  <x:c r="W12862" i="4"/>
  <x:c r="V12862" i="4"/>
  <x:c r="U12862" i="4"/>
  <x:c r="X12862" i="4" s="1"/>
  <x:c r="T12862" i="4"/>
  <x:c r="X12861" i="4"/>
  <x:c r="W12861" i="4"/>
  <x:c r="V12861" i="4"/>
  <x:c r="U12861" i="4"/>
  <x:c r="T12861" i="4"/>
  <x:c r="W12860" i="4"/>
  <x:c r="V12860" i="4"/>
  <x:c r="U12860" i="4"/>
  <x:c r="X12860" i="4" s="1"/>
  <x:c r="T12860" i="4"/>
  <x:c r="X12859" i="4"/>
  <x:c r="W12859" i="4"/>
  <x:c r="V12859" i="4"/>
  <x:c r="U12859" i="4"/>
  <x:c r="T12859" i="4"/>
  <x:c r="W12858" i="4"/>
  <x:c r="V12858" i="4"/>
  <x:c r="U12858" i="4"/>
  <x:c r="X12858" i="4" s="1"/>
  <x:c r="T12858" i="4"/>
  <x:c r="X12857" i="4"/>
  <x:c r="W12857" i="4"/>
  <x:c r="V12857" i="4"/>
  <x:c r="U12857" i="4"/>
  <x:c r="T12857" i="4"/>
  <x:c r="W12856" i="4"/>
  <x:c r="V12856" i="4"/>
  <x:c r="U12856" i="4"/>
  <x:c r="X12856" i="4" s="1"/>
  <x:c r="T12856" i="4"/>
  <x:c r="X12855" i="4"/>
  <x:c r="W12855" i="4"/>
  <x:c r="V12855" i="4"/>
  <x:c r="U12855" i="4"/>
  <x:c r="T12855" i="4"/>
  <x:c r="W12854" i="4"/>
  <x:c r="V12854" i="4"/>
  <x:c r="U12854" i="4"/>
  <x:c r="X12854" i="4" s="1"/>
  <x:c r="T12854" i="4"/>
  <x:c r="X12853" i="4"/>
  <x:c r="W12853" i="4"/>
  <x:c r="V12853" i="4"/>
  <x:c r="U12853" i="4"/>
  <x:c r="T12853" i="4"/>
  <x:c r="W12852" i="4"/>
  <x:c r="V12852" i="4"/>
  <x:c r="U12852" i="4"/>
  <x:c r="X12852" i="4" s="1"/>
  <x:c r="T12852" i="4"/>
  <x:c r="X12851" i="4"/>
  <x:c r="W12851" i="4"/>
  <x:c r="V12851" i="4"/>
  <x:c r="U12851" i="4"/>
  <x:c r="T12851" i="4"/>
  <x:c r="W12850" i="4"/>
  <x:c r="V12850" i="4"/>
  <x:c r="U12850" i="4"/>
  <x:c r="X12850" i="4" s="1"/>
  <x:c r="T12850" i="4"/>
  <x:c r="X12849" i="4"/>
  <x:c r="W12849" i="4"/>
  <x:c r="V12849" i="4"/>
  <x:c r="U12849" i="4"/>
  <x:c r="T12849" i="4"/>
  <x:c r="W12848" i="4"/>
  <x:c r="V12848" i="4"/>
  <x:c r="U12848" i="4"/>
  <x:c r="X12848" i="4" s="1"/>
  <x:c r="T12848" i="4"/>
  <x:c r="X12847" i="4"/>
  <x:c r="W12847" i="4"/>
  <x:c r="V12847" i="4"/>
  <x:c r="U12847" i="4"/>
  <x:c r="T12847" i="4"/>
  <x:c r="W12846" i="4"/>
  <x:c r="V12846" i="4"/>
  <x:c r="U12846" i="4"/>
  <x:c r="X12846" i="4" s="1"/>
  <x:c r="T12846" i="4"/>
  <x:c r="X12845" i="4"/>
  <x:c r="W12845" i="4"/>
  <x:c r="V12845" i="4"/>
  <x:c r="U12845" i="4"/>
  <x:c r="T12845" i="4"/>
  <x:c r="W12844" i="4"/>
  <x:c r="V12844" i="4"/>
  <x:c r="U12844" i="4"/>
  <x:c r="X12844" i="4" s="1"/>
  <x:c r="T12844" i="4"/>
  <x:c r="X12843" i="4"/>
  <x:c r="W12843" i="4"/>
  <x:c r="V12843" i="4"/>
  <x:c r="U12843" i="4"/>
  <x:c r="T12843" i="4"/>
  <x:c r="W12842" i="4"/>
  <x:c r="V12842" i="4"/>
  <x:c r="U12842" i="4"/>
  <x:c r="X12842" i="4" s="1"/>
  <x:c r="T12842" i="4"/>
  <x:c r="X12841" i="4"/>
  <x:c r="W12841" i="4"/>
  <x:c r="V12841" i="4"/>
  <x:c r="U12841" i="4"/>
  <x:c r="T12841" i="4"/>
  <x:c r="W12840" i="4"/>
  <x:c r="V12840" i="4"/>
  <x:c r="U12840" i="4"/>
  <x:c r="X12840" i="4" s="1"/>
  <x:c r="T12840" i="4"/>
  <x:c r="X12839" i="4"/>
  <x:c r="W12839" i="4"/>
  <x:c r="V12839" i="4"/>
  <x:c r="U12839" i="4"/>
  <x:c r="T12839" i="4"/>
  <x:c r="W12838" i="4"/>
  <x:c r="V12838" i="4"/>
  <x:c r="U12838" i="4"/>
  <x:c r="X12838" i="4" s="1"/>
  <x:c r="T12838" i="4"/>
  <x:c r="X12837" i="4"/>
  <x:c r="W12837" i="4"/>
  <x:c r="V12837" i="4"/>
  <x:c r="U12837" i="4"/>
  <x:c r="T12837" i="4"/>
  <x:c r="W12836" i="4"/>
  <x:c r="V12836" i="4"/>
  <x:c r="U12836" i="4"/>
  <x:c r="X12836" i="4" s="1"/>
  <x:c r="T12836" i="4"/>
  <x:c r="X12835" i="4"/>
  <x:c r="W12835" i="4"/>
  <x:c r="V12835" i="4"/>
  <x:c r="U12835" i="4"/>
  <x:c r="T12835" i="4"/>
  <x:c r="W12834" i="4"/>
  <x:c r="V12834" i="4"/>
  <x:c r="U12834" i="4"/>
  <x:c r="X12834" i="4" s="1"/>
  <x:c r="T12834" i="4"/>
  <x:c r="X12833" i="4"/>
  <x:c r="W12833" i="4"/>
  <x:c r="V12833" i="4"/>
  <x:c r="U12833" i="4"/>
  <x:c r="T12833" i="4"/>
  <x:c r="W12832" i="4"/>
  <x:c r="V12832" i="4"/>
  <x:c r="U12832" i="4"/>
  <x:c r="X12832" i="4" s="1"/>
  <x:c r="T12832" i="4"/>
  <x:c r="X12831" i="4"/>
  <x:c r="W12831" i="4"/>
  <x:c r="V12831" i="4"/>
  <x:c r="U12831" i="4"/>
  <x:c r="T12831" i="4"/>
  <x:c r="W12830" i="4"/>
  <x:c r="V12830" i="4"/>
  <x:c r="U12830" i="4"/>
  <x:c r="X12830" i="4" s="1"/>
  <x:c r="T12830" i="4"/>
  <x:c r="X12829" i="4"/>
  <x:c r="W12829" i="4"/>
  <x:c r="V12829" i="4"/>
  <x:c r="U12829" i="4"/>
  <x:c r="T12829" i="4"/>
  <x:c r="W12828" i="4"/>
  <x:c r="V12828" i="4"/>
  <x:c r="U12828" i="4"/>
  <x:c r="X12828" i="4" s="1"/>
  <x:c r="T12828" i="4"/>
  <x:c r="X12827" i="4"/>
  <x:c r="W12827" i="4"/>
  <x:c r="V12827" i="4"/>
  <x:c r="U12827" i="4"/>
  <x:c r="T12827" i="4"/>
  <x:c r="W12826" i="4"/>
  <x:c r="V12826" i="4"/>
  <x:c r="U12826" i="4"/>
  <x:c r="X12826" i="4" s="1"/>
  <x:c r="T12826" i="4"/>
  <x:c r="X12825" i="4"/>
  <x:c r="W12825" i="4"/>
  <x:c r="V12825" i="4"/>
  <x:c r="U12825" i="4"/>
  <x:c r="T12825" i="4"/>
  <x:c r="W12824" i="4"/>
  <x:c r="V12824" i="4"/>
  <x:c r="U12824" i="4"/>
  <x:c r="X12824" i="4" s="1"/>
  <x:c r="T12824" i="4"/>
  <x:c r="X12823" i="4"/>
  <x:c r="W12823" i="4"/>
  <x:c r="V12823" i="4"/>
  <x:c r="U12823" i="4"/>
  <x:c r="T12823" i="4"/>
  <x:c r="W12822" i="4"/>
  <x:c r="V12822" i="4"/>
  <x:c r="U12822" i="4"/>
  <x:c r="X12822" i="4" s="1"/>
  <x:c r="T12822" i="4"/>
  <x:c r="X12821" i="4"/>
  <x:c r="W12821" i="4"/>
  <x:c r="V12821" i="4"/>
  <x:c r="U12821" i="4"/>
  <x:c r="T12821" i="4"/>
  <x:c r="W12820" i="4"/>
  <x:c r="V12820" i="4"/>
  <x:c r="U12820" i="4"/>
  <x:c r="X12820" i="4" s="1"/>
  <x:c r="T12820" i="4"/>
  <x:c r="X12819" i="4"/>
  <x:c r="W12819" i="4"/>
  <x:c r="V12819" i="4"/>
  <x:c r="U12819" i="4"/>
  <x:c r="T12819" i="4"/>
  <x:c r="W12818" i="4"/>
  <x:c r="V12818" i="4"/>
  <x:c r="U12818" i="4"/>
  <x:c r="X12818" i="4" s="1"/>
  <x:c r="T12818" i="4"/>
  <x:c r="X12817" i="4"/>
  <x:c r="W12817" i="4"/>
  <x:c r="V12817" i="4"/>
  <x:c r="U12817" i="4"/>
  <x:c r="T12817" i="4"/>
  <x:c r="W12816" i="4"/>
  <x:c r="V12816" i="4"/>
  <x:c r="U12816" i="4"/>
  <x:c r="X12816" i="4" s="1"/>
  <x:c r="T12816" i="4"/>
  <x:c r="X12815" i="4"/>
  <x:c r="W12815" i="4"/>
  <x:c r="V12815" i="4"/>
  <x:c r="U12815" i="4"/>
  <x:c r="T12815" i="4"/>
  <x:c r="W12814" i="4"/>
  <x:c r="V12814" i="4"/>
  <x:c r="U12814" i="4"/>
  <x:c r="X12814" i="4" s="1"/>
  <x:c r="T12814" i="4"/>
  <x:c r="X12813" i="4"/>
  <x:c r="W12813" i="4"/>
  <x:c r="V12813" i="4"/>
  <x:c r="U12813" i="4"/>
  <x:c r="T12813" i="4"/>
  <x:c r="W12812" i="4"/>
  <x:c r="V12812" i="4"/>
  <x:c r="U12812" i="4"/>
  <x:c r="X12812" i="4" s="1"/>
  <x:c r="T12812" i="4"/>
  <x:c r="X12811" i="4"/>
  <x:c r="W12811" i="4"/>
  <x:c r="V12811" i="4"/>
  <x:c r="U12811" i="4"/>
  <x:c r="T12811" i="4"/>
  <x:c r="W12810" i="4"/>
  <x:c r="V12810" i="4"/>
  <x:c r="U12810" i="4"/>
  <x:c r="X12810" i="4" s="1"/>
  <x:c r="T12810" i="4"/>
  <x:c r="X12809" i="4"/>
  <x:c r="W12809" i="4"/>
  <x:c r="V12809" i="4"/>
  <x:c r="U12809" i="4"/>
  <x:c r="T12809" i="4"/>
  <x:c r="W12808" i="4"/>
  <x:c r="V12808" i="4"/>
  <x:c r="U12808" i="4"/>
  <x:c r="X12808" i="4" s="1"/>
  <x:c r="T12808" i="4"/>
  <x:c r="X12807" i="4"/>
  <x:c r="W12807" i="4"/>
  <x:c r="V12807" i="4"/>
  <x:c r="U12807" i="4"/>
  <x:c r="T12807" i="4"/>
  <x:c r="W12806" i="4"/>
  <x:c r="V12806" i="4"/>
  <x:c r="U12806" i="4"/>
  <x:c r="X12806" i="4" s="1"/>
  <x:c r="T12806" i="4"/>
  <x:c r="X12805" i="4"/>
  <x:c r="W12805" i="4"/>
  <x:c r="V12805" i="4"/>
  <x:c r="U12805" i="4"/>
  <x:c r="T12805" i="4"/>
  <x:c r="W12804" i="4"/>
  <x:c r="V12804" i="4"/>
  <x:c r="U12804" i="4"/>
  <x:c r="X12804" i="4" s="1"/>
  <x:c r="T12804" i="4"/>
  <x:c r="X12803" i="4"/>
  <x:c r="W12803" i="4"/>
  <x:c r="V12803" i="4"/>
  <x:c r="U12803" i="4"/>
  <x:c r="T12803" i="4"/>
  <x:c r="W12802" i="4"/>
  <x:c r="V12802" i="4"/>
  <x:c r="U12802" i="4"/>
  <x:c r="X12802" i="4" s="1"/>
  <x:c r="T12802" i="4"/>
  <x:c r="X12801" i="4"/>
  <x:c r="W12801" i="4"/>
  <x:c r="V12801" i="4"/>
  <x:c r="U12801" i="4"/>
  <x:c r="T12801" i="4"/>
  <x:c r="W12800" i="4"/>
  <x:c r="V12800" i="4"/>
  <x:c r="U12800" i="4"/>
  <x:c r="X12800" i="4" s="1"/>
  <x:c r="T12800" i="4"/>
  <x:c r="W12799" i="4"/>
  <x:c r="V12799" i="4"/>
  <x:c r="U12799" i="4"/>
  <x:c r="T12799" i="4"/>
  <x:c r="X12798" i="4"/>
  <x:c r="W12798" i="4"/>
  <x:c r="V12798" i="4"/>
  <x:c r="U12798" i="4"/>
  <x:c r="T12798" i="4"/>
  <x:c r="W12797" i="4"/>
  <x:c r="V12797" i="4"/>
  <x:c r="U12797" i="4"/>
  <x:c r="T12797" i="4"/>
  <x:c r="X12796" i="4"/>
  <x:c r="W12796" i="4"/>
  <x:c r="V12796" i="4"/>
  <x:c r="U12796" i="4"/>
  <x:c r="T12796" i="4"/>
  <x:c r="W12795" i="4"/>
  <x:c r="V12795" i="4"/>
  <x:c r="U12795" i="4"/>
  <x:c r="X12795" i="4" s="1"/>
  <x:c r="T12795" i="4"/>
  <x:c r="X12794" i="4"/>
  <x:c r="W12794" i="4"/>
  <x:c r="V12794" i="4"/>
  <x:c r="U12794" i="4"/>
  <x:c r="T12794" i="4"/>
  <x:c r="W12793" i="4"/>
  <x:c r="V12793" i="4"/>
  <x:c r="U12793" i="4"/>
  <x:c r="X12793" i="4" s="1"/>
  <x:c r="T12793" i="4"/>
  <x:c r="X12792" i="4"/>
  <x:c r="W12792" i="4"/>
  <x:c r="V12792" i="4"/>
  <x:c r="U12792" i="4"/>
  <x:c r="T12792" i="4"/>
  <x:c r="W12791" i="4"/>
  <x:c r="V12791" i="4"/>
  <x:c r="U12791" i="4"/>
  <x:c r="X12791" i="4" s="1"/>
  <x:c r="T12791" i="4"/>
  <x:c r="X12790" i="4"/>
  <x:c r="W12790" i="4"/>
  <x:c r="V12790" i="4"/>
  <x:c r="U12790" i="4"/>
  <x:c r="T12790" i="4"/>
  <x:c r="W12789" i="4"/>
  <x:c r="V12789" i="4"/>
  <x:c r="U12789" i="4"/>
  <x:c r="X12789" i="4" s="1"/>
  <x:c r="T12789" i="4"/>
  <x:c r="X12788" i="4"/>
  <x:c r="W12788" i="4"/>
  <x:c r="V12788" i="4"/>
  <x:c r="U12788" i="4"/>
  <x:c r="T12788" i="4"/>
  <x:c r="W12787" i="4"/>
  <x:c r="V12787" i="4"/>
  <x:c r="U12787" i="4"/>
  <x:c r="T12787" i="4"/>
  <x:c r="X12786" i="4"/>
  <x:c r="W12786" i="4"/>
  <x:c r="V12786" i="4"/>
  <x:c r="U12786" i="4"/>
  <x:c r="T12786" i="4"/>
  <x:c r="W12785" i="4"/>
  <x:c r="V12785" i="4"/>
  <x:c r="U12785" i="4"/>
  <x:c r="X12785" i="4" s="1"/>
  <x:c r="T12785" i="4"/>
  <x:c r="X12784" i="4"/>
  <x:c r="W12784" i="4"/>
  <x:c r="V12784" i="4"/>
  <x:c r="U12784" i="4"/>
  <x:c r="T12784" i="4"/>
  <x:c r="W12783" i="4"/>
  <x:c r="V12783" i="4"/>
  <x:c r="U12783" i="4"/>
  <x:c r="T12783" i="4"/>
  <x:c r="X12782" i="4"/>
  <x:c r="W12782" i="4"/>
  <x:c r="V12782" i="4"/>
  <x:c r="U12782" i="4"/>
  <x:c r="T12782" i="4"/>
  <x:c r="W12781" i="4"/>
  <x:c r="V12781" i="4"/>
  <x:c r="U12781" i="4"/>
  <x:c r="T12781" i="4"/>
  <x:c r="X12780" i="4"/>
  <x:c r="W12780" i="4"/>
  <x:c r="V12780" i="4"/>
  <x:c r="U12780" i="4"/>
  <x:c r="T12780" i="4"/>
  <x:c r="W12779" i="4"/>
  <x:c r="V12779" i="4"/>
  <x:c r="U12779" i="4"/>
  <x:c r="T12779" i="4"/>
  <x:c r="X12778" i="4"/>
  <x:c r="W12778" i="4"/>
  <x:c r="V12778" i="4"/>
  <x:c r="U12778" i="4"/>
  <x:c r="T12778" i="4"/>
  <x:c r="W12777" i="4"/>
  <x:c r="V12777" i="4"/>
  <x:c r="U12777" i="4"/>
  <x:c r="T12777" i="4"/>
  <x:c r="X12776" i="4"/>
  <x:c r="W12776" i="4"/>
  <x:c r="V12776" i="4"/>
  <x:c r="U12776" i="4"/>
  <x:c r="T12776" i="4"/>
  <x:c r="W12775" i="4"/>
  <x:c r="V12775" i="4"/>
  <x:c r="U12775" i="4"/>
  <x:c r="T12775" i="4"/>
  <x:c r="X12774" i="4"/>
  <x:c r="W12774" i="4"/>
  <x:c r="V12774" i="4"/>
  <x:c r="U12774" i="4"/>
  <x:c r="T12774" i="4"/>
  <x:c r="W12773" i="4"/>
  <x:c r="V12773" i="4"/>
  <x:c r="U12773" i="4"/>
  <x:c r="T12773" i="4"/>
  <x:c r="X12772" i="4"/>
  <x:c r="W12772" i="4"/>
  <x:c r="V12772" i="4"/>
  <x:c r="U12772" i="4"/>
  <x:c r="T12772" i="4"/>
  <x:c r="W12771" i="4"/>
  <x:c r="V12771" i="4"/>
  <x:c r="U12771" i="4"/>
  <x:c r="X12771" i="4" s="1"/>
  <x:c r="T12771" i="4"/>
  <x:c r="X12770" i="4"/>
  <x:c r="W12770" i="4"/>
  <x:c r="V12770" i="4"/>
  <x:c r="U12770" i="4"/>
  <x:c r="T12770" i="4"/>
  <x:c r="W12769" i="4"/>
  <x:c r="V12769" i="4"/>
  <x:c r="U12769" i="4"/>
  <x:c r="X12769" i="4" s="1"/>
  <x:c r="T12769" i="4"/>
  <x:c r="X12768" i="4"/>
  <x:c r="W12768" i="4"/>
  <x:c r="V12768" i="4"/>
  <x:c r="U12768" i="4"/>
  <x:c r="T12768" i="4"/>
  <x:c r="W12767" i="4"/>
  <x:c r="V12767" i="4"/>
  <x:c r="U12767" i="4"/>
  <x:c r="X12767" i="4" s="1"/>
  <x:c r="T12767" i="4"/>
  <x:c r="X12766" i="4"/>
  <x:c r="W12766" i="4"/>
  <x:c r="V12766" i="4"/>
  <x:c r="U12766" i="4"/>
  <x:c r="T12766" i="4"/>
  <x:c r="W12765" i="4"/>
  <x:c r="V12765" i="4"/>
  <x:c r="U12765" i="4"/>
  <x:c r="X12765" i="4" s="1"/>
  <x:c r="T12765" i="4"/>
  <x:c r="X12764" i="4"/>
  <x:c r="W12764" i="4"/>
  <x:c r="V12764" i="4"/>
  <x:c r="U12764" i="4"/>
  <x:c r="T12764" i="4"/>
  <x:c r="W12763" i="4"/>
  <x:c r="V12763" i="4"/>
  <x:c r="U12763" i="4"/>
  <x:c r="T12763" i="4"/>
  <x:c r="X12762" i="4"/>
  <x:c r="W12762" i="4"/>
  <x:c r="V12762" i="4"/>
  <x:c r="U12762" i="4"/>
  <x:c r="T12762" i="4"/>
  <x:c r="W12761" i="4"/>
  <x:c r="V12761" i="4"/>
  <x:c r="U12761" i="4"/>
  <x:c r="X12761" i="4" s="1"/>
  <x:c r="T12761" i="4"/>
  <x:c r="X12760" i="4"/>
  <x:c r="W12760" i="4"/>
  <x:c r="V12760" i="4"/>
  <x:c r="U12760" i="4"/>
  <x:c r="T12760" i="4"/>
  <x:c r="W12759" i="4"/>
  <x:c r="V12759" i="4"/>
  <x:c r="U12759" i="4"/>
  <x:c r="T12759" i="4"/>
  <x:c r="X12758" i="4"/>
  <x:c r="W12758" i="4"/>
  <x:c r="V12758" i="4"/>
  <x:c r="U12758" i="4"/>
  <x:c r="T12758" i="4"/>
  <x:c r="W12757" i="4"/>
  <x:c r="V12757" i="4"/>
  <x:c r="U12757" i="4"/>
  <x:c r="T12757" i="4"/>
  <x:c r="X12756" i="4"/>
  <x:c r="W12756" i="4"/>
  <x:c r="V12756" i="4"/>
  <x:c r="U12756" i="4"/>
  <x:c r="T12756" i="4"/>
  <x:c r="W12755" i="4"/>
  <x:c r="V12755" i="4"/>
  <x:c r="U12755" i="4"/>
  <x:c r="T12755" i="4"/>
  <x:c r="X12754" i="4"/>
  <x:c r="W12754" i="4"/>
  <x:c r="V12754" i="4"/>
  <x:c r="U12754" i="4"/>
  <x:c r="T12754" i="4"/>
  <x:c r="W12753" i="4"/>
  <x:c r="V12753" i="4"/>
  <x:c r="U12753" i="4"/>
  <x:c r="T12753" i="4"/>
  <x:c r="X12752" i="4"/>
  <x:c r="W12752" i="4"/>
  <x:c r="V12752" i="4"/>
  <x:c r="U12752" i="4"/>
  <x:c r="T12752" i="4"/>
  <x:c r="W12751" i="4"/>
  <x:c r="V12751" i="4"/>
  <x:c r="U12751" i="4"/>
  <x:c r="T12751" i="4"/>
  <x:c r="X12750" i="4"/>
  <x:c r="W12750" i="4"/>
  <x:c r="V12750" i="4"/>
  <x:c r="U12750" i="4"/>
  <x:c r="T12750" i="4"/>
  <x:c r="W12749" i="4"/>
  <x:c r="V12749" i="4"/>
  <x:c r="U12749" i="4"/>
  <x:c r="T12749" i="4"/>
  <x:c r="X12748" i="4"/>
  <x:c r="W12748" i="4"/>
  <x:c r="V12748" i="4"/>
  <x:c r="U12748" i="4"/>
  <x:c r="T12748" i="4"/>
  <x:c r="W12747" i="4"/>
  <x:c r="V12747" i="4"/>
  <x:c r="U12747" i="4"/>
  <x:c r="X12747" i="4" s="1"/>
  <x:c r="T12747" i="4"/>
  <x:c r="X12746" i="4"/>
  <x:c r="W12746" i="4"/>
  <x:c r="V12746" i="4"/>
  <x:c r="U12746" i="4"/>
  <x:c r="T12746" i="4"/>
  <x:c r="W12745" i="4"/>
  <x:c r="V12745" i="4"/>
  <x:c r="U12745" i="4"/>
  <x:c r="X12745" i="4" s="1"/>
  <x:c r="T12745" i="4"/>
  <x:c r="X12744" i="4"/>
  <x:c r="W12744" i="4"/>
  <x:c r="V12744" i="4"/>
  <x:c r="U12744" i="4"/>
  <x:c r="T12744" i="4"/>
  <x:c r="W12743" i="4"/>
  <x:c r="V12743" i="4"/>
  <x:c r="U12743" i="4"/>
  <x:c r="X12743" i="4" s="1"/>
  <x:c r="T12743" i="4"/>
  <x:c r="X12742" i="4"/>
  <x:c r="W12742" i="4"/>
  <x:c r="V12742" i="4"/>
  <x:c r="U12742" i="4"/>
  <x:c r="T12742" i="4"/>
  <x:c r="W12741" i="4"/>
  <x:c r="V12741" i="4"/>
  <x:c r="U12741" i="4"/>
  <x:c r="X12741" i="4" s="1"/>
  <x:c r="T12741" i="4"/>
  <x:c r="X12740" i="4"/>
  <x:c r="W12740" i="4"/>
  <x:c r="V12740" i="4"/>
  <x:c r="U12740" i="4"/>
  <x:c r="T12740" i="4"/>
  <x:c r="W12739" i="4"/>
  <x:c r="V12739" i="4"/>
  <x:c r="U12739" i="4"/>
  <x:c r="T12739" i="4"/>
  <x:c r="X12738" i="4"/>
  <x:c r="W12738" i="4"/>
  <x:c r="V12738" i="4"/>
  <x:c r="U12738" i="4"/>
  <x:c r="T12738" i="4"/>
  <x:c r="W12737" i="4"/>
  <x:c r="V12737" i="4"/>
  <x:c r="U12737" i="4"/>
  <x:c r="X12737" i="4" s="1"/>
  <x:c r="T12737" i="4"/>
  <x:c r="X12736" i="4"/>
  <x:c r="W12736" i="4"/>
  <x:c r="V12736" i="4"/>
  <x:c r="U12736" i="4"/>
  <x:c r="T12736" i="4"/>
  <x:c r="W12735" i="4"/>
  <x:c r="V12735" i="4"/>
  <x:c r="U12735" i="4"/>
  <x:c r="T12735" i="4"/>
  <x:c r="X12734" i="4"/>
  <x:c r="W12734" i="4"/>
  <x:c r="V12734" i="4"/>
  <x:c r="U12734" i="4"/>
  <x:c r="T12734" i="4"/>
  <x:c r="W12733" i="4"/>
  <x:c r="V12733" i="4"/>
  <x:c r="U12733" i="4"/>
  <x:c r="T12733" i="4"/>
  <x:c r="X12732" i="4"/>
  <x:c r="W12732" i="4"/>
  <x:c r="V12732" i="4"/>
  <x:c r="U12732" i="4"/>
  <x:c r="T12732" i="4"/>
  <x:c r="W12731" i="4"/>
  <x:c r="V12731" i="4"/>
  <x:c r="U12731" i="4"/>
  <x:c r="T12731" i="4"/>
  <x:c r="X12730" i="4"/>
  <x:c r="W12730" i="4"/>
  <x:c r="V12730" i="4"/>
  <x:c r="U12730" i="4"/>
  <x:c r="T12730" i="4"/>
  <x:c r="W12729" i="4"/>
  <x:c r="V12729" i="4"/>
  <x:c r="U12729" i="4"/>
  <x:c r="T12729" i="4"/>
  <x:c r="X12728" i="4"/>
  <x:c r="W12728" i="4"/>
  <x:c r="V12728" i="4"/>
  <x:c r="U12728" i="4"/>
  <x:c r="T12728" i="4"/>
  <x:c r="W12727" i="4"/>
  <x:c r="V12727" i="4"/>
  <x:c r="U12727" i="4"/>
  <x:c r="T12727" i="4"/>
  <x:c r="X12726" i="4"/>
  <x:c r="W12726" i="4"/>
  <x:c r="V12726" i="4"/>
  <x:c r="U12726" i="4"/>
  <x:c r="T12726" i="4"/>
  <x:c r="W12725" i="4"/>
  <x:c r="V12725" i="4"/>
  <x:c r="U12725" i="4"/>
  <x:c r="T12725" i="4"/>
  <x:c r="X12724" i="4"/>
  <x:c r="W12724" i="4"/>
  <x:c r="V12724" i="4"/>
  <x:c r="U12724" i="4"/>
  <x:c r="T12724" i="4"/>
  <x:c r="W12723" i="4"/>
  <x:c r="V12723" i="4"/>
  <x:c r="U12723" i="4"/>
  <x:c r="X12723" i="4" s="1"/>
  <x:c r="T12723" i="4"/>
  <x:c r="X12722" i="4"/>
  <x:c r="W12722" i="4"/>
  <x:c r="V12722" i="4"/>
  <x:c r="U12722" i="4"/>
  <x:c r="T12722" i="4"/>
  <x:c r="W12721" i="4"/>
  <x:c r="V12721" i="4"/>
  <x:c r="U12721" i="4"/>
  <x:c r="X12721" i="4" s="1"/>
  <x:c r="T12721" i="4"/>
  <x:c r="X12720" i="4"/>
  <x:c r="W12720" i="4"/>
  <x:c r="V12720" i="4"/>
  <x:c r="U12720" i="4"/>
  <x:c r="T12720" i="4"/>
  <x:c r="W12719" i="4"/>
  <x:c r="V12719" i="4"/>
  <x:c r="U12719" i="4"/>
  <x:c r="X12719" i="4" s="1"/>
  <x:c r="T12719" i="4"/>
  <x:c r="X12718" i="4"/>
  <x:c r="W12718" i="4"/>
  <x:c r="V12718" i="4"/>
  <x:c r="U12718" i="4"/>
  <x:c r="T12718" i="4"/>
  <x:c r="W12717" i="4"/>
  <x:c r="V12717" i="4"/>
  <x:c r="U12717" i="4"/>
  <x:c r="X12717" i="4" s="1"/>
  <x:c r="T12717" i="4"/>
  <x:c r="X12716" i="4"/>
  <x:c r="W12716" i="4"/>
  <x:c r="V12716" i="4"/>
  <x:c r="U12716" i="4"/>
  <x:c r="T12716" i="4"/>
  <x:c r="W12715" i="4"/>
  <x:c r="V12715" i="4"/>
  <x:c r="U12715" i="4"/>
  <x:c r="T12715" i="4"/>
  <x:c r="X12714" i="4"/>
  <x:c r="W12714" i="4"/>
  <x:c r="V12714" i="4"/>
  <x:c r="U12714" i="4"/>
  <x:c r="T12714" i="4"/>
  <x:c r="W12713" i="4"/>
  <x:c r="V12713" i="4"/>
  <x:c r="U12713" i="4"/>
  <x:c r="X12713" i="4" s="1"/>
  <x:c r="T12713" i="4"/>
  <x:c r="X12712" i="4"/>
  <x:c r="W12712" i="4"/>
  <x:c r="V12712" i="4"/>
  <x:c r="U12712" i="4"/>
  <x:c r="T12712" i="4"/>
  <x:c r="W12711" i="4"/>
  <x:c r="V12711" i="4"/>
  <x:c r="U12711" i="4"/>
  <x:c r="T12711" i="4"/>
  <x:c r="X12710" i="4"/>
  <x:c r="W12710" i="4"/>
  <x:c r="V12710" i="4"/>
  <x:c r="U12710" i="4"/>
  <x:c r="T12710" i="4"/>
  <x:c r="W12709" i="4"/>
  <x:c r="V12709" i="4"/>
  <x:c r="U12709" i="4"/>
  <x:c r="T12709" i="4"/>
  <x:c r="X12708" i="4"/>
  <x:c r="W12708" i="4"/>
  <x:c r="V12708" i="4"/>
  <x:c r="U12708" i="4"/>
  <x:c r="T12708" i="4"/>
  <x:c r="W12707" i="4"/>
  <x:c r="V12707" i="4"/>
  <x:c r="U12707" i="4"/>
  <x:c r="T12707" i="4"/>
  <x:c r="X12706" i="4"/>
  <x:c r="W12706" i="4"/>
  <x:c r="V12706" i="4"/>
  <x:c r="U12706" i="4"/>
  <x:c r="T12706" i="4"/>
  <x:c r="W12705" i="4"/>
  <x:c r="V12705" i="4"/>
  <x:c r="U12705" i="4"/>
  <x:c r="T12705" i="4"/>
  <x:c r="X12704" i="4"/>
  <x:c r="W12704" i="4"/>
  <x:c r="V12704" i="4"/>
  <x:c r="U12704" i="4"/>
  <x:c r="T12704" i="4"/>
  <x:c r="W12703" i="4"/>
  <x:c r="V12703" i="4"/>
  <x:c r="U12703" i="4"/>
  <x:c r="T12703" i="4"/>
  <x:c r="X12702" i="4"/>
  <x:c r="W12702" i="4"/>
  <x:c r="V12702" i="4"/>
  <x:c r="U12702" i="4"/>
  <x:c r="T12702" i="4"/>
  <x:c r="W12701" i="4"/>
  <x:c r="V12701" i="4"/>
  <x:c r="U12701" i="4"/>
  <x:c r="T12701" i="4"/>
  <x:c r="X12700" i="4"/>
  <x:c r="W12700" i="4"/>
  <x:c r="V12700" i="4"/>
  <x:c r="U12700" i="4"/>
  <x:c r="T12700" i="4"/>
  <x:c r="W12699" i="4"/>
  <x:c r="V12699" i="4"/>
  <x:c r="U12699" i="4"/>
  <x:c r="X12699" i="4" s="1"/>
  <x:c r="T12699" i="4"/>
  <x:c r="X12698" i="4"/>
  <x:c r="W12698" i="4"/>
  <x:c r="V12698" i="4"/>
  <x:c r="U12698" i="4"/>
  <x:c r="T12698" i="4"/>
  <x:c r="W12697" i="4"/>
  <x:c r="V12697" i="4"/>
  <x:c r="U12697" i="4"/>
  <x:c r="X12697" i="4" s="1"/>
  <x:c r="T12697" i="4"/>
  <x:c r="X12696" i="4"/>
  <x:c r="W12696" i="4"/>
  <x:c r="V12696" i="4"/>
  <x:c r="U12696" i="4"/>
  <x:c r="T12696" i="4"/>
  <x:c r="W12695" i="4"/>
  <x:c r="V12695" i="4"/>
  <x:c r="U12695" i="4"/>
  <x:c r="X12695" i="4" s="1"/>
  <x:c r="T12695" i="4"/>
  <x:c r="X12694" i="4"/>
  <x:c r="W12694" i="4"/>
  <x:c r="V12694" i="4"/>
  <x:c r="U12694" i="4"/>
  <x:c r="T12694" i="4"/>
  <x:c r="W12693" i="4"/>
  <x:c r="V12693" i="4"/>
  <x:c r="U12693" i="4"/>
  <x:c r="X12693" i="4" s="1"/>
  <x:c r="T12693" i="4"/>
  <x:c r="X12692" i="4"/>
  <x:c r="W12692" i="4"/>
  <x:c r="V12692" i="4"/>
  <x:c r="U12692" i="4"/>
  <x:c r="T12692" i="4"/>
  <x:c r="W12691" i="4"/>
  <x:c r="V12691" i="4"/>
  <x:c r="U12691" i="4"/>
  <x:c r="T12691" i="4"/>
  <x:c r="X12690" i="4"/>
  <x:c r="W12690" i="4"/>
  <x:c r="V12690" i="4"/>
  <x:c r="U12690" i="4"/>
  <x:c r="T12690" i="4"/>
  <x:c r="W12689" i="4"/>
  <x:c r="V12689" i="4"/>
  <x:c r="U12689" i="4"/>
  <x:c r="X12689" i="4" s="1"/>
  <x:c r="T12689" i="4"/>
  <x:c r="X12688" i="4"/>
  <x:c r="W12688" i="4"/>
  <x:c r="V12688" i="4"/>
  <x:c r="U12688" i="4"/>
  <x:c r="T12688" i="4"/>
  <x:c r="W12687" i="4"/>
  <x:c r="V12687" i="4"/>
  <x:c r="U12687" i="4"/>
  <x:c r="T12687" i="4"/>
  <x:c r="X12686" i="4"/>
  <x:c r="W12686" i="4"/>
  <x:c r="V12686" i="4"/>
  <x:c r="U12686" i="4"/>
  <x:c r="T12686" i="4"/>
  <x:c r="W12685" i="4"/>
  <x:c r="V12685" i="4"/>
  <x:c r="U12685" i="4"/>
  <x:c r="T12685" i="4"/>
  <x:c r="X12684" i="4"/>
  <x:c r="W12684" i="4"/>
  <x:c r="V12684" i="4"/>
  <x:c r="U12684" i="4"/>
  <x:c r="T12684" i="4"/>
  <x:c r="W12683" i="4"/>
  <x:c r="V12683" i="4"/>
  <x:c r="U12683" i="4"/>
  <x:c r="T12683" i="4"/>
  <x:c r="X12682" i="4"/>
  <x:c r="W12682" i="4"/>
  <x:c r="V12682" i="4"/>
  <x:c r="U12682" i="4"/>
  <x:c r="T12682" i="4"/>
  <x:c r="W12681" i="4"/>
  <x:c r="V12681" i="4"/>
  <x:c r="U12681" i="4"/>
  <x:c r="T12681" i="4"/>
  <x:c r="X12680" i="4"/>
  <x:c r="W12680" i="4"/>
  <x:c r="V12680" i="4"/>
  <x:c r="U12680" i="4"/>
  <x:c r="T12680" i="4"/>
  <x:c r="W12679" i="4"/>
  <x:c r="V12679" i="4"/>
  <x:c r="U12679" i="4"/>
  <x:c r="T12679" i="4"/>
  <x:c r="X12678" i="4"/>
  <x:c r="W12678" i="4"/>
  <x:c r="V12678" i="4"/>
  <x:c r="U12678" i="4"/>
  <x:c r="T12678" i="4"/>
  <x:c r="W12677" i="4"/>
  <x:c r="V12677" i="4"/>
  <x:c r="U12677" i="4"/>
  <x:c r="T12677" i="4"/>
  <x:c r="X12676" i="4"/>
  <x:c r="W12676" i="4"/>
  <x:c r="V12676" i="4"/>
  <x:c r="U12676" i="4"/>
  <x:c r="T12676" i="4"/>
  <x:c r="W12675" i="4"/>
  <x:c r="V12675" i="4"/>
  <x:c r="U12675" i="4"/>
  <x:c r="X12675" i="4" s="1"/>
  <x:c r="T12675" i="4"/>
  <x:c r="X12674" i="4"/>
  <x:c r="W12674" i="4"/>
  <x:c r="V12674" i="4"/>
  <x:c r="U12674" i="4"/>
  <x:c r="T12674" i="4"/>
  <x:c r="W12673" i="4"/>
  <x:c r="V12673" i="4"/>
  <x:c r="U12673" i="4"/>
  <x:c r="X12673" i="4" s="1"/>
  <x:c r="T12673" i="4"/>
  <x:c r="X12672" i="4"/>
  <x:c r="W12672" i="4"/>
  <x:c r="V12672" i="4"/>
  <x:c r="U12672" i="4"/>
  <x:c r="T12672" i="4"/>
  <x:c r="W12671" i="4"/>
  <x:c r="V12671" i="4"/>
  <x:c r="U12671" i="4"/>
  <x:c r="X12671" i="4" s="1"/>
  <x:c r="T12671" i="4"/>
  <x:c r="X12670" i="4"/>
  <x:c r="W12670" i="4"/>
  <x:c r="V12670" i="4"/>
  <x:c r="U12670" i="4"/>
  <x:c r="T12670" i="4"/>
  <x:c r="W12669" i="4"/>
  <x:c r="V12669" i="4"/>
  <x:c r="U12669" i="4"/>
  <x:c r="X12669" i="4" s="1"/>
  <x:c r="T12669" i="4"/>
  <x:c r="X12668" i="4"/>
  <x:c r="W12668" i="4"/>
  <x:c r="V12668" i="4"/>
  <x:c r="U12668" i="4"/>
  <x:c r="T12668" i="4"/>
  <x:c r="W12667" i="4"/>
  <x:c r="V12667" i="4"/>
  <x:c r="U12667" i="4"/>
  <x:c r="T12667" i="4"/>
  <x:c r="X12666" i="4"/>
  <x:c r="W12666" i="4"/>
  <x:c r="V12666" i="4"/>
  <x:c r="U12666" i="4"/>
  <x:c r="T12666" i="4"/>
  <x:c r="W12665" i="4"/>
  <x:c r="V12665" i="4"/>
  <x:c r="U12665" i="4"/>
  <x:c r="X12665" i="4" s="1"/>
  <x:c r="T12665" i="4"/>
  <x:c r="X12664" i="4"/>
  <x:c r="W12664" i="4"/>
  <x:c r="V12664" i="4"/>
  <x:c r="U12664" i="4"/>
  <x:c r="T12664" i="4"/>
  <x:c r="W12663" i="4"/>
  <x:c r="V12663" i="4"/>
  <x:c r="U12663" i="4"/>
  <x:c r="T12663" i="4"/>
  <x:c r="X12662" i="4"/>
  <x:c r="W12662" i="4"/>
  <x:c r="V12662" i="4"/>
  <x:c r="U12662" i="4"/>
  <x:c r="T12662" i="4"/>
  <x:c r="W12661" i="4"/>
  <x:c r="V12661" i="4"/>
  <x:c r="U12661" i="4"/>
  <x:c r="T12661" i="4"/>
  <x:c r="X12660" i="4"/>
  <x:c r="W12660" i="4"/>
  <x:c r="V12660" i="4"/>
  <x:c r="U12660" i="4"/>
  <x:c r="T12660" i="4"/>
  <x:c r="W12659" i="4"/>
  <x:c r="V12659" i="4"/>
  <x:c r="U12659" i="4"/>
  <x:c r="T12659" i="4"/>
  <x:c r="X12658" i="4"/>
  <x:c r="W12658" i="4"/>
  <x:c r="V12658" i="4"/>
  <x:c r="U12658" i="4"/>
  <x:c r="T12658" i="4"/>
  <x:c r="W12657" i="4"/>
  <x:c r="V12657" i="4"/>
  <x:c r="U12657" i="4"/>
  <x:c r="T12657" i="4"/>
  <x:c r="X12656" i="4"/>
  <x:c r="W12656" i="4"/>
  <x:c r="V12656" i="4"/>
  <x:c r="U12656" i="4"/>
  <x:c r="T12656" i="4"/>
  <x:c r="W12655" i="4"/>
  <x:c r="V12655" i="4"/>
  <x:c r="U12655" i="4"/>
  <x:c r="T12655" i="4"/>
  <x:c r="X12654" i="4"/>
  <x:c r="W12654" i="4"/>
  <x:c r="V12654" i="4"/>
  <x:c r="U12654" i="4"/>
  <x:c r="T12654" i="4"/>
  <x:c r="W12653" i="4"/>
  <x:c r="V12653" i="4"/>
  <x:c r="U12653" i="4"/>
  <x:c r="T12653" i="4"/>
  <x:c r="X12652" i="4"/>
  <x:c r="W12652" i="4"/>
  <x:c r="V12652" i="4"/>
  <x:c r="U12652" i="4"/>
  <x:c r="T12652" i="4"/>
  <x:c r="W12651" i="4"/>
  <x:c r="V12651" i="4"/>
  <x:c r="U12651" i="4"/>
  <x:c r="X12651" i="4" s="1"/>
  <x:c r="T12651" i="4"/>
  <x:c r="X12650" i="4"/>
  <x:c r="W12650" i="4"/>
  <x:c r="V12650" i="4"/>
  <x:c r="U12650" i="4"/>
  <x:c r="T12650" i="4"/>
  <x:c r="W12649" i="4"/>
  <x:c r="V12649" i="4"/>
  <x:c r="U12649" i="4"/>
  <x:c r="X12649" i="4" s="1"/>
  <x:c r="T12649" i="4"/>
  <x:c r="X12648" i="4"/>
  <x:c r="W12648" i="4"/>
  <x:c r="V12648" i="4"/>
  <x:c r="U12648" i="4"/>
  <x:c r="T12648" i="4"/>
  <x:c r="W12647" i="4"/>
  <x:c r="V12647" i="4"/>
  <x:c r="U12647" i="4"/>
  <x:c r="X12647" i="4" s="1"/>
  <x:c r="T12647" i="4"/>
  <x:c r="X12646" i="4"/>
  <x:c r="W12646" i="4"/>
  <x:c r="V12646" i="4"/>
  <x:c r="U12646" i="4"/>
  <x:c r="T12646" i="4"/>
  <x:c r="W12645" i="4"/>
  <x:c r="V12645" i="4"/>
  <x:c r="U12645" i="4"/>
  <x:c r="X12645" i="4" s="1"/>
  <x:c r="T12645" i="4"/>
  <x:c r="X12644" i="4"/>
  <x:c r="W12644" i="4"/>
  <x:c r="V12644" i="4"/>
  <x:c r="U12644" i="4"/>
  <x:c r="T12644" i="4"/>
  <x:c r="W12643" i="4"/>
  <x:c r="V12643" i="4"/>
  <x:c r="U12643" i="4"/>
  <x:c r="T12643" i="4"/>
  <x:c r="X12642" i="4"/>
  <x:c r="W12642" i="4"/>
  <x:c r="V12642" i="4"/>
  <x:c r="U12642" i="4"/>
  <x:c r="T12642" i="4"/>
  <x:c r="W12641" i="4"/>
  <x:c r="V12641" i="4"/>
  <x:c r="U12641" i="4"/>
  <x:c r="X12641" i="4" s="1"/>
  <x:c r="T12641" i="4"/>
  <x:c r="X12640" i="4"/>
  <x:c r="W12640" i="4"/>
  <x:c r="V12640" i="4"/>
  <x:c r="U12640" i="4"/>
  <x:c r="T12640" i="4"/>
  <x:c r="W12639" i="4"/>
  <x:c r="V12639" i="4"/>
  <x:c r="U12639" i="4"/>
  <x:c r="T12639" i="4"/>
  <x:c r="X12638" i="4"/>
  <x:c r="W12638" i="4"/>
  <x:c r="V12638" i="4"/>
  <x:c r="U12638" i="4"/>
  <x:c r="T12638" i="4"/>
  <x:c r="W12637" i="4"/>
  <x:c r="V12637" i="4"/>
  <x:c r="U12637" i="4"/>
  <x:c r="T12637" i="4"/>
  <x:c r="X12636" i="4"/>
  <x:c r="W12636" i="4"/>
  <x:c r="V12636" i="4"/>
  <x:c r="U12636" i="4"/>
  <x:c r="T12636" i="4"/>
  <x:c r="W12635" i="4"/>
  <x:c r="V12635" i="4"/>
  <x:c r="U12635" i="4"/>
  <x:c r="T12635" i="4"/>
  <x:c r="X12634" i="4"/>
  <x:c r="W12634" i="4"/>
  <x:c r="V12634" i="4"/>
  <x:c r="U12634" i="4"/>
  <x:c r="T12634" i="4"/>
  <x:c r="W12633" i="4"/>
  <x:c r="V12633" i="4"/>
  <x:c r="U12633" i="4"/>
  <x:c r="T12633" i="4"/>
  <x:c r="X12632" i="4"/>
  <x:c r="W12632" i="4"/>
  <x:c r="V12632" i="4"/>
  <x:c r="U12632" i="4"/>
  <x:c r="T12632" i="4"/>
  <x:c r="W12631" i="4"/>
  <x:c r="V12631" i="4"/>
  <x:c r="U12631" i="4"/>
  <x:c r="T12631" i="4"/>
  <x:c r="X12630" i="4"/>
  <x:c r="W12630" i="4"/>
  <x:c r="V12630" i="4"/>
  <x:c r="U12630" i="4"/>
  <x:c r="T12630" i="4"/>
  <x:c r="W12629" i="4"/>
  <x:c r="V12629" i="4"/>
  <x:c r="U12629" i="4"/>
  <x:c r="T12629" i="4"/>
  <x:c r="X12628" i="4"/>
  <x:c r="W12628" i="4"/>
  <x:c r="V12628" i="4"/>
  <x:c r="U12628" i="4"/>
  <x:c r="T12628" i="4"/>
  <x:c r="W12627" i="4"/>
  <x:c r="V12627" i="4"/>
  <x:c r="U12627" i="4"/>
  <x:c r="X12627" i="4" s="1"/>
  <x:c r="T12627" i="4"/>
  <x:c r="X12626" i="4"/>
  <x:c r="W12626" i="4"/>
  <x:c r="V12626" i="4"/>
  <x:c r="U12626" i="4"/>
  <x:c r="T12626" i="4"/>
  <x:c r="W12625" i="4"/>
  <x:c r="V12625" i="4"/>
  <x:c r="U12625" i="4"/>
  <x:c r="X12625" i="4" s="1"/>
  <x:c r="T12625" i="4"/>
  <x:c r="X12624" i="4"/>
  <x:c r="W12624" i="4"/>
  <x:c r="V12624" i="4"/>
  <x:c r="U12624" i="4"/>
  <x:c r="T12624" i="4"/>
  <x:c r="W12623" i="4"/>
  <x:c r="V12623" i="4"/>
  <x:c r="U12623" i="4"/>
  <x:c r="X12623" i="4" s="1"/>
  <x:c r="T12623" i="4"/>
  <x:c r="X12622" i="4"/>
  <x:c r="W12622" i="4"/>
  <x:c r="V12622" i="4"/>
  <x:c r="U12622" i="4"/>
  <x:c r="T12622" i="4"/>
  <x:c r="W12621" i="4"/>
  <x:c r="V12621" i="4"/>
  <x:c r="U12621" i="4"/>
  <x:c r="X12621" i="4" s="1"/>
  <x:c r="T12621" i="4"/>
  <x:c r="X12620" i="4"/>
  <x:c r="W12620" i="4"/>
  <x:c r="V12620" i="4"/>
  <x:c r="U12620" i="4"/>
  <x:c r="T12620" i="4"/>
  <x:c r="W12619" i="4"/>
  <x:c r="V12619" i="4"/>
  <x:c r="U12619" i="4"/>
  <x:c r="T12619" i="4"/>
  <x:c r="X12618" i="4"/>
  <x:c r="W12618" i="4"/>
  <x:c r="V12618" i="4"/>
  <x:c r="U12618" i="4"/>
  <x:c r="T12618" i="4"/>
  <x:c r="W12617" i="4"/>
  <x:c r="V12617" i="4"/>
  <x:c r="U12617" i="4"/>
  <x:c r="X12617" i="4" s="1"/>
  <x:c r="T12617" i="4"/>
  <x:c r="X12616" i="4"/>
  <x:c r="W12616" i="4"/>
  <x:c r="V12616" i="4"/>
  <x:c r="U12616" i="4"/>
  <x:c r="T12616" i="4"/>
  <x:c r="W12615" i="4"/>
  <x:c r="V12615" i="4"/>
  <x:c r="U12615" i="4"/>
  <x:c r="T12615" i="4"/>
  <x:c r="X12614" i="4"/>
  <x:c r="W12614" i="4"/>
  <x:c r="V12614" i="4"/>
  <x:c r="U12614" i="4"/>
  <x:c r="T12614" i="4"/>
  <x:c r="W12613" i="4"/>
  <x:c r="V12613" i="4"/>
  <x:c r="U12613" i="4"/>
  <x:c r="T12613" i="4"/>
  <x:c r="X12612" i="4"/>
  <x:c r="W12612" i="4"/>
  <x:c r="V12612" i="4"/>
  <x:c r="U12612" i="4"/>
  <x:c r="T12612" i="4"/>
  <x:c r="W12611" i="4"/>
  <x:c r="V12611" i="4"/>
  <x:c r="U12611" i="4"/>
  <x:c r="T12611" i="4"/>
  <x:c r="X12610" i="4"/>
  <x:c r="W12610" i="4"/>
  <x:c r="V12610" i="4"/>
  <x:c r="U12610" i="4"/>
  <x:c r="T12610" i="4"/>
  <x:c r="W12609" i="4"/>
  <x:c r="V12609" i="4"/>
  <x:c r="U12609" i="4"/>
  <x:c r="T12609" i="4"/>
  <x:c r="X12608" i="4"/>
  <x:c r="W12608" i="4"/>
  <x:c r="V12608" i="4"/>
  <x:c r="U12608" i="4"/>
  <x:c r="T12608" i="4"/>
  <x:c r="W12607" i="4"/>
  <x:c r="V12607" i="4"/>
  <x:c r="U12607" i="4"/>
  <x:c r="T12607" i="4"/>
  <x:c r="X12606" i="4"/>
  <x:c r="W12606" i="4"/>
  <x:c r="V12606" i="4"/>
  <x:c r="U12606" i="4"/>
  <x:c r="T12606" i="4"/>
  <x:c r="W12605" i="4"/>
  <x:c r="V12605" i="4"/>
  <x:c r="U12605" i="4"/>
  <x:c r="T12605" i="4"/>
  <x:c r="X12604" i="4"/>
  <x:c r="W12604" i="4"/>
  <x:c r="V12604" i="4"/>
  <x:c r="U12604" i="4"/>
  <x:c r="T12604" i="4"/>
  <x:c r="W12603" i="4"/>
  <x:c r="V12603" i="4"/>
  <x:c r="U12603" i="4"/>
  <x:c r="X12603" i="4" s="1"/>
  <x:c r="T12603" i="4"/>
  <x:c r="X12602" i="4"/>
  <x:c r="W12602" i="4"/>
  <x:c r="V12602" i="4"/>
  <x:c r="U12602" i="4"/>
  <x:c r="T12602" i="4"/>
  <x:c r="W12601" i="4"/>
  <x:c r="V12601" i="4"/>
  <x:c r="U12601" i="4"/>
  <x:c r="X12601" i="4" s="1"/>
  <x:c r="T12601" i="4"/>
  <x:c r="X12600" i="4"/>
  <x:c r="W12600" i="4"/>
  <x:c r="V12600" i="4"/>
  <x:c r="U12600" i="4"/>
  <x:c r="T12600" i="4"/>
  <x:c r="W12599" i="4"/>
  <x:c r="V12599" i="4"/>
  <x:c r="U12599" i="4"/>
  <x:c r="X12599" i="4" s="1"/>
  <x:c r="T12599" i="4"/>
  <x:c r="X12598" i="4"/>
  <x:c r="W12598" i="4"/>
  <x:c r="V12598" i="4"/>
  <x:c r="U12598" i="4"/>
  <x:c r="T12598" i="4"/>
  <x:c r="W12597" i="4"/>
  <x:c r="V12597" i="4"/>
  <x:c r="U12597" i="4"/>
  <x:c r="X12597" i="4" s="1"/>
  <x:c r="T12597" i="4"/>
  <x:c r="X12596" i="4"/>
  <x:c r="W12596" i="4"/>
  <x:c r="V12596" i="4"/>
  <x:c r="U12596" i="4"/>
  <x:c r="T12596" i="4"/>
  <x:c r="W12595" i="4"/>
  <x:c r="V12595" i="4"/>
  <x:c r="U12595" i="4"/>
  <x:c r="T12595" i="4"/>
  <x:c r="X12594" i="4"/>
  <x:c r="W12594" i="4"/>
  <x:c r="V12594" i="4"/>
  <x:c r="U12594" i="4"/>
  <x:c r="T12594" i="4"/>
  <x:c r="W12593" i="4"/>
  <x:c r="V12593" i="4"/>
  <x:c r="U12593" i="4"/>
  <x:c r="X12593" i="4" s="1"/>
  <x:c r="T12593" i="4"/>
  <x:c r="X12592" i="4"/>
  <x:c r="W12592" i="4"/>
  <x:c r="V12592" i="4"/>
  <x:c r="U12592" i="4"/>
  <x:c r="T12592" i="4"/>
  <x:c r="W12591" i="4"/>
  <x:c r="V12591" i="4"/>
  <x:c r="U12591" i="4"/>
  <x:c r="T12591" i="4"/>
  <x:c r="X12590" i="4"/>
  <x:c r="W12590" i="4"/>
  <x:c r="V12590" i="4"/>
  <x:c r="U12590" i="4"/>
  <x:c r="T12590" i="4"/>
  <x:c r="W12589" i="4"/>
  <x:c r="V12589" i="4"/>
  <x:c r="U12589" i="4"/>
  <x:c r="T12589" i="4"/>
  <x:c r="X12588" i="4"/>
  <x:c r="W12588" i="4"/>
  <x:c r="V12588" i="4"/>
  <x:c r="U12588" i="4"/>
  <x:c r="T12588" i="4"/>
  <x:c r="W12587" i="4"/>
  <x:c r="V12587" i="4"/>
  <x:c r="U12587" i="4"/>
  <x:c r="T12587" i="4"/>
  <x:c r="X12586" i="4"/>
  <x:c r="W12586" i="4"/>
  <x:c r="V12586" i="4"/>
  <x:c r="U12586" i="4"/>
  <x:c r="T12586" i="4"/>
  <x:c r="W12585" i="4"/>
  <x:c r="V12585" i="4"/>
  <x:c r="U12585" i="4"/>
  <x:c r="T12585" i="4"/>
  <x:c r="X12584" i="4"/>
  <x:c r="W12584" i="4"/>
  <x:c r="V12584" i="4"/>
  <x:c r="U12584" i="4"/>
  <x:c r="T12584" i="4"/>
  <x:c r="W12583" i="4"/>
  <x:c r="V12583" i="4"/>
  <x:c r="U12583" i="4"/>
  <x:c r="T12583" i="4"/>
  <x:c r="X12582" i="4"/>
  <x:c r="W12582" i="4"/>
  <x:c r="V12582" i="4"/>
  <x:c r="U12582" i="4"/>
  <x:c r="T12582" i="4"/>
  <x:c r="W12581" i="4"/>
  <x:c r="V12581" i="4"/>
  <x:c r="U12581" i="4"/>
  <x:c r="T12581" i="4"/>
  <x:c r="X12580" i="4"/>
  <x:c r="W12580" i="4"/>
  <x:c r="V12580" i="4"/>
  <x:c r="U12580" i="4"/>
  <x:c r="T12580" i="4"/>
  <x:c r="W12579" i="4"/>
  <x:c r="V12579" i="4"/>
  <x:c r="U12579" i="4"/>
  <x:c r="X12579" i="4" s="1"/>
  <x:c r="T12579" i="4"/>
  <x:c r="X12578" i="4"/>
  <x:c r="W12578" i="4"/>
  <x:c r="V12578" i="4"/>
  <x:c r="U12578" i="4"/>
  <x:c r="T12578" i="4"/>
  <x:c r="W12577" i="4"/>
  <x:c r="V12577" i="4"/>
  <x:c r="U12577" i="4"/>
  <x:c r="X12577" i="4" s="1"/>
  <x:c r="T12577" i="4"/>
  <x:c r="X12576" i="4"/>
  <x:c r="W12576" i="4"/>
  <x:c r="V12576" i="4"/>
  <x:c r="U12576" i="4"/>
  <x:c r="T12576" i="4"/>
  <x:c r="W12575" i="4"/>
  <x:c r="V12575" i="4"/>
  <x:c r="U12575" i="4"/>
  <x:c r="X12575" i="4" s="1"/>
  <x:c r="T12575" i="4"/>
  <x:c r="X12574" i="4"/>
  <x:c r="W12574" i="4"/>
  <x:c r="V12574" i="4"/>
  <x:c r="U12574" i="4"/>
  <x:c r="T12574" i="4"/>
  <x:c r="W12573" i="4"/>
  <x:c r="V12573" i="4"/>
  <x:c r="U12573" i="4"/>
  <x:c r="X12573" i="4" s="1"/>
  <x:c r="T12573" i="4"/>
  <x:c r="X12572" i="4"/>
  <x:c r="W12572" i="4"/>
  <x:c r="V12572" i="4"/>
  <x:c r="U12572" i="4"/>
  <x:c r="T12572" i="4"/>
  <x:c r="W12571" i="4"/>
  <x:c r="V12571" i="4"/>
  <x:c r="U12571" i="4"/>
  <x:c r="T12571" i="4"/>
  <x:c r="X12570" i="4"/>
  <x:c r="W12570" i="4"/>
  <x:c r="V12570" i="4"/>
  <x:c r="U12570" i="4"/>
  <x:c r="T12570" i="4"/>
  <x:c r="W12569" i="4"/>
  <x:c r="V12569" i="4"/>
  <x:c r="U12569" i="4"/>
  <x:c r="X12569" i="4" s="1"/>
  <x:c r="T12569" i="4"/>
  <x:c r="X12568" i="4"/>
  <x:c r="W12568" i="4"/>
  <x:c r="V12568" i="4"/>
  <x:c r="U12568" i="4"/>
  <x:c r="T12568" i="4"/>
  <x:c r="W12567" i="4"/>
  <x:c r="V12567" i="4"/>
  <x:c r="U12567" i="4"/>
  <x:c r="T12567" i="4"/>
  <x:c r="X12566" i="4"/>
  <x:c r="W12566" i="4"/>
  <x:c r="V12566" i="4"/>
  <x:c r="U12566" i="4"/>
  <x:c r="T12566" i="4"/>
  <x:c r="W12565" i="4"/>
  <x:c r="V12565" i="4"/>
  <x:c r="U12565" i="4"/>
  <x:c r="T12565" i="4"/>
  <x:c r="X12564" i="4"/>
  <x:c r="W12564" i="4"/>
  <x:c r="V12564" i="4"/>
  <x:c r="U12564" i="4"/>
  <x:c r="T12564" i="4"/>
  <x:c r="W12563" i="4"/>
  <x:c r="V12563" i="4"/>
  <x:c r="U12563" i="4"/>
  <x:c r="T12563" i="4"/>
  <x:c r="X12562" i="4"/>
  <x:c r="W12562" i="4"/>
  <x:c r="V12562" i="4"/>
  <x:c r="U12562" i="4"/>
  <x:c r="T12562" i="4"/>
  <x:c r="W12561" i="4"/>
  <x:c r="V12561" i="4"/>
  <x:c r="U12561" i="4"/>
  <x:c r="T12561" i="4"/>
  <x:c r="X12560" i="4"/>
  <x:c r="W12560" i="4"/>
  <x:c r="V12560" i="4"/>
  <x:c r="U12560" i="4"/>
  <x:c r="T12560" i="4"/>
  <x:c r="W12559" i="4"/>
  <x:c r="V12559" i="4"/>
  <x:c r="U12559" i="4"/>
  <x:c r="T12559" i="4"/>
  <x:c r="X12558" i="4"/>
  <x:c r="W12558" i="4"/>
  <x:c r="V12558" i="4"/>
  <x:c r="U12558" i="4"/>
  <x:c r="T12558" i="4"/>
  <x:c r="W12557" i="4"/>
  <x:c r="V12557" i="4"/>
  <x:c r="U12557" i="4"/>
  <x:c r="T12557" i="4"/>
  <x:c r="X12556" i="4"/>
  <x:c r="W12556" i="4"/>
  <x:c r="V12556" i="4"/>
  <x:c r="U12556" i="4"/>
  <x:c r="T12556" i="4"/>
  <x:c r="W12555" i="4"/>
  <x:c r="V12555" i="4"/>
  <x:c r="U12555" i="4"/>
  <x:c r="X12555" i="4" s="1"/>
  <x:c r="T12555" i="4"/>
  <x:c r="X12554" i="4"/>
  <x:c r="W12554" i="4"/>
  <x:c r="V12554" i="4"/>
  <x:c r="U12554" i="4"/>
  <x:c r="T12554" i="4"/>
  <x:c r="W12553" i="4"/>
  <x:c r="V12553" i="4"/>
  <x:c r="U12553" i="4"/>
  <x:c r="X12553" i="4" s="1"/>
  <x:c r="T12553" i="4"/>
  <x:c r="X12552" i="4"/>
  <x:c r="W12552" i="4"/>
  <x:c r="V12552" i="4"/>
  <x:c r="U12552" i="4"/>
  <x:c r="T12552" i="4"/>
  <x:c r="W12551" i="4"/>
  <x:c r="V12551" i="4"/>
  <x:c r="U12551" i="4"/>
  <x:c r="X12551" i="4" s="1"/>
  <x:c r="T12551" i="4"/>
  <x:c r="X12550" i="4"/>
  <x:c r="W12550" i="4"/>
  <x:c r="V12550" i="4"/>
  <x:c r="U12550" i="4"/>
  <x:c r="T12550" i="4"/>
  <x:c r="W12549" i="4"/>
  <x:c r="V12549" i="4"/>
  <x:c r="U12549" i="4"/>
  <x:c r="X12549" i="4" s="1"/>
  <x:c r="T12549" i="4"/>
  <x:c r="X12548" i="4"/>
  <x:c r="W12548" i="4"/>
  <x:c r="V12548" i="4"/>
  <x:c r="U12548" i="4"/>
  <x:c r="T12548" i="4"/>
  <x:c r="W12547" i="4"/>
  <x:c r="V12547" i="4"/>
  <x:c r="U12547" i="4"/>
  <x:c r="T12547" i="4"/>
  <x:c r="X12546" i="4"/>
  <x:c r="W12546" i="4"/>
  <x:c r="V12546" i="4"/>
  <x:c r="U12546" i="4"/>
  <x:c r="T12546" i="4"/>
  <x:c r="W12545" i="4"/>
  <x:c r="V12545" i="4"/>
  <x:c r="U12545" i="4"/>
  <x:c r="X12545" i="4" s="1"/>
  <x:c r="T12545" i="4"/>
  <x:c r="X12544" i="4"/>
  <x:c r="W12544" i="4"/>
  <x:c r="V12544" i="4"/>
  <x:c r="U12544" i="4"/>
  <x:c r="T12544" i="4"/>
  <x:c r="W12543" i="4"/>
  <x:c r="V12543" i="4"/>
  <x:c r="U12543" i="4"/>
  <x:c r="T12543" i="4"/>
  <x:c r="X12542" i="4"/>
  <x:c r="W12542" i="4"/>
  <x:c r="V12542" i="4"/>
  <x:c r="U12542" i="4"/>
  <x:c r="T12542" i="4"/>
  <x:c r="W12541" i="4"/>
  <x:c r="V12541" i="4"/>
  <x:c r="U12541" i="4"/>
  <x:c r="T12541" i="4"/>
  <x:c r="X12540" i="4"/>
  <x:c r="W12540" i="4"/>
  <x:c r="V12540" i="4"/>
  <x:c r="U12540" i="4"/>
  <x:c r="T12540" i="4"/>
  <x:c r="W12539" i="4"/>
  <x:c r="V12539" i="4"/>
  <x:c r="U12539" i="4"/>
  <x:c r="T12539" i="4"/>
  <x:c r="X12538" i="4"/>
  <x:c r="W12538" i="4"/>
  <x:c r="V12538" i="4"/>
  <x:c r="U12538" i="4"/>
  <x:c r="T12538" i="4"/>
  <x:c r="W12537" i="4"/>
  <x:c r="V12537" i="4"/>
  <x:c r="U12537" i="4"/>
  <x:c r="T12537" i="4"/>
  <x:c r="X12536" i="4"/>
  <x:c r="W12536" i="4"/>
  <x:c r="V12536" i="4"/>
  <x:c r="U12536" i="4"/>
  <x:c r="T12536" i="4"/>
  <x:c r="W12535" i="4"/>
  <x:c r="V12535" i="4"/>
  <x:c r="U12535" i="4"/>
  <x:c r="T12535" i="4"/>
  <x:c r="X12534" i="4"/>
  <x:c r="W12534" i="4"/>
  <x:c r="V12534" i="4"/>
  <x:c r="U12534" i="4"/>
  <x:c r="T12534" i="4"/>
  <x:c r="W12533" i="4"/>
  <x:c r="V12533" i="4"/>
  <x:c r="U12533" i="4"/>
  <x:c r="T12533" i="4"/>
  <x:c r="X12532" i="4"/>
  <x:c r="W12532" i="4"/>
  <x:c r="V12532" i="4"/>
  <x:c r="U12532" i="4"/>
  <x:c r="T12532" i="4"/>
  <x:c r="W12531" i="4"/>
  <x:c r="V12531" i="4"/>
  <x:c r="U12531" i="4"/>
  <x:c r="X12531" i="4" s="1"/>
  <x:c r="T12531" i="4"/>
  <x:c r="X12530" i="4"/>
  <x:c r="W12530" i="4"/>
  <x:c r="V12530" i="4"/>
  <x:c r="U12530" i="4"/>
  <x:c r="T12530" i="4"/>
  <x:c r="W12529" i="4"/>
  <x:c r="V12529" i="4"/>
  <x:c r="U12529" i="4"/>
  <x:c r="X12529" i="4" s="1"/>
  <x:c r="T12529" i="4"/>
  <x:c r="X12528" i="4"/>
  <x:c r="W12528" i="4"/>
  <x:c r="V12528" i="4"/>
  <x:c r="U12528" i="4"/>
  <x:c r="T12528" i="4"/>
  <x:c r="W12527" i="4"/>
  <x:c r="V12527" i="4"/>
  <x:c r="U12527" i="4"/>
  <x:c r="X12527" i="4" s="1"/>
  <x:c r="T12527" i="4"/>
  <x:c r="X12526" i="4"/>
  <x:c r="W12526" i="4"/>
  <x:c r="V12526" i="4"/>
  <x:c r="U12526" i="4"/>
  <x:c r="T12526" i="4"/>
  <x:c r="W12525" i="4"/>
  <x:c r="V12525" i="4"/>
  <x:c r="U12525" i="4"/>
  <x:c r="X12525" i="4" s="1"/>
  <x:c r="T12525" i="4"/>
  <x:c r="X12524" i="4"/>
  <x:c r="W12524" i="4"/>
  <x:c r="V12524" i="4"/>
  <x:c r="U12524" i="4"/>
  <x:c r="T12524" i="4"/>
  <x:c r="W12523" i="4"/>
  <x:c r="V12523" i="4"/>
  <x:c r="U12523" i="4"/>
  <x:c r="T12523" i="4"/>
  <x:c r="X12522" i="4"/>
  <x:c r="W12522" i="4"/>
  <x:c r="V12522" i="4"/>
  <x:c r="U12522" i="4"/>
  <x:c r="T12522" i="4"/>
  <x:c r="W12521" i="4"/>
  <x:c r="V12521" i="4"/>
  <x:c r="U12521" i="4"/>
  <x:c r="X12521" i="4" s="1"/>
  <x:c r="T12521" i="4"/>
  <x:c r="X12520" i="4"/>
  <x:c r="W12520" i="4"/>
  <x:c r="V12520" i="4"/>
  <x:c r="U12520" i="4"/>
  <x:c r="T12520" i="4"/>
  <x:c r="W12519" i="4"/>
  <x:c r="V12519" i="4"/>
  <x:c r="U12519" i="4"/>
  <x:c r="T12519" i="4"/>
  <x:c r="X12518" i="4"/>
  <x:c r="W12518" i="4"/>
  <x:c r="V12518" i="4"/>
  <x:c r="U12518" i="4"/>
  <x:c r="T12518" i="4"/>
  <x:c r="W12517" i="4"/>
  <x:c r="V12517" i="4"/>
  <x:c r="U12517" i="4"/>
  <x:c r="T12517" i="4"/>
  <x:c r="X12516" i="4"/>
  <x:c r="W12516" i="4"/>
  <x:c r="V12516" i="4"/>
  <x:c r="U12516" i="4"/>
  <x:c r="T12516" i="4"/>
  <x:c r="W12515" i="4"/>
  <x:c r="V12515" i="4"/>
  <x:c r="U12515" i="4"/>
  <x:c r="T12515" i="4"/>
  <x:c r="X12514" i="4"/>
  <x:c r="W12514" i="4"/>
  <x:c r="V12514" i="4"/>
  <x:c r="U12514" i="4"/>
  <x:c r="T12514" i="4"/>
  <x:c r="W12513" i="4"/>
  <x:c r="V12513" i="4"/>
  <x:c r="U12513" i="4"/>
  <x:c r="T12513" i="4"/>
  <x:c r="X12512" i="4"/>
  <x:c r="W12512" i="4"/>
  <x:c r="V12512" i="4"/>
  <x:c r="U12512" i="4"/>
  <x:c r="T12512" i="4"/>
  <x:c r="W12511" i="4"/>
  <x:c r="V12511" i="4"/>
  <x:c r="U12511" i="4"/>
  <x:c r="T12511" i="4"/>
  <x:c r="X12510" i="4"/>
  <x:c r="W12510" i="4"/>
  <x:c r="V12510" i="4"/>
  <x:c r="U12510" i="4"/>
  <x:c r="T12510" i="4"/>
  <x:c r="W12509" i="4"/>
  <x:c r="V12509" i="4"/>
  <x:c r="U12509" i="4"/>
  <x:c r="T12509" i="4"/>
  <x:c r="X12508" i="4"/>
  <x:c r="W12508" i="4"/>
  <x:c r="V12508" i="4"/>
  <x:c r="U12508" i="4"/>
  <x:c r="T12508" i="4"/>
  <x:c r="W12507" i="4"/>
  <x:c r="V12507" i="4"/>
  <x:c r="U12507" i="4"/>
  <x:c r="X12507" i="4" s="1"/>
  <x:c r="T12507" i="4"/>
  <x:c r="X12506" i="4"/>
  <x:c r="W12506" i="4"/>
  <x:c r="V12506" i="4"/>
  <x:c r="U12506" i="4"/>
  <x:c r="T12506" i="4"/>
  <x:c r="W12505" i="4"/>
  <x:c r="V12505" i="4"/>
  <x:c r="U12505" i="4"/>
  <x:c r="X12505" i="4" s="1"/>
  <x:c r="T12505" i="4"/>
  <x:c r="X12504" i="4"/>
  <x:c r="W12504" i="4"/>
  <x:c r="V12504" i="4"/>
  <x:c r="U12504" i="4"/>
  <x:c r="T12504" i="4"/>
  <x:c r="W12503" i="4"/>
  <x:c r="V12503" i="4"/>
  <x:c r="U12503" i="4"/>
  <x:c r="X12503" i="4" s="1"/>
  <x:c r="T12503" i="4"/>
  <x:c r="X12502" i="4"/>
  <x:c r="W12502" i="4"/>
  <x:c r="V12502" i="4"/>
  <x:c r="U12502" i="4"/>
  <x:c r="T12502" i="4"/>
  <x:c r="W12501" i="4"/>
  <x:c r="V12501" i="4"/>
  <x:c r="U12501" i="4"/>
  <x:c r="X12501" i="4" s="1"/>
  <x:c r="T12501" i="4"/>
  <x:c r="X12500" i="4"/>
  <x:c r="W12500" i="4"/>
  <x:c r="V12500" i="4"/>
  <x:c r="U12500" i="4"/>
  <x:c r="T12500" i="4"/>
  <x:c r="W12499" i="4"/>
  <x:c r="V12499" i="4"/>
  <x:c r="U12499" i="4"/>
  <x:c r="T12499" i="4"/>
  <x:c r="X12498" i="4"/>
  <x:c r="W12498" i="4"/>
  <x:c r="V12498" i="4"/>
  <x:c r="U12498" i="4"/>
  <x:c r="T12498" i="4"/>
  <x:c r="W12497" i="4"/>
  <x:c r="V12497" i="4"/>
  <x:c r="U12497" i="4"/>
  <x:c r="X12497" i="4" s="1"/>
  <x:c r="T12497" i="4"/>
  <x:c r="X12496" i="4"/>
  <x:c r="W12496" i="4"/>
  <x:c r="V12496" i="4"/>
  <x:c r="U12496" i="4"/>
  <x:c r="T12496" i="4"/>
  <x:c r="W12495" i="4"/>
  <x:c r="V12495" i="4"/>
  <x:c r="U12495" i="4"/>
  <x:c r="T12495" i="4"/>
  <x:c r="X12494" i="4"/>
  <x:c r="W12494" i="4"/>
  <x:c r="V12494" i="4"/>
  <x:c r="U12494" i="4"/>
  <x:c r="T12494" i="4"/>
  <x:c r="W12493" i="4"/>
  <x:c r="V12493" i="4"/>
  <x:c r="U12493" i="4"/>
  <x:c r="T12493" i="4"/>
  <x:c r="X12492" i="4"/>
  <x:c r="W12492" i="4"/>
  <x:c r="V12492" i="4"/>
  <x:c r="U12492" i="4"/>
  <x:c r="T12492" i="4"/>
  <x:c r="W12491" i="4"/>
  <x:c r="V12491" i="4"/>
  <x:c r="U12491" i="4"/>
  <x:c r="T12491" i="4"/>
  <x:c r="X12490" i="4"/>
  <x:c r="W12490" i="4"/>
  <x:c r="V12490" i="4"/>
  <x:c r="U12490" i="4"/>
  <x:c r="T12490" i="4"/>
  <x:c r="W12489" i="4"/>
  <x:c r="V12489" i="4"/>
  <x:c r="U12489" i="4"/>
  <x:c r="T12489" i="4"/>
  <x:c r="X12488" i="4"/>
  <x:c r="W12488" i="4"/>
  <x:c r="V12488" i="4"/>
  <x:c r="U12488" i="4"/>
  <x:c r="T12488" i="4"/>
  <x:c r="W12487" i="4"/>
  <x:c r="V12487" i="4"/>
  <x:c r="U12487" i="4"/>
  <x:c r="T12487" i="4"/>
  <x:c r="X12486" i="4"/>
  <x:c r="W12486" i="4"/>
  <x:c r="V12486" i="4"/>
  <x:c r="U12486" i="4"/>
  <x:c r="T12486" i="4"/>
  <x:c r="W12485" i="4"/>
  <x:c r="V12485" i="4"/>
  <x:c r="U12485" i="4"/>
  <x:c r="T12485" i="4"/>
  <x:c r="X12484" i="4"/>
  <x:c r="W12484" i="4"/>
  <x:c r="V12484" i="4"/>
  <x:c r="U12484" i="4"/>
  <x:c r="T12484" i="4"/>
  <x:c r="W12483" i="4"/>
  <x:c r="V12483" i="4"/>
  <x:c r="U12483" i="4"/>
  <x:c r="X12483" i="4" s="1"/>
  <x:c r="T12483" i="4"/>
  <x:c r="X12482" i="4"/>
  <x:c r="W12482" i="4"/>
  <x:c r="V12482" i="4"/>
  <x:c r="U12482" i="4"/>
  <x:c r="T12482" i="4"/>
  <x:c r="W12481" i="4"/>
  <x:c r="V12481" i="4"/>
  <x:c r="U12481" i="4"/>
  <x:c r="X12481" i="4" s="1"/>
  <x:c r="T12481" i="4"/>
  <x:c r="X12480" i="4"/>
  <x:c r="W12480" i="4"/>
  <x:c r="V12480" i="4"/>
  <x:c r="U12480" i="4"/>
  <x:c r="T12480" i="4"/>
  <x:c r="W12479" i="4"/>
  <x:c r="V12479" i="4"/>
  <x:c r="U12479" i="4"/>
  <x:c r="X12479" i="4" s="1"/>
  <x:c r="T12479" i="4"/>
  <x:c r="X12478" i="4"/>
  <x:c r="W12478" i="4"/>
  <x:c r="V12478" i="4"/>
  <x:c r="U12478" i="4"/>
  <x:c r="T12478" i="4"/>
  <x:c r="W12477" i="4"/>
  <x:c r="V12477" i="4"/>
  <x:c r="U12477" i="4"/>
  <x:c r="X12477" i="4" s="1"/>
  <x:c r="T12477" i="4"/>
  <x:c r="X12476" i="4"/>
  <x:c r="W12476" i="4"/>
  <x:c r="V12476" i="4"/>
  <x:c r="U12476" i="4"/>
  <x:c r="T12476" i="4"/>
  <x:c r="W12475" i="4"/>
  <x:c r="V12475" i="4"/>
  <x:c r="U12475" i="4"/>
  <x:c r="T12475" i="4"/>
  <x:c r="X12474" i="4"/>
  <x:c r="W12474" i="4"/>
  <x:c r="V12474" i="4"/>
  <x:c r="U12474" i="4"/>
  <x:c r="T12474" i="4"/>
  <x:c r="W12473" i="4"/>
  <x:c r="V12473" i="4"/>
  <x:c r="U12473" i="4"/>
  <x:c r="X12473" i="4" s="1"/>
  <x:c r="T12473" i="4"/>
  <x:c r="X12472" i="4"/>
  <x:c r="W12472" i="4"/>
  <x:c r="V12472" i="4"/>
  <x:c r="U12472" i="4"/>
  <x:c r="T12472" i="4"/>
  <x:c r="W12471" i="4"/>
  <x:c r="V12471" i="4"/>
  <x:c r="U12471" i="4"/>
  <x:c r="T12471" i="4"/>
  <x:c r="X12470" i="4"/>
  <x:c r="W12470" i="4"/>
  <x:c r="V12470" i="4"/>
  <x:c r="U12470" i="4"/>
  <x:c r="T12470" i="4"/>
  <x:c r="X12469" i="4"/>
  <x:c r="W12469" i="4"/>
  <x:c r="V12469" i="4"/>
  <x:c r="U12469" i="4"/>
  <x:c r="T12469" i="4"/>
  <x:c r="X12468" i="4"/>
  <x:c r="W12468" i="4"/>
  <x:c r="V12468" i="4"/>
  <x:c r="U12468" i="4"/>
  <x:c r="T12468" i="4"/>
  <x:c r="X12467" i="4"/>
  <x:c r="W12467" i="4"/>
  <x:c r="V12467" i="4"/>
  <x:c r="U12467" i="4"/>
  <x:c r="T12467" i="4"/>
  <x:c r="X12466" i="4"/>
  <x:c r="W12466" i="4"/>
  <x:c r="V12466" i="4"/>
  <x:c r="U12466" i="4"/>
  <x:c r="T12466" i="4"/>
  <x:c r="X12465" i="4"/>
  <x:c r="W12465" i="4"/>
  <x:c r="V12465" i="4"/>
  <x:c r="U12465" i="4"/>
  <x:c r="T12465" i="4"/>
  <x:c r="X12464" i="4"/>
  <x:c r="W12464" i="4"/>
  <x:c r="V12464" i="4"/>
  <x:c r="U12464" i="4"/>
  <x:c r="T12464" i="4"/>
  <x:c r="X12463" i="4"/>
  <x:c r="W12463" i="4"/>
  <x:c r="V12463" i="4"/>
  <x:c r="U12463" i="4"/>
  <x:c r="T12463" i="4"/>
  <x:c r="X12462" i="4"/>
  <x:c r="W12462" i="4"/>
  <x:c r="V12462" i="4"/>
  <x:c r="U12462" i="4"/>
  <x:c r="T12462" i="4"/>
  <x:c r="X12461" i="4"/>
  <x:c r="W12461" i="4"/>
  <x:c r="V12461" i="4"/>
  <x:c r="U12461" i="4"/>
  <x:c r="T12461" i="4"/>
  <x:c r="X12460" i="4"/>
  <x:c r="W12460" i="4"/>
  <x:c r="V12460" i="4"/>
  <x:c r="U12460" i="4"/>
  <x:c r="T12460" i="4"/>
  <x:c r="X12459" i="4"/>
  <x:c r="W12459" i="4"/>
  <x:c r="V12459" i="4"/>
  <x:c r="U12459" i="4"/>
  <x:c r="T12459" i="4"/>
  <x:c r="X12458" i="4"/>
  <x:c r="W12458" i="4"/>
  <x:c r="V12458" i="4"/>
  <x:c r="U12458" i="4"/>
  <x:c r="T12458" i="4"/>
  <x:c r="X12457" i="4"/>
  <x:c r="W12457" i="4"/>
  <x:c r="V12457" i="4"/>
  <x:c r="U12457" i="4"/>
  <x:c r="T12457" i="4"/>
  <x:c r="X12456" i="4"/>
  <x:c r="W12456" i="4"/>
  <x:c r="V12456" i="4"/>
  <x:c r="U12456" i="4"/>
  <x:c r="T12456" i="4"/>
  <x:c r="X12455" i="4"/>
  <x:c r="W12455" i="4"/>
  <x:c r="V12455" i="4"/>
  <x:c r="U12455" i="4"/>
  <x:c r="T12455" i="4"/>
  <x:c r="X12454" i="4"/>
  <x:c r="W12454" i="4"/>
  <x:c r="V12454" i="4"/>
  <x:c r="U12454" i="4"/>
  <x:c r="T12454" i="4"/>
  <x:c r="X12453" i="4"/>
  <x:c r="W12453" i="4"/>
  <x:c r="V12453" i="4"/>
  <x:c r="U12453" i="4"/>
  <x:c r="T12453" i="4"/>
  <x:c r="X12452" i="4"/>
  <x:c r="W12452" i="4"/>
  <x:c r="V12452" i="4"/>
  <x:c r="U12452" i="4"/>
  <x:c r="T12452" i="4"/>
  <x:c r="X12451" i="4"/>
  <x:c r="W12451" i="4"/>
  <x:c r="V12451" i="4"/>
  <x:c r="U12451" i="4"/>
  <x:c r="T12451" i="4"/>
  <x:c r="X12450" i="4"/>
  <x:c r="W12450" i="4"/>
  <x:c r="V12450" i="4"/>
  <x:c r="U12450" i="4"/>
  <x:c r="T12450" i="4"/>
  <x:c r="X12449" i="4"/>
  <x:c r="W12449" i="4"/>
  <x:c r="V12449" i="4"/>
  <x:c r="U12449" i="4"/>
  <x:c r="T12449" i="4"/>
  <x:c r="X12448" i="4"/>
  <x:c r="W12448" i="4"/>
  <x:c r="V12448" i="4"/>
  <x:c r="U12448" i="4"/>
  <x:c r="T12448" i="4"/>
  <x:c r="X12447" i="4"/>
  <x:c r="W12447" i="4"/>
  <x:c r="V12447" i="4"/>
  <x:c r="U12447" i="4"/>
  <x:c r="T12447" i="4"/>
  <x:c r="X12446" i="4"/>
  <x:c r="W12446" i="4"/>
  <x:c r="V12446" i="4"/>
  <x:c r="U12446" i="4"/>
  <x:c r="T12446" i="4"/>
  <x:c r="X12445" i="4"/>
  <x:c r="W12445" i="4"/>
  <x:c r="V12445" i="4"/>
  <x:c r="U12445" i="4"/>
  <x:c r="T12445" i="4"/>
  <x:c r="X12444" i="4"/>
  <x:c r="W12444" i="4"/>
  <x:c r="V12444" i="4"/>
  <x:c r="U12444" i="4"/>
  <x:c r="T12444" i="4"/>
  <x:c r="X12443" i="4"/>
  <x:c r="W12443" i="4"/>
  <x:c r="V12443" i="4"/>
  <x:c r="U12443" i="4"/>
  <x:c r="T12443" i="4"/>
  <x:c r="X12442" i="4"/>
  <x:c r="W12442" i="4"/>
  <x:c r="V12442" i="4"/>
  <x:c r="U12442" i="4"/>
  <x:c r="T12442" i="4"/>
  <x:c r="X12441" i="4"/>
  <x:c r="W12441" i="4"/>
  <x:c r="V12441" i="4"/>
  <x:c r="U12441" i="4"/>
  <x:c r="T12441" i="4"/>
  <x:c r="X12440" i="4"/>
  <x:c r="W12440" i="4"/>
  <x:c r="V12440" i="4"/>
  <x:c r="U12440" i="4"/>
  <x:c r="T12440" i="4"/>
  <x:c r="X12439" i="4"/>
  <x:c r="W12439" i="4"/>
  <x:c r="V12439" i="4"/>
  <x:c r="U12439" i="4"/>
  <x:c r="T12439" i="4"/>
  <x:c r="X12438" i="4"/>
  <x:c r="W12438" i="4"/>
  <x:c r="V12438" i="4"/>
  <x:c r="U12438" i="4"/>
  <x:c r="T12438" i="4"/>
  <x:c r="X12437" i="4"/>
  <x:c r="W12437" i="4"/>
  <x:c r="V12437" i="4"/>
  <x:c r="U12437" i="4"/>
  <x:c r="T12437" i="4"/>
  <x:c r="X12436" i="4"/>
  <x:c r="W12436" i="4"/>
  <x:c r="V12436" i="4"/>
  <x:c r="U12436" i="4"/>
  <x:c r="T12436" i="4"/>
  <x:c r="X12435" i="4"/>
  <x:c r="W12435" i="4"/>
  <x:c r="V12435" i="4"/>
  <x:c r="U12435" i="4"/>
  <x:c r="T12435" i="4"/>
  <x:c r="X12434" i="4"/>
  <x:c r="W12434" i="4"/>
  <x:c r="V12434" i="4"/>
  <x:c r="U12434" i="4"/>
  <x:c r="T12434" i="4"/>
  <x:c r="X12433" i="4"/>
  <x:c r="W12433" i="4"/>
  <x:c r="V12433" i="4"/>
  <x:c r="U12433" i="4"/>
  <x:c r="T12433" i="4"/>
  <x:c r="X12432" i="4"/>
  <x:c r="W12432" i="4"/>
  <x:c r="V12432" i="4"/>
  <x:c r="U12432" i="4"/>
  <x:c r="T12432" i="4"/>
  <x:c r="X12431" i="4"/>
  <x:c r="W12431" i="4"/>
  <x:c r="V12431" i="4"/>
  <x:c r="U12431" i="4"/>
  <x:c r="T12431" i="4"/>
  <x:c r="X12430" i="4"/>
  <x:c r="W12430" i="4"/>
  <x:c r="V12430" i="4"/>
  <x:c r="U12430" i="4"/>
  <x:c r="T12430" i="4"/>
  <x:c r="X12429" i="4"/>
  <x:c r="W12429" i="4"/>
  <x:c r="V12429" i="4"/>
  <x:c r="U12429" i="4"/>
  <x:c r="T12429" i="4"/>
  <x:c r="X12428" i="4"/>
  <x:c r="W12428" i="4"/>
  <x:c r="V12428" i="4"/>
  <x:c r="U12428" i="4"/>
  <x:c r="T12428" i="4"/>
  <x:c r="X12427" i="4"/>
  <x:c r="W12427" i="4"/>
  <x:c r="V12427" i="4"/>
  <x:c r="U12427" i="4"/>
  <x:c r="T12427" i="4"/>
  <x:c r="X12426" i="4"/>
  <x:c r="W12426" i="4"/>
  <x:c r="V12426" i="4"/>
  <x:c r="U12426" i="4"/>
  <x:c r="T12426" i="4"/>
  <x:c r="X12425" i="4"/>
  <x:c r="W12425" i="4"/>
  <x:c r="V12425" i="4"/>
  <x:c r="U12425" i="4"/>
  <x:c r="T12425" i="4"/>
  <x:c r="X12424" i="4"/>
  <x:c r="W12424" i="4"/>
  <x:c r="V12424" i="4"/>
  <x:c r="U12424" i="4"/>
  <x:c r="T12424" i="4"/>
  <x:c r="X12423" i="4"/>
  <x:c r="W12423" i="4"/>
  <x:c r="V12423" i="4"/>
  <x:c r="U12423" i="4"/>
  <x:c r="T12423" i="4"/>
  <x:c r="X12422" i="4"/>
  <x:c r="W12422" i="4"/>
  <x:c r="V12422" i="4"/>
  <x:c r="U12422" i="4"/>
  <x:c r="T12422" i="4"/>
  <x:c r="X12421" i="4"/>
  <x:c r="W12421" i="4"/>
  <x:c r="V12421" i="4"/>
  <x:c r="U12421" i="4"/>
  <x:c r="T12421" i="4"/>
  <x:c r="X12420" i="4"/>
  <x:c r="W12420" i="4"/>
  <x:c r="V12420" i="4"/>
  <x:c r="U12420" i="4"/>
  <x:c r="T12420" i="4"/>
  <x:c r="X12419" i="4"/>
  <x:c r="W12419" i="4"/>
  <x:c r="V12419" i="4"/>
  <x:c r="U12419" i="4"/>
  <x:c r="T12419" i="4"/>
  <x:c r="X12418" i="4"/>
  <x:c r="W12418" i="4"/>
  <x:c r="V12418" i="4"/>
  <x:c r="U12418" i="4"/>
  <x:c r="T12418" i="4"/>
  <x:c r="X12417" i="4"/>
  <x:c r="W12417" i="4"/>
  <x:c r="V12417" i="4"/>
  <x:c r="U12417" i="4"/>
  <x:c r="T12417" i="4"/>
  <x:c r="X12416" i="4"/>
  <x:c r="W12416" i="4"/>
  <x:c r="V12416" i="4"/>
  <x:c r="U12416" i="4"/>
  <x:c r="T12416" i="4"/>
  <x:c r="X12415" i="4"/>
  <x:c r="W12415" i="4"/>
  <x:c r="V12415" i="4"/>
  <x:c r="U12415" i="4"/>
  <x:c r="T12415" i="4"/>
  <x:c r="X12414" i="4"/>
  <x:c r="W12414" i="4"/>
  <x:c r="V12414" i="4"/>
  <x:c r="U12414" i="4"/>
  <x:c r="T12414" i="4"/>
  <x:c r="X12413" i="4"/>
  <x:c r="W12413" i="4"/>
  <x:c r="V12413" i="4"/>
  <x:c r="U12413" i="4"/>
  <x:c r="T12413" i="4"/>
  <x:c r="X12412" i="4"/>
  <x:c r="W12412" i="4"/>
  <x:c r="V12412" i="4"/>
  <x:c r="U12412" i="4"/>
  <x:c r="T12412" i="4"/>
  <x:c r="X12411" i="4"/>
  <x:c r="W12411" i="4"/>
  <x:c r="V12411" i="4"/>
  <x:c r="U12411" i="4"/>
  <x:c r="T12411" i="4"/>
  <x:c r="X12410" i="4"/>
  <x:c r="W12410" i="4"/>
  <x:c r="V12410" i="4"/>
  <x:c r="U12410" i="4"/>
  <x:c r="T12410" i="4"/>
  <x:c r="X12409" i="4"/>
  <x:c r="W12409" i="4"/>
  <x:c r="V12409" i="4"/>
  <x:c r="U12409" i="4"/>
  <x:c r="T12409" i="4"/>
  <x:c r="X12408" i="4"/>
  <x:c r="W12408" i="4"/>
  <x:c r="V12408" i="4"/>
  <x:c r="U12408" i="4"/>
  <x:c r="T12408" i="4"/>
  <x:c r="X12407" i="4"/>
  <x:c r="W12407" i="4"/>
  <x:c r="V12407" i="4"/>
  <x:c r="U12407" i="4"/>
  <x:c r="T12407" i="4"/>
  <x:c r="X12406" i="4"/>
  <x:c r="W12406" i="4"/>
  <x:c r="V12406" i="4"/>
  <x:c r="U12406" i="4"/>
  <x:c r="T12406" i="4"/>
  <x:c r="X12405" i="4"/>
  <x:c r="W12405" i="4"/>
  <x:c r="V12405" i="4"/>
  <x:c r="U12405" i="4"/>
  <x:c r="T12405" i="4"/>
  <x:c r="X12404" i="4"/>
  <x:c r="W12404" i="4"/>
  <x:c r="V12404" i="4"/>
  <x:c r="U12404" i="4"/>
  <x:c r="T12404" i="4"/>
  <x:c r="X12403" i="4"/>
  <x:c r="W12403" i="4"/>
  <x:c r="V12403" i="4"/>
  <x:c r="U12403" i="4"/>
  <x:c r="T12403" i="4"/>
  <x:c r="X12402" i="4"/>
  <x:c r="W12402" i="4"/>
  <x:c r="V12402" i="4"/>
  <x:c r="U12402" i="4"/>
  <x:c r="T12402" i="4"/>
  <x:c r="X12401" i="4"/>
  <x:c r="W12401" i="4"/>
  <x:c r="V12401" i="4"/>
  <x:c r="U12401" i="4"/>
  <x:c r="T12401" i="4"/>
  <x:c r="X12400" i="4"/>
  <x:c r="W12400" i="4"/>
  <x:c r="V12400" i="4"/>
  <x:c r="U12400" i="4"/>
  <x:c r="T12400" i="4"/>
  <x:c r="X12399" i="4"/>
  <x:c r="W12399" i="4"/>
  <x:c r="V12399" i="4"/>
  <x:c r="U12399" i="4"/>
  <x:c r="T12399" i="4"/>
  <x:c r="X12398" i="4"/>
  <x:c r="W12398" i="4"/>
  <x:c r="V12398" i="4"/>
  <x:c r="U12398" i="4"/>
  <x:c r="T12398" i="4"/>
  <x:c r="X12397" i="4"/>
  <x:c r="W12397" i="4"/>
  <x:c r="V12397" i="4"/>
  <x:c r="U12397" i="4"/>
  <x:c r="T12397" i="4"/>
  <x:c r="X12396" i="4"/>
  <x:c r="W12396" i="4"/>
  <x:c r="V12396" i="4"/>
  <x:c r="U12396" i="4"/>
  <x:c r="T12396" i="4"/>
  <x:c r="X12395" i="4"/>
  <x:c r="W12395" i="4"/>
  <x:c r="V12395" i="4"/>
  <x:c r="U12395" i="4"/>
  <x:c r="T12395" i="4"/>
  <x:c r="X12394" i="4"/>
  <x:c r="W12394" i="4"/>
  <x:c r="V12394" i="4"/>
  <x:c r="U12394" i="4"/>
  <x:c r="T12394" i="4"/>
  <x:c r="X12393" i="4"/>
  <x:c r="W12393" i="4"/>
  <x:c r="V12393" i="4"/>
  <x:c r="U12393" i="4"/>
  <x:c r="T12393" i="4"/>
  <x:c r="X12392" i="4"/>
  <x:c r="W12392" i="4"/>
  <x:c r="V12392" i="4"/>
  <x:c r="U12392" i="4"/>
  <x:c r="T12392" i="4"/>
  <x:c r="X12391" i="4"/>
  <x:c r="W12391" i="4"/>
  <x:c r="V12391" i="4"/>
  <x:c r="U12391" i="4"/>
  <x:c r="T12391" i="4"/>
  <x:c r="X12390" i="4"/>
  <x:c r="W12390" i="4"/>
  <x:c r="V12390" i="4"/>
  <x:c r="U12390" i="4"/>
  <x:c r="T12390" i="4"/>
  <x:c r="X12389" i="4"/>
  <x:c r="W12389" i="4"/>
  <x:c r="V12389" i="4"/>
  <x:c r="U12389" i="4"/>
  <x:c r="T12389" i="4"/>
  <x:c r="X12388" i="4"/>
  <x:c r="W12388" i="4"/>
  <x:c r="V12388" i="4"/>
  <x:c r="U12388" i="4"/>
  <x:c r="T12388" i="4"/>
  <x:c r="X12387" i="4"/>
  <x:c r="W12387" i="4"/>
  <x:c r="V12387" i="4"/>
  <x:c r="U12387" i="4"/>
  <x:c r="T12387" i="4"/>
  <x:c r="X12386" i="4"/>
  <x:c r="W12386" i="4"/>
  <x:c r="V12386" i="4"/>
  <x:c r="U12386" i="4"/>
  <x:c r="T12386" i="4"/>
  <x:c r="X12385" i="4"/>
  <x:c r="W12385" i="4"/>
  <x:c r="V12385" i="4"/>
  <x:c r="U12385" i="4"/>
  <x:c r="T12385" i="4"/>
  <x:c r="X12384" i="4"/>
  <x:c r="W12384" i="4"/>
  <x:c r="V12384" i="4"/>
  <x:c r="U12384" i="4"/>
  <x:c r="T12384" i="4"/>
  <x:c r="X12383" i="4"/>
  <x:c r="W12383" i="4"/>
  <x:c r="V12383" i="4"/>
  <x:c r="U12383" i="4"/>
  <x:c r="T12383" i="4"/>
  <x:c r="X12382" i="4"/>
  <x:c r="W12382" i="4"/>
  <x:c r="V12382" i="4"/>
  <x:c r="U12382" i="4"/>
  <x:c r="T12382" i="4"/>
  <x:c r="X12381" i="4"/>
  <x:c r="W12381" i="4"/>
  <x:c r="V12381" i="4"/>
  <x:c r="U12381" i="4"/>
  <x:c r="T12381" i="4"/>
  <x:c r="X12380" i="4"/>
  <x:c r="W12380" i="4"/>
  <x:c r="V12380" i="4"/>
  <x:c r="U12380" i="4"/>
  <x:c r="T12380" i="4"/>
  <x:c r="X12379" i="4"/>
  <x:c r="W12379" i="4"/>
  <x:c r="V12379" i="4"/>
  <x:c r="U12379" i="4"/>
  <x:c r="T12379" i="4"/>
  <x:c r="X12378" i="4"/>
  <x:c r="W12378" i="4"/>
  <x:c r="V12378" i="4"/>
  <x:c r="U12378" i="4"/>
  <x:c r="T12378" i="4"/>
  <x:c r="X12377" i="4"/>
  <x:c r="W12377" i="4"/>
  <x:c r="V12377" i="4"/>
  <x:c r="U12377" i="4"/>
  <x:c r="T12377" i="4"/>
  <x:c r="X12376" i="4"/>
  <x:c r="W12376" i="4"/>
  <x:c r="V12376" i="4"/>
  <x:c r="U12376" i="4"/>
  <x:c r="T12376" i="4"/>
  <x:c r="X12375" i="4"/>
  <x:c r="W12375" i="4"/>
  <x:c r="V12375" i="4"/>
  <x:c r="U12375" i="4"/>
  <x:c r="T12375" i="4"/>
  <x:c r="X12374" i="4"/>
  <x:c r="W12374" i="4"/>
  <x:c r="V12374" i="4"/>
  <x:c r="U12374" i="4"/>
  <x:c r="T12374" i="4"/>
  <x:c r="X12373" i="4"/>
  <x:c r="W12373" i="4"/>
  <x:c r="V12373" i="4"/>
  <x:c r="U12373" i="4"/>
  <x:c r="T12373" i="4"/>
  <x:c r="X12372" i="4"/>
  <x:c r="W12372" i="4"/>
  <x:c r="V12372" i="4"/>
  <x:c r="U12372" i="4"/>
  <x:c r="T12372" i="4"/>
  <x:c r="X12371" i="4"/>
  <x:c r="W12371" i="4"/>
  <x:c r="V12371" i="4"/>
  <x:c r="U12371" i="4"/>
  <x:c r="T12371" i="4"/>
  <x:c r="X12370" i="4"/>
  <x:c r="W12370" i="4"/>
  <x:c r="V12370" i="4"/>
  <x:c r="U12370" i="4"/>
  <x:c r="T12370" i="4"/>
  <x:c r="X12369" i="4"/>
  <x:c r="W12369" i="4"/>
  <x:c r="V12369" i="4"/>
  <x:c r="U12369" i="4"/>
  <x:c r="T12369" i="4"/>
  <x:c r="X12368" i="4"/>
  <x:c r="W12368" i="4"/>
  <x:c r="V12368" i="4"/>
  <x:c r="U12368" i="4"/>
  <x:c r="T12368" i="4"/>
  <x:c r="X12367" i="4"/>
  <x:c r="W12367" i="4"/>
  <x:c r="V12367" i="4"/>
  <x:c r="U12367" i="4"/>
  <x:c r="T12367" i="4"/>
  <x:c r="X12366" i="4"/>
  <x:c r="W12366" i="4"/>
  <x:c r="V12366" i="4"/>
  <x:c r="U12366" i="4"/>
  <x:c r="T12366" i="4"/>
  <x:c r="X12365" i="4"/>
  <x:c r="W12365" i="4"/>
  <x:c r="V12365" i="4"/>
  <x:c r="U12365" i="4"/>
  <x:c r="T12365" i="4"/>
  <x:c r="X12364" i="4"/>
  <x:c r="W12364" i="4"/>
  <x:c r="V12364" i="4"/>
  <x:c r="U12364" i="4"/>
  <x:c r="T12364" i="4"/>
  <x:c r="X12363" i="4"/>
  <x:c r="W12363" i="4"/>
  <x:c r="V12363" i="4"/>
  <x:c r="U12363" i="4"/>
  <x:c r="T12363" i="4"/>
  <x:c r="X12362" i="4"/>
  <x:c r="W12362" i="4"/>
  <x:c r="V12362" i="4"/>
  <x:c r="U12362" i="4"/>
  <x:c r="T12362" i="4"/>
  <x:c r="X12361" i="4"/>
  <x:c r="W12361" i="4"/>
  <x:c r="V12361" i="4"/>
  <x:c r="U12361" i="4"/>
  <x:c r="T12361" i="4"/>
  <x:c r="X12360" i="4"/>
  <x:c r="W12360" i="4"/>
  <x:c r="V12360" i="4"/>
  <x:c r="U12360" i="4"/>
  <x:c r="T12360" i="4"/>
  <x:c r="X12359" i="4"/>
  <x:c r="W12359" i="4"/>
  <x:c r="V12359" i="4"/>
  <x:c r="U12359" i="4"/>
  <x:c r="T12359" i="4"/>
  <x:c r="X12358" i="4"/>
  <x:c r="W12358" i="4"/>
  <x:c r="V12358" i="4"/>
  <x:c r="U12358" i="4"/>
  <x:c r="T12358" i="4"/>
  <x:c r="X12357" i="4"/>
  <x:c r="W12357" i="4"/>
  <x:c r="V12357" i="4"/>
  <x:c r="U12357" i="4"/>
  <x:c r="T12357" i="4"/>
  <x:c r="X12356" i="4"/>
  <x:c r="W12356" i="4"/>
  <x:c r="V12356" i="4"/>
  <x:c r="U12356" i="4"/>
  <x:c r="T12356" i="4"/>
  <x:c r="X12355" i="4"/>
  <x:c r="W12355" i="4"/>
  <x:c r="V12355" i="4"/>
  <x:c r="U12355" i="4"/>
  <x:c r="T12355" i="4"/>
  <x:c r="X12354" i="4"/>
  <x:c r="W12354" i="4"/>
  <x:c r="V12354" i="4"/>
  <x:c r="U12354" i="4"/>
  <x:c r="T12354" i="4"/>
  <x:c r="X12353" i="4"/>
  <x:c r="W12353" i="4"/>
  <x:c r="V12353" i="4"/>
  <x:c r="U12353" i="4"/>
  <x:c r="T12353" i="4"/>
  <x:c r="X12352" i="4"/>
  <x:c r="W12352" i="4"/>
  <x:c r="V12352" i="4"/>
  <x:c r="U12352" i="4"/>
  <x:c r="T12352" i="4"/>
  <x:c r="X12351" i="4"/>
  <x:c r="W12351" i="4"/>
  <x:c r="V12351" i="4"/>
  <x:c r="U12351" i="4"/>
  <x:c r="T12351" i="4"/>
  <x:c r="X12350" i="4"/>
  <x:c r="W12350" i="4"/>
  <x:c r="V12350" i="4"/>
  <x:c r="U12350" i="4"/>
  <x:c r="T12350" i="4"/>
  <x:c r="X12349" i="4"/>
  <x:c r="W12349" i="4"/>
  <x:c r="V12349" i="4"/>
  <x:c r="U12349" i="4"/>
  <x:c r="T12349" i="4"/>
  <x:c r="X12348" i="4"/>
  <x:c r="W12348" i="4"/>
  <x:c r="V12348" i="4"/>
  <x:c r="U12348" i="4"/>
  <x:c r="T12348" i="4"/>
  <x:c r="X12347" i="4"/>
  <x:c r="W12347" i="4"/>
  <x:c r="V12347" i="4"/>
  <x:c r="U12347" i="4"/>
  <x:c r="T12347" i="4"/>
  <x:c r="X12346" i="4"/>
  <x:c r="W12346" i="4"/>
  <x:c r="V12346" i="4"/>
  <x:c r="U12346" i="4"/>
  <x:c r="T12346" i="4"/>
  <x:c r="X12345" i="4"/>
  <x:c r="W12345" i="4"/>
  <x:c r="V12345" i="4"/>
  <x:c r="U12345" i="4"/>
  <x:c r="T12345" i="4"/>
  <x:c r="X12344" i="4"/>
  <x:c r="W12344" i="4"/>
  <x:c r="V12344" i="4"/>
  <x:c r="U12344" i="4"/>
  <x:c r="T12344" i="4"/>
  <x:c r="X12343" i="4"/>
  <x:c r="W12343" i="4"/>
  <x:c r="V12343" i="4"/>
  <x:c r="U12343" i="4"/>
  <x:c r="T12343" i="4"/>
  <x:c r="X12342" i="4"/>
  <x:c r="W12342" i="4"/>
  <x:c r="V12342" i="4"/>
  <x:c r="U12342" i="4"/>
  <x:c r="T12342" i="4"/>
  <x:c r="X12341" i="4"/>
  <x:c r="W12341" i="4"/>
  <x:c r="V12341" i="4"/>
  <x:c r="U12341" i="4"/>
  <x:c r="T12341" i="4"/>
  <x:c r="X12340" i="4"/>
  <x:c r="W12340" i="4"/>
  <x:c r="V12340" i="4"/>
  <x:c r="U12340" i="4"/>
  <x:c r="T12340" i="4"/>
  <x:c r="X12339" i="4"/>
  <x:c r="W12339" i="4"/>
  <x:c r="V12339" i="4"/>
  <x:c r="U12339" i="4"/>
  <x:c r="T12339" i="4"/>
  <x:c r="X12338" i="4"/>
  <x:c r="W12338" i="4"/>
  <x:c r="V12338" i="4"/>
  <x:c r="U12338" i="4"/>
  <x:c r="T12338" i="4"/>
  <x:c r="X12337" i="4"/>
  <x:c r="W12337" i="4"/>
  <x:c r="V12337" i="4"/>
  <x:c r="U12337" i="4"/>
  <x:c r="T12337" i="4"/>
  <x:c r="X12336" i="4"/>
  <x:c r="W12336" i="4"/>
  <x:c r="V12336" i="4"/>
  <x:c r="U12336" i="4"/>
  <x:c r="T12336" i="4"/>
  <x:c r="X12335" i="4"/>
  <x:c r="W12335" i="4"/>
  <x:c r="V12335" i="4"/>
  <x:c r="U12335" i="4"/>
  <x:c r="T12335" i="4"/>
  <x:c r="X12334" i="4"/>
  <x:c r="W12334" i="4"/>
  <x:c r="V12334" i="4"/>
  <x:c r="U12334" i="4"/>
  <x:c r="T12334" i="4"/>
  <x:c r="X12333" i="4"/>
  <x:c r="W12333" i="4"/>
  <x:c r="V12333" i="4"/>
  <x:c r="U12333" i="4"/>
  <x:c r="T12333" i="4"/>
  <x:c r="X12332" i="4"/>
  <x:c r="W12332" i="4"/>
  <x:c r="V12332" i="4"/>
  <x:c r="U12332" i="4"/>
  <x:c r="T12332" i="4"/>
  <x:c r="X12331" i="4"/>
  <x:c r="W12331" i="4"/>
  <x:c r="V12331" i="4"/>
  <x:c r="U12331" i="4"/>
  <x:c r="T12331" i="4"/>
  <x:c r="X12330" i="4"/>
  <x:c r="W12330" i="4"/>
  <x:c r="V12330" i="4"/>
  <x:c r="U12330" i="4"/>
  <x:c r="T12330" i="4"/>
  <x:c r="X12329" i="4"/>
  <x:c r="W12329" i="4"/>
  <x:c r="V12329" i="4"/>
  <x:c r="U12329" i="4"/>
  <x:c r="T12329" i="4"/>
  <x:c r="X12328" i="4"/>
  <x:c r="W12328" i="4"/>
  <x:c r="V12328" i="4"/>
  <x:c r="U12328" i="4"/>
  <x:c r="T12328" i="4"/>
  <x:c r="X12327" i="4"/>
  <x:c r="W12327" i="4"/>
  <x:c r="V12327" i="4"/>
  <x:c r="U12327" i="4"/>
  <x:c r="T12327" i="4"/>
  <x:c r="X12326" i="4"/>
  <x:c r="W12326" i="4"/>
  <x:c r="V12326" i="4"/>
  <x:c r="U12326" i="4"/>
  <x:c r="T12326" i="4"/>
  <x:c r="X12325" i="4"/>
  <x:c r="W12325" i="4"/>
  <x:c r="V12325" i="4"/>
  <x:c r="U12325" i="4"/>
  <x:c r="T12325" i="4"/>
  <x:c r="X12324" i="4"/>
  <x:c r="W12324" i="4"/>
  <x:c r="V12324" i="4"/>
  <x:c r="U12324" i="4"/>
  <x:c r="T12324" i="4"/>
  <x:c r="X12323" i="4"/>
  <x:c r="W12323" i="4"/>
  <x:c r="V12323" i="4"/>
  <x:c r="U12323" i="4"/>
  <x:c r="T12323" i="4"/>
  <x:c r="X12322" i="4"/>
  <x:c r="W12322" i="4"/>
  <x:c r="V12322" i="4"/>
  <x:c r="U12322" i="4"/>
  <x:c r="T12322" i="4"/>
  <x:c r="X12321" i="4"/>
  <x:c r="W12321" i="4"/>
  <x:c r="V12321" i="4"/>
  <x:c r="U12321" i="4"/>
  <x:c r="T12321" i="4"/>
  <x:c r="X12320" i="4"/>
  <x:c r="W12320" i="4"/>
  <x:c r="V12320" i="4"/>
  <x:c r="U12320" i="4"/>
  <x:c r="T12320" i="4"/>
  <x:c r="X12319" i="4"/>
  <x:c r="W12319" i="4"/>
  <x:c r="V12319" i="4"/>
  <x:c r="U12319" i="4"/>
  <x:c r="T12319" i="4"/>
  <x:c r="X12318" i="4"/>
  <x:c r="W12318" i="4"/>
  <x:c r="V12318" i="4"/>
  <x:c r="U12318" i="4"/>
  <x:c r="T12318" i="4"/>
  <x:c r="X12317" i="4"/>
  <x:c r="W12317" i="4"/>
  <x:c r="V12317" i="4"/>
  <x:c r="U12317" i="4"/>
  <x:c r="T12317" i="4"/>
  <x:c r="X12316" i="4"/>
  <x:c r="W12316" i="4"/>
  <x:c r="V12316" i="4"/>
  <x:c r="U12316" i="4"/>
  <x:c r="T12316" i="4"/>
  <x:c r="X12315" i="4"/>
  <x:c r="W12315" i="4"/>
  <x:c r="V12315" i="4"/>
  <x:c r="U12315" i="4"/>
  <x:c r="T12315" i="4"/>
  <x:c r="X12314" i="4"/>
  <x:c r="W12314" i="4"/>
  <x:c r="V12314" i="4"/>
  <x:c r="U12314" i="4"/>
  <x:c r="T12314" i="4"/>
  <x:c r="X12313" i="4"/>
  <x:c r="W12313" i="4"/>
  <x:c r="V12313" i="4"/>
  <x:c r="U12313" i="4"/>
  <x:c r="T12313" i="4"/>
  <x:c r="X12312" i="4"/>
  <x:c r="W12312" i="4"/>
  <x:c r="V12312" i="4"/>
  <x:c r="U12312" i="4"/>
  <x:c r="T12312" i="4"/>
  <x:c r="X12311" i="4"/>
  <x:c r="W12311" i="4"/>
  <x:c r="V12311" i="4"/>
  <x:c r="U12311" i="4"/>
  <x:c r="T12311" i="4"/>
  <x:c r="X12310" i="4"/>
  <x:c r="W12310" i="4"/>
  <x:c r="V12310" i="4"/>
  <x:c r="U12310" i="4"/>
  <x:c r="T12310" i="4"/>
  <x:c r="X12309" i="4"/>
  <x:c r="W12309" i="4"/>
  <x:c r="V12309" i="4"/>
  <x:c r="U12309" i="4"/>
  <x:c r="T12309" i="4"/>
  <x:c r="X12308" i="4"/>
  <x:c r="W12308" i="4"/>
  <x:c r="V12308" i="4"/>
  <x:c r="U12308" i="4"/>
  <x:c r="T12308" i="4"/>
  <x:c r="X12307" i="4"/>
  <x:c r="W12307" i="4"/>
  <x:c r="V12307" i="4"/>
  <x:c r="U12307" i="4"/>
  <x:c r="T12307" i="4"/>
  <x:c r="X12306" i="4"/>
  <x:c r="W12306" i="4"/>
  <x:c r="V12306" i="4"/>
  <x:c r="U12306" i="4"/>
  <x:c r="T12306" i="4"/>
  <x:c r="X12305" i="4"/>
  <x:c r="W12305" i="4"/>
  <x:c r="V12305" i="4"/>
  <x:c r="U12305" i="4"/>
  <x:c r="T12305" i="4"/>
  <x:c r="X12304" i="4"/>
  <x:c r="W12304" i="4"/>
  <x:c r="V12304" i="4"/>
  <x:c r="U12304" i="4"/>
  <x:c r="T12304" i="4"/>
  <x:c r="X12303" i="4"/>
  <x:c r="W12303" i="4"/>
  <x:c r="V12303" i="4"/>
  <x:c r="U12303" i="4"/>
  <x:c r="T12303" i="4"/>
  <x:c r="X12302" i="4"/>
  <x:c r="W12302" i="4"/>
  <x:c r="V12302" i="4"/>
  <x:c r="U12302" i="4"/>
  <x:c r="T12302" i="4"/>
  <x:c r="X12301" i="4"/>
  <x:c r="W12301" i="4"/>
  <x:c r="V12301" i="4"/>
  <x:c r="U12301" i="4"/>
  <x:c r="T12301" i="4"/>
  <x:c r="X12300" i="4"/>
  <x:c r="W12300" i="4"/>
  <x:c r="V12300" i="4"/>
  <x:c r="U12300" i="4"/>
  <x:c r="T12300" i="4"/>
  <x:c r="X12299" i="4"/>
  <x:c r="W12299" i="4"/>
  <x:c r="V12299" i="4"/>
  <x:c r="U12299" i="4"/>
  <x:c r="T12299" i="4"/>
  <x:c r="X12298" i="4"/>
  <x:c r="W12298" i="4"/>
  <x:c r="V12298" i="4"/>
  <x:c r="U12298" i="4"/>
  <x:c r="T12298" i="4"/>
  <x:c r="X12297" i="4"/>
  <x:c r="W12297" i="4"/>
  <x:c r="V12297" i="4"/>
  <x:c r="U12297" i="4"/>
  <x:c r="T12297" i="4"/>
  <x:c r="X12296" i="4"/>
  <x:c r="W12296" i="4"/>
  <x:c r="V12296" i="4"/>
  <x:c r="U12296" i="4"/>
  <x:c r="T12296" i="4"/>
  <x:c r="X12295" i="4"/>
  <x:c r="W12295" i="4"/>
  <x:c r="V12295" i="4"/>
  <x:c r="U12295" i="4"/>
  <x:c r="T12295" i="4"/>
  <x:c r="X12294" i="4"/>
  <x:c r="W12294" i="4"/>
  <x:c r="V12294" i="4"/>
  <x:c r="U12294" i="4"/>
  <x:c r="T12294" i="4"/>
  <x:c r="X12293" i="4"/>
  <x:c r="W12293" i="4"/>
  <x:c r="V12293" i="4"/>
  <x:c r="U12293" i="4"/>
  <x:c r="T12293" i="4"/>
  <x:c r="X12292" i="4"/>
  <x:c r="W12292" i="4"/>
  <x:c r="V12292" i="4"/>
  <x:c r="U12292" i="4"/>
  <x:c r="T12292" i="4"/>
  <x:c r="X12291" i="4"/>
  <x:c r="W12291" i="4"/>
  <x:c r="V12291" i="4"/>
  <x:c r="U12291" i="4"/>
  <x:c r="T12291" i="4"/>
  <x:c r="X12290" i="4"/>
  <x:c r="W12290" i="4"/>
  <x:c r="V12290" i="4"/>
  <x:c r="U12290" i="4"/>
  <x:c r="T12290" i="4"/>
  <x:c r="X12289" i="4"/>
  <x:c r="W12289" i="4"/>
  <x:c r="V12289" i="4"/>
  <x:c r="U12289" i="4"/>
  <x:c r="T12289" i="4"/>
  <x:c r="X12288" i="4"/>
  <x:c r="W12288" i="4"/>
  <x:c r="V12288" i="4"/>
  <x:c r="U12288" i="4"/>
  <x:c r="T12288" i="4"/>
  <x:c r="X12287" i="4"/>
  <x:c r="W12287" i="4"/>
  <x:c r="V12287" i="4"/>
  <x:c r="U12287" i="4"/>
  <x:c r="T12287" i="4"/>
  <x:c r="X12286" i="4"/>
  <x:c r="W12286" i="4"/>
  <x:c r="V12286" i="4"/>
  <x:c r="U12286" i="4"/>
  <x:c r="T12286" i="4"/>
  <x:c r="X12285" i="4"/>
  <x:c r="W12285" i="4"/>
  <x:c r="V12285" i="4"/>
  <x:c r="U12285" i="4"/>
  <x:c r="T12285" i="4"/>
  <x:c r="X12284" i="4"/>
  <x:c r="W12284" i="4"/>
  <x:c r="V12284" i="4"/>
  <x:c r="U12284" i="4"/>
  <x:c r="T12284" i="4"/>
  <x:c r="X12283" i="4"/>
  <x:c r="W12283" i="4"/>
  <x:c r="V12283" i="4"/>
  <x:c r="U12283" i="4"/>
  <x:c r="T12283" i="4"/>
  <x:c r="X12282" i="4"/>
  <x:c r="W12282" i="4"/>
  <x:c r="V12282" i="4"/>
  <x:c r="U12282" i="4"/>
  <x:c r="T12282" i="4"/>
  <x:c r="X12281" i="4"/>
  <x:c r="W12281" i="4"/>
  <x:c r="V12281" i="4"/>
  <x:c r="U12281" i="4"/>
  <x:c r="T12281" i="4"/>
  <x:c r="X12280" i="4"/>
  <x:c r="W12280" i="4"/>
  <x:c r="V12280" i="4"/>
  <x:c r="U12280" i="4"/>
  <x:c r="T12280" i="4"/>
  <x:c r="X12279" i="4"/>
  <x:c r="W12279" i="4"/>
  <x:c r="V12279" i="4"/>
  <x:c r="U12279" i="4"/>
  <x:c r="T12279" i="4"/>
  <x:c r="X12278" i="4"/>
  <x:c r="W12278" i="4"/>
  <x:c r="V12278" i="4"/>
  <x:c r="U12278" i="4"/>
  <x:c r="T12278" i="4"/>
  <x:c r="X12277" i="4"/>
  <x:c r="W12277" i="4"/>
  <x:c r="V12277" i="4"/>
  <x:c r="U12277" i="4"/>
  <x:c r="T12277" i="4"/>
  <x:c r="X12276" i="4"/>
  <x:c r="W12276" i="4"/>
  <x:c r="V12276" i="4"/>
  <x:c r="U12276" i="4"/>
  <x:c r="T12276" i="4"/>
  <x:c r="X12275" i="4"/>
  <x:c r="W12275" i="4"/>
  <x:c r="V12275" i="4"/>
  <x:c r="U12275" i="4"/>
  <x:c r="T12275" i="4"/>
  <x:c r="X12274" i="4"/>
  <x:c r="W12274" i="4"/>
  <x:c r="V12274" i="4"/>
  <x:c r="U12274" i="4"/>
  <x:c r="T12274" i="4"/>
  <x:c r="X12273" i="4"/>
  <x:c r="W12273" i="4"/>
  <x:c r="V12273" i="4"/>
  <x:c r="U12273" i="4"/>
  <x:c r="T12273" i="4"/>
  <x:c r="X12272" i="4"/>
  <x:c r="W12272" i="4"/>
  <x:c r="V12272" i="4"/>
  <x:c r="U12272" i="4"/>
  <x:c r="T12272" i="4"/>
  <x:c r="X12271" i="4"/>
  <x:c r="W12271" i="4"/>
  <x:c r="V12271" i="4"/>
  <x:c r="U12271" i="4"/>
  <x:c r="T12271" i="4"/>
  <x:c r="X12270" i="4"/>
  <x:c r="W12270" i="4"/>
  <x:c r="V12270" i="4"/>
  <x:c r="U12270" i="4"/>
  <x:c r="T12270" i="4"/>
  <x:c r="X12269" i="4"/>
  <x:c r="W12269" i="4"/>
  <x:c r="V12269" i="4"/>
  <x:c r="U12269" i="4"/>
  <x:c r="T12269" i="4"/>
  <x:c r="X12268" i="4"/>
  <x:c r="W12268" i="4"/>
  <x:c r="V12268" i="4"/>
  <x:c r="U12268" i="4"/>
  <x:c r="T12268" i="4"/>
  <x:c r="X12267" i="4"/>
  <x:c r="W12267" i="4"/>
  <x:c r="V12267" i="4"/>
  <x:c r="U12267" i="4"/>
  <x:c r="T12267" i="4"/>
  <x:c r="X12266" i="4"/>
  <x:c r="W12266" i="4"/>
  <x:c r="V12266" i="4"/>
  <x:c r="U12266" i="4"/>
  <x:c r="T12266" i="4"/>
  <x:c r="X12265" i="4"/>
  <x:c r="W12265" i="4"/>
  <x:c r="V12265" i="4"/>
  <x:c r="U12265" i="4"/>
  <x:c r="T12265" i="4"/>
  <x:c r="X12264" i="4"/>
  <x:c r="W12264" i="4"/>
  <x:c r="V12264" i="4"/>
  <x:c r="U12264" i="4"/>
  <x:c r="T12264" i="4"/>
  <x:c r="X12263" i="4"/>
  <x:c r="W12263" i="4"/>
  <x:c r="V12263" i="4"/>
  <x:c r="U12263" i="4"/>
  <x:c r="T12263" i="4"/>
  <x:c r="X12262" i="4"/>
  <x:c r="W12262" i="4"/>
  <x:c r="V12262" i="4"/>
  <x:c r="U12262" i="4"/>
  <x:c r="T12262" i="4"/>
  <x:c r="X12261" i="4"/>
  <x:c r="W12261" i="4"/>
  <x:c r="V12261" i="4"/>
  <x:c r="U12261" i="4"/>
  <x:c r="T12261" i="4"/>
  <x:c r="X12260" i="4"/>
  <x:c r="W12260" i="4"/>
  <x:c r="V12260" i="4"/>
  <x:c r="U12260" i="4"/>
  <x:c r="T12260" i="4"/>
  <x:c r="X12259" i="4"/>
  <x:c r="W12259" i="4"/>
  <x:c r="V12259" i="4"/>
  <x:c r="U12259" i="4"/>
  <x:c r="T12259" i="4"/>
  <x:c r="X12258" i="4"/>
  <x:c r="W12258" i="4"/>
  <x:c r="V12258" i="4"/>
  <x:c r="U12258" i="4"/>
  <x:c r="T12258" i="4"/>
  <x:c r="X12257" i="4"/>
  <x:c r="W12257" i="4"/>
  <x:c r="V12257" i="4"/>
  <x:c r="U12257" i="4"/>
  <x:c r="T12257" i="4"/>
  <x:c r="X12256" i="4"/>
  <x:c r="W12256" i="4"/>
  <x:c r="V12256" i="4"/>
  <x:c r="U12256" i="4"/>
  <x:c r="T12256" i="4"/>
  <x:c r="X12255" i="4"/>
  <x:c r="W12255" i="4"/>
  <x:c r="V12255" i="4"/>
  <x:c r="U12255" i="4"/>
  <x:c r="T12255" i="4"/>
  <x:c r="W12254" i="4"/>
  <x:c r="X12254" i="4" s="1"/>
  <x:c r="V12254" i="4"/>
  <x:c r="U12254" i="4"/>
  <x:c r="T12254" i="4"/>
  <x:c r="X12253" i="4"/>
  <x:c r="W12253" i="4"/>
  <x:c r="V12253" i="4"/>
  <x:c r="U12253" i="4"/>
  <x:c r="T12253" i="4"/>
  <x:c r="W12252" i="4"/>
  <x:c r="X12252" i="4" s="1"/>
  <x:c r="V12252" i="4"/>
  <x:c r="U12252" i="4"/>
  <x:c r="T12252" i="4"/>
  <x:c r="X12251" i="4"/>
  <x:c r="W12251" i="4"/>
  <x:c r="V12251" i="4"/>
  <x:c r="U12251" i="4"/>
  <x:c r="T12251" i="4"/>
  <x:c r="W12250" i="4"/>
  <x:c r="X12250" i="4" s="1"/>
  <x:c r="V12250" i="4"/>
  <x:c r="U12250" i="4"/>
  <x:c r="T12250" i="4"/>
  <x:c r="X12249" i="4"/>
  <x:c r="W12249" i="4"/>
  <x:c r="V12249" i="4"/>
  <x:c r="U12249" i="4"/>
  <x:c r="T12249" i="4"/>
  <x:c r="W12248" i="4"/>
  <x:c r="X12248" i="4" s="1"/>
  <x:c r="V12248" i="4"/>
  <x:c r="U12248" i="4"/>
  <x:c r="T12248" i="4"/>
  <x:c r="X12247" i="4"/>
  <x:c r="W12247" i="4"/>
  <x:c r="V12247" i="4"/>
  <x:c r="U12247" i="4"/>
  <x:c r="T12247" i="4"/>
  <x:c r="W12246" i="4"/>
  <x:c r="X12246" i="4" s="1"/>
  <x:c r="V12246" i="4"/>
  <x:c r="U12246" i="4"/>
  <x:c r="T12246" i="4"/>
  <x:c r="X12245" i="4"/>
  <x:c r="W12245" i="4"/>
  <x:c r="V12245" i="4"/>
  <x:c r="U12245" i="4"/>
  <x:c r="T12245" i="4"/>
  <x:c r="W12244" i="4"/>
  <x:c r="X12244" i="4" s="1"/>
  <x:c r="V12244" i="4"/>
  <x:c r="U12244" i="4"/>
  <x:c r="T12244" i="4"/>
  <x:c r="X12243" i="4"/>
  <x:c r="W12243" i="4"/>
  <x:c r="V12243" i="4"/>
  <x:c r="U12243" i="4"/>
  <x:c r="T12243" i="4"/>
  <x:c r="W12242" i="4"/>
  <x:c r="X12242" i="4" s="1"/>
  <x:c r="V12242" i="4"/>
  <x:c r="U12242" i="4"/>
  <x:c r="T12242" i="4"/>
  <x:c r="X12241" i="4"/>
  <x:c r="W12241" i="4"/>
  <x:c r="V12241" i="4"/>
  <x:c r="U12241" i="4"/>
  <x:c r="T12241" i="4"/>
  <x:c r="W12240" i="4"/>
  <x:c r="X12240" i="4" s="1"/>
  <x:c r="V12240" i="4"/>
  <x:c r="U12240" i="4"/>
  <x:c r="T12240" i="4"/>
  <x:c r="X12239" i="4"/>
  <x:c r="W12239" i="4"/>
  <x:c r="V12239" i="4"/>
  <x:c r="U12239" i="4"/>
  <x:c r="T12239" i="4"/>
  <x:c r="W12238" i="4"/>
  <x:c r="X12238" i="4" s="1"/>
  <x:c r="V12238" i="4"/>
  <x:c r="U12238" i="4"/>
  <x:c r="T12238" i="4"/>
  <x:c r="X12237" i="4"/>
  <x:c r="W12237" i="4"/>
  <x:c r="V12237" i="4"/>
  <x:c r="U12237" i="4"/>
  <x:c r="T12237" i="4"/>
  <x:c r="W12236" i="4"/>
  <x:c r="X12236" i="4" s="1"/>
  <x:c r="V12236" i="4"/>
  <x:c r="U12236" i="4"/>
  <x:c r="T12236" i="4"/>
  <x:c r="X12235" i="4"/>
  <x:c r="W12235" i="4"/>
  <x:c r="V12235" i="4"/>
  <x:c r="U12235" i="4"/>
  <x:c r="T12235" i="4"/>
  <x:c r="W12234" i="4"/>
  <x:c r="X12234" i="4" s="1"/>
  <x:c r="V12234" i="4"/>
  <x:c r="U12234" i="4"/>
  <x:c r="T12234" i="4"/>
  <x:c r="X12233" i="4"/>
  <x:c r="W12233" i="4"/>
  <x:c r="V12233" i="4"/>
  <x:c r="U12233" i="4"/>
  <x:c r="T12233" i="4"/>
  <x:c r="W12232" i="4"/>
  <x:c r="X12232" i="4" s="1"/>
  <x:c r="V12232" i="4"/>
  <x:c r="U12232" i="4"/>
  <x:c r="T12232" i="4"/>
  <x:c r="X12231" i="4"/>
  <x:c r="W12231" i="4"/>
  <x:c r="V12231" i="4"/>
  <x:c r="U12231" i="4"/>
  <x:c r="T12231" i="4"/>
  <x:c r="W12230" i="4"/>
  <x:c r="X12230" i="4" s="1"/>
  <x:c r="V12230" i="4"/>
  <x:c r="U12230" i="4"/>
  <x:c r="T12230" i="4"/>
  <x:c r="X12229" i="4"/>
  <x:c r="W12229" i="4"/>
  <x:c r="V12229" i="4"/>
  <x:c r="U12229" i="4"/>
  <x:c r="T12229" i="4"/>
  <x:c r="W12228" i="4"/>
  <x:c r="X12228" i="4" s="1"/>
  <x:c r="V12228" i="4"/>
  <x:c r="U12228" i="4"/>
  <x:c r="T12228" i="4"/>
  <x:c r="X12227" i="4"/>
  <x:c r="W12227" i="4"/>
  <x:c r="V12227" i="4"/>
  <x:c r="U12227" i="4"/>
  <x:c r="T12227" i="4"/>
  <x:c r="W12226" i="4"/>
  <x:c r="X12226" i="4" s="1"/>
  <x:c r="V12226" i="4"/>
  <x:c r="U12226" i="4"/>
  <x:c r="T12226" i="4"/>
  <x:c r="X12225" i="4"/>
  <x:c r="W12225" i="4"/>
  <x:c r="V12225" i="4"/>
  <x:c r="U12225" i="4"/>
  <x:c r="T12225" i="4"/>
  <x:c r="W12224" i="4"/>
  <x:c r="X12224" i="4" s="1"/>
  <x:c r="V12224" i="4"/>
  <x:c r="U12224" i="4"/>
  <x:c r="T12224" i="4"/>
  <x:c r="X12223" i="4"/>
  <x:c r="W12223" i="4"/>
  <x:c r="V12223" i="4"/>
  <x:c r="U12223" i="4"/>
  <x:c r="T12223" i="4"/>
  <x:c r="W12222" i="4"/>
  <x:c r="X12222" i="4" s="1"/>
  <x:c r="V12222" i="4"/>
  <x:c r="U12222" i="4"/>
  <x:c r="T12222" i="4"/>
  <x:c r="X12221" i="4"/>
  <x:c r="W12221" i="4"/>
  <x:c r="V12221" i="4"/>
  <x:c r="U12221" i="4"/>
  <x:c r="T12221" i="4"/>
  <x:c r="W12220" i="4"/>
  <x:c r="X12220" i="4" s="1"/>
  <x:c r="V12220" i="4"/>
  <x:c r="U12220" i="4"/>
  <x:c r="T12220" i="4"/>
  <x:c r="X12219" i="4"/>
  <x:c r="W12219" i="4"/>
  <x:c r="V12219" i="4"/>
  <x:c r="U12219" i="4"/>
  <x:c r="T12219" i="4"/>
  <x:c r="W12218" i="4"/>
  <x:c r="X12218" i="4" s="1"/>
  <x:c r="V12218" i="4"/>
  <x:c r="U12218" i="4"/>
  <x:c r="T12218" i="4"/>
  <x:c r="X12217" i="4"/>
  <x:c r="W12217" i="4"/>
  <x:c r="V12217" i="4"/>
  <x:c r="U12217" i="4"/>
  <x:c r="T12217" i="4"/>
  <x:c r="W12216" i="4"/>
  <x:c r="X12216" i="4" s="1"/>
  <x:c r="V12216" i="4"/>
  <x:c r="U12216" i="4"/>
  <x:c r="T12216" i="4"/>
  <x:c r="X12215" i="4"/>
  <x:c r="W12215" i="4"/>
  <x:c r="V12215" i="4"/>
  <x:c r="U12215" i="4"/>
  <x:c r="T12215" i="4"/>
  <x:c r="W12214" i="4"/>
  <x:c r="X12214" i="4" s="1"/>
  <x:c r="V12214" i="4"/>
  <x:c r="U12214" i="4"/>
  <x:c r="T12214" i="4"/>
  <x:c r="X12213" i="4"/>
  <x:c r="W12213" i="4"/>
  <x:c r="V12213" i="4"/>
  <x:c r="U12213" i="4"/>
  <x:c r="T12213" i="4"/>
  <x:c r="W12212" i="4"/>
  <x:c r="X12212" i="4" s="1"/>
  <x:c r="V12212" i="4"/>
  <x:c r="U12212" i="4"/>
  <x:c r="T12212" i="4"/>
  <x:c r="X12211" i="4"/>
  <x:c r="W12211" i="4"/>
  <x:c r="V12211" i="4"/>
  <x:c r="U12211" i="4"/>
  <x:c r="T12211" i="4"/>
  <x:c r="W12210" i="4"/>
  <x:c r="X12210" i="4" s="1"/>
  <x:c r="V12210" i="4"/>
  <x:c r="U12210" i="4"/>
  <x:c r="T12210" i="4"/>
  <x:c r="X12209" i="4"/>
  <x:c r="W12209" i="4"/>
  <x:c r="V12209" i="4"/>
  <x:c r="U12209" i="4"/>
  <x:c r="T12209" i="4"/>
  <x:c r="W12208" i="4"/>
  <x:c r="X12208" i="4" s="1"/>
  <x:c r="V12208" i="4"/>
  <x:c r="U12208" i="4"/>
  <x:c r="T12208" i="4"/>
  <x:c r="X12207" i="4"/>
  <x:c r="W12207" i="4"/>
  <x:c r="V12207" i="4"/>
  <x:c r="U12207" i="4"/>
  <x:c r="T12207" i="4"/>
  <x:c r="W12206" i="4"/>
  <x:c r="X12206" i="4" s="1"/>
  <x:c r="V12206" i="4"/>
  <x:c r="U12206" i="4"/>
  <x:c r="T12206" i="4"/>
  <x:c r="X12205" i="4"/>
  <x:c r="W12205" i="4"/>
  <x:c r="V12205" i="4"/>
  <x:c r="U12205" i="4"/>
  <x:c r="T12205" i="4"/>
  <x:c r="W12204" i="4"/>
  <x:c r="X12204" i="4" s="1"/>
  <x:c r="V12204" i="4"/>
  <x:c r="U12204" i="4"/>
  <x:c r="T12204" i="4"/>
  <x:c r="X12203" i="4"/>
  <x:c r="W12203" i="4"/>
  <x:c r="V12203" i="4"/>
  <x:c r="U12203" i="4"/>
  <x:c r="T12203" i="4"/>
  <x:c r="W12202" i="4"/>
  <x:c r="X12202" i="4" s="1"/>
  <x:c r="V12202" i="4"/>
  <x:c r="U12202" i="4"/>
  <x:c r="T12202" i="4"/>
  <x:c r="X12201" i="4"/>
  <x:c r="W12201" i="4"/>
  <x:c r="V12201" i="4"/>
  <x:c r="U12201" i="4"/>
  <x:c r="T12201" i="4"/>
  <x:c r="W12200" i="4"/>
  <x:c r="X12200" i="4" s="1"/>
  <x:c r="V12200" i="4"/>
  <x:c r="U12200" i="4"/>
  <x:c r="T12200" i="4"/>
  <x:c r="X12199" i="4"/>
  <x:c r="W12199" i="4"/>
  <x:c r="V12199" i="4"/>
  <x:c r="U12199" i="4"/>
  <x:c r="T12199" i="4"/>
  <x:c r="W12198" i="4"/>
  <x:c r="X12198" i="4" s="1"/>
  <x:c r="V12198" i="4"/>
  <x:c r="U12198" i="4"/>
  <x:c r="T12198" i="4"/>
  <x:c r="X12197" i="4"/>
  <x:c r="W12197" i="4"/>
  <x:c r="V12197" i="4"/>
  <x:c r="U12197" i="4"/>
  <x:c r="T12197" i="4"/>
  <x:c r="W12196" i="4"/>
  <x:c r="X12196" i="4" s="1"/>
  <x:c r="V12196" i="4"/>
  <x:c r="U12196" i="4"/>
  <x:c r="T12196" i="4"/>
  <x:c r="X12195" i="4"/>
  <x:c r="W12195" i="4"/>
  <x:c r="V12195" i="4"/>
  <x:c r="U12195" i="4"/>
  <x:c r="T12195" i="4"/>
  <x:c r="W12194" i="4"/>
  <x:c r="X12194" i="4" s="1"/>
  <x:c r="V12194" i="4"/>
  <x:c r="U12194" i="4"/>
  <x:c r="T12194" i="4"/>
  <x:c r="X12193" i="4"/>
  <x:c r="W12193" i="4"/>
  <x:c r="V12193" i="4"/>
  <x:c r="U12193" i="4"/>
  <x:c r="T12193" i="4"/>
  <x:c r="W12192" i="4"/>
  <x:c r="X12192" i="4" s="1"/>
  <x:c r="V12192" i="4"/>
  <x:c r="U12192" i="4"/>
  <x:c r="T12192" i="4"/>
  <x:c r="X12191" i="4"/>
  <x:c r="W12191" i="4"/>
  <x:c r="V12191" i="4"/>
  <x:c r="U12191" i="4"/>
  <x:c r="T12191" i="4"/>
  <x:c r="W12190" i="4"/>
  <x:c r="X12190" i="4" s="1"/>
  <x:c r="V12190" i="4"/>
  <x:c r="U12190" i="4"/>
  <x:c r="T12190" i="4"/>
  <x:c r="X12189" i="4"/>
  <x:c r="W12189" i="4"/>
  <x:c r="V12189" i="4"/>
  <x:c r="U12189" i="4"/>
  <x:c r="T12189" i="4"/>
  <x:c r="W12188" i="4"/>
  <x:c r="X12188" i="4" s="1"/>
  <x:c r="V12188" i="4"/>
  <x:c r="U12188" i="4"/>
  <x:c r="T12188" i="4"/>
  <x:c r="X12187" i="4"/>
  <x:c r="W12187" i="4"/>
  <x:c r="V12187" i="4"/>
  <x:c r="U12187" i="4"/>
  <x:c r="T12187" i="4"/>
  <x:c r="W12186" i="4"/>
  <x:c r="X12186" i="4" s="1"/>
  <x:c r="V12186" i="4"/>
  <x:c r="U12186" i="4"/>
  <x:c r="T12186" i="4"/>
  <x:c r="X12185" i="4"/>
  <x:c r="W12185" i="4"/>
  <x:c r="V12185" i="4"/>
  <x:c r="U12185" i="4"/>
  <x:c r="T12185" i="4"/>
  <x:c r="W12184" i="4"/>
  <x:c r="V12184" i="4"/>
  <x:c r="U12184" i="4"/>
  <x:c r="T12184" i="4"/>
  <x:c r="W12183" i="4"/>
  <x:c r="V12183" i="4"/>
  <x:c r="U12183" i="4"/>
  <x:c r="T12183" i="4"/>
  <x:c r="W12182" i="4"/>
  <x:c r="V12182" i="4"/>
  <x:c r="U12182" i="4"/>
  <x:c r="T12182" i="4"/>
  <x:c r="X12181" i="4"/>
  <x:c r="W12181" i="4"/>
  <x:c r="V12181" i="4"/>
  <x:c r="U12181" i="4"/>
  <x:c r="T12181" i="4"/>
  <x:c r="W12180" i="4"/>
  <x:c r="V12180" i="4"/>
  <x:c r="U12180" i="4"/>
  <x:c r="T12180" i="4"/>
  <x:c r="W12179" i="4"/>
  <x:c r="V12179" i="4"/>
  <x:c r="U12179" i="4"/>
  <x:c r="T12179" i="4"/>
  <x:c r="W12178" i="4"/>
  <x:c r="V12178" i="4"/>
  <x:c r="U12178" i="4"/>
  <x:c r="T12178" i="4"/>
  <x:c r="T12177" i="4"/>
  <x:c r="W12177" i="4"/>
  <x:c r="V12177" i="4"/>
  <x:c r="U12177" i="4"/>
  <x:c r="T12176" i="4"/>
  <x:c r="W12176" i="4"/>
  <x:c r="V12176" i="4"/>
  <x:c r="U12176" i="4"/>
  <x:c r="W12175" i="4"/>
  <x:c r="V12175" i="4"/>
  <x:c r="U12175" i="4"/>
  <x:c r="T12175" i="4"/>
  <x:c r="X12175" i="4" s="1"/>
  <x:c r="W12174" i="4"/>
  <x:c r="V12174" i="4"/>
  <x:c r="X12174" i="4" s="1"/>
  <x:c r="U12174" i="4"/>
  <x:c r="T12174" i="4"/>
  <x:c r="W12173" i="4"/>
  <x:c r="V12173" i="4"/>
  <x:c r="U12173" i="4"/>
  <x:c r="T12173" i="4"/>
  <x:c r="W12172" i="4"/>
  <x:c r="V12172" i="4"/>
  <x:c r="X12172" i="4" s="1"/>
  <x:c r="U12172" i="4"/>
  <x:c r="T12172" i="4"/>
  <x:c r="W12171" i="4"/>
  <x:c r="V12171" i="4"/>
  <x:c r="U12171" i="4"/>
  <x:c r="T12171" i="4"/>
  <x:c r="X12171" i="4" s="1"/>
  <x:c r="W12170" i="4"/>
  <x:c r="V12170" i="4"/>
  <x:c r="X12170" i="4" s="1"/>
  <x:c r="U12170" i="4"/>
  <x:c r="T12170" i="4"/>
  <x:c r="W12169" i="4"/>
  <x:c r="V12169" i="4"/>
  <x:c r="U12169" i="4"/>
  <x:c r="T12169" i="4"/>
  <x:c r="X12169" i="4" s="1"/>
  <x:c r="W12168" i="4"/>
  <x:c r="V12168" i="4"/>
  <x:c r="X12168" i="4" s="1"/>
  <x:c r="U12168" i="4"/>
  <x:c r="T12168" i="4"/>
  <x:c r="U12167" i="4"/>
  <x:c r="W12167" i="4"/>
  <x:c r="V12167" i="4"/>
  <x:c r="T12167" i="4"/>
  <x:c r="T12166" i="4"/>
  <x:c r="W12166" i="4"/>
  <x:c r="V12166" i="4"/>
  <x:c r="U12166" i="4"/>
  <x:c r="U12165" i="4"/>
  <x:c r="W12165" i="4"/>
  <x:c r="V12165" i="4"/>
  <x:c r="T12165" i="4"/>
  <x:c r="X12165" i="4" s="1"/>
  <x:c r="W12164" i="4"/>
  <x:c r="V12164" i="4"/>
  <x:c r="U12164" i="4"/>
  <x:c r="T12164" i="4"/>
  <x:c r="W12163" i="4"/>
  <x:c r="V12163" i="4"/>
  <x:c r="U12163" i="4"/>
  <x:c r="T12163" i="4"/>
  <x:c r="W12162" i="4"/>
  <x:c r="V12162" i="4"/>
  <x:c r="U12162" i="4"/>
  <x:c r="T12162" i="4"/>
  <x:c r="W12161" i="4"/>
  <x:c r="V12161" i="4"/>
  <x:c r="U12161" i="4"/>
  <x:c r="T12161" i="4"/>
  <x:c r="W12160" i="4"/>
  <x:c r="V12160" i="4"/>
  <x:c r="U12160" i="4"/>
  <x:c r="T12160" i="4"/>
  <x:c r="W12159" i="4"/>
  <x:c r="V12159" i="4"/>
  <x:c r="U12159" i="4"/>
  <x:c r="T12159" i="4"/>
  <x:c r="X12158" i="4"/>
  <x:c r="W12158" i="4"/>
  <x:c r="V12158" i="4"/>
  <x:c r="U12158" i="4"/>
  <x:c r="T12158" i="4"/>
  <x:c r="W12157" i="4"/>
  <x:c r="V12157" i="4"/>
  <x:c r="U12157" i="4"/>
  <x:c r="T12157" i="4"/>
  <x:c r="X12157" i="4" s="1"/>
  <x:c r="X12156" i="4"/>
  <x:c r="W12156" i="4"/>
  <x:c r="V12156" i="4"/>
  <x:c r="U12156" i="4"/>
  <x:c r="T12156" i="4"/>
  <x:c r="W12155" i="4"/>
  <x:c r="V12155" i="4"/>
  <x:c r="U12155" i="4"/>
  <x:c r="T12155" i="4"/>
  <x:c r="X12155" i="4" s="1"/>
  <x:c r="X12154" i="4"/>
  <x:c r="W12154" i="4"/>
  <x:c r="V12154" i="4"/>
  <x:c r="U12154" i="4"/>
  <x:c r="T12154" i="4"/>
  <x:c r="W12153" i="4"/>
  <x:c r="V12153" i="4"/>
  <x:c r="U12153" i="4"/>
  <x:c r="T12153" i="4"/>
  <x:c r="W12152" i="4"/>
  <x:c r="V12152" i="4"/>
  <x:c r="U12152" i="4"/>
  <x:c r="T12152" i="4"/>
  <x:c r="W12151" i="4"/>
  <x:c r="V12151" i="4"/>
  <x:c r="U12151" i="4"/>
  <x:c r="T12151" i="4"/>
  <x:c r="W12150" i="4"/>
  <x:c r="V12150" i="4"/>
  <x:c r="U12150" i="4"/>
  <x:c r="T12150" i="4"/>
  <x:c r="W12149" i="4"/>
  <x:c r="V12149" i="4"/>
  <x:c r="X12149" i="4" s="1"/>
  <x:c r="U12149" i="4"/>
  <x:c r="T12149" i="4"/>
  <x:c r="W12148" i="4"/>
  <x:c r="V12148" i="4"/>
  <x:c r="U12148" i="4"/>
  <x:c r="T12148" i="4"/>
  <x:c r="X12148" i="4" s="1"/>
  <x:c r="W12147" i="4"/>
  <x:c r="V12147" i="4"/>
  <x:c r="X12147" i="4" s="1"/>
  <x:c r="U12147" i="4"/>
  <x:c r="T12147" i="4"/>
  <x:c r="W12146" i="4"/>
  <x:c r="V12146" i="4"/>
  <x:c r="U12146" i="4"/>
  <x:c r="T12146" i="4"/>
  <x:c r="W12145" i="4"/>
  <x:c r="V12145" i="4"/>
  <x:c r="U12145" i="4"/>
  <x:c r="T12145" i="4"/>
  <x:c r="T12144" i="4"/>
  <x:c r="W12144" i="4"/>
  <x:c r="V12144" i="4"/>
  <x:c r="U12144" i="4"/>
  <x:c r="W12143" i="4"/>
  <x:c r="V12143" i="4"/>
  <x:c r="U12143" i="4"/>
  <x:c r="T12143" i="4"/>
  <x:c r="X12142" i="4"/>
  <x:c r="W12142" i="4"/>
  <x:c r="V12142" i="4"/>
  <x:c r="U12142" i="4"/>
  <x:c r="T12142" i="4"/>
  <x:c r="W12141" i="4"/>
  <x:c r="V12141" i="4"/>
  <x:c r="X12141" i="4" s="1"/>
  <x:c r="U12141" i="4"/>
  <x:c r="T12141" i="4"/>
  <x:c r="X12140" i="4"/>
  <x:c r="W12140" i="4"/>
  <x:c r="V12140" i="4"/>
  <x:c r="U12140" i="4"/>
  <x:c r="T12140" i="4"/>
  <x:c r="T12139" i="4"/>
  <x:c r="W12139" i="4"/>
  <x:c r="V12139" i="4"/>
  <x:c r="U12139" i="4"/>
  <x:c r="U12138" i="4"/>
  <x:c r="W12138" i="4"/>
  <x:c r="V12138" i="4"/>
  <x:c r="T12138" i="4"/>
  <x:c r="X12138" i="4" s="1"/>
  <x:c r="T12137" i="4"/>
  <x:c r="W12137" i="4"/>
  <x:c r="V12137" i="4"/>
  <x:c r="U12137" i="4"/>
  <x:c r="U12136" i="4"/>
  <x:c r="W12136" i="4"/>
  <x:c r="V12136" i="4"/>
  <x:c r="T12136" i="4"/>
  <x:c r="W12135" i="4"/>
  <x:c r="V12135" i="4"/>
  <x:c r="U12135" i="4"/>
  <x:c r="T12135" i="4"/>
  <x:c r="X12135" i="4" s="1"/>
  <x:c r="X12134" i="4"/>
  <x:c r="W12134" i="4"/>
  <x:c r="V12134" i="4"/>
  <x:c r="U12134" i="4"/>
  <x:c r="T12134" i="4"/>
  <x:c r="W12133" i="4"/>
  <x:c r="V12133" i="4"/>
  <x:c r="U12133" i="4"/>
  <x:c r="T12133" i="4"/>
  <x:c r="X12133" i="4" s="1"/>
  <x:c r="W12132" i="4"/>
  <x:c r="V12132" i="4"/>
  <x:c r="U12132" i="4"/>
  <x:c r="T12132" i="4"/>
  <x:c r="X12132" i="4" s="1"/>
  <x:c r="U12131" i="4"/>
  <x:c r="T12131" i="4"/>
  <x:c r="W12131" i="4"/>
  <x:c r="V12131" i="4"/>
  <x:c r="V12130" i="4"/>
  <x:c r="W12130" i="4"/>
  <x:c r="U12130" i="4"/>
  <x:c r="T12130" i="4"/>
  <x:c r="W12129" i="4"/>
  <x:c r="V12129" i="4"/>
  <x:c r="U12129" i="4"/>
  <x:c r="T12129" i="4"/>
  <x:c r="X12129" i="4" s="1"/>
  <x:c r="W12128" i="4"/>
  <x:c r="X12128" i="4" s="1"/>
  <x:c r="V12128" i="4"/>
  <x:c r="U12128" i="4"/>
  <x:c r="T12128" i="4"/>
  <x:c r="W12127" i="4"/>
  <x:c r="U12127" i="4"/>
  <x:c r="T12127" i="4"/>
  <x:c r="V12127" i="4"/>
  <x:c r="V12126" i="4"/>
  <x:c r="T12126" i="4"/>
  <x:c r="W12126" i="4"/>
  <x:c r="U12126" i="4"/>
  <x:c r="W12125" i="4"/>
  <x:c r="V12125" i="4"/>
  <x:c r="U12125" i="4"/>
  <x:c r="T12125" i="4"/>
  <x:c r="W12124" i="4"/>
  <x:c r="V12124" i="4"/>
  <x:c r="U12124" i="4"/>
  <x:c r="T12124" i="4"/>
  <x:c r="X12123" i="4"/>
  <x:c r="W12123" i="4"/>
  <x:c r="V12123" i="4"/>
  <x:c r="U12123" i="4"/>
  <x:c r="T12123" i="4"/>
  <x:c r="W12122" i="4"/>
  <x:c r="V12122" i="4"/>
  <x:c r="U12122" i="4"/>
  <x:c r="T12122" i="4"/>
  <x:c r="X12122" i="4" s="1"/>
  <x:c r="W12121" i="4"/>
  <x:c r="V12121" i="4"/>
  <x:c r="U12121" i="4"/>
  <x:c r="T12121" i="4"/>
  <x:c r="W12120" i="4"/>
  <x:c r="V12120" i="4"/>
  <x:c r="U12120" i="4"/>
  <x:c r="T12120" i="4"/>
  <x:c r="W12119" i="4"/>
  <x:c r="V12119" i="4"/>
  <x:c r="U12119" i="4"/>
  <x:c r="T12119" i="4"/>
  <x:c r="W12118" i="4"/>
  <x:c r="V12118" i="4"/>
  <x:c r="X12118" i="4" s="1"/>
  <x:c r="U12118" i="4"/>
  <x:c r="T12118" i="4"/>
  <x:c r="W12117" i="4"/>
  <x:c r="V12117" i="4"/>
  <x:c r="U12117" i="4"/>
  <x:c r="T12117" i="4"/>
  <x:c r="X12117" i="4" s="1"/>
  <x:c r="W12116" i="4"/>
  <x:c r="V12116" i="4"/>
  <x:c r="U12116" i="4"/>
  <x:c r="T12116" i="4"/>
  <x:c r="W12115" i="4"/>
  <x:c r="V12115" i="4"/>
  <x:c r="U12115" i="4"/>
  <x:c r="T12115" i="4"/>
  <x:c r="X12114" i="4"/>
  <x:c r="W12114" i="4"/>
  <x:c r="V12114" i="4"/>
  <x:c r="U12114" i="4"/>
  <x:c r="T12114" i="4"/>
  <x:c r="W12113" i="4"/>
  <x:c r="V12113" i="4"/>
  <x:c r="U12113" i="4"/>
  <x:c r="T12113" i="4"/>
  <x:c r="X12112" i="4"/>
  <x:c r="W12112" i="4"/>
  <x:c r="V12112" i="4"/>
  <x:c r="U12112" i="4"/>
  <x:c r="T12112" i="4"/>
  <x:c r="W12111" i="4"/>
  <x:c r="V12111" i="4"/>
  <x:c r="U12111" i="4"/>
  <x:c r="T12111" i="4"/>
  <x:c r="X12111" i="4" s="1"/>
  <x:c r="X12110" i="4"/>
  <x:c r="W12110" i="4"/>
  <x:c r="V12110" i="4"/>
  <x:c r="U12110" i="4"/>
  <x:c r="T12110" i="4"/>
  <x:c r="W12109" i="4"/>
  <x:c r="V12109" i="4"/>
  <x:c r="U12109" i="4"/>
  <x:c r="T12109" i="4"/>
  <x:c r="X12109" i="4" s="1"/>
  <x:c r="X12108" i="4"/>
  <x:c r="W12108" i="4"/>
  <x:c r="V12108" i="4"/>
  <x:c r="U12108" i="4"/>
  <x:c r="T12108" i="4"/>
  <x:c r="W12107" i="4"/>
  <x:c r="V12107" i="4"/>
  <x:c r="U12107" i="4"/>
  <x:c r="T12107" i="4"/>
  <x:c r="X12107" i="4" s="1"/>
  <x:c r="X12106" i="4"/>
  <x:c r="W12106" i="4"/>
  <x:c r="V12106" i="4"/>
  <x:c r="U12106" i="4"/>
  <x:c r="T12106" i="4"/>
  <x:c r="W12105" i="4"/>
  <x:c r="V12105" i="4"/>
  <x:c r="U12105" i="4"/>
  <x:c r="T12105" i="4"/>
  <x:c r="W12104" i="4"/>
  <x:c r="V12104" i="4"/>
  <x:c r="U12104" i="4"/>
  <x:c r="T12104" i="4"/>
  <x:c r="W12103" i="4"/>
  <x:c r="V12103" i="4"/>
  <x:c r="U12103" i="4"/>
  <x:c r="T12103" i="4"/>
  <x:c r="W12102" i="4"/>
  <x:c r="V12102" i="4"/>
  <x:c r="U12102" i="4"/>
  <x:c r="T12102" i="4"/>
  <x:c r="W12101" i="4"/>
  <x:c r="V12101" i="4"/>
  <x:c r="U12101" i="4"/>
  <x:c r="T12101" i="4"/>
  <x:c r="W12100" i="4"/>
  <x:c r="V12100" i="4"/>
  <x:c r="U12100" i="4"/>
  <x:c r="X12100" i="4" s="1"/>
  <x:c r="T12100" i="4"/>
  <x:c r="W12099" i="4"/>
  <x:c r="V12099" i="4"/>
  <x:c r="U12099" i="4"/>
  <x:c r="T12099" i="4"/>
  <x:c r="X12099" i="4" s="1"/>
  <x:c r="W12098" i="4"/>
  <x:c r="V12098" i="4"/>
  <x:c r="U12098" i="4"/>
  <x:c r="X12098" i="4" s="1"/>
  <x:c r="T12098" i="4"/>
  <x:c r="U12097" i="4"/>
  <x:c r="W12097" i="4"/>
  <x:c r="V12097" i="4"/>
  <x:c r="T12097" i="4"/>
  <x:c r="T12096" i="4"/>
  <x:c r="W12096" i="4"/>
  <x:c r="V12096" i="4"/>
  <x:c r="U12096" i="4"/>
  <x:c r="W12095" i="4"/>
  <x:c r="V12095" i="4"/>
  <x:c r="U12095" i="4"/>
  <x:c r="T12095" i="4"/>
  <x:c r="W12094" i="4"/>
  <x:c r="V12094" i="4"/>
  <x:c r="U12094" i="4"/>
  <x:c r="T12094" i="4"/>
  <x:c r="W12093" i="4"/>
  <x:c r="X12093" i="4" s="1"/>
  <x:c r="V12093" i="4"/>
  <x:c r="U12093" i="4"/>
  <x:c r="T12093" i="4"/>
  <x:c r="W12092" i="4"/>
  <x:c r="U12092" i="4"/>
  <x:c r="T12092" i="4"/>
  <x:c r="V12092" i="4"/>
  <x:c r="V12091" i="4"/>
  <x:c r="W12091" i="4"/>
  <x:c r="U12091" i="4"/>
  <x:c r="T12091" i="4"/>
  <x:c r="U12090" i="4"/>
  <x:c r="W12090" i="4"/>
  <x:c r="V12090" i="4"/>
  <x:c r="T12090" i="4"/>
  <x:c r="W12089" i="4"/>
  <x:c r="V12089" i="4"/>
  <x:c r="U12089" i="4"/>
  <x:c r="T12089" i="4"/>
  <x:c r="X12089" i="4" s="1"/>
  <x:c r="T12088" i="4"/>
  <x:c r="W12088" i="4"/>
  <x:c r="V12088" i="4"/>
  <x:c r="U12088" i="4"/>
  <x:c r="X12088" i="4" s="1"/>
  <x:c r="W12087" i="4"/>
  <x:c r="V12087" i="4"/>
  <x:c r="U12087" i="4"/>
  <x:c r="X12087" i="4" s="1"/>
  <x:c r="T12087" i="4"/>
  <x:c r="X12086" i="4"/>
  <x:c r="W12086" i="4"/>
  <x:c r="V12086" i="4"/>
  <x:c r="U12086" i="4"/>
  <x:c r="T12086" i="4"/>
  <x:c r="W12085" i="4"/>
  <x:c r="V12085" i="4"/>
  <x:c r="U12085" i="4"/>
  <x:c r="T12085" i="4"/>
  <x:c r="X12084" i="4"/>
  <x:c r="W12084" i="4"/>
  <x:c r="V12084" i="4"/>
  <x:c r="U12084" i="4"/>
  <x:c r="T12084" i="4"/>
  <x:c r="W12083" i="4"/>
  <x:c r="V12083" i="4"/>
  <x:c r="T12083" i="4"/>
  <x:c r="U12083" i="4"/>
  <x:c r="W12082" i="4"/>
  <x:c r="V12082" i="4"/>
  <x:c r="U12082" i="4"/>
  <x:c r="T12082" i="4"/>
  <x:c r="X12082" i="4" s="1"/>
  <x:c r="X12081" i="4"/>
  <x:c r="W12081" i="4"/>
  <x:c r="V12081" i="4"/>
  <x:c r="U12081" i="4"/>
  <x:c r="T12081" i="4"/>
  <x:c r="W12080" i="4"/>
  <x:c r="V12080" i="4"/>
  <x:c r="U12080" i="4"/>
  <x:c r="T12080" i="4"/>
  <x:c r="X12080" i="4" s="1"/>
  <x:c r="W12079" i="4"/>
  <x:c r="X12079" i="4" s="1"/>
  <x:c r="V12079" i="4"/>
  <x:c r="U12079" i="4"/>
  <x:c r="T12079" i="4"/>
  <x:c r="W12078" i="4"/>
  <x:c r="X12078" i="4" s="1"/>
  <x:c r="V12078" i="4"/>
  <x:c r="U12078" i="4"/>
  <x:c r="T12078" i="4"/>
  <x:c r="W12077" i="4"/>
  <x:c r="V12077" i="4"/>
  <x:c r="U12077" i="4"/>
  <x:c r="T12077" i="4"/>
  <x:c r="W12076" i="4"/>
  <x:c r="V12076" i="4"/>
  <x:c r="U12076" i="4"/>
  <x:c r="T12076" i="4"/>
  <x:c r="U12075" i="4"/>
  <x:c r="T12075" i="4"/>
  <x:c r="W12075" i="4"/>
  <x:c r="V12075" i="4"/>
  <x:c r="T12074" i="4"/>
  <x:c r="W12074" i="4"/>
  <x:c r="V12074" i="4"/>
  <x:c r="U12074" i="4"/>
  <x:c r="W12073" i="4"/>
  <x:c r="V12073" i="4"/>
  <x:c r="U12073" i="4"/>
  <x:c r="T12073" i="4"/>
  <x:c r="T12072" i="4"/>
  <x:c r="W12072" i="4"/>
  <x:c r="V12072" i="4"/>
  <x:c r="U12072" i="4"/>
  <x:c r="X12071" i="4"/>
  <x:c r="W12071" i="4"/>
  <x:c r="V12071" i="4"/>
  <x:c r="U12071" i="4"/>
  <x:c r="T12071" i="4"/>
  <x:c r="W12070" i="4"/>
  <x:c r="V12070" i="4"/>
  <x:c r="U12070" i="4"/>
  <x:c r="T12070" i="4"/>
  <x:c r="X12070" i="4" s="1"/>
  <x:c r="W12069" i="4"/>
  <x:c r="V12069" i="4"/>
  <x:c r="U12069" i="4"/>
  <x:c r="T12069" i="4"/>
  <x:c r="X12069" i="4" s="1"/>
  <x:c r="W12068" i="4"/>
  <x:c r="V12068" i="4"/>
  <x:c r="U12068" i="4"/>
  <x:c r="T12068" i="4"/>
  <x:c r="V12067" i="4"/>
  <x:c r="T12067" i="4"/>
  <x:c r="W12067" i="4"/>
  <x:c r="U12067" i="4"/>
  <x:c r="T12066" i="4"/>
  <x:c r="W12066" i="4"/>
  <x:c r="V12066" i="4"/>
  <x:c r="U12066" i="4"/>
  <x:c r="W12065" i="4"/>
  <x:c r="V12065" i="4"/>
  <x:c r="U12065" i="4"/>
  <x:c r="T12065" i="4"/>
  <x:c r="W12064" i="4"/>
  <x:c r="V12064" i="4"/>
  <x:c r="U12064" i="4"/>
  <x:c r="T12064" i="4"/>
  <x:c r="W12063" i="4"/>
  <x:c r="V12063" i="4"/>
  <x:c r="U12063" i="4"/>
  <x:c r="T12063" i="4"/>
  <x:c r="X12063" i="4" s="1"/>
  <x:c r="W12062" i="4"/>
  <x:c r="V12062" i="4"/>
  <x:c r="U12062" i="4"/>
  <x:c r="T12062" i="4"/>
  <x:c r="W12061" i="4"/>
  <x:c r="U12061" i="4"/>
  <x:c r="V12061" i="4"/>
  <x:c r="T12061" i="4"/>
  <x:c r="X12060" i="4"/>
  <x:c r="W12060" i="4"/>
  <x:c r="V12060" i="4"/>
  <x:c r="U12060" i="4"/>
  <x:c r="T12060" i="4"/>
  <x:c r="W12059" i="4"/>
  <x:c r="V12059" i="4"/>
  <x:c r="U12059" i="4"/>
  <x:c r="T12059" i="4"/>
  <x:c r="W12058" i="4"/>
  <x:c r="V12058" i="4"/>
  <x:c r="U12058" i="4"/>
  <x:c r="T12058" i="4"/>
  <x:c r="U12057" i="4"/>
  <x:c r="W12057" i="4"/>
  <x:c r="V12057" i="4"/>
  <x:c r="T12057" i="4"/>
  <x:c r="V12056" i="4"/>
  <x:c r="W12056" i="4"/>
  <x:c r="U12056" i="4"/>
  <x:c r="T12056" i="4"/>
  <x:c r="W12055" i="4"/>
  <x:c r="V12055" i="4"/>
  <x:c r="U12055" i="4"/>
  <x:c r="T12055" i="4"/>
  <x:c r="X12055" i="4" s="1"/>
  <x:c r="W12054" i="4"/>
  <x:c r="V12054" i="4"/>
  <x:c r="U12054" i="4"/>
  <x:c r="T12054" i="4"/>
  <x:c r="W12053" i="4"/>
  <x:c r="V12053" i="4"/>
  <x:c r="U12053" i="4"/>
  <x:c r="T12053" i="4"/>
  <x:c r="W12052" i="4"/>
  <x:c r="X12052" i="4" s="1"/>
  <x:c r="V12052" i="4"/>
  <x:c r="U12052" i="4"/>
  <x:c r="T12052" i="4"/>
  <x:c r="T12051" i="4"/>
  <x:c r="W12051" i="4"/>
  <x:c r="V12051" i="4"/>
  <x:c r="U12051" i="4"/>
  <x:c r="W12050" i="4"/>
  <x:c r="V12050" i="4"/>
  <x:c r="U12050" i="4"/>
  <x:c r="T12050" i="4"/>
  <x:c r="W12049" i="4"/>
  <x:c r="V12049" i="4"/>
  <x:c r="U12049" i="4"/>
  <x:c r="T12049" i="4"/>
  <x:c r="W12048" i="4"/>
  <x:c r="V12048" i="4"/>
  <x:c r="U12048" i="4"/>
  <x:c r="T12048" i="4"/>
  <x:c r="W12047" i="4"/>
  <x:c r="V12047" i="4"/>
  <x:c r="X12047" i="4" s="1"/>
  <x:c r="U12047" i="4"/>
  <x:c r="T12047" i="4"/>
  <x:c r="W12046" i="4"/>
  <x:c r="V12046" i="4"/>
  <x:c r="U12046" i="4"/>
  <x:c r="T12046" i="4"/>
  <x:c r="W12045" i="4"/>
  <x:c r="V12045" i="4"/>
  <x:c r="U12045" i="4"/>
  <x:c r="T12045" i="4"/>
  <x:c r="W12044" i="4"/>
  <x:c r="V12044" i="4"/>
  <x:c r="U12044" i="4"/>
  <x:c r="X12044" i="4" s="1"/>
  <x:c r="T12044" i="4"/>
  <x:c r="W12043" i="4"/>
  <x:c r="V12043" i="4"/>
  <x:c r="U12043" i="4"/>
  <x:c r="T12043" i="4"/>
  <x:c r="W12042" i="4"/>
  <x:c r="V12042" i="4"/>
  <x:c r="U12042" i="4"/>
  <x:c r="T12042" i="4"/>
  <x:c r="X12042" i="4" s="1"/>
  <x:c r="W12041" i="4"/>
  <x:c r="V12041" i="4"/>
  <x:c r="U12041" i="4"/>
  <x:c r="T12041" i="4"/>
  <x:c r="W12040" i="4"/>
  <x:c r="V12040" i="4"/>
  <x:c r="U12040" i="4"/>
  <x:c r="T12040" i="4"/>
  <x:c r="W12039" i="4"/>
  <x:c r="V12039" i="4"/>
  <x:c r="U12039" i="4"/>
  <x:c r="T12039" i="4"/>
  <x:c r="W12038" i="4"/>
  <x:c r="V12038" i="4"/>
  <x:c r="U12038" i="4"/>
  <x:c r="T12038" i="4"/>
  <x:c r="V12037" i="4"/>
  <x:c r="W12037" i="4"/>
  <x:c r="U12037" i="4"/>
  <x:c r="T12037" i="4"/>
  <x:c r="W12036" i="4"/>
  <x:c r="V12036" i="4"/>
  <x:c r="U12036" i="4"/>
  <x:c r="T12036" i="4"/>
  <x:c r="W12035" i="4"/>
  <x:c r="V12035" i="4"/>
  <x:c r="U12035" i="4"/>
  <x:c r="T12035" i="4"/>
  <x:c r="X12035" i="4" s="1"/>
  <x:c r="V12034" i="4"/>
  <x:c r="U12034" i="4"/>
  <x:c r="T12034" i="4"/>
  <x:c r="W12034" i="4"/>
  <x:c r="V12033" i="4"/>
  <x:c r="U12033" i="4"/>
  <x:c r="T12033" i="4"/>
  <x:c r="W12033" i="4"/>
  <x:c r="U12032" i="4"/>
  <x:c r="W12032" i="4"/>
  <x:c r="V12032" i="4"/>
  <x:c r="T12032" i="4"/>
  <x:c r="W12031" i="4"/>
  <x:c r="V12031" i="4"/>
  <x:c r="U12031" i="4"/>
  <x:c r="T12031" i="4"/>
  <x:c r="T12030" i="4"/>
  <x:c r="W12030" i="4"/>
  <x:c r="V12030" i="4"/>
  <x:c r="U12030" i="4"/>
  <x:c r="W12029" i="4"/>
  <x:c r="V12029" i="4"/>
  <x:c r="U12029" i="4"/>
  <x:c r="T12029" i="4"/>
  <x:c r="X12029" i="4" s="1"/>
  <x:c r="W12028" i="4"/>
  <x:c r="V12028" i="4"/>
  <x:c r="U12028" i="4"/>
  <x:c r="T12028" i="4"/>
  <x:c r="W12027" i="4"/>
  <x:c r="V12027" i="4"/>
  <x:c r="U12027" i="4"/>
  <x:c r="T12027" i="4"/>
  <x:c r="W12026" i="4"/>
  <x:c r="U12026" i="4"/>
  <x:c r="V12026" i="4"/>
  <x:c r="T12026" i="4"/>
  <x:c r="W12025" i="4"/>
  <x:c r="U12025" i="4"/>
  <x:c r="V12025" i="4"/>
  <x:c r="T12025" i="4"/>
  <x:c r="U12024" i="4"/>
  <x:c r="W12024" i="4"/>
  <x:c r="V12024" i="4"/>
  <x:c r="T12024" i="4"/>
  <x:c r="V12023" i="4"/>
  <x:c r="W12023" i="4"/>
  <x:c r="U12023" i="4"/>
  <x:c r="T12023" i="4"/>
  <x:c r="X12023" i="4" s="1"/>
  <x:c r="T12022" i="4"/>
  <x:c r="W12022" i="4"/>
  <x:c r="V12022" i="4"/>
  <x:c r="U12022" i="4"/>
  <x:c r="W12021" i="4"/>
  <x:c r="V12021" i="4"/>
  <x:c r="U12021" i="4"/>
  <x:c r="T12021" i="4"/>
  <x:c r="U12020" i="4"/>
  <x:c r="W12020" i="4"/>
  <x:c r="V12020" i="4"/>
  <x:c r="T12020" i="4"/>
  <x:c r="W12019" i="4"/>
  <x:c r="V12019" i="4"/>
  <x:c r="U12019" i="4"/>
  <x:c r="T12019" i="4"/>
  <x:c r="W12018" i="4"/>
  <x:c r="V12018" i="4"/>
  <x:c r="U12018" i="4"/>
  <x:c r="T12018" i="4"/>
  <x:c r="W12017" i="4"/>
  <x:c r="V12017" i="4"/>
  <x:c r="U12017" i="4"/>
  <x:c r="T12017" i="4"/>
  <x:c r="W12016" i="4"/>
  <x:c r="V12016" i="4"/>
  <x:c r="U12016" i="4"/>
  <x:c r="T12016" i="4"/>
  <x:c r="X12016" i="4" s="1"/>
  <x:c r="V12015" i="4"/>
  <x:c r="T12015" i="4"/>
  <x:c r="W12015" i="4"/>
  <x:c r="U12015" i="4"/>
  <x:c r="T12014" i="4"/>
  <x:c r="W12014" i="4"/>
  <x:c r="V12014" i="4"/>
  <x:c r="U12014" i="4"/>
  <x:c r="W12013" i="4"/>
  <x:c r="V12013" i="4"/>
  <x:c r="U12013" i="4"/>
  <x:c r="T12013" i="4"/>
  <x:c r="W12012" i="4"/>
  <x:c r="V12012" i="4"/>
  <x:c r="U12012" i="4"/>
  <x:c r="T12012" i="4"/>
  <x:c r="W12011" i="4"/>
  <x:c r="V12011" i="4"/>
  <x:c r="U12011" i="4"/>
  <x:c r="T12011" i="4"/>
  <x:c r="W12010" i="4"/>
  <x:c r="V12010" i="4"/>
  <x:c r="U12010" i="4"/>
  <x:c r="T12010" i="4"/>
  <x:c r="X12010" i="4" s="1"/>
  <x:c r="W12009" i="4"/>
  <x:c r="V12009" i="4"/>
  <x:c r="U12009" i="4"/>
  <x:c r="T12009" i="4"/>
  <x:c r="W12008" i="4"/>
  <x:c r="V12008" i="4"/>
  <x:c r="U12008" i="4"/>
  <x:c r="X12008" i="4" s="1"/>
  <x:c r="T12008" i="4"/>
  <x:c r="W12007" i="4"/>
  <x:c r="V12007" i="4"/>
  <x:c r="U12007" i="4"/>
  <x:c r="T12007" i="4"/>
  <x:c r="V12006" i="4"/>
  <x:c r="W12006" i="4"/>
  <x:c r="U12006" i="4"/>
  <x:c r="T12006" i="4"/>
  <x:c r="X12006" i="4" s="1"/>
  <x:c r="W12005" i="4"/>
  <x:c r="V12005" i="4"/>
  <x:c r="U12005" i="4"/>
  <x:c r="T12005" i="4"/>
  <x:c r="W12004" i="4"/>
  <x:c r="V12004" i="4"/>
  <x:c r="U12004" i="4"/>
  <x:c r="T12004" i="4"/>
  <x:c r="X12004" i="4" s="1"/>
  <x:c r="X12003" i="4"/>
  <x:c r="W12003" i="4"/>
  <x:c r="V12003" i="4"/>
  <x:c r="U12003" i="4"/>
  <x:c r="T12003" i="4"/>
  <x:c r="W12002" i="4"/>
  <x:c r="V12002" i="4"/>
  <x:c r="U12002" i="4"/>
  <x:c r="T12002" i="4"/>
  <x:c r="X12001" i="4"/>
  <x:c r="W12001" i="4"/>
  <x:c r="V12001" i="4"/>
  <x:c r="U12001" i="4"/>
  <x:c r="T12001" i="4"/>
  <x:c r="V12000" i="4"/>
  <x:c r="U12000" i="4"/>
  <x:c r="T12000" i="4"/>
  <x:c r="W12000" i="4"/>
  <x:c r="T11999" i="4"/>
  <x:c r="W11999" i="4"/>
  <x:c r="V11999" i="4"/>
  <x:c r="U11999" i="4"/>
  <x:c r="W11998" i="4"/>
  <x:c r="V11998" i="4"/>
  <x:c r="U11998" i="4"/>
  <x:c r="T11998" i="4"/>
  <x:c r="W11997" i="4"/>
  <x:c r="V11997" i="4"/>
  <x:c r="X11997" i="4" s="1"/>
  <x:c r="U11997" i="4"/>
  <x:c r="T11997" i="4"/>
  <x:c r="W11996" i="4"/>
  <x:c r="V11996" i="4"/>
  <x:c r="U11996" i="4"/>
  <x:c r="T11996" i="4"/>
  <x:c r="X11996" i="4" s="1"/>
  <x:c r="W11995" i="4"/>
  <x:c r="V11995" i="4"/>
  <x:c r="X11995" i="4" s="1"/>
  <x:c r="U11995" i="4"/>
  <x:c r="T11995" i="4"/>
  <x:c r="T11994" i="4"/>
  <x:c r="W11994" i="4"/>
  <x:c r="V11994" i="4"/>
  <x:c r="U11994" i="4"/>
  <x:c r="W11993" i="4"/>
  <x:c r="V11993" i="4"/>
  <x:c r="U11993" i="4"/>
  <x:c r="T11993" i="4"/>
  <x:c r="W11992" i="4"/>
  <x:c r="V11992" i="4"/>
  <x:c r="U11992" i="4"/>
  <x:c r="X11992" i="4" s="1"/>
  <x:c r="T11992" i="4"/>
  <x:c r="W11991" i="4"/>
  <x:c r="V11991" i="4"/>
  <x:c r="U11991" i="4"/>
  <x:c r="T11991" i="4"/>
  <x:c r="X11991" i="4" s="1"/>
  <x:c r="W11990" i="4"/>
  <x:c r="V11990" i="4"/>
  <x:c r="U11990" i="4"/>
  <x:c r="X11990" i="4" s="1"/>
  <x:c r="T11990" i="4"/>
  <x:c r="W11989" i="4"/>
  <x:c r="V11989" i="4"/>
  <x:c r="U11989" i="4"/>
  <x:c r="T11989" i="4"/>
  <x:c r="X11989" i="4" s="1"/>
  <x:c r="W11988" i="4"/>
  <x:c r="V11988" i="4"/>
  <x:c r="U11988" i="4"/>
  <x:c r="T11988" i="4"/>
  <x:c r="W11987" i="4"/>
  <x:c r="V11987" i="4"/>
  <x:c r="U11987" i="4"/>
  <x:c r="T11987" i="4"/>
  <x:c r="W11986" i="4"/>
  <x:c r="U11986" i="4"/>
  <x:c r="V11986" i="4"/>
  <x:c r="X11986" i="4" s="1"/>
  <x:c r="T11986" i="4"/>
  <x:c r="W11985" i="4"/>
  <x:c r="V11985" i="4"/>
  <x:c r="U11985" i="4"/>
  <x:c r="T11985" i="4"/>
  <x:c r="X11985" i="4" s="1"/>
  <x:c r="X11984" i="4"/>
  <x:c r="W11984" i="4"/>
  <x:c r="V11984" i="4"/>
  <x:c r="U11984" i="4"/>
  <x:c r="T11984" i="4"/>
  <x:c r="W11983" i="4"/>
  <x:c r="V11983" i="4"/>
  <x:c r="U11983" i="4"/>
  <x:c r="T11983" i="4"/>
  <x:c r="X11982" i="4"/>
  <x:c r="W11982" i="4"/>
  <x:c r="V11982" i="4"/>
  <x:c r="U11982" i="4"/>
  <x:c r="T11982" i="4"/>
  <x:c r="W11981" i="4"/>
  <x:c r="V11981" i="4"/>
  <x:c r="U11981" i="4"/>
  <x:c r="T11981" i="4"/>
  <x:c r="X11981" i="4" s="1"/>
  <x:c r="W11980" i="4"/>
  <x:c r="V11980" i="4"/>
  <x:c r="U11980" i="4"/>
  <x:c r="T11980" i="4"/>
  <x:c r="X11980" i="4" s="1"/>
  <x:c r="W11979" i="4"/>
  <x:c r="V11979" i="4"/>
  <x:c r="U11979" i="4"/>
  <x:c r="T11979" i="4"/>
  <x:c r="W11978" i="4"/>
  <x:c r="V11978" i="4"/>
  <x:c r="U11978" i="4"/>
  <x:c r="T11978" i="4"/>
  <x:c r="X11977" i="4"/>
  <x:c r="W11977" i="4"/>
  <x:c r="V11977" i="4"/>
  <x:c r="U11977" i="4"/>
  <x:c r="T11977" i="4"/>
  <x:c r="W11976" i="4"/>
  <x:c r="V11976" i="4"/>
  <x:c r="U11976" i="4"/>
  <x:c r="T11976" i="4"/>
  <x:c r="X11976" i="4" s="1"/>
  <x:c r="V11975" i="4"/>
  <x:c r="W11975" i="4"/>
  <x:c r="U11975" i="4"/>
  <x:c r="T11975" i="4"/>
  <x:c r="W11974" i="4"/>
  <x:c r="V11974" i="4"/>
  <x:c r="U11974" i="4"/>
  <x:c r="X11974" i="4" s="1"/>
  <x:c r="T11974" i="4"/>
  <x:c r="W11973" i="4"/>
  <x:c r="V11973" i="4"/>
  <x:c r="U11973" i="4"/>
  <x:c r="T11973" i="4"/>
  <x:c r="W11972" i="4"/>
  <x:c r="V11972" i="4"/>
  <x:c r="U11972" i="4"/>
  <x:c r="T11972" i="4"/>
  <x:c r="W11971" i="4"/>
  <x:c r="U11971" i="4"/>
  <x:c r="V11971" i="4"/>
  <x:c r="T11971" i="4"/>
  <x:c r="X11971" i="4" s="1"/>
  <x:c r="W11970" i="4"/>
  <x:c r="V11970" i="4"/>
  <x:c r="U11970" i="4"/>
  <x:c r="T11970" i="4"/>
  <x:c r="X11970" i="4" s="1"/>
  <x:c r="X11969" i="4"/>
  <x:c r="W11969" i="4"/>
  <x:c r="V11969" i="4"/>
  <x:c r="U11969" i="4"/>
  <x:c r="T11969" i="4"/>
  <x:c r="W11968" i="4"/>
  <x:c r="V11968" i="4"/>
  <x:c r="U11968" i="4"/>
  <x:c r="T11968" i="4"/>
  <x:c r="X11968" i="4" s="1"/>
  <x:c r="X11967" i="4"/>
  <x:c r="W11967" i="4"/>
  <x:c r="V11967" i="4"/>
  <x:c r="U11967" i="4"/>
  <x:c r="T11967" i="4"/>
  <x:c r="W11966" i="4"/>
  <x:c r="V11966" i="4"/>
  <x:c r="U11966" i="4"/>
  <x:c r="X11966" i="4" s="1"/>
  <x:c r="T11966" i="4"/>
  <x:c r="W11965" i="4"/>
  <x:c r="V11965" i="4"/>
  <x:c r="X11965" i="4" s="1"/>
  <x:c r="U11965" i="4"/>
  <x:c r="T11965" i="4"/>
  <x:c r="W11964" i="4"/>
  <x:c r="V11964" i="4"/>
  <x:c r="U11964" i="4"/>
  <x:c r="T11964" i="4"/>
  <x:c r="X11964" i="4" s="1"/>
  <x:c r="X11963" i="4"/>
  <x:c r="W11963" i="4"/>
  <x:c r="V11963" i="4"/>
  <x:c r="U11963" i="4"/>
  <x:c r="T11963" i="4"/>
  <x:c r="W11962" i="4"/>
  <x:c r="V11962" i="4"/>
  <x:c r="U11962" i="4"/>
  <x:c r="T11962" i="4"/>
  <x:c r="W11961" i="4"/>
  <x:c r="V11961" i="4"/>
  <x:c r="U11961" i="4"/>
  <x:c r="T11961" i="4"/>
  <x:c r="W11960" i="4"/>
  <x:c r="V11960" i="4"/>
  <x:c r="U11960" i="4"/>
  <x:c r="T11960" i="4"/>
  <x:c r="T11959" i="4"/>
  <x:c r="W11959" i="4"/>
  <x:c r="V11959" i="4"/>
  <x:c r="U11959" i="4"/>
  <x:c r="V11958" i="4"/>
  <x:c r="W11958" i="4"/>
  <x:c r="U11958" i="4"/>
  <x:c r="T11958" i="4"/>
  <x:c r="V11957" i="4"/>
  <x:c r="U11957" i="4"/>
  <x:c r="W11957" i="4"/>
  <x:c r="T11957" i="4"/>
  <x:c r="X11956" i="4"/>
  <x:c r="W11956" i="4"/>
  <x:c r="V11956" i="4"/>
  <x:c r="U11956" i="4"/>
  <x:c r="T11956" i="4"/>
  <x:c r="W11955" i="4"/>
  <x:c r="X11955" i="4" s="1"/>
  <x:c r="V11955" i="4"/>
  <x:c r="U11955" i="4"/>
  <x:c r="T11955" i="4"/>
  <x:c r="X11954" i="4"/>
  <x:c r="W11954" i="4"/>
  <x:c r="V11954" i="4"/>
  <x:c r="U11954" i="4"/>
  <x:c r="T11954" i="4"/>
  <x:c r="W11953" i="4"/>
  <x:c r="V11953" i="4"/>
  <x:c r="U11953" i="4"/>
  <x:c r="T11953" i="4"/>
  <x:c r="X11953" i="4" s="1"/>
  <x:c r="W11952" i="4"/>
  <x:c r="V11952" i="4"/>
  <x:c r="U11952" i="4"/>
  <x:c r="T11952" i="4"/>
  <x:c r="W11951" i="4"/>
  <x:c r="V11951" i="4"/>
  <x:c r="U11951" i="4"/>
  <x:c r="X11951" i="4" s="1"/>
  <x:c r="T11951" i="4"/>
  <x:c r="W11950" i="4"/>
  <x:c r="V11950" i="4"/>
  <x:c r="U11950" i="4"/>
  <x:c r="T11950" i="4"/>
  <x:c r="W11949" i="4"/>
  <x:c r="V11949" i="4"/>
  <x:c r="U11949" i="4"/>
  <x:c r="X11949" i="4" s="1"/>
  <x:c r="T11949" i="4"/>
  <x:c r="W11948" i="4"/>
  <x:c r="V11948" i="4"/>
  <x:c r="U11948" i="4"/>
  <x:c r="T11948" i="4"/>
  <x:c r="X11948" i="4" s="1"/>
  <x:c r="W11947" i="4"/>
  <x:c r="V11947" i="4"/>
  <x:c r="U11947" i="4"/>
  <x:c r="T11947" i="4"/>
  <x:c r="V11946" i="4"/>
  <x:c r="W11946" i="4"/>
  <x:c r="U11946" i="4"/>
  <x:c r="T11946" i="4"/>
  <x:c r="W11945" i="4"/>
  <x:c r="X11945" i="4" s="1"/>
  <x:c r="V11945" i="4"/>
  <x:c r="U11945" i="4"/>
  <x:c r="T11945" i="4"/>
  <x:c r="W11944" i="4"/>
  <x:c r="V11944" i="4"/>
  <x:c r="U11944" i="4"/>
  <x:c r="T11944" i="4"/>
  <x:c r="X11944" i="4" s="1"/>
  <x:c r="W11943" i="4"/>
  <x:c r="V11943" i="4"/>
  <x:c r="X11943" i="4" s="1"/>
  <x:c r="U11943" i="4"/>
  <x:c r="T11943" i="4"/>
  <x:c r="W11942" i="4"/>
  <x:c r="V11942" i="4"/>
  <x:c r="U11942" i="4"/>
  <x:c r="T11942" i="4"/>
  <x:c r="X11942" i="4" s="1"/>
  <x:c r="X11941" i="4"/>
  <x:c r="W11941" i="4"/>
  <x:c r="V11941" i="4"/>
  <x:c r="U11941" i="4"/>
  <x:c r="T11941" i="4"/>
  <x:c r="X11940" i="4"/>
  <x:c r="W11940" i="4"/>
  <x:c r="V11940" i="4"/>
  <x:c r="U11940" i="4"/>
  <x:c r="T11940" i="4"/>
  <x:c r="X11939" i="4"/>
  <x:c r="W11939" i="4"/>
  <x:c r="V11939" i="4"/>
  <x:c r="U11939" i="4"/>
  <x:c r="T11939" i="4"/>
  <x:c r="V11938" i="4"/>
  <x:c r="T11938" i="4"/>
  <x:c r="W11938" i="4"/>
  <x:c r="U11938" i="4"/>
  <x:c r="T11937" i="4"/>
  <x:c r="W11937" i="4"/>
  <x:c r="V11937" i="4"/>
  <x:c r="U11937" i="4"/>
  <x:c r="W11936" i="4"/>
  <x:c r="V11936" i="4"/>
  <x:c r="U11936" i="4"/>
  <x:c r="T11936" i="4"/>
  <x:c r="W11935" i="4"/>
  <x:c r="V11935" i="4"/>
  <x:c r="X11935" i="4" s="1"/>
  <x:c r="U11935" i="4"/>
  <x:c r="T11935" i="4"/>
  <x:c r="W11934" i="4"/>
  <x:c r="V11934" i="4"/>
  <x:c r="U11934" i="4"/>
  <x:c r="T11934" i="4"/>
  <x:c r="X11934" i="4" s="1"/>
  <x:c r="W11933" i="4"/>
  <x:c r="V11933" i="4"/>
  <x:c r="U11933" i="4"/>
  <x:c r="T11933" i="4"/>
  <x:c r="V11932" i="4"/>
  <x:c r="W11932" i="4"/>
  <x:c r="U11932" i="4"/>
  <x:c r="T11932" i="4"/>
  <x:c r="W11931" i="4"/>
  <x:c r="V11931" i="4"/>
  <x:c r="U11931" i="4"/>
  <x:c r="T11931" i="4"/>
  <x:c r="W11930" i="4"/>
  <x:c r="V11930" i="4"/>
  <x:c r="U11930" i="4"/>
  <x:c r="T11930" i="4"/>
  <x:c r="X11930" i="4" s="1"/>
  <x:c r="W11929" i="4"/>
  <x:c r="V11929" i="4"/>
  <x:c r="U11929" i="4"/>
  <x:c r="T11929" i="4"/>
  <x:c r="X11929" i="4" s="1"/>
  <x:c r="V11928" i="4"/>
  <x:c r="U11928" i="4"/>
  <x:c r="W11928" i="4"/>
  <x:c r="T11928" i="4"/>
  <x:c r="U11927" i="4"/>
  <x:c r="T11927" i="4"/>
  <x:c r="W11927" i="4"/>
  <x:c r="V11927" i="4"/>
  <x:c r="W11926" i="4"/>
  <x:c r="X11926" i="4" s="1"/>
  <x:c r="V11926" i="4"/>
  <x:c r="U11926" i="4"/>
  <x:c r="T11926" i="4"/>
  <x:c r="X11925" i="4"/>
  <x:c r="W11925" i="4"/>
  <x:c r="V11925" i="4"/>
  <x:c r="U11925" i="4"/>
  <x:c r="T11925" i="4"/>
  <x:c r="W11924" i="4"/>
  <x:c r="V11924" i="4"/>
  <x:c r="U11924" i="4"/>
  <x:c r="T11924" i="4"/>
  <x:c r="W11923" i="4"/>
  <x:c r="V11923" i="4"/>
  <x:c r="U11923" i="4"/>
  <x:c r="T11923" i="4"/>
  <x:c r="W11922" i="4"/>
  <x:c r="U11922" i="4"/>
  <x:c r="T11922" i="4"/>
  <x:c r="V11922" i="4"/>
  <x:c r="W11921" i="4"/>
  <x:c r="V11921" i="4"/>
  <x:c r="U11921" i="4"/>
  <x:c r="T11921" i="4"/>
  <x:c r="X11921" i="4" s="1"/>
  <x:c r="X11920" i="4"/>
  <x:c r="W11920" i="4"/>
  <x:c r="V11920" i="4"/>
  <x:c r="U11920" i="4"/>
  <x:c r="T11920" i="4"/>
  <x:c r="W11919" i="4"/>
  <x:c r="V11919" i="4"/>
  <x:c r="U11919" i="4"/>
  <x:c r="T11919" i="4"/>
  <x:c r="W11918" i="4"/>
  <x:c r="V11918" i="4"/>
  <x:c r="U11918" i="4"/>
  <x:c r="T11918" i="4"/>
  <x:c r="X11917" i="4"/>
  <x:c r="W11917" i="4"/>
  <x:c r="V11917" i="4"/>
  <x:c r="U11917" i="4"/>
  <x:c r="T11917" i="4"/>
  <x:c r="W11916" i="4"/>
  <x:c r="V11916" i="4"/>
  <x:c r="U11916" i="4"/>
  <x:c r="T11916" i="4"/>
  <x:c r="X11916" i="4" s="1"/>
  <x:c r="X11915" i="4"/>
  <x:c r="W11915" i="4"/>
  <x:c r="V11915" i="4"/>
  <x:c r="U11915" i="4"/>
  <x:c r="T11915" i="4"/>
  <x:c r="W11914" i="4"/>
  <x:c r="V11914" i="4"/>
  <x:c r="U11914" i="4"/>
  <x:c r="T11914" i="4"/>
  <x:c r="X11914" i="4" s="1"/>
  <x:c r="W11913" i="4"/>
  <x:c r="V11913" i="4"/>
  <x:c r="U11913" i="4"/>
  <x:c r="T11913" i="4"/>
  <x:c r="W11912" i="4"/>
  <x:c r="V11912" i="4"/>
  <x:c r="X11912" i="4" s="1"/>
  <x:c r="U11912" i="4"/>
  <x:c r="T11912" i="4"/>
  <x:c r="W11911" i="4"/>
  <x:c r="X11911" i="4" s="1"/>
  <x:c r="V11911" i="4"/>
  <x:c r="U11911" i="4"/>
  <x:c r="T11911" i="4"/>
  <x:c r="W11910" i="4"/>
  <x:c r="V11910" i="4"/>
  <x:c r="U11910" i="4"/>
  <x:c r="T11910" i="4"/>
  <x:c r="W11909" i="4"/>
  <x:c r="V11909" i="4"/>
  <x:c r="U11909" i="4"/>
  <x:c r="T11909" i="4"/>
  <x:c r="W11908" i="4"/>
  <x:c r="V11908" i="4"/>
  <x:c r="U11908" i="4"/>
  <x:c r="T11908" i="4"/>
  <x:c r="X11908" i="4" s="1"/>
  <x:c r="W11907" i="4"/>
  <x:c r="V11907" i="4"/>
  <x:c r="U11907" i="4"/>
  <x:c r="T11907" i="4"/>
  <x:c r="W11906" i="4"/>
  <x:c r="V11906" i="4"/>
  <x:c r="U11906" i="4"/>
  <x:c r="T11906" i="4"/>
  <x:c r="X11906" i="4" s="1"/>
  <x:c r="W11905" i="4"/>
  <x:c r="V11905" i="4"/>
  <x:c r="U11905" i="4"/>
  <x:c r="T11905" i="4"/>
  <x:c r="X11905" i="4" s="1"/>
  <x:c r="W11904" i="4"/>
  <x:c r="V11904" i="4"/>
  <x:c r="U11904" i="4"/>
  <x:c r="T11904" i="4"/>
  <x:c r="X11904" i="4" s="1"/>
  <x:c r="W11903" i="4"/>
  <x:c r="V11903" i="4"/>
  <x:c r="U11903" i="4"/>
  <x:c r="T11903" i="4"/>
  <x:c r="W11902" i="4"/>
  <x:c r="V11902" i="4"/>
  <x:c r="U11902" i="4"/>
  <x:c r="T11902" i="4"/>
  <x:c r="X11902" i="4" s="1"/>
  <x:c r="W11901" i="4"/>
  <x:c r="V11901" i="4"/>
  <x:c r="U11901" i="4"/>
  <x:c r="T11901" i="4"/>
  <x:c r="X11901" i="4" s="1"/>
  <x:c r="X11900" i="4"/>
  <x:c r="W11900" i="4"/>
  <x:c r="V11900" i="4"/>
  <x:c r="U11900" i="4"/>
  <x:c r="T11900" i="4"/>
  <x:c r="U11899" i="4"/>
  <x:c r="T11899" i="4"/>
  <x:c r="W11899" i="4"/>
  <x:c r="V11899" i="4"/>
  <x:c r="W11898" i="4"/>
  <x:c r="V11898" i="4"/>
  <x:c r="U11898" i="4"/>
  <x:c r="T11898" i="4"/>
  <x:c r="W11897" i="4"/>
  <x:c r="V11897" i="4"/>
  <x:c r="U11897" i="4"/>
  <x:c r="T11897" i="4"/>
  <x:c r="X11897" i="4" s="1"/>
  <x:c r="W11896" i="4"/>
  <x:c r="V11896" i="4"/>
  <x:c r="U11896" i="4"/>
  <x:c r="T11896" i="4"/>
  <x:c r="X11896" i="4" s="1"/>
  <x:c r="W11895" i="4"/>
  <x:c r="V11895" i="4"/>
  <x:c r="U11895" i="4"/>
  <x:c r="T11895" i="4"/>
  <x:c r="X11895" i="4" s="1"/>
  <x:c r="W11894" i="4"/>
  <x:c r="V11894" i="4"/>
  <x:c r="U11894" i="4"/>
  <x:c r="T11894" i="4"/>
  <x:c r="X11894" i="4" s="1"/>
  <x:c r="W11893" i="4"/>
  <x:c r="V11893" i="4"/>
  <x:c r="U11893" i="4"/>
  <x:c r="T11893" i="4"/>
  <x:c r="X11893" i="4" s="1"/>
  <x:c r="W11892" i="4"/>
  <x:c r="V11892" i="4"/>
  <x:c r="U11892" i="4"/>
  <x:c r="T11892" i="4"/>
  <x:c r="X11892" i="4" s="1"/>
  <x:c r="W11891" i="4"/>
  <x:c r="V11891" i="4"/>
  <x:c r="U11891" i="4"/>
  <x:c r="T11891" i="4"/>
  <x:c r="X11891" i="4" s="1"/>
  <x:c r="W11890" i="4"/>
  <x:c r="V11890" i="4"/>
  <x:c r="U11890" i="4"/>
  <x:c r="T11890" i="4"/>
  <x:c r="X11890" i="4" s="1"/>
  <x:c r="W11889" i="4"/>
  <x:c r="V11889" i="4"/>
  <x:c r="U11889" i="4"/>
  <x:c r="T11889" i="4"/>
  <x:c r="X11889" i="4" s="1"/>
  <x:c r="W11888" i="4"/>
  <x:c r="V11888" i="4"/>
  <x:c r="U11888" i="4"/>
  <x:c r="T11888" i="4"/>
  <x:c r="X11888" i="4" s="1"/>
  <x:c r="W11887" i="4"/>
  <x:c r="V11887" i="4"/>
  <x:c r="U11887" i="4"/>
  <x:c r="T11887" i="4"/>
  <x:c r="X11887" i="4" s="1"/>
  <x:c r="V11886" i="4"/>
  <x:c r="T11886" i="4"/>
  <x:c r="W11886" i="4"/>
  <x:c r="U11886" i="4"/>
  <x:c r="T11885" i="4"/>
  <x:c r="W11885" i="4"/>
  <x:c r="V11885" i="4"/>
  <x:c r="U11885" i="4"/>
  <x:c r="W11884" i="4"/>
  <x:c r="U11884" i="4"/>
  <x:c r="V11884" i="4"/>
  <x:c r="T11884" i="4"/>
  <x:c r="W11883" i="4"/>
  <x:c r="V11883" i="4"/>
  <x:c r="U11883" i="4"/>
  <x:c r="T11883" i="4"/>
  <x:c r="X11883" i="4" s="1"/>
  <x:c r="W11882" i="4"/>
  <x:c r="V11882" i="4"/>
  <x:c r="X11882" i="4" s="1"/>
  <x:c r="U11882" i="4"/>
  <x:c r="T11882" i="4"/>
  <x:c r="T11881" i="4"/>
  <x:c r="W11881" i="4"/>
  <x:c r="V11881" i="4"/>
  <x:c r="U11881" i="4"/>
  <x:c r="W11880" i="4"/>
  <x:c r="V11880" i="4"/>
  <x:c r="U11880" i="4"/>
  <x:c r="T11880" i="4"/>
  <x:c r="X11880" i="4" s="1"/>
  <x:c r="W11879" i="4"/>
  <x:c r="V11879" i="4"/>
  <x:c r="U11879" i="4"/>
  <x:c r="T11879" i="4"/>
  <x:c r="W11878" i="4"/>
  <x:c r="V11878" i="4"/>
  <x:c r="U11878" i="4"/>
  <x:c r="T11878" i="4"/>
  <x:c r="W11877" i="4"/>
  <x:c r="V11877" i="4"/>
  <x:c r="U11877" i="4"/>
  <x:c r="T11877" i="4"/>
  <x:c r="W11876" i="4"/>
  <x:c r="V11876" i="4"/>
  <x:c r="U11876" i="4"/>
  <x:c r="X11876" i="4" s="1"/>
  <x:c r="T11876" i="4"/>
  <x:c r="W11875" i="4"/>
  <x:c r="V11875" i="4"/>
  <x:c r="U11875" i="4"/>
  <x:c r="T11875" i="4"/>
  <x:c r="X11875" i="4" s="1"/>
  <x:c r="W11874" i="4"/>
  <x:c r="V11874" i="4"/>
  <x:c r="U11874" i="4"/>
  <x:c r="X11874" i="4" s="1"/>
  <x:c r="T11874" i="4"/>
  <x:c r="W11873" i="4"/>
  <x:c r="V11873" i="4"/>
  <x:c r="U11873" i="4"/>
  <x:c r="T11873" i="4"/>
  <x:c r="U11872" i="4"/>
  <x:c r="W11872" i="4"/>
  <x:c r="V11872" i="4"/>
  <x:c r="T11872" i="4"/>
  <x:c r="V11871" i="4"/>
  <x:c r="W11871" i="4"/>
  <x:c r="U11871" i="4"/>
  <x:c r="T11871" i="4"/>
  <x:c r="W11870" i="4"/>
  <x:c r="V11870" i="4"/>
  <x:c r="T11870" i="4"/>
  <x:c r="U11870" i="4"/>
  <x:c r="U11869" i="4"/>
  <x:c r="T11869" i="4"/>
  <x:c r="W11869" i="4"/>
  <x:c r="V11869" i="4"/>
  <x:c r="W11868" i="4"/>
  <x:c r="X11868" i="4" s="1"/>
  <x:c r="V11868" i="4"/>
  <x:c r="U11868" i="4"/>
  <x:c r="T11868" i="4"/>
  <x:c r="W11867" i="4"/>
  <x:c r="X11867" i="4" s="1"/>
  <x:c r="V11867" i="4"/>
  <x:c r="U11867" i="4"/>
  <x:c r="T11867" i="4"/>
  <x:c r="W11866" i="4"/>
  <x:c r="X11866" i="4" s="1"/>
  <x:c r="V11866" i="4"/>
  <x:c r="U11866" i="4"/>
  <x:c r="T11866" i="4"/>
  <x:c r="W11865" i="4"/>
  <x:c r="X11865" i="4" s="1"/>
  <x:c r="V11865" i="4"/>
  <x:c r="U11865" i="4"/>
  <x:c r="T11865" i="4"/>
  <x:c r="W11864" i="4"/>
  <x:c r="V11864" i="4"/>
  <x:c r="U11864" i="4"/>
  <x:c r="T11864" i="4"/>
  <x:c r="V11863" i="4"/>
  <x:c r="T11863" i="4"/>
  <x:c r="W11863" i="4"/>
  <x:c r="U11863" i="4"/>
  <x:c r="W11862" i="4"/>
  <x:c r="V11862" i="4"/>
  <x:c r="U11862" i="4"/>
  <x:c r="T11862" i="4"/>
  <x:c r="W11861" i="4"/>
  <x:c r="V11861" i="4"/>
  <x:c r="U11861" i="4"/>
  <x:c r="T11861" i="4"/>
  <x:c r="X11861" i="4" s="1"/>
  <x:c r="W11860" i="4"/>
  <x:c r="V11860" i="4"/>
  <x:c r="U11860" i="4"/>
  <x:c r="T11860" i="4"/>
  <x:c r="X11860" i="4" s="1"/>
  <x:c r="W11859" i="4"/>
  <x:c r="V11859" i="4"/>
  <x:c r="U11859" i="4"/>
  <x:c r="T11859" i="4"/>
  <x:c r="X11859" i="4" s="1"/>
  <x:c r="W11858" i="4"/>
  <x:c r="V11858" i="4"/>
  <x:c r="U11858" i="4"/>
  <x:c r="T11858" i="4"/>
  <x:c r="X11858" i="4" s="1"/>
  <x:c r="W11857" i="4"/>
  <x:c r="V11857" i="4"/>
  <x:c r="U11857" i="4"/>
  <x:c r="T11857" i="4"/>
  <x:c r="X11857" i="4" s="1"/>
  <x:c r="W11856" i="4"/>
  <x:c r="V11856" i="4"/>
  <x:c r="U11856" i="4"/>
  <x:c r="T11856" i="4"/>
  <x:c r="X11856" i="4" s="1"/>
  <x:c r="W11855" i="4"/>
  <x:c r="V11855" i="4"/>
  <x:c r="U11855" i="4"/>
  <x:c r="T11855" i="4"/>
  <x:c r="X11855" i="4" s="1"/>
  <x:c r="W11854" i="4"/>
  <x:c r="V11854" i="4"/>
  <x:c r="U11854" i="4"/>
  <x:c r="T11854" i="4"/>
  <x:c r="X11854" i="4" s="1"/>
  <x:c r="W11853" i="4"/>
  <x:c r="V11853" i="4"/>
  <x:c r="U11853" i="4"/>
  <x:c r="T11853" i="4"/>
  <x:c r="X11853" i="4" s="1"/>
  <x:c r="W11852" i="4"/>
  <x:c r="V11852" i="4"/>
  <x:c r="T11852" i="4"/>
  <x:c r="U11852" i="4"/>
  <x:c r="V11851" i="4"/>
  <x:c r="U11851" i="4"/>
  <x:c r="T11851" i="4"/>
  <x:c r="W11851" i="4"/>
  <x:c r="U11850" i="4"/>
  <x:c r="T11850" i="4"/>
  <x:c r="W11850" i="4"/>
  <x:c r="V11850" i="4"/>
  <x:c r="T11849" i="4"/>
  <x:c r="W11849" i="4"/>
  <x:c r="V11849" i="4"/>
  <x:c r="U11849" i="4"/>
  <x:c r="W11848" i="4"/>
  <x:c r="V11848" i="4"/>
  <x:c r="U11848" i="4"/>
  <x:c r="T11848" i="4"/>
  <x:c r="W11847" i="4"/>
  <x:c r="V11847" i="4"/>
  <x:c r="X11847" i="4" s="1"/>
  <x:c r="U11847" i="4"/>
  <x:c r="T11847" i="4"/>
  <x:c r="W11846" i="4"/>
  <x:c r="V11846" i="4"/>
  <x:c r="U11846" i="4"/>
  <x:c r="T11846" i="4"/>
  <x:c r="X11846" i="4" s="1"/>
  <x:c r="W11845" i="4"/>
  <x:c r="V11845" i="4"/>
  <x:c r="X11845" i="4" s="1"/>
  <x:c r="U11845" i="4"/>
  <x:c r="T11845" i="4"/>
  <x:c r="V11844" i="4"/>
  <x:c r="T11844" i="4"/>
  <x:c r="W11844" i="4"/>
  <x:c r="U11844" i="4"/>
  <x:c r="W11843" i="4"/>
  <x:c r="V11843" i="4"/>
  <x:c r="U11843" i="4"/>
  <x:c r="T11843" i="4"/>
  <x:c r="V11842" i="4"/>
  <x:c r="U11842" i="4"/>
  <x:c r="W11842" i="4"/>
  <x:c r="T11842" i="4"/>
  <x:c r="W11841" i="4"/>
  <x:c r="V11841" i="4"/>
  <x:c r="U11841" i="4"/>
  <x:c r="T11841" i="4"/>
  <x:c r="X11841" i="4" s="1"/>
  <x:c r="W11840" i="4"/>
  <x:c r="V11840" i="4"/>
  <x:c r="U11840" i="4"/>
  <x:c r="T11840" i="4"/>
  <x:c r="X11840" i="4" s="1"/>
  <x:c r="W11839" i="4"/>
  <x:c r="V11839" i="4"/>
  <x:c r="U11839" i="4"/>
  <x:c r="T11839" i="4"/>
  <x:c r="X11839" i="4" s="1"/>
  <x:c r="T11838" i="4"/>
  <x:c r="W11838" i="4"/>
  <x:c r="V11838" i="4"/>
  <x:c r="U11838" i="4"/>
  <x:c r="W11837" i="4"/>
  <x:c r="V11837" i="4"/>
  <x:c r="U11837" i="4"/>
  <x:c r="T11837" i="4"/>
  <x:c r="X11837" i="4" s="1"/>
  <x:c r="W11836" i="4"/>
  <x:c r="V11836" i="4"/>
  <x:c r="U11836" i="4"/>
  <x:c r="T11836" i="4"/>
  <x:c r="X11836" i="4" s="1"/>
  <x:c r="W11835" i="4"/>
  <x:c r="V11835" i="4"/>
  <x:c r="U11835" i="4"/>
  <x:c r="T11835" i="4"/>
  <x:c r="X11835" i="4" s="1"/>
  <x:c r="W11834" i="4"/>
  <x:c r="V11834" i="4"/>
  <x:c r="U11834" i="4"/>
  <x:c r="T11834" i="4"/>
  <x:c r="X11834" i="4" s="1"/>
  <x:c r="W11833" i="4"/>
  <x:c r="V11833" i="4"/>
  <x:c r="U11833" i="4"/>
  <x:c r="T11833" i="4"/>
  <x:c r="X11833" i="4" s="1"/>
  <x:c r="W11832" i="4"/>
  <x:c r="U11832" i="4"/>
  <x:c r="T11832" i="4"/>
  <x:c r="X11832" i="4" s="1"/>
  <x:c r="V11832" i="4"/>
  <x:c r="X11831" i="4"/>
  <x:c r="W11831" i="4"/>
  <x:c r="V11831" i="4"/>
  <x:c r="U11831" i="4"/>
  <x:c r="T11831" i="4"/>
  <x:c r="W11830" i="4"/>
  <x:c r="V11830" i="4"/>
  <x:c r="U11830" i="4"/>
  <x:c r="T11830" i="4"/>
  <x:c r="W11829" i="4"/>
  <x:c r="X11829" i="4" s="1"/>
  <x:c r="V11829" i="4"/>
  <x:c r="U11829" i="4"/>
  <x:c r="T11829" i="4"/>
  <x:c r="W11828" i="4"/>
  <x:c r="X11828" i="4" s="1"/>
  <x:c r="V11828" i="4"/>
  <x:c r="U11828" i="4"/>
  <x:c r="T11828" i="4"/>
  <x:c r="W11827" i="4"/>
  <x:c r="X11827" i="4" s="1"/>
  <x:c r="V11827" i="4"/>
  <x:c r="U11827" i="4"/>
  <x:c r="T11827" i="4"/>
  <x:c r="W11826" i="4"/>
  <x:c r="X11826" i="4" s="1"/>
  <x:c r="V11826" i="4"/>
  <x:c r="U11826" i="4"/>
  <x:c r="T11826" i="4"/>
  <x:c r="W11825" i="4"/>
  <x:c r="V11825" i="4"/>
  <x:c r="U11825" i="4"/>
  <x:c r="T11825" i="4"/>
  <x:c r="W11824" i="4"/>
  <x:c r="V11824" i="4"/>
  <x:c r="X11824" i="4" s="1"/>
  <x:c r="U11824" i="4"/>
  <x:c r="T11824" i="4"/>
  <x:c r="V11823" i="4"/>
  <x:c r="W11823" i="4"/>
  <x:c r="U11823" i="4"/>
  <x:c r="T11823" i="4"/>
  <x:c r="W11822" i="4"/>
  <x:c r="V11822" i="4"/>
  <x:c r="U11822" i="4"/>
  <x:c r="T11822" i="4"/>
  <x:c r="W11821" i="4"/>
  <x:c r="V11821" i="4"/>
  <x:c r="U11821" i="4"/>
  <x:c r="T11821" i="4"/>
  <x:c r="W11820" i="4"/>
  <x:c r="V11820" i="4"/>
  <x:c r="U11820" i="4"/>
  <x:c r="T11820" i="4"/>
  <x:c r="W11819" i="4"/>
  <x:c r="V11819" i="4"/>
  <x:c r="U11819" i="4"/>
  <x:c r="T11819" i="4"/>
  <x:c r="X11819" i="4" s="1"/>
  <x:c r="W11818" i="4"/>
  <x:c r="V11818" i="4"/>
  <x:c r="U11818" i="4"/>
  <x:c r="T11818" i="4"/>
  <x:c r="W11817" i="4"/>
  <x:c r="V11817" i="4"/>
  <x:c r="U11817" i="4"/>
  <x:c r="T11817" i="4"/>
  <x:c r="W11816" i="4"/>
  <x:c r="V11816" i="4"/>
  <x:c r="U11816" i="4"/>
  <x:c r="T11816" i="4"/>
  <x:c r="X11816" i="4" s="1"/>
  <x:c r="W11815" i="4"/>
  <x:c r="V11815" i="4"/>
  <x:c r="U11815" i="4"/>
  <x:c r="T11815" i="4"/>
  <x:c r="U11814" i="4"/>
  <x:c r="W11814" i="4"/>
  <x:c r="V11814" i="4"/>
  <x:c r="T11814" i="4"/>
  <x:c r="W11813" i="4"/>
  <x:c r="V11813" i="4"/>
  <x:c r="U11813" i="4"/>
  <x:c r="T11813" i="4"/>
  <x:c r="U11812" i="4"/>
  <x:c r="X11812" i="4" s="1"/>
  <x:c r="W11812" i="4"/>
  <x:c r="V11812" i="4"/>
  <x:c r="T11812" i="4"/>
  <x:c r="W11811" i="4"/>
  <x:c r="T11811" i="4"/>
  <x:c r="V11811" i="4"/>
  <x:c r="U11811" i="4"/>
  <x:c r="W11810" i="4"/>
  <x:c r="V11810" i="4"/>
  <x:c r="U11810" i="4"/>
  <x:c r="T11810" i="4"/>
  <x:c r="U11809" i="4"/>
  <x:c r="W11809" i="4"/>
  <x:c r="V11809" i="4"/>
  <x:c r="T11809" i="4"/>
  <x:c r="T11808" i="4"/>
  <x:c r="W11808" i="4"/>
  <x:c r="V11808" i="4"/>
  <x:c r="U11808" i="4"/>
  <x:c r="W11807" i="4"/>
  <x:c r="V11807" i="4"/>
  <x:c r="U11807" i="4"/>
  <x:c r="T11807" i="4"/>
  <x:c r="W11806" i="4"/>
  <x:c r="V11806" i="4"/>
  <x:c r="U11806" i="4"/>
  <x:c r="T11806" i="4"/>
  <x:c r="W11805" i="4"/>
  <x:c r="V11805" i="4"/>
  <x:c r="U11805" i="4"/>
  <x:c r="T11805" i="4"/>
  <x:c r="W11804" i="4"/>
  <x:c r="V11804" i="4"/>
  <x:c r="U11804" i="4"/>
  <x:c r="T11804" i="4"/>
  <x:c r="W11803" i="4"/>
  <x:c r="V11803" i="4"/>
  <x:c r="U11803" i="4"/>
  <x:c r="T11803" i="4"/>
  <x:c r="W11802" i="4"/>
  <x:c r="V11802" i="4"/>
  <x:c r="U11802" i="4"/>
  <x:c r="T11802" i="4"/>
  <x:c r="X11802" i="4" s="1"/>
  <x:c r="W11801" i="4"/>
  <x:c r="V11801" i="4"/>
  <x:c r="U11801" i="4"/>
  <x:c r="X11801" i="4" s="1"/>
  <x:c r="T11801" i="4"/>
  <x:c r="W11800" i="4"/>
  <x:c r="V11800" i="4"/>
  <x:c r="U11800" i="4"/>
  <x:c r="T11800" i="4"/>
  <x:c r="W11799" i="4"/>
  <x:c r="V11799" i="4"/>
  <x:c r="U11799" i="4"/>
  <x:c r="T11799" i="4"/>
  <x:c r="W11798" i="4"/>
  <x:c r="V11798" i="4"/>
  <x:c r="U11798" i="4"/>
  <x:c r="T11798" i="4"/>
  <x:c r="T11797" i="4"/>
  <x:c r="X11797" i="4" s="1"/>
  <x:c r="W11797" i="4"/>
  <x:c r="V11797" i="4"/>
  <x:c r="U11797" i="4"/>
  <x:c r="W11796" i="4"/>
  <x:c r="V11796" i="4"/>
  <x:c r="U11796" i="4"/>
  <x:c r="T11796" i="4"/>
  <x:c r="W11795" i="4"/>
  <x:c r="V11795" i="4"/>
  <x:c r="U11795" i="4"/>
  <x:c r="T11795" i="4"/>
  <x:c r="W11794" i="4"/>
  <x:c r="V11794" i="4"/>
  <x:c r="U11794" i="4"/>
  <x:c r="T11794" i="4"/>
  <x:c r="W11793" i="4"/>
  <x:c r="V11793" i="4"/>
  <x:c r="U11793" i="4"/>
  <x:c r="T11793" i="4"/>
  <x:c r="W11792" i="4"/>
  <x:c r="V11792" i="4"/>
  <x:c r="U11792" i="4"/>
  <x:c r="T11792" i="4"/>
  <x:c r="W11791" i="4"/>
  <x:c r="V11791" i="4"/>
  <x:c r="U11791" i="4"/>
  <x:c r="T11791" i="4"/>
  <x:c r="W11790" i="4"/>
  <x:c r="V11790" i="4"/>
  <x:c r="U11790" i="4"/>
  <x:c r="T11790" i="4"/>
  <x:c r="W11789" i="4"/>
  <x:c r="V11789" i="4"/>
  <x:c r="U11789" i="4"/>
  <x:c r="T11789" i="4"/>
  <x:c r="W11788" i="4"/>
  <x:c r="V11788" i="4"/>
  <x:c r="U11788" i="4"/>
  <x:c r="T11788" i="4"/>
  <x:c r="W11787" i="4"/>
  <x:c r="V11787" i="4"/>
  <x:c r="U11787" i="4"/>
  <x:c r="T11787" i="4"/>
  <x:c r="T11786" i="4"/>
  <x:c r="W11786" i="4"/>
  <x:c r="V11786" i="4"/>
  <x:c r="U11786" i="4"/>
  <x:c r="W11785" i="4"/>
  <x:c r="V11785" i="4"/>
  <x:c r="U11785" i="4"/>
  <x:c r="T11785" i="4"/>
  <x:c r="X11785" i="4" s="1"/>
  <x:c r="W11784" i="4"/>
  <x:c r="V11784" i="4"/>
  <x:c r="U11784" i="4"/>
  <x:c r="T11784" i="4"/>
  <x:c r="W11783" i="4"/>
  <x:c r="V11783" i="4"/>
  <x:c r="U11783" i="4"/>
  <x:c r="T11783" i="4"/>
  <x:c r="W11782" i="4"/>
  <x:c r="V11782" i="4"/>
  <x:c r="U11782" i="4"/>
  <x:c r="T11782" i="4"/>
  <x:c r="W11781" i="4"/>
  <x:c r="V11781" i="4"/>
  <x:c r="U11781" i="4"/>
  <x:c r="T11781" i="4"/>
  <x:c r="W11780" i="4"/>
  <x:c r="V11780" i="4"/>
  <x:c r="U11780" i="4"/>
  <x:c r="T11780" i="4"/>
  <x:c r="W11779" i="4"/>
  <x:c r="V11779" i="4"/>
  <x:c r="U11779" i="4"/>
  <x:c r="T11779" i="4"/>
  <x:c r="T11778" i="4"/>
  <x:c r="W11778" i="4"/>
  <x:c r="V11778" i="4"/>
  <x:c r="U11778" i="4"/>
  <x:c r="V11777" i="4"/>
  <x:c r="W11777" i="4"/>
  <x:c r="U11777" i="4"/>
  <x:c r="T11777" i="4"/>
  <x:c r="V11776" i="4"/>
  <x:c r="T11776" i="4"/>
  <x:c r="W11776" i="4"/>
  <x:c r="U11776" i="4"/>
  <x:c r="W11775" i="4"/>
  <x:c r="U11775" i="4"/>
  <x:c r="T11775" i="4"/>
  <x:c r="V11775" i="4"/>
  <x:c r="W11774" i="4"/>
  <x:c r="V11774" i="4"/>
  <x:c r="U11774" i="4"/>
  <x:c r="T11774" i="4"/>
  <x:c r="X11774" i="4" s="1"/>
  <x:c r="W11773" i="4"/>
  <x:c r="V11773" i="4"/>
  <x:c r="U11773" i="4"/>
  <x:c r="T11773" i="4"/>
  <x:c r="W11772" i="4"/>
  <x:c r="V11772" i="4"/>
  <x:c r="U11772" i="4"/>
  <x:c r="T11772" i="4"/>
  <x:c r="U11771" i="4"/>
  <x:c r="W11771" i="4"/>
  <x:c r="V11771" i="4"/>
  <x:c r="T11771" i="4"/>
  <x:c r="W11770" i="4"/>
  <x:c r="V11770" i="4"/>
  <x:c r="U11770" i="4"/>
  <x:c r="T11770" i="4"/>
  <x:c r="W11769" i="4"/>
  <x:c r="V11769" i="4"/>
  <x:c r="U11769" i="4"/>
  <x:c r="T11769" i="4"/>
  <x:c r="W11768" i="4"/>
  <x:c r="V11768" i="4"/>
  <x:c r="U11768" i="4"/>
  <x:c r="T11768" i="4"/>
  <x:c r="X11768" i="4" s="1"/>
  <x:c r="W11767" i="4"/>
  <x:c r="V11767" i="4"/>
  <x:c r="U11767" i="4"/>
  <x:c r="T11767" i="4"/>
  <x:c r="X11767" i="4" s="1"/>
  <x:c r="W11766" i="4"/>
  <x:c r="V11766" i="4"/>
  <x:c r="U11766" i="4"/>
  <x:c r="T11766" i="4"/>
  <x:c r="X11766" i="4" s="1"/>
  <x:c r="X11765" i="4"/>
  <x:c r="W11765" i="4"/>
  <x:c r="V11765" i="4"/>
  <x:c r="U11765" i="4"/>
  <x:c r="T11765" i="4"/>
  <x:c r="W11764" i="4"/>
  <x:c r="V11764" i="4"/>
  <x:c r="U11764" i="4"/>
  <x:c r="T11764" i="4"/>
  <x:c r="X11764" i="4" s="1"/>
  <x:c r="X11763" i="4"/>
  <x:c r="W11763" i="4"/>
  <x:c r="V11763" i="4"/>
  <x:c r="U11763" i="4"/>
  <x:c r="T11763" i="4"/>
  <x:c r="W11762" i="4"/>
  <x:c r="T11762" i="4"/>
  <x:c r="V11762" i="4"/>
  <x:c r="U11762" i="4"/>
  <x:c r="V11761" i="4"/>
  <x:c r="T11761" i="4"/>
  <x:c r="W11761" i="4"/>
  <x:c r="U11761" i="4"/>
  <x:c r="W11760" i="4"/>
  <x:c r="V11760" i="4"/>
  <x:c r="U11760" i="4"/>
  <x:c r="T11760" i="4"/>
  <x:c r="W11759" i="4"/>
  <x:c r="V11759" i="4"/>
  <x:c r="U11759" i="4"/>
  <x:c r="T11759" i="4"/>
  <x:c r="W11758" i="4"/>
  <x:c r="V11758" i="4"/>
  <x:c r="U11758" i="4"/>
  <x:c r="T11758" i="4"/>
  <x:c r="W11757" i="4"/>
  <x:c r="V11757" i="4"/>
  <x:c r="U11757" i="4"/>
  <x:c r="T11757" i="4"/>
  <x:c r="W11756" i="4"/>
  <x:c r="V11756" i="4"/>
  <x:c r="U11756" i="4"/>
  <x:c r="T11756" i="4"/>
  <x:c r="W11755" i="4"/>
  <x:c r="V11755" i="4"/>
  <x:c r="U11755" i="4"/>
  <x:c r="X11755" i="4" s="1"/>
  <x:c r="T11755" i="4"/>
  <x:c r="W11754" i="4"/>
  <x:c r="V11754" i="4"/>
  <x:c r="U11754" i="4"/>
  <x:c r="T11754" i="4"/>
  <x:c r="W11753" i="4"/>
  <x:c r="V11753" i="4"/>
  <x:c r="U11753" i="4"/>
  <x:c r="T11753" i="4"/>
  <x:c r="W11752" i="4"/>
  <x:c r="V11752" i="4"/>
  <x:c r="U11752" i="4"/>
  <x:c r="T11752" i="4"/>
  <x:c r="T11751" i="4"/>
  <x:c r="W11751" i="4"/>
  <x:c r="V11751" i="4"/>
  <x:c r="U11751" i="4"/>
  <x:c r="V11750" i="4"/>
  <x:c r="W11750" i="4"/>
  <x:c r="U11750" i="4"/>
  <x:c r="T11750" i="4"/>
  <x:c r="V11749" i="4"/>
  <x:c r="U11749" i="4"/>
  <x:c r="W11749" i="4"/>
  <x:c r="T11749" i="4"/>
  <x:c r="X11749" i="4" s="1"/>
  <x:c r="W11748" i="4"/>
  <x:c r="V11748" i="4"/>
  <x:c r="U11748" i="4"/>
  <x:c r="T11748" i="4"/>
  <x:c r="W11747" i="4"/>
  <x:c r="X11747" i="4" s="1"/>
  <x:c r="V11747" i="4"/>
  <x:c r="U11747" i="4"/>
  <x:c r="T11747" i="4"/>
  <x:c r="W11746" i="4"/>
  <x:c r="V11746" i="4"/>
  <x:c r="U11746" i="4"/>
  <x:c r="T11746" i="4"/>
  <x:c r="W11745" i="4"/>
  <x:c r="X11745" i="4" s="1"/>
  <x:c r="V11745" i="4"/>
  <x:c r="U11745" i="4"/>
  <x:c r="T11745" i="4"/>
  <x:c r="U11744" i="4"/>
  <x:c r="W11744" i="4"/>
  <x:c r="V11744" i="4"/>
  <x:c r="T11744" i="4"/>
  <x:c r="V11743" i="4"/>
  <x:c r="W11743" i="4"/>
  <x:c r="U11743" i="4"/>
  <x:c r="T11743" i="4"/>
  <x:c r="X11743" i="4" s="1"/>
  <x:c r="W11742" i="4"/>
  <x:c r="V11742" i="4"/>
  <x:c r="U11742" i="4"/>
  <x:c r="T11742" i="4"/>
  <x:c r="W11741" i="4"/>
  <x:c r="V11741" i="4"/>
  <x:c r="U11741" i="4"/>
  <x:c r="T11741" i="4"/>
  <x:c r="X11741" i="4" s="1"/>
  <x:c r="W11740" i="4"/>
  <x:c r="V11740" i="4"/>
  <x:c r="U11740" i="4"/>
  <x:c r="T11740" i="4"/>
  <x:c r="X11740" i="4" s="1"/>
  <x:c r="W11739" i="4"/>
  <x:c r="V11739" i="4"/>
  <x:c r="U11739" i="4"/>
  <x:c r="T11739" i="4"/>
  <x:c r="X11739" i="4" s="1"/>
  <x:c r="W11738" i="4"/>
  <x:c r="V11738" i="4"/>
  <x:c r="U11738" i="4"/>
  <x:c r="T11738" i="4"/>
  <x:c r="X11738" i="4" s="1"/>
  <x:c r="W11737" i="4"/>
  <x:c r="V11737" i="4"/>
  <x:c r="U11737" i="4"/>
  <x:c r="T11737" i="4"/>
  <x:c r="X11737" i="4" s="1"/>
  <x:c r="W11736" i="4"/>
  <x:c r="V11736" i="4"/>
  <x:c r="U11736" i="4"/>
  <x:c r="T11736" i="4"/>
  <x:c r="W11735" i="4"/>
  <x:c r="V11735" i="4"/>
  <x:c r="U11735" i="4"/>
  <x:c r="T11735" i="4"/>
  <x:c r="X11734" i="4"/>
  <x:c r="W11734" i="4"/>
  <x:c r="V11734" i="4"/>
  <x:c r="U11734" i="4"/>
  <x:c r="T11734" i="4"/>
  <x:c r="W11733" i="4"/>
  <x:c r="V11733" i="4"/>
  <x:c r="U11733" i="4"/>
  <x:c r="T11733" i="4"/>
  <x:c r="X11733" i="4" s="1"/>
  <x:c r="X11732" i="4"/>
  <x:c r="W11732" i="4"/>
  <x:c r="V11732" i="4"/>
  <x:c r="U11732" i="4"/>
  <x:c r="T11732" i="4"/>
  <x:c r="W11731" i="4"/>
  <x:c r="V11731" i="4"/>
  <x:c r="U11731" i="4"/>
  <x:c r="T11731" i="4"/>
  <x:c r="X11731" i="4" s="1"/>
  <x:c r="X11730" i="4"/>
  <x:c r="W11730" i="4"/>
  <x:c r="V11730" i="4"/>
  <x:c r="U11730" i="4"/>
  <x:c r="T11730" i="4"/>
  <x:c r="W11729" i="4"/>
  <x:c r="V11729" i="4"/>
  <x:c r="U11729" i="4"/>
  <x:c r="T11729" i="4"/>
  <x:c r="X11729" i="4" s="1"/>
  <x:c r="X11728" i="4"/>
  <x:c r="W11728" i="4"/>
  <x:c r="V11728" i="4"/>
  <x:c r="U11728" i="4"/>
  <x:c r="T11728" i="4"/>
  <x:c r="W11727" i="4"/>
  <x:c r="V11727" i="4"/>
  <x:c r="U11727" i="4"/>
  <x:c r="T11727" i="4"/>
  <x:c r="X11727" i="4" s="1"/>
  <x:c r="X11726" i="4"/>
  <x:c r="W11726" i="4"/>
  <x:c r="V11726" i="4"/>
  <x:c r="U11726" i="4"/>
  <x:c r="T11726" i="4"/>
  <x:c r="W11725" i="4"/>
  <x:c r="V11725" i="4"/>
  <x:c r="U11725" i="4"/>
  <x:c r="T11725" i="4"/>
  <x:c r="X11725" i="4" s="1"/>
  <x:c r="X11724" i="4"/>
  <x:c r="W11724" i="4"/>
  <x:c r="V11724" i="4"/>
  <x:c r="U11724" i="4"/>
  <x:c r="T11724" i="4"/>
  <x:c r="U11723" i="4"/>
  <x:c r="T11723" i="4"/>
  <x:c r="W11723" i="4"/>
  <x:c r="V11723" i="4"/>
  <x:c r="W11722" i="4"/>
  <x:c r="V11722" i="4"/>
  <x:c r="U11722" i="4"/>
  <x:c r="T11722" i="4"/>
  <x:c r="V11721" i="4"/>
  <x:c r="U11721" i="4"/>
  <x:c r="W11721" i="4"/>
  <x:c r="T11721" i="4"/>
  <x:c r="T11720" i="4"/>
  <x:c r="W11720" i="4"/>
  <x:c r="V11720" i="4"/>
  <x:c r="U11720" i="4"/>
  <x:c r="W11719" i="4"/>
  <x:c r="V11719" i="4"/>
  <x:c r="U11719" i="4"/>
  <x:c r="T11719" i="4"/>
  <x:c r="X11719" i="4" s="1"/>
  <x:c r="W11718" i="4"/>
  <x:c r="V11718" i="4"/>
  <x:c r="U11718" i="4"/>
  <x:c r="X11718" i="4" s="1"/>
  <x:c r="T11718" i="4"/>
  <x:c r="W11717" i="4"/>
  <x:c r="V11717" i="4"/>
  <x:c r="U11717" i="4"/>
  <x:c r="T11717" i="4"/>
  <x:c r="X11717" i="4" s="1"/>
  <x:c r="W11716" i="4"/>
  <x:c r="V11716" i="4"/>
  <x:c r="U11716" i="4"/>
  <x:c r="T11716" i="4"/>
  <x:c r="X11716" i="4" s="1"/>
  <x:c r="W11715" i="4"/>
  <x:c r="V11715" i="4"/>
  <x:c r="U11715" i="4"/>
  <x:c r="T11715" i="4"/>
  <x:c r="X11715" i="4" s="1"/>
  <x:c r="X11714" i="4"/>
  <x:c r="W11714" i="4"/>
  <x:c r="V11714" i="4"/>
  <x:c r="U11714" i="4"/>
  <x:c r="T11714" i="4"/>
  <x:c r="W11713" i="4"/>
  <x:c r="V11713" i="4"/>
  <x:c r="U11713" i="4"/>
  <x:c r="T11713" i="4"/>
  <x:c r="X11713" i="4" s="1"/>
  <x:c r="X11712" i="4"/>
  <x:c r="W11712" i="4"/>
  <x:c r="V11712" i="4"/>
  <x:c r="U11712" i="4"/>
  <x:c r="T11712" i="4"/>
  <x:c r="T11711" i="4"/>
  <x:c r="W11711" i="4"/>
  <x:c r="V11711" i="4"/>
  <x:c r="U11711" i="4"/>
  <x:c r="W11710" i="4"/>
  <x:c r="V11710" i="4"/>
  <x:c r="U11710" i="4"/>
  <x:c r="T11710" i="4"/>
  <x:c r="W11709" i="4"/>
  <x:c r="V11709" i="4"/>
  <x:c r="U11709" i="4"/>
  <x:c r="T11709" i="4"/>
  <x:c r="W11708" i="4"/>
  <x:c r="V11708" i="4"/>
  <x:c r="X11708" i="4" s="1"/>
  <x:c r="U11708" i="4"/>
  <x:c r="T11708" i="4"/>
  <x:c r="V11707" i="4"/>
  <x:c r="U11707" i="4"/>
  <x:c r="T11707" i="4"/>
  <x:c r="W11707" i="4"/>
  <x:c r="W11706" i="4"/>
  <x:c r="V11706" i="4"/>
  <x:c r="U11706" i="4"/>
  <x:c r="T11706" i="4"/>
  <x:c r="X11706" i="4" s="1"/>
  <x:c r="T11705" i="4"/>
  <x:c r="X11705" i="4" s="1"/>
  <x:c r="W11705" i="4"/>
  <x:c r="V11705" i="4"/>
  <x:c r="U11705" i="4"/>
  <x:c r="W11704" i="4"/>
  <x:c r="V11704" i="4"/>
  <x:c r="U11704" i="4"/>
  <x:c r="T11704" i="4"/>
  <x:c r="X11704" i="4" s="1"/>
  <x:c r="X11703" i="4"/>
  <x:c r="W11703" i="4"/>
  <x:c r="V11703" i="4"/>
  <x:c r="U11703" i="4"/>
  <x:c r="T11703" i="4"/>
  <x:c r="W11702" i="4"/>
  <x:c r="X11702" i="4" s="1"/>
  <x:c r="V11702" i="4"/>
  <x:c r="U11702" i="4"/>
  <x:c r="T11702" i="4"/>
  <x:c r="W11701" i="4"/>
  <x:c r="V11701" i="4"/>
  <x:c r="U11701" i="4"/>
  <x:c r="T11701" i="4"/>
  <x:c r="W11700" i="4"/>
  <x:c r="V11700" i="4"/>
  <x:c r="U11700" i="4"/>
  <x:c r="T11700" i="4"/>
  <x:c r="X11699" i="4"/>
  <x:c r="W11699" i="4"/>
  <x:c r="V11699" i="4"/>
  <x:c r="U11699" i="4"/>
  <x:c r="T11699" i="4"/>
  <x:c r="W11698" i="4"/>
  <x:c r="V11698" i="4"/>
  <x:c r="U11698" i="4"/>
  <x:c r="T11698" i="4"/>
  <x:c r="X11698" i="4" s="1"/>
  <x:c r="X11697" i="4"/>
  <x:c r="W11697" i="4"/>
  <x:c r="V11697" i="4"/>
  <x:c r="U11697" i="4"/>
  <x:c r="T11697" i="4"/>
  <x:c r="W11696" i="4"/>
  <x:c r="V11696" i="4"/>
  <x:c r="U11696" i="4"/>
  <x:c r="T11696" i="4"/>
  <x:c r="X11696" i="4" s="1"/>
  <x:c r="W11695" i="4"/>
  <x:c r="X11695" i="4" s="1"/>
  <x:c r="V11695" i="4"/>
  <x:c r="U11695" i="4"/>
  <x:c r="T11695" i="4"/>
  <x:c r="W11694" i="4"/>
  <x:c r="V11694" i="4"/>
  <x:c r="U11694" i="4"/>
  <x:c r="T11694" i="4"/>
  <x:c r="W11693" i="4"/>
  <x:c r="V11693" i="4"/>
  <x:c r="U11693" i="4"/>
  <x:c r="T11693" i="4"/>
  <x:c r="W11692" i="4"/>
  <x:c r="U11692" i="4"/>
  <x:c r="V11692" i="4" s="1"/>
  <x:c r="T11692" i="4"/>
  <x:c r="W11691" i="4"/>
  <x:c r="U11691" i="4"/>
  <x:c r="V11691" i="4"/>
  <x:c r="T11691" i="4"/>
  <x:c r="U11690" i="4"/>
  <x:c r="T11690" i="4"/>
  <x:c r="W11690" i="4"/>
  <x:c r="X11690" i="4" s="1"/>
  <x:c r="V11690" i="4"/>
  <x:c r="W11689" i="4"/>
  <x:c r="V11689" i="4"/>
  <x:c r="U11689" i="4"/>
  <x:c r="T11689" i="4"/>
  <x:c r="W11688" i="4"/>
  <x:c r="U11688" i="4"/>
  <x:c r="T11688" i="4"/>
  <x:c r="W11687" i="4"/>
  <x:c r="V11687" i="4"/>
  <x:c r="U11687" i="4"/>
  <x:c r="T11687" i="4"/>
  <x:c r="W11686" i="4"/>
  <x:c r="V11686" i="4"/>
  <x:c r="U11686" i="4"/>
  <x:c r="T11686" i="4"/>
  <x:c r="W11685" i="4"/>
  <x:c r="X11685" i="4" s="1"/>
  <x:c r="V11685" i="4"/>
  <x:c r="U11685" i="4"/>
  <x:c r="T11685" i="4"/>
  <x:c r="W11684" i="4"/>
  <x:c r="V11684" i="4"/>
  <x:c r="U11684" i="4"/>
  <x:c r="T11684" i="4"/>
  <x:c r="W11683" i="4"/>
  <x:c r="V11683" i="4"/>
  <x:c r="X11683" i="4" s="1"/>
  <x:c r="U11683" i="4"/>
  <x:c r="T11683" i="4"/>
  <x:c r="W11682" i="4"/>
  <x:c r="V11682" i="4"/>
  <x:c r="U11682" i="4"/>
  <x:c r="T11682" i="4"/>
  <x:c r="X11682" i="4" s="1"/>
  <x:c r="W11681" i="4"/>
  <x:c r="V11681" i="4"/>
  <x:c r="U11681" i="4"/>
  <x:c r="X11681" i="4" s="1"/>
  <x:c r="T11681" i="4"/>
  <x:c r="W11680" i="4"/>
  <x:c r="V11680" i="4"/>
  <x:c r="U11680" i="4"/>
  <x:c r="T11680" i="4"/>
  <x:c r="X11680" i="4" s="1"/>
  <x:c r="X11679" i="4"/>
  <x:c r="W11679" i="4"/>
  <x:c r="V11679" i="4"/>
  <x:c r="U11679" i="4"/>
  <x:c r="T11679" i="4"/>
  <x:c r="W11678" i="4"/>
  <x:c r="V11678" i="4"/>
  <x:c r="U11678" i="4"/>
  <x:c r="T11678" i="4"/>
  <x:c r="X11678" i="4" s="1"/>
  <x:c r="X11677" i="4"/>
  <x:c r="W11677" i="4"/>
  <x:c r="V11677" i="4"/>
  <x:c r="U11677" i="4"/>
  <x:c r="T11677" i="4"/>
  <x:c r="W11676" i="4"/>
  <x:c r="V11676" i="4"/>
  <x:c r="U11676" i="4"/>
  <x:c r="T11676" i="4"/>
  <x:c r="X11676" i="4" s="1"/>
  <x:c r="W11675" i="4"/>
  <x:c r="X11675" i="4" s="1"/>
  <x:c r="V11675" i="4"/>
  <x:c r="U11675" i="4"/>
  <x:c r="T11675" i="4"/>
  <x:c r="W11674" i="4"/>
  <x:c r="V11674" i="4"/>
  <x:c r="U11674" i="4"/>
  <x:c r="T11674" i="4"/>
  <x:c r="W11673" i="4"/>
  <x:c r="V11673" i="4"/>
  <x:c r="U11673" i="4"/>
  <x:c r="T11673" i="4"/>
  <x:c r="W11672" i="4"/>
  <x:c r="V11672" i="4"/>
  <x:c r="U11672" i="4"/>
  <x:c r="T11672" i="4"/>
  <x:c r="W11671" i="4"/>
  <x:c r="V11671" i="4"/>
  <x:c r="U11671" i="4"/>
  <x:c r="T11671" i="4"/>
  <x:c r="X11671" i="4" s="1"/>
  <x:c r="W11670" i="4"/>
  <x:c r="V11670" i="4"/>
  <x:c r="U11670" i="4"/>
  <x:c r="T11670" i="4"/>
  <x:c r="X11670" i="4" s="1"/>
  <x:c r="W11669" i="4"/>
  <x:c r="V11669" i="4"/>
  <x:c r="U11669" i="4"/>
  <x:c r="T11669" i="4"/>
  <x:c r="X11669" i="4" s="1"/>
  <x:c r="W11668" i="4"/>
  <x:c r="V11668" i="4"/>
  <x:c r="U11668" i="4"/>
  <x:c r="T11668" i="4"/>
  <x:c r="X11668" i="4" s="1"/>
  <x:c r="X11667" i="4"/>
  <x:c r="W11667" i="4"/>
  <x:c r="V11667" i="4"/>
  <x:c r="U11667" i="4"/>
  <x:c r="T11667" i="4"/>
  <x:c r="W11666" i="4"/>
  <x:c r="V11666" i="4"/>
  <x:c r="U11666" i="4"/>
  <x:c r="T11666" i="4"/>
  <x:c r="X11666" i="4" s="1"/>
  <x:c r="T11665" i="4"/>
  <x:c r="W11665" i="4"/>
  <x:c r="V11665" i="4"/>
  <x:c r="U11665" i="4"/>
  <x:c r="W11664" i="4"/>
  <x:c r="V11664" i="4"/>
  <x:c r="U11664" i="4"/>
  <x:c r="T11664" i="4"/>
  <x:c r="W11663" i="4"/>
  <x:c r="V11663" i="4"/>
  <x:c r="T11663" i="4"/>
  <x:c r="U11663" i="4"/>
  <x:c r="W11662" i="4"/>
  <x:c r="V11662" i="4"/>
  <x:c r="U11662" i="4"/>
  <x:c r="T11662" i="4"/>
  <x:c r="X11661" i="4"/>
  <x:c r="W11661" i="4"/>
  <x:c r="V11661" i="4"/>
  <x:c r="U11661" i="4"/>
  <x:c r="T11661" i="4"/>
  <x:c r="W11660" i="4"/>
  <x:c r="V11660" i="4"/>
  <x:c r="U11660" i="4"/>
  <x:c r="T11660" i="4"/>
  <x:c r="W11659" i="4"/>
  <x:c r="V11659" i="4"/>
  <x:c r="U11659" i="4"/>
  <x:c r="T11659" i="4"/>
  <x:c r="W11658" i="4"/>
  <x:c r="V11658" i="4"/>
  <x:c r="U11658" i="4"/>
  <x:c r="T11658" i="4"/>
  <x:c r="V11657" i="4"/>
  <x:c r="W11657" i="4"/>
  <x:c r="U11657" i="4"/>
  <x:c r="T11657" i="4"/>
  <x:c r="X11657" i="4" s="1"/>
  <x:c r="W11656" i="4"/>
  <x:c r="X11656" i="4" s="1"/>
  <x:c r="V11656" i="4"/>
  <x:c r="U11656" i="4"/>
  <x:c r="T11656" i="4"/>
  <x:c r="W11655" i="4"/>
  <x:c r="V11655" i="4"/>
  <x:c r="U11655" i="4"/>
  <x:c r="X11655" i="4" s="1"/>
  <x:c r="T11655" i="4"/>
  <x:c r="X11654" i="4"/>
  <x:c r="W11654" i="4"/>
  <x:c r="V11654" i="4"/>
  <x:c r="U11654" i="4"/>
  <x:c r="T11654" i="4"/>
  <x:c r="W11653" i="4"/>
  <x:c r="V11653" i="4"/>
  <x:c r="U11653" i="4"/>
  <x:c r="X11653" i="4" s="1"/>
  <x:c r="T11653" i="4"/>
  <x:c r="W11652" i="4"/>
  <x:c r="V11652" i="4"/>
  <x:c r="U11652" i="4"/>
  <x:c r="T11652" i="4"/>
  <x:c r="W11651" i="4"/>
  <x:c r="V11651" i="4"/>
  <x:c r="U11651" i="4"/>
  <x:c r="T11651" i="4"/>
  <x:c r="W11650" i="4"/>
  <x:c r="V11650" i="4"/>
  <x:c r="X11650" i="4" s="1"/>
  <x:c r="U11650" i="4"/>
  <x:c r="T11650" i="4"/>
  <x:c r="W11649" i="4"/>
  <x:c r="V11649" i="4"/>
  <x:c r="U11649" i="4"/>
  <x:c r="T11649" i="4"/>
  <x:c r="X11649" i="4" s="1"/>
  <x:c r="X11648" i="4"/>
  <x:c r="W11648" i="4"/>
  <x:c r="V11648" i="4"/>
  <x:c r="U11648" i="4"/>
  <x:c r="T11648" i="4"/>
  <x:c r="W11647" i="4"/>
  <x:c r="V11647" i="4"/>
  <x:c r="U11647" i="4"/>
  <x:c r="T11647" i="4"/>
  <x:c r="W11646" i="4"/>
  <x:c r="V11646" i="4"/>
  <x:c r="U11646" i="4"/>
  <x:c r="T11646" i="4"/>
  <x:c r="W11645" i="4"/>
  <x:c r="V11645" i="4"/>
  <x:c r="U11645" i="4"/>
  <x:c r="X11645" i="4" s="1"/>
  <x:c r="T11645" i="4"/>
  <x:c r="U11644" i="4"/>
  <x:c r="W11644" i="4"/>
  <x:c r="V11644" i="4"/>
  <x:c r="T11644" i="4"/>
  <x:c r="W11643" i="4"/>
  <x:c r="V11643" i="4"/>
  <x:c r="U11643" i="4"/>
  <x:c r="T11643" i="4"/>
  <x:c r="W11642" i="4"/>
  <x:c r="V11642" i="4"/>
  <x:c r="U11642" i="4"/>
  <x:c r="T11642" i="4"/>
  <x:c r="X11641" i="4"/>
  <x:c r="W11641" i="4"/>
  <x:c r="V11641" i="4"/>
  <x:c r="U11641" i="4"/>
  <x:c r="T11641" i="4"/>
  <x:c r="W11640" i="4"/>
  <x:c r="V11640" i="4"/>
  <x:c r="U11640" i="4"/>
  <x:c r="X11640" i="4" s="1"/>
  <x:c r="T11640" i="4"/>
  <x:c r="X11639" i="4"/>
  <x:c r="W11639" i="4"/>
  <x:c r="V11639" i="4"/>
  <x:c r="U11639" i="4"/>
  <x:c r="T11639" i="4"/>
  <x:c r="W11638" i="4"/>
  <x:c r="V11638" i="4"/>
  <x:c r="U11638" i="4"/>
  <x:c r="X11638" i="4" s="1"/>
  <x:c r="T11638" i="4"/>
  <x:c r="X11637" i="4"/>
  <x:c r="W11637" i="4"/>
  <x:c r="V11637" i="4"/>
  <x:c r="U11637" i="4"/>
  <x:c r="T11637" i="4"/>
  <x:c r="W11636" i="4"/>
  <x:c r="V11636" i="4"/>
  <x:c r="U11636" i="4"/>
  <x:c r="X11636" i="4" s="1"/>
  <x:c r="T11636" i="4"/>
  <x:c r="X11635" i="4"/>
  <x:c r="W11635" i="4"/>
  <x:c r="V11635" i="4"/>
  <x:c r="U11635" i="4"/>
  <x:c r="T11635" i="4"/>
  <x:c r="W11634" i="4"/>
  <x:c r="V11634" i="4"/>
  <x:c r="U11634" i="4"/>
  <x:c r="X11634" i="4" s="1"/>
  <x:c r="T11634" i="4"/>
  <x:c r="X11633" i="4"/>
  <x:c r="W11633" i="4"/>
  <x:c r="V11633" i="4"/>
  <x:c r="U11633" i="4"/>
  <x:c r="T11633" i="4"/>
  <x:c r="W11632" i="4"/>
  <x:c r="V11632" i="4"/>
  <x:c r="U11632" i="4"/>
  <x:c r="X11632" i="4" s="1"/>
  <x:c r="T11632" i="4"/>
  <x:c r="X11631" i="4"/>
  <x:c r="W11631" i="4"/>
  <x:c r="V11631" i="4"/>
  <x:c r="U11631" i="4"/>
  <x:c r="T11631" i="4"/>
  <x:c r="W11630" i="4"/>
  <x:c r="V11630" i="4"/>
  <x:c r="U11630" i="4"/>
  <x:c r="X11630" i="4" s="1"/>
  <x:c r="T11630" i="4"/>
  <x:c r="X11629" i="4"/>
  <x:c r="W11629" i="4"/>
  <x:c r="V11629" i="4"/>
  <x:c r="U11629" i="4"/>
  <x:c r="T11629" i="4"/>
  <x:c r="W11628" i="4"/>
  <x:c r="V11628" i="4"/>
  <x:c r="U11628" i="4"/>
  <x:c r="X11628" i="4" s="1"/>
  <x:c r="T11628" i="4"/>
  <x:c r="X11627" i="4"/>
  <x:c r="W11627" i="4"/>
  <x:c r="V11627" i="4"/>
  <x:c r="U11627" i="4"/>
  <x:c r="T11627" i="4"/>
  <x:c r="W11626" i="4"/>
  <x:c r="V11626" i="4"/>
  <x:c r="U11626" i="4"/>
  <x:c r="X11626" i="4" s="1"/>
  <x:c r="T11626" i="4"/>
  <x:c r="X11625" i="4"/>
  <x:c r="W11625" i="4"/>
  <x:c r="V11625" i="4"/>
  <x:c r="U11625" i="4"/>
  <x:c r="T11625" i="4"/>
  <x:c r="W11624" i="4"/>
  <x:c r="V11624" i="4"/>
  <x:c r="U11624" i="4"/>
  <x:c r="X11624" i="4" s="1"/>
  <x:c r="T11624" i="4"/>
  <x:c r="W11623" i="4"/>
  <x:c r="V11623" i="4"/>
  <x:c r="U11623" i="4"/>
  <x:c r="T11623" i="4"/>
  <x:c r="X11623" i="4" s="1"/>
  <x:c r="W11622" i="4"/>
  <x:c r="V11622" i="4"/>
  <x:c r="U11622" i="4"/>
  <x:c r="T11622" i="4"/>
  <x:c r="X11621" i="4"/>
  <x:c r="W11621" i="4"/>
  <x:c r="V11621" i="4"/>
  <x:c r="U11621" i="4"/>
  <x:c r="T11621" i="4"/>
  <x:c r="W11620" i="4"/>
  <x:c r="V11620" i="4"/>
  <x:c r="U11620" i="4"/>
  <x:c r="T11620" i="4"/>
  <x:c r="W11619" i="4"/>
  <x:c r="V11619" i="4"/>
  <x:c r="U11619" i="4"/>
  <x:c r="T11619" i="4"/>
  <x:c r="W11618" i="4"/>
  <x:c r="V11618" i="4"/>
  <x:c r="U11618" i="4"/>
  <x:c r="T11618" i="4"/>
  <x:c r="W11617" i="4"/>
  <x:c r="V11617" i="4"/>
  <x:c r="X11617" i="4" s="1"/>
  <x:c r="U11617" i="4"/>
  <x:c r="T11617" i="4"/>
  <x:c r="W11616" i="4"/>
  <x:c r="U11616" i="4"/>
  <x:c r="T11616" i="4"/>
  <x:c r="V11616" i="4"/>
  <x:c r="W11615" i="4"/>
  <x:c r="V11615" i="4"/>
  <x:c r="U11615" i="4"/>
  <x:c r="T11615" i="4"/>
  <x:c r="U11614" i="4"/>
  <x:c r="W11614" i="4"/>
  <x:c r="V11614" i="4"/>
  <x:c r="T11614" i="4"/>
  <x:c r="W11613" i="4"/>
  <x:c r="V11613" i="4"/>
  <x:c r="U11613" i="4"/>
  <x:c r="T11613" i="4"/>
  <x:c r="X11613" i="4" s="1"/>
  <x:c r="X11612" i="4"/>
  <x:c r="W11612" i="4"/>
  <x:c r="V11612" i="4"/>
  <x:c r="U11612" i="4"/>
  <x:c r="T11612" i="4"/>
  <x:c r="W11611" i="4"/>
  <x:c r="V11611" i="4"/>
  <x:c r="U11611" i="4"/>
  <x:c r="T11611" i="4"/>
  <x:c r="X11611" i="4" s="1"/>
  <x:c r="W11610" i="4"/>
  <x:c r="V11610" i="4"/>
  <x:c r="U11610" i="4"/>
  <x:c r="T11610" i="4"/>
  <x:c r="V11609" i="4"/>
  <x:c r="U11609" i="4"/>
  <x:c r="W11609" i="4"/>
  <x:c r="T11609" i="4"/>
  <x:c r="W11608" i="4"/>
  <x:c r="V11608" i="4"/>
  <x:c r="U11608" i="4"/>
  <x:c r="X11608" i="4" s="1"/>
  <x:c r="T11608" i="4"/>
  <x:c r="W11607" i="4"/>
  <x:c r="V11607" i="4"/>
  <x:c r="U11607" i="4"/>
  <x:c r="T11607" i="4"/>
  <x:c r="W11606" i="4"/>
  <x:c r="U11606" i="4"/>
  <x:c r="V11606" i="4"/>
  <x:c r="T11606" i="4"/>
  <x:c r="X11606" i="4" s="1"/>
  <x:c r="W11605" i="4"/>
  <x:c r="V11605" i="4"/>
  <x:c r="U11605" i="4"/>
  <x:c r="T11605" i="4"/>
  <x:c r="X11605" i="4" s="1"/>
  <x:c r="T11604" i="4"/>
  <x:c r="W11604" i="4"/>
  <x:c r="V11604" i="4"/>
  <x:c r="U11604" i="4"/>
  <x:c r="X11603" i="4"/>
  <x:c r="W11603" i="4"/>
  <x:c r="V11603" i="4"/>
  <x:c r="U11603" i="4"/>
  <x:c r="T11603" i="4"/>
  <x:c r="X11602" i="4"/>
  <x:c r="W11602" i="4"/>
  <x:c r="V11602" i="4"/>
  <x:c r="U11602" i="4"/>
  <x:c r="T11602" i="4"/>
  <x:c r="X11601" i="4"/>
  <x:c r="W11601" i="4"/>
  <x:c r="V11601" i="4"/>
  <x:c r="U11601" i="4"/>
  <x:c r="T11601" i="4"/>
  <x:c r="X11600" i="4"/>
  <x:c r="W11600" i="4"/>
  <x:c r="V11600" i="4"/>
  <x:c r="U11600" i="4"/>
  <x:c r="T11600" i="4"/>
  <x:c r="X11599" i="4"/>
  <x:c r="W11599" i="4"/>
  <x:c r="V11599" i="4"/>
  <x:c r="U11599" i="4"/>
  <x:c r="T11599" i="4"/>
  <x:c r="X11598" i="4"/>
  <x:c r="W11598" i="4"/>
  <x:c r="V11598" i="4"/>
  <x:c r="U11598" i="4"/>
  <x:c r="T11598" i="4"/>
  <x:c r="X11597" i="4"/>
  <x:c r="W11597" i="4"/>
  <x:c r="V11597" i="4"/>
  <x:c r="U11597" i="4"/>
  <x:c r="T11597" i="4"/>
  <x:c r="X11596" i="4"/>
  <x:c r="W11596" i="4"/>
  <x:c r="V11596" i="4"/>
  <x:c r="U11596" i="4"/>
  <x:c r="T11596" i="4"/>
  <x:c r="X11595" i="4"/>
  <x:c r="W11595" i="4"/>
  <x:c r="V11595" i="4"/>
  <x:c r="U11595" i="4"/>
  <x:c r="T11595" i="4"/>
  <x:c r="X11594" i="4"/>
  <x:c r="W11594" i="4"/>
  <x:c r="V11594" i="4"/>
  <x:c r="U11594" i="4"/>
  <x:c r="T11594" i="4"/>
  <x:c r="X11593" i="4"/>
  <x:c r="W11593" i="4"/>
  <x:c r="V11593" i="4"/>
  <x:c r="U11593" i="4"/>
  <x:c r="T11593" i="4"/>
  <x:c r="X11592" i="4"/>
  <x:c r="W11592" i="4"/>
  <x:c r="V11592" i="4"/>
  <x:c r="U11592" i="4"/>
  <x:c r="T11592" i="4"/>
  <x:c r="X11591" i="4"/>
  <x:c r="W11591" i="4"/>
  <x:c r="V11591" i="4"/>
  <x:c r="U11591" i="4"/>
  <x:c r="T11591" i="4"/>
  <x:c r="X11590" i="4"/>
  <x:c r="W11590" i="4"/>
  <x:c r="V11590" i="4"/>
  <x:c r="U11590" i="4"/>
  <x:c r="T11590" i="4"/>
  <x:c r="X11589" i="4"/>
  <x:c r="W11589" i="4"/>
  <x:c r="V11589" i="4"/>
  <x:c r="U11589" i="4"/>
  <x:c r="T11589" i="4"/>
  <x:c r="X11588" i="4"/>
  <x:c r="W11588" i="4"/>
  <x:c r="V11588" i="4"/>
  <x:c r="U11588" i="4"/>
  <x:c r="T11588" i="4"/>
  <x:c r="X11587" i="4"/>
  <x:c r="W11587" i="4"/>
  <x:c r="V11587" i="4"/>
  <x:c r="U11587" i="4"/>
  <x:c r="T11587" i="4"/>
  <x:c r="X11586" i="4"/>
  <x:c r="W11586" i="4"/>
  <x:c r="V11586" i="4"/>
  <x:c r="U11586" i="4"/>
  <x:c r="T11586" i="4"/>
  <x:c r="W11585" i="4"/>
  <x:c r="V11585" i="4"/>
  <x:c r="U11585" i="4"/>
  <x:c r="T11585" i="4"/>
  <x:c r="U11584" i="4"/>
  <x:c r="W11584" i="4"/>
  <x:c r="V11584" i="4"/>
  <x:c r="T11584" i="4"/>
  <x:c r="W11583" i="4"/>
  <x:c r="V11583" i="4"/>
  <x:c r="U11583" i="4"/>
  <x:c r="T11583" i="4"/>
  <x:c r="U11582" i="4"/>
  <x:c r="W11582" i="4"/>
  <x:c r="V11582" i="4"/>
  <x:c r="T11582" i="4"/>
  <x:c r="X11582" i="4" s="1"/>
  <x:c r="U11581" i="4"/>
  <x:c r="W11581" i="4"/>
  <x:c r="V11581" i="4"/>
  <x:c r="T11581" i="4"/>
  <x:c r="W11580" i="4"/>
  <x:c r="V11580" i="4"/>
  <x:c r="U11580" i="4"/>
  <x:c r="T11580" i="4"/>
  <x:c r="W11579" i="4"/>
  <x:c r="V11579" i="4"/>
  <x:c r="U11579" i="4"/>
  <x:c r="T11579" i="4"/>
  <x:c r="X11579" i="4" s="1"/>
  <x:c r="W11578" i="4"/>
  <x:c r="V11578" i="4"/>
  <x:c r="U11578" i="4"/>
  <x:c r="X11578" i="4" s="1"/>
  <x:c r="T11578" i="4"/>
  <x:c r="W11577" i="4"/>
  <x:c r="V11577" i="4"/>
  <x:c r="U11577" i="4"/>
  <x:c r="T11577" i="4"/>
  <x:c r="W11576" i="4"/>
  <x:c r="V11576" i="4"/>
  <x:c r="U11576" i="4"/>
  <x:c r="T11576" i="4"/>
  <x:c r="X11576" i="4" s="1"/>
  <x:c r="V11575" i="4"/>
  <x:c r="T11575" i="4"/>
  <x:c r="W11575" i="4"/>
  <x:c r="U11575" i="4"/>
  <x:c r="X11574" i="4"/>
  <x:c r="W11574" i="4"/>
  <x:c r="V11574" i="4"/>
  <x:c r="U11574" i="4"/>
  <x:c r="T11574" i="4"/>
  <x:c r="U11573" i="4"/>
  <x:c r="T11573" i="4"/>
  <x:c r="W11573" i="4"/>
  <x:c r="V11573" i="4"/>
  <x:c r="T11572" i="4"/>
  <x:c r="W11572" i="4"/>
  <x:c r="V11572" i="4"/>
  <x:c r="U11572" i="4"/>
  <x:c r="W11571" i="4"/>
  <x:c r="X11571" i="4" s="1"/>
  <x:c r="V11571" i="4"/>
  <x:c r="U11571" i="4"/>
  <x:c r="T11571" i="4"/>
  <x:c r="W11570" i="4"/>
  <x:c r="V11570" i="4"/>
  <x:c r="X11570" i="4" s="1"/>
  <x:c r="U11570" i="4"/>
  <x:c r="T11570" i="4"/>
  <x:c r="W11569" i="4"/>
  <x:c r="X11569" i="4" s="1"/>
  <x:c r="V11569" i="4"/>
  <x:c r="U11569" i="4"/>
  <x:c r="T11569" i="4"/>
  <x:c r="W11568" i="4"/>
  <x:c r="V11568" i="4"/>
  <x:c r="U11568" i="4"/>
  <x:c r="X11568" i="4" s="1"/>
  <x:c r="T11568" i="4"/>
  <x:c r="W11567" i="4"/>
  <x:c r="X11567" i="4" s="1"/>
  <x:c r="V11567" i="4"/>
  <x:c r="U11567" i="4"/>
  <x:c r="T11567" i="4"/>
  <x:c r="W11566" i="4"/>
  <x:c r="V11566" i="4"/>
  <x:c r="U11566" i="4"/>
  <x:c r="T11566" i="4"/>
  <x:c r="W11565" i="4"/>
  <x:c r="X11565" i="4" s="1"/>
  <x:c r="V11565" i="4"/>
  <x:c r="U11565" i="4"/>
  <x:c r="T11565" i="4"/>
  <x:c r="W11564" i="4"/>
  <x:c r="V11564" i="4"/>
  <x:c r="U11564" i="4"/>
  <x:c r="X11564" i="4" s="1"/>
  <x:c r="T11564" i="4"/>
  <x:c r="W11563" i="4"/>
  <x:c r="X11563" i="4" s="1"/>
  <x:c r="V11563" i="4"/>
  <x:c r="U11563" i="4"/>
  <x:c r="T11563" i="4"/>
  <x:c r="W11562" i="4"/>
  <x:c r="V11562" i="4"/>
  <x:c r="U11562" i="4"/>
  <x:c r="X11562" i="4" s="1"/>
  <x:c r="T11562" i="4"/>
  <x:c r="W11561" i="4"/>
  <x:c r="X11561" i="4" s="1"/>
  <x:c r="V11561" i="4"/>
  <x:c r="U11561" i="4"/>
  <x:c r="T11561" i="4"/>
  <x:c r="W11560" i="4"/>
  <x:c r="V11560" i="4"/>
  <x:c r="U11560" i="4"/>
  <x:c r="X11560" i="4" s="1"/>
  <x:c r="T11560" i="4"/>
  <x:c r="W11559" i="4"/>
  <x:c r="X11559" i="4" s="1"/>
  <x:c r="V11559" i="4"/>
  <x:c r="U11559" i="4"/>
  <x:c r="T11559" i="4"/>
  <x:c r="W11558" i="4"/>
  <x:c r="V11558" i="4"/>
  <x:c r="U11558" i="4"/>
  <x:c r="T11558" i="4"/>
  <x:c r="W11557" i="4"/>
  <x:c r="X11557" i="4" s="1"/>
  <x:c r="V11557" i="4"/>
  <x:c r="U11557" i="4"/>
  <x:c r="T11557" i="4"/>
  <x:c r="W11556" i="4"/>
  <x:c r="V11556" i="4"/>
  <x:c r="U11556" i="4"/>
  <x:c r="X11556" i="4" s="1"/>
  <x:c r="T11556" i="4"/>
  <x:c r="W11555" i="4"/>
  <x:c r="V11555" i="4"/>
  <x:c r="U11555" i="4"/>
  <x:c r="T11555" i="4"/>
  <x:c r="V11554" i="4"/>
  <x:c r="W11554" i="4"/>
  <x:c r="U11554" i="4"/>
  <x:c r="T11554" i="4"/>
  <x:c r="W11553" i="4"/>
  <x:c r="V11553" i="4"/>
  <x:c r="U11553" i="4"/>
  <x:c r="T11553" i="4"/>
  <x:c r="V11552" i="4"/>
  <x:c r="T11552" i="4"/>
  <x:c r="W11552" i="4"/>
  <x:c r="U11552" i="4"/>
  <x:c r="X11551" i="4"/>
  <x:c r="W11551" i="4"/>
  <x:c r="V11551" i="4"/>
  <x:c r="U11551" i="4"/>
  <x:c r="T11551" i="4"/>
  <x:c r="W11550" i="4"/>
  <x:c r="V11550" i="4"/>
  <x:c r="U11550" i="4"/>
  <x:c r="T11550" i="4"/>
  <x:c r="X11550" i="4" s="1"/>
  <x:c r="X11549" i="4"/>
  <x:c r="W11549" i="4"/>
  <x:c r="V11549" i="4"/>
  <x:c r="U11549" i="4"/>
  <x:c r="T11549" i="4"/>
  <x:c r="W11548" i="4"/>
  <x:c r="V11548" i="4"/>
  <x:c r="U11548" i="4"/>
  <x:c r="T11548" i="4"/>
  <x:c r="X11548" i="4" s="1"/>
  <x:c r="U11547" i="4"/>
  <x:c r="W11547" i="4"/>
  <x:c r="V11547" i="4"/>
  <x:c r="T11547" i="4"/>
  <x:c r="W11546" i="4"/>
  <x:c r="V11546" i="4"/>
  <x:c r="U11546" i="4"/>
  <x:c r="T11546" i="4"/>
  <x:c r="X11546" i="4" s="1"/>
  <x:c r="W11545" i="4"/>
  <x:c r="U11545" i="4"/>
  <x:c r="T11545" i="4"/>
  <x:c r="V11545" i="4"/>
  <x:c r="W11544" i="4"/>
  <x:c r="V11544" i="4"/>
  <x:c r="U11544" i="4"/>
  <x:c r="T11544" i="4"/>
  <x:c r="U11543" i="4"/>
  <x:c r="W11543" i="4"/>
  <x:c r="V11543" i="4"/>
  <x:c r="T11543" i="4"/>
  <x:c r="W11542" i="4"/>
  <x:c r="V11542" i="4"/>
  <x:c r="U11542" i="4"/>
  <x:c r="T11542" i="4"/>
  <x:c r="X11542" i="4" s="1"/>
  <x:c r="W11541" i="4"/>
  <x:c r="V11541" i="4"/>
  <x:c r="U11541" i="4"/>
  <x:c r="T11541" i="4"/>
  <x:c r="X11541" i="4" s="1"/>
  <x:c r="W11540" i="4"/>
  <x:c r="V11540" i="4"/>
  <x:c r="U11540" i="4"/>
  <x:c r="T11540" i="4"/>
  <x:c r="X11540" i="4" s="1"/>
  <x:c r="T11539" i="4"/>
  <x:c r="W11539" i="4"/>
  <x:c r="V11539" i="4"/>
  <x:c r="U11539" i="4"/>
  <x:c r="W11538" i="4"/>
  <x:c r="V11538" i="4"/>
  <x:c r="U11538" i="4"/>
  <x:c r="T11538" i="4"/>
  <x:c r="X11537" i="4"/>
  <x:c r="W11537" i="4"/>
  <x:c r="V11537" i="4"/>
  <x:c r="U11537" i="4"/>
  <x:c r="T11537" i="4"/>
  <x:c r="X11536" i="4"/>
  <x:c r="W11536" i="4"/>
  <x:c r="V11536" i="4"/>
  <x:c r="U11536" i="4"/>
  <x:c r="T11536" i="4"/>
  <x:c r="X11535" i="4"/>
  <x:c r="W11535" i="4"/>
  <x:c r="V11535" i="4"/>
  <x:c r="U11535" i="4"/>
  <x:c r="T11535" i="4"/>
  <x:c r="X11534" i="4"/>
  <x:c r="W11534" i="4"/>
  <x:c r="V11534" i="4"/>
  <x:c r="U11534" i="4"/>
  <x:c r="T11534" i="4"/>
  <x:c r="X11533" i="4"/>
  <x:c r="W11533" i="4"/>
  <x:c r="V11533" i="4"/>
  <x:c r="U11533" i="4"/>
  <x:c r="T11533" i="4"/>
  <x:c r="W11532" i="4"/>
  <x:c r="V11532" i="4"/>
  <x:c r="X11532" i="4" s="1"/>
  <x:c r="U11532" i="4"/>
  <x:c r="T11532" i="4"/>
  <x:c r="X11531" i="4"/>
  <x:c r="W11531" i="4"/>
  <x:c r="V11531" i="4"/>
  <x:c r="U11531" i="4"/>
  <x:c r="T11531" i="4"/>
  <x:c r="W11530" i="4"/>
  <x:c r="V11530" i="4"/>
  <x:c r="X11530" i="4" s="1"/>
  <x:c r="U11530" i="4"/>
  <x:c r="T11530" i="4"/>
  <x:c r="W11529" i="4"/>
  <x:c r="V11529" i="4"/>
  <x:c r="X11529" i="4" s="1"/>
  <x:c r="U11529" i="4"/>
  <x:c r="T11529" i="4"/>
  <x:c r="W11528" i="4"/>
  <x:c r="V11528" i="4"/>
  <x:c r="X11528" i="4" s="1"/>
  <x:c r="U11528" i="4"/>
  <x:c r="T11528" i="4"/>
  <x:c r="W11527" i="4"/>
  <x:c r="V11527" i="4"/>
  <x:c r="X11527" i="4" s="1"/>
  <x:c r="U11527" i="4"/>
  <x:c r="T11527" i="4"/>
  <x:c r="T11526" i="4"/>
  <x:c r="W11526" i="4"/>
  <x:c r="V11526" i="4"/>
  <x:c r="U11526" i="4"/>
  <x:c r="W11525" i="4"/>
  <x:c r="V11525" i="4"/>
  <x:c r="U11525" i="4"/>
  <x:c r="T11525" i="4"/>
  <x:c r="W11524" i="4"/>
  <x:c r="V11524" i="4"/>
  <x:c r="X11524" i="4" s="1"/>
  <x:c r="U11524" i="4"/>
  <x:c r="T11524" i="4"/>
  <x:c r="W11523" i="4"/>
  <x:c r="V11523" i="4"/>
  <x:c r="U11523" i="4"/>
  <x:c r="X11523" i="4" s="1"/>
  <x:c r="T11523" i="4"/>
  <x:c r="W11522" i="4"/>
  <x:c r="V11522" i="4"/>
  <x:c r="X11522" i="4" s="1"/>
  <x:c r="U11522" i="4"/>
  <x:c r="T11522" i="4"/>
  <x:c r="W11521" i="4"/>
  <x:c r="V11521" i="4"/>
  <x:c r="U11521" i="4"/>
  <x:c r="X11521" i="4" s="1"/>
  <x:c r="T11521" i="4"/>
  <x:c r="W11520" i="4"/>
  <x:c r="V11520" i="4"/>
  <x:c r="U11520" i="4"/>
  <x:c r="T11520" i="4"/>
  <x:c r="W11519" i="4"/>
  <x:c r="V11519" i="4"/>
  <x:c r="U11519" i="4"/>
  <x:c r="T11519" i="4"/>
  <x:c r="W11518" i="4"/>
  <x:c r="V11518" i="4"/>
  <x:c r="U11518" i="4"/>
  <x:c r="T11518" i="4"/>
  <x:c r="W11517" i="4"/>
  <x:c r="V11517" i="4"/>
  <x:c r="U11517" i="4"/>
  <x:c r="T11517" i="4"/>
  <x:c r="V11516" i="4"/>
  <x:c r="U11516" i="4"/>
  <x:c r="W11516" i="4"/>
  <x:c r="T11516" i="4"/>
  <x:c r="X11516" i="4" s="1"/>
  <x:c r="W11515" i="4"/>
  <x:c r="T11515" i="4"/>
  <x:c r="V11515" i="4"/>
  <x:c r="X11515" i="4" s="1"/>
  <x:c r="U11515" i="4"/>
  <x:c r="W11514" i="4"/>
  <x:c r="V11514" i="4"/>
  <x:c r="U11514" i="4"/>
  <x:c r="X11514" i="4" s="1"/>
  <x:c r="T11514" i="4"/>
  <x:c r="T11513" i="4"/>
  <x:c r="W11513" i="4"/>
  <x:c r="V11513" i="4"/>
  <x:c r="U11513" i="4"/>
  <x:c r="V11512" i="4"/>
  <x:c r="U11512" i="4"/>
  <x:c r="W11512" i="4"/>
  <x:c r="T11512" i="4"/>
  <x:c r="W11511" i="4"/>
  <x:c r="V11511" i="4"/>
  <x:c r="U11511" i="4"/>
  <x:c r="T11511" i="4"/>
  <x:c r="W11510" i="4"/>
  <x:c r="V11510" i="4"/>
  <x:c r="U11510" i="4"/>
  <x:c r="T11510" i="4"/>
  <x:c r="W11509" i="4"/>
  <x:c r="V11509" i="4"/>
  <x:c r="U11509" i="4"/>
  <x:c r="T11509" i="4"/>
  <x:c r="W11508" i="4"/>
  <x:c r="V11508" i="4"/>
  <x:c r="U11508" i="4"/>
  <x:c r="T11508" i="4"/>
  <x:c r="W11507" i="4"/>
  <x:c r="V11507" i="4"/>
  <x:c r="U11507" i="4"/>
  <x:c r="T11507" i="4"/>
  <x:c r="X11507" i="4" s="1"/>
  <x:c r="W11506" i="4"/>
  <x:c r="V11506" i="4"/>
  <x:c r="U11506" i="4"/>
  <x:c r="T11506" i="4"/>
  <x:c r="U11505" i="4"/>
  <x:c r="W11505" i="4"/>
  <x:c r="V11505" i="4"/>
  <x:c r="T11505" i="4"/>
  <x:c r="W11504" i="4"/>
  <x:c r="V11504" i="4"/>
  <x:c r="T11504" i="4"/>
  <x:c r="U11504" i="4"/>
  <x:c r="V11503" i="4"/>
  <x:c r="W11503" i="4"/>
  <x:c r="U11503" i="4"/>
  <x:c r="T11503" i="4"/>
  <x:c r="W11502" i="4"/>
  <x:c r="V11502" i="4"/>
  <x:c r="X11502" i="4" s="1"/>
  <x:c r="U11502" i="4"/>
  <x:c r="T11502" i="4"/>
  <x:c r="W11501" i="4"/>
  <x:c r="V11501" i="4"/>
  <x:c r="U11501" i="4"/>
  <x:c r="T11501" i="4"/>
  <x:c r="W11500" i="4"/>
  <x:c r="V11500" i="4"/>
  <x:c r="X11500" i="4" s="1"/>
  <x:c r="U11500" i="4"/>
  <x:c r="T11500" i="4"/>
  <x:c r="W11499" i="4"/>
  <x:c r="V11499" i="4"/>
  <x:c r="U11499" i="4"/>
  <x:c r="T11499" i="4"/>
  <x:c r="W11498" i="4"/>
  <x:c r="V11498" i="4"/>
  <x:c r="U11498" i="4"/>
  <x:c r="T11498" i="4"/>
  <x:c r="W11497" i="4"/>
  <x:c r="V11497" i="4"/>
  <x:c r="X11497" i="4" s="1"/>
  <x:c r="U11497" i="4"/>
  <x:c r="T11497" i="4"/>
  <x:c r="W11496" i="4"/>
  <x:c r="V11496" i="4"/>
  <x:c r="U11496" i="4"/>
  <x:c r="T11496" i="4"/>
  <x:c r="W11495" i="4"/>
  <x:c r="V11495" i="4"/>
  <x:c r="X11495" i="4" s="1"/>
  <x:c r="U11495" i="4"/>
  <x:c r="T11495" i="4"/>
  <x:c r="W11494" i="4"/>
  <x:c r="V11494" i="4"/>
  <x:c r="U11494" i="4"/>
  <x:c r="T11494" i="4"/>
  <x:c r="X11494" i="4" s="1"/>
  <x:c r="W11493" i="4"/>
  <x:c r="V11493" i="4"/>
  <x:c r="U11493" i="4"/>
  <x:c r="T11493" i="4"/>
  <x:c r="W11492" i="4"/>
  <x:c r="V11492" i="4"/>
  <x:c r="U11492" i="4"/>
  <x:c r="T11492" i="4"/>
  <x:c r="W11491" i="4"/>
  <x:c r="V11491" i="4"/>
  <x:c r="U11491" i="4"/>
  <x:c r="T11491" i="4"/>
  <x:c r="X11490" i="4"/>
  <x:c r="W11490" i="4"/>
  <x:c r="V11490" i="4"/>
  <x:c r="U11490" i="4"/>
  <x:c r="T11490" i="4"/>
  <x:c r="W11489" i="4"/>
  <x:c r="V11489" i="4"/>
  <x:c r="U11489" i="4"/>
  <x:c r="T11489" i="4"/>
  <x:c r="W11488" i="4"/>
  <x:c r="V11488" i="4"/>
  <x:c r="U11488" i="4"/>
  <x:c r="T11488" i="4"/>
  <x:c r="U11487" i="4"/>
  <x:c r="W11487" i="4"/>
  <x:c r="V11487" i="4"/>
  <x:c r="T11487" i="4"/>
  <x:c r="W11486" i="4"/>
  <x:c r="V11486" i="4"/>
  <x:c r="U11486" i="4"/>
  <x:c r="T11486" i="4"/>
  <x:c r="W11485" i="4"/>
  <x:c r="V11485" i="4"/>
  <x:c r="U11485" i="4"/>
  <x:c r="T11485" i="4"/>
  <x:c r="W11484" i="4"/>
  <x:c r="V11484" i="4"/>
  <x:c r="U11484" i="4"/>
  <x:c r="T11484" i="4"/>
  <x:c r="V11483" i="4"/>
  <x:c r="U11483" i="4"/>
  <x:c r="T11483" i="4"/>
  <x:c r="W11483" i="4"/>
  <x:c r="U11482" i="4"/>
  <x:c r="W11482" i="4"/>
  <x:c r="V11482" i="4"/>
  <x:c r="T11482" i="4"/>
  <x:c r="U11481" i="4"/>
  <x:c r="T11481" i="4"/>
  <x:c r="W11481" i="4"/>
  <x:c r="V11481" i="4"/>
  <x:c r="T11480" i="4"/>
  <x:c r="W11480" i="4"/>
  <x:c r="V11480" i="4"/>
  <x:c r="U11480" i="4"/>
  <x:c r="W11479" i="4"/>
  <x:c r="V11479" i="4"/>
  <x:c r="X11479" i="4" s="1"/>
  <x:c r="U11479" i="4"/>
  <x:c r="T11479" i="4"/>
  <x:c r="W11478" i="4"/>
  <x:c r="V11478" i="4"/>
  <x:c r="U11478" i="4"/>
  <x:c r="X11478" i="4" s="1"/>
  <x:c r="T11478" i="4"/>
  <x:c r="X11477" i="4"/>
  <x:c r="W11477" i="4"/>
  <x:c r="V11477" i="4"/>
  <x:c r="U11477" i="4"/>
  <x:c r="T11477" i="4"/>
  <x:c r="W11476" i="4"/>
  <x:c r="V11476" i="4"/>
  <x:c r="U11476" i="4"/>
  <x:c r="T11476" i="4"/>
  <x:c r="T11475" i="4"/>
  <x:c r="X11475" i="4" s="1"/>
  <x:c r="W11475" i="4"/>
  <x:c r="V11475" i="4"/>
  <x:c r="U11475" i="4"/>
  <x:c r="W11474" i="4"/>
  <x:c r="V11474" i="4"/>
  <x:c r="U11474" i="4"/>
  <x:c r="T11474" i="4"/>
  <x:c r="W11473" i="4"/>
  <x:c r="V11473" i="4"/>
  <x:c r="U11473" i="4"/>
  <x:c r="T11473" i="4"/>
  <x:c r="W11472" i="4"/>
  <x:c r="V11472" i="4"/>
  <x:c r="U11472" i="4"/>
  <x:c r="X11472" i="4" s="1"/>
  <x:c r="T11472" i="4"/>
  <x:c r="W11471" i="4"/>
  <x:c r="V11471" i="4"/>
  <x:c r="U11471" i="4"/>
  <x:c r="T11471" i="4"/>
  <x:c r="X11471" i="4" s="1"/>
  <x:c r="W11470" i="4"/>
  <x:c r="V11470" i="4"/>
  <x:c r="X11470" i="4" s="1"/>
  <x:c r="U11470" i="4"/>
  <x:c r="T11470" i="4"/>
  <x:c r="W11469" i="4"/>
  <x:c r="V11469" i="4"/>
  <x:c r="U11469" i="4"/>
  <x:c r="T11469" i="4"/>
  <x:c r="W11468" i="4"/>
  <x:c r="V11468" i="4"/>
  <x:c r="U11468" i="4"/>
  <x:c r="X11468" i="4" s="1"/>
  <x:c r="T11468" i="4"/>
  <x:c r="W11467" i="4"/>
  <x:c r="V11467" i="4"/>
  <x:c r="U11467" i="4"/>
  <x:c r="T11467" i="4"/>
  <x:c r="W11466" i="4"/>
  <x:c r="V11466" i="4"/>
  <x:c r="U11466" i="4"/>
  <x:c r="T11466" i="4"/>
  <x:c r="W11465" i="4"/>
  <x:c r="V11465" i="4"/>
  <x:c r="U11465" i="4"/>
  <x:c r="T11465" i="4"/>
  <x:c r="W11464" i="4"/>
  <x:c r="V11464" i="4"/>
  <x:c r="U11464" i="4"/>
  <x:c r="X11464" i="4" s="1"/>
  <x:c r="T11464" i="4"/>
  <x:c r="W11463" i="4"/>
  <x:c r="V11463" i="4"/>
  <x:c r="U11463" i="4"/>
  <x:c r="T11463" i="4"/>
  <x:c r="W11462" i="4"/>
  <x:c r="V11462" i="4"/>
  <x:c r="U11462" i="4"/>
  <x:c r="X11462" i="4" s="1"/>
  <x:c r="T11462" i="4"/>
  <x:c r="W11461" i="4"/>
  <x:c r="V11461" i="4"/>
  <x:c r="U11461" i="4"/>
  <x:c r="T11461" i="4"/>
  <x:c r="W11460" i="4"/>
  <x:c r="V11460" i="4"/>
  <x:c r="U11460" i="4"/>
  <x:c r="X11460" i="4" s="1"/>
  <x:c r="T11460" i="4"/>
  <x:c r="W11459" i="4"/>
  <x:c r="V11459" i="4"/>
  <x:c r="U11459" i="4"/>
  <x:c r="T11459" i="4"/>
  <x:c r="W11458" i="4"/>
  <x:c r="V11458" i="4"/>
  <x:c r="U11458" i="4"/>
  <x:c r="X11458" i="4" s="1"/>
  <x:c r="T11458" i="4"/>
  <x:c r="W11457" i="4"/>
  <x:c r="V11457" i="4"/>
  <x:c r="U11457" i="4"/>
  <x:c r="T11457" i="4"/>
  <x:c r="X11456" i="4"/>
  <x:c r="W11456" i="4"/>
  <x:c r="V11456" i="4"/>
  <x:c r="U11456" i="4"/>
  <x:c r="T11456" i="4"/>
  <x:c r="W11455" i="4"/>
  <x:c r="V11455" i="4"/>
  <x:c r="U11455" i="4"/>
  <x:c r="T11455" i="4"/>
  <x:c r="X11454" i="4"/>
  <x:c r="W11454" i="4"/>
  <x:c r="V11454" i="4"/>
  <x:c r="U11454" i="4"/>
  <x:c r="T11454" i="4"/>
  <x:c r="W11453" i="4"/>
  <x:c r="V11453" i="4"/>
  <x:c r="U11453" i="4"/>
  <x:c r="T11453" i="4"/>
  <x:c r="X11453" i="4" s="1"/>
  <x:c r="W11452" i="4"/>
  <x:c r="V11452" i="4"/>
  <x:c r="U11452" i="4"/>
  <x:c r="X11452" i="4" s="1"/>
  <x:c r="T11452" i="4"/>
  <x:c r="W11451" i="4"/>
  <x:c r="V11451" i="4"/>
  <x:c r="U11451" i="4"/>
  <x:c r="T11451" i="4"/>
  <x:c r="W11450" i="4"/>
  <x:c r="V11450" i="4"/>
  <x:c r="X11450" i="4" s="1"/>
  <x:c r="U11450" i="4"/>
  <x:c r="T11450" i="4"/>
  <x:c r="W11449" i="4"/>
  <x:c r="V11449" i="4"/>
  <x:c r="U11449" i="4"/>
  <x:c r="T11449" i="4"/>
  <x:c r="W11448" i="4"/>
  <x:c r="V11448" i="4"/>
  <x:c r="U11448" i="4"/>
  <x:c r="X11448" i="4" s="1"/>
  <x:c r="T11448" i="4"/>
  <x:c r="W11447" i="4"/>
  <x:c r="V11447" i="4"/>
  <x:c r="U11447" i="4"/>
  <x:c r="T11447" i="4"/>
  <x:c r="X11447" i="4" s="1"/>
  <x:c r="W11446" i="4"/>
  <x:c r="V11446" i="4"/>
  <x:c r="X11446" i="4" s="1"/>
  <x:c r="U11446" i="4"/>
  <x:c r="T11446" i="4"/>
  <x:c r="W11445" i="4"/>
  <x:c r="V11445" i="4"/>
  <x:c r="U11445" i="4"/>
  <x:c r="T11445" i="4"/>
  <x:c r="X11445" i="4" s="1"/>
  <x:c r="X11444" i="4"/>
  <x:c r="W11444" i="4"/>
  <x:c r="V11444" i="4"/>
  <x:c r="U11444" i="4"/>
  <x:c r="T11444" i="4"/>
  <x:c r="W11443" i="4"/>
  <x:c r="V11443" i="4"/>
  <x:c r="U11443" i="4"/>
  <x:c r="T11443" i="4"/>
  <x:c r="X11442" i="4"/>
  <x:c r="W11442" i="4"/>
  <x:c r="V11442" i="4"/>
  <x:c r="U11442" i="4"/>
  <x:c r="T11442" i="4"/>
  <x:c r="W11441" i="4"/>
  <x:c r="V11441" i="4"/>
  <x:c r="U11441" i="4"/>
  <x:c r="T11441" i="4"/>
  <x:c r="W11440" i="4"/>
  <x:c r="V11440" i="4"/>
  <x:c r="U11440" i="4"/>
  <x:c r="T11440" i="4"/>
  <x:c r="W11439" i="4"/>
  <x:c r="V11439" i="4"/>
  <x:c r="U11439" i="4"/>
  <x:c r="T11439" i="4"/>
  <x:c r="W11438" i="4"/>
  <x:c r="V11438" i="4"/>
  <x:c r="U11438" i="4"/>
  <x:c r="T11438" i="4"/>
  <x:c r="W11437" i="4"/>
  <x:c r="V11437" i="4"/>
  <x:c r="U11437" i="4"/>
  <x:c r="T11437" i="4"/>
  <x:c r="W11436" i="4"/>
  <x:c r="V11436" i="4"/>
  <x:c r="U11436" i="4"/>
  <x:c r="X11436" i="4" s="1"/>
  <x:c r="T11436" i="4"/>
  <x:c r="W11435" i="4"/>
  <x:c r="V11435" i="4"/>
  <x:c r="U11435" i="4"/>
  <x:c r="T11435" i="4"/>
  <x:c r="W11434" i="4"/>
  <x:c r="V11434" i="4"/>
  <x:c r="U11434" i="4"/>
  <x:c r="X11434" i="4" s="1"/>
  <x:c r="T11434" i="4"/>
  <x:c r="W11433" i="4"/>
  <x:c r="V11433" i="4"/>
  <x:c r="U11433" i="4"/>
  <x:c r="T11433" i="4"/>
  <x:c r="W11432" i="4"/>
  <x:c r="X11432" i="4" s="1"/>
  <x:c r="V11432" i="4"/>
  <x:c r="U11432" i="4"/>
  <x:c r="T11432" i="4"/>
  <x:c r="W11431" i="4"/>
  <x:c r="V11431" i="4"/>
  <x:c r="U11431" i="4"/>
  <x:c r="T11431" i="4"/>
  <x:c r="X11430" i="4"/>
  <x:c r="W11430" i="4"/>
  <x:c r="V11430" i="4"/>
  <x:c r="U11430" i="4"/>
  <x:c r="T11430" i="4"/>
  <x:c r="W11429" i="4"/>
  <x:c r="V11429" i="4"/>
  <x:c r="U11429" i="4"/>
  <x:c r="T11429" i="4"/>
  <x:c r="W11428" i="4"/>
  <x:c r="V11428" i="4"/>
  <x:c r="U11428" i="4"/>
  <x:c r="T11428" i="4"/>
  <x:c r="W11427" i="4"/>
  <x:c r="V11427" i="4"/>
  <x:c r="U11427" i="4"/>
  <x:c r="T11427" i="4"/>
  <x:c r="X11426" i="4"/>
  <x:c r="W11426" i="4"/>
  <x:c r="V11426" i="4"/>
  <x:c r="U11426" i="4"/>
  <x:c r="T11426" i="4"/>
  <x:c r="W11425" i="4"/>
  <x:c r="V11425" i="4"/>
  <x:c r="U11425" i="4"/>
  <x:c r="T11425" i="4"/>
  <x:c r="X11425" i="4" s="1"/>
  <x:c r="X11424" i="4"/>
  <x:c r="W11424" i="4"/>
  <x:c r="V11424" i="4"/>
  <x:c r="U11424" i="4"/>
  <x:c r="T11424" i="4"/>
  <x:c r="W11423" i="4"/>
  <x:c r="V11423" i="4"/>
  <x:c r="U11423" i="4"/>
  <x:c r="T11423" i="4"/>
  <x:c r="X11423" i="4" s="1"/>
  <x:c r="W11422" i="4"/>
  <x:c r="V11422" i="4"/>
  <x:c r="X11422" i="4" s="1"/>
  <x:c r="U11422" i="4"/>
  <x:c r="T11422" i="4"/>
  <x:c r="W11421" i="4"/>
  <x:c r="V11421" i="4"/>
  <x:c r="U11421" i="4"/>
  <x:c r="T11421" i="4"/>
  <x:c r="X11421" i="4" s="1"/>
  <x:c r="X11420" i="4"/>
  <x:c r="W11420" i="4"/>
  <x:c r="V11420" i="4"/>
  <x:c r="U11420" i="4"/>
  <x:c r="T11420" i="4"/>
  <x:c r="W11419" i="4"/>
  <x:c r="V11419" i="4"/>
  <x:c r="U11419" i="4"/>
  <x:c r="T11419" i="4"/>
  <x:c r="W11418" i="4"/>
  <x:c r="V11418" i="4"/>
  <x:c r="U11418" i="4"/>
  <x:c r="X11418" i="4" s="1"/>
  <x:c r="T11418" i="4"/>
  <x:c r="W11417" i="4"/>
  <x:c r="V11417" i="4"/>
  <x:c r="U11417" i="4"/>
  <x:c r="T11417" i="4"/>
  <x:c r="W11416" i="4"/>
  <x:c r="V11416" i="4"/>
  <x:c r="U11416" i="4"/>
  <x:c r="T11416" i="4"/>
  <x:c r="W11415" i="4"/>
  <x:c r="V11415" i="4"/>
  <x:c r="U11415" i="4"/>
  <x:c r="T11415" i="4"/>
  <x:c r="W11414" i="4"/>
  <x:c r="V11414" i="4"/>
  <x:c r="U11414" i="4"/>
  <x:c r="X11414" i="4" s="1"/>
  <x:c r="T11414" i="4"/>
  <x:c r="W11413" i="4"/>
  <x:c r="V11413" i="4"/>
  <x:c r="U11413" i="4"/>
  <x:c r="T11413" i="4"/>
  <x:c r="W11412" i="4"/>
  <x:c r="V11412" i="4"/>
  <x:c r="U11412" i="4"/>
  <x:c r="X11412" i="4" s="1"/>
  <x:c r="T11412" i="4"/>
  <x:c r="W11411" i="4"/>
  <x:c r="V11411" i="4"/>
  <x:c r="U11411" i="4"/>
  <x:c r="T11411" i="4"/>
  <x:c r="W11410" i="4"/>
  <x:c r="V11410" i="4"/>
  <x:c r="U11410" i="4"/>
  <x:c r="X11410" i="4" s="1"/>
  <x:c r="T11410" i="4"/>
  <x:c r="W11409" i="4"/>
  <x:c r="V11409" i="4"/>
  <x:c r="U11409" i="4"/>
  <x:c r="T11409" i="4"/>
  <x:c r="W11408" i="4"/>
  <x:c r="X11408" i="4" s="1"/>
  <x:c r="V11408" i="4"/>
  <x:c r="U11408" i="4"/>
  <x:c r="T11408" i="4"/>
  <x:c r="W11407" i="4"/>
  <x:c r="V11407" i="4"/>
  <x:c r="U11407" i="4"/>
  <x:c r="T11407" i="4"/>
  <x:c r="X11407" i="4" s="1"/>
  <x:c r="X11406" i="4"/>
  <x:c r="W11406" i="4"/>
  <x:c r="V11406" i="4"/>
  <x:c r="U11406" i="4"/>
  <x:c r="T11406" i="4"/>
  <x:c r="W11405" i="4"/>
  <x:c r="V11405" i="4"/>
  <x:c r="U11405" i="4"/>
  <x:c r="T11405" i="4"/>
  <x:c r="X11405" i="4" s="1"/>
  <x:c r="W11404" i="4"/>
  <x:c r="V11404" i="4"/>
  <x:c r="U11404" i="4"/>
  <x:c r="T11404" i="4"/>
  <x:c r="W11403" i="4"/>
  <x:c r="V11403" i="4"/>
  <x:c r="U11403" i="4"/>
  <x:c r="T11403" i="4"/>
  <x:c r="W11402" i="4"/>
  <x:c r="V11402" i="4"/>
  <x:c r="X11402" i="4" s="1"/>
  <x:c r="U11402" i="4"/>
  <x:c r="T11402" i="4"/>
  <x:c r="W11401" i="4"/>
  <x:c r="V11401" i="4"/>
  <x:c r="U11401" i="4"/>
  <x:c r="T11401" i="4"/>
  <x:c r="W11400" i="4"/>
  <x:c r="V11400" i="4"/>
  <x:c r="U11400" i="4"/>
  <x:c r="X11400" i="4" s="1"/>
  <x:c r="T11400" i="4"/>
  <x:c r="W11399" i="4"/>
  <x:c r="V11399" i="4"/>
  <x:c r="U11399" i="4"/>
  <x:c r="T11399" i="4"/>
  <x:c r="W11398" i="4"/>
  <x:c r="V11398" i="4"/>
  <x:c r="X11398" i="4" s="1"/>
  <x:c r="U11398" i="4"/>
  <x:c r="T11398" i="4"/>
  <x:c r="W11397" i="4"/>
  <x:c r="V11397" i="4"/>
  <x:c r="U11397" i="4"/>
  <x:c r="T11397" i="4"/>
  <x:c r="X11397" i="4" s="1"/>
  <x:c r="W11396" i="4"/>
  <x:c r="V11396" i="4"/>
  <x:c r="U11396" i="4"/>
  <x:c r="X11396" i="4" s="1"/>
  <x:c r="T11396" i="4"/>
  <x:c r="W11395" i="4"/>
  <x:c r="V11395" i="4"/>
  <x:c r="U11395" i="4"/>
  <x:c r="T11395" i="4"/>
  <x:c r="W11394" i="4"/>
  <x:c r="V11394" i="4"/>
  <x:c r="U11394" i="4"/>
  <x:c r="X11394" i="4" s="1"/>
  <x:c r="T11394" i="4"/>
  <x:c r="W11393" i="4"/>
  <x:c r="V11393" i="4"/>
  <x:c r="U11393" i="4"/>
  <x:c r="T11393" i="4"/>
  <x:c r="X11392" i="4"/>
  <x:c r="W11392" i="4"/>
  <x:c r="V11392" i="4"/>
  <x:c r="U11392" i="4"/>
  <x:c r="T11392" i="4"/>
  <x:c r="W11391" i="4"/>
  <x:c r="V11391" i="4"/>
  <x:c r="U11391" i="4"/>
  <x:c r="T11391" i="4"/>
  <x:c r="W11390" i="4"/>
  <x:c r="V11390" i="4"/>
  <x:c r="U11390" i="4"/>
  <x:c r="T11390" i="4"/>
  <x:c r="W11389" i="4"/>
  <x:c r="V11389" i="4"/>
  <x:c r="U11389" i="4"/>
  <x:c r="T11389" i="4"/>
  <x:c r="W11388" i="4"/>
  <x:c r="V11388" i="4"/>
  <x:c r="U11388" i="4"/>
  <x:c r="T11388" i="4"/>
  <x:c r="W11387" i="4"/>
  <x:c r="V11387" i="4"/>
  <x:c r="U11387" i="4"/>
  <x:c r="T11387" i="4"/>
  <x:c r="X11387" i="4" s="1"/>
  <x:c r="W11386" i="4"/>
  <x:c r="V11386" i="4"/>
  <x:c r="U11386" i="4"/>
  <x:c r="X11386" i="4" s="1"/>
  <x:c r="T11386" i="4"/>
  <x:c r="W11385" i="4"/>
  <x:c r="V11385" i="4"/>
  <x:c r="U11385" i="4"/>
  <x:c r="T11385" i="4"/>
  <x:c r="W11384" i="4"/>
  <x:c r="X11384" i="4" s="1"/>
  <x:c r="V11384" i="4"/>
  <x:c r="U11384" i="4"/>
  <x:c r="T11384" i="4"/>
  <x:c r="W11383" i="4"/>
  <x:c r="V11383" i="4"/>
  <x:c r="U11383" i="4"/>
  <x:c r="T11383" i="4"/>
  <x:c r="X11382" i="4"/>
  <x:c r="W11382" i="4"/>
  <x:c r="V11382" i="4"/>
  <x:c r="U11382" i="4"/>
  <x:c r="T11382" i="4"/>
  <x:c r="W11381" i="4"/>
  <x:c r="V11381" i="4"/>
  <x:c r="U11381" i="4"/>
  <x:c r="T11381" i="4"/>
  <x:c r="W11380" i="4"/>
  <x:c r="V11380" i="4"/>
  <x:c r="U11380" i="4"/>
  <x:c r="X11380" i="4" s="1"/>
  <x:c r="T11380" i="4"/>
  <x:c r="W11379" i="4"/>
  <x:c r="V11379" i="4"/>
  <x:c r="U11379" i="4"/>
  <x:c r="T11379" i="4"/>
  <x:c r="X11378" i="4"/>
  <x:c r="W11378" i="4"/>
  <x:c r="V11378" i="4"/>
  <x:c r="U11378" i="4"/>
  <x:c r="T11378" i="4"/>
  <x:c r="W11377" i="4"/>
  <x:c r="V11377" i="4"/>
  <x:c r="U11377" i="4"/>
  <x:c r="T11377" i="4"/>
  <x:c r="X11376" i="4"/>
  <x:c r="W11376" i="4"/>
  <x:c r="V11376" i="4"/>
  <x:c r="U11376" i="4"/>
  <x:c r="T11376" i="4"/>
  <x:c r="W11375" i="4"/>
  <x:c r="V11375" i="4"/>
  <x:c r="U11375" i="4"/>
  <x:c r="T11375" i="4"/>
  <x:c r="X11374" i="4"/>
  <x:c r="W11374" i="4"/>
  <x:c r="V11374" i="4"/>
  <x:c r="U11374" i="4"/>
  <x:c r="T11374" i="4"/>
  <x:c r="W11373" i="4"/>
  <x:c r="V11373" i="4"/>
  <x:c r="U11373" i="4"/>
  <x:c r="T11373" i="4"/>
  <x:c r="X11373" i="4" s="1"/>
  <x:c r="X11372" i="4"/>
  <x:c r="W11372" i="4"/>
  <x:c r="V11372" i="4"/>
  <x:c r="U11372" i="4"/>
  <x:c r="T11372" i="4"/>
  <x:c r="W11371" i="4"/>
  <x:c r="V11371" i="4"/>
  <x:c r="U11371" i="4"/>
  <x:c r="T11371" i="4"/>
  <x:c r="W11370" i="4"/>
  <x:c r="V11370" i="4"/>
  <x:c r="U11370" i="4"/>
  <x:c r="X11370" i="4" s="1"/>
  <x:c r="T11370" i="4"/>
  <x:c r="W11369" i="4"/>
  <x:c r="V11369" i="4"/>
  <x:c r="U11369" i="4"/>
  <x:c r="T11369" i="4"/>
  <x:c r="X11368" i="4"/>
  <x:c r="W11368" i="4"/>
  <x:c r="V11368" i="4"/>
  <x:c r="U11368" i="4"/>
  <x:c r="T11368" i="4"/>
  <x:c r="W11367" i="4"/>
  <x:c r="V11367" i="4"/>
  <x:c r="U11367" i="4"/>
  <x:c r="T11367" i="4"/>
  <x:c r="W11366" i="4"/>
  <x:c r="V11366" i="4"/>
  <x:c r="U11366" i="4"/>
  <x:c r="T11366" i="4"/>
  <x:c r="W11365" i="4"/>
  <x:c r="V11365" i="4"/>
  <x:c r="U11365" i="4"/>
  <x:c r="T11365" i="4"/>
  <x:c r="W11364" i="4"/>
  <x:c r="V11364" i="4"/>
  <x:c r="U11364" i="4"/>
  <x:c r="X11364" i="4" s="1"/>
  <x:c r="T11364" i="4"/>
  <x:c r="W11363" i="4"/>
  <x:c r="V11363" i="4"/>
  <x:c r="U11363" i="4"/>
  <x:c r="T11363" i="4"/>
  <x:c r="W11362" i="4"/>
  <x:c r="V11362" i="4"/>
  <x:c r="U11362" i="4"/>
  <x:c r="X11362" i="4" s="1"/>
  <x:c r="T11362" i="4"/>
  <x:c r="W11361" i="4"/>
  <x:c r="V11361" i="4"/>
  <x:c r="U11361" i="4"/>
  <x:c r="T11361" i="4"/>
  <x:c r="W11360" i="4"/>
  <x:c r="X11360" i="4" s="1"/>
  <x:c r="V11360" i="4"/>
  <x:c r="U11360" i="4"/>
  <x:c r="T11360" i="4"/>
  <x:c r="W11359" i="4"/>
  <x:c r="V11359" i="4"/>
  <x:c r="U11359" i="4"/>
  <x:c r="T11359" i="4"/>
  <x:c r="X11358" i="4"/>
  <x:c r="W11358" i="4"/>
  <x:c r="V11358" i="4"/>
  <x:c r="U11358" i="4"/>
  <x:c r="T11358" i="4"/>
  <x:c r="W11357" i="4"/>
  <x:c r="V11357" i="4"/>
  <x:c r="U11357" i="4"/>
  <x:c r="T11357" i="4"/>
  <x:c r="X11357" i="4" s="1"/>
  <x:c r="W11356" i="4"/>
  <x:c r="V11356" i="4"/>
  <x:c r="U11356" i="4"/>
  <x:c r="T11356" i="4"/>
  <x:c r="W11355" i="4"/>
  <x:c r="V11355" i="4"/>
  <x:c r="U11355" i="4"/>
  <x:c r="T11355" i="4"/>
  <x:c r="X11355" i="4" s="1"/>
  <x:c r="X11354" i="4"/>
  <x:c r="W11354" i="4"/>
  <x:c r="V11354" i="4"/>
  <x:c r="U11354" i="4"/>
  <x:c r="T11354" i="4"/>
  <x:c r="W11353" i="4"/>
  <x:c r="V11353" i="4"/>
  <x:c r="U11353" i="4"/>
  <x:c r="T11353" i="4"/>
  <x:c r="X11353" i="4" s="1"/>
  <x:c r="W11352" i="4"/>
  <x:c r="V11352" i="4"/>
  <x:c r="U11352" i="4"/>
  <x:c r="X11352" i="4" s="1"/>
  <x:c r="T11352" i="4"/>
  <x:c r="W11351" i="4"/>
  <x:c r="V11351" i="4"/>
  <x:c r="U11351" i="4"/>
  <x:c r="T11351" i="4"/>
  <x:c r="X11351" i="4" s="1"/>
  <x:c r="W11350" i="4"/>
  <x:c r="V11350" i="4"/>
  <x:c r="X11350" i="4" s="1"/>
  <x:c r="U11350" i="4"/>
  <x:c r="T11350" i="4"/>
  <x:c r="W11349" i="4"/>
  <x:c r="V11349" i="4"/>
  <x:c r="U11349" i="4"/>
  <x:c r="T11349" i="4"/>
  <x:c r="X11349" i="4" s="1"/>
  <x:c r="W11348" i="4"/>
  <x:c r="V11348" i="4"/>
  <x:c r="U11348" i="4"/>
  <x:c r="X11348" i="4" s="1"/>
  <x:c r="T11348" i="4"/>
  <x:c r="W11347" i="4"/>
  <x:c r="V11347" i="4"/>
  <x:c r="U11347" i="4"/>
  <x:c r="T11347" i="4"/>
  <x:c r="W11346" i="4"/>
  <x:c r="V11346" i="4"/>
  <x:c r="U11346" i="4"/>
  <x:c r="X11346" i="4" s="1"/>
  <x:c r="T11346" i="4"/>
  <x:c r="W11345" i="4"/>
  <x:c r="V11345" i="4"/>
  <x:c r="U11345" i="4"/>
  <x:c r="T11345" i="4"/>
  <x:c r="W11344" i="4"/>
  <x:c r="V11344" i="4"/>
  <x:c r="U11344" i="4"/>
  <x:c r="X11344" i="4" s="1"/>
  <x:c r="T11344" i="4"/>
  <x:c r="W11343" i="4"/>
  <x:c r="V11343" i="4"/>
  <x:c r="U11343" i="4"/>
  <x:c r="T11343" i="4"/>
  <x:c r="W11342" i="4"/>
  <x:c r="V11342" i="4"/>
  <x:c r="U11342" i="4"/>
  <x:c r="T11342" i="4"/>
  <x:c r="W11341" i="4"/>
  <x:c r="V11341" i="4"/>
  <x:c r="U11341" i="4"/>
  <x:c r="T11341" i="4"/>
  <x:c r="W11340" i="4"/>
  <x:c r="V11340" i="4"/>
  <x:c r="U11340" i="4"/>
  <x:c r="T11340" i="4"/>
  <x:c r="W11339" i="4"/>
  <x:c r="V11339" i="4"/>
  <x:c r="U11339" i="4"/>
  <x:c r="T11339" i="4"/>
  <x:c r="X11339" i="4" s="1"/>
  <x:c r="W11338" i="4"/>
  <x:c r="V11338" i="4"/>
  <x:c r="U11338" i="4"/>
  <x:c r="X11338" i="4" s="1"/>
  <x:c r="T11338" i="4"/>
  <x:c r="W11337" i="4"/>
  <x:c r="V11337" i="4"/>
  <x:c r="U11337" i="4"/>
  <x:c r="T11337" i="4"/>
  <x:c r="W11336" i="4"/>
  <x:c r="X11336" i="4" s="1"/>
  <x:c r="V11336" i="4"/>
  <x:c r="U11336" i="4"/>
  <x:c r="T11336" i="4"/>
  <x:c r="W11335" i="4"/>
  <x:c r="V11335" i="4"/>
  <x:c r="U11335" i="4"/>
  <x:c r="T11335" i="4"/>
  <x:c r="X11334" i="4"/>
  <x:c r="W11334" i="4"/>
  <x:c r="V11334" i="4"/>
  <x:c r="U11334" i="4"/>
  <x:c r="T11334" i="4"/>
  <x:c r="W11333" i="4"/>
  <x:c r="V11333" i="4"/>
  <x:c r="U11333" i="4"/>
  <x:c r="T11333" i="4"/>
  <x:c r="W11332" i="4"/>
  <x:c r="V11332" i="4"/>
  <x:c r="U11332" i="4"/>
  <x:c r="X11332" i="4" s="1"/>
  <x:c r="T11332" i="4"/>
  <x:c r="W11331" i="4"/>
  <x:c r="V11331" i="4"/>
  <x:c r="U11331" i="4"/>
  <x:c r="T11331" i="4"/>
  <x:c r="W11330" i="4"/>
  <x:c r="V11330" i="4"/>
  <x:c r="X11330" i="4" s="1"/>
  <x:c r="U11330" i="4"/>
  <x:c r="T11330" i="4"/>
  <x:c r="W11329" i="4"/>
  <x:c r="V11329" i="4"/>
  <x:c r="U11329" i="4"/>
  <x:c r="T11329" i="4"/>
  <x:c r="W11328" i="4"/>
  <x:c r="V11328" i="4"/>
  <x:c r="U11328" i="4"/>
  <x:c r="X11328" i="4" s="1"/>
  <x:c r="T11328" i="4"/>
  <x:c r="W11327" i="4"/>
  <x:c r="V11327" i="4"/>
  <x:c r="U11327" i="4"/>
  <x:c r="T11327" i="4"/>
  <x:c r="X11326" i="4"/>
  <x:c r="W11326" i="4"/>
  <x:c r="V11326" i="4"/>
  <x:c r="U11326" i="4"/>
  <x:c r="T11326" i="4"/>
  <x:c r="W11325" i="4"/>
  <x:c r="V11325" i="4"/>
  <x:c r="U11325" i="4"/>
  <x:c r="T11325" i="4"/>
  <x:c r="X11325" i="4" s="1"/>
  <x:c r="X11324" i="4"/>
  <x:c r="W11324" i="4"/>
  <x:c r="V11324" i="4"/>
  <x:c r="U11324" i="4"/>
  <x:c r="T11324" i="4"/>
  <x:c r="W11323" i="4"/>
  <x:c r="V11323" i="4"/>
  <x:c r="U11323" i="4"/>
  <x:c r="T11323" i="4"/>
  <x:c r="X11322" i="4"/>
  <x:c r="W11322" i="4"/>
  <x:c r="V11322" i="4"/>
  <x:c r="U11322" i="4"/>
  <x:c r="T11322" i="4"/>
  <x:c r="W11321" i="4"/>
  <x:c r="V11321" i="4"/>
  <x:c r="U11321" i="4"/>
  <x:c r="T11321" i="4"/>
  <x:c r="X11320" i="4"/>
  <x:c r="W11320" i="4"/>
  <x:c r="V11320" i="4"/>
  <x:c r="U11320" i="4"/>
  <x:c r="T11320" i="4"/>
  <x:c r="W11319" i="4"/>
  <x:c r="V11319" i="4"/>
  <x:c r="U11319" i="4"/>
  <x:c r="T11319" i="4"/>
  <x:c r="X11319" i="4" s="1"/>
  <x:c r="W11318" i="4"/>
  <x:c r="V11318" i="4"/>
  <x:c r="U11318" i="4"/>
  <x:c r="T11318" i="4"/>
  <x:c r="W11317" i="4"/>
  <x:c r="V11317" i="4"/>
  <x:c r="U11317" i="4"/>
  <x:c r="T11317" i="4"/>
  <x:c r="W11316" i="4"/>
  <x:c r="V11316" i="4"/>
  <x:c r="U11316" i="4"/>
  <x:c r="T11316" i="4"/>
  <x:c r="W11315" i="4"/>
  <x:c r="V11315" i="4"/>
  <x:c r="U11315" i="4"/>
  <x:c r="T11315" i="4"/>
  <x:c r="W11314" i="4"/>
  <x:c r="V11314" i="4"/>
  <x:c r="U11314" i="4"/>
  <x:c r="X11314" i="4" s="1"/>
  <x:c r="T11314" i="4"/>
  <x:c r="W11313" i="4"/>
  <x:c r="V11313" i="4"/>
  <x:c r="U11313" i="4"/>
  <x:c r="T11313" i="4"/>
  <x:c r="W11312" i="4"/>
  <x:c r="X11312" i="4" s="1"/>
  <x:c r="V11312" i="4"/>
  <x:c r="U11312" i="4"/>
  <x:c r="T11312" i="4"/>
  <x:c r="W11311" i="4"/>
  <x:c r="V11311" i="4"/>
  <x:c r="U11311" i="4"/>
  <x:c r="T11311" i="4"/>
  <x:c r="X11310" i="4"/>
  <x:c r="W11310" i="4"/>
  <x:c r="V11310" i="4"/>
  <x:c r="U11310" i="4"/>
  <x:c r="T11310" i="4"/>
  <x:c r="W11309" i="4"/>
  <x:c r="V11309" i="4"/>
  <x:c r="U11309" i="4"/>
  <x:c r="T11309" i="4"/>
  <x:c r="W11308" i="4"/>
  <x:c r="V11308" i="4"/>
  <x:c r="U11308" i="4"/>
  <x:c r="T11308" i="4"/>
  <x:c r="W11307" i="4"/>
  <x:c r="V11307" i="4"/>
  <x:c r="U11307" i="4"/>
  <x:c r="T11307" i="4"/>
  <x:c r="X11306" i="4"/>
  <x:c r="W11306" i="4"/>
  <x:c r="V11306" i="4"/>
  <x:c r="U11306" i="4"/>
  <x:c r="T11306" i="4"/>
  <x:c r="W11305" i="4"/>
  <x:c r="V11305" i="4"/>
  <x:c r="U11305" i="4"/>
  <x:c r="T11305" i="4"/>
  <x:c r="X11305" i="4" s="1"/>
  <x:c r="X11304" i="4"/>
  <x:c r="W11304" i="4"/>
  <x:c r="V11304" i="4"/>
  <x:c r="U11304" i="4"/>
  <x:c r="T11304" i="4"/>
  <x:c r="W11303" i="4"/>
  <x:c r="V11303" i="4"/>
  <x:c r="U11303" i="4"/>
  <x:c r="T11303" i="4"/>
  <x:c r="X11303" i="4" s="1"/>
  <x:c r="W11302" i="4"/>
  <x:c r="V11302" i="4"/>
  <x:c r="X11302" i="4" s="1"/>
  <x:c r="U11302" i="4"/>
  <x:c r="T11302" i="4"/>
  <x:c r="W11301" i="4"/>
  <x:c r="V11301" i="4"/>
  <x:c r="U11301" i="4"/>
  <x:c r="T11301" i="4"/>
  <x:c r="X11301" i="4" s="1"/>
  <x:c r="X11300" i="4"/>
  <x:c r="W11300" i="4"/>
  <x:c r="V11300" i="4"/>
  <x:c r="U11300" i="4"/>
  <x:c r="T11300" i="4"/>
  <x:c r="W11299" i="4"/>
  <x:c r="V11299" i="4"/>
  <x:c r="U11299" i="4"/>
  <x:c r="T11299" i="4"/>
  <x:c r="W11298" i="4"/>
  <x:c r="V11298" i="4"/>
  <x:c r="U11298" i="4"/>
  <x:c r="X11298" i="4" s="1"/>
  <x:c r="T11298" i="4"/>
  <x:c r="W11297" i="4"/>
  <x:c r="V11297" i="4"/>
  <x:c r="U11297" i="4"/>
  <x:c r="T11297" i="4"/>
  <x:c r="W11296" i="4"/>
  <x:c r="V11296" i="4"/>
  <x:c r="U11296" i="4"/>
  <x:c r="X11296" i="4" s="1"/>
  <x:c r="T11296" i="4"/>
  <x:c r="W11295" i="4"/>
  <x:c r="V11295" i="4"/>
  <x:c r="U11295" i="4"/>
  <x:c r="T11295" i="4"/>
  <x:c r="W11294" i="4"/>
  <x:c r="V11294" i="4"/>
  <x:c r="U11294" i="4"/>
  <x:c r="X11294" i="4" s="1"/>
  <x:c r="T11294" i="4"/>
  <x:c r="W11293" i="4"/>
  <x:c r="V11293" i="4"/>
  <x:c r="U11293" i="4"/>
  <x:c r="T11293" i="4"/>
  <x:c r="W11292" i="4"/>
  <x:c r="V11292" i="4"/>
  <x:c r="U11292" i="4"/>
  <x:c r="X11292" i="4" s="1"/>
  <x:c r="T11292" i="4"/>
  <x:c r="W11291" i="4"/>
  <x:c r="V11291" i="4"/>
  <x:c r="U11291" i="4"/>
  <x:c r="T11291" i="4"/>
  <x:c r="X11290" i="4"/>
  <x:c r="W11290" i="4"/>
  <x:c r="V11290" i="4"/>
  <x:c r="U11290" i="4"/>
  <x:c r="T11290" i="4"/>
  <x:c r="W11289" i="4"/>
  <x:c r="V11289" i="4"/>
  <x:c r="U11289" i="4"/>
  <x:c r="T11289" i="4"/>
  <x:c r="W11288" i="4"/>
  <x:c r="X11288" i="4" s="1"/>
  <x:c r="V11288" i="4"/>
  <x:c r="U11288" i="4"/>
  <x:c r="T11288" i="4"/>
  <x:c r="W11287" i="4"/>
  <x:c r="V11287" i="4"/>
  <x:c r="U11287" i="4"/>
  <x:c r="T11287" i="4"/>
  <x:c r="X11287" i="4" s="1"/>
  <x:c r="X11286" i="4"/>
  <x:c r="W11286" i="4"/>
  <x:c r="V11286" i="4"/>
  <x:c r="U11286" i="4"/>
  <x:c r="T11286" i="4"/>
  <x:c r="W11285" i="4"/>
  <x:c r="V11285" i="4"/>
  <x:c r="U11285" i="4"/>
  <x:c r="T11285" i="4"/>
  <x:c r="X11285" i="4" s="1"/>
  <x:c r="W11284" i="4"/>
  <x:c r="V11284" i="4"/>
  <x:c r="U11284" i="4"/>
  <x:c r="X11284" i="4" s="1"/>
  <x:c r="T11284" i="4"/>
  <x:c r="W11283" i="4"/>
  <x:c r="V11283" i="4"/>
  <x:c r="U11283" i="4"/>
  <x:c r="T11283" i="4"/>
  <x:c r="X11283" i="4" s="1"/>
  <x:c r="X11282" i="4"/>
  <x:c r="W11282" i="4"/>
  <x:c r="V11282" i="4"/>
  <x:c r="U11282" i="4"/>
  <x:c r="T11282" i="4"/>
  <x:c r="W11281" i="4"/>
  <x:c r="V11281" i="4"/>
  <x:c r="U11281" i="4"/>
  <x:c r="T11281" i="4"/>
  <x:c r="W11280" i="4"/>
  <x:c r="V11280" i="4"/>
  <x:c r="U11280" i="4"/>
  <x:c r="X11280" i="4" s="1"/>
  <x:c r="T11280" i="4"/>
  <x:c r="W11279" i="4"/>
  <x:c r="V11279" i="4"/>
  <x:c r="U11279" i="4"/>
  <x:c r="T11279" i="4"/>
  <x:c r="W11278" i="4"/>
  <x:c r="V11278" i="4"/>
  <x:c r="X11278" i="4" s="1"/>
  <x:c r="U11278" i="4"/>
  <x:c r="T11278" i="4"/>
  <x:c r="W11277" i="4"/>
  <x:c r="V11277" i="4"/>
  <x:c r="U11277" i="4"/>
  <x:c r="T11277" i="4"/>
  <x:c r="W11276" i="4"/>
  <x:c r="V11276" i="4"/>
  <x:c r="U11276" i="4"/>
  <x:c r="X11276" i="4" s="1"/>
  <x:c r="T11276" i="4"/>
  <x:c r="W11275" i="4"/>
  <x:c r="V11275" i="4"/>
  <x:c r="U11275" i="4"/>
  <x:c r="T11275" i="4"/>
  <x:c r="W11274" i="4"/>
  <x:c r="V11274" i="4"/>
  <x:c r="U11274" i="4"/>
  <x:c r="X11274" i="4" s="1"/>
  <x:c r="T11274" i="4"/>
  <x:c r="W11273" i="4"/>
  <x:c r="V11273" i="4"/>
  <x:c r="U11273" i="4"/>
  <x:c r="T11273" i="4"/>
  <x:c r="W11272" i="4"/>
  <x:c r="V11272" i="4"/>
  <x:c r="U11272" i="4"/>
  <x:c r="X11272" i="4" s="1"/>
  <x:c r="T11272" i="4"/>
  <x:c r="W11271" i="4"/>
  <x:c r="V11271" i="4"/>
  <x:c r="U11271" i="4"/>
  <x:c r="T11271" i="4"/>
  <x:c r="X11271" i="4" s="1"/>
  <x:c r="W11270" i="4"/>
  <x:c r="V11270" i="4"/>
  <x:c r="U11270" i="4"/>
  <x:c r="T11270" i="4"/>
  <x:c r="W11269" i="4"/>
  <x:c r="V11269" i="4"/>
  <x:c r="U11269" i="4"/>
  <x:c r="T11269" i="4"/>
  <x:c r="W11268" i="4"/>
  <x:c r="V11268" i="4"/>
  <x:c r="U11268" i="4"/>
  <x:c r="T11268" i="4"/>
  <x:c r="W11267" i="4"/>
  <x:c r="V11267" i="4"/>
  <x:c r="U11267" i="4"/>
  <x:c r="T11267" i="4"/>
  <x:c r="X11267" i="4" s="1"/>
  <x:c r="X11266" i="4"/>
  <x:c r="W11266" i="4"/>
  <x:c r="V11266" i="4"/>
  <x:c r="U11266" i="4"/>
  <x:c r="T11266" i="4"/>
  <x:c r="W11265" i="4"/>
  <x:c r="V11265" i="4"/>
  <x:c r="U11265" i="4"/>
  <x:c r="T11265" i="4"/>
  <x:c r="W11264" i="4"/>
  <x:c r="X11264" i="4" s="1"/>
  <x:c r="V11264" i="4"/>
  <x:c r="U11264" i="4"/>
  <x:c r="T11264" i="4"/>
  <x:c r="W11263" i="4"/>
  <x:c r="V11263" i="4"/>
  <x:c r="U11263" i="4"/>
  <x:c r="T11263" i="4"/>
  <x:c r="W11262" i="4"/>
  <x:c r="V11262" i="4"/>
  <x:c r="X11262" i="4" s="1"/>
  <x:c r="U11262" i="4"/>
  <x:c r="T11262" i="4"/>
  <x:c r="W11261" i="4"/>
  <x:c r="V11261" i="4"/>
  <x:c r="U11261" i="4"/>
  <x:c r="T11261" i="4"/>
  <x:c r="W11260" i="4"/>
  <x:c r="V11260" i="4"/>
  <x:c r="U11260" i="4"/>
  <x:c r="X11260" i="4" s="1"/>
  <x:c r="T11260" i="4"/>
  <x:c r="W11259" i="4"/>
  <x:c r="V11259" i="4"/>
  <x:c r="U11259" i="4"/>
  <x:c r="T11259" i="4"/>
  <x:c r="W11258" i="4"/>
  <x:c r="V11258" i="4"/>
  <x:c r="X11258" i="4" s="1"/>
  <x:c r="U11258" i="4"/>
  <x:c r="T11258" i="4"/>
  <x:c r="W11257" i="4"/>
  <x:c r="V11257" i="4"/>
  <x:c r="U11257" i="4"/>
  <x:c r="T11257" i="4"/>
  <x:c r="W11256" i="4"/>
  <x:c r="V11256" i="4"/>
  <x:c r="U11256" i="4"/>
  <x:c r="X11256" i="4" s="1"/>
  <x:c r="T11256" i="4"/>
  <x:c r="W11255" i="4"/>
  <x:c r="V11255" i="4"/>
  <x:c r="U11255" i="4"/>
  <x:c r="T11255" i="4"/>
  <x:c r="X11254" i="4"/>
  <x:c r="W11254" i="4"/>
  <x:c r="V11254" i="4"/>
  <x:c r="U11254" i="4"/>
  <x:c r="T11254" i="4"/>
  <x:c r="W11253" i="4"/>
  <x:c r="V11253" i="4"/>
  <x:c r="U11253" i="4"/>
  <x:c r="T11253" i="4"/>
  <x:c r="X11253" i="4" s="1"/>
  <x:c r="X11252" i="4"/>
  <x:c r="W11252" i="4"/>
  <x:c r="V11252" i="4"/>
  <x:c r="U11252" i="4"/>
  <x:c r="T11252" i="4"/>
  <x:c r="W11251" i="4"/>
  <x:c r="V11251" i="4"/>
  <x:c r="U11251" i="4"/>
  <x:c r="T11251" i="4"/>
  <x:c r="X11250" i="4"/>
  <x:c r="W11250" i="4"/>
  <x:c r="V11250" i="4"/>
  <x:c r="U11250" i="4"/>
  <x:c r="T11250" i="4"/>
  <x:c r="W11249" i="4"/>
  <x:c r="V11249" i="4"/>
  <x:c r="U11249" i="4"/>
  <x:c r="T11249" i="4"/>
  <x:c r="X11248" i="4"/>
  <x:c r="W11248" i="4"/>
  <x:c r="V11248" i="4"/>
  <x:c r="U11248" i="4"/>
  <x:c r="T11248" i="4"/>
  <x:c r="W11247" i="4"/>
  <x:c r="V11247" i="4"/>
  <x:c r="U11247" i="4"/>
  <x:c r="T11247" i="4"/>
  <x:c r="X11247" i="4" s="1"/>
  <x:c r="W11246" i="4"/>
  <x:c r="V11246" i="4"/>
  <x:c r="U11246" i="4"/>
  <x:c r="T11246" i="4"/>
  <x:c r="W11245" i="4"/>
  <x:c r="V11245" i="4"/>
  <x:c r="U11245" i="4"/>
  <x:c r="T11245" i="4"/>
  <x:c r="W11244" i="4"/>
  <x:c r="V11244" i="4"/>
  <x:c r="U11244" i="4"/>
  <x:c r="T11244" i="4"/>
  <x:c r="W11243" i="4"/>
  <x:c r="V11243" i="4"/>
  <x:c r="U11243" i="4"/>
  <x:c r="T11243" i="4"/>
  <x:c r="W11242" i="4"/>
  <x:c r="V11242" i="4"/>
  <x:c r="U11242" i="4"/>
  <x:c r="X11242" i="4" s="1"/>
  <x:c r="T11242" i="4"/>
  <x:c r="W11241" i="4"/>
  <x:c r="V11241" i="4"/>
  <x:c r="U11241" i="4"/>
  <x:c r="T11241" i="4"/>
  <x:c r="W11240" i="4"/>
  <x:c r="X11240" i="4" s="1"/>
  <x:c r="V11240" i="4"/>
  <x:c r="U11240" i="4"/>
  <x:c r="T11240" i="4"/>
  <x:c r="W11239" i="4"/>
  <x:c r="V11239" i="4"/>
  <x:c r="U11239" i="4"/>
  <x:c r="T11239" i="4"/>
  <x:c r="X11238" i="4"/>
  <x:c r="W11238" i="4"/>
  <x:c r="V11238" i="4"/>
  <x:c r="U11238" i="4"/>
  <x:c r="T11238" i="4"/>
  <x:c r="W11237" i="4"/>
  <x:c r="V11237" i="4"/>
  <x:c r="U11237" i="4"/>
  <x:c r="T11237" i="4"/>
  <x:c r="W11236" i="4"/>
  <x:c r="V11236" i="4"/>
  <x:c r="U11236" i="4"/>
  <x:c r="T11236" i="4"/>
  <x:c r="W11235" i="4"/>
  <x:c r="V11235" i="4"/>
  <x:c r="U11235" i="4"/>
  <x:c r="T11235" i="4"/>
  <x:c r="X11234" i="4"/>
  <x:c r="W11234" i="4"/>
  <x:c r="V11234" i="4"/>
  <x:c r="U11234" i="4"/>
  <x:c r="T11234" i="4"/>
  <x:c r="W11233" i="4"/>
  <x:c r="V11233" i="4"/>
  <x:c r="U11233" i="4"/>
  <x:c r="T11233" i="4"/>
  <x:c r="X11233" i="4" s="1"/>
  <x:c r="X11232" i="4"/>
  <x:c r="W11232" i="4"/>
  <x:c r="V11232" i="4"/>
  <x:c r="U11232" i="4"/>
  <x:c r="T11232" i="4"/>
  <x:c r="W11231" i="4"/>
  <x:c r="V11231" i="4"/>
  <x:c r="U11231" i="4"/>
  <x:c r="T11231" i="4"/>
  <x:c r="X11231" i="4" s="1"/>
  <x:c r="W11230" i="4"/>
  <x:c r="V11230" i="4"/>
  <x:c r="X11230" i="4" s="1"/>
  <x:c r="U11230" i="4"/>
  <x:c r="T11230" i="4"/>
  <x:c r="W11229" i="4"/>
  <x:c r="V11229" i="4"/>
  <x:c r="U11229" i="4"/>
  <x:c r="T11229" i="4"/>
  <x:c r="X11229" i="4" s="1"/>
  <x:c r="X11228" i="4"/>
  <x:c r="W11228" i="4"/>
  <x:c r="V11228" i="4"/>
  <x:c r="U11228" i="4"/>
  <x:c r="T11228" i="4"/>
  <x:c r="W11227" i="4"/>
  <x:c r="V11227" i="4"/>
  <x:c r="U11227" i="4"/>
  <x:c r="T11227" i="4"/>
  <x:c r="W11226" i="4"/>
  <x:c r="V11226" i="4"/>
  <x:c r="U11226" i="4"/>
  <x:c r="X11226" i="4" s="1"/>
  <x:c r="T11226" i="4"/>
  <x:c r="W11225" i="4"/>
  <x:c r="V11225" i="4"/>
  <x:c r="U11225" i="4"/>
  <x:c r="T11225" i="4"/>
  <x:c r="W11224" i="4"/>
  <x:c r="V11224" i="4"/>
  <x:c r="U11224" i="4"/>
  <x:c r="X11224" i="4" s="1"/>
  <x:c r="T11224" i="4"/>
  <x:c r="W11223" i="4"/>
  <x:c r="V11223" i="4"/>
  <x:c r="U11223" i="4"/>
  <x:c r="T11223" i="4"/>
  <x:c r="W11222" i="4"/>
  <x:c r="V11222" i="4"/>
  <x:c r="U11222" i="4"/>
  <x:c r="X11222" i="4" s="1"/>
  <x:c r="T11222" i="4"/>
  <x:c r="X11221" i="4"/>
  <x:c r="W11221" i="4"/>
  <x:c r="V11221" i="4"/>
  <x:c r="U11221" i="4"/>
  <x:c r="T11221" i="4"/>
  <x:c r="W11220" i="4"/>
  <x:c r="V11220" i="4"/>
  <x:c r="U11220" i="4"/>
  <x:c r="X11220" i="4" s="1"/>
  <x:c r="T11220" i="4"/>
  <x:c r="W11219" i="4"/>
  <x:c r="V11219" i="4"/>
  <x:c r="X11219" i="4" s="1"/>
  <x:c r="U11219" i="4"/>
  <x:c r="T11219" i="4"/>
  <x:c r="W11218" i="4"/>
  <x:c r="V11218" i="4"/>
  <x:c r="U11218" i="4"/>
  <x:c r="X11218" i="4" s="1"/>
  <x:c r="T11218" i="4"/>
  <x:c r="X11217" i="4"/>
  <x:c r="W11217" i="4"/>
  <x:c r="V11217" i="4"/>
  <x:c r="U11217" i="4"/>
  <x:c r="T11217" i="4"/>
  <x:c r="W11216" i="4"/>
  <x:c r="V11216" i="4"/>
  <x:c r="U11216" i="4"/>
  <x:c r="T11216" i="4"/>
  <x:c r="W11215" i="4"/>
  <x:c r="V11215" i="4"/>
  <x:c r="U11215" i="4"/>
  <x:c r="T11215" i="4"/>
  <x:c r="X11215" i="4" s="1"/>
  <x:c r="W11214" i="4"/>
  <x:c r="V11214" i="4"/>
  <x:c r="U11214" i="4"/>
  <x:c r="T11214" i="4"/>
  <x:c r="W11213" i="4"/>
  <x:c r="V11213" i="4"/>
  <x:c r="U11213" i="4"/>
  <x:c r="T11213" i="4"/>
  <x:c r="W11212" i="4"/>
  <x:c r="V11212" i="4"/>
  <x:c r="U11212" i="4"/>
  <x:c r="T11212" i="4"/>
  <x:c r="W11211" i="4"/>
  <x:c r="V11211" i="4"/>
  <x:c r="U11211" i="4"/>
  <x:c r="T11211" i="4"/>
  <x:c r="X11211" i="4" s="1"/>
  <x:c r="W11210" i="4"/>
  <x:c r="V11210" i="4"/>
  <x:c r="U11210" i="4"/>
  <x:c r="T11210" i="4"/>
  <x:c r="W11209" i="4"/>
  <x:c r="V11209" i="4"/>
  <x:c r="U11209" i="4"/>
  <x:c r="T11209" i="4"/>
  <x:c r="X11209" i="4" s="1"/>
  <x:c r="W11208" i="4"/>
  <x:c r="V11208" i="4"/>
  <x:c r="U11208" i="4"/>
  <x:c r="T11208" i="4"/>
  <x:c r="W11207" i="4"/>
  <x:c r="V11207" i="4"/>
  <x:c r="U11207" i="4"/>
  <x:c r="T11207" i="4"/>
  <x:c r="X11207" i="4" s="1"/>
  <x:c r="W11206" i="4"/>
  <x:c r="V11206" i="4"/>
  <x:c r="U11206" i="4"/>
  <x:c r="T11206" i="4"/>
  <x:c r="W11205" i="4"/>
  <x:c r="V11205" i="4"/>
  <x:c r="U11205" i="4"/>
  <x:c r="T11205" i="4"/>
  <x:c r="X11205" i="4" s="1"/>
  <x:c r="W11204" i="4"/>
  <x:c r="V11204" i="4"/>
  <x:c r="U11204" i="4"/>
  <x:c r="T11204" i="4"/>
  <x:c r="X11203" i="4"/>
  <x:c r="W11203" i="4"/>
  <x:c r="V11203" i="4"/>
  <x:c r="U11203" i="4"/>
  <x:c r="T11203" i="4"/>
  <x:c r="W11202" i="4"/>
  <x:c r="V11202" i="4"/>
  <x:c r="U11202" i="4"/>
  <x:c r="T11202" i="4"/>
  <x:c r="X11201" i="4"/>
  <x:c r="W11201" i="4"/>
  <x:c r="V11201" i="4"/>
  <x:c r="U11201" i="4"/>
  <x:c r="T11201" i="4"/>
  <x:c r="W11200" i="4"/>
  <x:c r="V11200" i="4"/>
  <x:c r="U11200" i="4"/>
  <x:c r="X11200" i="4" s="1"/>
  <x:c r="T11200" i="4"/>
  <x:c r="X11199" i="4"/>
  <x:c r="W11199" i="4"/>
  <x:c r="V11199" i="4"/>
  <x:c r="U11199" i="4"/>
  <x:c r="T11199" i="4"/>
  <x:c r="W11198" i="4"/>
  <x:c r="V11198" i="4"/>
  <x:c r="U11198" i="4"/>
  <x:c r="X11198" i="4" s="1"/>
  <x:c r="T11198" i="4"/>
  <x:c r="X11197" i="4"/>
  <x:c r="W11197" i="4"/>
  <x:c r="V11197" i="4"/>
  <x:c r="U11197" i="4"/>
  <x:c r="T11197" i="4"/>
  <x:c r="W11196" i="4"/>
  <x:c r="V11196" i="4"/>
  <x:c r="U11196" i="4"/>
  <x:c r="X11196" i="4" s="1"/>
  <x:c r="T11196" i="4"/>
  <x:c r="W11195" i="4"/>
  <x:c r="V11195" i="4"/>
  <x:c r="X11195" i="4" s="1"/>
  <x:c r="U11195" i="4"/>
  <x:c r="T11195" i="4"/>
  <x:c r="W11194" i="4"/>
  <x:c r="V11194" i="4"/>
  <x:c r="U11194" i="4"/>
  <x:c r="X11194" i="4" s="1"/>
  <x:c r="T11194" i="4"/>
  <x:c r="X11193" i="4"/>
  <x:c r="W11193" i="4"/>
  <x:c r="V11193" i="4"/>
  <x:c r="U11193" i="4"/>
  <x:c r="T11193" i="4"/>
  <x:c r="W11192" i="4"/>
  <x:c r="V11192" i="4"/>
  <x:c r="U11192" i="4"/>
  <x:c r="T11192" i="4"/>
  <x:c r="W11191" i="4"/>
  <x:c r="V11191" i="4"/>
  <x:c r="U11191" i="4"/>
  <x:c r="T11191" i="4"/>
  <x:c r="X11191" i="4" s="1"/>
  <x:c r="W11190" i="4"/>
  <x:c r="V11190" i="4"/>
  <x:c r="U11190" i="4"/>
  <x:c r="T11190" i="4"/>
  <x:c r="W11189" i="4"/>
  <x:c r="V11189" i="4"/>
  <x:c r="U11189" i="4"/>
  <x:c r="T11189" i="4"/>
  <x:c r="W11188" i="4"/>
  <x:c r="V11188" i="4"/>
  <x:c r="U11188" i="4"/>
  <x:c r="T11188" i="4"/>
  <x:c r="W11187" i="4"/>
  <x:c r="V11187" i="4"/>
  <x:c r="U11187" i="4"/>
  <x:c r="T11187" i="4"/>
  <x:c r="X11187" i="4" s="1"/>
  <x:c r="W11186" i="4"/>
  <x:c r="V11186" i="4"/>
  <x:c r="U11186" i="4"/>
  <x:c r="T11186" i="4"/>
  <x:c r="W11185" i="4"/>
  <x:c r="V11185" i="4"/>
  <x:c r="U11185" i="4"/>
  <x:c r="T11185" i="4"/>
  <x:c r="X11185" i="4" s="1"/>
  <x:c r="W11184" i="4"/>
  <x:c r="V11184" i="4"/>
  <x:c r="U11184" i="4"/>
  <x:c r="T11184" i="4"/>
  <x:c r="W11183" i="4"/>
  <x:c r="V11183" i="4"/>
  <x:c r="U11183" i="4"/>
  <x:c r="T11183" i="4"/>
  <x:c r="X11183" i="4" s="1"/>
  <x:c r="W11182" i="4"/>
  <x:c r="V11182" i="4"/>
  <x:c r="U11182" i="4"/>
  <x:c r="T11182" i="4"/>
  <x:c r="W11181" i="4"/>
  <x:c r="V11181" i="4"/>
  <x:c r="U11181" i="4"/>
  <x:c r="T11181" i="4"/>
  <x:c r="X11181" i="4" s="1"/>
  <x:c r="W11180" i="4"/>
  <x:c r="V11180" i="4"/>
  <x:c r="U11180" i="4"/>
  <x:c r="T11180" i="4"/>
  <x:c r="X11179" i="4"/>
  <x:c r="W11179" i="4"/>
  <x:c r="V11179" i="4"/>
  <x:c r="U11179" i="4"/>
  <x:c r="T11179" i="4"/>
  <x:c r="W11178" i="4"/>
  <x:c r="V11178" i="4"/>
  <x:c r="U11178" i="4"/>
  <x:c r="T11178" i="4"/>
  <x:c r="X11177" i="4"/>
  <x:c r="W11177" i="4"/>
  <x:c r="V11177" i="4"/>
  <x:c r="U11177" i="4"/>
  <x:c r="T11177" i="4"/>
  <x:c r="W11176" i="4"/>
  <x:c r="V11176" i="4"/>
  <x:c r="U11176" i="4"/>
  <x:c r="X11176" i="4" s="1"/>
  <x:c r="T11176" i="4"/>
  <x:c r="X11175" i="4"/>
  <x:c r="W11175" i="4"/>
  <x:c r="V11175" i="4"/>
  <x:c r="U11175" i="4"/>
  <x:c r="T11175" i="4"/>
  <x:c r="W11174" i="4"/>
  <x:c r="V11174" i="4"/>
  <x:c r="U11174" i="4"/>
  <x:c r="X11174" i="4" s="1"/>
  <x:c r="T11174" i="4"/>
  <x:c r="X11173" i="4"/>
  <x:c r="W11173" i="4"/>
  <x:c r="V11173" i="4"/>
  <x:c r="U11173" i="4"/>
  <x:c r="T11173" i="4"/>
  <x:c r="W11172" i="4"/>
  <x:c r="V11172" i="4"/>
  <x:c r="U11172" i="4"/>
  <x:c r="X11172" i="4" s="1"/>
  <x:c r="T11172" i="4"/>
  <x:c r="W11171" i="4"/>
  <x:c r="V11171" i="4"/>
  <x:c r="X11171" i="4" s="1"/>
  <x:c r="U11171" i="4"/>
  <x:c r="T11171" i="4"/>
  <x:c r="W11170" i="4"/>
  <x:c r="V11170" i="4"/>
  <x:c r="U11170" i="4"/>
  <x:c r="X11170" i="4" s="1"/>
  <x:c r="T11170" i="4"/>
  <x:c r="X11169" i="4"/>
  <x:c r="W11169" i="4"/>
  <x:c r="V11169" i="4"/>
  <x:c r="U11169" i="4"/>
  <x:c r="T11169" i="4"/>
  <x:c r="W11168" i="4"/>
  <x:c r="V11168" i="4"/>
  <x:c r="U11168" i="4"/>
  <x:c r="T11168" i="4"/>
  <x:c r="W11167" i="4"/>
  <x:c r="V11167" i="4"/>
  <x:c r="U11167" i="4"/>
  <x:c r="T11167" i="4"/>
  <x:c r="X11167" i="4" s="1"/>
  <x:c r="W11166" i="4"/>
  <x:c r="V11166" i="4"/>
  <x:c r="U11166" i="4"/>
  <x:c r="T11166" i="4"/>
  <x:c r="W11165" i="4"/>
  <x:c r="V11165" i="4"/>
  <x:c r="U11165" i="4"/>
  <x:c r="T11165" i="4"/>
  <x:c r="W11164" i="4"/>
  <x:c r="V11164" i="4"/>
  <x:c r="U11164" i="4"/>
  <x:c r="T11164" i="4"/>
  <x:c r="W11163" i="4"/>
  <x:c r="V11163" i="4"/>
  <x:c r="U11163" i="4"/>
  <x:c r="T11163" i="4"/>
  <x:c r="X11163" i="4" s="1"/>
  <x:c r="W11162" i="4"/>
  <x:c r="V11162" i="4"/>
  <x:c r="U11162" i="4"/>
  <x:c r="T11162" i="4"/>
  <x:c r="W11161" i="4"/>
  <x:c r="V11161" i="4"/>
  <x:c r="U11161" i="4"/>
  <x:c r="T11161" i="4"/>
  <x:c r="X11161" i="4" s="1"/>
  <x:c r="W11160" i="4"/>
  <x:c r="V11160" i="4"/>
  <x:c r="U11160" i="4"/>
  <x:c r="T11160" i="4"/>
  <x:c r="W11159" i="4"/>
  <x:c r="V11159" i="4"/>
  <x:c r="U11159" i="4"/>
  <x:c r="T11159" i="4"/>
  <x:c r="X11159" i="4" s="1"/>
  <x:c r="W11158" i="4"/>
  <x:c r="V11158" i="4"/>
  <x:c r="U11158" i="4"/>
  <x:c r="T11158" i="4"/>
  <x:c r="W11157" i="4"/>
  <x:c r="V11157" i="4"/>
  <x:c r="U11157" i="4"/>
  <x:c r="T11157" i="4"/>
  <x:c r="X11157" i="4" s="1"/>
  <x:c r="W11156" i="4"/>
  <x:c r="V11156" i="4"/>
  <x:c r="U11156" i="4"/>
  <x:c r="T11156" i="4"/>
  <x:c r="X11155" i="4"/>
  <x:c r="W11155" i="4"/>
  <x:c r="V11155" i="4"/>
  <x:c r="U11155" i="4"/>
  <x:c r="T11155" i="4"/>
  <x:c r="W11154" i="4"/>
  <x:c r="V11154" i="4"/>
  <x:c r="U11154" i="4"/>
  <x:c r="T11154" i="4"/>
  <x:c r="X11153" i="4"/>
  <x:c r="W11153" i="4"/>
  <x:c r="V11153" i="4"/>
  <x:c r="U11153" i="4"/>
  <x:c r="T11153" i="4"/>
  <x:c r="W11152" i="4"/>
  <x:c r="V11152" i="4"/>
  <x:c r="U11152" i="4"/>
  <x:c r="T11152" i="4"/>
  <x:c r="X11151" i="4"/>
  <x:c r="W11151" i="4"/>
  <x:c r="V11151" i="4"/>
  <x:c r="U11151" i="4"/>
  <x:c r="T11151" i="4"/>
  <x:c r="W11150" i="4"/>
  <x:c r="V11150" i="4"/>
  <x:c r="U11150" i="4"/>
  <x:c r="T11150" i="4"/>
  <x:c r="X11150" i="4" s="1"/>
  <x:c r="X11149" i="4"/>
  <x:c r="W11149" i="4"/>
  <x:c r="V11149" i="4"/>
  <x:c r="U11149" i="4"/>
  <x:c r="T11149" i="4"/>
  <x:c r="W11148" i="4"/>
  <x:c r="V11148" i="4"/>
  <x:c r="U11148" i="4"/>
  <x:c r="T11148" i="4"/>
  <x:c r="X11148" i="4" s="1"/>
  <x:c r="W11147" i="4"/>
  <x:c r="V11147" i="4"/>
  <x:c r="U11147" i="4"/>
  <x:c r="X11147" i="4" s="1"/>
  <x:c r="T11147" i="4"/>
  <x:c r="W11146" i="4"/>
  <x:c r="V11146" i="4"/>
  <x:c r="U11146" i="4"/>
  <x:c r="T11146" i="4"/>
  <x:c r="X11146" i="4" s="1"/>
  <x:c r="X11145" i="4"/>
  <x:c r="W11145" i="4"/>
  <x:c r="V11145" i="4"/>
  <x:c r="U11145" i="4"/>
  <x:c r="T11145" i="4"/>
  <x:c r="W11144" i="4"/>
  <x:c r="V11144" i="4"/>
  <x:c r="U11144" i="4"/>
  <x:c r="T11144" i="4"/>
  <x:c r="X11144" i="4" s="1"/>
  <x:c r="W11143" i="4"/>
  <x:c r="V11143" i="4"/>
  <x:c r="U11143" i="4"/>
  <x:c r="T11143" i="4"/>
  <x:c r="X11143" i="4" s="1"/>
  <x:c r="W11142" i="4"/>
  <x:c r="V11142" i="4"/>
  <x:c r="U11142" i="4"/>
  <x:c r="T11142" i="4"/>
  <x:c r="W11141" i="4"/>
  <x:c r="V11141" i="4"/>
  <x:c r="U11141" i="4"/>
  <x:c r="T11141" i="4"/>
  <x:c r="X11141" i="4" s="1"/>
  <x:c r="W11140" i="4"/>
  <x:c r="V11140" i="4"/>
  <x:c r="U11140" i="4"/>
  <x:c r="T11140" i="4"/>
  <x:c r="W11139" i="4"/>
  <x:c r="V11139" i="4"/>
  <x:c r="U11139" i="4"/>
  <x:c r="T11139" i="4"/>
  <x:c r="X11139" i="4" s="1"/>
  <x:c r="W11138" i="4"/>
  <x:c r="V11138" i="4"/>
  <x:c r="U11138" i="4"/>
  <x:c r="T11138" i="4"/>
  <x:c r="W11137" i="4"/>
  <x:c r="V11137" i="4"/>
  <x:c r="U11137" i="4"/>
  <x:c r="T11137" i="4"/>
  <x:c r="X11137" i="4" s="1"/>
  <x:c r="W11136" i="4"/>
  <x:c r="V11136" i="4"/>
  <x:c r="U11136" i="4"/>
  <x:c r="T11136" i="4"/>
  <x:c r="W11135" i="4"/>
  <x:c r="V11135" i="4"/>
  <x:c r="U11135" i="4"/>
  <x:c r="T11135" i="4"/>
  <x:c r="X11135" i="4" s="1"/>
  <x:c r="W11134" i="4"/>
  <x:c r="V11134" i="4"/>
  <x:c r="U11134" i="4"/>
  <x:c r="T11134" i="4"/>
  <x:c r="W11133" i="4"/>
  <x:c r="V11133" i="4"/>
  <x:c r="U11133" i="4"/>
  <x:c r="T11133" i="4"/>
  <x:c r="X11133" i="4" s="1"/>
  <x:c r="W11132" i="4"/>
  <x:c r="V11132" i="4"/>
  <x:c r="U11132" i="4"/>
  <x:c r="T11132" i="4"/>
  <x:c r="X11131" i="4"/>
  <x:c r="W11131" i="4"/>
  <x:c r="V11131" i="4"/>
  <x:c r="U11131" i="4"/>
  <x:c r="T11131" i="4"/>
  <x:c r="W11130" i="4"/>
  <x:c r="V11130" i="4"/>
  <x:c r="U11130" i="4"/>
  <x:c r="T11130" i="4"/>
  <x:c r="X11129" i="4"/>
  <x:c r="W11129" i="4"/>
  <x:c r="V11129" i="4"/>
  <x:c r="U11129" i="4"/>
  <x:c r="T11129" i="4"/>
  <x:c r="W11128" i="4"/>
  <x:c r="V11128" i="4"/>
  <x:c r="U11128" i="4"/>
  <x:c r="T11128" i="4"/>
  <x:c r="X11127" i="4"/>
  <x:c r="W11127" i="4"/>
  <x:c r="V11127" i="4"/>
  <x:c r="U11127" i="4"/>
  <x:c r="T11127" i="4"/>
  <x:c r="W11126" i="4"/>
  <x:c r="V11126" i="4"/>
  <x:c r="U11126" i="4"/>
  <x:c r="T11126" i="4"/>
  <x:c r="X11126" i="4" s="1"/>
  <x:c r="X11125" i="4"/>
  <x:c r="W11125" i="4"/>
  <x:c r="V11125" i="4"/>
  <x:c r="U11125" i="4"/>
  <x:c r="T11125" i="4"/>
  <x:c r="W11124" i="4"/>
  <x:c r="V11124" i="4"/>
  <x:c r="U11124" i="4"/>
  <x:c r="T11124" i="4"/>
  <x:c r="X11124" i="4" s="1"/>
  <x:c r="W11123" i="4"/>
  <x:c r="V11123" i="4"/>
  <x:c r="U11123" i="4"/>
  <x:c r="X11123" i="4" s="1"/>
  <x:c r="T11123" i="4"/>
  <x:c r="W11122" i="4"/>
  <x:c r="V11122" i="4"/>
  <x:c r="U11122" i="4"/>
  <x:c r="T11122" i="4"/>
  <x:c r="X11122" i="4" s="1"/>
  <x:c r="X11121" i="4"/>
  <x:c r="W11121" i="4"/>
  <x:c r="V11121" i="4"/>
  <x:c r="U11121" i="4"/>
  <x:c r="T11121" i="4"/>
  <x:c r="W11120" i="4"/>
  <x:c r="V11120" i="4"/>
  <x:c r="U11120" i="4"/>
  <x:c r="T11120" i="4"/>
  <x:c r="X11120" i="4" s="1"/>
  <x:c r="W11119" i="4"/>
  <x:c r="V11119" i="4"/>
  <x:c r="U11119" i="4"/>
  <x:c r="T11119" i="4"/>
  <x:c r="X11119" i="4" s="1"/>
  <x:c r="W11118" i="4"/>
  <x:c r="V11118" i="4"/>
  <x:c r="U11118" i="4"/>
  <x:c r="T11118" i="4"/>
  <x:c r="W11117" i="4"/>
  <x:c r="V11117" i="4"/>
  <x:c r="U11117" i="4"/>
  <x:c r="T11117" i="4"/>
  <x:c r="W11116" i="4"/>
  <x:c r="V11116" i="4"/>
  <x:c r="U11116" i="4"/>
  <x:c r="T11116" i="4"/>
  <x:c r="W11115" i="4"/>
  <x:c r="V11115" i="4"/>
  <x:c r="U11115" i="4"/>
  <x:c r="T11115" i="4"/>
  <x:c r="X11115" i="4" s="1"/>
  <x:c r="W11114" i="4"/>
  <x:c r="V11114" i="4"/>
  <x:c r="U11114" i="4"/>
  <x:c r="T11114" i="4"/>
  <x:c r="W11113" i="4"/>
  <x:c r="V11113" i="4"/>
  <x:c r="U11113" i="4"/>
  <x:c r="T11113" i="4"/>
  <x:c r="X11113" i="4" s="1"/>
  <x:c r="X11112" i="4"/>
  <x:c r="W11112" i="4"/>
  <x:c r="V11112" i="4"/>
  <x:c r="U11112" i="4"/>
  <x:c r="T11112" i="4"/>
  <x:c r="W11111" i="4"/>
  <x:c r="V11111" i="4"/>
  <x:c r="U11111" i="4"/>
  <x:c r="T11111" i="4"/>
  <x:c r="X11111" i="4" s="1"/>
  <x:c r="X11110" i="4"/>
  <x:c r="W11110" i="4"/>
  <x:c r="V11110" i="4"/>
  <x:c r="U11110" i="4"/>
  <x:c r="T11110" i="4"/>
  <x:c r="W11109" i="4"/>
  <x:c r="V11109" i="4"/>
  <x:c r="U11109" i="4"/>
  <x:c r="T11109" i="4"/>
  <x:c r="X11109" i="4" s="1"/>
  <x:c r="X11108" i="4"/>
  <x:c r="W11108" i="4"/>
  <x:c r="V11108" i="4"/>
  <x:c r="U11108" i="4"/>
  <x:c r="T11108" i="4"/>
  <x:c r="W11107" i="4"/>
  <x:c r="V11107" i="4"/>
  <x:c r="U11107" i="4"/>
  <x:c r="T11107" i="4"/>
  <x:c r="X11107" i="4" s="1"/>
  <x:c r="X11106" i="4"/>
  <x:c r="W11106" i="4"/>
  <x:c r="V11106" i="4"/>
  <x:c r="U11106" i="4"/>
  <x:c r="T11106" i="4"/>
  <x:c r="W11105" i="4"/>
  <x:c r="V11105" i="4"/>
  <x:c r="U11105" i="4"/>
  <x:c r="T11105" i="4"/>
  <x:c r="X11105" i="4" s="1"/>
  <x:c r="X11104" i="4"/>
  <x:c r="W11104" i="4"/>
  <x:c r="V11104" i="4"/>
  <x:c r="U11104" i="4"/>
  <x:c r="T11104" i="4"/>
  <x:c r="W11103" i="4"/>
  <x:c r="V11103" i="4"/>
  <x:c r="U11103" i="4"/>
  <x:c r="T11103" i="4"/>
  <x:c r="X11103" i="4" s="1"/>
  <x:c r="X11102" i="4"/>
  <x:c r="W11102" i="4"/>
  <x:c r="V11102" i="4"/>
  <x:c r="U11102" i="4"/>
  <x:c r="T11102" i="4"/>
  <x:c r="W11101" i="4"/>
  <x:c r="V11101" i="4"/>
  <x:c r="U11101" i="4"/>
  <x:c r="T11101" i="4"/>
  <x:c r="X11101" i="4" s="1"/>
  <x:c r="X11100" i="4"/>
  <x:c r="W11100" i="4"/>
  <x:c r="V11100" i="4"/>
  <x:c r="U11100" i="4"/>
  <x:c r="T11100" i="4"/>
  <x:c r="W11099" i="4"/>
  <x:c r="V11099" i="4"/>
  <x:c r="U11099" i="4"/>
  <x:c r="T11099" i="4"/>
  <x:c r="X11099" i="4" s="1"/>
  <x:c r="X11098" i="4"/>
  <x:c r="W11098" i="4"/>
  <x:c r="V11098" i="4"/>
  <x:c r="U11098" i="4"/>
  <x:c r="T11098" i="4"/>
  <x:c r="W11097" i="4"/>
  <x:c r="V11097" i="4"/>
  <x:c r="U11097" i="4"/>
  <x:c r="T11097" i="4"/>
  <x:c r="X11097" i="4" s="1"/>
  <x:c r="X11096" i="4"/>
  <x:c r="W11096" i="4"/>
  <x:c r="V11096" i="4"/>
  <x:c r="U11096" i="4"/>
  <x:c r="T11096" i="4"/>
  <x:c r="W11095" i="4"/>
  <x:c r="V11095" i="4"/>
  <x:c r="U11095" i="4"/>
  <x:c r="T11095" i="4"/>
  <x:c r="X11095" i="4" s="1"/>
  <x:c r="X11094" i="4"/>
  <x:c r="W11094" i="4"/>
  <x:c r="V11094" i="4"/>
  <x:c r="U11094" i="4"/>
  <x:c r="T11094" i="4"/>
  <x:c r="W11093" i="4"/>
  <x:c r="V11093" i="4"/>
  <x:c r="U11093" i="4"/>
  <x:c r="T11093" i="4"/>
  <x:c r="X11093" i="4" s="1"/>
  <x:c r="X11092" i="4"/>
  <x:c r="W11092" i="4"/>
  <x:c r="V11092" i="4"/>
  <x:c r="U11092" i="4"/>
  <x:c r="T11092" i="4"/>
  <x:c r="W11091" i="4"/>
  <x:c r="V11091" i="4"/>
  <x:c r="U11091" i="4"/>
  <x:c r="T11091" i="4"/>
  <x:c r="X11091" i="4" s="1"/>
  <x:c r="X11090" i="4"/>
  <x:c r="W11090" i="4"/>
  <x:c r="V11090" i="4"/>
  <x:c r="U11090" i="4"/>
  <x:c r="T11090" i="4"/>
  <x:c r="W11089" i="4"/>
  <x:c r="V11089" i="4"/>
  <x:c r="U11089" i="4"/>
  <x:c r="T11089" i="4"/>
  <x:c r="X11089" i="4" s="1"/>
  <x:c r="X11088" i="4"/>
  <x:c r="W11088" i="4"/>
  <x:c r="V11088" i="4"/>
  <x:c r="U11088" i="4"/>
  <x:c r="T11088" i="4"/>
  <x:c r="W11087" i="4"/>
  <x:c r="V11087" i="4"/>
  <x:c r="U11087" i="4"/>
  <x:c r="T11087" i="4"/>
  <x:c r="X11087" i="4" s="1"/>
  <x:c r="X11086" i="4"/>
  <x:c r="W11086" i="4"/>
  <x:c r="V11086" i="4"/>
  <x:c r="U11086" i="4"/>
  <x:c r="T11086" i="4"/>
  <x:c r="W11085" i="4"/>
  <x:c r="V11085" i="4"/>
  <x:c r="U11085" i="4"/>
  <x:c r="T11085" i="4"/>
  <x:c r="X11085" i="4" s="1"/>
  <x:c r="X11084" i="4"/>
  <x:c r="W11084" i="4"/>
  <x:c r="V11084" i="4"/>
  <x:c r="U11084" i="4"/>
  <x:c r="T11084" i="4"/>
  <x:c r="W11083" i="4"/>
  <x:c r="V11083" i="4"/>
  <x:c r="U11083" i="4"/>
  <x:c r="T11083" i="4"/>
  <x:c r="X11083" i="4" s="1"/>
  <x:c r="X11082" i="4"/>
  <x:c r="W11082" i="4"/>
  <x:c r="V11082" i="4"/>
  <x:c r="U11082" i="4"/>
  <x:c r="T11082" i="4"/>
  <x:c r="W11081" i="4"/>
  <x:c r="V11081" i="4"/>
  <x:c r="U11081" i="4"/>
  <x:c r="T11081" i="4"/>
  <x:c r="X11081" i="4" s="1"/>
  <x:c r="X11080" i="4"/>
  <x:c r="W11080" i="4"/>
  <x:c r="V11080" i="4"/>
  <x:c r="U11080" i="4"/>
  <x:c r="T11080" i="4"/>
  <x:c r="W11079" i="4"/>
  <x:c r="V11079" i="4"/>
  <x:c r="U11079" i="4"/>
  <x:c r="T11079" i="4"/>
  <x:c r="X11079" i="4" s="1"/>
  <x:c r="X11078" i="4"/>
  <x:c r="W11078" i="4"/>
  <x:c r="V11078" i="4"/>
  <x:c r="U11078" i="4"/>
  <x:c r="T11078" i="4"/>
  <x:c r="W11077" i="4"/>
  <x:c r="V11077" i="4"/>
  <x:c r="U11077" i="4"/>
  <x:c r="T11077" i="4"/>
  <x:c r="X11077" i="4" s="1"/>
  <x:c r="X11076" i="4"/>
  <x:c r="W11076" i="4"/>
  <x:c r="V11076" i="4"/>
  <x:c r="U11076" i="4"/>
  <x:c r="T11076" i="4"/>
  <x:c r="W11075" i="4"/>
  <x:c r="V11075" i="4"/>
  <x:c r="U11075" i="4"/>
  <x:c r="T11075" i="4"/>
  <x:c r="X11075" i="4" s="1"/>
  <x:c r="X11074" i="4"/>
  <x:c r="W11074" i="4"/>
  <x:c r="V11074" i="4"/>
  <x:c r="U11074" i="4"/>
  <x:c r="T11074" i="4"/>
  <x:c r="W11073" i="4"/>
  <x:c r="V11073" i="4"/>
  <x:c r="U11073" i="4"/>
  <x:c r="T11073" i="4"/>
  <x:c r="X11073" i="4" s="1"/>
  <x:c r="X11072" i="4"/>
  <x:c r="W11072" i="4"/>
  <x:c r="V11072" i="4"/>
  <x:c r="U11072" i="4"/>
  <x:c r="T11072" i="4"/>
  <x:c r="W11071" i="4"/>
  <x:c r="V11071" i="4"/>
  <x:c r="U11071" i="4"/>
  <x:c r="T11071" i="4"/>
  <x:c r="X11071" i="4" s="1"/>
  <x:c r="X11070" i="4"/>
  <x:c r="W11070" i="4"/>
  <x:c r="V11070" i="4"/>
  <x:c r="U11070" i="4"/>
  <x:c r="T11070" i="4"/>
  <x:c r="W11069" i="4"/>
  <x:c r="V11069" i="4"/>
  <x:c r="U11069" i="4"/>
  <x:c r="T11069" i="4"/>
  <x:c r="X11069" i="4" s="1"/>
  <x:c r="X11068" i="4"/>
  <x:c r="W11068" i="4"/>
  <x:c r="V11068" i="4"/>
  <x:c r="U11068" i="4"/>
  <x:c r="T11068" i="4"/>
  <x:c r="W11067" i="4"/>
  <x:c r="V11067" i="4"/>
  <x:c r="U11067" i="4"/>
  <x:c r="T11067" i="4"/>
  <x:c r="X11067" i="4" s="1"/>
  <x:c r="X11066" i="4"/>
  <x:c r="W11066" i="4"/>
  <x:c r="V11066" i="4"/>
  <x:c r="U11066" i="4"/>
  <x:c r="T11066" i="4"/>
  <x:c r="W11065" i="4"/>
  <x:c r="V11065" i="4"/>
  <x:c r="U11065" i="4"/>
  <x:c r="T11065" i="4"/>
  <x:c r="X11065" i="4" s="1"/>
  <x:c r="X11064" i="4"/>
  <x:c r="W11064" i="4"/>
  <x:c r="V11064" i="4"/>
  <x:c r="U11064" i="4"/>
  <x:c r="T11064" i="4"/>
  <x:c r="W11063" i="4"/>
  <x:c r="V11063" i="4"/>
  <x:c r="U11063" i="4"/>
  <x:c r="T11063" i="4"/>
  <x:c r="X11063" i="4" s="1"/>
  <x:c r="X11062" i="4"/>
  <x:c r="W11062" i="4"/>
  <x:c r="V11062" i="4"/>
  <x:c r="U11062" i="4"/>
  <x:c r="T11062" i="4"/>
  <x:c r="W11061" i="4"/>
  <x:c r="V11061" i="4"/>
  <x:c r="U11061" i="4"/>
  <x:c r="T11061" i="4"/>
  <x:c r="X11061" i="4" s="1"/>
  <x:c r="X11060" i="4"/>
  <x:c r="W11060" i="4"/>
  <x:c r="V11060" i="4"/>
  <x:c r="U11060" i="4"/>
  <x:c r="T11060" i="4"/>
  <x:c r="W11059" i="4"/>
  <x:c r="V11059" i="4"/>
  <x:c r="U11059" i="4"/>
  <x:c r="T11059" i="4"/>
  <x:c r="X11059" i="4" s="1"/>
  <x:c r="X11058" i="4"/>
  <x:c r="W11058" i="4"/>
  <x:c r="V11058" i="4"/>
  <x:c r="U11058" i="4"/>
  <x:c r="T11058" i="4"/>
  <x:c r="W11057" i="4"/>
  <x:c r="V11057" i="4"/>
  <x:c r="U11057" i="4"/>
  <x:c r="T11057" i="4"/>
  <x:c r="X11057" i="4" s="1"/>
  <x:c r="X11056" i="4"/>
  <x:c r="W11056" i="4"/>
  <x:c r="V11056" i="4"/>
  <x:c r="U11056" i="4"/>
  <x:c r="T11056" i="4"/>
  <x:c r="W11055" i="4"/>
  <x:c r="V11055" i="4"/>
  <x:c r="U11055" i="4"/>
  <x:c r="T11055" i="4"/>
  <x:c r="X11055" i="4" s="1"/>
  <x:c r="X11054" i="4"/>
  <x:c r="W11054" i="4"/>
  <x:c r="V11054" i="4"/>
  <x:c r="U11054" i="4"/>
  <x:c r="T11054" i="4"/>
  <x:c r="W11053" i="4"/>
  <x:c r="V11053" i="4"/>
  <x:c r="U11053" i="4"/>
  <x:c r="T11053" i="4"/>
  <x:c r="X11053" i="4" s="1"/>
  <x:c r="X11052" i="4"/>
  <x:c r="W11052" i="4"/>
  <x:c r="V11052" i="4"/>
  <x:c r="U11052" i="4"/>
  <x:c r="T11052" i="4"/>
  <x:c r="W11051" i="4"/>
  <x:c r="V11051" i="4"/>
  <x:c r="U11051" i="4"/>
  <x:c r="T11051" i="4"/>
  <x:c r="X11051" i="4" s="1"/>
  <x:c r="X11050" i="4"/>
  <x:c r="W11050" i="4"/>
  <x:c r="V11050" i="4"/>
  <x:c r="U11050" i="4"/>
  <x:c r="T11050" i="4"/>
  <x:c r="W11049" i="4"/>
  <x:c r="V11049" i="4"/>
  <x:c r="U11049" i="4"/>
  <x:c r="T11049" i="4"/>
  <x:c r="X11049" i="4" s="1"/>
  <x:c r="X11048" i="4"/>
  <x:c r="W11048" i="4"/>
  <x:c r="V11048" i="4"/>
  <x:c r="U11048" i="4"/>
  <x:c r="T11048" i="4"/>
  <x:c r="W11047" i="4"/>
  <x:c r="V11047" i="4"/>
  <x:c r="U11047" i="4"/>
  <x:c r="T11047" i="4"/>
  <x:c r="X11047" i="4" s="1"/>
  <x:c r="X11046" i="4"/>
  <x:c r="W11046" i="4"/>
  <x:c r="V11046" i="4"/>
  <x:c r="U11046" i="4"/>
  <x:c r="T11046" i="4"/>
  <x:c r="W11045" i="4"/>
  <x:c r="V11045" i="4"/>
  <x:c r="U11045" i="4"/>
  <x:c r="T11045" i="4"/>
  <x:c r="X11045" i="4" s="1"/>
  <x:c r="X11044" i="4"/>
  <x:c r="W11044" i="4"/>
  <x:c r="V11044" i="4"/>
  <x:c r="U11044" i="4"/>
  <x:c r="T11044" i="4"/>
  <x:c r="W11043" i="4"/>
  <x:c r="V11043" i="4"/>
  <x:c r="U11043" i="4"/>
  <x:c r="T11043" i="4"/>
  <x:c r="X11043" i="4" s="1"/>
  <x:c r="X11042" i="4"/>
  <x:c r="W11042" i="4"/>
  <x:c r="V11042" i="4"/>
  <x:c r="U11042" i="4"/>
  <x:c r="T11042" i="4"/>
  <x:c r="W11041" i="4"/>
  <x:c r="V11041" i="4"/>
  <x:c r="U11041" i="4"/>
  <x:c r="T11041" i="4"/>
  <x:c r="X11041" i="4" s="1"/>
  <x:c r="X11040" i="4"/>
  <x:c r="W11040" i="4"/>
  <x:c r="V11040" i="4"/>
  <x:c r="U11040" i="4"/>
  <x:c r="T11040" i="4"/>
  <x:c r="W11039" i="4"/>
  <x:c r="V11039" i="4"/>
  <x:c r="U11039" i="4"/>
  <x:c r="T11039" i="4"/>
  <x:c r="X11039" i="4" s="1"/>
  <x:c r="X11038" i="4"/>
  <x:c r="W11038" i="4"/>
  <x:c r="V11038" i="4"/>
  <x:c r="U11038" i="4"/>
  <x:c r="T11038" i="4"/>
  <x:c r="W11037" i="4"/>
  <x:c r="V11037" i="4"/>
  <x:c r="U11037" i="4"/>
  <x:c r="T11037" i="4"/>
  <x:c r="X11037" i="4" s="1"/>
  <x:c r="X11036" i="4"/>
  <x:c r="W11036" i="4"/>
  <x:c r="V11036" i="4"/>
  <x:c r="U11036" i="4"/>
  <x:c r="T11036" i="4"/>
  <x:c r="W11035" i="4"/>
  <x:c r="V11035" i="4"/>
  <x:c r="U11035" i="4"/>
  <x:c r="T11035" i="4"/>
  <x:c r="X11035" i="4" s="1"/>
  <x:c r="X11034" i="4"/>
  <x:c r="W11034" i="4"/>
  <x:c r="V11034" i="4"/>
  <x:c r="U11034" i="4"/>
  <x:c r="T11034" i="4"/>
  <x:c r="W11033" i="4"/>
  <x:c r="V11033" i="4"/>
  <x:c r="U11033" i="4"/>
  <x:c r="T11033" i="4"/>
  <x:c r="X11033" i="4" s="1"/>
  <x:c r="X11032" i="4"/>
  <x:c r="W11032" i="4"/>
  <x:c r="V11032" i="4"/>
  <x:c r="U11032" i="4"/>
  <x:c r="T11032" i="4"/>
  <x:c r="W11031" i="4"/>
  <x:c r="V11031" i="4"/>
  <x:c r="U11031" i="4"/>
  <x:c r="T11031" i="4"/>
  <x:c r="X11031" i="4" s="1"/>
  <x:c r="X11030" i="4"/>
  <x:c r="W11030" i="4"/>
  <x:c r="V11030" i="4"/>
  <x:c r="U11030" i="4"/>
  <x:c r="T11030" i="4"/>
  <x:c r="W11029" i="4"/>
  <x:c r="V11029" i="4"/>
  <x:c r="U11029" i="4"/>
  <x:c r="T11029" i="4"/>
  <x:c r="X11029" i="4" s="1"/>
  <x:c r="X11028" i="4"/>
  <x:c r="W11028" i="4"/>
  <x:c r="V11028" i="4"/>
  <x:c r="U11028" i="4"/>
  <x:c r="T11028" i="4"/>
  <x:c r="W11027" i="4"/>
  <x:c r="V11027" i="4"/>
  <x:c r="U11027" i="4"/>
  <x:c r="T11027" i="4"/>
  <x:c r="X11027" i="4" s="1"/>
  <x:c r="X11026" i="4"/>
  <x:c r="W11026" i="4"/>
  <x:c r="V11026" i="4"/>
  <x:c r="U11026" i="4"/>
  <x:c r="T11026" i="4"/>
  <x:c r="W11025" i="4"/>
  <x:c r="V11025" i="4"/>
  <x:c r="U11025" i="4"/>
  <x:c r="T11025" i="4"/>
  <x:c r="X11025" i="4" s="1"/>
  <x:c r="X11024" i="4"/>
  <x:c r="W11024" i="4"/>
  <x:c r="V11024" i="4"/>
  <x:c r="U11024" i="4"/>
  <x:c r="T11024" i="4"/>
  <x:c r="W11023" i="4"/>
  <x:c r="V11023" i="4"/>
  <x:c r="U11023" i="4"/>
  <x:c r="T11023" i="4"/>
  <x:c r="X11023" i="4" s="1"/>
  <x:c r="X11022" i="4"/>
  <x:c r="W11022" i="4"/>
  <x:c r="V11022" i="4"/>
  <x:c r="U11022" i="4"/>
  <x:c r="T11022" i="4"/>
  <x:c r="W11021" i="4"/>
  <x:c r="V11021" i="4"/>
  <x:c r="U11021" i="4"/>
  <x:c r="T11021" i="4"/>
  <x:c r="X11021" i="4" s="1"/>
  <x:c r="X11020" i="4"/>
  <x:c r="W11020" i="4"/>
  <x:c r="V11020" i="4"/>
  <x:c r="U11020" i="4"/>
  <x:c r="T11020" i="4"/>
  <x:c r="W11019" i="4"/>
  <x:c r="V11019" i="4"/>
  <x:c r="U11019" i="4"/>
  <x:c r="T11019" i="4"/>
  <x:c r="X11019" i="4" s="1"/>
  <x:c r="X11018" i="4"/>
  <x:c r="W11018" i="4"/>
  <x:c r="V11018" i="4"/>
  <x:c r="U11018" i="4"/>
  <x:c r="T11018" i="4"/>
  <x:c r="W11017" i="4"/>
  <x:c r="V11017" i="4"/>
  <x:c r="U11017" i="4"/>
  <x:c r="T11017" i="4"/>
  <x:c r="X11017" i="4" s="1"/>
  <x:c r="X11016" i="4"/>
  <x:c r="W11016" i="4"/>
  <x:c r="V11016" i="4"/>
  <x:c r="U11016" i="4"/>
  <x:c r="T11016" i="4"/>
  <x:c r="W11015" i="4"/>
  <x:c r="V11015" i="4"/>
  <x:c r="U11015" i="4"/>
  <x:c r="T11015" i="4"/>
  <x:c r="X11015" i="4" s="1"/>
  <x:c r="X11014" i="4"/>
  <x:c r="W11014" i="4"/>
  <x:c r="V11014" i="4"/>
  <x:c r="U11014" i="4"/>
  <x:c r="T11014" i="4"/>
  <x:c r="W11013" i="4"/>
  <x:c r="V11013" i="4"/>
  <x:c r="U11013" i="4"/>
  <x:c r="T11013" i="4"/>
  <x:c r="X11013" i="4" s="1"/>
  <x:c r="X11012" i="4"/>
  <x:c r="W11012" i="4"/>
  <x:c r="V11012" i="4"/>
  <x:c r="U11012" i="4"/>
  <x:c r="T11012" i="4"/>
  <x:c r="W11011" i="4"/>
  <x:c r="V11011" i="4"/>
  <x:c r="U11011" i="4"/>
  <x:c r="T11011" i="4"/>
  <x:c r="X11011" i="4" s="1"/>
  <x:c r="X11010" i="4"/>
  <x:c r="W11010" i="4"/>
  <x:c r="V11010" i="4"/>
  <x:c r="U11010" i="4"/>
  <x:c r="T11010" i="4"/>
  <x:c r="W11009" i="4"/>
  <x:c r="V11009" i="4"/>
  <x:c r="U11009" i="4"/>
  <x:c r="T11009" i="4"/>
  <x:c r="X11009" i="4" s="1"/>
  <x:c r="X11008" i="4"/>
  <x:c r="W11008" i="4"/>
  <x:c r="V11008" i="4"/>
  <x:c r="U11008" i="4"/>
  <x:c r="T11008" i="4"/>
  <x:c r="W11007" i="4"/>
  <x:c r="V11007" i="4"/>
  <x:c r="U11007" i="4"/>
  <x:c r="T11007" i="4"/>
  <x:c r="X11007" i="4" s="1"/>
  <x:c r="X11006" i="4"/>
  <x:c r="W11006" i="4"/>
  <x:c r="V11006" i="4"/>
  <x:c r="U11006" i="4"/>
  <x:c r="T11006" i="4"/>
  <x:c r="W11005" i="4"/>
  <x:c r="V11005" i="4"/>
  <x:c r="U11005" i="4"/>
  <x:c r="T11005" i="4"/>
  <x:c r="X11005" i="4" s="1"/>
  <x:c r="X11004" i="4"/>
  <x:c r="W11004" i="4"/>
  <x:c r="V11004" i="4"/>
  <x:c r="U11004" i="4"/>
  <x:c r="T11004" i="4"/>
  <x:c r="W11003" i="4"/>
  <x:c r="V11003" i="4"/>
  <x:c r="U11003" i="4"/>
  <x:c r="T11003" i="4"/>
  <x:c r="X11003" i="4" s="1"/>
  <x:c r="X11002" i="4"/>
  <x:c r="W11002" i="4"/>
  <x:c r="V11002" i="4"/>
  <x:c r="U11002" i="4"/>
  <x:c r="T11002" i="4"/>
  <x:c r="W11001" i="4"/>
  <x:c r="V11001" i="4"/>
  <x:c r="U11001" i="4"/>
  <x:c r="T11001" i="4"/>
  <x:c r="X11001" i="4" s="1"/>
  <x:c r="X11000" i="4"/>
  <x:c r="W11000" i="4"/>
  <x:c r="V11000" i="4"/>
  <x:c r="U11000" i="4"/>
  <x:c r="T11000" i="4"/>
  <x:c r="W10999" i="4"/>
  <x:c r="V10999" i="4"/>
  <x:c r="U10999" i="4"/>
  <x:c r="T10999" i="4"/>
  <x:c r="X10999" i="4" s="1"/>
  <x:c r="W10998" i="4"/>
  <x:c r="V10998" i="4"/>
  <x:c r="U10998" i="4"/>
  <x:c r="T10998" i="4"/>
  <x:c r="X10998" i="4" s="1"/>
  <x:c r="W10997" i="4"/>
  <x:c r="V10997" i="4"/>
  <x:c r="U10997" i="4"/>
  <x:c r="T10997" i="4"/>
  <x:c r="X10997" i="4" s="1"/>
  <x:c r="X10996" i="4"/>
  <x:c r="W10996" i="4"/>
  <x:c r="V10996" i="4"/>
  <x:c r="U10996" i="4"/>
  <x:c r="T10996" i="4"/>
  <x:c r="W10995" i="4"/>
  <x:c r="V10995" i="4"/>
  <x:c r="U10995" i="4"/>
  <x:c r="T10995" i="4"/>
  <x:c r="X10995" i="4" s="1"/>
  <x:c r="W10994" i="4"/>
  <x:c r="V10994" i="4"/>
  <x:c r="X10994" i="4" s="1"/>
  <x:c r="U10994" i="4"/>
  <x:c r="T10994" i="4"/>
  <x:c r="W10993" i="4"/>
  <x:c r="V10993" i="4"/>
  <x:c r="U10993" i="4"/>
  <x:c r="T10993" i="4"/>
  <x:c r="X10992" i="4"/>
  <x:c r="W10992" i="4"/>
  <x:c r="V10992" i="4"/>
  <x:c r="U10992" i="4"/>
  <x:c r="T10992" i="4"/>
  <x:c r="W10991" i="4"/>
  <x:c r="U10991" i="4"/>
  <x:c r="T10991" i="4"/>
  <x:c r="V10991" i="4"/>
  <x:c r="W10990" i="4"/>
  <x:c r="V10990" i="4"/>
  <x:c r="U10990" i="4"/>
  <x:c r="T10990" i="4"/>
  <x:c r="W10989" i="4"/>
  <x:c r="V10989" i="4"/>
  <x:c r="U10989" i="4"/>
  <x:c r="T10989" i="4"/>
  <x:c r="X10989" i="4" s="1"/>
  <x:c r="W10988" i="4"/>
  <x:c r="V10988" i="4"/>
  <x:c r="X10988" i="4" s="1"/>
  <x:c r="U10988" i="4"/>
  <x:c r="T10988" i="4"/>
  <x:c r="W10987" i="4"/>
  <x:c r="V10987" i="4"/>
  <x:c r="U10987" i="4"/>
  <x:c r="T10987" i="4"/>
  <x:c r="W10986" i="4"/>
  <x:c r="V10986" i="4"/>
  <x:c r="X10986" i="4" s="1"/>
  <x:c r="U10986" i="4"/>
  <x:c r="T10986" i="4"/>
  <x:c r="W10985" i="4"/>
  <x:c r="V10985" i="4"/>
  <x:c r="U10985" i="4"/>
  <x:c r="T10985" i="4"/>
  <x:c r="X10985" i="4" s="1"/>
  <x:c r="V10984" i="4"/>
  <x:c r="W10984" i="4"/>
  <x:c r="U10984" i="4"/>
  <x:c r="T10984" i="4"/>
  <x:c r="W10983" i="4"/>
  <x:c r="V10983" i="4"/>
  <x:c r="U10983" i="4"/>
  <x:c r="T10983" i="4"/>
  <x:c r="V10982" i="4"/>
  <x:c r="U10982" i="4"/>
  <x:c r="T10982" i="4"/>
  <x:c r="W10982" i="4"/>
  <x:c r="U10981" i="4"/>
  <x:c r="T10981" i="4"/>
  <x:c r="W10981" i="4"/>
  <x:c r="V10981" i="4"/>
  <x:c r="W10980" i="4"/>
  <x:c r="V10980" i="4"/>
  <x:c r="X10980" i="4" s="1"/>
  <x:c r="U10980" i="4"/>
  <x:c r="T10980" i="4"/>
  <x:c r="V10979" i="4"/>
  <x:c r="U10979" i="4"/>
  <x:c r="W10979" i="4"/>
  <x:c r="T10979" i="4"/>
  <x:c r="U10978" i="4"/>
  <x:c r="T10978" i="4"/>
  <x:c r="W10978" i="4"/>
  <x:c r="V10978" i="4"/>
  <x:c r="W10977" i="4"/>
  <x:c r="V10977" i="4"/>
  <x:c r="U10977" i="4"/>
  <x:c r="T10977" i="4"/>
  <x:c r="X10977" i="4" s="1"/>
  <x:c r="W10976" i="4"/>
  <x:c r="V10976" i="4"/>
  <x:c r="U10976" i="4"/>
  <x:c r="T10976" i="4"/>
  <x:c r="W10975" i="4"/>
  <x:c r="V10975" i="4"/>
  <x:c r="U10975" i="4"/>
  <x:c r="T10975" i="4"/>
  <x:c r="W10974" i="4"/>
  <x:c r="V10974" i="4"/>
  <x:c r="U10974" i="4"/>
  <x:c r="T10974" i="4"/>
  <x:c r="W10973" i="4"/>
  <x:c r="V10973" i="4"/>
  <x:c r="U10973" i="4"/>
  <x:c r="T10973" i="4"/>
  <x:c r="W10972" i="4"/>
  <x:c r="V10972" i="4"/>
  <x:c r="U10972" i="4"/>
  <x:c r="T10972" i="4"/>
  <x:c r="V10971" i="4"/>
  <x:c r="U10971" i="4"/>
  <x:c r="W10971" i="4"/>
  <x:c r="T10971" i="4"/>
  <x:c r="W10970" i="4"/>
  <x:c r="V10970" i="4"/>
  <x:c r="U10970" i="4"/>
  <x:c r="T10970" i="4"/>
  <x:c r="W10969" i="4"/>
  <x:c r="V10969" i="4"/>
  <x:c r="U10969" i="4"/>
  <x:c r="T10969" i="4"/>
  <x:c r="U10968" i="4"/>
  <x:c r="T10968" i="4"/>
  <x:c r="W10968" i="4"/>
  <x:c r="V10968" i="4"/>
  <x:c r="W10967" i="4"/>
  <x:c r="V10967" i="4"/>
  <x:c r="U10967" i="4"/>
  <x:c r="T10967" i="4"/>
  <x:c r="U10966" i="4"/>
  <x:c r="T10966" i="4"/>
  <x:c r="W10966" i="4"/>
  <x:c r="V10966" i="4"/>
  <x:c r="T10965" i="4"/>
  <x:c r="X10965" i="4" s="1"/>
  <x:c r="W10965" i="4"/>
  <x:c r="V10965" i="4"/>
  <x:c r="U10965" i="4"/>
  <x:c r="W10964" i="4"/>
  <x:c r="V10964" i="4"/>
  <x:c r="U10964" i="4"/>
  <x:c r="T10964" i="4"/>
  <x:c r="W10963" i="4"/>
  <x:c r="V10963" i="4"/>
  <x:c r="U10963" i="4"/>
  <x:c r="T10963" i="4"/>
  <x:c r="W10962" i="4"/>
  <x:c r="V10962" i="4"/>
  <x:c r="U10962" i="4"/>
  <x:c r="T10962" i="4"/>
  <x:c r="W10961" i="4"/>
  <x:c r="V10961" i="4"/>
  <x:c r="U10961" i="4"/>
  <x:c r="T10961" i="4"/>
  <x:c r="W10960" i="4"/>
  <x:c r="V10960" i="4"/>
  <x:c r="U10960" i="4"/>
  <x:c r="T10960" i="4"/>
  <x:c r="W10959" i="4"/>
  <x:c r="X10959" i="4" s="1"/>
  <x:c r="V10959" i="4"/>
  <x:c r="U10959" i="4"/>
  <x:c r="T10959" i="4"/>
  <x:c r="W10958" i="4"/>
  <x:c r="V10958" i="4"/>
  <x:c r="U10958" i="4"/>
  <x:c r="T10958" i="4"/>
  <x:c r="X10958" i="4" s="1"/>
  <x:c r="W10957" i="4"/>
  <x:c r="V10957" i="4"/>
  <x:c r="U10957" i="4"/>
  <x:c r="X10957" i="4" s="1"/>
  <x:c r="T10957" i="4"/>
  <x:c r="W10956" i="4"/>
  <x:c r="V10956" i="4"/>
  <x:c r="U10956" i="4"/>
  <x:c r="T10956" i="4"/>
  <x:c r="W10955" i="4"/>
  <x:c r="V10955" i="4"/>
  <x:c r="U10955" i="4"/>
  <x:c r="T10955" i="4"/>
  <x:c r="W10954" i="4"/>
  <x:c r="V10954" i="4"/>
  <x:c r="U10954" i="4"/>
  <x:c r="T10954" i="4"/>
  <x:c r="W10953" i="4"/>
  <x:c r="V10953" i="4"/>
  <x:c r="U10953" i="4"/>
  <x:c r="T10953" i="4"/>
  <x:c r="W10952" i="4"/>
  <x:c r="V10952" i="4"/>
  <x:c r="U10952" i="4"/>
  <x:c r="T10952" i="4"/>
  <x:c r="W10951" i="4"/>
  <x:c r="V10951" i="4"/>
  <x:c r="U10951" i="4"/>
  <x:c r="T10951" i="4"/>
  <x:c r="W10950" i="4"/>
  <x:c r="U10950" i="4"/>
  <x:c r="V10950" i="4"/>
  <x:c r="T10950" i="4"/>
  <x:c r="W10949" i="4"/>
  <x:c r="V10949" i="4"/>
  <x:c r="U10949" i="4"/>
  <x:c r="T10949" i="4"/>
  <x:c r="T10948" i="4"/>
  <x:c r="X10948" i="4" s="1"/>
  <x:c r="W10948" i="4"/>
  <x:c r="V10948" i="4"/>
  <x:c r="U10948" i="4"/>
  <x:c r="W10947" i="4"/>
  <x:c r="V10947" i="4"/>
  <x:c r="U10947" i="4"/>
  <x:c r="T10947" i="4"/>
  <x:c r="W10946" i="4"/>
  <x:c r="V10946" i="4"/>
  <x:c r="U10946" i="4"/>
  <x:c r="T10946" i="4"/>
  <x:c r="W10945" i="4"/>
  <x:c r="V10945" i="4"/>
  <x:c r="U10945" i="4"/>
  <x:c r="T10945" i="4"/>
  <x:c r="W10944" i="4"/>
  <x:c r="V10944" i="4"/>
  <x:c r="U10944" i="4"/>
  <x:c r="T10944" i="4"/>
  <x:c r="W10943" i="4"/>
  <x:c r="V10943" i="4"/>
  <x:c r="U10943" i="4"/>
  <x:c r="T10943" i="4"/>
  <x:c r="W10942" i="4"/>
  <x:c r="V10942" i="4"/>
  <x:c r="U10942" i="4"/>
  <x:c r="T10942" i="4"/>
  <x:c r="U10941" i="4"/>
  <x:c r="W10941" i="4"/>
  <x:c r="V10941" i="4"/>
  <x:c r="T10941" i="4"/>
  <x:c r="W10940" i="4"/>
  <x:c r="V10940" i="4"/>
  <x:c r="U10940" i="4"/>
  <x:c r="T10940" i="4"/>
  <x:c r="X10940" i="4" s="1"/>
  <x:c r="T10939" i="4"/>
  <x:c r="W10939" i="4"/>
  <x:c r="V10939" i="4"/>
  <x:c r="U10939" i="4"/>
  <x:c r="W10938" i="4"/>
  <x:c r="V10938" i="4"/>
  <x:c r="X10938" i="4" s="1"/>
  <x:c r="U10938" i="4"/>
  <x:c r="T10938" i="4"/>
  <x:c r="W10937" i="4"/>
  <x:c r="V10937" i="4"/>
  <x:c r="U10937" i="4"/>
  <x:c r="T10937" i="4"/>
  <x:c r="V10936" i="4"/>
  <x:c r="U10936" i="4"/>
  <x:c r="T10936" i="4"/>
  <x:c r="W10936" i="4"/>
  <x:c r="T10935" i="4"/>
  <x:c r="W10935" i="4"/>
  <x:c r="V10935" i="4"/>
  <x:c r="U10935" i="4"/>
  <x:c r="W10934" i="4"/>
  <x:c r="V10934" i="4"/>
  <x:c r="U10934" i="4"/>
  <x:c r="T10934" i="4"/>
  <x:c r="W10933" i="4"/>
  <x:c r="V10933" i="4"/>
  <x:c r="U10933" i="4"/>
  <x:c r="T10933" i="4"/>
  <x:c r="W10932" i="4"/>
  <x:c r="V10932" i="4"/>
  <x:c r="U10932" i="4"/>
  <x:c r="T10932" i="4"/>
  <x:c r="W10931" i="4"/>
  <x:c r="V10931" i="4"/>
  <x:c r="U10931" i="4"/>
  <x:c r="T10931" i="4"/>
  <x:c r="W10930" i="4"/>
  <x:c r="V10930" i="4"/>
  <x:c r="U10930" i="4"/>
  <x:c r="T10930" i="4"/>
  <x:c r="W10929" i="4"/>
  <x:c r="V10929" i="4"/>
  <x:c r="U10929" i="4"/>
  <x:c r="T10929" i="4"/>
  <x:c r="W10928" i="4"/>
  <x:c r="V10928" i="4"/>
  <x:c r="U10928" i="4"/>
  <x:c r="T10928" i="4"/>
  <x:c r="V10927" i="4"/>
  <x:c r="U10927" i="4"/>
  <x:c r="T10927" i="4"/>
  <x:c r="W10927" i="4"/>
  <x:c r="T10926" i="4"/>
  <x:c r="W10926" i="4"/>
  <x:c r="V10926" i="4"/>
  <x:c r="U10926" i="4"/>
  <x:c r="W10925" i="4"/>
  <x:c r="V10925" i="4"/>
  <x:c r="U10925" i="4"/>
  <x:c r="T10925" i="4"/>
  <x:c r="W10924" i="4"/>
  <x:c r="V10924" i="4"/>
  <x:c r="U10924" i="4"/>
  <x:c r="T10924" i="4"/>
  <x:c r="W10923" i="4"/>
  <x:c r="V10923" i="4"/>
  <x:c r="U10923" i="4"/>
  <x:c r="T10923" i="4"/>
  <x:c r="V10922" i="4"/>
  <x:c r="U10922" i="4"/>
  <x:c r="T10922" i="4"/>
  <x:c r="W10922" i="4"/>
  <x:c r="T10921" i="4"/>
  <x:c r="W10921" i="4"/>
  <x:c r="V10921" i="4"/>
  <x:c r="U10921" i="4"/>
  <x:c r="W10920" i="4"/>
  <x:c r="V10920" i="4"/>
  <x:c r="U10920" i="4"/>
  <x:c r="T10920" i="4"/>
  <x:c r="W10919" i="4"/>
  <x:c r="V10919" i="4"/>
  <x:c r="U10919" i="4"/>
  <x:c r="T10919" i="4"/>
  <x:c r="W10918" i="4"/>
  <x:c r="V10918" i="4"/>
  <x:c r="U10918" i="4"/>
  <x:c r="T10918" i="4"/>
  <x:c r="W10917" i="4"/>
  <x:c r="V10917" i="4"/>
  <x:c r="U10917" i="4"/>
  <x:c r="T10917" i="4"/>
  <x:c r="W10916" i="4"/>
  <x:c r="V10916" i="4"/>
  <x:c r="U10916" i="4"/>
  <x:c r="T10916" i="4"/>
  <x:c r="W10915" i="4"/>
  <x:c r="V10915" i="4"/>
  <x:c r="U10915" i="4"/>
  <x:c r="T10915" i="4"/>
  <x:c r="W10914" i="4"/>
  <x:c r="V10914" i="4"/>
  <x:c r="U10914" i="4"/>
  <x:c r="T10914" i="4"/>
  <x:c r="V10913" i="4"/>
  <x:c r="T10913" i="4"/>
  <x:c r="W10913" i="4"/>
  <x:c r="U10913" i="4"/>
  <x:c r="T10912" i="4"/>
  <x:c r="W10912" i="4"/>
  <x:c r="V10912" i="4"/>
  <x:c r="U10912" i="4"/>
  <x:c r="W10911" i="4"/>
  <x:c r="V10911" i="4"/>
  <x:c r="U10911" i="4"/>
  <x:c r="T10911" i="4"/>
  <x:c r="V10910" i="4"/>
  <x:c r="U10910" i="4"/>
  <x:c r="T10910" i="4"/>
  <x:c r="W10910" i="4"/>
  <x:c r="T10909" i="4"/>
  <x:c r="W10909" i="4"/>
  <x:c r="V10909" i="4"/>
  <x:c r="U10909" i="4"/>
  <x:c r="W10908" i="4"/>
  <x:c r="V10908" i="4"/>
  <x:c r="U10908" i="4"/>
  <x:c r="T10908" i="4"/>
  <x:c r="W10907" i="4"/>
  <x:c r="V10907" i="4"/>
  <x:c r="U10907" i="4"/>
  <x:c r="T10907" i="4"/>
  <x:c r="W10906" i="4"/>
  <x:c r="V10906" i="4"/>
  <x:c r="U10906" i="4"/>
  <x:c r="T10906" i="4"/>
  <x:c r="W10905" i="4"/>
  <x:c r="V10905" i="4"/>
  <x:c r="U10905" i="4"/>
  <x:c r="T10905" i="4"/>
  <x:c r="W10904" i="4"/>
  <x:c r="V10904" i="4"/>
  <x:c r="U10904" i="4"/>
  <x:c r="T10904" i="4"/>
  <x:c r="W10903" i="4"/>
  <x:c r="V10903" i="4"/>
  <x:c r="U10903" i="4"/>
  <x:c r="T10903" i="4"/>
  <x:c r="W10902" i="4"/>
  <x:c r="V10902" i="4"/>
  <x:c r="U10902" i="4"/>
  <x:c r="T10902" i="4"/>
  <x:c r="W10901" i="4"/>
  <x:c r="V10901" i="4"/>
  <x:c r="U10901" i="4"/>
  <x:c r="T10901" i="4"/>
  <x:c r="X10901" i="4" s="1"/>
  <x:c r="V10900" i="4"/>
  <x:c r="U10900" i="4"/>
  <x:c r="T10900" i="4"/>
  <x:c r="W10900" i="4"/>
  <x:c r="V10899" i="4"/>
  <x:c r="T10899" i="4"/>
  <x:c r="W10899" i="4"/>
  <x:c r="U10899" i="4"/>
  <x:c r="W10898" i="4"/>
  <x:c r="V10898" i="4"/>
  <x:c r="U10898" i="4"/>
  <x:c r="T10898" i="4"/>
  <x:c r="T10897" i="4"/>
  <x:c r="W10897" i="4"/>
  <x:c r="V10897" i="4"/>
  <x:c r="U10897" i="4"/>
  <x:c r="W10896" i="4"/>
  <x:c r="V10896" i="4"/>
  <x:c r="U10896" i="4"/>
  <x:c r="T10896" i="4"/>
  <x:c r="W10895" i="4"/>
  <x:c r="V10895" i="4"/>
  <x:c r="U10895" i="4"/>
  <x:c r="T10895" i="4"/>
  <x:c r="X10895" i="4" s="1"/>
  <x:c r="W10894" i="4"/>
  <x:c r="V10894" i="4"/>
  <x:c r="U10894" i="4"/>
  <x:c r="T10894" i="4"/>
  <x:c r="W10893" i="4"/>
  <x:c r="V10893" i="4"/>
  <x:c r="U10893" i="4"/>
  <x:c r="T10893" i="4"/>
  <x:c r="W10892" i="4"/>
  <x:c r="V10892" i="4"/>
  <x:c r="U10892" i="4"/>
  <x:c r="T10892" i="4"/>
  <x:c r="V10891" i="4"/>
  <x:c r="U10891" i="4"/>
  <x:c r="W10891" i="4"/>
  <x:c r="T10891" i="4"/>
  <x:c r="W10890" i="4"/>
  <x:c r="V10890" i="4"/>
  <x:c r="U10890" i="4"/>
  <x:c r="T10890" i="4"/>
  <x:c r="X10890" i="4" s="1"/>
  <x:c r="W10889" i="4"/>
  <x:c r="V10889" i="4"/>
  <x:c r="X10889" i="4" s="1"/>
  <x:c r="U10889" i="4"/>
  <x:c r="T10889" i="4"/>
  <x:c r="W10888" i="4"/>
  <x:c r="V10888" i="4"/>
  <x:c r="U10888" i="4"/>
  <x:c r="T10888" i="4"/>
  <x:c r="W10887" i="4"/>
  <x:c r="V10887" i="4"/>
  <x:c r="U10887" i="4"/>
  <x:c r="T10887" i="4"/>
  <x:c r="W10886" i="4"/>
  <x:c r="V10886" i="4"/>
  <x:c r="U10886" i="4"/>
  <x:c r="T10886" i="4"/>
  <x:c r="W10885" i="4"/>
  <x:c r="V10885" i="4"/>
  <x:c r="U10885" i="4"/>
  <x:c r="T10885" i="4"/>
  <x:c r="V10884" i="4"/>
  <x:c r="U10884" i="4"/>
  <x:c r="T10884" i="4"/>
  <x:c r="W10884" i="4"/>
  <x:c r="W10883" i="4"/>
  <x:c r="V10883" i="4"/>
  <x:c r="U10883" i="4"/>
  <x:c r="T10883" i="4"/>
  <x:c r="W10882" i="4"/>
  <x:c r="V10882" i="4"/>
  <x:c r="U10882" i="4"/>
  <x:c r="T10882" i="4"/>
  <x:c r="W10881" i="4"/>
  <x:c r="V10881" i="4"/>
  <x:c r="U10881" i="4"/>
  <x:c r="T10881" i="4"/>
  <x:c r="W10880" i="4"/>
  <x:c r="V10880" i="4"/>
  <x:c r="U10880" i="4"/>
  <x:c r="T10880" i="4"/>
  <x:c r="W10879" i="4"/>
  <x:c r="V10879" i="4"/>
  <x:c r="U10879" i="4"/>
  <x:c r="T10879" i="4"/>
  <x:c r="W10878" i="4"/>
  <x:c r="V10878" i="4"/>
  <x:c r="U10878" i="4"/>
  <x:c r="T10878" i="4"/>
  <x:c r="W10877" i="4"/>
  <x:c r="V10877" i="4"/>
  <x:c r="U10877" i="4"/>
  <x:c r="T10877" i="4"/>
  <x:c r="V10876" i="4"/>
  <x:c r="U10876" i="4"/>
  <x:c r="T10876" i="4"/>
  <x:c r="W10876" i="4"/>
  <x:c r="U10875" i="4"/>
  <x:c r="W10875" i="4"/>
  <x:c r="V10875" i="4"/>
  <x:c r="T10875" i="4"/>
  <x:c r="X10875" i="4" s="1"/>
  <x:c r="W10874" i="4"/>
  <x:c r="V10874" i="4"/>
  <x:c r="U10874" i="4"/>
  <x:c r="T10874" i="4"/>
  <x:c r="W10873" i="4"/>
  <x:c r="V10873" i="4"/>
  <x:c r="U10873" i="4"/>
  <x:c r="T10873" i="4"/>
  <x:c r="X10873" i="4" s="1"/>
  <x:c r="U10872" i="4"/>
  <x:c r="T10872" i="4"/>
  <x:c r="W10872" i="4"/>
  <x:c r="V10872" i="4"/>
  <x:c r="T10871" i="4"/>
  <x:c r="W10871" i="4"/>
  <x:c r="V10871" i="4"/>
  <x:c r="U10871" i="4"/>
  <x:c r="W10870" i="4"/>
  <x:c r="V10870" i="4"/>
  <x:c r="U10870" i="4"/>
  <x:c r="T10870" i="4"/>
  <x:c r="X10870" i="4" s="1"/>
  <x:c r="W10869" i="4"/>
  <x:c r="V10869" i="4"/>
  <x:c r="U10869" i="4"/>
  <x:c r="T10869" i="4"/>
  <x:c r="W10868" i="4"/>
  <x:c r="V10868" i="4"/>
  <x:c r="U10868" i="4"/>
  <x:c r="T10868" i="4"/>
  <x:c r="X10868" i="4" s="1"/>
  <x:c r="W10867" i="4"/>
  <x:c r="V10867" i="4"/>
  <x:c r="U10867" i="4"/>
  <x:c r="T10867" i="4"/>
  <x:c r="W10866" i="4"/>
  <x:c r="V10866" i="4"/>
  <x:c r="U10866" i="4"/>
  <x:c r="T10866" i="4"/>
  <x:c r="W10865" i="4"/>
  <x:c r="V10865" i="4"/>
  <x:c r="U10865" i="4"/>
  <x:c r="T10865" i="4"/>
  <x:c r="X10864" i="4"/>
  <x:c r="W10864" i="4"/>
  <x:c r="V10864" i="4"/>
  <x:c r="U10864" i="4"/>
  <x:c r="T10864" i="4"/>
  <x:c r="W10863" i="4"/>
  <x:c r="V10863" i="4"/>
  <x:c r="X10863" i="4" s="1"/>
  <x:c r="U10863" i="4"/>
  <x:c r="T10863" i="4"/>
  <x:c r="V10862" i="4"/>
  <x:c r="T10862" i="4"/>
  <x:c r="W10862" i="4"/>
  <x:c r="U10862" i="4"/>
  <x:c r="T10861" i="4"/>
  <x:c r="W10861" i="4"/>
  <x:c r="V10861" i="4"/>
  <x:c r="U10861" i="4"/>
  <x:c r="U10860" i="4"/>
  <x:c r="W10860" i="4"/>
  <x:c r="V10860" i="4"/>
  <x:c r="T10860" i="4"/>
  <x:c r="T10859" i="4"/>
  <x:c r="W10859" i="4"/>
  <x:c r="V10859" i="4"/>
  <x:c r="U10859" i="4"/>
  <x:c r="W10858" i="4"/>
  <x:c r="V10858" i="4"/>
  <x:c r="U10858" i="4"/>
  <x:c r="T10858" i="4"/>
  <x:c r="W10857" i="4"/>
  <x:c r="V10857" i="4"/>
  <x:c r="U10857" i="4"/>
  <x:c r="T10857" i="4"/>
  <x:c r="W10856" i="4"/>
  <x:c r="V10856" i="4"/>
  <x:c r="U10856" i="4"/>
  <x:c r="T10856" i="4"/>
  <x:c r="W10855" i="4"/>
  <x:c r="V10855" i="4"/>
  <x:c r="U10855" i="4"/>
  <x:c r="T10855" i="4"/>
  <x:c r="V10854" i="4"/>
  <x:c r="W10854" i="4"/>
  <x:c r="U10854" i="4"/>
  <x:c r="T10854" i="4"/>
  <x:c r="W10853" i="4"/>
  <x:c r="V10853" i="4"/>
  <x:c r="U10853" i="4"/>
  <x:c r="T10853" i="4"/>
  <x:c r="X10853" i="4" s="1"/>
  <x:c r="W10852" i="4"/>
  <x:c r="V10852" i="4"/>
  <x:c r="U10852" i="4"/>
  <x:c r="T10852" i="4"/>
  <x:c r="X10852" i="4" s="1"/>
  <x:c r="V10851" i="4"/>
  <x:c r="U10851" i="4"/>
  <x:c r="T10851" i="4"/>
  <x:c r="W10851" i="4"/>
  <x:c r="W10850" i="4"/>
  <x:c r="V10850" i="4"/>
  <x:c r="T10850" i="4"/>
  <x:c r="U10850" i="4"/>
  <x:c r="V10849" i="4"/>
  <x:c r="U10849" i="4"/>
  <x:c r="T10849" i="4"/>
  <x:c r="W10849" i="4"/>
  <x:c r="W10848" i="4"/>
  <x:c r="V10848" i="4"/>
  <x:c r="U10848" i="4"/>
  <x:c r="T10848" i="4"/>
  <x:c r="W10847" i="4"/>
  <x:c r="V10847" i="4"/>
  <x:c r="U10847" i="4"/>
  <x:c r="T10847" i="4"/>
  <x:c r="V10846" i="4"/>
  <x:c r="W10846" i="4"/>
  <x:c r="U10846" i="4"/>
  <x:c r="T10846" i="4"/>
  <x:c r="W10845" i="4"/>
  <x:c r="V10845" i="4"/>
  <x:c r="U10845" i="4"/>
  <x:c r="T10845" i="4"/>
  <x:c r="X10845" i="4" s="1"/>
  <x:c r="W10844" i="4"/>
  <x:c r="V10844" i="4"/>
  <x:c r="U10844" i="4"/>
  <x:c r="T10844" i="4"/>
  <x:c r="W10843" i="4"/>
  <x:c r="V10843" i="4"/>
  <x:c r="U10843" i="4"/>
  <x:c r="T10843" i="4"/>
  <x:c r="W10842" i="4"/>
  <x:c r="U10842" i="4"/>
  <x:c r="T10842" i="4"/>
  <x:c r="V10842" i="4"/>
  <x:c r="W10841" i="4"/>
  <x:c r="V10841" i="4"/>
  <x:c r="U10841" i="4"/>
  <x:c r="T10841" i="4"/>
  <x:c r="W10840" i="4"/>
  <x:c r="V10840" i="4"/>
  <x:c r="U10840" i="4"/>
  <x:c r="T10840" i="4"/>
  <x:c r="X10840" i="4" s="1"/>
  <x:c r="W10839" i="4"/>
  <x:c r="V10839" i="4"/>
  <x:c r="U10839" i="4"/>
  <x:c r="T10839" i="4"/>
  <x:c r="W10838" i="4"/>
  <x:c r="V10838" i="4"/>
  <x:c r="U10838" i="4"/>
  <x:c r="T10838" i="4"/>
  <x:c r="X10838" i="4" s="1"/>
  <x:c r="W10837" i="4"/>
  <x:c r="V10837" i="4"/>
  <x:c r="U10837" i="4"/>
  <x:c r="X10837" i="4" s="1"/>
  <x:c r="T10837" i="4"/>
  <x:c r="W10836" i="4"/>
  <x:c r="V10836" i="4"/>
  <x:c r="U10836" i="4"/>
  <x:c r="T10836" i="4"/>
  <x:c r="W10835" i="4"/>
  <x:c r="V10835" i="4"/>
  <x:c r="U10835" i="4"/>
  <x:c r="T10835" i="4"/>
  <x:c r="W10834" i="4"/>
  <x:c r="X10834" i="4" s="1"/>
  <x:c r="V10834" i="4"/>
  <x:c r="U10834" i="4"/>
  <x:c r="T10834" i="4"/>
  <x:c r="V10833" i="4"/>
  <x:c r="W10833" i="4"/>
  <x:c r="U10833" i="4"/>
  <x:c r="T10833" i="4"/>
  <x:c r="W10832" i="4"/>
  <x:c r="V10832" i="4"/>
  <x:c r="U10832" i="4"/>
  <x:c r="T10832" i="4"/>
  <x:c r="W10831" i="4"/>
  <x:c r="V10831" i="4"/>
  <x:c r="U10831" i="4"/>
  <x:c r="T10831" i="4"/>
  <x:c r="W10830" i="4"/>
  <x:c r="V10830" i="4"/>
  <x:c r="U10830" i="4"/>
  <x:c r="T10830" i="4"/>
  <x:c r="W10829" i="4"/>
  <x:c r="V10829" i="4"/>
  <x:c r="U10829" i="4"/>
  <x:c r="T10829" i="4"/>
  <x:c r="V10828" i="4"/>
  <x:c r="U10828" i="4"/>
  <x:c r="T10828" i="4"/>
  <x:c r="W10828" i="4"/>
  <x:c r="W10827" i="4"/>
  <x:c r="V10827" i="4"/>
  <x:c r="U10827" i="4"/>
  <x:c r="T10827" i="4"/>
  <x:c r="X10826" i="4"/>
  <x:c r="W10826" i="4"/>
  <x:c r="V10826" i="4"/>
  <x:c r="U10826" i="4"/>
  <x:c r="T10826" i="4"/>
  <x:c r="W10825" i="4"/>
  <x:c r="V10825" i="4"/>
  <x:c r="U10825" i="4"/>
  <x:c r="T10825" i="4"/>
  <x:c r="T10824" i="4"/>
  <x:c r="W10824" i="4"/>
  <x:c r="V10824" i="4"/>
  <x:c r="U10824" i="4"/>
  <x:c r="W10823" i="4"/>
  <x:c r="V10823" i="4"/>
  <x:c r="U10823" i="4"/>
  <x:c r="T10823" i="4"/>
  <x:c r="W10822" i="4"/>
  <x:c r="V10822" i="4"/>
  <x:c r="U10822" i="4"/>
  <x:c r="T10822" i="4"/>
  <x:c r="V10821" i="4"/>
  <x:c r="T10821" i="4"/>
  <x:c r="W10821" i="4"/>
  <x:c r="U10821" i="4"/>
  <x:c r="U10820" i="4"/>
  <x:c r="W10820" i="4"/>
  <x:c r="V10820" i="4"/>
  <x:c r="T10820" i="4"/>
  <x:c r="W10819" i="4"/>
  <x:c r="V10819" i="4"/>
  <x:c r="U10819" i="4"/>
  <x:c r="T10819" i="4"/>
  <x:c r="W10818" i="4"/>
  <x:c r="V10818" i="4"/>
  <x:c r="U10818" i="4"/>
  <x:c r="T10818" i="4"/>
  <x:c r="X10818" i="4" s="1"/>
  <x:c r="W10817" i="4"/>
  <x:c r="V10817" i="4"/>
  <x:c r="U10817" i="4"/>
  <x:c r="T10817" i="4"/>
  <x:c r="X10817" i="4" s="1"/>
  <x:c r="W10816" i="4"/>
  <x:c r="V10816" i="4"/>
  <x:c r="U10816" i="4"/>
  <x:c r="T10816" i="4"/>
  <x:c r="X10815" i="4"/>
  <x:c r="W10815" i="4"/>
  <x:c r="V10815" i="4"/>
  <x:c r="U10815" i="4"/>
  <x:c r="T10815" i="4"/>
  <x:c r="W10814" i="4"/>
  <x:c r="V10814" i="4"/>
  <x:c r="U10814" i="4"/>
  <x:c r="T10814" i="4"/>
  <x:c r="W10813" i="4"/>
  <x:c r="V10813" i="4"/>
  <x:c r="U10813" i="4"/>
  <x:c r="T10813" i="4"/>
  <x:c r="W10812" i="4"/>
  <x:c r="X10812" i="4" s="1"/>
  <x:c r="V10812" i="4"/>
  <x:c r="U10812" i="4"/>
  <x:c r="T10812" i="4"/>
  <x:c r="W10811" i="4"/>
  <x:c r="V10811" i="4"/>
  <x:c r="U10811" i="4"/>
  <x:c r="T10811" i="4"/>
  <x:c r="W10810" i="4"/>
  <x:c r="V10810" i="4"/>
  <x:c r="U10810" i="4"/>
  <x:c r="T10810" i="4"/>
  <x:c r="V10809" i="4"/>
  <x:c r="W10809" i="4"/>
  <x:c r="U10809" i="4"/>
  <x:c r="T10809" i="4"/>
  <x:c r="W10808" i="4"/>
  <x:c r="V10808" i="4"/>
  <x:c r="U10808" i="4"/>
  <x:c r="T10808" i="4"/>
  <x:c r="W10807" i="4"/>
  <x:c r="V10807" i="4"/>
  <x:c r="U10807" i="4"/>
  <x:c r="T10807" i="4"/>
  <x:c r="W10806" i="4"/>
  <x:c r="V10806" i="4"/>
  <x:c r="X10806" i="4" s="1"/>
  <x:c r="U10806" i="4"/>
  <x:c r="T10806" i="4"/>
  <x:c r="W10805" i="4"/>
  <x:c r="V10805" i="4"/>
  <x:c r="U10805" i="4"/>
  <x:c r="T10805" i="4"/>
  <x:c r="W10804" i="4"/>
  <x:c r="V10804" i="4"/>
  <x:c r="U10804" i="4"/>
  <x:c r="T10804" i="4"/>
  <x:c r="X10804" i="4" s="1"/>
  <x:c r="W10803" i="4"/>
  <x:c r="V10803" i="4"/>
  <x:c r="U10803" i="4"/>
  <x:c r="T10803" i="4"/>
  <x:c r="W10802" i="4"/>
  <x:c r="V10802" i="4"/>
  <x:c r="U10802" i="4"/>
  <x:c r="T10802" i="4"/>
  <x:c r="X10802" i="4" s="1"/>
  <x:c r="W10801" i="4"/>
  <x:c r="V10801" i="4"/>
  <x:c r="U10801" i="4"/>
  <x:c r="X10801" i="4" s="1"/>
  <x:c r="T10801" i="4"/>
  <x:c r="W10800" i="4"/>
  <x:c r="V10800" i="4"/>
  <x:c r="U10800" i="4"/>
  <x:c r="T10800" i="4"/>
  <x:c r="W10799" i="4"/>
  <x:c r="V10799" i="4"/>
  <x:c r="U10799" i="4"/>
  <x:c r="T10799" i="4"/>
  <x:c r="V10798" i="4"/>
  <x:c r="U10798" i="4"/>
  <x:c r="W10798" i="4"/>
  <x:c r="T10798" i="4"/>
  <x:c r="W10797" i="4"/>
  <x:c r="V10797" i="4"/>
  <x:c r="U10797" i="4"/>
  <x:c r="T10797" i="4"/>
  <x:c r="W10796" i="4"/>
  <x:c r="V10796" i="4"/>
  <x:c r="U10796" i="4"/>
  <x:c r="T10796" i="4"/>
  <x:c r="W10795" i="4"/>
  <x:c r="V10795" i="4"/>
  <x:c r="U10795" i="4"/>
  <x:c r="T10795" i="4"/>
  <x:c r="W10794" i="4"/>
  <x:c r="V10794" i="4"/>
  <x:c r="U10794" i="4"/>
  <x:c r="T10794" i="4"/>
  <x:c r="W10793" i="4"/>
  <x:c r="V10793" i="4"/>
  <x:c r="U10793" i="4"/>
  <x:c r="T10793" i="4"/>
  <x:c r="X10793" i="4" s="1"/>
  <x:c r="W10792" i="4"/>
  <x:c r="V10792" i="4"/>
  <x:c r="U10792" i="4"/>
  <x:c r="X10792" i="4" s="1"/>
  <x:c r="T10792" i="4"/>
  <x:c r="W10791" i="4"/>
  <x:c r="V10791" i="4"/>
  <x:c r="U10791" i="4"/>
  <x:c r="T10791" i="4"/>
  <x:c r="X10791" i="4" s="1"/>
  <x:c r="W10790" i="4"/>
  <x:c r="V10790" i="4"/>
  <x:c r="U10790" i="4"/>
  <x:c r="T10790" i="4"/>
  <x:c r="W10789" i="4"/>
  <x:c r="V10789" i="4"/>
  <x:c r="U10789" i="4"/>
  <x:c r="T10789" i="4"/>
  <x:c r="X10789" i="4" s="1"/>
  <x:c r="W10788" i="4"/>
  <x:c r="V10788" i="4"/>
  <x:c r="U10788" i="4"/>
  <x:c r="T10788" i="4"/>
  <x:c r="W10787" i="4"/>
  <x:c r="V10787" i="4"/>
  <x:c r="U10787" i="4"/>
  <x:c r="T10787" i="4"/>
  <x:c r="W10786" i="4"/>
  <x:c r="V10786" i="4"/>
  <x:c r="U10786" i="4"/>
  <x:c r="T10786" i="4"/>
  <x:c r="W10785" i="4"/>
  <x:c r="V10785" i="4"/>
  <x:c r="U10785" i="4"/>
  <x:c r="T10785" i="4"/>
  <x:c r="X10785" i="4" s="1"/>
  <x:c r="W10784" i="4"/>
  <x:c r="V10784" i="4"/>
  <x:c r="U10784" i="4"/>
  <x:c r="T10784" i="4"/>
  <x:c r="W10783" i="4"/>
  <x:c r="U10783" i="4"/>
  <x:c r="V10783" i="4"/>
  <x:c r="T10783" i="4"/>
  <x:c r="W10782" i="4"/>
  <x:c r="V10782" i="4"/>
  <x:c r="U10782" i="4"/>
  <x:c r="T10782" i="4"/>
  <x:c r="X10782" i="4" s="1"/>
  <x:c r="W10781" i="4"/>
  <x:c r="V10781" i="4"/>
  <x:c r="U10781" i="4"/>
  <x:c r="T10781" i="4"/>
  <x:c r="V10780" i="4"/>
  <x:c r="U10780" i="4"/>
  <x:c r="T10780" i="4"/>
  <x:c r="W10780" i="4"/>
  <x:c r="V10779" i="4"/>
  <x:c r="T10779" i="4"/>
  <x:c r="W10779" i="4"/>
  <x:c r="U10779" i="4"/>
  <x:c r="W10778" i="4"/>
  <x:c r="V10778" i="4"/>
  <x:c r="U10778" i="4"/>
  <x:c r="T10778" i="4"/>
  <x:c r="W10777" i="4"/>
  <x:c r="V10777" i="4"/>
  <x:c r="U10777" i="4"/>
  <x:c r="T10777" i="4"/>
  <x:c r="W10776" i="4"/>
  <x:c r="V10776" i="4"/>
  <x:c r="U10776" i="4"/>
  <x:c r="T10776" i="4"/>
  <x:c r="X10776" i="4" s="1"/>
  <x:c r="W10775" i="4"/>
  <x:c r="V10775" i="4"/>
  <x:c r="U10775" i="4"/>
  <x:c r="T10775" i="4"/>
  <x:c r="T10774" i="4"/>
  <x:c r="W10774" i="4"/>
  <x:c r="V10774" i="4"/>
  <x:c r="U10774" i="4"/>
  <x:c r="X10773" i="4"/>
  <x:c r="W10773" i="4"/>
  <x:c r="V10773" i="4"/>
  <x:c r="U10773" i="4"/>
  <x:c r="T10773" i="4"/>
  <x:c r="W10772" i="4"/>
  <x:c r="X10772" i="4" s="1"/>
  <x:c r="V10772" i="4"/>
  <x:c r="U10772" i="4"/>
  <x:c r="T10772" i="4"/>
  <x:c r="T10771" i="4"/>
  <x:c r="X10771" i="4" s="1"/>
  <x:c r="W10771" i="4"/>
  <x:c r="V10771" i="4"/>
  <x:c r="U10771" i="4"/>
  <x:c r="W10770" i="4"/>
  <x:c r="V10770" i="4"/>
  <x:c r="U10770" i="4"/>
  <x:c r="T10770" i="4"/>
  <x:c r="W10769" i="4"/>
  <x:c r="V10769" i="4"/>
  <x:c r="U10769" i="4"/>
  <x:c r="T10769" i="4"/>
  <x:c r="X10769" i="4" s="1"/>
  <x:c r="U10768" i="4"/>
  <x:c r="W10768" i="4"/>
  <x:c r="V10768" i="4"/>
  <x:c r="T10768" i="4"/>
  <x:c r="W10767" i="4"/>
  <x:c r="T10767" i="4"/>
  <x:c r="V10767" i="4"/>
  <x:c r="U10767" i="4"/>
  <x:c r="W10766" i="4"/>
  <x:c r="V10766" i="4"/>
  <x:c r="U10766" i="4"/>
  <x:c r="T10766" i="4"/>
  <x:c r="X10766" i="4" s="1"/>
  <x:c r="W10765" i="4"/>
  <x:c r="V10765" i="4"/>
  <x:c r="U10765" i="4"/>
  <x:c r="T10765" i="4"/>
  <x:c r="W10764" i="4"/>
  <x:c r="V10764" i="4"/>
  <x:c r="U10764" i="4"/>
  <x:c r="T10764" i="4"/>
  <x:c r="W10763" i="4"/>
  <x:c r="V10763" i="4"/>
  <x:c r="U10763" i="4"/>
  <x:c r="T10763" i="4"/>
  <x:c r="W10762" i="4"/>
  <x:c r="V10762" i="4"/>
  <x:c r="U10762" i="4"/>
  <x:c r="T10762" i="4"/>
  <x:c r="W10761" i="4"/>
  <x:c r="V10761" i="4"/>
  <x:c r="X10761" i="4" s="1"/>
  <x:c r="U10761" i="4"/>
  <x:c r="T10761" i="4"/>
  <x:c r="W10760" i="4"/>
  <x:c r="V10760" i="4"/>
  <x:c r="U10760" i="4"/>
  <x:c r="T10760" i="4"/>
  <x:c r="W10759" i="4"/>
  <x:c r="V10759" i="4"/>
  <x:c r="U10759" i="4"/>
  <x:c r="T10759" i="4"/>
  <x:c r="W10758" i="4"/>
  <x:c r="V10758" i="4"/>
  <x:c r="U10758" i="4"/>
  <x:c r="T10758" i="4"/>
  <x:c r="W10757" i="4"/>
  <x:c r="V10757" i="4"/>
  <x:c r="U10757" i="4"/>
  <x:c r="T10757" i="4"/>
  <x:c r="W10756" i="4"/>
  <x:c r="V10756" i="4"/>
  <x:c r="U10756" i="4"/>
  <x:c r="T10756" i="4"/>
  <x:c r="W10755" i="4"/>
  <x:c r="V10755" i="4"/>
  <x:c r="U10755" i="4"/>
  <x:c r="T10755" i="4"/>
  <x:c r="W10754" i="4"/>
  <x:c r="V10754" i="4"/>
  <x:c r="U10754" i="4"/>
  <x:c r="T10754" i="4"/>
  <x:c r="U10753" i="4"/>
  <x:c r="W10753" i="4"/>
  <x:c r="V10753" i="4"/>
  <x:c r="T10753" i="4"/>
  <x:c r="W10752" i="4"/>
  <x:c r="V10752" i="4"/>
  <x:c r="U10752" i="4"/>
  <x:c r="T10752" i="4"/>
  <x:c r="W10751" i="4"/>
  <x:c r="V10751" i="4"/>
  <x:c r="U10751" i="4"/>
  <x:c r="T10751" i="4"/>
  <x:c r="W10750" i="4"/>
  <x:c r="V10750" i="4"/>
  <x:c r="U10750" i="4"/>
  <x:c r="T10750" i="4"/>
  <x:c r="W10749" i="4"/>
  <x:c r="U10749" i="4"/>
  <x:c r="T10749" i="4"/>
  <x:c r="V10749" i="4"/>
  <x:c r="X10749" i="4" s="1"/>
  <x:c r="W10748" i="4"/>
  <x:c r="V10748" i="4"/>
  <x:c r="U10748" i="4"/>
  <x:c r="T10748" i="4"/>
  <x:c r="W10747" i="4"/>
  <x:c r="X10747" i="4" s="1"/>
  <x:c r="V10747" i="4"/>
  <x:c r="U10747" i="4"/>
  <x:c r="T10747" i="4"/>
  <x:c r="U10746" i="4"/>
  <x:c r="T10746" i="4"/>
  <x:c r="W10746" i="4"/>
  <x:c r="V10746" i="4"/>
  <x:c r="T10745" i="4"/>
  <x:c r="W10745" i="4"/>
  <x:c r="V10745" i="4"/>
  <x:c r="U10745" i="4"/>
  <x:c r="W10744" i="4"/>
  <x:c r="V10744" i="4"/>
  <x:c r="U10744" i="4"/>
  <x:c r="T10744" i="4"/>
  <x:c r="W10743" i="4"/>
  <x:c r="V10743" i="4"/>
  <x:c r="U10743" i="4"/>
  <x:c r="T10743" i="4"/>
  <x:c r="W10742" i="4"/>
  <x:c r="V10742" i="4"/>
  <x:c r="U10742" i="4"/>
  <x:c r="T10742" i="4"/>
  <x:c r="V10741" i="4"/>
  <x:c r="W10741" i="4"/>
  <x:c r="U10741" i="4"/>
  <x:c r="T10741" i="4"/>
  <x:c r="W10740" i="4"/>
  <x:c r="V10740" i="4"/>
  <x:c r="U10740" i="4"/>
  <x:c r="T10740" i="4"/>
  <x:c r="W10739" i="4"/>
  <x:c r="V10739" i="4"/>
  <x:c r="U10739" i="4"/>
  <x:c r="T10739" i="4"/>
  <x:c r="W10738" i="4"/>
  <x:c r="V10738" i="4"/>
  <x:c r="U10738" i="4"/>
  <x:c r="T10738" i="4"/>
  <x:c r="W10737" i="4"/>
  <x:c r="V10737" i="4"/>
  <x:c r="U10737" i="4"/>
  <x:c r="T10737" i="4"/>
  <x:c r="W10736" i="4"/>
  <x:c r="V10736" i="4"/>
  <x:c r="U10736" i="4"/>
  <x:c r="T10736" i="4"/>
  <x:c r="W10735" i="4"/>
  <x:c r="V10735" i="4"/>
  <x:c r="U10735" i="4"/>
  <x:c r="T10735" i="4"/>
  <x:c r="W10734" i="4"/>
  <x:c r="V10734" i="4"/>
  <x:c r="U10734" i="4"/>
  <x:c r="T10734" i="4"/>
  <x:c r="W10733" i="4"/>
  <x:c r="V10733" i="4"/>
  <x:c r="U10733" i="4"/>
  <x:c r="T10733" i="4"/>
  <x:c r="W10732" i="4"/>
  <x:c r="V10732" i="4"/>
  <x:c r="U10732" i="4"/>
  <x:c r="T10732" i="4"/>
  <x:c r="W10731" i="4"/>
  <x:c r="V10731" i="4"/>
  <x:c r="U10731" i="4"/>
  <x:c r="T10731" i="4"/>
  <x:c r="T10730" i="4"/>
  <x:c r="W10730" i="4"/>
  <x:c r="V10730" i="4"/>
  <x:c r="U10730" i="4"/>
  <x:c r="W10729" i="4"/>
  <x:c r="V10729" i="4"/>
  <x:c r="U10729" i="4"/>
  <x:c r="T10729" i="4"/>
  <x:c r="W10728" i="4"/>
  <x:c r="V10728" i="4"/>
  <x:c r="U10728" i="4"/>
  <x:c r="T10728" i="4"/>
  <x:c r="V10727" i="4"/>
  <x:c r="U10727" i="4"/>
  <x:c r="T10727" i="4"/>
  <x:c r="X10727" i="4" s="1"/>
  <x:c r="W10727" i="4"/>
  <x:c r="W10726" i="4"/>
  <x:c r="V10726" i="4"/>
  <x:c r="U10726" i="4"/>
  <x:c r="T10726" i="4"/>
  <x:c r="W10725" i="4"/>
  <x:c r="V10725" i="4"/>
  <x:c r="U10725" i="4"/>
  <x:c r="T10725" i="4"/>
  <x:c r="W10724" i="4"/>
  <x:c r="V10724" i="4"/>
  <x:c r="U10724" i="4"/>
  <x:c r="T10724" i="4"/>
  <x:c r="W10723" i="4"/>
  <x:c r="V10723" i="4"/>
  <x:c r="U10723" i="4"/>
  <x:c r="T10723" i="4"/>
  <x:c r="W10722" i="4"/>
  <x:c r="V10722" i="4"/>
  <x:c r="U10722" i="4"/>
  <x:c r="T10722" i="4"/>
  <x:c r="V10721" i="4"/>
  <x:c r="W10721" i="4"/>
  <x:c r="U10721" i="4"/>
  <x:c r="T10721" i="4"/>
  <x:c r="W10720" i="4"/>
  <x:c r="V10720" i="4"/>
  <x:c r="U10720" i="4"/>
  <x:c r="X10720" i="4" s="1"/>
  <x:c r="T10720" i="4"/>
  <x:c r="W10719" i="4"/>
  <x:c r="V10719" i="4"/>
  <x:c r="U10719" i="4"/>
  <x:c r="T10719" i="4"/>
  <x:c r="T10718" i="4"/>
  <x:c r="W10718" i="4"/>
  <x:c r="V10718" i="4"/>
  <x:c r="U10718" i="4"/>
  <x:c r="W10717" i="4"/>
  <x:c r="V10717" i="4"/>
  <x:c r="U10717" i="4"/>
  <x:c r="T10717" i="4"/>
  <x:c r="V10716" i="4"/>
  <x:c r="W10716" i="4"/>
  <x:c r="U10716" i="4"/>
  <x:c r="T10716" i="4"/>
  <x:c r="V10715" i="4"/>
  <x:c r="U10715" i="4"/>
  <x:c r="W10715" i="4"/>
  <x:c r="T10715" i="4"/>
  <x:c r="W10714" i="4"/>
  <x:c r="V10714" i="4"/>
  <x:c r="U10714" i="4"/>
  <x:c r="T10714" i="4"/>
  <x:c r="W10713" i="4"/>
  <x:c r="V10713" i="4"/>
  <x:c r="U10713" i="4"/>
  <x:c r="T10713" i="4"/>
  <x:c r="W10712" i="4"/>
  <x:c r="V10712" i="4"/>
  <x:c r="U10712" i="4"/>
  <x:c r="T10712" i="4"/>
  <x:c r="W10711" i="4"/>
  <x:c r="U10711" i="4"/>
  <x:c r="X10711" i="4" s="1"/>
  <x:c r="T10711" i="4"/>
  <x:c r="V10711" i="4"/>
  <x:c r="W10710" i="4"/>
  <x:c r="V10710" i="4"/>
  <x:c r="U10710" i="4"/>
  <x:c r="T10710" i="4"/>
  <x:c r="X10710" i="4" s="1"/>
  <x:c r="W10709" i="4"/>
  <x:c r="V10709" i="4"/>
  <x:c r="U10709" i="4"/>
  <x:c r="T10709" i="4"/>
  <x:c r="X10709" i="4" s="1"/>
  <x:c r="W10708" i="4"/>
  <x:c r="V10708" i="4"/>
  <x:c r="U10708" i="4"/>
  <x:c r="T10708" i="4"/>
  <x:c r="U10707" i="4"/>
  <x:c r="W10707" i="4"/>
  <x:c r="V10707" i="4"/>
  <x:c r="T10707" i="4"/>
  <x:c r="V10706" i="4"/>
  <x:c r="T10706" i="4"/>
  <x:c r="W10706" i="4"/>
  <x:c r="U10706" i="4"/>
  <x:c r="W10705" i="4"/>
  <x:c r="V10705" i="4"/>
  <x:c r="U10705" i="4"/>
  <x:c r="T10705" i="4"/>
  <x:c r="W10704" i="4"/>
  <x:c r="V10704" i="4"/>
  <x:c r="U10704" i="4"/>
  <x:c r="T10704" i="4"/>
  <x:c r="W10703" i="4"/>
  <x:c r="V10703" i="4"/>
  <x:c r="U10703" i="4"/>
  <x:c r="T10703" i="4"/>
  <x:c r="W10702" i="4"/>
  <x:c r="V10702" i="4"/>
  <x:c r="U10702" i="4"/>
  <x:c r="T10702" i="4"/>
  <x:c r="U10701" i="4"/>
  <x:c r="W10701" i="4"/>
  <x:c r="V10701" i="4"/>
  <x:c r="T10701" i="4"/>
  <x:c r="W10700" i="4"/>
  <x:c r="V10700" i="4"/>
  <x:c r="U10700" i="4"/>
  <x:c r="T10700" i="4"/>
  <x:c r="W10699" i="4"/>
  <x:c r="V10699" i="4"/>
  <x:c r="U10699" i="4"/>
  <x:c r="T10699" i="4"/>
  <x:c r="W10698" i="4"/>
  <x:c r="V10698" i="4"/>
  <x:c r="U10698" i="4"/>
  <x:c r="T10698" i="4"/>
  <x:c r="U10697" i="4"/>
  <x:c r="W10697" i="4"/>
  <x:c r="V10697" i="4"/>
  <x:c r="T10697" i="4"/>
  <x:c r="V10696" i="4"/>
  <x:c r="U10696" i="4"/>
  <x:c r="W10696" i="4"/>
  <x:c r="T10696" i="4"/>
  <x:c r="U10695" i="4"/>
  <x:c r="T10695" i="4"/>
  <x:c r="W10695" i="4"/>
  <x:c r="V10695" i="4"/>
  <x:c r="W10694" i="4"/>
  <x:c r="V10694" i="4"/>
  <x:c r="U10694" i="4"/>
  <x:c r="T10694" i="4"/>
  <x:c r="W10693" i="4"/>
  <x:c r="V10693" i="4"/>
  <x:c r="U10693" i="4"/>
  <x:c r="T10693" i="4"/>
  <x:c r="V10692" i="4"/>
  <x:c r="T10692" i="4"/>
  <x:c r="W10692" i="4"/>
  <x:c r="U10692" i="4"/>
  <x:c r="W10691" i="4"/>
  <x:c r="U10691" i="4"/>
  <x:c r="V10691" i="4"/>
  <x:c r="T10691" i="4"/>
  <x:c r="W10690" i="4"/>
  <x:c r="V10690" i="4"/>
  <x:c r="U10690" i="4"/>
  <x:c r="T10690" i="4"/>
  <x:c r="U10689" i="4"/>
  <x:c r="W10689" i="4"/>
  <x:c r="V10689" i="4"/>
  <x:c r="T10689" i="4"/>
  <x:c r="W10688" i="4"/>
  <x:c r="V10688" i="4"/>
  <x:c r="U10688" i="4"/>
  <x:c r="T10688" i="4"/>
  <x:c r="W10687" i="4"/>
  <x:c r="V10687" i="4"/>
  <x:c r="U10687" i="4"/>
  <x:c r="T10687" i="4"/>
  <x:c r="W10686" i="4"/>
  <x:c r="V10686" i="4"/>
  <x:c r="U10686" i="4"/>
  <x:c r="T10686" i="4"/>
  <x:c r="X10685" i="4"/>
  <x:c r="W10685" i="4"/>
  <x:c r="V10685" i="4"/>
  <x:c r="U10685" i="4"/>
  <x:c r="T10685" i="4"/>
  <x:c r="V10684" i="4"/>
  <x:c r="W10684" i="4"/>
  <x:c r="U10684" i="4"/>
  <x:c r="T10684" i="4"/>
  <x:c r="W10683" i="4"/>
  <x:c r="V10683" i="4"/>
  <x:c r="U10683" i="4"/>
  <x:c r="T10683" i="4"/>
  <x:c r="X10683" i="4" s="1"/>
  <x:c r="V10682" i="4"/>
  <x:c r="T10682" i="4"/>
  <x:c r="W10682" i="4"/>
  <x:c r="U10682" i="4"/>
  <x:c r="W10681" i="4"/>
  <x:c r="U10681" i="4"/>
  <x:c r="V10681" i="4"/>
  <x:c r="T10681" i="4"/>
  <x:c r="W10680" i="4"/>
  <x:c r="V10680" i="4"/>
  <x:c r="U10680" i="4"/>
  <x:c r="X10680" i="4" s="1"/>
  <x:c r="T10680" i="4"/>
  <x:c r="U10679" i="4"/>
  <x:c r="W10679" i="4"/>
  <x:c r="V10679" i="4"/>
  <x:c r="T10679" i="4"/>
  <x:c r="W10678" i="4"/>
  <x:c r="V10678" i="4"/>
  <x:c r="U10678" i="4"/>
  <x:c r="T10678" i="4"/>
  <x:c r="W10677" i="4"/>
  <x:c r="V10677" i="4"/>
  <x:c r="U10677" i="4"/>
  <x:c r="T10677" i="4"/>
  <x:c r="V10676" i="4"/>
  <x:c r="T10676" i="4"/>
  <x:c r="W10676" i="4"/>
  <x:c r="U10676" i="4"/>
  <x:c r="W10675" i="4"/>
  <x:c r="V10675" i="4"/>
  <x:c r="U10675" i="4"/>
  <x:c r="T10675" i="4"/>
  <x:c r="W10674" i="4"/>
  <x:c r="V10674" i="4"/>
  <x:c r="U10674" i="4"/>
  <x:c r="T10674" i="4"/>
  <x:c r="T10673" i="4"/>
  <x:c r="W10673" i="4"/>
  <x:c r="V10673" i="4"/>
  <x:c r="U10673" i="4"/>
  <x:c r="W10672" i="4"/>
  <x:c r="V10672" i="4"/>
  <x:c r="U10672" i="4"/>
  <x:c r="T10672" i="4"/>
  <x:c r="V10671" i="4"/>
  <x:c r="T10671" i="4"/>
  <x:c r="X10671" i="4" s="1"/>
  <x:c r="W10671" i="4"/>
  <x:c r="U10671" i="4"/>
  <x:c r="W10670" i="4"/>
  <x:c r="V10670" i="4"/>
  <x:c r="U10670" i="4"/>
  <x:c r="T10670" i="4"/>
  <x:c r="W10669" i="4"/>
  <x:c r="V10669" i="4"/>
  <x:c r="U10669" i="4"/>
  <x:c r="T10669" i="4"/>
  <x:c r="X10669" i="4" s="1"/>
  <x:c r="W10668" i="4"/>
  <x:c r="V10668" i="4"/>
  <x:c r="U10668" i="4"/>
  <x:c r="T10668" i="4"/>
  <x:c r="W10667" i="4"/>
  <x:c r="V10667" i="4"/>
  <x:c r="U10667" i="4"/>
  <x:c r="T10667" i="4"/>
  <x:c r="W10666" i="4"/>
  <x:c r="V10666" i="4"/>
  <x:c r="U10666" i="4"/>
  <x:c r="T10666" i="4"/>
  <x:c r="V10665" i="4"/>
  <x:c r="W10665" i="4"/>
  <x:c r="U10665" i="4"/>
  <x:c r="T10665" i="4"/>
  <x:c r="W10664" i="4"/>
  <x:c r="V10664" i="4"/>
  <x:c r="U10664" i="4"/>
  <x:c r="T10664" i="4"/>
  <x:c r="V10663" i="4"/>
  <x:c r="T10663" i="4"/>
  <x:c r="W10663" i="4"/>
  <x:c r="U10663" i="4"/>
  <x:c r="V10662" i="4"/>
  <x:c r="W10662" i="4"/>
  <x:c r="U10662" i="4"/>
  <x:c r="T10662" i="4"/>
  <x:c r="W10661" i="4"/>
  <x:c r="V10661" i="4"/>
  <x:c r="U10661" i="4"/>
  <x:c r="T10661" i="4"/>
  <x:c r="W10660" i="4"/>
  <x:c r="U10660" i="4"/>
  <x:c r="V10660" i="4"/>
  <x:c r="T10660" i="4"/>
  <x:c r="V10659" i="4"/>
  <x:c r="T10659" i="4"/>
  <x:c r="W10659" i="4"/>
  <x:c r="U10659" i="4"/>
  <x:c r="W10658" i="4"/>
  <x:c r="V10658" i="4"/>
  <x:c r="U10658" i="4"/>
  <x:c r="T10658" i="4"/>
  <x:c r="W10657" i="4"/>
  <x:c r="V10657" i="4"/>
  <x:c r="U10657" i="4"/>
  <x:c r="T10657" i="4"/>
  <x:c r="U10656" i="4"/>
  <x:c r="W10656" i="4"/>
  <x:c r="V10656" i="4"/>
  <x:c r="T10656" i="4"/>
  <x:c r="X10656" i="4" s="1"/>
  <x:c r="T10655" i="4"/>
  <x:c r="X10655" i="4" s="1"/>
  <x:c r="W10655" i="4"/>
  <x:c r="V10655" i="4"/>
  <x:c r="U10655" i="4"/>
  <x:c r="W10654" i="4"/>
  <x:c r="V10654" i="4"/>
  <x:c r="U10654" i="4"/>
  <x:c r="T10654" i="4"/>
  <x:c r="W10653" i="4"/>
  <x:c r="V10653" i="4"/>
  <x:c r="U10653" i="4"/>
  <x:c r="T10653" i="4"/>
  <x:c r="X10653" i="4" s="1"/>
  <x:c r="U10652" i="4"/>
  <x:c r="W10652" i="4"/>
  <x:c r="V10652" i="4"/>
  <x:c r="T10652" i="4"/>
  <x:c r="W10651" i="4"/>
  <x:c r="V10651" i="4"/>
  <x:c r="U10651" i="4"/>
  <x:c r="T10651" i="4"/>
  <x:c r="X10651" i="4" s="1"/>
  <x:c r="W10650" i="4"/>
  <x:c r="V10650" i="4"/>
  <x:c r="U10650" i="4"/>
  <x:c r="T10650" i="4"/>
  <x:c r="V10649" i="4"/>
  <x:c r="T10649" i="4"/>
  <x:c r="W10649" i="4"/>
  <x:c r="U10649" i="4"/>
  <x:c r="W10648" i="4"/>
  <x:c r="V10648" i="4"/>
  <x:c r="U10648" i="4"/>
  <x:c r="T10648" i="4"/>
  <x:c r="W10647" i="4"/>
  <x:c r="V10647" i="4"/>
  <x:c r="U10647" i="4"/>
  <x:c r="T10647" i="4"/>
  <x:c r="W10646" i="4"/>
  <x:c r="V10646" i="4"/>
  <x:c r="U10646" i="4"/>
  <x:c r="T10646" i="4"/>
  <x:c r="V10645" i="4"/>
  <x:c r="W10645" i="4"/>
  <x:c r="U10645" i="4"/>
  <x:c r="T10645" i="4"/>
  <x:c r="U10644" i="4"/>
  <x:c r="W10644" i="4"/>
  <x:c r="V10644" i="4"/>
  <x:c r="T10644" i="4"/>
  <x:c r="W10643" i="4"/>
  <x:c r="V10643" i="4"/>
  <x:c r="U10643" i="4"/>
  <x:c r="T10643" i="4"/>
  <x:c r="X10643" i="4" s="1"/>
  <x:c r="W10642" i="4"/>
  <x:c r="V10642" i="4"/>
  <x:c r="U10642" i="4"/>
  <x:c r="T10642" i="4"/>
  <x:c r="W10641" i="4"/>
  <x:c r="V10641" i="4"/>
  <x:c r="U10641" i="4"/>
  <x:c r="T10641" i="4"/>
  <x:c r="V10640" i="4"/>
  <x:c r="U10640" i="4"/>
  <x:c r="T10640" i="4"/>
  <x:c r="W10640" i="4"/>
  <x:c r="W10639" i="4"/>
  <x:c r="V10639" i="4"/>
  <x:c r="U10639" i="4"/>
  <x:c r="X10639" i="4" s="1"/>
  <x:c r="T10639" i="4"/>
  <x:c r="W10638" i="4"/>
  <x:c r="V10638" i="4"/>
  <x:c r="U10638" i="4"/>
  <x:c r="X10638" i="4" s="1"/>
  <x:c r="T10638" i="4"/>
  <x:c r="W10637" i="4"/>
  <x:c r="V10637" i="4"/>
  <x:c r="U10637" i="4"/>
  <x:c r="T10637" i="4"/>
  <x:c r="V10636" i="4"/>
  <x:c r="W10636" i="4"/>
  <x:c r="U10636" i="4"/>
  <x:c r="T10636" i="4"/>
  <x:c r="U10635" i="4"/>
  <x:c r="W10635" i="4"/>
  <x:c r="V10635" i="4"/>
  <x:c r="T10635" i="4"/>
  <x:c r="T10634" i="4"/>
  <x:c r="X10634" i="4" s="1"/>
  <x:c r="W10634" i="4"/>
  <x:c r="V10634" i="4"/>
  <x:c r="U10634" i="4"/>
  <x:c r="W10633" i="4"/>
  <x:c r="V10633" i="4"/>
  <x:c r="U10633" i="4"/>
  <x:c r="T10633" i="4"/>
  <x:c r="V10632" i="4"/>
  <x:c r="W10632" i="4"/>
  <x:c r="U10632" i="4"/>
  <x:c r="T10632" i="4"/>
  <x:c r="U10631" i="4"/>
  <x:c r="W10631" i="4"/>
  <x:c r="V10631" i="4"/>
  <x:c r="T10631" i="4"/>
  <x:c r="W10630" i="4"/>
  <x:c r="V10630" i="4"/>
  <x:c r="U10630" i="4"/>
  <x:c r="T10630" i="4"/>
  <x:c r="W10629" i="4"/>
  <x:c r="V10629" i="4"/>
  <x:c r="U10629" i="4"/>
  <x:c r="T10629" i="4"/>
  <x:c r="V10628" i="4"/>
  <x:c r="U10628" i="4"/>
  <x:c r="W10628" i="4"/>
  <x:c r="T10628" i="4"/>
  <x:c r="W10627" i="4"/>
  <x:c r="V10627" i="4"/>
  <x:c r="U10627" i="4"/>
  <x:c r="T10627" i="4"/>
  <x:c r="X10626" i="4"/>
  <x:c r="W10626" i="4"/>
  <x:c r="V10626" i="4"/>
  <x:c r="U10626" i="4"/>
  <x:c r="T10626" i="4"/>
  <x:c r="W10625" i="4"/>
  <x:c r="V10625" i="4"/>
  <x:c r="U10625" i="4"/>
  <x:c r="T10625" i="4"/>
  <x:c r="X10624" i="4"/>
  <x:c r="W10624" i="4"/>
  <x:c r="V10624" i="4"/>
  <x:c r="U10624" i="4"/>
  <x:c r="T10624" i="4"/>
  <x:c r="W10623" i="4"/>
  <x:c r="V10623" i="4"/>
  <x:c r="U10623" i="4"/>
  <x:c r="T10623" i="4"/>
  <x:c r="X10622" i="4"/>
  <x:c r="W10622" i="4"/>
  <x:c r="V10622" i="4"/>
  <x:c r="U10622" i="4"/>
  <x:c r="T10622" i="4"/>
  <x:c r="W10621" i="4"/>
  <x:c r="V10621" i="4"/>
  <x:c r="U10621" i="4"/>
  <x:c r="T10621" i="4"/>
  <x:c r="W10620" i="4"/>
  <x:c r="V10620" i="4"/>
  <x:c r="U10620" i="4"/>
  <x:c r="T10620" i="4"/>
  <x:c r="W10619" i="4"/>
  <x:c r="V10619" i="4"/>
  <x:c r="U10619" i="4"/>
  <x:c r="T10619" i="4"/>
  <x:c r="W10618" i="4"/>
  <x:c r="V10618" i="4"/>
  <x:c r="U10618" i="4"/>
  <x:c r="T10618" i="4"/>
  <x:c r="X10618" i="4" s="1"/>
  <x:c r="W10617" i="4"/>
  <x:c r="V10617" i="4"/>
  <x:c r="U10617" i="4"/>
  <x:c r="T10617" i="4"/>
  <x:c r="W10616" i="4"/>
  <x:c r="V10616" i="4"/>
  <x:c r="U10616" i="4"/>
  <x:c r="T10616" i="4"/>
  <x:c r="X10616" i="4" s="1"/>
  <x:c r="W10615" i="4"/>
  <x:c r="V10615" i="4"/>
  <x:c r="U10615" i="4"/>
  <x:c r="T10615" i="4"/>
  <x:c r="X10614" i="4"/>
  <x:c r="W10614" i="4"/>
  <x:c r="V10614" i="4"/>
  <x:c r="U10614" i="4"/>
  <x:c r="T10614" i="4"/>
  <x:c r="W10613" i="4"/>
  <x:c r="V10613" i="4"/>
  <x:c r="U10613" i="4"/>
  <x:c r="T10613" i="4"/>
  <x:c r="W10612" i="4"/>
  <x:c r="V10612" i="4"/>
  <x:c r="U10612" i="4"/>
  <x:c r="T10612" i="4"/>
  <x:c r="W10611" i="4"/>
  <x:c r="V10611" i="4"/>
  <x:c r="U10611" i="4"/>
  <x:c r="T10611" i="4"/>
  <x:c r="W10610" i="4"/>
  <x:c r="V10610" i="4"/>
  <x:c r="U10610" i="4"/>
  <x:c r="T10610" i="4"/>
  <x:c r="W10609" i="4"/>
  <x:c r="V10609" i="4"/>
  <x:c r="U10609" i="4"/>
  <x:c r="T10609" i="4"/>
  <x:c r="W10608" i="4"/>
  <x:c r="V10608" i="4"/>
  <x:c r="U10608" i="4"/>
  <x:c r="T10608" i="4"/>
  <x:c r="X10608" i="4" s="1"/>
  <x:c r="W10607" i="4"/>
  <x:c r="V10607" i="4"/>
  <x:c r="U10607" i="4"/>
  <x:c r="T10607" i="4"/>
  <x:c r="W10606" i="4"/>
  <x:c r="V10606" i="4"/>
  <x:c r="U10606" i="4"/>
  <x:c r="T10606" i="4"/>
  <x:c r="X10606" i="4" s="1"/>
  <x:c r="W10605" i="4"/>
  <x:c r="V10605" i="4"/>
  <x:c r="U10605" i="4"/>
  <x:c r="T10605" i="4"/>
  <x:c r="X10604" i="4"/>
  <x:c r="W10604" i="4"/>
  <x:c r="V10604" i="4"/>
  <x:c r="U10604" i="4"/>
  <x:c r="T10604" i="4"/>
  <x:c r="W10603" i="4"/>
  <x:c r="V10603" i="4"/>
  <x:c r="X10603" i="4" s="1"/>
  <x:c r="U10603" i="4"/>
  <x:c r="T10603" i="4"/>
  <x:c r="W10602" i="4"/>
  <x:c r="X10602" i="4" s="1"/>
  <x:c r="V10602" i="4"/>
  <x:c r="U10602" i="4"/>
  <x:c r="T10602" i="4"/>
  <x:c r="W10601" i="4"/>
  <x:c r="V10601" i="4"/>
  <x:c r="U10601" i="4"/>
  <x:c r="T10601" i="4"/>
  <x:c r="X10600" i="4"/>
  <x:c r="W10600" i="4"/>
  <x:c r="V10600" i="4"/>
  <x:c r="U10600" i="4"/>
  <x:c r="T10600" i="4"/>
  <x:c r="W10599" i="4"/>
  <x:c r="V10599" i="4"/>
  <x:c r="U10599" i="4"/>
  <x:c r="T10599" i="4"/>
  <x:c r="W10598" i="4"/>
  <x:c r="V10598" i="4"/>
  <x:c r="U10598" i="4"/>
  <x:c r="X10598" i="4" s="1"/>
  <x:c r="T10598" i="4"/>
  <x:c r="W10597" i="4"/>
  <x:c r="V10597" i="4"/>
  <x:c r="X10597" i="4" s="1"/>
  <x:c r="U10597" i="4"/>
  <x:c r="T10597" i="4"/>
  <x:c r="X10596" i="4"/>
  <x:c r="W10596" i="4"/>
  <x:c r="V10596" i="4"/>
  <x:c r="U10596" i="4"/>
  <x:c r="T10596" i="4"/>
  <x:c r="W10595" i="4"/>
  <x:c r="V10595" i="4"/>
  <x:c r="X10595" i="4" s="1"/>
  <x:c r="U10595" i="4"/>
  <x:c r="T10595" i="4"/>
  <x:c r="X10594" i="4"/>
  <x:c r="W10594" i="4"/>
  <x:c r="V10594" i="4"/>
  <x:c r="U10594" i="4"/>
  <x:c r="T10594" i="4"/>
  <x:c r="W10593" i="4"/>
  <x:c r="V10593" i="4"/>
  <x:c r="X10593" i="4" s="1"/>
  <x:c r="U10593" i="4"/>
  <x:c r="T10593" i="4"/>
  <x:c r="X10592" i="4"/>
  <x:c r="W10592" i="4"/>
  <x:c r="V10592" i="4"/>
  <x:c r="U10592" i="4"/>
  <x:c r="T10592" i="4"/>
  <x:c r="W10591" i="4"/>
  <x:c r="V10591" i="4"/>
  <x:c r="X10591" i="4" s="1"/>
  <x:c r="U10591" i="4"/>
  <x:c r="T10591" i="4"/>
  <x:c r="X10590" i="4"/>
  <x:c r="W10590" i="4"/>
  <x:c r="V10590" i="4"/>
  <x:c r="U10590" i="4"/>
  <x:c r="T10590" i="4"/>
  <x:c r="W10589" i="4"/>
  <x:c r="V10589" i="4"/>
  <x:c r="X10589" i="4" s="1"/>
  <x:c r="U10589" i="4"/>
  <x:c r="T10589" i="4"/>
  <x:c r="X10588" i="4"/>
  <x:c r="W10588" i="4"/>
  <x:c r="V10588" i="4"/>
  <x:c r="U10588" i="4"/>
  <x:c r="T10588" i="4"/>
  <x:c r="W10587" i="4"/>
  <x:c r="V10587" i="4"/>
  <x:c r="X10587" i="4" s="1"/>
  <x:c r="U10587" i="4"/>
  <x:c r="T10587" i="4"/>
  <x:c r="X10586" i="4"/>
  <x:c r="W10586" i="4"/>
  <x:c r="V10586" i="4"/>
  <x:c r="U10586" i="4"/>
  <x:c r="T10586" i="4"/>
  <x:c r="W10585" i="4"/>
  <x:c r="V10585" i="4"/>
  <x:c r="X10585" i="4" s="1"/>
  <x:c r="U10585" i="4"/>
  <x:c r="T10585" i="4"/>
  <x:c r="X10584" i="4"/>
  <x:c r="W10584" i="4"/>
  <x:c r="V10584" i="4"/>
  <x:c r="U10584" i="4"/>
  <x:c r="T10584" i="4"/>
  <x:c r="W10583" i="4"/>
  <x:c r="V10583" i="4"/>
  <x:c r="X10583" i="4" s="1"/>
  <x:c r="U10583" i="4"/>
  <x:c r="T10583" i="4"/>
  <x:c r="X10582" i="4"/>
  <x:c r="W10582" i="4"/>
  <x:c r="V10582" i="4"/>
  <x:c r="U10582" i="4"/>
  <x:c r="T10582" i="4"/>
  <x:c r="W10581" i="4"/>
  <x:c r="V10581" i="4"/>
  <x:c r="X10581" i="4" s="1"/>
  <x:c r="U10581" i="4"/>
  <x:c r="T10581" i="4"/>
  <x:c r="X10580" i="4"/>
  <x:c r="W10580" i="4"/>
  <x:c r="V10580" i="4"/>
  <x:c r="U10580" i="4"/>
  <x:c r="T10580" i="4"/>
  <x:c r="W10579" i="4"/>
  <x:c r="V10579" i="4"/>
  <x:c r="X10579" i="4" s="1"/>
  <x:c r="U10579" i="4"/>
  <x:c r="T10579" i="4"/>
  <x:c r="X10578" i="4"/>
  <x:c r="W10578" i="4"/>
  <x:c r="V10578" i="4"/>
  <x:c r="U10578" i="4"/>
  <x:c r="T10578" i="4"/>
  <x:c r="W10577" i="4"/>
  <x:c r="V10577" i="4"/>
  <x:c r="X10577" i="4" s="1"/>
  <x:c r="U10577" i="4"/>
  <x:c r="T10577" i="4"/>
  <x:c r="X10576" i="4"/>
  <x:c r="W10576" i="4"/>
  <x:c r="V10576" i="4"/>
  <x:c r="U10576" i="4"/>
  <x:c r="T10576" i="4"/>
  <x:c r="W10575" i="4"/>
  <x:c r="V10575" i="4"/>
  <x:c r="X10575" i="4" s="1"/>
  <x:c r="U10575" i="4"/>
  <x:c r="T10575" i="4"/>
  <x:c r="X10574" i="4"/>
  <x:c r="W10574" i="4"/>
  <x:c r="V10574" i="4"/>
  <x:c r="U10574" i="4"/>
  <x:c r="T10574" i="4"/>
  <x:c r="W10573" i="4"/>
  <x:c r="V10573" i="4"/>
  <x:c r="X10573" i="4" s="1"/>
  <x:c r="U10573" i="4"/>
  <x:c r="T10573" i="4"/>
  <x:c r="X10572" i="4"/>
  <x:c r="W10572" i="4"/>
  <x:c r="V10572" i="4"/>
  <x:c r="U10572" i="4"/>
  <x:c r="T10572" i="4"/>
  <x:c r="W10571" i="4"/>
  <x:c r="V10571" i="4"/>
  <x:c r="X10571" i="4" s="1"/>
  <x:c r="U10571" i="4"/>
  <x:c r="T10571" i="4"/>
  <x:c r="X10570" i="4"/>
  <x:c r="W10570" i="4"/>
  <x:c r="V10570" i="4"/>
  <x:c r="U10570" i="4"/>
  <x:c r="T10570" i="4"/>
  <x:c r="W10569" i="4"/>
  <x:c r="V10569" i="4"/>
  <x:c r="X10569" i="4" s="1"/>
  <x:c r="U10569" i="4"/>
  <x:c r="T10569" i="4"/>
  <x:c r="X10568" i="4"/>
  <x:c r="W10568" i="4"/>
  <x:c r="V10568" i="4"/>
  <x:c r="U10568" i="4"/>
  <x:c r="T10568" i="4"/>
  <x:c r="W10567" i="4"/>
  <x:c r="V10567" i="4"/>
  <x:c r="X10567" i="4" s="1"/>
  <x:c r="U10567" i="4"/>
  <x:c r="T10567" i="4"/>
  <x:c r="X10566" i="4"/>
  <x:c r="W10566" i="4"/>
  <x:c r="V10566" i="4"/>
  <x:c r="U10566" i="4"/>
  <x:c r="T10566" i="4"/>
  <x:c r="W10565" i="4"/>
  <x:c r="V10565" i="4"/>
  <x:c r="X10565" i="4" s="1"/>
  <x:c r="U10565" i="4"/>
  <x:c r="T10565" i="4"/>
  <x:c r="X10564" i="4"/>
  <x:c r="W10564" i="4"/>
  <x:c r="V10564" i="4"/>
  <x:c r="U10564" i="4"/>
  <x:c r="T10564" i="4"/>
  <x:c r="W10563" i="4"/>
  <x:c r="V10563" i="4"/>
  <x:c r="X10563" i="4" s="1"/>
  <x:c r="U10563" i="4"/>
  <x:c r="T10563" i="4"/>
  <x:c r="X10562" i="4"/>
  <x:c r="W10562" i="4"/>
  <x:c r="V10562" i="4"/>
  <x:c r="U10562" i="4"/>
  <x:c r="T10562" i="4"/>
  <x:c r="W10561" i="4"/>
  <x:c r="V10561" i="4"/>
  <x:c r="X10561" i="4" s="1"/>
  <x:c r="U10561" i="4"/>
  <x:c r="T10561" i="4"/>
  <x:c r="X10560" i="4"/>
  <x:c r="W10560" i="4"/>
  <x:c r="V10560" i="4"/>
  <x:c r="U10560" i="4"/>
  <x:c r="T10560" i="4"/>
  <x:c r="W10559" i="4"/>
  <x:c r="V10559" i="4"/>
  <x:c r="X10559" i="4" s="1"/>
  <x:c r="U10559" i="4"/>
  <x:c r="T10559" i="4"/>
  <x:c r="X10558" i="4"/>
  <x:c r="W10558" i="4"/>
  <x:c r="V10558" i="4"/>
  <x:c r="U10558" i="4"/>
  <x:c r="T10558" i="4"/>
  <x:c r="W10557" i="4"/>
  <x:c r="V10557" i="4"/>
  <x:c r="X10557" i="4" s="1"/>
  <x:c r="U10557" i="4"/>
  <x:c r="T10557" i="4"/>
  <x:c r="X10556" i="4"/>
  <x:c r="W10556" i="4"/>
  <x:c r="V10556" i="4"/>
  <x:c r="U10556" i="4"/>
  <x:c r="T10556" i="4"/>
  <x:c r="W10555" i="4"/>
  <x:c r="V10555" i="4"/>
  <x:c r="X10555" i="4" s="1"/>
  <x:c r="U10555" i="4"/>
  <x:c r="T10555" i="4"/>
  <x:c r="X10554" i="4"/>
  <x:c r="W10554" i="4"/>
  <x:c r="V10554" i="4"/>
  <x:c r="U10554" i="4"/>
  <x:c r="T10554" i="4"/>
  <x:c r="W10553" i="4"/>
  <x:c r="V10553" i="4"/>
  <x:c r="X10553" i="4" s="1"/>
  <x:c r="U10553" i="4"/>
  <x:c r="T10553" i="4"/>
  <x:c r="X10552" i="4"/>
  <x:c r="W10552" i="4"/>
  <x:c r="V10552" i="4"/>
  <x:c r="U10552" i="4"/>
  <x:c r="T10552" i="4"/>
  <x:c r="W10551" i="4"/>
  <x:c r="V10551" i="4"/>
  <x:c r="X10551" i="4" s="1"/>
  <x:c r="U10551" i="4"/>
  <x:c r="T10551" i="4"/>
  <x:c r="X10550" i="4"/>
  <x:c r="W10550" i="4"/>
  <x:c r="V10550" i="4"/>
  <x:c r="U10550" i="4"/>
  <x:c r="T10550" i="4"/>
  <x:c r="W10549" i="4"/>
  <x:c r="V10549" i="4"/>
  <x:c r="X10549" i="4" s="1"/>
  <x:c r="U10549" i="4"/>
  <x:c r="T10549" i="4"/>
  <x:c r="X10548" i="4"/>
  <x:c r="W10548" i="4"/>
  <x:c r="V10548" i="4"/>
  <x:c r="U10548" i="4"/>
  <x:c r="T10548" i="4"/>
  <x:c r="W10547" i="4"/>
  <x:c r="V10547" i="4"/>
  <x:c r="X10547" i="4" s="1"/>
  <x:c r="U10547" i="4"/>
  <x:c r="T10547" i="4"/>
  <x:c r="X10546" i="4"/>
  <x:c r="W10546" i="4"/>
  <x:c r="V10546" i="4"/>
  <x:c r="U10546" i="4"/>
  <x:c r="T10546" i="4"/>
  <x:c r="W10545" i="4"/>
  <x:c r="V10545" i="4"/>
  <x:c r="X10545" i="4" s="1"/>
  <x:c r="U10545" i="4"/>
  <x:c r="T10545" i="4"/>
  <x:c r="X10544" i="4"/>
  <x:c r="W10544" i="4"/>
  <x:c r="V10544" i="4"/>
  <x:c r="U10544" i="4"/>
  <x:c r="T10544" i="4"/>
  <x:c r="W10543" i="4"/>
  <x:c r="V10543" i="4"/>
  <x:c r="X10543" i="4" s="1"/>
  <x:c r="U10543" i="4"/>
  <x:c r="T10543" i="4"/>
  <x:c r="X10542" i="4"/>
  <x:c r="W10542" i="4"/>
  <x:c r="V10542" i="4"/>
  <x:c r="U10542" i="4"/>
  <x:c r="T10542" i="4"/>
  <x:c r="W10541" i="4"/>
  <x:c r="V10541" i="4"/>
  <x:c r="X10541" i="4" s="1"/>
  <x:c r="U10541" i="4"/>
  <x:c r="T10541" i="4"/>
  <x:c r="X10540" i="4"/>
  <x:c r="W10540" i="4"/>
  <x:c r="V10540" i="4"/>
  <x:c r="U10540" i="4"/>
  <x:c r="T10540" i="4"/>
  <x:c r="W10539" i="4"/>
  <x:c r="V10539" i="4"/>
  <x:c r="X10539" i="4" s="1"/>
  <x:c r="U10539" i="4"/>
  <x:c r="T10539" i="4"/>
  <x:c r="X10538" i="4"/>
  <x:c r="W10538" i="4"/>
  <x:c r="V10538" i="4"/>
  <x:c r="U10538" i="4"/>
  <x:c r="T10538" i="4"/>
  <x:c r="W10537" i="4"/>
  <x:c r="V10537" i="4"/>
  <x:c r="X10537" i="4" s="1"/>
  <x:c r="U10537" i="4"/>
  <x:c r="T10537" i="4"/>
  <x:c r="X10536" i="4"/>
  <x:c r="W10536" i="4"/>
  <x:c r="V10536" i="4"/>
  <x:c r="U10536" i="4"/>
  <x:c r="T10536" i="4"/>
  <x:c r="W10535" i="4"/>
  <x:c r="V10535" i="4"/>
  <x:c r="X10535" i="4" s="1"/>
  <x:c r="U10535" i="4"/>
  <x:c r="T10535" i="4"/>
  <x:c r="X10534" i="4"/>
  <x:c r="W10534" i="4"/>
  <x:c r="V10534" i="4"/>
  <x:c r="U10534" i="4"/>
  <x:c r="T10534" i="4"/>
  <x:c r="W10533" i="4"/>
  <x:c r="V10533" i="4"/>
  <x:c r="X10533" i="4" s="1"/>
  <x:c r="U10533" i="4"/>
  <x:c r="T10533" i="4"/>
  <x:c r="X10532" i="4"/>
  <x:c r="W10532" i="4"/>
  <x:c r="V10532" i="4"/>
  <x:c r="U10532" i="4"/>
  <x:c r="T10532" i="4"/>
  <x:c r="W10531" i="4"/>
  <x:c r="V10531" i="4"/>
  <x:c r="X10531" i="4" s="1"/>
  <x:c r="U10531" i="4"/>
  <x:c r="T10531" i="4"/>
  <x:c r="X10530" i="4"/>
  <x:c r="W10530" i="4"/>
  <x:c r="V10530" i="4"/>
  <x:c r="U10530" i="4"/>
  <x:c r="T10530" i="4"/>
  <x:c r="W10529" i="4"/>
  <x:c r="V10529" i="4"/>
  <x:c r="X10529" i="4" s="1"/>
  <x:c r="U10529" i="4"/>
  <x:c r="T10529" i="4"/>
  <x:c r="X10528" i="4"/>
  <x:c r="W10528" i="4"/>
  <x:c r="V10528" i="4"/>
  <x:c r="U10528" i="4"/>
  <x:c r="T10528" i="4"/>
  <x:c r="W10527" i="4"/>
  <x:c r="V10527" i="4"/>
  <x:c r="X10527" i="4" s="1"/>
  <x:c r="U10527" i="4"/>
  <x:c r="T10527" i="4"/>
  <x:c r="X10526" i="4"/>
  <x:c r="W10526" i="4"/>
  <x:c r="V10526" i="4"/>
  <x:c r="U10526" i="4"/>
  <x:c r="T10526" i="4"/>
  <x:c r="W10525" i="4"/>
  <x:c r="V10525" i="4"/>
  <x:c r="X10525" i="4" s="1"/>
  <x:c r="U10525" i="4"/>
  <x:c r="T10525" i="4"/>
  <x:c r="X10524" i="4"/>
  <x:c r="W10524" i="4"/>
  <x:c r="V10524" i="4"/>
  <x:c r="U10524" i="4"/>
  <x:c r="T10524" i="4"/>
  <x:c r="W10523" i="4"/>
  <x:c r="V10523" i="4"/>
  <x:c r="X10523" i="4" s="1"/>
  <x:c r="U10523" i="4"/>
  <x:c r="T10523" i="4"/>
  <x:c r="X10522" i="4"/>
  <x:c r="W10522" i="4"/>
  <x:c r="V10522" i="4"/>
  <x:c r="U10522" i="4"/>
  <x:c r="T10522" i="4"/>
  <x:c r="W10521" i="4"/>
  <x:c r="V10521" i="4"/>
  <x:c r="X10521" i="4" s="1"/>
  <x:c r="U10521" i="4"/>
  <x:c r="T10521" i="4"/>
  <x:c r="X10520" i="4"/>
  <x:c r="W10520" i="4"/>
  <x:c r="V10520" i="4"/>
  <x:c r="U10520" i="4"/>
  <x:c r="T10520" i="4"/>
  <x:c r="W10519" i="4"/>
  <x:c r="V10519" i="4"/>
  <x:c r="X10519" i="4" s="1"/>
  <x:c r="U10519" i="4"/>
  <x:c r="T10519" i="4"/>
  <x:c r="X10518" i="4"/>
  <x:c r="W10518" i="4"/>
  <x:c r="V10518" i="4"/>
  <x:c r="U10518" i="4"/>
  <x:c r="T10518" i="4"/>
  <x:c r="W10517" i="4"/>
  <x:c r="V10517" i="4"/>
  <x:c r="X10517" i="4" s="1"/>
  <x:c r="U10517" i="4"/>
  <x:c r="T10517" i="4"/>
  <x:c r="X10516" i="4"/>
  <x:c r="W10516" i="4"/>
  <x:c r="V10516" i="4"/>
  <x:c r="U10516" i="4"/>
  <x:c r="T10516" i="4"/>
  <x:c r="W10515" i="4"/>
  <x:c r="V10515" i="4"/>
  <x:c r="X10515" i="4" s="1"/>
  <x:c r="U10515" i="4"/>
  <x:c r="T10515" i="4"/>
  <x:c r="X10514" i="4"/>
  <x:c r="W10514" i="4"/>
  <x:c r="V10514" i="4"/>
  <x:c r="U10514" i="4"/>
  <x:c r="T10514" i="4"/>
  <x:c r="W10513" i="4"/>
  <x:c r="V10513" i="4"/>
  <x:c r="X10513" i="4" s="1"/>
  <x:c r="U10513" i="4"/>
  <x:c r="T10513" i="4"/>
  <x:c r="X10512" i="4"/>
  <x:c r="W10512" i="4"/>
  <x:c r="V10512" i="4"/>
  <x:c r="U10512" i="4"/>
  <x:c r="T10512" i="4"/>
  <x:c r="W10511" i="4"/>
  <x:c r="V10511" i="4"/>
  <x:c r="X10511" i="4" s="1"/>
  <x:c r="U10511" i="4"/>
  <x:c r="T10511" i="4"/>
  <x:c r="X10510" i="4"/>
  <x:c r="W10510" i="4"/>
  <x:c r="V10510" i="4"/>
  <x:c r="U10510" i="4"/>
  <x:c r="T10510" i="4"/>
  <x:c r="W10509" i="4"/>
  <x:c r="V10509" i="4"/>
  <x:c r="X10509" i="4" s="1"/>
  <x:c r="U10509" i="4"/>
  <x:c r="T10509" i="4"/>
  <x:c r="X10508" i="4"/>
  <x:c r="W10508" i="4"/>
  <x:c r="V10508" i="4"/>
  <x:c r="U10508" i="4"/>
  <x:c r="T10508" i="4"/>
  <x:c r="W10507" i="4"/>
  <x:c r="V10507" i="4"/>
  <x:c r="X10507" i="4" s="1"/>
  <x:c r="U10507" i="4"/>
  <x:c r="T10507" i="4"/>
  <x:c r="X10506" i="4"/>
  <x:c r="W10506" i="4"/>
  <x:c r="V10506" i="4"/>
  <x:c r="U10506" i="4"/>
  <x:c r="T10506" i="4"/>
  <x:c r="W10505" i="4"/>
  <x:c r="V10505" i="4"/>
  <x:c r="X10505" i="4" s="1"/>
  <x:c r="U10505" i="4"/>
  <x:c r="T10505" i="4"/>
  <x:c r="X10504" i="4"/>
  <x:c r="W10504" i="4"/>
  <x:c r="V10504" i="4"/>
  <x:c r="U10504" i="4"/>
  <x:c r="T10504" i="4"/>
  <x:c r="W10503" i="4"/>
  <x:c r="V10503" i="4"/>
  <x:c r="X10503" i="4" s="1"/>
  <x:c r="U10503" i="4"/>
  <x:c r="T10503" i="4"/>
  <x:c r="X10502" i="4"/>
  <x:c r="W10502" i="4"/>
  <x:c r="V10502" i="4"/>
  <x:c r="U10502" i="4"/>
  <x:c r="T10502" i="4"/>
  <x:c r="W10501" i="4"/>
  <x:c r="V10501" i="4"/>
  <x:c r="X10501" i="4" s="1"/>
  <x:c r="U10501" i="4"/>
  <x:c r="T10501" i="4"/>
  <x:c r="X10500" i="4"/>
  <x:c r="W10500" i="4"/>
  <x:c r="V10500" i="4"/>
  <x:c r="U10500" i="4"/>
  <x:c r="T10500" i="4"/>
  <x:c r="W10499" i="4"/>
  <x:c r="V10499" i="4"/>
  <x:c r="X10499" i="4" s="1"/>
  <x:c r="U10499" i="4"/>
  <x:c r="T10499" i="4"/>
  <x:c r="X10498" i="4"/>
  <x:c r="W10498" i="4"/>
  <x:c r="V10498" i="4"/>
  <x:c r="U10498" i="4"/>
  <x:c r="T10498" i="4"/>
  <x:c r="W10497" i="4"/>
  <x:c r="V10497" i="4"/>
  <x:c r="X10497" i="4" s="1"/>
  <x:c r="U10497" i="4"/>
  <x:c r="T10497" i="4"/>
  <x:c r="X10496" i="4"/>
  <x:c r="W10496" i="4"/>
  <x:c r="V10496" i="4"/>
  <x:c r="U10496" i="4"/>
  <x:c r="T10496" i="4"/>
  <x:c r="W10495" i="4"/>
  <x:c r="V10495" i="4"/>
  <x:c r="X10495" i="4" s="1"/>
  <x:c r="U10495" i="4"/>
  <x:c r="T10495" i="4"/>
  <x:c r="X10494" i="4"/>
  <x:c r="W10494" i="4"/>
  <x:c r="V10494" i="4"/>
  <x:c r="U10494" i="4"/>
  <x:c r="T10494" i="4"/>
  <x:c r="W10493" i="4"/>
  <x:c r="V10493" i="4"/>
  <x:c r="X10493" i="4" s="1"/>
  <x:c r="U10493" i="4"/>
  <x:c r="T10493" i="4"/>
  <x:c r="X10492" i="4"/>
  <x:c r="W10492" i="4"/>
  <x:c r="V10492" i="4"/>
  <x:c r="U10492" i="4"/>
  <x:c r="T10492" i="4"/>
  <x:c r="W10491" i="4"/>
  <x:c r="V10491" i="4"/>
  <x:c r="X10491" i="4" s="1"/>
  <x:c r="U10491" i="4"/>
  <x:c r="T10491" i="4"/>
  <x:c r="X10490" i="4"/>
  <x:c r="W10490" i="4"/>
  <x:c r="V10490" i="4"/>
  <x:c r="U10490" i="4"/>
  <x:c r="T10490" i="4"/>
  <x:c r="W10489" i="4"/>
  <x:c r="V10489" i="4"/>
  <x:c r="X10489" i="4" s="1"/>
  <x:c r="U10489" i="4"/>
  <x:c r="T10489" i="4"/>
  <x:c r="X10488" i="4"/>
  <x:c r="W10488" i="4"/>
  <x:c r="V10488" i="4"/>
  <x:c r="U10488" i="4"/>
  <x:c r="T10488" i="4"/>
  <x:c r="W10487" i="4"/>
  <x:c r="V10487" i="4"/>
  <x:c r="X10487" i="4" s="1"/>
  <x:c r="U10487" i="4"/>
  <x:c r="T10487" i="4"/>
  <x:c r="X10486" i="4"/>
  <x:c r="W10486" i="4"/>
  <x:c r="V10486" i="4"/>
  <x:c r="U10486" i="4"/>
  <x:c r="T10486" i="4"/>
  <x:c r="W10485" i="4"/>
  <x:c r="V10485" i="4"/>
  <x:c r="X10485" i="4" s="1"/>
  <x:c r="U10485" i="4"/>
  <x:c r="T10485" i="4"/>
  <x:c r="X10484" i="4"/>
  <x:c r="W10484" i="4"/>
  <x:c r="V10484" i="4"/>
  <x:c r="U10484" i="4"/>
  <x:c r="T10484" i="4"/>
  <x:c r="W10483" i="4"/>
  <x:c r="V10483" i="4"/>
  <x:c r="X10483" i="4" s="1"/>
  <x:c r="U10483" i="4"/>
  <x:c r="T10483" i="4"/>
  <x:c r="X10482" i="4"/>
  <x:c r="W10482" i="4"/>
  <x:c r="V10482" i="4"/>
  <x:c r="U10482" i="4"/>
  <x:c r="T10482" i="4"/>
  <x:c r="W10481" i="4"/>
  <x:c r="V10481" i="4"/>
  <x:c r="X10481" i="4" s="1"/>
  <x:c r="U10481" i="4"/>
  <x:c r="T10481" i="4"/>
  <x:c r="X10480" i="4"/>
  <x:c r="W10480" i="4"/>
  <x:c r="V10480" i="4"/>
  <x:c r="U10480" i="4"/>
  <x:c r="T10480" i="4"/>
  <x:c r="W10479" i="4"/>
  <x:c r="V10479" i="4"/>
  <x:c r="X10479" i="4" s="1"/>
  <x:c r="U10479" i="4"/>
  <x:c r="T10479" i="4"/>
  <x:c r="X10478" i="4"/>
  <x:c r="W10478" i="4"/>
  <x:c r="V10478" i="4"/>
  <x:c r="U10478" i="4"/>
  <x:c r="T10478" i="4"/>
  <x:c r="W10477" i="4"/>
  <x:c r="V10477" i="4"/>
  <x:c r="X10477" i="4" s="1"/>
  <x:c r="U10477" i="4"/>
  <x:c r="T10477" i="4"/>
  <x:c r="X10476" i="4"/>
  <x:c r="W10476" i="4"/>
  <x:c r="V10476" i="4"/>
  <x:c r="U10476" i="4"/>
  <x:c r="T10476" i="4"/>
  <x:c r="W10475" i="4"/>
  <x:c r="V10475" i="4"/>
  <x:c r="X10475" i="4" s="1"/>
  <x:c r="U10475" i="4"/>
  <x:c r="T10475" i="4"/>
  <x:c r="X10474" i="4"/>
  <x:c r="W10474" i="4"/>
  <x:c r="V10474" i="4"/>
  <x:c r="U10474" i="4"/>
  <x:c r="T10474" i="4"/>
  <x:c r="W10473" i="4"/>
  <x:c r="V10473" i="4"/>
  <x:c r="X10473" i="4" s="1"/>
  <x:c r="U10473" i="4"/>
  <x:c r="T10473" i="4"/>
  <x:c r="X10472" i="4"/>
  <x:c r="W10472" i="4"/>
  <x:c r="V10472" i="4"/>
  <x:c r="U10472" i="4"/>
  <x:c r="T10472" i="4"/>
  <x:c r="W10471" i="4"/>
  <x:c r="V10471" i="4"/>
  <x:c r="X10471" i="4" s="1"/>
  <x:c r="U10471" i="4"/>
  <x:c r="T10471" i="4"/>
  <x:c r="X10470" i="4"/>
  <x:c r="W10470" i="4"/>
  <x:c r="V10470" i="4"/>
  <x:c r="U10470" i="4"/>
  <x:c r="T10470" i="4"/>
  <x:c r="W10469" i="4"/>
  <x:c r="V10469" i="4"/>
  <x:c r="X10469" i="4" s="1"/>
  <x:c r="U10469" i="4"/>
  <x:c r="T10469" i="4"/>
  <x:c r="X10468" i="4"/>
  <x:c r="W10468" i="4"/>
  <x:c r="V10468" i="4"/>
  <x:c r="U10468" i="4"/>
  <x:c r="T10468" i="4"/>
  <x:c r="W10467" i="4"/>
  <x:c r="V10467" i="4"/>
  <x:c r="X10467" i="4" s="1"/>
  <x:c r="U10467" i="4"/>
  <x:c r="T10467" i="4"/>
  <x:c r="X10466" i="4"/>
  <x:c r="W10466" i="4"/>
  <x:c r="V10466" i="4"/>
  <x:c r="U10466" i="4"/>
  <x:c r="T10466" i="4"/>
  <x:c r="W10465" i="4"/>
  <x:c r="V10465" i="4"/>
  <x:c r="X10465" i="4" s="1"/>
  <x:c r="U10465" i="4"/>
  <x:c r="T10465" i="4"/>
  <x:c r="X10464" i="4"/>
  <x:c r="W10464" i="4"/>
  <x:c r="V10464" i="4"/>
  <x:c r="U10464" i="4"/>
  <x:c r="T10464" i="4"/>
  <x:c r="W10463" i="4"/>
  <x:c r="V10463" i="4"/>
  <x:c r="X10463" i="4" s="1"/>
  <x:c r="U10463" i="4"/>
  <x:c r="T10463" i="4"/>
  <x:c r="X10462" i="4"/>
  <x:c r="W10462" i="4"/>
  <x:c r="V10462" i="4"/>
  <x:c r="U10462" i="4"/>
  <x:c r="T10462" i="4"/>
  <x:c r="W10461" i="4"/>
  <x:c r="V10461" i="4"/>
  <x:c r="X10461" i="4" s="1"/>
  <x:c r="U10461" i="4"/>
  <x:c r="T10461" i="4"/>
  <x:c r="X10460" i="4"/>
  <x:c r="W10460" i="4"/>
  <x:c r="V10460" i="4"/>
  <x:c r="U10460" i="4"/>
  <x:c r="T10460" i="4"/>
  <x:c r="W10459" i="4"/>
  <x:c r="V10459" i="4"/>
  <x:c r="X10459" i="4" s="1"/>
  <x:c r="U10459" i="4"/>
  <x:c r="T10459" i="4"/>
  <x:c r="X10458" i="4"/>
  <x:c r="W10458" i="4"/>
  <x:c r="V10458" i="4"/>
  <x:c r="U10458" i="4"/>
  <x:c r="T10458" i="4"/>
  <x:c r="W10457" i="4"/>
  <x:c r="V10457" i="4"/>
  <x:c r="X10457" i="4" s="1"/>
  <x:c r="U10457" i="4"/>
  <x:c r="T10457" i="4"/>
  <x:c r="X10456" i="4"/>
  <x:c r="W10456" i="4"/>
  <x:c r="V10456" i="4"/>
  <x:c r="U10456" i="4"/>
  <x:c r="T10456" i="4"/>
  <x:c r="W10455" i="4"/>
  <x:c r="V10455" i="4"/>
  <x:c r="X10455" i="4" s="1"/>
  <x:c r="U10455" i="4"/>
  <x:c r="T10455" i="4"/>
  <x:c r="X10454" i="4"/>
  <x:c r="W10454" i="4"/>
  <x:c r="V10454" i="4"/>
  <x:c r="U10454" i="4"/>
  <x:c r="T10454" i="4"/>
  <x:c r="W10453" i="4"/>
  <x:c r="V10453" i="4"/>
  <x:c r="X10453" i="4" s="1"/>
  <x:c r="U10453" i="4"/>
  <x:c r="T10453" i="4"/>
  <x:c r="X10452" i="4"/>
  <x:c r="W10452" i="4"/>
  <x:c r="V10452" i="4"/>
  <x:c r="U10452" i="4"/>
  <x:c r="T10452" i="4"/>
  <x:c r="W10451" i="4"/>
  <x:c r="V10451" i="4"/>
  <x:c r="X10451" i="4" s="1"/>
  <x:c r="U10451" i="4"/>
  <x:c r="T10451" i="4"/>
  <x:c r="X10450" i="4"/>
  <x:c r="W10450" i="4"/>
  <x:c r="V10450" i="4"/>
  <x:c r="U10450" i="4"/>
  <x:c r="T10450" i="4"/>
  <x:c r="W10449" i="4"/>
  <x:c r="V10449" i="4"/>
  <x:c r="X10449" i="4" s="1"/>
  <x:c r="U10449" i="4"/>
  <x:c r="T10449" i="4"/>
  <x:c r="X10448" i="4"/>
  <x:c r="W10448" i="4"/>
  <x:c r="V10448" i="4"/>
  <x:c r="U10448" i="4"/>
  <x:c r="T10448" i="4"/>
  <x:c r="W10447" i="4"/>
  <x:c r="V10447" i="4"/>
  <x:c r="X10447" i="4" s="1"/>
  <x:c r="U10447" i="4"/>
  <x:c r="T10447" i="4"/>
  <x:c r="X10446" i="4"/>
  <x:c r="W10446" i="4"/>
  <x:c r="V10446" i="4"/>
  <x:c r="U10446" i="4"/>
  <x:c r="T10446" i="4"/>
  <x:c r="W10445" i="4"/>
  <x:c r="V10445" i="4"/>
  <x:c r="X10445" i="4" s="1"/>
  <x:c r="U10445" i="4"/>
  <x:c r="T10445" i="4"/>
  <x:c r="X10444" i="4"/>
  <x:c r="W10444" i="4"/>
  <x:c r="V10444" i="4"/>
  <x:c r="U10444" i="4"/>
  <x:c r="T10444" i="4"/>
  <x:c r="W10443" i="4"/>
  <x:c r="V10443" i="4"/>
  <x:c r="X10443" i="4" s="1"/>
  <x:c r="U10443" i="4"/>
  <x:c r="T10443" i="4"/>
  <x:c r="X10442" i="4"/>
  <x:c r="W10442" i="4"/>
  <x:c r="V10442" i="4"/>
  <x:c r="U10442" i="4"/>
  <x:c r="T10442" i="4"/>
  <x:c r="W10441" i="4"/>
  <x:c r="V10441" i="4"/>
  <x:c r="X10441" i="4" s="1"/>
  <x:c r="U10441" i="4"/>
  <x:c r="T10441" i="4"/>
  <x:c r="X10440" i="4"/>
  <x:c r="W10440" i="4"/>
  <x:c r="V10440" i="4"/>
  <x:c r="U10440" i="4"/>
  <x:c r="T10440" i="4"/>
  <x:c r="W10439" i="4"/>
  <x:c r="V10439" i="4"/>
  <x:c r="X10439" i="4" s="1"/>
  <x:c r="U10439" i="4"/>
  <x:c r="T10439" i="4"/>
  <x:c r="X10438" i="4"/>
  <x:c r="W10438" i="4"/>
  <x:c r="V10438" i="4"/>
  <x:c r="U10438" i="4"/>
  <x:c r="T10438" i="4"/>
  <x:c r="W10437" i="4"/>
  <x:c r="V10437" i="4"/>
  <x:c r="X10437" i="4" s="1"/>
  <x:c r="U10437" i="4"/>
  <x:c r="T10437" i="4"/>
  <x:c r="X10436" i="4"/>
  <x:c r="W10436" i="4"/>
  <x:c r="V10436" i="4"/>
  <x:c r="U10436" i="4"/>
  <x:c r="T10436" i="4"/>
  <x:c r="W10435" i="4"/>
  <x:c r="V10435" i="4"/>
  <x:c r="X10435" i="4" s="1"/>
  <x:c r="U10435" i="4"/>
  <x:c r="T10435" i="4"/>
  <x:c r="X10434" i="4"/>
  <x:c r="W10434" i="4"/>
  <x:c r="V10434" i="4"/>
  <x:c r="U10434" i="4"/>
  <x:c r="T10434" i="4"/>
  <x:c r="W10433" i="4"/>
  <x:c r="V10433" i="4"/>
  <x:c r="X10433" i="4" s="1"/>
  <x:c r="U10433" i="4"/>
  <x:c r="T10433" i="4"/>
  <x:c r="X10432" i="4"/>
  <x:c r="W10432" i="4"/>
  <x:c r="V10432" i="4"/>
  <x:c r="U10432" i="4"/>
  <x:c r="T10432" i="4"/>
  <x:c r="W10431" i="4"/>
  <x:c r="V10431" i="4"/>
  <x:c r="X10431" i="4" s="1"/>
  <x:c r="U10431" i="4"/>
  <x:c r="T10431" i="4"/>
  <x:c r="X10430" i="4"/>
  <x:c r="W10430" i="4"/>
  <x:c r="V10430" i="4"/>
  <x:c r="U10430" i="4"/>
  <x:c r="T10430" i="4"/>
  <x:c r="W10429" i="4"/>
  <x:c r="V10429" i="4"/>
  <x:c r="X10429" i="4" s="1"/>
  <x:c r="U10429" i="4"/>
  <x:c r="T10429" i="4"/>
  <x:c r="X10428" i="4"/>
  <x:c r="W10428" i="4"/>
  <x:c r="V10428" i="4"/>
  <x:c r="U10428" i="4"/>
  <x:c r="T10428" i="4"/>
  <x:c r="W10427" i="4"/>
  <x:c r="V10427" i="4"/>
  <x:c r="X10427" i="4" s="1"/>
  <x:c r="U10427" i="4"/>
  <x:c r="T10427" i="4"/>
  <x:c r="X10426" i="4"/>
  <x:c r="W10426" i="4"/>
  <x:c r="V10426" i="4"/>
  <x:c r="U10426" i="4"/>
  <x:c r="T10426" i="4"/>
  <x:c r="W10425" i="4"/>
  <x:c r="V10425" i="4"/>
  <x:c r="X10425" i="4" s="1"/>
  <x:c r="U10425" i="4"/>
  <x:c r="T10425" i="4"/>
  <x:c r="X10424" i="4"/>
  <x:c r="W10424" i="4"/>
  <x:c r="V10424" i="4"/>
  <x:c r="U10424" i="4"/>
  <x:c r="T10424" i="4"/>
  <x:c r="W10423" i="4"/>
  <x:c r="V10423" i="4"/>
  <x:c r="X10423" i="4" s="1"/>
  <x:c r="U10423" i="4"/>
  <x:c r="T10423" i="4"/>
  <x:c r="X10422" i="4"/>
  <x:c r="W10422" i="4"/>
  <x:c r="V10422" i="4"/>
  <x:c r="U10422" i="4"/>
  <x:c r="T10422" i="4"/>
  <x:c r="W10421" i="4"/>
  <x:c r="V10421" i="4"/>
  <x:c r="X10421" i="4" s="1"/>
  <x:c r="U10421" i="4"/>
  <x:c r="T10421" i="4"/>
  <x:c r="X10420" i="4"/>
  <x:c r="W10420" i="4"/>
  <x:c r="V10420" i="4"/>
  <x:c r="U10420" i="4"/>
  <x:c r="T10420" i="4"/>
  <x:c r="W10419" i="4"/>
  <x:c r="V10419" i="4"/>
  <x:c r="X10419" i="4" s="1"/>
  <x:c r="U10419" i="4"/>
  <x:c r="T10419" i="4"/>
  <x:c r="X10418" i="4"/>
  <x:c r="W10418" i="4"/>
  <x:c r="V10418" i="4"/>
  <x:c r="U10418" i="4"/>
  <x:c r="T10418" i="4"/>
  <x:c r="W10417" i="4"/>
  <x:c r="V10417" i="4"/>
  <x:c r="X10417" i="4" s="1"/>
  <x:c r="U10417" i="4"/>
  <x:c r="T10417" i="4"/>
  <x:c r="X10416" i="4"/>
  <x:c r="W10416" i="4"/>
  <x:c r="V10416" i="4"/>
  <x:c r="U10416" i="4"/>
  <x:c r="T10416" i="4"/>
  <x:c r="W10415" i="4"/>
  <x:c r="V10415" i="4"/>
  <x:c r="X10415" i="4" s="1"/>
  <x:c r="U10415" i="4"/>
  <x:c r="T10415" i="4"/>
  <x:c r="X10414" i="4"/>
  <x:c r="W10414" i="4"/>
  <x:c r="V10414" i="4"/>
  <x:c r="U10414" i="4"/>
  <x:c r="T10414" i="4"/>
  <x:c r="W10413" i="4"/>
  <x:c r="V10413" i="4"/>
  <x:c r="X10413" i="4" s="1"/>
  <x:c r="U10413" i="4"/>
  <x:c r="T10413" i="4"/>
  <x:c r="X10412" i="4"/>
  <x:c r="W10412" i="4"/>
  <x:c r="V10412" i="4"/>
  <x:c r="U10412" i="4"/>
  <x:c r="T10412" i="4"/>
  <x:c r="W10411" i="4"/>
  <x:c r="V10411" i="4"/>
  <x:c r="X10411" i="4" s="1"/>
  <x:c r="U10411" i="4"/>
  <x:c r="T10411" i="4"/>
  <x:c r="X10410" i="4"/>
  <x:c r="W10410" i="4"/>
  <x:c r="V10410" i="4"/>
  <x:c r="U10410" i="4"/>
  <x:c r="T10410" i="4"/>
  <x:c r="W10409" i="4"/>
  <x:c r="V10409" i="4"/>
  <x:c r="X10409" i="4" s="1"/>
  <x:c r="U10409" i="4"/>
  <x:c r="T10409" i="4"/>
  <x:c r="X10408" i="4"/>
  <x:c r="W10408" i="4"/>
  <x:c r="V10408" i="4"/>
  <x:c r="U10408" i="4"/>
  <x:c r="T10408" i="4"/>
  <x:c r="W10407" i="4"/>
  <x:c r="V10407" i="4"/>
  <x:c r="X10407" i="4" s="1"/>
  <x:c r="U10407" i="4"/>
  <x:c r="T10407" i="4"/>
  <x:c r="X10406" i="4"/>
  <x:c r="W10406" i="4"/>
  <x:c r="V10406" i="4"/>
  <x:c r="U10406" i="4"/>
  <x:c r="T10406" i="4"/>
  <x:c r="W10405" i="4"/>
  <x:c r="V10405" i="4"/>
  <x:c r="X10405" i="4" s="1"/>
  <x:c r="U10405" i="4"/>
  <x:c r="T10405" i="4"/>
  <x:c r="X10404" i="4"/>
  <x:c r="W10404" i="4"/>
  <x:c r="V10404" i="4"/>
  <x:c r="U10404" i="4"/>
  <x:c r="T10404" i="4"/>
  <x:c r="W10403" i="4"/>
  <x:c r="V10403" i="4"/>
  <x:c r="X10403" i="4" s="1"/>
  <x:c r="U10403" i="4"/>
  <x:c r="T10403" i="4"/>
  <x:c r="X10402" i="4"/>
  <x:c r="W10402" i="4"/>
  <x:c r="V10402" i="4"/>
  <x:c r="U10402" i="4"/>
  <x:c r="T10402" i="4"/>
  <x:c r="W10401" i="4"/>
  <x:c r="V10401" i="4"/>
  <x:c r="X10401" i="4" s="1"/>
  <x:c r="U10401" i="4"/>
  <x:c r="T10401" i="4"/>
  <x:c r="X10400" i="4"/>
  <x:c r="W10400" i="4"/>
  <x:c r="V10400" i="4"/>
  <x:c r="U10400" i="4"/>
  <x:c r="T10400" i="4"/>
  <x:c r="W10399" i="4"/>
  <x:c r="V10399" i="4"/>
  <x:c r="X10399" i="4" s="1"/>
  <x:c r="U10399" i="4"/>
  <x:c r="T10399" i="4"/>
  <x:c r="X10398" i="4"/>
  <x:c r="W10398" i="4"/>
  <x:c r="V10398" i="4"/>
  <x:c r="U10398" i="4"/>
  <x:c r="T10398" i="4"/>
  <x:c r="W10397" i="4"/>
  <x:c r="V10397" i="4"/>
  <x:c r="X10397" i="4" s="1"/>
  <x:c r="U10397" i="4"/>
  <x:c r="T10397" i="4"/>
  <x:c r="X10396" i="4"/>
  <x:c r="W10396" i="4"/>
  <x:c r="V10396" i="4"/>
  <x:c r="U10396" i="4"/>
  <x:c r="T10396" i="4"/>
  <x:c r="W10395" i="4"/>
  <x:c r="V10395" i="4"/>
  <x:c r="X10395" i="4" s="1"/>
  <x:c r="U10395" i="4"/>
  <x:c r="T10395" i="4"/>
  <x:c r="X10394" i="4"/>
  <x:c r="W10394" i="4"/>
  <x:c r="V10394" i="4"/>
  <x:c r="U10394" i="4"/>
  <x:c r="T10394" i="4"/>
  <x:c r="W10393" i="4"/>
  <x:c r="V10393" i="4"/>
  <x:c r="X10393" i="4" s="1"/>
  <x:c r="U10393" i="4"/>
  <x:c r="T10393" i="4"/>
  <x:c r="X10392" i="4"/>
  <x:c r="W10392" i="4"/>
  <x:c r="V10392" i="4"/>
  <x:c r="U10392" i="4"/>
  <x:c r="T10392" i="4"/>
  <x:c r="W10391" i="4"/>
  <x:c r="V10391" i="4"/>
  <x:c r="X10391" i="4" s="1"/>
  <x:c r="U10391" i="4"/>
  <x:c r="T10391" i="4"/>
  <x:c r="X10390" i="4"/>
  <x:c r="W10390" i="4"/>
  <x:c r="V10390" i="4"/>
  <x:c r="U10390" i="4"/>
  <x:c r="T10390" i="4"/>
  <x:c r="W10389" i="4"/>
  <x:c r="V10389" i="4"/>
  <x:c r="X10389" i="4" s="1"/>
  <x:c r="U10389" i="4"/>
  <x:c r="T10389" i="4"/>
  <x:c r="X10388" i="4"/>
  <x:c r="W10388" i="4"/>
  <x:c r="V10388" i="4"/>
  <x:c r="U10388" i="4"/>
  <x:c r="T10388" i="4"/>
  <x:c r="W10387" i="4"/>
  <x:c r="V10387" i="4"/>
  <x:c r="X10387" i="4" s="1"/>
  <x:c r="U10387" i="4"/>
  <x:c r="T10387" i="4"/>
  <x:c r="X10386" i="4"/>
  <x:c r="W10386" i="4"/>
  <x:c r="V10386" i="4"/>
  <x:c r="U10386" i="4"/>
  <x:c r="T10386" i="4"/>
  <x:c r="W10385" i="4"/>
  <x:c r="V10385" i="4"/>
  <x:c r="X10385" i="4" s="1"/>
  <x:c r="U10385" i="4"/>
  <x:c r="T10385" i="4"/>
  <x:c r="X10384" i="4"/>
  <x:c r="W10384" i="4"/>
  <x:c r="V10384" i="4"/>
  <x:c r="U10384" i="4"/>
  <x:c r="T10384" i="4"/>
  <x:c r="W10383" i="4"/>
  <x:c r="V10383" i="4"/>
  <x:c r="X10383" i="4" s="1"/>
  <x:c r="U10383" i="4"/>
  <x:c r="T10383" i="4"/>
  <x:c r="X10382" i="4"/>
  <x:c r="W10382" i="4"/>
  <x:c r="V10382" i="4"/>
  <x:c r="U10382" i="4"/>
  <x:c r="T10382" i="4"/>
  <x:c r="W10381" i="4"/>
  <x:c r="V10381" i="4"/>
  <x:c r="X10381" i="4" s="1"/>
  <x:c r="U10381" i="4"/>
  <x:c r="T10381" i="4"/>
  <x:c r="X10380" i="4"/>
  <x:c r="W10380" i="4"/>
  <x:c r="V10380" i="4"/>
  <x:c r="U10380" i="4"/>
  <x:c r="T10380" i="4"/>
  <x:c r="W10379" i="4"/>
  <x:c r="V10379" i="4"/>
  <x:c r="X10379" i="4" s="1"/>
  <x:c r="U10379" i="4"/>
  <x:c r="T10379" i="4"/>
  <x:c r="X10378" i="4"/>
  <x:c r="W10378" i="4"/>
  <x:c r="V10378" i="4"/>
  <x:c r="U10378" i="4"/>
  <x:c r="T10378" i="4"/>
  <x:c r="W10377" i="4"/>
  <x:c r="V10377" i="4"/>
  <x:c r="X10377" i="4" s="1"/>
  <x:c r="U10377" i="4"/>
  <x:c r="T10377" i="4"/>
  <x:c r="X10376" i="4"/>
  <x:c r="W10376" i="4"/>
  <x:c r="V10376" i="4"/>
  <x:c r="U10376" i="4"/>
  <x:c r="T10376" i="4"/>
  <x:c r="W10375" i="4"/>
  <x:c r="V10375" i="4"/>
  <x:c r="X10375" i="4" s="1"/>
  <x:c r="U10375" i="4"/>
  <x:c r="T10375" i="4"/>
  <x:c r="X10374" i="4"/>
  <x:c r="W10374" i="4"/>
  <x:c r="V10374" i="4"/>
  <x:c r="U10374" i="4"/>
  <x:c r="T10374" i="4"/>
  <x:c r="W10373" i="4"/>
  <x:c r="V10373" i="4"/>
  <x:c r="X10373" i="4" s="1"/>
  <x:c r="U10373" i="4"/>
  <x:c r="T10373" i="4"/>
  <x:c r="X10372" i="4"/>
  <x:c r="W10372" i="4"/>
  <x:c r="V10372" i="4"/>
  <x:c r="U10372" i="4"/>
  <x:c r="T10372" i="4"/>
  <x:c r="W10371" i="4"/>
  <x:c r="V10371" i="4"/>
  <x:c r="X10371" i="4" s="1"/>
  <x:c r="U10371" i="4"/>
  <x:c r="T10371" i="4"/>
  <x:c r="X10370" i="4"/>
  <x:c r="W10370" i="4"/>
  <x:c r="V10370" i="4"/>
  <x:c r="U10370" i="4"/>
  <x:c r="T10370" i="4"/>
  <x:c r="W10369" i="4"/>
  <x:c r="V10369" i="4"/>
  <x:c r="X10369" i="4" s="1"/>
  <x:c r="U10369" i="4"/>
  <x:c r="T10369" i="4"/>
  <x:c r="X10368" i="4"/>
  <x:c r="W10368" i="4"/>
  <x:c r="V10368" i="4"/>
  <x:c r="U10368" i="4"/>
  <x:c r="T10368" i="4"/>
  <x:c r="W10367" i="4"/>
  <x:c r="V10367" i="4"/>
  <x:c r="X10367" i="4" s="1"/>
  <x:c r="U10367" i="4"/>
  <x:c r="T10367" i="4"/>
  <x:c r="X10366" i="4"/>
  <x:c r="W10366" i="4"/>
  <x:c r="V10366" i="4"/>
  <x:c r="U10366" i="4"/>
  <x:c r="T10366" i="4"/>
  <x:c r="W10365" i="4"/>
  <x:c r="V10365" i="4"/>
  <x:c r="X10365" i="4" s="1"/>
  <x:c r="U10365" i="4"/>
  <x:c r="T10365" i="4"/>
  <x:c r="X10364" i="4"/>
  <x:c r="W10364" i="4"/>
  <x:c r="V10364" i="4"/>
  <x:c r="U10364" i="4"/>
  <x:c r="T10364" i="4"/>
  <x:c r="W10363" i="4"/>
  <x:c r="V10363" i="4"/>
  <x:c r="X10363" i="4" s="1"/>
  <x:c r="U10363" i="4"/>
  <x:c r="T10363" i="4"/>
  <x:c r="X10362" i="4"/>
  <x:c r="W10362" i="4"/>
  <x:c r="V10362" i="4"/>
  <x:c r="U10362" i="4"/>
  <x:c r="T10362" i="4"/>
  <x:c r="W10361" i="4"/>
  <x:c r="V10361" i="4"/>
  <x:c r="X10361" i="4" s="1"/>
  <x:c r="U10361" i="4"/>
  <x:c r="T10361" i="4"/>
  <x:c r="X10360" i="4"/>
  <x:c r="W10360" i="4"/>
  <x:c r="V10360" i="4"/>
  <x:c r="U10360" i="4"/>
  <x:c r="T10360" i="4"/>
  <x:c r="W10359" i="4"/>
  <x:c r="V10359" i="4"/>
  <x:c r="X10359" i="4" s="1"/>
  <x:c r="U10359" i="4"/>
  <x:c r="T10359" i="4"/>
  <x:c r="X10358" i="4"/>
  <x:c r="W10358" i="4"/>
  <x:c r="V10358" i="4"/>
  <x:c r="U10358" i="4"/>
  <x:c r="T10358" i="4"/>
  <x:c r="W10357" i="4"/>
  <x:c r="V10357" i="4"/>
  <x:c r="X10357" i="4" s="1"/>
  <x:c r="U10357" i="4"/>
  <x:c r="T10357" i="4"/>
  <x:c r="X10356" i="4"/>
  <x:c r="W10356" i="4"/>
  <x:c r="V10356" i="4"/>
  <x:c r="U10356" i="4"/>
  <x:c r="T10356" i="4"/>
  <x:c r="W10355" i="4"/>
  <x:c r="V10355" i="4"/>
  <x:c r="X10355" i="4" s="1"/>
  <x:c r="U10355" i="4"/>
  <x:c r="T10355" i="4"/>
  <x:c r="X10354" i="4"/>
  <x:c r="W10354" i="4"/>
  <x:c r="V10354" i="4"/>
  <x:c r="U10354" i="4"/>
  <x:c r="T10354" i="4"/>
  <x:c r="W10353" i="4"/>
  <x:c r="V10353" i="4"/>
  <x:c r="X10353" i="4" s="1"/>
  <x:c r="U10353" i="4"/>
  <x:c r="T10353" i="4"/>
  <x:c r="X10352" i="4"/>
  <x:c r="W10352" i="4"/>
  <x:c r="V10352" i="4"/>
  <x:c r="U10352" i="4"/>
  <x:c r="T10352" i="4"/>
  <x:c r="W10351" i="4"/>
  <x:c r="V10351" i="4"/>
  <x:c r="X10351" i="4" s="1"/>
  <x:c r="U10351" i="4"/>
  <x:c r="T10351" i="4"/>
  <x:c r="X10350" i="4"/>
  <x:c r="W10350" i="4"/>
  <x:c r="V10350" i="4"/>
  <x:c r="U10350" i="4"/>
  <x:c r="T10350" i="4"/>
  <x:c r="W10349" i="4"/>
  <x:c r="V10349" i="4"/>
  <x:c r="X10349" i="4" s="1"/>
  <x:c r="U10349" i="4"/>
  <x:c r="T10349" i="4"/>
  <x:c r="W10348" i="4"/>
  <x:c r="V10348" i="4"/>
  <x:c r="X10348" i="4" s="1"/>
  <x:c r="U10348" i="4"/>
  <x:c r="T10348" i="4"/>
  <x:c r="W10347" i="4"/>
  <x:c r="V10347" i="4"/>
  <x:c r="X10347" i="4" s="1"/>
  <x:c r="U10347" i="4"/>
  <x:c r="T10347" i="4"/>
  <x:c r="W10346" i="4"/>
  <x:c r="V10346" i="4"/>
  <x:c r="X10346" i="4" s="1"/>
  <x:c r="U10346" i="4"/>
  <x:c r="T10346" i="4"/>
  <x:c r="W10345" i="4"/>
  <x:c r="V10345" i="4"/>
  <x:c r="X10345" i="4" s="1"/>
  <x:c r="U10345" i="4"/>
  <x:c r="T10345" i="4"/>
  <x:c r="W10344" i="4"/>
  <x:c r="V10344" i="4"/>
  <x:c r="X10344" i="4" s="1"/>
  <x:c r="U10344" i="4"/>
  <x:c r="T10344" i="4"/>
  <x:c r="W10343" i="4"/>
  <x:c r="V10343" i="4"/>
  <x:c r="X10343" i="4" s="1"/>
  <x:c r="U10343" i="4"/>
  <x:c r="T10343" i="4"/>
  <x:c r="W10342" i="4"/>
  <x:c r="V10342" i="4"/>
  <x:c r="X10342" i="4" s="1"/>
  <x:c r="U10342" i="4"/>
  <x:c r="T10342" i="4"/>
  <x:c r="W10341" i="4"/>
  <x:c r="V10341" i="4"/>
  <x:c r="X10341" i="4" s="1"/>
  <x:c r="U10341" i="4"/>
  <x:c r="T10341" i="4"/>
  <x:c r="W10340" i="4"/>
  <x:c r="V10340" i="4"/>
  <x:c r="X10340" i="4" s="1"/>
  <x:c r="U10340" i="4"/>
  <x:c r="T10340" i="4"/>
  <x:c r="W10339" i="4"/>
  <x:c r="V10339" i="4"/>
  <x:c r="X10339" i="4" s="1"/>
  <x:c r="U10339" i="4"/>
  <x:c r="T10339" i="4"/>
  <x:c r="W10338" i="4"/>
  <x:c r="V10338" i="4"/>
  <x:c r="X10338" i="4" s="1"/>
  <x:c r="U10338" i="4"/>
  <x:c r="T10338" i="4"/>
  <x:c r="W10337" i="4"/>
  <x:c r="V10337" i="4"/>
  <x:c r="X10337" i="4" s="1"/>
  <x:c r="U10337" i="4"/>
  <x:c r="T10337" i="4"/>
  <x:c r="W10336" i="4"/>
  <x:c r="V10336" i="4"/>
  <x:c r="X10336" i="4" s="1"/>
  <x:c r="U10336" i="4"/>
  <x:c r="T10336" i="4"/>
  <x:c r="W10335" i="4"/>
  <x:c r="V10335" i="4"/>
  <x:c r="X10335" i="4" s="1"/>
  <x:c r="U10335" i="4"/>
  <x:c r="T10335" i="4"/>
  <x:c r="X10334" i="4"/>
  <x:c r="W10334" i="4"/>
  <x:c r="V10334" i="4"/>
  <x:c r="U10334" i="4"/>
  <x:c r="T10334" i="4"/>
  <x:c r="W10333" i="4"/>
  <x:c r="V10333" i="4"/>
  <x:c r="X10333" i="4" s="1"/>
  <x:c r="U10333" i="4"/>
  <x:c r="T10333" i="4"/>
  <x:c r="X10332" i="4"/>
  <x:c r="W10332" i="4"/>
  <x:c r="V10332" i="4"/>
  <x:c r="U10332" i="4"/>
  <x:c r="T10332" i="4"/>
  <x:c r="W10331" i="4"/>
  <x:c r="V10331" i="4"/>
  <x:c r="X10331" i="4" s="1"/>
  <x:c r="U10331" i="4"/>
  <x:c r="T10331" i="4"/>
  <x:c r="X10330" i="4"/>
  <x:c r="W10330" i="4"/>
  <x:c r="V10330" i="4"/>
  <x:c r="U10330" i="4"/>
  <x:c r="T10330" i="4"/>
  <x:c r="W10329" i="4"/>
  <x:c r="V10329" i="4"/>
  <x:c r="X10329" i="4" s="1"/>
  <x:c r="U10329" i="4"/>
  <x:c r="T10329" i="4"/>
  <x:c r="X10328" i="4"/>
  <x:c r="W10328" i="4"/>
  <x:c r="V10328" i="4"/>
  <x:c r="U10328" i="4"/>
  <x:c r="T10328" i="4"/>
  <x:c r="W10327" i="4"/>
  <x:c r="V10327" i="4"/>
  <x:c r="X10327" i="4" s="1"/>
  <x:c r="U10327" i="4"/>
  <x:c r="T10327" i="4"/>
  <x:c r="X10326" i="4"/>
  <x:c r="W10326" i="4"/>
  <x:c r="V10326" i="4"/>
  <x:c r="U10326" i="4"/>
  <x:c r="T10326" i="4"/>
  <x:c r="W10325" i="4"/>
  <x:c r="V10325" i="4"/>
  <x:c r="X10325" i="4" s="1"/>
  <x:c r="U10325" i="4"/>
  <x:c r="T10325" i="4"/>
  <x:c r="W10324" i="4"/>
  <x:c r="V10324" i="4"/>
  <x:c r="X10324" i="4" s="1"/>
  <x:c r="U10324" i="4"/>
  <x:c r="T10324" i="4"/>
  <x:c r="W10323" i="4"/>
  <x:c r="V10323" i="4"/>
  <x:c r="X10323" i="4" s="1"/>
  <x:c r="U10323" i="4"/>
  <x:c r="T10323" i="4"/>
  <x:c r="W10322" i="4"/>
  <x:c r="V10322" i="4"/>
  <x:c r="X10322" i="4" s="1"/>
  <x:c r="U10322" i="4"/>
  <x:c r="T10322" i="4"/>
  <x:c r="W10321" i="4"/>
  <x:c r="V10321" i="4"/>
  <x:c r="X10321" i="4" s="1"/>
  <x:c r="U10321" i="4"/>
  <x:c r="T10321" i="4"/>
  <x:c r="W10320" i="4"/>
  <x:c r="V10320" i="4"/>
  <x:c r="X10320" i="4" s="1"/>
  <x:c r="U10320" i="4"/>
  <x:c r="T10320" i="4"/>
  <x:c r="W10319" i="4"/>
  <x:c r="V10319" i="4"/>
  <x:c r="X10319" i="4" s="1"/>
  <x:c r="U10319" i="4"/>
  <x:c r="T10319" i="4"/>
  <x:c r="W10318" i="4"/>
  <x:c r="V10318" i="4"/>
  <x:c r="X10318" i="4" s="1"/>
  <x:c r="U10318" i="4"/>
  <x:c r="T10318" i="4"/>
  <x:c r="W10317" i="4"/>
  <x:c r="V10317" i="4"/>
  <x:c r="X10317" i="4" s="1"/>
  <x:c r="U10317" i="4"/>
  <x:c r="T10317" i="4"/>
  <x:c r="W10316" i="4"/>
  <x:c r="V10316" i="4"/>
  <x:c r="X10316" i="4" s="1"/>
  <x:c r="U10316" i="4"/>
  <x:c r="T10316" i="4"/>
  <x:c r="X10315" i="4"/>
  <x:c r="W10315" i="4"/>
  <x:c r="V10315" i="4"/>
  <x:c r="U10315" i="4"/>
  <x:c r="T10315" i="4"/>
  <x:c r="W10314" i="4"/>
  <x:c r="V10314" i="4"/>
  <x:c r="X10314" i="4" s="1"/>
  <x:c r="U10314" i="4"/>
  <x:c r="T10314" i="4"/>
  <x:c r="X10313" i="4"/>
  <x:c r="W10313" i="4"/>
  <x:c r="V10313" i="4"/>
  <x:c r="U10313" i="4"/>
  <x:c r="T10313" i="4"/>
  <x:c r="W10312" i="4"/>
  <x:c r="V10312" i="4"/>
  <x:c r="X10312" i="4" s="1"/>
  <x:c r="U10312" i="4"/>
  <x:c r="T10312" i="4"/>
  <x:c r="X10311" i="4"/>
  <x:c r="W10311" i="4"/>
  <x:c r="V10311" i="4"/>
  <x:c r="U10311" i="4"/>
  <x:c r="T10311" i="4"/>
  <x:c r="W10310" i="4"/>
  <x:c r="V10310" i="4"/>
  <x:c r="X10310" i="4" s="1"/>
  <x:c r="U10310" i="4"/>
  <x:c r="T10310" i="4"/>
  <x:c r="X10309" i="4"/>
  <x:c r="W10309" i="4"/>
  <x:c r="V10309" i="4"/>
  <x:c r="U10309" i="4"/>
  <x:c r="T10309" i="4"/>
  <x:c r="W10308" i="4"/>
  <x:c r="V10308" i="4"/>
  <x:c r="X10308" i="4" s="1"/>
  <x:c r="U10308" i="4"/>
  <x:c r="T10308" i="4"/>
  <x:c r="X10307" i="4"/>
  <x:c r="W10307" i="4"/>
  <x:c r="V10307" i="4"/>
  <x:c r="U10307" i="4"/>
  <x:c r="T10307" i="4"/>
  <x:c r="W10306" i="4"/>
  <x:c r="V10306" i="4"/>
  <x:c r="X10306" i="4" s="1"/>
  <x:c r="U10306" i="4"/>
  <x:c r="T10306" i="4"/>
  <x:c r="X10305" i="4"/>
  <x:c r="W10305" i="4"/>
  <x:c r="V10305" i="4"/>
  <x:c r="U10305" i="4"/>
  <x:c r="T10305" i="4"/>
  <x:c r="W10304" i="4"/>
  <x:c r="V10304" i="4"/>
  <x:c r="X10304" i="4" s="1"/>
  <x:c r="U10304" i="4"/>
  <x:c r="T10304" i="4"/>
  <x:c r="X10303" i="4"/>
  <x:c r="W10303" i="4"/>
  <x:c r="V10303" i="4"/>
  <x:c r="U10303" i="4"/>
  <x:c r="T10303" i="4"/>
  <x:c r="W10302" i="4"/>
  <x:c r="V10302" i="4"/>
  <x:c r="X10302" i="4" s="1"/>
  <x:c r="U10302" i="4"/>
  <x:c r="T10302" i="4"/>
  <x:c r="X10301" i="4"/>
  <x:c r="W10301" i="4"/>
  <x:c r="V10301" i="4"/>
  <x:c r="U10301" i="4"/>
  <x:c r="T10301" i="4"/>
  <x:c r="W10300" i="4"/>
  <x:c r="V10300" i="4"/>
  <x:c r="X10300" i="4" s="1"/>
  <x:c r="U10300" i="4"/>
  <x:c r="T10300" i="4"/>
  <x:c r="X10299" i="4"/>
  <x:c r="W10299" i="4"/>
  <x:c r="V10299" i="4"/>
  <x:c r="U10299" i="4"/>
  <x:c r="T10299" i="4"/>
  <x:c r="W10298" i="4"/>
  <x:c r="V10298" i="4"/>
  <x:c r="X10298" i="4" s="1"/>
  <x:c r="U10298" i="4"/>
  <x:c r="T10298" i="4"/>
  <x:c r="X10297" i="4"/>
  <x:c r="W10297" i="4"/>
  <x:c r="V10297" i="4"/>
  <x:c r="U10297" i="4"/>
  <x:c r="T10297" i="4"/>
  <x:c r="W10296" i="4"/>
  <x:c r="V10296" i="4"/>
  <x:c r="X10296" i="4" s="1"/>
  <x:c r="U10296" i="4"/>
  <x:c r="T10296" i="4"/>
  <x:c r="X10295" i="4"/>
  <x:c r="W10295" i="4"/>
  <x:c r="V10295" i="4"/>
  <x:c r="U10295" i="4"/>
  <x:c r="T10295" i="4"/>
  <x:c r="W10294" i="4"/>
  <x:c r="V10294" i="4"/>
  <x:c r="X10294" i="4" s="1"/>
  <x:c r="U10294" i="4"/>
  <x:c r="T10294" i="4"/>
  <x:c r="X10293" i="4"/>
  <x:c r="W10293" i="4"/>
  <x:c r="V10293" i="4"/>
  <x:c r="U10293" i="4"/>
  <x:c r="T10293" i="4"/>
  <x:c r="W10292" i="4"/>
  <x:c r="V10292" i="4"/>
  <x:c r="X10292" i="4" s="1"/>
  <x:c r="U10292" i="4"/>
  <x:c r="T10292" i="4"/>
  <x:c r="X10291" i="4"/>
  <x:c r="W10291" i="4"/>
  <x:c r="V10291" i="4"/>
  <x:c r="U10291" i="4"/>
  <x:c r="T10291" i="4"/>
  <x:c r="W10290" i="4"/>
  <x:c r="V10290" i="4"/>
  <x:c r="X10290" i="4" s="1"/>
  <x:c r="U10290" i="4"/>
  <x:c r="T10290" i="4"/>
  <x:c r="X10289" i="4"/>
  <x:c r="W10289" i="4"/>
  <x:c r="V10289" i="4"/>
  <x:c r="U10289" i="4"/>
  <x:c r="T10289" i="4"/>
  <x:c r="W10288" i="4"/>
  <x:c r="V10288" i="4"/>
  <x:c r="X10288" i="4" s="1"/>
  <x:c r="U10288" i="4"/>
  <x:c r="T10288" i="4"/>
  <x:c r="X10287" i="4"/>
  <x:c r="W10287" i="4"/>
  <x:c r="V10287" i="4"/>
  <x:c r="U10287" i="4"/>
  <x:c r="T10287" i="4"/>
  <x:c r="W10286" i="4"/>
  <x:c r="V10286" i="4"/>
  <x:c r="X10286" i="4" s="1"/>
  <x:c r="U10286" i="4"/>
  <x:c r="T10286" i="4"/>
  <x:c r="X10285" i="4"/>
  <x:c r="W10285" i="4"/>
  <x:c r="V10285" i="4"/>
  <x:c r="U10285" i="4"/>
  <x:c r="T10285" i="4"/>
  <x:c r="W10284" i="4"/>
  <x:c r="V10284" i="4"/>
  <x:c r="X10284" i="4" s="1"/>
  <x:c r="U10284" i="4"/>
  <x:c r="T10284" i="4"/>
  <x:c r="X10283" i="4"/>
  <x:c r="W10283" i="4"/>
  <x:c r="V10283" i="4"/>
  <x:c r="U10283" i="4"/>
  <x:c r="T10283" i="4"/>
  <x:c r="W10282" i="4"/>
  <x:c r="V10282" i="4"/>
  <x:c r="X10282" i="4" s="1"/>
  <x:c r="U10282" i="4"/>
  <x:c r="T10282" i="4"/>
  <x:c r="X10281" i="4"/>
  <x:c r="W10281" i="4"/>
  <x:c r="V10281" i="4"/>
  <x:c r="U10281" i="4"/>
  <x:c r="T10281" i="4"/>
  <x:c r="W10280" i="4"/>
  <x:c r="V10280" i="4"/>
  <x:c r="X10280" i="4" s="1"/>
  <x:c r="U10280" i="4"/>
  <x:c r="T10280" i="4"/>
  <x:c r="X10279" i="4"/>
  <x:c r="W10279" i="4"/>
  <x:c r="V10279" i="4"/>
  <x:c r="U10279" i="4"/>
  <x:c r="T10279" i="4"/>
  <x:c r="W10278" i="4"/>
  <x:c r="V10278" i="4"/>
  <x:c r="X10278" i="4" s="1"/>
  <x:c r="U10278" i="4"/>
  <x:c r="T10278" i="4"/>
  <x:c r="X10277" i="4"/>
  <x:c r="W10277" i="4"/>
  <x:c r="V10277" i="4"/>
  <x:c r="U10277" i="4"/>
  <x:c r="T10277" i="4"/>
  <x:c r="W10276" i="4"/>
  <x:c r="V10276" i="4"/>
  <x:c r="X10276" i="4" s="1"/>
  <x:c r="U10276" i="4"/>
  <x:c r="T10276" i="4"/>
  <x:c r="X10275" i="4"/>
  <x:c r="W10275" i="4"/>
  <x:c r="V10275" i="4"/>
  <x:c r="U10275" i="4"/>
  <x:c r="T10275" i="4"/>
  <x:c r="W10274" i="4"/>
  <x:c r="V10274" i="4"/>
  <x:c r="X10274" i="4" s="1"/>
  <x:c r="U10274" i="4"/>
  <x:c r="T10274" i="4"/>
  <x:c r="X10273" i="4"/>
  <x:c r="W10273" i="4"/>
  <x:c r="V10273" i="4"/>
  <x:c r="U10273" i="4"/>
  <x:c r="T10273" i="4"/>
  <x:c r="W10272" i="4"/>
  <x:c r="V10272" i="4"/>
  <x:c r="X10272" i="4" s="1"/>
  <x:c r="U10272" i="4"/>
  <x:c r="T10272" i="4"/>
  <x:c r="X10271" i="4"/>
  <x:c r="W10271" i="4"/>
  <x:c r="V10271" i="4"/>
  <x:c r="U10271" i="4"/>
  <x:c r="T10271" i="4"/>
  <x:c r="W10270" i="4"/>
  <x:c r="V10270" i="4"/>
  <x:c r="X10270" i="4" s="1"/>
  <x:c r="U10270" i="4"/>
  <x:c r="T10270" i="4"/>
  <x:c r="X10269" i="4"/>
  <x:c r="W10269" i="4"/>
  <x:c r="V10269" i="4"/>
  <x:c r="U10269" i="4"/>
  <x:c r="T10269" i="4"/>
  <x:c r="W10268" i="4"/>
  <x:c r="V10268" i="4"/>
  <x:c r="X10268" i="4" s="1"/>
  <x:c r="U10268" i="4"/>
  <x:c r="T10268" i="4"/>
  <x:c r="X10267" i="4"/>
  <x:c r="W10267" i="4"/>
  <x:c r="V10267" i="4"/>
  <x:c r="U10267" i="4"/>
  <x:c r="T10267" i="4"/>
  <x:c r="W10266" i="4"/>
  <x:c r="V10266" i="4"/>
  <x:c r="X10266" i="4" s="1"/>
  <x:c r="U10266" i="4"/>
  <x:c r="T10266" i="4"/>
  <x:c r="X10265" i="4"/>
  <x:c r="W10265" i="4"/>
  <x:c r="V10265" i="4"/>
  <x:c r="U10265" i="4"/>
  <x:c r="T10265" i="4"/>
  <x:c r="W10264" i="4"/>
  <x:c r="V10264" i="4"/>
  <x:c r="X10264" i="4" s="1"/>
  <x:c r="U10264" i="4"/>
  <x:c r="T10264" i="4"/>
  <x:c r="X10263" i="4"/>
  <x:c r="W10263" i="4"/>
  <x:c r="V10263" i="4"/>
  <x:c r="U10263" i="4"/>
  <x:c r="T10263" i="4"/>
  <x:c r="W10262" i="4"/>
  <x:c r="V10262" i="4"/>
  <x:c r="X10262" i="4" s="1"/>
  <x:c r="U10262" i="4"/>
  <x:c r="T10262" i="4"/>
  <x:c r="X10261" i="4"/>
  <x:c r="W10261" i="4"/>
  <x:c r="V10261" i="4"/>
  <x:c r="U10261" i="4"/>
  <x:c r="T10261" i="4"/>
  <x:c r="W10260" i="4"/>
  <x:c r="V10260" i="4"/>
  <x:c r="X10260" i="4" s="1"/>
  <x:c r="U10260" i="4"/>
  <x:c r="T10260" i="4"/>
  <x:c r="X10259" i="4"/>
  <x:c r="W10259" i="4"/>
  <x:c r="V10259" i="4"/>
  <x:c r="U10259" i="4"/>
  <x:c r="T10259" i="4"/>
  <x:c r="W10258" i="4"/>
  <x:c r="V10258" i="4"/>
  <x:c r="X10258" i="4" s="1"/>
  <x:c r="U10258" i="4"/>
  <x:c r="T10258" i="4"/>
  <x:c r="X10257" i="4"/>
  <x:c r="W10257" i="4"/>
  <x:c r="V10257" i="4"/>
  <x:c r="U10257" i="4"/>
  <x:c r="T10257" i="4"/>
  <x:c r="W10256" i="4"/>
  <x:c r="V10256" i="4"/>
  <x:c r="X10256" i="4" s="1"/>
  <x:c r="U10256" i="4"/>
  <x:c r="T10256" i="4"/>
  <x:c r="X10255" i="4"/>
  <x:c r="W10255" i="4"/>
  <x:c r="V10255" i="4"/>
  <x:c r="U10255" i="4"/>
  <x:c r="T10255" i="4"/>
  <x:c r="W10254" i="4"/>
  <x:c r="V10254" i="4"/>
  <x:c r="X10254" i="4" s="1"/>
  <x:c r="U10254" i="4"/>
  <x:c r="T10254" i="4"/>
  <x:c r="X10253" i="4"/>
  <x:c r="W10253" i="4"/>
  <x:c r="V10253" i="4"/>
  <x:c r="U10253" i="4"/>
  <x:c r="T10253" i="4"/>
  <x:c r="W10252" i="4"/>
  <x:c r="V10252" i="4"/>
  <x:c r="X10252" i="4" s="1"/>
  <x:c r="U10252" i="4"/>
  <x:c r="T10252" i="4"/>
  <x:c r="W10251" i="4"/>
  <x:c r="V10251" i="4"/>
  <x:c r="X10251" i="4" s="1"/>
  <x:c r="U10251" i="4"/>
  <x:c r="T10251" i="4"/>
  <x:c r="W10250" i="4"/>
  <x:c r="V10250" i="4"/>
  <x:c r="X10250" i="4" s="1"/>
  <x:c r="U10250" i="4"/>
  <x:c r="T10250" i="4"/>
  <x:c r="X10249" i="4"/>
  <x:c r="W10249" i="4"/>
  <x:c r="V10249" i="4"/>
  <x:c r="U10249" i="4"/>
  <x:c r="T10249" i="4"/>
  <x:c r="W10248" i="4"/>
  <x:c r="V10248" i="4"/>
  <x:c r="X10248" i="4" s="1"/>
  <x:c r="U10248" i="4"/>
  <x:c r="T10248" i="4"/>
  <x:c r="W10247" i="4"/>
  <x:c r="V10247" i="4"/>
  <x:c r="X10247" i="4" s="1"/>
  <x:c r="U10247" i="4"/>
  <x:c r="T10247" i="4"/>
  <x:c r="W10246" i="4"/>
  <x:c r="V10246" i="4"/>
  <x:c r="X10246" i="4" s="1"/>
  <x:c r="U10246" i="4"/>
  <x:c r="T10246" i="4"/>
  <x:c r="V10245" i="4"/>
  <x:c r="X10245" i="4" s="1"/>
  <x:c r="W10245" i="4"/>
  <x:c r="U10245" i="4"/>
  <x:c r="T10245" i="4"/>
  <x:c r="W10244" i="4"/>
  <x:c r="V10244" i="4"/>
  <x:c r="U10244" i="4"/>
  <x:c r="X10244" i="4" s="1"/>
  <x:c r="T10244" i="4"/>
  <x:c r="T10243" i="4"/>
  <x:c r="W10243" i="4"/>
  <x:c r="V10243" i="4"/>
  <x:c r="U10243" i="4"/>
  <x:c r="W10242" i="4"/>
  <x:c r="V10242" i="4"/>
  <x:c r="U10242" i="4"/>
  <x:c r="T10242" i="4"/>
  <x:c r="V10241" i="4"/>
  <x:c r="U10241" i="4"/>
  <x:c r="W10241" i="4"/>
  <x:c r="T10241" i="4"/>
  <x:c r="U10240" i="4"/>
  <x:c r="W10240" i="4"/>
  <x:c r="V10240" i="4"/>
  <x:c r="T10240" i="4"/>
  <x:c r="V10239" i="4"/>
  <x:c r="T10239" i="4"/>
  <x:c r="W10239" i="4"/>
  <x:c r="U10239" i="4"/>
  <x:c r="W10238" i="4"/>
  <x:c r="V10238" i="4"/>
  <x:c r="U10238" i="4"/>
  <x:c r="T10238" i="4"/>
  <x:c r="W10237" i="4"/>
  <x:c r="V10237" i="4"/>
  <x:c r="U10237" i="4"/>
  <x:c r="T10237" i="4"/>
  <x:c r="X10237" i="4" s="1"/>
  <x:c r="W10236" i="4"/>
  <x:c r="V10236" i="4"/>
  <x:c r="U10236" i="4"/>
  <x:c r="T10236" i="4"/>
  <x:c r="W10235" i="4"/>
  <x:c r="V10235" i="4"/>
  <x:c r="U10235" i="4"/>
  <x:c r="T10235" i="4"/>
  <x:c r="W10234" i="4"/>
  <x:c r="V10234" i="4"/>
  <x:c r="U10234" i="4"/>
  <x:c r="T10234" i="4"/>
  <x:c r="W10233" i="4"/>
  <x:c r="V10233" i="4"/>
  <x:c r="U10233" i="4"/>
  <x:c r="T10233" i="4"/>
  <x:c r="W10232" i="4"/>
  <x:c r="V10232" i="4"/>
  <x:c r="U10232" i="4"/>
  <x:c r="T10232" i="4"/>
  <x:c r="X10232" i="4" s="1"/>
  <x:c r="W10231" i="4"/>
  <x:c r="V10231" i="4"/>
  <x:c r="U10231" i="4"/>
  <x:c r="T10231" i="4"/>
  <x:c r="W10230" i="4"/>
  <x:c r="V10230" i="4"/>
  <x:c r="U10230" i="4"/>
  <x:c r="T10230" i="4"/>
  <x:c r="W10229" i="4"/>
  <x:c r="V10229" i="4"/>
  <x:c r="U10229" i="4"/>
  <x:c r="T10229" i="4"/>
  <x:c r="W10228" i="4"/>
  <x:c r="V10228" i="4"/>
  <x:c r="U10228" i="4"/>
  <x:c r="T10228" i="4"/>
  <x:c r="W10227" i="4"/>
  <x:c r="V10227" i="4"/>
  <x:c r="U10227" i="4"/>
  <x:c r="T10227" i="4"/>
  <x:c r="X10227" i="4" s="1"/>
  <x:c r="W10226" i="4"/>
  <x:c r="V10226" i="4"/>
  <x:c r="U10226" i="4"/>
  <x:c r="T10226" i="4"/>
  <x:c r="W10225" i="4"/>
  <x:c r="V10225" i="4"/>
  <x:c r="U10225" i="4"/>
  <x:c r="T10225" i="4"/>
  <x:c r="X10225" i="4" s="1"/>
  <x:c r="W10224" i="4"/>
  <x:c r="V10224" i="4"/>
  <x:c r="U10224" i="4"/>
  <x:c r="T10224" i="4"/>
  <x:c r="W10223" i="4"/>
  <x:c r="V10223" i="4"/>
  <x:c r="U10223" i="4"/>
  <x:c r="T10223" i="4"/>
  <x:c r="W10222" i="4"/>
  <x:c r="V10222" i="4"/>
  <x:c r="U10222" i="4"/>
  <x:c r="T10222" i="4"/>
  <x:c r="W10221" i="4"/>
  <x:c r="V10221" i="4"/>
  <x:c r="U10221" i="4"/>
  <x:c r="T10221" i="4"/>
  <x:c r="W10220" i="4"/>
  <x:c r="V10220" i="4"/>
  <x:c r="U10220" i="4"/>
  <x:c r="T10220" i="4"/>
  <x:c r="X10220" i="4" s="1"/>
  <x:c r="W10219" i="4"/>
  <x:c r="T10219" i="4"/>
  <x:c r="V10219" i="4"/>
  <x:c r="U10219" i="4"/>
  <x:c r="W10218" i="4"/>
  <x:c r="V10218" i="4"/>
  <x:c r="U10218" i="4"/>
  <x:c r="T10218" i="4"/>
  <x:c r="U10217" i="4"/>
  <x:c r="W10217" i="4"/>
  <x:c r="V10217" i="4"/>
  <x:c r="T10217" i="4"/>
  <x:c r="W10216" i="4"/>
  <x:c r="V10216" i="4"/>
  <x:c r="U10216" i="4"/>
  <x:c r="T10216" i="4"/>
  <x:c r="V10215" i="4"/>
  <x:c r="W10215" i="4"/>
  <x:c r="U10215" i="4"/>
  <x:c r="T10215" i="4"/>
  <x:c r="U10214" i="4"/>
  <x:c r="W10214" i="4"/>
  <x:c r="V10214" i="4"/>
  <x:c r="T10214" i="4"/>
  <x:c r="W10213" i="4"/>
  <x:c r="V10213" i="4"/>
  <x:c r="U10213" i="4"/>
  <x:c r="T10213" i="4"/>
  <x:c r="W10212" i="4"/>
  <x:c r="V10212" i="4"/>
  <x:c r="U10212" i="4"/>
  <x:c r="T10212" i="4"/>
  <x:c r="V10211" i="4"/>
  <x:c r="U10211" i="4"/>
  <x:c r="W10211" i="4"/>
  <x:c r="T10211" i="4"/>
  <x:c r="V10210" i="4"/>
  <x:c r="W10210" i="4"/>
  <x:c r="U10210" i="4"/>
  <x:c r="T10210" i="4"/>
  <x:c r="V10209" i="4"/>
  <x:c r="U10209" i="4"/>
  <x:c r="T10209" i="4"/>
  <x:c r="X10209" i="4" s="1"/>
  <x:c r="W10209" i="4"/>
  <x:c r="W10208" i="4"/>
  <x:c r="T10208" i="4"/>
  <x:c r="V10208" i="4"/>
  <x:c r="U10208" i="4"/>
  <x:c r="W10207" i="4"/>
  <x:c r="V10207" i="4"/>
  <x:c r="U10207" i="4"/>
  <x:c r="T10207" i="4"/>
  <x:c r="W10206" i="4"/>
  <x:c r="V10206" i="4"/>
  <x:c r="U10206" i="4"/>
  <x:c r="T10206" i="4"/>
  <x:c r="T10205" i="4"/>
  <x:c r="W10205" i="4"/>
  <x:c r="V10205" i="4"/>
  <x:c r="U10205" i="4"/>
  <x:c r="T10204" i="4"/>
  <x:c r="W10204" i="4"/>
  <x:c r="V10204" i="4"/>
  <x:c r="U10204" i="4"/>
  <x:c r="W10203" i="4"/>
  <x:c r="V10203" i="4"/>
  <x:c r="U10203" i="4"/>
  <x:c r="T10203" i="4"/>
  <x:c r="W10202" i="4"/>
  <x:c r="V10202" i="4"/>
  <x:c r="U10202" i="4"/>
  <x:c r="T10202" i="4"/>
  <x:c r="X10202" i="4" s="1"/>
  <x:c r="W10201" i="4"/>
  <x:c r="V10201" i="4"/>
  <x:c r="U10201" i="4"/>
  <x:c r="T10201" i="4"/>
  <x:c r="W10200" i="4"/>
  <x:c r="V10200" i="4"/>
  <x:c r="U10200" i="4"/>
  <x:c r="T10200" i="4"/>
  <x:c r="U10199" i="4"/>
  <x:c r="W10199" i="4"/>
  <x:c r="V10199" i="4"/>
  <x:c r="T10199" i="4"/>
  <x:c r="V10198" i="4"/>
  <x:c r="U10198" i="4"/>
  <x:c r="W10198" i="4"/>
  <x:c r="T10198" i="4"/>
  <x:c r="W10197" i="4"/>
  <x:c r="V10197" i="4"/>
  <x:c r="U10197" i="4"/>
  <x:c r="T10197" i="4"/>
  <x:c r="U10196" i="4"/>
  <x:c r="W10196" i="4"/>
  <x:c r="V10196" i="4"/>
  <x:c r="T10196" i="4"/>
  <x:c r="U10195" i="4"/>
  <x:c r="W10195" i="4"/>
  <x:c r="V10195" i="4"/>
  <x:c r="T10195" i="4"/>
  <x:c r="W10194" i="4"/>
  <x:c r="V10194" i="4"/>
  <x:c r="U10194" i="4"/>
  <x:c r="T10194" i="4"/>
  <x:c r="W10193" i="4"/>
  <x:c r="V10193" i="4"/>
  <x:c r="U10193" i="4"/>
  <x:c r="T10193" i="4"/>
  <x:c r="X10193" i="4" s="1"/>
  <x:c r="W10192" i="4"/>
  <x:c r="V10192" i="4"/>
  <x:c r="U10192" i="4"/>
  <x:c r="T10192" i="4"/>
  <x:c r="X10192" i="4" s="1"/>
  <x:c r="W10191" i="4"/>
  <x:c r="V10191" i="4"/>
  <x:c r="U10191" i="4"/>
  <x:c r="X10191" i="4" s="1"/>
  <x:c r="T10191" i="4"/>
  <x:c r="W10190" i="4"/>
  <x:c r="V10190" i="4"/>
  <x:c r="U10190" i="4"/>
  <x:c r="T10190" i="4"/>
  <x:c r="W10189" i="4"/>
  <x:c r="V10189" i="4"/>
  <x:c r="U10189" i="4"/>
  <x:c r="T10189" i="4"/>
  <x:c r="X10189" i="4" s="1"/>
  <x:c r="W10188" i="4"/>
  <x:c r="V10188" i="4"/>
  <x:c r="U10188" i="4"/>
  <x:c r="T10188" i="4"/>
  <x:c r="X10187" i="4"/>
  <x:c r="W10187" i="4"/>
  <x:c r="V10187" i="4"/>
  <x:c r="U10187" i="4"/>
  <x:c r="T10187" i="4"/>
  <x:c r="W10186" i="4"/>
  <x:c r="V10186" i="4"/>
  <x:c r="U10186" i="4"/>
  <x:c r="T10186" i="4"/>
  <x:c r="W10185" i="4"/>
  <x:c r="V10185" i="4"/>
  <x:c r="U10185" i="4"/>
  <x:c r="T10185" i="4"/>
  <x:c r="T10184" i="4"/>
  <x:c r="X10184" i="4" s="1"/>
  <x:c r="W10184" i="4"/>
  <x:c r="V10184" i="4"/>
  <x:c r="U10184" i="4"/>
  <x:c r="W10183" i="4"/>
  <x:c r="V10183" i="4"/>
  <x:c r="U10183" i="4"/>
  <x:c r="X10183" i="4" s="1"/>
  <x:c r="T10183" i="4"/>
  <x:c r="W10182" i="4"/>
  <x:c r="V10182" i="4"/>
  <x:c r="U10182" i="4"/>
  <x:c r="T10182" i="4"/>
  <x:c r="W10181" i="4"/>
  <x:c r="V10181" i="4"/>
  <x:c r="U10181" i="4"/>
  <x:c r="T10181" i="4"/>
  <x:c r="W10180" i="4"/>
  <x:c r="V10180" i="4"/>
  <x:c r="U10180" i="4"/>
  <x:c r="T10180" i="4"/>
  <x:c r="V10179" i="4"/>
  <x:c r="W10179" i="4"/>
  <x:c r="U10179" i="4"/>
  <x:c r="T10179" i="4"/>
  <x:c r="W10178" i="4"/>
  <x:c r="U10178" i="4"/>
  <x:c r="V10178" i="4"/>
  <x:c r="T10178" i="4"/>
  <x:c r="W10177" i="4"/>
  <x:c r="T10177" i="4"/>
  <x:c r="V10177" i="4"/>
  <x:c r="X10177" i="4" s="1"/>
  <x:c r="U10177" i="4"/>
  <x:c r="W10176" i="4"/>
  <x:c r="V10176" i="4"/>
  <x:c r="U10176" i="4"/>
  <x:c r="T10176" i="4"/>
  <x:c r="V10175" i="4"/>
  <x:c r="U10175" i="4"/>
  <x:c r="T10175" i="4"/>
  <x:c r="W10175" i="4"/>
  <x:c r="W10174" i="4"/>
  <x:c r="V10174" i="4"/>
  <x:c r="U10174" i="4"/>
  <x:c r="T10174" i="4"/>
  <x:c r="W10173" i="4"/>
  <x:c r="V10173" i="4"/>
  <x:c r="U10173" i="4"/>
  <x:c r="T10173" i="4"/>
  <x:c r="W10172" i="4"/>
  <x:c r="U10172" i="4"/>
  <x:c r="T10172" i="4"/>
  <x:c r="V10171" i="4"/>
  <x:c r="X10171" i="4" s="1"/>
  <x:c r="W10171" i="4"/>
  <x:c r="U10171" i="4"/>
  <x:c r="T10171" i="4"/>
  <x:c r="U10170" i="4"/>
  <x:c r="W10170" i="4"/>
  <x:c r="T10170" i="4"/>
  <x:c r="W10169" i="4"/>
  <x:c r="V10169" i="4"/>
  <x:c r="U10169" i="4"/>
  <x:c r="T10169" i="4"/>
  <x:c r="X10169" i="4" s="1"/>
  <x:c r="W10168" i="4"/>
  <x:c r="V10168" i="4"/>
  <x:c r="U10168" i="4"/>
  <x:c r="T10168" i="4"/>
  <x:c r="U10167" i="4"/>
  <x:c r="W10167" i="4"/>
  <x:c r="T10167" i="4"/>
  <x:c r="U10166" i="4"/>
  <x:c r="T10166" i="4"/>
  <x:c r="W10166" i="4"/>
  <x:c r="V10166" i="4"/>
  <x:c r="W10165" i="4"/>
  <x:c r="T10165" i="4"/>
  <x:c r="V10165" i="4"/>
  <x:c r="U10165" i="4"/>
  <x:c r="W10164" i="4"/>
  <x:c r="V10164" i="4"/>
  <x:c r="U10164" i="4"/>
  <x:c r="T10164" i="4"/>
  <x:c r="W10163" i="4"/>
  <x:c r="V10163" i="4"/>
  <x:c r="U10163" i="4"/>
  <x:c r="T10163" i="4"/>
  <x:c r="U10162" i="4"/>
  <x:c r="T10162" i="4"/>
  <x:c r="X10162" i="4" s="1"/>
  <x:c r="W10162" i="4"/>
  <x:c r="V10162" i="4"/>
  <x:c r="W10161" i="4"/>
  <x:c r="V10161" i="4"/>
  <x:c r="U10161" i="4"/>
  <x:c r="T10161" i="4"/>
  <x:c r="W10160" i="4"/>
  <x:c r="V10160" i="4"/>
  <x:c r="U10160" i="4"/>
  <x:c r="T10160" i="4"/>
  <x:c r="W10159" i="4"/>
  <x:c r="V10159" i="4"/>
  <x:c r="U10159" i="4"/>
  <x:c r="T10159" i="4"/>
  <x:c r="U10158" i="4"/>
  <x:c r="W10158" i="4"/>
  <x:c r="V10158" i="4"/>
  <x:c r="T10158" i="4"/>
  <x:c r="W10157" i="4"/>
  <x:c r="V10157" i="4"/>
  <x:c r="U10157" i="4"/>
  <x:c r="T10157" i="4"/>
  <x:c r="X10157" i="4" s="1"/>
  <x:c r="W10156" i="4"/>
  <x:c r="V10156" i="4"/>
  <x:c r="U10156" i="4"/>
  <x:c r="T10156" i="4"/>
  <x:c r="V10155" i="4"/>
  <x:c r="T10155" i="4"/>
  <x:c r="W10155" i="4"/>
  <x:c r="U10155" i="4"/>
  <x:c r="T10154" i="4"/>
  <x:c r="W10154" i="4"/>
  <x:c r="V10154" i="4"/>
  <x:c r="U10154" i="4"/>
  <x:c r="T10153" i="4"/>
  <x:c r="X10153" i="4" s="1"/>
  <x:c r="W10153" i="4"/>
  <x:c r="V10153" i="4"/>
  <x:c r="U10153" i="4"/>
  <x:c r="W10152" i="4"/>
  <x:c r="V10152" i="4"/>
  <x:c r="U10152" i="4"/>
  <x:c r="T10152" i="4"/>
  <x:c r="W10151" i="4"/>
  <x:c r="V10151" i="4"/>
  <x:c r="U10151" i="4"/>
  <x:c r="T10151" i="4"/>
  <x:c r="V10150" i="4"/>
  <x:c r="U10150" i="4"/>
  <x:c r="T10150" i="4"/>
  <x:c r="W10150" i="4"/>
  <x:c r="T10149" i="4"/>
  <x:c r="W10149" i="4"/>
  <x:c r="V10149" i="4"/>
  <x:c r="U10149" i="4"/>
  <x:c r="W10148" i="4"/>
  <x:c r="V10148" i="4"/>
  <x:c r="U10148" i="4"/>
  <x:c r="T10148" i="4"/>
  <x:c r="W10147" i="4"/>
  <x:c r="V10147" i="4"/>
  <x:c r="U10147" i="4"/>
  <x:c r="T10147" i="4"/>
  <x:c r="W10146" i="4"/>
  <x:c r="U10146" i="4"/>
  <x:c r="V10146" i="4"/>
  <x:c r="T10146" i="4"/>
  <x:c r="W10145" i="4"/>
  <x:c r="V10145" i="4"/>
  <x:c r="U10145" i="4"/>
  <x:c r="T10145" i="4"/>
  <x:c r="X10145" i="4" s="1"/>
  <x:c r="W10144" i="4"/>
  <x:c r="V10144" i="4"/>
  <x:c r="U10144" i="4"/>
  <x:c r="T10144" i="4"/>
  <x:c r="V10143" i="4"/>
  <x:c r="U10143" i="4"/>
  <x:c r="T10143" i="4"/>
  <x:c r="W10143" i="4"/>
  <x:c r="U10142" i="4"/>
  <x:c r="W10142" i="4"/>
  <x:c r="V10142" i="4"/>
  <x:c r="T10142" i="4"/>
  <x:c r="T10141" i="4"/>
  <x:c r="W10141" i="4"/>
  <x:c r="V10141" i="4"/>
  <x:c r="U10141" i="4"/>
  <x:c r="W10140" i="4"/>
  <x:c r="V10140" i="4"/>
  <x:c r="U10140" i="4"/>
  <x:c r="T10140" i="4"/>
  <x:c r="W10139" i="4"/>
  <x:c r="V10139" i="4"/>
  <x:c r="U10139" i="4"/>
  <x:c r="T10139" i="4"/>
  <x:c r="V10138" i="4"/>
  <x:c r="W10138" i="4"/>
  <x:c r="U10138" i="4"/>
  <x:c r="T10138" i="4"/>
  <x:c r="T10137" i="4"/>
  <x:c r="W10137" i="4"/>
  <x:c r="V10137" i="4"/>
  <x:c r="U10137" i="4"/>
  <x:c r="T10136" i="4"/>
  <x:c r="W10136" i="4"/>
  <x:c r="V10136" i="4"/>
  <x:c r="U10136" i="4"/>
  <x:c r="W10135" i="4"/>
  <x:c r="V10135" i="4"/>
  <x:c r="U10135" i="4"/>
  <x:c r="T10135" i="4"/>
  <x:c r="W10134" i="4"/>
  <x:c r="V10134" i="4"/>
  <x:c r="U10134" i="4"/>
  <x:c r="T10134" i="4"/>
  <x:c r="W10133" i="4"/>
  <x:c r="U10133" i="4"/>
  <x:c r="V10133" i="4"/>
  <x:c r="T10133" i="4"/>
  <x:c r="W10132" i="4"/>
  <x:c r="U10132" i="4"/>
  <x:c r="T10132" i="4"/>
  <x:c r="V10132" i="4"/>
  <x:c r="U10131" i="4"/>
  <x:c r="W10131" i="4"/>
  <x:c r="V10131" i="4"/>
  <x:c r="T10131" i="4"/>
  <x:c r="X10131" i="4" s="1"/>
  <x:c r="W10130" i="4"/>
  <x:c r="V10130" i="4"/>
  <x:c r="U10130" i="4"/>
  <x:c r="T10130" i="4"/>
  <x:c r="V10129" i="4"/>
  <x:c r="U10129" i="4"/>
  <x:c r="T10129" i="4"/>
  <x:c r="W10129" i="4"/>
  <x:c r="U10128" i="4"/>
  <x:c r="T10128" i="4"/>
  <x:c r="W10128" i="4"/>
  <x:c r="V10128" i="4"/>
  <x:c r="W10127" i="4"/>
  <x:c r="V10127" i="4"/>
  <x:c r="U10127" i="4"/>
  <x:c r="T10127" i="4"/>
  <x:c r="W10126" i="4"/>
  <x:c r="V10126" i="4"/>
  <x:c r="U10126" i="4"/>
  <x:c r="T10126" i="4"/>
  <x:c r="U10125" i="4"/>
  <x:c r="W10125" i="4"/>
  <x:c r="V10125" i="4"/>
  <x:c r="T10125" i="4"/>
  <x:c r="T10124" i="4"/>
  <x:c r="W10124" i="4"/>
  <x:c r="V10124" i="4"/>
  <x:c r="U10124" i="4"/>
  <x:c r="W10123" i="4"/>
  <x:c r="V10123" i="4"/>
  <x:c r="U10123" i="4"/>
  <x:c r="T10123" i="4"/>
  <x:c r="X10123" i="4" s="1"/>
  <x:c r="W10122" i="4"/>
  <x:c r="V10122" i="4"/>
  <x:c r="U10122" i="4"/>
  <x:c r="T10122" i="4"/>
  <x:c r="W10121" i="4"/>
  <x:c r="V10121" i="4"/>
  <x:c r="U10121" i="4"/>
  <x:c r="T10121" i="4"/>
  <x:c r="W10120" i="4"/>
  <x:c r="V10120" i="4"/>
  <x:c r="U10120" i="4"/>
  <x:c r="T10120" i="4"/>
  <x:c r="W10119" i="4"/>
  <x:c r="X10119" i="4" s="1"/>
  <x:c r="V10119" i="4"/>
  <x:c r="U10119" i="4"/>
  <x:c r="T10119" i="4"/>
  <x:c r="W10118" i="4"/>
  <x:c r="V10118" i="4"/>
  <x:c r="U10118" i="4"/>
  <x:c r="T10118" i="4"/>
  <x:c r="X10118" i="4" s="1"/>
  <x:c r="W10117" i="4"/>
  <x:c r="V10117" i="4"/>
  <x:c r="U10117" i="4"/>
  <x:c r="T10117" i="4"/>
  <x:c r="W10116" i="4"/>
  <x:c r="V10116" i="4"/>
  <x:c r="U10116" i="4"/>
  <x:c r="T10116" i="4"/>
  <x:c r="W10115" i="4"/>
  <x:c r="U10115" i="4"/>
  <x:c r="T10115" i="4"/>
  <x:c r="X10115" i="4" s="1"/>
  <x:c r="V10115" i="4"/>
  <x:c r="U10114" i="4"/>
  <x:c r="W10114" i="4"/>
  <x:c r="V10114" i="4"/>
  <x:c r="T10114" i="4"/>
  <x:c r="X10114" i="4" s="1"/>
  <x:c r="U10113" i="4"/>
  <x:c r="W10113" i="4"/>
  <x:c r="V10113" i="4"/>
  <x:c r="T10113" i="4"/>
  <x:c r="W10112" i="4"/>
  <x:c r="V10112" i="4"/>
  <x:c r="U10112" i="4"/>
  <x:c r="T10112" i="4"/>
  <x:c r="W10111" i="4"/>
  <x:c r="V10111" i="4"/>
  <x:c r="U10111" i="4"/>
  <x:c r="T10111" i="4"/>
  <x:c r="X10111" i="4" s="1"/>
  <x:c r="W10110" i="4"/>
  <x:c r="V10110" i="4"/>
  <x:c r="U10110" i="4"/>
  <x:c r="T10110" i="4"/>
  <x:c r="W10109" i="4"/>
  <x:c r="V10109" i="4"/>
  <x:c r="U10109" i="4"/>
  <x:c r="T10109" i="4"/>
  <x:c r="V10108" i="4"/>
  <x:c r="W10108" i="4"/>
  <x:c r="U10108" i="4"/>
  <x:c r="T10108" i="4"/>
  <x:c r="V10107" i="4"/>
  <x:c r="U10107" i="4"/>
  <x:c r="W10107" i="4"/>
  <x:c r="T10107" i="4"/>
  <x:c r="U10106" i="4"/>
  <x:c r="W10106" i="4"/>
  <x:c r="V10106" i="4"/>
  <x:c r="T10106" i="4"/>
  <x:c r="W10105" i="4"/>
  <x:c r="V10105" i="4"/>
  <x:c r="U10105" i="4"/>
  <x:c r="T10105" i="4"/>
  <x:c r="X10105" i="4" s="1"/>
  <x:c r="W10104" i="4"/>
  <x:c r="V10104" i="4"/>
  <x:c r="U10104" i="4"/>
  <x:c r="T10104" i="4"/>
  <x:c r="X10104" i="4" s="1"/>
  <x:c r="V10103" i="4"/>
  <x:c r="U10103" i="4"/>
  <x:c r="T10103" i="4"/>
  <x:c r="W10103" i="4"/>
  <x:c r="T10102" i="4"/>
  <x:c r="W10102" i="4"/>
  <x:c r="V10102" i="4"/>
  <x:c r="U10102" i="4"/>
  <x:c r="W10101" i="4"/>
  <x:c r="V10101" i="4"/>
  <x:c r="U10101" i="4"/>
  <x:c r="T10101" i="4"/>
  <x:c r="W10100" i="4"/>
  <x:c r="V10100" i="4"/>
  <x:c r="U10100" i="4"/>
  <x:c r="T10100" i="4"/>
  <x:c r="W10099" i="4"/>
  <x:c r="V10099" i="4"/>
  <x:c r="U10099" i="4"/>
  <x:c r="T10099" i="4"/>
  <x:c r="X10099" i="4" s="1"/>
  <x:c r="W10098" i="4"/>
  <x:c r="V10098" i="4"/>
  <x:c r="U10098" i="4"/>
  <x:c r="T10098" i="4"/>
  <x:c r="W10097" i="4"/>
  <x:c r="V10097" i="4"/>
  <x:c r="U10097" i="4"/>
  <x:c r="T10097" i="4"/>
  <x:c r="V10096" i="4"/>
  <x:c r="W10096" i="4"/>
  <x:c r="U10096" i="4"/>
  <x:c r="T10096" i="4"/>
  <x:c r="V10095" i="4"/>
  <x:c r="U10095" i="4"/>
  <x:c r="W10095" i="4"/>
  <x:c r="T10095" i="4"/>
  <x:c r="U10094" i="4"/>
  <x:c r="W10094" i="4"/>
  <x:c r="V10094" i="4"/>
  <x:c r="T10094" i="4"/>
  <x:c r="W10093" i="4"/>
  <x:c r="V10093" i="4"/>
  <x:c r="U10093" i="4"/>
  <x:c r="T10093" i="4"/>
  <x:c r="X10093" i="4" s="1"/>
  <x:c r="W10092" i="4"/>
  <x:c r="V10092" i="4"/>
  <x:c r="U10092" i="4"/>
  <x:c r="T10092" i="4"/>
  <x:c r="W10091" i="4"/>
  <x:c r="V10091" i="4"/>
  <x:c r="U10091" i="4"/>
  <x:c r="T10091" i="4"/>
  <x:c r="V10090" i="4"/>
  <x:c r="U10090" i="4"/>
  <x:c r="T10090" i="4"/>
  <x:c r="W10090" i="4"/>
  <x:c r="U10089" i="4"/>
  <x:c r="W10089" i="4"/>
  <x:c r="V10089" i="4"/>
  <x:c r="T10089" i="4"/>
  <x:c r="T10088" i="4"/>
  <x:c r="W10088" i="4"/>
  <x:c r="V10088" i="4"/>
  <x:c r="U10088" i="4"/>
  <x:c r="W10087" i="4"/>
  <x:c r="V10087" i="4"/>
  <x:c r="U10087" i="4"/>
  <x:c r="T10087" i="4"/>
  <x:c r="W10086" i="4"/>
  <x:c r="V10086" i="4"/>
  <x:c r="U10086" i="4"/>
  <x:c r="T10086" i="4"/>
  <x:c r="W10085" i="4"/>
  <x:c r="V10085" i="4"/>
  <x:c r="U10085" i="4"/>
  <x:c r="T10085" i="4"/>
  <x:c r="W10084" i="4"/>
  <x:c r="V10084" i="4"/>
  <x:c r="U10084" i="4"/>
  <x:c r="T10084" i="4"/>
  <x:c r="W10083" i="4"/>
  <x:c r="V10083" i="4"/>
  <x:c r="U10083" i="4"/>
  <x:c r="T10083" i="4"/>
  <x:c r="W10082" i="4"/>
  <x:c r="V10082" i="4"/>
  <x:c r="U10082" i="4"/>
  <x:c r="T10082" i="4"/>
  <x:c r="V10081" i="4"/>
  <x:c r="U10081" i="4"/>
  <x:c r="T10081" i="4"/>
  <x:c r="W10081" i="4"/>
  <x:c r="W10080" i="4"/>
  <x:c r="U10080" i="4"/>
  <x:c r="T10080" i="4"/>
  <x:c r="X10080" i="4" s="1"/>
  <x:c r="V10080" i="4"/>
  <x:c r="U10079" i="4"/>
  <x:c r="W10079" i="4"/>
  <x:c r="V10079" i="4"/>
  <x:c r="T10079" i="4"/>
  <x:c r="V10078" i="4"/>
  <x:c r="W10078" i="4"/>
  <x:c r="U10078" i="4"/>
  <x:c r="T10078" i="4"/>
  <x:c r="U10077" i="4"/>
  <x:c r="T10077" i="4"/>
  <x:c r="W10077" i="4"/>
  <x:c r="V10077" i="4"/>
  <x:c r="W10076" i="4"/>
  <x:c r="V10076" i="4"/>
  <x:c r="U10076" i="4"/>
  <x:c r="T10076" i="4"/>
  <x:c r="W10075" i="4"/>
  <x:c r="V10075" i="4"/>
  <x:c r="U10075" i="4"/>
  <x:c r="T10075" i="4"/>
  <x:c r="W10074" i="4"/>
  <x:c r="V10074" i="4"/>
  <x:c r="U10074" i="4"/>
  <x:c r="T10074" i="4"/>
  <x:c r="W10073" i="4"/>
  <x:c r="V10073" i="4"/>
  <x:c r="U10073" i="4"/>
  <x:c r="T10073" i="4"/>
  <x:c r="X10073" i="4" s="1"/>
  <x:c r="W10072" i="4"/>
  <x:c r="V10072" i="4"/>
  <x:c r="U10072" i="4"/>
  <x:c r="T10072" i="4"/>
  <x:c r="V10071" i="4"/>
  <x:c r="T10071" i="4"/>
  <x:c r="X10071" i="4" s="1"/>
  <x:c r="W10071" i="4"/>
  <x:c r="U10071" i="4"/>
  <x:c r="W10070" i="4"/>
  <x:c r="V10070" i="4"/>
  <x:c r="U10070" i="4"/>
  <x:c r="T10070" i="4"/>
  <x:c r="T10069" i="4"/>
  <x:c r="W10069" i="4"/>
  <x:c r="V10069" i="4"/>
  <x:c r="U10069" i="4"/>
  <x:c r="W10068" i="4"/>
  <x:c r="V10068" i="4"/>
  <x:c r="U10068" i="4"/>
  <x:c r="T10068" i="4"/>
  <x:c r="W10067" i="4"/>
  <x:c r="V10067" i="4"/>
  <x:c r="U10067" i="4"/>
  <x:c r="T10067" i="4"/>
  <x:c r="W10066" i="4"/>
  <x:c r="V10066" i="4"/>
  <x:c r="U10066" i="4"/>
  <x:c r="X10066" i="4" s="1"/>
  <x:c r="T10066" i="4"/>
  <x:c r="W10065" i="4"/>
  <x:c r="V10065" i="4"/>
  <x:c r="U10065" i="4"/>
  <x:c r="T10065" i="4"/>
  <x:c r="V10064" i="4"/>
  <x:c r="U10064" i="4"/>
  <x:c r="T10064" i="4"/>
  <x:c r="W10064" i="4"/>
  <x:c r="T10063" i="4"/>
  <x:c r="W10063" i="4"/>
  <x:c r="V10063" i="4"/>
  <x:c r="U10063" i="4"/>
  <x:c r="W10062" i="4"/>
  <x:c r="V10062" i="4"/>
  <x:c r="U10062" i="4"/>
  <x:c r="T10062" i="4"/>
  <x:c r="W10061" i="4"/>
  <x:c r="V10061" i="4"/>
  <x:c r="U10061" i="4"/>
  <x:c r="T10061" i="4"/>
  <x:c r="W10060" i="4"/>
  <x:c r="U10060" i="4"/>
  <x:c r="T10060" i="4"/>
  <x:c r="W10059" i="4"/>
  <x:c r="V10059" i="4"/>
  <x:c r="U10059" i="4"/>
  <x:c r="T10059" i="4"/>
  <x:c r="W10058" i="4"/>
  <x:c r="V10058" i="4"/>
  <x:c r="U10058" i="4"/>
  <x:c r="T10058" i="4"/>
  <x:c r="W10057" i="4"/>
  <x:c r="U10057" i="4"/>
  <x:c r="V10057" i="4"/>
  <x:c r="T10057" i="4"/>
  <x:c r="W10056" i="4"/>
  <x:c r="V10056" i="4"/>
  <x:c r="U10056" i="4"/>
  <x:c r="T10056" i="4"/>
  <x:c r="W10055" i="4"/>
  <x:c r="V10055" i="4"/>
  <x:c r="U10055" i="4"/>
  <x:c r="T10055" i="4"/>
  <x:c r="V10054" i="4"/>
  <x:c r="U10054" i="4"/>
  <x:c r="T10054" i="4"/>
  <x:c r="W10054" i="4"/>
  <x:c r="V10053" i="4"/>
  <x:c r="T10053" i="4"/>
  <x:c r="X10053" i="4" s="1"/>
  <x:c r="W10053" i="4"/>
  <x:c r="U10053" i="4"/>
  <x:c r="W10052" i="4"/>
  <x:c r="V10052" i="4"/>
  <x:c r="U10052" i="4"/>
  <x:c r="T10052" i="4"/>
  <x:c r="X10052" i="4" s="1"/>
  <x:c r="U10051" i="4"/>
  <x:c r="T10051" i="4"/>
  <x:c r="W10051" i="4"/>
  <x:c r="V10051" i="4"/>
  <x:c r="T10050" i="4"/>
  <x:c r="X10050" i="4" s="1"/>
  <x:c r="W10050" i="4"/>
  <x:c r="V10050" i="4"/>
  <x:c r="U10050" i="4"/>
  <x:c r="W10049" i="4"/>
  <x:c r="V10049" i="4"/>
  <x:c r="U10049" i="4"/>
  <x:c r="T10049" i="4"/>
  <x:c r="W10048" i="4"/>
  <x:c r="V10048" i="4"/>
  <x:c r="U10048" i="4"/>
  <x:c r="T10048" i="4"/>
  <x:c r="W10047" i="4"/>
  <x:c r="V10047" i="4"/>
  <x:c r="U10047" i="4"/>
  <x:c r="T10047" i="4"/>
  <x:c r="X10047" i="4" s="1"/>
  <x:c r="W10046" i="4"/>
  <x:c r="V10046" i="4"/>
  <x:c r="U10046" i="4"/>
  <x:c r="T10046" i="4"/>
  <x:c r="W10045" i="4"/>
  <x:c r="U10045" i="4"/>
  <x:c r="V10045" i="4"/>
  <x:c r="T10045" i="4"/>
  <x:c r="T10044" i="4"/>
  <x:c r="W10044" i="4"/>
  <x:c r="V10044" i="4"/>
  <x:c r="U10044" i="4"/>
  <x:c r="W10043" i="4"/>
  <x:c r="V10043" i="4"/>
  <x:c r="U10043" i="4"/>
  <x:c r="T10043" i="4"/>
  <x:c r="X10043" i="4" s="1"/>
  <x:c r="W10042" i="4"/>
  <x:c r="V10042" i="4"/>
  <x:c r="U10042" i="4"/>
  <x:c r="T10042" i="4"/>
  <x:c r="X10042" i="4" s="1"/>
  <x:c r="W10041" i="4"/>
  <x:c r="V10041" i="4"/>
  <x:c r="U10041" i="4"/>
  <x:c r="T10041" i="4"/>
  <x:c r="X10041" i="4" s="1"/>
  <x:c r="W10040" i="4"/>
  <x:c r="V10040" i="4"/>
  <x:c r="U10040" i="4"/>
  <x:c r="T10040" i="4"/>
  <x:c r="X10040" i="4" s="1"/>
  <x:c r="W10039" i="4"/>
  <x:c r="V10039" i="4"/>
  <x:c r="U10039" i="4"/>
  <x:c r="T10039" i="4"/>
  <x:c r="X10039" i="4" s="1"/>
  <x:c r="W10038" i="4"/>
  <x:c r="V10038" i="4"/>
  <x:c r="U10038" i="4"/>
  <x:c r="T10038" i="4"/>
  <x:c r="W10037" i="4"/>
  <x:c r="V10037" i="4"/>
  <x:c r="U10037" i="4"/>
  <x:c r="T10037" i="4"/>
  <x:c r="V10036" i="4"/>
  <x:c r="W10036" i="4"/>
  <x:c r="U10036" i="4"/>
  <x:c r="T10036" i="4"/>
  <x:c r="W10035" i="4"/>
  <x:c r="V10035" i="4"/>
  <x:c r="U10035" i="4"/>
  <x:c r="T10035" i="4"/>
  <x:c r="W10034" i="4"/>
  <x:c r="V10034" i="4"/>
  <x:c r="U10034" i="4"/>
  <x:c r="T10034" i="4"/>
  <x:c r="X10034" i="4" s="1"/>
  <x:c r="W10033" i="4"/>
  <x:c r="V10033" i="4"/>
  <x:c r="U10033" i="4"/>
  <x:c r="T10033" i="4"/>
  <x:c r="X10033" i="4" s="1"/>
  <x:c r="W10032" i="4"/>
  <x:c r="V10032" i="4"/>
  <x:c r="U10032" i="4"/>
  <x:c r="T10032" i="4"/>
  <x:c r="U10031" i="4"/>
  <x:c r="T10031" i="4"/>
  <x:c r="X10031" i="4" s="1"/>
  <x:c r="W10031" i="4"/>
  <x:c r="V10031" i="4"/>
  <x:c r="W10030" i="4"/>
  <x:c r="V10030" i="4"/>
  <x:c r="U10030" i="4"/>
  <x:c r="T10030" i="4"/>
  <x:c r="T10029" i="4"/>
  <x:c r="X10029" i="4" s="1"/>
  <x:c r="W10029" i="4"/>
  <x:c r="V10029" i="4"/>
  <x:c r="U10029" i="4"/>
  <x:c r="W10028" i="4"/>
  <x:c r="V10028" i="4"/>
  <x:c r="U10028" i="4"/>
  <x:c r="T10028" i="4"/>
  <x:c r="W10027" i="4"/>
  <x:c r="V10027" i="4"/>
  <x:c r="U10027" i="4"/>
  <x:c r="T10027" i="4"/>
  <x:c r="W10026" i="4"/>
  <x:c r="V10026" i="4"/>
  <x:c r="U10026" i="4"/>
  <x:c r="T10026" i="4"/>
  <x:c r="W10025" i="4"/>
  <x:c r="V10025" i="4"/>
  <x:c r="U10025" i="4"/>
  <x:c r="T10025" i="4"/>
  <x:c r="X10025" i="4" s="1"/>
  <x:c r="V10024" i="4"/>
  <x:c r="U10024" i="4"/>
  <x:c r="W10024" i="4"/>
  <x:c r="T10024" i="4"/>
  <x:c r="V10023" i="4"/>
  <x:c r="U10023" i="4"/>
  <x:c r="T10023" i="4"/>
  <x:c r="W10023" i="4"/>
  <x:c r="W10022" i="4"/>
  <x:c r="V10022" i="4"/>
  <x:c r="U10022" i="4"/>
  <x:c r="T10022" i="4"/>
  <x:c r="X10022" i="4" s="1"/>
  <x:c r="W10021" i="4"/>
  <x:c r="V10021" i="4"/>
  <x:c r="U10021" i="4"/>
  <x:c r="T10021" i="4"/>
  <x:c r="X10021" i="4" s="1"/>
  <x:c r="W10020" i="4"/>
  <x:c r="V10020" i="4"/>
  <x:c r="U10020" i="4"/>
  <x:c r="T10020" i="4"/>
  <x:c r="X10020" i="4" s="1"/>
  <x:c r="W10019" i="4"/>
  <x:c r="V10019" i="4"/>
  <x:c r="U10019" i="4"/>
  <x:c r="T10019" i="4"/>
  <x:c r="W10018" i="4"/>
  <x:c r="V10018" i="4"/>
  <x:c r="U10018" i="4"/>
  <x:c r="T10018" i="4"/>
  <x:c r="W10017" i="4"/>
  <x:c r="V10017" i="4"/>
  <x:c r="U10017" i="4"/>
  <x:c r="T10017" i="4"/>
  <x:c r="X10017" i="4" s="1"/>
  <x:c r="W10016" i="4"/>
  <x:c r="V10016" i="4"/>
  <x:c r="U10016" i="4"/>
  <x:c r="T10016" i="4"/>
  <x:c r="W10015" i="4"/>
  <x:c r="V10015" i="4"/>
  <x:c r="U10015" i="4"/>
  <x:c r="T10015" i="4"/>
  <x:c r="W10014" i="4"/>
  <x:c r="V10014" i="4"/>
  <x:c r="U10014" i="4"/>
  <x:c r="T10014" i="4"/>
  <x:c r="W10013" i="4"/>
  <x:c r="V10013" i="4"/>
  <x:c r="U10013" i="4"/>
  <x:c r="T10013" i="4"/>
  <x:c r="W10012" i="4"/>
  <x:c r="V10012" i="4"/>
  <x:c r="U10012" i="4"/>
  <x:c r="T10012" i="4"/>
  <x:c r="W10011" i="4"/>
  <x:c r="V10011" i="4"/>
  <x:c r="U10011" i="4"/>
  <x:c r="T10011" i="4"/>
  <x:c r="W10010" i="4"/>
  <x:c r="V10010" i="4"/>
  <x:c r="U10010" i="4"/>
  <x:c r="T10010" i="4"/>
  <x:c r="X10010" i="4" s="1"/>
  <x:c r="W10009" i="4"/>
  <x:c r="V10009" i="4"/>
  <x:c r="U10009" i="4"/>
  <x:c r="T10009" i="4"/>
  <x:c r="X10009" i="4" s="1"/>
  <x:c r="W10008" i="4"/>
  <x:c r="V10008" i="4"/>
  <x:c r="U10008" i="4"/>
  <x:c r="T10008" i="4"/>
  <x:c r="V10007" i="4"/>
  <x:c r="U10007" i="4"/>
  <x:c r="W10007" i="4"/>
  <x:c r="T10007" i="4"/>
  <x:c r="U10006" i="4"/>
  <x:c r="T10006" i="4"/>
  <x:c r="W10006" i="4"/>
  <x:c r="V10006" i="4"/>
  <x:c r="T10005" i="4"/>
  <x:c r="W10005" i="4"/>
  <x:c r="V10005" i="4"/>
  <x:c r="U10005" i="4"/>
  <x:c r="V10004" i="4"/>
  <x:c r="W10004" i="4"/>
  <x:c r="U10004" i="4"/>
  <x:c r="T10004" i="4"/>
  <x:c r="W10003" i="4"/>
  <x:c r="U10003" i="4"/>
  <x:c r="T10003" i="4"/>
  <x:c r="V10003" i="4"/>
  <x:c r="W10002" i="4"/>
  <x:c r="V10002" i="4"/>
  <x:c r="U10002" i="4"/>
  <x:c r="T10002" i="4"/>
  <x:c r="U10001" i="4"/>
  <x:c r="W10001" i="4"/>
  <x:c r="V10001" i="4"/>
  <x:c r="T10001" i="4"/>
  <x:c r="X10001" i="4" s="1"/>
  <x:c r="U10000" i="4"/>
  <x:c r="T10000" i="4"/>
  <x:c r="W10000" i="4"/>
  <x:c r="V10000" i="4"/>
  <x:c r="T9999" i="4"/>
  <x:c r="W9999" i="4"/>
  <x:c r="V9999" i="4"/>
  <x:c r="U9999" i="4"/>
  <x:c r="W9998" i="4"/>
  <x:c r="V9998" i="4"/>
  <x:c r="U9998" i="4"/>
  <x:c r="T9998" i="4"/>
  <x:c r="W9997" i="4"/>
  <x:c r="V9997" i="4"/>
  <x:c r="U9997" i="4"/>
  <x:c r="T9997" i="4"/>
  <x:c r="W9996" i="4"/>
  <x:c r="V9996" i="4"/>
  <x:c r="U9996" i="4"/>
  <x:c r="T9996" i="4"/>
  <x:c r="X9996" i="4" s="1"/>
  <x:c r="U9995" i="4"/>
  <x:c r="W9995" i="4"/>
  <x:c r="X9995" i="4" s="1"/>
  <x:c r="V9995" i="4"/>
  <x:c r="T9995" i="4"/>
  <x:c r="W9994" i="4"/>
  <x:c r="V9994" i="4"/>
  <x:c r="U9994" i="4"/>
  <x:c r="T9994" i="4"/>
  <x:c r="W9993" i="4"/>
  <x:c r="V9993" i="4"/>
  <x:c r="U9993" i="4"/>
  <x:c r="T9993" i="4"/>
  <x:c r="V9992" i="4"/>
  <x:c r="U9992" i="4"/>
  <x:c r="W9992" i="4"/>
  <x:c r="T9992" i="4"/>
  <x:c r="W9991" i="4"/>
  <x:c r="U9991" i="4"/>
  <x:c r="T9991" i="4"/>
  <x:c r="V9991" i="4"/>
  <x:c r="W9990" i="4"/>
  <x:c r="V9990" i="4"/>
  <x:c r="U9990" i="4"/>
  <x:c r="T9990" i="4"/>
  <x:c r="V9989" i="4"/>
  <x:c r="W9989" i="4"/>
  <x:c r="U9989" i="4"/>
  <x:c r="T9989" i="4"/>
  <x:c r="U9988" i="4"/>
  <x:c r="T9988" i="4"/>
  <x:c r="W9988" i="4"/>
  <x:c r="V9988" i="4"/>
  <x:c r="W9987" i="4"/>
  <x:c r="V9987" i="4"/>
  <x:c r="U9987" i="4"/>
  <x:c r="T9987" i="4"/>
  <x:c r="W9986" i="4"/>
  <x:c r="V9986" i="4"/>
  <x:c r="U9986" i="4"/>
  <x:c r="T9986" i="4"/>
  <x:c r="W9985" i="4"/>
  <x:c r="V9985" i="4"/>
  <x:c r="U9985" i="4"/>
  <x:c r="T9985" i="4"/>
  <x:c r="W9984" i="4"/>
  <x:c r="V9984" i="4"/>
  <x:c r="U9984" i="4"/>
  <x:c r="T9984" i="4"/>
  <x:c r="V9983" i="4"/>
  <x:c r="W9983" i="4"/>
  <x:c r="U9983" i="4"/>
  <x:c r="T9983" i="4"/>
  <x:c r="U9982" i="4"/>
  <x:c r="W9982" i="4"/>
  <x:c r="V9982" i="4"/>
  <x:c r="T9982" i="4"/>
  <x:c r="V9981" i="4"/>
  <x:c r="W9981" i="4"/>
  <x:c r="U9981" i="4"/>
  <x:c r="T9981" i="4"/>
  <x:c r="V9980" i="4"/>
  <x:c r="U9980" i="4"/>
  <x:c r="W9980" i="4"/>
  <x:c r="T9980" i="4"/>
  <x:c r="T9979" i="4"/>
  <x:c r="W9979" i="4"/>
  <x:c r="V9979" i="4"/>
  <x:c r="U9979" i="4"/>
  <x:c r="W9978" i="4"/>
  <x:c r="V9978" i="4"/>
  <x:c r="U9978" i="4"/>
  <x:c r="T9978" i="4"/>
  <x:c r="V9977" i="4"/>
  <x:c r="U9977" i="4"/>
  <x:c r="W9977" i="4"/>
  <x:c r="T9977" i="4"/>
  <x:c r="U9976" i="4"/>
  <x:c r="T9976" i="4"/>
  <x:c r="W9976" i="4"/>
  <x:c r="V9976" i="4"/>
  <x:c r="W9975" i="4"/>
  <x:c r="V9975" i="4"/>
  <x:c r="U9975" i="4"/>
  <x:c r="T9975" i="4"/>
  <x:c r="W9974" i="4"/>
  <x:c r="V9974" i="4"/>
  <x:c r="U9974" i="4"/>
  <x:c r="T9974" i="4"/>
  <x:c r="W9973" i="4"/>
  <x:c r="V9973" i="4"/>
  <x:c r="U9973" i="4"/>
  <x:c r="T9973" i="4"/>
  <x:c r="W9972" i="4"/>
  <x:c r="V9972" i="4"/>
  <x:c r="U9972" i="4"/>
  <x:c r="T9972" i="4"/>
  <x:c r="V9971" i="4"/>
  <x:c r="U9971" i="4"/>
  <x:c r="W9971" i="4"/>
  <x:c r="T9971" i="4"/>
  <x:c r="T9970" i="4"/>
  <x:c r="W9970" i="4"/>
  <x:c r="V9970" i="4"/>
  <x:c r="U9970" i="4"/>
  <x:c r="W9969" i="4"/>
  <x:c r="V9969" i="4"/>
  <x:c r="U9969" i="4"/>
  <x:c r="T9969" i="4"/>
  <x:c r="U9968" i="4"/>
  <x:c r="W9968" i="4"/>
  <x:c r="V9968" i="4"/>
  <x:c r="T9968" i="4"/>
  <x:c r="W9967" i="4"/>
  <x:c r="V9967" i="4"/>
  <x:c r="U9967" i="4"/>
  <x:c r="T9967" i="4"/>
  <x:c r="W9966" i="4"/>
  <x:c r="V9966" i="4"/>
  <x:c r="U9966" i="4"/>
  <x:c r="T9966" i="4"/>
  <x:c r="V9965" i="4"/>
  <x:c r="U9965" i="4"/>
  <x:c r="W9965" i="4"/>
  <x:c r="T9965" i="4"/>
  <x:c r="W9964" i="4"/>
  <x:c r="V9964" i="4"/>
  <x:c r="U9964" i="4"/>
  <x:c r="T9964" i="4"/>
  <x:c r="W9963" i="4"/>
  <x:c r="V9963" i="4"/>
  <x:c r="U9963" i="4"/>
  <x:c r="T9963" i="4"/>
  <x:c r="W9962" i="4"/>
  <x:c r="V9962" i="4"/>
  <x:c r="U9962" i="4"/>
  <x:c r="T9962" i="4"/>
  <x:c r="W9961" i="4"/>
  <x:c r="V9961" i="4"/>
  <x:c r="U9961" i="4"/>
  <x:c r="T9961" i="4"/>
  <x:c r="V9960" i="4"/>
  <x:c r="W9960" i="4"/>
  <x:c r="U9960" i="4"/>
  <x:c r="T9960" i="4"/>
  <x:c r="U9959" i="4"/>
  <x:c r="W9959" i="4"/>
  <x:c r="V9959" i="4"/>
  <x:c r="T9959" i="4"/>
  <x:c r="W9958" i="4"/>
  <x:c r="V9958" i="4"/>
  <x:c r="U9958" i="4"/>
  <x:c r="T9958" i="4"/>
  <x:c r="W9957" i="4"/>
  <x:c r="V9957" i="4"/>
  <x:c r="T9957" i="4"/>
  <x:c r="U9957" i="4"/>
  <x:c r="V9956" i="4"/>
  <x:c r="W9956" i="4"/>
  <x:c r="U9956" i="4"/>
  <x:c r="T9956" i="4"/>
  <x:c r="U9955" i="4"/>
  <x:c r="W9955" i="4"/>
  <x:c r="V9955" i="4"/>
  <x:c r="T9955" i="4"/>
  <x:c r="V9954" i="4"/>
  <x:c r="W9954" i="4"/>
  <x:c r="U9954" i="4"/>
  <x:c r="T9954" i="4"/>
  <x:c r="V9953" i="4"/>
  <x:c r="U9953" i="4"/>
  <x:c r="W9953" i="4"/>
  <x:c r="T9953" i="4"/>
  <x:c r="W9952" i="4"/>
  <x:c r="V9952" i="4"/>
  <x:c r="U9952" i="4"/>
  <x:c r="T9952" i="4"/>
  <x:c r="X9952" i="4" s="1"/>
  <x:c r="W9951" i="4"/>
  <x:c r="V9951" i="4"/>
  <x:c r="U9951" i="4"/>
  <x:c r="T9951" i="4"/>
  <x:c r="W9950" i="4"/>
  <x:c r="V9950" i="4"/>
  <x:c r="U9950" i="4"/>
  <x:c r="T9950" i="4"/>
  <x:c r="W9949" i="4"/>
  <x:c r="V9949" i="4"/>
  <x:c r="U9949" i="4"/>
  <x:c r="T9949" i="4"/>
  <x:c r="V9948" i="4"/>
  <x:c r="W9948" i="4"/>
  <x:c r="U9948" i="4"/>
  <x:c r="T9948" i="4"/>
  <x:c r="V9947" i="4"/>
  <x:c r="U9947" i="4"/>
  <x:c r="W9947" i="4"/>
  <x:c r="T9947" i="4"/>
  <x:c r="T9946" i="4"/>
  <x:c r="W9946" i="4"/>
  <x:c r="V9946" i="4"/>
  <x:c r="U9946" i="4"/>
  <x:c r="W9945" i="4"/>
  <x:c r="V9945" i="4"/>
  <x:c r="U9945" i="4"/>
  <x:c r="T9945" i="4"/>
  <x:c r="V9944" i="4"/>
  <x:c r="U9944" i="4"/>
  <x:c r="W9944" i="4"/>
  <x:c r="T9944" i="4"/>
  <x:c r="W9943" i="4"/>
  <x:c r="V9943" i="4"/>
  <x:c r="U9943" i="4"/>
  <x:c r="T9943" i="4"/>
  <x:c r="W9942" i="4"/>
  <x:c r="V9942" i="4"/>
  <x:c r="U9942" i="4"/>
  <x:c r="T9942" i="4"/>
  <x:c r="V9941" i="4"/>
  <x:c r="U9941" i="4"/>
  <x:c r="W9941" i="4"/>
  <x:c r="T9941" i="4"/>
  <x:c r="W9940" i="4"/>
  <x:c r="V9940" i="4"/>
  <x:c r="U9940" i="4"/>
  <x:c r="T9940" i="4"/>
  <x:c r="X9940" i="4" s="1"/>
  <x:c r="W9939" i="4"/>
  <x:c r="V9939" i="4"/>
  <x:c r="U9939" i="4"/>
  <x:c r="T9939" i="4"/>
  <x:c r="W9938" i="4"/>
  <x:c r="V9938" i="4"/>
  <x:c r="U9938" i="4"/>
  <x:c r="T9938" i="4"/>
  <x:c r="W9937" i="4"/>
  <x:c r="V9937" i="4"/>
  <x:c r="U9937" i="4"/>
  <x:c r="T9937" i="4"/>
  <x:c r="W9936" i="4"/>
  <x:c r="V9936" i="4"/>
  <x:c r="U9936" i="4"/>
  <x:c r="T9936" i="4"/>
  <x:c r="U9935" i="4"/>
  <x:c r="W9935" i="4"/>
  <x:c r="V9935" i="4"/>
  <x:c r="X9935" i="4" s="1"/>
  <x:c r="T9935" i="4"/>
  <x:c r="W9934" i="4"/>
  <x:c r="T9934" i="4"/>
  <x:c r="V9934" i="4"/>
  <x:c r="U9934" i="4"/>
  <x:c r="W9933" i="4"/>
  <x:c r="V9933" i="4"/>
  <x:c r="U9933" i="4"/>
  <x:c r="X9933" i="4" s="1"/>
  <x:c r="T9933" i="4"/>
  <x:c r="V9932" i="4"/>
  <x:c r="U9932" i="4"/>
  <x:c r="W9932" i="4"/>
  <x:c r="T9932" i="4"/>
  <x:c r="W9931" i="4"/>
  <x:c r="U9931" i="4"/>
  <x:c r="T9931" i="4"/>
  <x:c r="V9931" i="4"/>
  <x:c r="V9930" i="4"/>
  <x:c r="W9930" i="4"/>
  <x:c r="U9930" i="4"/>
  <x:c r="T9930" i="4"/>
  <x:c r="U9929" i="4"/>
  <x:c r="W9929" i="4"/>
  <x:c r="V9929" i="4"/>
  <x:c r="T9929" i="4"/>
  <x:c r="U9928" i="4"/>
  <x:c r="T9928" i="4"/>
  <x:c r="W9928" i="4"/>
  <x:c r="V9928" i="4"/>
  <x:c r="W9927" i="4"/>
  <x:c r="V9927" i="4"/>
  <x:c r="U9927" i="4"/>
  <x:c r="T9927" i="4"/>
  <x:c r="X9926" i="4"/>
  <x:c r="W9926" i="4"/>
  <x:c r="V9926" i="4"/>
  <x:c r="U9926" i="4"/>
  <x:c r="T9926" i="4"/>
  <x:c r="W9925" i="4"/>
  <x:c r="V9925" i="4"/>
  <x:c r="U9925" i="4"/>
  <x:c r="T9925" i="4"/>
  <x:c r="X9925" i="4" s="1"/>
  <x:c r="W9924" i="4"/>
  <x:c r="V9924" i="4"/>
  <x:c r="U9924" i="4"/>
  <x:c r="T9924" i="4"/>
  <x:c r="V9923" i="4"/>
  <x:c r="U9923" i="4"/>
  <x:c r="W9923" i="4"/>
  <x:c r="T9923" i="4"/>
  <x:c r="W9922" i="4"/>
  <x:c r="U9922" i="4"/>
  <x:c r="T9922" i="4"/>
  <x:c r="W9921" i="4"/>
  <x:c r="U9921" i="4"/>
  <x:c r="T9921" i="4"/>
  <x:c r="U9920" i="4"/>
  <x:c r="W9920" i="4"/>
  <x:c r="V9920" i="4"/>
  <x:c r="T9920" i="4"/>
  <x:c r="W9919" i="4"/>
  <x:c r="V9919" i="4"/>
  <x:c r="U9919" i="4"/>
  <x:c r="T9919" i="4"/>
  <x:c r="X9919" i="4" s="1"/>
  <x:c r="T9918" i="4"/>
  <x:c r="W9918" i="4"/>
  <x:c r="V9918" i="4"/>
  <x:c r="U9918" i="4"/>
  <x:c r="V9917" i="4"/>
  <x:c r="U9917" i="4"/>
  <x:c r="W9917" i="4"/>
  <x:c r="T9917" i="4"/>
  <x:c r="W9916" i="4"/>
  <x:c r="V9916" i="4"/>
  <x:c r="U9916" i="4"/>
  <x:c r="T9916" i="4"/>
  <x:c r="T9915" i="4"/>
  <x:c r="W9915" i="4"/>
  <x:c r="V9915" i="4"/>
  <x:c r="U9915" i="4"/>
  <x:c r="W9914" i="4"/>
  <x:c r="V9914" i="4"/>
  <x:c r="U9914" i="4"/>
  <x:c r="T9914" i="4"/>
  <x:c r="W9913" i="4"/>
  <x:c r="V9913" i="4"/>
  <x:c r="U9913" i="4"/>
  <x:c r="T9913" i="4"/>
  <x:c r="W9912" i="4"/>
  <x:c r="V9912" i="4"/>
  <x:c r="U9912" i="4"/>
  <x:c r="T9912" i="4"/>
  <x:c r="V9911" i="4"/>
  <x:c r="W9911" i="4"/>
  <x:c r="U9911" i="4"/>
  <x:c r="T9911" i="4"/>
  <x:c r="U9910" i="4"/>
  <x:c r="W9910" i="4"/>
  <x:c r="V9910" i="4"/>
  <x:c r="T9910" i="4"/>
  <x:c r="V9909" i="4"/>
  <x:c r="W9909" i="4"/>
  <x:c r="U9909" i="4"/>
  <x:c r="T9909" i="4"/>
  <x:c r="U9908" i="4"/>
  <x:c r="W9908" i="4"/>
  <x:c r="V9908" i="4"/>
  <x:c r="T9908" i="4"/>
  <x:c r="W9907" i="4"/>
  <x:c r="V9907" i="4"/>
  <x:c r="U9907" i="4"/>
  <x:c r="T9907" i="4"/>
  <x:c r="W9906" i="4"/>
  <x:c r="V9906" i="4"/>
  <x:c r="U9906" i="4"/>
  <x:c r="T9906" i="4"/>
  <x:c r="V9905" i="4"/>
  <x:c r="U9905" i="4"/>
  <x:c r="W9905" i="4"/>
  <x:c r="T9905" i="4"/>
  <x:c r="W9904" i="4"/>
  <x:c r="V9904" i="4"/>
  <x:c r="U9904" i="4"/>
  <x:c r="T9904" i="4"/>
  <x:c r="W9903" i="4"/>
  <x:c r="V9903" i="4"/>
  <x:c r="U9903" i="4"/>
  <x:c r="T9903" i="4"/>
  <x:c r="V9902" i="4"/>
  <x:c r="W9902" i="4"/>
  <x:c r="U9902" i="4"/>
  <x:c r="T9902" i="4"/>
  <x:c r="W9901" i="4"/>
  <x:c r="V9901" i="4"/>
  <x:c r="U9901" i="4"/>
  <x:c r="T9901" i="4"/>
  <x:c r="W9900" i="4"/>
  <x:c r="T9900" i="4"/>
  <x:c r="V9900" i="4"/>
  <x:c r="U9900" i="4"/>
  <x:c r="U9899" i="4"/>
  <x:c r="W9899" i="4"/>
  <x:c r="V9899" i="4"/>
  <x:c r="T9899" i="4"/>
  <x:c r="W9898" i="4"/>
  <x:c r="V9898" i="4"/>
  <x:c r="U9898" i="4"/>
  <x:c r="T9898" i="4"/>
  <x:c r="X9898" i="4" s="1"/>
  <x:c r="W9897" i="4"/>
  <x:c r="V9897" i="4"/>
  <x:c r="U9897" i="4"/>
  <x:c r="T9897" i="4"/>
  <x:c r="W9896" i="4"/>
  <x:c r="V9896" i="4"/>
  <x:c r="U9896" i="4"/>
  <x:c r="T9896" i="4"/>
  <x:c r="W9895" i="4"/>
  <x:c r="T9895" i="4"/>
  <x:c r="X9895" i="4" s="1"/>
  <x:c r="V9895" i="4"/>
  <x:c r="U9895" i="4"/>
  <x:c r="W9894" i="4"/>
  <x:c r="T9894" i="4"/>
  <x:c r="X9894" i="4" s="1"/>
  <x:c r="V9894" i="4"/>
  <x:c r="U9894" i="4"/>
  <x:c r="V9893" i="4"/>
  <x:c r="W9893" i="4"/>
  <x:c r="U9893" i="4"/>
  <x:c r="T9893" i="4"/>
  <x:c r="U9892" i="4"/>
  <x:c r="W9892" i="4"/>
  <x:c r="V9892" i="4"/>
  <x:c r="T9892" i="4"/>
  <x:c r="W9891" i="4"/>
  <x:c r="V9891" i="4"/>
  <x:c r="U9891" i="4"/>
  <x:c r="T9891" i="4"/>
  <x:c r="W9890" i="4"/>
  <x:c r="V9890" i="4"/>
  <x:c r="U9890" i="4"/>
  <x:c r="T9890" i="4"/>
  <x:c r="W9889" i="4"/>
  <x:c r="V9889" i="4"/>
  <x:c r="U9889" i="4"/>
  <x:c r="T9889" i="4"/>
  <x:c r="W9888" i="4"/>
  <x:c r="T9888" i="4"/>
  <x:c r="V9888" i="4"/>
  <x:c r="U9888" i="4"/>
  <x:c r="V9887" i="4"/>
  <x:c r="U9887" i="4"/>
  <x:c r="W9887" i="4"/>
  <x:c r="T9887" i="4"/>
  <x:c r="V9886" i="4"/>
  <x:c r="W9886" i="4"/>
  <x:c r="U9886" i="4"/>
  <x:c r="T9886" i="4"/>
  <x:c r="X9886" i="4" s="1"/>
  <x:c r="W9885" i="4"/>
  <x:c r="V9885" i="4"/>
  <x:c r="U9885" i="4"/>
  <x:c r="T9885" i="4"/>
  <x:c r="W9884" i="4"/>
  <x:c r="U9884" i="4"/>
  <x:c r="T9884" i="4"/>
  <x:c r="V9884" i="4"/>
  <x:c r="W9883" i="4"/>
  <x:c r="T9883" i="4"/>
  <x:c r="X9883" i="4" s="1"/>
  <x:c r="V9883" i="4"/>
  <x:c r="U9883" i="4"/>
  <x:c r="W9882" i="4"/>
  <x:c r="V9882" i="4"/>
  <x:c r="U9882" i="4"/>
  <x:c r="T9882" i="4"/>
  <x:c r="V9881" i="4"/>
  <x:c r="W9881" i="4"/>
  <x:c r="U9881" i="4"/>
  <x:c r="T9881" i="4"/>
  <x:c r="W9880" i="4"/>
  <x:c r="V9880" i="4"/>
  <x:c r="U9880" i="4"/>
  <x:c r="T9880" i="4"/>
  <x:c r="V9879" i="4"/>
  <x:c r="W9879" i="4"/>
  <x:c r="U9879" i="4"/>
  <x:c r="T9879" i="4"/>
  <x:c r="X9879" i="4" s="1"/>
  <x:c r="V9878" i="4"/>
  <x:c r="U9878" i="4"/>
  <x:c r="W9878" i="4"/>
  <x:c r="T9878" i="4"/>
  <x:c r="T9877" i="4"/>
  <x:c r="W9877" i="4"/>
  <x:c r="V9877" i="4"/>
  <x:c r="U9877" i="4"/>
  <x:c r="W9876" i="4"/>
  <x:c r="V9876" i="4"/>
  <x:c r="U9876" i="4"/>
  <x:c r="T9876" i="4"/>
  <x:c r="V9875" i="4"/>
  <x:c r="W9875" i="4"/>
  <x:c r="U9875" i="4"/>
  <x:c r="T9875" i="4"/>
  <x:c r="U9874" i="4"/>
  <x:c r="T9874" i="4"/>
  <x:c r="W9874" i="4"/>
  <x:c r="V9874" i="4"/>
  <x:c r="T9873" i="4"/>
  <x:c r="W9873" i="4"/>
  <x:c r="V9873" i="4"/>
  <x:c r="U9873" i="4"/>
  <x:c r="V9872" i="4"/>
  <x:c r="W9872" i="4"/>
  <x:c r="U9872" i="4"/>
  <x:c r="T9872" i="4"/>
  <x:c r="W9871" i="4"/>
  <x:c r="V9871" i="4"/>
  <x:c r="U9871" i="4"/>
  <x:c r="T9871" i="4"/>
  <x:c r="W9870" i="4"/>
  <x:c r="V9870" i="4"/>
  <x:c r="U9870" i="4"/>
  <x:c r="T9870" i="4"/>
  <x:c r="U9869" i="4"/>
  <x:c r="W9869" i="4"/>
  <x:c r="V9869" i="4"/>
  <x:c r="T9869" i="4"/>
  <x:c r="X9869" i="4" s="1"/>
  <x:c r="T9868" i="4"/>
  <x:c r="W9868" i="4"/>
  <x:c r="V9868" i="4"/>
  <x:c r="U9868" i="4"/>
  <x:c r="W9867" i="4"/>
  <x:c r="V9867" i="4"/>
  <x:c r="U9867" i="4"/>
  <x:c r="T9867" i="4"/>
  <x:c r="W9866" i="4"/>
  <x:c r="V9866" i="4"/>
  <x:c r="U9866" i="4"/>
  <x:c r="T9866" i="4"/>
  <x:c r="V9865" i="4"/>
  <x:c r="W9865" i="4"/>
  <x:c r="U9865" i="4"/>
  <x:c r="T9865" i="4"/>
  <x:c r="W9864" i="4"/>
  <x:c r="V9864" i="4"/>
  <x:c r="U9864" i="4"/>
  <x:c r="T9864" i="4"/>
  <x:c r="W9863" i="4"/>
  <x:c r="V9863" i="4"/>
  <x:c r="T9863" i="4"/>
  <x:c r="U9863" i="4"/>
  <x:c r="W9862" i="4"/>
  <x:c r="V9862" i="4"/>
  <x:c r="U9862" i="4"/>
  <x:c r="T9862" i="4"/>
  <x:c r="W9861" i="4"/>
  <x:c r="T9861" i="4"/>
  <x:c r="V9861" i="4"/>
  <x:c r="U9861" i="4"/>
  <x:c r="W9860" i="4"/>
  <x:c r="V9860" i="4"/>
  <x:c r="U9860" i="4"/>
  <x:c r="T9860" i="4"/>
  <x:c r="V9859" i="4"/>
  <x:c r="U9859" i="4"/>
  <x:c r="W9859" i="4"/>
  <x:c r="T9859" i="4"/>
  <x:c r="W9858" i="4"/>
  <x:c r="V9858" i="4"/>
  <x:c r="T9858" i="4"/>
  <x:c r="U9858" i="4"/>
  <x:c r="W9857" i="4"/>
  <x:c r="V9857" i="4"/>
  <x:c r="U9857" i="4"/>
  <x:c r="T9857" i="4"/>
  <x:c r="X9857" i="4" s="1"/>
  <x:c r="W9856" i="4"/>
  <x:c r="V9856" i="4"/>
  <x:c r="U9856" i="4"/>
  <x:c r="T9856" i="4"/>
  <x:c r="T9855" i="4"/>
  <x:c r="W9855" i="4"/>
  <x:c r="V9855" i="4"/>
  <x:c r="U9855" i="4"/>
  <x:c r="W9854" i="4"/>
  <x:c r="V9854" i="4"/>
  <x:c r="U9854" i="4"/>
  <x:c r="T9854" i="4"/>
  <x:c r="T9853" i="4"/>
  <x:c r="W9853" i="4"/>
  <x:c r="V9853" i="4"/>
  <x:c r="U9853" i="4"/>
  <x:c r="W9852" i="4"/>
  <x:c r="V9852" i="4"/>
  <x:c r="U9852" i="4"/>
  <x:c r="T9852" i="4"/>
  <x:c r="X9852" i="4" s="1"/>
  <x:c r="W9851" i="4"/>
  <x:c r="U9851" i="4"/>
  <x:c r="V9851" i="4"/>
  <x:c r="T9851" i="4"/>
  <x:c r="W9850" i="4"/>
  <x:c r="V9850" i="4"/>
  <x:c r="U9850" i="4"/>
  <x:c r="T9850" i="4"/>
  <x:c r="V9849" i="4"/>
  <x:c r="U9849" i="4"/>
  <x:c r="T9849" i="4"/>
  <x:c r="W9849" i="4"/>
  <x:c r="W9848" i="4"/>
  <x:c r="V9848" i="4"/>
  <x:c r="U9848" i="4"/>
  <x:c r="T9848" i="4"/>
  <x:c r="W9847" i="4"/>
  <x:c r="T9847" i="4"/>
  <x:c r="V9847" i="4"/>
  <x:c r="U9847" i="4"/>
  <x:c r="U9846" i="4"/>
  <x:c r="W9846" i="4"/>
  <x:c r="V9846" i="4"/>
  <x:c r="T9846" i="4"/>
  <x:c r="W9845" i="4"/>
  <x:c r="V9845" i="4"/>
  <x:c r="U9845" i="4"/>
  <x:c r="T9845" i="4"/>
  <x:c r="W9844" i="4"/>
  <x:c r="U9844" i="4"/>
  <x:c r="V9844" i="4"/>
  <x:c r="T9844" i="4"/>
  <x:c r="X9844" i="4" s="1"/>
  <x:c r="T9843" i="4"/>
  <x:c r="W9843" i="4"/>
  <x:c r="V9843" i="4"/>
  <x:c r="U9843" i="4"/>
  <x:c r="W9842" i="4"/>
  <x:c r="V9842" i="4"/>
  <x:c r="U9842" i="4"/>
  <x:c r="T9842" i="4"/>
  <x:c r="U9841" i="4"/>
  <x:c r="T9841" i="4"/>
  <x:c r="W9841" i="4"/>
  <x:c r="V9841" i="4"/>
  <x:c r="W9840" i="4"/>
  <x:c r="V9840" i="4"/>
  <x:c r="U9840" i="4"/>
  <x:c r="T9840" i="4"/>
  <x:c r="V9839" i="4"/>
  <x:c r="W9839" i="4"/>
  <x:c r="U9839" i="4"/>
  <x:c r="T9839" i="4"/>
  <x:c r="X9839" i="4" s="1"/>
  <x:c r="U9838" i="4"/>
  <x:c r="W9838" i="4"/>
  <x:c r="V9838" i="4"/>
  <x:c r="T9838" i="4"/>
  <x:c r="W9837" i="4"/>
  <x:c r="V9837" i="4"/>
  <x:c r="U9837" i="4"/>
  <x:c r="T9837" i="4"/>
  <x:c r="W9836" i="4"/>
  <x:c r="V9836" i="4"/>
  <x:c r="U9836" i="4"/>
  <x:c r="T9836" i="4"/>
  <x:c r="W9835" i="4"/>
  <x:c r="U9835" i="4"/>
  <x:c r="V9835" i="4"/>
  <x:c r="T9835" i="4"/>
  <x:c r="W9834" i="4"/>
  <x:c r="V9834" i="4"/>
  <x:c r="U9834" i="4"/>
  <x:c r="T9834" i="4"/>
  <x:c r="V9833" i="4"/>
  <x:c r="W9833" i="4"/>
  <x:c r="U9833" i="4"/>
  <x:c r="T9833" i="4"/>
  <x:c r="T9832" i="4"/>
  <x:c r="W9832" i="4"/>
  <x:c r="V9832" i="4"/>
  <x:c r="U9832" i="4"/>
  <x:c r="W9831" i="4"/>
  <x:c r="V9831" i="4"/>
  <x:c r="U9831" i="4"/>
  <x:c r="T9831" i="4"/>
  <x:c r="W9830" i="4"/>
  <x:c r="V9830" i="4"/>
  <x:c r="U9830" i="4"/>
  <x:c r="T9830" i="4"/>
  <x:c r="W9829" i="4"/>
  <x:c r="V9829" i="4"/>
  <x:c r="U9829" i="4"/>
  <x:c r="T9829" i="4"/>
  <x:c r="W9828" i="4"/>
  <x:c r="V9828" i="4"/>
  <x:c r="U9828" i="4"/>
  <x:c r="T9828" i="4"/>
  <x:c r="W9827" i="4"/>
  <x:c r="U9827" i="4"/>
  <x:c r="T9827" i="4"/>
  <x:c r="V9827" i="4"/>
  <x:c r="T9826" i="4"/>
  <x:c r="W9826" i="4"/>
  <x:c r="V9826" i="4"/>
  <x:c r="X9826" i="4" s="1"/>
  <x:c r="U9826" i="4"/>
  <x:c r="W9825" i="4"/>
  <x:c r="V9825" i="4"/>
  <x:c r="U9825" i="4"/>
  <x:c r="T9825" i="4"/>
  <x:c r="W9824" i="4"/>
  <x:c r="V9824" i="4"/>
  <x:c r="U9824" i="4"/>
  <x:c r="T9824" i="4"/>
  <x:c r="W9823" i="4"/>
  <x:c r="V9823" i="4"/>
  <x:c r="U9823" i="4"/>
  <x:c r="T9823" i="4"/>
  <x:c r="W9822" i="4"/>
  <x:c r="V9822" i="4"/>
  <x:c r="U9822" i="4"/>
  <x:c r="T9822" i="4"/>
  <x:c r="U9821" i="4"/>
  <x:c r="W9821" i="4"/>
  <x:c r="V9821" i="4"/>
  <x:c r="T9821" i="4"/>
  <x:c r="W9820" i="4"/>
  <x:c r="V9820" i="4"/>
  <x:c r="U9820" i="4"/>
  <x:c r="T9820" i="4"/>
  <x:c r="W9819" i="4"/>
  <x:c r="T9819" i="4"/>
  <x:c r="X9819" i="4" s="1"/>
  <x:c r="V9819" i="4"/>
  <x:c r="U9819" i="4"/>
  <x:c r="U9818" i="4"/>
  <x:c r="W9818" i="4"/>
  <x:c r="V9818" i="4"/>
  <x:c r="T9818" i="4"/>
  <x:c r="W9817" i="4"/>
  <x:c r="V9817" i="4"/>
  <x:c r="U9817" i="4"/>
  <x:c r="T9817" i="4"/>
  <x:c r="W9816" i="4"/>
  <x:c r="V9816" i="4"/>
  <x:c r="U9816" i="4"/>
  <x:c r="T9816" i="4"/>
  <x:c r="W9815" i="4"/>
  <x:c r="V9815" i="4"/>
  <x:c r="U9815" i="4"/>
  <x:c r="T9815" i="4"/>
  <x:c r="W9814" i="4"/>
  <x:c r="V9814" i="4"/>
  <x:c r="U9814" i="4"/>
  <x:c r="T9814" i="4"/>
  <x:c r="V9813" i="4"/>
  <x:c r="W9813" i="4"/>
  <x:c r="U9813" i="4"/>
  <x:c r="T9813" i="4"/>
  <x:c r="W9812" i="4"/>
  <x:c r="V9812" i="4"/>
  <x:c r="U9812" i="4"/>
  <x:c r="T9812" i="4"/>
  <x:c r="W9811" i="4"/>
  <x:c r="T9811" i="4"/>
  <x:c r="V9811" i="4"/>
  <x:c r="U9811" i="4"/>
  <x:c r="W9810" i="4"/>
  <x:c r="V9810" i="4"/>
  <x:c r="U9810" i="4"/>
  <x:c r="T9810" i="4"/>
  <x:c r="W9809" i="4"/>
  <x:c r="V9809" i="4"/>
  <x:c r="U9809" i="4"/>
  <x:c r="T9809" i="4"/>
  <x:c r="W9808" i="4"/>
  <x:c r="V9808" i="4"/>
  <x:c r="U9808" i="4"/>
  <x:c r="T9808" i="4"/>
  <x:c r="X9808" i="4" s="1"/>
  <x:c r="T9807" i="4"/>
  <x:c r="W9807" i="4"/>
  <x:c r="V9807" i="4"/>
  <x:c r="U9807" i="4"/>
  <x:c r="W9806" i="4"/>
  <x:c r="V9806" i="4"/>
  <x:c r="U9806" i="4"/>
  <x:c r="T9806" i="4"/>
  <x:c r="V9805" i="4"/>
  <x:c r="W9805" i="4"/>
  <x:c r="U9805" i="4"/>
  <x:c r="T9805" i="4"/>
  <x:c r="U9804" i="4"/>
  <x:c r="W9804" i="4"/>
  <x:c r="V9804" i="4"/>
  <x:c r="T9804" i="4"/>
  <x:c r="W9803" i="4"/>
  <x:c r="V9803" i="4"/>
  <x:c r="U9803" i="4"/>
  <x:c r="T9803" i="4"/>
  <x:c r="W9802" i="4"/>
  <x:c r="V9802" i="4"/>
  <x:c r="U9802" i="4"/>
  <x:c r="T9802" i="4"/>
  <x:c r="W9801" i="4"/>
  <x:c r="V9801" i="4"/>
  <x:c r="U9801" i="4"/>
  <x:c r="T9801" i="4"/>
  <x:c r="U9800" i="4"/>
  <x:c r="W9800" i="4"/>
  <x:c r="V9800" i="4"/>
  <x:c r="T9800" i="4"/>
  <x:c r="W9799" i="4"/>
  <x:c r="V9799" i="4"/>
  <x:c r="U9799" i="4"/>
  <x:c r="T9799" i="4"/>
  <x:c r="W9798" i="4"/>
  <x:c r="V9798" i="4"/>
  <x:c r="U9798" i="4"/>
  <x:c r="T9798" i="4"/>
  <x:c r="W9797" i="4"/>
  <x:c r="V9797" i="4"/>
  <x:c r="U9797" i="4"/>
  <x:c r="T9797" i="4"/>
  <x:c r="T9796" i="4"/>
  <x:c r="W9796" i="4"/>
  <x:c r="V9796" i="4"/>
  <x:c r="U9796" i="4"/>
  <x:c r="W9795" i="4"/>
  <x:c r="V9795" i="4"/>
  <x:c r="U9795" i="4"/>
  <x:c r="T9795" i="4"/>
  <x:c r="W9794" i="4"/>
  <x:c r="T9794" i="4"/>
  <x:c r="V9794" i="4"/>
  <x:c r="U9794" i="4"/>
  <x:c r="V9793" i="4"/>
  <x:c r="W9793" i="4"/>
  <x:c r="U9793" i="4"/>
  <x:c r="T9793" i="4"/>
  <x:c r="W9792" i="4"/>
  <x:c r="V9792" i="4"/>
  <x:c r="U9792" i="4"/>
  <x:c r="T9792" i="4"/>
  <x:c r="T9791" i="4"/>
  <x:c r="W9791" i="4"/>
  <x:c r="V9791" i="4"/>
  <x:c r="U9791" i="4"/>
  <x:c r="W9790" i="4"/>
  <x:c r="V9790" i="4"/>
  <x:c r="U9790" i="4"/>
  <x:c r="T9790" i="4"/>
  <x:c r="V9789" i="4"/>
  <x:c r="W9789" i="4"/>
  <x:c r="U9789" i="4"/>
  <x:c r="T9789" i="4"/>
  <x:c r="U9788" i="4"/>
  <x:c r="W9788" i="4"/>
  <x:c r="V9788" i="4"/>
  <x:c r="T9788" i="4"/>
  <x:c r="W9787" i="4"/>
  <x:c r="V9787" i="4"/>
  <x:c r="U9787" i="4"/>
  <x:c r="T9787" i="4"/>
  <x:c r="V9786" i="4"/>
  <x:c r="W9786" i="4"/>
  <x:c r="U9786" i="4"/>
  <x:c r="T9786" i="4"/>
  <x:c r="V9785" i="4"/>
  <x:c r="W9785" i="4"/>
  <x:c r="U9785" i="4"/>
  <x:c r="T9785" i="4"/>
  <x:c r="W9784" i="4"/>
  <x:c r="V9784" i="4"/>
  <x:c r="U9784" i="4"/>
  <x:c r="T9784" i="4"/>
  <x:c r="X9784" i="4" s="1"/>
  <x:c r="U9783" i="4"/>
  <x:c r="T9783" i="4"/>
  <x:c r="W9783" i="4"/>
  <x:c r="V9783" i="4"/>
  <x:c r="W9782" i="4"/>
  <x:c r="T9782" i="4"/>
  <x:c r="V9782" i="4"/>
  <x:c r="U9782" i="4"/>
  <x:c r="W9781" i="4"/>
  <x:c r="V9781" i="4"/>
  <x:c r="U9781" i="4"/>
  <x:c r="T9781" i="4"/>
  <x:c r="U9780" i="4"/>
  <x:c r="W9780" i="4"/>
  <x:c r="V9780" i="4"/>
  <x:c r="T9780" i="4"/>
  <x:c r="T9779" i="4"/>
  <x:c r="W9779" i="4"/>
  <x:c r="V9779" i="4"/>
  <x:c r="U9779" i="4"/>
  <x:c r="W9778" i="4"/>
  <x:c r="V9778" i="4"/>
  <x:c r="U9778" i="4"/>
  <x:c r="T9778" i="4"/>
  <x:c r="V9777" i="4"/>
  <x:c r="W9777" i="4"/>
  <x:c r="U9777" i="4"/>
  <x:c r="T9777" i="4"/>
  <x:c r="W9776" i="4"/>
  <x:c r="V9776" i="4"/>
  <x:c r="U9776" i="4"/>
  <x:c r="T9776" i="4"/>
  <x:c r="T9775" i="4"/>
  <x:c r="W9775" i="4"/>
  <x:c r="V9775" i="4"/>
  <x:c r="U9775" i="4"/>
  <x:c r="V9774" i="4"/>
  <x:c r="W9774" i="4"/>
  <x:c r="U9774" i="4"/>
  <x:c r="T9774" i="4"/>
  <x:c r="W9773" i="4"/>
  <x:c r="V9773" i="4"/>
  <x:c r="U9773" i="4"/>
  <x:c r="T9773" i="4"/>
  <x:c r="V9772" i="4"/>
  <x:c r="U9772" i="4"/>
  <x:c r="T9772" i="4"/>
  <x:c r="W9772" i="4"/>
  <x:c r="U9771" i="4"/>
  <x:c r="X9771" i="4" s="1"/>
  <x:c r="T9771" i="4"/>
  <x:c r="W9771" i="4"/>
  <x:c r="V9771" i="4"/>
  <x:c r="T9770" i="4"/>
  <x:c r="W9770" i="4"/>
  <x:c r="V9770" i="4"/>
  <x:c r="U9770" i="4"/>
  <x:c r="V9769" i="4"/>
  <x:c r="W9769" i="4"/>
  <x:c r="U9769" i="4"/>
  <x:c r="T9769" i="4"/>
  <x:c r="W9768" i="4"/>
  <x:c r="V9768" i="4"/>
  <x:c r="U9768" i="4"/>
  <x:c r="T9768" i="4"/>
  <x:c r="W9767" i="4"/>
  <x:c r="V9767" i="4"/>
  <x:c r="U9767" i="4"/>
  <x:c r="T9767" i="4"/>
  <x:c r="W9766" i="4"/>
  <x:c r="V9766" i="4"/>
  <x:c r="U9766" i="4"/>
  <x:c r="T9766" i="4"/>
  <x:c r="W9765" i="4"/>
  <x:c r="V9765" i="4"/>
  <x:c r="U9765" i="4"/>
  <x:c r="T9765" i="4"/>
  <x:c r="U9764" i="4"/>
  <x:c r="W9764" i="4"/>
  <x:c r="V9764" i="4"/>
  <x:c r="T9764" i="4"/>
  <x:c r="W9763" i="4"/>
  <x:c r="V9763" i="4"/>
  <x:c r="U9763" i="4"/>
  <x:c r="T9763" i="4"/>
  <x:c r="W9762" i="4"/>
  <x:c r="V9762" i="4"/>
  <x:c r="U9762" i="4"/>
  <x:c r="T9762" i="4"/>
  <x:c r="X9762" i="4" s="1"/>
  <x:c r="W9761" i="4"/>
  <x:c r="V9761" i="4"/>
  <x:c r="U9761" i="4"/>
  <x:c r="T9761" i="4"/>
  <x:c r="U9760" i="4"/>
  <x:c r="T9760" i="4"/>
  <x:c r="W9760" i="4"/>
  <x:c r="V9760" i="4"/>
  <x:c r="T9759" i="4"/>
  <x:c r="W9759" i="4"/>
  <x:c r="V9759" i="4"/>
  <x:c r="U9759" i="4"/>
  <x:c r="W9758" i="4"/>
  <x:c r="V9758" i="4"/>
  <x:c r="U9758" i="4"/>
  <x:c r="T9758" i="4"/>
  <x:c r="V9757" i="4"/>
  <x:c r="W9757" i="4"/>
  <x:c r="U9757" i="4"/>
  <x:c r="T9757" i="4"/>
  <x:c r="W9756" i="4"/>
  <x:c r="V9756" i="4"/>
  <x:c r="U9756" i="4"/>
  <x:c r="T9756" i="4"/>
  <x:c r="T9755" i="4"/>
  <x:c r="W9755" i="4"/>
  <x:c r="V9755" i="4"/>
  <x:c r="U9755" i="4"/>
  <x:c r="W9754" i="4"/>
  <x:c r="V9754" i="4"/>
  <x:c r="U9754" i="4"/>
  <x:c r="T9754" i="4"/>
  <x:c r="V9753" i="4"/>
  <x:c r="W9753" i="4"/>
  <x:c r="U9753" i="4"/>
  <x:c r="T9753" i="4"/>
  <x:c r="W9752" i="4"/>
  <x:c r="V9752" i="4"/>
  <x:c r="U9752" i="4"/>
  <x:c r="T9752" i="4"/>
  <x:c r="W9751" i="4"/>
  <x:c r="V9751" i="4"/>
  <x:c r="U9751" i="4"/>
  <x:c r="T9751" i="4"/>
  <x:c r="W9750" i="4"/>
  <x:c r="V9750" i="4"/>
  <x:c r="U9750" i="4"/>
  <x:c r="T9750" i="4"/>
  <x:c r="W9749" i="4"/>
  <x:c r="U9749" i="4"/>
  <x:c r="V9749" i="4"/>
  <x:c r="T9749" i="4"/>
  <x:c r="T9748" i="4"/>
  <x:c r="W9748" i="4"/>
  <x:c r="V9748" i="4"/>
  <x:c r="U9748" i="4"/>
  <x:c r="U9747" i="4"/>
  <x:c r="W9747" i="4"/>
  <x:c r="V9747" i="4"/>
  <x:c r="T9747" i="4"/>
  <x:c r="W9746" i="4"/>
  <x:c r="T9746" i="4"/>
  <x:c r="V9746" i="4"/>
  <x:c r="U9746" i="4"/>
  <x:c r="W9745" i="4"/>
  <x:c r="V9745" i="4"/>
  <x:c r="U9745" i="4"/>
  <x:c r="T9745" i="4"/>
  <x:c r="U9744" i="4"/>
  <x:c r="W9744" i="4"/>
  <x:c r="V9744" i="4"/>
  <x:c r="T9744" i="4"/>
  <x:c r="W9743" i="4"/>
  <x:c r="V9743" i="4"/>
  <x:c r="U9743" i="4"/>
  <x:c r="T9743" i="4"/>
  <x:c r="W9742" i="4"/>
  <x:c r="V9742" i="4"/>
  <x:c r="U9742" i="4"/>
  <x:c r="T9742" i="4"/>
  <x:c r="X9742" i="4" s="1"/>
  <x:c r="V9741" i="4"/>
  <x:c r="W9741" i="4"/>
  <x:c r="U9741" i="4"/>
  <x:c r="T9741" i="4"/>
  <x:c r="W9740" i="4"/>
  <x:c r="V9740" i="4"/>
  <x:c r="U9740" i="4"/>
  <x:c r="T9740" i="4"/>
  <x:c r="W9739" i="4"/>
  <x:c r="T9739" i="4"/>
  <x:c r="V9739" i="4"/>
  <x:c r="U9739" i="4"/>
  <x:c r="W9738" i="4"/>
  <x:c r="V9738" i="4"/>
  <x:c r="U9738" i="4"/>
  <x:c r="T9738" i="4"/>
  <x:c r="W9737" i="4"/>
  <x:c r="V9737" i="4"/>
  <x:c r="U9737" i="4"/>
  <x:c r="T9737" i="4"/>
  <x:c r="V9736" i="4"/>
  <x:c r="W9736" i="4"/>
  <x:c r="U9736" i="4"/>
  <x:c r="T9736" i="4"/>
  <x:c r="X9736" i="4" s="1"/>
  <x:c r="U9735" i="4"/>
  <x:c r="T9735" i="4"/>
  <x:c r="W9735" i="4"/>
  <x:c r="V9735" i="4"/>
  <x:c r="W9734" i="4"/>
  <x:c r="V9734" i="4"/>
  <x:c r="U9734" i="4"/>
  <x:c r="T9734" i="4"/>
  <x:c r="V9733" i="4"/>
  <x:c r="W9733" i="4"/>
  <x:c r="U9733" i="4"/>
  <x:c r="T9733" i="4"/>
  <x:c r="W9732" i="4"/>
  <x:c r="V9732" i="4"/>
  <x:c r="U9732" i="4"/>
  <x:c r="T9732" i="4"/>
  <x:c r="W9731" i="4"/>
  <x:c r="V9731" i="4"/>
  <x:c r="U9731" i="4"/>
  <x:c r="T9731" i="4"/>
  <x:c r="X9731" i="4" s="1"/>
  <x:c r="W9730" i="4"/>
  <x:c r="V9730" i="4"/>
  <x:c r="U9730" i="4"/>
  <x:c r="T9730" i="4"/>
  <x:c r="W9729" i="4"/>
  <x:c r="V9729" i="4"/>
  <x:c r="U9729" i="4"/>
  <x:c r="T9729" i="4"/>
  <x:c r="U9728" i="4"/>
  <x:c r="W9728" i="4"/>
  <x:c r="V9728" i="4"/>
  <x:c r="T9728" i="4"/>
  <x:c r="W9727" i="4"/>
  <x:c r="V9727" i="4"/>
  <x:c r="U9727" i="4"/>
  <x:c r="T9727" i="4"/>
  <x:c r="W9726" i="4"/>
  <x:c r="V9726" i="4"/>
  <x:c r="U9726" i="4"/>
  <x:c r="T9726" i="4"/>
  <x:c r="W9725" i="4"/>
  <x:c r="V9725" i="4"/>
  <x:c r="U9725" i="4"/>
  <x:c r="T9725" i="4"/>
  <x:c r="V9724" i="4"/>
  <x:c r="U9724" i="4"/>
  <x:c r="T9724" i="4"/>
  <x:c r="W9724" i="4"/>
  <x:c r="U9723" i="4"/>
  <x:c r="W9723" i="4"/>
  <x:c r="V9723" i="4"/>
  <x:c r="T9723" i="4"/>
  <x:c r="W9722" i="4"/>
  <x:c r="V9722" i="4"/>
  <x:c r="U9722" i="4"/>
  <x:c r="T9722" i="4"/>
  <x:c r="W9721" i="4"/>
  <x:c r="V9721" i="4"/>
  <x:c r="U9721" i="4"/>
  <x:c r="T9721" i="4"/>
  <x:c r="W9720" i="4"/>
  <x:c r="V9720" i="4"/>
  <x:c r="U9720" i="4"/>
  <x:c r="T9720" i="4"/>
  <x:c r="T9719" i="4"/>
  <x:c r="W9719" i="4"/>
  <x:c r="V9719" i="4"/>
  <x:c r="U9719" i="4"/>
  <x:c r="W9718" i="4"/>
  <x:c r="V9718" i="4"/>
  <x:c r="U9718" i="4"/>
  <x:c r="T9718" i="4"/>
  <x:c r="V9717" i="4"/>
  <x:c r="W9717" i="4"/>
  <x:c r="U9717" i="4"/>
  <x:c r="T9717" i="4"/>
  <x:c r="W9716" i="4"/>
  <x:c r="V9716" i="4"/>
  <x:c r="U9716" i="4"/>
  <x:c r="T9716" i="4"/>
  <x:c r="W9715" i="4"/>
  <x:c r="V9715" i="4"/>
  <x:c r="U9715" i="4"/>
  <x:c r="T9715" i="4"/>
  <x:c r="W9714" i="4"/>
  <x:c r="V9714" i="4"/>
  <x:c r="U9714" i="4"/>
  <x:c r="T9714" i="4"/>
  <x:c r="W9713" i="4"/>
  <x:c r="U9713" i="4"/>
  <x:c r="V9713" i="4"/>
  <x:c r="T9713" i="4"/>
  <x:c r="T9712" i="4"/>
  <x:c r="W9712" i="4"/>
  <x:c r="V9712" i="4"/>
  <x:c r="U9712" i="4"/>
  <x:c r="U9711" i="4"/>
  <x:c r="W9711" i="4"/>
  <x:c r="V9711" i="4"/>
  <x:c r="T9711" i="4"/>
  <x:c r="X9711" i="4" s="1"/>
  <x:c r="T9710" i="4"/>
  <x:c r="W9710" i="4"/>
  <x:c r="V9710" i="4"/>
  <x:c r="U9710" i="4"/>
  <x:c r="W9709" i="4"/>
  <x:c r="V9709" i="4"/>
  <x:c r="U9709" i="4"/>
  <x:c r="T9709" i="4"/>
  <x:c r="U9708" i="4"/>
  <x:c r="W9708" i="4"/>
  <x:c r="V9708" i="4"/>
  <x:c r="T9708" i="4"/>
  <x:c r="U9707" i="4"/>
  <x:c r="W9707" i="4"/>
  <x:c r="V9707" i="4"/>
  <x:c r="T9707" i="4"/>
  <x:c r="W9706" i="4"/>
  <x:c r="V9706" i="4"/>
  <x:c r="U9706" i="4"/>
  <x:c r="T9706" i="4"/>
  <x:c r="X9706" i="4" s="1"/>
  <x:c r="V9705" i="4"/>
  <x:c r="W9705" i="4"/>
  <x:c r="U9705" i="4"/>
  <x:c r="T9705" i="4"/>
  <x:c r="W9704" i="4"/>
  <x:c r="V9704" i="4"/>
  <x:c r="U9704" i="4"/>
  <x:c r="T9704" i="4"/>
  <x:c r="X9704" i="4" s="1"/>
  <x:c r="W9703" i="4"/>
  <x:c r="U9703" i="4"/>
  <x:c r="T9703" i="4"/>
  <x:c r="X9703" i="4" s="1"/>
  <x:c r="V9703" i="4"/>
  <x:c r="V9702" i="4"/>
  <x:c r="T9702" i="4"/>
  <x:c r="W9702" i="4"/>
  <x:c r="U9702" i="4"/>
  <x:c r="W9701" i="4"/>
  <x:c r="V9701" i="4"/>
  <x:c r="U9701" i="4"/>
  <x:c r="T9701" i="4"/>
  <x:c r="W9700" i="4"/>
  <x:c r="V9700" i="4"/>
  <x:c r="U9700" i="4"/>
  <x:c r="T9700" i="4"/>
  <x:c r="V9699" i="4"/>
  <x:c r="U9699" i="4"/>
  <x:c r="W9699" i="4"/>
  <x:c r="T9699" i="4"/>
  <x:c r="X9699" i="4" s="1"/>
  <x:c r="U9698" i="4"/>
  <x:c r="T9698" i="4"/>
  <x:c r="W9698" i="4"/>
  <x:c r="V9698" i="4"/>
  <x:c r="T9697" i="4"/>
  <x:c r="W9697" i="4"/>
  <x:c r="V9697" i="4"/>
  <x:c r="U9697" i="4"/>
  <x:c r="W9696" i="4"/>
  <x:c r="V9696" i="4"/>
  <x:c r="U9696" i="4"/>
  <x:c r="T9696" i="4"/>
  <x:c r="W9695" i="4"/>
  <x:c r="V9695" i="4"/>
  <x:c r="U9695" i="4"/>
  <x:c r="T9695" i="4"/>
  <x:c r="W9694" i="4"/>
  <x:c r="V9694" i="4"/>
  <x:c r="U9694" i="4"/>
  <x:c r="T9694" i="4"/>
  <x:c r="W9693" i="4"/>
  <x:c r="V9693" i="4"/>
  <x:c r="U9693" i="4"/>
  <x:c r="T9693" i="4"/>
  <x:c r="W9692" i="4"/>
  <x:c r="V9692" i="4"/>
  <x:c r="U9692" i="4"/>
  <x:c r="T9692" i="4"/>
  <x:c r="X9692" i="4" s="1"/>
  <x:c r="W9691" i="4"/>
  <x:c r="V9691" i="4"/>
  <x:c r="U9691" i="4"/>
  <x:c r="T9691" i="4"/>
  <x:c r="W9690" i="4"/>
  <x:c r="V9690" i="4"/>
  <x:c r="U9690" i="4"/>
  <x:c r="T9690" i="4"/>
  <x:c r="W9689" i="4"/>
  <x:c r="V9689" i="4"/>
  <x:c r="U9689" i="4"/>
  <x:c r="T9689" i="4"/>
  <x:c r="W9688" i="4"/>
  <x:c r="V9688" i="4"/>
  <x:c r="U9688" i="4"/>
  <x:c r="T9688" i="4"/>
  <x:c r="X9688" i="4" s="1"/>
  <x:c r="W9687" i="4"/>
  <x:c r="V9687" i="4"/>
  <x:c r="U9687" i="4"/>
  <x:c r="T9687" i="4"/>
  <x:c r="X9687" i="4" s="1"/>
  <x:c r="W9686" i="4"/>
  <x:c r="T9686" i="4"/>
  <x:c r="V9686" i="4"/>
  <x:c r="U9686" i="4"/>
  <x:c r="X9686" i="4" s="1"/>
  <x:c r="W9685" i="4"/>
  <x:c r="V9685" i="4"/>
  <x:c r="U9685" i="4"/>
  <x:c r="T9685" i="4"/>
  <x:c r="T9684" i="4"/>
  <x:c r="W9684" i="4"/>
  <x:c r="V9684" i="4"/>
  <x:c r="U9684" i="4"/>
  <x:c r="W9683" i="4"/>
  <x:c r="V9683" i="4"/>
  <x:c r="U9683" i="4"/>
  <x:c r="T9683" i="4"/>
  <x:c r="T9682" i="4"/>
  <x:c r="W9682" i="4"/>
  <x:c r="V9682" i="4"/>
  <x:c r="U9682" i="4"/>
  <x:c r="W9681" i="4"/>
  <x:c r="V9681" i="4"/>
  <x:c r="U9681" i="4"/>
  <x:c r="T9681" i="4"/>
  <x:c r="W9680" i="4"/>
  <x:c r="V9680" i="4"/>
  <x:c r="U9680" i="4"/>
  <x:c r="T9680" i="4"/>
  <x:c r="T9679" i="4"/>
  <x:c r="W9679" i="4"/>
  <x:c r="V9679" i="4"/>
  <x:c r="U9679" i="4"/>
  <x:c r="V9678" i="4"/>
  <x:c r="W9678" i="4"/>
  <x:c r="U9678" i="4"/>
  <x:c r="T9678" i="4"/>
  <x:c r="W9677" i="4"/>
  <x:c r="V9677" i="4"/>
  <x:c r="U9677" i="4"/>
  <x:c r="T9677" i="4"/>
  <x:c r="X9677" i="4" s="1"/>
  <x:c r="W9676" i="4"/>
  <x:c r="V9676" i="4"/>
  <x:c r="U9676" i="4"/>
  <x:c r="T9676" i="4"/>
  <x:c r="X9675" i="4"/>
  <x:c r="W9675" i="4"/>
  <x:c r="V9675" i="4"/>
  <x:c r="U9675" i="4"/>
  <x:c r="T9675" i="4"/>
  <x:c r="V9674" i="4"/>
  <x:c r="U9674" i="4"/>
  <x:c r="T9674" i="4"/>
  <x:c r="W9674" i="4"/>
  <x:c r="W9673" i="4"/>
  <x:c r="V9673" i="4"/>
  <x:c r="U9673" i="4"/>
  <x:c r="T9673" i="4"/>
  <x:c r="W9672" i="4"/>
  <x:c r="V9672" i="4"/>
  <x:c r="U9672" i="4"/>
  <x:c r="T9672" i="4"/>
  <x:c r="W9671" i="4"/>
  <x:c r="V9671" i="4"/>
  <x:c r="U9671" i="4"/>
  <x:c r="T9671" i="4"/>
  <x:c r="T9670" i="4"/>
  <x:c r="W9670" i="4"/>
  <x:c r="X9670" i="4" s="1"/>
  <x:c r="V9670" i="4"/>
  <x:c r="U9670" i="4"/>
  <x:c r="W9669" i="4"/>
  <x:c r="V9669" i="4"/>
  <x:c r="U9669" i="4"/>
  <x:c r="T9669" i="4"/>
  <x:c r="W9668" i="4"/>
  <x:c r="V9668" i="4"/>
  <x:c r="U9668" i="4"/>
  <x:c r="T9668" i="4"/>
  <x:c r="T9667" i="4"/>
  <x:c r="W9667" i="4"/>
  <x:c r="V9667" i="4"/>
  <x:c r="U9667" i="4"/>
  <x:c r="W9666" i="4"/>
  <x:c r="V9666" i="4"/>
  <x:c r="U9666" i="4"/>
  <x:c r="T9666" i="4"/>
  <x:c r="V9665" i="4"/>
  <x:c r="T9665" i="4"/>
  <x:c r="W9665" i="4"/>
  <x:c r="U9665" i="4"/>
  <x:c r="U9664" i="4"/>
  <x:c r="W9664" i="4"/>
  <x:c r="V9664" i="4"/>
  <x:c r="T9664" i="4"/>
  <x:c r="W9663" i="4"/>
  <x:c r="V9663" i="4"/>
  <x:c r="U9663" i="4"/>
  <x:c r="T9663" i="4"/>
  <x:c r="W9662" i="4"/>
  <x:c r="V9662" i="4"/>
  <x:c r="U9662" i="4"/>
  <x:c r="T9662" i="4"/>
  <x:c r="W9661" i="4"/>
  <x:c r="U9661" i="4"/>
  <x:c r="V9661" i="4"/>
  <x:c r="T9661" i="4"/>
  <x:c r="W9660" i="4"/>
  <x:c r="V9660" i="4"/>
  <x:c r="U9660" i="4"/>
  <x:c r="T9660" i="4"/>
  <x:c r="V9659" i="4"/>
  <x:c r="W9659" i="4"/>
  <x:c r="U9659" i="4"/>
  <x:c r="T9659" i="4"/>
  <x:c r="X9659" i="4" s="1"/>
  <x:c r="T9658" i="4"/>
  <x:c r="W9658" i="4"/>
  <x:c r="V9658" i="4"/>
  <x:c r="U9658" i="4"/>
  <x:c r="W9657" i="4"/>
  <x:c r="V9657" i="4"/>
  <x:c r="U9657" i="4"/>
  <x:c r="T9657" i="4"/>
  <x:c r="X9657" i="4" s="1"/>
  <x:c r="W9656" i="4"/>
  <x:c r="V9656" i="4"/>
  <x:c r="U9656" i="4"/>
  <x:c r="T9656" i="4"/>
  <x:c r="V9655" i="4"/>
  <x:c r="W9655" i="4"/>
  <x:c r="U9655" i="4"/>
  <x:c r="T9655" i="4"/>
  <x:c r="W9654" i="4"/>
  <x:c r="V9654" i="4"/>
  <x:c r="U9654" i="4"/>
  <x:c r="T9654" i="4"/>
  <x:c r="X9654" i="4" s="1"/>
  <x:c r="W9653" i="4"/>
  <x:c r="V9653" i="4"/>
  <x:c r="U9653" i="4"/>
  <x:c r="T9653" i="4"/>
  <x:c r="X9653" i="4" s="1"/>
  <x:c r="V9652" i="4"/>
  <x:c r="U9652" i="4"/>
  <x:c r="T9652" i="4"/>
  <x:c r="W9652" i="4"/>
  <x:c r="W9651" i="4"/>
  <x:c r="V9651" i="4"/>
  <x:c r="U9651" i="4"/>
  <x:c r="T9651" i="4"/>
  <x:c r="W9650" i="4"/>
  <x:c r="V9650" i="4"/>
  <x:c r="U9650" i="4"/>
  <x:c r="T9650" i="4"/>
  <x:c r="W9649" i="4"/>
  <x:c r="U9649" i="4"/>
  <x:c r="V9649" i="4"/>
  <x:c r="T9649" i="4"/>
  <x:c r="U9648" i="4"/>
  <x:c r="W9648" i="4"/>
  <x:c r="V9648" i="4"/>
  <x:c r="T9648" i="4"/>
  <x:c r="W9647" i="4"/>
  <x:c r="V9647" i="4"/>
  <x:c r="U9647" i="4"/>
  <x:c r="T9647" i="4"/>
  <x:c r="W9646" i="4"/>
  <x:c r="V9646" i="4"/>
  <x:c r="U9646" i="4"/>
  <x:c r="T9646" i="4"/>
  <x:c r="X9646" i="4" s="1"/>
  <x:c r="W9645" i="4"/>
  <x:c r="V9645" i="4"/>
  <x:c r="U9645" i="4"/>
  <x:c r="T9645" i="4"/>
  <x:c r="V9644" i="4"/>
  <x:c r="W9644" i="4"/>
  <x:c r="U9644" i="4"/>
  <x:c r="T9644" i="4"/>
  <x:c r="W9643" i="4"/>
  <x:c r="V9643" i="4"/>
  <x:c r="U9643" i="4"/>
  <x:c r="T9643" i="4"/>
  <x:c r="W9642" i="4"/>
  <x:c r="V9642" i="4"/>
  <x:c r="U9642" i="4"/>
  <x:c r="T9642" i="4"/>
  <x:c r="V9641" i="4"/>
  <x:c r="T9641" i="4"/>
  <x:c r="W9641" i="4"/>
  <x:c r="U9641" i="4"/>
  <x:c r="W9640" i="4"/>
  <x:c r="V9640" i="4"/>
  <x:c r="U9640" i="4"/>
  <x:c r="T9640" i="4"/>
  <x:c r="T9639" i="4"/>
  <x:c r="W9639" i="4"/>
  <x:c r="V9639" i="4"/>
  <x:c r="U9639" i="4"/>
  <x:c r="W9638" i="4"/>
  <x:c r="V9638" i="4"/>
  <x:c r="U9638" i="4"/>
  <x:c r="T9638" i="4"/>
  <x:c r="W9637" i="4"/>
  <x:c r="V9637" i="4"/>
  <x:c r="U9637" i="4"/>
  <x:c r="T9637" i="4"/>
  <x:c r="W9636" i="4"/>
  <x:c r="V9636" i="4"/>
  <x:c r="U9636" i="4"/>
  <x:c r="T9636" i="4"/>
  <x:c r="U9635" i="4"/>
  <x:c r="T9635" i="4"/>
  <x:c r="W9635" i="4"/>
  <x:c r="V9635" i="4"/>
  <x:c r="T9634" i="4"/>
  <x:c r="W9634" i="4"/>
  <x:c r="V9634" i="4"/>
  <x:c r="U9634" i="4"/>
  <x:c r="V9633" i="4"/>
  <x:c r="W9633" i="4"/>
  <x:c r="U9633" i="4"/>
  <x:c r="T9633" i="4"/>
  <x:c r="X9633" i="4" s="1"/>
  <x:c r="W9632" i="4"/>
  <x:c r="V9632" i="4"/>
  <x:c r="U9632" i="4"/>
  <x:c r="T9632" i="4"/>
  <x:c r="W9631" i="4"/>
  <x:c r="V9631" i="4"/>
  <x:c r="U9631" i="4"/>
  <x:c r="T9631" i="4"/>
  <x:c r="W9630" i="4"/>
  <x:c r="V9630" i="4"/>
  <x:c r="U9630" i="4"/>
  <x:c r="T9630" i="4"/>
  <x:c r="W9629" i="4"/>
  <x:c r="V9629" i="4"/>
  <x:c r="U9629" i="4"/>
  <x:c r="T9629" i="4"/>
  <x:c r="W9628" i="4"/>
  <x:c r="V9628" i="4"/>
  <x:c r="U9628" i="4"/>
  <x:c r="T9628" i="4"/>
  <x:c r="W9627" i="4"/>
  <x:c r="V9627" i="4"/>
  <x:c r="U9627" i="4"/>
  <x:c r="T9627" i="4"/>
  <x:c r="T9626" i="4"/>
  <x:c r="W9626" i="4"/>
  <x:c r="V9626" i="4"/>
  <x:c r="U9626" i="4"/>
  <x:c r="T9625" i="4"/>
  <x:c r="W9625" i="4"/>
  <x:c r="V9625" i="4"/>
  <x:c r="U9625" i="4"/>
  <x:c r="W9624" i="4"/>
  <x:c r="U9624" i="4"/>
  <x:c r="V9624" i="4"/>
  <x:c r="T9624" i="4"/>
  <x:c r="U9623" i="4"/>
  <x:c r="W9623" i="4"/>
  <x:c r="V9623" i="4"/>
  <x:c r="T9623" i="4"/>
  <x:c r="X9623" i="4" s="1"/>
  <x:c r="W9622" i="4"/>
  <x:c r="V9622" i="4"/>
  <x:c r="U9622" i="4"/>
  <x:c r="T9622" i="4"/>
  <x:c r="X9622" i="4" s="1"/>
  <x:c r="W9621" i="4"/>
  <x:c r="V9621" i="4"/>
  <x:c r="U9621" i="4"/>
  <x:c r="T9621" i="4"/>
  <x:c r="U9620" i="4"/>
  <x:c r="W9620" i="4"/>
  <x:c r="V9620" i="4"/>
  <x:c r="T9620" i="4"/>
  <x:c r="V9619" i="4"/>
  <x:c r="W9619" i="4"/>
  <x:c r="U9619" i="4"/>
  <x:c r="T9619" i="4"/>
  <x:c r="U9618" i="4"/>
  <x:c r="W9618" i="4"/>
  <x:c r="V9618" i="4"/>
  <x:c r="X9618" i="4" s="1"/>
  <x:c r="T9618" i="4"/>
  <x:c r="V9617" i="4"/>
  <x:c r="W9617" i="4"/>
  <x:c r="U9617" i="4"/>
  <x:c r="T9617" i="4"/>
  <x:c r="W9616" i="4"/>
  <x:c r="V9616" i="4"/>
  <x:c r="U9616" i="4"/>
  <x:c r="T9616" i="4"/>
  <x:c r="V9615" i="4"/>
  <x:c r="U9615" i="4"/>
  <x:c r="T9615" i="4"/>
  <x:c r="X9615" i="4" s="1"/>
  <x:c r="W9615" i="4"/>
  <x:c r="U9614" i="4"/>
  <x:c r="T9614" i="4"/>
  <x:c r="W9614" i="4"/>
  <x:c r="V9614" i="4"/>
  <x:c r="W9613" i="4"/>
  <x:c r="V9613" i="4"/>
  <x:c r="U9613" i="4"/>
  <x:c r="T9613" i="4"/>
  <x:c r="W9612" i="4"/>
  <x:c r="V9612" i="4"/>
  <x:c r="U9612" i="4"/>
  <x:c r="T9612" i="4"/>
  <x:c r="V9611" i="4"/>
  <x:c r="W9611" i="4"/>
  <x:c r="U9611" i="4"/>
  <x:c r="T9611" i="4"/>
  <x:c r="W9610" i="4"/>
  <x:c r="V9610" i="4"/>
  <x:c r="U9610" i="4"/>
  <x:c r="T9610" i="4"/>
  <x:c r="W9609" i="4"/>
  <x:c r="T9609" i="4"/>
  <x:c r="X9609" i="4" s="1"/>
  <x:c r="V9609" i="4"/>
  <x:c r="U9609" i="4"/>
  <x:c r="V9608" i="4"/>
  <x:c r="W9608" i="4"/>
  <x:c r="U9608" i="4"/>
  <x:c r="T9608" i="4"/>
  <x:c r="T9607" i="4"/>
  <x:c r="W9607" i="4"/>
  <x:c r="V9607" i="4"/>
  <x:c r="U9607" i="4"/>
  <x:c r="W9606" i="4"/>
  <x:c r="T9606" i="4"/>
  <x:c r="V9606" i="4"/>
  <x:c r="U9606" i="4"/>
  <x:c r="V9605" i="4"/>
  <x:c r="W9605" i="4"/>
  <x:c r="U9605" i="4"/>
  <x:c r="T9605" i="4"/>
  <x:c r="W9604" i="4"/>
  <x:c r="V9604" i="4"/>
  <x:c r="U9604" i="4"/>
  <x:c r="T9604" i="4"/>
  <x:c r="W9603" i="4"/>
  <x:c r="V9603" i="4"/>
  <x:c r="T9603" i="4"/>
  <x:c r="X9603" i="4" s="1"/>
  <x:c r="U9603" i="4"/>
  <x:c r="W9602" i="4"/>
  <x:c r="U9602" i="4"/>
  <x:c r="V9602" i="4"/>
  <x:c r="T9602" i="4"/>
  <x:c r="W9601" i="4"/>
  <x:c r="V9601" i="4"/>
  <x:c r="U9601" i="4"/>
  <x:c r="T9601" i="4"/>
  <x:c r="X9601" i="4" s="1"/>
  <x:c r="T9600" i="4"/>
  <x:c r="W9600" i="4"/>
  <x:c r="V9600" i="4"/>
  <x:c r="U9600" i="4"/>
  <x:c r="V9599" i="4"/>
  <x:c r="U9599" i="4"/>
  <x:c r="W9599" i="4"/>
  <x:c r="T9599" i="4"/>
  <x:c r="U9598" i="4"/>
  <x:c r="T9598" i="4"/>
  <x:c r="W9598" i="4"/>
  <x:c r="V9598" i="4"/>
  <x:c r="U9597" i="4"/>
  <x:c r="W9597" i="4"/>
  <x:c r="V9597" i="4"/>
  <x:c r="T9597" i="4"/>
  <x:c r="T9596" i="4"/>
  <x:c r="W9596" i="4"/>
  <x:c r="V9596" i="4"/>
  <x:c r="U9596" i="4"/>
  <x:c r="W9595" i="4"/>
  <x:c r="V9595" i="4"/>
  <x:c r="U9595" i="4"/>
  <x:c r="T9595" i="4"/>
  <x:c r="W9594" i="4"/>
  <x:c r="V9594" i="4"/>
  <x:c r="U9594" i="4"/>
  <x:c r="T9594" i="4"/>
  <x:c r="W9593" i="4"/>
  <x:c r="V9593" i="4"/>
  <x:c r="U9593" i="4"/>
  <x:c r="T9593" i="4"/>
  <x:c r="V9592" i="4"/>
  <x:c r="W9592" i="4"/>
  <x:c r="U9592" i="4"/>
  <x:c r="T9592" i="4"/>
  <x:c r="T9591" i="4"/>
  <x:c r="W9591" i="4"/>
  <x:c r="V9591" i="4"/>
  <x:c r="U9591" i="4"/>
  <x:c r="V9590" i="4"/>
  <x:c r="U9590" i="4"/>
  <x:c r="W9590" i="4"/>
  <x:c r="T9590" i="4"/>
  <x:c r="W9589" i="4"/>
  <x:c r="U9589" i="4"/>
  <x:c r="T9589" i="4"/>
  <x:c r="X9589" i="4" s="1"/>
  <x:c r="V9589" i="4"/>
  <x:c r="V9588" i="4"/>
  <x:c r="T9588" i="4"/>
  <x:c r="W9588" i="4"/>
  <x:c r="U9588" i="4"/>
  <x:c r="U9587" i="4"/>
  <x:c r="W9587" i="4"/>
  <x:c r="V9587" i="4"/>
  <x:c r="T9587" i="4"/>
  <x:c r="V9586" i="4"/>
  <x:c r="W9586" i="4"/>
  <x:c r="U9586" i="4"/>
  <x:c r="T9586" i="4"/>
  <x:c r="U9585" i="4"/>
  <x:c r="T9585" i="4"/>
  <x:c r="W9585" i="4"/>
  <x:c r="V9585" i="4"/>
  <x:c r="W9584" i="4"/>
  <x:c r="V9584" i="4"/>
  <x:c r="U9584" i="4"/>
  <x:c r="T9584" i="4"/>
  <x:c r="W9583" i="4"/>
  <x:c r="U9583" i="4"/>
  <x:c r="T9583" i="4"/>
  <x:c r="W9582" i="4"/>
  <x:c r="V9582" i="4"/>
  <x:c r="U9582" i="4"/>
  <x:c r="T9582" i="4"/>
  <x:c r="X9582" i="4" s="1"/>
  <x:c r="W9581" i="4"/>
  <x:c r="V9581" i="4"/>
  <x:c r="U9581" i="4"/>
  <x:c r="T9581" i="4"/>
  <x:c r="W9580" i="4"/>
  <x:c r="V9580" i="4"/>
  <x:c r="U9580" i="4"/>
  <x:c r="T9580" i="4"/>
  <x:c r="V9579" i="4"/>
  <x:c r="U9579" i="4"/>
  <x:c r="T9579" i="4"/>
  <x:c r="W9579" i="4"/>
  <x:c r="V9578" i="4"/>
  <x:c r="W9578" i="4"/>
  <x:c r="U9578" i="4"/>
  <x:c r="T9578" i="4"/>
  <x:c r="T9577" i="4"/>
  <x:c r="W9577" i="4"/>
  <x:c r="V9577" i="4"/>
  <x:c r="U9577" i="4"/>
  <x:c r="W9576" i="4"/>
  <x:c r="V9576" i="4"/>
  <x:c r="U9576" i="4"/>
  <x:c r="T9576" i="4"/>
  <x:c r="V9575" i="4"/>
  <x:c r="U9575" i="4"/>
  <x:c r="W9575" i="4"/>
  <x:c r="T9575" i="4"/>
  <x:c r="T9574" i="4"/>
  <x:c r="W9574" i="4"/>
  <x:c r="V9574" i="4"/>
  <x:c r="U9574" i="4"/>
  <x:c r="W9573" i="4"/>
  <x:c r="V9573" i="4"/>
  <x:c r="U9573" i="4"/>
  <x:c r="T9573" i="4"/>
  <x:c r="T9572" i="4"/>
  <x:c r="W9572" i="4"/>
  <x:c r="V9572" i="4"/>
  <x:c r="U9572" i="4"/>
  <x:c r="W9571" i="4"/>
  <x:c r="V9571" i="4"/>
  <x:c r="U9571" i="4"/>
  <x:c r="T9571" i="4"/>
  <x:c r="W9570" i="4"/>
  <x:c r="V9570" i="4"/>
  <x:c r="U9570" i="4"/>
  <x:c r="T9570" i="4"/>
  <x:c r="W9569" i="4"/>
  <x:c r="V9569" i="4"/>
  <x:c r="U9569" i="4"/>
  <x:c r="T9569" i="4"/>
  <x:c r="W9568" i="4"/>
  <x:c r="V9568" i="4"/>
  <x:c r="U9568" i="4"/>
  <x:c r="T9568" i="4"/>
  <x:c r="W9567" i="4"/>
  <x:c r="V9567" i="4"/>
  <x:c r="U9567" i="4"/>
  <x:c r="T9567" i="4"/>
  <x:c r="V9566" i="4"/>
  <x:c r="U9566" i="4"/>
  <x:c r="T9566" i="4"/>
  <x:c r="W9566" i="4"/>
  <x:c r="W9565" i="4"/>
  <x:c r="U9565" i="4"/>
  <x:c r="T9565" i="4"/>
  <x:c r="V9565" i="4"/>
  <x:c r="X9565" i="4" s="1"/>
  <x:c r="V9564" i="4"/>
  <x:c r="W9564" i="4"/>
  <x:c r="U9564" i="4"/>
  <x:c r="T9564" i="4"/>
  <x:c r="W9563" i="4"/>
  <x:c r="V9563" i="4"/>
  <x:c r="U9563" i="4"/>
  <x:c r="T9563" i="4"/>
  <x:c r="V9562" i="4"/>
  <x:c r="U9562" i="4"/>
  <x:c r="T9562" i="4"/>
  <x:c r="W9562" i="4"/>
  <x:c r="U9561" i="4"/>
  <x:c r="T9561" i="4"/>
  <x:c r="W9561" i="4"/>
  <x:c r="V9561" i="4"/>
  <x:c r="W9560" i="4"/>
  <x:c r="V9560" i="4"/>
  <x:c r="U9560" i="4"/>
  <x:c r="T9560" i="4"/>
  <x:c r="W9559" i="4"/>
  <x:c r="V9559" i="4"/>
  <x:c r="U9559" i="4"/>
  <x:c r="T9559" i="4"/>
  <x:c r="W9558" i="4"/>
  <x:c r="V9558" i="4"/>
  <x:c r="U9558" i="4"/>
  <x:c r="T9558" i="4"/>
  <x:c r="W9557" i="4"/>
  <x:c r="V9557" i="4"/>
  <x:c r="U9557" i="4"/>
  <x:c r="T9557" i="4"/>
  <x:c r="W9556" i="4"/>
  <x:c r="U9556" i="4"/>
  <x:c r="V9556" i="4"/>
  <x:c r="T9556" i="4"/>
  <x:c r="W9555" i="4"/>
  <x:c r="V9555" i="4"/>
  <x:c r="U9555" i="4"/>
  <x:c r="T9555" i="4"/>
  <x:c r="X9555" i="4" s="1"/>
  <x:c r="T9554" i="4"/>
  <x:c r="W9554" i="4"/>
  <x:c r="V9554" i="4"/>
  <x:c r="U9554" i="4"/>
  <x:c r="W9553" i="4"/>
  <x:c r="V9553" i="4"/>
  <x:c r="U9553" i="4"/>
  <x:c r="T9553" i="4"/>
  <x:c r="W9552" i="4"/>
  <x:c r="V9552" i="4"/>
  <x:c r="T9552" i="4"/>
  <x:c r="X9552" i="4" s="1"/>
  <x:c r="U9552" i="4"/>
  <x:c r="V9551" i="4"/>
  <x:c r="W9551" i="4"/>
  <x:c r="U9551" i="4"/>
  <x:c r="T9551" i="4"/>
  <x:c r="U9550" i="4"/>
  <x:c r="W9550" i="4"/>
  <x:c r="V9550" i="4"/>
  <x:c r="T9550" i="4"/>
  <x:c r="U9549" i="4"/>
  <x:c r="W9549" i="4"/>
  <x:c r="V9549" i="4"/>
  <x:c r="T9549" i="4"/>
  <x:c r="X9549" i="4" s="1"/>
  <x:c r="T9548" i="4"/>
  <x:c r="W9548" i="4"/>
  <x:c r="V9548" i="4"/>
  <x:c r="U9548" i="4"/>
  <x:c r="W9547" i="4"/>
  <x:c r="V9547" i="4"/>
  <x:c r="U9547" i="4"/>
  <x:c r="T9547" i="4"/>
  <x:c r="W9546" i="4"/>
  <x:c r="V9546" i="4"/>
  <x:c r="U9546" i="4"/>
  <x:c r="T9546" i="4"/>
  <x:c r="V9545" i="4"/>
  <x:c r="W9545" i="4"/>
  <x:c r="U9545" i="4"/>
  <x:c r="T9545" i="4"/>
  <x:c r="W9544" i="4"/>
  <x:c r="V9544" i="4"/>
  <x:c r="U9544" i="4"/>
  <x:c r="T9544" i="4"/>
  <x:c r="W9543" i="4"/>
  <x:c r="V9543" i="4"/>
  <x:c r="U9543" i="4"/>
  <x:c r="T9543" i="4"/>
  <x:c r="X9543" i="4" s="1"/>
  <x:c r="U9542" i="4"/>
  <x:c r="T9542" i="4"/>
  <x:c r="W9542" i="4"/>
  <x:c r="V9542" i="4"/>
  <x:c r="W9541" i="4"/>
  <x:c r="V9541" i="4"/>
  <x:c r="U9541" i="4"/>
  <x:c r="T9541" i="4"/>
  <x:c r="W9540" i="4"/>
  <x:c r="V9540" i="4"/>
  <x:c r="U9540" i="4"/>
  <x:c r="T9540" i="4"/>
  <x:c r="W9539" i="4"/>
  <x:c r="V9539" i="4"/>
  <x:c r="U9539" i="4"/>
  <x:c r="T9539" i="4"/>
  <x:c r="U9538" i="4"/>
  <x:c r="T9538" i="4"/>
  <x:c r="W9538" i="4"/>
  <x:c r="V9538" i="4"/>
  <x:c r="U9537" i="4"/>
  <x:c r="W9537" i="4"/>
  <x:c r="V9537" i="4"/>
  <x:c r="T9537" i="4"/>
  <x:c r="T9536" i="4"/>
  <x:c r="W9536" i="4"/>
  <x:c r="V9536" i="4"/>
  <x:c r="U9536" i="4"/>
  <x:c r="W9535" i="4"/>
  <x:c r="V9535" i="4"/>
  <x:c r="U9535" i="4"/>
  <x:c r="T9535" i="4"/>
  <x:c r="W9534" i="4"/>
  <x:c r="V9534" i="4"/>
  <x:c r="U9534" i="4"/>
  <x:c r="T9534" i="4"/>
  <x:c r="W9533" i="4"/>
  <x:c r="V9533" i="4"/>
  <x:c r="U9533" i="4"/>
  <x:c r="T9533" i="4"/>
  <x:c r="V9532" i="4"/>
  <x:c r="W9532" i="4"/>
  <x:c r="U9532" i="4"/>
  <x:c r="T9532" i="4"/>
  <x:c r="X9532" i="4" s="1"/>
  <x:c r="T9531" i="4"/>
  <x:c r="W9531" i="4"/>
  <x:c r="V9531" i="4"/>
  <x:c r="U9531" i="4"/>
  <x:c r="V9530" i="4"/>
  <x:c r="U9530" i="4"/>
  <x:c r="W9530" i="4"/>
  <x:c r="T9530" i="4"/>
  <x:c r="W9529" i="4"/>
  <x:c r="U9529" i="4"/>
  <x:c r="T9529" i="4"/>
  <x:c r="X9529" i="4" s="1"/>
  <x:c r="V9529" i="4"/>
  <x:c r="T9528" i="4"/>
  <x:c r="W9528" i="4"/>
  <x:c r="V9528" i="4"/>
  <x:c r="U9528" i="4"/>
  <x:c r="U9527" i="4"/>
  <x:c r="W9527" i="4"/>
  <x:c r="V9527" i="4"/>
  <x:c r="T9527" i="4"/>
  <x:c r="V9526" i="4"/>
  <x:c r="W9526" i="4"/>
  <x:c r="U9526" i="4"/>
  <x:c r="T9526" i="4"/>
  <x:c r="U9525" i="4"/>
  <x:c r="T9525" i="4"/>
  <x:c r="W9525" i="4"/>
  <x:c r="V9525" i="4"/>
  <x:c r="W9524" i="4"/>
  <x:c r="V9524" i="4"/>
  <x:c r="U9524" i="4"/>
  <x:c r="T9524" i="4"/>
  <x:c r="W9523" i="4"/>
  <x:c r="V9523" i="4"/>
  <x:c r="U9523" i="4"/>
  <x:c r="T9523" i="4"/>
  <x:c r="X9523" i="4" s="1"/>
  <x:c r="W9522" i="4"/>
  <x:c r="V9522" i="4"/>
  <x:c r="U9522" i="4"/>
  <x:c r="T9522" i="4"/>
  <x:c r="W9521" i="4"/>
  <x:c r="V9521" i="4"/>
  <x:c r="U9521" i="4"/>
  <x:c r="T9521" i="4"/>
  <x:c r="W9520" i="4"/>
  <x:c r="V9520" i="4"/>
  <x:c r="U9520" i="4"/>
  <x:c r="T9520" i="4"/>
  <x:c r="V9519" i="4"/>
  <x:c r="U9519" i="4"/>
  <x:c r="T9519" i="4"/>
  <x:c r="W9519" i="4"/>
  <x:c r="V9518" i="4"/>
  <x:c r="W9518" i="4"/>
  <x:c r="U9518" i="4"/>
  <x:c r="T9518" i="4"/>
  <x:c r="W9517" i="4"/>
  <x:c r="V9517" i="4"/>
  <x:c r="U9517" i="4"/>
  <x:c r="T9517" i="4"/>
  <x:c r="W9516" i="4"/>
  <x:c r="V9516" i="4"/>
  <x:c r="T9516" i="4"/>
  <x:c r="U9516" i="4"/>
  <x:c r="W9515" i="4"/>
  <x:c r="U9515" i="4"/>
  <x:c r="V9515" i="4"/>
  <x:c r="T9515" i="4"/>
  <x:c r="V9514" i="4"/>
  <x:c r="W9514" i="4"/>
  <x:c r="U9514" i="4"/>
  <x:c r="T9514" i="4"/>
  <x:c r="W9513" i="4"/>
  <x:c r="V9513" i="4"/>
  <x:c r="U9513" i="4"/>
  <x:c r="T9513" i="4"/>
  <x:c r="T9512" i="4"/>
  <x:c r="W9512" i="4"/>
  <x:c r="V9512" i="4"/>
  <x:c r="U9512" i="4"/>
  <x:c r="W9511" i="4"/>
  <x:c r="V9511" i="4"/>
  <x:c r="U9511" i="4"/>
  <x:c r="T9511" i="4"/>
  <x:c r="W9510" i="4"/>
  <x:c r="V9510" i="4"/>
  <x:c r="U9510" i="4"/>
  <x:c r="T9510" i="4"/>
  <x:c r="W9509" i="4"/>
  <x:c r="V9509" i="4"/>
  <x:c r="T9509" i="4"/>
  <x:c r="W9508" i="4"/>
  <x:c r="V9508" i="4"/>
  <x:c r="U9508" i="4"/>
  <x:c r="T9508" i="4"/>
  <x:c r="W9507" i="4"/>
  <x:c r="V9507" i="4"/>
  <x:c r="U9507" i="4"/>
  <x:c r="T9507" i="4"/>
  <x:c r="V9506" i="4"/>
  <x:c r="U9506" i="4"/>
  <x:c r="T9506" i="4"/>
  <x:c r="W9506" i="4"/>
  <x:c r="X9506" i="4" s="1"/>
  <x:c r="W9505" i="4"/>
  <x:c r="V9505" i="4"/>
  <x:c r="U9505" i="4"/>
  <x:c r="T9505" i="4"/>
  <x:c r="T9504" i="4"/>
  <x:c r="W9504" i="4"/>
  <x:c r="V9504" i="4"/>
  <x:c r="U9504" i="4"/>
  <x:c r="W9503" i="4"/>
  <x:c r="V9503" i="4"/>
  <x:c r="U9503" i="4"/>
  <x:c r="T9503" i="4"/>
  <x:c r="V9502" i="4"/>
  <x:c r="U9502" i="4"/>
  <x:c r="T9502" i="4"/>
  <x:c r="W9502" i="4"/>
  <x:c r="W9501" i="4"/>
  <x:c r="V9501" i="4"/>
  <x:c r="U9501" i="4"/>
  <x:c r="T9501" i="4"/>
  <x:c r="X9501" i="4" s="1"/>
  <x:c r="W9500" i="4"/>
  <x:c r="V9500" i="4"/>
  <x:c r="U9500" i="4"/>
  <x:c r="T9500" i="4"/>
  <x:c r="W9499" i="4"/>
  <x:c r="V9499" i="4"/>
  <x:c r="U9499" i="4"/>
  <x:c r="T9499" i="4"/>
  <x:c r="W9498" i="4"/>
  <x:c r="V9498" i="4"/>
  <x:c r="U9498" i="4"/>
  <x:c r="T9498" i="4"/>
  <x:c r="V9497" i="4"/>
  <x:c r="W9497" i="4"/>
  <x:c r="U9497" i="4"/>
  <x:c r="T9497" i="4"/>
  <x:c r="W9496" i="4"/>
  <x:c r="U9496" i="4"/>
  <x:c r="V9496" i="4"/>
  <x:c r="T9496" i="4"/>
  <x:c r="U9495" i="4"/>
  <x:c r="W9495" i="4"/>
  <x:c r="V9495" i="4"/>
  <x:c r="T9495" i="4"/>
  <x:c r="X9495" i="4" s="1"/>
  <x:c r="V9494" i="4"/>
  <x:c r="W9494" i="4"/>
  <x:c r="U9494" i="4"/>
  <x:c r="T9494" i="4"/>
  <x:c r="W9493" i="4"/>
  <x:c r="U9493" i="4"/>
  <x:c r="T9493" i="4"/>
  <x:c r="X9493" i="4" s="1"/>
  <x:c r="V9493" i="4"/>
  <x:c r="T9492" i="4"/>
  <x:c r="W9492" i="4"/>
  <x:c r="V9492" i="4"/>
  <x:c r="U9492" i="4"/>
  <x:c r="V9491" i="4"/>
  <x:c r="W9491" i="4"/>
  <x:c r="U9491" i="4"/>
  <x:c r="T9491" i="4"/>
  <x:c r="W9490" i="4"/>
  <x:c r="V9490" i="4"/>
  <x:c r="U9490" i="4"/>
  <x:c r="T9490" i="4"/>
  <x:c r="U9489" i="4"/>
  <x:c r="T9489" i="4"/>
  <x:c r="W9489" i="4"/>
  <x:c r="V9489" i="4"/>
  <x:c r="W9488" i="4"/>
  <x:c r="V9488" i="4"/>
  <x:c r="U9488" i="4"/>
  <x:c r="T9488" i="4"/>
  <x:c r="W9487" i="4"/>
  <x:c r="V9487" i="4"/>
  <x:c r="U9487" i="4"/>
  <x:c r="T9487" i="4"/>
  <x:c r="W9486" i="4"/>
  <x:c r="V9486" i="4"/>
  <x:c r="U9486" i="4"/>
  <x:c r="T9486" i="4"/>
  <x:c r="W9485" i="4"/>
  <x:c r="V9485" i="4"/>
  <x:c r="U9485" i="4"/>
  <x:c r="T9485" i="4"/>
  <x:c r="W9484" i="4"/>
  <x:c r="V9484" i="4"/>
  <x:c r="U9484" i="4"/>
  <x:c r="T9484" i="4"/>
  <x:c r="W9483" i="4"/>
  <x:c r="V9483" i="4"/>
  <x:c r="T9483" i="4"/>
  <x:c r="U9483" i="4"/>
  <x:c r="W9482" i="4"/>
  <x:c r="V9482" i="4"/>
  <x:c r="U9482" i="4"/>
  <x:c r="T9482" i="4"/>
  <x:c r="U9481" i="4"/>
  <x:c r="W9481" i="4"/>
  <x:c r="V9481" i="4"/>
  <x:c r="T9481" i="4"/>
  <x:c r="W9480" i="4"/>
  <x:c r="V9480" i="4"/>
  <x:c r="U9480" i="4"/>
  <x:c r="T9480" i="4"/>
  <x:c r="W9479" i="4"/>
  <x:c r="V9479" i="4"/>
  <x:c r="U9479" i="4"/>
  <x:c r="T9479" i="4"/>
  <x:c r="U9478" i="4"/>
  <x:c r="T9478" i="4"/>
  <x:c r="W9478" i="4"/>
  <x:c r="V9478" i="4"/>
  <x:c r="T9477" i="4"/>
  <x:c r="W9477" i="4"/>
  <x:c r="V9477" i="4"/>
  <x:c r="U9477" i="4"/>
  <x:c r="T9476" i="4"/>
  <x:c r="W9476" i="4"/>
  <x:c r="V9476" i="4"/>
  <x:c r="U9476" i="4"/>
  <x:c r="W9475" i="4"/>
  <x:c r="V9475" i="4"/>
  <x:c r="U9475" i="4"/>
  <x:c r="T9475" i="4"/>
  <x:c r="W9474" i="4"/>
  <x:c r="V9474" i="4"/>
  <x:c r="U9474" i="4"/>
  <x:c r="T9474" i="4"/>
  <x:c r="W9473" i="4"/>
  <x:c r="V9473" i="4"/>
  <x:c r="U9473" i="4"/>
  <x:c r="T9473" i="4"/>
  <x:c r="U9472" i="4"/>
  <x:c r="W9472" i="4"/>
  <x:c r="V9472" i="4"/>
  <x:c r="T9472" i="4"/>
  <x:c r="W9471" i="4"/>
  <x:c r="V9471" i="4"/>
  <x:c r="U9471" i="4"/>
  <x:c r="T9471" i="4"/>
  <x:c r="V9470" i="4"/>
  <x:c r="U9470" i="4"/>
  <x:c r="T9470" i="4"/>
  <x:c r="W9470" i="4"/>
  <x:c r="T9469" i="4"/>
  <x:c r="W9469" i="4"/>
  <x:c r="X9469" i="4" s="1"/>
  <x:c r="V9469" i="4"/>
  <x:c r="U9469" i="4"/>
  <x:c r="W9468" i="4"/>
  <x:c r="V9468" i="4"/>
  <x:c r="U9468" i="4"/>
  <x:c r="T9468" i="4"/>
  <x:c r="X9468" i="4" s="1"/>
  <x:c r="W9467" i="4"/>
  <x:c r="V9467" i="4"/>
  <x:c r="U9467" i="4"/>
  <x:c r="T9467" i="4"/>
  <x:c r="V9466" i="4"/>
  <x:c r="U9466" i="4"/>
  <x:c r="W9466" i="4"/>
  <x:c r="T9466" i="4"/>
  <x:c r="U9465" i="4"/>
  <x:c r="W9465" i="4"/>
  <x:c r="V9465" i="4"/>
  <x:c r="T9465" i="4"/>
  <x:c r="T9464" i="4"/>
  <x:c r="W9464" i="4"/>
  <x:c r="V9464" i="4"/>
  <x:c r="U9464" i="4"/>
  <x:c r="W9463" i="4"/>
  <x:c r="V9463" i="4"/>
  <x:c r="U9463" i="4"/>
  <x:c r="T9463" i="4"/>
  <x:c r="W9462" i="4"/>
  <x:c r="V9462" i="4"/>
  <x:c r="U9462" i="4"/>
  <x:c r="T9462" i="4"/>
  <x:c r="W9461" i="4"/>
  <x:c r="V9461" i="4"/>
  <x:c r="U9461" i="4"/>
  <x:c r="T9461" i="4"/>
  <x:c r="V9460" i="4"/>
  <x:c r="U9460" i="4"/>
  <x:c r="W9460" i="4"/>
  <x:c r="T9460" i="4"/>
  <x:c r="T9459" i="4"/>
  <x:c r="W9459" i="4"/>
  <x:c r="V9459" i="4"/>
  <x:c r="U9459" i="4"/>
  <x:c r="U9458" i="4"/>
  <x:c r="W9458" i="4"/>
  <x:c r="X9458" i="4" s="1"/>
  <x:c r="V9458" i="4"/>
  <x:c r="T9458" i="4"/>
  <x:c r="W9457" i="4"/>
  <x:c r="V9457" i="4"/>
  <x:c r="U9457" i="4"/>
  <x:c r="T9457" i="4"/>
  <x:c r="W9456" i="4"/>
  <x:c r="V9456" i="4"/>
  <x:c r="T9456" i="4"/>
  <x:c r="U9456" i="4"/>
  <x:c r="W9455" i="4"/>
  <x:c r="V9455" i="4"/>
  <x:c r="U9455" i="4"/>
  <x:c r="T9455" i="4"/>
  <x:c r="U9454" i="4"/>
  <x:c r="W9454" i="4"/>
  <x:c r="V9454" i="4"/>
  <x:c r="T9454" i="4"/>
  <x:c r="U9453" i="4"/>
  <x:c r="W9453" i="4"/>
  <x:c r="V9453" i="4"/>
  <x:c r="T9453" i="4"/>
  <x:c r="T9452" i="4"/>
  <x:c r="W9452" i="4"/>
  <x:c r="V9452" i="4"/>
  <x:c r="U9452" i="4"/>
  <x:c r="X9452" i="4" s="1"/>
  <x:c r="W9451" i="4"/>
  <x:c r="V9451" i="4"/>
  <x:c r="U9451" i="4"/>
  <x:c r="T9451" i="4"/>
  <x:c r="W9450" i="4"/>
  <x:c r="V9450" i="4"/>
  <x:c r="U9450" i="4"/>
  <x:c r="T9450" i="4"/>
  <x:c r="V9449" i="4"/>
  <x:c r="W9449" i="4"/>
  <x:c r="U9449" i="4"/>
  <x:c r="T9449" i="4"/>
  <x:c r="W9448" i="4"/>
  <x:c r="V9448" i="4"/>
  <x:c r="U9448" i="4"/>
  <x:c r="T9448" i="4"/>
  <x:c r="V9447" i="4"/>
  <x:c r="U9447" i="4"/>
  <x:c r="T9447" i="4"/>
  <x:c r="X9447" i="4" s="1"/>
  <x:c r="W9447" i="4"/>
  <x:c r="V9446" i="4"/>
  <x:c r="T9446" i="4"/>
  <x:c r="W9446" i="4"/>
  <x:c r="U9446" i="4"/>
  <x:c r="X9446" i="4" s="1"/>
  <x:c r="U9445" i="4"/>
  <x:c r="T9445" i="4"/>
  <x:c r="W9445" i="4"/>
  <x:c r="V9445" i="4"/>
  <x:c r="V9444" i="4"/>
  <x:c r="W9444" i="4"/>
  <x:c r="U9444" i="4"/>
  <x:c r="T9444" i="4"/>
  <x:c r="W9443" i="4"/>
  <x:c r="V9443" i="4"/>
  <x:c r="U9443" i="4"/>
  <x:c r="T9443" i="4"/>
  <x:c r="X9443" i="4" s="1"/>
  <x:c r="U9442" i="4"/>
  <x:c r="T9442" i="4"/>
  <x:c r="W9442" i="4"/>
  <x:c r="V9442" i="4"/>
  <x:c r="T9441" i="4"/>
  <x:c r="W9441" i="4"/>
  <x:c r="V9441" i="4"/>
  <x:c r="U9441" i="4"/>
  <x:c r="W9440" i="4"/>
  <x:c r="V9440" i="4"/>
  <x:c r="U9440" i="4"/>
  <x:c r="T9440" i="4"/>
  <x:c r="W9439" i="4"/>
  <x:c r="V9439" i="4"/>
  <x:c r="U9439" i="4"/>
  <x:c r="T9439" i="4"/>
  <x:c r="W9438" i="4"/>
  <x:c r="V9438" i="4"/>
  <x:c r="U9438" i="4"/>
  <x:c r="T9438" i="4"/>
  <x:c r="W9437" i="4"/>
  <x:c r="V9437" i="4"/>
  <x:c r="U9437" i="4"/>
  <x:c r="T9437" i="4"/>
  <x:c r="V9436" i="4"/>
  <x:c r="W9436" i="4"/>
  <x:c r="U9436" i="4"/>
  <x:c r="T9436" i="4"/>
  <x:c r="V9435" i="4"/>
  <x:c r="W9435" i="4"/>
  <x:c r="U9435" i="4"/>
  <x:c r="T9435" i="4"/>
  <x:c r="X9435" i="4" s="1"/>
  <x:c r="T9434" i="4"/>
  <x:c r="W9434" i="4"/>
  <x:c r="V9434" i="4"/>
  <x:c r="U9434" i="4"/>
  <x:c r="W9433" i="4"/>
  <x:c r="U9433" i="4"/>
  <x:c r="V9433" i="4"/>
  <x:c r="T9433" i="4"/>
  <x:c r="V9432" i="4"/>
  <x:c r="T9432" i="4"/>
  <x:c r="W9432" i="4"/>
  <x:c r="U9432" i="4"/>
  <x:c r="W9431" i="4"/>
  <x:c r="V9431" i="4"/>
  <x:c r="U9431" i="4"/>
  <x:c r="T9431" i="4"/>
  <x:c r="T9430" i="4"/>
  <x:c r="W9430" i="4"/>
  <x:c r="V9430" i="4"/>
  <x:c r="U9430" i="4"/>
  <x:c r="U9429" i="4"/>
  <x:c r="T9429" i="4"/>
  <x:c r="W9429" i="4"/>
  <x:c r="V9429" i="4"/>
  <x:c r="W9428" i="4"/>
  <x:c r="V9428" i="4"/>
  <x:c r="U9428" i="4"/>
  <x:c r="T9428" i="4"/>
  <x:c r="W9427" i="4"/>
  <x:c r="V9427" i="4"/>
  <x:c r="U9427" i="4"/>
  <x:c r="T9427" i="4"/>
  <x:c r="W9426" i="4"/>
  <x:c r="V9426" i="4"/>
  <x:c r="U9426" i="4"/>
  <x:c r="T9426" i="4"/>
  <x:c r="W9425" i="4"/>
  <x:c r="V9425" i="4"/>
  <x:c r="U9425" i="4"/>
  <x:c r="T9425" i="4"/>
  <x:c r="W9424" i="4"/>
  <x:c r="V9424" i="4"/>
  <x:c r="U9424" i="4"/>
  <x:c r="T9424" i="4"/>
  <x:c r="W9423" i="4"/>
  <x:c r="U9423" i="4"/>
  <x:c r="T9423" i="4"/>
  <x:c r="X9423" i="4" s="1"/>
  <x:c r="V9423" i="4"/>
  <x:c r="U9422" i="4"/>
  <x:c r="T9422" i="4"/>
  <x:c r="W9422" i="4"/>
  <x:c r="V9422" i="4"/>
  <x:c r="U9421" i="4"/>
  <x:c r="W9421" i="4"/>
  <x:c r="V9421" i="4"/>
  <x:c r="T9421" i="4"/>
  <x:c r="W9420" i="4"/>
  <x:c r="V9420" i="4"/>
  <x:c r="U9420" i="4"/>
  <x:c r="T9420" i="4"/>
  <x:c r="W9419" i="4"/>
  <x:c r="V9419" i="4"/>
  <x:c r="U9419" i="4"/>
  <x:c r="T9419" i="4"/>
  <x:c r="W9418" i="4"/>
  <x:c r="V9418" i="4"/>
  <x:c r="U9418" i="4"/>
  <x:c r="T9418" i="4"/>
  <x:c r="U9417" i="4"/>
  <x:c r="W9417" i="4"/>
  <x:c r="V9417" i="4"/>
  <x:c r="T9417" i="4"/>
  <x:c r="W9416" i="4"/>
  <x:c r="V9416" i="4"/>
  <x:c r="U9416" i="4"/>
  <x:c r="T9416" i="4"/>
  <x:c r="W9415" i="4"/>
  <x:c r="V9415" i="4"/>
  <x:c r="U9415" i="4"/>
  <x:c r="T9415" i="4"/>
  <x:c r="W9414" i="4"/>
  <x:c r="V9414" i="4"/>
  <x:c r="U9414" i="4"/>
  <x:c r="T9414" i="4"/>
  <x:c r="W9413" i="4"/>
  <x:c r="V9413" i="4"/>
  <x:c r="U9413" i="4"/>
  <x:c r="T9413" i="4"/>
  <x:c r="W9412" i="4"/>
  <x:c r="V9412" i="4"/>
  <x:c r="U9412" i="4"/>
  <x:c r="T9412" i="4"/>
  <x:c r="W9411" i="4"/>
  <x:c r="U9411" i="4"/>
  <x:c r="T9411" i="4"/>
  <x:c r="V9411" i="4"/>
  <x:c r="V9410" i="4"/>
  <x:c r="U9410" i="4"/>
  <x:c r="W9410" i="4"/>
  <x:c r="T9410" i="4"/>
  <x:c r="W9409" i="4"/>
  <x:c r="V9409" i="4"/>
  <x:c r="U9409" i="4"/>
  <x:c r="X9409" i="4" s="1"/>
  <x:c r="T9409" i="4"/>
  <x:c r="W9408" i="4"/>
  <x:c r="V9408" i="4"/>
  <x:c r="U9408" i="4"/>
  <x:c r="T9408" i="4"/>
  <x:c r="W9407" i="4"/>
  <x:c r="V9407" i="4"/>
  <x:c r="U9407" i="4"/>
  <x:c r="T9407" i="4"/>
  <x:c r="V9406" i="4"/>
  <x:c r="W9406" i="4"/>
  <x:c r="U9406" i="4"/>
  <x:c r="T9406" i="4"/>
  <x:c r="U9405" i="4"/>
  <x:c r="W9405" i="4"/>
  <x:c r="V9405" i="4"/>
  <x:c r="T9405" i="4"/>
  <x:c r="T9404" i="4"/>
  <x:c r="W9404" i="4"/>
  <x:c r="V9404" i="4"/>
  <x:c r="U9404" i="4"/>
  <x:c r="W9403" i="4"/>
  <x:c r="V9403" i="4"/>
  <x:c r="U9403" i="4"/>
  <x:c r="T9403" i="4"/>
  <x:c r="W9402" i="4"/>
  <x:c r="V9402" i="4"/>
  <x:c r="U9402" i="4"/>
  <x:c r="T9402" i="4"/>
  <x:c r="V9401" i="4"/>
  <x:c r="W9401" i="4"/>
  <x:c r="U9401" i="4"/>
  <x:c r="T9401" i="4"/>
  <x:c r="X9401" i="4" s="1"/>
  <x:c r="W9400" i="4"/>
  <x:c r="V9400" i="4"/>
  <x:c r="U9400" i="4"/>
  <x:c r="T9400" i="4"/>
  <x:c r="X9400" i="4" s="1"/>
  <x:c r="W9399" i="4"/>
  <x:c r="V9399" i="4"/>
  <x:c r="U9399" i="4"/>
  <x:c r="T9399" i="4"/>
  <x:c r="V9398" i="4"/>
  <x:c r="T9398" i="4"/>
  <x:c r="W9398" i="4"/>
  <x:c r="U9398" i="4"/>
  <x:c r="W9397" i="4"/>
  <x:c r="V9397" i="4"/>
  <x:c r="U9397" i="4"/>
  <x:c r="T9397" i="4"/>
  <x:c r="W9396" i="4"/>
  <x:c r="V9396" i="4"/>
  <x:c r="U9396" i="4"/>
  <x:c r="T9396" i="4"/>
  <x:c r="U9395" i="4"/>
  <x:c r="W9395" i="4"/>
  <x:c r="V9395" i="4"/>
  <x:c r="T9395" i="4"/>
  <x:c r="V9394" i="4"/>
  <x:c r="U9394" i="4"/>
  <x:c r="W9394" i="4"/>
  <x:c r="T9394" i="4"/>
  <x:c r="W9393" i="4"/>
  <x:c r="V9393" i="4"/>
  <x:c r="U9393" i="4"/>
  <x:c r="T9393" i="4"/>
  <x:c r="W9392" i="4"/>
  <x:c r="V9392" i="4"/>
  <x:c r="U9392" i="4"/>
  <x:c r="T9392" i="4"/>
  <x:c r="W9391" i="4"/>
  <x:c r="V9391" i="4"/>
  <x:c r="U9391" i="4"/>
  <x:c r="T9391" i="4"/>
  <x:c r="W9390" i="4"/>
  <x:c r="V9390" i="4"/>
  <x:c r="U9390" i="4"/>
  <x:c r="T9390" i="4"/>
  <x:c r="W9389" i="4"/>
  <x:c r="V9389" i="4"/>
  <x:c r="U9389" i="4"/>
  <x:c r="T9389" i="4"/>
  <x:c r="U9388" i="4"/>
  <x:c r="W9388" i="4"/>
  <x:c r="V9388" i="4"/>
  <x:c r="T9388" i="4"/>
  <x:c r="W9387" i="4"/>
  <x:c r="V9387" i="4"/>
  <x:c r="U9387" i="4"/>
  <x:c r="T9387" i="4"/>
  <x:c r="U9386" i="4"/>
  <x:c r="T9386" i="4"/>
  <x:c r="W9386" i="4"/>
  <x:c r="V9386" i="4"/>
  <x:c r="T9385" i="4"/>
  <x:c r="W9385" i="4"/>
  <x:c r="V9385" i="4"/>
  <x:c r="U9385" i="4"/>
  <x:c r="T9384" i="4"/>
  <x:c r="W9384" i="4"/>
  <x:c r="V9384" i="4"/>
  <x:c r="U9384" i="4"/>
  <x:c r="W9383" i="4"/>
  <x:c r="V9383" i="4"/>
  <x:c r="U9383" i="4"/>
  <x:c r="T9383" i="4"/>
  <x:c r="V9382" i="4"/>
  <x:c r="T9382" i="4"/>
  <x:c r="W9382" i="4"/>
  <x:c r="U9382" i="4"/>
  <x:c r="U9381" i="4"/>
  <x:c r="W9381" i="4"/>
  <x:c r="V9381" i="4"/>
  <x:c r="T9381" i="4"/>
  <x:c r="W9380" i="4"/>
  <x:c r="V9380" i="4"/>
  <x:c r="U9380" i="4"/>
  <x:c r="T9380" i="4"/>
  <x:c r="X9380" i="4" s="1"/>
  <x:c r="W9379" i="4"/>
  <x:c r="V9379" i="4"/>
  <x:c r="U9379" i="4"/>
  <x:c r="T9379" i="4"/>
  <x:c r="W9378" i="4"/>
  <x:c r="V9378" i="4"/>
  <x:c r="U9378" i="4"/>
  <x:c r="T9378" i="4"/>
  <x:c r="W9377" i="4"/>
  <x:c r="V9377" i="4"/>
  <x:c r="U9377" i="4"/>
  <x:c r="T9377" i="4"/>
  <x:c r="V9376" i="4"/>
  <x:c r="W9376" i="4"/>
  <x:c r="U9376" i="4"/>
  <x:c r="T9376" i="4"/>
  <x:c r="W9375" i="4"/>
  <x:c r="V9375" i="4"/>
  <x:c r="U9375" i="4"/>
  <x:c r="T9375" i="4"/>
  <x:c r="X9375" i="4" s="1"/>
  <x:c r="V9374" i="4"/>
  <x:c r="U9374" i="4"/>
  <x:c r="T9374" i="4"/>
  <x:c r="X9374" i="4" s="1"/>
  <x:c r="W9374" i="4"/>
  <x:c r="W9373" i="4"/>
  <x:c r="U9373" i="4"/>
  <x:c r="T9373" i="4"/>
  <x:c r="X9373" i="4" s="1"/>
  <x:c r="V9373" i="4"/>
  <x:c r="V9372" i="4"/>
  <x:c r="U9372" i="4"/>
  <x:c r="W9372" i="4"/>
  <x:c r="T9372" i="4"/>
  <x:c r="T9371" i="4"/>
  <x:c r="W9371" i="4"/>
  <x:c r="V9371" i="4"/>
  <x:c r="U9371" i="4"/>
  <x:c r="V9370" i="4"/>
  <x:c r="W9370" i="4"/>
  <x:c r="U9370" i="4"/>
  <x:c r="T9370" i="4"/>
  <x:c r="U9369" i="4"/>
  <x:c r="W9369" i="4"/>
  <x:c r="V9369" i="4"/>
  <x:c r="T9369" i="4"/>
  <x:c r="T9368" i="4"/>
  <x:c r="W9368" i="4"/>
  <x:c r="V9368" i="4"/>
  <x:c r="U9368" i="4"/>
  <x:c r="W9367" i="4"/>
  <x:c r="V9367" i="4"/>
  <x:c r="U9367" i="4"/>
  <x:c r="T9367" i="4"/>
  <x:c r="W9366" i="4"/>
  <x:c r="V9366" i="4"/>
  <x:c r="U9366" i="4"/>
  <x:c r="T9366" i="4"/>
  <x:c r="W9365" i="4"/>
  <x:c r="V9365" i="4"/>
  <x:c r="U9365" i="4"/>
  <x:c r="T9365" i="4"/>
  <x:c r="W9364" i="4"/>
  <x:c r="U9364" i="4"/>
  <x:c r="T9364" i="4"/>
  <x:c r="V9364" i="4"/>
  <x:c r="V9363" i="4"/>
  <x:c r="U9363" i="4"/>
  <x:c r="W9363" i="4"/>
  <x:c r="T9363" i="4"/>
  <x:c r="V9362" i="4"/>
  <x:c r="U9362" i="4"/>
  <x:c r="W9362" i="4"/>
  <x:c r="T9362" i="4"/>
  <x:c r="W9361" i="4"/>
  <x:c r="V9361" i="4"/>
  <x:c r="U9361" i="4"/>
  <x:c r="T9361" i="4"/>
  <x:c r="V9360" i="4"/>
  <x:c r="T9360" i="4"/>
  <x:c r="W9360" i="4"/>
  <x:c r="U9360" i="4"/>
  <x:c r="W9359" i="4"/>
  <x:c r="V9359" i="4"/>
  <x:c r="U9359" i="4"/>
  <x:c r="T9359" i="4"/>
  <x:c r="X9359" i="4" s="1"/>
  <x:c r="W9358" i="4"/>
  <x:c r="V9358" i="4"/>
  <x:c r="U9358" i="4"/>
  <x:c r="T9358" i="4"/>
  <x:c r="X9358" i="4" s="1"/>
  <x:c r="T9357" i="4"/>
  <x:c r="X9357" i="4" s="1"/>
  <x:c r="W9357" i="4"/>
  <x:c r="V9357" i="4"/>
  <x:c r="U9357" i="4"/>
  <x:c r="W9356" i="4"/>
  <x:c r="V9356" i="4"/>
  <x:c r="U9356" i="4"/>
  <x:c r="T9356" i="4"/>
  <x:c r="W9355" i="4"/>
  <x:c r="V9355" i="4"/>
  <x:c r="U9355" i="4"/>
  <x:c r="T9355" i="4"/>
  <x:c r="X9355" i="4" s="1"/>
  <x:c r="W9354" i="4"/>
  <x:c r="V9354" i="4"/>
  <x:c r="U9354" i="4"/>
  <x:c r="T9354" i="4"/>
  <x:c r="V9353" i="4"/>
  <x:c r="W9353" i="4"/>
  <x:c r="U9353" i="4"/>
  <x:c r="T9353" i="4"/>
  <x:c r="W9352" i="4"/>
  <x:c r="V9352" i="4"/>
  <x:c r="U9352" i="4"/>
  <x:c r="T9352" i="4"/>
  <x:c r="W9351" i="4"/>
  <x:c r="V9351" i="4"/>
  <x:c r="U9351" i="4"/>
  <x:c r="T9351" i="4"/>
  <x:c r="T9350" i="4"/>
  <x:c r="W9350" i="4"/>
  <x:c r="V9350" i="4"/>
  <x:c r="U9350" i="4"/>
  <x:c r="T9349" i="4"/>
  <x:c r="W9349" i="4"/>
  <x:c r="V9349" i="4"/>
  <x:c r="U9349" i="4"/>
  <x:c r="W9348" i="4"/>
  <x:c r="V9348" i="4"/>
  <x:c r="U9348" i="4"/>
  <x:c r="T9348" i="4"/>
  <x:c r="W9347" i="4"/>
  <x:c r="V9347" i="4"/>
  <x:c r="U9347" i="4"/>
  <x:c r="T9347" i="4"/>
  <x:c r="U9346" i="4"/>
  <x:c r="T9346" i="4"/>
  <x:c r="W9346" i="4"/>
  <x:c r="V9346" i="4"/>
  <x:c r="W9345" i="4"/>
  <x:c r="V9345" i="4"/>
  <x:c r="U9345" i="4"/>
  <x:c r="T9345" i="4"/>
  <x:c r="W9344" i="4"/>
  <x:c r="V9344" i="4"/>
  <x:c r="U9344" i="4"/>
  <x:c r="T9344" i="4"/>
  <x:c r="X9343" i="4"/>
  <x:c r="W9343" i="4"/>
  <x:c r="V9343" i="4"/>
  <x:c r="U9343" i="4"/>
  <x:c r="T9343" i="4"/>
  <x:c r="V9342" i="4"/>
  <x:c r="W9342" i="4"/>
  <x:c r="U9342" i="4"/>
  <x:c r="T9342" i="4"/>
  <x:c r="W9341" i="4"/>
  <x:c r="V9341" i="4"/>
  <x:c r="U9341" i="4"/>
  <x:c r="T9341" i="4"/>
  <x:c r="W9340" i="4"/>
  <x:c r="V9340" i="4"/>
  <x:c r="U9340" i="4"/>
  <x:c r="T9340" i="4"/>
  <x:c r="W9339" i="4"/>
  <x:c r="V9339" i="4"/>
  <x:c r="U9339" i="4"/>
  <x:c r="T9339" i="4"/>
  <x:c r="U9338" i="4"/>
  <x:c r="T9338" i="4"/>
  <x:c r="W9338" i="4"/>
  <x:c r="V9338" i="4"/>
  <x:c r="X9337" i="4"/>
  <x:c r="W9337" i="4"/>
  <x:c r="V9337" i="4"/>
  <x:c r="U9337" i="4"/>
  <x:c r="T9337" i="4"/>
  <x:c r="W9336" i="4"/>
  <x:c r="V9336" i="4"/>
  <x:c r="T9336" i="4"/>
  <x:c r="X9336" i="4" s="1"/>
  <x:c r="U9336" i="4"/>
  <x:c r="W9335" i="4"/>
  <x:c r="V9335" i="4"/>
  <x:c r="T9335" i="4"/>
  <x:c r="U9335" i="4"/>
  <x:c r="W9334" i="4"/>
  <x:c r="V9334" i="4"/>
  <x:c r="U9334" i="4"/>
  <x:c r="T9334" i="4"/>
  <x:c r="W9333" i="4"/>
  <x:c r="V9333" i="4"/>
  <x:c r="U9333" i="4"/>
  <x:c r="T9333" i="4"/>
  <x:c r="X9333" i="4" s="1"/>
  <x:c r="W9332" i="4"/>
  <x:c r="V9332" i="4"/>
  <x:c r="U9332" i="4"/>
  <x:c r="T9332" i="4"/>
  <x:c r="X9332" i="4" s="1"/>
  <x:c r="W9331" i="4"/>
  <x:c r="V9331" i="4"/>
  <x:c r="U9331" i="4"/>
  <x:c r="T9331" i="4"/>
  <x:c r="X9331" i="4" s="1"/>
  <x:c r="W9330" i="4"/>
  <x:c r="V9330" i="4"/>
  <x:c r="U9330" i="4"/>
  <x:c r="T9330" i="4"/>
  <x:c r="W9329" i="4"/>
  <x:c r="V9329" i="4"/>
  <x:c r="U9329" i="4"/>
  <x:c r="T9329" i="4"/>
  <x:c r="U9328" i="4"/>
  <x:c r="W9328" i="4"/>
  <x:c r="V9328" i="4"/>
  <x:c r="T9328" i="4"/>
  <x:c r="W9327" i="4"/>
  <x:c r="V9327" i="4"/>
  <x:c r="U9327" i="4"/>
  <x:c r="T9327" i="4"/>
  <x:c r="U9326" i="4"/>
  <x:c r="W9326" i="4"/>
  <x:c r="V9326" i="4"/>
  <x:c r="T9326" i="4"/>
  <x:c r="V9325" i="4"/>
  <x:c r="W9325" i="4"/>
  <x:c r="U9325" i="4"/>
  <x:c r="T9325" i="4"/>
  <x:c r="U9324" i="4"/>
  <x:c r="W9324" i="4"/>
  <x:c r="V9324" i="4"/>
  <x:c r="T9324" i="4"/>
  <x:c r="T9323" i="4"/>
  <x:c r="W9323" i="4"/>
  <x:c r="V9323" i="4"/>
  <x:c r="U9323" i="4"/>
  <x:c r="W9322" i="4"/>
  <x:c r="V9322" i="4"/>
  <x:c r="U9322" i="4"/>
  <x:c r="T9322" i="4"/>
  <x:c r="W9321" i="4"/>
  <x:c r="V9321" i="4"/>
  <x:c r="U9321" i="4"/>
  <x:c r="T9321" i="4"/>
  <x:c r="W9320" i="4"/>
  <x:c r="V9320" i="4"/>
  <x:c r="U9320" i="4"/>
  <x:c r="T9320" i="4"/>
  <x:c r="W9319" i="4"/>
  <x:c r="V9319" i="4"/>
  <x:c r="U9319" i="4"/>
  <x:c r="T9319" i="4"/>
  <x:c r="V9318" i="4"/>
  <x:c r="W9318" i="4"/>
  <x:c r="U9318" i="4"/>
  <x:c r="T9318" i="4"/>
  <x:c r="W9317" i="4"/>
  <x:c r="U9317" i="4"/>
  <x:c r="V9317" i="4"/>
  <x:c r="T9317" i="4"/>
  <x:c r="V9316" i="4"/>
  <x:c r="W9316" i="4"/>
  <x:c r="U9316" i="4"/>
  <x:c r="T9316" i="4"/>
  <x:c r="W9315" i="4"/>
  <x:c r="U9315" i="4"/>
  <x:c r="V9315" i="4"/>
  <x:c r="T9315" i="4"/>
  <x:c r="V9314" i="4"/>
  <x:c r="U9314" i="4"/>
  <x:c r="T9314" i="4"/>
  <x:c r="W9314" i="4"/>
  <x:c r="T9313" i="4"/>
  <x:c r="W9313" i="4"/>
  <x:c r="V9313" i="4"/>
  <x:c r="U9313" i="4"/>
  <x:c r="W9312" i="4"/>
  <x:c r="V9312" i="4"/>
  <x:c r="U9312" i="4"/>
  <x:c r="T9312" i="4"/>
  <x:c r="W9311" i="4"/>
  <x:c r="V9311" i="4"/>
  <x:c r="U9311" i="4"/>
  <x:c r="T9311" i="4"/>
  <x:c r="W9310" i="4"/>
  <x:c r="V9310" i="4"/>
  <x:c r="U9310" i="4"/>
  <x:c r="T9310" i="4"/>
  <x:c r="W9309" i="4"/>
  <x:c r="V9309" i="4"/>
  <x:c r="U9309" i="4"/>
  <x:c r="T9309" i="4"/>
  <x:c r="W9308" i="4"/>
  <x:c r="V9308" i="4"/>
  <x:c r="U9308" i="4"/>
  <x:c r="T9308" i="4"/>
  <x:c r="W9307" i="4"/>
  <x:c r="V9307" i="4"/>
  <x:c r="U9307" i="4"/>
  <x:c r="T9307" i="4"/>
  <x:c r="V9306" i="4"/>
  <x:c r="W9306" i="4"/>
  <x:c r="U9306" i="4"/>
  <x:c r="T9306" i="4"/>
  <x:c r="U9305" i="4"/>
  <x:c r="X9305" i="4" s="1"/>
  <x:c r="W9305" i="4"/>
  <x:c r="V9305" i="4"/>
  <x:c r="T9305" i="4"/>
  <x:c r="W9304" i="4"/>
  <x:c r="T9304" i="4"/>
  <x:c r="V9304" i="4"/>
  <x:c r="U9304" i="4"/>
  <x:c r="W9303" i="4"/>
  <x:c r="U9303" i="4"/>
  <x:c r="V9303" i="4"/>
  <x:c r="T9303" i="4"/>
  <x:c r="W9302" i="4"/>
  <x:c r="V9302" i="4"/>
  <x:c r="U9302" i="4"/>
  <x:c r="T9302" i="4"/>
  <x:c r="U9301" i="4"/>
  <x:c r="W9301" i="4"/>
  <x:c r="V9301" i="4"/>
  <x:c r="T9301" i="4"/>
  <x:c r="T9300" i="4"/>
  <x:c r="W9300" i="4"/>
  <x:c r="V9300" i="4"/>
  <x:c r="U9300" i="4"/>
  <x:c r="W9299" i="4"/>
  <x:c r="V9299" i="4"/>
  <x:c r="U9299" i="4"/>
  <x:c r="T9299" i="4"/>
  <x:c r="W9298" i="4"/>
  <x:c r="V9298" i="4"/>
  <x:c r="U9298" i="4"/>
  <x:c r="T9298" i="4"/>
  <x:c r="W9297" i="4"/>
  <x:c r="V9297" i="4"/>
  <x:c r="U9297" i="4"/>
  <x:c r="T9297" i="4"/>
  <x:c r="W9296" i="4"/>
  <x:c r="V9296" i="4"/>
  <x:c r="U9296" i="4"/>
  <x:c r="T9296" i="4"/>
  <x:c r="W9295" i="4"/>
  <x:c r="V9295" i="4"/>
  <x:c r="U9295" i="4"/>
  <x:c r="T9295" i="4"/>
  <x:c r="V9294" i="4"/>
  <x:c r="W9294" i="4"/>
  <x:c r="U9294" i="4"/>
  <x:c r="T9294" i="4"/>
  <x:c r="W9293" i="4"/>
  <x:c r="V9293" i="4"/>
  <x:c r="U9293" i="4"/>
  <x:c r="T9293" i="4"/>
  <x:c r="W9292" i="4"/>
  <x:c r="V9292" i="4"/>
  <x:c r="U9292" i="4"/>
  <x:c r="T9292" i="4"/>
  <x:c r="W9291" i="4"/>
  <x:c r="V9291" i="4"/>
  <x:c r="U9291" i="4"/>
  <x:c r="T9291" i="4"/>
  <x:c r="V9290" i="4"/>
  <x:c r="U9290" i="4"/>
  <x:c r="W9290" i="4"/>
  <x:c r="T9290" i="4"/>
  <x:c r="W9289" i="4"/>
  <x:c r="V9289" i="4"/>
  <x:c r="U9289" i="4"/>
  <x:c r="T9289" i="4"/>
  <x:c r="T9288" i="4"/>
  <x:c r="W9288" i="4"/>
  <x:c r="V9288" i="4"/>
  <x:c r="U9288" i="4"/>
  <x:c r="W9287" i="4"/>
  <x:c r="V9287" i="4"/>
  <x:c r="U9287" i="4"/>
  <x:c r="T9287" i="4"/>
  <x:c r="W9286" i="4"/>
  <x:c r="V9286" i="4"/>
  <x:c r="U9286" i="4"/>
  <x:c r="T9286" i="4"/>
  <x:c r="W9285" i="4"/>
  <x:c r="V9285" i="4"/>
  <x:c r="U9285" i="4"/>
  <x:c r="T9285" i="4"/>
  <x:c r="W9284" i="4"/>
  <x:c r="V9284" i="4"/>
  <x:c r="U9284" i="4"/>
  <x:c r="T9284" i="4"/>
  <x:c r="W9283" i="4"/>
  <x:c r="V9283" i="4"/>
  <x:c r="U9283" i="4"/>
  <x:c r="T9283" i="4"/>
  <x:c r="V9282" i="4"/>
  <x:c r="W9282" i="4"/>
  <x:c r="U9282" i="4"/>
  <x:c r="T9282" i="4"/>
  <x:c r="W9281" i="4"/>
  <x:c r="U9281" i="4"/>
  <x:c r="V9281" i="4"/>
  <x:c r="T9281" i="4"/>
  <x:c r="X9281" i="4" s="1"/>
  <x:c r="W9280" i="4"/>
  <x:c r="V9280" i="4"/>
  <x:c r="T9280" i="4"/>
  <x:c r="U9280" i="4"/>
  <x:c r="U9279" i="4"/>
  <x:c r="W9279" i="4"/>
  <x:c r="V9279" i="4"/>
  <x:c r="T9279" i="4"/>
  <x:c r="V9278" i="4"/>
  <x:c r="T9278" i="4"/>
  <x:c r="W9278" i="4"/>
  <x:c r="U9278" i="4"/>
  <x:c r="U9277" i="4"/>
  <x:c r="T9277" i="4"/>
  <x:c r="W9277" i="4"/>
  <x:c r="V9277" i="4"/>
  <x:c r="W9276" i="4"/>
  <x:c r="V9276" i="4"/>
  <x:c r="U9276" i="4"/>
  <x:c r="X9276" i="4" s="1"/>
  <x:c r="T9276" i="4"/>
  <x:c r="W9275" i="4"/>
  <x:c r="V9275" i="4"/>
  <x:c r="U9275" i="4"/>
  <x:c r="T9275" i="4"/>
  <x:c r="W9274" i="4"/>
  <x:c r="V9274" i="4"/>
  <x:c r="U9274" i="4"/>
  <x:c r="T9274" i="4"/>
  <x:c r="W9273" i="4"/>
  <x:c r="V9273" i="4"/>
  <x:c r="U9273" i="4"/>
  <x:c r="T9273" i="4"/>
  <x:c r="W9272" i="4"/>
  <x:c r="V9272" i="4"/>
  <x:c r="U9272" i="4"/>
  <x:c r="T9272" i="4"/>
  <x:c r="W9271" i="4"/>
  <x:c r="V9271" i="4"/>
  <x:c r="U9271" i="4"/>
  <x:c r="T9271" i="4"/>
  <x:c r="V9270" i="4"/>
  <x:c r="W9270" i="4"/>
  <x:c r="U9270" i="4"/>
  <x:c r="T9270" i="4"/>
  <x:c r="W9269" i="4"/>
  <x:c r="V9269" i="4"/>
  <x:c r="U9269" i="4"/>
  <x:c r="T9269" i="4"/>
  <x:c r="W9268" i="4"/>
  <x:c r="V9268" i="4"/>
  <x:c r="U9268" i="4"/>
  <x:c r="T9268" i="4"/>
  <x:c r="W9267" i="4"/>
  <x:c r="U9267" i="4"/>
  <x:c r="V9267" i="4"/>
  <x:c r="T9267" i="4"/>
  <x:c r="W9266" i="4"/>
  <x:c r="V9266" i="4"/>
  <x:c r="U9266" i="4"/>
  <x:c r="T9266" i="4"/>
  <x:c r="T9265" i="4"/>
  <x:c r="W9265" i="4"/>
  <x:c r="V9265" i="4"/>
  <x:c r="U9265" i="4"/>
  <x:c r="W9264" i="4"/>
  <x:c r="V9264" i="4"/>
  <x:c r="U9264" i="4"/>
  <x:c r="T9264" i="4"/>
  <x:c r="W9263" i="4"/>
  <x:c r="V9263" i="4"/>
  <x:c r="U9263" i="4"/>
  <x:c r="T9263" i="4"/>
  <x:c r="W9262" i="4"/>
  <x:c r="V9262" i="4"/>
  <x:c r="U9262" i="4"/>
  <x:c r="T9262" i="4"/>
  <x:c r="W9261" i="4"/>
  <x:c r="V9261" i="4"/>
  <x:c r="U9261" i="4"/>
  <x:c r="T9261" i="4"/>
  <x:c r="W9260" i="4"/>
  <x:c r="V9260" i="4"/>
  <x:c r="U9260" i="4"/>
  <x:c r="T9260" i="4"/>
  <x:c r="W9259" i="4"/>
  <x:c r="V9259" i="4"/>
  <x:c r="U9259" i="4"/>
  <x:c r="T9259" i="4"/>
  <x:c r="V9258" i="4"/>
  <x:c r="W9258" i="4"/>
  <x:c r="U9258" i="4"/>
  <x:c r="T9258" i="4"/>
  <x:c r="W9257" i="4"/>
  <x:c r="V9257" i="4"/>
  <x:c r="U9257" i="4"/>
  <x:c r="T9257" i="4"/>
  <x:c r="T9256" i="4"/>
  <x:c r="W9256" i="4"/>
  <x:c r="V9256" i="4"/>
  <x:c r="U9256" i="4"/>
  <x:c r="W9255" i="4"/>
  <x:c r="V9255" i="4"/>
  <x:c r="U9255" i="4"/>
  <x:c r="T9255" i="4"/>
  <x:c r="V9254" i="4"/>
  <x:c r="T9254" i="4"/>
  <x:c r="W9254" i="4"/>
  <x:c r="U9254" i="4"/>
  <x:c r="U9253" i="4"/>
  <x:c r="T9253" i="4"/>
  <x:c r="W9253" i="4"/>
  <x:c r="V9253" i="4"/>
  <x:c r="W9252" i="4"/>
  <x:c r="V9252" i="4"/>
  <x:c r="U9252" i="4"/>
  <x:c r="T9252" i="4"/>
  <x:c r="W9251" i="4"/>
  <x:c r="V9251" i="4"/>
  <x:c r="U9251" i="4"/>
  <x:c r="T9251" i="4"/>
  <x:c r="W9250" i="4"/>
  <x:c r="V9250" i="4"/>
  <x:c r="U9250" i="4"/>
  <x:c r="T9250" i="4"/>
  <x:c r="X9250" i="4" s="1"/>
  <x:c r="W9249" i="4"/>
  <x:c r="V9249" i="4"/>
  <x:c r="U9249" i="4"/>
  <x:c r="T9249" i="4"/>
  <x:c r="W9248" i="4"/>
  <x:c r="V9248" i="4"/>
  <x:c r="U9248" i="4"/>
  <x:c r="T9248" i="4"/>
  <x:c r="X9248" i="4" s="1"/>
  <x:c r="W9247" i="4"/>
  <x:c r="V9247" i="4"/>
  <x:c r="U9247" i="4"/>
  <x:c r="T9247" i="4"/>
  <x:c r="W9246" i="4"/>
  <x:c r="V9246" i="4"/>
  <x:c r="U9246" i="4"/>
  <x:c r="T9246" i="4"/>
  <x:c r="U9245" i="4"/>
  <x:c r="W9245" i="4"/>
  <x:c r="X9245" i="4" s="1"/>
  <x:c r="V9245" i="4"/>
  <x:c r="T9245" i="4"/>
  <x:c r="W9244" i="4"/>
  <x:c r="V9244" i="4"/>
  <x:c r="U9244" i="4"/>
  <x:c r="T9244" i="4"/>
  <x:c r="U9243" i="4"/>
  <x:c r="W9243" i="4"/>
  <x:c r="V9243" i="4"/>
  <x:c r="T9243" i="4"/>
  <x:c r="W9242" i="4"/>
  <x:c r="V9242" i="4"/>
  <x:c r="U9242" i="4"/>
  <x:c r="T9242" i="4"/>
  <x:c r="U9241" i="4"/>
  <x:c r="W9241" i="4"/>
  <x:c r="V9241" i="4"/>
  <x:c r="T9241" i="4"/>
  <x:c r="X9241" i="4" s="1"/>
  <x:c r="W9240" i="4"/>
  <x:c r="V9240" i="4"/>
  <x:c r="U9240" i="4"/>
  <x:c r="T9240" i="4"/>
  <x:c r="W9239" i="4"/>
  <x:c r="V9239" i="4"/>
  <x:c r="U9239" i="4"/>
  <x:c r="T9239" i="4"/>
  <x:c r="W9238" i="4"/>
  <x:c r="V9238" i="4"/>
  <x:c r="U9238" i="4"/>
  <x:c r="T9238" i="4"/>
  <x:c r="W9237" i="4"/>
  <x:c r="V9237" i="4"/>
  <x:c r="U9237" i="4"/>
  <x:c r="T9237" i="4"/>
  <x:c r="W9236" i="4"/>
  <x:c r="V9236" i="4"/>
  <x:c r="U9236" i="4"/>
  <x:c r="T9236" i="4"/>
  <x:c r="W9235" i="4"/>
  <x:c r="V9235" i="4"/>
  <x:c r="U9235" i="4"/>
  <x:c r="T9235" i="4"/>
  <x:c r="W9234" i="4"/>
  <x:c r="V9234" i="4"/>
  <x:c r="U9234" i="4"/>
  <x:c r="T9234" i="4"/>
  <x:c r="U9233" i="4"/>
  <x:c r="W9233" i="4"/>
  <x:c r="V9233" i="4"/>
  <x:c r="T9233" i="4"/>
  <x:c r="W9232" i="4"/>
  <x:c r="V9232" i="4"/>
  <x:c r="U9232" i="4"/>
  <x:c r="T9232" i="4"/>
  <x:c r="W9231" i="4"/>
  <x:c r="V9231" i="4"/>
  <x:c r="U9231" i="4"/>
  <x:c r="T9231" i="4"/>
  <x:c r="V9230" i="4"/>
  <x:c r="T9230" i="4"/>
  <x:c r="W9230" i="4"/>
  <x:c r="U9230" i="4"/>
  <x:c r="U9229" i="4"/>
  <x:c r="W9229" i="4"/>
  <x:c r="V9229" i="4"/>
  <x:c r="T9229" i="4"/>
  <x:c r="T9228" i="4"/>
  <x:c r="W9228" i="4"/>
  <x:c r="V9228" i="4"/>
  <x:c r="U9228" i="4"/>
  <x:c r="W9227" i="4"/>
  <x:c r="V9227" i="4"/>
  <x:c r="U9227" i="4"/>
  <x:c r="T9227" i="4"/>
  <x:c r="W9226" i="4"/>
  <x:c r="V9226" i="4"/>
  <x:c r="U9226" i="4"/>
  <x:c r="T9226" i="4"/>
  <x:c r="W9225" i="4"/>
  <x:c r="V9225" i="4"/>
  <x:c r="U9225" i="4"/>
  <x:c r="T9225" i="4"/>
  <x:c r="W9224" i="4"/>
  <x:c r="V9224" i="4"/>
  <x:c r="U9224" i="4"/>
  <x:c r="T9224" i="4"/>
  <x:c r="W9223" i="4"/>
  <x:c r="V9223" i="4"/>
  <x:c r="U9223" i="4"/>
  <x:c r="T9223" i="4"/>
  <x:c r="V9222" i="4"/>
  <x:c r="W9222" i="4"/>
  <x:c r="U9222" i="4"/>
  <x:c r="T9222" i="4"/>
  <x:c r="W9221" i="4"/>
  <x:c r="U9221" i="4"/>
  <x:c r="V9221" i="4"/>
  <x:c r="T9221" i="4"/>
  <x:c r="V9220" i="4"/>
  <x:c r="W9220" i="4"/>
  <x:c r="U9220" i="4"/>
  <x:c r="T9220" i="4"/>
  <x:c r="X9220" i="4" s="1"/>
  <x:c r="U9219" i="4"/>
  <x:c r="W9219" i="4"/>
  <x:c r="V9219" i="4"/>
  <x:c r="T9219" i="4"/>
  <x:c r="U9218" i="4"/>
  <x:c r="T9218" i="4"/>
  <x:c r="W9218" i="4"/>
  <x:c r="V9218" i="4"/>
  <x:c r="W9217" i="4"/>
  <x:c r="V9217" i="4"/>
  <x:c r="U9217" i="4"/>
  <x:c r="T9217" i="4"/>
  <x:c r="T9216" i="4"/>
  <x:c r="W9216" i="4"/>
  <x:c r="V9216" i="4"/>
  <x:c r="U9216" i="4"/>
  <x:c r="W9215" i="4"/>
  <x:c r="V9215" i="4"/>
  <x:c r="U9215" i="4"/>
  <x:c r="T9215" i="4"/>
  <x:c r="W9214" i="4"/>
  <x:c r="V9214" i="4"/>
  <x:c r="U9214" i="4"/>
  <x:c r="T9214" i="4"/>
  <x:c r="W9213" i="4"/>
  <x:c r="V9213" i="4"/>
  <x:c r="U9213" i="4"/>
  <x:c r="T9213" i="4"/>
  <x:c r="W9212" i="4"/>
  <x:c r="V9212" i="4"/>
  <x:c r="U9212" i="4"/>
  <x:c r="T9212" i="4"/>
  <x:c r="W9211" i="4"/>
  <x:c r="V9211" i="4"/>
  <x:c r="U9211" i="4"/>
  <x:c r="T9211" i="4"/>
  <x:c r="V9210" i="4"/>
  <x:c r="W9210" i="4"/>
  <x:c r="U9210" i="4"/>
  <x:c r="T9210" i="4"/>
  <x:c r="X9209" i="4"/>
  <x:c r="W9209" i="4"/>
  <x:c r="V9209" i="4"/>
  <x:c r="U9209" i="4"/>
  <x:c r="T9209" i="4"/>
  <x:c r="V9208" i="4"/>
  <x:c r="T9208" i="4"/>
  <x:c r="W9208" i="4"/>
  <x:c r="U9208" i="4"/>
  <x:c r="V9207" i="4"/>
  <x:c r="W9207" i="4"/>
  <x:c r="U9207" i="4"/>
  <x:c r="T9207" i="4"/>
  <x:c r="T9206" i="4"/>
  <x:c r="W9206" i="4"/>
  <x:c r="V9206" i="4"/>
  <x:c r="U9206" i="4"/>
  <x:c r="T9205" i="4"/>
  <x:c r="X9205" i="4" s="1"/>
  <x:c r="W9205" i="4"/>
  <x:c r="V9205" i="4"/>
  <x:c r="U9205" i="4"/>
  <x:c r="W9204" i="4"/>
  <x:c r="V9204" i="4"/>
  <x:c r="U9204" i="4"/>
  <x:c r="T9204" i="4"/>
  <x:c r="W9203" i="4"/>
  <x:c r="V9203" i="4"/>
  <x:c r="U9203" i="4"/>
  <x:c r="T9203" i="4"/>
  <x:c r="W9202" i="4"/>
  <x:c r="V9202" i="4"/>
  <x:c r="U9202" i="4"/>
  <x:c r="T9202" i="4"/>
  <x:c r="W9201" i="4"/>
  <x:c r="V9201" i="4"/>
  <x:c r="U9201" i="4"/>
  <x:c r="T9201" i="4"/>
  <x:c r="W9200" i="4"/>
  <x:c r="V9200" i="4"/>
  <x:c r="U9200" i="4"/>
  <x:c r="T9200" i="4"/>
  <x:c r="W9199" i="4"/>
  <x:c r="V9199" i="4"/>
  <x:c r="U9199" i="4"/>
  <x:c r="T9199" i="4"/>
  <x:c r="W9198" i="4"/>
  <x:c r="V9198" i="4"/>
  <x:c r="U9198" i="4"/>
  <x:c r="T9198" i="4"/>
  <x:c r="W9197" i="4"/>
  <x:c r="U9197" i="4"/>
  <x:c r="V9197" i="4"/>
  <x:c r="T9197" i="4"/>
  <x:c r="W9196" i="4"/>
  <x:c r="T9196" i="4"/>
  <x:c r="V9196" i="4"/>
  <x:c r="U9196" i="4"/>
  <x:c r="W9195" i="4"/>
  <x:c r="U9195" i="4"/>
  <x:c r="V9195" i="4"/>
  <x:c r="T9195" i="4"/>
  <x:c r="V9194" i="4"/>
  <x:c r="U9194" i="4"/>
  <x:c r="T9194" i="4"/>
  <x:c r="W9194" i="4"/>
  <x:c r="W9193" i="4"/>
  <x:c r="V9193" i="4"/>
  <x:c r="U9193" i="4"/>
  <x:c r="T9193" i="4"/>
  <x:c r="X9193" i="4" s="1"/>
  <x:c r="W9192" i="4"/>
  <x:c r="V9192" i="4"/>
  <x:c r="U9192" i="4"/>
  <x:c r="T9192" i="4"/>
  <x:c r="W9191" i="4"/>
  <x:c r="V9191" i="4"/>
  <x:c r="U9191" i="4"/>
  <x:c r="T9191" i="4"/>
  <x:c r="W9190" i="4"/>
  <x:c r="V9190" i="4"/>
  <x:c r="U9190" i="4"/>
  <x:c r="T9190" i="4"/>
  <x:c r="W9189" i="4"/>
  <x:c r="V9189" i="4"/>
  <x:c r="U9189" i="4"/>
  <x:c r="T9189" i="4"/>
  <x:c r="W9188" i="4"/>
  <x:c r="V9188" i="4"/>
  <x:c r="U9188" i="4"/>
  <x:c r="T9188" i="4"/>
  <x:c r="W9187" i="4"/>
  <x:c r="V9187" i="4"/>
  <x:c r="U9187" i="4"/>
  <x:c r="T9187" i="4"/>
  <x:c r="W9186" i="4"/>
  <x:c r="V9186" i="4"/>
  <x:c r="U9186" i="4"/>
  <x:c r="T9186" i="4"/>
  <x:c r="W9185" i="4"/>
  <x:c r="U9185" i="4"/>
  <x:c r="V9185" i="4"/>
  <x:c r="T9185" i="4"/>
  <x:c r="X9185" i="4" s="1"/>
  <x:c r="T9184" i="4"/>
  <x:c r="W9184" i="4"/>
  <x:c r="V9184" i="4"/>
  <x:c r="U9184" i="4"/>
  <x:c r="V9183" i="4"/>
  <x:c r="U9183" i="4"/>
  <x:c r="W9183" i="4"/>
  <x:c r="T9183" i="4"/>
  <x:c r="T9182" i="4"/>
  <x:c r="W9182" i="4"/>
  <x:c r="V9182" i="4"/>
  <x:c r="U9182" i="4"/>
  <x:c r="U9181" i="4"/>
  <x:c r="T9181" i="4"/>
  <x:c r="W9181" i="4"/>
  <x:c r="V9181" i="4"/>
  <x:c r="T9180" i="4"/>
  <x:c r="W9180" i="4"/>
  <x:c r="V9180" i="4"/>
  <x:c r="U9180" i="4"/>
  <x:c r="W9179" i="4"/>
  <x:c r="V9179" i="4"/>
  <x:c r="U9179" i="4"/>
  <x:c r="T9179" i="4"/>
  <x:c r="X9179" i="4" s="1"/>
  <x:c r="W9178" i="4"/>
  <x:c r="V9178" i="4"/>
  <x:c r="U9178" i="4"/>
  <x:c r="T9178" i="4"/>
  <x:c r="W9177" i="4"/>
  <x:c r="V9177" i="4"/>
  <x:c r="U9177" i="4"/>
  <x:c r="T9177" i="4"/>
  <x:c r="X9177" i="4" s="1"/>
  <x:c r="W9176" i="4"/>
  <x:c r="V9176" i="4"/>
  <x:c r="U9176" i="4"/>
  <x:c r="T9176" i="4"/>
  <x:c r="W9175" i="4"/>
  <x:c r="V9175" i="4"/>
  <x:c r="U9175" i="4"/>
  <x:c r="T9175" i="4"/>
  <x:c r="X9175" i="4" s="1"/>
  <x:c r="W9174" i="4"/>
  <x:c r="V9174" i="4"/>
  <x:c r="U9174" i="4"/>
  <x:c r="T9174" i="4"/>
  <x:c r="W9173" i="4"/>
  <x:c r="V9173" i="4"/>
  <x:c r="U9173" i="4"/>
  <x:c r="T9173" i="4"/>
  <x:c r="V9172" i="4"/>
  <x:c r="W9172" i="4"/>
  <x:c r="U9172" i="4"/>
  <x:c r="T9172" i="4"/>
  <x:c r="V9171" i="4"/>
  <x:c r="U9171" i="4"/>
  <x:c r="W9171" i="4"/>
  <x:c r="T9171" i="4"/>
  <x:c r="V9170" i="4"/>
  <x:c r="U9170" i="4"/>
  <x:c r="W9170" i="4"/>
  <x:c r="T9170" i="4"/>
  <x:c r="T9169" i="4"/>
  <x:c r="W9169" i="4"/>
  <x:c r="V9169" i="4"/>
  <x:c r="U9169" i="4"/>
  <x:c r="T9168" i="4"/>
  <x:c r="W9168" i="4"/>
  <x:c r="V9168" i="4"/>
  <x:c r="U9168" i="4"/>
  <x:c r="W9167" i="4"/>
  <x:c r="V9167" i="4"/>
  <x:c r="U9167" i="4"/>
  <x:c r="T9167" i="4"/>
  <x:c r="W9166" i="4"/>
  <x:c r="V9166" i="4"/>
  <x:c r="U9166" i="4"/>
  <x:c r="T9166" i="4"/>
  <x:c r="W9165" i="4"/>
  <x:c r="V9165" i="4"/>
  <x:c r="U9165" i="4"/>
  <x:c r="T9165" i="4"/>
  <x:c r="W9164" i="4"/>
  <x:c r="V9164" i="4"/>
  <x:c r="U9164" i="4"/>
  <x:c r="T9164" i="4"/>
  <x:c r="W9163" i="4"/>
  <x:c r="V9163" i="4"/>
  <x:c r="U9163" i="4"/>
  <x:c r="T9163" i="4"/>
  <x:c r="V9162" i="4"/>
  <x:c r="W9162" i="4"/>
  <x:c r="U9162" i="4"/>
  <x:c r="T9162" i="4"/>
  <x:c r="X9162" i="4" s="1"/>
  <x:c r="U9161" i="4"/>
  <x:c r="W9161" i="4"/>
  <x:c r="V9161" i="4"/>
  <x:c r="T9161" i="4"/>
  <x:c r="V9160" i="4"/>
  <x:c r="T9160" i="4"/>
  <x:c r="W9160" i="4"/>
  <x:c r="U9160" i="4"/>
  <x:c r="U9159" i="4"/>
  <x:c r="W9159" i="4"/>
  <x:c r="V9159" i="4"/>
  <x:c r="T9159" i="4"/>
  <x:c r="V9158" i="4"/>
  <x:c r="U9158" i="4"/>
  <x:c r="W9158" i="4"/>
  <x:c r="T9158" i="4"/>
  <x:c r="X9158" i="4" s="1"/>
  <x:c r="W9157" i="4"/>
  <x:c r="V9157" i="4"/>
  <x:c r="U9157" i="4"/>
  <x:c r="T9157" i="4"/>
  <x:c r="X9157" i="4" s="1"/>
  <x:c r="T9156" i="4"/>
  <x:c r="W9156" i="4"/>
  <x:c r="V9156" i="4"/>
  <x:c r="U9156" i="4"/>
  <x:c r="W9155" i="4"/>
  <x:c r="V9155" i="4"/>
  <x:c r="U9155" i="4"/>
  <x:c r="T9155" i="4"/>
  <x:c r="W9154" i="4"/>
  <x:c r="V9154" i="4"/>
  <x:c r="U9154" i="4"/>
  <x:c r="T9154" i="4"/>
  <x:c r="W9153" i="4"/>
  <x:c r="V9153" i="4"/>
  <x:c r="U9153" i="4"/>
  <x:c r="T9153" i="4"/>
  <x:c r="W9152" i="4"/>
  <x:c r="V9152" i="4"/>
  <x:c r="U9152" i="4"/>
  <x:c r="T9152" i="4"/>
  <x:c r="W9151" i="4"/>
  <x:c r="V9151" i="4"/>
  <x:c r="U9151" i="4"/>
  <x:c r="T9151" i="4"/>
  <x:c r="V9150" i="4"/>
  <x:c r="W9150" i="4"/>
  <x:c r="U9150" i="4"/>
  <x:c r="T9150" i="4"/>
  <x:c r="W9149" i="4"/>
  <x:c r="V9149" i="4"/>
  <x:c r="U9149" i="4"/>
  <x:c r="T9149" i="4"/>
  <x:c r="X9149" i="4" s="1"/>
  <x:c r="V9148" i="4"/>
  <x:c r="T9148" i="4"/>
  <x:c r="W9148" i="4"/>
  <x:c r="U9148" i="4"/>
  <x:c r="W9147" i="4"/>
  <x:c r="V9147" i="4"/>
  <x:c r="U9147" i="4"/>
  <x:c r="T9147" i="4"/>
  <x:c r="U9146" i="4"/>
  <x:c r="W9146" i="4"/>
  <x:c r="V9146" i="4"/>
  <x:c r="T9146" i="4"/>
  <x:c r="X9146" i="4" s="1"/>
  <x:c r="U9145" i="4"/>
  <x:c r="W9145" i="4"/>
  <x:c r="V9145" i="4"/>
  <x:c r="T9145" i="4"/>
  <x:c r="W9144" i="4"/>
  <x:c r="V9144" i="4"/>
  <x:c r="U9144" i="4"/>
  <x:c r="T9144" i="4"/>
  <x:c r="W9143" i="4"/>
  <x:c r="V9143" i="4"/>
  <x:c r="U9143" i="4"/>
  <x:c r="T9143" i="4"/>
  <x:c r="W9142" i="4"/>
  <x:c r="V9142" i="4"/>
  <x:c r="U9142" i="4"/>
  <x:c r="T9142" i="4"/>
  <x:c r="W9141" i="4"/>
  <x:c r="V9141" i="4"/>
  <x:c r="U9141" i="4"/>
  <x:c r="T9141" i="4"/>
  <x:c r="W9140" i="4"/>
  <x:c r="V9140" i="4"/>
  <x:c r="U9140" i="4"/>
  <x:c r="T9140" i="4"/>
  <x:c r="W9139" i="4"/>
  <x:c r="V9139" i="4"/>
  <x:c r="U9139" i="4"/>
  <x:c r="T9139" i="4"/>
  <x:c r="V9138" i="4"/>
  <x:c r="W9138" i="4"/>
  <x:c r="U9138" i="4"/>
  <x:c r="T9138" i="4"/>
  <x:c r="W9137" i="4"/>
  <x:c r="U9137" i="4"/>
  <x:c r="V9137" i="4"/>
  <x:c r="T9137" i="4"/>
  <x:c r="T9136" i="4"/>
  <x:c r="W9136" i="4"/>
  <x:c r="V9136" i="4"/>
  <x:c r="U9136" i="4"/>
  <x:c r="W9135" i="4"/>
  <x:c r="V9135" i="4"/>
  <x:c r="U9135" i="4"/>
  <x:c r="T9135" i="4"/>
  <x:c r="T9134" i="4"/>
  <x:c r="W9134" i="4"/>
  <x:c r="V9134" i="4"/>
  <x:c r="U9134" i="4"/>
  <x:c r="T9133" i="4"/>
  <x:c r="W9133" i="4"/>
  <x:c r="V9133" i="4"/>
  <x:c r="U9133" i="4"/>
  <x:c r="W9132" i="4"/>
  <x:c r="V9132" i="4"/>
  <x:c r="U9132" i="4"/>
  <x:c r="T9132" i="4"/>
  <x:c r="W9131" i="4"/>
  <x:c r="V9131" i="4"/>
  <x:c r="U9131" i="4"/>
  <x:c r="T9131" i="4"/>
  <x:c r="W9130" i="4"/>
  <x:c r="V9130" i="4"/>
  <x:c r="U9130" i="4"/>
  <x:c r="T9130" i="4"/>
  <x:c r="W9129" i="4"/>
  <x:c r="V9129" i="4"/>
  <x:c r="U9129" i="4"/>
  <x:c r="T9129" i="4"/>
  <x:c r="W9128" i="4"/>
  <x:c r="V9128" i="4"/>
  <x:c r="U9128" i="4"/>
  <x:c r="T9128" i="4"/>
  <x:c r="X9128" i="4" s="1"/>
  <x:c r="W9127" i="4"/>
  <x:c r="V9127" i="4"/>
  <x:c r="U9127" i="4"/>
  <x:c r="T9127" i="4"/>
  <x:c r="W9126" i="4"/>
  <x:c r="V9126" i="4"/>
  <x:c r="U9126" i="4"/>
  <x:c r="T9126" i="4"/>
  <x:c r="W9125" i="4"/>
  <x:c r="U9125" i="4"/>
  <x:c r="V9125" i="4"/>
  <x:c r="T9125" i="4"/>
  <x:c r="W9124" i="4"/>
  <x:c r="V9124" i="4"/>
  <x:c r="U9124" i="4"/>
  <x:c r="T9124" i="4"/>
  <x:c r="W9123" i="4"/>
  <x:c r="U9123" i="4"/>
  <x:c r="V9123" i="4"/>
  <x:c r="X9123" i="4" s="1"/>
  <x:c r="T9123" i="4"/>
  <x:c r="W9122" i="4"/>
  <x:c r="V9122" i="4"/>
  <x:c r="U9122" i="4"/>
  <x:c r="T9122" i="4"/>
  <x:c r="U9121" i="4"/>
  <x:c r="T9121" i="4"/>
  <x:c r="W9121" i="4"/>
  <x:c r="V9121" i="4"/>
  <x:c r="U9120" i="4"/>
  <x:c r="X9120" i="4" s="1"/>
  <x:c r="T9120" i="4"/>
  <x:c r="W9120" i="4"/>
  <x:c r="V9120" i="4"/>
  <x:c r="W9119" i="4"/>
  <x:c r="V9119" i="4"/>
  <x:c r="U9119" i="4"/>
  <x:c r="T9119" i="4"/>
  <x:c r="W9118" i="4"/>
  <x:c r="V9118" i="4"/>
  <x:c r="U9118" i="4"/>
  <x:c r="T9118" i="4"/>
  <x:c r="W9117" i="4"/>
  <x:c r="V9117" i="4"/>
  <x:c r="U9117" i="4"/>
  <x:c r="T9117" i="4"/>
  <x:c r="W9116" i="4"/>
  <x:c r="V9116" i="4"/>
  <x:c r="U9116" i="4"/>
  <x:c r="T9116" i="4"/>
  <x:c r="W9115" i="4"/>
  <x:c r="V9115" i="4"/>
  <x:c r="U9115" i="4"/>
  <x:c r="T9115" i="4"/>
  <x:c r="W9114" i="4"/>
  <x:c r="V9114" i="4"/>
  <x:c r="U9114" i="4"/>
  <x:c r="T9114" i="4"/>
  <x:c r="W9113" i="4"/>
  <x:c r="U9113" i="4"/>
  <x:c r="V9113" i="4"/>
  <x:c r="T9113" i="4"/>
  <x:c r="T9112" i="4"/>
  <x:c r="W9112" i="4"/>
  <x:c r="V9112" i="4"/>
  <x:c r="U9112" i="4"/>
  <x:c r="W9111" i="4"/>
  <x:c r="V9111" i="4"/>
  <x:c r="U9111" i="4"/>
  <x:c r="T9111" i="4"/>
  <x:c r="U9110" i="4"/>
  <x:c r="T9110" i="4"/>
  <x:c r="W9110" i="4"/>
  <x:c r="V9110" i="4"/>
  <x:c r="T9109" i="4"/>
  <x:c r="W9109" i="4"/>
  <x:c r="V9109" i="4"/>
  <x:c r="U9109" i="4"/>
  <x:c r="W9108" i="4"/>
  <x:c r="V9108" i="4"/>
  <x:c r="U9108" i="4"/>
  <x:c r="X9108" i="4" s="1"/>
  <x:c r="T9108" i="4"/>
  <x:c r="T9107" i="4"/>
  <x:c r="W9107" i="4"/>
  <x:c r="V9107" i="4"/>
  <x:c r="U9107" i="4"/>
  <x:c r="W9106" i="4"/>
  <x:c r="V9106" i="4"/>
  <x:c r="U9106" i="4"/>
  <x:c r="T9106" i="4"/>
  <x:c r="W9105" i="4"/>
  <x:c r="V9105" i="4"/>
  <x:c r="U9105" i="4"/>
  <x:c r="T9105" i="4"/>
  <x:c r="W9104" i="4"/>
  <x:c r="V9104" i="4"/>
  <x:c r="U9104" i="4"/>
  <x:c r="T9104" i="4"/>
  <x:c r="W9103" i="4"/>
  <x:c r="X9103" i="4" s="1"/>
  <x:c r="V9103" i="4"/>
  <x:c r="U9103" i="4"/>
  <x:c r="T9103" i="4"/>
  <x:c r="W9102" i="4"/>
  <x:c r="V9102" i="4"/>
  <x:c r="X9102" i="4" s="1"/>
  <x:c r="U9102" i="4"/>
  <x:c r="T9102" i="4"/>
  <x:c r="U9101" i="4"/>
  <x:c r="W9101" i="4"/>
  <x:c r="V9101" i="4"/>
  <x:c r="T9101" i="4"/>
  <x:c r="W9100" i="4"/>
  <x:c r="V9100" i="4"/>
  <x:c r="U9100" i="4"/>
  <x:c r="T9100" i="4"/>
  <x:c r="U9099" i="4"/>
  <x:c r="W9099" i="4"/>
  <x:c r="V9099" i="4"/>
  <x:c r="T9099" i="4"/>
  <x:c r="U9098" i="4"/>
  <x:c r="W9098" i="4"/>
  <x:c r="V9098" i="4"/>
  <x:c r="T9098" i="4"/>
  <x:c r="V9097" i="4"/>
  <x:c r="W9097" i="4"/>
  <x:c r="U9097" i="4"/>
  <x:c r="T9097" i="4"/>
  <x:c r="X9097" i="4" s="1"/>
  <x:c r="W9096" i="4"/>
  <x:c r="V9096" i="4"/>
  <x:c r="U9096" i="4"/>
  <x:c r="T9096" i="4"/>
  <x:c r="W9095" i="4"/>
  <x:c r="T9095" i="4"/>
  <x:c r="V9095" i="4"/>
  <x:c r="U9095" i="4"/>
  <x:c r="W9094" i="4"/>
  <x:c r="V9094" i="4"/>
  <x:c r="U9094" i="4"/>
  <x:c r="T9094" i="4"/>
  <x:c r="U9093" i="4"/>
  <x:c r="W9093" i="4"/>
  <x:c r="V9093" i="4"/>
  <x:c r="T9093" i="4"/>
  <x:c r="W9092" i="4"/>
  <x:c r="V9092" i="4"/>
  <x:c r="U9092" i="4"/>
  <x:c r="T9092" i="4"/>
  <x:c r="W9091" i="4"/>
  <x:c r="V9091" i="4"/>
  <x:c r="U9091" i="4"/>
  <x:c r="T9091" i="4"/>
  <x:c r="X9091" i="4" s="1"/>
  <x:c r="V9090" i="4"/>
  <x:c r="W9090" i="4"/>
  <x:c r="U9090" i="4"/>
  <x:c r="T9090" i="4"/>
  <x:c r="V9089" i="4"/>
  <x:c r="W9089" i="4"/>
  <x:c r="U9089" i="4"/>
  <x:c r="T9089" i="4"/>
  <x:c r="V9088" i="4"/>
  <x:c r="T9088" i="4"/>
  <x:c r="W9088" i="4"/>
  <x:c r="U9088" i="4"/>
  <x:c r="T9087" i="4"/>
  <x:c r="W9087" i="4"/>
  <x:c r="V9087" i="4"/>
  <x:c r="U9087" i="4"/>
  <x:c r="V9086" i="4"/>
  <x:c r="U9086" i="4"/>
  <x:c r="W9086" i="4"/>
  <x:c r="T9086" i="4"/>
  <x:c r="T9085" i="4"/>
  <x:c r="W9085" i="4"/>
  <x:c r="V9085" i="4"/>
  <x:c r="U9085" i="4"/>
  <x:c r="T9084" i="4"/>
  <x:c r="W9084" i="4"/>
  <x:c r="V9084" i="4"/>
  <x:c r="U9084" i="4"/>
  <x:c r="W9083" i="4"/>
  <x:c r="V9083" i="4"/>
  <x:c r="U9083" i="4"/>
  <x:c r="T9083" i="4"/>
  <x:c r="U9082" i="4"/>
  <x:c r="W9082" i="4"/>
  <x:c r="V9082" i="4"/>
  <x:c r="T9082" i="4"/>
  <x:c r="W9081" i="4"/>
  <x:c r="V9081" i="4"/>
  <x:c r="U9081" i="4"/>
  <x:c r="T9081" i="4"/>
  <x:c r="W9080" i="4"/>
  <x:c r="V9080" i="4"/>
  <x:c r="U9080" i="4"/>
  <x:c r="T9080" i="4"/>
  <x:c r="W9079" i="4"/>
  <x:c r="V9079" i="4"/>
  <x:c r="U9079" i="4"/>
  <x:c r="T9079" i="4"/>
  <x:c r="W9078" i="4"/>
  <x:c r="V9078" i="4"/>
  <x:c r="U9078" i="4"/>
  <x:c r="T9078" i="4"/>
  <x:c r="W9077" i="4"/>
  <x:c r="V9077" i="4"/>
  <x:c r="U9077" i="4"/>
  <x:c r="T9077" i="4"/>
  <x:c r="X9077" i="4" s="1"/>
  <x:c r="V9076" i="4"/>
  <x:c r="W9076" i="4"/>
  <x:c r="U9076" i="4"/>
  <x:c r="T9076" i="4"/>
  <x:c r="V9075" i="4"/>
  <x:c r="W9075" i="4"/>
  <x:c r="U9075" i="4"/>
  <x:c r="T9075" i="4"/>
  <x:c r="U9074" i="4"/>
  <x:c r="W9074" i="4"/>
  <x:c r="V9074" i="4"/>
  <x:c r="T9074" i="4"/>
  <x:c r="U9073" i="4"/>
  <x:c r="W9073" i="4"/>
  <x:c r="V9073" i="4"/>
  <x:c r="T9073" i="4"/>
  <x:c r="T9072" i="4"/>
  <x:c r="W9072" i="4"/>
  <x:c r="V9072" i="4"/>
  <x:c r="U9072" i="4"/>
  <x:c r="W9071" i="4"/>
  <x:c r="V9071" i="4"/>
  <x:c r="U9071" i="4"/>
  <x:c r="T9071" i="4"/>
  <x:c r="V9070" i="4"/>
  <x:c r="U9070" i="4"/>
  <x:c r="W9070" i="4"/>
  <x:c r="T9070" i="4"/>
  <x:c r="T9069" i="4"/>
  <x:c r="W9069" i="4"/>
  <x:c r="V9069" i="4"/>
  <x:c r="U9069" i="4"/>
  <x:c r="W9068" i="4"/>
  <x:c r="V9068" i="4"/>
  <x:c r="U9068" i="4"/>
  <x:c r="T9068" i="4"/>
  <x:c r="W9067" i="4"/>
  <x:c r="V9067" i="4"/>
  <x:c r="U9067" i="4"/>
  <x:c r="T9067" i="4"/>
  <x:c r="W9066" i="4"/>
  <x:c r="V9066" i="4"/>
  <x:c r="U9066" i="4"/>
  <x:c r="X9066" i="4" s="1"/>
  <x:c r="T9066" i="4"/>
  <x:c r="W9065" i="4"/>
  <x:c r="V9065" i="4"/>
  <x:c r="U9065" i="4"/>
  <x:c r="T9065" i="4"/>
  <x:c r="V9064" i="4"/>
  <x:c r="T9064" i="4"/>
  <x:c r="W9064" i="4"/>
  <x:c r="U9064" i="4"/>
  <x:c r="W9063" i="4"/>
  <x:c r="T9063" i="4"/>
  <x:c r="V9063" i="4"/>
  <x:c r="U9063" i="4"/>
  <x:c r="T9062" i="4"/>
  <x:c r="W9062" i="4"/>
  <x:c r="V9062" i="4"/>
  <x:c r="U9062" i="4"/>
  <x:c r="X9061" i="4"/>
  <x:c r="V9061" i="4"/>
  <x:c r="W9061" i="4"/>
  <x:c r="U9061" i="4"/>
  <x:c r="T9061" i="4"/>
  <x:c r="U9060" i="4"/>
  <x:c r="T9060" i="4"/>
  <x:c r="W9060" i="4"/>
  <x:c r="V9060" i="4"/>
  <x:c r="W9059" i="4"/>
  <x:c r="T9059" i="4"/>
  <x:c r="V9059" i="4"/>
  <x:c r="U9059" i="4"/>
  <x:c r="W9058" i="4"/>
  <x:c r="V9058" i="4"/>
  <x:c r="U9058" i="4"/>
  <x:c r="T9058" i="4"/>
  <x:c r="W9057" i="4"/>
  <x:c r="V9057" i="4"/>
  <x:c r="U9057" i="4"/>
  <x:c r="T9057" i="4"/>
  <x:c r="W9056" i="4"/>
  <x:c r="V9056" i="4"/>
  <x:c r="U9056" i="4"/>
  <x:c r="T9056" i="4"/>
  <x:c r="W9055" i="4"/>
  <x:c r="V9055" i="4"/>
  <x:c r="U9055" i="4"/>
  <x:c r="T9055" i="4"/>
  <x:c r="V9054" i="4"/>
  <x:c r="W9054" i="4"/>
  <x:c r="U9054" i="4"/>
  <x:c r="T9054" i="4"/>
  <x:c r="W9053" i="4"/>
  <x:c r="V9053" i="4"/>
  <x:c r="U9053" i="4"/>
  <x:c r="T9053" i="4"/>
  <x:c r="W9052" i="4"/>
  <x:c r="V9052" i="4"/>
  <x:c r="U9052" i="4"/>
  <x:c r="T9052" i="4"/>
  <x:c r="X9052" i="4" s="1"/>
  <x:c r="V9051" i="4"/>
  <x:c r="U9051" i="4"/>
  <x:c r="T9051" i="4"/>
  <x:c r="W9051" i="4"/>
  <x:c r="V9050" i="4"/>
  <x:c r="U9050" i="4"/>
  <x:c r="W9050" i="4"/>
  <x:c r="T9050" i="4"/>
  <x:c r="T9049" i="4"/>
  <x:c r="W9049" i="4"/>
  <x:c r="V9049" i="4"/>
  <x:c r="U9049" i="4"/>
  <x:c r="T9048" i="4"/>
  <x:c r="W9048" i="4"/>
  <x:c r="V9048" i="4"/>
  <x:c r="U9048" i="4"/>
  <x:c r="W9047" i="4"/>
  <x:c r="V9047" i="4"/>
  <x:c r="U9047" i="4"/>
  <x:c r="T9047" i="4"/>
  <x:c r="W9046" i="4"/>
  <x:c r="V9046" i="4"/>
  <x:c r="U9046" i="4"/>
  <x:c r="T9046" i="4"/>
  <x:c r="W9045" i="4"/>
  <x:c r="V9045" i="4"/>
  <x:c r="U9045" i="4"/>
  <x:c r="T9045" i="4"/>
  <x:c r="W9044" i="4"/>
  <x:c r="V9044" i="4"/>
  <x:c r="U9044" i="4"/>
  <x:c r="T9044" i="4"/>
  <x:c r="X9044" i="4" s="1"/>
  <x:c r="W9043" i="4"/>
  <x:c r="V9043" i="4"/>
  <x:c r="U9043" i="4"/>
  <x:c r="T9043" i="4"/>
  <x:c r="W9042" i="4"/>
  <x:c r="V9042" i="4"/>
  <x:c r="U9042" i="4"/>
  <x:c r="T9042" i="4"/>
  <x:c r="W9041" i="4"/>
  <x:c r="V9041" i="4"/>
  <x:c r="U9041" i="4"/>
  <x:c r="T9041" i="4"/>
  <x:c r="W9040" i="4"/>
  <x:c r="V9040" i="4"/>
  <x:c r="U9040" i="4"/>
  <x:c r="T9040" i="4"/>
  <x:c r="W9039" i="4"/>
  <x:c r="V9039" i="4"/>
  <x:c r="U9039" i="4"/>
  <x:c r="T9039" i="4"/>
  <x:c r="W9038" i="4"/>
  <x:c r="V9038" i="4"/>
  <x:c r="U9038" i="4"/>
  <x:c r="T9038" i="4"/>
  <x:c r="V9037" i="4"/>
  <x:c r="U9037" i="4"/>
  <x:c r="T9037" i="4"/>
  <x:c r="W9037" i="4"/>
  <x:c r="V9036" i="4"/>
  <x:c r="T9036" i="4"/>
  <x:c r="W9036" i="4"/>
  <x:c r="U9036" i="4"/>
  <x:c r="X9036" i="4" s="1"/>
  <x:c r="W9035" i="4"/>
  <x:c r="T9035" i="4"/>
  <x:c r="V9035" i="4"/>
  <x:c r="U9035" i="4"/>
  <x:c r="W9034" i="4"/>
  <x:c r="V9034" i="4"/>
  <x:c r="U9034" i="4"/>
  <x:c r="T9034" i="4"/>
  <x:c r="W9033" i="4"/>
  <x:c r="V9033" i="4"/>
  <x:c r="U9033" i="4"/>
  <x:c r="T9033" i="4"/>
  <x:c r="W9032" i="4"/>
  <x:c r="V9032" i="4"/>
  <x:c r="U9032" i="4"/>
  <x:c r="T9032" i="4"/>
  <x:c r="W9031" i="4"/>
  <x:c r="V9031" i="4"/>
  <x:c r="U9031" i="4"/>
  <x:c r="T9031" i="4"/>
  <x:c r="W9030" i="4"/>
  <x:c r="V9030" i="4"/>
  <x:c r="U9030" i="4"/>
  <x:c r="T9030" i="4"/>
  <x:c r="W9029" i="4"/>
  <x:c r="V9029" i="4"/>
  <x:c r="U9029" i="4"/>
  <x:c r="T9029" i="4"/>
  <x:c r="X9029" i="4" s="1"/>
  <x:c r="V9028" i="4"/>
  <x:c r="U9028" i="4"/>
  <x:c r="T9028" i="4"/>
  <x:c r="X9028" i="4" s="1"/>
  <x:c r="W9028" i="4"/>
  <x:c r="W9027" i="4"/>
  <x:c r="U9027" i="4"/>
  <x:c r="T9027" i="4"/>
  <x:c r="V9027" i="4"/>
  <x:c r="X9027" i="4" s="1"/>
  <x:c r="U9026" i="4"/>
  <x:c r="W9026" i="4"/>
  <x:c r="V9026" i="4"/>
  <x:c r="T9026" i="4"/>
  <x:c r="V9025" i="4"/>
  <x:c r="T9025" i="4"/>
  <x:c r="W9025" i="4"/>
  <x:c r="U9025" i="4"/>
  <x:c r="W9024" i="4"/>
  <x:c r="V9024" i="4"/>
  <x:c r="U9024" i="4"/>
  <x:c r="T9024" i="4"/>
  <x:c r="T9023" i="4"/>
  <x:c r="W9023" i="4"/>
  <x:c r="V9023" i="4"/>
  <x:c r="U9023" i="4"/>
  <x:c r="W9022" i="4"/>
  <x:c r="V9022" i="4"/>
  <x:c r="U9022" i="4"/>
  <x:c r="T9022" i="4"/>
  <x:c r="U9021" i="4"/>
  <x:c r="T9021" i="4"/>
  <x:c r="W9021" i="4"/>
  <x:c r="V9021" i="4"/>
  <x:c r="T9020" i="4"/>
  <x:c r="W9020" i="4"/>
  <x:c r="V9020" i="4"/>
  <x:c r="U9020" i="4"/>
  <x:c r="W9019" i="4"/>
  <x:c r="V9019" i="4"/>
  <x:c r="U9019" i="4"/>
  <x:c r="T9019" i="4"/>
  <x:c r="V9018" i="4"/>
  <x:c r="W9018" i="4"/>
  <x:c r="X9018" i="4" s="1"/>
  <x:c r="U9018" i="4"/>
  <x:c r="T9018" i="4"/>
  <x:c r="W9017" i="4"/>
  <x:c r="V9017" i="4"/>
  <x:c r="U9017" i="4"/>
  <x:c r="T9017" i="4"/>
  <x:c r="V9016" i="4"/>
  <x:c r="W9016" i="4"/>
  <x:c r="U9016" i="4"/>
  <x:c r="T9016" i="4"/>
  <x:c r="X9016" i="4" s="1"/>
  <x:c r="T9015" i="4"/>
  <x:c r="W9015" i="4"/>
  <x:c r="V9015" i="4"/>
  <x:c r="U9015" i="4"/>
  <x:c r="V9014" i="4"/>
  <x:c r="U9014" i="4"/>
  <x:c r="W9014" i="4"/>
  <x:c r="T9014" i="4"/>
  <x:c r="X9014" i="4" s="1"/>
  <x:c r="T9013" i="4"/>
  <x:c r="W9013" i="4"/>
  <x:c r="V9013" i="4"/>
  <x:c r="U9013" i="4"/>
  <x:c r="W9012" i="4"/>
  <x:c r="V9012" i="4"/>
  <x:c r="U9012" i="4"/>
  <x:c r="T9012" i="4"/>
  <x:c r="W9011" i="4"/>
  <x:c r="V9011" i="4"/>
  <x:c r="U9011" i="4"/>
  <x:c r="T9011" i="4"/>
  <x:c r="V9010" i="4"/>
  <x:c r="W9010" i="4"/>
  <x:c r="U9010" i="4"/>
  <x:c r="T9010" i="4"/>
  <x:c r="V9009" i="4"/>
  <x:c r="W9009" i="4"/>
  <x:c r="U9009" i="4"/>
  <x:c r="X9009" i="4" s="1"/>
  <x:c r="T9009" i="4"/>
  <x:c r="W9008" i="4"/>
  <x:c r="V9008" i="4"/>
  <x:c r="U9008" i="4"/>
  <x:c r="T9008" i="4"/>
  <x:c r="U9007" i="4"/>
  <x:c r="T9007" i="4"/>
  <x:c r="W9007" i="4"/>
  <x:c r="V9007" i="4"/>
  <x:c r="V9006" i="4"/>
  <x:c r="W9006" i="4"/>
  <x:c r="U9006" i="4"/>
  <x:c r="T9006" i="4"/>
  <x:c r="V9005" i="4"/>
  <x:c r="T9005" i="4"/>
  <x:c r="W9005" i="4"/>
  <x:c r="U9005" i="4"/>
  <x:c r="W9004" i="4"/>
  <x:c r="V9004" i="4"/>
  <x:c r="U9004" i="4"/>
  <x:c r="T9004" i="4"/>
  <x:c r="W9003" i="4"/>
  <x:c r="V9003" i="4"/>
  <x:c r="U9003" i="4"/>
  <x:c r="T9003" i="4"/>
  <x:c r="W9002" i="4"/>
  <x:c r="V9002" i="4"/>
  <x:c r="U9002" i="4"/>
  <x:c r="T9002" i="4"/>
  <x:c r="W9001" i="4"/>
  <x:c r="V9001" i="4"/>
  <x:c r="U9001" i="4"/>
  <x:c r="T9001" i="4"/>
  <x:c r="W9000" i="4"/>
  <x:c r="V9000" i="4"/>
  <x:c r="U9000" i="4"/>
  <x:c r="T9000" i="4"/>
  <x:c r="W8999" i="4"/>
  <x:c r="V8999" i="4"/>
  <x:c r="U8999" i="4"/>
  <x:c r="T8999" i="4"/>
  <x:c r="W8998" i="4"/>
  <x:c r="V8998" i="4"/>
  <x:c r="U8998" i="4"/>
  <x:c r="T8998" i="4"/>
  <x:c r="W8997" i="4"/>
  <x:c r="T8997" i="4"/>
  <x:c r="V8997" i="4"/>
  <x:c r="U8997" i="4"/>
  <x:c r="X8997" i="4" s="1"/>
  <x:c r="V8996" i="4"/>
  <x:c r="T8996" i="4"/>
  <x:c r="X8996" i="4" s="1"/>
  <x:c r="W8996" i="4"/>
  <x:c r="U8996" i="4"/>
  <x:c r="T8995" i="4"/>
  <x:c r="W8995" i="4"/>
  <x:c r="V8995" i="4"/>
  <x:c r="U8995" i="4"/>
  <x:c r="W8994" i="4"/>
  <x:c r="V8994" i="4"/>
  <x:c r="U8994" i="4"/>
  <x:c r="T8994" i="4"/>
  <x:c r="X8994" i="4" s="1"/>
  <x:c r="U8993" i="4"/>
  <x:c r="T8993" i="4"/>
  <x:c r="W8993" i="4"/>
  <x:c r="V8993" i="4"/>
  <x:c r="T8992" i="4"/>
  <x:c r="W8992" i="4"/>
  <x:c r="V8992" i="4"/>
  <x:c r="U8992" i="4"/>
  <x:c r="W8991" i="4"/>
  <x:c r="V8991" i="4"/>
  <x:c r="U8991" i="4"/>
  <x:c r="T8991" i="4"/>
  <x:c r="W8990" i="4"/>
  <x:c r="V8990" i="4"/>
  <x:c r="U8990" i="4"/>
  <x:c r="T8990" i="4"/>
  <x:c r="W8989" i="4"/>
  <x:c r="V8989" i="4"/>
  <x:c r="U8989" i="4"/>
  <x:c r="T8989" i="4"/>
  <x:c r="W8988" i="4"/>
  <x:c r="V8988" i="4"/>
  <x:c r="U8988" i="4"/>
  <x:c r="T8988" i="4"/>
  <x:c r="V8987" i="4"/>
  <x:c r="W8987" i="4"/>
  <x:c r="U8987" i="4"/>
  <x:c r="T8987" i="4"/>
  <x:c r="W8986" i="4"/>
  <x:c r="V8986" i="4"/>
  <x:c r="U8986" i="4"/>
  <x:c r="T8986" i="4"/>
  <x:c r="V8985" i="4"/>
  <x:c r="U8985" i="4"/>
  <x:c r="X8985" i="4" s="1"/>
  <x:c r="T8985" i="4"/>
  <x:c r="W8985" i="4"/>
  <x:c r="U8984" i="4"/>
  <x:c r="T8984" i="4"/>
  <x:c r="X8984" i="4" s="1"/>
  <x:c r="W8984" i="4"/>
  <x:c r="V8984" i="4"/>
  <x:c r="W8983" i="4"/>
  <x:c r="V8983" i="4"/>
  <x:c r="U8983" i="4"/>
  <x:c r="T8983" i="4"/>
  <x:c r="W8982" i="4"/>
  <x:c r="U8982" i="4"/>
  <x:c r="T8982" i="4"/>
  <x:c r="V8982" i="4"/>
  <x:c r="U8981" i="4"/>
  <x:c r="T8981" i="4"/>
  <x:c r="W8981" i="4"/>
  <x:c r="V8981" i="4"/>
  <x:c r="U8980" i="4"/>
  <x:c r="T8980" i="4"/>
  <x:c r="W8980" i="4"/>
  <x:c r="V8980" i="4"/>
  <x:c r="T8979" i="4"/>
  <x:c r="W8979" i="4"/>
  <x:c r="V8979" i="4"/>
  <x:c r="U8979" i="4"/>
  <x:c r="W8978" i="4"/>
  <x:c r="V8978" i="4"/>
  <x:c r="U8978" i="4"/>
  <x:c r="T8978" i="4"/>
  <x:c r="W8977" i="4"/>
  <x:c r="V8977" i="4"/>
  <x:c r="U8977" i="4"/>
  <x:c r="T8977" i="4"/>
  <x:c r="W8976" i="4"/>
  <x:c r="V8976" i="4"/>
  <x:c r="U8976" i="4"/>
  <x:c r="T8976" i="4"/>
  <x:c r="V8975" i="4"/>
  <x:c r="W8975" i="4"/>
  <x:c r="U8975" i="4"/>
  <x:c r="T8975" i="4"/>
  <x:c r="V8974" i="4"/>
  <x:c r="U8974" i="4"/>
  <x:c r="W8974" i="4"/>
  <x:c r="T8974" i="4"/>
  <x:c r="U8973" i="4"/>
  <x:c r="W8973" i="4"/>
  <x:c r="V8973" i="4"/>
  <x:c r="T8973" i="4"/>
  <x:c r="T8972" i="4"/>
  <x:c r="W8972" i="4"/>
  <x:c r="V8972" i="4"/>
  <x:c r="U8972" i="4"/>
  <x:c r="X8972" i="4" s="1"/>
  <x:c r="W8971" i="4"/>
  <x:c r="V8971" i="4"/>
  <x:c r="U8971" i="4"/>
  <x:c r="T8971" i="4"/>
  <x:c r="V8970" i="4"/>
  <x:c r="U8970" i="4"/>
  <x:c r="T8970" i="4"/>
  <x:c r="W8970" i="4"/>
  <x:c r="V8969" i="4"/>
  <x:c r="W8969" i="4"/>
  <x:c r="U8969" i="4"/>
  <x:c r="T8969" i="4"/>
  <x:c r="U8968" i="4"/>
  <x:c r="W8968" i="4"/>
  <x:c r="V8968" i="4"/>
  <x:c r="T8968" i="4"/>
  <x:c r="T8967" i="4"/>
  <x:c r="W8967" i="4"/>
  <x:c r="V8967" i="4"/>
  <x:c r="U8967" i="4"/>
  <x:c r="W8966" i="4"/>
  <x:c r="V8966" i="4"/>
  <x:c r="U8966" i="4"/>
  <x:c r="T8966" i="4"/>
  <x:c r="W8965" i="4"/>
  <x:c r="V8965" i="4"/>
  <x:c r="U8965" i="4"/>
  <x:c r="T8965" i="4"/>
  <x:c r="W8964" i="4"/>
  <x:c r="V8964" i="4"/>
  <x:c r="U8964" i="4"/>
  <x:c r="T8964" i="4"/>
  <x:c r="W8963" i="4"/>
  <x:c r="V8963" i="4"/>
  <x:c r="U8963" i="4"/>
  <x:c r="T8963" i="4"/>
  <x:c r="W8962" i="4"/>
  <x:c r="V8962" i="4"/>
  <x:c r="U8962" i="4"/>
  <x:c r="T8962" i="4"/>
  <x:c r="W8961" i="4"/>
  <x:c r="T8961" i="4"/>
  <x:c r="V8961" i="4"/>
  <x:c r="U8961" i="4"/>
  <x:c r="X8961" i="4" s="1"/>
  <x:c r="W8960" i="4"/>
  <x:c r="V8960" i="4"/>
  <x:c r="U8960" i="4"/>
  <x:c r="T8960" i="4"/>
  <x:c r="W8959" i="4"/>
  <x:c r="U8959" i="4"/>
  <x:c r="T8959" i="4"/>
  <x:c r="V8959" i="4"/>
  <x:c r="U8958" i="4"/>
  <x:c r="W8958" i="4"/>
  <x:c r="V8958" i="4"/>
  <x:c r="T8958" i="4"/>
  <x:c r="V8957" i="4"/>
  <x:c r="W8957" i="4"/>
  <x:c r="U8957" i="4"/>
  <x:c r="T8957" i="4"/>
  <x:c r="X8957" i="4" s="1"/>
  <x:c r="T8956" i="4"/>
  <x:c r="W8956" i="4"/>
  <x:c r="V8956" i="4"/>
  <x:c r="U8956" i="4"/>
  <x:c r="W8955" i="4"/>
  <x:c r="V8955" i="4"/>
  <x:c r="U8955" i="4"/>
  <x:c r="T8955" i="4"/>
  <x:c r="X8955" i="4" s="1"/>
  <x:c r="W8954" i="4"/>
  <x:c r="V8954" i="4"/>
  <x:c r="U8954" i="4"/>
  <x:c r="T8954" i="4"/>
  <x:c r="W8953" i="4"/>
  <x:c r="V8953" i="4"/>
  <x:c r="U8953" i="4"/>
  <x:c r="T8953" i="4"/>
  <x:c r="W8952" i="4"/>
  <x:c r="V8952" i="4"/>
  <x:c r="U8952" i="4"/>
  <x:c r="T8952" i="4"/>
  <x:c r="W8951" i="4"/>
  <x:c r="V8951" i="4"/>
  <x:c r="U8951" i="4"/>
  <x:c r="T8951" i="4"/>
  <x:c r="V8950" i="4"/>
  <x:c r="W8950" i="4"/>
  <x:c r="U8950" i="4"/>
  <x:c r="T8950" i="4"/>
  <x:c r="W8949" i="4"/>
  <x:c r="V8949" i="4"/>
  <x:c r="U8949" i="4"/>
  <x:c r="X8949" i="4" s="1"/>
  <x:c r="T8949" i="4"/>
  <x:c r="W8948" i="4"/>
  <x:c r="V8948" i="4"/>
  <x:c r="U8948" i="4"/>
  <x:c r="T8948" i="4"/>
  <x:c r="V8947" i="4"/>
  <x:c r="U8947" i="4"/>
  <x:c r="T8947" i="4"/>
  <x:c r="W8947" i="4"/>
  <x:c r="X8947" i="4" s="1"/>
  <x:c r="W8946" i="4"/>
  <x:c r="T8946" i="4"/>
  <x:c r="V8946" i="4"/>
  <x:c r="U8946" i="4"/>
  <x:c r="U8945" i="4"/>
  <x:c r="T8945" i="4"/>
  <x:c r="W8945" i="4"/>
  <x:c r="V8945" i="4"/>
  <x:c r="W8944" i="4"/>
  <x:c r="V8944" i="4"/>
  <x:c r="U8944" i="4"/>
  <x:c r="T8944" i="4"/>
  <x:c r="T8943" i="4"/>
  <x:c r="W8943" i="4"/>
  <x:c r="V8943" i="4"/>
  <x:c r="U8943" i="4"/>
  <x:c r="W8942" i="4"/>
  <x:c r="V8942" i="4"/>
  <x:c r="U8942" i="4"/>
  <x:c r="T8942" i="4"/>
  <x:c r="W8941" i="4"/>
  <x:c r="V8941" i="4"/>
  <x:c r="U8941" i="4"/>
  <x:c r="T8941" i="4"/>
  <x:c r="W8940" i="4"/>
  <x:c r="V8940" i="4"/>
  <x:c r="U8940" i="4"/>
  <x:c r="T8940" i="4"/>
  <x:c r="W8939" i="4"/>
  <x:c r="V8939" i="4"/>
  <x:c r="U8939" i="4"/>
  <x:c r="T8939" i="4"/>
  <x:c r="X8939" i="4" s="1"/>
  <x:c r="U8938" i="4"/>
  <x:c r="W8938" i="4"/>
  <x:c r="V8938" i="4"/>
  <x:c r="T8938" i="4"/>
  <x:c r="V8937" i="4"/>
  <x:c r="U8937" i="4"/>
  <x:c r="W8937" i="4"/>
  <x:c r="T8937" i="4"/>
  <x:c r="W8936" i="4"/>
  <x:c r="T8936" i="4"/>
  <x:c r="V8936" i="4"/>
  <x:c r="U8936" i="4"/>
  <x:c r="U8935" i="4"/>
  <x:c r="W8935" i="4"/>
  <x:c r="V8935" i="4"/>
  <x:c r="T8935" i="4"/>
  <x:c r="W8934" i="4"/>
  <x:c r="V8934" i="4"/>
  <x:c r="U8934" i="4"/>
  <x:c r="T8934" i="4"/>
  <x:c r="V8933" i="4"/>
  <x:c r="U8933" i="4"/>
  <x:c r="T8933" i="4"/>
  <x:c r="W8933" i="4"/>
  <x:c r="U8932" i="4"/>
  <x:c r="W8932" i="4"/>
  <x:c r="V8932" i="4"/>
  <x:c r="T8932" i="4"/>
  <x:c r="W8931" i="4"/>
  <x:c r="V8931" i="4"/>
  <x:c r="U8931" i="4"/>
  <x:c r="T8931" i="4"/>
  <x:c r="W8930" i="4"/>
  <x:c r="V8930" i="4"/>
  <x:c r="U8930" i="4"/>
  <x:c r="T8930" i="4"/>
  <x:c r="W8929" i="4"/>
  <x:c r="V8929" i="4"/>
  <x:c r="U8929" i="4"/>
  <x:c r="T8929" i="4"/>
  <x:c r="W8928" i="4"/>
  <x:c r="V8928" i="4"/>
  <x:c r="U8928" i="4"/>
  <x:c r="T8928" i="4"/>
  <x:c r="W8927" i="4"/>
  <x:c r="V8927" i="4"/>
  <x:c r="U8927" i="4"/>
  <x:c r="T8927" i="4"/>
  <x:c r="W8926" i="4"/>
  <x:c r="V8926" i="4"/>
  <x:c r="U8926" i="4"/>
  <x:c r="T8926" i="4"/>
  <x:c r="W8925" i="4"/>
  <x:c r="V8925" i="4"/>
  <x:c r="U8925" i="4"/>
  <x:c r="T8925" i="4"/>
  <x:c r="V8924" i="4"/>
  <x:c r="U8924" i="4"/>
  <x:c r="T8924" i="4"/>
  <x:c r="X8924" i="4" s="1"/>
  <x:c r="W8924" i="4"/>
  <x:c r="W8923" i="4"/>
  <x:c r="T8923" i="4"/>
  <x:c r="V8923" i="4"/>
  <x:c r="U8923" i="4"/>
  <x:c r="V8922" i="4"/>
  <x:c r="U8922" i="4"/>
  <x:c r="W8922" i="4"/>
  <x:c r="T8922" i="4"/>
  <x:c r="U8921" i="4"/>
  <x:c r="W8921" i="4"/>
  <x:c r="V8921" i="4"/>
  <x:c r="T8921" i="4"/>
  <x:c r="X8921" i="4" s="1"/>
  <x:c r="U8920" i="4"/>
  <x:c r="W8920" i="4"/>
  <x:c r="V8920" i="4"/>
  <x:c r="T8920" i="4"/>
  <x:c r="X8920" i="4" s="1"/>
  <x:c r="W8919" i="4"/>
  <x:c r="V8919" i="4"/>
  <x:c r="U8919" i="4"/>
  <x:c r="T8919" i="4"/>
  <x:c r="W8918" i="4"/>
  <x:c r="V8918" i="4"/>
  <x:c r="U8918" i="4"/>
  <x:c r="T8918" i="4"/>
  <x:c r="W8917" i="4"/>
  <x:c r="V8917" i="4"/>
  <x:c r="U8917" i="4"/>
  <x:c r="T8917" i="4"/>
  <x:c r="W8916" i="4"/>
  <x:c r="V8916" i="4"/>
  <x:c r="U8916" i="4"/>
  <x:c r="T8916" i="4"/>
  <x:c r="W8915" i="4"/>
  <x:c r="V8915" i="4"/>
  <x:c r="U8915" i="4"/>
  <x:c r="T8915" i="4"/>
  <x:c r="W8914" i="4"/>
  <x:c r="V8914" i="4"/>
  <x:c r="U8914" i="4"/>
  <x:c r="T8914" i="4"/>
  <x:c r="V8913" i="4"/>
  <x:c r="W8913" i="4"/>
  <x:c r="U8913" i="4"/>
  <x:c r="T8913" i="4"/>
  <x:c r="U8912" i="4"/>
  <x:c r="W8912" i="4"/>
  <x:c r="V8912" i="4"/>
  <x:c r="T8912" i="4"/>
  <x:c r="W8911" i="4"/>
  <x:c r="V8911" i="4"/>
  <x:c r="U8911" i="4"/>
  <x:c r="T8911" i="4"/>
  <x:c r="W8910" i="4"/>
  <x:c r="V8910" i="4"/>
  <x:c r="U8910" i="4"/>
  <x:c r="T8910" i="4"/>
  <x:c r="U8909" i="4"/>
  <x:c r="T8909" i="4"/>
  <x:c r="W8909" i="4"/>
  <x:c r="V8909" i="4"/>
  <x:c r="W8908" i="4"/>
  <x:c r="V8908" i="4"/>
  <x:c r="U8908" i="4"/>
  <x:c r="T8908" i="4"/>
  <x:c r="X8908" i="4" s="1"/>
  <x:c r="W8907" i="4"/>
  <x:c r="V8907" i="4"/>
  <x:c r="U8907" i="4"/>
  <x:c r="T8907" i="4"/>
  <x:c r="W8906" i="4"/>
  <x:c r="V8906" i="4"/>
  <x:c r="U8906" i="4"/>
  <x:c r="T8906" i="4"/>
  <x:c r="W8905" i="4"/>
  <x:c r="V8905" i="4"/>
  <x:c r="U8905" i="4"/>
  <x:c r="T8905" i="4"/>
  <x:c r="W8904" i="4"/>
  <x:c r="V8904" i="4"/>
  <x:c r="U8904" i="4"/>
  <x:c r="T8904" i="4"/>
  <x:c r="W8903" i="4"/>
  <x:c r="V8903" i="4"/>
  <x:c r="U8903" i="4"/>
  <x:c r="T8903" i="4"/>
  <x:c r="W8902" i="4"/>
  <x:c r="V8902" i="4"/>
  <x:c r="U8902" i="4"/>
  <x:c r="T8902" i="4"/>
  <x:c r="X8902" i="4" s="1"/>
  <x:c r="V8901" i="4"/>
  <x:c r="U8901" i="4"/>
  <x:c r="T8901" i="4"/>
  <x:c r="W8901" i="4"/>
  <x:c r="W8900" i="4"/>
  <x:c r="X8900" i="4" s="1"/>
  <x:c r="U8900" i="4"/>
  <x:c r="T8900" i="4"/>
  <x:c r="V8900" i="4"/>
  <x:c r="V8899" i="4"/>
  <x:c r="U8899" i="4"/>
  <x:c r="W8899" i="4"/>
  <x:c r="X8899" i="4" s="1"/>
  <x:c r="T8899" i="4"/>
  <x:c r="V8898" i="4"/>
  <x:c r="W8898" i="4"/>
  <x:c r="U8898" i="4"/>
  <x:c r="T8898" i="4"/>
  <x:c r="W8897" i="4"/>
  <x:c r="V8897" i="4"/>
  <x:c r="U8897" i="4"/>
  <x:c r="T8897" i="4"/>
  <x:c r="U8896" i="4"/>
  <x:c r="T8896" i="4"/>
  <x:c r="X8896" i="4" s="1"/>
  <x:c r="W8896" i="4"/>
  <x:c r="V8896" i="4"/>
  <x:c r="W8895" i="4"/>
  <x:c r="V8895" i="4"/>
  <x:c r="U8895" i="4"/>
  <x:c r="T8895" i="4"/>
  <x:c r="W8894" i="4"/>
  <x:c r="V8894" i="4"/>
  <x:c r="U8894" i="4"/>
  <x:c r="T8894" i="4"/>
  <x:c r="W8893" i="4"/>
  <x:c r="V8893" i="4"/>
  <x:c r="U8893" i="4"/>
  <x:c r="T8893" i="4"/>
  <x:c r="W8892" i="4"/>
  <x:c r="V8892" i="4"/>
  <x:c r="U8892" i="4"/>
  <x:c r="T8892" i="4"/>
  <x:c r="W8891" i="4"/>
  <x:c r="V8891" i="4"/>
  <x:c r="U8891" i="4"/>
  <x:c r="T8891" i="4"/>
  <x:c r="V8890" i="4"/>
  <x:c r="W8890" i="4"/>
  <x:c r="U8890" i="4"/>
  <x:c r="T8890" i="4"/>
  <x:c r="X8890" i="4" s="1"/>
  <x:c r="W8889" i="4"/>
  <x:c r="V8889" i="4"/>
  <x:c r="U8889" i="4"/>
  <x:c r="T8889" i="4"/>
  <x:c r="W8888" i="4"/>
  <x:c r="V8888" i="4"/>
  <x:c r="U8888" i="4"/>
  <x:c r="T8888" i="4"/>
  <x:c r="X8888" i="4" s="1"/>
  <x:c r="V8887" i="4"/>
  <x:c r="U8887" i="4"/>
  <x:c r="T8887" i="4"/>
  <x:c r="W8887" i="4"/>
  <x:c r="V8886" i="4"/>
  <x:c r="T8886" i="4"/>
  <x:c r="W8886" i="4"/>
  <x:c r="U8886" i="4"/>
  <x:c r="U8885" i="4"/>
  <x:c r="W8885" i="4"/>
  <x:c r="V8885" i="4"/>
  <x:c r="T8885" i="4"/>
  <x:c r="T8884" i="4"/>
  <x:c r="W8884" i="4"/>
  <x:c r="V8884" i="4"/>
  <x:c r="U8884" i="4"/>
  <x:c r="T8883" i="4"/>
  <x:c r="W8883" i="4"/>
  <x:c r="V8883" i="4"/>
  <x:c r="U8883" i="4"/>
  <x:c r="W8882" i="4"/>
  <x:c r="V8882" i="4"/>
  <x:c r="U8882" i="4"/>
  <x:c r="T8882" i="4"/>
  <x:c r="W8881" i="4"/>
  <x:c r="V8881" i="4"/>
  <x:c r="U8881" i="4"/>
  <x:c r="T8881" i="4"/>
  <x:c r="W8880" i="4"/>
  <x:c r="V8880" i="4"/>
  <x:c r="U8880" i="4"/>
  <x:c r="T8880" i="4"/>
  <x:c r="V8879" i="4"/>
  <x:c r="W8879" i="4"/>
  <x:c r="U8879" i="4"/>
  <x:c r="T8879" i="4"/>
  <x:c r="W8878" i="4"/>
  <x:c r="V8878" i="4"/>
  <x:c r="U8878" i="4"/>
  <x:c r="T8878" i="4"/>
  <x:c r="U8877" i="4"/>
  <x:c r="W8877" i="4"/>
  <x:c r="V8877" i="4"/>
  <x:c r="T8877" i="4"/>
  <x:c r="X8877" i="4" s="1"/>
  <x:c r="W8876" i="4"/>
  <x:c r="V8876" i="4"/>
  <x:c r="U8876" i="4"/>
  <x:c r="T8876" i="4"/>
  <x:c r="V8875" i="4"/>
  <x:c r="U8875" i="4"/>
  <x:c r="T8875" i="4"/>
  <x:c r="W8875" i="4"/>
  <x:c r="W8874" i="4"/>
  <x:c r="U8874" i="4"/>
  <x:c r="T8874" i="4"/>
  <x:c r="V8874" i="4"/>
  <x:c r="W8873" i="4"/>
  <x:c r="V8873" i="4"/>
  <x:c r="U8873" i="4"/>
  <x:c r="T8873" i="4"/>
  <x:c r="W8872" i="4"/>
  <x:c r="V8872" i="4"/>
  <x:c r="U8872" i="4"/>
  <x:c r="T8872" i="4"/>
  <x:c r="W8871" i="4"/>
  <x:c r="V8871" i="4"/>
  <x:c r="U8871" i="4"/>
  <x:c r="T8871" i="4"/>
  <x:c r="X8871" i="4" s="1"/>
  <x:c r="W8870" i="4"/>
  <x:c r="V8870" i="4"/>
  <x:c r="U8870" i="4"/>
  <x:c r="T8870" i="4"/>
  <x:c r="W8869" i="4"/>
  <x:c r="V8869" i="4"/>
  <x:c r="U8869" i="4"/>
  <x:c r="T8869" i="4"/>
  <x:c r="W8868" i="4"/>
  <x:c r="V8868" i="4"/>
  <x:c r="U8868" i="4"/>
  <x:c r="T8868" i="4"/>
  <x:c r="W8867" i="4"/>
  <x:c r="V8867" i="4"/>
  <x:c r="U8867" i="4"/>
  <x:c r="T8867" i="4"/>
  <x:c r="W8866" i="4"/>
  <x:c r="V8866" i="4"/>
  <x:c r="U8866" i="4"/>
  <x:c r="T8866" i="4"/>
  <x:c r="U8865" i="4"/>
  <x:c r="W8865" i="4"/>
  <x:c r="V8865" i="4"/>
  <x:c r="T8865" i="4"/>
  <x:c r="U8864" i="4"/>
  <x:c r="W8864" i="4"/>
  <x:c r="V8864" i="4"/>
  <x:c r="T8864" i="4"/>
  <x:c r="T8863" i="4"/>
  <x:c r="W8863" i="4"/>
  <x:c r="V8863" i="4"/>
  <x:c r="U8863" i="4"/>
  <x:c r="W8862" i="4"/>
  <x:c r="U8862" i="4"/>
  <x:c r="V8862" i="4"/>
  <x:c r="T8862" i="4"/>
  <x:c r="W8861" i="4"/>
  <x:c r="V8861" i="4"/>
  <x:c r="U8861" i="4"/>
  <x:c r="T8861" i="4"/>
  <x:c r="W8860" i="4"/>
  <x:c r="V8860" i="4"/>
  <x:c r="U8860" i="4"/>
  <x:c r="T8860" i="4"/>
  <x:c r="W8859" i="4"/>
  <x:c r="V8859" i="4"/>
  <x:c r="U8859" i="4"/>
  <x:c r="T8859" i="4"/>
  <x:c r="X8859" i="4" s="1"/>
  <x:c r="W8858" i="4"/>
  <x:c r="V8858" i="4"/>
  <x:c r="U8858" i="4"/>
  <x:c r="T8858" i="4"/>
  <x:c r="V8857" i="4"/>
  <x:c r="W8857" i="4"/>
  <x:c r="U8857" i="4"/>
  <x:c r="T8857" i="4"/>
  <x:c r="W8856" i="4"/>
  <x:c r="V8856" i="4"/>
  <x:c r="U8856" i="4"/>
  <x:c r="T8856" i="4"/>
  <x:c r="W8855" i="4"/>
  <x:c r="V8855" i="4"/>
  <x:c r="U8855" i="4"/>
  <x:c r="T8855" i="4"/>
  <x:c r="V8854" i="4"/>
  <x:c r="W8854" i="4"/>
  <x:c r="U8854" i="4"/>
  <x:c r="T8854" i="4"/>
  <x:c r="W8853" i="4"/>
  <x:c r="V8853" i="4"/>
  <x:c r="U8853" i="4"/>
  <x:c r="T8853" i="4"/>
  <x:c r="W8852" i="4"/>
  <x:c r="V8852" i="4"/>
  <x:c r="U8852" i="4"/>
  <x:c r="T8852" i="4"/>
  <x:c r="U8851" i="4"/>
  <x:c r="T8851" i="4"/>
  <x:c r="W8851" i="4"/>
  <x:c r="V8851" i="4"/>
  <x:c r="W8850" i="4"/>
  <x:c r="T8850" i="4"/>
  <x:c r="V8850" i="4"/>
  <x:c r="U8850" i="4"/>
  <x:c r="W8849" i="4"/>
  <x:c r="V8849" i="4"/>
  <x:c r="U8849" i="4"/>
  <x:c r="T8849" i="4"/>
  <x:c r="X8849" i="4" s="1"/>
  <x:c r="W8848" i="4"/>
  <x:c r="V8848" i="4"/>
  <x:c r="U8848" i="4"/>
  <x:c r="T8848" i="4"/>
  <x:c r="W8847" i="4"/>
  <x:c r="V8847" i="4"/>
  <x:c r="U8847" i="4"/>
  <x:c r="T8847" i="4"/>
  <x:c r="X8847" i="4" s="1"/>
  <x:c r="W8846" i="4"/>
  <x:c r="X8846" i="4" s="1"/>
  <x:c r="V8846" i="4"/>
  <x:c r="U8846" i="4"/>
  <x:c r="T8846" i="4"/>
  <x:c r="W8845" i="4"/>
  <x:c r="V8845" i="4"/>
  <x:c r="U8845" i="4"/>
  <x:c r="T8845" i="4"/>
  <x:c r="W8844" i="4"/>
  <x:c r="V8844" i="4"/>
  <x:c r="U8844" i="4"/>
  <x:c r="T8844" i="4"/>
  <x:c r="W8843" i="4"/>
  <x:c r="V8843" i="4"/>
  <x:c r="U8843" i="4"/>
  <x:c r="T8843" i="4"/>
  <x:c r="W8842" i="4"/>
  <x:c r="T8842" i="4"/>
  <x:c r="V8842" i="4"/>
  <x:c r="U8842" i="4"/>
  <x:c r="X8842" i="4" s="1"/>
  <x:c r="U8841" i="4"/>
  <x:c r="W8841" i="4"/>
  <x:c r="V8841" i="4"/>
  <x:c r="T8841" i="4"/>
  <x:c r="W8840" i="4"/>
  <x:c r="V8840" i="4"/>
  <x:c r="U8840" i="4"/>
  <x:c r="T8840" i="4"/>
  <x:c r="V8839" i="4"/>
  <x:c r="T8839" i="4"/>
  <x:c r="W8839" i="4"/>
  <x:c r="U8839" i="4"/>
  <x:c r="U8838" i="4"/>
  <x:c r="T8838" i="4"/>
  <x:c r="W8838" i="4"/>
  <x:c r="V8838" i="4"/>
  <x:c r="W8837" i="4"/>
  <x:c r="V8837" i="4"/>
  <x:c r="U8837" i="4"/>
  <x:c r="T8837" i="4"/>
  <x:c r="T8836" i="4"/>
  <x:c r="W8836" i="4"/>
  <x:c r="V8836" i="4"/>
  <x:c r="U8836" i="4"/>
  <x:c r="W8835" i="4"/>
  <x:c r="V8835" i="4"/>
  <x:c r="X8835" i="4" s="1"/>
  <x:c r="U8835" i="4"/>
  <x:c r="T8835" i="4"/>
  <x:c r="W8834" i="4"/>
  <x:c r="V8834" i="4"/>
  <x:c r="U8834" i="4"/>
  <x:c r="T8834" i="4"/>
  <x:c r="W8833" i="4"/>
  <x:c r="V8833" i="4"/>
  <x:c r="U8833" i="4"/>
  <x:c r="T8833" i="4"/>
  <x:c r="W8832" i="4"/>
  <x:c r="V8832" i="4"/>
  <x:c r="U8832" i="4"/>
  <x:c r="T8832" i="4"/>
  <x:c r="W8831" i="4"/>
  <x:c r="X8831" i="4" s="1"/>
  <x:c r="V8831" i="4"/>
  <x:c r="U8831" i="4"/>
  <x:c r="T8831" i="4"/>
  <x:c r="V8830" i="4"/>
  <x:c r="U8830" i="4"/>
  <x:c r="T8830" i="4"/>
  <x:c r="W8830" i="4"/>
  <x:c r="V8829" i="4"/>
  <x:c r="U8829" i="4"/>
  <x:c r="W8829" i="4"/>
  <x:c r="T8829" i="4"/>
  <x:c r="U8828" i="4"/>
  <x:c r="T8828" i="4"/>
  <x:c r="W8828" i="4"/>
  <x:c r="V8828" i="4"/>
  <x:c r="T8827" i="4"/>
  <x:c r="W8827" i="4"/>
  <x:c r="V8827" i="4"/>
  <x:c r="U8827" i="4"/>
  <x:c r="W8826" i="4"/>
  <x:c r="V8826" i="4"/>
  <x:c r="U8826" i="4"/>
  <x:c r="T8826" i="4"/>
  <x:c r="V8825" i="4"/>
  <x:c r="U8825" i="4"/>
  <x:c r="W8825" i="4"/>
  <x:c r="T8825" i="4"/>
  <x:c r="X8825" i="4" s="1"/>
  <x:c r="W8824" i="4"/>
  <x:c r="V8824" i="4"/>
  <x:c r="U8824" i="4"/>
  <x:c r="T8824" i="4"/>
  <x:c r="W8823" i="4"/>
  <x:c r="V8823" i="4"/>
  <x:c r="U8823" i="4"/>
  <x:c r="T8823" i="4"/>
  <x:c r="X8823" i="4" s="1"/>
  <x:c r="W8822" i="4"/>
  <x:c r="V8822" i="4"/>
  <x:c r="U8822" i="4"/>
  <x:c r="T8822" i="4"/>
  <x:c r="V8821" i="4"/>
  <x:c r="W8821" i="4"/>
  <x:c r="U8821" i="4"/>
  <x:c r="T8821" i="4"/>
  <x:c r="W8820" i="4"/>
  <x:c r="V8820" i="4"/>
  <x:c r="U8820" i="4"/>
  <x:c r="T8820" i="4"/>
  <x:c r="V8819" i="4"/>
  <x:c r="U8819" i="4"/>
  <x:c r="T8819" i="4"/>
  <x:c r="W8819" i="4"/>
  <x:c r="V8818" i="4"/>
  <x:c r="T8818" i="4"/>
  <x:c r="W8818" i="4"/>
  <x:c r="U8818" i="4"/>
  <x:c r="V8817" i="4"/>
  <x:c r="T8817" i="4"/>
  <x:c r="W8817" i="4"/>
  <x:c r="U8817" i="4"/>
  <x:c r="W8816" i="4"/>
  <x:c r="V8816" i="4"/>
  <x:c r="U8816" i="4"/>
  <x:c r="T8816" i="4"/>
  <x:c r="T8815" i="4"/>
  <x:c r="W8815" i="4"/>
  <x:c r="V8815" i="4"/>
  <x:c r="U8815" i="4"/>
  <x:c r="W8814" i="4"/>
  <x:c r="V8814" i="4"/>
  <x:c r="U8814" i="4"/>
  <x:c r="T8814" i="4"/>
  <x:c r="W8813" i="4"/>
  <x:c r="V8813" i="4"/>
  <x:c r="U8813" i="4"/>
  <x:c r="T8813" i="4"/>
  <x:c r="T8812" i="4"/>
  <x:c r="W8812" i="4"/>
  <x:c r="V8812" i="4"/>
  <x:c r="U8812" i="4"/>
  <x:c r="W8811" i="4"/>
  <x:c r="V8811" i="4"/>
  <x:c r="U8811" i="4"/>
  <x:c r="T8811" i="4"/>
  <x:c r="W8810" i="4"/>
  <x:c r="V8810" i="4"/>
  <x:c r="U8810" i="4"/>
  <x:c r="T8810" i="4"/>
  <x:c r="W8809" i="4"/>
  <x:c r="V8809" i="4"/>
  <x:c r="U8809" i="4"/>
  <x:c r="T8809" i="4"/>
  <x:c r="W8808" i="4"/>
  <x:c r="V8808" i="4"/>
  <x:c r="U8808" i="4"/>
  <x:c r="T8808" i="4"/>
  <x:c r="W8807" i="4"/>
  <x:c r="V8807" i="4"/>
  <x:c r="U8807" i="4"/>
  <x:c r="T8807" i="4"/>
  <x:c r="W8806" i="4"/>
  <x:c r="V8806" i="4"/>
  <x:c r="U8806" i="4"/>
  <x:c r="T8806" i="4"/>
  <x:c r="V8805" i="4"/>
  <x:c r="U8805" i="4"/>
  <x:c r="W8805" i="4"/>
  <x:c r="T8805" i="4"/>
  <x:c r="X8805" i="4" s="1"/>
  <x:c r="W8804" i="4"/>
  <x:c r="T8804" i="4"/>
  <x:c r="V8804" i="4"/>
  <x:c r="U8804" i="4"/>
  <x:c r="W8803" i="4"/>
  <x:c r="V8803" i="4"/>
  <x:c r="U8803" i="4"/>
  <x:c r="T8803" i="4"/>
  <x:c r="X8803" i="4" s="1"/>
  <x:c r="T8802" i="4"/>
  <x:c r="W8802" i="4"/>
  <x:c r="V8802" i="4"/>
  <x:c r="U8802" i="4"/>
  <x:c r="U8801" i="4"/>
  <x:c r="W8801" i="4"/>
  <x:c r="V8801" i="4"/>
  <x:c r="T8801" i="4"/>
  <x:c r="X8801" i="4" s="1"/>
  <x:c r="W8800" i="4"/>
  <x:c r="V8800" i="4"/>
  <x:c r="U8800" i="4"/>
  <x:c r="T8800" i="4"/>
  <x:c r="T8799" i="4"/>
  <x:c r="W8799" i="4"/>
  <x:c r="V8799" i="4"/>
  <x:c r="U8799" i="4"/>
  <x:c r="W8798" i="4"/>
  <x:c r="V8798" i="4"/>
  <x:c r="U8798" i="4"/>
  <x:c r="T8798" i="4"/>
  <x:c r="W8797" i="4"/>
  <x:c r="V8797" i="4"/>
  <x:c r="U8797" i="4"/>
  <x:c r="T8797" i="4"/>
  <x:c r="W8796" i="4"/>
  <x:c r="V8796" i="4"/>
  <x:c r="U8796" i="4"/>
  <x:c r="T8796" i="4"/>
  <x:c r="W8795" i="4"/>
  <x:c r="V8795" i="4"/>
  <x:c r="U8795" i="4"/>
  <x:c r="T8795" i="4"/>
  <x:c r="V8794" i="4"/>
  <x:c r="U8794" i="4"/>
  <x:c r="T8794" i="4"/>
  <x:c r="X8794" i="4" s="1"/>
  <x:c r="W8794" i="4"/>
  <x:c r="V8793" i="4"/>
  <x:c r="T8793" i="4"/>
  <x:c r="W8793" i="4"/>
  <x:c r="U8793" i="4"/>
  <x:c r="X8793" i="4" s="1"/>
  <x:c r="W8792" i="4"/>
  <x:c r="V8792" i="4"/>
  <x:c r="U8792" i="4"/>
  <x:c r="T8792" i="4"/>
  <x:c r="W8791" i="4"/>
  <x:c r="T8791" i="4"/>
  <x:c r="V8791" i="4"/>
  <x:c r="U8791" i="4"/>
  <x:c r="U8790" i="4"/>
  <x:c r="T8790" i="4"/>
  <x:c r="W8790" i="4"/>
  <x:c r="V8790" i="4"/>
  <x:c r="W8789" i="4"/>
  <x:c r="V8789" i="4"/>
  <x:c r="U8789" i="4"/>
  <x:c r="T8789" i="4"/>
  <x:c r="U8788" i="4"/>
  <x:c r="W8788" i="4"/>
  <x:c r="V8788" i="4"/>
  <x:c r="T8788" i="4"/>
  <x:c r="W8787" i="4"/>
  <x:c r="V8787" i="4"/>
  <x:c r="U8787" i="4"/>
  <x:c r="T8787" i="4"/>
  <x:c r="W8786" i="4"/>
  <x:c r="V8786" i="4"/>
  <x:c r="U8786" i="4"/>
  <x:c r="T8786" i="4"/>
  <x:c r="W8785" i="4"/>
  <x:c r="V8785" i="4"/>
  <x:c r="U8785" i="4"/>
  <x:c r="T8785" i="4"/>
  <x:c r="V8784" i="4"/>
  <x:c r="U8784" i="4"/>
  <x:c r="W8784" i="4"/>
  <x:c r="T8784" i="4"/>
  <x:c r="V8783" i="4"/>
  <x:c r="U8783" i="4"/>
  <x:c r="W8783" i="4"/>
  <x:c r="T8783" i="4"/>
  <x:c r="W8782" i="4"/>
  <x:c r="T8782" i="4"/>
  <x:c r="V8782" i="4"/>
  <x:c r="U8782" i="4"/>
  <x:c r="V8781" i="4"/>
  <x:c r="U8781" i="4"/>
  <x:c r="T8781" i="4"/>
  <x:c r="W8781" i="4"/>
  <x:c r="W8780" i="4"/>
  <x:c r="V8780" i="4"/>
  <x:c r="U8780" i="4"/>
  <x:c r="T8780" i="4"/>
  <x:c r="T8779" i="4"/>
  <x:c r="W8779" i="4"/>
  <x:c r="V8779" i="4"/>
  <x:c r="U8779" i="4"/>
  <x:c r="W8778" i="4"/>
  <x:c r="V8778" i="4"/>
  <x:c r="U8778" i="4"/>
  <x:c r="T8778" i="4"/>
  <x:c r="V8777" i="4"/>
  <x:c r="W8777" i="4"/>
  <x:c r="U8777" i="4"/>
  <x:c r="T8777" i="4"/>
  <x:c r="U8776" i="4"/>
  <x:c r="T8776" i="4"/>
  <x:c r="X8776" i="4" s="1"/>
  <x:c r="W8776" i="4"/>
  <x:c r="V8776" i="4"/>
  <x:c r="W8775" i="4"/>
  <x:c r="V8775" i="4"/>
  <x:c r="U8775" i="4"/>
  <x:c r="T8775" i="4"/>
  <x:c r="T8774" i="4"/>
  <x:c r="W8774" i="4"/>
  <x:c r="V8774" i="4"/>
  <x:c r="U8774" i="4"/>
  <x:c r="W8773" i="4"/>
  <x:c r="V8773" i="4"/>
  <x:c r="U8773" i="4"/>
  <x:c r="T8773" i="4"/>
  <x:c r="W8772" i="4"/>
  <x:c r="V8772" i="4"/>
  <x:c r="U8772" i="4"/>
  <x:c r="T8772" i="4"/>
  <x:c r="W8771" i="4"/>
  <x:c r="V8771" i="4"/>
  <x:c r="U8771" i="4"/>
  <x:c r="T8771" i="4"/>
  <x:c r="W8770" i="4"/>
  <x:c r="V8770" i="4"/>
  <x:c r="U8770" i="4"/>
  <x:c r="T8770" i="4"/>
  <x:c r="W8769" i="4"/>
  <x:c r="U8769" i="4"/>
  <x:c r="X8769" i="4" s="1"/>
  <x:c r="V8769" i="4"/>
  <x:c r="T8769" i="4"/>
  <x:c r="V8768" i="4"/>
  <x:c r="U8768" i="4"/>
  <x:c r="W8768" i="4"/>
  <x:c r="T8768" i="4"/>
  <x:c r="W8767" i="4"/>
  <x:c r="U8767" i="4"/>
  <x:c r="V8767" i="4"/>
  <x:c r="T8767" i="4"/>
  <x:c r="V8766" i="4"/>
  <x:c r="W8766" i="4"/>
  <x:c r="U8766" i="4"/>
  <x:c r="T8766" i="4"/>
  <x:c r="U8765" i="4"/>
  <x:c r="T8765" i="4"/>
  <x:c r="W8765" i="4"/>
  <x:c r="V8765" i="4"/>
  <x:c r="W8764" i="4"/>
  <x:c r="V8764" i="4"/>
  <x:c r="U8764" i="4"/>
  <x:c r="T8764" i="4"/>
  <x:c r="W8763" i="4"/>
  <x:c r="V8763" i="4"/>
  <x:c r="U8763" i="4"/>
  <x:c r="T8763" i="4"/>
  <x:c r="V8762" i="4"/>
  <x:c r="W8762" i="4"/>
  <x:c r="U8762" i="4"/>
  <x:c r="T8762" i="4"/>
  <x:c r="V8761" i="4"/>
  <x:c r="U8761" i="4"/>
  <x:c r="W8761" i="4"/>
  <x:c r="T8761" i="4"/>
  <x:c r="W8760" i="4"/>
  <x:c r="T8760" i="4"/>
  <x:c r="V8760" i="4"/>
  <x:c r="U8760" i="4"/>
  <x:c r="W8759" i="4"/>
  <x:c r="V8759" i="4"/>
  <x:c r="U8759" i="4"/>
  <x:c r="T8759" i="4"/>
  <x:c r="V8758" i="4"/>
  <x:c r="W8758" i="4"/>
  <x:c r="U8758" i="4"/>
  <x:c r="T8758" i="4"/>
  <x:c r="U8757" i="4"/>
  <x:c r="T8757" i="4"/>
  <x:c r="W8757" i="4"/>
  <x:c r="V8757" i="4"/>
  <x:c r="W8756" i="4"/>
  <x:c r="V8756" i="4"/>
  <x:c r="U8756" i="4"/>
  <x:c r="T8756" i="4"/>
  <x:c r="X8756" i="4" s="1"/>
  <x:c r="W8755" i="4"/>
  <x:c r="V8755" i="4"/>
  <x:c r="U8755" i="4"/>
  <x:c r="T8755" i="4"/>
  <x:c r="W8754" i="4"/>
  <x:c r="V8754" i="4"/>
  <x:c r="U8754" i="4"/>
  <x:c r="T8754" i="4"/>
  <x:c r="W8753" i="4"/>
  <x:c r="V8753" i="4"/>
  <x:c r="U8753" i="4"/>
  <x:c r="T8753" i="4"/>
  <x:c r="U8752" i="4"/>
  <x:c r="T8752" i="4"/>
  <x:c r="W8752" i="4"/>
  <x:c r="V8752" i="4"/>
  <x:c r="U8751" i="4"/>
  <x:c r="W8751" i="4"/>
  <x:c r="V8751" i="4"/>
  <x:c r="T8751" i="4"/>
  <x:c r="X8751" i="4" s="1"/>
  <x:c r="V8750" i="4"/>
  <x:c r="W8750" i="4"/>
  <x:c r="U8750" i="4"/>
  <x:c r="T8750" i="4"/>
  <x:c r="W8749" i="4"/>
  <x:c r="V8749" i="4"/>
  <x:c r="U8749" i="4"/>
  <x:c r="T8749" i="4"/>
  <x:c r="W8748" i="4"/>
  <x:c r="V8748" i="4"/>
  <x:c r="U8748" i="4"/>
  <x:c r="T8748" i="4"/>
  <x:c r="W8747" i="4"/>
  <x:c r="V8747" i="4"/>
  <x:c r="U8747" i="4"/>
  <x:c r="T8747" i="4"/>
  <x:c r="V8746" i="4"/>
  <x:c r="W8746" i="4"/>
  <x:c r="U8746" i="4"/>
  <x:c r="T8746" i="4"/>
  <x:c r="W8745" i="4"/>
  <x:c r="V8745" i="4"/>
  <x:c r="U8745" i="4"/>
  <x:c r="T8745" i="4"/>
  <x:c r="X8745" i="4" s="1"/>
  <x:c r="W8744" i="4"/>
  <x:c r="V8744" i="4"/>
  <x:c r="T8744" i="4"/>
  <x:c r="U8744" i="4"/>
  <x:c r="W8743" i="4"/>
  <x:c r="U8743" i="4"/>
  <x:c r="T8743" i="4"/>
  <x:c r="V8743" i="4"/>
  <x:c r="U8742" i="4"/>
  <x:c r="W8742" i="4"/>
  <x:c r="V8742" i="4"/>
  <x:c r="T8742" i="4"/>
  <x:c r="V8741" i="4"/>
  <x:c r="W8741" i="4"/>
  <x:c r="U8741" i="4"/>
  <x:c r="T8741" i="4"/>
  <x:c r="U8740" i="4"/>
  <x:c r="T8740" i="4"/>
  <x:c r="W8740" i="4"/>
  <x:c r="V8740" i="4"/>
  <x:c r="W8739" i="4"/>
  <x:c r="V8739" i="4"/>
  <x:c r="U8739" i="4"/>
  <x:c r="T8739" i="4"/>
  <x:c r="W8738" i="4"/>
  <x:c r="V8738" i="4"/>
  <x:c r="U8738" i="4"/>
  <x:c r="T8738" i="4"/>
  <x:c r="W8737" i="4"/>
  <x:c r="V8737" i="4"/>
  <x:c r="X8737" i="4" s="1"/>
  <x:c r="U8737" i="4"/>
  <x:c r="T8737" i="4"/>
  <x:c r="W8736" i="4"/>
  <x:c r="U8736" i="4"/>
  <x:c r="T8736" i="4"/>
  <x:c r="V8736" i="4"/>
  <x:c r="T8735" i="4"/>
  <x:c r="W8735" i="4"/>
  <x:c r="V8735" i="4"/>
  <x:c r="U8735" i="4"/>
  <x:c r="W8734" i="4"/>
  <x:c r="U8734" i="4"/>
  <x:c r="V8734" i="4"/>
  <x:c r="T8734" i="4"/>
  <x:c r="X8734" i="4" s="1"/>
  <x:c r="V8733" i="4"/>
  <x:c r="U8733" i="4"/>
  <x:c r="W8733" i="4"/>
  <x:c r="T8733" i="4"/>
  <x:c r="V8732" i="4"/>
  <x:c r="U8732" i="4"/>
  <x:c r="W8732" i="4"/>
  <x:c r="T8732" i="4"/>
  <x:c r="U8731" i="4"/>
  <x:c r="T8731" i="4"/>
  <x:c r="W8731" i="4"/>
  <x:c r="V8731" i="4"/>
  <x:c r="W8730" i="4"/>
  <x:c r="V8730" i="4"/>
  <x:c r="U8730" i="4"/>
  <x:c r="T8730" i="4"/>
  <x:c r="X8730" i="4" s="1"/>
  <x:c r="W8729" i="4"/>
  <x:c r="V8729" i="4"/>
  <x:c r="U8729" i="4"/>
  <x:c r="T8729" i="4"/>
  <x:c r="W8728" i="4"/>
  <x:c r="V8728" i="4"/>
  <x:c r="U8728" i="4"/>
  <x:c r="T8728" i="4"/>
  <x:c r="W8727" i="4"/>
  <x:c r="T8727" i="4"/>
  <x:c r="V8727" i="4"/>
  <x:c r="U8727" i="4"/>
  <x:c r="X8727" i="4" s="1"/>
  <x:c r="T8726" i="4"/>
  <x:c r="W8726" i="4"/>
  <x:c r="V8726" i="4"/>
  <x:c r="U8726" i="4"/>
  <x:c r="V8725" i="4"/>
  <x:c r="W8725" i="4"/>
  <x:c r="U8725" i="4"/>
  <x:c r="T8725" i="4"/>
  <x:c r="U8724" i="4"/>
  <x:c r="W8724" i="4"/>
  <x:c r="V8724" i="4"/>
  <x:c r="T8724" i="4"/>
  <x:c r="X8724" i="4" s="1"/>
  <x:c r="T8723" i="4"/>
  <x:c r="W8723" i="4"/>
  <x:c r="V8723" i="4"/>
  <x:c r="U8723" i="4"/>
  <x:c r="V8722" i="4"/>
  <x:c r="W8722" i="4"/>
  <x:c r="U8722" i="4"/>
  <x:c r="T8722" i="4"/>
  <x:c r="U8721" i="4"/>
  <x:c r="W8721" i="4"/>
  <x:c r="V8721" i="4"/>
  <x:c r="T8721" i="4"/>
  <x:c r="W8720" i="4"/>
  <x:c r="V8720" i="4"/>
  <x:c r="U8720" i="4"/>
  <x:c r="T8720" i="4"/>
  <x:c r="W8719" i="4"/>
  <x:c r="V8719" i="4"/>
  <x:c r="U8719" i="4"/>
  <x:c r="T8719" i="4"/>
  <x:c r="W8718" i="4"/>
  <x:c r="V8718" i="4"/>
  <x:c r="U8718" i="4"/>
  <x:c r="T8718" i="4"/>
  <x:c r="V8717" i="4"/>
  <x:c r="W8717" i="4"/>
  <x:c r="U8717" i="4"/>
  <x:c r="T8717" i="4"/>
  <x:c r="V8716" i="4"/>
  <x:c r="W8716" i="4"/>
  <x:c r="U8716" i="4"/>
  <x:c r="T8716" i="4"/>
  <x:c r="V8715" i="4"/>
  <x:c r="U8715" i="4"/>
  <x:c r="W8715" i="4"/>
  <x:c r="T8715" i="4"/>
  <x:c r="T8714" i="4"/>
  <x:c r="W8714" i="4"/>
  <x:c r="V8714" i="4"/>
  <x:c r="U8714" i="4"/>
  <x:c r="T8713" i="4"/>
  <x:c r="W8713" i="4"/>
  <x:c r="V8713" i="4"/>
  <x:c r="U8713" i="4"/>
  <x:c r="W8712" i="4"/>
  <x:c r="V8712" i="4"/>
  <x:c r="U8712" i="4"/>
  <x:c r="T8712" i="4"/>
  <x:c r="W8711" i="4"/>
  <x:c r="V8711" i="4"/>
  <x:c r="U8711" i="4"/>
  <x:c r="T8711" i="4"/>
  <x:c r="W8710" i="4"/>
  <x:c r="V8710" i="4"/>
  <x:c r="U8710" i="4"/>
  <x:c r="T8710" i="4"/>
  <x:c r="W8709" i="4"/>
  <x:c r="V8709" i="4"/>
  <x:c r="U8709" i="4"/>
  <x:c r="T8709" i="4"/>
  <x:c r="W8708" i="4"/>
  <x:c r="U8708" i="4"/>
  <x:c r="V8708" i="4"/>
  <x:c r="T8708" i="4"/>
  <x:c r="V8707" i="4"/>
  <x:c r="U8707" i="4"/>
  <x:c r="T8707" i="4"/>
  <x:c r="W8707" i="4"/>
  <x:c r="U8706" i="4"/>
  <x:c r="W8706" i="4"/>
  <x:c r="V8706" i="4"/>
  <x:c r="T8706" i="4"/>
  <x:c r="W8705" i="4"/>
  <x:c r="V8705" i="4"/>
  <x:c r="U8705" i="4"/>
  <x:c r="T8705" i="4"/>
  <x:c r="V8704" i="4"/>
  <x:c r="W8704" i="4"/>
  <x:c r="U8704" i="4"/>
  <x:c r="T8704" i="4"/>
  <x:c r="U8703" i="4"/>
  <x:c r="W8703" i="4"/>
  <x:c r="V8703" i="4"/>
  <x:c r="T8703" i="4"/>
  <x:c r="T8702" i="4"/>
  <x:c r="W8702" i="4"/>
  <x:c r="V8702" i="4"/>
  <x:c r="U8702" i="4"/>
  <x:c r="W8701" i="4"/>
  <x:c r="V8701" i="4"/>
  <x:c r="U8701" i="4"/>
  <x:c r="T8701" i="4"/>
  <x:c r="W8700" i="4"/>
  <x:c r="V8700" i="4"/>
  <x:c r="U8700" i="4"/>
  <x:c r="T8700" i="4"/>
  <x:c r="W8699" i="4"/>
  <x:c r="V8699" i="4"/>
  <x:c r="U8699" i="4"/>
  <x:c r="T8699" i="4"/>
  <x:c r="W8698" i="4"/>
  <x:c r="V8698" i="4"/>
  <x:c r="U8698" i="4"/>
  <x:c r="T8698" i="4"/>
  <x:c r="V8697" i="4"/>
  <x:c r="W8697" i="4"/>
  <x:c r="U8697" i="4"/>
  <x:c r="T8697" i="4"/>
  <x:c r="W8696" i="4"/>
  <x:c r="U8696" i="4"/>
  <x:c r="V8696" i="4"/>
  <x:c r="T8696" i="4"/>
  <x:c r="X8696" i="4" s="1"/>
  <x:c r="V8695" i="4"/>
  <x:c r="W8695" i="4"/>
  <x:c r="U8695" i="4"/>
  <x:c r="T8695" i="4"/>
  <x:c r="V8694" i="4"/>
  <x:c r="T8694" i="4"/>
  <x:c r="W8694" i="4"/>
  <x:c r="U8694" i="4"/>
  <x:c r="W8693" i="4"/>
  <x:c r="V8693" i="4"/>
  <x:c r="U8693" i="4"/>
  <x:c r="T8693" i="4"/>
  <x:c r="W8692" i="4"/>
  <x:c r="V8692" i="4"/>
  <x:c r="U8692" i="4"/>
  <x:c r="T8692" i="4"/>
  <x:c r="V8691" i="4"/>
  <x:c r="W8691" i="4"/>
  <x:c r="U8691" i="4"/>
  <x:c r="T8691" i="4"/>
  <x:c r="U8690" i="4"/>
  <x:c r="T8690" i="4"/>
  <x:c r="W8690" i="4"/>
  <x:c r="V8690" i="4"/>
  <x:c r="W8689" i="4"/>
  <x:c r="V8689" i="4"/>
  <x:c r="U8689" i="4"/>
  <x:c r="T8689" i="4"/>
  <x:c r="W8688" i="4"/>
  <x:c r="V8688" i="4"/>
  <x:c r="U8688" i="4"/>
  <x:c r="T8688" i="4"/>
  <x:c r="W8687" i="4"/>
  <x:c r="V8687" i="4"/>
  <x:c r="U8687" i="4"/>
  <x:c r="T8687" i="4"/>
  <x:c r="W8686" i="4"/>
  <x:c r="V8686" i="4"/>
  <x:c r="U8686" i="4"/>
  <x:c r="T8686" i="4"/>
  <x:c r="W8685" i="4"/>
  <x:c r="V8685" i="4"/>
  <x:c r="U8685" i="4"/>
  <x:c r="T8685" i="4"/>
  <x:c r="V8684" i="4"/>
  <x:c r="W8684" i="4"/>
  <x:c r="U8684" i="4"/>
  <x:c r="T8684" i="4"/>
  <x:c r="W8683" i="4"/>
  <x:c r="V8683" i="4"/>
  <x:c r="T8683" i="4"/>
  <x:c r="U8683" i="4"/>
  <x:c r="U8682" i="4"/>
  <x:c r="T8682" i="4"/>
  <x:c r="W8682" i="4"/>
  <x:c r="V8682" i="4"/>
  <x:c r="T8681" i="4"/>
  <x:c r="W8681" i="4"/>
  <x:c r="V8681" i="4"/>
  <x:c r="U8681" i="4"/>
  <x:c r="V8680" i="4"/>
  <x:c r="W8680" i="4"/>
  <x:c r="U8680" i="4"/>
  <x:c r="T8680" i="4"/>
  <x:c r="W8679" i="4"/>
  <x:c r="V8679" i="4"/>
  <x:c r="U8679" i="4"/>
  <x:c r="T8679" i="4"/>
  <x:c r="U8678" i="4"/>
  <x:c r="W8678" i="4"/>
  <x:c r="V8678" i="4"/>
  <x:c r="T8678" i="4"/>
  <x:c r="X8678" i="4" s="1"/>
  <x:c r="T8677" i="4"/>
  <x:c r="W8677" i="4"/>
  <x:c r="V8677" i="4"/>
  <x:c r="U8677" i="4"/>
  <x:c r="W8676" i="4"/>
  <x:c r="V8676" i="4"/>
  <x:c r="U8676" i="4"/>
  <x:c r="T8676" i="4"/>
  <x:c r="W8675" i="4"/>
  <x:c r="V8675" i="4"/>
  <x:c r="U8675" i="4"/>
  <x:c r="T8675" i="4"/>
  <x:c r="W8674" i="4"/>
  <x:c r="V8674" i="4"/>
  <x:c r="U8674" i="4"/>
  <x:c r="T8674" i="4"/>
  <x:c r="W8673" i="4"/>
  <x:c r="V8673" i="4"/>
  <x:c r="U8673" i="4"/>
  <x:c r="T8673" i="4"/>
  <x:c r="V8672" i="4"/>
  <x:c r="W8672" i="4"/>
  <x:c r="U8672" i="4"/>
  <x:c r="T8672" i="4"/>
  <x:c r="W8671" i="4"/>
  <x:c r="V8671" i="4"/>
  <x:c r="U8671" i="4"/>
  <x:c r="T8671" i="4"/>
  <x:c r="V8670" i="4"/>
  <x:c r="W8670" i="4"/>
  <x:c r="U8670" i="4"/>
  <x:c r="T8670" i="4"/>
  <x:c r="W8669" i="4"/>
  <x:c r="U8669" i="4"/>
  <x:c r="V8669" i="4"/>
  <x:c r="T8669" i="4"/>
  <x:c r="W8668" i="4"/>
  <x:c r="V8668" i="4"/>
  <x:c r="U8668" i="4"/>
  <x:c r="T8668" i="4"/>
  <x:c r="U8667" i="4"/>
  <x:c r="W8667" i="4"/>
  <x:c r="V8667" i="4"/>
  <x:c r="T8667" i="4"/>
  <x:c r="U8666" i="4"/>
  <x:c r="T8666" i="4"/>
  <x:c r="X8666" i="4" s="1"/>
  <x:c r="W8666" i="4"/>
  <x:c r="V8666" i="4"/>
  <x:c r="W8665" i="4"/>
  <x:c r="V8665" i="4"/>
  <x:c r="U8665" i="4"/>
  <x:c r="T8665" i="4"/>
  <x:c r="X8665" i="4" s="1"/>
  <x:c r="W8664" i="4"/>
  <x:c r="V8664" i="4"/>
  <x:c r="U8664" i="4"/>
  <x:c r="T8664" i="4"/>
  <x:c r="W8663" i="4"/>
  <x:c r="V8663" i="4"/>
  <x:c r="U8663" i="4"/>
  <x:c r="T8663" i="4"/>
  <x:c r="W8662" i="4"/>
  <x:c r="V8662" i="4"/>
  <x:c r="U8662" i="4"/>
  <x:c r="T8662" i="4"/>
  <x:c r="W8661" i="4"/>
  <x:c r="V8661" i="4"/>
  <x:c r="U8661" i="4"/>
  <x:c r="T8661" i="4"/>
  <x:c r="V8660" i="4"/>
  <x:c r="U8660" i="4"/>
  <x:c r="W8660" i="4"/>
  <x:c r="T8660" i="4"/>
  <x:c r="X8660" i="4" s="1"/>
  <x:c r="V8659" i="4"/>
  <x:c r="U8659" i="4"/>
  <x:c r="W8659" i="4"/>
  <x:c r="T8659" i="4"/>
  <x:c r="V8658" i="4"/>
  <x:c r="U8658" i="4"/>
  <x:c r="X8658" i="4" s="1"/>
  <x:c r="T8658" i="4"/>
  <x:c r="W8658" i="4"/>
  <x:c r="U8657" i="4"/>
  <x:c r="T8657" i="4"/>
  <x:c r="W8657" i="4"/>
  <x:c r="V8657" i="4"/>
  <x:c r="W8656" i="4"/>
  <x:c r="V8656" i="4"/>
  <x:c r="U8656" i="4"/>
  <x:c r="T8656" i="4"/>
  <x:c r="X8656" i="4" s="1"/>
  <x:c r="V8655" i="4"/>
  <x:c r="W8655" i="4"/>
  <x:c r="U8655" i="4"/>
  <x:c r="T8655" i="4"/>
  <x:c r="U8654" i="4"/>
  <x:c r="T8654" i="4"/>
  <x:c r="W8654" i="4"/>
  <x:c r="V8654" i="4"/>
  <x:c r="W8653" i="4"/>
  <x:c r="V8653" i="4"/>
  <x:c r="U8653" i="4"/>
  <x:c r="T8653" i="4"/>
  <x:c r="W8652" i="4"/>
  <x:c r="V8652" i="4"/>
  <x:c r="U8652" i="4"/>
  <x:c r="T8652" i="4"/>
  <x:c r="W8651" i="4"/>
  <x:c r="V8651" i="4"/>
  <x:c r="U8651" i="4"/>
  <x:c r="T8651" i="4"/>
  <x:c r="W8650" i="4"/>
  <x:c r="V8650" i="4"/>
  <x:c r="U8650" i="4"/>
  <x:c r="T8650" i="4"/>
  <x:c r="W8649" i="4"/>
  <x:c r="V8649" i="4"/>
  <x:c r="U8649" i="4"/>
  <x:c r="X8649" i="4" s="1"/>
  <x:c r="T8649" i="4"/>
  <x:c r="W8648" i="4"/>
  <x:c r="U8648" i="4"/>
  <x:c r="V8648" i="4"/>
  <x:c r="T8648" i="4"/>
  <x:c r="W8647" i="4"/>
  <x:c r="V8647" i="4"/>
  <x:c r="U8647" i="4"/>
  <x:c r="T8647" i="4"/>
  <x:c r="V8646" i="4"/>
  <x:c r="U8646" i="4"/>
  <x:c r="W8646" i="4"/>
  <x:c r="T8646" i="4"/>
  <x:c r="X8646" i="4" s="1"/>
  <x:c r="U8645" i="4"/>
  <x:c r="W8645" i="4"/>
  <x:c r="V8645" i="4"/>
  <x:c r="T8645" i="4"/>
  <x:c r="W8644" i="4"/>
  <x:c r="V8644" i="4"/>
  <x:c r="U8644" i="4"/>
  <x:c r="T8644" i="4"/>
  <x:c r="X8644" i="4" s="1"/>
  <x:c r="U8643" i="4"/>
  <x:c r="W8643" i="4"/>
  <x:c r="V8643" i="4"/>
  <x:c r="T8643" i="4"/>
  <x:c r="T8642" i="4"/>
  <x:c r="W8642" i="4"/>
  <x:c r="V8642" i="4"/>
  <x:c r="U8642" i="4"/>
  <x:c r="W8641" i="4"/>
  <x:c r="V8641" i="4"/>
  <x:c r="U8641" i="4"/>
  <x:c r="T8641" i="4"/>
  <x:c r="W8640" i="4"/>
  <x:c r="V8640" i="4"/>
  <x:c r="U8640" i="4"/>
  <x:c r="T8640" i="4"/>
  <x:c r="W8639" i="4"/>
  <x:c r="V8639" i="4"/>
  <x:c r="U8639" i="4"/>
  <x:c r="T8639" i="4"/>
  <x:c r="W8638" i="4"/>
  <x:c r="V8638" i="4"/>
  <x:c r="U8638" i="4"/>
  <x:c r="T8638" i="4"/>
  <x:c r="W8637" i="4"/>
  <x:c r="V8637" i="4"/>
  <x:c r="U8637" i="4"/>
  <x:c r="T8637" i="4"/>
  <x:c r="V8636" i="4"/>
  <x:c r="U8636" i="4"/>
  <x:c r="W8636" i="4"/>
  <x:c r="T8636" i="4"/>
  <x:c r="V8635" i="4"/>
  <x:c r="W8635" i="4"/>
  <x:c r="U8635" i="4"/>
  <x:c r="T8635" i="4"/>
  <x:c r="U8634" i="4"/>
  <x:c r="X8634" i="4" s="1"/>
  <x:c r="W8634" i="4"/>
  <x:c r="V8634" i="4"/>
  <x:c r="T8634" i="4"/>
  <x:c r="U8633" i="4"/>
  <x:c r="W8633" i="4"/>
  <x:c r="V8633" i="4"/>
  <x:c r="T8633" i="4"/>
  <x:c r="W8632" i="4"/>
  <x:c r="V8632" i="4"/>
  <x:c r="U8632" i="4"/>
  <x:c r="T8632" i="4"/>
  <x:c r="U8631" i="4"/>
  <x:c r="W8631" i="4"/>
  <x:c r="V8631" i="4"/>
  <x:c r="T8631" i="4"/>
  <x:c r="W8630" i="4"/>
  <x:c r="V8630" i="4"/>
  <x:c r="U8630" i="4"/>
  <x:c r="T8630" i="4"/>
  <x:c r="W8629" i="4"/>
  <x:c r="V8629" i="4"/>
  <x:c r="U8629" i="4"/>
  <x:c r="T8629" i="4"/>
  <x:c r="W8628" i="4"/>
  <x:c r="V8628" i="4"/>
  <x:c r="U8628" i="4"/>
  <x:c r="T8628" i="4"/>
  <x:c r="W8627" i="4"/>
  <x:c r="V8627" i="4"/>
  <x:c r="U8627" i="4"/>
  <x:c r="T8627" i="4"/>
  <x:c r="W8626" i="4"/>
  <x:c r="V8626" i="4"/>
  <x:c r="U8626" i="4"/>
  <x:c r="T8626" i="4"/>
  <x:c r="W8625" i="4"/>
  <x:c r="V8625" i="4"/>
  <x:c r="U8625" i="4"/>
  <x:c r="T8625" i="4"/>
  <x:c r="W8624" i="4"/>
  <x:c r="V8624" i="4"/>
  <x:c r="U8624" i="4"/>
  <x:c r="T8624" i="4"/>
  <x:c r="V8623" i="4"/>
  <x:c r="T8623" i="4"/>
  <x:c r="W8623" i="4"/>
  <x:c r="U8623" i="4"/>
  <x:c r="V8622" i="4"/>
  <x:c r="T8622" i="4"/>
  <x:c r="W8622" i="4"/>
  <x:c r="U8622" i="4"/>
  <x:c r="X8622" i="4" s="1"/>
  <x:c r="W8621" i="4"/>
  <x:c r="V8621" i="4"/>
  <x:c r="U8621" i="4"/>
  <x:c r="T8621" i="4"/>
  <x:c r="X8621" i="4" s="1"/>
  <x:c r="W8620" i="4"/>
  <x:c r="T8620" i="4"/>
  <x:c r="V8620" i="4"/>
  <x:c r="U8620" i="4"/>
  <x:c r="V8619" i="4"/>
  <x:c r="U8619" i="4"/>
  <x:c r="W8619" i="4"/>
  <x:c r="T8619" i="4"/>
  <x:c r="T8618" i="4"/>
  <x:c r="W8618" i="4"/>
  <x:c r="V8618" i="4"/>
  <x:c r="U8618" i="4"/>
  <x:c r="W8617" i="4"/>
  <x:c r="V8617" i="4"/>
  <x:c r="U8617" i="4"/>
  <x:c r="T8617" i="4"/>
  <x:c r="W8616" i="4"/>
  <x:c r="V8616" i="4"/>
  <x:c r="U8616" i="4"/>
  <x:c r="T8616" i="4"/>
  <x:c r="W8615" i="4"/>
  <x:c r="V8615" i="4"/>
  <x:c r="U8615" i="4"/>
  <x:c r="T8615" i="4"/>
  <x:c r="W8614" i="4"/>
  <x:c r="V8614" i="4"/>
  <x:c r="U8614" i="4"/>
  <x:c r="T8614" i="4"/>
  <x:c r="W8613" i="4"/>
  <x:c r="V8613" i="4"/>
  <x:c r="U8613" i="4"/>
  <x:c r="T8613" i="4"/>
  <x:c r="W8612" i="4"/>
  <x:c r="V8612" i="4"/>
  <x:c r="U8612" i="4"/>
  <x:c r="T8612" i="4"/>
  <x:c r="W8611" i="4"/>
  <x:c r="U8611" i="4"/>
  <x:c r="T8611" i="4"/>
  <x:c r="V8611" i="4"/>
  <x:c r="V8610" i="4"/>
  <x:c r="T8610" i="4"/>
  <x:c r="W8610" i="4"/>
  <x:c r="U8610" i="4"/>
  <x:c r="T8609" i="4"/>
  <x:c r="W8609" i="4"/>
  <x:c r="V8609" i="4"/>
  <x:c r="U8609" i="4"/>
  <x:c r="T8608" i="4"/>
  <x:c r="W8608" i="4"/>
  <x:c r="V8608" i="4"/>
  <x:c r="U8608" i="4"/>
  <x:c r="V8607" i="4"/>
  <x:c r="U8607" i="4"/>
  <x:c r="W8607" i="4"/>
  <x:c r="T8607" i="4"/>
  <x:c r="U8606" i="4"/>
  <x:c r="W8606" i="4"/>
  <x:c r="V8606" i="4"/>
  <x:c r="T8606" i="4"/>
  <x:c r="T8605" i="4"/>
  <x:c r="W8605" i="4"/>
  <x:c r="V8605" i="4"/>
  <x:c r="U8605" i="4"/>
  <x:c r="W8604" i="4"/>
  <x:c r="V8604" i="4"/>
  <x:c r="U8604" i="4"/>
  <x:c r="T8604" i="4"/>
  <x:c r="W8603" i="4"/>
  <x:c r="V8603" i="4"/>
  <x:c r="U8603" i="4"/>
  <x:c r="T8603" i="4"/>
  <x:c r="W8602" i="4"/>
  <x:c r="V8602" i="4"/>
  <x:c r="U8602" i="4"/>
  <x:c r="T8602" i="4"/>
  <x:c r="V8601" i="4"/>
  <x:c r="W8601" i="4"/>
  <x:c r="U8601" i="4"/>
  <x:c r="T8601" i="4"/>
  <x:c r="W8600" i="4"/>
  <x:c r="V8600" i="4"/>
  <x:c r="U8600" i="4"/>
  <x:c r="T8600" i="4"/>
  <x:c r="V8599" i="4"/>
  <x:c r="U8599" i="4"/>
  <x:c r="W8599" i="4"/>
  <x:c r="T8599" i="4"/>
  <x:c r="V8598" i="4"/>
  <x:c r="T8598" i="4"/>
  <x:c r="X8598" i="4" s="1"/>
  <x:c r="W8598" i="4"/>
  <x:c r="U8598" i="4"/>
  <x:c r="W8597" i="4"/>
  <x:c r="T8597" i="4"/>
  <x:c r="V8597" i="4"/>
  <x:c r="U8597" i="4"/>
  <x:c r="X8597" i="4" s="1"/>
  <x:c r="W8596" i="4"/>
  <x:c r="V8596" i="4"/>
  <x:c r="U8596" i="4"/>
  <x:c r="T8596" i="4"/>
  <x:c r="X8596" i="4" s="1"/>
  <x:c r="V8595" i="4"/>
  <x:c r="W8595" i="4"/>
  <x:c r="U8595" i="4"/>
  <x:c r="T8595" i="4"/>
  <x:c r="U8594" i="4"/>
  <x:c r="W8594" i="4"/>
  <x:c r="V8594" i="4"/>
  <x:c r="T8594" i="4"/>
  <x:c r="X8594" i="4" s="1"/>
  <x:c r="W8593" i="4"/>
  <x:c r="V8593" i="4"/>
  <x:c r="U8593" i="4"/>
  <x:c r="T8593" i="4"/>
  <x:c r="W8592" i="4"/>
  <x:c r="V8592" i="4"/>
  <x:c r="U8592" i="4"/>
  <x:c r="T8592" i="4"/>
  <x:c r="W8591" i="4"/>
  <x:c r="V8591" i="4"/>
  <x:c r="U8591" i="4"/>
  <x:c r="T8591" i="4"/>
  <x:c r="W8590" i="4"/>
  <x:c r="V8590" i="4"/>
  <x:c r="U8590" i="4"/>
  <x:c r="T8590" i="4"/>
  <x:c r="W8589" i="4"/>
  <x:c r="V8589" i="4"/>
  <x:c r="X8589" i="4" s="1"/>
  <x:c r="U8589" i="4"/>
  <x:c r="T8589" i="4"/>
  <x:c r="V8588" i="4"/>
  <x:c r="W8588" i="4"/>
  <x:c r="U8588" i="4"/>
  <x:c r="T8588" i="4"/>
  <x:c r="V8587" i="4"/>
  <x:c r="U8587" i="4"/>
  <x:c r="W8587" i="4"/>
  <x:c r="T8587" i="4"/>
  <x:c r="V8586" i="4"/>
  <x:c r="W8586" i="4"/>
  <x:c r="U8586" i="4"/>
  <x:c r="X8586" i="4" s="1"/>
  <x:c r="T8586" i="4"/>
  <x:c r="W8585" i="4"/>
  <x:c r="U8585" i="4"/>
  <x:c r="T8585" i="4"/>
  <x:c r="V8585" i="4"/>
  <x:c r="T8584" i="4"/>
  <x:c r="W8584" i="4"/>
  <x:c r="V8584" i="4"/>
  <x:c r="U8584" i="4"/>
  <x:c r="V8583" i="4"/>
  <x:c r="W8583" i="4"/>
  <x:c r="U8583" i="4"/>
  <x:c r="T8583" i="4"/>
  <x:c r="T8582" i="4"/>
  <x:c r="W8582" i="4"/>
  <x:c r="V8582" i="4"/>
  <x:c r="U8582" i="4"/>
  <x:c r="T8581" i="4"/>
  <x:c r="W8581" i="4"/>
  <x:c r="V8581" i="4"/>
  <x:c r="U8581" i="4"/>
  <x:c r="W8580" i="4"/>
  <x:c r="V8580" i="4"/>
  <x:c r="U8580" i="4"/>
  <x:c r="T8580" i="4"/>
  <x:c r="W8579" i="4"/>
  <x:c r="V8579" i="4"/>
  <x:c r="U8579" i="4"/>
  <x:c r="T8579" i="4"/>
  <x:c r="W8578" i="4"/>
  <x:c r="V8578" i="4"/>
  <x:c r="U8578" i="4"/>
  <x:c r="T8578" i="4"/>
  <x:c r="X8578" i="4" s="1"/>
  <x:c r="W8577" i="4"/>
  <x:c r="V8577" i="4"/>
  <x:c r="U8577" i="4"/>
  <x:c r="T8577" i="4"/>
  <x:c r="V8576" i="4"/>
  <x:c r="W8576" i="4"/>
  <x:c r="U8576" i="4"/>
  <x:c r="T8576" i="4"/>
  <x:c r="V8575" i="4"/>
  <x:c r="U8575" i="4"/>
  <x:c r="W8575" i="4"/>
  <x:c r="T8575" i="4"/>
  <x:c r="V8574" i="4"/>
  <x:c r="W8574" i="4"/>
  <x:c r="U8574" i="4"/>
  <x:c r="T8574" i="4"/>
  <x:c r="X8574" i="4" s="1"/>
  <x:c r="W8573" i="4"/>
  <x:c r="U8573" i="4"/>
  <x:c r="T8573" i="4"/>
  <x:c r="V8573" i="4"/>
  <x:c r="T8572" i="4"/>
  <x:c r="W8572" i="4"/>
  <x:c r="V8572" i="4"/>
  <x:c r="U8572" i="4"/>
  <x:c r="V8571" i="4"/>
  <x:c r="W8571" i="4"/>
  <x:c r="U8571" i="4"/>
  <x:c r="T8571" i="4"/>
  <x:c r="U8570" i="4"/>
  <x:c r="W8570" i="4"/>
  <x:c r="V8570" i="4"/>
  <x:c r="T8570" i="4"/>
  <x:c r="W8569" i="4"/>
  <x:c r="V8569" i="4"/>
  <x:c r="U8569" i="4"/>
  <x:c r="T8569" i="4"/>
  <x:c r="X8568" i="4"/>
  <x:c r="W8568" i="4"/>
  <x:c r="V8568" i="4"/>
  <x:c r="U8568" i="4"/>
  <x:c r="T8568" i="4"/>
  <x:c r="W8567" i="4"/>
  <x:c r="V8567" i="4"/>
  <x:c r="U8567" i="4"/>
  <x:c r="T8567" i="4"/>
  <x:c r="W8566" i="4"/>
  <x:c r="V8566" i="4"/>
  <x:c r="U8566" i="4"/>
  <x:c r="T8566" i="4"/>
  <x:c r="W8565" i="4"/>
  <x:c r="V8565" i="4"/>
  <x:c r="U8565" i="4"/>
  <x:c r="T8565" i="4"/>
  <x:c r="V8564" i="4"/>
  <x:c r="W8564" i="4"/>
  <x:c r="U8564" i="4"/>
  <x:c r="T8564" i="4"/>
  <x:c r="W8563" i="4"/>
  <x:c r="T8563" i="4"/>
  <x:c r="V8563" i="4"/>
  <x:c r="U8563" i="4"/>
  <x:c r="T8562" i="4"/>
  <x:c r="W8562" i="4"/>
  <x:c r="V8562" i="4"/>
  <x:c r="U8562" i="4"/>
  <x:c r="W8561" i="4"/>
  <x:c r="U8561" i="4"/>
  <x:c r="V8561" i="4"/>
  <x:c r="T8561" i="4"/>
  <x:c r="W8560" i="4"/>
  <x:c r="V8560" i="4"/>
  <x:c r="U8560" i="4"/>
  <x:c r="T8560" i="4"/>
  <x:c r="U8559" i="4"/>
  <x:c r="W8559" i="4"/>
  <x:c r="V8559" i="4"/>
  <x:c r="T8559" i="4"/>
  <x:c r="W8558" i="4"/>
  <x:c r="V8558" i="4"/>
  <x:c r="U8558" i="4"/>
  <x:c r="T8558" i="4"/>
  <x:c r="W8557" i="4"/>
  <x:c r="V8557" i="4"/>
  <x:c r="U8557" i="4"/>
  <x:c r="T8557" i="4"/>
  <x:c r="X8557" i="4" s="1"/>
  <x:c r="W8556" i="4"/>
  <x:c r="V8556" i="4"/>
  <x:c r="U8556" i="4"/>
  <x:c r="T8556" i="4"/>
  <x:c r="X8556" i="4" s="1"/>
  <x:c r="W8555" i="4"/>
  <x:c r="V8555" i="4"/>
  <x:c r="U8555" i="4"/>
  <x:c r="T8555" i="4"/>
  <x:c r="W8554" i="4"/>
  <x:c r="V8554" i="4"/>
  <x:c r="U8554" i="4"/>
  <x:c r="T8554" i="4"/>
  <x:c r="V8553" i="4"/>
  <x:c r="W8553" i="4"/>
  <x:c r="U8553" i="4"/>
  <x:c r="T8553" i="4"/>
  <x:c r="W8552" i="4"/>
  <x:c r="T8552" i="4"/>
  <x:c r="V8552" i="4"/>
  <x:c r="U8552" i="4"/>
  <x:c r="U8551" i="4"/>
  <x:c r="T8551" i="4"/>
  <x:c r="W8551" i="4"/>
  <x:c r="V8551" i="4"/>
  <x:c r="U8550" i="4"/>
  <x:c r="W8550" i="4"/>
  <x:c r="V8550" i="4"/>
  <x:c r="T8550" i="4"/>
  <x:c r="T8549" i="4"/>
  <x:c r="W8549" i="4"/>
  <x:c r="V8549" i="4"/>
  <x:c r="U8549" i="4"/>
  <x:c r="W8548" i="4"/>
  <x:c r="V8548" i="4"/>
  <x:c r="U8548" i="4"/>
  <x:c r="T8548" i="4"/>
  <x:c r="T8547" i="4"/>
  <x:c r="W8547" i="4"/>
  <x:c r="V8547" i="4"/>
  <x:c r="U8547" i="4"/>
  <x:c r="T8546" i="4"/>
  <x:c r="W8546" i="4"/>
  <x:c r="V8546" i="4"/>
  <x:c r="U8546" i="4"/>
  <x:c r="W8545" i="4"/>
  <x:c r="V8545" i="4"/>
  <x:c r="U8545" i="4"/>
  <x:c r="T8545" i="4"/>
  <x:c r="W8544" i="4"/>
  <x:c r="V8544" i="4"/>
  <x:c r="U8544" i="4"/>
  <x:c r="T8544" i="4"/>
  <x:c r="W8543" i="4"/>
  <x:c r="V8543" i="4"/>
  <x:c r="U8543" i="4"/>
  <x:c r="T8543" i="4"/>
  <x:c r="W8542" i="4"/>
  <x:c r="V8542" i="4"/>
  <x:c r="U8542" i="4"/>
  <x:c r="X8542" i="4" s="1"/>
  <x:c r="T8542" i="4"/>
  <x:c r="W8541" i="4"/>
  <x:c r="V8541" i="4"/>
  <x:c r="U8541" i="4"/>
  <x:c r="T8541" i="4"/>
  <x:c r="W8540" i="4"/>
  <x:c r="V8540" i="4"/>
  <x:c r="U8540" i="4"/>
  <x:c r="T8540" i="4"/>
  <x:c r="W8539" i="4"/>
  <x:c r="U8539" i="4"/>
  <x:c r="V8539" i="4"/>
  <x:c r="T8539" i="4"/>
  <x:c r="V8538" i="4"/>
  <x:c r="T8538" i="4"/>
  <x:c r="W8538" i="4"/>
  <x:c r="U8538" i="4"/>
  <x:c r="W8537" i="4"/>
  <x:c r="T8537" i="4"/>
  <x:c r="X8537" i="4" s="1"/>
  <x:c r="V8537" i="4"/>
  <x:c r="U8537" i="4"/>
  <x:c r="T8536" i="4"/>
  <x:c r="W8536" i="4"/>
  <x:c r="V8536" i="4"/>
  <x:c r="U8536" i="4"/>
  <x:c r="U8535" i="4"/>
  <x:c r="W8535" i="4"/>
  <x:c r="V8535" i="4"/>
  <x:c r="T8535" i="4"/>
  <x:c r="W8534" i="4"/>
  <x:c r="V8534" i="4"/>
  <x:c r="U8534" i="4"/>
  <x:c r="T8534" i="4"/>
  <x:c r="T8533" i="4"/>
  <x:c r="X8533" i="4" s="1"/>
  <x:c r="W8533" i="4"/>
  <x:c r="V8533" i="4"/>
  <x:c r="U8533" i="4"/>
  <x:c r="W8532" i="4"/>
  <x:c r="V8532" i="4"/>
  <x:c r="U8532" i="4"/>
  <x:c r="T8532" i="4"/>
  <x:c r="X8532" i="4" s="1"/>
  <x:c r="W8531" i="4"/>
  <x:c r="V8531" i="4"/>
  <x:c r="U8531" i="4"/>
  <x:c r="T8531" i="4"/>
  <x:c r="W8530" i="4"/>
  <x:c r="V8530" i="4"/>
  <x:c r="U8530" i="4"/>
  <x:c r="T8530" i="4"/>
  <x:c r="V8529" i="4"/>
  <x:c r="W8529" i="4"/>
  <x:c r="U8529" i="4"/>
  <x:c r="T8529" i="4"/>
  <x:c r="W8528" i="4"/>
  <x:c r="T8528" i="4"/>
  <x:c r="V8528" i="4"/>
  <x:c r="U8528" i="4"/>
  <x:c r="U8527" i="4"/>
  <x:c r="T8527" i="4"/>
  <x:c r="W8527" i="4"/>
  <x:c r="V8527" i="4"/>
  <x:c r="T8526" i="4"/>
  <x:c r="W8526" i="4"/>
  <x:c r="X8526" i="4" s="1"/>
  <x:c r="V8526" i="4"/>
  <x:c r="U8526" i="4"/>
  <x:c r="W8525" i="4"/>
  <x:c r="V8525" i="4"/>
  <x:c r="U8525" i="4"/>
  <x:c r="T8525" i="4"/>
  <x:c r="U8524" i="4"/>
  <x:c r="W8524" i="4"/>
  <x:c r="V8524" i="4"/>
  <x:c r="T8524" i="4"/>
  <x:c r="W8523" i="4"/>
  <x:c r="V8523" i="4"/>
  <x:c r="U8523" i="4"/>
  <x:c r="T8523" i="4"/>
  <x:c r="W8522" i="4"/>
  <x:c r="V8522" i="4"/>
  <x:c r="U8522" i="4"/>
  <x:c r="T8522" i="4"/>
  <x:c r="W8521" i="4"/>
  <x:c r="V8521" i="4"/>
  <x:c r="U8521" i="4"/>
  <x:c r="T8521" i="4"/>
  <x:c r="W8520" i="4"/>
  <x:c r="V8520" i="4"/>
  <x:c r="U8520" i="4"/>
  <x:c r="T8520" i="4"/>
  <x:c r="X8520" i="4" s="1"/>
  <x:c r="W8519" i="4"/>
  <x:c r="V8519" i="4"/>
  <x:c r="U8519" i="4"/>
  <x:c r="T8519" i="4"/>
  <x:c r="U8518" i="4"/>
  <x:c r="W8518" i="4"/>
  <x:c r="V8518" i="4"/>
  <x:c r="T8518" i="4"/>
  <x:c r="V8517" i="4"/>
  <x:c r="U8517" i="4"/>
  <x:c r="W8517" i="4"/>
  <x:c r="T8517" i="4"/>
  <x:c r="X8517" i="4" s="1"/>
  <x:c r="W8516" i="4"/>
  <x:c r="T8516" i="4"/>
  <x:c r="V8516" i="4"/>
  <x:c r="U8516" i="4"/>
  <x:c r="U8515" i="4"/>
  <x:c r="T8515" i="4"/>
  <x:c r="W8515" i="4"/>
  <x:c r="V8515" i="4"/>
  <x:c r="U8514" i="4"/>
  <x:c r="W8514" i="4"/>
  <x:c r="V8514" i="4"/>
  <x:c r="T8514" i="4"/>
  <x:c r="T8513" i="4"/>
  <x:c r="W8513" i="4"/>
  <x:c r="V8513" i="4"/>
  <x:c r="U8513" i="4"/>
  <x:c r="W8512" i="4"/>
  <x:c r="V8512" i="4"/>
  <x:c r="U8512" i="4"/>
  <x:c r="T8512" i="4"/>
  <x:c r="V8511" i="4"/>
  <x:c r="W8511" i="4"/>
  <x:c r="U8511" i="4"/>
  <x:c r="T8511" i="4"/>
  <x:c r="T8510" i="4"/>
  <x:c r="W8510" i="4"/>
  <x:c r="V8510" i="4"/>
  <x:c r="U8510" i="4"/>
  <x:c r="W8509" i="4"/>
  <x:c r="V8509" i="4"/>
  <x:c r="U8509" i="4"/>
  <x:c r="T8509" i="4"/>
  <x:c r="X8509" i="4" s="1"/>
  <x:c r="W8508" i="4"/>
  <x:c r="V8508" i="4"/>
  <x:c r="U8508" i="4"/>
  <x:c r="T8508" i="4"/>
  <x:c r="X8508" i="4" s="1"/>
  <x:c r="W8507" i="4"/>
  <x:c r="V8507" i="4"/>
  <x:c r="U8507" i="4"/>
  <x:c r="T8507" i="4"/>
  <x:c r="W8506" i="4"/>
  <x:c r="V8506" i="4"/>
  <x:c r="U8506" i="4"/>
  <x:c r="T8506" i="4"/>
  <x:c r="W8505" i="4"/>
  <x:c r="V8505" i="4"/>
  <x:c r="U8505" i="4"/>
  <x:c r="T8505" i="4"/>
  <x:c r="W8504" i="4"/>
  <x:c r="U8504" i="4"/>
  <x:c r="V8504" i="4"/>
  <x:c r="T8504" i="4"/>
  <x:c r="T8503" i="4"/>
  <x:c r="W8503" i="4"/>
  <x:c r="V8503" i="4"/>
  <x:c r="U8503" i="4"/>
  <x:c r="T8502" i="4"/>
  <x:c r="W8502" i="4"/>
  <x:c r="V8502" i="4"/>
  <x:c r="U8502" i="4"/>
  <x:c r="T8501" i="4"/>
  <x:c r="W8501" i="4"/>
  <x:c r="V8501" i="4"/>
  <x:c r="U8501" i="4"/>
  <x:c r="W8500" i="4"/>
  <x:c r="V8500" i="4"/>
  <x:c r="U8500" i="4"/>
  <x:c r="T8500" i="4"/>
  <x:c r="U8499" i="4"/>
  <x:c r="T8499" i="4"/>
  <x:c r="W8499" i="4"/>
  <x:c r="V8499" i="4"/>
  <x:c r="T8498" i="4"/>
  <x:c r="X8498" i="4" s="1"/>
  <x:c r="W8498" i="4"/>
  <x:c r="V8498" i="4"/>
  <x:c r="U8498" i="4"/>
  <x:c r="W8497" i="4"/>
  <x:c r="V8497" i="4"/>
  <x:c r="U8497" i="4"/>
  <x:c r="T8497" i="4"/>
  <x:c r="W8496" i="4"/>
  <x:c r="V8496" i="4"/>
  <x:c r="U8496" i="4"/>
  <x:c r="T8496" i="4"/>
  <x:c r="W8495" i="4"/>
  <x:c r="V8495" i="4"/>
  <x:c r="U8495" i="4"/>
  <x:c r="T8495" i="4"/>
  <x:c r="W8494" i="4"/>
  <x:c r="V8494" i="4"/>
  <x:c r="U8494" i="4"/>
  <x:c r="T8494" i="4"/>
  <x:c r="W8493" i="4"/>
  <x:c r="V8493" i="4"/>
  <x:c r="U8493" i="4"/>
  <x:c r="T8493" i="4"/>
  <x:c r="V8492" i="4"/>
  <x:c r="U8492" i="4"/>
  <x:c r="W8492" i="4"/>
  <x:c r="T8492" i="4"/>
  <x:c r="V8491" i="4"/>
  <x:c r="U8491" i="4"/>
  <x:c r="W8491" i="4"/>
  <x:c r="T8491" i="4"/>
  <x:c r="X8491" i="4" s="1"/>
  <x:c r="U8490" i="4"/>
  <x:c r="T8490" i="4"/>
  <x:c r="V8490" i="4" s="1"/>
  <x:c r="X8490" i="4" s="1"/>
  <x:c r="W8490" i="4"/>
  <x:c r="W8489" i="4"/>
  <x:c r="U8489" i="4"/>
  <x:c r="T8489" i="4"/>
  <x:c r="T8488" i="4"/>
  <x:c r="W8488" i="4"/>
  <x:c r="U8488" i="4"/>
  <x:c r="U8487" i="4"/>
  <x:c r="W8487" i="4"/>
  <x:c r="V8487" i="4"/>
  <x:c r="T8487" i="4"/>
  <x:c r="U8486" i="4"/>
  <x:c r="W8486" i="4"/>
  <x:c r="V8486" i="4"/>
  <x:c r="T8486" i="4"/>
  <x:c r="W8485" i="4"/>
  <x:c r="V8485" i="4"/>
  <x:c r="U8485" i="4"/>
  <x:c r="T8485" i="4"/>
  <x:c r="X8485" i="4" s="1"/>
  <x:c r="W8484" i="4"/>
  <x:c r="V8484" i="4"/>
  <x:c r="U8484" i="4"/>
  <x:c r="T8484" i="4"/>
  <x:c r="W8483" i="4"/>
  <x:c r="U8483" i="4"/>
  <x:c r="T8483" i="4"/>
  <x:c r="W8482" i="4"/>
  <x:c r="U8482" i="4"/>
  <x:c r="T8482" i="4"/>
  <x:c r="U8481" i="4"/>
  <x:c r="W8481" i="4"/>
  <x:c r="V8481" i="4"/>
  <x:c r="T8481" i="4"/>
  <x:c r="T8480" i="4"/>
  <x:c r="W8480" i="4"/>
  <x:c r="U8480" i="4"/>
  <x:c r="U8479" i="4"/>
  <x:c r="T8479" i="4"/>
  <x:c r="W8479" i="4"/>
  <x:c r="V8479" i="4"/>
  <x:c r="U8478" i="4"/>
  <x:c r="T8478" i="4"/>
  <x:c r="W8478" i="4"/>
  <x:c r="V8478" i="4"/>
  <x:c r="W8477" i="4"/>
  <x:c r="V8477" i="4"/>
  <x:c r="U8477" i="4"/>
  <x:c r="T8477" i="4"/>
  <x:c r="W8476" i="4"/>
  <x:c r="V8476" i="4"/>
  <x:c r="U8476" i="4"/>
  <x:c r="T8476" i="4"/>
  <x:c r="W8475" i="4"/>
  <x:c r="V8475" i="4"/>
  <x:c r="U8475" i="4"/>
  <x:c r="T8475" i="4"/>
  <x:c r="U8474" i="4"/>
  <x:c r="W8474" i="4"/>
  <x:c r="V8474" i="4"/>
  <x:c r="T8474" i="4"/>
  <x:c r="W8473" i="4"/>
  <x:c r="V8473" i="4"/>
  <x:c r="U8473" i="4"/>
  <x:c r="T8473" i="4"/>
  <x:c r="W8472" i="4"/>
  <x:c r="V8472" i="4"/>
  <x:c r="U8472" i="4"/>
  <x:c r="T8472" i="4"/>
  <x:c r="W8471" i="4"/>
  <x:c r="V8471" i="4"/>
  <x:c r="U8471" i="4"/>
  <x:c r="T8471" i="4"/>
  <x:c r="W8470" i="4"/>
  <x:c r="V8470" i="4"/>
  <x:c r="U8470" i="4"/>
  <x:c r="X8470" i="4" s="1"/>
  <x:c r="T8470" i="4"/>
  <x:c r="U8469" i="4"/>
  <x:c r="W8469" i="4"/>
  <x:c r="V8469" i="4"/>
  <x:c r="T8469" i="4"/>
  <x:c r="W8468" i="4"/>
  <x:c r="V8468" i="4"/>
  <x:c r="U8468" i="4"/>
  <x:c r="T8468" i="4"/>
  <x:c r="T8467" i="4"/>
  <x:c r="W8467" i="4"/>
  <x:c r="V8467" i="4"/>
  <x:c r="U8467" i="4"/>
  <x:c r="T8466" i="4"/>
  <x:c r="W8466" i="4"/>
  <x:c r="V8466" i="4"/>
  <x:c r="U8466" i="4"/>
  <x:c r="W8465" i="4"/>
  <x:c r="V8465" i="4"/>
  <x:c r="U8465" i="4"/>
  <x:c r="T8465" i="4"/>
  <x:c r="X8465" i="4" s="1"/>
  <x:c r="W8464" i="4"/>
  <x:c r="V8464" i="4"/>
  <x:c r="U8464" i="4"/>
  <x:c r="T8464" i="4"/>
  <x:c r="W8463" i="4"/>
  <x:c r="V8463" i="4"/>
  <x:c r="U8463" i="4"/>
  <x:c r="T8463" i="4"/>
  <x:c r="T8462" i="4"/>
  <x:c r="W8462" i="4"/>
  <x:c r="V8462" i="4"/>
  <x:c r="U8462" i="4"/>
  <x:c r="W8461" i="4"/>
  <x:c r="V8461" i="4"/>
  <x:c r="U8461" i="4"/>
  <x:c r="T8461" i="4"/>
  <x:c r="W8460" i="4"/>
  <x:c r="V8460" i="4"/>
  <x:c r="U8460" i="4"/>
  <x:c r="T8460" i="4"/>
  <x:c r="W8459" i="4"/>
  <x:c r="V8459" i="4"/>
  <x:c r="U8459" i="4"/>
  <x:c r="T8459" i="4"/>
  <x:c r="W8458" i="4"/>
  <x:c r="V8458" i="4"/>
  <x:c r="U8458" i="4"/>
  <x:c r="T8458" i="4"/>
  <x:c r="U8457" i="4"/>
  <x:c r="W8457" i="4"/>
  <x:c r="V8457" i="4"/>
  <x:c r="T8457" i="4"/>
  <x:c r="V8456" i="4"/>
  <x:c r="U8456" i="4"/>
  <x:c r="W8456" i="4"/>
  <x:c r="T8456" i="4"/>
  <x:c r="U8455" i="4"/>
  <x:c r="W8455" i="4"/>
  <x:c r="V8455" i="4"/>
  <x:c r="T8455" i="4"/>
  <x:c r="W8454" i="4"/>
  <x:c r="V8454" i="4"/>
  <x:c r="U8454" i="4"/>
  <x:c r="T8454" i="4"/>
  <x:c r="W8453" i="4"/>
  <x:c r="V8453" i="4"/>
  <x:c r="U8453" i="4"/>
  <x:c r="T8453" i="4"/>
  <x:c r="V8452" i="4"/>
  <x:c r="U8452" i="4"/>
  <x:c r="W8452" i="4"/>
  <x:c r="T8452" i="4"/>
  <x:c r="T8451" i="4"/>
  <x:c r="W8451" i="4"/>
  <x:c r="V8451" i="4"/>
  <x:c r="U8451" i="4"/>
  <x:c r="V8450" i="4"/>
  <x:c r="W8450" i="4"/>
  <x:c r="U8450" i="4"/>
  <x:c r="T8450" i="4"/>
  <x:c r="X8450" i="4" s="1"/>
  <x:c r="T8449" i="4"/>
  <x:c r="W8449" i="4"/>
  <x:c r="V8449" i="4"/>
  <x:c r="U8449" i="4"/>
  <x:c r="W8448" i="4"/>
  <x:c r="V8448" i="4"/>
  <x:c r="U8448" i="4"/>
  <x:c r="T8448" i="4"/>
  <x:c r="V8447" i="4"/>
  <x:c r="W8447" i="4"/>
  <x:c r="U8447" i="4"/>
  <x:c r="T8447" i="4"/>
  <x:c r="W8446" i="4"/>
  <x:c r="V8446" i="4"/>
  <x:c r="U8446" i="4"/>
  <x:c r="T8446" i="4"/>
  <x:c r="W8445" i="4"/>
  <x:c r="V8445" i="4"/>
  <x:c r="U8445" i="4"/>
  <x:c r="T8445" i="4"/>
  <x:c r="X8445" i="4" s="1"/>
  <x:c r="T8444" i="4"/>
  <x:c r="W8444" i="4"/>
  <x:c r="V8444" i="4"/>
  <x:c r="U8444" i="4"/>
  <x:c r="T8443" i="4"/>
  <x:c r="W8443" i="4"/>
  <x:c r="V8443" i="4"/>
  <x:c r="U8443" i="4"/>
  <x:c r="W8442" i="4"/>
  <x:c r="T8442" i="4"/>
  <x:c r="V8442" i="4"/>
  <x:c r="U8442" i="4"/>
  <x:c r="V8441" i="4"/>
  <x:c r="W8441" i="4"/>
  <x:c r="U8441" i="4"/>
  <x:c r="T8441" i="4"/>
  <x:c r="W8440" i="4"/>
  <x:c r="V8440" i="4"/>
  <x:c r="U8440" i="4"/>
  <x:c r="T8440" i="4"/>
  <x:c r="W8439" i="4"/>
  <x:c r="V8439" i="4"/>
  <x:c r="U8439" i="4"/>
  <x:c r="T8439" i="4"/>
  <x:c r="U8438" i="4"/>
  <x:c r="W8438" i="4"/>
  <x:c r="V8438" i="4"/>
  <x:c r="T8438" i="4"/>
  <x:c r="W8437" i="4"/>
  <x:c r="U8437" i="4"/>
  <x:c r="V8437" i="4"/>
  <x:c r="T8437" i="4"/>
  <x:c r="W8436" i="4"/>
  <x:c r="T8436" i="4"/>
  <x:c r="V8436" i="4"/>
  <x:c r="U8436" i="4"/>
  <x:c r="U8435" i="4"/>
  <x:c r="W8435" i="4"/>
  <x:c r="V8435" i="4"/>
  <x:c r="T8435" i="4"/>
  <x:c r="W8434" i="4"/>
  <x:c r="V8434" i="4"/>
  <x:c r="U8434" i="4"/>
  <x:c r="T8434" i="4"/>
  <x:c r="W8433" i="4"/>
  <x:c r="U8433" i="4"/>
  <x:c r="V8433" i="4"/>
  <x:c r="T8433" i="4"/>
  <x:c r="T8432" i="4"/>
  <x:c r="W8432" i="4"/>
  <x:c r="V8432" i="4"/>
  <x:c r="U8432" i="4"/>
  <x:c r="W8431" i="4"/>
  <x:c r="V8431" i="4"/>
  <x:c r="U8431" i="4"/>
  <x:c r="T8431" i="4"/>
  <x:c r="V8430" i="4"/>
  <x:c r="W8430" i="4"/>
  <x:c r="U8430" i="4"/>
  <x:c r="T8430" i="4"/>
  <x:c r="W8429" i="4"/>
  <x:c r="V8429" i="4"/>
  <x:c r="U8429" i="4"/>
  <x:c r="T8429" i="4"/>
  <x:c r="W8428" i="4"/>
  <x:c r="V8428" i="4"/>
  <x:c r="U8428" i="4"/>
  <x:c r="T8428" i="4"/>
  <x:c r="W8427" i="4"/>
  <x:c r="V8427" i="4"/>
  <x:c r="U8427" i="4"/>
  <x:c r="T8427" i="4"/>
  <x:c r="V8426" i="4"/>
  <x:c r="U8426" i="4"/>
  <x:c r="W8426" i="4"/>
  <x:c r="T8426" i="4"/>
  <x:c r="U8425" i="4"/>
  <x:c r="W8425" i="4"/>
  <x:c r="V8425" i="4"/>
  <x:c r="T8425" i="4"/>
  <x:c r="T8424" i="4"/>
  <x:c r="X8424" i="4" s="1"/>
  <x:c r="W8424" i="4"/>
  <x:c r="V8424" i="4"/>
  <x:c r="U8424" i="4"/>
  <x:c r="W8423" i="4"/>
  <x:c r="T8423" i="4"/>
  <x:c r="V8423" i="4"/>
  <x:c r="U8423" i="4"/>
  <x:c r="W8422" i="4"/>
  <x:c r="V8422" i="4"/>
  <x:c r="U8422" i="4"/>
  <x:c r="T8422" i="4"/>
  <x:c r="W8421" i="4"/>
  <x:c r="V8421" i="4"/>
  <x:c r="U8421" i="4"/>
  <x:c r="T8421" i="4"/>
  <x:c r="T8420" i="4"/>
  <x:c r="W8420" i="4"/>
  <x:c r="V8420" i="4"/>
  <x:c r="U8420" i="4"/>
  <x:c r="W8419" i="4"/>
  <x:c r="V8419" i="4"/>
  <x:c r="U8419" i="4"/>
  <x:c r="T8419" i="4"/>
  <x:c r="V8418" i="4"/>
  <x:c r="W8418" i="4"/>
  <x:c r="U8418" i="4"/>
  <x:c r="T8418" i="4"/>
  <x:c r="U8417" i="4"/>
  <x:c r="W8417" i="4"/>
  <x:c r="V8417" i="4"/>
  <x:c r="T8417" i="4"/>
  <x:c r="V8416" i="4"/>
  <x:c r="T8416" i="4"/>
  <x:c r="W8416" i="4"/>
  <x:c r="U8416" i="4"/>
  <x:c r="U8415" i="4"/>
  <x:c r="W8415" i="4"/>
  <x:c r="V8415" i="4"/>
  <x:c r="T8415" i="4"/>
  <x:c r="W8414" i="4"/>
  <x:c r="V8414" i="4"/>
  <x:c r="U8414" i="4"/>
  <x:c r="T8414" i="4"/>
  <x:c r="V8413" i="4"/>
  <x:c r="T8413" i="4"/>
  <x:c r="W8413" i="4"/>
  <x:c r="U8413" i="4"/>
  <x:c r="U8412" i="4"/>
  <x:c r="W8412" i="4"/>
  <x:c r="V8412" i="4"/>
  <x:c r="T8412" i="4"/>
  <x:c r="T8411" i="4"/>
  <x:c r="W8411" i="4"/>
  <x:c r="V8411" i="4"/>
  <x:c r="U8411" i="4"/>
  <x:c r="V8410" i="4"/>
  <x:c r="W8410" i="4"/>
  <x:c r="U8410" i="4"/>
  <x:c r="T8410" i="4"/>
  <x:c r="U8409" i="4"/>
  <x:c r="W8409" i="4"/>
  <x:c r="V8409" i="4"/>
  <x:c r="T8409" i="4"/>
  <x:c r="W8408" i="4"/>
  <x:c r="V8408" i="4"/>
  <x:c r="U8408" i="4"/>
  <x:c r="T8408" i="4"/>
  <x:c r="X8408" i="4" s="1"/>
  <x:c r="W8407" i="4"/>
  <x:c r="V8407" i="4"/>
  <x:c r="U8407" i="4"/>
  <x:c r="T8407" i="4"/>
  <x:c r="W8406" i="4"/>
  <x:c r="V8406" i="4"/>
  <x:c r="U8406" i="4"/>
  <x:c r="T8406" i="4"/>
  <x:c r="U8405" i="4"/>
  <x:c r="W8405" i="4"/>
  <x:c r="V8405" i="4"/>
  <x:c r="T8405" i="4"/>
  <x:c r="W8404" i="4"/>
  <x:c r="V8404" i="4"/>
  <x:c r="U8404" i="4"/>
  <x:c r="T8404" i="4"/>
  <x:c r="V8403" i="4"/>
  <x:c r="W8403" i="4"/>
  <x:c r="U8403" i="4"/>
  <x:c r="T8403" i="4"/>
  <x:c r="W8402" i="4"/>
  <x:c r="T8402" i="4"/>
  <x:c r="V8402" i="4"/>
  <x:c r="U8402" i="4"/>
  <x:c r="U8401" i="4"/>
  <x:c r="T8401" i="4"/>
  <x:c r="W8401" i="4"/>
  <x:c r="V8401" i="4"/>
  <x:c r="T8400" i="4"/>
  <x:c r="W8400" i="4"/>
  <x:c r="X8400" i="4" s="1"/>
  <x:c r="V8400" i="4"/>
  <x:c r="U8400" i="4"/>
  <x:c r="W8399" i="4"/>
  <x:c r="V8399" i="4"/>
  <x:c r="U8399" i="4"/>
  <x:c r="T8399" i="4"/>
  <x:c r="X8399" i="4" s="1"/>
  <x:c r="V8398" i="4"/>
  <x:c r="W8398" i="4"/>
  <x:c r="U8398" i="4"/>
  <x:c r="T8398" i="4"/>
  <x:c r="U8397" i="4"/>
  <x:c r="W8397" i="4"/>
  <x:c r="V8397" i="4"/>
  <x:c r="T8397" i="4"/>
  <x:c r="W8396" i="4"/>
  <x:c r="V8396" i="4"/>
  <x:c r="U8396" i="4"/>
  <x:c r="T8396" i="4"/>
  <x:c r="X8396" i="4" s="1"/>
  <x:c r="W8395" i="4"/>
  <x:c r="V8395" i="4"/>
  <x:c r="U8395" i="4"/>
  <x:c r="T8395" i="4"/>
  <x:c r="W8394" i="4"/>
  <x:c r="V8394" i="4"/>
  <x:c r="U8394" i="4"/>
  <x:c r="T8394" i="4"/>
  <x:c r="W8393" i="4"/>
  <x:c r="U8393" i="4"/>
  <x:c r="V8393" i="4"/>
  <x:c r="T8393" i="4"/>
  <x:c r="T8392" i="4"/>
  <x:c r="W8392" i="4"/>
  <x:c r="V8392" i="4"/>
  <x:c r="U8392" i="4"/>
  <x:c r="W8391" i="4"/>
  <x:c r="U8391" i="4"/>
  <x:c r="V8391" i="4"/>
  <x:c r="T8391" i="4"/>
  <x:c r="X8391" i="4" s="1"/>
  <x:c r="U8390" i="4"/>
  <x:c r="T8390" i="4"/>
  <x:c r="W8390" i="4"/>
  <x:c r="V8390" i="4"/>
  <x:c r="V8389" i="4"/>
  <x:c r="U8389" i="4"/>
  <x:c r="W8389" i="4"/>
  <x:c r="T8389" i="4"/>
  <x:c r="X8389" i="4" s="1"/>
  <x:c r="T8388" i="4"/>
  <x:c r="W8388" i="4"/>
  <x:c r="V8388" i="4"/>
  <x:c r="U8388" i="4"/>
  <x:c r="W8387" i="4"/>
  <x:c r="V8387" i="4"/>
  <x:c r="U8387" i="4"/>
  <x:c r="T8387" i="4"/>
  <x:c r="V8386" i="4"/>
  <x:c r="W8386" i="4"/>
  <x:c r="U8386" i="4"/>
  <x:c r="T8386" i="4"/>
  <x:c r="U8385" i="4"/>
  <x:c r="W8385" i="4"/>
  <x:c r="V8385" i="4"/>
  <x:c r="T8385" i="4"/>
  <x:c r="W8384" i="4"/>
  <x:c r="V8384" i="4"/>
  <x:c r="U8384" i="4"/>
  <x:c r="T8384" i="4"/>
  <x:c r="W8383" i="4"/>
  <x:c r="V8383" i="4"/>
  <x:c r="U8383" i="4"/>
  <x:c r="T8383" i="4"/>
  <x:c r="W8382" i="4"/>
  <x:c r="V8382" i="4"/>
  <x:c r="U8382" i="4"/>
  <x:c r="T8382" i="4"/>
  <x:c r="W8381" i="4"/>
  <x:c r="U8381" i="4"/>
  <x:c r="V8381" i="4"/>
  <x:c r="T8381" i="4"/>
  <x:c r="W8380" i="4"/>
  <x:c r="T8380" i="4"/>
  <x:c r="V8380" i="4"/>
  <x:c r="U8380" i="4"/>
  <x:c r="W8379" i="4"/>
  <x:c r="U8379" i="4"/>
  <x:c r="V8379" i="4"/>
  <x:c r="T8379" i="4"/>
  <x:c r="X8379" i="4" s="1"/>
  <x:c r="U8378" i="4"/>
  <x:c r="T8378" i="4"/>
  <x:c r="W8378" i="4"/>
  <x:c r="V8378" i="4"/>
  <x:c r="V8377" i="4"/>
  <x:c r="U8377" i="4"/>
  <x:c r="W8377" i="4"/>
  <x:c r="T8377" i="4"/>
  <x:c r="T8376" i="4"/>
  <x:c r="W8376" i="4"/>
  <x:c r="V8376" i="4"/>
  <x:c r="U8376" i="4"/>
  <x:c r="W8375" i="4"/>
  <x:c r="V8375" i="4"/>
  <x:c r="U8375" i="4"/>
  <x:c r="T8375" i="4"/>
  <x:c r="V8374" i="4"/>
  <x:c r="W8374" i="4"/>
  <x:c r="U8374" i="4"/>
  <x:c r="T8374" i="4"/>
  <x:c r="W8373" i="4"/>
  <x:c r="V8373" i="4"/>
  <x:c r="U8373" i="4"/>
  <x:c r="T8373" i="4"/>
  <x:c r="W8372" i="4"/>
  <x:c r="V8372" i="4"/>
  <x:c r="U8372" i="4"/>
  <x:c r="T8372" i="4"/>
  <x:c r="X8372" i="4" s="1"/>
  <x:c r="W8371" i="4"/>
  <x:c r="V8371" i="4"/>
  <x:c r="U8371" i="4"/>
  <x:c r="T8371" i="4"/>
  <x:c r="W8370" i="4"/>
  <x:c r="V8370" i="4"/>
  <x:c r="U8370" i="4"/>
  <x:c r="T8370" i="4"/>
  <x:c r="W8369" i="4"/>
  <x:c r="U8369" i="4"/>
  <x:c r="V8369" i="4"/>
  <x:c r="T8369" i="4"/>
  <x:c r="W8368" i="4"/>
  <x:c r="T8368" i="4"/>
  <x:c r="V8368" i="4"/>
  <x:c r="U8368" i="4"/>
  <x:c r="W8367" i="4"/>
  <x:c r="U8367" i="4"/>
  <x:c r="V8367" i="4"/>
  <x:c r="T8367" i="4"/>
  <x:c r="U8366" i="4"/>
  <x:c r="T8366" i="4"/>
  <x:c r="W8366" i="4"/>
  <x:c r="V8366" i="4"/>
  <x:c r="V8365" i="4"/>
  <x:c r="U8365" i="4"/>
  <x:c r="W8365" i="4"/>
  <x:c r="T8365" i="4"/>
  <x:c r="T8364" i="4"/>
  <x:c r="W8364" i="4"/>
  <x:c r="V8364" i="4"/>
  <x:c r="U8364" i="4"/>
  <x:c r="W8363" i="4"/>
  <x:c r="V8363" i="4"/>
  <x:c r="U8363" i="4"/>
  <x:c r="T8363" i="4"/>
  <x:c r="V8362" i="4"/>
  <x:c r="W8362" i="4"/>
  <x:c r="U8362" i="4"/>
  <x:c r="T8362" i="4"/>
  <x:c r="W8361" i="4"/>
  <x:c r="V8361" i="4"/>
  <x:c r="U8361" i="4"/>
  <x:c r="T8361" i="4"/>
  <x:c r="W8360" i="4"/>
  <x:c r="V8360" i="4"/>
  <x:c r="U8360" i="4"/>
  <x:c r="T8360" i="4"/>
  <x:c r="X8360" i="4" s="1"/>
  <x:c r="W8359" i="4"/>
  <x:c r="V8359" i="4"/>
  <x:c r="U8359" i="4"/>
  <x:c r="T8359" i="4"/>
  <x:c r="W8358" i="4"/>
  <x:c r="V8358" i="4"/>
  <x:c r="U8358" i="4"/>
  <x:c r="T8358" i="4"/>
  <x:c r="W8357" i="4"/>
  <x:c r="U8357" i="4"/>
  <x:c r="V8357" i="4"/>
  <x:c r="T8357" i="4"/>
  <x:c r="T8356" i="4"/>
  <x:c r="W8356" i="4"/>
  <x:c r="V8356" i="4"/>
  <x:c r="U8356" i="4"/>
  <x:c r="W8355" i="4"/>
  <x:c r="U8355" i="4"/>
  <x:c r="V8355" i="4"/>
  <x:c r="T8355" i="4"/>
  <x:c r="U8354" i="4"/>
  <x:c r="T8354" i="4"/>
  <x:c r="W8354" i="4"/>
  <x:c r="V8354" i="4"/>
  <x:c r="V8353" i="4"/>
  <x:c r="U8353" i="4"/>
  <x:c r="W8353" i="4"/>
  <x:c r="T8353" i="4"/>
  <x:c r="X8353" i="4" s="1"/>
  <x:c r="T8352" i="4"/>
  <x:c r="W8352" i="4"/>
  <x:c r="V8352" i="4"/>
  <x:c r="U8352" i="4"/>
  <x:c r="W8351" i="4"/>
  <x:c r="V8351" i="4"/>
  <x:c r="U8351" i="4"/>
  <x:c r="T8351" i="4"/>
  <x:c r="V8350" i="4"/>
  <x:c r="W8350" i="4"/>
  <x:c r="U8350" i="4"/>
  <x:c r="T8350" i="4"/>
  <x:c r="W8349" i="4"/>
  <x:c r="V8349" i="4"/>
  <x:c r="U8349" i="4"/>
  <x:c r="T8349" i="4"/>
  <x:c r="W8348" i="4"/>
  <x:c r="V8348" i="4"/>
  <x:c r="U8348" i="4"/>
  <x:c r="T8348" i="4"/>
  <x:c r="W8347" i="4"/>
  <x:c r="V8347" i="4"/>
  <x:c r="U8347" i="4"/>
  <x:c r="T8347" i="4"/>
  <x:c r="W8346" i="4"/>
  <x:c r="V8346" i="4"/>
  <x:c r="U8346" i="4"/>
  <x:c r="T8346" i="4"/>
  <x:c r="W8345" i="4"/>
  <x:c r="U8345" i="4"/>
  <x:c r="V8345" i="4"/>
  <x:c r="T8345" i="4"/>
  <x:c r="W8344" i="4"/>
  <x:c r="T8344" i="4"/>
  <x:c r="V8344" i="4"/>
  <x:c r="U8344" i="4"/>
  <x:c r="W8343" i="4"/>
  <x:c r="U8343" i="4"/>
  <x:c r="V8343" i="4"/>
  <x:c r="T8343" i="4"/>
  <x:c r="X8343" i="4" s="1"/>
  <x:c r="U8342" i="4"/>
  <x:c r="T8342" i="4"/>
  <x:c r="W8342" i="4"/>
  <x:c r="V8342" i="4"/>
  <x:c r="V8341" i="4"/>
  <x:c r="U8341" i="4"/>
  <x:c r="W8341" i="4"/>
  <x:c r="T8341" i="4"/>
  <x:c r="X8341" i="4" s="1"/>
  <x:c r="T8340" i="4"/>
  <x:c r="W8340" i="4"/>
  <x:c r="V8340" i="4"/>
  <x:c r="U8340" i="4"/>
  <x:c r="W8339" i="4"/>
  <x:c r="V8339" i="4"/>
  <x:c r="U8339" i="4"/>
  <x:c r="T8339" i="4"/>
  <x:c r="V8338" i="4"/>
  <x:c r="W8338" i="4"/>
  <x:c r="U8338" i="4"/>
  <x:c r="T8338" i="4"/>
  <x:c r="U8337" i="4"/>
  <x:c r="W8337" i="4"/>
  <x:c r="V8337" i="4"/>
  <x:c r="T8337" i="4"/>
  <x:c r="W8336" i="4"/>
  <x:c r="V8336" i="4"/>
  <x:c r="U8336" i="4"/>
  <x:c r="T8336" i="4"/>
  <x:c r="X8336" i="4" s="1"/>
  <x:c r="W8335" i="4"/>
  <x:c r="V8335" i="4"/>
  <x:c r="U8335" i="4"/>
  <x:c r="T8335" i="4"/>
  <x:c r="W8334" i="4"/>
  <x:c r="V8334" i="4"/>
  <x:c r="U8334" i="4"/>
  <x:c r="T8334" i="4"/>
  <x:c r="W8333" i="4"/>
  <x:c r="U8333" i="4"/>
  <x:c r="V8333" i="4"/>
  <x:c r="T8333" i="4"/>
  <x:c r="W8332" i="4"/>
  <x:c r="T8332" i="4"/>
  <x:c r="V8332" i="4"/>
  <x:c r="U8332" i="4"/>
  <x:c r="W8331" i="4"/>
  <x:c r="U8331" i="4"/>
  <x:c r="V8331" i="4"/>
  <x:c r="T8331" i="4"/>
  <x:c r="U8330" i="4"/>
  <x:c r="T8330" i="4"/>
  <x:c r="W8330" i="4"/>
  <x:c r="V8330" i="4"/>
  <x:c r="V8329" i="4"/>
  <x:c r="U8329" i="4"/>
  <x:c r="W8329" i="4"/>
  <x:c r="T8329" i="4"/>
  <x:c r="U8328" i="4"/>
  <x:c r="W8328" i="4"/>
  <x:c r="V8328" i="4"/>
  <x:c r="T8328" i="4"/>
  <x:c r="X8328" i="4" s="1"/>
  <x:c r="W8327" i="4"/>
  <x:c r="V8327" i="4"/>
  <x:c r="U8327" i="4"/>
  <x:c r="T8327" i="4"/>
  <x:c r="V8326" i="4"/>
  <x:c r="W8326" i="4"/>
  <x:c r="U8326" i="4"/>
  <x:c r="T8326" i="4"/>
  <x:c r="W8325" i="4"/>
  <x:c r="V8325" i="4"/>
  <x:c r="U8325" i="4"/>
  <x:c r="T8325" i="4"/>
  <x:c r="T8324" i="4"/>
  <x:c r="W8324" i="4"/>
  <x:c r="V8324" i="4"/>
  <x:c r="U8324" i="4"/>
  <x:c r="W8323" i="4"/>
  <x:c r="V8323" i="4"/>
  <x:c r="U8323" i="4"/>
  <x:c r="T8323" i="4"/>
  <x:c r="W8322" i="4"/>
  <x:c r="V8322" i="4"/>
  <x:c r="U8322" i="4"/>
  <x:c r="T8322" i="4"/>
  <x:c r="W8321" i="4"/>
  <x:c r="U8321" i="4"/>
  <x:c r="V8321" i="4"/>
  <x:c r="T8321" i="4"/>
  <x:c r="W8320" i="4"/>
  <x:c r="V8320" i="4"/>
  <x:c r="U8320" i="4"/>
  <x:c r="T8320" i="4"/>
  <x:c r="X8320" i="4" s="1"/>
  <x:c r="V8319" i="4"/>
  <x:c r="U8319" i="4"/>
  <x:c r="W8319" i="4"/>
  <x:c r="T8319" i="4"/>
  <x:c r="U8318" i="4"/>
  <x:c r="T8318" i="4"/>
  <x:c r="W8318" i="4"/>
  <x:c r="V8318" i="4"/>
  <x:c r="V8317" i="4"/>
  <x:c r="U8317" i="4"/>
  <x:c r="W8317" i="4"/>
  <x:c r="T8317" i="4"/>
  <x:c r="T8316" i="4"/>
  <x:c r="W8316" i="4"/>
  <x:c r="V8316" i="4"/>
  <x:c r="U8316" i="4"/>
  <x:c r="W8315" i="4"/>
  <x:c r="U8315" i="4"/>
  <x:c r="T8315" i="4"/>
  <x:c r="V8314" i="4"/>
  <x:c r="W8314" i="4"/>
  <x:c r="U8314" i="4"/>
  <x:c r="T8314" i="4"/>
  <x:c r="U8313" i="4"/>
  <x:c r="W8313" i="4"/>
  <x:c r="V8313" i="4"/>
  <x:c r="T8313" i="4"/>
  <x:c r="W8312" i="4"/>
  <x:c r="V8312" i="4"/>
  <x:c r="U8312" i="4"/>
  <x:c r="X8312" i="4" s="1"/>
  <x:c r="T8312" i="4"/>
  <x:c r="W8311" i="4"/>
  <x:c r="V8311" i="4"/>
  <x:c r="U8311" i="4"/>
  <x:c r="T8311" i="4"/>
  <x:c r="W8310" i="4"/>
  <x:c r="V8310" i="4"/>
  <x:c r="U8310" i="4"/>
  <x:c r="T8310" i="4"/>
  <x:c r="W8309" i="4"/>
  <x:c r="U8309" i="4"/>
  <x:c r="V8309" i="4"/>
  <x:c r="T8309" i="4"/>
  <x:c r="W8308" i="4"/>
  <x:c r="T8308" i="4"/>
  <x:c r="V8308" i="4"/>
  <x:c r="U8308" i="4"/>
  <x:c r="V8307" i="4"/>
  <x:c r="U8307" i="4"/>
  <x:c r="W8307" i="4"/>
  <x:c r="T8307" i="4"/>
  <x:c r="U8306" i="4"/>
  <x:c r="T8306" i="4"/>
  <x:c r="W8306" i="4"/>
  <x:c r="V8306" i="4"/>
  <x:c r="U8305" i="4"/>
  <x:c r="T8305" i="4"/>
  <x:c r="W8305" i="4"/>
  <x:c r="V8305" i="4"/>
  <x:c r="T8304" i="4"/>
  <x:c r="W8304" i="4"/>
  <x:c r="V8304" i="4"/>
  <x:c r="U8304" i="4"/>
  <x:c r="W8303" i="4"/>
  <x:c r="T8303" i="4"/>
  <x:c r="V8303" i="4"/>
  <x:c r="U8303" i="4"/>
  <x:c r="W8302" i="4"/>
  <x:c r="V8302" i="4"/>
  <x:c r="U8302" i="4"/>
  <x:c r="T8302" i="4"/>
  <x:c r="W8301" i="4"/>
  <x:c r="V8301" i="4"/>
  <x:c r="U8301" i="4"/>
  <x:c r="T8301" i="4"/>
  <x:c r="W8300" i="4"/>
  <x:c r="V8300" i="4"/>
  <x:c r="U8300" i="4"/>
  <x:c r="T8300" i="4"/>
  <x:c r="X8300" i="4" s="1"/>
  <x:c r="W8299" i="4"/>
  <x:c r="V8299" i="4"/>
  <x:c r="U8299" i="4"/>
  <x:c r="T8299" i="4"/>
  <x:c r="W8298" i="4"/>
  <x:c r="U8298" i="4"/>
  <x:c r="V8298" i="4" s="1"/>
  <x:c r="T8298" i="4"/>
  <x:c r="U8297" i="4"/>
  <x:c r="W8297" i="4"/>
  <x:c r="V8297" i="4"/>
  <x:c r="T8297" i="4"/>
  <x:c r="W8296" i="4"/>
  <x:c r="V8296" i="4"/>
  <x:c r="U8296" i="4"/>
  <x:c r="T8296" i="4"/>
  <x:c r="V8295" i="4"/>
  <x:c r="W8295" i="4"/>
  <x:c r="U8295" i="4"/>
  <x:c r="T8295" i="4"/>
  <x:c r="W8294" i="4"/>
  <x:c r="T8294" i="4"/>
  <x:c r="V8294" i="4"/>
  <x:c r="U8294" i="4"/>
  <x:c r="U8293" i="4"/>
  <x:c r="T8293" i="4"/>
  <x:c r="W8293" i="4"/>
  <x:c r="V8293" i="4"/>
  <x:c r="T8292" i="4"/>
  <x:c r="W8292" i="4"/>
  <x:c r="V8292" i="4"/>
  <x:c r="U8292" i="4"/>
  <x:c r="X8292" i="4" s="1"/>
  <x:c r="W8291" i="4"/>
  <x:c r="U8291" i="4"/>
  <x:c r="T8291" i="4"/>
  <x:c r="W8290" i="4"/>
  <x:c r="U8290" i="4"/>
  <x:c r="V8290" i="4" s="1"/>
  <x:c r="T8290" i="4"/>
  <x:c r="W8289" i="4"/>
  <x:c r="V8289" i="4"/>
  <x:c r="U8289" i="4"/>
  <x:c r="T8289" i="4"/>
  <x:c r="W8288" i="4"/>
  <x:c r="V8288" i="4"/>
  <x:c r="U8288" i="4"/>
  <x:c r="T8288" i="4"/>
  <x:c r="X8288" i="4" s="1"/>
  <x:c r="W8287" i="4"/>
  <x:c r="V8287" i="4"/>
  <x:c r="U8287" i="4"/>
  <x:c r="T8287" i="4"/>
  <x:c r="V8286" i="4"/>
  <x:c r="W8286" i="4"/>
  <x:c r="U8286" i="4"/>
  <x:c r="T8286" i="4"/>
  <x:c r="W8285" i="4"/>
  <x:c r="X8285" i="4" s="1"/>
  <x:c r="V8285" i="4"/>
  <x:c r="U8285" i="4"/>
  <x:c r="T8285" i="4"/>
  <x:c r="W8284" i="4"/>
  <x:c r="V8284" i="4"/>
  <x:c r="U8284" i="4"/>
  <x:c r="T8284" i="4"/>
  <x:c r="W8283" i="4"/>
  <x:c r="V8283" i="4"/>
  <x:c r="U8283" i="4"/>
  <x:c r="T8283" i="4"/>
  <x:c r="U8282" i="4"/>
  <x:c r="T8282" i="4"/>
  <x:c r="W8282" i="4"/>
  <x:c r="V8282" i="4"/>
  <x:c r="V8281" i="4"/>
  <x:c r="T8281" i="4"/>
  <x:c r="W8281" i="4"/>
  <x:c r="U8281" i="4"/>
  <x:c r="U8280" i="4"/>
  <x:c r="W8280" i="4"/>
  <x:c r="V8280" i="4"/>
  <x:c r="T8280" i="4"/>
  <x:c r="W8279" i="4"/>
  <x:c r="V8279" i="4"/>
  <x:c r="U8279" i="4"/>
  <x:c r="T8279" i="4"/>
  <x:c r="X8279" i="4" s="1"/>
  <x:c r="W8278" i="4"/>
  <x:c r="V8278" i="4"/>
  <x:c r="U8278" i="4"/>
  <x:c r="T8278" i="4"/>
  <x:c r="W8277" i="4"/>
  <x:c r="U8277" i="4"/>
  <x:c r="T8277" i="4"/>
  <x:c r="W8276" i="4"/>
  <x:c r="V8276" i="4"/>
  <x:c r="U8276" i="4"/>
  <x:c r="T8276" i="4"/>
  <x:c r="W8275" i="4"/>
  <x:c r="U8275" i="4"/>
  <x:c r="T8275" i="4"/>
  <x:c r="W8274" i="4"/>
  <x:c r="V8274" i="4"/>
  <x:c r="U8274" i="4"/>
  <x:c r="T8274" i="4"/>
  <x:c r="V8273" i="4"/>
  <x:c r="U8273" i="4"/>
  <x:c r="W8273" i="4"/>
  <x:c r="T8273" i="4"/>
  <x:c r="V8272" i="4"/>
  <x:c r="U8272" i="4"/>
  <x:c r="W8272" i="4"/>
  <x:c r="T8272" i="4"/>
  <x:c r="X8272" i="4" s="1"/>
  <x:c r="W8271" i="4"/>
  <x:c r="T8271" i="4"/>
  <x:c r="V8271" i="4"/>
  <x:c r="U8271" i="4"/>
  <x:c r="T8270" i="4"/>
  <x:c r="W8270" i="4"/>
  <x:c r="U8270" i="4"/>
  <x:c r="V8269" i="4"/>
  <x:c r="X8269" i="4" s="1"/>
  <x:c r="U8269" i="4"/>
  <x:c r="W8269" i="4"/>
  <x:c r="T8269" i="4"/>
  <x:c r="U8268" i="4"/>
  <x:c r="W8268" i="4"/>
  <x:c r="V8268" i="4"/>
  <x:c r="T8268" i="4"/>
  <x:c r="X8268" i="4" s="1"/>
  <x:c r="W8267" i="4"/>
  <x:c r="T8267" i="4"/>
  <x:c r="V8267" i="4"/>
  <x:c r="U8267" i="4"/>
  <x:c r="T8266" i="4"/>
  <x:c r="W8266" i="4"/>
  <x:c r="V8266" i="4"/>
  <x:c r="U8266" i="4"/>
  <x:c r="W8265" i="4"/>
  <x:c r="U8265" i="4"/>
  <x:c r="T8265" i="4"/>
  <x:c r="W8264" i="4"/>
  <x:c r="V8264" i="4"/>
  <x:c r="U8264" i="4"/>
  <x:c r="T8264" i="4"/>
  <x:c r="X8264" i="4" s="1"/>
  <x:c r="W8263" i="4"/>
  <x:c r="V8263" i="4"/>
  <x:c r="U8263" i="4"/>
  <x:c r="T8263" i="4"/>
  <x:c r="W8262" i="4"/>
  <x:c r="V8262" i="4"/>
  <x:c r="U8262" i="4"/>
  <x:c r="T8262" i="4"/>
  <x:c r="X8262" i="4" s="1"/>
  <x:c r="W8261" i="4"/>
  <x:c r="V8261" i="4"/>
  <x:c r="U8261" i="4"/>
  <x:c r="T8261" i="4"/>
  <x:c r="V8260" i="4"/>
  <x:c r="U8260" i="4"/>
  <x:c r="W8260" i="4"/>
  <x:c r="T8260" i="4"/>
  <x:c r="W8259" i="4"/>
  <x:c r="V8259" i="4"/>
  <x:c r="U8259" i="4"/>
  <x:c r="T8259" i="4"/>
  <x:c r="X8259" i="4" s="1"/>
  <x:c r="V8258" i="4"/>
  <x:c r="U8258" i="4"/>
  <x:c r="W8258" i="4"/>
  <x:c r="T8258" i="4"/>
  <x:c r="W8257" i="4"/>
  <x:c r="T8257" i="4"/>
  <x:c r="V8257" i="4"/>
  <x:c r="U8257" i="4"/>
  <x:c r="V8256" i="4"/>
  <x:c r="U8256" i="4"/>
  <x:c r="W8256" i="4"/>
  <x:c r="T8256" i="4"/>
  <x:c r="T8255" i="4"/>
  <x:c r="W8255" i="4"/>
  <x:c r="U8255" i="4"/>
  <x:c r="W8254" i="4"/>
  <x:c r="V8254" i="4"/>
  <x:c r="U8254" i="4"/>
  <x:c r="T8254" i="4"/>
  <x:c r="T8253" i="4"/>
  <x:c r="X8253" i="4" s="1"/>
  <x:c r="W8253" i="4"/>
  <x:c r="V8253" i="4"/>
  <x:c r="U8253" i="4"/>
  <x:c r="X8252" i="4"/>
  <x:c r="T8252" i="4"/>
  <x:c r="W8252" i="4"/>
  <x:c r="V8252" i="4"/>
  <x:c r="U8252" i="4"/>
  <x:c r="W8251" i="4"/>
  <x:c r="U8251" i="4"/>
  <x:c r="T8251" i="4"/>
  <x:c r="W8250" i="4"/>
  <x:c r="V8250" i="4"/>
  <x:c r="U8250" i="4"/>
  <x:c r="T8250" i="4"/>
  <x:c r="V8249" i="4"/>
  <x:c r="W8249" i="4"/>
  <x:c r="U8249" i="4"/>
  <x:c r="T8249" i="4"/>
  <x:c r="U8248" i="4"/>
  <x:c r="W8248" i="4"/>
  <x:c r="X8248" i="4" s="1"/>
  <x:c r="T8248" i="4"/>
  <x:c r="V8248" i="4" s="1"/>
  <x:c r="W8247" i="4"/>
  <x:c r="T8247" i="4"/>
  <x:c r="V8247" i="4"/>
  <x:c r="U8247" i="4"/>
  <x:c r="U8246" i="4"/>
  <x:c r="T8246" i="4"/>
  <x:c r="W8246" i="4"/>
  <x:c r="V8246" i="4"/>
  <x:c r="U8245" i="4"/>
  <x:c r="W8245" i="4"/>
  <x:c r="T8245" i="4"/>
  <x:c r="T8244" i="4"/>
  <x:c r="W8244" i="4"/>
  <x:c r="V8244" i="4"/>
  <x:c r="U8244" i="4"/>
  <x:c r="W8243" i="4"/>
  <x:c r="V8243" i="4"/>
  <x:c r="U8243" i="4"/>
  <x:c r="T8243" i="4"/>
  <x:c r="V8242" i="4"/>
  <x:c r="W8242" i="4"/>
  <x:c r="U8242" i="4"/>
  <x:c r="T8242" i="4"/>
  <x:c r="U8241" i="4"/>
  <x:c r="W8241" i="4"/>
  <x:c r="T8241" i="4"/>
  <x:c r="W8240" i="4"/>
  <x:c r="U8240" i="4"/>
  <x:c r="T8240" i="4"/>
  <x:c r="W8239" i="4"/>
  <x:c r="V8239" i="4"/>
  <x:c r="U8239" i="4"/>
  <x:c r="T8239" i="4"/>
  <x:c r="X8239" i="4" s="1"/>
  <x:c r="W8238" i="4"/>
  <x:c r="V8238" i="4"/>
  <x:c r="U8238" i="4"/>
  <x:c r="T8238" i="4"/>
  <x:c r="W8237" i="4"/>
  <x:c r="U8237" i="4"/>
  <x:c r="V8237" i="4"/>
  <x:c r="T8237" i="4"/>
  <x:c r="U8236" i="4"/>
  <x:c r="T8236" i="4"/>
  <x:c r="W8236" i="4"/>
  <x:c r="V8236" i="4"/>
  <x:c r="W8235" i="4"/>
  <x:c r="V8235" i="4"/>
  <x:c r="U8235" i="4"/>
  <x:c r="T8235" i="4"/>
  <x:c r="V8234" i="4"/>
  <x:c r="T8234" i="4"/>
  <x:c r="W8234" i="4"/>
  <x:c r="U8234" i="4"/>
  <x:c r="T8233" i="4"/>
  <x:c r="W8233" i="4"/>
  <x:c r="V8233" i="4"/>
  <x:c r="U8233" i="4"/>
  <x:c r="W8232" i="4"/>
  <x:c r="T8232" i="4"/>
  <x:c r="V8232" i="4"/>
  <x:c r="U8232" i="4"/>
  <x:c r="W8231" i="4"/>
  <x:c r="V8231" i="4"/>
  <x:c r="U8231" i="4"/>
  <x:c r="T8231" i="4"/>
  <x:c r="V8230" i="4"/>
  <x:c r="T8230" i="4"/>
  <x:c r="W8230" i="4"/>
  <x:c r="U8230" i="4"/>
  <x:c r="T8229" i="4"/>
  <x:c r="W8229" i="4"/>
  <x:c r="V8229" i="4"/>
  <x:c r="U8229" i="4"/>
  <x:c r="W8228" i="4"/>
  <x:c r="V8228" i="4"/>
  <x:c r="U8228" i="4"/>
  <x:c r="T8228" i="4"/>
  <x:c r="W8227" i="4"/>
  <x:c r="V8227" i="4"/>
  <x:c r="U8227" i="4"/>
  <x:c r="T8227" i="4"/>
  <x:c r="W8226" i="4"/>
  <x:c r="V8226" i="4"/>
  <x:c r="U8226" i="4"/>
  <x:c r="T8226" i="4"/>
  <x:c r="W8225" i="4"/>
  <x:c r="V8225" i="4"/>
  <x:c r="U8225" i="4"/>
  <x:c r="T8225" i="4"/>
  <x:c r="W8224" i="4"/>
  <x:c r="V8224" i="4"/>
  <x:c r="U8224" i="4"/>
  <x:c r="T8224" i="4"/>
  <x:c r="W8223" i="4"/>
  <x:c r="V8223" i="4"/>
  <x:c r="U8223" i="4"/>
  <x:c r="T8223" i="4"/>
  <x:c r="W8222" i="4"/>
  <x:c r="U8222" i="4"/>
  <x:c r="V8222" i="4"/>
  <x:c r="T8222" i="4"/>
  <x:c r="U8221" i="4"/>
  <x:c r="W8221" i="4"/>
  <x:c r="V8221" i="4"/>
  <x:c r="T8221" i="4"/>
  <x:c r="W8220" i="4"/>
  <x:c r="V8220" i="4"/>
  <x:c r="T8220" i="4"/>
  <x:c r="X8220" i="4" s="1"/>
  <x:c r="U8220" i="4"/>
  <x:c r="U8219" i="4"/>
  <x:c r="T8219" i="4"/>
  <x:c r="W8219" i="4"/>
  <x:c r="V8219" i="4"/>
  <x:c r="U8218" i="4"/>
  <x:c r="T8218" i="4"/>
  <x:c r="W8218" i="4"/>
  <x:c r="V8218" i="4"/>
  <x:c r="W8217" i="4"/>
  <x:c r="V8217" i="4"/>
  <x:c r="U8217" i="4"/>
  <x:c r="T8217" i="4"/>
  <x:c r="W8216" i="4"/>
  <x:c r="V8216" i="4"/>
  <x:c r="U8216" i="4"/>
  <x:c r="T8216" i="4"/>
  <x:c r="W8215" i="4"/>
  <x:c r="V8215" i="4"/>
  <x:c r="U8215" i="4"/>
  <x:c r="T8215" i="4"/>
  <x:c r="W8214" i="4"/>
  <x:c r="V8214" i="4"/>
  <x:c r="U8214" i="4"/>
  <x:c r="T8214" i="4"/>
  <x:c r="W8213" i="4"/>
  <x:c r="V8213" i="4"/>
  <x:c r="U8213" i="4"/>
  <x:c r="T8213" i="4"/>
  <x:c r="W8212" i="4"/>
  <x:c r="V8212" i="4"/>
  <x:c r="U8212" i="4"/>
  <x:c r="T8212" i="4"/>
  <x:c r="U8211" i="4"/>
  <x:c r="W8211" i="4"/>
  <x:c r="V8211" i="4"/>
  <x:c r="T8211" i="4"/>
  <x:c r="W8210" i="4"/>
  <x:c r="U8210" i="4"/>
  <x:c r="T8210" i="4"/>
  <x:c r="X8210" i="4" s="1"/>
  <x:c r="V8210" i="4"/>
  <x:c r="W8209" i="4"/>
  <x:c r="V8209" i="4"/>
  <x:c r="U8209" i="4"/>
  <x:c r="T8209" i="4"/>
  <x:c r="X8209" i="4" s="1"/>
  <x:c r="U8208" i="4"/>
  <x:c r="T8208" i="4"/>
  <x:c r="W8208" i="4"/>
  <x:c r="V8208" i="4"/>
  <x:c r="U8207" i="4"/>
  <x:c r="T8207" i="4"/>
  <x:c r="W8207" i="4"/>
  <x:c r="V8207" i="4"/>
  <x:c r="W8206" i="4"/>
  <x:c r="V8206" i="4"/>
  <x:c r="U8206" i="4"/>
  <x:c r="T8206" i="4"/>
  <x:c r="W8205" i="4"/>
  <x:c r="V8205" i="4"/>
  <x:c r="U8205" i="4"/>
  <x:c r="T8205" i="4"/>
  <x:c r="X8205" i="4" s="1"/>
  <x:c r="W8204" i="4"/>
  <x:c r="V8204" i="4"/>
  <x:c r="U8204" i="4"/>
  <x:c r="T8204" i="4"/>
  <x:c r="X8204" i="4" s="1"/>
  <x:c r="W8203" i="4"/>
  <x:c r="V8203" i="4"/>
  <x:c r="U8203" i="4"/>
  <x:c r="T8203" i="4"/>
  <x:c r="W8202" i="4"/>
  <x:c r="V8202" i="4"/>
  <x:c r="U8202" i="4"/>
  <x:c r="T8202" i="4"/>
  <x:c r="U8201" i="4"/>
  <x:c r="W8201" i="4"/>
  <x:c r="X8201" i="4" s="1"/>
  <x:c r="V8201" i="4"/>
  <x:c r="T8201" i="4"/>
  <x:c r="V8200" i="4"/>
  <x:c r="U8200" i="4"/>
  <x:c r="W8200" i="4"/>
  <x:c r="T8200" i="4"/>
  <x:c r="W8199" i="4"/>
  <x:c r="V8199" i="4"/>
  <x:c r="U8199" i="4"/>
  <x:c r="T8199" i="4"/>
  <x:c r="X8199" i="4" s="1"/>
  <x:c r="T8198" i="4"/>
  <x:c r="W8198" i="4"/>
  <x:c r="V8198" i="4"/>
  <x:c r="U8198" i="4"/>
  <x:c r="T8197" i="4"/>
  <x:c r="W8197" i="4"/>
  <x:c r="V8197" i="4"/>
  <x:c r="U8197" i="4"/>
  <x:c r="W8196" i="4"/>
  <x:c r="V8196" i="4"/>
  <x:c r="U8196" i="4"/>
  <x:c r="T8196" i="4"/>
  <x:c r="W8195" i="4"/>
  <x:c r="V8195" i="4"/>
  <x:c r="U8195" i="4"/>
  <x:c r="T8195" i="4"/>
  <x:c r="W8194" i="4"/>
  <x:c r="V8194" i="4"/>
  <x:c r="U8194" i="4"/>
  <x:c r="T8194" i="4"/>
  <x:c r="U8193" i="4"/>
  <x:c r="T8193" i="4"/>
  <x:c r="W8193" i="4"/>
  <x:c r="V8193" i="4"/>
  <x:c r="W8192" i="4"/>
  <x:c r="V8192" i="4"/>
  <x:c r="U8192" i="4"/>
  <x:c r="T8192" i="4"/>
  <x:c r="W8191" i="4"/>
  <x:c r="V8191" i="4"/>
  <x:c r="U8191" i="4"/>
  <x:c r="T8191" i="4"/>
  <x:c r="V8190" i="4"/>
  <x:c r="W8190" i="4"/>
  <x:c r="U8190" i="4"/>
  <x:c r="T8190" i="4"/>
  <x:c r="W8189" i="4"/>
  <x:c r="V8189" i="4"/>
  <x:c r="U8189" i="4"/>
  <x:c r="T8189" i="4"/>
  <x:c r="W8188" i="4"/>
  <x:c r="V8188" i="4"/>
  <x:c r="T8188" i="4"/>
  <x:c r="U8188" i="4"/>
  <x:c r="W8187" i="4"/>
  <x:c r="U8187" i="4"/>
  <x:c r="T8187" i="4"/>
  <x:c r="V8187" i="4"/>
  <x:c r="V8186" i="4"/>
  <x:c r="U8186" i="4"/>
  <x:c r="W8186" i="4"/>
  <x:c r="T8186" i="4"/>
  <x:c r="T8185" i="4"/>
  <x:c r="W8185" i="4"/>
  <x:c r="V8185" i="4"/>
  <x:c r="X8185" i="4" s="1"/>
  <x:c r="U8185" i="4"/>
  <x:c r="W8184" i="4"/>
  <x:c r="V8184" i="4"/>
  <x:c r="U8184" i="4"/>
  <x:c r="T8184" i="4"/>
  <x:c r="W8183" i="4"/>
  <x:c r="V8183" i="4"/>
  <x:c r="U8183" i="4"/>
  <x:c r="T8183" i="4"/>
  <x:c r="X8183" i="4" s="1"/>
  <x:c r="V8182" i="4"/>
  <x:c r="T8182" i="4"/>
  <x:c r="W8182" i="4"/>
  <x:c r="U8182" i="4"/>
  <x:c r="W8181" i="4"/>
  <x:c r="V8181" i="4"/>
  <x:c r="U8181" i="4"/>
  <x:c r="T8181" i="4"/>
  <x:c r="W8180" i="4"/>
  <x:c r="V8180" i="4"/>
  <x:c r="U8180" i="4"/>
  <x:c r="T8180" i="4"/>
  <x:c r="W8179" i="4"/>
  <x:c r="V8179" i="4"/>
  <x:c r="U8179" i="4"/>
  <x:c r="T8179" i="4"/>
  <x:c r="W8178" i="4"/>
  <x:c r="V8178" i="4"/>
  <x:c r="U8178" i="4"/>
  <x:c r="T8178" i="4"/>
  <x:c r="W8177" i="4"/>
  <x:c r="V8177" i="4"/>
  <x:c r="U8177" i="4"/>
  <x:c r="T8177" i="4"/>
  <x:c r="W8176" i="4"/>
  <x:c r="V8176" i="4"/>
  <x:c r="U8176" i="4"/>
  <x:c r="T8176" i="4"/>
  <x:c r="W8175" i="4"/>
  <x:c r="V8175" i="4"/>
  <x:c r="U8175" i="4"/>
  <x:c r="T8175" i="4"/>
  <x:c r="W8174" i="4"/>
  <x:c r="U8174" i="4"/>
  <x:c r="T8174" i="4"/>
  <x:c r="V8174" i="4"/>
  <x:c r="W8173" i="4"/>
  <x:c r="U8173" i="4"/>
  <x:c r="V8173" i="4"/>
  <x:c r="T8173" i="4"/>
  <x:c r="W8172" i="4"/>
  <x:c r="V8172" i="4"/>
  <x:c r="U8172" i="4"/>
  <x:c r="T8172" i="4"/>
  <x:c r="W8171" i="4"/>
  <x:c r="V8171" i="4"/>
  <x:c r="T8171" i="4"/>
  <x:c r="U8171" i="4"/>
  <x:c r="W8170" i="4"/>
  <x:c r="V8170" i="4"/>
  <x:c r="U8170" i="4"/>
  <x:c r="T8170" i="4"/>
  <x:c r="W8169" i="4"/>
  <x:c r="V8169" i="4"/>
  <x:c r="U8169" i="4"/>
  <x:c r="T8169" i="4"/>
  <x:c r="T8168" i="4"/>
  <x:c r="W8168" i="4"/>
  <x:c r="V8168" i="4"/>
  <x:c r="U8168" i="4"/>
  <x:c r="W8167" i="4"/>
  <x:c r="X8167" i="4" s="1"/>
  <x:c r="V8167" i="4"/>
  <x:c r="U8167" i="4"/>
  <x:c r="T8167" i="4"/>
  <x:c r="W8166" i="4"/>
  <x:c r="V8166" i="4"/>
  <x:c r="U8166" i="4"/>
  <x:c r="T8166" i="4"/>
  <x:c r="W8165" i="4"/>
  <x:c r="V8165" i="4"/>
  <x:c r="U8165" i="4"/>
  <x:c r="T8165" i="4"/>
  <x:c r="U8164" i="4"/>
  <x:c r="W8164" i="4"/>
  <x:c r="V8164" i="4"/>
  <x:c r="T8164" i="4"/>
  <x:c r="W8163" i="4"/>
  <x:c r="V8163" i="4"/>
  <x:c r="U8163" i="4"/>
  <x:c r="T8163" i="4"/>
  <x:c r="W8162" i="4"/>
  <x:c r="U8162" i="4"/>
  <x:c r="T8162" i="4"/>
  <x:c r="V8162" i="4"/>
  <x:c r="W8161" i="4"/>
  <x:c r="V8161" i="4"/>
  <x:c r="U8161" i="4"/>
  <x:c r="T8161" i="4"/>
  <x:c r="U8160" i="4"/>
  <x:c r="T8160" i="4"/>
  <x:c r="W8160" i="4"/>
  <x:c r="V8160" i="4"/>
  <x:c r="T8159" i="4"/>
  <x:c r="W8159" i="4"/>
  <x:c r="V8159" i="4"/>
  <x:c r="U8159" i="4"/>
  <x:c r="W8158" i="4"/>
  <x:c r="V8158" i="4"/>
  <x:c r="U8158" i="4"/>
  <x:c r="T8158" i="4"/>
  <x:c r="W8157" i="4"/>
  <x:c r="V8157" i="4"/>
  <x:c r="U8157" i="4"/>
  <x:c r="T8157" i="4"/>
  <x:c r="X8157" i="4" s="1"/>
  <x:c r="W8156" i="4"/>
  <x:c r="V8156" i="4"/>
  <x:c r="U8156" i="4"/>
  <x:c r="T8156" i="4"/>
  <x:c r="W8155" i="4"/>
  <x:c r="V8155" i="4"/>
  <x:c r="U8155" i="4"/>
  <x:c r="T8155" i="4"/>
  <x:c r="W8154" i="4"/>
  <x:c r="V8154" i="4"/>
  <x:c r="U8154" i="4"/>
  <x:c r="T8154" i="4"/>
  <x:c r="W8153" i="4"/>
  <x:c r="V8153" i="4"/>
  <x:c r="U8153" i="4"/>
  <x:c r="T8153" i="4"/>
  <x:c r="W8152" i="4"/>
  <x:c r="V8152" i="4"/>
  <x:c r="U8152" i="4"/>
  <x:c r="T8152" i="4"/>
  <x:c r="X8152" i="4" s="1"/>
  <x:c r="W8151" i="4"/>
  <x:c r="V8151" i="4"/>
  <x:c r="T8151" i="4"/>
  <x:c r="U8151" i="4"/>
  <x:c r="T8150" i="4"/>
  <x:c r="W8150" i="4"/>
  <x:c r="V8150" i="4"/>
  <x:c r="U8150" i="4"/>
  <x:c r="T8149" i="4"/>
  <x:c r="W8149" i="4"/>
  <x:c r="V8149" i="4"/>
  <x:c r="U8149" i="4"/>
  <x:c r="T8148" i="4"/>
  <x:c r="W8148" i="4"/>
  <x:c r="V8148" i="4"/>
  <x:c r="U8148" i="4"/>
  <x:c r="W8147" i="4"/>
  <x:c r="V8147" i="4"/>
  <x:c r="U8147" i="4"/>
  <x:c r="T8147" i="4"/>
  <x:c r="W8146" i="4"/>
  <x:c r="V8146" i="4"/>
  <x:c r="U8146" i="4"/>
  <x:c r="T8146" i="4"/>
  <x:c r="V8145" i="4"/>
  <x:c r="U8145" i="4"/>
  <x:c r="W8145" i="4"/>
  <x:c r="T8145" i="4"/>
  <x:c r="W8144" i="4"/>
  <x:c r="V8144" i="4"/>
  <x:c r="U8144" i="4"/>
  <x:c r="X8144" i="4" s="1"/>
  <x:c r="T8144" i="4"/>
  <x:c r="W8143" i="4"/>
  <x:c r="V8143" i="4"/>
  <x:c r="U8143" i="4"/>
  <x:c r="T8143" i="4"/>
  <x:c r="W8142" i="4"/>
  <x:c r="V8142" i="4"/>
  <x:c r="U8142" i="4"/>
  <x:c r="T8142" i="4"/>
  <x:c r="W8141" i="4"/>
  <x:c r="V8141" i="4"/>
  <x:c r="U8141" i="4"/>
  <x:c r="X8141" i="4" s="1"/>
  <x:c r="T8141" i="4"/>
  <x:c r="V8140" i="4"/>
  <x:c r="U8140" i="4"/>
  <x:c r="T8140" i="4"/>
  <x:c r="W8140" i="4"/>
  <x:c r="V8139" i="4"/>
  <x:c r="T8139" i="4"/>
  <x:c r="W8139" i="4"/>
  <x:c r="U8139" i="4"/>
  <x:c r="W8138" i="4"/>
  <x:c r="V8138" i="4"/>
  <x:c r="U8138" i="4"/>
  <x:c r="T8138" i="4"/>
  <x:c r="X8138" i="4" s="1"/>
  <x:c r="U8137" i="4"/>
  <x:c r="T8137" i="4"/>
  <x:c r="W8137" i="4"/>
  <x:c r="V8137" i="4"/>
  <x:c r="T8136" i="4"/>
  <x:c r="W8136" i="4"/>
  <x:c r="V8136" i="4"/>
  <x:c r="U8136" i="4"/>
  <x:c r="W8135" i="4"/>
  <x:c r="V8135" i="4"/>
  <x:c r="U8135" i="4"/>
  <x:c r="T8135" i="4"/>
  <x:c r="W8134" i="4"/>
  <x:c r="V8134" i="4"/>
  <x:c r="U8134" i="4"/>
  <x:c r="T8134" i="4"/>
  <x:c r="W8133" i="4"/>
  <x:c r="V8133" i="4"/>
  <x:c r="U8133" i="4"/>
  <x:c r="T8133" i="4"/>
  <x:c r="W8132" i="4"/>
  <x:c r="V8132" i="4"/>
  <x:c r="U8132" i="4"/>
  <x:c r="T8132" i="4"/>
  <x:c r="X8132" i="4" s="1"/>
  <x:c r="W8131" i="4"/>
  <x:c r="V8131" i="4"/>
  <x:c r="U8131" i="4"/>
  <x:c r="T8131" i="4"/>
  <x:c r="W8130" i="4"/>
  <x:c r="V8130" i="4"/>
  <x:c r="U8130" i="4"/>
  <x:c r="T8130" i="4"/>
  <x:c r="W8129" i="4"/>
  <x:c r="V8129" i="4"/>
  <x:c r="U8129" i="4"/>
  <x:c r="T8129" i="4"/>
  <x:c r="W8128" i="4"/>
  <x:c r="V8128" i="4"/>
  <x:c r="U8128" i="4"/>
  <x:c r="T8128" i="4"/>
  <x:c r="V8127" i="4"/>
  <x:c r="T8127" i="4"/>
  <x:c r="W8127" i="4"/>
  <x:c r="U8127" i="4"/>
  <x:c r="X8127" i="4" s="1"/>
  <x:c r="W8126" i="4"/>
  <x:c r="U8126" i="4"/>
  <x:c r="V8126" i="4"/>
  <x:c r="T8126" i="4"/>
  <x:c r="X8126" i="4" s="1"/>
  <x:c r="W8125" i="4"/>
  <x:c r="V8125" i="4"/>
  <x:c r="U8125" i="4"/>
  <x:c r="T8125" i="4"/>
  <x:c r="W8124" i="4"/>
  <x:c r="V8124" i="4"/>
  <x:c r="T8124" i="4"/>
  <x:c r="U8124" i="4"/>
  <x:c r="T8123" i="4"/>
  <x:c r="W8123" i="4"/>
  <x:c r="V8123" i="4"/>
  <x:c r="U8123" i="4"/>
  <x:c r="W8122" i="4"/>
  <x:c r="V8122" i="4"/>
  <x:c r="U8122" i="4"/>
  <x:c r="T8122" i="4"/>
  <x:c r="W8121" i="4"/>
  <x:c r="V8121" i="4"/>
  <x:c r="U8121" i="4"/>
  <x:c r="T8121" i="4"/>
  <x:c r="U8120" i="4"/>
  <x:c r="X8120" i="4" s="1"/>
  <x:c r="T8120" i="4"/>
  <x:c r="W8120" i="4"/>
  <x:c r="V8120" i="4"/>
  <x:c r="T8119" i="4"/>
  <x:c r="W8119" i="4"/>
  <x:c r="V8119" i="4"/>
  <x:c r="U8119" i="4"/>
  <x:c r="V8118" i="4"/>
  <x:c r="W8118" i="4"/>
  <x:c r="U8118" i="4"/>
  <x:c r="T8118" i="4"/>
  <x:c r="W8117" i="4"/>
  <x:c r="V8117" i="4"/>
  <x:c r="U8117" i="4"/>
  <x:c r="T8117" i="4"/>
  <x:c r="W8116" i="4"/>
  <x:c r="V8116" i="4"/>
  <x:c r="U8116" i="4"/>
  <x:c r="T8116" i="4"/>
  <x:c r="V8115" i="4"/>
  <x:c r="W8115" i="4"/>
  <x:c r="U8115" i="4"/>
  <x:c r="T8115" i="4"/>
  <x:c r="W8114" i="4"/>
  <x:c r="V8114" i="4"/>
  <x:c r="U8114" i="4"/>
  <x:c r="T8114" i="4"/>
  <x:c r="W8113" i="4"/>
  <x:c r="T8113" i="4"/>
  <x:c r="V8113" i="4"/>
  <x:c r="U8113" i="4"/>
  <x:c r="X8113" i="4" s="1"/>
  <x:c r="X8112" i="4"/>
  <x:c r="V8112" i="4"/>
  <x:c r="U8112" i="4"/>
  <x:c r="W8112" i="4"/>
  <x:c r="T8112" i="4"/>
  <x:c r="W8111" i="4"/>
  <x:c r="T8111" i="4"/>
  <x:c r="V8111" i="4"/>
  <x:c r="U8111" i="4"/>
  <x:c r="W8110" i="4"/>
  <x:c r="V8110" i="4"/>
  <x:c r="U8110" i="4"/>
  <x:c r="T8110" i="4"/>
  <x:c r="W8109" i="4"/>
  <x:c r="V8109" i="4"/>
  <x:c r="U8109" i="4"/>
  <x:c r="T8109" i="4"/>
  <x:c r="W8108" i="4"/>
  <x:c r="V8108" i="4"/>
  <x:c r="U8108" i="4"/>
  <x:c r="T8108" i="4"/>
  <x:c r="W8107" i="4"/>
  <x:c r="V8107" i="4"/>
  <x:c r="U8107" i="4"/>
  <x:c r="T8107" i="4"/>
  <x:c r="X8107" i="4" s="1"/>
  <x:c r="W8106" i="4"/>
  <x:c r="V8106" i="4"/>
  <x:c r="U8106" i="4"/>
  <x:c r="T8106" i="4"/>
  <x:c r="W8105" i="4"/>
  <x:c r="V8105" i="4"/>
  <x:c r="U8105" i="4"/>
  <x:c r="T8105" i="4"/>
  <x:c r="W8104" i="4"/>
  <x:c r="V8104" i="4"/>
  <x:c r="U8104" i="4"/>
  <x:c r="T8104" i="4"/>
  <x:c r="W8103" i="4"/>
  <x:c r="V8103" i="4"/>
  <x:c r="U8103" i="4"/>
  <x:c r="T8103" i="4"/>
  <x:c r="W8102" i="4"/>
  <x:c r="V8102" i="4"/>
  <x:c r="U8102" i="4"/>
  <x:c r="T8102" i="4"/>
  <x:c r="U8101" i="4"/>
  <x:c r="T8101" i="4"/>
  <x:c r="W8101" i="4"/>
  <x:c r="V8101" i="4"/>
  <x:c r="V8100" i="4"/>
  <x:c r="W8100" i="4"/>
  <x:c r="U8100" i="4"/>
  <x:c r="T8100" i="4"/>
  <x:c r="W8099" i="4"/>
  <x:c r="V8099" i="4"/>
  <x:c r="U8099" i="4"/>
  <x:c r="T8099" i="4"/>
  <x:c r="W8098" i="4"/>
  <x:c r="V8098" i="4"/>
  <x:c r="U8098" i="4"/>
  <x:c r="T8098" i="4"/>
  <x:c r="U8097" i="4"/>
  <x:c r="T8097" i="4"/>
  <x:c r="W8097" i="4"/>
  <x:c r="V8097" i="4"/>
  <x:c r="W8096" i="4"/>
  <x:c r="V8096" i="4"/>
  <x:c r="U8096" i="4"/>
  <x:c r="T8096" i="4"/>
  <x:c r="W8095" i="4"/>
  <x:c r="V8095" i="4"/>
  <x:c r="U8095" i="4"/>
  <x:c r="T8095" i="4"/>
  <x:c r="W8094" i="4"/>
  <x:c r="V8094" i="4"/>
  <x:c r="U8094" i="4"/>
  <x:c r="T8094" i="4"/>
  <x:c r="V8093" i="4"/>
  <x:c r="W8093" i="4"/>
  <x:c r="U8093" i="4"/>
  <x:c r="T8093" i="4"/>
  <x:c r="W8092" i="4"/>
  <x:c r="V8092" i="4"/>
  <x:c r="U8092" i="4"/>
  <x:c r="T8092" i="4"/>
  <x:c r="W8091" i="4"/>
  <x:c r="V8091" i="4"/>
  <x:c r="U8091" i="4"/>
  <x:c r="T8091" i="4"/>
  <x:c r="W8090" i="4"/>
  <x:c r="V8090" i="4"/>
  <x:c r="U8090" i="4"/>
  <x:c r="T8090" i="4"/>
  <x:c r="W8089" i="4"/>
  <x:c r="V8089" i="4"/>
  <x:c r="U8089" i="4"/>
  <x:c r="T8089" i="4"/>
  <x:c r="W8088" i="4"/>
  <x:c r="V8088" i="4"/>
  <x:c r="U8088" i="4"/>
  <x:c r="T8088" i="4"/>
  <x:c r="V8087" i="4"/>
  <x:c r="W8087" i="4"/>
  <x:c r="U8087" i="4"/>
  <x:c r="T8087" i="4"/>
  <x:c r="W8086" i="4"/>
  <x:c r="U8086" i="4"/>
  <x:c r="V8086" i="4"/>
  <x:c r="T8086" i="4"/>
  <x:c r="W8085" i="4"/>
  <x:c r="V8085" i="4"/>
  <x:c r="U8085" i="4"/>
  <x:c r="T8085" i="4"/>
  <x:c r="U8084" i="4"/>
  <x:c r="X8084" i="4" s="1"/>
  <x:c r="W8084" i="4"/>
  <x:c r="V8084" i="4"/>
  <x:c r="T8084" i="4"/>
  <x:c r="U8083" i="4"/>
  <x:c r="T8083" i="4"/>
  <x:c r="W8083" i="4"/>
  <x:c r="V8083" i="4"/>
  <x:c r="W8082" i="4"/>
  <x:c r="V8082" i="4"/>
  <x:c r="U8082" i="4"/>
  <x:c r="T8082" i="4"/>
  <x:c r="W8081" i="4"/>
  <x:c r="V8081" i="4"/>
  <x:c r="U8081" i="4"/>
  <x:c r="T8081" i="4"/>
  <x:c r="W8080" i="4"/>
  <x:c r="V8080" i="4"/>
  <x:c r="U8080" i="4"/>
  <x:c r="T8080" i="4"/>
  <x:c r="V8079" i="4"/>
  <x:c r="U8079" i="4"/>
  <x:c r="W8079" i="4"/>
  <x:c r="T8079" i="4"/>
  <x:c r="X8079" i="4" s="1"/>
  <x:c r="W8078" i="4"/>
  <x:c r="V8078" i="4"/>
  <x:c r="U8078" i="4"/>
  <x:c r="T8078" i="4"/>
  <x:c r="W8077" i="4"/>
  <x:c r="U8077" i="4"/>
  <x:c r="T8077" i="4"/>
  <x:c r="X8077" i="4" s="1"/>
  <x:c r="V8077" i="4"/>
  <x:c r="V8076" i="4"/>
  <x:c r="U8076" i="4"/>
  <x:c r="W8076" i="4"/>
  <x:c r="T8076" i="4"/>
  <x:c r="W8075" i="4"/>
  <x:c r="V8075" i="4"/>
  <x:c r="U8075" i="4"/>
  <x:c r="T8075" i="4"/>
  <x:c r="W8074" i="4"/>
  <x:c r="V8074" i="4"/>
  <x:c r="U8074" i="4"/>
  <x:c r="T8074" i="4"/>
  <x:c r="W8073" i="4"/>
  <x:c r="V8073" i="4"/>
  <x:c r="U8073" i="4"/>
  <x:c r="T8073" i="4"/>
  <x:c r="W8072" i="4"/>
  <x:c r="V8072" i="4"/>
  <x:c r="U8072" i="4"/>
  <x:c r="T8072" i="4"/>
  <x:c r="W8071" i="4"/>
  <x:c r="U8071" i="4"/>
  <x:c r="V8071" i="4"/>
  <x:c r="T8071" i="4"/>
  <x:c r="X8071" i="4" s="1"/>
  <x:c r="V8070" i="4"/>
  <x:c r="W8070" i="4"/>
  <x:c r="U8070" i="4"/>
  <x:c r="T8070" i="4"/>
  <x:c r="V8069" i="4"/>
  <x:c r="U8069" i="4"/>
  <x:c r="W8069" i="4"/>
  <x:c r="T8069" i="4"/>
  <x:c r="W8068" i="4"/>
  <x:c r="V8068" i="4"/>
  <x:c r="U8068" i="4"/>
  <x:c r="T8068" i="4"/>
  <x:c r="U8067" i="4"/>
  <x:c r="W8067" i="4"/>
  <x:c r="V8067" i="4"/>
  <x:c r="T8067" i="4"/>
  <x:c r="V8066" i="4"/>
  <x:c r="W8066" i="4"/>
  <x:c r="U8066" i="4"/>
  <x:c r="T8066" i="4"/>
  <x:c r="W8065" i="4"/>
  <x:c r="V8065" i="4"/>
  <x:c r="U8065" i="4"/>
  <x:c r="T8065" i="4"/>
  <x:c r="X8065" i="4" s="1"/>
  <x:c r="W8064" i="4"/>
  <x:c r="V8064" i="4"/>
  <x:c r="U8064" i="4"/>
  <x:c r="T8064" i="4"/>
  <x:c r="W8063" i="4"/>
  <x:c r="X8063" i="4" s="1"/>
  <x:c r="V8063" i="4"/>
  <x:c r="U8063" i="4"/>
  <x:c r="T8063" i="4"/>
  <x:c r="W8062" i="4"/>
  <x:c r="V8062" i="4"/>
  <x:c r="U8062" i="4"/>
  <x:c r="T8062" i="4"/>
  <x:c r="V8061" i="4"/>
  <x:c r="U8061" i="4"/>
  <x:c r="W8061" i="4"/>
  <x:c r="T8061" i="4"/>
  <x:c r="T8060" i="4"/>
  <x:c r="W8060" i="4"/>
  <x:c r="V8060" i="4"/>
  <x:c r="U8060" i="4"/>
  <x:c r="T8059" i="4"/>
  <x:c r="W8059" i="4"/>
  <x:c r="V8059" i="4"/>
  <x:c r="U8059" i="4"/>
  <x:c r="W8058" i="4"/>
  <x:c r="V8058" i="4"/>
  <x:c r="U8058" i="4"/>
  <x:c r="T8058" i="4"/>
  <x:c r="W8057" i="4"/>
  <x:c r="V8057" i="4"/>
  <x:c r="U8057" i="4"/>
  <x:c r="T8057" i="4"/>
  <x:c r="W8056" i="4"/>
  <x:c r="V8056" i="4"/>
  <x:c r="U8056" i="4"/>
  <x:c r="T8056" i="4"/>
  <x:c r="W8055" i="4"/>
  <x:c r="V8055" i="4"/>
  <x:c r="U8055" i="4"/>
  <x:c r="T8055" i="4"/>
  <x:c r="W8054" i="4"/>
  <x:c r="V8054" i="4"/>
  <x:c r="U8054" i="4"/>
  <x:c r="T8054" i="4"/>
  <x:c r="W8053" i="4"/>
  <x:c r="V8053" i="4"/>
  <x:c r="U8053" i="4"/>
  <x:c r="T8053" i="4"/>
  <x:c r="X8053" i="4" s="1"/>
  <x:c r="W8052" i="4"/>
  <x:c r="V8052" i="4"/>
  <x:c r="U8052" i="4"/>
  <x:c r="T8052" i="4"/>
  <x:c r="X8052" i="4" s="1"/>
  <x:c r="V8051" i="4"/>
  <x:c r="U8051" i="4"/>
  <x:c r="W8051" i="4"/>
  <x:c r="T8051" i="4"/>
  <x:c r="V8050" i="4"/>
  <x:c r="U8050" i="4"/>
  <x:c r="W8050" i="4"/>
  <x:c r="T8050" i="4"/>
  <x:c r="U8049" i="4"/>
  <x:c r="W8049" i="4"/>
  <x:c r="V8049" i="4"/>
  <x:c r="T8049" i="4"/>
  <x:c r="V8048" i="4"/>
  <x:c r="T8048" i="4"/>
  <x:c r="X8048" i="4" s="1"/>
  <x:c r="W8048" i="4"/>
  <x:c r="U8048" i="4"/>
  <x:c r="W8047" i="4"/>
  <x:c r="V8047" i="4"/>
  <x:c r="U8047" i="4"/>
  <x:c r="T8047" i="4"/>
  <x:c r="W8046" i="4"/>
  <x:c r="V8046" i="4"/>
  <x:c r="U8046" i="4"/>
  <x:c r="T8046" i="4"/>
  <x:c r="W8045" i="4"/>
  <x:c r="V8045" i="4"/>
  <x:c r="U8045" i="4"/>
  <x:c r="X8045" i="4" s="1"/>
  <x:c r="T8045" i="4"/>
  <x:c r="V8044" i="4"/>
  <x:c r="T8044" i="4"/>
  <x:c r="W8044" i="4"/>
  <x:c r="U8044" i="4"/>
  <x:c r="W8043" i="4"/>
  <x:c r="V8043" i="4"/>
  <x:c r="U8043" i="4"/>
  <x:c r="T8043" i="4"/>
  <x:c r="V8042" i="4"/>
  <x:c r="W8042" i="4"/>
  <x:c r="U8042" i="4"/>
  <x:c r="T8042" i="4"/>
  <x:c r="W8041" i="4"/>
  <x:c r="V8041" i="4"/>
  <x:c r="U8041" i="4"/>
  <x:c r="T8041" i="4"/>
  <x:c r="W8040" i="4"/>
  <x:c r="T8040" i="4"/>
  <x:c r="V8040" i="4"/>
  <x:c r="U8040" i="4"/>
  <x:c r="W8039" i="4"/>
  <x:c r="V8039" i="4"/>
  <x:c r="U8039" i="4"/>
  <x:c r="T8039" i="4"/>
  <x:c r="W8038" i="4"/>
  <x:c r="V8038" i="4"/>
  <x:c r="U8038" i="4"/>
  <x:c r="T8038" i="4"/>
  <x:c r="X8038" i="4" s="1"/>
  <x:c r="W8037" i="4"/>
  <x:c r="V8037" i="4"/>
  <x:c r="U8037" i="4"/>
  <x:c r="T8037" i="4"/>
  <x:c r="V8036" i="4"/>
  <x:c r="W8036" i="4"/>
  <x:c r="U8036" i="4"/>
  <x:c r="T8036" i="4"/>
  <x:c r="U8035" i="4"/>
  <x:c r="W8035" i="4"/>
  <x:c r="V8035" i="4"/>
  <x:c r="T8035" i="4"/>
  <x:c r="W8034" i="4"/>
  <x:c r="V8034" i="4"/>
  <x:c r="T8034" i="4"/>
  <x:c r="X8034" i="4" s="1"/>
  <x:c r="U8034" i="4"/>
  <x:c r="W8033" i="4"/>
  <x:c r="V8033" i="4"/>
  <x:c r="U8033" i="4"/>
  <x:c r="T8033" i="4"/>
  <x:c r="T8032" i="4"/>
  <x:c r="W8032" i="4"/>
  <x:c r="V8032" i="4"/>
  <x:c r="U8032" i="4"/>
  <x:c r="W8031" i="4"/>
  <x:c r="V8031" i="4"/>
  <x:c r="U8031" i="4"/>
  <x:c r="X8031" i="4" s="1"/>
  <x:c r="T8031" i="4"/>
  <x:c r="T8030" i="4"/>
  <x:c r="W8030" i="4"/>
  <x:c r="V8030" i="4"/>
  <x:c r="U8030" i="4"/>
  <x:c r="X8030" i="4" s="1"/>
  <x:c r="V8029" i="4"/>
  <x:c r="U8029" i="4"/>
  <x:c r="W8029" i="4"/>
  <x:c r="T8029" i="4"/>
  <x:c r="T8028" i="4"/>
  <x:c r="W8028" i="4"/>
  <x:c r="V8028" i="4"/>
  <x:c r="U8028" i="4"/>
  <x:c r="W8027" i="4"/>
  <x:c r="V8027" i="4"/>
  <x:c r="U8027" i="4"/>
  <x:c r="T8027" i="4"/>
  <x:c r="W8026" i="4"/>
  <x:c r="V8026" i="4"/>
  <x:c r="U8026" i="4"/>
  <x:c r="T8026" i="4"/>
  <x:c r="W8025" i="4"/>
  <x:c r="V8025" i="4"/>
  <x:c r="U8025" i="4"/>
  <x:c r="T8025" i="4"/>
  <x:c r="T8024" i="4"/>
  <x:c r="W8024" i="4"/>
  <x:c r="V8024" i="4"/>
  <x:c r="U8024" i="4"/>
  <x:c r="W8023" i="4"/>
  <x:c r="V8023" i="4"/>
  <x:c r="U8023" i="4"/>
  <x:c r="T8023" i="4"/>
  <x:c r="W8022" i="4"/>
  <x:c r="V8022" i="4"/>
  <x:c r="U8022" i="4"/>
  <x:c r="T8022" i="4"/>
  <x:c r="W8021" i="4"/>
  <x:c r="V8021" i="4"/>
  <x:c r="U8021" i="4"/>
  <x:c r="T8021" i="4"/>
  <x:c r="W8020" i="4"/>
  <x:c r="U8020" i="4"/>
  <x:c r="V8020" i="4"/>
  <x:c r="T8020" i="4"/>
  <x:c r="T8019" i="4"/>
  <x:c r="X8019" i="4" s="1"/>
  <x:c r="W8019" i="4"/>
  <x:c r="V8019" i="4"/>
  <x:c r="U8019" i="4"/>
  <x:c r="V8018" i="4"/>
  <x:c r="U8018" i="4"/>
  <x:c r="W8018" i="4"/>
  <x:c r="T8018" i="4"/>
  <x:c r="V8017" i="4"/>
  <x:c r="W8017" i="4"/>
  <x:c r="U8017" i="4"/>
  <x:c r="T8017" i="4"/>
  <x:c r="W8016" i="4"/>
  <x:c r="V8016" i="4"/>
  <x:c r="U8016" i="4"/>
  <x:c r="T8016" i="4"/>
  <x:c r="V8015" i="4"/>
  <x:c r="W8015" i="4"/>
  <x:c r="U8015" i="4"/>
  <x:c r="T8015" i="4"/>
  <x:c r="W8014" i="4"/>
  <x:c r="V8014" i="4"/>
  <x:c r="U8014" i="4"/>
  <x:c r="T8014" i="4"/>
  <x:c r="U8013" i="4"/>
  <x:c r="W8013" i="4"/>
  <x:c r="V8013" i="4"/>
  <x:c r="T8013" i="4"/>
  <x:c r="W8012" i="4"/>
  <x:c r="V8012" i="4"/>
  <x:c r="U8012" i="4"/>
  <x:c r="T8012" i="4"/>
  <x:c r="W8011" i="4"/>
  <x:c r="V8011" i="4"/>
  <x:c r="U8011" i="4"/>
  <x:c r="T8011" i="4"/>
  <x:c r="X8011" i="4" s="1"/>
  <x:c r="W8010" i="4"/>
  <x:c r="V8010" i="4"/>
  <x:c r="U8010" i="4"/>
  <x:c r="T8010" i="4"/>
  <x:c r="V8009" i="4"/>
  <x:c r="W8009" i="4"/>
  <x:c r="U8009" i="4"/>
  <x:c r="T8009" i="4"/>
  <x:c r="V8008" i="4"/>
  <x:c r="W8008" i="4"/>
  <x:c r="U8008" i="4"/>
  <x:c r="T8008" i="4"/>
  <x:c r="W8007" i="4"/>
  <x:c r="V8007" i="4"/>
  <x:c r="U8007" i="4"/>
  <x:c r="T8007" i="4"/>
  <x:c r="W8006" i="4"/>
  <x:c r="V8006" i="4"/>
  <x:c r="U8006" i="4"/>
  <x:c r="T8006" i="4"/>
  <x:c r="U8005" i="4"/>
  <x:c r="W8005" i="4"/>
  <x:c r="V8005" i="4"/>
  <x:c r="T8005" i="4"/>
  <x:c r="W8004" i="4"/>
  <x:c r="V8004" i="4"/>
  <x:c r="U8004" i="4"/>
  <x:c r="T8004" i="4"/>
  <x:c r="X8004" i="4" s="1"/>
  <x:c r="W8003" i="4"/>
  <x:c r="V8003" i="4"/>
  <x:c r="U8003" i="4"/>
  <x:c r="T8003" i="4"/>
  <x:c r="X8003" i="4" s="1"/>
  <x:c r="W8002" i="4"/>
  <x:c r="V8002" i="4"/>
  <x:c r="U8002" i="4"/>
  <x:c r="T8002" i="4"/>
  <x:c r="U8001" i="4"/>
  <x:c r="T8001" i="4"/>
  <x:c r="W8001" i="4"/>
  <x:c r="V8001" i="4"/>
  <x:c r="V8000" i="4"/>
  <x:c r="W8000" i="4"/>
  <x:c r="U8000" i="4"/>
  <x:c r="T8000" i="4"/>
  <x:c r="X8000" i="4" s="1"/>
  <x:c r="W7999" i="4"/>
  <x:c r="V7999" i="4"/>
  <x:c r="U7999" i="4"/>
  <x:c r="T7999" i="4"/>
  <x:c r="W7998" i="4"/>
  <x:c r="V7998" i="4"/>
  <x:c r="U7998" i="4"/>
  <x:c r="T7998" i="4"/>
  <x:c r="W7997" i="4"/>
  <x:c r="V7997" i="4"/>
  <x:c r="U7997" i="4"/>
  <x:c r="T7997" i="4"/>
  <x:c r="W7996" i="4"/>
  <x:c r="V7996" i="4"/>
  <x:c r="U7996" i="4"/>
  <x:c r="T7996" i="4"/>
  <x:c r="V7995" i="4"/>
  <x:c r="W7995" i="4"/>
  <x:c r="U7995" i="4"/>
  <x:c r="T7995" i="4"/>
  <x:c r="W7994" i="4"/>
  <x:c r="V7994" i="4"/>
  <x:c r="U7994" i="4"/>
  <x:c r="T7994" i="4"/>
  <x:c r="V7993" i="4"/>
  <x:c r="U7993" i="4"/>
  <x:c r="W7993" i="4"/>
  <x:c r="T7993" i="4"/>
  <x:c r="W7992" i="4"/>
  <x:c r="T7992" i="4"/>
  <x:c r="V7992" i="4"/>
  <x:c r="U7992" i="4"/>
  <x:c r="W7991" i="4"/>
  <x:c r="V7991" i="4"/>
  <x:c r="U7991" i="4"/>
  <x:c r="T7991" i="4"/>
  <x:c r="X7991" i="4" s="1"/>
  <x:c r="U7990" i="4"/>
  <x:c r="T7990" i="4"/>
  <x:c r="W7990" i="4"/>
  <x:c r="V7990" i="4"/>
  <x:c r="U7989" i="4"/>
  <x:c r="W7989" i="4"/>
  <x:c r="V7989" i="4"/>
  <x:c r="T7989" i="4"/>
  <x:c r="W7988" i="4"/>
  <x:c r="V7988" i="4"/>
  <x:c r="U7988" i="4"/>
  <x:c r="T7988" i="4"/>
  <x:c r="W7987" i="4"/>
  <x:c r="V7987" i="4"/>
  <x:c r="U7987" i="4"/>
  <x:c r="T7987" i="4"/>
  <x:c r="T7986" i="4"/>
  <x:c r="W7986" i="4"/>
  <x:c r="V7986" i="4"/>
  <x:c r="U7986" i="4"/>
  <x:c r="X7986" i="4" s="1"/>
  <x:c r="V7985" i="4"/>
  <x:c r="U7985" i="4"/>
  <x:c r="W7985" i="4"/>
  <x:c r="T7985" i="4"/>
  <x:c r="U7984" i="4"/>
  <x:c r="T7984" i="4"/>
  <x:c r="W7984" i="4"/>
  <x:c r="V7984" i="4"/>
  <x:c r="T7983" i="4"/>
  <x:c r="W7983" i="4"/>
  <x:c r="V7983" i="4"/>
  <x:c r="U7983" i="4"/>
  <x:c r="V7982" i="4"/>
  <x:c r="T7982" i="4"/>
  <x:c r="W7982" i="4"/>
  <x:c r="U7982" i="4"/>
  <x:c r="U7981" i="4"/>
  <x:c r="W7981" i="4"/>
  <x:c r="V7981" i="4"/>
  <x:c r="T7981" i="4"/>
  <x:c r="W7980" i="4"/>
  <x:c r="V7980" i="4"/>
  <x:c r="U7980" i="4"/>
  <x:c r="T7980" i="4"/>
  <x:c r="W7979" i="4"/>
  <x:c r="V7979" i="4"/>
  <x:c r="U7979" i="4"/>
  <x:c r="T7979" i="4"/>
  <x:c r="W7978" i="4"/>
  <x:c r="V7978" i="4"/>
  <x:c r="U7978" i="4"/>
  <x:c r="T7978" i="4"/>
  <x:c r="W7977" i="4"/>
  <x:c r="V7977" i="4"/>
  <x:c r="U7977" i="4"/>
  <x:c r="T7977" i="4"/>
  <x:c r="X7977" i="4" s="1"/>
  <x:c r="V7976" i="4"/>
  <x:c r="W7976" i="4"/>
  <x:c r="U7976" i="4"/>
  <x:c r="T7976" i="4"/>
  <x:c r="W7975" i="4"/>
  <x:c r="V7975" i="4"/>
  <x:c r="U7975" i="4"/>
  <x:c r="T7975" i="4"/>
  <x:c r="X7975" i="4" s="1"/>
  <x:c r="W7974" i="4"/>
  <x:c r="V7974" i="4"/>
  <x:c r="U7974" i="4"/>
  <x:c r="X7974" i="4" s="1"/>
  <x:c r="T7974" i="4"/>
  <x:c r="W7973" i="4"/>
  <x:c r="V7973" i="4"/>
  <x:c r="U7973" i="4"/>
  <x:c r="T7973" i="4"/>
  <x:c r="U7972" i="4"/>
  <x:c r="W7972" i="4"/>
  <x:c r="V7972" i="4"/>
  <x:c r="T7972" i="4"/>
  <x:c r="T7971" i="4"/>
  <x:c r="W7971" i="4"/>
  <x:c r="V7971" i="4"/>
  <x:c r="U7971" i="4"/>
  <x:c r="V7970" i="4"/>
  <x:c r="X7970" i="4" s="1"/>
  <x:c r="U7970" i="4"/>
  <x:c r="W7970" i="4"/>
  <x:c r="T7970" i="4"/>
  <x:c r="T7969" i="4"/>
  <x:c r="W7969" i="4"/>
  <x:c r="V7969" i="4"/>
  <x:c r="U7969" i="4"/>
  <x:c r="X7969" i="4" s="1"/>
  <x:c r="W7968" i="4"/>
  <x:c r="V7968" i="4"/>
  <x:c r="U7968" i="4"/>
  <x:c r="T7968" i="4"/>
  <x:c r="W7967" i="4"/>
  <x:c r="V7967" i="4"/>
  <x:c r="U7967" i="4"/>
  <x:c r="T7967" i="4"/>
  <x:c r="W7966" i="4"/>
  <x:c r="U7966" i="4"/>
  <x:c r="V7966" i="4"/>
  <x:c r="T7966" i="4"/>
  <x:c r="T7965" i="4"/>
  <x:c r="W7965" i="4"/>
  <x:c r="V7965" i="4"/>
  <x:c r="X7965" i="4" s="1"/>
  <x:c r="U7965" i="4"/>
  <x:c r="W7964" i="4"/>
  <x:c r="V7964" i="4"/>
  <x:c r="U7964" i="4"/>
  <x:c r="X7964" i="4" s="1"/>
  <x:c r="T7964" i="4"/>
  <x:c r="W7963" i="4"/>
  <x:c r="V7963" i="4"/>
  <x:c r="U7963" i="4"/>
  <x:c r="T7963" i="4"/>
  <x:c r="X7963" i="4" s="1"/>
  <x:c r="U7962" i="4"/>
  <x:c r="W7962" i="4"/>
  <x:c r="V7962" i="4"/>
  <x:c r="T7962" i="4"/>
  <x:c r="V7961" i="4"/>
  <x:c r="W7961" i="4"/>
  <x:c r="U7961" i="4"/>
  <x:c r="T7961" i="4"/>
  <x:c r="X7961" i="4" s="1"/>
  <x:c r="W7960" i="4"/>
  <x:c r="V7960" i="4"/>
  <x:c r="U7960" i="4"/>
  <x:c r="T7960" i="4"/>
  <x:c r="V7959" i="4"/>
  <x:c r="T7959" i="4"/>
  <x:c r="W7959" i="4"/>
  <x:c r="U7959" i="4"/>
  <x:c r="W7958" i="4"/>
  <x:c r="V7958" i="4"/>
  <x:c r="U7958" i="4"/>
  <x:c r="T7958" i="4"/>
  <x:c r="T7957" i="4"/>
  <x:c r="W7957" i="4"/>
  <x:c r="V7957" i="4"/>
  <x:c r="U7957" i="4"/>
  <x:c r="W7956" i="4"/>
  <x:c r="V7956" i="4"/>
  <x:c r="U7956" i="4"/>
  <x:c r="T7956" i="4"/>
  <x:c r="V7955" i="4"/>
  <x:c r="W7955" i="4"/>
  <x:c r="U7955" i="4"/>
  <x:c r="T7955" i="4"/>
  <x:c r="W7954" i="4"/>
  <x:c r="V7954" i="4"/>
  <x:c r="U7954" i="4"/>
  <x:c r="T7954" i="4"/>
  <x:c r="W7953" i="4"/>
  <x:c r="V7953" i="4"/>
  <x:c r="U7953" i="4"/>
  <x:c r="T7953" i="4"/>
  <x:c r="W7952" i="4"/>
  <x:c r="V7952" i="4"/>
  <x:c r="U7952" i="4"/>
  <x:c r="T7952" i="4"/>
  <x:c r="U7951" i="4"/>
  <x:c r="W7951" i="4"/>
  <x:c r="V7951" i="4"/>
  <x:c r="T7951" i="4"/>
  <x:c r="W7950" i="4"/>
  <x:c r="V7950" i="4"/>
  <x:c r="T7950" i="4"/>
  <x:c r="U7950" i="4"/>
  <x:c r="U7949" i="4"/>
  <x:c r="W7949" i="4"/>
  <x:c r="V7949" i="4"/>
  <x:c r="T7949" i="4"/>
  <x:c r="W7948" i="4"/>
  <x:c r="V7948" i="4"/>
  <x:c r="U7948" i="4"/>
  <x:c r="T7948" i="4"/>
  <x:c r="V7947" i="4"/>
  <x:c r="U7947" i="4"/>
  <x:c r="W7947" i="4"/>
  <x:c r="T7947" i="4"/>
  <x:c r="V7946" i="4"/>
  <x:c r="W7946" i="4"/>
  <x:c r="U7946" i="4"/>
  <x:c r="T7946" i="4"/>
  <x:c r="W7945" i="4"/>
  <x:c r="T7945" i="4"/>
  <x:c r="V7945" i="4"/>
  <x:c r="U7945" i="4"/>
  <x:c r="U7944" i="4"/>
  <x:c r="W7944" i="4"/>
  <x:c r="V7944" i="4"/>
  <x:c r="T7944" i="4"/>
  <x:c r="W7943" i="4"/>
  <x:c r="V7943" i="4"/>
  <x:c r="U7943" i="4"/>
  <x:c r="T7943" i="4"/>
  <x:c r="W7942" i="4"/>
  <x:c r="U7942" i="4"/>
  <x:c r="T7942" i="4"/>
  <x:c r="W7941" i="4"/>
  <x:c r="V7941" i="4"/>
  <x:c r="U7941" i="4"/>
  <x:c r="T7941" i="4"/>
  <x:c r="W7940" i="4"/>
  <x:c r="U7940" i="4"/>
  <x:c r="V7940" i="4"/>
  <x:c r="T7940" i="4"/>
  <x:c r="U7939" i="4"/>
  <x:c r="W7939" i="4"/>
  <x:c r="V7939" i="4"/>
  <x:c r="T7939" i="4"/>
  <x:c r="W7938" i="4"/>
  <x:c r="V7938" i="4"/>
  <x:c r="U7938" i="4"/>
  <x:c r="T7938" i="4"/>
  <x:c r="W7937" i="4"/>
  <x:c r="V7937" i="4"/>
  <x:c r="U7937" i="4"/>
  <x:c r="T7937" i="4"/>
  <x:c r="U7936" i="4"/>
  <x:c r="W7936" i="4"/>
  <x:c r="V7936" i="4"/>
  <x:c r="T7936" i="4"/>
  <x:c r="T7935" i="4"/>
  <x:c r="W7935" i="4"/>
  <x:c r="V7935" i="4"/>
  <x:c r="U7935" i="4"/>
  <x:c r="W7934" i="4"/>
  <x:c r="V7934" i="4"/>
  <x:c r="U7934" i="4"/>
  <x:c r="T7934" i="4"/>
  <x:c r="V7933" i="4"/>
  <x:c r="W7933" i="4"/>
  <x:c r="U7933" i="4"/>
  <x:c r="T7933" i="4"/>
  <x:c r="T7932" i="4"/>
  <x:c r="W7932" i="4"/>
  <x:c r="V7932" i="4"/>
  <x:c r="U7932" i="4"/>
  <x:c r="V7931" i="4"/>
  <x:c r="W7931" i="4"/>
  <x:c r="U7931" i="4"/>
  <x:c r="T7931" i="4"/>
  <x:c r="U7930" i="4"/>
  <x:c r="W7930" i="4"/>
  <x:c r="V7930" i="4"/>
  <x:c r="T7930" i="4"/>
  <x:c r="W7929" i="4"/>
  <x:c r="V7929" i="4"/>
  <x:c r="T7929" i="4"/>
  <x:c r="U7929" i="4"/>
  <x:c r="W7928" i="4"/>
  <x:c r="V7928" i="4"/>
  <x:c r="U7928" i="4"/>
  <x:c r="T7928" i="4"/>
  <x:c r="W7927" i="4"/>
  <x:c r="V7927" i="4"/>
  <x:c r="U7927" i="4"/>
  <x:c r="T7927" i="4"/>
  <x:c r="W7926" i="4"/>
  <x:c r="V7926" i="4"/>
  <x:c r="U7926" i="4"/>
  <x:c r="T7926" i="4"/>
  <x:c r="W7925" i="4"/>
  <x:c r="V7925" i="4"/>
  <x:c r="U7925" i="4"/>
  <x:c r="T7925" i="4"/>
  <x:c r="W7924" i="4"/>
  <x:c r="U7924" i="4"/>
  <x:c r="T7924" i="4"/>
  <x:c r="X7924" i="4" s="1"/>
  <x:c r="V7924" i="4"/>
  <x:c r="V7923" i="4"/>
  <x:c r="W7923" i="4"/>
  <x:c r="U7923" i="4"/>
  <x:c r="T7923" i="4"/>
  <x:c r="V7922" i="4"/>
  <x:c r="T7922" i="4"/>
  <x:c r="W7922" i="4"/>
  <x:c r="U7922" i="4"/>
  <x:c r="W7921" i="4"/>
  <x:c r="V7921" i="4"/>
  <x:c r="T7921" i="4"/>
  <x:c r="U7921" i="4"/>
  <x:c r="T7920" i="4"/>
  <x:c r="W7920" i="4"/>
  <x:c r="V7920" i="4"/>
  <x:c r="U7920" i="4"/>
  <x:c r="U7919" i="4"/>
  <x:c r="W7919" i="4"/>
  <x:c r="V7919" i="4"/>
  <x:c r="T7919" i="4"/>
  <x:c r="W7918" i="4"/>
  <x:c r="V7918" i="4"/>
  <x:c r="U7918" i="4"/>
  <x:c r="T7918" i="4"/>
  <x:c r="W7917" i="4"/>
  <x:c r="V7917" i="4"/>
  <x:c r="U7917" i="4"/>
  <x:c r="T7917" i="4"/>
  <x:c r="W7916" i="4"/>
  <x:c r="V7916" i="4"/>
  <x:c r="U7916" i="4"/>
  <x:c r="T7916" i="4"/>
  <x:c r="W7915" i="4"/>
  <x:c r="X7915" i="4" s="1"/>
  <x:c r="V7915" i="4"/>
  <x:c r="U7915" i="4"/>
  <x:c r="T7915" i="4"/>
  <x:c r="U7914" i="4"/>
  <x:c r="T7914" i="4"/>
  <x:c r="W7914" i="4"/>
  <x:c r="V7914" i="4"/>
  <x:c r="X7914" i="4" s="1"/>
  <x:c r="W7913" i="4"/>
  <x:c r="V7913" i="4"/>
  <x:c r="U7913" i="4"/>
  <x:c r="T7913" i="4"/>
  <x:c r="T7912" i="4"/>
  <x:c r="W7912" i="4"/>
  <x:c r="V7912" i="4"/>
  <x:c r="U7912" i="4"/>
  <x:c r="V7911" i="4"/>
  <x:c r="T7911" i="4"/>
  <x:c r="X7911" i="4" s="1"/>
  <x:c r="W7911" i="4"/>
  <x:c r="U7911" i="4"/>
  <x:c r="W7910" i="4"/>
  <x:c r="V7910" i="4"/>
  <x:c r="U7910" i="4"/>
  <x:c r="T7910" i="4"/>
  <x:c r="T7909" i="4"/>
  <x:c r="W7909" i="4"/>
  <x:c r="V7909" i="4"/>
  <x:c r="U7909" i="4"/>
  <x:c r="W7908" i="4"/>
  <x:c r="V7908" i="4"/>
  <x:c r="U7908" i="4"/>
  <x:c r="T7908" i="4"/>
  <x:c r="T7907" i="4"/>
  <x:c r="W7907" i="4"/>
  <x:c r="V7907" i="4"/>
  <x:c r="U7907" i="4"/>
  <x:c r="T7906" i="4"/>
  <x:c r="W7906" i="4"/>
  <x:c r="V7906" i="4"/>
  <x:c r="U7906" i="4"/>
  <x:c r="V7905" i="4"/>
  <x:c r="T7905" i="4"/>
  <x:c r="W7905" i="4"/>
  <x:c r="U7905" i="4"/>
  <x:c r="W7904" i="4"/>
  <x:c r="V7904" i="4"/>
  <x:c r="U7904" i="4"/>
  <x:c r="T7904" i="4"/>
  <x:c r="W7903" i="4"/>
  <x:c r="V7903" i="4"/>
  <x:c r="U7903" i="4"/>
  <x:c r="T7903" i="4"/>
  <x:c r="W7902" i="4"/>
  <x:c r="V7902" i="4"/>
  <x:c r="U7902" i="4"/>
  <x:c r="T7902" i="4"/>
  <x:c r="X7902" i="4" s="1"/>
  <x:c r="V7901" i="4"/>
  <x:c r="W7901" i="4"/>
  <x:c r="U7901" i="4"/>
  <x:c r="T7901" i="4"/>
  <x:c r="V7900" i="4"/>
  <x:c r="W7900" i="4"/>
  <x:c r="U7900" i="4"/>
  <x:c r="T7900" i="4"/>
  <x:c r="U7899" i="4"/>
  <x:c r="T7899" i="4"/>
  <x:c r="W7899" i="4"/>
  <x:c r="V7899" i="4"/>
  <x:c r="W7898" i="4"/>
  <x:c r="V7898" i="4"/>
  <x:c r="U7898" i="4"/>
  <x:c r="T7898" i="4"/>
  <x:c r="U7897" i="4"/>
  <x:c r="W7897" i="4"/>
  <x:c r="V7897" i="4"/>
  <x:c r="T7897" i="4"/>
  <x:c r="W7896" i="4"/>
  <x:c r="U7896" i="4"/>
  <x:c r="V7896" i="4"/>
  <x:c r="T7896" i="4"/>
  <x:c r="U7895" i="4"/>
  <x:c r="T7895" i="4"/>
  <x:c r="W7895" i="4"/>
  <x:c r="X7895" i="4" s="1"/>
  <x:c r="V7895" i="4"/>
  <x:c r="U7894" i="4"/>
  <x:c r="W7894" i="4"/>
  <x:c r="V7894" i="4"/>
  <x:c r="T7894" i="4"/>
  <x:c r="W7893" i="4"/>
  <x:c r="V7893" i="4"/>
  <x:c r="U7893" i="4"/>
  <x:c r="T7893" i="4"/>
  <x:c r="W7892" i="4"/>
  <x:c r="V7892" i="4"/>
  <x:c r="U7892" i="4"/>
  <x:c r="T7892" i="4"/>
  <x:c r="W7891" i="4"/>
  <x:c r="V7891" i="4"/>
  <x:c r="U7891" i="4"/>
  <x:c r="T7891" i="4"/>
  <x:c r="W7890" i="4"/>
  <x:c r="V7890" i="4"/>
  <x:c r="U7890" i="4"/>
  <x:c r="T7890" i="4"/>
  <x:c r="V7889" i="4"/>
  <x:c r="U7889" i="4"/>
  <x:c r="T7889" i="4"/>
  <x:c r="W7889" i="4"/>
  <x:c r="V7888" i="4"/>
  <x:c r="W7888" i="4"/>
  <x:c r="U7888" i="4"/>
  <x:c r="T7888" i="4"/>
  <x:c r="T7887" i="4"/>
  <x:c r="W7887" i="4"/>
  <x:c r="V7887" i="4"/>
  <x:c r="U7887" i="4"/>
  <x:c r="W7886" i="4"/>
  <x:c r="U7886" i="4"/>
  <x:c r="T7886" i="4"/>
  <x:c r="V7886" i="4"/>
  <x:c r="T7885" i="4"/>
  <x:c r="W7885" i="4"/>
  <x:c r="V7885" i="4"/>
  <x:c r="U7885" i="4"/>
  <x:c r="T7884" i="4"/>
  <x:c r="W7884" i="4"/>
  <x:c r="V7884" i="4"/>
  <x:c r="U7884" i="4"/>
  <x:c r="V7883" i="4"/>
  <x:c r="W7883" i="4"/>
  <x:c r="U7883" i="4"/>
  <x:c r="T7883" i="4"/>
  <x:c r="W7882" i="4"/>
  <x:c r="V7882" i="4"/>
  <x:c r="U7882" i="4"/>
  <x:c r="T7882" i="4"/>
  <x:c r="V7881" i="4"/>
  <x:c r="W7881" i="4"/>
  <x:c r="X7881" i="4" s="1"/>
  <x:c r="U7881" i="4"/>
  <x:c r="T7881" i="4"/>
  <x:c r="V7880" i="4"/>
  <x:c r="W7880" i="4"/>
  <x:c r="U7880" i="4"/>
  <x:c r="T7880" i="4"/>
  <x:c r="W7879" i="4"/>
  <x:c r="V7879" i="4"/>
  <x:c r="U7879" i="4"/>
  <x:c r="T7879" i="4"/>
  <x:c r="W7878" i="4"/>
  <x:c r="V7878" i="4"/>
  <x:c r="U7878" i="4"/>
  <x:c r="T7878" i="4"/>
  <x:c r="V7877" i="4"/>
  <x:c r="U7877" i="4"/>
  <x:c r="W7877" i="4"/>
  <x:c r="T7877" i="4"/>
  <x:c r="T7876" i="4"/>
  <x:c r="W7876" i="4"/>
  <x:c r="V7876" i="4"/>
  <x:c r="U7876" i="4"/>
  <x:c r="W7875" i="4"/>
  <x:c r="V7875" i="4"/>
  <x:c r="U7875" i="4"/>
  <x:c r="T7875" i="4"/>
  <x:c r="V7874" i="4"/>
  <x:c r="W7874" i="4"/>
  <x:c r="U7874" i="4"/>
  <x:c r="T7874" i="4"/>
  <x:c r="U7873" i="4"/>
  <x:c r="W7873" i="4"/>
  <x:c r="V7873" i="4"/>
  <x:c r="T7873" i="4"/>
  <x:c r="W7872" i="4"/>
  <x:c r="U7872" i="4"/>
  <x:c r="V7872" i="4"/>
  <x:c r="T7872" i="4"/>
  <x:c r="V7871" i="4"/>
  <x:c r="U7871" i="4"/>
  <x:c r="T7871" i="4"/>
  <x:c r="W7871" i="4"/>
  <x:c r="W7870" i="4"/>
  <x:c r="T7870" i="4"/>
  <x:c r="X7870" i="4" s="1"/>
  <x:c r="V7870" i="4"/>
  <x:c r="U7870" i="4"/>
  <x:c r="W7869" i="4"/>
  <x:c r="V7869" i="4"/>
  <x:c r="U7869" i="4"/>
  <x:c r="T7869" i="4"/>
  <x:c r="W7868" i="4"/>
  <x:c r="V7868" i="4"/>
  <x:c r="U7868" i="4"/>
  <x:c r="T7868" i="4"/>
  <x:c r="W7867" i="4"/>
  <x:c r="V7867" i="4"/>
  <x:c r="U7867" i="4"/>
  <x:c r="T7867" i="4"/>
  <x:c r="U7866" i="4"/>
  <x:c r="W7866" i="4"/>
  <x:c r="V7866" i="4"/>
  <x:c r="T7866" i="4"/>
  <x:c r="W7865" i="4"/>
  <x:c r="V7865" i="4"/>
  <x:c r="U7865" i="4"/>
  <x:c r="T7865" i="4"/>
  <x:c r="W7864" i="4"/>
  <x:c r="U7864" i="4"/>
  <x:c r="V7864" i="4"/>
  <x:c r="T7864" i="4"/>
  <x:c r="W7863" i="4"/>
  <x:c r="T7863" i="4"/>
  <x:c r="V7863" i="4"/>
  <x:c r="U7863" i="4"/>
  <x:c r="V7862" i="4"/>
  <x:c r="U7862" i="4"/>
  <x:c r="T7862" i="4"/>
  <x:c r="W7862" i="4"/>
  <x:c r="U7861" i="4"/>
  <x:c r="W7861" i="4"/>
  <x:c r="V7861" i="4"/>
  <x:c r="T7861" i="4"/>
  <x:c r="V7860" i="4"/>
  <x:c r="W7860" i="4"/>
  <x:c r="U7860" i="4"/>
  <x:c r="T7860" i="4"/>
  <x:c r="T7859" i="4"/>
  <x:c r="X7859" i="4" s="1"/>
  <x:c r="W7859" i="4"/>
  <x:c r="V7859" i="4"/>
  <x:c r="U7859" i="4"/>
  <x:c r="W7858" i="4"/>
  <x:c r="V7858" i="4"/>
  <x:c r="U7858" i="4"/>
  <x:c r="T7858" i="4"/>
  <x:c r="X7858" i="4" s="1"/>
  <x:c r="V7857" i="4"/>
  <x:c r="T7857" i="4"/>
  <x:c r="W7857" i="4"/>
  <x:c r="U7857" i="4"/>
  <x:c r="U7856" i="4"/>
  <x:c r="W7856" i="4"/>
  <x:c r="V7856" i="4"/>
  <x:c r="T7856" i="4"/>
  <x:c r="W7855" i="4"/>
  <x:c r="U7855" i="4"/>
  <x:c r="V7855" i="4"/>
  <x:c r="X7855" i="4" s="1"/>
  <x:c r="T7855" i="4"/>
  <x:c r="W7854" i="4"/>
  <x:c r="V7854" i="4"/>
  <x:c r="T7854" i="4"/>
  <x:c r="U7854" i="4"/>
  <x:c r="X7854" i="4" s="1"/>
  <x:c r="W7853" i="4"/>
  <x:c r="V7853" i="4"/>
  <x:c r="U7853" i="4"/>
  <x:c r="T7853" i="4"/>
  <x:c r="U7852" i="4"/>
  <x:c r="T7852" i="4"/>
  <x:c r="W7852" i="4"/>
  <x:c r="V7852" i="4"/>
  <x:c r="U7851" i="4"/>
  <x:c r="W7851" i="4"/>
  <x:c r="V7851" i="4"/>
  <x:c r="T7851" i="4"/>
  <x:c r="T7850" i="4"/>
  <x:c r="W7850" i="4"/>
  <x:c r="V7850" i="4"/>
  <x:c r="U7850" i="4"/>
  <x:c r="W7849" i="4"/>
  <x:c r="V7849" i="4"/>
  <x:c r="U7849" i="4"/>
  <x:c r="T7849" i="4"/>
  <x:c r="U7848" i="4"/>
  <x:c r="W7848" i="4"/>
  <x:c r="V7848" i="4"/>
  <x:c r="T7848" i="4"/>
  <x:c r="V7847" i="4"/>
  <x:c r="U7847" i="4"/>
  <x:c r="W7847" i="4"/>
  <x:c r="T7847" i="4"/>
  <x:c r="W7846" i="4"/>
  <x:c r="V7846" i="4"/>
  <x:c r="U7846" i="4"/>
  <x:c r="T7846" i="4"/>
  <x:c r="W7845" i="4"/>
  <x:c r="T7845" i="4"/>
  <x:c r="V7845" i="4"/>
  <x:c r="U7845" i="4"/>
  <x:c r="V7844" i="4"/>
  <x:c r="U7844" i="4"/>
  <x:c r="W7844" i="4"/>
  <x:c r="T7844" i="4"/>
  <x:c r="T7843" i="4"/>
  <x:c r="X7843" i="4" s="1"/>
  <x:c r="W7843" i="4"/>
  <x:c r="V7843" i="4"/>
  <x:c r="U7843" i="4"/>
  <x:c r="W7842" i="4"/>
  <x:c r="V7842" i="4"/>
  <x:c r="U7842" i="4"/>
  <x:c r="T7842" i="4"/>
  <x:c r="W7841" i="4"/>
  <x:c r="V7841" i="4"/>
  <x:c r="U7841" i="4"/>
  <x:c r="T7841" i="4"/>
  <x:c r="W7840" i="4"/>
  <x:c r="U7840" i="4"/>
  <x:c r="V7840" i="4"/>
  <x:c r="T7840" i="4"/>
  <x:c r="W7839" i="4"/>
  <x:c r="V7839" i="4"/>
  <x:c r="U7839" i="4"/>
  <x:c r="T7839" i="4"/>
  <x:c r="W7838" i="4"/>
  <x:c r="V7838" i="4"/>
  <x:c r="U7838" i="4"/>
  <x:c r="T7838" i="4"/>
  <x:c r="V7837" i="4"/>
  <x:c r="U7837" i="4"/>
  <x:c r="T7837" i="4"/>
  <x:c r="W7837" i="4"/>
  <x:c r="V7836" i="4"/>
  <x:c r="U7836" i="4"/>
  <x:c r="W7836" i="4"/>
  <x:c r="T7836" i="4"/>
  <x:c r="W7835" i="4"/>
  <x:c r="V7835" i="4"/>
  <x:c r="U7835" i="4"/>
  <x:c r="T7835" i="4"/>
  <x:c r="X7835" i="4" s="1"/>
  <x:c r="T7834" i="4"/>
  <x:c r="W7834" i="4"/>
  <x:c r="V7834" i="4"/>
  <x:c r="U7834" i="4"/>
  <x:c r="W7833" i="4"/>
  <x:c r="V7833" i="4"/>
  <x:c r="U7833" i="4"/>
  <x:c r="T7833" i="4"/>
  <x:c r="V7832" i="4"/>
  <x:c r="W7832" i="4"/>
  <x:c r="U7832" i="4"/>
  <x:c r="T7832" i="4"/>
  <x:c r="U7831" i="4"/>
  <x:c r="W7831" i="4"/>
  <x:c r="V7831" i="4"/>
  <x:c r="T7831" i="4"/>
  <x:c r="W7830" i="4"/>
  <x:c r="V7830" i="4"/>
  <x:c r="U7830" i="4"/>
  <x:c r="T7830" i="4"/>
  <x:c r="X7830" i="4" s="1"/>
  <x:c r="W7829" i="4"/>
  <x:c r="V7829" i="4"/>
  <x:c r="U7829" i="4"/>
  <x:c r="T7829" i="4"/>
  <x:c r="W7828" i="4"/>
  <x:c r="V7828" i="4"/>
  <x:c r="U7828" i="4"/>
  <x:c r="T7828" i="4"/>
  <x:c r="U7827" i="4"/>
  <x:c r="T7827" i="4"/>
  <x:c r="W7827" i="4"/>
  <x:c r="V7827" i="4"/>
  <x:c r="X7827" i="4" s="1"/>
  <x:c r="U7826" i="4"/>
  <x:c r="W7826" i="4"/>
  <x:c r="V7826" i="4"/>
  <x:c r="T7826" i="4"/>
  <x:c r="W7825" i="4"/>
  <x:c r="V7825" i="4"/>
  <x:c r="U7825" i="4"/>
  <x:c r="T7825" i="4"/>
  <x:c r="V7824" i="4"/>
  <x:c r="W7824" i="4"/>
  <x:c r="U7824" i="4"/>
  <x:c r="T7824" i="4"/>
  <x:c r="W7823" i="4"/>
  <x:c r="V7823" i="4"/>
  <x:c r="U7823" i="4"/>
  <x:c r="T7823" i="4"/>
  <x:c r="T7822" i="4"/>
  <x:c r="W7822" i="4"/>
  <x:c r="V7822" i="4"/>
  <x:c r="U7822" i="4"/>
  <x:c r="W7821" i="4"/>
  <x:c r="V7821" i="4"/>
  <x:c r="U7821" i="4"/>
  <x:c r="T7821" i="4"/>
  <x:c r="V7820" i="4"/>
  <x:c r="W7820" i="4"/>
  <x:c r="U7820" i="4"/>
  <x:c r="T7820" i="4"/>
  <x:c r="W7819" i="4"/>
  <x:c r="V7819" i="4"/>
  <x:c r="U7819" i="4"/>
  <x:c r="T7819" i="4"/>
  <x:c r="V7818" i="4"/>
  <x:c r="T7818" i="4"/>
  <x:c r="W7818" i="4"/>
  <x:c r="U7818" i="4"/>
  <x:c r="W7817" i="4"/>
  <x:c r="V7817" i="4"/>
  <x:c r="U7817" i="4"/>
  <x:c r="T7817" i="4"/>
  <x:c r="X7817" i="4" s="1"/>
  <x:c r="V7816" i="4"/>
  <x:c r="T7816" i="4"/>
  <x:c r="W7816" i="4"/>
  <x:c r="X7816" i="4" s="1"/>
  <x:c r="U7816" i="4"/>
  <x:c r="V7815" i="4"/>
  <x:c r="T7815" i="4"/>
  <x:c r="W7815" i="4"/>
  <x:c r="U7815" i="4"/>
  <x:c r="V7814" i="4"/>
  <x:c r="U7814" i="4"/>
  <x:c r="W7814" i="4"/>
  <x:c r="T7814" i="4"/>
  <x:c r="W7813" i="4"/>
  <x:c r="V7813" i="4"/>
  <x:c r="U7813" i="4"/>
  <x:c r="T7813" i="4"/>
  <x:c r="V7812" i="4"/>
  <x:c r="W7812" i="4"/>
  <x:c r="U7812" i="4"/>
  <x:c r="T7812" i="4"/>
  <x:c r="U7811" i="4"/>
  <x:c r="W7811" i="4"/>
  <x:c r="V7811" i="4"/>
  <x:c r="T7811" i="4"/>
  <x:c r="T7810" i="4"/>
  <x:c r="X7810" i="4" s="1"/>
  <x:c r="W7810" i="4"/>
  <x:c r="V7810" i="4"/>
  <x:c r="U7810" i="4"/>
  <x:c r="W7809" i="4"/>
  <x:c r="V7809" i="4"/>
  <x:c r="U7809" i="4"/>
  <x:c r="T7809" i="4"/>
  <x:c r="W7808" i="4"/>
  <x:c r="V7808" i="4"/>
  <x:c r="U7808" i="4"/>
  <x:c r="T7808" i="4"/>
  <x:c r="X7808" i="4" s="1"/>
  <x:c r="W7807" i="4"/>
  <x:c r="V7807" i="4"/>
  <x:c r="U7807" i="4"/>
  <x:c r="T7807" i="4"/>
  <x:c r="W7806" i="4"/>
  <x:c r="V7806" i="4"/>
  <x:c r="U7806" i="4"/>
  <x:c r="T7806" i="4"/>
  <x:c r="X7806" i="4" s="1"/>
  <x:c r="W7805" i="4"/>
  <x:c r="V7805" i="4"/>
  <x:c r="U7805" i="4"/>
  <x:c r="T7805" i="4"/>
  <x:c r="W7804" i="4"/>
  <x:c r="T7804" i="4"/>
  <x:c r="V7804" i="4"/>
  <x:c r="U7804" i="4"/>
  <x:c r="V7803" i="4"/>
  <x:c r="X7803" i="4" s="1"/>
  <x:c r="W7803" i="4"/>
  <x:c r="U7803" i="4"/>
  <x:c r="T7803" i="4"/>
  <x:c r="V7802" i="4"/>
  <x:c r="W7802" i="4"/>
  <x:c r="U7802" i="4"/>
  <x:c r="T7802" i="4"/>
  <x:c r="X7802" i="4" s="1"/>
  <x:c r="W7801" i="4"/>
  <x:c r="T7801" i="4"/>
  <x:c r="V7801" i="4"/>
  <x:c r="U7801" i="4"/>
  <x:c r="V7800" i="4"/>
  <x:c r="T7800" i="4"/>
  <x:c r="W7800" i="4"/>
  <x:c r="U7800" i="4"/>
  <x:c r="W7799" i="4"/>
  <x:c r="V7799" i="4"/>
  <x:c r="U7799" i="4"/>
  <x:c r="T7799" i="4"/>
  <x:c r="T7798" i="4"/>
  <x:c r="W7798" i="4"/>
  <x:c r="V7798" i="4"/>
  <x:c r="U7798" i="4"/>
  <x:c r="W7797" i="4"/>
  <x:c r="V7797" i="4"/>
  <x:c r="U7797" i="4"/>
  <x:c r="T7797" i="4"/>
  <x:c r="V7796" i="4"/>
  <x:c r="W7796" i="4"/>
  <x:c r="U7796" i="4"/>
  <x:c r="T7796" i="4"/>
  <x:c r="W7795" i="4"/>
  <x:c r="V7795" i="4"/>
  <x:c r="U7795" i="4"/>
  <x:c r="T7795" i="4"/>
  <x:c r="V7794" i="4"/>
  <x:c r="W7794" i="4"/>
  <x:c r="U7794" i="4"/>
  <x:c r="T7794" i="4"/>
  <x:c r="W7793" i="4"/>
  <x:c r="U7793" i="4"/>
  <x:c r="V7793" i="4"/>
  <x:c r="T7793" i="4"/>
  <x:c r="W7792" i="4"/>
  <x:c r="V7792" i="4"/>
  <x:c r="U7792" i="4"/>
  <x:c r="T7792" i="4"/>
  <x:c r="V7791" i="4"/>
  <x:c r="U7791" i="4"/>
  <x:c r="T7791" i="4"/>
  <x:c r="W7791" i="4"/>
  <x:c r="X7790" i="4"/>
  <x:c r="T7790" i="4"/>
  <x:c r="W7790" i="4"/>
  <x:c r="V7790" i="4"/>
  <x:c r="U7790" i="4"/>
  <x:c r="W7789" i="4"/>
  <x:c r="V7789" i="4"/>
  <x:c r="U7789" i="4"/>
  <x:c r="T7789" i="4"/>
  <x:c r="X7789" i="4" s="1"/>
  <x:c r="V7788" i="4"/>
  <x:c r="T7788" i="4"/>
  <x:c r="W7788" i="4"/>
  <x:c r="U7788" i="4"/>
  <x:c r="W7787" i="4"/>
  <x:c r="V7787" i="4"/>
  <x:c r="U7787" i="4"/>
  <x:c r="T7787" i="4"/>
  <x:c r="T7786" i="4"/>
  <x:c r="W7786" i="4"/>
  <x:c r="U7786" i="4"/>
  <x:c r="W7785" i="4"/>
  <x:c r="V7785" i="4"/>
  <x:c r="U7785" i="4"/>
  <x:c r="T7785" i="4"/>
  <x:c r="V7784" i="4"/>
  <x:c r="W7784" i="4"/>
  <x:c r="U7784" i="4"/>
  <x:c r="T7784" i="4"/>
  <x:c r="W7783" i="4"/>
  <x:c r="V7783" i="4"/>
  <x:c r="U7783" i="4"/>
  <x:c r="T7783" i="4"/>
  <x:c r="V7782" i="4"/>
  <x:c r="W7782" i="4"/>
  <x:c r="U7782" i="4"/>
  <x:c r="T7782" i="4"/>
  <x:c r="W7781" i="4"/>
  <x:c r="V7781" i="4"/>
  <x:c r="U7781" i="4"/>
  <x:c r="T7781" i="4"/>
  <x:c r="V7780" i="4"/>
  <x:c r="T7780" i="4"/>
  <x:c r="W7780" i="4"/>
  <x:c r="U7780" i="4"/>
  <x:c r="W7779" i="4"/>
  <x:c r="V7779" i="4"/>
  <x:c r="T7779" i="4"/>
  <x:c r="U7779" i="4"/>
  <x:c r="V7778" i="4"/>
  <x:c r="W7778" i="4"/>
  <x:c r="U7778" i="4"/>
  <x:c r="T7778" i="4"/>
  <x:c r="W7777" i="4"/>
  <x:c r="U7777" i="4"/>
  <x:c r="T7777" i="4"/>
  <x:c r="V7777" i="4"/>
  <x:c r="V7776" i="4"/>
  <x:c r="W7776" i="4"/>
  <x:c r="U7776" i="4"/>
  <x:c r="T7776" i="4"/>
  <x:c r="W7775" i="4"/>
  <x:c r="V7775" i="4"/>
  <x:c r="U7775" i="4"/>
  <x:c r="T7775" i="4"/>
  <x:c r="T7774" i="4"/>
  <x:c r="W7774" i="4"/>
  <x:c r="V7774" i="4"/>
  <x:c r="U7774" i="4"/>
  <x:c r="W7773" i="4"/>
  <x:c r="V7773" i="4"/>
  <x:c r="U7773" i="4"/>
  <x:c r="T7773" i="4"/>
  <x:c r="V7772" i="4"/>
  <x:c r="W7772" i="4"/>
  <x:c r="U7772" i="4"/>
  <x:c r="T7772" i="4"/>
  <x:c r="W7771" i="4"/>
  <x:c r="U7771" i="4"/>
  <x:c r="V7771" i="4"/>
  <x:c r="T7771" i="4"/>
  <x:c r="W7770" i="4"/>
  <x:c r="V7770" i="4"/>
  <x:c r="U7770" i="4"/>
  <x:c r="T7770" i="4"/>
  <x:c r="X7770" i="4" s="1"/>
  <x:c r="W7769" i="4"/>
  <x:c r="V7769" i="4"/>
  <x:c r="U7769" i="4"/>
  <x:c r="T7769" i="4"/>
  <x:c r="V7768" i="4"/>
  <x:c r="U7768" i="4"/>
  <x:c r="T7768" i="4"/>
  <x:c r="W7768" i="4"/>
  <x:c r="V7767" i="4"/>
  <x:c r="T7767" i="4"/>
  <x:c r="W7767" i="4"/>
  <x:c r="U7767" i="4"/>
  <x:c r="U7766" i="4"/>
  <x:c r="W7766" i="4"/>
  <x:c r="V7766" i="4"/>
  <x:c r="T7766" i="4"/>
  <x:c r="X7766" i="4" s="1"/>
  <x:c r="W7765" i="4"/>
  <x:c r="U7765" i="4"/>
  <x:c r="V7765" i="4"/>
  <x:c r="T7765" i="4"/>
  <x:c r="V7764" i="4"/>
  <x:c r="T7764" i="4"/>
  <x:c r="W7764" i="4"/>
  <x:c r="U7764" i="4"/>
  <x:c r="U7763" i="4"/>
  <x:c r="W7763" i="4"/>
  <x:c r="V7763" i="4"/>
  <x:c r="T7763" i="4"/>
  <x:c r="W7762" i="4"/>
  <x:c r="V7762" i="4"/>
  <x:c r="U7762" i="4"/>
  <x:c r="T7762" i="4"/>
  <x:c r="W7761" i="4"/>
  <x:c r="V7761" i="4"/>
  <x:c r="U7761" i="4"/>
  <x:c r="T7761" i="4"/>
  <x:c r="W7760" i="4"/>
  <x:c r="V7760" i="4"/>
  <x:c r="U7760" i="4"/>
  <x:c r="T7760" i="4"/>
  <x:c r="U7759" i="4"/>
  <x:c r="W7759" i="4"/>
  <x:c r="V7759" i="4"/>
  <x:c r="T7759" i="4"/>
  <x:c r="W7758" i="4"/>
  <x:c r="T7758" i="4"/>
  <x:c r="V7758" i="4"/>
  <x:c r="U7758" i="4"/>
  <x:c r="W7757" i="4"/>
  <x:c r="U7757" i="4"/>
  <x:c r="V7757" i="4"/>
  <x:c r="T7757" i="4"/>
  <x:c r="W7756" i="4"/>
  <x:c r="V7756" i="4"/>
  <x:c r="U7756" i="4"/>
  <x:c r="T7756" i="4"/>
  <x:c r="W7755" i="4"/>
  <x:c r="T7755" i="4"/>
  <x:c r="V7755" i="4"/>
  <x:c r="U7755" i="4"/>
  <x:c r="V7754" i="4"/>
  <x:c r="U7754" i="4"/>
  <x:c r="W7754" i="4"/>
  <x:c r="T7754" i="4"/>
  <x:c r="W7753" i="4"/>
  <x:c r="V7753" i="4"/>
  <x:c r="U7753" i="4"/>
  <x:c r="T7753" i="4"/>
  <x:c r="V7752" i="4"/>
  <x:c r="W7752" i="4"/>
  <x:c r="U7752" i="4"/>
  <x:c r="T7752" i="4"/>
  <x:c r="W7751" i="4"/>
  <x:c r="V7751" i="4"/>
  <x:c r="U7751" i="4"/>
  <x:c r="T7751" i="4"/>
  <x:c r="T7750" i="4"/>
  <x:c r="X7750" i="4" s="1"/>
  <x:c r="W7750" i="4"/>
  <x:c r="V7750" i="4"/>
  <x:c r="U7750" i="4"/>
  <x:c r="W7749" i="4"/>
  <x:c r="V7749" i="4"/>
  <x:c r="U7749" i="4"/>
  <x:c r="T7749" i="4"/>
  <x:c r="X7749" i="4" s="1"/>
  <x:c r="W7748" i="4"/>
  <x:c r="V7748" i="4"/>
  <x:c r="U7748" i="4"/>
  <x:c r="T7748" i="4"/>
  <x:c r="X7748" i="4" s="1"/>
  <x:c r="U7747" i="4"/>
  <x:c r="W7747" i="4"/>
  <x:c r="V7747" i="4"/>
  <x:c r="T7747" i="4"/>
  <x:c r="W7746" i="4"/>
  <x:c r="V7746" i="4"/>
  <x:c r="T7746" i="4"/>
  <x:c r="X7746" i="4" s="1"/>
  <x:c r="U7746" i="4"/>
  <x:c r="V7745" i="4"/>
  <x:c r="W7745" i="4"/>
  <x:c r="U7745" i="4"/>
  <x:c r="T7745" i="4"/>
  <x:c r="U7744" i="4"/>
  <x:c r="T7744" i="4"/>
  <x:c r="W7744" i="4"/>
  <x:c r="V7744" i="4"/>
  <x:c r="W7743" i="4"/>
  <x:c r="U7743" i="4"/>
  <x:c r="V7743" i="4"/>
  <x:c r="T7743" i="4"/>
  <x:c r="X7743" i="4" s="1"/>
  <x:c r="T7742" i="4"/>
  <x:c r="W7742" i="4"/>
  <x:c r="V7742" i="4"/>
  <x:c r="U7742" i="4"/>
  <x:c r="W7741" i="4"/>
  <x:c r="V7741" i="4"/>
  <x:c r="U7741" i="4"/>
  <x:c r="T7741" i="4"/>
  <x:c r="T7740" i="4"/>
  <x:c r="W7740" i="4"/>
  <x:c r="V7740" i="4"/>
  <x:c r="U7740" i="4"/>
  <x:c r="U7739" i="4"/>
  <x:c r="W7739" i="4"/>
  <x:c r="V7739" i="4"/>
  <x:c r="T7739" i="4"/>
  <x:c r="X7739" i="4" s="1"/>
  <x:c r="W7738" i="4"/>
  <x:c r="V7738" i="4"/>
  <x:c r="U7738" i="4"/>
  <x:c r="T7738" i="4"/>
  <x:c r="W7737" i="4"/>
  <x:c r="V7737" i="4"/>
  <x:c r="U7737" i="4"/>
  <x:c r="T7737" i="4"/>
  <x:c r="W7736" i="4"/>
  <x:c r="V7736" i="4"/>
  <x:c r="U7736" i="4"/>
  <x:c r="T7736" i="4"/>
  <x:c r="W7735" i="4"/>
  <x:c r="U7735" i="4"/>
  <x:c r="V7735" i="4"/>
  <x:c r="T7735" i="4"/>
  <x:c r="W7734" i="4"/>
  <x:c r="V7734" i="4"/>
  <x:c r="T7734" i="4"/>
  <x:c r="U7734" i="4"/>
  <x:c r="V7733" i="4"/>
  <x:c r="U7733" i="4"/>
  <x:c r="W7733" i="4"/>
  <x:c r="T7733" i="4"/>
  <x:c r="U7732" i="4"/>
  <x:c r="W7732" i="4"/>
  <x:c r="V7732" i="4"/>
  <x:c r="T7732" i="4"/>
  <x:c r="U7731" i="4"/>
  <x:c r="W7731" i="4"/>
  <x:c r="V7731" i="4"/>
  <x:c r="T7731" i="4"/>
  <x:c r="X7731" i="4" s="1"/>
  <x:c r="V7730" i="4"/>
  <x:c r="T7730" i="4"/>
  <x:c r="W7730" i="4"/>
  <x:c r="U7730" i="4"/>
  <x:c r="W7729" i="4"/>
  <x:c r="V7729" i="4"/>
  <x:c r="U7729" i="4"/>
  <x:c r="T7729" i="4"/>
  <x:c r="T7728" i="4"/>
  <x:c r="W7728" i="4"/>
  <x:c r="V7728" i="4"/>
  <x:c r="U7728" i="4"/>
  <x:c r="U7727" i="4"/>
  <x:c r="W7727" i="4"/>
  <x:c r="V7727" i="4"/>
  <x:c r="T7727" i="4"/>
  <x:c r="W7726" i="4"/>
  <x:c r="V7726" i="4"/>
  <x:c r="U7726" i="4"/>
  <x:c r="T7726" i="4"/>
  <x:c r="X7726" i="4" s="1"/>
  <x:c r="W7725" i="4"/>
  <x:c r="V7725" i="4"/>
  <x:c r="U7725" i="4"/>
  <x:c r="T7725" i="4"/>
  <x:c r="W7724" i="4"/>
  <x:c r="V7724" i="4"/>
  <x:c r="U7724" i="4"/>
  <x:c r="T7724" i="4"/>
  <x:c r="X7724" i="4" s="1"/>
  <x:c r="U7723" i="4"/>
  <x:c r="W7723" i="4"/>
  <x:c r="V7723" i="4"/>
  <x:c r="T7723" i="4"/>
  <x:c r="W7722" i="4"/>
  <x:c r="V7722" i="4"/>
  <x:c r="T7722" i="4"/>
  <x:c r="X7722" i="4" s="1"/>
  <x:c r="U7722" i="4"/>
  <x:c r="V7721" i="4"/>
  <x:c r="W7721" i="4"/>
  <x:c r="U7721" i="4"/>
  <x:c r="T7721" i="4"/>
  <x:c r="V7720" i="4"/>
  <x:c r="U7720" i="4"/>
  <x:c r="W7720" i="4"/>
  <x:c r="T7720" i="4"/>
  <x:c r="W7719" i="4"/>
  <x:c r="U7719" i="4"/>
  <x:c r="V7719" i="4"/>
  <x:c r="T7719" i="4"/>
  <x:c r="X7719" i="4" s="1"/>
  <x:c r="V7718" i="4"/>
  <x:c r="T7718" i="4"/>
  <x:c r="W7718" i="4"/>
  <x:c r="U7718" i="4"/>
  <x:c r="W7717" i="4"/>
  <x:c r="V7717" i="4"/>
  <x:c r="U7717" i="4"/>
  <x:c r="T7717" i="4"/>
  <x:c r="V7716" i="4"/>
  <x:c r="W7716" i="4"/>
  <x:c r="U7716" i="4"/>
  <x:c r="T7716" i="4"/>
  <x:c r="W7715" i="4"/>
  <x:c r="V7715" i="4"/>
  <x:c r="U7715" i="4"/>
  <x:c r="T7715" i="4"/>
  <x:c r="T7714" i="4"/>
  <x:c r="W7714" i="4"/>
  <x:c r="V7714" i="4"/>
  <x:c r="U7714" i="4"/>
  <x:c r="W7713" i="4"/>
  <x:c r="V7713" i="4"/>
  <x:c r="U7713" i="4"/>
  <x:c r="T7713" i="4"/>
  <x:c r="W7712" i="4"/>
  <x:c r="V7712" i="4"/>
  <x:c r="U7712" i="4"/>
  <x:c r="T7712" i="4"/>
  <x:c r="W7711" i="4"/>
  <x:c r="U7711" i="4"/>
  <x:c r="V7711" i="4"/>
  <x:c r="T7711" i="4"/>
  <x:c r="V7710" i="4"/>
  <x:c r="T7710" i="4"/>
  <x:c r="W7710" i="4"/>
  <x:c r="U7710" i="4"/>
  <x:c r="V7709" i="4"/>
  <x:c r="W7709" i="4"/>
  <x:c r="U7709" i="4"/>
  <x:c r="T7709" i="4"/>
  <x:c r="U7708" i="4"/>
  <x:c r="W7708" i="4"/>
  <x:c r="V7708" i="4"/>
  <x:c r="T7708" i="4"/>
  <x:c r="W7707" i="4"/>
  <x:c r="U7707" i="4"/>
  <x:c r="T7707" i="4"/>
  <x:c r="X7707" i="4" s="1"/>
  <x:c r="V7707" i="4"/>
  <x:c r="W7706" i="4"/>
  <x:c r="V7706" i="4"/>
  <x:c r="U7706" i="4"/>
  <x:c r="T7706" i="4"/>
  <x:c r="U7705" i="4"/>
  <x:c r="W7705" i="4"/>
  <x:c r="V7705" i="4"/>
  <x:c r="T7705" i="4"/>
  <x:c r="V7704" i="4"/>
  <x:c r="T7704" i="4"/>
  <x:c r="X7704" i="4" s="1"/>
  <x:c r="W7704" i="4"/>
  <x:c r="U7704" i="4"/>
  <x:c r="U7703" i="4"/>
  <x:c r="W7703" i="4"/>
  <x:c r="V7703" i="4"/>
  <x:c r="T7703" i="4"/>
  <x:c r="W7702" i="4"/>
  <x:c r="V7702" i="4"/>
  <x:c r="U7702" i="4"/>
  <x:c r="T7702" i="4"/>
  <x:c r="W7701" i="4"/>
  <x:c r="V7701" i="4"/>
  <x:c r="U7701" i="4"/>
  <x:c r="T7701" i="4"/>
  <x:c r="W7700" i="4"/>
  <x:c r="V7700" i="4"/>
  <x:c r="U7700" i="4"/>
  <x:c r="T7700" i="4"/>
  <x:c r="W7699" i="4"/>
  <x:c r="U7699" i="4"/>
  <x:c r="V7699" i="4"/>
  <x:c r="T7699" i="4"/>
  <x:c r="W7698" i="4"/>
  <x:c r="V7698" i="4"/>
  <x:c r="U7698" i="4"/>
  <x:c r="T7698" i="4"/>
  <x:c r="W7697" i="4"/>
  <x:c r="V7697" i="4"/>
  <x:c r="U7697" i="4"/>
  <x:c r="T7697" i="4"/>
  <x:c r="V7696" i="4"/>
  <x:c r="W7696" i="4"/>
  <x:c r="U7696" i="4"/>
  <x:c r="T7696" i="4"/>
  <x:c r="U7695" i="4"/>
  <x:c r="T7695" i="4"/>
  <x:c r="W7695" i="4"/>
  <x:c r="V7695" i="4"/>
  <x:c r="T7694" i="4"/>
  <x:c r="W7694" i="4"/>
  <x:c r="V7694" i="4"/>
  <x:c r="U7694" i="4"/>
  <x:c r="W7693" i="4"/>
  <x:c r="V7693" i="4"/>
  <x:c r="U7693" i="4"/>
  <x:c r="T7693" i="4"/>
  <x:c r="V7692" i="4"/>
  <x:c r="T7692" i="4"/>
  <x:c r="W7692" i="4"/>
  <x:c r="U7692" i="4"/>
  <x:c r="U7691" i="4"/>
  <x:c r="W7691" i="4"/>
  <x:c r="V7691" i="4"/>
  <x:c r="T7691" i="4"/>
  <x:c r="T7690" i="4"/>
  <x:c r="W7690" i="4"/>
  <x:c r="V7690" i="4"/>
  <x:c r="U7690" i="4"/>
  <x:c r="W7689" i="4"/>
  <x:c r="V7689" i="4"/>
  <x:c r="U7689" i="4"/>
  <x:c r="T7689" i="4"/>
  <x:c r="W7688" i="4"/>
  <x:c r="V7688" i="4"/>
  <x:c r="U7688" i="4"/>
  <x:c r="T7688" i="4"/>
  <x:c r="X7688" i="4" s="1"/>
  <x:c r="U7687" i="4"/>
  <x:c r="W7687" i="4"/>
  <x:c r="V7687" i="4"/>
  <x:c r="T7687" i="4"/>
  <x:c r="W7686" i="4"/>
  <x:c r="T7686" i="4"/>
  <x:c r="X7686" i="4" s="1"/>
  <x:c r="V7686" i="4"/>
  <x:c r="U7686" i="4"/>
  <x:c r="U7685" i="4"/>
  <x:c r="W7685" i="4"/>
  <x:c r="V7685" i="4"/>
  <x:c r="T7685" i="4"/>
  <x:c r="V7684" i="4"/>
  <x:c r="U7684" i="4"/>
  <x:c r="W7684" i="4"/>
  <x:c r="T7684" i="4"/>
  <x:c r="W7683" i="4"/>
  <x:c r="V7683" i="4"/>
  <x:c r="U7683" i="4"/>
  <x:c r="T7683" i="4"/>
  <x:c r="V7682" i="4"/>
  <x:c r="W7682" i="4"/>
  <x:c r="U7682" i="4"/>
  <x:c r="T7682" i="4"/>
  <x:c r="X7682" i="4" s="1"/>
  <x:c r="W7681" i="4"/>
  <x:c r="V7681" i="4"/>
  <x:c r="U7681" i="4"/>
  <x:c r="T7681" i="4"/>
  <x:c r="T7680" i="4"/>
  <x:c r="W7680" i="4"/>
  <x:c r="V7680" i="4"/>
  <x:c r="U7680" i="4"/>
  <x:c r="U7679" i="4"/>
  <x:c r="W7679" i="4"/>
  <x:c r="V7679" i="4"/>
  <x:c r="T7679" i="4"/>
  <x:c r="W7678" i="4"/>
  <x:c r="V7678" i="4"/>
  <x:c r="U7678" i="4"/>
  <x:c r="T7678" i="4"/>
  <x:c r="W7677" i="4"/>
  <x:c r="V7677" i="4"/>
  <x:c r="U7677" i="4"/>
  <x:c r="T7677" i="4"/>
  <x:c r="V7676" i="4"/>
  <x:c r="W7676" i="4"/>
  <x:c r="U7676" i="4"/>
  <x:c r="T7676" i="4"/>
  <x:c r="W7675" i="4"/>
  <x:c r="V7675" i="4"/>
  <x:c r="U7675" i="4"/>
  <x:c r="T7675" i="4"/>
  <x:c r="W7674" i="4"/>
  <x:c r="V7674" i="4"/>
  <x:c r="T7674" i="4"/>
  <x:c r="U7674" i="4"/>
  <x:c r="W7673" i="4"/>
  <x:c r="V7673" i="4"/>
  <x:c r="U7673" i="4"/>
  <x:c r="T7673" i="4"/>
  <x:c r="V7672" i="4"/>
  <x:c r="T7672" i="4"/>
  <x:c r="W7672" i="4"/>
  <x:c r="U7672" i="4"/>
  <x:c r="W7671" i="4"/>
  <x:c r="U7671" i="4"/>
  <x:c r="V7671" i="4"/>
  <x:c r="T7671" i="4"/>
  <x:c r="V7670" i="4"/>
  <x:c r="T7670" i="4"/>
  <x:c r="W7670" i="4"/>
  <x:c r="X7670" i="4" s="1"/>
  <x:c r="U7670" i="4"/>
  <x:c r="W7669" i="4"/>
  <x:c r="U7669" i="4"/>
  <x:c r="V7669" i="4"/>
  <x:c r="T7669" i="4"/>
  <x:c r="W7668" i="4"/>
  <x:c r="V7668" i="4"/>
  <x:c r="U7668" i="4"/>
  <x:c r="T7668" i="4"/>
  <x:c r="U7667" i="4"/>
  <x:c r="W7667" i="4"/>
  <x:c r="V7667" i="4"/>
  <x:c r="T7667" i="4"/>
  <x:c r="T7666" i="4"/>
  <x:c r="W7666" i="4"/>
  <x:c r="V7666" i="4"/>
  <x:c r="U7666" i="4"/>
  <x:c r="W7665" i="4"/>
  <x:c r="V7665" i="4"/>
  <x:c r="U7665" i="4"/>
  <x:c r="T7665" i="4"/>
  <x:c r="V7664" i="4"/>
  <x:c r="W7664" i="4"/>
  <x:c r="U7664" i="4"/>
  <x:c r="T7664" i="4"/>
  <x:c r="W7663" i="4"/>
  <x:c r="V7663" i="4"/>
  <x:c r="U7663" i="4"/>
  <x:c r="T7663" i="4"/>
  <x:c r="W7662" i="4"/>
  <x:c r="V7662" i="4"/>
  <x:c r="U7662" i="4"/>
  <x:c r="T7662" i="4"/>
  <x:c r="X7662" i="4" s="1"/>
  <x:c r="W7661" i="4"/>
  <x:c r="V7661" i="4"/>
  <x:c r="U7661" i="4"/>
  <x:c r="T7661" i="4"/>
  <x:c r="T7660" i="4"/>
  <x:c r="W7660" i="4"/>
  <x:c r="V7660" i="4"/>
  <x:c r="U7660" i="4"/>
  <x:c r="U7659" i="4"/>
  <x:c r="W7659" i="4"/>
  <x:c r="V7659" i="4"/>
  <x:c r="T7659" i="4"/>
  <x:c r="V7658" i="4"/>
  <x:c r="W7658" i="4"/>
  <x:c r="U7658" i="4"/>
  <x:c r="T7658" i="4"/>
  <x:c r="X7658" i="4" s="1"/>
  <x:c r="W7657" i="4"/>
  <x:c r="U7657" i="4"/>
  <x:c r="V7657" i="4"/>
  <x:c r="T7657" i="4"/>
  <x:c r="W7656" i="4"/>
  <x:c r="V7656" i="4"/>
  <x:c r="U7656" i="4"/>
  <x:c r="T7656" i="4"/>
  <x:c r="U7655" i="4"/>
  <x:c r="W7655" i="4"/>
  <x:c r="V7655" i="4"/>
  <x:c r="T7655" i="4"/>
  <x:c r="T7654" i="4"/>
  <x:c r="W7654" i="4"/>
  <x:c r="V7654" i="4"/>
  <x:c r="U7654" i="4"/>
  <x:c r="W7653" i="4"/>
  <x:c r="V7653" i="4"/>
  <x:c r="U7653" i="4"/>
  <x:c r="T7653" i="4"/>
  <x:c r="V7652" i="4"/>
  <x:c r="W7652" i="4"/>
  <x:c r="U7652" i="4"/>
  <x:c r="T7652" i="4"/>
  <x:c r="W7651" i="4"/>
  <x:c r="V7651" i="4"/>
  <x:c r="U7651" i="4"/>
  <x:c r="T7651" i="4"/>
  <x:c r="W7650" i="4"/>
  <x:c r="V7650" i="4"/>
  <x:c r="U7650" i="4"/>
  <x:c r="T7650" i="4"/>
  <x:c r="W7649" i="4"/>
  <x:c r="V7649" i="4"/>
  <x:c r="U7649" i="4"/>
  <x:c r="T7649" i="4"/>
  <x:c r="U7648" i="4"/>
  <x:c r="T7648" i="4"/>
  <x:c r="W7648" i="4"/>
  <x:c r="V7648" i="4"/>
  <x:c r="W7647" i="4"/>
  <x:c r="V7647" i="4"/>
  <x:c r="U7647" i="4"/>
  <x:c r="T7647" i="4"/>
  <x:c r="V7646" i="4"/>
  <x:c r="W7646" i="4"/>
  <x:c r="U7646" i="4"/>
  <x:c r="T7646" i="4"/>
  <x:c r="W7645" i="4"/>
  <x:c r="U7645" i="4"/>
  <x:c r="V7645" i="4"/>
  <x:c r="T7645" i="4"/>
  <x:c r="W7644" i="4"/>
  <x:c r="V7644" i="4"/>
  <x:c r="U7644" i="4"/>
  <x:c r="T7644" i="4"/>
  <x:c r="X7644" i="4" s="1"/>
  <x:c r="U7643" i="4"/>
  <x:c r="W7643" i="4"/>
  <x:c r="V7643" i="4"/>
  <x:c r="T7643" i="4"/>
  <x:c r="T7642" i="4"/>
  <x:c r="W7642" i="4"/>
  <x:c r="V7642" i="4"/>
  <x:c r="U7642" i="4"/>
  <x:c r="W7641" i="4"/>
  <x:c r="V7641" i="4"/>
  <x:c r="U7641" i="4"/>
  <x:c r="T7641" i="4"/>
  <x:c r="V7640" i="4"/>
  <x:c r="W7640" i="4"/>
  <x:c r="U7640" i="4"/>
  <x:c r="T7640" i="4"/>
  <x:c r="W7639" i="4"/>
  <x:c r="V7639" i="4"/>
  <x:c r="U7639" i="4"/>
  <x:c r="T7639" i="4"/>
  <x:c r="W7638" i="4"/>
  <x:c r="V7638" i="4"/>
  <x:c r="U7638" i="4"/>
  <x:c r="T7638" i="4"/>
  <x:c r="W7637" i="4"/>
  <x:c r="V7637" i="4"/>
  <x:c r="U7637" i="4"/>
  <x:c r="T7637" i="4"/>
  <x:c r="U7636" i="4"/>
  <x:c r="T7636" i="4"/>
  <x:c r="W7636" i="4"/>
  <x:c r="V7636" i="4"/>
  <x:c r="W7635" i="4"/>
  <x:c r="V7635" i="4"/>
  <x:c r="U7635" i="4"/>
  <x:c r="T7635" i="4"/>
  <x:c r="V7634" i="4"/>
  <x:c r="W7634" i="4"/>
  <x:c r="U7634" i="4"/>
  <x:c r="T7634" i="4"/>
  <x:c r="X7634" i="4" s="1"/>
  <x:c r="W7633" i="4"/>
  <x:c r="V7633" i="4"/>
  <x:c r="U7633" i="4"/>
  <x:c r="T7633" i="4"/>
  <x:c r="W7632" i="4"/>
  <x:c r="V7632" i="4"/>
  <x:c r="U7632" i="4"/>
  <x:c r="T7632" i="4"/>
  <x:c r="U7631" i="4"/>
  <x:c r="W7631" i="4"/>
  <x:c r="V7631" i="4"/>
  <x:c r="T7631" i="4"/>
  <x:c r="T7630" i="4"/>
  <x:c r="W7630" i="4"/>
  <x:c r="V7630" i="4"/>
  <x:c r="U7630" i="4"/>
  <x:c r="W7629" i="4"/>
  <x:c r="V7629" i="4"/>
  <x:c r="U7629" i="4"/>
  <x:c r="T7629" i="4"/>
  <x:c r="W7628" i="4"/>
  <x:c r="V7628" i="4"/>
  <x:c r="U7628" i="4"/>
  <x:c r="T7628" i="4"/>
  <x:c r="U7627" i="4"/>
  <x:c r="W7627" i="4"/>
  <x:c r="V7627" i="4"/>
  <x:c r="T7627" i="4"/>
  <x:c r="W7626" i="4"/>
  <x:c r="T7626" i="4"/>
  <x:c r="V7626" i="4"/>
  <x:c r="U7626" i="4"/>
  <x:c r="U7625" i="4"/>
  <x:c r="W7625" i="4"/>
  <x:c r="V7625" i="4"/>
  <x:c r="T7625" i="4"/>
  <x:c r="V7624" i="4"/>
  <x:c r="U7624" i="4"/>
  <x:c r="T7624" i="4"/>
  <x:c r="X7624" i="4" s="1"/>
  <x:c r="W7624" i="4"/>
  <x:c r="W7623" i="4"/>
  <x:c r="V7623" i="4"/>
  <x:c r="U7623" i="4"/>
  <x:c r="T7623" i="4"/>
  <x:c r="V7622" i="4"/>
  <x:c r="W7622" i="4"/>
  <x:c r="U7622" i="4"/>
  <x:c r="T7622" i="4"/>
  <x:c r="W7621" i="4"/>
  <x:c r="V7621" i="4"/>
  <x:c r="U7621" i="4"/>
  <x:c r="T7621" i="4"/>
  <x:c r="W7620" i="4"/>
  <x:c r="V7620" i="4"/>
  <x:c r="U7620" i="4"/>
  <x:c r="T7620" i="4"/>
  <x:c r="U7619" i="4"/>
  <x:c r="W7619" i="4"/>
  <x:c r="V7619" i="4"/>
  <x:c r="T7619" i="4"/>
  <x:c r="T7618" i="4"/>
  <x:c r="X7618" i="4" s="1"/>
  <x:c r="W7618" i="4"/>
  <x:c r="V7618" i="4"/>
  <x:c r="U7618" i="4"/>
  <x:c r="W7617" i="4"/>
  <x:c r="V7617" i="4"/>
  <x:c r="U7617" i="4"/>
  <x:c r="T7617" i="4"/>
  <x:c r="W7616" i="4"/>
  <x:c r="V7616" i="4"/>
  <x:c r="U7616" i="4"/>
  <x:c r="T7616" i="4"/>
  <x:c r="U7615" i="4"/>
  <x:c r="W7615" i="4"/>
  <x:c r="V7615" i="4"/>
  <x:c r="T7615" i="4"/>
  <x:c r="W7614" i="4"/>
  <x:c r="T7614" i="4"/>
  <x:c r="V7614" i="4"/>
  <x:c r="U7614" i="4"/>
  <x:c r="U7613" i="4"/>
  <x:c r="W7613" i="4"/>
  <x:c r="V7613" i="4"/>
  <x:c r="T7613" i="4"/>
  <x:c r="V7612" i="4"/>
  <x:c r="U7612" i="4"/>
  <x:c r="T7612" i="4"/>
  <x:c r="X7612" i="4" s="1"/>
  <x:c r="W7612" i="4"/>
  <x:c r="W7611" i="4"/>
  <x:c r="V7611" i="4"/>
  <x:c r="U7611" i="4"/>
  <x:c r="T7611" i="4"/>
  <x:c r="V7610" i="4"/>
  <x:c r="W7610" i="4"/>
  <x:c r="U7610" i="4"/>
  <x:c r="T7610" i="4"/>
  <x:c r="W7609" i="4"/>
  <x:c r="V7609" i="4"/>
  <x:c r="U7609" i="4"/>
  <x:c r="T7609" i="4"/>
  <x:c r="W7608" i="4"/>
  <x:c r="V7608" i="4"/>
  <x:c r="U7608" i="4"/>
  <x:c r="T7608" i="4"/>
  <x:c r="U7607" i="4"/>
  <x:c r="W7607" i="4"/>
  <x:c r="V7607" i="4"/>
  <x:c r="T7607" i="4"/>
  <x:c r="T7606" i="4"/>
  <x:c r="X7606" i="4" s="1"/>
  <x:c r="W7606" i="4"/>
  <x:c r="V7606" i="4"/>
  <x:c r="U7606" i="4"/>
  <x:c r="W7605" i="4"/>
  <x:c r="V7605" i="4"/>
  <x:c r="U7605" i="4"/>
  <x:c r="T7605" i="4"/>
  <x:c r="W7604" i="4"/>
  <x:c r="V7604" i="4"/>
  <x:c r="U7604" i="4"/>
  <x:c r="T7604" i="4"/>
  <x:c r="U7603" i="4"/>
  <x:c r="W7603" i="4"/>
  <x:c r="V7603" i="4"/>
  <x:c r="T7603" i="4"/>
  <x:c r="W7602" i="4"/>
  <x:c r="T7602" i="4"/>
  <x:c r="X7602" i="4" s="1"/>
  <x:c r="V7602" i="4"/>
  <x:c r="U7602" i="4"/>
  <x:c r="U7601" i="4"/>
  <x:c r="W7601" i="4"/>
  <x:c r="V7601" i="4"/>
  <x:c r="T7601" i="4"/>
  <x:c r="W7600" i="4"/>
  <x:c r="V7600" i="4"/>
  <x:c r="U7600" i="4"/>
  <x:c r="T7600" i="4"/>
  <x:c r="T7599" i="4"/>
  <x:c r="W7599" i="4"/>
  <x:c r="V7599" i="4"/>
  <x:c r="U7599" i="4"/>
  <x:c r="V7598" i="4"/>
  <x:c r="W7598" i="4"/>
  <x:c r="U7598" i="4"/>
  <x:c r="X7598" i="4" s="1"/>
  <x:c r="T7598" i="4"/>
  <x:c r="U7597" i="4"/>
  <x:c r="W7597" i="4"/>
  <x:c r="V7597" i="4"/>
  <x:c r="T7597" i="4"/>
  <x:c r="V7596" i="4"/>
  <x:c r="T7596" i="4"/>
  <x:c r="W7596" i="4"/>
  <x:c r="U7596" i="4"/>
  <x:c r="W7595" i="4"/>
  <x:c r="V7595" i="4"/>
  <x:c r="U7595" i="4"/>
  <x:c r="T7595" i="4"/>
  <x:c r="T7594" i="4"/>
  <x:c r="W7594" i="4"/>
  <x:c r="V7594" i="4"/>
  <x:c r="U7594" i="4"/>
  <x:c r="W7593" i="4"/>
  <x:c r="V7593" i="4"/>
  <x:c r="U7593" i="4"/>
  <x:c r="T7593" i="4"/>
  <x:c r="V7592" i="4"/>
  <x:c r="W7592" i="4"/>
  <x:c r="U7592" i="4"/>
  <x:c r="T7592" i="4"/>
  <x:c r="W7591" i="4"/>
  <x:c r="U7591" i="4"/>
  <x:c r="V7591" i="4"/>
  <x:c r="T7591" i="4"/>
  <x:c r="W7590" i="4"/>
  <x:c r="V7590" i="4"/>
  <x:c r="U7590" i="4"/>
  <x:c r="T7590" i="4"/>
  <x:c r="V7589" i="4"/>
  <x:c r="W7589" i="4"/>
  <x:c r="U7589" i="4"/>
  <x:c r="T7589" i="4"/>
  <x:c r="W7588" i="4"/>
  <x:c r="V7588" i="4"/>
  <x:c r="U7588" i="4"/>
  <x:c r="T7588" i="4"/>
  <x:c r="W7587" i="4"/>
  <x:c r="T7587" i="4"/>
  <x:c r="V7587" i="4"/>
  <x:c r="U7587" i="4"/>
  <x:c r="V7586" i="4"/>
  <x:c r="T7586" i="4"/>
  <x:c r="W7586" i="4"/>
  <x:c r="U7586" i="4"/>
  <x:c r="U7585" i="4"/>
  <x:c r="W7585" i="4"/>
  <x:c r="V7585" i="4"/>
  <x:c r="T7585" i="4"/>
  <x:c r="T7584" i="4"/>
  <x:c r="W7584" i="4"/>
  <x:c r="V7584" i="4"/>
  <x:c r="U7584" i="4"/>
  <x:c r="U7583" i="4"/>
  <x:c r="W7583" i="4"/>
  <x:c r="V7583" i="4"/>
  <x:c r="T7583" i="4"/>
  <x:c r="T7582" i="4"/>
  <x:c r="X7582" i="4" s="1"/>
  <x:c r="W7582" i="4"/>
  <x:c r="V7582" i="4"/>
  <x:c r="U7582" i="4"/>
  <x:c r="W7581" i="4"/>
  <x:c r="V7581" i="4"/>
  <x:c r="U7581" i="4"/>
  <x:c r="T7581" i="4"/>
  <x:c r="W7580" i="4"/>
  <x:c r="V7580" i="4"/>
  <x:c r="U7580" i="4"/>
  <x:c r="T7580" i="4"/>
  <x:c r="U7579" i="4"/>
  <x:c r="W7579" i="4"/>
  <x:c r="V7579" i="4"/>
  <x:c r="T7579" i="4"/>
  <x:c r="W7578" i="4"/>
  <x:c r="V7578" i="4"/>
  <x:c r="U7578" i="4"/>
  <x:c r="T7578" i="4"/>
  <x:c r="V7577" i="4"/>
  <x:c r="W7577" i="4"/>
  <x:c r="U7577" i="4"/>
  <x:c r="T7577" i="4"/>
  <x:c r="U7576" i="4"/>
  <x:c r="W7576" i="4"/>
  <x:c r="V7576" i="4"/>
  <x:c r="T7576" i="4"/>
  <x:c r="W7575" i="4"/>
  <x:c r="V7575" i="4"/>
  <x:c r="U7575" i="4"/>
  <x:c r="T7575" i="4"/>
  <x:c r="V7574" i="4"/>
  <x:c r="T7574" i="4"/>
  <x:c r="W7574" i="4"/>
  <x:c r="U7574" i="4"/>
  <x:c r="X7574" i="4" s="1"/>
  <x:c r="W7573" i="4"/>
  <x:c r="T7573" i="4"/>
  <x:c r="V7573" i="4"/>
  <x:c r="U7573" i="4"/>
  <x:c r="V7572" i="4"/>
  <x:c r="W7572" i="4"/>
  <x:c r="U7572" i="4"/>
  <x:c r="T7572" i="4"/>
  <x:c r="W7571" i="4"/>
  <x:c r="V7571" i="4"/>
  <x:c r="U7571" i="4"/>
  <x:c r="T7571" i="4"/>
  <x:c r="W7570" i="4"/>
  <x:c r="V7570" i="4"/>
  <x:c r="U7570" i="4"/>
  <x:c r="T7570" i="4"/>
  <x:c r="W7569" i="4"/>
  <x:c r="V7569" i="4"/>
  <x:c r="U7569" i="4"/>
  <x:c r="T7569" i="4"/>
  <x:c r="V7568" i="4"/>
  <x:c r="W7568" i="4"/>
  <x:c r="U7568" i="4"/>
  <x:c r="T7568" i="4"/>
  <x:c r="W7567" i="4"/>
  <x:c r="V7567" i="4"/>
  <x:c r="U7567" i="4"/>
  <x:c r="T7567" i="4"/>
  <x:c r="W7566" i="4"/>
  <x:c r="V7566" i="4"/>
  <x:c r="U7566" i="4"/>
  <x:c r="T7566" i="4"/>
  <x:c r="W7565" i="4"/>
  <x:c r="V7565" i="4"/>
  <x:c r="U7565" i="4"/>
  <x:c r="T7565" i="4"/>
  <x:c r="W7564" i="4"/>
  <x:c r="U7564" i="4"/>
  <x:c r="T7564" i="4"/>
  <x:c r="V7564" i="4"/>
  <x:c r="W7563" i="4"/>
  <x:c r="V7563" i="4"/>
  <x:c r="U7563" i="4"/>
  <x:c r="T7563" i="4"/>
  <x:c r="W7562" i="4"/>
  <x:c r="V7562" i="4"/>
  <x:c r="U7562" i="4"/>
  <x:c r="T7562" i="4"/>
  <x:c r="U7561" i="4"/>
  <x:c r="W7561" i="4"/>
  <x:c r="V7561" i="4"/>
  <x:c r="T7561" i="4"/>
  <x:c r="W7560" i="4"/>
  <x:c r="V7560" i="4"/>
  <x:c r="U7560" i="4"/>
  <x:c r="T7560" i="4"/>
  <x:c r="U7559" i="4"/>
  <x:c r="W7559" i="4"/>
  <x:c r="V7559" i="4"/>
  <x:c r="T7559" i="4"/>
  <x:c r="W7558" i="4"/>
  <x:c r="V7558" i="4"/>
  <x:c r="U7558" i="4"/>
  <x:c r="T7558" i="4"/>
  <x:c r="X7558" i="4" s="1"/>
  <x:c r="W7557" i="4"/>
  <x:c r="V7557" i="4"/>
  <x:c r="U7557" i="4"/>
  <x:c r="T7557" i="4"/>
  <x:c r="V7556" i="4"/>
  <x:c r="X7556" i="4" s="1"/>
  <x:c r="W7556" i="4"/>
  <x:c r="U7556" i="4"/>
  <x:c r="T7556" i="4"/>
  <x:c r="X7555" i="4"/>
  <x:c r="W7555" i="4"/>
  <x:c r="V7555" i="4"/>
  <x:c r="U7555" i="4"/>
  <x:c r="T7555" i="4"/>
  <x:c r="V7554" i="4"/>
  <x:c r="W7554" i="4"/>
  <x:c r="U7554" i="4"/>
  <x:c r="T7554" i="4"/>
  <x:c r="W7553" i="4"/>
  <x:c r="V7553" i="4"/>
  <x:c r="U7553" i="4"/>
  <x:c r="T7553" i="4"/>
  <x:c r="W7552" i="4"/>
  <x:c r="V7552" i="4"/>
  <x:c r="U7552" i="4"/>
  <x:c r="T7552" i="4"/>
  <x:c r="U7551" i="4"/>
  <x:c r="T7551" i="4"/>
  <x:c r="W7551" i="4"/>
  <x:c r="V7551" i="4"/>
  <x:c r="V7550" i="4"/>
  <x:c r="W7550" i="4"/>
  <x:c r="U7550" i="4"/>
  <x:c r="T7550" i="4"/>
  <x:c r="U7549" i="4"/>
  <x:c r="T7549" i="4"/>
  <x:c r="W7549" i="4"/>
  <x:c r="V7548" i="4"/>
  <x:c r="W7548" i="4"/>
  <x:c r="U7548" i="4"/>
  <x:c r="T7548" i="4"/>
  <x:c r="W7547" i="4"/>
  <x:c r="V7547" i="4"/>
  <x:c r="U7547" i="4"/>
  <x:c r="T7547" i="4"/>
  <x:c r="W7546" i="4"/>
  <x:c r="V7546" i="4"/>
  <x:c r="U7546" i="4"/>
  <x:c r="T7546" i="4"/>
  <x:c r="X7546" i="4" s="1"/>
  <x:c r="W7545" i="4"/>
  <x:c r="V7545" i="4"/>
  <x:c r="U7545" i="4"/>
  <x:c r="T7545" i="4"/>
  <x:c r="W7544" i="4"/>
  <x:c r="V7544" i="4"/>
  <x:c r="U7544" i="4"/>
  <x:c r="T7544" i="4"/>
  <x:c r="W7543" i="4"/>
  <x:c r="V7543" i="4"/>
  <x:c r="U7543" i="4"/>
  <x:c r="T7543" i="4"/>
  <x:c r="W7542" i="4"/>
  <x:c r="V7542" i="4"/>
  <x:c r="T7542" i="4"/>
  <x:c r="X7542" i="4" s="1"/>
  <x:c r="U7542" i="4"/>
  <x:c r="W7541" i="4"/>
  <x:c r="V7541" i="4"/>
  <x:c r="U7541" i="4"/>
  <x:c r="T7541" i="4"/>
  <x:c r="W7540" i="4"/>
  <x:c r="V7540" i="4"/>
  <x:c r="U7540" i="4"/>
  <x:c r="T7540" i="4"/>
  <x:c r="W7539" i="4"/>
  <x:c r="V7539" i="4"/>
  <x:c r="U7539" i="4"/>
  <x:c r="T7539" i="4"/>
  <x:c r="U7538" i="4"/>
  <x:c r="W7538" i="4"/>
  <x:c r="V7538" i="4"/>
  <x:c r="T7538" i="4"/>
  <x:c r="X7538" i="4" s="1"/>
  <x:c r="V7537" i="4"/>
  <x:c r="W7537" i="4"/>
  <x:c r="U7537" i="4"/>
  <x:c r="T7537" i="4"/>
  <x:c r="W7536" i="4"/>
  <x:c r="V7536" i="4"/>
  <x:c r="U7536" i="4"/>
  <x:c r="T7536" i="4"/>
  <x:c r="W7535" i="4"/>
  <x:c r="V7535" i="4"/>
  <x:c r="U7535" i="4"/>
  <x:c r="T7535" i="4"/>
  <x:c r="X7535" i="4" s="1"/>
  <x:c r="W7534" i="4"/>
  <x:c r="V7534" i="4"/>
  <x:c r="U7534" i="4"/>
  <x:c r="T7534" i="4"/>
  <x:c r="W7533" i="4"/>
  <x:c r="V7533" i="4"/>
  <x:c r="U7533" i="4"/>
  <x:c r="T7533" i="4"/>
  <x:c r="W7532" i="4"/>
  <x:c r="V7532" i="4"/>
  <x:c r="X7532" i="4" s="1"/>
  <x:c r="T7532" i="4"/>
  <x:c r="U7532" i="4" s="1"/>
  <x:c r="W7531" i="4"/>
  <x:c r="V7531" i="4"/>
  <x:c r="U7531" i="4"/>
  <x:c r="T7531" i="4"/>
  <x:c r="W7530" i="4"/>
  <x:c r="V7530" i="4"/>
  <x:c r="U7530" i="4"/>
  <x:c r="T7530" i="4"/>
  <x:c r="X7530" i="4" s="1"/>
  <x:c r="W7529" i="4"/>
  <x:c r="V7529" i="4"/>
  <x:c r="U7529" i="4"/>
  <x:c r="T7529" i="4"/>
  <x:c r="W7528" i="4"/>
  <x:c r="U7528" i="4"/>
  <x:c r="T7528" i="4"/>
  <x:c r="V7528" i="4"/>
  <x:c r="T7527" i="4"/>
  <x:c r="W7527" i="4"/>
  <x:c r="V7527" i="4"/>
  <x:c r="U7527" i="4"/>
  <x:c r="W7526" i="4"/>
  <x:c r="V7526" i="4"/>
  <x:c r="U7526" i="4"/>
  <x:c r="T7526" i="4"/>
  <x:c r="W7525" i="4"/>
  <x:c r="V7525" i="4"/>
  <x:c r="U7525" i="4"/>
  <x:c r="T7525" i="4"/>
  <x:c r="V7524" i="4"/>
  <x:c r="W7524" i="4"/>
  <x:c r="U7524" i="4"/>
  <x:c r="T7524" i="4"/>
  <x:c r="U7523" i="4"/>
  <x:c r="W7523" i="4"/>
  <x:c r="V7523" i="4"/>
  <x:c r="T7523" i="4"/>
  <x:c r="T7522" i="4"/>
  <x:c r="W7522" i="4"/>
  <x:c r="V7522" i="4"/>
  <x:c r="U7522" i="4"/>
  <x:c r="W7521" i="4"/>
  <x:c r="V7521" i="4"/>
  <x:c r="U7521" i="4"/>
  <x:c r="T7521" i="4"/>
  <x:c r="W7520" i="4"/>
  <x:c r="V7520" i="4"/>
  <x:c r="U7520" i="4"/>
  <x:c r="T7520" i="4"/>
  <x:c r="W7519" i="4"/>
  <x:c r="V7519" i="4"/>
  <x:c r="U7519" i="4"/>
  <x:c r="T7519" i="4"/>
  <x:c r="V7518" i="4"/>
  <x:c r="W7518" i="4"/>
  <x:c r="U7518" i="4"/>
  <x:c r="T7518" i="4"/>
  <x:c r="W7517" i="4"/>
  <x:c r="V7517" i="4"/>
  <x:c r="U7517" i="4"/>
  <x:c r="T7517" i="4"/>
  <x:c r="U7516" i="4"/>
  <x:c r="T7516" i="4"/>
  <x:c r="W7516" i="4"/>
  <x:c r="V7516" i="4"/>
  <x:c r="W7515" i="4"/>
  <x:c r="U7515" i="4"/>
  <x:c r="T7515" i="4"/>
  <x:c r="V7515" i="4"/>
  <x:c r="W7514" i="4"/>
  <x:c r="V7514" i="4"/>
  <x:c r="U7514" i="4"/>
  <x:c r="T7514" i="4"/>
  <x:c r="W7513" i="4"/>
  <x:c r="V7513" i="4"/>
  <x:c r="U7513" i="4"/>
  <x:c r="T7513" i="4"/>
  <x:c r="V7512" i="4"/>
  <x:c r="T7512" i="4"/>
  <x:c r="W7512" i="4"/>
  <x:c r="U7512" i="4"/>
  <x:c r="U7511" i="4"/>
  <x:c r="W7511" i="4"/>
  <x:c r="V7511" i="4"/>
  <x:c r="T7511" i="4"/>
  <x:c r="W7510" i="4"/>
  <x:c r="V7510" i="4"/>
  <x:c r="U7510" i="4"/>
  <x:c r="T7510" i="4"/>
  <x:c r="W7509" i="4"/>
  <x:c r="V7509" i="4"/>
  <x:c r="U7509" i="4"/>
  <x:c r="T7509" i="4"/>
  <x:c r="W7508" i="4"/>
  <x:c r="V7508" i="4"/>
  <x:c r="U7508" i="4"/>
  <x:c r="T7508" i="4"/>
  <x:c r="W7507" i="4"/>
  <x:c r="V7507" i="4"/>
  <x:c r="U7507" i="4"/>
  <x:c r="T7507" i="4"/>
  <x:c r="V7506" i="4"/>
  <x:c r="W7506" i="4"/>
  <x:c r="U7506" i="4"/>
  <x:c r="T7506" i="4"/>
  <x:c r="X7506" i="4" s="1"/>
  <x:c r="W7505" i="4"/>
  <x:c r="U7505" i="4"/>
  <x:c r="V7505" i="4"/>
  <x:c r="T7505" i="4"/>
  <x:c r="W7504" i="4"/>
  <x:c r="V7504" i="4"/>
  <x:c r="U7504" i="4"/>
  <x:c r="T7504" i="4"/>
  <x:c r="W7503" i="4"/>
  <x:c r="U7503" i="4"/>
  <x:c r="T7503" i="4"/>
  <x:c r="V7503" i="4"/>
  <x:c r="W7502" i="4"/>
  <x:c r="U7502" i="4"/>
  <x:c r="V7502" i="4"/>
  <x:c r="T7502" i="4"/>
  <x:c r="V7501" i="4"/>
  <x:c r="U7501" i="4"/>
  <x:c r="T7501" i="4"/>
  <x:c r="W7501" i="4"/>
  <x:c r="V7500" i="4"/>
  <x:c r="W7500" i="4"/>
  <x:c r="U7500" i="4"/>
  <x:c r="T7500" i="4"/>
  <x:c r="W7499" i="4"/>
  <x:c r="V7499" i="4"/>
  <x:c r="U7499" i="4"/>
  <x:c r="T7499" i="4"/>
  <x:c r="W7498" i="4"/>
  <x:c r="V7498" i="4"/>
  <x:c r="U7498" i="4"/>
  <x:c r="T7498" i="4"/>
  <x:c r="X7498" i="4" s="1"/>
  <x:c r="W7497" i="4"/>
  <x:c r="V7497" i="4"/>
  <x:c r="U7497" i="4"/>
  <x:c r="T7497" i="4"/>
  <x:c r="W7496" i="4"/>
  <x:c r="V7496" i="4"/>
  <x:c r="U7496" i="4"/>
  <x:c r="T7496" i="4"/>
  <x:c r="W7495" i="4"/>
  <x:c r="V7495" i="4"/>
  <x:c r="U7495" i="4"/>
  <x:c r="T7495" i="4"/>
  <x:c r="W7494" i="4"/>
  <x:c r="V7494" i="4"/>
  <x:c r="U7494" i="4"/>
  <x:c r="T7494" i="4"/>
  <x:c r="V7493" i="4"/>
  <x:c r="W7493" i="4"/>
  <x:c r="U7493" i="4"/>
  <x:c r="T7493" i="4"/>
  <x:c r="X7493" i="4" s="1"/>
  <x:c r="V7492" i="4"/>
  <x:c r="T7492" i="4"/>
  <x:c r="W7492" i="4"/>
  <x:c r="U7492" i="4"/>
  <x:c r="V7491" i="4"/>
  <x:c r="U7491" i="4"/>
  <x:c r="W7491" i="4"/>
  <x:c r="T7491" i="4"/>
  <x:c r="T7490" i="4"/>
  <x:c r="W7490" i="4"/>
  <x:c r="V7490" i="4"/>
  <x:c r="U7490" i="4"/>
  <x:c r="X7490" i="4" s="1"/>
  <x:c r="W7489" i="4"/>
  <x:c r="V7489" i="4"/>
  <x:c r="U7489" i="4"/>
  <x:c r="T7489" i="4"/>
  <x:c r="W7488" i="4"/>
  <x:c r="V7488" i="4"/>
  <x:c r="U7488" i="4"/>
  <x:c r="T7488" i="4"/>
  <x:c r="U7487" i="4"/>
  <x:c r="W7487" i="4"/>
  <x:c r="V7487" i="4"/>
  <x:c r="T7487" i="4"/>
  <x:c r="X7487" i="4" s="1"/>
  <x:c r="W7486" i="4"/>
  <x:c r="V7486" i="4"/>
  <x:c r="U7486" i="4"/>
  <x:c r="T7486" i="4"/>
  <x:c r="W7485" i="4"/>
  <x:c r="V7485" i="4"/>
  <x:c r="U7485" i="4"/>
  <x:c r="T7485" i="4"/>
  <x:c r="W7484" i="4"/>
  <x:c r="V7484" i="4"/>
  <x:c r="U7484" i="4"/>
  <x:c r="T7484" i="4"/>
  <x:c r="V7483" i="4"/>
  <x:c r="W7483" i="4"/>
  <x:c r="U7483" i="4"/>
  <x:c r="T7483" i="4"/>
  <x:c r="W7482" i="4"/>
  <x:c r="T7482" i="4"/>
  <x:c r="V7482" i="4"/>
  <x:c r="U7482" i="4"/>
  <x:c r="X7481" i="4"/>
  <x:c r="W7481" i="4"/>
  <x:c r="V7481" i="4"/>
  <x:c r="U7481" i="4"/>
  <x:c r="T7481" i="4"/>
  <x:c r="W7480" i="4"/>
  <x:c r="V7480" i="4"/>
  <x:c r="U7480" i="4"/>
  <x:c r="T7480" i="4"/>
  <x:c r="V7479" i="4"/>
  <x:c r="U7479" i="4"/>
  <x:c r="T7479" i="4"/>
  <x:c r="W7479" i="4"/>
  <x:c r="W7478" i="4"/>
  <x:c r="V7478" i="4"/>
  <x:c r="U7478" i="4"/>
  <x:c r="T7478" i="4"/>
  <x:c r="W7477" i="4"/>
  <x:c r="V7477" i="4"/>
  <x:c r="U7477" i="4"/>
  <x:c r="T7477" i="4"/>
  <x:c r="T7476" i="4"/>
  <x:c r="W7476" i="4"/>
  <x:c r="V7476" i="4"/>
  <x:c r="U7476" i="4"/>
  <x:c r="W7475" i="4"/>
  <x:c r="V7475" i="4"/>
  <x:c r="U7475" i="4"/>
  <x:c r="T7475" i="4"/>
  <x:c r="T7474" i="4"/>
  <x:c r="X7474" i="4" s="1"/>
  <x:c r="W7474" i="4"/>
  <x:c r="V7474" i="4"/>
  <x:c r="U7474" i="4"/>
  <x:c r="W7473" i="4"/>
  <x:c r="V7473" i="4"/>
  <x:c r="U7473" i="4"/>
  <x:c r="T7473" i="4"/>
  <x:c r="V7472" i="4"/>
  <x:c r="W7472" i="4"/>
  <x:c r="U7472" i="4"/>
  <x:c r="T7472" i="4"/>
  <x:c r="W7471" i="4"/>
  <x:c r="U7471" i="4"/>
  <x:c r="V7471" i="4"/>
  <x:c r="T7471" i="4"/>
  <x:c r="W7470" i="4"/>
  <x:c r="V7470" i="4"/>
  <x:c r="U7470" i="4"/>
  <x:c r="T7470" i="4"/>
  <x:c r="W7469" i="4"/>
  <x:c r="V7469" i="4"/>
  <x:c r="U7469" i="4"/>
  <x:c r="T7469" i="4"/>
  <x:c r="V7468" i="4"/>
  <x:c r="U7468" i="4"/>
  <x:c r="T7468" i="4"/>
  <x:c r="W7468" i="4"/>
  <x:c r="U7467" i="4"/>
  <x:c r="T7467" i="4"/>
  <x:c r="W7467" i="4"/>
  <x:c r="V7467" i="4"/>
  <x:c r="W7466" i="4"/>
  <x:c r="V7466" i="4"/>
  <x:c r="U7466" i="4"/>
  <x:c r="T7466" i="4"/>
  <x:c r="U7465" i="4"/>
  <x:c r="W7465" i="4"/>
  <x:c r="V7465" i="4"/>
  <x:c r="T7465" i="4"/>
  <x:c r="W7464" i="4"/>
  <x:c r="V7464" i="4"/>
  <x:c r="U7464" i="4"/>
  <x:c r="T7464" i="4"/>
  <x:c r="W7463" i="4"/>
  <x:c r="V7463" i="4"/>
  <x:c r="U7463" i="4"/>
  <x:c r="T7463" i="4"/>
  <x:c r="U7462" i="4"/>
  <x:c r="W7462" i="4"/>
  <x:c r="V7462" i="4"/>
  <x:c r="T7462" i="4"/>
  <x:c r="W7461" i="4"/>
  <x:c r="V7461" i="4"/>
  <x:c r="U7461" i="4"/>
  <x:c r="T7461" i="4"/>
  <x:c r="W7460" i="4"/>
  <x:c r="V7460" i="4"/>
  <x:c r="U7460" i="4"/>
  <x:c r="T7460" i="4"/>
  <x:c r="X7460" i="4" s="1"/>
  <x:c r="W7459" i="4"/>
  <x:c r="U7459" i="4"/>
  <x:c r="X7459" i="4" s="1"/>
  <x:c r="V7459" i="4"/>
  <x:c r="T7459" i="4"/>
  <x:c r="U7458" i="4"/>
  <x:c r="T7458" i="4"/>
  <x:c r="W7458" i="4"/>
  <x:c r="V7458" i="4"/>
  <x:c r="W7457" i="4"/>
  <x:c r="V7457" i="4"/>
  <x:c r="U7457" i="4"/>
  <x:c r="T7457" i="4"/>
  <x:c r="U7456" i="4"/>
  <x:c r="W7456" i="4"/>
  <x:c r="V7456" i="4"/>
  <x:c r="T7456" i="4"/>
  <x:c r="U7455" i="4"/>
  <x:c r="T7455" i="4"/>
  <x:c r="W7455" i="4"/>
  <x:c r="V7455" i="4"/>
  <x:c r="W7454" i="4"/>
  <x:c r="V7454" i="4"/>
  <x:c r="U7454" i="4"/>
  <x:c r="T7454" i="4"/>
  <x:c r="W7453" i="4"/>
  <x:c r="V7453" i="4"/>
  <x:c r="U7453" i="4"/>
  <x:c r="T7453" i="4"/>
  <x:c r="W7452" i="4"/>
  <x:c r="V7452" i="4"/>
  <x:c r="U7452" i="4"/>
  <x:c r="T7452" i="4"/>
  <x:c r="W7451" i="4"/>
  <x:c r="V7451" i="4"/>
  <x:c r="U7451" i="4"/>
  <x:c r="T7451" i="4"/>
  <x:c r="V7450" i="4"/>
  <x:c r="U7450" i="4"/>
  <x:c r="W7450" i="4"/>
  <x:c r="T7450" i="4"/>
  <x:c r="W7449" i="4"/>
  <x:c r="V7449" i="4"/>
  <x:c r="U7449" i="4"/>
  <x:c r="T7449" i="4"/>
  <x:c r="W7448" i="4"/>
  <x:c r="V7448" i="4"/>
  <x:c r="U7448" i="4"/>
  <x:c r="T7448" i="4"/>
  <x:c r="U7447" i="4"/>
  <x:c r="W7447" i="4"/>
  <x:c r="V7447" i="4"/>
  <x:c r="T7447" i="4"/>
  <x:c r="W7446" i="4"/>
  <x:c r="V7446" i="4"/>
  <x:c r="U7446" i="4"/>
  <x:c r="T7446" i="4"/>
  <x:c r="X7446" i="4" s="1"/>
  <x:c r="W7445" i="4"/>
  <x:c r="V7445" i="4"/>
  <x:c r="U7445" i="4"/>
  <x:c r="T7445" i="4"/>
  <x:c r="W7444" i="4"/>
  <x:c r="V7444" i="4"/>
  <x:c r="U7444" i="4"/>
  <x:c r="T7444" i="4"/>
  <x:c r="W7443" i="4"/>
  <x:c r="V7443" i="4"/>
  <x:c r="U7443" i="4"/>
  <x:c r="T7443" i="4"/>
  <x:c r="W7442" i="4"/>
  <x:c r="T7442" i="4"/>
  <x:c r="V7442" i="4"/>
  <x:c r="U7442" i="4"/>
  <x:c r="W7441" i="4"/>
  <x:c r="V7441" i="4"/>
  <x:c r="U7441" i="4"/>
  <x:c r="T7441" i="4"/>
  <x:c r="T7440" i="4"/>
  <x:c r="W7440" i="4"/>
  <x:c r="V7440" i="4"/>
  <x:c r="U7440" i="4"/>
  <x:c r="W7439" i="4"/>
  <x:c r="V7439" i="4"/>
  <x:c r="U7439" i="4"/>
  <x:c r="T7439" i="4"/>
  <x:c r="U7438" i="4"/>
  <x:c r="W7438" i="4"/>
  <x:c r="V7438" i="4"/>
  <x:c r="T7438" i="4"/>
  <x:c r="W7437" i="4"/>
  <x:c r="V7437" i="4"/>
  <x:c r="U7437" i="4"/>
  <x:c r="T7437" i="4"/>
  <x:c r="W7436" i="4"/>
  <x:c r="V7436" i="4"/>
  <x:c r="U7436" i="4"/>
  <x:c r="T7436" i="4"/>
  <x:c r="U7435" i="4"/>
  <x:c r="W7435" i="4"/>
  <x:c r="V7435" i="4"/>
  <x:c r="T7435" i="4"/>
  <x:c r="W7434" i="4"/>
  <x:c r="V7434" i="4"/>
  <x:c r="U7434" i="4"/>
  <x:c r="T7434" i="4"/>
  <x:c r="W7433" i="4"/>
  <x:c r="V7433" i="4"/>
  <x:c r="U7433" i="4"/>
  <x:c r="T7433" i="4"/>
  <x:c r="X7433" i="4" s="1"/>
  <x:c r="V7432" i="4"/>
  <x:c r="X7432" i="4" s="1"/>
  <x:c r="U7432" i="4"/>
  <x:c r="T7432" i="4"/>
  <x:c r="W7432" i="4"/>
  <x:c r="W7431" i="4"/>
  <x:c r="U7431" i="4"/>
  <x:c r="T7431" i="4"/>
  <x:c r="V7431" i="4"/>
  <x:c r="W7430" i="4"/>
  <x:c r="V7430" i="4"/>
  <x:c r="U7430" i="4"/>
  <x:c r="T7430" i="4"/>
  <x:c r="U7429" i="4"/>
  <x:c r="W7429" i="4"/>
  <x:c r="V7429" i="4"/>
  <x:c r="T7429" i="4"/>
  <x:c r="T7428" i="4"/>
  <x:c r="W7428" i="4"/>
  <x:c r="V7428" i="4"/>
  <x:c r="U7428" i="4"/>
  <x:c r="V7427" i="4"/>
  <x:c r="W7427" i="4"/>
  <x:c r="U7427" i="4"/>
  <x:c r="T7427" i="4"/>
  <x:c r="X7427" i="4" s="1"/>
  <x:c r="T7426" i="4"/>
  <x:c r="W7426" i="4"/>
  <x:c r="V7426" i="4"/>
  <x:c r="U7426" i="4"/>
  <x:c r="W7425" i="4"/>
  <x:c r="V7425" i="4"/>
  <x:c r="U7425" i="4"/>
  <x:c r="T7425" i="4"/>
  <x:c r="T7424" i="4"/>
  <x:c r="W7424" i="4"/>
  <x:c r="V7424" i="4"/>
  <x:c r="U7424" i="4"/>
  <x:c r="W7423" i="4"/>
  <x:c r="V7423" i="4"/>
  <x:c r="U7423" i="4"/>
  <x:c r="T7423" i="4"/>
  <x:c r="U7422" i="4"/>
  <x:c r="W7422" i="4"/>
  <x:c r="V7422" i="4"/>
  <x:c r="T7422" i="4"/>
  <x:c r="W7421" i="4"/>
  <x:c r="T7421" i="4"/>
  <x:c r="V7421" i="4"/>
  <x:c r="U7421" i="4"/>
  <x:c r="W7420" i="4"/>
  <x:c r="V7420" i="4"/>
  <x:c r="U7420" i="4"/>
  <x:c r="T7420" i="4"/>
  <x:c r="V7419" i="4"/>
  <x:c r="U7419" i="4"/>
  <x:c r="W7419" i="4"/>
  <x:c r="T7419" i="4"/>
  <x:c r="X7419" i="4" s="1"/>
  <x:c r="U7418" i="4"/>
  <x:c r="T7418" i="4"/>
  <x:c r="W7418" i="4"/>
  <x:c r="V7418" i="4"/>
  <x:c r="T7417" i="4"/>
  <x:c r="W7417" i="4"/>
  <x:c r="V7417" i="4"/>
  <x:c r="U7417" i="4"/>
  <x:c r="W7416" i="4"/>
  <x:c r="V7416" i="4"/>
  <x:c r="U7416" i="4"/>
  <x:c r="T7416" i="4"/>
  <x:c r="X7416" i="4" s="1"/>
  <x:c r="V7415" i="4"/>
  <x:c r="U7415" i="4"/>
  <x:c r="T7415" i="4"/>
  <x:c r="W7415" i="4"/>
  <x:c r="T7414" i="4"/>
  <x:c r="W7414" i="4"/>
  <x:c r="V7414" i="4"/>
  <x:c r="U7414" i="4"/>
  <x:c r="X7414" i="4" s="1"/>
  <x:c r="U7413" i="4"/>
  <x:c r="W7413" i="4"/>
  <x:c r="V7413" i="4"/>
  <x:c r="T7413" i="4"/>
  <x:c r="W7412" i="4"/>
  <x:c r="V7412" i="4"/>
  <x:c r="U7412" i="4"/>
  <x:c r="T7412" i="4"/>
  <x:c r="W7411" i="4"/>
  <x:c r="V7411" i="4"/>
  <x:c r="U7411" i="4"/>
  <x:c r="T7411" i="4"/>
  <x:c r="W7410" i="4"/>
  <x:c r="T7410" i="4"/>
  <x:c r="V7410" i="4"/>
  <x:c r="U7410" i="4"/>
  <x:c r="W7409" i="4"/>
  <x:c r="V7409" i="4"/>
  <x:c r="U7409" i="4"/>
  <x:c r="T7409" i="4"/>
  <x:c r="W7408" i="4"/>
  <x:c r="V7408" i="4"/>
  <x:c r="U7408" i="4"/>
  <x:c r="T7408" i="4"/>
  <x:c r="X7408" i="4" s="1"/>
  <x:c r="V7407" i="4"/>
  <x:c r="U7407" i="4"/>
  <x:c r="T7407" i="4"/>
  <x:c r="W7407" i="4"/>
  <x:c r="U7406" i="4"/>
  <x:c r="T7406" i="4"/>
  <x:c r="W7406" i="4"/>
  <x:c r="V7406" i="4"/>
  <x:c r="W7405" i="4"/>
  <x:c r="V7405" i="4"/>
  <x:c r="U7405" i="4"/>
  <x:c r="T7405" i="4"/>
  <x:c r="W7404" i="4"/>
  <x:c r="V7404" i="4"/>
  <x:c r="U7404" i="4"/>
  <x:c r="T7404" i="4"/>
  <x:c r="W7403" i="4"/>
  <x:c r="V7403" i="4"/>
  <x:c r="U7403" i="4"/>
  <x:c r="T7403" i="4"/>
  <x:c r="W7402" i="4"/>
  <x:c r="V7402" i="4"/>
  <x:c r="U7402" i="4"/>
  <x:c r="T7402" i="4"/>
  <x:c r="X7402" i="4" s="1"/>
  <x:c r="W7401" i="4"/>
  <x:c r="V7401" i="4"/>
  <x:c r="U7401" i="4"/>
  <x:c r="T7401" i="4"/>
  <x:c r="W7400" i="4"/>
  <x:c r="V7400" i="4"/>
  <x:c r="U7400" i="4"/>
  <x:c r="T7400" i="4"/>
  <x:c r="U7399" i="4"/>
  <x:c r="W7399" i="4"/>
  <x:c r="V7399" i="4"/>
  <x:c r="T7399" i="4"/>
  <x:c r="T7398" i="4"/>
  <x:c r="W7398" i="4"/>
  <x:c r="V7398" i="4"/>
  <x:c r="U7398" i="4"/>
  <x:c r="W7397" i="4"/>
  <x:c r="V7397" i="4"/>
  <x:c r="U7397" i="4"/>
  <x:c r="T7397" i="4"/>
  <x:c r="W7396" i="4"/>
  <x:c r="V7396" i="4"/>
  <x:c r="U7396" i="4"/>
  <x:c r="T7396" i="4"/>
  <x:c r="V7395" i="4"/>
  <x:c r="U7395" i="4"/>
  <x:c r="T7395" i="4"/>
  <x:c r="W7395" i="4"/>
  <x:c r="W7394" i="4"/>
  <x:c r="V7394" i="4"/>
  <x:c r="U7394" i="4"/>
  <x:c r="T7394" i="4"/>
  <x:c r="T7393" i="4"/>
  <x:c r="W7393" i="4"/>
  <x:c r="V7393" i="4"/>
  <x:c r="U7393" i="4"/>
  <x:c r="W7392" i="4"/>
  <x:c r="V7392" i="4"/>
  <x:c r="U7392" i="4"/>
  <x:c r="T7392" i="4"/>
  <x:c r="U7391" i="4"/>
  <x:c r="W7391" i="4"/>
  <x:c r="V7391" i="4"/>
  <x:c r="T7391" i="4"/>
  <x:c r="X7391" i="4" s="1"/>
  <x:c r="T7390" i="4"/>
  <x:c r="W7390" i="4"/>
  <x:c r="V7390" i="4"/>
  <x:c r="U7390" i="4"/>
  <x:c r="W7389" i="4"/>
  <x:c r="V7389" i="4"/>
  <x:c r="U7389" i="4"/>
  <x:c r="T7389" i="4"/>
  <x:c r="W7388" i="4"/>
  <x:c r="V7388" i="4"/>
  <x:c r="U7388" i="4"/>
  <x:c r="T7388" i="4"/>
  <x:c r="W7387" i="4"/>
  <x:c r="V7387" i="4"/>
  <x:c r="U7387" i="4"/>
  <x:c r="T7387" i="4"/>
  <x:c r="W7386" i="4"/>
  <x:c r="V7386" i="4"/>
  <x:c r="U7386" i="4"/>
  <x:c r="T7386" i="4"/>
  <x:c r="W7385" i="4"/>
  <x:c r="V7385" i="4"/>
  <x:c r="U7385" i="4"/>
  <x:c r="T7385" i="4"/>
  <x:c r="U7384" i="4"/>
  <x:c r="W7384" i="4"/>
  <x:c r="V7384" i="4"/>
  <x:c r="T7384" i="4"/>
  <x:c r="W7383" i="4"/>
  <x:c r="V7383" i="4"/>
  <x:c r="U7383" i="4"/>
  <x:c r="T7383" i="4"/>
  <x:c r="U7382" i="4"/>
  <x:c r="W7382" i="4"/>
  <x:c r="V7382" i="4"/>
  <x:c r="T7382" i="4"/>
  <x:c r="X7382" i="4" s="1"/>
  <x:c r="T7381" i="4"/>
  <x:c r="W7381" i="4"/>
  <x:c r="V7381" i="4"/>
  <x:c r="U7381" i="4"/>
  <x:c r="W7380" i="4"/>
  <x:c r="V7380" i="4"/>
  <x:c r="U7380" i="4"/>
  <x:c r="T7380" i="4"/>
  <x:c r="U7379" i="4"/>
  <x:c r="W7379" i="4"/>
  <x:c r="V7379" i="4"/>
  <x:c r="T7379" i="4"/>
  <x:c r="W7378" i="4"/>
  <x:c r="V7378" i="4"/>
  <x:c r="U7378" i="4"/>
  <x:c r="T7378" i="4"/>
  <x:c r="X7378" i="4" s="1"/>
  <x:c r="W7377" i="4"/>
  <x:c r="V7377" i="4"/>
  <x:c r="U7377" i="4"/>
  <x:c r="T7377" i="4"/>
  <x:c r="W7376" i="4"/>
  <x:c r="V7376" i="4"/>
  <x:c r="U7376" i="4"/>
  <x:c r="T7376" i="4"/>
  <x:c r="U7375" i="4"/>
  <x:c r="W7375" i="4"/>
  <x:c r="V7375" i="4"/>
  <x:c r="T7375" i="4"/>
  <x:c r="W7374" i="4"/>
  <x:c r="T7374" i="4"/>
  <x:c r="V7374" i="4"/>
  <x:c r="U7374" i="4"/>
  <x:c r="W7373" i="4"/>
  <x:c r="V7373" i="4"/>
  <x:c r="U7373" i="4"/>
  <x:c r="T7373" i="4"/>
  <x:c r="W7372" i="4"/>
  <x:c r="V7372" i="4"/>
  <x:c r="U7372" i="4"/>
  <x:c r="T7372" i="4"/>
  <x:c r="X7372" i="4" s="1"/>
  <x:c r="V7371" i="4"/>
  <x:c r="U7371" i="4"/>
  <x:c r="T7371" i="4"/>
  <x:c r="W7371" i="4"/>
  <x:c r="U7370" i="4"/>
  <x:c r="T7370" i="4"/>
  <x:c r="X7370" i="4" s="1"/>
  <x:c r="W7370" i="4"/>
  <x:c r="V7370" i="4"/>
  <x:c r="W7369" i="4"/>
  <x:c r="V7369" i="4"/>
  <x:c r="U7369" i="4"/>
  <x:c r="T7369" i="4"/>
  <x:c r="W7368" i="4"/>
  <x:c r="V7368" i="4"/>
  <x:c r="U7368" i="4"/>
  <x:c r="T7368" i="4"/>
  <x:c r="W7367" i="4"/>
  <x:c r="V7367" i="4"/>
  <x:c r="U7367" i="4"/>
  <x:c r="T7367" i="4"/>
  <x:c r="W7366" i="4"/>
  <x:c r="V7366" i="4"/>
  <x:c r="U7366" i="4"/>
  <x:c r="T7366" i="4"/>
  <x:c r="W7365" i="4"/>
  <x:c r="V7365" i="4"/>
  <x:c r="U7365" i="4"/>
  <x:c r="T7365" i="4"/>
  <x:c r="V7364" i="4"/>
  <x:c r="W7364" i="4"/>
  <x:c r="U7364" i="4"/>
  <x:c r="T7364" i="4"/>
  <x:c r="X7364" i="4" s="1"/>
  <x:c r="U7363" i="4"/>
  <x:c r="W7363" i="4"/>
  <x:c r="V7363" i="4"/>
  <x:c r="T7363" i="4"/>
  <x:c r="W7362" i="4"/>
  <x:c r="V7362" i="4"/>
  <x:c r="U7362" i="4"/>
  <x:c r="T7362" i="4"/>
  <x:c r="W7361" i="4"/>
  <x:c r="V7361" i="4"/>
  <x:c r="U7361" i="4"/>
  <x:c r="T7361" i="4"/>
  <x:c r="W7360" i="4"/>
  <x:c r="V7360" i="4"/>
  <x:c r="U7360" i="4"/>
  <x:c r="T7360" i="4"/>
  <x:c r="T7359" i="4"/>
  <x:c r="W7359" i="4"/>
  <x:c r="V7359" i="4"/>
  <x:c r="U7359" i="4"/>
  <x:c r="W7358" i="4"/>
  <x:c r="V7358" i="4"/>
  <x:c r="U7358" i="4"/>
  <x:c r="T7358" i="4"/>
  <x:c r="T7357" i="4"/>
  <x:c r="W7357" i="4"/>
  <x:c r="V7357" i="4"/>
  <x:c r="U7357" i="4"/>
  <x:c r="W7356" i="4"/>
  <x:c r="V7356" i="4"/>
  <x:c r="U7356" i="4"/>
  <x:c r="T7356" i="4"/>
  <x:c r="W7355" i="4"/>
  <x:c r="V7355" i="4"/>
  <x:c r="U7355" i="4"/>
  <x:c r="T7355" i="4"/>
  <x:c r="W7354" i="4"/>
  <x:c r="V7354" i="4"/>
  <x:c r="U7354" i="4"/>
  <x:c r="T7354" i="4"/>
  <x:c r="W7353" i="4"/>
  <x:c r="V7353" i="4"/>
  <x:c r="U7353" i="4"/>
  <x:c r="T7353" i="4"/>
  <x:c r="W7352" i="4"/>
  <x:c r="V7352" i="4"/>
  <x:c r="U7352" i="4"/>
  <x:c r="T7352" i="4"/>
  <x:c r="U7351" i="4"/>
  <x:c r="W7351" i="4"/>
  <x:c r="V7351" i="4"/>
  <x:c r="T7351" i="4"/>
  <x:c r="X7351" i="4" s="1"/>
  <x:c r="W7350" i="4"/>
  <x:c r="T7350" i="4"/>
  <x:c r="V7350" i="4"/>
  <x:c r="U7350" i="4"/>
  <x:c r="W7349" i="4"/>
  <x:c r="V7349" i="4"/>
  <x:c r="U7349" i="4"/>
  <x:c r="T7349" i="4"/>
  <x:c r="W7348" i="4"/>
  <x:c r="V7348" i="4"/>
  <x:c r="U7348" i="4"/>
  <x:c r="T7348" i="4"/>
  <x:c r="X7348" i="4" s="1"/>
  <x:c r="V7347" i="4"/>
  <x:c r="U7347" i="4"/>
  <x:c r="T7347" i="4"/>
  <x:c r="W7347" i="4"/>
  <x:c r="U7346" i="4"/>
  <x:c r="T7346" i="4"/>
  <x:c r="W7346" i="4"/>
  <x:c r="V7346" i="4"/>
  <x:c r="X7346" i="4" s="1"/>
  <x:c r="W7345" i="4"/>
  <x:c r="V7345" i="4"/>
  <x:c r="U7345" i="4"/>
  <x:c r="T7345" i="4"/>
  <x:c r="V7344" i="4"/>
  <x:c r="W7344" i="4"/>
  <x:c r="U7344" i="4"/>
  <x:c r="T7344" i="4"/>
  <x:c r="W7343" i="4"/>
  <x:c r="V7343" i="4"/>
  <x:c r="U7343" i="4"/>
  <x:c r="T7343" i="4"/>
  <x:c r="W7342" i="4"/>
  <x:c r="V7342" i="4"/>
  <x:c r="U7342" i="4"/>
  <x:c r="T7342" i="4"/>
  <x:c r="X7342" i="4" s="1"/>
  <x:c r="W7341" i="4"/>
  <x:c r="V7341" i="4"/>
  <x:c r="U7341" i="4"/>
  <x:c r="T7341" i="4"/>
  <x:c r="W7340" i="4"/>
  <x:c r="V7340" i="4"/>
  <x:c r="U7340" i="4"/>
  <x:c r="T7340" i="4"/>
  <x:c r="U7339" i="4"/>
  <x:c r="W7339" i="4"/>
  <x:c r="V7339" i="4"/>
  <x:c r="T7339" i="4"/>
  <x:c r="W7338" i="4"/>
  <x:c r="V7338" i="4"/>
  <x:c r="U7338" i="4"/>
  <x:c r="T7338" i="4"/>
  <x:c r="W7337" i="4"/>
  <x:c r="V7337" i="4"/>
  <x:c r="U7337" i="4"/>
  <x:c r="T7337" i="4"/>
  <x:c r="V7336" i="4"/>
  <x:c r="U7336" i="4"/>
  <x:c r="W7336" i="4"/>
  <x:c r="T7336" i="4"/>
  <x:c r="W7335" i="4"/>
  <x:c r="V7335" i="4"/>
  <x:c r="U7335" i="4"/>
  <x:c r="T7335" i="4"/>
  <x:c r="U7334" i="4"/>
  <x:c r="W7334" i="4"/>
  <x:c r="V7334" i="4"/>
  <x:c r="T7334" i="4"/>
  <x:c r="T7333" i="4"/>
  <x:c r="W7333" i="4"/>
  <x:c r="V7333" i="4"/>
  <x:c r="U7333" i="4"/>
  <x:c r="W7332" i="4"/>
  <x:c r="V7332" i="4"/>
  <x:c r="U7332" i="4"/>
  <x:c r="T7332" i="4"/>
  <x:c r="W7331" i="4"/>
  <x:c r="V7331" i="4"/>
  <x:c r="U7331" i="4"/>
  <x:c r="T7331" i="4"/>
  <x:c r="W7330" i="4"/>
  <x:c r="V7330" i="4"/>
  <x:c r="U7330" i="4"/>
  <x:c r="T7330" i="4"/>
  <x:c r="X7330" i="4" s="1"/>
  <x:c r="W7329" i="4"/>
  <x:c r="V7329" i="4"/>
  <x:c r="U7329" i="4"/>
  <x:c r="T7329" i="4"/>
  <x:c r="W7328" i="4"/>
  <x:c r="V7328" i="4"/>
  <x:c r="U7328" i="4"/>
  <x:c r="T7328" i="4"/>
  <x:c r="U7327" i="4"/>
  <x:c r="W7327" i="4"/>
  <x:c r="V7327" i="4"/>
  <x:c r="T7327" i="4"/>
  <x:c r="T7326" i="4"/>
  <x:c r="W7326" i="4"/>
  <x:c r="V7326" i="4"/>
  <x:c r="U7326" i="4"/>
  <x:c r="W7325" i="4"/>
  <x:c r="V7325" i="4"/>
  <x:c r="U7325" i="4"/>
  <x:c r="T7325" i="4"/>
  <x:c r="V7324" i="4"/>
  <x:c r="U7324" i="4"/>
  <x:c r="W7324" i="4"/>
  <x:c r="T7324" i="4"/>
  <x:c r="V7323" i="4"/>
  <x:c r="U7323" i="4"/>
  <x:c r="T7323" i="4"/>
  <x:c r="X7323" i="4" s="1"/>
  <x:c r="W7323" i="4"/>
  <x:c r="T7322" i="4"/>
  <x:c r="W7322" i="4"/>
  <x:c r="V7322" i="4"/>
  <x:c r="U7322" i="4"/>
  <x:c r="W7321" i="4"/>
  <x:c r="V7321" i="4"/>
  <x:c r="U7321" i="4"/>
  <x:c r="T7321" i="4"/>
  <x:c r="X7321" i="4" s="1"/>
  <x:c r="V7320" i="4"/>
  <x:c r="W7320" i="4"/>
  <x:c r="U7320" i="4"/>
  <x:c r="T7320" i="4"/>
  <x:c r="W7319" i="4"/>
  <x:c r="V7319" i="4"/>
  <x:c r="U7319" i="4"/>
  <x:c r="T7319" i="4"/>
  <x:c r="T7318" i="4"/>
  <x:c r="W7318" i="4"/>
  <x:c r="V7318" i="4"/>
  <x:c r="U7318" i="4"/>
  <x:c r="W7317" i="4"/>
  <x:c r="V7317" i="4"/>
  <x:c r="U7317" i="4"/>
  <x:c r="T7317" i="4"/>
  <x:c r="W7316" i="4"/>
  <x:c r="V7316" i="4"/>
  <x:c r="U7316" i="4"/>
  <x:c r="T7316" i="4"/>
  <x:c r="U7315" i="4"/>
  <x:c r="W7315" i="4"/>
  <x:c r="V7315" i="4"/>
  <x:c r="T7315" i="4"/>
  <x:c r="W7314" i="4"/>
  <x:c r="V7314" i="4"/>
  <x:c r="U7314" i="4"/>
  <x:c r="T7314" i="4"/>
  <x:c r="W7313" i="4"/>
  <x:c r="V7313" i="4"/>
  <x:c r="U7313" i="4"/>
  <x:c r="T7313" i="4"/>
  <x:c r="V7312" i="4"/>
  <x:c r="U7312" i="4"/>
  <x:c r="W7312" i="4"/>
  <x:c r="T7312" i="4"/>
  <x:c r="W7311" i="4"/>
  <x:c r="V7311" i="4"/>
  <x:c r="U7311" i="4"/>
  <x:c r="T7311" i="4"/>
  <x:c r="W7310" i="4"/>
  <x:c r="V7310" i="4"/>
  <x:c r="U7310" i="4"/>
  <x:c r="T7310" i="4"/>
  <x:c r="T7309" i="4"/>
  <x:c r="W7309" i="4"/>
  <x:c r="V7309" i="4"/>
  <x:c r="U7309" i="4"/>
  <x:c r="W7308" i="4"/>
  <x:c r="V7308" i="4"/>
  <x:c r="U7308" i="4"/>
  <x:c r="T7308" i="4"/>
  <x:c r="U7307" i="4"/>
  <x:c r="W7307" i="4"/>
  <x:c r="V7307" i="4"/>
  <x:c r="T7307" i="4"/>
  <x:c r="W7306" i="4"/>
  <x:c r="V7306" i="4"/>
  <x:c r="U7306" i="4"/>
  <x:c r="T7306" i="4"/>
  <x:c r="W7305" i="4"/>
  <x:c r="V7305" i="4"/>
  <x:c r="U7305" i="4"/>
  <x:c r="T7305" i="4"/>
  <x:c r="V7304" i="4"/>
  <x:c r="W7304" i="4"/>
  <x:c r="U7304" i="4"/>
  <x:c r="T7304" i="4"/>
  <x:c r="U7303" i="4"/>
  <x:c r="W7303" i="4"/>
  <x:c r="V7303" i="4"/>
  <x:c r="T7303" i="4"/>
  <x:c r="W7302" i="4"/>
  <x:c r="T7302" i="4"/>
  <x:c r="V7302" i="4"/>
  <x:c r="U7302" i="4"/>
  <x:c r="W7301" i="4"/>
  <x:c r="V7301" i="4"/>
  <x:c r="U7301" i="4"/>
  <x:c r="T7301" i="4"/>
  <x:c r="W7300" i="4"/>
  <x:c r="V7300" i="4"/>
  <x:c r="U7300" i="4"/>
  <x:c r="T7300" i="4"/>
  <x:c r="V7299" i="4"/>
  <x:c r="U7299" i="4"/>
  <x:c r="T7299" i="4"/>
  <x:c r="W7299" i="4"/>
  <x:c r="X7298" i="4"/>
  <x:c r="U7298" i="4"/>
  <x:c r="T7298" i="4"/>
  <x:c r="W7298" i="4"/>
  <x:c r="V7298" i="4"/>
  <x:c r="W7297" i="4"/>
  <x:c r="V7297" i="4"/>
  <x:c r="U7297" i="4"/>
  <x:c r="T7297" i="4"/>
  <x:c r="W7296" i="4"/>
  <x:c r="V7296" i="4"/>
  <x:c r="U7296" i="4"/>
  <x:c r="T7296" i="4"/>
  <x:c r="W7295" i="4"/>
  <x:c r="V7295" i="4"/>
  <x:c r="U7295" i="4"/>
  <x:c r="T7295" i="4"/>
  <x:c r="W7294" i="4"/>
  <x:c r="V7294" i="4"/>
  <x:c r="U7294" i="4"/>
  <x:c r="T7294" i="4"/>
  <x:c r="W7293" i="4"/>
  <x:c r="V7293" i="4"/>
  <x:c r="U7293" i="4"/>
  <x:c r="T7293" i="4"/>
  <x:c r="V7292" i="4"/>
  <x:c r="W7292" i="4"/>
  <x:c r="U7292" i="4"/>
  <x:c r="T7292" i="4"/>
  <x:c r="X7292" i="4" s="1"/>
  <x:c r="U7291" i="4"/>
  <x:c r="W7291" i="4"/>
  <x:c r="V7291" i="4"/>
  <x:c r="T7291" i="4"/>
  <x:c r="W7290" i="4"/>
  <x:c r="V7290" i="4"/>
  <x:c r="U7290" i="4"/>
  <x:c r="T7290" i="4"/>
  <x:c r="V7289" i="4"/>
  <x:c r="W7289" i="4"/>
  <x:c r="U7289" i="4"/>
  <x:c r="T7289" i="4"/>
  <x:c r="W7288" i="4"/>
  <x:c r="V7288" i="4"/>
  <x:c r="U7288" i="4"/>
  <x:c r="T7288" i="4"/>
  <x:c r="U7287" i="4"/>
  <x:c r="T7287" i="4"/>
  <x:c r="W7287" i="4"/>
  <x:c r="V7287" i="4"/>
  <x:c r="W7286" i="4"/>
  <x:c r="V7286" i="4"/>
  <x:c r="U7286" i="4"/>
  <x:c r="T7286" i="4"/>
  <x:c r="T7285" i="4"/>
  <x:c r="W7285" i="4"/>
  <x:c r="V7285" i="4"/>
  <x:c r="U7285" i="4"/>
  <x:c r="W7284" i="4"/>
  <x:c r="V7284" i="4"/>
  <x:c r="U7284" i="4"/>
  <x:c r="T7284" i="4"/>
  <x:c r="W7283" i="4"/>
  <x:c r="V7283" i="4"/>
  <x:c r="U7283" i="4"/>
  <x:c r="T7283" i="4"/>
  <x:c r="W7282" i="4"/>
  <x:c r="V7282" i="4"/>
  <x:c r="U7282" i="4"/>
  <x:c r="T7282" i="4"/>
  <x:c r="W7281" i="4"/>
  <x:c r="V7281" i="4"/>
  <x:c r="U7281" i="4"/>
  <x:c r="T7281" i="4"/>
  <x:c r="W7280" i="4"/>
  <x:c r="V7280" i="4"/>
  <x:c r="U7280" i="4"/>
  <x:c r="T7280" i="4"/>
  <x:c r="U7279" i="4"/>
  <x:c r="W7279" i="4"/>
  <x:c r="V7279" i="4"/>
  <x:c r="T7279" i="4"/>
  <x:c r="X7279" i="4" s="1"/>
  <x:c r="W7278" i="4"/>
  <x:c r="T7278" i="4"/>
  <x:c r="V7278" i="4"/>
  <x:c r="U7278" i="4"/>
  <x:c r="W7277" i="4"/>
  <x:c r="V7277" i="4"/>
  <x:c r="U7277" i="4"/>
  <x:c r="T7277" i="4"/>
  <x:c r="W7276" i="4"/>
  <x:c r="V7276" i="4"/>
  <x:c r="U7276" i="4"/>
  <x:c r="T7276" i="4"/>
  <x:c r="V7275" i="4"/>
  <x:c r="U7275" i="4"/>
  <x:c r="T7275" i="4"/>
  <x:c r="W7275" i="4"/>
  <x:c r="X7274" i="4"/>
  <x:c r="U7274" i="4"/>
  <x:c r="T7274" i="4"/>
  <x:c r="W7274" i="4"/>
  <x:c r="V7274" i="4"/>
  <x:c r="W7273" i="4"/>
  <x:c r="V7273" i="4"/>
  <x:c r="U7273" i="4"/>
  <x:c r="T7273" i="4"/>
  <x:c r="W7272" i="4"/>
  <x:c r="V7272" i="4"/>
  <x:c r="U7272" i="4"/>
  <x:c r="T7272" i="4"/>
  <x:c r="W7271" i="4"/>
  <x:c r="V7271" i="4"/>
  <x:c r="U7271" i="4"/>
  <x:c r="T7271" i="4"/>
  <x:c r="W7270" i="4"/>
  <x:c r="V7270" i="4"/>
  <x:c r="U7270" i="4"/>
  <x:c r="T7270" i="4"/>
  <x:c r="W7269" i="4"/>
  <x:c r="V7269" i="4"/>
  <x:c r="U7269" i="4"/>
  <x:c r="T7269" i="4"/>
  <x:c r="V7268" i="4"/>
  <x:c r="W7268" i="4"/>
  <x:c r="U7268" i="4"/>
  <x:c r="T7268" i="4"/>
  <x:c r="U7267" i="4"/>
  <x:c r="X7267" i="4" s="1"/>
  <x:c r="W7267" i="4"/>
  <x:c r="V7267" i="4"/>
  <x:c r="T7267" i="4"/>
  <x:c r="T7266" i="4"/>
  <x:c r="W7266" i="4"/>
  <x:c r="V7266" i="4"/>
  <x:c r="U7266" i="4"/>
  <x:c r="W7265" i="4"/>
  <x:c r="V7265" i="4"/>
  <x:c r="U7265" i="4"/>
  <x:c r="T7265" i="4"/>
  <x:c r="X7265" i="4" s="1"/>
  <x:c r="W7264" i="4"/>
  <x:c r="V7264" i="4"/>
  <x:c r="U7264" i="4"/>
  <x:c r="T7264" i="4"/>
  <x:c r="V7263" i="4"/>
  <x:c r="U7263" i="4"/>
  <x:c r="T7263" i="4"/>
  <x:c r="W7263" i="4"/>
  <x:c r="W7262" i="4"/>
  <x:c r="V7262" i="4"/>
  <x:c r="U7262" i="4"/>
  <x:c r="T7262" i="4"/>
  <x:c r="T7261" i="4"/>
  <x:c r="W7261" i="4"/>
  <x:c r="V7261" i="4"/>
  <x:c r="U7261" i="4"/>
  <x:c r="W7260" i="4"/>
  <x:c r="V7260" i="4"/>
  <x:c r="U7260" i="4"/>
  <x:c r="T7260" i="4"/>
  <x:c r="W7259" i="4"/>
  <x:c r="V7259" i="4"/>
  <x:c r="U7259" i="4"/>
  <x:c r="T7259" i="4"/>
  <x:c r="W7258" i="4"/>
  <x:c r="V7258" i="4"/>
  <x:c r="U7258" i="4"/>
  <x:c r="T7258" i="4"/>
  <x:c r="W7257" i="4"/>
  <x:c r="V7257" i="4"/>
  <x:c r="U7257" i="4"/>
  <x:c r="T7257" i="4"/>
  <x:c r="V7256" i="4"/>
  <x:c r="W7256" i="4"/>
  <x:c r="U7256" i="4"/>
  <x:c r="T7256" i="4"/>
  <x:c r="W7255" i="4"/>
  <x:c r="V7255" i="4"/>
  <x:c r="U7255" i="4"/>
  <x:c r="T7255" i="4"/>
  <x:c r="X7255" i="4" s="1"/>
  <x:c r="T7254" i="4"/>
  <x:c r="W7254" i="4"/>
  <x:c r="V7254" i="4"/>
  <x:c r="U7254" i="4"/>
  <x:c r="V7253" i="4"/>
  <x:c r="W7253" i="4"/>
  <x:c r="U7253" i="4"/>
  <x:c r="T7253" i="4"/>
  <x:c r="W7252" i="4"/>
  <x:c r="V7252" i="4"/>
  <x:c r="U7252" i="4"/>
  <x:c r="T7252" i="4"/>
  <x:c r="V7251" i="4"/>
  <x:c r="W7251" i="4"/>
  <x:c r="U7251" i="4"/>
  <x:c r="T7251" i="4"/>
  <x:c r="U7250" i="4"/>
  <x:c r="T7250" i="4"/>
  <x:c r="W7250" i="4"/>
  <x:c r="V7250" i="4"/>
  <x:c r="W7249" i="4"/>
  <x:c r="V7249" i="4"/>
  <x:c r="U7249" i="4"/>
  <x:c r="T7249" i="4"/>
  <x:c r="W7248" i="4"/>
  <x:c r="V7248" i="4"/>
  <x:c r="U7248" i="4"/>
  <x:c r="T7248" i="4"/>
  <x:c r="W7247" i="4"/>
  <x:c r="V7247" i="4"/>
  <x:c r="U7247" i="4"/>
  <x:c r="T7247" i="4"/>
  <x:c r="W7246" i="4"/>
  <x:c r="V7246" i="4"/>
  <x:c r="U7246" i="4"/>
  <x:c r="T7246" i="4"/>
  <x:c r="X7246" i="4" s="1"/>
  <x:c r="W7245" i="4"/>
  <x:c r="V7245" i="4"/>
  <x:c r="U7245" i="4"/>
  <x:c r="T7245" i="4"/>
  <x:c r="W7244" i="4"/>
  <x:c r="V7244" i="4"/>
  <x:c r="U7244" i="4"/>
  <x:c r="T7244" i="4"/>
  <x:c r="U7243" i="4"/>
  <x:c r="W7243" i="4"/>
  <x:c r="V7243" i="4"/>
  <x:c r="T7243" i="4"/>
  <x:c r="T7242" i="4"/>
  <x:c r="W7242" i="4"/>
  <x:c r="V7242" i="4"/>
  <x:c r="U7242" i="4"/>
  <x:c r="W7241" i="4"/>
  <x:c r="V7241" i="4"/>
  <x:c r="U7241" i="4"/>
  <x:c r="T7241" i="4"/>
  <x:c r="X7241" i="4" s="1"/>
  <x:c r="W7240" i="4"/>
  <x:c r="V7240" i="4"/>
  <x:c r="U7240" i="4"/>
  <x:c r="T7240" i="4"/>
  <x:c r="V7239" i="4"/>
  <x:c r="U7239" i="4"/>
  <x:c r="T7239" i="4"/>
  <x:c r="W7239" i="4"/>
  <x:c r="W7238" i="4"/>
  <x:c r="V7238" i="4"/>
  <x:c r="U7238" i="4"/>
  <x:c r="X7238" i="4" s="1"/>
  <x:c r="T7238" i="4"/>
  <x:c r="T7237" i="4"/>
  <x:c r="W7237" i="4"/>
  <x:c r="V7237" i="4"/>
  <x:c r="U7237" i="4"/>
  <x:c r="W7236" i="4"/>
  <x:c r="V7236" i="4"/>
  <x:c r="U7236" i="4"/>
  <x:c r="T7236" i="4"/>
  <x:c r="W7235" i="4"/>
  <x:c r="V7235" i="4"/>
  <x:c r="U7235" i="4"/>
  <x:c r="T7235" i="4"/>
  <x:c r="T7234" i="4"/>
  <x:c r="W7234" i="4"/>
  <x:c r="V7234" i="4"/>
  <x:c r="U7234" i="4"/>
  <x:c r="W7233" i="4"/>
  <x:c r="V7233" i="4"/>
  <x:c r="U7233" i="4"/>
  <x:c r="T7233" i="4"/>
  <x:c r="V7232" i="4"/>
  <x:c r="W7232" i="4"/>
  <x:c r="U7232" i="4"/>
  <x:c r="T7232" i="4"/>
  <x:c r="W7231" i="4"/>
  <x:c r="V7231" i="4"/>
  <x:c r="U7231" i="4"/>
  <x:c r="T7231" i="4"/>
  <x:c r="W7230" i="4"/>
  <x:c r="T7230" i="4"/>
  <x:c r="V7230" i="4"/>
  <x:c r="U7230" i="4"/>
  <x:c r="V7229" i="4"/>
  <x:c r="W7229" i="4"/>
  <x:c r="U7229" i="4"/>
  <x:c r="T7229" i="4"/>
  <x:c r="W7228" i="4"/>
  <x:c r="V7228" i="4"/>
  <x:c r="U7228" i="4"/>
  <x:c r="T7228" i="4"/>
  <x:c r="V7227" i="4"/>
  <x:c r="U7227" i="4"/>
  <x:c r="W7227" i="4"/>
  <x:c r="T7227" i="4"/>
  <x:c r="X7227" i="4" s="1"/>
  <x:c r="U7226" i="4"/>
  <x:c r="T7226" i="4"/>
  <x:c r="W7226" i="4"/>
  <x:c r="V7226" i="4"/>
  <x:c r="W7225" i="4"/>
  <x:c r="V7225" i="4"/>
  <x:c r="U7225" i="4"/>
  <x:c r="T7225" i="4"/>
  <x:c r="W7224" i="4"/>
  <x:c r="V7224" i="4"/>
  <x:c r="U7224" i="4"/>
  <x:c r="T7224" i="4"/>
  <x:c r="W7223" i="4"/>
  <x:c r="V7223" i="4"/>
  <x:c r="U7223" i="4"/>
  <x:c r="T7223" i="4"/>
  <x:c r="W7222" i="4"/>
  <x:c r="V7222" i="4"/>
  <x:c r="U7222" i="4"/>
  <x:c r="T7222" i="4"/>
  <x:c r="W7221" i="4"/>
  <x:c r="V7221" i="4"/>
  <x:c r="U7221" i="4"/>
  <x:c r="T7221" i="4"/>
  <x:c r="W7220" i="4"/>
  <x:c r="V7220" i="4"/>
  <x:c r="U7220" i="4"/>
  <x:c r="T7220" i="4"/>
  <x:c r="W7219" i="4"/>
  <x:c r="V7219" i="4"/>
  <x:c r="U7219" i="4"/>
  <x:c r="X7219" i="4" s="1"/>
  <x:c r="T7219" i="4"/>
  <x:c r="T7218" i="4"/>
  <x:c r="W7218" i="4"/>
  <x:c r="V7218" i="4"/>
  <x:c r="U7218" i="4"/>
  <x:c r="W7217" i="4"/>
  <x:c r="V7217" i="4"/>
  <x:c r="U7217" i="4"/>
  <x:c r="X7217" i="4" s="1"/>
  <x:c r="T7217" i="4"/>
  <x:c r="W7216" i="4"/>
  <x:c r="U7216" i="4"/>
  <x:c r="V7216" i="4"/>
  <x:c r="T7216" i="4"/>
  <x:c r="V7215" i="4"/>
  <x:c r="U7215" i="4"/>
  <x:c r="T7215" i="4"/>
  <x:c r="W7215" i="4"/>
  <x:c r="W7214" i="4"/>
  <x:c r="V7214" i="4"/>
  <x:c r="U7214" i="4"/>
  <x:c r="T7214" i="4"/>
  <x:c r="W7213" i="4"/>
  <x:c r="V7213" i="4"/>
  <x:c r="U7213" i="4"/>
  <x:c r="T7213" i="4"/>
  <x:c r="V7212" i="4"/>
  <x:c r="W7212" i="4"/>
  <x:c r="U7212" i="4"/>
  <x:c r="T7212" i="4"/>
  <x:c r="W7211" i="4"/>
  <x:c r="V7211" i="4"/>
  <x:c r="U7211" i="4"/>
  <x:c r="T7211" i="4"/>
  <x:c r="X7211" i="4" s="1"/>
  <x:c r="T7210" i="4"/>
  <x:c r="W7210" i="4"/>
  <x:c r="V7210" i="4"/>
  <x:c r="U7210" i="4"/>
  <x:c r="W7209" i="4"/>
  <x:c r="V7209" i="4"/>
  <x:c r="U7209" i="4"/>
  <x:c r="T7209" i="4"/>
  <x:c r="W7208" i="4"/>
  <x:c r="V7208" i="4"/>
  <x:c r="U7208" i="4"/>
  <x:c r="T7208" i="4"/>
  <x:c r="W7207" i="4"/>
  <x:c r="V7207" i="4"/>
  <x:c r="U7207" i="4"/>
  <x:c r="T7207" i="4"/>
  <x:c r="W7206" i="4"/>
  <x:c r="V7206" i="4"/>
  <x:c r="U7206" i="4"/>
  <x:c r="T7206" i="4"/>
  <x:c r="W7205" i="4"/>
  <x:c r="V7205" i="4"/>
  <x:c r="X7205" i="4" s="1"/>
  <x:c r="U7205" i="4"/>
  <x:c r="T7205" i="4"/>
  <x:c r="U7204" i="4"/>
  <x:c r="W7204" i="4"/>
  <x:c r="V7204" i="4"/>
  <x:c r="T7204" i="4"/>
  <x:c r="W7203" i="4"/>
  <x:c r="V7203" i="4"/>
  <x:c r="U7203" i="4"/>
  <x:c r="T7203" i="4"/>
  <x:c r="U7202" i="4"/>
  <x:c r="T7202" i="4"/>
  <x:c r="W7202" i="4"/>
  <x:c r="V7202" i="4"/>
  <x:c r="T7201" i="4"/>
  <x:c r="W7201" i="4"/>
  <x:c r="V7201" i="4"/>
  <x:c r="U7201" i="4"/>
  <x:c r="W7200" i="4"/>
  <x:c r="V7200" i="4"/>
  <x:c r="U7200" i="4"/>
  <x:c r="T7200" i="4"/>
  <x:c r="W7199" i="4"/>
  <x:c r="V7199" i="4"/>
  <x:c r="U7199" i="4"/>
  <x:c r="T7199" i="4"/>
  <x:c r="W7198" i="4"/>
  <x:c r="V7198" i="4"/>
  <x:c r="U7198" i="4"/>
  <x:c r="T7198" i="4"/>
  <x:c r="W7197" i="4"/>
  <x:c r="V7197" i="4"/>
  <x:c r="U7197" i="4"/>
  <x:c r="T7197" i="4"/>
  <x:c r="W7196" i="4"/>
  <x:c r="V7196" i="4"/>
  <x:c r="U7196" i="4"/>
  <x:c r="T7196" i="4"/>
  <x:c r="U7195" i="4"/>
  <x:c r="W7195" i="4"/>
  <x:c r="V7195" i="4"/>
  <x:c r="T7195" i="4"/>
  <x:c r="T7194" i="4"/>
  <x:c r="W7194" i="4"/>
  <x:c r="V7194" i="4"/>
  <x:c r="U7194" i="4"/>
  <x:c r="W7193" i="4"/>
  <x:c r="V7193" i="4"/>
  <x:c r="X7193" i="4" s="1"/>
  <x:c r="U7193" i="4"/>
  <x:c r="T7193" i="4"/>
  <x:c r="V7192" i="4"/>
  <x:c r="U7192" i="4"/>
  <x:c r="W7192" i="4"/>
  <x:c r="T7192" i="4"/>
  <x:c r="U7191" i="4"/>
  <x:c r="T7191" i="4"/>
  <x:c r="W7191" i="4"/>
  <x:c r="V7191" i="4"/>
  <x:c r="W7190" i="4"/>
  <x:c r="V7190" i="4"/>
  <x:c r="U7190" i="4"/>
  <x:c r="T7190" i="4"/>
  <x:c r="T7189" i="4"/>
  <x:c r="W7189" i="4"/>
  <x:c r="V7189" i="4"/>
  <x:c r="U7189" i="4"/>
  <x:c r="W7188" i="4"/>
  <x:c r="V7188" i="4"/>
  <x:c r="U7188" i="4"/>
  <x:c r="T7188" i="4"/>
  <x:c r="W7187" i="4"/>
  <x:c r="V7187" i="4"/>
  <x:c r="U7187" i="4"/>
  <x:c r="T7187" i="4"/>
  <x:c r="T7186" i="4"/>
  <x:c r="W7186" i="4"/>
  <x:c r="V7186" i="4"/>
  <x:c r="U7186" i="4"/>
  <x:c r="W7185" i="4"/>
  <x:c r="V7185" i="4"/>
  <x:c r="U7185" i="4"/>
  <x:c r="T7185" i="4"/>
  <x:c r="V7184" i="4"/>
  <x:c r="W7184" i="4"/>
  <x:c r="U7184" i="4"/>
  <x:c r="T7184" i="4"/>
  <x:c r="W7183" i="4"/>
  <x:c r="V7183" i="4"/>
  <x:c r="U7183" i="4"/>
  <x:c r="T7183" i="4"/>
  <x:c r="X7183" i="4" s="1"/>
  <x:c r="T7182" i="4"/>
  <x:c r="W7182" i="4"/>
  <x:c r="V7182" i="4"/>
  <x:c r="U7182" i="4"/>
  <x:c r="W7181" i="4"/>
  <x:c r="V7181" i="4"/>
  <x:c r="U7181" i="4"/>
  <x:c r="T7181" i="4"/>
  <x:c r="W7180" i="4"/>
  <x:c r="V7180" i="4"/>
  <x:c r="U7180" i="4"/>
  <x:c r="T7180" i="4"/>
  <x:c r="U7179" i="4"/>
  <x:c r="T7179" i="4"/>
  <x:c r="W7179" i="4"/>
  <x:c r="V7179" i="4"/>
  <x:c r="T7178" i="4"/>
  <x:c r="W7178" i="4"/>
  <x:c r="V7178" i="4"/>
  <x:c r="U7178" i="4"/>
  <x:c r="W7177" i="4"/>
  <x:c r="V7177" i="4"/>
  <x:c r="U7177" i="4"/>
  <x:c r="T7177" i="4"/>
  <x:c r="V7176" i="4"/>
  <x:c r="W7176" i="4"/>
  <x:c r="U7176" i="4"/>
  <x:c r="T7176" i="4"/>
  <x:c r="W7175" i="4"/>
  <x:c r="V7175" i="4"/>
  <x:c r="U7175" i="4"/>
  <x:c r="T7175" i="4"/>
  <x:c r="X7175" i="4" s="1"/>
  <x:c r="T7174" i="4"/>
  <x:c r="W7174" i="4"/>
  <x:c r="V7174" i="4"/>
  <x:c r="U7174" i="4"/>
  <x:c r="W7173" i="4"/>
  <x:c r="V7173" i="4"/>
  <x:c r="U7173" i="4"/>
  <x:c r="T7173" i="4"/>
  <x:c r="V7172" i="4"/>
  <x:c r="W7172" i="4"/>
  <x:c r="U7172" i="4"/>
  <x:c r="T7172" i="4"/>
  <x:c r="X7171" i="4"/>
  <x:c r="U7171" i="4"/>
  <x:c r="W7171" i="4"/>
  <x:c r="V7171" i="4"/>
  <x:c r="T7171" i="4"/>
  <x:c r="W7170" i="4"/>
  <x:c r="V7170" i="4"/>
  <x:c r="U7170" i="4"/>
  <x:c r="T7170" i="4"/>
  <x:c r="V7169" i="4"/>
  <x:c r="W7169" i="4"/>
  <x:c r="U7169" i="4"/>
  <x:c r="T7169" i="4"/>
  <x:c r="W7168" i="4"/>
  <x:c r="V7168" i="4"/>
  <x:c r="U7168" i="4"/>
  <x:c r="T7168" i="4"/>
  <x:c r="T7167" i="4"/>
  <x:c r="W7167" i="4"/>
  <x:c r="V7167" i="4"/>
  <x:c r="U7167" i="4"/>
  <x:c r="W7166" i="4"/>
  <x:c r="V7166" i="4"/>
  <x:c r="U7166" i="4"/>
  <x:c r="T7166" i="4"/>
  <x:c r="X7166" i="4" s="1"/>
  <x:c r="W7165" i="4"/>
  <x:c r="V7165" i="4"/>
  <x:c r="U7165" i="4"/>
  <x:c r="T7165" i="4"/>
  <x:c r="V7164" i="4"/>
  <x:c r="W7164" i="4"/>
  <x:c r="U7164" i="4"/>
  <x:c r="T7164" i="4"/>
  <x:c r="V7163" i="4"/>
  <x:c r="W7163" i="4"/>
  <x:c r="U7163" i="4"/>
  <x:c r="T7163" i="4"/>
  <x:c r="W7162" i="4"/>
  <x:c r="V7162" i="4"/>
  <x:c r="U7162" i="4"/>
  <x:c r="T7162" i="4"/>
  <x:c r="W7161" i="4"/>
  <x:c r="T7161" i="4"/>
  <x:c r="V7161" i="4"/>
  <x:c r="U7161" i="4"/>
  <x:c r="W7160" i="4"/>
  <x:c r="V7160" i="4"/>
  <x:c r="U7160" i="4"/>
  <x:c r="T7160" i="4"/>
  <x:c r="U7159" i="4"/>
  <x:c r="W7159" i="4"/>
  <x:c r="V7159" i="4"/>
  <x:c r="T7159" i="4"/>
  <x:c r="W7158" i="4"/>
  <x:c r="T7158" i="4"/>
  <x:c r="V7158" i="4"/>
  <x:c r="U7158" i="4"/>
  <x:c r="W7157" i="4"/>
  <x:c r="U7157" i="4"/>
  <x:c r="T7157" i="4"/>
  <x:c r="W7156" i="4"/>
  <x:c r="V7156" i="4"/>
  <x:c r="U7156" i="4"/>
  <x:c r="T7156" i="4"/>
  <x:c r="U7155" i="4"/>
  <x:c r="T7155" i="4"/>
  <x:c r="W7155" i="4"/>
  <x:c r="T7154" i="4"/>
  <x:c r="W7154" i="4"/>
  <x:c r="V7154" i="4"/>
  <x:c r="U7154" i="4"/>
  <x:c r="W7153" i="4"/>
  <x:c r="V7153" i="4"/>
  <x:c r="U7153" i="4"/>
  <x:c r="T7153" i="4"/>
  <x:c r="W7152" i="4"/>
  <x:c r="V7152" i="4"/>
  <x:c r="U7152" i="4"/>
  <x:c r="T7152" i="4"/>
  <x:c r="W7151" i="4"/>
  <x:c r="V7151" i="4"/>
  <x:c r="U7151" i="4"/>
  <x:c r="T7151" i="4"/>
  <x:c r="W7150" i="4"/>
  <x:c r="V7150" i="4"/>
  <x:c r="U7150" i="4"/>
  <x:c r="T7150" i="4"/>
  <x:c r="X7150" i="4" s="1"/>
  <x:c r="W7149" i="4"/>
  <x:c r="V7149" i="4"/>
  <x:c r="U7149" i="4"/>
  <x:c r="T7149" i="4"/>
  <x:c r="W7148" i="4"/>
  <x:c r="U7148" i="4"/>
  <x:c r="T7148" i="4"/>
  <x:c r="U7147" i="4"/>
  <x:c r="V7147" i="4" s="1"/>
  <x:c r="W7147" i="4"/>
  <x:c r="T7147" i="4"/>
  <x:c r="W7146" i="4"/>
  <x:c r="V7146" i="4"/>
  <x:c r="U7146" i="4"/>
  <x:c r="T7146" i="4"/>
  <x:c r="W7145" i="4"/>
  <x:c r="V7145" i="4"/>
  <x:c r="U7145" i="4"/>
  <x:c r="T7145" i="4"/>
  <x:c r="W7144" i="4"/>
  <x:c r="V7144" i="4"/>
  <x:c r="U7144" i="4"/>
  <x:c r="T7144" i="4"/>
  <x:c r="U7143" i="4"/>
  <x:c r="T7143" i="4"/>
  <x:c r="W7143" i="4"/>
  <x:c r="V7143" i="4"/>
  <x:c r="W7142" i="4"/>
  <x:c r="V7142" i="4"/>
  <x:c r="U7142" i="4"/>
  <x:c r="T7142" i="4"/>
  <x:c r="U7141" i="4"/>
  <x:c r="W7141" i="4"/>
  <x:c r="V7141" i="4"/>
  <x:c r="T7141" i="4"/>
  <x:c r="W7140" i="4"/>
  <x:c r="V7140" i="4"/>
  <x:c r="U7140" i="4"/>
  <x:c r="T7140" i="4"/>
  <x:c r="V7139" i="4"/>
  <x:c r="W7139" i="4"/>
  <x:c r="U7139" i="4"/>
  <x:c r="T7139" i="4"/>
  <x:c r="U7138" i="4"/>
  <x:c r="T7138" i="4"/>
  <x:c r="W7138" i="4"/>
  <x:c r="V7138" i="4"/>
  <x:c r="T7137" i="4"/>
  <x:c r="W7137" i="4"/>
  <x:c r="V7137" i="4"/>
  <x:c r="U7137" i="4"/>
  <x:c r="V7136" i="4"/>
  <x:c r="W7136" i="4"/>
  <x:c r="U7136" i="4"/>
  <x:c r="T7136" i="4"/>
  <x:c r="W7135" i="4"/>
  <x:c r="U7135" i="4"/>
  <x:c r="V7135" i="4"/>
  <x:c r="T7135" i="4"/>
  <x:c r="U7134" i="4"/>
  <x:c r="T7134" i="4"/>
  <x:c r="W7134" i="4"/>
  <x:c r="V7134" i="4"/>
  <x:c r="W7133" i="4"/>
  <x:c r="V7133" i="4"/>
  <x:c r="U7133" i="4"/>
  <x:c r="T7133" i="4"/>
  <x:c r="W7132" i="4"/>
  <x:c r="V7132" i="4"/>
  <x:c r="U7132" i="4"/>
  <x:c r="T7132" i="4"/>
  <x:c r="X7132" i="4" s="1"/>
  <x:c r="W7131" i="4"/>
  <x:c r="V7131" i="4"/>
  <x:c r="U7131" i="4"/>
  <x:c r="T7131" i="4"/>
  <x:c r="T7130" i="4"/>
  <x:c r="X7130" i="4" s="1"/>
  <x:c r="W7130" i="4"/>
  <x:c r="V7130" i="4"/>
  <x:c r="U7130" i="4"/>
  <x:c r="W7129" i="4"/>
  <x:c r="V7129" i="4"/>
  <x:c r="U7129" i="4"/>
  <x:c r="T7129" i="4"/>
  <x:c r="W7128" i="4"/>
  <x:c r="V7128" i="4"/>
  <x:c r="U7128" i="4"/>
  <x:c r="T7128" i="4"/>
  <x:c r="W7127" i="4"/>
  <x:c r="V7127" i="4"/>
  <x:c r="U7127" i="4"/>
  <x:c r="T7127" i="4"/>
  <x:c r="W7126" i="4"/>
  <x:c r="V7126" i="4"/>
  <x:c r="U7126" i="4"/>
  <x:c r="T7126" i="4"/>
  <x:c r="X7126" i="4" s="1"/>
  <x:c r="W7125" i="4"/>
  <x:c r="V7125" i="4"/>
  <x:c r="U7125" i="4"/>
  <x:c r="T7125" i="4"/>
  <x:c r="W7124" i="4"/>
  <x:c r="V7124" i="4"/>
  <x:c r="U7124" i="4"/>
  <x:c r="T7124" i="4"/>
  <x:c r="W7123" i="4"/>
  <x:c r="V7123" i="4"/>
  <x:c r="U7123" i="4"/>
  <x:c r="T7123" i="4"/>
  <x:c r="X7123" i="4" s="1"/>
  <x:c r="W7122" i="4"/>
  <x:c r="V7122" i="4"/>
  <x:c r="U7122" i="4"/>
  <x:c r="T7122" i="4"/>
  <x:c r="W7121" i="4"/>
  <x:c r="V7121" i="4"/>
  <x:c r="U7121" i="4"/>
  <x:c r="X7121" i="4" s="1"/>
  <x:c r="T7121" i="4"/>
  <x:c r="U7120" i="4"/>
  <x:c r="T7120" i="4"/>
  <x:c r="W7120" i="4"/>
  <x:c r="V7120" i="4"/>
  <x:c r="W7119" i="4"/>
  <x:c r="V7119" i="4"/>
  <x:c r="U7119" i="4"/>
  <x:c r="T7119" i="4"/>
  <x:c r="T7118" i="4"/>
  <x:c r="W7118" i="4"/>
  <x:c r="V7118" i="4"/>
  <x:c r="U7118" i="4"/>
  <x:c r="W7117" i="4"/>
  <x:c r="V7117" i="4"/>
  <x:c r="U7117" i="4"/>
  <x:c r="T7117" i="4"/>
  <x:c r="W7116" i="4"/>
  <x:c r="V7116" i="4"/>
  <x:c r="U7116" i="4"/>
  <x:c r="T7116" i="4"/>
  <x:c r="U7115" i="4"/>
  <x:c r="W7115" i="4"/>
  <x:c r="V7115" i="4"/>
  <x:c r="T7115" i="4"/>
  <x:c r="W7114" i="4"/>
  <x:c r="V7114" i="4"/>
  <x:c r="U7114" i="4"/>
  <x:c r="T7114" i="4"/>
  <x:c r="X7114" i="4" s="1"/>
  <x:c r="W7113" i="4"/>
  <x:c r="V7113" i="4"/>
  <x:c r="U7113" i="4"/>
  <x:c r="T7113" i="4"/>
  <x:c r="W7112" i="4"/>
  <x:c r="X7112" i="4" s="1"/>
  <x:c r="V7112" i="4"/>
  <x:c r="U7112" i="4"/>
  <x:c r="T7112" i="4"/>
  <x:c r="V7111" i="4"/>
  <x:c r="U7111" i="4"/>
  <x:c r="W7111" i="4"/>
  <x:c r="T7111" i="4"/>
  <x:c r="W7110" i="4"/>
  <x:c r="U7110" i="4"/>
  <x:c r="T7110" i="4"/>
  <x:c r="V7110" i="4"/>
  <x:c r="T7109" i="4"/>
  <x:c r="W7109" i="4"/>
  <x:c r="V7109" i="4"/>
  <x:c r="U7109" i="4"/>
  <x:c r="V7108" i="4"/>
  <x:c r="W7108" i="4"/>
  <x:c r="U7108" i="4"/>
  <x:c r="T7108" i="4"/>
  <x:c r="W7107" i="4"/>
  <x:c r="U7107" i="4"/>
  <x:c r="T7107" i="4"/>
  <x:c r="V7107" i="4"/>
  <x:c r="V7106" i="4"/>
  <x:c r="U7106" i="4"/>
  <x:c r="T7106" i="4"/>
  <x:c r="W7106" i="4"/>
  <x:c r="U7105" i="4"/>
  <x:c r="T7105" i="4"/>
  <x:c r="W7105" i="4"/>
  <x:c r="V7105" i="4"/>
  <x:c r="V7104" i="4"/>
  <x:c r="W7104" i="4"/>
  <x:c r="U7104" i="4"/>
  <x:c r="T7104" i="4"/>
  <x:c r="W7103" i="4"/>
  <x:c r="V7103" i="4"/>
  <x:c r="U7103" i="4"/>
  <x:c r="T7103" i="4"/>
  <x:c r="W7102" i="4"/>
  <x:c r="V7102" i="4"/>
  <x:c r="U7102" i="4"/>
  <x:c r="T7102" i="4"/>
  <x:c r="W7101" i="4"/>
  <x:c r="V7101" i="4"/>
  <x:c r="U7101" i="4"/>
  <x:c r="T7101" i="4"/>
  <x:c r="V7100" i="4"/>
  <x:c r="W7100" i="4"/>
  <x:c r="U7100" i="4"/>
  <x:c r="T7100" i="4"/>
  <x:c r="W7099" i="4"/>
  <x:c r="V7099" i="4"/>
  <x:c r="U7099" i="4"/>
  <x:c r="T7099" i="4"/>
  <x:c r="W7098" i="4"/>
  <x:c r="T7098" i="4"/>
  <x:c r="V7098" i="4"/>
  <x:c r="U7098" i="4"/>
  <x:c r="V7097" i="4"/>
  <x:c r="W7097" i="4"/>
  <x:c r="U7097" i="4"/>
  <x:c r="T7097" i="4"/>
  <x:c r="W7096" i="4"/>
  <x:c r="V7096" i="4"/>
  <x:c r="U7096" i="4"/>
  <x:c r="T7096" i="4"/>
  <x:c r="X7096" i="4" s="1"/>
  <x:c r="W7095" i="4"/>
  <x:c r="V7095" i="4"/>
  <x:c r="U7095" i="4"/>
  <x:c r="T7095" i="4"/>
  <x:c r="X7095" i="4" s="1"/>
  <x:c r="X7094" i="4"/>
  <x:c r="V7094" i="4"/>
  <x:c r="U7094" i="4"/>
  <x:c r="T7094" i="4"/>
  <x:c r="W7094" i="4"/>
  <x:c r="U7093" i="4"/>
  <x:c r="T7093" i="4"/>
  <x:c r="W7093" i="4"/>
  <x:c r="V7093" i="4"/>
  <x:c r="W7092" i="4"/>
  <x:c r="V7092" i="4"/>
  <x:c r="U7092" i="4"/>
  <x:c r="T7092" i="4"/>
  <x:c r="V7091" i="4"/>
  <x:c r="W7091" i="4"/>
  <x:c r="U7091" i="4"/>
  <x:c r="T7091" i="4"/>
  <x:c r="W7090" i="4"/>
  <x:c r="V7090" i="4"/>
  <x:c r="U7090" i="4"/>
  <x:c r="T7090" i="4"/>
  <x:c r="W7089" i="4"/>
  <x:c r="V7089" i="4"/>
  <x:c r="U7089" i="4"/>
  <x:c r="T7089" i="4"/>
  <x:c r="V7088" i="4"/>
  <x:c r="W7088" i="4"/>
  <x:c r="U7088" i="4"/>
  <x:c r="T7088" i="4"/>
  <x:c r="W7087" i="4"/>
  <x:c r="V7087" i="4"/>
  <x:c r="U7087" i="4"/>
  <x:c r="T7087" i="4"/>
  <x:c r="W7086" i="4"/>
  <x:c r="V7086" i="4"/>
  <x:c r="U7086" i="4"/>
  <x:c r="T7086" i="4"/>
  <x:c r="X7085" i="4"/>
  <x:c r="W7085" i="4"/>
  <x:c r="V7085" i="4"/>
  <x:c r="U7085" i="4"/>
  <x:c r="T7085" i="4"/>
  <x:c r="X7084" i="4"/>
  <x:c r="W7084" i="4"/>
  <x:c r="V7084" i="4"/>
  <x:c r="U7084" i="4"/>
  <x:c r="T7084" i="4"/>
  <x:c r="V7083" i="4"/>
  <x:c r="U7083" i="4"/>
  <x:c r="T7083" i="4"/>
  <x:c r="W7083" i="4"/>
  <x:c r="W7082" i="4"/>
  <x:c r="V7082" i="4"/>
  <x:c r="U7082" i="4"/>
  <x:c r="T7082" i="4"/>
  <x:c r="X7082" i="4" s="1"/>
  <x:c r="W7081" i="4"/>
  <x:c r="V7081" i="4"/>
  <x:c r="U7081" i="4"/>
  <x:c r="T7081" i="4"/>
  <x:c r="W7080" i="4"/>
  <x:c r="V7080" i="4"/>
  <x:c r="U7080" i="4"/>
  <x:c r="T7080" i="4"/>
  <x:c r="X7080" i="4" s="1"/>
  <x:c r="V7079" i="4"/>
  <x:c r="U7079" i="4"/>
  <x:c r="W7079" i="4"/>
  <x:c r="T7079" i="4"/>
  <x:c r="V7078" i="4"/>
  <x:c r="U7078" i="4"/>
  <x:c r="X7078" i="4" s="1"/>
  <x:c r="T7078" i="4"/>
  <x:c r="W7078" i="4"/>
  <x:c r="U7077" i="4"/>
  <x:c r="T7077" i="4"/>
  <x:c r="X7077" i="4" s="1"/>
  <x:c r="W7077" i="4"/>
  <x:c r="V7077" i="4"/>
  <x:c r="W7076" i="4"/>
  <x:c r="V7076" i="4"/>
  <x:c r="U7076" i="4"/>
  <x:c r="T7076" i="4"/>
  <x:c r="U7075" i="4"/>
  <x:c r="W7075" i="4"/>
  <x:c r="V7075" i="4"/>
  <x:c r="T7075" i="4"/>
  <x:c r="T7074" i="4"/>
  <x:c r="W7074" i="4"/>
  <x:c r="V7074" i="4"/>
  <x:c r="U7074" i="4"/>
  <x:c r="W7073" i="4"/>
  <x:c r="V7073" i="4"/>
  <x:c r="U7073" i="4"/>
  <x:c r="T7073" i="4"/>
  <x:c r="W7072" i="4"/>
  <x:c r="V7072" i="4"/>
  <x:c r="U7072" i="4"/>
  <x:c r="T7072" i="4"/>
  <x:c r="W7071" i="4"/>
  <x:c r="V7071" i="4"/>
  <x:c r="U7071" i="4"/>
  <x:c r="T7071" i="4"/>
  <x:c r="T7070" i="4"/>
  <x:c r="W7070" i="4"/>
  <x:c r="V7070" i="4"/>
  <x:c r="U7070" i="4"/>
  <x:c r="W7069" i="4"/>
  <x:c r="V7069" i="4"/>
  <x:c r="U7069" i="4"/>
  <x:c r="T7069" i="4"/>
  <x:c r="X7069" i="4" s="1"/>
  <x:c r="W7068" i="4"/>
  <x:c r="V7068" i="4"/>
  <x:c r="U7068" i="4"/>
  <x:c r="T7068" i="4"/>
  <x:c r="W7067" i="4"/>
  <x:c r="V7067" i="4"/>
  <x:c r="U7067" i="4"/>
  <x:c r="T7067" i="4"/>
  <x:c r="V7066" i="4"/>
  <x:c r="U7066" i="4"/>
  <x:c r="T7066" i="4"/>
  <x:c r="W7066" i="4"/>
  <x:c r="W7065" i="4"/>
  <x:c r="U7065" i="4"/>
  <x:c r="T7065" i="4"/>
  <x:c r="X7065" i="4" s="1"/>
  <x:c r="V7065" i="4"/>
  <x:c r="T7064" i="4"/>
  <x:c r="W7064" i="4"/>
  <x:c r="V7064" i="4"/>
  <x:c r="U7064" i="4"/>
  <x:c r="V7063" i="4"/>
  <x:c r="U7063" i="4"/>
  <x:c r="W7063" i="4"/>
  <x:c r="T7063" i="4"/>
  <x:c r="T7062" i="4"/>
  <x:c r="X7062" i="4" s="1"/>
  <x:c r="W7062" i="4"/>
  <x:c r="V7062" i="4"/>
  <x:c r="U7062" i="4"/>
  <x:c r="W7061" i="4"/>
  <x:c r="V7061" i="4"/>
  <x:c r="U7061" i="4"/>
  <x:c r="T7061" i="4"/>
  <x:c r="W7060" i="4"/>
  <x:c r="V7060" i="4"/>
  <x:c r="U7060" i="4"/>
  <x:c r="T7060" i="4"/>
  <x:c r="W7059" i="4"/>
  <x:c r="V7059" i="4"/>
  <x:c r="U7059" i="4"/>
  <x:c r="T7059" i="4"/>
  <x:c r="U7058" i="4"/>
  <x:c r="T7058" i="4"/>
  <x:c r="W7058" i="4"/>
  <x:c r="V7058" i="4"/>
  <x:c r="W7057" i="4"/>
  <x:c r="V7057" i="4"/>
  <x:c r="U7057" i="4"/>
  <x:c r="T7057" i="4"/>
  <x:c r="X7057" i="4" s="1"/>
  <x:c r="W7056" i="4"/>
  <x:c r="V7056" i="4"/>
  <x:c r="U7056" i="4"/>
  <x:c r="T7056" i="4"/>
  <x:c r="V7055" i="4"/>
  <x:c r="U7055" i="4"/>
  <x:c r="T7055" i="4"/>
  <x:c r="W7055" i="4"/>
  <x:c r="V7054" i="4"/>
  <x:c r="T7054" i="4"/>
  <x:c r="W7054" i="4"/>
  <x:c r="U7054" i="4"/>
  <x:c r="W7053" i="4"/>
  <x:c r="V7053" i="4"/>
  <x:c r="U7053" i="4"/>
  <x:c r="T7053" i="4"/>
  <x:c r="X7053" i="4" s="1"/>
  <x:c r="W7052" i="4"/>
  <x:c r="V7052" i="4"/>
  <x:c r="U7052" i="4"/>
  <x:c r="T7052" i="4"/>
  <x:c r="W7051" i="4"/>
  <x:c r="V7051" i="4"/>
  <x:c r="U7051" i="4"/>
  <x:c r="T7051" i="4"/>
  <x:c r="U7050" i="4"/>
  <x:c r="W7050" i="4"/>
  <x:c r="V7050" i="4"/>
  <x:c r="T7050" i="4"/>
  <x:c r="W7049" i="4"/>
  <x:c r="V7049" i="4"/>
  <x:c r="T7049" i="4"/>
  <x:c r="U7049" i="4"/>
  <x:c r="W7048" i="4"/>
  <x:c r="V7048" i="4"/>
  <x:c r="U7048" i="4"/>
  <x:c r="T7048" i="4"/>
  <x:c r="W7047" i="4"/>
  <x:c r="V7047" i="4"/>
  <x:c r="U7047" i="4"/>
  <x:c r="T7047" i="4"/>
  <x:c r="W7046" i="4"/>
  <x:c r="U7046" i="4"/>
  <x:c r="T7046" i="4"/>
  <x:c r="V7046" i="4"/>
  <x:c r="V7045" i="4"/>
  <x:c r="T7045" i="4"/>
  <x:c r="W7045" i="4"/>
  <x:c r="U7045" i="4"/>
  <x:c r="W7044" i="4"/>
  <x:c r="V7044" i="4"/>
  <x:c r="U7044" i="4"/>
  <x:c r="T7044" i="4"/>
  <x:c r="W7043" i="4"/>
  <x:c r="V7043" i="4"/>
  <x:c r="U7043" i="4"/>
  <x:c r="T7043" i="4"/>
  <x:c r="W7042" i="4"/>
  <x:c r="V7042" i="4"/>
  <x:c r="U7042" i="4"/>
  <x:c r="T7042" i="4"/>
  <x:c r="W7041" i="4"/>
  <x:c r="V7041" i="4"/>
  <x:c r="U7041" i="4"/>
  <x:c r="T7041" i="4"/>
  <x:c r="X7041" i="4" s="1"/>
  <x:c r="W7040" i="4"/>
  <x:c r="V7040" i="4"/>
  <x:c r="X7040" i="4" s="1"/>
  <x:c r="U7040" i="4"/>
  <x:c r="T7040" i="4"/>
  <x:c r="V7039" i="4"/>
  <x:c r="W7039" i="4"/>
  <x:c r="U7039" i="4"/>
  <x:c r="T7039" i="4"/>
  <x:c r="W7038" i="4"/>
  <x:c r="V7038" i="4"/>
  <x:c r="U7038" i="4"/>
  <x:c r="T7038" i="4"/>
  <x:c r="X7038" i="4" s="1"/>
  <x:c r="U7037" i="4"/>
  <x:c r="W7037" i="4"/>
  <x:c r="V7037" i="4"/>
  <x:c r="T7037" i="4"/>
  <x:c r="V7036" i="4"/>
  <x:c r="T7036" i="4"/>
  <x:c r="W7036" i="4"/>
  <x:c r="U7036" i="4"/>
  <x:c r="W7035" i="4"/>
  <x:c r="V7035" i="4"/>
  <x:c r="U7035" i="4"/>
  <x:c r="T7035" i="4"/>
  <x:c r="X7035" i="4" s="1"/>
  <x:c r="W7034" i="4"/>
  <x:c r="T7034" i="4"/>
  <x:c r="V7034" i="4"/>
  <x:c r="U7034" i="4"/>
  <x:c r="W7033" i="4"/>
  <x:c r="V7033" i="4"/>
  <x:c r="U7033" i="4"/>
  <x:c r="T7033" i="4"/>
  <x:c r="V7032" i="4"/>
  <x:c r="W7032" i="4"/>
  <x:c r="U7032" i="4"/>
  <x:c r="T7032" i="4"/>
  <x:c r="T7031" i="4"/>
  <x:c r="W7031" i="4"/>
  <x:c r="V7031" i="4"/>
  <x:c r="U7031" i="4"/>
  <x:c r="V7030" i="4"/>
  <x:c r="U7030" i="4"/>
  <x:c r="W7030" i="4"/>
  <x:c r="T7030" i="4"/>
  <x:c r="W7029" i="4"/>
  <x:c r="V7029" i="4"/>
  <x:c r="U7029" i="4"/>
  <x:c r="T7029" i="4"/>
  <x:c r="W7028" i="4"/>
  <x:c r="V7028" i="4"/>
  <x:c r="U7028" i="4"/>
  <x:c r="T7028" i="4"/>
  <x:c r="W7027" i="4"/>
  <x:c r="V7027" i="4"/>
  <x:c r="U7027" i="4"/>
  <x:c r="T7027" i="4"/>
  <x:c r="W7026" i="4"/>
  <x:c r="V7026" i="4"/>
  <x:c r="U7026" i="4"/>
  <x:c r="T7026" i="4"/>
  <x:c r="X7026" i="4" s="1"/>
  <x:c r="W7025" i="4"/>
  <x:c r="V7025" i="4"/>
  <x:c r="U7025" i="4"/>
  <x:c r="T7025" i="4"/>
  <x:c r="V7024" i="4"/>
  <x:c r="U7024" i="4"/>
  <x:c r="W7024" i="4"/>
  <x:c r="T7024" i="4"/>
  <x:c r="U7023" i="4"/>
  <x:c r="T7023" i="4"/>
  <x:c r="W7023" i="4"/>
  <x:c r="V7023" i="4"/>
  <x:c r="W7022" i="4"/>
  <x:c r="V7022" i="4"/>
  <x:c r="U7022" i="4"/>
  <x:c r="T7022" i="4"/>
  <x:c r="V7021" i="4"/>
  <x:c r="T7021" i="4"/>
  <x:c r="W7021" i="4"/>
  <x:c r="U7021" i="4"/>
  <x:c r="W7020" i="4"/>
  <x:c r="U7020" i="4"/>
  <x:c r="T7020" i="4"/>
  <x:c r="V7020" i="4"/>
  <x:c r="U7019" i="4"/>
  <x:c r="W7019" i="4"/>
  <x:c r="V7019" i="4"/>
  <x:c r="T7019" i="4"/>
  <x:c r="U7018" i="4"/>
  <x:c r="W7018" i="4"/>
  <x:c r="V7018" i="4"/>
  <x:c r="T7018" i="4"/>
  <x:c r="W7017" i="4"/>
  <x:c r="V7017" i="4"/>
  <x:c r="U7017" i="4"/>
  <x:c r="T7017" i="4"/>
  <x:c r="W7016" i="4"/>
  <x:c r="V7016" i="4"/>
  <x:c r="U7016" i="4"/>
  <x:c r="T7016" i="4"/>
  <x:c r="U7015" i="4"/>
  <x:c r="W7015" i="4"/>
  <x:c r="V7015" i="4"/>
  <x:c r="T7015" i="4"/>
  <x:c r="V7014" i="4"/>
  <x:c r="X7014" i="4" s="1"/>
  <x:c r="U7014" i="4"/>
  <x:c r="T7014" i="4"/>
  <x:c r="W7014" i="4"/>
  <x:c r="T7013" i="4"/>
  <x:c r="W7013" i="4"/>
  <x:c r="V7013" i="4"/>
  <x:c r="U7013" i="4"/>
  <x:c r="V7012" i="4"/>
  <x:c r="W7012" i="4"/>
  <x:c r="U7012" i="4"/>
  <x:c r="T7012" i="4"/>
  <x:c r="W7011" i="4"/>
  <x:c r="U7011" i="4"/>
  <x:c r="V7011" i="4"/>
  <x:c r="T7011" i="4"/>
  <x:c r="T7010" i="4"/>
  <x:c r="W7010" i="4"/>
  <x:c r="V7010" i="4"/>
  <x:c r="U7010" i="4"/>
  <x:c r="U7009" i="4"/>
  <x:c r="W7009" i="4"/>
  <x:c r="V7009" i="4"/>
  <x:c r="T7009" i="4"/>
  <x:c r="W7008" i="4"/>
  <x:c r="V7008" i="4"/>
  <x:c r="U7008" i="4"/>
  <x:c r="T7008" i="4"/>
  <x:c r="X7008" i="4" s="1"/>
  <x:c r="W7007" i="4"/>
  <x:c r="V7007" i="4"/>
  <x:c r="U7007" i="4"/>
  <x:c r="T7007" i="4"/>
  <x:c r="V7006" i="4"/>
  <x:c r="W7006" i="4"/>
  <x:c r="U7006" i="4"/>
  <x:c r="T7006" i="4"/>
  <x:c r="W7005" i="4"/>
  <x:c r="T7005" i="4"/>
  <x:c r="V7005" i="4"/>
  <x:c r="U7005" i="4"/>
  <x:c r="T7004" i="4"/>
  <x:c r="W7004" i="4"/>
  <x:c r="V7004" i="4"/>
  <x:c r="U7004" i="4"/>
  <x:c r="U7003" i="4"/>
  <x:c r="W7003" i="4"/>
  <x:c r="V7003" i="4"/>
  <x:c r="T7003" i="4"/>
  <x:c r="U7002" i="4"/>
  <x:c r="W7002" i="4"/>
  <x:c r="V7002" i="4"/>
  <x:c r="T7002" i="4"/>
  <x:c r="W7001" i="4"/>
  <x:c r="V7001" i="4"/>
  <x:c r="U7001" i="4"/>
  <x:c r="T7001" i="4"/>
  <x:c r="W7000" i="4"/>
  <x:c r="V7000" i="4"/>
  <x:c r="U7000" i="4"/>
  <x:c r="T7000" i="4"/>
  <x:c r="V6999" i="4"/>
  <x:c r="U6999" i="4"/>
  <x:c r="W6999" i="4"/>
  <x:c r="T6999" i="4"/>
  <x:c r="W6998" i="4"/>
  <x:c r="V6998" i="4"/>
  <x:c r="U6998" i="4"/>
  <x:c r="T6998" i="4"/>
  <x:c r="W6997" i="4"/>
  <x:c r="V6997" i="4"/>
  <x:c r="U6997" i="4"/>
  <x:c r="T6997" i="4"/>
  <x:c r="W6996" i="4"/>
  <x:c r="V6996" i="4"/>
  <x:c r="U6996" i="4"/>
  <x:c r="T6996" i="4"/>
  <x:c r="U6995" i="4"/>
  <x:c r="T6995" i="4"/>
  <x:c r="W6995" i="4"/>
  <x:c r="V6995" i="4"/>
  <x:c r="W6994" i="4"/>
  <x:c r="V6994" i="4"/>
  <x:c r="U6994" i="4"/>
  <x:c r="T6994" i="4"/>
  <x:c r="X6994" i="4" s="1"/>
  <x:c r="U6993" i="4"/>
  <x:c r="W6993" i="4"/>
  <x:c r="V6993" i="4"/>
  <x:c r="T6993" i="4"/>
  <x:c r="W6992" i="4"/>
  <x:c r="V6992" i="4"/>
  <x:c r="U6992" i="4"/>
  <x:c r="T6992" i="4"/>
  <x:c r="U6991" i="4"/>
  <x:c r="W6991" i="4"/>
  <x:c r="V6991" i="4"/>
  <x:c r="T6991" i="4"/>
  <x:c r="W6990" i="4"/>
  <x:c r="T6990" i="4"/>
  <x:c r="V6990" i="4"/>
  <x:c r="X6990" i="4" s="1"/>
  <x:c r="U6990" i="4"/>
  <x:c r="V6989" i="4"/>
  <x:c r="U6989" i="4"/>
  <x:c r="W6989" i="4"/>
  <x:c r="T6989" i="4"/>
  <x:c r="W6988" i="4"/>
  <x:c r="V6988" i="4"/>
  <x:c r="U6988" i="4"/>
  <x:c r="T6988" i="4"/>
  <x:c r="W6987" i="4"/>
  <x:c r="V6987" i="4"/>
  <x:c r="U6987" i="4"/>
  <x:c r="T6987" i="4"/>
  <x:c r="V6986" i="4"/>
  <x:c r="T6986" i="4"/>
  <x:c r="W6986" i="4"/>
  <x:c r="U6986" i="4"/>
  <x:c r="W6985" i="4"/>
  <x:c r="V6985" i="4"/>
  <x:c r="U6985" i="4"/>
  <x:c r="T6985" i="4"/>
  <x:c r="V6984" i="4"/>
  <x:c r="W6984" i="4"/>
  <x:c r="U6984" i="4"/>
  <x:c r="T6984" i="4"/>
  <x:c r="W6983" i="4"/>
  <x:c r="T6983" i="4"/>
  <x:c r="V6983" i="4"/>
  <x:c r="U6983" i="4"/>
  <x:c r="W6982" i="4"/>
  <x:c r="V6982" i="4"/>
  <x:c r="U6982" i="4"/>
  <x:c r="T6982" i="4"/>
  <x:c r="W6981" i="4"/>
  <x:c r="V6981" i="4"/>
  <x:c r="U6981" i="4"/>
  <x:c r="T6981" i="4"/>
  <x:c r="W6980" i="4"/>
  <x:c r="V6980" i="4"/>
  <x:c r="T6980" i="4"/>
  <x:c r="U6980" i="4"/>
  <x:c r="U6979" i="4"/>
  <x:c r="W6979" i="4"/>
  <x:c r="V6979" i="4"/>
  <x:c r="T6979" i="4"/>
  <x:c r="W6978" i="4"/>
  <x:c r="V6978" i="4"/>
  <x:c r="U6978" i="4"/>
  <x:c r="T6978" i="4"/>
  <x:c r="T6977" i="4"/>
  <x:c r="W6977" i="4"/>
  <x:c r="V6977" i="4"/>
  <x:c r="U6977" i="4"/>
  <x:c r="V6976" i="4"/>
  <x:c r="U6976" i="4"/>
  <x:c r="W6976" i="4"/>
  <x:c r="T6976" i="4"/>
  <x:c r="W6975" i="4"/>
  <x:c r="V6975" i="4"/>
  <x:c r="U6975" i="4"/>
  <x:c r="T6975" i="4"/>
  <x:c r="W6974" i="4"/>
  <x:c r="V6974" i="4"/>
  <x:c r="T6974" i="4"/>
  <x:c r="U6974" i="4"/>
  <x:c r="V6973" i="4"/>
  <x:c r="W6973" i="4"/>
  <x:c r="U6973" i="4"/>
  <x:c r="T6973" i="4"/>
  <x:c r="W6972" i="4"/>
  <x:c r="V6972" i="4"/>
  <x:c r="U6972" i="4"/>
  <x:c r="T6972" i="4"/>
  <x:c r="W6971" i="4"/>
  <x:c r="V6971" i="4"/>
  <x:c r="U6971" i="4"/>
  <x:c r="T6971" i="4"/>
  <x:c r="U6970" i="4"/>
  <x:c r="T6970" i="4"/>
  <x:c r="W6970" i="4"/>
  <x:c r="V6970" i="4"/>
  <x:c r="W6969" i="4"/>
  <x:c r="V6969" i="4"/>
  <x:c r="U6969" i="4"/>
  <x:c r="T6969" i="4"/>
  <x:c r="W6968" i="4"/>
  <x:c r="V6968" i="4"/>
  <x:c r="U6968" i="4"/>
  <x:c r="T6968" i="4"/>
  <x:c r="W6967" i="4"/>
  <x:c r="V6967" i="4"/>
  <x:c r="U6967" i="4"/>
  <x:c r="T6967" i="4"/>
  <x:c r="V6966" i="4"/>
  <x:c r="W6966" i="4"/>
  <x:c r="U6966" i="4"/>
  <x:c r="T6966" i="4"/>
  <x:c r="W6965" i="4"/>
  <x:c r="U6965" i="4"/>
  <x:c r="V6965" i="4"/>
  <x:c r="T6965" i="4"/>
  <x:c r="T6964" i="4"/>
  <x:c r="W6964" i="4"/>
  <x:c r="V6964" i="4"/>
  <x:c r="U6964" i="4"/>
  <x:c r="W6963" i="4"/>
  <x:c r="V6963" i="4"/>
  <x:c r="U6963" i="4"/>
  <x:c r="T6963" i="4"/>
  <x:c r="V6962" i="4"/>
  <x:c r="U6962" i="4"/>
  <x:c r="W6962" i="4"/>
  <x:c r="T6962" i="4"/>
  <x:c r="W6961" i="4"/>
  <x:c r="T6961" i="4"/>
  <x:c r="V6961" i="4"/>
  <x:c r="U6961" i="4"/>
  <x:c r="T6960" i="4"/>
  <x:c r="W6960" i="4"/>
  <x:c r="V6960" i="4"/>
  <x:c r="U6960" i="4"/>
  <x:c r="V6959" i="4"/>
  <x:c r="W6959" i="4"/>
  <x:c r="U6959" i="4"/>
  <x:c r="T6959" i="4"/>
  <x:c r="T6958" i="4"/>
  <x:c r="W6958" i="4"/>
  <x:c r="V6958" i="4"/>
  <x:c r="U6958" i="4"/>
  <x:c r="W6957" i="4"/>
  <x:c r="V6957" i="4"/>
  <x:c r="U6957" i="4"/>
  <x:c r="T6957" i="4"/>
  <x:c r="V6956" i="4"/>
  <x:c r="W6956" i="4"/>
  <x:c r="U6956" i="4"/>
  <x:c r="T6956" i="4"/>
  <x:c r="W6955" i="4"/>
  <x:c r="V6955" i="4"/>
  <x:c r="U6955" i="4"/>
  <x:c r="T6955" i="4"/>
  <x:c r="U6954" i="4"/>
  <x:c r="T6954" i="4"/>
  <x:c r="W6954" i="4"/>
  <x:c r="V6954" i="4"/>
  <x:c r="W6953" i="4"/>
  <x:c r="V6953" i="4"/>
  <x:c r="U6953" i="4"/>
  <x:c r="T6953" i="4"/>
  <x:c r="V6952" i="4"/>
  <x:c r="U6952" i="4"/>
  <x:c r="W6952" i="4"/>
  <x:c r="T6952" i="4"/>
  <x:c r="V6951" i="4"/>
  <x:c r="U6951" i="4"/>
  <x:c r="T6951" i="4"/>
  <x:c r="W6951" i="4"/>
  <x:c r="T6950" i="4"/>
  <x:c r="W6950" i="4"/>
  <x:c r="V6950" i="4"/>
  <x:c r="U6950" i="4"/>
  <x:c r="W6949" i="4"/>
  <x:c r="T6949" i="4"/>
  <x:c r="X6949" i="4" s="1"/>
  <x:c r="V6949" i="4"/>
  <x:c r="U6949" i="4"/>
  <x:c r="W6948" i="4"/>
  <x:c r="V6948" i="4"/>
  <x:c r="U6948" i="4"/>
  <x:c r="T6948" i="4"/>
  <x:c r="W6947" i="4"/>
  <x:c r="V6947" i="4"/>
  <x:c r="U6947" i="4"/>
  <x:c r="T6947" i="4"/>
  <x:c r="V6946" i="4"/>
  <x:c r="W6946" i="4"/>
  <x:c r="U6946" i="4"/>
  <x:c r="T6946" i="4"/>
  <x:c r="X6946" i="4" s="1"/>
  <x:c r="U6945" i="4"/>
  <x:c r="T6945" i="4"/>
  <x:c r="W6945" i="4"/>
  <x:c r="V6945" i="4"/>
  <x:c r="W6944" i="4"/>
  <x:c r="V6944" i="4"/>
  <x:c r="U6944" i="4"/>
  <x:c r="T6944" i="4"/>
  <x:c r="V6943" i="4"/>
  <x:c r="W6943" i="4"/>
  <x:c r="U6943" i="4"/>
  <x:c r="T6943" i="4"/>
  <x:c r="W6942" i="4"/>
  <x:c r="T6942" i="4"/>
  <x:c r="V6942" i="4"/>
  <x:c r="U6942" i="4"/>
  <x:c r="W6941" i="4"/>
  <x:c r="V6941" i="4"/>
  <x:c r="U6941" i="4"/>
  <x:c r="T6941" i="4"/>
  <x:c r="W6940" i="4"/>
  <x:c r="V6940" i="4"/>
  <x:c r="U6940" i="4"/>
  <x:c r="T6940" i="4"/>
  <x:c r="U6939" i="4"/>
  <x:c r="W6939" i="4"/>
  <x:c r="V6939" i="4"/>
  <x:c r="T6939" i="4"/>
  <x:c r="W6938" i="4"/>
  <x:c r="V6938" i="4"/>
  <x:c r="U6938" i="4"/>
  <x:c r="T6938" i="4"/>
  <x:c r="V6937" i="4"/>
  <x:c r="U6937" i="4"/>
  <x:c r="W6937" i="4"/>
  <x:c r="T6937" i="4"/>
  <x:c r="V6936" i="4"/>
  <x:c r="U6936" i="4"/>
  <x:c r="T6936" i="4"/>
  <x:c r="W6936" i="4"/>
  <x:c r="U6935" i="4"/>
  <x:c r="T6935" i="4"/>
  <x:c r="W6935" i="4"/>
  <x:c r="V6935" i="4"/>
  <x:c r="X6934" i="4"/>
  <x:c r="W6934" i="4"/>
  <x:c r="V6934" i="4"/>
  <x:c r="U6934" i="4"/>
  <x:c r="T6934" i="4"/>
  <x:c r="U6933" i="4"/>
  <x:c r="W6933" i="4"/>
  <x:c r="V6933" i="4"/>
  <x:c r="T6933" i="4"/>
  <x:c r="V6932" i="4"/>
  <x:c r="T6932" i="4"/>
  <x:c r="W6932" i="4"/>
  <x:c r="U6932" i="4"/>
  <x:c r="W6931" i="4"/>
  <x:c r="V6931" i="4"/>
  <x:c r="U6931" i="4"/>
  <x:c r="T6931" i="4"/>
  <x:c r="X6931" i="4" s="1"/>
  <x:c r="W6930" i="4"/>
  <x:c r="T6930" i="4"/>
  <x:c r="V6930" i="4"/>
  <x:c r="U6930" i="4"/>
  <x:c r="W6929" i="4"/>
  <x:c r="V6929" i="4"/>
  <x:c r="U6929" i="4"/>
  <x:c r="T6929" i="4"/>
  <x:c r="V6928" i="4"/>
  <x:c r="W6928" i="4"/>
  <x:c r="U6928" i="4"/>
  <x:c r="T6928" i="4"/>
  <x:c r="W6927" i="4"/>
  <x:c r="U6927" i="4"/>
  <x:c r="V6927" i="4"/>
  <x:c r="T6927" i="4"/>
  <x:c r="T6926" i="4"/>
  <x:c r="W6926" i="4"/>
  <x:c r="V6926" i="4"/>
  <x:c r="U6926" i="4"/>
  <x:c r="W6925" i="4"/>
  <x:c r="V6925" i="4"/>
  <x:c r="U6925" i="4"/>
  <x:c r="T6925" i="4"/>
  <x:c r="V6924" i="4"/>
  <x:c r="U6924" i="4"/>
  <x:c r="T6924" i="4"/>
  <x:c r="W6924" i="4"/>
  <x:c r="W6923" i="4"/>
  <x:c r="U6923" i="4"/>
  <x:c r="T6923" i="4"/>
  <x:c r="V6923" i="4"/>
  <x:c r="W6922" i="4"/>
  <x:c r="V6922" i="4"/>
  <x:c r="U6922" i="4"/>
  <x:c r="T6922" i="4"/>
  <x:c r="X6922" i="4" s="1"/>
  <x:c r="U6921" i="4"/>
  <x:c r="W6921" i="4"/>
  <x:c r="V6921" i="4"/>
  <x:c r="T6921" i="4"/>
  <x:c r="V6920" i="4"/>
  <x:c r="T6920" i="4"/>
  <x:c r="W6920" i="4"/>
  <x:c r="U6920" i="4"/>
  <x:c r="W6919" i="4"/>
  <x:c r="V6919" i="4"/>
  <x:c r="U6919" i="4"/>
  <x:c r="T6919" i="4"/>
  <x:c r="X6919" i="4" s="1"/>
  <x:c r="T6918" i="4"/>
  <x:c r="W6918" i="4"/>
  <x:c r="V6918" i="4"/>
  <x:c r="U6918" i="4"/>
  <x:c r="W6917" i="4"/>
  <x:c r="V6917" i="4"/>
  <x:c r="U6917" i="4"/>
  <x:c r="T6917" i="4"/>
  <x:c r="V6916" i="4"/>
  <x:c r="W6916" i="4"/>
  <x:c r="U6916" i="4"/>
  <x:c r="T6916" i="4"/>
  <x:c r="W6915" i="4"/>
  <x:c r="U6915" i="4"/>
  <x:c r="V6915" i="4"/>
  <x:c r="T6915" i="4"/>
  <x:c r="T6914" i="4"/>
  <x:c r="W6914" i="4"/>
  <x:c r="V6914" i="4"/>
  <x:c r="U6914" i="4"/>
  <x:c r="W6913" i="4"/>
  <x:c r="V6913" i="4"/>
  <x:c r="U6913" i="4"/>
  <x:c r="T6913" i="4"/>
  <x:c r="X6913" i="4" s="1"/>
  <x:c r="V6912" i="4"/>
  <x:c r="U6912" i="4"/>
  <x:c r="T6912" i="4"/>
  <x:c r="W6912" i="4"/>
  <x:c r="W6911" i="4"/>
  <x:c r="U6911" i="4"/>
  <x:c r="V6911" i="4"/>
  <x:c r="T6911" i="4"/>
  <x:c r="X6911" i="4" s="1"/>
  <x:c r="T6910" i="4"/>
  <x:c r="X6910" i="4" s="1"/>
  <x:c r="W6910" i="4"/>
  <x:c r="V6910" i="4"/>
  <x:c r="U6910" i="4"/>
  <x:c r="W6909" i="4"/>
  <x:c r="U6909" i="4"/>
  <x:c r="V6909" i="4"/>
  <x:c r="T6909" i="4"/>
  <x:c r="X6909" i="4" s="1"/>
  <x:c r="V6908" i="4"/>
  <x:c r="T6908" i="4"/>
  <x:c r="W6908" i="4"/>
  <x:c r="U6908" i="4"/>
  <x:c r="W6907" i="4"/>
  <x:c r="V6907" i="4"/>
  <x:c r="U6907" i="4"/>
  <x:c r="T6907" i="4"/>
  <x:c r="T6906" i="4"/>
  <x:c r="W6906" i="4"/>
  <x:c r="V6906" i="4"/>
  <x:c r="U6906" i="4"/>
  <x:c r="W6905" i="4"/>
  <x:c r="V6905" i="4"/>
  <x:c r="U6905" i="4"/>
  <x:c r="T6905" i="4"/>
  <x:c r="V6904" i="4"/>
  <x:c r="W6904" i="4"/>
  <x:c r="U6904" i="4"/>
  <x:c r="T6904" i="4"/>
  <x:c r="W6903" i="4"/>
  <x:c r="U6903" i="4"/>
  <x:c r="V6903" i="4"/>
  <x:c r="T6903" i="4"/>
  <x:c r="W6902" i="4"/>
  <x:c r="V6902" i="4"/>
  <x:c r="T6902" i="4"/>
  <x:c r="X6902" i="4" s="1"/>
  <x:c r="U6902" i="4"/>
  <x:c r="W6901" i="4"/>
  <x:c r="V6901" i="4"/>
  <x:c r="U6901" i="4"/>
  <x:c r="T6901" i="4"/>
  <x:c r="V6900" i="4"/>
  <x:c r="T6900" i="4"/>
  <x:c r="W6900" i="4"/>
  <x:c r="U6900" i="4"/>
  <x:c r="W6899" i="4"/>
  <x:c r="U6899" i="4"/>
  <x:c r="T6899" i="4"/>
  <x:c r="V6899" i="4"/>
  <x:c r="T6898" i="4"/>
  <x:c r="W6898" i="4"/>
  <x:c r="V6898" i="4"/>
  <x:c r="U6898" i="4"/>
  <x:c r="W6897" i="4"/>
  <x:c r="V6897" i="4"/>
  <x:c r="U6897" i="4"/>
  <x:c r="T6897" i="4"/>
  <x:c r="T6896" i="4"/>
  <x:c r="W6896" i="4"/>
  <x:c r="V6896" i="4"/>
  <x:c r="U6896" i="4"/>
  <x:c r="W6895" i="4"/>
  <x:c r="V6895" i="4"/>
  <x:c r="U6895" i="4"/>
  <x:c r="T6895" i="4"/>
  <x:c r="W6894" i="4"/>
  <x:c r="V6894" i="4"/>
  <x:c r="U6894" i="4"/>
  <x:c r="T6894" i="4"/>
  <x:c r="W6893" i="4"/>
  <x:c r="V6893" i="4"/>
  <x:c r="U6893" i="4"/>
  <x:c r="T6893" i="4"/>
  <x:c r="W6892" i="4"/>
  <x:c r="V6892" i="4"/>
  <x:c r="U6892" i="4"/>
  <x:c r="T6892" i="4"/>
  <x:c r="W6891" i="4"/>
  <x:c r="V6891" i="4"/>
  <x:c r="U6891" i="4"/>
  <x:c r="T6891" i="4"/>
  <x:c r="W6890" i="4"/>
  <x:c r="V6890" i="4"/>
  <x:c r="U6890" i="4"/>
  <x:c r="T6890" i="4"/>
  <x:c r="X6890" i="4" s="1"/>
  <x:c r="U6889" i="4"/>
  <x:c r="W6889" i="4"/>
  <x:c r="V6889" i="4"/>
  <x:c r="T6889" i="4"/>
  <x:c r="W6888" i="4"/>
  <x:c r="V6888" i="4"/>
  <x:c r="U6888" i="4"/>
  <x:c r="T6888" i="4"/>
  <x:c r="W6887" i="4"/>
  <x:c r="U6887" i="4"/>
  <x:c r="T6887" i="4"/>
  <x:c r="V6887" i="4"/>
  <x:c r="V6886" i="4"/>
  <x:c r="T6886" i="4"/>
  <x:c r="X6886" i="4" s="1"/>
  <x:c r="W6886" i="4"/>
  <x:c r="U6886" i="4"/>
  <x:c r="W6885" i="4"/>
  <x:c r="V6885" i="4"/>
  <x:c r="U6885" i="4"/>
  <x:c r="T6885" i="4"/>
  <x:c r="V6884" i="4"/>
  <x:c r="W6884" i="4"/>
  <x:c r="U6884" i="4"/>
  <x:c r="T6884" i="4"/>
  <x:c r="U6883" i="4"/>
  <x:c r="W6883" i="4"/>
  <x:c r="V6883" i="4"/>
  <x:c r="T6883" i="4"/>
  <x:c r="W6882" i="4"/>
  <x:c r="V6882" i="4"/>
  <x:c r="U6882" i="4"/>
  <x:c r="T6882" i="4"/>
  <x:c r="X6882" i="4" s="1"/>
  <x:c r="W6881" i="4"/>
  <x:c r="V6881" i="4"/>
  <x:c r="U6881" i="4"/>
  <x:c r="T6881" i="4"/>
  <x:c r="W6880" i="4"/>
  <x:c r="V6880" i="4"/>
  <x:c r="U6880" i="4"/>
  <x:c r="T6880" i="4"/>
  <x:c r="U6879" i="4"/>
  <x:c r="W6879" i="4"/>
  <x:c r="V6879" i="4"/>
  <x:c r="T6879" i="4"/>
  <x:c r="W6878" i="4"/>
  <x:c r="V6878" i="4"/>
  <x:c r="T6878" i="4"/>
  <x:c r="U6878" i="4"/>
  <x:c r="X6878" i="4" s="1"/>
  <x:c r="V6877" i="4"/>
  <x:c r="U6877" i="4"/>
  <x:c r="W6877" i="4"/>
  <x:c r="T6877" i="4"/>
  <x:c r="W6876" i="4"/>
  <x:c r="V6876" i="4"/>
  <x:c r="U6876" i="4"/>
  <x:c r="T6876" i="4"/>
  <x:c r="U6875" i="4"/>
  <x:c r="W6875" i="4"/>
  <x:c r="V6875" i="4"/>
  <x:c r="T6875" i="4"/>
  <x:c r="V6874" i="4"/>
  <x:c r="T6874" i="4"/>
  <x:c r="W6874" i="4"/>
  <x:c r="U6874" i="4"/>
  <x:c r="W6873" i="4"/>
  <x:c r="V6873" i="4"/>
  <x:c r="U6873" i="4"/>
  <x:c r="T6873" i="4"/>
  <x:c r="V6872" i="4"/>
  <x:c r="W6872" i="4"/>
  <x:c r="U6872" i="4"/>
  <x:c r="T6872" i="4"/>
  <x:c r="X6872" i="4" s="1"/>
  <x:c r="U6871" i="4"/>
  <x:c r="W6871" i="4"/>
  <x:c r="V6871" i="4"/>
  <x:c r="T6871" i="4"/>
  <x:c r="W6870" i="4"/>
  <x:c r="V6870" i="4"/>
  <x:c r="U6870" i="4"/>
  <x:c r="T6870" i="4"/>
  <x:c r="W6869" i="4"/>
  <x:c r="V6869" i="4"/>
  <x:c r="U6869" i="4"/>
  <x:c r="T6869" i="4"/>
  <x:c r="W6868" i="4"/>
  <x:c r="V6868" i="4"/>
  <x:c r="U6868" i="4"/>
  <x:c r="T6868" i="4"/>
  <x:c r="U6867" i="4"/>
  <x:c r="W6867" i="4"/>
  <x:c r="V6867" i="4"/>
  <x:c r="T6867" i="4"/>
  <x:c r="W6866" i="4"/>
  <x:c r="V6866" i="4"/>
  <x:c r="T6866" i="4"/>
  <x:c r="U6866" i="4"/>
  <x:c r="X6866" i="4" s="1"/>
  <x:c r="V6865" i="4"/>
  <x:c r="U6865" i="4"/>
  <x:c r="W6865" i="4"/>
  <x:c r="T6865" i="4"/>
  <x:c r="V6864" i="4"/>
  <x:c r="W6864" i="4"/>
  <x:c r="U6864" i="4"/>
  <x:c r="T6864" i="4"/>
  <x:c r="U6863" i="4"/>
  <x:c r="W6863" i="4"/>
  <x:c r="V6863" i="4"/>
  <x:c r="T6863" i="4"/>
  <x:c r="V6862" i="4"/>
  <x:c r="T6862" i="4"/>
  <x:c r="W6862" i="4"/>
  <x:c r="U6862" i="4"/>
  <x:c r="W6861" i="4"/>
  <x:c r="V6861" i="4"/>
  <x:c r="U6861" i="4"/>
  <x:c r="T6861" i="4"/>
  <x:c r="V6860" i="4"/>
  <x:c r="W6860" i="4"/>
  <x:c r="U6860" i="4"/>
  <x:c r="T6860" i="4"/>
  <x:c r="U6859" i="4"/>
  <x:c r="W6859" i="4"/>
  <x:c r="V6859" i="4"/>
  <x:c r="T6859" i="4"/>
  <x:c r="W6858" i="4"/>
  <x:c r="V6858" i="4"/>
  <x:c r="U6858" i="4"/>
  <x:c r="T6858" i="4"/>
  <x:c r="W6857" i="4"/>
  <x:c r="V6857" i="4"/>
  <x:c r="U6857" i="4"/>
  <x:c r="T6857" i="4"/>
  <x:c r="W6856" i="4"/>
  <x:c r="V6856" i="4"/>
  <x:c r="U6856" i="4"/>
  <x:c r="T6856" i="4"/>
  <x:c r="U6855" i="4"/>
  <x:c r="W6855" i="4"/>
  <x:c r="V6855" i="4"/>
  <x:c r="T6855" i="4"/>
  <x:c r="W6854" i="4"/>
  <x:c r="V6854" i="4"/>
  <x:c r="T6854" i="4"/>
  <x:c r="U6854" i="4"/>
  <x:c r="U6853" i="4"/>
  <x:c r="W6853" i="4"/>
  <x:c r="V6853" i="4"/>
  <x:c r="T6853" i="4"/>
  <x:c r="V6852" i="4"/>
  <x:c r="W6852" i="4"/>
  <x:c r="U6852" i="4"/>
  <x:c r="T6852" i="4"/>
  <x:c r="U6851" i="4"/>
  <x:c r="W6851" i="4"/>
  <x:c r="V6851" i="4"/>
  <x:c r="T6851" i="4"/>
  <x:c r="X6851" i="4" s="1"/>
  <x:c r="V6850" i="4"/>
  <x:c r="T6850" i="4"/>
  <x:c r="X6850" i="4" s="1"/>
  <x:c r="W6850" i="4"/>
  <x:c r="U6850" i="4"/>
  <x:c r="W6849" i="4"/>
  <x:c r="V6849" i="4"/>
  <x:c r="U6849" i="4"/>
  <x:c r="T6849" i="4"/>
  <x:c r="V6848" i="4"/>
  <x:c r="W6848" i="4"/>
  <x:c r="U6848" i="4"/>
  <x:c r="T6848" i="4"/>
  <x:c r="U6847" i="4"/>
  <x:c r="W6847" i="4"/>
  <x:c r="V6847" i="4"/>
  <x:c r="T6847" i="4"/>
  <x:c r="W6846" i="4"/>
  <x:c r="V6846" i="4"/>
  <x:c r="U6846" i="4"/>
  <x:c r="T6846" i="4"/>
  <x:c r="X6846" i="4" s="1"/>
  <x:c r="W6845" i="4"/>
  <x:c r="V6845" i="4"/>
  <x:c r="U6845" i="4"/>
  <x:c r="T6845" i="4"/>
  <x:c r="W6844" i="4"/>
  <x:c r="V6844" i="4"/>
  <x:c r="U6844" i="4"/>
  <x:c r="T6844" i="4"/>
  <x:c r="U6843" i="4"/>
  <x:c r="W6843" i="4"/>
  <x:c r="V6843" i="4"/>
  <x:c r="T6843" i="4"/>
  <x:c r="W6842" i="4"/>
  <x:c r="V6842" i="4"/>
  <x:c r="T6842" i="4"/>
  <x:c r="U6842" i="4"/>
  <x:c r="W6841" i="4"/>
  <x:c r="V6841" i="4"/>
  <x:c r="U6841" i="4"/>
  <x:c r="T6841" i="4"/>
  <x:c r="V6840" i="4"/>
  <x:c r="U6840" i="4"/>
  <x:c r="W6840" i="4"/>
  <x:c r="T6840" i="4"/>
  <x:c r="U6839" i="4"/>
  <x:c r="T6839" i="4"/>
  <x:c r="W6839" i="4"/>
  <x:c r="V6839" i="4"/>
  <x:c r="T6838" i="4"/>
  <x:c r="X6838" i="4" s="1"/>
  <x:c r="W6838" i="4"/>
  <x:c r="V6838" i="4"/>
  <x:c r="U6838" i="4"/>
  <x:c r="W6837" i="4"/>
  <x:c r="V6837" i="4"/>
  <x:c r="U6837" i="4"/>
  <x:c r="T6837" i="4"/>
  <x:c r="V6836" i="4"/>
  <x:c r="T6836" i="4"/>
  <x:c r="W6836" i="4"/>
  <x:c r="U6836" i="4"/>
  <x:c r="W6835" i="4"/>
  <x:c r="V6835" i="4"/>
  <x:c r="U6835" i="4"/>
  <x:c r="T6835" i="4"/>
  <x:c r="W6834" i="4"/>
  <x:c r="V6834" i="4"/>
  <x:c r="U6834" i="4"/>
  <x:c r="T6834" i="4"/>
  <x:c r="W6833" i="4"/>
  <x:c r="V6833" i="4"/>
  <x:c r="U6833" i="4"/>
  <x:c r="T6833" i="4"/>
  <x:c r="V6832" i="4"/>
  <x:c r="W6832" i="4"/>
  <x:c r="U6832" i="4"/>
  <x:c r="T6832" i="4"/>
  <x:c r="W6831" i="4"/>
  <x:c r="U6831" i="4"/>
  <x:c r="V6831" i="4"/>
  <x:c r="T6831" i="4"/>
  <x:c r="T6830" i="4"/>
  <x:c r="W6830" i="4"/>
  <x:c r="V6830" i="4"/>
  <x:c r="X6830" i="4" s="1"/>
  <x:c r="U6830" i="4"/>
  <x:c r="V6829" i="4"/>
  <x:c r="W6829" i="4"/>
  <x:c r="U6829" i="4"/>
  <x:c r="T6829" i="4"/>
  <x:c r="X6829" i="4" s="1"/>
  <x:c r="T6828" i="4"/>
  <x:c r="W6828" i="4"/>
  <x:c r="V6828" i="4"/>
  <x:c r="U6828" i="4"/>
  <x:c r="W6827" i="4"/>
  <x:c r="U6827" i="4"/>
  <x:c r="V6827" i="4"/>
  <x:c r="T6827" i="4"/>
  <x:c r="X6827" i="4" s="1"/>
  <x:c r="T6826" i="4"/>
  <x:c r="W6826" i="4"/>
  <x:c r="V6826" i="4"/>
  <x:c r="U6826" i="4"/>
  <x:c r="W6825" i="4"/>
  <x:c r="U6825" i="4"/>
  <x:c r="V6825" i="4"/>
  <x:c r="T6825" i="4"/>
  <x:c r="V6824" i="4"/>
  <x:c r="W6824" i="4"/>
  <x:c r="U6824" i="4"/>
  <x:c r="T6824" i="4"/>
  <x:c r="W6823" i="4"/>
  <x:c r="V6823" i="4"/>
  <x:c r="U6823" i="4"/>
  <x:c r="T6823" i="4"/>
  <x:c r="W6822" i="4"/>
  <x:c r="V6822" i="4"/>
  <x:c r="U6822" i="4"/>
  <x:c r="T6822" i="4"/>
  <x:c r="W6821" i="4"/>
  <x:c r="V6821" i="4"/>
  <x:c r="U6821" i="4"/>
  <x:c r="T6821" i="4"/>
  <x:c r="V6820" i="4"/>
  <x:c r="W6820" i="4"/>
  <x:c r="U6820" i="4"/>
  <x:c r="T6820" i="4"/>
  <x:c r="W6819" i="4"/>
  <x:c r="U6819" i="4"/>
  <x:c r="V6819" i="4"/>
  <x:c r="T6819" i="4"/>
  <x:c r="V6818" i="4"/>
  <x:c r="W6818" i="4"/>
  <x:c r="U6818" i="4"/>
  <x:c r="T6818" i="4"/>
  <x:c r="W6817" i="4"/>
  <x:c r="V6817" i="4"/>
  <x:c r="U6817" i="4"/>
  <x:c r="T6817" i="4"/>
  <x:c r="U6816" i="4"/>
  <x:c r="T6816" i="4"/>
  <x:c r="W6816" i="4"/>
  <x:c r="V6816" i="4"/>
  <x:c r="W6815" i="4"/>
  <x:c r="V6815" i="4"/>
  <x:c r="U6815" i="4"/>
  <x:c r="T6815" i="4"/>
  <x:c r="X6814" i="4"/>
  <x:c r="V6814" i="4"/>
  <x:c r="T6814" i="4"/>
  <x:c r="W6814" i="4"/>
  <x:c r="U6814" i="4"/>
  <x:c r="W6813" i="4"/>
  <x:c r="U6813" i="4"/>
  <x:c r="V6813" i="4"/>
  <x:c r="T6813" i="4"/>
  <x:c r="W6812" i="4"/>
  <x:c r="V6812" i="4"/>
  <x:c r="U6812" i="4"/>
  <x:c r="T6812" i="4"/>
  <x:c r="U6811" i="4"/>
  <x:c r="W6811" i="4"/>
  <x:c r="V6811" i="4"/>
  <x:c r="T6811" i="4"/>
  <x:c r="T6810" i="4"/>
  <x:c r="W6810" i="4"/>
  <x:c r="V6810" i="4"/>
  <x:c r="U6810" i="4"/>
  <x:c r="W6809" i="4"/>
  <x:c r="V6809" i="4"/>
  <x:c r="U6809" i="4"/>
  <x:c r="T6809" i="4"/>
  <x:c r="V6808" i="4"/>
  <x:c r="W6808" i="4"/>
  <x:c r="U6808" i="4"/>
  <x:c r="T6808" i="4"/>
  <x:c r="W6807" i="4"/>
  <x:c r="V6807" i="4"/>
  <x:c r="U6807" i="4"/>
  <x:c r="T6807" i="4"/>
  <x:c r="W6806" i="4"/>
  <x:c r="V6806" i="4"/>
  <x:c r="T6806" i="4"/>
  <x:c r="U6806" i="4"/>
  <x:c r="W6805" i="4"/>
  <x:c r="U6805" i="4"/>
  <x:c r="V6805" i="4"/>
  <x:c r="T6805" i="4"/>
  <x:c r="T6804" i="4"/>
  <x:c r="W6804" i="4"/>
  <x:c r="V6804" i="4"/>
  <x:c r="U6804" i="4"/>
  <x:c r="W6803" i="4"/>
  <x:c r="V6803" i="4"/>
  <x:c r="U6803" i="4"/>
  <x:c r="T6803" i="4"/>
  <x:c r="V6802" i="4"/>
  <x:c r="T6802" i="4"/>
  <x:c r="W6802" i="4"/>
  <x:c r="U6802" i="4"/>
  <x:c r="W6801" i="4"/>
  <x:c r="V6801" i="4"/>
  <x:c r="U6801" i="4"/>
  <x:c r="T6801" i="4"/>
  <x:c r="W6800" i="4"/>
  <x:c r="V6800" i="4"/>
  <x:c r="U6800" i="4"/>
  <x:c r="T6800" i="4"/>
  <x:c r="U6799" i="4"/>
  <x:c r="W6799" i="4"/>
  <x:c r="V6799" i="4"/>
  <x:c r="T6799" i="4"/>
  <x:c r="T6798" i="4"/>
  <x:c r="W6798" i="4"/>
  <x:c r="V6798" i="4"/>
  <x:c r="U6798" i="4"/>
  <x:c r="W6797" i="4"/>
  <x:c r="V6797" i="4"/>
  <x:c r="U6797" i="4"/>
  <x:c r="T6797" i="4"/>
  <x:c r="W6796" i="4"/>
  <x:c r="V6796" i="4"/>
  <x:c r="U6796" i="4"/>
  <x:c r="T6796" i="4"/>
  <x:c r="W6795" i="4"/>
  <x:c r="V6795" i="4"/>
  <x:c r="U6795" i="4"/>
  <x:c r="T6795" i="4"/>
  <x:c r="W6794" i="4"/>
  <x:c r="V6794" i="4"/>
  <x:c r="T6794" i="4"/>
  <x:c r="U6794" i="4"/>
  <x:c r="X6794" i="4" s="1"/>
  <x:c r="W6793" i="4"/>
  <x:c r="V6793" i="4"/>
  <x:c r="U6793" i="4"/>
  <x:c r="T6793" i="4"/>
  <x:c r="V6792" i="4"/>
  <x:c r="X6792" i="4" s="1"/>
  <x:c r="U6792" i="4"/>
  <x:c r="T6792" i="4"/>
  <x:c r="W6792" i="4"/>
  <x:c r="W6791" i="4"/>
  <x:c r="V6791" i="4"/>
  <x:c r="U6791" i="4"/>
  <x:c r="T6791" i="4"/>
  <x:c r="V6790" i="4"/>
  <x:c r="W6790" i="4"/>
  <x:c r="U6790" i="4"/>
  <x:c r="T6790" i="4"/>
  <x:c r="W6789" i="4"/>
  <x:c r="U6789" i="4"/>
  <x:c r="V6789" i="4"/>
  <x:c r="T6789" i="4"/>
  <x:c r="W6788" i="4"/>
  <x:c r="V6788" i="4"/>
  <x:c r="U6788" i="4"/>
  <x:c r="T6788" i="4"/>
  <x:c r="U6787" i="4"/>
  <x:c r="W6787" i="4"/>
  <x:c r="V6787" i="4"/>
  <x:c r="T6787" i="4"/>
  <x:c r="T6786" i="4"/>
  <x:c r="W6786" i="4"/>
  <x:c r="V6786" i="4"/>
  <x:c r="U6786" i="4"/>
  <x:c r="W6785" i="4"/>
  <x:c r="V6785" i="4"/>
  <x:c r="U6785" i="4"/>
  <x:c r="T6785" i="4"/>
  <x:c r="V6784" i="4"/>
  <x:c r="W6784" i="4"/>
  <x:c r="U6784" i="4"/>
  <x:c r="T6784" i="4"/>
  <x:c r="W6783" i="4"/>
  <x:c r="V6783" i="4"/>
  <x:c r="U6783" i="4"/>
  <x:c r="T6783" i="4"/>
  <x:c r="W6782" i="4"/>
  <x:c r="V6782" i="4"/>
  <x:c r="T6782" i="4"/>
  <x:c r="U6782" i="4"/>
  <x:c r="W6781" i="4"/>
  <x:c r="U6781" i="4"/>
  <x:c r="V6781" i="4"/>
  <x:c r="T6781" i="4"/>
  <x:c r="T6780" i="4"/>
  <x:c r="W6780" i="4"/>
  <x:c r="V6780" i="4"/>
  <x:c r="U6780" i="4"/>
  <x:c r="W6779" i="4"/>
  <x:c r="V6779" i="4"/>
  <x:c r="U6779" i="4"/>
  <x:c r="T6779" i="4"/>
  <x:c r="V6778" i="4"/>
  <x:c r="T6778" i="4"/>
  <x:c r="X6778" i="4" s="1"/>
  <x:c r="W6778" i="4"/>
  <x:c r="U6778" i="4"/>
  <x:c r="W6777" i="4"/>
  <x:c r="V6777" i="4"/>
  <x:c r="U6777" i="4"/>
  <x:c r="T6777" i="4"/>
  <x:c r="W6776" i="4"/>
  <x:c r="V6776" i="4"/>
  <x:c r="U6776" i="4"/>
  <x:c r="T6776" i="4"/>
  <x:c r="U6775" i="4"/>
  <x:c r="W6775" i="4"/>
  <x:c r="V6775" i="4"/>
  <x:c r="T6775" i="4"/>
  <x:c r="T6774" i="4"/>
  <x:c r="X6774" i="4" s="1"/>
  <x:c r="W6774" i="4"/>
  <x:c r="V6774" i="4"/>
  <x:c r="U6774" i="4"/>
  <x:c r="W6773" i="4"/>
  <x:c r="V6773" i="4"/>
  <x:c r="U6773" i="4"/>
  <x:c r="T6773" i="4"/>
  <x:c r="W6772" i="4"/>
  <x:c r="V6772" i="4"/>
  <x:c r="U6772" i="4"/>
  <x:c r="T6772" i="4"/>
  <x:c r="W6771" i="4"/>
  <x:c r="V6771" i="4"/>
  <x:c r="U6771" i="4"/>
  <x:c r="T6771" i="4"/>
  <x:c r="W6770" i="4"/>
  <x:c r="V6770" i="4"/>
  <x:c r="T6770" i="4"/>
  <x:c r="U6770" i="4"/>
  <x:c r="X6770" i="4" s="1"/>
  <x:c r="W6769" i="4"/>
  <x:c r="V6769" i="4"/>
  <x:c r="U6769" i="4"/>
  <x:c r="T6769" i="4"/>
  <x:c r="V6768" i="4"/>
  <x:c r="X6768" i="4" s="1"/>
  <x:c r="U6768" i="4"/>
  <x:c r="T6768" i="4"/>
  <x:c r="W6768" i="4"/>
  <x:c r="W6767" i="4"/>
  <x:c r="V6767" i="4"/>
  <x:c r="U6767" i="4"/>
  <x:c r="T6767" i="4"/>
  <x:c r="V6766" i="4"/>
  <x:c r="W6766" i="4"/>
  <x:c r="U6766" i="4"/>
  <x:c r="T6766" i="4"/>
  <x:c r="X6766" i="4" s="1"/>
  <x:c r="W6765" i="4"/>
  <x:c r="U6765" i="4"/>
  <x:c r="V6765" i="4"/>
  <x:c r="T6765" i="4"/>
  <x:c r="T6764" i="4"/>
  <x:c r="W6764" i="4"/>
  <x:c r="V6764" i="4"/>
  <x:c r="U6764" i="4"/>
  <x:c r="U6763" i="4"/>
  <x:c r="W6763" i="4"/>
  <x:c r="V6763" i="4"/>
  <x:c r="T6763" i="4"/>
  <x:c r="T6762" i="4"/>
  <x:c r="W6762" i="4"/>
  <x:c r="V6762" i="4"/>
  <x:c r="U6762" i="4"/>
  <x:c r="W6761" i="4"/>
  <x:c r="V6761" i="4"/>
  <x:c r="U6761" i="4"/>
  <x:c r="T6761" i="4"/>
  <x:c r="V6760" i="4"/>
  <x:c r="W6760" i="4"/>
  <x:c r="U6760" i="4"/>
  <x:c r="T6760" i="4"/>
  <x:c r="W6759" i="4"/>
  <x:c r="V6759" i="4"/>
  <x:c r="U6759" i="4"/>
  <x:c r="T6759" i="4"/>
  <x:c r="W6758" i="4"/>
  <x:c r="V6758" i="4"/>
  <x:c r="U6758" i="4"/>
  <x:c r="T6758" i="4"/>
  <x:c r="W6757" i="4"/>
  <x:c r="V6757" i="4"/>
  <x:c r="U6757" i="4"/>
  <x:c r="T6757" i="4"/>
  <x:c r="V6756" i="4"/>
  <x:c r="T6756" i="4"/>
  <x:c r="W6756" i="4"/>
  <x:c r="U6756" i="4"/>
  <x:c r="W6755" i="4"/>
  <x:c r="V6755" i="4"/>
  <x:c r="U6755" i="4"/>
  <x:c r="T6755" i="4"/>
  <x:c r="V6754" i="4"/>
  <x:c r="T6754" i="4"/>
  <x:c r="W6754" i="4"/>
  <x:c r="U6754" i="4"/>
  <x:c r="W6753" i="4"/>
  <x:c r="V6753" i="4"/>
  <x:c r="U6753" i="4"/>
  <x:c r="T6753" i="4"/>
  <x:c r="W6752" i="4"/>
  <x:c r="V6752" i="4"/>
  <x:c r="U6752" i="4"/>
  <x:c r="T6752" i="4"/>
  <x:c r="U6751" i="4"/>
  <x:c r="W6751" i="4"/>
  <x:c r="V6751" i="4"/>
  <x:c r="T6751" i="4"/>
  <x:c r="W6750" i="4"/>
  <x:c r="V6750" i="4"/>
  <x:c r="U6750" i="4"/>
  <x:c r="T6750" i="4"/>
  <x:c r="W6749" i="4"/>
  <x:c r="V6749" i="4"/>
  <x:c r="U6749" i="4"/>
  <x:c r="T6749" i="4"/>
  <x:c r="W6748" i="4"/>
  <x:c r="V6748" i="4"/>
  <x:c r="U6748" i="4"/>
  <x:c r="T6748" i="4"/>
  <x:c r="W6747" i="4"/>
  <x:c r="V6747" i="4"/>
  <x:c r="U6747" i="4"/>
  <x:c r="T6747" i="4"/>
  <x:c r="X6746" i="4"/>
  <x:c r="W6746" i="4"/>
  <x:c r="V6746" i="4"/>
  <x:c r="U6746" i="4"/>
  <x:c r="T6746" i="4"/>
  <x:c r="V6745" i="4"/>
  <x:c r="U6745" i="4"/>
  <x:c r="W6745" i="4"/>
  <x:c r="T6745" i="4"/>
  <x:c r="W6744" i="4"/>
  <x:c r="V6744" i="4"/>
  <x:c r="U6744" i="4"/>
  <x:c r="T6744" i="4"/>
  <x:c r="U6743" i="4"/>
  <x:c r="T6743" i="4"/>
  <x:c r="W6743" i="4"/>
  <x:c r="V6743" i="4"/>
  <x:c r="V6742" i="4"/>
  <x:c r="W6742" i="4"/>
  <x:c r="U6742" i="4"/>
  <x:c r="T6742" i="4"/>
  <x:c r="U6741" i="4"/>
  <x:c r="W6741" i="4"/>
  <x:c r="V6741" i="4"/>
  <x:c r="T6741" i="4"/>
  <x:c r="V6740" i="4"/>
  <x:c r="T6740" i="4"/>
  <x:c r="W6740" i="4"/>
  <x:c r="U6740" i="4"/>
  <x:c r="W6739" i="4"/>
  <x:c r="V6739" i="4"/>
  <x:c r="U6739" i="4"/>
  <x:c r="T6739" i="4"/>
  <x:c r="W6738" i="4"/>
  <x:c r="V6738" i="4"/>
  <x:c r="U6738" i="4"/>
  <x:c r="T6738" i="4"/>
  <x:c r="W6737" i="4"/>
  <x:c r="V6737" i="4"/>
  <x:c r="U6737" i="4"/>
  <x:c r="T6737" i="4"/>
  <x:c r="W6736" i="4"/>
  <x:c r="V6736" i="4"/>
  <x:c r="U6736" i="4"/>
  <x:c r="T6736" i="4"/>
  <x:c r="W6735" i="4"/>
  <x:c r="U6735" i="4"/>
  <x:c r="V6735" i="4"/>
  <x:c r="T6735" i="4"/>
  <x:c r="W6734" i="4"/>
  <x:c r="V6734" i="4"/>
  <x:c r="U6734" i="4"/>
  <x:c r="T6734" i="4"/>
  <x:c r="W6733" i="4"/>
  <x:c r="V6733" i="4"/>
  <x:c r="U6733" i="4"/>
  <x:c r="T6733" i="4"/>
  <x:c r="V6732" i="4"/>
  <x:c r="U6732" i="4"/>
  <x:c r="T6732" i="4"/>
  <x:c r="W6732" i="4"/>
  <x:c r="U6731" i="4"/>
  <x:c r="T6731" i="4"/>
  <x:c r="W6731" i="4"/>
  <x:c r="V6731" i="4"/>
  <x:c r="W6730" i="4"/>
  <x:c r="V6730" i="4"/>
  <x:c r="U6730" i="4"/>
  <x:c r="T6730" i="4"/>
  <x:c r="W6729" i="4"/>
  <x:c r="U6729" i="4"/>
  <x:c r="V6729" i="4"/>
  <x:c r="T6729" i="4"/>
  <x:c r="T6728" i="4"/>
  <x:c r="X6728" i="4" s="1"/>
  <x:c r="W6728" i="4"/>
  <x:c r="V6728" i="4"/>
  <x:c r="U6728" i="4"/>
  <x:c r="W6727" i="4"/>
  <x:c r="V6727" i="4"/>
  <x:c r="U6727" i="4"/>
  <x:c r="T6727" i="4"/>
  <x:c r="X6727" i="4" s="1"/>
  <x:c r="T6726" i="4"/>
  <x:c r="W6726" i="4"/>
  <x:c r="V6726" i="4"/>
  <x:c r="U6726" i="4"/>
  <x:c r="W6725" i="4"/>
  <x:c r="V6725" i="4"/>
  <x:c r="U6725" i="4"/>
  <x:c r="T6725" i="4"/>
  <x:c r="V6724" i="4"/>
  <x:c r="W6724" i="4"/>
  <x:c r="U6724" i="4"/>
  <x:c r="T6724" i="4"/>
  <x:c r="W6723" i="4"/>
  <x:c r="V6723" i="4"/>
  <x:c r="U6723" i="4"/>
  <x:c r="T6723" i="4"/>
  <x:c r="W6722" i="4"/>
  <x:c r="U6722" i="4"/>
  <x:c r="V6722" i="4" s="1"/>
  <x:c r="T6722" i="4"/>
  <x:c r="W6721" i="4"/>
  <x:c r="V6721" i="4"/>
  <x:c r="U6721" i="4"/>
  <x:c r="T6721" i="4"/>
  <x:c r="V6720" i="4"/>
  <x:c r="T6720" i="4"/>
  <x:c r="W6720" i="4"/>
  <x:c r="U6720" i="4"/>
  <x:c r="X6720" i="4" s="1"/>
  <x:c r="W6719" i="4"/>
  <x:c r="V6719" i="4"/>
  <x:c r="U6719" i="4"/>
  <x:c r="T6719" i="4"/>
  <x:c r="V6718" i="4"/>
  <x:c r="T6718" i="4"/>
  <x:c r="X6718" i="4" s="1"/>
  <x:c r="W6718" i="4"/>
  <x:c r="U6718" i="4"/>
  <x:c r="U6717" i="4"/>
  <x:c r="W6717" i="4"/>
  <x:c r="V6717" i="4"/>
  <x:c r="T6717" i="4"/>
  <x:c r="W6716" i="4"/>
  <x:c r="V6716" i="4"/>
  <x:c r="U6716" i="4"/>
  <x:c r="T6716" i="4"/>
  <x:c r="W6715" i="4"/>
  <x:c r="V6715" i="4"/>
  <x:c r="U6715" i="4"/>
  <x:c r="T6715" i="4"/>
  <x:c r="T6714" i="4"/>
  <x:c r="W6714" i="4"/>
  <x:c r="V6714" i="4"/>
  <x:c r="U6714" i="4"/>
  <x:c r="W6713" i="4"/>
  <x:c r="V6713" i="4"/>
  <x:c r="U6713" i="4"/>
  <x:c r="T6713" i="4"/>
  <x:c r="W6712" i="4"/>
  <x:c r="V6712" i="4"/>
  <x:c r="U6712" i="4"/>
  <x:c r="T6712" i="4"/>
  <x:c r="W6711" i="4"/>
  <x:c r="V6711" i="4"/>
  <x:c r="U6711" i="4"/>
  <x:c r="T6711" i="4"/>
  <x:c r="X6711" i="4" s="1"/>
  <x:c r="W6710" i="4"/>
  <x:c r="V6710" i="4"/>
  <x:c r="U6710" i="4"/>
  <x:c r="T6710" i="4"/>
  <x:c r="W6709" i="4"/>
  <x:c r="V6709" i="4"/>
  <x:c r="U6709" i="4"/>
  <x:c r="T6709" i="4"/>
  <x:c r="W6708" i="4"/>
  <x:c r="V6708" i="4"/>
  <x:c r="U6708" i="4"/>
  <x:c r="T6708" i="4"/>
  <x:c r="T6707" i="4"/>
  <x:c r="W6707" i="4"/>
  <x:c r="V6707" i="4"/>
  <x:c r="U6707" i="4"/>
  <x:c r="V6706" i="4"/>
  <x:c r="W6706" i="4"/>
  <x:c r="U6706" i="4"/>
  <x:c r="T6706" i="4"/>
  <x:c r="X6706" i="4" s="1"/>
  <x:c r="W6705" i="4"/>
  <x:c r="V6705" i="4"/>
  <x:c r="U6705" i="4"/>
  <x:c r="T6705" i="4"/>
  <x:c r="W6704" i="4"/>
  <x:c r="V6704" i="4"/>
  <x:c r="U6704" i="4"/>
  <x:c r="T6704" i="4"/>
  <x:c r="U6703" i="4"/>
  <x:c r="W6703" i="4"/>
  <x:c r="V6703" i="4"/>
  <x:c r="T6703" i="4"/>
  <x:c r="W6702" i="4"/>
  <x:c r="V6702" i="4"/>
  <x:c r="U6702" i="4"/>
  <x:c r="T6702" i="4"/>
  <x:c r="W6701" i="4"/>
  <x:c r="V6701" i="4"/>
  <x:c r="U6701" i="4"/>
  <x:c r="T6701" i="4"/>
  <x:c r="V6700" i="4"/>
  <x:c r="W6700" i="4"/>
  <x:c r="U6700" i="4"/>
  <x:c r="X6700" i="4" s="1"/>
  <x:c r="T6700" i="4"/>
  <x:c r="U6699" i="4"/>
  <x:c r="T6699" i="4"/>
  <x:c r="W6699" i="4"/>
  <x:c r="V6699" i="4"/>
  <x:c r="W6698" i="4"/>
  <x:c r="V6698" i="4"/>
  <x:c r="U6698" i="4"/>
  <x:c r="T6698" i="4"/>
  <x:c r="W6697" i="4"/>
  <x:c r="V6697" i="4"/>
  <x:c r="U6697" i="4"/>
  <x:c r="T6697" i="4"/>
  <x:c r="X6696" i="4"/>
  <x:c r="V6696" i="4"/>
  <x:c r="U6696" i="4"/>
  <x:c r="T6696" i="4"/>
  <x:c r="W6696" i="4"/>
  <x:c r="U6695" i="4"/>
  <x:c r="T6695" i="4"/>
  <x:c r="W6695" i="4"/>
  <x:c r="V6695" i="4"/>
  <x:c r="W6694" i="4"/>
  <x:c r="V6694" i="4"/>
  <x:c r="U6694" i="4"/>
  <x:c r="T6694" i="4"/>
  <x:c r="W6693" i="4"/>
  <x:c r="V6693" i="4"/>
  <x:c r="U6693" i="4"/>
  <x:c r="T6693" i="4"/>
  <x:c r="T6692" i="4"/>
  <x:c r="W6692" i="4"/>
  <x:c r="V6692" i="4"/>
  <x:c r="U6692" i="4"/>
  <x:c r="W6691" i="4"/>
  <x:c r="V6691" i="4"/>
  <x:c r="U6691" i="4"/>
  <x:c r="T6691" i="4"/>
  <x:c r="X6691" i="4" s="1"/>
  <x:c r="W6690" i="4"/>
  <x:c r="V6690" i="4"/>
  <x:c r="U6690" i="4"/>
  <x:c r="T6690" i="4"/>
  <x:c r="W6689" i="4"/>
  <x:c r="V6689" i="4"/>
  <x:c r="U6689" i="4"/>
  <x:c r="T6689" i="4"/>
  <x:c r="X6689" i="4" s="1"/>
  <x:c r="W6688" i="4"/>
  <x:c r="V6688" i="4"/>
  <x:c r="U6688" i="4"/>
  <x:c r="X6688" i="4" s="1"/>
  <x:c r="T6688" i="4"/>
  <x:c r="U6687" i="4"/>
  <x:c r="T6687" i="4"/>
  <x:c r="W6687" i="4"/>
  <x:c r="V6687" i="4"/>
  <x:c r="T6686" i="4"/>
  <x:c r="W6686" i="4"/>
  <x:c r="V6686" i="4"/>
  <x:c r="U6686" i="4"/>
  <x:c r="W6685" i="4"/>
  <x:c r="V6685" i="4"/>
  <x:c r="U6685" i="4"/>
  <x:c r="T6685" i="4"/>
  <x:c r="V6684" i="4"/>
  <x:c r="U6684" i="4"/>
  <x:c r="T6684" i="4"/>
  <x:c r="W6684" i="4"/>
  <x:c r="U6683" i="4"/>
  <x:c r="T6683" i="4"/>
  <x:c r="W6683" i="4"/>
  <x:c r="V6683" i="4"/>
  <x:c r="W6682" i="4"/>
  <x:c r="V6682" i="4"/>
  <x:c r="U6682" i="4"/>
  <x:c r="T6682" i="4"/>
  <x:c r="U6681" i="4"/>
  <x:c r="W6681" i="4"/>
  <x:c r="V6681" i="4"/>
  <x:c r="T6681" i="4"/>
  <x:c r="T6680" i="4"/>
  <x:c r="W6680" i="4"/>
  <x:c r="V6680" i="4"/>
  <x:c r="U6680" i="4"/>
  <x:c r="W6679" i="4"/>
  <x:c r="V6679" i="4"/>
  <x:c r="U6679" i="4"/>
  <x:c r="T6679" i="4"/>
  <x:c r="W6678" i="4"/>
  <x:c r="V6678" i="4"/>
  <x:c r="U6678" i="4"/>
  <x:c r="T6678" i="4"/>
  <x:c r="W6677" i="4"/>
  <x:c r="V6677" i="4"/>
  <x:c r="U6677" i="4"/>
  <x:c r="T6677" i="4"/>
  <x:c r="W6676" i="4"/>
  <x:c r="V6676" i="4"/>
  <x:c r="U6676" i="4"/>
  <x:c r="T6676" i="4"/>
  <x:c r="W6675" i="4"/>
  <x:c r="V6675" i="4"/>
  <x:c r="U6675" i="4"/>
  <x:c r="X6675" i="4" s="1"/>
  <x:c r="T6675" i="4"/>
  <x:c r="U6674" i="4"/>
  <x:c r="T6674" i="4"/>
  <x:c r="W6674" i="4"/>
  <x:c r="V6674" i="4"/>
  <x:c r="W6673" i="4"/>
  <x:c r="V6673" i="4"/>
  <x:c r="U6673" i="4"/>
  <x:c r="T6673" i="4"/>
  <x:c r="T6672" i="4"/>
  <x:c r="W6672" i="4"/>
  <x:c r="V6672" i="4"/>
  <x:c r="U6672" i="4"/>
  <x:c r="T6671" i="4"/>
  <x:c r="W6671" i="4"/>
  <x:c r="V6671" i="4"/>
  <x:c r="U6671" i="4"/>
  <x:c r="V6670" i="4"/>
  <x:c r="W6670" i="4"/>
  <x:c r="U6670" i="4"/>
  <x:c r="T6670" i="4"/>
  <x:c r="W6669" i="4"/>
  <x:c r="V6669" i="4"/>
  <x:c r="U6669" i="4"/>
  <x:c r="T6669" i="4"/>
  <x:c r="T6668" i="4"/>
  <x:c r="W6668" i="4"/>
  <x:c r="V6668" i="4"/>
  <x:c r="U6668" i="4"/>
  <x:c r="W6667" i="4"/>
  <x:c r="V6667" i="4"/>
  <x:c r="U6667" i="4"/>
  <x:c r="X6667" i="4" s="1"/>
  <x:c r="T6667" i="4"/>
  <x:c r="W6666" i="4"/>
  <x:c r="T6666" i="4"/>
  <x:c r="X6666" i="4" s="1"/>
  <x:c r="V6666" i="4"/>
  <x:c r="U6666" i="4"/>
  <x:c r="W6665" i="4"/>
  <x:c r="V6665" i="4"/>
  <x:c r="X6665" i="4" s="1"/>
  <x:c r="U6665" i="4"/>
  <x:c r="T6665" i="4"/>
  <x:c r="V6664" i="4"/>
  <x:c r="U6664" i="4"/>
  <x:c r="W6664" i="4"/>
  <x:c r="T6664" i="4"/>
  <x:c r="W6663" i="4"/>
  <x:c r="V6663" i="4"/>
  <x:c r="U6663" i="4"/>
  <x:c r="T6663" i="4"/>
  <x:c r="W6662" i="4"/>
  <x:c r="V6662" i="4"/>
  <x:c r="U6662" i="4"/>
  <x:c r="T6662" i="4"/>
  <x:c r="W6661" i="4"/>
  <x:c r="V6661" i="4"/>
  <x:c r="U6661" i="4"/>
  <x:c r="T6661" i="4"/>
  <x:c r="V6660" i="4"/>
  <x:c r="U6660" i="4"/>
  <x:c r="T6660" i="4"/>
  <x:c r="W6660" i="4"/>
  <x:c r="W6659" i="4"/>
  <x:c r="V6659" i="4"/>
  <x:c r="U6659" i="4"/>
  <x:c r="T6659" i="4"/>
  <x:c r="T6658" i="4"/>
  <x:c r="X6658" i="4" s="1"/>
  <x:c r="W6658" i="4"/>
  <x:c r="V6658" i="4"/>
  <x:c r="U6658" i="4"/>
  <x:c r="W6657" i="4"/>
  <x:c r="V6657" i="4"/>
  <x:c r="U6657" i="4"/>
  <x:c r="T6657" i="4"/>
  <x:c r="W6656" i="4"/>
  <x:c r="V6656" i="4"/>
  <x:c r="U6656" i="4"/>
  <x:c r="T6656" i="4"/>
  <x:c r="W6655" i="4"/>
  <x:c r="V6655" i="4"/>
  <x:c r="U6655" i="4"/>
  <x:c r="T6655" i="4"/>
  <x:c r="W6654" i="4"/>
  <x:c r="V6654" i="4"/>
  <x:c r="U6654" i="4"/>
  <x:c r="T6654" i="4"/>
  <x:c r="W6653" i="4"/>
  <x:c r="V6653" i="4"/>
  <x:c r="U6653" i="4"/>
  <x:c r="T6653" i="4"/>
  <x:c r="V6652" i="4"/>
  <x:c r="W6652" i="4"/>
  <x:c r="U6652" i="4"/>
  <x:c r="T6652" i="4"/>
  <x:c r="W6651" i="4"/>
  <x:c r="V6651" i="4"/>
  <x:c r="U6651" i="4"/>
  <x:c r="T6651" i="4"/>
  <x:c r="W6650" i="4"/>
  <x:c r="V6650" i="4"/>
  <x:c r="U6650" i="4"/>
  <x:c r="T6650" i="4"/>
  <x:c r="T6649" i="4"/>
  <x:c r="V6649" i="4" s="1"/>
  <x:c r="W6649" i="4"/>
  <x:c r="U6649" i="4"/>
  <x:c r="W6648" i="4"/>
  <x:c r="V6648" i="4"/>
  <x:c r="U6648" i="4"/>
  <x:c r="T6648" i="4"/>
  <x:c r="T6647" i="4"/>
  <x:c r="W6647" i="4"/>
  <x:c r="V6647" i="4"/>
  <x:c r="U6647" i="4"/>
  <x:c r="U6646" i="4"/>
  <x:c r="W6646" i="4"/>
  <x:c r="V6646" i="4"/>
  <x:c r="T6646" i="4"/>
  <x:c r="W6645" i="4"/>
  <x:c r="V6645" i="4"/>
  <x:c r="U6645" i="4"/>
  <x:c r="T6645" i="4"/>
  <x:c r="W6644" i="4"/>
  <x:c r="V6644" i="4"/>
  <x:c r="U6644" i="4"/>
  <x:c r="T6644" i="4"/>
  <x:c r="W6643" i="4"/>
  <x:c r="V6643" i="4"/>
  <x:c r="U6643" i="4"/>
  <x:c r="T6643" i="4"/>
  <x:c r="W6642" i="4"/>
  <x:c r="V6642" i="4"/>
  <x:c r="U6642" i="4"/>
  <x:c r="T6642" i="4"/>
  <x:c r="W6641" i="4"/>
  <x:c r="V6641" i="4"/>
  <x:c r="U6641" i="4"/>
  <x:c r="T6641" i="4"/>
  <x:c r="W6640" i="4"/>
  <x:c r="V6640" i="4"/>
  <x:c r="U6640" i="4"/>
  <x:c r="T6640" i="4"/>
  <x:c r="W6639" i="4"/>
  <x:c r="U6639" i="4"/>
  <x:c r="V6639" i="4"/>
  <x:c r="T6639" i="4"/>
  <x:c r="W6638" i="4"/>
  <x:c r="V6638" i="4"/>
  <x:c r="U6638" i="4"/>
  <x:c r="T6638" i="4"/>
  <x:c r="V6637" i="4"/>
  <x:c r="U6637" i="4"/>
  <x:c r="W6637" i="4"/>
  <x:c r="T6637" i="4"/>
  <x:c r="V6636" i="4"/>
  <x:c r="U6636" i="4"/>
  <x:c r="W6636" i="4"/>
  <x:c r="T6636" i="4"/>
  <x:c r="V6635" i="4"/>
  <x:c r="T6635" i="4"/>
  <x:c r="W6635" i="4"/>
  <x:c r="U6635" i="4"/>
  <x:c r="U6634" i="4"/>
  <x:c r="W6634" i="4"/>
  <x:c r="V6634" i="4"/>
  <x:c r="T6634" i="4"/>
  <x:c r="W6633" i="4"/>
  <x:c r="V6633" i="4"/>
  <x:c r="U6633" i="4"/>
  <x:c r="T6633" i="4"/>
  <x:c r="W6632" i="4"/>
  <x:c r="V6632" i="4"/>
  <x:c r="U6632" i="4"/>
  <x:c r="T6632" i="4"/>
  <x:c r="W6631" i="4"/>
  <x:c r="V6631" i="4"/>
  <x:c r="U6631" i="4"/>
  <x:c r="T6631" i="4"/>
  <x:c r="W6630" i="4"/>
  <x:c r="T6630" i="4"/>
  <x:c r="V6630" i="4"/>
  <x:c r="U6630" i="4"/>
  <x:c r="W6629" i="4"/>
  <x:c r="V6629" i="4"/>
  <x:c r="U6629" i="4"/>
  <x:c r="T6629" i="4"/>
  <x:c r="W6628" i="4"/>
  <x:c r="V6628" i="4"/>
  <x:c r="U6628" i="4"/>
  <x:c r="T6628" i="4"/>
  <x:c r="W6627" i="4"/>
  <x:c r="U6627" i="4"/>
  <x:c r="T6627" i="4"/>
  <x:c r="V6626" i="4"/>
  <x:c r="U6626" i="4"/>
  <x:c r="W6626" i="4"/>
  <x:c r="T6626" i="4"/>
  <x:c r="U6625" i="4"/>
  <x:c r="T6625" i="4"/>
  <x:c r="X6625" i="4" s="1"/>
  <x:c r="W6625" i="4"/>
  <x:c r="V6625" i="4"/>
  <x:c r="T6624" i="4"/>
  <x:c r="W6624" i="4"/>
  <x:c r="V6624" i="4"/>
  <x:c r="U6624" i="4"/>
  <x:c r="W6623" i="4"/>
  <x:c r="V6623" i="4"/>
  <x:c r="U6623" i="4"/>
  <x:c r="T6623" i="4"/>
  <x:c r="U6622" i="4"/>
  <x:c r="T6622" i="4"/>
  <x:c r="W6622" i="4"/>
  <x:c r="V6622" i="4"/>
  <x:c r="T6621" i="4"/>
  <x:c r="W6621" i="4"/>
  <x:c r="V6621" i="4"/>
  <x:c r="U6621" i="4"/>
  <x:c r="W6620" i="4"/>
  <x:c r="V6620" i="4"/>
  <x:c r="U6620" i="4"/>
  <x:c r="T6620" i="4"/>
  <x:c r="X6619" i="4"/>
  <x:c r="U6619" i="4"/>
  <x:c r="W6619" i="4"/>
  <x:c r="V6619" i="4"/>
  <x:c r="T6619" i="4"/>
  <x:c r="W6618" i="4"/>
  <x:c r="V6618" i="4"/>
  <x:c r="U6618" i="4"/>
  <x:c r="T6618" i="4"/>
  <x:c r="W6617" i="4"/>
  <x:c r="V6617" i="4"/>
  <x:c r="U6617" i="4"/>
  <x:c r="T6617" i="4"/>
  <x:c r="W6616" i="4"/>
  <x:c r="V6616" i="4"/>
  <x:c r="U6616" i="4"/>
  <x:c r="T6616" i="4"/>
  <x:c r="W6615" i="4"/>
  <x:c r="V6615" i="4"/>
  <x:c r="U6615" i="4"/>
  <x:c r="T6615" i="4"/>
  <x:c r="W6614" i="4"/>
  <x:c r="V6614" i="4"/>
  <x:c r="U6614" i="4"/>
  <x:c r="T6614" i="4"/>
  <x:c r="W6613" i="4"/>
  <x:c r="V6613" i="4"/>
  <x:c r="U6613" i="4"/>
  <x:c r="T6613" i="4"/>
  <x:c r="U6612" i="4"/>
  <x:c r="T6612" i="4"/>
  <x:c r="W6612" i="4"/>
  <x:c r="V6612" i="4"/>
  <x:c r="T6611" i="4"/>
  <x:c r="W6611" i="4"/>
  <x:c r="V6611" i="4"/>
  <x:c r="U6611" i="4"/>
  <x:c r="T6610" i="4"/>
  <x:c r="W6610" i="4"/>
  <x:c r="V6610" i="4"/>
  <x:c r="U6610" i="4"/>
  <x:c r="U6609" i="4"/>
  <x:c r="W6609" i="4"/>
  <x:c r="V6609" i="4"/>
  <x:c r="T6609" i="4"/>
  <x:c r="W6608" i="4"/>
  <x:c r="V6608" i="4"/>
  <x:c r="U6608" i="4"/>
  <x:c r="T6608" i="4"/>
  <x:c r="W6607" i="4"/>
  <x:c r="V6607" i="4"/>
  <x:c r="U6607" i="4"/>
  <x:c r="T6607" i="4"/>
  <x:c r="W6606" i="4"/>
  <x:c r="V6606" i="4"/>
  <x:c r="U6606" i="4"/>
  <x:c r="T6606" i="4"/>
  <x:c r="W6605" i="4"/>
  <x:c r="V6605" i="4"/>
  <x:c r="U6605" i="4"/>
  <x:c r="T6605" i="4"/>
  <x:c r="U6604" i="4"/>
  <x:c r="W6604" i="4"/>
  <x:c r="V6604" i="4"/>
  <x:c r="T6604" i="4"/>
  <x:c r="V6603" i="4"/>
  <x:c r="U6603" i="4"/>
  <x:c r="W6603" i="4"/>
  <x:c r="T6603" i="4"/>
  <x:c r="T6602" i="4"/>
  <x:c r="W6602" i="4"/>
  <x:c r="V6602" i="4"/>
  <x:c r="U6602" i="4"/>
  <x:c r="V6601" i="4"/>
  <x:c r="W6601" i="4"/>
  <x:c r="U6601" i="4"/>
  <x:c r="T6601" i="4"/>
  <x:c r="X6601" i="4" s="1"/>
  <x:c r="U6600" i="4"/>
  <x:c r="T6600" i="4"/>
  <x:c r="W6600" i="4"/>
  <x:c r="V6600" i="4"/>
  <x:c r="T6599" i="4"/>
  <x:c r="W6599" i="4"/>
  <x:c r="V6599" i="4"/>
  <x:c r="U6599" i="4"/>
  <x:c r="W6598" i="4"/>
  <x:c r="V6598" i="4"/>
  <x:c r="U6598" i="4"/>
  <x:c r="T6598" i="4"/>
  <x:c r="W6597" i="4"/>
  <x:c r="T6597" i="4"/>
  <x:c r="V6597" i="4"/>
  <x:c r="U6597" i="4"/>
  <x:c r="W6596" i="4"/>
  <x:c r="V6596" i="4"/>
  <x:c r="U6596" i="4"/>
  <x:c r="T6596" i="4"/>
  <x:c r="W6595" i="4"/>
  <x:c r="V6595" i="4"/>
  <x:c r="U6595" i="4"/>
  <x:c r="T6595" i="4"/>
  <x:c r="W6594" i="4"/>
  <x:c r="V6594" i="4"/>
  <x:c r="U6594" i="4"/>
  <x:c r="T6594" i="4"/>
  <x:c r="W6593" i="4"/>
  <x:c r="V6593" i="4"/>
  <x:c r="U6593" i="4"/>
  <x:c r="T6593" i="4"/>
  <x:c r="U6592" i="4"/>
  <x:c r="W6592" i="4"/>
  <x:c r="V6592" i="4"/>
  <x:c r="T6592" i="4"/>
  <x:c r="W6591" i="4"/>
  <x:c r="V6591" i="4"/>
  <x:c r="U6591" i="4"/>
  <x:c r="T6591" i="4"/>
  <x:c r="W6590" i="4"/>
  <x:c r="V6590" i="4"/>
  <x:c r="U6590" i="4"/>
  <x:c r="T6590" i="4"/>
  <x:c r="X6590" i="4" s="1"/>
  <x:c r="V6589" i="4"/>
  <x:c r="U6589" i="4"/>
  <x:c r="W6589" i="4"/>
  <x:c r="T6589" i="4"/>
  <x:c r="U6588" i="4"/>
  <x:c r="T6588" i="4"/>
  <x:c r="W6588" i="4"/>
  <x:c r="V6588" i="4"/>
  <x:c r="W6587" i="4"/>
  <x:c r="V6587" i="4"/>
  <x:c r="U6587" i="4"/>
  <x:c r="T6587" i="4"/>
  <x:c r="V6586" i="4"/>
  <x:c r="U6586" i="4"/>
  <x:c r="W6586" i="4"/>
  <x:c r="T6586" i="4"/>
  <x:c r="U6585" i="4"/>
  <x:c r="T6585" i="4"/>
  <x:c r="W6585" i="4"/>
  <x:c r="V6585" i="4"/>
  <x:c r="W6584" i="4"/>
  <x:c r="V6584" i="4"/>
  <x:c r="U6584" i="4"/>
  <x:c r="T6584" i="4"/>
  <x:c r="U6583" i="4"/>
  <x:c r="W6583" i="4"/>
  <x:c r="V6583" i="4"/>
  <x:c r="T6583" i="4"/>
  <x:c r="T6582" i="4"/>
  <x:c r="W6582" i="4"/>
  <x:c r="V6582" i="4"/>
  <x:c r="U6582" i="4"/>
  <x:c r="W6581" i="4"/>
  <x:c r="V6581" i="4"/>
  <x:c r="U6581" i="4"/>
  <x:c r="T6581" i="4"/>
  <x:c r="V6580" i="4"/>
  <x:c r="W6580" i="4"/>
  <x:c r="U6580" i="4"/>
  <x:c r="T6580" i="4"/>
  <x:c r="W6579" i="4"/>
  <x:c r="V6579" i="4"/>
  <x:c r="U6579" i="4"/>
  <x:c r="T6579" i="4"/>
  <x:c r="W6578" i="4"/>
  <x:c r="V6578" i="4"/>
  <x:c r="U6578" i="4"/>
  <x:c r="T6578" i="4"/>
  <x:c r="W6577" i="4"/>
  <x:c r="V6577" i="4"/>
  <x:c r="U6577" i="4"/>
  <x:c r="T6577" i="4"/>
  <x:c r="W6576" i="4"/>
  <x:c r="U6576" i="4"/>
  <x:c r="T6576" i="4"/>
  <x:c r="V6576" i="4"/>
  <x:c r="V6575" i="4"/>
  <x:c r="U6575" i="4"/>
  <x:c r="W6575" i="4"/>
  <x:c r="T6575" i="4"/>
  <x:c r="W6574" i="4"/>
  <x:c r="V6574" i="4"/>
  <x:c r="U6574" i="4"/>
  <x:c r="T6574" i="4"/>
  <x:c r="T6573" i="4"/>
  <x:c r="W6573" i="4"/>
  <x:c r="V6573" i="4"/>
  <x:c r="U6573" i="4"/>
  <x:c r="W6572" i="4"/>
  <x:c r="V6572" i="4"/>
  <x:c r="U6572" i="4"/>
  <x:c r="T6572" i="4"/>
  <x:c r="W6571" i="4"/>
  <x:c r="V6571" i="4"/>
  <x:c r="U6571" i="4"/>
  <x:c r="T6571" i="4"/>
  <x:c r="W6570" i="4"/>
  <x:c r="V6570" i="4"/>
  <x:c r="U6570" i="4"/>
  <x:c r="T6570" i="4"/>
  <x:c r="W6569" i="4"/>
  <x:c r="V6569" i="4"/>
  <x:c r="U6569" i="4"/>
  <x:c r="T6569" i="4"/>
  <x:c r="W6568" i="4"/>
  <x:c r="V6568" i="4"/>
  <x:c r="U6568" i="4"/>
  <x:c r="T6568" i="4"/>
  <x:c r="V6567" i="4"/>
  <x:c r="U6567" i="4"/>
  <x:c r="W6567" i="4"/>
  <x:c r="T6567" i="4"/>
  <x:c r="V6566" i="4"/>
  <x:c r="X6566" i="4" s="1"/>
  <x:c r="U6566" i="4"/>
  <x:c r="W6566" i="4"/>
  <x:c r="T6566" i="4"/>
  <x:c r="T6565" i="4"/>
  <x:c r="W6565" i="4"/>
  <x:c r="V6565" i="4"/>
  <x:c r="U6565" i="4"/>
  <x:c r="X6564" i="4"/>
  <x:c r="W6564" i="4"/>
  <x:c r="V6564" i="4"/>
  <x:c r="U6564" i="4"/>
  <x:c r="T6564" i="4"/>
  <x:c r="V6563" i="4"/>
  <x:c r="T6563" i="4"/>
  <x:c r="W6563" i="4"/>
  <x:c r="U6563" i="4"/>
  <x:c r="T6562" i="4"/>
  <x:c r="W6562" i="4"/>
  <x:c r="V6562" i="4"/>
  <x:c r="U6562" i="4"/>
  <x:c r="W6561" i="4"/>
  <x:c r="V6561" i="4"/>
  <x:c r="U6561" i="4"/>
  <x:c r="T6561" i="4"/>
  <x:c r="T6560" i="4"/>
  <x:c r="W6560" i="4"/>
  <x:c r="V6560" i="4"/>
  <x:c r="U6560" i="4"/>
  <x:c r="W6559" i="4"/>
  <x:c r="X6559" i="4" s="1"/>
  <x:c r="V6559" i="4"/>
  <x:c r="U6559" i="4"/>
  <x:c r="T6559" i="4"/>
  <x:c r="W6558" i="4"/>
  <x:c r="V6558" i="4"/>
  <x:c r="U6558" i="4"/>
  <x:c r="T6558" i="4"/>
  <x:c r="V6557" i="4"/>
  <x:c r="W6557" i="4"/>
  <x:c r="U6557" i="4"/>
  <x:c r="T6557" i="4"/>
  <x:c r="W6556" i="4"/>
  <x:c r="V6556" i="4"/>
  <x:c r="U6556" i="4"/>
  <x:c r="T6556" i="4"/>
  <x:c r="W6555" i="4"/>
  <x:c r="V6555" i="4"/>
  <x:c r="U6555" i="4"/>
  <x:c r="T6555" i="4"/>
  <x:c r="V6554" i="4"/>
  <x:c r="U6554" i="4"/>
  <x:c r="T6554" i="4"/>
  <x:c r="W6554" i="4"/>
  <x:c r="V6553" i="4"/>
  <x:c r="U6553" i="4"/>
  <x:c r="W6553" i="4"/>
  <x:c r="T6553" i="4"/>
  <x:c r="W6552" i="4"/>
  <x:c r="V6552" i="4"/>
  <x:c r="U6552" i="4"/>
  <x:c r="T6552" i="4"/>
  <x:c r="X6552" i="4" s="1"/>
  <x:c r="T6551" i="4"/>
  <x:c r="W6551" i="4"/>
  <x:c r="V6551" i="4"/>
  <x:c r="U6551" i="4"/>
  <x:c r="W6550" i="4"/>
  <x:c r="V6550" i="4"/>
  <x:c r="U6550" i="4"/>
  <x:c r="T6550" i="4"/>
  <x:c r="W6549" i="4"/>
  <x:c r="V6549" i="4"/>
  <x:c r="U6549" i="4"/>
  <x:c r="T6549" i="4"/>
  <x:c r="V6548" i="4"/>
  <x:c r="T6548" i="4"/>
  <x:c r="W6548" i="4"/>
  <x:c r="U6548" i="4"/>
  <x:c r="W6547" i="4"/>
  <x:c r="V6547" i="4"/>
  <x:c r="U6547" i="4"/>
  <x:c r="T6547" i="4"/>
  <x:c r="X6547" i="4" s="1"/>
  <x:c r="T6546" i="4"/>
  <x:c r="X6546" i="4" s="1"/>
  <x:c r="W6546" i="4"/>
  <x:c r="V6546" i="4"/>
  <x:c r="U6546" i="4"/>
  <x:c r="W6545" i="4"/>
  <x:c r="V6545" i="4"/>
  <x:c r="U6545" i="4"/>
  <x:c r="T6545" i="4"/>
  <x:c r="W6544" i="4"/>
  <x:c r="V6544" i="4"/>
  <x:c r="U6544" i="4"/>
  <x:c r="T6544" i="4"/>
  <x:c r="W6543" i="4"/>
  <x:c r="V6543" i="4"/>
  <x:c r="U6543" i="4"/>
  <x:c r="T6543" i="4"/>
  <x:c r="W6542" i="4"/>
  <x:c r="V6542" i="4"/>
  <x:c r="U6542" i="4"/>
  <x:c r="T6542" i="4"/>
  <x:c r="V6541" i="4"/>
  <x:c r="T6541" i="4"/>
  <x:c r="W6541" i="4"/>
  <x:c r="U6541" i="4"/>
  <x:c r="T6540" i="4"/>
  <x:c r="W6540" i="4"/>
  <x:c r="V6540" i="4"/>
  <x:c r="U6540" i="4"/>
  <x:c r="V6539" i="4"/>
  <x:c r="W6539" i="4"/>
  <x:c r="U6539" i="4"/>
  <x:c r="T6539" i="4"/>
  <x:c r="U6538" i="4"/>
  <x:c r="W6538" i="4"/>
  <x:c r="V6538" i="4"/>
  <x:c r="T6538" i="4"/>
  <x:c r="W6537" i="4"/>
  <x:c r="V6537" i="4"/>
  <x:c r="U6537" i="4"/>
  <x:c r="T6537" i="4"/>
  <x:c r="V6536" i="4"/>
  <x:c r="W6536" i="4"/>
  <x:c r="U6536" i="4"/>
  <x:c r="T6536" i="4"/>
  <x:c r="T6535" i="4"/>
  <x:c r="W6535" i="4"/>
  <x:c r="V6535" i="4"/>
  <x:c r="U6535" i="4"/>
  <x:c r="W6534" i="4"/>
  <x:c r="V6534" i="4"/>
  <x:c r="U6534" i="4"/>
  <x:c r="T6534" i="4"/>
  <x:c r="W6533" i="4"/>
  <x:c r="V6533" i="4"/>
  <x:c r="U6533" i="4"/>
  <x:c r="T6533" i="4"/>
  <x:c r="W6532" i="4"/>
  <x:c r="V6532" i="4"/>
  <x:c r="U6532" i="4"/>
  <x:c r="T6532" i="4"/>
  <x:c r="W6531" i="4"/>
  <x:c r="V6531" i="4"/>
  <x:c r="U6531" i="4"/>
  <x:c r="T6531" i="4"/>
  <x:c r="W6530" i="4"/>
  <x:c r="V6530" i="4"/>
  <x:c r="U6530" i="4"/>
  <x:c r="T6530" i="4"/>
  <x:c r="U6529" i="4"/>
  <x:c r="T6529" i="4"/>
  <x:c r="W6529" i="4"/>
  <x:c r="V6529" i="4"/>
  <x:c r="W6528" i="4"/>
  <x:c r="V6528" i="4"/>
  <x:c r="U6528" i="4"/>
  <x:c r="T6528" i="4"/>
  <x:c r="V6527" i="4"/>
  <x:c r="W6527" i="4"/>
  <x:c r="U6527" i="4"/>
  <x:c r="X6527" i="4" s="1"/>
  <x:c r="T6527" i="4"/>
  <x:c r="W6526" i="4"/>
  <x:c r="U6526" i="4"/>
  <x:c r="T6526" i="4"/>
  <x:c r="V6526" i="4"/>
  <x:c r="W6525" i="4"/>
  <x:c r="V6525" i="4"/>
  <x:c r="U6525" i="4"/>
  <x:c r="T6525" i="4"/>
  <x:c r="W6524" i="4"/>
  <x:c r="V6524" i="4"/>
  <x:c r="U6524" i="4"/>
  <x:c r="T6524" i="4"/>
  <x:c r="W6523" i="4"/>
  <x:c r="V6523" i="4"/>
  <x:c r="U6523" i="4"/>
  <x:c r="T6523" i="4"/>
  <x:c r="W6522" i="4"/>
  <x:c r="V6522" i="4"/>
  <x:c r="U6522" i="4"/>
  <x:c r="T6522" i="4"/>
  <x:c r="W6521" i="4"/>
  <x:c r="V6521" i="4"/>
  <x:c r="U6521" i="4"/>
  <x:c r="T6521" i="4"/>
  <x:c r="W6520" i="4"/>
  <x:c r="V6520" i="4"/>
  <x:c r="U6520" i="4"/>
  <x:c r="T6520" i="4"/>
  <x:c r="X6520" i="4" s="1"/>
  <x:c r="W6519" i="4"/>
  <x:c r="V6519" i="4"/>
  <x:c r="U6519" i="4"/>
  <x:c r="T6519" i="4"/>
  <x:c r="W6518" i="4"/>
  <x:c r="V6518" i="4"/>
  <x:c r="U6518" i="4"/>
  <x:c r="T6518" i="4"/>
  <x:c r="W6517" i="4"/>
  <x:c r="V6517" i="4"/>
  <x:c r="U6517" i="4"/>
  <x:c r="T6517" i="4"/>
  <x:c r="W6516" i="4"/>
  <x:c r="V6516" i="4"/>
  <x:c r="U6516" i="4"/>
  <x:c r="T6516" i="4"/>
  <x:c r="X6516" i="4" s="1"/>
  <x:c r="W6515" i="4"/>
  <x:c r="V6515" i="4"/>
  <x:c r="U6515" i="4"/>
  <x:c r="T6515" i="4"/>
  <x:c r="U6514" i="4"/>
  <x:c r="T6514" i="4"/>
  <x:c r="W6514" i="4"/>
  <x:c r="V6514" i="4"/>
  <x:c r="U6513" i="4"/>
  <x:c r="T6513" i="4"/>
  <x:c r="W6513" i="4"/>
  <x:c r="V6513" i="4"/>
  <x:c r="W6512" i="4"/>
  <x:c r="V6512" i="4"/>
  <x:c r="U6512" i="4"/>
  <x:c r="T6512" i="4"/>
  <x:c r="W6511" i="4"/>
  <x:c r="V6511" i="4"/>
  <x:c r="U6511" i="4"/>
  <x:c r="T6511" i="4"/>
  <x:c r="W6510" i="4"/>
  <x:c r="V6510" i="4"/>
  <x:c r="U6510" i="4"/>
  <x:c r="T6510" i="4"/>
  <x:c r="W6509" i="4"/>
  <x:c r="V6509" i="4"/>
  <x:c r="U6509" i="4"/>
  <x:c r="T6509" i="4"/>
  <x:c r="V6508" i="4"/>
  <x:c r="W6508" i="4"/>
  <x:c r="U6508" i="4"/>
  <x:c r="T6508" i="4"/>
  <x:c r="W6507" i="4"/>
  <x:c r="V6507" i="4"/>
  <x:c r="U6507" i="4"/>
  <x:c r="T6507" i="4"/>
  <x:c r="W6506" i="4"/>
  <x:c r="V6506" i="4"/>
  <x:c r="U6506" i="4"/>
  <x:c r="T6506" i="4"/>
  <x:c r="U6505" i="4"/>
  <x:c r="W6505" i="4"/>
  <x:c r="V6505" i="4"/>
  <x:c r="T6505" i="4"/>
  <x:c r="W6504" i="4"/>
  <x:c r="V6504" i="4"/>
  <x:c r="U6504" i="4"/>
  <x:c r="T6504" i="4"/>
  <x:c r="W6503" i="4"/>
  <x:c r="V6503" i="4"/>
  <x:c r="U6503" i="4"/>
  <x:c r="T6503" i="4"/>
  <x:c r="W6502" i="4"/>
  <x:c r="V6502" i="4"/>
  <x:c r="U6502" i="4"/>
  <x:c r="X6502" i="4" s="1"/>
  <x:c r="T6502" i="4"/>
  <x:c r="U6501" i="4"/>
  <x:c r="T6501" i="4"/>
  <x:c r="W6501" i="4"/>
  <x:c r="V6501" i="4"/>
  <x:c r="T6500" i="4"/>
  <x:c r="W6500" i="4"/>
  <x:c r="V6500" i="4"/>
  <x:c r="U6500" i="4"/>
  <x:c r="W6499" i="4"/>
  <x:c r="V6499" i="4"/>
  <x:c r="U6499" i="4"/>
  <x:c r="T6499" i="4"/>
  <x:c r="X6499" i="4" s="1"/>
  <x:c r="W6498" i="4"/>
  <x:c r="V6498" i="4"/>
  <x:c r="U6498" i="4"/>
  <x:c r="T6498" i="4"/>
  <x:c r="X6498" i="4" s="1"/>
  <x:c r="W6497" i="4"/>
  <x:c r="V6497" i="4"/>
  <x:c r="U6497" i="4"/>
  <x:c r="T6497" i="4"/>
  <x:c r="V6496" i="4"/>
  <x:c r="U6496" i="4"/>
  <x:c r="W6496" i="4"/>
  <x:c r="T6496" i="4"/>
  <x:c r="X6496" i="4" s="1"/>
  <x:c r="W6495" i="4"/>
  <x:c r="V6495" i="4"/>
  <x:c r="T6495" i="4"/>
  <x:c r="U6495" i="4"/>
  <x:c r="V6494" i="4"/>
  <x:c r="U6494" i="4"/>
  <x:c r="W6494" i="4"/>
  <x:c r="T6494" i="4"/>
  <x:c r="W6493" i="4"/>
  <x:c r="V6493" i="4"/>
  <x:c r="U6493" i="4"/>
  <x:c r="T6493" i="4"/>
  <x:c r="U6492" i="4"/>
  <x:c r="T6492" i="4"/>
  <x:c r="W6492" i="4"/>
  <x:c r="V6492" i="4"/>
  <x:c r="T6491" i="4"/>
  <x:c r="W6491" i="4"/>
  <x:c r="V6491" i="4"/>
  <x:c r="U6491" i="4"/>
  <x:c r="X6491" i="4" s="1"/>
  <x:c r="W6490" i="4"/>
  <x:c r="V6490" i="4"/>
  <x:c r="U6490" i="4"/>
  <x:c r="T6490" i="4"/>
  <x:c r="W6489" i="4"/>
  <x:c r="V6489" i="4"/>
  <x:c r="U6489" i="4"/>
  <x:c r="T6489" i="4"/>
  <x:c r="T6488" i="4"/>
  <x:c r="W6488" i="4"/>
  <x:c r="V6488" i="4"/>
  <x:c r="U6488" i="4"/>
  <x:c r="W6487" i="4"/>
  <x:c r="V6487" i="4"/>
  <x:c r="U6487" i="4"/>
  <x:c r="T6487" i="4"/>
  <x:c r="W6486" i="4"/>
  <x:c r="V6486" i="4"/>
  <x:c r="U6486" i="4"/>
  <x:c r="T6486" i="4"/>
  <x:c r="W6485" i="4"/>
  <x:c r="V6485" i="4"/>
  <x:c r="U6485" i="4"/>
  <x:c r="T6485" i="4"/>
  <x:c r="W6484" i="4"/>
  <x:c r="V6484" i="4"/>
  <x:c r="U6484" i="4"/>
  <x:c r="T6484" i="4"/>
  <x:c r="W6483" i="4"/>
  <x:c r="V6483" i="4"/>
  <x:c r="U6483" i="4"/>
  <x:c r="T6483" i="4"/>
  <x:c r="U6482" i="4"/>
  <x:c r="T6482" i="4"/>
  <x:c r="W6482" i="4"/>
  <x:c r="V6482" i="4"/>
  <x:c r="U6481" i="4"/>
  <x:c r="T6481" i="4"/>
  <x:c r="X6481" i="4" s="1"/>
  <x:c r="W6481" i="4"/>
  <x:c r="V6481" i="4"/>
  <x:c r="W6480" i="4"/>
  <x:c r="V6480" i="4"/>
  <x:c r="U6480" i="4"/>
  <x:c r="T6480" i="4"/>
  <x:c r="T6479" i="4"/>
  <x:c r="W6479" i="4"/>
  <x:c r="V6479" i="4"/>
  <x:c r="U6479" i="4"/>
  <x:c r="W6478" i="4"/>
  <x:c r="V6478" i="4"/>
  <x:c r="U6478" i="4"/>
  <x:c r="T6478" i="4"/>
  <x:c r="W6477" i="4"/>
  <x:c r="V6477" i="4"/>
  <x:c r="U6477" i="4"/>
  <x:c r="T6477" i="4"/>
  <x:c r="V6476" i="4"/>
  <x:c r="U6476" i="4"/>
  <x:c r="T6476" i="4"/>
  <x:c r="W6476" i="4"/>
  <x:c r="W6475" i="4"/>
  <x:c r="V6475" i="4"/>
  <x:c r="U6475" i="4"/>
  <x:c r="T6475" i="4"/>
  <x:c r="X6475" i="4" s="1"/>
  <x:c r="T6474" i="4"/>
  <x:c r="X6474" i="4" s="1"/>
  <x:c r="W6474" i="4"/>
  <x:c r="V6474" i="4"/>
  <x:c r="U6474" i="4"/>
  <x:c r="W6473" i="4"/>
  <x:c r="V6473" i="4"/>
  <x:c r="U6473" i="4"/>
  <x:c r="T6473" i="4"/>
  <x:c r="W6472" i="4"/>
  <x:c r="V6472" i="4"/>
  <x:c r="U6472" i="4"/>
  <x:c r="T6472" i="4"/>
  <x:c r="W6471" i="4"/>
  <x:c r="V6471" i="4"/>
  <x:c r="X6471" i="4" s="1"/>
  <x:c r="U6471" i="4"/>
  <x:c r="T6471" i="4"/>
  <x:c r="V6470" i="4"/>
  <x:c r="U6470" i="4"/>
  <x:c r="T6470" i="4"/>
  <x:c r="X6470" i="4" s="1"/>
  <x:c r="W6470" i="4"/>
  <x:c r="V6469" i="4"/>
  <x:c r="T6469" i="4"/>
  <x:c r="W6469" i="4"/>
  <x:c r="U6469" i="4"/>
  <x:c r="W6468" i="4"/>
  <x:c r="V6468" i="4"/>
  <x:c r="U6468" i="4"/>
  <x:c r="T6468" i="4"/>
  <x:c r="X6468" i="4" s="1"/>
  <x:c r="V6467" i="4"/>
  <x:c r="W6467" i="4"/>
  <x:c r="U6467" i="4"/>
  <x:c r="T6467" i="4"/>
  <x:c r="W6466" i="4"/>
  <x:c r="V6466" i="4"/>
  <x:c r="U6466" i="4"/>
  <x:c r="T6466" i="4"/>
  <x:c r="W6465" i="4"/>
  <x:c r="V6465" i="4"/>
  <x:c r="U6465" i="4"/>
  <x:c r="T6465" i="4"/>
  <x:c r="W6464" i="4"/>
  <x:c r="V6464" i="4"/>
  <x:c r="U6464" i="4"/>
  <x:c r="T6464" i="4"/>
  <x:c r="W6463" i="4"/>
  <x:c r="V6463" i="4"/>
  <x:c r="U6463" i="4"/>
  <x:c r="T6463" i="4"/>
  <x:c r="X6463" i="4" s="1"/>
  <x:c r="W6462" i="4"/>
  <x:c r="V6462" i="4"/>
  <x:c r="U6462" i="4"/>
  <x:c r="T6462" i="4"/>
  <x:c r="W6461" i="4"/>
  <x:c r="V6461" i="4"/>
  <x:c r="U6461" i="4"/>
  <x:c r="T6461" i="4"/>
  <x:c r="W6460" i="4"/>
  <x:c r="V6460" i="4"/>
  <x:c r="U6460" i="4"/>
  <x:c r="T6460" i="4"/>
  <x:c r="W6459" i="4"/>
  <x:c r="V6459" i="4"/>
  <x:c r="U6459" i="4"/>
  <x:c r="T6459" i="4"/>
  <x:c r="U6458" i="4"/>
  <x:c r="W6458" i="4"/>
  <x:c r="V6458" i="4"/>
  <x:c r="T6458" i="4"/>
  <x:c r="W6457" i="4"/>
  <x:c r="V6457" i="4"/>
  <x:c r="U6457" i="4"/>
  <x:c r="T6457" i="4"/>
  <x:c r="U6456" i="4"/>
  <x:c r="T6456" i="4"/>
  <x:c r="X6456" i="4" s="1"/>
  <x:c r="W6456" i="4"/>
  <x:c r="V6456" i="4"/>
  <x:c r="W6455" i="4"/>
  <x:c r="V6455" i="4"/>
  <x:c r="U6455" i="4"/>
  <x:c r="T6455" i="4"/>
  <x:c r="W6454" i="4"/>
  <x:c r="U6454" i="4"/>
  <x:c r="V6454" i="4"/>
  <x:c r="T6454" i="4"/>
  <x:c r="U6453" i="4"/>
  <x:c r="W6453" i="4"/>
  <x:c r="V6453" i="4"/>
  <x:c r="T6453" i="4"/>
  <x:c r="W6452" i="4"/>
  <x:c r="V6452" i="4"/>
  <x:c r="U6452" i="4"/>
  <x:c r="T6452" i="4"/>
  <x:c r="X6452" i="4" s="1"/>
  <x:c r="U6451" i="4"/>
  <x:c r="W6451" i="4"/>
  <x:c r="V6451" i="4"/>
  <x:c r="T6451" i="4"/>
  <x:c r="W6450" i="4"/>
  <x:c r="V6450" i="4"/>
  <x:c r="U6450" i="4"/>
  <x:c r="T6450" i="4"/>
  <x:c r="W6449" i="4"/>
  <x:c r="V6449" i="4"/>
  <x:c r="U6449" i="4"/>
  <x:c r="T6449" i="4"/>
  <x:c r="W6448" i="4"/>
  <x:c r="V6448" i="4"/>
  <x:c r="U6448" i="4"/>
  <x:c r="T6448" i="4"/>
  <x:c r="X6448" i="4" s="1"/>
  <x:c r="W6447" i="4"/>
  <x:c r="V6447" i="4"/>
  <x:c r="U6447" i="4"/>
  <x:c r="T6447" i="4"/>
  <x:c r="V6446" i="4"/>
  <x:c r="W6446" i="4"/>
  <x:c r="U6446" i="4"/>
  <x:c r="T6446" i="4"/>
  <x:c r="W6445" i="4"/>
  <x:c r="V6445" i="4"/>
  <x:c r="U6445" i="4"/>
  <x:c r="T6445" i="4"/>
  <x:c r="W6444" i="4"/>
  <x:c r="U6444" i="4"/>
  <x:c r="V6444" i="4"/>
  <x:c r="T6444" i="4"/>
  <x:c r="X6444" i="4" s="1"/>
  <x:c r="W6443" i="4"/>
  <x:c r="V6443" i="4"/>
  <x:c r="U6443" i="4"/>
  <x:c r="T6443" i="4"/>
  <x:c r="W6442" i="4"/>
  <x:c r="V6442" i="4"/>
  <x:c r="U6442" i="4"/>
  <x:c r="T6442" i="4"/>
  <x:c r="T6441" i="4"/>
  <x:c r="W6441" i="4"/>
  <x:c r="V6441" i="4"/>
  <x:c r="U6441" i="4"/>
  <x:c r="T6440" i="4"/>
  <x:c r="W6440" i="4"/>
  <x:c r="V6440" i="4"/>
  <x:c r="U6440" i="4"/>
  <x:c r="W6439" i="4"/>
  <x:c r="V6439" i="4"/>
  <x:c r="U6439" i="4"/>
  <x:c r="T6439" i="4"/>
  <x:c r="W6438" i="4"/>
  <x:c r="V6438" i="4"/>
  <x:c r="U6438" i="4"/>
  <x:c r="T6438" i="4"/>
  <x:c r="V6437" i="4"/>
  <x:c r="W6437" i="4"/>
  <x:c r="U6437" i="4"/>
  <x:c r="T6437" i="4"/>
  <x:c r="W6436" i="4"/>
  <x:c r="V6436" i="4"/>
  <x:c r="U6436" i="4"/>
  <x:c r="T6436" i="4"/>
  <x:c r="W6435" i="4"/>
  <x:c r="V6435" i="4"/>
  <x:c r="U6435" i="4"/>
  <x:c r="T6435" i="4"/>
  <x:c r="X6435" i="4" s="1"/>
  <x:c r="W6434" i="4"/>
  <x:c r="V6434" i="4"/>
  <x:c r="U6434" i="4"/>
  <x:c r="T6434" i="4"/>
  <x:c r="U6433" i="4"/>
  <x:c r="W6433" i="4"/>
  <x:c r="V6433" i="4"/>
  <x:c r="T6433" i="4"/>
  <x:c r="W6432" i="4"/>
  <x:c r="U6432" i="4"/>
  <x:c r="V6432" i="4"/>
  <x:c r="T6432" i="4"/>
  <x:c r="V6431" i="4"/>
  <x:c r="T6431" i="4"/>
  <x:c r="W6431" i="4"/>
  <x:c r="U6431" i="4"/>
  <x:c r="W6430" i="4"/>
  <x:c r="V6430" i="4"/>
  <x:c r="U6430" i="4"/>
  <x:c r="T6430" i="4"/>
  <x:c r="X6430" i="4" s="1"/>
  <x:c r="W6429" i="4"/>
  <x:c r="V6429" i="4"/>
  <x:c r="U6429" i="4"/>
  <x:c r="T6429" i="4"/>
  <x:c r="V6428" i="4"/>
  <x:c r="T6428" i="4"/>
  <x:c r="W6428" i="4"/>
  <x:c r="U6428" i="4"/>
  <x:c r="W6427" i="4"/>
  <x:c r="V6427" i="4"/>
  <x:c r="U6427" i="4"/>
  <x:c r="T6427" i="4"/>
  <x:c r="W6426" i="4"/>
  <x:c r="V6426" i="4"/>
  <x:c r="U6426" i="4"/>
  <x:c r="T6426" i="4"/>
  <x:c r="W6425" i="4"/>
  <x:c r="V6425" i="4"/>
  <x:c r="X6425" i="4" s="1"/>
  <x:c r="U6425" i="4"/>
  <x:c r="T6425" i="4"/>
  <x:c r="W6424" i="4"/>
  <x:c r="V6424" i="4"/>
  <x:c r="U6424" i="4"/>
  <x:c r="T6424" i="4"/>
  <x:c r="W6423" i="4"/>
  <x:c r="V6423" i="4"/>
  <x:c r="U6423" i="4"/>
  <x:c r="T6423" i="4"/>
  <x:c r="W6422" i="4"/>
  <x:c r="V6422" i="4"/>
  <x:c r="U6422" i="4"/>
  <x:c r="T6422" i="4"/>
  <x:c r="V6421" i="4"/>
  <x:c r="U6421" i="4"/>
  <x:c r="T6421" i="4"/>
  <x:c r="W6421" i="4"/>
  <x:c r="W6420" i="4"/>
  <x:c r="V6420" i="4"/>
  <x:c r="U6420" i="4"/>
  <x:c r="T6420" i="4"/>
  <x:c r="T6419" i="4"/>
  <x:c r="W6419" i="4"/>
  <x:c r="V6419" i="4"/>
  <x:c r="U6419" i="4"/>
  <x:c r="W6418" i="4"/>
  <x:c r="V6418" i="4"/>
  <x:c r="U6418" i="4"/>
  <x:c r="T6418" i="4"/>
  <x:c r="W6417" i="4"/>
  <x:c r="V6417" i="4"/>
  <x:c r="U6417" i="4"/>
  <x:c r="T6417" i="4"/>
  <x:c r="V6416" i="4"/>
  <x:c r="U6416" i="4"/>
  <x:c r="T6416" i="4"/>
  <x:c r="W6416" i="4"/>
  <x:c r="U6415" i="4"/>
  <x:c r="W6415" i="4"/>
  <x:c r="V6415" i="4"/>
  <x:c r="T6415" i="4"/>
  <x:c r="W6414" i="4"/>
  <x:c r="V6414" i="4"/>
  <x:c r="U6414" i="4"/>
  <x:c r="T6414" i="4"/>
  <x:c r="W6413" i="4"/>
  <x:c r="V6413" i="4"/>
  <x:c r="U6413" i="4"/>
  <x:c r="T6413" i="4"/>
  <x:c r="W6412" i="4"/>
  <x:c r="V6412" i="4"/>
  <x:c r="U6412" i="4"/>
  <x:c r="T6412" i="4"/>
  <x:c r="W6411" i="4"/>
  <x:c r="V6411" i="4"/>
  <x:c r="U6411" i="4"/>
  <x:c r="T6411" i="4"/>
  <x:c r="W6410" i="4"/>
  <x:c r="V6410" i="4"/>
  <x:c r="U6410" i="4"/>
  <x:c r="T6410" i="4"/>
  <x:c r="V6409" i="4"/>
  <x:c r="U6409" i="4"/>
  <x:c r="T6409" i="4"/>
  <x:c r="W6409" i="4"/>
  <x:c r="U6408" i="4"/>
  <x:c r="T6408" i="4"/>
  <x:c r="W6408" i="4"/>
  <x:c r="V6408" i="4"/>
  <x:c r="W6407" i="4"/>
  <x:c r="V6407" i="4"/>
  <x:c r="U6407" i="4"/>
  <x:c r="T6407" i="4"/>
  <x:c r="W6406" i="4"/>
  <x:c r="V6406" i="4"/>
  <x:c r="U6406" i="4"/>
  <x:c r="T6406" i="4"/>
  <x:c r="W6405" i="4"/>
  <x:c r="V6405" i="4"/>
  <x:c r="U6405" i="4"/>
  <x:c r="T6405" i="4"/>
  <x:c r="V6404" i="4"/>
  <x:c r="U6404" i="4"/>
  <x:c r="T6404" i="4"/>
  <x:c r="W6404" i="4"/>
  <x:c r="U6403" i="4"/>
  <x:c r="T6403" i="4"/>
  <x:c r="W6403" i="4"/>
  <x:c r="V6403" i="4"/>
  <x:c r="W6402" i="4"/>
  <x:c r="V6402" i="4"/>
  <x:c r="U6402" i="4"/>
  <x:c r="T6402" i="4"/>
  <x:c r="W6401" i="4"/>
  <x:c r="V6401" i="4"/>
  <x:c r="U6401" i="4"/>
  <x:c r="T6401" i="4"/>
  <x:c r="U6400" i="4"/>
  <x:c r="W6400" i="4"/>
  <x:c r="V6400" i="4"/>
  <x:c r="T6400" i="4"/>
  <x:c r="W6399" i="4"/>
  <x:c r="V6399" i="4"/>
  <x:c r="U6399" i="4"/>
  <x:c r="T6399" i="4"/>
  <x:c r="W6398" i="4"/>
  <x:c r="V6398" i="4"/>
  <x:c r="U6398" i="4"/>
  <x:c r="T6398" i="4"/>
  <x:c r="V6397" i="4"/>
  <x:c r="U6397" i="4"/>
  <x:c r="W6397" i="4"/>
  <x:c r="T6397" i="4"/>
  <x:c r="X6397" i="4" s="1"/>
  <x:c r="W6396" i="4"/>
  <x:c r="U6396" i="4"/>
  <x:c r="T6396" i="4"/>
  <x:c r="X6396" i="4" s="1"/>
  <x:c r="V6396" i="4"/>
  <x:c r="T6395" i="4"/>
  <x:c r="W6395" i="4"/>
  <x:c r="V6395" i="4"/>
  <x:c r="U6395" i="4"/>
  <x:c r="U6394" i="4"/>
  <x:c r="W6394" i="4"/>
  <x:c r="V6394" i="4"/>
  <x:c r="T6394" i="4"/>
  <x:c r="X6394" i="4" s="1"/>
  <x:c r="W6393" i="4"/>
  <x:c r="V6393" i="4"/>
  <x:c r="U6393" i="4"/>
  <x:c r="T6393" i="4"/>
  <x:c r="V6392" i="4"/>
  <x:c r="W6392" i="4"/>
  <x:c r="U6392" i="4"/>
  <x:c r="T6392" i="4"/>
  <x:c r="U6391" i="4"/>
  <x:c r="X6391" i="4" s="1"/>
  <x:c r="T6391" i="4"/>
  <x:c r="W6391" i="4"/>
  <x:c r="V6391" i="4"/>
  <x:c r="T6390" i="4"/>
  <x:c r="W6390" i="4"/>
  <x:c r="V6390" i="4"/>
  <x:c r="X6390" i="4" s="1"/>
  <x:c r="U6390" i="4"/>
  <x:c r="W6389" i="4"/>
  <x:c r="V6389" i="4"/>
  <x:c r="U6389" i="4"/>
  <x:c r="T6389" i="4"/>
  <x:c r="X6389" i="4" s="1"/>
  <x:c r="W6388" i="4"/>
  <x:c r="V6388" i="4"/>
  <x:c r="U6388" i="4"/>
  <x:c r="T6388" i="4"/>
  <x:c r="W6387" i="4"/>
  <x:c r="V6387" i="4"/>
  <x:c r="U6387" i="4"/>
  <x:c r="T6387" i="4"/>
  <x:c r="W6386" i="4"/>
  <x:c r="V6386" i="4"/>
  <x:c r="U6386" i="4"/>
  <x:c r="T6386" i="4"/>
  <x:c r="X6386" i="4" s="1"/>
  <x:c r="W6385" i="4"/>
  <x:c r="V6385" i="4"/>
  <x:c r="U6385" i="4"/>
  <x:c r="T6385" i="4"/>
  <x:c r="W6384" i="4"/>
  <x:c r="V6384" i="4"/>
  <x:c r="U6384" i="4"/>
  <x:c r="T6384" i="4"/>
  <x:c r="X6384" i="4" s="1"/>
  <x:c r="T6383" i="4"/>
  <x:c r="W6383" i="4"/>
  <x:c r="V6383" i="4"/>
  <x:c r="U6383" i="4"/>
  <x:c r="X6383" i="4" s="1"/>
  <x:c r="W6382" i="4"/>
  <x:c r="V6382" i="4"/>
  <x:c r="U6382" i="4"/>
  <x:c r="T6382" i="4"/>
  <x:c r="U6381" i="4"/>
  <x:c r="W6381" i="4"/>
  <x:c r="V6381" i="4"/>
  <x:c r="T6381" i="4"/>
  <x:c r="W6380" i="4"/>
  <x:c r="V6380" i="4"/>
  <x:c r="U6380" i="4"/>
  <x:c r="T6380" i="4"/>
  <x:c r="X6380" i="4" s="1"/>
  <x:c r="U6379" i="4"/>
  <x:c r="W6379" i="4"/>
  <x:c r="V6379" i="4"/>
  <x:c r="T6379" i="4"/>
  <x:c r="T6378" i="4"/>
  <x:c r="W6378" i="4"/>
  <x:c r="V6378" i="4"/>
  <x:c r="U6378" i="4"/>
  <x:c r="W6377" i="4"/>
  <x:c r="V6377" i="4"/>
  <x:c r="U6377" i="4"/>
  <x:c r="T6377" i="4"/>
  <x:c r="W6376" i="4"/>
  <x:c r="V6376" i="4"/>
  <x:c r="U6376" i="4"/>
  <x:c r="T6376" i="4"/>
  <x:c r="W6375" i="4"/>
  <x:c r="V6375" i="4"/>
  <x:c r="U6375" i="4"/>
  <x:c r="T6375" i="4"/>
  <x:c r="W6374" i="4"/>
  <x:c r="V6374" i="4"/>
  <x:c r="U6374" i="4"/>
  <x:c r="T6374" i="4"/>
  <x:c r="W6373" i="4"/>
  <x:c r="V6373" i="4"/>
  <x:c r="U6373" i="4"/>
  <x:c r="T6373" i="4"/>
  <x:c r="W6372" i="4"/>
  <x:c r="V6372" i="4"/>
  <x:c r="U6372" i="4"/>
  <x:c r="T6372" i="4"/>
  <x:c r="X6372" i="4" s="1"/>
  <x:c r="W6371" i="4"/>
  <x:c r="V6371" i="4"/>
  <x:c r="U6371" i="4"/>
  <x:c r="T6371" i="4"/>
  <x:c r="W6370" i="4"/>
  <x:c r="V6370" i="4"/>
  <x:c r="U6370" i="4"/>
  <x:c r="T6370" i="4"/>
  <x:c r="T6369" i="4"/>
  <x:c r="W6369" i="4"/>
  <x:c r="V6369" i="4"/>
  <x:c r="U6369" i="4"/>
  <x:c r="X6369" i="4" s="1"/>
  <x:c r="W6368" i="4"/>
  <x:c r="V6368" i="4"/>
  <x:c r="U6368" i="4"/>
  <x:c r="T6368" i="4"/>
  <x:c r="V6367" i="4"/>
  <x:c r="T6367" i="4"/>
  <x:c r="W6367" i="4"/>
  <x:c r="U6367" i="4"/>
  <x:c r="W6366" i="4"/>
  <x:c r="V6366" i="4"/>
  <x:c r="U6366" i="4"/>
  <x:c r="T6366" i="4"/>
  <x:c r="W6365" i="4"/>
  <x:c r="V6365" i="4"/>
  <x:c r="U6365" i="4"/>
  <x:c r="T6365" i="4"/>
  <x:c r="X6365" i="4" s="1"/>
  <x:c r="W6364" i="4"/>
  <x:c r="V6364" i="4"/>
  <x:c r="U6364" i="4"/>
  <x:c r="T6364" i="4"/>
  <x:c r="W6363" i="4"/>
  <x:c r="V6363" i="4"/>
  <x:c r="U6363" i="4"/>
  <x:c r="T6363" i="4"/>
  <x:c r="X6363" i="4" s="1"/>
  <x:c r="W6362" i="4"/>
  <x:c r="V6362" i="4"/>
  <x:c r="U6362" i="4"/>
  <x:c r="T6362" i="4"/>
  <x:c r="W6361" i="4"/>
  <x:c r="V6361" i="4"/>
  <x:c r="U6361" i="4"/>
  <x:c r="T6361" i="4"/>
  <x:c r="W6360" i="4"/>
  <x:c r="V6360" i="4"/>
  <x:c r="U6360" i="4"/>
  <x:c r="T6360" i="4"/>
  <x:c r="X6360" i="4" s="1"/>
  <x:c r="W6359" i="4"/>
  <x:c r="V6359" i="4"/>
  <x:c r="U6359" i="4"/>
  <x:c r="T6359" i="4"/>
  <x:c r="W6358" i="4"/>
  <x:c r="V6358" i="4"/>
  <x:c r="U6358" i="4"/>
  <x:c r="T6358" i="4"/>
  <x:c r="U6357" i="4"/>
  <x:c r="T6357" i="4"/>
  <x:c r="X6357" i="4" s="1"/>
  <x:c r="W6357" i="4"/>
  <x:c r="V6357" i="4"/>
  <x:c r="W6356" i="4"/>
  <x:c r="V6356" i="4"/>
  <x:c r="U6356" i="4"/>
  <x:c r="T6356" i="4"/>
  <x:c r="V6355" i="4"/>
  <x:c r="T6355" i="4"/>
  <x:c r="X6355" i="4" s="1"/>
  <x:c r="W6355" i="4"/>
  <x:c r="U6355" i="4"/>
  <x:c r="U6354" i="4"/>
  <x:c r="W6354" i="4"/>
  <x:c r="V6354" i="4"/>
  <x:c r="T6354" i="4"/>
  <x:c r="W6353" i="4"/>
  <x:c r="V6353" i="4"/>
  <x:c r="U6353" i="4"/>
  <x:c r="T6353" i="4"/>
  <x:c r="W6352" i="4"/>
  <x:c r="V6352" i="4"/>
  <x:c r="U6352" i="4"/>
  <x:c r="T6352" i="4"/>
  <x:c r="W6351" i="4"/>
  <x:c r="V6351" i="4"/>
  <x:c r="U6351" i="4"/>
  <x:c r="T6351" i="4"/>
  <x:c r="W6350" i="4"/>
  <x:c r="V6350" i="4"/>
  <x:c r="U6350" i="4"/>
  <x:c r="T6350" i="4"/>
  <x:c r="W6349" i="4"/>
  <x:c r="V6349" i="4"/>
  <x:c r="U6349" i="4"/>
  <x:c r="T6349" i="4"/>
  <x:c r="X6349" i="4" s="1"/>
  <x:c r="W6348" i="4"/>
  <x:c r="V6348" i="4"/>
  <x:c r="U6348" i="4"/>
  <x:c r="T6348" i="4"/>
  <x:c r="W6347" i="4"/>
  <x:c r="V6347" i="4"/>
  <x:c r="U6347" i="4"/>
  <x:c r="T6347" i="4"/>
  <x:c r="W6346" i="4"/>
  <x:c r="V6346" i="4"/>
  <x:c r="U6346" i="4"/>
  <x:c r="T6346" i="4"/>
  <x:c r="V6345" i="4"/>
  <x:c r="U6345" i="4"/>
  <x:c r="T6345" i="4"/>
  <x:c r="X6345" i="4" s="1"/>
  <x:c r="W6345" i="4"/>
  <x:c r="T6344" i="4"/>
  <x:c r="W6344" i="4"/>
  <x:c r="V6344" i="4"/>
  <x:c r="U6344" i="4"/>
  <x:c r="V6343" i="4"/>
  <x:c r="W6343" i="4"/>
  <x:c r="U6343" i="4"/>
  <x:c r="T6343" i="4"/>
  <x:c r="U6342" i="4"/>
  <x:c r="W6342" i="4"/>
  <x:c r="V6342" i="4"/>
  <x:c r="T6342" i="4"/>
  <x:c r="W6341" i="4"/>
  <x:c r="V6341" i="4"/>
  <x:c r="U6341" i="4"/>
  <x:c r="T6341" i="4"/>
  <x:c r="X6341" i="4" s="1"/>
  <x:c r="W6340" i="4"/>
  <x:c r="V6340" i="4"/>
  <x:c r="U6340" i="4"/>
  <x:c r="T6340" i="4"/>
  <x:c r="W6339" i="4"/>
  <x:c r="V6339" i="4"/>
  <x:c r="U6339" i="4"/>
  <x:c r="T6339" i="4"/>
  <x:c r="W6338" i="4"/>
  <x:c r="V6338" i="4"/>
  <x:c r="U6338" i="4"/>
  <x:c r="T6338" i="4"/>
  <x:c r="W6337" i="4"/>
  <x:c r="V6337" i="4"/>
  <x:c r="U6337" i="4"/>
  <x:c r="T6337" i="4"/>
  <x:c r="W6336" i="4"/>
  <x:c r="V6336" i="4"/>
  <x:c r="U6336" i="4"/>
  <x:c r="T6336" i="4"/>
  <x:c r="W6335" i="4"/>
  <x:c r="V6335" i="4"/>
  <x:c r="U6335" i="4"/>
  <x:c r="T6335" i="4"/>
  <x:c r="W6334" i="4"/>
  <x:c r="V6334" i="4"/>
  <x:c r="U6334" i="4"/>
  <x:c r="T6334" i="4"/>
  <x:c r="X6334" i="4" s="1"/>
  <x:c r="V6333" i="4"/>
  <x:c r="U6333" i="4"/>
  <x:c r="T6333" i="4"/>
  <x:c r="W6333" i="4"/>
  <x:c r="U6332" i="4"/>
  <x:c r="T6332" i="4"/>
  <x:c r="W6332" i="4"/>
  <x:c r="V6332" i="4"/>
  <x:c r="W6331" i="4"/>
  <x:c r="V6331" i="4"/>
  <x:c r="U6331" i="4"/>
  <x:c r="T6331" i="4"/>
  <x:c r="X6331" i="4" s="1"/>
  <x:c r="U6330" i="4"/>
  <x:c r="W6330" i="4"/>
  <x:c r="V6330" i="4"/>
  <x:c r="T6330" i="4"/>
  <x:c r="W6329" i="4"/>
  <x:c r="V6329" i="4"/>
  <x:c r="U6329" i="4"/>
  <x:c r="T6329" i="4"/>
  <x:c r="X6329" i="4" s="1"/>
  <x:c r="W6328" i="4"/>
  <x:c r="V6328" i="4"/>
  <x:c r="U6328" i="4"/>
  <x:c r="T6328" i="4"/>
  <x:c r="X6328" i="4" s="1"/>
  <x:c r="W6327" i="4"/>
  <x:c r="V6327" i="4"/>
  <x:c r="U6327" i="4"/>
  <x:c r="T6327" i="4"/>
  <x:c r="W6326" i="4"/>
  <x:c r="V6326" i="4"/>
  <x:c r="U6326" i="4"/>
  <x:c r="T6326" i="4"/>
  <x:c r="V6325" i="4"/>
  <x:c r="W6325" i="4"/>
  <x:c r="U6325" i="4"/>
  <x:c r="T6325" i="4"/>
  <x:c r="W6324" i="4"/>
  <x:c r="V6324" i="4"/>
  <x:c r="U6324" i="4"/>
  <x:c r="T6324" i="4"/>
  <x:c r="W6323" i="4"/>
  <x:c r="V6323" i="4"/>
  <x:c r="U6323" i="4"/>
  <x:c r="T6323" i="4"/>
  <x:c r="W6322" i="4"/>
  <x:c r="V6322" i="4"/>
  <x:c r="U6322" i="4"/>
  <x:c r="T6322" i="4"/>
  <x:c r="V6321" i="4"/>
  <x:c r="U6321" i="4"/>
  <x:c r="T6321" i="4"/>
  <x:c r="W6321" i="4"/>
  <x:c r="T6320" i="4"/>
  <x:c r="W6320" i="4"/>
  <x:c r="V6320" i="4"/>
  <x:c r="U6320" i="4"/>
  <x:c r="W6319" i="4"/>
  <x:c r="V6319" i="4"/>
  <x:c r="U6319" i="4"/>
  <x:c r="T6319" i="4"/>
  <x:c r="U6318" i="4"/>
  <x:c r="W6318" i="4"/>
  <x:c r="V6318" i="4"/>
  <x:c r="T6318" i="4"/>
  <x:c r="W6317" i="4"/>
  <x:c r="V6317" i="4"/>
  <x:c r="U6317" i="4"/>
  <x:c r="T6317" i="4"/>
  <x:c r="X6317" i="4" s="1"/>
  <x:c r="W6316" i="4"/>
  <x:c r="V6316" i="4"/>
  <x:c r="U6316" i="4"/>
  <x:c r="T6316" i="4"/>
  <x:c r="W6315" i="4"/>
  <x:c r="V6315" i="4"/>
  <x:c r="U6315" i="4"/>
  <x:c r="T6315" i="4"/>
  <x:c r="W6314" i="4"/>
  <x:c r="V6314" i="4"/>
  <x:c r="U6314" i="4"/>
  <x:c r="T6314" i="4"/>
  <x:c r="W6313" i="4"/>
  <x:c r="V6313" i="4"/>
  <x:c r="U6313" i="4"/>
  <x:c r="T6313" i="4"/>
  <x:c r="W6312" i="4"/>
  <x:c r="V6312" i="4"/>
  <x:c r="U6312" i="4"/>
  <x:c r="T6312" i="4"/>
  <x:c r="W6311" i="4"/>
  <x:c r="V6311" i="4"/>
  <x:c r="U6311" i="4"/>
  <x:c r="T6311" i="4"/>
  <x:c r="W6310" i="4"/>
  <x:c r="V6310" i="4"/>
  <x:c r="U6310" i="4"/>
  <x:c r="T6310" i="4"/>
  <x:c r="U6309" i="4"/>
  <x:c r="T6309" i="4"/>
  <x:c r="W6309" i="4"/>
  <x:c r="V6309" i="4"/>
  <x:c r="W6308" i="4"/>
  <x:c r="V6308" i="4"/>
  <x:c r="U6308" i="4"/>
  <x:c r="T6308" i="4"/>
  <x:c r="V6307" i="4"/>
  <x:c r="W6307" i="4"/>
  <x:c r="U6307" i="4"/>
  <x:c r="T6307" i="4"/>
  <x:c r="W6306" i="4"/>
  <x:c r="V6306" i="4"/>
  <x:c r="U6306" i="4"/>
  <x:c r="T6306" i="4"/>
  <x:c r="W6305" i="4"/>
  <x:c r="V6305" i="4"/>
  <x:c r="U6305" i="4"/>
  <x:c r="T6305" i="4"/>
  <x:c r="X6305" i="4" s="1"/>
  <x:c r="W6304" i="4"/>
  <x:c r="V6304" i="4"/>
  <x:c r="U6304" i="4"/>
  <x:c r="T6304" i="4"/>
  <x:c r="W6303" i="4"/>
  <x:c r="V6303" i="4"/>
  <x:c r="U6303" i="4"/>
  <x:c r="T6303" i="4"/>
  <x:c r="W6302" i="4"/>
  <x:c r="V6302" i="4"/>
  <x:c r="U6302" i="4"/>
  <x:c r="T6302" i="4"/>
  <x:c r="W6301" i="4"/>
  <x:c r="V6301" i="4"/>
  <x:c r="U6301" i="4"/>
  <x:c r="T6301" i="4"/>
  <x:c r="W6300" i="4"/>
  <x:c r="V6300" i="4"/>
  <x:c r="U6300" i="4"/>
  <x:c r="T6300" i="4"/>
  <x:c r="X6300" i="4" s="1"/>
  <x:c r="W6299" i="4"/>
  <x:c r="V6299" i="4"/>
  <x:c r="U6299" i="4"/>
  <x:c r="T6299" i="4"/>
  <x:c r="U6298" i="4"/>
  <x:c r="T6298" i="4"/>
  <x:c r="W6298" i="4"/>
  <x:c r="V6298" i="4"/>
  <x:c r="W6297" i="4"/>
  <x:c r="V6297" i="4"/>
  <x:c r="U6297" i="4"/>
  <x:c r="T6297" i="4"/>
  <x:c r="W6296" i="4"/>
  <x:c r="V6296" i="4"/>
  <x:c r="U6296" i="4"/>
  <x:c r="T6296" i="4"/>
  <x:c r="V6295" i="4"/>
  <x:c r="W6295" i="4"/>
  <x:c r="U6295" i="4"/>
  <x:c r="T6295" i="4"/>
  <x:c r="W6294" i="4"/>
  <x:c r="V6294" i="4"/>
  <x:c r="U6294" i="4"/>
  <x:c r="T6294" i="4"/>
  <x:c r="T6293" i="4"/>
  <x:c r="X6293" i="4" s="1"/>
  <x:c r="W6293" i="4"/>
  <x:c r="V6293" i="4"/>
  <x:c r="U6293" i="4"/>
  <x:c r="W6292" i="4"/>
  <x:c r="V6292" i="4"/>
  <x:c r="U6292" i="4"/>
  <x:c r="T6292" i="4"/>
  <x:c r="X6292" i="4" s="1"/>
  <x:c r="W6291" i="4"/>
  <x:c r="V6291" i="4"/>
  <x:c r="U6291" i="4"/>
  <x:c r="T6291" i="4"/>
  <x:c r="W6290" i="4"/>
  <x:c r="V6290" i="4"/>
  <x:c r="U6290" i="4"/>
  <x:c r="T6290" i="4"/>
  <x:c r="V6289" i="4"/>
  <x:c r="W6289" i="4"/>
  <x:c r="U6289" i="4"/>
  <x:c r="T6289" i="4"/>
  <x:c r="W6288" i="4"/>
  <x:c r="V6288" i="4"/>
  <x:c r="U6288" i="4"/>
  <x:c r="T6288" i="4"/>
  <x:c r="U6287" i="4"/>
  <x:c r="T6287" i="4"/>
  <x:c r="W6287" i="4"/>
  <x:c r="V6287" i="4"/>
  <x:c r="W6286" i="4"/>
  <x:c r="V6286" i="4"/>
  <x:c r="U6286" i="4"/>
  <x:c r="T6286" i="4"/>
  <x:c r="W6285" i="4"/>
  <x:c r="V6285" i="4"/>
  <x:c r="U6285" i="4"/>
  <x:c r="T6285" i="4"/>
  <x:c r="W6284" i="4"/>
  <x:c r="T6284" i="4"/>
  <x:c r="V6284" i="4"/>
  <x:c r="U6284" i="4"/>
  <x:c r="W6283" i="4"/>
  <x:c r="V6283" i="4"/>
  <x:c r="U6283" i="4"/>
  <x:c r="T6283" i="4"/>
  <x:c r="W6282" i="4"/>
  <x:c r="V6282" i="4"/>
  <x:c r="U6282" i="4"/>
  <x:c r="T6282" i="4"/>
  <x:c r="T6281" i="4"/>
  <x:c r="X6281" i="4" s="1"/>
  <x:c r="W6281" i="4"/>
  <x:c r="V6281" i="4"/>
  <x:c r="U6281" i="4"/>
  <x:c r="W6280" i="4"/>
  <x:c r="V6280" i="4"/>
  <x:c r="U6280" i="4"/>
  <x:c r="T6280" i="4"/>
  <x:c r="W6279" i="4"/>
  <x:c r="V6279" i="4"/>
  <x:c r="U6279" i="4"/>
  <x:c r="T6279" i="4"/>
  <x:c r="W6278" i="4"/>
  <x:c r="V6278" i="4"/>
  <x:c r="U6278" i="4"/>
  <x:c r="T6278" i="4"/>
  <x:c r="W6277" i="4"/>
  <x:c r="V6277" i="4"/>
  <x:c r="U6277" i="4"/>
  <x:c r="T6277" i="4"/>
  <x:c r="W6276" i="4"/>
  <x:c r="V6276" i="4"/>
  <x:c r="U6276" i="4"/>
  <x:c r="T6276" i="4"/>
  <x:c r="T6275" i="4"/>
  <x:c r="W6275" i="4"/>
  <x:c r="V6275" i="4"/>
  <x:c r="U6275" i="4"/>
  <x:c r="W6274" i="4"/>
  <x:c r="V6274" i="4"/>
  <x:c r="U6274" i="4"/>
  <x:c r="T6274" i="4"/>
  <x:c r="W6273" i="4"/>
  <x:c r="V6273" i="4"/>
  <x:c r="U6273" i="4"/>
  <x:c r="X6273" i="4" s="1"/>
  <x:c r="T6273" i="4"/>
  <x:c r="W6272" i="4"/>
  <x:c r="T6272" i="4"/>
  <x:c r="V6272" i="4"/>
  <x:c r="U6272" i="4"/>
  <x:c r="W6271" i="4"/>
  <x:c r="V6271" i="4"/>
  <x:c r="U6271" i="4"/>
  <x:c r="T6271" i="4"/>
  <x:c r="U6270" i="4"/>
  <x:c r="W6270" i="4"/>
  <x:c r="V6270" i="4"/>
  <x:c r="T6270" i="4"/>
  <x:c r="T6269" i="4"/>
  <x:c r="W6269" i="4"/>
  <x:c r="V6269" i="4"/>
  <x:c r="U6269" i="4"/>
  <x:c r="W6268" i="4"/>
  <x:c r="V6268" i="4"/>
  <x:c r="U6268" i="4"/>
  <x:c r="T6268" i="4"/>
  <x:c r="W6267" i="4"/>
  <x:c r="V6267" i="4"/>
  <x:c r="U6267" i="4"/>
  <x:c r="T6267" i="4"/>
  <x:c r="W6266" i="4"/>
  <x:c r="V6266" i="4"/>
  <x:c r="U6266" i="4"/>
  <x:c r="T6266" i="4"/>
  <x:c r="W6265" i="4"/>
  <x:c r="V6265" i="4"/>
  <x:c r="U6265" i="4"/>
  <x:c r="T6265" i="4"/>
  <x:c r="V6264" i="4"/>
  <x:c r="U6264" i="4"/>
  <x:c r="W6264" i="4"/>
  <x:c r="T6264" i="4"/>
  <x:c r="W6263" i="4"/>
  <x:c r="V6263" i="4"/>
  <x:c r="U6263" i="4"/>
  <x:c r="T6263" i="4"/>
  <x:c r="W6262" i="4"/>
  <x:c r="V6262" i="4"/>
  <x:c r="U6262" i="4"/>
  <x:c r="T6262" i="4"/>
  <x:c r="W6261" i="4"/>
  <x:c r="V6261" i="4"/>
  <x:c r="U6261" i="4"/>
  <x:c r="T6261" i="4"/>
  <x:c r="W6260" i="4"/>
  <x:c r="T6260" i="4"/>
  <x:c r="V6260" i="4"/>
  <x:c r="U6260" i="4"/>
  <x:c r="W6259" i="4"/>
  <x:c r="V6259" i="4"/>
  <x:c r="U6259" i="4"/>
  <x:c r="T6259" i="4"/>
  <x:c r="U6258" i="4"/>
  <x:c r="W6258" i="4"/>
  <x:c r="V6258" i="4"/>
  <x:c r="T6258" i="4"/>
  <x:c r="T6257" i="4"/>
  <x:c r="W6257" i="4"/>
  <x:c r="V6257" i="4"/>
  <x:c r="U6257" i="4"/>
  <x:c r="W6256" i="4"/>
  <x:c r="V6256" i="4"/>
  <x:c r="U6256" i="4"/>
  <x:c r="T6256" i="4"/>
  <x:c r="W6255" i="4"/>
  <x:c r="V6255" i="4"/>
  <x:c r="U6255" i="4"/>
  <x:c r="T6255" i="4"/>
  <x:c r="W6254" i="4"/>
  <x:c r="V6254" i="4"/>
  <x:c r="U6254" i="4"/>
  <x:c r="T6254" i="4"/>
  <x:c r="W6253" i="4"/>
  <x:c r="V6253" i="4"/>
  <x:c r="U6253" i="4"/>
  <x:c r="T6253" i="4"/>
  <x:c r="V6252" i="4"/>
  <x:c r="U6252" i="4"/>
  <x:c r="W6252" i="4"/>
  <x:c r="T6252" i="4"/>
  <x:c r="W6251" i="4"/>
  <x:c r="V6251" i="4"/>
  <x:c r="U6251" i="4"/>
  <x:c r="T6251" i="4"/>
  <x:c r="W6250" i="4"/>
  <x:c r="V6250" i="4"/>
  <x:c r="U6250" i="4"/>
  <x:c r="T6250" i="4"/>
  <x:c r="W6249" i="4"/>
  <x:c r="V6249" i="4"/>
  <x:c r="U6249" i="4"/>
  <x:c r="T6249" i="4"/>
  <x:c r="W6248" i="4"/>
  <x:c r="T6248" i="4"/>
  <x:c r="V6248" i="4"/>
  <x:c r="U6248" i="4"/>
  <x:c r="W6247" i="4"/>
  <x:c r="V6247" i="4"/>
  <x:c r="U6247" i="4"/>
  <x:c r="T6247" i="4"/>
  <x:c r="U6246" i="4"/>
  <x:c r="W6246" i="4"/>
  <x:c r="V6246" i="4"/>
  <x:c r="T6246" i="4"/>
  <x:c r="T6245" i="4"/>
  <x:c r="W6245" i="4"/>
  <x:c r="V6245" i="4"/>
  <x:c r="U6245" i="4"/>
  <x:c r="W6244" i="4"/>
  <x:c r="V6244" i="4"/>
  <x:c r="U6244" i="4"/>
  <x:c r="T6244" i="4"/>
  <x:c r="W6243" i="4"/>
  <x:c r="U6243" i="4"/>
  <x:c r="T6243" i="4"/>
  <x:c r="W6242" i="4"/>
  <x:c r="U6242" i="4"/>
  <x:c r="T6242" i="4"/>
  <x:c r="W6241" i="4"/>
  <x:c r="V6241" i="4"/>
  <x:c r="U6241" i="4"/>
  <x:c r="T6241" i="4"/>
  <x:c r="V6240" i="4"/>
  <x:c r="U6240" i="4"/>
  <x:c r="W6240" i="4"/>
  <x:c r="T6240" i="4"/>
  <x:c r="W6239" i="4"/>
  <x:c r="V6239" i="4"/>
  <x:c r="U6239" i="4"/>
  <x:c r="T6239" i="4"/>
  <x:c r="W6238" i="4"/>
  <x:c r="V6238" i="4"/>
  <x:c r="U6238" i="4"/>
  <x:c r="T6238" i="4"/>
  <x:c r="V6237" i="4"/>
  <x:c r="W6237" i="4"/>
  <x:c r="U6237" i="4"/>
  <x:c r="X6237" i="4" s="1"/>
  <x:c r="T6237" i="4"/>
  <x:c r="W6236" i="4"/>
  <x:c r="T6236" i="4"/>
  <x:c r="X6236" i="4" s="1"/>
  <x:c r="V6236" i="4"/>
  <x:c r="U6236" i="4"/>
  <x:c r="W6235" i="4"/>
  <x:c r="V6235" i="4"/>
  <x:c r="U6235" i="4"/>
  <x:c r="T6235" i="4"/>
  <x:c r="X6235" i="4" s="1"/>
  <x:c r="U6234" i="4"/>
  <x:c r="W6234" i="4"/>
  <x:c r="V6234" i="4"/>
  <x:c r="T6234" i="4"/>
  <x:c r="W6233" i="4"/>
  <x:c r="V6233" i="4"/>
  <x:c r="U6233" i="4"/>
  <x:c r="T6233" i="4"/>
  <x:c r="W6232" i="4"/>
  <x:c r="V6232" i="4"/>
  <x:c r="U6232" i="4"/>
  <x:c r="T6232" i="4"/>
  <x:c r="W6231" i="4"/>
  <x:c r="V6231" i="4"/>
  <x:c r="U6231" i="4"/>
  <x:c r="T6231" i="4"/>
  <x:c r="W6230" i="4"/>
  <x:c r="V6230" i="4"/>
  <x:c r="U6230" i="4"/>
  <x:c r="T6230" i="4"/>
  <x:c r="W6229" i="4"/>
  <x:c r="V6229" i="4"/>
  <x:c r="U6229" i="4"/>
  <x:c r="T6229" i="4"/>
  <x:c r="U6228" i="4"/>
  <x:c r="W6228" i="4"/>
  <x:c r="V6228" i="4"/>
  <x:c r="T6228" i="4"/>
  <x:c r="W6227" i="4"/>
  <x:c r="V6227" i="4"/>
  <x:c r="U6227" i="4"/>
  <x:c r="T6227" i="4"/>
  <x:c r="W6226" i="4"/>
  <x:c r="V6226" i="4"/>
  <x:c r="U6226" i="4"/>
  <x:c r="T6226" i="4"/>
  <x:c r="V6225" i="4"/>
  <x:c r="U6225" i="4"/>
  <x:c r="T6225" i="4"/>
  <x:c r="W6225" i="4"/>
  <x:c r="W6224" i="4"/>
  <x:c r="U6224" i="4"/>
  <x:c r="T6224" i="4"/>
  <x:c r="V6224" i="4"/>
  <x:c r="W6223" i="4"/>
  <x:c r="V6223" i="4"/>
  <x:c r="U6223" i="4"/>
  <x:c r="T6223" i="4"/>
  <x:c r="U6222" i="4"/>
  <x:c r="W6222" i="4"/>
  <x:c r="V6222" i="4"/>
  <x:c r="T6222" i="4"/>
  <x:c r="W6221" i="4"/>
  <x:c r="V6221" i="4"/>
  <x:c r="U6221" i="4"/>
  <x:c r="T6221" i="4"/>
  <x:c r="W6220" i="4"/>
  <x:c r="V6220" i="4"/>
  <x:c r="U6220" i="4"/>
  <x:c r="T6220" i="4"/>
  <x:c r="W6219" i="4"/>
  <x:c r="V6219" i="4"/>
  <x:c r="T6219" i="4"/>
  <x:c r="W6218" i="4"/>
  <x:c r="V6218" i="4"/>
  <x:c r="U6218" i="4"/>
  <x:c r="T6218" i="4"/>
  <x:c r="X6218" i="4" s="1"/>
  <x:c r="W6217" i="4"/>
  <x:c r="V6217" i="4"/>
  <x:c r="U6217" i="4"/>
  <x:c r="T6217" i="4"/>
  <x:c r="U6216" i="4"/>
  <x:c r="W6216" i="4"/>
  <x:c r="V6216" i="4"/>
  <x:c r="T6216" i="4"/>
  <x:c r="W6215" i="4"/>
  <x:c r="V6215" i="4"/>
  <x:c r="U6215" i="4"/>
  <x:c r="X6215" i="4" s="1"/>
  <x:c r="T6215" i="4"/>
  <x:c r="W6214" i="4"/>
  <x:c r="V6214" i="4"/>
  <x:c r="U6214" i="4"/>
  <x:c r="T6214" i="4"/>
  <x:c r="X6214" i="4" s="1"/>
  <x:c r="V6213" i="4"/>
  <x:c r="U6213" i="4"/>
  <x:c r="W6213" i="4"/>
  <x:c r="T6213" i="4"/>
  <x:c r="X6213" i="4" s="1"/>
  <x:c r="W6212" i="4"/>
  <x:c r="U6212" i="4"/>
  <x:c r="T6212" i="4"/>
  <x:c r="V6212" i="4"/>
  <x:c r="W6211" i="4"/>
  <x:c r="V6211" i="4"/>
  <x:c r="U6211" i="4"/>
  <x:c r="T6211" i="4"/>
  <x:c r="U6210" i="4"/>
  <x:c r="W6210" i="4"/>
  <x:c r="V6210" i="4"/>
  <x:c r="T6210" i="4"/>
  <x:c r="T6209" i="4"/>
  <x:c r="W6209" i="4"/>
  <x:c r="V6209" i="4"/>
  <x:c r="U6209" i="4"/>
  <x:c r="W6208" i="4"/>
  <x:c r="V6208" i="4"/>
  <x:c r="U6208" i="4"/>
  <x:c r="T6208" i="4"/>
  <x:c r="W6207" i="4"/>
  <x:c r="V6207" i="4"/>
  <x:c r="U6207" i="4"/>
  <x:c r="T6207" i="4"/>
  <x:c r="W6206" i="4"/>
  <x:c r="V6206" i="4"/>
  <x:c r="U6206" i="4"/>
  <x:c r="T6206" i="4"/>
  <x:c r="W6205" i="4"/>
  <x:c r="V6205" i="4"/>
  <x:c r="U6205" i="4"/>
  <x:c r="T6205" i="4"/>
  <x:c r="W6204" i="4"/>
  <x:c r="V6204" i="4"/>
  <x:c r="U6204" i="4"/>
  <x:c r="X6204" i="4" s="1"/>
  <x:c r="T6204" i="4"/>
  <x:c r="T6203" i="4"/>
  <x:c r="W6203" i="4"/>
  <x:c r="V6203" i="4"/>
  <x:c r="U6203" i="4"/>
  <x:c r="W6202" i="4"/>
  <x:c r="V6202" i="4"/>
  <x:c r="U6202" i="4"/>
  <x:c r="T6202" i="4"/>
  <x:c r="V6201" i="4"/>
  <x:c r="W6201" i="4"/>
  <x:c r="U6201" i="4"/>
  <x:c r="T6201" i="4"/>
  <x:c r="W6200" i="4"/>
  <x:c r="U6200" i="4"/>
  <x:c r="T6200" i="4"/>
  <x:c r="V6200" i="4"/>
  <x:c r="W6199" i="4"/>
  <x:c r="V6199" i="4"/>
  <x:c r="U6199" i="4"/>
  <x:c r="T6199" i="4"/>
  <x:c r="W6198" i="4"/>
  <x:c r="V6198" i="4"/>
  <x:c r="U6198" i="4"/>
  <x:c r="T6198" i="4"/>
  <x:c r="T6197" i="4"/>
  <x:c r="X6197" i="4" s="1"/>
  <x:c r="W6197" i="4"/>
  <x:c r="V6197" i="4"/>
  <x:c r="U6197" i="4"/>
  <x:c r="W6196" i="4"/>
  <x:c r="V6196" i="4"/>
  <x:c r="U6196" i="4"/>
  <x:c r="T6196" i="4"/>
  <x:c r="X6196" i="4" s="1"/>
  <x:c r="W6195" i="4"/>
  <x:c r="V6195" i="4"/>
  <x:c r="U6195" i="4"/>
  <x:c r="T6195" i="4"/>
  <x:c r="W6194" i="4"/>
  <x:c r="V6194" i="4"/>
  <x:c r="U6194" i="4"/>
  <x:c r="T6194" i="4"/>
  <x:c r="W6193" i="4"/>
  <x:c r="V6193" i="4"/>
  <x:c r="U6193" i="4"/>
  <x:c r="T6193" i="4"/>
  <x:c r="W6192" i="4"/>
  <x:c r="V6192" i="4"/>
  <x:c r="X6192" i="4" s="1"/>
  <x:c r="U6192" i="4"/>
  <x:c r="T6192" i="4"/>
  <x:c r="U6191" i="4"/>
  <x:c r="T6191" i="4"/>
  <x:c r="W6191" i="4"/>
  <x:c r="V6191" i="4"/>
  <x:c r="W6190" i="4"/>
  <x:c r="V6190" i="4"/>
  <x:c r="U6190" i="4"/>
  <x:c r="T6190" i="4"/>
  <x:c r="W6189" i="4"/>
  <x:c r="V6189" i="4"/>
  <x:c r="U6189" i="4"/>
  <x:c r="T6189" i="4"/>
  <x:c r="W6188" i="4"/>
  <x:c r="U6188" i="4"/>
  <x:c r="T6188" i="4"/>
  <x:c r="V6188" i="4"/>
  <x:c r="V6187" i="4"/>
  <x:c r="W6187" i="4"/>
  <x:c r="U6187" i="4"/>
  <x:c r="T6187" i="4"/>
  <x:c r="W6186" i="4"/>
  <x:c r="V6186" i="4"/>
  <x:c r="U6186" i="4"/>
  <x:c r="T6186" i="4"/>
  <x:c r="T6185" i="4"/>
  <x:c r="X6185" i="4" s="1"/>
  <x:c r="W6185" i="4"/>
  <x:c r="V6185" i="4"/>
  <x:c r="U6185" i="4"/>
  <x:c r="W6184" i="4"/>
  <x:c r="V6184" i="4"/>
  <x:c r="U6184" i="4"/>
  <x:c r="T6184" i="4"/>
  <x:c r="W6183" i="4"/>
  <x:c r="V6183" i="4"/>
  <x:c r="U6183" i="4"/>
  <x:c r="T6183" i="4"/>
  <x:c r="X6183" i="4" s="1"/>
  <x:c r="W6182" i="4"/>
  <x:c r="V6182" i="4"/>
  <x:c r="U6182" i="4"/>
  <x:c r="T6182" i="4"/>
  <x:c r="W6181" i="4"/>
  <x:c r="V6181" i="4"/>
  <x:c r="U6181" i="4"/>
  <x:c r="T6181" i="4"/>
  <x:c r="W6180" i="4"/>
  <x:c r="V6180" i="4"/>
  <x:c r="U6180" i="4"/>
  <x:c r="T6180" i="4"/>
  <x:c r="U6179" i="4"/>
  <x:c r="T6179" i="4"/>
  <x:c r="W6179" i="4"/>
  <x:c r="V6179" i="4"/>
  <x:c r="W6178" i="4"/>
  <x:c r="V6178" i="4"/>
  <x:c r="U6178" i="4"/>
  <x:c r="T6178" i="4"/>
  <x:c r="W6177" i="4"/>
  <x:c r="V6177" i="4"/>
  <x:c r="U6177" i="4"/>
  <x:c r="X6177" i="4" s="1"/>
  <x:c r="T6177" i="4"/>
  <x:c r="W6176" i="4"/>
  <x:c r="U6176" i="4"/>
  <x:c r="T6176" i="4"/>
  <x:c r="V6176" i="4"/>
  <x:c r="V6175" i="4"/>
  <x:c r="W6175" i="4"/>
  <x:c r="U6175" i="4"/>
  <x:c r="T6175" i="4"/>
  <x:c r="W6174" i="4"/>
  <x:c r="V6174" i="4"/>
  <x:c r="U6174" i="4"/>
  <x:c r="T6174" i="4"/>
  <x:c r="T6173" i="4"/>
  <x:c r="W6173" i="4"/>
  <x:c r="V6173" i="4"/>
  <x:c r="U6173" i="4"/>
  <x:c r="W6172" i="4"/>
  <x:c r="V6172" i="4"/>
  <x:c r="U6172" i="4"/>
  <x:c r="T6172" i="4"/>
  <x:c r="W6171" i="4"/>
  <x:c r="V6171" i="4"/>
  <x:c r="U6171" i="4"/>
  <x:c r="T6171" i="4"/>
  <x:c r="W6170" i="4"/>
  <x:c r="V6170" i="4"/>
  <x:c r="U6170" i="4"/>
  <x:c r="T6170" i="4"/>
  <x:c r="V6169" i="4"/>
  <x:c r="W6169" i="4"/>
  <x:c r="U6169" i="4"/>
  <x:c r="T6169" i="4"/>
  <x:c r="W6168" i="4"/>
  <x:c r="V6168" i="4"/>
  <x:c r="U6168" i="4"/>
  <x:c r="T6168" i="4"/>
  <x:c r="U6167" i="4"/>
  <x:c r="T6167" i="4"/>
  <x:c r="W6167" i="4"/>
  <x:c r="V6167" i="4"/>
  <x:c r="W6166" i="4"/>
  <x:c r="V6166" i="4"/>
  <x:c r="U6166" i="4"/>
  <x:c r="T6166" i="4"/>
  <x:c r="W6165" i="4"/>
  <x:c r="V6165" i="4"/>
  <x:c r="U6165" i="4"/>
  <x:c r="T6165" i="4"/>
  <x:c r="X6165" i="4" s="1"/>
  <x:c r="W6164" i="4"/>
  <x:c r="U6164" i="4"/>
  <x:c r="V6164" i="4"/>
  <x:c r="T6164" i="4"/>
  <x:c r="X6164" i="4" s="1"/>
  <x:c r="V6163" i="4"/>
  <x:c r="W6163" i="4"/>
  <x:c r="U6163" i="4"/>
  <x:c r="T6163" i="4"/>
  <x:c r="W6162" i="4"/>
  <x:c r="V6162" i="4"/>
  <x:c r="U6162" i="4"/>
  <x:c r="T6162" i="4"/>
  <x:c r="T6161" i="4"/>
  <x:c r="W6161" i="4"/>
  <x:c r="V6161" i="4"/>
  <x:c r="U6161" i="4"/>
  <x:c r="W6160" i="4"/>
  <x:c r="V6160" i="4"/>
  <x:c r="U6160" i="4"/>
  <x:c r="T6160" i="4"/>
  <x:c r="W6159" i="4"/>
  <x:c r="V6159" i="4"/>
  <x:c r="U6159" i="4"/>
  <x:c r="T6159" i="4"/>
  <x:c r="W6158" i="4"/>
  <x:c r="V6158" i="4"/>
  <x:c r="U6158" i="4"/>
  <x:c r="T6158" i="4"/>
  <x:c r="W6157" i="4"/>
  <x:c r="V6157" i="4"/>
  <x:c r="U6157" i="4"/>
  <x:c r="T6157" i="4"/>
  <x:c r="W6156" i="4"/>
  <x:c r="V6156" i="4"/>
  <x:c r="U6156" i="4"/>
  <x:c r="T6156" i="4"/>
  <x:c r="V6155" i="4"/>
  <x:c r="U6155" i="4"/>
  <x:c r="T6155" i="4"/>
  <x:c r="W6155" i="4"/>
  <x:c r="T6154" i="4"/>
  <x:c r="W6154" i="4"/>
  <x:c r="V6154" i="4"/>
  <x:c r="U6154" i="4"/>
  <x:c r="W6153" i="4"/>
  <x:c r="V6153" i="4"/>
  <x:c r="U6153" i="4"/>
  <x:c r="T6153" i="4"/>
  <x:c r="W6152" i="4"/>
  <x:c r="U6152" i="4"/>
  <x:c r="V6152" i="4"/>
  <x:c r="T6152" i="4"/>
  <x:c r="V6151" i="4"/>
  <x:c r="T6151" i="4"/>
  <x:c r="W6151" i="4"/>
  <x:c r="U6151" i="4"/>
  <x:c r="W6150" i="4"/>
  <x:c r="V6150" i="4"/>
  <x:c r="U6150" i="4"/>
  <x:c r="T6150" i="4"/>
  <x:c r="T6149" i="4"/>
  <x:c r="X6149" i="4" s="1"/>
  <x:c r="W6149" i="4"/>
  <x:c r="V6149" i="4"/>
  <x:c r="U6149" i="4"/>
  <x:c r="W6148" i="4"/>
  <x:c r="V6148" i="4"/>
  <x:c r="U6148" i="4"/>
  <x:c r="T6148" i="4"/>
  <x:c r="W6147" i="4"/>
  <x:c r="V6147" i="4"/>
  <x:c r="U6147" i="4"/>
  <x:c r="T6147" i="4"/>
  <x:c r="W6146" i="4"/>
  <x:c r="V6146" i="4"/>
  <x:c r="U6146" i="4"/>
  <x:c r="T6146" i="4"/>
  <x:c r="W6145" i="4"/>
  <x:c r="V6145" i="4"/>
  <x:c r="U6145" i="4"/>
  <x:c r="T6145" i="4"/>
  <x:c r="W6144" i="4"/>
  <x:c r="V6144" i="4"/>
  <x:c r="U6144" i="4"/>
  <x:c r="X6144" i="4" s="1"/>
  <x:c r="T6144" i="4"/>
  <x:c r="W6143" i="4"/>
  <x:c r="V6143" i="4"/>
  <x:c r="U6143" i="4"/>
  <x:c r="T6143" i="4"/>
  <x:c r="V6142" i="4"/>
  <x:c r="U6142" i="4"/>
  <x:c r="T6142" i="4"/>
  <x:c r="W6142" i="4"/>
  <x:c r="T6141" i="4"/>
  <x:c r="W6141" i="4"/>
  <x:c r="V6141" i="4"/>
  <x:c r="U6141" i="4"/>
  <x:c r="W6140" i="4"/>
  <x:c r="V6140" i="4"/>
  <x:c r="U6140" i="4"/>
  <x:c r="T6140" i="4"/>
  <x:c r="V6139" i="4"/>
  <x:c r="T6139" i="4"/>
  <x:c r="W6139" i="4"/>
  <x:c r="U6139" i="4"/>
  <x:c r="U6138" i="4"/>
  <x:c r="W6138" i="4"/>
  <x:c r="V6138" i="4"/>
  <x:c r="T6138" i="4"/>
  <x:c r="W6137" i="4"/>
  <x:c r="V6137" i="4"/>
  <x:c r="U6137" i="4"/>
  <x:c r="T6137" i="4"/>
  <x:c r="X6137" i="4" s="1"/>
  <x:c r="W6136" i="4"/>
  <x:c r="V6136" i="4"/>
  <x:c r="U6136" i="4"/>
  <x:c r="T6136" i="4"/>
  <x:c r="W6135" i="4"/>
  <x:c r="V6135" i="4"/>
  <x:c r="U6135" i="4"/>
  <x:c r="T6135" i="4"/>
  <x:c r="X6135" i="4" s="1"/>
  <x:c r="W6134" i="4"/>
  <x:c r="V6134" i="4"/>
  <x:c r="U6134" i="4"/>
  <x:c r="T6134" i="4"/>
  <x:c r="W6133" i="4"/>
  <x:c r="V6133" i="4"/>
  <x:c r="U6133" i="4"/>
  <x:c r="T6133" i="4"/>
  <x:c r="W6132" i="4"/>
  <x:c r="V6132" i="4"/>
  <x:c r="U6132" i="4"/>
  <x:c r="T6132" i="4"/>
  <x:c r="W6131" i="4"/>
  <x:c r="V6131" i="4"/>
  <x:c r="U6131" i="4"/>
  <x:c r="T6131" i="4"/>
  <x:c r="W6130" i="4"/>
  <x:c r="V6130" i="4"/>
  <x:c r="U6130" i="4"/>
  <x:c r="T6130" i="4"/>
  <x:c r="V6129" i="4"/>
  <x:c r="U6129" i="4"/>
  <x:c r="T6129" i="4"/>
  <x:c r="W6129" i="4"/>
  <x:c r="W6128" i="4"/>
  <x:c r="V6128" i="4"/>
  <x:c r="U6128" i="4"/>
  <x:c r="T6128" i="4"/>
  <x:c r="W6127" i="4"/>
  <x:c r="V6127" i="4"/>
  <x:c r="U6127" i="4"/>
  <x:c r="T6127" i="4"/>
  <x:c r="X6127" i="4" s="1"/>
  <x:c r="U6126" i="4"/>
  <x:c r="W6126" i="4"/>
  <x:c r="V6126" i="4"/>
  <x:c r="T6126" i="4"/>
  <x:c r="W6125" i="4"/>
  <x:c r="V6125" i="4"/>
  <x:c r="U6125" i="4"/>
  <x:c r="T6125" i="4"/>
  <x:c r="W6124" i="4"/>
  <x:c r="V6124" i="4"/>
  <x:c r="U6124" i="4"/>
  <x:c r="T6124" i="4"/>
  <x:c r="W6123" i="4"/>
  <x:c r="V6123" i="4"/>
  <x:c r="U6123" i="4"/>
  <x:c r="T6123" i="4"/>
  <x:c r="W6122" i="4"/>
  <x:c r="V6122" i="4"/>
  <x:c r="U6122" i="4"/>
  <x:c r="T6122" i="4"/>
  <x:c r="W6121" i="4"/>
  <x:c r="V6121" i="4"/>
  <x:c r="U6121" i="4"/>
  <x:c r="T6121" i="4"/>
  <x:c r="W6120" i="4"/>
  <x:c r="V6120" i="4"/>
  <x:c r="U6120" i="4"/>
  <x:c r="T6120" i="4"/>
  <x:c r="X6120" i="4" s="1"/>
  <x:c r="W6119" i="4"/>
  <x:c r="V6119" i="4"/>
  <x:c r="U6119" i="4"/>
  <x:c r="T6119" i="4"/>
  <x:c r="W6118" i="4"/>
  <x:c r="V6118" i="4"/>
  <x:c r="U6118" i="4"/>
  <x:c r="T6118" i="4"/>
  <x:c r="X6118" i="4" s="1"/>
  <x:c r="X6117" i="4"/>
  <x:c r="V6117" i="4"/>
  <x:c r="U6117" i="4"/>
  <x:c r="T6117" i="4"/>
  <x:c r="W6117" i="4"/>
  <x:c r="W6116" i="4"/>
  <x:c r="U6116" i="4"/>
  <x:c r="T6116" i="4"/>
  <x:c r="X6116" i="4" s="1"/>
  <x:c r="V6116" i="4"/>
  <x:c r="W6115" i="4"/>
  <x:c r="V6115" i="4"/>
  <x:c r="U6115" i="4"/>
  <x:c r="T6115" i="4"/>
  <x:c r="U6114" i="4"/>
  <x:c r="W6114" i="4"/>
  <x:c r="V6114" i="4"/>
  <x:c r="T6114" i="4"/>
  <x:c r="T6113" i="4"/>
  <x:c r="W6113" i="4"/>
  <x:c r="V6113" i="4"/>
  <x:c r="U6113" i="4"/>
  <x:c r="W6112" i="4"/>
  <x:c r="V6112" i="4"/>
  <x:c r="U6112" i="4"/>
  <x:c r="T6112" i="4"/>
  <x:c r="X6112" i="4" s="1"/>
  <x:c r="W6111" i="4"/>
  <x:c r="V6111" i="4"/>
  <x:c r="U6111" i="4"/>
  <x:c r="T6111" i="4"/>
  <x:c r="W6110" i="4"/>
  <x:c r="V6110" i="4"/>
  <x:c r="U6110" i="4"/>
  <x:c r="T6110" i="4"/>
  <x:c r="W6109" i="4"/>
  <x:c r="V6109" i="4"/>
  <x:c r="U6109" i="4"/>
  <x:c r="T6109" i="4"/>
  <x:c r="V6108" i="4"/>
  <x:c r="U6108" i="4"/>
  <x:c r="W6108" i="4"/>
  <x:c r="T6108" i="4"/>
  <x:c r="W6107" i="4"/>
  <x:c r="V6107" i="4"/>
  <x:c r="U6107" i="4"/>
  <x:c r="T6107" i="4"/>
  <x:c r="W6106" i="4"/>
  <x:c r="V6106" i="4"/>
  <x:c r="U6106" i="4"/>
  <x:c r="T6106" i="4"/>
  <x:c r="V6105" i="4"/>
  <x:c r="U6105" i="4"/>
  <x:c r="W6105" i="4"/>
  <x:c r="T6105" i="4"/>
  <x:c r="W6104" i="4"/>
  <x:c r="U6104" i="4"/>
  <x:c r="T6104" i="4"/>
  <x:c r="V6104" i="4"/>
  <x:c r="W6103" i="4"/>
  <x:c r="V6103" i="4"/>
  <x:c r="U6103" i="4"/>
  <x:c r="T6103" i="4"/>
  <x:c r="W6102" i="4"/>
  <x:c r="V6102" i="4"/>
  <x:c r="U6102" i="4"/>
  <x:c r="T6102" i="4"/>
  <x:c r="T6101" i="4"/>
  <x:c r="X6101" i="4" s="1"/>
  <x:c r="W6101" i="4"/>
  <x:c r="V6101" i="4"/>
  <x:c r="U6101" i="4"/>
  <x:c r="W6100" i="4"/>
  <x:c r="V6100" i="4"/>
  <x:c r="U6100" i="4"/>
  <x:c r="T6100" i="4"/>
  <x:c r="X6100" i="4" s="1"/>
  <x:c r="V6099" i="4"/>
  <x:c r="W6099" i="4"/>
  <x:c r="U6099" i="4"/>
  <x:c r="T6099" i="4"/>
  <x:c r="W6098" i="4"/>
  <x:c r="V6098" i="4"/>
  <x:c r="U6098" i="4"/>
  <x:c r="T6098" i="4"/>
  <x:c r="V6097" i="4"/>
  <x:c r="W6097" i="4"/>
  <x:c r="U6097" i="4"/>
  <x:c r="T6097" i="4"/>
  <x:c r="W6096" i="4"/>
  <x:c r="X6096" i="4" s="1"/>
  <x:c r="V6096" i="4"/>
  <x:c r="U6096" i="4"/>
  <x:c r="T6096" i="4"/>
  <x:c r="V6095" i="4"/>
  <x:c r="U6095" i="4"/>
  <x:c r="T6095" i="4"/>
  <x:c r="W6095" i="4"/>
  <x:c r="T6094" i="4"/>
  <x:c r="W6094" i="4"/>
  <x:c r="V6094" i="4"/>
  <x:c r="U6094" i="4"/>
  <x:c r="W6093" i="4"/>
  <x:c r="V6093" i="4"/>
  <x:c r="U6093" i="4"/>
  <x:c r="T6093" i="4"/>
  <x:c r="W6092" i="4"/>
  <x:c r="U6092" i="4"/>
  <x:c r="V6092" i="4"/>
  <x:c r="T6092" i="4"/>
  <x:c r="V6091" i="4"/>
  <x:c r="T6091" i="4"/>
  <x:c r="W6091" i="4"/>
  <x:c r="U6091" i="4"/>
  <x:c r="W6090" i="4"/>
  <x:c r="V6090" i="4"/>
  <x:c r="U6090" i="4"/>
  <x:c r="T6090" i="4"/>
  <x:c r="T6089" i="4"/>
  <x:c r="X6089" i="4" s="1"/>
  <x:c r="W6089" i="4"/>
  <x:c r="V6089" i="4"/>
  <x:c r="U6089" i="4"/>
  <x:c r="W6088" i="4"/>
  <x:c r="V6088" i="4"/>
  <x:c r="U6088" i="4"/>
  <x:c r="T6088" i="4"/>
  <x:c r="V6087" i="4"/>
  <x:c r="W6087" i="4"/>
  <x:c r="U6087" i="4"/>
  <x:c r="T6087" i="4"/>
  <x:c r="X6087" i="4" s="1"/>
  <x:c r="W6086" i="4"/>
  <x:c r="V6086" i="4"/>
  <x:c r="U6086" i="4"/>
  <x:c r="T6086" i="4"/>
  <x:c r="W6085" i="4"/>
  <x:c r="V6085" i="4"/>
  <x:c r="U6085" i="4"/>
  <x:c r="T6085" i="4"/>
  <x:c r="W6084" i="4"/>
  <x:c r="V6084" i="4"/>
  <x:c r="U6084" i="4"/>
  <x:c r="T6084" i="4"/>
  <x:c r="W6083" i="4"/>
  <x:c r="V6083" i="4"/>
  <x:c r="U6083" i="4"/>
  <x:c r="T6083" i="4"/>
  <x:c r="V6082" i="4"/>
  <x:c r="U6082" i="4"/>
  <x:c r="T6082" i="4"/>
  <x:c r="X6082" i="4" s="1"/>
  <x:c r="W6082" i="4"/>
  <x:c r="W6081" i="4"/>
  <x:c r="V6081" i="4"/>
  <x:c r="U6081" i="4"/>
  <x:c r="X6081" i="4" s="1"/>
  <x:c r="T6081" i="4"/>
  <x:c r="W6080" i="4"/>
  <x:c r="V6080" i="4"/>
  <x:c r="U6080" i="4"/>
  <x:c r="T6080" i="4"/>
  <x:c r="V6079" i="4"/>
  <x:c r="T6079" i="4"/>
  <x:c r="W6079" i="4"/>
  <x:c r="U6079" i="4"/>
  <x:c r="W6078" i="4"/>
  <x:c r="V6078" i="4"/>
  <x:c r="U6078" i="4"/>
  <x:c r="T6078" i="4"/>
  <x:c r="W6077" i="4"/>
  <x:c r="V6077" i="4"/>
  <x:c r="U6077" i="4"/>
  <x:c r="T6077" i="4"/>
  <x:c r="W6076" i="4"/>
  <x:c r="V6076" i="4"/>
  <x:c r="U6076" i="4"/>
  <x:c r="T6076" i="4"/>
  <x:c r="W6075" i="4"/>
  <x:c r="V6075" i="4"/>
  <x:c r="U6075" i="4"/>
  <x:c r="T6075" i="4"/>
  <x:c r="W6074" i="4"/>
  <x:c r="V6074" i="4"/>
  <x:c r="U6074" i="4"/>
  <x:c r="T6074" i="4"/>
  <x:c r="W6073" i="4"/>
  <x:c r="V6073" i="4"/>
  <x:c r="U6073" i="4"/>
  <x:c r="T6073" i="4"/>
  <x:c r="W6072" i="4"/>
  <x:c r="V6072" i="4"/>
  <x:c r="U6072" i="4"/>
  <x:c r="T6072" i="4"/>
  <x:c r="W6071" i="4"/>
  <x:c r="V6071" i="4"/>
  <x:c r="U6071" i="4"/>
  <x:c r="T6071" i="4"/>
  <x:c r="W6070" i="4"/>
  <x:c r="V6070" i="4"/>
  <x:c r="U6070" i="4"/>
  <x:c r="T6070" i="4"/>
  <x:c r="U6069" i="4"/>
  <x:c r="T6069" i="4"/>
  <x:c r="X6069" i="4" s="1"/>
  <x:c r="W6069" i="4"/>
  <x:c r="V6069" i="4"/>
  <x:c r="W6068" i="4"/>
  <x:c r="V6068" i="4"/>
  <x:c r="U6068" i="4"/>
  <x:c r="T6068" i="4"/>
  <x:c r="T6067" i="4"/>
  <x:c r="W6067" i="4"/>
  <x:c r="V6067" i="4"/>
  <x:c r="U6067" i="4"/>
  <x:c r="W6066" i="4"/>
  <x:c r="V6066" i="4"/>
  <x:c r="U6066" i="4"/>
  <x:c r="T6066" i="4"/>
  <x:c r="W6065" i="4"/>
  <x:c r="V6065" i="4"/>
  <x:c r="U6065" i="4"/>
  <x:c r="T6065" i="4"/>
  <x:c r="W6064" i="4"/>
  <x:c r="V6064" i="4"/>
  <x:c r="U6064" i="4"/>
  <x:c r="T6064" i="4"/>
  <x:c r="W6063" i="4"/>
  <x:c r="V6063" i="4"/>
  <x:c r="U6063" i="4"/>
  <x:c r="T6063" i="4"/>
  <x:c r="W6062" i="4"/>
  <x:c r="V6062" i="4"/>
  <x:c r="U6062" i="4"/>
  <x:c r="T6062" i="4"/>
  <x:c r="W6061" i="4"/>
  <x:c r="V6061" i="4"/>
  <x:c r="U6061" i="4"/>
  <x:c r="T6061" i="4"/>
  <x:c r="W6060" i="4"/>
  <x:c r="V6060" i="4"/>
  <x:c r="U6060" i="4"/>
  <x:c r="T6060" i="4"/>
  <x:c r="W6059" i="4"/>
  <x:c r="V6059" i="4"/>
  <x:c r="U6059" i="4"/>
  <x:c r="T6059" i="4"/>
  <x:c r="W6058" i="4"/>
  <x:c r="V6058" i="4"/>
  <x:c r="U6058" i="4"/>
  <x:c r="T6058" i="4"/>
  <x:c r="U6057" i="4"/>
  <x:c r="T6057" i="4"/>
  <x:c r="W6057" i="4"/>
  <x:c r="V6057" i="4"/>
  <x:c r="W6056" i="4"/>
  <x:c r="V6056" i="4"/>
  <x:c r="U6056" i="4"/>
  <x:c r="T6056" i="4"/>
  <x:c r="T6055" i="4"/>
  <x:c r="W6055" i="4"/>
  <x:c r="V6055" i="4"/>
  <x:c r="U6055" i="4"/>
  <x:c r="W6054" i="4"/>
  <x:c r="V6054" i="4"/>
  <x:c r="U6054" i="4"/>
  <x:c r="T6054" i="4"/>
  <x:c r="W6053" i="4"/>
  <x:c r="V6053" i="4"/>
  <x:c r="U6053" i="4"/>
  <x:c r="T6053" i="4"/>
  <x:c r="W6052" i="4"/>
  <x:c r="V6052" i="4"/>
  <x:c r="U6052" i="4"/>
  <x:c r="T6052" i="4"/>
  <x:c r="W6051" i="4"/>
  <x:c r="V6051" i="4"/>
  <x:c r="U6051" i="4"/>
  <x:c r="T6051" i="4"/>
  <x:c r="W6050" i="4"/>
  <x:c r="V6050" i="4"/>
  <x:c r="U6050" i="4"/>
  <x:c r="T6050" i="4"/>
  <x:c r="W6049" i="4"/>
  <x:c r="V6049" i="4"/>
  <x:c r="U6049" i="4"/>
  <x:c r="T6049" i="4"/>
  <x:c r="W6048" i="4"/>
  <x:c r="V6048" i="4"/>
  <x:c r="U6048" i="4"/>
  <x:c r="T6048" i="4"/>
  <x:c r="W6047" i="4"/>
  <x:c r="V6047" i="4"/>
  <x:c r="U6047" i="4"/>
  <x:c r="T6047" i="4"/>
  <x:c r="V6046" i="4"/>
  <x:c r="U6046" i="4"/>
  <x:c r="T6046" i="4"/>
  <x:c r="X6046" i="4" s="1"/>
  <x:c r="W6046" i="4"/>
  <x:c r="W6045" i="4"/>
  <x:c r="V6045" i="4"/>
  <x:c r="U6045" i="4"/>
  <x:c r="T6045" i="4"/>
  <x:c r="W6044" i="4"/>
  <x:c r="V6044" i="4"/>
  <x:c r="U6044" i="4"/>
  <x:c r="T6044" i="4"/>
  <x:c r="T6043" i="4"/>
  <x:c r="W6043" i="4"/>
  <x:c r="V6043" i="4"/>
  <x:c r="U6043" i="4"/>
  <x:c r="W6042" i="4"/>
  <x:c r="V6042" i="4"/>
  <x:c r="U6042" i="4"/>
  <x:c r="T6042" i="4"/>
  <x:c r="T6041" i="4"/>
  <x:c r="X6041" i="4" s="1"/>
  <x:c r="W6041" i="4"/>
  <x:c r="V6041" i="4"/>
  <x:c r="U6041" i="4"/>
  <x:c r="W6040" i="4"/>
  <x:c r="V6040" i="4"/>
  <x:c r="U6040" i="4"/>
  <x:c r="T6040" i="4"/>
  <x:c r="W6039" i="4"/>
  <x:c r="V6039" i="4"/>
  <x:c r="U6039" i="4"/>
  <x:c r="T6039" i="4"/>
  <x:c r="W6038" i="4"/>
  <x:c r="V6038" i="4"/>
  <x:c r="U6038" i="4"/>
  <x:c r="T6038" i="4"/>
  <x:c r="W6037" i="4"/>
  <x:c r="V6037" i="4"/>
  <x:c r="U6037" i="4"/>
  <x:c r="T6037" i="4"/>
  <x:c r="W6036" i="4"/>
  <x:c r="V6036" i="4"/>
  <x:c r="U6036" i="4"/>
  <x:c r="T6036" i="4"/>
  <x:c r="W6035" i="4"/>
  <x:c r="V6035" i="4"/>
  <x:c r="U6035" i="4"/>
  <x:c r="T6035" i="4"/>
  <x:c r="X6035" i="4" s="1"/>
  <x:c r="W6034" i="4"/>
  <x:c r="V6034" i="4"/>
  <x:c r="U6034" i="4"/>
  <x:c r="T6034" i="4"/>
  <x:c r="U6033" i="4"/>
  <x:c r="T6033" i="4"/>
  <x:c r="W6033" i="4"/>
  <x:c r="V6033" i="4"/>
  <x:c r="W6032" i="4"/>
  <x:c r="V6032" i="4"/>
  <x:c r="U6032" i="4"/>
  <x:c r="T6032" i="4"/>
  <x:c r="X6032" i="4" s="1"/>
  <x:c r="V6031" i="4"/>
  <x:c r="T6031" i="4"/>
  <x:c r="W6031" i="4"/>
  <x:c r="U6031" i="4"/>
  <x:c r="W6030" i="4"/>
  <x:c r="V6030" i="4"/>
  <x:c r="U6030" i="4"/>
  <x:c r="T6030" i="4"/>
  <x:c r="W6029" i="4"/>
  <x:c r="V6029" i="4"/>
  <x:c r="U6029" i="4"/>
  <x:c r="T6029" i="4"/>
  <x:c r="X6029" i="4" s="1"/>
  <x:c r="W6028" i="4"/>
  <x:c r="V6028" i="4"/>
  <x:c r="U6028" i="4"/>
  <x:c r="T6028" i="4"/>
  <x:c r="V6027" i="4"/>
  <x:c r="W6027" i="4"/>
  <x:c r="U6027" i="4"/>
  <x:c r="T6027" i="4"/>
  <x:c r="U6026" i="4"/>
  <x:c r="W6026" i="4"/>
  <x:c r="V6026" i="4"/>
  <x:c r="T6026" i="4"/>
  <x:c r="W6025" i="4"/>
  <x:c r="V6025" i="4"/>
  <x:c r="U6025" i="4"/>
  <x:c r="T6025" i="4"/>
  <x:c r="W6024" i="4"/>
  <x:c r="V6024" i="4"/>
  <x:c r="U6024" i="4"/>
  <x:c r="T6024" i="4"/>
  <x:c r="W6023" i="4"/>
  <x:c r="V6023" i="4"/>
  <x:c r="U6023" i="4"/>
  <x:c r="T6023" i="4"/>
  <x:c r="U6022" i="4"/>
  <x:c r="T6022" i="4"/>
  <x:c r="W6022" i="4"/>
  <x:c r="V6022" i="4"/>
  <x:c r="T6021" i="4"/>
  <x:c r="W6021" i="4"/>
  <x:c r="V6021" i="4"/>
  <x:c r="U6021" i="4"/>
  <x:c r="W6020" i="4"/>
  <x:c r="V6020" i="4"/>
  <x:c r="U6020" i="4"/>
  <x:c r="T6020" i="4"/>
  <x:c r="V6019" i="4"/>
  <x:c r="W6019" i="4"/>
  <x:c r="U6019" i="4"/>
  <x:c r="T6019" i="4"/>
  <x:c r="W6018" i="4"/>
  <x:c r="V6018" i="4"/>
  <x:c r="U6018" i="4"/>
  <x:c r="T6018" i="4"/>
  <x:c r="W6017" i="4"/>
  <x:c r="V6017" i="4"/>
  <x:c r="U6017" i="4"/>
  <x:c r="T6017" i="4"/>
  <x:c r="X6017" i="4" s="1"/>
  <x:c r="W6016" i="4"/>
  <x:c r="V6016" i="4"/>
  <x:c r="U6016" i="4"/>
  <x:c r="T6016" i="4"/>
  <x:c r="W6015" i="4"/>
  <x:c r="V6015" i="4"/>
  <x:c r="U6015" i="4"/>
  <x:c r="T6015" i="4"/>
  <x:c r="W6014" i="4"/>
  <x:c r="U6014" i="4"/>
  <x:c r="V6014" i="4"/>
  <x:c r="T6014" i="4"/>
  <x:c r="W6013" i="4"/>
  <x:c r="V6013" i="4"/>
  <x:c r="U6013" i="4"/>
  <x:c r="X6013" i="4" s="1"/>
  <x:c r="T6013" i="4"/>
  <x:c r="V6012" i="4"/>
  <x:c r="U6012" i="4"/>
  <x:c r="T6012" i="4"/>
  <x:c r="W6012" i="4"/>
  <x:c r="T6011" i="4"/>
  <x:c r="W6011" i="4"/>
  <x:c r="V6011" i="4"/>
  <x:c r="U6011" i="4"/>
  <x:c r="W6010" i="4"/>
  <x:c r="V6010" i="4"/>
  <x:c r="U6010" i="4"/>
  <x:c r="T6010" i="4"/>
  <x:c r="V6009" i="4"/>
  <x:c r="W6009" i="4"/>
  <x:c r="U6009" i="4"/>
  <x:c r="T6009" i="4"/>
  <x:c r="V6008" i="4"/>
  <x:c r="T6008" i="4"/>
  <x:c r="W6008" i="4"/>
  <x:c r="U6008" i="4"/>
  <x:c r="W6007" i="4"/>
  <x:c r="V6007" i="4"/>
  <x:c r="U6007" i="4"/>
  <x:c r="T6007" i="4"/>
  <x:c r="U6006" i="4"/>
  <x:c r="T6006" i="4"/>
  <x:c r="W6006" i="4"/>
  <x:c r="V6006" i="4"/>
  <x:c r="T6005" i="4"/>
  <x:c r="W6005" i="4"/>
  <x:c r="V6005" i="4"/>
  <x:c r="U6005" i="4"/>
  <x:c r="W6004" i="4"/>
  <x:c r="V6004" i="4"/>
  <x:c r="U6004" i="4"/>
  <x:c r="T6004" i="4"/>
  <x:c r="W6003" i="4"/>
  <x:c r="X6003" i="4" s="1"/>
  <x:c r="V6003" i="4"/>
  <x:c r="U6003" i="4"/>
  <x:c r="T6003" i="4"/>
  <x:c r="V6002" i="4"/>
  <x:c r="U6002" i="4"/>
  <x:c r="W6002" i="4"/>
  <x:c r="T6002" i="4"/>
  <x:c r="W6001" i="4"/>
  <x:c r="V6001" i="4"/>
  <x:c r="U6001" i="4"/>
  <x:c r="T6001" i="4"/>
  <x:c r="W6000" i="4"/>
  <x:c r="V6000" i="4"/>
  <x:c r="U6000" i="4"/>
  <x:c r="X6000" i="4" s="1"/>
  <x:c r="T6000" i="4"/>
  <x:c r="W5999" i="4"/>
  <x:c r="V5999" i="4"/>
  <x:c r="U5999" i="4"/>
  <x:c r="T5999" i="4"/>
  <x:c r="V5998" i="4"/>
  <x:c r="U5998" i="4"/>
  <x:c r="T5998" i="4"/>
  <x:c r="W5998" i="4"/>
  <x:c r="T5997" i="4"/>
  <x:c r="W5997" i="4"/>
  <x:c r="V5997" i="4"/>
  <x:c r="U5997" i="4"/>
  <x:c r="X5997" i="4" s="1"/>
  <x:c r="W5996" i="4"/>
  <x:c r="V5996" i="4"/>
  <x:c r="U5996" i="4"/>
  <x:c r="T5996" i="4"/>
  <x:c r="V5995" i="4"/>
  <x:c r="U5995" i="4"/>
  <x:c r="T5995" i="4"/>
  <x:c r="W5995" i="4"/>
  <x:c r="T5994" i="4"/>
  <x:c r="W5994" i="4"/>
  <x:c r="V5994" i="4"/>
  <x:c r="U5994" i="4"/>
  <x:c r="W5993" i="4"/>
  <x:c r="V5993" i="4"/>
  <x:c r="U5993" i="4"/>
  <x:c r="T5993" i="4"/>
  <x:c r="X5993" i="4" s="1"/>
  <x:c r="X5992" i="4"/>
  <x:c r="W5992" i="4"/>
  <x:c r="V5992" i="4"/>
  <x:c r="U5992" i="4"/>
  <x:c r="T5992" i="4"/>
  <x:c r="W5991" i="4"/>
  <x:c r="V5991" i="4"/>
  <x:c r="U5991" i="4"/>
  <x:c r="T5991" i="4"/>
  <x:c r="W5990" i="4"/>
  <x:c r="V5990" i="4"/>
  <x:c r="U5990" i="4"/>
  <x:c r="X5990" i="4" s="1"/>
  <x:c r="T5990" i="4"/>
  <x:c r="W5989" i="4"/>
  <x:c r="V5989" i="4"/>
  <x:c r="T5989" i="4"/>
  <x:c r="U5989" i="4"/>
  <x:c r="V5988" i="4"/>
  <x:c r="U5988" i="4"/>
  <x:c r="W5988" i="4"/>
  <x:c r="T5988" i="4"/>
  <x:c r="W5987" i="4"/>
  <x:c r="V5987" i="4"/>
  <x:c r="U5987" i="4"/>
  <x:c r="T5987" i="4"/>
  <x:c r="W5986" i="4"/>
  <x:c r="V5986" i="4"/>
  <x:c r="U5986" i="4"/>
  <x:c r="T5986" i="4"/>
  <x:c r="W5985" i="4"/>
  <x:c r="V5985" i="4"/>
  <x:c r="T5985" i="4"/>
  <x:c r="U5985" i="4"/>
  <x:c r="V5984" i="4"/>
  <x:c r="U5984" i="4"/>
  <x:c r="T5984" i="4"/>
  <x:c r="W5984" i="4"/>
  <x:c r="W5983" i="4"/>
  <x:c r="V5983" i="4"/>
  <x:c r="U5983" i="4"/>
  <x:c r="T5983" i="4"/>
  <x:c r="W5982" i="4"/>
  <x:c r="V5982" i="4"/>
  <x:c r="U5982" i="4"/>
  <x:c r="T5982" i="4"/>
  <x:c r="W5981" i="4"/>
  <x:c r="V5981" i="4"/>
  <x:c r="U5981" i="4"/>
  <x:c r="T5981" i="4"/>
  <x:c r="W5980" i="4"/>
  <x:c r="X5980" i="4" s="1"/>
  <x:c r="V5980" i="4"/>
  <x:c r="U5980" i="4"/>
  <x:c r="T5980" i="4"/>
  <x:c r="V5979" i="4"/>
  <x:c r="W5979" i="4"/>
  <x:c r="U5979" i="4"/>
  <x:c r="T5979" i="4"/>
  <x:c r="W5978" i="4"/>
  <x:c r="V5978" i="4"/>
  <x:c r="U5978" i="4"/>
  <x:c r="T5978" i="4"/>
  <x:c r="W5977" i="4"/>
  <x:c r="V5977" i="4"/>
  <x:c r="U5977" i="4"/>
  <x:c r="T5977" i="4"/>
  <x:c r="W5976" i="4"/>
  <x:c r="V5976" i="4"/>
  <x:c r="U5976" i="4"/>
  <x:c r="T5976" i="4"/>
  <x:c r="T5975" i="4"/>
  <x:c r="W5975" i="4"/>
  <x:c r="V5975" i="4"/>
  <x:c r="X5975" i="4" s="1"/>
  <x:c r="U5975" i="4"/>
  <x:c r="W5974" i="4"/>
  <x:c r="V5974" i="4"/>
  <x:c r="U5974" i="4"/>
  <x:c r="T5974" i="4"/>
  <x:c r="W5973" i="4"/>
  <x:c r="V5973" i="4"/>
  <x:c r="U5973" i="4"/>
  <x:c r="T5973" i="4"/>
  <x:c r="X5973" i="4" s="1"/>
  <x:c r="V5972" i="4"/>
  <x:c r="U5972" i="4"/>
  <x:c r="T5972" i="4"/>
  <x:c r="W5972" i="4"/>
  <x:c r="V5971" i="4"/>
  <x:c r="W5971" i="4"/>
  <x:c r="U5971" i="4"/>
  <x:c r="T5971" i="4"/>
  <x:c r="W5970" i="4"/>
  <x:c r="V5970" i="4"/>
  <x:c r="U5970" i="4"/>
  <x:c r="T5970" i="4"/>
  <x:c r="T5969" i="4"/>
  <x:c r="X5969" i="4" s="1"/>
  <x:c r="W5969" i="4"/>
  <x:c r="V5969" i="4"/>
  <x:c r="U5969" i="4"/>
  <x:c r="W5968" i="4"/>
  <x:c r="V5968" i="4"/>
  <x:c r="U5968" i="4"/>
  <x:c r="T5968" i="4"/>
  <x:c r="W5967" i="4"/>
  <x:c r="V5967" i="4"/>
  <x:c r="U5967" i="4"/>
  <x:c r="T5967" i="4"/>
  <x:c r="W5966" i="4"/>
  <x:c r="V5966" i="4"/>
  <x:c r="U5966" i="4"/>
  <x:c r="T5966" i="4"/>
  <x:c r="W5965" i="4"/>
  <x:c r="V5965" i="4"/>
  <x:c r="U5965" i="4"/>
  <x:c r="T5965" i="4"/>
  <x:c r="W5964" i="4"/>
  <x:c r="V5964" i="4"/>
  <x:c r="U5964" i="4"/>
  <x:c r="T5964" i="4"/>
  <x:c r="W5963" i="4"/>
  <x:c r="V5963" i="4"/>
  <x:c r="U5963" i="4"/>
  <x:c r="T5963" i="4"/>
  <x:c r="V5962" i="4"/>
  <x:c r="U5962" i="4"/>
  <x:c r="T5962" i="4"/>
  <x:c r="W5962" i="4"/>
  <x:c r="T5961" i="4"/>
  <x:c r="W5961" i="4"/>
  <x:c r="V5961" i="4"/>
  <x:c r="U5961" i="4"/>
  <x:c r="W5960" i="4"/>
  <x:c r="V5960" i="4"/>
  <x:c r="U5960" i="4"/>
  <x:c r="T5960" i="4"/>
  <x:c r="W5959" i="4"/>
  <x:c r="V5959" i="4"/>
  <x:c r="U5959" i="4"/>
  <x:c r="T5959" i="4"/>
  <x:c r="W5958" i="4"/>
  <x:c r="V5958" i="4"/>
  <x:c r="U5958" i="4"/>
  <x:c r="T5958" i="4"/>
  <x:c r="X5957" i="4"/>
  <x:c r="T5957" i="4"/>
  <x:c r="W5957" i="4"/>
  <x:c r="V5957" i="4"/>
  <x:c r="U5957" i="4"/>
  <x:c r="W5956" i="4"/>
  <x:c r="V5956" i="4"/>
  <x:c r="U5956" i="4"/>
  <x:c r="T5956" i="4"/>
  <x:c r="W5955" i="4"/>
  <x:c r="X5955" i="4" s="1"/>
  <x:c r="V5955" i="4"/>
  <x:c r="U5955" i="4"/>
  <x:c r="T5955" i="4"/>
  <x:c r="W5954" i="4"/>
  <x:c r="V5954" i="4"/>
  <x:c r="U5954" i="4"/>
  <x:c r="X5954" i="4" s="1"/>
  <x:c r="T5954" i="4"/>
  <x:c r="W5953" i="4"/>
  <x:c r="V5953" i="4"/>
  <x:c r="U5953" i="4"/>
  <x:c r="T5953" i="4"/>
  <x:c r="V5952" i="4"/>
  <x:c r="U5952" i="4"/>
  <x:c r="T5952" i="4"/>
  <x:c r="W5952" i="4"/>
  <x:c r="T5951" i="4"/>
  <x:c r="W5951" i="4"/>
  <x:c r="V5951" i="4"/>
  <x:c r="U5951" i="4"/>
  <x:c r="W5950" i="4"/>
  <x:c r="V5950" i="4"/>
  <x:c r="U5950" i="4"/>
  <x:c r="T5950" i="4"/>
  <x:c r="U5949" i="4"/>
  <x:c r="X5949" i="4" s="1"/>
  <x:c r="T5949" i="4"/>
  <x:c r="W5949" i="4"/>
  <x:c r="V5949" i="4"/>
  <x:c r="W5948" i="4"/>
  <x:c r="V5948" i="4"/>
  <x:c r="U5948" i="4"/>
  <x:c r="T5948" i="4"/>
  <x:c r="W5947" i="4"/>
  <x:c r="V5947" i="4"/>
  <x:c r="U5947" i="4"/>
  <x:c r="T5947" i="4"/>
  <x:c r="U5946" i="4"/>
  <x:c r="T5946" i="4"/>
  <x:c r="W5946" i="4"/>
  <x:c r="V5946" i="4"/>
  <x:c r="T5945" i="4"/>
  <x:c r="W5945" i="4"/>
  <x:c r="V5945" i="4"/>
  <x:c r="U5945" i="4"/>
  <x:c r="W5944" i="4"/>
  <x:c r="V5944" i="4"/>
  <x:c r="U5944" i="4"/>
  <x:c r="T5944" i="4"/>
  <x:c r="X5944" i="4" s="1"/>
  <x:c r="X5943" i="4"/>
  <x:c r="V5943" i="4"/>
  <x:c r="W5943" i="4"/>
  <x:c r="U5943" i="4"/>
  <x:c r="T5943" i="4"/>
  <x:c r="V5942" i="4"/>
  <x:c r="W5942" i="4"/>
  <x:c r="U5942" i="4"/>
  <x:c r="T5942" i="4"/>
  <x:c r="W5941" i="4"/>
  <x:c r="V5941" i="4"/>
  <x:c r="U5941" i="4"/>
  <x:c r="T5941" i="4"/>
  <x:c r="W5940" i="4"/>
  <x:c r="V5940" i="4"/>
  <x:c r="U5940" i="4"/>
  <x:c r="T5940" i="4"/>
  <x:c r="V5939" i="4"/>
  <x:c r="U5939" i="4"/>
  <x:c r="T5939" i="4"/>
  <x:c r="X5939" i="4" s="1"/>
  <x:c r="W5939" i="4"/>
  <x:c r="W5938" i="4"/>
  <x:c r="V5938" i="4"/>
  <x:c r="X5938" i="4" s="1"/>
  <x:c r="U5938" i="4"/>
  <x:c r="T5938" i="4"/>
  <x:c r="W5937" i="4"/>
  <x:c r="V5937" i="4"/>
  <x:c r="U5937" i="4"/>
  <x:c r="T5937" i="4"/>
  <x:c r="W5936" i="4"/>
  <x:c r="V5936" i="4"/>
  <x:c r="U5936" i="4"/>
  <x:c r="T5936" i="4"/>
  <x:c r="V5935" i="4"/>
  <x:c r="U5935" i="4"/>
  <x:c r="T5935" i="4"/>
  <x:c r="W5935" i="4"/>
  <x:c r="W5934" i="4"/>
  <x:c r="V5934" i="4"/>
  <x:c r="U5934" i="4"/>
  <x:c r="T5934" i="4"/>
  <x:c r="W5933" i="4"/>
  <x:c r="V5933" i="4"/>
  <x:c r="U5933" i="4"/>
  <x:c r="T5933" i="4"/>
  <x:c r="W5932" i="4"/>
  <x:c r="V5932" i="4"/>
  <x:c r="U5932" i="4"/>
  <x:c r="T5932" i="4"/>
  <x:c r="W5931" i="4"/>
  <x:c r="V5931" i="4"/>
  <x:c r="U5931" i="4"/>
  <x:c r="T5931" i="4"/>
  <x:c r="W5930" i="4"/>
  <x:c r="U5930" i="4"/>
  <x:c r="V5930" i="4"/>
  <x:c r="T5930" i="4"/>
  <x:c r="W5929" i="4"/>
  <x:c r="V5929" i="4"/>
  <x:c r="U5929" i="4"/>
  <x:c r="T5929" i="4"/>
  <x:c r="X5929" i="4" s="1"/>
  <x:c r="W5928" i="4"/>
  <x:c r="V5928" i="4"/>
  <x:c r="U5928" i="4"/>
  <x:c r="T5928" i="4"/>
  <x:c r="W5927" i="4"/>
  <x:c r="V5927" i="4"/>
  <x:c r="X5927" i="4" s="1"/>
  <x:c r="U5927" i="4"/>
  <x:c r="T5927" i="4"/>
  <x:c r="V5926" i="4"/>
  <x:c r="U5926" i="4"/>
  <x:c r="T5926" i="4"/>
  <x:c r="W5926" i="4"/>
  <x:c r="T5925" i="4"/>
  <x:c r="W5925" i="4"/>
  <x:c r="V5925" i="4"/>
  <x:c r="U5925" i="4"/>
  <x:c r="W5924" i="4"/>
  <x:c r="V5924" i="4"/>
  <x:c r="U5924" i="4"/>
  <x:c r="T5924" i="4"/>
  <x:c r="T5923" i="4"/>
  <x:c r="W5923" i="4"/>
  <x:c r="V5923" i="4"/>
  <x:c r="U5923" i="4"/>
  <x:c r="T5922" i="4"/>
  <x:c r="W5922" i="4"/>
  <x:c r="V5922" i="4"/>
  <x:c r="U5922" i="4"/>
  <x:c r="W5921" i="4"/>
  <x:c r="V5921" i="4"/>
  <x:c r="U5921" i="4"/>
  <x:c r="T5921" i="4"/>
  <x:c r="W5920" i="4"/>
  <x:c r="U5920" i="4"/>
  <x:c r="X5920" i="4" s="1"/>
  <x:c r="V5920" i="4"/>
  <x:c r="T5920" i="4"/>
  <x:c r="W5919" i="4"/>
  <x:c r="V5919" i="4"/>
  <x:c r="U5919" i="4"/>
  <x:c r="T5919" i="4"/>
  <x:c r="W5918" i="4"/>
  <x:c r="V5918" i="4"/>
  <x:c r="U5918" i="4"/>
  <x:c r="T5918" i="4"/>
  <x:c r="V5917" i="4"/>
  <x:c r="U5917" i="4"/>
  <x:c r="W5917" i="4"/>
  <x:c r="T5917" i="4"/>
  <x:c r="W5916" i="4"/>
  <x:c r="V5916" i="4"/>
  <x:c r="U5916" i="4"/>
  <x:c r="T5916" i="4"/>
  <x:c r="W5915" i="4"/>
  <x:c r="V5915" i="4"/>
  <x:c r="U5915" i="4"/>
  <x:c r="T5915" i="4"/>
  <x:c r="X5915" i="4" s="1"/>
  <x:c r="W5914" i="4"/>
  <x:c r="V5914" i="4"/>
  <x:c r="U5914" i="4"/>
  <x:c r="T5914" i="4"/>
  <x:c r="W5913" i="4"/>
  <x:c r="V5913" i="4"/>
  <x:c r="X5913" i="4" s="1"/>
  <x:c r="U5913" i="4"/>
  <x:c r="T5913" i="4"/>
  <x:c r="V5912" i="4"/>
  <x:c r="U5912" i="4"/>
  <x:c r="T5912" i="4"/>
  <x:c r="W5912" i="4"/>
  <x:c r="W5911" i="4"/>
  <x:c r="V5911" i="4"/>
  <x:c r="U5911" i="4"/>
  <x:c r="T5911" i="4"/>
  <x:c r="W5910" i="4"/>
  <x:c r="V5910" i="4"/>
  <x:c r="U5910" i="4"/>
  <x:c r="T5910" i="4"/>
  <x:c r="X5910" i="4" s="1"/>
  <x:c r="W5909" i="4"/>
  <x:c r="V5909" i="4"/>
  <x:c r="U5909" i="4"/>
  <x:c r="T5909" i="4"/>
  <x:c r="W5908" i="4"/>
  <x:c r="V5908" i="4"/>
  <x:c r="U5908" i="4"/>
  <x:c r="T5908" i="4"/>
  <x:c r="V5907" i="4"/>
  <x:c r="T5907" i="4"/>
  <x:c r="W5907" i="4"/>
  <x:c r="U5907" i="4"/>
  <x:c r="W5906" i="4"/>
  <x:c r="V5906" i="4"/>
  <x:c r="U5906" i="4"/>
  <x:c r="T5906" i="4"/>
  <x:c r="W5905" i="4"/>
  <x:c r="V5905" i="4"/>
  <x:c r="U5905" i="4"/>
  <x:c r="T5905" i="4"/>
  <x:c r="W5904" i="4"/>
  <x:c r="V5904" i="4"/>
  <x:c r="U5904" i="4"/>
  <x:c r="T5904" i="4"/>
  <x:c r="X5904" i="4" s="1"/>
  <x:c r="V5903" i="4"/>
  <x:c r="U5903" i="4"/>
  <x:c r="T5903" i="4"/>
  <x:c r="W5903" i="4"/>
  <x:c r="T5902" i="4"/>
  <x:c r="W5902" i="4"/>
  <x:c r="V5902" i="4"/>
  <x:c r="U5902" i="4"/>
  <x:c r="W5901" i="4"/>
  <x:c r="V5901" i="4"/>
  <x:c r="U5901" i="4"/>
  <x:c r="T5901" i="4"/>
  <x:c r="X5901" i="4" s="1"/>
  <x:c r="W5900" i="4"/>
  <x:c r="V5900" i="4"/>
  <x:c r="U5900" i="4"/>
  <x:c r="T5900" i="4"/>
  <x:c r="U5899" i="4"/>
  <x:c r="T5899" i="4"/>
  <x:c r="W5899" i="4"/>
  <x:c r="W5898" i="4"/>
  <x:c r="V5898" i="4"/>
  <x:c r="U5898" i="4"/>
  <x:c r="T5898" i="4"/>
  <x:c r="W5897" i="4"/>
  <x:c r="V5897" i="4"/>
  <x:c r="U5897" i="4"/>
  <x:c r="T5897" i="4"/>
  <x:c r="W5896" i="4"/>
  <x:c r="U5896" i="4"/>
  <x:c r="T5896" i="4"/>
  <x:c r="W5895" i="4"/>
  <x:c r="U5895" i="4"/>
  <x:c r="T5895" i="4"/>
  <x:c r="V5895" i="4" s="1"/>
  <x:c r="W5894" i="4"/>
  <x:c r="V5894" i="4"/>
  <x:c r="U5894" i="4"/>
  <x:c r="T5894" i="4"/>
  <x:c r="W5893" i="4"/>
  <x:c r="V5893" i="4"/>
  <x:c r="U5893" i="4"/>
  <x:c r="T5893" i="4"/>
  <x:c r="W5892" i="4"/>
  <x:c r="U5892" i="4"/>
  <x:c r="T5892" i="4"/>
  <x:c r="V5892" i="4"/>
  <x:c r="W5891" i="4"/>
  <x:c r="V5891" i="4"/>
  <x:c r="U5891" i="4"/>
  <x:c r="T5891" i="4"/>
  <x:c r="W5890" i="4"/>
  <x:c r="V5890" i="4"/>
  <x:c r="U5890" i="4"/>
  <x:c r="T5890" i="4"/>
  <x:c r="T5889" i="4"/>
  <x:c r="W5889" i="4"/>
  <x:c r="V5889" i="4"/>
  <x:c r="U5889" i="4"/>
  <x:c r="W5888" i="4"/>
  <x:c r="V5888" i="4"/>
  <x:c r="U5888" i="4"/>
  <x:c r="T5888" i="4"/>
  <x:c r="V5887" i="4"/>
  <x:c r="U5887" i="4"/>
  <x:c r="W5887" i="4"/>
  <x:c r="T5887" i="4"/>
  <x:c r="U5886" i="4"/>
  <x:c r="T5886" i="4"/>
  <x:c r="W5886" i="4"/>
  <x:c r="V5886" i="4"/>
  <x:c r="W5885" i="4"/>
  <x:c r="V5885" i="4"/>
  <x:c r="U5885" i="4"/>
  <x:c r="T5885" i="4"/>
  <x:c r="U5884" i="4"/>
  <x:c r="W5884" i="4"/>
  <x:c r="V5884" i="4"/>
  <x:c r="T5884" i="4"/>
  <x:c r="V5883" i="4"/>
  <x:c r="W5883" i="4"/>
  <x:c r="U5883" i="4"/>
  <x:c r="T5883" i="4"/>
  <x:c r="W5882" i="4"/>
  <x:c r="V5882" i="4"/>
  <x:c r="U5882" i="4"/>
  <x:c r="T5882" i="4"/>
  <x:c r="W5881" i="4"/>
  <x:c r="V5881" i="4"/>
  <x:c r="U5881" i="4"/>
  <x:c r="T5881" i="4"/>
  <x:c r="X5880" i="4"/>
  <x:c r="W5880" i="4"/>
  <x:c r="V5880" i="4"/>
  <x:c r="U5880" i="4"/>
  <x:c r="T5880" i="4"/>
  <x:c r="W5879" i="4"/>
  <x:c r="V5879" i="4"/>
  <x:c r="U5879" i="4"/>
  <x:c r="T5879" i="4"/>
  <x:c r="U5878" i="4"/>
  <x:c r="T5878" i="4"/>
  <x:c r="W5878" i="4"/>
  <x:c r="V5878" i="4"/>
  <x:c r="W5877" i="4"/>
  <x:c r="V5877" i="4"/>
  <x:c r="U5877" i="4"/>
  <x:c r="T5877" i="4"/>
  <x:c r="W5876" i="4"/>
  <x:c r="V5876" i="4"/>
  <x:c r="U5876" i="4"/>
  <x:c r="T5876" i="4"/>
  <x:c r="W5875" i="4"/>
  <x:c r="V5875" i="4"/>
  <x:c r="U5875" i="4"/>
  <x:c r="T5875" i="4"/>
  <x:c r="W5874" i="4"/>
  <x:c r="V5874" i="4"/>
  <x:c r="U5874" i="4"/>
  <x:c r="T5874" i="4"/>
  <x:c r="X5873" i="4"/>
  <x:c r="V5873" i="4"/>
  <x:c r="T5873" i="4"/>
  <x:c r="W5873" i="4"/>
  <x:c r="U5873" i="4"/>
  <x:c r="W5872" i="4"/>
  <x:c r="V5872" i="4"/>
  <x:c r="U5872" i="4"/>
  <x:c r="T5872" i="4"/>
  <x:c r="W5871" i="4"/>
  <x:c r="V5871" i="4"/>
  <x:c r="U5871" i="4"/>
  <x:c r="T5871" i="4"/>
  <x:c r="W5870" i="4"/>
  <x:c r="V5870" i="4"/>
  <x:c r="U5870" i="4"/>
  <x:c r="T5870" i="4"/>
  <x:c r="W5869" i="4"/>
  <x:c r="V5869" i="4"/>
  <x:c r="U5869" i="4"/>
  <x:c r="T5869" i="4"/>
  <x:c r="W5868" i="4"/>
  <x:c r="V5868" i="4"/>
  <x:c r="U5868" i="4"/>
  <x:c r="T5868" i="4"/>
  <x:c r="W5867" i="4"/>
  <x:c r="V5867" i="4"/>
  <x:c r="U5867" i="4"/>
  <x:c r="T5867" i="4"/>
  <x:c r="W5866" i="4"/>
  <x:c r="V5866" i="4"/>
  <x:c r="U5866" i="4"/>
  <x:c r="T5866" i="4"/>
  <x:c r="X5866" i="4" s="1"/>
  <x:c r="W5865" i="4"/>
  <x:c r="V5865" i="4"/>
  <x:c r="U5865" i="4"/>
  <x:c r="T5865" i="4"/>
  <x:c r="U5864" i="4"/>
  <x:c r="T5864" i="4"/>
  <x:c r="W5864" i="4"/>
  <x:c r="V5864" i="4"/>
  <x:c r="W5863" i="4"/>
  <x:c r="V5863" i="4"/>
  <x:c r="U5863" i="4"/>
  <x:c r="T5863" i="4"/>
  <x:c r="W5862" i="4"/>
  <x:c r="V5862" i="4"/>
  <x:c r="U5862" i="4"/>
  <x:c r="T5862" i="4"/>
  <x:c r="W5861" i="4"/>
  <x:c r="V5861" i="4"/>
  <x:c r="U5861" i="4"/>
  <x:c r="T5861" i="4"/>
  <x:c r="W5860" i="4"/>
  <x:c r="V5860" i="4"/>
  <x:c r="U5860" i="4"/>
  <x:c r="T5860" i="4"/>
  <x:c r="X5859" i="4"/>
  <x:c r="W5859" i="4"/>
  <x:c r="V5859" i="4"/>
  <x:c r="U5859" i="4"/>
  <x:c r="T5859" i="4"/>
  <x:c r="X5858" i="4"/>
  <x:c r="W5858" i="4"/>
  <x:c r="V5858" i="4"/>
  <x:c r="U5858" i="4"/>
  <x:c r="T5858" i="4"/>
  <x:c r="V5857" i="4"/>
  <x:c r="U5857" i="4"/>
  <x:c r="T5857" i="4"/>
  <x:c r="W5857" i="4"/>
  <x:c r="V5856" i="4"/>
  <x:c r="W5856" i="4"/>
  <x:c r="U5856" i="4"/>
  <x:c r="T5856" i="4"/>
  <x:c r="T5855" i="4"/>
  <x:c r="W5855" i="4"/>
  <x:c r="V5855" i="4"/>
  <x:c r="U5855" i="4"/>
  <x:c r="T5854" i="4"/>
  <x:c r="W5854" i="4"/>
  <x:c r="V5854" i="4"/>
  <x:c r="U5854" i="4"/>
  <x:c r="W5853" i="4"/>
  <x:c r="V5853" i="4"/>
  <x:c r="U5853" i="4"/>
  <x:c r="T5853" i="4"/>
  <x:c r="W5852" i="4"/>
  <x:c r="V5852" i="4"/>
  <x:c r="U5852" i="4"/>
  <x:c r="T5852" i="4"/>
  <x:c r="W5851" i="4"/>
  <x:c r="V5851" i="4"/>
  <x:c r="U5851" i="4"/>
  <x:c r="T5851" i="4"/>
  <x:c r="W5850" i="4"/>
  <x:c r="V5850" i="4"/>
  <x:c r="U5850" i="4"/>
  <x:c r="T5850" i="4"/>
  <x:c r="W5849" i="4"/>
  <x:c r="V5849" i="4"/>
  <x:c r="U5849" i="4"/>
  <x:c r="T5849" i="4"/>
  <x:c r="W5848" i="4"/>
  <x:c r="V5848" i="4"/>
  <x:c r="U5848" i="4"/>
  <x:c r="X5848" i="4" s="1"/>
  <x:c r="T5848" i="4"/>
  <x:c r="W5847" i="4"/>
  <x:c r="T5847" i="4"/>
  <x:c r="X5847" i="4" s="1"/>
  <x:c r="V5847" i="4"/>
  <x:c r="U5847" i="4"/>
  <x:c r="V5846" i="4"/>
  <x:c r="U5846" i="4"/>
  <x:c r="W5846" i="4"/>
  <x:c r="X5846" i="4" s="1"/>
  <x:c r="T5846" i="4"/>
  <x:c r="V5845" i="4"/>
  <x:c r="U5845" i="4"/>
  <x:c r="W5845" i="4"/>
  <x:c r="T5845" i="4"/>
  <x:c r="U5844" i="4"/>
  <x:c r="W5844" i="4"/>
  <x:c r="V5844" i="4"/>
  <x:c r="T5844" i="4"/>
  <x:c r="W5843" i="4"/>
  <x:c r="U5843" i="4"/>
  <x:c r="T5843" i="4"/>
  <x:c r="W5842" i="4"/>
  <x:c r="V5842" i="4"/>
  <x:c r="U5842" i="4"/>
  <x:c r="T5842" i="4"/>
  <x:c r="W5841" i="4"/>
  <x:c r="V5841" i="4"/>
  <x:c r="U5841" i="4"/>
  <x:c r="T5841" i="4"/>
  <x:c r="W5840" i="4"/>
  <x:c r="V5840" i="4"/>
  <x:c r="U5840" i="4"/>
  <x:c r="T5840" i="4"/>
  <x:c r="W5839" i="4"/>
  <x:c r="V5839" i="4"/>
  <x:c r="U5839" i="4"/>
  <x:c r="T5839" i="4"/>
  <x:c r="X5839" i="4" s="1"/>
  <x:c r="W5838" i="4"/>
  <x:c r="V5838" i="4"/>
  <x:c r="U5838" i="4"/>
  <x:c r="T5838" i="4"/>
  <x:c r="V5837" i="4"/>
  <x:c r="U5837" i="4"/>
  <x:c r="W5837" i="4"/>
  <x:c r="T5837" i="4"/>
  <x:c r="W5836" i="4"/>
  <x:c r="V5836" i="4"/>
  <x:c r="U5836" i="4"/>
  <x:c r="T5836" i="4"/>
  <x:c r="W5835" i="4"/>
  <x:c r="V5835" i="4"/>
  <x:c r="U5835" i="4"/>
  <x:c r="T5835" i="4"/>
  <x:c r="U5834" i="4"/>
  <x:c r="W5834" i="4"/>
  <x:c r="V5834" i="4"/>
  <x:c r="T5834" i="4"/>
  <x:c r="X5834" i="4" s="1"/>
  <x:c r="V5833" i="4"/>
  <x:c r="U5833" i="4"/>
  <x:c r="W5833" i="4"/>
  <x:c r="T5833" i="4"/>
  <x:c r="V5832" i="4"/>
  <x:c r="U5832" i="4"/>
  <x:c r="W5832" i="4"/>
  <x:c r="T5832" i="4"/>
  <x:c r="W5831" i="4"/>
  <x:c r="V5831" i="4"/>
  <x:c r="U5831" i="4"/>
  <x:c r="T5831" i="4"/>
  <x:c r="T5830" i="4"/>
  <x:c r="X5830" i="4" s="1"/>
  <x:c r="W5830" i="4"/>
  <x:c r="V5830" i="4"/>
  <x:c r="U5830" i="4"/>
  <x:c r="W5829" i="4"/>
  <x:c r="V5829" i="4"/>
  <x:c r="U5829" i="4"/>
  <x:c r="T5829" i="4"/>
  <x:c r="W5828" i="4"/>
  <x:c r="V5828" i="4"/>
  <x:c r="U5828" i="4"/>
  <x:c r="T5828" i="4"/>
  <x:c r="W5827" i="4"/>
  <x:c r="V5827" i="4"/>
  <x:c r="U5827" i="4"/>
  <x:c r="T5827" i="4"/>
  <x:c r="W5826" i="4"/>
  <x:c r="V5826" i="4"/>
  <x:c r="U5826" i="4"/>
  <x:c r="T5826" i="4"/>
  <x:c r="W5825" i="4"/>
  <x:c r="V5825" i="4"/>
  <x:c r="U5825" i="4"/>
  <x:c r="T5825" i="4"/>
  <x:c r="V5824" i="4"/>
  <x:c r="U5824" i="4"/>
  <x:c r="T5824" i="4"/>
  <x:c r="W5824" i="4"/>
  <x:c r="T5823" i="4"/>
  <x:c r="W5823" i="4"/>
  <x:c r="V5823" i="4"/>
  <x:c r="U5823" i="4"/>
  <x:c r="W5822" i="4"/>
  <x:c r="V5822" i="4"/>
  <x:c r="U5822" i="4"/>
  <x:c r="T5822" i="4"/>
  <x:c r="T5821" i="4"/>
  <x:c r="W5821" i="4"/>
  <x:c r="V5821" i="4"/>
  <x:c r="U5821" i="4"/>
  <x:c r="V5820" i="4"/>
  <x:c r="W5820" i="4"/>
  <x:c r="U5820" i="4"/>
  <x:c r="T5820" i="4"/>
  <x:c r="W5819" i="4"/>
  <x:c r="V5819" i="4"/>
  <x:c r="U5819" i="4"/>
  <x:c r="T5819" i="4"/>
  <x:c r="W5818" i="4"/>
  <x:c r="V5818" i="4"/>
  <x:c r="U5818" i="4"/>
  <x:c r="T5818" i="4"/>
  <x:c r="W5817" i="4"/>
  <x:c r="V5817" i="4"/>
  <x:c r="U5817" i="4"/>
  <x:c r="T5817" i="4"/>
  <x:c r="W5816" i="4"/>
  <x:c r="V5816" i="4"/>
  <x:c r="U5816" i="4"/>
  <x:c r="T5816" i="4"/>
  <x:c r="W5815" i="4"/>
  <x:c r="X5815" i="4" s="1"/>
  <x:c r="V5815" i="4"/>
  <x:c r="U5815" i="4"/>
  <x:c r="T5815" i="4"/>
  <x:c r="W5814" i="4"/>
  <x:c r="V5814" i="4"/>
  <x:c r="U5814" i="4"/>
  <x:c r="T5814" i="4"/>
  <x:c r="V5813" i="4"/>
  <x:c r="W5813" i="4"/>
  <x:c r="U5813" i="4"/>
  <x:c r="T5813" i="4"/>
  <x:c r="W5812" i="4"/>
  <x:c r="V5812" i="4"/>
  <x:c r="T5812" i="4"/>
  <x:c r="U5812" i="4"/>
  <x:c r="X5812" i="4" s="1"/>
  <x:c r="W5811" i="4"/>
  <x:c r="V5811" i="4"/>
  <x:c r="U5811" i="4"/>
  <x:c r="T5811" i="4"/>
  <x:c r="X5811" i="4" s="1"/>
  <x:c r="W5810" i="4"/>
  <x:c r="V5810" i="4"/>
  <x:c r="U5810" i="4"/>
  <x:c r="T5810" i="4"/>
  <x:c r="T5809" i="4"/>
  <x:c r="W5809" i="4"/>
  <x:c r="V5809" i="4"/>
  <x:c r="U5809" i="4"/>
  <x:c r="W5808" i="4"/>
  <x:c r="V5808" i="4"/>
  <x:c r="U5808" i="4"/>
  <x:c r="T5808" i="4"/>
  <x:c r="T5807" i="4"/>
  <x:c r="W5807" i="4"/>
  <x:c r="V5807" i="4"/>
  <x:c r="U5807" i="4"/>
  <x:c r="W5806" i="4"/>
  <x:c r="V5806" i="4"/>
  <x:c r="U5806" i="4"/>
  <x:c r="T5806" i="4"/>
  <x:c r="W5805" i="4"/>
  <x:c r="V5805" i="4"/>
  <x:c r="U5805" i="4"/>
  <x:c r="T5805" i="4"/>
  <x:c r="W5804" i="4"/>
  <x:c r="V5804" i="4"/>
  <x:c r="U5804" i="4"/>
  <x:c r="T5804" i="4"/>
  <x:c r="W5803" i="4"/>
  <x:c r="V5803" i="4"/>
  <x:c r="U5803" i="4"/>
  <x:c r="T5803" i="4"/>
  <x:c r="V5802" i="4"/>
  <x:c r="W5802" i="4"/>
  <x:c r="U5802" i="4"/>
  <x:c r="T5802" i="4"/>
  <x:c r="W5801" i="4"/>
  <x:c r="V5801" i="4"/>
  <x:c r="U5801" i="4"/>
  <x:c r="T5801" i="4"/>
  <x:c r="W5800" i="4"/>
  <x:c r="V5800" i="4"/>
  <x:c r="U5800" i="4"/>
  <x:c r="T5800" i="4"/>
  <x:c r="V5799" i="4"/>
  <x:c r="U5799" i="4"/>
  <x:c r="W5799" i="4"/>
  <x:c r="T5799" i="4"/>
  <x:c r="X5799" i="4" s="1"/>
  <x:c r="W5798" i="4"/>
  <x:c r="V5798" i="4"/>
  <x:c r="T5798" i="4"/>
  <x:c r="U5798" i="4"/>
  <x:c r="V5797" i="4"/>
  <x:c r="T5797" i="4"/>
  <x:c r="W5797" i="4"/>
  <x:c r="U5797" i="4"/>
  <x:c r="W5796" i="4"/>
  <x:c r="V5796" i="4"/>
  <x:c r="U5796" i="4"/>
  <x:c r="T5796" i="4"/>
  <x:c r="T5795" i="4"/>
  <x:c r="W5795" i="4"/>
  <x:c r="V5795" i="4"/>
  <x:c r="U5795" i="4"/>
  <x:c r="W5794" i="4"/>
  <x:c r="V5794" i="4"/>
  <x:c r="U5794" i="4"/>
  <x:c r="T5794" i="4"/>
  <x:c r="W5793" i="4"/>
  <x:c r="V5793" i="4"/>
  <x:c r="U5793" i="4"/>
  <x:c r="T5793" i="4"/>
  <x:c r="W5792" i="4"/>
  <x:c r="V5792" i="4"/>
  <x:c r="U5792" i="4"/>
  <x:c r="T5792" i="4"/>
  <x:c r="W5791" i="4"/>
  <x:c r="V5791" i="4"/>
  <x:c r="U5791" i="4"/>
  <x:c r="T5791" i="4"/>
  <x:c r="X5791" i="4" s="1"/>
  <x:c r="W5790" i="4"/>
  <x:c r="V5790" i="4"/>
  <x:c r="U5790" i="4"/>
  <x:c r="T5790" i="4"/>
  <x:c r="W5789" i="4"/>
  <x:c r="V5789" i="4"/>
  <x:c r="U5789" i="4"/>
  <x:c r="T5789" i="4"/>
  <x:c r="U5788" i="4"/>
  <x:c r="X5788" i="4" s="1"/>
  <x:c r="W5788" i="4"/>
  <x:c r="V5788" i="4"/>
  <x:c r="T5788" i="4"/>
  <x:c r="X5787" i="4"/>
  <x:c r="W5787" i="4"/>
  <x:c r="T5787" i="4"/>
  <x:c r="V5787" i="4"/>
  <x:c r="U5787" i="4"/>
  <x:c r="W5786" i="4"/>
  <x:c r="V5786" i="4"/>
  <x:c r="U5786" i="4"/>
  <x:c r="T5786" i="4"/>
  <x:c r="X5786" i="4" s="1"/>
  <x:c r="V5785" i="4"/>
  <x:c r="T5785" i="4"/>
  <x:c r="W5785" i="4"/>
  <x:c r="U5785" i="4"/>
  <x:c r="U5784" i="4"/>
  <x:c r="W5784" i="4"/>
  <x:c r="V5784" i="4"/>
  <x:c r="T5784" i="4"/>
  <x:c r="W5783" i="4"/>
  <x:c r="V5783" i="4"/>
  <x:c r="U5783" i="4"/>
  <x:c r="T5783" i="4"/>
  <x:c r="T5782" i="4"/>
  <x:c r="X5782" i="4" s="1"/>
  <x:c r="W5782" i="4"/>
  <x:c r="V5782" i="4"/>
  <x:c r="U5782" i="4"/>
  <x:c r="W5781" i="4"/>
  <x:c r="V5781" i="4"/>
  <x:c r="U5781" i="4"/>
  <x:c r="T5781" i="4"/>
  <x:c r="W5780" i="4"/>
  <x:c r="V5780" i="4"/>
  <x:c r="U5780" i="4"/>
  <x:c r="T5780" i="4"/>
  <x:c r="W5779" i="4"/>
  <x:c r="V5779" i="4"/>
  <x:c r="U5779" i="4"/>
  <x:c r="T5779" i="4"/>
  <x:c r="W5778" i="4"/>
  <x:c r="V5778" i="4"/>
  <x:c r="U5778" i="4"/>
  <x:c r="T5778" i="4"/>
  <x:c r="W5777" i="4"/>
  <x:c r="U5777" i="4"/>
  <x:c r="V5777" i="4"/>
  <x:c r="T5777" i="4"/>
  <x:c r="T5776" i="4"/>
  <x:c r="W5776" i="4"/>
  <x:c r="V5776" i="4"/>
  <x:c r="U5776" i="4"/>
  <x:c r="X5776" i="4" s="1"/>
  <x:c r="W5775" i="4"/>
  <x:c r="V5775" i="4"/>
  <x:c r="U5775" i="4"/>
  <x:c r="T5775" i="4"/>
  <x:c r="U5774" i="4"/>
  <x:c r="W5774" i="4"/>
  <x:c r="V5774" i="4"/>
  <x:c r="T5774" i="4"/>
  <x:c r="V5773" i="4"/>
  <x:c r="U5773" i="4"/>
  <x:c r="W5773" i="4"/>
  <x:c r="T5773" i="4"/>
  <x:c r="V5772" i="4"/>
  <x:c r="U5772" i="4"/>
  <x:c r="W5772" i="4"/>
  <x:c r="T5772" i="4"/>
  <x:c r="U5771" i="4"/>
  <x:c r="T5771" i="4"/>
  <x:c r="W5771" i="4"/>
  <x:c r="V5771" i="4"/>
  <x:c r="W5770" i="4"/>
  <x:c r="V5770" i="4"/>
  <x:c r="U5770" i="4"/>
  <x:c r="T5770" i="4"/>
  <x:c r="W5769" i="4"/>
  <x:c r="V5769" i="4"/>
  <x:c r="U5769" i="4"/>
  <x:c r="T5769" i="4"/>
  <x:c r="W5768" i="4"/>
  <x:c r="V5768" i="4"/>
  <x:c r="U5768" i="4"/>
  <x:c r="T5768" i="4"/>
  <x:c r="W5767" i="4"/>
  <x:c r="V5767" i="4"/>
  <x:c r="U5767" i="4"/>
  <x:c r="T5767" i="4"/>
  <x:c r="W5766" i="4"/>
  <x:c r="V5766" i="4"/>
  <x:c r="U5766" i="4"/>
  <x:c r="T5766" i="4"/>
  <x:c r="W5765" i="4"/>
  <x:c r="U5765" i="4"/>
  <x:c r="V5765" i="4"/>
  <x:c r="T5765" i="4"/>
  <x:c r="W5764" i="4"/>
  <x:c r="U5764" i="4"/>
  <x:c r="T5764" i="4"/>
  <x:c r="W5763" i="4"/>
  <x:c r="T5763" i="4"/>
  <x:c r="U5763" i="4"/>
  <x:c r="V5762" i="4"/>
  <x:c r="T5762" i="4"/>
  <x:c r="W5762" i="4"/>
  <x:c r="U5762" i="4"/>
  <x:c r="W5761" i="4"/>
  <x:c r="V5761" i="4"/>
  <x:c r="U5761" i="4"/>
  <x:c r="T5761" i="4"/>
  <x:c r="T5760" i="4"/>
  <x:c r="W5760" i="4"/>
  <x:c r="V5760" i="4"/>
  <x:c r="U5760" i="4"/>
  <x:c r="W5759" i="4"/>
  <x:c r="V5759" i="4"/>
  <x:c r="U5759" i="4"/>
  <x:c r="T5759" i="4"/>
  <x:c r="W5758" i="4"/>
  <x:c r="U5758" i="4"/>
  <x:c r="T5758" i="4"/>
  <x:c r="W5757" i="4"/>
  <x:c r="U5757" i="4"/>
  <x:c r="T5757" i="4"/>
  <x:c r="W5756" i="4"/>
  <x:c r="V5756" i="4"/>
  <x:c r="U5756" i="4"/>
  <x:c r="T5756" i="4"/>
  <x:c r="W5755" i="4"/>
  <x:c r="V5755" i="4"/>
  <x:c r="U5755" i="4"/>
  <x:c r="T5755" i="4"/>
  <x:c r="W5754" i="4"/>
  <x:c r="V5754" i="4"/>
  <x:c r="U5754" i="4"/>
  <x:c r="T5754" i="4"/>
  <x:c r="W5753" i="4"/>
  <x:c r="V5753" i="4"/>
  <x:c r="U5753" i="4"/>
  <x:c r="T5753" i="4"/>
  <x:c r="U5752" i="4"/>
  <x:c r="T5752" i="4"/>
  <x:c r="W5752" i="4"/>
  <x:c r="T5751" i="4"/>
  <x:c r="W5751" i="4"/>
  <x:c r="V5751" i="4"/>
  <x:c r="U5751" i="4"/>
  <x:c r="W5750" i="4"/>
  <x:c r="V5750" i="4"/>
  <x:c r="U5750" i="4"/>
  <x:c r="T5750" i="4"/>
  <x:c r="T5749" i="4"/>
  <x:c r="W5749" i="4"/>
  <x:c r="V5749" i="4"/>
  <x:c r="U5749" i="4"/>
  <x:c r="U5748" i="4"/>
  <x:c r="W5748" i="4"/>
  <x:c r="V5748" i="4"/>
  <x:c r="T5748" i="4"/>
  <x:c r="W5747" i="4"/>
  <x:c r="V5747" i="4"/>
  <x:c r="U5747" i="4"/>
  <x:c r="T5747" i="4"/>
  <x:c r="W5746" i="4"/>
  <x:c r="U5746" i="4"/>
  <x:c r="T5746" i="4"/>
  <x:c r="W5745" i="4"/>
  <x:c r="V5745" i="4"/>
  <x:c r="U5745" i="4"/>
  <x:c r="T5745" i="4"/>
  <x:c r="W5744" i="4"/>
  <x:c r="V5744" i="4"/>
  <x:c r="U5744" i="4"/>
  <x:c r="T5744" i="4"/>
  <x:c r="W5743" i="4"/>
  <x:c r="X5743" i="4" s="1"/>
  <x:c r="U5743" i="4"/>
  <x:c r="T5743" i="4"/>
  <x:c r="V5743" i="4" s="1"/>
  <x:c r="W5742" i="4"/>
  <x:c r="V5742" i="4"/>
  <x:c r="U5742" i="4"/>
  <x:c r="T5742" i="4"/>
  <x:c r="W5741" i="4"/>
  <x:c r="V5741" i="4"/>
  <x:c r="U5741" i="4"/>
  <x:c r="T5741" i="4"/>
  <x:c r="W5740" i="4"/>
  <x:c r="U5740" i="4"/>
  <x:c r="V5740" i="4"/>
  <x:c r="T5740" i="4"/>
  <x:c r="W5739" i="4"/>
  <x:c r="V5739" i="4"/>
  <x:c r="T5739" i="4"/>
  <x:c r="X5739" i="4" s="1"/>
  <x:c r="U5739" i="4"/>
  <x:c r="V5738" i="4"/>
  <x:c r="U5738" i="4"/>
  <x:c r="W5738" i="4"/>
  <x:c r="T5738" i="4"/>
  <x:c r="X5738" i="4" s="1"/>
  <x:c r="V5737" i="4"/>
  <x:c r="U5737" i="4"/>
  <x:c r="W5737" i="4"/>
  <x:c r="T5737" i="4"/>
  <x:c r="W5736" i="4"/>
  <x:c r="V5736" i="4"/>
  <x:c r="U5736" i="4"/>
  <x:c r="T5736" i="4"/>
  <x:c r="U5735" i="4"/>
  <x:c r="W5735" i="4"/>
  <x:c r="V5735" i="4"/>
  <x:c r="T5735" i="4"/>
  <x:c r="T5734" i="4"/>
  <x:c r="W5734" i="4"/>
  <x:c r="U5734" i="4"/>
  <x:c r="W5733" i="4"/>
  <x:c r="V5733" i="4"/>
  <x:c r="U5733" i="4"/>
  <x:c r="T5733" i="4"/>
  <x:c r="W5732" i="4"/>
  <x:c r="V5732" i="4"/>
  <x:c r="U5732" i="4"/>
  <x:c r="T5732" i="4"/>
  <x:c r="W5731" i="4"/>
  <x:c r="V5731" i="4"/>
  <x:c r="U5731" i="4"/>
  <x:c r="T5731" i="4"/>
  <x:c r="W5730" i="4"/>
  <x:c r="V5730" i="4"/>
  <x:c r="U5730" i="4"/>
  <x:c r="T5730" i="4"/>
  <x:c r="W5729" i="4"/>
  <x:c r="V5729" i="4"/>
  <x:c r="U5729" i="4"/>
  <x:c r="T5729" i="4"/>
  <x:c r="T5728" i="4"/>
  <x:c r="W5728" i="4"/>
  <x:c r="V5728" i="4"/>
  <x:c r="U5728" i="4"/>
  <x:c r="X5728" i="4" s="1"/>
  <x:c r="U5727" i="4"/>
  <x:c r="W5727" i="4"/>
  <x:c r="V5727" i="4"/>
  <x:c r="T5727" i="4"/>
  <x:c r="W5726" i="4"/>
  <x:c r="V5726" i="4"/>
  <x:c r="U5726" i="4"/>
  <x:c r="T5726" i="4"/>
  <x:c r="W5725" i="4"/>
  <x:c r="U5725" i="4"/>
  <x:c r="T5725" i="4"/>
  <x:c r="T5724" i="4"/>
  <x:c r="W5724" i="4"/>
  <x:c r="V5724" i="4"/>
  <x:c r="U5724" i="4"/>
  <x:c r="U5723" i="4"/>
  <x:c r="W5723" i="4"/>
  <x:c r="T5723" i="4"/>
  <x:c r="T5722" i="4"/>
  <x:c r="W5722" i="4"/>
  <x:c r="U5722" i="4"/>
  <x:c r="W5721" i="4"/>
  <x:c r="V5721" i="4"/>
  <x:c r="U5721" i="4"/>
  <x:c r="T5721" i="4"/>
  <x:c r="W5720" i="4"/>
  <x:c r="V5720" i="4"/>
  <x:c r="U5720" i="4"/>
  <x:c r="T5720" i="4"/>
  <x:c r="W5719" i="4"/>
  <x:c r="V5719" i="4"/>
  <x:c r="U5719" i="4"/>
  <x:c r="T5719" i="4"/>
  <x:c r="W5718" i="4"/>
  <x:c r="V5718" i="4"/>
  <x:c r="U5718" i="4"/>
  <x:c r="T5718" i="4"/>
  <x:c r="W5717" i="4"/>
  <x:c r="V5717" i="4"/>
  <x:c r="U5717" i="4"/>
  <x:c r="T5717" i="4"/>
  <x:c r="W5716" i="4"/>
  <x:c r="U5716" i="4"/>
  <x:c r="T5716" i="4"/>
  <x:c r="V5716" i="4"/>
  <x:c r="W5715" i="4"/>
  <x:c r="U5715" i="4"/>
  <x:c r="T5715" i="4"/>
  <x:c r="U5714" i="4"/>
  <x:c r="W5714" i="4"/>
  <x:c r="V5714" i="4"/>
  <x:c r="T5714" i="4"/>
  <x:c r="W5713" i="4"/>
  <x:c r="V5713" i="4"/>
  <x:c r="U5713" i="4"/>
  <x:c r="T5713" i="4"/>
  <x:c r="V5712" i="4"/>
  <x:c r="U5712" i="4"/>
  <x:c r="W5712" i="4"/>
  <x:c r="T5712" i="4"/>
  <x:c r="T5711" i="4"/>
  <x:c r="W5711" i="4"/>
  <x:c r="V5711" i="4"/>
  <x:c r="U5711" i="4"/>
  <x:c r="T5710" i="4"/>
  <x:c r="X5710" i="4" s="1"/>
  <x:c r="W5710" i="4"/>
  <x:c r="V5710" i="4"/>
  <x:c r="U5710" i="4"/>
  <x:c r="W5709" i="4"/>
  <x:c r="V5709" i="4"/>
  <x:c r="U5709" i="4"/>
  <x:c r="T5709" i="4"/>
  <x:c r="W5708" i="4"/>
  <x:c r="V5708" i="4"/>
  <x:c r="U5708" i="4"/>
  <x:c r="T5708" i="4"/>
  <x:c r="W5707" i="4"/>
  <x:c r="V5707" i="4"/>
  <x:c r="U5707" i="4"/>
  <x:c r="X5707" i="4" s="1"/>
  <x:c r="T5707" i="4"/>
  <x:c r="W5706" i="4"/>
  <x:c r="V5706" i="4"/>
  <x:c r="U5706" i="4"/>
  <x:c r="T5706" i="4"/>
  <x:c r="W5705" i="4"/>
  <x:c r="V5705" i="4"/>
  <x:c r="U5705" i="4"/>
  <x:c r="T5705" i="4"/>
  <x:c r="W5704" i="4"/>
  <x:c r="V5704" i="4"/>
  <x:c r="U5704" i="4"/>
  <x:c r="T5704" i="4"/>
  <x:c r="W5703" i="4"/>
  <x:c r="U5703" i="4"/>
  <x:c r="V5703" i="4"/>
  <x:c r="T5703" i="4"/>
  <x:c r="W5702" i="4"/>
  <x:c r="V5702" i="4"/>
  <x:c r="T5702" i="4"/>
  <x:c r="U5702" i="4"/>
  <x:c r="X5702" i="4" s="1"/>
  <x:c r="U5701" i="4"/>
  <x:c r="T5701" i="4"/>
  <x:c r="W5701" i="4"/>
  <x:c r="V5701" i="4"/>
  <x:c r="V5700" i="4"/>
  <x:c r="T5700" i="4"/>
  <x:c r="W5700" i="4"/>
  <x:c r="U5700" i="4"/>
  <x:c r="W5699" i="4"/>
  <x:c r="V5699" i="4"/>
  <x:c r="U5699" i="4"/>
  <x:c r="T5699" i="4"/>
  <x:c r="W5698" i="4"/>
  <x:c r="V5698" i="4"/>
  <x:c r="U5698" i="4"/>
  <x:c r="T5698" i="4"/>
  <x:c r="W5697" i="4"/>
  <x:c r="V5697" i="4"/>
  <x:c r="U5697" i="4"/>
  <x:c r="T5697" i="4"/>
  <x:c r="W5696" i="4"/>
  <x:c r="V5696" i="4"/>
  <x:c r="U5696" i="4"/>
  <x:c r="T5696" i="4"/>
  <x:c r="W5695" i="4"/>
  <x:c r="V5695" i="4"/>
  <x:c r="U5695" i="4"/>
  <x:c r="T5695" i="4"/>
  <x:c r="W5694" i="4"/>
  <x:c r="V5694" i="4"/>
  <x:c r="U5694" i="4"/>
  <x:c r="T5694" i="4"/>
  <x:c r="W5693" i="4"/>
  <x:c r="U5693" i="4"/>
  <x:c r="V5693" i="4"/>
  <x:c r="T5693" i="4"/>
  <x:c r="T5692" i="4"/>
  <x:c r="W5692" i="4"/>
  <x:c r="V5692" i="4"/>
  <x:c r="U5692" i="4"/>
  <x:c r="W5691" i="4"/>
  <x:c r="V5691" i="4"/>
  <x:c r="U5691" i="4"/>
  <x:c r="T5691" i="4"/>
  <x:c r="V5690" i="4"/>
  <x:c r="W5690" i="4"/>
  <x:c r="U5690" i="4"/>
  <x:c r="T5690" i="4"/>
  <x:c r="V5689" i="4"/>
  <x:c r="U5689" i="4"/>
  <x:c r="T5689" i="4"/>
  <x:c r="W5689" i="4"/>
  <x:c r="W5688" i="4"/>
  <x:c r="V5688" i="4"/>
  <x:c r="U5688" i="4"/>
  <x:c r="T5688" i="4"/>
  <x:c r="W5687" i="4"/>
  <x:c r="V5687" i="4"/>
  <x:c r="U5687" i="4"/>
  <x:c r="T5687" i="4"/>
  <x:c r="V5686" i="4"/>
  <x:c r="W5686" i="4"/>
  <x:c r="U5686" i="4"/>
  <x:c r="T5686" i="4"/>
  <x:c r="W5685" i="4"/>
  <x:c r="V5685" i="4"/>
  <x:c r="U5685" i="4"/>
  <x:c r="T5685" i="4"/>
  <x:c r="T5684" i="4"/>
  <x:c r="X5684" i="4" s="1"/>
  <x:c r="W5684" i="4"/>
  <x:c r="V5684" i="4"/>
  <x:c r="U5684" i="4"/>
  <x:c r="W5683" i="4"/>
  <x:c r="V5683" i="4"/>
  <x:c r="U5683" i="4"/>
  <x:c r="T5683" i="4"/>
  <x:c r="W5682" i="4"/>
  <x:c r="V5682" i="4"/>
  <x:c r="U5682" i="4"/>
  <x:c r="T5682" i="4"/>
  <x:c r="W5681" i="4"/>
  <x:c r="V5681" i="4"/>
  <x:c r="U5681" i="4"/>
  <x:c r="T5681" i="4"/>
  <x:c r="X5681" i="4" s="1"/>
  <x:c r="W5680" i="4"/>
  <x:c r="V5680" i="4"/>
  <x:c r="T5680" i="4"/>
  <x:c r="U5680" i="4"/>
  <x:c r="U5679" i="4"/>
  <x:c r="T5679" i="4"/>
  <x:c r="W5679" i="4"/>
  <x:c r="V5679" i="4"/>
  <x:c r="X5679" i="4" s="1"/>
  <x:c r="W5678" i="4"/>
  <x:c r="T5678" i="4"/>
  <x:c r="V5678" i="4"/>
  <x:c r="U5678" i="4"/>
  <x:c r="T5677" i="4"/>
  <x:c r="W5677" i="4"/>
  <x:c r="V5677" i="4"/>
  <x:c r="U5677" i="4"/>
  <x:c r="V5676" i="4"/>
  <x:c r="T5676" i="4"/>
  <x:c r="W5676" i="4"/>
  <x:c r="U5676" i="4"/>
  <x:c r="X5676" i="4" s="1"/>
  <x:c r="W5675" i="4"/>
  <x:c r="V5675" i="4"/>
  <x:c r="U5675" i="4"/>
  <x:c r="T5675" i="4"/>
  <x:c r="W5674" i="4"/>
  <x:c r="V5674" i="4"/>
  <x:c r="U5674" i="4"/>
  <x:c r="T5674" i="4"/>
  <x:c r="W5673" i="4"/>
  <x:c r="V5673" i="4"/>
  <x:c r="U5673" i="4"/>
  <x:c r="T5673" i="4"/>
  <x:c r="W5672" i="4"/>
  <x:c r="V5672" i="4"/>
  <x:c r="U5672" i="4"/>
  <x:c r="T5672" i="4"/>
  <x:c r="W5671" i="4"/>
  <x:c r="V5671" i="4"/>
  <x:c r="U5671" i="4"/>
  <x:c r="T5671" i="4"/>
  <x:c r="X5671" i="4" s="1"/>
  <x:c r="V5670" i="4"/>
  <x:c r="W5670" i="4"/>
  <x:c r="U5670" i="4"/>
  <x:c r="T5670" i="4"/>
  <x:c r="W5669" i="4"/>
  <x:c r="V5669" i="4"/>
  <x:c r="U5669" i="4"/>
  <x:c r="T5669" i="4"/>
  <x:c r="W5668" i="4"/>
  <x:c r="V5668" i="4"/>
  <x:c r="U5668" i="4"/>
  <x:c r="T5668" i="4"/>
  <x:c r="W5667" i="4"/>
  <x:c r="U5667" i="4"/>
  <x:c r="V5667" i="4"/>
  <x:c r="T5667" i="4"/>
  <x:c r="V5666" i="4"/>
  <x:c r="U5666" i="4"/>
  <x:c r="T5666" i="4"/>
  <x:c r="W5666" i="4"/>
  <x:c r="U5665" i="4"/>
  <x:c r="W5665" i="4"/>
  <x:c r="V5665" i="4"/>
  <x:c r="T5665" i="4"/>
  <x:c r="U5664" i="4"/>
  <x:c r="W5664" i="4"/>
  <x:c r="V5664" i="4"/>
  <x:c r="T5664" i="4"/>
  <x:c r="W5663" i="4"/>
  <x:c r="V5663" i="4"/>
  <x:c r="U5663" i="4"/>
  <x:c r="T5663" i="4"/>
  <x:c r="V5662" i="4"/>
  <x:c r="W5662" i="4"/>
  <x:c r="U5662" i="4"/>
  <x:c r="T5662" i="4"/>
  <x:c r="W5661" i="4"/>
  <x:c r="V5661" i="4"/>
  <x:c r="U5661" i="4"/>
  <x:c r="T5661" i="4"/>
  <x:c r="W5660" i="4"/>
  <x:c r="V5660" i="4"/>
  <x:c r="U5660" i="4"/>
  <x:c r="T5660" i="4"/>
  <x:c r="W5659" i="4"/>
  <x:c r="V5659" i="4"/>
  <x:c r="U5659" i="4"/>
  <x:c r="T5659" i="4"/>
  <x:c r="V5658" i="4"/>
  <x:c r="U5658" i="4"/>
  <x:c r="W5658" i="4"/>
  <x:c r="T5658" i="4"/>
  <x:c r="W5657" i="4"/>
  <x:c r="V5657" i="4"/>
  <x:c r="U5657" i="4"/>
  <x:c r="T5657" i="4"/>
  <x:c r="W5656" i="4"/>
  <x:c r="V5656" i="4"/>
  <x:c r="U5656" i="4"/>
  <x:c r="T5656" i="4"/>
  <x:c r="X5656" i="4" s="1"/>
  <x:c r="U5655" i="4"/>
  <x:c r="W5655" i="4"/>
  <x:c r="V5655" i="4"/>
  <x:c r="T5655" i="4"/>
  <x:c r="T5654" i="4"/>
  <x:c r="W5654" i="4"/>
  <x:c r="V5654" i="4"/>
  <x:c r="U5654" i="4"/>
  <x:c r="V5653" i="4"/>
  <x:c r="W5653" i="4"/>
  <x:c r="U5653" i="4"/>
  <x:c r="T5653" i="4"/>
  <x:c r="T5652" i="4"/>
  <x:c r="W5652" i="4"/>
  <x:c r="V5652" i="4"/>
  <x:c r="U5652" i="4"/>
  <x:c r="X5652" i="4" s="1"/>
  <x:c r="T5651" i="4"/>
  <x:c r="W5651" i="4"/>
  <x:c r="V5651" i="4"/>
  <x:c r="U5651" i="4"/>
  <x:c r="V5650" i="4"/>
  <x:c r="W5650" i="4"/>
  <x:c r="U5650" i="4"/>
  <x:c r="T5650" i="4"/>
  <x:c r="U5649" i="4"/>
  <x:c r="W5649" i="4"/>
  <x:c r="V5649" i="4"/>
  <x:c r="T5649" i="4"/>
  <x:c r="W5648" i="4"/>
  <x:c r="V5648" i="4"/>
  <x:c r="U5648" i="4"/>
  <x:c r="T5648" i="4"/>
  <x:c r="X5648" i="4" s="1"/>
  <x:c r="W5647" i="4"/>
  <x:c r="V5647" i="4"/>
  <x:c r="U5647" i="4"/>
  <x:c r="T5647" i="4"/>
  <x:c r="W5646" i="4"/>
  <x:c r="V5646" i="4"/>
  <x:c r="U5646" i="4"/>
  <x:c r="T5646" i="4"/>
  <x:c r="W5645" i="4"/>
  <x:c r="V5645" i="4"/>
  <x:c r="U5645" i="4"/>
  <x:c r="T5645" i="4"/>
  <x:c r="V5644" i="4"/>
  <x:c r="T5644" i="4"/>
  <x:c r="W5644" i="4"/>
  <x:c r="U5644" i="4"/>
  <x:c r="V5643" i="4"/>
  <x:c r="W5643" i="4"/>
  <x:c r="U5643" i="4"/>
  <x:c r="T5643" i="4"/>
  <x:c r="W5642" i="4"/>
  <x:c r="V5642" i="4"/>
  <x:c r="U5642" i="4"/>
  <x:c r="T5642" i="4"/>
  <x:c r="W5641" i="4"/>
  <x:c r="V5641" i="4"/>
  <x:c r="U5641" i="4"/>
  <x:c r="T5641" i="4"/>
  <x:c r="V5640" i="4"/>
  <x:c r="T5640" i="4"/>
  <x:c r="W5640" i="4"/>
  <x:c r="U5640" i="4"/>
  <x:c r="X5640" i="4" s="1"/>
  <x:c r="T5639" i="4"/>
  <x:c r="W5639" i="4"/>
  <x:c r="V5639" i="4"/>
  <x:c r="U5639" i="4"/>
  <x:c r="W5638" i="4"/>
  <x:c r="V5638" i="4"/>
  <x:c r="U5638" i="4"/>
  <x:c r="T5638" i="4"/>
  <x:c r="X5638" i="4" s="1"/>
  <x:c r="W5637" i="4"/>
  <x:c r="V5637" i="4"/>
  <x:c r="U5637" i="4"/>
  <x:c r="T5637" i="4"/>
  <x:c r="W5636" i="4"/>
  <x:c r="V5636" i="4"/>
  <x:c r="U5636" i="4"/>
  <x:c r="T5636" i="4"/>
  <x:c r="X5636" i="4" s="1"/>
  <x:c r="W5635" i="4"/>
  <x:c r="V5635" i="4"/>
  <x:c r="U5635" i="4"/>
  <x:c r="T5635" i="4"/>
  <x:c r="W5634" i="4"/>
  <x:c r="V5634" i="4"/>
  <x:c r="U5634" i="4"/>
  <x:c r="T5634" i="4"/>
  <x:c r="U5633" i="4"/>
  <x:c r="W5633" i="4"/>
  <x:c r="V5633" i="4"/>
  <x:c r="T5633" i="4"/>
  <x:c r="W5632" i="4"/>
  <x:c r="T5632" i="4"/>
  <x:c r="V5632" i="4"/>
  <x:c r="U5632" i="4"/>
  <x:c r="W5631" i="4"/>
  <x:c r="V5631" i="4"/>
  <x:c r="U5631" i="4"/>
  <x:c r="T5631" i="4"/>
  <x:c r="V5630" i="4"/>
  <x:c r="T5630" i="4"/>
  <x:c r="X5630" i="4" s="1"/>
  <x:c r="W5630" i="4"/>
  <x:c r="U5630" i="4"/>
  <x:c r="W5629" i="4"/>
  <x:c r="V5629" i="4"/>
  <x:c r="U5629" i="4"/>
  <x:c r="T5629" i="4"/>
  <x:c r="V5628" i="4"/>
  <x:c r="T5628" i="4"/>
  <x:c r="W5628" i="4"/>
  <x:c r="U5628" i="4"/>
  <x:c r="W5627" i="4"/>
  <x:c r="T5627" i="4"/>
  <x:c r="V5627" i="4"/>
  <x:c r="U5627" i="4"/>
  <x:c r="W5626" i="4"/>
  <x:c r="V5626" i="4"/>
  <x:c r="U5626" i="4"/>
  <x:c r="T5626" i="4"/>
  <x:c r="W5625" i="4"/>
  <x:c r="V5625" i="4"/>
  <x:c r="U5625" i="4"/>
  <x:c r="X5625" i="4" s="1"/>
  <x:c r="T5625" i="4"/>
  <x:c r="W5624" i="4"/>
  <x:c r="V5624" i="4"/>
  <x:c r="U5624" i="4"/>
  <x:c r="T5624" i="4"/>
  <x:c r="W5623" i="4"/>
  <x:c r="V5623" i="4"/>
  <x:c r="U5623" i="4"/>
  <x:c r="T5623" i="4"/>
  <x:c r="W5622" i="4"/>
  <x:c r="V5622" i="4"/>
  <x:c r="U5622" i="4"/>
  <x:c r="T5622" i="4"/>
  <x:c r="U5621" i="4"/>
  <x:c r="W5621" i="4"/>
  <x:c r="V5621" i="4"/>
  <x:c r="T5621" i="4"/>
  <x:c r="W5620" i="4"/>
  <x:c r="V5620" i="4"/>
  <x:c r="U5620" i="4"/>
  <x:c r="T5620" i="4"/>
  <x:c r="X5620" i="4" s="1"/>
  <x:c r="V5619" i="4"/>
  <x:c r="U5619" i="4"/>
  <x:c r="W5619" i="4"/>
  <x:c r="T5619" i="4"/>
  <x:c r="U5618" i="4"/>
  <x:c r="W5618" i="4"/>
  <x:c r="V5618" i="4"/>
  <x:c r="T5618" i="4"/>
  <x:c r="V5617" i="4"/>
  <x:c r="T5617" i="4"/>
  <x:c r="W5617" i="4"/>
  <x:c r="U5617" i="4"/>
  <x:c r="W5616" i="4"/>
  <x:c r="V5616" i="4"/>
  <x:c r="U5616" i="4"/>
  <x:c r="T5616" i="4"/>
  <x:c r="T5615" i="4"/>
  <x:c r="W5615" i="4"/>
  <x:c r="V5615" i="4"/>
  <x:c r="U5615" i="4"/>
  <x:c r="T5614" i="4"/>
  <x:c r="W5614" i="4"/>
  <x:c r="V5614" i="4"/>
  <x:c r="U5614" i="4"/>
  <x:c r="W5613" i="4"/>
  <x:c r="V5613" i="4"/>
  <x:c r="U5613" i="4"/>
  <x:c r="X5613" i="4" s="1"/>
  <x:c r="T5613" i="4"/>
  <x:c r="W5612" i="4"/>
  <x:c r="V5612" i="4"/>
  <x:c r="U5612" i="4"/>
  <x:c r="T5612" i="4"/>
  <x:c r="W5611" i="4"/>
  <x:c r="V5611" i="4"/>
  <x:c r="U5611" i="4"/>
  <x:c r="T5611" i="4"/>
  <x:c r="W5610" i="4"/>
  <x:c r="U5610" i="4"/>
  <x:c r="V5610" i="4"/>
  <x:c r="T5610" i="4"/>
  <x:c r="W5609" i="4"/>
  <x:c r="U5609" i="4"/>
  <x:c r="T5609" i="4"/>
  <x:c r="V5609" i="4"/>
  <x:c r="T5608" i="4"/>
  <x:c r="W5608" i="4"/>
  <x:c r="V5608" i="4"/>
  <x:c r="U5608" i="4"/>
  <x:c r="V5607" i="4"/>
  <x:c r="W5607" i="4"/>
  <x:c r="U5607" i="4"/>
  <x:c r="T5607" i="4"/>
  <x:c r="U5606" i="4"/>
  <x:c r="T5606" i="4"/>
  <x:c r="X5606" i="4" s="1"/>
  <x:c r="W5606" i="4"/>
  <x:c r="V5606" i="4"/>
  <x:c r="T5605" i="4"/>
  <x:c r="W5605" i="4"/>
  <x:c r="V5605" i="4"/>
  <x:c r="U5605" i="4"/>
  <x:c r="T5604" i="4"/>
  <x:c r="W5604" i="4"/>
  <x:c r="V5604" i="4"/>
  <x:c r="U5604" i="4"/>
  <x:c r="W5603" i="4"/>
  <x:c r="U5603" i="4"/>
  <x:c r="T5603" i="4"/>
  <x:c r="V5603" i="4"/>
  <x:c r="W5602" i="4"/>
  <x:c r="V5602" i="4"/>
  <x:c r="U5602" i="4"/>
  <x:c r="T5602" i="4"/>
  <x:c r="U5601" i="4"/>
  <x:c r="W5601" i="4"/>
  <x:c r="V5601" i="4"/>
  <x:c r="T5601" i="4"/>
  <x:c r="W5600" i="4"/>
  <x:c r="V5600" i="4"/>
  <x:c r="U5600" i="4"/>
  <x:c r="T5600" i="4"/>
  <x:c r="V5599" i="4"/>
  <x:c r="W5599" i="4"/>
  <x:c r="U5599" i="4"/>
  <x:c r="T5599" i="4"/>
  <x:c r="W5598" i="4"/>
  <x:c r="V5598" i="4"/>
  <x:c r="U5598" i="4"/>
  <x:c r="T5598" i="4"/>
  <x:c r="T5597" i="4"/>
  <x:c r="W5597" i="4"/>
  <x:c r="V5597" i="4"/>
  <x:c r="U5597" i="4"/>
  <x:c r="W5596" i="4"/>
  <x:c r="V5596" i="4"/>
  <x:c r="U5596" i="4"/>
  <x:c r="T5596" i="4"/>
  <x:c r="V5595" i="4"/>
  <x:c r="U5595" i="4"/>
  <x:c r="W5595" i="4"/>
  <x:c r="T5595" i="4"/>
  <x:c r="U5594" i="4"/>
  <x:c r="T5594" i="4"/>
  <x:c r="W5594" i="4"/>
  <x:c r="V5594" i="4"/>
  <x:c r="T5593" i="4"/>
  <x:c r="W5593" i="4"/>
  <x:c r="V5593" i="4"/>
  <x:c r="U5593" i="4"/>
  <x:c r="W5592" i="4"/>
  <x:c r="V5592" i="4"/>
  <x:c r="U5592" i="4"/>
  <x:c r="T5592" i="4"/>
  <x:c r="X5592" i="4" s="1"/>
  <x:c r="T5591" i="4"/>
  <x:c r="W5591" i="4"/>
  <x:c r="V5591" i="4"/>
  <x:c r="U5591" i="4"/>
  <x:c r="W5590" i="4"/>
  <x:c r="V5590" i="4"/>
  <x:c r="U5590" i="4"/>
  <x:c r="T5590" i="4"/>
  <x:c r="W5589" i="4"/>
  <x:c r="V5589" i="4"/>
  <x:c r="U5589" i="4"/>
  <x:c r="T5589" i="4"/>
  <x:c r="W5588" i="4"/>
  <x:c r="T5588" i="4"/>
  <x:c r="V5588" i="4"/>
  <x:c r="U5588" i="4"/>
  <x:c r="W5587" i="4"/>
  <x:c r="V5587" i="4"/>
  <x:c r="U5587" i="4"/>
  <x:c r="T5587" i="4"/>
  <x:c r="W5586" i="4"/>
  <x:c r="V5586" i="4"/>
  <x:c r="U5586" i="4"/>
  <x:c r="T5586" i="4"/>
  <x:c r="U5585" i="4"/>
  <x:c r="W5585" i="4"/>
  <x:c r="V5585" i="4"/>
  <x:c r="T5585" i="4"/>
  <x:c r="V5584" i="4"/>
  <x:c r="W5584" i="4"/>
  <x:c r="U5584" i="4"/>
  <x:c r="X5584" i="4" s="1"/>
  <x:c r="T5584" i="4"/>
  <x:c r="V5583" i="4"/>
  <x:c r="U5583" i="4"/>
  <x:c r="W5583" i="4"/>
  <x:c r="T5583" i="4"/>
  <x:c r="X5582" i="4"/>
  <x:c r="W5582" i="4"/>
  <x:c r="V5582" i="4"/>
  <x:c r="T5582" i="4"/>
  <x:c r="U5582" i="4"/>
  <x:c r="U5581" i="4"/>
  <x:c r="T5581" i="4"/>
  <x:c r="W5581" i="4"/>
  <x:c r="V5581" i="4"/>
  <x:c r="W5580" i="4"/>
  <x:c r="V5580" i="4"/>
  <x:c r="U5580" i="4"/>
  <x:c r="T5580" i="4"/>
  <x:c r="U5579" i="4"/>
  <x:c r="T5579" i="4"/>
  <x:c r="W5579" i="4"/>
  <x:c r="V5579" i="4"/>
  <x:c r="W5578" i="4"/>
  <x:c r="V5578" i="4"/>
  <x:c r="U5578" i="4"/>
  <x:c r="T5578" i="4"/>
  <x:c r="W5577" i="4"/>
  <x:c r="V5577" i="4"/>
  <x:c r="U5577" i="4"/>
  <x:c r="T5577" i="4"/>
  <x:c r="U5576" i="4"/>
  <x:c r="W5576" i="4"/>
  <x:c r="V5576" i="4"/>
  <x:c r="T5576" i="4"/>
  <x:c r="X5576" i="4" s="1"/>
  <x:c r="W5575" i="4"/>
  <x:c r="V5575" i="4"/>
  <x:c r="U5575" i="4"/>
  <x:c r="T5575" i="4"/>
  <x:c r="U5574" i="4"/>
  <x:c r="W5574" i="4"/>
  <x:c r="V5574" i="4"/>
  <x:c r="T5574" i="4"/>
  <x:c r="W5573" i="4"/>
  <x:c r="T5573" i="4"/>
  <x:c r="V5573" i="4"/>
  <x:c r="U5573" i="4"/>
  <x:c r="W5572" i="4"/>
  <x:c r="V5572" i="4"/>
  <x:c r="T5572" i="4"/>
  <x:c r="U5572" i="4"/>
  <x:c r="W5571" i="4"/>
  <x:c r="V5571" i="4"/>
  <x:c r="U5571" i="4"/>
  <x:c r="T5571" i="4"/>
  <x:c r="W5570" i="4"/>
  <x:c r="U5570" i="4"/>
  <x:c r="V5570" i="4"/>
  <x:c r="T5570" i="4"/>
  <x:c r="W5569" i="4"/>
  <x:c r="V5569" i="4"/>
  <x:c r="T5569" i="4"/>
  <x:c r="U5569" i="4"/>
  <x:c r="U5568" i="4"/>
  <x:c r="T5568" i="4"/>
  <x:c r="W5568" i="4"/>
  <x:c r="V5568" i="4"/>
  <x:c r="W5567" i="4"/>
  <x:c r="V5567" i="4"/>
  <x:c r="U5567" i="4"/>
  <x:c r="T5567" i="4"/>
  <x:c r="T5566" i="4"/>
  <x:c r="W5566" i="4"/>
  <x:c r="V5566" i="4"/>
  <x:c r="U5566" i="4"/>
  <x:c r="W5565" i="4"/>
  <x:c r="V5565" i="4"/>
  <x:c r="U5565" i="4"/>
  <x:c r="T5565" i="4"/>
  <x:c r="U5564" i="4"/>
  <x:c r="W5564" i="4"/>
  <x:c r="V5564" i="4"/>
  <x:c r="T5564" i="4"/>
  <x:c r="X5564" i="4" s="1"/>
  <x:c r="W5563" i="4"/>
  <x:c r="T5563" i="4"/>
  <x:c r="V5563" i="4"/>
  <x:c r="U5563" i="4"/>
  <x:c r="W5562" i="4"/>
  <x:c r="U5562" i="4"/>
  <x:c r="V5562" i="4"/>
  <x:c r="T5562" i="4"/>
  <x:c r="X5562" i="4" s="1"/>
  <x:c r="W5561" i="4"/>
  <x:c r="V5561" i="4"/>
  <x:c r="U5561" i="4"/>
  <x:c r="T5561" i="4"/>
  <x:c r="W5560" i="4"/>
  <x:c r="V5560" i="4"/>
  <x:c r="U5560" i="4"/>
  <x:c r="T5560" i="4"/>
  <x:c r="W5559" i="4"/>
  <x:c r="T5559" i="4"/>
  <x:c r="V5559" i="4"/>
  <x:c r="U5559" i="4"/>
  <x:c r="V5558" i="4"/>
  <x:c r="U5558" i="4"/>
  <x:c r="W5558" i="4"/>
  <x:c r="T5558" i="4"/>
  <x:c r="W5557" i="4"/>
  <x:c r="V5557" i="4"/>
  <x:c r="U5557" i="4"/>
  <x:c r="T5557" i="4"/>
  <x:c r="W5556" i="4"/>
  <x:c r="V5556" i="4"/>
  <x:c r="U5556" i="4"/>
  <x:c r="T5556" i="4"/>
  <x:c r="W5555" i="4"/>
  <x:c r="U5555" i="4"/>
  <x:c r="T5555" i="4"/>
  <x:c r="V5555" i="4"/>
  <x:c r="W5554" i="4"/>
  <x:c r="V5554" i="4"/>
  <x:c r="U5554" i="4"/>
  <x:c r="T5554" i="4"/>
  <x:c r="W5553" i="4"/>
  <x:c r="V5553" i="4"/>
  <x:c r="U5553" i="4"/>
  <x:c r="T5553" i="4"/>
  <x:c r="W5552" i="4"/>
  <x:c r="V5552" i="4"/>
  <x:c r="U5552" i="4"/>
  <x:c r="T5552" i="4"/>
  <x:c r="W5551" i="4"/>
  <x:c r="V5551" i="4"/>
  <x:c r="U5551" i="4"/>
  <x:c r="T5551" i="4"/>
  <x:c r="X5551" i="4" s="1"/>
  <x:c r="W5550" i="4"/>
  <x:c r="V5550" i="4"/>
  <x:c r="U5550" i="4"/>
  <x:c r="T5550" i="4"/>
  <x:c r="W5549" i="4"/>
  <x:c r="U5549" i="4"/>
  <x:c r="T5549" i="4"/>
  <x:c r="X5549" i="4" s="1"/>
  <x:c r="V5549" i="4"/>
  <x:c r="W5548" i="4"/>
  <x:c r="V5548" i="4"/>
  <x:c r="U5548" i="4"/>
  <x:c r="T5548" i="4"/>
  <x:c r="X5548" i="4" s="1"/>
  <x:c r="U5547" i="4"/>
  <x:c r="W5547" i="4"/>
  <x:c r="V5547" i="4"/>
  <x:c r="T5547" i="4"/>
  <x:c r="X5547" i="4" s="1"/>
  <x:c r="U5546" i="4"/>
  <x:c r="W5546" i="4"/>
  <x:c r="V5546" i="4"/>
  <x:c r="T5546" i="4"/>
  <x:c r="W5545" i="4"/>
  <x:c r="V5545" i="4"/>
  <x:c r="U5545" i="4"/>
  <x:c r="T5545" i="4"/>
  <x:c r="W5544" i="4"/>
  <x:c r="V5544" i="4"/>
  <x:c r="U5544" i="4"/>
  <x:c r="T5544" i="4"/>
  <x:c r="W5543" i="4"/>
  <x:c r="U5543" i="4"/>
  <x:c r="V5543" i="4"/>
  <x:c r="T5543" i="4"/>
  <x:c r="T5542" i="4"/>
  <x:c r="W5542" i="4"/>
  <x:c r="V5542" i="4"/>
  <x:c r="U5542" i="4"/>
  <x:c r="V5541" i="4"/>
  <x:c r="W5541" i="4"/>
  <x:c r="U5541" i="4"/>
  <x:c r="T5541" i="4"/>
  <x:c r="W5540" i="4"/>
  <x:c r="V5540" i="4"/>
  <x:c r="U5540" i="4"/>
  <x:c r="T5540" i="4"/>
  <x:c r="W5539" i="4"/>
  <x:c r="V5539" i="4"/>
  <x:c r="U5539" i="4"/>
  <x:c r="T5539" i="4"/>
  <x:c r="W5538" i="4"/>
  <x:c r="V5538" i="4"/>
  <x:c r="U5538" i="4"/>
  <x:c r="T5538" i="4"/>
  <x:c r="V5537" i="4"/>
  <x:c r="U5537" i="4"/>
  <x:c r="T5537" i="4"/>
  <x:c r="W5537" i="4"/>
  <x:c r="V5536" i="4"/>
  <x:c r="T5536" i="4"/>
  <x:c r="W5536" i="4"/>
  <x:c r="U5536" i="4"/>
  <x:c r="U5535" i="4"/>
  <x:c r="W5535" i="4"/>
  <x:c r="V5535" i="4"/>
  <x:c r="T5535" i="4"/>
  <x:c r="W5534" i="4"/>
  <x:c r="V5534" i="4"/>
  <x:c r="U5534" i="4"/>
  <x:c r="T5534" i="4"/>
  <x:c r="U5533" i="4"/>
  <x:c r="T5533" i="4"/>
  <x:c r="W5533" i="4"/>
  <x:c r="V5533" i="4"/>
  <x:c r="V5532" i="4"/>
  <x:c r="W5532" i="4"/>
  <x:c r="U5532" i="4"/>
  <x:c r="T5532" i="4"/>
  <x:c r="W5531" i="4"/>
  <x:c r="V5531" i="4"/>
  <x:c r="U5531" i="4"/>
  <x:c r="T5531" i="4"/>
  <x:c r="W5530" i="4"/>
  <x:c r="T5530" i="4"/>
  <x:c r="V5530" i="4"/>
  <x:c r="U5530" i="4"/>
  <x:c r="U5529" i="4"/>
  <x:c r="W5529" i="4"/>
  <x:c r="V5529" i="4"/>
  <x:c r="T5529" i="4"/>
  <x:c r="W5528" i="4"/>
  <x:c r="V5528" i="4"/>
  <x:c r="U5528" i="4"/>
  <x:c r="T5528" i="4"/>
  <x:c r="W5527" i="4"/>
  <x:c r="V5527" i="4"/>
  <x:c r="U5527" i="4"/>
  <x:c r="T5527" i="4"/>
  <x:c r="W5526" i="4"/>
  <x:c r="V5526" i="4"/>
  <x:c r="U5526" i="4"/>
  <x:c r="T5526" i="4"/>
  <x:c r="W5525" i="4"/>
  <x:c r="U5525" i="4"/>
  <x:c r="V5525" i="4"/>
  <x:c r="T5525" i="4"/>
  <x:c r="X5525" i="4" s="1"/>
  <x:c r="V5524" i="4"/>
  <x:c r="U5524" i="4"/>
  <x:c r="W5524" i="4"/>
  <x:c r="T5524" i="4"/>
  <x:c r="X5524" i="4" s="1"/>
  <x:c r="W5523" i="4"/>
  <x:c r="V5523" i="4"/>
  <x:c r="T5523" i="4"/>
  <x:c r="U5523" i="4"/>
  <x:c r="U5522" i="4"/>
  <x:c r="T5522" i="4"/>
  <x:c r="W5522" i="4"/>
  <x:c r="V5522" i="4"/>
  <x:c r="T5521" i="4"/>
  <x:c r="W5521" i="4"/>
  <x:c r="V5521" i="4"/>
  <x:c r="U5521" i="4"/>
  <x:c r="U5520" i="4"/>
  <x:c r="W5520" i="4"/>
  <x:c r="V5520" i="4"/>
  <x:c r="T5520" i="4"/>
  <x:c r="W5519" i="4"/>
  <x:c r="V5519" i="4"/>
  <x:c r="U5519" i="4"/>
  <x:c r="T5519" i="4"/>
  <x:c r="W5518" i="4"/>
  <x:c r="V5518" i="4"/>
  <x:c r="U5518" i="4"/>
  <x:c r="T5518" i="4"/>
  <x:c r="W5517" i="4"/>
  <x:c r="V5517" i="4"/>
  <x:c r="U5517" i="4"/>
  <x:c r="X5517" i="4" s="1"/>
  <x:c r="T5517" i="4"/>
  <x:c r="W5516" i="4"/>
  <x:c r="T5516" i="4"/>
  <x:c r="V5516" i="4"/>
  <x:c r="U5516" i="4"/>
  <x:c r="T5515" i="4"/>
  <x:c r="W5515" i="4"/>
  <x:c r="V5515" i="4"/>
  <x:c r="U5515" i="4"/>
  <x:c r="V5514" i="4"/>
  <x:c r="W5514" i="4"/>
  <x:c r="U5514" i="4"/>
  <x:c r="T5514" i="4"/>
  <x:c r="U5513" i="4"/>
  <x:c r="W5513" i="4"/>
  <x:c r="V5513" i="4"/>
  <x:c r="T5513" i="4"/>
  <x:c r="W5512" i="4"/>
  <x:c r="V5512" i="4"/>
  <x:c r="U5512" i="4"/>
  <x:c r="T5512" i="4"/>
  <x:c r="W5511" i="4"/>
  <x:c r="V5511" i="4"/>
  <x:c r="U5511" i="4"/>
  <x:c r="T5511" i="4"/>
  <x:c r="W5510" i="4"/>
  <x:c r="V5510" i="4"/>
  <x:c r="U5510" i="4"/>
  <x:c r="T5510" i="4"/>
  <x:c r="T5509" i="4"/>
  <x:c r="W5509" i="4"/>
  <x:c r="V5509" i="4"/>
  <x:c r="U5509" i="4"/>
  <x:c r="V5508" i="4"/>
  <x:c r="W5508" i="4"/>
  <x:c r="U5508" i="4"/>
  <x:c r="T5508" i="4"/>
  <x:c r="U5507" i="4"/>
  <x:c r="T5507" i="4"/>
  <x:c r="W5507" i="4"/>
  <x:c r="V5507" i="4"/>
  <x:c r="W5506" i="4"/>
  <x:c r="V5506" i="4"/>
  <x:c r="U5506" i="4"/>
  <x:c r="T5506" i="4"/>
  <x:c r="W5505" i="4"/>
  <x:c r="V5505" i="4"/>
  <x:c r="U5505" i="4"/>
  <x:c r="T5505" i="4"/>
  <x:c r="T5504" i="4"/>
  <x:c r="X5504" i="4" s="1"/>
  <x:c r="W5504" i="4"/>
  <x:c r="V5504" i="4"/>
  <x:c r="U5504" i="4"/>
  <x:c r="W5503" i="4"/>
  <x:c r="V5503" i="4"/>
  <x:c r="U5503" i="4"/>
  <x:c r="T5503" i="4"/>
  <x:c r="W5502" i="4"/>
  <x:c r="V5502" i="4"/>
  <x:c r="U5502" i="4"/>
  <x:c r="T5502" i="4"/>
  <x:c r="T5501" i="4"/>
  <x:c r="W5501" i="4"/>
  <x:c r="V5501" i="4"/>
  <x:c r="U5501" i="4"/>
  <x:c r="W5500" i="4"/>
  <x:c r="V5500" i="4"/>
  <x:c r="U5500" i="4"/>
  <x:c r="T5500" i="4"/>
  <x:c r="U5499" i="4"/>
  <x:c r="W5499" i="4"/>
  <x:c r="V5499" i="4"/>
  <x:c r="T5499" i="4"/>
  <x:c r="T5498" i="4"/>
  <x:c r="W5498" i="4"/>
  <x:c r="V5498" i="4"/>
  <x:c r="U5498" i="4"/>
  <x:c r="W5497" i="4"/>
  <x:c r="V5497" i="4"/>
  <x:c r="U5497" i="4"/>
  <x:c r="T5497" i="4"/>
  <x:c r="V5496" i="4"/>
  <x:c r="W5496" i="4"/>
  <x:c r="U5496" i="4"/>
  <x:c r="T5496" i="4"/>
  <x:c r="W5495" i="4"/>
  <x:c r="U5495" i="4"/>
  <x:c r="T5495" i="4"/>
  <x:c r="V5495" i="4"/>
  <x:c r="T5494" i="4"/>
  <x:c r="W5494" i="4"/>
  <x:c r="V5494" i="4"/>
  <x:c r="U5494" i="4"/>
  <x:c r="X5494" i="4" s="1"/>
  <x:c r="W5493" i="4"/>
  <x:c r="V5493" i="4"/>
  <x:c r="U5493" i="4"/>
  <x:c r="T5493" i="4"/>
  <x:c r="W5492" i="4"/>
  <x:c r="T5492" i="4"/>
  <x:c r="V5492" i="4"/>
  <x:c r="U5492" i="4"/>
  <x:c r="V5491" i="4"/>
  <x:c r="U5491" i="4"/>
  <x:c r="W5491" i="4"/>
  <x:c r="T5491" i="4"/>
  <x:c r="W5490" i="4"/>
  <x:c r="V5490" i="4"/>
  <x:c r="U5490" i="4"/>
  <x:c r="T5490" i="4"/>
  <x:c r="X5490" i="4" s="1"/>
  <x:c r="T5489" i="4"/>
  <x:c r="W5489" i="4"/>
  <x:c r="V5489" i="4"/>
  <x:c r="U5489" i="4"/>
  <x:c r="W5488" i="4"/>
  <x:c r="V5488" i="4"/>
  <x:c r="U5488" i="4"/>
  <x:c r="T5488" i="4"/>
  <x:c r="W5487" i="4"/>
  <x:c r="V5487" i="4"/>
  <x:c r="U5487" i="4"/>
  <x:c r="T5487" i="4"/>
  <x:c r="W5486" i="4"/>
  <x:c r="T5486" i="4"/>
  <x:c r="V5486" i="4"/>
  <x:c r="U5486" i="4"/>
  <x:c r="W5485" i="4"/>
  <x:c r="V5485" i="4"/>
  <x:c r="U5485" i="4"/>
  <x:c r="T5485" i="4"/>
  <x:c r="W5484" i="4"/>
  <x:c r="U5484" i="4"/>
  <x:c r="V5484" i="4"/>
  <x:c r="T5484" i="4"/>
  <x:c r="X5484" i="4" s="1"/>
  <x:c r="W5483" i="4"/>
  <x:c r="U5483" i="4"/>
  <x:c r="T5483" i="4"/>
  <x:c r="V5483" i="4"/>
  <x:c r="V5482" i="4"/>
  <x:c r="U5482" i="4"/>
  <x:c r="T5482" i="4"/>
  <x:c r="W5482" i="4"/>
  <x:c r="T5481" i="4"/>
  <x:c r="W5481" i="4"/>
  <x:c r="V5481" i="4"/>
  <x:c r="U5481" i="4"/>
  <x:c r="W5480" i="4"/>
  <x:c r="V5480" i="4"/>
  <x:c r="U5480" i="4"/>
  <x:c r="T5480" i="4"/>
  <x:c r="U5479" i="4"/>
  <x:c r="W5479" i="4"/>
  <x:c r="V5479" i="4"/>
  <x:c r="T5479" i="4"/>
  <x:c r="U5478" i="4"/>
  <x:c r="T5478" i="4"/>
  <x:c r="W5478" i="4"/>
  <x:c r="V5478" i="4"/>
  <x:c r="W5477" i="4"/>
  <x:c r="V5477" i="4"/>
  <x:c r="U5477" i="4"/>
  <x:c r="T5477" i="4"/>
  <x:c r="W5476" i="4"/>
  <x:c r="V5476" i="4"/>
  <x:c r="U5476" i="4"/>
  <x:c r="T5476" i="4"/>
  <x:c r="U5475" i="4"/>
  <x:c r="W5475" i="4"/>
  <x:c r="V5475" i="4"/>
  <x:c r="T5475" i="4"/>
  <x:c r="W5474" i="4"/>
  <x:c r="V5474" i="4"/>
  <x:c r="U5474" i="4"/>
  <x:c r="T5474" i="4"/>
  <x:c r="W5473" i="4"/>
  <x:c r="V5473" i="4"/>
  <x:c r="U5473" i="4"/>
  <x:c r="T5473" i="4"/>
  <x:c r="V5472" i="4"/>
  <x:c r="U5472" i="4"/>
  <x:c r="W5472" i="4"/>
  <x:c r="T5472" i="4"/>
  <x:c r="T5471" i="4"/>
  <x:c r="W5471" i="4"/>
  <x:c r="V5471" i="4"/>
  <x:c r="U5471" i="4"/>
  <x:c r="V5470" i="4"/>
  <x:c r="W5470" i="4"/>
  <x:c r="U5470" i="4"/>
  <x:c r="T5470" i="4"/>
  <x:c r="W5469" i="4"/>
  <x:c r="T5469" i="4"/>
  <x:c r="V5469" i="4"/>
  <x:c r="U5469" i="4"/>
  <x:c r="W5468" i="4"/>
  <x:c r="V5468" i="4"/>
  <x:c r="T5468" i="4"/>
  <x:c r="U5468" i="4"/>
  <x:c r="W5467" i="4"/>
  <x:c r="V5467" i="4"/>
  <x:c r="U5467" i="4"/>
  <x:c r="T5467" i="4"/>
  <x:c r="U5466" i="4"/>
  <x:c r="T5466" i="4"/>
  <x:c r="W5466" i="4"/>
  <x:c r="V5466" i="4"/>
  <x:c r="W5465" i="4"/>
  <x:c r="T5465" i="4"/>
  <x:c r="V5465" i="4"/>
  <x:c r="U5465" i="4"/>
  <x:c r="V5464" i="4"/>
  <x:c r="W5464" i="4"/>
  <x:c r="U5464" i="4"/>
  <x:c r="T5464" i="4"/>
  <x:c r="W5463" i="4"/>
  <x:c r="V5463" i="4"/>
  <x:c r="U5463" i="4"/>
  <x:c r="T5463" i="4"/>
  <x:c r="W5462" i="4"/>
  <x:c r="V5462" i="4"/>
  <x:c r="U5462" i="4"/>
  <x:c r="T5462" i="4"/>
  <x:c r="W5461" i="4"/>
  <x:c r="V5461" i="4"/>
  <x:c r="U5461" i="4"/>
  <x:c r="T5461" i="4"/>
  <x:c r="X5461" i="4" s="1"/>
  <x:c r="W5460" i="4"/>
  <x:c r="V5460" i="4"/>
  <x:c r="U5460" i="4"/>
  <x:c r="T5460" i="4"/>
  <x:c r="V5459" i="4"/>
  <x:c r="U5459" i="4"/>
  <x:c r="T5459" i="4"/>
  <x:c r="W5459" i="4"/>
  <x:c r="U5458" i="4"/>
  <x:c r="W5458" i="4"/>
  <x:c r="V5458" i="4"/>
  <x:c r="T5458" i="4"/>
  <x:c r="W5457" i="4"/>
  <x:c r="V5457" i="4"/>
  <x:c r="U5457" i="4"/>
  <x:c r="T5457" i="4"/>
  <x:c r="T5456" i="4"/>
  <x:c r="W5456" i="4"/>
  <x:c r="V5456" i="4"/>
  <x:c r="U5456" i="4"/>
  <x:c r="V5455" i="4"/>
  <x:c r="W5455" i="4"/>
  <x:c r="U5455" i="4"/>
  <x:c r="T5455" i="4"/>
  <x:c r="W5454" i="4"/>
  <x:c r="V5454" i="4"/>
  <x:c r="U5454" i="4"/>
  <x:c r="T5454" i="4"/>
  <x:c r="T5453" i="4"/>
  <x:c r="W5453" i="4"/>
  <x:c r="V5453" i="4"/>
  <x:c r="U5453" i="4"/>
  <x:c r="V5452" i="4"/>
  <x:c r="W5452" i="4"/>
  <x:c r="U5452" i="4"/>
  <x:c r="T5452" i="4"/>
  <x:c r="U5451" i="4"/>
  <x:c r="W5451" i="4"/>
  <x:c r="V5451" i="4"/>
  <x:c r="T5451" i="4"/>
  <x:c r="X5451" i="4" s="1"/>
  <x:c r="W5450" i="4"/>
  <x:c r="V5450" i="4"/>
  <x:c r="U5450" i="4"/>
  <x:c r="T5450" i="4"/>
  <x:c r="W5449" i="4"/>
  <x:c r="V5449" i="4"/>
  <x:c r="U5449" i="4"/>
  <x:c r="T5449" i="4"/>
  <x:c r="V5448" i="4"/>
  <x:c r="W5448" i="4"/>
  <x:c r="U5448" i="4"/>
  <x:c r="T5448" i="4"/>
  <x:c r="U5447" i="4"/>
  <x:c r="W5447" i="4"/>
  <x:c r="V5447" i="4"/>
  <x:c r="T5447" i="4"/>
  <x:c r="X5447" i="4" s="1"/>
  <x:c r="V5446" i="4"/>
  <x:c r="U5446" i="4"/>
  <x:c r="W5446" i="4"/>
  <x:c r="T5446" i="4"/>
  <x:c r="W5445" i="4"/>
  <x:c r="U5445" i="4"/>
  <x:c r="T5445" i="4"/>
  <x:c r="V5445" i="4"/>
  <x:c r="T5444" i="4"/>
  <x:c r="W5444" i="4"/>
  <x:c r="V5444" i="4"/>
  <x:c r="U5444" i="4"/>
  <x:c r="V5443" i="4"/>
  <x:c r="W5443" i="4"/>
  <x:c r="U5443" i="4"/>
  <x:c r="T5443" i="4"/>
  <x:c r="U5442" i="4"/>
  <x:c r="T5442" i="4"/>
  <x:c r="W5442" i="4"/>
  <x:c r="V5442" i="4"/>
  <x:c r="T5441" i="4"/>
  <x:c r="W5441" i="4"/>
  <x:c r="V5441" i="4"/>
  <x:c r="U5441" i="4"/>
  <x:c r="V5440" i="4"/>
  <x:c r="W5440" i="4"/>
  <x:c r="U5440" i="4"/>
  <x:c r="T5440" i="4"/>
  <x:c r="U5439" i="4"/>
  <x:c r="W5439" i="4"/>
  <x:c r="V5439" i="4"/>
  <x:c r="T5439" i="4"/>
  <x:c r="W5438" i="4"/>
  <x:c r="V5438" i="4"/>
  <x:c r="U5438" i="4"/>
  <x:c r="T5438" i="4"/>
  <x:c r="W5437" i="4"/>
  <x:c r="V5437" i="4"/>
  <x:c r="U5437" i="4"/>
  <x:c r="T5437" i="4"/>
  <x:c r="W5436" i="4"/>
  <x:c r="V5436" i="4"/>
  <x:c r="U5436" i="4"/>
  <x:c r="T5436" i="4"/>
  <x:c r="U5435" i="4"/>
  <x:c r="W5435" i="4"/>
  <x:c r="V5435" i="4"/>
  <x:c r="T5435" i="4"/>
  <x:c r="W5434" i="4"/>
  <x:c r="V5434" i="4"/>
  <x:c r="U5434" i="4"/>
  <x:c r="T5434" i="4"/>
  <x:c r="T5433" i="4"/>
  <x:c r="W5433" i="4"/>
  <x:c r="V5433" i="4"/>
  <x:c r="U5433" i="4"/>
  <x:c r="W5432" i="4"/>
  <x:c r="T5432" i="4"/>
  <x:c r="V5432" i="4"/>
  <x:c r="U5432" i="4"/>
  <x:c r="W5431" i="4"/>
  <x:c r="V5431" i="4"/>
  <x:c r="U5431" i="4"/>
  <x:c r="T5431" i="4"/>
  <x:c r="U5430" i="4"/>
  <x:c r="W5430" i="4"/>
  <x:c r="V5430" i="4"/>
  <x:c r="T5430" i="4"/>
  <x:c r="W5429" i="4"/>
  <x:c r="T5429" i="4"/>
  <x:c r="V5429" i="4"/>
  <x:c r="U5429" i="4"/>
  <x:c r="W5428" i="4"/>
  <x:c r="V5428" i="4"/>
  <x:c r="U5428" i="4"/>
  <x:c r="T5428" i="4"/>
  <x:c r="W5427" i="4"/>
  <x:c r="V5427" i="4"/>
  <x:c r="U5427" i="4"/>
  <x:c r="T5427" i="4"/>
  <x:c r="T5426" i="4"/>
  <x:c r="W5426" i="4"/>
  <x:c r="V5426" i="4"/>
  <x:c r="U5426" i="4"/>
  <x:c r="V5425" i="4"/>
  <x:c r="W5425" i="4"/>
  <x:c r="U5425" i="4"/>
  <x:c r="T5425" i="4"/>
  <x:c r="U5424" i="4"/>
  <x:c r="W5424" i="4"/>
  <x:c r="V5424" i="4"/>
  <x:c r="T5424" i="4"/>
  <x:c r="W5423" i="4"/>
  <x:c r="V5423" i="4"/>
  <x:c r="U5423" i="4"/>
  <x:c r="T5423" i="4"/>
  <x:c r="X5423" i="4" s="1"/>
  <x:c r="V5422" i="4"/>
  <x:c r="T5422" i="4"/>
  <x:c r="W5422" i="4"/>
  <x:c r="U5422" i="4"/>
  <x:c r="X5422" i="4" s="1"/>
  <x:c r="T5421" i="4"/>
  <x:c r="X5421" i="4" s="1"/>
  <x:c r="W5421" i="4"/>
  <x:c r="V5421" i="4"/>
  <x:c r="U5421" i="4"/>
  <x:c r="W5420" i="4"/>
  <x:c r="V5420" i="4"/>
  <x:c r="U5420" i="4"/>
  <x:c r="T5420" i="4"/>
  <x:c r="V5419" i="4"/>
  <x:c r="W5419" i="4"/>
  <x:c r="U5419" i="4"/>
  <x:c r="T5419" i="4"/>
  <x:c r="U5418" i="4"/>
  <x:c r="W5418" i="4"/>
  <x:c r="V5418" i="4"/>
  <x:c r="T5418" i="4"/>
  <x:c r="X5418" i="4" s="1"/>
  <x:c r="W5417" i="4"/>
  <x:c r="V5417" i="4"/>
  <x:c r="U5417" i="4"/>
  <x:c r="T5417" i="4"/>
  <x:c r="V5416" i="4"/>
  <x:c r="W5416" i="4"/>
  <x:c r="U5416" i="4"/>
  <x:c r="T5416" i="4"/>
  <x:c r="W5415" i="4"/>
  <x:c r="V5415" i="4"/>
  <x:c r="U5415" i="4"/>
  <x:c r="T5415" i="4"/>
  <x:c r="T5414" i="4"/>
  <x:c r="W5414" i="4"/>
  <x:c r="V5414" i="4"/>
  <x:c r="U5414" i="4"/>
  <x:c r="W5413" i="4"/>
  <x:c r="V5413" i="4"/>
  <x:c r="U5413" i="4"/>
  <x:c r="T5413" i="4"/>
  <x:c r="W5412" i="4"/>
  <x:c r="V5412" i="4"/>
  <x:c r="U5412" i="4"/>
  <x:c r="T5412" i="4"/>
  <x:c r="W5411" i="4"/>
  <x:c r="V5411" i="4"/>
  <x:c r="U5411" i="4"/>
  <x:c r="T5411" i="4"/>
  <x:c r="X5411" i="4" s="1"/>
  <x:c r="T5410" i="4"/>
  <x:c r="W5410" i="4"/>
  <x:c r="V5410" i="4"/>
  <x:c r="U5410" i="4"/>
  <x:c r="W5409" i="4"/>
  <x:c r="U5409" i="4"/>
  <x:c r="T5409" i="4"/>
  <x:c r="V5409" i="4"/>
  <x:c r="W5408" i="4"/>
  <x:c r="V5408" i="4"/>
  <x:c r="U5408" i="4"/>
  <x:c r="T5408" i="4"/>
  <x:c r="U5407" i="4"/>
  <x:c r="W5407" i="4"/>
  <x:c r="V5407" i="4"/>
  <x:c r="T5407" i="4"/>
  <x:c r="U5406" i="4"/>
  <x:c r="W5406" i="4"/>
  <x:c r="V5406" i="4"/>
  <x:c r="T5406" i="4"/>
  <x:c r="W5405" i="4"/>
  <x:c r="V5405" i="4"/>
  <x:c r="U5405" i="4"/>
  <x:c r="T5405" i="4"/>
  <x:c r="W5404" i="4"/>
  <x:c r="V5404" i="4"/>
  <x:c r="U5404" i="4"/>
  <x:c r="T5404" i="4"/>
  <x:c r="W5403" i="4"/>
  <x:c r="V5403" i="4"/>
  <x:c r="U5403" i="4"/>
  <x:c r="T5403" i="4"/>
  <x:c r="W5402" i="4"/>
  <x:c r="V5402" i="4"/>
  <x:c r="U5402" i="4"/>
  <x:c r="T5402" i="4"/>
  <x:c r="V5401" i="4"/>
  <x:c r="W5401" i="4"/>
  <x:c r="U5401" i="4"/>
  <x:c r="T5401" i="4"/>
  <x:c r="W5400" i="4"/>
  <x:c r="U5400" i="4"/>
  <x:c r="V5400" i="4"/>
  <x:c r="T5400" i="4"/>
  <x:c r="V5399" i="4"/>
  <x:c r="T5399" i="4"/>
  <x:c r="W5399" i="4"/>
  <x:c r="U5399" i="4"/>
  <x:c r="W5398" i="4"/>
  <x:c r="V5398" i="4"/>
  <x:c r="U5398" i="4"/>
  <x:c r="T5398" i="4"/>
  <x:c r="W5397" i="4"/>
  <x:c r="V5397" i="4"/>
  <x:c r="U5397" i="4"/>
  <x:c r="T5397" i="4"/>
  <x:c r="W5396" i="4"/>
  <x:c r="V5396" i="4"/>
  <x:c r="U5396" i="4"/>
  <x:c r="T5396" i="4"/>
  <x:c r="X5396" i="4" s="1"/>
  <x:c r="V5395" i="4"/>
  <x:c r="U5395" i="4"/>
  <x:c r="W5395" i="4"/>
  <x:c r="T5395" i="4"/>
  <x:c r="W5394" i="4"/>
  <x:c r="V5394" i="4"/>
  <x:c r="U5394" i="4"/>
  <x:c r="T5394" i="4"/>
  <x:c r="W5393" i="4"/>
  <x:c r="V5393" i="4"/>
  <x:c r="U5393" i="4"/>
  <x:c r="T5393" i="4"/>
  <x:c r="W5392" i="4"/>
  <x:c r="V5392" i="4"/>
  <x:c r="U5392" i="4"/>
  <x:c r="T5392" i="4"/>
  <x:c r="W5391" i="4"/>
  <x:c r="V5391" i="4"/>
  <x:c r="U5391" i="4"/>
  <x:c r="T5391" i="4"/>
  <x:c r="W5390" i="4"/>
  <x:c r="T5390" i="4"/>
  <x:c r="V5390" i="4"/>
  <x:c r="U5390" i="4"/>
  <x:c r="W5389" i="4"/>
  <x:c r="V5389" i="4"/>
  <x:c r="U5389" i="4"/>
  <x:c r="T5389" i="4"/>
  <x:c r="W5388" i="4"/>
  <x:c r="U5388" i="4"/>
  <x:c r="V5388" i="4"/>
  <x:c r="T5388" i="4"/>
  <x:c r="W5387" i="4"/>
  <x:c r="T5387" i="4"/>
  <x:c r="V5387" i="4"/>
  <x:c r="U5387" i="4"/>
  <x:c r="V5386" i="4"/>
  <x:c r="U5386" i="4"/>
  <x:c r="T5386" i="4"/>
  <x:c r="W5386" i="4"/>
  <x:c r="T5385" i="4"/>
  <x:c r="W5385" i="4"/>
  <x:c r="V5385" i="4"/>
  <x:c r="U5385" i="4"/>
  <x:c r="W5384" i="4"/>
  <x:c r="V5384" i="4"/>
  <x:c r="U5384" i="4"/>
  <x:c r="T5384" i="4"/>
  <x:c r="X5384" i="4" s="1"/>
  <x:c r="U5383" i="4"/>
  <x:c r="W5383" i="4"/>
  <x:c r="V5383" i="4"/>
  <x:c r="T5383" i="4"/>
  <x:c r="U5382" i="4"/>
  <x:c r="T5382" i="4"/>
  <x:c r="W5382" i="4"/>
  <x:c r="V5382" i="4"/>
  <x:c r="W5381" i="4"/>
  <x:c r="V5381" i="4"/>
  <x:c r="U5381" i="4"/>
  <x:c r="T5381" i="4"/>
  <x:c r="W5380" i="4"/>
  <x:c r="V5380" i="4"/>
  <x:c r="U5380" i="4"/>
  <x:c r="T5380" i="4"/>
  <x:c r="U5379" i="4"/>
  <x:c r="W5379" i="4"/>
  <x:c r="V5379" i="4"/>
  <x:c r="T5379" i="4"/>
  <x:c r="W5378" i="4"/>
  <x:c r="V5378" i="4"/>
  <x:c r="U5378" i="4"/>
  <x:c r="T5378" i="4"/>
  <x:c r="W5377" i="4"/>
  <x:c r="V5377" i="4"/>
  <x:c r="U5377" i="4"/>
  <x:c r="T5377" i="4"/>
  <x:c r="V5376" i="4"/>
  <x:c r="U5376" i="4"/>
  <x:c r="W5376" i="4"/>
  <x:c r="T5376" i="4"/>
  <x:c r="T5375" i="4"/>
  <x:c r="W5375" i="4"/>
  <x:c r="V5375" i="4"/>
  <x:c r="U5375" i="4"/>
  <x:c r="V5374" i="4"/>
  <x:c r="W5374" i="4"/>
  <x:c r="U5374" i="4"/>
  <x:c r="X5374" i="4" s="1"/>
  <x:c r="T5374" i="4"/>
  <x:c r="W5373" i="4"/>
  <x:c r="V5373" i="4"/>
  <x:c r="U5373" i="4"/>
  <x:c r="T5373" i="4"/>
  <x:c r="W5372" i="4"/>
  <x:c r="V5372" i="4"/>
  <x:c r="T5372" i="4"/>
  <x:c r="U5372" i="4"/>
  <x:c r="W5371" i="4"/>
  <x:c r="V5371" i="4"/>
  <x:c r="U5371" i="4"/>
  <x:c r="T5371" i="4"/>
  <x:c r="T5370" i="4"/>
  <x:c r="W5370" i="4"/>
  <x:c r="V5370" i="4"/>
  <x:c r="U5370" i="4"/>
  <x:c r="W5369" i="4"/>
  <x:c r="T5369" i="4"/>
  <x:c r="V5369" i="4"/>
  <x:c r="U5369" i="4"/>
  <x:c r="V5368" i="4"/>
  <x:c r="W5368" i="4"/>
  <x:c r="U5368" i="4"/>
  <x:c r="T5368" i="4"/>
  <x:c r="W5367" i="4"/>
  <x:c r="V5367" i="4"/>
  <x:c r="U5367" i="4"/>
  <x:c r="T5367" i="4"/>
  <x:c r="T5366" i="4"/>
  <x:c r="W5366" i="4"/>
  <x:c r="V5366" i="4"/>
  <x:c r="U5366" i="4"/>
  <x:c r="W5365" i="4"/>
  <x:c r="V5365" i="4"/>
  <x:c r="U5365" i="4"/>
  <x:c r="T5365" i="4"/>
  <x:c r="X5365" i="4" s="1"/>
  <x:c r="W5364" i="4"/>
  <x:c r="V5364" i="4"/>
  <x:c r="U5364" i="4"/>
  <x:c r="T5364" i="4"/>
  <x:c r="W5363" i="4"/>
  <x:c r="V5363" i="4"/>
  <x:c r="U5363" i="4"/>
  <x:c r="T5363" i="4"/>
  <x:c r="U5362" i="4"/>
  <x:c r="T5362" i="4"/>
  <x:c r="W5362" i="4"/>
  <x:c r="V5362" i="4"/>
  <x:c r="W5361" i="4"/>
  <x:c r="V5361" i="4"/>
  <x:c r="U5361" i="4"/>
  <x:c r="T5361" i="4"/>
  <x:c r="V5360" i="4"/>
  <x:c r="W5360" i="4"/>
  <x:c r="U5360" i="4"/>
  <x:c r="T5360" i="4"/>
  <x:c r="U5359" i="4"/>
  <x:c r="W5359" i="4"/>
  <x:c r="V5359" i="4"/>
  <x:c r="T5359" i="4"/>
  <x:c r="T5358" i="4"/>
  <x:c r="W5358" i="4"/>
  <x:c r="V5358" i="4"/>
  <x:c r="U5358" i="4"/>
  <x:c r="W5357" i="4"/>
  <x:c r="V5357" i="4"/>
  <x:c r="U5357" i="4"/>
  <x:c r="T5357" i="4"/>
  <x:c r="V5356" i="4"/>
  <x:c r="W5356" i="4"/>
  <x:c r="U5356" i="4"/>
  <x:c r="T5356" i="4"/>
  <x:c r="W5355" i="4"/>
  <x:c r="V5355" i="4"/>
  <x:c r="U5355" i="4"/>
  <x:c r="T5355" i="4"/>
  <x:c r="W5354" i="4"/>
  <x:c r="V5354" i="4"/>
  <x:c r="U5354" i="4"/>
  <x:c r="T5354" i="4"/>
  <x:c r="V5353" i="4"/>
  <x:c r="W5353" i="4"/>
  <x:c r="U5353" i="4"/>
  <x:c r="T5353" i="4"/>
  <x:c r="W5352" i="4"/>
  <x:c r="V5352" i="4"/>
  <x:c r="U5352" i="4"/>
  <x:c r="T5352" i="4"/>
  <x:c r="V5351" i="4"/>
  <x:c r="W5351" i="4"/>
  <x:c r="U5351" i="4"/>
  <x:c r="T5351" i="4"/>
  <x:c r="V5350" i="4"/>
  <x:c r="W5350" i="4"/>
  <x:c r="U5350" i="4"/>
  <x:c r="T5350" i="4"/>
  <x:c r="W5349" i="4"/>
  <x:c r="U5349" i="4"/>
  <x:c r="T5349" i="4"/>
  <x:c r="V5349" i="4"/>
  <x:c r="T5348" i="4"/>
  <x:c r="W5348" i="4"/>
  <x:c r="V5348" i="4"/>
  <x:c r="U5348" i="4"/>
  <x:c r="V5347" i="4"/>
  <x:c r="W5347" i="4"/>
  <x:c r="U5347" i="4"/>
  <x:c r="T5347" i="4"/>
  <x:c r="U5346" i="4"/>
  <x:c r="T5346" i="4"/>
  <x:c r="X5346" i="4" s="1"/>
  <x:c r="W5346" i="4"/>
  <x:c r="V5346" i="4"/>
  <x:c r="T5345" i="4"/>
  <x:c r="W5345" i="4"/>
  <x:c r="V5345" i="4"/>
  <x:c r="U5345" i="4"/>
  <x:c r="V5344" i="4"/>
  <x:c r="W5344" i="4"/>
  <x:c r="U5344" i="4"/>
  <x:c r="T5344" i="4"/>
  <x:c r="U5343" i="4"/>
  <x:c r="W5343" i="4"/>
  <x:c r="V5343" i="4"/>
  <x:c r="T5343" i="4"/>
  <x:c r="W5342" i="4"/>
  <x:c r="V5342" i="4"/>
  <x:c r="U5342" i="4"/>
  <x:c r="T5342" i="4"/>
  <x:c r="W5341" i="4"/>
  <x:c r="V5341" i="4"/>
  <x:c r="U5341" i="4"/>
  <x:c r="T5341" i="4"/>
  <x:c r="W5340" i="4"/>
  <x:c r="V5340" i="4"/>
  <x:c r="U5340" i="4"/>
  <x:c r="T5340" i="4"/>
  <x:c r="U5339" i="4"/>
  <x:c r="T5339" i="4"/>
  <x:c r="W5339" i="4"/>
  <x:c r="V5339" i="4"/>
  <x:c r="W5338" i="4"/>
  <x:c r="V5338" i="4"/>
  <x:c r="U5338" i="4"/>
  <x:c r="T5338" i="4"/>
  <x:c r="U5337" i="4"/>
  <x:c r="W5337" i="4"/>
  <x:c r="V5337" i="4"/>
  <x:c r="T5337" i="4"/>
  <x:c r="V5336" i="4"/>
  <x:c r="W5336" i="4"/>
  <x:c r="U5336" i="4"/>
  <x:c r="T5336" i="4"/>
  <x:c r="U5335" i="4"/>
  <x:c r="W5335" i="4"/>
  <x:c r="V5335" i="4"/>
  <x:c r="T5335" i="4"/>
  <x:c r="W5334" i="4"/>
  <x:c r="V5334" i="4"/>
  <x:c r="U5334" i="4"/>
  <x:c r="T5334" i="4"/>
  <x:c r="X5334" i="4" s="1"/>
  <x:c r="W5333" i="4"/>
  <x:c r="V5333" i="4"/>
  <x:c r="U5333" i="4"/>
  <x:c r="T5333" i="4"/>
  <x:c r="X5333" i="4" s="1"/>
  <x:c r="W5332" i="4"/>
  <x:c r="V5332" i="4"/>
  <x:c r="U5332" i="4"/>
  <x:c r="T5332" i="4"/>
  <x:c r="U5331" i="4"/>
  <x:c r="W5331" i="4"/>
  <x:c r="V5331" i="4"/>
  <x:c r="T5331" i="4"/>
  <x:c r="W5330" i="4"/>
  <x:c r="T5330" i="4"/>
  <x:c r="V5330" i="4"/>
  <x:c r="U5330" i="4"/>
  <x:c r="W5329" i="4"/>
  <x:c r="V5329" i="4"/>
  <x:c r="U5329" i="4"/>
  <x:c r="T5329" i="4"/>
  <x:c r="V5328" i="4"/>
  <x:c r="W5328" i="4"/>
  <x:c r="U5328" i="4"/>
  <x:c r="T5328" i="4"/>
  <x:c r="W5327" i="4"/>
  <x:c r="V5327" i="4"/>
  <x:c r="U5327" i="4"/>
  <x:c r="T5327" i="4"/>
  <x:c r="X5327" i="4" s="1"/>
  <x:c r="V5326" i="4"/>
  <x:c r="U5326" i="4"/>
  <x:c r="T5326" i="4"/>
  <x:c r="W5326" i="4"/>
  <x:c r="T5325" i="4"/>
  <x:c r="W5325" i="4"/>
  <x:c r="V5325" i="4"/>
  <x:c r="U5325" i="4"/>
  <x:c r="W5324" i="4"/>
  <x:c r="V5324" i="4"/>
  <x:c r="U5324" i="4"/>
  <x:c r="T5324" i="4"/>
  <x:c r="V5323" i="4"/>
  <x:c r="W5323" i="4"/>
  <x:c r="U5323" i="4"/>
  <x:c r="T5323" i="4"/>
  <x:c r="U5322" i="4"/>
  <x:c r="T5322" i="4"/>
  <x:c r="W5322" i="4"/>
  <x:c r="V5322" i="4"/>
  <x:c r="W5321" i="4"/>
  <x:c r="V5321" i="4"/>
  <x:c r="U5321" i="4"/>
  <x:c r="T5321" i="4"/>
  <x:c r="X5321" i="4" s="1"/>
  <x:c r="V5320" i="4"/>
  <x:c r="W5320" i="4"/>
  <x:c r="U5320" i="4"/>
  <x:c r="T5320" i="4"/>
  <x:c r="W5319" i="4"/>
  <x:c r="V5319" i="4"/>
  <x:c r="U5319" i="4"/>
  <x:c r="T5319" i="4"/>
  <x:c r="T5318" i="4"/>
  <x:c r="W5318" i="4"/>
  <x:c r="V5318" i="4"/>
  <x:c r="U5318" i="4"/>
  <x:c r="W5317" i="4"/>
  <x:c r="V5317" i="4"/>
  <x:c r="U5317" i="4"/>
  <x:c r="T5317" i="4"/>
  <x:c r="W5316" i="4"/>
  <x:c r="V5316" i="4"/>
  <x:c r="U5316" i="4"/>
  <x:c r="T5316" i="4"/>
  <x:c r="W5315" i="4"/>
  <x:c r="V5315" i="4"/>
  <x:c r="U5315" i="4"/>
  <x:c r="T5315" i="4"/>
  <x:c r="T5314" i="4"/>
  <x:c r="W5314" i="4"/>
  <x:c r="V5314" i="4"/>
  <x:c r="U5314" i="4"/>
  <x:c r="W5313" i="4"/>
  <x:c r="U5313" i="4"/>
  <x:c r="T5313" i="4"/>
  <x:c r="V5313" i="4"/>
  <x:c r="T5312" i="4"/>
  <x:c r="W5312" i="4"/>
  <x:c r="V5312" i="4"/>
  <x:c r="U5312" i="4"/>
  <x:c r="U5311" i="4"/>
  <x:c r="W5311" i="4"/>
  <x:c r="V5311" i="4"/>
  <x:c r="T5311" i="4"/>
  <x:c r="X5311" i="4" s="1"/>
  <x:c r="U5310" i="4"/>
  <x:c r="W5310" i="4"/>
  <x:c r="V5310" i="4"/>
  <x:c r="T5310" i="4"/>
  <x:c r="T5309" i="4"/>
  <x:c r="W5309" i="4"/>
  <x:c r="V5309" i="4"/>
  <x:c r="U5309" i="4"/>
  <x:c r="W5308" i="4"/>
  <x:c r="V5308" i="4"/>
  <x:c r="U5308" i="4"/>
  <x:c r="T5308" i="4"/>
  <x:c r="W5307" i="4"/>
  <x:c r="V5307" i="4"/>
  <x:c r="U5307" i="4"/>
  <x:c r="T5307" i="4"/>
  <x:c r="W5306" i="4"/>
  <x:c r="V5306" i="4"/>
  <x:c r="U5306" i="4"/>
  <x:c r="T5306" i="4"/>
  <x:c r="V5305" i="4"/>
  <x:c r="W5305" i="4"/>
  <x:c r="U5305" i="4"/>
  <x:c r="T5305" i="4"/>
  <x:c r="W5304" i="4"/>
  <x:c r="U5304" i="4"/>
  <x:c r="V5304" i="4"/>
  <x:c r="T5304" i="4"/>
  <x:c r="V5303" i="4"/>
  <x:c r="U5303" i="4"/>
  <x:c r="T5303" i="4"/>
  <x:c r="X5303" i="4" s="1"/>
  <x:c r="W5303" i="4"/>
  <x:c r="W5302" i="4"/>
  <x:c r="V5302" i="4"/>
  <x:c r="U5302" i="4"/>
  <x:c r="T5302" i="4"/>
  <x:c r="W5301" i="4"/>
  <x:c r="V5301" i="4"/>
  <x:c r="U5301" i="4"/>
  <x:c r="T5301" i="4"/>
  <x:c r="X5301" i="4" s="1"/>
  <x:c r="W5300" i="4"/>
  <x:c r="V5300" i="4"/>
  <x:c r="U5300" i="4"/>
  <x:c r="T5300" i="4"/>
  <x:c r="V5299" i="4"/>
  <x:c r="U5299" i="4"/>
  <x:c r="W5299" i="4"/>
  <x:c r="T5299" i="4"/>
  <x:c r="W5298" i="4"/>
  <x:c r="V5298" i="4"/>
  <x:c r="U5298" i="4"/>
  <x:c r="T5298" i="4"/>
  <x:c r="W5297" i="4"/>
  <x:c r="V5297" i="4"/>
  <x:c r="U5297" i="4"/>
  <x:c r="T5297" i="4"/>
  <x:c r="W5296" i="4"/>
  <x:c r="V5296" i="4"/>
  <x:c r="U5296" i="4"/>
  <x:c r="T5296" i="4"/>
  <x:c r="W5295" i="4"/>
  <x:c r="V5295" i="4"/>
  <x:c r="U5295" i="4"/>
  <x:c r="T5295" i="4"/>
  <x:c r="W5294" i="4"/>
  <x:c r="T5294" i="4"/>
  <x:c r="V5294" i="4"/>
  <x:c r="U5294" i="4"/>
  <x:c r="W5293" i="4"/>
  <x:c r="V5293" i="4"/>
  <x:c r="U5293" i="4"/>
  <x:c r="T5293" i="4"/>
  <x:c r="W5292" i="4"/>
  <x:c r="U5292" i="4"/>
  <x:c r="V5292" i="4"/>
  <x:c r="T5292" i="4"/>
  <x:c r="X5292" i="4" s="1"/>
  <x:c r="W5291" i="4"/>
  <x:c r="T5291" i="4"/>
  <x:c r="V5291" i="4"/>
  <x:c r="U5291" i="4"/>
  <x:c r="V5290" i="4"/>
  <x:c r="U5290" i="4"/>
  <x:c r="T5290" i="4"/>
  <x:c r="W5290" i="4"/>
  <x:c r="U5289" i="4"/>
  <x:c r="T5289" i="4"/>
  <x:c r="W5289" i="4"/>
  <x:c r="V5289" i="4"/>
  <x:c r="V5288" i="4"/>
  <x:c r="W5288" i="4"/>
  <x:c r="U5288" i="4"/>
  <x:c r="T5288" i="4"/>
  <x:c r="W5287" i="4"/>
  <x:c r="V5287" i="4"/>
  <x:c r="U5287" i="4"/>
  <x:c r="T5287" i="4"/>
  <x:c r="U5286" i="4"/>
  <x:c r="T5286" i="4"/>
  <x:c r="W5286" i="4"/>
  <x:c r="V5286" i="4"/>
  <x:c r="W5285" i="4"/>
  <x:c r="V5285" i="4"/>
  <x:c r="U5285" i="4"/>
  <x:c r="T5285" i="4"/>
  <x:c r="W5284" i="4"/>
  <x:c r="V5284" i="4"/>
  <x:c r="U5284" i="4"/>
  <x:c r="T5284" i="4"/>
  <x:c r="W5283" i="4"/>
  <x:c r="V5283" i="4"/>
  <x:c r="U5283" i="4"/>
  <x:c r="T5283" i="4"/>
  <x:c r="W5282" i="4"/>
  <x:c r="V5282" i="4"/>
  <x:c r="U5282" i="4"/>
  <x:c r="T5282" i="4"/>
  <x:c r="W5281" i="4"/>
  <x:c r="V5281" i="4"/>
  <x:c r="U5281" i="4"/>
  <x:c r="T5281" i="4"/>
  <x:c r="U5280" i="4"/>
  <x:c r="W5280" i="4"/>
  <x:c r="V5280" i="4"/>
  <x:c r="T5280" i="4"/>
  <x:c r="W5279" i="4"/>
  <x:c r="V5279" i="4"/>
  <x:c r="U5279" i="4"/>
  <x:c r="T5279" i="4"/>
  <x:c r="U5278" i="4"/>
  <x:c r="W5278" i="4"/>
  <x:c r="V5278" i="4"/>
  <x:c r="T5278" i="4"/>
  <x:c r="W5277" i="4"/>
  <x:c r="V5277" i="4"/>
  <x:c r="U5277" i="4"/>
  <x:c r="T5277" i="4"/>
  <x:c r="X5277" i="4" s="1"/>
  <x:c r="W5276" i="4"/>
  <x:c r="V5276" i="4"/>
  <x:c r="T5276" i="4"/>
  <x:c r="U5276" i="4"/>
  <x:c r="W5275" i="4"/>
  <x:c r="V5275" i="4"/>
  <x:c r="U5275" i="4"/>
  <x:c r="T5275" i="4"/>
  <x:c r="T5274" i="4"/>
  <x:c r="W5274" i="4"/>
  <x:c r="V5274" i="4"/>
  <x:c r="U5274" i="4"/>
  <x:c r="W5273" i="4"/>
  <x:c r="T5273" i="4"/>
  <x:c r="V5273" i="4"/>
  <x:c r="U5273" i="4"/>
  <x:c r="V5272" i="4"/>
  <x:c r="W5272" i="4"/>
  <x:c r="U5272" i="4"/>
  <x:c r="T5272" i="4"/>
  <x:c r="W5271" i="4"/>
  <x:c r="V5271" i="4"/>
  <x:c r="U5271" i="4"/>
  <x:c r="T5271" i="4"/>
  <x:c r="T5270" i="4"/>
  <x:c r="W5270" i="4"/>
  <x:c r="V5270" i="4"/>
  <x:c r="U5270" i="4"/>
  <x:c r="W5269" i="4"/>
  <x:c r="V5269" i="4"/>
  <x:c r="U5269" i="4"/>
  <x:c r="T5269" i="4"/>
  <x:c r="W5268" i="4"/>
  <x:c r="V5268" i="4"/>
  <x:c r="U5268" i="4"/>
  <x:c r="T5268" i="4"/>
  <x:c r="W5267" i="4"/>
  <x:c r="V5267" i="4"/>
  <x:c r="U5267" i="4"/>
  <x:c r="T5267" i="4"/>
  <x:c r="U5266" i="4"/>
  <x:c r="T5266" i="4"/>
  <x:c r="W5266" i="4"/>
  <x:c r="V5266" i="4"/>
  <x:c r="W5265" i="4"/>
  <x:c r="V5265" i="4"/>
  <x:c r="U5265" i="4"/>
  <x:c r="T5265" i="4"/>
  <x:c r="T5264" i="4"/>
  <x:c r="W5264" i="4"/>
  <x:c r="V5264" i="4"/>
  <x:c r="U5264" i="4"/>
  <x:c r="V5263" i="4"/>
  <x:c r="W5263" i="4"/>
  <x:c r="U5263" i="4"/>
  <x:c r="T5263" i="4"/>
  <x:c r="W5262" i="4"/>
  <x:c r="V5262" i="4"/>
  <x:c r="U5262" i="4"/>
  <x:c r="T5262" i="4"/>
  <x:c r="T5261" i="4"/>
  <x:c r="W5261" i="4"/>
  <x:c r="V5261" i="4"/>
  <x:c r="U5261" i="4"/>
  <x:c r="V5260" i="4"/>
  <x:c r="W5260" i="4"/>
  <x:c r="U5260" i="4"/>
  <x:c r="T5260" i="4"/>
  <x:c r="U5259" i="4"/>
  <x:c r="W5259" i="4"/>
  <x:c r="V5259" i="4"/>
  <x:c r="T5259" i="4"/>
  <x:c r="W5258" i="4"/>
  <x:c r="V5258" i="4"/>
  <x:c r="U5258" i="4"/>
  <x:c r="T5258" i="4"/>
  <x:c r="W5257" i="4"/>
  <x:c r="V5257" i="4"/>
  <x:c r="U5257" i="4"/>
  <x:c r="T5257" i="4"/>
  <x:c r="V5256" i="4"/>
  <x:c r="W5256" i="4"/>
  <x:c r="U5256" i="4"/>
  <x:c r="T5256" i="4"/>
  <x:c r="U5255" i="4"/>
  <x:c r="W5255" i="4"/>
  <x:c r="V5255" i="4"/>
  <x:c r="T5255" i="4"/>
  <x:c r="V5254" i="4"/>
  <x:c r="U5254" i="4"/>
  <x:c r="W5254" i="4"/>
  <x:c r="T5254" i="4"/>
  <x:c r="W5253" i="4"/>
  <x:c r="U5253" i="4"/>
  <x:c r="T5253" i="4"/>
  <x:c r="X5253" i="4" s="1"/>
  <x:c r="V5253" i="4"/>
  <x:c r="T5252" i="4"/>
  <x:c r="W5252" i="4"/>
  <x:c r="V5252" i="4"/>
  <x:c r="U5252" i="4"/>
  <x:c r="V5251" i="4"/>
  <x:c r="W5251" i="4"/>
  <x:c r="U5251" i="4"/>
  <x:c r="T5251" i="4"/>
  <x:c r="U5250" i="4"/>
  <x:c r="T5250" i="4"/>
  <x:c r="W5250" i="4"/>
  <x:c r="V5250" i="4"/>
  <x:c r="T5249" i="4"/>
  <x:c r="W5249" i="4"/>
  <x:c r="V5249" i="4"/>
  <x:c r="U5249" i="4"/>
  <x:c r="V5248" i="4"/>
  <x:c r="W5248" i="4"/>
  <x:c r="U5248" i="4"/>
  <x:c r="T5248" i="4"/>
  <x:c r="U5247" i="4"/>
  <x:c r="W5247" i="4"/>
  <x:c r="V5247" i="4"/>
  <x:c r="T5247" i="4"/>
  <x:c r="W5246" i="4"/>
  <x:c r="V5246" i="4"/>
  <x:c r="U5246" i="4"/>
  <x:c r="X5246" i="4" s="1"/>
  <x:c r="T5246" i="4"/>
  <x:c r="W5245" i="4"/>
  <x:c r="V5245" i="4"/>
  <x:c r="U5245" i="4"/>
  <x:c r="T5245" i="4"/>
  <x:c r="W5244" i="4"/>
  <x:c r="V5244" i="4"/>
  <x:c r="U5244" i="4"/>
  <x:c r="T5244" i="4"/>
  <x:c r="U5243" i="4"/>
  <x:c r="T5243" i="4"/>
  <x:c r="W5243" i="4"/>
  <x:c r="V5243" i="4"/>
  <x:c r="W5242" i="4"/>
  <x:c r="V5242" i="4"/>
  <x:c r="U5242" i="4"/>
  <x:c r="T5242" i="4"/>
  <x:c r="U5241" i="4"/>
  <x:c r="W5241" i="4"/>
  <x:c r="V5241" i="4"/>
  <x:c r="T5241" i="4"/>
  <x:c r="X5241" i="4" s="1"/>
  <x:c r="V5240" i="4"/>
  <x:c r="W5240" i="4"/>
  <x:c r="U5240" i="4"/>
  <x:c r="T5240" i="4"/>
  <x:c r="U5239" i="4"/>
  <x:c r="W5239" i="4"/>
  <x:c r="V5239" i="4"/>
  <x:c r="T5239" i="4"/>
  <x:c r="W5238" i="4"/>
  <x:c r="V5238" i="4"/>
  <x:c r="U5238" i="4"/>
  <x:c r="T5238" i="4"/>
  <x:c r="W5237" i="4"/>
  <x:c r="V5237" i="4"/>
  <x:c r="U5237" i="4"/>
  <x:c r="T5237" i="4"/>
  <x:c r="X5237" i="4" s="1"/>
  <x:c r="W5236" i="4"/>
  <x:c r="V5236" i="4"/>
  <x:c r="U5236" i="4"/>
  <x:c r="T5236" i="4"/>
  <x:c r="U5235" i="4"/>
  <x:c r="W5235" i="4"/>
  <x:c r="V5235" i="4"/>
  <x:c r="T5235" i="4"/>
  <x:c r="W5234" i="4"/>
  <x:c r="T5234" i="4"/>
  <x:c r="V5234" i="4"/>
  <x:c r="U5234" i="4"/>
  <x:c r="W5233" i="4"/>
  <x:c r="V5233" i="4"/>
  <x:c r="U5233" i="4"/>
  <x:c r="T5233" i="4"/>
  <x:c r="V5232" i="4"/>
  <x:c r="W5232" i="4"/>
  <x:c r="U5232" i="4"/>
  <x:c r="T5232" i="4"/>
  <x:c r="W5231" i="4"/>
  <x:c r="V5231" i="4"/>
  <x:c r="U5231" i="4"/>
  <x:c r="T5231" i="4"/>
  <x:c r="V5230" i="4"/>
  <x:c r="U5230" i="4"/>
  <x:c r="X5230" i="4" s="1"/>
  <x:c r="T5230" i="4"/>
  <x:c r="W5230" i="4"/>
  <x:c r="T5229" i="4"/>
  <x:c r="W5229" i="4"/>
  <x:c r="V5229" i="4"/>
  <x:c r="U5229" i="4"/>
  <x:c r="W5228" i="4"/>
  <x:c r="V5228" i="4"/>
  <x:c r="U5228" i="4"/>
  <x:c r="T5228" i="4"/>
  <x:c r="V5227" i="4"/>
  <x:c r="W5227" i="4"/>
  <x:c r="U5227" i="4"/>
  <x:c r="T5227" i="4"/>
  <x:c r="U5226" i="4"/>
  <x:c r="T5226" i="4"/>
  <x:c r="W5226" i="4"/>
  <x:c r="V5226" i="4"/>
  <x:c r="W5225" i="4"/>
  <x:c r="V5225" i="4"/>
  <x:c r="U5225" i="4"/>
  <x:c r="T5225" i="4"/>
  <x:c r="V5224" i="4"/>
  <x:c r="W5224" i="4"/>
  <x:c r="U5224" i="4"/>
  <x:c r="T5224" i="4"/>
  <x:c r="W5223" i="4"/>
  <x:c r="V5223" i="4"/>
  <x:c r="U5223" i="4"/>
  <x:c r="T5223" i="4"/>
  <x:c r="T5222" i="4"/>
  <x:c r="W5222" i="4"/>
  <x:c r="V5222" i="4"/>
  <x:c r="U5222" i="4"/>
  <x:c r="W5221" i="4"/>
  <x:c r="V5221" i="4"/>
  <x:c r="U5221" i="4"/>
  <x:c r="T5221" i="4"/>
  <x:c r="W5220" i="4"/>
  <x:c r="V5220" i="4"/>
  <x:c r="U5220" i="4"/>
  <x:c r="T5220" i="4"/>
  <x:c r="W5219" i="4"/>
  <x:c r="V5219" i="4"/>
  <x:c r="U5219" i="4"/>
  <x:c r="T5219" i="4"/>
  <x:c r="X5219" i="4" s="1"/>
  <x:c r="T5218" i="4"/>
  <x:c r="W5218" i="4"/>
  <x:c r="V5218" i="4"/>
  <x:c r="U5218" i="4"/>
  <x:c r="U5217" i="4"/>
  <x:c r="W5217" i="4"/>
  <x:c r="X5217" i="4" s="1"/>
  <x:c r="V5217" i="4"/>
  <x:c r="T5217" i="4"/>
  <x:c r="V5216" i="4"/>
  <x:c r="T5216" i="4"/>
  <x:c r="W5216" i="4"/>
  <x:c r="U5216" i="4"/>
  <x:c r="V5215" i="4"/>
  <x:c r="W5215" i="4"/>
  <x:c r="U5215" i="4"/>
  <x:c r="T5215" i="4"/>
  <x:c r="W5214" i="4"/>
  <x:c r="V5214" i="4"/>
  <x:c r="U5214" i="4"/>
  <x:c r="T5214" i="4"/>
  <x:c r="T5213" i="4"/>
  <x:c r="W5213" i="4"/>
  <x:c r="V5213" i="4"/>
  <x:c r="U5213" i="4"/>
  <x:c r="W5212" i="4"/>
  <x:c r="V5212" i="4"/>
  <x:c r="U5212" i="4"/>
  <x:c r="T5212" i="4"/>
  <x:c r="U5211" i="4"/>
  <x:c r="W5211" i="4"/>
  <x:c r="V5211" i="4"/>
  <x:c r="T5211" i="4"/>
  <x:c r="T5210" i="4"/>
  <x:c r="W5210" i="4"/>
  <x:c r="V5210" i="4"/>
  <x:c r="U5210" i="4"/>
  <x:c r="W5209" i="4"/>
  <x:c r="V5209" i="4"/>
  <x:c r="U5209" i="4"/>
  <x:c r="T5209" i="4"/>
  <x:c r="V5208" i="4"/>
  <x:c r="W5208" i="4"/>
  <x:c r="U5208" i="4"/>
  <x:c r="T5208" i="4"/>
  <x:c r="W5207" i="4"/>
  <x:c r="V5207" i="4"/>
  <x:c r="U5207" i="4"/>
  <x:c r="T5207" i="4"/>
  <x:c r="T5206" i="4"/>
  <x:c r="W5206" i="4"/>
  <x:c r="V5206" i="4"/>
  <x:c r="U5206" i="4"/>
  <x:c r="W5205" i="4"/>
  <x:c r="V5205" i="4"/>
  <x:c r="U5205" i="4"/>
  <x:c r="T5205" i="4"/>
  <x:c r="W5204" i="4"/>
  <x:c r="V5204" i="4"/>
  <x:c r="U5204" i="4"/>
  <x:c r="T5204" i="4"/>
  <x:c r="V5203" i="4"/>
  <x:c r="U5203" i="4"/>
  <x:c r="W5203" i="4"/>
  <x:c r="T5203" i="4"/>
  <x:c r="W5202" i="4"/>
  <x:c r="V5202" i="4"/>
  <x:c r="U5202" i="4"/>
  <x:c r="T5202" i="4"/>
  <x:c r="W5201" i="4"/>
  <x:c r="V5201" i="4"/>
  <x:c r="U5201" i="4"/>
  <x:c r="T5201" i="4"/>
  <x:c r="W5200" i="4"/>
  <x:c r="V5200" i="4"/>
  <x:c r="U5200" i="4"/>
  <x:c r="T5200" i="4"/>
  <x:c r="W5199" i="4"/>
  <x:c r="V5199" i="4"/>
  <x:c r="U5199" i="4"/>
  <x:c r="T5199" i="4"/>
  <x:c r="W5198" i="4"/>
  <x:c r="T5198" i="4"/>
  <x:c r="V5198" i="4"/>
  <x:c r="U5198" i="4"/>
  <x:c r="W5197" i="4"/>
  <x:c r="V5197" i="4"/>
  <x:c r="U5197" i="4"/>
  <x:c r="T5197" i="4"/>
  <x:c r="W5196" i="4"/>
  <x:c r="U5196" i="4"/>
  <x:c r="V5196" i="4"/>
  <x:c r="T5196" i="4"/>
  <x:c r="W5195" i="4"/>
  <x:c r="T5195" i="4"/>
  <x:c r="V5195" i="4"/>
  <x:c r="U5195" i="4"/>
  <x:c r="V5194" i="4"/>
  <x:c r="U5194" i="4"/>
  <x:c r="T5194" i="4"/>
  <x:c r="W5194" i="4"/>
  <x:c r="U5193" i="4"/>
  <x:c r="T5193" i="4"/>
  <x:c r="X5193" i="4" s="1"/>
  <x:c r="W5193" i="4"/>
  <x:c r="V5193" i="4"/>
  <x:c r="W5192" i="4"/>
  <x:c r="V5192" i="4"/>
  <x:c r="U5192" i="4"/>
  <x:c r="T5192" i="4"/>
  <x:c r="U5191" i="4"/>
  <x:c r="W5191" i="4"/>
  <x:c r="V5191" i="4"/>
  <x:c r="T5191" i="4"/>
  <x:c r="U5190" i="4"/>
  <x:c r="T5190" i="4"/>
  <x:c r="W5190" i="4"/>
  <x:c r="V5190" i="4"/>
  <x:c r="W5189" i="4"/>
  <x:c r="U5189" i="4"/>
  <x:c r="T5189" i="4"/>
  <x:c r="W5188" i="4"/>
  <x:c r="V5188" i="4"/>
  <x:c r="U5188" i="4"/>
  <x:c r="T5188" i="4"/>
  <x:c r="U5187" i="4"/>
  <x:c r="W5187" i="4"/>
  <x:c r="T5187" i="4"/>
  <x:c r="W5186" i="4"/>
  <x:c r="U5186" i="4"/>
  <x:c r="T5186" i="4"/>
  <x:c r="W5185" i="4"/>
  <x:c r="V5185" i="4"/>
  <x:c r="U5185" i="4"/>
  <x:c r="T5185" i="4"/>
  <x:c r="W5184" i="4"/>
  <x:c r="V5184" i="4"/>
  <x:c r="U5184" i="4"/>
  <x:c r="X5184" i="4" s="1"/>
  <x:c r="T5184" i="4"/>
  <x:c r="W5183" i="4"/>
  <x:c r="U5183" i="4"/>
  <x:c r="T5183" i="4"/>
  <x:c r="V5183" i="4"/>
  <x:c r="W5182" i="4"/>
  <x:c r="V5182" i="4"/>
  <x:c r="U5182" i="4"/>
  <x:c r="T5182" i="4"/>
  <x:c r="T5181" i="4"/>
  <x:c r="W5181" i="4"/>
  <x:c r="V5181" i="4"/>
  <x:c r="U5181" i="4"/>
  <x:c r="W5180" i="4"/>
  <x:c r="T5180" i="4"/>
  <x:c r="V5180" i="4"/>
  <x:c r="U5180" i="4"/>
  <x:c r="W5179" i="4"/>
  <x:c r="V5179" i="4"/>
  <x:c r="U5179" i="4"/>
  <x:c r="T5179" i="4"/>
  <x:c r="U5178" i="4"/>
  <x:c r="W5178" i="4"/>
  <x:c r="V5178" i="4"/>
  <x:c r="T5178" i="4"/>
  <x:c r="W5177" i="4"/>
  <x:c r="T5177" i="4"/>
  <x:c r="X5177" i="4" s="1"/>
  <x:c r="V5177" i="4"/>
  <x:c r="U5177" i="4"/>
  <x:c r="W5176" i="4"/>
  <x:c r="V5176" i="4"/>
  <x:c r="U5176" i="4"/>
  <x:c r="T5176" i="4"/>
  <x:c r="W5175" i="4"/>
  <x:c r="V5175" i="4"/>
  <x:c r="U5175" i="4"/>
  <x:c r="T5175" i="4"/>
  <x:c r="T5174" i="4"/>
  <x:c r="W5174" i="4"/>
  <x:c r="V5174" i="4"/>
  <x:c r="U5174" i="4"/>
  <x:c r="W5173" i="4"/>
  <x:c r="V5173" i="4"/>
  <x:c r="U5173" i="4"/>
  <x:c r="T5173" i="4"/>
  <x:c r="V5172" i="4"/>
  <x:c r="W5172" i="4"/>
  <x:c r="U5172" i="4"/>
  <x:c r="T5172" i="4"/>
  <x:c r="W5171" i="4"/>
  <x:c r="V5171" i="4"/>
  <x:c r="U5171" i="4"/>
  <x:c r="T5171" i="4"/>
  <x:c r="V5170" i="4"/>
  <x:c r="U5170" i="4"/>
  <x:c r="T5170" i="4"/>
  <x:c r="W5170" i="4"/>
  <x:c r="T5169" i="4"/>
  <x:c r="W5169" i="4"/>
  <x:c r="V5169" i="4"/>
  <x:c r="U5169" i="4"/>
  <x:c r="W5168" i="4"/>
  <x:c r="V5168" i="4"/>
  <x:c r="U5168" i="4"/>
  <x:c r="T5168" i="4"/>
  <x:c r="V5167" i="4"/>
  <x:c r="W5167" i="4"/>
  <x:c r="U5167" i="4"/>
  <x:c r="T5167" i="4"/>
  <x:c r="U5166" i="4"/>
  <x:c r="T5166" i="4"/>
  <x:c r="W5166" i="4"/>
  <x:c r="V5166" i="4"/>
  <x:c r="W5165" i="4"/>
  <x:c r="V5165" i="4"/>
  <x:c r="U5165" i="4"/>
  <x:c r="T5165" i="4"/>
  <x:c r="V5164" i="4"/>
  <x:c r="W5164" i="4"/>
  <x:c r="U5164" i="4"/>
  <x:c r="T5164" i="4"/>
  <x:c r="W5163" i="4"/>
  <x:c r="V5163" i="4"/>
  <x:c r="U5163" i="4"/>
  <x:c r="T5163" i="4"/>
  <x:c r="T5162" i="4"/>
  <x:c r="W5162" i="4"/>
  <x:c r="V5162" i="4"/>
  <x:c r="U5162" i="4"/>
  <x:c r="W5161" i="4"/>
  <x:c r="V5161" i="4"/>
  <x:c r="U5161" i="4"/>
  <x:c r="T5161" i="4"/>
  <x:c r="W5160" i="4"/>
  <x:c r="V5160" i="4"/>
  <x:c r="U5160" i="4"/>
  <x:c r="T5160" i="4"/>
  <x:c r="W5159" i="4"/>
  <x:c r="V5159" i="4"/>
  <x:c r="U5159" i="4"/>
  <x:c r="T5159" i="4"/>
  <x:c r="T5158" i="4"/>
  <x:c r="W5158" i="4"/>
  <x:c r="V5158" i="4"/>
  <x:c r="U5158" i="4"/>
  <x:c r="W5157" i="4"/>
  <x:c r="U5157" i="4"/>
  <x:c r="T5157" i="4"/>
  <x:c r="V5157" i="4"/>
  <x:c r="T5156" i="4"/>
  <x:c r="W5156" i="4"/>
  <x:c r="V5156" i="4"/>
  <x:c r="U5156" i="4"/>
  <x:c r="V5155" i="4"/>
  <x:c r="W5155" i="4"/>
  <x:c r="U5155" i="4"/>
  <x:c r="T5155" i="4"/>
  <x:c r="U5154" i="4"/>
  <x:c r="T5154" i="4"/>
  <x:c r="W5154" i="4"/>
  <x:c r="V5154" i="4"/>
  <x:c r="W5153" i="4"/>
  <x:c r="V5153" i="4"/>
  <x:c r="U5153" i="4"/>
  <x:c r="T5153" i="4"/>
  <x:c r="W5152" i="4"/>
  <x:c r="V5152" i="4"/>
  <x:c r="U5152" i="4"/>
  <x:c r="T5152" i="4"/>
  <x:c r="U5151" i="4"/>
  <x:c r="W5151" i="4"/>
  <x:c r="V5151" i="4"/>
  <x:c r="X5151" i="4" s="1"/>
  <x:c r="T5151" i="4"/>
  <x:c r="W5150" i="4"/>
  <x:c r="V5150" i="4"/>
  <x:c r="U5150" i="4"/>
  <x:c r="T5150" i="4"/>
  <x:c r="W5149" i="4"/>
  <x:c r="V5149" i="4"/>
  <x:c r="U5149" i="4"/>
  <x:c r="T5149" i="4"/>
  <x:c r="V5148" i="4"/>
  <x:c r="U5148" i="4"/>
  <x:c r="W5148" i="4"/>
  <x:c r="T5148" i="4"/>
  <x:c r="T5147" i="4"/>
  <x:c r="W5147" i="4"/>
  <x:c r="V5147" i="4"/>
  <x:c r="U5147" i="4"/>
  <x:c r="V5146" i="4"/>
  <x:c r="W5146" i="4"/>
  <x:c r="U5146" i="4"/>
  <x:c r="T5146" i="4"/>
  <x:c r="X5146" i="4" s="1"/>
  <x:c r="U5145" i="4"/>
  <x:c r="W5145" i="4"/>
  <x:c r="V5145" i="4"/>
  <x:c r="T5145" i="4"/>
  <x:c r="X5145" i="4" s="1"/>
  <x:c r="T5144" i="4"/>
  <x:c r="W5144" i="4"/>
  <x:c r="V5144" i="4"/>
  <x:c r="U5144" i="4"/>
  <x:c r="U5143" i="4"/>
  <x:c r="W5143" i="4"/>
  <x:c r="V5143" i="4"/>
  <x:c r="T5143" i="4"/>
  <x:c r="U5142" i="4"/>
  <x:c r="W5142" i="4"/>
  <x:c r="V5142" i="4"/>
  <x:c r="T5142" i="4"/>
  <x:c r="W5141" i="4"/>
  <x:c r="V5141" i="4"/>
  <x:c r="U5141" i="4"/>
  <x:c r="T5141" i="4"/>
  <x:c r="W5140" i="4"/>
  <x:c r="V5140" i="4"/>
  <x:c r="U5140" i="4"/>
  <x:c r="T5140" i="4"/>
  <x:c r="U5139" i="4"/>
  <x:c r="W5139" i="4"/>
  <x:c r="V5139" i="4"/>
  <x:c r="T5139" i="4"/>
  <x:c r="W5138" i="4"/>
  <x:c r="V5138" i="4"/>
  <x:c r="U5138" i="4"/>
  <x:c r="T5138" i="4"/>
  <x:c r="W5137" i="4"/>
  <x:c r="V5137" i="4"/>
  <x:c r="X5137" i="4" s="1"/>
  <x:c r="U5137" i="4"/>
  <x:c r="T5137" i="4"/>
  <x:c r="V5136" i="4"/>
  <x:c r="U5136" i="4"/>
  <x:c r="W5136" i="4"/>
  <x:c r="T5136" i="4"/>
  <x:c r="T5135" i="4"/>
  <x:c r="W5135" i="4"/>
  <x:c r="V5135" i="4"/>
  <x:c r="U5135" i="4"/>
  <x:c r="V5134" i="4"/>
  <x:c r="W5134" i="4"/>
  <x:c r="U5134" i="4"/>
  <x:c r="T5134" i="4"/>
  <x:c r="X5134" i="4" s="1"/>
  <x:c r="U5133" i="4"/>
  <x:c r="W5133" i="4"/>
  <x:c r="V5133" i="4"/>
  <x:c r="T5133" i="4"/>
  <x:c r="V5132" i="4"/>
  <x:c r="T5132" i="4"/>
  <x:c r="W5132" i="4"/>
  <x:c r="U5132" i="4"/>
  <x:c r="V5131" i="4"/>
  <x:c r="W5131" i="4"/>
  <x:c r="U5131" i="4"/>
  <x:c r="T5131" i="4"/>
  <x:c r="W5130" i="4"/>
  <x:c r="V5130" i="4"/>
  <x:c r="U5130" i="4"/>
  <x:c r="T5130" i="4"/>
  <x:c r="W5129" i="4"/>
  <x:c r="V5129" i="4"/>
  <x:c r="U5129" i="4"/>
  <x:c r="T5129" i="4"/>
  <x:c r="X5129" i="4" s="1"/>
  <x:c r="W5128" i="4"/>
  <x:c r="V5128" i="4"/>
  <x:c r="U5128" i="4"/>
  <x:c r="T5128" i="4"/>
  <x:c r="U5127" i="4"/>
  <x:c r="W5127" i="4"/>
  <x:c r="V5127" i="4"/>
  <x:c r="T5127" i="4"/>
  <x:c r="W5126" i="4"/>
  <x:c r="V5126" i="4"/>
  <x:c r="U5126" i="4"/>
  <x:c r="T5126" i="4"/>
  <x:c r="X5126" i="4" s="1"/>
  <x:c r="V5125" i="4"/>
  <x:c r="W5125" i="4"/>
  <x:c r="U5125" i="4"/>
  <x:c r="T5125" i="4"/>
  <x:c r="W5124" i="4"/>
  <x:c r="U5124" i="4"/>
  <x:c r="V5124" i="4"/>
  <x:c r="T5124" i="4"/>
  <x:c r="V5123" i="4"/>
  <x:c r="U5123" i="4"/>
  <x:c r="T5123" i="4"/>
  <x:c r="X5123" i="4" s="1"/>
  <x:c r="W5123" i="4"/>
  <x:c r="W5122" i="4"/>
  <x:c r="V5122" i="4"/>
  <x:c r="U5122" i="4"/>
  <x:c r="T5122" i="4"/>
  <x:c r="W5121" i="4"/>
  <x:c r="V5121" i="4"/>
  <x:c r="U5121" i="4"/>
  <x:c r="T5121" i="4"/>
  <x:c r="W5120" i="4"/>
  <x:c r="V5120" i="4"/>
  <x:c r="U5120" i="4"/>
  <x:c r="T5120" i="4"/>
  <x:c r="V5119" i="4"/>
  <x:c r="U5119" i="4"/>
  <x:c r="W5119" i="4"/>
  <x:c r="T5119" i="4"/>
  <x:c r="W5118" i="4"/>
  <x:c r="V5118" i="4"/>
  <x:c r="U5118" i="4"/>
  <x:c r="T5118" i="4"/>
  <x:c r="W5117" i="4"/>
  <x:c r="V5117" i="4"/>
  <x:c r="U5117" i="4"/>
  <x:c r="T5117" i="4"/>
  <x:c r="T5116" i="4"/>
  <x:c r="W5116" i="4"/>
  <x:c r="V5116" i="4"/>
  <x:c r="U5116" i="4"/>
  <x:c r="W5115" i="4"/>
  <x:c r="V5115" i="4"/>
  <x:c r="U5115" i="4"/>
  <x:c r="X5115" i="4" s="1"/>
  <x:c r="T5115" i="4"/>
  <x:c r="T5114" i="4"/>
  <x:c r="W5114" i="4"/>
  <x:c r="V5114" i="4"/>
  <x:c r="U5114" i="4"/>
  <x:c r="W5113" i="4"/>
  <x:c r="V5113" i="4"/>
  <x:c r="U5113" i="4"/>
  <x:c r="T5113" i="4"/>
  <x:c r="W5112" i="4"/>
  <x:c r="U5112" i="4"/>
  <x:c r="V5112" i="4"/>
  <x:c r="T5112" i="4"/>
  <x:c r="X5112" i="4" s="1"/>
  <x:c r="W5111" i="4"/>
  <x:c r="T5111" i="4"/>
  <x:c r="V5111" i="4"/>
  <x:c r="U5111" i="4"/>
  <x:c r="V5110" i="4"/>
  <x:c r="U5110" i="4"/>
  <x:c r="W5110" i="4"/>
  <x:c r="T5110" i="4"/>
  <x:c r="W5109" i="4"/>
  <x:c r="V5109" i="4"/>
  <x:c r="U5109" i="4"/>
  <x:c r="T5109" i="4"/>
  <x:c r="T5108" i="4"/>
  <x:c r="W5108" i="4"/>
  <x:c r="V5108" i="4"/>
  <x:c r="U5108" i="4"/>
  <x:c r="W5107" i="4"/>
  <x:c r="V5107" i="4"/>
  <x:c r="U5107" i="4"/>
  <x:c r="T5107" i="4"/>
  <x:c r="V5106" i="4"/>
  <x:c r="U5106" i="4"/>
  <x:c r="T5106" i="4"/>
  <x:c r="W5106" i="4"/>
  <x:c r="W5105" i="4"/>
  <x:c r="V5105" i="4"/>
  <x:c r="U5105" i="4"/>
  <x:c r="T5105" i="4"/>
  <x:c r="T5104" i="4"/>
  <x:c r="W5104" i="4"/>
  <x:c r="V5104" i="4"/>
  <x:c r="U5104" i="4"/>
  <x:c r="U5103" i="4"/>
  <x:c r="W5103" i="4"/>
  <x:c r="V5103" i="4"/>
  <x:c r="T5103" i="4"/>
  <x:c r="W5102" i="4"/>
  <x:c r="V5102" i="4"/>
  <x:c r="U5102" i="4"/>
  <x:c r="T5102" i="4"/>
  <x:c r="W5101" i="4"/>
  <x:c r="V5101" i="4"/>
  <x:c r="U5101" i="4"/>
  <x:c r="T5101" i="4"/>
  <x:c r="W5100" i="4"/>
  <x:c r="V5100" i="4"/>
  <x:c r="U5100" i="4"/>
  <x:c r="T5100" i="4"/>
  <x:c r="W5099" i="4"/>
  <x:c r="V5099" i="4"/>
  <x:c r="U5099" i="4"/>
  <x:c r="T5099" i="4"/>
  <x:c r="V5098" i="4"/>
  <x:c r="W5098" i="4"/>
  <x:c r="U5098" i="4"/>
  <x:c r="T5098" i="4"/>
  <x:c r="U5097" i="4"/>
  <x:c r="T5097" i="4"/>
  <x:c r="X5097" i="4" s="1"/>
  <x:c r="W5097" i="4"/>
  <x:c r="V5097" i="4"/>
  <x:c r="V5096" i="4"/>
  <x:c r="W5096" i="4"/>
  <x:c r="U5096" i="4"/>
  <x:c r="T5096" i="4"/>
  <x:c r="W5095" i="4"/>
  <x:c r="V5095" i="4"/>
  <x:c r="U5095" i="4"/>
  <x:c r="T5095" i="4"/>
  <x:c r="W5094" i="4"/>
  <x:c r="V5094" i="4"/>
  <x:c r="U5094" i="4"/>
  <x:c r="T5094" i="4"/>
  <x:c r="W5093" i="4"/>
  <x:c r="U5093" i="4"/>
  <x:c r="T5093" i="4"/>
  <x:c r="U5092" i="4"/>
  <x:c r="W5092" i="4"/>
  <x:c r="T5092" i="4"/>
  <x:c r="W5091" i="4"/>
  <x:c r="U5091" i="4"/>
  <x:c r="T5091" i="4"/>
  <x:c r="T5090" i="4"/>
  <x:c r="W5090" i="4"/>
  <x:c r="V5090" i="4"/>
  <x:c r="U5090" i="4"/>
  <x:c r="W5089" i="4"/>
  <x:c r="V5089" i="4"/>
  <x:c r="U5089" i="4"/>
  <x:c r="T5089" i="4"/>
  <x:c r="W5088" i="4"/>
  <x:c r="V5088" i="4"/>
  <x:c r="U5088" i="4"/>
  <x:c r="T5088" i="4"/>
  <x:c r="W5087" i="4"/>
  <x:c r="T5087" i="4"/>
  <x:c r="V5087" i="4"/>
  <x:c r="U5087" i="4"/>
  <x:c r="V5086" i="4"/>
  <x:c r="X5086" i="4" s="1"/>
  <x:c r="U5086" i="4"/>
  <x:c r="T5086" i="4"/>
  <x:c r="W5086" i="4"/>
  <x:c r="U5085" i="4"/>
  <x:c r="T5085" i="4"/>
  <x:c r="W5085" i="4"/>
  <x:c r="V5085" i="4"/>
  <x:c r="W5084" i="4"/>
  <x:c r="U5084" i="4"/>
  <x:c r="T5084" i="4"/>
  <x:c r="W5083" i="4"/>
  <x:c r="V5083" i="4"/>
  <x:c r="U5083" i="4"/>
  <x:c r="T5083" i="4"/>
  <x:c r="V5082" i="4"/>
  <x:c r="W5082" i="4"/>
  <x:c r="U5082" i="4"/>
  <x:c r="T5082" i="4"/>
  <x:c r="U5081" i="4"/>
  <x:c r="W5081" i="4"/>
  <x:c r="V5081" i="4"/>
  <x:c r="T5081" i="4"/>
  <x:c r="T5080" i="4"/>
  <x:c r="W5080" i="4"/>
  <x:c r="U5080" i="4"/>
  <x:c r="W5079" i="4"/>
  <x:c r="U5079" i="4"/>
  <x:c r="T5079" i="4"/>
  <x:c r="W5078" i="4"/>
  <x:c r="V5078" i="4"/>
  <x:c r="U5078" i="4"/>
  <x:c r="T5078" i="4"/>
  <x:c r="V5077" i="4"/>
  <x:c r="W5077" i="4"/>
  <x:c r="U5077" i="4"/>
  <x:c r="T5077" i="4"/>
  <x:c r="W5076" i="4"/>
  <x:c r="V5076" i="4"/>
  <x:c r="U5076" i="4"/>
  <x:c r="T5076" i="4"/>
  <x:c r="W5075" i="4"/>
  <x:c r="U5075" i="4"/>
  <x:c r="V5075" i="4"/>
  <x:c r="T5075" i="4"/>
  <x:c r="V5074" i="4"/>
  <x:c r="W5074" i="4"/>
  <x:c r="U5074" i="4"/>
  <x:c r="T5074" i="4"/>
  <x:c r="X5074" i="4" s="1"/>
  <x:c r="U5073" i="4"/>
  <x:c r="T5073" i="4"/>
  <x:c r="W5073" i="4"/>
  <x:c r="V5073" i="4"/>
  <x:c r="W5072" i="4"/>
  <x:c r="V5072" i="4"/>
  <x:c r="U5072" i="4"/>
  <x:c r="T5072" i="4"/>
  <x:c r="U5071" i="4"/>
  <x:c r="W5071" i="4"/>
  <x:c r="V5071" i="4"/>
  <x:c r="T5071" i="4"/>
  <x:c r="W5070" i="4"/>
  <x:c r="U5070" i="4"/>
  <x:c r="T5070" i="4"/>
  <x:c r="V5070" i="4"/>
  <x:c r="W5069" i="4"/>
  <x:c r="V5069" i="4"/>
  <x:c r="U5069" i="4"/>
  <x:c r="T5069" i="4"/>
  <x:c r="V5068" i="4"/>
  <x:c r="W5068" i="4"/>
  <x:c r="U5068" i="4"/>
  <x:c r="T5068" i="4"/>
  <x:c r="U5067" i="4"/>
  <x:c r="W5067" i="4"/>
  <x:c r="V5067" i="4"/>
  <x:c r="T5067" i="4"/>
  <x:c r="W5066" i="4"/>
  <x:c r="V5066" i="4"/>
  <x:c r="U5066" i="4"/>
  <x:c r="T5066" i="4"/>
  <x:c r="W5065" i="4"/>
  <x:c r="V5065" i="4"/>
  <x:c r="U5065" i="4"/>
  <x:c r="T5065" i="4"/>
  <x:c r="W5064" i="4"/>
  <x:c r="V5064" i="4"/>
  <x:c r="U5064" i="4"/>
  <x:c r="T5064" i="4"/>
  <x:c r="W5063" i="4"/>
  <x:c r="V5063" i="4"/>
  <x:c r="U5063" i="4"/>
  <x:c r="T5063" i="4"/>
  <x:c r="U5062" i="4"/>
  <x:c r="W5062" i="4"/>
  <x:c r="V5062" i="4"/>
  <x:c r="T5062" i="4"/>
  <x:c r="T5061" i="4"/>
  <x:c r="W5061" i="4"/>
  <x:c r="V5061" i="4"/>
  <x:c r="U5061" i="4"/>
  <x:c r="V5060" i="4"/>
  <x:c r="W5060" i="4"/>
  <x:c r="X5060" i="4" s="1"/>
  <x:c r="U5060" i="4"/>
  <x:c r="T5060" i="4"/>
  <x:c r="V5059" i="4"/>
  <x:c r="W5059" i="4"/>
  <x:c r="U5059" i="4"/>
  <x:c r="T5059" i="4"/>
  <x:c r="W5058" i="4"/>
  <x:c r="V5058" i="4"/>
  <x:c r="U5058" i="4"/>
  <x:c r="T5058" i="4"/>
  <x:c r="W5057" i="4"/>
  <x:c r="V5057" i="4"/>
  <x:c r="U5057" i="4"/>
  <x:c r="T5057" i="4"/>
  <x:c r="U5056" i="4"/>
  <x:c r="T5056" i="4"/>
  <x:c r="X5056" i="4" s="1"/>
  <x:c r="W5056" i="4"/>
  <x:c r="V5056" i="4"/>
  <x:c r="T5055" i="4"/>
  <x:c r="W5055" i="4"/>
  <x:c r="V5055" i="4"/>
  <x:c r="X5055" i="4" s="1"/>
  <x:c r="U5055" i="4"/>
  <x:c r="W5054" i="4"/>
  <x:c r="V5054" i="4"/>
  <x:c r="U5054" i="4"/>
  <x:c r="T5054" i="4"/>
  <x:c r="W5053" i="4"/>
  <x:c r="V5053" i="4"/>
  <x:c r="U5053" i="4"/>
  <x:c r="T5053" i="4"/>
  <x:c r="V5052" i="4"/>
  <x:c r="W5052" i="4"/>
  <x:c r="U5052" i="4"/>
  <x:c r="T5052" i="4"/>
  <x:c r="W5051" i="4"/>
  <x:c r="V5051" i="4"/>
  <x:c r="U5051" i="4"/>
  <x:c r="T5051" i="4"/>
  <x:c r="V5050" i="4"/>
  <x:c r="U5050" i="4"/>
  <x:c r="T5050" i="4"/>
  <x:c r="X5050" i="4" s="1"/>
  <x:c r="W5050" i="4"/>
  <x:c r="T5049" i="4"/>
  <x:c r="W5049" i="4"/>
  <x:c r="V5049" i="4"/>
  <x:c r="U5049" i="4"/>
  <x:c r="T5048" i="4"/>
  <x:c r="W5048" i="4"/>
  <x:c r="V5048" i="4"/>
  <x:c r="U5048" i="4"/>
  <x:c r="W5047" i="4"/>
  <x:c r="V5047" i="4"/>
  <x:c r="U5047" i="4"/>
  <x:c r="T5047" i="4"/>
  <x:c r="W5046" i="4"/>
  <x:c r="V5046" i="4"/>
  <x:c r="U5046" i="4"/>
  <x:c r="T5046" i="4"/>
  <x:c r="V5045" i="4"/>
  <x:c r="T5045" i="4"/>
  <x:c r="W5045" i="4"/>
  <x:c r="U5045" i="4"/>
  <x:c r="V5044" i="4"/>
  <x:c r="W5044" i="4"/>
  <x:c r="U5044" i="4"/>
  <x:c r="T5044" i="4"/>
  <x:c r="U5043" i="4"/>
  <x:c r="W5043" i="4"/>
  <x:c r="V5043" i="4"/>
  <x:c r="T5043" i="4"/>
  <x:c r="W5042" i="4"/>
  <x:c r="V5042" i="4"/>
  <x:c r="U5042" i="4"/>
  <x:c r="T5042" i="4"/>
  <x:c r="W5041" i="4"/>
  <x:c r="V5041" i="4"/>
  <x:c r="X5041" i="4" s="1"/>
  <x:c r="U5041" i="4"/>
  <x:c r="T5041" i="4"/>
  <x:c r="W5040" i="4"/>
  <x:c r="V5040" i="4"/>
  <x:c r="U5040" i="4"/>
  <x:c r="T5040" i="4"/>
  <x:c r="X5040" i="4" s="1"/>
  <x:c r="W5039" i="4"/>
  <x:c r="V5039" i="4"/>
  <x:c r="U5039" i="4"/>
  <x:c r="T5039" i="4"/>
  <x:c r="W5038" i="4"/>
  <x:c r="V5038" i="4"/>
  <x:c r="U5038" i="4"/>
  <x:c r="T5038" i="4"/>
  <x:c r="W5037" i="4"/>
  <x:c r="U5037" i="4"/>
  <x:c r="V5037" i="4"/>
  <x:c r="T5037" i="4"/>
  <x:c r="W5036" i="4"/>
  <x:c r="V5036" i="4"/>
  <x:c r="T5036" i="4"/>
  <x:c r="U5036" i="4"/>
  <x:c r="U5035" i="4"/>
  <x:c r="W5035" i="4"/>
  <x:c r="V5035" i="4"/>
  <x:c r="T5035" i="4"/>
  <x:c r="W5034" i="4"/>
  <x:c r="V5034" i="4"/>
  <x:c r="U5034" i="4"/>
  <x:c r="T5034" i="4"/>
  <x:c r="W5033" i="4"/>
  <x:c r="U5033" i="4"/>
  <x:c r="V5033" i="4"/>
  <x:c r="T5033" i="4"/>
  <x:c r="W5032" i="4"/>
  <x:c r="V5032" i="4"/>
  <x:c r="U5032" i="4"/>
  <x:c r="T5032" i="4"/>
  <x:c r="U5031" i="4"/>
  <x:c r="W5031" i="4"/>
  <x:c r="V5031" i="4"/>
  <x:c r="T5031" i="4"/>
  <x:c r="T5030" i="4"/>
  <x:c r="W5030" i="4"/>
  <x:c r="V5030" i="4"/>
  <x:c r="U5030" i="4"/>
  <x:c r="V5029" i="4"/>
  <x:c r="W5029" i="4"/>
  <x:c r="U5029" i="4"/>
  <x:c r="T5029" i="4"/>
  <x:c r="X5029" i="4" s="1"/>
  <x:c r="W5028" i="4"/>
  <x:c r="V5028" i="4"/>
  <x:c r="U5028" i="4"/>
  <x:c r="T5028" i="4"/>
  <x:c r="W5027" i="4"/>
  <x:c r="V5027" i="4"/>
  <x:c r="U5027" i="4"/>
  <x:c r="T5027" i="4"/>
  <x:c r="W5026" i="4"/>
  <x:c r="V5026" i="4"/>
  <x:c r="U5026" i="4"/>
  <x:c r="T5026" i="4"/>
  <x:c r="U5025" i="4"/>
  <x:c r="T5025" i="4"/>
  <x:c r="W5025" i="4"/>
  <x:c r="X5025" i="4" s="1"/>
  <x:c r="V5025" i="4"/>
  <x:c r="V5024" i="4"/>
  <x:c r="W5024" i="4"/>
  <x:c r="U5024" i="4"/>
  <x:c r="T5024" i="4"/>
  <x:c r="W5023" i="4"/>
  <x:c r="V5023" i="4"/>
  <x:c r="U5023" i="4"/>
  <x:c r="T5023" i="4"/>
  <x:c r="W5022" i="4"/>
  <x:c r="V5022" i="4"/>
  <x:c r="U5022" i="4"/>
  <x:c r="T5022" i="4"/>
  <x:c r="W5021" i="4"/>
  <x:c r="V5021" i="4"/>
  <x:c r="U5021" i="4"/>
  <x:c r="T5021" i="4"/>
  <x:c r="V5020" i="4"/>
  <x:c r="U5020" i="4"/>
  <x:c r="T5020" i="4"/>
  <x:c r="X5020" i="4" s="1"/>
  <x:c r="W5020" i="4"/>
  <x:c r="W5019" i="4"/>
  <x:c r="V5019" i="4"/>
  <x:c r="U5019" i="4"/>
  <x:c r="T5019" i="4"/>
  <x:c r="W5018" i="4"/>
  <x:c r="V5018" i="4"/>
  <x:c r="U5018" i="4"/>
  <x:c r="T5018" i="4"/>
  <x:c r="W5017" i="4"/>
  <x:c r="V5017" i="4"/>
  <x:c r="U5017" i="4"/>
  <x:c r="T5017" i="4"/>
  <x:c r="V5016" i="4"/>
  <x:c r="U5016" i="4"/>
  <x:c r="W5016" i="4"/>
  <x:c r="T5016" i="4"/>
  <x:c r="U5015" i="4"/>
  <x:c r="W5015" i="4"/>
  <x:c r="V5015" i="4"/>
  <x:c r="T5015" i="4"/>
  <x:c r="W5014" i="4"/>
  <x:c r="V5014" i="4"/>
  <x:c r="U5014" i="4"/>
  <x:c r="T5014" i="4"/>
  <x:c r="X5014" i="4" s="1"/>
  <x:c r="U5013" i="4"/>
  <x:c r="T5013" i="4"/>
  <x:c r="W5013" i="4"/>
  <x:c r="V5013" i="4"/>
  <x:c r="T5012" i="4"/>
  <x:c r="W5012" i="4"/>
  <x:c r="V5012" i="4"/>
  <x:c r="U5012" i="4"/>
  <x:c r="W5011" i="4"/>
  <x:c r="V5011" i="4"/>
  <x:c r="U5011" i="4"/>
  <x:c r="T5011" i="4"/>
  <x:c r="X5011" i="4" s="1"/>
  <x:c r="W5010" i="4"/>
  <x:c r="V5010" i="4"/>
  <x:c r="U5010" i="4"/>
  <x:c r="T5010" i="4"/>
  <x:c r="U5009" i="4"/>
  <x:c r="T5009" i="4"/>
  <x:c r="W5009" i="4"/>
  <x:c r="V5009" i="4"/>
  <x:c r="W5008" i="4"/>
  <x:c r="V5008" i="4"/>
  <x:c r="U5008" i="4"/>
  <x:c r="T5008" i="4"/>
  <x:c r="U5007" i="4"/>
  <x:c r="W5007" i="4"/>
  <x:c r="V5007" i="4"/>
  <x:c r="T5007" i="4"/>
  <x:c r="W5006" i="4"/>
  <x:c r="V5006" i="4"/>
  <x:c r="U5006" i="4"/>
  <x:c r="T5006" i="4"/>
  <x:c r="W5005" i="4"/>
  <x:c r="V5005" i="4"/>
  <x:c r="X5005" i="4" s="1"/>
  <x:c r="U5005" i="4"/>
  <x:c r="T5005" i="4"/>
  <x:c r="W5004" i="4"/>
  <x:c r="V5004" i="4"/>
  <x:c r="U5004" i="4"/>
  <x:c r="T5004" i="4"/>
  <x:c r="X5004" i="4" s="1"/>
  <x:c r="U5003" i="4"/>
  <x:c r="W5003" i="4"/>
  <x:c r="V5003" i="4"/>
  <x:c r="T5003" i="4"/>
  <x:c r="U5002" i="4"/>
  <x:c r="W5002" i="4"/>
  <x:c r="V5002" i="4"/>
  <x:c r="T5002" i="4"/>
  <x:c r="X5002" i="4" s="1"/>
  <x:c r="W5001" i="4"/>
  <x:c r="V5001" i="4"/>
  <x:c r="U5001" i="4"/>
  <x:c r="T5001" i="4"/>
  <x:c r="W5000" i="4"/>
  <x:c r="V5000" i="4"/>
  <x:c r="T5000" i="4"/>
  <x:c r="U5000" i="4"/>
  <x:c r="V4999" i="4"/>
  <x:c r="U4999" i="4"/>
  <x:c r="W4999" i="4"/>
  <x:c r="T4999" i="4"/>
  <x:c r="U4998" i="4"/>
  <x:c r="W4998" i="4"/>
  <x:c r="V4998" i="4"/>
  <x:c r="T4998" i="4"/>
  <x:c r="W4997" i="4"/>
  <x:c r="U4997" i="4"/>
  <x:c r="V4997" i="4"/>
  <x:c r="T4997" i="4"/>
  <x:c r="X4997" i="4" s="1"/>
  <x:c r="W4996" i="4"/>
  <x:c r="V4996" i="4"/>
  <x:c r="U4996" i="4"/>
  <x:c r="T4996" i="4"/>
  <x:c r="W4995" i="4"/>
  <x:c r="V4995" i="4"/>
  <x:c r="U4995" i="4"/>
  <x:c r="T4995" i="4"/>
  <x:c r="X4995" i="4" s="1"/>
  <x:c r="T4994" i="4"/>
  <x:c r="W4994" i="4"/>
  <x:c r="V4994" i="4"/>
  <x:c r="U4994" i="4"/>
  <x:c r="W4993" i="4"/>
  <x:c r="V4993" i="4"/>
  <x:c r="U4993" i="4"/>
  <x:c r="T4993" i="4"/>
  <x:c r="W4992" i="4"/>
  <x:c r="V4992" i="4"/>
  <x:c r="U4992" i="4"/>
  <x:c r="T4992" i="4"/>
  <x:c r="X4992" i="4" s="1"/>
  <x:c r="W4991" i="4"/>
  <x:c r="V4991" i="4"/>
  <x:c r="U4991" i="4"/>
  <x:c r="T4991" i="4"/>
  <x:c r="W4990" i="4"/>
  <x:c r="U4990" i="4"/>
  <x:c r="T4990" i="4"/>
  <x:c r="U4989" i="4"/>
  <x:c r="T4989" i="4"/>
  <x:c r="W4989" i="4"/>
  <x:c r="V4989" i="4"/>
  <x:c r="V4988" i="4"/>
  <x:c r="T4988" i="4"/>
  <x:c r="X4988" i="4" s="1"/>
  <x:c r="W4988" i="4"/>
  <x:c r="U4988" i="4"/>
  <x:c r="W4987" i="4"/>
  <x:c r="V4987" i="4"/>
  <x:c r="U4987" i="4"/>
  <x:c r="T4987" i="4"/>
  <x:c r="W4986" i="4"/>
  <x:c r="V4986" i="4"/>
  <x:c r="U4986" i="4"/>
  <x:c r="T4986" i="4"/>
  <x:c r="W4985" i="4"/>
  <x:c r="V4985" i="4"/>
  <x:c r="U4985" i="4"/>
  <x:c r="T4985" i="4"/>
  <x:c r="V4984" i="4"/>
  <x:c r="U4984" i="4"/>
  <x:c r="W4984" i="4"/>
  <x:c r="T4984" i="4"/>
  <x:c r="U4983" i="4"/>
  <x:c r="T4983" i="4"/>
  <x:c r="W4983" i="4"/>
  <x:c r="V4983" i="4"/>
  <x:c r="W4982" i="4"/>
  <x:c r="V4982" i="4"/>
  <x:c r="U4982" i="4"/>
  <x:c r="T4982" i="4"/>
  <x:c r="W4981" i="4"/>
  <x:c r="V4981" i="4"/>
  <x:c r="U4981" i="4"/>
  <x:c r="T4981" i="4"/>
  <x:c r="U4980" i="4"/>
  <x:c r="W4980" i="4"/>
  <x:c r="V4980" i="4"/>
  <x:c r="T4980" i="4"/>
  <x:c r="W4979" i="4"/>
  <x:c r="V4979" i="4"/>
  <x:c r="U4979" i="4"/>
  <x:c r="T4979" i="4"/>
  <x:c r="V4978" i="4"/>
  <x:c r="U4978" i="4"/>
  <x:c r="W4978" i="4"/>
  <x:c r="T4978" i="4"/>
  <x:c r="U4977" i="4"/>
  <x:c r="T4977" i="4"/>
  <x:c r="W4977" i="4"/>
  <x:c r="V4977" i="4"/>
  <x:c r="W4976" i="4"/>
  <x:c r="V4976" i="4"/>
  <x:c r="U4976" i="4"/>
  <x:c r="T4976" i="4"/>
  <x:c r="W4975" i="4"/>
  <x:c r="V4975" i="4"/>
  <x:c r="U4975" i="4"/>
  <x:c r="T4975" i="4"/>
  <x:c r="W4974" i="4"/>
  <x:c r="U4974" i="4"/>
  <x:c r="V4974" i="4"/>
  <x:c r="T4974" i="4"/>
  <x:c r="U4973" i="4"/>
  <x:c r="W4973" i="4"/>
  <x:c r="V4973" i="4"/>
  <x:c r="T4973" i="4"/>
  <x:c r="T4972" i="4"/>
  <x:c r="W4972" i="4"/>
  <x:c r="V4972" i="4"/>
  <x:c r="U4972" i="4"/>
  <x:c r="U4971" i="4"/>
  <x:c r="W4971" i="4"/>
  <x:c r="V4971" i="4"/>
  <x:c r="T4971" i="4"/>
  <x:c r="W4970" i="4"/>
  <x:c r="T4970" i="4"/>
  <x:c r="V4970" i="4"/>
  <x:c r="U4970" i="4"/>
  <x:c r="X4970" i="4" s="1"/>
  <x:c r="W4969" i="4"/>
  <x:c r="V4969" i="4"/>
  <x:c r="U4969" i="4"/>
  <x:c r="T4969" i="4"/>
  <x:c r="W4968" i="4"/>
  <x:c r="U4968" i="4"/>
  <x:c r="V4968" i="4"/>
  <x:c r="T4968" i="4"/>
  <x:c r="X4968" i="4" s="1"/>
  <x:c r="W4967" i="4"/>
  <x:c r="V4967" i="4"/>
  <x:c r="U4967" i="4"/>
  <x:c r="T4967" i="4"/>
  <x:c r="V4966" i="4"/>
  <x:c r="U4966" i="4"/>
  <x:c r="W4966" i="4"/>
  <x:c r="T4966" i="4"/>
  <x:c r="U4965" i="4"/>
  <x:c r="W4965" i="4"/>
  <x:c r="V4965" i="4"/>
  <x:c r="T4965" i="4"/>
  <x:c r="W4964" i="4"/>
  <x:c r="V4964" i="4"/>
  <x:c r="U4964" i="4"/>
  <x:c r="T4964" i="4"/>
  <x:c r="W4963" i="4"/>
  <x:c r="V4963" i="4"/>
  <x:c r="U4963" i="4"/>
  <x:c r="T4963" i="4"/>
  <x:c r="X4963" i="4" s="1"/>
  <x:c r="W4962" i="4"/>
  <x:c r="U4962" i="4"/>
  <x:c r="T4962" i="4"/>
  <x:c r="V4962" i="4"/>
  <x:c r="U4961" i="4"/>
  <x:c r="W4961" i="4"/>
  <x:c r="V4961" i="4"/>
  <x:c r="T4961" i="4"/>
  <x:c r="V4960" i="4"/>
  <x:c r="W4960" i="4"/>
  <x:c r="U4960" i="4"/>
  <x:c r="T4960" i="4"/>
  <x:c r="U4959" i="4"/>
  <x:c r="W4959" i="4"/>
  <x:c r="V4959" i="4"/>
  <x:c r="T4959" i="4"/>
  <x:c r="W4958" i="4"/>
  <x:c r="V4958" i="4"/>
  <x:c r="U4958" i="4"/>
  <x:c r="T4958" i="4"/>
  <x:c r="V4957" i="4"/>
  <x:c r="W4957" i="4"/>
  <x:c r="U4957" i="4"/>
  <x:c r="T4957" i="4"/>
  <x:c r="W4956" i="4"/>
  <x:c r="V4956" i="4"/>
  <x:c r="U4956" i="4"/>
  <x:c r="T4956" i="4"/>
  <x:c r="W4955" i="4"/>
  <x:c r="V4955" i="4"/>
  <x:c r="U4955" i="4"/>
  <x:c r="T4955" i="4"/>
  <x:c r="V4954" i="4"/>
  <x:c r="U4954" i="4"/>
  <x:c r="W4954" i="4"/>
  <x:c r="T4954" i="4"/>
  <x:c r="W4953" i="4"/>
  <x:c r="U4953" i="4"/>
  <x:c r="T4953" i="4"/>
  <x:c r="X4953" i="4" s="1"/>
  <x:c r="V4953" i="4"/>
  <x:c r="W4952" i="4"/>
  <x:c r="V4952" i="4"/>
  <x:c r="U4952" i="4"/>
  <x:c r="T4952" i="4"/>
  <x:c r="V4951" i="4"/>
  <x:c r="W4951" i="4"/>
  <x:c r="U4951" i="4"/>
  <x:c r="T4951" i="4"/>
  <x:c r="W4950" i="4"/>
  <x:c r="V4950" i="4"/>
  <x:c r="U4950" i="4"/>
  <x:c r="T4950" i="4"/>
  <x:c r="W4949" i="4"/>
  <x:c r="V4949" i="4"/>
  <x:c r="U4949" i="4"/>
  <x:c r="T4949" i="4"/>
  <x:c r="V4948" i="4"/>
  <x:c r="U4948" i="4"/>
  <x:c r="T4948" i="4"/>
  <x:c r="X4948" i="4" s="1"/>
  <x:c r="W4948" i="4"/>
  <x:c r="T4947" i="4"/>
  <x:c r="W4947" i="4"/>
  <x:c r="V4947" i="4"/>
  <x:c r="U4947" i="4"/>
  <x:c r="W4946" i="4"/>
  <x:c r="V4946" i="4"/>
  <x:c r="U4946" i="4"/>
  <x:c r="T4946" i="4"/>
  <x:c r="W4945" i="4"/>
  <x:c r="V4945" i="4"/>
  <x:c r="U4945" i="4"/>
  <x:c r="T4945" i="4"/>
  <x:c r="W4944" i="4"/>
  <x:c r="U4944" i="4"/>
  <x:c r="T4944" i="4"/>
  <x:c r="W4943" i="4"/>
  <x:c r="V4943" i="4"/>
  <x:c r="U4943" i="4"/>
  <x:c r="T4943" i="4"/>
  <x:c r="V4942" i="4"/>
  <x:c r="X4942" i="4" s="1"/>
  <x:c r="U4942" i="4"/>
  <x:c r="T4942" i="4"/>
  <x:c r="W4942" i="4"/>
  <x:c r="U4941" i="4"/>
  <x:c r="T4941" i="4"/>
  <x:c r="W4941" i="4"/>
  <x:c r="V4941" i="4"/>
  <x:c r="W4940" i="4"/>
  <x:c r="V4940" i="4"/>
  <x:c r="U4940" i="4"/>
  <x:c r="T4940" i="4"/>
  <x:c r="W4939" i="4"/>
  <x:c r="V4939" i="4"/>
  <x:c r="U4939" i="4"/>
  <x:c r="T4939" i="4"/>
  <x:c r="U4938" i="4"/>
  <x:c r="W4938" i="4"/>
  <x:c r="V4938" i="4"/>
  <x:c r="T4938" i="4"/>
  <x:c r="W4937" i="4"/>
  <x:c r="V4937" i="4"/>
  <x:c r="U4937" i="4"/>
  <x:c r="T4937" i="4"/>
  <x:c r="X4937" i="4" s="1"/>
  <x:c r="V4936" i="4"/>
  <x:c r="W4936" i="4"/>
  <x:c r="U4936" i="4"/>
  <x:c r="T4936" i="4"/>
  <x:c r="U4935" i="4"/>
  <x:c r="W4935" i="4"/>
  <x:c r="V4935" i="4"/>
  <x:c r="T4935" i="4"/>
  <x:c r="W4934" i="4"/>
  <x:c r="V4934" i="4"/>
  <x:c r="U4934" i="4"/>
  <x:c r="T4934" i="4"/>
  <x:c r="V4933" i="4"/>
  <x:c r="W4933" i="4"/>
  <x:c r="U4933" i="4"/>
  <x:c r="T4933" i="4"/>
  <x:c r="W4932" i="4"/>
  <x:c r="V4932" i="4"/>
  <x:c r="U4932" i="4"/>
  <x:c r="X4932" i="4" s="1"/>
  <x:c r="T4932" i="4"/>
  <x:c r="U4931" i="4"/>
  <x:c r="W4931" i="4"/>
  <x:c r="V4931" i="4"/>
  <x:c r="T4931" i="4"/>
  <x:c r="V4930" i="4"/>
  <x:c r="W4930" i="4"/>
  <x:c r="U4930" i="4"/>
  <x:c r="T4930" i="4"/>
  <x:c r="W4929" i="4"/>
  <x:c r="U4929" i="4"/>
  <x:c r="T4929" i="4"/>
  <x:c r="V4929" i="4"/>
  <x:c r="W4928" i="4"/>
  <x:c r="V4928" i="4"/>
  <x:c r="T4928" i="4"/>
  <x:c r="U4928" i="4"/>
  <x:c r="U4927" i="4"/>
  <x:c r="W4927" i="4"/>
  <x:c r="V4927" i="4"/>
  <x:c r="T4927" i="4"/>
  <x:c r="W4926" i="4"/>
  <x:c r="V4926" i="4"/>
  <x:c r="U4926" i="4"/>
  <x:c r="T4926" i="4"/>
  <x:c r="W4925" i="4"/>
  <x:c r="V4925" i="4"/>
  <x:c r="U4925" i="4"/>
  <x:c r="T4925" i="4"/>
  <x:c r="W4924" i="4"/>
  <x:c r="V4924" i="4"/>
  <x:c r="U4924" i="4"/>
  <x:c r="T4924" i="4"/>
  <x:c r="W4923" i="4"/>
  <x:c r="V4923" i="4"/>
  <x:c r="U4923" i="4"/>
  <x:c r="T4923" i="4"/>
  <x:c r="W4922" i="4"/>
  <x:c r="V4922" i="4"/>
  <x:c r="U4922" i="4"/>
  <x:c r="T4922" i="4"/>
  <x:c r="W4921" i="4"/>
  <x:c r="V4921" i="4"/>
  <x:c r="U4921" i="4"/>
  <x:c r="T4921" i="4"/>
  <x:c r="W4920" i="4"/>
  <x:c r="V4920" i="4"/>
  <x:c r="U4920" i="4"/>
  <x:c r="T4920" i="4"/>
  <x:c r="W4919" i="4"/>
  <x:c r="X4919" i="4" s="1"/>
  <x:c r="V4919" i="4"/>
  <x:c r="U4919" i="4"/>
  <x:c r="T4919" i="4"/>
  <x:c r="W4918" i="4"/>
  <x:c r="V4918" i="4"/>
  <x:c r="U4918" i="4"/>
  <x:c r="T4918" i="4"/>
  <x:c r="W4917" i="4"/>
  <x:c r="X4917" i="4" s="1"/>
  <x:c r="V4917" i="4"/>
  <x:c r="U4917" i="4"/>
  <x:c r="T4917" i="4"/>
  <x:c r="W4916" i="4"/>
  <x:c r="V4916" i="4"/>
  <x:c r="U4916" i="4"/>
  <x:c r="T4916" i="4"/>
  <x:c r="X4915" i="4"/>
  <x:c r="W4915" i="4"/>
  <x:c r="V4915" i="4"/>
  <x:c r="U4915" i="4"/>
  <x:c r="T4915" i="4"/>
  <x:c r="W4914" i="4"/>
  <x:c r="V4914" i="4"/>
  <x:c r="U4914" i="4"/>
  <x:c r="T4914" i="4"/>
  <x:c r="W4913" i="4"/>
  <x:c r="V4913" i="4"/>
  <x:c r="U4913" i="4"/>
  <x:c r="T4913" i="4"/>
  <x:c r="W4912" i="4"/>
  <x:c r="V4912" i="4"/>
  <x:c r="U4912" i="4"/>
  <x:c r="T4912" i="4"/>
  <x:c r="W4911" i="4"/>
  <x:c r="V4911" i="4"/>
  <x:c r="U4911" i="4"/>
  <x:c r="T4911" i="4"/>
  <x:c r="W4910" i="4"/>
  <x:c r="V4910" i="4"/>
  <x:c r="U4910" i="4"/>
  <x:c r="T4910" i="4"/>
  <x:c r="W4909" i="4"/>
  <x:c r="V4909" i="4"/>
  <x:c r="U4909" i="4"/>
  <x:c r="T4909" i="4"/>
  <x:c r="W4908" i="4"/>
  <x:c r="V4908" i="4"/>
  <x:c r="U4908" i="4"/>
  <x:c r="T4908" i="4"/>
  <x:c r="W4907" i="4"/>
  <x:c r="V4907" i="4"/>
  <x:c r="U4907" i="4"/>
  <x:c r="T4907" i="4"/>
  <x:c r="W4906" i="4"/>
  <x:c r="V4906" i="4"/>
  <x:c r="U4906" i="4"/>
  <x:c r="T4906" i="4"/>
  <x:c r="W4905" i="4"/>
  <x:c r="X4905" i="4" s="1"/>
  <x:c r="V4905" i="4"/>
  <x:c r="U4905" i="4"/>
  <x:c r="T4905" i="4"/>
  <x:c r="W4904" i="4"/>
  <x:c r="V4904" i="4"/>
  <x:c r="U4904" i="4"/>
  <x:c r="T4904" i="4"/>
  <x:c r="X4903" i="4"/>
  <x:c r="W4903" i="4"/>
  <x:c r="V4903" i="4"/>
  <x:c r="U4903" i="4"/>
  <x:c r="T4903" i="4"/>
  <x:c r="W4902" i="4"/>
  <x:c r="V4902" i="4"/>
  <x:c r="U4902" i="4"/>
  <x:c r="T4902" i="4"/>
  <x:c r="W4901" i="4"/>
  <x:c r="X4901" i="4" s="1"/>
  <x:c r="V4901" i="4"/>
  <x:c r="U4901" i="4"/>
  <x:c r="T4901" i="4"/>
  <x:c r="W4900" i="4"/>
  <x:c r="V4900" i="4"/>
  <x:c r="U4900" i="4"/>
  <x:c r="T4900" i="4"/>
  <x:c r="W4899" i="4"/>
  <x:c r="V4899" i="4"/>
  <x:c r="X4899" i="4" s="1"/>
  <x:c r="U4899" i="4"/>
  <x:c r="T4899" i="4"/>
  <x:c r="W4898" i="4"/>
  <x:c r="V4898" i="4"/>
  <x:c r="U4898" i="4"/>
  <x:c r="T4898" i="4"/>
  <x:c r="W4897" i="4"/>
  <x:c r="V4897" i="4"/>
  <x:c r="U4897" i="4"/>
  <x:c r="X4897" i="4" s="1"/>
  <x:c r="T4897" i="4"/>
  <x:c r="W4896" i="4"/>
  <x:c r="V4896" i="4"/>
  <x:c r="U4896" i="4"/>
  <x:c r="T4896" i="4"/>
  <x:c r="X4896" i="4" s="1"/>
  <x:c r="X4895" i="4"/>
  <x:c r="W4895" i="4"/>
  <x:c r="V4895" i="4"/>
  <x:c r="U4895" i="4"/>
  <x:c r="T4895" i="4"/>
  <x:c r="W4894" i="4"/>
  <x:c r="V4894" i="4"/>
  <x:c r="U4894" i="4"/>
  <x:c r="T4894" i="4"/>
  <x:c r="W4893" i="4"/>
  <x:c r="X4893" i="4" s="1"/>
  <x:c r="V4893" i="4"/>
  <x:c r="U4893" i="4"/>
  <x:c r="T4893" i="4"/>
  <x:c r="W4892" i="4"/>
  <x:c r="V4892" i="4"/>
  <x:c r="U4892" i="4"/>
  <x:c r="T4892" i="4"/>
  <x:c r="X4891" i="4"/>
  <x:c r="W4891" i="4"/>
  <x:c r="V4891" i="4"/>
  <x:c r="U4891" i="4"/>
  <x:c r="T4891" i="4"/>
  <x:c r="W4890" i="4"/>
  <x:c r="V4890" i="4"/>
  <x:c r="U4890" i="4"/>
  <x:c r="T4890" i="4"/>
  <x:c r="W4889" i="4"/>
  <x:c r="V4889" i="4"/>
  <x:c r="U4889" i="4"/>
  <x:c r="T4889" i="4"/>
  <x:c r="W4888" i="4"/>
  <x:c r="V4888" i="4"/>
  <x:c r="U4888" i="4"/>
  <x:c r="T4888" i="4"/>
  <x:c r="W4887" i="4"/>
  <x:c r="V4887" i="4"/>
  <x:c r="U4887" i="4"/>
  <x:c r="X4887" i="4" s="1"/>
  <x:c r="T4887" i="4"/>
  <x:c r="W4886" i="4"/>
  <x:c r="V4886" i="4"/>
  <x:c r="U4886" i="4"/>
  <x:c r="T4886" i="4"/>
  <x:c r="W4885" i="4"/>
  <x:c r="V4885" i="4"/>
  <x:c r="U4885" i="4"/>
  <x:c r="X4885" i="4" s="1"/>
  <x:c r="T4885" i="4"/>
  <x:c r="W4884" i="4"/>
  <x:c r="V4884" i="4"/>
  <x:c r="U4884" i="4"/>
  <x:c r="T4884" i="4"/>
  <x:c r="X4884" i="4" s="1"/>
  <x:c r="W4883" i="4"/>
  <x:c r="V4883" i="4"/>
  <x:c r="X4883" i="4" s="1"/>
  <x:c r="U4883" i="4"/>
  <x:c r="T4883" i="4"/>
  <x:c r="W4882" i="4"/>
  <x:c r="V4882" i="4"/>
  <x:c r="U4882" i="4"/>
  <x:c r="T4882" i="4"/>
  <x:c r="X4881" i="4"/>
  <x:c r="W4881" i="4"/>
  <x:c r="V4881" i="4"/>
  <x:c r="U4881" i="4"/>
  <x:c r="T4881" i="4"/>
  <x:c r="W4880" i="4"/>
  <x:c r="V4880" i="4"/>
  <x:c r="U4880" i="4"/>
  <x:c r="T4880" i="4"/>
  <x:c r="X4879" i="4"/>
  <x:c r="W4879" i="4"/>
  <x:c r="V4879" i="4"/>
  <x:c r="U4879" i="4"/>
  <x:c r="T4879" i="4"/>
  <x:c r="W4878" i="4"/>
  <x:c r="V4878" i="4"/>
  <x:c r="U4878" i="4"/>
  <x:c r="T4878" i="4"/>
  <x:c r="W4877" i="4"/>
  <x:c r="X4877" i="4" s="1"/>
  <x:c r="V4877" i="4"/>
  <x:c r="U4877" i="4"/>
  <x:c r="T4877" i="4"/>
  <x:c r="W4876" i="4"/>
  <x:c r="V4876" i="4"/>
  <x:c r="U4876" i="4"/>
  <x:c r="T4876" i="4"/>
  <x:c r="W4875" i="4"/>
  <x:c r="V4875" i="4"/>
  <x:c r="X4875" i="4" s="1"/>
  <x:c r="U4875" i="4"/>
  <x:c r="T4875" i="4"/>
  <x:c r="W4874" i="4"/>
  <x:c r="V4874" i="4"/>
  <x:c r="U4874" i="4"/>
  <x:c r="T4874" i="4"/>
  <x:c r="W4873" i="4"/>
  <x:c r="V4873" i="4"/>
  <x:c r="U4873" i="4"/>
  <x:c r="X4873" i="4" s="1"/>
  <x:c r="T4873" i="4"/>
  <x:c r="W4872" i="4"/>
  <x:c r="V4872" i="4"/>
  <x:c r="U4872" i="4"/>
  <x:c r="T4872" i="4"/>
  <x:c r="X4872" i="4" s="1"/>
  <x:c r="X4871" i="4"/>
  <x:c r="W4871" i="4"/>
  <x:c r="V4871" i="4"/>
  <x:c r="U4871" i="4"/>
  <x:c r="T4871" i="4"/>
  <x:c r="W4870" i="4"/>
  <x:c r="V4870" i="4"/>
  <x:c r="U4870" i="4"/>
  <x:c r="T4870" i="4"/>
  <x:c r="W4869" i="4"/>
  <x:c r="X4869" i="4" s="1"/>
  <x:c r="V4869" i="4"/>
  <x:c r="U4869" i="4"/>
  <x:c r="T4869" i="4"/>
  <x:c r="W4868" i="4"/>
  <x:c r="V4868" i="4"/>
  <x:c r="U4868" i="4"/>
  <x:c r="T4868" i="4"/>
  <x:c r="X4867" i="4"/>
  <x:c r="W4867" i="4"/>
  <x:c r="V4867" i="4"/>
  <x:c r="U4867" i="4"/>
  <x:c r="T4867" i="4"/>
  <x:c r="W4866" i="4"/>
  <x:c r="V4866" i="4"/>
  <x:c r="U4866" i="4"/>
  <x:c r="T4866" i="4"/>
  <x:c r="W4865" i="4"/>
  <x:c r="V4865" i="4"/>
  <x:c r="U4865" i="4"/>
  <x:c r="X4865" i="4" s="1"/>
  <x:c r="T4865" i="4"/>
  <x:c r="W4864" i="4"/>
  <x:c r="V4864" i="4"/>
  <x:c r="U4864" i="4"/>
  <x:c r="T4864" i="4"/>
  <x:c r="W4863" i="4"/>
  <x:c r="V4863" i="4"/>
  <x:c r="U4863" i="4"/>
  <x:c r="X4863" i="4" s="1"/>
  <x:c r="T4863" i="4"/>
  <x:c r="W4862" i="4"/>
  <x:c r="V4862" i="4"/>
  <x:c r="U4862" i="4"/>
  <x:c r="T4862" i="4"/>
  <x:c r="W4861" i="4"/>
  <x:c r="V4861" i="4"/>
  <x:c r="U4861" i="4"/>
  <x:c r="X4861" i="4" s="1"/>
  <x:c r="T4861" i="4"/>
  <x:c r="W4860" i="4"/>
  <x:c r="V4860" i="4"/>
  <x:c r="U4860" i="4"/>
  <x:c r="T4860" i="4"/>
  <x:c r="X4860" i="4" s="1"/>
  <x:c r="W4859" i="4"/>
  <x:c r="V4859" i="4"/>
  <x:c r="X4859" i="4" s="1"/>
  <x:c r="U4859" i="4"/>
  <x:c r="T4859" i="4"/>
  <x:c r="W4858" i="4"/>
  <x:c r="V4858" i="4"/>
  <x:c r="U4858" i="4"/>
  <x:c r="T4858" i="4"/>
  <x:c r="X4857" i="4"/>
  <x:c r="W4857" i="4"/>
  <x:c r="V4857" i="4"/>
  <x:c r="U4857" i="4"/>
  <x:c r="T4857" i="4"/>
  <x:c r="W4856" i="4"/>
  <x:c r="V4856" i="4"/>
  <x:c r="U4856" i="4"/>
  <x:c r="T4856" i="4"/>
  <x:c r="X4855" i="4"/>
  <x:c r="W4855" i="4"/>
  <x:c r="V4855" i="4"/>
  <x:c r="U4855" i="4"/>
  <x:c r="T4855" i="4"/>
  <x:c r="W4854" i="4"/>
  <x:c r="V4854" i="4"/>
  <x:c r="U4854" i="4"/>
  <x:c r="T4854" i="4"/>
  <x:c r="W4853" i="4"/>
  <x:c r="X4853" i="4" s="1"/>
  <x:c r="V4853" i="4"/>
  <x:c r="U4853" i="4"/>
  <x:c r="T4853" i="4"/>
  <x:c r="W4852" i="4"/>
  <x:c r="V4852" i="4"/>
  <x:c r="U4852" i="4"/>
  <x:c r="T4852" i="4"/>
  <x:c r="W4851" i="4"/>
  <x:c r="V4851" i="4"/>
  <x:c r="X4851" i="4" s="1"/>
  <x:c r="U4851" i="4"/>
  <x:c r="T4851" i="4"/>
  <x:c r="W4850" i="4"/>
  <x:c r="V4850" i="4"/>
  <x:c r="U4850" i="4"/>
  <x:c r="T4850" i="4"/>
  <x:c r="W4849" i="4"/>
  <x:c r="V4849" i="4"/>
  <x:c r="U4849" i="4"/>
  <x:c r="X4849" i="4" s="1"/>
  <x:c r="T4849" i="4"/>
  <x:c r="W4848" i="4"/>
  <x:c r="V4848" i="4"/>
  <x:c r="U4848" i="4"/>
  <x:c r="T4848" i="4"/>
  <x:c r="X4848" i="4" s="1"/>
  <x:c r="X4847" i="4"/>
  <x:c r="W4847" i="4"/>
  <x:c r="V4847" i="4"/>
  <x:c r="U4847" i="4"/>
  <x:c r="T4847" i="4"/>
  <x:c r="W4846" i="4"/>
  <x:c r="V4846" i="4"/>
  <x:c r="U4846" i="4"/>
  <x:c r="T4846" i="4"/>
  <x:c r="W4845" i="4"/>
  <x:c r="X4845" i="4" s="1"/>
  <x:c r="V4845" i="4"/>
  <x:c r="U4845" i="4"/>
  <x:c r="T4845" i="4"/>
  <x:c r="W4844" i="4"/>
  <x:c r="V4844" i="4"/>
  <x:c r="U4844" i="4"/>
  <x:c r="T4844" i="4"/>
  <x:c r="X4843" i="4"/>
  <x:c r="W4843" i="4"/>
  <x:c r="V4843" i="4"/>
  <x:c r="U4843" i="4"/>
  <x:c r="T4843" i="4"/>
  <x:c r="W4842" i="4"/>
  <x:c r="V4842" i="4"/>
  <x:c r="U4842" i="4"/>
  <x:c r="T4842" i="4"/>
  <x:c r="W4841" i="4"/>
  <x:c r="V4841" i="4"/>
  <x:c r="U4841" i="4"/>
  <x:c r="T4841" i="4"/>
  <x:c r="W4840" i="4"/>
  <x:c r="V4840" i="4"/>
  <x:c r="U4840" i="4"/>
  <x:c r="T4840" i="4"/>
  <x:c r="W4839" i="4"/>
  <x:c r="V4839" i="4"/>
  <x:c r="U4839" i="4"/>
  <x:c r="T4839" i="4"/>
  <x:c r="W4838" i="4"/>
  <x:c r="V4838" i="4"/>
  <x:c r="U4838" i="4"/>
  <x:c r="T4838" i="4"/>
  <x:c r="W4837" i="4"/>
  <x:c r="V4837" i="4"/>
  <x:c r="U4837" i="4"/>
  <x:c r="X4837" i="4" s="1"/>
  <x:c r="T4837" i="4"/>
  <x:c r="W4836" i="4"/>
  <x:c r="V4836" i="4"/>
  <x:c r="U4836" i="4"/>
  <x:c r="T4836" i="4"/>
  <x:c r="X4836" i="4" s="1"/>
  <x:c r="W4835" i="4"/>
  <x:c r="V4835" i="4"/>
  <x:c r="X4835" i="4" s="1"/>
  <x:c r="U4835" i="4"/>
  <x:c r="T4835" i="4"/>
  <x:c r="W4834" i="4"/>
  <x:c r="V4834" i="4"/>
  <x:c r="U4834" i="4"/>
  <x:c r="T4834" i="4"/>
  <x:c r="X4833" i="4"/>
  <x:c r="W4833" i="4"/>
  <x:c r="V4833" i="4"/>
  <x:c r="U4833" i="4"/>
  <x:c r="T4833" i="4"/>
  <x:c r="W4832" i="4"/>
  <x:c r="V4832" i="4"/>
  <x:c r="U4832" i="4"/>
  <x:c r="T4832" i="4"/>
  <x:c r="X4831" i="4"/>
  <x:c r="W4831" i="4"/>
  <x:c r="V4831" i="4"/>
  <x:c r="U4831" i="4"/>
  <x:c r="T4831" i="4"/>
  <x:c r="W4830" i="4"/>
  <x:c r="V4830" i="4"/>
  <x:c r="U4830" i="4"/>
  <x:c r="T4830" i="4"/>
  <x:c r="W4829" i="4"/>
  <x:c r="X4829" i="4" s="1"/>
  <x:c r="V4829" i="4"/>
  <x:c r="U4829" i="4"/>
  <x:c r="T4829" i="4"/>
  <x:c r="W4828" i="4"/>
  <x:c r="V4828" i="4"/>
  <x:c r="U4828" i="4"/>
  <x:c r="T4828" i="4"/>
  <x:c r="W4827" i="4"/>
  <x:c r="V4827" i="4"/>
  <x:c r="X4827" i="4" s="1"/>
  <x:c r="U4827" i="4"/>
  <x:c r="T4827" i="4"/>
  <x:c r="W4826" i="4"/>
  <x:c r="V4826" i="4"/>
  <x:c r="U4826" i="4"/>
  <x:c r="T4826" i="4"/>
  <x:c r="W4825" i="4"/>
  <x:c r="V4825" i="4"/>
  <x:c r="U4825" i="4"/>
  <x:c r="X4825" i="4" s="1"/>
  <x:c r="T4825" i="4"/>
  <x:c r="W4824" i="4"/>
  <x:c r="V4824" i="4"/>
  <x:c r="U4824" i="4"/>
  <x:c r="T4824" i="4"/>
  <x:c r="X4824" i="4" s="1"/>
  <x:c r="X4823" i="4"/>
  <x:c r="W4823" i="4"/>
  <x:c r="V4823" i="4"/>
  <x:c r="U4823" i="4"/>
  <x:c r="T4823" i="4"/>
  <x:c r="W4822" i="4"/>
  <x:c r="V4822" i="4"/>
  <x:c r="U4822" i="4"/>
  <x:c r="T4822" i="4"/>
  <x:c r="W4821" i="4"/>
  <x:c r="X4821" i="4" s="1"/>
  <x:c r="V4821" i="4"/>
  <x:c r="U4821" i="4"/>
  <x:c r="T4821" i="4"/>
  <x:c r="W4820" i="4"/>
  <x:c r="V4820" i="4"/>
  <x:c r="U4820" i="4"/>
  <x:c r="T4820" i="4"/>
  <x:c r="X4819" i="4"/>
  <x:c r="W4819" i="4"/>
  <x:c r="V4819" i="4"/>
  <x:c r="U4819" i="4"/>
  <x:c r="T4819" i="4"/>
  <x:c r="W4818" i="4"/>
  <x:c r="V4818" i="4"/>
  <x:c r="U4818" i="4"/>
  <x:c r="T4818" i="4"/>
  <x:c r="W4817" i="4"/>
  <x:c r="V4817" i="4"/>
  <x:c r="U4817" i="4"/>
  <x:c r="T4817" i="4"/>
  <x:c r="W4816" i="4"/>
  <x:c r="V4816" i="4"/>
  <x:c r="U4816" i="4"/>
  <x:c r="T4816" i="4"/>
  <x:c r="W4815" i="4"/>
  <x:c r="V4815" i="4"/>
  <x:c r="U4815" i="4"/>
  <x:c r="X4815" i="4" s="1"/>
  <x:c r="T4815" i="4"/>
  <x:c r="W4814" i="4"/>
  <x:c r="V4814" i="4"/>
  <x:c r="U4814" i="4"/>
  <x:c r="T4814" i="4"/>
  <x:c r="W4813" i="4"/>
  <x:c r="V4813" i="4"/>
  <x:c r="U4813" i="4"/>
  <x:c r="X4813" i="4" s="1"/>
  <x:c r="T4813" i="4"/>
  <x:c r="W4812" i="4"/>
  <x:c r="V4812" i="4"/>
  <x:c r="U4812" i="4"/>
  <x:c r="T4812" i="4"/>
  <x:c r="X4812" i="4" s="1"/>
  <x:c r="W4811" i="4"/>
  <x:c r="V4811" i="4"/>
  <x:c r="X4811" i="4" s="1"/>
  <x:c r="U4811" i="4"/>
  <x:c r="T4811" i="4"/>
  <x:c r="W4810" i="4"/>
  <x:c r="V4810" i="4"/>
  <x:c r="U4810" i="4"/>
  <x:c r="T4810" i="4"/>
  <x:c r="X4809" i="4"/>
  <x:c r="W4809" i="4"/>
  <x:c r="V4809" i="4"/>
  <x:c r="U4809" i="4"/>
  <x:c r="T4809" i="4"/>
  <x:c r="W4808" i="4"/>
  <x:c r="V4808" i="4"/>
  <x:c r="U4808" i="4"/>
  <x:c r="T4808" i="4"/>
  <x:c r="X4807" i="4"/>
  <x:c r="W4807" i="4"/>
  <x:c r="V4807" i="4"/>
  <x:c r="U4807" i="4"/>
  <x:c r="T4807" i="4"/>
  <x:c r="W4806" i="4"/>
  <x:c r="V4806" i="4"/>
  <x:c r="U4806" i="4"/>
  <x:c r="T4806" i="4"/>
  <x:c r="W4805" i="4"/>
  <x:c r="X4805" i="4" s="1"/>
  <x:c r="V4805" i="4"/>
  <x:c r="U4805" i="4"/>
  <x:c r="T4805" i="4"/>
  <x:c r="W4804" i="4"/>
  <x:c r="V4804" i="4"/>
  <x:c r="U4804" i="4"/>
  <x:c r="T4804" i="4"/>
  <x:c r="W4803" i="4"/>
  <x:c r="V4803" i="4"/>
  <x:c r="X4803" i="4" s="1"/>
  <x:c r="U4803" i="4"/>
  <x:c r="T4803" i="4"/>
  <x:c r="W4802" i="4"/>
  <x:c r="V4802" i="4"/>
  <x:c r="U4802" i="4"/>
  <x:c r="T4802" i="4"/>
  <x:c r="W4801" i="4"/>
  <x:c r="V4801" i="4"/>
  <x:c r="U4801" i="4"/>
  <x:c r="X4801" i="4" s="1"/>
  <x:c r="T4801" i="4"/>
  <x:c r="W4800" i="4"/>
  <x:c r="V4800" i="4"/>
  <x:c r="U4800" i="4"/>
  <x:c r="T4800" i="4"/>
  <x:c r="X4800" i="4" s="1"/>
  <x:c r="X4799" i="4"/>
  <x:c r="W4799" i="4"/>
  <x:c r="V4799" i="4"/>
  <x:c r="U4799" i="4"/>
  <x:c r="T4799" i="4"/>
  <x:c r="W4798" i="4"/>
  <x:c r="V4798" i="4"/>
  <x:c r="U4798" i="4"/>
  <x:c r="T4798" i="4"/>
  <x:c r="W4797" i="4"/>
  <x:c r="X4797" i="4" s="1"/>
  <x:c r="V4797" i="4"/>
  <x:c r="U4797" i="4"/>
  <x:c r="T4797" i="4"/>
  <x:c r="W4796" i="4"/>
  <x:c r="V4796" i="4"/>
  <x:c r="U4796" i="4"/>
  <x:c r="T4796" i="4"/>
  <x:c r="X4795" i="4"/>
  <x:c r="W4795" i="4"/>
  <x:c r="V4795" i="4"/>
  <x:c r="U4795" i="4"/>
  <x:c r="T4795" i="4"/>
  <x:c r="W4794" i="4"/>
  <x:c r="V4794" i="4"/>
  <x:c r="U4794" i="4"/>
  <x:c r="T4794" i="4"/>
  <x:c r="W4793" i="4"/>
  <x:c r="V4793" i="4"/>
  <x:c r="U4793" i="4"/>
  <x:c r="X4793" i="4" s="1"/>
  <x:c r="T4793" i="4"/>
  <x:c r="W4792" i="4"/>
  <x:c r="V4792" i="4"/>
  <x:c r="U4792" i="4"/>
  <x:c r="T4792" i="4"/>
  <x:c r="W4791" i="4"/>
  <x:c r="V4791" i="4"/>
  <x:c r="U4791" i="4"/>
  <x:c r="X4791" i="4" s="1"/>
  <x:c r="T4791" i="4"/>
  <x:c r="W4790" i="4"/>
  <x:c r="V4790" i="4"/>
  <x:c r="U4790" i="4"/>
  <x:c r="T4790" i="4"/>
  <x:c r="W4789" i="4"/>
  <x:c r="V4789" i="4"/>
  <x:c r="U4789" i="4"/>
  <x:c r="X4789" i="4" s="1"/>
  <x:c r="T4789" i="4"/>
  <x:c r="W4788" i="4"/>
  <x:c r="V4788" i="4"/>
  <x:c r="U4788" i="4"/>
  <x:c r="T4788" i="4"/>
  <x:c r="X4788" i="4" s="1"/>
  <x:c r="W4787" i="4"/>
  <x:c r="V4787" i="4"/>
  <x:c r="X4787" i="4" s="1"/>
  <x:c r="U4787" i="4"/>
  <x:c r="T4787" i="4"/>
  <x:c r="W4786" i="4"/>
  <x:c r="V4786" i="4"/>
  <x:c r="U4786" i="4"/>
  <x:c r="T4786" i="4"/>
  <x:c r="X4785" i="4"/>
  <x:c r="W4785" i="4"/>
  <x:c r="V4785" i="4"/>
  <x:c r="U4785" i="4"/>
  <x:c r="T4785" i="4"/>
  <x:c r="W4784" i="4"/>
  <x:c r="V4784" i="4"/>
  <x:c r="U4784" i="4"/>
  <x:c r="T4784" i="4"/>
  <x:c r="X4783" i="4"/>
  <x:c r="W4783" i="4"/>
  <x:c r="V4783" i="4"/>
  <x:c r="U4783" i="4"/>
  <x:c r="T4783" i="4"/>
  <x:c r="W4782" i="4"/>
  <x:c r="V4782" i="4"/>
  <x:c r="U4782" i="4"/>
  <x:c r="T4782" i="4"/>
  <x:c r="W4781" i="4"/>
  <x:c r="X4781" i="4" s="1"/>
  <x:c r="V4781" i="4"/>
  <x:c r="U4781" i="4"/>
  <x:c r="T4781" i="4"/>
  <x:c r="W4780" i="4"/>
  <x:c r="V4780" i="4"/>
  <x:c r="U4780" i="4"/>
  <x:c r="T4780" i="4"/>
  <x:c r="W4779" i="4"/>
  <x:c r="V4779" i="4"/>
  <x:c r="X4779" i="4" s="1"/>
  <x:c r="U4779" i="4"/>
  <x:c r="T4779" i="4"/>
  <x:c r="W4778" i="4"/>
  <x:c r="V4778" i="4"/>
  <x:c r="U4778" i="4"/>
  <x:c r="T4778" i="4"/>
  <x:c r="W4777" i="4"/>
  <x:c r="V4777" i="4"/>
  <x:c r="U4777" i="4"/>
  <x:c r="X4777" i="4" s="1"/>
  <x:c r="T4777" i="4"/>
  <x:c r="W4776" i="4"/>
  <x:c r="V4776" i="4"/>
  <x:c r="U4776" i="4"/>
  <x:c r="T4776" i="4"/>
  <x:c r="X4776" i="4" s="1"/>
  <x:c r="X4775" i="4"/>
  <x:c r="W4775" i="4"/>
  <x:c r="V4775" i="4"/>
  <x:c r="U4775" i="4"/>
  <x:c r="T4775" i="4"/>
  <x:c r="W4774" i="4"/>
  <x:c r="V4774" i="4"/>
  <x:c r="U4774" i="4"/>
  <x:c r="T4774" i="4"/>
  <x:c r="W4773" i="4"/>
  <x:c r="X4773" i="4" s="1"/>
  <x:c r="V4773" i="4"/>
  <x:c r="U4773" i="4"/>
  <x:c r="T4773" i="4"/>
  <x:c r="W4772" i="4"/>
  <x:c r="V4772" i="4"/>
  <x:c r="U4772" i="4"/>
  <x:c r="T4772" i="4"/>
  <x:c r="X4771" i="4"/>
  <x:c r="W4771" i="4"/>
  <x:c r="V4771" i="4"/>
  <x:c r="U4771" i="4"/>
  <x:c r="T4771" i="4"/>
  <x:c r="W4770" i="4"/>
  <x:c r="V4770" i="4"/>
  <x:c r="U4770" i="4"/>
  <x:c r="T4770" i="4"/>
  <x:c r="W4769" i="4"/>
  <x:c r="V4769" i="4"/>
  <x:c r="U4769" i="4"/>
  <x:c r="T4769" i="4"/>
  <x:c r="W4768" i="4"/>
  <x:c r="V4768" i="4"/>
  <x:c r="U4768" i="4"/>
  <x:c r="T4768" i="4"/>
  <x:c r="W4767" i="4"/>
  <x:c r="V4767" i="4"/>
  <x:c r="U4767" i="4"/>
  <x:c r="T4767" i="4"/>
  <x:c r="W4766" i="4"/>
  <x:c r="V4766" i="4"/>
  <x:c r="U4766" i="4"/>
  <x:c r="T4766" i="4"/>
  <x:c r="W4765" i="4"/>
  <x:c r="V4765" i="4"/>
  <x:c r="U4765" i="4"/>
  <x:c r="X4765" i="4" s="1"/>
  <x:c r="T4765" i="4"/>
  <x:c r="W4764" i="4"/>
  <x:c r="V4764" i="4"/>
  <x:c r="U4764" i="4"/>
  <x:c r="T4764" i="4"/>
  <x:c r="X4764" i="4" s="1"/>
  <x:c r="W4763" i="4"/>
  <x:c r="V4763" i="4"/>
  <x:c r="X4763" i="4" s="1"/>
  <x:c r="U4763" i="4"/>
  <x:c r="T4763" i="4"/>
  <x:c r="W4762" i="4"/>
  <x:c r="V4762" i="4"/>
  <x:c r="U4762" i="4"/>
  <x:c r="T4762" i="4"/>
  <x:c r="X4761" i="4"/>
  <x:c r="W4761" i="4"/>
  <x:c r="V4761" i="4"/>
  <x:c r="U4761" i="4"/>
  <x:c r="T4761" i="4"/>
  <x:c r="W4760" i="4"/>
  <x:c r="V4760" i="4"/>
  <x:c r="U4760" i="4"/>
  <x:c r="T4760" i="4"/>
  <x:c r="X4759" i="4"/>
  <x:c r="W4759" i="4"/>
  <x:c r="V4759" i="4"/>
  <x:c r="U4759" i="4"/>
  <x:c r="T4759" i="4"/>
  <x:c r="W4758" i="4"/>
  <x:c r="V4758" i="4"/>
  <x:c r="U4758" i="4"/>
  <x:c r="T4758" i="4"/>
  <x:c r="W4757" i="4"/>
  <x:c r="X4757" i="4" s="1"/>
  <x:c r="V4757" i="4"/>
  <x:c r="U4757" i="4"/>
  <x:c r="T4757" i="4"/>
  <x:c r="W4756" i="4"/>
  <x:c r="V4756" i="4"/>
  <x:c r="U4756" i="4"/>
  <x:c r="T4756" i="4"/>
  <x:c r="W4755" i="4"/>
  <x:c r="V4755" i="4"/>
  <x:c r="X4755" i="4" s="1"/>
  <x:c r="U4755" i="4"/>
  <x:c r="T4755" i="4"/>
  <x:c r="W4754" i="4"/>
  <x:c r="V4754" i="4"/>
  <x:c r="U4754" i="4"/>
  <x:c r="T4754" i="4"/>
  <x:c r="W4753" i="4"/>
  <x:c r="V4753" i="4"/>
  <x:c r="U4753" i="4"/>
  <x:c r="X4753" i="4" s="1"/>
  <x:c r="T4753" i="4"/>
  <x:c r="W4752" i="4"/>
  <x:c r="V4752" i="4"/>
  <x:c r="U4752" i="4"/>
  <x:c r="T4752" i="4"/>
  <x:c r="X4752" i="4" s="1"/>
  <x:c r="X4751" i="4"/>
  <x:c r="W4751" i="4"/>
  <x:c r="V4751" i="4"/>
  <x:c r="U4751" i="4"/>
  <x:c r="T4751" i="4"/>
  <x:c r="W4750" i="4"/>
  <x:c r="V4750" i="4"/>
  <x:c r="U4750" i="4"/>
  <x:c r="T4750" i="4"/>
  <x:c r="W4749" i="4"/>
  <x:c r="X4749" i="4" s="1"/>
  <x:c r="V4749" i="4"/>
  <x:c r="U4749" i="4"/>
  <x:c r="T4749" i="4"/>
  <x:c r="W4748" i="4"/>
  <x:c r="V4748" i="4"/>
  <x:c r="U4748" i="4"/>
  <x:c r="T4748" i="4"/>
  <x:c r="X4747" i="4"/>
  <x:c r="W4747" i="4"/>
  <x:c r="V4747" i="4"/>
  <x:c r="U4747" i="4"/>
  <x:c r="T4747" i="4"/>
  <x:c r="W4746" i="4"/>
  <x:c r="V4746" i="4"/>
  <x:c r="U4746" i="4"/>
  <x:c r="T4746" i="4"/>
  <x:c r="W4745" i="4"/>
  <x:c r="V4745" i="4"/>
  <x:c r="U4745" i="4"/>
  <x:c r="T4745" i="4"/>
  <x:c r="W4744" i="4"/>
  <x:c r="V4744" i="4"/>
  <x:c r="U4744" i="4"/>
  <x:c r="T4744" i="4"/>
  <x:c r="W4743" i="4"/>
  <x:c r="V4743" i="4"/>
  <x:c r="U4743" i="4"/>
  <x:c r="X4743" i="4" s="1"/>
  <x:c r="T4743" i="4"/>
  <x:c r="W4742" i="4"/>
  <x:c r="V4742" i="4"/>
  <x:c r="U4742" i="4"/>
  <x:c r="T4742" i="4"/>
  <x:c r="W4741" i="4"/>
  <x:c r="V4741" i="4"/>
  <x:c r="U4741" i="4"/>
  <x:c r="X4741" i="4" s="1"/>
  <x:c r="T4741" i="4"/>
  <x:c r="W4740" i="4"/>
  <x:c r="V4740" i="4"/>
  <x:c r="U4740" i="4"/>
  <x:c r="T4740" i="4"/>
  <x:c r="X4740" i="4" s="1"/>
  <x:c r="X4739" i="4"/>
  <x:c r="W4739" i="4"/>
  <x:c r="V4739" i="4"/>
  <x:c r="U4739" i="4"/>
  <x:c r="T4739" i="4"/>
  <x:c r="W4738" i="4"/>
  <x:c r="V4738" i="4"/>
  <x:c r="U4738" i="4"/>
  <x:c r="T4738" i="4"/>
  <x:c r="W4737" i="4"/>
  <x:c r="X4737" i="4" s="1"/>
  <x:c r="V4737" i="4"/>
  <x:c r="U4737" i="4"/>
  <x:c r="T4737" i="4"/>
  <x:c r="W4736" i="4"/>
  <x:c r="V4736" i="4"/>
  <x:c r="U4736" i="4"/>
  <x:c r="T4736" i="4"/>
  <x:c r="W4735" i="4"/>
  <x:c r="V4735" i="4"/>
  <x:c r="X4735" i="4" s="1"/>
  <x:c r="U4735" i="4"/>
  <x:c r="T4735" i="4"/>
  <x:c r="W4734" i="4"/>
  <x:c r="V4734" i="4"/>
  <x:c r="U4734" i="4"/>
  <x:c r="T4734" i="4"/>
  <x:c r="W4733" i="4"/>
  <x:c r="V4733" i="4"/>
  <x:c r="U4733" i="4"/>
  <x:c r="X4733" i="4" s="1"/>
  <x:c r="T4733" i="4"/>
  <x:c r="W4732" i="4"/>
  <x:c r="V4732" i="4"/>
  <x:c r="U4732" i="4"/>
  <x:c r="T4732" i="4"/>
  <x:c r="W4731" i="4"/>
  <x:c r="V4731" i="4"/>
  <x:c r="X4731" i="4" s="1"/>
  <x:c r="U4731" i="4"/>
  <x:c r="T4731" i="4"/>
  <x:c r="W4730" i="4"/>
  <x:c r="V4730" i="4"/>
  <x:c r="U4730" i="4"/>
  <x:c r="T4730" i="4"/>
  <x:c r="W4729" i="4"/>
  <x:c r="V4729" i="4"/>
  <x:c r="U4729" i="4"/>
  <x:c r="X4729" i="4" s="1"/>
  <x:c r="T4729" i="4"/>
  <x:c r="W4728" i="4"/>
  <x:c r="V4728" i="4"/>
  <x:c r="U4728" i="4"/>
  <x:c r="T4728" i="4"/>
  <x:c r="X4728" i="4" s="1"/>
  <x:c r="X4727" i="4"/>
  <x:c r="W4727" i="4"/>
  <x:c r="V4727" i="4"/>
  <x:c r="U4727" i="4"/>
  <x:c r="T4727" i="4"/>
  <x:c r="W4726" i="4"/>
  <x:c r="V4726" i="4"/>
  <x:c r="U4726" i="4"/>
  <x:c r="T4726" i="4"/>
  <x:c r="W4725" i="4"/>
  <x:c r="X4725" i="4" s="1"/>
  <x:c r="V4725" i="4"/>
  <x:c r="U4725" i="4"/>
  <x:c r="T4725" i="4"/>
  <x:c r="W4724" i="4"/>
  <x:c r="V4724" i="4"/>
  <x:c r="U4724" i="4"/>
  <x:c r="T4724" i="4"/>
  <x:c r="X4723" i="4"/>
  <x:c r="W4723" i="4"/>
  <x:c r="V4723" i="4"/>
  <x:c r="U4723" i="4"/>
  <x:c r="T4723" i="4"/>
  <x:c r="W4722" i="4"/>
  <x:c r="V4722" i="4"/>
  <x:c r="U4722" i="4"/>
  <x:c r="T4722" i="4"/>
  <x:c r="W4721" i="4"/>
  <x:c r="V4721" i="4"/>
  <x:c r="U4721" i="4"/>
  <x:c r="T4721" i="4"/>
  <x:c r="W4720" i="4"/>
  <x:c r="V4720" i="4"/>
  <x:c r="U4720" i="4"/>
  <x:c r="T4720" i="4"/>
  <x:c r="X4720" i="4" s="1"/>
  <x:c r="W4719" i="4"/>
  <x:c r="V4719" i="4"/>
  <x:c r="U4719" i="4"/>
  <x:c r="X4719" i="4" s="1"/>
  <x:c r="T4719" i="4"/>
  <x:c r="W4718" i="4"/>
  <x:c r="V4718" i="4"/>
  <x:c r="U4718" i="4"/>
  <x:c r="T4718" i="4"/>
  <x:c r="W4717" i="4"/>
  <x:c r="V4717" i="4"/>
  <x:c r="U4717" i="4"/>
  <x:c r="X4717" i="4" s="1"/>
  <x:c r="T4717" i="4"/>
  <x:c r="W4716" i="4"/>
  <x:c r="V4716" i="4"/>
  <x:c r="U4716" i="4"/>
  <x:c r="T4716" i="4"/>
  <x:c r="X4716" i="4" s="1"/>
  <x:c r="X4715" i="4"/>
  <x:c r="W4715" i="4"/>
  <x:c r="V4715" i="4"/>
  <x:c r="U4715" i="4"/>
  <x:c r="T4715" i="4"/>
  <x:c r="W4714" i="4"/>
  <x:c r="V4714" i="4"/>
  <x:c r="U4714" i="4"/>
  <x:c r="T4714" i="4"/>
  <x:c r="W4713" i="4"/>
  <x:c r="X4713" i="4" s="1"/>
  <x:c r="V4713" i="4"/>
  <x:c r="U4713" i="4"/>
  <x:c r="T4713" i="4"/>
  <x:c r="W4712" i="4"/>
  <x:c r="V4712" i="4"/>
  <x:c r="U4712" i="4"/>
  <x:c r="T4712" i="4"/>
  <x:c r="W4711" i="4"/>
  <x:c r="V4711" i="4"/>
  <x:c r="X4711" i="4" s="1"/>
  <x:c r="U4711" i="4"/>
  <x:c r="T4711" i="4"/>
  <x:c r="W4710" i="4"/>
  <x:c r="V4710" i="4"/>
  <x:c r="U4710" i="4"/>
  <x:c r="T4710" i="4"/>
  <x:c r="W4709" i="4"/>
  <x:c r="V4709" i="4"/>
  <x:c r="U4709" i="4"/>
  <x:c r="X4709" i="4" s="1"/>
  <x:c r="T4709" i="4"/>
  <x:c r="W4708" i="4"/>
  <x:c r="V4708" i="4"/>
  <x:c r="U4708" i="4"/>
  <x:c r="T4708" i="4"/>
  <x:c r="W4707" i="4"/>
  <x:c r="V4707" i="4"/>
  <x:c r="X4707" i="4" s="1"/>
  <x:c r="U4707" i="4"/>
  <x:c r="T4707" i="4"/>
  <x:c r="W4706" i="4"/>
  <x:c r="V4706" i="4"/>
  <x:c r="U4706" i="4"/>
  <x:c r="T4706" i="4"/>
  <x:c r="W4705" i="4"/>
  <x:c r="V4705" i="4"/>
  <x:c r="U4705" i="4"/>
  <x:c r="X4705" i="4" s="1"/>
  <x:c r="T4705" i="4"/>
  <x:c r="W4704" i="4"/>
  <x:c r="V4704" i="4"/>
  <x:c r="U4704" i="4"/>
  <x:c r="T4704" i="4"/>
  <x:c r="X4704" i="4" s="1"/>
  <x:c r="X4703" i="4"/>
  <x:c r="W4703" i="4"/>
  <x:c r="V4703" i="4"/>
  <x:c r="U4703" i="4"/>
  <x:c r="T4703" i="4"/>
  <x:c r="W4702" i="4"/>
  <x:c r="V4702" i="4"/>
  <x:c r="U4702" i="4"/>
  <x:c r="T4702" i="4"/>
  <x:c r="W4701" i="4"/>
  <x:c r="X4701" i="4" s="1"/>
  <x:c r="V4701" i="4"/>
  <x:c r="U4701" i="4"/>
  <x:c r="T4701" i="4"/>
  <x:c r="W4700" i="4"/>
  <x:c r="V4700" i="4"/>
  <x:c r="U4700" i="4"/>
  <x:c r="T4700" i="4"/>
  <x:c r="X4699" i="4"/>
  <x:c r="W4699" i="4"/>
  <x:c r="V4699" i="4"/>
  <x:c r="U4699" i="4"/>
  <x:c r="T4699" i="4"/>
  <x:c r="W4698" i="4"/>
  <x:c r="V4698" i="4"/>
  <x:c r="U4698" i="4"/>
  <x:c r="T4698" i="4"/>
  <x:c r="W4697" i="4"/>
  <x:c r="V4697" i="4"/>
  <x:c r="U4697" i="4"/>
  <x:c r="T4697" i="4"/>
  <x:c r="W4696" i="4"/>
  <x:c r="V4696" i="4"/>
  <x:c r="U4696" i="4"/>
  <x:c r="T4696" i="4"/>
  <x:c r="X4696" i="4" s="1"/>
  <x:c r="W4695" i="4"/>
  <x:c r="V4695" i="4"/>
  <x:c r="U4695" i="4"/>
  <x:c r="X4695" i="4" s="1"/>
  <x:c r="T4695" i="4"/>
  <x:c r="W4694" i="4"/>
  <x:c r="U4694" i="4"/>
  <x:c r="V4694" i="4" s="1"/>
  <x:c r="T4694" i="4"/>
  <x:c r="W4693" i="4"/>
  <x:c r="V4693" i="4"/>
  <x:c r="U4693" i="4"/>
  <x:c r="X4693" i="4" s="1"/>
  <x:c r="T4693" i="4"/>
  <x:c r="W4692" i="4"/>
  <x:c r="V4692" i="4"/>
  <x:c r="U4692" i="4"/>
  <x:c r="T4692" i="4"/>
  <x:c r="X4692" i="4" s="1"/>
  <x:c r="X4691" i="4"/>
  <x:c r="W4691" i="4"/>
  <x:c r="V4691" i="4"/>
  <x:c r="U4691" i="4"/>
  <x:c r="T4691" i="4"/>
  <x:c r="W4690" i="4"/>
  <x:c r="V4690" i="4"/>
  <x:c r="U4690" i="4"/>
  <x:c r="T4690" i="4"/>
  <x:c r="W4689" i="4"/>
  <x:c r="U4689" i="4"/>
  <x:c r="V4689" i="4" s="1"/>
  <x:c r="X4689" i="4" s="1"/>
  <x:c r="T4689" i="4"/>
  <x:c r="W4688" i="4"/>
  <x:c r="V4688" i="4"/>
  <x:c r="U4688" i="4"/>
  <x:c r="T4688" i="4"/>
  <x:c r="W4687" i="4"/>
  <x:c r="V4687" i="4"/>
  <x:c r="X4687" i="4" s="1"/>
  <x:c r="U4687" i="4"/>
  <x:c r="T4687" i="4"/>
  <x:c r="W4686" i="4"/>
  <x:c r="V4686" i="4"/>
  <x:c r="U4686" i="4"/>
  <x:c r="T4686" i="4"/>
  <x:c r="W4685" i="4"/>
  <x:c r="V4685" i="4"/>
  <x:c r="U4685" i="4"/>
  <x:c r="X4685" i="4" s="1"/>
  <x:c r="T4685" i="4"/>
  <x:c r="W4684" i="4"/>
  <x:c r="V4684" i="4"/>
  <x:c r="U4684" i="4"/>
  <x:c r="T4684" i="4"/>
  <x:c r="W4683" i="4"/>
  <x:c r="V4683" i="4"/>
  <x:c r="X4683" i="4" s="1"/>
  <x:c r="U4683" i="4"/>
  <x:c r="T4683" i="4"/>
  <x:c r="W4682" i="4"/>
  <x:c r="U4682" i="4"/>
  <x:c r="T4682" i="4"/>
  <x:c r="W4681" i="4"/>
  <x:c r="U4681" i="4"/>
  <x:c r="T4681" i="4"/>
  <x:c r="W4680" i="4"/>
  <x:c r="V4680" i="4"/>
  <x:c r="U4680" i="4"/>
  <x:c r="T4680" i="4"/>
  <x:c r="X4680" i="4" s="1"/>
  <x:c r="X4679" i="4"/>
  <x:c r="W4679" i="4"/>
  <x:c r="V4679" i="4"/>
  <x:c r="U4679" i="4"/>
  <x:c r="T4679" i="4"/>
  <x:c r="W4678" i="4"/>
  <x:c r="V4678" i="4"/>
  <x:c r="U4678" i="4"/>
  <x:c r="T4678" i="4"/>
  <x:c r="W4677" i="4"/>
  <x:c r="U4677" i="4"/>
  <x:c r="V4677" i="4" s="1"/>
  <x:c r="X4677" i="4" s="1"/>
  <x:c r="T4677" i="4"/>
  <x:c r="W4676" i="4"/>
  <x:c r="V4676" i="4"/>
  <x:c r="U4676" i="4"/>
  <x:c r="T4676" i="4"/>
  <x:c r="X4675" i="4"/>
  <x:c r="W4675" i="4"/>
  <x:c r="V4675" i="4"/>
  <x:c r="U4675" i="4"/>
  <x:c r="T4675" i="4"/>
  <x:c r="W4674" i="4"/>
  <x:c r="V4674" i="4"/>
  <x:c r="U4674" i="4"/>
  <x:c r="T4674" i="4"/>
  <x:c r="W4673" i="4"/>
  <x:c r="V4673" i="4"/>
  <x:c r="U4673" i="4"/>
  <x:c r="X4673" i="4" s="1"/>
  <x:c r="T4673" i="4"/>
  <x:c r="W4672" i="4"/>
  <x:c r="V4672" i="4"/>
  <x:c r="U4672" i="4"/>
  <x:c r="T4672" i="4"/>
  <x:c r="X4672" i="4" s="1"/>
  <x:c r="W4671" i="4"/>
  <x:c r="V4671" i="4"/>
  <x:c r="U4671" i="4"/>
  <x:c r="X4671" i="4" s="1"/>
  <x:c r="T4671" i="4"/>
  <x:c r="W4670" i="4"/>
  <x:c r="V4670" i="4"/>
  <x:c r="U4670" i="4"/>
  <x:c r="T4670" i="4"/>
  <x:c r="W4669" i="4"/>
  <x:c r="V4669" i="4"/>
  <x:c r="U4669" i="4"/>
  <x:c r="X4669" i="4" s="1"/>
  <x:c r="T4669" i="4"/>
  <x:c r="W4668" i="4"/>
  <x:c r="V4668" i="4"/>
  <x:c r="U4668" i="4"/>
  <x:c r="T4668" i="4"/>
  <x:c r="X4668" i="4" s="1"/>
  <x:c r="X4667" i="4"/>
  <x:c r="W4667" i="4"/>
  <x:c r="V4667" i="4"/>
  <x:c r="U4667" i="4"/>
  <x:c r="T4667" i="4"/>
  <x:c r="W4666" i="4"/>
  <x:c r="V4666" i="4"/>
  <x:c r="U4666" i="4"/>
  <x:c r="T4666" i="4"/>
  <x:c r="W4665" i="4"/>
  <x:c r="X4665" i="4" s="1"/>
  <x:c r="V4665" i="4"/>
  <x:c r="U4665" i="4"/>
  <x:c r="T4665" i="4"/>
  <x:c r="W4664" i="4"/>
  <x:c r="V4664" i="4"/>
  <x:c r="U4664" i="4"/>
  <x:c r="T4664" i="4"/>
  <x:c r="W4663" i="4"/>
  <x:c r="V4663" i="4"/>
  <x:c r="X4663" i="4" s="1"/>
  <x:c r="U4663" i="4"/>
  <x:c r="T4663" i="4"/>
  <x:c r="W4662" i="4"/>
  <x:c r="V4662" i="4"/>
  <x:c r="U4662" i="4"/>
  <x:c r="T4662" i="4"/>
  <x:c r="W4661" i="4"/>
  <x:c r="V4661" i="4"/>
  <x:c r="U4661" i="4"/>
  <x:c r="X4661" i="4" s="1"/>
  <x:c r="T4661" i="4"/>
  <x:c r="W4660" i="4"/>
  <x:c r="V4660" i="4"/>
  <x:c r="U4660" i="4"/>
  <x:c r="T4660" i="4"/>
  <x:c r="W4659" i="4"/>
  <x:c r="V4659" i="4"/>
  <x:c r="X4659" i="4" s="1"/>
  <x:c r="U4659" i="4"/>
  <x:c r="T4659" i="4"/>
  <x:c r="W4658" i="4"/>
  <x:c r="V4658" i="4"/>
  <x:c r="U4658" i="4"/>
  <x:c r="T4658" i="4"/>
  <x:c r="W4657" i="4"/>
  <x:c r="V4657" i="4"/>
  <x:c r="U4657" i="4"/>
  <x:c r="X4657" i="4" s="1"/>
  <x:c r="T4657" i="4"/>
  <x:c r="W4656" i="4"/>
  <x:c r="V4656" i="4"/>
  <x:c r="U4656" i="4"/>
  <x:c r="T4656" i="4"/>
  <x:c r="X4656" i="4" s="1"/>
  <x:c r="X4655" i="4"/>
  <x:c r="W4655" i="4"/>
  <x:c r="V4655" i="4"/>
  <x:c r="U4655" i="4"/>
  <x:c r="T4655" i="4"/>
  <x:c r="W4654" i="4"/>
  <x:c r="V4654" i="4"/>
  <x:c r="U4654" i="4"/>
  <x:c r="T4654" i="4"/>
  <x:c r="W4653" i="4"/>
  <x:c r="X4653" i="4" s="1"/>
  <x:c r="V4653" i="4"/>
  <x:c r="U4653" i="4"/>
  <x:c r="T4653" i="4"/>
  <x:c r="W4652" i="4"/>
  <x:c r="V4652" i="4"/>
  <x:c r="U4652" i="4"/>
  <x:c r="T4652" i="4"/>
  <x:c r="X4651" i="4"/>
  <x:c r="W4651" i="4"/>
  <x:c r="V4651" i="4"/>
  <x:c r="U4651" i="4"/>
  <x:c r="T4651" i="4"/>
  <x:c r="W4650" i="4"/>
  <x:c r="V4650" i="4"/>
  <x:c r="U4650" i="4"/>
  <x:c r="T4650" i="4"/>
  <x:c r="W4649" i="4"/>
  <x:c r="V4649" i="4"/>
  <x:c r="U4649" i="4"/>
  <x:c r="T4649" i="4"/>
  <x:c r="W4648" i="4"/>
  <x:c r="V4648" i="4"/>
  <x:c r="U4648" i="4"/>
  <x:c r="T4648" i="4"/>
  <x:c r="X4648" i="4" s="1"/>
  <x:c r="W4647" i="4"/>
  <x:c r="V4647" i="4"/>
  <x:c r="U4647" i="4"/>
  <x:c r="T4647" i="4"/>
  <x:c r="W4646" i="4"/>
  <x:c r="V4646" i="4"/>
  <x:c r="U4646" i="4"/>
  <x:c r="T4646" i="4"/>
  <x:c r="W4645" i="4"/>
  <x:c r="V4645" i="4"/>
  <x:c r="U4645" i="4"/>
  <x:c r="X4645" i="4" s="1"/>
  <x:c r="T4645" i="4"/>
  <x:c r="W4644" i="4"/>
  <x:c r="V4644" i="4"/>
  <x:c r="U4644" i="4"/>
  <x:c r="T4644" i="4"/>
  <x:c r="X4644" i="4" s="1"/>
  <x:c r="X4643" i="4"/>
  <x:c r="W4643" i="4"/>
  <x:c r="V4643" i="4"/>
  <x:c r="U4643" i="4"/>
  <x:c r="T4643" i="4"/>
  <x:c r="W4642" i="4"/>
  <x:c r="V4642" i="4"/>
  <x:c r="U4642" i="4"/>
  <x:c r="T4642" i="4"/>
  <x:c r="W4641" i="4"/>
  <x:c r="X4641" i="4" s="1"/>
  <x:c r="V4641" i="4"/>
  <x:c r="U4641" i="4"/>
  <x:c r="T4641" i="4"/>
  <x:c r="W4640" i="4"/>
  <x:c r="V4640" i="4"/>
  <x:c r="U4640" i="4"/>
  <x:c r="T4640" i="4"/>
  <x:c r="W4639" i="4"/>
  <x:c r="V4639" i="4"/>
  <x:c r="X4639" i="4" s="1"/>
  <x:c r="U4639" i="4"/>
  <x:c r="T4639" i="4"/>
  <x:c r="W4638" i="4"/>
  <x:c r="V4638" i="4"/>
  <x:c r="U4638" i="4"/>
  <x:c r="T4638" i="4"/>
  <x:c r="W4637" i="4"/>
  <x:c r="V4637" i="4"/>
  <x:c r="U4637" i="4"/>
  <x:c r="X4637" i="4" s="1"/>
  <x:c r="T4637" i="4"/>
  <x:c r="W4636" i="4"/>
  <x:c r="V4636" i="4"/>
  <x:c r="U4636" i="4"/>
  <x:c r="T4636" i="4"/>
  <x:c r="W4635" i="4"/>
  <x:c r="V4635" i="4"/>
  <x:c r="U4635" i="4"/>
  <x:c r="X4635" i="4" s="1"/>
  <x:c r="T4635" i="4"/>
  <x:c r="W4634" i="4"/>
  <x:c r="V4634" i="4"/>
  <x:c r="U4634" i="4"/>
  <x:c r="T4634" i="4"/>
  <x:c r="W4633" i="4"/>
  <x:c r="V4633" i="4"/>
  <x:c r="U4633" i="4"/>
  <x:c r="X4633" i="4" s="1"/>
  <x:c r="T4633" i="4"/>
  <x:c r="W4632" i="4"/>
  <x:c r="V4632" i="4"/>
  <x:c r="U4632" i="4"/>
  <x:c r="T4632" i="4"/>
  <x:c r="X4632" i="4" s="1"/>
  <x:c r="X4631" i="4"/>
  <x:c r="W4631" i="4"/>
  <x:c r="V4631" i="4"/>
  <x:c r="U4631" i="4"/>
  <x:c r="T4631" i="4"/>
  <x:c r="W4630" i="4"/>
  <x:c r="V4630" i="4"/>
  <x:c r="U4630" i="4"/>
  <x:c r="T4630" i="4"/>
  <x:c r="W4629" i="4"/>
  <x:c r="X4629" i="4" s="1"/>
  <x:c r="V4629" i="4"/>
  <x:c r="U4629" i="4"/>
  <x:c r="T4629" i="4"/>
  <x:c r="W4628" i="4"/>
  <x:c r="V4628" i="4"/>
  <x:c r="U4628" i="4"/>
  <x:c r="T4628" i="4"/>
  <x:c r="X4627" i="4"/>
  <x:c r="W4627" i="4"/>
  <x:c r="V4627" i="4"/>
  <x:c r="U4627" i="4"/>
  <x:c r="T4627" i="4"/>
  <x:c r="W4626" i="4"/>
  <x:c r="V4626" i="4"/>
  <x:c r="U4626" i="4"/>
  <x:c r="T4626" i="4"/>
  <x:c r="W4625" i="4"/>
  <x:c r="V4625" i="4"/>
  <x:c r="U4625" i="4"/>
  <x:c r="X4625" i="4" s="1"/>
  <x:c r="T4625" i="4"/>
  <x:c r="W4624" i="4"/>
  <x:c r="V4624" i="4"/>
  <x:c r="U4624" i="4"/>
  <x:c r="T4624" i="4"/>
  <x:c r="X4624" i="4" s="1"/>
  <x:c r="W4623" i="4"/>
  <x:c r="V4623" i="4"/>
  <x:c r="U4623" i="4"/>
  <x:c r="T4623" i="4"/>
  <x:c r="W4622" i="4"/>
  <x:c r="V4622" i="4"/>
  <x:c r="U4622" i="4"/>
  <x:c r="T4622" i="4"/>
  <x:c r="W4621" i="4"/>
  <x:c r="V4621" i="4"/>
  <x:c r="U4621" i="4"/>
  <x:c r="X4621" i="4" s="1"/>
  <x:c r="T4621" i="4"/>
  <x:c r="W4620" i="4"/>
  <x:c r="V4620" i="4"/>
  <x:c r="U4620" i="4"/>
  <x:c r="T4620" i="4"/>
  <x:c r="X4620" i="4" s="1"/>
  <x:c r="X4619" i="4"/>
  <x:c r="W4619" i="4"/>
  <x:c r="V4619" i="4"/>
  <x:c r="U4619" i="4"/>
  <x:c r="T4619" i="4"/>
  <x:c r="W4618" i="4"/>
  <x:c r="V4618" i="4"/>
  <x:c r="U4618" i="4"/>
  <x:c r="T4618" i="4"/>
  <x:c r="W4617" i="4"/>
  <x:c r="X4617" i="4" s="1"/>
  <x:c r="V4617" i="4"/>
  <x:c r="U4617" i="4"/>
  <x:c r="T4617" i="4"/>
  <x:c r="W4616" i="4"/>
  <x:c r="V4616" i="4"/>
  <x:c r="U4616" i="4"/>
  <x:c r="T4616" i="4"/>
  <x:c r="W4615" i="4"/>
  <x:c r="V4615" i="4"/>
  <x:c r="X4615" i="4" s="1"/>
  <x:c r="U4615" i="4"/>
  <x:c r="T4615" i="4"/>
  <x:c r="W4614" i="4"/>
  <x:c r="V4614" i="4"/>
  <x:c r="U4614" i="4"/>
  <x:c r="T4614" i="4"/>
  <x:c r="W4613" i="4"/>
  <x:c r="V4613" i="4"/>
  <x:c r="U4613" i="4"/>
  <x:c r="X4613" i="4" s="1"/>
  <x:c r="T4613" i="4"/>
  <x:c r="W4612" i="4"/>
  <x:c r="V4612" i="4"/>
  <x:c r="U4612" i="4"/>
  <x:c r="T4612" i="4"/>
  <x:c r="W4611" i="4"/>
  <x:c r="V4611" i="4"/>
  <x:c r="X4611" i="4" s="1"/>
  <x:c r="U4611" i="4"/>
  <x:c r="T4611" i="4"/>
  <x:c r="W4610" i="4"/>
  <x:c r="V4610" i="4"/>
  <x:c r="U4610" i="4"/>
  <x:c r="T4610" i="4"/>
  <x:c r="W4609" i="4"/>
  <x:c r="V4609" i="4"/>
  <x:c r="U4609" i="4"/>
  <x:c r="X4609" i="4" s="1"/>
  <x:c r="T4609" i="4"/>
  <x:c r="W4608" i="4"/>
  <x:c r="V4608" i="4"/>
  <x:c r="U4608" i="4"/>
  <x:c r="T4608" i="4"/>
  <x:c r="X4608" i="4" s="1"/>
  <x:c r="X4607" i="4"/>
  <x:c r="W4607" i="4"/>
  <x:c r="V4607" i="4"/>
  <x:c r="U4607" i="4"/>
  <x:c r="T4607" i="4"/>
  <x:c r="W4606" i="4"/>
  <x:c r="V4606" i="4"/>
  <x:c r="U4606" i="4"/>
  <x:c r="T4606" i="4"/>
  <x:c r="W4605" i="4"/>
  <x:c r="X4605" i="4" s="1"/>
  <x:c r="V4605" i="4"/>
  <x:c r="U4605" i="4"/>
  <x:c r="T4605" i="4"/>
  <x:c r="W4604" i="4"/>
  <x:c r="V4604" i="4"/>
  <x:c r="U4604" i="4"/>
  <x:c r="T4604" i="4"/>
  <x:c r="X4603" i="4"/>
  <x:c r="W4603" i="4"/>
  <x:c r="V4603" i="4"/>
  <x:c r="U4603" i="4"/>
  <x:c r="T4603" i="4"/>
  <x:c r="W4602" i="4"/>
  <x:c r="V4602" i="4"/>
  <x:c r="U4602" i="4"/>
  <x:c r="T4602" i="4"/>
  <x:c r="W4601" i="4"/>
  <x:c r="V4601" i="4"/>
  <x:c r="U4601" i="4"/>
  <x:c r="X4601" i="4" s="1"/>
  <x:c r="T4601" i="4"/>
  <x:c r="W4600" i="4"/>
  <x:c r="V4600" i="4"/>
  <x:c r="U4600" i="4"/>
  <x:c r="T4600" i="4"/>
  <x:c r="X4600" i="4" s="1"/>
  <x:c r="W4599" i="4"/>
  <x:c r="V4599" i="4"/>
  <x:c r="U4599" i="4"/>
  <x:c r="T4599" i="4"/>
  <x:c r="W4598" i="4"/>
  <x:c r="V4598" i="4"/>
  <x:c r="U4598" i="4"/>
  <x:c r="T4598" i="4"/>
  <x:c r="W4597" i="4"/>
  <x:c r="V4597" i="4"/>
  <x:c r="U4597" i="4"/>
  <x:c r="X4597" i="4" s="1"/>
  <x:c r="T4597" i="4"/>
  <x:c r="W4596" i="4"/>
  <x:c r="V4596" i="4"/>
  <x:c r="U4596" i="4"/>
  <x:c r="T4596" i="4"/>
  <x:c r="X4596" i="4" s="1"/>
  <x:c r="X4595" i="4"/>
  <x:c r="W4595" i="4"/>
  <x:c r="V4595" i="4"/>
  <x:c r="U4595" i="4"/>
  <x:c r="T4595" i="4"/>
  <x:c r="W4594" i="4"/>
  <x:c r="V4594" i="4"/>
  <x:c r="U4594" i="4"/>
  <x:c r="T4594" i="4"/>
  <x:c r="W4593" i="4"/>
  <x:c r="X4593" i="4" s="1"/>
  <x:c r="V4593" i="4"/>
  <x:c r="U4593" i="4"/>
  <x:c r="T4593" i="4"/>
  <x:c r="W4592" i="4"/>
  <x:c r="V4592" i="4"/>
  <x:c r="U4592" i="4"/>
  <x:c r="T4592" i="4"/>
  <x:c r="W4591" i="4"/>
  <x:c r="V4591" i="4"/>
  <x:c r="X4591" i="4" s="1"/>
  <x:c r="U4591" i="4"/>
  <x:c r="T4591" i="4"/>
  <x:c r="W4590" i="4"/>
  <x:c r="V4590" i="4"/>
  <x:c r="U4590" i="4"/>
  <x:c r="T4590" i="4"/>
  <x:c r="W4589" i="4"/>
  <x:c r="V4589" i="4"/>
  <x:c r="U4589" i="4"/>
  <x:c r="X4589" i="4" s="1"/>
  <x:c r="T4589" i="4"/>
  <x:c r="W4588" i="4"/>
  <x:c r="V4588" i="4"/>
  <x:c r="U4588" i="4"/>
  <x:c r="T4588" i="4"/>
  <x:c r="W4587" i="4"/>
  <x:c r="V4587" i="4"/>
  <x:c r="X4587" i="4" s="1"/>
  <x:c r="U4587" i="4"/>
  <x:c r="T4587" i="4"/>
  <x:c r="W4586" i="4"/>
  <x:c r="V4586" i="4"/>
  <x:c r="U4586" i="4"/>
  <x:c r="T4586" i="4"/>
  <x:c r="W4585" i="4"/>
  <x:c r="V4585" i="4"/>
  <x:c r="U4585" i="4"/>
  <x:c r="X4585" i="4" s="1"/>
  <x:c r="T4585" i="4"/>
  <x:c r="W4584" i="4"/>
  <x:c r="V4584" i="4"/>
  <x:c r="U4584" i="4"/>
  <x:c r="T4584" i="4"/>
  <x:c r="X4584" i="4" s="1"/>
  <x:c r="X4583" i="4"/>
  <x:c r="W4583" i="4"/>
  <x:c r="V4583" i="4"/>
  <x:c r="U4583" i="4"/>
  <x:c r="T4583" i="4"/>
  <x:c r="W4582" i="4"/>
  <x:c r="V4582" i="4"/>
  <x:c r="U4582" i="4"/>
  <x:c r="T4582" i="4"/>
  <x:c r="W4581" i="4"/>
  <x:c r="X4581" i="4" s="1"/>
  <x:c r="V4581" i="4"/>
  <x:c r="U4581" i="4"/>
  <x:c r="T4581" i="4"/>
  <x:c r="W4580" i="4"/>
  <x:c r="V4580" i="4"/>
  <x:c r="U4580" i="4"/>
  <x:c r="T4580" i="4"/>
  <x:c r="X4579" i="4"/>
  <x:c r="W4579" i="4"/>
  <x:c r="V4579" i="4"/>
  <x:c r="U4579" i="4"/>
  <x:c r="T4579" i="4"/>
  <x:c r="W4578" i="4"/>
  <x:c r="V4578" i="4"/>
  <x:c r="U4578" i="4"/>
  <x:c r="T4578" i="4"/>
  <x:c r="W4577" i="4"/>
  <x:c r="V4577" i="4"/>
  <x:c r="U4577" i="4"/>
  <x:c r="X4577" i="4" s="1"/>
  <x:c r="T4577" i="4"/>
  <x:c r="W4576" i="4"/>
  <x:c r="V4576" i="4"/>
  <x:c r="U4576" i="4"/>
  <x:c r="T4576" i="4"/>
  <x:c r="X4576" i="4" s="1"/>
  <x:c r="W4575" i="4"/>
  <x:c r="V4575" i="4"/>
  <x:c r="U4575" i="4"/>
  <x:c r="X4575" i="4" s="1"/>
  <x:c r="T4575" i="4"/>
  <x:c r="W4574" i="4"/>
  <x:c r="V4574" i="4"/>
  <x:c r="U4574" i="4"/>
  <x:c r="T4574" i="4"/>
  <x:c r="W4573" i="4"/>
  <x:c r="V4573" i="4"/>
  <x:c r="U4573" i="4"/>
  <x:c r="X4573" i="4" s="1"/>
  <x:c r="T4573" i="4"/>
  <x:c r="W4572" i="4"/>
  <x:c r="V4572" i="4"/>
  <x:c r="U4572" i="4"/>
  <x:c r="T4572" i="4"/>
  <x:c r="X4572" i="4" s="1"/>
  <x:c r="X4571" i="4"/>
  <x:c r="W4571" i="4"/>
  <x:c r="V4571" i="4"/>
  <x:c r="U4571" i="4"/>
  <x:c r="T4571" i="4"/>
  <x:c r="W4570" i="4"/>
  <x:c r="V4570" i="4"/>
  <x:c r="U4570" i="4"/>
  <x:c r="T4570" i="4"/>
  <x:c r="W4569" i="4"/>
  <x:c r="X4569" i="4" s="1"/>
  <x:c r="V4569" i="4"/>
  <x:c r="U4569" i="4"/>
  <x:c r="T4569" i="4"/>
  <x:c r="W4568" i="4"/>
  <x:c r="V4568" i="4"/>
  <x:c r="U4568" i="4"/>
  <x:c r="T4568" i="4"/>
  <x:c r="W4567" i="4"/>
  <x:c r="V4567" i="4"/>
  <x:c r="X4567" i="4" s="1"/>
  <x:c r="U4567" i="4"/>
  <x:c r="T4567" i="4"/>
  <x:c r="W4566" i="4"/>
  <x:c r="V4566" i="4"/>
  <x:c r="U4566" i="4"/>
  <x:c r="T4566" i="4"/>
  <x:c r="W4565" i="4"/>
  <x:c r="V4565" i="4"/>
  <x:c r="U4565" i="4"/>
  <x:c r="X4565" i="4" s="1"/>
  <x:c r="T4565" i="4"/>
  <x:c r="W4564" i="4"/>
  <x:c r="V4564" i="4"/>
  <x:c r="U4564" i="4"/>
  <x:c r="T4564" i="4"/>
  <x:c r="W4563" i="4"/>
  <x:c r="V4563" i="4"/>
  <x:c r="X4563" i="4" s="1"/>
  <x:c r="U4563" i="4"/>
  <x:c r="T4563" i="4"/>
  <x:c r="W4562" i="4"/>
  <x:c r="V4562" i="4"/>
  <x:c r="U4562" i="4"/>
  <x:c r="T4562" i="4"/>
  <x:c r="W4561" i="4"/>
  <x:c r="V4561" i="4"/>
  <x:c r="U4561" i="4"/>
  <x:c r="X4561" i="4" s="1"/>
  <x:c r="T4561" i="4"/>
  <x:c r="W4560" i="4"/>
  <x:c r="V4560" i="4"/>
  <x:c r="U4560" i="4"/>
  <x:c r="T4560" i="4"/>
  <x:c r="X4560" i="4" s="1"/>
  <x:c r="X4559" i="4"/>
  <x:c r="W4559" i="4"/>
  <x:c r="V4559" i="4"/>
  <x:c r="U4559" i="4"/>
  <x:c r="T4559" i="4"/>
  <x:c r="W4558" i="4"/>
  <x:c r="V4558" i="4"/>
  <x:c r="U4558" i="4"/>
  <x:c r="T4558" i="4"/>
  <x:c r="W4557" i="4"/>
  <x:c r="V4557" i="4"/>
  <x:c r="U4557" i="4"/>
  <x:c r="T4557" i="4"/>
  <x:c r="X4557" i="4" s="1"/>
  <x:c r="W4556" i="4"/>
  <x:c r="V4556" i="4"/>
  <x:c r="U4556" i="4"/>
  <x:c r="T4556" i="4"/>
  <x:c r="X4555" i="4"/>
  <x:c r="W4555" i="4"/>
  <x:c r="V4555" i="4"/>
  <x:c r="U4555" i="4"/>
  <x:c r="T4555" i="4"/>
  <x:c r="W4554" i="4"/>
  <x:c r="V4554" i="4"/>
  <x:c r="U4554" i="4"/>
  <x:c r="T4554" i="4"/>
  <x:c r="W4553" i="4"/>
  <x:c r="V4553" i="4"/>
  <x:c r="U4553" i="4"/>
  <x:c r="T4553" i="4"/>
  <x:c r="W4552" i="4"/>
  <x:c r="V4552" i="4"/>
  <x:c r="U4552" i="4"/>
  <x:c r="T4552" i="4"/>
  <x:c r="X4552" i="4" s="1"/>
  <x:c r="W4551" i="4"/>
  <x:c r="V4551" i="4"/>
  <x:c r="U4551" i="4"/>
  <x:c r="T4551" i="4"/>
  <x:c r="W4550" i="4"/>
  <x:c r="V4550" i="4"/>
  <x:c r="U4550" i="4"/>
  <x:c r="T4550" i="4"/>
  <x:c r="W4549" i="4"/>
  <x:c r="V4549" i="4"/>
  <x:c r="U4549" i="4"/>
  <x:c r="T4549" i="4"/>
  <x:c r="X4549" i="4" s="1"/>
  <x:c r="W4548" i="4"/>
  <x:c r="V4548" i="4"/>
  <x:c r="U4548" i="4"/>
  <x:c r="T4548" i="4"/>
  <x:c r="X4548" i="4" s="1"/>
  <x:c r="W4547" i="4"/>
  <x:c r="V4547" i="4"/>
  <x:c r="U4547" i="4"/>
  <x:c r="T4547" i="4"/>
  <x:c r="X4547" i="4" s="1"/>
  <x:c r="W4546" i="4"/>
  <x:c r="V4546" i="4"/>
  <x:c r="U4546" i="4"/>
  <x:c r="T4546" i="4"/>
  <x:c r="W4545" i="4"/>
  <x:c r="X4545" i="4" s="1"/>
  <x:c r="V4545" i="4"/>
  <x:c r="U4545" i="4"/>
  <x:c r="T4545" i="4"/>
  <x:c r="W4544" i="4"/>
  <x:c r="V4544" i="4"/>
  <x:c r="U4544" i="4"/>
  <x:c r="T4544" i="4"/>
  <x:c r="W4543" i="4"/>
  <x:c r="V4543" i="4"/>
  <x:c r="X4543" i="4" s="1"/>
  <x:c r="U4543" i="4"/>
  <x:c r="T4543" i="4"/>
  <x:c r="W4542" i="4"/>
  <x:c r="V4542" i="4"/>
  <x:c r="U4542" i="4"/>
  <x:c r="T4542" i="4"/>
  <x:c r="W4541" i="4"/>
  <x:c r="V4541" i="4"/>
  <x:c r="U4541" i="4"/>
  <x:c r="X4541" i="4" s="1"/>
  <x:c r="T4541" i="4"/>
  <x:c r="W4540" i="4"/>
  <x:c r="V4540" i="4"/>
  <x:c r="U4540" i="4"/>
  <x:c r="T4540" i="4"/>
  <x:c r="W4539" i="4"/>
  <x:c r="V4539" i="4"/>
  <x:c r="U4539" i="4"/>
  <x:c r="T4539" i="4"/>
  <x:c r="X4539" i="4" s="1"/>
  <x:c r="W4538" i="4"/>
  <x:c r="V4538" i="4"/>
  <x:c r="U4538" i="4"/>
  <x:c r="T4538" i="4"/>
  <x:c r="W4537" i="4"/>
  <x:c r="V4537" i="4"/>
  <x:c r="U4537" i="4"/>
  <x:c r="T4537" i="4"/>
  <x:c r="X4537" i="4" s="1"/>
  <x:c r="W4536" i="4"/>
  <x:c r="V4536" i="4"/>
  <x:c r="U4536" i="4"/>
  <x:c r="T4536" i="4"/>
  <x:c r="X4536" i="4" s="1"/>
  <x:c r="X4535" i="4"/>
  <x:c r="W4535" i="4"/>
  <x:c r="V4535" i="4"/>
  <x:c r="U4535" i="4"/>
  <x:c r="T4535" i="4"/>
  <x:c r="W4534" i="4"/>
  <x:c r="V4534" i="4"/>
  <x:c r="U4534" i="4"/>
  <x:c r="T4534" i="4"/>
  <x:c r="W4533" i="4"/>
  <x:c r="V4533" i="4"/>
  <x:c r="U4533" i="4"/>
  <x:c r="T4533" i="4"/>
  <x:c r="X4533" i="4" s="1"/>
  <x:c r="W4532" i="4"/>
  <x:c r="V4532" i="4"/>
  <x:c r="U4532" i="4"/>
  <x:c r="T4532" i="4"/>
  <x:c r="X4531" i="4"/>
  <x:c r="W4531" i="4"/>
  <x:c r="V4531" i="4"/>
  <x:c r="U4531" i="4"/>
  <x:c r="T4531" i="4"/>
  <x:c r="W4530" i="4"/>
  <x:c r="V4530" i="4"/>
  <x:c r="U4530" i="4"/>
  <x:c r="T4530" i="4"/>
  <x:c r="W4529" i="4"/>
  <x:c r="V4529" i="4"/>
  <x:c r="U4529" i="4"/>
  <x:c r="T4529" i="4"/>
  <x:c r="X4529" i="4" s="1"/>
  <x:c r="W4528" i="4"/>
  <x:c r="V4528" i="4"/>
  <x:c r="U4528" i="4"/>
  <x:c r="T4528" i="4"/>
  <x:c r="X4528" i="4" s="1"/>
  <x:c r="W4527" i="4"/>
  <x:c r="V4527" i="4"/>
  <x:c r="U4527" i="4"/>
  <x:c r="T4527" i="4"/>
  <x:c r="W4526" i="4"/>
  <x:c r="V4526" i="4"/>
  <x:c r="U4526" i="4"/>
  <x:c r="T4526" i="4"/>
  <x:c r="W4525" i="4"/>
  <x:c r="V4525" i="4"/>
  <x:c r="U4525" i="4"/>
  <x:c r="T4525" i="4"/>
  <x:c r="W4524" i="4"/>
  <x:c r="V4524" i="4"/>
  <x:c r="U4524" i="4"/>
  <x:c r="T4524" i="4"/>
  <x:c r="X4524" i="4" s="1"/>
  <x:c r="W4523" i="4"/>
  <x:c r="V4523" i="4"/>
  <x:c r="U4523" i="4"/>
  <x:c r="T4523" i="4"/>
  <x:c r="X4523" i="4" s="1"/>
  <x:c r="W4522" i="4"/>
  <x:c r="V4522" i="4"/>
  <x:c r="U4522" i="4"/>
  <x:c r="T4522" i="4"/>
  <x:c r="W4521" i="4"/>
  <x:c r="X4521" i="4" s="1"/>
  <x:c r="V4521" i="4"/>
  <x:c r="U4521" i="4"/>
  <x:c r="T4521" i="4"/>
  <x:c r="W4520" i="4"/>
  <x:c r="V4520" i="4"/>
  <x:c r="U4520" i="4"/>
  <x:c r="T4520" i="4"/>
  <x:c r="W4519" i="4"/>
  <x:c r="V4519" i="4"/>
  <x:c r="X4519" i="4" s="1"/>
  <x:c r="U4519" i="4"/>
  <x:c r="T4519" i="4"/>
  <x:c r="W4518" i="4"/>
  <x:c r="V4518" i="4"/>
  <x:c r="U4518" i="4"/>
  <x:c r="T4518" i="4"/>
  <x:c r="W4517" i="4"/>
  <x:c r="V4517" i="4"/>
  <x:c r="U4517" i="4"/>
  <x:c r="X4517" i="4" s="1"/>
  <x:c r="T4517" i="4"/>
  <x:c r="W4516" i="4"/>
  <x:c r="V4516" i="4"/>
  <x:c r="U4516" i="4"/>
  <x:c r="T4516" i="4"/>
  <x:c r="W4515" i="4"/>
  <x:c r="V4515" i="4"/>
  <x:c r="U4515" i="4"/>
  <x:c r="T4515" i="4"/>
  <x:c r="X4515" i="4" s="1"/>
  <x:c r="W4514" i="4"/>
  <x:c r="U4514" i="4"/>
  <x:c r="T4514" i="4"/>
  <x:c r="W4513" i="4"/>
  <x:c r="V4513" i="4"/>
  <x:c r="U4513" i="4"/>
  <x:c r="T4513" i="4"/>
  <x:c r="X4513" i="4" s="1"/>
  <x:c r="W4512" i="4"/>
  <x:c r="V4512" i="4"/>
  <x:c r="U4512" i="4"/>
  <x:c r="T4512" i="4"/>
  <x:c r="X4512" i="4" s="1"/>
  <x:c r="X4511" i="4"/>
  <x:c r="W4511" i="4"/>
  <x:c r="V4511" i="4"/>
  <x:c r="U4511" i="4"/>
  <x:c r="T4511" i="4"/>
  <x:c r="W4510" i="4"/>
  <x:c r="V4510" i="4"/>
  <x:c r="U4510" i="4"/>
  <x:c r="T4510" i="4"/>
  <x:c r="W4509" i="4"/>
  <x:c r="V4509" i="4"/>
  <x:c r="U4509" i="4"/>
  <x:c r="T4509" i="4"/>
  <x:c r="X4509" i="4" s="1"/>
  <x:c r="W4508" i="4"/>
  <x:c r="V4508" i="4"/>
  <x:c r="U4508" i="4"/>
  <x:c r="T4508" i="4"/>
  <x:c r="X4507" i="4"/>
  <x:c r="W4507" i="4"/>
  <x:c r="V4507" i="4"/>
  <x:c r="U4507" i="4"/>
  <x:c r="T4507" i="4"/>
  <x:c r="W4506" i="4"/>
  <x:c r="V4506" i="4"/>
  <x:c r="U4506" i="4"/>
  <x:c r="T4506" i="4"/>
  <x:c r="W4505" i="4"/>
  <x:c r="V4505" i="4"/>
  <x:c r="U4505" i="4"/>
  <x:c r="T4505" i="4"/>
  <x:c r="W4504" i="4"/>
  <x:c r="V4504" i="4"/>
  <x:c r="U4504" i="4"/>
  <x:c r="T4504" i="4"/>
  <x:c r="X4504" i="4" s="1"/>
  <x:c r="W4503" i="4"/>
  <x:c r="V4503" i="4"/>
  <x:c r="U4503" i="4"/>
  <x:c r="T4503" i="4"/>
  <x:c r="W4502" i="4"/>
  <x:c r="V4502" i="4"/>
  <x:c r="U4502" i="4"/>
  <x:c r="T4502" i="4"/>
  <x:c r="W4501" i="4"/>
  <x:c r="V4501" i="4"/>
  <x:c r="U4501" i="4"/>
  <x:c r="T4501" i="4"/>
  <x:c r="W4500" i="4"/>
  <x:c r="V4500" i="4"/>
  <x:c r="U4500" i="4"/>
  <x:c r="T4500" i="4"/>
  <x:c r="X4500" i="4" s="1"/>
  <x:c r="W4499" i="4"/>
  <x:c r="V4499" i="4"/>
  <x:c r="U4499" i="4"/>
  <x:c r="T4499" i="4"/>
  <x:c r="X4499" i="4" s="1"/>
  <x:c r="W4498" i="4"/>
  <x:c r="V4498" i="4"/>
  <x:c r="U4498" i="4"/>
  <x:c r="T4498" i="4"/>
  <x:c r="W4497" i="4"/>
  <x:c r="X4497" i="4" s="1"/>
  <x:c r="V4497" i="4"/>
  <x:c r="U4497" i="4"/>
  <x:c r="T4497" i="4"/>
  <x:c r="W4496" i="4"/>
  <x:c r="V4496" i="4"/>
  <x:c r="U4496" i="4"/>
  <x:c r="T4496" i="4"/>
  <x:c r="W4495" i="4"/>
  <x:c r="V4495" i="4"/>
  <x:c r="X4495" i="4" s="1"/>
  <x:c r="U4495" i="4"/>
  <x:c r="T4495" i="4"/>
  <x:c r="W4494" i="4"/>
  <x:c r="V4494" i="4"/>
  <x:c r="U4494" i="4"/>
  <x:c r="T4494" i="4"/>
  <x:c r="W4493" i="4"/>
  <x:c r="V4493" i="4"/>
  <x:c r="U4493" i="4"/>
  <x:c r="X4493" i="4" s="1"/>
  <x:c r="T4493" i="4"/>
  <x:c r="W4492" i="4"/>
  <x:c r="V4492" i="4"/>
  <x:c r="U4492" i="4"/>
  <x:c r="T4492" i="4"/>
  <x:c r="W4491" i="4"/>
  <x:c r="V4491" i="4"/>
  <x:c r="U4491" i="4"/>
  <x:c r="T4491" i="4"/>
  <x:c r="X4491" i="4" s="1"/>
  <x:c r="W4490" i="4"/>
  <x:c r="V4490" i="4"/>
  <x:c r="U4490" i="4"/>
  <x:c r="T4490" i="4"/>
  <x:c r="W4489" i="4"/>
  <x:c r="V4489" i="4"/>
  <x:c r="U4489" i="4"/>
  <x:c r="T4489" i="4"/>
  <x:c r="X4489" i="4" s="1"/>
  <x:c r="W4488" i="4"/>
  <x:c r="V4488" i="4"/>
  <x:c r="U4488" i="4"/>
  <x:c r="T4488" i="4"/>
  <x:c r="X4488" i="4" s="1"/>
  <x:c r="X4487" i="4"/>
  <x:c r="W4487" i="4"/>
  <x:c r="V4487" i="4"/>
  <x:c r="U4487" i="4"/>
  <x:c r="T4487" i="4"/>
  <x:c r="W4486" i="4"/>
  <x:c r="V4486" i="4"/>
  <x:c r="U4486" i="4"/>
  <x:c r="T4486" i="4"/>
  <x:c r="W4485" i="4"/>
  <x:c r="V4485" i="4"/>
  <x:c r="U4485" i="4"/>
  <x:c r="T4485" i="4"/>
  <x:c r="X4485" i="4" s="1"/>
  <x:c r="W4484" i="4"/>
  <x:c r="V4484" i="4"/>
  <x:c r="U4484" i="4"/>
  <x:c r="T4484" i="4"/>
  <x:c r="X4483" i="4"/>
  <x:c r="W4483" i="4"/>
  <x:c r="V4483" i="4"/>
  <x:c r="U4483" i="4"/>
  <x:c r="T4483" i="4"/>
  <x:c r="W4482" i="4"/>
  <x:c r="V4482" i="4"/>
  <x:c r="U4482" i="4"/>
  <x:c r="T4482" i="4"/>
  <x:c r="W4481" i="4"/>
  <x:c r="V4481" i="4"/>
  <x:c r="U4481" i="4"/>
  <x:c r="T4481" i="4"/>
  <x:c r="W4480" i="4"/>
  <x:c r="V4480" i="4"/>
  <x:c r="U4480" i="4"/>
  <x:c r="T4480" i="4"/>
  <x:c r="X4480" i="4" s="1"/>
  <x:c r="W4479" i="4"/>
  <x:c r="V4479" i="4"/>
  <x:c r="U4479" i="4"/>
  <x:c r="T4479" i="4"/>
  <x:c r="X4479" i="4" s="1"/>
  <x:c r="W4478" i="4"/>
  <x:c r="V4478" i="4"/>
  <x:c r="U4478" i="4"/>
  <x:c r="T4478" i="4"/>
  <x:c r="W4477" i="4"/>
  <x:c r="V4477" i="4"/>
  <x:c r="U4477" i="4"/>
  <x:c r="T4477" i="4"/>
  <x:c r="W4476" i="4"/>
  <x:c r="V4476" i="4"/>
  <x:c r="U4476" i="4"/>
  <x:c r="T4476" i="4"/>
  <x:c r="X4476" i="4" s="1"/>
  <x:c r="W4475" i="4"/>
  <x:c r="V4475" i="4"/>
  <x:c r="U4475" i="4"/>
  <x:c r="T4475" i="4"/>
  <x:c r="X4475" i="4" s="1"/>
  <x:c r="W4474" i="4"/>
  <x:c r="V4474" i="4"/>
  <x:c r="U4474" i="4"/>
  <x:c r="T4474" i="4"/>
  <x:c r="W4473" i="4"/>
  <x:c r="X4473" i="4" s="1"/>
  <x:c r="V4473" i="4"/>
  <x:c r="U4473" i="4"/>
  <x:c r="T4473" i="4"/>
  <x:c r="W4472" i="4"/>
  <x:c r="V4472" i="4"/>
  <x:c r="U4472" i="4"/>
  <x:c r="T4472" i="4"/>
  <x:c r="W4471" i="4"/>
  <x:c r="V4471" i="4"/>
  <x:c r="X4471" i="4" s="1"/>
  <x:c r="U4471" i="4"/>
  <x:c r="T4471" i="4"/>
  <x:c r="W4470" i="4"/>
  <x:c r="V4470" i="4"/>
  <x:c r="U4470" i="4"/>
  <x:c r="T4470" i="4"/>
  <x:c r="W4469" i="4"/>
  <x:c r="V4469" i="4"/>
  <x:c r="U4469" i="4"/>
  <x:c r="X4469" i="4" s="1"/>
  <x:c r="T4469" i="4"/>
  <x:c r="W4468" i="4"/>
  <x:c r="V4468" i="4"/>
  <x:c r="U4468" i="4"/>
  <x:c r="T4468" i="4"/>
  <x:c r="W4467" i="4"/>
  <x:c r="V4467" i="4"/>
  <x:c r="U4467" i="4"/>
  <x:c r="T4467" i="4"/>
  <x:c r="X4467" i="4" s="1"/>
  <x:c r="W4466" i="4"/>
  <x:c r="V4466" i="4"/>
  <x:c r="U4466" i="4"/>
  <x:c r="T4466" i="4"/>
  <x:c r="W4465" i="4"/>
  <x:c r="V4465" i="4"/>
  <x:c r="U4465" i="4"/>
  <x:c r="X4465" i="4" s="1"/>
  <x:c r="T4465" i="4"/>
  <x:c r="W4464" i="4"/>
  <x:c r="V4464" i="4"/>
  <x:c r="U4464" i="4"/>
  <x:c r="T4464" i="4"/>
  <x:c r="X4464" i="4" s="1"/>
  <x:c r="X4463" i="4"/>
  <x:c r="W4463" i="4"/>
  <x:c r="V4463" i="4"/>
  <x:c r="U4463" i="4"/>
  <x:c r="T4463" i="4"/>
  <x:c r="W4462" i="4"/>
  <x:c r="V4462" i="4"/>
  <x:c r="U4462" i="4"/>
  <x:c r="T4462" i="4"/>
  <x:c r="W4461" i="4"/>
  <x:c r="V4461" i="4"/>
  <x:c r="U4461" i="4"/>
  <x:c r="T4461" i="4"/>
  <x:c r="X4461" i="4" s="1"/>
  <x:c r="W4460" i="4"/>
  <x:c r="X4460" i="4" s="1"/>
  <x:c r="V4460" i="4"/>
  <x:c r="U4460" i="4"/>
  <x:c r="T4460" i="4"/>
  <x:c r="W4459" i="4"/>
  <x:c r="V4459" i="4"/>
  <x:c r="U4459" i="4"/>
  <x:c r="T4459" i="4"/>
  <x:c r="X4459" i="4" s="1"/>
  <x:c r="W4458" i="4"/>
  <x:c r="X4458" i="4" s="1"/>
  <x:c r="V4458" i="4"/>
  <x:c r="U4458" i="4"/>
  <x:c r="T4458" i="4"/>
  <x:c r="W4457" i="4"/>
  <x:c r="V4457" i="4"/>
  <x:c r="U4457" i="4"/>
  <x:c r="T4457" i="4"/>
  <x:c r="X4457" i="4" s="1"/>
  <x:c r="W4456" i="4"/>
  <x:c r="X4456" i="4" s="1"/>
  <x:c r="V4456" i="4"/>
  <x:c r="U4456" i="4"/>
  <x:c r="T4456" i="4"/>
  <x:c r="W4455" i="4"/>
  <x:c r="V4455" i="4"/>
  <x:c r="U4455" i="4"/>
  <x:c r="T4455" i="4"/>
  <x:c r="V4454" i="4"/>
  <x:c r="T4454" i="4"/>
  <x:c r="W4454" i="4"/>
  <x:c r="U4454" i="4"/>
  <x:c r="W4453" i="4"/>
  <x:c r="V4453" i="4"/>
  <x:c r="U4453" i="4"/>
  <x:c r="T4453" i="4"/>
  <x:c r="V4452" i="4"/>
  <x:c r="W4452" i="4"/>
  <x:c r="U4452" i="4"/>
  <x:c r="T4452" i="4"/>
  <x:c r="U4451" i="4"/>
  <x:c r="W4451" i="4"/>
  <x:c r="V4451" i="4"/>
  <x:c r="T4451" i="4"/>
  <x:c r="W4450" i="4"/>
  <x:c r="V4450" i="4"/>
  <x:c r="U4450" i="4"/>
  <x:c r="T4450" i="4"/>
  <x:c r="W4449" i="4"/>
  <x:c r="V4449" i="4"/>
  <x:c r="U4449" i="4"/>
  <x:c r="T4449" i="4"/>
  <x:c r="W4448" i="4"/>
  <x:c r="V4448" i="4"/>
  <x:c r="U4448" i="4"/>
  <x:c r="T4448" i="4"/>
  <x:c r="W4447" i="4"/>
  <x:c r="V4447" i="4"/>
  <x:c r="U4447" i="4"/>
  <x:c r="T4447" i="4"/>
  <x:c r="W4446" i="4"/>
  <x:c r="V4446" i="4"/>
  <x:c r="T4446" i="4"/>
  <x:c r="U4446" i="4"/>
  <x:c r="V4445" i="4"/>
  <x:c r="U4445" i="4"/>
  <x:c r="W4445" i="4"/>
  <x:c r="T4445" i="4"/>
  <x:c r="W4444" i="4"/>
  <x:c r="V4444" i="4"/>
  <x:c r="U4444" i="4"/>
  <x:c r="T4444" i="4"/>
  <x:c r="W4443" i="4"/>
  <x:c r="V4443" i="4"/>
  <x:c r="U4443" i="4"/>
  <x:c r="T4443" i="4"/>
  <x:c r="V4442" i="4"/>
  <x:c r="T4442" i="4"/>
  <x:c r="W4442" i="4"/>
  <x:c r="U4442" i="4"/>
  <x:c r="W4441" i="4"/>
  <x:c r="V4441" i="4"/>
  <x:c r="U4441" i="4"/>
  <x:c r="T4441" i="4"/>
  <x:c r="V4440" i="4"/>
  <x:c r="W4440" i="4"/>
  <x:c r="U4440" i="4"/>
  <x:c r="T4440" i="4"/>
  <x:c r="X4440" i="4" s="1"/>
  <x:c r="U4439" i="4"/>
  <x:c r="W4439" i="4"/>
  <x:c r="V4439" i="4"/>
  <x:c r="T4439" i="4"/>
  <x:c r="W4438" i="4"/>
  <x:c r="U4438" i="4"/>
  <x:c r="T4438" i="4"/>
  <x:c r="W4437" i="4"/>
  <x:c r="U4437" i="4"/>
  <x:c r="T4437" i="4"/>
  <x:c r="W4436" i="4"/>
  <x:c r="V4436" i="4"/>
  <x:c r="U4436" i="4"/>
  <x:c r="T4436" i="4"/>
  <x:c r="W4435" i="4"/>
  <x:c r="V4435" i="4"/>
  <x:c r="U4435" i="4"/>
  <x:c r="T4435" i="4"/>
  <x:c r="W4434" i="4"/>
  <x:c r="V4434" i="4"/>
  <x:c r="T4434" i="4"/>
  <x:c r="U4434" i="4"/>
  <x:c r="V4433" i="4"/>
  <x:c r="U4433" i="4"/>
  <x:c r="W4433" i="4"/>
  <x:c r="T4433" i="4"/>
  <x:c r="W4432" i="4"/>
  <x:c r="V4432" i="4"/>
  <x:c r="U4432" i="4"/>
  <x:c r="T4432" i="4"/>
  <x:c r="W4431" i="4"/>
  <x:c r="V4431" i="4"/>
  <x:c r="U4431" i="4"/>
  <x:c r="T4431" i="4"/>
  <x:c r="V4430" i="4"/>
  <x:c r="T4430" i="4"/>
  <x:c r="W4430" i="4"/>
  <x:c r="U4430" i="4"/>
  <x:c r="W4429" i="4"/>
  <x:c r="V4429" i="4"/>
  <x:c r="U4429" i="4"/>
  <x:c r="T4429" i="4"/>
  <x:c r="V4428" i="4"/>
  <x:c r="W4428" i="4"/>
  <x:c r="U4428" i="4"/>
  <x:c r="T4428" i="4"/>
  <x:c r="U4427" i="4"/>
  <x:c r="W4427" i="4"/>
  <x:c r="V4427" i="4"/>
  <x:c r="T4427" i="4"/>
  <x:c r="W4426" i="4"/>
  <x:c r="V4426" i="4"/>
  <x:c r="U4426" i="4"/>
  <x:c r="T4426" i="4"/>
  <x:c r="X4426" i="4" s="1"/>
  <x:c r="W4425" i="4"/>
  <x:c r="V4425" i="4"/>
  <x:c r="U4425" i="4"/>
  <x:c r="T4425" i="4"/>
  <x:c r="W4424" i="4"/>
  <x:c r="V4424" i="4"/>
  <x:c r="U4424" i="4"/>
  <x:c r="T4424" i="4"/>
  <x:c r="W4423" i="4"/>
  <x:c r="V4423" i="4"/>
  <x:c r="U4423" i="4"/>
  <x:c r="T4423" i="4"/>
  <x:c r="W4422" i="4"/>
  <x:c r="V4422" i="4"/>
  <x:c r="T4422" i="4"/>
  <x:c r="U4422" i="4"/>
  <x:c r="V4421" i="4"/>
  <x:c r="U4421" i="4"/>
  <x:c r="W4421" i="4"/>
  <x:c r="T4421" i="4"/>
  <x:c r="W4420" i="4"/>
  <x:c r="V4420" i="4"/>
  <x:c r="U4420" i="4"/>
  <x:c r="T4420" i="4"/>
  <x:c r="W4419" i="4"/>
  <x:c r="V4419" i="4"/>
  <x:c r="U4419" i="4"/>
  <x:c r="T4419" i="4"/>
  <x:c r="X4419" i="4" s="1"/>
  <x:c r="V4418" i="4"/>
  <x:c r="T4418" i="4"/>
  <x:c r="W4418" i="4"/>
  <x:c r="U4418" i="4"/>
  <x:c r="W4417" i="4"/>
  <x:c r="V4417" i="4"/>
  <x:c r="U4417" i="4"/>
  <x:c r="T4417" i="4"/>
  <x:c r="V4416" i="4"/>
  <x:c r="W4416" i="4"/>
  <x:c r="U4416" i="4"/>
  <x:c r="T4416" i="4"/>
  <x:c r="U4415" i="4"/>
  <x:c r="W4415" i="4"/>
  <x:c r="V4415" i="4"/>
  <x:c r="T4415" i="4"/>
  <x:c r="W4414" i="4"/>
  <x:c r="V4414" i="4"/>
  <x:c r="U4414" i="4"/>
  <x:c r="T4414" i="4"/>
  <x:c r="X4414" i="4" s="1"/>
  <x:c r="W4413" i="4"/>
  <x:c r="V4413" i="4"/>
  <x:c r="U4413" i="4"/>
  <x:c r="T4413" i="4"/>
  <x:c r="W4412" i="4"/>
  <x:c r="V4412" i="4"/>
  <x:c r="U4412" i="4"/>
  <x:c r="T4412" i="4"/>
  <x:c r="W4411" i="4"/>
  <x:c r="V4411" i="4"/>
  <x:c r="U4411" i="4"/>
  <x:c r="T4411" i="4"/>
  <x:c r="W4410" i="4"/>
  <x:c r="V4410" i="4"/>
  <x:c r="T4410" i="4"/>
  <x:c r="U4410" i="4"/>
  <x:c r="V4409" i="4"/>
  <x:c r="U4409" i="4"/>
  <x:c r="W4409" i="4"/>
  <x:c r="T4409" i="4"/>
  <x:c r="W4408" i="4"/>
  <x:c r="V4408" i="4"/>
  <x:c r="U4408" i="4"/>
  <x:c r="T4408" i="4"/>
  <x:c r="W4407" i="4"/>
  <x:c r="V4407" i="4"/>
  <x:c r="U4407" i="4"/>
  <x:c r="T4407" i="4"/>
  <x:c r="V4406" i="4"/>
  <x:c r="X4406" i="4" s="1"/>
  <x:c r="T4406" i="4"/>
  <x:c r="W4406" i="4"/>
  <x:c r="U4406" i="4"/>
  <x:c r="U4405" i="4"/>
  <x:c r="W4405" i="4"/>
  <x:c r="V4405" i="4"/>
  <x:c r="T4405" i="4"/>
  <x:c r="W4404" i="4"/>
  <x:c r="V4404" i="4"/>
  <x:c r="U4404" i="4"/>
  <x:c r="T4404" i="4"/>
  <x:c r="U4403" i="4"/>
  <x:c r="W4403" i="4"/>
  <x:c r="V4403" i="4"/>
  <x:c r="T4403" i="4"/>
  <x:c r="W4402" i="4"/>
  <x:c r="V4402" i="4"/>
  <x:c r="U4402" i="4"/>
  <x:c r="T4402" i="4"/>
  <x:c r="W4401" i="4"/>
  <x:c r="V4401" i="4"/>
  <x:c r="U4401" i="4"/>
  <x:c r="T4401" i="4"/>
  <x:c r="W4400" i="4"/>
  <x:c r="V4400" i="4"/>
  <x:c r="U4400" i="4"/>
  <x:c r="T4400" i="4"/>
  <x:c r="W4399" i="4"/>
  <x:c r="V4399" i="4"/>
  <x:c r="U4399" i="4"/>
  <x:c r="T4399" i="4"/>
  <x:c r="W4398" i="4"/>
  <x:c r="V4398" i="4"/>
  <x:c r="T4398" i="4"/>
  <x:c r="U4398" i="4"/>
  <x:c r="W4397" i="4"/>
  <x:c r="V4397" i="4"/>
  <x:c r="U4397" i="4"/>
  <x:c r="T4397" i="4"/>
  <x:c r="W4396" i="4"/>
  <x:c r="V4396" i="4"/>
  <x:c r="U4396" i="4"/>
  <x:c r="T4396" i="4"/>
  <x:c r="W4395" i="4"/>
  <x:c r="V4395" i="4"/>
  <x:c r="U4395" i="4"/>
  <x:c r="T4395" i="4"/>
  <x:c r="X4395" i="4" s="1"/>
  <x:c r="V4394" i="4"/>
  <x:c r="T4394" i="4"/>
  <x:c r="W4394" i="4"/>
  <x:c r="U4394" i="4"/>
  <x:c r="U4393" i="4"/>
  <x:c r="W4393" i="4"/>
  <x:c r="V4393" i="4"/>
  <x:c r="T4393" i="4"/>
  <x:c r="W4392" i="4"/>
  <x:c r="V4392" i="4"/>
  <x:c r="U4392" i="4"/>
  <x:c r="T4392" i="4"/>
  <x:c r="U4391" i="4"/>
  <x:c r="W4391" i="4"/>
  <x:c r="V4391" i="4"/>
  <x:c r="T4391" i="4"/>
  <x:c r="W4390" i="4"/>
  <x:c r="V4390" i="4"/>
  <x:c r="U4390" i="4"/>
  <x:c r="T4390" i="4"/>
  <x:c r="W4389" i="4"/>
  <x:c r="V4389" i="4"/>
  <x:c r="U4389" i="4"/>
  <x:c r="T4389" i="4"/>
  <x:c r="W4388" i="4"/>
  <x:c r="V4388" i="4"/>
  <x:c r="U4388" i="4"/>
  <x:c r="T4388" i="4"/>
  <x:c r="W4387" i="4"/>
  <x:c r="V4387" i="4"/>
  <x:c r="U4387" i="4"/>
  <x:c r="T4387" i="4"/>
  <x:c r="W4386" i="4"/>
  <x:c r="V4386" i="4"/>
  <x:c r="T4386" i="4"/>
  <x:c r="U4386" i="4"/>
  <x:c r="W4385" i="4"/>
  <x:c r="V4385" i="4"/>
  <x:c r="U4385" i="4"/>
  <x:c r="T4385" i="4"/>
  <x:c r="W4384" i="4"/>
  <x:c r="V4384" i="4"/>
  <x:c r="U4384" i="4"/>
  <x:c r="T4384" i="4"/>
  <x:c r="W4383" i="4"/>
  <x:c r="V4383" i="4"/>
  <x:c r="U4383" i="4"/>
  <x:c r="T4383" i="4"/>
  <x:c r="V4382" i="4"/>
  <x:c r="T4382" i="4"/>
  <x:c r="W4382" i="4"/>
  <x:c r="U4382" i="4"/>
  <x:c r="U4381" i="4"/>
  <x:c r="W4381" i="4"/>
  <x:c r="V4381" i="4"/>
  <x:c r="T4381" i="4"/>
  <x:c r="W4380" i="4"/>
  <x:c r="V4380" i="4"/>
  <x:c r="U4380" i="4"/>
  <x:c r="T4380" i="4"/>
  <x:c r="U4379" i="4"/>
  <x:c r="W4379" i="4"/>
  <x:c r="V4379" i="4"/>
  <x:c r="T4379" i="4"/>
  <x:c r="W4378" i="4"/>
  <x:c r="V4378" i="4"/>
  <x:c r="U4378" i="4"/>
  <x:c r="T4378" i="4"/>
  <x:c r="W4377" i="4"/>
  <x:c r="V4377" i="4"/>
  <x:c r="U4377" i="4"/>
  <x:c r="T4377" i="4"/>
  <x:c r="W4376" i="4"/>
  <x:c r="V4376" i="4"/>
  <x:c r="U4376" i="4"/>
  <x:c r="T4376" i="4"/>
  <x:c r="W4375" i="4"/>
  <x:c r="V4375" i="4"/>
  <x:c r="U4375" i="4"/>
  <x:c r="T4375" i="4"/>
  <x:c r="W4374" i="4"/>
  <x:c r="V4374" i="4"/>
  <x:c r="T4374" i="4"/>
  <x:c r="U4374" i="4"/>
  <x:c r="W4373" i="4"/>
  <x:c r="V4373" i="4"/>
  <x:c r="U4373" i="4"/>
  <x:c r="T4373" i="4"/>
  <x:c r="W4372" i="4"/>
  <x:c r="V4372" i="4"/>
  <x:c r="U4372" i="4"/>
  <x:c r="T4372" i="4"/>
  <x:c r="W4371" i="4"/>
  <x:c r="V4371" i="4"/>
  <x:c r="U4371" i="4"/>
  <x:c r="T4371" i="4"/>
  <x:c r="X4371" i="4" s="1"/>
  <x:c r="X4370" i="4"/>
  <x:c r="V4370" i="4"/>
  <x:c r="T4370" i="4"/>
  <x:c r="W4370" i="4"/>
  <x:c r="U4370" i="4"/>
  <x:c r="U4369" i="4"/>
  <x:c r="W4369" i="4"/>
  <x:c r="V4369" i="4"/>
  <x:c r="T4369" i="4"/>
  <x:c r="W4368" i="4"/>
  <x:c r="V4368" i="4"/>
  <x:c r="U4368" i="4"/>
  <x:c r="T4368" i="4"/>
  <x:c r="U4367" i="4"/>
  <x:c r="W4367" i="4"/>
  <x:c r="V4367" i="4"/>
  <x:c r="T4367" i="4"/>
  <x:c r="W4366" i="4"/>
  <x:c r="V4366" i="4"/>
  <x:c r="U4366" i="4"/>
  <x:c r="T4366" i="4"/>
  <x:c r="W4365" i="4"/>
  <x:c r="V4365" i="4"/>
  <x:c r="U4365" i="4"/>
  <x:c r="T4365" i="4"/>
  <x:c r="V4364" i="4"/>
  <x:c r="W4364" i="4"/>
  <x:c r="U4364" i="4"/>
  <x:c r="T4364" i="4"/>
  <x:c r="W4363" i="4"/>
  <x:c r="V4363" i="4"/>
  <x:c r="U4363" i="4"/>
  <x:c r="T4363" i="4"/>
  <x:c r="W4362" i="4"/>
  <x:c r="V4362" i="4"/>
  <x:c r="T4362" i="4"/>
  <x:c r="U4362" i="4"/>
  <x:c r="W4361" i="4"/>
  <x:c r="V4361" i="4"/>
  <x:c r="U4361" i="4"/>
  <x:c r="T4361" i="4"/>
  <x:c r="T4360" i="4"/>
  <x:c r="W4360" i="4"/>
  <x:c r="V4360" i="4"/>
  <x:c r="U4360" i="4"/>
  <x:c r="W4359" i="4"/>
  <x:c r="V4359" i="4"/>
  <x:c r="U4359" i="4"/>
  <x:c r="T4359" i="4"/>
  <x:c r="V4358" i="4"/>
  <x:c r="X4358" i="4" s="1"/>
  <x:c r="T4358" i="4"/>
  <x:c r="W4358" i="4"/>
  <x:c r="U4358" i="4"/>
  <x:c r="W4357" i="4"/>
  <x:c r="U4357" i="4"/>
  <x:c r="V4357" i="4"/>
  <x:c r="T4357" i="4"/>
  <x:c r="W4356" i="4"/>
  <x:c r="V4356" i="4"/>
  <x:c r="U4356" i="4"/>
  <x:c r="T4356" i="4"/>
  <x:c r="U4355" i="4"/>
  <x:c r="W4355" i="4"/>
  <x:c r="V4355" i="4"/>
  <x:c r="T4355" i="4"/>
  <x:c r="T4354" i="4"/>
  <x:c r="W4354" i="4"/>
  <x:c r="V4354" i="4"/>
  <x:c r="U4354" i="4"/>
  <x:c r="W4353" i="4"/>
  <x:c r="V4353" i="4"/>
  <x:c r="U4353" i="4"/>
  <x:c r="T4353" i="4"/>
  <x:c r="V4352" i="4"/>
  <x:c r="W4352" i="4"/>
  <x:c r="U4352" i="4"/>
  <x:c r="T4352" i="4"/>
  <x:c r="W4351" i="4"/>
  <x:c r="V4351" i="4"/>
  <x:c r="U4351" i="4"/>
  <x:c r="T4351" i="4"/>
  <x:c r="X4351" i="4" s="1"/>
  <x:c r="W4350" i="4"/>
  <x:c r="V4350" i="4"/>
  <x:c r="U4350" i="4"/>
  <x:c r="T4350" i="4"/>
  <x:c r="X4350" i="4" s="1"/>
  <x:c r="W4349" i="4"/>
  <x:c r="V4349" i="4"/>
  <x:c r="U4349" i="4"/>
  <x:c r="T4349" i="4"/>
  <x:c r="U4348" i="4"/>
  <x:c r="T4348" i="4"/>
  <x:c r="W4348" i="4"/>
  <x:c r="X4348" i="4" s="1"/>
  <x:c r="V4348" i="4"/>
  <x:c r="W4347" i="4"/>
  <x:c r="V4347" i="4"/>
  <x:c r="U4347" i="4"/>
  <x:c r="T4347" i="4"/>
  <x:c r="V4346" i="4"/>
  <x:c r="W4346" i="4"/>
  <x:c r="U4346" i="4"/>
  <x:c r="T4346" i="4"/>
  <x:c r="W4345" i="4"/>
  <x:c r="U4345" i="4"/>
  <x:c r="V4345" i="4"/>
  <x:c r="T4345" i="4"/>
  <x:c r="W4344" i="4"/>
  <x:c r="V4344" i="4"/>
  <x:c r="U4344" i="4"/>
  <x:c r="T4344" i="4"/>
  <x:c r="U4343" i="4"/>
  <x:c r="W4343" i="4"/>
  <x:c r="V4343" i="4"/>
  <x:c r="T4343" i="4"/>
  <x:c r="T4342" i="4"/>
  <x:c r="W4342" i="4"/>
  <x:c r="V4342" i="4"/>
  <x:c r="U4342" i="4"/>
  <x:c r="W4341" i="4"/>
  <x:c r="V4341" i="4"/>
  <x:c r="U4341" i="4"/>
  <x:c r="T4341" i="4"/>
  <x:c r="V4340" i="4"/>
  <x:c r="W4340" i="4"/>
  <x:c r="U4340" i="4"/>
  <x:c r="T4340" i="4"/>
  <x:c r="W4339" i="4"/>
  <x:c r="V4339" i="4"/>
  <x:c r="U4339" i="4"/>
  <x:c r="T4339" i="4"/>
  <x:c r="X4339" i="4" s="1"/>
  <x:c r="W4338" i="4"/>
  <x:c r="V4338" i="4"/>
  <x:c r="U4338" i="4"/>
  <x:c r="T4338" i="4"/>
  <x:c r="W4337" i="4"/>
  <x:c r="V4337" i="4"/>
  <x:c r="U4337" i="4"/>
  <x:c r="T4337" i="4"/>
  <x:c r="U4336" i="4"/>
  <x:c r="T4336" i="4"/>
  <x:c r="W4336" i="4"/>
  <x:c r="V4336" i="4"/>
  <x:c r="W4335" i="4"/>
  <x:c r="V4335" i="4"/>
  <x:c r="U4335" i="4"/>
  <x:c r="T4335" i="4"/>
  <x:c r="V4334" i="4"/>
  <x:c r="W4334" i="4"/>
  <x:c r="U4334" i="4"/>
  <x:c r="T4334" i="4"/>
  <x:c r="W4333" i="4"/>
  <x:c r="U4333" i="4"/>
  <x:c r="V4333" i="4"/>
  <x:c r="T4333" i="4"/>
  <x:c r="W4332" i="4"/>
  <x:c r="V4332" i="4"/>
  <x:c r="U4332" i="4"/>
  <x:c r="T4332" i="4"/>
  <x:c r="X4332" i="4" s="1"/>
  <x:c r="U4331" i="4"/>
  <x:c r="W4331" i="4"/>
  <x:c r="V4331" i="4"/>
  <x:c r="T4331" i="4"/>
  <x:c r="T4330" i="4"/>
  <x:c r="W4330" i="4"/>
  <x:c r="V4330" i="4"/>
  <x:c r="U4330" i="4"/>
  <x:c r="W4329" i="4"/>
  <x:c r="V4329" i="4"/>
  <x:c r="U4329" i="4"/>
  <x:c r="T4329" i="4"/>
  <x:c r="V4328" i="4"/>
  <x:c r="W4328" i="4"/>
  <x:c r="U4328" i="4"/>
  <x:c r="T4328" i="4"/>
  <x:c r="W4327" i="4"/>
  <x:c r="V4327" i="4"/>
  <x:c r="U4327" i="4"/>
  <x:c r="T4327" i="4"/>
  <x:c r="W4326" i="4"/>
  <x:c r="V4326" i="4"/>
  <x:c r="U4326" i="4"/>
  <x:c r="T4326" i="4"/>
  <x:c r="X4326" i="4" s="1"/>
  <x:c r="W4325" i="4"/>
  <x:c r="V4325" i="4"/>
  <x:c r="U4325" i="4"/>
  <x:c r="T4325" i="4"/>
  <x:c r="U4324" i="4"/>
  <x:c r="T4324" i="4"/>
  <x:c r="W4324" i="4"/>
  <x:c r="V4324" i="4"/>
  <x:c r="W4323" i="4"/>
  <x:c r="V4323" i="4"/>
  <x:c r="U4323" i="4"/>
  <x:c r="T4323" i="4"/>
  <x:c r="V4322" i="4"/>
  <x:c r="W4322" i="4"/>
  <x:c r="U4322" i="4"/>
  <x:c r="T4322" i="4"/>
  <x:c r="X4322" i="4" s="1"/>
  <x:c r="W4321" i="4"/>
  <x:c r="U4321" i="4"/>
  <x:c r="V4321" i="4"/>
  <x:c r="T4321" i="4"/>
  <x:c r="W4320" i="4"/>
  <x:c r="V4320" i="4"/>
  <x:c r="U4320" i="4"/>
  <x:c r="T4320" i="4"/>
  <x:c r="U4319" i="4"/>
  <x:c r="W4319" i="4"/>
  <x:c r="V4319" i="4"/>
  <x:c r="T4319" i="4"/>
  <x:c r="T4318" i="4"/>
  <x:c r="W4318" i="4"/>
  <x:c r="V4318" i="4"/>
  <x:c r="U4318" i="4"/>
  <x:c r="W4317" i="4"/>
  <x:c r="V4317" i="4"/>
  <x:c r="U4317" i="4"/>
  <x:c r="T4317" i="4"/>
  <x:c r="V4316" i="4"/>
  <x:c r="W4316" i="4"/>
  <x:c r="U4316" i="4"/>
  <x:c r="T4316" i="4"/>
  <x:c r="W4315" i="4"/>
  <x:c r="V4315" i="4"/>
  <x:c r="U4315" i="4"/>
  <x:c r="T4315" i="4"/>
  <x:c r="W4314" i="4"/>
  <x:c r="V4314" i="4"/>
  <x:c r="U4314" i="4"/>
  <x:c r="T4314" i="4"/>
  <x:c r="X4314" i="4" s="1"/>
  <x:c r="W4313" i="4"/>
  <x:c r="V4313" i="4"/>
  <x:c r="U4313" i="4"/>
  <x:c r="T4313" i="4"/>
  <x:c r="V4312" i="4"/>
  <x:c r="U4312" i="4"/>
  <x:c r="T4312" i="4"/>
  <x:c r="W4312" i="4"/>
  <x:c r="W4311" i="4"/>
  <x:c r="V4311" i="4"/>
  <x:c r="U4311" i="4"/>
  <x:c r="T4311" i="4"/>
  <x:c r="V4310" i="4"/>
  <x:c r="W4310" i="4"/>
  <x:c r="U4310" i="4"/>
  <x:c r="T4310" i="4"/>
  <x:c r="W4309" i="4"/>
  <x:c r="U4309" i="4"/>
  <x:c r="V4309" i="4"/>
  <x:c r="T4309" i="4"/>
  <x:c r="W4308" i="4"/>
  <x:c r="V4308" i="4"/>
  <x:c r="U4308" i="4"/>
  <x:c r="T4308" i="4"/>
  <x:c r="W4307" i="4"/>
  <x:c r="V4307" i="4"/>
  <x:c r="U4307" i="4"/>
  <x:c r="T4307" i="4"/>
  <x:c r="W4306" i="4"/>
  <x:c r="V4306" i="4"/>
  <x:c r="U4306" i="4"/>
  <x:c r="T4306" i="4"/>
  <x:c r="V4305" i="4"/>
  <x:c r="U4305" i="4"/>
  <x:c r="W4305" i="4"/>
  <x:c r="T4305" i="4"/>
  <x:c r="U4304" i="4"/>
  <x:c r="W4304" i="4"/>
  <x:c r="V4304" i="4"/>
  <x:c r="T4304" i="4"/>
  <x:c r="W4303" i="4"/>
  <x:c r="V4303" i="4"/>
  <x:c r="U4303" i="4"/>
  <x:c r="T4303" i="4"/>
  <x:c r="X4303" i="4" s="1"/>
  <x:c r="V4302" i="4"/>
  <x:c r="T4302" i="4"/>
  <x:c r="X4302" i="4" s="1"/>
  <x:c r="W4302" i="4"/>
  <x:c r="U4302" i="4"/>
  <x:c r="W4301" i="4"/>
  <x:c r="V4301" i="4"/>
  <x:c r="U4301" i="4"/>
  <x:c r="T4301" i="4"/>
  <x:c r="T4300" i="4"/>
  <x:c r="W4300" i="4"/>
  <x:c r="V4300" i="4"/>
  <x:c r="U4300" i="4"/>
  <x:c r="X4300" i="4" s="1"/>
  <x:c r="W4299" i="4"/>
  <x:c r="V4299" i="4"/>
  <x:c r="U4299" i="4"/>
  <x:c r="T4299" i="4"/>
  <x:c r="V4298" i="4"/>
  <x:c r="W4298" i="4"/>
  <x:c r="U4298" i="4"/>
  <x:c r="T4298" i="4"/>
  <x:c r="W4297" i="4"/>
  <x:c r="U4297" i="4"/>
  <x:c r="V4297" i="4"/>
  <x:c r="T4297" i="4"/>
  <x:c r="W4296" i="4"/>
  <x:c r="V4296" i="4"/>
  <x:c r="U4296" i="4"/>
  <x:c r="T4296" i="4"/>
  <x:c r="W4295" i="4"/>
  <x:c r="V4295" i="4"/>
  <x:c r="U4295" i="4"/>
  <x:c r="T4295" i="4"/>
  <x:c r="W4294" i="4"/>
  <x:c r="V4294" i="4"/>
  <x:c r="U4294" i="4"/>
  <x:c r="T4294" i="4"/>
  <x:c r="V4293" i="4"/>
  <x:c r="U4293" i="4"/>
  <x:c r="W4293" i="4"/>
  <x:c r="T4293" i="4"/>
  <x:c r="U4292" i="4"/>
  <x:c r="W4292" i="4"/>
  <x:c r="V4292" i="4"/>
  <x:c r="T4292" i="4"/>
  <x:c r="W4291" i="4"/>
  <x:c r="V4291" i="4"/>
  <x:c r="U4291" i="4"/>
  <x:c r="T4291" i="4"/>
  <x:c r="V4290" i="4"/>
  <x:c r="T4290" i="4"/>
  <x:c r="X4290" i="4" s="1"/>
  <x:c r="W4290" i="4"/>
  <x:c r="U4290" i="4"/>
  <x:c r="W4289" i="4"/>
  <x:c r="V4289" i="4"/>
  <x:c r="U4289" i="4"/>
  <x:c r="T4289" i="4"/>
  <x:c r="T4288" i="4"/>
  <x:c r="W4288" i="4"/>
  <x:c r="V4288" i="4"/>
  <x:c r="U4288" i="4"/>
  <x:c r="W4287" i="4"/>
  <x:c r="V4287" i="4"/>
  <x:c r="U4287" i="4"/>
  <x:c r="T4287" i="4"/>
  <x:c r="W4286" i="4"/>
  <x:c r="V4286" i="4"/>
  <x:c r="U4286" i="4"/>
  <x:c r="T4286" i="4"/>
  <x:c r="W4285" i="4"/>
  <x:c r="U4285" i="4"/>
  <x:c r="V4285" i="4"/>
  <x:c r="T4285" i="4"/>
  <x:c r="W4284" i="4"/>
  <x:c r="V4284" i="4"/>
  <x:c r="U4284" i="4"/>
  <x:c r="T4284" i="4"/>
  <x:c r="W4283" i="4"/>
  <x:c r="V4283" i="4"/>
  <x:c r="U4283" i="4"/>
  <x:c r="T4283" i="4"/>
  <x:c r="W4282" i="4"/>
  <x:c r="V4282" i="4"/>
  <x:c r="U4282" i="4"/>
  <x:c r="T4282" i="4"/>
  <x:c r="X4282" i="4" s="1"/>
  <x:c r="V4281" i="4"/>
  <x:c r="U4281" i="4"/>
  <x:c r="W4281" i="4"/>
  <x:c r="T4281" i="4"/>
  <x:c r="U4280" i="4"/>
  <x:c r="W4280" i="4"/>
  <x:c r="V4280" i="4"/>
  <x:c r="T4280" i="4"/>
  <x:c r="W4279" i="4"/>
  <x:c r="V4279" i="4"/>
  <x:c r="U4279" i="4"/>
  <x:c r="T4279" i="4"/>
  <x:c r="V4278" i="4"/>
  <x:c r="T4278" i="4"/>
  <x:c r="W4278" i="4"/>
  <x:c r="U4278" i="4"/>
  <x:c r="W4277" i="4"/>
  <x:c r="V4277" i="4"/>
  <x:c r="U4277" i="4"/>
  <x:c r="T4277" i="4"/>
  <x:c r="T4276" i="4"/>
  <x:c r="W4276" i="4"/>
  <x:c r="V4276" i="4"/>
  <x:c r="U4276" i="4"/>
  <x:c r="W4275" i="4"/>
  <x:c r="V4275" i="4"/>
  <x:c r="U4275" i="4"/>
  <x:c r="T4275" i="4"/>
  <x:c r="W4274" i="4"/>
  <x:c r="V4274" i="4"/>
  <x:c r="U4274" i="4"/>
  <x:c r="T4274" i="4"/>
  <x:c r="X4274" i="4" s="1"/>
  <x:c r="W4273" i="4"/>
  <x:c r="U4273" i="4"/>
  <x:c r="V4273" i="4"/>
  <x:c r="T4273" i="4"/>
  <x:c r="T4272" i="4"/>
  <x:c r="W4272" i="4"/>
  <x:c r="V4272" i="4"/>
  <x:c r="U4272" i="4"/>
  <x:c r="W4271" i="4"/>
  <x:c r="V4271" i="4"/>
  <x:c r="U4271" i="4"/>
  <x:c r="T4271" i="4"/>
  <x:c r="W4270" i="4"/>
  <x:c r="V4270" i="4"/>
  <x:c r="T4270" i="4"/>
  <x:c r="U4270" i="4"/>
  <x:c r="W4269" i="4"/>
  <x:c r="V4269" i="4"/>
  <x:c r="U4269" i="4"/>
  <x:c r="T4269" i="4"/>
  <x:c r="V4268" i="4"/>
  <x:c r="W4268" i="4"/>
  <x:c r="U4268" i="4"/>
  <x:c r="T4268" i="4"/>
  <x:c r="W4267" i="4"/>
  <x:c r="V4267" i="4"/>
  <x:c r="U4267" i="4"/>
  <x:c r="T4267" i="4"/>
  <x:c r="V4266" i="4"/>
  <x:c r="W4266" i="4"/>
  <x:c r="U4266" i="4"/>
  <x:c r="T4266" i="4"/>
  <x:c r="W4265" i="4"/>
  <x:c r="V4265" i="4"/>
  <x:c r="U4265" i="4"/>
  <x:c r="T4265" i="4"/>
  <x:c r="W4264" i="4"/>
  <x:c r="V4264" i="4"/>
  <x:c r="U4264" i="4"/>
  <x:c r="T4264" i="4"/>
  <x:c r="W4263" i="4"/>
  <x:c r="V4263" i="4"/>
  <x:c r="U4263" i="4"/>
  <x:c r="T4263" i="4"/>
  <x:c r="W4262" i="4"/>
  <x:c r="V4262" i="4"/>
  <x:c r="U4262" i="4"/>
  <x:c r="T4262" i="4"/>
  <x:c r="W4261" i="4"/>
  <x:c r="U4261" i="4"/>
  <x:c r="V4261" i="4"/>
  <x:c r="T4261" i="4"/>
  <x:c r="T4260" i="4"/>
  <x:c r="W4260" i="4"/>
  <x:c r="V4260" i="4"/>
  <x:c r="U4260" i="4"/>
  <x:c r="W4259" i="4"/>
  <x:c r="V4259" i="4"/>
  <x:c r="U4259" i="4"/>
  <x:c r="T4259" i="4"/>
  <x:c r="W4258" i="4"/>
  <x:c r="V4258" i="4"/>
  <x:c r="T4258" i="4"/>
  <x:c r="U4258" i="4"/>
  <x:c r="W4257" i="4"/>
  <x:c r="V4257" i="4"/>
  <x:c r="U4257" i="4"/>
  <x:c r="T4257" i="4"/>
  <x:c r="V4256" i="4"/>
  <x:c r="W4256" i="4"/>
  <x:c r="U4256" i="4"/>
  <x:c r="T4256" i="4"/>
  <x:c r="W4255" i="4"/>
  <x:c r="V4255" i="4"/>
  <x:c r="U4255" i="4"/>
  <x:c r="T4255" i="4"/>
  <x:c r="V4254" i="4"/>
  <x:c r="W4254" i="4"/>
  <x:c r="U4254" i="4"/>
  <x:c r="T4254" i="4"/>
  <x:c r="W4253" i="4"/>
  <x:c r="V4253" i="4"/>
  <x:c r="U4253" i="4"/>
  <x:c r="T4253" i="4"/>
  <x:c r="W4252" i="4"/>
  <x:c r="V4252" i="4"/>
  <x:c r="U4252" i="4"/>
  <x:c r="T4252" i="4"/>
  <x:c r="W4251" i="4"/>
  <x:c r="V4251" i="4"/>
  <x:c r="U4251" i="4"/>
  <x:c r="T4251" i="4"/>
  <x:c r="W4250" i="4"/>
  <x:c r="V4250" i="4"/>
  <x:c r="U4250" i="4"/>
  <x:c r="T4250" i="4"/>
  <x:c r="W4249" i="4"/>
  <x:c r="U4249" i="4"/>
  <x:c r="V4249" i="4"/>
  <x:c r="T4249" i="4"/>
  <x:c r="X4249" i="4" s="1"/>
  <x:c r="T4248" i="4"/>
  <x:c r="W4248" i="4"/>
  <x:c r="V4248" i="4"/>
  <x:c r="U4248" i="4"/>
  <x:c r="W4247" i="4"/>
  <x:c r="V4247" i="4"/>
  <x:c r="U4247" i="4"/>
  <x:c r="T4247" i="4"/>
  <x:c r="W4246" i="4"/>
  <x:c r="V4246" i="4"/>
  <x:c r="T4246" i="4"/>
  <x:c r="U4246" i="4"/>
  <x:c r="W4245" i="4"/>
  <x:c r="V4245" i="4"/>
  <x:c r="U4245" i="4"/>
  <x:c r="T4245" i="4"/>
  <x:c r="V4244" i="4"/>
  <x:c r="W4244" i="4"/>
  <x:c r="U4244" i="4"/>
  <x:c r="T4244" i="4"/>
  <x:c r="W4243" i="4"/>
  <x:c r="V4243" i="4"/>
  <x:c r="U4243" i="4"/>
  <x:c r="T4243" i="4"/>
  <x:c r="V4242" i="4"/>
  <x:c r="W4242" i="4"/>
  <x:c r="U4242" i="4"/>
  <x:c r="T4242" i="4"/>
  <x:c r="W4241" i="4"/>
  <x:c r="V4241" i="4"/>
  <x:c r="U4241" i="4"/>
  <x:c r="T4241" i="4"/>
  <x:c r="T4240" i="4"/>
  <x:c r="W4240" i="4"/>
  <x:c r="V4240" i="4"/>
  <x:c r="U4240" i="4"/>
  <x:c r="W4239" i="4"/>
  <x:c r="V4239" i="4"/>
  <x:c r="U4239" i="4"/>
  <x:c r="T4239" i="4"/>
  <x:c r="W4238" i="4"/>
  <x:c r="V4238" i="4"/>
  <x:c r="U4238" i="4"/>
  <x:c r="T4238" i="4"/>
  <x:c r="W4237" i="4"/>
  <x:c r="U4237" i="4"/>
  <x:c r="V4237" i="4"/>
  <x:c r="T4237" i="4"/>
  <x:c r="T4236" i="4"/>
  <x:c r="W4236" i="4"/>
  <x:c r="V4236" i="4"/>
  <x:c r="U4236" i="4"/>
  <x:c r="W4235" i="4"/>
  <x:c r="V4235" i="4"/>
  <x:c r="U4235" i="4"/>
  <x:c r="T4235" i="4"/>
  <x:c r="W4234" i="4"/>
  <x:c r="V4234" i="4"/>
  <x:c r="T4234" i="4"/>
  <x:c r="U4234" i="4"/>
  <x:c r="W4233" i="4"/>
  <x:c r="V4233" i="4"/>
  <x:c r="U4233" i="4"/>
  <x:c r="T4233" i="4"/>
  <x:c r="V4232" i="4"/>
  <x:c r="W4232" i="4"/>
  <x:c r="U4232" i="4"/>
  <x:c r="T4232" i="4"/>
  <x:c r="W4231" i="4"/>
  <x:c r="V4231" i="4"/>
  <x:c r="U4231" i="4"/>
  <x:c r="T4231" i="4"/>
  <x:c r="V4230" i="4"/>
  <x:c r="W4230" i="4"/>
  <x:c r="U4230" i="4"/>
  <x:c r="T4230" i="4"/>
  <x:c r="W4229" i="4"/>
  <x:c r="V4229" i="4"/>
  <x:c r="U4229" i="4"/>
  <x:c r="T4229" i="4"/>
  <x:c r="T4228" i="4"/>
  <x:c r="W4228" i="4"/>
  <x:c r="V4228" i="4"/>
  <x:c r="U4228" i="4"/>
  <x:c r="W4227" i="4"/>
  <x:c r="V4227" i="4"/>
  <x:c r="U4227" i="4"/>
  <x:c r="T4227" i="4"/>
  <x:c r="V4226" i="4"/>
  <x:c r="W4226" i="4"/>
  <x:c r="U4226" i="4"/>
  <x:c r="T4226" i="4"/>
  <x:c r="W4225" i="4"/>
  <x:c r="V4225" i="4"/>
  <x:c r="U4225" i="4"/>
  <x:c r="T4225" i="4"/>
  <x:c r="V4224" i="4"/>
  <x:c r="T4224" i="4"/>
  <x:c r="W4224" i="4"/>
  <x:c r="U4224" i="4"/>
  <x:c r="U4223" i="4"/>
  <x:c r="W4223" i="4"/>
  <x:c r="V4223" i="4"/>
  <x:c r="T4223" i="4"/>
  <x:c r="W4222" i="4"/>
  <x:c r="T4222" i="4"/>
  <x:c r="V4222" i="4"/>
  <x:c r="U4222" i="4"/>
  <x:c r="W4221" i="4"/>
  <x:c r="V4221" i="4"/>
  <x:c r="U4221" i="4"/>
  <x:c r="T4221" i="4"/>
  <x:c r="T4220" i="4"/>
  <x:c r="W4220" i="4"/>
  <x:c r="V4220" i="4"/>
  <x:c r="U4220" i="4"/>
  <x:c r="T4219" i="4"/>
  <x:c r="W4219" i="4"/>
  <x:c r="V4219" i="4"/>
  <x:c r="U4219" i="4"/>
  <x:c r="V4218" i="4"/>
  <x:c r="T4218" i="4"/>
  <x:c r="W4218" i="4"/>
  <x:c r="U4218" i="4"/>
  <x:c r="U4217" i="4"/>
  <x:c r="W4217" i="4"/>
  <x:c r="V4217" i="4"/>
  <x:c r="T4217" i="4"/>
  <x:c r="W4216" i="4"/>
  <x:c r="V4216" i="4"/>
  <x:c r="U4216" i="4"/>
  <x:c r="T4216" i="4"/>
  <x:c r="W4215" i="4"/>
  <x:c r="V4215" i="4"/>
  <x:c r="U4215" i="4"/>
  <x:c r="T4215" i="4"/>
  <x:c r="V4214" i="4"/>
  <x:c r="W4214" i="4"/>
  <x:c r="U4214" i="4"/>
  <x:c r="T4214" i="4"/>
  <x:c r="W4213" i="4"/>
  <x:c r="V4213" i="4"/>
  <x:c r="U4213" i="4"/>
  <x:c r="T4213" i="4"/>
  <x:c r="V4212" i="4"/>
  <x:c r="T4212" i="4"/>
  <x:c r="W4212" i="4"/>
  <x:c r="U4212" i="4"/>
  <x:c r="U4211" i="4"/>
  <x:c r="W4211" i="4"/>
  <x:c r="V4211" i="4"/>
  <x:c r="T4211" i="4"/>
  <x:c r="W4210" i="4"/>
  <x:c r="T4210" i="4"/>
  <x:c r="V4210" i="4"/>
  <x:c r="U4210" i="4"/>
  <x:c r="W4209" i="4"/>
  <x:c r="V4209" i="4"/>
  <x:c r="U4209" i="4"/>
  <x:c r="T4209" i="4"/>
  <x:c r="T4208" i="4"/>
  <x:c r="W4208" i="4"/>
  <x:c r="V4208" i="4"/>
  <x:c r="U4208" i="4"/>
  <x:c r="T4207" i="4"/>
  <x:c r="X4207" i="4" s="1"/>
  <x:c r="W4207" i="4"/>
  <x:c r="V4207" i="4"/>
  <x:c r="U4207" i="4"/>
  <x:c r="V4206" i="4"/>
  <x:c r="T4206" i="4"/>
  <x:c r="W4206" i="4"/>
  <x:c r="U4206" i="4"/>
  <x:c r="U4205" i="4"/>
  <x:c r="W4205" i="4"/>
  <x:c r="V4205" i="4"/>
  <x:c r="T4205" i="4"/>
  <x:c r="W4204" i="4"/>
  <x:c r="V4204" i="4"/>
  <x:c r="U4204" i="4"/>
  <x:c r="T4204" i="4"/>
  <x:c r="W4203" i="4"/>
  <x:c r="V4203" i="4"/>
  <x:c r="U4203" i="4"/>
  <x:c r="T4203" i="4"/>
  <x:c r="V4202" i="4"/>
  <x:c r="W4202" i="4"/>
  <x:c r="U4202" i="4"/>
  <x:c r="T4202" i="4"/>
  <x:c r="W4201" i="4"/>
  <x:c r="V4201" i="4"/>
  <x:c r="U4201" i="4"/>
  <x:c r="T4201" i="4"/>
  <x:c r="V4200" i="4"/>
  <x:c r="T4200" i="4"/>
  <x:c r="W4200" i="4"/>
  <x:c r="U4200" i="4"/>
  <x:c r="U4199" i="4"/>
  <x:c r="W4199" i="4"/>
  <x:c r="V4199" i="4"/>
  <x:c r="T4199" i="4"/>
  <x:c r="W4198" i="4"/>
  <x:c r="T4198" i="4"/>
  <x:c r="V4198" i="4"/>
  <x:c r="U4198" i="4"/>
  <x:c r="W4197" i="4"/>
  <x:c r="V4197" i="4"/>
  <x:c r="U4197" i="4"/>
  <x:c r="T4197" i="4"/>
  <x:c r="T4196" i="4"/>
  <x:c r="W4196" i="4"/>
  <x:c r="V4196" i="4"/>
  <x:c r="U4196" i="4"/>
  <x:c r="T4195" i="4"/>
  <x:c r="X4195" i="4" s="1"/>
  <x:c r="W4195" i="4"/>
  <x:c r="V4195" i="4"/>
  <x:c r="U4195" i="4"/>
  <x:c r="V4194" i="4"/>
  <x:c r="T4194" i="4"/>
  <x:c r="W4194" i="4"/>
  <x:c r="U4194" i="4"/>
  <x:c r="U4193" i="4"/>
  <x:c r="W4193" i="4"/>
  <x:c r="V4193" i="4"/>
  <x:c r="T4193" i="4"/>
  <x:c r="W4192" i="4"/>
  <x:c r="V4192" i="4"/>
  <x:c r="U4192" i="4"/>
  <x:c r="T4192" i="4"/>
  <x:c r="W4191" i="4"/>
  <x:c r="V4191" i="4"/>
  <x:c r="U4191" i="4"/>
  <x:c r="T4191" i="4"/>
  <x:c r="V4190" i="4"/>
  <x:c r="W4190" i="4"/>
  <x:c r="U4190" i="4"/>
  <x:c r="T4190" i="4"/>
  <x:c r="W4189" i="4"/>
  <x:c r="V4189" i="4"/>
  <x:c r="U4189" i="4"/>
  <x:c r="T4189" i="4"/>
  <x:c r="V4188" i="4"/>
  <x:c r="T4188" i="4"/>
  <x:c r="W4188" i="4"/>
  <x:c r="U4188" i="4"/>
  <x:c r="U4187" i="4"/>
  <x:c r="W4187" i="4"/>
  <x:c r="V4187" i="4"/>
  <x:c r="T4187" i="4"/>
  <x:c r="W4186" i="4"/>
  <x:c r="T4186" i="4"/>
  <x:c r="V4186" i="4"/>
  <x:c r="U4186" i="4"/>
  <x:c r="W4185" i="4"/>
  <x:c r="V4185" i="4"/>
  <x:c r="U4185" i="4"/>
  <x:c r="T4185" i="4"/>
  <x:c r="T4184" i="4"/>
  <x:c r="W4184" i="4"/>
  <x:c r="V4184" i="4"/>
  <x:c r="U4184" i="4"/>
  <x:c r="T4183" i="4"/>
  <x:c r="W4183" i="4"/>
  <x:c r="V4183" i="4"/>
  <x:c r="U4183" i="4"/>
  <x:c r="V4182" i="4"/>
  <x:c r="T4182" i="4"/>
  <x:c r="W4182" i="4"/>
  <x:c r="U4182" i="4"/>
  <x:c r="U4181" i="4"/>
  <x:c r="W4181" i="4"/>
  <x:c r="V4181" i="4"/>
  <x:c r="T4181" i="4"/>
  <x:c r="W4180" i="4"/>
  <x:c r="V4180" i="4"/>
  <x:c r="U4180" i="4"/>
  <x:c r="T4180" i="4"/>
  <x:c r="W4179" i="4"/>
  <x:c r="U4179" i="4"/>
  <x:c r="T4179" i="4"/>
  <x:c r="W4178" i="4"/>
  <x:c r="V4178" i="4"/>
  <x:c r="U4178" i="4"/>
  <x:c r="T4178" i="4"/>
  <x:c r="X4178" i="4" s="1"/>
  <x:c r="W4177" i="4"/>
  <x:c r="U4177" i="4"/>
  <x:c r="V4177" i="4"/>
  <x:c r="T4177" i="4"/>
  <x:c r="V4176" i="4"/>
  <x:c r="T4176" i="4"/>
  <x:c r="W4176" i="4"/>
  <x:c r="U4176" i="4"/>
  <x:c r="W4175" i="4"/>
  <x:c r="V4175" i="4"/>
  <x:c r="U4175" i="4"/>
  <x:c r="T4175" i="4"/>
  <x:c r="V4174" i="4"/>
  <x:c r="W4174" i="4"/>
  <x:c r="U4174" i="4"/>
  <x:c r="T4174" i="4"/>
  <x:c r="W4173" i="4"/>
  <x:c r="V4173" i="4"/>
  <x:c r="U4173" i="4"/>
  <x:c r="T4173" i="4"/>
  <x:c r="U4172" i="4"/>
  <x:c r="T4172" i="4"/>
  <x:c r="W4172" i="4"/>
  <x:c r="V4172" i="4"/>
  <x:c r="U4171" i="4"/>
  <x:c r="W4171" i="4"/>
  <x:c r="V4171" i="4"/>
  <x:c r="T4171" i="4"/>
  <x:c r="W4170" i="4"/>
  <x:c r="V4170" i="4"/>
  <x:c r="U4170" i="4"/>
  <x:c r="T4170" i="4"/>
  <x:c r="U4169" i="4"/>
  <x:c r="W4169" i="4"/>
  <x:c r="V4169" i="4"/>
  <x:c r="T4169" i="4"/>
  <x:c r="W4168" i="4"/>
  <x:c r="V4168" i="4"/>
  <x:c r="U4168" i="4"/>
  <x:c r="T4168" i="4"/>
  <x:c r="W4167" i="4"/>
  <x:c r="V4167" i="4"/>
  <x:c r="U4167" i="4"/>
  <x:c r="T4167" i="4"/>
  <x:c r="W4166" i="4"/>
  <x:c r="V4166" i="4"/>
  <x:c r="U4166" i="4"/>
  <x:c r="T4166" i="4"/>
  <x:c r="W4165" i="4"/>
  <x:c r="U4165" i="4"/>
  <x:c r="V4165" i="4"/>
  <x:c r="T4165" i="4"/>
  <x:c r="V4164" i="4"/>
  <x:c r="T4164" i="4"/>
  <x:c r="W4164" i="4"/>
  <x:c r="U4164" i="4"/>
  <x:c r="W4163" i="4"/>
  <x:c r="V4163" i="4"/>
  <x:c r="U4163" i="4"/>
  <x:c r="T4163" i="4"/>
  <x:c r="V4162" i="4"/>
  <x:c r="W4162" i="4"/>
  <x:c r="U4162" i="4"/>
  <x:c r="T4162" i="4"/>
  <x:c r="W4161" i="4"/>
  <x:c r="V4161" i="4"/>
  <x:c r="U4161" i="4"/>
  <x:c r="T4161" i="4"/>
  <x:c r="U4160" i="4"/>
  <x:c r="T4160" i="4"/>
  <x:c r="W4160" i="4"/>
  <x:c r="V4160" i="4"/>
  <x:c r="U4159" i="4"/>
  <x:c r="W4159" i="4"/>
  <x:c r="V4159" i="4"/>
  <x:c r="T4159" i="4"/>
  <x:c r="W4158" i="4"/>
  <x:c r="V4158" i="4"/>
  <x:c r="U4158" i="4"/>
  <x:c r="T4158" i="4"/>
  <x:c r="U4157" i="4"/>
  <x:c r="W4157" i="4"/>
  <x:c r="V4157" i="4"/>
  <x:c r="T4157" i="4"/>
  <x:c r="W4156" i="4"/>
  <x:c r="V4156" i="4"/>
  <x:c r="U4156" i="4"/>
  <x:c r="T4156" i="4"/>
  <x:c r="W4155" i="4"/>
  <x:c r="V4155" i="4"/>
  <x:c r="U4155" i="4"/>
  <x:c r="T4155" i="4"/>
  <x:c r="W4154" i="4"/>
  <x:c r="V4154" i="4"/>
  <x:c r="U4154" i="4"/>
  <x:c r="T4154" i="4"/>
  <x:c r="W4153" i="4"/>
  <x:c r="U4153" i="4"/>
  <x:c r="V4153" i="4"/>
  <x:c r="T4153" i="4"/>
  <x:c r="V4152" i="4"/>
  <x:c r="T4152" i="4"/>
  <x:c r="W4152" i="4"/>
  <x:c r="U4152" i="4"/>
  <x:c r="W4151" i="4"/>
  <x:c r="V4151" i="4"/>
  <x:c r="U4151" i="4"/>
  <x:c r="T4151" i="4"/>
  <x:c r="V4150" i="4"/>
  <x:c r="W4150" i="4"/>
  <x:c r="U4150" i="4"/>
  <x:c r="T4150" i="4"/>
  <x:c r="W4149" i="4"/>
  <x:c r="V4149" i="4"/>
  <x:c r="U4149" i="4"/>
  <x:c r="T4149" i="4"/>
  <x:c r="U4148" i="4"/>
  <x:c r="T4148" i="4"/>
  <x:c r="W4148" i="4"/>
  <x:c r="V4148" i="4"/>
  <x:c r="U4147" i="4"/>
  <x:c r="W4147" i="4"/>
  <x:c r="V4147" i="4"/>
  <x:c r="T4147" i="4"/>
  <x:c r="W4146" i="4"/>
  <x:c r="V4146" i="4"/>
  <x:c r="U4146" i="4"/>
  <x:c r="T4146" i="4"/>
  <x:c r="U4145" i="4"/>
  <x:c r="W4145" i="4"/>
  <x:c r="V4145" i="4"/>
  <x:c r="T4145" i="4"/>
  <x:c r="W4144" i="4"/>
  <x:c r="V4144" i="4"/>
  <x:c r="U4144" i="4"/>
  <x:c r="T4144" i="4"/>
  <x:c r="W4143" i="4"/>
  <x:c r="V4143" i="4"/>
  <x:c r="U4143" i="4"/>
  <x:c r="T4143" i="4"/>
  <x:c r="W4142" i="4"/>
  <x:c r="V4142" i="4"/>
  <x:c r="U4142" i="4"/>
  <x:c r="T4142" i="4"/>
  <x:c r="W4141" i="4"/>
  <x:c r="U4141" i="4"/>
  <x:c r="V4141" i="4"/>
  <x:c r="T4141" i="4"/>
  <x:c r="V4140" i="4"/>
  <x:c r="T4140" i="4"/>
  <x:c r="W4140" i="4"/>
  <x:c r="U4140" i="4"/>
  <x:c r="W4139" i="4"/>
  <x:c r="V4139" i="4"/>
  <x:c r="U4139" i="4"/>
  <x:c r="T4139" i="4"/>
  <x:c r="V4138" i="4"/>
  <x:c r="W4138" i="4"/>
  <x:c r="U4138" i="4"/>
  <x:c r="T4138" i="4"/>
  <x:c r="X4138" i="4" s="1"/>
  <x:c r="W4137" i="4"/>
  <x:c r="V4137" i="4"/>
  <x:c r="U4137" i="4"/>
  <x:c r="T4137" i="4"/>
  <x:c r="X4137" i="4" s="1"/>
  <x:c r="U4136" i="4"/>
  <x:c r="T4136" i="4"/>
  <x:c r="W4136" i="4"/>
  <x:c r="V4136" i="4"/>
  <x:c r="U4135" i="4"/>
  <x:c r="W4135" i="4"/>
  <x:c r="V4135" i="4"/>
  <x:c r="T4135" i="4"/>
  <x:c r="X4135" i="4" s="1"/>
  <x:c r="W4134" i="4"/>
  <x:c r="V4134" i="4"/>
  <x:c r="U4134" i="4"/>
  <x:c r="T4134" i="4"/>
  <x:c r="U4133" i="4"/>
  <x:c r="W4133" i="4"/>
  <x:c r="V4133" i="4"/>
  <x:c r="T4133" i="4"/>
  <x:c r="W4132" i="4"/>
  <x:c r="V4132" i="4"/>
  <x:c r="U4132" i="4"/>
  <x:c r="T4132" i="4"/>
  <x:c r="W4131" i="4"/>
  <x:c r="V4131" i="4"/>
  <x:c r="U4131" i="4"/>
  <x:c r="T4131" i="4"/>
  <x:c r="W4130" i="4"/>
  <x:c r="V4130" i="4"/>
  <x:c r="U4130" i="4"/>
  <x:c r="T4130" i="4"/>
  <x:c r="X4130" i="4" s="1"/>
  <x:c r="W4129" i="4"/>
  <x:c r="V4129" i="4"/>
  <x:c r="U4129" i="4"/>
  <x:c r="T4129" i="4"/>
  <x:c r="V4128" i="4"/>
  <x:c r="T4128" i="4"/>
  <x:c r="W4128" i="4"/>
  <x:c r="U4128" i="4"/>
  <x:c r="W4127" i="4"/>
  <x:c r="V4127" i="4"/>
  <x:c r="U4127" i="4"/>
  <x:c r="T4127" i="4"/>
  <x:c r="W4126" i="4"/>
  <x:c r="V4126" i="4"/>
  <x:c r="U4126" i="4"/>
  <x:c r="T4126" i="4"/>
  <x:c r="X4126" i="4" s="1"/>
  <x:c r="W4125" i="4"/>
  <x:c r="V4125" i="4"/>
  <x:c r="U4125" i="4"/>
  <x:c r="T4125" i="4"/>
  <x:c r="V4124" i="4"/>
  <x:c r="U4124" i="4"/>
  <x:c r="T4124" i="4"/>
  <x:c r="W4124" i="4"/>
  <x:c r="W4123" i="4"/>
  <x:c r="V4123" i="4"/>
  <x:c r="U4123" i="4"/>
  <x:c r="T4123" i="4"/>
  <x:c r="V4122" i="4"/>
  <x:c r="W4122" i="4"/>
  <x:c r="U4122" i="4"/>
  <x:c r="T4122" i="4"/>
  <x:c r="U4121" i="4"/>
  <x:c r="W4121" i="4"/>
  <x:c r="V4121" i="4"/>
  <x:c r="T4121" i="4"/>
  <x:c r="T4120" i="4"/>
  <x:c r="W4120" i="4"/>
  <x:c r="V4120" i="4"/>
  <x:c r="U4120" i="4"/>
  <x:c r="W4119" i="4"/>
  <x:c r="V4119" i="4"/>
  <x:c r="U4119" i="4"/>
  <x:c r="T4119" i="4"/>
  <x:c r="W4118" i="4"/>
  <x:c r="V4118" i="4"/>
  <x:c r="U4118" i="4"/>
  <x:c r="T4118" i="4"/>
  <x:c r="W4117" i="4"/>
  <x:c r="V4117" i="4"/>
  <x:c r="U4117" i="4"/>
  <x:c r="T4117" i="4"/>
  <x:c r="V4116" i="4"/>
  <x:c r="T4116" i="4"/>
  <x:c r="W4116" i="4"/>
  <x:c r="U4116" i="4"/>
  <x:c r="W4115" i="4"/>
  <x:c r="V4115" i="4"/>
  <x:c r="U4115" i="4"/>
  <x:c r="T4115" i="4"/>
  <x:c r="W4114" i="4"/>
  <x:c r="V4114" i="4"/>
  <x:c r="U4114" i="4"/>
  <x:c r="T4114" i="4"/>
  <x:c r="W4113" i="4"/>
  <x:c r="V4113" i="4"/>
  <x:c r="U4113" i="4"/>
  <x:c r="T4113" i="4"/>
  <x:c r="V4112" i="4"/>
  <x:c r="U4112" i="4"/>
  <x:c r="T4112" i="4"/>
  <x:c r="W4112" i="4"/>
  <x:c r="W4111" i="4"/>
  <x:c r="V4111" i="4"/>
  <x:c r="U4111" i="4"/>
  <x:c r="T4111" i="4"/>
  <x:c r="V4110" i="4"/>
  <x:c r="W4110" i="4"/>
  <x:c r="U4110" i="4"/>
  <x:c r="T4110" i="4"/>
  <x:c r="U4109" i="4"/>
  <x:c r="W4109" i="4"/>
  <x:c r="V4109" i="4"/>
  <x:c r="T4109" i="4"/>
  <x:c r="T4108" i="4"/>
  <x:c r="W4108" i="4"/>
  <x:c r="V4108" i="4"/>
  <x:c r="U4108" i="4"/>
  <x:c r="W4107" i="4"/>
  <x:c r="V4107" i="4"/>
  <x:c r="U4107" i="4"/>
  <x:c r="T4107" i="4"/>
  <x:c r="X4107" i="4" s="1"/>
  <x:c r="W4106" i="4"/>
  <x:c r="V4106" i="4"/>
  <x:c r="U4106" i="4"/>
  <x:c r="T4106" i="4"/>
  <x:c r="W4105" i="4"/>
  <x:c r="V4105" i="4"/>
  <x:c r="U4105" i="4"/>
  <x:c r="T4105" i="4"/>
  <x:c r="V4104" i="4"/>
  <x:c r="T4104" i="4"/>
  <x:c r="W4104" i="4"/>
  <x:c r="U4104" i="4"/>
  <x:c r="W4103" i="4"/>
  <x:c r="V4103" i="4"/>
  <x:c r="U4103" i="4"/>
  <x:c r="T4103" i="4"/>
  <x:c r="W4102" i="4"/>
  <x:c r="V4102" i="4"/>
  <x:c r="U4102" i="4"/>
  <x:c r="T4102" i="4"/>
  <x:c r="W4101" i="4"/>
  <x:c r="V4101" i="4"/>
  <x:c r="U4101" i="4"/>
  <x:c r="T4101" i="4"/>
  <x:c r="V4100" i="4"/>
  <x:c r="U4100" i="4"/>
  <x:c r="T4100" i="4"/>
  <x:c r="X4100" i="4" s="1"/>
  <x:c r="W4100" i="4"/>
  <x:c r="W4099" i="4"/>
  <x:c r="V4099" i="4"/>
  <x:c r="U4099" i="4"/>
  <x:c r="T4099" i="4"/>
  <x:c r="V4098" i="4"/>
  <x:c r="W4098" i="4"/>
  <x:c r="U4098" i="4"/>
  <x:c r="T4098" i="4"/>
  <x:c r="U4097" i="4"/>
  <x:c r="W4097" i="4"/>
  <x:c r="V4097" i="4"/>
  <x:c r="T4097" i="4"/>
  <x:c r="T4096" i="4"/>
  <x:c r="W4096" i="4"/>
  <x:c r="V4096" i="4"/>
  <x:c r="U4096" i="4"/>
  <x:c r="W4095" i="4"/>
  <x:c r="V4095" i="4"/>
  <x:c r="U4095" i="4"/>
  <x:c r="T4095" i="4"/>
  <x:c r="W4094" i="4"/>
  <x:c r="V4094" i="4"/>
  <x:c r="U4094" i="4"/>
  <x:c r="X4094" i="4" s="1"/>
  <x:c r="T4094" i="4"/>
  <x:c r="W4093" i="4"/>
  <x:c r="V4093" i="4"/>
  <x:c r="U4093" i="4"/>
  <x:c r="T4093" i="4"/>
  <x:c r="V4092" i="4"/>
  <x:c r="T4092" i="4"/>
  <x:c r="W4092" i="4"/>
  <x:c r="U4092" i="4"/>
  <x:c r="W4091" i="4"/>
  <x:c r="V4091" i="4"/>
  <x:c r="U4091" i="4"/>
  <x:c r="T4091" i="4"/>
  <x:c r="W4090" i="4"/>
  <x:c r="V4090" i="4"/>
  <x:c r="U4090" i="4"/>
  <x:c r="T4090" i="4"/>
  <x:c r="W4089" i="4"/>
  <x:c r="V4089" i="4"/>
  <x:c r="U4089" i="4"/>
  <x:c r="T4089" i="4"/>
  <x:c r="V4088" i="4"/>
  <x:c r="U4088" i="4"/>
  <x:c r="T4088" i="4"/>
  <x:c r="W4088" i="4"/>
  <x:c r="W4087" i="4"/>
  <x:c r="V4087" i="4"/>
  <x:c r="U4087" i="4"/>
  <x:c r="T4087" i="4"/>
  <x:c r="V4086" i="4"/>
  <x:c r="W4086" i="4"/>
  <x:c r="U4086" i="4"/>
  <x:c r="T4086" i="4"/>
  <x:c r="U4085" i="4"/>
  <x:c r="W4085" i="4"/>
  <x:c r="V4085" i="4"/>
  <x:c r="T4085" i="4"/>
  <x:c r="T4084" i="4"/>
  <x:c r="W4084" i="4"/>
  <x:c r="V4084" i="4"/>
  <x:c r="U4084" i="4"/>
  <x:c r="W4083" i="4"/>
  <x:c r="V4083" i="4"/>
  <x:c r="U4083" i="4"/>
  <x:c r="T4083" i="4"/>
  <x:c r="X4083" i="4" s="1"/>
  <x:c r="W4082" i="4"/>
  <x:c r="V4082" i="4"/>
  <x:c r="U4082" i="4"/>
  <x:c r="T4082" i="4"/>
  <x:c r="W4081" i="4"/>
  <x:c r="V4081" i="4"/>
  <x:c r="U4081" i="4"/>
  <x:c r="T4081" i="4"/>
  <x:c r="V4080" i="4"/>
  <x:c r="T4080" i="4"/>
  <x:c r="W4080" i="4"/>
  <x:c r="U4080" i="4"/>
  <x:c r="W4079" i="4"/>
  <x:c r="V4079" i="4"/>
  <x:c r="U4079" i="4"/>
  <x:c r="T4079" i="4"/>
  <x:c r="W4078" i="4"/>
  <x:c r="V4078" i="4"/>
  <x:c r="U4078" i="4"/>
  <x:c r="T4078" i="4"/>
  <x:c r="X4078" i="4" s="1"/>
  <x:c r="W4077" i="4"/>
  <x:c r="V4077" i="4"/>
  <x:c r="U4077" i="4"/>
  <x:c r="T4077" i="4"/>
  <x:c r="V4076" i="4"/>
  <x:c r="U4076" i="4"/>
  <x:c r="T4076" i="4"/>
  <x:c r="W4076" i="4"/>
  <x:c r="W4075" i="4"/>
  <x:c r="V4075" i="4"/>
  <x:c r="U4075" i="4"/>
  <x:c r="T4075" i="4"/>
  <x:c r="V4074" i="4"/>
  <x:c r="W4074" i="4"/>
  <x:c r="U4074" i="4"/>
  <x:c r="T4074" i="4"/>
  <x:c r="U4073" i="4"/>
  <x:c r="W4073" i="4"/>
  <x:c r="V4073" i="4"/>
  <x:c r="T4073" i="4"/>
  <x:c r="T4072" i="4"/>
  <x:c r="W4072" i="4"/>
  <x:c r="V4072" i="4"/>
  <x:c r="U4072" i="4"/>
  <x:c r="W4071" i="4"/>
  <x:c r="V4071" i="4"/>
  <x:c r="U4071" i="4"/>
  <x:c r="T4071" i="4"/>
  <x:c r="W4070" i="4"/>
  <x:c r="V4070" i="4"/>
  <x:c r="U4070" i="4"/>
  <x:c r="X4070" i="4" s="1"/>
  <x:c r="T4070" i="4"/>
  <x:c r="W4069" i="4"/>
  <x:c r="V4069" i="4"/>
  <x:c r="U4069" i="4"/>
  <x:c r="T4069" i="4"/>
  <x:c r="V4068" i="4"/>
  <x:c r="T4068" i="4"/>
  <x:c r="W4068" i="4"/>
  <x:c r="U4068" i="4"/>
  <x:c r="W4067" i="4"/>
  <x:c r="V4067" i="4"/>
  <x:c r="U4067" i="4"/>
  <x:c r="T4067" i="4"/>
  <x:c r="W4066" i="4"/>
  <x:c r="V4066" i="4"/>
  <x:c r="U4066" i="4"/>
  <x:c r="T4066" i="4"/>
  <x:c r="W4065" i="4"/>
  <x:c r="V4065" i="4"/>
  <x:c r="U4065" i="4"/>
  <x:c r="T4065" i="4"/>
  <x:c r="V4064" i="4"/>
  <x:c r="U4064" i="4"/>
  <x:c r="T4064" i="4"/>
  <x:c r="X4064" i="4" s="1"/>
  <x:c r="W4064" i="4"/>
  <x:c r="W4063" i="4"/>
  <x:c r="V4063" i="4"/>
  <x:c r="T4063" i="4"/>
  <x:c r="U4063" i="4" s="1"/>
  <x:c r="V4062" i="4"/>
  <x:c r="W4062" i="4"/>
  <x:c r="U4062" i="4"/>
  <x:c r="T4062" i="4"/>
  <x:c r="U4061" i="4"/>
  <x:c r="W4061" i="4"/>
  <x:c r="V4061" i="4"/>
  <x:c r="T4061" i="4"/>
  <x:c r="T4060" i="4"/>
  <x:c r="W4060" i="4"/>
  <x:c r="V4060" i="4"/>
  <x:c r="U4060" i="4"/>
  <x:c r="W4059" i="4"/>
  <x:c r="V4059" i="4"/>
  <x:c r="U4059" i="4"/>
  <x:c r="T4059" i="4"/>
  <x:c r="W4058" i="4"/>
  <x:c r="V4058" i="4"/>
  <x:c r="U4058" i="4"/>
  <x:c r="T4058" i="4"/>
  <x:c r="W4057" i="4"/>
  <x:c r="V4057" i="4"/>
  <x:c r="U4057" i="4"/>
  <x:c r="T4057" i="4"/>
  <x:c r="V4056" i="4"/>
  <x:c r="T4056" i="4"/>
  <x:c r="W4056" i="4"/>
  <x:c r="U4056" i="4"/>
  <x:c r="W4055" i="4"/>
  <x:c r="V4055" i="4"/>
  <x:c r="U4055" i="4"/>
  <x:c r="T4055" i="4"/>
  <x:c r="T4054" i="4"/>
  <x:c r="X4054" i="4" s="1"/>
  <x:c r="W4054" i="4"/>
  <x:c r="V4054" i="4"/>
  <x:c r="U4054" i="4"/>
  <x:c r="W4053" i="4"/>
  <x:c r="U4053" i="4"/>
  <x:c r="V4053" i="4"/>
  <x:c r="T4053" i="4"/>
  <x:c r="V4052" i="4"/>
  <x:c r="U4052" i="4"/>
  <x:c r="T4052" i="4"/>
  <x:c r="W4052" i="4"/>
  <x:c r="T4051" i="4"/>
  <x:c r="W4051" i="4"/>
  <x:c r="V4051" i="4"/>
  <x:c r="U4051" i="4"/>
  <x:c r="W4050" i="4"/>
  <x:c r="V4050" i="4"/>
  <x:c r="U4050" i="4"/>
  <x:c r="T4050" i="4"/>
  <x:c r="X4050" i="4" s="1"/>
  <x:c r="U4049" i="4"/>
  <x:c r="W4049" i="4"/>
  <x:c r="V4049" i="4"/>
  <x:c r="T4049" i="4"/>
  <x:c r="W4048" i="4"/>
  <x:c r="V4048" i="4"/>
  <x:c r="U4048" i="4"/>
  <x:c r="T4048" i="4"/>
  <x:c r="W4047" i="4"/>
  <x:c r="V4047" i="4"/>
  <x:c r="U4047" i="4"/>
  <x:c r="T4047" i="4"/>
  <x:c r="W4046" i="4"/>
  <x:c r="V4046" i="4"/>
  <x:c r="U4046" i="4"/>
  <x:c r="T4046" i="4"/>
  <x:c r="W4045" i="4"/>
  <x:c r="V4045" i="4"/>
  <x:c r="U4045" i="4"/>
  <x:c r="T4045" i="4"/>
  <x:c r="V4044" i="4"/>
  <x:c r="X4044" i="4" s="1"/>
  <x:c r="W4044" i="4"/>
  <x:c r="U4044" i="4"/>
  <x:c r="T4044" i="4"/>
  <x:c r="U4043" i="4"/>
  <x:c r="W4043" i="4"/>
  <x:c r="V4043" i="4"/>
  <x:c r="T4043" i="4"/>
  <x:c r="T4042" i="4"/>
  <x:c r="X4042" i="4" s="1"/>
  <x:c r="W4042" i="4"/>
  <x:c r="V4042" i="4"/>
  <x:c r="U4042" i="4"/>
  <x:c r="W4041" i="4"/>
  <x:c r="U4041" i="4"/>
  <x:c r="V4041" i="4"/>
  <x:c r="T4041" i="4"/>
  <x:c r="V4040" i="4"/>
  <x:c r="U4040" i="4"/>
  <x:c r="T4040" i="4"/>
  <x:c r="W4040" i="4"/>
  <x:c r="T4039" i="4"/>
  <x:c r="W4039" i="4"/>
  <x:c r="V4039" i="4"/>
  <x:c r="U4039" i="4"/>
  <x:c r="W4038" i="4"/>
  <x:c r="V4038" i="4"/>
  <x:c r="U4038" i="4"/>
  <x:c r="T4038" i="4"/>
  <x:c r="U4037" i="4"/>
  <x:c r="W4037" i="4"/>
  <x:c r="V4037" i="4"/>
  <x:c r="T4037" i="4"/>
  <x:c r="W4036" i="4"/>
  <x:c r="V4036" i="4"/>
  <x:c r="U4036" i="4"/>
  <x:c r="T4036" i="4"/>
  <x:c r="W4035" i="4"/>
  <x:c r="V4035" i="4"/>
  <x:c r="U4035" i="4"/>
  <x:c r="T4035" i="4"/>
  <x:c r="W4034" i="4"/>
  <x:c r="V4034" i="4"/>
  <x:c r="U4034" i="4"/>
  <x:c r="T4034" i="4"/>
  <x:c r="W4033" i="4"/>
  <x:c r="V4033" i="4"/>
  <x:c r="U4033" i="4"/>
  <x:c r="T4033" i="4"/>
  <x:c r="V4032" i="4"/>
  <x:c r="W4032" i="4"/>
  <x:c r="U4032" i="4"/>
  <x:c r="T4032" i="4"/>
  <x:c r="U4031" i="4"/>
  <x:c r="W4031" i="4"/>
  <x:c r="V4031" i="4"/>
  <x:c r="T4031" i="4"/>
  <x:c r="V4030" i="4"/>
  <x:c r="W4030" i="4"/>
  <x:c r="U4030" i="4"/>
  <x:c r="T4030" i="4"/>
  <x:c r="V4029" i="4"/>
  <x:c r="W4029" i="4"/>
  <x:c r="U4029" i="4"/>
  <x:c r="T4029" i="4"/>
  <x:c r="V4028" i="4"/>
  <x:c r="U4028" i="4"/>
  <x:c r="W4028" i="4"/>
  <x:c r="T4028" i="4"/>
  <x:c r="U4027" i="4"/>
  <x:c r="T4027" i="4"/>
  <x:c r="W4027" i="4"/>
  <x:c r="V4027" i="4"/>
  <x:c r="T4026" i="4"/>
  <x:c r="W4026" i="4"/>
  <x:c r="V4026" i="4"/>
  <x:c r="U4026" i="4"/>
  <x:c r="U4025" i="4"/>
  <x:c r="W4025" i="4"/>
  <x:c r="V4025" i="4"/>
  <x:c r="T4025" i="4"/>
  <x:c r="W4024" i="4"/>
  <x:c r="V4024" i="4"/>
  <x:c r="U4024" i="4"/>
  <x:c r="T4024" i="4"/>
  <x:c r="W4023" i="4"/>
  <x:c r="V4023" i="4"/>
  <x:c r="U4023" i="4"/>
  <x:c r="T4023" i="4"/>
  <x:c r="V4022" i="4"/>
  <x:c r="W4022" i="4"/>
  <x:c r="U4022" i="4"/>
  <x:c r="T4022" i="4"/>
  <x:c r="U4021" i="4"/>
  <x:c r="W4021" i="4"/>
  <x:c r="V4021" i="4"/>
  <x:c r="T4021" i="4"/>
  <x:c r="V4020" i="4"/>
  <x:c r="T4020" i="4"/>
  <x:c r="W4020" i="4"/>
  <x:c r="U4020" i="4"/>
  <x:c r="X4020" i="4" s="1"/>
  <x:c r="U4019" i="4"/>
  <x:c r="W4019" i="4"/>
  <x:c r="V4019" i="4"/>
  <x:c r="T4019" i="4"/>
  <x:c r="W4018" i="4"/>
  <x:c r="V4018" i="4"/>
  <x:c r="U4018" i="4"/>
  <x:c r="T4018" i="4"/>
  <x:c r="W4017" i="4"/>
  <x:c r="V4017" i="4"/>
  <x:c r="U4017" i="4"/>
  <x:c r="T4017" i="4"/>
  <x:c r="V4016" i="4"/>
  <x:c r="T4016" i="4"/>
  <x:c r="W4016" i="4"/>
  <x:c r="U4016" i="4"/>
  <x:c r="W4015" i="4"/>
  <x:c r="U4015" i="4"/>
  <x:c r="T4015" i="4"/>
  <x:c r="V4015" i="4"/>
  <x:c r="V4014" i="4"/>
  <x:c r="W4014" i="4"/>
  <x:c r="U4014" i="4"/>
  <x:c r="T4014" i="4"/>
  <x:c r="X4014" i="4" s="1"/>
  <x:c r="W4013" i="4"/>
  <x:c r="V4013" i="4"/>
  <x:c r="U4013" i="4"/>
  <x:c r="T4013" i="4"/>
  <x:c r="T4012" i="4"/>
  <x:c r="W4012" i="4"/>
  <x:c r="V4012" i="4"/>
  <x:c r="U4012" i="4"/>
  <x:c r="W4011" i="4"/>
  <x:c r="V4011" i="4"/>
  <x:c r="U4011" i="4"/>
  <x:c r="T4011" i="4"/>
  <x:c r="V4010" i="4"/>
  <x:c r="W4010" i="4"/>
  <x:c r="U4010" i="4"/>
  <x:c r="T4010" i="4"/>
  <x:c r="W4009" i="4"/>
  <x:c r="V4009" i="4"/>
  <x:c r="U4009" i="4"/>
  <x:c r="T4009" i="4"/>
  <x:c r="X4009" i="4" s="1"/>
  <x:c r="W4008" i="4"/>
  <x:c r="V4008" i="4"/>
  <x:c r="U4008" i="4"/>
  <x:c r="T4008" i="4"/>
  <x:c r="W4007" i="4"/>
  <x:c r="U4007" i="4"/>
  <x:c r="V4007" i="4"/>
  <x:c r="T4007" i="4"/>
  <x:c r="W4006" i="4"/>
  <x:c r="V4006" i="4"/>
  <x:c r="U4006" i="4"/>
  <x:c r="T4006" i="4"/>
  <x:c r="W4005" i="4"/>
  <x:c r="V4005" i="4"/>
  <x:c r="U4005" i="4"/>
  <x:c r="T4005" i="4"/>
  <x:c r="V4004" i="4"/>
  <x:c r="T4004" i="4"/>
  <x:c r="W4004" i="4"/>
  <x:c r="U4004" i="4"/>
  <x:c r="W4003" i="4"/>
  <x:c r="U4003" i="4"/>
  <x:c r="T4003" i="4"/>
  <x:c r="V4003" i="4"/>
  <x:c r="V4002" i="4"/>
  <x:c r="W4002" i="4"/>
  <x:c r="U4002" i="4"/>
  <x:c r="T4002" i="4"/>
  <x:c r="W4001" i="4"/>
  <x:c r="V4001" i="4"/>
  <x:c r="U4001" i="4"/>
  <x:c r="T4001" i="4"/>
  <x:c r="T4000" i="4"/>
  <x:c r="W4000" i="4"/>
  <x:c r="V4000" i="4"/>
  <x:c r="U4000" i="4"/>
  <x:c r="W3999" i="4"/>
  <x:c r="V3999" i="4"/>
  <x:c r="U3999" i="4"/>
  <x:c r="T3999" i="4"/>
  <x:c r="V3998" i="4"/>
  <x:c r="W3998" i="4"/>
  <x:c r="U3998" i="4"/>
  <x:c r="T3998" i="4"/>
  <x:c r="W3997" i="4"/>
  <x:c r="V3997" i="4"/>
  <x:c r="U3997" i="4"/>
  <x:c r="T3997" i="4"/>
  <x:c r="X3997" i="4" s="1"/>
  <x:c r="W3996" i="4"/>
  <x:c r="V3996" i="4"/>
  <x:c r="U3996" i="4"/>
  <x:c r="T3996" i="4"/>
  <x:c r="W3995" i="4"/>
  <x:c r="U3995" i="4"/>
  <x:c r="X3995" i="4" s="1"/>
  <x:c r="V3995" i="4"/>
  <x:c r="T3995" i="4"/>
  <x:c r="T3994" i="4"/>
  <x:c r="W3994" i="4"/>
  <x:c r="V3994" i="4"/>
  <x:c r="U3994" i="4"/>
  <x:c r="U3993" i="4"/>
  <x:c r="W3993" i="4"/>
  <x:c r="V3993" i="4"/>
  <x:c r="T3993" i="4"/>
  <x:c r="U3992" i="4"/>
  <x:c r="W3992" i="4"/>
  <x:c r="V3992" i="4"/>
  <x:c r="T3992" i="4"/>
  <x:c r="X3992" i="4" s="1"/>
  <x:c r="W3991" i="4"/>
  <x:c r="U3991" i="4"/>
  <x:c r="T3991" i="4"/>
  <x:c r="V3991" i="4"/>
  <x:c r="W3990" i="4"/>
  <x:c r="V3990" i="4"/>
  <x:c r="U3990" i="4"/>
  <x:c r="T3990" i="4"/>
  <x:c r="U3989" i="4"/>
  <x:c r="W3989" i="4"/>
  <x:c r="V3989" i="4"/>
  <x:c r="T3989" i="4"/>
  <x:c r="T3988" i="4"/>
  <x:c r="W3988" i="4"/>
  <x:c r="V3988" i="4"/>
  <x:c r="U3988" i="4"/>
  <x:c r="W3987" i="4"/>
  <x:c r="V3987" i="4"/>
  <x:c r="U3987" i="4"/>
  <x:c r="T3987" i="4"/>
  <x:c r="V3986" i="4"/>
  <x:c r="W3986" i="4"/>
  <x:c r="U3986" i="4"/>
  <x:c r="T3986" i="4"/>
  <x:c r="W3985" i="4"/>
  <x:c r="V3985" i="4"/>
  <x:c r="U3985" i="4"/>
  <x:c r="T3985" i="4"/>
  <x:c r="V3984" i="4"/>
  <x:c r="W3984" i="4"/>
  <x:c r="U3984" i="4"/>
  <x:c r="T3984" i="4"/>
  <x:c r="W3983" i="4"/>
  <x:c r="U3983" i="4"/>
  <x:c r="V3983" i="4"/>
  <x:c r="T3983" i="4"/>
  <x:c r="V3982" i="4"/>
  <x:c r="T3982" i="4"/>
  <x:c r="X3982" i="4" s="1"/>
  <x:c r="W3982" i="4"/>
  <x:c r="U3982" i="4"/>
  <x:c r="V3981" i="4"/>
  <x:c r="W3981" i="4"/>
  <x:c r="U3981" i="4"/>
  <x:c r="T3981" i="4"/>
  <x:c r="V3980" i="4"/>
  <x:c r="W3980" i="4"/>
  <x:c r="U3980" i="4"/>
  <x:c r="T3980" i="4"/>
  <x:c r="W3979" i="4"/>
  <x:c r="U3979" i="4"/>
  <x:c r="V3979" i="4"/>
  <x:c r="T3979" i="4"/>
  <x:c r="T3978" i="4"/>
  <x:c r="W3978" i="4"/>
  <x:c r="V3978" i="4"/>
  <x:c r="U3978" i="4"/>
  <x:c r="W3977" i="4"/>
  <x:c r="V3977" i="4"/>
  <x:c r="U3977" i="4"/>
  <x:c r="T3977" i="4"/>
  <x:c r="T3976" i="4"/>
  <x:c r="W3976" i="4"/>
  <x:c r="V3976" i="4"/>
  <x:c r="U3976" i="4"/>
  <x:c r="W3975" i="4"/>
  <x:c r="V3975" i="4"/>
  <x:c r="U3975" i="4"/>
  <x:c r="T3975" i="4"/>
  <x:c r="V3974" i="4"/>
  <x:c r="W3974" i="4"/>
  <x:c r="U3974" i="4"/>
  <x:c r="T3974" i="4"/>
  <x:c r="X3974" i="4" s="1"/>
  <x:c r="U3973" i="4"/>
  <x:c r="W3973" i="4"/>
  <x:c r="V3973" i="4"/>
  <x:c r="T3973" i="4"/>
  <x:c r="W3972" i="4"/>
  <x:c r="V3972" i="4"/>
  <x:c r="X3972" i="4" s="1"/>
  <x:c r="U3972" i="4"/>
  <x:c r="T3972" i="4"/>
  <x:c r="W3971" i="4"/>
  <x:c r="U3971" i="4"/>
  <x:c r="V3971" i="4"/>
  <x:c r="T3971" i="4"/>
  <x:c r="X3971" i="4" s="1"/>
  <x:c r="V3970" i="4"/>
  <x:c r="T3970" i="4"/>
  <x:c r="W3970" i="4"/>
  <x:c r="U3970" i="4"/>
  <x:c r="V3969" i="4"/>
  <x:c r="W3969" i="4"/>
  <x:c r="U3969" i="4"/>
  <x:c r="T3969" i="4"/>
  <x:c r="V3968" i="4"/>
  <x:c r="W3968" i="4"/>
  <x:c r="U3968" i="4"/>
  <x:c r="T3968" i="4"/>
  <x:c r="W3967" i="4"/>
  <x:c r="U3967" i="4"/>
  <x:c r="V3967" i="4"/>
  <x:c r="T3967" i="4"/>
  <x:c r="T3966" i="4"/>
  <x:c r="W3966" i="4"/>
  <x:c r="V3966" i="4"/>
  <x:c r="U3966" i="4"/>
  <x:c r="W3965" i="4"/>
  <x:c r="V3965" i="4"/>
  <x:c r="U3965" i="4"/>
  <x:c r="T3965" i="4"/>
  <x:c r="T3964" i="4"/>
  <x:c r="W3964" i="4"/>
  <x:c r="V3964" i="4"/>
  <x:c r="U3964" i="4"/>
  <x:c r="W3963" i="4"/>
  <x:c r="V3963" i="4"/>
  <x:c r="U3963" i="4"/>
  <x:c r="T3963" i="4"/>
  <x:c r="V3962" i="4"/>
  <x:c r="W3962" i="4"/>
  <x:c r="U3962" i="4"/>
  <x:c r="T3962" i="4"/>
  <x:c r="U3961" i="4"/>
  <x:c r="W3961" i="4"/>
  <x:c r="V3961" i="4"/>
  <x:c r="T3961" i="4"/>
  <x:c r="T3960" i="4"/>
  <x:c r="X3960" i="4" s="1"/>
  <x:c r="W3960" i="4"/>
  <x:c r="V3960" i="4"/>
  <x:c r="U3960" i="4"/>
  <x:c r="W3959" i="4"/>
  <x:c r="U3959" i="4"/>
  <x:c r="V3959" i="4"/>
  <x:c r="X3959" i="4" s="1"/>
  <x:c r="T3959" i="4"/>
  <x:c r="W3958" i="4"/>
  <x:c r="V3958" i="4"/>
  <x:c r="T3958" i="4"/>
  <x:c r="X3958" i="4" s="1"/>
  <x:c r="U3958" i="4"/>
  <x:c r="U3957" i="4"/>
  <x:c r="W3957" i="4"/>
  <x:c r="V3957" i="4"/>
  <x:c r="T3957" i="4"/>
  <x:c r="T3956" i="4"/>
  <x:c r="X3956" i="4" s="1"/>
  <x:c r="W3956" i="4"/>
  <x:c r="V3956" i="4"/>
  <x:c r="U3956" i="4"/>
  <x:c r="W3955" i="4"/>
  <x:c r="U3955" i="4"/>
  <x:c r="V3955" i="4"/>
  <x:c r="T3955" i="4"/>
  <x:c r="V3954" i="4"/>
  <x:c r="T3954" i="4"/>
  <x:c r="W3954" i="4"/>
  <x:c r="U3954" i="4"/>
  <x:c r="U3953" i="4"/>
  <x:c r="W3953" i="4"/>
  <x:c r="V3953" i="4"/>
  <x:c r="T3953" i="4"/>
  <x:c r="W3952" i="4"/>
  <x:c r="V3952" i="4"/>
  <x:c r="U3952" i="4"/>
  <x:c r="T3952" i="4"/>
  <x:c r="W3951" i="4"/>
  <x:c r="V3951" i="4"/>
  <x:c r="U3951" i="4"/>
  <x:c r="T3951" i="4"/>
  <x:c r="W3950" i="4"/>
  <x:c r="V3950" i="4"/>
  <x:c r="U3950" i="4"/>
  <x:c r="T3950" i="4"/>
  <x:c r="W3949" i="4"/>
  <x:c r="U3949" i="4"/>
  <x:c r="V3949" i="4"/>
  <x:c r="T3949" i="4"/>
  <x:c r="V3948" i="4"/>
  <x:c r="W3948" i="4"/>
  <x:c r="U3948" i="4"/>
  <x:c r="T3948" i="4"/>
  <x:c r="W3947" i="4"/>
  <x:c r="U3947" i="4"/>
  <x:c r="V3947" i="4"/>
  <x:c r="T3947" i="4"/>
  <x:c r="W3946" i="4"/>
  <x:c r="V3946" i="4"/>
  <x:c r="T3946" i="4"/>
  <x:c r="U3946" i="4"/>
  <x:c r="U3945" i="4"/>
  <x:c r="W3945" i="4"/>
  <x:c r="V3945" i="4"/>
  <x:c r="T3945" i="4"/>
  <x:c r="T3944" i="4"/>
  <x:c r="W3944" i="4"/>
  <x:c r="V3944" i="4"/>
  <x:c r="U3944" i="4"/>
  <x:c r="W3943" i="4"/>
  <x:c r="U3943" i="4"/>
  <x:c r="V3943" i="4"/>
  <x:c r="T3943" i="4"/>
  <x:c r="V3942" i="4"/>
  <x:c r="T3942" i="4"/>
  <x:c r="X3942" i="4" s="1"/>
  <x:c r="W3942" i="4"/>
  <x:c r="U3942" i="4"/>
  <x:c r="U3941" i="4"/>
  <x:c r="W3941" i="4"/>
  <x:c r="V3941" i="4"/>
  <x:c r="T3941" i="4"/>
  <x:c r="W3940" i="4"/>
  <x:c r="V3940" i="4"/>
  <x:c r="U3940" i="4"/>
  <x:c r="T3940" i="4"/>
  <x:c r="W3939" i="4"/>
  <x:c r="V3939" i="4"/>
  <x:c r="U3939" i="4"/>
  <x:c r="T3939" i="4"/>
  <x:c r="W3938" i="4"/>
  <x:c r="V3938" i="4"/>
  <x:c r="U3938" i="4"/>
  <x:c r="T3938" i="4"/>
  <x:c r="W3937" i="4"/>
  <x:c r="U3937" i="4"/>
  <x:c r="V3937" i="4"/>
  <x:c r="T3937" i="4"/>
  <x:c r="V3936" i="4"/>
  <x:c r="X3936" i="4" s="1"/>
  <x:c r="W3936" i="4"/>
  <x:c r="U3936" i="4"/>
  <x:c r="T3936" i="4"/>
  <x:c r="W3935" i="4"/>
  <x:c r="U3935" i="4"/>
  <x:c r="V3935" i="4"/>
  <x:c r="T3935" i="4"/>
  <x:c r="W3934" i="4"/>
  <x:c r="V3934" i="4"/>
  <x:c r="T3934" i="4"/>
  <x:c r="U3934" i="4"/>
  <x:c r="U3933" i="4"/>
  <x:c r="W3933" i="4"/>
  <x:c r="V3933" i="4"/>
  <x:c r="T3933" i="4"/>
  <x:c r="T3932" i="4"/>
  <x:c r="W3932" i="4"/>
  <x:c r="V3932" i="4"/>
  <x:c r="U3932" i="4"/>
  <x:c r="W3931" i="4"/>
  <x:c r="U3931" i="4"/>
  <x:c r="V3931" i="4"/>
  <x:c r="T3931" i="4"/>
  <x:c r="V3930" i="4"/>
  <x:c r="T3930" i="4"/>
  <x:c r="W3930" i="4"/>
  <x:c r="U3930" i="4"/>
  <x:c r="U3929" i="4"/>
  <x:c r="W3929" i="4"/>
  <x:c r="V3929" i="4"/>
  <x:c r="T3929" i="4"/>
  <x:c r="W3928" i="4"/>
  <x:c r="V3928" i="4"/>
  <x:c r="U3928" i="4"/>
  <x:c r="T3928" i="4"/>
  <x:c r="W3927" i="4"/>
  <x:c r="V3927" i="4"/>
  <x:c r="U3927" i="4"/>
  <x:c r="T3927" i="4"/>
  <x:c r="W3926" i="4"/>
  <x:c r="V3926" i="4"/>
  <x:c r="U3926" i="4"/>
  <x:c r="T3926" i="4"/>
  <x:c r="W3925" i="4"/>
  <x:c r="U3925" i="4"/>
  <x:c r="V3925" i="4"/>
  <x:c r="T3925" i="4"/>
  <x:c r="X3924" i="4"/>
  <x:c r="W3924" i="4"/>
  <x:c r="V3924" i="4"/>
  <x:c r="U3924" i="4"/>
  <x:c r="T3924" i="4"/>
  <x:c r="W3923" i="4"/>
  <x:c r="V3923" i="4"/>
  <x:c r="U3923" i="4"/>
  <x:c r="T3923" i="4"/>
  <x:c r="W3922" i="4"/>
  <x:c r="V3922" i="4"/>
  <x:c r="U3922" i="4"/>
  <x:c r="T3922" i="4"/>
  <x:c r="V3921" i="4"/>
  <x:c r="U3921" i="4"/>
  <x:c r="W3921" i="4"/>
  <x:c r="T3921" i="4"/>
  <x:c r="U3920" i="4"/>
  <x:c r="W3920" i="4"/>
  <x:c r="V3920" i="4"/>
  <x:c r="T3920" i="4"/>
  <x:c r="X3920" i="4" s="1"/>
  <x:c r="W3919" i="4"/>
  <x:c r="V3919" i="4"/>
  <x:c r="U3919" i="4"/>
  <x:c r="T3919" i="4"/>
  <x:c r="V3918" i="4"/>
  <x:c r="T3918" i="4"/>
  <x:c r="W3918" i="4"/>
  <x:c r="U3918" i="4"/>
  <x:c r="W3917" i="4"/>
  <x:c r="V3917" i="4"/>
  <x:c r="U3917" i="4"/>
  <x:c r="T3917" i="4"/>
  <x:c r="T3916" i="4"/>
  <x:c r="W3916" i="4"/>
  <x:c r="V3916" i="4"/>
  <x:c r="U3916" i="4"/>
  <x:c r="W3915" i="4"/>
  <x:c r="V3915" i="4"/>
  <x:c r="U3915" i="4"/>
  <x:c r="T3915" i="4"/>
  <x:c r="V3914" i="4"/>
  <x:c r="W3914" i="4"/>
  <x:c r="X3914" i="4" s="1"/>
  <x:c r="U3914" i="4"/>
  <x:c r="T3914" i="4"/>
  <x:c r="W3913" i="4"/>
  <x:c r="U3913" i="4"/>
  <x:c r="V3913" i="4"/>
  <x:c r="T3913" i="4"/>
  <x:c r="W3912" i="4"/>
  <x:c r="V3912" i="4"/>
  <x:c r="U3912" i="4"/>
  <x:c r="T3912" i="4"/>
  <x:c r="W3911" i="4"/>
  <x:c r="V3911" i="4"/>
  <x:c r="U3911" i="4"/>
  <x:c r="T3911" i="4"/>
  <x:c r="X3911" i="4" s="1"/>
  <x:c r="W3910" i="4"/>
  <x:c r="V3910" i="4"/>
  <x:c r="X3910" i="4" s="1"/>
  <x:c r="U3910" i="4"/>
  <x:c r="T3910" i="4"/>
  <x:c r="V3909" i="4"/>
  <x:c r="U3909" i="4"/>
  <x:c r="W3909" i="4"/>
  <x:c r="T3909" i="4"/>
  <x:c r="U3908" i="4"/>
  <x:c r="W3908" i="4"/>
  <x:c r="V3908" i="4"/>
  <x:c r="T3908" i="4"/>
  <x:c r="W3907" i="4"/>
  <x:c r="V3907" i="4"/>
  <x:c r="U3907" i="4"/>
  <x:c r="T3907" i="4"/>
  <x:c r="V3906" i="4"/>
  <x:c r="T3906" i="4"/>
  <x:c r="X3906" i="4" s="1"/>
  <x:c r="W3906" i="4"/>
  <x:c r="U3906" i="4"/>
  <x:c r="W3905" i="4"/>
  <x:c r="V3905" i="4"/>
  <x:c r="U3905" i="4"/>
  <x:c r="T3905" i="4"/>
  <x:c r="T3904" i="4"/>
  <x:c r="W3904" i="4"/>
  <x:c r="V3904" i="4"/>
  <x:c r="U3904" i="4"/>
  <x:c r="X3904" i="4" s="1"/>
  <x:c r="W3903" i="4"/>
  <x:c r="V3903" i="4"/>
  <x:c r="U3903" i="4"/>
  <x:c r="T3903" i="4"/>
  <x:c r="V3902" i="4"/>
  <x:c r="W3902" i="4"/>
  <x:c r="U3902" i="4"/>
  <x:c r="T3902" i="4"/>
  <x:c r="W3901" i="4"/>
  <x:c r="U3901" i="4"/>
  <x:c r="V3901" i="4"/>
  <x:c r="T3901" i="4"/>
  <x:c r="W3900" i="4"/>
  <x:c r="V3900" i="4"/>
  <x:c r="X3900" i="4" s="1"/>
  <x:c r="U3900" i="4"/>
  <x:c r="T3900" i="4"/>
  <x:c r="W3899" i="4"/>
  <x:c r="V3899" i="4"/>
  <x:c r="U3899" i="4"/>
  <x:c r="T3899" i="4"/>
  <x:c r="X3899" i="4" s="1"/>
  <x:c r="W3898" i="4"/>
  <x:c r="V3898" i="4"/>
  <x:c r="T3898" i="4"/>
  <x:c r="U3898" i="4"/>
  <x:c r="U3897" i="4"/>
  <x:c r="W3897" i="4"/>
  <x:c r="V3897" i="4"/>
  <x:c r="T3897" i="4"/>
  <x:c r="W3896" i="4"/>
  <x:c r="V3896" i="4"/>
  <x:c r="U3896" i="4"/>
  <x:c r="T3896" i="4"/>
  <x:c r="X3896" i="4" s="1"/>
  <x:c r="W3895" i="4"/>
  <x:c r="V3895" i="4"/>
  <x:c r="U3895" i="4"/>
  <x:c r="T3895" i="4"/>
  <x:c r="T3894" i="4"/>
  <x:c r="W3894" i="4"/>
  <x:c r="V3894" i="4"/>
  <x:c r="U3894" i="4"/>
  <x:c r="W3893" i="4"/>
  <x:c r="V3893" i="4"/>
  <x:c r="U3893" i="4"/>
  <x:c r="T3893" i="4"/>
  <x:c r="U3892" i="4"/>
  <x:c r="T3892" i="4"/>
  <x:c r="W3892" i="4"/>
  <x:c r="V3892" i="4"/>
  <x:c r="W3891" i="4"/>
  <x:c r="V3891" i="4"/>
  <x:c r="U3891" i="4"/>
  <x:c r="T3891" i="4"/>
  <x:c r="W3890" i="4"/>
  <x:c r="V3890" i="4"/>
  <x:c r="U3890" i="4"/>
  <x:c r="T3890" i="4"/>
  <x:c r="W3889" i="4"/>
  <x:c r="U3889" i="4"/>
  <x:c r="V3889" i="4"/>
  <x:c r="T3889" i="4"/>
  <x:c r="W3888" i="4"/>
  <x:c r="V3888" i="4"/>
  <x:c r="U3888" i="4"/>
  <x:c r="T3888" i="4"/>
  <x:c r="W3887" i="4"/>
  <x:c r="V3887" i="4"/>
  <x:c r="U3887" i="4"/>
  <x:c r="T3887" i="4"/>
  <x:c r="X3887" i="4" s="1"/>
  <x:c r="W3886" i="4"/>
  <x:c r="V3886" i="4"/>
  <x:c r="U3886" i="4"/>
  <x:c r="T3886" i="4"/>
  <x:c r="U3885" i="4"/>
  <x:c r="W3885" i="4"/>
  <x:c r="V3885" i="4"/>
  <x:c r="T3885" i="4"/>
  <x:c r="V3884" i="4"/>
  <x:c r="W3884" i="4"/>
  <x:c r="U3884" i="4"/>
  <x:c r="T3884" i="4"/>
  <x:c r="W3883" i="4"/>
  <x:c r="U3883" i="4"/>
  <x:c r="T3883" i="4"/>
  <x:c r="V3883" i="4"/>
  <x:c r="V3882" i="4"/>
  <x:c r="T3882" i="4"/>
  <x:c r="W3882" i="4"/>
  <x:c r="U3882" i="4"/>
  <x:c r="W3881" i="4"/>
  <x:c r="V3881" i="4"/>
  <x:c r="U3881" i="4"/>
  <x:c r="T3881" i="4"/>
  <x:c r="X3881" i="4" s="1"/>
  <x:c r="T3880" i="4"/>
  <x:c r="W3880" i="4"/>
  <x:c r="V3880" i="4"/>
  <x:c r="U3880" i="4"/>
  <x:c r="W3879" i="4"/>
  <x:c r="V3879" i="4"/>
  <x:c r="U3879" i="4"/>
  <x:c r="T3879" i="4"/>
  <x:c r="W3878" i="4"/>
  <x:c r="V3878" i="4"/>
  <x:c r="U3878" i="4"/>
  <x:c r="T3878" i="4"/>
  <x:c r="W3877" i="4"/>
  <x:c r="V3877" i="4"/>
  <x:c r="U3877" i="4"/>
  <x:c r="T3877" i="4"/>
  <x:c r="W3876" i="4"/>
  <x:c r="V3876" i="4"/>
  <x:c r="U3876" i="4"/>
  <x:c r="T3876" i="4"/>
  <x:c r="U3875" i="4"/>
  <x:c r="T3875" i="4"/>
  <x:c r="W3875" i="4"/>
  <x:c r="V3875" i="4"/>
  <x:c r="W3874" i="4"/>
  <x:c r="V3874" i="4"/>
  <x:c r="U3874" i="4"/>
  <x:c r="T3874" i="4"/>
  <x:c r="W3873" i="4"/>
  <x:c r="V3873" i="4"/>
  <x:c r="U3873" i="4"/>
  <x:c r="T3873" i="4"/>
  <x:c r="U3872" i="4"/>
  <x:c r="W3872" i="4"/>
  <x:c r="V3872" i="4"/>
  <x:c r="T3872" i="4"/>
  <x:c r="W3871" i="4"/>
  <x:c r="V3871" i="4"/>
  <x:c r="U3871" i="4"/>
  <x:c r="T3871" i="4"/>
  <x:c r="W3870" i="4"/>
  <x:c r="V3870" i="4"/>
  <x:c r="U3870" i="4"/>
  <x:c r="T3870" i="4"/>
  <x:c r="U3869" i="4"/>
  <x:c r="W3869" i="4"/>
  <x:c r="V3869" i="4"/>
  <x:c r="T3869" i="4"/>
  <x:c r="W3868" i="4"/>
  <x:c r="T3868" i="4"/>
  <x:c r="V3868" i="4"/>
  <x:c r="U3868" i="4"/>
  <x:c r="W3867" i="4"/>
  <x:c r="V3867" i="4"/>
  <x:c r="U3867" i="4"/>
  <x:c r="T3867" i="4"/>
  <x:c r="X3867" i="4" s="1"/>
  <x:c r="W3866" i="4"/>
  <x:c r="V3866" i="4"/>
  <x:c r="U3866" i="4"/>
  <x:c r="T3866" i="4"/>
  <x:c r="W3865" i="4"/>
  <x:c r="V3865" i="4"/>
  <x:c r="T3865" i="4"/>
  <x:c r="U3865" i="4"/>
  <x:c r="T3864" i="4"/>
  <x:c r="W3864" i="4"/>
  <x:c r="V3864" i="4"/>
  <x:c r="U3864" i="4"/>
  <x:c r="W3863" i="4"/>
  <x:c r="V3863" i="4"/>
  <x:c r="U3863" i="4"/>
  <x:c r="T3863" i="4"/>
  <x:c r="W3862" i="4"/>
  <x:c r="V3862" i="4"/>
  <x:c r="U3862" i="4"/>
  <x:c r="T3862" i="4"/>
  <x:c r="W3861" i="4"/>
  <x:c r="U3861" i="4"/>
  <x:c r="V3861" i="4"/>
  <x:c r="T3861" i="4"/>
  <x:c r="W3860" i="4"/>
  <x:c r="V3860" i="4"/>
  <x:c r="U3860" i="4"/>
  <x:c r="T3860" i="4"/>
  <x:c r="W3859" i="4"/>
  <x:c r="V3859" i="4"/>
  <x:c r="U3859" i="4"/>
  <x:c r="T3859" i="4"/>
  <x:c r="W3858" i="4"/>
  <x:c r="U3858" i="4"/>
  <x:c r="T3858" i="4"/>
  <x:c r="V3858" i="4"/>
  <x:c r="T3857" i="4"/>
  <x:c r="W3857" i="4"/>
  <x:c r="V3857" i="4"/>
  <x:c r="U3857" i="4"/>
  <x:c r="X3857" i="4" s="1"/>
  <x:c r="U3856" i="4"/>
  <x:c r="W3856" i="4"/>
  <x:c r="V3856" i="4"/>
  <x:c r="T3856" i="4"/>
  <x:c r="W3855" i="4"/>
  <x:c r="V3855" i="4"/>
  <x:c r="U3855" i="4"/>
  <x:c r="T3855" i="4"/>
  <x:c r="T3854" i="4"/>
  <x:c r="W3854" i="4"/>
  <x:c r="V3854" i="4"/>
  <x:c r="U3854" i="4"/>
  <x:c r="T3853" i="4"/>
  <x:c r="W3853" i="4"/>
  <x:c r="V3853" i="4"/>
  <x:c r="U3853" i="4"/>
  <x:c r="U3852" i="4"/>
  <x:c r="W3852" i="4"/>
  <x:c r="V3852" i="4"/>
  <x:c r="T3852" i="4"/>
  <x:c r="W3851" i="4"/>
  <x:c r="V3851" i="4"/>
  <x:c r="U3851" i="4"/>
  <x:c r="T3851" i="4"/>
  <x:c r="W3850" i="4"/>
  <x:c r="V3850" i="4"/>
  <x:c r="U3850" i="4"/>
  <x:c r="T3850" i="4"/>
  <x:c r="V3849" i="4"/>
  <x:c r="U3849" i="4"/>
  <x:c r="W3849" i="4"/>
  <x:c r="T3849" i="4"/>
  <x:c r="W3848" i="4"/>
  <x:c r="U3848" i="4"/>
  <x:c r="T3848" i="4"/>
  <x:c r="V3848" i="4"/>
  <x:c r="W3847" i="4"/>
  <x:c r="V3847" i="4"/>
  <x:c r="U3847" i="4"/>
  <x:c r="T3847" i="4"/>
  <x:c r="X3847" i="4" s="1"/>
  <x:c r="V3846" i="4"/>
  <x:c r="W3846" i="4"/>
  <x:c r="U3846" i="4"/>
  <x:c r="T3846" i="4"/>
  <x:c r="W3845" i="4"/>
  <x:c r="U3845" i="4"/>
  <x:c r="T3845" i="4"/>
  <x:c r="V3845" i="4"/>
  <x:c r="W3844" i="4"/>
  <x:c r="V3844" i="4"/>
  <x:c r="U3844" i="4"/>
  <x:c r="T3844" i="4"/>
  <x:c r="W3843" i="4"/>
  <x:c r="V3843" i="4"/>
  <x:c r="U3843" i="4"/>
  <x:c r="T3843" i="4"/>
  <x:c r="T3842" i="4"/>
  <x:c r="W3842" i="4"/>
  <x:c r="V3842" i="4"/>
  <x:c r="U3842" i="4"/>
  <x:c r="U3841" i="4"/>
  <x:c r="W3841" i="4"/>
  <x:c r="V3841" i="4"/>
  <x:c r="T3841" i="4"/>
  <x:c r="X3841" i="4" s="1"/>
  <x:c r="V3840" i="4"/>
  <x:c r="W3840" i="4"/>
  <x:c r="U3840" i="4"/>
  <x:c r="T3840" i="4"/>
  <x:c r="W3839" i="4"/>
  <x:c r="V3839" i="4"/>
  <x:c r="U3839" i="4"/>
  <x:c r="T3839" i="4"/>
  <x:c r="V3838" i="4"/>
  <x:c r="W3838" i="4"/>
  <x:c r="U3838" i="4"/>
  <x:c r="T3838" i="4"/>
  <x:c r="W3837" i="4"/>
  <x:c r="V3837" i="4"/>
  <x:c r="U3837" i="4"/>
  <x:c r="T3837" i="4"/>
  <x:c r="U3836" i="4"/>
  <x:c r="W3836" i="4"/>
  <x:c r="V3836" i="4"/>
  <x:c r="T3836" i="4"/>
  <x:c r="X3836" i="4" s="1"/>
  <x:c r="T3835" i="4"/>
  <x:c r="W3835" i="4"/>
  <x:c r="V3835" i="4"/>
  <x:c r="U3835" i="4"/>
  <x:c r="W3834" i="4"/>
  <x:c r="V3834" i="4"/>
  <x:c r="U3834" i="4"/>
  <x:c r="T3834" i="4"/>
  <x:c r="V3833" i="4"/>
  <x:c r="U3833" i="4"/>
  <x:c r="W3833" i="4"/>
  <x:c r="T3833" i="4"/>
  <x:c r="X3833" i="4" s="1"/>
  <x:c r="W3832" i="4"/>
  <x:c r="V3832" i="4"/>
  <x:c r="U3832" i="4"/>
  <x:c r="T3832" i="4"/>
  <x:c r="V3831" i="4"/>
  <x:c r="W3831" i="4"/>
  <x:c r="U3831" i="4"/>
  <x:c r="T3831" i="4"/>
  <x:c r="V3830" i="4"/>
  <x:c r="U3830" i="4"/>
  <x:c r="W3830" i="4"/>
  <x:c r="T3830" i="4"/>
  <x:c r="X3830" i="4" s="1"/>
  <x:c r="T3829" i="4"/>
  <x:c r="W3829" i="4"/>
  <x:c r="V3829" i="4"/>
  <x:c r="U3829" i="4"/>
  <x:c r="W3828" i="4"/>
  <x:c r="V3828" i="4"/>
  <x:c r="U3828" i="4"/>
  <x:c r="T3828" i="4"/>
  <x:c r="X3828" i="4" s="1"/>
  <x:c r="U3827" i="4"/>
  <x:c r="W3827" i="4"/>
  <x:c r="V3827" i="4"/>
  <x:c r="T3827" i="4"/>
  <x:c r="W3826" i="4"/>
  <x:c r="V3826" i="4"/>
  <x:c r="U3826" i="4"/>
  <x:c r="T3826" i="4"/>
  <x:c r="W3825" i="4"/>
  <x:c r="U3825" i="4"/>
  <x:c r="V3825" i="4"/>
  <x:c r="T3825" i="4"/>
  <x:c r="W3824" i="4"/>
  <x:c r="V3824" i="4"/>
  <x:c r="U3824" i="4"/>
  <x:c r="T3824" i="4"/>
  <x:c r="V3823" i="4"/>
  <x:c r="U3823" i="4"/>
  <x:c r="W3823" i="4"/>
  <x:c r="T3823" i="4"/>
  <x:c r="X3823" i="4" s="1"/>
  <x:c r="W3822" i="4"/>
  <x:c r="V3822" i="4"/>
  <x:c r="U3822" i="4"/>
  <x:c r="T3822" i="4"/>
  <x:c r="V3821" i="4"/>
  <x:c r="U3821" i="4"/>
  <x:c r="W3821" i="4"/>
  <x:c r="T3821" i="4"/>
  <x:c r="U3820" i="4"/>
  <x:c r="T3820" i="4"/>
  <x:c r="W3820" i="4"/>
  <x:c r="V3820" i="4"/>
  <x:c r="X3820" i="4" s="1"/>
  <x:c r="W3819" i="4"/>
  <x:c r="V3819" i="4"/>
  <x:c r="U3819" i="4"/>
  <x:c r="T3819" i="4"/>
  <x:c r="W3818" i="4"/>
  <x:c r="V3818" i="4"/>
  <x:c r="U3818" i="4"/>
  <x:c r="T3818" i="4"/>
  <x:c r="W3817" i="4"/>
  <x:c r="V3817" i="4"/>
  <x:c r="U3817" i="4"/>
  <x:c r="T3817" i="4"/>
  <x:c r="V3816" i="4"/>
  <x:c r="W3816" i="4"/>
  <x:c r="U3816" i="4"/>
  <x:c r="T3816" i="4"/>
  <x:c r="T3815" i="4"/>
  <x:c r="W3815" i="4"/>
  <x:c r="V3815" i="4"/>
  <x:c r="U3815" i="4"/>
  <x:c r="T3814" i="4"/>
  <x:c r="W3814" i="4"/>
  <x:c r="V3814" i="4"/>
  <x:c r="U3814" i="4"/>
  <x:c r="V3813" i="4"/>
  <x:c r="W3813" i="4"/>
  <x:c r="U3813" i="4"/>
  <x:c r="T3813" i="4"/>
  <x:c r="W3812" i="4"/>
  <x:c r="T3812" i="4"/>
  <x:c r="V3812" i="4"/>
  <x:c r="U3812" i="4"/>
  <x:c r="W3811" i="4"/>
  <x:c r="V3811" i="4"/>
  <x:c r="U3811" i="4"/>
  <x:c r="T3811" i="4"/>
  <x:c r="V3810" i="4"/>
  <x:c r="U3810" i="4"/>
  <x:c r="W3810" i="4"/>
  <x:c r="T3810" i="4"/>
  <x:c r="W3809" i="4"/>
  <x:c r="U3809" i="4"/>
  <x:c r="T3809" i="4"/>
  <x:c r="V3809" i="4"/>
  <x:c r="W3808" i="4"/>
  <x:c r="V3808" i="4"/>
  <x:c r="T3808" i="4"/>
  <x:c r="U3808" i="4"/>
  <x:c r="W3807" i="4"/>
  <x:c r="V3807" i="4"/>
  <x:c r="U3807" i="4"/>
  <x:c r="T3807" i="4"/>
  <x:c r="X3807" i="4" s="1"/>
  <x:c r="W3806" i="4"/>
  <x:c r="U3806" i="4"/>
  <x:c r="V3806" i="4"/>
  <x:c r="T3806" i="4"/>
  <x:c r="U3805" i="4"/>
  <x:c r="W3805" i="4"/>
  <x:c r="V3805" i="4"/>
  <x:c r="T3805" i="4"/>
  <x:c r="W3804" i="4"/>
  <x:c r="V3804" i="4"/>
  <x:c r="U3804" i="4"/>
  <x:c r="T3804" i="4"/>
  <x:c r="T3803" i="4"/>
  <x:c r="W3803" i="4"/>
  <x:c r="V3803" i="4"/>
  <x:c r="U3803" i="4"/>
  <x:c r="V3802" i="4"/>
  <x:c r="W3802" i="4"/>
  <x:c r="U3802" i="4"/>
  <x:c r="T3802" i="4"/>
  <x:c r="W3801" i="4"/>
  <x:c r="V3801" i="4"/>
  <x:c r="U3801" i="4"/>
  <x:c r="T3801" i="4"/>
  <x:c r="U3800" i="4"/>
  <x:c r="W3800" i="4"/>
  <x:c r="V3800" i="4"/>
  <x:c r="T3800" i="4"/>
  <x:c r="W3799" i="4"/>
  <x:c r="T3799" i="4"/>
  <x:c r="V3799" i="4"/>
  <x:c r="U3799" i="4"/>
  <x:c r="W3798" i="4"/>
  <x:c r="V3798" i="4"/>
  <x:c r="U3798" i="4"/>
  <x:c r="T3798" i="4"/>
  <x:c r="V3797" i="4"/>
  <x:c r="U3797" i="4"/>
  <x:c r="W3797" i="4"/>
  <x:c r="T3797" i="4"/>
  <x:c r="W3796" i="4"/>
  <x:c r="U3796" i="4"/>
  <x:c r="T3796" i="4"/>
  <x:c r="V3796" i="4"/>
  <x:c r="T3795" i="4"/>
  <x:c r="W3795" i="4"/>
  <x:c r="V3795" i="4"/>
  <x:c r="U3795" i="4"/>
  <x:c r="U3794" i="4"/>
  <x:c r="W3794" i="4"/>
  <x:c r="V3794" i="4"/>
  <x:c r="T3794" i="4"/>
  <x:c r="X3794" i="4" s="1"/>
  <x:c r="V3793" i="4"/>
  <x:c r="W3793" i="4"/>
  <x:c r="U3793" i="4"/>
  <x:c r="T3793" i="4"/>
  <x:c r="W3792" i="4"/>
  <x:c r="V3792" i="4"/>
  <x:c r="U3792" i="4"/>
  <x:c r="T3792" i="4"/>
  <x:c r="U3791" i="4"/>
  <x:c r="W3791" i="4"/>
  <x:c r="V3791" i="4"/>
  <x:c r="T3791" i="4"/>
  <x:c r="W3790" i="4"/>
  <x:c r="V3790" i="4"/>
  <x:c r="T3790" i="4"/>
  <x:c r="U3790" i="4"/>
  <x:c r="W3789" i="4"/>
  <x:c r="V3789" i="4"/>
  <x:c r="U3789" i="4"/>
  <x:c r="X3789" i="4" s="1"/>
  <x:c r="T3789" i="4"/>
  <x:c r="T3788" i="4"/>
  <x:c r="W3788" i="4"/>
  <x:c r="V3788" i="4"/>
  <x:c r="U3788" i="4"/>
  <x:c r="U3787" i="4"/>
  <x:c r="W3787" i="4"/>
  <x:c r="V3787" i="4"/>
  <x:c r="T3787" i="4"/>
  <x:c r="X3787" i="4" s="1"/>
  <x:c r="W3786" i="4"/>
  <x:c r="V3786" i="4"/>
  <x:c r="U3786" i="4"/>
  <x:c r="T3786" i="4"/>
  <x:c r="V3785" i="4"/>
  <x:c r="U3785" i="4"/>
  <x:c r="W3785" i="4"/>
  <x:c r="T3785" i="4"/>
  <x:c r="T3784" i="4"/>
  <x:c r="W3784" i="4"/>
  <x:c r="V3784" i="4"/>
  <x:c r="U3784" i="4"/>
  <x:c r="W3783" i="4"/>
  <x:c r="V3783" i="4"/>
  <x:c r="U3783" i="4"/>
  <x:c r="T3783" i="4"/>
  <x:c r="V3782" i="4"/>
  <x:c r="W3782" i="4"/>
  <x:c r="U3782" i="4"/>
  <x:c r="T3782" i="4"/>
  <x:c r="W3781" i="4"/>
  <x:c r="U3781" i="4"/>
  <x:c r="T3781" i="4"/>
  <x:c r="V3781" i="4"/>
  <x:c r="W3780" i="4"/>
  <x:c r="V3780" i="4"/>
  <x:c r="U3780" i="4"/>
  <x:c r="T3780" i="4"/>
  <x:c r="W3779" i="4"/>
  <x:c r="V3779" i="4"/>
  <x:c r="U3779" i="4"/>
  <x:c r="T3779" i="4"/>
  <x:c r="X3779" i="4" s="1"/>
  <x:c r="T3778" i="4"/>
  <x:c r="X3778" i="4" s="1"/>
  <x:c r="W3778" i="4"/>
  <x:c r="V3778" i="4"/>
  <x:c r="U3778" i="4"/>
  <x:c r="W3777" i="4"/>
  <x:c r="V3777" i="4"/>
  <x:c r="U3777" i="4"/>
  <x:c r="T3777" i="4"/>
  <x:c r="X3777" i="4" s="1"/>
  <x:c r="T3776" i="4"/>
  <x:c r="X3776" i="4" s="1"/>
  <x:c r="W3776" i="4"/>
  <x:c r="V3776" i="4"/>
  <x:c r="U3776" i="4"/>
  <x:c r="W3775" i="4"/>
  <x:c r="V3775" i="4"/>
  <x:c r="U3775" i="4"/>
  <x:c r="T3775" i="4"/>
  <x:c r="W3774" i="4"/>
  <x:c r="V3774" i="4"/>
  <x:c r="U3774" i="4"/>
  <x:c r="T3774" i="4"/>
  <x:c r="X3774" i="4" s="1"/>
  <x:c r="W3773" i="4"/>
  <x:c r="U3773" i="4"/>
  <x:c r="V3773" i="4"/>
  <x:c r="T3773" i="4"/>
  <x:c r="V3772" i="4"/>
  <x:c r="T3772" i="4"/>
  <x:c r="W3772" i="4"/>
  <x:c r="U3772" i="4"/>
  <x:c r="U3771" i="4"/>
  <x:c r="W3771" i="4"/>
  <x:c r="V3771" i="4"/>
  <x:c r="T3771" i="4"/>
  <x:c r="W3770" i="4"/>
  <x:c r="V3770" i="4"/>
  <x:c r="U3770" i="4"/>
  <x:c r="T3770" i="4"/>
  <x:c r="W3769" i="4"/>
  <x:c r="V3769" i="4"/>
  <x:c r="U3769" i="4"/>
  <x:c r="T3769" i="4"/>
  <x:c r="W3768" i="4"/>
  <x:c r="V3768" i="4"/>
  <x:c r="U3768" i="4"/>
  <x:c r="T3768" i="4"/>
  <x:c r="W3767" i="4"/>
  <x:c r="V3767" i="4"/>
  <x:c r="U3767" i="4"/>
  <x:c r="T3767" i="4"/>
  <x:c r="X3767" i="4" s="1"/>
  <x:c r="V3766" i="4"/>
  <x:c r="W3766" i="4"/>
  <x:c r="U3766" i="4"/>
  <x:c r="T3766" i="4"/>
  <x:c r="W3765" i="4"/>
  <x:c r="V3765" i="4"/>
  <x:c r="U3765" i="4"/>
  <x:c r="T3765" i="4"/>
  <x:c r="V3764" i="4"/>
  <x:c r="U3764" i="4"/>
  <x:c r="W3764" i="4"/>
  <x:c r="T3764" i="4"/>
  <x:c r="W3763" i="4"/>
  <x:c r="U3763" i="4"/>
  <x:c r="T3763" i="4"/>
  <x:c r="V3763" i="4"/>
  <x:c r="W3762" i="4"/>
  <x:c r="V3762" i="4"/>
  <x:c r="U3762" i="4"/>
  <x:c r="T3762" i="4"/>
  <x:c r="X3761" i="4"/>
  <x:c r="U3761" i="4"/>
  <x:c r="W3761" i="4"/>
  <x:c r="V3761" i="4"/>
  <x:c r="T3761" i="4"/>
  <x:c r="W3760" i="4"/>
  <x:c r="T3760" i="4"/>
  <x:c r="V3760" i="4"/>
  <x:c r="U3760" i="4"/>
  <x:c r="W3759" i="4"/>
  <x:c r="V3759" i="4"/>
  <x:c r="U3759" i="4"/>
  <x:c r="T3759" i="4"/>
  <x:c r="X3759" i="4" s="1"/>
  <x:c r="U3758" i="4"/>
  <x:c r="W3758" i="4"/>
  <x:c r="V3758" i="4"/>
  <x:c r="T3758" i="4"/>
  <x:c r="V3757" i="4"/>
  <x:c r="W3757" i="4"/>
  <x:c r="U3757" i="4"/>
  <x:c r="T3757" i="4"/>
  <x:c r="X3757" i="4" s="1"/>
  <x:c r="W3756" i="4"/>
  <x:c r="V3756" i="4"/>
  <x:c r="U3756" i="4"/>
  <x:c r="T3756" i="4"/>
  <x:c r="W3755" i="4"/>
  <x:c r="V3755" i="4"/>
  <x:c r="U3755" i="4"/>
  <x:c r="T3755" i="4"/>
  <x:c r="T3754" i="4"/>
  <x:c r="W3754" i="4"/>
  <x:c r="V3754" i="4"/>
  <x:c r="U3754" i="4"/>
  <x:c r="U3753" i="4"/>
  <x:c r="W3753" i="4"/>
  <x:c r="V3753" i="4"/>
  <x:c r="T3753" i="4"/>
  <x:c r="X3753" i="4" s="1"/>
  <x:c r="V3752" i="4"/>
  <x:c r="W3752" i="4"/>
  <x:c r="U3752" i="4"/>
  <x:c r="T3752" i="4"/>
  <x:c r="W3751" i="4"/>
  <x:c r="V3751" i="4"/>
  <x:c r="U3751" i="4"/>
  <x:c r="T3751" i="4"/>
  <x:c r="W3750" i="4"/>
  <x:c r="V3750" i="4"/>
  <x:c r="U3750" i="4"/>
  <x:c r="T3750" i="4"/>
  <x:c r="X3750" i="4" s="1"/>
  <x:c r="W3749" i="4"/>
  <x:c r="U3749" i="4"/>
  <x:c r="V3749" i="4"/>
  <x:c r="T3749" i="4"/>
  <x:c r="V3748" i="4"/>
  <x:c r="U3748" i="4"/>
  <x:c r="T3748" i="4"/>
  <x:c r="W3748" i="4"/>
  <x:c r="W3747" i="4"/>
  <x:c r="V3747" i="4"/>
  <x:c r="U3747" i="4"/>
  <x:c r="T3747" i="4"/>
  <x:c r="W3746" i="4"/>
  <x:c r="V3746" i="4"/>
  <x:c r="U3746" i="4"/>
  <x:c r="T3746" i="4"/>
  <x:c r="W3745" i="4"/>
  <x:c r="U3745" i="4"/>
  <x:c r="T3745" i="4"/>
  <x:c r="V3745" i="4"/>
  <x:c r="U3744" i="4"/>
  <x:c r="W3744" i="4"/>
  <x:c r="V3744" i="4"/>
  <x:c r="T3744" i="4"/>
  <x:c r="W3743" i="4"/>
  <x:c r="V3743" i="4"/>
  <x:c r="U3743" i="4"/>
  <x:c r="T3743" i="4"/>
  <x:c r="W3742" i="4"/>
  <x:c r="T3742" i="4"/>
  <x:c r="V3742" i="4"/>
  <x:c r="U3742" i="4"/>
  <x:c r="W3741" i="4"/>
  <x:c r="V3741" i="4"/>
  <x:c r="U3741" i="4"/>
  <x:c r="T3741" i="4"/>
  <x:c r="W3740" i="4"/>
  <x:c r="V3740" i="4"/>
  <x:c r="U3740" i="4"/>
  <x:c r="T3740" i="4"/>
  <x:c r="X3740" i="4" s="1"/>
  <x:c r="W3739" i="4"/>
  <x:c r="T3739" i="4"/>
  <x:c r="V3739" i="4"/>
  <x:c r="U3739" i="4"/>
  <x:c r="V3738" i="4"/>
  <x:c r="U3738" i="4"/>
  <x:c r="W3738" i="4"/>
  <x:c r="T3738" i="4"/>
  <x:c r="W3737" i="4"/>
  <x:c r="V3737" i="4"/>
  <x:c r="U3737" i="4"/>
  <x:c r="T3737" i="4"/>
  <x:c r="V3736" i="4"/>
  <x:c r="T3736" i="4"/>
  <x:c r="X3736" i="4" s="1"/>
  <x:c r="W3736" i="4"/>
  <x:c r="U3736" i="4"/>
  <x:c r="U3735" i="4"/>
  <x:c r="W3735" i="4"/>
  <x:c r="V3735" i="4"/>
  <x:c r="T3735" i="4"/>
  <x:c r="X3735" i="4" s="1"/>
  <x:c r="W3734" i="4"/>
  <x:c r="V3734" i="4"/>
  <x:c r="U3734" i="4"/>
  <x:c r="T3734" i="4"/>
  <x:c r="W3733" i="4"/>
  <x:c r="V3733" i="4"/>
  <x:c r="U3733" i="4"/>
  <x:c r="T3733" i="4"/>
  <x:c r="W3732" i="4"/>
  <x:c r="V3732" i="4"/>
  <x:c r="U3732" i="4"/>
  <x:c r="T3732" i="4"/>
  <x:c r="W3731" i="4"/>
  <x:c r="V3731" i="4"/>
  <x:c r="U3731" i="4"/>
  <x:c r="T3731" i="4"/>
  <x:c r="W3730" i="4"/>
  <x:c r="V3730" i="4"/>
  <x:c r="U3730" i="4"/>
  <x:c r="T3730" i="4"/>
  <x:c r="W3729" i="4"/>
  <x:c r="V3729" i="4"/>
  <x:c r="U3729" i="4"/>
  <x:c r="T3729" i="4"/>
  <x:c r="W3728" i="4"/>
  <x:c r="V3728" i="4"/>
  <x:c r="U3728" i="4"/>
  <x:c r="T3728" i="4"/>
  <x:c r="W3727" i="4"/>
  <x:c r="T3727" i="4"/>
  <x:c r="V3727" i="4"/>
  <x:c r="U3727" i="4"/>
  <x:c r="V3726" i="4"/>
  <x:c r="U3726" i="4"/>
  <x:c r="W3726" i="4"/>
  <x:c r="T3726" i="4"/>
  <x:c r="W3725" i="4"/>
  <x:c r="V3725" i="4"/>
  <x:c r="U3725" i="4"/>
  <x:c r="T3725" i="4"/>
  <x:c r="V3724" i="4"/>
  <x:c r="T3724" i="4"/>
  <x:c r="X3724" i="4" s="1"/>
  <x:c r="W3724" i="4"/>
  <x:c r="U3724" i="4"/>
  <x:c r="U3723" i="4"/>
  <x:c r="X3723" i="4" s="1"/>
  <x:c r="W3723" i="4"/>
  <x:c r="V3723" i="4"/>
  <x:c r="T3723" i="4"/>
  <x:c r="W3722" i="4"/>
  <x:c r="V3722" i="4"/>
  <x:c r="U3722" i="4"/>
  <x:c r="T3722" i="4"/>
  <x:c r="W3721" i="4"/>
  <x:c r="V3721" i="4"/>
  <x:c r="U3721" i="4"/>
  <x:c r="T3721" i="4"/>
  <x:c r="U3720" i="4"/>
  <x:c r="W3720" i="4"/>
  <x:c r="V3720" i="4"/>
  <x:c r="T3720" i="4"/>
  <x:c r="W3719" i="4"/>
  <x:c r="V3719" i="4"/>
  <x:c r="U3719" i="4"/>
  <x:c r="T3719" i="4"/>
  <x:c r="W3718" i="4"/>
  <x:c r="V3718" i="4"/>
  <x:c r="U3718" i="4"/>
  <x:c r="T3718" i="4"/>
  <x:c r="U3717" i="4"/>
  <x:c r="W3717" i="4"/>
  <x:c r="V3717" i="4"/>
  <x:c r="T3717" i="4"/>
  <x:c r="W3716" i="4"/>
  <x:c r="V3716" i="4"/>
  <x:c r="U3716" i="4"/>
  <x:c r="T3716" i="4"/>
  <x:c r="V3715" i="4"/>
  <x:c r="T3715" i="4"/>
  <x:c r="W3715" i="4"/>
  <x:c r="U3715" i="4"/>
  <x:c r="V3714" i="4"/>
  <x:c r="U3714" i="4"/>
  <x:c r="W3714" i="4"/>
  <x:c r="T3714" i="4"/>
  <x:c r="W3713" i="4"/>
  <x:c r="V3713" i="4"/>
  <x:c r="U3713" i="4"/>
  <x:c r="T3713" i="4"/>
  <x:c r="V3712" i="4"/>
  <x:c r="W3712" i="4"/>
  <x:c r="U3712" i="4"/>
  <x:c r="T3712" i="4"/>
  <x:c r="X3712" i="4" s="1"/>
  <x:c r="U3711" i="4"/>
  <x:c r="X3711" i="4" s="1"/>
  <x:c r="W3711" i="4"/>
  <x:c r="V3711" i="4"/>
  <x:c r="T3711" i="4"/>
  <x:c r="W3710" i="4"/>
  <x:c r="V3710" i="4"/>
  <x:c r="U3710" i="4"/>
  <x:c r="T3710" i="4"/>
  <x:c r="V3709" i="4"/>
  <x:c r="W3709" i="4"/>
  <x:c r="U3709" i="4"/>
  <x:c r="T3709" i="4"/>
  <x:c r="U3708" i="4"/>
  <x:c r="W3708" i="4"/>
  <x:c r="V3708" i="4"/>
  <x:c r="T3708" i="4"/>
  <x:c r="W3707" i="4"/>
  <x:c r="V3707" i="4"/>
  <x:c r="U3707" i="4"/>
  <x:c r="T3707" i="4"/>
  <x:c r="W3706" i="4"/>
  <x:c r="V3706" i="4"/>
  <x:c r="U3706" i="4"/>
  <x:c r="T3706" i="4"/>
  <x:c r="V3705" i="4"/>
  <x:c r="U3705" i="4"/>
  <x:c r="W3705" i="4"/>
  <x:c r="T3705" i="4"/>
  <x:c r="X3705" i="4" s="1"/>
  <x:c r="W3704" i="4"/>
  <x:c r="V3704" i="4"/>
  <x:c r="U3704" i="4"/>
  <x:c r="T3704" i="4"/>
  <x:c r="W3703" i="4"/>
  <x:c r="V3703" i="4"/>
  <x:c r="U3703" i="4"/>
  <x:c r="T3703" i="4"/>
  <x:c r="V3702" i="4"/>
  <x:c r="U3702" i="4"/>
  <x:c r="W3702" i="4"/>
  <x:c r="T3702" i="4"/>
  <x:c r="T3701" i="4"/>
  <x:c r="W3701" i="4"/>
  <x:c r="V3701" i="4"/>
  <x:c r="U3701" i="4"/>
  <x:c r="V3700" i="4"/>
  <x:c r="W3700" i="4"/>
  <x:c r="U3700" i="4"/>
  <x:c r="T3700" i="4"/>
  <x:c r="U3699" i="4"/>
  <x:c r="W3699" i="4"/>
  <x:c r="V3699" i="4"/>
  <x:c r="T3699" i="4"/>
  <x:c r="W3698" i="4"/>
  <x:c r="V3698" i="4"/>
  <x:c r="U3698" i="4"/>
  <x:c r="T3698" i="4"/>
  <x:c r="V3697" i="4"/>
  <x:c r="W3697" i="4"/>
  <x:c r="U3697" i="4"/>
  <x:c r="T3697" i="4"/>
  <x:c r="U3696" i="4"/>
  <x:c r="W3696" i="4"/>
  <x:c r="V3696" i="4"/>
  <x:c r="T3696" i="4"/>
  <x:c r="W3695" i="4"/>
  <x:c r="V3695" i="4"/>
  <x:c r="U3695" i="4"/>
  <x:c r="T3695" i="4"/>
  <x:c r="W3694" i="4"/>
  <x:c r="U3694" i="4"/>
  <x:c r="T3694" i="4"/>
  <x:c r="U3693" i="4"/>
  <x:c r="W3693" i="4"/>
  <x:c r="V3693" i="4"/>
  <x:c r="T3693" i="4"/>
  <x:c r="W3692" i="4"/>
  <x:c r="V3692" i="4"/>
  <x:c r="U3692" i="4"/>
  <x:c r="T3692" i="4"/>
  <x:c r="V3691" i="4"/>
  <x:c r="T3691" i="4"/>
  <x:c r="W3691" i="4"/>
  <x:c r="U3691" i="4"/>
  <x:c r="V3690" i="4"/>
  <x:c r="W3690" i="4"/>
  <x:c r="U3690" i="4"/>
  <x:c r="T3690" i="4"/>
  <x:c r="W3689" i="4"/>
  <x:c r="V3689" i="4"/>
  <x:c r="U3689" i="4"/>
  <x:c r="T3689" i="4"/>
  <x:c r="V3688" i="4"/>
  <x:c r="W3688" i="4"/>
  <x:c r="U3688" i="4"/>
  <x:c r="T3688" i="4"/>
  <x:c r="U3687" i="4"/>
  <x:c r="W3687" i="4"/>
  <x:c r="V3687" i="4"/>
  <x:c r="T3687" i="4"/>
  <x:c r="W3686" i="4"/>
  <x:c r="V3686" i="4"/>
  <x:c r="U3686" i="4"/>
  <x:c r="T3686" i="4"/>
  <x:c r="W3685" i="4"/>
  <x:c r="V3685" i="4"/>
  <x:c r="U3685" i="4"/>
  <x:c r="T3685" i="4"/>
  <x:c r="U3684" i="4"/>
  <x:c r="W3684" i="4"/>
  <x:c r="V3684" i="4"/>
  <x:c r="T3684" i="4"/>
  <x:c r="W3683" i="4"/>
  <x:c r="V3683" i="4"/>
  <x:c r="U3683" i="4"/>
  <x:c r="T3683" i="4"/>
  <x:c r="W3682" i="4"/>
  <x:c r="V3682" i="4"/>
  <x:c r="U3682" i="4"/>
  <x:c r="T3682" i="4"/>
  <x:c r="U3681" i="4"/>
  <x:c r="W3681" i="4"/>
  <x:c r="V3681" i="4"/>
  <x:c r="T3681" i="4"/>
  <x:c r="W3680" i="4"/>
  <x:c r="V3680" i="4"/>
  <x:c r="U3680" i="4"/>
  <x:c r="T3680" i="4"/>
  <x:c r="V3679" i="4"/>
  <x:c r="T3679" i="4"/>
  <x:c r="W3679" i="4"/>
  <x:c r="U3679" i="4"/>
  <x:c r="V3678" i="4"/>
  <x:c r="U3678" i="4"/>
  <x:c r="W3678" i="4"/>
  <x:c r="T3678" i="4"/>
  <x:c r="W3677" i="4"/>
  <x:c r="V3677" i="4"/>
  <x:c r="U3677" i="4"/>
  <x:c r="T3677" i="4"/>
  <x:c r="V3676" i="4"/>
  <x:c r="W3676" i="4"/>
  <x:c r="U3676" i="4"/>
  <x:c r="T3676" i="4"/>
  <x:c r="W3675" i="4"/>
  <x:c r="V3675" i="4"/>
  <x:c r="U3675" i="4"/>
  <x:c r="T3675" i="4"/>
  <x:c r="W3674" i="4"/>
  <x:c r="V3674" i="4"/>
  <x:c r="U3674" i="4"/>
  <x:c r="T3674" i="4"/>
  <x:c r="X3674" i="4" s="1"/>
  <x:c r="W3673" i="4"/>
  <x:c r="V3673" i="4"/>
  <x:c r="U3673" i="4"/>
  <x:c r="T3673" i="4"/>
  <x:c r="U3672" i="4"/>
  <x:c r="W3672" i="4"/>
  <x:c r="V3672" i="4"/>
  <x:c r="T3672" i="4"/>
  <x:c r="W3671" i="4"/>
  <x:c r="V3671" i="4"/>
  <x:c r="U3671" i="4"/>
  <x:c r="T3671" i="4"/>
  <x:c r="W3670" i="4"/>
  <x:c r="V3670" i="4"/>
  <x:c r="U3670" i="4"/>
  <x:c r="T3670" i="4"/>
  <x:c r="U3669" i="4"/>
  <x:c r="W3669" i="4"/>
  <x:c r="V3669" i="4"/>
  <x:c r="T3669" i="4"/>
  <x:c r="W3668" i="4"/>
  <x:c r="V3668" i="4"/>
  <x:c r="U3668" i="4"/>
  <x:c r="T3668" i="4"/>
  <x:c r="V3667" i="4"/>
  <x:c r="T3667" i="4"/>
  <x:c r="W3667" i="4"/>
  <x:c r="U3667" i="4"/>
  <x:c r="V3666" i="4"/>
  <x:c r="U3666" i="4"/>
  <x:c r="W3666" i="4"/>
  <x:c r="T3666" i="4"/>
  <x:c r="W3665" i="4"/>
  <x:c r="V3665" i="4"/>
  <x:c r="U3665" i="4"/>
  <x:c r="T3665" i="4"/>
  <x:c r="V3664" i="4"/>
  <x:c r="W3664" i="4"/>
  <x:c r="U3664" i="4"/>
  <x:c r="T3664" i="4"/>
  <x:c r="U3663" i="4"/>
  <x:c r="X3663" i="4" s="1"/>
  <x:c r="W3663" i="4"/>
  <x:c r="V3663" i="4"/>
  <x:c r="T3663" i="4"/>
  <x:c r="W3662" i="4"/>
  <x:c r="V3662" i="4"/>
  <x:c r="U3662" i="4"/>
  <x:c r="T3662" i="4"/>
  <x:c r="X3662" i="4" s="1"/>
  <x:c r="V3661" i="4"/>
  <x:c r="W3661" i="4"/>
  <x:c r="U3661" i="4"/>
  <x:c r="T3661" i="4"/>
  <x:c r="U3660" i="4"/>
  <x:c r="W3660" i="4"/>
  <x:c r="V3660" i="4"/>
  <x:c r="T3660" i="4"/>
  <x:c r="W3659" i="4"/>
  <x:c r="V3659" i="4"/>
  <x:c r="U3659" i="4"/>
  <x:c r="T3659" i="4"/>
  <x:c r="W3658" i="4"/>
  <x:c r="V3658" i="4"/>
  <x:c r="U3658" i="4"/>
  <x:c r="T3658" i="4"/>
  <x:c r="V3657" i="4"/>
  <x:c r="U3657" i="4"/>
  <x:c r="W3657" i="4"/>
  <x:c r="T3657" i="4"/>
  <x:c r="W3656" i="4"/>
  <x:c r="V3656" i="4"/>
  <x:c r="U3656" i="4"/>
  <x:c r="T3656" i="4"/>
  <x:c r="W3655" i="4"/>
  <x:c r="V3655" i="4"/>
  <x:c r="U3655" i="4"/>
  <x:c r="T3655" i="4"/>
  <x:c r="V3654" i="4"/>
  <x:c r="U3654" i="4"/>
  <x:c r="W3654" i="4"/>
  <x:c r="T3654" i="4"/>
  <x:c r="T3653" i="4"/>
  <x:c r="W3653" i="4"/>
  <x:c r="V3653" i="4"/>
  <x:c r="U3653" i="4"/>
  <x:c r="V3652" i="4"/>
  <x:c r="W3652" i="4"/>
  <x:c r="U3652" i="4"/>
  <x:c r="T3652" i="4"/>
  <x:c r="X3651" i="4"/>
  <x:c r="W3651" i="4"/>
  <x:c r="V3651" i="4"/>
  <x:c r="U3651" i="4"/>
  <x:c r="T3651" i="4"/>
  <x:c r="T3650" i="4"/>
  <x:c r="W3650" i="4"/>
  <x:c r="V3650" i="4"/>
  <x:c r="U3650" i="4"/>
  <x:c r="V3649" i="4"/>
  <x:c r="W3649" i="4"/>
  <x:c r="U3649" i="4"/>
  <x:c r="T3649" i="4"/>
  <x:c r="W3648" i="4"/>
  <x:c r="V3648" i="4"/>
  <x:c r="U3648" i="4"/>
  <x:c r="T3648" i="4"/>
  <x:c r="W3647" i="4"/>
  <x:c r="V3647" i="4"/>
  <x:c r="U3647" i="4"/>
  <x:c r="T3647" i="4"/>
  <x:c r="V3646" i="4"/>
  <x:c r="W3646" i="4"/>
  <x:c r="U3646" i="4"/>
  <x:c r="T3646" i="4"/>
  <x:c r="V3645" i="4"/>
  <x:c r="W3645" i="4"/>
  <x:c r="U3645" i="4"/>
  <x:c r="T3645" i="4"/>
  <x:c r="W3644" i="4"/>
  <x:c r="V3644" i="4"/>
  <x:c r="U3644" i="4"/>
  <x:c r="T3644" i="4"/>
  <x:c r="W3643" i="4"/>
  <x:c r="V3643" i="4"/>
  <x:c r="U3643" i="4"/>
  <x:c r="T3643" i="4"/>
  <x:c r="V3642" i="4"/>
  <x:c r="W3642" i="4"/>
  <x:c r="U3642" i="4"/>
  <x:c r="T3642" i="4"/>
  <x:c r="U3641" i="4"/>
  <x:c r="T3641" i="4"/>
  <x:c r="W3641" i="4"/>
  <x:c r="V3641" i="4"/>
  <x:c r="V3640" i="4"/>
  <x:c r="W3640" i="4"/>
  <x:c r="U3640" i="4"/>
  <x:c r="T3640" i="4"/>
  <x:c r="W3639" i="4"/>
  <x:c r="V3639" i="4"/>
  <x:c r="U3639" i="4"/>
  <x:c r="T3639" i="4"/>
  <x:c r="T3638" i="4"/>
  <x:c r="W3638" i="4"/>
  <x:c r="V3638" i="4"/>
  <x:c r="U3638" i="4"/>
  <x:c r="V3637" i="4"/>
  <x:c r="W3637" i="4"/>
  <x:c r="U3637" i="4"/>
  <x:c r="T3637" i="4"/>
  <x:c r="W3636" i="4"/>
  <x:c r="V3636" i="4"/>
  <x:c r="U3636" i="4"/>
  <x:c r="T3636" i="4"/>
  <x:c r="W3635" i="4"/>
  <x:c r="V3635" i="4"/>
  <x:c r="U3635" i="4"/>
  <x:c r="T3635" i="4"/>
  <x:c r="X3635" i="4" s="1"/>
  <x:c r="V3634" i="4"/>
  <x:c r="W3634" i="4"/>
  <x:c r="U3634" i="4"/>
  <x:c r="T3634" i="4"/>
  <x:c r="V3633" i="4"/>
  <x:c r="W3633" i="4"/>
  <x:c r="U3633" i="4"/>
  <x:c r="T3633" i="4"/>
  <x:c r="W3632" i="4"/>
  <x:c r="V3632" i="4"/>
  <x:c r="U3632" i="4"/>
  <x:c r="T3632" i="4"/>
  <x:c r="W3631" i="4"/>
  <x:c r="V3631" i="4"/>
  <x:c r="U3631" i="4"/>
  <x:c r="T3631" i="4"/>
  <x:c r="V3630" i="4"/>
  <x:c r="W3630" i="4"/>
  <x:c r="U3630" i="4"/>
  <x:c r="T3630" i="4"/>
  <x:c r="U3629" i="4"/>
  <x:c r="T3629" i="4"/>
  <x:c r="W3629" i="4"/>
  <x:c r="V3629" i="4"/>
  <x:c r="V3628" i="4"/>
  <x:c r="W3628" i="4"/>
  <x:c r="U3628" i="4"/>
  <x:c r="T3628" i="4"/>
  <x:c r="X3628" i="4" s="1"/>
  <x:c r="W3627" i="4"/>
  <x:c r="V3627" i="4"/>
  <x:c r="U3627" i="4"/>
  <x:c r="T3627" i="4"/>
  <x:c r="T3626" i="4"/>
  <x:c r="W3626" i="4"/>
  <x:c r="V3626" i="4"/>
  <x:c r="U3626" i="4"/>
  <x:c r="V3625" i="4"/>
  <x:c r="W3625" i="4"/>
  <x:c r="U3625" i="4"/>
  <x:c r="T3625" i="4"/>
  <x:c r="W3624" i="4"/>
  <x:c r="V3624" i="4"/>
  <x:c r="U3624" i="4"/>
  <x:c r="T3624" i="4"/>
  <x:c r="W3623" i="4"/>
  <x:c r="V3623" i="4"/>
  <x:c r="U3623" i="4"/>
  <x:c r="T3623" i="4"/>
  <x:c r="V3622" i="4"/>
  <x:c r="W3622" i="4"/>
  <x:c r="U3622" i="4"/>
  <x:c r="T3622" i="4"/>
  <x:c r="V3621" i="4"/>
  <x:c r="W3621" i="4"/>
  <x:c r="U3621" i="4"/>
  <x:c r="T3621" i="4"/>
  <x:c r="W3620" i="4"/>
  <x:c r="V3620" i="4"/>
  <x:c r="U3620" i="4"/>
  <x:c r="T3620" i="4"/>
  <x:c r="W3619" i="4"/>
  <x:c r="V3619" i="4"/>
  <x:c r="U3619" i="4"/>
  <x:c r="T3619" i="4"/>
  <x:c r="V3618" i="4"/>
  <x:c r="W3618" i="4"/>
  <x:c r="U3618" i="4"/>
  <x:c r="T3618" i="4"/>
  <x:c r="U3617" i="4"/>
  <x:c r="T3617" i="4"/>
  <x:c r="W3617" i="4"/>
  <x:c r="V3617" i="4"/>
  <x:c r="V3616" i="4"/>
  <x:c r="W3616" i="4"/>
  <x:c r="U3616" i="4"/>
  <x:c r="T3616" i="4"/>
  <x:c r="X3616" i="4" s="1"/>
  <x:c r="W3615" i="4"/>
  <x:c r="V3615" i="4"/>
  <x:c r="U3615" i="4"/>
  <x:c r="T3615" i="4"/>
  <x:c r="T3614" i="4"/>
  <x:c r="W3614" i="4"/>
  <x:c r="V3614" i="4"/>
  <x:c r="U3614" i="4"/>
  <x:c r="V3613" i="4"/>
  <x:c r="W3613" i="4"/>
  <x:c r="U3613" i="4"/>
  <x:c r="T3613" i="4"/>
  <x:c r="W3612" i="4"/>
  <x:c r="V3612" i="4"/>
  <x:c r="U3612" i="4"/>
  <x:c r="T3612" i="4"/>
  <x:c r="W3611" i="4"/>
  <x:c r="V3611" i="4"/>
  <x:c r="U3611" i="4"/>
  <x:c r="T3611" i="4"/>
  <x:c r="V3610" i="4"/>
  <x:c r="W3610" i="4"/>
  <x:c r="U3610" i="4"/>
  <x:c r="T3610" i="4"/>
  <x:c r="V3609" i="4"/>
  <x:c r="W3609" i="4"/>
  <x:c r="U3609" i="4"/>
  <x:c r="T3609" i="4"/>
  <x:c r="W3608" i="4"/>
  <x:c r="V3608" i="4"/>
  <x:c r="U3608" i="4"/>
  <x:c r="T3608" i="4"/>
  <x:c r="W3607" i="4"/>
  <x:c r="V3607" i="4"/>
  <x:c r="U3607" i="4"/>
  <x:c r="T3607" i="4"/>
  <x:c r="V3606" i="4"/>
  <x:c r="W3606" i="4"/>
  <x:c r="U3606" i="4"/>
  <x:c r="T3606" i="4"/>
  <x:c r="U3605" i="4"/>
  <x:c r="T3605" i="4"/>
  <x:c r="W3605" i="4"/>
  <x:c r="V3605" i="4"/>
  <x:c r="V3604" i="4"/>
  <x:c r="W3604" i="4"/>
  <x:c r="U3604" i="4"/>
  <x:c r="T3604" i="4"/>
  <x:c r="X3604" i="4" s="1"/>
  <x:c r="W3603" i="4"/>
  <x:c r="V3603" i="4"/>
  <x:c r="U3603" i="4"/>
  <x:c r="T3603" i="4"/>
  <x:c r="T3602" i="4"/>
  <x:c r="W3602" i="4"/>
  <x:c r="V3602" i="4"/>
  <x:c r="U3602" i="4"/>
  <x:c r="V3601" i="4"/>
  <x:c r="W3601" i="4"/>
  <x:c r="U3601" i="4"/>
  <x:c r="T3601" i="4"/>
  <x:c r="W3600" i="4"/>
  <x:c r="V3600" i="4"/>
  <x:c r="U3600" i="4"/>
  <x:c r="T3600" i="4"/>
  <x:c r="W3599" i="4"/>
  <x:c r="V3599" i="4"/>
  <x:c r="U3599" i="4"/>
  <x:c r="T3599" i="4"/>
  <x:c r="X3599" i="4" s="1"/>
  <x:c r="V3598" i="4"/>
  <x:c r="W3598" i="4"/>
  <x:c r="U3598" i="4"/>
  <x:c r="T3598" i="4"/>
  <x:c r="V3597" i="4"/>
  <x:c r="W3597" i="4"/>
  <x:c r="U3597" i="4"/>
  <x:c r="T3597" i="4"/>
  <x:c r="W3596" i="4"/>
  <x:c r="V3596" i="4"/>
  <x:c r="U3596" i="4"/>
  <x:c r="T3596" i="4"/>
  <x:c r="W3595" i="4"/>
  <x:c r="V3595" i="4"/>
  <x:c r="U3595" i="4"/>
  <x:c r="T3595" i="4"/>
  <x:c r="V3594" i="4"/>
  <x:c r="W3594" i="4"/>
  <x:c r="U3594" i="4"/>
  <x:c r="T3594" i="4"/>
  <x:c r="U3593" i="4"/>
  <x:c r="T3593" i="4"/>
  <x:c r="W3593" i="4"/>
  <x:c r="V3593" i="4"/>
  <x:c r="V3592" i="4"/>
  <x:c r="W3592" i="4"/>
  <x:c r="U3592" i="4"/>
  <x:c r="T3592" i="4"/>
  <x:c r="W3591" i="4"/>
  <x:c r="V3591" i="4"/>
  <x:c r="U3591" i="4"/>
  <x:c r="T3591" i="4"/>
  <x:c r="T3590" i="4"/>
  <x:c r="W3590" i="4"/>
  <x:c r="V3590" i="4"/>
  <x:c r="U3590" i="4"/>
  <x:c r="V3589" i="4"/>
  <x:c r="W3589" i="4"/>
  <x:c r="U3589" i="4"/>
  <x:c r="T3589" i="4"/>
  <x:c r="W3588" i="4"/>
  <x:c r="V3588" i="4"/>
  <x:c r="U3588" i="4"/>
  <x:c r="T3588" i="4"/>
  <x:c r="W3587" i="4"/>
  <x:c r="V3587" i="4"/>
  <x:c r="U3587" i="4"/>
  <x:c r="T3587" i="4"/>
  <x:c r="X3587" i="4" s="1"/>
  <x:c r="V3586" i="4"/>
  <x:c r="W3586" i="4"/>
  <x:c r="U3586" i="4"/>
  <x:c r="T3586" i="4"/>
  <x:c r="V3585" i="4"/>
  <x:c r="W3585" i="4"/>
  <x:c r="U3585" i="4"/>
  <x:c r="T3585" i="4"/>
  <x:c r="W3584" i="4"/>
  <x:c r="V3584" i="4"/>
  <x:c r="U3584" i="4"/>
  <x:c r="T3584" i="4"/>
  <x:c r="W3583" i="4"/>
  <x:c r="V3583" i="4"/>
  <x:c r="U3583" i="4"/>
  <x:c r="T3583" i="4"/>
  <x:c r="V3582" i="4"/>
  <x:c r="W3582" i="4"/>
  <x:c r="U3582" i="4"/>
  <x:c r="T3582" i="4"/>
  <x:c r="U3581" i="4"/>
  <x:c r="T3581" i="4"/>
  <x:c r="W3581" i="4"/>
  <x:c r="V3581" i="4"/>
  <x:c r="V3580" i="4"/>
  <x:c r="W3580" i="4"/>
  <x:c r="U3580" i="4"/>
  <x:c r="T3580" i="4"/>
  <x:c r="W3579" i="4"/>
  <x:c r="V3579" i="4"/>
  <x:c r="U3579" i="4"/>
  <x:c r="T3579" i="4"/>
  <x:c r="T3578" i="4"/>
  <x:c r="W3578" i="4"/>
  <x:c r="V3578" i="4"/>
  <x:c r="U3578" i="4"/>
  <x:c r="V3577" i="4"/>
  <x:c r="W3577" i="4"/>
  <x:c r="U3577" i="4"/>
  <x:c r="T3577" i="4"/>
  <x:c r="W3576" i="4"/>
  <x:c r="V3576" i="4"/>
  <x:c r="U3576" i="4"/>
  <x:c r="T3576" i="4"/>
  <x:c r="W3575" i="4"/>
  <x:c r="V3575" i="4"/>
  <x:c r="U3575" i="4"/>
  <x:c r="T3575" i="4"/>
  <x:c r="X3575" i="4" s="1"/>
  <x:c r="V3574" i="4"/>
  <x:c r="W3574" i="4"/>
  <x:c r="U3574" i="4"/>
  <x:c r="T3574" i="4"/>
  <x:c r="V3573" i="4"/>
  <x:c r="W3573" i="4"/>
  <x:c r="U3573" i="4"/>
  <x:c r="T3573" i="4"/>
  <x:c r="W3572" i="4"/>
  <x:c r="V3572" i="4"/>
  <x:c r="U3572" i="4"/>
  <x:c r="T3572" i="4"/>
  <x:c r="W3571" i="4"/>
  <x:c r="V3571" i="4"/>
  <x:c r="U3571" i="4"/>
  <x:c r="T3571" i="4"/>
  <x:c r="V3570" i="4"/>
  <x:c r="W3570" i="4"/>
  <x:c r="U3570" i="4"/>
  <x:c r="T3570" i="4"/>
  <x:c r="U3569" i="4"/>
  <x:c r="T3569" i="4"/>
  <x:c r="W3569" i="4"/>
  <x:c r="V3569" i="4"/>
  <x:c r="V3568" i="4"/>
  <x:c r="W3568" i="4"/>
  <x:c r="U3568" i="4"/>
  <x:c r="T3568" i="4"/>
  <x:c r="U3567" i="4"/>
  <x:c r="X3567" i="4" s="1"/>
  <x:c r="W3567" i="4"/>
  <x:c r="V3567" i="4"/>
  <x:c r="T3567" i="4"/>
  <x:c r="W3566" i="4"/>
  <x:c r="V3566" i="4"/>
  <x:c r="U3566" i="4"/>
  <x:c r="T3566" i="4"/>
  <x:c r="V3565" i="4"/>
  <x:c r="W3565" i="4"/>
  <x:c r="U3565" i="4"/>
  <x:c r="T3565" i="4"/>
  <x:c r="U3564" i="4"/>
  <x:c r="W3564" i="4"/>
  <x:c r="V3564" i="4"/>
  <x:c r="T3564" i="4"/>
  <x:c r="W3563" i="4"/>
  <x:c r="V3563" i="4"/>
  <x:c r="U3563" i="4"/>
  <x:c r="T3563" i="4"/>
  <x:c r="W3562" i="4"/>
  <x:c r="V3562" i="4"/>
  <x:c r="U3562" i="4"/>
  <x:c r="T3562" i="4"/>
  <x:c r="U3561" i="4"/>
  <x:c r="W3561" i="4"/>
  <x:c r="V3561" i="4"/>
  <x:c r="T3561" i="4"/>
  <x:c r="T3560" i="4"/>
  <x:c r="W3560" i="4"/>
  <x:c r="V3560" i="4"/>
  <x:c r="U3560" i="4"/>
  <x:c r="W3559" i="4"/>
  <x:c r="V3559" i="4"/>
  <x:c r="U3559" i="4"/>
  <x:c r="T3559" i="4"/>
  <x:c r="U3558" i="4"/>
  <x:c r="W3558" i="4"/>
  <x:c r="V3558" i="4"/>
  <x:c r="T3558" i="4"/>
  <x:c r="W3557" i="4"/>
  <x:c r="U3557" i="4"/>
  <x:c r="T3557" i="4"/>
  <x:c r="V3557" i="4"/>
  <x:c r="W3556" i="4"/>
  <x:c r="V3556" i="4"/>
  <x:c r="U3556" i="4"/>
  <x:c r="T3556" i="4"/>
  <x:c r="U3555" i="4"/>
  <x:c r="X3555" i="4" s="1"/>
  <x:c r="W3555" i="4"/>
  <x:c r="V3555" i="4"/>
  <x:c r="T3555" i="4"/>
  <x:c r="W3554" i="4"/>
  <x:c r="T3554" i="4"/>
  <x:c r="V3554" i="4"/>
  <x:c r="U3554" i="4"/>
  <x:c r="W3553" i="4"/>
  <x:c r="V3553" i="4"/>
  <x:c r="U3553" i="4"/>
  <x:c r="T3553" i="4"/>
  <x:c r="W3552" i="4"/>
  <x:c r="V3552" i="4"/>
  <x:c r="U3552" i="4"/>
  <x:c r="T3552" i="4"/>
  <x:c r="T3551" i="4"/>
  <x:c r="W3551" i="4"/>
  <x:c r="V3551" i="4"/>
  <x:c r="U3551" i="4"/>
  <x:c r="W3550" i="4"/>
  <x:c r="V3550" i="4"/>
  <x:c r="U3550" i="4"/>
  <x:c r="T3550" i="4"/>
  <x:c r="V3549" i="4"/>
  <x:c r="W3549" i="4"/>
  <x:c r="U3549" i="4"/>
  <x:c r="T3549" i="4"/>
  <x:c r="U3548" i="4"/>
  <x:c r="W3548" i="4"/>
  <x:c r="V3548" i="4"/>
  <x:c r="T3548" i="4"/>
  <x:c r="W3547" i="4"/>
  <x:c r="V3547" i="4"/>
  <x:c r="U3547" i="4"/>
  <x:c r="T3547" i="4"/>
  <x:c r="V3546" i="4"/>
  <x:c r="U3546" i="4"/>
  <x:c r="W3546" i="4"/>
  <x:c r="T3546" i="4"/>
  <x:c r="W3545" i="4"/>
  <x:c r="U3545" i="4"/>
  <x:c r="T3545" i="4"/>
  <x:c r="V3545" i="4"/>
  <x:c r="W3544" i="4"/>
  <x:c r="V3544" i="4"/>
  <x:c r="U3544" i="4"/>
  <x:c r="T3544" i="4"/>
  <x:c r="U3543" i="4"/>
  <x:c r="W3543" i="4"/>
  <x:c r="V3543" i="4"/>
  <x:c r="T3543" i="4"/>
  <x:c r="W3542" i="4"/>
  <x:c r="T3542" i="4"/>
  <x:c r="V3542" i="4"/>
  <x:c r="U3542" i="4"/>
  <x:c r="W3541" i="4"/>
  <x:c r="V3541" i="4"/>
  <x:c r="U3541" i="4"/>
  <x:c r="T3541" i="4"/>
  <x:c r="W3540" i="4"/>
  <x:c r="V3540" i="4"/>
  <x:c r="U3540" i="4"/>
  <x:c r="T3540" i="4"/>
  <x:c r="T3539" i="4"/>
  <x:c r="W3539" i="4"/>
  <x:c r="V3539" i="4"/>
  <x:c r="U3539" i="4"/>
  <x:c r="W3538" i="4"/>
  <x:c r="V3538" i="4"/>
  <x:c r="U3538" i="4"/>
  <x:c r="T3538" i="4"/>
  <x:c r="X3538" i="4" s="1"/>
  <x:c r="V3537" i="4"/>
  <x:c r="W3537" i="4"/>
  <x:c r="U3537" i="4"/>
  <x:c r="T3537" i="4"/>
  <x:c r="U3536" i="4"/>
  <x:c r="W3536" i="4"/>
  <x:c r="V3536" i="4"/>
  <x:c r="T3536" i="4"/>
  <x:c r="W3535" i="4"/>
  <x:c r="V3535" i="4"/>
  <x:c r="U3535" i="4"/>
  <x:c r="T3535" i="4"/>
  <x:c r="V3534" i="4"/>
  <x:c r="U3534" i="4"/>
  <x:c r="W3534" i="4"/>
  <x:c r="T3534" i="4"/>
  <x:c r="W3533" i="4"/>
  <x:c r="U3533" i="4"/>
  <x:c r="T3533" i="4"/>
  <x:c r="V3533" i="4"/>
  <x:c r="W3532" i="4"/>
  <x:c r="V3532" i="4"/>
  <x:c r="U3532" i="4"/>
  <x:c r="T3532" i="4"/>
  <x:c r="U3531" i="4"/>
  <x:c r="W3531" i="4"/>
  <x:c r="V3531" i="4"/>
  <x:c r="T3531" i="4"/>
  <x:c r="W3530" i="4"/>
  <x:c r="T3530" i="4"/>
  <x:c r="V3530" i="4"/>
  <x:c r="U3530" i="4"/>
  <x:c r="W3529" i="4"/>
  <x:c r="V3529" i="4"/>
  <x:c r="U3529" i="4"/>
  <x:c r="T3529" i="4"/>
  <x:c r="W3528" i="4"/>
  <x:c r="V3528" i="4"/>
  <x:c r="U3528" i="4"/>
  <x:c r="T3528" i="4"/>
  <x:c r="T3527" i="4"/>
  <x:c r="W3527" i="4"/>
  <x:c r="V3527" i="4"/>
  <x:c r="U3527" i="4"/>
  <x:c r="W3526" i="4"/>
  <x:c r="V3526" i="4"/>
  <x:c r="U3526" i="4"/>
  <x:c r="T3526" i="4"/>
  <x:c r="X3526" i="4" s="1"/>
  <x:c r="V3525" i="4"/>
  <x:c r="W3525" i="4"/>
  <x:c r="U3525" i="4"/>
  <x:c r="T3525" i="4"/>
  <x:c r="U3524" i="4"/>
  <x:c r="T3524" i="4"/>
  <x:c r="W3524" i="4"/>
  <x:c r="V3524" i="4"/>
  <x:c r="W3523" i="4"/>
  <x:c r="V3523" i="4"/>
  <x:c r="U3523" i="4"/>
  <x:c r="T3523" i="4"/>
  <x:c r="V3522" i="4"/>
  <x:c r="U3522" i="4"/>
  <x:c r="W3522" i="4"/>
  <x:c r="T3522" i="4"/>
  <x:c r="W3521" i="4"/>
  <x:c r="U3521" i="4"/>
  <x:c r="T3521" i="4"/>
  <x:c r="V3521" i="4"/>
  <x:c r="W3520" i="4"/>
  <x:c r="V3520" i="4"/>
  <x:c r="U3520" i="4"/>
  <x:c r="T3520" i="4"/>
  <x:c r="X3519" i="4"/>
  <x:c r="U3519" i="4"/>
  <x:c r="W3519" i="4"/>
  <x:c r="V3519" i="4"/>
  <x:c r="T3519" i="4"/>
  <x:c r="W3518" i="4"/>
  <x:c r="T3518" i="4"/>
  <x:c r="V3518" i="4"/>
  <x:c r="U3518" i="4"/>
  <x:c r="W3517" i="4"/>
  <x:c r="V3517" i="4"/>
  <x:c r="U3517" i="4"/>
  <x:c r="T3517" i="4"/>
  <x:c r="U3516" i="4"/>
  <x:c r="W3516" i="4"/>
  <x:c r="V3516" i="4"/>
  <x:c r="T3516" i="4"/>
  <x:c r="W3515" i="4"/>
  <x:c r="V3515" i="4"/>
  <x:c r="U3515" i="4"/>
  <x:c r="T3515" i="4"/>
  <x:c r="W3514" i="4"/>
  <x:c r="V3514" i="4"/>
  <x:c r="U3514" i="4"/>
  <x:c r="T3514" i="4"/>
  <x:c r="U3513" i="4"/>
  <x:c r="W3513" i="4"/>
  <x:c r="V3513" i="4"/>
  <x:c r="T3513" i="4"/>
  <x:c r="W3512" i="4"/>
  <x:c r="T3512" i="4"/>
  <x:c r="V3512" i="4"/>
  <x:c r="U3512" i="4"/>
  <x:c r="W3511" i="4"/>
  <x:c r="V3511" i="4"/>
  <x:c r="U3511" i="4"/>
  <x:c r="T3511" i="4"/>
  <x:c r="V3510" i="4"/>
  <x:c r="U3510" i="4"/>
  <x:c r="W3510" i="4"/>
  <x:c r="T3510" i="4"/>
  <x:c r="W3509" i="4"/>
  <x:c r="U3509" i="4"/>
  <x:c r="T3509" i="4"/>
  <x:c r="V3509" i="4"/>
  <x:c r="T3508" i="4"/>
  <x:c r="W3508" i="4"/>
  <x:c r="V3508" i="4"/>
  <x:c r="U3508" i="4"/>
  <x:c r="U3507" i="4"/>
  <x:c r="W3507" i="4"/>
  <x:c r="V3507" i="4"/>
  <x:c r="T3507" i="4"/>
  <x:c r="X3507" i="4" s="1"/>
  <x:c r="W3506" i="4"/>
  <x:c r="T3506" i="4"/>
  <x:c r="V3506" i="4"/>
  <x:c r="U3506" i="4"/>
  <x:c r="W3505" i="4"/>
  <x:c r="V3505" i="4"/>
  <x:c r="U3505" i="4"/>
  <x:c r="T3505" i="4"/>
  <x:c r="U3504" i="4"/>
  <x:c r="W3504" i="4"/>
  <x:c r="V3504" i="4"/>
  <x:c r="T3504" i="4"/>
  <x:c r="W3503" i="4"/>
  <x:c r="T3503" i="4"/>
  <x:c r="V3503" i="4"/>
  <x:c r="U3503" i="4"/>
  <x:c r="W3502" i="4"/>
  <x:c r="V3502" i="4"/>
  <x:c r="U3502" i="4"/>
  <x:c r="T3502" i="4"/>
  <x:c r="X3502" i="4" s="1"/>
  <x:c r="V3501" i="4"/>
  <x:c r="U3501" i="4"/>
  <x:c r="W3501" i="4"/>
  <x:c r="T3501" i="4"/>
  <x:c r="W3500" i="4"/>
  <x:c r="U3500" i="4"/>
  <x:c r="T3500" i="4"/>
  <x:c r="V3500" i="4"/>
  <x:c r="T3499" i="4"/>
  <x:c r="W3499" i="4"/>
  <x:c r="V3499" i="4"/>
  <x:c r="U3499" i="4"/>
  <x:c r="V3498" i="4"/>
  <x:c r="U3498" i="4"/>
  <x:c r="W3498" i="4"/>
  <x:c r="T3498" i="4"/>
  <x:c r="X3498" i="4" s="1"/>
  <x:c r="W3497" i="4"/>
  <x:c r="U3497" i="4"/>
  <x:c r="T3497" i="4"/>
  <x:c r="V3497" i="4"/>
  <x:c r="V3496" i="4"/>
  <x:c r="W3496" i="4"/>
  <x:c r="U3496" i="4"/>
  <x:c r="T3496" i="4"/>
  <x:c r="U3495" i="4"/>
  <x:c r="W3495" i="4"/>
  <x:c r="V3495" i="4"/>
  <x:c r="T3495" i="4"/>
  <x:c r="X3495" i="4" s="1"/>
  <x:c r="T3494" i="4"/>
  <x:c r="W3494" i="4"/>
  <x:c r="V3494" i="4"/>
  <x:c r="U3494" i="4"/>
  <x:c r="W3493" i="4"/>
  <x:c r="V3493" i="4"/>
  <x:c r="U3493" i="4"/>
  <x:c r="T3493" i="4"/>
  <x:c r="U3492" i="4"/>
  <x:c r="W3492" i="4"/>
  <x:c r="V3492" i="4"/>
  <x:c r="T3492" i="4"/>
  <x:c r="W3491" i="4"/>
  <x:c r="T3491" i="4"/>
  <x:c r="V3491" i="4"/>
  <x:c r="U3491" i="4"/>
  <x:c r="W3490" i="4"/>
  <x:c r="V3490" i="4"/>
  <x:c r="U3490" i="4"/>
  <x:c r="T3490" i="4"/>
  <x:c r="V3489" i="4"/>
  <x:c r="U3489" i="4"/>
  <x:c r="W3489" i="4"/>
  <x:c r="T3489" i="4"/>
  <x:c r="W3488" i="4"/>
  <x:c r="U3488" i="4"/>
  <x:c r="T3488" i="4"/>
  <x:c r="V3488" i="4"/>
  <x:c r="T3487" i="4"/>
  <x:c r="W3487" i="4"/>
  <x:c r="V3487" i="4"/>
  <x:c r="U3487" i="4"/>
  <x:c r="V3486" i="4"/>
  <x:c r="U3486" i="4"/>
  <x:c r="W3486" i="4"/>
  <x:c r="T3486" i="4"/>
  <x:c r="X3486" i="4" s="1"/>
  <x:c r="W3485" i="4"/>
  <x:c r="U3485" i="4"/>
  <x:c r="T3485" i="4"/>
  <x:c r="V3485" i="4"/>
  <x:c r="V3484" i="4"/>
  <x:c r="T3484" i="4"/>
  <x:c r="W3484" i="4"/>
  <x:c r="U3484" i="4"/>
  <x:c r="U3483" i="4"/>
  <x:c r="W3483" i="4"/>
  <x:c r="V3483" i="4"/>
  <x:c r="T3483" i="4"/>
  <x:c r="X3483" i="4" s="1"/>
  <x:c r="W3482" i="4"/>
  <x:c r="T3482" i="4"/>
  <x:c r="V3482" i="4"/>
  <x:c r="U3482" i="4"/>
  <x:c r="W3481" i="4"/>
  <x:c r="V3481" i="4"/>
  <x:c r="U3481" i="4"/>
  <x:c r="T3481" i="4"/>
  <x:c r="U3480" i="4"/>
  <x:c r="W3480" i="4"/>
  <x:c r="V3480" i="4"/>
  <x:c r="T3480" i="4"/>
  <x:c r="W3479" i="4"/>
  <x:c r="T3479" i="4"/>
  <x:c r="V3479" i="4"/>
  <x:c r="U3479" i="4"/>
  <x:c r="W3478" i="4"/>
  <x:c r="V3478" i="4"/>
  <x:c r="U3478" i="4"/>
  <x:c r="T3478" i="4"/>
  <x:c r="V3477" i="4"/>
  <x:c r="U3477" i="4"/>
  <x:c r="W3477" i="4"/>
  <x:c r="T3477" i="4"/>
  <x:c r="W3476" i="4"/>
  <x:c r="U3476" i="4"/>
  <x:c r="T3476" i="4"/>
  <x:c r="V3476" i="4"/>
  <x:c r="T3475" i="4"/>
  <x:c r="W3475" i="4"/>
  <x:c r="V3475" i="4"/>
  <x:c r="U3475" i="4"/>
  <x:c r="V3474" i="4"/>
  <x:c r="U3474" i="4"/>
  <x:c r="W3474" i="4"/>
  <x:c r="T3474" i="4"/>
  <x:c r="X3474" i="4" s="1"/>
  <x:c r="W3473" i="4"/>
  <x:c r="U3473" i="4"/>
  <x:c r="T3473" i="4"/>
  <x:c r="V3473" i="4"/>
  <x:c r="V3472" i="4"/>
  <x:c r="W3472" i="4"/>
  <x:c r="U3472" i="4"/>
  <x:c r="T3472" i="4"/>
  <x:c r="X3472" i="4" s="1"/>
  <x:c r="U3471" i="4"/>
  <x:c r="W3471" i="4"/>
  <x:c r="V3471" i="4"/>
  <x:c r="T3471" i="4"/>
  <x:c r="X3471" i="4" s="1"/>
  <x:c r="T3470" i="4"/>
  <x:c r="W3470" i="4"/>
  <x:c r="V3470" i="4"/>
  <x:c r="U3470" i="4"/>
  <x:c r="W3469" i="4"/>
  <x:c r="V3469" i="4"/>
  <x:c r="U3469" i="4"/>
  <x:c r="T3469" i="4"/>
  <x:c r="U3468" i="4"/>
  <x:c r="W3468" i="4"/>
  <x:c r="V3468" i="4"/>
  <x:c r="T3468" i="4"/>
  <x:c r="W3467" i="4"/>
  <x:c r="T3467" i="4"/>
  <x:c r="V3467" i="4"/>
  <x:c r="U3467" i="4"/>
  <x:c r="W3466" i="4"/>
  <x:c r="V3466" i="4"/>
  <x:c r="U3466" i="4"/>
  <x:c r="T3466" i="4"/>
  <x:c r="X3466" i="4" s="1"/>
  <x:c r="V3465" i="4"/>
  <x:c r="U3465" i="4"/>
  <x:c r="W3465" i="4"/>
  <x:c r="T3465" i="4"/>
  <x:c r="W3464" i="4"/>
  <x:c r="U3464" i="4"/>
  <x:c r="T3464" i="4"/>
  <x:c r="V3464" i="4"/>
  <x:c r="T3463" i="4"/>
  <x:c r="W3463" i="4"/>
  <x:c r="V3463" i="4"/>
  <x:c r="U3463" i="4"/>
  <x:c r="V3462" i="4"/>
  <x:c r="U3462" i="4"/>
  <x:c r="W3462" i="4"/>
  <x:c r="T3462" i="4"/>
  <x:c r="X3462" i="4" s="1"/>
  <x:c r="W3461" i="4"/>
  <x:c r="U3461" i="4"/>
  <x:c r="T3461" i="4"/>
  <x:c r="V3461" i="4"/>
  <x:c r="V3460" i="4"/>
  <x:c r="T3460" i="4"/>
  <x:c r="X3460" i="4" s="1"/>
  <x:c r="W3460" i="4"/>
  <x:c r="U3460" i="4"/>
  <x:c r="U3459" i="4"/>
  <x:c r="W3459" i="4"/>
  <x:c r="V3459" i="4"/>
  <x:c r="T3459" i="4"/>
  <x:c r="X3459" i="4" s="1"/>
  <x:c r="T3458" i="4"/>
  <x:c r="W3458" i="4"/>
  <x:c r="V3458" i="4"/>
  <x:c r="U3458" i="4"/>
  <x:c r="W3457" i="4"/>
  <x:c r="V3457" i="4"/>
  <x:c r="U3457" i="4"/>
  <x:c r="T3457" i="4"/>
  <x:c r="U3456" i="4"/>
  <x:c r="W3456" i="4"/>
  <x:c r="V3456" i="4"/>
  <x:c r="T3456" i="4"/>
  <x:c r="W3455" i="4"/>
  <x:c r="T3455" i="4"/>
  <x:c r="X3455" i="4" s="1"/>
  <x:c r="V3455" i="4"/>
  <x:c r="U3455" i="4"/>
  <x:c r="W3454" i="4"/>
  <x:c r="V3454" i="4"/>
  <x:c r="U3454" i="4"/>
  <x:c r="T3454" i="4"/>
  <x:c r="V3453" i="4"/>
  <x:c r="U3453" i="4"/>
  <x:c r="W3453" i="4"/>
  <x:c r="T3453" i="4"/>
  <x:c r="W3452" i="4"/>
  <x:c r="U3452" i="4"/>
  <x:c r="T3452" i="4"/>
  <x:c r="V3452" i="4"/>
  <x:c r="T3451" i="4"/>
  <x:c r="W3451" i="4"/>
  <x:c r="V3451" i="4"/>
  <x:c r="U3451" i="4"/>
  <x:c r="V3450" i="4"/>
  <x:c r="U3450" i="4"/>
  <x:c r="W3450" i="4"/>
  <x:c r="T3450" i="4"/>
  <x:c r="W3449" i="4"/>
  <x:c r="U3449" i="4"/>
  <x:c r="T3449" i="4"/>
  <x:c r="V3449" i="4"/>
  <x:c r="V3448" i="4"/>
  <x:c r="W3448" i="4"/>
  <x:c r="U3448" i="4"/>
  <x:c r="T3448" i="4"/>
  <x:c r="U3447" i="4"/>
  <x:c r="W3447" i="4"/>
  <x:c r="V3447" i="4"/>
  <x:c r="T3447" i="4"/>
  <x:c r="T3446" i="4"/>
  <x:c r="W3446" i="4"/>
  <x:c r="V3446" i="4"/>
  <x:c r="U3446" i="4"/>
  <x:c r="W3445" i="4"/>
  <x:c r="V3445" i="4"/>
  <x:c r="U3445" i="4"/>
  <x:c r="T3445" i="4"/>
  <x:c r="U3444" i="4"/>
  <x:c r="W3444" i="4"/>
  <x:c r="V3444" i="4"/>
  <x:c r="T3444" i="4"/>
  <x:c r="W3443" i="4"/>
  <x:c r="T3443" i="4"/>
  <x:c r="X3443" i="4" s="1"/>
  <x:c r="V3443" i="4"/>
  <x:c r="U3443" i="4"/>
  <x:c r="W3442" i="4"/>
  <x:c r="V3442" i="4"/>
  <x:c r="U3442" i="4"/>
  <x:c r="T3442" i="4"/>
  <x:c r="V3441" i="4"/>
  <x:c r="U3441" i="4"/>
  <x:c r="W3441" i="4"/>
  <x:c r="T3441" i="4"/>
  <x:c r="W3440" i="4"/>
  <x:c r="U3440" i="4"/>
  <x:c r="T3440" i="4"/>
  <x:c r="V3440" i="4"/>
  <x:c r="T3439" i="4"/>
  <x:c r="W3439" i="4"/>
  <x:c r="V3439" i="4"/>
  <x:c r="U3439" i="4"/>
  <x:c r="V3438" i="4"/>
  <x:c r="U3438" i="4"/>
  <x:c r="W3438" i="4"/>
  <x:c r="T3438" i="4"/>
  <x:c r="W3437" i="4"/>
  <x:c r="U3437" i="4"/>
  <x:c r="T3437" i="4"/>
  <x:c r="V3437" i="4"/>
  <x:c r="V3436" i="4"/>
  <x:c r="W3436" i="4"/>
  <x:c r="U3436" i="4"/>
  <x:c r="T3436" i="4"/>
  <x:c r="X3436" i="4" s="1"/>
  <x:c r="U3435" i="4"/>
  <x:c r="W3435" i="4"/>
  <x:c r="V3435" i="4"/>
  <x:c r="T3435" i="4"/>
  <x:c r="X3435" i="4" s="1"/>
  <x:c r="T3434" i="4"/>
  <x:c r="W3434" i="4"/>
  <x:c r="V3434" i="4"/>
  <x:c r="U3434" i="4"/>
  <x:c r="W3433" i="4"/>
  <x:c r="V3433" i="4"/>
  <x:c r="U3433" i="4"/>
  <x:c r="T3433" i="4"/>
  <x:c r="U3432" i="4"/>
  <x:c r="W3432" i="4"/>
  <x:c r="V3432" i="4"/>
  <x:c r="T3432" i="4"/>
  <x:c r="W3431" i="4"/>
  <x:c r="T3431" i="4"/>
  <x:c r="V3431" i="4"/>
  <x:c r="U3431" i="4"/>
  <x:c r="W3430" i="4"/>
  <x:c r="V3430" i="4"/>
  <x:c r="U3430" i="4"/>
  <x:c r="T3430" i="4"/>
  <x:c r="V3429" i="4"/>
  <x:c r="U3429" i="4"/>
  <x:c r="W3429" i="4"/>
  <x:c r="T3429" i="4"/>
  <x:c r="W3428" i="4"/>
  <x:c r="U3428" i="4"/>
  <x:c r="T3428" i="4"/>
  <x:c r="V3428" i="4"/>
  <x:c r="T3427" i="4"/>
  <x:c r="W3427" i="4"/>
  <x:c r="V3427" i="4"/>
  <x:c r="U3427" i="4"/>
  <x:c r="V3426" i="4"/>
  <x:c r="U3426" i="4"/>
  <x:c r="W3426" i="4"/>
  <x:c r="T3426" i="4"/>
  <x:c r="X3426" i="4" s="1"/>
  <x:c r="W3425" i="4"/>
  <x:c r="U3425" i="4"/>
  <x:c r="T3425" i="4"/>
  <x:c r="V3425" i="4"/>
  <x:c r="V3424" i="4"/>
  <x:c r="T3424" i="4"/>
  <x:c r="X3424" i="4" s="1"/>
  <x:c r="W3424" i="4"/>
  <x:c r="U3424" i="4"/>
  <x:c r="W3423" i="4"/>
  <x:c r="V3423" i="4"/>
  <x:c r="U3423" i="4"/>
  <x:c r="T3423" i="4"/>
  <x:c r="T3422" i="4"/>
  <x:c r="W3422" i="4"/>
  <x:c r="V3422" i="4"/>
  <x:c r="U3422" i="4"/>
  <x:c r="W3421" i="4"/>
  <x:c r="V3421" i="4"/>
  <x:c r="U3421" i="4"/>
  <x:c r="T3421" i="4"/>
  <x:c r="U3420" i="4"/>
  <x:c r="W3420" i="4"/>
  <x:c r="V3420" i="4"/>
  <x:c r="T3420" i="4"/>
  <x:c r="W3419" i="4"/>
  <x:c r="T3419" i="4"/>
  <x:c r="V3419" i="4"/>
  <x:c r="U3419" i="4"/>
  <x:c r="W3418" i="4"/>
  <x:c r="V3418" i="4"/>
  <x:c r="U3418" i="4"/>
  <x:c r="T3418" i="4"/>
  <x:c r="V3417" i="4"/>
  <x:c r="U3417" i="4"/>
  <x:c r="W3417" i="4"/>
  <x:c r="T3417" i="4"/>
  <x:c r="U3416" i="4"/>
  <x:c r="T3416" i="4"/>
  <x:c r="W3416" i="4"/>
  <x:c r="V3416" i="4"/>
  <x:c r="V3415" i="4"/>
  <x:c r="W3415" i="4"/>
  <x:c r="U3415" i="4"/>
  <x:c r="T3415" i="4"/>
  <x:c r="X3415" i="4" s="1"/>
  <x:c r="V3414" i="4"/>
  <x:c r="W3414" i="4"/>
  <x:c r="U3414" i="4"/>
  <x:c r="T3414" i="4"/>
  <x:c r="U3413" i="4"/>
  <x:c r="T3413" i="4"/>
  <x:c r="W3413" i="4"/>
  <x:c r="V3413" i="4"/>
  <x:c r="V3412" i="4"/>
  <x:c r="T3412" i="4"/>
  <x:c r="W3412" i="4"/>
  <x:c r="U3412" i="4"/>
  <x:c r="W3411" i="4"/>
  <x:c r="V3411" i="4"/>
  <x:c r="U3411" i="4"/>
  <x:c r="T3411" i="4"/>
  <x:c r="X3411" i="4" s="1"/>
  <x:c r="T3410" i="4"/>
  <x:c r="W3410" i="4"/>
  <x:c r="V3410" i="4"/>
  <x:c r="U3410" i="4"/>
  <x:c r="V3409" i="4"/>
  <x:c r="W3409" i="4"/>
  <x:c r="U3409" i="4"/>
  <x:c r="T3409" i="4"/>
  <x:c r="U3408" i="4"/>
  <x:c r="W3408" i="4"/>
  <x:c r="V3408" i="4"/>
  <x:c r="T3408" i="4"/>
  <x:c r="W3407" i="4"/>
  <x:c r="T3407" i="4"/>
  <x:c r="V3407" i="4"/>
  <x:c r="U3407" i="4"/>
  <x:c r="W3406" i="4"/>
  <x:c r="V3406" i="4"/>
  <x:c r="U3406" i="4"/>
  <x:c r="T3406" i="4"/>
  <x:c r="V3405" i="4"/>
  <x:c r="U3405" i="4"/>
  <x:c r="W3405" i="4"/>
  <x:c r="T3405" i="4"/>
  <x:c r="X3405" i="4" s="1"/>
  <x:c r="W3404" i="4"/>
  <x:c r="U3404" i="4"/>
  <x:c r="T3404" i="4"/>
  <x:c r="V3404" i="4"/>
  <x:c r="W3403" i="4"/>
  <x:c r="V3403" i="4"/>
  <x:c r="T3403" i="4"/>
  <x:c r="U3403" i="4"/>
  <x:c r="W3402" i="4"/>
  <x:c r="V3402" i="4"/>
  <x:c r="U3402" i="4"/>
  <x:c r="T3402" i="4"/>
  <x:c r="W3401" i="4"/>
  <x:c r="U3401" i="4"/>
  <x:c r="T3401" i="4"/>
  <x:c r="V3401" i="4"/>
  <x:c r="T3400" i="4"/>
  <x:c r="W3400" i="4"/>
  <x:c r="V3400" i="4"/>
  <x:c r="U3400" i="4"/>
  <x:c r="W3399" i="4"/>
  <x:c r="V3399" i="4"/>
  <x:c r="U3399" i="4"/>
  <x:c r="T3399" i="4"/>
  <x:c r="T3398" i="4"/>
  <x:c r="W3398" i="4"/>
  <x:c r="V3398" i="4"/>
  <x:c r="U3398" i="4"/>
  <x:c r="V3397" i="4"/>
  <x:c r="W3397" i="4"/>
  <x:c r="U3397" i="4"/>
  <x:c r="T3397" i="4"/>
  <x:c r="U3396" i="4"/>
  <x:c r="W3396" i="4"/>
  <x:c r="V3396" i="4"/>
  <x:c r="T3396" i="4"/>
  <x:c r="T3395" i="4"/>
  <x:c r="W3395" i="4"/>
  <x:c r="V3395" i="4"/>
  <x:c r="U3395" i="4"/>
  <x:c r="W3394" i="4"/>
  <x:c r="V3394" i="4"/>
  <x:c r="U3394" i="4"/>
  <x:c r="T3394" i="4"/>
  <x:c r="V3393" i="4"/>
  <x:c r="U3393" i="4"/>
  <x:c r="W3393" i="4"/>
  <x:c r="T3393" i="4"/>
  <x:c r="X3393" i="4" s="1"/>
  <x:c r="W3392" i="4"/>
  <x:c r="U3392" i="4"/>
  <x:c r="T3392" i="4"/>
  <x:c r="V3392" i="4"/>
  <x:c r="W3391" i="4"/>
  <x:c r="V3391" i="4"/>
  <x:c r="T3391" i="4"/>
  <x:c r="U3391" i="4"/>
  <x:c r="W3390" i="4"/>
  <x:c r="V3390" i="4"/>
  <x:c r="U3390" i="4"/>
  <x:c r="T3390" i="4"/>
  <x:c r="W3389" i="4"/>
  <x:c r="U3389" i="4"/>
  <x:c r="T3389" i="4"/>
  <x:c r="V3389" i="4"/>
  <x:c r="V3388" i="4"/>
  <x:c r="T3388" i="4"/>
  <x:c r="W3388" i="4"/>
  <x:c r="U3388" i="4"/>
  <x:c r="W3387" i="4"/>
  <x:c r="V3387" i="4"/>
  <x:c r="U3387" i="4"/>
  <x:c r="T3387" i="4"/>
  <x:c r="T3386" i="4"/>
  <x:c r="W3386" i="4"/>
  <x:c r="V3386" i="4"/>
  <x:c r="U3386" i="4"/>
  <x:c r="V3385" i="4"/>
  <x:c r="W3385" i="4"/>
  <x:c r="U3385" i="4"/>
  <x:c r="T3385" i="4"/>
  <x:c r="U3384" i="4"/>
  <x:c r="W3384" i="4"/>
  <x:c r="V3384" i="4"/>
  <x:c r="T3384" i="4"/>
  <x:c r="W3383" i="4"/>
  <x:c r="T3383" i="4"/>
  <x:c r="V3383" i="4"/>
  <x:c r="U3383" i="4"/>
  <x:c r="W3382" i="4"/>
  <x:c r="V3382" i="4"/>
  <x:c r="U3382" i="4"/>
  <x:c r="T3382" i="4"/>
  <x:c r="V3381" i="4"/>
  <x:c r="U3381" i="4"/>
  <x:c r="W3381" i="4"/>
  <x:c r="T3381" i="4"/>
  <x:c r="W3380" i="4"/>
  <x:c r="U3380" i="4"/>
  <x:c r="T3380" i="4"/>
  <x:c r="V3380" i="4"/>
  <x:c r="W3379" i="4"/>
  <x:c r="V3379" i="4"/>
  <x:c r="T3379" i="4"/>
  <x:c r="U3379" i="4"/>
  <x:c r="W3378" i="4"/>
  <x:c r="V3378" i="4"/>
  <x:c r="U3378" i="4"/>
  <x:c r="T3378" i="4"/>
  <x:c r="W3377" i="4"/>
  <x:c r="U3377" i="4"/>
  <x:c r="T3377" i="4"/>
  <x:c r="V3377" i="4"/>
  <x:c r="T3376" i="4"/>
  <x:c r="W3376" i="4"/>
  <x:c r="V3376" i="4"/>
  <x:c r="U3376" i="4"/>
  <x:c r="W3375" i="4"/>
  <x:c r="V3375" i="4"/>
  <x:c r="U3375" i="4"/>
  <x:c r="T3375" i="4"/>
  <x:c r="W3374" i="4"/>
  <x:c r="T3374" i="4"/>
  <x:c r="V3374" i="4"/>
  <x:c r="U3374" i="4"/>
  <x:c r="V3373" i="4"/>
  <x:c r="W3373" i="4"/>
  <x:c r="U3373" i="4"/>
  <x:c r="T3373" i="4"/>
  <x:c r="W3372" i="4"/>
  <x:c r="V3372" i="4"/>
  <x:c r="U3372" i="4"/>
  <x:c r="T3372" i="4"/>
  <x:c r="T3371" i="4"/>
  <x:c r="W3371" i="4"/>
  <x:c r="V3371" i="4"/>
  <x:c r="U3371" i="4"/>
  <x:c r="V3370" i="4"/>
  <x:c r="W3370" i="4"/>
  <x:c r="U3370" i="4"/>
  <x:c r="T3370" i="4"/>
  <x:c r="V3369" i="4"/>
  <x:c r="W3369" i="4"/>
  <x:c r="U3369" i="4"/>
  <x:c r="T3369" i="4"/>
  <x:c r="U3368" i="4"/>
  <x:c r="T3368" i="4"/>
  <x:c r="W3368" i="4"/>
  <x:c r="V3368" i="4"/>
  <x:c r="W3367" i="4"/>
  <x:c r="V3367" i="4"/>
  <x:c r="T3367" i="4"/>
  <x:c r="U3367" i="4"/>
  <x:c r="W3366" i="4"/>
  <x:c r="V3366" i="4"/>
  <x:c r="U3366" i="4"/>
  <x:c r="T3366" i="4"/>
  <x:c r="W3365" i="4"/>
  <x:c r="U3365" i="4"/>
  <x:c r="V3365" i="4"/>
  <x:c r="T3365" i="4"/>
  <x:c r="V3364" i="4"/>
  <x:c r="T3364" i="4"/>
  <x:c r="W3364" i="4"/>
  <x:c r="U3364" i="4"/>
  <x:c r="U3363" i="4"/>
  <x:c r="W3363" i="4"/>
  <x:c r="V3363" i="4"/>
  <x:c r="T3363" i="4"/>
  <x:c r="X3363" i="4" s="1"/>
  <x:c r="W3362" i="4"/>
  <x:c r="V3362" i="4"/>
  <x:c r="U3362" i="4"/>
  <x:c r="T3362" i="4"/>
  <x:c r="W3361" i="4"/>
  <x:c r="V3361" i="4"/>
  <x:c r="U3361" i="4"/>
  <x:c r="T3361" i="4"/>
  <x:c r="W3360" i="4"/>
  <x:c r="V3360" i="4"/>
  <x:c r="U3360" i="4"/>
  <x:c r="T3360" i="4"/>
  <x:c r="T3359" i="4"/>
  <x:c r="W3359" i="4"/>
  <x:c r="V3359" i="4"/>
  <x:c r="U3359" i="4"/>
  <x:c r="W3358" i="4"/>
  <x:c r="V3358" i="4"/>
  <x:c r="U3358" i="4"/>
  <x:c r="T3358" i="4"/>
  <x:c r="W3357" i="4"/>
  <x:c r="V3357" i="4"/>
  <x:c r="U3357" i="4"/>
  <x:c r="T3357" i="4"/>
  <x:c r="W3356" i="4"/>
  <x:c r="U3356" i="4"/>
  <x:c r="T3356" i="4"/>
  <x:c r="V3356" i="4"/>
  <x:c r="W3355" i="4"/>
  <x:c r="V3355" i="4"/>
  <x:c r="T3355" i="4"/>
  <x:c r="U3355" i="4"/>
  <x:c r="U3354" i="4"/>
  <x:c r="W3354" i="4"/>
  <x:c r="V3354" i="4"/>
  <x:c r="T3354" i="4"/>
  <x:c r="W3353" i="4"/>
  <x:c r="V3353" i="4"/>
  <x:c r="U3353" i="4"/>
  <x:c r="T3353" i="4"/>
  <x:c r="T3352" i="4"/>
  <x:c r="W3352" i="4"/>
  <x:c r="V3352" i="4"/>
  <x:c r="U3352" i="4"/>
  <x:c r="U3351" i="4"/>
  <x:c r="W3351" i="4"/>
  <x:c r="V3351" i="4"/>
  <x:c r="T3351" i="4"/>
  <x:c r="W3350" i="4"/>
  <x:c r="V3350" i="4"/>
  <x:c r="U3350" i="4"/>
  <x:c r="T3350" i="4"/>
  <x:c r="V3349" i="4"/>
  <x:c r="W3349" i="4"/>
  <x:c r="U3349" i="4"/>
  <x:c r="T3349" i="4"/>
  <x:c r="W3348" i="4"/>
  <x:c r="V3348" i="4"/>
  <x:c r="U3348" i="4"/>
  <x:c r="T3348" i="4"/>
  <x:c r="T3347" i="4"/>
  <x:c r="X3347" i="4" s="1"/>
  <x:c r="W3347" i="4"/>
  <x:c r="V3347" i="4"/>
  <x:c r="U3347" i="4"/>
  <x:c r="W3346" i="4"/>
  <x:c r="V3346" i="4"/>
  <x:c r="U3346" i="4"/>
  <x:c r="T3346" i="4"/>
  <x:c r="W3345" i="4"/>
  <x:c r="V3345" i="4"/>
  <x:c r="U3345" i="4"/>
  <x:c r="T3345" i="4"/>
  <x:c r="W3344" i="4"/>
  <x:c r="U3344" i="4"/>
  <x:c r="T3344" i="4"/>
  <x:c r="V3344" i="4"/>
  <x:c r="V3343" i="4"/>
  <x:c r="T3343" i="4"/>
  <x:c r="W3343" i="4"/>
  <x:c r="U3343" i="4"/>
  <x:c r="U3342" i="4"/>
  <x:c r="W3342" i="4"/>
  <x:c r="V3342" i="4"/>
  <x:c r="T3342" i="4"/>
  <x:c r="W3341" i="4"/>
  <x:c r="V3341" i="4"/>
  <x:c r="U3341" i="4"/>
  <x:c r="T3341" i="4"/>
  <x:c r="X3341" i="4" s="1"/>
  <x:c r="T3340" i="4"/>
  <x:c r="W3340" i="4"/>
  <x:c r="V3340" i="4"/>
  <x:c r="U3340" i="4"/>
  <x:c r="U3339" i="4"/>
  <x:c r="W3339" i="4"/>
  <x:c r="V3339" i="4"/>
  <x:c r="T3339" i="4"/>
  <x:c r="W3338" i="4"/>
  <x:c r="V3338" i="4"/>
  <x:c r="U3338" i="4"/>
  <x:c r="T3338" i="4"/>
  <x:c r="X3338" i="4" s="1"/>
  <x:c r="V3337" i="4"/>
  <x:c r="W3337" i="4"/>
  <x:c r="U3337" i="4"/>
  <x:c r="T3337" i="4"/>
  <x:c r="W3336" i="4"/>
  <x:c r="V3336" i="4"/>
  <x:c r="U3336" i="4"/>
  <x:c r="T3336" i="4"/>
  <x:c r="X3336" i="4" s="1"/>
  <x:c r="T3335" i="4"/>
  <x:c r="W3335" i="4"/>
  <x:c r="V3335" i="4"/>
  <x:c r="U3335" i="4"/>
  <x:c r="W3334" i="4"/>
  <x:c r="V3334" i="4"/>
  <x:c r="U3334" i="4"/>
  <x:c r="T3334" i="4"/>
  <x:c r="W3333" i="4"/>
  <x:c r="V3333" i="4"/>
  <x:c r="U3333" i="4"/>
  <x:c r="T3333" i="4"/>
  <x:c r="X3333" i="4" s="1"/>
  <x:c r="W3332" i="4"/>
  <x:c r="U3332" i="4"/>
  <x:c r="T3332" i="4"/>
  <x:c r="V3332" i="4"/>
  <x:c r="V3331" i="4"/>
  <x:c r="T3331" i="4"/>
  <x:c r="W3331" i="4"/>
  <x:c r="U3331" i="4"/>
  <x:c r="U3330" i="4"/>
  <x:c r="W3330" i="4"/>
  <x:c r="V3330" i="4"/>
  <x:c r="T3330" i="4"/>
  <x:c r="W3329" i="4"/>
  <x:c r="V3329" i="4"/>
  <x:c r="U3329" i="4"/>
  <x:c r="T3329" i="4"/>
  <x:c r="T3328" i="4"/>
  <x:c r="W3328" i="4"/>
  <x:c r="V3328" i="4"/>
  <x:c r="U3328" i="4"/>
  <x:c r="U3327" i="4"/>
  <x:c r="W3327" i="4"/>
  <x:c r="V3327" i="4"/>
  <x:c r="T3327" i="4"/>
  <x:c r="W3326" i="4"/>
  <x:c r="V3326" i="4"/>
  <x:c r="U3326" i="4"/>
  <x:c r="T3326" i="4"/>
  <x:c r="W3325" i="4"/>
  <x:c r="V3325" i="4"/>
  <x:c r="U3325" i="4"/>
  <x:c r="T3325" i="4"/>
  <x:c r="W3324" i="4"/>
  <x:c r="V3324" i="4"/>
  <x:c r="U3324" i="4"/>
  <x:c r="T3324" i="4"/>
  <x:c r="X3324" i="4" s="1"/>
  <x:c r="W3323" i="4"/>
  <x:c r="V3323" i="4"/>
  <x:c r="U3323" i="4"/>
  <x:c r="T3323" i="4"/>
  <x:c r="W3322" i="4"/>
  <x:c r="V3322" i="4"/>
  <x:c r="U3322" i="4"/>
  <x:c r="T3322" i="4"/>
  <x:c r="W3321" i="4"/>
  <x:c r="V3321" i="4"/>
  <x:c r="U3321" i="4"/>
  <x:c r="T3321" i="4"/>
  <x:c r="W3320" i="4"/>
  <x:c r="V3320" i="4"/>
  <x:c r="U3320" i="4"/>
  <x:c r="T3320" i="4"/>
  <x:c r="W3319" i="4"/>
  <x:c r="V3319" i="4"/>
  <x:c r="T3319" i="4"/>
  <x:c r="U3319" i="4"/>
  <x:c r="W3318" i="4"/>
  <x:c r="V3318" i="4"/>
  <x:c r="U3318" i="4"/>
  <x:c r="T3318" i="4"/>
  <x:c r="W3317" i="4"/>
  <x:c r="U3317" i="4"/>
  <x:c r="T3317" i="4"/>
  <x:c r="V3317" i="4"/>
  <x:c r="V3316" i="4"/>
  <x:c r="T3316" i="4"/>
  <x:c r="W3316" i="4"/>
  <x:c r="U3316" i="4"/>
  <x:c r="W3315" i="4"/>
  <x:c r="V3315" i="4"/>
  <x:c r="U3315" i="4"/>
  <x:c r="T3315" i="4"/>
  <x:c r="W3314" i="4"/>
  <x:c r="V3314" i="4"/>
  <x:c r="U3314" i="4"/>
  <x:c r="T3314" i="4"/>
  <x:c r="W3313" i="4"/>
  <x:c r="V3313" i="4"/>
  <x:c r="U3313" i="4"/>
  <x:c r="T3313" i="4"/>
  <x:c r="W3312" i="4"/>
  <x:c r="V3312" i="4"/>
  <x:c r="U3312" i="4"/>
  <x:c r="T3312" i="4"/>
  <x:c r="W3311" i="4"/>
  <x:c r="V3311" i="4"/>
  <x:c r="U3311" i="4"/>
  <x:c r="T3311" i="4"/>
  <x:c r="W3310" i="4"/>
  <x:c r="V3310" i="4"/>
  <x:c r="U3310" i="4"/>
  <x:c r="T3310" i="4"/>
  <x:c r="X3310" i="4" s="1"/>
  <x:c r="W3309" i="4"/>
  <x:c r="U3309" i="4"/>
  <x:c r="V3309" i="4"/>
  <x:c r="T3309" i="4"/>
  <x:c r="W3308" i="4"/>
  <x:c r="U3308" i="4"/>
  <x:c r="T3308" i="4"/>
  <x:c r="V3308" i="4"/>
  <x:c r="W3307" i="4"/>
  <x:c r="V3307" i="4"/>
  <x:c r="U3307" i="4"/>
  <x:c r="T3307" i="4"/>
  <x:c r="V3306" i="4"/>
  <x:c r="U3306" i="4"/>
  <x:c r="W3306" i="4"/>
  <x:c r="T3306" i="4"/>
  <x:c r="U3305" i="4"/>
  <x:c r="T3305" i="4"/>
  <x:c r="W3305" i="4"/>
  <x:c r="V3305" i="4"/>
  <x:c r="U3304" i="4"/>
  <x:c r="W3304" i="4"/>
  <x:c r="V3304" i="4"/>
  <x:c r="T3304" i="4"/>
  <x:c r="W3303" i="4"/>
  <x:c r="V3303" i="4"/>
  <x:c r="U3303" i="4"/>
  <x:c r="T3303" i="4"/>
  <x:c r="W3302" i="4"/>
  <x:c r="V3302" i="4"/>
  <x:c r="U3302" i="4"/>
  <x:c r="T3302" i="4"/>
  <x:c r="W3301" i="4"/>
  <x:c r="V3301" i="4"/>
  <x:c r="U3301" i="4"/>
  <x:c r="T3301" i="4"/>
  <x:c r="X3300" i="4"/>
  <x:c r="U3300" i="4"/>
  <x:c r="W3300" i="4"/>
  <x:c r="V3300" i="4"/>
  <x:c r="T3300" i="4"/>
  <x:c r="W3299" i="4"/>
  <x:c r="V3299" i="4"/>
  <x:c r="U3299" i="4"/>
  <x:c r="T3299" i="4"/>
  <x:c r="W3298" i="4"/>
  <x:c r="V3298" i="4"/>
  <x:c r="U3298" i="4"/>
  <x:c r="T3298" i="4"/>
  <x:c r="W3297" i="4"/>
  <x:c r="V3297" i="4"/>
  <x:c r="U3297" i="4"/>
  <x:c r="T3297" i="4"/>
  <x:c r="W3296" i="4"/>
  <x:c r="X3296" i="4" s="1"/>
  <x:c r="V3296" i="4"/>
  <x:c r="U3296" i="4"/>
  <x:c r="T3296" i="4"/>
  <x:c r="W3295" i="4"/>
  <x:c r="V3295" i="4"/>
  <x:c r="U3295" i="4"/>
  <x:c r="T3295" i="4"/>
  <x:c r="V3294" i="4"/>
  <x:c r="U3294" i="4"/>
  <x:c r="T3294" i="4"/>
  <x:c r="W3294" i="4"/>
  <x:c r="W3293" i="4"/>
  <x:c r="V3293" i="4"/>
  <x:c r="U3293" i="4"/>
  <x:c r="T3293" i="4"/>
  <x:c r="X3293" i="4" s="1"/>
  <x:c r="T3292" i="4"/>
  <x:c r="W3292" i="4"/>
  <x:c r="V3292" i="4"/>
  <x:c r="U3292" i="4"/>
  <x:c r="U3291" i="4"/>
  <x:c r="W3291" i="4"/>
  <x:c r="V3291" i="4"/>
  <x:c r="T3291" i="4"/>
  <x:c r="W3290" i="4"/>
  <x:c r="V3290" i="4"/>
  <x:c r="U3290" i="4"/>
  <x:c r="T3290" i="4"/>
  <x:c r="W3289" i="4"/>
  <x:c r="V3289" i="4"/>
  <x:c r="U3289" i="4"/>
  <x:c r="T3289" i="4"/>
  <x:c r="U3288" i="4"/>
  <x:c r="W3288" i="4"/>
  <x:c r="V3288" i="4"/>
  <x:c r="T3288" i="4"/>
  <x:c r="X3288" i="4" s="1"/>
  <x:c r="W3287" i="4"/>
  <x:c r="X3287" i="4" s="1"/>
  <x:c r="V3287" i="4"/>
  <x:c r="U3287" i="4"/>
  <x:c r="T3287" i="4"/>
  <x:c r="W3286" i="4"/>
  <x:c r="V3286" i="4"/>
  <x:c r="U3286" i="4"/>
  <x:c r="T3286" i="4"/>
  <x:c r="V3285" i="4"/>
  <x:c r="U3285" i="4"/>
  <x:c r="W3285" i="4"/>
  <x:c r="T3285" i="4"/>
  <x:c r="W3284" i="4"/>
  <x:c r="U3284" i="4"/>
  <x:c r="T3284" i="4"/>
  <x:c r="V3284" i="4"/>
  <x:c r="W3283" i="4"/>
  <x:c r="V3283" i="4"/>
  <x:c r="T3283" i="4"/>
  <x:c r="U3283" i="4"/>
  <x:c r="X3283" i="4" s="1"/>
  <x:c r="W3282" i="4"/>
  <x:c r="V3282" i="4"/>
  <x:c r="U3282" i="4"/>
  <x:c r="T3282" i="4"/>
  <x:c r="W3281" i="4"/>
  <x:c r="U3281" i="4"/>
  <x:c r="V3281" i="4"/>
  <x:c r="T3281" i="4"/>
  <x:c r="V3280" i="4"/>
  <x:c r="U3280" i="4"/>
  <x:c r="T3280" i="4"/>
  <x:c r="W3280" i="4"/>
  <x:c r="W3279" i="4"/>
  <x:c r="V3279" i="4"/>
  <x:c r="U3279" i="4"/>
  <x:c r="T3279" i="4"/>
  <x:c r="W3278" i="4"/>
  <x:c r="V3278" i="4"/>
  <x:c r="U3278" i="4"/>
  <x:c r="T3278" i="4"/>
  <x:c r="W3277" i="4"/>
  <x:c r="V3277" i="4"/>
  <x:c r="U3277" i="4"/>
  <x:c r="T3277" i="4"/>
  <x:c r="W3276" i="4"/>
  <x:c r="V3276" i="4"/>
  <x:c r="U3276" i="4"/>
  <x:c r="T3276" i="4"/>
  <x:c r="W3275" i="4"/>
  <x:c r="V3275" i="4"/>
  <x:c r="U3275" i="4"/>
  <x:c r="T3275" i="4"/>
  <x:c r="W3274" i="4"/>
  <x:c r="V3274" i="4"/>
  <x:c r="X3274" i="4" s="1"/>
  <x:c r="U3274" i="4"/>
  <x:c r="T3274" i="4"/>
  <x:c r="V3273" i="4"/>
  <x:c r="U3273" i="4"/>
  <x:c r="W3273" i="4"/>
  <x:c r="T3273" i="4"/>
  <x:c r="W3272" i="4"/>
  <x:c r="U3272" i="4"/>
  <x:c r="T3272" i="4"/>
  <x:c r="V3272" i="4"/>
  <x:c r="T3271" i="4"/>
  <x:c r="W3271" i="4"/>
  <x:c r="V3271" i="4"/>
  <x:c r="U3271" i="4"/>
  <x:c r="V3270" i="4"/>
  <x:c r="U3270" i="4"/>
  <x:c r="W3270" i="4"/>
  <x:c r="T3270" i="4"/>
  <x:c r="W3269" i="4"/>
  <x:c r="U3269" i="4"/>
  <x:c r="T3269" i="4"/>
  <x:c r="V3269" i="4"/>
  <x:c r="V3268" i="4"/>
  <x:c r="T3268" i="4"/>
  <x:c r="W3268" i="4"/>
  <x:c r="U3268" i="4"/>
  <x:c r="W3267" i="4"/>
  <x:c r="V3267" i="4"/>
  <x:c r="U3267" i="4"/>
  <x:c r="T3267" i="4"/>
  <x:c r="X3267" i="4" s="1"/>
  <x:c r="W3266" i="4"/>
  <x:c r="V3266" i="4"/>
  <x:c r="U3266" i="4"/>
  <x:c r="T3266" i="4"/>
  <x:c r="W3265" i="4"/>
  <x:c r="V3265" i="4"/>
  <x:c r="U3265" i="4"/>
  <x:c r="T3265" i="4"/>
  <x:c r="U3264" i="4"/>
  <x:c r="X3264" i="4" s="1"/>
  <x:c r="W3264" i="4"/>
  <x:c r="V3264" i="4"/>
  <x:c r="T3264" i="4"/>
  <x:c r="W3263" i="4"/>
  <x:c r="V3263" i="4"/>
  <x:c r="U3263" i="4"/>
  <x:c r="T3263" i="4"/>
  <x:c r="X3263" i="4" s="1"/>
  <x:c r="W3262" i="4"/>
  <x:c r="V3262" i="4"/>
  <x:c r="U3262" i="4"/>
  <x:c r="T3262" i="4"/>
  <x:c r="V3261" i="4"/>
  <x:c r="U3261" i="4"/>
  <x:c r="W3261" i="4"/>
  <x:c r="T3261" i="4"/>
  <x:c r="U3260" i="4"/>
  <x:c r="T3260" i="4"/>
  <x:c r="W3260" i="4"/>
  <x:c r="X3260" i="4" s="1"/>
  <x:c r="V3260" i="4"/>
  <x:c r="V3259" i="4"/>
  <x:c r="T3259" i="4"/>
  <x:c r="W3259" i="4"/>
  <x:c r="U3259" i="4"/>
  <x:c r="W3258" i="4"/>
  <x:c r="V3258" i="4"/>
  <x:c r="U3258" i="4"/>
  <x:c r="T3258" i="4"/>
  <x:c r="U3257" i="4"/>
  <x:c r="T3257" i="4"/>
  <x:c r="W3257" i="4"/>
  <x:c r="V3257" i="4"/>
  <x:c r="T3256" i="4"/>
  <x:c r="W3256" i="4"/>
  <x:c r="V3256" i="4"/>
  <x:c r="U3256" i="4"/>
  <x:c r="U3255" i="4"/>
  <x:c r="W3255" i="4"/>
  <x:c r="V3255" i="4"/>
  <x:c r="T3255" i="4"/>
  <x:c r="X3255" i="4" s="1"/>
  <x:c r="W3254" i="4"/>
  <x:c r="V3254" i="4"/>
  <x:c r="U3254" i="4"/>
  <x:c r="T3254" i="4"/>
  <x:c r="W3253" i="4"/>
  <x:c r="V3253" i="4"/>
  <x:c r="U3253" i="4"/>
  <x:c r="T3253" i="4"/>
  <x:c r="W3252" i="4"/>
  <x:c r="V3252" i="4"/>
  <x:c r="U3252" i="4"/>
  <x:c r="X3252" i="4" s="1"/>
  <x:c r="T3252" i="4"/>
  <x:c r="W3251" i="4"/>
  <x:c r="V3251" i="4"/>
  <x:c r="U3251" i="4"/>
  <x:c r="T3251" i="4"/>
  <x:c r="W3250" i="4"/>
  <x:c r="V3250" i="4"/>
  <x:c r="U3250" i="4"/>
  <x:c r="T3250" i="4"/>
  <x:c r="X3250" i="4" s="1"/>
  <x:c r="V3249" i="4"/>
  <x:c r="W3249" i="4"/>
  <x:c r="U3249" i="4"/>
  <x:c r="T3249" i="4"/>
  <x:c r="U3248" i="4"/>
  <x:c r="W3248" i="4"/>
  <x:c r="V3248" i="4"/>
  <x:c r="T3248" i="4"/>
  <x:c r="W3247" i="4"/>
  <x:c r="V3247" i="4"/>
  <x:c r="U3247" i="4"/>
  <x:c r="X3247" i="4" s="1"/>
  <x:c r="T3247" i="4"/>
  <x:c r="W3246" i="4"/>
  <x:c r="V3246" i="4"/>
  <x:c r="U3246" i="4"/>
  <x:c r="T3246" i="4"/>
  <x:c r="U3245" i="4"/>
  <x:c r="T3245" i="4"/>
  <x:c r="W3245" i="4"/>
  <x:c r="V3245" i="4"/>
  <x:c r="U3244" i="4"/>
  <x:c r="W3244" i="4"/>
  <x:c r="V3244" i="4"/>
  <x:c r="T3244" i="4"/>
  <x:c r="W3243" i="4"/>
  <x:c r="V3243" i="4"/>
  <x:c r="U3243" i="4"/>
  <x:c r="T3243" i="4"/>
  <x:c r="W3242" i="4"/>
  <x:c r="V3242" i="4"/>
  <x:c r="U3242" i="4"/>
  <x:c r="T3242" i="4"/>
  <x:c r="W3241" i="4"/>
  <x:c r="V3241" i="4"/>
  <x:c r="U3241" i="4"/>
  <x:c r="T3241" i="4"/>
  <x:c r="W3240" i="4"/>
  <x:c r="V3240" i="4"/>
  <x:c r="U3240" i="4"/>
  <x:c r="T3240" i="4"/>
  <x:c r="W3239" i="4"/>
  <x:c r="V3239" i="4"/>
  <x:c r="U3239" i="4"/>
  <x:c r="T3239" i="4"/>
  <x:c r="W3238" i="4"/>
  <x:c r="V3238" i="4"/>
  <x:c r="U3238" i="4"/>
  <x:c r="T3238" i="4"/>
  <x:c r="W3237" i="4"/>
  <x:c r="V3237" i="4"/>
  <x:c r="U3237" i="4"/>
  <x:c r="T3237" i="4"/>
  <x:c r="W3236" i="4"/>
  <x:c r="V3236" i="4"/>
  <x:c r="U3236" i="4"/>
  <x:c r="T3236" i="4"/>
  <x:c r="W3235" i="4"/>
  <x:c r="V3235" i="4"/>
  <x:c r="U3235" i="4"/>
  <x:c r="T3235" i="4"/>
  <x:c r="V3234" i="4"/>
  <x:c r="W3234" i="4"/>
  <x:c r="U3234" i="4"/>
  <x:c r="T3234" i="4"/>
  <x:c r="U3233" i="4"/>
  <x:c r="W3233" i="4"/>
  <x:c r="V3233" i="4"/>
  <x:c r="T3233" i="4"/>
  <x:c r="W3232" i="4"/>
  <x:c r="V3232" i="4"/>
  <x:c r="U3232" i="4"/>
  <x:c r="T3232" i="4"/>
  <x:c r="U3231" i="4"/>
  <x:c r="W3231" i="4"/>
  <x:c r="V3231" i="4"/>
  <x:c r="T3231" i="4"/>
  <x:c r="W3230" i="4"/>
  <x:c r="V3230" i="4"/>
  <x:c r="U3230" i="4"/>
  <x:c r="T3230" i="4"/>
  <x:c r="V3229" i="4"/>
  <x:c r="W3229" i="4"/>
  <x:c r="U3229" i="4"/>
  <x:c r="T3229" i="4"/>
  <x:c r="W3228" i="4"/>
  <x:c r="V3228" i="4"/>
  <x:c r="U3228" i="4"/>
  <x:c r="X3228" i="4" s="1"/>
  <x:c r="T3228" i="4"/>
  <x:c r="W3227" i="4"/>
  <x:c r="V3227" i="4"/>
  <x:c r="U3227" i="4"/>
  <x:c r="T3227" i="4"/>
  <x:c r="W3226" i="4"/>
  <x:c r="V3226" i="4"/>
  <x:c r="U3226" i="4"/>
  <x:c r="T3226" i="4"/>
  <x:c r="W3225" i="4"/>
  <x:c r="V3225" i="4"/>
  <x:c r="X3225" i="4" s="1"/>
  <x:c r="U3225" i="4"/>
  <x:c r="T3225" i="4"/>
  <x:c r="W3224" i="4"/>
  <x:c r="V3224" i="4"/>
  <x:c r="U3224" i="4"/>
  <x:c r="T3224" i="4"/>
  <x:c r="W3223" i="4"/>
  <x:c r="V3223" i="4"/>
  <x:c r="U3223" i="4"/>
  <x:c r="T3223" i="4"/>
  <x:c r="W3222" i="4"/>
  <x:c r="U3222" i="4"/>
  <x:c r="V3222" i="4"/>
  <x:c r="T3222" i="4"/>
  <x:c r="U3221" i="4"/>
  <x:c r="W3221" i="4"/>
  <x:c r="V3221" i="4"/>
  <x:c r="T3221" i="4"/>
  <x:c r="W3220" i="4"/>
  <x:c r="V3220" i="4"/>
  <x:c r="U3220" i="4"/>
  <x:c r="T3220" i="4"/>
  <x:c r="W3219" i="4"/>
  <x:c r="V3219" i="4"/>
  <x:c r="U3219" i="4"/>
  <x:c r="T3219" i="4"/>
  <x:c r="W3218" i="4"/>
  <x:c r="V3218" i="4"/>
  <x:c r="U3218" i="4"/>
  <x:c r="T3218" i="4"/>
  <x:c r="W3217" i="4"/>
  <x:c r="V3217" i="4"/>
  <x:c r="U3217" i="4"/>
  <x:c r="T3217" i="4"/>
  <x:c r="W3216" i="4"/>
  <x:c r="V3216" i="4"/>
  <x:c r="U3216" i="4"/>
  <x:c r="T3216" i="4"/>
  <x:c r="W3215" i="4"/>
  <x:c r="V3215" i="4"/>
  <x:c r="U3215" i="4"/>
  <x:c r="T3215" i="4"/>
  <x:c r="V3214" i="4"/>
  <x:c r="W3214" i="4"/>
  <x:c r="U3214" i="4"/>
  <x:c r="T3214" i="4"/>
  <x:c r="X3214" i="4" s="1"/>
  <x:c r="V3213" i="4"/>
  <x:c r="W3213" i="4"/>
  <x:c r="U3213" i="4"/>
  <x:c r="T3213" i="4"/>
  <x:c r="X3213" i="4" s="1"/>
  <x:c r="U3212" i="4"/>
  <x:c r="T3212" i="4"/>
  <x:c r="W3212" i="4"/>
  <x:c r="V3212" i="4"/>
  <x:c r="W3211" i="4"/>
  <x:c r="T3211" i="4"/>
  <x:c r="V3211" i="4"/>
  <x:c r="U3211" i="4"/>
  <x:c r="U3210" i="4"/>
  <x:c r="W3210" i="4"/>
  <x:c r="V3210" i="4"/>
  <x:c r="T3210" i="4"/>
  <x:c r="W3209" i="4"/>
  <x:c r="V3209" i="4"/>
  <x:c r="U3209" i="4"/>
  <x:c r="T3209" i="4"/>
  <x:c r="V3208" i="4"/>
  <x:c r="U3208" i="4"/>
  <x:c r="T3208" i="4"/>
  <x:c r="W3208" i="4"/>
  <x:c r="W3207" i="4"/>
  <x:c r="V3207" i="4"/>
  <x:c r="U3207" i="4"/>
  <x:c r="T3207" i="4"/>
  <x:c r="W3206" i="4"/>
  <x:c r="V3206" i="4"/>
  <x:c r="U3206" i="4"/>
  <x:c r="T3206" i="4"/>
  <x:c r="W3205" i="4"/>
  <x:c r="V3205" i="4"/>
  <x:c r="U3205" i="4"/>
  <x:c r="T3205" i="4"/>
  <x:c r="W3204" i="4"/>
  <x:c r="V3204" i="4"/>
  <x:c r="U3204" i="4"/>
  <x:c r="T3204" i="4"/>
  <x:c r="X3204" i="4" s="1"/>
  <x:c r="W3203" i="4"/>
  <x:c r="V3203" i="4"/>
  <x:c r="U3203" i="4"/>
  <x:c r="T3203" i="4"/>
  <x:c r="W3202" i="4"/>
  <x:c r="V3202" i="4"/>
  <x:c r="U3202" i="4"/>
  <x:c r="T3202" i="4"/>
  <x:c r="W3201" i="4"/>
  <x:c r="V3201" i="4"/>
  <x:c r="U3201" i="4"/>
  <x:c r="X3201" i="4" s="1"/>
  <x:c r="T3201" i="4"/>
  <x:c r="W3200" i="4"/>
  <x:c r="U3200" i="4"/>
  <x:c r="T3200" i="4"/>
  <x:c r="V3200" i="4"/>
  <x:c r="V3199" i="4"/>
  <x:c r="W3199" i="4"/>
  <x:c r="U3199" i="4"/>
  <x:c r="T3199" i="4"/>
  <x:c r="X3199" i="4" s="1"/>
  <x:c r="V3198" i="4"/>
  <x:c r="W3198" i="4"/>
  <x:c r="U3198" i="4"/>
  <x:c r="T3198" i="4"/>
  <x:c r="X3198" i="4" s="1"/>
  <x:c r="U3197" i="4"/>
  <x:c r="T3197" i="4"/>
  <x:c r="W3197" i="4"/>
  <x:c r="V3197" i="4"/>
  <x:c r="V3196" i="4"/>
  <x:c r="W3196" i="4"/>
  <x:c r="U3196" i="4"/>
  <x:c r="T3196" i="4"/>
  <x:c r="W3195" i="4"/>
  <x:c r="V3195" i="4"/>
  <x:c r="U3195" i="4"/>
  <x:c r="T3195" i="4"/>
  <x:c r="W3194" i="4"/>
  <x:c r="V3194" i="4"/>
  <x:c r="U3194" i="4"/>
  <x:c r="T3194" i="4"/>
  <x:c r="W3193" i="4"/>
  <x:c r="V3193" i="4"/>
  <x:c r="U3193" i="4"/>
  <x:c r="T3193" i="4"/>
  <x:c r="U3192" i="4"/>
  <x:c r="X3192" i="4" s="1"/>
  <x:c r="W3192" i="4"/>
  <x:c r="V3192" i="4"/>
  <x:c r="T3192" i="4"/>
  <x:c r="W3191" i="4"/>
  <x:c r="V3191" i="4"/>
  <x:c r="U3191" i="4"/>
  <x:c r="T3191" i="4"/>
  <x:c r="X3191" i="4" s="1"/>
  <x:c r="W3190" i="4"/>
  <x:c r="V3190" i="4"/>
  <x:c r="U3190" i="4"/>
  <x:c r="T3190" i="4"/>
  <x:c r="W3189" i="4"/>
  <x:c r="V3189" i="4"/>
  <x:c r="U3189" i="4"/>
  <x:c r="T3189" i="4"/>
  <x:c r="X3188" i="4"/>
  <x:c r="U3188" i="4"/>
  <x:c r="T3188" i="4"/>
  <x:c r="W3188" i="4"/>
  <x:c r="V3188" i="4"/>
  <x:c r="W3187" i="4"/>
  <x:c r="V3187" i="4"/>
  <x:c r="T3187" i="4"/>
  <x:c r="U3187" i="4"/>
  <x:c r="W3186" i="4"/>
  <x:c r="V3186" i="4"/>
  <x:c r="U3186" i="4"/>
  <x:c r="T3186" i="4"/>
  <x:c r="U3185" i="4"/>
  <x:c r="T3185" i="4"/>
  <x:c r="W3185" i="4"/>
  <x:c r="V3185" i="4"/>
  <x:c r="T3184" i="4"/>
  <x:c r="W3184" i="4"/>
  <x:c r="V3184" i="4"/>
  <x:c r="U3184" i="4"/>
  <x:c r="W3183" i="4"/>
  <x:c r="V3183" i="4"/>
  <x:c r="U3183" i="4"/>
  <x:c r="T3183" i="4"/>
  <x:c r="W3182" i="4"/>
  <x:c r="V3182" i="4"/>
  <x:c r="U3182" i="4"/>
  <x:c r="T3182" i="4"/>
  <x:c r="W3181" i="4"/>
  <x:c r="V3181" i="4"/>
  <x:c r="U3181" i="4"/>
  <x:c r="T3181" i="4"/>
  <x:c r="U3180" i="4"/>
  <x:c r="W3180" i="4"/>
  <x:c r="V3180" i="4"/>
  <x:c r="T3180" i="4"/>
  <x:c r="W3179" i="4"/>
  <x:c r="V3179" i="4"/>
  <x:c r="U3179" i="4"/>
  <x:c r="T3179" i="4"/>
  <x:c r="X3179" i="4" s="1"/>
  <x:c r="V3178" i="4"/>
  <x:c r="W3178" i="4"/>
  <x:c r="U3178" i="4"/>
  <x:c r="T3178" i="4"/>
  <x:c r="V3177" i="4"/>
  <x:c r="U3177" i="4"/>
  <x:c r="W3177" i="4"/>
  <x:c r="T3177" i="4"/>
  <x:c r="X3177" i="4" s="1"/>
  <x:c r="W3176" i="4"/>
  <x:c r="V3176" i="4"/>
  <x:c r="U3176" i="4"/>
  <x:c r="T3176" i="4"/>
  <x:c r="W3175" i="4"/>
  <x:c r="V3175" i="4"/>
  <x:c r="U3175" i="4"/>
  <x:c r="T3175" i="4"/>
  <x:c r="U3174" i="4"/>
  <x:c r="W3174" i="4"/>
  <x:c r="V3174" i="4"/>
  <x:c r="T3174" i="4"/>
  <x:c r="W3173" i="4"/>
  <x:c r="U3173" i="4"/>
  <x:c r="V3173" i="4"/>
  <x:c r="T3173" i="4"/>
  <x:c r="W3172" i="4"/>
  <x:c r="V3172" i="4"/>
  <x:c r="U3172" i="4"/>
  <x:c r="T3172" i="4"/>
  <x:c r="W3171" i="4"/>
  <x:c r="V3171" i="4"/>
  <x:c r="U3171" i="4"/>
  <x:c r="T3171" i="4"/>
  <x:c r="W3170" i="4"/>
  <x:c r="V3170" i="4"/>
  <x:c r="U3170" i="4"/>
  <x:c r="T3170" i="4"/>
  <x:c r="W3169" i="4"/>
  <x:c r="V3169" i="4"/>
  <x:c r="U3169" i="4"/>
  <x:c r="T3169" i="4"/>
  <x:c r="W3168" i="4"/>
  <x:c r="V3168" i="4"/>
  <x:c r="U3168" i="4"/>
  <x:c r="T3168" i="4"/>
  <x:c r="W3167" i="4"/>
  <x:c r="V3167" i="4"/>
  <x:c r="U3167" i="4"/>
  <x:c r="T3167" i="4"/>
  <x:c r="W3166" i="4"/>
  <x:c r="V3166" i="4"/>
  <x:c r="U3166" i="4"/>
  <x:c r="T3166" i="4"/>
  <x:c r="U3165" i="4"/>
  <x:c r="W3165" i="4"/>
  <x:c r="V3165" i="4"/>
  <x:c r="T3165" i="4"/>
  <x:c r="W3164" i="4"/>
  <x:c r="V3164" i="4"/>
  <x:c r="U3164" i="4"/>
  <x:c r="T3164" i="4"/>
  <x:c r="V3163" i="4"/>
  <x:c r="T3163" i="4"/>
  <x:c r="X3163" i="4" s="1"/>
  <x:c r="W3163" i="4"/>
  <x:c r="U3163" i="4"/>
  <x:c r="V3162" i="4"/>
  <x:c r="W3162" i="4"/>
  <x:c r="U3162" i="4"/>
  <x:c r="T3162" i="4"/>
  <x:c r="X3162" i="4" s="1"/>
  <x:c r="W3161" i="4"/>
  <x:c r="V3161" i="4"/>
  <x:c r="U3161" i="4"/>
  <x:c r="T3161" i="4"/>
  <x:c r="V3160" i="4"/>
  <x:c r="U3160" i="4"/>
  <x:c r="T3160" i="4"/>
  <x:c r="W3160" i="4"/>
  <x:c r="W3159" i="4"/>
  <x:c r="V3159" i="4"/>
  <x:c r="U3159" i="4"/>
  <x:c r="T3159" i="4"/>
  <x:c r="W3158" i="4"/>
  <x:c r="V3158" i="4"/>
  <x:c r="U3158" i="4"/>
  <x:c r="T3158" i="4"/>
  <x:c r="W3157" i="4"/>
  <x:c r="V3157" i="4"/>
  <x:c r="U3157" i="4"/>
  <x:c r="T3157" i="4"/>
  <x:c r="W3156" i="4"/>
  <x:c r="V3156" i="4"/>
  <x:c r="U3156" i="4"/>
  <x:c r="T3156" i="4"/>
  <x:c r="W3155" i="4"/>
  <x:c r="V3155" i="4"/>
  <x:c r="U3155" i="4"/>
  <x:c r="T3155" i="4"/>
  <x:c r="W3154" i="4"/>
  <x:c r="V3154" i="4"/>
  <x:c r="U3154" i="4"/>
  <x:c r="T3154" i="4"/>
  <x:c r="W3153" i="4"/>
  <x:c r="V3153" i="4"/>
  <x:c r="X3153" i="4" s="1"/>
  <x:c r="U3153" i="4"/>
  <x:c r="T3153" i="4"/>
  <x:c r="W3152" i="4"/>
  <x:c r="U3152" i="4"/>
  <x:c r="V3152" i="4"/>
  <x:c r="T3152" i="4"/>
  <x:c r="W3151" i="4"/>
  <x:c r="T3151" i="4"/>
  <x:c r="V3151" i="4"/>
  <x:c r="U3151" i="4"/>
  <x:c r="W3150" i="4"/>
  <x:c r="V3150" i="4"/>
  <x:c r="U3150" i="4"/>
  <x:c r="T3150" i="4"/>
  <x:c r="W3149" i="4"/>
  <x:c r="V3149" i="4"/>
  <x:c r="U3149" i="4"/>
  <x:c r="T3149" i="4"/>
  <x:c r="W3148" i="4"/>
  <x:c r="V3148" i="4"/>
  <x:c r="U3148" i="4"/>
  <x:c r="T3148" i="4"/>
  <x:c r="W3147" i="4"/>
  <x:c r="V3147" i="4"/>
  <x:c r="U3147" i="4"/>
  <x:c r="T3147" i="4"/>
  <x:c r="W3146" i="4"/>
  <x:c r="V3146" i="4"/>
  <x:c r="U3146" i="4"/>
  <x:c r="T3146" i="4"/>
  <x:c r="V3145" i="4"/>
  <x:c r="W3145" i="4"/>
  <x:c r="U3145" i="4"/>
  <x:c r="T3145" i="4"/>
  <x:c r="X3145" i="4" s="1"/>
  <x:c r="V3144" i="4"/>
  <x:c r="W3144" i="4"/>
  <x:c r="U3144" i="4"/>
  <x:c r="T3144" i="4"/>
  <x:c r="W3143" i="4"/>
  <x:c r="U3143" i="4"/>
  <x:c r="T3143" i="4"/>
  <x:c r="X3143" i="4" s="1"/>
  <x:c r="V3143" i="4"/>
  <x:c r="W3142" i="4"/>
  <x:c r="T3142" i="4"/>
  <x:c r="V3142" i="4"/>
  <x:c r="U3142" i="4"/>
  <x:c r="V3141" i="4"/>
  <x:c r="U3141" i="4"/>
  <x:c r="W3141" i="4"/>
  <x:c r="T3141" i="4"/>
  <x:c r="W3140" i="4"/>
  <x:c r="V3140" i="4"/>
  <x:c r="U3140" i="4"/>
  <x:c r="T3140" i="4"/>
  <x:c r="U3139" i="4"/>
  <x:c r="T3139" i="4"/>
  <x:c r="W3139" i="4"/>
  <x:c r="V3139" i="4"/>
  <x:c r="T3138" i="4"/>
  <x:c r="W3138" i="4"/>
  <x:c r="V3138" i="4"/>
  <x:c r="U3138" i="4"/>
  <x:c r="W3137" i="4"/>
  <x:c r="V3137" i="4"/>
  <x:c r="U3137" i="4"/>
  <x:c r="T3137" i="4"/>
  <x:c r="W3136" i="4"/>
  <x:c r="V3136" i="4"/>
  <x:c r="U3136" i="4"/>
  <x:c r="T3136" i="4"/>
  <x:c r="W3135" i="4"/>
  <x:c r="V3135" i="4"/>
  <x:c r="U3135" i="4"/>
  <x:c r="T3135" i="4"/>
  <x:c r="W3134" i="4"/>
  <x:c r="V3134" i="4"/>
  <x:c r="U3134" i="4"/>
  <x:c r="T3134" i="4"/>
  <x:c r="W3133" i="4"/>
  <x:c r="V3133" i="4"/>
  <x:c r="U3133" i="4"/>
  <x:c r="T3133" i="4"/>
  <x:c r="V3132" i="4"/>
  <x:c r="U3132" i="4"/>
  <x:c r="W3132" i="4"/>
  <x:c r="T3132" i="4"/>
  <x:c r="W3131" i="4"/>
  <x:c r="U3131" i="4"/>
  <x:c r="X3131" i="4" s="1"/>
  <x:c r="T3131" i="4"/>
  <x:c r="V3131" i="4"/>
  <x:c r="V3130" i="4"/>
  <x:c r="W3130" i="4"/>
  <x:c r="U3130" i="4"/>
  <x:c r="T3130" i="4"/>
  <x:c r="W3129" i="4"/>
  <x:c r="V3129" i="4"/>
  <x:c r="U3129" i="4"/>
  <x:c r="T3129" i="4"/>
  <x:c r="V3128" i="4"/>
  <x:c r="U3128" i="4"/>
  <x:c r="T3128" i="4"/>
  <x:c r="W3128" i="4"/>
  <x:c r="W3127" i="4"/>
  <x:c r="V3127" i="4"/>
  <x:c r="U3127" i="4"/>
  <x:c r="T3127" i="4"/>
  <x:c r="W3126" i="4"/>
  <x:c r="V3126" i="4"/>
  <x:c r="U3126" i="4"/>
  <x:c r="T3126" i="4"/>
  <x:c r="W3125" i="4"/>
  <x:c r="V3125" i="4"/>
  <x:c r="U3125" i="4"/>
  <x:c r="T3125" i="4"/>
  <x:c r="W3124" i="4"/>
  <x:c r="V3124" i="4"/>
  <x:c r="U3124" i="4"/>
  <x:c r="T3124" i="4"/>
  <x:c r="W3123" i="4"/>
  <x:c r="V3123" i="4"/>
  <x:c r="U3123" i="4"/>
  <x:c r="T3123" i="4"/>
  <x:c r="W3122" i="4"/>
  <x:c r="V3122" i="4"/>
  <x:c r="U3122" i="4"/>
  <x:c r="T3122" i="4"/>
  <x:c r="W3121" i="4"/>
  <x:c r="V3121" i="4"/>
  <x:c r="U3121" i="4"/>
  <x:c r="T3121" i="4"/>
  <x:c r="W3120" i="4"/>
  <x:c r="V3120" i="4"/>
  <x:c r="U3120" i="4"/>
  <x:c r="T3120" i="4"/>
  <x:c r="T3119" i="4"/>
  <x:c r="W3119" i="4"/>
  <x:c r="V3119" i="4"/>
  <x:c r="U3119" i="4"/>
  <x:c r="W3118" i="4"/>
  <x:c r="V3118" i="4"/>
  <x:c r="U3118" i="4"/>
  <x:c r="T3118" i="4"/>
  <x:c r="V3117" i="4"/>
  <x:c r="U3117" i="4"/>
  <x:c r="W3117" i="4"/>
  <x:c r="T3117" i="4"/>
  <x:c r="V3116" i="4"/>
  <x:c r="U3116" i="4"/>
  <x:c r="T3116" i="4"/>
  <x:c r="W3116" i="4"/>
  <x:c r="W3115" i="4"/>
  <x:c r="V3115" i="4"/>
  <x:c r="U3115" i="4"/>
  <x:c r="T3115" i="4"/>
  <x:c r="T3114" i="4"/>
  <x:c r="W3114" i="4"/>
  <x:c r="V3114" i="4"/>
  <x:c r="U3114" i="4"/>
  <x:c r="W3113" i="4"/>
  <x:c r="V3113" i="4"/>
  <x:c r="U3113" i="4"/>
  <x:c r="T3113" i="4"/>
  <x:c r="W3112" i="4"/>
  <x:c r="V3112" i="4"/>
  <x:c r="U3112" i="4"/>
  <x:c r="T3112" i="4"/>
  <x:c r="W3111" i="4"/>
  <x:c r="V3111" i="4"/>
  <x:c r="U3111" i="4"/>
  <x:c r="T3111" i="4"/>
  <x:c r="W3110" i="4"/>
  <x:c r="V3110" i="4"/>
  <x:c r="U3110" i="4"/>
  <x:c r="T3110" i="4"/>
  <x:c r="X3110" i="4" s="1"/>
  <x:c r="W3109" i="4"/>
  <x:c r="V3109" i="4"/>
  <x:c r="U3109" i="4"/>
  <x:c r="T3109" i="4"/>
  <x:c r="W3108" i="4"/>
  <x:c r="V3108" i="4"/>
  <x:c r="U3108" i="4"/>
  <x:c r="T3108" i="4"/>
  <x:c r="W3107" i="4"/>
  <x:c r="U3107" i="4"/>
  <x:c r="V3107" i="4"/>
  <x:c r="T3107" i="4"/>
  <x:c r="T3106" i="4"/>
  <x:c r="W3106" i="4"/>
  <x:c r="V3106" i="4"/>
  <x:c r="U3106" i="4"/>
  <x:c r="W3105" i="4"/>
  <x:c r="V3105" i="4"/>
  <x:c r="U3105" i="4"/>
  <x:c r="T3105" i="4"/>
  <x:c r="X3105" i="4" s="1"/>
  <x:c r="W3104" i="4"/>
  <x:c r="V3104" i="4"/>
  <x:c r="U3104" i="4"/>
  <x:c r="T3104" i="4"/>
  <x:c r="U3103" i="4"/>
  <x:c r="T3103" i="4"/>
  <x:c r="X3103" i="4" s="1"/>
  <x:c r="W3103" i="4"/>
  <x:c r="V3103" i="4"/>
  <x:c r="W3102" i="4"/>
  <x:c r="V3102" i="4"/>
  <x:c r="U3102" i="4"/>
  <x:c r="T3102" i="4"/>
  <x:c r="X3102" i="4" s="1"/>
  <x:c r="W3101" i="4"/>
  <x:c r="V3101" i="4"/>
  <x:c r="U3101" i="4"/>
  <x:c r="T3101" i="4"/>
  <x:c r="W3100" i="4"/>
  <x:c r="V3100" i="4"/>
  <x:c r="U3100" i="4"/>
  <x:c r="T3100" i="4"/>
  <x:c r="X3100" i="4" s="1"/>
  <x:c r="W3099" i="4"/>
  <x:c r="V3099" i="4"/>
  <x:c r="U3099" i="4"/>
  <x:c r="T3099" i="4"/>
  <x:c r="W3098" i="4"/>
  <x:c r="V3098" i="4"/>
  <x:c r="U3098" i="4"/>
  <x:c r="T3098" i="4"/>
  <x:c r="W3097" i="4"/>
  <x:c r="V3097" i="4"/>
  <x:c r="U3097" i="4"/>
  <x:c r="T3097" i="4"/>
  <x:c r="V3096" i="4"/>
  <x:c r="U3096" i="4"/>
  <x:c r="W3096" i="4"/>
  <x:c r="T3096" i="4"/>
  <x:c r="U3095" i="4"/>
  <x:c r="T3095" i="4"/>
  <x:c r="W3095" i="4"/>
  <x:c r="V3095" i="4"/>
  <x:c r="W3094" i="4"/>
  <x:c r="V3094" i="4"/>
  <x:c r="U3094" i="4"/>
  <x:c r="T3094" i="4"/>
  <x:c r="X3094" i="4" s="1"/>
  <x:c r="W3093" i="4"/>
  <x:c r="V3093" i="4"/>
  <x:c r="U3093" i="4"/>
  <x:c r="T3093" i="4"/>
  <x:c r="V3092" i="4"/>
  <x:c r="W3092" i="4"/>
  <x:c r="U3092" i="4"/>
  <x:c r="T3092" i="4"/>
  <x:c r="U3091" i="4"/>
  <x:c r="T3091" i="4"/>
  <x:c r="W3091" i="4"/>
  <x:c r="V3091" i="4"/>
  <x:c r="W3090" i="4"/>
  <x:c r="V3090" i="4"/>
  <x:c r="U3090" i="4"/>
  <x:c r="T3090" i="4"/>
  <x:c r="W3089" i="4"/>
  <x:c r="V3089" i="4"/>
  <x:c r="U3089" i="4"/>
  <x:c r="T3089" i="4"/>
  <x:c r="W3088" i="4"/>
  <x:c r="V3088" i="4"/>
  <x:c r="U3088" i="4"/>
  <x:c r="T3088" i="4"/>
  <x:c r="W3087" i="4"/>
  <x:c r="V3087" i="4"/>
  <x:c r="U3087" i="4"/>
  <x:c r="T3087" i="4"/>
  <x:c r="W3086" i="4"/>
  <x:c r="V3086" i="4"/>
  <x:c r="U3086" i="4"/>
  <x:c r="T3086" i="4"/>
  <x:c r="W3085" i="4"/>
  <x:c r="V3085" i="4"/>
  <x:c r="U3085" i="4"/>
  <x:c r="T3085" i="4"/>
  <x:c r="X3085" i="4" s="1"/>
  <x:c r="V3084" i="4"/>
  <x:c r="W3084" i="4"/>
  <x:c r="U3084" i="4"/>
  <x:c r="T3084" i="4"/>
  <x:c r="W3083" i="4"/>
  <x:c r="T3083" i="4"/>
  <x:c r="V3083" i="4"/>
  <x:c r="U3083" i="4"/>
  <x:c r="W3082" i="4"/>
  <x:c r="V3082" i="4"/>
  <x:c r="U3082" i="4"/>
  <x:c r="T3082" i="4"/>
  <x:c r="X3082" i="4" s="1"/>
  <x:c r="W3081" i="4"/>
  <x:c r="V3081" i="4"/>
  <x:c r="U3081" i="4"/>
  <x:c r="T3081" i="4"/>
  <x:c r="U3080" i="4"/>
  <x:c r="T3080" i="4"/>
  <x:c r="W3080" i="4"/>
  <x:c r="V3080" i="4"/>
  <x:c r="U3079" i="4"/>
  <x:c r="W3079" i="4"/>
  <x:c r="V3079" i="4"/>
  <x:c r="T3079" i="4"/>
  <x:c r="T3078" i="4"/>
  <x:c r="W3078" i="4"/>
  <x:c r="V3078" i="4"/>
  <x:c r="U3078" i="4"/>
  <x:c r="W3077" i="4"/>
  <x:c r="V3077" i="4"/>
  <x:c r="U3077" i="4"/>
  <x:c r="T3077" i="4"/>
  <x:c r="X3077" i="4" s="1"/>
  <x:c r="W3076" i="4"/>
  <x:c r="V3076" i="4"/>
  <x:c r="U3076" i="4"/>
  <x:c r="T3076" i="4"/>
  <x:c r="W3075" i="4"/>
  <x:c r="V3075" i="4"/>
  <x:c r="U3075" i="4"/>
  <x:c r="T3075" i="4"/>
  <x:c r="X3075" i="4" s="1"/>
  <x:c r="W3074" i="4"/>
  <x:c r="V3074" i="4"/>
  <x:c r="U3074" i="4"/>
  <x:c r="T3074" i="4"/>
  <x:c r="W3073" i="4"/>
  <x:c r="V3073" i="4"/>
  <x:c r="U3073" i="4"/>
  <x:c r="T3073" i="4"/>
  <x:c r="V3072" i="4"/>
  <x:c r="U3072" i="4"/>
  <x:c r="W3072" i="4"/>
  <x:c r="T3072" i="4"/>
  <x:c r="W3071" i="4"/>
  <x:c r="V3071" i="4"/>
  <x:c r="U3071" i="4"/>
  <x:c r="T3071" i="4"/>
  <x:c r="W3070" i="4"/>
  <x:c r="V3070" i="4"/>
  <x:c r="U3070" i="4"/>
  <x:c r="T3070" i="4"/>
  <x:c r="W3069" i="4"/>
  <x:c r="U3069" i="4"/>
  <x:c r="V3069" i="4"/>
  <x:c r="T3069" i="4"/>
  <x:c r="U3068" i="4"/>
  <x:c r="T3068" i="4"/>
  <x:c r="X3068" i="4" s="1"/>
  <x:c r="W3068" i="4"/>
  <x:c r="V3068" i="4"/>
  <x:c r="W3067" i="4"/>
  <x:c r="V3067" i="4"/>
  <x:c r="U3067" i="4"/>
  <x:c r="T3067" i="4"/>
  <x:c r="X3067" i="4" s="1"/>
  <x:c r="T3066" i="4"/>
  <x:c r="W3066" i="4"/>
  <x:c r="V3066" i="4"/>
  <x:c r="U3066" i="4"/>
  <x:c r="W3065" i="4"/>
  <x:c r="V3065" i="4"/>
  <x:c r="U3065" i="4"/>
  <x:c r="T3065" i="4"/>
  <x:c r="W3064" i="4"/>
  <x:c r="V3064" i="4"/>
  <x:c r="U3064" i="4"/>
  <x:c r="T3064" i="4"/>
  <x:c r="W3063" i="4"/>
  <x:c r="V3063" i="4"/>
  <x:c r="U3063" i="4"/>
  <x:c r="T3063" i="4"/>
  <x:c r="W3062" i="4"/>
  <x:c r="V3062" i="4"/>
  <x:c r="U3062" i="4"/>
  <x:c r="T3062" i="4"/>
  <x:c r="V3061" i="4"/>
  <x:c r="W3061" i="4"/>
  <x:c r="U3061" i="4"/>
  <x:c r="T3061" i="4"/>
  <x:c r="V3060" i="4"/>
  <x:c r="W3060" i="4"/>
  <x:c r="U3060" i="4"/>
  <x:c r="T3060" i="4"/>
  <x:c r="X3060" i="4" s="1"/>
  <x:c r="W3059" i="4"/>
  <x:c r="U3059" i="4"/>
  <x:c r="T3059" i="4"/>
  <x:c r="V3059" i="4"/>
  <x:c r="W3058" i="4"/>
  <x:c r="T3058" i="4"/>
  <x:c r="V3058" i="4"/>
  <x:c r="U3058" i="4"/>
  <x:c r="W3057" i="4"/>
  <x:c r="V3057" i="4"/>
  <x:c r="U3057" i="4"/>
  <x:c r="T3057" i="4"/>
  <x:c r="V3056" i="4"/>
  <x:c r="U3056" i="4"/>
  <x:c r="W3056" i="4"/>
  <x:c r="T3056" i="4"/>
  <x:c r="U3055" i="4"/>
  <x:c r="T3055" i="4"/>
  <x:c r="W3055" i="4"/>
  <x:c r="V3055" i="4"/>
  <x:c r="T3054" i="4"/>
  <x:c r="W3054" i="4"/>
  <x:c r="V3054" i="4"/>
  <x:c r="U3054" i="4"/>
  <x:c r="W3053" i="4"/>
  <x:c r="V3053" i="4"/>
  <x:c r="U3053" i="4"/>
  <x:c r="T3053" i="4"/>
  <x:c r="W3052" i="4"/>
  <x:c r="V3052" i="4"/>
  <x:c r="U3052" i="4"/>
  <x:c r="T3052" i="4"/>
  <x:c r="X3052" i="4" s="1"/>
  <x:c r="W3051" i="4"/>
  <x:c r="V3051" i="4"/>
  <x:c r="U3051" i="4"/>
  <x:c r="T3051" i="4"/>
  <x:c r="W3050" i="4"/>
  <x:c r="V3050" i="4"/>
  <x:c r="U3050" i="4"/>
  <x:c r="T3050" i="4"/>
  <x:c r="W3049" i="4"/>
  <x:c r="V3049" i="4"/>
  <x:c r="U3049" i="4"/>
  <x:c r="T3049" i="4"/>
  <x:c r="U3048" i="4"/>
  <x:c r="W3048" i="4"/>
  <x:c r="V3048" i="4"/>
  <x:c r="T3048" i="4"/>
  <x:c r="W3047" i="4"/>
  <x:c r="V3047" i="4"/>
  <x:c r="U3047" i="4"/>
  <x:c r="T3047" i="4"/>
  <x:c r="X3047" i="4" s="1"/>
  <x:c r="T3046" i="4"/>
  <x:c r="X3046" i="4" s="1"/>
  <x:c r="W3046" i="4"/>
  <x:c r="V3046" i="4"/>
  <x:c r="U3046" i="4"/>
  <x:c r="W3045" i="4"/>
  <x:c r="V3045" i="4"/>
  <x:c r="U3045" i="4"/>
  <x:c r="T3045" i="4"/>
  <x:c r="V3044" i="4"/>
  <x:c r="U3044" i="4"/>
  <x:c r="T3044" i="4"/>
  <x:c r="W3044" i="4"/>
  <x:c r="U3043" i="4"/>
  <x:c r="T3043" i="4"/>
  <x:c r="W3043" i="4"/>
  <x:c r="V3043" i="4"/>
  <x:c r="W3042" i="4"/>
  <x:c r="V3042" i="4"/>
  <x:c r="U3042" i="4"/>
  <x:c r="T3042" i="4"/>
  <x:c r="W3041" i="4"/>
  <x:c r="V3041" i="4"/>
  <x:c r="U3041" i="4"/>
  <x:c r="T3041" i="4"/>
  <x:c r="W3040" i="4"/>
  <x:c r="V3040" i="4"/>
  <x:c r="U3040" i="4"/>
  <x:c r="T3040" i="4"/>
  <x:c r="W3039" i="4"/>
  <x:c r="V3039" i="4"/>
  <x:c r="U3039" i="4"/>
  <x:c r="T3039" i="4"/>
  <x:c r="W3038" i="4"/>
  <x:c r="V3038" i="4"/>
  <x:c r="U3038" i="4"/>
  <x:c r="T3038" i="4"/>
  <x:c r="V3037" i="4"/>
  <x:c r="W3037" i="4"/>
  <x:c r="U3037" i="4"/>
  <x:c r="T3037" i="4"/>
  <x:c r="V3036" i="4"/>
  <x:c r="U3036" i="4"/>
  <x:c r="W3036" i="4"/>
  <x:c r="T3036" i="4"/>
  <x:c r="W3035" i="4"/>
  <x:c r="V3035" i="4"/>
  <x:c r="U3035" i="4"/>
  <x:c r="T3035" i="4"/>
  <x:c r="W3034" i="4"/>
  <x:c r="V3034" i="4"/>
  <x:c r="U3034" i="4"/>
  <x:c r="T3034" i="4"/>
  <x:c r="W3033" i="4"/>
  <x:c r="V3033" i="4"/>
  <x:c r="U3033" i="4"/>
  <x:c r="T3033" i="4"/>
  <x:c r="T3032" i="4"/>
  <x:c r="W3032" i="4"/>
  <x:c r="V3032" i="4"/>
  <x:c r="U3032" i="4"/>
  <x:c r="W3031" i="4"/>
  <x:c r="V3031" i="4"/>
  <x:c r="U3031" i="4"/>
  <x:c r="T3031" i="4"/>
  <x:c r="T3030" i="4"/>
  <x:c r="W3030" i="4"/>
  <x:c r="V3030" i="4"/>
  <x:c r="U3030" i="4"/>
  <x:c r="W3029" i="4"/>
  <x:c r="V3029" i="4"/>
  <x:c r="U3029" i="4"/>
  <x:c r="T3029" i="4"/>
  <x:c r="X3029" i="4" s="1"/>
  <x:c r="W3028" i="4"/>
  <x:c r="V3028" i="4"/>
  <x:c r="U3028" i="4"/>
  <x:c r="T3028" i="4"/>
  <x:c r="W3027" i="4"/>
  <x:c r="V3027" i="4"/>
  <x:c r="U3027" i="4"/>
  <x:c r="T3027" i="4"/>
  <x:c r="X3027" i="4" s="1"/>
  <x:c r="W3026" i="4"/>
  <x:c r="V3026" i="4"/>
  <x:c r="U3026" i="4"/>
  <x:c r="T3026" i="4"/>
  <x:c r="W3025" i="4"/>
  <x:c r="V3025" i="4"/>
  <x:c r="U3025" i="4"/>
  <x:c r="T3025" i="4"/>
  <x:c r="W3024" i="4"/>
  <x:c r="V3024" i="4"/>
  <x:c r="U3024" i="4"/>
  <x:c r="T3024" i="4"/>
  <x:c r="X3024" i="4" s="1"/>
  <x:c r="W3023" i="4"/>
  <x:c r="U3023" i="4"/>
  <x:c r="T3023" i="4"/>
  <x:c r="V3023" i="4"/>
  <x:c r="T3022" i="4"/>
  <x:c r="W3022" i="4"/>
  <x:c r="V3022" i="4"/>
  <x:c r="U3022" i="4"/>
  <x:c r="V3021" i="4"/>
  <x:c r="W3021" i="4"/>
  <x:c r="U3021" i="4"/>
  <x:c r="T3021" i="4"/>
  <x:c r="W3020" i="4"/>
  <x:c r="V3020" i="4"/>
  <x:c r="U3020" i="4"/>
  <x:c r="T3020" i="4"/>
  <x:c r="U3019" i="4"/>
  <x:c r="W3019" i="4"/>
  <x:c r="V3019" i="4"/>
  <x:c r="T3019" i="4"/>
  <x:c r="X3019" i="4" s="1"/>
  <x:c r="T3018" i="4"/>
  <x:c r="W3018" i="4"/>
  <x:c r="V3018" i="4"/>
  <x:c r="U3018" i="4"/>
  <x:c r="W3017" i="4"/>
  <x:c r="V3017" i="4"/>
  <x:c r="U3017" i="4"/>
  <x:c r="T3017" i="4"/>
  <x:c r="W3016" i="4"/>
  <x:c r="V3016" i="4"/>
  <x:c r="U3016" i="4"/>
  <x:c r="T3016" i="4"/>
  <x:c r="W3015" i="4"/>
  <x:c r="V3015" i="4"/>
  <x:c r="U3015" i="4"/>
  <x:c r="T3015" i="4"/>
  <x:c r="W3014" i="4"/>
  <x:c r="V3014" i="4"/>
  <x:c r="U3014" i="4"/>
  <x:c r="T3014" i="4"/>
  <x:c r="W3013" i="4"/>
  <x:c r="V3013" i="4"/>
  <x:c r="U3013" i="4"/>
  <x:c r="T3013" i="4"/>
  <x:c r="V3012" i="4"/>
  <x:c r="U3012" i="4"/>
  <x:c r="W3012" i="4"/>
  <x:c r="T3012" i="4"/>
  <x:c r="X3012" i="4" s="1"/>
  <x:c r="W3011" i="4"/>
  <x:c r="U3011" i="4"/>
  <x:c r="T3011" i="4"/>
  <x:c r="V3011" i="4"/>
  <x:c r="V3010" i="4"/>
  <x:c r="T3010" i="4"/>
  <x:c r="W3010" i="4"/>
  <x:c r="U3010" i="4"/>
  <x:c r="W3009" i="4"/>
  <x:c r="V3009" i="4"/>
  <x:c r="U3009" i="4"/>
  <x:c r="T3009" i="4"/>
  <x:c r="V3008" i="4"/>
  <x:c r="U3008" i="4"/>
  <x:c r="T3008" i="4"/>
  <x:c r="X3008" i="4" s="1"/>
  <x:c r="W3008" i="4"/>
  <x:c r="T3007" i="4"/>
  <x:c r="W3007" i="4"/>
  <x:c r="V3007" i="4"/>
  <x:c r="U3007" i="4"/>
  <x:c r="W3006" i="4"/>
  <x:c r="V3006" i="4"/>
  <x:c r="U3006" i="4"/>
  <x:c r="T3006" i="4"/>
  <x:c r="X3006" i="4" s="1"/>
  <x:c r="W3005" i="4"/>
  <x:c r="V3005" i="4"/>
  <x:c r="U3005" i="4"/>
  <x:c r="T3005" i="4"/>
  <x:c r="W3004" i="4"/>
  <x:c r="V3004" i="4"/>
  <x:c r="U3004" i="4"/>
  <x:c r="T3004" i="4"/>
  <x:c r="X3004" i="4" s="1"/>
  <x:c r="W3003" i="4"/>
  <x:c r="V3003" i="4"/>
  <x:c r="U3003" i="4"/>
  <x:c r="T3003" i="4"/>
  <x:c r="W3002" i="4"/>
  <x:c r="V3002" i="4"/>
  <x:c r="U3002" i="4"/>
  <x:c r="T3002" i="4"/>
  <x:c r="W3001" i="4"/>
  <x:c r="V3001" i="4"/>
  <x:c r="U3001" i="4"/>
  <x:c r="T3001" i="4"/>
  <x:c r="W3000" i="4"/>
  <x:c r="V3000" i="4"/>
  <x:c r="U3000" i="4"/>
  <x:c r="T3000" i="4"/>
  <x:c r="U2999" i="4"/>
  <x:c r="W2999" i="4"/>
  <x:c r="V2999" i="4"/>
  <x:c r="T2999" i="4"/>
  <x:c r="X2999" i="4" s="1"/>
  <x:c r="W2998" i="4"/>
  <x:c r="V2998" i="4"/>
  <x:c r="U2998" i="4"/>
  <x:c r="T2998" i="4"/>
  <x:c r="W2997" i="4"/>
  <x:c r="V2997" i="4"/>
  <x:c r="U2997" i="4"/>
  <x:c r="T2997" i="4"/>
  <x:c r="X2997" i="4" s="1"/>
  <x:c r="V2996" i="4"/>
  <x:c r="T2996" i="4"/>
  <x:c r="W2996" i="4"/>
  <x:c r="U2996" i="4"/>
  <x:c r="T2995" i="4"/>
  <x:c r="W2995" i="4"/>
  <x:c r="V2995" i="4"/>
  <x:c r="U2995" i="4"/>
  <x:c r="W2994" i="4"/>
  <x:c r="V2994" i="4"/>
  <x:c r="U2994" i="4"/>
  <x:c r="T2994" i="4"/>
  <x:c r="W2993" i="4"/>
  <x:c r="V2993" i="4"/>
  <x:c r="U2993" i="4"/>
  <x:c r="T2993" i="4"/>
  <x:c r="W2992" i="4"/>
  <x:c r="V2992" i="4"/>
  <x:c r="U2992" i="4"/>
  <x:c r="T2992" i="4"/>
  <x:c r="W2991" i="4"/>
  <x:c r="V2991" i="4"/>
  <x:c r="U2991" i="4"/>
  <x:c r="T2991" i="4"/>
  <x:c r="W2990" i="4"/>
  <x:c r="V2990" i="4"/>
  <x:c r="U2990" i="4"/>
  <x:c r="T2990" i="4"/>
  <x:c r="W2989" i="4"/>
  <x:c r="V2989" i="4"/>
  <x:c r="U2989" i="4"/>
  <x:c r="T2989" i="4"/>
  <x:c r="V2988" i="4"/>
  <x:c r="U2988" i="4"/>
  <x:c r="W2988" i="4"/>
  <x:c r="T2988" i="4"/>
  <x:c r="W2987" i="4"/>
  <x:c r="V2987" i="4"/>
  <x:c r="U2987" i="4"/>
  <x:c r="T2987" i="4"/>
  <x:c r="W2986" i="4"/>
  <x:c r="V2986" i="4"/>
  <x:c r="U2986" i="4"/>
  <x:c r="T2986" i="4"/>
  <x:c r="X2986" i="4" s="1"/>
  <x:c r="W2985" i="4"/>
  <x:c r="V2985" i="4"/>
  <x:c r="U2985" i="4"/>
  <x:c r="T2985" i="4"/>
  <x:c r="U2984" i="4"/>
  <x:c r="T2984" i="4"/>
  <x:c r="W2984" i="4"/>
  <x:c r="V2984" i="4"/>
  <x:c r="W2983" i="4"/>
  <x:c r="V2983" i="4"/>
  <x:c r="U2983" i="4"/>
  <x:c r="T2983" i="4"/>
  <x:c r="T2982" i="4"/>
  <x:c r="W2982" i="4"/>
  <x:c r="V2982" i="4"/>
  <x:c r="U2982" i="4"/>
  <x:c r="W2981" i="4"/>
  <x:c r="V2981" i="4"/>
  <x:c r="U2981" i="4"/>
  <x:c r="T2981" i="4"/>
  <x:c r="X2981" i="4" s="1"/>
  <x:c r="W2980" i="4"/>
  <x:c r="V2980" i="4"/>
  <x:c r="U2980" i="4"/>
  <x:c r="T2980" i="4"/>
  <x:c r="W2979" i="4"/>
  <x:c r="V2979" i="4"/>
  <x:c r="U2979" i="4"/>
  <x:c r="T2979" i="4"/>
  <x:c r="X2979" i="4" s="1"/>
  <x:c r="W2978" i="4"/>
  <x:c r="V2978" i="4"/>
  <x:c r="U2978" i="4"/>
  <x:c r="T2978" i="4"/>
  <x:c r="V2977" i="4"/>
  <x:c r="W2977" i="4"/>
  <x:c r="U2977" i="4"/>
  <x:c r="T2977" i="4"/>
  <x:c r="V2976" i="4"/>
  <x:c r="W2976" i="4"/>
  <x:c r="U2976" i="4"/>
  <x:c r="T2976" i="4"/>
  <x:c r="X2976" i="4" s="1"/>
  <x:c r="W2975" i="4"/>
  <x:c r="U2975" i="4"/>
  <x:c r="T2975" i="4"/>
  <x:c r="V2975" i="4"/>
  <x:c r="W2974" i="4"/>
  <x:c r="T2974" i="4"/>
  <x:c r="V2974" i="4"/>
  <x:c r="U2974" i="4"/>
  <x:c r="W2973" i="4"/>
  <x:c r="V2973" i="4"/>
  <x:c r="U2973" i="4"/>
  <x:c r="T2973" i="4"/>
  <x:c r="V2972" i="4"/>
  <x:c r="W2972" i="4"/>
  <x:c r="U2972" i="4"/>
  <x:c r="T2972" i="4"/>
  <x:c r="U2971" i="4"/>
  <x:c r="T2971" i="4"/>
  <x:c r="X2971" i="4" s="1"/>
  <x:c r="W2971" i="4"/>
  <x:c r="V2971" i="4"/>
  <x:c r="W2970" i="4"/>
  <x:c r="V2970" i="4"/>
  <x:c r="U2970" i="4"/>
  <x:c r="T2970" i="4"/>
  <x:c r="W2969" i="4"/>
  <x:c r="V2969" i="4"/>
  <x:c r="U2969" i="4"/>
  <x:c r="T2969" i="4"/>
  <x:c r="W2968" i="4"/>
  <x:c r="V2968" i="4"/>
  <x:c r="U2968" i="4"/>
  <x:c r="T2968" i="4"/>
  <x:c r="W2967" i="4"/>
  <x:c r="V2967" i="4"/>
  <x:c r="U2967" i="4"/>
  <x:c r="T2967" i="4"/>
  <x:c r="W2966" i="4"/>
  <x:c r="V2966" i="4"/>
  <x:c r="U2966" i="4"/>
  <x:c r="T2966" i="4"/>
  <x:c r="W2965" i="4"/>
  <x:c r="V2965" i="4"/>
  <x:c r="U2965" i="4"/>
  <x:c r="T2965" i="4"/>
  <x:c r="V2964" i="4"/>
  <x:c r="U2964" i="4"/>
  <x:c r="W2964" i="4"/>
  <x:c r="T2964" i="4"/>
  <x:c r="W2963" i="4"/>
  <x:c r="V2963" i="4"/>
  <x:c r="U2963" i="4"/>
  <x:c r="T2963" i="4"/>
  <x:c r="T2962" i="4"/>
  <x:c r="W2962" i="4"/>
  <x:c r="V2962" i="4"/>
  <x:c r="U2962" i="4"/>
  <x:c r="W2961" i="4"/>
  <x:c r="U2961" i="4"/>
  <x:c r="V2961" i="4"/>
  <x:c r="T2961" i="4"/>
  <x:c r="U2960" i="4"/>
  <x:c r="T2960" i="4"/>
  <x:c r="W2960" i="4"/>
  <x:c r="V2960" i="4"/>
  <x:c r="U2959" i="4"/>
  <x:c r="W2959" i="4"/>
  <x:c r="V2959" i="4"/>
  <x:c r="T2959" i="4"/>
  <x:c r="X2959" i="4" s="1"/>
  <x:c r="T2958" i="4"/>
  <x:c r="W2958" i="4"/>
  <x:c r="V2958" i="4"/>
  <x:c r="U2958" i="4"/>
  <x:c r="W2957" i="4"/>
  <x:c r="V2957" i="4"/>
  <x:c r="U2957" i="4"/>
  <x:c r="T2957" i="4"/>
  <x:c r="W2956" i="4"/>
  <x:c r="V2956" i="4"/>
  <x:c r="U2956" i="4"/>
  <x:c r="T2956" i="4"/>
  <x:c r="W2955" i="4"/>
  <x:c r="V2955" i="4"/>
  <x:c r="U2955" i="4"/>
  <x:c r="T2955" i="4"/>
  <x:c r="W2954" i="4"/>
  <x:c r="V2954" i="4"/>
  <x:c r="U2954" i="4"/>
  <x:c r="T2954" i="4"/>
  <x:c r="W2953" i="4"/>
  <x:c r="V2953" i="4"/>
  <x:c r="U2953" i="4"/>
  <x:c r="T2953" i="4"/>
  <x:c r="V2952" i="4"/>
  <x:c r="W2952" i="4"/>
  <x:c r="U2952" i="4"/>
  <x:c r="T2952" i="4"/>
  <x:c r="T2951" i="4"/>
  <x:c r="X2951" i="4" s="1"/>
  <x:c r="W2951" i="4"/>
  <x:c r="V2951" i="4"/>
  <x:c r="U2951" i="4"/>
  <x:c r="W2950" i="4"/>
  <x:c r="V2950" i="4"/>
  <x:c r="U2950" i="4"/>
  <x:c r="T2950" i="4"/>
  <x:c r="X2950" i="4" s="1"/>
  <x:c r="V2949" i="4"/>
  <x:c r="U2949" i="4"/>
  <x:c r="W2949" i="4"/>
  <x:c r="T2949" i="4"/>
  <x:c r="V2948" i="4"/>
  <x:c r="U2948" i="4"/>
  <x:c r="T2948" i="4"/>
  <x:c r="W2948" i="4"/>
  <x:c r="W2947" i="4"/>
  <x:c r="V2947" i="4"/>
  <x:c r="U2947" i="4"/>
  <x:c r="T2947" i="4"/>
  <x:c r="T2946" i="4"/>
  <x:c r="W2946" i="4"/>
  <x:c r="V2946" i="4"/>
  <x:c r="U2946" i="4"/>
  <x:c r="W2945" i="4"/>
  <x:c r="V2945" i="4"/>
  <x:c r="U2945" i="4"/>
  <x:c r="T2945" i="4"/>
  <x:c r="W2944" i="4"/>
  <x:c r="V2944" i="4"/>
  <x:c r="U2944" i="4"/>
  <x:c r="T2944" i="4"/>
  <x:c r="W2943" i="4"/>
  <x:c r="V2943" i="4"/>
  <x:c r="U2943" i="4"/>
  <x:c r="T2943" i="4"/>
  <x:c r="W2942" i="4"/>
  <x:c r="V2942" i="4"/>
  <x:c r="U2942" i="4"/>
  <x:c r="T2942" i="4"/>
  <x:c r="X2942" i="4" s="1"/>
  <x:c r="V2941" i="4"/>
  <x:c r="W2941" i="4"/>
  <x:c r="U2941" i="4"/>
  <x:c r="T2941" i="4"/>
  <x:c r="W2940" i="4"/>
  <x:c r="V2940" i="4"/>
  <x:c r="U2940" i="4"/>
  <x:c r="T2940" i="4"/>
  <x:c r="X2940" i="4" s="1"/>
  <x:c r="W2939" i="4"/>
  <x:c r="U2939" i="4"/>
  <x:c r="V2939" i="4"/>
  <x:c r="T2939" i="4"/>
  <x:c r="W2938" i="4"/>
  <x:c r="V2938" i="4"/>
  <x:c r="T2938" i="4"/>
  <x:c r="U2938" i="4"/>
  <x:c r="V2937" i="4"/>
  <x:c r="W2937" i="4"/>
  <x:c r="U2937" i="4"/>
  <x:c r="T2937" i="4"/>
  <x:c r="W2936" i="4"/>
  <x:c r="V2936" i="4"/>
  <x:c r="U2936" i="4"/>
  <x:c r="T2936" i="4"/>
  <x:c r="U2935" i="4"/>
  <x:c r="T2935" i="4"/>
  <x:c r="W2935" i="4"/>
  <x:c r="V2935" i="4"/>
  <x:c r="W2934" i="4"/>
  <x:c r="V2934" i="4"/>
  <x:c r="U2934" i="4"/>
  <x:c r="T2934" i="4"/>
  <x:c r="W2933" i="4"/>
  <x:c r="V2933" i="4"/>
  <x:c r="U2933" i="4"/>
  <x:c r="T2933" i="4"/>
  <x:c r="W2932" i="4"/>
  <x:c r="V2932" i="4"/>
  <x:c r="U2932" i="4"/>
  <x:c r="T2932" i="4"/>
  <x:c r="W2931" i="4"/>
  <x:c r="V2931" i="4"/>
  <x:c r="U2931" i="4"/>
  <x:c r="T2931" i="4"/>
  <x:c r="W2930" i="4"/>
  <x:c r="V2930" i="4"/>
  <x:c r="U2930" i="4"/>
  <x:c r="T2930" i="4"/>
  <x:c r="V2929" i="4"/>
  <x:c r="W2929" i="4"/>
  <x:c r="U2929" i="4"/>
  <x:c r="T2929" i="4"/>
  <x:c r="V2928" i="4"/>
  <x:c r="U2928" i="4"/>
  <x:c r="W2928" i="4"/>
  <x:c r="T2928" i="4"/>
  <x:c r="T2927" i="4"/>
  <x:c r="W2927" i="4"/>
  <x:c r="V2927" i="4"/>
  <x:c r="U2927" i="4"/>
  <x:c r="W2926" i="4"/>
  <x:c r="V2926" i="4"/>
  <x:c r="U2926" i="4"/>
  <x:c r="T2926" i="4"/>
  <x:c r="W2925" i="4"/>
  <x:c r="V2925" i="4"/>
  <x:c r="U2925" i="4"/>
  <x:c r="T2925" i="4"/>
  <x:c r="V2924" i="4"/>
  <x:c r="U2924" i="4"/>
  <x:c r="T2924" i="4"/>
  <x:c r="W2924" i="4"/>
  <x:c r="W2923" i="4"/>
  <x:c r="V2923" i="4"/>
  <x:c r="U2923" i="4"/>
  <x:c r="T2923" i="4"/>
  <x:c r="W2922" i="4"/>
  <x:c r="V2922" i="4"/>
  <x:c r="U2922" i="4"/>
  <x:c r="T2922" i="4"/>
  <x:c r="W2921" i="4"/>
  <x:c r="V2921" i="4"/>
  <x:c r="U2921" i="4"/>
  <x:c r="T2921" i="4"/>
  <x:c r="W2920" i="4"/>
  <x:c r="V2920" i="4"/>
  <x:c r="U2920" i="4"/>
  <x:c r="T2920" i="4"/>
  <x:c r="W2919" i="4"/>
  <x:c r="V2919" i="4"/>
  <x:c r="U2919" i="4"/>
  <x:c r="T2919" i="4"/>
  <x:c r="W2918" i="4"/>
  <x:c r="V2918" i="4"/>
  <x:c r="U2918" i="4"/>
  <x:c r="T2918" i="4"/>
  <x:c r="W2917" i="4"/>
  <x:c r="V2917" i="4"/>
  <x:c r="U2917" i="4"/>
  <x:c r="T2917" i="4"/>
  <x:c r="W2916" i="4"/>
  <x:c r="V2916" i="4"/>
  <x:c r="U2916" i="4"/>
  <x:c r="T2916" i="4"/>
  <x:c r="X2916" i="4" s="1"/>
  <x:c r="U2915" i="4"/>
  <x:c r="T2915" i="4"/>
  <x:c r="W2915" i="4"/>
  <x:c r="V2915" i="4"/>
  <x:c r="V2914" i="4"/>
  <x:c r="T2914" i="4"/>
  <x:c r="W2914" i="4"/>
  <x:c r="U2914" i="4"/>
  <x:c r="U2913" i="4"/>
  <x:c r="W2913" i="4"/>
  <x:c r="V2913" i="4"/>
  <x:c r="T2913" i="4"/>
  <x:c r="W2912" i="4"/>
  <x:c r="V2912" i="4"/>
  <x:c r="U2912" i="4"/>
  <x:c r="T2912" i="4"/>
  <x:c r="T2911" i="4"/>
  <x:c r="X2911" i="4" s="1"/>
  <x:c r="W2911" i="4"/>
  <x:c r="V2911" i="4"/>
  <x:c r="U2911" i="4"/>
  <x:c r="W2910" i="4"/>
  <x:c r="V2910" i="4"/>
  <x:c r="U2910" i="4"/>
  <x:c r="T2910" i="4"/>
  <x:c r="W2909" i="4"/>
  <x:c r="V2909" i="4"/>
  <x:c r="U2909" i="4"/>
  <x:c r="T2909" i="4"/>
  <x:c r="W2908" i="4"/>
  <x:c r="V2908" i="4"/>
  <x:c r="U2908" i="4"/>
  <x:c r="T2908" i="4"/>
  <x:c r="W2907" i="4"/>
  <x:c r="V2907" i="4"/>
  <x:c r="U2907" i="4"/>
  <x:c r="T2907" i="4"/>
  <x:c r="W2906" i="4"/>
  <x:c r="V2906" i="4"/>
  <x:c r="U2906" i="4"/>
  <x:c r="T2906" i="4"/>
  <x:c r="V2905" i="4"/>
  <x:c r="W2905" i="4"/>
  <x:c r="U2905" i="4"/>
  <x:c r="T2905" i="4"/>
  <x:c r="U2904" i="4"/>
  <x:c r="W2904" i="4"/>
  <x:c r="V2904" i="4"/>
  <x:c r="T2904" i="4"/>
  <x:c r="T2903" i="4"/>
  <x:c r="W2903" i="4"/>
  <x:c r="V2903" i="4"/>
  <x:c r="U2903" i="4"/>
  <x:c r="W2902" i="4"/>
  <x:c r="V2902" i="4"/>
  <x:c r="U2902" i="4"/>
  <x:c r="T2902" i="4"/>
  <x:c r="W2901" i="4"/>
  <x:c r="U2901" i="4"/>
  <x:c r="V2901" i="4"/>
  <x:c r="T2901" i="4"/>
  <x:c r="U2900" i="4"/>
  <x:c r="T2900" i="4"/>
  <x:c r="W2900" i="4"/>
  <x:c r="V2900" i="4"/>
  <x:c r="W2899" i="4"/>
  <x:c r="V2899" i="4"/>
  <x:c r="U2899" i="4"/>
  <x:c r="T2899" i="4"/>
  <x:c r="T2898" i="4"/>
  <x:c r="W2898" i="4"/>
  <x:c r="V2898" i="4"/>
  <x:c r="U2898" i="4"/>
  <x:c r="W2897" i="4"/>
  <x:c r="V2897" i="4"/>
  <x:c r="U2897" i="4"/>
  <x:c r="T2897" i="4"/>
  <x:c r="W2896" i="4"/>
  <x:c r="V2896" i="4"/>
  <x:c r="U2896" i="4"/>
  <x:c r="T2896" i="4"/>
  <x:c r="W2895" i="4"/>
  <x:c r="V2895" i="4"/>
  <x:c r="U2895" i="4"/>
  <x:c r="T2895" i="4"/>
  <x:c r="W2894" i="4"/>
  <x:c r="V2894" i="4"/>
  <x:c r="U2894" i="4"/>
  <x:c r="T2894" i="4"/>
  <x:c r="X2894" i="4" s="1"/>
  <x:c r="W2893" i="4"/>
  <x:c r="V2893" i="4"/>
  <x:c r="U2893" i="4"/>
  <x:c r="T2893" i="4"/>
  <x:c r="W2892" i="4"/>
  <x:c r="V2892" i="4"/>
  <x:c r="U2892" i="4"/>
  <x:c r="T2892" i="4"/>
  <x:c r="W2891" i="4"/>
  <x:c r="U2891" i="4"/>
  <x:c r="V2891" i="4"/>
  <x:c r="T2891" i="4"/>
  <x:c r="X2891" i="4" s="1"/>
  <x:c r="W2890" i="4"/>
  <x:c r="V2890" i="4"/>
  <x:c r="T2890" i="4"/>
  <x:c r="U2890" i="4"/>
  <x:c r="U2889" i="4"/>
  <x:c r="W2889" i="4"/>
  <x:c r="V2889" i="4"/>
  <x:c r="T2889" i="4"/>
  <x:c r="W2888" i="4"/>
  <x:c r="V2888" i="4"/>
  <x:c r="U2888" i="4"/>
  <x:c r="T2888" i="4"/>
  <x:c r="U2887" i="4"/>
  <x:c r="T2887" i="4"/>
  <x:c r="W2887" i="4"/>
  <x:c r="V2887" i="4"/>
  <x:c r="T2886" i="4"/>
  <x:c r="W2886" i="4"/>
  <x:c r="V2886" i="4"/>
  <x:c r="U2886" i="4"/>
  <x:c r="W2885" i="4"/>
  <x:c r="V2885" i="4"/>
  <x:c r="U2885" i="4"/>
  <x:c r="T2885" i="4"/>
  <x:c r="X2885" i="4" s="1"/>
  <x:c r="W2884" i="4"/>
  <x:c r="V2884" i="4"/>
  <x:c r="U2884" i="4"/>
  <x:c r="T2884" i="4"/>
  <x:c r="W2883" i="4"/>
  <x:c r="V2883" i="4"/>
  <x:c r="U2883" i="4"/>
  <x:c r="T2883" i="4"/>
  <x:c r="X2883" i="4" s="1"/>
  <x:c r="W2882" i="4"/>
  <x:c r="V2882" i="4"/>
  <x:c r="U2882" i="4"/>
  <x:c r="T2882" i="4"/>
  <x:c r="W2881" i="4"/>
  <x:c r="V2881" i="4"/>
  <x:c r="U2881" i="4"/>
  <x:c r="T2881" i="4"/>
  <x:c r="U2880" i="4"/>
  <x:c r="W2880" i="4"/>
  <x:c r="V2880" i="4"/>
  <x:c r="T2880" i="4"/>
  <x:c r="W2879" i="4"/>
  <x:c r="U2879" i="4"/>
  <x:c r="T2879" i="4"/>
  <x:c r="V2879" i="4"/>
  <x:c r="W2878" i="4"/>
  <x:c r="U2878" i="4"/>
  <x:c r="T2878" i="4"/>
  <x:c r="U2877" i="4"/>
  <x:c r="W2877" i="4"/>
  <x:c r="T2877" i="4"/>
  <x:c r="V2876" i="4"/>
  <x:c r="U2876" i="4"/>
  <x:c r="T2876" i="4"/>
  <x:c r="W2876" i="4"/>
  <x:c r="W2875" i="4"/>
  <x:c r="V2875" i="4"/>
  <x:c r="U2875" i="4"/>
  <x:c r="T2875" i="4"/>
  <x:c r="T2874" i="4"/>
  <x:c r="V2874" i="4" s="1"/>
  <x:c r="W2874" i="4"/>
  <x:c r="U2874" i="4"/>
  <x:c r="W2873" i="4"/>
  <x:c r="U2873" i="4"/>
  <x:c r="T2873" i="4"/>
  <x:c r="W2872" i="4"/>
  <x:c r="U2872" i="4"/>
  <x:c r="T2872" i="4"/>
  <x:c r="W2871" i="4"/>
  <x:c r="V2871" i="4"/>
  <x:c r="U2871" i="4"/>
  <x:c r="T2871" i="4"/>
  <x:c r="W2870" i="4"/>
  <x:c r="V2870" i="4"/>
  <x:c r="U2870" i="4"/>
  <x:c r="T2870" i="4"/>
  <x:c r="W2869" i="4"/>
  <x:c r="V2869" i="4"/>
  <x:c r="U2869" i="4"/>
  <x:c r="T2869" i="4"/>
  <x:c r="W2868" i="4"/>
  <x:c r="V2868" i="4"/>
  <x:c r="U2868" i="4"/>
  <x:c r="T2868" i="4"/>
  <x:c r="X2868" i="4" s="1"/>
  <x:c r="W2867" i="4"/>
  <x:c r="U2867" i="4"/>
  <x:c r="T2867" i="4"/>
  <x:c r="V2867" i="4" s="1"/>
  <x:c r="W2866" i="4"/>
  <x:c r="T2866" i="4"/>
  <x:c r="U2866" i="4"/>
  <x:c r="W2865" i="4"/>
  <x:c r="V2865" i="4"/>
  <x:c r="U2865" i="4"/>
  <x:c r="T2865" i="4"/>
  <x:c r="V2864" i="4"/>
  <x:c r="W2864" i="4"/>
  <x:c r="U2864" i="4"/>
  <x:c r="T2864" i="4"/>
  <x:c r="U2863" i="4"/>
  <x:c r="T2863" i="4"/>
  <x:c r="W2863" i="4"/>
  <x:c r="V2863" i="4"/>
  <x:c r="W2862" i="4"/>
  <x:c r="V2862" i="4"/>
  <x:c r="U2862" i="4"/>
  <x:c r="T2862" i="4"/>
  <x:c r="W2861" i="4"/>
  <x:c r="V2861" i="4"/>
  <x:c r="U2861" i="4"/>
  <x:c r="T2861" i="4"/>
  <x:c r="X2861" i="4" s="1"/>
  <x:c r="W2860" i="4"/>
  <x:c r="U2860" i="4"/>
  <x:c r="T2860" i="4"/>
  <x:c r="W2859" i="4"/>
  <x:c r="V2859" i="4"/>
  <x:c r="U2859" i="4"/>
  <x:c r="T2859" i="4"/>
  <x:c r="X2859" i="4" s="1"/>
  <x:c r="W2858" i="4"/>
  <x:c r="U2858" i="4"/>
  <x:c r="T2858" i="4"/>
  <x:c r="V2857" i="4"/>
  <x:c r="W2857" i="4"/>
  <x:c r="U2857" i="4"/>
  <x:c r="T2857" i="4"/>
  <x:c r="V2856" i="4"/>
  <x:c r="U2856" i="4"/>
  <x:c r="W2856" i="4"/>
  <x:c r="T2856" i="4"/>
  <x:c r="T2855" i="4"/>
  <x:c r="W2855" i="4"/>
  <x:c r="V2855" i="4"/>
  <x:c r="U2855" i="4"/>
  <x:c r="W2854" i="4"/>
  <x:c r="U2854" i="4"/>
  <x:c r="T2854" i="4"/>
  <x:c r="W2853" i="4"/>
  <x:c r="V2853" i="4"/>
  <x:c r="U2853" i="4"/>
  <x:c r="T2853" i="4"/>
  <x:c r="V2852" i="4"/>
  <x:c r="U2852" i="4"/>
  <x:c r="T2852" i="4"/>
  <x:c r="W2852" i="4"/>
  <x:c r="W2851" i="4"/>
  <x:c r="U2851" i="4"/>
  <x:c r="T2851" i="4"/>
  <x:c r="T2850" i="4"/>
  <x:c r="W2850" i="4"/>
  <x:c r="V2850" i="4"/>
  <x:c r="U2850" i="4"/>
  <x:c r="W2849" i="4"/>
  <x:c r="U2849" i="4"/>
  <x:c r="T2849" i="4"/>
  <x:c r="W2848" i="4"/>
  <x:c r="V2848" i="4"/>
  <x:c r="U2848" i="4"/>
  <x:c r="T2848" i="4"/>
  <x:c r="W2847" i="4"/>
  <x:c r="V2847" i="4"/>
  <x:c r="U2847" i="4"/>
  <x:c r="T2847" i="4"/>
  <x:c r="W2846" i="4"/>
  <x:c r="V2846" i="4"/>
  <x:c r="U2846" i="4"/>
  <x:c r="T2846" i="4"/>
  <x:c r="X2846" i="4" s="1"/>
  <x:c r="V2845" i="4"/>
  <x:c r="W2845" i="4"/>
  <x:c r="U2845" i="4"/>
  <x:c r="T2845" i="4"/>
  <x:c r="W2844" i="4"/>
  <x:c r="V2844" i="4"/>
  <x:c r="U2844" i="4"/>
  <x:c r="T2844" i="4"/>
  <x:c r="W2843" i="4"/>
  <x:c r="V2843" i="4"/>
  <x:c r="U2843" i="4"/>
  <x:c r="T2843" i="4"/>
  <x:c r="W2842" i="4"/>
  <x:c r="V2842" i="4"/>
  <x:c r="T2842" i="4"/>
  <x:c r="U2842" i="4"/>
  <x:c r="U2841" i="4"/>
  <x:c r="W2841" i="4"/>
  <x:c r="V2841" i="4"/>
  <x:c r="T2841" i="4"/>
  <x:c r="W2840" i="4"/>
  <x:c r="V2840" i="4"/>
  <x:c r="U2840" i="4"/>
  <x:c r="T2840" i="4"/>
  <x:c r="U2839" i="4"/>
  <x:c r="W2839" i="4"/>
  <x:c r="V2839" i="4"/>
  <x:c r="T2839" i="4"/>
  <x:c r="X2839" i="4" s="1"/>
  <x:c r="T2838" i="4"/>
  <x:c r="W2838" i="4"/>
  <x:c r="V2838" i="4"/>
  <x:c r="U2838" i="4"/>
  <x:c r="W2837" i="4"/>
  <x:c r="V2837" i="4"/>
  <x:c r="U2837" i="4"/>
  <x:c r="T2837" i="4"/>
  <x:c r="W2836" i="4"/>
  <x:c r="V2836" i="4"/>
  <x:c r="U2836" i="4"/>
  <x:c r="T2836" i="4"/>
  <x:c r="W2835" i="4"/>
  <x:c r="V2835" i="4"/>
  <x:c r="U2835" i="4"/>
  <x:c r="T2835" i="4"/>
  <x:c r="W2834" i="4"/>
  <x:c r="V2834" i="4"/>
  <x:c r="U2834" i="4"/>
  <x:c r="T2834" i="4"/>
  <x:c r="W2833" i="4"/>
  <x:c r="V2833" i="4"/>
  <x:c r="U2833" i="4"/>
  <x:c r="T2833" i="4"/>
  <x:c r="U2832" i="4"/>
  <x:c r="W2832" i="4"/>
  <x:c r="V2832" i="4"/>
  <x:c r="T2832" i="4"/>
  <x:c r="W2831" i="4"/>
  <x:c r="U2831" i="4"/>
  <x:c r="T2831" i="4"/>
  <x:c r="V2831" i="4"/>
  <x:c r="T2830" i="4"/>
  <x:c r="W2830" i="4"/>
  <x:c r="V2830" i="4"/>
  <x:c r="U2830" i="4"/>
  <x:c r="W2829" i="4"/>
  <x:c r="V2829" i="4"/>
  <x:c r="U2829" i="4"/>
  <x:c r="T2829" i="4"/>
  <x:c r="V2828" i="4"/>
  <x:c r="U2828" i="4"/>
  <x:c r="W2828" i="4"/>
  <x:c r="T2828" i="4"/>
  <x:c r="U2827" i="4"/>
  <x:c r="T2827" i="4"/>
  <x:c r="W2827" i="4"/>
  <x:c r="V2827" i="4"/>
  <x:c r="W2826" i="4"/>
  <x:c r="V2826" i="4"/>
  <x:c r="U2826" i="4"/>
  <x:c r="T2826" i="4"/>
  <x:c r="W2825" i="4"/>
  <x:c r="V2825" i="4"/>
  <x:c r="U2825" i="4"/>
  <x:c r="T2825" i="4"/>
  <x:c r="W2824" i="4"/>
  <x:c r="V2824" i="4"/>
  <x:c r="U2824" i="4"/>
  <x:c r="T2824" i="4"/>
  <x:c r="W2823" i="4"/>
  <x:c r="V2823" i="4"/>
  <x:c r="U2823" i="4"/>
  <x:c r="T2823" i="4"/>
  <x:c r="W2822" i="4"/>
  <x:c r="V2822" i="4"/>
  <x:c r="U2822" i="4"/>
  <x:c r="T2822" i="4"/>
  <x:c r="W2821" i="4"/>
  <x:c r="V2821" i="4"/>
  <x:c r="U2821" i="4"/>
  <x:c r="T2821" i="4"/>
  <x:c r="V2820" i="4"/>
  <x:c r="U2820" i="4"/>
  <x:c r="W2820" i="4"/>
  <x:c r="T2820" i="4"/>
  <x:c r="T2819" i="4"/>
  <x:c r="W2819" i="4"/>
  <x:c r="V2819" i="4"/>
  <x:c r="U2819" i="4"/>
  <x:c r="W2818" i="4"/>
  <x:c r="V2818" i="4"/>
  <x:c r="U2818" i="4"/>
  <x:c r="T2818" i="4"/>
  <x:c r="X2818" i="4" s="1"/>
  <x:c r="W2817" i="4"/>
  <x:c r="U2817" i="4"/>
  <x:c r="V2817" i="4"/>
  <x:c r="T2817" i="4"/>
  <x:c r="V2816" i="4"/>
  <x:c r="U2816" i="4"/>
  <x:c r="T2816" i="4"/>
  <x:c r="W2816" i="4"/>
  <x:c r="W2815" i="4"/>
  <x:c r="V2815" i="4"/>
  <x:c r="U2815" i="4"/>
  <x:c r="T2815" i="4"/>
  <x:c r="W2814" i="4"/>
  <x:c r="V2814" i="4"/>
  <x:c r="U2814" i="4"/>
  <x:c r="T2814" i="4"/>
  <x:c r="W2813" i="4"/>
  <x:c r="V2813" i="4"/>
  <x:c r="U2813" i="4"/>
  <x:c r="T2813" i="4"/>
  <x:c r="W2812" i="4"/>
  <x:c r="V2812" i="4"/>
  <x:c r="U2812" i="4"/>
  <x:c r="T2812" i="4"/>
  <x:c r="W2811" i="4"/>
  <x:c r="V2811" i="4"/>
  <x:c r="U2811" i="4"/>
  <x:c r="T2811" i="4"/>
  <x:c r="W2810" i="4"/>
  <x:c r="V2810" i="4"/>
  <x:c r="U2810" i="4"/>
  <x:c r="T2810" i="4"/>
  <x:c r="W2809" i="4"/>
  <x:c r="V2809" i="4"/>
  <x:c r="U2809" i="4"/>
  <x:c r="T2809" i="4"/>
  <x:c r="W2808" i="4"/>
  <x:c r="V2808" i="4"/>
  <x:c r="U2808" i="4"/>
  <x:c r="T2808" i="4"/>
  <x:c r="W2807" i="4"/>
  <x:c r="V2807" i="4"/>
  <x:c r="U2807" i="4"/>
  <x:c r="T2807" i="4"/>
  <x:c r="W2806" i="4"/>
  <x:c r="V2806" i="4"/>
  <x:c r="U2806" i="4"/>
  <x:c r="T2806" i="4"/>
  <x:c r="W2805" i="4"/>
  <x:c r="V2805" i="4"/>
  <x:c r="U2805" i="4"/>
  <x:c r="T2805" i="4"/>
  <x:c r="T2804" i="4"/>
  <x:c r="W2804" i="4"/>
  <x:c r="V2804" i="4"/>
  <x:c r="U2804" i="4"/>
  <x:c r="W2803" i="4"/>
  <x:c r="V2803" i="4"/>
  <x:c r="U2803" i="4"/>
  <x:c r="T2803" i="4"/>
  <x:c r="T2802" i="4"/>
  <x:c r="W2802" i="4"/>
  <x:c r="V2802" i="4"/>
  <x:c r="U2802" i="4"/>
  <x:c r="W2801" i="4"/>
  <x:c r="V2801" i="4"/>
  <x:c r="U2801" i="4"/>
  <x:c r="T2801" i="4"/>
  <x:c r="W2800" i="4"/>
  <x:c r="V2800" i="4"/>
  <x:c r="U2800" i="4"/>
  <x:c r="T2800" i="4"/>
  <x:c r="W2799" i="4"/>
  <x:c r="V2799" i="4"/>
  <x:c r="U2799" i="4"/>
  <x:c r="T2799" i="4"/>
  <x:c r="W2798" i="4"/>
  <x:c r="V2798" i="4"/>
  <x:c r="U2798" i="4"/>
  <x:c r="T2798" i="4"/>
  <x:c r="W2797" i="4"/>
  <x:c r="V2797" i="4"/>
  <x:c r="U2797" i="4"/>
  <x:c r="T2797" i="4"/>
  <x:c r="W2796" i="4"/>
  <x:c r="V2796" i="4"/>
  <x:c r="U2796" i="4"/>
  <x:c r="T2796" i="4"/>
  <x:c r="W2795" i="4"/>
  <x:c r="U2795" i="4"/>
  <x:c r="X2795" i="4" s="1"/>
  <x:c r="T2795" i="4"/>
  <x:c r="V2795" i="4"/>
  <x:c r="V2794" i="4"/>
  <x:c r="T2794" i="4"/>
  <x:c r="W2794" i="4"/>
  <x:c r="U2794" i="4"/>
  <x:c r="W2793" i="4"/>
  <x:c r="V2793" i="4"/>
  <x:c r="U2793" i="4"/>
  <x:c r="T2793" i="4"/>
  <x:c r="W2792" i="4"/>
  <x:c r="V2792" i="4"/>
  <x:c r="U2792" i="4"/>
  <x:c r="T2792" i="4"/>
  <x:c r="U2791" i="4"/>
  <x:c r="T2791" i="4"/>
  <x:c r="W2791" i="4"/>
  <x:c r="V2791" i="4"/>
  <x:c r="W2790" i="4"/>
  <x:c r="V2790" i="4"/>
  <x:c r="U2790" i="4"/>
  <x:c r="T2790" i="4"/>
  <x:c r="W2789" i="4"/>
  <x:c r="V2789" i="4"/>
  <x:c r="U2789" i="4"/>
  <x:c r="T2789" i="4"/>
  <x:c r="W2788" i="4"/>
  <x:c r="V2788" i="4"/>
  <x:c r="U2788" i="4"/>
  <x:c r="T2788" i="4"/>
  <x:c r="W2787" i="4"/>
  <x:c r="V2787" i="4"/>
  <x:c r="U2787" i="4"/>
  <x:c r="T2787" i="4"/>
  <x:c r="W2786" i="4"/>
  <x:c r="V2786" i="4"/>
  <x:c r="U2786" i="4"/>
  <x:c r="T2786" i="4"/>
  <x:c r="W2785" i="4"/>
  <x:c r="V2785" i="4"/>
  <x:c r="U2785" i="4"/>
  <x:c r="T2785" i="4"/>
  <x:c r="V2784" i="4"/>
  <x:c r="U2784" i="4"/>
  <x:c r="W2784" i="4"/>
  <x:c r="T2784" i="4"/>
  <x:c r="U2783" i="4"/>
  <x:c r="T2783" i="4"/>
  <x:c r="W2783" i="4"/>
  <x:c r="V2783" i="4"/>
  <x:c r="W2782" i="4"/>
  <x:c r="V2782" i="4"/>
  <x:c r="U2782" i="4"/>
  <x:c r="T2782" i="4"/>
  <x:c r="W2781" i="4"/>
  <x:c r="V2781" i="4"/>
  <x:c r="U2781" i="4"/>
  <x:c r="T2781" i="4"/>
  <x:c r="V2780" i="4"/>
  <x:c r="U2780" i="4"/>
  <x:c r="T2780" i="4"/>
  <x:c r="W2780" i="4"/>
  <x:c r="U2779" i="4"/>
  <x:c r="T2779" i="4"/>
  <x:c r="W2779" i="4"/>
  <x:c r="V2779" i="4"/>
  <x:c r="W2778" i="4"/>
  <x:c r="V2778" i="4"/>
  <x:c r="U2778" i="4"/>
  <x:c r="T2778" i="4"/>
  <x:c r="W2777" i="4"/>
  <x:c r="V2777" i="4"/>
  <x:c r="U2777" i="4"/>
  <x:c r="T2777" i="4"/>
  <x:c r="W2776" i="4"/>
  <x:c r="V2776" i="4"/>
  <x:c r="U2776" i="4"/>
  <x:c r="T2776" i="4"/>
  <x:c r="W2775" i="4"/>
  <x:c r="V2775" i="4"/>
  <x:c r="U2775" i="4"/>
  <x:c r="T2775" i="4"/>
  <x:c r="W2774" i="4"/>
  <x:c r="V2774" i="4"/>
  <x:c r="U2774" i="4"/>
  <x:c r="T2774" i="4"/>
  <x:c r="X2774" i="4" s="1"/>
  <x:c r="W2773" i="4"/>
  <x:c r="V2773" i="4"/>
  <x:c r="U2773" i="4"/>
  <x:c r="T2773" i="4"/>
  <x:c r="U2772" i="4"/>
  <x:c r="W2772" i="4"/>
  <x:c r="V2772" i="4"/>
  <x:c r="T2772" i="4"/>
  <x:c r="W2771" i="4"/>
  <x:c r="V2771" i="4"/>
  <x:c r="U2771" i="4"/>
  <x:c r="T2771" i="4"/>
  <x:c r="V2770" i="4"/>
  <x:c r="W2770" i="4"/>
  <x:c r="U2770" i="4"/>
  <x:c r="T2770" i="4"/>
  <x:c r="X2770" i="4" s="1"/>
  <x:c r="W2769" i="4"/>
  <x:c r="V2769" i="4"/>
  <x:c r="U2769" i="4"/>
  <x:c r="T2769" i="4"/>
  <x:c r="U2768" i="4"/>
  <x:c r="T2768" i="4"/>
  <x:c r="X2768" i="4" s="1"/>
  <x:c r="W2768" i="4"/>
  <x:c r="V2768" i="4"/>
  <x:c r="W2767" i="4"/>
  <x:c r="V2767" i="4"/>
  <x:c r="U2767" i="4"/>
  <x:c r="T2767" i="4"/>
  <x:c r="X2767" i="4" s="1"/>
  <x:c r="T2766" i="4"/>
  <x:c r="W2766" i="4"/>
  <x:c r="V2766" i="4"/>
  <x:c r="U2766" i="4"/>
  <x:c r="W2765" i="4"/>
  <x:c r="V2765" i="4"/>
  <x:c r="U2765" i="4"/>
  <x:c r="T2765" i="4"/>
  <x:c r="W2764" i="4"/>
  <x:c r="V2764" i="4"/>
  <x:c r="U2764" i="4"/>
  <x:c r="T2764" i="4"/>
  <x:c r="X2764" i="4" s="1"/>
  <x:c r="W2763" i="4"/>
  <x:c r="V2763" i="4"/>
  <x:c r="U2763" i="4"/>
  <x:c r="T2763" i="4"/>
  <x:c r="W2762" i="4"/>
  <x:c r="V2762" i="4"/>
  <x:c r="U2762" i="4"/>
  <x:c r="T2762" i="4"/>
  <x:c r="W2761" i="4"/>
  <x:c r="V2761" i="4"/>
  <x:c r="U2761" i="4"/>
  <x:c r="T2761" i="4"/>
  <x:c r="W2760" i="4"/>
  <x:c r="V2760" i="4"/>
  <x:c r="U2760" i="4"/>
  <x:c r="T2760" i="4"/>
  <x:c r="W2759" i="4"/>
  <x:c r="U2759" i="4"/>
  <x:c r="V2759" i="4"/>
  <x:c r="T2759" i="4"/>
  <x:c r="W2758" i="4"/>
  <x:c r="V2758" i="4"/>
  <x:c r="T2758" i="4"/>
  <x:c r="U2758" i="4"/>
  <x:c r="W2757" i="4"/>
  <x:c r="V2757" i="4"/>
  <x:c r="U2757" i="4"/>
  <x:c r="T2757" i="4"/>
  <x:c r="W2756" i="4"/>
  <x:c r="V2756" i="4"/>
  <x:c r="U2756" i="4"/>
  <x:c r="T2756" i="4"/>
  <x:c r="U2755" i="4"/>
  <x:c r="T2755" i="4"/>
  <x:c r="W2755" i="4"/>
  <x:c r="V2755" i="4"/>
  <x:c r="T2754" i="4"/>
  <x:c r="W2754" i="4"/>
  <x:c r="V2754" i="4"/>
  <x:c r="U2754" i="4"/>
  <x:c r="W2753" i="4"/>
  <x:c r="V2753" i="4"/>
  <x:c r="U2753" i="4"/>
  <x:c r="T2753" i="4"/>
  <x:c r="W2752" i="4"/>
  <x:c r="V2752" i="4"/>
  <x:c r="U2752" i="4"/>
  <x:c r="T2752" i="4"/>
  <x:c r="W2751" i="4"/>
  <x:c r="V2751" i="4"/>
  <x:c r="U2751" i="4"/>
  <x:c r="T2751" i="4"/>
  <x:c r="W2750" i="4"/>
  <x:c r="T2750" i="4"/>
  <x:c r="V2750" i="4"/>
  <x:c r="U2750" i="4"/>
  <x:c r="W2749" i="4"/>
  <x:c r="V2749" i="4"/>
  <x:c r="U2749" i="4"/>
  <x:c r="T2749" i="4"/>
  <x:c r="U2748" i="4"/>
  <x:c r="W2748" i="4"/>
  <x:c r="V2748" i="4"/>
  <x:c r="T2748" i="4"/>
  <x:c r="W2747" i="4"/>
  <x:c r="U2747" i="4"/>
  <x:c r="T2747" i="4"/>
  <x:c r="V2747" i="4"/>
  <x:c r="T2746" i="4"/>
  <x:c r="W2746" i="4"/>
  <x:c r="V2746" i="4"/>
  <x:c r="U2746" i="4"/>
  <x:c r="W2745" i="4"/>
  <x:c r="V2745" i="4"/>
  <x:c r="U2745" i="4"/>
  <x:c r="T2745" i="4"/>
  <x:c r="V2744" i="4"/>
  <x:c r="U2744" i="4"/>
  <x:c r="W2744" i="4"/>
  <x:c r="T2744" i="4"/>
  <x:c r="U2743" i="4"/>
  <x:c r="T2743" i="4"/>
  <x:c r="W2743" i="4"/>
  <x:c r="V2743" i="4"/>
  <x:c r="W2742" i="4"/>
  <x:c r="V2742" i="4"/>
  <x:c r="U2742" i="4"/>
  <x:c r="T2742" i="4"/>
  <x:c r="W2741" i="4"/>
  <x:c r="V2741" i="4"/>
  <x:c r="U2741" i="4"/>
  <x:c r="T2741" i="4"/>
  <x:c r="W2740" i="4"/>
  <x:c r="V2740" i="4"/>
  <x:c r="U2740" i="4"/>
  <x:c r="T2740" i="4"/>
  <x:c r="W2739" i="4"/>
  <x:c r="V2739" i="4"/>
  <x:c r="U2739" i="4"/>
  <x:c r="T2739" i="4"/>
  <x:c r="W2738" i="4"/>
  <x:c r="V2738" i="4"/>
  <x:c r="U2738" i="4"/>
  <x:c r="T2738" i="4"/>
  <x:c r="V2737" i="4"/>
  <x:c r="W2737" i="4"/>
  <x:c r="U2737" i="4"/>
  <x:c r="T2737" i="4"/>
  <x:c r="V2736" i="4"/>
  <x:c r="U2736" i="4"/>
  <x:c r="W2736" i="4"/>
  <x:c r="T2736" i="4"/>
  <x:c r="T2735" i="4"/>
  <x:c r="W2735" i="4"/>
  <x:c r="V2735" i="4"/>
  <x:c r="U2735" i="4"/>
  <x:c r="W2734" i="4"/>
  <x:c r="V2734" i="4"/>
  <x:c r="U2734" i="4"/>
  <x:c r="T2734" i="4"/>
  <x:c r="U2733" i="4"/>
  <x:c r="W2733" i="4"/>
  <x:c r="V2733" i="4"/>
  <x:c r="T2733" i="4"/>
  <x:c r="U2732" i="4"/>
  <x:c r="T2732" i="4"/>
  <x:c r="W2732" i="4"/>
  <x:c r="V2732" i="4"/>
  <x:c r="W2731" i="4"/>
  <x:c r="V2731" i="4"/>
  <x:c r="U2731" i="4"/>
  <x:c r="T2731" i="4"/>
  <x:c r="T2730" i="4"/>
  <x:c r="W2730" i="4"/>
  <x:c r="V2730" i="4"/>
  <x:c r="U2730" i="4"/>
  <x:c r="W2729" i="4"/>
  <x:c r="V2729" i="4"/>
  <x:c r="U2729" i="4"/>
  <x:c r="T2729" i="4"/>
  <x:c r="W2728" i="4"/>
  <x:c r="V2728" i="4"/>
  <x:c r="U2728" i="4"/>
  <x:c r="T2728" i="4"/>
  <x:c r="W2727" i="4"/>
  <x:c r="V2727" i="4"/>
  <x:c r="U2727" i="4"/>
  <x:c r="T2727" i="4"/>
  <x:c r="W2726" i="4"/>
  <x:c r="V2726" i="4"/>
  <x:c r="U2726" i="4"/>
  <x:c r="T2726" i="4"/>
  <x:c r="X2726" i="4" s="1"/>
  <x:c r="W2725" i="4"/>
  <x:c r="V2725" i="4"/>
  <x:c r="U2725" i="4"/>
  <x:c r="T2725" i="4"/>
  <x:c r="W2724" i="4"/>
  <x:c r="V2724" i="4"/>
  <x:c r="U2724" i="4"/>
  <x:c r="T2724" i="4"/>
  <x:c r="W2723" i="4"/>
  <x:c r="V2723" i="4"/>
  <x:c r="U2723" i="4"/>
  <x:c r="T2723" i="4"/>
  <x:c r="X2723" i="4" s="1"/>
  <x:c r="V2722" i="4"/>
  <x:c r="W2722" i="4"/>
  <x:c r="X2722" i="4" s="1"/>
  <x:c r="U2722" i="4"/>
  <x:c r="T2722" i="4"/>
  <x:c r="V2721" i="4"/>
  <x:c r="U2721" i="4"/>
  <x:c r="W2721" i="4"/>
  <x:c r="T2721" i="4"/>
  <x:c r="W2720" i="4"/>
  <x:c r="V2720" i="4"/>
  <x:c r="U2720" i="4"/>
  <x:c r="T2720" i="4"/>
  <x:c r="W2719" i="4"/>
  <x:c r="V2719" i="4"/>
  <x:c r="U2719" i="4"/>
  <x:c r="T2719" i="4"/>
  <x:c r="W2718" i="4"/>
  <x:c r="V2718" i="4"/>
  <x:c r="X2718" i="4" s="1"/>
  <x:c r="U2718" i="4"/>
  <x:c r="T2718" i="4"/>
  <x:c r="W2717" i="4"/>
  <x:c r="V2717" i="4"/>
  <x:c r="U2717" i="4"/>
  <x:c r="T2717" i="4"/>
  <x:c r="V2716" i="4"/>
  <x:c r="W2716" i="4"/>
  <x:c r="U2716" i="4"/>
  <x:c r="T2716" i="4"/>
  <x:c r="W2715" i="4"/>
  <x:c r="V2715" i="4"/>
  <x:c r="U2715" i="4"/>
  <x:c r="T2715" i="4"/>
  <x:c r="W2714" i="4"/>
  <x:c r="T2714" i="4"/>
  <x:c r="V2714" i="4"/>
  <x:c r="U2714" i="4"/>
  <x:c r="V2713" i="4"/>
  <x:c r="W2713" i="4"/>
  <x:c r="U2713" i="4"/>
  <x:c r="T2713" i="4"/>
  <x:c r="W2712" i="4"/>
  <x:c r="V2712" i="4"/>
  <x:c r="U2712" i="4"/>
  <x:c r="T2712" i="4"/>
  <x:c r="W2711" i="4"/>
  <x:c r="U2711" i="4"/>
  <x:c r="V2711" i="4"/>
  <x:c r="T2711" i="4"/>
  <x:c r="W2710" i="4"/>
  <x:c r="V2710" i="4"/>
  <x:c r="T2710" i="4"/>
  <x:c r="U2710" i="4"/>
  <x:c r="W2709" i="4"/>
  <x:c r="V2709" i="4"/>
  <x:c r="U2709" i="4"/>
  <x:c r="T2709" i="4"/>
  <x:c r="W2708" i="4"/>
  <x:c r="V2708" i="4"/>
  <x:c r="U2708" i="4"/>
  <x:c r="T2708" i="4"/>
  <x:c r="U2707" i="4"/>
  <x:c r="T2707" i="4"/>
  <x:c r="W2707" i="4"/>
  <x:c r="V2707" i="4"/>
  <x:c r="T2706" i="4"/>
  <x:c r="W2706" i="4"/>
  <x:c r="V2706" i="4"/>
  <x:c r="X2706" i="4" s="1"/>
  <x:c r="U2706" i="4"/>
  <x:c r="W2705" i="4"/>
  <x:c r="V2705" i="4"/>
  <x:c r="U2705" i="4"/>
  <x:c r="T2705" i="4"/>
  <x:c r="W2704" i="4"/>
  <x:c r="V2704" i="4"/>
  <x:c r="U2704" i="4"/>
  <x:c r="T2704" i="4"/>
  <x:c r="W2703" i="4"/>
  <x:c r="V2703" i="4"/>
  <x:c r="U2703" i="4"/>
  <x:c r="T2703" i="4"/>
  <x:c r="W2702" i="4"/>
  <x:c r="V2702" i="4"/>
  <x:c r="U2702" i="4"/>
  <x:c r="T2702" i="4"/>
  <x:c r="W2701" i="4"/>
  <x:c r="V2701" i="4"/>
  <x:c r="U2701" i="4"/>
  <x:c r="T2701" i="4"/>
  <x:c r="W2700" i="4"/>
  <x:c r="V2700" i="4"/>
  <x:c r="U2700" i="4"/>
  <x:c r="T2700" i="4"/>
  <x:c r="X2700" i="4" s="1"/>
  <x:c r="W2699" i="4"/>
  <x:c r="V2699" i="4"/>
  <x:c r="U2699" i="4"/>
  <x:c r="T2699" i="4"/>
  <x:c r="W2698" i="4"/>
  <x:c r="V2698" i="4"/>
  <x:c r="U2698" i="4"/>
  <x:c r="T2698" i="4"/>
  <x:c r="W2697" i="4"/>
  <x:c r="V2697" i="4"/>
  <x:c r="U2697" i="4"/>
  <x:c r="T2697" i="4"/>
  <x:c r="W2696" i="4"/>
  <x:c r="V2696" i="4"/>
  <x:c r="U2696" i="4"/>
  <x:c r="T2696" i="4"/>
  <x:c r="U2695" i="4"/>
  <x:c r="T2695" i="4"/>
  <x:c r="W2695" i="4"/>
  <x:c r="V2695" i="4"/>
  <x:c r="W2694" i="4"/>
  <x:c r="V2694" i="4"/>
  <x:c r="U2694" i="4"/>
  <x:c r="T2694" i="4"/>
  <x:c r="W2693" i="4"/>
  <x:c r="V2693" i="4"/>
  <x:c r="U2693" i="4"/>
  <x:c r="T2693" i="4"/>
  <x:c r="W2692" i="4"/>
  <x:c r="V2692" i="4"/>
  <x:c r="U2692" i="4"/>
  <x:c r="T2692" i="4"/>
  <x:c r="W2691" i="4"/>
  <x:c r="V2691" i="4"/>
  <x:c r="U2691" i="4"/>
  <x:c r="T2691" i="4"/>
  <x:c r="X2691" i="4" s="1"/>
  <x:c r="W2690" i="4"/>
  <x:c r="T2690" i="4"/>
  <x:c r="V2690" i="4"/>
  <x:c r="U2690" i="4"/>
  <x:c r="W2689" i="4"/>
  <x:c r="V2689" i="4"/>
  <x:c r="U2689" i="4"/>
  <x:c r="T2689" i="4"/>
  <x:c r="W2688" i="4"/>
  <x:c r="V2688" i="4"/>
  <x:c r="U2688" i="4"/>
  <x:c r="T2688" i="4"/>
  <x:c r="X2688" i="4" s="1"/>
  <x:c r="W2687" i="4"/>
  <x:c r="U2687" i="4"/>
  <x:c r="T2687" i="4"/>
  <x:c r="V2687" i="4"/>
  <x:c r="V2686" i="4"/>
  <x:c r="T2686" i="4"/>
  <x:c r="X2686" i="4" s="1"/>
  <x:c r="W2686" i="4"/>
  <x:c r="U2686" i="4"/>
  <x:c r="W2685" i="4"/>
  <x:c r="V2685" i="4"/>
  <x:c r="U2685" i="4"/>
  <x:c r="T2685" i="4"/>
  <x:c r="W2684" i="4"/>
  <x:c r="V2684" i="4"/>
  <x:c r="U2684" i="4"/>
  <x:c r="T2684" i="4"/>
  <x:c r="V2683" i="4"/>
  <x:c r="T2683" i="4"/>
  <x:c r="W2683" i="4"/>
  <x:c r="U2683" i="4"/>
  <x:c r="W2682" i="4"/>
  <x:c r="V2682" i="4"/>
  <x:c r="U2682" i="4"/>
  <x:c r="X2682" i="4" s="1"/>
  <x:c r="T2682" i="4"/>
  <x:c r="W2681" i="4"/>
  <x:c r="V2681" i="4"/>
  <x:c r="U2681" i="4"/>
  <x:c r="T2681" i="4"/>
  <x:c r="X2681" i="4" s="1"/>
  <x:c r="W2680" i="4"/>
  <x:c r="V2680" i="4"/>
  <x:c r="U2680" i="4"/>
  <x:c r="T2680" i="4"/>
  <x:c r="W2679" i="4"/>
  <x:c r="V2679" i="4"/>
  <x:c r="U2679" i="4"/>
  <x:c r="T2679" i="4"/>
  <x:c r="W2678" i="4"/>
  <x:c r="V2678" i="4"/>
  <x:c r="U2678" i="4"/>
  <x:c r="T2678" i="4"/>
  <x:c r="W2677" i="4"/>
  <x:c r="V2677" i="4"/>
  <x:c r="U2677" i="4"/>
  <x:c r="T2677" i="4"/>
  <x:c r="V2676" i="4"/>
  <x:c r="W2676" i="4"/>
  <x:c r="U2676" i="4"/>
  <x:c r="T2676" i="4"/>
  <x:c r="W2675" i="4"/>
  <x:c r="V2675" i="4"/>
  <x:c r="U2675" i="4"/>
  <x:c r="T2675" i="4"/>
  <x:c r="W2674" i="4"/>
  <x:c r="V2674" i="4"/>
  <x:c r="U2674" i="4"/>
  <x:c r="T2674" i="4"/>
  <x:c r="U2673" i="4"/>
  <x:c r="T2673" i="4"/>
  <x:c r="W2673" i="4"/>
  <x:c r="V2673" i="4"/>
  <x:c r="W2672" i="4"/>
  <x:c r="V2672" i="4"/>
  <x:c r="U2672" i="4"/>
  <x:c r="T2672" i="4"/>
  <x:c r="T2671" i="4"/>
  <x:c r="W2671" i="4"/>
  <x:c r="V2671" i="4"/>
  <x:c r="U2671" i="4"/>
  <x:c r="T2670" i="4"/>
  <x:c r="W2670" i="4"/>
  <x:c r="V2670" i="4"/>
  <x:c r="U2670" i="4"/>
  <x:c r="W2669" i="4"/>
  <x:c r="V2669" i="4"/>
  <x:c r="U2669" i="4"/>
  <x:c r="T2669" i="4"/>
  <x:c r="W2668" i="4"/>
  <x:c r="V2668" i="4"/>
  <x:c r="U2668" i="4"/>
  <x:c r="T2668" i="4"/>
  <x:c r="W2667" i="4"/>
  <x:c r="V2667" i="4"/>
  <x:c r="U2667" i="4"/>
  <x:c r="T2667" i="4"/>
  <x:c r="W2666" i="4"/>
  <x:c r="V2666" i="4"/>
  <x:c r="U2666" i="4"/>
  <x:c r="T2666" i="4"/>
  <x:c r="U2665" i="4"/>
  <x:c r="W2665" i="4"/>
  <x:c r="V2665" i="4"/>
  <x:c r="T2665" i="4"/>
  <x:c r="W2664" i="4"/>
  <x:c r="V2664" i="4"/>
  <x:c r="U2664" i="4"/>
  <x:c r="X2664" i="4" s="1"/>
  <x:c r="T2664" i="4"/>
  <x:c r="W2663" i="4"/>
  <x:c r="V2663" i="4"/>
  <x:c r="U2663" i="4"/>
  <x:c r="T2663" i="4"/>
  <x:c r="W2662" i="4"/>
  <x:c r="V2662" i="4"/>
  <x:c r="U2662" i="4"/>
  <x:c r="T2662" i="4"/>
  <x:c r="V2661" i="4"/>
  <x:c r="U2661" i="4"/>
  <x:c r="T2661" i="4"/>
  <x:c r="W2661" i="4"/>
  <x:c r="T2660" i="4"/>
  <x:c r="W2660" i="4"/>
  <x:c r="V2660" i="4"/>
  <x:c r="U2660" i="4"/>
  <x:c r="W2659" i="4"/>
  <x:c r="V2659" i="4"/>
  <x:c r="U2659" i="4"/>
  <x:c r="T2659" i="4"/>
  <x:c r="U2658" i="4"/>
  <x:c r="T2658" i="4"/>
  <x:c r="X2658" i="4" s="1"/>
  <x:c r="W2658" i="4"/>
  <x:c r="V2658" i="4"/>
  <x:c r="W2657" i="4"/>
  <x:c r="V2657" i="4"/>
  <x:c r="U2657" i="4"/>
  <x:c r="T2657" i="4"/>
  <x:c r="W2656" i="4"/>
  <x:c r="V2656" i="4"/>
  <x:c r="U2656" i="4"/>
  <x:c r="T2656" i="4"/>
  <x:c r="W2655" i="4"/>
  <x:c r="U2655" i="4"/>
  <x:c r="T2655" i="4"/>
  <x:c r="V2654" i="4"/>
  <x:c r="W2654" i="4"/>
  <x:c r="U2654" i="4"/>
  <x:c r="T2654" i="4"/>
  <x:c r="W2653" i="4"/>
  <x:c r="V2653" i="4"/>
  <x:c r="U2653" i="4"/>
  <x:c r="T2653" i="4"/>
  <x:c r="U2652" i="4"/>
  <x:c r="T2652" i="4"/>
  <x:c r="W2652" i="4"/>
  <x:c r="V2652" i="4"/>
  <x:c r="W2651" i="4"/>
  <x:c r="V2651" i="4"/>
  <x:c r="U2651" i="4"/>
  <x:c r="T2651" i="4"/>
  <x:c r="W2650" i="4"/>
  <x:c r="V2650" i="4"/>
  <x:c r="U2650" i="4"/>
  <x:c r="T2650" i="4"/>
  <x:c r="V2649" i="4"/>
  <x:c r="U2649" i="4"/>
  <x:c r="W2649" i="4"/>
  <x:c r="T2649" i="4"/>
  <x:c r="T2648" i="4"/>
  <x:c r="W2648" i="4"/>
  <x:c r="V2648" i="4"/>
  <x:c r="U2648" i="4"/>
  <x:c r="W2647" i="4"/>
  <x:c r="V2647" i="4"/>
  <x:c r="U2647" i="4"/>
  <x:c r="T2647" i="4"/>
  <x:c r="U2646" i="4"/>
  <x:c r="T2646" i="4"/>
  <x:c r="W2646" i="4"/>
  <x:c r="V2646" i="4"/>
  <x:c r="W2645" i="4"/>
  <x:c r="V2645" i="4"/>
  <x:c r="U2645" i="4"/>
  <x:c r="T2645" i="4"/>
  <x:c r="V2644" i="4"/>
  <x:c r="W2644" i="4"/>
  <x:c r="U2644" i="4"/>
  <x:c r="T2644" i="4"/>
  <x:c r="W2643" i="4"/>
  <x:c r="V2643" i="4"/>
  <x:c r="U2643" i="4"/>
  <x:c r="T2643" i="4"/>
  <x:c r="W2642" i="4"/>
  <x:c r="V2642" i="4"/>
  <x:c r="U2642" i="4"/>
  <x:c r="T2642" i="4"/>
  <x:c r="W2641" i="4"/>
  <x:c r="U2641" i="4"/>
  <x:c r="T2641" i="4"/>
  <x:c r="V2641" i="4" s="1"/>
  <x:c r="W2640" i="4"/>
  <x:c r="V2640" i="4"/>
  <x:c r="U2640" i="4"/>
  <x:c r="T2640" i="4"/>
  <x:c r="W2639" i="4"/>
  <x:c r="V2639" i="4"/>
  <x:c r="U2639" i="4"/>
  <x:c r="T2639" i="4"/>
  <x:c r="W2638" i="4"/>
  <x:c r="V2638" i="4"/>
  <x:c r="U2638" i="4"/>
  <x:c r="T2638" i="4"/>
  <x:c r="W2637" i="4"/>
  <x:c r="V2637" i="4"/>
  <x:c r="U2637" i="4"/>
  <x:c r="T2637" i="4"/>
  <x:c r="T2636" i="4"/>
  <x:c r="W2636" i="4"/>
  <x:c r="V2636" i="4"/>
  <x:c r="U2636" i="4"/>
  <x:c r="W2635" i="4"/>
  <x:c r="V2635" i="4"/>
  <x:c r="U2635" i="4"/>
  <x:c r="T2635" i="4"/>
  <x:c r="T2634" i="4"/>
  <x:c r="W2634" i="4"/>
  <x:c r="V2634" i="4"/>
  <x:c r="U2634" i="4"/>
  <x:c r="W2633" i="4"/>
  <x:c r="V2633" i="4"/>
  <x:c r="U2633" i="4"/>
  <x:c r="T2633" i="4"/>
  <x:c r="V2632" i="4"/>
  <x:c r="W2632" i="4"/>
  <x:c r="U2632" i="4"/>
  <x:c r="T2632" i="4"/>
  <x:c r="U2631" i="4"/>
  <x:c r="W2631" i="4"/>
  <x:c r="V2631" i="4"/>
  <x:c r="T2631" i="4"/>
  <x:c r="W2630" i="4"/>
  <x:c r="V2630" i="4"/>
  <x:c r="U2630" i="4"/>
  <x:c r="T2630" i="4"/>
  <x:c r="W2629" i="4"/>
  <x:c r="V2629" i="4"/>
  <x:c r="U2629" i="4"/>
  <x:c r="T2629" i="4"/>
  <x:c r="V2628" i="4"/>
  <x:c r="U2628" i="4"/>
  <x:c r="W2628" i="4"/>
  <x:c r="T2628" i="4"/>
  <x:c r="T2627" i="4"/>
  <x:c r="W2627" i="4"/>
  <x:c r="V2627" i="4"/>
  <x:c r="U2627" i="4"/>
  <x:c r="X2627" i="4" s="1"/>
  <x:c r="W2626" i="4"/>
  <x:c r="V2626" i="4"/>
  <x:c r="U2626" i="4"/>
  <x:c r="T2626" i="4"/>
  <x:c r="W2625" i="4"/>
  <x:c r="U2625" i="4"/>
  <x:c r="T2625" i="4"/>
  <x:c r="W2624" i="4"/>
  <x:c r="U2624" i="4"/>
  <x:c r="T2624" i="4"/>
  <x:c r="V2624" i="4"/>
  <x:c r="W2623" i="4"/>
  <x:c r="V2623" i="4"/>
  <x:c r="U2623" i="4"/>
  <x:c r="T2623" i="4"/>
  <x:c r="W2622" i="4"/>
  <x:c r="V2622" i="4"/>
  <x:c r="U2622" i="4"/>
  <x:c r="T2622" i="4"/>
  <x:c r="W2621" i="4"/>
  <x:c r="T2621" i="4"/>
  <x:c r="V2621" i="4"/>
  <x:c r="U2621" i="4"/>
  <x:c r="W2620" i="4"/>
  <x:c r="V2620" i="4"/>
  <x:c r="U2620" i="4"/>
  <x:c r="T2620" i="4"/>
  <x:c r="W2619" i="4"/>
  <x:c r="V2619" i="4"/>
  <x:c r="U2619" i="4"/>
  <x:c r="T2619" i="4"/>
  <x:c r="W2618" i="4"/>
  <x:c r="V2618" i="4"/>
  <x:c r="U2618" i="4"/>
  <x:c r="T2618" i="4"/>
  <x:c r="V2617" i="4"/>
  <x:c r="W2617" i="4"/>
  <x:c r="U2617" i="4"/>
  <x:c r="T2617" i="4"/>
  <x:c r="W2616" i="4"/>
  <x:c r="V2616" i="4"/>
  <x:c r="U2616" i="4"/>
  <x:c r="X2616" i="4" s="1"/>
  <x:c r="T2616" i="4"/>
  <x:c r="W2615" i="4"/>
  <x:c r="V2615" i="4"/>
  <x:c r="U2615" i="4"/>
  <x:c r="T2615" i="4"/>
  <x:c r="X2615" i="4" s="1"/>
  <x:c r="U2614" i="4"/>
  <x:c r="T2614" i="4"/>
  <x:c r="X2614" i="4" s="1"/>
  <x:c r="W2614" i="4"/>
  <x:c r="V2614" i="4"/>
  <x:c r="W2613" i="4"/>
  <x:c r="V2613" i="4"/>
  <x:c r="U2613" i="4"/>
  <x:c r="T2613" i="4"/>
  <x:c r="W2612" i="4"/>
  <x:c r="V2612" i="4"/>
  <x:c r="U2612" i="4"/>
  <x:c r="T2612" i="4"/>
  <x:c r="T2611" i="4"/>
  <x:c r="W2611" i="4"/>
  <x:c r="V2611" i="4"/>
  <x:c r="U2611" i="4"/>
  <x:c r="W2610" i="4"/>
  <x:c r="V2610" i="4"/>
  <x:c r="U2610" i="4"/>
  <x:c r="T2610" i="4"/>
  <x:c r="T2609" i="4"/>
  <x:c r="W2609" i="4"/>
  <x:c r="V2609" i="4"/>
  <x:c r="U2609" i="4"/>
  <x:c r="W2608" i="4"/>
  <x:c r="V2608" i="4"/>
  <x:c r="U2608" i="4"/>
  <x:c r="T2608" i="4"/>
  <x:c r="W2607" i="4"/>
  <x:c r="V2607" i="4"/>
  <x:c r="U2607" i="4"/>
  <x:c r="T2607" i="4"/>
  <x:c r="V2606" i="4"/>
  <x:c r="T2606" i="4"/>
  <x:c r="W2606" i="4"/>
  <x:c r="U2606" i="4"/>
  <x:c r="W2605" i="4"/>
  <x:c r="V2605" i="4"/>
  <x:c r="U2605" i="4"/>
  <x:c r="T2605" i="4"/>
  <x:c r="W2604" i="4"/>
  <x:c r="V2604" i="4"/>
  <x:c r="U2604" i="4"/>
  <x:c r="T2604" i="4"/>
  <x:c r="W2603" i="4"/>
  <x:c r="U2603" i="4"/>
  <x:c r="T2603" i="4"/>
  <x:c r="V2603" i="4"/>
  <x:c r="V2602" i="4"/>
  <x:c r="T2602" i="4"/>
  <x:c r="W2602" i="4"/>
  <x:c r="U2602" i="4"/>
  <x:c r="W2601" i="4"/>
  <x:c r="V2601" i="4"/>
  <x:c r="U2601" i="4"/>
  <x:c r="T2601" i="4"/>
  <x:c r="W2600" i="4"/>
  <x:c r="V2600" i="4"/>
  <x:c r="U2600" i="4"/>
  <x:c r="T2600" i="4"/>
  <x:c r="X2600" i="4" s="1"/>
  <x:c r="U2599" i="4"/>
  <x:c r="T2599" i="4"/>
  <x:c r="W2599" i="4"/>
  <x:c r="V2599" i="4"/>
  <x:c r="W2598" i="4"/>
  <x:c r="V2598" i="4"/>
  <x:c r="U2598" i="4"/>
  <x:c r="X2598" i="4" s="1"/>
  <x:c r="T2598" i="4"/>
  <x:c r="W2597" i="4"/>
  <x:c r="V2597" i="4"/>
  <x:c r="U2597" i="4"/>
  <x:c r="T2597" i="4"/>
  <x:c r="W2596" i="4"/>
  <x:c r="V2596" i="4"/>
  <x:c r="U2596" i="4"/>
  <x:c r="T2596" i="4"/>
  <x:c r="U2595" i="4"/>
  <x:c r="W2595" i="4"/>
  <x:c r="V2595" i="4"/>
  <x:c r="T2595" i="4"/>
  <x:c r="X2595" i="4" s="1"/>
  <x:c r="W2594" i="4"/>
  <x:c r="V2594" i="4"/>
  <x:c r="T2594" i="4"/>
  <x:c r="X2594" i="4" s="1"/>
  <x:c r="U2594" i="4"/>
  <x:c r="W2593" i="4"/>
  <x:c r="V2593" i="4"/>
  <x:c r="U2593" i="4"/>
  <x:c r="T2593" i="4"/>
  <x:c r="X2593" i="4" s="1"/>
  <x:c r="W2592" i="4"/>
  <x:c r="V2592" i="4"/>
  <x:c r="U2592" i="4"/>
  <x:c r="T2592" i="4"/>
  <x:c r="W2591" i="4"/>
  <x:c r="U2591" i="4"/>
  <x:c r="T2591" i="4"/>
  <x:c r="V2591" i="4"/>
  <x:c r="V2590" i="4"/>
  <x:c r="T2590" i="4"/>
  <x:c r="W2590" i="4"/>
  <x:c r="U2590" i="4"/>
  <x:c r="W2589" i="4"/>
  <x:c r="V2589" i="4"/>
  <x:c r="U2589" i="4"/>
  <x:c r="T2589" i="4"/>
  <x:c r="W2588" i="4"/>
  <x:c r="V2588" i="4"/>
  <x:c r="U2588" i="4"/>
  <x:c r="T2588" i="4"/>
  <x:c r="U2587" i="4"/>
  <x:c r="T2587" i="4"/>
  <x:c r="W2587" i="4"/>
  <x:c r="V2587" i="4"/>
  <x:c r="W2586" i="4"/>
  <x:c r="V2586" i="4"/>
  <x:c r="U2586" i="4"/>
  <x:c r="T2586" i="4"/>
  <x:c r="W2585" i="4"/>
  <x:c r="V2585" i="4"/>
  <x:c r="U2585" i="4"/>
  <x:c r="T2585" i="4"/>
  <x:c r="X2585" i="4" s="1"/>
  <x:c r="W2584" i="4"/>
  <x:c r="V2584" i="4"/>
  <x:c r="U2584" i="4"/>
  <x:c r="T2584" i="4"/>
  <x:c r="W2583" i="4"/>
  <x:c r="V2583" i="4"/>
  <x:c r="U2583" i="4"/>
  <x:c r="T2583" i="4"/>
  <x:c r="W2582" i="4"/>
  <x:c r="V2582" i="4"/>
  <x:c r="U2582" i="4"/>
  <x:c r="T2582" i="4"/>
  <x:c r="U2581" i="4"/>
  <x:c r="W2581" i="4"/>
  <x:c r="V2581" i="4"/>
  <x:c r="T2581" i="4"/>
  <x:c r="W2580" i="4"/>
  <x:c r="V2580" i="4"/>
  <x:c r="U2580" i="4"/>
  <x:c r="T2580" i="4"/>
  <x:c r="W2579" i="4"/>
  <x:c r="V2579" i="4"/>
  <x:c r="U2579" i="4"/>
  <x:c r="T2579" i="4"/>
  <x:c r="W2578" i="4"/>
  <x:c r="V2578" i="4"/>
  <x:c r="U2578" i="4"/>
  <x:c r="T2578" i="4"/>
  <x:c r="W2577" i="4"/>
  <x:c r="V2577" i="4"/>
  <x:c r="U2577" i="4"/>
  <x:c r="T2577" i="4"/>
  <x:c r="U2576" i="4"/>
  <x:c r="T2576" i="4"/>
  <x:c r="W2576" i="4"/>
  <x:c r="V2576" i="4"/>
  <x:c r="W2575" i="4"/>
  <x:c r="V2575" i="4"/>
  <x:c r="U2575" i="4"/>
  <x:c r="T2575" i="4"/>
  <x:c r="T2574" i="4"/>
  <x:c r="W2574" i="4"/>
  <x:c r="V2574" i="4"/>
  <x:c r="U2574" i="4"/>
  <x:c r="W2573" i="4"/>
  <x:c r="V2573" i="4"/>
  <x:c r="U2573" i="4"/>
  <x:c r="T2573" i="4"/>
  <x:c r="W2572" i="4"/>
  <x:c r="V2572" i="4"/>
  <x:c r="U2572" i="4"/>
  <x:c r="T2572" i="4"/>
  <x:c r="W2571" i="4"/>
  <x:c r="V2571" i="4"/>
  <x:c r="U2571" i="4"/>
  <x:c r="T2571" i="4"/>
  <x:c r="W2570" i="4"/>
  <x:c r="V2570" i="4"/>
  <x:c r="U2570" i="4"/>
  <x:c r="T2570" i="4"/>
  <x:c r="W2569" i="4"/>
  <x:c r="V2569" i="4"/>
  <x:c r="U2569" i="4"/>
  <x:c r="T2569" i="4"/>
  <x:c r="V2568" i="4"/>
  <x:c r="U2568" i="4"/>
  <x:c r="T2568" i="4"/>
  <x:c r="W2568" i="4"/>
  <x:c r="T2567" i="4"/>
  <x:c r="W2567" i="4"/>
  <x:c r="V2567" i="4"/>
  <x:c r="U2567" i="4"/>
  <x:c r="W2566" i="4"/>
  <x:c r="V2566" i="4"/>
  <x:c r="U2566" i="4"/>
  <x:c r="T2566" i="4"/>
  <x:c r="V2565" i="4"/>
  <x:c r="W2565" i="4"/>
  <x:c r="U2565" i="4"/>
  <x:c r="T2565" i="4"/>
  <x:c r="U2564" i="4"/>
  <x:c r="T2564" i="4"/>
  <x:c r="W2564" i="4"/>
  <x:c r="V2564" i="4"/>
  <x:c r="W2563" i="4"/>
  <x:c r="V2563" i="4"/>
  <x:c r="U2563" i="4"/>
  <x:c r="T2563" i="4"/>
  <x:c r="T2562" i="4"/>
  <x:c r="W2562" i="4"/>
  <x:c r="V2562" i="4"/>
  <x:c r="U2562" i="4"/>
  <x:c r="U2561" i="4"/>
  <x:c r="T2561" i="4"/>
  <x:c r="W2561" i="4"/>
  <x:c r="V2561" i="4"/>
  <x:c r="W2560" i="4"/>
  <x:c r="V2560" i="4"/>
  <x:c r="U2560" i="4"/>
  <x:c r="T2560" i="4"/>
  <x:c r="W2559" i="4"/>
  <x:c r="V2559" i="4"/>
  <x:c r="U2559" i="4"/>
  <x:c r="T2559" i="4"/>
  <x:c r="X2559" i="4" s="1"/>
  <x:c r="W2558" i="4"/>
  <x:c r="V2558" i="4"/>
  <x:c r="U2558" i="4"/>
  <x:c r="T2558" i="4"/>
  <x:c r="U2557" i="4"/>
  <x:c r="W2557" i="4"/>
  <x:c r="V2557" i="4"/>
  <x:c r="T2557" i="4"/>
  <x:c r="W2556" i="4"/>
  <x:c r="T2556" i="4"/>
  <x:c r="V2556" i="4"/>
  <x:c r="U2556" i="4"/>
  <x:c r="W2555" i="4"/>
  <x:c r="V2555" i="4"/>
  <x:c r="U2555" i="4"/>
  <x:c r="T2555" i="4"/>
  <x:c r="U2554" i="4"/>
  <x:c r="W2554" i="4"/>
  <x:c r="V2554" i="4"/>
  <x:c r="T2554" i="4"/>
  <x:c r="W2553" i="4"/>
  <x:c r="U2553" i="4"/>
  <x:c r="T2553" i="4"/>
  <x:c r="V2553" i="4"/>
  <x:c r="T2552" i="4"/>
  <x:c r="W2552" i="4"/>
  <x:c r="V2552" i="4"/>
  <x:c r="U2552" i="4"/>
  <x:c r="X2552" i="4" s="1"/>
  <x:c r="W2551" i="4"/>
  <x:c r="V2551" i="4"/>
  <x:c r="U2551" i="4"/>
  <x:c r="T2551" i="4"/>
  <x:c r="W2550" i="4"/>
  <x:c r="V2550" i="4"/>
  <x:c r="U2550" i="4"/>
  <x:c r="X2550" i="4" s="1"/>
  <x:c r="T2550" i="4"/>
  <x:c r="V2549" i="4"/>
  <x:c r="U2549" i="4"/>
  <x:c r="T2549" i="4"/>
  <x:c r="W2549" i="4"/>
  <x:c r="T2548" i="4"/>
  <x:c r="W2548" i="4"/>
  <x:c r="V2548" i="4"/>
  <x:c r="U2548" i="4"/>
  <x:c r="W2547" i="4"/>
  <x:c r="V2547" i="4"/>
  <x:c r="U2547" i="4"/>
  <x:c r="T2547" i="4"/>
  <x:c r="X2547" i="4" s="1"/>
  <x:c r="V2546" i="4"/>
  <x:c r="W2546" i="4"/>
  <x:c r="U2546" i="4"/>
  <x:c r="T2546" i="4"/>
  <x:c r="W2545" i="4"/>
  <x:c r="V2545" i="4"/>
  <x:c r="U2545" i="4"/>
  <x:c r="T2545" i="4"/>
  <x:c r="W2544" i="4"/>
  <x:c r="V2544" i="4"/>
  <x:c r="U2544" i="4"/>
  <x:c r="T2544" i="4"/>
  <x:c r="W2543" i="4"/>
  <x:c r="V2543" i="4"/>
  <x:c r="U2543" i="4"/>
  <x:c r="T2543" i="4"/>
  <x:c r="W2542" i="4"/>
  <x:c r="V2542" i="4"/>
  <x:c r="U2542" i="4"/>
  <x:c r="T2542" i="4"/>
  <x:c r="X2542" i="4" s="1"/>
  <x:c r="W2541" i="4"/>
  <x:c r="V2541" i="4"/>
  <x:c r="U2541" i="4"/>
  <x:c r="T2541" i="4"/>
  <x:c r="W2540" i="4"/>
  <x:c r="V2540" i="4"/>
  <x:c r="T2540" i="4"/>
  <x:c r="U2540" i="4"/>
  <x:c r="U2539" i="4"/>
  <x:c r="W2539" i="4"/>
  <x:c r="V2539" i="4"/>
  <x:c r="T2539" i="4"/>
  <x:c r="W2538" i="4"/>
  <x:c r="V2538" i="4"/>
  <x:c r="U2538" i="4"/>
  <x:c r="T2538" i="4"/>
  <x:c r="W2537" i="4"/>
  <x:c r="V2537" i="4"/>
  <x:c r="U2537" i="4"/>
  <x:c r="T2537" i="4"/>
  <x:c r="U2536" i="4"/>
  <x:c r="T2536" i="4"/>
  <x:c r="W2536" i="4"/>
  <x:c r="V2536" i="4"/>
  <x:c r="T2535" i="4"/>
  <x:c r="W2535" i="4"/>
  <x:c r="V2535" i="4"/>
  <x:c r="U2535" i="4"/>
  <x:c r="V2534" i="4"/>
  <x:c r="W2534" i="4"/>
  <x:c r="U2534" i="4"/>
  <x:c r="T2534" i="4"/>
  <x:c r="U2533" i="4"/>
  <x:c r="W2533" i="4"/>
  <x:c r="V2533" i="4"/>
  <x:c r="T2533" i="4"/>
  <x:c r="W2532" i="4"/>
  <x:c r="V2532" i="4"/>
  <x:c r="U2532" i="4"/>
  <x:c r="T2532" i="4"/>
  <x:c r="W2531" i="4"/>
  <x:c r="V2531" i="4"/>
  <x:c r="U2531" i="4"/>
  <x:c r="T2531" i="4"/>
  <x:c r="V2530" i="4"/>
  <x:c r="U2530" i="4"/>
  <x:c r="W2530" i="4"/>
  <x:c r="T2530" i="4"/>
  <x:c r="W2529" i="4"/>
  <x:c r="V2529" i="4"/>
  <x:c r="U2529" i="4"/>
  <x:c r="T2529" i="4"/>
  <x:c r="W2528" i="4"/>
  <x:c r="V2528" i="4"/>
  <x:c r="U2528" i="4"/>
  <x:c r="X2528" i="4" s="1"/>
  <x:c r="T2528" i="4"/>
  <x:c r="W2527" i="4"/>
  <x:c r="V2527" i="4"/>
  <x:c r="U2527" i="4"/>
  <x:c r="T2527" i="4"/>
  <x:c r="W2526" i="4"/>
  <x:c r="V2526" i="4"/>
  <x:c r="U2526" i="4"/>
  <x:c r="T2526" i="4"/>
  <x:c r="T2525" i="4"/>
  <x:c r="W2525" i="4"/>
  <x:c r="V2525" i="4"/>
  <x:c r="U2525" i="4"/>
  <x:c r="W2524" i="4"/>
  <x:c r="V2524" i="4"/>
  <x:c r="U2524" i="4"/>
  <x:c r="T2524" i="4"/>
  <x:c r="W2523" i="4"/>
  <x:c r="V2523" i="4"/>
  <x:c r="U2523" i="4"/>
  <x:c r="T2523" i="4"/>
  <x:c r="W2522" i="4"/>
  <x:c r="V2522" i="4"/>
  <x:c r="U2522" i="4"/>
  <x:c r="T2522" i="4"/>
  <x:c r="U2521" i="4"/>
  <x:c r="W2521" i="4"/>
  <x:c r="V2521" i="4"/>
  <x:c r="T2521" i="4"/>
  <x:c r="W2520" i="4"/>
  <x:c r="T2520" i="4"/>
  <x:c r="V2520" i="4"/>
  <x:c r="U2520" i="4"/>
  <x:c r="W2519" i="4"/>
  <x:c r="V2519" i="4"/>
  <x:c r="U2519" i="4"/>
  <x:c r="T2519" i="4"/>
  <x:c r="X2519" i="4" s="1"/>
  <x:c r="U2518" i="4"/>
  <x:c r="W2518" i="4"/>
  <x:c r="V2518" i="4"/>
  <x:c r="T2518" i="4"/>
  <x:c r="W2517" i="4"/>
  <x:c r="U2517" i="4"/>
  <x:c r="T2517" i="4"/>
  <x:c r="V2517" i="4"/>
  <x:c r="T2516" i="4"/>
  <x:c r="W2516" i="4"/>
  <x:c r="V2516" i="4"/>
  <x:c r="U2516" i="4"/>
  <x:c r="W2515" i="4"/>
  <x:c r="V2515" i="4"/>
  <x:c r="U2515" i="4"/>
  <x:c r="T2515" i="4"/>
  <x:c r="X2515" i="4" s="1"/>
  <x:c r="W2514" i="4"/>
  <x:c r="V2514" i="4"/>
  <x:c r="U2514" i="4"/>
  <x:c r="X2514" i="4" s="1"/>
  <x:c r="T2514" i="4"/>
  <x:c r="V2513" i="4"/>
  <x:c r="U2513" i="4"/>
  <x:c r="T2513" i="4"/>
  <x:c r="W2513" i="4"/>
  <x:c r="T2512" i="4"/>
  <x:c r="W2512" i="4"/>
  <x:c r="V2512" i="4"/>
  <x:c r="U2512" i="4"/>
  <x:c r="W2511" i="4"/>
  <x:c r="V2511" i="4"/>
  <x:c r="U2511" i="4"/>
  <x:c r="T2511" i="4"/>
  <x:c r="V2510" i="4"/>
  <x:c r="W2510" i="4"/>
  <x:c r="U2510" i="4"/>
  <x:c r="T2510" i="4"/>
  <x:c r="W2509" i="4"/>
  <x:c r="V2509" i="4"/>
  <x:c r="U2509" i="4"/>
  <x:c r="T2509" i="4"/>
  <x:c r="X2509" i="4" s="1"/>
  <x:c r="W2508" i="4"/>
  <x:c r="T2508" i="4"/>
  <x:c r="V2508" i="4"/>
  <x:c r="U2508" i="4"/>
  <x:c r="V2507" i="4"/>
  <x:c r="W2507" i="4"/>
  <x:c r="U2507" i="4"/>
  <x:c r="T2507" i="4"/>
  <x:c r="W2506" i="4"/>
  <x:c r="V2506" i="4"/>
  <x:c r="U2506" i="4"/>
  <x:c r="T2506" i="4"/>
  <x:c r="W2505" i="4"/>
  <x:c r="U2505" i="4"/>
  <x:c r="V2505" i="4"/>
  <x:c r="T2505" i="4"/>
  <x:c r="W2504" i="4"/>
  <x:c r="V2504" i="4"/>
  <x:c r="T2504" i="4"/>
  <x:c r="U2504" i="4"/>
  <x:c r="W2503" i="4"/>
  <x:c r="V2503" i="4"/>
  <x:c r="U2503" i="4"/>
  <x:c r="T2503" i="4"/>
  <x:c r="W2502" i="4"/>
  <x:c r="V2502" i="4"/>
  <x:c r="U2502" i="4"/>
  <x:c r="T2502" i="4"/>
  <x:c r="V2501" i="4"/>
  <x:c r="W2501" i="4"/>
  <x:c r="U2501" i="4"/>
  <x:c r="T2501" i="4"/>
  <x:c r="X2501" i="4" s="1"/>
  <x:c r="X2500" i="4"/>
  <x:c r="U2500" i="4"/>
  <x:c r="W2500" i="4"/>
  <x:c r="V2500" i="4"/>
  <x:c r="T2500" i="4"/>
  <x:c r="W2499" i="4"/>
  <x:c r="V2499" i="4"/>
  <x:c r="U2499" i="4"/>
  <x:c r="T2499" i="4"/>
  <x:c r="V2498" i="4"/>
  <x:c r="W2498" i="4"/>
  <x:c r="U2498" i="4"/>
  <x:c r="T2498" i="4"/>
  <x:c r="U2497" i="4"/>
  <x:c r="W2497" i="4"/>
  <x:c r="V2497" i="4"/>
  <x:c r="T2497" i="4"/>
  <x:c r="W2496" i="4"/>
  <x:c r="V2496" i="4"/>
  <x:c r="U2496" i="4"/>
  <x:c r="T2496" i="4"/>
  <x:c r="W2495" i="4"/>
  <x:c r="V2495" i="4"/>
  <x:c r="U2495" i="4"/>
  <x:c r="T2495" i="4"/>
  <x:c r="W2494" i="4"/>
  <x:c r="V2494" i="4"/>
  <x:c r="U2494" i="4"/>
  <x:c r="T2494" i="4"/>
  <x:c r="W2493" i="4"/>
  <x:c r="V2493" i="4"/>
  <x:c r="U2493" i="4"/>
  <x:c r="T2493" i="4"/>
  <x:c r="W2492" i="4"/>
  <x:c r="V2492" i="4"/>
  <x:c r="U2492" i="4"/>
  <x:c r="T2492" i="4"/>
  <x:c r="W2491" i="4"/>
  <x:c r="V2491" i="4"/>
  <x:c r="U2491" i="4"/>
  <x:c r="T2491" i="4"/>
  <x:c r="U2490" i="4"/>
  <x:c r="X2490" i="4" s="1"/>
  <x:c r="T2490" i="4"/>
  <x:c r="W2490" i="4"/>
  <x:c r="V2490" i="4"/>
  <x:c r="W2489" i="4"/>
  <x:c r="V2489" i="4"/>
  <x:c r="U2489" i="4"/>
  <x:c r="T2489" i="4"/>
  <x:c r="U2488" i="4"/>
  <x:c r="W2488" i="4"/>
  <x:c r="V2488" i="4"/>
  <x:c r="T2488" i="4"/>
  <x:c r="X2488" i="4" s="1"/>
  <x:c r="W2487" i="4"/>
  <x:c r="V2487" i="4"/>
  <x:c r="U2487" i="4"/>
  <x:c r="T2487" i="4"/>
  <x:c r="W2486" i="4"/>
  <x:c r="V2486" i="4"/>
  <x:c r="U2486" i="4"/>
  <x:c r="T2486" i="4"/>
  <x:c r="U2485" i="4"/>
  <x:c r="W2485" i="4"/>
  <x:c r="V2485" i="4"/>
  <x:c r="T2485" i="4"/>
  <x:c r="W2484" i="4"/>
  <x:c r="V2484" i="4"/>
  <x:c r="U2484" i="4"/>
  <x:c r="T2484" i="4"/>
  <x:c r="V2483" i="4"/>
  <x:c r="W2483" i="4"/>
  <x:c r="U2483" i="4"/>
  <x:c r="T2483" i="4"/>
  <x:c r="V2482" i="4"/>
  <x:c r="U2482" i="4"/>
  <x:c r="W2482" i="4"/>
  <x:c r="T2482" i="4"/>
  <x:c r="T2481" i="4"/>
  <x:c r="W2481" i="4"/>
  <x:c r="V2481" i="4"/>
  <x:c r="X2481" i="4" s="1"/>
  <x:c r="U2481" i="4"/>
  <x:c r="W2480" i="4"/>
  <x:c r="V2480" i="4"/>
  <x:c r="U2480" i="4"/>
  <x:c r="T2480" i="4"/>
  <x:c r="W2479" i="4"/>
  <x:c r="U2479" i="4"/>
  <x:c r="V2479" i="4"/>
  <x:c r="T2479" i="4"/>
  <x:c r="W2478" i="4"/>
  <x:c r="V2478" i="4"/>
  <x:c r="U2478" i="4"/>
  <x:c r="T2478" i="4"/>
  <x:c r="U2477" i="4"/>
  <x:c r="T2477" i="4"/>
  <x:c r="X2477" i="4" s="1"/>
  <x:c r="W2477" i="4"/>
  <x:c r="V2477" i="4"/>
  <x:c r="W2476" i="4"/>
  <x:c r="V2476" i="4"/>
  <x:c r="U2476" i="4"/>
  <x:c r="T2476" i="4"/>
  <x:c r="W2475" i="4"/>
  <x:c r="V2475" i="4"/>
  <x:c r="U2475" i="4"/>
  <x:c r="T2475" i="4"/>
  <x:c r="W2474" i="4"/>
  <x:c r="V2474" i="4"/>
  <x:c r="U2474" i="4"/>
  <x:c r="T2474" i="4"/>
  <x:c r="W2473" i="4"/>
  <x:c r="V2473" i="4"/>
  <x:c r="U2473" i="4"/>
  <x:c r="T2473" i="4"/>
  <x:c r="T2472" i="4"/>
  <x:c r="W2472" i="4"/>
  <x:c r="V2472" i="4"/>
  <x:c r="U2472" i="4"/>
  <x:c r="W2471" i="4"/>
  <x:c r="V2471" i="4"/>
  <x:c r="U2471" i="4"/>
  <x:c r="T2471" i="4"/>
  <x:c r="V2470" i="4"/>
  <x:c r="W2470" i="4"/>
  <x:c r="U2470" i="4"/>
  <x:c r="T2470" i="4"/>
  <x:c r="U2469" i="4"/>
  <x:c r="T2469" i="4"/>
  <x:c r="W2469" i="4"/>
  <x:c r="V2469" i="4"/>
  <x:c r="W2468" i="4"/>
  <x:c r="V2468" i="4"/>
  <x:c r="U2468" i="4"/>
  <x:c r="T2468" i="4"/>
  <x:c r="W2467" i="4"/>
  <x:c r="V2467" i="4"/>
  <x:c r="U2467" i="4"/>
  <x:c r="T2467" i="4"/>
  <x:c r="X2467" i="4" s="1"/>
  <x:c r="W2466" i="4"/>
  <x:c r="V2466" i="4"/>
  <x:c r="U2466" i="4"/>
  <x:c r="T2466" i="4"/>
  <x:c r="X2466" i="4" s="1"/>
  <x:c r="V2465" i="4"/>
  <x:c r="U2465" i="4"/>
  <x:c r="T2465" i="4"/>
  <x:c r="W2465" i="4"/>
  <x:c r="W2464" i="4"/>
  <x:c r="V2464" i="4"/>
  <x:c r="U2464" i="4"/>
  <x:c r="T2464" i="4"/>
  <x:c r="W2463" i="4"/>
  <x:c r="V2463" i="4"/>
  <x:c r="U2463" i="4"/>
  <x:c r="T2463" i="4"/>
  <x:c r="W2462" i="4"/>
  <x:c r="V2462" i="4"/>
  <x:c r="U2462" i="4"/>
  <x:c r="T2462" i="4"/>
  <x:c r="W2461" i="4"/>
  <x:c r="V2461" i="4"/>
  <x:c r="U2461" i="4"/>
  <x:c r="T2461" i="4"/>
  <x:c r="X2461" i="4" s="1"/>
  <x:c r="W2460" i="4"/>
  <x:c r="T2460" i="4"/>
  <x:c r="X2460" i="4" s="1"/>
  <x:c r="V2460" i="4"/>
  <x:c r="U2460" i="4"/>
  <x:c r="W2459" i="4"/>
  <x:c r="V2459" i="4"/>
  <x:c r="U2459" i="4"/>
  <x:c r="T2459" i="4"/>
  <x:c r="V2458" i="4"/>
  <x:c r="W2458" i="4"/>
  <x:c r="U2458" i="4"/>
  <x:c r="T2458" i="4"/>
  <x:c r="X2458" i="4" s="1"/>
  <x:c r="W2457" i="4"/>
  <x:c r="U2457" i="4"/>
  <x:c r="T2457" i="4"/>
  <x:c r="V2457" i="4"/>
  <x:c r="T2456" i="4"/>
  <x:c r="W2456" i="4"/>
  <x:c r="V2456" i="4"/>
  <x:c r="U2456" i="4"/>
  <x:c r="W2455" i="4"/>
  <x:c r="V2455" i="4"/>
  <x:c r="U2455" i="4"/>
  <x:c r="T2455" i="4"/>
  <x:c r="W2454" i="4"/>
  <x:c r="V2454" i="4"/>
  <x:c r="U2454" i="4"/>
  <x:c r="T2454" i="4"/>
  <x:c r="X2454" i="4" s="1"/>
  <x:c r="V2453" i="4"/>
  <x:c r="U2453" i="4"/>
  <x:c r="T2453" i="4"/>
  <x:c r="W2453" i="4"/>
  <x:c r="U2452" i="4"/>
  <x:c r="X2452" i="4" s="1"/>
  <x:c r="W2452" i="4"/>
  <x:c r="V2452" i="4"/>
  <x:c r="T2452" i="4"/>
  <x:c r="W2451" i="4"/>
  <x:c r="V2451" i="4"/>
  <x:c r="U2451" i="4"/>
  <x:c r="T2451" i="4"/>
  <x:c r="V2450" i="4"/>
  <x:c r="W2450" i="4"/>
  <x:c r="U2450" i="4"/>
  <x:c r="T2450" i="4"/>
  <x:c r="W2449" i="4"/>
  <x:c r="V2449" i="4"/>
  <x:c r="U2449" i="4"/>
  <x:c r="T2449" i="4"/>
  <x:c r="W2448" i="4"/>
  <x:c r="V2448" i="4"/>
  <x:c r="U2448" i="4"/>
  <x:c r="T2448" i="4"/>
  <x:c r="X2448" i="4" s="1"/>
  <x:c r="V2447" i="4"/>
  <x:c r="W2447" i="4"/>
  <x:c r="U2447" i="4"/>
  <x:c r="T2447" i="4"/>
  <x:c r="W2446" i="4"/>
  <x:c r="V2446" i="4"/>
  <x:c r="U2446" i="4"/>
  <x:c r="T2446" i="4"/>
  <x:c r="W2445" i="4"/>
  <x:c r="V2445" i="4"/>
  <x:c r="U2445" i="4"/>
  <x:c r="T2445" i="4"/>
  <x:c r="W2444" i="4"/>
  <x:c r="V2444" i="4"/>
  <x:c r="T2444" i="4"/>
  <x:c r="U2444" i="4"/>
  <x:c r="U2443" i="4"/>
  <x:c r="W2443" i="4"/>
  <x:c r="V2443" i="4"/>
  <x:c r="T2443" i="4"/>
  <x:c r="W2442" i="4"/>
  <x:c r="V2442" i="4"/>
  <x:c r="U2442" i="4"/>
  <x:c r="T2442" i="4"/>
  <x:c r="W2441" i="4"/>
  <x:c r="V2441" i="4"/>
  <x:c r="U2441" i="4"/>
  <x:c r="T2441" i="4"/>
  <x:c r="U2440" i="4"/>
  <x:c r="X2440" i="4" s="1"/>
  <x:c r="W2440" i="4"/>
  <x:c r="V2440" i="4"/>
  <x:c r="T2440" i="4"/>
  <x:c r="W2439" i="4"/>
  <x:c r="V2439" i="4"/>
  <x:c r="U2439" i="4"/>
  <x:c r="T2439" i="4"/>
  <x:c r="W2438" i="4"/>
  <x:c r="V2438" i="4"/>
  <x:c r="U2438" i="4"/>
  <x:c r="T2438" i="4"/>
  <x:c r="U2437" i="4"/>
  <x:c r="W2437" i="4"/>
  <x:c r="V2437" i="4"/>
  <x:c r="T2437" i="4"/>
  <x:c r="W2436" i="4"/>
  <x:c r="V2436" i="4"/>
  <x:c r="U2436" i="4"/>
  <x:c r="T2436" i="4"/>
  <x:c r="W2435" i="4"/>
  <x:c r="V2435" i="4"/>
  <x:c r="U2435" i="4"/>
  <x:c r="T2435" i="4"/>
  <x:c r="U2434" i="4"/>
  <x:c r="W2434" i="4"/>
  <x:c r="V2434" i="4"/>
  <x:c r="T2434" i="4"/>
  <x:c r="W2433" i="4"/>
  <x:c r="V2433" i="4"/>
  <x:c r="U2433" i="4"/>
  <x:c r="T2433" i="4"/>
  <x:c r="V2432" i="4"/>
  <x:c r="W2432" i="4"/>
  <x:c r="U2432" i="4"/>
  <x:c r="T2432" i="4"/>
  <x:c r="W2431" i="4"/>
  <x:c r="V2431" i="4"/>
  <x:c r="U2431" i="4"/>
  <x:c r="T2431" i="4"/>
  <x:c r="V2430" i="4"/>
  <x:c r="U2430" i="4"/>
  <x:c r="T2430" i="4"/>
  <x:c r="X2430" i="4" s="1"/>
  <x:c r="W2430" i="4"/>
  <x:c r="W2429" i="4"/>
  <x:c r="V2429" i="4"/>
  <x:c r="U2429" i="4"/>
  <x:c r="T2429" i="4"/>
  <x:c r="W2428" i="4"/>
  <x:c r="V2428" i="4"/>
  <x:c r="U2428" i="4"/>
  <x:c r="T2428" i="4"/>
  <x:c r="W2427" i="4"/>
  <x:c r="V2427" i="4"/>
  <x:c r="U2427" i="4"/>
  <x:c r="T2427" i="4"/>
  <x:c r="V2426" i="4"/>
  <x:c r="W2426" i="4"/>
  <x:c r="U2426" i="4"/>
  <x:c r="T2426" i="4"/>
  <x:c r="U2425" i="4"/>
  <x:c r="W2425" i="4"/>
  <x:c r="V2425" i="4"/>
  <x:c r="T2425" i="4"/>
  <x:c r="W2424" i="4"/>
  <x:c r="V2424" i="4"/>
  <x:c r="U2424" i="4"/>
  <x:c r="T2424" i="4"/>
  <x:c r="W2423" i="4"/>
  <x:c r="V2423" i="4"/>
  <x:c r="U2423" i="4"/>
  <x:c r="T2423" i="4"/>
  <x:c r="V2422" i="4"/>
  <x:c r="U2422" i="4"/>
  <x:c r="W2422" i="4"/>
  <x:c r="T2422" i="4"/>
  <x:c r="W2421" i="4"/>
  <x:c r="V2421" i="4"/>
  <x:c r="U2421" i="4"/>
  <x:c r="T2421" i="4"/>
  <x:c r="W2420" i="4"/>
  <x:c r="V2420" i="4"/>
  <x:c r="U2420" i="4"/>
  <x:c r="T2420" i="4"/>
  <x:c r="W2419" i="4"/>
  <x:c r="V2419" i="4"/>
  <x:c r="U2419" i="4"/>
  <x:c r="T2419" i="4"/>
  <x:c r="W2418" i="4"/>
  <x:c r="V2418" i="4"/>
  <x:c r="U2418" i="4"/>
  <x:c r="T2418" i="4"/>
  <x:c r="X2418" i="4" s="1"/>
  <x:c r="T2417" i="4"/>
  <x:c r="W2417" i="4"/>
  <x:c r="V2417" i="4"/>
  <x:c r="U2417" i="4"/>
  <x:c r="W2416" i="4"/>
  <x:c r="V2416" i="4"/>
  <x:c r="U2416" i="4"/>
  <x:c r="T2416" i="4"/>
  <x:c r="W2415" i="4"/>
  <x:c r="V2415" i="4"/>
  <x:c r="U2415" i="4"/>
  <x:c r="T2415" i="4"/>
  <x:c r="W2414" i="4"/>
  <x:c r="V2414" i="4"/>
  <x:c r="U2414" i="4"/>
  <x:c r="T2414" i="4"/>
  <x:c r="U2413" i="4"/>
  <x:c r="W2413" i="4"/>
  <x:c r="V2413" i="4"/>
  <x:c r="T2413" i="4"/>
  <x:c r="T2412" i="4"/>
  <x:c r="W2412" i="4"/>
  <x:c r="V2412" i="4"/>
  <x:c r="U2412" i="4"/>
  <x:c r="W2411" i="4"/>
  <x:c r="V2411" i="4"/>
  <x:c r="U2411" i="4"/>
  <x:c r="T2411" i="4"/>
  <x:c r="V2410" i="4"/>
  <x:c r="U2410" i="4"/>
  <x:c r="W2410" i="4"/>
  <x:c r="T2410" i="4"/>
  <x:c r="U2409" i="4"/>
  <x:c r="T2409" i="4"/>
  <x:c r="W2409" i="4"/>
  <x:c r="V2409" i="4"/>
  <x:c r="X2409" i="4" s="1"/>
  <x:c r="W2408" i="4"/>
  <x:c r="V2408" i="4"/>
  <x:c r="U2408" i="4"/>
  <x:c r="T2408" i="4"/>
  <x:c r="V2407" i="4"/>
  <x:c r="W2407" i="4"/>
  <x:c r="U2407" i="4"/>
  <x:c r="T2407" i="4"/>
  <x:c r="W2406" i="4"/>
  <x:c r="V2406" i="4"/>
  <x:c r="U2406" i="4"/>
  <x:c r="T2406" i="4"/>
  <x:c r="V2405" i="4"/>
  <x:c r="U2405" i="4"/>
  <x:c r="T2405" i="4"/>
  <x:c r="X2405" i="4" s="1"/>
  <x:c r="W2405" i="4"/>
  <x:c r="W2404" i="4"/>
  <x:c r="V2404" i="4"/>
  <x:c r="U2404" i="4"/>
  <x:c r="T2404" i="4"/>
  <x:c r="W2403" i="4"/>
  <x:c r="V2403" i="4"/>
  <x:c r="U2403" i="4"/>
  <x:c r="T2403" i="4"/>
  <x:c r="W2402" i="4"/>
  <x:c r="V2402" i="4"/>
  <x:c r="U2402" i="4"/>
  <x:c r="T2402" i="4"/>
  <x:c r="W2401" i="4"/>
  <x:c r="U2401" i="4"/>
  <x:c r="T2401" i="4"/>
  <x:c r="T2400" i="4"/>
  <x:c r="W2400" i="4"/>
  <x:c r="V2400" i="4"/>
  <x:c r="U2400" i="4"/>
  <x:c r="W2399" i="4"/>
  <x:c r="V2399" i="4"/>
  <x:c r="U2399" i="4"/>
  <x:c r="T2399" i="4"/>
  <x:c r="V2398" i="4"/>
  <x:c r="W2398" i="4"/>
  <x:c r="U2398" i="4"/>
  <x:c r="T2398" i="4"/>
  <x:c r="U2397" i="4"/>
  <x:c r="T2397" i="4"/>
  <x:c r="W2397" i="4"/>
  <x:c r="V2397" i="4"/>
  <x:c r="W2396" i="4"/>
  <x:c r="U2396" i="4"/>
  <x:c r="T2396" i="4"/>
  <x:c r="V2395" i="4"/>
  <x:c r="W2395" i="4"/>
  <x:c r="U2395" i="4"/>
  <x:c r="T2395" i="4"/>
  <x:c r="X2395" i="4" s="1"/>
  <x:c r="W2394" i="4"/>
  <x:c r="V2394" i="4"/>
  <x:c r="U2394" i="4"/>
  <x:c r="T2394" i="4"/>
  <x:c r="U2393" i="4"/>
  <x:c r="T2393" i="4"/>
  <x:c r="W2393" i="4"/>
  <x:c r="W2392" i="4"/>
  <x:c r="V2392" i="4"/>
  <x:c r="U2392" i="4"/>
  <x:c r="T2392" i="4"/>
  <x:c r="X2392" i="4" s="1"/>
  <x:c r="W2391" i="4"/>
  <x:c r="V2391" i="4"/>
  <x:c r="U2391" i="4"/>
  <x:c r="T2391" i="4"/>
  <x:c r="W2390" i="4"/>
  <x:c r="U2390" i="4"/>
  <x:c r="V2390" i="4" s="1"/>
  <x:c r="T2390" i="4"/>
  <x:c r="U2389" i="4"/>
  <x:c r="W2389" i="4"/>
  <x:c r="V2389" i="4"/>
  <x:c r="T2389" i="4"/>
  <x:c r="W2388" i="4"/>
  <x:c r="V2388" i="4"/>
  <x:c r="U2388" i="4"/>
  <x:c r="T2388" i="4"/>
  <x:c r="W2387" i="4"/>
  <x:c r="U2387" i="4"/>
  <x:c r="T2387" i="4"/>
  <x:c r="V2386" i="4"/>
  <x:c r="U2386" i="4"/>
  <x:c r="W2386" i="4"/>
  <x:c r="T2386" i="4"/>
  <x:c r="W2385" i="4"/>
  <x:c r="V2385" i="4"/>
  <x:c r="U2385" i="4"/>
  <x:c r="T2385" i="4"/>
  <x:c r="W2384" i="4"/>
  <x:c r="V2384" i="4"/>
  <x:c r="U2384" i="4"/>
  <x:c r="T2384" i="4"/>
  <x:c r="W2383" i="4"/>
  <x:c r="V2383" i="4"/>
  <x:c r="U2383" i="4"/>
  <x:c r="T2383" i="4"/>
  <x:c r="W2382" i="4"/>
  <x:c r="V2382" i="4"/>
  <x:c r="U2382" i="4"/>
  <x:c r="T2382" i="4"/>
  <x:c r="W2381" i="4"/>
  <x:c r="U2381" i="4"/>
  <x:c r="T2381" i="4"/>
  <x:c r="W2380" i="4"/>
  <x:c r="V2380" i="4"/>
  <x:c r="U2380" i="4"/>
  <x:c r="T2380" i="4"/>
  <x:c r="W2379" i="4"/>
  <x:c r="V2379" i="4"/>
  <x:c r="U2379" i="4"/>
  <x:c r="T2379" i="4"/>
  <x:c r="V2378" i="4"/>
  <x:c r="W2378" i="4"/>
  <x:c r="U2378" i="4"/>
  <x:c r="T2378" i="4"/>
  <x:c r="U2377" i="4"/>
  <x:c r="W2377" i="4"/>
  <x:c r="V2377" i="4"/>
  <x:c r="T2377" i="4"/>
  <x:c r="W2376" i="4"/>
  <x:c r="V2376" i="4"/>
  <x:c r="U2376" i="4"/>
  <x:c r="T2376" i="4"/>
  <x:c r="W2375" i="4"/>
  <x:c r="V2375" i="4"/>
  <x:c r="U2375" i="4"/>
  <x:c r="T2375" i="4"/>
  <x:c r="V2374" i="4"/>
  <x:c r="U2374" i="4"/>
  <x:c r="W2374" i="4"/>
  <x:c r="T2374" i="4"/>
  <x:c r="V2373" i="4"/>
  <x:c r="U2373" i="4"/>
  <x:c r="T2373" i="4"/>
  <x:c r="W2373" i="4"/>
  <x:c r="W2372" i="4"/>
  <x:c r="V2372" i="4"/>
  <x:c r="U2372" i="4"/>
  <x:c r="T2372" i="4"/>
  <x:c r="V2371" i="4"/>
  <x:c r="W2371" i="4"/>
  <x:c r="U2371" i="4"/>
  <x:c r="T2371" i="4"/>
  <x:c r="W2370" i="4"/>
  <x:c r="V2370" i="4"/>
  <x:c r="U2370" i="4"/>
  <x:c r="T2370" i="4"/>
  <x:c r="U2369" i="4"/>
  <x:c r="T2369" i="4"/>
  <x:c r="W2369" i="4"/>
  <x:c r="V2369" i="4"/>
  <x:c r="W2368" i="4"/>
  <x:c r="V2368" i="4"/>
  <x:c r="U2368" i="4"/>
  <x:c r="T2368" i="4"/>
  <x:c r="W2367" i="4"/>
  <x:c r="V2367" i="4"/>
  <x:c r="U2367" i="4"/>
  <x:c r="T2367" i="4"/>
  <x:c r="W2366" i="4"/>
  <x:c r="V2366" i="4"/>
  <x:c r="U2366" i="4"/>
  <x:c r="T2366" i="4"/>
  <x:c r="U2365" i="4"/>
  <x:c r="W2365" i="4"/>
  <x:c r="V2365" i="4"/>
  <x:c r="T2365" i="4"/>
  <x:c r="T2364" i="4"/>
  <x:c r="W2364" i="4"/>
  <x:c r="V2364" i="4"/>
  <x:c r="U2364" i="4"/>
  <x:c r="W2363" i="4"/>
  <x:c r="U2363" i="4"/>
  <x:c r="T2363" i="4"/>
  <x:c r="V2362" i="4"/>
  <x:c r="U2362" i="4"/>
  <x:c r="W2362" i="4"/>
  <x:c r="T2362" i="4"/>
  <x:c r="U2361" i="4"/>
  <x:c r="T2361" i="4"/>
  <x:c r="W2361" i="4"/>
  <x:c r="V2361" i="4"/>
  <x:c r="W2360" i="4"/>
  <x:c r="V2360" i="4"/>
  <x:c r="U2360" i="4"/>
  <x:c r="T2360" i="4"/>
  <x:c r="W2359" i="4"/>
  <x:c r="U2359" i="4"/>
  <x:c r="T2359" i="4"/>
  <x:c r="W2358" i="4"/>
  <x:c r="V2358" i="4"/>
  <x:c r="U2358" i="4"/>
  <x:c r="T2358" i="4"/>
  <x:c r="X2358" i="4" s="1"/>
  <x:c r="W2357" i="4"/>
  <x:c r="V2357" i="4"/>
  <x:c r="U2357" i="4"/>
  <x:c r="T2357" i="4"/>
  <x:c r="W2356" i="4"/>
  <x:c r="V2356" i="4"/>
  <x:c r="U2356" i="4"/>
  <x:c r="X2356" i="4" s="1"/>
  <x:c r="T2356" i="4"/>
  <x:c r="W2355" i="4"/>
  <x:c r="U2355" i="4"/>
  <x:c r="T2355" i="4"/>
  <x:c r="W2354" i="4"/>
  <x:c r="U2354" i="4"/>
  <x:c r="T2354" i="4"/>
  <x:c r="V2354" i="4" s="1"/>
  <x:c r="U2353" i="4"/>
  <x:c r="W2353" i="4"/>
  <x:c r="T2353" i="4"/>
  <x:c r="W2352" i="4"/>
  <x:c r="V2352" i="4"/>
  <x:c r="U2352" i="4"/>
  <x:c r="T2352" i="4"/>
  <x:c r="W2351" i="4"/>
  <x:c r="V2351" i="4"/>
  <x:c r="U2351" i="4"/>
  <x:c r="T2351" i="4"/>
  <x:c r="U2350" i="4"/>
  <x:c r="W2350" i="4"/>
  <x:c r="T2350" i="4"/>
  <x:c r="U2349" i="4"/>
  <x:c r="T2349" i="4"/>
  <x:c r="W2349" i="4"/>
  <x:c r="W2348" i="4"/>
  <x:c r="V2348" i="4"/>
  <x:c r="U2348" i="4"/>
  <x:c r="T2348" i="4"/>
  <x:c r="W2347" i="4"/>
  <x:c r="U2347" i="4"/>
  <x:c r="V2347" i="4"/>
  <x:c r="T2347" i="4"/>
  <x:c r="V2346" i="4"/>
  <x:c r="U2346" i="4"/>
  <x:c r="T2346" i="4"/>
  <x:c r="W2346" i="4"/>
  <x:c r="W2345" i="4"/>
  <x:c r="V2345" i="4"/>
  <x:c r="U2345" i="4"/>
  <x:c r="T2345" i="4"/>
  <x:c r="W2344" i="4"/>
  <x:c r="U2344" i="4"/>
  <x:c r="T2344" i="4"/>
  <x:c r="W2343" i="4"/>
  <x:c r="U2343" i="4"/>
  <x:c r="T2343" i="4"/>
  <x:c r="V2342" i="4"/>
  <x:c r="W2342" i="4"/>
  <x:c r="U2342" i="4"/>
  <x:c r="T2342" i="4"/>
  <x:c r="U2341" i="4"/>
  <x:c r="W2341" i="4"/>
  <x:c r="V2341" i="4"/>
  <x:c r="T2341" i="4"/>
  <x:c r="W2340" i="4"/>
  <x:c r="U2340" i="4"/>
  <x:c r="T2340" i="4"/>
  <x:c r="W2339" i="4"/>
  <x:c r="V2339" i="4"/>
  <x:c r="U2339" i="4"/>
  <x:c r="T2339" i="4"/>
  <x:c r="V2338" i="4"/>
  <x:c r="U2338" i="4"/>
  <x:c r="W2338" i="4"/>
  <x:c r="T2338" i="4"/>
  <x:c r="T2337" i="4"/>
  <x:c r="W2337" i="4"/>
  <x:c r="V2337" i="4"/>
  <x:c r="U2337" i="4"/>
  <x:c r="W2336" i="4"/>
  <x:c r="V2336" i="4"/>
  <x:c r="U2336" i="4"/>
  <x:c r="T2336" i="4"/>
  <x:c r="W2335" i="4"/>
  <x:c r="V2335" i="4"/>
  <x:c r="U2335" i="4"/>
  <x:c r="T2335" i="4"/>
  <x:c r="V2334" i="4"/>
  <x:c r="U2334" i="4"/>
  <x:c r="T2334" i="4"/>
  <x:c r="W2334" i="4"/>
  <x:c r="W2333" i="4"/>
  <x:c r="U2333" i="4"/>
  <x:c r="T2333" i="4"/>
  <x:c r="W2332" i="4"/>
  <x:c r="U2332" i="4"/>
  <x:c r="T2332" i="4"/>
  <x:c r="W2331" i="4"/>
  <x:c r="U2331" i="4"/>
  <x:c r="T2331" i="4"/>
  <x:c r="V2330" i="4"/>
  <x:c r="W2330" i="4"/>
  <x:c r="U2330" i="4"/>
  <x:c r="T2330" i="4"/>
  <x:c r="W2329" i="4"/>
  <x:c r="V2329" i="4"/>
  <x:c r="U2329" i="4"/>
  <x:c r="T2329" i="4"/>
  <x:c r="W2328" i="4"/>
  <x:c r="V2328" i="4"/>
  <x:c r="U2328" i="4"/>
  <x:c r="T2328" i="4"/>
  <x:c r="W2327" i="4"/>
  <x:c r="V2327" i="4"/>
  <x:c r="U2327" i="4"/>
  <x:c r="T2327" i="4"/>
  <x:c r="V2326" i="4"/>
  <x:c r="W2326" i="4"/>
  <x:c r="U2326" i="4"/>
  <x:c r="T2326" i="4"/>
  <x:c r="W2325" i="4"/>
  <x:c r="V2325" i="4"/>
  <x:c r="U2325" i="4"/>
  <x:c r="T2325" i="4"/>
  <x:c r="W2324" i="4"/>
  <x:c r="T2324" i="4"/>
  <x:c r="U2324" i="4"/>
  <x:c r="U2323" i="4"/>
  <x:c r="W2323" i="4"/>
  <x:c r="T2323" i="4"/>
  <x:c r="W2322" i="4"/>
  <x:c r="V2322" i="4"/>
  <x:c r="U2322" i="4"/>
  <x:c r="T2322" i="4"/>
  <x:c r="T2321" i="4"/>
  <x:c r="X2321" i="4" s="1"/>
  <x:c r="W2321" i="4"/>
  <x:c r="V2321" i="4"/>
  <x:c r="U2321" i="4"/>
  <x:c r="W2320" i="4"/>
  <x:c r="V2320" i="4"/>
  <x:c r="U2320" i="4"/>
  <x:c r="T2320" i="4"/>
  <x:c r="X2320" i="4" s="1"/>
  <x:c r="W2319" i="4"/>
  <x:c r="U2319" i="4"/>
  <x:c r="T2319" i="4"/>
  <x:c r="W2318" i="4"/>
  <x:c r="U2318" i="4"/>
  <x:c r="T2318" i="4"/>
  <x:c r="V2318" i="4" s="1"/>
  <x:c r="U2317" i="4"/>
  <x:c r="W2317" i="4"/>
  <x:c r="V2317" i="4"/>
  <x:c r="T2317" i="4"/>
  <x:c r="T2316" i="4"/>
  <x:c r="W2316" i="4"/>
  <x:c r="V2316" i="4"/>
  <x:c r="U2316" i="4"/>
  <x:c r="W2315" i="4"/>
  <x:c r="V2315" i="4"/>
  <x:c r="U2315" i="4"/>
  <x:c r="T2315" i="4"/>
  <x:c r="U2314" i="4"/>
  <x:c r="W2314" i="4"/>
  <x:c r="V2314" i="4"/>
  <x:c r="T2314" i="4"/>
  <x:c r="W2313" i="4"/>
  <x:c r="U2313" i="4"/>
  <x:c r="T2313" i="4"/>
  <x:c r="V2313" i="4"/>
  <x:c r="T2312" i="4"/>
  <x:c r="W2312" i="4"/>
  <x:c r="U2312" i="4"/>
  <x:c r="W2311" i="4"/>
  <x:c r="U2311" i="4"/>
  <x:c r="T2311" i="4"/>
  <x:c r="U2310" i="4"/>
  <x:c r="T2310" i="4"/>
  <x:c r="W2310" i="4"/>
  <x:c r="V2310" i="4"/>
  <x:c r="W2309" i="4"/>
  <x:c r="U2309" i="4"/>
  <x:c r="T2309" i="4"/>
  <x:c r="W2308" i="4"/>
  <x:c r="V2308" i="4"/>
  <x:c r="U2308" i="4"/>
  <x:c r="T2308" i="4"/>
  <x:c r="W2307" i="4"/>
  <x:c r="V2307" i="4"/>
  <x:c r="U2307" i="4"/>
  <x:c r="T2307" i="4"/>
  <x:c r="W2306" i="4"/>
  <x:c r="V2306" i="4"/>
  <x:c r="U2306" i="4"/>
  <x:c r="T2306" i="4"/>
  <x:c r="U2305" i="4"/>
  <x:c r="W2305" i="4"/>
  <x:c r="T2305" i="4"/>
  <x:c r="W2304" i="4"/>
  <x:c r="V2304" i="4"/>
  <x:c r="U2304" i="4"/>
  <x:c r="T2304" i="4"/>
  <x:c r="W2303" i="4"/>
  <x:c r="U2303" i="4"/>
  <x:c r="T2303" i="4"/>
  <x:c r="W2302" i="4"/>
  <x:c r="V2302" i="4"/>
  <x:c r="U2302" i="4"/>
  <x:c r="T2302" i="4"/>
  <x:c r="T2301" i="4"/>
  <x:c r="W2301" i="4"/>
  <x:c r="U2301" i="4"/>
  <x:c r="W2300" i="4"/>
  <x:c r="U2300" i="4"/>
  <x:c r="T2300" i="4"/>
  <x:c r="U2299" i="4"/>
  <x:c r="W2299" i="4"/>
  <x:c r="T2299" i="4"/>
  <x:c r="W2298" i="4"/>
  <x:c r="V2298" i="4"/>
  <x:c r="U2298" i="4"/>
  <x:c r="T2298" i="4"/>
  <x:c r="T2297" i="4"/>
  <x:c r="W2297" i="4"/>
  <x:c r="V2297" i="4"/>
  <x:c r="U2297" i="4"/>
  <x:c r="W2296" i="4"/>
  <x:c r="V2296" i="4"/>
  <x:c r="U2296" i="4"/>
  <x:c r="T2296" i="4"/>
  <x:c r="X2296" i="4" s="1"/>
  <x:c r="W2295" i="4"/>
  <x:c r="V2295" i="4"/>
  <x:c r="U2295" i="4"/>
  <x:c r="T2295" i="4"/>
  <x:c r="X2295" i="4" s="1"/>
  <x:c r="W2294" i="4"/>
  <x:c r="U2294" i="4"/>
  <x:c r="V2294" i="4" s="1"/>
  <x:c r="T2294" i="4"/>
  <x:c r="W2293" i="4"/>
  <x:c r="U2293" i="4"/>
  <x:c r="T2293" i="4"/>
  <x:c r="W2292" i="4"/>
  <x:c r="T2292" i="4"/>
  <x:c r="V2292" i="4"/>
  <x:c r="U2292" i="4"/>
  <x:c r="W2291" i="4"/>
  <x:c r="V2291" i="4"/>
  <x:c r="U2291" i="4"/>
  <x:c r="T2291" i="4"/>
  <x:c r="V2290" i="4"/>
  <x:c r="W2290" i="4"/>
  <x:c r="U2290" i="4"/>
  <x:c r="T2290" i="4"/>
  <x:c r="X2290" i="4" s="1"/>
  <x:c r="W2289" i="4"/>
  <x:c r="V2289" i="4"/>
  <x:c r="X2289" i="4" s="1"/>
  <x:c r="U2289" i="4"/>
  <x:c r="T2289" i="4"/>
  <x:c r="T2288" i="4"/>
  <x:c r="V2288" i="4" s="1"/>
  <x:c r="W2288" i="4"/>
  <x:c r="U2288" i="4"/>
  <x:c r="W2287" i="4"/>
  <x:c r="U2287" i="4"/>
  <x:c r="T2287" i="4"/>
  <x:c r="U2286" i="4"/>
  <x:c r="T2286" i="4"/>
  <x:c r="W2286" i="4"/>
  <x:c r="V2286" i="4"/>
  <x:c r="T2285" i="4"/>
  <x:c r="W2285" i="4"/>
  <x:c r="V2285" i="4"/>
  <x:c r="U2285" i="4"/>
  <x:c r="W2284" i="4"/>
  <x:c r="V2284" i="4"/>
  <x:c r="U2284" i="4"/>
  <x:c r="T2284" i="4"/>
  <x:c r="W2283" i="4"/>
  <x:c r="V2283" i="4"/>
  <x:c r="U2283" i="4"/>
  <x:c r="T2283" i="4"/>
  <x:c r="W2282" i="4"/>
  <x:c r="V2282" i="4"/>
  <x:c r="U2282" i="4"/>
  <x:c r="T2282" i="4"/>
  <x:c r="U2281" i="4"/>
  <x:c r="W2281" i="4"/>
  <x:c r="V2281" i="4"/>
  <x:c r="T2281" i="4"/>
  <x:c r="T2280" i="4"/>
  <x:c r="W2280" i="4"/>
  <x:c r="V2280" i="4"/>
  <x:c r="U2280" i="4"/>
  <x:c r="V2279" i="4"/>
  <x:c r="W2279" i="4"/>
  <x:c r="U2279" i="4"/>
  <x:c r="T2279" i="4"/>
  <x:c r="X2279" i="4" s="1"/>
  <x:c r="V2278" i="4"/>
  <x:c r="U2278" i="4"/>
  <x:c r="W2278" i="4"/>
  <x:c r="T2278" i="4"/>
  <x:c r="U2277" i="4"/>
  <x:c r="T2277" i="4"/>
  <x:c r="W2277" i="4"/>
  <x:c r="V2277" i="4"/>
  <x:c r="W2276" i="4"/>
  <x:c r="V2276" i="4"/>
  <x:c r="U2276" i="4"/>
  <x:c r="T2276" i="4"/>
  <x:c r="V2275" i="4"/>
  <x:c r="W2275" i="4"/>
  <x:c r="U2275" i="4"/>
  <x:c r="T2275" i="4"/>
  <x:c r="U2274" i="4"/>
  <x:c r="T2274" i="4"/>
  <x:c r="W2274" i="4"/>
  <x:c r="V2274" i="4"/>
  <x:c r="W2273" i="4"/>
  <x:c r="V2273" i="4"/>
  <x:c r="U2273" i="4"/>
  <x:c r="T2273" i="4"/>
  <x:c r="X2272" i="4"/>
  <x:c r="W2272" i="4"/>
  <x:c r="V2272" i="4"/>
  <x:c r="U2272" i="4"/>
  <x:c r="T2272" i="4"/>
  <x:c r="W2271" i="4"/>
  <x:c r="V2271" i="4"/>
  <x:c r="U2271" i="4"/>
  <x:c r="T2271" i="4"/>
  <x:c r="V2270" i="4"/>
  <x:c r="W2270" i="4"/>
  <x:c r="U2270" i="4"/>
  <x:c r="T2270" i="4"/>
  <x:c r="W2269" i="4"/>
  <x:c r="V2269" i="4"/>
  <x:c r="U2269" i="4"/>
  <x:c r="T2269" i="4"/>
  <x:c r="W2268" i="4"/>
  <x:c r="V2268" i="4"/>
  <x:c r="U2268" i="4"/>
  <x:c r="T2268" i="4"/>
  <x:c r="W2267" i="4"/>
  <x:c r="V2267" i="4"/>
  <x:c r="U2267" i="4"/>
  <x:c r="T2267" i="4"/>
  <x:c r="W2266" i="4"/>
  <x:c r="V2266" i="4"/>
  <x:c r="U2266" i="4"/>
  <x:c r="T2266" i="4"/>
  <x:c r="W2265" i="4"/>
  <x:c r="V2265" i="4"/>
  <x:c r="U2265" i="4"/>
  <x:c r="T2265" i="4"/>
  <x:c r="W2264" i="4"/>
  <x:c r="V2264" i="4"/>
  <x:c r="U2264" i="4"/>
  <x:c r="T2264" i="4"/>
  <x:c r="V2263" i="4"/>
  <x:c r="U2263" i="4"/>
  <x:c r="W2263" i="4"/>
  <x:c r="T2263" i="4"/>
  <x:c r="W2262" i="4"/>
  <x:c r="V2262" i="4"/>
  <x:c r="U2262" i="4"/>
  <x:c r="T2262" i="4"/>
  <x:c r="X2262" i="4" s="1"/>
  <x:c r="T2261" i="4"/>
  <x:c r="W2261" i="4"/>
  <x:c r="V2261" i="4"/>
  <x:c r="U2261" i="4"/>
  <x:c r="W2260" i="4"/>
  <x:c r="V2260" i="4"/>
  <x:c r="U2260" i="4"/>
  <x:c r="T2260" i="4"/>
  <x:c r="W2259" i="4"/>
  <x:c r="V2259" i="4"/>
  <x:c r="U2259" i="4"/>
  <x:c r="T2259" i="4"/>
  <x:c r="V2258" i="4"/>
  <x:c r="W2258" i="4"/>
  <x:c r="U2258" i="4"/>
  <x:c r="T2258" i="4"/>
  <x:c r="W2257" i="4"/>
  <x:c r="V2257" i="4"/>
  <x:c r="U2257" i="4"/>
  <x:c r="T2257" i="4"/>
  <x:c r="W2256" i="4"/>
  <x:c r="T2256" i="4"/>
  <x:c r="V2256" i="4"/>
  <x:c r="U2256" i="4"/>
  <x:c r="V2255" i="4"/>
  <x:c r="W2255" i="4"/>
  <x:c r="U2255" i="4"/>
  <x:c r="T2255" i="4"/>
  <x:c r="W2254" i="4"/>
  <x:c r="V2254" i="4"/>
  <x:c r="U2254" i="4"/>
  <x:c r="T2254" i="4"/>
  <x:c r="W2253" i="4"/>
  <x:c r="U2253" i="4"/>
  <x:c r="T2253" i="4"/>
  <x:c r="V2253" i="4"/>
  <x:c r="W2252" i="4"/>
  <x:c r="V2252" i="4"/>
  <x:c r="T2252" i="4"/>
  <x:c r="U2252" i="4"/>
  <x:c r="W2251" i="4"/>
  <x:c r="V2251" i="4"/>
  <x:c r="U2251" i="4"/>
  <x:c r="T2251" i="4"/>
  <x:c r="U2250" i="4"/>
  <x:c r="W2250" i="4"/>
  <x:c r="V2250" i="4"/>
  <x:c r="T2250" i="4"/>
  <x:c r="T2249" i="4"/>
  <x:c r="W2249" i="4"/>
  <x:c r="V2249" i="4"/>
  <x:c r="U2249" i="4"/>
  <x:c r="W2248" i="4"/>
  <x:c r="V2248" i="4"/>
  <x:c r="U2248" i="4"/>
  <x:c r="T2248" i="4"/>
  <x:c r="W2247" i="4"/>
  <x:c r="V2247" i="4"/>
  <x:c r="U2247" i="4"/>
  <x:c r="T2247" i="4"/>
  <x:c r="W2246" i="4"/>
  <x:c r="V2246" i="4"/>
  <x:c r="U2246" i="4"/>
  <x:c r="T2246" i="4"/>
  <x:c r="U2245" i="4"/>
  <x:c r="W2245" i="4"/>
  <x:c r="V2245" i="4"/>
  <x:c r="T2245" i="4"/>
  <x:c r="W2244" i="4"/>
  <x:c r="T2244" i="4"/>
  <x:c r="V2244" i="4"/>
  <x:c r="U2244" i="4"/>
  <x:c r="W2243" i="4"/>
  <x:c r="V2243" i="4"/>
  <x:c r="U2243" i="4"/>
  <x:c r="T2243" i="4"/>
  <x:c r="V2242" i="4"/>
  <x:c r="U2242" i="4"/>
  <x:c r="W2242" i="4"/>
  <x:c r="T2242" i="4"/>
  <x:c r="W2241" i="4"/>
  <x:c r="U2241" i="4"/>
  <x:c r="T2241" i="4"/>
  <x:c r="V2241" i="4"/>
  <x:c r="W2240" i="4"/>
  <x:c r="V2240" i="4"/>
  <x:c r="U2240" i="4"/>
  <x:c r="X2240" i="4" s="1"/>
  <x:c r="T2240" i="4"/>
  <x:c r="U2239" i="4"/>
  <x:c r="W2239" i="4"/>
  <x:c r="V2239" i="4"/>
  <x:c r="T2239" i="4"/>
  <x:c r="U2238" i="4"/>
  <x:c r="T2238" i="4"/>
  <x:c r="X2238" i="4" s="1"/>
  <x:c r="W2238" i="4"/>
  <x:c r="V2238" i="4"/>
  <x:c r="T2237" i="4"/>
  <x:c r="W2237" i="4"/>
  <x:c r="V2237" i="4"/>
  <x:c r="U2237" i="4"/>
  <x:c r="W2236" i="4"/>
  <x:c r="V2236" i="4"/>
  <x:c r="U2236" i="4"/>
  <x:c r="T2236" i="4"/>
  <x:c r="W2235" i="4"/>
  <x:c r="V2235" i="4"/>
  <x:c r="U2235" i="4"/>
  <x:c r="T2235" i="4"/>
  <x:c r="V2234" i="4"/>
  <x:c r="W2234" i="4"/>
  <x:c r="U2234" i="4"/>
  <x:c r="T2234" i="4"/>
  <x:c r="U2233" i="4"/>
  <x:c r="W2233" i="4"/>
  <x:c r="V2233" i="4"/>
  <x:c r="T2233" i="4"/>
  <x:c r="W2232" i="4"/>
  <x:c r="V2232" i="4"/>
  <x:c r="U2232" i="4"/>
  <x:c r="T2232" i="4"/>
  <x:c r="W2231" i="4"/>
  <x:c r="V2231" i="4"/>
  <x:c r="U2231" i="4"/>
  <x:c r="T2231" i="4"/>
  <x:c r="V2230" i="4"/>
  <x:c r="W2230" i="4"/>
  <x:c r="U2230" i="4"/>
  <x:c r="T2230" i="4"/>
  <x:c r="W2229" i="4"/>
  <x:c r="V2229" i="4"/>
  <x:c r="U2229" i="4"/>
  <x:c r="T2229" i="4"/>
  <x:c r="W2228" i="4"/>
  <x:c r="V2228" i="4"/>
  <x:c r="U2228" i="4"/>
  <x:c r="T2228" i="4"/>
  <x:c r="V2227" i="4"/>
  <x:c r="U2227" i="4"/>
  <x:c r="W2227" i="4"/>
  <x:c r="T2227" i="4"/>
  <x:c r="U2226" i="4"/>
  <x:c r="W2226" i="4"/>
  <x:c r="V2226" i="4"/>
  <x:c r="T2226" i="4"/>
  <x:c r="T2225" i="4"/>
  <x:c r="W2225" i="4"/>
  <x:c r="V2225" i="4"/>
  <x:c r="U2225" i="4"/>
  <x:c r="W2224" i="4"/>
  <x:c r="V2224" i="4"/>
  <x:c r="U2224" i="4"/>
  <x:c r="X2224" i="4" s="1"/>
  <x:c r="T2224" i="4"/>
  <x:c r="W2223" i="4"/>
  <x:c r="V2223" i="4"/>
  <x:c r="U2223" i="4"/>
  <x:c r="T2223" i="4"/>
  <x:c r="V2222" i="4"/>
  <x:c r="W2222" i="4"/>
  <x:c r="U2222" i="4"/>
  <x:c r="T2222" i="4"/>
  <x:c r="U2221" i="4"/>
  <x:c r="W2221" i="4"/>
  <x:c r="V2221" i="4"/>
  <x:c r="T2221" i="4"/>
  <x:c r="W2220" i="4"/>
  <x:c r="T2220" i="4"/>
  <x:c r="V2220" i="4"/>
  <x:c r="U2220" i="4"/>
  <x:c r="W2219" i="4"/>
  <x:c r="V2219" i="4"/>
  <x:c r="U2219" i="4"/>
  <x:c r="T2219" i="4"/>
  <x:c r="U2218" i="4"/>
  <x:c r="W2218" i="4"/>
  <x:c r="V2218" i="4"/>
  <x:c r="T2218" i="4"/>
  <x:c r="W2217" i="4"/>
  <x:c r="U2217" i="4"/>
  <x:c r="T2217" i="4"/>
  <x:c r="V2217" i="4"/>
  <x:c r="W2216" i="4"/>
  <x:c r="T2216" i="4"/>
  <x:c r="V2216" i="4"/>
  <x:c r="U2216" i="4"/>
  <x:c r="U2215" i="4"/>
  <x:c r="W2215" i="4"/>
  <x:c r="V2215" i="4"/>
  <x:c r="T2215" i="4"/>
  <x:c r="W2214" i="4"/>
  <x:c r="V2214" i="4"/>
  <x:c r="U2214" i="4"/>
  <x:c r="T2214" i="4"/>
  <x:c r="T2213" i="4"/>
  <x:c r="W2213" i="4"/>
  <x:c r="V2213" i="4"/>
  <x:c r="U2213" i="4"/>
  <x:c r="W2212" i="4"/>
  <x:c r="V2212" i="4"/>
  <x:c r="U2212" i="4"/>
  <x:c r="T2212" i="4"/>
  <x:c r="W2211" i="4"/>
  <x:c r="V2211" i="4"/>
  <x:c r="U2211" i="4"/>
  <x:c r="T2211" i="4"/>
  <x:c r="W2210" i="4"/>
  <x:c r="V2210" i="4"/>
  <x:c r="U2210" i="4"/>
  <x:c r="T2210" i="4"/>
  <x:c r="W2209" i="4"/>
  <x:c r="V2209" i="4"/>
  <x:c r="U2209" i="4"/>
  <x:c r="T2209" i="4"/>
  <x:c r="W2208" i="4"/>
  <x:c r="T2208" i="4"/>
  <x:c r="V2208" i="4"/>
  <x:c r="U2208" i="4"/>
  <x:c r="W2207" i="4"/>
  <x:c r="V2207" i="4"/>
  <x:c r="U2207" i="4"/>
  <x:c r="T2207" i="4"/>
  <x:c r="V2206" i="4"/>
  <x:c r="W2206" i="4"/>
  <x:c r="U2206" i="4"/>
  <x:c r="T2206" i="4"/>
  <x:c r="W2205" i="4"/>
  <x:c r="T2205" i="4"/>
  <x:c r="V2205" i="4"/>
  <x:c r="U2205" i="4"/>
  <x:c r="W2204" i="4"/>
  <x:c r="V2204" i="4"/>
  <x:c r="U2204" i="4"/>
  <x:c r="T2204" i="4"/>
  <x:c r="V2203" i="4"/>
  <x:c r="W2203" i="4"/>
  <x:c r="U2203" i="4"/>
  <x:c r="T2203" i="4"/>
  <x:c r="U2202" i="4"/>
  <x:c r="T2202" i="4"/>
  <x:c r="W2202" i="4"/>
  <x:c r="V2202" i="4"/>
  <x:c r="W2201" i="4"/>
  <x:c r="V2201" i="4"/>
  <x:c r="U2201" i="4"/>
  <x:c r="T2201" i="4"/>
  <x:c r="X2201" i="4" s="1"/>
  <x:c r="W2200" i="4"/>
  <x:c r="V2200" i="4"/>
  <x:c r="U2200" i="4"/>
  <x:c r="T2200" i="4"/>
  <x:c r="X2200" i="4" s="1"/>
  <x:c r="W2199" i="4"/>
  <x:c r="V2199" i="4"/>
  <x:c r="U2199" i="4"/>
  <x:c r="T2199" i="4"/>
  <x:c r="W2198" i="4"/>
  <x:c r="V2198" i="4"/>
  <x:c r="U2198" i="4"/>
  <x:c r="T2198" i="4"/>
  <x:c r="U2197" i="4"/>
  <x:c r="W2197" i="4"/>
  <x:c r="V2197" i="4"/>
  <x:c r="T2197" i="4"/>
  <x:c r="T2196" i="4"/>
  <x:c r="X2196" i="4" s="1"/>
  <x:c r="W2196" i="4"/>
  <x:c r="V2196" i="4"/>
  <x:c r="U2196" i="4"/>
  <x:c r="W2195" i="4"/>
  <x:c r="V2195" i="4"/>
  <x:c r="U2195" i="4"/>
  <x:c r="T2195" i="4"/>
  <x:c r="U2194" i="4"/>
  <x:c r="W2194" i="4"/>
  <x:c r="V2194" i="4"/>
  <x:c r="T2194" i="4"/>
  <x:c r="X2194" i="4" s="1"/>
  <x:c r="U2193" i="4"/>
  <x:c r="W2193" i="4"/>
  <x:c r="V2193" i="4"/>
  <x:c r="T2193" i="4"/>
  <x:c r="V2192" i="4"/>
  <x:c r="W2192" i="4"/>
  <x:c r="U2192" i="4"/>
  <x:c r="X2192" i="4" s="1"/>
  <x:c r="T2192" i="4"/>
  <x:c r="V2191" i="4"/>
  <x:c r="U2191" i="4"/>
  <x:c r="W2191" i="4"/>
  <x:c r="T2191" i="4"/>
  <x:c r="T2190" i="4"/>
  <x:c r="X2190" i="4" s="1"/>
  <x:c r="W2190" i="4"/>
  <x:c r="V2190" i="4"/>
  <x:c r="U2190" i="4"/>
  <x:c r="W2189" i="4"/>
  <x:c r="V2189" i="4"/>
  <x:c r="U2189" i="4"/>
  <x:c r="T2189" i="4"/>
  <x:c r="W2188" i="4"/>
  <x:c r="V2188" i="4"/>
  <x:c r="U2188" i="4"/>
  <x:c r="T2188" i="4"/>
  <x:c r="W2187" i="4"/>
  <x:c r="V2187" i="4"/>
  <x:c r="U2187" i="4"/>
  <x:c r="T2187" i="4"/>
  <x:c r="V2186" i="4"/>
  <x:c r="W2186" i="4"/>
  <x:c r="U2186" i="4"/>
  <x:c r="T2186" i="4"/>
  <x:c r="W2185" i="4"/>
  <x:c r="V2185" i="4"/>
  <x:c r="U2185" i="4"/>
  <x:c r="T2185" i="4"/>
  <x:c r="W2184" i="4"/>
  <x:c r="T2184" i="4"/>
  <x:c r="V2184" i="4"/>
  <x:c r="U2184" i="4"/>
  <x:c r="W2183" i="4"/>
  <x:c r="V2183" i="4"/>
  <x:c r="U2183" i="4"/>
  <x:c r="T2183" i="4"/>
  <x:c r="W2182" i="4"/>
  <x:c r="V2182" i="4"/>
  <x:c r="U2182" i="4"/>
  <x:c r="T2182" i="4"/>
  <x:c r="W2181" i="4"/>
  <x:c r="U2181" i="4"/>
  <x:c r="V2181" i="4"/>
  <x:c r="T2181" i="4"/>
  <x:c r="W2180" i="4"/>
  <x:c r="V2180" i="4"/>
  <x:c r="T2180" i="4"/>
  <x:c r="U2180" i="4"/>
  <x:c r="W2179" i="4"/>
  <x:c r="V2179" i="4"/>
  <x:c r="U2179" i="4"/>
  <x:c r="T2179" i="4"/>
  <x:c r="U2178" i="4"/>
  <x:c r="W2178" i="4"/>
  <x:c r="V2178" i="4"/>
  <x:c r="T2178" i="4"/>
  <x:c r="T2177" i="4"/>
  <x:c r="W2177" i="4"/>
  <x:c r="V2177" i="4"/>
  <x:c r="U2177" i="4"/>
  <x:c r="W2176" i="4"/>
  <x:c r="V2176" i="4"/>
  <x:c r="U2176" i="4"/>
  <x:c r="T2176" i="4"/>
  <x:c r="X2176" i="4" s="1"/>
  <x:c r="W2175" i="4"/>
  <x:c r="V2175" i="4"/>
  <x:c r="U2175" i="4"/>
  <x:c r="T2175" i="4"/>
  <x:c r="W2174" i="4"/>
  <x:c r="V2174" i="4"/>
  <x:c r="U2174" i="4"/>
  <x:c r="T2174" i="4"/>
  <x:c r="U2173" i="4"/>
  <x:c r="W2173" i="4"/>
  <x:c r="V2173" i="4"/>
  <x:c r="T2173" i="4"/>
  <x:c r="W2172" i="4"/>
  <x:c r="T2172" i="4"/>
  <x:c r="V2172" i="4"/>
  <x:c r="U2172" i="4"/>
  <x:c r="W2171" i="4"/>
  <x:c r="V2171" i="4"/>
  <x:c r="U2171" i="4"/>
  <x:c r="T2171" i="4"/>
  <x:c r="U2170" i="4"/>
  <x:c r="W2170" i="4"/>
  <x:c r="V2170" i="4"/>
  <x:c r="T2170" i="4"/>
  <x:c r="W2169" i="4"/>
  <x:c r="U2169" i="4"/>
  <x:c r="T2169" i="4"/>
  <x:c r="V2169" i="4"/>
  <x:c r="T2168" i="4"/>
  <x:c r="W2168" i="4"/>
  <x:c r="V2168" i="4"/>
  <x:c r="U2168" i="4"/>
  <x:c r="X2168" i="4" s="1"/>
  <x:c r="W2167" i="4"/>
  <x:c r="V2167" i="4"/>
  <x:c r="U2167" i="4"/>
  <x:c r="T2167" i="4"/>
  <x:c r="U2166" i="4"/>
  <x:c r="W2166" i="4"/>
  <x:c r="V2166" i="4"/>
  <x:c r="T2166" i="4"/>
  <x:c r="T2165" i="4"/>
  <x:c r="W2165" i="4"/>
  <x:c r="V2165" i="4"/>
  <x:c r="U2165" i="4"/>
  <x:c r="W2164" i="4"/>
  <x:c r="V2164" i="4"/>
  <x:c r="U2164" i="4"/>
  <x:c r="T2164" i="4"/>
  <x:c r="W2163" i="4"/>
  <x:c r="V2163" i="4"/>
  <x:c r="U2163" i="4"/>
  <x:c r="T2163" i="4"/>
  <x:c r="V2162" i="4"/>
  <x:c r="W2162" i="4"/>
  <x:c r="U2162" i="4"/>
  <x:c r="T2162" i="4"/>
  <x:c r="W2161" i="4"/>
  <x:c r="V2161" i="4"/>
  <x:c r="U2161" i="4"/>
  <x:c r="T2161" i="4"/>
  <x:c r="W2160" i="4"/>
  <x:c r="V2160" i="4"/>
  <x:c r="U2160" i="4"/>
  <x:c r="T2160" i="4"/>
  <x:c r="W2159" i="4"/>
  <x:c r="V2159" i="4"/>
  <x:c r="U2159" i="4"/>
  <x:c r="T2159" i="4"/>
  <x:c r="V2158" i="4"/>
  <x:c r="W2158" i="4"/>
  <x:c r="U2158" i="4"/>
  <x:c r="T2158" i="4"/>
  <x:c r="W2157" i="4"/>
  <x:c r="T2157" i="4"/>
  <x:c r="V2157" i="4"/>
  <x:c r="X2157" i="4" s="1"/>
  <x:c r="U2157" i="4"/>
  <x:c r="W2156" i="4"/>
  <x:c r="V2156" i="4"/>
  <x:c r="U2156" i="4"/>
  <x:c r="X2156" i="4" s="1"/>
  <x:c r="T2156" i="4"/>
  <x:c r="V2155" i="4"/>
  <x:c r="U2155" i="4"/>
  <x:c r="W2155" i="4"/>
  <x:c r="T2155" i="4"/>
  <x:c r="T2154" i="4"/>
  <x:c r="W2154" i="4"/>
  <x:c r="V2154" i="4"/>
  <x:c r="U2154" i="4"/>
  <x:c r="W2153" i="4"/>
  <x:c r="V2153" i="4"/>
  <x:c r="U2153" i="4"/>
  <x:c r="T2153" i="4"/>
  <x:c r="W2152" i="4"/>
  <x:c r="V2152" i="4"/>
  <x:c r="U2152" i="4"/>
  <x:c r="T2152" i="4"/>
  <x:c r="W2151" i="4"/>
  <x:c r="V2151" i="4"/>
  <x:c r="U2151" i="4"/>
  <x:c r="T2151" i="4"/>
  <x:c r="X2151" i="4" s="1"/>
  <x:c r="V2150" i="4"/>
  <x:c r="W2150" i="4"/>
  <x:c r="U2150" i="4"/>
  <x:c r="T2150" i="4"/>
  <x:c r="W2149" i="4"/>
  <x:c r="V2149" i="4"/>
  <x:c r="U2149" i="4"/>
  <x:c r="T2149" i="4"/>
  <x:c r="W2148" i="4"/>
  <x:c r="T2148" i="4"/>
  <x:c r="X2148" i="4" s="1"/>
  <x:c r="V2148" i="4"/>
  <x:c r="U2148" i="4"/>
  <x:c r="V2147" i="4"/>
  <x:c r="W2147" i="4"/>
  <x:c r="U2147" i="4"/>
  <x:c r="T2147" i="4"/>
  <x:c r="W2146" i="4"/>
  <x:c r="V2146" i="4"/>
  <x:c r="U2146" i="4"/>
  <x:c r="T2146" i="4"/>
  <x:c r="W2145" i="4"/>
  <x:c r="U2145" i="4"/>
  <x:c r="V2145" i="4"/>
  <x:c r="T2145" i="4"/>
  <x:c r="W2144" i="4"/>
  <x:c r="V2144" i="4"/>
  <x:c r="T2144" i="4"/>
  <x:c r="U2144" i="4"/>
  <x:c r="W2143" i="4"/>
  <x:c r="V2143" i="4"/>
  <x:c r="U2143" i="4"/>
  <x:c r="T2143" i="4"/>
  <x:c r="W2142" i="4"/>
  <x:c r="V2142" i="4"/>
  <x:c r="U2142" i="4"/>
  <x:c r="T2142" i="4"/>
  <x:c r="T2141" i="4"/>
  <x:c r="W2141" i="4"/>
  <x:c r="V2141" i="4"/>
  <x:c r="U2141" i="4"/>
  <x:c r="W2140" i="4"/>
  <x:c r="V2140" i="4"/>
  <x:c r="U2140" i="4"/>
  <x:c r="T2140" i="4"/>
  <x:c r="W2139" i="4"/>
  <x:c r="V2139" i="4"/>
  <x:c r="U2139" i="4"/>
  <x:c r="T2139" i="4"/>
  <x:c r="V2138" i="4"/>
  <x:c r="W2138" i="4"/>
  <x:c r="U2138" i="4"/>
  <x:c r="T2138" i="4"/>
  <x:c r="U2137" i="4"/>
  <x:c r="W2137" i="4"/>
  <x:c r="V2137" i="4"/>
  <x:c r="T2137" i="4"/>
  <x:c r="T2136" i="4"/>
  <x:c r="W2136" i="4"/>
  <x:c r="V2136" i="4"/>
  <x:c r="U2136" i="4"/>
  <x:c r="W2135" i="4"/>
  <x:c r="V2135" i="4"/>
  <x:c r="U2135" i="4"/>
  <x:c r="T2135" i="4"/>
  <x:c r="V2134" i="4"/>
  <x:c r="U2134" i="4"/>
  <x:c r="W2134" i="4"/>
  <x:c r="T2134" i="4"/>
  <x:c r="U2133" i="4"/>
  <x:c r="T2133" i="4"/>
  <x:c r="W2133" i="4"/>
  <x:c r="V2133" i="4"/>
  <x:c r="V2132" i="4"/>
  <x:c r="T2132" i="4"/>
  <x:c r="W2132" i="4"/>
  <x:c r="U2132" i="4"/>
  <x:c r="W2131" i="4"/>
  <x:c r="V2131" i="4"/>
  <x:c r="U2131" i="4"/>
  <x:c r="T2131" i="4"/>
  <x:c r="X2131" i="4" s="1"/>
  <x:c r="U2130" i="4"/>
  <x:c r="W2130" i="4"/>
  <x:c r="V2130" i="4"/>
  <x:c r="T2130" i="4"/>
  <x:c r="T2129" i="4"/>
  <x:c r="W2129" i="4"/>
  <x:c r="V2129" i="4"/>
  <x:c r="U2129" i="4"/>
  <x:c r="W2128" i="4"/>
  <x:c r="V2128" i="4"/>
  <x:c r="U2128" i="4"/>
  <x:c r="T2128" i="4"/>
  <x:c r="X2128" i="4" s="1"/>
  <x:c r="W2127" i="4"/>
  <x:c r="V2127" i="4"/>
  <x:c r="U2127" i="4"/>
  <x:c r="T2127" i="4"/>
  <x:c r="W2126" i="4"/>
  <x:c r="V2126" i="4"/>
  <x:c r="U2126" i="4"/>
  <x:c r="T2126" i="4"/>
  <x:c r="U2125" i="4"/>
  <x:c r="W2125" i="4"/>
  <x:c r="V2125" i="4"/>
  <x:c r="T2125" i="4"/>
  <x:c r="W2124" i="4"/>
  <x:c r="V2124" i="4"/>
  <x:c r="U2124" i="4"/>
  <x:c r="T2124" i="4"/>
  <x:c r="V2123" i="4"/>
  <x:c r="W2123" i="4"/>
  <x:c r="U2123" i="4"/>
  <x:c r="T2123" i="4"/>
  <x:c r="X2123" i="4" s="1"/>
  <x:c r="V2122" i="4"/>
  <x:c r="U2122" i="4"/>
  <x:c r="W2122" i="4"/>
  <x:c r="T2122" i="4"/>
  <x:c r="U2121" i="4"/>
  <x:c r="W2121" i="4"/>
  <x:c r="V2121" i="4"/>
  <x:c r="T2121" i="4"/>
  <x:c r="W2120" i="4"/>
  <x:c r="V2120" i="4"/>
  <x:c r="U2120" i="4"/>
  <x:c r="T2120" i="4"/>
  <x:c r="V2119" i="4"/>
  <x:c r="U2119" i="4"/>
  <x:c r="W2119" i="4"/>
  <x:c r="T2119" i="4"/>
  <x:c r="T2118" i="4"/>
  <x:c r="X2118" i="4" s="1"/>
  <x:c r="W2118" i="4"/>
  <x:c r="V2118" i="4"/>
  <x:c r="U2118" i="4"/>
  <x:c r="W2117" i="4"/>
  <x:c r="V2117" i="4"/>
  <x:c r="U2117" i="4"/>
  <x:c r="T2117" i="4"/>
  <x:c r="W2116" i="4"/>
  <x:c r="V2116" i="4"/>
  <x:c r="U2116" i="4"/>
  <x:c r="T2116" i="4"/>
  <x:c r="W2115" i="4"/>
  <x:c r="V2115" i="4"/>
  <x:c r="U2115" i="4"/>
  <x:c r="T2115" i="4"/>
  <x:c r="V2114" i="4"/>
  <x:c r="W2114" i="4"/>
  <x:c r="U2114" i="4"/>
  <x:c r="T2114" i="4"/>
  <x:c r="W2113" i="4"/>
  <x:c r="V2113" i="4"/>
  <x:c r="U2113" i="4"/>
  <x:c r="T2113" i="4"/>
  <x:c r="W2112" i="4"/>
  <x:c r="V2112" i="4"/>
  <x:c r="U2112" i="4"/>
  <x:c r="T2112" i="4"/>
  <x:c r="V2111" i="4"/>
  <x:c r="W2111" i="4"/>
  <x:c r="U2111" i="4"/>
  <x:c r="T2111" i="4"/>
  <x:c r="W2110" i="4"/>
  <x:c r="V2110" i="4"/>
  <x:c r="U2110" i="4"/>
  <x:c r="T2110" i="4"/>
  <x:c r="W2109" i="4"/>
  <x:c r="V2109" i="4"/>
  <x:c r="U2109" i="4"/>
  <x:c r="T2109" i="4"/>
  <x:c r="W2108" i="4"/>
  <x:c r="V2108" i="4"/>
  <x:c r="T2108" i="4"/>
  <x:c r="U2108" i="4"/>
  <x:c r="X2108" i="4" s="1"/>
  <x:c r="V2107" i="4"/>
  <x:c r="W2107" i="4"/>
  <x:c r="U2107" i="4"/>
  <x:c r="T2107" i="4"/>
  <x:c r="T2106" i="4"/>
  <x:c r="W2106" i="4"/>
  <x:c r="V2106" i="4"/>
  <x:c r="U2106" i="4"/>
  <x:c r="W2105" i="4"/>
  <x:c r="V2105" i="4"/>
  <x:c r="U2105" i="4"/>
  <x:c r="T2105" i="4"/>
  <x:c r="X2105" i="4" s="1"/>
  <x:c r="W2104" i="4"/>
  <x:c r="V2104" i="4"/>
  <x:c r="U2104" i="4"/>
  <x:c r="T2104" i="4"/>
  <x:c r="W2103" i="4"/>
  <x:c r="V2103" i="4"/>
  <x:c r="U2103" i="4"/>
  <x:c r="T2103" i="4"/>
  <x:c r="V2102" i="4"/>
  <x:c r="W2102" i="4"/>
  <x:c r="U2102" i="4"/>
  <x:c r="T2102" i="4"/>
  <x:c r="W2101" i="4"/>
  <x:c r="V2101" i="4"/>
  <x:c r="U2101" i="4"/>
  <x:c r="T2101" i="4"/>
  <x:c r="W2100" i="4"/>
  <x:c r="T2100" i="4"/>
  <x:c r="V2100" i="4"/>
  <x:c r="U2100" i="4"/>
  <x:c r="V2099" i="4"/>
  <x:c r="W2099" i="4"/>
  <x:c r="U2099" i="4"/>
  <x:c r="T2099" i="4"/>
  <x:c r="V2098" i="4"/>
  <x:c r="W2098" i="4"/>
  <x:c r="U2098" i="4"/>
  <x:c r="T2098" i="4"/>
  <x:c r="X2098" i="4" s="1"/>
  <x:c r="W2097" i="4"/>
  <x:c r="U2097" i="4"/>
  <x:c r="T2097" i="4"/>
  <x:c r="V2097" i="4"/>
  <x:c r="V2096" i="4"/>
  <x:c r="T2096" i="4"/>
  <x:c r="W2096" i="4"/>
  <x:c r="U2096" i="4"/>
  <x:c r="W2095" i="4"/>
  <x:c r="V2095" i="4"/>
  <x:c r="U2095" i="4"/>
  <x:c r="T2095" i="4"/>
  <x:c r="U2094" i="4"/>
  <x:c r="T2094" i="4"/>
  <x:c r="X2094" i="4" s="1"/>
  <x:c r="W2094" i="4"/>
  <x:c r="V2094" i="4"/>
  <x:c r="W2093" i="4"/>
  <x:c r="V2093" i="4"/>
  <x:c r="U2093" i="4"/>
  <x:c r="T2093" i="4"/>
  <x:c r="W2092" i="4"/>
  <x:c r="V2092" i="4"/>
  <x:c r="U2092" i="4"/>
  <x:c r="T2092" i="4"/>
  <x:c r="W2091" i="4"/>
  <x:c r="V2091" i="4"/>
  <x:c r="U2091" i="4"/>
  <x:c r="T2091" i="4"/>
  <x:c r="W2090" i="4"/>
  <x:c r="V2090" i="4"/>
  <x:c r="U2090" i="4"/>
  <x:c r="T2090" i="4"/>
  <x:c r="U2089" i="4"/>
  <x:c r="W2089" i="4"/>
  <x:c r="V2089" i="4"/>
  <x:c r="T2089" i="4"/>
  <x:c r="W2088" i="4"/>
  <x:c r="V2088" i="4"/>
  <x:c r="U2088" i="4"/>
  <x:c r="T2088" i="4"/>
  <x:c r="W2087" i="4"/>
  <x:c r="V2087" i="4"/>
  <x:c r="U2087" i="4"/>
  <x:c r="T2087" i="4"/>
  <x:c r="U2086" i="4"/>
  <x:c r="W2086" i="4"/>
  <x:c r="V2086" i="4"/>
  <x:c r="T2086" i="4"/>
  <x:c r="W2085" i="4"/>
  <x:c r="V2085" i="4"/>
  <x:c r="U2085" i="4"/>
  <x:c r="T2085" i="4"/>
  <x:c r="V2084" i="4"/>
  <x:c r="T2084" i="4"/>
  <x:c r="W2084" i="4"/>
  <x:c r="U2084" i="4"/>
  <x:c r="U2083" i="4"/>
  <x:c r="W2083" i="4"/>
  <x:c r="V2083" i="4"/>
  <x:c r="T2083" i="4"/>
  <x:c r="W2082" i="4"/>
  <x:c r="V2082" i="4"/>
  <x:c r="U2082" i="4"/>
  <x:c r="T2082" i="4"/>
  <x:c r="T2081" i="4"/>
  <x:c r="W2081" i="4"/>
  <x:c r="V2081" i="4"/>
  <x:c r="U2081" i="4"/>
  <x:c r="X2080" i="4"/>
  <x:c r="W2080" i="4"/>
  <x:c r="V2080" i="4"/>
  <x:c r="U2080" i="4"/>
  <x:c r="T2080" i="4"/>
  <x:c r="W2079" i="4"/>
  <x:c r="V2079" i="4"/>
  <x:c r="U2079" i="4"/>
  <x:c r="T2079" i="4"/>
  <x:c r="W2078" i="4"/>
  <x:c r="V2078" i="4"/>
  <x:c r="U2078" i="4"/>
  <x:c r="T2078" i="4"/>
  <x:c r="W2077" i="4"/>
  <x:c r="V2077" i="4"/>
  <x:c r="U2077" i="4"/>
  <x:c r="T2077" i="4"/>
  <x:c r="W2076" i="4"/>
  <x:c r="T2076" i="4"/>
  <x:c r="V2076" i="4"/>
  <x:c r="U2076" i="4"/>
  <x:c r="V2075" i="4"/>
  <x:c r="W2075" i="4"/>
  <x:c r="U2075" i="4"/>
  <x:c r="T2075" i="4"/>
  <x:c r="W2074" i="4"/>
  <x:c r="V2074" i="4"/>
  <x:c r="U2074" i="4"/>
  <x:c r="T2074" i="4"/>
  <x:c r="W2073" i="4"/>
  <x:c r="U2073" i="4"/>
  <x:c r="T2073" i="4"/>
  <x:c r="V2073" i="4"/>
  <x:c r="W2072" i="4"/>
  <x:c r="T2072" i="4"/>
  <x:c r="V2072" i="4"/>
  <x:c r="U2072" i="4"/>
  <x:c r="W2071" i="4"/>
  <x:c r="V2071" i="4"/>
  <x:c r="U2071" i="4"/>
  <x:c r="T2071" i="4"/>
  <x:c r="U2070" i="4"/>
  <x:c r="T2070" i="4"/>
  <x:c r="X2070" i="4" s="1"/>
  <x:c r="W2070" i="4"/>
  <x:c r="V2070" i="4"/>
  <x:c r="W2069" i="4"/>
  <x:c r="V2069" i="4"/>
  <x:c r="U2069" i="4"/>
  <x:c r="T2069" i="4"/>
  <x:c r="W2068" i="4"/>
  <x:c r="V2068" i="4"/>
  <x:c r="U2068" i="4"/>
  <x:c r="T2068" i="4"/>
  <x:c r="W2067" i="4"/>
  <x:c r="V2067" i="4"/>
  <x:c r="U2067" i="4"/>
  <x:c r="T2067" i="4"/>
  <x:c r="W2066" i="4"/>
  <x:c r="V2066" i="4"/>
  <x:c r="U2066" i="4"/>
  <x:c r="T2066" i="4"/>
  <x:c r="U2065" i="4"/>
  <x:c r="W2065" i="4"/>
  <x:c r="V2065" i="4"/>
  <x:c r="T2065" i="4"/>
  <x:c r="T2064" i="4"/>
  <x:c r="W2064" i="4"/>
  <x:c r="V2064" i="4"/>
  <x:c r="U2064" i="4"/>
  <x:c r="W2063" i="4"/>
  <x:c r="V2063" i="4"/>
  <x:c r="U2063" i="4"/>
  <x:c r="T2063" i="4"/>
  <x:c r="V2062" i="4"/>
  <x:c r="U2062" i="4"/>
  <x:c r="W2062" i="4"/>
  <x:c r="T2062" i="4"/>
  <x:c r="U2061" i="4"/>
  <x:c r="W2061" i="4"/>
  <x:c r="V2061" i="4"/>
  <x:c r="T2061" i="4"/>
  <x:c r="W2060" i="4"/>
  <x:c r="V2060" i="4"/>
  <x:c r="U2060" i="4"/>
  <x:c r="T2060" i="4"/>
  <x:c r="V2059" i="4"/>
  <x:c r="U2059" i="4"/>
  <x:c r="W2059" i="4"/>
  <x:c r="T2059" i="4"/>
  <x:c r="T2058" i="4"/>
  <x:c r="W2058" i="4"/>
  <x:c r="V2058" i="4"/>
  <x:c r="U2058" i="4"/>
  <x:c r="W2057" i="4"/>
  <x:c r="V2057" i="4"/>
  <x:c r="U2057" i="4"/>
  <x:c r="T2057" i="4"/>
  <x:c r="X2057" i="4" s="1"/>
  <x:c r="W2056" i="4"/>
  <x:c r="V2056" i="4"/>
  <x:c r="U2056" i="4"/>
  <x:c r="T2056" i="4"/>
  <x:c r="W2055" i="4"/>
  <x:c r="V2055" i="4"/>
  <x:c r="U2055" i="4"/>
  <x:c r="T2055" i="4"/>
  <x:c r="V2054" i="4"/>
  <x:c r="W2054" i="4"/>
  <x:c r="U2054" i="4"/>
  <x:c r="T2054" i="4"/>
  <x:c r="U2053" i="4"/>
  <x:c r="W2053" i="4"/>
  <x:c r="V2053" i="4"/>
  <x:c r="T2053" i="4"/>
  <x:c r="W2052" i="4"/>
  <x:c r="V2052" i="4"/>
  <x:c r="U2052" i="4"/>
  <x:c r="T2052" i="4"/>
  <x:c r="V2051" i="4"/>
  <x:c r="W2051" i="4"/>
  <x:c r="U2051" i="4"/>
  <x:c r="T2051" i="4"/>
  <x:c r="U2050" i="4"/>
  <x:c r="W2050" i="4"/>
  <x:c r="V2050" i="4"/>
  <x:c r="T2050" i="4"/>
  <x:c r="W2049" i="4"/>
  <x:c r="V2049" i="4"/>
  <x:c r="U2049" i="4"/>
  <x:c r="T2049" i="4"/>
  <x:c r="W2048" i="4"/>
  <x:c r="V2048" i="4"/>
  <x:c r="T2048" i="4"/>
  <x:c r="U2048" i="4"/>
  <x:c r="U2047" i="4"/>
  <x:c r="W2047" i="4"/>
  <x:c r="V2047" i="4"/>
  <x:c r="T2047" i="4"/>
  <x:c r="W2046" i="4"/>
  <x:c r="V2046" i="4"/>
  <x:c r="U2046" i="4"/>
  <x:c r="T2046" i="4"/>
  <x:c r="X2046" i="4" s="1"/>
  <x:c r="T2045" i="4"/>
  <x:c r="W2045" i="4"/>
  <x:c r="V2045" i="4"/>
  <x:c r="U2045" i="4"/>
  <x:c r="W2044" i="4"/>
  <x:c r="V2044" i="4"/>
  <x:c r="U2044" i="4"/>
  <x:c r="T2044" i="4"/>
  <x:c r="W2043" i="4"/>
  <x:c r="V2043" i="4"/>
  <x:c r="U2043" i="4"/>
  <x:c r="T2043" i="4"/>
  <x:c r="W2042" i="4"/>
  <x:c r="V2042" i="4"/>
  <x:c r="U2042" i="4"/>
  <x:c r="T2042" i="4"/>
  <x:c r="W2041" i="4"/>
  <x:c r="V2041" i="4"/>
  <x:c r="U2041" i="4"/>
  <x:c r="T2041" i="4"/>
  <x:c r="T2040" i="4"/>
  <x:c r="W2040" i="4"/>
  <x:c r="V2040" i="4"/>
  <x:c r="U2040" i="4"/>
  <x:c r="V2039" i="4"/>
  <x:c r="W2039" i="4"/>
  <x:c r="U2039" i="4"/>
  <x:c r="T2039" i="4"/>
  <x:c r="W2038" i="4"/>
  <x:c r="V2038" i="4"/>
  <x:c r="U2038" i="4"/>
  <x:c r="T2038" i="4"/>
  <x:c r="W2037" i="4"/>
  <x:c r="U2037" i="4"/>
  <x:c r="T2037" i="4"/>
  <x:c r="V2037" i="4"/>
  <x:c r="W2036" i="4"/>
  <x:c r="T2036" i="4"/>
  <x:c r="V2036" i="4"/>
  <x:c r="U2036" i="4"/>
  <x:c r="W2035" i="4"/>
  <x:c r="V2035" i="4"/>
  <x:c r="U2035" i="4"/>
  <x:c r="T2035" i="4"/>
  <x:c r="U2034" i="4"/>
  <x:c r="T2034" i="4"/>
  <x:c r="X2034" i="4" s="1"/>
  <x:c r="W2034" i="4"/>
  <x:c r="V2034" i="4"/>
  <x:c r="W2033" i="4"/>
  <x:c r="V2033" i="4"/>
  <x:c r="U2033" i="4"/>
  <x:c r="T2033" i="4"/>
  <x:c r="W2032" i="4"/>
  <x:c r="V2032" i="4"/>
  <x:c r="U2032" i="4"/>
  <x:c r="X2032" i="4" s="1"/>
  <x:c r="T2032" i="4"/>
  <x:c r="W2031" i="4"/>
  <x:c r="V2031" i="4"/>
  <x:c r="U2031" i="4"/>
  <x:c r="T2031" i="4"/>
  <x:c r="W2030" i="4"/>
  <x:c r="V2030" i="4"/>
  <x:c r="U2030" i="4"/>
  <x:c r="T2030" i="4"/>
  <x:c r="U2029" i="4"/>
  <x:c r="W2029" i="4"/>
  <x:c r="V2029" i="4"/>
  <x:c r="T2029" i="4"/>
  <x:c r="W2028" i="4"/>
  <x:c r="V2028" i="4"/>
  <x:c r="U2028" i="4"/>
  <x:c r="T2028" i="4"/>
  <x:c r="W2027" i="4"/>
  <x:c r="V2027" i="4"/>
  <x:c r="U2027" i="4"/>
  <x:c r="T2027" i="4"/>
  <x:c r="V2026" i="4"/>
  <x:c r="U2026" i="4"/>
  <x:c r="W2026" i="4"/>
  <x:c r="T2026" i="4"/>
  <x:c r="W2025" i="4"/>
  <x:c r="T2025" i="4"/>
  <x:c r="V2025" i="4"/>
  <x:c r="U2025" i="4"/>
  <x:c r="W2024" i="4"/>
  <x:c r="V2024" i="4"/>
  <x:c r="U2024" i="4"/>
  <x:c r="T2024" i="4"/>
  <x:c r="V2023" i="4"/>
  <x:c r="W2023" i="4"/>
  <x:c r="U2023" i="4"/>
  <x:c r="T2023" i="4"/>
  <x:c r="U2022" i="4"/>
  <x:c r="T2022" i="4"/>
  <x:c r="W2022" i="4"/>
  <x:c r="V2022" i="4"/>
  <x:c r="W2021" i="4"/>
  <x:c r="V2021" i="4"/>
  <x:c r="U2021" i="4"/>
  <x:c r="T2021" i="4"/>
  <x:c r="W2020" i="4"/>
  <x:c r="V2020" i="4"/>
  <x:c r="U2020" i="4"/>
  <x:c r="T2020" i="4"/>
  <x:c r="W2019" i="4"/>
  <x:c r="V2019" i="4"/>
  <x:c r="U2019" i="4"/>
  <x:c r="T2019" i="4"/>
  <x:c r="V2018" i="4"/>
  <x:c r="W2018" i="4"/>
  <x:c r="U2018" i="4"/>
  <x:c r="T2018" i="4"/>
  <x:c r="W2017" i="4"/>
  <x:c r="V2017" i="4"/>
  <x:c r="U2017" i="4"/>
  <x:c r="T2017" i="4"/>
  <x:c r="W2016" i="4"/>
  <x:c r="V2016" i="4"/>
  <x:c r="U2016" i="4"/>
  <x:c r="T2016" i="4"/>
  <x:c r="V2015" i="4"/>
  <x:c r="W2015" i="4"/>
  <x:c r="U2015" i="4"/>
  <x:c r="T2015" i="4"/>
  <x:c r="U2014" i="4"/>
  <x:c r="W2014" i="4"/>
  <x:c r="V2014" i="4"/>
  <x:c r="T2014" i="4"/>
  <x:c r="U2013" i="4"/>
  <x:c r="W2013" i="4"/>
  <x:c r="V2013" i="4"/>
  <x:c r="T2013" i="4"/>
  <x:c r="W2012" i="4"/>
  <x:c r="V2012" i="4"/>
  <x:c r="T2012" i="4"/>
  <x:c r="U2012" i="4"/>
  <x:c r="W2011" i="4"/>
  <x:c r="V2011" i="4"/>
  <x:c r="U2011" i="4"/>
  <x:c r="T2011" i="4"/>
  <x:c r="W2010" i="4"/>
  <x:c r="V2010" i="4"/>
  <x:c r="U2010" i="4"/>
  <x:c r="T2010" i="4"/>
  <x:c r="T2009" i="4"/>
  <x:c r="X2009" i="4" s="1"/>
  <x:c r="W2009" i="4"/>
  <x:c r="V2009" i="4"/>
  <x:c r="U2009" i="4"/>
  <x:c r="X2008" i="4"/>
  <x:c r="W2008" i="4"/>
  <x:c r="V2008" i="4"/>
  <x:c r="U2008" i="4"/>
  <x:c r="T2008" i="4"/>
  <x:c r="W2007" i="4"/>
  <x:c r="V2007" i="4"/>
  <x:c r="U2007" i="4"/>
  <x:c r="T2007" i="4"/>
  <x:c r="W2006" i="4"/>
  <x:c r="V2006" i="4"/>
  <x:c r="U2006" i="4"/>
  <x:c r="T2006" i="4"/>
  <x:c r="W2005" i="4"/>
  <x:c r="V2005" i="4"/>
  <x:c r="U2005" i="4"/>
  <x:c r="T2005" i="4"/>
  <x:c r="T2004" i="4"/>
  <x:c r="W2004" i="4"/>
  <x:c r="V2004" i="4"/>
  <x:c r="U2004" i="4"/>
  <x:c r="W2003" i="4"/>
  <x:c r="V2003" i="4"/>
  <x:c r="X2003" i="4" s="1"/>
  <x:c r="U2003" i="4"/>
  <x:c r="T2003" i="4"/>
  <x:c r="V2002" i="4"/>
  <x:c r="U2002" i="4"/>
  <x:c r="W2002" i="4"/>
  <x:c r="T2002" i="4"/>
  <x:c r="U2001" i="4"/>
  <x:c r="T2001" i="4"/>
  <x:c r="W2001" i="4"/>
  <x:c r="V2001" i="4"/>
  <x:c r="T2000" i="4"/>
  <x:c r="W2000" i="4"/>
  <x:c r="V2000" i="4"/>
  <x:c r="U2000" i="4"/>
  <x:c r="U1999" i="4"/>
  <x:c r="W1999" i="4"/>
  <x:c r="V1999" i="4"/>
  <x:c r="T1999" i="4"/>
  <x:c r="U1998" i="4"/>
  <x:c r="T1998" i="4"/>
  <x:c r="W1998" i="4"/>
  <x:c r="V1998" i="4"/>
  <x:c r="T1997" i="4"/>
  <x:c r="W1997" i="4"/>
  <x:c r="V1997" i="4"/>
  <x:c r="U1997" i="4"/>
  <x:c r="W1996" i="4"/>
  <x:c r="V1996" i="4"/>
  <x:c r="U1996" i="4"/>
  <x:c r="T1996" i="4"/>
  <x:c r="X1996" i="4" s="1"/>
  <x:c r="W1995" i="4"/>
  <x:c r="V1995" i="4"/>
  <x:c r="U1995" i="4"/>
  <x:c r="T1995" i="4"/>
  <x:c r="W1994" i="4"/>
  <x:c r="V1994" i="4"/>
  <x:c r="U1994" i="4"/>
  <x:c r="T1994" i="4"/>
  <x:c r="W1993" i="4"/>
  <x:c r="V1993" i="4"/>
  <x:c r="U1993" i="4"/>
  <x:c r="X1993" i="4" s="1"/>
  <x:c r="T1993" i="4"/>
  <x:c r="W1992" i="4"/>
  <x:c r="V1992" i="4"/>
  <x:c r="U1992" i="4"/>
  <x:c r="T1992" i="4"/>
  <x:c r="W1991" i="4"/>
  <x:c r="V1991" i="4"/>
  <x:c r="U1991" i="4"/>
  <x:c r="T1991" i="4"/>
  <x:c r="W1990" i="4"/>
  <x:c r="U1990" i="4"/>
  <x:c r="V1990" i="4"/>
  <x:c r="T1990" i="4"/>
  <x:c r="U1989" i="4"/>
  <x:c r="W1989" i="4"/>
  <x:c r="V1989" i="4"/>
  <x:c r="T1989" i="4"/>
  <x:c r="W1988" i="4"/>
  <x:c r="V1988" i="4"/>
  <x:c r="U1988" i="4"/>
  <x:c r="T1988" i="4"/>
  <x:c r="V1987" i="4"/>
  <x:c r="W1987" i="4"/>
  <x:c r="U1987" i="4"/>
  <x:c r="T1987" i="4"/>
  <x:c r="U1986" i="4"/>
  <x:c r="T1986" i="4"/>
  <x:c r="W1986" i="4"/>
  <x:c r="V1986" i="4"/>
  <x:c r="W1985" i="4"/>
  <x:c r="V1985" i="4"/>
  <x:c r="U1985" i="4"/>
  <x:c r="T1985" i="4"/>
  <x:c r="T1984" i="4"/>
  <x:c r="W1984" i="4"/>
  <x:c r="V1984" i="4"/>
  <x:c r="U1984" i="4"/>
  <x:c r="W1983" i="4"/>
  <x:c r="V1983" i="4"/>
  <x:c r="U1983" i="4"/>
  <x:c r="T1983" i="4"/>
  <x:c r="V1982" i="4"/>
  <x:c r="W1982" i="4"/>
  <x:c r="U1982" i="4"/>
  <x:c r="T1982" i="4"/>
  <x:c r="W1981" i="4"/>
  <x:c r="V1981" i="4"/>
  <x:c r="U1981" i="4"/>
  <x:c r="T1981" i="4"/>
  <x:c r="W1980" i="4"/>
  <x:c r="V1980" i="4"/>
  <x:c r="U1980" i="4"/>
  <x:c r="T1980" i="4"/>
  <x:c r="W1979" i="4"/>
  <x:c r="V1979" i="4"/>
  <x:c r="X1979" i="4" s="1"/>
  <x:c r="U1979" i="4"/>
  <x:c r="T1979" i="4"/>
  <x:c r="U1978" i="4"/>
  <x:c r="W1978" i="4"/>
  <x:c r="V1978" i="4"/>
  <x:c r="T1978" i="4"/>
  <x:c r="T1977" i="4"/>
  <x:c r="W1977" i="4"/>
  <x:c r="V1977" i="4"/>
  <x:c r="U1977" i="4"/>
  <x:c r="V1976" i="4"/>
  <x:c r="W1976" i="4"/>
  <x:c r="U1976" i="4"/>
  <x:c r="T1976" i="4"/>
  <x:c r="V1975" i="4"/>
  <x:c r="U1975" i="4"/>
  <x:c r="W1975" i="4"/>
  <x:c r="T1975" i="4"/>
  <x:c r="U1974" i="4"/>
  <x:c r="T1974" i="4"/>
  <x:c r="W1974" i="4"/>
  <x:c r="V1974" i="4"/>
  <x:c r="W1973" i="4"/>
  <x:c r="V1973" i="4"/>
  <x:c r="U1973" i="4"/>
  <x:c r="T1973" i="4"/>
  <x:c r="X1973" i="4" s="1"/>
  <x:c r="T1972" i="4"/>
  <x:c r="X1972" i="4" s="1"/>
  <x:c r="W1972" i="4"/>
  <x:c r="V1972" i="4"/>
  <x:c r="U1972" i="4"/>
  <x:c r="W1971" i="4"/>
  <x:c r="V1971" i="4"/>
  <x:c r="U1971" i="4"/>
  <x:c r="T1971" i="4"/>
  <x:c r="W1970" i="4"/>
  <x:c r="V1970" i="4"/>
  <x:c r="U1970" i="4"/>
  <x:c r="T1970" i="4"/>
  <x:c r="W1969" i="4"/>
  <x:c r="V1969" i="4"/>
  <x:c r="U1969" i="4"/>
  <x:c r="T1969" i="4"/>
  <x:c r="W1968" i="4"/>
  <x:c r="V1968" i="4"/>
  <x:c r="U1968" i="4"/>
  <x:c r="T1968" i="4"/>
  <x:c r="X1968" i="4" s="1"/>
  <x:c r="W1967" i="4"/>
  <x:c r="V1967" i="4"/>
  <x:c r="X1967" i="4" s="1"/>
  <x:c r="U1967" i="4"/>
  <x:c r="T1967" i="4"/>
  <x:c r="U1966" i="4"/>
  <x:c r="W1966" i="4"/>
  <x:c r="V1966" i="4"/>
  <x:c r="T1966" i="4"/>
  <x:c r="U1965" i="4"/>
  <x:c r="W1965" i="4"/>
  <x:c r="V1965" i="4"/>
  <x:c r="T1965" i="4"/>
  <x:c r="W1964" i="4"/>
  <x:c r="V1964" i="4"/>
  <x:c r="T1964" i="4"/>
  <x:c r="X1964" i="4" s="1"/>
  <x:c r="U1964" i="4"/>
  <x:c r="U1963" i="4"/>
  <x:c r="W1963" i="4"/>
  <x:c r="V1963" i="4"/>
  <x:c r="T1963" i="4"/>
  <x:c r="W1962" i="4"/>
  <x:c r="V1962" i="4"/>
  <x:c r="U1962" i="4"/>
  <x:c r="T1962" i="4"/>
  <x:c r="V1961" i="4"/>
  <x:c r="T1961" i="4"/>
  <x:c r="W1961" i="4"/>
  <x:c r="U1961" i="4"/>
  <x:c r="U1960" i="4"/>
  <x:c r="T1960" i="4"/>
  <x:c r="W1960" i="4"/>
  <x:c r="V1960" i="4"/>
  <x:c r="W1959" i="4"/>
  <x:c r="V1959" i="4"/>
  <x:c r="U1959" i="4"/>
  <x:c r="T1959" i="4"/>
  <x:c r="V1958" i="4"/>
  <x:c r="W1958" i="4"/>
  <x:c r="U1958" i="4"/>
  <x:c r="T1958" i="4"/>
  <x:c r="U1957" i="4"/>
  <x:c r="W1957" i="4"/>
  <x:c r="V1957" i="4"/>
  <x:c r="T1957" i="4"/>
  <x:c r="W1956" i="4"/>
  <x:c r="V1956" i="4"/>
  <x:c r="U1956" i="4"/>
  <x:c r="T1956" i="4"/>
  <x:c r="X1956" i="4" s="1"/>
  <x:c r="W1955" i="4"/>
  <x:c r="V1955" i="4"/>
  <x:c r="U1955" i="4"/>
  <x:c r="T1955" i="4"/>
  <x:c r="U1954" i="4"/>
  <x:c r="W1954" i="4"/>
  <x:c r="V1954" i="4"/>
  <x:c r="T1954" i="4"/>
  <x:c r="V1953" i="4"/>
  <x:c r="W1953" i="4"/>
  <x:c r="U1953" i="4"/>
  <x:c r="T1953" i="4"/>
  <x:c r="W1952" i="4"/>
  <x:c r="U1952" i="4"/>
  <x:c r="V1952" i="4"/>
  <x:c r="T1952" i="4"/>
  <x:c r="X1952" i="4" s="1"/>
  <x:c r="W1951" i="4"/>
  <x:c r="V1951" i="4"/>
  <x:c r="U1951" i="4"/>
  <x:c r="T1951" i="4"/>
  <x:c r="X1951" i="4" s="1"/>
  <x:c r="U1950" i="4"/>
  <x:c r="T1950" i="4"/>
  <x:c r="W1950" i="4"/>
  <x:c r="V1950" i="4"/>
  <x:c r="W1949" i="4"/>
  <x:c r="V1949" i="4"/>
  <x:c r="U1949" i="4"/>
  <x:c r="T1949" i="4"/>
  <x:c r="W1948" i="4"/>
  <x:c r="V1948" i="4"/>
  <x:c r="U1948" i="4"/>
  <x:c r="T1948" i="4"/>
  <x:c r="W1947" i="4"/>
  <x:c r="V1947" i="4"/>
  <x:c r="U1947" i="4"/>
  <x:c r="T1947" i="4"/>
  <x:c r="W1946" i="4"/>
  <x:c r="V1946" i="4"/>
  <x:c r="U1946" i="4"/>
  <x:c r="T1946" i="4"/>
  <x:c r="W1945" i="4"/>
  <x:c r="V1945" i="4"/>
  <x:c r="U1945" i="4"/>
  <x:c r="T1945" i="4"/>
  <x:c r="X1945" i="4" s="1"/>
  <x:c r="W1944" i="4"/>
  <x:c r="V1944" i="4"/>
  <x:c r="U1944" i="4"/>
  <x:c r="T1944" i="4"/>
  <x:c r="W1943" i="4"/>
  <x:c r="V1943" i="4"/>
  <x:c r="U1943" i="4"/>
  <x:c r="T1943" i="4"/>
  <x:c r="V1942" i="4"/>
  <x:c r="W1942" i="4"/>
  <x:c r="U1942" i="4"/>
  <x:c r="T1942" i="4"/>
  <x:c r="W1941" i="4"/>
  <x:c r="V1941" i="4"/>
  <x:c r="U1941" i="4"/>
  <x:c r="T1941" i="4"/>
  <x:c r="W1940" i="4"/>
  <x:c r="V1940" i="4"/>
  <x:c r="T1940" i="4"/>
  <x:c r="U1940" i="4"/>
  <x:c r="W1939" i="4"/>
  <x:c r="U1939" i="4"/>
  <x:c r="V1939" i="4"/>
  <x:c r="T1939" i="4"/>
  <x:c r="T1938" i="4"/>
  <x:c r="W1938" i="4"/>
  <x:c r="V1938" i="4"/>
  <x:c r="U1938" i="4"/>
  <x:c r="V1937" i="4"/>
  <x:c r="W1937" i="4"/>
  <x:c r="U1937" i="4"/>
  <x:c r="T1937" i="4"/>
  <x:c r="X1937" i="4" s="1"/>
  <x:c r="V1936" i="4"/>
  <x:c r="U1936" i="4"/>
  <x:c r="W1936" i="4"/>
  <x:c r="T1936" i="4"/>
  <x:c r="W1935" i="4"/>
  <x:c r="V1935" i="4"/>
  <x:c r="U1935" i="4"/>
  <x:c r="T1935" i="4"/>
  <x:c r="X1935" i="4" s="1"/>
  <x:c r="W1934" i="4"/>
  <x:c r="V1934" i="4"/>
  <x:c r="U1934" i="4"/>
  <x:c r="T1934" i="4"/>
  <x:c r="U1933" i="4"/>
  <x:c r="W1933" i="4"/>
  <x:c r="V1933" i="4"/>
  <x:c r="T1933" i="4"/>
  <x:c r="W1932" i="4"/>
  <x:c r="V1932" i="4"/>
  <x:c r="U1932" i="4"/>
  <x:c r="T1932" i="4"/>
  <x:c r="W1931" i="4"/>
  <x:c r="V1931" i="4"/>
  <x:c r="U1931" i="4"/>
  <x:c r="T1931" i="4"/>
  <x:c r="W1930" i="4"/>
  <x:c r="V1930" i="4"/>
  <x:c r="U1930" i="4"/>
  <x:c r="T1930" i="4"/>
  <x:c r="W1929" i="4"/>
  <x:c r="V1929" i="4"/>
  <x:c r="U1929" i="4"/>
  <x:c r="T1929" i="4"/>
  <x:c r="W1928" i="4"/>
  <x:c r="U1928" i="4"/>
  <x:c r="V1928" i="4"/>
  <x:c r="T1928" i="4"/>
  <x:c r="X1928" i="4" s="1"/>
  <x:c r="W1927" i="4"/>
  <x:c r="V1927" i="4"/>
  <x:c r="T1927" i="4"/>
  <x:c r="U1927" i="4"/>
  <x:c r="X1927" i="4" s="1"/>
  <x:c r="W1926" i="4"/>
  <x:c r="V1926" i="4"/>
  <x:c r="U1926" i="4"/>
  <x:c r="T1926" i="4"/>
  <x:c r="X1926" i="4" s="1"/>
  <x:c r="T1925" i="4"/>
  <x:c r="W1925" i="4"/>
  <x:c r="V1925" i="4"/>
  <x:c r="U1925" i="4"/>
  <x:c r="W1924" i="4"/>
  <x:c r="V1924" i="4"/>
  <x:c r="U1924" i="4"/>
  <x:c r="T1924" i="4"/>
  <x:c r="W1923" i="4"/>
  <x:c r="V1923" i="4"/>
  <x:c r="U1923" i="4"/>
  <x:c r="T1923" i="4"/>
  <x:c r="W1922" i="4"/>
  <x:c r="V1922" i="4"/>
  <x:c r="U1922" i="4"/>
  <x:c r="T1922" i="4"/>
  <x:c r="X1922" i="4" s="1"/>
  <x:c r="U1921" i="4"/>
  <x:c r="W1921" i="4"/>
  <x:c r="V1921" i="4"/>
  <x:c r="T1921" i="4"/>
  <x:c r="W1920" i="4"/>
  <x:c r="V1920" i="4"/>
  <x:c r="U1920" i="4"/>
  <x:c r="T1920" i="4"/>
  <x:c r="W1919" i="4"/>
  <x:c r="V1919" i="4"/>
  <x:c r="U1919" i="4"/>
  <x:c r="T1919" i="4"/>
  <x:c r="W1918" i="4"/>
  <x:c r="V1918" i="4"/>
  <x:c r="U1918" i="4"/>
  <x:c r="X1918" i="4" s="1"/>
  <x:c r="T1918" i="4"/>
  <x:c r="V1917" i="4"/>
  <x:c r="U1917" i="4"/>
  <x:c r="T1917" i="4"/>
  <x:c r="W1917" i="4"/>
  <x:c r="V1916" i="4"/>
  <x:c r="T1916" i="4"/>
  <x:c r="W1916" i="4"/>
  <x:c r="U1916" i="4"/>
  <x:c r="W1915" i="4"/>
  <x:c r="V1915" i="4"/>
  <x:c r="U1915" i="4"/>
  <x:c r="T1915" i="4"/>
  <x:c r="U1914" i="4"/>
  <x:c r="W1914" i="4"/>
  <x:c r="V1914" i="4"/>
  <x:c r="T1914" i="4"/>
  <x:c r="T1913" i="4"/>
  <x:c r="W1913" i="4"/>
  <x:c r="V1913" i="4"/>
  <x:c r="U1913" i="4"/>
  <x:c r="W1912" i="4"/>
  <x:c r="V1912" i="4"/>
  <x:c r="U1912" i="4"/>
  <x:c r="T1912" i="4"/>
  <x:c r="W1911" i="4"/>
  <x:c r="U1911" i="4"/>
  <x:c r="T1911" i="4"/>
  <x:c r="V1911" i="4"/>
  <x:c r="T1910" i="4"/>
  <x:c r="W1910" i="4"/>
  <x:c r="V1910" i="4"/>
  <x:c r="U1910" i="4"/>
  <x:c r="W1909" i="4"/>
  <x:c r="V1909" i="4"/>
  <x:c r="U1909" i="4"/>
  <x:c r="T1909" i="4"/>
  <x:c r="W1908" i="4"/>
  <x:c r="T1908" i="4"/>
  <x:c r="X1908" i="4" s="1"/>
  <x:c r="V1908" i="4"/>
  <x:c r="U1908" i="4"/>
  <x:c r="W1907" i="4"/>
  <x:c r="V1907" i="4"/>
  <x:c r="U1907" i="4"/>
  <x:c r="T1907" i="4"/>
  <x:c r="W1906" i="4"/>
  <x:c r="V1906" i="4"/>
  <x:c r="U1906" i="4"/>
  <x:c r="T1906" i="4"/>
  <x:c r="W1905" i="4"/>
  <x:c r="U1905" i="4"/>
  <x:c r="T1905" i="4"/>
  <x:c r="X1905" i="4" s="1"/>
  <x:c r="V1905" i="4"/>
  <x:c r="W1904" i="4"/>
  <x:c r="T1904" i="4"/>
  <x:c r="V1904" i="4"/>
  <x:c r="U1904" i="4"/>
  <x:c r="W1903" i="4"/>
  <x:c r="V1903" i="4"/>
  <x:c r="U1903" i="4"/>
  <x:c r="T1903" i="4"/>
  <x:c r="W1902" i="4"/>
  <x:c r="U1902" i="4"/>
  <x:c r="V1902" i="4"/>
  <x:c r="T1902" i="4"/>
  <x:c r="W1901" i="4"/>
  <x:c r="V1901" i="4"/>
  <x:c r="U1901" i="4"/>
  <x:c r="T1901" i="4"/>
  <x:c r="V1900" i="4"/>
  <x:c r="T1900" i="4"/>
  <x:c r="W1900" i="4"/>
  <x:c r="U1900" i="4"/>
  <x:c r="W1899" i="4"/>
  <x:c r="V1899" i="4"/>
  <x:c r="U1899" i="4"/>
  <x:c r="T1899" i="4"/>
  <x:c r="W1898" i="4"/>
  <x:c r="V1898" i="4"/>
  <x:c r="U1898" i="4"/>
  <x:c r="T1898" i="4"/>
  <x:c r="U1897" i="4"/>
  <x:c r="W1897" i="4"/>
  <x:c r="V1897" i="4"/>
  <x:c r="T1897" i="4"/>
  <x:c r="X1897" i="4" s="1"/>
  <x:c r="W1896" i="4"/>
  <x:c r="V1896" i="4"/>
  <x:c r="U1896" i="4"/>
  <x:c r="T1896" i="4"/>
  <x:c r="X1896" i="4" s="1"/>
  <x:c r="W1895" i="4"/>
  <x:c r="V1895" i="4"/>
  <x:c r="U1895" i="4"/>
  <x:c r="T1895" i="4"/>
  <x:c r="W1894" i="4"/>
  <x:c r="V1894" i="4"/>
  <x:c r="U1894" i="4"/>
  <x:c r="T1894" i="4"/>
  <x:c r="W1893" i="4"/>
  <x:c r="U1893" i="4"/>
  <x:c r="V1893" i="4"/>
  <x:c r="T1893" i="4"/>
  <x:c r="T1892" i="4"/>
  <x:c r="W1892" i="4"/>
  <x:c r="V1892" i="4"/>
  <x:c r="U1892" i="4"/>
  <x:c r="U1891" i="4"/>
  <x:c r="W1891" i="4"/>
  <x:c r="V1891" i="4"/>
  <x:c r="T1891" i="4"/>
  <x:c r="V1890" i="4"/>
  <x:c r="W1890" i="4"/>
  <x:c r="U1890" i="4"/>
  <x:c r="T1890" i="4"/>
  <x:c r="X1890" i="4" s="1"/>
  <x:c r="V1889" i="4"/>
  <x:c r="U1889" i="4"/>
  <x:c r="W1889" i="4"/>
  <x:c r="T1889" i="4"/>
  <x:c r="T1888" i="4"/>
  <x:c r="W1888" i="4"/>
  <x:c r="V1888" i="4"/>
  <x:c r="U1888" i="4"/>
  <x:c r="W1887" i="4"/>
  <x:c r="V1887" i="4"/>
  <x:c r="U1887" i="4"/>
  <x:c r="T1887" i="4"/>
  <x:c r="V1886" i="4"/>
  <x:c r="W1886" i="4"/>
  <x:c r="U1886" i="4"/>
  <x:c r="T1886" i="4"/>
  <x:c r="W1885" i="4"/>
  <x:c r="V1885" i="4"/>
  <x:c r="U1885" i="4"/>
  <x:c r="X1885" i="4" s="1"/>
  <x:c r="T1885" i="4"/>
  <x:c r="T1884" i="4"/>
  <x:c r="X1884" i="4" s="1"/>
  <x:c r="W1884" i="4"/>
  <x:c r="V1884" i="4"/>
  <x:c r="U1884" i="4"/>
  <x:c r="W1883" i="4"/>
  <x:c r="V1883" i="4"/>
  <x:c r="U1883" i="4"/>
  <x:c r="T1883" i="4"/>
  <x:c r="X1883" i="4" s="1"/>
  <x:c r="W1882" i="4"/>
  <x:c r="V1882" i="4"/>
  <x:c r="U1882" i="4"/>
  <x:c r="T1882" i="4"/>
  <x:c r="W1881" i="4"/>
  <x:c r="V1881" i="4"/>
  <x:c r="U1881" i="4"/>
  <x:c r="T1881" i="4"/>
  <x:c r="X1881" i="4" s="1"/>
  <x:c r="W1880" i="4"/>
  <x:c r="V1880" i="4"/>
  <x:c r="U1880" i="4"/>
  <x:c r="T1880" i="4"/>
  <x:c r="V1879" i="4"/>
  <x:c r="T1879" i="4"/>
  <x:c r="W1879" i="4"/>
  <x:c r="U1879" i="4"/>
  <x:c r="W1878" i="4"/>
  <x:c r="V1878" i="4"/>
  <x:c r="U1878" i="4"/>
  <x:c r="T1878" i="4"/>
  <x:c r="U1877" i="4"/>
  <x:c r="W1877" i="4"/>
  <x:c r="V1877" i="4"/>
  <x:c r="T1877" i="4"/>
  <x:c r="W1876" i="4"/>
  <x:c r="V1876" i="4"/>
  <x:c r="U1876" i="4"/>
  <x:c r="T1876" i="4"/>
  <x:c r="W1875" i="4"/>
  <x:c r="V1875" i="4"/>
  <x:c r="U1875" i="4"/>
  <x:c r="T1875" i="4"/>
  <x:c r="V1874" i="4"/>
  <x:c r="T1874" i="4"/>
  <x:c r="W1874" i="4"/>
  <x:c r="U1874" i="4"/>
  <x:c r="W1873" i="4"/>
  <x:c r="V1873" i="4"/>
  <x:c r="U1873" i="4"/>
  <x:c r="T1873" i="4"/>
  <x:c r="W1872" i="4"/>
  <x:c r="V1872" i="4"/>
  <x:c r="U1872" i="4"/>
  <x:c r="T1872" i="4"/>
  <x:c r="V1871" i="4"/>
  <x:c r="W1871" i="4"/>
  <x:c r="U1871" i="4"/>
  <x:c r="X1871" i="4" s="1"/>
  <x:c r="T1871" i="4"/>
  <x:c r="W1870" i="4"/>
  <x:c r="V1870" i="4"/>
  <x:c r="U1870" i="4"/>
  <x:c r="T1870" i="4"/>
  <x:c r="W1869" i="4"/>
  <x:c r="U1869" i="4"/>
  <x:c r="V1869" i="4"/>
  <x:c r="T1869" i="4"/>
  <x:c r="V1868" i="4"/>
  <x:c r="T1868" i="4"/>
  <x:c r="W1868" i="4"/>
  <x:c r="U1868" i="4"/>
  <x:c r="U1867" i="4"/>
  <x:c r="W1867" i="4"/>
  <x:c r="V1867" i="4"/>
  <x:c r="T1867" i="4"/>
  <x:c r="T1866" i="4"/>
  <x:c r="W1866" i="4"/>
  <x:c r="V1866" i="4"/>
  <x:c r="U1866" i="4"/>
  <x:c r="T1865" i="4"/>
  <x:c r="W1865" i="4"/>
  <x:c r="V1865" i="4"/>
  <x:c r="U1865" i="4"/>
  <x:c r="W1864" i="4"/>
  <x:c r="V1864" i="4"/>
  <x:c r="U1864" i="4"/>
  <x:c r="T1864" i="4"/>
  <x:c r="W1863" i="4"/>
  <x:c r="U1863" i="4"/>
  <x:c r="V1863" i="4"/>
  <x:c r="T1863" i="4"/>
  <x:c r="V1862" i="4"/>
  <x:c r="W1862" i="4"/>
  <x:c r="U1862" i="4"/>
  <x:c r="T1862" i="4"/>
  <x:c r="W1861" i="4"/>
  <x:c r="V1861" i="4"/>
  <x:c r="U1861" i="4"/>
  <x:c r="T1861" i="4"/>
  <x:c r="W1860" i="4"/>
  <x:c r="T1860" i="4"/>
  <x:c r="X1860" i="4" s="1"/>
  <x:c r="V1860" i="4"/>
  <x:c r="U1860" i="4"/>
  <x:c r="W1859" i="4"/>
  <x:c r="V1859" i="4"/>
  <x:c r="U1859" i="4"/>
  <x:c r="T1859" i="4"/>
  <x:c r="W1858" i="4"/>
  <x:c r="V1858" i="4"/>
  <x:c r="U1858" i="4"/>
  <x:c r="T1858" i="4"/>
  <x:c r="W1857" i="4"/>
  <x:c r="U1857" i="4"/>
  <x:c r="T1857" i="4"/>
  <x:c r="X1857" i="4" s="1"/>
  <x:c r="V1857" i="4"/>
  <x:c r="W1856" i="4"/>
  <x:c r="T1856" i="4"/>
  <x:c r="V1856" i="4"/>
  <x:c r="U1856" i="4"/>
  <x:c r="W1855" i="4"/>
  <x:c r="V1855" i="4"/>
  <x:c r="U1855" i="4"/>
  <x:c r="T1855" i="4"/>
  <x:c r="W1854" i="4"/>
  <x:c r="U1854" i="4"/>
  <x:c r="V1854" i="4"/>
  <x:c r="T1854" i="4"/>
  <x:c r="W1853" i="4"/>
  <x:c r="V1853" i="4"/>
  <x:c r="U1853" i="4"/>
  <x:c r="T1853" i="4"/>
  <x:c r="V1852" i="4"/>
  <x:c r="T1852" i="4"/>
  <x:c r="W1852" i="4"/>
  <x:c r="U1852" i="4"/>
  <x:c r="W1851" i="4"/>
  <x:c r="V1851" i="4"/>
  <x:c r="U1851" i="4"/>
  <x:c r="T1851" i="4"/>
  <x:c r="W1850" i="4"/>
  <x:c r="V1850" i="4"/>
  <x:c r="U1850" i="4"/>
  <x:c r="T1850" i="4"/>
  <x:c r="U1849" i="4"/>
  <x:c r="W1849" i="4"/>
  <x:c r="V1849" i="4"/>
  <x:c r="T1849" i="4"/>
  <x:c r="W1848" i="4"/>
  <x:c r="V1848" i="4"/>
  <x:c r="U1848" i="4"/>
  <x:c r="T1848" i="4"/>
  <x:c r="W1847" i="4"/>
  <x:c r="V1847" i="4"/>
  <x:c r="U1847" i="4"/>
  <x:c r="T1847" i="4"/>
  <x:c r="W1846" i="4"/>
  <x:c r="V1846" i="4"/>
  <x:c r="U1846" i="4"/>
  <x:c r="T1846" i="4"/>
  <x:c r="W1845" i="4"/>
  <x:c r="U1845" i="4"/>
  <x:c r="V1845" i="4"/>
  <x:c r="T1845" i="4"/>
  <x:c r="V1844" i="4"/>
  <x:c r="T1844" i="4"/>
  <x:c r="W1844" i="4"/>
  <x:c r="U1844" i="4"/>
  <x:c r="U1843" i="4"/>
  <x:c r="W1843" i="4"/>
  <x:c r="V1843" i="4"/>
  <x:c r="T1843" i="4"/>
  <x:c r="V1842" i="4"/>
  <x:c r="W1842" i="4"/>
  <x:c r="U1842" i="4"/>
  <x:c r="T1842" i="4"/>
  <x:c r="V1841" i="4"/>
  <x:c r="U1841" i="4"/>
  <x:c r="W1841" i="4"/>
  <x:c r="T1841" i="4"/>
  <x:c r="T1840" i="4"/>
  <x:c r="W1840" i="4"/>
  <x:c r="V1840" i="4"/>
  <x:c r="U1840" i="4"/>
  <x:c r="W1839" i="4"/>
  <x:c r="V1839" i="4"/>
  <x:c r="U1839" i="4"/>
  <x:c r="T1839" i="4"/>
  <x:c r="X1839" i="4" s="1"/>
  <x:c r="V1838" i="4"/>
  <x:c r="W1838" i="4"/>
  <x:c r="U1838" i="4"/>
  <x:c r="T1838" i="4"/>
  <x:c r="W1837" i="4"/>
  <x:c r="V1837" i="4"/>
  <x:c r="U1837" i="4"/>
  <x:c r="T1837" i="4"/>
  <x:c r="T1836" i="4"/>
  <x:c r="W1836" i="4"/>
  <x:c r="V1836" i="4"/>
  <x:c r="U1836" i="4"/>
  <x:c r="W1835" i="4"/>
  <x:c r="V1835" i="4"/>
  <x:c r="U1835" i="4"/>
  <x:c r="T1835" i="4"/>
  <x:c r="W1834" i="4"/>
  <x:c r="V1834" i="4"/>
  <x:c r="U1834" i="4"/>
  <x:c r="T1834" i="4"/>
  <x:c r="W1833" i="4"/>
  <x:c r="V1833" i="4"/>
  <x:c r="U1833" i="4"/>
  <x:c r="T1833" i="4"/>
  <x:c r="X1833" i="4" s="1"/>
  <x:c r="W1832" i="4"/>
  <x:c r="V1832" i="4"/>
  <x:c r="U1832" i="4"/>
  <x:c r="T1832" i="4"/>
  <x:c r="V1831" i="4"/>
  <x:c r="T1831" i="4"/>
  <x:c r="W1831" i="4"/>
  <x:c r="U1831" i="4"/>
  <x:c r="W1830" i="4"/>
  <x:c r="V1830" i="4"/>
  <x:c r="U1830" i="4"/>
  <x:c r="T1830" i="4"/>
  <x:c r="U1829" i="4"/>
  <x:c r="W1829" i="4"/>
  <x:c r="V1829" i="4"/>
  <x:c r="T1829" i="4"/>
  <x:c r="W1828" i="4"/>
  <x:c r="V1828" i="4"/>
  <x:c r="U1828" i="4"/>
  <x:c r="T1828" i="4"/>
  <x:c r="W1827" i="4"/>
  <x:c r="V1827" i="4"/>
  <x:c r="U1827" i="4"/>
  <x:c r="T1827" i="4"/>
  <x:c r="V1826" i="4"/>
  <x:c r="T1826" i="4"/>
  <x:c r="W1826" i="4"/>
  <x:c r="U1826" i="4"/>
  <x:c r="W1825" i="4"/>
  <x:c r="V1825" i="4"/>
  <x:c r="U1825" i="4"/>
  <x:c r="T1825" i="4"/>
  <x:c r="W1824" i="4"/>
  <x:c r="V1824" i="4"/>
  <x:c r="U1824" i="4"/>
  <x:c r="T1824" i="4"/>
  <x:c r="W1823" i="4"/>
  <x:c r="X1823" i="4" s="1"/>
  <x:c r="V1823" i="4"/>
  <x:c r="U1823" i="4"/>
  <x:c r="T1823" i="4"/>
  <x:c r="W1822" i="4"/>
  <x:c r="V1822" i="4"/>
  <x:c r="U1822" i="4"/>
  <x:c r="T1822" i="4"/>
  <x:c r="W1821" i="4"/>
  <x:c r="U1821" i="4"/>
  <x:c r="T1821" i="4"/>
  <x:c r="V1821" i="4"/>
  <x:c r="V1820" i="4"/>
  <x:c r="T1820" i="4"/>
  <x:c r="W1820" i="4"/>
  <x:c r="U1820" i="4"/>
  <x:c r="W1819" i="4"/>
  <x:c r="V1819" i="4"/>
  <x:c r="U1819" i="4"/>
  <x:c r="T1819" i="4"/>
  <x:c r="U1818" i="4"/>
  <x:c r="W1818" i="4"/>
  <x:c r="V1818" i="4"/>
  <x:c r="T1818" i="4"/>
  <x:c r="T1817" i="4"/>
  <x:c r="W1817" i="4"/>
  <x:c r="V1817" i="4"/>
  <x:c r="U1817" i="4"/>
  <x:c r="W1816" i="4"/>
  <x:c r="V1816" i="4"/>
  <x:c r="U1816" i="4"/>
  <x:c r="T1816" i="4"/>
  <x:c r="W1815" i="4"/>
  <x:c r="U1815" i="4"/>
  <x:c r="T1815" i="4"/>
  <x:c r="V1815" i="4"/>
  <x:c r="W1814" i="4"/>
  <x:c r="V1814" i="4"/>
  <x:c r="U1814" i="4"/>
  <x:c r="T1814" i="4"/>
  <x:c r="W1813" i="4"/>
  <x:c r="V1813" i="4"/>
  <x:c r="U1813" i="4"/>
  <x:c r="T1813" i="4"/>
  <x:c r="W1812" i="4"/>
  <x:c r="T1812" i="4"/>
  <x:c r="V1812" i="4"/>
  <x:c r="U1812" i="4"/>
  <x:c r="W1811" i="4"/>
  <x:c r="V1811" i="4"/>
  <x:c r="X1811" i="4" s="1"/>
  <x:c r="U1811" i="4"/>
  <x:c r="T1811" i="4"/>
  <x:c r="V1810" i="4"/>
  <x:c r="W1810" i="4"/>
  <x:c r="U1810" i="4"/>
  <x:c r="T1810" i="4"/>
  <x:c r="U1809" i="4"/>
  <x:c r="T1809" i="4"/>
  <x:c r="W1809" i="4"/>
  <x:c r="V1809" i="4"/>
  <x:c r="T1808" i="4"/>
  <x:c r="W1808" i="4"/>
  <x:c r="V1808" i="4"/>
  <x:c r="U1808" i="4"/>
  <x:c r="W1807" i="4"/>
  <x:c r="V1807" i="4"/>
  <x:c r="U1807" i="4"/>
  <x:c r="T1807" i="4"/>
  <x:c r="W1806" i="4"/>
  <x:c r="U1806" i="4"/>
  <x:c r="T1806" i="4"/>
  <x:c r="V1806" i="4"/>
  <x:c r="W1805" i="4"/>
  <x:c r="U1805" i="4"/>
  <x:c r="T1805" i="4"/>
  <x:c r="V1805" i="4"/>
  <x:c r="T1804" i="4"/>
  <x:c r="W1804" i="4"/>
  <x:c r="V1804" i="4"/>
  <x:c r="U1804" i="4"/>
  <x:c r="W1803" i="4"/>
  <x:c r="T1803" i="4"/>
  <x:c r="V1803" i="4"/>
  <x:c r="U1803" i="4"/>
  <x:c r="W1802" i="4"/>
  <x:c r="V1802" i="4"/>
  <x:c r="U1802" i="4"/>
  <x:c r="T1802" i="4"/>
  <x:c r="W1801" i="4"/>
  <x:c r="V1801" i="4"/>
  <x:c r="U1801" i="4"/>
  <x:c r="T1801" i="4"/>
  <x:c r="T1800" i="4"/>
  <x:c r="W1800" i="4"/>
  <x:c r="V1800" i="4"/>
  <x:c r="U1800" i="4"/>
  <x:c r="V1799" i="4"/>
  <x:c r="W1799" i="4"/>
  <x:c r="U1799" i="4"/>
  <x:c r="T1799" i="4"/>
  <x:c r="V1798" i="4"/>
  <x:c r="W1798" i="4"/>
  <x:c r="U1798" i="4"/>
  <x:c r="T1798" i="4"/>
  <x:c r="W1797" i="4"/>
  <x:c r="U1797" i="4"/>
  <x:c r="V1797" i="4"/>
  <x:c r="T1797" i="4"/>
  <x:c r="T1796" i="4"/>
  <x:c r="W1796" i="4"/>
  <x:c r="V1796" i="4"/>
  <x:c r="U1796" i="4"/>
  <x:c r="W1795" i="4"/>
  <x:c r="V1795" i="4"/>
  <x:c r="U1795" i="4"/>
  <x:c r="T1795" i="4"/>
  <x:c r="W1794" i="4"/>
  <x:c r="V1794" i="4"/>
  <x:c r="U1794" i="4"/>
  <x:c r="T1794" i="4"/>
  <x:c r="X1794" i="4" s="1"/>
  <x:c r="V1793" i="4"/>
  <x:c r="U1793" i="4"/>
  <x:c r="T1793" i="4"/>
  <x:c r="W1793" i="4"/>
  <x:c r="T1792" i="4"/>
  <x:c r="W1792" i="4"/>
  <x:c r="V1792" i="4"/>
  <x:c r="U1792" i="4"/>
  <x:c r="W1791" i="4"/>
  <x:c r="V1791" i="4"/>
  <x:c r="U1791" i="4"/>
  <x:c r="T1791" i="4"/>
  <x:c r="W1790" i="4"/>
  <x:c r="V1790" i="4"/>
  <x:c r="U1790" i="4"/>
  <x:c r="T1790" i="4"/>
  <x:c r="X1790" i="4" s="1"/>
  <x:c r="W1789" i="4"/>
  <x:c r="V1789" i="4"/>
  <x:c r="U1789" i="4"/>
  <x:c r="X1789" i="4" s="1"/>
  <x:c r="T1789" i="4"/>
  <x:c r="T1788" i="4"/>
  <x:c r="W1788" i="4"/>
  <x:c r="V1788" i="4"/>
  <x:c r="U1788" i="4"/>
  <x:c r="W1787" i="4"/>
  <x:c r="V1787" i="4"/>
  <x:c r="U1787" i="4"/>
  <x:c r="T1787" i="4"/>
  <x:c r="W1786" i="4"/>
  <x:c r="V1786" i="4"/>
  <x:c r="U1786" i="4"/>
  <x:c r="T1786" i="4"/>
  <x:c r="V1785" i="4"/>
  <x:c r="U1785" i="4"/>
  <x:c r="T1785" i="4"/>
  <x:c r="W1785" i="4"/>
  <x:c r="V1784" i="4"/>
  <x:c r="T1784" i="4"/>
  <x:c r="W1784" i="4"/>
  <x:c r="U1784" i="4"/>
  <x:c r="W1783" i="4"/>
  <x:c r="V1783" i="4"/>
  <x:c r="U1783" i="4"/>
  <x:c r="T1783" i="4"/>
  <x:c r="W1782" i="4"/>
  <x:c r="T1782" i="4"/>
  <x:c r="V1782" i="4"/>
  <x:c r="U1782" i="4"/>
  <x:c r="U1781" i="4"/>
  <x:c r="T1781" i="4"/>
  <x:c r="W1781" i="4"/>
  <x:c r="V1781" i="4"/>
  <x:c r="W1780" i="4"/>
  <x:c r="V1780" i="4"/>
  <x:c r="U1780" i="4"/>
  <x:c r="T1780" i="4"/>
  <x:c r="W1779" i="4"/>
  <x:c r="V1779" i="4"/>
  <x:c r="U1779" i="4"/>
  <x:c r="T1779" i="4"/>
  <x:c r="V1778" i="4"/>
  <x:c r="W1778" i="4"/>
  <x:c r="U1778" i="4"/>
  <x:c r="T1778" i="4"/>
  <x:c r="W1777" i="4"/>
  <x:c r="V1777" i="4"/>
  <x:c r="U1777" i="4"/>
  <x:c r="T1777" i="4"/>
  <x:c r="W1776" i="4"/>
  <x:c r="V1776" i="4"/>
  <x:c r="U1776" i="4"/>
  <x:c r="T1776" i="4"/>
  <x:c r="W1775" i="4"/>
  <x:c r="V1775" i="4"/>
  <x:c r="U1775" i="4"/>
  <x:c r="T1775" i="4"/>
  <x:c r="V1774" i="4"/>
  <x:c r="U1774" i="4"/>
  <x:c r="X1774" i="4" s="1"/>
  <x:c r="W1774" i="4"/>
  <x:c r="T1774" i="4"/>
  <x:c r="U1773" i="4"/>
  <x:c r="T1773" i="4"/>
  <x:c r="W1773" i="4"/>
  <x:c r="V1773" i="4"/>
  <x:c r="T1772" i="4"/>
  <x:c r="W1772" i="4"/>
  <x:c r="V1772" i="4"/>
  <x:c r="U1772" i="4"/>
  <x:c r="W1771" i="4"/>
  <x:c r="V1771" i="4"/>
  <x:c r="U1771" i="4"/>
  <x:c r="T1771" i="4"/>
  <x:c r="U1770" i="4"/>
  <x:c r="T1770" i="4"/>
  <x:c r="W1770" i="4"/>
  <x:c r="V1770" i="4"/>
  <x:c r="W1769" i="4"/>
  <x:c r="V1769" i="4"/>
  <x:c r="U1769" i="4"/>
  <x:c r="T1769" i="4"/>
  <x:c r="V1768" i="4"/>
  <x:c r="W1768" i="4"/>
  <x:c r="U1768" i="4"/>
  <x:c r="T1768" i="4"/>
  <x:c r="U1767" i="4"/>
  <x:c r="T1767" i="4"/>
  <x:c r="W1767" i="4"/>
  <x:c r="V1767" i="4"/>
  <x:c r="W1766" i="4"/>
  <x:c r="V1766" i="4"/>
  <x:c r="U1766" i="4"/>
  <x:c r="T1766" i="4"/>
  <x:c r="W1765" i="4"/>
  <x:c r="V1765" i="4"/>
  <x:c r="U1765" i="4"/>
  <x:c r="T1765" i="4"/>
  <x:c r="T1764" i="4"/>
  <x:c r="X1764" i="4" s="1"/>
  <x:c r="W1764" i="4"/>
  <x:c r="V1764" i="4"/>
  <x:c r="U1764" i="4"/>
  <x:c r="W1763" i="4"/>
  <x:c r="V1763" i="4"/>
  <x:c r="U1763" i="4"/>
  <x:c r="T1763" i="4"/>
  <x:c r="W1762" i="4"/>
  <x:c r="V1762" i="4"/>
  <x:c r="U1762" i="4"/>
  <x:c r="T1762" i="4"/>
  <x:c r="T1761" i="4"/>
  <x:c r="W1761" i="4"/>
  <x:c r="V1761" i="4"/>
  <x:c r="U1761" i="4"/>
  <x:c r="W1760" i="4"/>
  <x:c r="V1760" i="4"/>
  <x:c r="U1760" i="4"/>
  <x:c r="T1760" i="4"/>
  <x:c r="V1759" i="4"/>
  <x:c r="U1759" i="4"/>
  <x:c r="W1759" i="4"/>
  <x:c r="T1759" i="4"/>
  <x:c r="W1758" i="4"/>
  <x:c r="T1758" i="4"/>
  <x:c r="V1758" i="4"/>
  <x:c r="U1758" i="4"/>
  <x:c r="T1757" i="4"/>
  <x:c r="W1757" i="4"/>
  <x:c r="V1757" i="4"/>
  <x:c r="U1757" i="4"/>
  <x:c r="U1756" i="4"/>
  <x:c r="W1756" i="4"/>
  <x:c r="V1756" i="4"/>
  <x:c r="T1756" i="4"/>
  <x:c r="W1755" i="4"/>
  <x:c r="T1755" i="4"/>
  <x:c r="V1755" i="4"/>
  <x:c r="U1755" i="4"/>
  <x:c r="W1754" i="4"/>
  <x:c r="V1754" i="4"/>
  <x:c r="U1754" i="4"/>
  <x:c r="T1754" i="4"/>
  <x:c r="U1753" i="4"/>
  <x:c r="X1753" i="4" s="1"/>
  <x:c r="W1753" i="4"/>
  <x:c r="V1753" i="4"/>
  <x:c r="T1753" i="4"/>
  <x:c r="W1752" i="4"/>
  <x:c r="V1752" i="4"/>
  <x:c r="U1752" i="4"/>
  <x:c r="T1752" i="4"/>
  <x:c r="W1751" i="4"/>
  <x:c r="V1751" i="4"/>
  <x:c r="U1751" i="4"/>
  <x:c r="T1751" i="4"/>
  <x:c r="X1751" i="4" s="1"/>
  <x:c r="V1750" i="4"/>
  <x:c r="W1750" i="4"/>
  <x:c r="U1750" i="4"/>
  <x:c r="T1750" i="4"/>
  <x:c r="U1749" i="4"/>
  <x:c r="W1749" i="4"/>
  <x:c r="V1749" i="4"/>
  <x:c r="T1749" i="4"/>
  <x:c r="W1748" i="4"/>
  <x:c r="V1748" i="4"/>
  <x:c r="U1748" i="4"/>
  <x:c r="T1748" i="4"/>
  <x:c r="W1747" i="4"/>
  <x:c r="V1747" i="4"/>
  <x:c r="U1747" i="4"/>
  <x:c r="T1747" i="4"/>
  <x:c r="V1746" i="4"/>
  <x:c r="U1746" i="4"/>
  <x:c r="T1746" i="4"/>
  <x:c r="W1746" i="4"/>
  <x:c r="U1745" i="4"/>
  <x:c r="W1745" i="4"/>
  <x:c r="V1745" i="4"/>
  <x:c r="T1745" i="4"/>
  <x:c r="W1744" i="4"/>
  <x:c r="V1744" i="4"/>
  <x:c r="U1744" i="4"/>
  <x:c r="T1744" i="4"/>
  <x:c r="W1743" i="4"/>
  <x:c r="V1743" i="4"/>
  <x:c r="U1743" i="4"/>
  <x:c r="T1743" i="4"/>
  <x:c r="W1742" i="4"/>
  <x:c r="V1742" i="4"/>
  <x:c r="U1742" i="4"/>
  <x:c r="T1742" i="4"/>
  <x:c r="U1741" i="4"/>
  <x:c r="X1741" i="4" s="1"/>
  <x:c r="W1741" i="4"/>
  <x:c r="V1741" i="4"/>
  <x:c r="T1741" i="4"/>
  <x:c r="T1740" i="4"/>
  <x:c r="X1740" i="4" s="1"/>
  <x:c r="W1740" i="4"/>
  <x:c r="V1740" i="4"/>
  <x:c r="U1740" i="4"/>
  <x:c r="W1739" i="4"/>
  <x:c r="V1739" i="4"/>
  <x:c r="U1739" i="4"/>
  <x:c r="T1739" i="4"/>
  <x:c r="X1739" i="4" s="1"/>
  <x:c r="W1738" i="4"/>
  <x:c r="V1738" i="4"/>
  <x:c r="U1738" i="4"/>
  <x:c r="T1738" i="4"/>
  <x:c r="U1737" i="4"/>
  <x:c r="W1737" i="4"/>
  <x:c r="V1737" i="4"/>
  <x:c r="T1737" i="4"/>
  <x:c r="W1736" i="4"/>
  <x:c r="V1736" i="4"/>
  <x:c r="U1736" i="4"/>
  <x:c r="T1736" i="4"/>
  <x:c r="U1735" i="4"/>
  <x:c r="W1735" i="4"/>
  <x:c r="V1735" i="4"/>
  <x:c r="X1735" i="4" s="1"/>
  <x:c r="T1735" i="4"/>
  <x:c r="W1734" i="4"/>
  <x:c r="U1734" i="4"/>
  <x:c r="T1734" i="4"/>
  <x:c r="X1734" i="4" s="1"/>
  <x:c r="V1734" i="4"/>
  <x:c r="T1733" i="4"/>
  <x:c r="W1733" i="4"/>
  <x:c r="V1733" i="4"/>
  <x:c r="U1733" i="4"/>
  <x:c r="W1732" i="4"/>
  <x:c r="V1732" i="4"/>
  <x:c r="U1732" i="4"/>
  <x:c r="T1732" i="4"/>
  <x:c r="W1731" i="4"/>
  <x:c r="V1731" i="4"/>
  <x:c r="U1731" i="4"/>
  <x:c r="T1731" i="4"/>
  <x:c r="W1730" i="4"/>
  <x:c r="V1730" i="4"/>
  <x:c r="U1730" i="4"/>
  <x:c r="T1730" i="4"/>
  <x:c r="U1729" i="4"/>
  <x:c r="W1729" i="4"/>
  <x:c r="V1729" i="4"/>
  <x:c r="T1729" i="4"/>
  <x:c r="W1728" i="4"/>
  <x:c r="V1728" i="4"/>
  <x:c r="U1728" i="4"/>
  <x:c r="T1728" i="4"/>
  <x:c r="W1727" i="4"/>
  <x:c r="V1727" i="4"/>
  <x:c r="U1727" i="4"/>
  <x:c r="T1727" i="4"/>
  <x:c r="V1726" i="4"/>
  <x:c r="U1726" i="4"/>
  <x:c r="W1726" i="4"/>
  <x:c r="T1726" i="4"/>
  <x:c r="U1725" i="4"/>
  <x:c r="W1725" i="4"/>
  <x:c r="V1725" i="4"/>
  <x:c r="T1725" i="4"/>
  <x:c r="W1724" i="4"/>
  <x:c r="V1724" i="4"/>
  <x:c r="U1724" i="4"/>
  <x:c r="T1724" i="4"/>
  <x:c r="V1723" i="4"/>
  <x:c r="U1723" i="4"/>
  <x:c r="W1723" i="4"/>
  <x:c r="T1723" i="4"/>
  <x:c r="T1722" i="4"/>
  <x:c r="W1722" i="4"/>
  <x:c r="V1722" i="4"/>
  <x:c r="U1722" i="4"/>
  <x:c r="W1721" i="4"/>
  <x:c r="V1721" i="4"/>
  <x:c r="U1721" i="4"/>
  <x:c r="T1721" i="4"/>
  <x:c r="V1720" i="4"/>
  <x:c r="W1720" i="4"/>
  <x:c r="U1720" i="4"/>
  <x:c r="T1720" i="4"/>
  <x:c r="U1719" i="4"/>
  <x:c r="W1719" i="4"/>
  <x:c r="V1719" i="4"/>
  <x:c r="T1719" i="4"/>
  <x:c r="W1718" i="4"/>
  <x:c r="V1718" i="4"/>
  <x:c r="U1718" i="4"/>
  <x:c r="T1718" i="4"/>
  <x:c r="W1717" i="4"/>
  <x:c r="V1717" i="4"/>
  <x:c r="U1717" i="4"/>
  <x:c r="T1717" i="4"/>
  <x:c r="W1716" i="4"/>
  <x:c r="V1716" i="4"/>
  <x:c r="U1716" i="4"/>
  <x:c r="T1716" i="4"/>
  <x:c r="X1716" i="4" s="1"/>
  <x:c r="W1715" i="4"/>
  <x:c r="V1715" i="4"/>
  <x:c r="X1715" i="4" s="1"/>
  <x:c r="U1715" i="4"/>
  <x:c r="T1715" i="4"/>
  <x:c r="W1714" i="4"/>
  <x:c r="V1714" i="4"/>
  <x:c r="U1714" i="4"/>
  <x:c r="T1714" i="4"/>
  <x:c r="W1713" i="4"/>
  <x:c r="V1713" i="4"/>
  <x:c r="U1713" i="4"/>
  <x:c r="T1713" i="4"/>
  <x:c r="W1712" i="4"/>
  <x:c r="V1712" i="4"/>
  <x:c r="U1712" i="4"/>
  <x:c r="T1712" i="4"/>
  <x:c r="U1711" i="4"/>
  <x:c r="W1711" i="4"/>
  <x:c r="V1711" i="4"/>
  <x:c r="T1711" i="4"/>
  <x:c r="T1710" i="4"/>
  <x:c r="W1710" i="4"/>
  <x:c r="V1710" i="4"/>
  <x:c r="U1710" i="4"/>
  <x:c r="V1709" i="4"/>
  <x:c r="W1709" i="4"/>
  <x:c r="U1709" i="4"/>
  <x:c r="T1709" i="4"/>
  <x:c r="V1708" i="4"/>
  <x:c r="U1708" i="4"/>
  <x:c r="W1708" i="4"/>
  <x:c r="T1708" i="4"/>
  <x:c r="X1708" i="4" s="1"/>
  <x:c r="W1707" i="4"/>
  <x:c r="T1707" i="4"/>
  <x:c r="V1707" i="4"/>
  <x:c r="U1707" i="4"/>
  <x:c r="W1706" i="4"/>
  <x:c r="V1706" i="4"/>
  <x:c r="U1706" i="4"/>
  <x:c r="T1706" i="4"/>
  <x:c r="U1705" i="4"/>
  <x:c r="W1705" i="4"/>
  <x:c r="V1705" i="4"/>
  <x:c r="T1705" i="4"/>
  <x:c r="W1704" i="4"/>
  <x:c r="V1704" i="4"/>
  <x:c r="U1704" i="4"/>
  <x:c r="T1704" i="4"/>
  <x:c r="W1703" i="4"/>
  <x:c r="V1703" i="4"/>
  <x:c r="U1703" i="4"/>
  <x:c r="T1703" i="4"/>
  <x:c r="X1703" i="4" s="1"/>
  <x:c r="V1702" i="4"/>
  <x:c r="W1702" i="4"/>
  <x:c r="U1702" i="4"/>
  <x:c r="T1702" i="4"/>
  <x:c r="W1701" i="4"/>
  <x:c r="V1701" i="4"/>
  <x:c r="U1701" i="4"/>
  <x:c r="T1701" i="4"/>
  <x:c r="W1700" i="4"/>
  <x:c r="V1700" i="4"/>
  <x:c r="U1700" i="4"/>
  <x:c r="T1700" i="4"/>
  <x:c r="V1699" i="4"/>
  <x:c r="U1699" i="4"/>
  <x:c r="W1699" i="4"/>
  <x:c r="T1699" i="4"/>
  <x:c r="V1698" i="4"/>
  <x:c r="T1698" i="4"/>
  <x:c r="W1698" i="4"/>
  <x:c r="U1698" i="4"/>
  <x:c r="W1697" i="4"/>
  <x:c r="V1697" i="4"/>
  <x:c r="U1697" i="4"/>
  <x:c r="T1697" i="4"/>
  <x:c r="V1696" i="4"/>
  <x:c r="W1696" i="4"/>
  <x:c r="U1696" i="4"/>
  <x:c r="T1696" i="4"/>
  <x:c r="W1695" i="4"/>
  <x:c r="V1695" i="4"/>
  <x:c r="U1695" i="4"/>
  <x:c r="T1695" i="4"/>
  <x:c r="W1694" i="4"/>
  <x:c r="V1694" i="4"/>
  <x:c r="U1694" i="4"/>
  <x:c r="T1694" i="4"/>
  <x:c r="U1693" i="4"/>
  <x:c r="W1693" i="4"/>
  <x:c r="V1693" i="4"/>
  <x:c r="T1693" i="4"/>
  <x:c r="W1692" i="4"/>
  <x:c r="V1692" i="4"/>
  <x:c r="U1692" i="4"/>
  <x:c r="T1692" i="4"/>
  <x:c r="W1691" i="4"/>
  <x:c r="V1691" i="4"/>
  <x:c r="U1691" i="4"/>
  <x:c r="T1691" i="4"/>
  <x:c r="W1690" i="4"/>
  <x:c r="V1690" i="4"/>
  <x:c r="U1690" i="4"/>
  <x:c r="T1690" i="4"/>
  <x:c r="W1689" i="4"/>
  <x:c r="V1689" i="4"/>
  <x:c r="U1689" i="4"/>
  <x:c r="T1689" i="4"/>
  <x:c r="X1689" i="4" s="1"/>
  <x:c r="W1688" i="4"/>
  <x:c r="U1688" i="4"/>
  <x:c r="V1688" i="4"/>
  <x:c r="T1688" i="4"/>
  <x:c r="V1687" i="4"/>
  <x:c r="U1687" i="4"/>
  <x:c r="W1687" i="4"/>
  <x:c r="T1687" i="4"/>
  <x:c r="X1687" i="4" s="1"/>
  <x:c r="W1686" i="4"/>
  <x:c r="U1686" i="4"/>
  <x:c r="T1686" i="4"/>
  <x:c r="V1686" i="4"/>
  <x:c r="T1685" i="4"/>
  <x:c r="W1685" i="4"/>
  <x:c r="V1685" i="4"/>
  <x:c r="U1685" i="4"/>
  <x:c r="W1684" i="4"/>
  <x:c r="V1684" i="4"/>
  <x:c r="U1684" i="4"/>
  <x:c r="T1684" i="4"/>
  <x:c r="X1684" i="4" s="1"/>
  <x:c r="W1683" i="4"/>
  <x:c r="V1683" i="4"/>
  <x:c r="U1683" i="4"/>
  <x:c r="T1683" i="4"/>
  <x:c r="W1682" i="4"/>
  <x:c r="V1682" i="4"/>
  <x:c r="U1682" i="4"/>
  <x:c r="T1682" i="4"/>
  <x:c r="X1682" i="4" s="1"/>
  <x:c r="W1681" i="4"/>
  <x:c r="U1681" i="4"/>
  <x:c r="V1681" i="4"/>
  <x:c r="T1681" i="4"/>
  <x:c r="T1680" i="4"/>
  <x:c r="W1680" i="4"/>
  <x:c r="V1680" i="4"/>
  <x:c r="U1680" i="4"/>
  <x:c r="W1679" i="4"/>
  <x:c r="V1679" i="4"/>
  <x:c r="U1679" i="4"/>
  <x:c r="X1679" i="4" s="1"/>
  <x:c r="T1679" i="4"/>
  <x:c r="V1678" i="4"/>
  <x:c r="T1678" i="4"/>
  <x:c r="W1678" i="4"/>
  <x:c r="U1678" i="4"/>
  <x:c r="U1677" i="4"/>
  <x:c r="W1677" i="4"/>
  <x:c r="V1677" i="4"/>
  <x:c r="T1677" i="4"/>
  <x:c r="T1676" i="4"/>
  <x:c r="W1676" i="4"/>
  <x:c r="V1676" i="4"/>
  <x:c r="U1676" i="4"/>
  <x:c r="U1675" i="4"/>
  <x:c r="W1675" i="4"/>
  <x:c r="V1675" i="4"/>
  <x:c r="T1675" i="4"/>
  <x:c r="W1674" i="4"/>
  <x:c r="V1674" i="4"/>
  <x:c r="U1674" i="4"/>
  <x:c r="T1674" i="4"/>
  <x:c r="W1673" i="4"/>
  <x:c r="V1673" i="4"/>
  <x:c r="U1673" i="4"/>
  <x:c r="T1673" i="4"/>
  <x:c r="W1672" i="4"/>
  <x:c r="V1672" i="4"/>
  <x:c r="U1672" i="4"/>
  <x:c r="T1672" i="4"/>
  <x:c r="X1672" i="4" s="1"/>
  <x:c r="W1671" i="4"/>
  <x:c r="V1671" i="4"/>
  <x:c r="U1671" i="4"/>
  <x:c r="T1671" i="4"/>
  <x:c r="V1670" i="4"/>
  <x:c r="T1670" i="4"/>
  <x:c r="W1670" i="4"/>
  <x:c r="U1670" i="4"/>
  <x:c r="T1669" i="4"/>
  <x:c r="W1669" i="4"/>
  <x:c r="V1669" i="4"/>
  <x:c r="U1669" i="4"/>
  <x:c r="W1668" i="4"/>
  <x:c r="V1668" i="4"/>
  <x:c r="U1668" i="4"/>
  <x:c r="T1668" i="4"/>
  <x:c r="W1667" i="4"/>
  <x:c r="V1667" i="4"/>
  <x:c r="U1667" i="4"/>
  <x:c r="T1667" i="4"/>
  <x:c r="W1666" i="4"/>
  <x:c r="V1666" i="4"/>
  <x:c r="U1666" i="4"/>
  <x:c r="T1666" i="4"/>
  <x:c r="W1665" i="4"/>
  <x:c r="V1665" i="4"/>
  <x:c r="U1665" i="4"/>
  <x:c r="T1665" i="4"/>
  <x:c r="W1664" i="4"/>
  <x:c r="V1664" i="4"/>
  <x:c r="U1664" i="4"/>
  <x:c r="T1664" i="4"/>
  <x:c r="W1663" i="4"/>
  <x:c r="U1663" i="4"/>
  <x:c r="T1663" i="4"/>
  <x:c r="V1663" i="4"/>
  <x:c r="U1662" i="4"/>
  <x:c r="W1662" i="4"/>
  <x:c r="V1662" i="4"/>
  <x:c r="T1662" i="4"/>
  <x:c r="X1662" i="4" s="1"/>
  <x:c r="V1661" i="4"/>
  <x:c r="W1661" i="4"/>
  <x:c r="U1661" i="4"/>
  <x:c r="T1661" i="4"/>
  <x:c r="W1660" i="4"/>
  <x:c r="U1660" i="4"/>
  <x:c r="V1660" i="4"/>
  <x:c r="T1660" i="4"/>
  <x:c r="U1659" i="4"/>
  <x:c r="W1659" i="4"/>
  <x:c r="V1659" i="4"/>
  <x:c r="T1659" i="4"/>
  <x:c r="W1658" i="4"/>
  <x:c r="V1658" i="4"/>
  <x:c r="U1658" i="4"/>
  <x:c r="T1658" i="4"/>
  <x:c r="W1657" i="4"/>
  <x:c r="V1657" i="4"/>
  <x:c r="U1657" i="4"/>
  <x:c r="T1657" i="4"/>
  <x:c r="W1656" i="4"/>
  <x:c r="V1656" i="4"/>
  <x:c r="U1656" i="4"/>
  <x:c r="T1656" i="4"/>
  <x:c r="W1655" i="4"/>
  <x:c r="V1655" i="4"/>
  <x:c r="U1655" i="4"/>
  <x:c r="T1655" i="4"/>
  <x:c r="X1654" i="4"/>
  <x:c r="V1654" i="4"/>
  <x:c r="U1654" i="4"/>
  <x:c r="T1654" i="4"/>
  <x:c r="W1654" i="4"/>
  <x:c r="W1653" i="4"/>
  <x:c r="T1653" i="4"/>
  <x:c r="X1653" i="4" s="1"/>
  <x:c r="V1653" i="4"/>
  <x:c r="U1653" i="4"/>
  <x:c r="W1652" i="4"/>
  <x:c r="V1652" i="4"/>
  <x:c r="U1652" i="4"/>
  <x:c r="T1652" i="4"/>
  <x:c r="U1651" i="4"/>
  <x:c r="W1651" i="4"/>
  <x:c r="V1651" i="4"/>
  <x:c r="T1651" i="4"/>
  <x:c r="T1650" i="4"/>
  <x:c r="W1650" i="4"/>
  <x:c r="V1650" i="4"/>
  <x:c r="U1650" i="4"/>
  <x:c r="W1649" i="4"/>
  <x:c r="V1649" i="4"/>
  <x:c r="U1649" i="4"/>
  <x:c r="T1649" i="4"/>
  <x:c r="X1649" i="4" s="1"/>
  <x:c r="W1648" i="4"/>
  <x:c r="V1648" i="4"/>
  <x:c r="U1648" i="4"/>
  <x:c r="T1648" i="4"/>
  <x:c r="W1647" i="4"/>
  <x:c r="V1647" i="4"/>
  <x:c r="U1647" i="4"/>
  <x:c r="T1647" i="4"/>
  <x:c r="V1646" i="4"/>
  <x:c r="U1646" i="4"/>
  <x:c r="T1646" i="4"/>
  <x:c r="X1646" i="4" s="1"/>
  <x:c r="W1646" i="4"/>
  <x:c r="T1645" i="4"/>
  <x:c r="W1645" i="4"/>
  <x:c r="V1645" i="4"/>
  <x:c r="U1645" i="4"/>
  <x:c r="W1644" i="4"/>
  <x:c r="V1644" i="4"/>
  <x:c r="U1644" i="4"/>
  <x:c r="T1644" i="4"/>
  <x:c r="U1643" i="4"/>
  <x:c r="W1643" i="4"/>
  <x:c r="V1643" i="4"/>
  <x:c r="T1643" i="4"/>
  <x:c r="W1642" i="4"/>
  <x:c r="V1642" i="4"/>
  <x:c r="U1642" i="4"/>
  <x:c r="T1642" i="4"/>
  <x:c r="W1641" i="4"/>
  <x:c r="V1641" i="4"/>
  <x:c r="U1641" i="4"/>
  <x:c r="T1641" i="4"/>
  <x:c r="V1640" i="4"/>
  <x:c r="W1640" i="4"/>
  <x:c r="U1640" i="4"/>
  <x:c r="T1640" i="4"/>
  <x:c r="W1639" i="4"/>
  <x:c r="V1639" i="4"/>
  <x:c r="U1639" i="4"/>
  <x:c r="T1639" i="4"/>
  <x:c r="V1638" i="4"/>
  <x:c r="W1638" i="4"/>
  <x:c r="U1638" i="4"/>
  <x:c r="T1638" i="4"/>
  <x:c r="X1638" i="4" s="1"/>
  <x:c r="W1637" i="4"/>
  <x:c r="V1637" i="4"/>
  <x:c r="T1637" i="4"/>
  <x:c r="U1637" i="4"/>
  <x:c r="W1636" i="4"/>
  <x:c r="V1636" i="4"/>
  <x:c r="U1636" i="4"/>
  <x:c r="T1636" i="4"/>
  <x:c r="X1636" i="4" s="1"/>
  <x:c r="U1635" i="4"/>
  <x:c r="T1635" i="4"/>
  <x:c r="W1635" i="4"/>
  <x:c r="V1635" i="4"/>
  <x:c r="W1634" i="4"/>
  <x:c r="V1634" i="4"/>
  <x:c r="U1634" i="4"/>
  <x:c r="T1634" i="4"/>
  <x:c r="W1633" i="4"/>
  <x:c r="V1633" i="4"/>
  <x:c r="U1633" i="4"/>
  <x:c r="T1633" i="4"/>
  <x:c r="W1632" i="4"/>
  <x:c r="V1632" i="4"/>
  <x:c r="U1632" i="4"/>
  <x:c r="T1632" i="4"/>
  <x:c r="W1631" i="4"/>
  <x:c r="V1631" i="4"/>
  <x:c r="U1631" i="4"/>
  <x:c r="T1631" i="4"/>
  <x:c r="V1630" i="4"/>
  <x:c r="U1630" i="4"/>
  <x:c r="T1630" i="4"/>
  <x:c r="W1630" i="4"/>
  <x:c r="V1629" i="4"/>
  <x:c r="T1629" i="4"/>
  <x:c r="X1629" i="4" s="1"/>
  <x:c r="W1629" i="4"/>
  <x:c r="U1629" i="4"/>
  <x:c r="W1628" i="4"/>
  <x:c r="V1628" i="4"/>
  <x:c r="U1628" i="4"/>
  <x:c r="T1628" i="4"/>
  <x:c r="W1627" i="4"/>
  <x:c r="T1627" i="4"/>
  <x:c r="V1627" i="4"/>
  <x:c r="U1627" i="4"/>
  <x:c r="V1626" i="4"/>
  <x:c r="T1626" i="4"/>
  <x:c r="W1626" i="4"/>
  <x:c r="U1626" i="4"/>
  <x:c r="W1625" i="4"/>
  <x:c r="V1625" i="4"/>
  <x:c r="U1625" i="4"/>
  <x:c r="T1625" i="4"/>
  <x:c r="T1624" i="4"/>
  <x:c r="W1624" i="4"/>
  <x:c r="V1624" i="4"/>
  <x:c r="U1624" i="4"/>
  <x:c r="W1623" i="4"/>
  <x:c r="V1623" i="4"/>
  <x:c r="U1623" i="4"/>
  <x:c r="T1623" i="4"/>
  <x:c r="V1622" i="4"/>
  <x:c r="W1622" i="4"/>
  <x:c r="U1622" i="4"/>
  <x:c r="T1622" i="4"/>
  <x:c r="X1621" i="4"/>
  <x:c r="W1621" i="4"/>
  <x:c r="U1621" i="4"/>
  <x:c r="T1621" i="4"/>
  <x:c r="V1621" i="4"/>
  <x:c r="V1620" i="4"/>
  <x:c r="W1620" i="4"/>
  <x:c r="U1620" i="4"/>
  <x:c r="T1620" i="4"/>
  <x:c r="X1620" i="4" s="1"/>
  <x:c r="W1619" i="4"/>
  <x:c r="V1619" i="4"/>
  <x:c r="U1619" i="4"/>
  <x:c r="T1619" i="4"/>
  <x:c r="U1618" i="4"/>
  <x:c r="W1618" i="4"/>
  <x:c r="V1618" i="4"/>
  <x:c r="T1618" i="4"/>
  <x:c r="W1617" i="4"/>
  <x:c r="V1617" i="4"/>
  <x:c r="U1617" i="4"/>
  <x:c r="T1617" i="4"/>
  <x:c r="X1617" i="4" s="1"/>
  <x:c r="V1616" i="4"/>
  <x:c r="W1616" i="4"/>
  <x:c r="U1616" i="4"/>
  <x:c r="T1616" i="4"/>
  <x:c r="W1615" i="4"/>
  <x:c r="V1615" i="4"/>
  <x:c r="U1615" i="4"/>
  <x:c r="T1615" i="4"/>
  <x:c r="W1614" i="4"/>
  <x:c r="V1614" i="4"/>
  <x:c r="U1614" i="4"/>
  <x:c r="T1614" i="4"/>
  <x:c r="W1613" i="4"/>
  <x:c r="V1613" i="4"/>
  <x:c r="U1613" i="4"/>
  <x:c r="T1613" i="4"/>
  <x:c r="W1612" i="4"/>
  <x:c r="U1612" i="4"/>
  <x:c r="V1612" i="4"/>
  <x:c r="T1612" i="4"/>
  <x:c r="T1611" i="4"/>
  <x:c r="W1611" i="4"/>
  <x:c r="V1611" i="4"/>
  <x:c r="U1611" i="4"/>
  <x:c r="T1610" i="4"/>
  <x:c r="W1610" i="4"/>
  <x:c r="V1610" i="4"/>
  <x:c r="U1610" i="4"/>
  <x:c r="U1609" i="4"/>
  <x:c r="W1609" i="4"/>
  <x:c r="V1609" i="4"/>
  <x:c r="T1609" i="4"/>
  <x:c r="W1608" i="4"/>
  <x:c r="V1608" i="4"/>
  <x:c r="U1608" i="4"/>
  <x:c r="T1608" i="4"/>
  <x:c r="W1607" i="4"/>
  <x:c r="V1607" i="4"/>
  <x:c r="U1607" i="4"/>
  <x:c r="T1607" i="4"/>
  <x:c r="W1606" i="4"/>
  <x:c r="V1606" i="4"/>
  <x:c r="U1606" i="4"/>
  <x:c r="T1606" i="4"/>
  <x:c r="W1605" i="4"/>
  <x:c r="V1605" i="4"/>
  <x:c r="U1605" i="4"/>
  <x:c r="T1605" i="4"/>
  <x:c r="W1604" i="4"/>
  <x:c r="V1604" i="4"/>
  <x:c r="U1604" i="4"/>
  <x:c r="T1604" i="4"/>
  <x:c r="X1604" i="4" s="1"/>
  <x:c r="V1603" i="4"/>
  <x:c r="U1603" i="4"/>
  <x:c r="T1603" i="4"/>
  <x:c r="W1603" i="4"/>
  <x:c r="V1602" i="4"/>
  <x:c r="T1602" i="4"/>
  <x:c r="X1602" i="4" s="1"/>
  <x:c r="W1602" i="4"/>
  <x:c r="U1602" i="4"/>
  <x:c r="W1601" i="4"/>
  <x:c r="V1601" i="4"/>
  <x:c r="U1601" i="4"/>
  <x:c r="T1601" i="4"/>
  <x:c r="V1600" i="4"/>
  <x:c r="W1600" i="4"/>
  <x:c r="U1600" i="4"/>
  <x:c r="T1600" i="4"/>
  <x:c r="T1599" i="4"/>
  <x:c r="W1599" i="4"/>
  <x:c r="V1599" i="4"/>
  <x:c r="U1599" i="4"/>
  <x:c r="W1598" i="4"/>
  <x:c r="V1598" i="4"/>
  <x:c r="U1598" i="4"/>
  <x:c r="T1598" i="4"/>
  <x:c r="W1597" i="4"/>
  <x:c r="V1597" i="4"/>
  <x:c r="U1597" i="4"/>
  <x:c r="T1597" i="4"/>
  <x:c r="V1596" i="4"/>
  <x:c r="W1596" i="4"/>
  <x:c r="U1596" i="4"/>
  <x:c r="T1596" i="4"/>
  <x:c r="W1595" i="4"/>
  <x:c r="V1595" i="4"/>
  <x:c r="U1595" i="4"/>
  <x:c r="T1595" i="4"/>
  <x:c r="W1594" i="4"/>
  <x:c r="U1594" i="4"/>
  <x:c r="T1594" i="4"/>
  <x:c r="V1594" i="4"/>
  <x:c r="T1593" i="4"/>
  <x:c r="W1593" i="4"/>
  <x:c r="V1593" i="4"/>
  <x:c r="U1593" i="4"/>
  <x:c r="W1592" i="4"/>
  <x:c r="V1592" i="4"/>
  <x:c r="U1592" i="4"/>
  <x:c r="T1592" i="4"/>
  <x:c r="U1591" i="4"/>
  <x:c r="W1591" i="4"/>
  <x:c r="V1591" i="4"/>
  <x:c r="T1591" i="4"/>
  <x:c r="T1590" i="4"/>
  <x:c r="X1590" i="4" s="1"/>
  <x:c r="W1590" i="4"/>
  <x:c r="V1590" i="4"/>
  <x:c r="U1590" i="4"/>
  <x:c r="W1589" i="4"/>
  <x:c r="V1589" i="4"/>
  <x:c r="U1589" i="4"/>
  <x:c r="T1589" i="4"/>
  <x:c r="W1588" i="4"/>
  <x:c r="V1588" i="4"/>
  <x:c r="U1588" i="4"/>
  <x:c r="T1588" i="4"/>
  <x:c r="U1587" i="4"/>
  <x:c r="W1587" i="4"/>
  <x:c r="V1587" i="4"/>
  <x:c r="T1587" i="4"/>
  <x:c r="U1586" i="4"/>
  <x:c r="W1586" i="4"/>
  <x:c r="V1586" i="4"/>
  <x:c r="T1586" i="4"/>
  <x:c r="X1586" i="4" s="1"/>
  <x:c r="U1585" i="4"/>
  <x:c r="T1585" i="4"/>
  <x:c r="X1585" i="4" s="1"/>
  <x:c r="W1585" i="4"/>
  <x:c r="V1585" i="4"/>
  <x:c r="W1584" i="4"/>
  <x:c r="V1584" i="4"/>
  <x:c r="U1584" i="4"/>
  <x:c r="T1584" i="4"/>
  <x:c r="W1583" i="4"/>
  <x:c r="V1583" i="4"/>
  <x:c r="U1583" i="4"/>
  <x:c r="T1583" i="4"/>
  <x:c r="X1583" i="4" s="1"/>
  <x:c r="W1582" i="4"/>
  <x:c r="V1582" i="4"/>
  <x:c r="U1582" i="4"/>
  <x:c r="T1582" i="4"/>
  <x:c r="W1581" i="4"/>
  <x:c r="V1581" i="4"/>
  <x:c r="U1581" i="4"/>
  <x:c r="T1581" i="4"/>
  <x:c r="V1580" i="4"/>
  <x:c r="W1580" i="4"/>
  <x:c r="U1580" i="4"/>
  <x:c r="T1580" i="4"/>
  <x:c r="V1579" i="4"/>
  <x:c r="W1579" i="4"/>
  <x:c r="U1579" i="4"/>
  <x:c r="T1579" i="4"/>
  <x:c r="W1578" i="4"/>
  <x:c r="V1578" i="4"/>
  <x:c r="U1578" i="4"/>
  <x:c r="T1578" i="4"/>
  <x:c r="W1577" i="4"/>
  <x:c r="U1577" i="4"/>
  <x:c r="V1577" i="4"/>
  <x:c r="T1577" i="4"/>
  <x:c r="X1577" i="4" s="1"/>
  <x:c r="V1576" i="4"/>
  <x:c r="U1576" i="4"/>
  <x:c r="T1576" i="4"/>
  <x:c r="W1576" i="4"/>
  <x:c r="T1575" i="4"/>
  <x:c r="W1575" i="4"/>
  <x:c r="V1575" i="4"/>
  <x:c r="U1575" i="4"/>
  <x:c r="W1574" i="4"/>
  <x:c r="V1574" i="4"/>
  <x:c r="U1574" i="4"/>
  <x:c r="T1574" i="4"/>
  <x:c r="X1574" i="4" s="1"/>
  <x:c r="W1573" i="4"/>
  <x:c r="V1573" i="4"/>
  <x:c r="U1573" i="4"/>
  <x:c r="T1573" i="4"/>
  <x:c r="W1572" i="4"/>
  <x:c r="V1572" i="4"/>
  <x:c r="U1572" i="4"/>
  <x:c r="T1572" i="4"/>
  <x:c r="W1571" i="4"/>
  <x:c r="V1571" i="4"/>
  <x:c r="U1571" i="4"/>
  <x:c r="T1571" i="4"/>
  <x:c r="W1570" i="4"/>
  <x:c r="V1570" i="4"/>
  <x:c r="U1570" i="4"/>
  <x:c r="T1570" i="4"/>
  <x:c r="X1570" i="4" s="1"/>
  <x:c r="W1569" i="4"/>
  <x:c r="V1569" i="4"/>
  <x:c r="U1569" i="4"/>
  <x:c r="T1569" i="4"/>
  <x:c r="W1568" i="4"/>
  <x:c r="U1568" i="4"/>
  <x:c r="T1568" i="4"/>
  <x:c r="V1568" i="4"/>
  <x:c r="T1567" i="4"/>
  <x:c r="W1567" i="4"/>
  <x:c r="V1567" i="4"/>
  <x:c r="U1567" i="4"/>
  <x:c r="T1566" i="4"/>
  <x:c r="W1566" i="4"/>
  <x:c r="V1566" i="4"/>
  <x:c r="U1566" i="4"/>
  <x:c r="T1565" i="4"/>
  <x:c r="W1565" i="4"/>
  <x:c r="V1565" i="4"/>
  <x:c r="U1565" i="4"/>
  <x:c r="W1564" i="4"/>
  <x:c r="V1564" i="4"/>
  <x:c r="U1564" i="4"/>
  <x:c r="T1564" i="4"/>
  <x:c r="W1563" i="4"/>
  <x:c r="V1563" i="4"/>
  <x:c r="U1563" i="4"/>
  <x:c r="T1563" i="4"/>
  <x:c r="U1562" i="4"/>
  <x:c r="W1562" i="4"/>
  <x:c r="V1562" i="4"/>
  <x:c r="T1562" i="4"/>
  <x:c r="U1561" i="4"/>
  <x:c r="W1561" i="4"/>
  <x:c r="V1561" i="4"/>
  <x:c r="T1561" i="4"/>
  <x:c r="X1561" i="4" s="1"/>
  <x:c r="T1560" i="4"/>
  <x:c r="W1560" i="4"/>
  <x:c r="V1560" i="4"/>
  <x:c r="U1560" i="4"/>
  <x:c r="W1559" i="4"/>
  <x:c r="V1559" i="4"/>
  <x:c r="U1559" i="4"/>
  <x:c r="T1559" i="4"/>
  <x:c r="T1558" i="4"/>
  <x:c r="W1558" i="4"/>
  <x:c r="V1558" i="4"/>
  <x:c r="U1558" i="4"/>
  <x:c r="W1557" i="4"/>
  <x:c r="V1557" i="4"/>
  <x:c r="U1557" i="4"/>
  <x:c r="T1557" i="4"/>
  <x:c r="W1556" i="4"/>
  <x:c r="V1556" i="4"/>
  <x:c r="U1556" i="4"/>
  <x:c r="T1556" i="4"/>
  <x:c r="U1555" i="4"/>
  <x:c r="W1555" i="4"/>
  <x:c r="V1555" i="4"/>
  <x:c r="T1555" i="4"/>
  <x:c r="V1554" i="4"/>
  <x:c r="W1554" i="4"/>
  <x:c r="U1554" i="4"/>
  <x:c r="T1554" i="4"/>
  <x:c r="W1553" i="4"/>
  <x:c r="V1553" i="4"/>
  <x:c r="U1553" i="4"/>
  <x:c r="T1553" i="4"/>
  <x:c r="W1552" i="4"/>
  <x:c r="V1552" i="4"/>
  <x:c r="T1552" i="4"/>
  <x:c r="U1552" i="4"/>
  <x:c r="V1551" i="4"/>
  <x:c r="U1551" i="4"/>
  <x:c r="T1551" i="4"/>
  <x:c r="W1551" i="4"/>
  <x:c r="V1550" i="4"/>
  <x:c r="W1550" i="4"/>
  <x:c r="U1550" i="4"/>
  <x:c r="T1550" i="4"/>
  <x:c r="X1550" i="4" s="1"/>
  <x:c r="T1549" i="4"/>
  <x:c r="W1549" i="4"/>
  <x:c r="V1549" i="4"/>
  <x:c r="U1549" i="4"/>
  <x:c r="W1548" i="4"/>
  <x:c r="V1548" i="4"/>
  <x:c r="U1548" i="4"/>
  <x:c r="T1548" i="4"/>
  <x:c r="W1547" i="4"/>
  <x:c r="V1547" i="4"/>
  <x:c r="U1547" i="4"/>
  <x:c r="T1547" i="4"/>
  <x:c r="W1546" i="4"/>
  <x:c r="V1546" i="4"/>
  <x:c r="U1546" i="4"/>
  <x:c r="T1546" i="4"/>
  <x:c r="V1545" i="4"/>
  <x:c r="U1545" i="4"/>
  <x:c r="T1545" i="4"/>
  <x:c r="W1545" i="4"/>
  <x:c r="V1544" i="4"/>
  <x:c r="T1544" i="4"/>
  <x:c r="W1544" i="4"/>
  <x:c r="U1544" i="4"/>
  <x:c r="T1543" i="4"/>
  <x:c r="W1543" i="4"/>
  <x:c r="V1543" i="4"/>
  <x:c r="U1543" i="4"/>
  <x:c r="U1542" i="4"/>
  <x:c r="W1542" i="4"/>
  <x:c r="V1542" i="4"/>
  <x:c r="T1542" i="4"/>
  <x:c r="V1541" i="4"/>
  <x:c r="T1541" i="4"/>
  <x:c r="W1541" i="4"/>
  <x:c r="U1541" i="4"/>
  <x:c r="U1540" i="4"/>
  <x:c r="W1540" i="4"/>
  <x:c r="V1540" i="4"/>
  <x:c r="T1540" i="4"/>
  <x:c r="W1539" i="4"/>
  <x:c r="V1539" i="4"/>
  <x:c r="U1539" i="4"/>
  <x:c r="T1539" i="4"/>
  <x:c r="W1538" i="4"/>
  <x:c r="V1538" i="4"/>
  <x:c r="U1538" i="4"/>
  <x:c r="T1538" i="4"/>
  <x:c r="W1537" i="4"/>
  <x:c r="V1537" i="4"/>
  <x:c r="U1537" i="4"/>
  <x:c r="T1537" i="4"/>
  <x:c r="W1536" i="4"/>
  <x:c r="V1536" i="4"/>
  <x:c r="T1536" i="4"/>
  <x:c r="X1536" i="4" s="1"/>
  <x:c r="U1536" i="4"/>
  <x:c r="W1535" i="4"/>
  <x:c r="V1535" i="4"/>
  <x:c r="U1535" i="4"/>
  <x:c r="X1535" i="4" s="1"/>
  <x:c r="T1535" i="4"/>
  <x:c r="W1534" i="4"/>
  <x:c r="V1534" i="4"/>
  <x:c r="U1534" i="4"/>
  <x:c r="T1534" i="4"/>
  <x:c r="W1533" i="4"/>
  <x:c r="U1533" i="4"/>
  <x:c r="V1533" i="4"/>
  <x:c r="T1533" i="4"/>
  <x:c r="V1532" i="4"/>
  <x:c r="W1532" i="4"/>
  <x:c r="U1532" i="4"/>
  <x:c r="T1532" i="4"/>
  <x:c r="X1532" i="4" s="1"/>
  <x:c r="W1531" i="4"/>
  <x:c r="V1531" i="4"/>
  <x:c r="U1531" i="4"/>
  <x:c r="T1531" i="4"/>
  <x:c r="T1530" i="4"/>
  <x:c r="W1530" i="4"/>
  <x:c r="V1530" i="4"/>
  <x:c r="U1530" i="4"/>
  <x:c r="W1529" i="4"/>
  <x:c r="V1529" i="4"/>
  <x:c r="U1529" i="4"/>
  <x:c r="T1529" i="4"/>
  <x:c r="W1528" i="4"/>
  <x:c r="V1528" i="4"/>
  <x:c r="U1528" i="4"/>
  <x:c r="T1528" i="4"/>
  <x:c r="V1527" i="4"/>
  <x:c r="U1527" i="4"/>
  <x:c r="T1527" i="4"/>
  <x:c r="W1527" i="4"/>
  <x:c r="U1526" i="4"/>
  <x:c r="W1526" i="4"/>
  <x:c r="V1526" i="4"/>
  <x:c r="T1526" i="4"/>
  <x:c r="W1525" i="4"/>
  <x:c r="V1525" i="4"/>
  <x:c r="U1525" i="4"/>
  <x:c r="T1525" i="4"/>
  <x:c r="T1524" i="4"/>
  <x:c r="W1524" i="4"/>
  <x:c r="V1524" i="4"/>
  <x:c r="U1524" i="4"/>
  <x:c r="W1523" i="4"/>
  <x:c r="V1523" i="4"/>
  <x:c r="U1523" i="4"/>
  <x:c r="T1523" i="4"/>
  <x:c r="W1522" i="4"/>
  <x:c r="V1522" i="4"/>
  <x:c r="U1522" i="4"/>
  <x:c r="T1522" i="4"/>
  <x:c r="W1521" i="4"/>
  <x:c r="V1521" i="4"/>
  <x:c r="U1521" i="4"/>
  <x:c r="T1521" i="4"/>
  <x:c r="W1520" i="4"/>
  <x:c r="V1520" i="4"/>
  <x:c r="U1520" i="4"/>
  <x:c r="T1520" i="4"/>
  <x:c r="W1519" i="4"/>
  <x:c r="V1519" i="4"/>
  <x:c r="T1519" i="4"/>
  <x:c r="U1519" i="4"/>
  <x:c r="W1518" i="4"/>
  <x:c r="V1518" i="4"/>
  <x:c r="U1518" i="4"/>
  <x:c r="T1518" i="4"/>
  <x:c r="X1518" i="4" s="1"/>
  <x:c r="V1517" i="4"/>
  <x:c r="U1517" i="4"/>
  <x:c r="T1517" i="4"/>
  <x:c r="W1517" i="4"/>
  <x:c r="U1516" i="4"/>
  <x:c r="W1516" i="4"/>
  <x:c r="V1516" i="4"/>
  <x:c r="T1516" i="4"/>
  <x:c r="X1516" i="4" s="1"/>
  <x:c r="W1515" i="4"/>
  <x:c r="V1515" i="4"/>
  <x:c r="U1515" i="4"/>
  <x:c r="T1515" i="4"/>
  <x:c r="W1514" i="4"/>
  <x:c r="V1514" i="4"/>
  <x:c r="U1514" i="4"/>
  <x:c r="T1514" i="4"/>
  <x:c r="W1513" i="4"/>
  <x:c r="V1513" i="4"/>
  <x:c r="U1513" i="4"/>
  <x:c r="T1513" i="4"/>
  <x:c r="V1512" i="4"/>
  <x:c r="W1512" i="4"/>
  <x:c r="U1512" i="4"/>
  <x:c r="T1512" i="4"/>
  <x:c r="V1511" i="4"/>
  <x:c r="W1511" i="4"/>
  <x:c r="U1511" i="4"/>
  <x:c r="T1511" i="4"/>
  <x:c r="V1510" i="4"/>
  <x:c r="W1510" i="4"/>
  <x:c r="U1510" i="4"/>
  <x:c r="T1510" i="4"/>
  <x:c r="W1509" i="4"/>
  <x:c r="U1509" i="4"/>
  <x:c r="V1509" i="4"/>
  <x:c r="T1509" i="4"/>
  <x:c r="X1509" i="4" s="1"/>
  <x:c r="T1508" i="4"/>
  <x:c r="W1508" i="4"/>
  <x:c r="V1508" i="4"/>
  <x:c r="U1508" i="4"/>
  <x:c r="W1507" i="4"/>
  <x:c r="V1507" i="4"/>
  <x:c r="U1507" i="4"/>
  <x:c r="T1507" i="4"/>
  <x:c r="T1506" i="4"/>
  <x:c r="W1506" i="4"/>
  <x:c r="V1506" i="4"/>
  <x:c r="U1506" i="4"/>
  <x:c r="W1505" i="4"/>
  <x:c r="V1505" i="4"/>
  <x:c r="U1505" i="4"/>
  <x:c r="T1505" i="4"/>
  <x:c r="W1504" i="4"/>
  <x:c r="V1504" i="4"/>
  <x:c r="U1504" i="4"/>
  <x:c r="T1504" i="4"/>
  <x:c r="W1503" i="4"/>
  <x:c r="V1503" i="4"/>
  <x:c r="U1503" i="4"/>
  <x:c r="T1503" i="4"/>
  <x:c r="X1503" i="4" s="1"/>
  <x:c r="W1502" i="4"/>
  <x:c r="V1502" i="4"/>
  <x:c r="U1502" i="4"/>
  <x:c r="T1502" i="4"/>
  <x:c r="U1501" i="4"/>
  <x:c r="W1501" i="4"/>
  <x:c r="V1501" i="4"/>
  <x:c r="T1501" i="4"/>
  <x:c r="W1500" i="4"/>
  <x:c r="T1500" i="4"/>
  <x:c r="V1500" i="4"/>
  <x:c r="U1500" i="4"/>
  <x:c r="W1499" i="4"/>
  <x:c r="V1499" i="4"/>
  <x:c r="U1499" i="4"/>
  <x:c r="T1499" i="4"/>
  <x:c r="W1498" i="4"/>
  <x:c r="V1498" i="4"/>
  <x:c r="U1498" i="4"/>
  <x:c r="T1498" i="4"/>
  <x:c r="W1497" i="4"/>
  <x:c r="V1497" i="4"/>
  <x:c r="U1497" i="4"/>
  <x:c r="T1497" i="4"/>
  <x:c r="W1496" i="4"/>
  <x:c r="V1496" i="4"/>
  <x:c r="U1496" i="4"/>
  <x:c r="T1496" i="4"/>
  <x:c r="X1496" i="4" s="1"/>
  <x:c r="W1495" i="4"/>
  <x:c r="V1495" i="4"/>
  <x:c r="U1495" i="4"/>
  <x:c r="T1495" i="4"/>
  <x:c r="W1494" i="4"/>
  <x:c r="U1494" i="4"/>
  <x:c r="T1494" i="4"/>
  <x:c r="V1494" i="4"/>
  <x:c r="U1493" i="4"/>
  <x:c r="W1493" i="4"/>
  <x:c r="V1493" i="4"/>
  <x:c r="T1493" i="4"/>
  <x:c r="W1492" i="4"/>
  <x:c r="V1492" i="4"/>
  <x:c r="U1492" i="4"/>
  <x:c r="T1492" i="4"/>
  <x:c r="W1491" i="4"/>
  <x:c r="T1491" i="4"/>
  <x:c r="V1491" i="4"/>
  <x:c r="U1491" i="4"/>
  <x:c r="U1490" i="4"/>
  <x:c r="W1490" i="4"/>
  <x:c r="V1490" i="4"/>
  <x:c r="T1490" i="4"/>
  <x:c r="W1489" i="4"/>
  <x:c r="V1489" i="4"/>
  <x:c r="U1489" i="4"/>
  <x:c r="T1489" i="4"/>
  <x:c r="W1488" i="4"/>
  <x:c r="V1488" i="4"/>
  <x:c r="U1488" i="4"/>
  <x:c r="T1488" i="4"/>
  <x:c r="W1487" i="4"/>
  <x:c r="V1487" i="4"/>
  <x:c r="U1487" i="4"/>
  <x:c r="T1487" i="4"/>
  <x:c r="W1486" i="4"/>
  <x:c r="U1486" i="4"/>
  <x:c r="V1486" i="4"/>
  <x:c r="T1486" i="4"/>
  <x:c r="W1485" i="4"/>
  <x:c r="V1485" i="4"/>
  <x:c r="U1485" i="4"/>
  <x:c r="T1485" i="4"/>
  <x:c r="X1485" i="4" s="1"/>
  <x:c r="V1484" i="4"/>
  <x:c r="U1484" i="4"/>
  <x:c r="T1484" i="4"/>
  <x:c r="W1484" i="4"/>
  <x:c r="U1483" i="4"/>
  <x:c r="W1483" i="4"/>
  <x:c r="V1483" i="4"/>
  <x:c r="T1483" i="4"/>
  <x:c r="W1482" i="4"/>
  <x:c r="V1482" i="4"/>
  <x:c r="U1482" i="4"/>
  <x:c r="T1482" i="4"/>
  <x:c r="U1481" i="4"/>
  <x:c r="W1481" i="4"/>
  <x:c r="V1481" i="4"/>
  <x:c r="T1481" i="4"/>
  <x:c r="W1480" i="4"/>
  <x:c r="V1480" i="4"/>
  <x:c r="U1480" i="4"/>
  <x:c r="T1480" i="4"/>
  <x:c r="X1480" i="4" s="1"/>
  <x:c r="W1479" i="4"/>
  <x:c r="V1479" i="4"/>
  <x:c r="U1479" i="4"/>
  <x:c r="T1479" i="4"/>
  <x:c r="V1478" i="4"/>
  <x:c r="W1478" i="4"/>
  <x:c r="U1478" i="4"/>
  <x:c r="T1478" i="4"/>
  <x:c r="W1477" i="4"/>
  <x:c r="V1477" i="4"/>
  <x:c r="U1477" i="4"/>
  <x:c r="T1477" i="4"/>
  <x:c r="X1477" i="4" s="1"/>
  <x:c r="V1476" i="4"/>
  <x:c r="T1476" i="4"/>
  <x:c r="W1476" i="4"/>
  <x:c r="U1476" i="4"/>
  <x:c r="W1475" i="4"/>
  <x:c r="V1475" i="4"/>
  <x:c r="U1475" i="4"/>
  <x:c r="T1475" i="4"/>
  <x:c r="W1474" i="4"/>
  <x:c r="V1474" i="4"/>
  <x:c r="U1474" i="4"/>
  <x:c r="T1474" i="4"/>
  <x:c r="T1473" i="4"/>
  <x:c r="W1473" i="4"/>
  <x:c r="V1473" i="4"/>
  <x:c r="U1473" i="4"/>
  <x:c r="W1472" i="4"/>
  <x:c r="V1472" i="4"/>
  <x:c r="U1472" i="4"/>
  <x:c r="T1472" i="4"/>
  <x:c r="U1471" i="4"/>
  <x:c r="W1471" i="4"/>
  <x:c r="V1471" i="4"/>
  <x:c r="T1471" i="4"/>
  <x:c r="T1470" i="4"/>
  <x:c r="W1470" i="4"/>
  <x:c r="V1470" i="4"/>
  <x:c r="U1470" i="4"/>
  <x:c r="W1469" i="4"/>
  <x:c r="V1469" i="4"/>
  <x:c r="U1469" i="4"/>
  <x:c r="T1469" i="4"/>
  <x:c r="W1468" i="4"/>
  <x:c r="V1468" i="4"/>
  <x:c r="U1468" i="4"/>
  <x:c r="T1468" i="4"/>
  <x:c r="W1467" i="4"/>
  <x:c r="V1467" i="4"/>
  <x:c r="U1467" i="4"/>
  <x:c r="T1467" i="4"/>
  <x:c r="U1466" i="4"/>
  <x:c r="W1466" i="4"/>
  <x:c r="V1466" i="4"/>
  <x:c r="T1466" i="4"/>
  <x:c r="W1465" i="4"/>
  <x:c r="V1465" i="4"/>
  <x:c r="U1465" i="4"/>
  <x:c r="T1465" i="4"/>
  <x:c r="W1464" i="4"/>
  <x:c r="V1464" i="4"/>
  <x:c r="U1464" i="4"/>
  <x:c r="T1464" i="4"/>
  <x:c r="W1463" i="4"/>
  <x:c r="V1463" i="4"/>
  <x:c r="U1463" i="4"/>
  <x:c r="T1463" i="4"/>
  <x:c r="V1462" i="4"/>
  <x:c r="W1462" i="4"/>
  <x:c r="U1462" i="4"/>
  <x:c r="T1462" i="4"/>
  <x:c r="V1461" i="4"/>
  <x:c r="W1461" i="4"/>
  <x:c r="U1461" i="4"/>
  <x:c r="T1461" i="4"/>
  <x:c r="W1460" i="4"/>
  <x:c r="V1460" i="4"/>
  <x:c r="U1460" i="4"/>
  <x:c r="T1460" i="4"/>
  <x:c r="W1459" i="4"/>
  <x:c r="U1459" i="4"/>
  <x:c r="V1459" i="4"/>
  <x:c r="T1459" i="4"/>
  <x:c r="X1459" i="4" s="1"/>
  <x:c r="V1458" i="4"/>
  <x:c r="U1458" i="4"/>
  <x:c r="W1458" i="4"/>
  <x:c r="T1458" i="4"/>
  <x:c r="U1457" i="4"/>
  <x:c r="T1457" i="4"/>
  <x:c r="W1457" i="4"/>
  <x:c r="V1457" i="4"/>
  <x:c r="T1456" i="4"/>
  <x:c r="W1456" i="4"/>
  <x:c r="V1456" i="4"/>
  <x:c r="U1456" i="4"/>
  <x:c r="W1455" i="4"/>
  <x:c r="V1455" i="4"/>
  <x:c r="U1455" i="4"/>
  <x:c r="T1455" i="4"/>
  <x:c r="X1455" i="4" s="1"/>
  <x:c r="W1454" i="4"/>
  <x:c r="V1454" i="4"/>
  <x:c r="U1454" i="4"/>
  <x:c r="T1454" i="4"/>
  <x:c r="W1453" i="4"/>
  <x:c r="V1453" i="4"/>
  <x:c r="U1453" i="4"/>
  <x:c r="T1453" i="4"/>
  <x:c r="W1452" i="4"/>
  <x:c r="V1452" i="4"/>
  <x:c r="T1452" i="4"/>
  <x:c r="X1452" i="4" s="1"/>
  <x:c r="U1452" i="4"/>
  <x:c r="U1451" i="4"/>
  <x:c r="W1451" i="4"/>
  <x:c r="V1451" i="4"/>
  <x:c r="T1451" i="4"/>
  <x:c r="W1450" i="4"/>
  <x:c r="V1450" i="4"/>
  <x:c r="U1450" i="4"/>
  <x:c r="T1450" i="4"/>
  <x:c r="W1449" i="4"/>
  <x:c r="V1449" i="4"/>
  <x:c r="T1449" i="4"/>
  <x:c r="U1449" i="4"/>
  <x:c r="V1448" i="4"/>
  <x:c r="U1448" i="4"/>
  <x:c r="W1448" i="4"/>
  <x:c r="T1448" i="4"/>
  <x:c r="T1447" i="4"/>
  <x:c r="W1447" i="4"/>
  <x:c r="V1447" i="4"/>
  <x:c r="U1447" i="4"/>
  <x:c r="W1446" i="4"/>
  <x:c r="V1446" i="4"/>
  <x:c r="U1446" i="4"/>
  <x:c r="T1446" i="4"/>
  <x:c r="X1446" i="4" s="1"/>
  <x:c r="W1445" i="4"/>
  <x:c r="V1445" i="4"/>
  <x:c r="U1445" i="4"/>
  <x:c r="T1445" i="4"/>
  <x:c r="W1444" i="4"/>
  <x:c r="V1444" i="4"/>
  <x:c r="U1444" i="4"/>
  <x:c r="T1444" i="4"/>
  <x:c r="W1443" i="4"/>
  <x:c r="V1443" i="4"/>
  <x:c r="U1443" i="4"/>
  <x:c r="T1443" i="4"/>
  <x:c r="V1442" i="4"/>
  <x:c r="T1442" i="4"/>
  <x:c r="W1442" i="4"/>
  <x:c r="U1442" i="4"/>
  <x:c r="W1441" i="4"/>
  <x:c r="V1441" i="4"/>
  <x:c r="U1441" i="4"/>
  <x:c r="T1441" i="4"/>
  <x:c r="X1441" i="4" s="1"/>
  <x:c r="V1440" i="4"/>
  <x:c r="W1440" i="4"/>
  <x:c r="U1440" i="4"/>
  <x:c r="T1440" i="4"/>
  <x:c r="W1439" i="4"/>
  <x:c r="V1439" i="4"/>
  <x:c r="U1439" i="4"/>
  <x:c r="T1439" i="4"/>
  <x:c r="W1438" i="4"/>
  <x:c r="V1438" i="4"/>
  <x:c r="U1438" i="4"/>
  <x:c r="T1438" i="4"/>
  <x:c r="W1437" i="4"/>
  <x:c r="V1437" i="4"/>
  <x:c r="U1437" i="4"/>
  <x:c r="T1437" i="4"/>
  <x:c r="W1436" i="4"/>
  <x:c r="V1436" i="4"/>
  <x:c r="U1436" i="4"/>
  <x:c r="T1436" i="4"/>
  <x:c r="W1435" i="4"/>
  <x:c r="V1435" i="4"/>
  <x:c r="U1435" i="4"/>
  <x:c r="T1435" i="4"/>
  <x:c r="V1434" i="4"/>
  <x:c r="U1434" i="4"/>
  <x:c r="T1434" i="4"/>
  <x:c r="W1434" i="4"/>
  <x:c r="V1433" i="4"/>
  <x:c r="T1433" i="4"/>
  <x:c r="W1433" i="4"/>
  <x:c r="U1433" i="4"/>
  <x:c r="T1432" i="4"/>
  <x:c r="W1432" i="4"/>
  <x:c r="V1432" i="4"/>
  <x:c r="U1432" i="4"/>
  <x:c r="V1431" i="4"/>
  <x:c r="T1431" i="4"/>
  <x:c r="W1431" i="4"/>
  <x:c r="U1431" i="4"/>
  <x:c r="T1430" i="4"/>
  <x:c r="W1430" i="4"/>
  <x:c r="V1430" i="4"/>
  <x:c r="U1430" i="4"/>
  <x:c r="W1429" i="4"/>
  <x:c r="V1429" i="4"/>
  <x:c r="U1429" i="4"/>
  <x:c r="T1429" i="4"/>
  <x:c r="W1428" i="4"/>
  <x:c r="V1428" i="4"/>
  <x:c r="U1428" i="4"/>
  <x:c r="T1428" i="4"/>
  <x:c r="W1427" i="4"/>
  <x:c r="V1427" i="4"/>
  <x:c r="U1427" i="4"/>
  <x:c r="T1427" i="4"/>
  <x:c r="T1426" i="4"/>
  <x:c r="X1426" i="4" s="1"/>
  <x:c r="W1426" i="4"/>
  <x:c r="V1426" i="4"/>
  <x:c r="U1426" i="4"/>
  <x:c r="W1425" i="4"/>
  <x:c r="V1425" i="4"/>
  <x:c r="U1425" i="4"/>
  <x:c r="T1425" i="4"/>
  <x:c r="W1424" i="4"/>
  <x:c r="U1424" i="4"/>
  <x:c r="V1424" i="4"/>
  <x:c r="T1424" i="4"/>
  <x:c r="V1423" i="4"/>
  <x:c r="U1423" i="4"/>
  <x:c r="T1423" i="4"/>
  <x:c r="W1423" i="4"/>
  <x:c r="T1422" i="4"/>
  <x:c r="W1422" i="4"/>
  <x:c r="V1422" i="4"/>
  <x:c r="U1422" i="4"/>
  <x:c r="W1421" i="4"/>
  <x:c r="V1421" i="4"/>
  <x:c r="U1421" i="4"/>
  <x:c r="T1421" i="4"/>
  <x:c r="W1420" i="4"/>
  <x:c r="V1420" i="4"/>
  <x:c r="U1420" i="4"/>
  <x:c r="T1420" i="4"/>
  <x:c r="W1419" i="4"/>
  <x:c r="V1419" i="4"/>
  <x:c r="U1419" i="4"/>
  <x:c r="T1419" i="4"/>
  <x:c r="V1418" i="4"/>
  <x:c r="U1418" i="4"/>
  <x:c r="W1418" i="4"/>
  <x:c r="T1418" i="4"/>
  <x:c r="U1417" i="4"/>
  <x:c r="T1417" i="4"/>
  <x:c r="W1417" i="4"/>
  <x:c r="V1417" i="4"/>
  <x:c r="W1416" i="4"/>
  <x:c r="V1416" i="4"/>
  <x:c r="U1416" i="4"/>
  <x:c r="T1416" i="4"/>
  <x:c r="V1415" i="4"/>
  <x:c r="W1415" i="4"/>
  <x:c r="U1415" i="4"/>
  <x:c r="T1415" i="4"/>
  <x:c r="W1414" i="4"/>
  <x:c r="V1414" i="4"/>
  <x:c r="U1414" i="4"/>
  <x:c r="T1414" i="4"/>
  <x:c r="W1413" i="4"/>
  <x:c r="V1413" i="4"/>
  <x:c r="U1413" i="4"/>
  <x:c r="T1413" i="4"/>
  <x:c r="W1412" i="4"/>
  <x:c r="V1412" i="4"/>
  <x:c r="U1412" i="4"/>
  <x:c r="T1412" i="4"/>
  <x:c r="W1411" i="4"/>
  <x:c r="V1411" i="4"/>
  <x:c r="U1411" i="4"/>
  <x:c r="T1411" i="4"/>
  <x:c r="W1410" i="4"/>
  <x:c r="V1410" i="4"/>
  <x:c r="T1410" i="4"/>
  <x:c r="U1410" i="4"/>
  <x:c r="X1410" i="4" s="1"/>
  <x:c r="W1409" i="4"/>
  <x:c r="V1409" i="4"/>
  <x:c r="U1409" i="4"/>
  <x:c r="T1409" i="4"/>
  <x:c r="W1408" i="4"/>
  <x:c r="U1408" i="4"/>
  <x:c r="T1408" i="4"/>
  <x:c r="V1408" i="4"/>
  <x:c r="T1407" i="4"/>
  <x:c r="W1407" i="4"/>
  <x:c r="V1407" i="4"/>
  <x:c r="U1407" i="4"/>
  <x:c r="V1406" i="4"/>
  <x:c r="T1406" i="4"/>
  <x:c r="W1406" i="4"/>
  <x:c r="U1406" i="4"/>
  <x:c r="T1405" i="4"/>
  <x:c r="W1405" i="4"/>
  <x:c r="V1405" i="4"/>
  <x:c r="U1405" i="4"/>
  <x:c r="W1404" i="4"/>
  <x:c r="V1404" i="4"/>
  <x:c r="U1404" i="4"/>
  <x:c r="T1404" i="4"/>
  <x:c r="W1403" i="4"/>
  <x:c r="V1403" i="4"/>
  <x:c r="U1403" i="4"/>
  <x:c r="T1403" i="4"/>
  <x:c r="V1402" i="4"/>
  <x:c r="W1402" i="4"/>
  <x:c r="U1402" i="4"/>
  <x:c r="T1402" i="4"/>
  <x:c r="X1402" i="4" s="1"/>
  <x:c r="W1401" i="4"/>
  <x:c r="V1401" i="4"/>
  <x:c r="U1401" i="4"/>
  <x:c r="T1401" i="4"/>
  <x:c r="W1400" i="4"/>
  <x:c r="U1400" i="4"/>
  <x:c r="V1400" i="4"/>
  <x:c r="T1400" i="4"/>
  <x:c r="V1399" i="4"/>
  <x:c r="U1399" i="4"/>
  <x:c r="W1399" i="4"/>
  <x:c r="T1399" i="4"/>
  <x:c r="W1398" i="4"/>
  <x:c r="U1398" i="4"/>
  <x:c r="T1398" i="4"/>
  <x:c r="V1398" i="4"/>
  <x:c r="T1397" i="4"/>
  <x:c r="W1397" i="4"/>
  <x:c r="V1397" i="4"/>
  <x:c r="U1397" i="4"/>
  <x:c r="U1396" i="4"/>
  <x:c r="W1396" i="4"/>
  <x:c r="V1396" i="4"/>
  <x:c r="T1396" i="4"/>
  <x:c r="W1395" i="4"/>
  <x:c r="V1395" i="4"/>
  <x:c r="U1395" i="4"/>
  <x:c r="T1395" i="4"/>
  <x:c r="W1394" i="4"/>
  <x:c r="V1394" i="4"/>
  <x:c r="U1394" i="4"/>
  <x:c r="T1394" i="4"/>
  <x:c r="W1393" i="4"/>
  <x:c r="U1393" i="4"/>
  <x:c r="V1393" i="4"/>
  <x:c r="T1393" i="4"/>
  <x:c r="W1392" i="4"/>
  <x:c r="V1392" i="4"/>
  <x:c r="U1392" i="4"/>
  <x:c r="T1392" i="4"/>
  <x:c r="X1392" i="4" s="1"/>
  <x:c r="W1391" i="4"/>
  <x:c r="V1391" i="4"/>
  <x:c r="U1391" i="4"/>
  <x:c r="X1391" i="4" s="1"/>
  <x:c r="T1391" i="4"/>
  <x:c r="V1390" i="4"/>
  <x:c r="T1390" i="4"/>
  <x:c r="W1390" i="4"/>
  <x:c r="U1390" i="4"/>
  <x:c r="U1389" i="4"/>
  <x:c r="W1389" i="4"/>
  <x:c r="V1389" i="4"/>
  <x:c r="T1389" i="4"/>
  <x:c r="V1388" i="4"/>
  <x:c r="T1388" i="4"/>
  <x:c r="W1388" i="4"/>
  <x:c r="U1388" i="4"/>
  <x:c r="U1387" i="4"/>
  <x:c r="W1387" i="4"/>
  <x:c r="V1387" i="4"/>
  <x:c r="T1387" i="4"/>
  <x:c r="W1386" i="4"/>
  <x:c r="V1386" i="4"/>
  <x:c r="U1386" i="4"/>
  <x:c r="T1386" i="4"/>
  <x:c r="W1385" i="4"/>
  <x:c r="V1385" i="4"/>
  <x:c r="U1385" i="4"/>
  <x:c r="T1385" i="4"/>
  <x:c r="W1384" i="4"/>
  <x:c r="V1384" i="4"/>
  <x:c r="U1384" i="4"/>
  <x:c r="T1384" i="4"/>
  <x:c r="W1383" i="4"/>
  <x:c r="V1383" i="4"/>
  <x:c r="U1383" i="4"/>
  <x:c r="T1383" i="4"/>
  <x:c r="V1382" i="4"/>
  <x:c r="T1382" i="4"/>
  <x:c r="W1382" i="4"/>
  <x:c r="U1382" i="4"/>
  <x:c r="T1381" i="4"/>
  <x:c r="W1381" i="4"/>
  <x:c r="V1381" i="4"/>
  <x:c r="U1381" i="4"/>
  <x:c r="W1380" i="4"/>
  <x:c r="V1380" i="4"/>
  <x:c r="U1380" i="4"/>
  <x:c r="T1380" i="4"/>
  <x:c r="X1380" i="4" s="1"/>
  <x:c r="W1379" i="4"/>
  <x:c r="V1379" i="4"/>
  <x:c r="U1379" i="4"/>
  <x:c r="T1379" i="4"/>
  <x:c r="W1378" i="4"/>
  <x:c r="V1378" i="4"/>
  <x:c r="U1378" i="4"/>
  <x:c r="T1378" i="4"/>
  <x:c r="W1377" i="4"/>
  <x:c r="V1377" i="4"/>
  <x:c r="U1377" i="4"/>
  <x:c r="T1377" i="4"/>
  <x:c r="W1376" i="4"/>
  <x:c r="V1376" i="4"/>
  <x:c r="U1376" i="4"/>
  <x:c r="T1376" i="4"/>
  <x:c r="U1375" i="4"/>
  <x:c r="T1375" i="4"/>
  <x:c r="W1375" i="4"/>
  <x:c r="V1375" i="4"/>
  <x:c r="U1374" i="4"/>
  <x:c r="W1374" i="4"/>
  <x:c r="V1374" i="4"/>
  <x:c r="T1374" i="4"/>
  <x:c r="W1373" i="4"/>
  <x:c r="V1373" i="4"/>
  <x:c r="U1373" i="4"/>
  <x:c r="T1373" i="4"/>
  <x:c r="W1372" i="4"/>
  <x:c r="T1372" i="4"/>
  <x:c r="V1372" i="4"/>
  <x:c r="U1372" i="4"/>
  <x:c r="U1371" i="4"/>
  <x:c r="W1371" i="4"/>
  <x:c r="V1371" i="4"/>
  <x:c r="T1371" i="4"/>
  <x:c r="W1370" i="4"/>
  <x:c r="V1370" i="4"/>
  <x:c r="U1370" i="4"/>
  <x:c r="T1370" i="4"/>
  <x:c r="W1369" i="4"/>
  <x:c r="V1369" i="4"/>
  <x:c r="U1369" i="4"/>
  <x:c r="T1369" i="4"/>
  <x:c r="W1368" i="4"/>
  <x:c r="V1368" i="4"/>
  <x:c r="U1368" i="4"/>
  <x:c r="T1368" i="4"/>
  <x:c r="W1367" i="4"/>
  <x:c r="V1367" i="4"/>
  <x:c r="U1367" i="4"/>
  <x:c r="T1367" i="4"/>
  <x:c r="V1366" i="4"/>
  <x:c r="U1366" i="4"/>
  <x:c r="T1366" i="4"/>
  <x:c r="W1366" i="4"/>
  <x:c r="W1365" i="4"/>
  <x:c r="T1365" i="4"/>
  <x:c r="V1365" i="4"/>
  <x:c r="U1365" i="4"/>
  <x:c r="W1364" i="4"/>
  <x:c r="V1364" i="4"/>
  <x:c r="U1364" i="4"/>
  <x:c r="T1364" i="4"/>
  <x:c r="U1363" i="4"/>
  <x:c r="W1363" i="4"/>
  <x:c r="V1363" i="4"/>
  <x:c r="T1363" i="4"/>
  <x:c r="W1362" i="4"/>
  <x:c r="V1362" i="4"/>
  <x:c r="U1362" i="4"/>
  <x:c r="T1362" i="4"/>
  <x:c r="W1361" i="4"/>
  <x:c r="V1361" i="4"/>
  <x:c r="U1361" i="4"/>
  <x:c r="T1361" i="4"/>
  <x:c r="W1360" i="4"/>
  <x:c r="V1360" i="4"/>
  <x:c r="U1360" i="4"/>
  <x:c r="T1360" i="4"/>
  <x:c r="W1359" i="4"/>
  <x:c r="V1359" i="4"/>
  <x:c r="U1359" i="4"/>
  <x:c r="T1359" i="4"/>
  <x:c r="V1358" i="4"/>
  <x:c r="U1358" i="4"/>
  <x:c r="T1358" i="4"/>
  <x:c r="X1358" i="4" s="1"/>
  <x:c r="W1358" i="4"/>
  <x:c r="T1357" i="4"/>
  <x:c r="W1357" i="4"/>
  <x:c r="V1357" i="4"/>
  <x:c r="U1357" i="4"/>
  <x:c r="W1356" i="4"/>
  <x:c r="V1356" i="4"/>
  <x:c r="U1356" i="4"/>
  <x:c r="T1356" i="4"/>
  <x:c r="U1355" i="4"/>
  <x:c r="W1355" i="4"/>
  <x:c r="V1355" i="4"/>
  <x:c r="T1355" i="4"/>
  <x:c r="W1354" i="4"/>
  <x:c r="V1354" i="4"/>
  <x:c r="U1354" i="4"/>
  <x:c r="T1354" i="4"/>
  <x:c r="W1353" i="4"/>
  <x:c r="V1353" i="4"/>
  <x:c r="U1353" i="4"/>
  <x:c r="T1353" i="4"/>
  <x:c r="V1352" i="4"/>
  <x:c r="W1352" i="4"/>
  <x:c r="U1352" i="4"/>
  <x:c r="T1352" i="4"/>
  <x:c r="W1351" i="4"/>
  <x:c r="V1351" i="4"/>
  <x:c r="U1351" i="4"/>
  <x:c r="T1351" i="4"/>
  <x:c r="X1350" i="4"/>
  <x:c r="V1350" i="4"/>
  <x:c r="W1350" i="4"/>
  <x:c r="U1350" i="4"/>
  <x:c r="T1350" i="4"/>
  <x:c r="W1349" i="4"/>
  <x:c r="V1349" i="4"/>
  <x:c r="T1349" i="4"/>
  <x:c r="U1349" i="4"/>
  <x:c r="W1348" i="4"/>
  <x:c r="V1348" i="4"/>
  <x:c r="U1348" i="4"/>
  <x:c r="T1348" i="4"/>
  <x:c r="X1348" i="4" s="1"/>
  <x:c r="U1347" i="4"/>
  <x:c r="T1347" i="4"/>
  <x:c r="W1347" i="4"/>
  <x:c r="V1347" i="4"/>
  <x:c r="W1346" i="4"/>
  <x:c r="V1346" i="4"/>
  <x:c r="U1346" i="4"/>
  <x:c r="T1346" i="4"/>
  <x:c r="W1345" i="4"/>
  <x:c r="V1345" i="4"/>
  <x:c r="U1345" i="4"/>
  <x:c r="T1345" i="4"/>
  <x:c r="W1344" i="4"/>
  <x:c r="V1344" i="4"/>
  <x:c r="U1344" i="4"/>
  <x:c r="T1344" i="4"/>
  <x:c r="W1343" i="4"/>
  <x:c r="V1343" i="4"/>
  <x:c r="U1343" i="4"/>
  <x:c r="T1343" i="4"/>
  <x:c r="V1342" i="4"/>
  <x:c r="U1342" i="4"/>
  <x:c r="T1342" i="4"/>
  <x:c r="W1342" i="4"/>
  <x:c r="T1341" i="4"/>
  <x:c r="V1341" i="4" s="1"/>
  <x:c r="W1341" i="4"/>
  <x:c r="U1341" i="4"/>
  <x:c r="W1340" i="4"/>
  <x:c r="V1340" i="4"/>
  <x:c r="U1340" i="4"/>
  <x:c r="T1340" i="4"/>
  <x:c r="X1340" i="4" s="1"/>
  <x:c r="W1339" i="4"/>
  <x:c r="U1339" i="4"/>
  <x:c r="V1339" i="4"/>
  <x:c r="T1339" i="4"/>
  <x:c r="V1338" i="4"/>
  <x:c r="T1338" i="4"/>
  <x:c r="W1338" i="4"/>
  <x:c r="U1338" i="4"/>
  <x:c r="U1337" i="4"/>
  <x:c r="W1337" i="4"/>
  <x:c r="V1337" i="4"/>
  <x:c r="T1337" i="4"/>
  <x:c r="W1336" i="4"/>
  <x:c r="V1336" i="4"/>
  <x:c r="U1336" i="4"/>
  <x:c r="T1336" i="4"/>
  <x:c r="W1335" i="4"/>
  <x:c r="V1335" i="4"/>
  <x:c r="U1335" i="4"/>
  <x:c r="T1335" i="4"/>
  <x:c r="X1335" i="4" s="1"/>
  <x:c r="W1334" i="4"/>
  <x:c r="V1334" i="4"/>
  <x:c r="U1334" i="4"/>
  <x:c r="T1334" i="4"/>
  <x:c r="W1333" i="4"/>
  <x:c r="U1333" i="4"/>
  <x:c r="T1333" i="4"/>
  <x:c r="X1333" i="4" s="1"/>
  <x:c r="V1333" i="4"/>
  <x:c r="T1332" i="4"/>
  <x:c r="W1332" i="4"/>
  <x:c r="V1332" i="4"/>
  <x:c r="U1332" i="4"/>
  <x:c r="W1331" i="4"/>
  <x:c r="V1331" i="4"/>
  <x:c r="U1331" i="4"/>
  <x:c r="T1331" i="4"/>
  <x:c r="U1330" i="4"/>
  <x:c r="W1330" i="4"/>
  <x:c r="V1330" i="4"/>
  <x:c r="T1330" i="4"/>
  <x:c r="T1329" i="4"/>
  <x:c r="W1329" i="4"/>
  <x:c r="V1329" i="4"/>
  <x:c r="U1329" i="4"/>
  <x:c r="V1328" i="4"/>
  <x:c r="W1328" i="4"/>
  <x:c r="U1328" i="4"/>
  <x:c r="T1328" i="4"/>
  <x:c r="W1327" i="4"/>
  <x:c r="V1327" i="4"/>
  <x:c r="U1327" i="4"/>
  <x:c r="T1327" i="4"/>
  <x:c r="W1326" i="4"/>
  <x:c r="V1326" i="4"/>
  <x:c r="U1326" i="4"/>
  <x:c r="T1326" i="4"/>
  <x:c r="W1325" i="4"/>
  <x:c r="V1325" i="4"/>
  <x:c r="U1325" i="4"/>
  <x:c r="T1325" i="4"/>
  <x:c r="U1324" i="4"/>
  <x:c r="W1324" i="4"/>
  <x:c r="V1324" i="4"/>
  <x:c r="T1324" i="4"/>
  <x:c r="W1323" i="4"/>
  <x:c r="V1323" i="4"/>
  <x:c r="U1323" i="4"/>
  <x:c r="T1323" i="4"/>
  <x:c r="W1322" i="4"/>
  <x:c r="V1322" i="4"/>
  <x:c r="U1322" i="4"/>
  <x:c r="T1322" i="4"/>
  <x:c r="U1321" i="4"/>
  <x:c r="W1321" i="4"/>
  <x:c r="V1321" i="4"/>
  <x:c r="T1321" i="4"/>
  <x:c r="W1320" i="4"/>
  <x:c r="V1320" i="4"/>
  <x:c r="U1320" i="4"/>
  <x:c r="T1320" i="4"/>
  <x:c r="W1319" i="4"/>
  <x:c r="V1319" i="4"/>
  <x:c r="U1319" i="4"/>
  <x:c r="T1319" i="4"/>
  <x:c r="W1318" i="4"/>
  <x:c r="V1318" i="4"/>
  <x:c r="U1318" i="4"/>
  <x:c r="T1318" i="4"/>
  <x:c r="W1317" i="4"/>
  <x:c r="V1317" i="4"/>
  <x:c r="U1317" i="4"/>
  <x:c r="T1317" i="4"/>
  <x:c r="W1316" i="4"/>
  <x:c r="V1316" i="4"/>
  <x:c r="T1316" i="4"/>
  <x:c r="U1316" i="4"/>
  <x:c r="W1315" i="4"/>
  <x:c r="V1315" i="4"/>
  <x:c r="U1315" i="4"/>
  <x:c r="T1315" i="4"/>
  <x:c r="U1314" i="4"/>
  <x:c r="T1314" i="4"/>
  <x:c r="W1314" i="4"/>
  <x:c r="V1314" i="4"/>
  <x:c r="W1313" i="4"/>
  <x:c r="V1313" i="4"/>
  <x:c r="U1313" i="4"/>
  <x:c r="T1313" i="4"/>
  <x:c r="V1312" i="4"/>
  <x:c r="T1312" i="4"/>
  <x:c r="W1312" i="4"/>
  <x:c r="U1312" i="4"/>
  <x:c r="T1311" i="4"/>
  <x:c r="W1311" i="4"/>
  <x:c r="V1311" i="4"/>
  <x:c r="U1311" i="4"/>
  <x:c r="W1310" i="4"/>
  <x:c r="V1310" i="4"/>
  <x:c r="U1310" i="4"/>
  <x:c r="T1310" i="4"/>
  <x:c r="X1310" i="4" s="1"/>
  <x:c r="W1309" i="4"/>
  <x:c r="V1309" i="4"/>
  <x:c r="U1309" i="4"/>
  <x:c r="T1309" i="4"/>
  <x:c r="V1308" i="4"/>
  <x:c r="W1308" i="4"/>
  <x:c r="U1308" i="4"/>
  <x:c r="T1308" i="4"/>
  <x:c r="W1307" i="4"/>
  <x:c r="V1307" i="4"/>
  <x:c r="U1307" i="4"/>
  <x:c r="X1307" i="4" s="1"/>
  <x:c r="T1307" i="4"/>
  <x:c r="W1306" i="4"/>
  <x:c r="U1306" i="4"/>
  <x:c r="T1306" i="4"/>
  <x:c r="X1306" i="4" s="1"/>
  <x:c r="V1306" i="4"/>
  <x:c r="V1305" i="4"/>
  <x:c r="T1305" i="4"/>
  <x:c r="W1305" i="4"/>
  <x:c r="U1305" i="4"/>
  <x:c r="W1304" i="4"/>
  <x:c r="V1304" i="4"/>
  <x:c r="U1304" i="4"/>
  <x:c r="T1304" i="4"/>
  <x:c r="U1303" i="4"/>
  <x:c r="W1303" i="4"/>
  <x:c r="V1303" i="4"/>
  <x:c r="T1303" i="4"/>
  <x:c r="T1302" i="4"/>
  <x:c r="W1302" i="4"/>
  <x:c r="V1302" i="4"/>
  <x:c r="U1302" i="4"/>
  <x:c r="W1301" i="4"/>
  <x:c r="V1301" i="4"/>
  <x:c r="U1301" i="4"/>
  <x:c r="T1301" i="4"/>
  <x:c r="W1300" i="4"/>
  <x:c r="V1300" i="4"/>
  <x:c r="U1300" i="4"/>
  <x:c r="T1300" i="4"/>
  <x:c r="U1299" i="4"/>
  <x:c r="W1299" i="4"/>
  <x:c r="V1299" i="4"/>
  <x:c r="T1299" i="4"/>
  <x:c r="X1299" i="4" s="1"/>
  <x:c r="U1298" i="4"/>
  <x:c r="W1298" i="4"/>
  <x:c r="V1298" i="4"/>
  <x:c r="T1298" i="4"/>
  <x:c r="U1297" i="4"/>
  <x:c r="T1297" i="4"/>
  <x:c r="W1297" i="4"/>
  <x:c r="V1297" i="4"/>
  <x:c r="V1296" i="4"/>
  <x:c r="W1296" i="4"/>
  <x:c r="U1296" i="4"/>
  <x:c r="T1296" i="4"/>
  <x:c r="W1295" i="4"/>
  <x:c r="V1295" i="4"/>
  <x:c r="U1295" i="4"/>
  <x:c r="T1295" i="4"/>
  <x:c r="W1294" i="4"/>
  <x:c r="V1294" i="4"/>
  <x:c r="U1294" i="4"/>
  <x:c r="T1294" i="4"/>
  <x:c r="W1293" i="4"/>
  <x:c r="V1293" i="4"/>
  <x:c r="U1293" i="4"/>
  <x:c r="T1293" i="4"/>
  <x:c r="W1292" i="4"/>
  <x:c r="V1292" i="4"/>
  <x:c r="U1292" i="4"/>
  <x:c r="T1292" i="4"/>
  <x:c r="U1291" i="4"/>
  <x:c r="W1291" i="4"/>
  <x:c r="V1291" i="4"/>
  <x:c r="T1291" i="4"/>
  <x:c r="V1290" i="4"/>
  <x:c r="W1290" i="4"/>
  <x:c r="U1290" i="4"/>
  <x:c r="T1290" i="4"/>
  <x:c r="W1289" i="4"/>
  <x:c r="V1289" i="4"/>
  <x:c r="T1289" i="4"/>
  <x:c r="U1289" i="4"/>
  <x:c r="V1288" i="4"/>
  <x:c r="U1288" i="4"/>
  <x:c r="T1288" i="4"/>
  <x:c r="W1288" i="4"/>
  <x:c r="V1287" i="4"/>
  <x:c r="W1287" i="4"/>
  <x:c r="U1287" i="4"/>
  <x:c r="T1287" i="4"/>
  <x:c r="T1286" i="4"/>
  <x:c r="W1286" i="4"/>
  <x:c r="V1286" i="4"/>
  <x:c r="U1286" i="4"/>
  <x:c r="W1285" i="4"/>
  <x:c r="V1285" i="4"/>
  <x:c r="U1285" i="4"/>
  <x:c r="T1285" i="4"/>
  <x:c r="W1284" i="4"/>
  <x:c r="V1284" i="4"/>
  <x:c r="U1284" i="4"/>
  <x:c r="T1284" i="4"/>
  <x:c r="W1283" i="4"/>
  <x:c r="V1283" i="4"/>
  <x:c r="U1283" i="4"/>
  <x:c r="T1283" i="4"/>
  <x:c r="V1282" i="4"/>
  <x:c r="U1282" i="4"/>
  <x:c r="T1282" i="4"/>
  <x:c r="W1282" i="4"/>
  <x:c r="U1281" i="4"/>
  <x:c r="T1281" i="4"/>
  <x:c r="W1281" i="4"/>
  <x:c r="V1281" i="4"/>
  <x:c r="U1280" i="4"/>
  <x:c r="W1280" i="4"/>
  <x:c r="V1280" i="4"/>
  <x:c r="T1280" i="4"/>
  <x:c r="V1279" i="4"/>
  <x:c r="W1279" i="4"/>
  <x:c r="U1279" i="4"/>
  <x:c r="T1279" i="4"/>
  <x:c r="U1278" i="4"/>
  <x:c r="T1278" i="4"/>
  <x:c r="W1278" i="4"/>
  <x:c r="V1278" i="4"/>
  <x:c r="W1277" i="4"/>
  <x:c r="V1277" i="4"/>
  <x:c r="U1277" i="4"/>
  <x:c r="T1277" i="4"/>
  <x:c r="W1276" i="4"/>
  <x:c r="V1276" i="4"/>
  <x:c r="U1276" i="4"/>
  <x:c r="T1276" i="4"/>
  <x:c r="X1276" i="4" s="1"/>
  <x:c r="W1275" i="4"/>
  <x:c r="V1275" i="4"/>
  <x:c r="U1275" i="4"/>
  <x:c r="T1275" i="4"/>
  <x:c r="W1274" i="4"/>
  <x:c r="V1274" i="4"/>
  <x:c r="U1274" i="4"/>
  <x:c r="T1274" i="4"/>
  <x:c r="W1273" i="4"/>
  <x:c r="U1273" i="4"/>
  <x:c r="V1273" i="4"/>
  <x:c r="T1273" i="4"/>
  <x:c r="T1272" i="4"/>
  <x:c r="W1272" i="4"/>
  <x:c r="V1272" i="4"/>
  <x:c r="X1272" i="4" s="1"/>
  <x:c r="U1272" i="4"/>
  <x:c r="W1271" i="4"/>
  <x:c r="V1271" i="4"/>
  <x:c r="U1271" i="4"/>
  <x:c r="T1271" i="4"/>
  <x:c r="X1271" i="4" s="1"/>
  <x:c r="T1270" i="4"/>
  <x:c r="W1270" i="4"/>
  <x:c r="V1270" i="4"/>
  <x:c r="U1270" i="4"/>
  <x:c r="W1269" i="4"/>
  <x:c r="V1269" i="4"/>
  <x:c r="U1269" i="4"/>
  <x:c r="T1269" i="4"/>
  <x:c r="V1268" i="4"/>
  <x:c r="W1268" i="4"/>
  <x:c r="U1268" i="4"/>
  <x:c r="T1268" i="4"/>
  <x:c r="W1267" i="4"/>
  <x:c r="V1267" i="4"/>
  <x:c r="U1267" i="4"/>
  <x:c r="T1267" i="4"/>
  <x:c r="W1266" i="4"/>
  <x:c r="V1266" i="4"/>
  <x:c r="U1266" i="4"/>
  <x:c r="T1266" i="4"/>
  <x:c r="W1265" i="4"/>
  <x:c r="V1265" i="4"/>
  <x:c r="U1265" i="4"/>
  <x:c r="T1265" i="4"/>
  <x:c r="W1264" i="4"/>
  <x:c r="V1264" i="4"/>
  <x:c r="U1264" i="4"/>
  <x:c r="T1264" i="4"/>
  <x:c r="U1263" i="4"/>
  <x:c r="T1263" i="4"/>
  <x:c r="W1263" i="4"/>
  <x:c r="V1263" i="4"/>
  <x:c r="W1262" i="4"/>
  <x:c r="V1262" i="4"/>
  <x:c r="U1262" i="4"/>
  <x:c r="T1262" i="4"/>
  <x:c r="T1261" i="4"/>
  <x:c r="X1261" i="4" s="1"/>
  <x:c r="W1261" i="4"/>
  <x:c r="V1261" i="4"/>
  <x:c r="U1261" i="4"/>
  <x:c r="W1260" i="4"/>
  <x:c r="V1260" i="4"/>
  <x:c r="U1260" i="4"/>
  <x:c r="T1260" i="4"/>
  <x:c r="W1259" i="4"/>
  <x:c r="V1259" i="4"/>
  <x:c r="U1259" i="4"/>
  <x:c r="T1259" i="4"/>
  <x:c r="W1258" i="4"/>
  <x:c r="V1258" i="4"/>
  <x:c r="U1258" i="4"/>
  <x:c r="T1258" i="4"/>
  <x:c r="V1257" i="4"/>
  <x:c r="T1257" i="4"/>
  <x:c r="W1257" i="4"/>
  <x:c r="U1257" i="4"/>
  <x:c r="W1256" i="4"/>
  <x:c r="V1256" i="4"/>
  <x:c r="U1256" i="4"/>
  <x:c r="T1256" i="4"/>
  <x:c r="X1256" i="4" s="1"/>
  <x:c r="U1255" i="4"/>
  <x:c r="W1255" i="4"/>
  <x:c r="V1255" i="4"/>
  <x:c r="T1255" i="4"/>
  <x:c r="W1254" i="4"/>
  <x:c r="U1254" i="4"/>
  <x:c r="T1254" i="4"/>
  <x:c r="V1254" i="4"/>
  <x:c r="T1253" i="4"/>
  <x:c r="W1253" i="4"/>
  <x:c r="V1253" i="4"/>
  <x:c r="U1253" i="4"/>
  <x:c r="W1252" i="4"/>
  <x:c r="V1252" i="4"/>
  <x:c r="U1252" i="4"/>
  <x:c r="T1252" i="4"/>
  <x:c r="W1251" i="4"/>
  <x:c r="V1251" i="4"/>
  <x:c r="U1251" i="4"/>
  <x:c r="T1251" i="4"/>
  <x:c r="W1250" i="4"/>
  <x:c r="V1250" i="4"/>
  <x:c r="U1250" i="4"/>
  <x:c r="T1250" i="4"/>
  <x:c r="W1249" i="4"/>
  <x:c r="U1249" i="4"/>
  <x:c r="V1249" i="4"/>
  <x:c r="T1249" i="4"/>
  <x:c r="W1248" i="4"/>
  <x:c r="T1248" i="4"/>
  <x:c r="X1248" i="4" s="1"/>
  <x:c r="V1248" i="4"/>
  <x:c r="U1248" i="4"/>
  <x:c r="W1247" i="4"/>
  <x:c r="V1247" i="4"/>
  <x:c r="U1247" i="4"/>
  <x:c r="X1247" i="4" s="1"/>
  <x:c r="T1247" i="4"/>
  <x:c r="V1246" i="4"/>
  <x:c r="T1246" i="4"/>
  <x:c r="W1246" i="4"/>
  <x:c r="U1246" i="4"/>
  <x:c r="W1245" i="4"/>
  <x:c r="V1245" i="4"/>
  <x:c r="U1245" i="4"/>
  <x:c r="T1245" i="4"/>
  <x:c r="W1244" i="4"/>
  <x:c r="V1244" i="4"/>
  <x:c r="U1244" i="4"/>
  <x:c r="T1244" i="4"/>
  <x:c r="X1244" i="4" s="1"/>
  <x:c r="U1243" i="4"/>
  <x:c r="W1243" i="4"/>
  <x:c r="V1243" i="4"/>
  <x:c r="T1243" i="4"/>
  <x:c r="W1242" i="4"/>
  <x:c r="V1242" i="4"/>
  <x:c r="U1242" i="4"/>
  <x:c r="T1242" i="4"/>
  <x:c r="W1241" i="4"/>
  <x:c r="V1241" i="4"/>
  <x:c r="U1241" i="4"/>
  <x:c r="T1241" i="4"/>
  <x:c r="W1240" i="4"/>
  <x:c r="V1240" i="4"/>
  <x:c r="U1240" i="4"/>
  <x:c r="T1240" i="4"/>
  <x:c r="T1239" i="4"/>
  <x:c r="W1239" i="4"/>
  <x:c r="V1239" i="4"/>
  <x:c r="U1239" i="4"/>
  <x:c r="U1238" i="4"/>
  <x:c r="W1238" i="4"/>
  <x:c r="V1238" i="4"/>
  <x:c r="T1238" i="4"/>
  <x:c r="W1237" i="4"/>
  <x:c r="T1237" i="4"/>
  <x:c r="V1237" i="4"/>
  <x:c r="U1237" i="4"/>
  <x:c r="T1236" i="4"/>
  <x:c r="W1236" i="4"/>
  <x:c r="V1236" i="4"/>
  <x:c r="U1236" i="4"/>
  <x:c r="W1235" i="4"/>
  <x:c r="V1235" i="4"/>
  <x:c r="U1235" i="4"/>
  <x:c r="T1235" i="4"/>
  <x:c r="X1235" i="4" s="1"/>
  <x:c r="W1234" i="4"/>
  <x:c r="V1234" i="4"/>
  <x:c r="U1234" i="4"/>
  <x:c r="T1234" i="4"/>
  <x:c r="W1233" i="4"/>
  <x:c r="V1233" i="4"/>
  <x:c r="U1233" i="4"/>
  <x:c r="T1233" i="4"/>
  <x:c r="X1233" i="4" s="1"/>
  <x:c r="W1232" i="4"/>
  <x:c r="V1232" i="4"/>
  <x:c r="U1232" i="4"/>
  <x:c r="T1232" i="4"/>
  <x:c r="V1231" i="4"/>
  <x:c r="T1231" i="4"/>
  <x:c r="W1231" i="4"/>
  <x:c r="W1230" i="4"/>
  <x:c r="V1230" i="4"/>
  <x:c r="U1230" i="4"/>
  <x:c r="T1230" i="4"/>
  <x:c r="V1229" i="4"/>
  <x:c r="W1229" i="4"/>
  <x:c r="U1229" i="4"/>
  <x:c r="T1229" i="4"/>
  <x:c r="W1228" i="4"/>
  <x:c r="U1228" i="4"/>
  <x:c r="V1228" i="4"/>
  <x:c r="T1228" i="4"/>
  <x:c r="W1227" i="4"/>
  <x:c r="V1227" i="4"/>
  <x:c r="U1227" i="4"/>
  <x:c r="T1227" i="4"/>
  <x:c r="W1226" i="4"/>
  <x:c r="V1226" i="4"/>
  <x:c r="U1226" i="4"/>
  <x:c r="T1226" i="4"/>
  <x:c r="W1225" i="4"/>
  <x:c r="V1225" i="4"/>
  <x:c r="U1225" i="4"/>
  <x:c r="T1225" i="4"/>
  <x:c r="W1224" i="4"/>
  <x:c r="V1224" i="4"/>
  <x:c r="U1224" i="4"/>
  <x:c r="T1224" i="4"/>
  <x:c r="W1223" i="4"/>
  <x:c r="V1223" i="4"/>
  <x:c r="U1223" i="4"/>
  <x:c r="T1223" i="4"/>
  <x:c r="V1222" i="4"/>
  <x:c r="U1222" i="4"/>
  <x:c r="T1222" i="4"/>
  <x:c r="W1222" i="4"/>
  <x:c r="U1221" i="4"/>
  <x:c r="W1221" i="4"/>
  <x:c r="V1221" i="4"/>
  <x:c r="T1221" i="4"/>
  <x:c r="W1220" i="4"/>
  <x:c r="V1220" i="4"/>
  <x:c r="U1220" i="4"/>
  <x:c r="T1220" i="4"/>
  <x:c r="U1219" i="4"/>
  <x:c r="W1219" i="4"/>
  <x:c r="V1219" i="4"/>
  <x:c r="T1219" i="4"/>
  <x:c r="W1218" i="4"/>
  <x:c r="V1218" i="4"/>
  <x:c r="U1218" i="4"/>
  <x:c r="T1218" i="4"/>
  <x:c r="X1218" i="4" s="1"/>
  <x:c r="W1217" i="4"/>
  <x:c r="V1217" i="4"/>
  <x:c r="U1217" i="4"/>
  <x:c r="T1217" i="4"/>
  <x:c r="W1216" i="4"/>
  <x:c r="V1216" i="4"/>
  <x:c r="U1216" i="4"/>
  <x:c r="T1216" i="4"/>
  <x:c r="W1215" i="4"/>
  <x:c r="V1215" i="4"/>
  <x:c r="U1215" i="4"/>
  <x:c r="T1215" i="4"/>
  <x:c r="V1214" i="4"/>
  <x:c r="U1214" i="4"/>
  <x:c r="T1214" i="4"/>
  <x:c r="W1214" i="4"/>
  <x:c r="W1213" i="4"/>
  <x:c r="V1213" i="4"/>
  <x:c r="U1213" i="4"/>
  <x:c r="T1213" i="4"/>
  <x:c r="W1212" i="4"/>
  <x:c r="T1212" i="4"/>
  <x:c r="V1212" i="4"/>
  <x:c r="U1212" i="4"/>
  <x:c r="U1211" i="4"/>
  <x:c r="W1211" i="4"/>
  <x:c r="V1211" i="4"/>
  <x:c r="T1211" i="4"/>
  <x:c r="W1210" i="4"/>
  <x:c r="V1210" i="4"/>
  <x:c r="U1210" i="4"/>
  <x:c r="T1210" i="4"/>
  <x:c r="X1210" i="4" s="1"/>
  <x:c r="W1209" i="4"/>
  <x:c r="V1209" i="4"/>
  <x:c r="U1209" i="4"/>
  <x:c r="T1209" i="4"/>
  <x:c r="V1208" i="4"/>
  <x:c r="W1208" i="4"/>
  <x:c r="U1208" i="4"/>
  <x:c r="T1208" i="4"/>
  <x:c r="W1207" i="4"/>
  <x:c r="V1207" i="4"/>
  <x:c r="U1207" i="4"/>
  <x:c r="T1207" i="4"/>
  <x:c r="W1206" i="4"/>
  <x:c r="V1206" i="4"/>
  <x:c r="T1206" i="4"/>
  <x:c r="U1206" i="4"/>
  <x:c r="X1206" i="4" s="1"/>
  <x:c r="W1205" i="4"/>
  <x:c r="V1205" i="4"/>
  <x:c r="U1205" i="4"/>
  <x:c r="T1205" i="4"/>
  <x:c r="X1205" i="4" s="1"/>
  <x:c r="V1204" i="4"/>
  <x:c r="U1204" i="4"/>
  <x:c r="T1204" i="4"/>
  <x:c r="W1204" i="4"/>
  <x:c r="U1203" i="4"/>
  <x:c r="W1203" i="4"/>
  <x:c r="V1203" i="4"/>
  <x:c r="T1203" i="4"/>
  <x:c r="W1202" i="4"/>
  <x:c r="V1202" i="4"/>
  <x:c r="U1202" i="4"/>
  <x:c r="T1202" i="4"/>
  <x:c r="W1201" i="4"/>
  <x:c r="V1201" i="4"/>
  <x:c r="U1201" i="4"/>
  <x:c r="T1201" i="4"/>
  <x:c r="W1200" i="4"/>
  <x:c r="V1200" i="4"/>
  <x:c r="U1200" i="4"/>
  <x:c r="T1200" i="4"/>
  <x:c r="V1199" i="4"/>
  <x:c r="W1199" i="4"/>
  <x:c r="U1199" i="4"/>
  <x:c r="T1199" i="4"/>
  <x:c r="T1198" i="4"/>
  <x:c r="W1198" i="4"/>
  <x:c r="V1198" i="4"/>
  <x:c r="U1198" i="4"/>
  <x:c r="T1197" i="4"/>
  <x:c r="W1197" i="4"/>
  <x:c r="V1197" i="4"/>
  <x:c r="U1197" i="4"/>
  <x:c r="U1196" i="4"/>
  <x:c r="W1196" i="4"/>
  <x:c r="V1196" i="4"/>
  <x:c r="T1196" i="4"/>
  <x:c r="W1195" i="4"/>
  <x:c r="U1195" i="4"/>
  <x:c r="T1195" i="4"/>
  <x:c r="V1195" i="4"/>
  <x:c r="W1194" i="4"/>
  <x:c r="V1194" i="4"/>
  <x:c r="U1194" i="4"/>
  <x:c r="T1194" i="4"/>
  <x:c r="W1193" i="4"/>
  <x:c r="V1193" i="4"/>
  <x:c r="U1193" i="4"/>
  <x:c r="T1193" i="4"/>
  <x:c r="X1193" i="4" s="1"/>
  <x:c r="T1192" i="4"/>
  <x:c r="X1192" i="4" s="1"/>
  <x:c r="W1192" i="4"/>
  <x:c r="V1192" i="4"/>
  <x:c r="U1192" i="4"/>
  <x:c r="W1191" i="4"/>
  <x:c r="V1191" i="4"/>
  <x:c r="U1191" i="4"/>
  <x:c r="T1191" i="4"/>
  <x:c r="V1190" i="4"/>
  <x:c r="W1190" i="4"/>
  <x:c r="U1190" i="4"/>
  <x:c r="T1190" i="4"/>
  <x:c r="T1189" i="4"/>
  <x:c r="W1189" i="4"/>
  <x:c r="V1189" i="4"/>
  <x:c r="U1189" i="4"/>
  <x:c r="V1188" i="4"/>
  <x:c r="T1188" i="4"/>
  <x:c r="W1188" i="4"/>
  <x:c r="U1188" i="4"/>
  <x:c r="W1187" i="4"/>
  <x:c r="V1187" i="4"/>
  <x:c r="U1187" i="4"/>
  <x:c r="T1187" i="4"/>
  <x:c r="W1186" i="4"/>
  <x:c r="V1186" i="4"/>
  <x:c r="U1186" i="4"/>
  <x:c r="T1186" i="4"/>
  <x:c r="W1185" i="4"/>
  <x:c r="V1185" i="4"/>
  <x:c r="U1185" i="4"/>
  <x:c r="T1185" i="4"/>
  <x:c r="W1184" i="4"/>
  <x:c r="V1184" i="4"/>
  <x:c r="U1184" i="4"/>
  <x:c r="T1184" i="4"/>
  <x:c r="W1183" i="4"/>
  <x:c r="V1183" i="4"/>
  <x:c r="U1183" i="4"/>
  <x:c r="X1183" i="4" s="1"/>
  <x:c r="T1183" i="4"/>
  <x:c r="W1182" i="4"/>
  <x:c r="T1182" i="4"/>
  <x:c r="V1182" i="4"/>
  <x:c r="U1182" i="4"/>
  <x:c r="W1181" i="4"/>
  <x:c r="V1181" i="4"/>
  <x:c r="U1181" i="4"/>
  <x:c r="T1181" i="4"/>
  <x:c r="W1180" i="4"/>
  <x:c r="V1180" i="4"/>
  <x:c r="U1180" i="4"/>
  <x:c r="T1180" i="4"/>
  <x:c r="W1179" i="4"/>
  <x:c r="V1179" i="4"/>
  <x:c r="U1179" i="4"/>
  <x:c r="T1179" i="4"/>
  <x:c r="U1178" i="4"/>
  <x:c r="T1178" i="4"/>
  <x:c r="W1178" i="4"/>
  <x:c r="V1178" i="4"/>
  <x:c r="W1177" i="4"/>
  <x:c r="V1177" i="4"/>
  <x:c r="U1177" i="4"/>
  <x:c r="T1177" i="4"/>
  <x:c r="W1176" i="4"/>
  <x:c r="V1176" i="4"/>
  <x:c r="U1176" i="4"/>
  <x:c r="T1176" i="4"/>
  <x:c r="W1175" i="4"/>
  <x:c r="V1175" i="4"/>
  <x:c r="U1175" i="4"/>
  <x:c r="T1175" i="4"/>
  <x:c r="W1174" i="4"/>
  <x:c r="V1174" i="4"/>
  <x:c r="U1174" i="4"/>
  <x:c r="T1174" i="4"/>
  <x:c r="V1173" i="4"/>
  <x:c r="U1173" i="4"/>
  <x:c r="W1173" i="4"/>
  <x:c r="T1173" i="4"/>
  <x:c r="U1172" i="4"/>
  <x:c r="W1172" i="4"/>
  <x:c r="V1172" i="4"/>
  <x:c r="T1172" i="4"/>
  <x:c r="W1171" i="4"/>
  <x:c r="V1171" i="4"/>
  <x:c r="U1171" i="4"/>
  <x:c r="T1171" i="4"/>
  <x:c r="X1171" i="4" s="1"/>
  <x:c r="X1170" i="4"/>
  <x:c r="U1170" i="4"/>
  <x:c r="W1170" i="4"/>
  <x:c r="V1170" i="4"/>
  <x:c r="T1170" i="4"/>
  <x:c r="W1169" i="4"/>
  <x:c r="U1169" i="4"/>
  <x:c r="T1169" i="4"/>
  <x:c r="V1169" i="4"/>
  <x:c r="T1168" i="4"/>
  <x:c r="W1168" i="4"/>
  <x:c r="V1168" i="4"/>
  <x:c r="U1168" i="4"/>
  <x:c r="W1167" i="4"/>
  <x:c r="V1167" i="4"/>
  <x:c r="U1167" i="4"/>
  <x:c r="T1167" i="4"/>
  <x:c r="W1166" i="4"/>
  <x:c r="V1166" i="4"/>
  <x:c r="U1166" i="4"/>
  <x:c r="T1166" i="4"/>
  <x:c r="W1165" i="4"/>
  <x:c r="V1165" i="4"/>
  <x:c r="U1165" i="4"/>
  <x:c r="T1165" i="4"/>
  <x:c r="W1164" i="4"/>
  <x:c r="V1164" i="4"/>
  <x:c r="T1164" i="4"/>
  <x:c r="U1164" i="4"/>
  <x:c r="U1163" i="4"/>
  <x:c r="W1163" i="4"/>
  <x:c r="V1163" i="4"/>
  <x:c r="T1163" i="4"/>
  <x:c r="W1162" i="4"/>
  <x:c r="V1162" i="4"/>
  <x:c r="U1162" i="4"/>
  <x:c r="T1162" i="4"/>
  <x:c r="W1161" i="4"/>
  <x:c r="T1161" i="4"/>
  <x:c r="V1161" i="4"/>
  <x:c r="U1161" i="4"/>
  <x:c r="U1160" i="4"/>
  <x:c r="W1160" i="4"/>
  <x:c r="V1160" i="4"/>
  <x:c r="T1160" i="4"/>
  <x:c r="W1159" i="4"/>
  <x:c r="V1159" i="4"/>
  <x:c r="U1159" i="4"/>
  <x:c r="T1159" i="4"/>
  <x:c r="T1158" i="4"/>
  <x:c r="W1158" i="4"/>
  <x:c r="V1158" i="4"/>
  <x:c r="U1158" i="4"/>
  <x:c r="W1157" i="4"/>
  <x:c r="V1157" i="4"/>
  <x:c r="U1157" i="4"/>
  <x:c r="T1157" i="4"/>
  <x:c r="W1156" i="4"/>
  <x:c r="V1156" i="4"/>
  <x:c r="U1156" i="4"/>
  <x:c r="T1156" i="4"/>
  <x:c r="U1155" i="4"/>
  <x:c r="W1155" i="4"/>
  <x:c r="V1155" i="4"/>
  <x:c r="T1155" i="4"/>
  <x:c r="W1154" i="4"/>
  <x:c r="V1154" i="4"/>
  <x:c r="U1154" i="4"/>
  <x:c r="T1154" i="4"/>
  <x:c r="U1153" i="4"/>
  <x:c r="W1153" i="4"/>
  <x:c r="V1153" i="4"/>
  <x:c r="T1153" i="4"/>
  <x:c r="W1152" i="4"/>
  <x:c r="U1152" i="4"/>
  <x:c r="T1152" i="4"/>
  <x:c r="V1152" i="4"/>
  <x:c r="W1151" i="4"/>
  <x:c r="V1151" i="4"/>
  <x:c r="U1151" i="4"/>
  <x:c r="T1151" i="4"/>
  <x:c r="W1150" i="4"/>
  <x:c r="V1150" i="4"/>
  <x:c r="U1150" i="4"/>
  <x:c r="T1150" i="4"/>
  <x:c r="T1149" i="4"/>
  <x:c r="W1149" i="4"/>
  <x:c r="V1149" i="4"/>
  <x:c r="U1149" i="4"/>
  <x:c r="W1148" i="4"/>
  <x:c r="V1148" i="4"/>
  <x:c r="U1148" i="4"/>
  <x:c r="T1148" i="4"/>
  <x:c r="W1147" i="4"/>
  <x:c r="V1147" i="4"/>
  <x:c r="U1147" i="4"/>
  <x:c r="T1147" i="4"/>
  <x:c r="W1146" i="4"/>
  <x:c r="V1146" i="4"/>
  <x:c r="U1146" i="4"/>
  <x:c r="T1146" i="4"/>
  <x:c r="X1146" i="4" s="1"/>
  <x:c r="W1145" i="4"/>
  <x:c r="V1145" i="4"/>
  <x:c r="X1145" i="4" s="1"/>
  <x:c r="U1145" i="4"/>
  <x:c r="T1145" i="4"/>
  <x:c r="V1144" i="4"/>
  <x:c r="U1144" i="4"/>
  <x:c r="W1144" i="4"/>
  <x:c r="T1144" i="4"/>
  <x:c r="W1143" i="4"/>
  <x:c r="V1143" i="4"/>
  <x:c r="U1143" i="4"/>
  <x:c r="T1143" i="4"/>
  <x:c r="W1142" i="4"/>
  <x:c r="V1142" i="4"/>
  <x:c r="U1142" i="4"/>
  <x:c r="T1142" i="4"/>
  <x:c r="V1141" i="4"/>
  <x:c r="T1141" i="4"/>
  <x:c r="W1141" i="4"/>
  <x:c r="U1141" i="4"/>
  <x:c r="W1140" i="4"/>
  <x:c r="U1140" i="4"/>
  <x:c r="T1140" i="4"/>
  <x:c r="V1140" i="4"/>
  <x:c r="V1139" i="4"/>
  <x:c r="W1139" i="4"/>
  <x:c r="U1139" i="4"/>
  <x:c r="T1139" i="4"/>
  <x:c r="W1138" i="4"/>
  <x:c r="V1138" i="4"/>
  <x:c r="U1138" i="4"/>
  <x:c r="T1138" i="4"/>
  <x:c r="T1137" i="4"/>
  <x:c r="W1137" i="4"/>
  <x:c r="V1137" i="4"/>
  <x:c r="U1137" i="4"/>
  <x:c r="W1136" i="4"/>
  <x:c r="V1136" i="4"/>
  <x:c r="U1136" i="4"/>
  <x:c r="T1136" i="4"/>
  <x:c r="W1135" i="4"/>
  <x:c r="V1135" i="4"/>
  <x:c r="U1135" i="4"/>
  <x:c r="T1135" i="4"/>
  <x:c r="W1134" i="4"/>
  <x:c r="V1134" i="4"/>
  <x:c r="U1134" i="4"/>
  <x:c r="T1134" i="4"/>
  <x:c r="W1133" i="4"/>
  <x:c r="V1133" i="4"/>
  <x:c r="U1133" i="4"/>
  <x:c r="T1133" i="4"/>
  <x:c r="W1132" i="4"/>
  <x:c r="U1132" i="4"/>
  <x:c r="V1132" i="4"/>
  <x:c r="T1132" i="4"/>
  <x:c r="T1131" i="4"/>
  <x:c r="W1131" i="4"/>
  <x:c r="V1131" i="4"/>
  <x:c r="U1131" i="4"/>
  <x:c r="V1130" i="4"/>
  <x:c r="W1130" i="4"/>
  <x:c r="U1130" i="4"/>
  <x:c r="T1130" i="4"/>
  <x:c r="V1129" i="4"/>
  <x:c r="U1129" i="4"/>
  <x:c r="X1129" i="4" s="1"/>
  <x:c r="W1129" i="4"/>
  <x:c r="T1129" i="4"/>
  <x:c r="W1128" i="4"/>
  <x:c r="U1128" i="4"/>
  <x:c r="T1128" i="4"/>
  <x:c r="V1128" i="4"/>
  <x:c r="W1127" i="4"/>
  <x:c r="V1127" i="4"/>
  <x:c r="U1127" i="4"/>
  <x:c r="T1127" i="4"/>
  <x:c r="U1126" i="4"/>
  <x:c r="W1126" i="4"/>
  <x:c r="V1126" i="4"/>
  <x:c r="T1126" i="4"/>
  <x:c r="W1125" i="4"/>
  <x:c r="V1125" i="4"/>
  <x:c r="U1125" i="4"/>
  <x:c r="T1125" i="4"/>
  <x:c r="W1124" i="4"/>
  <x:c r="V1124" i="4"/>
  <x:c r="U1124" i="4"/>
  <x:c r="T1124" i="4"/>
  <x:c r="W1123" i="4"/>
  <x:c r="V1123" i="4"/>
  <x:c r="U1123" i="4"/>
  <x:c r="T1123" i="4"/>
  <x:c r="X1123" i="4" s="1"/>
  <x:c r="W1122" i="4"/>
  <x:c r="V1122" i="4"/>
  <x:c r="U1122" i="4"/>
  <x:c r="T1122" i="4"/>
  <x:c r="V1121" i="4"/>
  <x:c r="W1121" i="4"/>
  <x:c r="U1121" i="4"/>
  <x:c r="T1121" i="4"/>
  <x:c r="V1120" i="4"/>
  <x:c r="W1120" i="4"/>
  <x:c r="U1120" i="4"/>
  <x:c r="T1120" i="4"/>
  <x:c r="W1119" i="4"/>
  <x:c r="V1119" i="4"/>
  <x:c r="U1119" i="4"/>
  <x:c r="T1119" i="4"/>
  <x:c r="W1118" i="4"/>
  <x:c r="U1118" i="4"/>
  <x:c r="V1118" i="4"/>
  <x:c r="T1118" i="4"/>
  <x:c r="V1117" i="4"/>
  <x:c r="U1117" i="4"/>
  <x:c r="T1117" i="4"/>
  <x:c r="W1117" i="4"/>
  <x:c r="U1116" i="4"/>
  <x:c r="T1116" i="4"/>
  <x:c r="W1116" i="4"/>
  <x:c r="V1116" i="4"/>
  <x:c r="W1115" i="4"/>
  <x:c r="V1115" i="4"/>
  <x:c r="U1115" i="4"/>
  <x:c r="T1115" i="4"/>
  <x:c r="W1114" i="4"/>
  <x:c r="V1114" i="4"/>
  <x:c r="U1114" i="4"/>
  <x:c r="T1114" i="4"/>
  <x:c r="W1113" i="4"/>
  <x:c r="V1113" i="4"/>
  <x:c r="U1113" i="4"/>
  <x:c r="T1113" i="4"/>
  <x:c r="X1113" i="4" s="1"/>
  <x:c r="W1112" i="4"/>
  <x:c r="U1112" i="4"/>
  <x:c r="T1112" i="4"/>
  <x:c r="W1111" i="4"/>
  <x:c r="V1111" i="4"/>
  <x:c r="U1111" i="4"/>
  <x:c r="T1111" i="4"/>
  <x:c r="X1111" i="4" s="1"/>
  <x:c r="W1110" i="4"/>
  <x:c r="V1110" i="4"/>
  <x:c r="U1110" i="4"/>
  <x:c r="T1110" i="4"/>
  <x:c r="W1109" i="4"/>
  <x:c r="V1109" i="4"/>
  <x:c r="U1109" i="4"/>
  <x:c r="T1109" i="4"/>
  <x:c r="W1108" i="4"/>
  <x:c r="V1108" i="4"/>
  <x:c r="U1108" i="4"/>
  <x:c r="T1108" i="4"/>
  <x:c r="W1107" i="4"/>
  <x:c r="V1107" i="4"/>
  <x:c r="U1107" i="4"/>
  <x:c r="T1107" i="4"/>
  <x:c r="W1106" i="4"/>
  <x:c r="V1106" i="4"/>
  <x:c r="U1106" i="4"/>
  <x:c r="T1106" i="4"/>
  <x:c r="T1105" i="4"/>
  <x:c r="W1105" i="4"/>
  <x:c r="V1105" i="4"/>
  <x:c r="X1105" i="4" s="1"/>
  <x:c r="U1105" i="4"/>
  <x:c r="W1104" i="4"/>
  <x:c r="V1104" i="4"/>
  <x:c r="U1104" i="4"/>
  <x:c r="T1104" i="4"/>
  <x:c r="T1103" i="4"/>
  <x:c r="W1103" i="4"/>
  <x:c r="V1103" i="4"/>
  <x:c r="U1103" i="4"/>
  <x:c r="W1102" i="4"/>
  <x:c r="V1102" i="4"/>
  <x:c r="U1102" i="4"/>
  <x:c r="T1102" i="4"/>
  <x:c r="U1101" i="4"/>
  <x:c r="W1101" i="4"/>
  <x:c r="V1101" i="4"/>
  <x:c r="T1101" i="4"/>
  <x:c r="W1100" i="4"/>
  <x:c r="V1100" i="4"/>
  <x:c r="U1100" i="4"/>
  <x:c r="T1100" i="4"/>
  <x:c r="W1099" i="4"/>
  <x:c r="V1099" i="4"/>
  <x:c r="U1099" i="4"/>
  <x:c r="T1099" i="4"/>
  <x:c r="W1098" i="4"/>
  <x:c r="V1098" i="4"/>
  <x:c r="U1098" i="4"/>
  <x:c r="T1098" i="4"/>
  <x:c r="W1097" i="4"/>
  <x:c r="V1097" i="4"/>
  <x:c r="U1097" i="4"/>
  <x:c r="T1097" i="4"/>
  <x:c r="W1096" i="4"/>
  <x:c r="V1096" i="4"/>
  <x:c r="U1096" i="4"/>
  <x:c r="T1096" i="4"/>
  <x:c r="W1095" i="4"/>
  <x:c r="V1095" i="4"/>
  <x:c r="U1095" i="4"/>
  <x:c r="T1095" i="4"/>
  <x:c r="V1094" i="4"/>
  <x:c r="T1094" i="4"/>
  <x:c r="W1094" i="4"/>
  <x:c r="U1094" i="4"/>
  <x:c r="W1093" i="4"/>
  <x:c r="V1093" i="4"/>
  <x:c r="U1093" i="4"/>
  <x:c r="T1093" i="4"/>
  <x:c r="W1092" i="4"/>
  <x:c r="T1092" i="4"/>
  <x:c r="V1092" i="4"/>
  <x:c r="U1092" i="4"/>
  <x:c r="T1091" i="4"/>
  <x:c r="W1091" i="4"/>
  <x:c r="V1091" i="4"/>
  <x:c r="U1091" i="4"/>
  <x:c r="W1090" i="4"/>
  <x:c r="V1090" i="4"/>
  <x:c r="U1090" i="4"/>
  <x:c r="T1090" i="4"/>
  <x:c r="U1089" i="4"/>
  <x:c r="W1089" i="4"/>
  <x:c r="V1089" i="4"/>
  <x:c r="T1089" i="4"/>
  <x:c r="X1089" i="4" s="1"/>
  <x:c r="W1088" i="4"/>
  <x:c r="V1088" i="4"/>
  <x:c r="U1088" i="4"/>
  <x:c r="T1088" i="4"/>
  <x:c r="W1087" i="4"/>
  <x:c r="V1087" i="4"/>
  <x:c r="U1087" i="4"/>
  <x:c r="X1087" i="4" s="1"/>
  <x:c r="T1087" i="4"/>
  <x:c r="W1086" i="4"/>
  <x:c r="X1086" i="4" s="1"/>
  <x:c r="V1086" i="4"/>
  <x:c r="U1086" i="4"/>
  <x:c r="T1086" i="4"/>
  <x:c r="W1085" i="4"/>
  <x:c r="V1085" i="4"/>
  <x:c r="U1085" i="4"/>
  <x:c r="T1085" i="4"/>
  <x:c r="W1084" i="4"/>
  <x:c r="V1084" i="4"/>
  <x:c r="U1084" i="4"/>
  <x:c r="T1084" i="4"/>
  <x:c r="W1083" i="4"/>
  <x:c r="U1083" i="4"/>
  <x:c r="V1083" i="4"/>
  <x:c r="T1083" i="4"/>
  <x:c r="W1082" i="4"/>
  <x:c r="V1082" i="4"/>
  <x:c r="U1082" i="4"/>
  <x:c r="T1082" i="4"/>
  <x:c r="U1081" i="4"/>
  <x:c r="W1081" i="4"/>
  <x:c r="V1081" i="4"/>
  <x:c r="T1081" i="4"/>
  <x:c r="W1080" i="4"/>
  <x:c r="U1080" i="4"/>
  <x:c r="T1080" i="4"/>
  <x:c r="V1080" i="4"/>
  <x:c r="T1079" i="4"/>
  <x:c r="W1079" i="4"/>
  <x:c r="V1079" i="4"/>
  <x:c r="U1079" i="4"/>
  <x:c r="W1078" i="4"/>
  <x:c r="V1078" i="4"/>
  <x:c r="U1078" i="4"/>
  <x:c r="T1078" i="4"/>
  <x:c r="U1077" i="4"/>
  <x:c r="T1077" i="4"/>
  <x:c r="W1077" i="4"/>
  <x:c r="V1077" i="4"/>
  <x:c r="W1076" i="4"/>
  <x:c r="V1076" i="4"/>
  <x:c r="U1076" i="4"/>
  <x:c r="T1076" i="4"/>
  <x:c r="W1075" i="4"/>
  <x:c r="V1075" i="4"/>
  <x:c r="U1075" i="4"/>
  <x:c r="T1075" i="4"/>
  <x:c r="W1074" i="4"/>
  <x:c r="V1074" i="4"/>
  <x:c r="U1074" i="4"/>
  <x:c r="T1074" i="4"/>
  <x:c r="W1073" i="4"/>
  <x:c r="V1073" i="4"/>
  <x:c r="U1073" i="4"/>
  <x:c r="T1073" i="4"/>
  <x:c r="W1072" i="4"/>
  <x:c r="V1072" i="4"/>
  <x:c r="U1072" i="4"/>
  <x:c r="T1072" i="4"/>
  <x:c r="U1071" i="4"/>
  <x:c r="W1071" i="4"/>
  <x:c r="V1071" i="4"/>
  <x:c r="T1071" i="4"/>
  <x:c r="V1070" i="4"/>
  <x:c r="W1070" i="4"/>
  <x:c r="U1070" i="4"/>
  <x:c r="T1070" i="4"/>
  <x:c r="W1069" i="4"/>
  <x:c r="V1069" i="4"/>
  <x:c r="T1069" i="4"/>
  <x:c r="U1069" i="4"/>
  <x:c r="W1068" i="4"/>
  <x:c r="V1068" i="4"/>
  <x:c r="U1068" i="4"/>
  <x:c r="T1068" i="4"/>
  <x:c r="X1068" i="4" s="1"/>
  <x:c r="W1067" i="4"/>
  <x:c r="V1067" i="4"/>
  <x:c r="U1067" i="4"/>
  <x:c r="T1067" i="4"/>
  <x:c r="V1066" i="4"/>
  <x:c r="W1066" i="4"/>
  <x:c r="U1066" i="4"/>
  <x:c r="T1066" i="4"/>
  <x:c r="W1065" i="4"/>
  <x:c r="V1065" i="4"/>
  <x:c r="U1065" i="4"/>
  <x:c r="T1065" i="4"/>
  <x:c r="T1064" i="4"/>
  <x:c r="X1064" i="4" s="1"/>
  <x:c r="W1064" i="4"/>
  <x:c r="V1064" i="4"/>
  <x:c r="U1064" i="4"/>
  <x:c r="W1063" i="4"/>
  <x:c r="V1063" i="4"/>
  <x:c r="U1063" i="4"/>
  <x:c r="T1063" i="4"/>
  <x:c r="W1062" i="4"/>
  <x:c r="V1062" i="4"/>
  <x:c r="U1062" i="4"/>
  <x:c r="T1062" i="4"/>
  <x:c r="W1061" i="4"/>
  <x:c r="V1061" i="4"/>
  <x:c r="U1061" i="4"/>
  <x:c r="T1061" i="4"/>
  <x:c r="X1061" i="4" s="1"/>
  <x:c r="W1060" i="4"/>
  <x:c r="V1060" i="4"/>
  <x:c r="U1060" i="4"/>
  <x:c r="T1060" i="4"/>
  <x:c r="W1059" i="4"/>
  <x:c r="V1059" i="4"/>
  <x:c r="U1059" i="4"/>
  <x:c r="T1059" i="4"/>
  <x:c r="X1059" i="4" s="1"/>
  <x:c r="U1058" i="4"/>
  <x:c r="T1058" i="4"/>
  <x:c r="W1058" i="4"/>
  <x:c r="V1058" i="4"/>
  <x:c r="U1057" i="4"/>
  <x:c r="W1057" i="4"/>
  <x:c r="V1057" i="4"/>
  <x:c r="T1057" i="4"/>
  <x:c r="U1056" i="4"/>
  <x:c r="W1056" i="4"/>
  <x:c r="V1056" i="4"/>
  <x:c r="T1056" i="4"/>
  <x:c r="W1055" i="4"/>
  <x:c r="T1055" i="4"/>
  <x:c r="V1055" i="4"/>
  <x:c r="U1055" i="4"/>
  <x:c r="V1054" i="4"/>
  <x:c r="T1054" i="4"/>
  <x:c r="X1054" i="4" s="1"/>
  <x:c r="W1054" i="4"/>
  <x:c r="U1054" i="4"/>
  <x:c r="W1053" i="4"/>
  <x:c r="V1053" i="4"/>
  <x:c r="U1053" i="4"/>
  <x:c r="T1053" i="4"/>
  <x:c r="W1052" i="4"/>
  <x:c r="V1052" i="4"/>
  <x:c r="U1052" i="4"/>
  <x:c r="T1052" i="4"/>
  <x:c r="W1051" i="4"/>
  <x:c r="U1051" i="4"/>
  <x:c r="T1051" i="4"/>
  <x:c r="V1051" i="4" s="1"/>
  <x:c r="W1050" i="4"/>
  <x:c r="V1050" i="4"/>
  <x:c r="U1050" i="4"/>
  <x:c r="T1050" i="4"/>
  <x:c r="W1049" i="4"/>
  <x:c r="V1049" i="4"/>
  <x:c r="U1049" i="4"/>
  <x:c r="T1049" i="4"/>
  <x:c r="W1048" i="4"/>
  <x:c r="V1048" i="4"/>
  <x:c r="U1048" i="4"/>
  <x:c r="T1048" i="4"/>
  <x:c r="W1047" i="4"/>
  <x:c r="V1047" i="4"/>
  <x:c r="U1047" i="4"/>
  <x:c r="T1047" i="4"/>
  <x:c r="V1046" i="4"/>
  <x:c r="U1046" i="4"/>
  <x:c r="T1046" i="4"/>
  <x:c r="W1046" i="4"/>
  <x:c r="W1045" i="4"/>
  <x:c r="V1045" i="4"/>
  <x:c r="U1045" i="4"/>
  <x:c r="T1045" i="4"/>
  <x:c r="W1044" i="4"/>
  <x:c r="V1044" i="4"/>
  <x:c r="U1044" i="4"/>
  <x:c r="T1044" i="4"/>
  <x:c r="U1043" i="4"/>
  <x:c r="T1043" i="4"/>
  <x:c r="W1043" i="4"/>
  <x:c r="V1043" i="4"/>
  <x:c r="W1042" i="4"/>
  <x:c r="V1042" i="4"/>
  <x:c r="U1042" i="4"/>
  <x:c r="T1042" i="4"/>
  <x:c r="X1042" i="4" s="1"/>
  <x:c r="U1041" i="4"/>
  <x:c r="T1041" i="4"/>
  <x:c r="W1041" i="4"/>
  <x:c r="V1041" i="4"/>
  <x:c r="W1040" i="4"/>
  <x:c r="V1040" i="4"/>
  <x:c r="U1040" i="4"/>
  <x:c r="T1040" i="4"/>
  <x:c r="W1039" i="4"/>
  <x:c r="V1039" i="4"/>
  <x:c r="U1039" i="4"/>
  <x:c r="T1039" i="4"/>
  <x:c r="W1038" i="4"/>
  <x:c r="V1038" i="4"/>
  <x:c r="U1038" i="4"/>
  <x:c r="T1038" i="4"/>
  <x:c r="W1037" i="4"/>
  <x:c r="V1037" i="4"/>
  <x:c r="U1037" i="4"/>
  <x:c r="T1037" i="4"/>
  <x:c r="W1036" i="4"/>
  <x:c r="V1036" i="4"/>
  <x:c r="U1036" i="4"/>
  <x:c r="T1036" i="4"/>
  <x:c r="V1035" i="4"/>
  <x:c r="U1035" i="4"/>
  <x:c r="W1035" i="4"/>
  <x:c r="T1035" i="4"/>
  <x:c r="U1034" i="4"/>
  <x:c r="W1034" i="4"/>
  <x:c r="V1034" i="4"/>
  <x:c r="T1034" i="4"/>
  <x:c r="W1033" i="4"/>
  <x:c r="V1033" i="4"/>
  <x:c r="U1033" i="4"/>
  <x:c r="T1033" i="4"/>
  <x:c r="W1032" i="4"/>
  <x:c r="X1032" i="4" s="1"/>
  <x:c r="V1032" i="4"/>
  <x:c r="U1032" i="4"/>
  <x:c r="T1032" i="4"/>
  <x:c r="W1031" i="4"/>
  <x:c r="V1031" i="4"/>
  <x:c r="U1031" i="4"/>
  <x:c r="T1031" i="4"/>
  <x:c r="T1030" i="4"/>
  <x:c r="W1030" i="4"/>
  <x:c r="V1030" i="4"/>
  <x:c r="U1030" i="4"/>
  <x:c r="W1029" i="4"/>
  <x:c r="V1029" i="4"/>
  <x:c r="U1029" i="4"/>
  <x:c r="T1029" i="4"/>
  <x:c r="T1028" i="4"/>
  <x:c r="W1028" i="4"/>
  <x:c r="V1028" i="4"/>
  <x:c r="U1028" i="4"/>
  <x:c r="W1027" i="4"/>
  <x:c r="V1027" i="4"/>
  <x:c r="U1027" i="4"/>
  <x:c r="T1027" i="4"/>
  <x:c r="W1026" i="4"/>
  <x:c r="V1026" i="4"/>
  <x:c r="U1026" i="4"/>
  <x:c r="T1026" i="4"/>
  <x:c r="W1025" i="4"/>
  <x:c r="V1025" i="4"/>
  <x:c r="U1025" i="4"/>
  <x:c r="T1025" i="4"/>
  <x:c r="X1025" i="4" s="1"/>
  <x:c r="W1024" i="4"/>
  <x:c r="V1024" i="4"/>
  <x:c r="U1024" i="4"/>
  <x:c r="T1024" i="4"/>
  <x:c r="W1023" i="4"/>
  <x:c r="U1023" i="4"/>
  <x:c r="V1023" i="4"/>
  <x:c r="T1023" i="4"/>
  <x:c r="W1022" i="4"/>
  <x:c r="V1022" i="4"/>
  <x:c r="U1022" i="4"/>
  <x:c r="T1022" i="4"/>
  <x:c r="X1022" i="4" s="1"/>
  <x:c r="V1021" i="4"/>
  <x:c r="U1021" i="4"/>
  <x:c r="T1021" i="4"/>
  <x:c r="W1021" i="4"/>
  <x:c r="T1020" i="4"/>
  <x:c r="W1020" i="4"/>
  <x:c r="V1020" i="4"/>
  <x:c r="U1020" i="4"/>
  <x:c r="W1019" i="4"/>
  <x:c r="T1019" i="4"/>
  <x:c r="V1019" i="4"/>
  <x:c r="U1019" i="4"/>
  <x:c r="V1018" i="4"/>
  <x:c r="U1018" i="4"/>
  <x:c r="T1018" i="4"/>
  <x:c r="W1018" i="4"/>
  <x:c r="T1017" i="4"/>
  <x:c r="W1017" i="4"/>
  <x:c r="V1017" i="4"/>
  <x:c r="U1017" i="4"/>
  <x:c r="W1016" i="4"/>
  <x:c r="V1016" i="4"/>
  <x:c r="U1016" i="4"/>
  <x:c r="T1016" i="4"/>
  <x:c r="X1016" i="4" s="1"/>
  <x:c r="W1015" i="4"/>
  <x:c r="V1015" i="4"/>
  <x:c r="U1015" i="4"/>
  <x:c r="T1015" i="4"/>
  <x:c r="W1014" i="4"/>
  <x:c r="V1014" i="4"/>
  <x:c r="U1014" i="4"/>
  <x:c r="T1014" i="4"/>
  <x:c r="W1013" i="4"/>
  <x:c r="V1013" i="4"/>
  <x:c r="U1013" i="4"/>
  <x:c r="T1013" i="4"/>
  <x:c r="W1012" i="4"/>
  <x:c r="V1012" i="4"/>
  <x:c r="U1012" i="4"/>
  <x:c r="T1012" i="4"/>
  <x:c r="W1011" i="4"/>
  <x:c r="V1011" i="4"/>
  <x:c r="U1011" i="4"/>
  <x:c r="T1011" i="4"/>
  <x:c r="W1010" i="4"/>
  <x:c r="V1010" i="4"/>
  <x:c r="U1010" i="4"/>
  <x:c r="T1010" i="4"/>
  <x:c r="V1009" i="4"/>
  <x:c r="U1009" i="4"/>
  <x:c r="T1009" i="4"/>
  <x:c r="W1009" i="4"/>
  <x:c r="W1008" i="4"/>
  <x:c r="V1008" i="4"/>
  <x:c r="U1008" i="4"/>
  <x:c r="T1008" i="4"/>
  <x:c r="U1007" i="4"/>
  <x:c r="W1007" i="4"/>
  <x:c r="V1007" i="4"/>
  <x:c r="T1007" i="4"/>
  <x:c r="W1006" i="4"/>
  <x:c r="V1006" i="4"/>
  <x:c r="U1006" i="4"/>
  <x:c r="T1006" i="4"/>
  <x:c r="W1005" i="4"/>
  <x:c r="V1005" i="4"/>
  <x:c r="U1005" i="4"/>
  <x:c r="T1005" i="4"/>
  <x:c r="X1005" i="4" s="1"/>
  <x:c r="W1004" i="4"/>
  <x:c r="V1004" i="4"/>
  <x:c r="U1004" i="4"/>
  <x:c r="T1004" i="4"/>
  <x:c r="W1003" i="4"/>
  <x:c r="V1003" i="4"/>
  <x:c r="U1003" i="4"/>
  <x:c r="T1003" i="4"/>
  <x:c r="X1003" i="4" s="1"/>
  <x:c r="W1002" i="4"/>
  <x:c r="X1002" i="4" s="1"/>
  <x:c r="V1002" i="4"/>
  <x:c r="U1002" i="4"/>
  <x:c r="T1002" i="4"/>
  <x:c r="W1001" i="4"/>
  <x:c r="V1001" i="4"/>
  <x:c r="U1001" i="4"/>
  <x:c r="T1001" i="4"/>
  <x:c r="X1001" i="4" s="1"/>
  <x:c r="W1000" i="4"/>
  <x:c r="V1000" i="4"/>
  <x:c r="U1000" i="4"/>
  <x:c r="T1000" i="4"/>
  <x:c r="W999" i="4"/>
  <x:c r="V999" i="4"/>
  <x:c r="U999" i="4"/>
  <x:c r="T999" i="4"/>
  <x:c r="X999" i="4" s="1"/>
  <x:c r="V998" i="4"/>
  <x:c r="U998" i="4"/>
  <x:c r="T998" i="4"/>
  <x:c r="W998" i="4"/>
  <x:c r="W997" i="4"/>
  <x:c r="V997" i="4"/>
  <x:c r="T997" i="4"/>
  <x:c r="U997" i="4"/>
  <x:c r="V996" i="4"/>
  <x:c r="W996" i="4"/>
  <x:c r="U996" i="4"/>
  <x:c r="T996" i="4"/>
  <x:c r="W995" i="4"/>
  <x:c r="V995" i="4"/>
  <x:c r="U995" i="4"/>
  <x:c r="T995" i="4"/>
  <x:c r="V994" i="4"/>
  <x:c r="T994" i="4"/>
  <x:c r="W994" i="4"/>
  <x:c r="U994" i="4"/>
  <x:c r="W993" i="4"/>
  <x:c r="V993" i="4"/>
  <x:c r="U993" i="4"/>
  <x:c r="T993" i="4"/>
  <x:c r="T992" i="4"/>
  <x:c r="W992" i="4"/>
  <x:c r="V992" i="4"/>
  <x:c r="U992" i="4"/>
  <x:c r="W991" i="4"/>
  <x:c r="V991" i="4"/>
  <x:c r="X991" i="4" s="1"/>
  <x:c r="U991" i="4"/>
  <x:c r="T991" i="4"/>
  <x:c r="W990" i="4"/>
  <x:c r="V990" i="4"/>
  <x:c r="U990" i="4"/>
  <x:c r="T990" i="4"/>
  <x:c r="W989" i="4"/>
  <x:c r="V989" i="4"/>
  <x:c r="X989" i="4" s="1"/>
  <x:c r="U989" i="4"/>
  <x:c r="T989" i="4"/>
  <x:c r="W988" i="4"/>
  <x:c r="V988" i="4"/>
  <x:c r="U988" i="4"/>
  <x:c r="T988" i="4"/>
  <x:c r="U987" i="4"/>
  <x:c r="W987" i="4"/>
  <x:c r="V987" i="4"/>
  <x:c r="T987" i="4"/>
  <x:c r="X987" i="4" s="1"/>
  <x:c r="W986" i="4"/>
  <x:c r="V986" i="4"/>
  <x:c r="U986" i="4"/>
  <x:c r="T986" i="4"/>
  <x:c r="V985" i="4"/>
  <x:c r="W985" i="4"/>
  <x:c r="U985" i="4"/>
  <x:c r="T985" i="4"/>
  <x:c r="X985" i="4" s="1"/>
  <x:c r="T984" i="4"/>
  <x:c r="W984" i="4"/>
  <x:c r="V984" i="4"/>
  <x:c r="U984" i="4"/>
  <x:c r="T983" i="4"/>
  <x:c r="W983" i="4"/>
  <x:c r="V983" i="4"/>
  <x:c r="U983" i="4"/>
  <x:c r="T982" i="4"/>
  <x:c r="W982" i="4"/>
  <x:c r="V982" i="4"/>
  <x:c r="U982" i="4"/>
  <x:c r="T981" i="4"/>
  <x:c r="W981" i="4"/>
  <x:c r="V981" i="4"/>
  <x:c r="U981" i="4"/>
  <x:c r="W980" i="4"/>
  <x:c r="V980" i="4"/>
  <x:c r="U980" i="4"/>
  <x:c r="T980" i="4"/>
  <x:c r="W979" i="4"/>
  <x:c r="V979" i="4"/>
  <x:c r="U979" i="4"/>
  <x:c r="T979" i="4"/>
  <x:c r="W978" i="4"/>
  <x:c r="V978" i="4"/>
  <x:c r="U978" i="4"/>
  <x:c r="T978" i="4"/>
  <x:c r="W977" i="4"/>
  <x:c r="V977" i="4"/>
  <x:c r="U977" i="4"/>
  <x:c r="T977" i="4"/>
  <x:c r="W976" i="4"/>
  <x:c r="U976" i="4"/>
  <x:c r="V976" i="4"/>
  <x:c r="T976" i="4"/>
  <x:c r="W975" i="4"/>
  <x:c r="V975" i="4"/>
  <x:c r="U975" i="4"/>
  <x:c r="T975" i="4"/>
  <x:c r="W974" i="4"/>
  <x:c r="V974" i="4"/>
  <x:c r="U974" i="4"/>
  <x:c r="T974" i="4"/>
  <x:c r="V973" i="4"/>
  <x:c r="U973" i="4"/>
  <x:c r="T973" i="4"/>
  <x:c r="W973" i="4"/>
  <x:c r="W972" i="4"/>
  <x:c r="U972" i="4"/>
  <x:c r="T972" i="4"/>
  <x:c r="V972" i="4"/>
  <x:c r="W971" i="4"/>
  <x:c r="V971" i="4"/>
  <x:c r="U971" i="4"/>
  <x:c r="T971" i="4"/>
  <x:c r="W970" i="4"/>
  <x:c r="V970" i="4"/>
  <x:c r="U970" i="4"/>
  <x:c r="T970" i="4"/>
  <x:c r="X970" i="4" s="1"/>
  <x:c r="W969" i="4"/>
  <x:c r="V969" i="4"/>
  <x:c r="U969" i="4"/>
  <x:c r="T969" i="4"/>
  <x:c r="X969" i="4" s="1"/>
  <x:c r="W968" i="4"/>
  <x:c r="V968" i="4"/>
  <x:c r="U968" i="4"/>
  <x:c r="T968" i="4"/>
  <x:c r="W967" i="4"/>
  <x:c r="V967" i="4"/>
  <x:c r="U967" i="4"/>
  <x:c r="T967" i="4"/>
  <x:c r="W966" i="4"/>
  <x:c r="V966" i="4"/>
  <x:c r="U966" i="4"/>
  <x:c r="T966" i="4"/>
  <x:c r="V965" i="4"/>
  <x:c r="W965" i="4"/>
  <x:c r="U965" i="4"/>
  <x:c r="T965" i="4"/>
  <x:c r="W964" i="4"/>
  <x:c r="V964" i="4"/>
  <x:c r="U964" i="4"/>
  <x:c r="T964" i="4"/>
  <x:c r="W963" i="4"/>
  <x:c r="V963" i="4"/>
  <x:c r="U963" i="4"/>
  <x:c r="T963" i="4"/>
  <x:c r="W962" i="4"/>
  <x:c r="V962" i="4"/>
  <x:c r="U962" i="4"/>
  <x:c r="T962" i="4"/>
  <x:c r="U961" i="4"/>
  <x:c r="T961" i="4"/>
  <x:c r="W961" i="4"/>
  <x:c r="V961" i="4"/>
  <x:c r="T960" i="4"/>
  <x:c r="W960" i="4"/>
  <x:c r="V960" i="4"/>
  <x:c r="U960" i="4"/>
  <x:c r="X960" i="4" s="1"/>
  <x:c r="W959" i="4"/>
  <x:c r="V959" i="4"/>
  <x:c r="U959" i="4"/>
  <x:c r="T959" i="4"/>
  <x:c r="W958" i="4"/>
  <x:c r="V958" i="4"/>
  <x:c r="U958" i="4"/>
  <x:c r="T958" i="4"/>
  <x:c r="W957" i="4"/>
  <x:c r="V957" i="4"/>
  <x:c r="U957" i="4"/>
  <x:c r="T957" i="4"/>
  <x:c r="T956" i="4"/>
  <x:c r="X956" i="4" s="1"/>
  <x:c r="W956" i="4"/>
  <x:c r="V956" i="4"/>
  <x:c r="U956" i="4"/>
  <x:c r="W955" i="4"/>
  <x:c r="V955" i="4"/>
  <x:c r="U955" i="4"/>
  <x:c r="T955" i="4"/>
  <x:c r="W954" i="4"/>
  <x:c r="V954" i="4"/>
  <x:c r="U954" i="4"/>
  <x:c r="T954" i="4"/>
  <x:c r="W953" i="4"/>
  <x:c r="V953" i="4"/>
  <x:c r="U953" i="4"/>
  <x:c r="T953" i="4"/>
  <x:c r="W952" i="4"/>
  <x:c r="V952" i="4"/>
  <x:c r="U952" i="4"/>
  <x:c r="T952" i="4"/>
  <x:c r="W951" i="4"/>
  <x:c r="U951" i="4"/>
  <x:c r="T951" i="4"/>
  <x:c r="V951" i="4"/>
  <x:c r="V950" i="4"/>
  <x:c r="W950" i="4"/>
  <x:c r="U950" i="4"/>
  <x:c r="T950" i="4"/>
  <x:c r="V949" i="4"/>
  <x:c r="W949" i="4"/>
  <x:c r="U949" i="4"/>
  <x:c r="T949" i="4"/>
  <x:c r="U948" i="4"/>
  <x:c r="T948" i="4"/>
  <x:c r="W948" i="4"/>
  <x:c r="V948" i="4"/>
  <x:c r="W947" i="4"/>
  <x:c r="V947" i="4"/>
  <x:c r="U947" i="4"/>
  <x:c r="T947" i="4"/>
  <x:c r="T946" i="4"/>
  <x:c r="X946" i="4" s="1"/>
  <x:c r="W946" i="4"/>
  <x:c r="V946" i="4"/>
  <x:c r="U946" i="4"/>
  <x:c r="T945" i="4"/>
  <x:c r="W945" i="4"/>
  <x:c r="V945" i="4"/>
  <x:c r="U945" i="4"/>
  <x:c r="W944" i="4"/>
  <x:c r="V944" i="4"/>
  <x:c r="U944" i="4"/>
  <x:c r="T944" i="4"/>
  <x:c r="X944" i="4" s="1"/>
  <x:c r="W943" i="4"/>
  <x:c r="X943" i="4" s="1"/>
  <x:c r="V943" i="4"/>
  <x:c r="U943" i="4"/>
  <x:c r="T943" i="4"/>
  <x:c r="W942" i="4"/>
  <x:c r="V942" i="4"/>
  <x:c r="U942" i="4"/>
  <x:c r="T942" i="4"/>
  <x:c r="X942" i="4" s="1"/>
  <x:c r="W941" i="4"/>
  <x:c r="V941" i="4"/>
  <x:c r="U941" i="4"/>
  <x:c r="T941" i="4"/>
  <x:c r="U940" i="4"/>
  <x:c r="W940" i="4"/>
  <x:c r="V940" i="4"/>
  <x:c r="T940" i="4"/>
  <x:c r="W939" i="4"/>
  <x:c r="V939" i="4"/>
  <x:c r="U939" i="4"/>
  <x:c r="T939" i="4"/>
  <x:c r="V938" i="4"/>
  <x:c r="X938" i="4" s="1"/>
  <x:c r="U938" i="4"/>
  <x:c r="W938" i="4"/>
  <x:c r="T938" i="4"/>
  <x:c r="V937" i="4"/>
  <x:c r="W937" i="4"/>
  <x:c r="U937" i="4"/>
  <x:c r="T937" i="4"/>
  <x:c r="W936" i="4"/>
  <x:c r="V936" i="4"/>
  <x:c r="U936" i="4"/>
  <x:c r="T936" i="4"/>
  <x:c r="U935" i="4"/>
  <x:c r="T935" i="4"/>
  <x:c r="W935" i="4"/>
  <x:c r="V935" i="4"/>
  <x:c r="W934" i="4"/>
  <x:c r="V934" i="4"/>
  <x:c r="U934" i="4"/>
  <x:c r="T934" i="4"/>
  <x:c r="X934" i="4" s="1"/>
  <x:c r="U933" i="4"/>
  <x:c r="T933" i="4"/>
  <x:c r="W933" i="4"/>
  <x:c r="V933" i="4"/>
  <x:c r="W932" i="4"/>
  <x:c r="V932" i="4"/>
  <x:c r="U932" i="4"/>
  <x:c r="T932" i="4"/>
  <x:c r="W931" i="4"/>
  <x:c r="V931" i="4"/>
  <x:c r="U931" i="4"/>
  <x:c r="T931" i="4"/>
  <x:c r="W930" i="4"/>
  <x:c r="V930" i="4"/>
  <x:c r="U930" i="4"/>
  <x:c r="T930" i="4"/>
  <x:c r="W929" i="4"/>
  <x:c r="V929" i="4"/>
  <x:c r="U929" i="4"/>
  <x:c r="T929" i="4"/>
  <x:c r="X929" i="4" s="1"/>
  <x:c r="W928" i="4"/>
  <x:c r="V928" i="4"/>
  <x:c r="U928" i="4"/>
  <x:c r="T928" i="4"/>
  <x:c r="U927" i="4"/>
  <x:c r="W927" i="4"/>
  <x:c r="V927" i="4"/>
  <x:c r="T927" i="4"/>
  <x:c r="W926" i="4"/>
  <x:c r="V926" i="4"/>
  <x:c r="U926" i="4"/>
  <x:c r="T926" i="4"/>
  <x:c r="W925" i="4"/>
  <x:c r="V925" i="4"/>
  <x:c r="U925" i="4"/>
  <x:c r="T925" i="4"/>
  <x:c r="W924" i="4"/>
  <x:c r="V924" i="4"/>
  <x:c r="U924" i="4"/>
  <x:c r="T924" i="4"/>
  <x:c r="X924" i="4" s="1"/>
  <x:c r="V923" i="4"/>
  <x:c r="U923" i="4"/>
  <x:c r="T923" i="4"/>
  <x:c r="W923" i="4"/>
  <x:c r="W922" i="4"/>
  <x:c r="V922" i="4"/>
  <x:c r="U922" i="4"/>
  <x:c r="T922" i="4"/>
  <x:c r="W921" i="4"/>
  <x:c r="V921" i="4"/>
  <x:c r="U921" i="4"/>
  <x:c r="T921" i="4"/>
  <x:c r="W920" i="4"/>
  <x:c r="V920" i="4"/>
  <x:c r="U920" i="4"/>
  <x:c r="T920" i="4"/>
  <x:c r="W919" i="4"/>
  <x:c r="V919" i="4"/>
  <x:c r="X919" i="4" s="1"/>
  <x:c r="U919" i="4"/>
  <x:c r="T919" i="4"/>
  <x:c r="W918" i="4"/>
  <x:c r="V918" i="4"/>
  <x:c r="U918" i="4"/>
  <x:c r="T918" i="4"/>
  <x:c r="V917" i="4"/>
  <x:c r="W917" i="4"/>
  <x:c r="U917" i="4"/>
  <x:c r="T917" i="4"/>
  <x:c r="W916" i="4"/>
  <x:c r="V916" i="4"/>
  <x:c r="U916" i="4"/>
  <x:c r="X916" i="4" s="1"/>
  <x:c r="T916" i="4"/>
  <x:c r="V915" i="4"/>
  <x:c r="U915" i="4"/>
  <x:c r="T915" i="4"/>
  <x:c r="W915" i="4"/>
  <x:c r="T914" i="4"/>
  <x:c r="W914" i="4"/>
  <x:c r="V914" i="4"/>
  <x:c r="U914" i="4"/>
  <x:c r="V913" i="4"/>
  <x:c r="U913" i="4"/>
  <x:c r="W913" i="4"/>
  <x:c r="T913" i="4"/>
  <x:c r="U912" i="4"/>
  <x:c r="W912" i="4"/>
  <x:c r="V912" i="4"/>
  <x:c r="T912" i="4"/>
  <x:c r="W911" i="4"/>
  <x:c r="T911" i="4"/>
  <x:c r="V911" i="4"/>
  <x:c r="U911" i="4"/>
  <x:c r="V910" i="4"/>
  <x:c r="T910" i="4"/>
  <x:c r="X910" i="4" s="1"/>
  <x:c r="W910" i="4"/>
  <x:c r="U910" i="4"/>
  <x:c r="W909" i="4"/>
  <x:c r="V909" i="4"/>
  <x:c r="U909" i="4"/>
  <x:c r="T909" i="4"/>
  <x:c r="W908" i="4"/>
  <x:c r="V908" i="4"/>
  <x:c r="U908" i="4"/>
  <x:c r="T908" i="4"/>
  <x:c r="W907" i="4"/>
  <x:c r="V907" i="4"/>
  <x:c r="X907" i="4" s="1"/>
  <x:c r="U907" i="4"/>
  <x:c r="T907" i="4"/>
  <x:c r="W906" i="4"/>
  <x:c r="V906" i="4"/>
  <x:c r="U906" i="4"/>
  <x:c r="T906" i="4"/>
  <x:c r="W905" i="4"/>
  <x:c r="V905" i="4"/>
  <x:c r="U905" i="4"/>
  <x:c r="T905" i="4"/>
  <x:c r="W904" i="4"/>
  <x:c r="V904" i="4"/>
  <x:c r="U904" i="4"/>
  <x:c r="T904" i="4"/>
  <x:c r="W903" i="4"/>
  <x:c r="V903" i="4"/>
  <x:c r="U903" i="4"/>
  <x:c r="T903" i="4"/>
  <x:c r="V902" i="4"/>
  <x:c r="X902" i="4" s="1"/>
  <x:c r="U902" i="4"/>
  <x:c r="T902" i="4"/>
  <x:c r="W902" i="4"/>
  <x:c r="V901" i="4"/>
  <x:c r="W901" i="4"/>
  <x:c r="U901" i="4"/>
  <x:c r="X901" i="4" s="1"/>
  <x:c r="T901" i="4"/>
  <x:c r="W900" i="4"/>
  <x:c r="V900" i="4"/>
  <x:c r="U900" i="4"/>
  <x:c r="T900" i="4"/>
  <x:c r="U899" i="4"/>
  <x:c r="T899" i="4"/>
  <x:c r="W899" i="4"/>
  <x:c r="V899" i="4"/>
  <x:c r="W898" i="4"/>
  <x:c r="V898" i="4"/>
  <x:c r="U898" i="4"/>
  <x:c r="T898" i="4"/>
  <x:c r="X898" i="4" s="1"/>
  <x:c r="U897" i="4"/>
  <x:c r="T897" i="4"/>
  <x:c r="W897" i="4"/>
  <x:c r="V897" i="4"/>
  <x:c r="W896" i="4"/>
  <x:c r="V896" i="4"/>
  <x:c r="U896" i="4"/>
  <x:c r="T896" i="4"/>
  <x:c r="W895" i="4"/>
  <x:c r="V895" i="4"/>
  <x:c r="U895" i="4"/>
  <x:c r="T895" i="4"/>
  <x:c r="W894" i="4"/>
  <x:c r="V894" i="4"/>
  <x:c r="U894" i="4"/>
  <x:c r="T894" i="4"/>
  <x:c r="W893" i="4"/>
  <x:c r="V893" i="4"/>
  <x:c r="U893" i="4"/>
  <x:c r="T893" i="4"/>
  <x:c r="W892" i="4"/>
  <x:c r="V892" i="4"/>
  <x:c r="U892" i="4"/>
  <x:c r="T892" i="4"/>
  <x:c r="W891" i="4"/>
  <x:c r="V891" i="4"/>
  <x:c r="U891" i="4"/>
  <x:c r="T891" i="4"/>
  <x:c r="V890" i="4"/>
  <x:c r="X890" i="4" s="1"/>
  <x:c r="U890" i="4"/>
  <x:c r="W890" i="4"/>
  <x:c r="T890" i="4"/>
  <x:c r="W889" i="4"/>
  <x:c r="T889" i="4"/>
  <x:c r="V889" i="4"/>
  <x:c r="U889" i="4"/>
  <x:c r="V888" i="4"/>
  <x:c r="W888" i="4"/>
  <x:c r="U888" i="4"/>
  <x:c r="T888" i="4"/>
  <x:c r="X888" i="4" s="1"/>
  <x:c r="W887" i="4"/>
  <x:c r="T887" i="4"/>
  <x:c r="V887" i="4"/>
  <x:c r="U887" i="4"/>
  <x:c r="V886" i="4"/>
  <x:c r="T886" i="4"/>
  <x:c r="W886" i="4"/>
  <x:c r="U886" i="4"/>
  <x:c r="W885" i="4"/>
  <x:c r="V885" i="4"/>
  <x:c r="U885" i="4"/>
  <x:c r="T885" i="4"/>
  <x:c r="T884" i="4"/>
  <x:c r="W884" i="4"/>
  <x:c r="V884" i="4"/>
  <x:c r="U884" i="4"/>
  <x:c r="W883" i="4"/>
  <x:c r="V883" i="4"/>
  <x:c r="X883" i="4" s="1"/>
  <x:c r="U883" i="4"/>
  <x:c r="T883" i="4"/>
  <x:c r="W882" i="4"/>
  <x:c r="V882" i="4"/>
  <x:c r="U882" i="4"/>
  <x:c r="T882" i="4"/>
  <x:c r="V881" i="4"/>
  <x:c r="X881" i="4" s="1"/>
  <x:c r="W881" i="4"/>
  <x:c r="U881" i="4"/>
  <x:c r="T881" i="4"/>
  <x:c r="W880" i="4"/>
  <x:c r="V880" i="4"/>
  <x:c r="U880" i="4"/>
  <x:c r="X880" i="4" s="1"/>
  <x:c r="T880" i="4"/>
  <x:c r="W879" i="4"/>
  <x:c r="V879" i="4"/>
  <x:c r="U879" i="4"/>
  <x:c r="T879" i="4"/>
  <x:c r="W878" i="4"/>
  <x:c r="V878" i="4"/>
  <x:c r="U878" i="4"/>
  <x:c r="T878" i="4"/>
  <x:c r="U877" i="4"/>
  <x:c r="T877" i="4"/>
  <x:c r="W877" i="4"/>
  <x:c r="V877" i="4"/>
  <x:c r="W876" i="4"/>
  <x:c r="V876" i="4"/>
  <x:c r="U876" i="4"/>
  <x:c r="T876" i="4"/>
  <x:c r="W875" i="4"/>
  <x:c r="T875" i="4"/>
  <x:c r="V875" i="4"/>
  <x:c r="U875" i="4"/>
  <x:c r="V874" i="4"/>
  <x:c r="U874" i="4"/>
  <x:c r="T874" i="4"/>
  <x:c r="X874" i="4" s="1"/>
  <x:c r="W874" i="4"/>
  <x:c r="W873" i="4"/>
  <x:c r="V873" i="4"/>
  <x:c r="U873" i="4"/>
  <x:c r="T873" i="4"/>
  <x:c r="W872" i="4"/>
  <x:c r="V872" i="4"/>
  <x:c r="U872" i="4"/>
  <x:c r="T872" i="4"/>
  <x:c r="W871" i="4"/>
  <x:c r="V871" i="4"/>
  <x:c r="U871" i="4"/>
  <x:c r="T871" i="4"/>
  <x:c r="W870" i="4"/>
  <x:c r="V870" i="4"/>
  <x:c r="U870" i="4"/>
  <x:c r="T870" i="4"/>
  <x:c r="W869" i="4"/>
  <x:c r="V869" i="4"/>
  <x:c r="U869" i="4"/>
  <x:c r="T869" i="4"/>
  <x:c r="U868" i="4"/>
  <x:c r="W868" i="4"/>
  <x:c r="V868" i="4"/>
  <x:c r="T868" i="4"/>
  <x:c r="X868" i="4" s="1"/>
  <x:c r="W867" i="4"/>
  <x:c r="V867" i="4"/>
  <x:c r="U867" i="4"/>
  <x:c r="T867" i="4"/>
  <x:c r="W866" i="4"/>
  <x:c r="V866" i="4"/>
  <x:c r="U866" i="4"/>
  <x:c r="T866" i="4"/>
  <x:c r="T865" i="4"/>
  <x:c r="W865" i="4"/>
  <x:c r="V865" i="4"/>
  <x:c r="U865" i="4"/>
  <x:c r="X865" i="4" s="1"/>
  <x:c r="W864" i="4"/>
  <x:c r="U864" i="4"/>
  <x:c r="V864" i="4"/>
  <x:c r="T864" i="4"/>
  <x:c r="U863" i="4"/>
  <x:c r="W863" i="4"/>
  <x:c r="V863" i="4"/>
  <x:c r="T863" i="4"/>
  <x:c r="W862" i="4"/>
  <x:c r="V862" i="4"/>
  <x:c r="U862" i="4"/>
  <x:c r="T862" i="4"/>
  <x:c r="X862" i="4" s="1"/>
  <x:c r="T861" i="4"/>
  <x:c r="X861" i="4" s="1"/>
  <x:c r="W861" i="4"/>
  <x:c r="V861" i="4"/>
  <x:c r="U861" i="4"/>
  <x:c r="W860" i="4"/>
  <x:c r="V860" i="4"/>
  <x:c r="U860" i="4"/>
  <x:c r="T860" i="4"/>
  <x:c r="W859" i="4"/>
  <x:c r="V859" i="4"/>
  <x:c r="U859" i="4"/>
  <x:c r="T859" i="4"/>
  <x:c r="W858" i="4"/>
  <x:c r="V858" i="4"/>
  <x:c r="U858" i="4"/>
  <x:c r="T858" i="4"/>
  <x:c r="W857" i="4"/>
  <x:c r="V857" i="4"/>
  <x:c r="U857" i="4"/>
  <x:c r="T857" i="4"/>
  <x:c r="W856" i="4"/>
  <x:c r="V856" i="4"/>
  <x:c r="U856" i="4"/>
  <x:c r="T856" i="4"/>
  <x:c r="W855" i="4"/>
  <x:c r="V855" i="4"/>
  <x:c r="U855" i="4"/>
  <x:c r="T855" i="4"/>
  <x:c r="X855" i="4" s="1"/>
  <x:c r="V854" i="4"/>
  <x:c r="X854" i="4" s="1"/>
  <x:c r="U854" i="4"/>
  <x:c r="T854" i="4"/>
  <x:c r="W854" i="4"/>
  <x:c r="W853" i="4"/>
  <x:c r="T853" i="4"/>
  <x:c r="V853" i="4"/>
  <x:c r="X853" i="4" s="1"/>
  <x:c r="U853" i="4"/>
  <x:c r="W852" i="4"/>
  <x:c r="V852" i="4"/>
  <x:c r="U852" i="4"/>
  <x:c r="T852" i="4"/>
  <x:c r="W851" i="4"/>
  <x:c r="T851" i="4"/>
  <x:c r="V851" i="4"/>
  <x:c r="U851" i="4"/>
  <x:c r="V850" i="4"/>
  <x:c r="T850" i="4"/>
  <x:c r="W850" i="4"/>
  <x:c r="U850" i="4"/>
  <x:c r="W849" i="4"/>
  <x:c r="V849" i="4"/>
  <x:c r="U849" i="4"/>
  <x:c r="T849" i="4"/>
  <x:c r="X849" i="4" s="1"/>
  <x:c r="T848" i="4"/>
  <x:c r="W848" i="4"/>
  <x:c r="V848" i="4"/>
  <x:c r="U848" i="4"/>
  <x:c r="W847" i="4"/>
  <x:c r="V847" i="4"/>
  <x:c r="U847" i="4"/>
  <x:c r="T847" i="4"/>
  <x:c r="W846" i="4"/>
  <x:c r="V846" i="4"/>
  <x:c r="U846" i="4"/>
  <x:c r="T846" i="4"/>
  <x:c r="W845" i="4"/>
  <x:c r="V845" i="4"/>
  <x:c r="X845" i="4" s="1"/>
  <x:c r="U845" i="4"/>
  <x:c r="T845" i="4"/>
  <x:c r="W844" i="4"/>
  <x:c r="V844" i="4"/>
  <x:c r="U844" i="4"/>
  <x:c r="X844" i="4" s="1"/>
  <x:c r="T844" i="4"/>
  <x:c r="U843" i="4"/>
  <x:c r="T843" i="4"/>
  <x:c r="W843" i="4"/>
  <x:c r="V843" i="4"/>
  <x:c r="V842" i="4"/>
  <x:c r="W842" i="4"/>
  <x:c r="U842" i="4"/>
  <x:c r="T842" i="4"/>
  <x:c r="V841" i="4"/>
  <x:c r="W841" i="4"/>
  <x:c r="U841" i="4"/>
  <x:c r="T841" i="4"/>
  <x:c r="U840" i="4"/>
  <x:c r="T840" i="4"/>
  <x:c r="W840" i="4"/>
  <x:c r="V840" i="4"/>
  <x:c r="W839" i="4"/>
  <x:c r="V839" i="4"/>
  <x:c r="U839" i="4"/>
  <x:c r="T839" i="4"/>
  <x:c r="T838" i="4"/>
  <x:c r="W838" i="4"/>
  <x:c r="V838" i="4"/>
  <x:c r="U838" i="4"/>
  <x:c r="T837" i="4"/>
  <x:c r="W837" i="4"/>
  <x:c r="V837" i="4"/>
  <x:c r="U837" i="4"/>
  <x:c r="W836" i="4"/>
  <x:c r="V836" i="4"/>
  <x:c r="U836" i="4"/>
  <x:c r="T836" i="4"/>
  <x:c r="X836" i="4" s="1"/>
  <x:c r="W835" i="4"/>
  <x:c r="V835" i="4"/>
  <x:c r="U835" i="4"/>
  <x:c r="T835" i="4"/>
  <x:c r="W834" i="4"/>
  <x:c r="V834" i="4"/>
  <x:c r="U834" i="4"/>
  <x:c r="T834" i="4"/>
  <x:c r="X834" i="4" s="1"/>
  <x:c r="W833" i="4"/>
  <x:c r="V833" i="4"/>
  <x:c r="U833" i="4"/>
  <x:c r="T833" i="4"/>
  <x:c r="W832" i="4"/>
  <x:c r="V832" i="4"/>
  <x:c r="U832" i="4"/>
  <x:c r="T832" i="4"/>
  <x:c r="W831" i="4"/>
  <x:c r="V831" i="4"/>
  <x:c r="U831" i="4"/>
  <x:c r="T831" i="4"/>
  <x:c r="W830" i="4"/>
  <x:c r="V830" i="4"/>
  <x:c r="X830" i="4" s="1"/>
  <x:c r="U830" i="4"/>
  <x:c r="T830" i="4"/>
  <x:c r="V829" i="4"/>
  <x:c r="U829" i="4"/>
  <x:c r="T829" i="4"/>
  <x:c r="W829" i="4"/>
  <x:c r="T828" i="4"/>
  <x:c r="W828" i="4"/>
  <x:c r="V828" i="4"/>
  <x:c r="U828" i="4"/>
  <x:c r="U827" i="4"/>
  <x:c r="W827" i="4"/>
  <x:c r="V827" i="4"/>
  <x:c r="T827" i="4"/>
  <x:c r="W826" i="4"/>
  <x:c r="V826" i="4"/>
  <x:c r="U826" i="4"/>
  <x:c r="T826" i="4"/>
  <x:c r="W825" i="4"/>
  <x:c r="V825" i="4"/>
  <x:c r="U825" i="4"/>
  <x:c r="T825" i="4"/>
  <x:c r="X825" i="4" s="1"/>
  <x:c r="W824" i="4"/>
  <x:c r="V824" i="4"/>
  <x:c r="U824" i="4"/>
  <x:c r="T824" i="4"/>
  <x:c r="W823" i="4"/>
  <x:c r="V823" i="4"/>
  <x:c r="U823" i="4"/>
  <x:c r="T823" i="4"/>
  <x:c r="X823" i="4" s="1"/>
  <x:c r="W822" i="4"/>
  <x:c r="V822" i="4"/>
  <x:c r="U822" i="4"/>
  <x:c r="T822" i="4"/>
  <x:c r="W821" i="4"/>
  <x:c r="V821" i="4"/>
  <x:c r="U821" i="4"/>
  <x:c r="T821" i="4"/>
  <x:c r="W820" i="4"/>
  <x:c r="V820" i="4"/>
  <x:c r="U820" i="4"/>
  <x:c r="T820" i="4"/>
  <x:c r="W819" i="4"/>
  <x:c r="V819" i="4"/>
  <x:c r="U819" i="4"/>
  <x:c r="T819" i="4"/>
  <x:c r="W818" i="4"/>
  <x:c r="V818" i="4"/>
  <x:c r="U818" i="4"/>
  <x:c r="T818" i="4"/>
  <x:c r="U817" i="4"/>
  <x:c r="T817" i="4"/>
  <x:c r="W817" i="4"/>
  <x:c r="V817" i="4"/>
  <x:c r="V816" i="4"/>
  <x:c r="T816" i="4"/>
  <x:c r="W816" i="4"/>
  <x:c r="U816" i="4"/>
  <x:c r="X816" i="4" s="1"/>
  <x:c r="W815" i="4"/>
  <x:c r="V815" i="4"/>
  <x:c r="T815" i="4"/>
  <x:c r="U815" i="4"/>
  <x:c r="W814" i="4"/>
  <x:c r="V814" i="4"/>
  <x:c r="U814" i="4"/>
  <x:c r="T814" i="4"/>
  <x:c r="W813" i="4"/>
  <x:c r="V813" i="4"/>
  <x:c r="U813" i="4"/>
  <x:c r="T813" i="4"/>
  <x:c r="W812" i="4"/>
  <x:c r="V812" i="4"/>
  <x:c r="U812" i="4"/>
  <x:c r="T812" i="4"/>
  <x:c r="W811" i="4"/>
  <x:c r="V811" i="4"/>
  <x:c r="X811" i="4" s="1"/>
  <x:c r="U811" i="4"/>
  <x:c r="T811" i="4"/>
  <x:c r="W810" i="4"/>
  <x:c r="V810" i="4"/>
  <x:c r="U810" i="4"/>
  <x:c r="T810" i="4"/>
  <x:c r="W809" i="4"/>
  <x:c r="V809" i="4"/>
  <x:c r="U809" i="4"/>
  <x:c r="T809" i="4"/>
  <x:c r="W808" i="4"/>
  <x:c r="V808" i="4"/>
  <x:c r="U808" i="4"/>
  <x:c r="T808" i="4"/>
  <x:c r="U807" i="4"/>
  <x:c r="T807" i="4"/>
  <x:c r="W807" i="4"/>
  <x:c r="V807" i="4"/>
  <x:c r="W806" i="4"/>
  <x:c r="V806" i="4"/>
  <x:c r="U806" i="4"/>
  <x:c r="T806" i="4"/>
  <x:c r="V805" i="4"/>
  <x:c r="W805" i="4"/>
  <x:c r="U805" i="4"/>
  <x:c r="T805" i="4"/>
  <x:c r="U804" i="4"/>
  <x:c r="T804" i="4"/>
  <x:c r="W804" i="4"/>
  <x:c r="V804" i="4"/>
  <x:c r="W803" i="4"/>
  <x:c r="V803" i="4"/>
  <x:c r="U803" i="4"/>
  <x:c r="T803" i="4"/>
  <x:c r="T802" i="4"/>
  <x:c r="X802" i="4" s="1"/>
  <x:c r="W802" i="4"/>
  <x:c r="V802" i="4"/>
  <x:c r="U802" i="4"/>
  <x:c r="W801" i="4"/>
  <x:c r="V801" i="4"/>
  <x:c r="U801" i="4"/>
  <x:c r="T801" i="4"/>
  <x:c r="W800" i="4"/>
  <x:c r="V800" i="4"/>
  <x:c r="U800" i="4"/>
  <x:c r="T800" i="4"/>
  <x:c r="W799" i="4"/>
  <x:c r="V799" i="4"/>
  <x:c r="U799" i="4"/>
  <x:c r="T799" i="4"/>
  <x:c r="W798" i="4"/>
  <x:c r="V798" i="4"/>
  <x:c r="U798" i="4"/>
  <x:c r="T798" i="4"/>
  <x:c r="W797" i="4"/>
  <x:c r="V797" i="4"/>
  <x:c r="U797" i="4"/>
  <x:c r="T797" i="4"/>
  <x:c r="W796" i="4"/>
  <x:c r="U796" i="4"/>
  <x:c r="V796" i="4"/>
  <x:c r="T796" i="4"/>
  <x:c r="W795" i="4"/>
  <x:c r="U795" i="4"/>
  <x:c r="T795" i="4"/>
  <x:c r="V795" i="4"/>
  <x:c r="U794" i="4"/>
  <x:c r="W794" i="4"/>
  <x:c r="V794" i="4"/>
  <x:c r="X794" i="4" s="1"/>
  <x:c r="T794" i="4"/>
  <x:c r="V793" i="4"/>
  <x:c r="W793" i="4"/>
  <x:c r="U793" i="4"/>
  <x:c r="X793" i="4" s="1"/>
  <x:c r="T793" i="4"/>
  <x:c r="W792" i="4"/>
  <x:c r="U792" i="4"/>
  <x:c r="V792" i="4"/>
  <x:c r="T792" i="4"/>
  <x:c r="U791" i="4"/>
  <x:c r="T791" i="4"/>
  <x:c r="W791" i="4"/>
  <x:c r="V791" i="4"/>
  <x:c r="W790" i="4"/>
  <x:c r="V790" i="4"/>
  <x:c r="U790" i="4"/>
  <x:c r="T790" i="4"/>
  <x:c r="W789" i="4"/>
  <x:c r="V789" i="4"/>
  <x:c r="U789" i="4"/>
  <x:c r="T789" i="4"/>
  <x:c r="W788" i="4"/>
  <x:c r="V788" i="4"/>
  <x:c r="U788" i="4"/>
  <x:c r="T788" i="4"/>
  <x:c r="U787" i="4"/>
  <x:c r="W787" i="4"/>
  <x:c r="V787" i="4"/>
  <x:c r="T787" i="4"/>
  <x:c r="W786" i="4"/>
  <x:c r="V786" i="4"/>
  <x:c r="U786" i="4"/>
  <x:c r="T786" i="4"/>
  <x:c r="W785" i="4"/>
  <x:c r="V785" i="4"/>
  <x:c r="X785" i="4" s="1"/>
  <x:c r="U785" i="4"/>
  <x:c r="T785" i="4"/>
  <x:c r="V784" i="4"/>
  <x:c r="U784" i="4"/>
  <x:c r="W784" i="4"/>
  <x:c r="T784" i="4"/>
  <x:c r="W783" i="4"/>
  <x:c r="U783" i="4"/>
  <x:c r="T783" i="4"/>
  <x:c r="X783" i="4" s="1"/>
  <x:c r="V783" i="4"/>
  <x:c r="W782" i="4"/>
  <x:c r="V782" i="4"/>
  <x:c r="U782" i="4"/>
  <x:c r="T782" i="4"/>
  <x:c r="X782" i="4" s="1"/>
  <x:c r="V781" i="4"/>
  <x:c r="U781" i="4"/>
  <x:c r="W781" i="4"/>
  <x:c r="T781" i="4"/>
  <x:c r="U780" i="4"/>
  <x:c r="T780" i="4"/>
  <x:c r="W780" i="4"/>
  <x:c r="V780" i="4"/>
  <x:c r="W779" i="4"/>
  <x:c r="V779" i="4"/>
  <x:c r="U779" i="4"/>
  <x:c r="T779" i="4"/>
  <x:c r="V778" i="4"/>
  <x:c r="W778" i="4"/>
  <x:c r="U778" i="4"/>
  <x:c r="T778" i="4"/>
  <x:c r="W777" i="4"/>
  <x:c r="U777" i="4"/>
  <x:c r="T777" i="4"/>
  <x:c r="V777" i="4"/>
  <x:c r="W776" i="4"/>
  <x:c r="V776" i="4"/>
  <x:c r="U776" i="4"/>
  <x:c r="T776" i="4"/>
  <x:c r="W775" i="4"/>
  <x:c r="V775" i="4"/>
  <x:c r="U775" i="4"/>
  <x:c r="T775" i="4"/>
  <x:c r="W774" i="4"/>
  <x:c r="V774" i="4"/>
  <x:c r="U774" i="4"/>
  <x:c r="T774" i="4"/>
  <x:c r="W773" i="4"/>
  <x:c r="V773" i="4"/>
  <x:c r="U773" i="4"/>
  <x:c r="T773" i="4"/>
  <x:c r="V772" i="4"/>
  <x:c r="U772" i="4"/>
  <x:c r="W772" i="4"/>
  <x:c r="T772" i="4"/>
  <x:c r="W771" i="4"/>
  <x:c r="V771" i="4"/>
  <x:c r="U771" i="4"/>
  <x:c r="T771" i="4"/>
  <x:c r="X771" i="4" s="1"/>
  <x:c r="W770" i="4"/>
  <x:c r="V770" i="4"/>
  <x:c r="U770" i="4"/>
  <x:c r="T770" i="4"/>
  <x:c r="V769" i="4"/>
  <x:c r="U769" i="4"/>
  <x:c r="W769" i="4"/>
  <x:c r="T769" i="4"/>
  <x:c r="W768" i="4"/>
  <x:c r="U768" i="4"/>
  <x:c r="T768" i="4"/>
  <x:c r="V768" i="4"/>
  <x:c r="W767" i="4"/>
  <x:c r="V767" i="4"/>
  <x:c r="U767" i="4"/>
  <x:c r="T767" i="4"/>
  <x:c r="W766" i="4"/>
  <x:c r="V766" i="4"/>
  <x:c r="U766" i="4"/>
  <x:c r="T766" i="4"/>
  <x:c r="W765" i="4"/>
  <x:c r="T765" i="4"/>
  <x:c r="V765" i="4"/>
  <x:c r="U765" i="4"/>
  <x:c r="W764" i="4"/>
  <x:c r="V764" i="4"/>
  <x:c r="U764" i="4"/>
  <x:c r="T764" i="4"/>
  <x:c r="U763" i="4"/>
  <x:c r="X763" i="4" s="1"/>
  <x:c r="W763" i="4"/>
  <x:c r="V763" i="4"/>
  <x:c r="T763" i="4"/>
  <x:c r="W762" i="4"/>
  <x:c r="T762" i="4"/>
  <x:c r="X762" i="4" s="1"/>
  <x:c r="V762" i="4"/>
  <x:c r="U762" i="4"/>
  <x:c r="W761" i="4"/>
  <x:c r="V761" i="4"/>
  <x:c r="U761" i="4"/>
  <x:c r="T761" i="4"/>
  <x:c r="X761" i="4" s="1"/>
  <x:c r="V760" i="4"/>
  <x:c r="W760" i="4"/>
  <x:c r="U760" i="4"/>
  <x:c r="T760" i="4"/>
  <x:c r="U759" i="4"/>
  <x:c r="W759" i="4"/>
  <x:c r="V759" i="4"/>
  <x:c r="T759" i="4"/>
  <x:c r="W758" i="4"/>
  <x:c r="V758" i="4"/>
  <x:c r="U758" i="4"/>
  <x:c r="T758" i="4"/>
  <x:c r="W757" i="4"/>
  <x:c r="V757" i="4"/>
  <x:c r="U757" i="4"/>
  <x:c r="T757" i="4"/>
  <x:c r="W756" i="4"/>
  <x:c r="V756" i="4"/>
  <x:c r="U756" i="4"/>
  <x:c r="T756" i="4"/>
  <x:c r="T755" i="4"/>
  <x:c r="W755" i="4"/>
  <x:c r="V755" i="4"/>
  <x:c r="U755" i="4"/>
  <x:c r="W754" i="4"/>
  <x:c r="V754" i="4"/>
  <x:c r="U754" i="4"/>
  <x:c r="T754" i="4"/>
  <x:c r="X754" i="4" s="1"/>
  <x:c r="W753" i="4"/>
  <x:c r="V753" i="4"/>
  <x:c r="U753" i="4"/>
  <x:c r="T753" i="4"/>
  <x:c r="W752" i="4"/>
  <x:c r="V752" i="4"/>
  <x:c r="U752" i="4"/>
  <x:c r="T752" i="4"/>
  <x:c r="U751" i="4"/>
  <x:c r="X751" i="4" s="1"/>
  <x:c r="W751" i="4"/>
  <x:c r="V751" i="4"/>
  <x:c r="T751" i="4"/>
  <x:c r="W750" i="4"/>
  <x:c r="V750" i="4"/>
  <x:c r="U750" i="4"/>
  <x:c r="T750" i="4"/>
  <x:c r="X750" i="4" s="1"/>
  <x:c r="W749" i="4"/>
  <x:c r="V749" i="4"/>
  <x:c r="U749" i="4"/>
  <x:c r="T749" i="4"/>
  <x:c r="X749" i="4" s="1"/>
  <x:c r="W748" i="4"/>
  <x:c r="V748" i="4"/>
  <x:c r="U748" i="4"/>
  <x:c r="T748" i="4"/>
  <x:c r="U747" i="4"/>
  <x:c r="T747" i="4"/>
  <x:c r="W747" i="4"/>
  <x:c r="V747" i="4"/>
  <x:c r="W746" i="4"/>
  <x:c r="V746" i="4"/>
  <x:c r="U746" i="4"/>
  <x:c r="T746" i="4"/>
  <x:c r="X746" i="4" s="1"/>
  <x:c r="W745" i="4"/>
  <x:c r="V745" i="4"/>
  <x:c r="U745" i="4"/>
  <x:c r="X745" i="4" s="1"/>
  <x:c r="T745" i="4"/>
  <x:c r="W744" i="4"/>
  <x:c r="U744" i="4"/>
  <x:c r="T744" i="4"/>
  <x:c r="V744" i="4"/>
  <x:c r="U743" i="4"/>
  <x:c r="T743" i="4"/>
  <x:c r="W743" i="4"/>
  <x:c r="V743" i="4"/>
  <x:c r="W742" i="4"/>
  <x:c r="V742" i="4"/>
  <x:c r="U742" i="4"/>
  <x:c r="T742" i="4"/>
  <x:c r="X742" i="4" s="1"/>
  <x:c r="W741" i="4"/>
  <x:c r="V741" i="4"/>
  <x:c r="U741" i="4"/>
  <x:c r="T741" i="4"/>
  <x:c r="W740" i="4"/>
  <x:c r="V740" i="4"/>
  <x:c r="U740" i="4"/>
  <x:c r="T740" i="4"/>
  <x:c r="U739" i="4"/>
  <x:c r="W739" i="4"/>
  <x:c r="V739" i="4"/>
  <x:c r="T739" i="4"/>
  <x:c r="W738" i="4"/>
  <x:c r="V738" i="4"/>
  <x:c r="U738" i="4"/>
  <x:c r="T738" i="4"/>
  <x:c r="W737" i="4"/>
  <x:c r="V737" i="4"/>
  <x:c r="U737" i="4"/>
  <x:c r="T737" i="4"/>
  <x:c r="V736" i="4"/>
  <x:c r="U736" i="4"/>
  <x:c r="W736" i="4"/>
  <x:c r="T736" i="4"/>
  <x:c r="T735" i="4"/>
  <x:c r="W735" i="4"/>
  <x:c r="V735" i="4"/>
  <x:c r="U735" i="4"/>
  <x:c r="W734" i="4"/>
  <x:c r="V734" i="4"/>
  <x:c r="U734" i="4"/>
  <x:c r="T734" i="4"/>
  <x:c r="X734" i="4" s="1"/>
  <x:c r="V733" i="4"/>
  <x:c r="U733" i="4"/>
  <x:c r="W733" i="4"/>
  <x:c r="T733" i="4"/>
  <x:c r="U732" i="4"/>
  <x:c r="T732" i="4"/>
  <x:c r="W732" i="4"/>
  <x:c r="V732" i="4"/>
  <x:c r="W731" i="4"/>
  <x:c r="V731" i="4"/>
  <x:c r="U731" i="4"/>
  <x:c r="T731" i="4"/>
  <x:c r="V730" i="4"/>
  <x:c r="W730" i="4"/>
  <x:c r="U730" i="4"/>
  <x:c r="T730" i="4"/>
  <x:c r="T729" i="4"/>
  <x:c r="W729" i="4"/>
  <x:c r="V729" i="4"/>
  <x:c r="U729" i="4"/>
  <x:c r="V728" i="4"/>
  <x:c r="W728" i="4"/>
  <x:c r="U728" i="4"/>
  <x:c r="T728" i="4"/>
  <x:c r="X728" i="4" s="1"/>
  <x:c r="W727" i="4"/>
  <x:c r="V727" i="4"/>
  <x:c r="U727" i="4"/>
  <x:c r="T727" i="4"/>
  <x:c r="W726" i="4"/>
  <x:c r="V726" i="4"/>
  <x:c r="U726" i="4"/>
  <x:c r="T726" i="4"/>
  <x:c r="W725" i="4"/>
  <x:c r="V725" i="4"/>
  <x:c r="U725" i="4"/>
  <x:c r="T725" i="4"/>
  <x:c r="V724" i="4"/>
  <x:c r="W724" i="4"/>
  <x:c r="U724" i="4"/>
  <x:c r="T724" i="4"/>
  <x:c r="W723" i="4"/>
  <x:c r="V723" i="4"/>
  <x:c r="U723" i="4"/>
  <x:c r="T723" i="4"/>
  <x:c r="W722" i="4"/>
  <x:c r="V722" i="4"/>
  <x:c r="U722" i="4"/>
  <x:c r="T722" i="4"/>
  <x:c r="V721" i="4"/>
  <x:c r="U721" i="4"/>
  <x:c r="W721" i="4"/>
  <x:c r="T721" i="4"/>
  <x:c r="W720" i="4"/>
  <x:c r="V720" i="4"/>
  <x:c r="U720" i="4"/>
  <x:c r="T720" i="4"/>
  <x:c r="W719" i="4"/>
  <x:c r="V719" i="4"/>
  <x:c r="U719" i="4"/>
  <x:c r="T719" i="4"/>
  <x:c r="V718" i="4"/>
  <x:c r="U718" i="4"/>
  <x:c r="W718" i="4"/>
  <x:c r="T718" i="4"/>
  <x:c r="W717" i="4"/>
  <x:c r="T717" i="4"/>
  <x:c r="V717" i="4"/>
  <x:c r="U717" i="4"/>
  <x:c r="W716" i="4"/>
  <x:c r="V716" i="4"/>
  <x:c r="U716" i="4"/>
  <x:c r="T716" i="4"/>
  <x:c r="U715" i="4"/>
  <x:c r="W715" i="4"/>
  <x:c r="V715" i="4"/>
  <x:c r="T715" i="4"/>
  <x:c r="W714" i="4"/>
  <x:c r="V714" i="4"/>
  <x:c r="U714" i="4"/>
  <x:c r="T714" i="4"/>
  <x:c r="W713" i="4"/>
  <x:c r="V713" i="4"/>
  <x:c r="U713" i="4"/>
  <x:c r="T713" i="4"/>
  <x:c r="X713" i="4" s="1"/>
  <x:c r="V712" i="4"/>
  <x:c r="W712" i="4"/>
  <x:c r="U712" i="4"/>
  <x:c r="T712" i="4"/>
  <x:c r="W711" i="4"/>
  <x:c r="V711" i="4"/>
  <x:c r="U711" i="4"/>
  <x:c r="T711" i="4"/>
  <x:c r="W710" i="4"/>
  <x:c r="V710" i="4"/>
  <x:c r="U710" i="4"/>
  <x:c r="T710" i="4"/>
  <x:c r="W709" i="4"/>
  <x:c r="V709" i="4"/>
  <x:c r="U709" i="4"/>
  <x:c r="T709" i="4"/>
  <x:c r="U708" i="4"/>
  <x:c r="T708" i="4"/>
  <x:c r="W708" i="4"/>
  <x:c r="V708" i="4"/>
  <x:c r="W707" i="4"/>
  <x:c r="V707" i="4"/>
  <x:c r="U707" i="4"/>
  <x:c r="T707" i="4"/>
  <x:c r="V706" i="4"/>
  <x:c r="W706" i="4"/>
  <x:c r="U706" i="4"/>
  <x:c r="T706" i="4"/>
  <x:c r="X706" i="4" s="1"/>
  <x:c r="T705" i="4"/>
  <x:c r="W705" i="4"/>
  <x:c r="V705" i="4"/>
  <x:c r="U705" i="4"/>
  <x:c r="W704" i="4"/>
  <x:c r="V704" i="4"/>
  <x:c r="U704" i="4"/>
  <x:c r="T704" i="4"/>
  <x:c r="V703" i="4"/>
  <x:c r="U703" i="4"/>
  <x:c r="X703" i="4" s="1"/>
  <x:c r="W703" i="4"/>
  <x:c r="T703" i="4"/>
  <x:c r="T702" i="4"/>
  <x:c r="W702" i="4"/>
  <x:c r="V702" i="4"/>
  <x:c r="U702" i="4"/>
  <x:c r="W701" i="4"/>
  <x:c r="V701" i="4"/>
  <x:c r="U701" i="4"/>
  <x:c r="T701" i="4"/>
  <x:c r="V700" i="4"/>
  <x:c r="U700" i="4"/>
  <x:c r="W700" i="4"/>
  <x:c r="T700" i="4"/>
  <x:c r="U699" i="4"/>
  <x:c r="W699" i="4"/>
  <x:c r="V699" i="4"/>
  <x:c r="T699" i="4"/>
  <x:c r="W698" i="4"/>
  <x:c r="V698" i="4"/>
  <x:c r="U698" i="4"/>
  <x:c r="T698" i="4"/>
  <x:c r="W697" i="4"/>
  <x:c r="V697" i="4"/>
  <x:c r="U697" i="4"/>
  <x:c r="T697" i="4"/>
  <x:c r="V696" i="4"/>
  <x:c r="W696" i="4"/>
  <x:c r="U696" i="4"/>
  <x:c r="T696" i="4"/>
  <x:c r="W695" i="4"/>
  <x:c r="V695" i="4"/>
  <x:c r="U695" i="4"/>
  <x:c r="T695" i="4"/>
  <x:c r="V694" i="4"/>
  <x:c r="W694" i="4"/>
  <x:c r="U694" i="4"/>
  <x:c r="X694" i="4" s="1"/>
  <x:c r="T694" i="4"/>
  <x:c r="W693" i="4"/>
  <x:c r="T693" i="4"/>
  <x:c r="V693" i="4"/>
  <x:c r="U693" i="4"/>
  <x:c r="W692" i="4"/>
  <x:c r="V692" i="4"/>
  <x:c r="U692" i="4"/>
  <x:c r="T692" i="4"/>
  <x:c r="V691" i="4"/>
  <x:c r="W691" i="4"/>
  <x:c r="U691" i="4"/>
  <x:c r="T691" i="4"/>
  <x:c r="U690" i="4"/>
  <x:c r="T690" i="4"/>
  <x:c r="W690" i="4"/>
  <x:c r="V690" i="4"/>
  <x:c r="W689" i="4"/>
  <x:c r="V689" i="4"/>
  <x:c r="U689" i="4"/>
  <x:c r="T689" i="4"/>
  <x:c r="W688" i="4"/>
  <x:c r="V688" i="4"/>
  <x:c r="U688" i="4"/>
  <x:c r="T688" i="4"/>
  <x:c r="U687" i="4"/>
  <x:c r="W687" i="4"/>
  <x:c r="V687" i="4"/>
  <x:c r="T687" i="4"/>
  <x:c r="W686" i="4"/>
  <x:c r="V686" i="4"/>
  <x:c r="U686" i="4"/>
  <x:c r="T686" i="4"/>
  <x:c r="V685" i="4"/>
  <x:c r="W685" i="4"/>
  <x:c r="U685" i="4"/>
  <x:c r="T685" i="4"/>
  <x:c r="W684" i="4"/>
  <x:c r="V684" i="4"/>
  <x:c r="U684" i="4"/>
  <x:c r="T684" i="4"/>
  <x:c r="W683" i="4"/>
  <x:c r="V683" i="4"/>
  <x:c r="U683" i="4"/>
  <x:c r="T683" i="4"/>
  <x:c r="V682" i="4"/>
  <x:c r="W682" i="4"/>
  <x:c r="U682" i="4"/>
  <x:c r="T682" i="4"/>
  <x:c r="X682" i="4" s="1"/>
  <x:c r="U681" i="4"/>
  <x:c r="T681" i="4"/>
  <x:c r="W681" i="4"/>
  <x:c r="V681" i="4"/>
  <x:c r="W680" i="4"/>
  <x:c r="V680" i="4"/>
  <x:c r="U680" i="4"/>
  <x:c r="T680" i="4"/>
  <x:c r="W679" i="4"/>
  <x:c r="V679" i="4"/>
  <x:c r="U679" i="4"/>
  <x:c r="T679" i="4"/>
  <x:c r="W678" i="4"/>
  <x:c r="V678" i="4"/>
  <x:c r="U678" i="4"/>
  <x:c r="T678" i="4"/>
  <x:c r="W677" i="4"/>
  <x:c r="V677" i="4"/>
  <x:c r="U677" i="4"/>
  <x:c r="T677" i="4"/>
  <x:c r="V676" i="4"/>
  <x:c r="U676" i="4"/>
  <x:c r="W676" i="4"/>
  <x:c r="T676" i="4"/>
  <x:c r="U675" i="4"/>
  <x:c r="T675" i="4"/>
  <x:c r="W675" i="4"/>
  <x:c r="V675" i="4"/>
  <x:c r="W674" i="4"/>
  <x:c r="V674" i="4"/>
  <x:c r="U674" i="4"/>
  <x:c r="T674" i="4"/>
  <x:c r="X674" i="4" s="1"/>
  <x:c r="V673" i="4"/>
  <x:c r="W673" i="4"/>
  <x:c r="U673" i="4"/>
  <x:c r="T673" i="4"/>
  <x:c r="U672" i="4"/>
  <x:c r="T672" i="4"/>
  <x:c r="W672" i="4"/>
  <x:c r="V672" i="4"/>
  <x:c r="W671" i="4"/>
  <x:c r="V671" i="4"/>
  <x:c r="U671" i="4"/>
  <x:c r="T671" i="4"/>
  <x:c r="V670" i="4"/>
  <x:c r="W670" i="4"/>
  <x:c r="U670" i="4"/>
  <x:c r="T670" i="4"/>
  <x:c r="W669" i="4"/>
  <x:c r="U669" i="4"/>
  <x:c r="X669" i="4" s="1"/>
  <x:c r="T669" i="4"/>
  <x:c r="V669" i="4"/>
  <x:c r="W668" i="4"/>
  <x:c r="V668" i="4"/>
  <x:c r="U668" i="4"/>
  <x:c r="T668" i="4"/>
  <x:c r="X668" i="4" s="1"/>
  <x:c r="U667" i="4"/>
  <x:c r="W667" i="4"/>
  <x:c r="V667" i="4"/>
  <x:c r="T667" i="4"/>
  <x:c r="W666" i="4"/>
  <x:c r="V666" i="4"/>
  <x:c r="U666" i="4"/>
  <x:c r="T666" i="4"/>
  <x:c r="W665" i="4"/>
  <x:c r="V665" i="4"/>
  <x:c r="U665" i="4"/>
  <x:c r="T665" i="4"/>
  <x:c r="X664" i="4"/>
  <x:c r="W664" i="4"/>
  <x:c r="V664" i="4"/>
  <x:c r="U664" i="4"/>
  <x:c r="T664" i="4"/>
  <x:c r="W663" i="4"/>
  <x:c r="V663" i="4"/>
  <x:c r="U663" i="4"/>
  <x:c r="T663" i="4"/>
  <x:c r="U662" i="4"/>
  <x:c r="T662" i="4"/>
  <x:c r="W662" i="4"/>
  <x:c r="V662" i="4"/>
  <x:c r="W661" i="4"/>
  <x:c r="V661" i="4"/>
  <x:c r="U661" i="4"/>
  <x:c r="T661" i="4"/>
  <x:c r="X661" i="4" s="1"/>
  <x:c r="W660" i="4"/>
  <x:c r="V660" i="4"/>
  <x:c r="U660" i="4"/>
  <x:c r="T660" i="4"/>
  <x:c r="T659" i="4"/>
  <x:c r="W659" i="4"/>
  <x:c r="V659" i="4"/>
  <x:c r="U659" i="4"/>
  <x:c r="W658" i="4"/>
  <x:c r="V658" i="4"/>
  <x:c r="U658" i="4"/>
  <x:c r="T658" i="4"/>
  <x:c r="X658" i="4" s="1"/>
  <x:c r="W657" i="4"/>
  <x:c r="V657" i="4"/>
  <x:c r="U657" i="4"/>
  <x:c r="T657" i="4"/>
  <x:c r="W656" i="4"/>
  <x:c r="T656" i="4"/>
  <x:c r="V656" i="4"/>
  <x:c r="U656" i="4"/>
  <x:c r="W655" i="4"/>
  <x:c r="V655" i="4"/>
  <x:c r="U655" i="4"/>
  <x:c r="T655" i="4"/>
  <x:c r="T654" i="4"/>
  <x:c r="W654" i="4"/>
  <x:c r="V654" i="4"/>
  <x:c r="U654" i="4"/>
  <x:c r="W653" i="4"/>
  <x:c r="V653" i="4"/>
  <x:c r="U653" i="4"/>
  <x:c r="T653" i="4"/>
  <x:c r="W652" i="4"/>
  <x:c r="V652" i="4"/>
  <x:c r="U652" i="4"/>
  <x:c r="T652" i="4"/>
  <x:c r="V651" i="4"/>
  <x:c r="U651" i="4"/>
  <x:c r="W651" i="4"/>
  <x:c r="T651" i="4"/>
  <x:c r="T650" i="4"/>
  <x:c r="W650" i="4"/>
  <x:c r="V650" i="4"/>
  <x:c r="U650" i="4"/>
  <x:c r="W649" i="4"/>
  <x:c r="V649" i="4"/>
  <x:c r="U649" i="4"/>
  <x:c r="T649" i="4"/>
  <x:c r="V648" i="4"/>
  <x:c r="W648" i="4"/>
  <x:c r="U648" i="4"/>
  <x:c r="T648" i="4"/>
  <x:c r="V647" i="4"/>
  <x:c r="T647" i="4"/>
  <x:c r="W647" i="4"/>
  <x:c r="U647" i="4"/>
  <x:c r="W646" i="4"/>
  <x:c r="V646" i="4"/>
  <x:c r="U646" i="4"/>
  <x:c r="T646" i="4"/>
  <x:c r="X646" i="4" s="1"/>
  <x:c r="W645" i="4"/>
  <x:c r="V645" i="4"/>
  <x:c r="U645" i="4"/>
  <x:c r="T645" i="4"/>
  <x:c r="V644" i="4"/>
  <x:c r="W644" i="4"/>
  <x:c r="U644" i="4"/>
  <x:c r="T644" i="4"/>
  <x:c r="W643" i="4"/>
  <x:c r="V643" i="4"/>
  <x:c r="X643" i="4" s="1"/>
  <x:c r="U643" i="4"/>
  <x:c r="T643" i="4"/>
  <x:c r="W642" i="4"/>
  <x:c r="T642" i="4"/>
  <x:c r="X642" i="4" s="1"/>
  <x:c r="V642" i="4"/>
  <x:c r="U642" i="4"/>
  <x:c r="T641" i="4"/>
  <x:c r="W641" i="4"/>
  <x:c r="V641" i="4"/>
  <x:c r="U641" i="4"/>
  <x:c r="W640" i="4"/>
  <x:c r="V640" i="4"/>
  <x:c r="U640" i="4"/>
  <x:c r="T640" i="4"/>
  <x:c r="W639" i="4"/>
  <x:c r="U639" i="4"/>
  <x:c r="V639" i="4"/>
  <x:c r="T639" i="4"/>
  <x:c r="V638" i="4"/>
  <x:c r="T638" i="4"/>
  <x:c r="W638" i="4"/>
  <x:c r="U638" i="4"/>
  <x:c r="W637" i="4"/>
  <x:c r="V637" i="4"/>
  <x:c r="U637" i="4"/>
  <x:c r="T637" i="4"/>
  <x:c r="W636" i="4"/>
  <x:c r="V636" i="4"/>
  <x:c r="U636" i="4"/>
  <x:c r="T636" i="4"/>
  <x:c r="V635" i="4"/>
  <x:c r="U635" i="4"/>
  <x:c r="T635" i="4"/>
  <x:c r="W635" i="4"/>
  <x:c r="V634" i="4"/>
  <x:c r="T634" i="4"/>
  <x:c r="W634" i="4"/>
  <x:c r="U634" i="4"/>
  <x:c r="W633" i="4"/>
  <x:c r="V633" i="4"/>
  <x:c r="U633" i="4"/>
  <x:c r="T633" i="4"/>
  <x:c r="W632" i="4"/>
  <x:c r="V632" i="4"/>
  <x:c r="U632" i="4"/>
  <x:c r="T632" i="4"/>
  <x:c r="W631" i="4"/>
  <x:c r="V631" i="4"/>
  <x:c r="U631" i="4"/>
  <x:c r="X631" i="4" s="1"/>
  <x:c r="T631" i="4"/>
  <x:c r="U630" i="4"/>
  <x:c r="W630" i="4"/>
  <x:c r="V630" i="4"/>
  <x:c r="T630" i="4"/>
  <x:c r="W629" i="4"/>
  <x:c r="T629" i="4"/>
  <x:c r="V629" i="4"/>
  <x:c r="U629" i="4"/>
  <x:c r="W628" i="4"/>
  <x:c r="V628" i="4"/>
  <x:c r="U628" i="4"/>
  <x:c r="T628" i="4"/>
  <x:c r="U627" i="4"/>
  <x:c r="W627" i="4"/>
  <x:c r="V627" i="4"/>
  <x:c r="T627" i="4"/>
  <x:c r="W626" i="4"/>
  <x:c r="T626" i="4"/>
  <x:c r="V626" i="4"/>
  <x:c r="U626" i="4"/>
  <x:c r="W625" i="4"/>
  <x:c r="V625" i="4"/>
  <x:c r="U625" i="4"/>
  <x:c r="T625" i="4"/>
  <x:c r="W624" i="4"/>
  <x:c r="V624" i="4"/>
  <x:c r="U624" i="4"/>
  <x:c r="T624" i="4"/>
  <x:c r="W623" i="4"/>
  <x:c r="V623" i="4"/>
  <x:c r="U623" i="4"/>
  <x:c r="T623" i="4"/>
  <x:c r="U622" i="4"/>
  <x:c r="T622" i="4"/>
  <x:c r="W622" i="4"/>
  <x:c r="V622" i="4"/>
  <x:c r="W621" i="4"/>
  <x:c r="V621" i="4"/>
  <x:c r="U621" i="4"/>
  <x:c r="T621" i="4"/>
  <x:c r="X621" i="4" s="1"/>
  <x:c r="W620" i="4"/>
  <x:c r="V620" i="4"/>
  <x:c r="U620" i="4"/>
  <x:c r="T620" i="4"/>
  <x:c r="W619" i="4"/>
  <x:c r="V619" i="4"/>
  <x:c r="U619" i="4"/>
  <x:c r="T619" i="4"/>
  <x:c r="W618" i="4"/>
  <x:c r="V618" i="4"/>
  <x:c r="U618" i="4"/>
  <x:c r="T618" i="4"/>
  <x:c r="X618" i="4" s="1"/>
  <x:c r="W617" i="4"/>
  <x:c r="V617" i="4"/>
  <x:c r="T617" i="4"/>
  <x:c r="U617" i="4"/>
  <x:c r="W616" i="4"/>
  <x:c r="V616" i="4"/>
  <x:c r="U616" i="4"/>
  <x:c r="T616" i="4"/>
  <x:c r="W615" i="4"/>
  <x:c r="V615" i="4"/>
  <x:c r="U615" i="4"/>
  <x:c r="T615" i="4"/>
  <x:c r="W614" i="4"/>
  <x:c r="T614" i="4"/>
  <x:c r="V614" i="4"/>
  <x:c r="U614" i="4"/>
  <x:c r="W613" i="4"/>
  <x:c r="V613" i="4"/>
  <x:c r="U613" i="4"/>
  <x:c r="T613" i="4"/>
  <x:c r="U612" i="4"/>
  <x:c r="W612" i="4"/>
  <x:c r="V612" i="4"/>
  <x:c r="T612" i="4"/>
  <x:c r="W611" i="4"/>
  <x:c r="V611" i="4"/>
  <x:c r="T611" i="4"/>
  <x:c r="U611" i="4"/>
  <x:c r="U610" i="4"/>
  <x:c r="T610" i="4"/>
  <x:c r="X610" i="4" s="1"/>
  <x:c r="W610" i="4"/>
  <x:c r="V610" i="4"/>
  <x:c r="W609" i="4"/>
  <x:c r="V609" i="4"/>
  <x:c r="U609" i="4"/>
  <x:c r="T609" i="4"/>
  <x:c r="V608" i="4"/>
  <x:c r="W608" i="4"/>
  <x:c r="U608" i="4"/>
  <x:c r="T608" i="4"/>
  <x:c r="W607" i="4"/>
  <x:c r="V607" i="4"/>
  <x:c r="U607" i="4"/>
  <x:c r="T607" i="4"/>
  <x:c r="W606" i="4"/>
  <x:c r="V606" i="4"/>
  <x:c r="U606" i="4"/>
  <x:c r="T606" i="4"/>
  <x:c r="W605" i="4"/>
  <x:c r="V605" i="4"/>
  <x:c r="X605" i="4" s="1"/>
  <x:c r="T605" i="4"/>
  <x:c r="U605" i="4"/>
  <x:c r="U604" i="4"/>
  <x:c r="W604" i="4"/>
  <x:c r="V604" i="4"/>
  <x:c r="T604" i="4"/>
  <x:c r="W603" i="4"/>
  <x:c r="V603" i="4"/>
  <x:c r="U603" i="4"/>
  <x:c r="T603" i="4"/>
  <x:c r="X603" i="4" s="1"/>
  <x:c r="W602" i="4"/>
  <x:c r="V602" i="4"/>
  <x:c r="T602" i="4"/>
  <x:c r="U602" i="4"/>
  <x:c r="U601" i="4"/>
  <x:c r="W601" i="4"/>
  <x:c r="V601" i="4"/>
  <x:c r="T601" i="4"/>
  <x:c r="W600" i="4"/>
  <x:c r="V600" i="4"/>
  <x:c r="U600" i="4"/>
  <x:c r="T600" i="4"/>
  <x:c r="X600" i="4" s="1"/>
  <x:c r="W599" i="4"/>
  <x:c r="V599" i="4"/>
  <x:c r="U599" i="4"/>
  <x:c r="T599" i="4"/>
  <x:c r="W598" i="4"/>
  <x:c r="V598" i="4"/>
  <x:c r="U598" i="4"/>
  <x:c r="T598" i="4"/>
  <x:c r="X598" i="4" s="1"/>
  <x:c r="W597" i="4"/>
  <x:c r="V597" i="4"/>
  <x:c r="U597" i="4"/>
  <x:c r="T597" i="4"/>
  <x:c r="W596" i="4"/>
  <x:c r="V596" i="4"/>
  <x:c r="U596" i="4"/>
  <x:c r="T596" i="4"/>
  <x:c r="W595" i="4"/>
  <x:c r="V595" i="4"/>
  <x:c r="U595" i="4"/>
  <x:c r="T595" i="4"/>
  <x:c r="W594" i="4"/>
  <x:c r="V594" i="4"/>
  <x:c r="U594" i="4"/>
  <x:c r="T594" i="4"/>
  <x:c r="W593" i="4"/>
  <x:c r="V593" i="4"/>
  <x:c r="U593" i="4"/>
  <x:c r="T593" i="4"/>
  <x:c r="U592" i="4"/>
  <x:c r="T592" i="4"/>
  <x:c r="W592" i="4"/>
  <x:c r="V592" i="4"/>
  <x:c r="W591" i="4"/>
  <x:c r="V591" i="4"/>
  <x:c r="U591" i="4"/>
  <x:c r="T591" i="4"/>
  <x:c r="V590" i="4"/>
  <x:c r="W590" i="4"/>
  <x:c r="U590" i="4"/>
  <x:c r="T590" i="4"/>
  <x:c r="U589" i="4"/>
  <x:c r="W589" i="4"/>
  <x:c r="V589" i="4"/>
  <x:c r="T589" i="4"/>
  <x:c r="W588" i="4"/>
  <x:c r="V588" i="4"/>
  <x:c r="U588" i="4"/>
  <x:c r="T588" i="4"/>
  <x:c r="X588" i="4" s="1"/>
  <x:c r="W587" i="4"/>
  <x:c r="V587" i="4"/>
  <x:c r="U587" i="4"/>
  <x:c r="T587" i="4"/>
  <x:c r="W586" i="4"/>
  <x:c r="V586" i="4"/>
  <x:c r="U586" i="4"/>
  <x:c r="T586" i="4"/>
  <x:c r="X586" i="4" s="1"/>
  <x:c r="W585" i="4"/>
  <x:c r="V585" i="4"/>
  <x:c r="U585" i="4"/>
  <x:c r="T585" i="4"/>
  <x:c r="W584" i="4"/>
  <x:c r="V584" i="4"/>
  <x:c r="U584" i="4"/>
  <x:c r="T584" i="4"/>
  <x:c r="W583" i="4"/>
  <x:c r="V583" i="4"/>
  <x:c r="U583" i="4"/>
  <x:c r="T583" i="4"/>
  <x:c r="W582" i="4"/>
  <x:c r="V582" i="4"/>
  <x:c r="U582" i="4"/>
  <x:c r="T582" i="4"/>
  <x:c r="W581" i="4"/>
  <x:c r="V581" i="4"/>
  <x:c r="U581" i="4"/>
  <x:c r="T581" i="4"/>
  <x:c r="U580" i="4"/>
  <x:c r="T580" i="4"/>
  <x:c r="W580" i="4"/>
  <x:c r="V580" i="4"/>
  <x:c r="W579" i="4"/>
  <x:c r="V579" i="4"/>
  <x:c r="U579" i="4"/>
  <x:c r="T579" i="4"/>
  <x:c r="V578" i="4"/>
  <x:c r="W578" i="4"/>
  <x:c r="U578" i="4"/>
  <x:c r="T578" i="4"/>
  <x:c r="U577" i="4"/>
  <x:c r="W577" i="4"/>
  <x:c r="V577" i="4"/>
  <x:c r="T577" i="4"/>
  <x:c r="W576" i="4"/>
  <x:c r="V576" i="4"/>
  <x:c r="U576" i="4"/>
  <x:c r="T576" i="4"/>
  <x:c r="W575" i="4"/>
  <x:c r="V575" i="4"/>
  <x:c r="U575" i="4"/>
  <x:c r="T575" i="4"/>
  <x:c r="W574" i="4"/>
  <x:c r="V574" i="4"/>
  <x:c r="U574" i="4"/>
  <x:c r="T574" i="4"/>
  <x:c r="X574" i="4" s="1"/>
  <x:c r="W573" i="4"/>
  <x:c r="V573" i="4"/>
  <x:c r="U573" i="4"/>
  <x:c r="T573" i="4"/>
  <x:c r="W572" i="4"/>
  <x:c r="V572" i="4"/>
  <x:c r="U572" i="4"/>
  <x:c r="T572" i="4"/>
  <x:c r="W571" i="4"/>
  <x:c r="V571" i="4"/>
  <x:c r="U571" i="4"/>
  <x:c r="T571" i="4"/>
  <x:c r="W570" i="4"/>
  <x:c r="V570" i="4"/>
  <x:c r="U570" i="4"/>
  <x:c r="T570" i="4"/>
  <x:c r="W569" i="4"/>
  <x:c r="V569" i="4"/>
  <x:c r="U569" i="4"/>
  <x:c r="T569" i="4"/>
  <x:c r="U568" i="4"/>
  <x:c r="T568" i="4"/>
  <x:c r="W568" i="4"/>
  <x:c r="V568" i="4"/>
  <x:c r="W567" i="4"/>
  <x:c r="V567" i="4"/>
  <x:c r="U567" i="4"/>
  <x:c r="T567" i="4"/>
  <x:c r="V566" i="4"/>
  <x:c r="W566" i="4"/>
  <x:c r="U566" i="4"/>
  <x:c r="T566" i="4"/>
  <x:c r="U565" i="4"/>
  <x:c r="W565" i="4"/>
  <x:c r="V565" i="4"/>
  <x:c r="T565" i="4"/>
  <x:c r="W564" i="4"/>
  <x:c r="V564" i="4"/>
  <x:c r="U564" i="4"/>
  <x:c r="T564" i="4"/>
  <x:c r="W563" i="4"/>
  <x:c r="V563" i="4"/>
  <x:c r="U563" i="4"/>
  <x:c r="T563" i="4"/>
  <x:c r="W562" i="4"/>
  <x:c r="V562" i="4"/>
  <x:c r="U562" i="4"/>
  <x:c r="T562" i="4"/>
  <x:c r="W561" i="4"/>
  <x:c r="V561" i="4"/>
  <x:c r="U561" i="4"/>
  <x:c r="T561" i="4"/>
  <x:c r="W560" i="4"/>
  <x:c r="V560" i="4"/>
  <x:c r="U560" i="4"/>
  <x:c r="T560" i="4"/>
  <x:c r="W559" i="4"/>
  <x:c r="V559" i="4"/>
  <x:c r="U559" i="4"/>
  <x:c r="T559" i="4"/>
  <x:c r="W558" i="4"/>
  <x:c r="V558" i="4"/>
  <x:c r="U558" i="4"/>
  <x:c r="T558" i="4"/>
  <x:c r="X558" i="4" s="1"/>
  <x:c r="W557" i="4"/>
  <x:c r="V557" i="4"/>
  <x:c r="U557" i="4"/>
  <x:c r="T557" i="4"/>
  <x:c r="U556" i="4"/>
  <x:c r="T556" i="4"/>
  <x:c r="W556" i="4"/>
  <x:c r="V556" i="4"/>
  <x:c r="W555" i="4"/>
  <x:c r="V555" i="4"/>
  <x:c r="U555" i="4"/>
  <x:c r="T555" i="4"/>
  <x:c r="V554" i="4"/>
  <x:c r="W554" i="4"/>
  <x:c r="U554" i="4"/>
  <x:c r="T554" i="4"/>
  <x:c r="U553" i="4"/>
  <x:c r="W553" i="4"/>
  <x:c r="V553" i="4"/>
  <x:c r="T553" i="4"/>
  <x:c r="W552" i="4"/>
  <x:c r="V552" i="4"/>
  <x:c r="U552" i="4"/>
  <x:c r="T552" i="4"/>
  <x:c r="X552" i="4" s="1"/>
  <x:c r="W551" i="4"/>
  <x:c r="V551" i="4"/>
  <x:c r="U551" i="4"/>
  <x:c r="T551" i="4"/>
  <x:c r="W550" i="4"/>
  <x:c r="V550" i="4"/>
  <x:c r="U550" i="4"/>
  <x:c r="T550" i="4"/>
  <x:c r="X550" i="4" s="1"/>
  <x:c r="W549" i="4"/>
  <x:c r="V549" i="4"/>
  <x:c r="U549" i="4"/>
  <x:c r="T549" i="4"/>
  <x:c r="V548" i="4"/>
  <x:c r="W548" i="4"/>
  <x:c r="U548" i="4"/>
  <x:c r="T548" i="4"/>
  <x:c r="W547" i="4"/>
  <x:c r="V547" i="4"/>
  <x:c r="U547" i="4"/>
  <x:c r="T547" i="4"/>
  <x:c r="W546" i="4"/>
  <x:c r="V546" i="4"/>
  <x:c r="U546" i="4"/>
  <x:c r="T546" i="4"/>
  <x:c r="X546" i="4" s="1"/>
  <x:c r="W545" i="4"/>
  <x:c r="V545" i="4"/>
  <x:c r="U545" i="4"/>
  <x:c r="T545" i="4"/>
  <x:c r="X545" i="4" s="1"/>
  <x:c r="V544" i="4"/>
  <x:c r="X544" i="4" s="1"/>
  <x:c r="U544" i="4"/>
  <x:c r="T544" i="4"/>
  <x:c r="W544" i="4"/>
  <x:c r="W543" i="4"/>
  <x:c r="U543" i="4"/>
  <x:c r="T543" i="4"/>
  <x:c r="X543" i="4" s="1"/>
  <x:c r="V543" i="4"/>
  <x:c r="W542" i="4"/>
  <x:c r="V542" i="4"/>
  <x:c r="U542" i="4"/>
  <x:c r="T542" i="4"/>
  <x:c r="U541" i="4"/>
  <x:c r="W541" i="4"/>
  <x:c r="V541" i="4"/>
  <x:c r="T541" i="4"/>
  <x:c r="W540" i="4"/>
  <x:c r="V540" i="4"/>
  <x:c r="U540" i="4"/>
  <x:c r="T540" i="4"/>
  <x:c r="W539" i="4"/>
  <x:c r="V539" i="4"/>
  <x:c r="U539" i="4"/>
  <x:c r="T539" i="4"/>
  <x:c r="W538" i="4"/>
  <x:c r="V538" i="4"/>
  <x:c r="U538" i="4"/>
  <x:c r="X538" i="4" s="1"/>
  <x:c r="T538" i="4"/>
  <x:c r="W537" i="4"/>
  <x:c r="V537" i="4"/>
  <x:c r="U537" i="4"/>
  <x:c r="T537" i="4"/>
  <x:c r="W536" i="4"/>
  <x:c r="V536" i="4"/>
  <x:c r="U536" i="4"/>
  <x:c r="T536" i="4"/>
  <x:c r="V535" i="4"/>
  <x:c r="W535" i="4"/>
  <x:c r="U535" i="4"/>
  <x:c r="T535" i="4"/>
  <x:c r="W534" i="4"/>
  <x:c r="V534" i="4"/>
  <x:c r="U534" i="4"/>
  <x:c r="T534" i="4"/>
  <x:c r="W533" i="4"/>
  <x:c r="V533" i="4"/>
  <x:c r="U533" i="4"/>
  <x:c r="T533" i="4"/>
  <x:c r="V532" i="4"/>
  <x:c r="U532" i="4"/>
  <x:c r="X532" i="4" s="1"/>
  <x:c r="T532" i="4"/>
  <x:c r="W532" i="4"/>
  <x:c r="U531" i="4"/>
  <x:c r="T531" i="4"/>
  <x:c r="W531" i="4"/>
  <x:c r="V531" i="4"/>
  <x:c r="W530" i="4"/>
  <x:c r="V530" i="4"/>
  <x:c r="U530" i="4"/>
  <x:c r="T530" i="4"/>
  <x:c r="X530" i="4" s="1"/>
  <x:c r="U529" i="4"/>
  <x:c r="W529" i="4"/>
  <x:c r="V529" i="4"/>
  <x:c r="T529" i="4"/>
  <x:c r="T528" i="4"/>
  <x:c r="W528" i="4"/>
  <x:c r="V528" i="4"/>
  <x:c r="U528" i="4"/>
  <x:c r="W527" i="4"/>
  <x:c r="V527" i="4"/>
  <x:c r="U527" i="4"/>
  <x:c r="T527" i="4"/>
  <x:c r="X527" i="4" s="1"/>
  <x:c r="W526" i="4"/>
  <x:c r="V526" i="4"/>
  <x:c r="U526" i="4"/>
  <x:c r="T526" i="4"/>
  <x:c r="W525" i="4"/>
  <x:c r="V525" i="4"/>
  <x:c r="U525" i="4"/>
  <x:c r="T525" i="4"/>
  <x:c r="W524" i="4"/>
  <x:c r="V524" i="4"/>
  <x:c r="U524" i="4"/>
  <x:c r="T524" i="4"/>
  <x:c r="V523" i="4"/>
  <x:c r="W523" i="4"/>
  <x:c r="U523" i="4"/>
  <x:c r="T523" i="4"/>
  <x:c r="W522" i="4"/>
  <x:c r="V522" i="4"/>
  <x:c r="U522" i="4"/>
  <x:c r="T522" i="4"/>
  <x:c r="W521" i="4"/>
  <x:c r="V521" i="4"/>
  <x:c r="U521" i="4"/>
  <x:c r="T521" i="4"/>
  <x:c r="V520" i="4"/>
  <x:c r="U520" i="4"/>
  <x:c r="X520" i="4" s="1"/>
  <x:c r="T520" i="4"/>
  <x:c r="W520" i="4"/>
  <x:c r="U519" i="4"/>
  <x:c r="T519" i="4"/>
  <x:c r="W519" i="4"/>
  <x:c r="V519" i="4"/>
  <x:c r="W518" i="4"/>
  <x:c r="V518" i="4"/>
  <x:c r="U518" i="4"/>
  <x:c r="T518" i="4"/>
  <x:c r="U517" i="4"/>
  <x:c r="W517" i="4"/>
  <x:c r="V517" i="4"/>
  <x:c r="T517" i="4"/>
  <x:c r="T516" i="4"/>
  <x:c r="W516" i="4"/>
  <x:c r="V516" i="4"/>
  <x:c r="U516" i="4"/>
  <x:c r="W515" i="4"/>
  <x:c r="V515" i="4"/>
  <x:c r="U515" i="4"/>
  <x:c r="T515" i="4"/>
  <x:c r="W514" i="4"/>
  <x:c r="V514" i="4"/>
  <x:c r="U514" i="4"/>
  <x:c r="T514" i="4"/>
  <x:c r="W513" i="4"/>
  <x:c r="V513" i="4"/>
  <x:c r="U513" i="4"/>
  <x:c r="T513" i="4"/>
  <x:c r="W512" i="4"/>
  <x:c r="V512" i="4"/>
  <x:c r="U512" i="4"/>
  <x:c r="T512" i="4"/>
  <x:c r="V511" i="4"/>
  <x:c r="W511" i="4"/>
  <x:c r="U511" i="4"/>
  <x:c r="T511" i="4"/>
  <x:c r="W510" i="4"/>
  <x:c r="V510" i="4"/>
  <x:c r="U510" i="4"/>
  <x:c r="T510" i="4"/>
  <x:c r="W509" i="4"/>
  <x:c r="V509" i="4"/>
  <x:c r="U509" i="4"/>
  <x:c r="T509" i="4"/>
  <x:c r="V508" i="4"/>
  <x:c r="U508" i="4"/>
  <x:c r="X508" i="4" s="1"/>
  <x:c r="T508" i="4"/>
  <x:c r="W508" i="4"/>
  <x:c r="U507" i="4"/>
  <x:c r="T507" i="4"/>
  <x:c r="W507" i="4"/>
  <x:c r="V507" i="4"/>
  <x:c r="W506" i="4"/>
  <x:c r="V506" i="4"/>
  <x:c r="U506" i="4"/>
  <x:c r="T506" i="4"/>
  <x:c r="U505" i="4"/>
  <x:c r="W505" i="4"/>
  <x:c r="V505" i="4"/>
  <x:c r="T505" i="4"/>
  <x:c r="T504" i="4"/>
  <x:c r="W504" i="4"/>
  <x:c r="V504" i="4"/>
  <x:c r="U504" i="4"/>
  <x:c r="W503" i="4"/>
  <x:c r="V503" i="4"/>
  <x:c r="U503" i="4"/>
  <x:c r="T503" i="4"/>
  <x:c r="W502" i="4"/>
  <x:c r="V502" i="4"/>
  <x:c r="U502" i="4"/>
  <x:c r="T502" i="4"/>
  <x:c r="W501" i="4"/>
  <x:c r="V501" i="4"/>
  <x:c r="U501" i="4"/>
  <x:c r="T501" i="4"/>
  <x:c r="W500" i="4"/>
  <x:c r="V500" i="4"/>
  <x:c r="U500" i="4"/>
  <x:c r="T500" i="4"/>
  <x:c r="W499" i="4"/>
  <x:c r="U499" i="4"/>
  <x:c r="V499" i="4"/>
  <x:c r="T499" i="4"/>
  <x:c r="W498" i="4"/>
  <x:c r="X498" i="4" s="1"/>
  <x:c r="V498" i="4"/>
  <x:c r="U498" i="4"/>
  <x:c r="T498" i="4"/>
  <x:c r="W497" i="4"/>
  <x:c r="V497" i="4"/>
  <x:c r="U497" i="4"/>
  <x:c r="T497" i="4"/>
  <x:c r="V496" i="4"/>
  <x:c r="U496" i="4"/>
  <x:c r="W496" i="4"/>
  <x:c r="T496" i="4"/>
  <x:c r="W495" i="4"/>
  <x:c r="U495" i="4"/>
  <x:c r="T495" i="4"/>
  <x:c r="V495" i="4"/>
  <x:c r="W494" i="4"/>
  <x:c r="V494" i="4"/>
  <x:c r="U494" i="4"/>
  <x:c r="T494" i="4"/>
  <x:c r="U493" i="4"/>
  <x:c r="W493" i="4"/>
  <x:c r="V493" i="4"/>
  <x:c r="T493" i="4"/>
  <x:c r="T492" i="4"/>
  <x:c r="X492" i="4" s="1"/>
  <x:c r="W492" i="4"/>
  <x:c r="V492" i="4"/>
  <x:c r="U492" i="4"/>
  <x:c r="W491" i="4"/>
  <x:c r="V491" i="4"/>
  <x:c r="U491" i="4"/>
  <x:c r="T491" i="4"/>
  <x:c r="W490" i="4"/>
  <x:c r="V490" i="4"/>
  <x:c r="U490" i="4"/>
  <x:c r="T490" i="4"/>
  <x:c r="W489" i="4"/>
  <x:c r="V489" i="4"/>
  <x:c r="U489" i="4"/>
  <x:c r="T489" i="4"/>
  <x:c r="X489" i="4" s="1"/>
  <x:c r="W488" i="4"/>
  <x:c r="V488" i="4"/>
  <x:c r="U488" i="4"/>
  <x:c r="T488" i="4"/>
  <x:c r="V487" i="4"/>
  <x:c r="U487" i="4"/>
  <x:c r="W487" i="4"/>
  <x:c r="T487" i="4"/>
  <x:c r="T486" i="4"/>
  <x:c r="W486" i="4"/>
  <x:c r="X486" i="4" s="1"/>
  <x:c r="V486" i="4"/>
  <x:c r="U486" i="4"/>
  <x:c r="W485" i="4"/>
  <x:c r="V485" i="4"/>
  <x:c r="U485" i="4"/>
  <x:c r="T485" i="4"/>
  <x:c r="W484" i="4"/>
  <x:c r="V484" i="4"/>
  <x:c r="U484" i="4"/>
  <x:c r="T484" i="4"/>
  <x:c r="W483" i="4"/>
  <x:c r="U483" i="4"/>
  <x:c r="T483" i="4"/>
  <x:c r="V483" i="4"/>
  <x:c r="T482" i="4"/>
  <x:c r="W482" i="4"/>
  <x:c r="V482" i="4"/>
  <x:c r="U482" i="4"/>
  <x:c r="W481" i="4"/>
  <x:c r="V481" i="4"/>
  <x:c r="U481" i="4"/>
  <x:c r="T481" i="4"/>
  <x:c r="T480" i="4"/>
  <x:c r="W480" i="4"/>
  <x:c r="V480" i="4"/>
  <x:c r="U480" i="4"/>
  <x:c r="W479" i="4"/>
  <x:c r="V479" i="4"/>
  <x:c r="U479" i="4"/>
  <x:c r="T479" i="4"/>
  <x:c r="X479" i="4" s="1"/>
  <x:c r="W478" i="4"/>
  <x:c r="V478" i="4"/>
  <x:c r="U478" i="4"/>
  <x:c r="T478" i="4"/>
  <x:c r="W477" i="4"/>
  <x:c r="V477" i="4"/>
  <x:c r="U477" i="4"/>
  <x:c r="T477" i="4"/>
  <x:c r="W476" i="4"/>
  <x:c r="V476" i="4"/>
  <x:c r="U476" i="4"/>
  <x:c r="T476" i="4"/>
  <x:c r="V475" i="4"/>
  <x:c r="U475" i="4"/>
  <x:c r="W475" i="4"/>
  <x:c r="X475" i="4" s="1"/>
  <x:c r="T475" i="4"/>
  <x:c r="T474" i="4"/>
  <x:c r="W474" i="4"/>
  <x:c r="V474" i="4"/>
  <x:c r="U474" i="4"/>
  <x:c r="W473" i="4"/>
  <x:c r="V473" i="4"/>
  <x:c r="U473" i="4"/>
  <x:c r="T473" i="4"/>
  <x:c r="X473" i="4" s="1"/>
  <x:c r="V472" i="4"/>
  <x:c r="W472" i="4"/>
  <x:c r="U472" i="4"/>
  <x:c r="T472" i="4"/>
  <x:c r="U471" i="4"/>
  <x:c r="T471" i="4"/>
  <x:c r="W471" i="4"/>
  <x:c r="V471" i="4"/>
  <x:c r="W470" i="4"/>
  <x:c r="V470" i="4"/>
  <x:c r="U470" i="4"/>
  <x:c r="T470" i="4"/>
  <x:c r="W469" i="4"/>
  <x:c r="V469" i="4"/>
  <x:c r="U469" i="4"/>
  <x:c r="T469" i="4"/>
  <x:c r="T468" i="4"/>
  <x:c r="W468" i="4"/>
  <x:c r="V468" i="4"/>
  <x:c r="U468" i="4"/>
  <x:c r="W467" i="4"/>
  <x:c r="V467" i="4"/>
  <x:c r="U467" i="4"/>
  <x:c r="T467" i="4"/>
  <x:c r="X467" i="4" s="1"/>
  <x:c r="W466" i="4"/>
  <x:c r="V466" i="4"/>
  <x:c r="U466" i="4"/>
  <x:c r="T466" i="4"/>
  <x:c r="W465" i="4"/>
  <x:c r="V465" i="4"/>
  <x:c r="U465" i="4"/>
  <x:c r="T465" i="4"/>
  <x:c r="W464" i="4"/>
  <x:c r="V464" i="4"/>
  <x:c r="U464" i="4"/>
  <x:c r="T464" i="4"/>
  <x:c r="W463" i="4"/>
  <x:c r="V463" i="4"/>
  <x:c r="U463" i="4"/>
  <x:c r="T463" i="4"/>
  <x:c r="V462" i="4"/>
  <x:c r="U462" i="4"/>
  <x:c r="T462" i="4"/>
  <x:c r="W462" i="4"/>
  <x:c r="U461" i="4"/>
  <x:c r="T461" i="4"/>
  <x:c r="W461" i="4"/>
  <x:c r="V461" i="4"/>
  <x:c r="W460" i="4"/>
  <x:c r="V460" i="4"/>
  <x:c r="U460" i="4"/>
  <x:c r="T460" i="4"/>
  <x:c r="W459" i="4"/>
  <x:c r="V459" i="4"/>
  <x:c r="U459" i="4"/>
  <x:c r="T459" i="4"/>
  <x:c r="U458" i="4"/>
  <x:c r="T458" i="4"/>
  <x:c r="W458" i="4"/>
  <x:c r="V458" i="4"/>
  <x:c r="W457" i="4"/>
  <x:c r="V457" i="4"/>
  <x:c r="U457" i="4"/>
  <x:c r="T457" i="4"/>
  <x:c r="T456" i="4"/>
  <x:c r="W456" i="4"/>
  <x:c r="V456" i="4"/>
  <x:c r="U456" i="4"/>
  <x:c r="W455" i="4"/>
  <x:c r="V455" i="4"/>
  <x:c r="U455" i="4"/>
  <x:c r="T455" i="4"/>
  <x:c r="W454" i="4"/>
  <x:c r="V454" i="4"/>
  <x:c r="U454" i="4"/>
  <x:c r="T454" i="4"/>
  <x:c r="W453" i="4"/>
  <x:c r="V453" i="4"/>
  <x:c r="U453" i="4"/>
  <x:c r="T453" i="4"/>
  <x:c r="W452" i="4"/>
  <x:c r="V452" i="4"/>
  <x:c r="U452" i="4"/>
  <x:c r="T452" i="4"/>
  <x:c r="W451" i="4"/>
  <x:c r="V451" i="4"/>
  <x:c r="U451" i="4"/>
  <x:c r="T451" i="4"/>
  <x:c r="X451" i="4" s="1"/>
  <x:c r="W450" i="4"/>
  <x:c r="V450" i="4"/>
  <x:c r="U450" i="4"/>
  <x:c r="T450" i="4"/>
  <x:c r="V449" i="4"/>
  <x:c r="U449" i="4"/>
  <x:c r="T449" i="4"/>
  <x:c r="W449" i="4"/>
  <x:c r="W448" i="4"/>
  <x:c r="V448" i="4"/>
  <x:c r="U448" i="4"/>
  <x:c r="T448" i="4"/>
  <x:c r="W447" i="4"/>
  <x:c r="V447" i="4"/>
  <x:c r="U447" i="4"/>
  <x:c r="T447" i="4"/>
  <x:c r="V446" i="4"/>
  <x:c r="U446" i="4"/>
  <x:c r="W446" i="4"/>
  <x:c r="T446" i="4"/>
  <x:c r="U445" i="4"/>
  <x:c r="T445" i="4"/>
  <x:c r="W445" i="4"/>
  <x:c r="V445" i="4"/>
  <x:c r="W444" i="4"/>
  <x:c r="V444" i="4"/>
  <x:c r="U444" i="4"/>
  <x:c r="T444" i="4"/>
  <x:c r="X444" i="4" s="1"/>
  <x:c r="W443" i="4"/>
  <x:c r="X443" i="4" s="1"/>
  <x:c r="V443" i="4"/>
  <x:c r="U443" i="4"/>
  <x:c r="T443" i="4"/>
  <x:c r="W442" i="4"/>
  <x:c r="V442" i="4"/>
  <x:c r="U442" i="4"/>
  <x:c r="T442" i="4"/>
  <x:c r="W441" i="4"/>
  <x:c r="V441" i="4"/>
  <x:c r="U441" i="4"/>
  <x:c r="T441" i="4"/>
  <x:c r="W440" i="4"/>
  <x:c r="V440" i="4"/>
  <x:c r="X440" i="4" s="1"/>
  <x:c r="U440" i="4"/>
  <x:c r="T440" i="4"/>
  <x:c r="U439" i="4"/>
  <x:c r="T439" i="4"/>
  <x:c r="W439" i="4"/>
  <x:c r="V439" i="4"/>
  <x:c r="X439" i="4" s="1"/>
  <x:c r="W438" i="4"/>
  <x:c r="V438" i="4"/>
  <x:c r="U438" i="4"/>
  <x:c r="T438" i="4"/>
  <x:c r="W437" i="4"/>
  <x:c r="V437" i="4"/>
  <x:c r="U437" i="4"/>
  <x:c r="T437" i="4"/>
  <x:c r="X437" i="4" s="1"/>
  <x:c r="V436" i="4"/>
  <x:c r="U436" i="4"/>
  <x:c r="W436" i="4"/>
  <x:c r="T436" i="4"/>
  <x:c r="X436" i="4" s="1"/>
  <x:c r="T435" i="4"/>
  <x:c r="W435" i="4"/>
  <x:c r="V435" i="4"/>
  <x:c r="U435" i="4"/>
  <x:c r="W434" i="4"/>
  <x:c r="V434" i="4"/>
  <x:c r="U434" i="4"/>
  <x:c r="T434" i="4"/>
  <x:c r="U433" i="4"/>
  <x:c r="T433" i="4"/>
  <x:c r="W433" i="4"/>
  <x:c r="V433" i="4"/>
  <x:c r="W432" i="4"/>
  <x:c r="V432" i="4"/>
  <x:c r="U432" i="4"/>
  <x:c r="T432" i="4"/>
  <x:c r="W431" i="4"/>
  <x:c r="V431" i="4"/>
  <x:c r="U431" i="4"/>
  <x:c r="T431" i="4"/>
  <x:c r="X431" i="4" s="1"/>
  <x:c r="W430" i="4"/>
  <x:c r="V430" i="4"/>
  <x:c r="U430" i="4"/>
  <x:c r="T430" i="4"/>
  <x:c r="W429" i="4"/>
  <x:c r="V429" i="4"/>
  <x:c r="U429" i="4"/>
  <x:c r="T429" i="4"/>
  <x:c r="W428" i="4"/>
  <x:c r="V428" i="4"/>
  <x:c r="U428" i="4"/>
  <x:c r="T428" i="4"/>
  <x:c r="W427" i="4"/>
  <x:c r="U427" i="4"/>
  <x:c r="V427" i="4"/>
  <x:c r="T427" i="4"/>
  <x:c r="W426" i="4"/>
  <x:c r="V426" i="4"/>
  <x:c r="U426" i="4"/>
  <x:c r="T426" i="4"/>
  <x:c r="W425" i="4"/>
  <x:c r="V425" i="4"/>
  <x:c r="U425" i="4"/>
  <x:c r="T425" i="4"/>
  <x:c r="X425" i="4" s="1"/>
  <x:c r="W424" i="4"/>
  <x:c r="V424" i="4"/>
  <x:c r="U424" i="4"/>
  <x:c r="T424" i="4"/>
  <x:c r="W423" i="4"/>
  <x:c r="U423" i="4"/>
  <x:c r="T423" i="4"/>
  <x:c r="V423" i="4"/>
  <x:c r="U422" i="4"/>
  <x:c r="T422" i="4"/>
  <x:c r="W422" i="4"/>
  <x:c r="V422" i="4"/>
  <x:c r="W421" i="4"/>
  <x:c r="V421" i="4"/>
  <x:c r="U421" i="4"/>
  <x:c r="T421" i="4"/>
  <x:c r="T420" i="4"/>
  <x:c r="W420" i="4"/>
  <x:c r="V420" i="4"/>
  <x:c r="U420" i="4"/>
  <x:c r="W419" i="4"/>
  <x:c r="V419" i="4"/>
  <x:c r="U419" i="4"/>
  <x:c r="T419" i="4"/>
  <x:c r="X419" i="4" s="1"/>
  <x:c r="W418" i="4"/>
  <x:c r="X418" i="4" s="1"/>
  <x:c r="V418" i="4"/>
  <x:c r="U418" i="4"/>
  <x:c r="T418" i="4"/>
  <x:c r="W417" i="4"/>
  <x:c r="V417" i="4"/>
  <x:c r="U417" i="4"/>
  <x:c r="T417" i="4"/>
  <x:c r="W416" i="4"/>
  <x:c r="V416" i="4"/>
  <x:c r="U416" i="4"/>
  <x:c r="T416" i="4"/>
  <x:c r="W415" i="4"/>
  <x:c r="V415" i="4"/>
  <x:c r="U415" i="4"/>
  <x:c r="T415" i="4"/>
  <x:c r="V414" i="4"/>
  <x:c r="U414" i="4"/>
  <x:c r="T414" i="4"/>
  <x:c r="W414" i="4"/>
  <x:c r="W413" i="4"/>
  <x:c r="V413" i="4"/>
  <x:c r="U413" i="4"/>
  <x:c r="T413" i="4"/>
  <x:c r="W412" i="4"/>
  <x:c r="V412" i="4"/>
  <x:c r="U412" i="4"/>
  <x:c r="T412" i="4"/>
  <x:c r="W411" i="4"/>
  <x:c r="V411" i="4"/>
  <x:c r="U411" i="4"/>
  <x:c r="T411" i="4"/>
  <x:c r="V410" i="4"/>
  <x:c r="U410" i="4"/>
  <x:c r="T410" i="4"/>
  <x:c r="W410" i="4"/>
  <x:c r="W409" i="4"/>
  <x:c r="V409" i="4"/>
  <x:c r="U409" i="4"/>
  <x:c r="T409" i="4"/>
  <x:c r="W408" i="4"/>
  <x:c r="V408" i="4"/>
  <x:c r="U408" i="4"/>
  <x:c r="T408" i="4"/>
  <x:c r="W407" i="4"/>
  <x:c r="V407" i="4"/>
  <x:c r="U407" i="4"/>
  <x:c r="X407" i="4" s="1"/>
  <x:c r="T407" i="4"/>
  <x:c r="W406" i="4"/>
  <x:c r="V406" i="4"/>
  <x:c r="U406" i="4"/>
  <x:c r="T406" i="4"/>
  <x:c r="X406" i="4" s="1"/>
  <x:c r="W405" i="4"/>
  <x:c r="V405" i="4"/>
  <x:c r="U405" i="4"/>
  <x:c r="T405" i="4"/>
  <x:c r="U404" i="4"/>
  <x:c r="W404" i="4"/>
  <x:c r="V404" i="4"/>
  <x:c r="T404" i="4"/>
  <x:c r="W403" i="4"/>
  <x:c r="V403" i="4"/>
  <x:c r="U403" i="4"/>
  <x:c r="T403" i="4"/>
  <x:c r="W402" i="4"/>
  <x:c r="V402" i="4"/>
  <x:c r="U402" i="4"/>
  <x:c r="X402" i="4" s="1"/>
  <x:c r="T402" i="4"/>
  <x:c r="W401" i="4"/>
  <x:c r="V401" i="4"/>
  <x:c r="U401" i="4"/>
  <x:c r="T401" i="4"/>
  <x:c r="V400" i="4"/>
  <x:c r="U400" i="4"/>
  <x:c r="T400" i="4"/>
  <x:c r="W400" i="4"/>
  <x:c r="W399" i="4"/>
  <x:c r="V399" i="4"/>
  <x:c r="U399" i="4"/>
  <x:c r="T399" i="4"/>
  <x:c r="V398" i="4"/>
  <x:c r="W398" i="4"/>
  <x:c r="U398" i="4"/>
  <x:c r="T398" i="4"/>
  <x:c r="T397" i="4"/>
  <x:c r="W397" i="4"/>
  <x:c r="V397" i="4"/>
  <x:c r="U397" i="4"/>
  <x:c r="W396" i="4"/>
  <x:c r="V396" i="4"/>
  <x:c r="U396" i="4"/>
  <x:c r="T396" i="4"/>
  <x:c r="X395" i="4"/>
  <x:c r="W395" i="4"/>
  <x:c r="V395" i="4"/>
  <x:c r="U395" i="4"/>
  <x:c r="T395" i="4"/>
  <x:c r="W394" i="4"/>
  <x:c r="V394" i="4"/>
  <x:c r="U394" i="4"/>
  <x:c r="T394" i="4"/>
  <x:c r="W393" i="4"/>
  <x:c r="V393" i="4"/>
  <x:c r="U393" i="4"/>
  <x:c r="T393" i="4"/>
  <x:c r="V392" i="4"/>
  <x:c r="W392" i="4"/>
  <x:c r="U392" i="4"/>
  <x:c r="T392" i="4"/>
  <x:c r="W391" i="4"/>
  <x:c r="V391" i="4"/>
  <x:c r="U391" i="4"/>
  <x:c r="T391" i="4"/>
  <x:c r="W390" i="4"/>
  <x:c r="V390" i="4"/>
  <x:c r="U390" i="4"/>
  <x:c r="X390" i="4" s="1"/>
  <x:c r="T390" i="4"/>
  <x:c r="W389" i="4"/>
  <x:c r="V389" i="4"/>
  <x:c r="U389" i="4"/>
  <x:c r="T389" i="4"/>
  <x:c r="X389" i="4" s="1"/>
  <x:c r="W388" i="4"/>
  <x:c r="V388" i="4"/>
  <x:c r="U388" i="4"/>
  <x:c r="T388" i="4"/>
  <x:c r="W387" i="4"/>
  <x:c r="U387" i="4"/>
  <x:c r="T387" i="4"/>
  <x:c r="V387" i="4"/>
  <x:c r="W386" i="4"/>
  <x:c r="V386" i="4"/>
  <x:c r="U386" i="4"/>
  <x:c r="T386" i="4"/>
  <x:c r="W385" i="4"/>
  <x:c r="V385" i="4"/>
  <x:c r="U385" i="4"/>
  <x:c r="T385" i="4"/>
  <x:c r="W384" i="4"/>
  <x:c r="V384" i="4"/>
  <x:c r="U384" i="4"/>
  <x:c r="T384" i="4"/>
  <x:c r="W383" i="4"/>
  <x:c r="V383" i="4"/>
  <x:c r="U383" i="4"/>
  <x:c r="T383" i="4"/>
  <x:c r="X383" i="4" s="1"/>
  <x:c r="W382" i="4"/>
  <x:c r="V382" i="4"/>
  <x:c r="U382" i="4"/>
  <x:c r="T382" i="4"/>
  <x:c r="W381" i="4"/>
  <x:c r="V381" i="4"/>
  <x:c r="U381" i="4"/>
  <x:c r="T381" i="4"/>
  <x:c r="W380" i="4"/>
  <x:c r="V380" i="4"/>
  <x:c r="U380" i="4"/>
  <x:c r="T380" i="4"/>
  <x:c r="U379" i="4"/>
  <x:c r="T379" i="4"/>
  <x:c r="W379" i="4"/>
  <x:c r="V379" i="4"/>
  <x:c r="W378" i="4"/>
  <x:c r="V378" i="4"/>
  <x:c r="U378" i="4"/>
  <x:c r="T378" i="4"/>
  <x:c r="X378" i="4" s="1"/>
  <x:c r="W377" i="4"/>
  <x:c r="V377" i="4"/>
  <x:c r="U377" i="4"/>
  <x:c r="T377" i="4"/>
  <x:c r="W376" i="4"/>
  <x:c r="U376" i="4"/>
  <x:c r="T376" i="4"/>
  <x:c r="V376" i="4"/>
  <x:c r="W375" i="4"/>
  <x:c r="V375" i="4"/>
  <x:c r="U375" i="4"/>
  <x:c r="T375" i="4"/>
  <x:c r="T374" i="4"/>
  <x:c r="W374" i="4"/>
  <x:c r="V374" i="4"/>
  <x:c r="U374" i="4"/>
  <x:c r="W373" i="4"/>
  <x:c r="V373" i="4"/>
  <x:c r="U373" i="4"/>
  <x:c r="T373" i="4"/>
  <x:c r="W372" i="4"/>
  <x:c r="V372" i="4"/>
  <x:c r="U372" i="4"/>
  <x:c r="T372" i="4"/>
  <x:c r="W371" i="4"/>
  <x:c r="V371" i="4"/>
  <x:c r="U371" i="4"/>
  <x:c r="T371" i="4"/>
  <x:c r="X371" i="4" s="1"/>
  <x:c r="W370" i="4"/>
  <x:c r="V370" i="4"/>
  <x:c r="U370" i="4"/>
  <x:c r="T370" i="4"/>
  <x:c r="W369" i="4"/>
  <x:c r="V369" i="4"/>
  <x:c r="U369" i="4"/>
  <x:c r="T369" i="4"/>
  <x:c r="W368" i="4"/>
  <x:c r="V368" i="4"/>
  <x:c r="U368" i="4"/>
  <x:c r="T368" i="4"/>
  <x:c r="W367" i="4"/>
  <x:c r="V367" i="4"/>
  <x:c r="U367" i="4"/>
  <x:c r="T367" i="4"/>
  <x:c r="W366" i="4"/>
  <x:c r="V366" i="4"/>
  <x:c r="U366" i="4"/>
  <x:c r="T366" i="4"/>
  <x:c r="V365" i="4"/>
  <x:c r="U365" i="4"/>
  <x:c r="T365" i="4"/>
  <x:c r="W365" i="4"/>
  <x:c r="W364" i="4"/>
  <x:c r="V364" i="4"/>
  <x:c r="U364" i="4"/>
  <x:c r="T364" i="4"/>
  <x:c r="W363" i="4"/>
  <x:c r="V363" i="4"/>
  <x:c r="U363" i="4"/>
  <x:c r="T363" i="4"/>
  <x:c r="V362" i="4"/>
  <x:c r="W362" i="4"/>
  <x:c r="U362" i="4"/>
  <x:c r="T362" i="4"/>
  <x:c r="W361" i="4"/>
  <x:c r="V361" i="4"/>
  <x:c r="U361" i="4"/>
  <x:c r="T361" i="4"/>
  <x:c r="T360" i="4"/>
  <x:c r="W360" i="4"/>
  <x:c r="V360" i="4"/>
  <x:c r="U360" i="4"/>
  <x:c r="W359" i="4"/>
  <x:c r="V359" i="4"/>
  <x:c r="U359" i="4"/>
  <x:c r="T359" i="4"/>
  <x:c r="X359" i="4" s="1"/>
  <x:c r="W358" i="4"/>
  <x:c r="V358" i="4"/>
  <x:c r="U358" i="4"/>
  <x:c r="T358" i="4"/>
  <x:c r="W357" i="4"/>
  <x:c r="V357" i="4"/>
  <x:c r="U357" i="4"/>
  <x:c r="T357" i="4"/>
  <x:c r="W356" i="4"/>
  <x:c r="V356" i="4"/>
  <x:c r="U356" i="4"/>
  <x:c r="T356" i="4"/>
  <x:c r="W355" i="4"/>
  <x:c r="V355" i="4"/>
  <x:c r="U355" i="4"/>
  <x:c r="T355" i="4"/>
  <x:c r="W354" i="4"/>
  <x:c r="V354" i="4"/>
  <x:c r="U354" i="4"/>
  <x:c r="T354" i="4"/>
  <x:c r="W353" i="4"/>
  <x:c r="V353" i="4"/>
  <x:c r="U353" i="4"/>
  <x:c r="X353" i="4" s="1"/>
  <x:c r="T353" i="4"/>
  <x:c r="U352" i="4"/>
  <x:c r="T352" i="4"/>
  <x:c r="W352" i="4"/>
  <x:c r="V352" i="4"/>
  <x:c r="W351" i="4"/>
  <x:c r="V351" i="4"/>
  <x:c r="U351" i="4"/>
  <x:c r="T351" i="4"/>
  <x:c r="U350" i="4"/>
  <x:c r="W350" i="4"/>
  <x:c r="V350" i="4"/>
  <x:c r="T350" i="4"/>
  <x:c r="W349" i="4"/>
  <x:c r="V349" i="4"/>
  <x:c r="U349" i="4"/>
  <x:c r="T349" i="4"/>
  <x:c r="T348" i="4"/>
  <x:c r="W348" i="4"/>
  <x:c r="V348" i="4"/>
  <x:c r="U348" i="4"/>
  <x:c r="W347" i="4"/>
  <x:c r="V347" i="4"/>
  <x:c r="U347" i="4"/>
  <x:c r="T347" i="4"/>
  <x:c r="W346" i="4"/>
  <x:c r="V346" i="4"/>
  <x:c r="U346" i="4"/>
  <x:c r="T346" i="4"/>
  <x:c r="X346" i="4" s="1"/>
  <x:c r="W345" i="4"/>
  <x:c r="V345" i="4"/>
  <x:c r="U345" i="4"/>
  <x:c r="T345" i="4"/>
  <x:c r="W344" i="4"/>
  <x:c r="V344" i="4"/>
  <x:c r="U344" i="4"/>
  <x:c r="T344" i="4"/>
  <x:c r="W343" i="4"/>
  <x:c r="V343" i="4"/>
  <x:c r="U343" i="4"/>
  <x:c r="T343" i="4"/>
  <x:c r="W342" i="4"/>
  <x:c r="V342" i="4"/>
  <x:c r="U342" i="4"/>
  <x:c r="T342" i="4"/>
  <x:c r="X342" i="4" s="1"/>
  <x:c r="V341" i="4"/>
  <x:c r="U341" i="4"/>
  <x:c r="T341" i="4"/>
  <x:c r="W341" i="4"/>
  <x:c r="T340" i="4"/>
  <x:c r="W340" i="4"/>
  <x:c r="V340" i="4"/>
  <x:c r="U340" i="4"/>
  <x:c r="W339" i="4"/>
  <x:c r="V339" i="4"/>
  <x:c r="U339" i="4"/>
  <x:c r="T339" i="4"/>
  <x:c r="V338" i="4"/>
  <x:c r="W338" i="4"/>
  <x:c r="U338" i="4"/>
  <x:c r="T338" i="4"/>
  <x:c r="U337" i="4"/>
  <x:c r="W337" i="4"/>
  <x:c r="V337" i="4"/>
  <x:c r="T337" i="4"/>
  <x:c r="W336" i="4"/>
  <x:c r="V336" i="4"/>
  <x:c r="U336" i="4"/>
  <x:c r="T336" i="4"/>
  <x:c r="X336" i="4" s="1"/>
  <x:c r="W335" i="4"/>
  <x:c r="X335" i="4" s="1"/>
  <x:c r="V335" i="4"/>
  <x:c r="U335" i="4"/>
  <x:c r="T335" i="4"/>
  <x:c r="W334" i="4"/>
  <x:c r="V334" i="4"/>
  <x:c r="U334" i="4"/>
  <x:c r="T334" i="4"/>
  <x:c r="W333" i="4"/>
  <x:c r="V333" i="4"/>
  <x:c r="U333" i="4"/>
  <x:c r="T333" i="4"/>
  <x:c r="V332" i="4"/>
  <x:c r="U332" i="4"/>
  <x:c r="X332" i="4" s="1"/>
  <x:c r="W332" i="4"/>
  <x:c r="T332" i="4"/>
  <x:c r="T331" i="4"/>
  <x:c r="W331" i="4"/>
  <x:c r="V331" i="4"/>
  <x:c r="X331" i="4" s="1"/>
  <x:c r="U331" i="4"/>
  <x:c r="W330" i="4"/>
  <x:c r="V330" i="4"/>
  <x:c r="U330" i="4"/>
  <x:c r="T330" i="4"/>
  <x:c r="W329" i="4"/>
  <x:c r="V329" i="4"/>
  <x:c r="U329" i="4"/>
  <x:c r="T329" i="4"/>
  <x:c r="V328" i="4"/>
  <x:c r="U328" i="4"/>
  <x:c r="T328" i="4"/>
  <x:c r="W328" i="4"/>
  <x:c r="T327" i="4"/>
  <x:c r="W327" i="4"/>
  <x:c r="V327" i="4"/>
  <x:c r="U327" i="4"/>
  <x:c r="W326" i="4"/>
  <x:c r="V326" i="4"/>
  <x:c r="U326" i="4"/>
  <x:c r="T326" i="4"/>
  <x:c r="U325" i="4"/>
  <x:c r="T325" i="4"/>
  <x:c r="W325" i="4"/>
  <x:c r="V325" i="4"/>
  <x:c r="W324" i="4"/>
  <x:c r="V324" i="4"/>
  <x:c r="U324" i="4"/>
  <x:c r="T324" i="4"/>
  <x:c r="X323" i="4"/>
  <x:c r="W323" i="4"/>
  <x:c r="V323" i="4"/>
  <x:c r="U323" i="4"/>
  <x:c r="T323" i="4"/>
  <x:c r="W322" i="4"/>
  <x:c r="V322" i="4"/>
  <x:c r="U322" i="4"/>
  <x:c r="T322" i="4"/>
  <x:c r="W321" i="4"/>
  <x:c r="V321" i="4"/>
  <x:c r="U321" i="4"/>
  <x:c r="T321" i="4"/>
  <x:c r="W320" i="4"/>
  <x:c r="V320" i="4"/>
  <x:c r="U320" i="4"/>
  <x:c r="T320" i="4"/>
  <x:c r="V319" i="4"/>
  <x:c r="W319" i="4"/>
  <x:c r="U319" i="4"/>
  <x:c r="T319" i="4"/>
  <x:c r="W318" i="4"/>
  <x:c r="V318" i="4"/>
  <x:c r="U318" i="4"/>
  <x:c r="X318" i="4" s="1"/>
  <x:c r="T318" i="4"/>
  <x:c r="W317" i="4"/>
  <x:c r="V317" i="4"/>
  <x:c r="U317" i="4"/>
  <x:c r="T317" i="4"/>
  <x:c r="W316" i="4"/>
  <x:c r="V316" i="4"/>
  <x:c r="U316" i="4"/>
  <x:c r="T316" i="4"/>
  <x:c r="X316" i="4" s="1"/>
  <x:c r="U315" i="4"/>
  <x:c r="T315" i="4"/>
  <x:c r="W315" i="4"/>
  <x:c r="V315" i="4"/>
  <x:c r="W314" i="4"/>
  <x:c r="V314" i="4"/>
  <x:c r="U314" i="4"/>
  <x:c r="T314" i="4"/>
  <x:c r="W313" i="4"/>
  <x:c r="V313" i="4"/>
  <x:c r="U313" i="4"/>
  <x:c r="T313" i="4"/>
  <x:c r="X313" i="4" s="1"/>
  <x:c r="W312" i="4"/>
  <x:c r="V312" i="4"/>
  <x:c r="U312" i="4"/>
  <x:c r="T312" i="4"/>
  <x:c r="W311" i="4"/>
  <x:c r="V311" i="4"/>
  <x:c r="U311" i="4"/>
  <x:c r="T311" i="4"/>
  <x:c r="W310" i="4"/>
  <x:c r="V310" i="4"/>
  <x:c r="X310" i="4" s="1"/>
  <x:c r="U310" i="4"/>
  <x:c r="T310" i="4"/>
  <x:c r="W309" i="4"/>
  <x:c r="V309" i="4"/>
  <x:c r="U309" i="4"/>
  <x:c r="T309" i="4"/>
  <x:c r="W308" i="4"/>
  <x:c r="V308" i="4"/>
  <x:c r="U308" i="4"/>
  <x:c r="T308" i="4"/>
  <x:c r="W307" i="4"/>
  <x:c r="U307" i="4"/>
  <x:c r="V307" i="4"/>
  <x:c r="T307" i="4"/>
  <x:c r="W306" i="4"/>
  <x:c r="V306" i="4"/>
  <x:c r="U306" i="4"/>
  <x:c r="T306" i="4"/>
  <x:c r="W305" i="4"/>
  <x:c r="V305" i="4"/>
  <x:c r="U305" i="4"/>
  <x:c r="T305" i="4"/>
  <x:c r="W304" i="4"/>
  <x:c r="U304" i="4"/>
  <x:c r="T304" i="4"/>
  <x:c r="V304" i="4"/>
  <x:c r="W303" i="4"/>
  <x:c r="V303" i="4"/>
  <x:c r="U303" i="4"/>
  <x:c r="T303" i="4"/>
  <x:c r="T302" i="4"/>
  <x:c r="W302" i="4"/>
  <x:c r="V302" i="4"/>
  <x:c r="U302" i="4"/>
  <x:c r="W301" i="4"/>
  <x:c r="V301" i="4"/>
  <x:c r="U301" i="4"/>
  <x:c r="T301" i="4"/>
  <x:c r="W300" i="4"/>
  <x:c r="V300" i="4"/>
  <x:c r="U300" i="4"/>
  <x:c r="T300" i="4"/>
  <x:c r="W299" i="4"/>
  <x:c r="V299" i="4"/>
  <x:c r="U299" i="4"/>
  <x:c r="T299" i="4"/>
  <x:c r="X299" i="4" s="1"/>
  <x:c r="W298" i="4"/>
  <x:c r="V298" i="4"/>
  <x:c r="U298" i="4"/>
  <x:c r="T298" i="4"/>
  <x:c r="W297" i="4"/>
  <x:c r="V297" i="4"/>
  <x:c r="U297" i="4"/>
  <x:c r="T297" i="4"/>
  <x:c r="W296" i="4"/>
  <x:c r="V296" i="4"/>
  <x:c r="U296" i="4"/>
  <x:c r="T296" i="4"/>
  <x:c r="W295" i="4"/>
  <x:c r="V295" i="4"/>
  <x:c r="U295" i="4"/>
  <x:c r="T295" i="4"/>
  <x:c r="W294" i="4"/>
  <x:c r="V294" i="4"/>
  <x:c r="U294" i="4"/>
  <x:c r="X294" i="4" s="1"/>
  <x:c r="T294" i="4"/>
  <x:c r="U293" i="4"/>
  <x:c r="T293" i="4"/>
  <x:c r="W293" i="4"/>
  <x:c r="V293" i="4"/>
  <x:c r="W292" i="4"/>
  <x:c r="V292" i="4"/>
  <x:c r="U292" i="4"/>
  <x:c r="T292" i="4"/>
  <x:c r="T291" i="4"/>
  <x:c r="W291" i="4"/>
  <x:c r="V291" i="4"/>
  <x:c r="U291" i="4"/>
  <x:c r="V290" i="4"/>
  <x:c r="W290" i="4"/>
  <x:c r="U290" i="4"/>
  <x:c r="T290" i="4"/>
  <x:c r="W289" i="4"/>
  <x:c r="V289" i="4"/>
  <x:c r="U289" i="4"/>
  <x:c r="T289" i="4"/>
  <x:c r="T288" i="4"/>
  <x:c r="W288" i="4"/>
  <x:c r="V288" i="4"/>
  <x:c r="U288" i="4"/>
  <x:c r="W287" i="4"/>
  <x:c r="V287" i="4"/>
  <x:c r="U287" i="4"/>
  <x:c r="T287" i="4"/>
  <x:c r="X287" i="4" s="1"/>
  <x:c r="W286" i="4"/>
  <x:c r="V286" i="4"/>
  <x:c r="U286" i="4"/>
  <x:c r="T286" i="4"/>
  <x:c r="W285" i="4"/>
  <x:c r="V285" i="4"/>
  <x:c r="U285" i="4"/>
  <x:c r="T285" i="4"/>
  <x:c r="W284" i="4"/>
  <x:c r="V284" i="4"/>
  <x:c r="U284" i="4"/>
  <x:c r="T284" i="4"/>
  <x:c r="W283" i="4"/>
  <x:c r="V283" i="4"/>
  <x:c r="U283" i="4"/>
  <x:c r="T283" i="4"/>
  <x:c r="W282" i="4"/>
  <x:c r="V282" i="4"/>
  <x:c r="U282" i="4"/>
  <x:c r="X282" i="4" s="1"/>
  <x:c r="T282" i="4"/>
  <x:c r="V281" i="4"/>
  <x:c r="U281" i="4"/>
  <x:c r="T281" i="4"/>
  <x:c r="X281" i="4" s="1"/>
  <x:c r="W281" i="4"/>
  <x:c r="T280" i="4"/>
  <x:c r="W280" i="4"/>
  <x:c r="V280" i="4"/>
  <x:c r="U280" i="4"/>
  <x:c r="W279" i="4"/>
  <x:c r="V279" i="4"/>
  <x:c r="U279" i="4"/>
  <x:c r="T279" i="4"/>
  <x:c r="U278" i="4"/>
  <x:c r="W278" i="4"/>
  <x:c r="V278" i="4"/>
  <x:c r="T278" i="4"/>
  <x:c r="W277" i="4"/>
  <x:c r="V277" i="4"/>
  <x:c r="U277" i="4"/>
  <x:c r="T277" i="4"/>
  <x:c r="T276" i="4"/>
  <x:c r="W276" i="4"/>
  <x:c r="V276" i="4"/>
  <x:c r="U276" i="4"/>
  <x:c r="W275" i="4"/>
  <x:c r="V275" i="4"/>
  <x:c r="U275" i="4"/>
  <x:c r="T275" i="4"/>
  <x:c r="W274" i="4"/>
  <x:c r="V274" i="4"/>
  <x:c r="U274" i="4"/>
  <x:c r="T274" i="4"/>
  <x:c r="X274" i="4" s="1"/>
  <x:c r="W273" i="4"/>
  <x:c r="V273" i="4"/>
  <x:c r="U273" i="4"/>
  <x:c r="T273" i="4"/>
  <x:c r="W272" i="4"/>
  <x:c r="V272" i="4"/>
  <x:c r="U272" i="4"/>
  <x:c r="T272" i="4"/>
  <x:c r="W271" i="4"/>
  <x:c r="V271" i="4"/>
  <x:c r="U271" i="4"/>
  <x:c r="T271" i="4"/>
  <x:c r="W270" i="4"/>
  <x:c r="V270" i="4"/>
  <x:c r="U270" i="4"/>
  <x:c r="T270" i="4"/>
  <x:c r="U269" i="4"/>
  <x:c r="T269" i="4"/>
  <x:c r="W269" i="4"/>
  <x:c r="V269" i="4"/>
  <x:c r="W268" i="4"/>
  <x:c r="V268" i="4"/>
  <x:c r="U268" i="4"/>
  <x:c r="T268" i="4"/>
  <x:c r="W267" i="4"/>
  <x:c r="V267" i="4"/>
  <x:c r="U267" i="4"/>
  <x:c r="T267" i="4"/>
  <x:c r="V266" i="4"/>
  <x:c r="U266" i="4"/>
  <x:c r="T266" i="4"/>
  <x:c r="W266" i="4"/>
  <x:c r="W265" i="4"/>
  <x:c r="V265" i="4"/>
  <x:c r="U265" i="4"/>
  <x:c r="T265" i="4"/>
  <x:c r="W264" i="4"/>
  <x:c r="V264" i="4"/>
  <x:c r="U264" i="4"/>
  <x:c r="T264" i="4"/>
  <x:c r="X264" i="4" s="1"/>
  <x:c r="X263" i="4"/>
  <x:c r="W263" i="4"/>
  <x:c r="V263" i="4"/>
  <x:c r="U263" i="4"/>
  <x:c r="T263" i="4"/>
  <x:c r="W262" i="4"/>
  <x:c r="V262" i="4"/>
  <x:c r="U262" i="4"/>
  <x:c r="T262" i="4"/>
  <x:c r="W261" i="4"/>
  <x:c r="V261" i="4"/>
  <x:c r="U261" i="4"/>
  <x:c r="T261" i="4"/>
  <x:c r="V260" i="4"/>
  <x:c r="W260" i="4"/>
  <x:c r="U260" i="4"/>
  <x:c r="T260" i="4"/>
  <x:c r="X260" i="4" s="1"/>
  <x:c r="W259" i="4"/>
  <x:c r="V259" i="4"/>
  <x:c r="U259" i="4"/>
  <x:c r="T259" i="4"/>
  <x:c r="W258" i="4"/>
  <x:c r="V258" i="4"/>
  <x:c r="U258" i="4"/>
  <x:c r="X258" i="4" s="1"/>
  <x:c r="T258" i="4"/>
  <x:c r="W257" i="4"/>
  <x:c r="V257" i="4"/>
  <x:c r="U257" i="4"/>
  <x:c r="T257" i="4"/>
  <x:c r="X257" i="4" s="1"/>
  <x:c r="V256" i="4"/>
  <x:c r="U256" i="4"/>
  <x:c r="T256" i="4"/>
  <x:c r="W256" i="4"/>
  <x:c r="W255" i="4"/>
  <x:c r="V255" i="4"/>
  <x:c r="U255" i="4"/>
  <x:c r="T255" i="4"/>
  <x:c r="V254" i="4"/>
  <x:c r="W254" i="4"/>
  <x:c r="U254" i="4"/>
  <x:c r="T254" i="4"/>
  <x:c r="U253" i="4"/>
  <x:c r="T253" i="4"/>
  <x:c r="W253" i="4"/>
  <x:c r="V253" i="4"/>
  <x:c r="W252" i="4"/>
  <x:c r="V252" i="4"/>
  <x:c r="U252" i="4"/>
  <x:c r="T252" i="4"/>
  <x:c r="W251" i="4"/>
  <x:c r="X251" i="4" s="1"/>
  <x:c r="V251" i="4"/>
  <x:c r="U251" i="4"/>
  <x:c r="T251" i="4"/>
  <x:c r="W250" i="4"/>
  <x:c r="V250" i="4"/>
  <x:c r="U250" i="4"/>
  <x:c r="T250" i="4"/>
  <x:c r="W249" i="4"/>
  <x:c r="V249" i="4"/>
  <x:c r="U249" i="4"/>
  <x:c r="T249" i="4"/>
  <x:c r="W248" i="4"/>
  <x:c r="V248" i="4"/>
  <x:c r="U248" i="4"/>
  <x:c r="T248" i="4"/>
  <x:c r="W247" i="4"/>
  <x:c r="V247" i="4"/>
  <x:c r="U247" i="4"/>
  <x:c r="T247" i="4"/>
  <x:c r="W246" i="4"/>
  <x:c r="V246" i="4"/>
  <x:c r="U246" i="4"/>
  <x:c r="T246" i="4"/>
  <x:c r="W245" i="4"/>
  <x:c r="V245" i="4"/>
  <x:c r="U245" i="4"/>
  <x:c r="T245" i="4"/>
  <x:c r="W244" i="4"/>
  <x:c r="V244" i="4"/>
  <x:c r="U244" i="4"/>
  <x:c r="T244" i="4"/>
  <x:c r="U243" i="4"/>
  <x:c r="T243" i="4"/>
  <x:c r="W243" i="4"/>
  <x:c r="V243" i="4"/>
  <x:c r="W242" i="4"/>
  <x:c r="V242" i="4"/>
  <x:c r="U242" i="4"/>
  <x:c r="T242" i="4"/>
  <x:c r="W241" i="4"/>
  <x:c r="V241" i="4"/>
  <x:c r="U241" i="4"/>
  <x:c r="T241" i="4"/>
  <x:c r="W240" i="4"/>
  <x:c r="V240" i="4"/>
  <x:c r="U240" i="4"/>
  <x:c r="T240" i="4"/>
  <x:c r="W239" i="4"/>
  <x:c r="V239" i="4"/>
  <x:c r="U239" i="4"/>
  <x:c r="T239" i="4"/>
  <x:c r="W238" i="4"/>
  <x:c r="V238" i="4"/>
  <x:c r="U238" i="4"/>
  <x:c r="T238" i="4"/>
  <x:c r="X238" i="4" s="1"/>
  <x:c r="W237" i="4"/>
  <x:c r="V237" i="4"/>
  <x:c r="U237" i="4"/>
  <x:c r="T237" i="4"/>
  <x:c r="W236" i="4"/>
  <x:c r="V236" i="4"/>
  <x:c r="U236" i="4"/>
  <x:c r="T236" i="4"/>
  <x:c r="W235" i="4"/>
  <x:c r="V235" i="4"/>
  <x:c r="U235" i="4"/>
  <x:c r="T235" i="4"/>
  <x:c r="W234" i="4"/>
  <x:c r="V234" i="4"/>
  <x:c r="U234" i="4"/>
  <x:c r="T234" i="4"/>
  <x:c r="V233" i="4"/>
  <x:c r="U233" i="4"/>
  <x:c r="T233" i="4"/>
  <x:c r="W233" i="4"/>
  <x:c r="U232" i="4"/>
  <x:c r="T232" i="4"/>
  <x:c r="W232" i="4"/>
  <x:c r="V232" i="4"/>
  <x:c r="T231" i="4"/>
  <x:c r="W231" i="4"/>
  <x:c r="V231" i="4"/>
  <x:c r="U231" i="4"/>
  <x:c r="W230" i="4"/>
  <x:c r="V230" i="4"/>
  <x:c r="U230" i="4"/>
  <x:c r="T230" i="4"/>
  <x:c r="U229" i="4"/>
  <x:c r="W229" i="4"/>
  <x:c r="V229" i="4"/>
  <x:c r="T229" i="4"/>
  <x:c r="W228" i="4"/>
  <x:c r="V228" i="4"/>
  <x:c r="U228" i="4"/>
  <x:c r="T228" i="4"/>
  <x:c r="X227" i="4"/>
  <x:c r="W227" i="4"/>
  <x:c r="V227" i="4"/>
  <x:c r="U227" i="4"/>
  <x:c r="T227" i="4"/>
  <x:c r="W226" i="4"/>
  <x:c r="V226" i="4"/>
  <x:c r="U226" i="4"/>
  <x:c r="T226" i="4"/>
  <x:c r="W225" i="4"/>
  <x:c r="V225" i="4"/>
  <x:c r="U225" i="4"/>
  <x:c r="T225" i="4"/>
  <x:c r="X224" i="4"/>
  <x:c r="W224" i="4"/>
  <x:c r="V224" i="4"/>
  <x:c r="U224" i="4"/>
  <x:c r="T224" i="4"/>
  <x:c r="W223" i="4"/>
  <x:c r="V223" i="4"/>
  <x:c r="U223" i="4"/>
  <x:c r="T223" i="4"/>
  <x:c r="U222" i="4"/>
  <x:c r="T222" i="4"/>
  <x:c r="W222" i="4"/>
  <x:c r="V222" i="4"/>
  <x:c r="W221" i="4"/>
  <x:c r="V221" i="4"/>
  <x:c r="U221" i="4"/>
  <x:c r="T221" i="4"/>
  <x:c r="U220" i="4"/>
  <x:c r="W220" i="4"/>
  <x:c r="V220" i="4"/>
  <x:c r="T220" i="4"/>
  <x:c r="T219" i="4"/>
  <x:c r="W219" i="4"/>
  <x:c r="V219" i="4"/>
  <x:c r="U219" i="4"/>
  <x:c r="W218" i="4"/>
  <x:c r="V218" i="4"/>
  <x:c r="U218" i="4"/>
  <x:c r="T218" i="4"/>
  <x:c r="U217" i="4"/>
  <x:c r="T217" i="4"/>
  <x:c r="W217" i="4"/>
  <x:c r="V217" i="4"/>
  <x:c r="W216" i="4"/>
  <x:c r="V216" i="4"/>
  <x:c r="U216" i="4"/>
  <x:c r="T216" i="4"/>
  <x:c r="X215" i="4"/>
  <x:c r="W215" i="4"/>
  <x:c r="V215" i="4"/>
  <x:c r="U215" i="4"/>
  <x:c r="T215" i="4"/>
  <x:c r="W214" i="4"/>
  <x:c r="V214" i="4"/>
  <x:c r="U214" i="4"/>
  <x:c r="T214" i="4"/>
  <x:c r="W213" i="4"/>
  <x:c r="V213" i="4"/>
  <x:c r="U213" i="4"/>
  <x:c r="T213" i="4"/>
  <x:c r="W212" i="4"/>
  <x:c r="V212" i="4"/>
  <x:c r="U212" i="4"/>
  <x:c r="T212" i="4"/>
  <x:c r="V211" i="4"/>
  <x:c r="W211" i="4"/>
  <x:c r="U211" i="4"/>
  <x:c r="T211" i="4"/>
  <x:c r="W210" i="4"/>
  <x:c r="V210" i="4"/>
  <x:c r="U210" i="4"/>
  <x:c r="T210" i="4"/>
  <x:c r="W209" i="4"/>
  <x:c r="V209" i="4"/>
  <x:c r="U209" i="4"/>
  <x:c r="T209" i="4"/>
  <x:c r="X209" i="4" s="1"/>
  <x:c r="W208" i="4"/>
  <x:c r="V208" i="4"/>
  <x:c r="U208" i="4"/>
  <x:c r="T208" i="4"/>
  <x:c r="V207" i="4"/>
  <x:c r="U207" i="4"/>
  <x:c r="T207" i="4"/>
  <x:c r="W207" i="4"/>
  <x:c r="W206" i="4"/>
  <x:c r="V206" i="4"/>
  <x:c r="U206" i="4"/>
  <x:c r="T206" i="4"/>
  <x:c r="W205" i="4"/>
  <x:c r="V205" i="4"/>
  <x:c r="U205" i="4"/>
  <x:c r="T205" i="4"/>
  <x:c r="X205" i="4" s="1"/>
  <x:c r="U204" i="4"/>
  <x:c r="T204" i="4"/>
  <x:c r="W204" i="4"/>
  <x:c r="V204" i="4"/>
  <x:c r="W203" i="4"/>
  <x:c r="V203" i="4"/>
  <x:c r="U203" i="4"/>
  <x:c r="T203" i="4"/>
  <x:c r="X203" i="4" s="1"/>
  <x:c r="W202" i="4"/>
  <x:c r="V202" i="4"/>
  <x:c r="U202" i="4"/>
  <x:c r="T202" i="4"/>
  <x:c r="W201" i="4"/>
  <x:c r="V201" i="4"/>
  <x:c r="U201" i="4"/>
  <x:c r="T201" i="4"/>
  <x:c r="W200" i="4"/>
  <x:c r="V200" i="4"/>
  <x:c r="U200" i="4"/>
  <x:c r="T200" i="4"/>
  <x:c r="V199" i="4"/>
  <x:c r="W199" i="4"/>
  <x:c r="U199" i="4"/>
  <x:c r="T199" i="4"/>
  <x:c r="W198" i="4"/>
  <x:c r="V198" i="4"/>
  <x:c r="U198" i="4"/>
  <x:c r="T198" i="4"/>
  <x:c r="W197" i="4"/>
  <x:c r="V197" i="4"/>
  <x:c r="U197" i="4"/>
  <x:c r="T197" i="4"/>
  <x:c r="W196" i="4"/>
  <x:c r="V196" i="4"/>
  <x:c r="U196" i="4"/>
  <x:c r="T196" i="4"/>
  <x:c r="W195" i="4"/>
  <x:c r="V195" i="4"/>
  <x:c r="X195" i="4" s="1"/>
  <x:c r="U195" i="4"/>
  <x:c r="T195" i="4"/>
  <x:c r="U194" i="4"/>
  <x:c r="T194" i="4"/>
  <x:c r="W194" i="4"/>
  <x:c r="V194" i="4"/>
  <x:c r="W193" i="4"/>
  <x:c r="V193" i="4"/>
  <x:c r="U193" i="4"/>
  <x:c r="T193" i="4"/>
  <x:c r="T192" i="4"/>
  <x:c r="W192" i="4"/>
  <x:c r="V192" i="4"/>
  <x:c r="U192" i="4"/>
  <x:c r="W191" i="4"/>
  <x:c r="V191" i="4"/>
  <x:c r="U191" i="4"/>
  <x:c r="T191" i="4"/>
  <x:c r="W190" i="4"/>
  <x:c r="V190" i="4"/>
  <x:c r="U190" i="4"/>
  <x:c r="T190" i="4"/>
  <x:c r="X190" i="4" s="1"/>
  <x:c r="W189" i="4"/>
  <x:c r="V189" i="4"/>
  <x:c r="U189" i="4"/>
  <x:c r="T189" i="4"/>
  <x:c r="W188" i="4"/>
  <x:c r="V188" i="4"/>
  <x:c r="U188" i="4"/>
  <x:c r="T188" i="4"/>
  <x:c r="W187" i="4"/>
  <x:c r="V187" i="4"/>
  <x:c r="U187" i="4"/>
  <x:c r="T187" i="4"/>
  <x:c r="W186" i="4"/>
  <x:c r="V186" i="4"/>
  <x:c r="U186" i="4"/>
  <x:c r="T186" i="4"/>
  <x:c r="W185" i="4"/>
  <x:c r="V185" i="4"/>
  <x:c r="U185" i="4"/>
  <x:c r="T185" i="4"/>
  <x:c r="W184" i="4"/>
  <x:c r="V184" i="4"/>
  <x:c r="U184" i="4"/>
  <x:c r="T184" i="4"/>
  <x:c r="W183" i="4"/>
  <x:c r="V183" i="4"/>
  <x:c r="U183" i="4"/>
  <x:c r="T183" i="4"/>
  <x:c r="V182" i="4"/>
  <x:c r="U182" i="4"/>
  <x:c r="T182" i="4"/>
  <x:c r="W182" i="4"/>
  <x:c r="W181" i="4"/>
  <x:c r="V181" i="4"/>
  <x:c r="U181" i="4"/>
  <x:c r="T181" i="4"/>
  <x:c r="T180" i="4"/>
  <x:c r="X180" i="4" s="1"/>
  <x:c r="W180" i="4"/>
  <x:c r="V180" i="4"/>
  <x:c r="U180" i="4"/>
  <x:c r="W179" i="4"/>
  <x:c r="V179" i="4"/>
  <x:c r="U179" i="4"/>
  <x:c r="T179" i="4"/>
  <x:c r="W178" i="4"/>
  <x:c r="V178" i="4"/>
  <x:c r="U178" i="4"/>
  <x:c r="T178" i="4"/>
  <x:c r="W177" i="4"/>
  <x:c r="V177" i="4"/>
  <x:c r="U177" i="4"/>
  <x:c r="T177" i="4"/>
  <x:c r="W176" i="4"/>
  <x:c r="V176" i="4"/>
  <x:c r="U176" i="4"/>
  <x:c r="T176" i="4"/>
  <x:c r="V175" i="4"/>
  <x:c r="W175" i="4"/>
  <x:c r="U175" i="4"/>
  <x:c r="T175" i="4"/>
  <x:c r="U174" i="4"/>
  <x:c r="W174" i="4"/>
  <x:c r="V174" i="4"/>
  <x:c r="T174" i="4"/>
  <x:c r="W173" i="4"/>
  <x:c r="V173" i="4"/>
  <x:c r="U173" i="4"/>
  <x:c r="T173" i="4"/>
  <x:c r="X173" i="4" s="1"/>
  <x:c r="W172" i="4"/>
  <x:c r="V172" i="4"/>
  <x:c r="U172" i="4"/>
  <x:c r="T172" i="4"/>
  <x:c r="W171" i="4"/>
  <x:c r="V171" i="4"/>
  <x:c r="U171" i="4"/>
  <x:c r="T171" i="4"/>
  <x:c r="V170" i="4"/>
  <x:c r="U170" i="4"/>
  <x:c r="T170" i="4"/>
  <x:c r="W170" i="4"/>
  <x:c r="W169" i="4"/>
  <x:c r="V169" i="4"/>
  <x:c r="U169" i="4"/>
  <x:c r="T169" i="4"/>
  <x:c r="X169" i="4" s="1"/>
  <x:c r="W168" i="4"/>
  <x:c r="V168" i="4"/>
  <x:c r="U168" i="4"/>
  <x:c r="T168" i="4"/>
  <x:c r="W167" i="4"/>
  <x:c r="V167" i="4"/>
  <x:c r="U167" i="4"/>
  <x:c r="T167" i="4"/>
  <x:c r="W166" i="4"/>
  <x:c r="V166" i="4"/>
  <x:c r="U166" i="4"/>
  <x:c r="T166" i="4"/>
  <x:c r="W165" i="4"/>
  <x:c r="V165" i="4"/>
  <x:c r="U165" i="4"/>
  <x:c r="T165" i="4"/>
  <x:c r="W164" i="4"/>
  <x:c r="V164" i="4"/>
  <x:c r="U164" i="4"/>
  <x:c r="T164" i="4"/>
  <x:c r="W163" i="4"/>
  <x:c r="V163" i="4"/>
  <x:c r="U163" i="4"/>
  <x:c r="T163" i="4"/>
  <x:c r="V162" i="4"/>
  <x:c r="W162" i="4"/>
  <x:c r="U162" i="4"/>
  <x:c r="T162" i="4"/>
  <x:c r="W161" i="4"/>
  <x:c r="V161" i="4"/>
  <x:c r="U161" i="4"/>
  <x:c r="T161" i="4"/>
  <x:c r="X161" i="4" s="1"/>
  <x:c r="W160" i="4"/>
  <x:c r="V160" i="4"/>
  <x:c r="U160" i="4"/>
  <x:c r="T160" i="4"/>
  <x:c r="W159" i="4"/>
  <x:c r="V159" i="4"/>
  <x:c r="U159" i="4"/>
  <x:c r="T159" i="4"/>
  <x:c r="X159" i="4" s="1"/>
  <x:c r="V158" i="4"/>
  <x:c r="U158" i="4"/>
  <x:c r="T158" i="4"/>
  <x:c r="W158" i="4"/>
  <x:c r="T157" i="4"/>
  <x:c r="W157" i="4"/>
  <x:c r="V157" i="4"/>
  <x:c r="U157" i="4"/>
  <x:c r="W156" i="4"/>
  <x:c r="V156" i="4"/>
  <x:c r="U156" i="4"/>
  <x:c r="T156" i="4"/>
  <x:c r="W155" i="4"/>
  <x:c r="V155" i="4"/>
  <x:c r="U155" i="4"/>
  <x:c r="T155" i="4"/>
  <x:c r="W154" i="4"/>
  <x:c r="V154" i="4"/>
  <x:c r="U154" i="4"/>
  <x:c r="T154" i="4"/>
  <x:c r="W153" i="4"/>
  <x:c r="V153" i="4"/>
  <x:c r="U153" i="4"/>
  <x:c r="T153" i="4"/>
  <x:c r="W152" i="4"/>
  <x:c r="V152" i="4"/>
  <x:c r="U152" i="4"/>
  <x:c r="T152" i="4"/>
  <x:c r="W151" i="4"/>
  <x:c r="V151" i="4"/>
  <x:c r="U151" i="4"/>
  <x:c r="T151" i="4"/>
  <x:c r="W150" i="4"/>
  <x:c r="U150" i="4"/>
  <x:c r="V150" i="4"/>
  <x:c r="T150" i="4"/>
  <x:c r="W149" i="4"/>
  <x:c r="V149" i="4"/>
  <x:c r="U149" i="4"/>
  <x:c r="T149" i="4"/>
  <x:c r="W148" i="4"/>
  <x:c r="V148" i="4"/>
  <x:c r="U148" i="4"/>
  <x:c r="T148" i="4"/>
  <x:c r="X148" i="4" s="1"/>
  <x:c r="W147" i="4"/>
  <x:c r="V147" i="4"/>
  <x:c r="U147" i="4"/>
  <x:c r="T147" i="4"/>
  <x:c r="X147" i="4" s="1"/>
  <x:c r="U146" i="4"/>
  <x:c r="T146" i="4"/>
  <x:c r="W146" i="4"/>
  <x:c r="V146" i="4"/>
  <x:c r="W145" i="4"/>
  <x:c r="V145" i="4"/>
  <x:c r="U145" i="4"/>
  <x:c r="T145" i="4"/>
  <x:c r="X145" i="4" s="1"/>
  <x:c r="W144" i="4"/>
  <x:c r="V144" i="4"/>
  <x:c r="U144" i="4"/>
  <x:c r="T144" i="4"/>
  <x:c r="W143" i="4"/>
  <x:c r="V143" i="4"/>
  <x:c r="U143" i="4"/>
  <x:c r="T143" i="4"/>
  <x:c r="W142" i="4"/>
  <x:c r="V142" i="4"/>
  <x:c r="U142" i="4"/>
  <x:c r="T142" i="4"/>
  <x:c r="W141" i="4"/>
  <x:c r="V141" i="4"/>
  <x:c r="U141" i="4"/>
  <x:c r="T141" i="4"/>
  <x:c r="W140" i="4"/>
  <x:c r="V140" i="4"/>
  <x:c r="U140" i="4"/>
  <x:c r="T140" i="4"/>
  <x:c r="V139" i="4"/>
  <x:c r="W139" i="4"/>
  <x:c r="U139" i="4"/>
  <x:c r="T139" i="4"/>
  <x:c r="U138" i="4"/>
  <x:c r="W138" i="4"/>
  <x:c r="V138" i="4"/>
  <x:c r="T138" i="4"/>
  <x:c r="W137" i="4"/>
  <x:c r="V137" i="4"/>
  <x:c r="U137" i="4"/>
  <x:c r="T137" i="4"/>
  <x:c r="X137" i="4" s="1"/>
  <x:c r="W136" i="4"/>
  <x:c r="V136" i="4"/>
  <x:c r="U136" i="4"/>
  <x:c r="T136" i="4"/>
  <x:c r="X136" i="4" s="1"/>
  <x:c r="V135" i="4"/>
  <x:c r="U135" i="4"/>
  <x:c r="T135" i="4"/>
  <x:c r="W135" i="4"/>
  <x:c r="T134" i="4"/>
  <x:c r="W134" i="4"/>
  <x:c r="V134" i="4"/>
  <x:c r="U134" i="4"/>
  <x:c r="W133" i="4"/>
  <x:c r="V133" i="4"/>
  <x:c r="U133" i="4"/>
  <x:c r="T133" i="4"/>
  <x:c r="W132" i="4"/>
  <x:c r="V132" i="4"/>
  <x:c r="U132" i="4"/>
  <x:c r="T132" i="4"/>
  <x:c r="W131" i="4"/>
  <x:c r="V131" i="4"/>
  <x:c r="U131" i="4"/>
  <x:c r="T131" i="4"/>
  <x:c r="W130" i="4"/>
  <x:c r="V130" i="4"/>
  <x:c r="U130" i="4"/>
  <x:c r="T130" i="4"/>
  <x:c r="W129" i="4"/>
  <x:c r="V129" i="4"/>
  <x:c r="U129" i="4"/>
  <x:c r="T129" i="4"/>
  <x:c r="W128" i="4"/>
  <x:c r="V128" i="4"/>
  <x:c r="U128" i="4"/>
  <x:c r="T128" i="4"/>
  <x:c r="W127" i="4"/>
  <x:c r="V127" i="4"/>
  <x:c r="U127" i="4"/>
  <x:c r="T127" i="4"/>
  <x:c r="W126" i="4"/>
  <x:c r="V126" i="4"/>
  <x:c r="U126" i="4"/>
  <x:c r="T126" i="4"/>
  <x:c r="W125" i="4"/>
  <x:c r="V125" i="4"/>
  <x:c r="U125" i="4"/>
  <x:c r="T125" i="4"/>
  <x:c r="X125" i="4" s="1"/>
  <x:c r="W124" i="4"/>
  <x:c r="V124" i="4"/>
  <x:c r="U124" i="4"/>
  <x:c r="T124" i="4"/>
  <x:c r="U123" i="4"/>
  <x:c r="T123" i="4"/>
  <x:c r="W123" i="4"/>
  <x:c r="V123" i="4"/>
  <x:c r="W122" i="4"/>
  <x:c r="V122" i="4"/>
  <x:c r="U122" i="4"/>
  <x:c r="T122" i="4"/>
  <x:c r="T121" i="4"/>
  <x:c r="X121" i="4" s="1"/>
  <x:c r="W121" i="4"/>
  <x:c r="V121" i="4"/>
  <x:c r="U121" i="4"/>
  <x:c r="W120" i="4"/>
  <x:c r="V120" i="4"/>
  <x:c r="U120" i="4"/>
  <x:c r="T120" i="4"/>
  <x:c r="W119" i="4"/>
  <x:c r="V119" i="4"/>
  <x:c r="U119" i="4"/>
  <x:c r="T119" i="4"/>
  <x:c r="W118" i="4"/>
  <x:c r="V118" i="4"/>
  <x:c r="U118" i="4"/>
  <x:c r="T118" i="4"/>
  <x:c r="W117" i="4"/>
  <x:c r="V117" i="4"/>
  <x:c r="U117" i="4"/>
  <x:c r="T117" i="4"/>
  <x:c r="W116" i="4"/>
  <x:c r="V116" i="4"/>
  <x:c r="U116" i="4"/>
  <x:c r="T116" i="4"/>
  <x:c r="W115" i="4"/>
  <x:c r="V115" i="4"/>
  <x:c r="U115" i="4"/>
  <x:c r="T115" i="4"/>
  <x:c r="W114" i="4"/>
  <x:c r="V114" i="4"/>
  <x:c r="U114" i="4"/>
  <x:c r="T114" i="4"/>
  <x:c r="W113" i="4"/>
  <x:c r="V113" i="4"/>
  <x:c r="U113" i="4"/>
  <x:c r="T113" i="4"/>
  <x:c r="X113" i="4" s="1"/>
  <x:c r="U112" i="4"/>
  <x:c r="T112" i="4"/>
  <x:c r="W112" i="4"/>
  <x:c r="V112" i="4"/>
  <x:c r="W111" i="4"/>
  <x:c r="V111" i="4"/>
  <x:c r="U111" i="4"/>
  <x:c r="T111" i="4"/>
  <x:c r="X111" i="4" s="1"/>
  <x:c r="W110" i="4"/>
  <x:c r="V110" i="4"/>
  <x:c r="U110" i="4"/>
  <x:c r="T110" i="4"/>
  <x:c r="T109" i="4"/>
  <x:c r="W109" i="4"/>
  <x:c r="V109" i="4"/>
  <x:c r="U109" i="4"/>
  <x:c r="W108" i="4"/>
  <x:c r="V108" i="4"/>
  <x:c r="U108" i="4"/>
  <x:c r="T108" i="4"/>
  <x:c r="W107" i="4"/>
  <x:c r="V107" i="4"/>
  <x:c r="U107" i="4"/>
  <x:c r="T107" i="4"/>
  <x:c r="W106" i="4"/>
  <x:c r="V106" i="4"/>
  <x:c r="U106" i="4"/>
  <x:c r="T106" i="4"/>
  <x:c r="W105" i="4"/>
  <x:c r="V105" i="4"/>
  <x:c r="U105" i="4"/>
  <x:c r="T105" i="4"/>
  <x:c r="W104" i="4"/>
  <x:c r="V104" i="4"/>
  <x:c r="U104" i="4"/>
  <x:c r="T104" i="4"/>
  <x:c r="W103" i="4"/>
  <x:c r="V103" i="4"/>
  <x:c r="U103" i="4"/>
  <x:c r="T103" i="4"/>
  <x:c r="V102" i="4"/>
  <x:c r="U102" i="4"/>
  <x:c r="W102" i="4"/>
  <x:c r="T102" i="4"/>
  <x:c r="T101" i="4"/>
  <x:c r="W101" i="4"/>
  <x:c r="V101" i="4"/>
  <x:c r="U101" i="4"/>
  <x:c r="W100" i="4"/>
  <x:c r="V100" i="4"/>
  <x:c r="U100" i="4"/>
  <x:c r="T100" i="4"/>
  <x:c r="X100" i="4" s="1"/>
  <x:c r="W99" i="4"/>
  <x:c r="V99" i="4"/>
  <x:c r="U99" i="4"/>
  <x:c r="T99" i="4"/>
  <x:c r="U98" i="4"/>
  <x:c r="T98" i="4"/>
  <x:c r="W98" i="4"/>
  <x:c r="V98" i="4"/>
  <x:c r="W97" i="4"/>
  <x:c r="V97" i="4"/>
  <x:c r="U97" i="4"/>
  <x:c r="T97" i="4"/>
  <x:c r="X97" i="4" s="1"/>
  <x:c r="W96" i="4"/>
  <x:c r="V96" i="4"/>
  <x:c r="U96" i="4"/>
  <x:c r="T96" i="4"/>
  <x:c r="W95" i="4"/>
  <x:c r="V95" i="4"/>
  <x:c r="U95" i="4"/>
  <x:c r="T95" i="4"/>
  <x:c r="W94" i="4"/>
  <x:c r="V94" i="4"/>
  <x:c r="U94" i="4"/>
  <x:c r="T94" i="4"/>
  <x:c r="X94" i="4" s="1"/>
  <x:c r="W93" i="4"/>
  <x:c r="V93" i="4"/>
  <x:c r="U93" i="4"/>
  <x:c r="T93" i="4"/>
  <x:c r="W92" i="4"/>
  <x:c r="V92" i="4"/>
  <x:c r="U92" i="4"/>
  <x:c r="T92" i="4"/>
  <x:c r="V91" i="4"/>
  <x:c r="W91" i="4"/>
  <x:c r="U91" i="4"/>
  <x:c r="T91" i="4"/>
  <x:c r="W90" i="4"/>
  <x:c r="V90" i="4"/>
  <x:c r="U90" i="4"/>
  <x:c r="T90" i="4"/>
  <x:c r="W89" i="4"/>
  <x:c r="V89" i="4"/>
  <x:c r="U89" i="4"/>
  <x:c r="T89" i="4"/>
  <x:c r="W88" i="4"/>
  <x:c r="V88" i="4"/>
  <x:c r="U88" i="4"/>
  <x:c r="T88" i="4"/>
  <x:c r="V87" i="4"/>
  <x:c r="U87" i="4"/>
  <x:c r="T87" i="4"/>
  <x:c r="W87" i="4"/>
  <x:c r="T86" i="4"/>
  <x:c r="W86" i="4"/>
  <x:c r="V86" i="4"/>
  <x:c r="U86" i="4"/>
  <x:c r="W85" i="4"/>
  <x:c r="V85" i="4"/>
  <x:c r="U85" i="4"/>
  <x:c r="T85" i="4"/>
  <x:c r="W84" i="4"/>
  <x:c r="V84" i="4"/>
  <x:c r="U84" i="4"/>
  <x:c r="T84" i="4"/>
  <x:c r="W83" i="4"/>
  <x:c r="V83" i="4"/>
  <x:c r="U83" i="4"/>
  <x:c r="T83" i="4"/>
  <x:c r="W82" i="4"/>
  <x:c r="V82" i="4"/>
  <x:c r="U82" i="4"/>
  <x:c r="T82" i="4"/>
  <x:c r="W81" i="4"/>
  <x:c r="V81" i="4"/>
  <x:c r="U81" i="4"/>
  <x:c r="T81" i="4"/>
  <x:c r="W80" i="4"/>
  <x:c r="V80" i="4"/>
  <x:c r="U80" i="4"/>
  <x:c r="T80" i="4"/>
  <x:c r="W79" i="4"/>
  <x:c r="V79" i="4"/>
  <x:c r="U79" i="4"/>
  <x:c r="T79" i="4"/>
  <x:c r="W78" i="4"/>
  <x:c r="V78" i="4"/>
  <x:c r="U78" i="4"/>
  <x:c r="T78" i="4"/>
  <x:c r="W77" i="4"/>
  <x:c r="V77" i="4"/>
  <x:c r="U77" i="4"/>
  <x:c r="T77" i="4"/>
  <x:c r="W76" i="4"/>
  <x:c r="V76" i="4"/>
  <x:c r="U76" i="4"/>
  <x:c r="T76" i="4"/>
  <x:c r="U75" i="4"/>
  <x:c r="T75" i="4"/>
  <x:c r="W75" i="4"/>
  <x:c r="V75" i="4"/>
  <x:c r="W74" i="4"/>
  <x:c r="V74" i="4"/>
  <x:c r="U74" i="4"/>
  <x:c r="T74" i="4"/>
  <x:c r="T73" i="4"/>
  <x:c r="X73" i="4" s="1"/>
  <x:c r="W73" i="4"/>
  <x:c r="V73" i="4"/>
  <x:c r="U73" i="4"/>
  <x:c r="W72" i="4"/>
  <x:c r="V72" i="4"/>
  <x:c r="U72" i="4"/>
  <x:c r="T72" i="4"/>
  <x:c r="W71" i="4"/>
  <x:c r="V71" i="4"/>
  <x:c r="U71" i="4"/>
  <x:c r="T71" i="4"/>
  <x:c r="X71" i="4" s="1"/>
  <x:c r="W70" i="4"/>
  <x:c r="V70" i="4"/>
  <x:c r="U70" i="4"/>
  <x:c r="T70" i="4"/>
  <x:c r="W69" i="4"/>
  <x:c r="V69" i="4"/>
  <x:c r="U69" i="4"/>
  <x:c r="T69" i="4"/>
  <x:c r="X69" i="4" s="1"/>
  <x:c r="W68" i="4"/>
  <x:c r="V68" i="4"/>
  <x:c r="U68" i="4"/>
  <x:c r="T68" i="4"/>
  <x:c r="W67" i="4"/>
  <x:c r="V67" i="4"/>
  <x:c r="U67" i="4"/>
  <x:c r="T67" i="4"/>
  <x:c r="W66" i="4"/>
  <x:c r="V66" i="4"/>
  <x:c r="U66" i="4"/>
  <x:c r="T66" i="4"/>
  <x:c r="W65" i="4"/>
  <x:c r="V65" i="4"/>
  <x:c r="U65" i="4"/>
  <x:c r="T65" i="4"/>
  <x:c r="X65" i="4" s="1"/>
  <x:c r="U64" i="4"/>
  <x:c r="T64" i="4"/>
  <x:c r="W64" i="4"/>
  <x:c r="V64" i="4"/>
  <x:c r="W63" i="4"/>
  <x:c r="V63" i="4"/>
  <x:c r="U63" i="4"/>
  <x:c r="T63" i="4"/>
  <x:c r="X63" i="4" s="1"/>
  <x:c r="W62" i="4"/>
  <x:c r="V62" i="4"/>
  <x:c r="U62" i="4"/>
  <x:c r="T62" i="4"/>
  <x:c r="T61" i="4"/>
  <x:c r="W61" i="4"/>
  <x:c r="V61" i="4"/>
  <x:c r="U61" i="4"/>
  <x:c r="W60" i="4"/>
  <x:c r="V60" i="4"/>
  <x:c r="U60" i="4"/>
  <x:c r="T60" i="4"/>
  <x:c r="W59" i="4"/>
  <x:c r="V59" i="4"/>
  <x:c r="U59" i="4"/>
  <x:c r="T59" i="4"/>
  <x:c r="W58" i="4"/>
  <x:c r="V58" i="4"/>
  <x:c r="U58" i="4"/>
  <x:c r="T58" i="4"/>
  <x:c r="W57" i="4"/>
  <x:c r="V57" i="4"/>
  <x:c r="U57" i="4"/>
  <x:c r="T57" i="4"/>
  <x:c r="W56" i="4"/>
  <x:c r="V56" i="4"/>
  <x:c r="U56" i="4"/>
  <x:c r="T56" i="4"/>
  <x:c r="W55" i="4"/>
  <x:c r="V55" i="4"/>
  <x:c r="U55" i="4"/>
  <x:c r="T55" i="4"/>
  <x:c r="V54" i="4"/>
  <x:c r="U54" i="4"/>
  <x:c r="W54" i="4"/>
  <x:c r="T54" i="4"/>
  <x:c r="T53" i="4"/>
  <x:c r="W53" i="4"/>
  <x:c r="V53" i="4"/>
  <x:c r="U53" i="4"/>
  <x:c r="W52" i="4"/>
  <x:c r="V52" i="4"/>
  <x:c r="U52" i="4"/>
  <x:c r="T52" i="4"/>
  <x:c r="X52" i="4" s="1"/>
  <x:c r="W51" i="4"/>
  <x:c r="V51" i="4"/>
  <x:c r="U51" i="4"/>
  <x:c r="T51" i="4"/>
  <x:c r="U50" i="4"/>
  <x:c r="T50" i="4"/>
  <x:c r="W50" i="4"/>
  <x:c r="V50" i="4"/>
  <x:c r="W49" i="4"/>
  <x:c r="V49" i="4"/>
  <x:c r="U49" i="4"/>
  <x:c r="T49" i="4"/>
  <x:c r="X49" i="4" s="1"/>
  <x:c r="W48" i="4"/>
  <x:c r="V48" i="4"/>
  <x:c r="U48" i="4"/>
  <x:c r="T48" i="4"/>
  <x:c r="X48" i="4" s="1"/>
  <x:c r="W47" i="4"/>
  <x:c r="V47" i="4"/>
  <x:c r="U47" i="4"/>
  <x:c r="T47" i="4"/>
  <x:c r="W46" i="4"/>
  <x:c r="V46" i="4"/>
  <x:c r="U46" i="4"/>
  <x:c r="T46" i="4"/>
  <x:c r="X46" i="4" s="1"/>
  <x:c r="W45" i="4"/>
  <x:c r="V45" i="4"/>
  <x:c r="U45" i="4"/>
  <x:c r="T45" i="4"/>
  <x:c r="W44" i="4"/>
  <x:c r="V44" i="4"/>
  <x:c r="U44" i="4"/>
  <x:c r="T44" i="4"/>
  <x:c r="V43" i="4"/>
  <x:c r="W43" i="4"/>
  <x:c r="U43" i="4"/>
  <x:c r="T43" i="4"/>
  <x:c r="W42" i="4"/>
  <x:c r="V42" i="4"/>
  <x:c r="U42" i="4"/>
  <x:c r="T42" i="4"/>
  <x:c r="W41" i="4"/>
  <x:c r="V41" i="4"/>
  <x:c r="U41" i="4"/>
  <x:c r="T41" i="4"/>
  <x:c r="W40" i="4"/>
  <x:c r="V40" i="4"/>
  <x:c r="U40" i="4"/>
  <x:c r="T40" i="4"/>
  <x:c r="X40" i="4" s="1"/>
  <x:c r="V39" i="4"/>
  <x:c r="U39" i="4"/>
  <x:c r="T39" i="4"/>
  <x:c r="W39" i="4"/>
  <x:c r="T38" i="4"/>
  <x:c r="W38" i="4"/>
  <x:c r="V38" i="4"/>
  <x:c r="U38" i="4"/>
  <x:c r="W37" i="4"/>
  <x:c r="V37" i="4"/>
  <x:c r="U37" i="4"/>
  <x:c r="T37" i="4"/>
  <x:c r="W36" i="4"/>
  <x:c r="V36" i="4"/>
  <x:c r="U36" i="4"/>
  <x:c r="T36" i="4"/>
  <x:c r="W35" i="4"/>
  <x:c r="V35" i="4"/>
  <x:c r="U35" i="4"/>
  <x:c r="T35" i="4"/>
  <x:c r="W34" i="4"/>
  <x:c r="V34" i="4"/>
  <x:c r="U34" i="4"/>
  <x:c r="T34" i="4"/>
  <x:c r="W33" i="4"/>
  <x:c r="V33" i="4"/>
  <x:c r="U33" i="4"/>
  <x:c r="T33" i="4"/>
  <x:c r="W32" i="4"/>
  <x:c r="V32" i="4"/>
  <x:c r="U32" i="4"/>
  <x:c r="T32" i="4"/>
  <x:c r="W31" i="4"/>
  <x:c r="V31" i="4"/>
  <x:c r="U31" i="4"/>
  <x:c r="T31" i="4"/>
  <x:c r="W30" i="4"/>
  <x:c r="V30" i="4"/>
  <x:c r="U30" i="4"/>
  <x:c r="T30" i="4"/>
  <x:c r="W29" i="4"/>
  <x:c r="V29" i="4"/>
  <x:c r="U29" i="4"/>
  <x:c r="T29" i="4"/>
  <x:c r="X29" i="4" s="1"/>
  <x:c r="W28" i="4"/>
  <x:c r="V28" i="4"/>
  <x:c r="U28" i="4"/>
  <x:c r="T28" i="4"/>
  <x:c r="U27" i="4"/>
  <x:c r="T27" i="4"/>
  <x:c r="W27" i="4"/>
  <x:c r="V27" i="4"/>
  <x:c r="W26" i="4"/>
  <x:c r="V26" i="4"/>
  <x:c r="U26" i="4"/>
  <x:c r="T26" i="4"/>
  <x:c r="T25" i="4"/>
  <x:c r="X25" i="4" s="1"/>
  <x:c r="W25" i="4"/>
  <x:c r="V25" i="4"/>
  <x:c r="U25" i="4"/>
  <x:c r="W24" i="4"/>
  <x:c r="V24" i="4"/>
  <x:c r="U24" i="4"/>
  <x:c r="T24" i="4"/>
  <x:c r="W23" i="4"/>
  <x:c r="V23" i="4"/>
  <x:c r="U23" i="4"/>
  <x:c r="T23" i="4"/>
  <x:c r="X23" i="4" s="1"/>
  <x:c r="W22" i="4"/>
  <x:c r="V22" i="4"/>
  <x:c r="U22" i="4"/>
  <x:c r="T22" i="4"/>
  <x:c r="W21" i="4"/>
  <x:c r="V21" i="4"/>
  <x:c r="U21" i="4"/>
  <x:c r="T21" i="4"/>
  <x:c r="X21" i="4" s="1"/>
  <x:c r="W20" i="4"/>
  <x:c r="V20" i="4"/>
  <x:c r="U20" i="4"/>
  <x:c r="T20" i="4"/>
  <x:c r="W19" i="4"/>
  <x:c r="V19" i="4"/>
  <x:c r="U19" i="4"/>
  <x:c r="T19" i="4"/>
  <x:c r="W18" i="4"/>
  <x:c r="V18" i="4"/>
  <x:c r="U18" i="4"/>
  <x:c r="T18" i="4"/>
  <x:c r="W17" i="4"/>
  <x:c r="V17" i="4"/>
  <x:c r="U17" i="4"/>
  <x:c r="T17" i="4"/>
  <x:c r="X17" i="4" s="1"/>
  <x:c r="U16" i="4"/>
  <x:c r="T16" i="4"/>
  <x:c r="W16" i="4"/>
  <x:c r="V16" i="4"/>
  <x:c r="W15" i="4"/>
  <x:c r="V15" i="4"/>
  <x:c r="U15" i="4"/>
  <x:c r="T15" i="4"/>
  <x:c r="W14" i="4"/>
  <x:c r="V14" i="4"/>
  <x:c r="U14" i="4"/>
  <x:c r="T14" i="4"/>
  <x:c r="T13" i="4"/>
  <x:c r="W13" i="4"/>
  <x:c r="V13" i="4"/>
  <x:c r="U13" i="4"/>
  <x:c r="W12" i="4"/>
  <x:c r="V12" i="4"/>
  <x:c r="U12" i="4"/>
  <x:c r="T12" i="4"/>
  <x:c r="W11" i="4"/>
  <x:c r="V11" i="4"/>
  <x:c r="U11" i="4"/>
  <x:c r="T11" i="4"/>
  <x:c r="W10" i="4"/>
  <x:c r="V10" i="4"/>
  <x:c r="U10" i="4"/>
  <x:c r="T10" i="4"/>
  <x:c r="W9" i="4"/>
  <x:c r="V9" i="4"/>
  <x:c r="U9" i="4"/>
  <x:c r="T9" i="4"/>
  <x:c r="W8" i="4"/>
  <x:c r="V8" i="4"/>
  <x:c r="U8" i="4"/>
  <x:c r="T8" i="4"/>
  <x:c r="W7" i="4"/>
  <x:c r="V7" i="4"/>
  <x:c r="U7" i="4"/>
  <x:c r="T7" i="4"/>
  <x:c r="V6" i="4"/>
  <x:c r="U6" i="4"/>
  <x:c r="W6" i="4"/>
  <x:c r="T6" i="4"/>
  <x:c r="T5" i="4"/>
  <x:c r="W5" i="4"/>
  <x:c r="V5" i="4"/>
  <x:c r="U5" i="4"/>
  <x:c r="W4" i="4"/>
  <x:c r="V4" i="4"/>
  <x:c r="U4" i="4"/>
  <x:c r="T4" i="4"/>
  <x:c r="W3" i="4"/>
  <x:c r="V3" i="4"/>
  <x:c r="U3" i="4"/>
  <x:c r="T3" i="4"/>
  <x:c r="X101" i="4" l="1"/>
  <x:c r="X245" i="4"/>
  <x:c r="X330" i="4"/>
  <x:c r="X497" i="4"/>
  <x:c r="X499" i="4"/>
  <x:c r="X547" i="4"/>
  <x:c r="X649" i="4"/>
  <x:c r="X766" i="4"/>
  <x:c r="X961" i="4"/>
  <x:c r="X160" i="4"/>
  <x:c r="X53" i="4"/>
  <x:c r="X89" i="4"/>
  <x:c r="X185" i="4"/>
  <x:c r="X197" i="4"/>
  <x:c r="X306" i="4"/>
  <x:c r="X567" i="4"/>
  <x:c r="X690" i="4"/>
  <x:c r="X714" i="4"/>
  <x:c r="X726" i="4"/>
  <x:c r="X975" i="4"/>
  <x:c r="X329" i="4"/>
  <x:c r="X403" i="4"/>
  <x:c r="X809" i="4"/>
  <x:c r="X5" i="4"/>
  <x:c r="X41" i="4"/>
  <x:c r="X149" i="4"/>
  <x:c r="X259" i="4"/>
  <x:c r="X317" i="4"/>
  <x:c r="X343" i="4"/>
  <x:c r="X368" i="4"/>
  <x:c r="X424" i="4"/>
  <x:c r="X438" i="4"/>
  <x:c r="X461" i="4"/>
  <x:c r="X484" i="4"/>
  <x:c r="X510" i="4"/>
  <x:c r="X648" i="4"/>
  <x:c r="X689" i="4"/>
  <x:c r="X953" i="4"/>
  <x:c r="X4" i="4"/>
  <x:c r="X15" i="4"/>
  <x:c r="X296" i="4"/>
  <x:c r="X382" i="4"/>
  <x:c r="X460" i="4"/>
  <x:c r="X686" i="4"/>
  <x:c r="X77" i="4"/>
  <x:c r="X88" i="4"/>
  <x:c r="X210" i="4"/>
  <x:c r="X364" i="4"/>
  <x:c r="X404" i="4"/>
  <x:c r="X426" i="4"/>
  <x:c r="X542" i="4"/>
  <x:c r="X774" i="4"/>
  <x:c r="X234" i="4"/>
  <x:c r="X246" i="4"/>
  <x:c r="X474" i="4"/>
  <x:c r="X533" i="4"/>
  <x:c r="X677" i="4"/>
  <x:c r="X988" i="4"/>
  <x:c r="X571" i="4"/>
  <x:c r="X615" i="4"/>
  <x:c r="X154" i="4"/>
  <x:c r="X157" i="4"/>
  <x:c r="X164" i="4"/>
  <x:c r="X194" i="4"/>
  <x:c r="X213" i="4"/>
  <x:c r="X222" i="4"/>
  <x:c r="X225" i="4"/>
  <x:c r="X242" i="4"/>
  <x:c r="X262" i="4"/>
  <x:c r="X280" i="4"/>
  <x:c r="X297" i="4"/>
  <x:c r="X301" i="4"/>
  <x:c r="X321" i="4"/>
  <x:c r="X326" i="4"/>
  <x:c r="X421" i="4"/>
  <x:c r="X464" i="4"/>
  <x:c r="X504" i="4"/>
  <x:c r="X537" i="4"/>
  <x:c r="X556" i="4"/>
  <x:c r="X568" i="4"/>
  <x:c r="X580" i="4"/>
  <x:c r="X662" i="4"/>
  <x:c r="X665" i="4"/>
  <x:c r="X735" i="4"/>
  <x:c r="X758" i="4"/>
  <x:c r="X770" i="4"/>
  <x:c r="X871" i="4"/>
  <x:c r="X876" i="4"/>
  <x:c r="X915" i="4"/>
  <x:c r="X1028" i="4"/>
  <x:c r="X1070" i="4"/>
  <x:c r="X1154" i="4"/>
  <x:c r="X1189" i="4"/>
  <x:c r="X1257" i="4"/>
  <x:c r="X1442" i="4"/>
  <x:c r="X1655" i="4"/>
  <x:c r="X1680" i="4"/>
  <x:c r="X1856" i="4"/>
  <x:c r="X1900" i="4"/>
  <x:c r="X2060" i="4"/>
  <x:c r="X559" i="4"/>
  <x:c r="X271" i="4"/>
  <x:c r="X309" i="4"/>
  <x:c r="X355" i="4"/>
  <x:c r="X412" i="4"/>
  <x:c r="X562" i="4"/>
  <x:c r="X624" i="4"/>
  <x:c r="X655" i="4"/>
  <x:c r="X698" i="4"/>
  <x:c r="X847" i="4"/>
  <x:c r="X866" i="4"/>
  <x:c r="X879" i="4"/>
  <x:c r="X1033" i="4"/>
  <x:c r="X1121" i="4"/>
  <x:c r="X1296" i="4"/>
  <x:c r="X1308" i="4"/>
  <x:c r="X1399" i="4"/>
  <x:c r="X1510" i="4"/>
  <x:c r="X1517" i="4"/>
  <x:c r="X1579" i="4"/>
  <x:c r="X1801" i="4"/>
  <x:c r="X1804" i="4"/>
  <x:c r="X1818" i="4"/>
  <x:c r="X1930" i="4"/>
  <x:c r="X204" i="4"/>
  <x:c r="X379" i="4"/>
  <x:c r="X877" i="4"/>
  <x:c r="X66" i="4"/>
  <x:c r="X96" i="4"/>
  <x:c r="X103" i="4"/>
  <x:c r="X114" i="4"/>
  <x:c r="X249" i="4"/>
  <x:c r="X254" i="4"/>
  <x:c r="X283" i="4"/>
  <x:c r="X305" i="4"/>
  <x:c r="X311" i="4"/>
  <x:c r="X358" i="4"/>
  <x:c r="X377" i="4"/>
  <x:c r="X381" i="4"/>
  <x:c r="X408" i="4"/>
  <x:c r="X441" i="4"/>
  <x:c r="X476" i="4"/>
  <x:c r="X488" i="4"/>
  <x:c r="X505" i="4"/>
  <x:c r="X667" i="4"/>
  <x:c r="X670" i="4"/>
  <x:c r="X710" i="4"/>
  <x:c r="X722" i="4"/>
  <x:c r="X757" i="4"/>
  <x:c r="X805" i="4"/>
  <x:c r="X820" i="4"/>
  <x:c r="X858" i="4"/>
  <x:c r="X893" i="4"/>
  <x:c r="X913" i="4"/>
  <x:c r="X917" i="4"/>
  <x:c r="X955" i="4"/>
  <x:c r="X962" i="4"/>
  <x:c r="X984" i="4"/>
  <x:c r="X1038" i="4"/>
  <x:c r="X1058" i="4"/>
  <x:c r="X1077" i="4"/>
  <x:c r="X1093" i="4"/>
  <x:c r="X1108" i="4"/>
  <x:c r="X1198" i="4"/>
  <x:c r="X1374" i="4"/>
  <x:c r="X1389" i="4"/>
  <x:c r="X1432" i="4"/>
  <x:c r="X1492" i="4"/>
  <x:c r="X1569" i="4"/>
  <x:c r="X1727" i="4"/>
  <x:c r="X1736" i="4"/>
  <x:c r="X1784" i="4"/>
  <x:c r="X151" i="4"/>
  <x:c r="X200" i="4"/>
  <x:c r="X229" i="4"/>
  <x:c r="X286" i="4"/>
  <x:c r="X308" i="4"/>
  <x:c r="X398" i="4"/>
  <x:c r="X428" i="4"/>
  <x:c r="X463" i="4"/>
  <x:c r="X541" i="4"/>
  <x:c r="X549" i="4"/>
  <x:c r="X608" i="4"/>
  <x:c r="X652" i="4"/>
  <x:c r="X657" i="4"/>
  <x:c r="X769" i="4"/>
  <x:c r="X778" i="4"/>
  <x:c r="X798" i="4"/>
  <x:c r="X800" i="4"/>
  <x:c r="X818" i="4"/>
  <x:c r="X870" i="4"/>
  <x:c r="X908" i="4"/>
  <x:c r="X914" i="4"/>
  <x:c r="X998" i="4"/>
  <x:c r="X1027" i="4"/>
  <x:c r="X1044" i="4"/>
  <x:c r="X1074" i="4"/>
  <x:c r="X1076" i="4"/>
  <x:c r="X1088" i="4"/>
  <x:c r="X1222" i="4"/>
  <x:c r="X1264" i="4"/>
  <x:c r="X1273" i="4"/>
  <x:c r="X1280" i="4"/>
  <x:c r="X1281" i="4"/>
  <x:c r="X1318" i="4"/>
  <x:c r="X1339" i="4"/>
  <x:c r="X1461" i="4"/>
  <x:c r="X1526" i="4"/>
  <x:c r="X1645" i="4"/>
  <x:c r="X1772" i="4"/>
  <x:c r="X1835" i="4"/>
  <x:c r="X1842" i="4"/>
  <x:c r="X1932" i="4"/>
  <x:c r="X2036" i="4"/>
  <x:c r="X2134" i="4"/>
  <x:c r="X391" i="4"/>
  <x:c r="X414" i="4"/>
  <x:c r="X448" i="4"/>
  <x:c r="X519" i="4"/>
  <x:c r="X852" i="4"/>
  <x:c r="X891" i="4"/>
  <x:c r="X1230" i="4"/>
  <x:c r="X223" i="4"/>
  <x:c r="X293" i="4"/>
  <x:c r="X413" i="4"/>
  <x:c r="X462" i="4"/>
  <x:c r="X595" i="4"/>
  <x:c r="X1341" i="4"/>
  <x:c r="X1763" i="4"/>
  <x:c r="X1775" i="4"/>
  <x:c r="X2049" i="4"/>
  <x:c r="X18" i="4"/>
  <x:c r="X237" i="4"/>
  <x:c r="X278" i="4"/>
  <x:c r="X304" i="4"/>
  <x:c r="X376" i="4"/>
  <x:c r="X466" i="4"/>
  <x:c r="X536" i="4"/>
  <x:c r="X597" i="4"/>
  <x:c r="X691" i="4"/>
  <x:c r="X709" i="4"/>
  <x:c r="X730" i="4"/>
  <x:c r="X748" i="4"/>
  <x:c r="X760" i="4"/>
  <x:c r="X789" i="4"/>
  <x:c r="X817" i="4"/>
  <x:c r="X838" i="4"/>
  <x:c r="X857" i="4"/>
  <x:c r="X867" i="4"/>
  <x:c r="X872" i="4"/>
  <x:c r="X963" i="4"/>
  <x:c r="X976" i="4"/>
  <x:c r="X979" i="4"/>
  <x:c r="X1013" i="4"/>
  <x:c r="X1071" i="4"/>
  <x:c r="X1090" i="4"/>
  <x:c r="X1137" i="4"/>
  <x:c r="X1229" i="4"/>
  <x:c r="X1291" i="4"/>
  <x:c r="X1298" i="4"/>
  <x:c r="X1367" i="4"/>
  <x:c r="X1416" i="4"/>
  <x:c r="X1458" i="4"/>
  <x:c r="X1468" i="4"/>
  <x:c r="X1502" i="4"/>
  <x:c r="X1544" i="4"/>
  <x:c r="X1595" i="4"/>
  <x:c r="X1688" i="4"/>
  <x:c r="X1698" i="4"/>
  <x:c r="X1849" i="4"/>
  <x:c r="X1852" i="4"/>
  <x:c r="X1907" i="4"/>
  <x:c r="X1914" i="4"/>
  <x:c r="X1936" i="4"/>
  <x:c r="X1954" i="4"/>
  <x:c r="X2027" i="4"/>
  <x:c r="X2113" i="4"/>
  <x:c r="X2120" i="4"/>
  <x:c r="X2146" i="4"/>
  <x:c r="X477" i="4"/>
  <x:c r="X1427" i="4"/>
  <x:c r="X30" i="4"/>
  <x:c r="X78" i="4"/>
  <x:c r="X394" i="4"/>
  <x:c r="X964" i="4"/>
  <x:c r="X1009" i="4"/>
  <x:c r="X7" i="4"/>
  <x:c r="X6" i="4"/>
  <x:c r="X43" i="4"/>
  <x:c r="X54" i="4"/>
  <x:c r="X91" i="4"/>
  <x:c r="X102" i="4"/>
  <x:c r="X139" i="4"/>
  <x:c r="X175" i="4"/>
  <x:c r="X233" i="4"/>
  <x:c r="X239" i="4"/>
  <x:c r="X298" i="4"/>
  <x:c r="X337" i="4"/>
  <x:c r="X372" i="4"/>
  <x:c r="X478" i="4"/>
  <x:c r="X487" i="4"/>
  <x:c r="X551" i="4"/>
  <x:c r="X651" i="4"/>
  <x:c r="X687" i="4"/>
  <x:c r="X721" i="4"/>
  <x:c r="X737" i="4"/>
  <x:c r="X741" i="4"/>
  <x:c r="X753" i="4"/>
  <x:c r="X772" i="4"/>
  <x:c r="X775" i="4"/>
  <x:c r="X840" i="4"/>
  <x:c r="X859" i="4"/>
  <x:c r="X952" i="4"/>
  <x:c r="X986" i="4"/>
  <x:c r="X1037" i="4"/>
  <x:c r="X1060" i="4"/>
  <x:c r="X1104" i="4"/>
  <x:c r="X1107" i="4"/>
  <x:c r="X1165" i="4"/>
  <x:c r="X1177" i="4"/>
  <x:c r="X1180" i="4"/>
  <x:c r="X1207" i="4"/>
  <x:c r="X1278" i="4"/>
  <x:c r="X1322" i="4"/>
  <x:c r="X1401" i="4"/>
  <x:c r="X1837" i="4"/>
  <x:c r="X1944" i="4"/>
  <x:c r="X1992" i="4"/>
  <x:c r="X2013" i="4"/>
  <x:c r="X2052" i="4"/>
  <x:c r="V2349" i="4"/>
  <x:c r="X2349" i="4" s="1"/>
  <x:c r="X16" i="4"/>
  <x:c r="X64" i="4"/>
  <x:c r="X112" i="4"/>
  <x:c r="X198" i="4"/>
  <x:c r="X250" i="4"/>
  <x:c r="X365" i="4"/>
  <x:c r="X452" i="4"/>
  <x:c r="X619" i="4"/>
  <x:c r="X625" i="4"/>
  <x:c r="X637" i="4"/>
  <x:c r="X653" i="4"/>
  <x:c r="X720" i="4"/>
  <x:c r="X752" i="4"/>
  <x:c r="X807" i="4"/>
  <x:c r="X126" i="4"/>
  <x:c r="X268" i="4"/>
  <x:c r="X352" i="4"/>
  <x:c r="X417" i="4"/>
  <x:c r="X583" i="4"/>
  <x:c r="X776" i="4"/>
  <x:c r="X894" i="4"/>
  <x:c r="X1046" i="4"/>
  <x:c r="X1181" i="4"/>
  <x:c r="X55" i="4"/>
  <x:c r="X150" i="4"/>
  <x:c r="X300" i="4"/>
  <x:c r="X307" i="4"/>
  <x:c r="X357" i="4"/>
  <x:c r="X405" i="4"/>
  <x:c r="X427" i="4"/>
  <x:c r="X454" i="4"/>
  <x:c r="X490" i="4"/>
  <x:c r="X712" i="4"/>
  <x:c r="X727" i="4"/>
  <x:c r="X773" i="4"/>
  <x:c r="X819" i="4"/>
  <x:c r="X835" i="4"/>
  <x:c r="X926" i="4"/>
  <x:c r="X1018" i="4"/>
  <x:c r="X1021" i="4"/>
  <x:c r="X1024" i="4"/>
  <x:c r="X1069" i="4"/>
  <x:c r="X1117" i="4"/>
  <x:c r="X1119" i="4"/>
  <x:c r="X1172" i="4"/>
  <x:c r="X1175" i="4"/>
  <x:c r="X1484" i="4"/>
  <x:c r="X1511" i="4"/>
  <x:c r="X1571" i="4"/>
  <x:c r="X1578" i="4"/>
  <x:c r="X1712" i="4"/>
  <x:c r="X1795" i="4"/>
  <x:c r="X1989" i="4"/>
  <x:c r="X2082" i="4"/>
  <x:c r="X20" i="4"/>
  <x:c r="X28" i="4"/>
  <x:c r="X39" i="4"/>
  <x:c r="X68" i="4"/>
  <x:c r="X76" i="4"/>
  <x:c r="X87" i="4"/>
  <x:c r="X116" i="4"/>
  <x:c r="X124" i="4"/>
  <x:c r="X135" i="4"/>
  <x:c r="X162" i="4"/>
  <x:c r="X165" i="4"/>
  <x:c r="X167" i="4"/>
  <x:c r="X172" i="4"/>
  <x:c r="X199" i="4"/>
  <x:c r="X211" i="4"/>
  <x:c r="X232" i="4"/>
  <x:c r="X244" i="4"/>
  <x:c r="X261" i="4"/>
  <x:c r="X265" i="4"/>
  <x:c r="X285" i="4"/>
  <x:c r="X290" i="4"/>
  <x:c r="X319" i="4"/>
  <x:c r="X328" i="4"/>
  <x:c r="X341" i="4"/>
  <x:c r="X345" i="4"/>
  <x:c r="X392" i="4"/>
  <x:c r="X401" i="4"/>
  <x:c r="X430" i="4"/>
  <x:c r="X450" i="4"/>
  <x:c r="X483" i="4"/>
  <x:c r="X496" i="4"/>
  <x:c r="X511" i="4"/>
  <x:c r="X523" i="4"/>
  <x:c r="X526" i="4"/>
  <x:c r="X535" i="4"/>
  <x:c r="X602" i="4"/>
  <x:c r="X617" i="4"/>
  <x:c r="X626" i="4"/>
  <x:c r="X644" i="4"/>
  <x:c r="X684" i="4"/>
  <x:c r="X696" i="4"/>
  <x:c r="X724" i="4"/>
  <x:c r="X725" i="4"/>
  <x:c r="X786" i="4"/>
  <x:c r="X808" i="4"/>
  <x:c r="X826" i="4"/>
  <x:c r="X832" i="4"/>
  <x:c r="X897" i="4"/>
  <x:c r="X905" i="4"/>
  <x:c r="X933" i="4"/>
  <x:c r="X950" i="4"/>
  <x:c r="X978" i="4"/>
  <x:c r="X980" i="4"/>
  <x:c r="X996" i="4"/>
  <x:c r="X1073" i="4"/>
  <x:c r="X1143" i="4"/>
  <x:c r="X1144" i="4"/>
  <x:c r="X1179" i="4"/>
  <x:c r="X1197" i="4"/>
  <x:c r="X1228" i="4"/>
  <x:c r="X1315" i="4"/>
  <x:c r="X1450" i="4"/>
  <x:c r="X1661" i="4"/>
  <x:c r="X1690" i="4"/>
  <x:c r="X1919" i="4"/>
  <x:c r="X1929" i="4"/>
  <x:c r="X1953" i="4"/>
  <x:c r="X2017" i="4"/>
  <x:c r="X22" i="4"/>
  <x:c r="X47" i="4"/>
  <x:c r="X72" i="4"/>
  <x:c r="X90" i="4"/>
  <x:c r="X93" i="4"/>
  <x:c r="X120" i="4"/>
  <x:c r="X143" i="4"/>
  <x:c r="X179" i="4"/>
  <x:c r="X208" i="4"/>
  <x:c r="X322" i="4"/>
  <x:c r="X347" i="4"/>
  <x:c r="X569" i="4"/>
  <x:c r="X596" i="4"/>
  <x:c r="X613" i="4"/>
  <x:c r="X638" i="4"/>
  <x:c r="X678" i="4"/>
  <x:c r="X738" i="4"/>
  <x:c r="X759" i="4"/>
  <x:c r="X842" i="4"/>
  <x:c r="X869" i="4"/>
  <x:c r="X927" i="4"/>
  <x:c r="X951" i="4"/>
  <x:c r="X1023" i="4"/>
  <x:c r="X1373" i="4"/>
  <x:c r="X1425" i="4"/>
  <x:c r="X1460" i="4"/>
  <x:c r="X2166" i="4"/>
  <x:c r="X24" i="4"/>
  <x:c r="X31" i="4"/>
  <x:c r="X42" i="4"/>
  <x:c r="X45" i="4"/>
  <x:c r="X70" i="4"/>
  <x:c r="X79" i="4"/>
  <x:c r="X95" i="4"/>
  <x:c r="X118" i="4"/>
  <x:c r="X127" i="4"/>
  <x:c r="X138" i="4"/>
  <x:c r="X141" i="4"/>
  <x:c r="X171" i="4"/>
  <x:c r="X174" i="4"/>
  <x:c r="X177" i="4"/>
  <x:c r="X184" i="4"/>
  <x:c r="X226" i="4"/>
  <x:c r="X270" i="4"/>
  <x:c r="X273" i="4"/>
  <x:c r="X367" i="4"/>
  <x:c r="X388" i="4"/>
  <x:c r="X415" i="4"/>
  <x:c r="X449" i="4"/>
  <x:c r="X453" i="4"/>
  <x:c r="X455" i="4"/>
  <x:c r="X465" i="4"/>
  <x:c r="X572" i="4"/>
  <x:c r="X584" i="4"/>
  <x:c r="X593" i="4"/>
  <x:c r="X666" i="4"/>
  <x:c r="X699" i="4"/>
  <x:c r="X718" i="4"/>
  <x:c r="X768" i="4"/>
  <x:c r="X878" i="4"/>
  <x:c r="X889" i="4"/>
  <x:c r="X1097" i="4"/>
  <x:c r="X1262" i="4"/>
  <x:c r="X1756" i="4"/>
  <x:c r="X1859" i="4"/>
  <x:c r="X1938" i="4"/>
  <x:c r="X2204" i="4"/>
  <x:c r="X183" i="4"/>
  <x:c r="X186" i="4"/>
  <x:c r="X196" i="4"/>
  <x:c r="X206" i="4"/>
  <x:c r="X214" i="4"/>
  <x:c r="X216" i="4"/>
  <x:c r="X228" i="4"/>
  <x:c r="X235" i="4"/>
  <x:c r="X247" i="4"/>
  <x:c r="X269" i="4"/>
  <x:c r="X275" i="4"/>
  <x:c r="X295" i="4"/>
  <x:c r="X314" i="4"/>
  <x:c r="X340" i="4"/>
  <x:c r="X344" i="4"/>
  <x:c r="X349" i="4"/>
  <x:c r="X354" i="4"/>
  <x:c r="X366" i="4"/>
  <x:c r="X369" i="4"/>
  <x:c r="X457" i="4"/>
  <x:c r="X502" i="4"/>
  <x:c r="X514" i="4"/>
  <x:c r="X607" i="4"/>
  <x:c r="X628" i="4"/>
  <x:c r="X663" i="4"/>
  <x:c r="X680" i="4"/>
  <x:c r="X715" i="4"/>
  <x:c r="X806" i="4"/>
  <x:c r="X843" i="4"/>
  <x:c r="X856" i="4"/>
  <x:c r="X885" i="4"/>
  <x:c r="X925" i="4"/>
  <x:c r="X967" i="4"/>
  <x:c r="X973" i="4"/>
  <x:c r="X993" i="4"/>
  <x:c r="X997" i="4"/>
  <x:c r="X1010" i="4"/>
  <x:c r="X1012" i="4"/>
  <x:c r="X1015" i="4"/>
  <x:c r="X1034" i="4"/>
  <x:c r="X1099" i="4"/>
  <x:c r="X1131" i="4"/>
  <x:c r="X1283" i="4"/>
  <x:c r="X1290" i="4"/>
  <x:c r="X1314" i="4"/>
  <x:c r="X1400" i="4"/>
  <x:c r="X1433" i="4"/>
  <x:c r="X1486" i="4"/>
  <x:c r="X1493" i="4"/>
  <x:c r="X1494" i="4"/>
  <x:c r="X1543" i="4"/>
  <x:c r="X1596" i="4"/>
  <x:c r="X1599" i="4"/>
  <x:c r="X1685" i="4"/>
  <x:c r="X1737" i="4"/>
  <x:c r="X1834" i="4"/>
  <x:c r="X1965" i="4"/>
  <x:c r="X2072" i="4"/>
  <x:c r="X2110" i="4"/>
  <x:c r="X2328" i="4"/>
  <x:c r="X1475" i="4"/>
  <x:c r="X1478" i="4"/>
  <x:c r="X1554" i="4"/>
  <x:c r="X1562" i="4"/>
  <x:c r="X1587" i="4"/>
  <x:c r="X1758" i="4"/>
  <x:c r="X1799" i="4"/>
  <x:c r="X1832" i="4"/>
  <x:c r="X1843" i="4"/>
  <x:c r="X1867" i="4"/>
  <x:c r="X1880" i="4"/>
  <x:c r="X1891" i="4"/>
  <x:c r="X1942" i="4"/>
  <x:c r="X1969" i="4"/>
  <x:c r="X1971" i="4"/>
  <x:c r="X2014" i="4"/>
  <x:c r="X2025" i="4"/>
  <x:c r="X2050" i="4"/>
  <x:c r="X2053" i="4"/>
  <x:c r="X2075" i="4"/>
  <x:c r="X2109" i="4"/>
  <x:c r="X2260" i="4"/>
  <x:c r="X2301" i="4"/>
  <x:c r="V2301" i="4"/>
  <x:c r="X2307" i="4"/>
  <x:c r="X2336" i="4"/>
  <x:c r="X2357" i="4"/>
  <x:c r="X2360" i="4"/>
  <x:c r="X2474" i="4"/>
  <x:c r="X2548" i="4"/>
  <x:c r="X2558" i="4"/>
  <x:c r="X2580" i="4"/>
  <x:c r="X2633" i="4"/>
  <x:c r="X2685" i="4"/>
  <x:c r="X2829" i="4"/>
  <x:c r="X2966" i="4"/>
  <x:c r="X4308" i="4"/>
  <x:c r="V5091" i="4"/>
  <x:c r="X5091" i="4"/>
  <x:c r="X1164" i="4"/>
  <x:c r="X1204" i="4"/>
  <x:c r="X1214" i="4"/>
  <x:c r="X1216" i="4"/>
  <x:c r="X1282" i="4"/>
  <x:c r="X1304" i="4"/>
  <x:c r="X1320" i="4"/>
  <x:c r="X1342" i="4"/>
  <x:c r="X1351" i="4"/>
  <x:c r="X1368" i="4"/>
  <x:c r="X1381" i="4"/>
  <x:c r="X1390" i="4"/>
  <x:c r="X1411" i="4"/>
  <x:c r="X1434" i="4"/>
  <x:c r="X1466" i="4"/>
  <x:c r="X1487" i="4"/>
  <x:c r="X1545" i="4"/>
  <x:c r="X1603" i="4"/>
  <x:c r="X1626" i="4"/>
  <x:c r="X1630" i="4"/>
  <x:c r="X1639" i="4"/>
  <x:c r="X1686" i="4"/>
  <x:c r="X1705" i="4"/>
  <x:c r="X1746" i="4"/>
  <x:c r="X1754" i="4"/>
  <x:c r="X1785" i="4"/>
  <x:c r="X1796" i="4"/>
  <x:c r="X1800" i="4"/>
  <x:c r="X1819" i="4"/>
  <x:c r="X1825" i="4"/>
  <x:c r="X1831" i="4"/>
  <x:c r="X1873" i="4"/>
  <x:c r="X1874" i="4"/>
  <x:c r="X1879" i="4"/>
  <x:c r="X1917" i="4"/>
  <x:c r="X1960" i="4"/>
  <x:c r="X2000" i="4"/>
  <x:c r="X2061" i="4"/>
  <x:c r="X2101" i="4"/>
  <x:c r="X2121" i="4"/>
  <x:c r="X2126" i="4"/>
  <x:c r="X2159" i="4"/>
  <x:c r="X2179" i="4"/>
  <x:c r="X2214" i="4"/>
  <x:c r="X2291" i="4"/>
  <x:c r="X2292" i="4"/>
  <x:c r="V2300" i="4"/>
  <x:c r="X2345" i="4"/>
  <x:c r="X2348" i="4"/>
  <x:c r="X2373" i="4"/>
  <x:c r="X2375" i="4"/>
  <x:c r="X2404" i="4"/>
  <x:c r="X2420" i="4"/>
  <x:c r="X2429" i="4"/>
  <x:c r="X2439" i="4"/>
  <x:c r="X2459" i="4"/>
  <x:c r="X2476" i="4"/>
  <x:c r="X2496" i="4"/>
  <x:c r="X2506" i="4"/>
  <x:c r="X2516" i="4"/>
  <x:c r="X2529" i="4"/>
  <x:c r="X2568" i="4"/>
  <x:c r="X2589" i="4"/>
  <x:c r="X2642" i="4"/>
  <x:c r="X2652" i="4"/>
  <x:c r="X2747" i="4"/>
  <x:c r="X2827" i="4"/>
  <x:c r="X2912" i="4"/>
  <x:c r="X2987" i="4"/>
  <x:c r="X3013" i="4"/>
  <x:c r="X3038" i="4"/>
  <x:c r="X3484" i="4"/>
  <x:c r="X1242" i="4"/>
  <x:c r="X1266" i="4"/>
  <x:c r="X1274" i="4"/>
  <x:c r="X1317" i="4"/>
  <x:c r="X1344" i="4"/>
  <x:c r="X1346" i="4"/>
  <x:c r="X1375" i="4"/>
  <x:c r="X1408" i="4"/>
  <x:c r="X1417" i="4"/>
  <x:c r="X1520" i="4"/>
  <x:c r="X1553" i="4"/>
  <x:c r="X1565" i="4"/>
  <x:c r="X1593" i="4"/>
  <x:c r="X1632" i="4"/>
  <x:c r="X1634" i="4"/>
  <x:c r="X1656" i="4"/>
  <x:c r="X1663" i="4"/>
  <x:c r="X1693" i="4"/>
  <x:c r="X1701" i="4"/>
  <x:c r="X1710" i="4"/>
  <x:c r="X1742" i="4"/>
  <x:c r="X1766" i="4"/>
  <x:c r="X1773" i="4"/>
  <x:c r="X1780" i="4"/>
  <x:c r="X1809" i="4"/>
  <x:c r="X1812" i="4"/>
  <x:c r="X1855" i="4"/>
  <x:c r="X1888" i="4"/>
  <x:c r="X1894" i="4"/>
  <x:c r="X1903" i="4"/>
  <x:c r="X1933" i="4"/>
  <x:c r="X1957" i="4"/>
  <x:c r="X1959" i="4"/>
  <x:c r="X2022" i="4"/>
  <x:c r="X2024" i="4"/>
  <x:c r="X2030" i="4"/>
  <x:c r="X2035" i="4"/>
  <x:c r="X2116" i="4"/>
  <x:c r="X2169" i="4"/>
  <x:c r="X2174" i="4"/>
  <x:c r="X2182" i="4"/>
  <x:c r="X2207" i="4"/>
  <x:c r="X2212" i="4"/>
  <x:c r="X2217" i="4"/>
  <x:c r="X2257" i="4"/>
  <x:c r="X2276" i="4"/>
  <x:c r="X2385" i="4"/>
  <x:c r="X2407" i="4"/>
  <x:c r="X2486" i="4"/>
  <x:c r="X2538" i="4"/>
  <x:c r="X2545" i="4"/>
  <x:c r="X2560" i="4"/>
  <x:c r="X2578" i="4"/>
  <x:c r="X2608" i="4"/>
  <x:c r="X2611" i="4"/>
  <x:c r="X2651" i="4"/>
  <x:c r="X2781" i="4"/>
  <x:c r="X2788" i="4"/>
  <x:c r="X2824" i="4"/>
  <x:c r="X2840" i="4"/>
  <x:c r="X2924" i="4"/>
  <x:c r="X2926" i="4"/>
  <x:c r="X3115" i="4"/>
  <x:c r="X3665" i="4"/>
  <x:c r="X2372" i="4"/>
  <x:c r="X2400" i="4"/>
  <x:c r="X2441" i="4"/>
  <x:c r="X2472" i="4"/>
  <x:c r="X2694" i="4"/>
  <x:c r="X2806" i="4"/>
  <x:c r="X2847" i="4"/>
  <x:c r="X2923" i="4"/>
  <x:c r="X797" i="4"/>
  <x:c r="X895" i="4"/>
  <x:c r="X904" i="4"/>
  <x:c r="X930" i="4"/>
  <x:c r="X941" i="4"/>
  <x:c r="X968" i="4"/>
  <x:c r="X990" i="4"/>
  <x:c r="X1039" i="4"/>
  <x:c r="X1048" i="4"/>
  <x:c r="X1122" i="4"/>
  <x:c r="X1157" i="4"/>
  <x:c r="X1167" i="4"/>
  <x:c r="X1200" i="4"/>
  <x:c r="X1202" i="4"/>
  <x:c r="X1265" i="4"/>
  <x:c r="X1377" i="4"/>
  <x:c r="X1453" i="4"/>
  <x:c r="X1537" i="4"/>
  <x:c r="X1547" i="4"/>
  <x:c r="X1605" i="4"/>
  <x:c r="X1614" i="4"/>
  <x:c r="X1628" i="4"/>
  <x:c r="X1694" i="4"/>
  <x:c r="X1718" i="4"/>
  <x:c r="X1748" i="4"/>
  <x:c r="X1771" i="4"/>
  <x:c r="X1777" i="4"/>
  <x:c r="X1783" i="4"/>
  <x:c r="X1807" i="4"/>
  <x:c r="X1827" i="4"/>
  <x:c r="X1909" i="4"/>
  <x:c r="X1934" i="4"/>
  <x:c r="X1941" i="4"/>
  <x:c r="X2016" i="4"/>
  <x:c r="X2038" i="4"/>
  <x:c r="X2063" i="4"/>
  <x:c r="X2085" i="4"/>
  <x:c r="X2133" i="4"/>
  <x:c r="X2153" i="4"/>
  <x:c r="X2171" i="4"/>
  <x:c r="X2199" i="4"/>
  <x:c r="X2219" i="4"/>
  <x:c r="X2254" i="4"/>
  <x:c r="X2347" i="4"/>
  <x:c r="X2352" i="4"/>
  <x:c r="X2382" i="4"/>
  <x:c r="X2399" i="4"/>
  <x:c r="X2526" i="4"/>
  <x:c r="X2577" i="4"/>
  <x:c r="X2586" i="4"/>
  <x:c r="V2625" i="4"/>
  <x:c r="X2690" i="4"/>
  <x:c r="X2734" i="4"/>
  <x:c r="X2799" i="4"/>
  <x:c r="X2801" i="4"/>
  <x:c r="X2808" i="4"/>
  <x:c r="X2828" i="4"/>
  <x:c r="X3035" i="4"/>
  <x:c r="X3120" i="4"/>
  <x:c r="X3298" i="4"/>
  <x:c r="X1051" i="4"/>
  <x:c r="X1063" i="4"/>
  <x:c r="X1096" i="4"/>
  <x:c r="X1196" i="4"/>
  <x:c r="X1232" i="4"/>
  <x:c r="X1241" i="4"/>
  <x:c r="X1255" i="4"/>
  <x:c r="X1259" i="4"/>
  <x:c r="X1268" i="4"/>
  <x:c r="X1418" i="4"/>
  <x:c r="X1435" i="4"/>
  <x:c r="X1546" i="4"/>
  <x:c r="X1610" i="4"/>
  <x:c r="X1631" i="4"/>
  <x:c r="X1641" i="4"/>
  <x:c r="X1700" i="4"/>
  <x:c r="X1747" i="4"/>
  <x:c r="X2068" i="4"/>
  <x:c r="X2229" i="4"/>
  <x:c r="X2241" i="4"/>
  <x:c r="X2384" i="4"/>
  <x:c r="X2493" i="4"/>
  <x:c r="X2579" i="4"/>
  <x:c r="X2663" i="4"/>
  <x:c r="X2939" i="4"/>
  <x:c r="X796" i="4"/>
  <x:c r="X822" i="4"/>
  <x:c r="X833" i="4"/>
  <x:c r="X860" i="4"/>
  <x:c r="X882" i="4"/>
  <x:c r="X931" i="4"/>
  <x:c r="X940" i="4"/>
  <x:c r="X966" i="4"/>
  <x:c r="X977" i="4"/>
  <x:c r="X1084" i="4"/>
  <x:c r="X1110" i="4"/>
  <x:c r="X1133" i="4"/>
  <x:c r="X1185" i="4"/>
  <x:c r="X1249" i="4"/>
  <x:c r="X1376" i="4"/>
  <x:c r="X1385" i="4"/>
  <x:c r="X1409" i="4"/>
  <x:c r="X1443" i="4"/>
  <x:c r="X1522" i="4"/>
  <x:c r="X1533" i="4"/>
  <x:c r="X1613" i="4"/>
  <x:c r="X1664" i="4"/>
  <x:c r="X1673" i="4"/>
  <x:c r="X1691" i="4"/>
  <x:c r="X1854" i="4"/>
  <x:c r="X1902" i="4"/>
  <x:c r="X1931" i="4"/>
  <x:c r="X1943" i="4"/>
  <x:c r="X1984" i="4"/>
  <x:c r="X2048" i="4"/>
  <x:c r="X2084" i="4"/>
  <x:c r="X2132" i="4"/>
  <x:c r="X2135" i="4"/>
  <x:c r="X2140" i="4"/>
  <x:c r="X2181" i="4"/>
  <x:c r="X2231" i="4"/>
  <x:c r="X2249" i="4"/>
  <x:c r="X2316" i="4"/>
  <x:c r="X2322" i="4"/>
  <x:c r="X2325" i="4"/>
  <x:c r="X2361" i="4"/>
  <x:c r="X2371" i="4"/>
  <x:c r="X2411" i="4"/>
  <x:c r="X2455" i="4"/>
  <x:c r="X2468" i="4"/>
  <x:c r="X2537" i="4"/>
  <x:c r="X2566" i="4"/>
  <x:c r="X2596" i="4"/>
  <x:c r="X2650" i="4"/>
  <x:c r="X2689" i="4"/>
  <x:c r="X2701" i="4"/>
  <x:c r="X2731" i="4"/>
  <x:c r="X2771" i="4"/>
  <x:c r="X2785" i="4"/>
  <x:c r="X2867" i="4"/>
  <x:c r="X2913" i="4"/>
  <x:c r="X2958" i="4"/>
  <x:c r="X3224" i="4"/>
  <x:c r="X3295" i="4"/>
  <x:c r="X3763" i="4"/>
  <x:c r="X799" i="4"/>
  <x:c r="X804" i="4"/>
  <x:c r="X813" i="4"/>
  <x:c r="X821" i="4"/>
  <x:c r="X906" i="4"/>
  <x:c r="X948" i="4"/>
  <x:c r="X957" i="4"/>
  <x:c r="X965" i="4"/>
  <x:c r="X1050" i="4"/>
  <x:c r="X1075" i="4"/>
  <x:c r="X1095" i="4"/>
  <x:c r="X1243" i="4"/>
  <x:c r="X1258" i="4"/>
  <x:c r="X1319" i="4"/>
  <x:c r="X1495" i="4"/>
  <x:c r="X1498" i="4"/>
  <x:c r="X1512" i="4"/>
  <x:c r="X1580" i="4"/>
  <x:c r="X1699" i="4"/>
  <x:c r="X1720" i="4"/>
  <x:c r="X1838" i="4"/>
  <x:c r="X1886" i="4"/>
  <x:c r="X1940" i="4"/>
  <x:c r="X1948" i="4"/>
  <x:c r="X2015" i="4"/>
  <x:c r="X2062" i="4"/>
  <x:c r="X2065" i="4"/>
  <x:c r="X2142" i="4"/>
  <x:c r="X2248" i="4"/>
  <x:c r="X2337" i="4"/>
  <x:c r="X2344" i="4"/>
  <x:c r="X2376" i="4"/>
  <x:c r="X2478" i="4"/>
  <x:c r="X2502" i="4"/>
  <x:c r="X2583" i="4"/>
  <x:c r="X2605" i="4"/>
  <x:c r="X2629" i="4"/>
  <x:c r="X2646" i="4"/>
  <x:c r="X2662" i="4"/>
  <x:c r="X2715" i="4"/>
  <x:c r="X2727" i="4"/>
  <x:c r="X2738" i="4"/>
  <x:c r="X2742" i="4"/>
  <x:c r="X2754" i="4"/>
  <x:c r="X2783" i="4"/>
  <x:c r="X2903" i="4"/>
  <x:c r="X2974" i="4"/>
  <x:c r="X3215" i="4"/>
  <x:c r="X974" i="4"/>
  <x:c r="X982" i="4"/>
  <x:c r="X992" i="4"/>
  <x:c r="X1006" i="4"/>
  <x:c r="X1035" i="4"/>
  <x:c r="X1041" i="4"/>
  <x:c r="X1052" i="4"/>
  <x:c r="X1081" i="4"/>
  <x:c r="X1092" i="4"/>
  <x:c r="X1141" i="4"/>
  <x:c r="X1147" i="4"/>
  <x:c r="X1153" i="4"/>
  <x:c r="X1155" i="4"/>
  <x:c r="X1173" i="4"/>
  <x:c r="X1182" i="4"/>
  <x:c r="X1190" i="4"/>
  <x:c r="X1212" i="4"/>
  <x:c r="X1289" i="4"/>
  <x:c r="X1300" i="4"/>
  <x:c r="X1312" i="4"/>
  <x:c r="X1316" i="4"/>
  <x:c r="X1324" i="4"/>
  <x:c r="X1349" i="4"/>
  <x:c r="X1371" i="4"/>
  <x:c r="X1372" i="4"/>
  <x:c r="X1382" i="4"/>
  <x:c r="X1387" i="4"/>
  <x:c r="X1393" i="4"/>
  <x:c r="X1519" i="4"/>
  <x:c r="X1552" i="4"/>
  <x:c r="X1573" i="4"/>
  <x:c r="X1576" i="4"/>
  <x:c r="X1637" i="4"/>
  <x:c r="X1670" i="4"/>
  <x:c r="X1681" i="4"/>
  <x:c r="X1797" i="4"/>
  <x:c r="X1806" i="4"/>
  <x:c r="X1847" i="4"/>
  <x:c r="X1866" i="4"/>
  <x:c r="X2020" i="4"/>
  <x:c r="X2037" i="4"/>
  <x:c r="X2056" i="4"/>
  <x:c r="X2073" i="4"/>
  <x:c r="X2104" i="4"/>
  <x:c r="X2183" i="4"/>
  <x:c r="X2243" i="4"/>
  <x:c r="X2244" i="4"/>
  <x:c r="X2277" i="4"/>
  <x:c r="X2388" i="4"/>
  <x:c r="X2421" i="4"/>
  <x:c r="X2442" i="4"/>
  <x:c r="X2524" i="4"/>
  <x:c r="X2665" i="4"/>
  <x:c r="X2675" i="4"/>
  <x:c r="X2699" i="4"/>
  <x:c r="X2796" i="4"/>
  <x:c r="X2902" i="4"/>
  <x:c r="X3237" i="4"/>
  <x:c r="X1083" i="4"/>
  <x:c r="X1109" i="4"/>
  <x:c r="X1132" i="4"/>
  <x:c r="X1135" i="4"/>
  <x:c r="X1187" i="4"/>
  <x:c r="X1209" i="4"/>
  <x:c r="X1225" i="4"/>
  <x:c r="X1227" i="4"/>
  <x:c r="X1288" i="4"/>
  <x:c r="X1297" i="4"/>
  <x:c r="X1327" i="4"/>
  <x:c r="X1366" i="4"/>
  <x:c r="X1464" i="4"/>
  <x:c r="X1514" i="4"/>
  <x:c r="X1530" i="4"/>
  <x:c r="X1548" i="4"/>
  <x:c r="X1560" i="4"/>
  <x:c r="X1612" i="4"/>
  <x:c r="X1844" i="4"/>
  <x:c r="X1892" i="4"/>
  <x:c r="X1939" i="4"/>
  <x:c r="X1963" i="4"/>
  <x:c r="X1981" i="4"/>
  <x:c r="X2086" i="4"/>
  <x:c r="X2096" i="4"/>
  <x:c r="X2099" i="4"/>
  <x:c r="X2100" i="4"/>
  <x:c r="X2152" i="4"/>
  <x:c r="X2193" i="4"/>
  <x:c r="X2265" i="4"/>
  <x:c r="X2408" i="4"/>
  <x:c r="X2433" i="4"/>
  <x:c r="X2480" i="4"/>
  <x:c r="X2489" i="4"/>
  <x:c r="X2549" i="4"/>
  <x:c r="X2551" i="4"/>
  <x:c r="X2617" i="4"/>
  <x:c r="X2626" i="4"/>
  <x:c r="X2653" i="4"/>
  <x:c r="X2674" i="4"/>
  <x:c r="X2698" i="4"/>
  <x:c r="X2750" i="4"/>
  <x:c r="X2793" i="4"/>
  <x:c r="X2807" i="4"/>
  <x:c r="X2819" i="4"/>
  <x:c r="X3095" i="4"/>
  <x:c r="X3133" i="4"/>
  <x:c r="X3251" i="4"/>
  <x:c r="X3521" i="4"/>
  <x:c r="X2567" i="4"/>
  <x:c r="X2648" i="4"/>
  <x:c r="X2670" i="4"/>
  <x:c r="X2673" i="4"/>
  <x:c r="X2676" i="4"/>
  <x:c r="X2679" i="4"/>
  <x:c r="X2735" i="4"/>
  <x:c r="X2746" i="4"/>
  <x:c r="X2810" i="4"/>
  <x:c r="X2857" i="4"/>
  <x:c r="X2905" i="4"/>
  <x:c r="X2963" i="4"/>
  <x:c r="X3007" i="4"/>
  <x:c r="X3009" i="4"/>
  <x:c r="X3083" i="4"/>
  <x:c r="X3142" i="4"/>
  <x:c r="X3159" i="4"/>
  <x:c r="X3359" i="4"/>
  <x:c r="X3403" i="4"/>
  <x:c r="X3423" i="4"/>
  <x:c r="X3503" i="4"/>
  <x:c r="X3568" i="4"/>
  <x:c r="X3580" i="4"/>
  <x:c r="X3605" i="4"/>
  <x:c r="X3617" i="4"/>
  <x:c r="X3629" i="4"/>
  <x:c r="X3765" i="4"/>
  <x:c r="X4296" i="4"/>
  <x:c r="X2423" i="4"/>
  <x:c r="X2432" i="4"/>
  <x:c r="X2438" i="4"/>
  <x:c r="X2479" i="4"/>
  <x:c r="X2531" i="4"/>
  <x:c r="X2654" i="4"/>
  <x:c r="X2733" i="4"/>
  <x:c r="X2817" i="4"/>
  <x:c r="X2821" i="4"/>
  <x:c r="X2832" i="4"/>
  <x:c r="X2901" i="4"/>
  <x:c r="X3034" i="4"/>
  <x:c r="X3202" i="4"/>
  <x:c r="X3500" i="4"/>
  <x:c r="X3518" i="4"/>
  <x:c r="X3760" i="4"/>
  <x:c r="X3822" i="4"/>
  <x:c r="X2078" i="4"/>
  <x:c r="X2083" i="4"/>
  <x:c r="X2145" i="4"/>
  <x:c r="X2195" i="4"/>
  <x:c r="X2206" i="4"/>
  <x:c r="X2209" i="4"/>
  <x:c r="X2228" i="4"/>
  <x:c r="X2264" i="4"/>
  <x:c r="X2270" i="4"/>
  <x:c r="X2275" i="4"/>
  <x:c r="X2335" i="4"/>
  <x:c r="V2344" i="4"/>
  <x:c r="X2368" i="4"/>
  <x:c r="X2380" i="4"/>
  <x:c r="X2383" i="4"/>
  <x:c r="X2398" i="4"/>
  <x:c r="X2419" i="4"/>
  <x:c r="X2428" i="4"/>
  <x:c r="X2445" i="4"/>
  <x:c r="X2492" i="4"/>
  <x:c r="X2527" i="4"/>
  <x:c r="X2541" i="4"/>
  <x:c r="X2572" i="4"/>
  <x:c r="X2632" i="4"/>
  <x:c r="X2762" i="4"/>
  <x:c r="X2773" i="4"/>
  <x:c r="X2843" i="4"/>
  <x:c r="X2918" i="4"/>
  <x:c r="X2931" i="4"/>
  <x:c r="X2933" i="4"/>
  <x:c r="X2960" i="4"/>
  <x:c r="X2972" i="4"/>
  <x:c r="X3014" i="4"/>
  <x:c r="X3072" i="4"/>
  <x:c r="X3104" i="4"/>
  <x:c r="X3154" i="4"/>
  <x:c r="X3164" i="4"/>
  <x:c r="X3211" i="4"/>
  <x:c r="X3345" i="4"/>
  <x:c r="X3375" i="4"/>
  <x:c r="X3440" i="4"/>
  <x:c r="X3517" i="4"/>
  <x:c r="X3533" i="4"/>
  <x:c r="X2242" i="4"/>
  <x:c r="X2267" i="4"/>
  <x:c r="X2327" i="4"/>
  <x:c r="X2365" i="4"/>
  <x:c r="X2410" i="4"/>
  <x:c r="X2413" i="4"/>
  <x:c r="X2431" i="4"/>
  <x:c r="X2505" i="4"/>
  <x:c r="X2569" i="4"/>
  <x:c r="X2582" i="4"/>
  <x:c r="X2649" i="4"/>
  <x:c r="X2666" i="4"/>
  <x:c r="X2769" i="4"/>
  <x:c r="X2965" i="4"/>
  <x:c r="X3056" i="4"/>
  <x:c r="X3141" i="4"/>
  <x:c r="X3370" i="4"/>
  <x:c r="X3647" i="4"/>
  <x:c r="X3839" i="4"/>
  <x:c r="X2111" i="4"/>
  <x:c r="X2144" i="4"/>
  <x:c r="X2164" i="4"/>
  <x:c r="X2253" i="4"/>
  <x:c r="X2278" i="4"/>
  <x:c r="X2403" i="4"/>
  <x:c r="X2444" i="4"/>
  <x:c r="X2491" i="4"/>
  <x:c r="X2540" i="4"/>
  <x:c r="X2546" i="4"/>
  <x:c r="X2603" i="4"/>
  <x:c r="X2637" i="4"/>
  <x:c r="X2641" i="4"/>
  <x:c r="X2730" i="4"/>
  <x:c r="X2736" i="4"/>
  <x:c r="X2739" i="4"/>
  <x:c r="X2798" i="4"/>
  <x:c r="X2915" i="4"/>
  <x:c r="X2928" i="4"/>
  <x:c r="X3036" i="4"/>
  <x:c r="X3049" i="4"/>
  <x:c r="X3074" i="4"/>
  <x:c r="X3109" i="4"/>
  <x:c r="X3189" i="4"/>
  <x:c r="X3195" i="4"/>
  <x:c r="X3262" i="4"/>
  <x:c r="X3275" i="4"/>
  <x:c r="X3464" i="4"/>
  <x:c r="X3742" i="4"/>
  <x:c r="X2097" i="4"/>
  <x:c r="X2147" i="4"/>
  <x:c r="X2158" i="4"/>
  <x:c r="X2161" i="4"/>
  <x:c r="X2180" i="4"/>
  <x:c r="X2216" i="4"/>
  <x:c r="X2222" i="4"/>
  <x:c r="X2227" i="4"/>
  <x:c r="X2247" i="4"/>
  <x:c r="X2338" i="4"/>
  <x:c r="X2374" i="4"/>
  <x:c r="X2386" i="4"/>
  <x:c r="X2391" i="4"/>
  <x:c r="X2457" i="4"/>
  <x:c r="X2504" i="4"/>
  <x:c r="X2530" i="4"/>
  <x:c r="X2533" i="4"/>
  <x:c r="X2536" i="4"/>
  <x:c r="X2628" i="4"/>
  <x:c r="X2644" i="4"/>
  <x:c r="X2656" i="4"/>
  <x:c r="X2678" i="4"/>
  <x:c r="X2710" i="4"/>
  <x:c r="X2834" i="4"/>
  <x:c r="X2882" i="4"/>
  <x:c r="X2941" i="4"/>
  <x:c r="X2988" i="4"/>
  <x:c r="X3001" i="4"/>
  <x:c r="X3011" i="4"/>
  <x:c r="X3026" i="4"/>
  <x:c r="X3054" i="4"/>
  <x:c r="X3119" i="4"/>
  <x:c r="X3156" i="4"/>
  <x:c r="X3166" i="4"/>
  <x:c r="X3227" i="4"/>
  <x:c r="X3239" i="4"/>
  <x:c r="X3303" i="4"/>
  <x:c r="X3368" i="4"/>
  <x:c r="X3491" i="4"/>
  <x:c r="X3514" i="4"/>
  <x:c r="X3530" i="4"/>
  <x:c r="X3547" i="4"/>
  <x:c r="X3726" i="4"/>
  <x:c r="X3821" i="4"/>
  <x:c r="X2252" i="4"/>
  <x:c r="X2308" i="4"/>
  <x:c r="X2313" i="4"/>
  <x:c r="X2443" i="4"/>
  <x:c r="X2487" i="4"/>
  <x:c r="X2507" i="4"/>
  <x:c r="X2517" i="4"/>
  <x:c r="X2539" i="4"/>
  <x:c r="X2553" i="4"/>
  <x:c r="X2564" i="4"/>
  <x:c r="X2581" i="4"/>
  <x:c r="X2584" i="4"/>
  <x:c r="X2606" i="4"/>
  <x:c r="X2631" i="4"/>
  <x:c r="X2692" i="4"/>
  <x:c r="X2713" i="4"/>
  <x:c r="X2831" i="4"/>
  <x:c r="X2879" i="4"/>
  <x:c r="X2917" i="4"/>
  <x:c r="X2956" i="4"/>
  <x:c r="X2961" i="4"/>
  <x:c r="X2998" i="4"/>
  <x:c r="X3020" i="4"/>
  <x:c r="X3182" i="4"/>
  <x:c r="X3185" i="4"/>
  <x:c r="X3203" i="4"/>
  <x:c r="X3385" i="4"/>
  <x:c r="X3386" i="4"/>
  <x:c r="X3414" i="4"/>
  <x:c r="X3431" i="4"/>
  <x:c r="X3512" i="4"/>
  <x:c r="X3529" i="4"/>
  <x:c r="X3584" i="4"/>
  <x:c r="X3596" i="4"/>
  <x:c r="X3608" i="4"/>
  <x:c r="X3644" i="4"/>
  <x:c r="X3731" i="4"/>
  <x:c r="X3773" i="4"/>
  <x:c r="X3801" i="4"/>
  <x:c r="X2188" i="4"/>
  <x:c r="X2205" i="4"/>
  <x:c r="X2230" i="4"/>
  <x:c r="X2255" i="4"/>
  <x:c r="X2286" i="4"/>
  <x:c r="X2297" i="4"/>
  <x:c r="X2302" i="4"/>
  <x:c r="X2326" i="4"/>
  <x:c r="X2370" i="4"/>
  <x:c r="X2379" i="4"/>
  <x:c r="X2394" i="4"/>
  <x:c r="X2397" i="4"/>
  <x:c r="X2406" i="4"/>
  <x:c r="X2453" i="4"/>
  <x:c r="X2456" i="4"/>
  <x:c r="X2469" i="4"/>
  <x:c r="X2503" i="4"/>
  <x:c r="X2508" i="4"/>
  <x:c r="X2562" i="4"/>
  <x:c r="X2571" i="4"/>
  <x:c r="X2711" i="4"/>
  <x:c r="X2724" i="4"/>
  <x:c r="X2759" i="4"/>
  <x:c r="X2797" i="4"/>
  <x:c r="X2890" i="4"/>
  <x:c r="X2930" i="4"/>
  <x:c r="X3045" i="4"/>
  <x:c r="X3061" i="4"/>
  <x:c r="X3116" i="4"/>
  <x:c r="X3190" i="4"/>
  <x:c r="X3318" i="4"/>
  <x:c r="X3322" i="4"/>
  <x:c r="X3412" i="4"/>
  <x:c r="X3559" i="4"/>
  <x:c r="X3656" i="4"/>
  <x:c r="X3770" i="4"/>
  <x:c r="X3808" i="4"/>
  <x:c r="X3855" i="4"/>
  <x:c r="X3856" i="4"/>
  <x:c r="X2786" i="4"/>
  <x:c r="X2833" i="4"/>
  <x:c r="X2844" i="4"/>
  <x:c r="X2855" i="4"/>
  <x:c r="X2892" i="4"/>
  <x:c r="X2908" i="4"/>
  <x:c r="X2927" i="4"/>
  <x:c r="X2938" i="4"/>
  <x:c r="X2990" i="4"/>
  <x:c r="X3071" i="4"/>
  <x:c r="X3272" i="4"/>
  <x:c r="X3452" i="4"/>
  <x:c r="X3454" i="4"/>
  <x:c r="X3556" i="4"/>
  <x:c r="X3677" i="4"/>
  <x:c r="X3728" i="4"/>
  <x:c r="X3167" i="4"/>
  <x:c r="X3175" i="4"/>
  <x:c r="X3206" i="4"/>
  <x:c r="X3223" i="4"/>
  <x:c r="X3246" i="4"/>
  <x:c r="X3271" i="4"/>
  <x:c r="X3306" i="4"/>
  <x:c r="X3326" i="4"/>
  <x:c r="X3387" i="4"/>
  <x:c r="X3399" i="4"/>
  <x:c r="X3427" i="4"/>
  <x:c r="X3439" i="4"/>
  <x:c r="X3451" i="4"/>
  <x:c r="X3463" i="4"/>
  <x:c r="X3475" i="4"/>
  <x:c r="X3510" i="4"/>
  <x:c r="X3562" i="4"/>
  <x:c r="X3571" i="4"/>
  <x:c r="X3583" i="4"/>
  <x:c r="X3595" i="4"/>
  <x:c r="X3607" i="4"/>
  <x:c r="X3614" i="4"/>
  <x:c r="X3619" i="4"/>
  <x:c r="X3626" i="4"/>
  <x:c r="X3631" i="4"/>
  <x:c r="X3643" i="4"/>
  <x:c r="X3746" i="4"/>
  <x:c r="X3756" i="4"/>
  <x:c r="X3850" i="4"/>
  <x:c r="X3879" i="4"/>
  <x:c r="X3023" i="4"/>
  <x:c r="X3037" i="4"/>
  <x:c r="X3107" i="4"/>
  <x:c r="X3132" i="4"/>
  <x:c r="X3152" i="4"/>
  <x:c r="X3155" i="4"/>
  <x:c r="X3178" i="4"/>
  <x:c r="X3216" i="4"/>
  <x:c r="X3278" i="4"/>
  <x:c r="X3290" i="4"/>
  <x:c r="X3441" i="4"/>
  <x:c r="X3453" i="4"/>
  <x:c r="X3456" i="4"/>
  <x:c r="X3465" i="4"/>
  <x:c r="X3468" i="4"/>
  <x:c r="X3477" i="4"/>
  <x:c r="X3489" i="4"/>
  <x:c r="X3598" i="4"/>
  <x:c r="X3610" i="4"/>
  <x:c r="X3646" i="4"/>
  <x:c r="X3655" i="4"/>
  <x:c r="X3661" i="4"/>
  <x:c r="X3703" i="4"/>
  <x:c r="X3825" i="4"/>
  <x:c r="X3838" i="4"/>
  <x:c r="X3923" i="4"/>
  <x:c r="X4162" i="4"/>
  <x:c r="X4183" i="4"/>
  <x:c r="X4226" i="4"/>
  <x:c r="X4279" i="4"/>
  <x:c r="X2880" i="4"/>
  <x:c r="X2949" i="4"/>
  <x:c r="X2953" i="4"/>
  <x:c r="X2964" i="4"/>
  <x:c r="X2978" i="4"/>
  <x:c r="X3062" i="4"/>
  <x:c r="X3174" i="4"/>
  <x:c r="X3226" i="4"/>
  <x:c r="X3231" i="4"/>
  <x:c r="X3558" i="4"/>
  <x:c r="X3658" i="4"/>
  <x:c r="X3667" i="4"/>
  <x:c r="X3673" i="4"/>
  <x:c r="X3679" i="4"/>
  <x:c r="X3691" i="4"/>
  <x:c r="X3715" i="4"/>
  <x:c r="X3749" i="4"/>
  <x:c r="X3846" i="4"/>
  <x:c r="X3872" i="4"/>
  <x:c r="X3922" i="4"/>
  <x:c r="X4149" i="4"/>
  <x:c r="X4964" i="4"/>
  <x:c r="X2975" i="4"/>
  <x:c r="X2989" i="4"/>
  <x:c r="X3059" i="4"/>
  <x:c r="X3084" i="4"/>
  <x:c r="X3123" i="4"/>
  <x:c r="X3125" i="4"/>
  <x:c r="X3148" i="4"/>
  <x:c r="X3151" i="4"/>
  <x:c r="X3194" i="4"/>
  <x:c r="X3234" i="4"/>
  <x:c r="X3238" i="4"/>
  <x:c r="X3249" i="4"/>
  <x:c r="X3314" i="4"/>
  <x:c r="X3537" i="4"/>
  <x:c r="X3549" i="4"/>
  <x:c r="X3570" i="4"/>
  <x:c r="X3579" i="4"/>
  <x:c r="X3606" i="4"/>
  <x:c r="X3615" i="4"/>
  <x:c r="X3618" i="4"/>
  <x:c r="X3627" i="4"/>
  <x:c r="X3630" i="4"/>
  <x:c r="X3639" i="4"/>
  <x:c r="X3642" i="4"/>
  <x:c r="X3670" i="4"/>
  <x:c r="X3682" i="4"/>
  <x:c r="X3718" i="4"/>
  <x:c r="X3727" i="4"/>
  <x:c r="X3739" i="4"/>
  <x:c r="X3824" i="4"/>
  <x:c r="X3832" i="4"/>
  <x:c r="X3858" i="4"/>
  <x:c r="X4028" i="4"/>
  <x:c r="X4122" i="4"/>
  <x:c r="X4142" i="4"/>
  <x:c r="X4174" i="4"/>
  <x:c r="X4230" i="4"/>
  <x:c r="X4383" i="4"/>
  <x:c r="X3284" i="4"/>
  <x:c r="X3531" i="4"/>
  <x:c r="X3543" i="4"/>
  <x:c r="X3803" i="4"/>
  <x:c r="X3871" i="4"/>
  <x:c r="X3969" i="4"/>
  <x:c r="X4018" i="4"/>
  <x:c r="X4161" i="4"/>
  <x:c r="X4266" i="4"/>
  <x:c r="X3219" i="4"/>
  <x:c r="X3242" i="4"/>
  <x:c r="X3297" i="4"/>
  <x:c r="X3299" i="4"/>
  <x:c r="X3323" i="4"/>
  <x:c r="X3332" i="4"/>
  <x:c r="X3334" i="4"/>
  <x:c r="X3356" i="4"/>
  <x:c r="X3358" i="4"/>
  <x:c r="X3373" i="4"/>
  <x:c r="X3374" i="4"/>
  <x:c r="X3377" i="4"/>
  <x:c r="X3389" i="4"/>
  <x:c r="X3585" i="4"/>
  <x:c r="X3597" i="4"/>
  <x:c r="X3600" i="4"/>
  <x:c r="X3609" i="4"/>
  <x:c r="X3612" i="4"/>
  <x:c r="X3621" i="4"/>
  <x:c r="X3633" i="4"/>
  <x:c r="X3714" i="4"/>
  <x:c r="X3766" i="4"/>
  <x:c r="X3775" i="4"/>
  <x:c r="X3840" i="4"/>
  <x:c r="X3851" i="4"/>
  <x:c r="X3860" i="4"/>
  <x:c r="X3861" i="4"/>
  <x:c r="X3890" i="4"/>
  <x:c r="X3912" i="4"/>
  <x:c r="X3981" i="4"/>
  <x:c r="X4066" i="4"/>
  <x:c r="X4146" i="4"/>
  <x:c r="X4154" i="4"/>
  <x:c r="X4232" i="4"/>
  <x:c r="X4324" i="4"/>
  <x:c r="X4973" i="4"/>
  <x:c r="X3873" i="4"/>
  <x:c r="X3902" i="4"/>
  <x:c r="X4030" i="4"/>
  <x:c r="X4031" i="4"/>
  <x:c r="X4151" i="4"/>
  <x:c r="X4173" i="4"/>
  <x:c r="X4244" i="4"/>
  <x:c r="X4336" i="4"/>
  <x:c r="X3055" i="4"/>
  <x:c r="X3057" i="4"/>
  <x:c r="X3086" i="4"/>
  <x:c r="X3170" i="4"/>
  <x:c r="X3180" i="4"/>
  <x:c r="X3210" i="4"/>
  <x:c r="X3261" i="4"/>
  <x:c r="X3286" i="4"/>
  <x:c r="X3291" i="4"/>
  <x:c r="X3309" i="4"/>
  <x:c r="X3320" i="4"/>
  <x:c r="X3321" i="4"/>
  <x:c r="X3327" i="4"/>
  <x:c r="X3328" i="4"/>
  <x:c r="X3330" i="4"/>
  <x:c r="X3339" i="4"/>
  <x:c r="X3340" i="4"/>
  <x:c r="X3342" i="4"/>
  <x:c r="X3351" i="4"/>
  <x:c r="X3354" i="4"/>
  <x:c r="X3382" i="4"/>
  <x:c r="X3394" i="4"/>
  <x:c r="X3461" i="4"/>
  <x:c r="X3473" i="4"/>
  <x:c r="X3485" i="4"/>
  <x:c r="X3681" i="4"/>
  <x:c r="X3693" i="4"/>
  <x:c r="X3699" i="4"/>
  <x:c r="X3788" i="4"/>
  <x:c r="X3809" i="4"/>
  <x:c r="X3811" i="4"/>
  <x:c r="X3815" i="4"/>
  <x:c r="X3826" i="4"/>
  <x:c r="X3883" i="4"/>
  <x:c r="X4090" i="4"/>
  <x:c r="X4158" i="4"/>
  <x:c r="X4166" i="4"/>
  <x:c r="X4280" i="4"/>
  <x:c r="X4306" i="4"/>
  <x:c r="X3093" i="4"/>
  <x:c r="X3097" i="4"/>
  <x:c r="X3108" i="4"/>
  <x:c r="X3122" i="4"/>
  <x:c r="X3186" i="4"/>
  <x:c r="X3248" i="4"/>
  <x:c r="X3282" i="4"/>
  <x:c r="X3311" i="4"/>
  <x:c r="X3366" i="4"/>
  <x:c r="X3418" i="4"/>
  <x:c r="X3470" i="4"/>
  <x:c r="X3482" i="4"/>
  <x:c r="X3675" i="4"/>
  <x:c r="X3687" i="4"/>
  <x:c r="X3741" i="4"/>
  <x:c r="X3748" i="4"/>
  <x:c r="X3772" i="4"/>
  <x:c r="X3780" i="4"/>
  <x:c r="X3796" i="4"/>
  <x:c r="X3812" i="4"/>
  <x:c r="X3831" i="4"/>
  <x:c r="X3875" i="4"/>
  <x:c r="X4008" i="4"/>
  <x:c r="X4102" i="4"/>
  <x:c r="X4163" i="4"/>
  <x:c r="X4301" i="4"/>
  <x:c r="X4323" i="4"/>
  <x:c r="X4404" i="4"/>
  <x:c r="X4927" i="4"/>
  <x:c r="X3946" i="4"/>
  <x:c r="X3948" i="4"/>
  <x:c r="X3963" i="4"/>
  <x:c r="X4034" i="4"/>
  <x:c r="X4048" i="4"/>
  <x:c r="X4199" i="4"/>
  <x:c r="X4202" i="4"/>
  <x:c r="X4360" i="4"/>
  <x:c r="X4947" i="4"/>
  <x:c r="X5006" i="4"/>
  <x:c r="X5030" i="4"/>
  <x:c r="X5035" i="4"/>
  <x:c r="X5158" i="4"/>
  <x:c r="X4005" i="4"/>
  <x:c r="X4017" i="4"/>
  <x:c r="X4033" i="4"/>
  <x:c r="X4045" i="4"/>
  <x:c r="X4082" i="4"/>
  <x:c r="X4108" i="4"/>
  <x:c r="X4120" i="4"/>
  <x:c r="X4136" i="4"/>
  <x:c r="X4172" i="4"/>
  <x:c r="X4190" i="4"/>
  <x:c r="X4250" i="4"/>
  <x:c r="X4259" i="4"/>
  <x:c r="X4262" i="4"/>
  <x:c r="X4271" i="4"/>
  <x:c r="X4317" i="4"/>
  <x:c r="X4372" i="4"/>
  <x:c r="X4375" i="4"/>
  <x:c r="X4384" i="4"/>
  <x:c r="X4387" i="4"/>
  <x:c r="X4396" i="4"/>
  <x:c r="X4928" i="4"/>
  <x:c r="X4930" i="4"/>
  <x:c r="X4934" i="4"/>
  <x:c r="X4955" i="4"/>
  <x:c r="X5046" i="4"/>
  <x:c r="X5052" i="4"/>
  <x:c r="X5231" i="4"/>
  <x:c r="X5338" i="4"/>
  <x:c r="X5445" i="4"/>
  <x:c r="X5761" i="4"/>
  <x:c r="X3965" i="4"/>
  <x:c r="X3978" i="4"/>
  <x:c r="X3994" i="4"/>
  <x:c r="X3999" i="4"/>
  <x:c r="X4081" i="4"/>
  <x:c r="X4105" i="4"/>
  <x:c r="X4117" i="4"/>
  <x:c r="X4156" i="4"/>
  <x:c r="X4208" i="4"/>
  <x:c r="X4220" i="4"/>
  <x:c r="X4286" i="4"/>
  <x:c r="X4295" i="4"/>
  <x:c r="X4298" i="4"/>
  <x:c r="X4307" i="4"/>
  <x:c r="X4353" i="4"/>
  <x:c r="X4354" i="4"/>
  <x:c r="X4408" i="4"/>
  <x:c r="X4420" i="4"/>
  <x:c r="X4432" i="4"/>
  <x:c r="X4444" i="4"/>
  <x:c r="X4447" i="4"/>
  <x:c r="X4909" i="4"/>
  <x:c r="X4925" i="4"/>
  <x:c r="X4940" i="4"/>
  <x:c r="X4952" i="4"/>
  <x:c r="X4976" i="4"/>
  <x:c r="X5009" i="4"/>
  <x:c r="X5102" i="4"/>
  <x:c r="X5385" i="4"/>
  <x:c r="X3935" i="4"/>
  <x:c r="X3938" i="4"/>
  <x:c r="X3947" i="4"/>
  <x:c r="X3984" i="4"/>
  <x:c r="X4041" i="4"/>
  <x:c r="X4053" i="4"/>
  <x:c r="X4153" i="4"/>
  <x:c r="X4214" i="4"/>
  <x:c r="X4923" i="4"/>
  <x:c r="X4958" i="4"/>
  <x:c r="X4984" i="4"/>
  <x:c r="X5019" i="4"/>
  <x:c r="X5037" i="4"/>
  <x:c r="X5160" i="4"/>
  <x:c r="X5350" i="4"/>
  <x:c r="X3834" i="4"/>
  <x:c r="X3859" i="4"/>
  <x:c r="X3895" i="4"/>
  <x:c r="X3996" i="4"/>
  <x:c r="X4001" i="4"/>
  <x:c r="X4035" i="4"/>
  <x:c r="X4077" i="4"/>
  <x:c r="X4089" i="4"/>
  <x:c r="X4101" i="4"/>
  <x:c r="X4113" i="4"/>
  <x:c r="X4125" i="4"/>
  <x:c r="X4213" i="4"/>
  <x:c r="X4228" i="4"/>
  <x:c r="X4238" i="4"/>
  <x:c r="X4252" i="4"/>
  <x:c r="X4264" i="4"/>
  <x:c r="X4313" i="4"/>
  <x:c r="X4331" i="4"/>
  <x:c r="X4334" i="4"/>
  <x:c r="X4921" i="4"/>
  <x:c r="X4946" i="4"/>
  <x:c r="X4951" i="4"/>
  <x:c r="X4966" i="4"/>
  <x:c r="X4978" i="4"/>
  <x:c r="X5016" i="4"/>
  <x:c r="X5024" i="4"/>
  <x:c r="X5031" i="4"/>
  <x:c r="X5077" i="4"/>
  <x:c r="X5121" i="4"/>
  <x:c r="X5136" i="4"/>
  <x:c r="X5148" i="4"/>
  <x:c r="X5240" i="4"/>
  <x:c r="X5255" i="4"/>
  <x:c r="X5381" i="4"/>
  <x:c r="X5399" i="4"/>
  <x:c r="X5417" i="4"/>
  <x:c r="X5480" i="4"/>
  <x:c r="X5481" i="4"/>
  <x:c r="X5522" i="4"/>
  <x:c r="X5536" i="4"/>
  <x:c r="V5725" i="4"/>
  <x:c r="X5725" i="4" s="1"/>
  <x:c r="X4261" i="4"/>
  <x:c r="X4310" i="4"/>
  <x:c r="X4325" i="4"/>
  <x:c r="X4337" i="4"/>
  <x:c r="X4349" i="4"/>
  <x:c r="X4425" i="4"/>
  <x:c r="X4449" i="4"/>
  <x:c r="X4907" i="4"/>
  <x:c r="X4954" i="4"/>
  <x:c r="X5000" i="4"/>
  <x:c r="X5026" i="4"/>
  <x:c r="X5039" i="4"/>
  <x:c r="X5076" i="4"/>
  <x:c r="X5159" i="4"/>
  <x:c r="X5279" i="4"/>
  <x:c r="X5337" i="4"/>
  <x:c r="X5361" i="4"/>
  <x:c r="X5405" i="4"/>
  <x:c r="X5434" i="4"/>
  <x:c r="X5657" i="4"/>
  <x:c r="X5726" i="4"/>
  <x:c r="X5775" i="4"/>
  <x:c r="X3878" i="4"/>
  <x:c r="X3926" i="4"/>
  <x:c r="X3940" i="4"/>
  <x:c r="X3950" i="4"/>
  <x:c r="X3986" i="4"/>
  <x:c r="X4032" i="4"/>
  <x:c r="X4185" i="4"/>
  <x:c r="X4197" i="4"/>
  <x:c r="X4209" i="4"/>
  <x:c r="X4221" i="4"/>
  <x:c r="X4297" i="4"/>
  <x:c r="X4346" i="4"/>
  <x:c r="X4361" i="4"/>
  <x:c r="X4382" i="4"/>
  <x:c r="X4394" i="4"/>
  <x:c r="X4403" i="4"/>
  <x:c r="X4929" i="4"/>
  <x:c r="X4999" i="4"/>
  <x:c r="X5033" i="4"/>
  <x:c r="X5061" i="4"/>
  <x:c r="X5196" i="4"/>
  <x:c r="X5218" i="4"/>
  <x:c r="X5315" i="4"/>
  <x:c r="X5477" i="4"/>
  <x:c r="X5599" i="4"/>
  <x:c r="X3827" i="4"/>
  <x:c r="X3870" i="4"/>
  <x:c r="X3880" i="4"/>
  <x:c r="X3925" i="4"/>
  <x:c r="X4007" i="4"/>
  <x:c r="X4010" i="4"/>
  <x:c r="X4056" i="4"/>
  <x:c r="X4068" i="4"/>
  <x:c r="X4092" i="4"/>
  <x:c r="X4203" i="4"/>
  <x:c r="X4215" i="4"/>
  <x:c r="X4233" i="4"/>
  <x:c r="X4245" i="4"/>
  <x:c r="X4257" i="4"/>
  <x:c r="X4269" i="4"/>
  <x:c r="X4340" i="4"/>
  <x:c r="X4357" i="4"/>
  <x:c r="X4373" i="4"/>
  <x:c r="X4385" i="4"/>
  <x:c r="X4397" i="4"/>
  <x:c r="X4418" i="4"/>
  <x:c r="X4427" i="4"/>
  <x:c r="X4430" i="4"/>
  <x:c r="X4442" i="4"/>
  <x:c r="X4959" i="4"/>
  <x:c r="X4994" i="4"/>
  <x:c r="X5007" i="4"/>
  <x:c r="X5028" i="4"/>
  <x:c r="X5393" i="4"/>
  <x:c r="X3909" i="4"/>
  <x:c r="X3962" i="4"/>
  <x:c r="X3976" i="4"/>
  <x:c r="X4152" i="4"/>
  <x:c r="X4157" i="4"/>
  <x:c r="X4198" i="4"/>
  <x:c r="X4251" i="4"/>
  <x:c r="X4281" i="4"/>
  <x:c r="X4293" i="4"/>
  <x:c r="X4305" i="4"/>
  <x:c r="X4362" i="4"/>
  <x:c r="X4364" i="4"/>
  <x:c r="X4409" i="4"/>
  <x:c r="X4421" i="4"/>
  <x:c r="X4433" i="4"/>
  <x:c r="X4445" i="4"/>
  <x:c r="X4908" i="4"/>
  <x:c r="X4935" i="4"/>
  <x:c r="X4945" i="4"/>
  <x:c r="X4969" i="4"/>
  <x:c r="X5018" i="4"/>
  <x:c r="X5053" i="4"/>
  <x:c r="X5065" i="4"/>
  <x:c r="X5324" i="4"/>
  <x:c r="X5438" i="4"/>
  <x:c r="X5535" i="4"/>
  <x:c r="X3915" i="4"/>
  <x:c r="X3945" i="4"/>
  <x:c r="X3961" i="4"/>
  <x:c r="X4043" i="4"/>
  <x:c r="X4046" i="4"/>
  <x:c r="X4181" i="4"/>
  <x:c r="X4188" i="4"/>
  <x:c r="X4200" i="4"/>
  <x:c r="X4246" i="4"/>
  <x:c r="X4270" i="4"/>
  <x:c r="X4386" i="4"/>
  <x:c r="X4388" i="4"/>
  <x:c r="X4393" i="4"/>
  <x:c r="X4398" i="4"/>
  <x:c r="X4405" i="4"/>
  <x:c r="X4454" i="4"/>
  <x:c r="X4933" i="4"/>
  <x:c r="X4938" i="4"/>
  <x:c r="X4971" i="4"/>
  <x:c r="X4983" i="4"/>
  <x:c r="X5042" i="4"/>
  <x:c r="X5067" i="4"/>
  <x:c r="X5072" i="4"/>
  <x:c r="X5113" i="4"/>
  <x:c r="X5120" i="4"/>
  <x:c r="X5153" i="4"/>
  <x:c r="X5173" i="4"/>
  <x:c r="X5351" i="4"/>
  <x:c r="X5388" i="4"/>
  <x:c r="X5596" i="4"/>
  <x:c r="X5714" i="4"/>
  <x:c r="X3927" i="4"/>
  <x:c r="X3998" i="4"/>
  <x:c r="X4012" i="4"/>
  <x:c r="X4106" i="4"/>
  <x:c r="X4115" i="4"/>
  <x:c r="X4118" i="4"/>
  <x:c r="X4127" i="4"/>
  <x:c r="X4229" i="4"/>
  <x:c r="X4236" i="4"/>
  <x:c r="X4312" i="4"/>
  <x:c r="X4434" i="4"/>
  <x:c r="X4436" i="4"/>
  <x:c r="X4441" i="4"/>
  <x:c r="X4920" i="4"/>
  <x:c r="X4965" i="4"/>
  <x:c r="X5001" i="4"/>
  <x:c r="X5036" i="4"/>
  <x:c r="X5038" i="4"/>
  <x:c r="X5045" i="4"/>
  <x:c r="X5047" i="4"/>
  <x:c r="X5062" i="4"/>
  <x:c r="X5125" i="4"/>
  <x:c r="X5192" i="4"/>
  <x:c r="X5202" i="4"/>
  <x:c r="X5302" i="4"/>
  <x:c r="X5336" i="4"/>
  <x:c r="X5397" i="4"/>
  <x:c r="X5435" i="4"/>
  <x:c r="X5516" i="4"/>
  <x:c r="X5574" i="4"/>
  <x:c r="X5836" i="4"/>
  <x:c r="X5088" i="4"/>
  <x:c r="X5122" i="4"/>
  <x:c r="X5150" i="4"/>
  <x:c r="X5155" i="4"/>
  <x:c r="X5170" i="4"/>
  <x:c r="X5172" i="4"/>
  <x:c r="X5209" i="4"/>
  <x:c r="X5226" i="4"/>
  <x:c r="X5232" i="4"/>
  <x:c r="X5243" i="4"/>
  <x:c r="X5251" i="4"/>
  <x:c r="X5265" i="4"/>
  <x:c r="X5328" i="4"/>
  <x:c r="X5339" i="4"/>
  <x:c r="X5457" i="4"/>
  <x:c r="X5497" i="4"/>
  <x:c r="X5503" i="4"/>
  <x:c r="X5529" i="4"/>
  <x:c r="X5531" i="4"/>
  <x:c r="X5541" i="4"/>
  <x:c r="X5668" i="4"/>
  <x:c r="X5683" i="4"/>
  <x:c r="X5688" i="4"/>
  <x:c r="X5767" i="4"/>
  <x:c r="X5824" i="4"/>
  <x:c r="X5911" i="4"/>
  <x:c r="X6011" i="4"/>
  <x:c r="X6153" i="4"/>
  <x:c r="X6285" i="4"/>
  <x:c r="X5096" i="4"/>
  <x:c r="X5116" i="4"/>
  <x:c r="X5169" i="4"/>
  <x:c r="X5191" i="4"/>
  <x:c r="X5205" i="4"/>
  <x:c r="X5235" i="4"/>
  <x:c r="X5248" i="4"/>
  <x:c r="X5249" i="4"/>
  <x:c r="X5252" i="4"/>
  <x:c r="X5282" i="4"/>
  <x:c r="X5362" i="4"/>
  <x:c r="X5375" i="4"/>
  <x:c r="X5401" i="4"/>
  <x:c r="X5424" i="4"/>
  <x:c r="X5471" i="4"/>
  <x:c r="X5479" i="4"/>
  <x:c r="X5493" i="4"/>
  <x:c r="X5508" i="4"/>
  <x:c r="X5514" i="4"/>
  <x:c r="X5515" i="4"/>
  <x:c r="X5544" i="4"/>
  <x:c r="X5583" i="4"/>
  <x:c r="X5650" i="4"/>
  <x:c r="X5654" i="4"/>
  <x:c r="X5691" i="4"/>
  <x:c r="X5694" i="4"/>
  <x:c r="X5727" i="4"/>
  <x:c r="X5751" i="4"/>
  <x:c r="X5769" i="4"/>
  <x:c r="X5806" i="4"/>
  <x:c r="X5854" i="4"/>
  <x:c r="X5882" i="4"/>
  <x:c r="X6141" i="4"/>
  <x:c r="X6323" i="4"/>
  <x:c r="X6335" i="4"/>
  <x:c r="X6356" i="4"/>
  <x:c r="X5066" i="4"/>
  <x:c r="X5090" i="4"/>
  <x:c r="X5152" i="4"/>
  <x:c r="X5162" i="4"/>
  <x:c r="X5222" i="4"/>
  <x:c r="X5268" i="4"/>
  <x:c r="X5364" i="4"/>
  <x:c r="X5460" i="4"/>
  <x:c r="X5502" i="4"/>
  <x:c r="X5550" i="4"/>
  <x:c r="X5556" i="4"/>
  <x:c r="X5570" i="4"/>
  <x:c r="X5601" i="4"/>
  <x:c r="X5610" i="4"/>
  <x:c r="X5628" i="4"/>
  <x:c r="X5667" i="4"/>
  <x:c r="X5708" i="4"/>
  <x:c r="X5719" i="4"/>
  <x:c r="X5823" i="4"/>
  <x:c r="X5851" i="4"/>
  <x:c r="X5894" i="4"/>
  <x:c r="X5963" i="4"/>
  <x:c r="X6021" i="4"/>
  <x:c r="X6202" i="4"/>
  <x:c r="X5078" i="4"/>
  <x:c r="X5098" i="4"/>
  <x:c r="X5108" i="4"/>
  <x:c r="X5181" i="4"/>
  <x:c r="X5185" i="4"/>
  <x:c r="X5208" i="4"/>
  <x:c r="X5354" i="4"/>
  <x:c r="X5433" i="4"/>
  <x:c r="X5463" i="4"/>
  <x:c r="X5473" i="4"/>
  <x:c r="X5496" i="4"/>
  <x:c r="X5527" i="4"/>
  <x:c r="X5586" i="4"/>
  <x:c r="X5632" i="4"/>
  <x:c r="X5647" i="4"/>
  <x:c r="X5703" i="4"/>
  <x:c r="X5705" i="4"/>
  <x:c r="X5721" i="4"/>
  <x:c r="X5835" i="4"/>
  <x:c r="X5987" i="4"/>
  <x:c r="X6040" i="4"/>
  <x:c r="X5071" i="4"/>
  <x:c r="X5095" i="4"/>
  <x:c r="X5107" i="4"/>
  <x:c r="X5117" i="4"/>
  <x:c r="X5130" i="4"/>
  <x:c r="X5142" i="4"/>
  <x:c r="X5149" i="4"/>
  <x:c r="X5304" i="4"/>
  <x:c r="X5320" i="4"/>
  <x:c r="X5373" i="4"/>
  <x:c r="X5400" i="4"/>
  <x:c r="X5416" i="4"/>
  <x:c r="X5469" i="4"/>
  <x:c r="X5543" i="4"/>
  <x:c r="X5655" i="4"/>
  <x:c r="X5664" i="4"/>
  <x:c r="X5670" i="4"/>
  <x:c r="X5693" i="4"/>
  <x:c r="X5698" i="4"/>
  <x:c r="X5740" i="4"/>
  <x:c r="X5881" i="4"/>
  <x:c r="X5958" i="4"/>
  <x:c r="X6036" i="4"/>
  <x:c r="X6072" i="4"/>
  <x:c r="X6178" i="4"/>
  <x:c r="X6221" i="4"/>
  <x:c r="X6261" i="4"/>
  <x:c r="X6275" i="4"/>
  <x:c r="X4974" i="4"/>
  <x:c r="X5054" i="4"/>
  <x:c r="X5059" i="4"/>
  <x:c r="X5101" i="4"/>
  <x:c r="X5161" i="4"/>
  <x:c r="X5244" i="4"/>
  <x:c r="X5294" i="4"/>
  <x:c r="X5307" i="4"/>
  <x:c r="X5317" i="4"/>
  <x:c r="X5340" i="4"/>
  <x:c r="X5390" i="4"/>
  <x:c r="X5436" i="4"/>
  <x:c r="X5455" i="4"/>
  <x:c r="X5510" i="4"/>
  <x:c r="X5618" i="4"/>
  <x:c r="X5631" i="4"/>
  <x:c r="X5643" i="4"/>
  <x:c r="X5663" i="4"/>
  <x:c r="X5732" i="4"/>
  <x:c r="X5774" i="4"/>
  <x:c r="X5087" i="4"/>
  <x:c r="X5114" i="4"/>
  <x:c r="X5195" i="4"/>
  <x:c r="X5261" i="4"/>
  <x:c r="X5274" i="4"/>
  <x:c r="X5278" i="4"/>
  <x:c r="X5291" i="4"/>
  <x:c r="X5313" i="4"/>
  <x:c r="X5353" i="4"/>
  <x:c r="X5370" i="4"/>
  <x:c r="X5376" i="4"/>
  <x:c r="X5387" i="4"/>
  <x:c r="X5395" i="4"/>
  <x:c r="X5409" i="4"/>
  <x:c r="X5452" i="4"/>
  <x:c r="X5472" i="4"/>
  <x:c r="X5483" i="4"/>
  <x:c r="X5513" i="4"/>
  <x:c r="X5519" i="4"/>
  <x:c r="X5532" i="4"/>
  <x:c r="X5540" i="4"/>
  <x:c r="X5558" i="4"/>
  <x:c r="X5566" i="4"/>
  <x:c r="X5612" i="4"/>
  <x:c r="X5619" i="4"/>
  <x:c r="X5644" i="4"/>
  <x:c r="X5649" i="4"/>
  <x:c r="X5658" i="4"/>
  <x:c r="X5750" i="4"/>
  <x:c r="X5842" i="4"/>
  <x:c r="X5844" i="4"/>
  <x:c r="X5868" i="4"/>
  <x:c r="X5883" i="4"/>
  <x:c r="X5888" i="4"/>
  <x:c r="X5965" i="4"/>
  <x:c r="X6249" i="4"/>
  <x:c r="X6263" i="4"/>
  <x:c r="X6324" i="4"/>
  <x:c r="X6336" i="4"/>
  <x:c r="X6438" i="4"/>
  <x:c r="X5003" i="4"/>
  <x:c r="X5010" i="4"/>
  <x:c r="X5017" i="4"/>
  <x:c r="X5100" i="4"/>
  <x:c r="X5127" i="4"/>
  <x:c r="X5139" i="4"/>
  <x:c r="X5174" i="4"/>
  <x:c r="X5257" i="4"/>
  <x:c r="X5280" i="4"/>
  <x:c r="X5335" i="4"/>
  <x:c r="X5349" i="4"/>
  <x:c r="X5379" i="4"/>
  <x:c r="X5392" i="4"/>
  <x:c r="X5426" i="4"/>
  <x:c r="X5523" i="4"/>
  <x:c r="X5559" i="4"/>
  <x:c r="X5563" i="4"/>
  <x:c r="X5590" i="4"/>
  <x:c r="X5594" i="4"/>
  <x:c r="X5600" i="4"/>
  <x:c r="X5609" i="4"/>
  <x:c r="X5621" i="4"/>
  <x:c r="X5634" i="4"/>
  <x:c r="X5672" i="4"/>
  <x:c r="X5682" i="4"/>
  <x:c r="X5716" i="4"/>
  <x:c r="V5763" i="4"/>
  <x:c r="X5763" i="4" s="1"/>
  <x:c r="X5770" i="4"/>
  <x:c r="X5779" i="4"/>
  <x:c r="X5796" i="4"/>
  <x:c r="X5798" i="4"/>
  <x:c r="X5822" i="4"/>
  <x:c r="X5827" i="4"/>
  <x:c r="X6411" i="4"/>
  <x:c r="X6469" i="4"/>
  <x:c r="X4980" i="4"/>
  <x:c r="X4989" i="4"/>
  <x:c r="X5043" i="4"/>
  <x:c r="X5064" i="4"/>
  <x:c r="X5069" i="4"/>
  <x:c r="X5073" i="4"/>
  <x:c r="X5094" i="4"/>
  <x:c r="X5220" i="4"/>
  <x:c r="X5316" i="4"/>
  <x:c r="X5366" i="4"/>
  <x:c r="X5389" i="4"/>
  <x:c r="X5412" i="4"/>
  <x:c r="X5686" i="4"/>
  <x:c r="X5741" i="4"/>
  <x:c r="X5765" i="4"/>
  <x:c r="X5789" i="4"/>
  <x:c r="X5800" i="4"/>
  <x:c r="X5810" i="4"/>
  <x:c r="X5885" i="4"/>
  <x:c r="X5974" i="4"/>
  <x:c r="X5999" i="4"/>
  <x:c r="X6049" i="4"/>
  <x:c r="X6194" i="4"/>
  <x:c r="X6274" i="4"/>
  <x:c r="X6297" i="4"/>
  <x:c r="X6348" i="4"/>
  <x:c r="X5210" i="4"/>
  <x:c r="X5267" i="4"/>
  <x:c r="X5289" i="4"/>
  <x:c r="X5319" i="4"/>
  <x:c r="X5329" i="4"/>
  <x:c r="X5352" i="4"/>
  <x:c r="X5363" i="4"/>
  <x:c r="X5459" i="4"/>
  <x:c r="X5498" i="4"/>
  <x:c r="X5537" i="4"/>
  <x:c r="X5554" i="4"/>
  <x:c r="X5571" i="4"/>
  <x:c r="X5575" i="4"/>
  <x:c r="X5602" i="4"/>
  <x:c r="X5666" i="4"/>
  <x:c r="X5695" i="4"/>
  <x:c r="V5715" i="4"/>
  <x:c r="X5715" i="4" s="1"/>
  <x:c r="X5762" i="4"/>
  <x:c r="X5861" i="4"/>
  <x:c r="X5867" i="4"/>
  <x:c r="X5912" i="4"/>
  <x:c r="X6002" i="4"/>
  <x:c r="X6012" i="4"/>
  <x:c r="X6085" i="4"/>
  <x:c r="X6132" i="4"/>
  <x:c r="X6189" i="4"/>
  <x:c r="X6203" i="4"/>
  <x:c r="X6458" i="4"/>
  <x:c r="X5190" i="4"/>
  <x:c r="X5194" i="4"/>
  <x:c r="X5207" i="4"/>
  <x:c r="X5229" i="4"/>
  <x:c r="X5256" i="4"/>
  <x:c r="X5272" i="4"/>
  <x:c r="X5273" i="4"/>
  <x:c r="X5290" i="4"/>
  <x:c r="X5325" i="4"/>
  <x:c r="X5402" i="4"/>
  <x:c r="X5448" i="4"/>
  <x:c r="X5464" i="4"/>
  <x:c r="X5465" i="4"/>
  <x:c r="X5468" i="4"/>
  <x:c r="X5478" i="4"/>
  <x:c r="X5482" i="4"/>
  <x:c r="X5495" i="4"/>
  <x:c r="X5555" i="4"/>
  <x:c r="X5567" i="4"/>
  <x:c r="X5568" i="4"/>
  <x:c r="X5572" i="4"/>
  <x:c r="X5580" i="4"/>
  <x:c r="X5588" i="4"/>
  <x:c r="X5662" i="4"/>
  <x:c r="X5669" i="4"/>
  <x:c r="X5706" i="4"/>
  <x:c r="X5731" i="4"/>
  <x:c r="X5813" i="4"/>
  <x:c r="X5864" i="4"/>
  <x:c r="X5964" i="4"/>
  <x:c r="X6001" i="4"/>
  <x:c r="X6262" i="4"/>
  <x:c r="X5926" i="4"/>
  <x:c r="X5941" i="4"/>
  <x:c r="X6023" i="4"/>
  <x:c r="X6060" i="4"/>
  <x:c r="X6095" i="4"/>
  <x:c r="X6145" i="4"/>
  <x:c r="X6321" i="4"/>
  <x:c r="X6333" i="4"/>
  <x:c r="X6385" i="4"/>
  <x:c r="X6387" i="4"/>
  <x:c r="X6424" i="4"/>
  <x:c r="X6433" i="4"/>
  <x:c r="X6445" i="4"/>
  <x:c r="X5890" i="4"/>
  <x:c r="X5925" i="4"/>
  <x:c r="X5932" i="4"/>
  <x:c r="X5937" i="4"/>
  <x:c r="X5945" i="4"/>
  <x:c r="X5951" i="4"/>
  <x:c r="X5960" i="4"/>
  <x:c r="X5991" i="4"/>
  <x:c r="X6005" i="4"/>
  <x:c r="X6022" i="4"/>
  <x:c r="X6033" i="4"/>
  <x:c r="X6039" i="4"/>
  <x:c r="X6094" i="4"/>
  <x:c r="X6179" i="4"/>
  <x:c r="X6269" i="4"/>
  <x:c r="X6312" i="4"/>
  <x:c r="X6403" i="4"/>
  <x:c r="X6412" i="4"/>
  <x:c r="X6417" i="4"/>
  <x:c r="X6421" i="4"/>
  <x:c r="X6518" i="4"/>
  <x:c r="X5914" i="4"/>
  <x:c r="X5928" i="4"/>
  <x:c r="X5982" i="4"/>
  <x:c r="X6028" i="4"/>
  <x:c r="X6051" i="4"/>
  <x:c r="X6084" i="4"/>
  <x:c r="X6093" i="4"/>
  <x:c r="X6169" i="4"/>
  <x:c r="X6181" i="4"/>
  <x:c r="X6220" i="4"/>
  <x:c r="X6232" i="4"/>
  <x:c r="X6309" i="4"/>
  <x:c r="X6392" i="4"/>
  <x:c r="X6408" i="4"/>
  <x:c r="X6420" i="4"/>
  <x:c r="X6455" i="4"/>
  <x:c r="X6472" i="4"/>
  <x:c r="X6574" i="4"/>
  <x:c r="X6612" i="4"/>
  <x:c r="X6631" i="4"/>
  <x:c r="X6633" i="4"/>
  <x:c r="X6780" i="4"/>
  <x:c r="X6923" i="4"/>
  <x:c r="X5871" i="4"/>
  <x:c r="X5931" i="4"/>
  <x:c r="X5940" i="4"/>
  <x:c r="X5977" i="4"/>
  <x:c r="X5986" i="4"/>
  <x:c r="X6024" i="4"/>
  <x:c r="X6193" i="4"/>
  <x:c r="X6210" i="4"/>
  <x:c r="X6395" i="4"/>
  <x:c r="X6535" i="4"/>
  <x:c r="X5803" i="4"/>
  <x:c r="X5820" i="4"/>
  <x:c r="X5876" i="4"/>
  <x:c r="X5884" i="4"/>
  <x:c r="X5921" i="4"/>
  <x:c r="X5933" i="4"/>
  <x:c r="X6027" i="4"/>
  <x:c r="X6156" i="4"/>
  <x:c r="X6201" i="4"/>
  <x:c r="X6253" i="4"/>
  <x:c r="X6265" i="4"/>
  <x:c r="X6441" i="4"/>
  <x:c r="X6447" i="4"/>
  <x:c r="X6483" i="4"/>
  <x:c r="X6485" i="4"/>
  <x:c r="X6487" i="4"/>
  <x:c r="X6490" i="4"/>
  <x:c r="X6534" i="4"/>
  <x:c r="X6594" i="4"/>
  <x:c r="X6624" i="4"/>
  <x:c r="X6699" i="4"/>
  <x:c r="X6804" i="4"/>
  <x:c r="X5985" i="4"/>
  <x:c r="X6062" i="4"/>
  <x:c r="X6134" i="4"/>
  <x:c r="X6168" i="4"/>
  <x:c r="X6180" i="4"/>
  <x:c r="X6288" i="4"/>
  <x:c r="X6338" i="4"/>
  <x:c r="X6379" i="4"/>
  <x:c r="X6432" i="4"/>
  <x:c r="X6504" i="4"/>
  <x:c r="X6515" i="4"/>
  <x:c r="X6541" i="4"/>
  <x:c r="X6565" i="4"/>
  <x:c r="X6586" i="4"/>
  <x:c r="X5976" i="4"/>
  <x:c r="X6016" i="4"/>
  <x:c r="X6038" i="4"/>
  <x:c r="X6074" i="4"/>
  <x:c r="X6136" i="4"/>
  <x:c r="X6276" i="4"/>
  <x:c r="X6279" i="4"/>
  <x:c r="X6451" i="4"/>
  <x:c r="X6462" i="4"/>
  <x:c r="X6517" i="4"/>
  <x:c r="X6698" i="4"/>
  <x:c r="X5755" i="4"/>
  <x:c r="X5837" i="4"/>
  <x:c r="X5862" i="4"/>
  <x:c r="X5870" i="4"/>
  <x:c r="X5907" i="4"/>
  <x:c r="X5979" i="4"/>
  <x:c r="X5988" i="4"/>
  <x:c r="X6050" i="4"/>
  <x:c r="X6108" i="4"/>
  <x:c r="X6121" i="4"/>
  <x:c r="X6163" i="4"/>
  <x:c r="X6240" i="4"/>
  <x:c r="X6252" i="4"/>
  <x:c r="X6264" i="4"/>
  <x:c r="X6267" i="4"/>
  <x:c r="X6316" i="4"/>
  <x:c r="X6413" i="4"/>
  <x:c r="X6437" i="4"/>
  <x:c r="X6544" i="4"/>
  <x:c r="X6562" i="4"/>
  <x:c r="X6571" i="4"/>
  <x:c r="X6637" i="4"/>
  <x:c r="X6651" i="4"/>
  <x:c r="X7124" i="4"/>
  <x:c r="X5860" i="4"/>
  <x:c r="X5971" i="4"/>
  <x:c r="X5981" i="4"/>
  <x:c r="X6006" i="4"/>
  <x:c r="X6018" i="4"/>
  <x:c r="X6034" i="4"/>
  <x:c r="X6059" i="4"/>
  <x:c r="X6105" i="4"/>
  <x:c r="X6216" i="4"/>
  <x:c r="X6228" i="4"/>
  <x:c r="X6352" i="4"/>
  <x:c r="X6362" i="4"/>
  <x:c r="X6374" i="4"/>
  <x:c r="X6431" i="4"/>
  <x:c r="X6479" i="4"/>
  <x:c r="X6495" i="4"/>
  <x:c r="X6503" i="4"/>
  <x:c r="X6567" i="4"/>
  <x:c r="X6634" i="4"/>
  <x:c r="X6694" i="4"/>
  <x:c r="X6716" i="4"/>
  <x:c r="X5916" i="4"/>
  <x:c r="X5953" i="4"/>
  <x:c r="X5966" i="4"/>
  <x:c r="X6037" i="4"/>
  <x:c r="X6048" i="4"/>
  <x:c r="X6066" i="4"/>
  <x:c r="X6071" i="4"/>
  <x:c r="X6088" i="4"/>
  <x:c r="X6129" i="4"/>
  <x:c r="X6133" i="4"/>
  <x:c r="X6148" i="4"/>
  <x:c r="X6225" i="4"/>
  <x:c r="X6304" i="4"/>
  <x:c r="X6337" i="4"/>
  <x:c r="X6354" i="4"/>
  <x:c r="X6400" i="4"/>
  <x:c r="X6457" i="4"/>
  <x:c r="X6473" i="4"/>
  <x:c r="X6497" i="4"/>
  <x:c r="X6505" i="4"/>
  <x:c r="X6513" i="4"/>
  <x:c r="X6523" i="4"/>
  <x:c r="X6576" i="4"/>
  <x:c r="X6660" i="4"/>
  <x:c r="X6677" i="4"/>
  <x:c r="X6031" i="4"/>
  <x:c r="X6047" i="4"/>
  <x:c r="X6083" i="4"/>
  <x:c r="X6123" i="4"/>
  <x:c r="X6143" i="4"/>
  <x:c r="X6160" i="4"/>
  <x:c r="X6212" i="4"/>
  <x:c r="X6247" i="4"/>
  <x:c r="X6248" i="4"/>
  <x:c r="X6311" i="4"/>
  <x:c r="X6346" i="4"/>
  <x:c r="X6409" i="4"/>
  <x:c r="X6418" i="4"/>
  <x:c r="X6439" i="4"/>
  <x:c r="X6510" i="4"/>
  <x:c r="X6512" i="4"/>
  <x:c r="X6615" i="4"/>
  <x:c r="X6730" i="4"/>
  <x:c r="X6742" i="4"/>
  <x:c r="X6818" i="4"/>
  <x:c r="X6654" i="4"/>
  <x:c r="X6697" i="4"/>
  <x:c r="X6708" i="4"/>
  <x:c r="X6807" i="4"/>
  <x:c r="X6901" i="4"/>
  <x:c r="X6953" i="4"/>
  <x:c r="X7102" i="4"/>
  <x:c r="X7105" i="4"/>
  <x:c r="X7143" i="4"/>
  <x:c r="X7177" i="4"/>
  <x:c r="X7214" i="4"/>
  <x:c r="X7262" i="4"/>
  <x:c r="X6582" i="4"/>
  <x:c r="X6603" i="4"/>
  <x:c r="X6621" i="4"/>
  <x:c r="X6652" i="4"/>
  <x:c r="X6679" i="4"/>
  <x:c r="X6747" i="4"/>
  <x:c r="X6758" i="4"/>
  <x:c r="X6786" i="4"/>
  <x:c r="X6809" i="4"/>
  <x:c r="X6837" i="4"/>
  <x:c r="X6858" i="4"/>
  <x:c r="X6938" i="4"/>
  <x:c r="X7045" i="4"/>
  <x:c r="X7090" i="4"/>
  <x:c r="X7142" i="4"/>
  <x:c r="X7170" i="4"/>
  <x:c r="X7349" i="4"/>
  <x:c r="X7540" i="4"/>
  <x:c r="X6578" i="4"/>
  <x:c r="X6605" i="4"/>
  <x:c r="X6626" i="4"/>
  <x:c r="X6670" i="4"/>
  <x:c r="X6714" i="4"/>
  <x:c r="X6779" i="4"/>
  <x:c r="X6973" i="4"/>
  <x:c r="X7478" i="4"/>
  <x:c r="X6506" i="4"/>
  <x:c r="X6617" i="4"/>
  <x:c r="X6650" i="4"/>
  <x:c r="X6721" i="4"/>
  <x:c r="X6735" i="4"/>
  <x:c r="X6765" i="4"/>
  <x:c r="X6961" i="4"/>
  <x:c r="X7087" i="4"/>
  <x:c r="X6477" i="4"/>
  <x:c r="X6489" i="4"/>
  <x:c r="X6568" i="4"/>
  <x:c r="X6577" i="4"/>
  <x:c r="X6583" i="4"/>
  <x:c r="X6589" i="4"/>
  <x:c r="X6636" i="4"/>
  <x:c r="X6642" i="4"/>
  <x:c r="X6703" i="4"/>
  <x:c r="X6710" i="4"/>
  <x:c r="X6782" i="4"/>
  <x:c r="X6800" i="4"/>
  <x:c r="X6806" i="4"/>
  <x:c r="X6826" i="4"/>
  <x:c r="X6898" i="4"/>
  <x:c r="X6914" i="4"/>
  <x:c r="X6935" i="4"/>
  <x:c r="X7023" i="4"/>
  <x:c r="X7032" i="4"/>
  <x:c r="X7056" i="4"/>
  <x:c r="X7067" i="4"/>
  <x:c r="X7089" i="4"/>
  <x:c r="X7458" i="4"/>
  <x:c r="X6536" i="4"/>
  <x:c r="X6592" i="4"/>
  <x:c r="X6595" i="4"/>
  <x:c r="X6607" i="4"/>
  <x:c r="X6668" i="4"/>
  <x:c r="X6676" i="4"/>
  <x:c r="X7061" i="4"/>
  <x:c r="X7149" i="4"/>
  <x:c r="X7186" i="4"/>
  <x:c r="X7213" i="4"/>
  <x:c r="X7406" i="4"/>
  <x:c r="X7554" i="4"/>
  <x:c r="X6530" i="4"/>
  <x:c r="X6580" i="4"/>
  <x:c r="X6609" i="4"/>
  <x:c r="X6690" i="4"/>
  <x:c r="X6709" i="4"/>
  <x:c r="X6737" i="4"/>
  <x:c r="X6831" i="4"/>
  <x:c r="X6958" i="4"/>
  <x:c r="X6975" i="4"/>
  <x:c r="X7051" i="4"/>
  <x:c r="X7101" i="4"/>
  <x:c r="X7146" i="4"/>
  <x:c r="X7162" i="4"/>
  <x:c r="X6657" i="4"/>
  <x:c r="X6712" i="4"/>
  <x:c r="X6723" i="4"/>
  <x:c r="X6745" i="4"/>
  <x:c r="X6842" i="4"/>
  <x:c r="X6864" i="4"/>
  <x:c r="X6879" i="4"/>
  <x:c r="X7306" i="4"/>
  <x:c r="X6542" i="4"/>
  <x:c r="X6543" i="4"/>
  <x:c r="X6545" i="4"/>
  <x:c r="X6555" i="4"/>
  <x:c r="X6572" i="4"/>
  <x:c r="X6616" i="4"/>
  <x:c r="X6622" i="4"/>
  <x:c r="X6630" i="4"/>
  <x:c r="X6646" i="4"/>
  <x:c r="X6754" i="4"/>
  <x:c r="X6819" i="4"/>
  <x:c r="X6840" i="4"/>
  <x:c r="X6926" i="4"/>
  <x:c r="X6955" i="4"/>
  <x:c r="X6960" i="4"/>
  <x:c r="X6988" i="4"/>
  <x:c r="X7016" i="4"/>
  <x:c r="X7086" i="4"/>
  <x:c r="X7338" i="4"/>
  <x:c r="X7339" i="4"/>
  <x:c r="X6551" i="4"/>
  <x:c r="X6554" i="4"/>
  <x:c r="X6557" i="4"/>
  <x:c r="X6655" i="4"/>
  <x:c r="X6663" i="4"/>
  <x:c r="X6672" i="4"/>
  <x:c r="X6686" i="4"/>
  <x:c r="X6701" i="4"/>
  <x:c r="X6732" i="4"/>
  <x:c r="X6734" i="4"/>
  <x:c r="X6759" i="4"/>
  <x:c r="X6854" i="4"/>
  <x:c r="X6969" i="4"/>
  <x:c r="X7018" i="4"/>
  <x:c r="X7106" i="4"/>
  <x:c r="X7133" i="4"/>
  <x:c r="X7310" i="4"/>
  <x:c r="X7470" i="4"/>
  <x:c r="X7502" i="4"/>
  <x:c r="X7059" i="4"/>
  <x:c r="X7144" i="4"/>
  <x:c r="X7291" i="4"/>
  <x:c r="X7360" i="4"/>
  <x:c r="X7441" i="4"/>
  <x:c r="X7450" i="4"/>
  <x:c r="X7464" i="4"/>
  <x:c r="X7491" i="4"/>
  <x:c r="X7505" i="4"/>
  <x:c r="X7515" i="4"/>
  <x:c r="X7794" i="4"/>
  <x:c r="X7931" i="4"/>
  <x:c r="X6847" i="4"/>
  <x:c r="X6862" i="4"/>
  <x:c r="X6871" i="4"/>
  <x:c r="X6874" i="4"/>
  <x:c r="X6976" i="4"/>
  <x:c r="X6989" i="4"/>
  <x:c r="X7024" i="4"/>
  <x:c r="X7049" i="4"/>
  <x:c r="X7068" i="4"/>
  <x:c r="X7088" i="4"/>
  <x:c r="X7100" i="4"/>
  <x:c r="X7125" i="4"/>
  <x:c r="X7147" i="4"/>
  <x:c r="X7245" i="4"/>
  <x:c r="X7250" i="4"/>
  <x:c r="X7253" i="4"/>
  <x:c r="X7363" i="4"/>
  <x:c r="X7401" i="4"/>
  <x:c r="X7472" i="4"/>
  <x:c r="X7484" i="4"/>
  <x:c r="X7534" i="4"/>
  <x:c r="X7536" i="4"/>
  <x:c r="X7635" i="4"/>
  <x:c r="X7720" i="4"/>
  <x:c r="X6841" i="4"/>
  <x:c r="X6853" i="4"/>
  <x:c r="X6865" i="4"/>
  <x:c r="X6939" i="4"/>
  <x:c r="X6977" i="4"/>
  <x:c r="X6979" i="4"/>
  <x:c r="X7021" i="4"/>
  <x:c r="X7033" i="4"/>
  <x:c r="X7066" i="4"/>
  <x:c r="X7097" i="4"/>
  <x:c r="X7138" i="4"/>
  <x:c r="X7179" i="4"/>
  <x:c r="X7181" i="4"/>
  <x:c r="X7182" i="4"/>
  <x:c r="X7229" i="4"/>
  <x:c r="X7243" i="4"/>
  <x:c r="X7254" i="4"/>
  <x:c r="X7275" i="4"/>
  <x:c r="X7293" i="4"/>
  <x:c r="X7315" i="4"/>
  <x:c r="X7393" i="4"/>
  <x:c r="X7435" i="4"/>
  <x:c r="X7471" i="4"/>
  <x:c r="X7486" i="4"/>
  <x:c r="X7599" i="4"/>
  <x:c r="X7604" i="4"/>
  <x:c r="X7718" i="4"/>
  <x:c r="X7732" i="4"/>
  <x:c r="X7754" i="4"/>
  <x:c r="X7923" i="4"/>
  <x:c r="X6899" i="4"/>
  <x:c r="X6912" i="4"/>
  <x:c r="X6918" i="4"/>
  <x:c r="X6924" i="4"/>
  <x:c r="X6964" i="4"/>
  <x:c r="X6980" i="4"/>
  <x:c r="X7020" i="4"/>
  <x:c r="X7027" i="4"/>
  <x:c r="X7034" i="4"/>
  <x:c r="X7048" i="4"/>
  <x:c r="X7160" i="4"/>
  <x:c r="X7174" i="4"/>
  <x:c r="X7202" i="4"/>
  <x:c r="X7207" i="4"/>
  <x:c r="X7258" i="4"/>
  <x:c r="X7277" i="4"/>
  <x:c r="X7347" i="4"/>
  <x:c r="X7365" i="4"/>
  <x:c r="X7387" i="4"/>
  <x:c r="X7444" i="4"/>
  <x:c r="X7461" i="4"/>
  <x:c r="X7467" i="4"/>
  <x:c r="X7468" i="4"/>
  <x:c r="X7480" i="4"/>
  <x:c r="X7496" i="4"/>
  <x:c r="X7504" i="4"/>
  <x:c r="X7517" i="4"/>
  <x:c r="X7541" i="4"/>
  <x:c r="X7552" i="4"/>
  <x:c r="X7589" i="4"/>
  <x:c r="X7683" i="4"/>
  <x:c r="X7693" i="4"/>
  <x:c r="X7698" i="4"/>
  <x:c r="X7215" i="4"/>
  <x:c r="X7282" i="4"/>
  <x:c r="X7322" i="4"/>
  <x:c r="X7425" i="4"/>
  <x:c r="X7431" i="4"/>
  <x:c r="X7434" i="4"/>
  <x:c r="X7473" i="4"/>
  <x:c r="X7511" i="4"/>
  <x:c r="X7512" i="4"/>
  <x:c r="X7514" i="4"/>
  <x:c r="X7528" i="4"/>
  <x:c r="X7531" i="4"/>
  <x:c r="X7882" i="4"/>
  <x:c r="X7190" i="4"/>
  <x:c r="X7220" i="4"/>
  <x:c r="X7244" i="4"/>
  <x:c r="X7263" i="4"/>
  <x:c r="X7276" i="4"/>
  <x:c r="X7300" i="4"/>
  <x:c r="X7319" i="4"/>
  <x:c r="X7354" i="4"/>
  <x:c r="X7395" i="4"/>
  <x:c r="X7400" i="4"/>
  <x:c r="X7466" i="4"/>
  <x:c r="X7838" i="4"/>
  <x:c r="X7394" i="4"/>
  <x:c r="X7551" i="4"/>
  <x:c r="X6974" i="4"/>
  <x:c r="X6981" i="4"/>
  <x:c r="X6997" i="4"/>
  <x:c r="X7012" i="4"/>
  <x:c r="X7058" i="4"/>
  <x:c r="X7134" i="4"/>
  <x:c r="X7137" i="4"/>
  <x:c r="X7153" i="4"/>
  <x:c r="X7169" i="4"/>
  <x:c r="X7198" i="4"/>
  <x:c r="X7231" i="4"/>
  <x:c r="X7234" i="4"/>
  <x:c r="X7519" i="4"/>
  <x:c r="X7550" i="4"/>
  <x:c r="X7553" i="4"/>
  <x:c r="X7563" i="4"/>
  <x:c r="X7585" i="4"/>
  <x:c r="X7709" i="4"/>
  <x:c r="X7879" i="4"/>
  <x:c r="X6653" i="4"/>
  <x:c r="X6662" i="4"/>
  <x:c r="X6757" i="4"/>
  <x:c r="X6775" i="4"/>
  <x:c r="X6799" i="4"/>
  <x:c r="X6802" i="4"/>
  <x:c r="X6956" i="4"/>
  <x:c r="X7000" i="4"/>
  <x:c r="X7006" i="4"/>
  <x:c r="X7015" i="4"/>
  <x:c r="X7270" i="4"/>
  <x:c r="X7286" i="4"/>
  <x:c r="X7305" i="4"/>
  <x:c r="X7316" i="4"/>
  <x:c r="X7411" i="4"/>
  <x:c r="X7483" i="4"/>
  <x:c r="X7522" i="4"/>
  <x:c r="X7529" i="4"/>
  <x:c r="X7543" i="4"/>
  <x:c r="X7721" i="4"/>
  <x:c r="X7922" i="4"/>
  <x:c r="X6684" i="4"/>
  <x:c r="X6717" i="4"/>
  <x:c r="X6769" i="4"/>
  <x:c r="X6781" i="4"/>
  <x:c r="X6793" i="4"/>
  <x:c r="X6891" i="4"/>
  <x:c r="X7025" i="4"/>
  <x:c r="X7072" i="4"/>
  <x:c r="X7208" i="4"/>
  <x:c r="X7264" i="4"/>
  <x:c r="X7334" i="4"/>
  <x:c r="X7358" i="4"/>
  <x:c r="X7366" i="4"/>
  <x:c r="X7377" i="4"/>
  <x:c r="X7388" i="4"/>
  <x:c r="X7396" i="4"/>
  <x:c r="X7442" i="4"/>
  <x:c r="X7477" i="4"/>
  <x:c r="X7508" i="4"/>
  <x:c r="X7590" i="4"/>
  <x:c r="X6881" i="4"/>
  <x:c r="X6903" i="4"/>
  <x:c r="X6965" i="4"/>
  <x:c r="X7113" i="4"/>
  <x:c r="X7288" i="4"/>
  <x:c r="X7327" i="4"/>
  <x:c r="X7353" i="4"/>
  <x:c r="X7482" i="4"/>
  <x:c r="X7503" i="4"/>
  <x:c r="X7518" i="4"/>
  <x:c r="X7565" i="4"/>
  <x:c r="X7570" i="4"/>
  <x:c r="X7573" i="4"/>
  <x:c r="X7609" i="4"/>
  <x:c r="X7706" i="4"/>
  <x:c r="X7711" i="4"/>
  <x:c r="X7815" i="4"/>
  <x:c r="X7605" i="4"/>
  <x:c r="X7629" i="4"/>
  <x:c r="X7809" i="4"/>
  <x:c r="X7905" i="4"/>
  <x:c r="X7600" i="4"/>
  <x:c r="X7665" i="4"/>
  <x:c r="X7666" i="4"/>
  <x:c r="X7672" i="4"/>
  <x:c r="X7694" i="4"/>
  <x:c r="X7695" i="4"/>
  <x:c r="X7697" i="4"/>
  <x:c r="X7710" i="4"/>
  <x:c r="X7717" i="4"/>
  <x:c r="X7755" i="4"/>
  <x:c r="X7767" i="4"/>
  <x:c r="X7781" i="4"/>
  <x:c r="X7791" i="4"/>
  <x:c r="X7792" i="4"/>
  <x:c r="X7828" i="4"/>
  <x:c r="X7846" i="4"/>
  <x:c r="X7861" i="4"/>
  <x:c r="X7862" i="4"/>
  <x:c r="X7871" i="4"/>
  <x:c r="X7913" i="4"/>
  <x:c r="X7939" i="4"/>
  <x:c r="X7576" i="4"/>
  <x:c r="X7597" i="4"/>
  <x:c r="X7610" i="4"/>
  <x:c r="X7769" i="4"/>
  <x:c r="X7804" i="4"/>
  <x:c r="X7888" i="4"/>
  <x:c r="X7890" i="4"/>
  <x:c r="X7947" i="4"/>
  <x:c r="X7978" i="4"/>
  <x:c r="X8025" i="4"/>
  <x:c r="X8076" i="4"/>
  <x:c r="X7488" i="4"/>
  <x:c r="X7492" i="4"/>
  <x:c r="X7495" i="4"/>
  <x:c r="X7510" i="4"/>
  <x:c r="X7533" i="4"/>
  <x:c r="X7564" i="4"/>
  <x:c r="X7601" i="4"/>
  <x:c r="X7613" i="4"/>
  <x:c r="X7625" i="4"/>
  <x:c r="X7643" i="4"/>
  <x:c r="X7646" i="4"/>
  <x:c r="X7685" i="4"/>
  <x:c r="X7705" i="4"/>
  <x:c r="X7753" i="4"/>
  <x:c r="X7757" i="4"/>
  <x:c r="X7765" i="4"/>
  <x:c r="X7793" i="4"/>
  <x:c r="X7826" i="4"/>
  <x:c r="X7832" i="4"/>
  <x:c r="X7840" i="4"/>
  <x:c r="X7848" i="4"/>
  <x:c r="X7872" i="4"/>
  <x:c r="X7875" i="4"/>
  <x:c r="X7876" i="4"/>
  <x:c r="X7904" i="4"/>
  <x:c r="X7925" i="4"/>
  <x:c r="X8060" i="4"/>
  <x:c r="X8215" i="4"/>
  <x:c r="X8221" i="4"/>
  <x:c r="X7622" i="4"/>
  <x:c r="X7637" i="4"/>
  <x:c r="X7649" i="4"/>
  <x:c r="X7661" i="4"/>
  <x:c r="X7673" i="4"/>
  <x:c r="X7745" i="4"/>
  <x:c r="X7796" i="4"/>
  <x:c r="X7814" i="4"/>
  <x:c r="X7946" i="4"/>
  <x:c r="X7968" i="4"/>
  <x:c r="X8161" i="4"/>
  <x:c r="X8017" i="4"/>
  <x:c r="X8111" i="4"/>
  <x:c r="X7485" i="4"/>
  <x:c r="X7520" i="4"/>
  <x:c r="X7537" i="4"/>
  <x:c r="X7544" i="4"/>
  <x:c r="X7561" i="4"/>
  <x:c r="X7587" i="4"/>
  <x:c r="X7591" i="4"/>
  <x:c r="X7657" i="4"/>
  <x:c r="X7674" i="4"/>
  <x:c r="X7756" i="4"/>
  <x:c r="X7771" i="4"/>
  <x:c r="X7842" i="4"/>
  <x:c r="X7866" i="4"/>
  <x:c r="X7877" i="4"/>
  <x:c r="X7955" i="4"/>
  <x:c r="X7997" i="4"/>
  <x:c r="X8200" i="4"/>
  <x:c r="X7684" i="4"/>
  <x:c r="X7699" i="4"/>
  <x:c r="X7730" i="4"/>
  <x:c r="X7780" i="4"/>
  <x:c r="X7818" i="4"/>
  <x:c r="X7837" i="4"/>
  <x:c r="X7847" i="4"/>
  <x:c r="X7892" i="4"/>
  <x:c r="X7921" i="4"/>
  <x:c r="X7940" i="4"/>
  <x:c r="X8035" i="4"/>
  <x:c r="X8099" i="4"/>
  <x:c r="X7575" i="4"/>
  <x:c r="X7577" i="4"/>
  <x:c r="X7583" i="4"/>
  <x:c r="X7713" i="4"/>
  <x:c r="X7728" i="4"/>
  <x:c r="X7733" i="4"/>
  <x:c r="X7759" i="4"/>
  <x:c r="X7779" i="4"/>
  <x:c r="X7785" i="4"/>
  <x:c r="X7839" i="4"/>
  <x:c r="X7845" i="4"/>
  <x:c r="X7863" i="4"/>
  <x:c r="X7899" i="4"/>
  <x:c r="X7903" i="4"/>
  <x:c r="X7907" i="4"/>
  <x:c r="X8041" i="4"/>
  <x:c r="X8070" i="4"/>
  <x:c r="X8140" i="4"/>
  <x:c r="X7586" i="4"/>
  <x:c r="X7588" i="4"/>
  <x:c r="X7593" i="4"/>
  <x:c r="X7594" i="4"/>
  <x:c r="X7603" i="4"/>
  <x:c r="X7747" i="4"/>
  <x:c r="X7773" i="4"/>
  <x:c r="X7801" i="4"/>
  <x:c r="X7897" i="4"/>
  <x:c r="X7917" i="4"/>
  <x:c r="X7994" i="4"/>
  <x:c r="X8056" i="4"/>
  <x:c r="X8163" i="4"/>
  <x:c r="X7509" i="4"/>
  <x:c r="X7521" i="4"/>
  <x:c r="X7580" i="4"/>
  <x:c r="X7639" i="4"/>
  <x:c r="X7651" i="4"/>
  <x:c r="X7663" i="4"/>
  <x:c r="X7768" i="4"/>
  <x:c r="X7807" i="4"/>
  <x:c r="X7819" i="4"/>
  <x:c r="X7834" i="4"/>
  <x:c r="X7857" i="4"/>
  <x:c r="X7889" i="4"/>
  <x:c r="X7900" i="4"/>
  <x:c r="X7919" i="4"/>
  <x:c r="X7935" i="4"/>
  <x:c r="X7992" i="4"/>
  <x:c r="X8100" i="4"/>
  <x:c r="X8139" i="4"/>
  <x:c r="X8412" i="4"/>
  <x:c r="X8585" i="4"/>
  <x:c r="X8033" i="4"/>
  <x:c r="X8050" i="4"/>
  <x:c r="X8094" i="4"/>
  <x:c r="X8124" i="4"/>
  <x:c r="X8021" i="4"/>
  <x:c r="X8160" i="4"/>
  <x:c r="X8222" i="4"/>
  <x:c r="X8263" i="4"/>
  <x:c r="X8469" i="4"/>
  <x:c r="X8609" i="4"/>
  <x:c r="X7742" i="4"/>
  <x:c r="X7778" i="4"/>
  <x:c r="X7805" i="4"/>
  <x:c r="X7841" i="4"/>
  <x:c r="X7864" i="4"/>
  <x:c r="X7880" i="4"/>
  <x:c r="X7906" i="4"/>
  <x:c r="X7941" i="4"/>
  <x:c r="X8029" i="4"/>
  <x:c r="X8036" i="4"/>
  <x:c r="X8051" i="4"/>
  <x:c r="X8055" i="4"/>
  <x:c r="X8095" i="4"/>
  <x:c r="X8165" i="4"/>
  <x:c r="X8216" i="4"/>
  <x:c r="X8235" i="4"/>
  <x:c r="X8375" i="4"/>
  <x:c r="X8414" i="4"/>
  <x:c r="X8453" i="4"/>
  <x:c r="X8562" i="4"/>
  <x:c r="X8601" i="4"/>
  <x:c r="X8670" i="4"/>
  <x:c r="X7821" i="4"/>
  <x:c r="X7822" i="4"/>
  <x:c r="X7930" i="4"/>
  <x:c r="X8005" i="4"/>
  <x:c r="X8020" i="4"/>
  <x:c r="X8026" i="4"/>
  <x:c r="X8087" i="4"/>
  <x:c r="X8115" i="4"/>
  <x:c r="X8149" i="4"/>
  <x:c r="X8211" i="4"/>
  <x:c r="X8307" i="4"/>
  <x:c r="X8331" i="4"/>
  <x:c r="X8377" i="4"/>
  <x:c r="X8426" i="4"/>
  <x:c r="X8504" i="4"/>
  <x:c r="X8525" i="4"/>
  <x:c r="X8538" i="4"/>
  <x:c r="X8693" i="4"/>
  <x:c r="X8799" i="4"/>
  <x:c r="X7960" i="4"/>
  <x:c r="X7973" i="4"/>
  <x:c r="X8002" i="4"/>
  <x:c r="X8101" i="4"/>
  <x:c r="X8104" i="4"/>
  <x:c r="X8168" i="4"/>
  <x:c r="X8172" i="4"/>
  <x:c r="X8682" i="4"/>
  <x:c r="X7976" i="4"/>
  <x:c r="X8054" i="4"/>
  <x:c r="X8072" i="4"/>
  <x:c r="X8081" i="4"/>
  <x:c r="X8156" i="4"/>
  <x:c r="X8159" i="4"/>
  <x:c r="X8175" i="4"/>
  <x:c r="X8227" i="4"/>
  <x:c r="X8238" i="4"/>
  <x:c r="X8249" i="4"/>
  <x:c r="X8256" i="4"/>
  <x:c r="X8304" i="4"/>
  <x:c r="X8355" i="4"/>
  <x:c r="X8404" i="4"/>
  <x:c r="X8550" i="4"/>
  <x:c r="X8780" i="4"/>
  <x:c r="X7966" i="4"/>
  <x:c r="X8086" i="4"/>
  <x:c r="X8117" i="4"/>
  <x:c r="X8131" i="4"/>
  <x:c r="X8145" i="4"/>
  <x:c r="X8169" i="4"/>
  <x:c r="X8237" i="4"/>
  <x:c r="X8316" i="4"/>
  <x:c r="X8367" i="4"/>
  <x:c r="X8428" i="4"/>
  <x:c r="X8539" i="4"/>
  <x:c r="X8588" i="4"/>
  <x:c r="X8610" i="4"/>
  <x:c r="X7948" i="4"/>
  <x:c r="X7982" i="4"/>
  <x:c r="X7993" i="4"/>
  <x:c r="X8010" i="4"/>
  <x:c r="X8028" i="4"/>
  <x:c r="X8047" i="4"/>
  <x:c r="X8062" i="4"/>
  <x:c r="X8114" i="4"/>
  <x:c r="X8125" i="4"/>
  <x:c r="X8128" i="4"/>
  <x:c r="X8162" i="4"/>
  <x:c r="X8647" i="4"/>
  <x:c r="X7949" i="4"/>
  <x:c r="X7959" i="4"/>
  <x:c r="X7995" i="4"/>
  <x:c r="X8009" i="4"/>
  <x:c r="X8012" i="4"/>
  <x:c r="X8049" i="4"/>
  <x:c r="X8089" i="4"/>
  <x:c r="X8091" i="4"/>
  <x:c r="X8103" i="4"/>
  <x:c r="X8153" i="4"/>
  <x:c r="X8258" i="4"/>
  <x:c r="X7677" i="4"/>
  <x:c r="X7829" i="4"/>
  <x:c r="X7856" i="4"/>
  <x:c r="X7887" i="4"/>
  <x:c r="X7916" i="4"/>
  <x:c r="X7987" i="4"/>
  <x:c r="X8006" i="4"/>
  <x:c r="X8014" i="4"/>
  <x:c r="X8027" i="4"/>
  <x:c r="X8043" i="4"/>
  <x:c r="X8073" i="4"/>
  <x:c r="X8080" i="4"/>
  <x:c r="X8174" i="4"/>
  <x:c r="X8416" i="4"/>
  <x:c r="X8573" i="4"/>
  <x:c r="X8635" i="4"/>
  <x:c r="X8694" i="4"/>
  <x:c r="X8471" i="4"/>
  <x:c r="X8494" i="4"/>
  <x:c r="X8502" i="4"/>
  <x:c r="X8518" i="4"/>
  <x:c r="X8544" i="4"/>
  <x:c r="X8548" i="4"/>
  <x:c r="X8576" i="4"/>
  <x:c r="X8624" i="4"/>
  <x:c r="X8685" i="4"/>
  <x:c r="X8720" i="4"/>
  <x:c r="X8983" i="4"/>
  <x:c r="X8106" i="4"/>
  <x:c r="X8154" i="4"/>
  <x:c r="X8180" i="4"/>
  <x:c r="X8195" i="4"/>
  <x:c r="X8202" i="4"/>
  <x:c r="X8213" i="4"/>
  <x:c r="X8223" i="4"/>
  <x:c r="X8231" i="4"/>
  <x:c r="X8314" i="4"/>
  <x:c r="X8357" i="4"/>
  <x:c r="X8393" i="4"/>
  <x:c r="X8430" i="4"/>
  <x:c r="X8505" i="4"/>
  <x:c r="X8524" i="4"/>
  <x:c r="X8531" i="4"/>
  <x:c r="X8540" i="4"/>
  <x:c r="X8543" i="4"/>
  <x:c r="X8555" i="4"/>
  <x:c r="X8566" i="4"/>
  <x:c r="X8648" i="4"/>
  <x:c r="X8657" i="4"/>
  <x:c r="X8732" i="4"/>
  <x:c r="X8767" i="4"/>
  <x:c r="X8773" i="4"/>
  <x:c r="X8784" i="4"/>
  <x:c r="X8876" i="4"/>
  <x:c r="X9017" i="4"/>
  <x:c r="X9025" i="4"/>
  <x:c r="X9088" i="4"/>
  <x:c r="X9092" i="4"/>
  <x:c r="X9161" i="4"/>
  <x:c r="X9268" i="4"/>
  <x:c r="X9361" i="4"/>
  <x:c r="X8187" i="4"/>
  <x:c r="X8236" i="4"/>
  <x:c r="X8280" i="4"/>
  <x:c r="X8342" i="4"/>
  <x:c r="X8354" i="4"/>
  <x:c r="X8366" i="4"/>
  <x:c r="X8378" i="4"/>
  <x:c r="X8390" i="4"/>
  <x:c r="X8452" i="4"/>
  <x:c r="X8459" i="4"/>
  <x:c r="X8473" i="4"/>
  <x:c r="X8479" i="4"/>
  <x:c r="X8486" i="4"/>
  <x:c r="X8608" i="4"/>
  <x:c r="X8654" i="4"/>
  <x:c r="X8667" i="4"/>
  <x:c r="X8707" i="4"/>
  <x:c r="X8765" i="4"/>
  <x:c r="X8832" i="4"/>
  <x:c r="X8854" i="4"/>
  <x:c r="X8958" i="4"/>
  <x:c r="X8995" i="4"/>
  <x:c r="X9004" i="4"/>
  <x:c r="X9137" i="4"/>
  <x:c r="X9235" i="4"/>
  <x:c r="X8164" i="4"/>
  <x:c r="X8186" i="4"/>
  <x:c r="X8271" i="4"/>
  <x:c r="X8303" i="4"/>
  <x:c r="X8402" i="4"/>
  <x:c r="X8436" i="4"/>
  <x:c r="X8444" i="4"/>
  <x:c r="X8447" i="4"/>
  <x:c r="X8461" i="4"/>
  <x:c r="X8467" i="4"/>
  <x:c r="X8478" i="4"/>
  <x:c r="X8481" i="4"/>
  <x:c r="X8493" i="4"/>
  <x:c r="X8501" i="4"/>
  <x:c r="X8519" i="4"/>
  <x:c r="X8528" i="4"/>
  <x:c r="X8545" i="4"/>
  <x:c r="X8552" i="4"/>
  <x:c r="X8559" i="4"/>
  <x:c r="X8577" i="4"/>
  <x:c r="X8602" i="4"/>
  <x:c r="X8659" i="4"/>
  <x:c r="X8777" i="4"/>
  <x:c r="X8806" i="4"/>
  <x:c r="X9007" i="4"/>
  <x:c r="X9020" i="4"/>
  <x:c r="X9207" i="4"/>
  <x:c r="X9314" i="4"/>
  <x:c r="X9412" i="4"/>
  <x:c r="X8088" i="4"/>
  <x:c r="X8102" i="4"/>
  <x:c r="X8133" i="4"/>
  <x:c r="X8190" i="4"/>
  <x:c r="X8212" i="4"/>
  <x:c r="X8250" i="4"/>
  <x:c r="X8395" i="4"/>
  <x:c r="X8429" i="4"/>
  <x:c r="X8440" i="4"/>
  <x:c r="X8443" i="4"/>
  <x:c r="X8463" i="4"/>
  <x:c r="X8484" i="4"/>
  <x:c r="X8551" i="4"/>
  <x:c r="X8662" i="4"/>
  <x:c r="X8673" i="4"/>
  <x:c r="X8709" i="4"/>
  <x:c r="X8757" i="4"/>
  <x:c r="X8841" i="4"/>
  <x:c r="X8868" i="4"/>
  <x:c r="X8883" i="4"/>
  <x:c r="X8937" i="4"/>
  <x:c r="X8968" i="4"/>
  <x:c r="X9006" i="4"/>
  <x:c r="X9032" i="4"/>
  <x:c r="X9063" i="4"/>
  <x:c r="X9542" i="4"/>
  <x:c r="X8194" i="4"/>
  <x:c r="X8234" i="4"/>
  <x:c r="X8407" i="4"/>
  <x:c r="X8435" i="4"/>
  <x:c r="X8446" i="4"/>
  <x:c r="X8455" i="4"/>
  <x:c r="X8496" i="4"/>
  <x:c r="X8500" i="4"/>
  <x:c r="X8521" i="4"/>
  <x:c r="X8655" i="4"/>
  <x:c r="X8684" i="4"/>
  <x:c r="X8736" i="4"/>
  <x:c r="X8787" i="4"/>
  <x:c r="X8819" i="4"/>
  <x:c r="X8913" i="4"/>
  <x:c r="X8991" i="4"/>
  <x:c r="X9096" i="4"/>
  <x:c r="X8257" i="4"/>
  <x:c r="X8260" i="4"/>
  <x:c r="X8274" i="4"/>
  <x:c r="X8319" i="4"/>
  <x:c r="X8340" i="4"/>
  <x:c r="X8352" i="4"/>
  <x:c r="X8364" i="4"/>
  <x:c r="X8373" i="4"/>
  <x:c r="X8376" i="4"/>
  <x:c r="X8385" i="4"/>
  <x:c r="X8388" i="4"/>
  <x:c r="X8437" i="4"/>
  <x:c r="X8492" i="4"/>
  <x:c r="X8515" i="4"/>
  <x:c r="X8527" i="4"/>
  <x:c r="X8530" i="4"/>
  <x:c r="X8706" i="4"/>
  <x:c r="X8862" i="4"/>
  <x:c r="X8948" i="4"/>
  <x:c r="X8960" i="4"/>
  <x:c r="X9038" i="4"/>
  <x:c r="X9290" i="4"/>
  <x:c r="X8735" i="4"/>
  <x:c r="X8744" i="4"/>
  <x:c r="X8795" i="4"/>
  <x:c r="X8865" i="4"/>
  <x:c r="X8936" i="4"/>
  <x:c r="X9026" i="4"/>
  <x:c r="X9385" i="4"/>
  <x:c r="X8191" i="4"/>
  <x:c r="X8242" i="4"/>
  <x:c r="X8295" i="4"/>
  <x:c r="X8403" i="4"/>
  <x:c r="X8454" i="4"/>
  <x:c r="X8460" i="4"/>
  <x:c r="X8511" i="4"/>
  <x:c r="X8529" i="4"/>
  <x:c r="X8564" i="4"/>
  <x:c r="X8613" i="4"/>
  <x:c r="X8672" i="4"/>
  <x:c r="X8697" i="4"/>
  <x:c r="X8746" i="4"/>
  <x:c r="X8833" i="4"/>
  <x:c r="X8880" i="4"/>
  <x:c r="X8923" i="4"/>
  <x:c r="X8932" i="4"/>
  <x:c r="X8986" i="4"/>
  <x:c r="X9008" i="4"/>
  <x:c r="X9037" i="4"/>
  <x:c r="X8119" i="4"/>
  <x:c r="X8129" i="4"/>
  <x:c r="X8173" i="4"/>
  <x:c r="X8308" i="4"/>
  <x:c r="X8332" i="4"/>
  <x:c r="X8334" i="4"/>
  <x:c r="X8344" i="4"/>
  <x:c r="X8346" i="4"/>
  <x:c r="X8415" i="4"/>
  <x:c r="X8449" i="4"/>
  <x:c r="X8487" i="4"/>
  <x:c r="X8503" i="4"/>
  <x:c r="X8569" i="4"/>
  <x:c r="X8625" i="4"/>
  <x:c r="X8661" i="4"/>
  <x:c r="X8726" i="4"/>
  <x:c r="X8733" i="4"/>
  <x:c r="X8742" i="4"/>
  <x:c r="X8763" i="4"/>
  <x:c r="X8768" i="4"/>
  <x:c r="X8912" i="4"/>
  <x:c r="X8971" i="4"/>
  <x:c r="X8179" i="4"/>
  <x:c r="X8224" i="4"/>
  <x:c r="V8275" i="4"/>
  <x:c r="X8283" i="4"/>
  <x:c r="X8427" i="4"/>
  <x:c r="X8600" i="4"/>
  <x:c r="X8637" i="4"/>
  <x:c r="X8731" i="4"/>
  <x:c r="X8838" i="4"/>
  <x:c r="X8852" i="4"/>
  <x:c r="X8935" i="4"/>
  <x:c r="X9051" i="4"/>
  <x:c r="X9056" i="4"/>
  <x:c r="X9089" i="4"/>
  <x:c r="X9135" i="4"/>
  <x:c r="X8686" i="4"/>
  <x:c r="X8718" i="4"/>
  <x:c r="X8771" i="4"/>
  <x:c r="X8816" i="4"/>
  <x:c r="X8840" i="4"/>
  <x:c r="X8844" i="4"/>
  <x:c r="X8856" i="4"/>
  <x:c r="X8952" i="4"/>
  <x:c r="X8962" i="4"/>
  <x:c r="X8999" i="4"/>
  <x:c r="X9083" i="4"/>
  <x:c r="X9132" i="4"/>
  <x:c r="X9208" i="4"/>
  <x:c r="X9210" i="4"/>
  <x:c r="X9269" i="4"/>
  <x:c r="X9325" i="4"/>
  <x:c r="X9354" i="4"/>
  <x:c r="X9471" i="4"/>
  <x:c r="X9481" i="4"/>
  <x:c r="X9759" i="4"/>
  <x:c r="X8864" i="4"/>
  <x:c r="X8867" i="4"/>
  <x:c r="X8915" i="4"/>
  <x:c r="X8959" i="4"/>
  <x:c r="X8973" i="4"/>
  <x:c r="X9015" i="4"/>
  <x:c r="X9049" i="4"/>
  <x:c r="X9065" i="4"/>
  <x:c r="X9073" i="4"/>
  <x:c r="X9087" i="4"/>
  <x:c r="X9114" i="4"/>
  <x:c r="X9197" i="4"/>
  <x:c r="X9261" i="4"/>
  <x:c r="X9263" i="4"/>
  <x:c r="X9306" i="4"/>
  <x:c r="X9363" i="4"/>
  <x:c r="X9387" i="4"/>
  <x:c r="X9496" i="4"/>
  <x:c r="X9564" i="4"/>
  <x:c r="X9773" i="4"/>
  <x:c r="X9820" i="4"/>
  <x:c r="X8782" i="4"/>
  <x:c r="X8785" i="4"/>
  <x:c r="X8804" i="4"/>
  <x:c r="X8834" i="4"/>
  <x:c r="X8879" i="4"/>
  <x:c r="X8892" i="4"/>
  <x:c r="X8938" i="4"/>
  <x:c r="X9076" i="4"/>
  <x:c r="X9090" i="4"/>
  <x:c r="X9099" i="4"/>
  <x:c r="X9219" i="4"/>
  <x:c r="X9222" i="4"/>
  <x:c r="X9243" i="4"/>
  <x:c r="X9338" i="4"/>
  <x:c r="X9381" i="4"/>
  <x:c r="X9394" i="4"/>
  <x:c r="X9399" i="4"/>
  <x:c r="X9404" i="4"/>
  <x:c r="X9434" i="4"/>
  <x:c r="X9465" i="4"/>
  <x:c r="X9567" i="4"/>
  <x:c r="X9605" i="4"/>
  <x:c r="X9695" i="4"/>
  <x:c r="X8747" i="4"/>
  <x:c r="X8770" i="4"/>
  <x:c r="X8778" i="4"/>
  <x:c r="X8807" i="4"/>
  <x:c r="X8810" i="4"/>
  <x:c r="X8815" i="4"/>
  <x:c r="X8822" i="4"/>
  <x:c r="X8843" i="4"/>
  <x:c r="X8875" i="4"/>
  <x:c r="X8930" i="4"/>
  <x:c r="X8988" i="4"/>
  <x:c r="X8998" i="4"/>
  <x:c r="X9001" i="4"/>
  <x:c r="X9011" i="4"/>
  <x:c r="X9031" i="4"/>
  <x:c r="X9055" i="4"/>
  <x:c r="X9364" i="4"/>
  <x:c r="X9448" i="4"/>
  <x:c r="X9544" i="4"/>
  <x:c r="X9610" i="4"/>
  <x:c r="X8848" i="4"/>
  <x:c r="X8855" i="4"/>
  <x:c r="X8858" i="4"/>
  <x:c r="X8863" i="4"/>
  <x:c r="X8866" i="4"/>
  <x:c r="X8914" i="4"/>
  <x:c r="X8917" i="4"/>
  <x:c r="X8951" i="4"/>
  <x:c r="X8990" i="4"/>
  <x:c r="X9043" i="4"/>
  <x:c r="X9045" i="4"/>
  <x:c r="X9053" i="4"/>
  <x:c r="X9057" i="4"/>
  <x:c r="X9194" i="4"/>
  <x:c r="X9236" i="4"/>
  <x:c r="X9238" i="4"/>
  <x:c r="X9293" i="4"/>
  <x:c r="X9521" i="4"/>
  <x:c r="X8814" i="4"/>
  <x:c r="X8853" i="4"/>
  <x:c r="X8869" i="4"/>
  <x:c r="X8878" i="4"/>
  <x:c r="X8906" i="4"/>
  <x:c r="X8911" i="4"/>
  <x:c r="X8925" i="4"/>
  <x:c r="X8974" i="4"/>
  <x:c r="X9021" i="4"/>
  <x:c r="X9047" i="4"/>
  <x:c r="X9067" i="4"/>
  <x:c r="X9075" i="4"/>
  <x:c r="X9080" i="4"/>
  <x:c r="X9111" i="4"/>
  <x:c r="X9113" i="4"/>
  <x:c r="X9181" i="4"/>
  <x:c r="X9183" i="4"/>
  <x:c r="X9370" i="4"/>
  <x:c r="X9410" i="4"/>
  <x:c r="X9490" i="4"/>
  <x:c r="X9576" i="4"/>
  <x:c r="X9943" i="4"/>
  <x:c r="X9180" i="4"/>
  <x:c r="X9342" i="4"/>
  <x:c r="X9422" i="4"/>
  <x:c r="X9553" i="4"/>
  <x:c r="X9577" i="4"/>
  <x:c r="X8887" i="4"/>
  <x:c r="X8901" i="4"/>
  <x:c r="X8950" i="4"/>
  <x:c r="X9054" i="4"/>
  <x:c r="X9060" i="4"/>
  <x:c r="X9165" i="4"/>
  <x:c r="X9167" i="4"/>
  <x:c r="X9173" i="4"/>
  <x:c r="X9184" i="4"/>
  <x:c r="X9265" i="4"/>
  <x:c r="X9372" i="4"/>
  <x:c r="X9445" i="4"/>
  <x:c r="X9537" i="4"/>
  <x:c r="X9550" i="4"/>
  <x:c r="X9840" i="4"/>
  <x:c r="X9882" i="4"/>
  <x:c r="X8743" i="4"/>
  <x:c r="X8752" i="4"/>
  <x:c r="X8762" i="4"/>
  <x:c r="X8818" i="4"/>
  <x:c r="X8821" i="4"/>
  <x:c r="X8851" i="4"/>
  <x:c r="X8881" i="4"/>
  <x:c r="X8893" i="4"/>
  <x:c r="X8895" i="4"/>
  <x:c r="X9013" i="4"/>
  <x:c r="X9064" i="4"/>
  <x:c r="X9072" i="4"/>
  <x:c r="X9085" i="4"/>
  <x:c r="X9107" i="4"/>
  <x:c r="X9159" i="4"/>
  <x:c r="X9186" i="4"/>
  <x:c r="X9195" i="4"/>
  <x:c r="X9221" i="4"/>
  <x:c r="X9233" i="4"/>
  <x:c r="X9279" i="4"/>
  <x:c r="X9301" i="4"/>
  <x:c r="X9344" i="4"/>
  <x:c r="X9352" i="4"/>
  <x:c r="X9645" i="4"/>
  <x:c r="X9861" i="4"/>
  <x:c r="X8679" i="4"/>
  <x:c r="X8719" i="4"/>
  <x:c r="X8811" i="4"/>
  <x:c r="X8817" i="4"/>
  <x:c r="X8926" i="4"/>
  <x:c r="X8963" i="4"/>
  <x:c r="X9039" i="4"/>
  <x:c r="X9104" i="4"/>
  <x:c r="X9188" i="4"/>
  <x:c r="X9190" i="4"/>
  <x:c r="X9223" i="4"/>
  <x:c r="X9257" i="4"/>
  <x:c r="X9319" i="4"/>
  <x:c r="X9349" i="4"/>
  <x:c r="X9431" i="4"/>
  <x:c r="X9507" i="4"/>
  <x:c r="X9514" i="4"/>
  <x:c r="X9743" i="4"/>
  <x:c r="X9860" i="4"/>
  <x:c r="X9424" i="4"/>
  <x:c r="X9503" i="4"/>
  <x:c r="X9517" i="4"/>
  <x:c r="X9554" i="4"/>
  <x:c r="X9594" i="4"/>
  <x:c r="X9642" i="4"/>
  <x:c r="X9663" i="4"/>
  <x:c r="X9666" i="4"/>
  <x:c r="X9680" i="4"/>
  <x:c r="X9689" i="4"/>
  <x:c r="X9715" i="4"/>
  <x:c r="X9751" i="4"/>
  <x:c r="X9798" i="4"/>
  <x:c r="X9809" i="4"/>
  <x:c r="X9817" i="4"/>
  <x:c r="X9832" i="4"/>
  <x:c r="X9854" i="4"/>
  <x:c r="X9896" i="4"/>
  <x:c r="X9904" i="4"/>
  <x:c r="X9457" i="4"/>
  <x:c r="X9484" i="4"/>
  <x:c r="X9539" i="4"/>
  <x:c r="X9557" i="4"/>
  <x:c r="X9619" i="4"/>
  <x:c r="X9624" i="4"/>
  <x:c r="X9628" i="4"/>
  <x:c r="X9725" i="4"/>
  <x:c r="X9787" i="4"/>
  <x:c r="X9795" i="4"/>
  <x:c r="X9812" i="4"/>
  <x:c r="X9863" i="4"/>
  <x:c r="X9911" i="4"/>
  <x:c r="X10611" i="4"/>
  <x:c r="X9340" i="4"/>
  <x:c r="X9348" i="4"/>
  <x:c r="X9351" i="4"/>
  <x:c r="X9368" i="4"/>
  <x:c r="X9390" i="4"/>
  <x:c r="X9403" i="4"/>
  <x:c r="X9415" i="4"/>
  <x:c r="X9417" i="4"/>
  <x:c r="X9421" i="4"/>
  <x:c r="X9433" i="4"/>
  <x:c r="X9437" i="4"/>
  <x:c r="X9494" i="4"/>
  <x:c r="X9520" i="4"/>
  <x:c r="X9531" i="4"/>
  <x:c r="X9536" i="4"/>
  <x:c r="X9570" i="4"/>
  <x:c r="X9580" i="4"/>
  <x:c r="X9591" i="4"/>
  <x:c r="X9596" i="4"/>
  <x:c r="X9606" i="4"/>
  <x:c r="X9636" i="4"/>
  <x:c r="X9712" i="4"/>
  <x:c r="X9761" i="4"/>
  <x:c r="X9769" i="4"/>
  <x:c r="X9779" i="4"/>
  <x:c r="X9874" i="4"/>
  <x:c r="X10063" i="4"/>
  <x:c r="X10132" i="4"/>
  <x:c r="X9192" i="4"/>
  <x:c r="X9395" i="4"/>
  <x:c r="X9460" i="4"/>
  <x:c r="X9463" i="4"/>
  <x:c r="X9497" i="4"/>
  <x:c r="X9510" i="4"/>
  <x:c r="X9530" i="4"/>
  <x:c r="X9590" i="4"/>
  <x:c r="X9694" i="4"/>
  <x:c r="X9717" i="4"/>
  <x:c r="X9739" i="4"/>
  <x:c r="X9750" i="4"/>
  <x:c r="X9789" i="4"/>
  <x:c r="X9794" i="4"/>
  <x:c r="X9797" i="4"/>
  <x:c r="X9805" i="4"/>
  <x:c r="X9814" i="4"/>
  <x:c r="X9828" i="4"/>
  <x:c r="X9833" i="4"/>
  <x:c r="X9868" i="4"/>
  <x:c r="X9887" i="4"/>
  <x:c r="X9892" i="4"/>
  <x:c r="X9903" i="4"/>
  <x:c r="X10023" i="4"/>
  <x:c r="X9328" i="4"/>
  <x:c r="X9402" i="4"/>
  <x:c r="X9470" i="4"/>
  <x:c r="X9556" i="4"/>
  <x:c r="X9602" i="4"/>
  <x:c r="X9669" i="4"/>
  <x:c r="X9747" i="4"/>
  <x:c r="X9780" i="4"/>
  <x:c r="X9783" i="4"/>
  <x:c r="X9786" i="4"/>
  <x:c r="X9800" i="4"/>
  <x:c r="X9303" i="4"/>
  <x:c r="X9317" i="4"/>
  <x:c r="X9339" i="4"/>
  <x:c r="X9392" i="4"/>
  <x:c r="X9436" i="4"/>
  <x:c r="X9439" i="4"/>
  <x:c r="X9455" i="4"/>
  <x:c r="X9473" i="4"/>
  <x:c r="X9551" i="4"/>
  <x:c r="X9566" i="4"/>
  <x:c r="X9682" i="4"/>
  <x:c r="X9730" i="4"/>
  <x:c r="X9766" i="4"/>
  <x:c r="X9775" i="4"/>
  <x:c r="X9851" i="4"/>
  <x:c r="X9867" i="4"/>
  <x:c r="X9870" i="4"/>
  <x:c r="X9931" i="4"/>
  <x:c r="X9947" i="4"/>
  <x:c r="X9954" i="4"/>
  <x:c r="X9966" i="4"/>
  <x:c r="X9979" i="4"/>
  <x:c r="X9981" i="4"/>
  <x:c r="X10008" i="4"/>
  <x:c r="X10092" i="4"/>
  <x:c r="X10102" i="4"/>
  <x:c r="X10146" i="4"/>
  <x:c r="X10151" i="4"/>
  <x:c r="X10159" i="4"/>
  <x:c r="X10205" i="4"/>
  <x:c r="X10662" i="4"/>
  <x:c r="X9661" i="4"/>
  <x:c r="X9702" i="4"/>
  <x:c r="X9713" i="4"/>
  <x:c r="X9728" i="4"/>
  <x:c r="X9741" i="4"/>
  <x:c r="X9746" i="4"/>
  <x:c r="X9749" i="4"/>
  <x:c r="X9757" i="4"/>
  <x:c r="X9821" i="4"/>
  <x:c r="X9838" i="4"/>
  <x:c r="X9859" i="4"/>
  <x:c r="X9910" i="4"/>
  <x:c r="X9993" i="4"/>
  <x:c r="X10035" i="4"/>
  <x:c r="X10044" i="4"/>
  <x:c r="X10097" i="4"/>
  <x:c r="X10109" i="4"/>
  <x:c r="X10125" i="4"/>
  <x:c r="X10130" i="4"/>
  <x:c r="X10149" i="4"/>
  <x:c r="X10216" i="4"/>
  <x:c r="X10876" i="4"/>
  <x:c r="X9592" i="4"/>
  <x:c r="X9611" i="4"/>
  <x:c r="X9652" i="4"/>
  <x:c r="X9676" i="4"/>
  <x:c r="X9716" i="4"/>
  <x:c r="X9752" i="4"/>
  <x:c r="X9785" i="4"/>
  <x:c r="X10057" i="4"/>
  <x:c r="X10127" i="4"/>
  <x:c r="X9414" i="4"/>
  <x:c r="X9416" i="4"/>
  <x:c r="X9462" i="4"/>
  <x:c r="X9472" i="4"/>
  <x:c r="X9475" i="4"/>
  <x:c r="X9483" i="4"/>
  <x:c r="X9488" i="4"/>
  <x:c r="X9502" i="4"/>
  <x:c r="X9505" i="4"/>
  <x:c r="X9527" i="4"/>
  <x:c r="X9587" i="4"/>
  <x:c r="X9627" i="4"/>
  <x:c r="X9664" i="4"/>
  <x:c r="X9698" i="4"/>
  <x:c r="X9707" i="4"/>
  <x:c r="X9807" i="4"/>
  <x:c r="X9843" i="4"/>
  <x:c r="X9934" i="4"/>
  <x:c r="X9961" i="4"/>
  <x:c r="X10054" i="4"/>
  <x:c r="X10819" i="4"/>
  <x:c r="X10850" i="4"/>
  <x:c r="X9353" i="4"/>
  <x:c r="X9356" i="4"/>
  <x:c r="X9388" i="4"/>
  <x:c r="X9397" i="4"/>
  <x:c r="X9467" i="4"/>
  <x:c r="X9482" i="4"/>
  <x:c r="X9492" i="4"/>
  <x:c r="X9519" i="4"/>
  <x:c r="X9541" i="4"/>
  <x:c r="X9568" i="4"/>
  <x:c r="X9579" i="4"/>
  <x:c r="X9626" i="4"/>
  <x:c r="X9640" i="4"/>
  <x:c r="X9641" i="4"/>
  <x:c r="X9674" i="4"/>
  <x:c r="X9683" i="4"/>
  <x:c r="X9690" i="4"/>
  <x:c r="X9701" i="4"/>
  <x:c r="X9705" i="4"/>
  <x:c r="X9727" i="4"/>
  <x:c r="X9734" i="4"/>
  <x:c r="X9735" i="4"/>
  <x:c r="X9810" i="4"/>
  <x:c r="X9823" i="4"/>
  <x:c r="X9853" i="4"/>
  <x:c r="X9855" i="4"/>
  <x:c r="X9864" i="4"/>
  <x:c r="X9880" i="4"/>
  <x:c r="X9907" i="4"/>
  <x:c r="X9927" i="4"/>
  <x:c r="X10196" i="4"/>
  <x:c r="X10213" i="4"/>
  <x:c r="X9350" i="4"/>
  <x:c r="X9362" i="4"/>
  <x:c r="X9413" i="4"/>
  <x:c r="X9459" i="4"/>
  <x:c r="X9485" i="4"/>
  <x:c r="X9508" i="4"/>
  <x:c r="X9518" i="4"/>
  <x:c r="X9563" i="4"/>
  <x:c r="X9578" i="4"/>
  <x:c r="X9588" i="4"/>
  <x:c r="X9616" i="4"/>
  <x:c r="X9635" i="4"/>
  <x:c r="X9718" i="4"/>
  <x:c r="X9723" i="4"/>
  <x:c r="X9726" i="4"/>
  <x:c r="X9729" i="4"/>
  <x:c r="X9760" i="4"/>
  <x:c r="X9791" i="4"/>
  <x:c r="X9818" i="4"/>
  <x:c r="X9827" i="4"/>
  <x:c r="X9829" i="4"/>
  <x:c r="X9845" i="4"/>
  <x:c r="X9878" i="4"/>
  <x:c r="X9897" i="4"/>
  <x:c r="X9914" i="4"/>
  <x:c r="X10178" i="4"/>
  <x:c r="X10199" i="4"/>
  <x:c r="X10755" i="4"/>
  <x:c r="X10781" i="4"/>
  <x:c r="X9881" i="4"/>
  <x:c r="X9885" i="4"/>
  <x:c r="X9893" i="4"/>
  <x:c r="X9917" i="4"/>
  <x:c r="X9945" i="4"/>
  <x:c r="X9951" i="4"/>
  <x:c r="X9969" i="4"/>
  <x:c r="X9984" i="4"/>
  <x:c r="X9989" i="4"/>
  <x:c r="X10004" i="4"/>
  <x:c r="X10015" i="4"/>
  <x:c r="X10083" i="4"/>
  <x:c r="X10714" i="4"/>
  <x:c r="X10731" i="4"/>
  <x:c r="X10783" i="4"/>
  <x:c r="X10825" i="4"/>
  <x:c r="X10849" i="4"/>
  <x:c r="X10937" i="4"/>
  <x:c r="X9957" i="4"/>
  <x:c r="X9972" i="4"/>
  <x:c r="X9977" i="4"/>
  <x:c r="X9992" i="4"/>
  <x:c r="X10094" i="4"/>
  <x:c r="X10106" i="4"/>
  <x:c r="X10117" i="4"/>
  <x:c r="X10137" i="4"/>
  <x:c r="X10158" i="4"/>
  <x:c r="X10609" i="4"/>
  <x:c r="X10947" i="4"/>
  <x:c r="X10949" i="4"/>
  <x:c r="X9953" i="4"/>
  <x:c r="X9960" i="4"/>
  <x:c r="X9965" i="4"/>
  <x:c r="X9980" i="4"/>
  <x:c r="X10013" i="4"/>
  <x:c r="X10024" i="4"/>
  <x:c r="X10096" i="4"/>
  <x:c r="X10108" i="4"/>
  <x:c r="X10625" i="4"/>
  <x:c r="X10696" i="4"/>
  <x:c r="X10728" i="4"/>
  <x:c r="X10746" i="4"/>
  <x:c r="X10903" i="4"/>
  <x:c r="X10946" i="4"/>
  <x:c r="X10956" i="4"/>
  <x:c r="X11483" i="4"/>
  <x:c r="X11485" i="4"/>
  <x:c r="X9830" i="4"/>
  <x:c r="X9835" i="4"/>
  <x:c r="X9862" i="4"/>
  <x:c r="X9899" i="4"/>
  <x:c r="X9944" i="4"/>
  <x:c r="X9968" i="4"/>
  <x:c r="X10018" i="4"/>
  <x:c r="X10133" i="4"/>
  <x:c r="X10173" i="4"/>
  <x:c r="X10185" i="4"/>
  <x:c r="X10217" i="4"/>
  <x:c r="X10607" i="4"/>
  <x:c r="X10612" i="4"/>
  <x:c r="X10623" i="4"/>
  <x:c r="X10664" i="4"/>
  <x:c r="X10718" i="4"/>
  <x:c r="X10724" i="4"/>
  <x:c r="X10913" i="4"/>
  <x:c r="X10972" i="4"/>
  <x:c r="X10982" i="4"/>
  <x:c r="X11610" i="4"/>
  <x:c r="X9938" i="4"/>
  <x:c r="X9956" i="4"/>
  <x:c r="X10011" i="4"/>
  <x:c r="X10138" i="4"/>
  <x:c r="X10180" i="4"/>
  <x:c r="X10204" i="4"/>
  <x:c r="X10610" i="4"/>
  <x:c r="X10647" i="4"/>
  <x:c r="X10677" i="4"/>
  <x:c r="X10722" i="4"/>
  <x:c r="X10800" i="4"/>
  <x:c r="X10844" i="4"/>
  <x:c r="X10851" i="4"/>
  <x:c r="X10898" i="4"/>
  <x:c r="X10927" i="4"/>
  <x:c r="X10970" i="4"/>
  <x:c r="X10007" i="4"/>
  <x:c r="X10016" i="4"/>
  <x:c r="X10061" i="4"/>
  <x:c r="X10085" i="4"/>
  <x:c r="X10088" i="4"/>
  <x:c r="X10091" i="4"/>
  <x:c r="X10095" i="4"/>
  <x:c r="X10098" i="4"/>
  <x:c r="X10100" i="4"/>
  <x:c r="X10107" i="4"/>
  <x:c r="X10110" i="4"/>
  <x:c r="X10124" i="4"/>
  <x:c r="X10129" i="4"/>
  <x:c r="X10141" i="4"/>
  <x:c r="X10144" i="4"/>
  <x:c r="X10156" i="4"/>
  <x:c r="X10165" i="4"/>
  <x:c r="X10214" i="4"/>
  <x:c r="X10215" i="4"/>
  <x:c r="X10241" i="4"/>
  <x:c r="X10628" i="4"/>
  <x:c r="X10693" i="4"/>
  <x:c r="X10756" i="4"/>
  <x:c r="X10829" i="4"/>
  <x:c r="X10874" i="4"/>
  <x:c r="X10887" i="4"/>
  <x:c r="X10912" i="4"/>
  <x:c r="X10968" i="4"/>
  <x:c r="X10969" i="4"/>
  <x:c r="X10045" i="4"/>
  <x:c r="X10681" i="4"/>
  <x:c r="X10737" i="4"/>
  <x:c r="X10841" i="4"/>
  <x:c r="X10926" i="4"/>
  <x:c r="X11517" i="4"/>
  <x:c r="X9983" i="4"/>
  <x:c r="X9997" i="4"/>
  <x:c r="X10002" i="4"/>
  <x:c r="X10014" i="4"/>
  <x:c r="X10026" i="4"/>
  <x:c r="X10036" i="4"/>
  <x:c r="X10056" i="4"/>
  <x:c r="X10176" i="4"/>
  <x:c r="X10179" i="4"/>
  <x:c r="X10190" i="4"/>
  <x:c r="X10198" i="4"/>
  <x:c r="X10200" i="4"/>
  <x:c r="X10211" i="4"/>
  <x:c r="X10239" i="4"/>
  <x:c r="X10601" i="4"/>
  <x:c r="X10797" i="4"/>
  <x:c r="X10981" i="4"/>
  <x:c r="X11664" i="4"/>
  <x:c r="X9971" i="4"/>
  <x:c r="X9985" i="4"/>
  <x:c r="X9990" i="4"/>
  <x:c r="X10000" i="4"/>
  <x:c r="X10003" i="4"/>
  <x:c r="X10019" i="4"/>
  <x:c r="X10055" i="4"/>
  <x:c r="X10058" i="4"/>
  <x:c r="X10082" i="4"/>
  <x:c r="X10143" i="4"/>
  <x:c r="X10161" i="4"/>
  <x:c r="X10599" i="4"/>
  <x:c r="X10672" i="4"/>
  <x:c r="X10686" i="4"/>
  <x:c r="X10790" i="4"/>
  <x:c r="X10799" i="4"/>
  <x:c r="X10911" i="4"/>
  <x:c r="X10939" i="4"/>
  <x:c r="X9959" i="4"/>
  <x:c r="X9973" i="4"/>
  <x:c r="X9978" i="4"/>
  <x:c r="X9991" i="4"/>
  <x:c r="X10005" i="4"/>
  <x:c r="X10012" i="4"/>
  <x:c r="X10081" i="4"/>
  <x:c r="X10116" i="4"/>
  <x:c r="X10155" i="4"/>
  <x:c r="X10186" i="4"/>
  <x:c r="X10197" i="4"/>
  <x:c r="X10208" i="4"/>
  <x:c r="X10613" i="4"/>
  <x:c r="X10620" i="4"/>
  <x:c r="X10702" i="4"/>
  <x:c r="X10717" i="4"/>
  <x:c r="X10745" i="4"/>
  <x:c r="X10757" i="4"/>
  <x:c r="X10902" i="4"/>
  <x:c r="X10925" i="4"/>
  <x:c r="X10967" i="4"/>
  <x:c r="X11851" i="4"/>
  <x:c r="X10635" i="4"/>
  <x:c r="X10644" i="4"/>
  <x:c r="X10748" i="4"/>
  <x:c r="X10774" i="4"/>
  <x:c r="X10822" i="4"/>
  <x:c r="X10836" i="4"/>
  <x:c r="X10861" i="4"/>
  <x:c r="X10921" i="4"/>
  <x:c r="X10935" i="4"/>
  <x:c r="X10942" i="4"/>
  <x:c r="X10991" i="4"/>
  <x:c r="X11473" i="4"/>
  <x:c r="X11538" i="4"/>
  <x:c r="X11583" i="4"/>
  <x:c r="X10621" i="4"/>
  <x:c r="X10629" i="4"/>
  <x:c r="X10660" i="4"/>
  <x:c r="X10687" i="4"/>
  <x:c r="X10699" i="4"/>
  <x:c r="X10721" i="4"/>
  <x:c r="X10750" i="4"/>
  <x:c r="X10787" i="4"/>
  <x:c r="X10795" i="4"/>
  <x:c r="X10865" i="4"/>
  <x:c r="X10878" i="4"/>
  <x:c r="X10915" i="4"/>
  <x:c r="X10923" i="4"/>
  <x:c r="X10929" i="4"/>
  <x:c r="X10984" i="4"/>
  <x:c r="X11498" i="4"/>
  <x:c r="X11711" i="4"/>
  <x:c r="X11813" i="4"/>
  <x:c r="X10619" i="4"/>
  <x:c r="X10637" i="4"/>
  <x:c r="X10642" i="4"/>
  <x:c r="X10666" i="4"/>
  <x:c r="X10674" i="4"/>
  <x:c r="X10736" i="4"/>
  <x:c r="X10744" i="4"/>
  <x:c r="X10762" i="4"/>
  <x:c r="X10798" i="4"/>
  <x:c r="X10809" i="4"/>
  <x:c r="X10813" i="4"/>
  <x:c r="X10971" i="4"/>
  <x:c r="X10974" i="4"/>
  <x:c r="X10976" i="4"/>
  <x:c r="X11486" i="4"/>
  <x:c r="X11518" i="4"/>
  <x:c r="X11539" i="4"/>
  <x:c r="X11555" i="4"/>
  <x:c r="X11663" i="4"/>
  <x:c r="X11689" i="4"/>
  <x:c r="X11710" i="4"/>
  <x:c r="X11885" i="4"/>
  <x:c r="X12057" i="4"/>
  <x:c r="X10164" i="4"/>
  <x:c r="X10617" i="4"/>
  <x:c r="X10652" i="4"/>
  <x:c r="X10703" i="4"/>
  <x:c r="X10713" i="4"/>
  <x:c r="X10719" i="4"/>
  <x:c r="X10725" i="4"/>
  <x:c r="X10732" i="4"/>
  <x:c r="X10740" i="4"/>
  <x:c r="X10752" i="4"/>
  <x:c r="X10760" i="4"/>
  <x:c r="X10764" i="4"/>
  <x:c r="X10796" i="4"/>
  <x:c r="X10855" i="4"/>
  <x:c r="X10941" i="4"/>
  <x:c r="X10944" i="4"/>
  <x:c r="X10950" i="4"/>
  <x:c r="X10953" i="4"/>
  <x:c r="X10955" i="4"/>
  <x:c r="X11469" i="4"/>
  <x:c r="X11492" i="4"/>
  <x:c r="X11496" i="4"/>
  <x:c r="X11545" i="4"/>
  <x:c r="X11614" i="4"/>
  <x:c r="X11622" i="4"/>
  <x:c r="X11691" i="4"/>
  <x:c r="X11759" i="4"/>
  <x:c r="X11794" i="4"/>
  <x:c r="X11815" i="4"/>
  <x:c r="X12018" i="4"/>
  <x:c r="X13198" i="4"/>
  <x:c r="X10615" i="4"/>
  <x:c r="X10734" i="4"/>
  <x:c r="X10742" i="4"/>
  <x:c r="X10777" i="4"/>
  <x:c r="X10780" i="4"/>
  <x:c r="X10794" i="4"/>
  <x:c r="X10831" i="4"/>
  <x:c r="X10839" i="4"/>
  <x:c r="X10847" i="4"/>
  <x:c r="X10877" i="4"/>
  <x:c r="X10892" i="4"/>
  <x:c r="X10914" i="4"/>
  <x:c r="X10924" i="4"/>
  <x:c r="X10928" i="4"/>
  <x:c r="X10983" i="4"/>
  <x:c r="X11577" i="4"/>
  <x:c r="X11849" i="4"/>
  <x:c r="X11870" i="4"/>
  <x:c r="X11924" i="4"/>
  <x:c r="X12053" i="4"/>
  <x:c r="X10715" i="4"/>
  <x:c r="X10723" i="4"/>
  <x:c r="X10758" i="4"/>
  <x:c r="X10768" i="4"/>
  <x:c r="X10811" i="4"/>
  <x:c r="X10835" i="4"/>
  <x:c r="X11481" i="4"/>
  <x:c r="X11510" i="4"/>
  <x:c r="X11544" i="4"/>
  <x:c r="X11652" i="4"/>
  <x:c r="X11673" i="4"/>
  <x:c r="X11776" i="4"/>
  <x:c r="X11958" i="4"/>
  <x:c r="X12034" i="4"/>
  <x:c r="X11503" i="4"/>
  <x:c r="X11572" i="4"/>
  <x:c r="X11750" i="4"/>
  <x:c r="X11938" i="4"/>
  <x:c r="X11972" i="4"/>
  <x:c r="X12083" i="4"/>
  <x:c r="X10663" i="4"/>
  <x:c r="X10665" i="4"/>
  <x:c r="X10675" i="4"/>
  <x:c r="X10676" i="4"/>
  <x:c r="X10678" i="4"/>
  <x:c r="X10682" i="4"/>
  <x:c r="X10692" i="4"/>
  <x:c r="X10694" i="4"/>
  <x:c r="X10770" i="4"/>
  <x:c r="X10805" i="4"/>
  <x:c r="X10816" i="4"/>
  <x:c r="X10828" i="4"/>
  <x:c r="X10843" i="4"/>
  <x:c r="X10846" i="4"/>
  <x:c r="X10854" i="4"/>
  <x:c r="X10891" i="4"/>
  <x:c r="X11488" i="4"/>
  <x:c r="X11512" i="4"/>
  <x:c r="X11526" i="4"/>
  <x:c r="X11672" i="4"/>
  <x:c r="X11701" i="4"/>
  <x:c r="X11773" i="4"/>
  <x:c r="X11791" i="4"/>
  <x:c r="X12005" i="4"/>
  <x:c r="X12115" i="4"/>
  <x:c r="X10659" i="4"/>
  <x:c r="X10695" i="4"/>
  <x:c r="X10697" i="4"/>
  <x:c r="X10707" i="4"/>
  <x:c r="X10729" i="4"/>
  <x:c r="X10730" i="4"/>
  <x:c r="X10735" i="4"/>
  <x:c r="X10743" i="4"/>
  <x:c r="X10753" i="4"/>
  <x:c r="X10759" i="4"/>
  <x:c r="X10765" i="4"/>
  <x:c r="X10803" i="4"/>
  <x:c r="X10814" i="4"/>
  <x:c r="X10827" i="4"/>
  <x:c r="X10904" i="4"/>
  <x:c r="X10978" i="4"/>
  <x:c r="X11501" i="4"/>
  <x:c r="X11543" i="4"/>
  <x:c r="X11547" i="4"/>
  <x:c r="X11584" i="4"/>
  <x:c r="X11665" i="4"/>
  <x:c r="X11693" i="4"/>
  <x:c r="X11778" i="4"/>
  <x:c r="X11814" i="4"/>
  <x:c r="X11852" i="4"/>
  <x:c r="X11871" i="4"/>
  <x:c r="X11960" i="4"/>
  <x:c r="X12032" i="4"/>
  <x:c r="X12130" i="4"/>
  <x:c r="X10166" i="4"/>
  <x:c r="X10188" i="4"/>
  <x:c r="X10229" i="4"/>
  <x:c r="X10605" i="4"/>
  <x:c r="X10641" i="4"/>
  <x:c r="X10650" i="4"/>
  <x:c r="X10688" i="4"/>
  <x:c r="X10700" i="4"/>
  <x:c r="X10712" i="4"/>
  <x:c r="X10726" i="4"/>
  <x:c r="X10739" i="4"/>
  <x:c r="X10807" i="4"/>
  <x:c r="X10824" i="4"/>
  <x:c r="X10859" i="4"/>
  <x:c r="X10879" i="4"/>
  <x:c r="X10960" i="4"/>
  <x:c r="X11476" i="4"/>
  <x:c r="X11489" i="4"/>
  <x:c r="X11744" i="4"/>
  <x:c r="X11777" i="4"/>
  <x:c r="X11862" i="4"/>
  <x:c r="X11957" i="4"/>
  <x:c r="X12014" i="4"/>
  <x:c r="X12041" i="4"/>
  <x:c r="X12058" i="4"/>
  <x:c r="X13262" i="4"/>
  <x:c r="X11754" i="4"/>
  <x:c r="X11787" i="4"/>
  <x:c r="X11803" i="4"/>
  <x:c r="X11821" i="4"/>
  <x:c r="X11886" i="4"/>
  <x:c r="X12017" i="4"/>
  <x:c r="X12025" i="4"/>
  <x:c r="X12037" i="4"/>
  <x:c r="X12040" i="4"/>
  <x:c r="X12073" i="4"/>
  <x:c r="X12095" i="4"/>
  <x:c r="X12145" i="4"/>
  <x:c r="X12153" i="4"/>
  <x:c r="X13235" i="4"/>
  <x:c r="X13299" i="4"/>
  <x:c r="X13346" i="4"/>
  <x:c r="X13382" i="4"/>
  <x:c r="X13416" i="4"/>
  <x:c r="X13442" i="4"/>
  <x:c r="X11756" i="4"/>
  <x:c r="X11792" i="4"/>
  <x:c r="X11933" i="4"/>
  <x:c r="X12027" i="4"/>
  <x:c r="X12064" i="4"/>
  <x:c r="X12090" i="4"/>
  <x:c r="X12097" i="4"/>
  <x:c r="X12131" i="4"/>
  <x:c r="X13131" i="4"/>
  <x:c r="X13200" i="4"/>
  <x:c r="X13337" i="4"/>
  <x:c r="X13439" i="4"/>
  <x:c r="X11947" i="4"/>
  <x:c r="X11959" i="4"/>
  <x:c r="X13326" i="4"/>
  <x:c r="X11646" i="4"/>
  <x:c r="X11700" i="4"/>
  <x:c r="X11721" i="4"/>
  <x:c r="X11735" i="4"/>
  <x:c r="X11783" i="4"/>
  <x:c r="X11790" i="4"/>
  <x:c r="X11842" i="4"/>
  <x:c r="X11932" i="4"/>
  <x:c r="X11961" i="4"/>
  <x:c r="X12076" i="4"/>
  <x:c r="X12177" i="4"/>
  <x:c r="X13154" i="4"/>
  <x:c r="X13178" i="4"/>
  <x:c r="X13202" i="4"/>
  <x:c r="X13211" i="4"/>
  <x:c r="X13213" i="4"/>
  <x:c r="X13251" i="4"/>
  <x:c r="X13263" i="4"/>
  <x:c r="X13285" i="4"/>
  <x:c r="X13355" i="4"/>
  <x:c r="V13526" i="4"/>
  <x:c r="X13526" i="4" s="1"/>
  <x:c r="X11753" i="4"/>
  <x:c r="X11799" i="4"/>
  <x:c r="X11817" i="4"/>
  <x:c r="X11918" i="4"/>
  <x:c r="X12009" i="4"/>
  <x:c r="X12054" i="4"/>
  <x:c r="X12065" i="4"/>
  <x:c r="X13184" i="4"/>
  <x:c r="X13199" i="4"/>
  <x:c r="X13239" i="4"/>
  <x:c r="X13249" i="4"/>
  <x:c r="X13298" i="4"/>
  <x:c r="X13311" i="4"/>
  <x:c r="X13323" i="4"/>
  <x:c r="X13325" i="4"/>
  <x:c r="X11609" i="4"/>
  <x:c r="X11643" i="4"/>
  <x:c r="X11651" i="4"/>
  <x:c r="X11658" i="4"/>
  <x:c r="X11709" i="4"/>
  <x:c r="X11742" i="4"/>
  <x:c r="X11784" i="4"/>
  <x:c r="X11788" i="4"/>
  <x:c r="X11811" i="4"/>
  <x:c r="X11946" i="4"/>
  <x:c r="X12007" i="4"/>
  <x:c r="X12160" i="4"/>
  <x:c r="X12176" i="4"/>
  <x:c r="X13207" i="4"/>
  <x:c r="X13234" i="4"/>
  <x:c r="X13286" i="4"/>
  <x:c r="X13490" i="4"/>
  <x:c r="X13514" i="4"/>
  <x:c r="X11757" i="4"/>
  <x:c r="X11779" i="4"/>
  <x:c r="X11820" i="4"/>
  <x:c r="X11869" i="4"/>
  <x:c r="X11927" i="4"/>
  <x:c r="X11931" i="4"/>
  <x:c r="X11975" i="4"/>
  <x:c r="X11988" i="4"/>
  <x:c r="X12012" i="4"/>
  <x:c r="X12049" i="4"/>
  <x:c r="X13113" i="4"/>
  <x:c r="X13139" i="4"/>
  <x:c r="X13186" i="4"/>
  <x:c r="X13201" i="4"/>
  <x:c r="X13236" i="4"/>
  <x:c r="X13317" i="4"/>
  <x:c r="X13329" i="4"/>
  <x:c r="X13395" i="4"/>
  <x:c r="X12075" i="4"/>
  <x:c r="X12104" i="4"/>
  <x:c r="X12116" i="4"/>
  <x:c r="X12162" i="4"/>
  <x:c r="X12164" i="4"/>
  <x:c r="X13104" i="4"/>
  <x:c r="X13134" i="4"/>
  <x:c r="X13136" i="4"/>
  <x:c r="X13295" i="4"/>
  <x:c r="X13324" i="4"/>
  <x:c r="X13347" i="4"/>
  <x:c r="X13427" i="4"/>
  <x:c r="X11736" i="4"/>
  <x:c r="X11818" i="4"/>
  <x:c r="X11850" i="4"/>
  <x:c r="X11872" i="4"/>
  <x:c r="X11922" i="4"/>
  <x:c r="X11952" i="4"/>
  <x:c r="X11979" i="4"/>
  <x:c r="X12036" i="4"/>
  <x:c r="X12038" i="4"/>
  <x:c r="X12092" i="4"/>
  <x:c r="X12120" i="4"/>
  <x:c r="X12136" i="4"/>
  <x:c r="X13126" i="4"/>
  <x:c r="X13167" i="4"/>
  <x:c r="X13227" i="4"/>
  <x:c r="X13265" i="4"/>
  <x:c r="X13276" i="4"/>
  <x:c r="X13300" i="4"/>
  <x:c r="X13336" i="4"/>
  <x:c r="X13373" i="4"/>
  <x:c r="X13385" i="4"/>
  <x:c r="X13480" i="4"/>
  <x:c r="X11786" i="4"/>
  <x:c r="X11789" i="4"/>
  <x:c r="X11793" i="4"/>
  <x:c r="X11838" i="4"/>
  <x:c r="X11844" i="4"/>
  <x:c r="X11987" i="4"/>
  <x:c r="X12019" i="4"/>
  <x:c r="X12021" i="4"/>
  <x:c r="X12048" i="4"/>
  <x:c r="X12159" i="4"/>
  <x:c r="X13106" i="4"/>
  <x:c r="X13115" i="4"/>
  <x:c r="X13188" i="4"/>
  <x:c r="X13302" i="4"/>
  <x:c r="X12161" i="4"/>
  <x:c r="X13097" i="4"/>
  <x:c r="X13151" i="4"/>
  <x:c r="X13222" i="4"/>
  <x:c r="X13238" i="4"/>
  <x:c r="X13250" i="4"/>
  <x:c r="X13258" i="4"/>
  <x:c r="X13269" i="4"/>
  <x:c r="X13348" i="4"/>
  <x:c r="X13381" i="4"/>
  <x:c r="X13403" i="4"/>
  <x:c r="X13438" i="4"/>
  <x:c r="X13489" i="4"/>
  <x:c r="X13515" i="4"/>
  <x:c r="X13537" i="4"/>
  <x:c r="X13538" i="4"/>
  <x:c r="X13560" i="4"/>
  <x:c r="X13615" i="4"/>
  <x:c r="X13638" i="4"/>
  <x:c r="X12178" i="4"/>
  <x:c r="X12183" i="4"/>
  <x:c r="X13108" i="4"/>
  <x:c r="X13225" i="4"/>
  <x:c r="X13283" i="4"/>
  <x:c r="X13292" i="4"/>
  <x:c r="X13304" i="4"/>
  <x:c r="X13339" i="4"/>
  <x:c r="X13352" i="4"/>
  <x:c r="X13391" i="4"/>
  <x:c r="X13394" i="4"/>
  <x:c r="X13400" i="4"/>
  <x:c r="X13417" i="4"/>
  <x:c r="X13456" i="4"/>
  <x:c r="X13575" i="4"/>
  <x:c r="X13626" i="4"/>
  <x:c r="X13130" i="4"/>
  <x:c r="X13150" i="4"/>
  <x:c r="X13214" i="4"/>
  <x:c r="X13221" i="4"/>
  <x:c r="X13257" i="4"/>
  <x:c r="X13306" i="4"/>
  <x:c r="X13341" i="4"/>
  <x:c r="X13349" i="4"/>
  <x:c r="X13363" i="4"/>
  <x:c r="X13464" i="4"/>
  <x:c r="X13504" i="4"/>
  <x:c r="X13539" i="4"/>
  <x:c r="X13596" i="4"/>
  <x:c r="X13674" i="4"/>
  <x:c r="X12124" i="4"/>
  <x:c r="X13153" i="4"/>
  <x:c r="X13168" i="4"/>
  <x:c r="X13187" i="4"/>
  <x:c r="X13205" i="4"/>
  <x:c r="X13228" i="4"/>
  <x:c r="X13237" i="4"/>
  <x:c r="X13252" i="4"/>
  <x:c r="X13335" i="4"/>
  <x:c r="X13386" i="4"/>
  <x:c r="X13415" i="4"/>
  <x:c r="X13443" i="4"/>
  <x:c r="X13662" i="4"/>
  <x:c r="X13723" i="4"/>
  <x:c r="X13149" i="4"/>
  <x:c r="X13166" i="4"/>
  <x:c r="X13179" i="4"/>
  <x:c r="X13195" i="4"/>
  <x:c r="X13226" i="4"/>
  <x:c r="X13254" i="4"/>
  <x:c r="X13260" i="4"/>
  <x:c r="X13289" i="4"/>
  <x:c r="X13327" i="4"/>
  <x:c r="X13396" i="4"/>
  <x:c r="X13418" i="4"/>
  <x:c r="X13491" i="4"/>
  <x:c r="X13512" i="4"/>
  <x:c r="X13569" i="4"/>
  <x:c r="X13614" i="4"/>
  <x:c r="X13701" i="4"/>
  <x:c r="X13713" i="4"/>
  <x:c r="X13752" i="4"/>
  <x:c r="X13766" i="4"/>
  <x:c r="X13100" i="4"/>
  <x:c r="X13107" i="4"/>
  <x:c r="X13118" i="4"/>
  <x:c r="X13164" i="4"/>
  <x:c r="X13218" i="4"/>
  <x:c r="X13240" i="4"/>
  <x:c r="X13268" i="4"/>
  <x:c r="X13303" i="4"/>
  <x:c r="X13338" i="4"/>
  <x:c r="X13362" i="4"/>
  <x:c r="X13383" i="4"/>
  <x:c r="X13407" i="4"/>
  <x:c r="X13429" i="4"/>
  <x:c r="X13576" i="4"/>
  <x:c r="X13583" i="4"/>
  <x:c r="X13627" i="4"/>
  <x:c r="X13132" i="4"/>
  <x:c r="X13141" i="4"/>
  <x:c r="X13152" i="4"/>
  <x:c r="X13189" i="4"/>
  <x:c r="X13209" i="4"/>
  <x:c r="X13261" i="4"/>
  <x:c r="X13274" i="4"/>
  <x:c r="X13333" i="4"/>
  <x:c r="X13365" i="4"/>
  <x:c r="X13388" i="4"/>
  <x:c r="X13404" i="4"/>
  <x:c r="X13409" i="4"/>
  <x:c r="X13412" i="4"/>
  <x:c r="X13414" i="4"/>
  <x:c r="X13455" i="4"/>
  <x:c r="X13476" i="4"/>
  <x:c r="X13478" i="4"/>
  <x:c r="X13558" i="4"/>
  <x:c r="X13581" i="4"/>
  <x:c r="X13585" i="4"/>
  <x:c r="X13663" i="4"/>
  <x:c r="X13566" i="4"/>
  <x:c r="X13582" i="4"/>
  <x:c r="X13592" i="4"/>
  <x:c r="X13686" i="4"/>
  <x:c r="X13742" i="4"/>
  <x:c r="X13602" i="4"/>
  <x:c r="X12179" i="4"/>
  <x:c r="X13145" i="4"/>
  <x:c r="X13157" i="4"/>
  <x:c r="X13206" i="4"/>
  <x:c r="X13215" i="4"/>
  <x:c r="X13220" i="4"/>
  <x:c r="X13231" i="4"/>
  <x:c r="X13256" i="4"/>
  <x:c r="X13270" i="4"/>
  <x:c r="X13314" i="4"/>
  <x:c r="X13361" i="4"/>
  <x:c r="X13402" i="4"/>
  <x:c r="X13419" i="4"/>
  <x:c r="X13420" i="4"/>
  <x:c r="X13428" i="4"/>
  <x:c r="X13436" i="4"/>
  <x:c r="X13444" i="4"/>
  <x:c r="X13500" i="4"/>
  <x:c r="X13545" i="4"/>
  <x:c r="X13611" i="4"/>
  <x:c r="X13748" i="4"/>
  <x:c r="X13718" i="4"/>
  <x:c r="X13768" i="4"/>
  <x:c r="X13628" i="4"/>
  <x:c r="X13646" i="4"/>
  <x:c r="X13647" i="4"/>
  <x:c r="X13664" i="4"/>
  <x:c r="X13682" i="4"/>
  <x:c r="X13683" i="4"/>
  <x:c r="X13700" i="4"/>
  <x:c r="X13715" i="4"/>
  <x:c r="X13722" i="4"/>
  <x:c r="X13738" i="4"/>
  <x:c r="X13741" i="4"/>
  <x:c r="X13746" i="4"/>
  <x:c r="X13597" i="4"/>
  <x:c r="X13600" i="4"/>
  <x:c r="X13607" i="4"/>
  <x:c r="X13630" i="4"/>
  <x:c r="X13633" i="4"/>
  <x:c r="X13636" i="4"/>
  <x:c r="X13643" i="4"/>
  <x:c r="X13666" i="4"/>
  <x:c r="X13669" i="4"/>
  <x:c r="X13672" i="4"/>
  <x:c r="X13679" i="4"/>
  <x:c r="X13702" i="4"/>
  <x:c r="X13705" i="4"/>
  <x:c r="X13708" i="4"/>
  <x:c r="X13743" i="4"/>
  <x:c r="X13753" i="4"/>
  <x:c r="X13756" i="4"/>
  <x:c r="X13763" i="4"/>
  <x:c r="X13390" i="4"/>
  <x:c r="X13406" i="4"/>
  <x:c r="X13408" i="4"/>
  <x:c r="X13468" i="4"/>
  <x:c r="X13488" i="4"/>
  <x:c r="X13516" i="4"/>
  <x:c r="X13536" i="4"/>
  <x:c r="X13556" i="4"/>
  <x:c r="X13559" i="4"/>
  <x:c r="X13568" i="4"/>
  <x:c r="X13580" i="4"/>
  <x:c r="X13603" i="4"/>
  <x:c r="X13639" i="4"/>
  <x:c r="X13675" i="4"/>
  <x:c r="X13749" i="4"/>
  <x:c r="X13762" i="4"/>
  <x:c r="X13765" i="4"/>
  <x:c r="X13364" i="4"/>
  <x:c r="X13368" i="4"/>
  <x:c r="X13384" i="4"/>
  <x:c r="X13590" i="4"/>
  <x:c r="X13730" i="4"/>
  <x:c r="X13374" i="4"/>
  <x:c r="V13430" i="4"/>
  <x:c r="X13430" i="4" s="1"/>
  <x:c r="X13431" i="4"/>
  <x:c r="X13453" i="4"/>
  <x:c r="X13479" i="4"/>
  <x:c r="X13501" i="4"/>
  <x:c r="X13527" i="4"/>
  <x:c r="X13570" i="4"/>
  <x:c r="X13586" i="4"/>
  <x:c r="X13622" i="4"/>
  <x:c r="X13658" i="4"/>
  <x:c r="X13694" i="4"/>
  <x:c r="X13714" i="4"/>
  <x:c r="X13717" i="4"/>
  <x:c r="X13720" i="4"/>
  <x:c r="X13727" i="4"/>
  <x:c r="X13734" i="4"/>
  <x:c r="X13651" i="4"/>
  <x:c r="X13687" i="4"/>
  <x:c r="X13744" i="4"/>
  <x:c r="X13625" i="4"/>
  <x:c r="X13661" i="4"/>
  <x:c r="X13697" i="4"/>
  <x:c r="X13732" i="4"/>
  <x:c r="X13739" i="4"/>
  <x:c r="X13758" i="4"/>
  <x:c r="X13546" i="4"/>
  <x:c r="X13591" i="4"/>
  <x:c r="X13710" i="4"/>
  <x:c r="X13735" i="4"/>
  <x:c r="X50" i="4"/>
  <x:c r="X98" i="4"/>
  <x:c r="X146" i="4"/>
  <x:c r="X8" i="4"/>
  <x:c r="X13" i="4"/>
  <x:c r="X27" i="4"/>
  <x:c r="X56" i="4"/>
  <x:c r="X61" i="4"/>
  <x:c r="X75" i="4"/>
  <x:c r="X104" i="4"/>
  <x:c r="X109" i="4"/>
  <x:c r="X123" i="4"/>
  <x:c r="X182" i="4"/>
  <x:c r="X201" i="4"/>
  <x:c r="X272" i="4"/>
  <x:c r="X277" i="4"/>
  <x:c r="X334" i="4"/>
  <x:c r="X356" i="4"/>
  <x:c r="X400" i="4"/>
  <x:c r="X442" i="4"/>
  <x:c r="X158" i="4"/>
  <x:c r="X192" i="4"/>
  <x:c r="X10" i="4"/>
  <x:c r="X12" i="4"/>
  <x:c r="X19" i="4"/>
  <x:c r="X33" i="4"/>
  <x:c r="X35" i="4"/>
  <x:c r="X38" i="4"/>
  <x:c r="X58" i="4"/>
  <x:c r="X60" i="4"/>
  <x:c r="X67" i="4"/>
  <x:c r="X81" i="4"/>
  <x:c r="X83" i="4"/>
  <x:c r="X86" i="4"/>
  <x:c r="X106" i="4"/>
  <x:c r="X108" i="4"/>
  <x:c r="X115" i="4"/>
  <x:c r="X129" i="4"/>
  <x:c r="X131" i="4"/>
  <x:c r="X134" i="4"/>
  <x:c r="X152" i="4"/>
  <x:c r="X218" i="4"/>
  <x:c r="X284" i="4"/>
  <x:c r="X429" i="4"/>
  <x:c r="X434" i="4"/>
  <x:c r="X44" i="4"/>
  <x:c r="X92" i="4"/>
  <x:c r="X140" i="4"/>
  <x:c r="X166" i="4"/>
  <x:c r="X176" i="4"/>
  <x:c r="X416" i="4"/>
  <x:c r="X74" i="4"/>
  <x:c r="X117" i="4"/>
  <x:c r="X119" i="4"/>
  <x:c r="X122" i="4"/>
  <x:c r="X142" i="4"/>
  <x:c r="X144" i="4"/>
  <x:c r="X178" i="4"/>
  <x:c r="X181" i="4"/>
  <x:c r="X188" i="4"/>
  <x:c r="X221" i="4"/>
  <x:c r="X292" i="4"/>
  <x:c r="X193" i="4"/>
  <x:c r="X333" i="4"/>
  <x:c r="X350" i="4"/>
  <x:c r="X393" i="4"/>
  <x:c r="X3" i="4"/>
  <x:c r="X32" i="4"/>
  <x:c r="X37" i="4"/>
  <x:c r="X51" i="4"/>
  <x:c r="X80" i="4"/>
  <x:c r="X85" i="4"/>
  <x:c r="X99" i="4"/>
  <x:c r="X128" i="4"/>
  <x:c r="X133" i="4"/>
  <x:c r="X163" i="4"/>
  <x:c r="X202" i="4"/>
  <x:c r="X212" i="4"/>
  <x:c r="X320" i="4"/>
  <x:c r="X370" i="4"/>
  <x:c r="X380" i="4"/>
  <x:c r="X385" i="4"/>
  <x:c r="X9" i="4"/>
  <x:c r="X14" i="4"/>
  <x:c r="X36" i="4"/>
  <x:c r="X59" i="4"/>
  <x:c r="X82" i="4"/>
  <x:c r="X105" i="4"/>
  <x:c r="X110" i="4"/>
  <x:c r="X130" i="4"/>
  <x:c r="X132" i="4"/>
  <x:c r="X156" i="4"/>
  <x:c r="X472" i="4"/>
  <x:c r="X26" i="4"/>
  <x:c r="X11" i="4"/>
  <x:c r="X34" i="4"/>
  <x:c r="X57" i="4"/>
  <x:c r="X62" i="4"/>
  <x:c r="X84" i="4"/>
  <x:c r="X107" i="4"/>
  <x:c r="X153" i="4"/>
  <x:c r="X155" i="4"/>
  <x:c r="X168" i="4"/>
  <x:c r="X187" i="4"/>
  <x:c r="X220" i="4"/>
  <x:c r="X236" i="4"/>
  <x:c r="X241" i="4"/>
  <x:c r="X248" i="4"/>
  <x:c r="X362" i="4"/>
  <x:c r="X170" i="4"/>
  <x:c r="X189" i="4"/>
  <x:c r="X191" i="4"/>
  <x:c r="X256" i="4"/>
  <x:c r="X219" i="4"/>
  <x:c r="X252" i="4"/>
  <x:c r="X255" i="4"/>
  <x:c r="X288" i="4"/>
  <x:c r="X291" i="4"/>
  <x:c r="X324" i="4"/>
  <x:c r="X327" i="4"/>
  <x:c r="X360" i="4"/>
  <x:c r="X363" i="4"/>
  <x:c r="X396" i="4"/>
  <x:c r="X399" i="4"/>
  <x:c r="X432" i="4"/>
  <x:c r="X435" i="4"/>
  <x:c r="X468" i="4"/>
  <x:c r="X471" i="4"/>
  <x:c r="X500" i="4"/>
  <x:c r="X513" i="4"/>
  <x:c r="X553" i="4"/>
  <x:c r="X554" i="4"/>
  <x:c r="X561" i="4"/>
  <x:c r="X629" i="4"/>
  <x:c r="X744" i="4"/>
  <x:c r="X792" i="4"/>
  <x:c r="X900" i="4"/>
  <x:c r="X1008" i="4"/>
  <x:c r="X1178" i="4"/>
  <x:c r="X481" i="4"/>
  <x:c r="X482" i="4"/>
  <x:c r="X516" i="4"/>
  <x:c r="X548" i="4"/>
  <x:c r="X564" i="4"/>
  <x:c r="X579" i="4"/>
  <x:c r="X592" i="4"/>
  <x:c r="X622" i="4"/>
  <x:c r="X672" i="4"/>
  <x:c r="X681" i="4"/>
  <x:c r="X693" i="4"/>
  <x:c r="X841" i="4"/>
  <x:c r="X949" i="4"/>
  <x:c r="X1014" i="4"/>
  <x:c r="X1057" i="4"/>
  <x:c r="X1078" i="4"/>
  <x:c r="X1085" i="4"/>
  <x:c r="X509" i="4"/>
  <x:c r="X515" i="4"/>
  <x:c r="X531" i="4"/>
  <x:c r="X563" i="4"/>
  <x:c r="X634" i="4"/>
  <x:c r="X654" i="4"/>
  <x:c r="X675" i="4"/>
  <x:c r="X692" i="4"/>
  <x:c r="X756" i="4"/>
  <x:c r="X829" i="4"/>
  <x:c r="X928" i="4"/>
  <x:c r="X937" i="4"/>
  <x:c r="X1036" i="4"/>
  <x:c r="X1045" i="4"/>
  <x:c r="X1056" i="4"/>
  <x:c r="X1065" i="4"/>
  <x:c r="X1120" i="4"/>
  <x:c r="X1194" i="4"/>
  <x:c r="X470" i="4"/>
  <x:c r="X495" i="4"/>
  <x:c r="X517" i="4"/>
  <x:c r="X518" i="4"/>
  <x:c r="X525" i="4"/>
  <x:c r="X557" i="4"/>
  <x:c r="X565" i="4"/>
  <x:c r="X566" i="4"/>
  <x:c r="X573" i="4"/>
  <x:c r="X576" i="4"/>
  <x:c r="X591" i="4"/>
  <x:c r="X604" i="4"/>
  <x:c r="X612" i="4"/>
  <x:c r="X640" i="4"/>
  <x:c r="X641" i="4"/>
  <x:c r="X650" i="4"/>
  <x:c r="X704" i="4"/>
  <x:c r="X705" i="4"/>
  <x:c r="X708" i="4"/>
  <x:c r="X711" i="4"/>
  <x:c r="X736" i="4"/>
  <x:c r="X764" i="4"/>
  <x:c r="X784" i="4"/>
  <x:c r="X896" i="4"/>
  <x:c r="X918" i="4"/>
  <x:c r="X1004" i="4"/>
  <x:c r="X1026" i="4"/>
  <x:c r="X1134" i="4"/>
  <x:c r="X231" i="4"/>
  <x:c r="X267" i="4"/>
  <x:c r="X303" i="4"/>
  <x:c r="X339" i="4"/>
  <x:c r="X375" i="4"/>
  <x:c r="X411" i="4"/>
  <x:c r="X447" i="4"/>
  <x:c r="X485" i="4"/>
  <x:c r="X512" i="4"/>
  <x:c r="X522" i="4"/>
  <x:c r="X528" i="4"/>
  <x:c r="X560" i="4"/>
  <x:c r="X570" i="4"/>
  <x:c r="X575" i="4"/>
  <x:c r="X606" i="4"/>
  <x:c r="X627" i="4"/>
  <x:c r="X673" i="4"/>
  <x:c r="X688" i="4"/>
  <x:c r="X702" i="4"/>
  <x:c r="X716" i="4"/>
  <x:c r="X732" i="4"/>
  <x:c r="X747" i="4"/>
  <x:c r="X780" i="4"/>
  <x:c r="X795" i="4"/>
  <x:c r="X810" i="4"/>
  <x:c r="X828" i="4"/>
  <x:c r="X903" i="4"/>
  <x:c r="X936" i="4"/>
  <x:c r="X1011" i="4"/>
  <x:c r="X1156" i="4"/>
  <x:c r="X577" i="4"/>
  <x:c r="X578" i="4"/>
  <x:c r="X585" i="4"/>
  <x:c r="X609" i="4"/>
  <x:c r="X790" i="4"/>
  <x:c r="X491" i="4"/>
  <x:c r="X521" i="4"/>
  <x:c r="X529" i="4"/>
  <x:c r="X582" i="4"/>
  <x:c r="X587" i="4"/>
  <x:c r="X620" i="4"/>
  <x:c r="X645" i="4"/>
  <x:c r="X685" i="4"/>
  <x:c r="X1072" i="4"/>
  <x:c r="X217" i="4"/>
  <x:c r="X230" i="4"/>
  <x:c r="X253" i="4"/>
  <x:c r="X266" i="4"/>
  <x:c r="X289" i="4"/>
  <x:c r="X302" i="4"/>
  <x:c r="X325" i="4"/>
  <x:c r="X338" i="4"/>
  <x:c r="X361" i="4"/>
  <x:c r="X374" i="4"/>
  <x:c r="X397" i="4"/>
  <x:c r="X410" i="4"/>
  <x:c r="X433" i="4"/>
  <x:c r="X446" i="4"/>
  <x:c r="X469" i="4"/>
  <x:c r="X493" i="4"/>
  <x:c r="X494" i="4"/>
  <x:c r="X507" i="4"/>
  <x:c r="X524" i="4"/>
  <x:c r="X534" i="4"/>
  <x:c r="X540" i="4"/>
  <x:c r="X589" i="4"/>
  <x:c r="X590" i="4"/>
  <x:c r="X594" i="4"/>
  <x:c r="X599" i="4"/>
  <x:c r="X632" i="4"/>
  <x:c r="X633" i="4"/>
  <x:c r="X636" i="4"/>
  <x:c r="X639" i="4"/>
  <x:c r="X679" i="4"/>
  <x:c r="X700" i="4"/>
  <x:c r="X733" i="4"/>
  <x:c r="X739" i="4"/>
  <x:c r="X781" i="4"/>
  <x:c r="X787" i="4"/>
  <x:c r="X824" i="4"/>
  <x:c r="X846" i="4"/>
  <x:c r="X932" i="4"/>
  <x:c r="X954" i="4"/>
  <x:c r="X1040" i="4"/>
  <x:c r="X1062" i="4"/>
  <x:c r="X1098" i="4"/>
  <x:c r="X1100" i="4"/>
  <x:c r="X207" i="4"/>
  <x:c r="X240" i="4"/>
  <x:c r="X243" i="4"/>
  <x:c r="X276" i="4"/>
  <x:c r="X279" i="4"/>
  <x:c r="X312" i="4"/>
  <x:c r="X315" i="4"/>
  <x:c r="X348" i="4"/>
  <x:c r="X351" i="4"/>
  <x:c r="X384" i="4"/>
  <x:c r="X387" i="4"/>
  <x:c r="X420" i="4"/>
  <x:c r="X423" i="4"/>
  <x:c r="X456" i="4"/>
  <x:c r="X459" i="4"/>
  <x:c r="X501" i="4"/>
  <x:c r="X539" i="4"/>
  <x:c r="X555" i="4"/>
  <x:c r="X581" i="4"/>
  <x:c r="X601" i="4"/>
  <x:c r="X616" i="4"/>
  <x:c r="X630" i="4"/>
  <x:c r="X660" i="4"/>
  <x:c r="X697" i="4"/>
  <x:c r="X701" i="4"/>
  <x:c r="X723" i="4"/>
  <x:c r="X831" i="4"/>
  <x:c r="X864" i="4"/>
  <x:c r="X939" i="4"/>
  <x:c r="X972" i="4"/>
  <x:c r="X1047" i="4"/>
  <x:c r="X1080" i="4"/>
  <x:c r="X503" i="4"/>
  <x:c r="X614" i="4"/>
  <x:c r="X892" i="4"/>
  <x:c r="X912" i="4"/>
  <x:c r="X921" i="4"/>
  <x:c r="X1000" i="4"/>
  <x:c r="X1020" i="4"/>
  <x:c r="X1029" i="4"/>
  <x:c r="X1049" i="4"/>
  <x:c r="X373" i="4"/>
  <x:c r="X386" i="4"/>
  <x:c r="X409" i="4"/>
  <x:c r="X422" i="4"/>
  <x:c r="X445" i="4"/>
  <x:c r="X458" i="4"/>
  <x:c r="X480" i="4"/>
  <x:c r="X506" i="4"/>
  <x:c r="X676" i="4"/>
  <x:c r="X659" i="4"/>
  <x:c r="X1103" i="4"/>
  <x:c r="X1125" i="4"/>
  <x:c r="X1149" i="4"/>
  <x:c r="X1203" i="4"/>
  <x:c r="X1302" i="4"/>
  <x:c r="X1398" i="4"/>
  <x:c r="X1457" i="4"/>
  <x:c r="X1566" i="4"/>
  <x:c r="X1761" i="4"/>
  <x:c r="X2001" i="4"/>
  <x:c r="X1091" i="4"/>
  <x:c r="X1124" i="4"/>
  <x:c r="X1148" i="4"/>
  <x:c r="X1160" i="4"/>
  <x:c r="X1184" i="4"/>
  <x:c r="X1240" i="4"/>
  <x:c r="X1293" i="4"/>
  <x:c r="X1301" i="4"/>
  <x:c r="X1326" i="4"/>
  <x:c r="X1332" i="4"/>
  <x:c r="X1357" i="4"/>
  <x:c r="X1365" i="4"/>
  <x:c r="X1405" i="4"/>
  <x:c r="X1419" i="4"/>
  <x:c r="X1430" i="4"/>
  <x:c r="X1472" i="4"/>
  <x:c r="X1473" i="4"/>
  <x:c r="X1506" i="4"/>
  <x:c r="X1521" i="4"/>
  <x:c r="X1557" i="4"/>
  <x:c r="X1558" i="4"/>
  <x:c r="X1588" i="4"/>
  <x:c r="X1597" i="4"/>
  <x:c r="X1609" i="4"/>
  <x:c r="X1643" i="4"/>
  <x:c r="X1644" i="4"/>
  <x:c r="X1651" i="4"/>
  <x:c r="X1652" i="4"/>
  <x:c r="X1668" i="4"/>
  <x:c r="X1704" i="4"/>
  <x:c r="X1723" i="4"/>
  <x:c r="X1729" i="4"/>
  <x:c r="X1768" i="4"/>
  <x:c r="X1792" i="4"/>
  <x:c r="X1798" i="4"/>
  <x:c r="X1808" i="4"/>
  <x:c r="X1813" i="4"/>
  <x:c r="X1858" i="4"/>
  <x:c r="X1861" i="4"/>
  <x:c r="X1875" i="4"/>
  <x:c r="X1882" i="4"/>
  <x:c r="X1887" i="4"/>
  <x:c r="X1904" i="4"/>
  <x:c r="X1912" i="4"/>
  <x:c r="X1916" i="4"/>
  <x:c r="X1980" i="4"/>
  <x:c r="X671" i="4"/>
  <x:c r="X731" i="4"/>
  <x:c r="X779" i="4"/>
  <x:c r="X1126" i="4"/>
  <x:c r="X1127" i="4"/>
  <x:c r="X1150" i="4"/>
  <x:c r="X1151" i="4"/>
  <x:c r="X1161" i="4"/>
  <x:c r="X1213" i="4"/>
  <x:c r="X1224" i="4"/>
  <x:c r="X1234" i="4"/>
  <x:c r="X1251" i="4"/>
  <x:c r="X1279" i="4"/>
  <x:c r="X1295" i="4"/>
  <x:c r="X1313" i="4"/>
  <x:c r="X1331" i="4"/>
  <x:c r="X1334" i="4"/>
  <x:c r="X1359" i="4"/>
  <x:c r="X1370" i="4"/>
  <x:c r="X1386" i="4"/>
  <x:c r="X1404" i="4"/>
  <x:c r="X1422" i="4"/>
  <x:c r="X1429" i="4"/>
  <x:c r="X1436" i="4"/>
  <x:c r="X1451" i="4"/>
  <x:c r="X1469" i="4"/>
  <x:c r="X1497" i="4"/>
  <x:c r="X1505" i="4"/>
  <x:c r="X1538" i="4"/>
  <x:c r="X1540" i="4"/>
  <x:c r="X1541" i="4"/>
  <x:c r="X1591" i="4"/>
  <x:c r="X1600" i="4"/>
  <x:c r="X1607" i="4"/>
  <x:c r="X1618" i="4"/>
  <x:c r="X1627" i="4"/>
  <x:c r="X1633" i="4"/>
  <x:c r="X1667" i="4"/>
  <x:c r="X1692" i="4"/>
  <x:c r="X1713" i="4"/>
  <x:c r="X1724" i="4"/>
  <x:c r="X1759" i="4"/>
  <x:c r="X1779" i="4"/>
  <x:c r="X1786" i="4"/>
  <x:c r="X1791" i="4"/>
  <x:c r="X1810" i="4"/>
  <x:c r="X1830" i="4"/>
  <x:c r="X1906" i="4"/>
  <x:c r="X1924" i="4"/>
  <x:c r="V2343" i="4"/>
  <x:c r="X2343" i="4" s="1"/>
  <x:c r="V2355" i="4"/>
  <x:c r="X2355" i="4"/>
  <x:c r="X803" i="4"/>
  <x:c r="X839" i="4"/>
  <x:c r="X875" i="4"/>
  <x:c r="X911" i="4"/>
  <x:c r="X947" i="4"/>
  <x:c r="X983" i="4"/>
  <x:c r="X1019" i="4"/>
  <x:c r="X1055" i="4"/>
  <x:c r="X1158" i="4"/>
  <x:c r="X1174" i="4"/>
  <x:c r="X1199" i="4"/>
  <x:c r="X1215" i="4"/>
  <x:c r="X1221" i="4"/>
  <x:c r="X1237" i="4"/>
  <x:c r="X1245" i="4"/>
  <x:c r="X1328" i="4"/>
  <x:c r="X1329" i="4"/>
  <x:c r="X1362" i="4"/>
  <x:c r="X1413" i="4"/>
  <x:c r="X1414" i="4"/>
  <x:c r="X1444" i="4"/>
  <x:c r="X1465" i="4"/>
  <x:c r="X1499" i="4"/>
  <x:c r="X1500" i="4"/>
  <x:c r="X1507" i="4"/>
  <x:c r="X1508" i="4"/>
  <x:c r="X1524" i="4"/>
  <x:c r="X1559" i="4"/>
  <x:c r="X1582" i="4"/>
  <x:c r="X1584" i="4"/>
  <x:c r="X1594" i="4"/>
  <x:c r="X1744" i="4"/>
  <x:c r="X1750" i="4"/>
  <x:c r="X1760" i="4"/>
  <x:c r="X1765" i="4"/>
  <x:c r="X1824" i="4"/>
  <x:c r="X1845" i="4"/>
  <x:c r="X1878" i="4"/>
  <x:c r="X1966" i="4"/>
  <x:c r="X1977" i="4"/>
  <x:c r="X1987" i="4"/>
  <x:c r="X611" i="4"/>
  <x:c r="X683" i="4"/>
  <x:c r="X1116" i="4"/>
  <x:c r="X1140" i="4"/>
  <x:c r="X1186" i="4"/>
  <x:c r="U1231" i="4"/>
  <x:c r="X1231" i="4" s="1"/>
  <x:c r="X1246" i="4"/>
  <x:c r="X1254" i="4"/>
  <x:c r="X1267" i="4"/>
  <x:c r="X1286" i="4"/>
  <x:c r="X1325" i="4"/>
  <x:c r="X1343" i="4"/>
  <x:c r="X1353" i="4"/>
  <x:c r="X1361" i="4"/>
  <x:c r="X1394" i="4"/>
  <x:c r="X1396" i="4"/>
  <x:c r="X1397" i="4"/>
  <x:c r="X1447" i="4"/>
  <x:c r="X1456" i="4"/>
  <x:c r="X1463" i="4"/>
  <x:c r="X1474" i="4"/>
  <x:c r="X1483" i="4"/>
  <x:c r="X1489" i="4"/>
  <x:c r="X1523" i="4"/>
  <x:c r="X1529" i="4"/>
  <x:c r="X1615" i="4"/>
  <x:c r="X1624" i="4"/>
  <x:c r="X1640" i="4"/>
  <x:c r="X1657" i="4"/>
  <x:c r="X1659" i="4"/>
  <x:c r="X1660" i="4"/>
  <x:c r="X1675" i="4"/>
  <x:c r="X1676" i="4"/>
  <x:c r="X1711" i="4"/>
  <x:c r="X1731" i="4"/>
  <x:c r="X1738" i="4"/>
  <x:c r="X1743" i="4"/>
  <x:c r="X1762" i="4"/>
  <x:c r="X1782" i="4"/>
  <x:c r="X1822" i="4"/>
  <x:c r="X1870" i="4"/>
  <x:c r="X1872" i="4"/>
  <x:c r="X1893" i="4"/>
  <x:c r="X1915" i="4"/>
  <x:c r="X1921" i="4"/>
  <x:c r="X1975" i="4"/>
  <x:c r="X1988" i="4"/>
  <x:c r="X2005" i="4"/>
  <x:c r="X2007" i="4"/>
  <x:c r="X2464" i="4"/>
  <x:c r="X2512" i="4"/>
  <x:c r="X719" i="4"/>
  <x:c r="X767" i="4"/>
  <x:c r="X1106" i="4"/>
  <x:c r="X1130" i="4"/>
  <x:c r="X1166" i="4"/>
  <x:c r="X1195" i="4"/>
  <x:c r="X1226" i="4"/>
  <x:c r="X1275" i="4"/>
  <x:c r="X1285" i="4"/>
  <x:c r="X1292" i="4"/>
  <x:c r="X1309" i="4"/>
  <x:c r="X1321" i="4"/>
  <x:c r="X1355" i="4"/>
  <x:c r="X1356" i="4"/>
  <x:c r="X1363" i="4"/>
  <x:c r="X1364" i="4"/>
  <x:c r="X1415" i="4"/>
  <x:c r="X1438" i="4"/>
  <x:c r="X1440" i="4"/>
  <x:c r="X1568" i="4"/>
  <x:c r="X1572" i="4"/>
  <x:c r="X1592" i="4"/>
  <x:c r="X1606" i="4"/>
  <x:c r="X1623" i="4"/>
  <x:c r="X1696" i="4"/>
  <x:c r="X1702" i="4"/>
  <x:c r="X1717" i="4"/>
  <x:c r="X1776" i="4"/>
  <x:c r="X1850" i="4"/>
  <x:c r="X1976" i="4"/>
  <x:c r="X1991" i="4"/>
  <x:c r="X623" i="4"/>
  <x:c r="X695" i="4"/>
  <x:c r="X1094" i="4"/>
  <x:c r="X1176" i="4"/>
  <x:c r="X1201" i="4"/>
  <x:c r="X1211" i="4"/>
  <x:c r="X1217" i="4"/>
  <x:c r="X1260" i="4"/>
  <x:c r="X1330" i="4"/>
  <x:c r="X1345" i="4"/>
  <x:c r="X1379" i="4"/>
  <x:c r="X1471" i="4"/>
  <x:c r="X1513" i="4"/>
  <x:c r="X1515" i="4"/>
  <x:c r="X1531" i="4"/>
  <x:c r="X1556" i="4"/>
  <x:c r="X1564" i="4"/>
  <x:c r="X1625" i="4"/>
  <x:c r="X1648" i="4"/>
  <x:c r="X1683" i="4"/>
  <x:c r="X1695" i="4"/>
  <x:c r="X1714" i="4"/>
  <x:c r="X1802" i="4"/>
  <x:c r="X1898" i="4"/>
  <x:c r="X656" i="4"/>
  <x:c r="X729" i="4"/>
  <x:c r="X777" i="4"/>
  <x:c r="X812" i="4"/>
  <x:c r="X815" i="4"/>
  <x:c r="X848" i="4"/>
  <x:c r="X851" i="4"/>
  <x:c r="X884" i="4"/>
  <x:c r="X887" i="4"/>
  <x:c r="X920" i="4"/>
  <x:c r="X923" i="4"/>
  <x:c r="X959" i="4"/>
  <x:c r="X995" i="4"/>
  <x:c r="X1031" i="4"/>
  <x:c r="X1067" i="4"/>
  <x:c r="X1082" i="4"/>
  <x:c r="X1112" i="4"/>
  <x:c r="V1112" i="4"/>
  <x:c r="X1136" i="4"/>
  <x:c r="X1169" i="4"/>
  <x:c r="X1219" i="4"/>
  <x:c r="X1220" i="4"/>
  <x:c r="X1269" i="4"/>
  <x:c r="X1270" i="4"/>
  <x:c r="X1303" i="4"/>
  <x:c r="X1421" i="4"/>
  <x:c r="X1424" i="4"/>
  <x:c r="X1428" i="4"/>
  <x:c r="X1448" i="4"/>
  <x:c r="X1462" i="4"/>
  <x:c r="X1479" i="4"/>
  <x:c r="X1608" i="4"/>
  <x:c r="X1642" i="4"/>
  <x:c r="X1666" i="4"/>
  <x:c r="X1677" i="4"/>
  <x:c r="X1728" i="4"/>
  <x:c r="X1749" i="4"/>
  <x:c r="X1814" i="4"/>
  <x:c r="X1821" i="4"/>
  <x:c r="X1828" i="4"/>
  <x:c r="X1848" i="4"/>
  <x:c r="X1862" i="4"/>
  <x:c r="X1869" i="4"/>
  <x:c r="X1895" i="4"/>
  <x:c r="X1923" i="4"/>
  <x:c r="X1955" i="4"/>
  <x:c r="X2416" i="4"/>
  <x:c r="X635" i="4"/>
  <x:c r="X707" i="4"/>
  <x:c r="X740" i="4"/>
  <x:c r="X755" i="4"/>
  <x:c r="X788" i="4"/>
  <x:c r="X1101" i="4"/>
  <x:c r="X1114" i="4"/>
  <x:c r="X1115" i="4"/>
  <x:c r="X1138" i="4"/>
  <x:c r="X1139" i="4"/>
  <x:c r="X1163" i="4"/>
  <x:c r="X1191" i="4"/>
  <x:c r="X1208" i="4"/>
  <x:c r="X1236" i="4"/>
  <x:c r="X1239" i="4"/>
  <x:c r="X1250" i="4"/>
  <x:c r="X1252" i="4"/>
  <x:c r="X1253" i="4"/>
  <x:c r="X1294" i="4"/>
  <x:c r="X1336" i="4"/>
  <x:c r="X1352" i="4"/>
  <x:c r="X1369" i="4"/>
  <x:c r="X1388" i="4"/>
  <x:c r="X1403" i="4"/>
  <x:c r="X1406" i="4"/>
  <x:c r="X1412" i="4"/>
  <x:c r="X1420" i="4"/>
  <x:c r="X1449" i="4"/>
  <x:c r="X1481" i="4"/>
  <x:c r="X1482" i="4"/>
  <x:c r="X1504" i="4"/>
  <x:c r="X1528" i="4"/>
  <x:c r="X1539" i="4"/>
  <x:c r="X1567" i="4"/>
  <x:c r="X1581" i="4"/>
  <x:c r="X1589" i="4"/>
  <x:c r="X1598" i="4"/>
  <x:c r="X1669" i="4"/>
  <x:c r="X1678" i="4"/>
  <x:c r="X1726" i="4"/>
  <x:c r="X1770" i="4"/>
  <x:c r="X1836" i="4"/>
  <x:c r="X1876" i="4"/>
  <x:c r="X2092" i="4"/>
  <x:c r="X2284" i="4"/>
  <x:c r="X647" i="4"/>
  <x:c r="X717" i="4"/>
  <x:c r="X765" i="4"/>
  <x:c r="X801" i="4"/>
  <x:c r="X814" i="4"/>
  <x:c r="X837" i="4"/>
  <x:c r="X850" i="4"/>
  <x:c r="X873" i="4"/>
  <x:c r="X886" i="4"/>
  <x:c r="X909" i="4"/>
  <x:c r="X922" i="4"/>
  <x:c r="X945" i="4"/>
  <x:c r="X958" i="4"/>
  <x:c r="X981" i="4"/>
  <x:c r="X994" i="4"/>
  <x:c r="X1017" i="4"/>
  <x:c r="X1030" i="4"/>
  <x:c r="X1053" i="4"/>
  <x:c r="X1066" i="4"/>
  <x:c r="X1128" i="4"/>
  <x:c r="X1152" i="4"/>
  <x:c r="X1159" i="4"/>
  <x:c r="X1223" i="4"/>
  <x:c r="X1284" i="4"/>
  <x:c r="X1337" i="4"/>
  <x:c r="X1338" i="4"/>
  <x:c r="X1360" i="4"/>
  <x:c r="X1384" i="4"/>
  <x:c r="X1395" i="4"/>
  <x:c r="X1423" i="4"/>
  <x:c r="X1437" i="4"/>
  <x:c r="X1445" i="4"/>
  <x:c r="X1454" i="4"/>
  <x:c r="X1488" i="4"/>
  <x:c r="X1490" i="4"/>
  <x:c r="X1525" i="4"/>
  <x:c r="X1534" i="4"/>
  <x:c r="X1542" i="4"/>
  <x:c r="X1555" i="4"/>
  <x:c r="X1601" i="4"/>
  <x:c r="X1619" i="4"/>
  <x:c r="X1622" i="4"/>
  <x:c r="X1647" i="4"/>
  <x:c r="X1658" i="4"/>
  <x:c r="X1674" i="4"/>
  <x:c r="X1706" i="4"/>
  <x:c r="X1722" i="4"/>
  <x:c r="X1787" i="4"/>
  <x:c r="X1788" i="4"/>
  <x:c r="X1820" i="4"/>
  <x:c r="X1868" i="4"/>
  <x:c r="X1920" i="4"/>
  <x:c r="X743" i="4"/>
  <x:c r="X791" i="4"/>
  <x:c r="X827" i="4"/>
  <x:c r="X863" i="4"/>
  <x:c r="X899" i="4"/>
  <x:c r="X935" i="4"/>
  <x:c r="X971" i="4"/>
  <x:c r="X1007" i="4"/>
  <x:c r="X1043" i="4"/>
  <x:c r="X1079" i="4"/>
  <x:c r="X1102" i="4"/>
  <x:c r="X1118" i="4"/>
  <x:c r="X1142" i="4"/>
  <x:c r="X1162" i="4"/>
  <x:c r="X1168" i="4"/>
  <x:c r="X1188" i="4"/>
  <x:c r="X1238" i="4"/>
  <x:c r="X1277" i="4"/>
  <x:c r="X1305" i="4"/>
  <x:c r="X1311" i="4"/>
  <x:c r="X1354" i="4"/>
  <x:c r="X1378" i="4"/>
  <x:c r="X1439" i="4"/>
  <x:c r="X1470" i="4"/>
  <x:c r="X1476" i="4"/>
  <x:c r="X1501" i="4"/>
  <x:c r="X1549" i="4"/>
  <x:c r="X1563" i="4"/>
  <x:c r="X1616" i="4"/>
  <x:c r="X1650" i="4"/>
  <x:c r="X1665" i="4"/>
  <x:c r="X1725" i="4"/>
  <x:c r="X1732" i="4"/>
  <x:c r="X1752" i="4"/>
  <x:c r="X1816" i="4"/>
  <x:c r="X1840" i="4"/>
  <x:c r="X1846" i="4"/>
  <x:c r="X1864" i="4"/>
  <x:c r="X2044" i="4"/>
  <x:c r="X2236" i="4"/>
  <x:c r="X1962" i="4"/>
  <x:c r="X1982" i="4"/>
  <x:c r="X1997" i="4"/>
  <x:c r="X2018" i="4"/>
  <x:c r="X2023" i="4"/>
  <x:c r="X2058" i="4"/>
  <x:c r="X2066" i="4"/>
  <x:c r="X2071" i="4"/>
  <x:c r="X2106" i="4"/>
  <x:c r="X2114" i="4"/>
  <x:c r="X2119" i="4"/>
  <x:c r="X2154" i="4"/>
  <x:c r="X2162" i="4"/>
  <x:c r="X2167" i="4"/>
  <x:c r="X2202" i="4"/>
  <x:c r="X2210" i="4"/>
  <x:c r="X2215" i="4"/>
  <x:c r="X2250" i="4"/>
  <x:c r="X2258" i="4"/>
  <x:c r="X2263" i="4"/>
  <x:c r="X2298" i="4"/>
  <x:c r="V2312" i="4"/>
  <x:c r="X2312" i="4" s="1"/>
  <x:c r="X2314" i="4"/>
  <x:c r="X2317" i="4"/>
  <x:c r="X2334" i="4"/>
  <x:c r="X2366" i="4"/>
  <x:c r="X2415" i="4"/>
  <x:c r="X2436" i="4"/>
  <x:c r="X2470" i="4"/>
  <x:c r="X2473" i="4"/>
  <x:c r="X2484" i="4"/>
  <x:c r="X2525" i="4"/>
  <x:c r="X2534" i="4"/>
  <x:c r="X2535" i="4"/>
  <x:c r="X2556" i="4"/>
  <x:c r="X2574" i="4"/>
  <x:c r="X2601" i="4"/>
  <x:c r="X2643" i="4"/>
  <x:c r="X1974" i="4"/>
  <x:c r="X1978" i="4"/>
  <x:c r="X2043" i="4"/>
  <x:c r="X2091" i="4"/>
  <x:c r="X2139" i="4"/>
  <x:c r="X2187" i="4"/>
  <x:c r="X2235" i="4"/>
  <x:c r="X2283" i="4"/>
  <x:c r="X2303" i="4"/>
  <x:c r="V2303" i="4"/>
  <x:c r="X2304" i="4"/>
  <x:c r="X2422" i="4"/>
  <x:c r="X2425" i="4"/>
  <x:c r="X2450" i="4"/>
  <x:c r="X2498" i="4"/>
  <x:c r="X2518" i="4"/>
  <x:c r="X2521" i="4"/>
  <x:c r="X2590" i="4"/>
  <x:c r="X2602" i="4"/>
  <x:c r="X2618" i="4"/>
  <x:c r="X2634" i="4"/>
  <x:c r="X2687" i="4"/>
  <x:c r="X2697" i="4"/>
  <x:c r="X2714" i="4"/>
  <x:c r="X1709" i="4"/>
  <x:c r="X1757" i="4"/>
  <x:c r="X1805" i="4"/>
  <x:c r="X1853" i="4"/>
  <x:c r="X1901" i="4"/>
  <x:c r="X1970" i="4"/>
  <x:c r="X2006" i="4"/>
  <x:c r="X2011" i="4"/>
  <x:c r="X2021" i="4"/>
  <x:c r="X2026" i="4"/>
  <x:c r="X2029" i="4"/>
  <x:c r="X2064" i="4"/>
  <x:c r="X2069" i="4"/>
  <x:c r="X2074" i="4"/>
  <x:c r="X2077" i="4"/>
  <x:c r="X2112" i="4"/>
  <x:c r="X2117" i="4"/>
  <x:c r="X2122" i="4"/>
  <x:c r="X2125" i="4"/>
  <x:c r="X2160" i="4"/>
  <x:c r="X2165" i="4"/>
  <x:c r="X2170" i="4"/>
  <x:c r="X2173" i="4"/>
  <x:c r="X2208" i="4"/>
  <x:c r="X2213" i="4"/>
  <x:c r="X2218" i="4"/>
  <x:c r="X2221" i="4"/>
  <x:c r="X2256" i="4"/>
  <x:c r="X2261" i="4"/>
  <x:c r="X2266" i="4"/>
  <x:c r="X2269" i="4"/>
  <x:c r="X2288" i="4"/>
  <x:c r="V2319" i="4"/>
  <x:c r="X2319" i="4" s="1"/>
  <x:c r="X2342" i="4"/>
  <x:c r="X2354" i="4"/>
  <x:c r="V2363" i="4"/>
  <x:c r="X2363" i="4" s="1"/>
  <x:c r="X2364" i="4"/>
  <x:c r="X2369" i="4"/>
  <x:c r="X2447" i="4"/>
  <x:c r="X2475" i="4"/>
  <x:c r="X2495" i="4"/>
  <x:c r="X2532" i="4"/>
  <x:c r="X2592" i="4"/>
  <x:c r="X2645" i="4"/>
  <x:c r="X2661" i="4"/>
  <x:c r="X1383" i="4"/>
  <x:c r="X1527" i="4"/>
  <x:c r="X1671" i="4"/>
  <x:c r="X1961" i="4"/>
  <x:c r="X1985" i="4"/>
  <x:c r="X1999" i="4"/>
  <x:c r="X2004" i="4"/>
  <x:c r="X2054" i="4"/>
  <x:c r="X2059" i="4"/>
  <x:c r="X2102" i="4"/>
  <x:c r="X2107" i="4"/>
  <x:c r="X2150" i="4"/>
  <x:c r="X2155" i="4"/>
  <x:c r="X2198" i="4"/>
  <x:c r="X2203" i="4"/>
  <x:c r="X2246" i="4"/>
  <x:c r="X2251" i="4"/>
  <x:c r="X2294" i="4"/>
  <x:c r="V2299" i="4"/>
  <x:c r="X2299" i="4" s="1"/>
  <x:c r="X2330" i="4"/>
  <x:c r="X2339" i="4"/>
  <x:c r="X2351" i="4"/>
  <x:c r="X2378" i="4"/>
  <x:c r="X2390" i="4"/>
  <x:c r="X2402" i="4"/>
  <x:c r="X2427" i="4"/>
  <x:c r="X2434" i="4"/>
  <x:c r="X2437" i="4"/>
  <x:c r="X2482" i="4"/>
  <x:c r="X2485" i="4"/>
  <x:c r="X2523" i="4"/>
  <x:c r="X2554" i="4"/>
  <x:c r="X2557" i="4"/>
  <x:c r="X2570" i="4"/>
  <x:c r="X2620" i="4"/>
  <x:c r="X2630" i="4"/>
  <x:c r="X2677" i="4"/>
  <x:c r="X1323" i="4"/>
  <x:c r="X1467" i="4"/>
  <x:c r="X1611" i="4"/>
  <x:c r="X1719" i="4"/>
  <x:c r="X1767" i="4"/>
  <x:c r="X1815" i="4"/>
  <x:c r="X1863" i="4"/>
  <x:c r="X1911" i="4"/>
  <x:c r="X2002" i="4"/>
  <x:c r="X2031" i="4"/>
  <x:c r="X2051" i="4"/>
  <x:c r="X2079" i="4"/>
  <x:c r="X2127" i="4"/>
  <x:c r="X2175" i="4"/>
  <x:c r="X2223" i="4"/>
  <x:c r="X2271" i="4"/>
  <x:c r="V2305" i="4"/>
  <x:c r="X2305" i="4" s="1"/>
  <x:c r="V2340" i="4"/>
  <x:c r="X2340" i="4" s="1"/>
  <x:c r="V2359" i="4"/>
  <x:c r="X2359" i="4" s="1"/>
  <x:c r="X2462" i="4"/>
  <x:c r="X2510" i="4"/>
  <x:c r="X2667" i="4"/>
  <x:c r="X1263" i="4"/>
  <x:c r="X1407" i="4"/>
  <x:c r="X1551" i="4"/>
  <x:c r="X1697" i="4"/>
  <x:c r="X1730" i="4"/>
  <x:c r="X1745" i="4"/>
  <x:c r="X1778" i="4"/>
  <x:c r="X1793" i="4"/>
  <x:c r="X1826" i="4"/>
  <x:c r="X1841" i="4"/>
  <x:c r="X1889" i="4"/>
  <x:c r="X1995" i="4"/>
  <x:c r="V2332" i="4"/>
  <x:c r="V2387" i="4"/>
  <x:c r="X2387" i="4" s="1"/>
  <x:c r="X2414" i="4"/>
  <x:c r="X1347" i="4"/>
  <x:c r="X1491" i="4"/>
  <x:c r="X1635" i="4"/>
  <x:c r="X1946" i="4"/>
  <x:c r="X1947" i="4"/>
  <x:c r="X2042" i="4"/>
  <x:c r="X2047" i="4"/>
  <x:c r="X2090" i="4"/>
  <x:c r="X2095" i="4"/>
  <x:c r="X2130" i="4"/>
  <x:c r="X2138" i="4"/>
  <x:c r="X2143" i="4"/>
  <x:c r="X2178" i="4"/>
  <x:c r="X2186" i="4"/>
  <x:c r="X2191" i="4"/>
  <x:c r="X2226" i="4"/>
  <x:c r="X2234" i="4"/>
  <x:c r="X2239" i="4"/>
  <x:c r="X2274" i="4"/>
  <x:c r="X2282" i="4"/>
  <x:c r="X2287" i="4"/>
  <x:c r="V2287" i="4"/>
  <x:c r="X2362" i="4"/>
  <x:c r="X2446" i="4"/>
  <x:c r="X2449" i="4"/>
  <x:c r="X2494" i="4"/>
  <x:c r="X2497" i="4"/>
  <x:c r="X2543" i="4"/>
  <x:c r="X2597" i="4"/>
  <x:c r="X2607" i="4"/>
  <x:c r="X2613" i="4"/>
  <x:c r="X2703" i="4"/>
  <x:c r="X1287" i="4"/>
  <x:c r="X1431" i="4"/>
  <x:c r="X1575" i="4"/>
  <x:c r="X1707" i="4"/>
  <x:c r="X1755" i="4"/>
  <x:c r="X1803" i="4"/>
  <x:c r="X1851" i="4"/>
  <x:c r="X1899" i="4"/>
  <x:c r="X1983" i="4"/>
  <x:c r="X1998" i="4"/>
  <x:c r="X2019" i="4"/>
  <x:c r="X2039" i="4"/>
  <x:c r="X2067" i="4"/>
  <x:c r="X2087" i="4"/>
  <x:c r="X2115" i="4"/>
  <x:c r="X2163" i="4"/>
  <x:c r="X2211" i="4"/>
  <x:c r="X2259" i="4"/>
  <x:c r="X2318" i="4"/>
  <x:c r="V2323" i="4"/>
  <x:c r="X2323" i="4" s="1"/>
  <x:c r="X2341" i="4"/>
  <x:c r="V2353" i="4"/>
  <x:c r="X2353" i="4" s="1"/>
  <x:c r="X2367" i="4"/>
  <x:c r="X2412" i="4"/>
  <x:c r="X2465" i="4"/>
  <x:c r="X2544" i="4"/>
  <x:c r="X2610" i="4"/>
  <x:c r="X1733" i="4"/>
  <x:c r="X1781" i="4"/>
  <x:c r="X1829" i="4"/>
  <x:c r="X1877" i="4"/>
  <x:c r="X1910" i="4"/>
  <x:c r="X1925" i="4"/>
  <x:c r="X1950" i="4"/>
  <x:c r="X2040" i="4"/>
  <x:c r="X2045" i="4"/>
  <x:c r="X2088" i="4"/>
  <x:c r="X2093" i="4"/>
  <x:c r="X2136" i="4"/>
  <x:c r="X2141" i="4"/>
  <x:c r="X2149" i="4"/>
  <x:c r="X2184" i="4"/>
  <x:c r="X2189" i="4"/>
  <x:c r="X2197" i="4"/>
  <x:c r="X2232" i="4"/>
  <x:c r="X2237" i="4"/>
  <x:c r="X2245" i="4"/>
  <x:c r="X2280" i="4"/>
  <x:c r="X2285" i="4"/>
  <x:c r="V2293" i="4"/>
  <x:c r="X2293" i="4" s="1"/>
  <x:c r="X2310" i="4"/>
  <x:c r="X2315" i="4"/>
  <x:c r="V2324" i="4"/>
  <x:c r="X2324" i="4" s="1"/>
  <x:c r="X2329" i="4"/>
  <x:c r="V2350" i="4"/>
  <x:c r="X2350" i="4" s="1"/>
  <x:c r="X2377" i="4"/>
  <x:c r="X2389" i="4"/>
  <x:c r="V2396" i="4"/>
  <x:c r="X2396" i="4" s="1"/>
  <x:c r="V2401" i="4"/>
  <x:c r="X2401" i="4" s="1"/>
  <x:c r="X2417" i="4"/>
  <x:c r="X2426" i="4"/>
  <x:c r="X2451" i="4"/>
  <x:c r="X2471" i="4"/>
  <x:c r="X2499" i="4"/>
  <x:c r="X2513" i="4"/>
  <x:c r="X2522" i="4"/>
  <x:c r="X2565" i="4"/>
  <x:c r="X2604" i="4"/>
  <x:c r="X2619" i="4"/>
  <x:c r="X2639" i="4"/>
  <x:c r="X1958" i="4"/>
  <x:c r="X1994" i="4"/>
  <x:c r="X2055" i="4"/>
  <x:c r="X2103" i="4"/>
  <x:c r="V2331" i="4"/>
  <x:c r="X2331" i="4" s="1"/>
  <x:c r="X2332" i="4"/>
  <x:c r="X2424" i="4"/>
  <x:c r="X2520" i="4"/>
  <x:c r="X2622" i="4"/>
  <x:c r="X2625" i="4"/>
  <x:c r="X2638" i="4"/>
  <x:c r="X1721" i="4"/>
  <x:c r="X1769" i="4"/>
  <x:c r="X1817" i="4"/>
  <x:c r="X1865" i="4"/>
  <x:c r="X1913" i="4"/>
  <x:c r="X1949" i="4"/>
  <x:c r="X1986" i="4"/>
  <x:c r="X1990" i="4"/>
  <x:c r="X2010" i="4"/>
  <x:c r="X2012" i="4"/>
  <x:c r="X2028" i="4"/>
  <x:c r="X2033" i="4"/>
  <x:c r="X2041" i="4"/>
  <x:c r="X2076" i="4"/>
  <x:c r="X2081" i="4"/>
  <x:c r="X2089" i="4"/>
  <x:c r="X2124" i="4"/>
  <x:c r="X2129" i="4"/>
  <x:c r="X2137" i="4"/>
  <x:c r="X2172" i="4"/>
  <x:c r="X2177" i="4"/>
  <x:c r="X2185" i="4"/>
  <x:c r="X2220" i="4"/>
  <x:c r="X2225" i="4"/>
  <x:c r="X2233" i="4"/>
  <x:c r="X2268" i="4"/>
  <x:c r="X2273" i="4"/>
  <x:c r="X2281" i="4"/>
  <x:c r="X2300" i="4"/>
  <x:c r="X2306" i="4"/>
  <x:c r="V2311" i="4"/>
  <x:c r="X2311" i="4" s="1"/>
  <x:c r="X2346" i="4"/>
  <x:c r="X2435" i="4"/>
  <x:c r="X2463" i="4"/>
  <x:c r="X2483" i="4"/>
  <x:c r="X2511" i="4"/>
  <x:c r="X2555" i="4"/>
  <x:c r="X2563" i="4"/>
  <x:c r="X2591" i="4"/>
  <x:c r="X2640" i="4"/>
  <x:c r="X2659" i="4"/>
  <x:c r="X2668" i="4"/>
  <x:c r="X2702" i="4"/>
  <x:c r="X2683" i="4"/>
  <x:c r="X2737" i="4"/>
  <x:c r="X2744" i="4"/>
  <x:c r="X2753" i="4"/>
  <x:c r="X2760" i="4"/>
  <x:c r="X2763" i="4"/>
  <x:c r="X2765" i="4"/>
  <x:c r="X2780" i="4"/>
  <x:c r="X2800" i="4"/>
  <x:c r="X2803" i="4"/>
  <x:c r="X2805" i="4"/>
  <x:c r="X2809" i="4"/>
  <x:c r="X2823" i="4"/>
  <x:c r="X2825" i="4"/>
  <x:c r="X2848" i="4"/>
  <x:c r="V2851" i="4"/>
  <x:c r="X2851" i="4" s="1"/>
  <x:c r="X2853" i="4"/>
  <x:c r="X2876" i="4"/>
  <x:c r="X2884" i="4"/>
  <x:c r="X2887" i="4"/>
  <x:c r="X2889" i="4"/>
  <x:c r="X2893" i="4"/>
  <x:c r="X2907" i="4"/>
  <x:c r="X2909" i="4"/>
  <x:c r="X2932" i="4"/>
  <x:c r="X2935" i="4"/>
  <x:c r="X2937" i="4"/>
  <x:c r="X2955" i="4"/>
  <x:c r="X2957" i="4"/>
  <x:c r="X2980" i="4"/>
  <x:c r="X2983" i="4"/>
  <x:c r="X2985" i="4"/>
  <x:c r="X3003" i="4"/>
  <x:c r="X3005" i="4"/>
  <x:c r="X3028" i="4"/>
  <x:c r="X3031" i="4"/>
  <x:c r="X3033" i="4"/>
  <x:c r="X3051" i="4"/>
  <x:c r="X3053" i="4"/>
  <x:c r="X3076" i="4"/>
  <x:c r="X3079" i="4"/>
  <x:c r="X3081" i="4"/>
  <x:c r="X3099" i="4"/>
  <x:c r="X3101" i="4"/>
  <x:c r="X3124" i="4"/>
  <x:c r="X3127" i="4"/>
  <x:c r="X3129" i="4"/>
  <x:c r="X3147" i="4"/>
  <x:c r="X3168" i="4"/>
  <x:c r="X3187" i="4"/>
  <x:c r="X3235" i="4"/>
  <x:c r="X3266" i="4"/>
  <x:c r="X3302" i="4"/>
  <x:c r="X3312" i="4"/>
  <x:c r="X3591" i="4"/>
  <x:c r="X3603" i="4"/>
  <x:c r="X2707" i="4"/>
  <x:c r="X2709" i="4"/>
  <x:c r="X2740" i="4"/>
  <x:c r="X2802" i="4"/>
  <x:c r="X2820" i="4"/>
  <x:c r="X2850" i="4"/>
  <x:c r="X2886" i="4"/>
  <x:c r="X2904" i="4"/>
  <x:c r="X2952" i="4"/>
  <x:c r="X3000" i="4"/>
  <x:c r="X3048" i="4"/>
  <x:c r="X3096" i="4"/>
  <x:c r="X3144" i="4"/>
  <x:c r="X3207" i="4"/>
  <x:c r="X3212" i="4"/>
  <x:c r="X3240" i="4"/>
  <x:c r="X3254" i="4"/>
  <x:c r="X2561" i="4"/>
  <x:c r="X2588" i="4"/>
  <x:c r="X2599" i="4"/>
  <x:c r="X2636" i="4"/>
  <x:c r="X2647" i="4"/>
  <x:c r="X2695" i="4"/>
  <x:c r="X2720" i="4"/>
  <x:c r="X2791" i="4"/>
  <x:c r="X2946" i="4"/>
  <x:c r="X2994" i="4"/>
  <x:c r="X3042" i="4"/>
  <x:c r="X3090" i="4"/>
  <x:c r="X3138" i="4"/>
  <x:c r="X3200" i="4"/>
  <x:c r="X3257" i="4"/>
  <x:c r="X2573" i="4"/>
  <x:c r="X2621" i="4"/>
  <x:c r="X2669" i="4"/>
  <x:c r="X2716" i="4"/>
  <x:c r="X2729" i="4"/>
  <x:c r="X2790" i="4"/>
  <x:c r="X2811" i="4"/>
  <x:c r="X2813" i="4"/>
  <x:c r="X2836" i="4"/>
  <x:c r="X2841" i="4"/>
  <x:c r="X2845" i="4"/>
  <x:c r="X2856" i="4"/>
  <x:c r="X2870" i="4"/>
  <x:c r="X2881" i="4"/>
  <x:c r="X2895" i="4"/>
  <x:c r="X2897" i="4"/>
  <x:c r="X2920" i="4"/>
  <x:c r="X2925" i="4"/>
  <x:c r="X2929" i="4"/>
  <x:c r="X2943" i="4"/>
  <x:c r="X2945" i="4"/>
  <x:c r="X2968" i="4"/>
  <x:c r="X2973" i="4"/>
  <x:c r="X2977" i="4"/>
  <x:c r="X2991" i="4"/>
  <x:c r="X2993" i="4"/>
  <x:c r="X3016" i="4"/>
  <x:c r="X3021" i="4"/>
  <x:c r="X3025" i="4"/>
  <x:c r="X3039" i="4"/>
  <x:c r="X3041" i="4"/>
  <x:c r="X3064" i="4"/>
  <x:c r="X3069" i="4"/>
  <x:c r="X3073" i="4"/>
  <x:c r="X3087" i="4"/>
  <x:c r="X3089" i="4"/>
  <x:c r="X3112" i="4"/>
  <x:c r="X3117" i="4"/>
  <x:c r="X3121" i="4"/>
  <x:c r="X3135" i="4"/>
  <x:c r="X3137" i="4"/>
  <x:c r="X3158" i="4"/>
  <x:c r="X3230" i="4"/>
  <x:c r="X3259" i="4"/>
  <x:c r="X3273" i="4"/>
  <x:c r="X2743" i="4"/>
  <x:c r="X2745" i="4"/>
  <x:c r="X2756" i="4"/>
  <x:c r="X2776" i="4"/>
  <x:c r="X2779" i="4"/>
  <x:c r="X2794" i="4"/>
  <x:c r="X2838" i="4"/>
  <x:c r="X2864" i="4"/>
  <x:c r="V2872" i="4"/>
  <x:c r="X2872" i="4" s="1"/>
  <x:c r="X2875" i="4"/>
  <x:c r="X2576" i="4"/>
  <x:c r="X2587" i="4"/>
  <x:c r="X2624" i="4"/>
  <x:c r="X2635" i="4"/>
  <x:c r="X2672" i="4"/>
  <x:c r="X2705" i="4"/>
  <x:c r="X2749" i="4"/>
  <x:c r="X2752" i="4"/>
  <x:c r="X2778" i="4"/>
  <x:c r="X2816" i="4"/>
  <x:c r="X2822" i="4"/>
  <x:c r="X2842" i="4"/>
  <x:c r="X2874" i="4"/>
  <x:c r="X2900" i="4"/>
  <x:c r="X2906" i="4"/>
  <x:c r="X2934" i="4"/>
  <x:c r="X2948" i="4"/>
  <x:c r="X2954" i="4"/>
  <x:c r="X2982" i="4"/>
  <x:c r="X2996" i="4"/>
  <x:c r="X3002" i="4"/>
  <x:c r="X3022" i="4"/>
  <x:c r="X3030" i="4"/>
  <x:c r="X3044" i="4"/>
  <x:c r="X3050" i="4"/>
  <x:c r="X3070" i="4"/>
  <x:c r="X3078" i="4"/>
  <x:c r="X3092" i="4"/>
  <x:c r="X3098" i="4"/>
  <x:c r="X3118" i="4"/>
  <x:c r="X3126" i="4"/>
  <x:c r="X3140" i="4"/>
  <x:c r="X3146" i="4"/>
  <x:c r="X3149" i="4"/>
  <x:c r="X3165" i="4"/>
  <x:c r="X3183" i="4"/>
  <x:c r="X3218" i="4"/>
  <x:c r="X3221" i="4"/>
  <x:c r="X3258" i="4"/>
  <x:c r="X3279" i="4"/>
  <x:c r="X2609" i="4"/>
  <x:c r="X2657" i="4"/>
  <x:c r="X2693" i="4"/>
  <x:c r="X2712" i="4"/>
  <x:c r="X2719" i="4"/>
  <x:c r="X2721" i="4"/>
  <x:c r="X2782" i="4"/>
  <x:c r="V2849" i="4"/>
  <x:c r="X2849" i="4" s="1"/>
  <x:c r="X2680" i="4"/>
  <x:c r="X2725" i="4"/>
  <x:c r="X2732" i="4"/>
  <x:c r="X2766" i="4"/>
  <x:c r="X2826" i="4"/>
  <x:c r="V2858" i="4"/>
  <x:c r="X2858" i="4" s="1"/>
  <x:c r="X2869" i="4"/>
  <x:c r="X2910" i="4"/>
  <x:c r="X3171" i="4"/>
  <x:c r="X3176" i="4"/>
  <x:c r="X3294" i="4"/>
  <x:c r="X3308" i="4"/>
  <x:c r="X3315" i="4"/>
  <x:c r="V2309" i="4"/>
  <x:c r="X2309" i="4" s="1"/>
  <x:c r="V2333" i="4"/>
  <x:c r="X2333" i="4" s="1"/>
  <x:c r="V2381" i="4"/>
  <x:c r="X2381" i="4" s="1"/>
  <x:c r="V2393" i="4"/>
  <x:c r="X2393" i="4" s="1"/>
  <x:c r="X2575" i="4"/>
  <x:c r="X2612" i="4"/>
  <x:c r="X2623" i="4"/>
  <x:c r="V2655" i="4"/>
  <x:c r="X2655" i="4" s="1"/>
  <x:c r="X2660" i="4"/>
  <x:c r="X2671" i="4"/>
  <x:c r="X2728" i="4"/>
  <x:c r="X2741" i="4"/>
  <x:c r="X2755" i="4"/>
  <x:c r="X2757" i="4"/>
  <x:c r="X2761" i="4"/>
  <x:c r="X2784" i="4"/>
  <x:c r="X2787" i="4"/>
  <x:c r="X2789" i="4"/>
  <x:c r="X2804" i="4"/>
  <x:c r="X2830" i="4"/>
  <x:c r="X2852" i="4"/>
  <x:c r="V2860" i="4"/>
  <x:c r="X2860" i="4" s="1"/>
  <x:c r="X2863" i="4"/>
  <x:c r="X2865" i="4"/>
  <x:c r="X2888" i="4"/>
  <x:c r="X2914" i="4"/>
  <x:c r="X2922" i="4"/>
  <x:c r="X2936" i="4"/>
  <x:c r="X2962" i="4"/>
  <x:c r="X2970" i="4"/>
  <x:c r="X2984" i="4"/>
  <x:c r="X3010" i="4"/>
  <x:c r="X3018" i="4"/>
  <x:c r="X3032" i="4"/>
  <x:c r="X3058" i="4"/>
  <x:c r="X3066" i="4"/>
  <x:c r="X3080" i="4"/>
  <x:c r="X3106" i="4"/>
  <x:c r="X3114" i="4"/>
  <x:c r="X3128" i="4"/>
  <x:c r="X3134" i="4"/>
  <x:c r="X3150" i="4"/>
  <x:c r="X3222" i="4"/>
  <x:c r="X3243" i="4"/>
  <x:c r="X3270" i="4"/>
  <x:c r="X3285" i="4"/>
  <x:c r="X3447" i="4"/>
  <x:c r="X2684" i="4"/>
  <x:c r="X2708" i="4"/>
  <x:c r="X2748" i="4"/>
  <x:c r="X2812" i="4"/>
  <x:c r="X2815" i="4"/>
  <x:c r="X2835" i="4"/>
  <x:c r="X2837" i="4"/>
  <x:c r="X2862" i="4"/>
  <x:c r="X2896" i="4"/>
  <x:c r="X2899" i="4"/>
  <x:c r="X2919" i="4"/>
  <x:c r="X2921" i="4"/>
  <x:c r="X2944" i="4"/>
  <x:c r="X2947" i="4"/>
  <x:c r="X2967" i="4"/>
  <x:c r="X2969" i="4"/>
  <x:c r="X2992" i="4"/>
  <x:c r="X2995" i="4"/>
  <x:c r="X3015" i="4"/>
  <x:c r="X3017" i="4"/>
  <x:c r="X3040" i="4"/>
  <x:c r="X3043" i="4"/>
  <x:c r="X3063" i="4"/>
  <x:c r="X3065" i="4"/>
  <x:c r="X3088" i="4"/>
  <x:c r="X3091" i="4"/>
  <x:c r="X3111" i="4"/>
  <x:c r="X3113" i="4"/>
  <x:c r="X3136" i="4"/>
  <x:c r="X3139" i="4"/>
  <x:c r="X3236" i="4"/>
  <x:c r="X2696" i="4"/>
  <x:c r="X2704" i="4"/>
  <x:c r="X2717" i="4"/>
  <x:c r="X2751" i="4"/>
  <x:c r="X2758" i="4"/>
  <x:c r="X2772" i="4"/>
  <x:c r="X2775" i="4"/>
  <x:c r="X2777" i="4"/>
  <x:c r="X2792" i="4"/>
  <x:c r="X2814" i="4"/>
  <x:c r="X2871" i="4"/>
  <x:c r="V2873" i="4"/>
  <x:c r="X2873" i="4" s="1"/>
  <x:c r="V2877" i="4"/>
  <x:c r="X2877" i="4" s="1"/>
  <x:c r="X2898" i="4"/>
  <x:c r="X3130" i="4"/>
  <x:c r="X3276" i="4"/>
  <x:c r="X3307" i="4"/>
  <x:c r="V2854" i="4"/>
  <x:c r="X2854" i="4" s="1"/>
  <x:c r="V2866" i="4"/>
  <x:c r="X2866" i="4" s="1"/>
  <x:c r="V2878" i="4"/>
  <x:c r="X2878" i="4" s="1"/>
  <x:c r="X3172" i="4"/>
  <x:c r="X3208" i="4"/>
  <x:c r="X3244" i="4"/>
  <x:c r="X3280" i="4"/>
  <x:c r="X3331" i="4"/>
  <x:c r="X3344" i="4"/>
  <x:c r="X3346" i="4"/>
  <x:c r="X3361" i="4"/>
  <x:c r="X3362" i="4"/>
  <x:c r="X3365" i="4"/>
  <x:c r="X3444" i="4"/>
  <x:c r="X3479" i="4"/>
  <x:c r="X3488" i="4"/>
  <x:c r="X3490" i="4"/>
  <x:c r="X3505" i="4"/>
  <x:c r="X3506" i="4"/>
  <x:c r="X3509" i="4"/>
  <x:c r="X3588" i="4"/>
  <x:c r="X3623" i="4"/>
  <x:c r="X3632" i="4"/>
  <x:c r="X3634" i="4"/>
  <x:c r="X3649" i="4"/>
  <x:c r="X3650" i="4"/>
  <x:c r="X3653" i="4"/>
  <x:c r="X3751" i="4"/>
  <x:c r="X3768" i="4"/>
  <x:c r="X3862" i="4"/>
  <x:c r="X3888" i="4"/>
  <x:c r="X4006" i="4"/>
  <x:c r="X3319" i="4"/>
  <x:c r="X3157" i="4"/>
  <x:c r="X3193" i="4"/>
  <x:c r="X3229" i="4"/>
  <x:c r="X3265" i="4"/>
  <x:c r="X3301" i="4"/>
  <x:c r="X3343" i="4"/>
  <x:c r="X3352" i="4"/>
  <x:c r="X3371" i="4"/>
  <x:c r="X3380" i="4"/>
  <x:c r="X3397" i="4"/>
  <x:c r="X3398" i="4"/>
  <x:c r="X3401" i="4"/>
  <x:c r="X3480" i="4"/>
  <x:c r="X3487" i="4"/>
  <x:c r="X3496" i="4"/>
  <x:c r="X3515" i="4"/>
  <x:c r="X3524" i="4"/>
  <x:c r="X3541" i="4"/>
  <x:c r="X3542" i="4"/>
  <x:c r="X3545" i="4"/>
  <x:c r="X3624" i="4"/>
  <x:c r="X3640" i="4"/>
  <x:c r="X3659" i="4"/>
  <x:c r="X3668" i="4"/>
  <x:c r="X3685" i="4"/>
  <x:c r="X3686" i="4"/>
  <x:c r="X3689" i="4"/>
  <x:c r="X3697" i="4"/>
  <x:c r="X3698" i="4"/>
  <x:c r="X3701" i="4"/>
  <x:c r="X3784" i="4"/>
  <x:c r="X3790" i="4"/>
  <x:c r="X3799" i="4"/>
  <x:c r="X3898" i="4"/>
  <x:c r="X3983" i="4"/>
  <x:c r="X3184" i="4"/>
  <x:c r="X3220" i="4"/>
  <x:c r="X3256" i="4"/>
  <x:c r="X3292" i="4"/>
  <x:c r="X3348" i="4"/>
  <x:c r="X3355" i="4"/>
  <x:c r="X3364" i="4"/>
  <x:c r="X3383" i="4"/>
  <x:c r="X3392" i="4"/>
  <x:c r="X3409" i="4"/>
  <x:c r="X3410" i="4"/>
  <x:c r="X3413" i="4"/>
  <x:c r="X3492" i="4"/>
  <x:c r="X3499" i="4"/>
  <x:c r="X3508" i="4"/>
  <x:c r="X3527" i="4"/>
  <x:c r="X3536" i="4"/>
  <x:c r="X3553" i="4"/>
  <x:c r="X3554" i="4"/>
  <x:c r="X3557" i="4"/>
  <x:c r="X3636" i="4"/>
  <x:c r="X3652" i="4"/>
  <x:c r="X3654" i="4"/>
  <x:c r="X3671" i="4"/>
  <x:c r="X3680" i="4"/>
  <x:c r="X3709" i="4"/>
  <x:c r="X3710" i="4"/>
  <x:c r="X3713" i="4"/>
  <x:c r="X3743" i="4"/>
  <x:c r="X3754" i="4"/>
  <x:c r="X3816" i="4"/>
  <x:c r="X3844" i="4"/>
  <x:c r="X3845" i="4"/>
  <x:c r="X3868" i="4"/>
  <x:c r="X3884" i="4"/>
  <x:c r="X3886" i="4"/>
  <x:c r="X3934" i="4"/>
  <x:c r="X3161" i="4"/>
  <x:c r="X3197" i="4"/>
  <x:c r="X3233" i="4"/>
  <x:c r="X3269" i="4"/>
  <x:c r="X3305" i="4"/>
  <x:c r="X3357" i="4"/>
  <x:c r="X3360" i="4"/>
  <x:c r="X3367" i="4"/>
  <x:c r="X3376" i="4"/>
  <x:c r="X3378" i="4"/>
  <x:c r="X3395" i="4"/>
  <x:c r="X3404" i="4"/>
  <x:c r="X3406" i="4"/>
  <x:c r="X3421" i="4"/>
  <x:c r="X3422" i="4"/>
  <x:c r="X3425" i="4"/>
  <x:c r="X3501" i="4"/>
  <x:c r="X3504" i="4"/>
  <x:c r="X3511" i="4"/>
  <x:c r="X3520" i="4"/>
  <x:c r="X3522" i="4"/>
  <x:c r="X3539" i="4"/>
  <x:c r="X3548" i="4"/>
  <x:c r="X3550" i="4"/>
  <x:c r="X3565" i="4"/>
  <x:c r="X3566" i="4"/>
  <x:c r="X3569" i="4"/>
  <x:c r="X3645" i="4"/>
  <x:c r="X3648" i="4"/>
  <x:c r="X3664" i="4"/>
  <x:c r="X3666" i="4"/>
  <x:c r="X3683" i="4"/>
  <x:c r="X3692" i="4"/>
  <x:c r="V3694" i="4"/>
  <x:c r="X3694" i="4" s="1"/>
  <x:c r="X3695" i="4"/>
  <x:c r="X3704" i="4"/>
  <x:c r="X3706" i="4"/>
  <x:c r="X3721" i="4"/>
  <x:c r="X3722" i="4"/>
  <x:c r="X3725" i="4"/>
  <x:c r="X3747" i="4"/>
  <x:c r="X3762" i="4"/>
  <x:c r="X3764" i="4"/>
  <x:c r="X3782" i="4"/>
  <x:c r="X3785" i="4"/>
  <x:c r="X3795" i="4"/>
  <x:c r="X3797" i="4"/>
  <x:c r="X3810" i="4"/>
  <x:c r="X3813" i="4"/>
  <x:c r="X3814" i="4"/>
  <x:c r="X3817" i="4"/>
  <x:c r="X3842" i="4"/>
  <x:c r="X4019" i="4"/>
  <x:c r="X4022" i="4"/>
  <x:c r="X3325" i="4"/>
  <x:c r="X3329" i="4"/>
  <x:c r="X3369" i="4"/>
  <x:c r="X3372" i="4"/>
  <x:c r="X3379" i="4"/>
  <x:c r="X3388" i="4"/>
  <x:c r="X3390" i="4"/>
  <x:c r="X3407" i="4"/>
  <x:c r="X3416" i="4"/>
  <x:c r="X3433" i="4"/>
  <x:c r="X3434" i="4"/>
  <x:c r="X3437" i="4"/>
  <x:c r="X3513" i="4"/>
  <x:c r="X3516" i="4"/>
  <x:c r="X3523" i="4"/>
  <x:c r="X3532" i="4"/>
  <x:c r="X3534" i="4"/>
  <x:c r="X3551" i="4"/>
  <x:c r="X3560" i="4"/>
  <x:c r="X3577" i="4"/>
  <x:c r="X3578" i="4"/>
  <x:c r="X3581" i="4"/>
  <x:c r="X3657" i="4"/>
  <x:c r="X3660" i="4"/>
  <x:c r="X3676" i="4"/>
  <x:c r="X3678" i="4"/>
  <x:c r="X3707" i="4"/>
  <x:c r="X3716" i="4"/>
  <x:c r="X3733" i="4"/>
  <x:c r="X3734" i="4"/>
  <x:c r="X3737" i="4"/>
  <x:c r="X3758" i="4"/>
  <x:c r="X3783" i="4"/>
  <x:c r="X3786" i="4"/>
  <x:c r="X3798" i="4"/>
  <x:c r="X3854" i="4"/>
  <x:c r="X3877" i="4"/>
  <x:c r="X3169" i="4"/>
  <x:c r="X3205" i="4"/>
  <x:c r="X3241" i="4"/>
  <x:c r="X3277" i="4"/>
  <x:c r="X3313" i="4"/>
  <x:c r="X3317" i="4"/>
  <x:c r="X3381" i="4"/>
  <x:c r="X3384" i="4"/>
  <x:c r="X3391" i="4"/>
  <x:c r="X3400" i="4"/>
  <x:c r="X3402" i="4"/>
  <x:c r="X3419" i="4"/>
  <x:c r="X3428" i="4"/>
  <x:c r="X3430" i="4"/>
  <x:c r="X3445" i="4"/>
  <x:c r="X3446" i="4"/>
  <x:c r="X3449" i="4"/>
  <x:c r="X3525" i="4"/>
  <x:c r="X3528" i="4"/>
  <x:c r="X3535" i="4"/>
  <x:c r="X3544" i="4"/>
  <x:c r="X3546" i="4"/>
  <x:c r="X3563" i="4"/>
  <x:c r="X3572" i="4"/>
  <x:c r="X3574" i="4"/>
  <x:c r="X3589" i="4"/>
  <x:c r="X3590" i="4"/>
  <x:c r="X3593" i="4"/>
  <x:c r="X3669" i="4"/>
  <x:c r="X3672" i="4"/>
  <x:c r="X3688" i="4"/>
  <x:c r="X3690" i="4"/>
  <x:c r="X3700" i="4"/>
  <x:c r="X3702" i="4"/>
  <x:c r="X3719" i="4"/>
  <x:c r="X3730" i="4"/>
  <x:c r="X3755" i="4"/>
  <x:c r="X3769" i="4"/>
  <x:c r="X3791" i="4"/>
  <x:c r="X3792" i="4"/>
  <x:c r="X3800" i="4"/>
  <x:c r="X3804" i="4"/>
  <x:c r="X3848" i="4"/>
  <x:c r="X3863" i="4"/>
  <x:c r="X3864" i="4"/>
  <x:c r="X3866" i="4"/>
  <x:c r="X3869" i="4"/>
  <x:c r="X3874" i="4"/>
  <x:c r="X3892" i="4"/>
  <x:c r="X4055" i="4"/>
  <x:c r="X4058" i="4"/>
  <x:c r="X3160" i="4"/>
  <x:c r="X3196" i="4"/>
  <x:c r="X3232" i="4"/>
  <x:c r="X3268" i="4"/>
  <x:c r="X3304" i="4"/>
  <x:c r="X3396" i="4"/>
  <x:c r="X3442" i="4"/>
  <x:c r="X3457" i="4"/>
  <x:c r="X3458" i="4"/>
  <x:c r="X3540" i="4"/>
  <x:c r="X3586" i="4"/>
  <x:c r="X3601" i="4"/>
  <x:c r="X3602" i="4"/>
  <x:c r="X3684" i="4"/>
  <x:c r="X3696" i="4"/>
  <x:c r="X3752" i="4"/>
  <x:c r="X3818" i="4"/>
  <x:c r="X3819" i="4"/>
  <x:c r="X3843" i="4"/>
  <x:c r="X3173" i="4"/>
  <x:c r="X3209" i="4"/>
  <x:c r="X3245" i="4"/>
  <x:c r="X3281" i="4"/>
  <x:c r="X3408" i="4"/>
  <x:c r="X3469" i="4"/>
  <x:c r="X3552" i="4"/>
  <x:c r="X3613" i="4"/>
  <x:c r="X3708" i="4"/>
  <x:c r="X3793" i="4"/>
  <x:c r="X3837" i="4"/>
  <x:c r="X3337" i="4"/>
  <x:c r="X3417" i="4"/>
  <x:c r="X3420" i="4"/>
  <x:c r="X3438" i="4"/>
  <x:c r="X3481" i="4"/>
  <x:c r="X3561" i="4"/>
  <x:c r="X3564" i="4"/>
  <x:c r="X3582" i="4"/>
  <x:c r="X3625" i="4"/>
  <x:c r="X3717" i="4"/>
  <x:c r="X3720" i="4"/>
  <x:c r="X3738" i="4"/>
  <x:c r="X3805" i="4"/>
  <x:c r="X3852" i="4"/>
  <x:c r="X3970" i="4"/>
  <x:c r="X3181" i="4"/>
  <x:c r="X3217" i="4"/>
  <x:c r="X3253" i="4"/>
  <x:c r="X3289" i="4"/>
  <x:c r="X3316" i="4"/>
  <x:c r="X3335" i="4"/>
  <x:c r="X3349" i="4"/>
  <x:c r="X3350" i="4"/>
  <x:c r="X3353" i="4"/>
  <x:c r="X3429" i="4"/>
  <x:c r="X3432" i="4"/>
  <x:c r="X3448" i="4"/>
  <x:c r="X3450" i="4"/>
  <x:c r="X3467" i="4"/>
  <x:c r="X3476" i="4"/>
  <x:c r="X3478" i="4"/>
  <x:c r="X3493" i="4"/>
  <x:c r="X3494" i="4"/>
  <x:c r="X3497" i="4"/>
  <x:c r="X3573" i="4"/>
  <x:c r="X3576" i="4"/>
  <x:c r="X3592" i="4"/>
  <x:c r="X3594" i="4"/>
  <x:c r="X3611" i="4"/>
  <x:c r="X3620" i="4"/>
  <x:c r="X3622" i="4"/>
  <x:c r="X3637" i="4"/>
  <x:c r="X3638" i="4"/>
  <x:c r="X3641" i="4"/>
  <x:c r="X3729" i="4"/>
  <x:c r="X3732" i="4"/>
  <x:c r="X3744" i="4"/>
  <x:c r="X3771" i="4"/>
  <x:c r="X3802" i="4"/>
  <x:c r="X3806" i="4"/>
  <x:c r="X3835" i="4"/>
  <x:c r="X3849" i="4"/>
  <x:c r="X3876" i="4"/>
  <x:c r="X3907" i="4"/>
  <x:c r="X3929" i="4"/>
  <x:c r="X3930" i="4"/>
  <x:c r="X3943" i="4"/>
  <x:c r="X3966" i="4"/>
  <x:c r="X3979" i="4"/>
  <x:c r="X4002" i="4"/>
  <x:c r="X4015" i="4"/>
  <x:c r="X4037" i="4"/>
  <x:c r="X4038" i="4"/>
  <x:c r="X4051" i="4"/>
  <x:c r="X4067" i="4"/>
  <x:c r="X4085" i="4"/>
  <x:c r="X4086" i="4"/>
  <x:c r="X4095" i="4"/>
  <x:c r="X4123" i="4"/>
  <x:c r="X4141" i="4"/>
  <x:c r="X4144" i="4"/>
  <x:c r="X4160" i="4"/>
  <x:c r="X4187" i="4"/>
  <x:c r="X4217" i="4"/>
  <x:c r="X4218" i="4"/>
  <x:c r="X4224" i="4"/>
  <x:c r="X4234" i="4"/>
  <x:c r="X4239" i="4"/>
  <x:c r="X4267" i="4"/>
  <x:c r="X4285" i="4"/>
  <x:c r="X4288" i="4"/>
  <x:c r="X4304" i="4"/>
  <x:c r="X4311" i="4"/>
  <x:c r="X4319" i="4"/>
  <x:c r="X4320" i="4"/>
  <x:c r="X4341" i="4"/>
  <x:c r="X4342" i="4"/>
  <x:c r="X4422" i="4"/>
  <x:c r="X4424" i="4"/>
  <x:c r="X4429" i="4"/>
  <x:c r="X4455" i="4"/>
  <x:c r="X4505" i="4"/>
  <x:c r="X4599" i="4"/>
  <x:c r="X4977" i="4"/>
  <x:c r="X4996" i="4"/>
  <x:c r="X5022" i="4"/>
  <x:c r="X5089" i="4"/>
  <x:c r="X5103" i="4"/>
  <x:c r="X5104" i="4"/>
  <x:c r="X3903" i="4"/>
  <x:c r="X3913" i="4"/>
  <x:c r="X3916" i="4"/>
  <x:c r="X3939" i="4"/>
  <x:c r="X3949" i="4"/>
  <x:c r="X3952" i="4"/>
  <x:c r="X3975" i="4"/>
  <x:c r="X3985" i="4"/>
  <x:c r="X3988" i="4"/>
  <x:c r="X4011" i="4"/>
  <x:c r="X4021" i="4"/>
  <x:c r="X4024" i="4"/>
  <x:c r="X4047" i="4"/>
  <x:c r="X4057" i="4"/>
  <x:c r="X4060" i="4"/>
  <x:c r="X4079" i="4"/>
  <x:c r="X4097" i="4"/>
  <x:c r="X4098" i="4"/>
  <x:c r="X4104" i="4"/>
  <x:c r="X4114" i="4"/>
  <x:c r="X4119" i="4"/>
  <x:c r="X4147" i="4"/>
  <x:c r="X4165" i="4"/>
  <x:c r="X4168" i="4"/>
  <x:c r="X4184" i="4"/>
  <x:c r="X4211" i="4"/>
  <x:c r="X4241" i="4"/>
  <x:c r="X4242" i="4"/>
  <x:c r="X4248" i="4"/>
  <x:c r="X4258" i="4"/>
  <x:c r="X4263" i="4"/>
  <x:c r="X4291" i="4"/>
  <x:c r="X4309" i="4"/>
  <x:c r="X4335" i="4"/>
  <x:c r="X4343" i="4"/>
  <x:c r="X4344" i="4"/>
  <x:c r="X4365" i="4"/>
  <x:c r="X4366" i="4"/>
  <x:c r="X4399" i="4"/>
  <x:c r="X4446" i="4"/>
  <x:c r="X4448" i="4"/>
  <x:c r="X4453" i="4"/>
  <x:c r="X4477" i="4"/>
  <x:c r="X4503" i="4"/>
  <x:c r="X4931" i="4"/>
  <x:c r="X4993" i="4"/>
  <x:c r="X5013" i="4"/>
  <x:c r="X5027" i="4"/>
  <x:c r="X4076" i="4"/>
  <x:c r="X4109" i="4"/>
  <x:c r="X4110" i="4"/>
  <x:c r="X4116" i="4"/>
  <x:c r="X4131" i="4"/>
  <x:c r="X4159" i="4"/>
  <x:c r="X4177" i="4"/>
  <x:c r="X4180" i="4"/>
  <x:c r="X4196" i="4"/>
  <x:c r="X4223" i="4"/>
  <x:c r="X4253" i="4"/>
  <x:c r="X4254" i="4"/>
  <x:c r="X4260" i="4"/>
  <x:c r="X4275" i="4"/>
  <x:c r="X4316" i="4"/>
  <x:c r="X4321" i="4"/>
  <x:c r="X4347" i="4"/>
  <x:c r="X4355" i="4"/>
  <x:c r="X4356" i="4"/>
  <x:c r="X4377" i="4"/>
  <x:c r="X4378" i="4"/>
  <x:c r="X4411" i="4"/>
  <x:c r="X4527" i="4"/>
  <x:c r="X4553" i="4"/>
  <x:c r="X4623" i="4"/>
  <x:c r="V4682" i="4"/>
  <x:c r="X4769" i="4"/>
  <x:c r="X4841" i="4"/>
  <x:c r="X4913" i="4"/>
  <x:c r="X4950" i="4"/>
  <x:c r="X4956" i="4"/>
  <x:c r="X4961" i="4"/>
  <x:c r="X4985" i="4"/>
  <x:c r="X5012" i="4"/>
  <x:c r="X5032" i="4"/>
  <x:c r="X5058" i="4"/>
  <x:c r="V5079" i="4"/>
  <x:c r="X5079" i="4" s="1"/>
  <x:c r="X5082" i="4"/>
  <x:c r="X5141" i="4"/>
  <x:c r="X5157" i="4"/>
  <x:c r="X3781" i="4"/>
  <x:c r="X3905" i="4"/>
  <x:c r="X3919" i="4"/>
  <x:c r="X3941" i="4"/>
  <x:c r="X3955" i="4"/>
  <x:c r="X3977" i="4"/>
  <x:c r="X3991" i="4"/>
  <x:c r="X4013" i="4"/>
  <x:c r="X4027" i="4"/>
  <x:c r="X4049" i="4"/>
  <x:c r="X4063" i="4"/>
  <x:c r="X4069" i="4"/>
  <x:c r="X4072" i="4"/>
  <x:c r="X4091" i="4"/>
  <x:c r="X4121" i="4"/>
  <x:c r="X4128" i="4"/>
  <x:c r="X4143" i="4"/>
  <x:c r="X4171" i="4"/>
  <x:c r="X4189" i="4"/>
  <x:c r="X4192" i="4"/>
  <x:c r="X4235" i="4"/>
  <x:c r="X4265" i="4"/>
  <x:c r="X4272" i="4"/>
  <x:c r="X4287" i="4"/>
  <x:c r="X4328" i="4"/>
  <x:c r="X4333" i="4"/>
  <x:c r="X4359" i="4"/>
  <x:c r="X4367" i="4"/>
  <x:c r="X4368" i="4"/>
  <x:c r="X4389" i="4"/>
  <x:c r="X4390" i="4"/>
  <x:c r="X4423" i="4"/>
  <x:c r="X4501" i="4"/>
  <x:c r="X4649" i="4"/>
  <x:c r="X4982" i="4"/>
  <x:c r="X4987" i="4"/>
  <x:c r="V4990" i="4"/>
  <x:c r="X4990" i="4" s="1"/>
  <x:c r="X5075" i="4"/>
  <x:c r="X3865" i="4"/>
  <x:c r="X3921" i="4"/>
  <x:c r="X3932" i="4"/>
  <x:c r="X3957" i="4"/>
  <x:c r="X3968" i="4"/>
  <x:c r="X3993" i="4"/>
  <x:c r="X4004" i="4"/>
  <x:c r="X4029" i="4"/>
  <x:c r="X4040" i="4"/>
  <x:c r="X4065" i="4"/>
  <x:c r="X4088" i="4"/>
  <x:c r="X4103" i="4"/>
  <x:c r="X4133" i="4"/>
  <x:c r="X4134" i="4"/>
  <x:c r="X4140" i="4"/>
  <x:c r="X4150" i="4"/>
  <x:c r="X4155" i="4"/>
  <x:c r="X4201" i="4"/>
  <x:c r="X4204" i="4"/>
  <x:c r="X4247" i="4"/>
  <x:c r="X4277" i="4"/>
  <x:c r="X4278" i="4"/>
  <x:c r="X4284" i="4"/>
  <x:c r="X4294" i="4"/>
  <x:c r="X4299" i="4"/>
  <x:c r="X4338" i="4"/>
  <x:c r="X4345" i="4"/>
  <x:c r="X4379" i="4"/>
  <x:c r="X4380" i="4"/>
  <x:c r="X4401" i="4"/>
  <x:c r="X4402" i="4"/>
  <x:c r="X4435" i="4"/>
  <x:c r="X4525" i="4"/>
  <x:c r="X4551" i="4"/>
  <x:c r="X4697" i="4"/>
  <x:c r="X4767" i="4"/>
  <x:c r="X4839" i="4"/>
  <x:c r="X4911" i="4"/>
  <x:c r="V4944" i="4"/>
  <x:c r="X4944" i="4" s="1"/>
  <x:c r="X4975" i="4"/>
  <x:c r="X5021" i="4"/>
  <x:c r="X5049" i="4"/>
  <x:c r="X5063" i="4"/>
  <x:c r="X5085" i="4"/>
  <x:c r="X5099" i="4"/>
  <x:c r="X3928" i="4"/>
  <x:c r="X3951" i="4"/>
  <x:c r="X3964" i="4"/>
  <x:c r="X3987" i="4"/>
  <x:c r="X4000" i="4"/>
  <x:c r="X4023" i="4"/>
  <x:c r="X4036" i="4"/>
  <x:c r="X4059" i="4"/>
  <x:c r="X4075" i="4"/>
  <x:c r="X4084" i="4"/>
  <x:c r="X4145" i="4"/>
  <x:c r="X4167" i="4"/>
  <x:c r="X4216" i="4"/>
  <x:c r="X4289" i="4"/>
  <x:c r="X4352" i="4"/>
  <x:c r="X4391" i="4"/>
  <x:c r="X4392" i="4"/>
  <x:c r="X4413" i="4"/>
  <x:c r="X4647" i="4"/>
  <x:c r="X4941" i="4"/>
  <x:c r="X5023" i="4"/>
  <x:c r="X5068" i="4"/>
  <x:c r="V5093" i="4"/>
  <x:c r="X5093" i="4" s="1"/>
  <x:c r="X5138" i="4"/>
  <x:c r="X3745" i="4"/>
  <x:c r="X4164" i="4"/>
  <x:c r="V4179" i="4"/>
  <x:c r="X4179" i="4" s="1"/>
  <x:c r="X4225" i="4"/>
  <x:c r="X4315" i="4"/>
  <x:c r="X4369" i="4"/>
  <x:c r="X3829" i="4"/>
  <x:c r="X3891" i="4"/>
  <x:c r="X3893" i="4"/>
  <x:c r="X3917" i="4"/>
  <x:c r="X3918" i="4"/>
  <x:c r="X3931" i="4"/>
  <x:c r="X3953" i="4"/>
  <x:c r="X3954" i="4"/>
  <x:c r="X3967" i="4"/>
  <x:c r="X3989" i="4"/>
  <x:c r="X3990" i="4"/>
  <x:c r="X4003" i="4"/>
  <x:c r="X4025" i="4"/>
  <x:c r="X4026" i="4"/>
  <x:c r="X4039" i="4"/>
  <x:c r="X4061" i="4"/>
  <x:c r="X4062" i="4"/>
  <x:c r="X4071" i="4"/>
  <x:c r="X4087" i="4"/>
  <x:c r="X4093" i="4"/>
  <x:c r="X4096" i="4"/>
  <x:c r="X4112" i="4"/>
  <x:c r="X4139" i="4"/>
  <x:c r="X4169" i="4"/>
  <x:c r="X4170" i="4"/>
  <x:c r="X4176" i="4"/>
  <x:c r="X4186" i="4"/>
  <x:c r="X4191" i="4"/>
  <x:c r="X4219" i="4"/>
  <x:c r="X4237" i="4"/>
  <x:c r="X4240" i="4"/>
  <x:c r="X4256" i="4"/>
  <x:c r="X4283" i="4"/>
  <x:c r="X4327" i="4"/>
  <x:c r="X4374" i="4"/>
  <x:c r="X4376" i="4"/>
  <x:c r="X4381" i="4"/>
  <x:c r="X4407" i="4"/>
  <x:c r="X4415" i="4"/>
  <x:c r="X4416" i="4"/>
  <x:c r="V4437" i="4"/>
  <x:c r="X4437" i="4" s="1"/>
  <x:c r="V4438" i="4"/>
  <x:c r="X4438" i="4" s="1"/>
  <x:c r="X4721" i="4"/>
  <x:c r="X4949" i="4"/>
  <x:c r="X4960" i="4"/>
  <x:c r="X4967" i="4"/>
  <x:c r="X4981" i="4"/>
  <x:c r="X5057" i="4"/>
  <x:c r="X5109" i="4"/>
  <x:c r="X3894" i="4"/>
  <x:c r="X3897" i="4"/>
  <x:c r="X3908" i="4"/>
  <x:c r="X3933" i="4"/>
  <x:c r="X3944" i="4"/>
  <x:c r="X3980" i="4"/>
  <x:c r="X4016" i="4"/>
  <x:c r="X4052" i="4"/>
  <x:c r="X4124" i="4"/>
  <x:c r="X4182" i="4"/>
  <x:c r="X4231" i="4"/>
  <x:c r="X4268" i="4"/>
  <x:c r="X4428" i="4"/>
  <x:c r="X4450" i="4"/>
  <x:c r="X3853" i="4"/>
  <x:c r="X3882" i="4"/>
  <x:c r="X3885" i="4"/>
  <x:c r="X3901" i="4"/>
  <x:c r="X3937" i="4"/>
  <x:c r="X3973" i="4"/>
  <x:c r="X4073" i="4"/>
  <x:c r="X4074" i="4"/>
  <x:c r="X4099" i="4"/>
  <x:c r="X4193" i="4"/>
  <x:c r="X4194" i="4"/>
  <x:c r="X4210" i="4"/>
  <x:c r="X4243" i="4"/>
  <x:c r="X4318" i="4"/>
  <x:c r="X4400" i="4"/>
  <x:c r="X4431" i="4"/>
  <x:c r="X4439" i="4"/>
  <x:c r="X4481" i="4"/>
  <x:c r="X4957" i="4"/>
  <x:c r="X4986" i="4"/>
  <x:c r="X5048" i="4"/>
  <x:c r="V5084" i="4"/>
  <x:c r="X5084" i="4" s="1"/>
  <x:c r="X5118" i="4"/>
  <x:c r="X5124" i="4"/>
  <x:c r="X3889" i="4"/>
  <x:c r="X4080" i="4"/>
  <x:c r="X4111" i="4"/>
  <x:c r="X4129" i="4"/>
  <x:c r="X4132" i="4"/>
  <x:c r="X4148" i="4"/>
  <x:c r="X4175" i="4"/>
  <x:c r="X4205" i="4"/>
  <x:c r="X4206" i="4"/>
  <x:c r="X4212" i="4"/>
  <x:c r="X4222" i="4"/>
  <x:c r="X4227" i="4"/>
  <x:c r="X4255" i="4"/>
  <x:c r="X4273" i="4"/>
  <x:c r="X4276" i="4"/>
  <x:c r="X4292" i="4"/>
  <x:c r="X4329" i="4"/>
  <x:c r="X4330" i="4"/>
  <x:c r="X4363" i="4"/>
  <x:c r="X4410" i="4"/>
  <x:c r="X4412" i="4"/>
  <x:c r="X4417" i="4"/>
  <x:c r="X4443" i="4"/>
  <x:c r="X4451" i="4"/>
  <x:c r="X4452" i="4"/>
  <x:c r="V4514" i="4"/>
  <x:c r="X4514" i="4" s="1"/>
  <x:c r="X4745" i="4"/>
  <x:c r="X4817" i="4"/>
  <x:c r="X4889" i="4"/>
  <x:c r="X4939" i="4"/>
  <x:c r="X4991" i="4"/>
  <x:c r="X5083" i="4"/>
  <x:c r="V5092" i="4"/>
  <x:c r="X5092" i="4" s="1"/>
  <x:c r="X5110" i="4"/>
  <x:c r="X5133" i="4"/>
  <x:c r="X4462" i="4"/>
  <x:c r="X4486" i="4"/>
  <x:c r="X4510" i="4"/>
  <x:c r="X4534" i="4"/>
  <x:c r="X4558" i="4"/>
  <x:c r="X4582" i="4"/>
  <x:c r="X4606" i="4"/>
  <x:c r="X4630" i="4"/>
  <x:c r="X4654" i="4"/>
  <x:c r="X4678" i="4"/>
  <x:c r="X4702" i="4"/>
  <x:c r="X4726" i="4"/>
  <x:c r="X4750" i="4"/>
  <x:c r="X4774" i="4"/>
  <x:c r="X4798" i="4"/>
  <x:c r="X4822" i="4"/>
  <x:c r="X4846" i="4"/>
  <x:c r="X4870" i="4"/>
  <x:c r="X4894" i="4"/>
  <x:c r="X4918" i="4"/>
  <x:c r="X5156" i="4"/>
  <x:c r="X5178" i="4"/>
  <x:c r="X5182" i="4"/>
  <x:c r="V5186" i="4"/>
  <x:c r="X5206" i="4"/>
  <x:c r="X5227" i="4"/>
  <x:c r="X5245" i="4"/>
  <x:c r="X5262" i="4"/>
  <x:c r="X5266" i="4"/>
  <x:c r="X5295" i="4"/>
  <x:c r="X5308" i="4"/>
  <x:c r="X5309" i="4"/>
  <x:c r="X5312" i="4"/>
  <x:c r="X5371" i="4"/>
  <x:c r="X5406" i="4"/>
  <x:c r="X5410" i="4"/>
  <x:c r="X5439" i="4"/>
  <x:c r="X5453" i="4"/>
  <x:c r="X5456" i="4"/>
  <x:c r="X5587" i="4"/>
  <x:c r="V5722" i="4"/>
  <x:c r="X5722" i="4" s="1"/>
  <x:c r="X5942" i="4"/>
  <x:c r="X4484" i="4"/>
  <x:c r="X4508" i="4"/>
  <x:c r="X4532" i="4"/>
  <x:c r="X4556" i="4"/>
  <x:c r="X4580" i="4"/>
  <x:c r="X4604" i="4"/>
  <x:c r="X4628" i="4"/>
  <x:c r="X4652" i="4"/>
  <x:c r="X4676" i="4"/>
  <x:c r="X4700" i="4"/>
  <x:c r="X4724" i="4"/>
  <x:c r="X4748" i="4"/>
  <x:c r="X4772" i="4"/>
  <x:c r="X4796" i="4"/>
  <x:c r="X4820" i="4"/>
  <x:c r="X4844" i="4"/>
  <x:c r="X4868" i="4"/>
  <x:c r="X4892" i="4"/>
  <x:c r="X4916" i="4"/>
  <x:c r="X5143" i="4"/>
  <x:c r="X5163" i="4"/>
  <x:c r="X5171" i="4"/>
  <x:c r="X5198" i="4"/>
  <x:c r="X5211" i="4"/>
  <x:c r="X5224" i="4"/>
  <x:c r="X5225" i="4"/>
  <x:c r="X5228" i="4"/>
  <x:c r="X5287" i="4"/>
  <x:c r="X5305" i="4"/>
  <x:c r="X5322" i="4"/>
  <x:c r="X5326" i="4"/>
  <x:c r="X5342" i="4"/>
  <x:c r="X5355" i="4"/>
  <x:c r="X5368" i="4"/>
  <x:c r="X5369" i="4"/>
  <x:c r="X5372" i="4"/>
  <x:c r="X5431" i="4"/>
  <x:c r="X5449" i="4"/>
  <x:c r="X5466" i="4"/>
  <x:c r="X5470" i="4"/>
  <x:c r="X5486" i="4"/>
  <x:c r="X5499" i="4"/>
  <x:c r="X5505" i="4"/>
  <x:c r="X5511" i="4"/>
  <x:c r="X5534" i="4"/>
  <x:c r="X5538" i="4"/>
  <x:c r="X5553" i="4"/>
  <x:c r="X5577" i="4"/>
  <x:c r="X5597" i="4"/>
  <x:c r="X5646" i="4"/>
  <x:c r="X5760" i="4"/>
  <x:c r="X5794" i="4"/>
  <x:c r="X4482" i="4"/>
  <x:c r="X4506" i="4"/>
  <x:c r="X4530" i="4"/>
  <x:c r="X4554" i="4"/>
  <x:c r="X4578" i="4"/>
  <x:c r="X4602" i="4"/>
  <x:c r="X4626" i="4"/>
  <x:c r="X4650" i="4"/>
  <x:c r="X4674" i="4"/>
  <x:c r="X4698" i="4"/>
  <x:c r="X4722" i="4"/>
  <x:c r="X4746" i="4"/>
  <x:c r="X4770" i="4"/>
  <x:c r="X4794" i="4"/>
  <x:c r="X4818" i="4"/>
  <x:c r="X4842" i="4"/>
  <x:c r="X4866" i="4"/>
  <x:c r="X4890" i="4"/>
  <x:c r="X4914" i="4"/>
  <x:c r="X5140" i="4"/>
  <x:c r="X5144" i="4"/>
  <x:c r="X5203" i="4"/>
  <x:c r="X5221" i="4"/>
  <x:c r="X5238" i="4"/>
  <x:c r="X5242" i="4"/>
  <x:c r="X5258" i="4"/>
  <x:c r="X5271" i="4"/>
  <x:c r="X5284" i="4"/>
  <x:c r="X5285" i="4"/>
  <x:c r="X5288" i="4"/>
  <x:c r="X5347" i="4"/>
  <x:c r="X5382" i="4"/>
  <x:c r="X5386" i="4"/>
  <x:c r="X5415" i="4"/>
  <x:c r="X5428" i="4"/>
  <x:c r="X5429" i="4"/>
  <x:c r="X5432" i="4"/>
  <x:c r="X5491" i="4"/>
  <x:c r="X5607" i="4"/>
  <x:c r="X5611" i="4"/>
  <x:c r="X5627" i="4"/>
  <x:c r="V5899" i="4"/>
  <x:c r="X5899" i="4" s="1"/>
  <x:c r="X4744" i="4"/>
  <x:c r="X4768" i="4"/>
  <x:c r="X4792" i="4"/>
  <x:c r="X4816" i="4"/>
  <x:c r="X4840" i="4"/>
  <x:c r="X4864" i="4"/>
  <x:c r="X4888" i="4"/>
  <x:c r="X4912" i="4"/>
  <x:c r="X5119" i="4"/>
  <x:c r="X5131" i="4"/>
  <x:c r="X5179" i="4"/>
  <x:c r="V5187" i="4"/>
  <x:c r="X5187" i="4" s="1"/>
  <x:c r="X5200" i="4"/>
  <x:c r="X5201" i="4"/>
  <x:c r="X5204" i="4"/>
  <x:c r="X5263" i="4"/>
  <x:c r="X5281" i="4"/>
  <x:c r="X5298" i="4"/>
  <x:c r="X5318" i="4"/>
  <x:c r="X5331" i="4"/>
  <x:c r="X5344" i="4"/>
  <x:c r="X5345" i="4"/>
  <x:c r="X5348" i="4"/>
  <x:c r="X5407" i="4"/>
  <x:c r="X5425" i="4"/>
  <x:c r="X5442" i="4"/>
  <x:c r="X5446" i="4"/>
  <x:c r="X5462" i="4"/>
  <x:c r="X5475" i="4"/>
  <x:c r="X5488" i="4"/>
  <x:c r="X5489" i="4"/>
  <x:c r="X5492" i="4"/>
  <x:c r="X5528" i="4"/>
  <x:c r="X5560" i="4"/>
  <x:c r="X5589" i="4"/>
  <x:c r="X5595" i="4"/>
  <x:c r="X5608" i="4"/>
  <x:c r="X5626" i="4"/>
  <x:c r="X5892" i="4"/>
  <x:c r="X4478" i="4"/>
  <x:c r="X4502" i="4"/>
  <x:c r="X4526" i="4"/>
  <x:c r="X4550" i="4"/>
  <x:c r="X4574" i="4"/>
  <x:c r="X4598" i="4"/>
  <x:c r="X4622" i="4"/>
  <x:c r="X4646" i="4"/>
  <x:c r="X4670" i="4"/>
  <x:c r="X4694" i="4"/>
  <x:c r="X4718" i="4"/>
  <x:c r="X4742" i="4"/>
  <x:c r="X4766" i="4"/>
  <x:c r="X4790" i="4"/>
  <x:c r="X4814" i="4"/>
  <x:c r="X4838" i="4"/>
  <x:c r="X4862" i="4"/>
  <x:c r="X4886" i="4"/>
  <x:c r="X4910" i="4"/>
  <x:c r="X5128" i="4"/>
  <x:c r="X5132" i="4"/>
  <x:c r="X5166" i="4"/>
  <x:c r="X5176" i="4"/>
  <x:c r="X5180" i="4"/>
  <x:c r="X5197" i="4"/>
  <x:c r="X5214" i="4"/>
  <x:c r="X5234" i="4"/>
  <x:c r="X5247" i="4"/>
  <x:c r="X5260" i="4"/>
  <x:c r="X5264" i="4"/>
  <x:c r="X5323" i="4"/>
  <x:c r="X5341" i="4"/>
  <x:c r="X5358" i="4"/>
  <x:c r="X5378" i="4"/>
  <x:c r="X5391" i="4"/>
  <x:c r="X5404" i="4"/>
  <x:c r="X5408" i="4"/>
  <x:c r="X5467" i="4"/>
  <x:c r="X5485" i="4"/>
  <x:c r="X5520" i="4"/>
  <x:c r="X5604" i="4"/>
  <x:c r="X5623" i="4"/>
  <x:c r="X5624" i="4"/>
  <x:c r="X5633" i="4"/>
  <x:c r="X5642" i="4"/>
  <x:c r="X5660" i="4"/>
  <x:c r="X5081" i="4"/>
  <x:c r="X5239" i="4"/>
  <x:c r="X5383" i="4"/>
  <x:c r="V5746" i="4"/>
  <x:c r="X5746" i="4" s="1"/>
  <x:c r="X4474" i="4"/>
  <x:c r="X4498" i="4"/>
  <x:c r="X4522" i="4"/>
  <x:c r="X4546" i="4"/>
  <x:c r="X4570" i="4"/>
  <x:c r="X4594" i="4"/>
  <x:c r="X4618" i="4"/>
  <x:c r="X4642" i="4"/>
  <x:c r="X4666" i="4"/>
  <x:c r="V4681" i="4"/>
  <x:c r="X4681" i="4" s="1"/>
  <x:c r="X4690" i="4"/>
  <x:c r="X4714" i="4"/>
  <x:c r="X4738" i="4"/>
  <x:c r="X4762" i="4"/>
  <x:c r="X4786" i="4"/>
  <x:c r="X4810" i="4"/>
  <x:c r="X4834" i="4"/>
  <x:c r="X4858" i="4"/>
  <x:c r="X4882" i="4"/>
  <x:c r="X4906" i="4"/>
  <x:c r="X4943" i="4"/>
  <x:c r="X4979" i="4"/>
  <x:c r="X5015" i="4"/>
  <x:c r="X5051" i="4"/>
  <x:c r="X5106" i="4"/>
  <x:c r="X5223" i="4"/>
  <x:c r="X5236" i="4"/>
  <x:c r="X5299" i="4"/>
  <x:c r="X5367" i="4"/>
  <x:c r="X5380" i="4"/>
  <x:c r="X5443" i="4"/>
  <x:c r="X5598" i="4"/>
  <x:c r="X5678" i="4"/>
  <x:c r="X5818" i="4"/>
  <x:c r="X4472" i="4"/>
  <x:c r="X4496" i="4"/>
  <x:c r="X4520" i="4"/>
  <x:c r="X4544" i="4"/>
  <x:c r="X4568" i="4"/>
  <x:c r="X4592" i="4"/>
  <x:c r="X4616" i="4"/>
  <x:c r="X4640" i="4"/>
  <x:c r="X4664" i="4"/>
  <x:c r="X4688" i="4"/>
  <x:c r="X4712" i="4"/>
  <x:c r="X4736" i="4"/>
  <x:c r="X4760" i="4"/>
  <x:c r="X4784" i="4"/>
  <x:c r="X4808" i="4"/>
  <x:c r="X4832" i="4"/>
  <x:c r="X4856" i="4"/>
  <x:c r="X4880" i="4"/>
  <x:c r="X4904" i="4"/>
  <x:c r="X5147" i="4"/>
  <x:c r="X5167" i="4"/>
  <x:c r="X5215" i="4"/>
  <x:c r="X5233" i="4"/>
  <x:c r="X5250" i="4"/>
  <x:c r="X5254" i="4"/>
  <x:c r="X5270" i="4"/>
  <x:c r="X5283" i="4"/>
  <x:c r="X5296" i="4"/>
  <x:c r="X5297" i="4"/>
  <x:c r="X5300" i="4"/>
  <x:c r="X5359" i="4"/>
  <x:c r="X5377" i="4"/>
  <x:c r="X5394" i="4"/>
  <x:c r="X5398" i="4"/>
  <x:c r="X5414" i="4"/>
  <x:c r="X5427" i="4"/>
  <x:c r="X5440" i="4"/>
  <x:c r="X5441" i="4"/>
  <x:c r="X5444" i="4"/>
  <x:c r="X5507" i="4"/>
  <x:c r="X5546" i="4"/>
  <x:c r="X5552" i="4"/>
  <x:c r="X5561" i="4"/>
  <x:c r="X5565" i="4"/>
  <x:c r="X5573" i="4"/>
  <x:c r="X5579" i="4"/>
  <x:c r="X5616" i="4"/>
  <x:c r="X5635" i="4"/>
  <x:c r="X4470" i="4"/>
  <x:c r="X4494" i="4"/>
  <x:c r="X4518" i="4"/>
  <x:c r="X4542" i="4"/>
  <x:c r="X4566" i="4"/>
  <x:c r="X4590" i="4"/>
  <x:c r="X4614" i="4"/>
  <x:c r="X4638" i="4"/>
  <x:c r="X4662" i="4"/>
  <x:c r="X4686" i="4"/>
  <x:c r="X4710" i="4"/>
  <x:c r="X4734" i="4"/>
  <x:c r="X4758" i="4"/>
  <x:c r="X4782" i="4"/>
  <x:c r="X4806" i="4"/>
  <x:c r="X4830" i="4"/>
  <x:c r="X4854" i="4"/>
  <x:c r="X4878" i="4"/>
  <x:c r="X4902" i="4"/>
  <x:c r="X4926" i="4"/>
  <x:c r="X4962" i="4"/>
  <x:c r="X4998" i="4"/>
  <x:c r="X5034" i="4"/>
  <x:c r="X5070" i="4"/>
  <x:c r="X5105" i="4"/>
  <x:c r="X5111" i="4"/>
  <x:c r="X5154" i="4"/>
  <x:c r="X5164" i="4"/>
  <x:c r="X5165" i="4"/>
  <x:c r="X5168" i="4"/>
  <x:c r="X5183" i="4"/>
  <x:c r="X5186" i="4"/>
  <x:c r="X5199" i="4"/>
  <x:c r="X5212" i="4"/>
  <x:c r="X5213" i="4"/>
  <x:c r="X5216" i="4"/>
  <x:c r="X5275" i="4"/>
  <x:c r="X5293" i="4"/>
  <x:c r="X5310" i="4"/>
  <x:c r="X5314" i="4"/>
  <x:c r="X5330" i="4"/>
  <x:c r="X5343" i="4"/>
  <x:c r="X5356" i="4"/>
  <x:c r="X5357" i="4"/>
  <x:c r="X5360" i="4"/>
  <x:c r="X5419" i="4"/>
  <x:c r="X5437" i="4"/>
  <x:c r="X5454" i="4"/>
  <x:c r="X5458" i="4"/>
  <x:c r="X5474" i="4"/>
  <x:c r="X5487" i="4"/>
  <x:c r="X5500" i="4"/>
  <x:c r="X5501" i="4"/>
  <x:c r="X5506" i="4"/>
  <x:c r="X5526" i="4"/>
  <x:c r="X5578" i="4"/>
  <x:c r="X5622" i="4"/>
  <x:c r="X5645" i="4"/>
  <x:c r="X4468" i="4"/>
  <x:c r="X4492" i="4"/>
  <x:c r="X4516" i="4"/>
  <x:c r="X4540" i="4"/>
  <x:c r="X4564" i="4"/>
  <x:c r="X4588" i="4"/>
  <x:c r="X4612" i="4"/>
  <x:c r="X4636" i="4"/>
  <x:c r="X4660" i="4"/>
  <x:c r="X4684" i="4"/>
  <x:c r="X4708" i="4"/>
  <x:c r="X4732" i="4"/>
  <x:c r="X4756" i="4"/>
  <x:c r="X4780" i="4"/>
  <x:c r="X4804" i="4"/>
  <x:c r="X4828" i="4"/>
  <x:c r="X4852" i="4"/>
  <x:c r="X4876" i="4"/>
  <x:c r="X4900" i="4"/>
  <x:c r="X4924" i="4"/>
  <x:c r="X4936" i="4"/>
  <x:c r="X4972" i="4"/>
  <x:c r="X5008" i="4"/>
  <x:c r="X5044" i="4"/>
  <x:c r="V5080" i="4"/>
  <x:c r="X5080" i="4" s="1"/>
  <x:c r="X5135" i="4"/>
  <x:c r="X5175" i="4"/>
  <x:c r="X5259" i="4"/>
  <x:c r="X5276" i="4"/>
  <x:c r="X5403" i="4"/>
  <x:c r="X5420" i="4"/>
  <x:c r="X5585" i="4"/>
  <x:c r="X5659" i="4"/>
  <x:c r="X4466" i="4"/>
  <x:c r="X4490" i="4"/>
  <x:c r="X4538" i="4"/>
  <x:c r="X4562" i="4"/>
  <x:c r="X4586" i="4"/>
  <x:c r="X4610" i="4"/>
  <x:c r="X4634" i="4"/>
  <x:c r="X4658" i="4"/>
  <x:c r="X4682" i="4"/>
  <x:c r="X4706" i="4"/>
  <x:c r="X4730" i="4"/>
  <x:c r="X4754" i="4"/>
  <x:c r="X4778" i="4"/>
  <x:c r="X4802" i="4"/>
  <x:c r="X4826" i="4"/>
  <x:c r="X4850" i="4"/>
  <x:c r="X4874" i="4"/>
  <x:c r="X4898" i="4"/>
  <x:c r="X4922" i="4"/>
  <x:c r="X5188" i="4"/>
  <x:c r="V5189" i="4"/>
  <x:c r="X5189" i="4" s="1"/>
  <x:c r="X5269" i="4"/>
  <x:c r="X5286" i="4"/>
  <x:c r="X5306" i="4"/>
  <x:c r="X5332" i="4"/>
  <x:c r="X5413" i="4"/>
  <x:c r="X5430" i="4"/>
  <x:c r="X5450" i="4"/>
  <x:c r="X5476" i="4"/>
  <x:c r="X5512" i="4"/>
  <x:c r="X5518" i="4"/>
  <x:c r="X5539" i="4"/>
  <x:c r="X5637" i="4"/>
  <x:c r="X5690" i="4"/>
  <x:c r="X5557" i="4"/>
  <x:c r="X5615" i="4"/>
  <x:c r="X5718" i="4"/>
  <x:c r="X5745" i="4"/>
  <x:c r="X5756" i="4"/>
  <x:c r="X5759" i="4"/>
  <x:c r="X5780" i="4"/>
  <x:c r="X5783" i="4"/>
  <x:c r="X5793" i="4"/>
  <x:c r="X5804" i="4"/>
  <x:c r="X5807" i="4"/>
  <x:c r="X5817" i="4"/>
  <x:c r="X5828" i="4"/>
  <x:c r="X5831" i="4"/>
  <x:c r="X5841" i="4"/>
  <x:c r="X5852" i="4"/>
  <x:c r="X5855" i="4"/>
  <x:c r="X5897" i="4"/>
  <x:c r="X5900" i="4"/>
  <x:c r="X5930" i="4"/>
  <x:c r="X5950" i="4"/>
  <x:c r="X5989" i="4"/>
  <x:c r="X6026" i="4"/>
  <x:c r="X5593" i="4"/>
  <x:c r="X5641" i="4"/>
  <x:c r="X5675" i="4"/>
  <x:c r="X5724" i="4"/>
  <x:c r="V5764" i="4"/>
  <x:c r="X5764" i="4" s="1"/>
  <x:c r="X5766" i="4"/>
  <x:c r="X5908" i="4"/>
  <x:c r="X5970" i="4"/>
  <x:c r="X5998" i="4"/>
  <x:c r="X6061" i="4"/>
  <x:c r="X5569" i="4"/>
  <x:c r="X5661" i="4"/>
  <x:c r="X5696" i="4"/>
  <x:c r="X5699" i="4"/>
  <x:c r="X5742" i="4"/>
  <x:c r="X5772" i="4"/>
  <x:c r="X5790" i="4"/>
  <x:c r="X5814" i="4"/>
  <x:c r="X5838" i="4"/>
  <x:c r="X5865" i="4"/>
  <x:c r="X5889" i="4"/>
  <x:c r="X5905" i="4"/>
  <x:c r="X5918" i="4"/>
  <x:c r="X5978" i="4"/>
  <x:c r="X5530" i="4"/>
  <x:c r="X5603" i="4"/>
  <x:c r="X5651" i="4"/>
  <x:c r="X5687" i="4"/>
  <x:c r="X5713" i="4"/>
  <x:c r="X5717" i="4"/>
  <x:c r="X5748" i="4"/>
  <x:c r="X5784" i="4"/>
  <x:c r="X5808" i="4"/>
  <x:c r="X5832" i="4"/>
  <x:c r="X5856" i="4"/>
  <x:c r="X5869" i="4"/>
  <x:c r="X5872" i="4"/>
  <x:c r="X5919" i="4"/>
  <x:c r="X5934" i="4"/>
  <x:c r="X5959" i="4"/>
  <x:c r="X6007" i="4"/>
  <x:c r="X6015" i="4"/>
  <x:c r="X5509" i="4"/>
  <x:c r="X5581" i="4"/>
  <x:c r="X5614" i="4"/>
  <x:c r="X5629" i="4"/>
  <x:c r="X5704" i="4"/>
  <x:c r="X5709" i="4"/>
  <x:c r="X5720" i="4"/>
  <x:c r="V5723" i="4"/>
  <x:c r="X5723" i="4" s="1"/>
  <x:c r="X5734" i="4"/>
  <x:c r="V5734" i="4"/>
  <x:c r="X5737" i="4"/>
  <x:c r="X5785" i="4"/>
  <x:c r="X5809" i="4"/>
  <x:c r="X5833" i="4"/>
  <x:c r="X5857" i="4"/>
  <x:c r="X5875" i="4"/>
  <x:c r="X5879" i="4"/>
  <x:c r="X5948" i="4"/>
  <x:c r="X5956" i="4"/>
  <x:c r="X5967" i="4"/>
  <x:c r="X6025" i="4"/>
  <x:c r="X6057" i="4"/>
  <x:c r="X5542" i="4"/>
  <x:c r="X5665" i="4"/>
  <x:c r="X5673" i="4"/>
  <x:c r="X5674" i="4"/>
  <x:c r="X5680" i="4"/>
  <x:c r="X5733" i="4"/>
  <x:c r="V5758" i="4"/>
  <x:c r="X5758" i="4" s="1"/>
  <x:c r="X5768" i="4"/>
  <x:c r="X5771" i="4"/>
  <x:c r="X5996" i="4"/>
  <x:c r="X6004" i="4"/>
  <x:c r="X5521" i="4"/>
  <x:c r="X5591" i="4"/>
  <x:c r="X5639" i="4"/>
  <x:c r="X5744" i="4"/>
  <x:c r="X5747" i="4"/>
  <x:c r="V5757" i="4"/>
  <x:c r="X5757" i="4" s="1"/>
  <x:c r="X5781" i="4"/>
  <x:c r="X5792" i="4"/>
  <x:c r="X5795" i="4"/>
  <x:c r="X5805" i="4"/>
  <x:c r="X5816" i="4"/>
  <x:c r="X5819" i="4"/>
  <x:c r="X5829" i="4"/>
  <x:c r="X5840" i="4"/>
  <x:c r="V5843" i="4"/>
  <x:c r="X5843" i="4" s="1"/>
  <x:c r="X5853" i="4"/>
  <x:c r="X5893" i="4"/>
  <x:c r="V5896" i="4"/>
  <x:c r="X5896" i="4" s="1"/>
  <x:c r="X5917" i="4"/>
  <x:c r="X5617" i="4"/>
  <x:c r="X5685" i="4"/>
  <x:c r="X5692" i="4"/>
  <x:c r="X5701" i="4"/>
  <x:c r="X5712" i="4"/>
  <x:c r="X5730" i="4"/>
  <x:c r="X5863" i="4"/>
  <x:c r="X5906" i="4"/>
  <x:c r="X5909" i="4"/>
  <x:c r="X5962" i="4"/>
  <x:c r="X6010" i="4"/>
  <x:c r="X6014" i="4"/>
  <x:c r="X6045" i="4"/>
  <x:c r="X6077" i="4"/>
  <x:c r="X5533" i="4"/>
  <x:c r="X5677" i="4"/>
  <x:c r="X5697" i="4"/>
  <x:c r="X5736" i="4"/>
  <x:c r="V5752" i="4"/>
  <x:c r="X5752" i="4" s="1"/>
  <x:c r="X5754" i="4"/>
  <x:c r="X5778" i="4"/>
  <x:c r="X5802" i="4"/>
  <x:c r="X5826" i="4"/>
  <x:c r="X5850" i="4"/>
  <x:c r="X5878" i="4"/>
  <x:c r="X5903" i="4"/>
  <x:c r="X5952" i="4"/>
  <x:c r="X6053" i="4"/>
  <x:c r="X5545" i="4"/>
  <x:c r="X5605" i="4"/>
  <x:c r="X5653" i="4"/>
  <x:c r="X5689" i="4"/>
  <x:c r="X5711" i="4"/>
  <x:c r="X5729" i="4"/>
  <x:c r="X5773" i="4"/>
  <x:c r="X5797" i="4"/>
  <x:c r="X5821" i="4"/>
  <x:c r="X5845" i="4"/>
  <x:c r="X5877" i="4"/>
  <x:c r="X5887" i="4"/>
  <x:c r="X5891" i="4"/>
  <x:c r="X5895" i="4"/>
  <x:c r="X5923" i="4"/>
  <x:c r="X5700" i="4"/>
  <x:c r="X5735" i="4"/>
  <x:c r="X5749" i="4"/>
  <x:c r="X5753" i="4"/>
  <x:c r="X5777" i="4"/>
  <x:c r="X5801" i="4"/>
  <x:c r="X5825" i="4"/>
  <x:c r="X5849" i="4"/>
  <x:c r="X5902" i="4"/>
  <x:c r="X5961" i="4"/>
  <x:c r="X5968" i="4"/>
  <x:c r="X6009" i="4"/>
  <x:c r="X6570" i="4"/>
  <x:c r="X6008" i="4"/>
  <x:c r="X6019" i="4"/>
  <x:c r="X6067" i="4"/>
  <x:c r="X6056" i="4"/>
  <x:c r="X6080" i="4"/>
  <x:c r="X6097" i="4"/>
  <x:c r="X6102" i="4"/>
  <x:c r="X6103" i="4"/>
  <x:c r="X6110" i="4"/>
  <x:c r="X6142" i="4"/>
  <x:c r="X6150" i="4"/>
  <x:c r="X6151" i="4"/>
  <x:c r="X6158" i="4"/>
  <x:c r="X6175" i="4"/>
  <x:c r="X6176" i="4"/>
  <x:c r="X6205" i="4"/>
  <x:c r="X6230" i="4"/>
  <x:c r="X6259" i="4"/>
  <x:c r="X6260" i="4"/>
  <x:c r="X6291" i="4"/>
  <x:c r="X6303" i="4"/>
  <x:c r="X6315" i="4"/>
  <x:c r="X6327" i="4"/>
  <x:c r="X6347" i="4"/>
  <x:c r="X6364" i="4"/>
  <x:c r="X6381" i="4"/>
  <x:c r="X6382" i="4"/>
  <x:c r="X6414" i="4"/>
  <x:c r="X6440" i="4"/>
  <x:c r="X6449" i="4"/>
  <x:c r="X6450" i="4"/>
  <x:c r="X6459" i="4"/>
  <x:c r="X6532" i="4"/>
  <x:c r="X6550" i="4"/>
  <x:c r="X6593" i="4"/>
  <x:c r="X6628" i="4"/>
  <x:c r="X6682" i="4"/>
  <x:c r="X6810" i="4"/>
  <x:c r="X5922" i="4"/>
  <x:c r="X6113" i="4"/>
  <x:c r="X6161" i="4"/>
  <x:c r="X6195" i="4"/>
  <x:c r="X6222" i="4"/>
  <x:c r="X6233" i="4"/>
  <x:c r="V6242" i="4"/>
  <x:c r="X6242" i="4" s="1"/>
  <x:c r="X6271" i="4"/>
  <x:c r="X6272" i="4"/>
  <x:c r="X6366" i="4"/>
  <x:c r="X6367" i="4"/>
  <x:c r="X6436" i="4"/>
  <x:c r="X6509" i="4"/>
  <x:c r="X6537" i="4"/>
  <x:c r="X6573" i="4"/>
  <x:c r="X6638" i="4"/>
  <x:c r="X6640" i="4"/>
  <x:c r="X6643" i="4"/>
  <x:c r="X6678" i="4"/>
  <x:c r="X6715" i="4"/>
  <x:c r="X6052" i="4"/>
  <x:c r="X6063" i="4"/>
  <x:c r="X6070" i="4"/>
  <x:c r="X6076" i="4"/>
  <x:c r="X6107" i="4"/>
  <x:c r="X6128" i="4"/>
  <x:c r="X6155" i="4"/>
  <x:c r="X6170" i="4"/>
  <x:c r="X6187" i="4"/>
  <x:c r="X6188" i="4"/>
  <x:c r="X6217" i="4"/>
  <x:c r="X6244" i="4"/>
  <x:c r="X6245" i="4"/>
  <x:c r="X6254" i="4"/>
  <x:c r="X6283" i="4"/>
  <x:c r="X6284" i="4"/>
  <x:c r="X6295" i="4"/>
  <x:c r="X6296" i="4"/>
  <x:c r="X6307" i="4"/>
  <x:c r="X6308" i="4"/>
  <x:c r="X6319" i="4"/>
  <x:c r="X6320" i="4"/>
  <x:c r="X6339" i="4"/>
  <x:c r="X6358" i="4"/>
  <x:c r="X6359" i="4"/>
  <x:c r="X6376" i="4"/>
  <x:c r="X6398" i="4"/>
  <x:c r="X6399" i="4"/>
  <x:c r="X6401" i="4"/>
  <x:c r="X6402" i="4"/>
  <x:c r="X6422" i="4"/>
  <x:c r="X6426" i="4"/>
  <x:c r="X6464" i="4"/>
  <x:c r="X6480" i="4"/>
  <x:c r="X6493" i="4"/>
  <x:c r="X6507" i="4"/>
  <x:c r="X6524" i="4"/>
  <x:c r="X6553" i="4"/>
  <x:c r="X6591" i="4"/>
  <x:c r="X6600" i="4"/>
  <x:c r="X6610" i="4"/>
  <x:c r="X6659" i="4"/>
  <x:c r="X6685" i="4"/>
  <x:c r="X6790" i="4"/>
  <x:c r="X6073" i="4"/>
  <x:c r="X6099" i="4"/>
  <x:c r="X6106" i="4"/>
  <x:c r="X6114" i="4"/>
  <x:c r="X6115" i="4"/>
  <x:c r="X6122" i="4"/>
  <x:c r="X6154" i="4"/>
  <x:c r="X6162" i="4"/>
  <x:c r="X6172" i="4"/>
  <x:c r="X6173" i="4"/>
  <x:c r="X6207" i="4"/>
  <x:c r="X6226" i="4"/>
  <x:c r="X6227" i="4"/>
  <x:c r="X6234" i="4"/>
  <x:c r="X6256" i="4"/>
  <x:c r="X6257" i="4"/>
  <x:c r="X6266" i="4"/>
  <x:c r="X6332" i="4"/>
  <x:c r="X6361" i="4"/>
  <x:c r="X6407" i="4"/>
  <x:c r="X6410" i="4"/>
  <x:c r="X6419" i="4"/>
  <x:c r="X6446" i="4"/>
  <x:c r="X6461" i="4"/>
  <x:c r="X6466" i="4"/>
  <x:c r="X6467" i="4"/>
  <x:c r="X6492" i="4"/>
  <x:c r="X6519" i="4"/>
  <x:c r="X6528" i="4"/>
  <x:c r="X6529" i="4"/>
  <x:c r="X6540" i="4"/>
  <x:c r="X6569" i="4"/>
  <x:c r="X6579" i="4"/>
  <x:c r="X6585" i="4"/>
  <x:c r="X6588" i="4"/>
  <x:c r="X6613" i="4"/>
  <x:c r="X6614" i="4"/>
  <x:c r="X6641" i="4"/>
  <x:c r="X6649" i="4"/>
  <x:c r="X6044" i="4"/>
  <x:c r="X6054" i="4"/>
  <x:c r="X6055" i="4"/>
  <x:c r="X6078" i="4"/>
  <x:c r="X6079" i="4"/>
  <x:c r="X6086" i="4"/>
  <x:c r="X6092" i="4"/>
  <x:c r="X6109" i="4"/>
  <x:c r="X6124" i="4"/>
  <x:c r="X6125" i="4"/>
  <x:c r="X6147" i="4"/>
  <x:c r="X6157" i="4"/>
  <x:c r="X6167" i="4"/>
  <x:c r="X6182" i="4"/>
  <x:c r="X6199" i="4"/>
  <x:c r="X6200" i="4"/>
  <x:c r="X6229" i="4"/>
  <x:c r="X6238" i="4"/>
  <x:c r="X6239" i="4"/>
  <x:c r="X6246" i="4"/>
  <x:c r="X6268" i="4"/>
  <x:c r="X6278" i="4"/>
  <x:c r="X6351" i="4"/>
  <x:c r="X6370" i="4"/>
  <x:c r="X6371" i="4"/>
  <x:c r="X6388" i="4"/>
  <x:c r="X6406" i="4"/>
  <x:c r="X6423" i="4"/>
  <x:c r="X6442" i="4"/>
  <x:c r="X6443" i="4"/>
  <x:c r="X6453" i="4"/>
  <x:c r="X6454" i="4"/>
  <x:c r="X6486" i="4"/>
  <x:c r="X6521" i="4"/>
  <x:c r="X6522" i="4"/>
  <x:c r="X6531" i="4"/>
  <x:c r="X6584" i="4"/>
  <x:c r="X6606" i="4"/>
  <x:c r="V6627" i="4"/>
  <x:c r="X6627" i="4" s="1"/>
  <x:c r="X6760" i="4"/>
  <x:c r="X5874" i="4"/>
  <x:c r="X5936" i="4"/>
  <x:c r="X5947" i="4"/>
  <x:c r="X5984" i="4"/>
  <x:c r="X5995" i="4"/>
  <x:c r="X6119" i="4"/>
  <x:c r="X6140" i="4"/>
  <x:c r="X6166" i="4"/>
  <x:c r="X6174" i="4"/>
  <x:c r="X6184" i="4"/>
  <x:c r="U6219" i="4"/>
  <x:c r="X6219" i="4" s="1"/>
  <x:c r="X6241" i="4"/>
  <x:c r="X6250" i="4"/>
  <x:c r="X6251" i="4"/>
  <x:c r="X6258" i="4"/>
  <x:c r="X6280" i="4"/>
  <x:c r="X6290" i="4"/>
  <x:c r="X6302" i="4"/>
  <x:c r="X6314" i="4"/>
  <x:c r="X6326" i="4"/>
  <x:c r="X6344" i="4"/>
  <x:c r="X6373" i="4"/>
  <x:c r="X6393" i="4"/>
  <x:c r="X6484" i="4"/>
  <x:c r="X6508" i="4"/>
  <x:c r="X6511" i="4"/>
  <x:c r="X6549" i="4"/>
  <x:c r="X6561" i="4"/>
  <x:c r="X6604" i="4"/>
  <x:c r="X6632" i="4"/>
  <x:c r="X6639" i="4"/>
  <x:c r="X6986" i="4"/>
  <x:c r="X6126" i="4"/>
  <x:c r="X6211" i="4"/>
  <x:c r="X6270" i="4"/>
  <x:c r="X6415" i="4"/>
  <x:c r="X6494" i="4"/>
  <x:c r="X6581" i="4"/>
  <x:c r="X6664" i="4"/>
  <x:c r="X5886" i="4"/>
  <x:c r="X6030" i="4"/>
  <x:c r="X6058" i="4"/>
  <x:c r="X6068" i="4"/>
  <x:c r="X6075" i="4"/>
  <x:c r="X6111" i="4"/>
  <x:c r="X6159" i="4"/>
  <x:c r="X6186" i="4"/>
  <x:c r="X6231" i="4"/>
  <x:c r="X6282" i="4"/>
  <x:c r="X6294" i="4"/>
  <x:c r="X6306" i="4"/>
  <x:c r="X6318" i="4"/>
  <x:c r="X6330" i="4"/>
  <x:c r="X6482" i="4"/>
  <x:c r="X6533" i="4"/>
  <x:c r="X6538" i="4"/>
  <x:c r="X6539" i="4"/>
  <x:c r="X6602" i="4"/>
  <x:c r="X6618" i="4"/>
  <x:c r="X6629" i="4"/>
  <x:c r="X6648" i="4"/>
  <x:c r="X5924" i="4"/>
  <x:c r="X5935" i="4"/>
  <x:c r="X5972" i="4"/>
  <x:c r="X5983" i="4"/>
  <x:c r="X6020" i="4"/>
  <x:c r="X6042" i="4"/>
  <x:c r="X6043" i="4"/>
  <x:c r="X6090" i="4"/>
  <x:c r="X6091" i="4"/>
  <x:c r="X6098" i="4"/>
  <x:c r="X6104" i="4"/>
  <x:c r="X6131" i="4"/>
  <x:c r="X6152" i="4"/>
  <x:c r="X6191" i="4"/>
  <x:c r="X6206" i="4"/>
  <x:c r="X6223" i="4"/>
  <x:c r="X6224" i="4"/>
  <x:c r="V6243" i="4"/>
  <x:c r="X6243" i="4" s="1"/>
  <x:c r="X6277" i="4"/>
  <x:c r="X6286" i="4"/>
  <x:c r="X6287" i="4"/>
  <x:c r="X6298" i="4"/>
  <x:c r="X6299" i="4"/>
  <x:c r="X6310" i="4"/>
  <x:c r="X6322" i="4"/>
  <x:c r="X6340" i="4"/>
  <x:c r="X6375" i="4"/>
  <x:c r="X6377" i="4"/>
  <x:c r="X6378" i="4"/>
  <x:c r="X6460" i="4"/>
  <x:c r="X6478" i="4"/>
  <x:c r="X6514" i="4"/>
  <x:c r="X6525" i="4"/>
  <x:c r="X6526" i="4"/>
  <x:c r="X6558" i="4"/>
  <x:c r="X6598" i="4"/>
  <x:c r="X6687" i="4"/>
  <x:c r="X6702" i="4"/>
  <x:c r="X6944" i="4"/>
  <x:c r="X5898" i="4"/>
  <x:c r="X5946" i="4"/>
  <x:c r="X5994" i="4"/>
  <x:c r="X6064" i="4"/>
  <x:c r="X6065" i="4"/>
  <x:c r="X6130" i="4"/>
  <x:c r="X6138" i="4"/>
  <x:c r="X6139" i="4"/>
  <x:c r="X6146" i="4"/>
  <x:c r="X6171" i="4"/>
  <x:c r="X6190" i="4"/>
  <x:c r="X6198" i="4"/>
  <x:c r="X6208" i="4"/>
  <x:c r="X6209" i="4"/>
  <x:c r="X6255" i="4"/>
  <x:c r="X6289" i="4"/>
  <x:c r="X6301" i="4"/>
  <x:c r="X6313" i="4"/>
  <x:c r="X6325" i="4"/>
  <x:c r="X6342" i="4"/>
  <x:c r="X6343" i="4"/>
  <x:c r="X6350" i="4"/>
  <x:c r="X6353" i="4"/>
  <x:c r="X6368" i="4"/>
  <x:c r="X6405" i="4"/>
  <x:c r="X6427" i="4"/>
  <x:c r="X6434" i="4"/>
  <x:c r="X6465" i="4"/>
  <x:c r="X6556" i="4"/>
  <x:c r="X6674" i="4"/>
  <x:c r="X6738" i="4"/>
  <x:c r="X6599" i="4"/>
  <x:c r="X6647" i="4"/>
  <x:c r="X6671" i="4"/>
  <x:c r="X6731" i="4"/>
  <x:c r="X6784" i="4"/>
  <x:c r="X6789" i="4"/>
  <x:c r="X6803" i="4"/>
  <x:c r="X6856" i="4"/>
  <x:c r="X6861" i="4"/>
  <x:c r="X6875" i="4"/>
  <x:c r="X6888" i="4"/>
  <x:c r="X6928" i="4"/>
  <x:c r="X6937" i="4"/>
  <x:c r="X6957" i="4"/>
  <x:c r="X6963" i="4"/>
  <x:c r="X6982" i="4"/>
  <x:c r="X6985" i="4"/>
  <x:c r="X7011" i="4"/>
  <x:c r="X7022" i="4"/>
  <x:c r="X7054" i="4"/>
  <x:c r="X7076" i="4"/>
  <x:c r="X7093" i="4"/>
  <x:c r="X7099" i="4"/>
  <x:c r="X7108" i="4"/>
  <x:c r="X7129" i="4"/>
  <x:c r="X7226" i="4"/>
  <x:c r="X6733" i="4"/>
  <x:c r="X6739" i="4"/>
  <x:c r="X6740" i="4"/>
  <x:c r="X6744" i="4"/>
  <x:c r="X6749" i="4"/>
  <x:c r="X6750" i="4"/>
  <x:c r="X6805" i="4"/>
  <x:c r="X6811" i="4"/>
  <x:c r="X6812" i="4"/>
  <x:c r="X6816" i="4"/>
  <x:c r="X6821" i="4"/>
  <x:c r="X6822" i="4"/>
  <x:c r="X6877" i="4"/>
  <x:c r="X6883" i="4"/>
  <x:c r="X6884" i="4"/>
  <x:c r="X6893" i="4"/>
  <x:c r="X6894" i="4"/>
  <x:c r="X6933" i="4"/>
  <x:c r="X6943" i="4"/>
  <x:c r="X6970" i="4"/>
  <x:c r="X6972" i="4"/>
  <x:c r="X6983" i="4"/>
  <x:c r="X6999" i="4"/>
  <x:c r="X7002" i="4"/>
  <x:c r="X7029" i="4"/>
  <x:c r="X7037" i="4"/>
  <x:c r="X7063" i="4"/>
  <x:c r="X7073" i="4"/>
  <x:c r="X7092" i="4"/>
  <x:c r="X7109" i="4"/>
  <x:c r="X7120" i="4"/>
  <x:c r="X7178" i="4"/>
  <x:c r="X7303" i="4"/>
  <x:c r="X6669" i="4"/>
  <x:c r="X6724" i="4"/>
  <x:c r="X6729" i="4"/>
  <x:c r="X6743" i="4"/>
  <x:c r="X6771" i="4"/>
  <x:c r="X6796" i="4"/>
  <x:c r="X6801" i="4"/>
  <x:c r="X6815" i="4"/>
  <x:c r="X6843" i="4"/>
  <x:c r="X6868" i="4"/>
  <x:c r="X6873" i="4"/>
  <x:c r="X6887" i="4"/>
  <x:c r="X6900" i="4"/>
  <x:c r="X6915" i="4"/>
  <x:c r="X6952" i="4"/>
  <x:c r="X6954" i="4"/>
  <x:c r="X6992" i="4"/>
  <x:c r="X7043" i="4"/>
  <x:c r="X7064" i="4"/>
  <x:c r="X7070" i="4"/>
  <x:c r="X7136" i="4"/>
  <x:c r="X7154" i="4"/>
  <x:c r="X7159" i="4"/>
  <x:c r="X7375" i="4"/>
  <x:c r="X6587" i="4"/>
  <x:c r="X6620" i="4"/>
  <x:c r="X6635" i="4"/>
  <x:c r="X6661" i="4"/>
  <x:c r="X6680" i="4"/>
  <x:c r="X6722" i="4"/>
  <x:c r="X6751" i="4"/>
  <x:c r="X6752" i="4"/>
  <x:c r="X6756" i="4"/>
  <x:c r="X6761" i="4"/>
  <x:c r="X6762" i="4"/>
  <x:c r="X6817" i="4"/>
  <x:c r="X6823" i="4"/>
  <x:c r="X6824" i="4"/>
  <x:c r="X6828" i="4"/>
  <x:c r="X6833" i="4"/>
  <x:c r="X6834" i="4"/>
  <x:c r="X6889" i="4"/>
  <x:c r="X6895" i="4"/>
  <x:c r="X6896" i="4"/>
  <x:c r="X6905" i="4"/>
  <x:c r="X6906" i="4"/>
  <x:c r="X6940" i="4"/>
  <x:c r="X6950" i="4"/>
  <x:c r="X6966" i="4"/>
  <x:c r="X6978" i="4"/>
  <x:c r="X7017" i="4"/>
  <x:c r="X7050" i="4"/>
  <x:c r="X7060" i="4"/>
  <x:c r="X7145" i="4"/>
  <x:c r="X7195" i="4"/>
  <x:c r="X7294" i="4"/>
  <x:c r="X6683" i="4"/>
  <x:c r="X6704" i="4"/>
  <x:c r="X6736" i="4"/>
  <x:c r="X6741" i="4"/>
  <x:c r="X6755" i="4"/>
  <x:c r="X6783" i="4"/>
  <x:c r="X6808" i="4"/>
  <x:c r="X6813" i="4"/>
  <x:c r="X6855" i="4"/>
  <x:c r="X6880" i="4"/>
  <x:c r="X6885" i="4"/>
  <x:c r="X6927" i="4"/>
  <x:c r="X6971" i="4"/>
  <x:c r="X6404" i="4"/>
  <x:c r="X6476" i="4"/>
  <x:c r="X6548" i="4"/>
  <x:c r="X6597" i="4"/>
  <x:c r="X6645" i="4"/>
  <x:c r="X6707" i="4"/>
  <x:c r="X6763" i="4"/>
  <x:c r="X6764" i="4"/>
  <x:c r="X6773" i="4"/>
  <x:c r="X6835" i="4"/>
  <x:c r="X6836" i="4"/>
  <x:c r="X6845" i="4"/>
  <x:c r="X6907" i="4"/>
  <x:c r="X6908" i="4"/>
  <x:c r="X6917" i="4"/>
  <x:c r="X6948" i="4"/>
  <x:c r="X6968" i="4"/>
  <x:c r="X7005" i="4"/>
  <x:c r="X7007" i="4"/>
  <x:c r="X7019" i="4"/>
  <x:c r="X7028" i="4"/>
  <x:c r="X7047" i="4"/>
  <x:c r="X7075" i="4"/>
  <x:c r="X7081" i="4"/>
  <x:c r="X7098" i="4"/>
  <x:c r="X7128" i="4"/>
  <x:c r="X6429" i="4"/>
  <x:c r="X6501" i="4"/>
  <x:c r="X6560" i="4"/>
  <x:c r="X6575" i="4"/>
  <x:c r="X6608" i="4"/>
  <x:c r="X6623" i="4"/>
  <x:c r="X6656" i="4"/>
  <x:c r="X6681" i="4"/>
  <x:c r="X6692" i="4"/>
  <x:c r="X6713" i="4"/>
  <x:c r="X6748" i="4"/>
  <x:c r="X6753" i="4"/>
  <x:c r="X6767" i="4"/>
  <x:c r="X6795" i="4"/>
  <x:c r="X6820" i="4"/>
  <x:c r="X6825" i="4"/>
  <x:c r="X6839" i="4"/>
  <x:c r="X6852" i="4"/>
  <x:c r="X6867" i="4"/>
  <x:c r="X6892" i="4"/>
  <x:c r="X6897" i="4"/>
  <x:c r="X6991" i="4"/>
  <x:c r="X7052" i="4"/>
  <x:c r="X7135" i="4"/>
  <x:c r="X6416" i="4"/>
  <x:c r="X6488" i="4"/>
  <x:c r="X6673" i="4"/>
  <x:c r="X6695" i="4"/>
  <x:c r="X6705" i="4"/>
  <x:c r="X6776" i="4"/>
  <x:c r="X6785" i="4"/>
  <x:c r="X6848" i="4"/>
  <x:c r="X6857" i="4"/>
  <x:c r="X6920" i="4"/>
  <x:c r="X6929" i="4"/>
  <x:c r="X6930" i="4"/>
  <x:c r="X7039" i="4"/>
  <x:c r="X7042" i="4"/>
  <x:c r="X7046" i="4"/>
  <x:c r="X7111" i="4"/>
  <x:c r="X7141" i="4"/>
  <x:c r="X7158" i="4"/>
  <x:c r="X6832" i="4"/>
  <x:c r="X6904" i="4"/>
  <x:c r="X7003" i="4"/>
  <x:c r="X7122" i="4"/>
  <x:c r="X7140" i="4"/>
  <x:c r="X7165" i="4"/>
  <x:c r="X6428" i="4"/>
  <x:c r="X6500" i="4"/>
  <x:c r="X6563" i="4"/>
  <x:c r="X6596" i="4"/>
  <x:c r="X6611" i="4"/>
  <x:c r="X6644" i="4"/>
  <x:c r="X6693" i="4"/>
  <x:c r="X6719" i="4"/>
  <x:c r="X6725" i="4"/>
  <x:c r="X6726" i="4"/>
  <x:c r="X6787" i="4"/>
  <x:c r="X6788" i="4"/>
  <x:c r="X6797" i="4"/>
  <x:c r="X6798" i="4"/>
  <x:c r="X6859" i="4"/>
  <x:c r="X6860" i="4"/>
  <x:c r="X6869" i="4"/>
  <x:c r="X6870" i="4"/>
  <x:c r="X6925" i="4"/>
  <x:c r="X6936" i="4"/>
  <x:c r="X6945" i="4"/>
  <x:c r="X6947" i="4"/>
  <x:c r="X6962" i="4"/>
  <x:c r="X6984" i="4"/>
  <x:c r="X6993" i="4"/>
  <x:c r="X6996" i="4"/>
  <x:c r="X6998" i="4"/>
  <x:c r="X7004" i="4"/>
  <x:c r="X7009" i="4"/>
  <x:c r="X7010" i="4"/>
  <x:c r="X7030" i="4"/>
  <x:c r="X7044" i="4"/>
  <x:c r="V7155" i="4"/>
  <x:c r="X7155" i="4" s="1"/>
  <x:c r="X6772" i="4"/>
  <x:c r="X6777" i="4"/>
  <x:c r="X6791" i="4"/>
  <x:c r="X6844" i="4"/>
  <x:c r="X6849" i="4"/>
  <x:c r="X6863" i="4"/>
  <x:c r="X6876" i="4"/>
  <x:c r="X6916" i="4"/>
  <x:c r="X6921" i="4"/>
  <x:c r="X6932" i="4"/>
  <x:c r="X6941" i="4"/>
  <x:c r="X6942" i="4"/>
  <x:c r="X6951" i="4"/>
  <x:c r="X6967" i="4"/>
  <x:c r="X6987" i="4"/>
  <x:c r="X7001" i="4"/>
  <x:c r="X7013" i="4"/>
  <x:c r="X7036" i="4"/>
  <x:c r="X7074" i="4"/>
  <x:c r="X7110" i="4"/>
  <x:c r="X7117" i="4"/>
  <x:c r="X7118" i="4"/>
  <x:c r="X7168" i="4"/>
  <x:c r="X7184" i="4"/>
  <x:c r="X7196" i="4"/>
  <x:c r="X7218" i="4"/>
  <x:c r="X7228" i="4"/>
  <x:c r="X7260" i="4"/>
  <x:c r="X7261" i="4"/>
  <x:c r="X7313" i="4"/>
  <x:c r="X7344" i="4"/>
  <x:c r="X7345" i="4"/>
  <x:c r="X7385" i="4"/>
  <x:c r="X7417" i="4"/>
  <x:c r="X7440" i="4"/>
  <x:c r="X7469" i="4"/>
  <x:c r="X7479" i="4"/>
  <x:c r="X7107" i="4"/>
  <x:c r="X7127" i="4"/>
  <x:c r="X7164" i="4"/>
  <x:c r="X7180" i="4"/>
  <x:c r="X7194" i="4"/>
  <x:c r="X7206" i="4"/>
  <x:c r="X7216" i="4"/>
  <x:c r="X7248" i="4"/>
  <x:c r="X7249" i="4"/>
  <x:c r="X7281" i="4"/>
  <x:c r="X7295" i="4"/>
  <x:c r="X7299" i="4"/>
  <x:c r="X7314" i="4"/>
  <x:c r="X7324" i="4"/>
  <x:c r="X7367" i="4"/>
  <x:c r="X7371" i="4"/>
  <x:c r="X7386" i="4"/>
  <x:c r="X7404" i="4"/>
  <x:c r="X7405" i="4"/>
  <x:c r="X7429" i="4"/>
  <x:c r="X7430" i="4"/>
  <x:c r="X7448" i="4"/>
  <x:c r="X7449" i="4"/>
  <x:c r="X7456" i="4"/>
  <x:c r="X7545" i="4"/>
  <x:c r="X7547" i="4"/>
  <x:c r="X7562" i="4"/>
  <x:c r="X7152" i="4"/>
  <x:c r="X7192" i="4"/>
  <x:c r="X7204" i="4"/>
  <x:c r="X7236" i="4"/>
  <x:c r="X7237" i="4"/>
  <x:c r="X7269" i="4"/>
  <x:c r="X7301" i="4"/>
  <x:c r="X7304" i="4"/>
  <x:c r="X7332" i="4"/>
  <x:c r="X7333" i="4"/>
  <x:c r="X7373" i="4"/>
  <x:c r="X7376" i="4"/>
  <x:c r="X7399" i="4"/>
  <x:c r="X7457" i="4"/>
  <x:c r="X7462" i="4"/>
  <x:c r="X7465" i="4"/>
  <x:c r="X7525" i="4"/>
  <x:c r="X7526" i="4"/>
  <x:c r="X7539" i="4"/>
  <x:c r="V7942" i="4"/>
  <x:c r="X7942" i="4" s="1"/>
  <x:c r="X7224" i="4"/>
  <x:c r="X7225" i="4"/>
  <x:c r="X7257" i="4"/>
  <x:c r="X7283" i="4"/>
  <x:c r="X7287" i="4"/>
  <x:c r="X7302" i="4"/>
  <x:c r="X7312" i="4"/>
  <x:c r="X7341" i="4"/>
  <x:c r="X7355" i="4"/>
  <x:c r="X7359" i="4"/>
  <x:c r="X7374" i="4"/>
  <x:c r="X7384" i="4"/>
  <x:c r="X7436" i="4"/>
  <x:c r="X7443" i="4"/>
  <x:c r="X7445" i="4"/>
  <x:c r="X7453" i="4"/>
  <x:c r="X7454" i="4"/>
  <x:c r="X7497" i="4"/>
  <x:c r="X7507" i="4"/>
  <x:c r="X7115" i="4"/>
  <x:c r="X7176" i="4"/>
  <x:c r="X7212" i="4"/>
  <x:c r="X7271" i="4"/>
  <x:c r="X7289" i="4"/>
  <x:c r="X7320" i="4"/>
  <x:c r="X7361" i="4"/>
  <x:c r="X7392" i="4"/>
  <x:c r="X7438" i="4"/>
  <x:c r="X7031" i="4"/>
  <x:c r="X7071" i="4"/>
  <x:c r="X7116" i="4"/>
  <x:c r="V7157" i="4"/>
  <x:c r="X7157" i="4" s="1"/>
  <x:c r="X7161" i="4"/>
  <x:c r="X7163" i="4"/>
  <x:c r="X7188" i="4"/>
  <x:c r="X7189" i="4"/>
  <x:c r="X7200" i="4"/>
  <x:c r="X7201" i="4"/>
  <x:c r="X7233" i="4"/>
  <x:c r="X7259" i="4"/>
  <x:c r="X7290" i="4"/>
  <x:c r="X7329" i="4"/>
  <x:c r="X7343" i="4"/>
  <x:c r="X7362" i="4"/>
  <x:c r="X7412" i="4"/>
  <x:c r="X7418" i="4"/>
  <x:c r="X7426" i="4"/>
  <x:c r="X7499" i="4"/>
  <x:c r="X7151" i="4"/>
  <x:c r="X7156" i="4"/>
  <x:c r="X7173" i="4"/>
  <x:c r="X7221" i="4"/>
  <x:c r="X7222" i="4"/>
  <x:c r="X7247" i="4"/>
  <x:c r="X7251" i="4"/>
  <x:c r="X7280" i="4"/>
  <x:c r="X7308" i="4"/>
  <x:c r="X7309" i="4"/>
  <x:c r="X7352" i="4"/>
  <x:c r="X7380" i="4"/>
  <x:c r="X7381" i="4"/>
  <x:c r="X7403" i="4"/>
  <x:c r="X7407" i="4"/>
  <x:c r="X7423" i="4"/>
  <x:c r="X7424" i="4"/>
  <x:c r="X7447" i="4"/>
  <x:c r="X7516" i="4"/>
  <x:c r="X7055" i="4"/>
  <x:c r="X7083" i="4"/>
  <x:c r="X7103" i="4"/>
  <x:c r="X7131" i="4"/>
  <x:c r="X7185" i="4"/>
  <x:c r="X7197" i="4"/>
  <x:c r="X7209" i="4"/>
  <x:c r="X7210" i="4"/>
  <x:c r="X7235" i="4"/>
  <x:c r="X7239" i="4"/>
  <x:c r="X7268" i="4"/>
  <x:c r="X7278" i="4"/>
  <x:c r="X7317" i="4"/>
  <x:c r="X7318" i="4"/>
  <x:c r="X7331" i="4"/>
  <x:c r="X7335" i="4"/>
  <x:c r="X7350" i="4"/>
  <x:c r="X7389" i="4"/>
  <x:c r="X7390" i="4"/>
  <x:c r="X7409" i="4"/>
  <x:c r="X7420" i="4"/>
  <x:c r="X7489" i="4"/>
  <x:c r="X7548" i="4"/>
  <x:c r="X6995" i="4"/>
  <x:c r="X7104" i="4"/>
  <x:c r="V7148" i="4"/>
  <x:c r="X7148" i="4" s="1"/>
  <x:c r="X7167" i="4"/>
  <x:c r="X7223" i="4"/>
  <x:c r="X7256" i="4"/>
  <x:c r="X7266" i="4"/>
  <x:c r="X7296" i="4"/>
  <x:c r="X7297" i="4"/>
  <x:c r="X7337" i="4"/>
  <x:c r="X7340" i="4"/>
  <x:c r="X7368" i="4"/>
  <x:c r="X7369" i="4"/>
  <x:c r="X7410" i="4"/>
  <x:c r="X7421" i="4"/>
  <x:c r="X7452" i="4"/>
  <x:c r="X7494" i="4"/>
  <x:c r="X7091" i="4"/>
  <x:c r="X7119" i="4"/>
  <x:c r="X7139" i="4"/>
  <x:c r="X7187" i="4"/>
  <x:c r="X7191" i="4"/>
  <x:c r="X7199" i="4"/>
  <x:c r="X7203" i="4"/>
  <x:c r="X7232" i="4"/>
  <x:c r="X7242" i="4"/>
  <x:c r="X7252" i="4"/>
  <x:c r="X7284" i="4"/>
  <x:c r="X7285" i="4"/>
  <x:c r="X7325" i="4"/>
  <x:c r="X7328" i="4"/>
  <x:c r="X7356" i="4"/>
  <x:c r="X7357" i="4"/>
  <x:c r="X7397" i="4"/>
  <x:c r="X7437" i="4"/>
  <x:c r="X7455" i="4"/>
  <x:c r="X7527" i="4"/>
  <x:c r="X6959" i="4"/>
  <x:c r="X7079" i="4"/>
  <x:c r="X7172" i="4"/>
  <x:c r="X7230" i="4"/>
  <x:c r="X7240" i="4"/>
  <x:c r="X7272" i="4"/>
  <x:c r="X7273" i="4"/>
  <x:c r="X7307" i="4"/>
  <x:c r="X7311" i="4"/>
  <x:c r="X7326" i="4"/>
  <x:c r="X7336" i="4"/>
  <x:c r="X7379" i="4"/>
  <x:c r="X7383" i="4"/>
  <x:c r="X7398" i="4"/>
  <x:c r="X7413" i="4"/>
  <x:c r="X7422" i="4"/>
  <x:c r="X7428" i="4"/>
  <x:c r="X7500" i="4"/>
  <x:c r="X7571" i="4"/>
  <x:c r="X7572" i="4"/>
  <x:c r="X7614" i="4"/>
  <x:c r="X7616" i="4"/>
  <x:c r="X7621" i="4"/>
  <x:c r="X7647" i="4"/>
  <x:c r="X7655" i="4"/>
  <x:c r="X7656" i="4"/>
  <x:c r="X7678" i="4"/>
  <x:c r="X7763" i="4"/>
  <x:c r="X7764" i="4"/>
  <x:c r="X7893" i="4"/>
  <x:c r="X7912" i="4"/>
  <x:c r="X7933" i="4"/>
  <x:c r="X7953" i="4"/>
  <x:c r="X7980" i="4"/>
  <x:c r="X8018" i="4"/>
  <x:c r="X8059" i="4"/>
  <x:c r="X7560" i="4"/>
  <x:c r="X7579" i="4"/>
  <x:c r="X7626" i="4"/>
  <x:c r="X7628" i="4"/>
  <x:c r="X7633" i="4"/>
  <x:c r="X7659" i="4"/>
  <x:c r="X7667" i="4"/>
  <x:c r="X7668" i="4"/>
  <x:c r="X7689" i="4"/>
  <x:c r="X7690" i="4"/>
  <x:c r="X7696" i="4"/>
  <x:c r="X7723" i="4"/>
  <x:c r="X7777" i="4"/>
  <x:c r="X7782" i="4"/>
  <x:c r="X7784" i="4"/>
  <x:c r="X7797" i="4"/>
  <x:c r="X7798" i="4"/>
  <x:c r="X7823" i="4"/>
  <x:c r="X7824" i="4"/>
  <x:c r="X7831" i="4"/>
  <x:c r="X7886" i="4"/>
  <x:c r="X7891" i="4"/>
  <x:c r="X7944" i="4"/>
  <x:c r="X7945" i="4"/>
  <x:c r="X7950" i="4"/>
  <x:c r="X7952" i="4"/>
  <x:c r="X7984" i="4"/>
  <x:c r="X8067" i="4"/>
  <x:c r="X7566" i="4"/>
  <x:c r="X7568" i="4"/>
  <x:c r="X7595" i="4"/>
  <x:c r="X7596" i="4"/>
  <x:c r="X7638" i="4"/>
  <x:c r="X7640" i="4"/>
  <x:c r="X7645" i="4"/>
  <x:c r="X7671" i="4"/>
  <x:c r="X7679" i="4"/>
  <x:c r="X7680" i="4"/>
  <x:c r="X7701" i="4"/>
  <x:c r="X7702" i="4"/>
  <x:c r="X7708" i="4"/>
  <x:c r="X7735" i="4"/>
  <x:c r="X7849" i="4"/>
  <x:c r="X7850" i="4"/>
  <x:c r="X7853" i="4"/>
  <x:c r="X7865" i="4"/>
  <x:c r="X7867" i="4"/>
  <x:c r="X7873" i="4"/>
  <x:c r="X7908" i="4"/>
  <x:c r="X7909" i="4"/>
  <x:c r="X7918" i="4"/>
  <x:c r="X7926" i="4"/>
  <x:c r="X7958" i="4"/>
  <x:c r="X8008" i="4"/>
  <x:c r="X8064" i="4"/>
  <x:c r="X7451" i="4"/>
  <x:c r="X7476" i="4"/>
  <x:c r="X7513" i="4"/>
  <x:c r="X7524" i="4"/>
  <x:c r="X7650" i="4"/>
  <x:c r="X7652" i="4"/>
  <x:c r="X7691" i="4"/>
  <x:c r="X7692" i="4"/>
  <x:c r="X7714" i="4"/>
  <x:c r="X7758" i="4"/>
  <x:c r="X7760" i="4"/>
  <x:c r="X7774" i="4"/>
  <x:c r="X7799" i="4"/>
  <x:c r="X7800" i="4"/>
  <x:c r="X7869" i="4"/>
  <x:c r="X8078" i="4"/>
  <x:c r="X8092" i="4"/>
  <x:c r="X7581" i="4"/>
  <x:c r="X7592" i="4"/>
  <x:c r="X7615" i="4"/>
  <x:c r="X7664" i="4"/>
  <x:c r="X7669" i="4"/>
  <x:c r="X7703" i="4"/>
  <x:c r="X7725" i="4"/>
  <x:c r="X7813" i="4"/>
  <x:c r="X7820" i="4"/>
  <x:c r="X7833" i="4"/>
  <x:c r="X7910" i="4"/>
  <x:c r="X7967" i="4"/>
  <x:c r="X7985" i="4"/>
  <x:c r="X7559" i="4"/>
  <x:c r="X7627" i="4"/>
  <x:c r="X7676" i="4"/>
  <x:c r="X7681" i="4"/>
  <x:c r="X7715" i="4"/>
  <x:c r="X7716" i="4"/>
  <x:c r="X7737" i="4"/>
  <x:c r="X7738" i="4"/>
  <x:c r="X7744" i="4"/>
  <x:c r="X7775" i="4"/>
  <x:c r="X7776" i="4"/>
  <x:c r="X7783" i="4"/>
  <x:c r="X7852" i="4"/>
  <x:c r="X7885" i="4"/>
  <x:c r="X7928" i="4"/>
  <x:c r="X7929" i="4"/>
  <x:c r="X7938" i="4"/>
  <x:c r="X7951" i="4"/>
  <x:c r="X7415" i="4"/>
  <x:c r="X7501" i="4"/>
  <x:c r="X7567" i="4"/>
  <x:c r="X7727" i="4"/>
  <x:c r="X7894" i="4"/>
  <x:c r="X7996" i="4"/>
  <x:c r="X7463" i="4"/>
  <x:c r="X7475" i="4"/>
  <x:c r="X7523" i="4"/>
  <x:c r="X7584" i="4"/>
  <x:c r="X7617" i="4"/>
  <x:c r="X7700" i="4"/>
  <x:c r="X7740" i="4"/>
  <x:c r="X7901" i="4"/>
  <x:c r="X7934" i="4"/>
  <x:c r="X7943" i="4"/>
  <x:c r="X7954" i="4"/>
  <x:c r="X7979" i="4"/>
  <x:c r="X8007" i="4"/>
  <x:c r="X7439" i="4"/>
  <x:c r="V7549" i="4"/>
  <x:c r="X7549" i="4" s="1"/>
  <x:c r="X7607" i="4"/>
  <x:c r="X7608" i="4"/>
  <x:c r="X7630" i="4"/>
  <x:c r="X7636" i="4"/>
  <x:c r="X7712" i="4"/>
  <x:c r="X7751" i="4"/>
  <x:c r="X7752" i="4"/>
  <x:c r="X7772" i="4"/>
  <x:c r="V7786" i="4"/>
  <x:c r="X7786" i="4" s="1"/>
  <x:c r="X7811" i="4"/>
  <x:c r="X7812" i="4"/>
  <x:c r="X7844" i="4"/>
  <x:c r="X7999" i="4"/>
  <x:c r="X8015" i="4"/>
  <x:c r="X8016" i="4"/>
  <x:c r="X7557" i="4"/>
  <x:c r="X7569" i="4"/>
  <x:c r="X7578" i="4"/>
  <x:c r="X7611" i="4"/>
  <x:c r="X7619" i="4"/>
  <x:c r="X7620" i="4"/>
  <x:c r="X7641" i="4"/>
  <x:c r="X7642" i="4"/>
  <x:c r="X7648" i="4"/>
  <x:c r="X7675" i="4"/>
  <x:c r="X7729" i="4"/>
  <x:c r="X7825" i="4"/>
  <x:c r="X7851" i="4"/>
  <x:c r="X7936" i="4"/>
  <x:c r="X7937" i="4"/>
  <x:c r="X8022" i="4"/>
  <x:c r="X7623" i="4"/>
  <x:c r="X7631" i="4"/>
  <x:c r="X7632" i="4"/>
  <x:c r="X7653" i="4"/>
  <x:c r="X7654" i="4"/>
  <x:c r="X7660" i="4"/>
  <x:c r="X7687" i="4"/>
  <x:c r="X7734" i="4"/>
  <x:c r="X7736" i="4"/>
  <x:c r="X7741" i="4"/>
  <x:c r="X7761" i="4"/>
  <x:c r="X7762" i="4"/>
  <x:c r="X7787" i="4"/>
  <x:c r="X7788" i="4"/>
  <x:c r="X7795" i="4"/>
  <x:c r="X7868" i="4"/>
  <x:c r="X7874" i="4"/>
  <x:c r="X7878" i="4"/>
  <x:c r="X7883" i="4"/>
  <x:c r="X7884" i="4"/>
  <x:c r="X7898" i="4"/>
  <x:c r="X7927" i="4"/>
  <x:c r="X7957" i="4"/>
  <x:c r="X7962" i="4"/>
  <x:c r="X7972" i="4"/>
  <x:c r="X8044" i="4"/>
  <x:c r="X8046" i="4"/>
  <x:c r="X8069" i="4"/>
  <x:c r="X8068" i="4"/>
  <x:c r="X8085" i="4"/>
  <x:c r="X8109" i="4"/>
  <x:c r="X8150" i="4"/>
  <x:c r="X8226" i="4"/>
  <x:c r="X8286" i="4"/>
  <x:c r="V8315" i="4"/>
  <x:c r="X8315" i="4" s="1"/>
  <x:c r="V8482" i="4"/>
  <x:c r="X8482" i="4" s="1"/>
  <x:c r="X7983" i="4"/>
  <x:c r="X8130" i="4"/>
  <x:c r="X8192" i="4"/>
  <x:c r="X8198" i="4"/>
  <x:c r="X8208" i="4"/>
  <x:c r="X8229" i="4"/>
  <x:c r="X8297" i="4"/>
  <x:c r="X8040" i="4"/>
  <x:c r="X8075" i="4"/>
  <x:c r="X8098" i="4"/>
  <x:c r="X8136" i="4"/>
  <x:c r="X8143" i="4"/>
  <x:c r="X8146" i="4"/>
  <x:c r="X8170" i="4"/>
  <x:c r="X8177" i="4"/>
  <x:c r="X8228" i="4"/>
  <x:c r="X8244" i="4"/>
  <x:c r="X8247" i="4"/>
  <x:c r="X8261" i="4"/>
  <x:c r="X7932" i="4"/>
  <x:c r="X7998" i="4"/>
  <x:c r="X8032" i="4"/>
  <x:c r="X8122" i="4"/>
  <x:c r="X8189" i="4"/>
  <x:c r="X8243" i="4"/>
  <x:c r="X7971" i="4"/>
  <x:c r="X8013" i="4"/>
  <x:c r="X8116" i="4"/>
  <x:c r="X8121" i="4"/>
  <x:c r="X8158" i="4"/>
  <x:c r="X8276" i="4"/>
  <x:c r="X7956" i="4"/>
  <x:c r="X8066" i="4"/>
  <x:c r="X8074" i="4"/>
  <x:c r="X8090" i="4"/>
  <x:c r="X8093" i="4"/>
  <x:c r="X8118" i="4"/>
  <x:c r="X8166" i="4"/>
  <x:c r="X8197" i="4"/>
  <x:c r="X8207" i="4"/>
  <x:c r="X8218" i="4"/>
  <x:c r="X8225" i="4"/>
  <x:c r="V8240" i="4"/>
  <x:c r="X8240" i="4" s="1"/>
  <x:c r="X8246" i="4"/>
  <x:c r="X8273" i="4"/>
  <x:c r="X8278" i="4"/>
  <x:c r="X7896" i="4"/>
  <x:c r="X7981" i="4"/>
  <x:c r="X7990" i="4"/>
  <x:c r="X8001" i="4"/>
  <x:c r="X8024" i="4"/>
  <x:c r="X8039" i="4"/>
  <x:c r="X8058" i="4"/>
  <x:c r="X8083" i="4"/>
  <x:c r="X8097" i="4"/>
  <x:c r="X8105" i="4"/>
  <x:c r="X8108" i="4"/>
  <x:c r="X8155" i="4"/>
  <x:c r="X8176" i="4"/>
  <x:c r="X8206" i="4"/>
  <x:c r="X8217" i="4"/>
  <x:c r="X8266" i="4"/>
  <x:c r="X7836" i="4"/>
  <x:c r="X8057" i="4"/>
  <x:c r="X8082" i="4"/>
  <x:c r="X8096" i="4"/>
  <x:c r="X8135" i="4"/>
  <x:c r="X8142" i="4"/>
  <x:c r="X8184" i="4"/>
  <x:c r="X8233" i="4"/>
  <x:c r="V8265" i="4"/>
  <x:c r="X8265" i="4" s="1"/>
  <x:c r="X7920" i="4"/>
  <x:c r="X8134" i="4"/>
  <x:c r="X8203" i="4"/>
  <x:c r="X8214" i="4"/>
  <x:c r="V8255" i="4"/>
  <x:c r="X8255" i="4" s="1"/>
  <x:c r="X7860" i="4"/>
  <x:c r="X7988" i="4"/>
  <x:c r="X7989" i="4"/>
  <x:c r="X8037" i="4"/>
  <x:c r="X8042" i="4"/>
  <x:c r="X8148" i="4"/>
  <x:c r="X8151" i="4"/>
  <x:c r="X8178" i="4"/>
  <x:c r="V8245" i="4"/>
  <x:c r="X8245" i="4" s="1"/>
  <x:c r="X8254" i="4"/>
  <x:c r="X8023" i="4"/>
  <x:c r="X8061" i="4"/>
  <x:c r="X8123" i="4"/>
  <x:c r="X8137" i="4"/>
  <x:c r="X8147" i="4"/>
  <x:c r="X8181" i="4"/>
  <x:c r="X8188" i="4"/>
  <x:c r="X8196" i="4"/>
  <x:c r="X8232" i="4"/>
  <x:c r="V8291" i="4"/>
  <x:c r="X8291" i="4" s="1"/>
  <x:c r="X8282" i="4"/>
  <x:c r="X8301" i="4"/>
  <x:c r="X8305" i="4"/>
  <x:c r="X8311" i="4"/>
  <x:c r="X8318" i="4"/>
  <x:c r="X8321" i="4"/>
  <x:c r="X8326" i="4"/>
  <x:c r="X8327" i="4"/>
  <x:c r="X8356" i="4"/>
  <x:c r="X8358" i="4"/>
  <x:c r="X8397" i="4"/>
  <x:c r="X8401" i="4"/>
  <x:c r="X8419" i="4"/>
  <x:c r="X8420" i="4"/>
  <x:c r="X8475" i="4"/>
  <x:c r="X8546" i="4"/>
  <x:c r="X8296" i="4"/>
  <x:c r="X8368" i="4"/>
  <x:c r="X8370" i="4"/>
  <x:c r="X8409" i="4"/>
  <x:c r="X8413" i="4"/>
  <x:c r="X8456" i="4"/>
  <x:c r="X8513" i="4"/>
  <x:c r="X8516" i="4"/>
  <x:c r="X8535" i="4"/>
  <x:c r="X8298" i="4"/>
  <x:c r="X8330" i="4"/>
  <x:c r="X8333" i="4"/>
  <x:c r="X8338" i="4"/>
  <x:c r="X8339" i="4"/>
  <x:c r="X8380" i="4"/>
  <x:c r="X8382" i="4"/>
  <x:c r="X8421" i="4"/>
  <x:c r="X8425" i="4"/>
  <x:c r="X8431" i="4"/>
  <x:c r="X8434" i="4"/>
  <x:c r="X8458" i="4"/>
  <x:c r="X8512" i="4"/>
  <x:c r="V8270" i="4"/>
  <x:c r="X8270" i="4" s="1"/>
  <x:c r="X8277" i="4"/>
  <x:c r="V8277" i="4"/>
  <x:c r="X8281" i="4"/>
  <x:c r="X8290" i="4"/>
  <x:c r="X8313" i="4"/>
  <x:c r="X8317" i="4"/>
  <x:c r="X8323" i="4"/>
  <x:c r="X8324" i="4"/>
  <x:c r="X8345" i="4"/>
  <x:c r="X8350" i="4"/>
  <x:c r="X8351" i="4"/>
  <x:c r="X8392" i="4"/>
  <x:c r="X8394" i="4"/>
  <x:c r="X8432" i="4"/>
  <x:c r="X8466" i="4"/>
  <x:c r="X8554" i="4"/>
  <x:c r="X8565" i="4"/>
  <x:c r="X8362" i="4"/>
  <x:c r="X8363" i="4"/>
  <x:c r="X8406" i="4"/>
  <x:c r="X8439" i="4"/>
  <x:c r="X8472" i="4"/>
  <x:c r="X8495" i="4"/>
  <x:c r="X8507" i="4"/>
  <x:c r="X8275" i="4"/>
  <x:c r="X8287" i="4"/>
  <x:c r="X8294" i="4"/>
  <x:c r="X8310" i="4"/>
  <x:c r="X8325" i="4"/>
  <x:c r="X8329" i="4"/>
  <x:c r="X8335" i="4"/>
  <x:c r="X8369" i="4"/>
  <x:c r="X8374" i="4"/>
  <x:c r="X8418" i="4"/>
  <x:c r="X8457" i="4"/>
  <x:c r="X8523" i="4"/>
  <x:c r="X8347" i="4"/>
  <x:c r="X8348" i="4"/>
  <x:c r="X8381" i="4"/>
  <x:c r="X8386" i="4"/>
  <x:c r="X8387" i="4"/>
  <x:c r="X8433" i="4"/>
  <x:c r="X8441" i="4"/>
  <x:c r="X8442" i="4"/>
  <x:c r="X8448" i="4"/>
  <x:c r="X8476" i="4"/>
  <x:c r="X8477" i="4"/>
  <x:c r="X8497" i="4"/>
  <x:c r="X8553" i="4"/>
  <x:c r="X8567" i="4"/>
  <x:c r="X8171" i="4"/>
  <x:c r="X8182" i="4"/>
  <x:c r="X8219" i="4"/>
  <x:c r="X8230" i="4"/>
  <x:c r="X8267" i="4"/>
  <x:c r="X8302" i="4"/>
  <x:c r="X8337" i="4"/>
  <x:c r="X8359" i="4"/>
  <x:c r="X8398" i="4"/>
  <x:c r="X8534" i="4"/>
  <x:c r="X8193" i="4"/>
  <x:c r="V8241" i="4"/>
  <x:c r="X8241" i="4" s="1"/>
  <x:c r="V8251" i="4"/>
  <x:c r="X8251" i="4" s="1"/>
  <x:c r="X8284" i="4"/>
  <x:c r="X8289" i="4"/>
  <x:c r="X8293" i="4"/>
  <x:c r="X8322" i="4"/>
  <x:c r="X8349" i="4"/>
  <x:c r="X8371" i="4"/>
  <x:c r="X8405" i="4"/>
  <x:c r="X8410" i="4"/>
  <x:c r="X8411" i="4"/>
  <x:c r="X8464" i="4"/>
  <x:c r="X8468" i="4"/>
  <x:c r="X8506" i="4"/>
  <x:c r="X8514" i="4"/>
  <x:c r="X8541" i="4"/>
  <x:c r="X8549" i="4"/>
  <x:c r="X8561" i="4"/>
  <x:c r="X8110" i="4"/>
  <x:c r="X8299" i="4"/>
  <x:c r="X8306" i="4"/>
  <x:c r="X8309" i="4"/>
  <x:c r="X8361" i="4"/>
  <x:c r="X8365" i="4"/>
  <x:c r="X8383" i="4"/>
  <x:c r="X8384" i="4"/>
  <x:c r="X8417" i="4"/>
  <x:c r="X8422" i="4"/>
  <x:c r="X8423" i="4"/>
  <x:c r="X8438" i="4"/>
  <x:c r="X8560" i="4"/>
  <x:c r="X8572" i="4"/>
  <x:c r="X8579" i="4"/>
  <x:c r="X8582" i="4"/>
  <x:c r="X8605" i="4"/>
  <x:c r="X8627" i="4"/>
  <x:c r="X8630" i="4"/>
  <x:c r="X8664" i="4"/>
  <x:c r="X8680" i="4"/>
  <x:c r="X8699" i="4"/>
  <x:c r="X8702" i="4"/>
  <x:c r="X8740" i="4"/>
  <x:c r="X8749" i="4"/>
  <x:c r="X8775" i="4"/>
  <x:c r="X8797" i="4"/>
  <x:c r="V8483" i="4"/>
  <x:c r="X8483" i="4" s="1"/>
  <x:c r="X8599" i="4"/>
  <x:c r="X8604" i="4"/>
  <x:c r="X8619" i="4"/>
  <x:c r="X8633" i="4"/>
  <x:c r="X8636" i="4"/>
  <x:c r="X8674" i="4"/>
  <x:c r="X8677" i="4"/>
  <x:c r="X8691" i="4"/>
  <x:c r="X8705" i="4"/>
  <x:c r="X8708" i="4"/>
  <x:c r="X8739" i="4"/>
  <x:c r="X8761" i="4"/>
  <x:c r="X8781" i="4"/>
  <x:c r="X8620" i="4"/>
  <x:c r="X8639" i="4"/>
  <x:c r="X8642" i="4"/>
  <x:c r="X8671" i="4"/>
  <x:c r="X8676" i="4"/>
  <x:c r="X8692" i="4"/>
  <x:c r="X8711" i="4"/>
  <x:c r="X8714" i="4"/>
  <x:c r="X8716" i="4"/>
  <x:c r="X8725" i="4"/>
  <x:c r="X8728" i="4"/>
  <x:c r="X8766" i="4"/>
  <x:c r="X8790" i="4"/>
  <x:c r="X8809" i="4"/>
  <x:c r="X8827" i="4"/>
  <x:c r="X8830" i="4"/>
  <x:c r="X8839" i="4"/>
  <x:c r="X8583" i="4"/>
  <x:c r="X8614" i="4"/>
  <x:c r="X8617" i="4"/>
  <x:c r="X8631" i="4"/>
  <x:c r="X8645" i="4"/>
  <x:c r="X8689" i="4"/>
  <x:c r="X8703" i="4"/>
  <x:c r="X8722" i="4"/>
  <x:c r="X8723" i="4"/>
  <x:c r="X8754" i="4"/>
  <x:c r="X8789" i="4"/>
  <x:c r="X8826" i="4"/>
  <x:c r="X8857" i="4"/>
  <x:c r="X8575" i="4"/>
  <x:c r="X8584" i="4"/>
  <x:c r="X8591" i="4"/>
  <x:c r="X8611" i="4"/>
  <x:c r="X8616" i="4"/>
  <x:c r="X8632" i="4"/>
  <x:c r="X8651" i="4"/>
  <x:c r="X8683" i="4"/>
  <x:c r="X8688" i="4"/>
  <x:c r="X8704" i="4"/>
  <x:c r="X8760" i="4"/>
  <x:c r="X8772" i="4"/>
  <x:c r="X8796" i="4"/>
  <x:c r="X8845" i="4"/>
  <x:c r="X8474" i="4"/>
  <x:c r="X8522" i="4"/>
  <x:c r="X8563" i="4"/>
  <x:c r="X8581" i="4"/>
  <x:c r="X8626" i="4"/>
  <x:c r="X8629" i="4"/>
  <x:c r="X8643" i="4"/>
  <x:c r="X8698" i="4"/>
  <x:c r="X8701" i="4"/>
  <x:c r="X8715" i="4"/>
  <x:c r="X8829" i="4"/>
  <x:c r="X8580" i="4"/>
  <x:c r="X8623" i="4"/>
  <x:c r="X8628" i="4"/>
  <x:c r="X8663" i="4"/>
  <x:c r="X8695" i="4"/>
  <x:c r="X8700" i="4"/>
  <x:c r="X8738" i="4"/>
  <x:c r="X8748" i="4"/>
  <x:c r="X8750" i="4"/>
  <x:c r="X8758" i="4"/>
  <x:c r="X8786" i="4"/>
  <x:c r="X8451" i="4"/>
  <x:c r="V8480" i="4"/>
  <x:c r="X8480" i="4" s="1"/>
  <x:c r="V8489" i="4"/>
  <x:c r="X8489" i="4" s="1"/>
  <x:c r="X8499" i="4"/>
  <x:c r="X8536" i="4"/>
  <x:c r="X8547" i="4"/>
  <x:c r="X8570" i="4"/>
  <x:c r="X8595" i="4"/>
  <x:c r="X8603" i="4"/>
  <x:c r="X8606" i="4"/>
  <x:c r="X8638" i="4"/>
  <x:c r="X8641" i="4"/>
  <x:c r="X8669" i="4"/>
  <x:c r="X8710" i="4"/>
  <x:c r="X8713" i="4"/>
  <x:c r="X8753" i="4"/>
  <x:c r="X8759" i="4"/>
  <x:c r="X8764" i="4"/>
  <x:c r="X8792" i="4"/>
  <x:c r="X8808" i="4"/>
  <x:c r="X8820" i="4"/>
  <x:c r="X8837" i="4"/>
  <x:c r="X8462" i="4"/>
  <x:c r="X8510" i="4"/>
  <x:c r="X8558" i="4"/>
  <x:c r="X8640" i="4"/>
  <x:c r="X8675" i="4"/>
  <x:c r="X8712" i="4"/>
  <x:c r="X8721" i="4"/>
  <x:c r="X8783" i="4"/>
  <x:c r="X8798" i="4"/>
  <x:c r="V8488" i="4"/>
  <x:c r="X8488" i="4" s="1"/>
  <x:c r="X8587" i="4"/>
  <x:c r="X8590" i="4"/>
  <x:c r="X8593" i="4"/>
  <x:c r="X8612" i="4"/>
  <x:c r="X8650" i="4"/>
  <x:c r="X8653" i="4"/>
  <x:c r="X8681" i="4"/>
  <x:c r="X8729" i="4"/>
  <x:c r="X8755" i="4"/>
  <x:c r="X8800" i="4"/>
  <x:c r="X8828" i="4"/>
  <x:c r="X8872" i="4"/>
  <x:c r="X8885" i="4"/>
  <x:c r="X8571" i="4"/>
  <x:c r="X8592" i="4"/>
  <x:c r="X8607" i="4"/>
  <x:c r="X8615" i="4"/>
  <x:c r="X8618" i="4"/>
  <x:c r="X8652" i="4"/>
  <x:c r="X8668" i="4"/>
  <x:c r="X8687" i="4"/>
  <x:c r="X8690" i="4"/>
  <x:c r="X8774" i="4"/>
  <x:c r="X8779" i="4"/>
  <x:c r="X8791" i="4"/>
  <x:c r="X8812" i="4"/>
  <x:c r="X8860" i="4"/>
  <x:c r="X8873" i="4"/>
  <x:c r="X8909" i="4"/>
  <x:c r="X8933" i="4"/>
  <x:c r="X8964" i="4"/>
  <x:c r="X8967" i="4"/>
  <x:c r="X8970" i="4"/>
  <x:c r="X8977" i="4"/>
  <x:c r="X8980" i="4"/>
  <x:c r="X9033" i="4"/>
  <x:c r="X9100" i="4"/>
  <x:c r="X9116" i="4"/>
  <x:c r="X8903" i="4"/>
  <x:c r="X8927" i="4"/>
  <x:c r="X8966" i="4"/>
  <x:c r="X8993" i="4"/>
  <x:c r="X9040" i="4"/>
  <x:c r="X9078" i="4"/>
  <x:c r="X8884" i="4"/>
  <x:c r="X8940" i="4"/>
  <x:c r="X8943" i="4"/>
  <x:c r="X8946" i="4"/>
  <x:c r="X8953" i="4"/>
  <x:c r="X8956" i="4"/>
  <x:c r="X8987" i="4"/>
  <x:c r="X9010" i="4"/>
  <x:c r="X8898" i="4"/>
  <x:c r="X8916" i="4"/>
  <x:c r="X8919" i="4"/>
  <x:c r="X8922" i="4"/>
  <x:c r="X8942" i="4"/>
  <x:c r="X8969" i="4"/>
  <x:c r="X9000" i="4"/>
  <x:c r="X9003" i="4"/>
  <x:c r="X9022" i="4"/>
  <x:c r="X9030" i="4"/>
  <x:c r="X8889" i="4"/>
  <x:c r="X8894" i="4"/>
  <x:c r="X8905" i="4"/>
  <x:c r="X8918" i="4"/>
  <x:c r="X8929" i="4"/>
  <x:c r="X9002" i="4"/>
  <x:c r="X9012" i="4"/>
  <x:c r="X9042" i="4"/>
  <x:c r="X9071" i="4"/>
  <x:c r="X9101" i="4"/>
  <x:c r="X8788" i="4"/>
  <x:c r="X8836" i="4"/>
  <x:c r="X8945" i="4"/>
  <x:c r="X8976" i="4"/>
  <x:c r="X8979" i="4"/>
  <x:c r="X8982" i="4"/>
  <x:c r="X8989" i="4"/>
  <x:c r="X8992" i="4"/>
  <x:c r="X9019" i="4"/>
  <x:c r="X9084" i="4"/>
  <x:c r="X8717" i="4"/>
  <x:c r="X8891" i="4"/>
  <x:c r="X8897" i="4"/>
  <x:c r="X8978" i="4"/>
  <x:c r="X9005" i="4"/>
  <x:c r="X9109" i="4"/>
  <x:c r="X8802" i="4"/>
  <x:c r="X8813" i="4"/>
  <x:c r="X8850" i="4"/>
  <x:c r="X8861" i="4"/>
  <x:c r="X8870" i="4"/>
  <x:c r="X8886" i="4"/>
  <x:c r="X8965" i="4"/>
  <x:c r="X9068" i="4"/>
  <x:c r="X9079" i="4"/>
  <x:c r="X9081" i="4"/>
  <x:c r="X8741" i="4"/>
  <x:c r="X8824" i="4"/>
  <x:c r="X8874" i="4"/>
  <x:c r="X8882" i="4"/>
  <x:c r="X8954" i="4"/>
  <x:c r="X8981" i="4"/>
  <x:c r="X9125" i="4"/>
  <x:c r="X8904" i="4"/>
  <x:c r="X8907" i="4"/>
  <x:c r="X8910" i="4"/>
  <x:c r="X8928" i="4"/>
  <x:c r="X8931" i="4"/>
  <x:c r="X8934" i="4"/>
  <x:c r="X8941" i="4"/>
  <x:c r="X8944" i="4"/>
  <x:c r="X8975" i="4"/>
  <x:c r="X9024" i="4"/>
  <x:c r="X9041" i="4"/>
  <x:c r="X9048" i="4"/>
  <x:c r="X9023" i="4"/>
  <x:c r="X9034" i="4"/>
  <x:c r="X9070" i="4"/>
  <x:c r="X9121" i="4"/>
  <x:c r="X9136" i="4"/>
  <x:c r="X9206" i="4"/>
  <x:c r="X9253" i="4"/>
  <x:c r="X9255" i="4"/>
  <x:c r="X9280" i="4"/>
  <x:c r="X9360" i="4"/>
  <x:c r="X9386" i="4"/>
  <x:c r="X9138" i="4"/>
  <x:c r="X9151" i="4"/>
  <x:c r="X9164" i="4"/>
  <x:c r="X9166" i="4"/>
  <x:c r="X9169" i="4"/>
  <x:c r="X9171" i="4"/>
  <x:c r="X9196" i="4"/>
  <x:c r="X9237" i="4"/>
  <x:c r="X9239" i="4"/>
  <x:c r="X9252" i="4"/>
  <x:c r="X9266" i="4"/>
  <x:c r="X9282" i="4"/>
  <x:c r="X9295" i="4"/>
  <x:c r="X9308" i="4"/>
  <x:c r="X9310" i="4"/>
  <x:c r="X9313" i="4"/>
  <x:c r="X9321" i="4"/>
  <x:c r="X9324" i="4"/>
  <x:c r="X9326" i="4"/>
  <x:c r="X9330" i="4"/>
  <x:c r="X9376" i="4"/>
  <x:c r="X9379" i="4"/>
  <x:c r="X9398" i="4"/>
  <x:c r="X9062" i="4"/>
  <x:c r="X9098" i="4"/>
  <x:c r="X9115" i="4"/>
  <x:c r="X9127" i="4"/>
  <x:c r="X9153" i="4"/>
  <x:c r="X9155" i="4"/>
  <x:c r="X9168" i="4"/>
  <x:c r="X9182" i="4"/>
  <x:c r="X9198" i="4"/>
  <x:c r="X9211" i="4"/>
  <x:c r="X9224" i="4"/>
  <x:c r="X9226" i="4"/>
  <x:c r="X9229" i="4"/>
  <x:c r="X9231" i="4"/>
  <x:c r="X9256" i="4"/>
  <x:c r="X9297" i="4"/>
  <x:c r="X9299" i="4"/>
  <x:c r="X9312" i="4"/>
  <x:c r="X9315" i="4"/>
  <x:c r="X9323" i="4"/>
  <x:c r="X9366" i="4"/>
  <x:c r="X9418" i="4"/>
  <x:c r="X9105" i="4"/>
  <x:c r="X9140" i="4"/>
  <x:c r="X9142" i="4"/>
  <x:c r="X9145" i="4"/>
  <x:c r="X9147" i="4"/>
  <x:c r="X9172" i="4"/>
  <x:c r="X9213" i="4"/>
  <x:c r="X9215" i="4"/>
  <x:c r="X9228" i="4"/>
  <x:c r="X9242" i="4"/>
  <x:c r="X9258" i="4"/>
  <x:c r="X9271" i="4"/>
  <x:c r="X9284" i="4"/>
  <x:c r="X9286" i="4"/>
  <x:c r="X9289" i="4"/>
  <x:c r="X9291" i="4"/>
  <x:c r="X9327" i="4"/>
  <x:c r="X9341" i="4"/>
  <x:c r="X9391" i="4"/>
  <x:c r="X9046" i="4"/>
  <x:c r="X9082" i="4"/>
  <x:c r="X9112" i="4"/>
  <x:c r="X9117" i="4"/>
  <x:c r="X9129" i="4"/>
  <x:c r="X9131" i="4"/>
  <x:c r="X9144" i="4"/>
  <x:c r="X9174" i="4"/>
  <x:c r="X9187" i="4"/>
  <x:c r="X9200" i="4"/>
  <x:c r="X9202" i="4"/>
  <x:c r="X9232" i="4"/>
  <x:c r="X9273" i="4"/>
  <x:c r="X9275" i="4"/>
  <x:c r="X9288" i="4"/>
  <x:c r="X9302" i="4"/>
  <x:c r="X9316" i="4"/>
  <x:c r="X9093" i="4"/>
  <x:c r="X9124" i="4"/>
  <x:c r="X9148" i="4"/>
  <x:c r="X9189" i="4"/>
  <x:c r="X9191" i="4"/>
  <x:c r="X9204" i="4"/>
  <x:c r="X9218" i="4"/>
  <x:c r="X9234" i="4"/>
  <x:c r="X9247" i="4"/>
  <x:c r="X9260" i="4"/>
  <x:c r="X9262" i="4"/>
  <x:c r="X9267" i="4"/>
  <x:c r="X9292" i="4"/>
  <x:c r="X9318" i="4"/>
  <x:c r="X9378" i="4"/>
  <x:c r="X9074" i="4"/>
  <x:c r="X9126" i="4"/>
  <x:c r="X9134" i="4"/>
  <x:c r="X9150" i="4"/>
  <x:c r="X9163" i="4"/>
  <x:c r="X9176" i="4"/>
  <x:c r="X9178" i="4"/>
  <x:c r="X9249" i="4"/>
  <x:c r="X9251" i="4"/>
  <x:c r="X9264" i="4"/>
  <x:c r="X9278" i="4"/>
  <x:c r="X9294" i="4"/>
  <x:c r="X9307" i="4"/>
  <x:c r="X9329" i="4"/>
  <x:c r="X9309" i="4"/>
  <x:c r="X9311" i="4"/>
  <x:c r="X9320" i="4"/>
  <x:c r="X9322" i="4"/>
  <x:c r="X9345" i="4"/>
  <x:c r="X9058" i="4"/>
  <x:c r="X9094" i="4"/>
  <x:c r="X9110" i="4"/>
  <x:c r="X9139" i="4"/>
  <x:c r="X9152" i="4"/>
  <x:c r="X9154" i="4"/>
  <x:c r="X9225" i="4"/>
  <x:c r="X9227" i="4"/>
  <x:c r="X9240" i="4"/>
  <x:c r="X9254" i="4"/>
  <x:c r="X9270" i="4"/>
  <x:c r="X9283" i="4"/>
  <x:c r="X9296" i="4"/>
  <x:c r="X9298" i="4"/>
  <x:c r="X9367" i="4"/>
  <x:c r="X9035" i="4"/>
  <x:c r="X9059" i="4"/>
  <x:c r="X9069" i="4"/>
  <x:c r="X9095" i="4"/>
  <x:c r="X9106" i="4"/>
  <x:c r="X9119" i="4"/>
  <x:c r="X9122" i="4"/>
  <x:c r="X9141" i="4"/>
  <x:c r="X9143" i="4"/>
  <x:c r="X9156" i="4"/>
  <x:c r="X9170" i="4"/>
  <x:c r="X9199" i="4"/>
  <x:c r="X9212" i="4"/>
  <x:c r="X9214" i="4"/>
  <x:c r="X9217" i="4"/>
  <x:c r="X9244" i="4"/>
  <x:c r="X9285" i="4"/>
  <x:c r="X9287" i="4"/>
  <x:c r="X9300" i="4"/>
  <x:c r="X9050" i="4"/>
  <x:c r="X9086" i="4"/>
  <x:c r="X9118" i="4"/>
  <x:c r="X9130" i="4"/>
  <x:c r="X9133" i="4"/>
  <x:c r="X9160" i="4"/>
  <x:c r="X9201" i="4"/>
  <x:c r="X9203" i="4"/>
  <x:c r="X9216" i="4"/>
  <x:c r="X9230" i="4"/>
  <x:c r="X9246" i="4"/>
  <x:c r="X9259" i="4"/>
  <x:c r="X9272" i="4"/>
  <x:c r="X9274" i="4"/>
  <x:c r="X9277" i="4"/>
  <x:c r="X9304" i="4"/>
  <x:c r="X9347" i="4"/>
  <x:c r="X9335" i="4"/>
  <x:c r="X9346" i="4"/>
  <x:c r="X9393" i="4"/>
  <x:c r="X9427" i="4"/>
  <x:c r="X9441" i="4"/>
  <x:c r="X9451" i="4"/>
  <x:c r="X9464" i="4"/>
  <x:c r="X9478" i="4"/>
  <x:c r="X9525" i="4"/>
  <x:c r="X9595" i="4"/>
  <x:c r="X9630" i="4"/>
  <x:c r="X9668" i="4"/>
  <x:c r="X9693" i="4"/>
  <x:c r="X9382" i="4"/>
  <x:c r="X9420" i="4"/>
  <x:c r="X9440" i="4"/>
  <x:c r="X9498" i="4"/>
  <x:c r="X9511" i="4"/>
  <x:c r="X9524" i="4"/>
  <x:c r="X9538" i="4"/>
  <x:c r="X9545" i="4"/>
  <x:c r="X9585" i="4"/>
  <x:c r="X9638" i="4"/>
  <x:c r="X9681" i="4"/>
  <x:c r="X9371" i="4"/>
  <x:c r="X9377" i="4"/>
  <x:c r="X9405" i="4"/>
  <x:c r="X9407" i="4"/>
  <x:c r="X9430" i="4"/>
  <x:c r="X9444" i="4"/>
  <x:c r="X9454" i="4"/>
  <x:c r="X9461" i="4"/>
  <x:c r="X9528" i="4"/>
  <x:c r="X9558" i="4"/>
  <x:c r="X9571" i="4"/>
  <x:c r="X9584" i="4"/>
  <x:c r="X9598" i="4"/>
  <x:c r="X9632" i="4"/>
  <x:c r="X9648" i="4"/>
  <x:c r="X9655" i="4"/>
  <x:c r="X9678" i="4"/>
  <x:c r="X9334" i="4"/>
  <x:c r="X9396" i="4"/>
  <x:c r="X9474" i="4"/>
  <x:c r="X9487" i="4"/>
  <x:c r="X9500" i="4"/>
  <x:c r="X9561" i="4"/>
  <x:c r="X9604" i="4"/>
  <x:c r="X9614" i="4"/>
  <x:c r="X9408" i="4"/>
  <x:c r="X9477" i="4"/>
  <x:c r="X9479" i="4"/>
  <x:c r="X9504" i="4"/>
  <x:c r="X9534" i="4"/>
  <x:c r="X9547" i="4"/>
  <x:c r="X9560" i="4"/>
  <x:c r="X9574" i="4"/>
  <x:c r="X9581" i="4"/>
  <x:c r="X9613" i="4"/>
  <x:c r="X9629" i="4"/>
  <x:c r="X9685" i="4"/>
  <x:c r="X9426" i="4"/>
  <x:c r="X9450" i="4"/>
  <x:c r="X9476" i="4"/>
  <x:c r="X9617" i="4"/>
  <x:c r="X9637" i="4"/>
  <x:c r="X9658" i="4"/>
  <x:c r="X9710" i="4"/>
  <x:c r="X9365" i="4"/>
  <x:c r="X9429" i="4"/>
  <x:c r="X9453" i="4"/>
  <x:c r="X9480" i="4"/>
  <x:c r="X9597" i="4"/>
  <x:c r="X9599" i="4"/>
  <x:c r="X9428" i="4"/>
  <x:c r="X9466" i="4"/>
  <x:c r="X9513" i="4"/>
  <x:c r="X9515" i="4"/>
  <x:c r="X9540" i="4"/>
  <x:c r="X9583" i="4"/>
  <x:c r="V9583" i="4"/>
  <x:c r="X9607" i="4"/>
  <x:c r="X9620" i="4"/>
  <x:c r="X9631" i="4"/>
  <x:c r="X9643" i="4"/>
  <x:c r="X9651" i="4"/>
  <x:c r="X9384" i="4"/>
  <x:c r="X9432" i="4"/>
  <x:c r="X9442" i="4"/>
  <x:c r="X9456" i="4"/>
  <x:c r="X9486" i="4"/>
  <x:c r="X9499" i="4"/>
  <x:c r="X9512" i="4"/>
  <x:c r="X9526" i="4"/>
  <x:c r="X9533" i="4"/>
  <x:c r="X9573" i="4"/>
  <x:c r="X9575" i="4"/>
  <x:c r="X9612" i="4"/>
  <x:c r="X9634" i="4"/>
  <x:c r="X9647" i="4"/>
  <x:c r="X9667" i="4"/>
  <x:c r="X9722" i="4"/>
  <x:c r="X9369" i="4"/>
  <x:c r="X9389" i="4"/>
  <x:c r="X9411" i="4"/>
  <x:c r="X9425" i="4"/>
  <x:c r="X9449" i="4"/>
  <x:c r="X9489" i="4"/>
  <x:c r="X9491" i="4"/>
  <x:c r="X9516" i="4"/>
  <x:c r="X9546" i="4"/>
  <x:c r="X9559" i="4"/>
  <x:c r="X9572" i="4"/>
  <x:c r="X9586" i="4"/>
  <x:c r="X9593" i="4"/>
  <x:c r="X9625" i="4"/>
  <x:c r="X9639" i="4"/>
  <x:c r="X9649" i="4"/>
  <x:c r="X9662" i="4"/>
  <x:c r="X9714" i="4"/>
  <x:c r="X9383" i="4"/>
  <x:c r="X9406" i="4"/>
  <x:c r="U9509" i="4"/>
  <x:c r="X9509" i="4" s="1"/>
  <x:c r="X9608" i="4"/>
  <x:c r="X9621" i="4"/>
  <x:c r="X9650" i="4"/>
  <x:c r="X9419" i="4"/>
  <x:c r="X9438" i="4"/>
  <x:c r="X9522" i="4"/>
  <x:c r="X9535" i="4"/>
  <x:c r="X9548" i="4"/>
  <x:c r="X9562" i="4"/>
  <x:c r="X9569" i="4"/>
  <x:c r="X9644" i="4"/>
  <x:c r="X9656" i="4"/>
  <x:c r="X9665" i="4"/>
  <x:c r="X9671" i="4"/>
  <x:c r="X9679" i="4"/>
  <x:c r="X9691" i="4"/>
  <x:c r="X9672" i="4"/>
  <x:c r="X9697" i="4"/>
  <x:c r="X9719" i="4"/>
  <x:c r="X9709" i="4"/>
  <x:c r="X9767" i="4"/>
  <x:c r="X9684" i="4"/>
  <x:c r="X9737" i="4"/>
  <x:c r="X9815" i="4"/>
  <x:c r="X9884" i="4"/>
  <x:c r="X9720" i="4"/>
  <x:c r="X9768" i="4"/>
  <x:c r="X9772" i="4"/>
  <x:c r="X9777" i="4"/>
  <x:c r="X9782" i="4"/>
  <x:c r="X9846" i="4"/>
  <x:c r="X9847" i="4"/>
  <x:c r="X9890" i="4"/>
  <x:c r="X9740" i="4"/>
  <x:c r="X9745" i="4"/>
  <x:c r="X9754" i="4"/>
  <x:c r="X9755" i="4"/>
  <x:c r="X9763" i="4"/>
  <x:c r="X9774" i="4"/>
  <x:c r="X9793" i="4"/>
  <x:c r="X9802" i="4"/>
  <x:c r="X9803" i="4"/>
  <x:c r="X9816" i="4"/>
  <x:c r="X9825" i="4"/>
  <x:c r="X9841" i="4"/>
  <x:c r="X9850" i="4"/>
  <x:c r="X9865" i="4"/>
  <x:c r="X9871" i="4"/>
  <x:c r="X9891" i="4"/>
  <x:c r="X9923" i="4"/>
  <x:c r="X9700" i="4"/>
  <x:c r="X9708" i="4"/>
  <x:c r="X9733" i="4"/>
  <x:c r="X9788" i="4"/>
  <x:c r="X9811" i="4"/>
  <x:c r="X9877" i="4"/>
  <x:c r="X9908" i="4"/>
  <x:c r="X9724" i="4"/>
  <x:c r="X9756" i="4"/>
  <x:c r="X9765" i="4"/>
  <x:c r="X9770" i="4"/>
  <x:c r="X9804" i="4"/>
  <x:c r="X9831" i="4"/>
  <x:c r="X9837" i="4"/>
  <x:c r="X9902" i="4"/>
  <x:c r="X9781" i="4"/>
  <x:c r="X9790" i="4"/>
  <x:c r="X9799" i="4"/>
  <x:c r="X9813" i="4"/>
  <x:c r="X9824" i="4"/>
  <x:c r="X9842" i="4"/>
  <x:c r="X9849" i="4"/>
  <x:c r="X9660" i="4"/>
  <x:c r="X9776" i="4"/>
  <x:c r="V9922" i="4"/>
  <x:c r="X9922" i="4" s="1"/>
  <x:c r="X9600" i="4"/>
  <x:c r="X9673" i="4"/>
  <x:c r="X9744" i="4"/>
  <x:c r="X9748" i="4"/>
  <x:c r="X9753" i="4"/>
  <x:c r="X9758" i="4"/>
  <x:c r="X9792" i="4"/>
  <x:c r="X9796" i="4"/>
  <x:c r="X9801" i="4"/>
  <x:c r="X9806" i="4"/>
  <x:c r="X9836" i="4"/>
  <x:c r="X9856" i="4"/>
  <x:c r="X9889" i="4"/>
  <x:c r="X9732" i="4"/>
  <x:c r="X9778" i="4"/>
  <x:c r="X9875" i="4"/>
  <x:c r="X9696" i="4"/>
  <x:c r="X9721" i="4"/>
  <x:c r="X9738" i="4"/>
  <x:c r="X9764" i="4"/>
  <x:c r="X9848" i="4"/>
  <x:c r="X9866" i="4"/>
  <x:c r="X9872" i="4"/>
  <x:c r="X9873" i="4"/>
  <x:c r="X9876" i="4"/>
  <x:c r="X9822" i="4"/>
  <x:c r="X9900" i="4"/>
  <x:c r="V10060" i="4"/>
  <x:c r="X10060" i="4" s="1"/>
  <x:c r="V10167" i="4"/>
  <x:c r="X10167" i="4" s="1"/>
  <x:c r="X9915" i="4"/>
  <x:c r="X9918" i="4"/>
  <x:c r="X9950" i="4"/>
  <x:c r="X9963" i="4"/>
  <x:c r="X9975" i="4"/>
  <x:c r="X9987" i="4"/>
  <x:c r="X9999" i="4"/>
  <x:c r="X10038" i="4"/>
  <x:c r="X10049" i="4"/>
  <x:c r="X10076" i="4"/>
  <x:c r="X10079" i="4"/>
  <x:c r="X10086" i="4"/>
  <x:c r="X10089" i="4"/>
  <x:c r="X10122" i="4"/>
  <x:c r="X10139" i="4"/>
  <x:c r="X10142" i="4"/>
  <x:c r="X9928" i="4"/>
  <x:c r="X9962" i="4"/>
  <x:c r="X9974" i="4"/>
  <x:c r="X9986" i="4"/>
  <x:c r="X9998" i="4"/>
  <x:c r="X10075" i="4"/>
  <x:c r="X10134" i="4"/>
  <x:c r="X10148" i="4"/>
  <x:c r="V10172" i="4"/>
  <x:c r="X10172" i="4" s="1"/>
  <x:c r="X9888" i="4"/>
  <x:c r="X9920" i="4"/>
  <x:c r="X9924" i="4"/>
  <x:c r="X9937" i="4"/>
  <x:c r="X10027" i="4"/>
  <x:c r="X10030" i="4"/>
  <x:c r="X10154" i="4"/>
  <x:c r="X10194" i="4"/>
  <x:c r="X10238" i="4"/>
  <x:c r="X10046" i="4"/>
  <x:c r="X10067" i="4"/>
  <x:c r="X10070" i="4"/>
  <x:c r="X10078" i="4"/>
  <x:c r="X10170" i="4"/>
  <x:c r="X10182" i="4"/>
  <x:c r="X10201" i="4"/>
  <x:c r="X9901" i="4"/>
  <x:c r="X9905" i="4"/>
  <x:c r="X9913" i="4"/>
  <x:c r="V9921" i="4"/>
  <x:c r="X9921" i="4" s="1"/>
  <x:c r="X9929" i="4"/>
  <x:c r="X10037" i="4"/>
  <x:c r="X10059" i="4"/>
  <x:c r="X10062" i="4"/>
  <x:c r="X10065" i="4"/>
  <x:c r="X10101" i="4"/>
  <x:c r="X10126" i="4"/>
  <x:c r="X10160" i="4"/>
  <x:c r="X10203" i="4"/>
  <x:c r="X9906" i="4"/>
  <x:c r="X9909" i="4"/>
  <x:c r="X9930" i="4"/>
  <x:c r="X9939" i="4"/>
  <x:c r="X9949" i="4"/>
  <x:c r="X10112" i="4"/>
  <x:c r="X10121" i="4"/>
  <x:c r="X9834" i="4"/>
  <x:c r="X9936" i="4"/>
  <x:c r="X10048" i="4"/>
  <x:c r="X10051" i="4"/>
  <x:c r="X10087" i="4"/>
  <x:c r="X10136" i="4"/>
  <x:c r="X10140" i="4"/>
  <x:c r="X10147" i="4"/>
  <x:c r="X10168" i="4"/>
  <x:c r="X10212" i="4"/>
  <x:c r="X9932" i="4"/>
  <x:c r="X9955" i="4"/>
  <x:c r="X9964" i="4"/>
  <x:c r="X9967" i="4"/>
  <x:c r="X9976" i="4"/>
  <x:c r="X9988" i="4"/>
  <x:c r="X10032" i="4"/>
  <x:c r="X10064" i="4"/>
  <x:c r="X10074" i="4"/>
  <x:c r="X10077" i="4"/>
  <x:c r="X10103" i="4"/>
  <x:c r="X10135" i="4"/>
  <x:c r="X9858" i="4"/>
  <x:c r="X9912" i="4"/>
  <x:c r="X9916" i="4"/>
  <x:c r="X9941" i="4"/>
  <x:c r="X9946" i="4"/>
  <x:c r="X10028" i="4"/>
  <x:c r="X10069" i="4"/>
  <x:c r="X10072" i="4"/>
  <x:c r="X10090" i="4"/>
  <x:c r="X10152" i="4"/>
  <x:c r="X10181" i="4"/>
  <x:c r="X9942" i="4"/>
  <x:c r="X9948" i="4"/>
  <x:c r="X9958" i="4"/>
  <x:c r="X9970" i="4"/>
  <x:c r="X9982" i="4"/>
  <x:c r="X9994" i="4"/>
  <x:c r="X10006" i="4"/>
  <x:c r="X10068" i="4"/>
  <x:c r="X10084" i="4"/>
  <x:c r="X10120" i="4"/>
  <x:c r="X10128" i="4"/>
  <x:c r="X10242" i="4"/>
  <x:c r="V13772" i="4"/>
  <x:c r="X10223" i="4"/>
  <x:c r="X10235" i="4"/>
  <x:c r="X10640" i="4"/>
  <x:c r="X10679" i="4"/>
  <x:c r="X10716" i="4"/>
  <x:c r="W13772" i="4"/>
  <x:c r="X10210" i="4"/>
  <x:c r="X10228" i="4"/>
  <x:c r="X10631" i="4"/>
  <x:c r="X10636" i="4"/>
  <x:c r="X10648" i="4"/>
  <x:c r="X10668" i="4"/>
  <x:c r="X10689" i="4"/>
  <x:c r="X10690" i="4"/>
  <x:c r="X10701" i="4"/>
  <x:c r="X10738" i="4"/>
  <x:c r="X10775" i="4"/>
  <x:c r="X10784" i="4"/>
  <x:c r="X10221" i="4"/>
  <x:c r="X10233" i="4"/>
  <x:c r="X10240" i="4"/>
  <x:c r="X10645" i="4"/>
  <x:c r="X10649" i="4"/>
  <x:c r="X10654" i="4"/>
  <x:c r="X10705" i="4"/>
  <x:c r="X10163" i="4"/>
  <x:c r="X10226" i="4"/>
  <x:c r="X10670" i="4"/>
  <x:c r="X10698" i="4"/>
  <x:c r="X10706" i="4"/>
  <x:c r="X10708" i="4"/>
  <x:c r="X10788" i="4"/>
  <x:c r="X10150" i="4"/>
  <x:c r="X10218" i="4"/>
  <x:c r="X10231" i="4"/>
  <x:c r="X10633" i="4"/>
  <x:c r="X10691" i="4"/>
  <x:c r="X10808" i="4"/>
  <x:c r="X10820" i="4"/>
  <x:c r="X10832" i="4"/>
  <x:c r="X10175" i="4"/>
  <x:c r="X10219" i="4"/>
  <x:c r="X10224" i="4"/>
  <x:c r="X10236" i="4"/>
  <x:c r="X10684" i="4"/>
  <x:c r="X10658" i="4"/>
  <x:c r="X10113" i="4"/>
  <x:c r="X10195" i="4"/>
  <x:c r="X10206" i="4"/>
  <x:c r="X10222" i="4"/>
  <x:c r="X10234" i="4"/>
  <x:c r="X10243" i="4"/>
  <x:c r="V10170" i="4"/>
  <x:c r="X10174" i="4"/>
  <x:c r="X10207" i="4"/>
  <x:c r="X10627" i="4"/>
  <x:c r="X10673" i="4"/>
  <x:c r="X10630" i="4"/>
  <x:c r="X10632" i="4"/>
  <x:c r="X10646" i="4"/>
  <x:c r="X10767" i="4"/>
  <x:c r="T13772" i="4"/>
  <x:c r="X10741" i="4"/>
  <x:c r="U13772" i="4"/>
  <x:c r="X10230" i="4"/>
  <x:c r="X10657" i="4"/>
  <x:c r="X10661" i="4"/>
  <x:c r="X10667" i="4"/>
  <x:c r="X10704" i="4"/>
  <x:c r="X10733" i="4"/>
  <x:c r="X10883" i="4"/>
  <x:c r="X10990" i="4"/>
  <x:c r="X10857" i="4"/>
  <x:c r="X10860" i="4"/>
  <x:c r="X10880" i="4"/>
  <x:c r="X10882" i="4"/>
  <x:c r="X10905" i="4"/>
  <x:c r="X10979" i="4"/>
  <x:c r="X11466" i="4"/>
  <x:c r="X10754" i="4"/>
  <x:c r="X10810" i="4"/>
  <x:c r="X10907" i="4"/>
  <x:c r="X10910" i="4"/>
  <x:c r="X10961" i="4"/>
  <x:c r="X11213" i="4"/>
  <x:c r="X10842" i="4"/>
  <x:c r="X10867" i="4"/>
  <x:c r="X10888" i="4"/>
  <x:c r="X10897" i="4"/>
  <x:c r="X10917" i="4"/>
  <x:c r="X10931" i="4"/>
  <x:c r="X10945" i="4"/>
  <x:c r="X10963" i="4"/>
  <x:c r="X10966" i="4"/>
  <x:c r="X10786" i="4"/>
  <x:c r="X10869" i="4"/>
  <x:c r="X10872" i="4"/>
  <x:c r="X10885" i="4"/>
  <x:c r="X10886" i="4"/>
  <x:c r="X10894" i="4"/>
  <x:c r="X10896" i="4"/>
  <x:c r="X10919" i="4"/>
  <x:c r="X10922" i="4"/>
  <x:c r="X10933" i="4"/>
  <x:c r="X10936" i="4"/>
  <x:c r="X10973" i="4"/>
  <x:c r="X10987" i="4"/>
  <x:c r="X11165" i="4"/>
  <x:c r="X10751" i="4"/>
  <x:c r="X10833" i="4"/>
  <x:c r="X10943" i="4"/>
  <x:c r="X10952" i="4"/>
  <x:c r="X10975" i="4"/>
  <x:c r="X10954" i="4"/>
  <x:c r="X11117" i="4"/>
  <x:c r="X10763" i="4"/>
  <x:c r="X10823" i="4"/>
  <x:c r="X10856" i="4"/>
  <x:c r="X10858" i="4"/>
  <x:c r="X10866" i="4"/>
  <x:c r="X10881" i="4"/>
  <x:c r="X10884" i="4"/>
  <x:c r="X10899" i="4"/>
  <x:c r="X10900" i="4"/>
  <x:c r="X10909" i="4"/>
  <x:c r="X10916" i="4"/>
  <x:c r="X10930" i="4"/>
  <x:c r="X11416" i="4"/>
  <x:c r="X10779" i="4"/>
  <x:c r="X10821" i="4"/>
  <x:c r="X10830" i="4"/>
  <x:c r="X10848" i="4"/>
  <x:c r="X10906" i="4"/>
  <x:c r="X10908" i="4"/>
  <x:c r="X10862" i="4"/>
  <x:c r="X10871" i="4"/>
  <x:c r="X10893" i="4"/>
  <x:c r="X10951" i="4"/>
  <x:c r="X10962" i="4"/>
  <x:c r="X10964" i="4"/>
  <x:c r="X10993" i="4"/>
  <x:c r="X11189" i="4"/>
  <x:c r="X10778" i="4"/>
  <x:c r="X10918" i="4"/>
  <x:c r="X10920" i="4"/>
  <x:c r="X10932" i="4"/>
  <x:c r="X10934" i="4"/>
  <x:c r="X11118" i="4"/>
  <x:c r="X11142" i="4"/>
  <x:c r="X11168" i="4"/>
  <x:c r="X11192" i="4"/>
  <x:c r="X11216" i="4"/>
  <x:c r="X11263" i="4"/>
  <x:c r="X11281" i="4"/>
  <x:c r="X11335" i="4"/>
  <x:c r="X11342" i="4"/>
  <x:c r="X11403" i="4"/>
  <x:c r="X11435" i="4"/>
  <x:c r="X11504" i="4"/>
  <x:c r="X11116" i="4"/>
  <x:c r="X11140" i="4"/>
  <x:c r="X11164" i="4"/>
  <x:c r="X11166" i="4"/>
  <x:c r="X11190" i="4"/>
  <x:c r="X11214" i="4"/>
  <x:c r="X11223" i="4"/>
  <x:c r="X11236" i="4"/>
  <x:c r="X11243" i="4"/>
  <x:c r="X11261" i="4"/>
  <x:c r="X11270" i="4"/>
  <x:c r="X11279" i="4"/>
  <x:c r="X11295" i="4"/>
  <x:c r="X11308" i="4"/>
  <x:c r="X11315" i="4"/>
  <x:c r="X11333" i="4"/>
  <x:c r="X11401" i="4"/>
  <x:c r="X11428" i="4"/>
  <x:c r="X11451" i="4"/>
  <x:c r="X11482" i="4"/>
  <x:c r="X11491" i="4"/>
  <x:c r="X11114" i="4"/>
  <x:c r="X11138" i="4"/>
  <x:c r="X11162" i="4"/>
  <x:c r="X11188" i="4"/>
  <x:c r="X11212" i="4"/>
  <x:c r="X11277" i="4"/>
  <x:c r="X11340" i="4"/>
  <x:c r="X11383" i="4"/>
  <x:c r="X11390" i="4"/>
  <x:c r="X11399" i="4"/>
  <x:c r="X11440" i="4"/>
  <x:c r="X11449" i="4"/>
  <x:c r="X11136" i="4"/>
  <x:c r="X11160" i="4"/>
  <x:c r="X11186" i="4"/>
  <x:c r="X11210" i="4"/>
  <x:c r="X11259" i="4"/>
  <x:c r="X11268" i="4"/>
  <x:c r="X11331" i="4"/>
  <x:c r="X11363" i="4"/>
  <x:c r="X11381" i="4"/>
  <x:c r="X11134" i="4"/>
  <x:c r="X11158" i="4"/>
  <x:c r="X11184" i="4"/>
  <x:c r="X11208" i="4"/>
  <x:c r="X11239" i="4"/>
  <x:c r="X11257" i="4"/>
  <x:c r="X11311" i="4"/>
  <x:c r="X11329" i="4"/>
  <x:c r="X11356" i="4"/>
  <x:c r="X11388" i="4"/>
  <x:c r="X11431" i="4"/>
  <x:c r="X11438" i="4"/>
  <x:c r="X11132" i="4"/>
  <x:c r="X11156" i="4"/>
  <x:c r="X11182" i="4"/>
  <x:c r="X11206" i="4"/>
  <x:c r="X11237" i="4"/>
  <x:c r="X11246" i="4"/>
  <x:c r="X11255" i="4"/>
  <x:c r="X11291" i="4"/>
  <x:c r="X11309" i="4"/>
  <x:c r="X11318" i="4"/>
  <x:c r="X11327" i="4"/>
  <x:c r="X11379" i="4"/>
  <x:c r="X11411" i="4"/>
  <x:c r="X11429" i="4"/>
  <x:c r="X11474" i="4"/>
  <x:c r="X11130" i="4"/>
  <x:c r="X11154" i="4"/>
  <x:c r="X11180" i="4"/>
  <x:c r="X11204" i="4"/>
  <x:c r="X11377" i="4"/>
  <x:c r="X11404" i="4"/>
  <x:c r="X11499" i="4"/>
  <x:c r="X11509" i="4"/>
  <x:c r="X11128" i="4"/>
  <x:c r="X11152" i="4"/>
  <x:c r="X11178" i="4"/>
  <x:c r="X11202" i="4"/>
  <x:c r="X11235" i="4"/>
  <x:c r="X11244" i="4"/>
  <x:c r="X11307" i="4"/>
  <x:c r="X11316" i="4"/>
  <x:c r="X11359" i="4"/>
  <x:c r="X11366" i="4"/>
  <x:c r="X11375" i="4"/>
  <x:c r="X11427" i="4"/>
  <x:c r="X11459" i="4"/>
  <x:c r="X11455" i="4"/>
  <x:c r="X11343" i="4"/>
  <x:c r="X11367" i="4"/>
  <x:c r="X11391" i="4"/>
  <x:c r="X11415" i="4"/>
  <x:c r="X11439" i="4"/>
  <x:c r="X11463" i="4"/>
  <x:c r="X11480" i="4"/>
  <x:c r="X11245" i="4"/>
  <x:c r="X11269" i="4"/>
  <x:c r="X11293" i="4"/>
  <x:c r="X11317" i="4"/>
  <x:c r="X11341" i="4"/>
  <x:c r="X11365" i="4"/>
  <x:c r="X11389" i="4"/>
  <x:c r="X11413" i="4"/>
  <x:c r="X11437" i="4"/>
  <x:c r="X11461" i="4"/>
  <x:c r="X11493" i="4"/>
  <x:c r="X11581" i="4"/>
  <x:c r="X11607" i="4"/>
  <x:c r="X11505" i="4"/>
  <x:c r="X11519" i="4"/>
  <x:c r="X11553" i="4"/>
  <x:c r="X11659" i="4"/>
  <x:c r="X11241" i="4"/>
  <x:c r="X11265" i="4"/>
  <x:c r="X11289" i="4"/>
  <x:c r="X11313" i="4"/>
  <x:c r="X11337" i="4"/>
  <x:c r="X11361" i="4"/>
  <x:c r="X11385" i="4"/>
  <x:c r="X11409" i="4"/>
  <x:c r="X11433" i="4"/>
  <x:c r="X11457" i="4"/>
  <x:c r="X11508" i="4"/>
  <x:c r="X11511" i="4"/>
  <x:c r="X11525" i="4"/>
  <x:c r="X11566" i="4"/>
  <x:c r="X11580" i="4"/>
  <x:c r="X11692" i="4"/>
  <x:c r="X11619" i="4"/>
  <x:c r="X11688" i="4"/>
  <x:c r="X11513" i="4"/>
  <x:c r="X11573" i="4"/>
  <x:c r="X11227" i="4"/>
  <x:c r="X11251" i="4"/>
  <x:c r="X11275" i="4"/>
  <x:c r="X11299" i="4"/>
  <x:c r="X11323" i="4"/>
  <x:c r="X11347" i="4"/>
  <x:c r="X11371" i="4"/>
  <x:c r="X11395" i="4"/>
  <x:c r="X11419" i="4"/>
  <x:c r="X11443" i="4"/>
  <x:c r="X11467" i="4"/>
  <x:c r="X11520" i="4"/>
  <x:c r="X11552" i="4"/>
  <x:c r="X11554" i="4"/>
  <x:c r="X11575" i="4"/>
  <x:c r="X11585" i="4"/>
  <x:c r="X11225" i="4"/>
  <x:c r="X11249" i="4"/>
  <x:c r="X11273" i="4"/>
  <x:c r="X11297" i="4"/>
  <x:c r="X11321" i="4"/>
  <x:c r="X11345" i="4"/>
  <x:c r="X11369" i="4"/>
  <x:c r="X11393" i="4"/>
  <x:c r="X11417" i="4"/>
  <x:c r="X11441" i="4"/>
  <x:c r="X11465" i="4"/>
  <x:c r="X11484" i="4"/>
  <x:c r="X11487" i="4"/>
  <x:c r="X11506" i="4"/>
  <x:c r="X11558" i="4"/>
  <x:c r="X11723" i="4"/>
  <x:c r="X11620" i="4"/>
  <x:c r="X11674" i="4"/>
  <x:c r="X11694" i="4"/>
  <x:c r="X11752" i="4"/>
  <x:c r="X11769" i="4"/>
  <x:c r="X11809" i="4"/>
  <x:c r="X11864" i="4"/>
  <x:c r="X11898" i="4"/>
  <x:c r="X11913" i="4"/>
  <x:c r="X11618" i="4"/>
  <x:c r="X11748" i="4"/>
  <x:c r="X11762" i="4"/>
  <x:c r="X11771" i="4"/>
  <x:c r="X11772" i="4"/>
  <x:c r="X11825" i="4"/>
  <x:c r="X11928" i="4"/>
  <x:c r="X11978" i="4"/>
  <x:c r="X11999" i="4"/>
  <x:c r="X11616" i="4"/>
  <x:c r="X11746" i="4"/>
  <x:c r="X11780" i="4"/>
  <x:c r="X11804" i="4"/>
  <x:c r="X11848" i="4"/>
  <x:c r="X11877" i="4"/>
  <x:c r="X11884" i="4"/>
  <x:c r="X11923" i="4"/>
  <x:c r="X11937" i="4"/>
  <x:c r="X11662" i="4"/>
  <x:c r="X11687" i="4"/>
  <x:c r="V11688" i="4"/>
  <x:c r="X11775" i="4"/>
  <x:c r="X11830" i="4"/>
  <x:c r="X11615" i="4"/>
  <x:c r="X11647" i="4"/>
  <x:c r="X11660" i="4"/>
  <x:c r="X11796" i="4"/>
  <x:c r="X11806" i="4"/>
  <x:c r="X11823" i="4"/>
  <x:c r="X11879" i="4"/>
  <x:c r="X11910" i="4"/>
  <x:c r="X11686" i="4"/>
  <x:c r="X11720" i="4"/>
  <x:c r="X11798" i="4"/>
  <x:c r="X11800" i="4"/>
  <x:c r="X11873" i="4"/>
  <x:c r="X11642" i="4"/>
  <x:c r="X11684" i="4"/>
  <x:c r="X11751" i="4"/>
  <x:c r="X11782" i="4"/>
  <x:c r="X11810" i="4"/>
  <x:c r="X11822" i="4"/>
  <x:c r="X11863" i="4"/>
  <x:c r="X11707" i="4"/>
  <x:c r="X11760" i="4"/>
  <x:c r="X11761" i="4"/>
  <x:c r="X11604" i="4"/>
  <x:c r="X11644" i="4"/>
  <x:c r="X11758" i="4"/>
  <x:c r="X11781" i="4"/>
  <x:c r="X11805" i="4"/>
  <x:c r="X11808" i="4"/>
  <x:c r="X11843" i="4"/>
  <x:c r="X11878" i="4"/>
  <x:c r="X11722" i="4"/>
  <x:c r="X11770" i="4"/>
  <x:c r="X11795" i="4"/>
  <x:c r="X11807" i="4"/>
  <x:c r="X11881" i="4"/>
  <x:c r="X12013" i="4"/>
  <x:c r="X12061" i="4"/>
  <x:c r="X12146" i="4"/>
  <x:c r="X12028" i="4"/>
  <x:c r="X12066" i="4"/>
  <x:c r="X12091" i="4"/>
  <x:c r="X12126" i="4"/>
  <x:c r="X12151" i="4"/>
  <x:c r="X11994" i="4"/>
  <x:c r="X12103" i="4"/>
  <x:c r="X12105" i="4"/>
  <x:c r="X12119" i="4"/>
  <x:c r="X12125" i="4"/>
  <x:c r="X11909" i="4"/>
  <x:c r="X12020" i="4"/>
  <x:c r="X12030" i="4"/>
  <x:c r="X12039" i="4"/>
  <x:c r="X12045" i="4"/>
  <x:c r="X12056" i="4"/>
  <x:c r="X12113" i="4"/>
  <x:c r="X12121" i="4"/>
  <x:c r="X12167" i="4"/>
  <x:c r="X12184" i="4"/>
  <x:c r="X11907" i="4"/>
  <x:c r="X11950" i="4"/>
  <x:c r="X11993" i="4"/>
  <x:c r="X12043" i="4"/>
  <x:c r="X12050" i="4"/>
  <x:c r="X12059" i="4"/>
  <x:c r="X12077" i="4"/>
  <x:c r="X12139" i="4"/>
  <x:c r="X11903" i="4"/>
  <x:c r="X11962" i="4"/>
  <x:c r="X11983" i="4"/>
  <x:c r="X12002" i="4"/>
  <x:c r="X12011" i="4"/>
  <x:c r="X12024" i="4"/>
  <x:c r="X12033" i="4"/>
  <x:c r="X12068" i="4"/>
  <x:c r="X12085" i="4"/>
  <x:c r="X12094" i="4"/>
  <x:c r="X12150" i="4"/>
  <x:c r="X12163" i="4"/>
  <x:c r="X12000" i="4"/>
  <x:c r="X12015" i="4"/>
  <x:c r="X12102" i="4"/>
  <x:c r="X12152" i="4"/>
  <x:c r="X12166" i="4"/>
  <x:c r="X11899" i="4"/>
  <x:c r="X12173" i="4"/>
  <x:c r="X11919" i="4"/>
  <x:c r="X12046" i="4"/>
  <x:c r="X12062" i="4"/>
  <x:c r="X12067" i="4"/>
  <x:c r="X12072" i="4"/>
  <x:c r="X12127" i="4"/>
  <x:c r="X12137" i="4"/>
  <x:c r="X12026" i="4"/>
  <x:c r="X12144" i="4"/>
  <x:c r="X12182" i="4"/>
  <x:c r="X11936" i="4"/>
  <x:c r="X11973" i="4"/>
  <x:c r="X11998" i="4"/>
  <x:c r="X12022" i="4"/>
  <x:c r="X12031" i="4"/>
  <x:c r="X12051" i="4"/>
  <x:c r="X12074" i="4"/>
  <x:c r="X12096" i="4"/>
  <x:c r="X12101" i="4"/>
  <x:c r="X12143" i="4"/>
  <x:c r="X12471" i="4"/>
  <x:c r="X12495" i="4"/>
  <x:c r="X12519" i="4"/>
  <x:c r="X12543" i="4"/>
  <x:c r="X12567" i="4"/>
  <x:c r="X12591" i="4"/>
  <x:c r="X12615" i="4"/>
  <x:c r="X12639" i="4"/>
  <x:c r="X12663" i="4"/>
  <x:c r="X12687" i="4"/>
  <x:c r="X12711" i="4"/>
  <x:c r="X12735" i="4"/>
  <x:c r="X12759" i="4"/>
  <x:c r="X12783" i="4"/>
  <x:c r="X12493" i="4"/>
  <x:c r="X12517" i="4"/>
  <x:c r="X12541" i="4"/>
  <x:c r="X12565" i="4"/>
  <x:c r="X12589" i="4"/>
  <x:c r="X12613" i="4"/>
  <x:c r="X12637" i="4"/>
  <x:c r="X12661" i="4"/>
  <x:c r="X12685" i="4"/>
  <x:c r="X12709" i="4"/>
  <x:c r="X12733" i="4"/>
  <x:c r="X12757" i="4"/>
  <x:c r="X12781" i="4"/>
  <x:c r="X12491" i="4"/>
  <x:c r="X12515" i="4"/>
  <x:c r="X12539" i="4"/>
  <x:c r="X12563" i="4"/>
  <x:c r="X12587" i="4"/>
  <x:c r="X12611" i="4"/>
  <x:c r="X12635" i="4"/>
  <x:c r="X12659" i="4"/>
  <x:c r="X12683" i="4"/>
  <x:c r="X12707" i="4"/>
  <x:c r="X12731" i="4"/>
  <x:c r="X12755" i="4"/>
  <x:c r="X12779" i="4"/>
  <x:c r="X12489" i="4"/>
  <x:c r="X12513" i="4"/>
  <x:c r="X12537" i="4"/>
  <x:c r="X12561" i="4"/>
  <x:c r="X12585" i="4"/>
  <x:c r="X12609" i="4"/>
  <x:c r="X12633" i="4"/>
  <x:c r="X12657" i="4"/>
  <x:c r="X12681" i="4"/>
  <x:c r="X12705" i="4"/>
  <x:c r="X12729" i="4"/>
  <x:c r="X12753" i="4"/>
  <x:c r="X12777" i="4"/>
  <x:c r="X12487" i="4"/>
  <x:c r="X12511" i="4"/>
  <x:c r="X12535" i="4"/>
  <x:c r="X12559" i="4"/>
  <x:c r="X12583" i="4"/>
  <x:c r="X12607" i="4"/>
  <x:c r="X12631" i="4"/>
  <x:c r="X12655" i="4"/>
  <x:c r="X12679" i="4"/>
  <x:c r="X12703" i="4"/>
  <x:c r="X12727" i="4"/>
  <x:c r="X12751" i="4"/>
  <x:c r="X12775" i="4"/>
  <x:c r="X12485" i="4"/>
  <x:c r="X12509" i="4"/>
  <x:c r="X12533" i="4"/>
  <x:c r="X12557" i="4"/>
  <x:c r="X12581" i="4"/>
  <x:c r="X12605" i="4"/>
  <x:c r="X12629" i="4"/>
  <x:c r="X12653" i="4"/>
  <x:c r="X12677" i="4"/>
  <x:c r="X12701" i="4"/>
  <x:c r="X12725" i="4"/>
  <x:c r="X12749" i="4"/>
  <x:c r="X12773" i="4"/>
  <x:c r="X12797" i="4"/>
  <x:c r="X12799" i="4"/>
  <x:c r="X12475" i="4"/>
  <x:c r="X12499" i="4"/>
  <x:c r="X12523" i="4"/>
  <x:c r="X12547" i="4"/>
  <x:c r="X12571" i="4"/>
  <x:c r="X12595" i="4"/>
  <x:c r="X12619" i="4"/>
  <x:c r="X12643" i="4"/>
  <x:c r="X12667" i="4"/>
  <x:c r="X12691" i="4"/>
  <x:c r="X12715" i="4"/>
  <x:c r="X12739" i="4"/>
  <x:c r="X12763" i="4"/>
  <x:c r="X12787" i="4"/>
  <x:c r="X12180" i="4"/>
  <x:c r="X13176" i="4"/>
  <x:c r="X13210" i="4"/>
  <x:c r="X12890" i="4"/>
  <x:c r="X12914" i="4"/>
  <x:c r="X12938" i="4"/>
  <x:c r="X12962" i="4"/>
  <x:c r="X12986" i="4"/>
  <x:c r="X13010" i="4"/>
  <x:c r="X13032" i="4"/>
  <x:c r="X13056" i="4"/>
  <x:c r="X13080" i="4"/>
  <x:c r="X13103" i="4"/>
  <x:c r="X13109" i="4"/>
  <x:c r="X13111" i="4"/>
  <x:c r="X13114" i="4"/>
  <x:c r="X12912" i="4"/>
  <x:c r="X12936" i="4"/>
  <x:c r="X12960" i="4"/>
  <x:c r="X12984" i="4"/>
  <x:c r="X13008" i="4"/>
  <x:c r="X13030" i="4"/>
  <x:c r="X13054" i="4"/>
  <x:c r="X13078" i="4"/>
  <x:c r="X13090" i="4"/>
  <x:c r="X13028" i="4"/>
  <x:c r="X13052" i="4"/>
  <x:c r="X13076" i="4"/>
  <x:c r="X13089" i="4"/>
  <x:c r="X12908" i="4"/>
  <x:c r="X12932" i="4"/>
  <x:c r="X12956" i="4"/>
  <x:c r="X12980" i="4"/>
  <x:c r="X13004" i="4"/>
  <x:c r="X13099" i="4"/>
  <x:c r="X13102" i="4"/>
  <x:c r="X13122" i="4"/>
  <x:c r="X13124" i="4"/>
  <x:c r="X12906" i="4"/>
  <x:c r="X12930" i="4"/>
  <x:c r="X12954" i="4"/>
  <x:c r="X12978" i="4"/>
  <x:c r="X13002" i="4"/>
  <x:c r="X13293" i="4"/>
  <x:c r="X12904" i="4"/>
  <x:c r="X12928" i="4"/>
  <x:c r="X12952" i="4"/>
  <x:c r="X12976" i="4"/>
  <x:c r="X13000" i="4"/>
  <x:c r="X13046" i="4"/>
  <x:c r="X13070" i="4"/>
  <x:c r="X13116" i="4"/>
  <x:c r="X12902" i="4"/>
  <x:c r="X12926" i="4"/>
  <x:c r="X12950" i="4"/>
  <x:c r="X12974" i="4"/>
  <x:c r="X12998" i="4"/>
  <x:c r="X13022" i="4"/>
  <x:c r="X13044" i="4"/>
  <x:c r="X13068" i="4"/>
  <x:c r="X13042" i="4"/>
  <x:c r="X13066" i="4"/>
  <x:c r="X12898" i="4"/>
  <x:c r="X12922" i="4"/>
  <x:c r="X12946" i="4"/>
  <x:c r="X12970" i="4"/>
  <x:c r="X12994" i="4"/>
  <x:c r="X13018" i="4"/>
  <x:c r="X12896" i="4"/>
  <x:c r="X12920" i="4"/>
  <x:c r="X12944" i="4"/>
  <x:c r="X12968" i="4"/>
  <x:c r="X12992" i="4"/>
  <x:c r="X13016" i="4"/>
  <x:c r="X13038" i="4"/>
  <x:c r="X13062" i="4"/>
  <x:c r="X13086" i="4"/>
  <x:c r="X13098" i="4"/>
  <x:c r="X13121" i="4"/>
  <x:c r="X13123" i="4"/>
  <x:c r="X13026" i="4"/>
  <x:c r="X13050" i="4"/>
  <x:c r="X13074" i="4"/>
  <x:c r="X13137" i="4"/>
  <x:c r="X13143" i="4"/>
  <x:c r="X13273" i="4"/>
  <x:c r="X13024" i="4"/>
  <x:c r="X13048" i="4"/>
  <x:c r="X13072" i="4"/>
  <x:c r="X13095" i="4"/>
  <x:c r="X13120" i="4"/>
  <x:c r="X13125" i="4"/>
  <x:c r="X13128" i="4"/>
  <x:c r="X13158" i="4"/>
  <x:c r="X13169" i="4"/>
  <x:c r="X13175" i="4"/>
  <x:c r="X13190" i="4"/>
  <x:c r="X13192" i="4"/>
  <x:c r="X13224" i="4"/>
  <x:c r="X13171" i="4"/>
  <x:c r="X13180" i="4"/>
  <x:c r="X13219" i="4"/>
  <x:c r="X13247" i="4"/>
  <x:c r="X13040" i="4"/>
  <x:c r="X13064" i="4"/>
  <x:c r="X13088" i="4"/>
  <x:c r="X13091" i="4"/>
  <x:c r="X13110" i="4"/>
  <x:c r="X13112" i="4"/>
  <x:c r="X13119" i="4"/>
  <x:c r="X13127" i="4"/>
  <x:c r="X13133" i="4"/>
  <x:c r="X13135" i="4"/>
  <x:c r="X13142" i="4"/>
  <x:c r="X13162" i="4"/>
  <x:c r="X13163" i="4"/>
  <x:c r="X13165" i="4"/>
  <x:c r="X13173" i="4"/>
  <x:c r="X13174" i="4"/>
  <x:c r="X13212" i="4"/>
  <x:c r="X13271" i="4"/>
  <x:c r="X13203" i="4"/>
  <x:c r="X13245" i="4"/>
  <x:c r="X13246" i="4"/>
  <x:c r="X13146" i="4"/>
  <x:c r="X13161" i="4"/>
  <x:c r="X13183" i="4"/>
  <x:c r="X13216" i="4"/>
  <x:c r="X13280" i="4"/>
  <x:c r="X13334" i="4"/>
  <x:c r="X13340" i="4"/>
  <x:c r="X13358" i="4"/>
  <x:c r="X13181" i="4"/>
  <x:c r="X13208" i="4"/>
  <x:c r="X13217" i="4"/>
  <x:c r="X13244" i="4"/>
  <x:c r="X13253" i="4"/>
  <x:c r="X13279" i="4"/>
  <x:c r="X13312" i="4"/>
  <x:c r="X13328" i="4"/>
  <x:c r="X13344" i="4"/>
  <x:c r="X13375" i="4"/>
  <x:c r="X13160" i="4"/>
  <x:c r="X13331" i="4"/>
  <x:c r="X13351" i="4"/>
  <x:c r="X13291" i="4"/>
  <x:c r="X13301" i="4"/>
  <x:c r="X13267" i="4"/>
  <x:c r="X13277" i="4"/>
  <x:c r="X13297" i="4"/>
  <x:c r="X13320" i="4"/>
  <x:c r="X13332" i="4"/>
  <x:c r="X13148" i="4"/>
  <x:c r="X13159" i="4"/>
  <x:c r="X13193" i="4"/>
  <x:c r="X13229" i="4"/>
  <x:c r="X13360" i="4"/>
  <x:c r="X13371" i="4"/>
  <x:c r="X13197" i="4"/>
  <x:c r="X13233" i="4"/>
  <x:c r="X13278" i="4"/>
  <x:c r="X13315" i="4"/>
  <x:c r="X13264" i="4"/>
  <x:c r="X13266" i="4"/>
  <x:c r="X13296" i="4"/>
  <x:c r="X13307" i="4"/>
  <x:c r="X13309" i="4"/>
  <x:c r="X13330" i="4"/>
  <x:c r="X13343" i="4"/>
  <x:c r="X13310" i="4"/>
  <x:c r="X13196" i="4"/>
  <x:c r="X13232" i="4"/>
  <x:c r="X13241" i="4"/>
  <x:c r="X13255" i="4"/>
  <x:c r="X13272" i="4"/>
  <x:c r="X13284" i="4"/>
  <x:c r="X13322" i="4"/>
  <x:c r="X13370" i="4"/>
  <x:c r="X13172" i="4"/>
  <x:c r="X13259" i="4"/>
  <x:c r="X13321" i="4"/>
  <x:c r="X13357" i="4"/>
  <x:c r="X13369" i="4"/>
  <x:c r="X13401" i="4"/>
  <x:c r="X13477" i="4"/>
  <x:c r="X13525" i="4"/>
  <x:c r="X13387" i="4"/>
  <x:c r="X13377" i="4"/>
  <x:c r="X13440" i="4"/>
  <x:c r="X13308" i="4"/>
  <x:c r="X13345" i="4"/>
  <x:c r="X13356" i="4"/>
  <x:c r="X13389" i="4"/>
  <x:c r="V13422" i="4"/>
  <x:c r="X13422" i="4" s="1"/>
  <x:c r="V13423" i="4"/>
  <x:c r="X13423" i="4" s="1"/>
  <x:c r="X13319" i="4"/>
  <x:c r="X13367" i="4"/>
  <x:c r="X13380" i="4"/>
  <x:c r="X13393" i="4"/>
  <x:c r="X13405" i="4"/>
  <x:c r="X13432" i="4"/>
  <x:c r="X13434" i="4"/>
  <x:c r="X13392" i="4"/>
  <x:c r="X13441" i="4"/>
  <x:c r="X13379" i="4"/>
  <x:c r="X13399" i="4"/>
  <x:c r="X13410" i="4"/>
  <x:c r="X13562" i="4"/>
  <x:c r="X13565" i="4"/>
  <x:c r="X13574" i="4"/>
  <x:c r="X13421" i="4"/>
  <x:c r="X13448" i="4"/>
  <x:c r="X13451" i="4"/>
  <x:c r="X13460" i="4"/>
  <x:c r="X13463" i="4"/>
  <x:c r="X13472" i="4"/>
  <x:c r="X13475" i="4"/>
  <x:c r="X13484" i="4"/>
  <x:c r="X13487" i="4"/>
  <x:c r="X13496" i="4"/>
  <x:c r="X13499" i="4"/>
  <x:c r="X13508" i="4"/>
  <x:c r="X13511" i="4"/>
  <x:c r="X13520" i="4"/>
  <x:c r="X13523" i="4"/>
  <x:c r="X13532" i="4"/>
  <x:c r="X13535" i="4"/>
  <x:c r="X13573" i="4"/>
  <x:c r="X13437" i="4"/>
  <x:c r="X13445" i="4"/>
  <x:c r="X13447" i="4"/>
  <x:c r="X13457" i="4"/>
  <x:c r="X13459" i="4"/>
  <x:c r="X13469" i="4"/>
  <x:c r="X13471" i="4"/>
  <x:c r="X13481" i="4"/>
  <x:c r="X13483" i="4"/>
  <x:c r="X13493" i="4"/>
  <x:c r="X13495" i="4"/>
  <x:c r="X13505" i="4"/>
  <x:c r="X13507" i="4"/>
  <x:c r="X13517" i="4"/>
  <x:c r="X13519" i="4"/>
  <x:c r="X13529" i="4"/>
  <x:c r="X13531" i="4"/>
  <x:c r="X13542" i="4"/>
  <x:c r="X13571" i="4"/>
  <x:c r="X13425" i="4"/>
  <x:c r="X13433" i="4"/>
  <x:c r="X13548" i="4"/>
  <x:c r="X13553" i="4"/>
  <x:c r="X13450" i="4"/>
  <x:c r="X13462" i="4"/>
  <x:c r="X13474" i="4"/>
  <x:c r="X13486" i="4"/>
  <x:c r="X13498" i="4"/>
  <x:c r="X13510" i="4"/>
  <x:c r="X13522" i="4"/>
  <x:c r="X13534" i="4"/>
  <x:c r="X13550" i="4"/>
  <x:c r="X13552" i="4"/>
  <x:c r="X13579" i="4"/>
  <x:c r="X13424" i="4"/>
  <x:c r="X13561" i="4"/>
  <x:c r="X13563" i="4"/>
  <x:c r="X13541" i="4"/>
  <x:c r="X13547" i="4"/>
  <x:c r="X13572" i="4"/>
  <x:c r="X13578" i="4"/>
  <x:c r="V13432" i="4"/>
  <x:c r="X13446" i="4"/>
  <x:c r="X13449" i="4"/>
  <x:c r="X13458" i="4"/>
  <x:c r="X13461" i="4"/>
  <x:c r="X13470" i="4"/>
  <x:c r="X13473" i="4"/>
  <x:c r="X13482" i="4"/>
  <x:c r="X13485" i="4"/>
  <x:c r="X13494" i="4"/>
  <x:c r="X13497" i="4"/>
  <x:c r="X13506" i="4"/>
  <x:c r="X13509" i="4"/>
  <x:c r="X13518" i="4"/>
  <x:c r="X13521" i="4"/>
  <x:c r="X13530" i="4"/>
  <x:c r="X13533" i="4"/>
  <x:c r="X13435" i="4"/>
  <x:c r="X13543" i="4"/>
  <x:c r="X13549" i="4"/>
  <x:c r="X13551" i="4"/>
  <x:c r="X13554" i="4"/>
  <x:c r="X13577" i="4"/>
  <x:c r="X13587" i="4"/>
  <x:c r="X13601" i="4"/>
  <x:c r="X13610" i="4"/>
  <x:c r="X13637" i="4"/>
  <x:c r="X13673" i="4"/>
  <x:c r="X13709" i="4"/>
  <x:c r="X13716" i="4"/>
  <x:c r="X13605" i="4"/>
  <x:c r="X13608" i="4"/>
  <x:c r="X13641" i="4"/>
  <x:c r="X13644" i="4"/>
  <x:c r="X13677" i="4"/>
  <x:c r="X13680" i="4"/>
  <x:c r="V13711" i="4"/>
  <x:c r="X13711" i="4"/>
  <x:c r="X13747" i="4"/>
  <x:c r="X13751" i="4"/>
  <x:c r="X13754" i="4"/>
  <x:c r="X13757" i="4"/>
  <x:c r="X13712" i="4"/>
  <x:c r="X13721" i="4"/>
  <x:c r="X13731" i="4"/>
  <x:c r="X13604" i="4"/>
  <x:c r="X13613" i="4"/>
  <x:c r="X13623" i="4"/>
  <x:c r="X13640" i="4"/>
  <x:c r="X13649" i="4"/>
  <x:c r="X13659" i="4"/>
  <x:c r="X13676" i="4"/>
  <x:c r="X13685" i="4"/>
  <x:c r="X13695" i="4"/>
  <x:c r="X13750" i="4"/>
  <x:c r="X13606" i="4"/>
  <x:c r="X13609" i="4"/>
  <x:c r="X13642" i="4"/>
  <x:c r="X13645" i="4"/>
  <x:c r="X13678" i="4"/>
  <x:c r="X13681" i="4"/>
  <x:c r="X13725" i="4"/>
  <x:c r="X13728" i="4"/>
  <x:c r="X13617" i="4"/>
  <x:c r="X13620" i="4"/>
  <x:c r="X13653" i="4"/>
  <x:c r="X13656" i="4"/>
  <x:c r="X13689" i="4"/>
  <x:c r="X13692" i="4"/>
  <x:c r="X13745" i="4"/>
  <x:c r="X13770" i="4"/>
  <x:c r="X13724" i="4"/>
  <x:c r="X13733" i="4"/>
  <x:c r="X13588" i="4"/>
  <x:c r="X13589" i="4"/>
  <x:c r="X13595" i="4"/>
  <x:c r="X13598" i="4"/>
  <x:c r="X13599" i="4"/>
  <x:c r="X13616" i="4"/>
  <x:c r="X13634" i="4"/>
  <x:c r="X13635" i="4"/>
  <x:c r="X13652" i="4"/>
  <x:c r="X13670" i="4"/>
  <x:c r="X13671" i="4"/>
  <x:c r="X13688" i="4"/>
  <x:c r="X13706" i="4"/>
  <x:c r="X13707" i="4"/>
  <x:c r="X13726" i="4"/>
  <x:c r="X13729" i="4"/>
  <x:c r="X13593" i="4"/>
  <x:c r="X13618" i="4"/>
  <x:c r="X13621" i="4"/>
  <x:c r="X13624" i="4"/>
  <x:c r="X13631" i="4"/>
  <x:c r="X13654" i="4"/>
  <x:c r="X13657" i="4"/>
  <x:c r="X13660" i="4"/>
  <x:c r="X13667" i="4"/>
  <x:c r="X13690" i="4"/>
  <x:c r="X13693" i="4"/>
  <x:c r="X13696" i="4"/>
  <x:c r="X13703" i="4"/>
  <x:c r="X13737" i="4"/>
  <x:c r="X13740" i="4"/>
  <x:c r="X13772" i="4" l="1"/>
  <x:c r="S13772" i="4" s="1"/>
</x:calcChain>
</file>

<file path=xl/sharedStrings.xml><?xml version="1.0" encoding="utf-8"?>
<sst xmlns="http://schemas.openxmlformats.org/spreadsheetml/2006/main" count="158563" uniqueCount="2492">
  <si>
    <t>U6ZD_TCOS_FOR_RESERVE</t>
  </si>
  <si>
    <t xml:space="preserve"> 13936</t>
  </si>
  <si>
    <t>Unit</t>
  </si>
  <si>
    <t>Account</t>
  </si>
  <si>
    <t>Func code</t>
  </si>
  <si>
    <t>Plant Acct</t>
  </si>
  <si>
    <t>Vntg Yr</t>
  </si>
  <si>
    <t>Sum Net Amt</t>
  </si>
  <si>
    <t>Functionalization</t>
  </si>
  <si>
    <t>Sub_Group</t>
  </si>
  <si>
    <t>CnstrWrkLc</t>
  </si>
  <si>
    <t>Description</t>
  </si>
  <si>
    <t>Sub Acct</t>
  </si>
  <si>
    <t>Prop Unit</t>
  </si>
  <si>
    <t>Key</t>
  </si>
  <si>
    <t>TRAN Func %</t>
  </si>
  <si>
    <t xml:space="preserve">DIST FUNC % </t>
  </si>
  <si>
    <t>MET FUNC %</t>
  </si>
  <si>
    <t>NTU TRAN FUNC %</t>
  </si>
  <si>
    <t>TDCS FUNC %</t>
  </si>
  <si>
    <t>ESD</t>
  </si>
  <si>
    <t>1010796</t>
  </si>
  <si>
    <t>AMG</t>
  </si>
  <si>
    <t>2008</t>
  </si>
  <si>
    <t>0000898</t>
  </si>
  <si>
    <t>7000</t>
  </si>
  <si>
    <t>3000</t>
  </si>
  <si>
    <t>ESD898</t>
  </si>
  <si>
    <t>3010</t>
  </si>
  <si>
    <t>2009</t>
  </si>
  <si>
    <t>3200</t>
  </si>
  <si>
    <t>2010</t>
  </si>
  <si>
    <t>2011</t>
  </si>
  <si>
    <t>2012</t>
  </si>
  <si>
    <t>3005</t>
  </si>
  <si>
    <t>3020</t>
  </si>
  <si>
    <t>1010700</t>
  </si>
  <si>
    <t>G R</t>
  </si>
  <si>
    <t>388</t>
  </si>
  <si>
    <t>1930</t>
  </si>
  <si>
    <t>0000958</t>
  </si>
  <si>
    <t>0010</t>
  </si>
  <si>
    <t>ESD958</t>
  </si>
  <si>
    <t>1968</t>
  </si>
  <si>
    <t>0000959</t>
  </si>
  <si>
    <t>ESD959</t>
  </si>
  <si>
    <t>1939</t>
  </si>
  <si>
    <t>0000964</t>
  </si>
  <si>
    <t>ESD964</t>
  </si>
  <si>
    <t>1942</t>
  </si>
  <si>
    <t>1957</t>
  </si>
  <si>
    <t>1977</t>
  </si>
  <si>
    <t>1953</t>
  </si>
  <si>
    <t>0000965</t>
  </si>
  <si>
    <t>ESD965</t>
  </si>
  <si>
    <t>1965</t>
  </si>
  <si>
    <t>1973</t>
  </si>
  <si>
    <t>1982</t>
  </si>
  <si>
    <t>0000985</t>
  </si>
  <si>
    <t>ESD985</t>
  </si>
  <si>
    <t>1983</t>
  </si>
  <si>
    <t>0002010</t>
  </si>
  <si>
    <t>ESD2010</t>
  </si>
  <si>
    <t>1984</t>
  </si>
  <si>
    <t>1980</t>
  </si>
  <si>
    <t>0002020</t>
  </si>
  <si>
    <t>ESD2020</t>
  </si>
  <si>
    <t>0002036</t>
  </si>
  <si>
    <t>ESD2036</t>
  </si>
  <si>
    <t>1970</t>
  </si>
  <si>
    <t>2021</t>
  </si>
  <si>
    <t>0002037</t>
  </si>
  <si>
    <t>ESD2037</t>
  </si>
  <si>
    <t>2002</t>
  </si>
  <si>
    <t>0002072</t>
  </si>
  <si>
    <t>ESD2072</t>
  </si>
  <si>
    <t>2003</t>
  </si>
  <si>
    <t>1949</t>
  </si>
  <si>
    <t>0002308</t>
  </si>
  <si>
    <t>ESD2308</t>
  </si>
  <si>
    <t>1960</t>
  </si>
  <si>
    <t>1961</t>
  </si>
  <si>
    <t>1962</t>
  </si>
  <si>
    <t>1964</t>
  </si>
  <si>
    <t>0002320</t>
  </si>
  <si>
    <t>ESD2320</t>
  </si>
  <si>
    <t>1956</t>
  </si>
  <si>
    <t>0002322</t>
  </si>
  <si>
    <t>ESD2322</t>
  </si>
  <si>
    <t>1959</t>
  </si>
  <si>
    <t>0002404</t>
  </si>
  <si>
    <t>ESD2404</t>
  </si>
  <si>
    <t>1952</t>
  </si>
  <si>
    <t>0002410</t>
  </si>
  <si>
    <t>ESD2410</t>
  </si>
  <si>
    <t>1969</t>
  </si>
  <si>
    <t>1971</t>
  </si>
  <si>
    <t>1981</t>
  </si>
  <si>
    <t>0002412</t>
  </si>
  <si>
    <t>ESD2412</t>
  </si>
  <si>
    <t>0002415</t>
  </si>
  <si>
    <t>ESD2415</t>
  </si>
  <si>
    <t>1945</t>
  </si>
  <si>
    <t>2014</t>
  </si>
  <si>
    <t>0002417</t>
  </si>
  <si>
    <t>ESD2417</t>
  </si>
  <si>
    <t>1985</t>
  </si>
  <si>
    <t>0002418</t>
  </si>
  <si>
    <t>ESD2418</t>
  </si>
  <si>
    <t>1995</t>
  </si>
  <si>
    <t>1998</t>
  </si>
  <si>
    <t>2000</t>
  </si>
  <si>
    <t>0002419</t>
  </si>
  <si>
    <t>ESD2419</t>
  </si>
  <si>
    <t>0002420</t>
  </si>
  <si>
    <t>ESD2420</t>
  </si>
  <si>
    <t>0002426</t>
  </si>
  <si>
    <t>ESD2426</t>
  </si>
  <si>
    <t>1992</t>
  </si>
  <si>
    <t>0002427</t>
  </si>
  <si>
    <t>ESD2427</t>
  </si>
  <si>
    <t>0002434</t>
  </si>
  <si>
    <t>ESD2434</t>
  </si>
  <si>
    <t>0003010</t>
  </si>
  <si>
    <t>ESD3010</t>
  </si>
  <si>
    <t>0003020</t>
  </si>
  <si>
    <t>ESD3020</t>
  </si>
  <si>
    <t>0003040</t>
  </si>
  <si>
    <t>ESD3040</t>
  </si>
  <si>
    <t>0003050</t>
  </si>
  <si>
    <t>ESD3050</t>
  </si>
  <si>
    <t>0003055</t>
  </si>
  <si>
    <t>ESD3055</t>
  </si>
  <si>
    <t>2004</t>
  </si>
  <si>
    <t>0003060</t>
  </si>
  <si>
    <t>ESD3060</t>
  </si>
  <si>
    <t>1951</t>
  </si>
  <si>
    <t>0003150</t>
  </si>
  <si>
    <t>ESD3150</t>
  </si>
  <si>
    <t>1928</t>
  </si>
  <si>
    <t>0003200</t>
  </si>
  <si>
    <t>ESD3200</t>
  </si>
  <si>
    <t>1934</t>
  </si>
  <si>
    <t>1947</t>
  </si>
  <si>
    <t>0003210</t>
  </si>
  <si>
    <t>ESD3210</t>
  </si>
  <si>
    <t>0003240</t>
  </si>
  <si>
    <t>ESD3240</t>
  </si>
  <si>
    <t>0003310</t>
  </si>
  <si>
    <t>ESD3310</t>
  </si>
  <si>
    <t>0003330</t>
  </si>
  <si>
    <t>ESD3330</t>
  </si>
  <si>
    <t>1976</t>
  </si>
  <si>
    <t>0003340</t>
  </si>
  <si>
    <t>ESD3340</t>
  </si>
  <si>
    <t>0003381</t>
  </si>
  <si>
    <t>ESD3381</t>
  </si>
  <si>
    <t>0003440</t>
  </si>
  <si>
    <t>ESD3440</t>
  </si>
  <si>
    <t>0003460</t>
  </si>
  <si>
    <t>ESD3460</t>
  </si>
  <si>
    <t>0003520</t>
  </si>
  <si>
    <t>ESD3520</t>
  </si>
  <si>
    <t>1974</t>
  </si>
  <si>
    <t>0003540</t>
  </si>
  <si>
    <t>ESD3540</t>
  </si>
  <si>
    <t>1950</t>
  </si>
  <si>
    <t>0003580</t>
  </si>
  <si>
    <t>ESD3580</t>
  </si>
  <si>
    <t>0003621</t>
  </si>
  <si>
    <t>ESD3621</t>
  </si>
  <si>
    <t>1993</t>
  </si>
  <si>
    <t>0003627</t>
  </si>
  <si>
    <t>ESD3627</t>
  </si>
  <si>
    <t>1988</t>
  </si>
  <si>
    <t>0003640</t>
  </si>
  <si>
    <t>ESD3640</t>
  </si>
  <si>
    <t>0003660</t>
  </si>
  <si>
    <t>ESD3660</t>
  </si>
  <si>
    <t>0003670</t>
  </si>
  <si>
    <t>ESD3670</t>
  </si>
  <si>
    <t>0003680</t>
  </si>
  <si>
    <t>ESD3680</t>
  </si>
  <si>
    <t>1972</t>
  </si>
  <si>
    <t>1986</t>
  </si>
  <si>
    <t>0003740</t>
  </si>
  <si>
    <t>ESD3740</t>
  </si>
  <si>
    <t>0003760</t>
  </si>
  <si>
    <t>ESD3760</t>
  </si>
  <si>
    <t>0003810</t>
  </si>
  <si>
    <t>ESD3810</t>
  </si>
  <si>
    <t>0003820</t>
  </si>
  <si>
    <t>ESD3820</t>
  </si>
  <si>
    <t>0003830</t>
  </si>
  <si>
    <t>ESD3830</t>
  </si>
  <si>
    <t>0003860</t>
  </si>
  <si>
    <t>ESD3860</t>
  </si>
  <si>
    <t>2023</t>
  </si>
  <si>
    <t>0003879</t>
  </si>
  <si>
    <t>ESD3879</t>
  </si>
  <si>
    <t>2024</t>
  </si>
  <si>
    <t>1919</t>
  </si>
  <si>
    <t>0003880</t>
  </si>
  <si>
    <t>ESD3880</t>
  </si>
  <si>
    <t>0003883</t>
  </si>
  <si>
    <t>ESD3883</t>
  </si>
  <si>
    <t>1912</t>
  </si>
  <si>
    <t>0003889</t>
  </si>
  <si>
    <t>ESD3889</t>
  </si>
  <si>
    <t>1946</t>
  </si>
  <si>
    <t>2001</t>
  </si>
  <si>
    <t>2013</t>
  </si>
  <si>
    <t>0003893</t>
  </si>
  <si>
    <t>ESD3893</t>
  </si>
  <si>
    <t>1913</t>
  </si>
  <si>
    <t>0003894</t>
  </si>
  <si>
    <t>ESD3894</t>
  </si>
  <si>
    <t>1967</t>
  </si>
  <si>
    <t>0003895</t>
  </si>
  <si>
    <t>ESD3895</t>
  </si>
  <si>
    <t>0003898</t>
  </si>
  <si>
    <t>ESD3898</t>
  </si>
  <si>
    <t>0003901</t>
  </si>
  <si>
    <t>ESD3901</t>
  </si>
  <si>
    <t>2022</t>
  </si>
  <si>
    <t>0003907</t>
  </si>
  <si>
    <t>ESD3907</t>
  </si>
  <si>
    <t>0003911</t>
  </si>
  <si>
    <t>ESD3911</t>
  </si>
  <si>
    <t>0003930</t>
  </si>
  <si>
    <t>ESD3930</t>
  </si>
  <si>
    <t>0005020</t>
  </si>
  <si>
    <t>ESD5020</t>
  </si>
  <si>
    <t>0005122</t>
  </si>
  <si>
    <t>ESD5122</t>
  </si>
  <si>
    <t>0005130</t>
  </si>
  <si>
    <t>ESD5130</t>
  </si>
  <si>
    <t>1954</t>
  </si>
  <si>
    <t>1989</t>
  </si>
  <si>
    <t>0005140</t>
  </si>
  <si>
    <t>ESD5140</t>
  </si>
  <si>
    <t>0007870</t>
  </si>
  <si>
    <t>ESD7870</t>
  </si>
  <si>
    <t>1010798</t>
  </si>
  <si>
    <t>G</t>
  </si>
  <si>
    <t>389</t>
  </si>
  <si>
    <t>0002310</t>
  </si>
  <si>
    <t>ESD2310</t>
  </si>
  <si>
    <t>1948</t>
  </si>
  <si>
    <t>0002509</t>
  </si>
  <si>
    <t>ESD2509</t>
  </si>
  <si>
    <t>1958</t>
  </si>
  <si>
    <t>0002605</t>
  </si>
  <si>
    <t>ESD2605</t>
  </si>
  <si>
    <t>0002633</t>
  </si>
  <si>
    <t>ESD2633</t>
  </si>
  <si>
    <t>390</t>
  </si>
  <si>
    <t>0080</t>
  </si>
  <si>
    <t>0280</t>
  </si>
  <si>
    <t>1963</t>
  </si>
  <si>
    <t>0030</t>
  </si>
  <si>
    <t>0050</t>
  </si>
  <si>
    <t>0070</t>
  </si>
  <si>
    <t>0130</t>
  </si>
  <si>
    <t>0220</t>
  </si>
  <si>
    <t>0230</t>
  </si>
  <si>
    <t>0235</t>
  </si>
  <si>
    <t>1955</t>
  </si>
  <si>
    <t>0120</t>
  </si>
  <si>
    <t>0340</t>
  </si>
  <si>
    <t>0060</t>
  </si>
  <si>
    <t>0225</t>
  </si>
  <si>
    <t>1978</t>
  </si>
  <si>
    <t>1987</t>
  </si>
  <si>
    <t>0150</t>
  </si>
  <si>
    <t>1991</t>
  </si>
  <si>
    <t>2005</t>
  </si>
  <si>
    <t>7004</t>
  </si>
  <si>
    <t>2007</t>
  </si>
  <si>
    <t>2015</t>
  </si>
  <si>
    <t>0240</t>
  </si>
  <si>
    <t>2017</t>
  </si>
  <si>
    <t>2018</t>
  </si>
  <si>
    <t>2019</t>
  </si>
  <si>
    <t>0320</t>
  </si>
  <si>
    <t>2020</t>
  </si>
  <si>
    <t>1966</t>
  </si>
  <si>
    <t>1975</t>
  </si>
  <si>
    <t>1979</t>
  </si>
  <si>
    <t>1990</t>
  </si>
  <si>
    <t>2016</t>
  </si>
  <si>
    <t>0250</t>
  </si>
  <si>
    <t>0140</t>
  </si>
  <si>
    <t>0550</t>
  </si>
  <si>
    <t>0100</t>
  </si>
  <si>
    <t>0065</t>
  </si>
  <si>
    <t>0350</t>
  </si>
  <si>
    <t>0002005</t>
  </si>
  <si>
    <t>ESD2005</t>
  </si>
  <si>
    <t>0290</t>
  </si>
  <si>
    <t>0160</t>
  </si>
  <si>
    <t>1996</t>
  </si>
  <si>
    <t>1999</t>
  </si>
  <si>
    <t>2006</t>
  </si>
  <si>
    <t>0200</t>
  </si>
  <si>
    <t>0180</t>
  </si>
  <si>
    <t>0270</t>
  </si>
  <si>
    <t>0190</t>
  </si>
  <si>
    <t>0170</t>
  </si>
  <si>
    <t>0330</t>
  </si>
  <si>
    <t>1997</t>
  </si>
  <si>
    <t>0002073</t>
  </si>
  <si>
    <t>ESD2073</t>
  </si>
  <si>
    <t>0002411</t>
  </si>
  <si>
    <t>ESD2411</t>
  </si>
  <si>
    <t>1994</t>
  </si>
  <si>
    <t>0110</t>
  </si>
  <si>
    <t>0040</t>
  </si>
  <si>
    <t>0002422</t>
  </si>
  <si>
    <t>ESD2422</t>
  </si>
  <si>
    <t>0002423</t>
  </si>
  <si>
    <t>ESD2423</t>
  </si>
  <si>
    <t>0002430</t>
  </si>
  <si>
    <t>ESD2430</t>
  </si>
  <si>
    <t>0002431</t>
  </si>
  <si>
    <t>ESD2431</t>
  </si>
  <si>
    <t>0002519</t>
  </si>
  <si>
    <t>ESD2519</t>
  </si>
  <si>
    <t>0002521</t>
  </si>
  <si>
    <t>ESD2521</t>
  </si>
  <si>
    <t>0002522</t>
  </si>
  <si>
    <t>ESD2522</t>
  </si>
  <si>
    <t>0002525</t>
  </si>
  <si>
    <t>ESD2525</t>
  </si>
  <si>
    <t>0002706</t>
  </si>
  <si>
    <t>ESD2706</t>
  </si>
  <si>
    <t>0003100</t>
  </si>
  <si>
    <t>ESD3100</t>
  </si>
  <si>
    <t>9996</t>
  </si>
  <si>
    <t>0003280</t>
  </si>
  <si>
    <t>ESD3280</t>
  </si>
  <si>
    <t>0003281</t>
  </si>
  <si>
    <t>ESD3281</t>
  </si>
  <si>
    <t>0003320</t>
  </si>
  <si>
    <t>ESD3320</t>
  </si>
  <si>
    <t>0090</t>
  </si>
  <si>
    <t>0003380</t>
  </si>
  <si>
    <t>ESD3380</t>
  </si>
  <si>
    <t>0003560</t>
  </si>
  <si>
    <t>ESD3560</t>
  </si>
  <si>
    <t>0003620</t>
  </si>
  <si>
    <t>ESD3620</t>
  </si>
  <si>
    <t>1941</t>
  </si>
  <si>
    <t>0003690</t>
  </si>
  <si>
    <t>ESD3690</t>
  </si>
  <si>
    <t>0003710</t>
  </si>
  <si>
    <t>ESD3710</t>
  </si>
  <si>
    <t>0003850</t>
  </si>
  <si>
    <t>ESD3850</t>
  </si>
  <si>
    <t>0003875</t>
  </si>
  <si>
    <t>ESD3875</t>
  </si>
  <si>
    <t>0003878</t>
  </si>
  <si>
    <t>ESD3878</t>
  </si>
  <si>
    <t>0003885</t>
  </si>
  <si>
    <t>ESD3885</t>
  </si>
  <si>
    <t>0003891</t>
  </si>
  <si>
    <t>ESD3891</t>
  </si>
  <si>
    <t>0003897</t>
  </si>
  <si>
    <t>ESD3897</t>
  </si>
  <si>
    <t>9999</t>
  </si>
  <si>
    <t>0003900</t>
  </si>
  <si>
    <t>ESD3900</t>
  </si>
  <si>
    <t>0003903</t>
  </si>
  <si>
    <t>ESD3903</t>
  </si>
  <si>
    <t>0004905</t>
  </si>
  <si>
    <t>ESD4905</t>
  </si>
  <si>
    <t>0430</t>
  </si>
  <si>
    <t>0490</t>
  </si>
  <si>
    <t>0510</t>
  </si>
  <si>
    <t>0410</t>
  </si>
  <si>
    <t>0450</t>
  </si>
  <si>
    <t>0470</t>
  </si>
  <si>
    <t>0480</t>
  </si>
  <si>
    <t>0520</t>
  </si>
  <si>
    <t>0530</t>
  </si>
  <si>
    <t>0500</t>
  </si>
  <si>
    <t>0560</t>
  </si>
  <si>
    <t>0570</t>
  </si>
  <si>
    <t>0005030</t>
  </si>
  <si>
    <t>ESD5030</t>
  </si>
  <si>
    <t>0005147</t>
  </si>
  <si>
    <t>ESD5147</t>
  </si>
  <si>
    <t>0005151</t>
  </si>
  <si>
    <t>ESD5151</t>
  </si>
  <si>
    <t>0007805</t>
  </si>
  <si>
    <t>ESD7805</t>
  </si>
  <si>
    <t>0007844</t>
  </si>
  <si>
    <t>ESD7844</t>
  </si>
  <si>
    <t>0007846</t>
  </si>
  <si>
    <t>ESD7846</t>
  </si>
  <si>
    <t>0007848</t>
  </si>
  <si>
    <t>ESD7848</t>
  </si>
  <si>
    <t>0007874</t>
  </si>
  <si>
    <t>ESD7874</t>
  </si>
  <si>
    <t>0007904</t>
  </si>
  <si>
    <t>ESD7904</t>
  </si>
  <si>
    <t>0007920</t>
  </si>
  <si>
    <t>ESD7920</t>
  </si>
  <si>
    <t>0007922</t>
  </si>
  <si>
    <t>ESD7922</t>
  </si>
  <si>
    <t>0201407</t>
  </si>
  <si>
    <t>ESD201407</t>
  </si>
  <si>
    <t>BPL0001</t>
  </si>
  <si>
    <t>ESDBPL0001</t>
  </si>
  <si>
    <t>L000025</t>
  </si>
  <si>
    <t>ESDL000025</t>
  </si>
  <si>
    <t>L000052</t>
  </si>
  <si>
    <t>ESDL000052</t>
  </si>
  <si>
    <t>1010795</t>
  </si>
  <si>
    <t>GLH</t>
  </si>
  <si>
    <t>L000777</t>
  </si>
  <si>
    <t>ESDL000777</t>
  </si>
  <si>
    <t>391</t>
  </si>
  <si>
    <t>0000962</t>
  </si>
  <si>
    <t>ESD962</t>
  </si>
  <si>
    <t>0810</t>
  </si>
  <si>
    <t>0540</t>
  </si>
  <si>
    <t>0670</t>
  </si>
  <si>
    <t>0215</t>
  </si>
  <si>
    <t>0660</t>
  </si>
  <si>
    <t>0002000</t>
  </si>
  <si>
    <t>7002</t>
  </si>
  <si>
    <t>ESD2000</t>
  </si>
  <si>
    <t>0740</t>
  </si>
  <si>
    <t>0300</t>
  </si>
  <si>
    <t>0999</t>
  </si>
  <si>
    <t>0002034</t>
  </si>
  <si>
    <t>ESD2034</t>
  </si>
  <si>
    <t>0460</t>
  </si>
  <si>
    <t>0002050</t>
  </si>
  <si>
    <t>ESD2050</t>
  </si>
  <si>
    <t>0003610</t>
  </si>
  <si>
    <t>ESD3610</t>
  </si>
  <si>
    <t>0003870</t>
  </si>
  <si>
    <t>ESD3870</t>
  </si>
  <si>
    <t>0360</t>
  </si>
  <si>
    <t>0760</t>
  </si>
  <si>
    <t>0950</t>
  </si>
  <si>
    <t>0005060</t>
  </si>
  <si>
    <t>ESD5060</t>
  </si>
  <si>
    <t>1010730</t>
  </si>
  <si>
    <t>GTE</t>
  </si>
  <si>
    <t>392</t>
  </si>
  <si>
    <t>7015</t>
  </si>
  <si>
    <t>0000963</t>
  </si>
  <si>
    <t>ESD963</t>
  </si>
  <si>
    <t>VEH - 12 YR</t>
  </si>
  <si>
    <t>7012</t>
  </si>
  <si>
    <t>VEH - 8 YR</t>
  </si>
  <si>
    <t>7008</t>
  </si>
  <si>
    <t>0003940</t>
  </si>
  <si>
    <t>ESD3940</t>
  </si>
  <si>
    <t>393</t>
  </si>
  <si>
    <t>0095</t>
  </si>
  <si>
    <t>0105</t>
  </si>
  <si>
    <t>0003180</t>
  </si>
  <si>
    <t>ESD3180</t>
  </si>
  <si>
    <t>0003450</t>
  </si>
  <si>
    <t>ESD3450</t>
  </si>
  <si>
    <t>0003590</t>
  </si>
  <si>
    <t>ESD3590</t>
  </si>
  <si>
    <t>0003630</t>
  </si>
  <si>
    <t>ESD3630</t>
  </si>
  <si>
    <t>0003730</t>
  </si>
  <si>
    <t>ESD3730</t>
  </si>
  <si>
    <t>0003750</t>
  </si>
  <si>
    <t>ESD3750</t>
  </si>
  <si>
    <t>0003840</t>
  </si>
  <si>
    <t>ESD3840</t>
  </si>
  <si>
    <t>0003882</t>
  </si>
  <si>
    <t>ESD3882</t>
  </si>
  <si>
    <t>0003888</t>
  </si>
  <si>
    <t>ESD3888</t>
  </si>
  <si>
    <t>394</t>
  </si>
  <si>
    <t>LG TOOL</t>
  </si>
  <si>
    <t>0000901</t>
  </si>
  <si>
    <t>7035</t>
  </si>
  <si>
    <t>ESD901</t>
  </si>
  <si>
    <t>0880</t>
  </si>
  <si>
    <t>1170</t>
  </si>
  <si>
    <t>SM TOOL</t>
  </si>
  <si>
    <t>0400</t>
  </si>
  <si>
    <t>0565</t>
  </si>
  <si>
    <t>0970</t>
  </si>
  <si>
    <t>1150</t>
  </si>
  <si>
    <t>0210</t>
  </si>
  <si>
    <t>0980</t>
  </si>
  <si>
    <t>0630</t>
  </si>
  <si>
    <t>0580</t>
  </si>
  <si>
    <t>0830</t>
  </si>
  <si>
    <t>1299</t>
  </si>
  <si>
    <t>0000975</t>
  </si>
  <si>
    <t>ESD975</t>
  </si>
  <si>
    <t>0620</t>
  </si>
  <si>
    <t>0000991</t>
  </si>
  <si>
    <t>ESD991</t>
  </si>
  <si>
    <t>0575</t>
  </si>
  <si>
    <t>0600</t>
  </si>
  <si>
    <t>1060</t>
  </si>
  <si>
    <t>1140</t>
  </si>
  <si>
    <t>0790</t>
  </si>
  <si>
    <t>0640</t>
  </si>
  <si>
    <t>0370</t>
  </si>
  <si>
    <t>1300</t>
  </si>
  <si>
    <t>0002421</t>
  </si>
  <si>
    <t>ESD2421</t>
  </si>
  <si>
    <t>0003080</t>
  </si>
  <si>
    <t>ESD3080</t>
  </si>
  <si>
    <t>0003120</t>
  </si>
  <si>
    <t>ESD3120</t>
  </si>
  <si>
    <t>0003230</t>
  </si>
  <si>
    <t>ESD3230</t>
  </si>
  <si>
    <t>0003390</t>
  </si>
  <si>
    <t>ESD3390</t>
  </si>
  <si>
    <t>0003861</t>
  </si>
  <si>
    <t>ESD3861</t>
  </si>
  <si>
    <t>0650</t>
  </si>
  <si>
    <t>0205</t>
  </si>
  <si>
    <t>0645</t>
  </si>
  <si>
    <t>0003902</t>
  </si>
  <si>
    <t>ESD3902</t>
  </si>
  <si>
    <t>0003919</t>
  </si>
  <si>
    <t>ESD3919</t>
  </si>
  <si>
    <t>0003923</t>
  </si>
  <si>
    <t>ESD3923</t>
  </si>
  <si>
    <t>1010</t>
  </si>
  <si>
    <t>0007847</t>
  </si>
  <si>
    <t>ESD7847</t>
  </si>
  <si>
    <t>0007910</t>
  </si>
  <si>
    <t>ESD7910</t>
  </si>
  <si>
    <t>0007921</t>
  </si>
  <si>
    <t>ESD7921</t>
  </si>
  <si>
    <t>L000020</t>
  </si>
  <si>
    <t>ESDL000020</t>
  </si>
  <si>
    <t>395</t>
  </si>
  <si>
    <t>0720</t>
  </si>
  <si>
    <t>0675</t>
  </si>
  <si>
    <t>1760</t>
  </si>
  <si>
    <t>2530</t>
  </si>
  <si>
    <t>1820</t>
  </si>
  <si>
    <t>1920</t>
  </si>
  <si>
    <t>1610</t>
  </si>
  <si>
    <t>0000967</t>
  </si>
  <si>
    <t>ESD967</t>
  </si>
  <si>
    <t>1080</t>
  </si>
  <si>
    <t>1120</t>
  </si>
  <si>
    <t>0185</t>
  </si>
  <si>
    <t>1000</t>
  </si>
  <si>
    <t>1560</t>
  </si>
  <si>
    <t>1400</t>
  </si>
  <si>
    <t>1590</t>
  </si>
  <si>
    <t>1065</t>
  </si>
  <si>
    <t>0002040</t>
  </si>
  <si>
    <t>ESD2040</t>
  </si>
  <si>
    <t>1530</t>
  </si>
  <si>
    <t>2500</t>
  </si>
  <si>
    <t>2300</t>
  </si>
  <si>
    <t>2570</t>
  </si>
  <si>
    <t>1200</t>
  </si>
  <si>
    <t>1250</t>
  </si>
  <si>
    <t>0005120</t>
  </si>
  <si>
    <t>ESD5120</t>
  </si>
  <si>
    <t>0005121</t>
  </si>
  <si>
    <t>ESD5121</t>
  </si>
  <si>
    <t>0345</t>
  </si>
  <si>
    <t>396</t>
  </si>
  <si>
    <t>0020</t>
  </si>
  <si>
    <t>397</t>
  </si>
  <si>
    <t>1010770</t>
  </si>
  <si>
    <t>GTC</t>
  </si>
  <si>
    <t>0000993</t>
  </si>
  <si>
    <t>0085</t>
  </si>
  <si>
    <t>ESD993</t>
  </si>
  <si>
    <t>0000995</t>
  </si>
  <si>
    <t>ESD995</t>
  </si>
  <si>
    <t>0000999</t>
  </si>
  <si>
    <t>ESD999</t>
  </si>
  <si>
    <t>0025</t>
  </si>
  <si>
    <t>0310</t>
  </si>
  <si>
    <t>0035</t>
  </si>
  <si>
    <t>0002074</t>
  </si>
  <si>
    <t>ESD2074</t>
  </si>
  <si>
    <t>0002095</t>
  </si>
  <si>
    <t>ESD2095</t>
  </si>
  <si>
    <t>0003550</t>
  </si>
  <si>
    <t>ESD3550</t>
  </si>
  <si>
    <t>0003720</t>
  </si>
  <si>
    <t>ESD3720</t>
  </si>
  <si>
    <t>4100</t>
  </si>
  <si>
    <t>4110</t>
  </si>
  <si>
    <t>4120</t>
  </si>
  <si>
    <t>L000048</t>
  </si>
  <si>
    <t>ESDL000048</t>
  </si>
  <si>
    <t>398</t>
  </si>
  <si>
    <t>0750</t>
  </si>
  <si>
    <t>0900</t>
  </si>
  <si>
    <t>1100</t>
  </si>
  <si>
    <t>1370</t>
  </si>
  <si>
    <t>0800</t>
  </si>
  <si>
    <t>1420</t>
  </si>
  <si>
    <t>0770</t>
  </si>
  <si>
    <t>1550</t>
  </si>
  <si>
    <t>1570</t>
  </si>
  <si>
    <t>NTUSU</t>
  </si>
  <si>
    <t>N006580</t>
  </si>
  <si>
    <t>NTUSUN006580</t>
  </si>
  <si>
    <t>N006700</t>
  </si>
  <si>
    <t>NTUSUN006700</t>
  </si>
  <si>
    <t>N006800</t>
  </si>
  <si>
    <t>NTUSUN006800</t>
  </si>
  <si>
    <t>N006900</t>
  </si>
  <si>
    <t>NTUSUN006900</t>
  </si>
  <si>
    <t>TRN</t>
  </si>
  <si>
    <t>0000055</t>
  </si>
  <si>
    <t>TRN55</t>
  </si>
  <si>
    <t>313A</t>
  </si>
  <si>
    <t>313B</t>
  </si>
  <si>
    <t>0000066</t>
  </si>
  <si>
    <t>TRN66</t>
  </si>
  <si>
    <t>3300</t>
  </si>
  <si>
    <t>0000067</t>
  </si>
  <si>
    <t>TRN67</t>
  </si>
  <si>
    <t>0000112</t>
  </si>
  <si>
    <t>TRN112</t>
  </si>
  <si>
    <t>0000125</t>
  </si>
  <si>
    <t>TRN125</t>
  </si>
  <si>
    <t>0000134</t>
  </si>
  <si>
    <t>TRN134</t>
  </si>
  <si>
    <t>0000166</t>
  </si>
  <si>
    <t>TRN166</t>
  </si>
  <si>
    <t>0000216</t>
  </si>
  <si>
    <t>TRN216</t>
  </si>
  <si>
    <t>0000504</t>
  </si>
  <si>
    <t>TRN504</t>
  </si>
  <si>
    <t>0000506</t>
  </si>
  <si>
    <t>TRN506</t>
  </si>
  <si>
    <t>0000507</t>
  </si>
  <si>
    <t>TRN507</t>
  </si>
  <si>
    <t>0000508</t>
  </si>
  <si>
    <t>TRN508</t>
  </si>
  <si>
    <t>0000509</t>
  </si>
  <si>
    <t>TRN509</t>
  </si>
  <si>
    <t>0000510</t>
  </si>
  <si>
    <t>TRN510</t>
  </si>
  <si>
    <t>0000515</t>
  </si>
  <si>
    <t>TRN515</t>
  </si>
  <si>
    <t>0000519</t>
  </si>
  <si>
    <t>TRN519</t>
  </si>
  <si>
    <t>0000520</t>
  </si>
  <si>
    <t>TRN520</t>
  </si>
  <si>
    <t>0000521</t>
  </si>
  <si>
    <t>TRN521</t>
  </si>
  <si>
    <t>0000523</t>
  </si>
  <si>
    <t>TRN523</t>
  </si>
  <si>
    <t>0000524</t>
  </si>
  <si>
    <t>TRN524</t>
  </si>
  <si>
    <t>0000527</t>
  </si>
  <si>
    <t>TRN527</t>
  </si>
  <si>
    <t>0000529</t>
  </si>
  <si>
    <t>TRN529</t>
  </si>
  <si>
    <t>0000530</t>
  </si>
  <si>
    <t>TRN530</t>
  </si>
  <si>
    <t>0000531</t>
  </si>
  <si>
    <t>TRN531</t>
  </si>
  <si>
    <t>0000532</t>
  </si>
  <si>
    <t>TRN532</t>
  </si>
  <si>
    <t>0000537</t>
  </si>
  <si>
    <t>TRN537</t>
  </si>
  <si>
    <t>0000538</t>
  </si>
  <si>
    <t>TRN538</t>
  </si>
  <si>
    <t>0000541</t>
  </si>
  <si>
    <t>TRN541</t>
  </si>
  <si>
    <t>0000547</t>
  </si>
  <si>
    <t>TRN547</t>
  </si>
  <si>
    <t>0000549</t>
  </si>
  <si>
    <t>TRN549</t>
  </si>
  <si>
    <t>0000550</t>
  </si>
  <si>
    <t>TRN550</t>
  </si>
  <si>
    <t>0000551</t>
  </si>
  <si>
    <t>TRN551</t>
  </si>
  <si>
    <t>0000552</t>
  </si>
  <si>
    <t>TRN552</t>
  </si>
  <si>
    <t>0000553</t>
  </si>
  <si>
    <t>TRN553</t>
  </si>
  <si>
    <t>0000555</t>
  </si>
  <si>
    <t>TRN555</t>
  </si>
  <si>
    <t>0000556</t>
  </si>
  <si>
    <t>TRN556</t>
  </si>
  <si>
    <t>0000557</t>
  </si>
  <si>
    <t>TRN557</t>
  </si>
  <si>
    <t>0000561</t>
  </si>
  <si>
    <t>TRN561</t>
  </si>
  <si>
    <t>0000563</t>
  </si>
  <si>
    <t>TRN563</t>
  </si>
  <si>
    <t>0000567</t>
  </si>
  <si>
    <t>TRN567</t>
  </si>
  <si>
    <t>0000568</t>
  </si>
  <si>
    <t>TRN568</t>
  </si>
  <si>
    <t>0000575</t>
  </si>
  <si>
    <t>TRN575</t>
  </si>
  <si>
    <t>0000582</t>
  </si>
  <si>
    <t>TRN582</t>
  </si>
  <si>
    <t>0000583</t>
  </si>
  <si>
    <t>TRN583</t>
  </si>
  <si>
    <t>0000586</t>
  </si>
  <si>
    <t>TRN586</t>
  </si>
  <si>
    <t>0000589</t>
  </si>
  <si>
    <t>TRN589</t>
  </si>
  <si>
    <t>0000590</t>
  </si>
  <si>
    <t>TRN590</t>
  </si>
  <si>
    <t>0000594</t>
  </si>
  <si>
    <t>TRN594</t>
  </si>
  <si>
    <t>0000631</t>
  </si>
  <si>
    <t>TRN631</t>
  </si>
  <si>
    <t>0000708</t>
  </si>
  <si>
    <t>TRN708</t>
  </si>
  <si>
    <t>0000710</t>
  </si>
  <si>
    <t>TRN710</t>
  </si>
  <si>
    <t>0002600</t>
  </si>
  <si>
    <t>TRN2600</t>
  </si>
  <si>
    <t>0002602</t>
  </si>
  <si>
    <t>TRN2602</t>
  </si>
  <si>
    <t>0002604</t>
  </si>
  <si>
    <t>TRN2604</t>
  </si>
  <si>
    <t>0002607</t>
  </si>
  <si>
    <t>TRN2607</t>
  </si>
  <si>
    <t>0005094</t>
  </si>
  <si>
    <t>TRN5094</t>
  </si>
  <si>
    <t>0005150</t>
  </si>
  <si>
    <t>TRN5150</t>
  </si>
  <si>
    <t>0005154</t>
  </si>
  <si>
    <t>TRN5154</t>
  </si>
  <si>
    <t>0005164</t>
  </si>
  <si>
    <t>TRN5164</t>
  </si>
  <si>
    <t>0005166</t>
  </si>
  <si>
    <t>TRN5166</t>
  </si>
  <si>
    <t>0005170</t>
  </si>
  <si>
    <t>TRN5170</t>
  </si>
  <si>
    <t>0005178</t>
  </si>
  <si>
    <t>TRN5178</t>
  </si>
  <si>
    <t>0005179</t>
  </si>
  <si>
    <t>TRN5179</t>
  </si>
  <si>
    <t>0005181</t>
  </si>
  <si>
    <t>TRN5181</t>
  </si>
  <si>
    <t>0005183</t>
  </si>
  <si>
    <t>TRN5183</t>
  </si>
  <si>
    <t>0005185</t>
  </si>
  <si>
    <t>TRN5185</t>
  </si>
  <si>
    <t>0005190</t>
  </si>
  <si>
    <t>TRN5190</t>
  </si>
  <si>
    <t>0005193</t>
  </si>
  <si>
    <t>TRN5193</t>
  </si>
  <si>
    <t>0005197</t>
  </si>
  <si>
    <t>TRN5197</t>
  </si>
  <si>
    <t>0005217</t>
  </si>
  <si>
    <t>TRN5217</t>
  </si>
  <si>
    <t>0005219</t>
  </si>
  <si>
    <t>TRN5219</t>
  </si>
  <si>
    <t>0005220</t>
  </si>
  <si>
    <t>TRN5220</t>
  </si>
  <si>
    <t>0005222</t>
  </si>
  <si>
    <t>TRN5222</t>
  </si>
  <si>
    <t>0005227</t>
  </si>
  <si>
    <t>TRN5227</t>
  </si>
  <si>
    <t>0005237</t>
  </si>
  <si>
    <t>TRN5237</t>
  </si>
  <si>
    <t>0005254</t>
  </si>
  <si>
    <t>TRN5254</t>
  </si>
  <si>
    <t>0005266</t>
  </si>
  <si>
    <t>TRN5266</t>
  </si>
  <si>
    <t>0005272</t>
  </si>
  <si>
    <t>TRN5272</t>
  </si>
  <si>
    <t>0005277</t>
  </si>
  <si>
    <t>TRN5277</t>
  </si>
  <si>
    <t>0005282</t>
  </si>
  <si>
    <t>TRN5282</t>
  </si>
  <si>
    <t>0005283</t>
  </si>
  <si>
    <t>TRN5283</t>
  </si>
  <si>
    <t>0005287</t>
  </si>
  <si>
    <t>TRN5287</t>
  </si>
  <si>
    <t>0005288</t>
  </si>
  <si>
    <t>TRN5288</t>
  </si>
  <si>
    <t>0005303</t>
  </si>
  <si>
    <t>TRN5303</t>
  </si>
  <si>
    <t>0005307</t>
  </si>
  <si>
    <t>TRN5307</t>
  </si>
  <si>
    <t>0005315</t>
  </si>
  <si>
    <t>TRN5315</t>
  </si>
  <si>
    <t>0005318</t>
  </si>
  <si>
    <t>TRN5318</t>
  </si>
  <si>
    <t>0005322</t>
  </si>
  <si>
    <t>TRN5322</t>
  </si>
  <si>
    <t>0005324</t>
  </si>
  <si>
    <t>TRN5324</t>
  </si>
  <si>
    <t>0005330</t>
  </si>
  <si>
    <t>TRN5330</t>
  </si>
  <si>
    <t>0005333</t>
  </si>
  <si>
    <t>TRN5333</t>
  </si>
  <si>
    <t>0005334</t>
  </si>
  <si>
    <t>TRN5334</t>
  </si>
  <si>
    <t>0005336</t>
  </si>
  <si>
    <t>TRN5336</t>
  </si>
  <si>
    <t>0005355</t>
  </si>
  <si>
    <t>TRN5355</t>
  </si>
  <si>
    <t>0005370</t>
  </si>
  <si>
    <t>TRN5370</t>
  </si>
  <si>
    <t>0005381</t>
  </si>
  <si>
    <t>TRN5381</t>
  </si>
  <si>
    <t>0005383</t>
  </si>
  <si>
    <t>TRN5383</t>
  </si>
  <si>
    <t>0005384</t>
  </si>
  <si>
    <t>TRN5384</t>
  </si>
  <si>
    <t>0005386</t>
  </si>
  <si>
    <t>TRN5386</t>
  </si>
  <si>
    <t>0005388</t>
  </si>
  <si>
    <t>TRN5388</t>
  </si>
  <si>
    <t>0005390</t>
  </si>
  <si>
    <t>TRN5390</t>
  </si>
  <si>
    <t>0005393</t>
  </si>
  <si>
    <t>TRN5393</t>
  </si>
  <si>
    <t>0005410</t>
  </si>
  <si>
    <t>TRN5410</t>
  </si>
  <si>
    <t>0005421</t>
  </si>
  <si>
    <t>TRN5421</t>
  </si>
  <si>
    <t>0005424</t>
  </si>
  <si>
    <t>TRN5424</t>
  </si>
  <si>
    <t>0005427</t>
  </si>
  <si>
    <t>TRN5427</t>
  </si>
  <si>
    <t>0005430</t>
  </si>
  <si>
    <t>TRN5430</t>
  </si>
  <si>
    <t>0005433</t>
  </si>
  <si>
    <t>TRN5433</t>
  </si>
  <si>
    <t>0005438</t>
  </si>
  <si>
    <t>TRN5438</t>
  </si>
  <si>
    <t>0005514</t>
  </si>
  <si>
    <t>TRN5514</t>
  </si>
  <si>
    <t>0005536</t>
  </si>
  <si>
    <t>TRN5536</t>
  </si>
  <si>
    <t>0005546</t>
  </si>
  <si>
    <t>TRN5546</t>
  </si>
  <si>
    <t>0005572</t>
  </si>
  <si>
    <t>TRN5572</t>
  </si>
  <si>
    <t>0005591</t>
  </si>
  <si>
    <t>TRN5591</t>
  </si>
  <si>
    <t>0005606</t>
  </si>
  <si>
    <t>TRN5606</t>
  </si>
  <si>
    <t>0005608</t>
  </si>
  <si>
    <t>TRN5608</t>
  </si>
  <si>
    <t>0005624</t>
  </si>
  <si>
    <t>TRN5624</t>
  </si>
  <si>
    <t>0005637</t>
  </si>
  <si>
    <t>TRN5637</t>
  </si>
  <si>
    <t>0005657</t>
  </si>
  <si>
    <t>TRN5657</t>
  </si>
  <si>
    <t>0005667</t>
  </si>
  <si>
    <t>TRN5667</t>
  </si>
  <si>
    <t>0005673</t>
  </si>
  <si>
    <t>TRN5673</t>
  </si>
  <si>
    <t>0005688</t>
  </si>
  <si>
    <t>TRN5688</t>
  </si>
  <si>
    <t>0005758</t>
  </si>
  <si>
    <t>TRN5758</t>
  </si>
  <si>
    <t>0005771</t>
  </si>
  <si>
    <t>TRN5771</t>
  </si>
  <si>
    <t>0005780</t>
  </si>
  <si>
    <t>TRN5780</t>
  </si>
  <si>
    <t>0005830</t>
  </si>
  <si>
    <t>TRN5830</t>
  </si>
  <si>
    <t>0005836</t>
  </si>
  <si>
    <t>TRN5836</t>
  </si>
  <si>
    <t>0005839</t>
  </si>
  <si>
    <t>TRN5839</t>
  </si>
  <si>
    <t>0005840</t>
  </si>
  <si>
    <t>TRN5840</t>
  </si>
  <si>
    <t>0005842</t>
  </si>
  <si>
    <t>TRN5842</t>
  </si>
  <si>
    <t>0005856</t>
  </si>
  <si>
    <t>TRN5856</t>
  </si>
  <si>
    <t>0005859</t>
  </si>
  <si>
    <t>TRN5859</t>
  </si>
  <si>
    <t>0005862</t>
  </si>
  <si>
    <t>TRN5862</t>
  </si>
  <si>
    <t>0005869</t>
  </si>
  <si>
    <t>TRN5869</t>
  </si>
  <si>
    <t>0005889</t>
  </si>
  <si>
    <t>TRN5889</t>
  </si>
  <si>
    <t>0005892</t>
  </si>
  <si>
    <t>TRN5892</t>
  </si>
  <si>
    <t>0005898</t>
  </si>
  <si>
    <t>TRN5898</t>
  </si>
  <si>
    <t>0005905</t>
  </si>
  <si>
    <t>TRN5905</t>
  </si>
  <si>
    <t>0005906</t>
  </si>
  <si>
    <t>TRN5906</t>
  </si>
  <si>
    <t>0005912</t>
  </si>
  <si>
    <t>TRN5912</t>
  </si>
  <si>
    <t>0005913</t>
  </si>
  <si>
    <t>TRN5913</t>
  </si>
  <si>
    <t>0005922</t>
  </si>
  <si>
    <t>TRN5922</t>
  </si>
  <si>
    <t>0005948</t>
  </si>
  <si>
    <t>TRN5948</t>
  </si>
  <si>
    <t>0005985</t>
  </si>
  <si>
    <t>TRN5985</t>
  </si>
  <si>
    <t>0005990</t>
  </si>
  <si>
    <t>TRN5990</t>
  </si>
  <si>
    <t>0007812</t>
  </si>
  <si>
    <t>TRN7812</t>
  </si>
  <si>
    <t>0007818</t>
  </si>
  <si>
    <t>TRN7818</t>
  </si>
  <si>
    <t>0007826</t>
  </si>
  <si>
    <t>TRN7826</t>
  </si>
  <si>
    <t>0007832</t>
  </si>
  <si>
    <t>TRN7832</t>
  </si>
  <si>
    <t>0007836</t>
  </si>
  <si>
    <t>TRN7836</t>
  </si>
  <si>
    <t>0007840</t>
  </si>
  <si>
    <t>TRN7840</t>
  </si>
  <si>
    <t>0007864</t>
  </si>
  <si>
    <t>TRN7864</t>
  </si>
  <si>
    <t>0007916</t>
  </si>
  <si>
    <t>TRN7916</t>
  </si>
  <si>
    <t>0007936</t>
  </si>
  <si>
    <t>TRN7936</t>
  </si>
  <si>
    <t>0101317</t>
  </si>
  <si>
    <t>TRN101317</t>
  </si>
  <si>
    <t>0101319</t>
  </si>
  <si>
    <t>TRN101319</t>
  </si>
  <si>
    <t>0101331</t>
  </si>
  <si>
    <t>TRN101331</t>
  </si>
  <si>
    <t>0101355</t>
  </si>
  <si>
    <t>TRN101355</t>
  </si>
  <si>
    <t>0101362</t>
  </si>
  <si>
    <t>TRN101362</t>
  </si>
  <si>
    <t>0101404</t>
  </si>
  <si>
    <t>TRN101404</t>
  </si>
  <si>
    <t>0101406</t>
  </si>
  <si>
    <t>TRN101406</t>
  </si>
  <si>
    <t>0101408</t>
  </si>
  <si>
    <t>TRN101408</t>
  </si>
  <si>
    <t>0101409</t>
  </si>
  <si>
    <t>TRN101409</t>
  </si>
  <si>
    <t>0101412</t>
  </si>
  <si>
    <t>TRN101412</t>
  </si>
  <si>
    <t>0101415</t>
  </si>
  <si>
    <t>TRN101415</t>
  </si>
  <si>
    <t>0101421</t>
  </si>
  <si>
    <t>TRN101421</t>
  </si>
  <si>
    <t>0101423</t>
  </si>
  <si>
    <t>TRN101423</t>
  </si>
  <si>
    <t>0101424</t>
  </si>
  <si>
    <t>TRN101424</t>
  </si>
  <si>
    <t>0101425</t>
  </si>
  <si>
    <t>TRN101425</t>
  </si>
  <si>
    <t>0101426</t>
  </si>
  <si>
    <t>TRN101426</t>
  </si>
  <si>
    <t>0101427</t>
  </si>
  <si>
    <t>TRN101427</t>
  </si>
  <si>
    <t>0101429</t>
  </si>
  <si>
    <t>TRN101429</t>
  </si>
  <si>
    <t>0101430</t>
  </si>
  <si>
    <t>TRN101430</t>
  </si>
  <si>
    <t>0101431</t>
  </si>
  <si>
    <t>TRN101431</t>
  </si>
  <si>
    <t>0101433</t>
  </si>
  <si>
    <t>TRN101433</t>
  </si>
  <si>
    <t>0101434</t>
  </si>
  <si>
    <t>TRN101434</t>
  </si>
  <si>
    <t>0101436</t>
  </si>
  <si>
    <t>TRN101436</t>
  </si>
  <si>
    <t>0101437</t>
  </si>
  <si>
    <t>TRN101437</t>
  </si>
  <si>
    <t>0101439</t>
  </si>
  <si>
    <t>TRN101439</t>
  </si>
  <si>
    <t>0101441</t>
  </si>
  <si>
    <t>TRN101441</t>
  </si>
  <si>
    <t>0101443</t>
  </si>
  <si>
    <t>TRN101443</t>
  </si>
  <si>
    <t>0101444</t>
  </si>
  <si>
    <t>TRN101444</t>
  </si>
  <si>
    <t>0101448</t>
  </si>
  <si>
    <t>TRN101448</t>
  </si>
  <si>
    <t>0101449</t>
  </si>
  <si>
    <t>TRN101449</t>
  </si>
  <si>
    <t>0101451</t>
  </si>
  <si>
    <t>TRN101451</t>
  </si>
  <si>
    <t>0101458</t>
  </si>
  <si>
    <t>TRN101458</t>
  </si>
  <si>
    <t>0101460</t>
  </si>
  <si>
    <t>TRN101460</t>
  </si>
  <si>
    <t>0101461</t>
  </si>
  <si>
    <t>TRN101461</t>
  </si>
  <si>
    <t>0101462</t>
  </si>
  <si>
    <t>TRN101462</t>
  </si>
  <si>
    <t>0101463</t>
  </si>
  <si>
    <t>TRN101463</t>
  </si>
  <si>
    <t>0101465</t>
  </si>
  <si>
    <t>TRN101465</t>
  </si>
  <si>
    <t>0101470</t>
  </si>
  <si>
    <t>TRN101470</t>
  </si>
  <si>
    <t>0101471</t>
  </si>
  <si>
    <t>TRN101471</t>
  </si>
  <si>
    <t>0101472</t>
  </si>
  <si>
    <t>TRN101472</t>
  </si>
  <si>
    <t>0101473</t>
  </si>
  <si>
    <t>TRN101473</t>
  </si>
  <si>
    <t>0101476</t>
  </si>
  <si>
    <t>TRN101476</t>
  </si>
  <si>
    <t>0101477</t>
  </si>
  <si>
    <t>TRN101477</t>
  </si>
  <si>
    <t>0101484</t>
  </si>
  <si>
    <t>TRN101484</t>
  </si>
  <si>
    <t>0101485</t>
  </si>
  <si>
    <t>TRN101485</t>
  </si>
  <si>
    <t>0101490</t>
  </si>
  <si>
    <t>TRN101490</t>
  </si>
  <si>
    <t>0101492</t>
  </si>
  <si>
    <t>TRN101492</t>
  </si>
  <si>
    <t>0101495</t>
  </si>
  <si>
    <t>TRN101495</t>
  </si>
  <si>
    <t>0101501</t>
  </si>
  <si>
    <t>TRN101501</t>
  </si>
  <si>
    <t>0101505</t>
  </si>
  <si>
    <t>TRN101505</t>
  </si>
  <si>
    <t>0101506</t>
  </si>
  <si>
    <t>TRN101506</t>
  </si>
  <si>
    <t>0101508</t>
  </si>
  <si>
    <t>TRN101508</t>
  </si>
  <si>
    <t>0101510</t>
  </si>
  <si>
    <t>TRN101510</t>
  </si>
  <si>
    <t>0101512</t>
  </si>
  <si>
    <t>TRN101512</t>
  </si>
  <si>
    <t>0101513</t>
  </si>
  <si>
    <t>TRN101513</t>
  </si>
  <si>
    <t>0101518</t>
  </si>
  <si>
    <t>TRN101518</t>
  </si>
  <si>
    <t>0101602</t>
  </si>
  <si>
    <t>TRN101602</t>
  </si>
  <si>
    <t>0101607</t>
  </si>
  <si>
    <t>TRN101607</t>
  </si>
  <si>
    <t>0101608</t>
  </si>
  <si>
    <t>TRN101608</t>
  </si>
  <si>
    <t>0101610</t>
  </si>
  <si>
    <t>TRN101610</t>
  </si>
  <si>
    <t>0101622</t>
  </si>
  <si>
    <t>TRN101622</t>
  </si>
  <si>
    <t>0101627</t>
  </si>
  <si>
    <t>TRN101627</t>
  </si>
  <si>
    <t>0101628</t>
  </si>
  <si>
    <t>TRN101628</t>
  </si>
  <si>
    <t>0201318</t>
  </si>
  <si>
    <t>TRN201318</t>
  </si>
  <si>
    <t>0201414</t>
  </si>
  <si>
    <t>TRN201414</t>
  </si>
  <si>
    <t>0201417</t>
  </si>
  <si>
    <t>TRN201417</t>
  </si>
  <si>
    <t>0201427</t>
  </si>
  <si>
    <t>TRN201427</t>
  </si>
  <si>
    <t>0201433</t>
  </si>
  <si>
    <t>TRN201433</t>
  </si>
  <si>
    <t>0201439</t>
  </si>
  <si>
    <t>TRN201439</t>
  </si>
  <si>
    <t>0201453</t>
  </si>
  <si>
    <t>TRN201453</t>
  </si>
  <si>
    <t>0201466</t>
  </si>
  <si>
    <t>TRN201466</t>
  </si>
  <si>
    <t>0201473</t>
  </si>
  <si>
    <t>TRN201473</t>
  </si>
  <si>
    <t>0201476</t>
  </si>
  <si>
    <t>TRN201476</t>
  </si>
  <si>
    <t>0201504</t>
  </si>
  <si>
    <t>TRN201504</t>
  </si>
  <si>
    <t>0201505</t>
  </si>
  <si>
    <t>TRN201505</t>
  </si>
  <si>
    <t>0201506</t>
  </si>
  <si>
    <t>TRN201506</t>
  </si>
  <si>
    <t>0201913</t>
  </si>
  <si>
    <t>TRN201913</t>
  </si>
  <si>
    <t>0201932</t>
  </si>
  <si>
    <t>TRN201932</t>
  </si>
  <si>
    <t>0201934</t>
  </si>
  <si>
    <t>TRN201934</t>
  </si>
  <si>
    <t>0301404</t>
  </si>
  <si>
    <t>TRN301404</t>
  </si>
  <si>
    <t>0301407</t>
  </si>
  <si>
    <t>TRN301407</t>
  </si>
  <si>
    <t>0301423</t>
  </si>
  <si>
    <t>TRN301423</t>
  </si>
  <si>
    <t>0301431</t>
  </si>
  <si>
    <t>TRN301431</t>
  </si>
  <si>
    <t>0301432</t>
  </si>
  <si>
    <t>TRN301432</t>
  </si>
  <si>
    <t>0301433</t>
  </si>
  <si>
    <t>TRN301433</t>
  </si>
  <si>
    <t>0301445</t>
  </si>
  <si>
    <t>TRN301445</t>
  </si>
  <si>
    <t>0301449</t>
  </si>
  <si>
    <t>TRN301449</t>
  </si>
  <si>
    <t>0301454</t>
  </si>
  <si>
    <t>TRN301454</t>
  </si>
  <si>
    <t>0301459</t>
  </si>
  <si>
    <t>TRN301459</t>
  </si>
  <si>
    <t>0401306</t>
  </si>
  <si>
    <t>TRN401306</t>
  </si>
  <si>
    <t>0401312</t>
  </si>
  <si>
    <t>TRN401312</t>
  </si>
  <si>
    <t>0401318</t>
  </si>
  <si>
    <t>TRN401318</t>
  </si>
  <si>
    <t>0401324</t>
  </si>
  <si>
    <t>TRN401324</t>
  </si>
  <si>
    <t>0401338</t>
  </si>
  <si>
    <t>TRN401338</t>
  </si>
  <si>
    <t>0401343</t>
  </si>
  <si>
    <t>TRN401343</t>
  </si>
  <si>
    <t>0401346</t>
  </si>
  <si>
    <t>TRN401346</t>
  </si>
  <si>
    <t>0401358</t>
  </si>
  <si>
    <t>TRN401358</t>
  </si>
  <si>
    <t>0401364</t>
  </si>
  <si>
    <t>TRN401364</t>
  </si>
  <si>
    <t>0401368</t>
  </si>
  <si>
    <t>TRN401368</t>
  </si>
  <si>
    <t>0401374</t>
  </si>
  <si>
    <t>TRN401374</t>
  </si>
  <si>
    <t>0401401</t>
  </si>
  <si>
    <t>TRN401401</t>
  </si>
  <si>
    <t>0401402</t>
  </si>
  <si>
    <t>TRN401402</t>
  </si>
  <si>
    <t>0401403</t>
  </si>
  <si>
    <t>TRN401403</t>
  </si>
  <si>
    <t>0401406</t>
  </si>
  <si>
    <t>TRN401406</t>
  </si>
  <si>
    <t>0401410</t>
  </si>
  <si>
    <t>TRN401410</t>
  </si>
  <si>
    <t>0401411</t>
  </si>
  <si>
    <t>TRN401411</t>
  </si>
  <si>
    <t>0401412</t>
  </si>
  <si>
    <t>TRN401412</t>
  </si>
  <si>
    <t>0401414</t>
  </si>
  <si>
    <t>TRN401414</t>
  </si>
  <si>
    <t>0401415</t>
  </si>
  <si>
    <t>TRN401415</t>
  </si>
  <si>
    <t>0401417</t>
  </si>
  <si>
    <t>TRN401417</t>
  </si>
  <si>
    <t>0401418</t>
  </si>
  <si>
    <t>TRN401418</t>
  </si>
  <si>
    <t>0401420</t>
  </si>
  <si>
    <t>TRN401420</t>
  </si>
  <si>
    <t>0401435</t>
  </si>
  <si>
    <t>TRN401435</t>
  </si>
  <si>
    <t>0401437</t>
  </si>
  <si>
    <t>TRN401437</t>
  </si>
  <si>
    <t>0401443</t>
  </si>
  <si>
    <t>TRN401443</t>
  </si>
  <si>
    <t>0401444</t>
  </si>
  <si>
    <t>TRN401444</t>
  </si>
  <si>
    <t>0401446</t>
  </si>
  <si>
    <t>TRN401446</t>
  </si>
  <si>
    <t>0401447</t>
  </si>
  <si>
    <t>TRN401447</t>
  </si>
  <si>
    <t>0401451</t>
  </si>
  <si>
    <t>TRN401451</t>
  </si>
  <si>
    <t>0401452</t>
  </si>
  <si>
    <t>TRN401452</t>
  </si>
  <si>
    <t>0401454</t>
  </si>
  <si>
    <t>TRN401454</t>
  </si>
  <si>
    <t>0401455</t>
  </si>
  <si>
    <t>TRN401455</t>
  </si>
  <si>
    <t>0401456</t>
  </si>
  <si>
    <t>TRN401456</t>
  </si>
  <si>
    <t>0401458</t>
  </si>
  <si>
    <t>TRN401458</t>
  </si>
  <si>
    <t>0401462</t>
  </si>
  <si>
    <t>TRN401462</t>
  </si>
  <si>
    <t>0401468</t>
  </si>
  <si>
    <t>TRN401468</t>
  </si>
  <si>
    <t>0401470</t>
  </si>
  <si>
    <t>TRN401470</t>
  </si>
  <si>
    <t>0401471</t>
  </si>
  <si>
    <t>TRN401471</t>
  </si>
  <si>
    <t>0401472</t>
  </si>
  <si>
    <t>TRN401472</t>
  </si>
  <si>
    <t>0401474</t>
  </si>
  <si>
    <t>TRN401474</t>
  </si>
  <si>
    <t>0401476</t>
  </si>
  <si>
    <t>TRN401476</t>
  </si>
  <si>
    <t>0401478</t>
  </si>
  <si>
    <t>TRN401478</t>
  </si>
  <si>
    <t>0401481</t>
  </si>
  <si>
    <t>TRN401481</t>
  </si>
  <si>
    <t>0401483</t>
  </si>
  <si>
    <t>TRN401483</t>
  </si>
  <si>
    <t>0401485</t>
  </si>
  <si>
    <t>TRN401485</t>
  </si>
  <si>
    <t>0401487</t>
  </si>
  <si>
    <t>TRN401487</t>
  </si>
  <si>
    <t>0401488</t>
  </si>
  <si>
    <t>TRN401488</t>
  </si>
  <si>
    <t>0401509</t>
  </si>
  <si>
    <t>TRN401509</t>
  </si>
  <si>
    <t>0401907</t>
  </si>
  <si>
    <t>TRN401907</t>
  </si>
  <si>
    <t>0401912</t>
  </si>
  <si>
    <t>TRN401912</t>
  </si>
  <si>
    <t>0401914</t>
  </si>
  <si>
    <t>TRN401914</t>
  </si>
  <si>
    <t>0401916</t>
  </si>
  <si>
    <t>TRN401916</t>
  </si>
  <si>
    <t>0501401</t>
  </si>
  <si>
    <t>TRN501401</t>
  </si>
  <si>
    <t>0501408</t>
  </si>
  <si>
    <t>TRN501408</t>
  </si>
  <si>
    <t>0501427</t>
  </si>
  <si>
    <t>TRN501427</t>
  </si>
  <si>
    <t>0501430</t>
  </si>
  <si>
    <t>TRN501430</t>
  </si>
  <si>
    <t>0501442</t>
  </si>
  <si>
    <t>TRN501442</t>
  </si>
  <si>
    <t>0501462</t>
  </si>
  <si>
    <t>TRN501462</t>
  </si>
  <si>
    <t>0501466</t>
  </si>
  <si>
    <t>TRN501466</t>
  </si>
  <si>
    <t>0501468</t>
  </si>
  <si>
    <t>TRN501468</t>
  </si>
  <si>
    <t>0501498</t>
  </si>
  <si>
    <t>TRN501498</t>
  </si>
  <si>
    <t>0501500</t>
  </si>
  <si>
    <t>TRN501500</t>
  </si>
  <si>
    <t>0501601</t>
  </si>
  <si>
    <t>TRN501601</t>
  </si>
  <si>
    <t>0501613</t>
  </si>
  <si>
    <t>TRN501613</t>
  </si>
  <si>
    <t>0501615</t>
  </si>
  <si>
    <t>TRN501615</t>
  </si>
  <si>
    <t>0501616</t>
  </si>
  <si>
    <t>TRN501616</t>
  </si>
  <si>
    <t>0501902</t>
  </si>
  <si>
    <t>TRN501902</t>
  </si>
  <si>
    <t>0000980</t>
  </si>
  <si>
    <t>TRN980</t>
  </si>
  <si>
    <t>0002090</t>
  </si>
  <si>
    <t>TRN2090</t>
  </si>
  <si>
    <t>TRN2310</t>
  </si>
  <si>
    <t>1921</t>
  </si>
  <si>
    <t>1927</t>
  </si>
  <si>
    <t>1929</t>
  </si>
  <si>
    <t>1931</t>
  </si>
  <si>
    <t>0002408</t>
  </si>
  <si>
    <t>TRN2408</t>
  </si>
  <si>
    <t>0002409</t>
  </si>
  <si>
    <t>TRN2409</t>
  </si>
  <si>
    <t>TRN2430</t>
  </si>
  <si>
    <t>1925</t>
  </si>
  <si>
    <t>TRN2431</t>
  </si>
  <si>
    <t>0002436</t>
  </si>
  <si>
    <t>TRN2436</t>
  </si>
  <si>
    <t>0002438</t>
  </si>
  <si>
    <t>TRN2438</t>
  </si>
  <si>
    <t>0002440</t>
  </si>
  <si>
    <t>TRN2440</t>
  </si>
  <si>
    <t>TRN2522</t>
  </si>
  <si>
    <t>0002601</t>
  </si>
  <si>
    <t>TRN2601</t>
  </si>
  <si>
    <t>0002603</t>
  </si>
  <si>
    <t>TRN2603</t>
  </si>
  <si>
    <t>0002606</t>
  </si>
  <si>
    <t>TRN2606</t>
  </si>
  <si>
    <t>0002609</t>
  </si>
  <si>
    <t>TRN2609</t>
  </si>
  <si>
    <t>0002610</t>
  </si>
  <si>
    <t>TRN2610</t>
  </si>
  <si>
    <t>0002611</t>
  </si>
  <si>
    <t>TRN2611</t>
  </si>
  <si>
    <t>0002614</t>
  </si>
  <si>
    <t>TRN2614</t>
  </si>
  <si>
    <t>0002616</t>
  </si>
  <si>
    <t>TRN2616</t>
  </si>
  <si>
    <t>0002621</t>
  </si>
  <si>
    <t>TRN2621</t>
  </si>
  <si>
    <t>0002707</t>
  </si>
  <si>
    <t>TRN2707</t>
  </si>
  <si>
    <t>0002734</t>
  </si>
  <si>
    <t>TRN2734</t>
  </si>
  <si>
    <t>0002735</t>
  </si>
  <si>
    <t>TRN2735</t>
  </si>
  <si>
    <t>0003160</t>
  </si>
  <si>
    <t>TRN3160</t>
  </si>
  <si>
    <t>0003220</t>
  </si>
  <si>
    <t>TRN3220</t>
  </si>
  <si>
    <t>0003400</t>
  </si>
  <si>
    <t>TRN3400</t>
  </si>
  <si>
    <t>0003581</t>
  </si>
  <si>
    <t>TRN3581</t>
  </si>
  <si>
    <t>0003887</t>
  </si>
  <si>
    <t>TRN3887</t>
  </si>
  <si>
    <t>0003950</t>
  </si>
  <si>
    <t>TRN3950</t>
  </si>
  <si>
    <t>1938</t>
  </si>
  <si>
    <t>0004932</t>
  </si>
  <si>
    <t>TRN4932</t>
  </si>
  <si>
    <t>0007806</t>
  </si>
  <si>
    <t>TRN7806</t>
  </si>
  <si>
    <t>0007814</t>
  </si>
  <si>
    <t>TRN7814</t>
  </si>
  <si>
    <t>0007822</t>
  </si>
  <si>
    <t>TRN7822</t>
  </si>
  <si>
    <t>0007823</t>
  </si>
  <si>
    <t>TRN7823</t>
  </si>
  <si>
    <t>0007824</t>
  </si>
  <si>
    <t>TRN7824</t>
  </si>
  <si>
    <t>0007830</t>
  </si>
  <si>
    <t>TRN7830</t>
  </si>
  <si>
    <t>0007834</t>
  </si>
  <si>
    <t>TRN7834</t>
  </si>
  <si>
    <t>0007838</t>
  </si>
  <si>
    <t>TRN7838</t>
  </si>
  <si>
    <t>0007854</t>
  </si>
  <si>
    <t>TRN7854</t>
  </si>
  <si>
    <t>0007862</t>
  </si>
  <si>
    <t>TRN7862</t>
  </si>
  <si>
    <t>0007880</t>
  </si>
  <si>
    <t>TRN7880</t>
  </si>
  <si>
    <t>0007886</t>
  </si>
  <si>
    <t>TRN7886</t>
  </si>
  <si>
    <t>0007894</t>
  </si>
  <si>
    <t>TRN7894</t>
  </si>
  <si>
    <t>0007907</t>
  </si>
  <si>
    <t>TRN7907</t>
  </si>
  <si>
    <t>0007914</t>
  </si>
  <si>
    <t>TRN7914</t>
  </si>
  <si>
    <t>0007918</t>
  </si>
  <si>
    <t>TRN7918</t>
  </si>
  <si>
    <t>0007954</t>
  </si>
  <si>
    <t>TRN7954</t>
  </si>
  <si>
    <t>0002511</t>
  </si>
  <si>
    <t>TRN2511</t>
  </si>
  <si>
    <t>0002608</t>
  </si>
  <si>
    <t>TRN2608</t>
  </si>
  <si>
    <t>0002612</t>
  </si>
  <si>
    <t>TRN2612</t>
  </si>
  <si>
    <t>0002613</t>
  </si>
  <si>
    <t>TRN2613</t>
  </si>
  <si>
    <t>0002618</t>
  </si>
  <si>
    <t>TRN2618</t>
  </si>
  <si>
    <t>0002619</t>
  </si>
  <si>
    <t>TRN2619</t>
  </si>
  <si>
    <t>0002622</t>
  </si>
  <si>
    <t>TRN2622</t>
  </si>
  <si>
    <t>0002623</t>
  </si>
  <si>
    <t>TRN2623</t>
  </si>
  <si>
    <t>0002624</t>
  </si>
  <si>
    <t>TRN2624</t>
  </si>
  <si>
    <t>0002625</t>
  </si>
  <si>
    <t>TRN2625</t>
  </si>
  <si>
    <t>0002626</t>
  </si>
  <si>
    <t>TRN2626</t>
  </si>
  <si>
    <t>0000970</t>
  </si>
  <si>
    <t>TRN970</t>
  </si>
  <si>
    <t>0000983</t>
  </si>
  <si>
    <t>TRN983</t>
  </si>
  <si>
    <t>TRN2010</t>
  </si>
  <si>
    <t>0002312</t>
  </si>
  <si>
    <t>TRN2312</t>
  </si>
  <si>
    <t>TRN2411</t>
  </si>
  <si>
    <t>TRN2420</t>
  </si>
  <si>
    <t>0002437</t>
  </si>
  <si>
    <t>TRN2437</t>
  </si>
  <si>
    <t>0002450</t>
  </si>
  <si>
    <t>TRN2450</t>
  </si>
  <si>
    <t>0002528</t>
  </si>
  <si>
    <t>TRN2528</t>
  </si>
  <si>
    <t>0002615</t>
  </si>
  <si>
    <t>TRN2615</t>
  </si>
  <si>
    <t>0002617</t>
  </si>
  <si>
    <t>TRN2617</t>
  </si>
  <si>
    <t>0002620</t>
  </si>
  <si>
    <t>TRN2620</t>
  </si>
  <si>
    <t>0002736</t>
  </si>
  <si>
    <t>TRN2736</t>
  </si>
  <si>
    <t>0003110</t>
  </si>
  <si>
    <t>TRN3110</t>
  </si>
  <si>
    <t>TRN3120</t>
  </si>
  <si>
    <t>TRN3210</t>
  </si>
  <si>
    <t>TRN3281</t>
  </si>
  <si>
    <t>TRN3460</t>
  </si>
  <si>
    <t>0003570</t>
  </si>
  <si>
    <t>TRN3570</t>
  </si>
  <si>
    <t>TRN3580</t>
  </si>
  <si>
    <t>TRN3710</t>
  </si>
  <si>
    <t>TRN3720</t>
  </si>
  <si>
    <t>TRN3861</t>
  </si>
  <si>
    <t>0003881</t>
  </si>
  <si>
    <t>TRN3881</t>
  </si>
  <si>
    <t>TRN3882</t>
  </si>
  <si>
    <t>TRN3883</t>
  </si>
  <si>
    <t>0003886</t>
  </si>
  <si>
    <t>TRN3886</t>
  </si>
  <si>
    <t>TRN3891</t>
  </si>
  <si>
    <t>TRN3911</t>
  </si>
  <si>
    <t>0004719</t>
  </si>
  <si>
    <t>TRN4719</t>
  </si>
  <si>
    <t>0004935</t>
  </si>
  <si>
    <t>TRN4935</t>
  </si>
  <si>
    <t>TRN5020</t>
  </si>
  <si>
    <t>0005833</t>
  </si>
  <si>
    <t>TRN5833</t>
  </si>
  <si>
    <t>0007804</t>
  </si>
  <si>
    <t>TRN7804</t>
  </si>
  <si>
    <t>0007807</t>
  </si>
  <si>
    <t>TRN7807</t>
  </si>
  <si>
    <t>0007808</t>
  </si>
  <si>
    <t>TRN7808</t>
  </si>
  <si>
    <t>0007811</t>
  </si>
  <si>
    <t>TRN7811</t>
  </si>
  <si>
    <t>0007820</t>
  </si>
  <si>
    <t>TRN7820</t>
  </si>
  <si>
    <t>TRN7847</t>
  </si>
  <si>
    <t>0007852</t>
  </si>
  <si>
    <t>TRN7852</t>
  </si>
  <si>
    <t>0007860</t>
  </si>
  <si>
    <t>TRN7860</t>
  </si>
  <si>
    <t>0007878</t>
  </si>
  <si>
    <t>TRN7878</t>
  </si>
  <si>
    <t>0007898</t>
  </si>
  <si>
    <t>TRN7898</t>
  </si>
  <si>
    <t>TRN7904</t>
  </si>
  <si>
    <t>0007908</t>
  </si>
  <si>
    <t>TRN7908</t>
  </si>
  <si>
    <t>L000003</t>
  </si>
  <si>
    <t>TRNL000003</t>
  </si>
  <si>
    <t>L000008</t>
  </si>
  <si>
    <t>TRNL000008</t>
  </si>
  <si>
    <t>L000009</t>
  </si>
  <si>
    <t>TRNL000009</t>
  </si>
  <si>
    <t>L000055</t>
  </si>
  <si>
    <t>TRNL000055</t>
  </si>
  <si>
    <t>TRNL000777</t>
  </si>
  <si>
    <t>0000910</t>
  </si>
  <si>
    <t>TRN910</t>
  </si>
  <si>
    <t>TRN2000</t>
  </si>
  <si>
    <t>0730</t>
  </si>
  <si>
    <t>0007810</t>
  </si>
  <si>
    <t>TRN7810</t>
  </si>
  <si>
    <t>0007813</t>
  </si>
  <si>
    <t>TRN7813</t>
  </si>
  <si>
    <t>0007815</t>
  </si>
  <si>
    <t>TRN7815</t>
  </si>
  <si>
    <t>0007827</t>
  </si>
  <si>
    <t>TRN7827</t>
  </si>
  <si>
    <t>TRN7844</t>
  </si>
  <si>
    <t>0007856</t>
  </si>
  <si>
    <t>TRN7856</t>
  </si>
  <si>
    <t>0007866</t>
  </si>
  <si>
    <t>TRN7866</t>
  </si>
  <si>
    <t>0007876</t>
  </si>
  <si>
    <t>TRN7876</t>
  </si>
  <si>
    <t>0007882</t>
  </si>
  <si>
    <t>TRN7882</t>
  </si>
  <si>
    <t>0007896</t>
  </si>
  <si>
    <t>TRN7896</t>
  </si>
  <si>
    <t>0007902</t>
  </si>
  <si>
    <t>TRN7902</t>
  </si>
  <si>
    <t>L000010</t>
  </si>
  <si>
    <t>TRNL000010</t>
  </si>
  <si>
    <t>L000056</t>
  </si>
  <si>
    <t>TRNL000056</t>
  </si>
  <si>
    <t>5172113</t>
  </si>
  <si>
    <t>TRN5172113</t>
  </si>
  <si>
    <t>TRN2320</t>
  </si>
  <si>
    <t>TRN4905</t>
  </si>
  <si>
    <t>1210</t>
  </si>
  <si>
    <t>TRN3280</t>
  </si>
  <si>
    <t>0003360</t>
  </si>
  <si>
    <t>TRN3360</t>
  </si>
  <si>
    <t>TRN3860</t>
  </si>
  <si>
    <t>TRN3898</t>
  </si>
  <si>
    <t>2290</t>
  </si>
  <si>
    <t>TRN2308</t>
  </si>
  <si>
    <t>0002733</t>
  </si>
  <si>
    <t>TRN2733</t>
  </si>
  <si>
    <t>0007816</t>
  </si>
  <si>
    <t>TRN7816</t>
  </si>
  <si>
    <t>TRN7848</t>
  </si>
  <si>
    <t>0007859</t>
  </si>
  <si>
    <t>TRN7859</t>
  </si>
  <si>
    <t>0007861</t>
  </si>
  <si>
    <t>TRN7861</t>
  </si>
  <si>
    <t>TRN7874</t>
  </si>
  <si>
    <t>0200421</t>
  </si>
  <si>
    <t>TRN200421</t>
  </si>
  <si>
    <t>TRN964</t>
  </si>
  <si>
    <t>TRN965</t>
  </si>
  <si>
    <t>TRN985</t>
  </si>
  <si>
    <t>TRN2036</t>
  </si>
  <si>
    <t>TRN2037</t>
  </si>
  <si>
    <t>TRN2072</t>
  </si>
  <si>
    <t>TRN2322</t>
  </si>
  <si>
    <t>TRN2410</t>
  </si>
  <si>
    <t>0155</t>
  </si>
  <si>
    <t>TRN2412</t>
  </si>
  <si>
    <t>TRN2417</t>
  </si>
  <si>
    <t>TRN3020</t>
  </si>
  <si>
    <t>TRN3055</t>
  </si>
  <si>
    <t>TRN3060</t>
  </si>
  <si>
    <t>TRN3320</t>
  </si>
  <si>
    <t>0003331</t>
  </si>
  <si>
    <t>TRN3331</t>
  </si>
  <si>
    <t>TRN3520</t>
  </si>
  <si>
    <t>TRN3540</t>
  </si>
  <si>
    <t>TRN3560</t>
  </si>
  <si>
    <t>TRN3620</t>
  </si>
  <si>
    <t>TRN3627</t>
  </si>
  <si>
    <t>TRN3640</t>
  </si>
  <si>
    <t>TRN3670</t>
  </si>
  <si>
    <t>TRN3680</t>
  </si>
  <si>
    <t>TRN3740</t>
  </si>
  <si>
    <t>TRN3820</t>
  </si>
  <si>
    <t>TRN3870</t>
  </si>
  <si>
    <t>TRN3880</t>
  </si>
  <si>
    <t>TRN3889</t>
  </si>
  <si>
    <t>TRN3893</t>
  </si>
  <si>
    <t>TRN3894</t>
  </si>
  <si>
    <t>TRN3903</t>
  </si>
  <si>
    <t>0004310</t>
  </si>
  <si>
    <t>TRN4310</t>
  </si>
  <si>
    <t>0004320</t>
  </si>
  <si>
    <t>TRN4320</t>
  </si>
  <si>
    <t>0004330</t>
  </si>
  <si>
    <t>TRN4330</t>
  </si>
  <si>
    <t>0004340</t>
  </si>
  <si>
    <t>TRN4340</t>
  </si>
  <si>
    <t>0004530</t>
  </si>
  <si>
    <t>TRN4530</t>
  </si>
  <si>
    <t>0004580</t>
  </si>
  <si>
    <t>TRN4580</t>
  </si>
  <si>
    <t>TRN5060</t>
  </si>
  <si>
    <t>TRN5122</t>
  </si>
  <si>
    <t>0005128</t>
  </si>
  <si>
    <t>TRN5128</t>
  </si>
  <si>
    <t>TRN5140</t>
  </si>
  <si>
    <t>0005401</t>
  </si>
  <si>
    <t>TRN5401</t>
  </si>
  <si>
    <t>0007132</t>
  </si>
  <si>
    <t>TRN7132</t>
  </si>
  <si>
    <t>0007306</t>
  </si>
  <si>
    <t>TRN7306</t>
  </si>
  <si>
    <t>0007800</t>
  </si>
  <si>
    <t>TRN7800</t>
  </si>
  <si>
    <t>0007801</t>
  </si>
  <si>
    <t>TRN7801</t>
  </si>
  <si>
    <t>0007802</t>
  </si>
  <si>
    <t>TRN7802</t>
  </si>
  <si>
    <t>TRN7805</t>
  </si>
  <si>
    <t>0007809</t>
  </si>
  <si>
    <t>TRN7809</t>
  </si>
  <si>
    <t>0007819</t>
  </si>
  <si>
    <t>TRN7819</t>
  </si>
  <si>
    <t>0007821</t>
  </si>
  <si>
    <t>TRN7821</t>
  </si>
  <si>
    <t>0007828</t>
  </si>
  <si>
    <t>TRN7828</t>
  </si>
  <si>
    <t>0007829</t>
  </si>
  <si>
    <t>TRN7829</t>
  </si>
  <si>
    <t>0007831</t>
  </si>
  <si>
    <t>TRN7831</t>
  </si>
  <si>
    <t>0007833</t>
  </si>
  <si>
    <t>TRN7833</t>
  </si>
  <si>
    <t>0007835</t>
  </si>
  <si>
    <t>TRN7835</t>
  </si>
  <si>
    <t>0007837</t>
  </si>
  <si>
    <t>TRN7837</t>
  </si>
  <si>
    <t>0007839</t>
  </si>
  <si>
    <t>TRN7839</t>
  </si>
  <si>
    <t>0007841</t>
  </si>
  <si>
    <t>TRN7841</t>
  </si>
  <si>
    <t>0007842</t>
  </si>
  <si>
    <t>TRN7842</t>
  </si>
  <si>
    <t>0007843</t>
  </si>
  <si>
    <t>TRN7843</t>
  </si>
  <si>
    <t>0007845</t>
  </si>
  <si>
    <t>TRN7845</t>
  </si>
  <si>
    <t>TRN7846</t>
  </si>
  <si>
    <t>0007849</t>
  </si>
  <si>
    <t>TRN7849</t>
  </si>
  <si>
    <t>0007850</t>
  </si>
  <si>
    <t>TRN7850</t>
  </si>
  <si>
    <t>0007851</t>
  </si>
  <si>
    <t>TRN7851</t>
  </si>
  <si>
    <t>0007855</t>
  </si>
  <si>
    <t>TRN7855</t>
  </si>
  <si>
    <t>0007857</t>
  </si>
  <si>
    <t>TRN7857</t>
  </si>
  <si>
    <t>0007858</t>
  </si>
  <si>
    <t>TRN7858</t>
  </si>
  <si>
    <t>0007865</t>
  </si>
  <si>
    <t>TRN7865</t>
  </si>
  <si>
    <t>0007867</t>
  </si>
  <si>
    <t>TRN7867</t>
  </si>
  <si>
    <t>0007869</t>
  </si>
  <si>
    <t>TRN7869</t>
  </si>
  <si>
    <t>0007873</t>
  </si>
  <si>
    <t>TRN7873</t>
  </si>
  <si>
    <t>0007875</t>
  </si>
  <si>
    <t>TRN7875</t>
  </si>
  <si>
    <t>0007877</t>
  </si>
  <si>
    <t>TRN7877</t>
  </si>
  <si>
    <t>0007881</t>
  </si>
  <si>
    <t>TRN7881</t>
  </si>
  <si>
    <t>0007883</t>
  </si>
  <si>
    <t>TRN7883</t>
  </si>
  <si>
    <t>0007884</t>
  </si>
  <si>
    <t>TRN7884</t>
  </si>
  <si>
    <t>0007887</t>
  </si>
  <si>
    <t>TRN7887</t>
  </si>
  <si>
    <t>0007888</t>
  </si>
  <si>
    <t>TRN7888</t>
  </si>
  <si>
    <t>0007889</t>
  </si>
  <si>
    <t>TRN7889</t>
  </si>
  <si>
    <t>0007890</t>
  </si>
  <si>
    <t>TRN7890</t>
  </si>
  <si>
    <t>0007891</t>
  </si>
  <si>
    <t>TRN7891</t>
  </si>
  <si>
    <t>0007892</t>
  </si>
  <si>
    <t>TRN7892</t>
  </si>
  <si>
    <t>0007893</t>
  </si>
  <si>
    <t>TRN7893</t>
  </si>
  <si>
    <t>0007895</t>
  </si>
  <si>
    <t>TRN7895</t>
  </si>
  <si>
    <t>0007897</t>
  </si>
  <si>
    <t>TRN7897</t>
  </si>
  <si>
    <t>0007899</t>
  </si>
  <si>
    <t>TRN7899</t>
  </si>
  <si>
    <t>0007900</t>
  </si>
  <si>
    <t>TRN7900</t>
  </si>
  <si>
    <t>0007901</t>
  </si>
  <si>
    <t>TRN7901</t>
  </si>
  <si>
    <t>0007906</t>
  </si>
  <si>
    <t>TRN7906</t>
  </si>
  <si>
    <t>0007912</t>
  </si>
  <si>
    <t>TRN7912</t>
  </si>
  <si>
    <t>TRN7920</t>
  </si>
  <si>
    <t>0007924</t>
  </si>
  <si>
    <t>TRN7924</t>
  </si>
  <si>
    <t>0007925</t>
  </si>
  <si>
    <t>TRN7925</t>
  </si>
  <si>
    <t>0007927</t>
  </si>
  <si>
    <t>TRN7927</t>
  </si>
  <si>
    <t>0007928</t>
  </si>
  <si>
    <t>TRN7928</t>
  </si>
  <si>
    <t>0007932</t>
  </si>
  <si>
    <t>TRN7932</t>
  </si>
  <si>
    <t>0007934</t>
  </si>
  <si>
    <t>TRN7934</t>
  </si>
  <si>
    <t>0007935</t>
  </si>
  <si>
    <t>TRN7935</t>
  </si>
  <si>
    <t>0007939</t>
  </si>
  <si>
    <t>TRN7939</t>
  </si>
  <si>
    <t>0007942</t>
  </si>
  <si>
    <t>TRN7942</t>
  </si>
  <si>
    <t>0007945</t>
  </si>
  <si>
    <t>TRN7945</t>
  </si>
  <si>
    <t>0007947</t>
  </si>
  <si>
    <t>TRN7947</t>
  </si>
  <si>
    <t>0007950</t>
  </si>
  <si>
    <t>TRN7950</t>
  </si>
  <si>
    <t>0007952</t>
  </si>
  <si>
    <t>TRN7952</t>
  </si>
  <si>
    <t>0007953</t>
  </si>
  <si>
    <t>TRN7953</t>
  </si>
  <si>
    <t>0007956</t>
  </si>
  <si>
    <t>TRN7956</t>
  </si>
  <si>
    <t>0007957</t>
  </si>
  <si>
    <t>TRN7957</t>
  </si>
  <si>
    <t>0007958</t>
  </si>
  <si>
    <t>TRN7958</t>
  </si>
  <si>
    <t>0007960</t>
  </si>
  <si>
    <t>TRN7960</t>
  </si>
  <si>
    <t>0007961</t>
  </si>
  <si>
    <t>TRN7961</t>
  </si>
  <si>
    <t>0007962</t>
  </si>
  <si>
    <t>TRN7962</t>
  </si>
  <si>
    <t>0007963</t>
  </si>
  <si>
    <t>TRN7963</t>
  </si>
  <si>
    <t>0007964</t>
  </si>
  <si>
    <t>TRN7964</t>
  </si>
  <si>
    <t>0007965</t>
  </si>
  <si>
    <t>TRN7965</t>
  </si>
  <si>
    <t>0007966</t>
  </si>
  <si>
    <t>TRN7966</t>
  </si>
  <si>
    <t>0007967</t>
  </si>
  <si>
    <t>TRN7967</t>
  </si>
  <si>
    <t>0007968</t>
  </si>
  <si>
    <t>TRN7968</t>
  </si>
  <si>
    <t>0007969</t>
  </si>
  <si>
    <t>TRN7969</t>
  </si>
  <si>
    <t>0007970</t>
  </si>
  <si>
    <t>TRN7970</t>
  </si>
  <si>
    <t>0007971</t>
  </si>
  <si>
    <t>TRN7971</t>
  </si>
  <si>
    <t>0007972</t>
  </si>
  <si>
    <t>TRN7972</t>
  </si>
  <si>
    <t>0007973</t>
  </si>
  <si>
    <t>TRN7973</t>
  </si>
  <si>
    <t>0007974</t>
  </si>
  <si>
    <t>TRN7974</t>
  </si>
  <si>
    <t>0007975</t>
  </si>
  <si>
    <t>TRN7975</t>
  </si>
  <si>
    <t>0007976</t>
  </si>
  <si>
    <t>TRN7976</t>
  </si>
  <si>
    <t>0007977</t>
  </si>
  <si>
    <t>TRN7977</t>
  </si>
  <si>
    <t>0007978</t>
  </si>
  <si>
    <t>TRN7978</t>
  </si>
  <si>
    <t>0007979</t>
  </si>
  <si>
    <t>TRN7979</t>
  </si>
  <si>
    <t>0007980</t>
  </si>
  <si>
    <t>TRN7980</t>
  </si>
  <si>
    <t>0007981</t>
  </si>
  <si>
    <t>TRN7981</t>
  </si>
  <si>
    <t>0007982</t>
  </si>
  <si>
    <t>TRN7982</t>
  </si>
  <si>
    <t>0007983</t>
  </si>
  <si>
    <t>TRN7983</t>
  </si>
  <si>
    <t>0007984</t>
  </si>
  <si>
    <t>TRN7984</t>
  </si>
  <si>
    <t>0007985</t>
  </si>
  <si>
    <t>TRN7985</t>
  </si>
  <si>
    <t>0007986</t>
  </si>
  <si>
    <t>TRN7986</t>
  </si>
  <si>
    <t>0007989</t>
  </si>
  <si>
    <t>TRN7989</t>
  </si>
  <si>
    <t>0007990</t>
  </si>
  <si>
    <t>TRN7990</t>
  </si>
  <si>
    <t>0007992</t>
  </si>
  <si>
    <t>TRN7992</t>
  </si>
  <si>
    <t>0007993</t>
  </si>
  <si>
    <t>TRN7993</t>
  </si>
  <si>
    <t>0007994</t>
  </si>
  <si>
    <t>TRN7994</t>
  </si>
  <si>
    <t>0007995</t>
  </si>
  <si>
    <t>TRN7995</t>
  </si>
  <si>
    <t>0007996</t>
  </si>
  <si>
    <t>TRN7996</t>
  </si>
  <si>
    <t>1580</t>
  </si>
  <si>
    <t>L000001</t>
  </si>
  <si>
    <t>TRNL000001</t>
  </si>
  <si>
    <t>Mass Property</t>
  </si>
  <si>
    <t>Central Service Ctr - 515 Park</t>
  </si>
  <si>
    <t>Ne. Serv Center &amp; Warehouse #5</t>
  </si>
  <si>
    <t>Dallas Southwest Service Ctr</t>
  </si>
  <si>
    <t>Dallas North</t>
  </si>
  <si>
    <t>Fiber Optics - Stephenville</t>
  </si>
  <si>
    <t>Fiber Optics-System Wide</t>
  </si>
  <si>
    <t>Communication/Misc Equip Cpr1</t>
  </si>
  <si>
    <t>Electric Service Building</t>
  </si>
  <si>
    <t>Ft Worth 2109 E 4th St</t>
  </si>
  <si>
    <t>Fort Worth Operations Center</t>
  </si>
  <si>
    <t>East Service Center, Arlington</t>
  </si>
  <si>
    <t>FW-North North Service Center</t>
  </si>
  <si>
    <t>Ft Worth Serv Ctr (Benbrook)</t>
  </si>
  <si>
    <t>Trinity Warehouse, Ft Worth</t>
  </si>
  <si>
    <t>Cowboy Stadium</t>
  </si>
  <si>
    <t>Aledo ISD Fiber Optics</t>
  </si>
  <si>
    <t>Wichita Falls 1905 Bluff St</t>
  </si>
  <si>
    <t>Eastland T&amp;D Center</t>
  </si>
  <si>
    <t>Graham Distribution</t>
  </si>
  <si>
    <t>Midland Service Center</t>
  </si>
  <si>
    <t>Odessa Service Center</t>
  </si>
  <si>
    <t>Monahans Service Center</t>
  </si>
  <si>
    <t>Andrews Bus.Office/Service Ctr</t>
  </si>
  <si>
    <t>Stanton Service Center</t>
  </si>
  <si>
    <t>Big Spring Service Center</t>
  </si>
  <si>
    <t>Midland Business Office</t>
  </si>
  <si>
    <t>Snyder Service Center</t>
  </si>
  <si>
    <t>HUB Central Warehouse</t>
  </si>
  <si>
    <t>Athens Customer Operations</t>
  </si>
  <si>
    <t>Athens Service Center</t>
  </si>
  <si>
    <t>Bonham Distribution</t>
  </si>
  <si>
    <t>Brownwood Customer Operations</t>
  </si>
  <si>
    <t>Brady Service Center</t>
  </si>
  <si>
    <t>Brownwood Distribution</t>
  </si>
  <si>
    <t>Cleburne Service Center</t>
  </si>
  <si>
    <t>Corsicana Customer Operations</t>
  </si>
  <si>
    <t>Corsicana Service Center</t>
  </si>
  <si>
    <t>Decatur Customer Operations</t>
  </si>
  <si>
    <t>Tyler Transmission District</t>
  </si>
  <si>
    <t>Euless Customer Operations</t>
  </si>
  <si>
    <t>HEB - Bedford</t>
  </si>
  <si>
    <t>Farmers Branch Customer Opr</t>
  </si>
  <si>
    <t>Farmers Branch Service Center</t>
  </si>
  <si>
    <t>Gainsville Service Center</t>
  </si>
  <si>
    <t>Hillsboro Service Center</t>
  </si>
  <si>
    <t>Irving Serv Ctr,2525 W. Story</t>
  </si>
  <si>
    <t>Killeen Distribution</t>
  </si>
  <si>
    <t>Lake Dallas Service Center</t>
  </si>
  <si>
    <t>Corinth Contact Center</t>
  </si>
  <si>
    <t>Desoto Service Center</t>
  </si>
  <si>
    <t>Lufkin Service Center</t>
  </si>
  <si>
    <t>McKinney SC Hwy 121</t>
  </si>
  <si>
    <t>Celeste Service Center</t>
  </si>
  <si>
    <t>Mesquite Service Center</t>
  </si>
  <si>
    <t>Mineral Wells Customer Opr</t>
  </si>
  <si>
    <t>Mineral Wells Distribution</t>
  </si>
  <si>
    <t>Nacogdoches Customer Operation</t>
  </si>
  <si>
    <t>Palestine Satellite</t>
  </si>
  <si>
    <t>Palestine Service Center</t>
  </si>
  <si>
    <t>Paris Service Center</t>
  </si>
  <si>
    <t>Round Rock Customer Operations</t>
  </si>
  <si>
    <t>Round Rock Service Center</t>
  </si>
  <si>
    <t>Hutto Service Center</t>
  </si>
  <si>
    <t>Waco - E.S.D.</t>
  </si>
  <si>
    <t>Sulphur Springs Service Center</t>
  </si>
  <si>
    <t>Sulphur Springs 101 Heritage</t>
  </si>
  <si>
    <t>Stephenville Customer Opr</t>
  </si>
  <si>
    <t>System Operating Serv Facility</t>
  </si>
  <si>
    <t>Temple Customer Operations</t>
  </si>
  <si>
    <t>Temple Distribution</t>
  </si>
  <si>
    <t>Taylor Distribution</t>
  </si>
  <si>
    <t>Terrell Service Center</t>
  </si>
  <si>
    <t>Denison and Texoma Distributio</t>
  </si>
  <si>
    <t>Tyler Service Center</t>
  </si>
  <si>
    <t>Waco Customer Operations</t>
  </si>
  <si>
    <t>Waxahachie Customer Operations</t>
  </si>
  <si>
    <t>Waxahachie Service Center</t>
  </si>
  <si>
    <t>Waco Service Center</t>
  </si>
  <si>
    <t>1616 Woodall Rodgers</t>
  </si>
  <si>
    <t>Austin Office</t>
  </si>
  <si>
    <t>Energy Plaza</t>
  </si>
  <si>
    <t>Jacksonville - 215 E. Rusk</t>
  </si>
  <si>
    <t>Jacksonville Service Center</t>
  </si>
  <si>
    <t>Mexia Distributuion</t>
  </si>
  <si>
    <t>Lancaster, SOSF</t>
  </si>
  <si>
    <t>Waco CCC</t>
  </si>
  <si>
    <t>Dallas BPL Network</t>
  </si>
  <si>
    <t>Leased Sulphr Springs Loop 301</t>
  </si>
  <si>
    <t>LEASED: 777 Main St - Ft Worth</t>
  </si>
  <si>
    <t>Amarillo Trans Service Center</t>
  </si>
  <si>
    <t>Denton Dr Transmission S/S</t>
  </si>
  <si>
    <t>Cedar Crest Transmission S/Sta</t>
  </si>
  <si>
    <t>Morrison Ln Switching Station</t>
  </si>
  <si>
    <t>Cedar Hill Transmission S/</t>
  </si>
  <si>
    <t>Kirkland Park Switching Sta.</t>
  </si>
  <si>
    <t>Northhaven S/Sta T&amp;D</t>
  </si>
  <si>
    <t>Audelia Termination Station</t>
  </si>
  <si>
    <t>Centerville Transmission S</t>
  </si>
  <si>
    <t>Welch Rd S/Sta T&amp;D</t>
  </si>
  <si>
    <t>Belt Line S/Sta T&amp;D</t>
  </si>
  <si>
    <t>Blackwell St S/Sta T&amp;D</t>
  </si>
  <si>
    <t>Buntin Dr S/Sta T&amp;D</t>
  </si>
  <si>
    <t>Calumet S/Sta T&amp;D</t>
  </si>
  <si>
    <t>Camp Wisdom S/Sta T&amp;D</t>
  </si>
  <si>
    <t>Dealy St S/Sta T&amp;D</t>
  </si>
  <si>
    <t>East Network S/Station T&amp;D</t>
  </si>
  <si>
    <t>Davis St S/Sta T&amp;D</t>
  </si>
  <si>
    <t>East Zacha S/Station T&amp;D</t>
  </si>
  <si>
    <t>Garland Rd S/Station T&amp;D</t>
  </si>
  <si>
    <t>Greenville Ave S/Station T&amp;D</t>
  </si>
  <si>
    <t>Lake Highlands S/Station T&amp;D</t>
  </si>
  <si>
    <t>Lawther Dr S/Station T&amp;D</t>
  </si>
  <si>
    <t>Lomo Alto S/Sta T&amp;D</t>
  </si>
  <si>
    <t>Maple Ave S/Sta T&amp;D</t>
  </si>
  <si>
    <t>Marsh Ln S/Sta T&amp;D</t>
  </si>
  <si>
    <t>Pleasant Grove S/Station T&amp;D</t>
  </si>
  <si>
    <t>Polk St S/Sta T&amp;D</t>
  </si>
  <si>
    <t>Scyene Rd S/Sta T&amp;D</t>
  </si>
  <si>
    <t>West Dallas S/Station T&amp;D</t>
  </si>
  <si>
    <t>White Rock S/Station T&amp;D</t>
  </si>
  <si>
    <t>Matilda S/Sta T&amp;D</t>
  </si>
  <si>
    <t>Simpson Stuart S/Station T&amp;D</t>
  </si>
  <si>
    <t>Oakland Ave S/Sta T&amp;D</t>
  </si>
  <si>
    <t>Hampton Rd S/Station T&amp;D</t>
  </si>
  <si>
    <t>So Hampton S/Station T&amp;D</t>
  </si>
  <si>
    <t>Meadowcreek S/Station T&amp;D</t>
  </si>
  <si>
    <t>Collville S/Sta T&amp;D</t>
  </si>
  <si>
    <t>Preston North S/Station T&amp;D</t>
  </si>
  <si>
    <t>Abrams Rd S/Sta T&amp;D</t>
  </si>
  <si>
    <t>Forestview S/Station T&amp;D</t>
  </si>
  <si>
    <t>Bandera S/Sta T&amp;D</t>
  </si>
  <si>
    <t>Coit Rd S/Sta T&amp;D</t>
  </si>
  <si>
    <t>Judd Court Rd S/Station T&amp;D</t>
  </si>
  <si>
    <t>Kleburg S/Sta T&amp;D</t>
  </si>
  <si>
    <t>North Network S/Station T&amp;D</t>
  </si>
  <si>
    <t>Reagan St S/Sta T&amp;D</t>
  </si>
  <si>
    <t>Lovebird S/Sta T&amp;D</t>
  </si>
  <si>
    <t>Lemmon Ave. 138-12.5KV Sub.</t>
  </si>
  <si>
    <t>Lake June Pump Station-Dallas</t>
  </si>
  <si>
    <t>Walnut Street</t>
  </si>
  <si>
    <t>Eagle Ford Substation T&amp;D</t>
  </si>
  <si>
    <t>Agnes Microwave Station</t>
  </si>
  <si>
    <t>Bryson Microwave Station</t>
  </si>
  <si>
    <t>Morton Valley Microwave Statio</t>
  </si>
  <si>
    <t>Breckenridge Microwave Station</t>
  </si>
  <si>
    <t>Lamesa 138/69-12.5/22Kv</t>
  </si>
  <si>
    <t>Alliance 345-25Kv</t>
  </si>
  <si>
    <t>Arlington 138-12.5Kv</t>
  </si>
  <si>
    <t>Ayers 138-12.5Kv</t>
  </si>
  <si>
    <t>Azle 138-25Kv</t>
  </si>
  <si>
    <t>Bear Creek 138-12.5Kv</t>
  </si>
  <si>
    <t>Blackstone 138-12.5Kv</t>
  </si>
  <si>
    <t>Blue Mound 138-12.5Kv</t>
  </si>
  <si>
    <t>Bowen 138 - 12.5KV</t>
  </si>
  <si>
    <t>Brook Hollow 138-12.5Kv</t>
  </si>
  <si>
    <t>Burleson Switch</t>
  </si>
  <si>
    <t>Currie 138-12.5Kv</t>
  </si>
  <si>
    <t>Century 345-25Kv</t>
  </si>
  <si>
    <t>Courtland 345-25Kv</t>
  </si>
  <si>
    <t>Dalworth 138-12.5Kv</t>
  </si>
  <si>
    <t>Davis 138-12.5Kv</t>
  </si>
  <si>
    <t>Eagle Mtn Comp Station 138Kv</t>
  </si>
  <si>
    <t>Edgecliff 138-12.5Kv</t>
  </si>
  <si>
    <t>Faron St 138-12.5Kv</t>
  </si>
  <si>
    <t>Fossil Creek 138-2.5KV</t>
  </si>
  <si>
    <t>Grand Prairie 138-12.5Kv</t>
  </si>
  <si>
    <t>Haltom 138-12.5Kv</t>
  </si>
  <si>
    <t>Bryant Irvin 138-12.5Kv</t>
  </si>
  <si>
    <t>Kennedale 345-25KV</t>
  </si>
  <si>
    <t>Laguna Vista 69-25Kv</t>
  </si>
  <si>
    <t>Lakewood 138-12.5Kv</t>
  </si>
  <si>
    <t>Mansfield 138-25Kv</t>
  </si>
  <si>
    <t>Meadow Park Sub 138 Kv</t>
  </si>
  <si>
    <t>Oak Hill 138-12.5Kv</t>
  </si>
  <si>
    <t>Pafford St 138-12.5Kv</t>
  </si>
  <si>
    <t>Pantego 138-12Kv</t>
  </si>
  <si>
    <t>Randol Mill 138-12.5Kv</t>
  </si>
  <si>
    <t>Richland Hills 138-12.5Kv</t>
  </si>
  <si>
    <t>Rogers FW 138-12.5Kv</t>
  </si>
  <si>
    <t>Rosen Heights 138-12.5Kv</t>
  </si>
  <si>
    <t>Sansom 138-25Kv</t>
  </si>
  <si>
    <t>Smithfield 138-12.5Kv</t>
  </si>
  <si>
    <t>Springdale 138-12.5Kv</t>
  </si>
  <si>
    <t>Tate Springs 138-12.5Kv</t>
  </si>
  <si>
    <t>Trailwood 138-25Kv</t>
  </si>
  <si>
    <t>Village Creek 138-12.5Kv</t>
  </si>
  <si>
    <t>Watauga 138-12.5Kv</t>
  </si>
  <si>
    <t>Watson 138-12.5Kv</t>
  </si>
  <si>
    <t>Webb 345-25Kv</t>
  </si>
  <si>
    <t>Wedgewood 138-12.5Kv</t>
  </si>
  <si>
    <t>Western Hills 138-25Kv</t>
  </si>
  <si>
    <t>White 138-12.5Kv</t>
  </si>
  <si>
    <t>Sherry 345/138-12.5KV</t>
  </si>
  <si>
    <t>Bryan Ave 69-12.5Kv</t>
  </si>
  <si>
    <t>Calmont 138/69-12.5Kv</t>
  </si>
  <si>
    <t>Denton Ave 69-12.5Kv</t>
  </si>
  <si>
    <t>Duval 69-12.5Kv</t>
  </si>
  <si>
    <t>Forest Hill 138/69-12.5Kv</t>
  </si>
  <si>
    <t>Hemphill 138-12.5Kv</t>
  </si>
  <si>
    <t>Sweetwater Downtown 138-12Kv</t>
  </si>
  <si>
    <t>Colorado City 69-12.5KV</t>
  </si>
  <si>
    <t>Snyder 138/69-12.5Kv</t>
  </si>
  <si>
    <t>Black River 138-12.5Kv.1Kv</t>
  </si>
  <si>
    <t>Ector-Hillmont 138-12.5Kv</t>
  </si>
  <si>
    <t>Glenhaven 138-12.5Kv</t>
  </si>
  <si>
    <t>Goddard 138-12.5Kv</t>
  </si>
  <si>
    <t>Grandview 138-12.5Kv</t>
  </si>
  <si>
    <t>Mayfield 138 Kv</t>
  </si>
  <si>
    <t>Midland Downtown 138-12Kv</t>
  </si>
  <si>
    <t>Midland West 138-12.5Kv</t>
  </si>
  <si>
    <t>Monahans 138-12.5Kv</t>
  </si>
  <si>
    <t>Odessa Southwest 138Kv</t>
  </si>
  <si>
    <t>Texas Instruments 138-12.5Kv</t>
  </si>
  <si>
    <t>Westover 138-12.5Kv</t>
  </si>
  <si>
    <t>Windwood 138-12.5Kv</t>
  </si>
  <si>
    <t>Crane 138/69-12.5KV</t>
  </si>
  <si>
    <t>Andrews North 138/69-12.5Kv</t>
  </si>
  <si>
    <t>Odessa 138-12.5KV</t>
  </si>
  <si>
    <t>No Trees 138 kV Sw Sta</t>
  </si>
  <si>
    <t>Odessa North 138/69-12.5Kv</t>
  </si>
  <si>
    <t>Archer City 69-12.5Kv</t>
  </si>
  <si>
    <t>Arthur Stret 138-12.5Kv</t>
  </si>
  <si>
    <t>Bellevue 69-12.5Kv</t>
  </si>
  <si>
    <t>Boomtown 138.12.5Kv</t>
  </si>
  <si>
    <t>Henrietta 69-12.5KV</t>
  </si>
  <si>
    <t>Iowa Park 69-12.5Kv</t>
  </si>
  <si>
    <t>Sikes 138-12.5 Kv</t>
  </si>
  <si>
    <t>Northstar 138-12.5Kv</t>
  </si>
  <si>
    <t>Parkway 138-12.5Kv</t>
  </si>
  <si>
    <t>Robintech 69-12.5Kv</t>
  </si>
  <si>
    <t>Seymour 69-12.5/2.4Kv</t>
  </si>
  <si>
    <t>Big Springs West 138-12.5Kv</t>
  </si>
  <si>
    <t>Bowie Service Sw.Station 69Kv</t>
  </si>
  <si>
    <t>Holliday 69-12.5KV</t>
  </si>
  <si>
    <t>Wichita Falls 138/69-12.5KV</t>
  </si>
  <si>
    <t>Commerce Switch</t>
  </si>
  <si>
    <t>Crockett Microwave</t>
  </si>
  <si>
    <t>Flower Mountain</t>
  </si>
  <si>
    <t>Hubbard Repeater</t>
  </si>
  <si>
    <t>Jewett Substation</t>
  </si>
  <si>
    <t>Killeen Switch</t>
  </si>
  <si>
    <t>Nacogdoches</t>
  </si>
  <si>
    <t>Van Alystyne Repeater</t>
  </si>
  <si>
    <t>COPPERAS COVE MICROWAVE</t>
  </si>
  <si>
    <t>Forreston</t>
  </si>
  <si>
    <t>Grandview, 69Kv</t>
  </si>
  <si>
    <t>Palmer, 69Kv</t>
  </si>
  <si>
    <t>India 69Kv</t>
  </si>
  <si>
    <t>Live Oak 69Kv</t>
  </si>
  <si>
    <t>Irving 138Kv</t>
  </si>
  <si>
    <t>Alvarado, 138Kv</t>
  </si>
  <si>
    <t>Irving, North 138Kv</t>
  </si>
  <si>
    <t>Richardson, 138Kv</t>
  </si>
  <si>
    <t>Plano, West 138Kv</t>
  </si>
  <si>
    <t>Richardson, East 138Kv</t>
  </si>
  <si>
    <t>Lancaster,138Kv</t>
  </si>
  <si>
    <t>Duncanville 138Kv</t>
  </si>
  <si>
    <t>Irving, Northeast 138Kv</t>
  </si>
  <si>
    <t>Irving-Grant Street 138Kv</t>
  </si>
  <si>
    <t>Seagoville,138Kv</t>
  </si>
  <si>
    <t>Mesquite, 138Kv</t>
  </si>
  <si>
    <t>ADDISON 138 KV</t>
  </si>
  <si>
    <t>Carrollton, 138Kv</t>
  </si>
  <si>
    <t>Norwood 345 KV Switching Sta</t>
  </si>
  <si>
    <t>Waxahachie,138Kv</t>
  </si>
  <si>
    <t>Carrollton-Frankford Rd,138Kv</t>
  </si>
  <si>
    <t>Garland-Dalrock Rd. 138Kv</t>
  </si>
  <si>
    <t>Lavon, 138Kv</t>
  </si>
  <si>
    <t>Mesquite, North 138Kv</t>
  </si>
  <si>
    <t>Irving-Belt Line 138Kv</t>
  </si>
  <si>
    <t>Balch Springs,138Kv</t>
  </si>
  <si>
    <t>Carrollton-Josey Lane</t>
  </si>
  <si>
    <t>Red Oak 138Kv</t>
  </si>
  <si>
    <t>Rowlett 138Kv</t>
  </si>
  <si>
    <t>Desoto-Hampton Road,138Kv</t>
  </si>
  <si>
    <t>Mesquite-Western Electric</t>
  </si>
  <si>
    <t>Hutchins, 138Kv</t>
  </si>
  <si>
    <t>Murphy Road Substation, 138Kv</t>
  </si>
  <si>
    <t>Mcdermott Road Sub. 138Kv</t>
  </si>
  <si>
    <t>Allen, North 138Kv</t>
  </si>
  <si>
    <t>Plano-Shiloh Rd.138Kv</t>
  </si>
  <si>
    <t>Mesquite-Town East, 138Kv</t>
  </si>
  <si>
    <t>Richardson-Woodhaven 138Kv</t>
  </si>
  <si>
    <t>Irving-Valley View, 138Kv</t>
  </si>
  <si>
    <t>Cedar Hill-Clark Rd</t>
  </si>
  <si>
    <t>Richardson,Spring Creek,138Kv</t>
  </si>
  <si>
    <t>Ennis, 138Kv</t>
  </si>
  <si>
    <t>Waxahachie, North 138Kv</t>
  </si>
  <si>
    <t>Hebron-Rosemeade Parkway</t>
  </si>
  <si>
    <t>Kaufman SW Station 138KV</t>
  </si>
  <si>
    <t>Terrell Switching Sta.138Kv</t>
  </si>
  <si>
    <t>Rockwall, 138Kv</t>
  </si>
  <si>
    <t>Forney 345Kv</t>
  </si>
  <si>
    <t>Allen Sw Station,345Kv</t>
  </si>
  <si>
    <t>Liggett,345Kv</t>
  </si>
  <si>
    <t>Royse City Switch Station</t>
  </si>
  <si>
    <t>Renner Switching Station</t>
  </si>
  <si>
    <t>Seagoville,345Kv</t>
  </si>
  <si>
    <t>Irving-Valley Ranch 345Kv</t>
  </si>
  <si>
    <t>Plano - Tennyson Parkway 345KV</t>
  </si>
  <si>
    <t>Garland-Bobtown,138K</t>
  </si>
  <si>
    <t>Coppell 138Kv</t>
  </si>
  <si>
    <t>Midlothian, South 138Kv</t>
  </si>
  <si>
    <t>Rockwall, South Dist 138Kv</t>
  </si>
  <si>
    <t>Irving-Lbj 138Kv Sub Site</t>
  </si>
  <si>
    <t>Lawson Rd Sub., 138Kv</t>
  </si>
  <si>
    <t>Parkerville, 138Kv</t>
  </si>
  <si>
    <t>Tyler, 69Kv</t>
  </si>
  <si>
    <t>Tyler, South 138Kv</t>
  </si>
  <si>
    <t>Tyler, GE Co.  138KV</t>
  </si>
  <si>
    <t>Athens, Northwest 138Kv</t>
  </si>
  <si>
    <t>Lufkin, South 138Kv</t>
  </si>
  <si>
    <t>Palestine,138Kv</t>
  </si>
  <si>
    <t>Lufkin, East 138Kv</t>
  </si>
  <si>
    <t>Tyler-Omen Rd. 138Kv</t>
  </si>
  <si>
    <t>Lindale, 138Kv</t>
  </si>
  <si>
    <t>Overton 138 KV</t>
  </si>
  <si>
    <t>Elkton,345Kv</t>
  </si>
  <si>
    <t>Lufkin Sw. Station 345Kv</t>
  </si>
  <si>
    <t>Shamburger Sw. Station,345Kv</t>
  </si>
  <si>
    <t>Troup Main 69 KV</t>
  </si>
  <si>
    <t>Beaumont Street 69 KV</t>
  </si>
  <si>
    <t>Whitehouse 138 KV</t>
  </si>
  <si>
    <t>Paris,138Kv</t>
  </si>
  <si>
    <t>McKinney-White Street 138KV</t>
  </si>
  <si>
    <t>Gainesville,138Kv</t>
  </si>
  <si>
    <t>Denison, 138Kv</t>
  </si>
  <si>
    <t>Allen 138Kv</t>
  </si>
  <si>
    <t>Paris, East 138Kv</t>
  </si>
  <si>
    <t>Colony, 138Kv</t>
  </si>
  <si>
    <t>Sulphur Springs 138Kv</t>
  </si>
  <si>
    <t>Rolater Road, 138-25 KV Sub.</t>
  </si>
  <si>
    <t>Corinth 138Kv</t>
  </si>
  <si>
    <t>Cameron 69KV</t>
  </si>
  <si>
    <t>Elgin, 69KV</t>
  </si>
  <si>
    <t>Itasca 69KV</t>
  </si>
  <si>
    <t>Mertens 69KV</t>
  </si>
  <si>
    <t>Troy 69KV</t>
  </si>
  <si>
    <t>West 69KV</t>
  </si>
  <si>
    <t>Lorena 69KV</t>
  </si>
  <si>
    <t>Jarrell 69KV</t>
  </si>
  <si>
    <t>Granger 69Kv</t>
  </si>
  <si>
    <t>Rice, 69Kv</t>
  </si>
  <si>
    <t>Blooming Grove, 69Kv</t>
  </si>
  <si>
    <t>Belton,138Kv</t>
  </si>
  <si>
    <t>Corsicana,138Kv</t>
  </si>
  <si>
    <t>Hillsboro,138Kv</t>
  </si>
  <si>
    <t>Killeen 138Kv</t>
  </si>
  <si>
    <t>China Spring 138 KV</t>
  </si>
  <si>
    <t>Waco, East 138Kv</t>
  </si>
  <si>
    <t>Waco, West 138Kv</t>
  </si>
  <si>
    <t>COPPERAS COVE 138 KV</t>
  </si>
  <si>
    <t>Harker Heights,138Kv</t>
  </si>
  <si>
    <t>Temple Southeast, 138KV Substa</t>
  </si>
  <si>
    <t>Temple, North 138Kv</t>
  </si>
  <si>
    <t>Waco Woodway Dist 138Kv</t>
  </si>
  <si>
    <t>Robinson 138Kv</t>
  </si>
  <si>
    <t>Waco, North 138Kv</t>
  </si>
  <si>
    <t>Rogers 138Kv</t>
  </si>
  <si>
    <t>Harker Heights South 138Kv</t>
  </si>
  <si>
    <t>Killeen-Park St.138Kv</t>
  </si>
  <si>
    <t>Salado, 138Kv</t>
  </si>
  <si>
    <t>Round Rock,138Kv</t>
  </si>
  <si>
    <t>Temple, Northwest 138Kv</t>
  </si>
  <si>
    <t>Waco, South 138Kv</t>
  </si>
  <si>
    <t>Taylor,138Kv</t>
  </si>
  <si>
    <t>Waco-Colonial,138Kv</t>
  </si>
  <si>
    <t>Round Rock-Wx,138Kv</t>
  </si>
  <si>
    <t>Round Rock, South 138Kv</t>
  </si>
  <si>
    <t>Mabank, 138Kv</t>
  </si>
  <si>
    <t>Rockdale 138Kv</t>
  </si>
  <si>
    <t>Thorndale, North 138Kv</t>
  </si>
  <si>
    <t>Temple-Taylor'S Valley 13</t>
  </si>
  <si>
    <t>Clear Creek, 138Kv</t>
  </si>
  <si>
    <t>Pflugerville 138Kv</t>
  </si>
  <si>
    <t>Round Rock, Ne 138Kv Sub</t>
  </si>
  <si>
    <t>Lake Belton 138KV Substation</t>
  </si>
  <si>
    <t>Northcrest 138 Kv</t>
  </si>
  <si>
    <t>Jarrell, East 138-12.5Kv</t>
  </si>
  <si>
    <t>Hutto Switching Station</t>
  </si>
  <si>
    <t>Round Rock, Southeast</t>
  </si>
  <si>
    <t>Temple Sw Sta,345Kv</t>
  </si>
  <si>
    <t>Groesbeck 138 KV</t>
  </si>
  <si>
    <t>Mexia Main 138 KV</t>
  </si>
  <si>
    <t>Marlin South 69 KV</t>
  </si>
  <si>
    <t>Lott 69 KV</t>
  </si>
  <si>
    <t>Wagley-Robinson 138-25 KV</t>
  </si>
  <si>
    <t>Keller Wall Price</t>
  </si>
  <si>
    <t>Brownwood,138Kv</t>
  </si>
  <si>
    <t>Stephenville,138Kv</t>
  </si>
  <si>
    <t>Euless, South Sub</t>
  </si>
  <si>
    <t>Mineral Wells, 138Kv</t>
  </si>
  <si>
    <t>Decordova, 138KV</t>
  </si>
  <si>
    <t>Cleburne, North 138Kv</t>
  </si>
  <si>
    <t>Bedford Woodson</t>
  </si>
  <si>
    <t>Aledo Sub.</t>
  </si>
  <si>
    <t>Southlake 138Kv</t>
  </si>
  <si>
    <t>Cleburne, West 138Kv</t>
  </si>
  <si>
    <t>Roanoke, West 138Kv</t>
  </si>
  <si>
    <t>Mckamy 138Kv</t>
  </si>
  <si>
    <t>Weatherford, Tesco 138Kv</t>
  </si>
  <si>
    <t>Gen Plt Property Mtn Creek</t>
  </si>
  <si>
    <t>North Dallas Transmission</t>
  </si>
  <si>
    <t>Fort Worth Trans Div.Hdqtr.</t>
  </si>
  <si>
    <t>Wichita Falls 1900 Jacksboro H</t>
  </si>
  <si>
    <t>Wichita Falls Trans-1121 Galv</t>
  </si>
  <si>
    <t>Odessa Transmission Office</t>
  </si>
  <si>
    <t>Sweetwater T&amp;D Service Center</t>
  </si>
  <si>
    <t>Glenrose Transm Service Ctr</t>
  </si>
  <si>
    <t>Graham Transmission</t>
  </si>
  <si>
    <t>Grand Falls - Barstow Radio To</t>
  </si>
  <si>
    <t>Odessa Microwave Building</t>
  </si>
  <si>
    <t>Big Spring Microwave Station</t>
  </si>
  <si>
    <t>Clyde Microwave Station</t>
  </si>
  <si>
    <t>Roscoe Microwave Station</t>
  </si>
  <si>
    <t>Windthorst Microwave Station</t>
  </si>
  <si>
    <t>Mulberry Microwave Station</t>
  </si>
  <si>
    <t>Ranger Microwave Station</t>
  </si>
  <si>
    <t>Acton Microwave Station</t>
  </si>
  <si>
    <t>Bluegrove Microwave Station</t>
  </si>
  <si>
    <t>Newport Microwave Station</t>
  </si>
  <si>
    <t>Joshua Microwave Station</t>
  </si>
  <si>
    <t>Wichita Falls Microwave Stat</t>
  </si>
  <si>
    <t>Lipan Microwave Station</t>
  </si>
  <si>
    <t>Permian Basin Microwave Statio</t>
  </si>
  <si>
    <t>Acampo Microwave Station</t>
  </si>
  <si>
    <t>Noodle Microwave Station</t>
  </si>
  <si>
    <t>Bull Creek Microwave Station</t>
  </si>
  <si>
    <t>Snyder Microwave Station</t>
  </si>
  <si>
    <t>Gail Microwave Station</t>
  </si>
  <si>
    <t>Lamesa Microwave Station</t>
  </si>
  <si>
    <t>Vista Microwave Station</t>
  </si>
  <si>
    <t>Andrews Microwave Station</t>
  </si>
  <si>
    <t>No Trees Microwave Station</t>
  </si>
  <si>
    <t>Sweetwater Microwave</t>
  </si>
  <si>
    <t>Morgan Creek Microwave</t>
  </si>
  <si>
    <t>Midland Microwave Sit</t>
  </si>
  <si>
    <t>T&amp;D Complex,100 N. Irving Hgts</t>
  </si>
  <si>
    <t>Comanche Service Center</t>
  </si>
  <si>
    <t>Corsicana Satellite</t>
  </si>
  <si>
    <t>Farmers Branch - Distribution</t>
  </si>
  <si>
    <t>Forney Transmission</t>
  </si>
  <si>
    <t>Lufkin Satellite</t>
  </si>
  <si>
    <t>Mckinney Service Center</t>
  </si>
  <si>
    <t>Texoma</t>
  </si>
  <si>
    <t>Waco Transmission District</t>
  </si>
  <si>
    <t>Sulphur Springs Transmission</t>
  </si>
  <si>
    <t>System Materials Center,Ligget</t>
  </si>
  <si>
    <t>Temple Satellite</t>
  </si>
  <si>
    <t>Eagle Mountain Ses</t>
  </si>
  <si>
    <t>Graham Ses</t>
  </si>
  <si>
    <t>Handley Ses</t>
  </si>
  <si>
    <t>Morgan Creek Ses</t>
  </si>
  <si>
    <t>Lake Creek SES</t>
  </si>
  <si>
    <t>Valley Plant</t>
  </si>
  <si>
    <t>Comanche Peak Microwave</t>
  </si>
  <si>
    <t>ERC - Dallas Naval Air Station</t>
  </si>
  <si>
    <t>Transmission Grid Management</t>
  </si>
  <si>
    <t>Bank of America Plaza</t>
  </si>
  <si>
    <t>Barber Lake Switch</t>
  </si>
  <si>
    <t>Mineral Wells Microwave Spur</t>
  </si>
  <si>
    <t>Decatur Microwave Spur</t>
  </si>
  <si>
    <t>Athens Microwave</t>
  </si>
  <si>
    <t>Acampo Microwave Core</t>
  </si>
  <si>
    <t>Bethel Repeater</t>
  </si>
  <si>
    <t>Big Brown SES</t>
  </si>
  <si>
    <t>Brownwood Microwave Spur</t>
  </si>
  <si>
    <t>Calvert Repeater</t>
  </si>
  <si>
    <t>Cedar Hill</t>
  </si>
  <si>
    <t>Irving Microwave</t>
  </si>
  <si>
    <t>Joshua Microwave</t>
  </si>
  <si>
    <t>Collin SES</t>
  </si>
  <si>
    <t>Comanche Microwave Station</t>
  </si>
  <si>
    <t>North Lake SES Microwave</t>
  </si>
  <si>
    <t>Concord Repeater</t>
  </si>
  <si>
    <t>TGM Microwave</t>
  </si>
  <si>
    <t>Corsicana T&amp;D</t>
  </si>
  <si>
    <t>Energy Plaza Microwave</t>
  </si>
  <si>
    <t>Wells Microwave</t>
  </si>
  <si>
    <t>Echols Repeater</t>
  </si>
  <si>
    <t>Plano Parkway Microwave</t>
  </si>
  <si>
    <t>Ennis Microwave</t>
  </si>
  <si>
    <t>Sherman Microwave</t>
  </si>
  <si>
    <t>Forest Grove SES</t>
  </si>
  <si>
    <t>Grapevine Trunked Radio Site</t>
  </si>
  <si>
    <t>Greenwood Repeater</t>
  </si>
  <si>
    <t>Tyler  Microwave</t>
  </si>
  <si>
    <t>Waco Microwave</t>
  </si>
  <si>
    <t>Jarrell Repeater</t>
  </si>
  <si>
    <t>Acton Microwave Core</t>
  </si>
  <si>
    <t>Kennard Repeater</t>
  </si>
  <si>
    <t>Agnes Microwave Core</t>
  </si>
  <si>
    <t>Andrews Microwave Core</t>
  </si>
  <si>
    <t>Big Spring Microwave Core</t>
  </si>
  <si>
    <t>Bluegrove Microwave Core</t>
  </si>
  <si>
    <t>Lancaster, Toc</t>
  </si>
  <si>
    <t>Breckenridge Microwave Core</t>
  </si>
  <si>
    <t>Martin Lake Ses</t>
  </si>
  <si>
    <t>Bryson Microwave Core</t>
  </si>
  <si>
    <t>McKinney Microwave</t>
  </si>
  <si>
    <t>Merit Repeater</t>
  </si>
  <si>
    <t>Collinsville/Gainesville Spur</t>
  </si>
  <si>
    <t>Mesquite DPC</t>
  </si>
  <si>
    <t>Eagle Mountain Microwave Core</t>
  </si>
  <si>
    <t>Minerva Substation</t>
  </si>
  <si>
    <t>Monticello Microwave</t>
  </si>
  <si>
    <t>Moody Repeater</t>
  </si>
  <si>
    <t>Gail Microwave Core</t>
  </si>
  <si>
    <t>Northeast Service Center</t>
  </si>
  <si>
    <t>Lamesa Microwave Core</t>
  </si>
  <si>
    <t>Midland Microwave Core</t>
  </si>
  <si>
    <t>Morgan Creek Microwave Core</t>
  </si>
  <si>
    <t>Morgan Mills Microwave Core</t>
  </si>
  <si>
    <t>Paris Switch</t>
  </si>
  <si>
    <t>Morton Valley Microwave Core</t>
  </si>
  <si>
    <t>Richardson Microwave</t>
  </si>
  <si>
    <t>Richland Repeater</t>
  </si>
  <si>
    <t>Newport Microwave Core</t>
  </si>
  <si>
    <t>River Crest SES</t>
  </si>
  <si>
    <t>No Trees Microwave Core</t>
  </si>
  <si>
    <t>Sandow SES</t>
  </si>
  <si>
    <t>Sexton Repeater</t>
  </si>
  <si>
    <t>Noodle Microwave Core</t>
  </si>
  <si>
    <t>Odessa Microwave Core</t>
  </si>
  <si>
    <t>Ranger Microwave Core</t>
  </si>
  <si>
    <t>Southern Region</t>
  </si>
  <si>
    <t>Bell County East Microwave</t>
  </si>
  <si>
    <t>Stryker Creek SES</t>
  </si>
  <si>
    <t>Mason Microwave</t>
  </si>
  <si>
    <t>Styx Repeater</t>
  </si>
  <si>
    <t>Black River Microwave</t>
  </si>
  <si>
    <t>Sulphur Springs</t>
  </si>
  <si>
    <t>Denison West</t>
  </si>
  <si>
    <t>Muscovy Switch Microwave</t>
  </si>
  <si>
    <t>Teague Fuel Office</t>
  </si>
  <si>
    <t>Moses</t>
  </si>
  <si>
    <t>Temple T&amp;D Satellite</t>
  </si>
  <si>
    <t>Terrell Microwave</t>
  </si>
  <si>
    <t>Tradinghouse Ses</t>
  </si>
  <si>
    <t>Trinidad</t>
  </si>
  <si>
    <t>Twin Oak SES</t>
  </si>
  <si>
    <t>Valley SES</t>
  </si>
  <si>
    <t>Windom Repeater</t>
  </si>
  <si>
    <t>BASTROP MICROWAVE</t>
  </si>
  <si>
    <t>CADDO MILLS MICROWAVE</t>
  </si>
  <si>
    <t>Clarksville Microwave</t>
  </si>
  <si>
    <t>DESERT MICROWAVE</t>
  </si>
  <si>
    <t>Belton Microwave</t>
  </si>
  <si>
    <t>Centerville Microwave</t>
  </si>
  <si>
    <t>CLIFTON MICROWAVE</t>
  </si>
  <si>
    <t>East Mountain Microwave</t>
  </si>
  <si>
    <t>GEORGETOWN MICROWAVE</t>
  </si>
  <si>
    <t>Henderson Microwave</t>
  </si>
  <si>
    <t>LAKE WHITNEY MICROWAVE</t>
  </si>
  <si>
    <t>Mt Selman Microwave</t>
  </si>
  <si>
    <t>OGLESBY MICROWAVE</t>
  </si>
  <si>
    <t>Rusk Microwave</t>
  </si>
  <si>
    <t>Slocum Microwave</t>
  </si>
  <si>
    <t>WALNUT SPRINGS MICROWAVE</t>
  </si>
  <si>
    <t>Zavalla Microwave</t>
  </si>
  <si>
    <t>Rhonesboro Microwave</t>
  </si>
  <si>
    <t>Bradford Microwave</t>
  </si>
  <si>
    <t>Allen 896 Radio Site</t>
  </si>
  <si>
    <t>Alvord Microwave 896</t>
  </si>
  <si>
    <t>Blackwell Microwave 896</t>
  </si>
  <si>
    <t>Cleburne Microwave 896</t>
  </si>
  <si>
    <t>Henrietta Microwave 896</t>
  </si>
  <si>
    <t>King Mountain Microwave 896</t>
  </si>
  <si>
    <t>Orla Microwave 896</t>
  </si>
  <si>
    <t>St. Lawrence Microwave 896</t>
  </si>
  <si>
    <t>Weatherford Microwave 896</t>
  </si>
  <si>
    <t>Hillsboro 896</t>
  </si>
  <si>
    <t>Gatesville 896</t>
  </si>
  <si>
    <t>Groesbeck 896</t>
  </si>
  <si>
    <t>Marlin 896</t>
  </si>
  <si>
    <t>Hicks Microwave</t>
  </si>
  <si>
    <t>Eustace Microwave</t>
  </si>
  <si>
    <t>Westover Microwave Spur</t>
  </si>
  <si>
    <t>Wichita Falls Microwave Spur</t>
  </si>
  <si>
    <t>Electra Microwave Spur</t>
  </si>
  <si>
    <t>Jacksboro Microwave Spur</t>
  </si>
  <si>
    <t>Rising Star Microwave Spur</t>
  </si>
  <si>
    <t>Stephenville Microwave Spur</t>
  </si>
  <si>
    <t>Proffitt Microwave Spur</t>
  </si>
  <si>
    <t>Cone Hill Microwave Spur</t>
  </si>
  <si>
    <t>Pine Springs Microwave Spur</t>
  </si>
  <si>
    <t>Snyder 32nd St. Microwave Spur</t>
  </si>
  <si>
    <t>Barstow Microwave Spur</t>
  </si>
  <si>
    <t>Snyder Microwave Core</t>
  </si>
  <si>
    <t>Sweetwater Microwave Core</t>
  </si>
  <si>
    <t>Van 896 - Microwave Spur</t>
  </si>
  <si>
    <t>Vista Microwave Core</t>
  </si>
  <si>
    <t>Wichita Falls Microwave Core</t>
  </si>
  <si>
    <t>Wills Point Microwave Spur</t>
  </si>
  <si>
    <t>Windthorst Microwave Core</t>
  </si>
  <si>
    <t>LEASED:Forney 905 E. Broad St.</t>
  </si>
  <si>
    <t>LEASED:Copperas Cove 210 S.1st</t>
  </si>
  <si>
    <t>Leased:260 Gilbert Road WH</t>
  </si>
  <si>
    <t>Business Unit</t>
  </si>
  <si>
    <t>FERC Account</t>
  </si>
  <si>
    <t>Vintage</t>
  </si>
  <si>
    <t>Ledger Account</t>
  </si>
  <si>
    <t>Property Unit</t>
  </si>
  <si>
    <t>Property Unit Description</t>
  </si>
  <si>
    <t>Allocation Methodology</t>
  </si>
  <si>
    <t>Location</t>
  </si>
  <si>
    <t>Location Description</t>
  </si>
  <si>
    <t>Adjusted T&amp;D Electric</t>
  </si>
  <si>
    <t>TRAN</t>
  </si>
  <si>
    <t>NTU TRAN Func%</t>
  </si>
  <si>
    <t>NTU TRAN</t>
  </si>
  <si>
    <t xml:space="preserve">DIST Func % </t>
  </si>
  <si>
    <t>DIST</t>
  </si>
  <si>
    <t>MET Func  %</t>
  </si>
  <si>
    <t>MET</t>
  </si>
  <si>
    <t>TDCS Func%</t>
  </si>
  <si>
    <t>TDCS</t>
  </si>
  <si>
    <t>MULTIPLEX SYSTEM</t>
  </si>
  <si>
    <t>MOBILE RADIO EQUIPMENT</t>
  </si>
  <si>
    <t>FIBER OPTIC ELECTRONICS SYSTEM</t>
  </si>
  <si>
    <t>CONDUCTOR</t>
  </si>
  <si>
    <t>POWER SUPPLY</t>
  </si>
  <si>
    <t>APPURTENANCE</t>
  </si>
  <si>
    <t>STATIONARY RADIO EQUIPMENT</t>
  </si>
  <si>
    <t>TELEPHONE SYSTEM</t>
  </si>
  <si>
    <t>BROAD BAND COAXIAL CABLE EQUIPMENT</t>
  </si>
  <si>
    <t>COMMUNICATION TOWER</t>
  </si>
  <si>
    <t>BPL OH FIBER OPTIC 12-72 COUNT</t>
  </si>
  <si>
    <t>BPL OH FIBER OPTIC GT 72 COUNT</t>
  </si>
  <si>
    <t>BPL UG FIBER OPTIC</t>
  </si>
  <si>
    <t>UNCLASSIFIED</t>
  </si>
  <si>
    <t>MICROWAVE EQUIPMENT</t>
  </si>
  <si>
    <t>POLES</t>
  </si>
  <si>
    <t>REMOTE CONTROLLED DIAGNOSTICS EQUIPMENT</t>
  </si>
  <si>
    <t>ANTENNA</t>
  </si>
  <si>
    <t>Direct Assigned</t>
  </si>
  <si>
    <t>Facility Study</t>
  </si>
  <si>
    <t>Facility Study in WP II-B-2_01</t>
  </si>
  <si>
    <t>Microwave/Fiber %</t>
  </si>
  <si>
    <t>East Levee St Yrd - 121 Parkho</t>
  </si>
  <si>
    <t>Underground Storage Yard</t>
  </si>
  <si>
    <t>Transport Maint (Sylvania)</t>
  </si>
  <si>
    <t>Baurline &amp; Finley-2404</t>
  </si>
  <si>
    <t>Midland/Midkiff Sharyland Off</t>
  </si>
  <si>
    <t>Fort Worth DOC - Bright</t>
  </si>
  <si>
    <t>Wilbros Lease-SylvaniaFinley</t>
  </si>
  <si>
    <t>Colorado City-Sharyland Office</t>
  </si>
  <si>
    <t>Odessa SC 2970 Hwy 385</t>
  </si>
  <si>
    <t>New Stephenville SC 2023</t>
  </si>
  <si>
    <t>Northern Region Headquarters</t>
  </si>
  <si>
    <t>Southern/Eastern C.C.C., Waco</t>
  </si>
  <si>
    <t>Waxahachie SC Hwy 77</t>
  </si>
  <si>
    <t>Bedford Business Office</t>
  </si>
  <si>
    <t>Ranger-Gulf 69-4.1KV</t>
  </si>
  <si>
    <t>North Temple Repeater</t>
  </si>
  <si>
    <t>Pole Yard</t>
  </si>
  <si>
    <t>Transmission Operating Center</t>
  </si>
  <si>
    <t>Odessa TRN WHS- University Bl</t>
  </si>
  <si>
    <t>Pecos SC County Road 203</t>
  </si>
  <si>
    <t>Sweetwater Laydown Yard</t>
  </si>
  <si>
    <t>Lufkin Transmission SC</t>
  </si>
  <si>
    <t>TRC - Transmission Repair Ctr</t>
  </si>
  <si>
    <t>Nacogdoches Tower</t>
  </si>
  <si>
    <t>Big Spring Radio Tower</t>
  </si>
  <si>
    <t>Penwell Microwave Station</t>
  </si>
  <si>
    <t>Sweetwater Radio Tower</t>
  </si>
  <si>
    <t>Midland Annex - Industrial Ave</t>
  </si>
  <si>
    <t>Sage Communication Relay Stati</t>
  </si>
  <si>
    <t>Throckmortin Microwave Station</t>
  </si>
  <si>
    <t>Handley 138/69-12.5KV</t>
  </si>
  <si>
    <t>Celina</t>
  </si>
  <si>
    <t>Tyler - E.S.D.</t>
  </si>
  <si>
    <t>Gainsville Customer Operations</t>
  </si>
  <si>
    <t>North-Central Customer Comm Ct</t>
  </si>
  <si>
    <t>Southern Region Customer Opr</t>
  </si>
  <si>
    <t>Stephenville SC- HWY 377. 2023</t>
  </si>
  <si>
    <t>Telecom Op Ctr, Lancaster</t>
  </si>
  <si>
    <t>Tyler Customer Operations</t>
  </si>
  <si>
    <t>Teague</t>
  </si>
  <si>
    <t>American Mfg Co 138-12.5KV</t>
  </si>
  <si>
    <t>Collin County Pole Yard</t>
  </si>
  <si>
    <t>Jacksonville - PCB Storage ESD</t>
  </si>
  <si>
    <t>LEASED:Lk.Dallas(Corinth) 3100</t>
  </si>
  <si>
    <t>LEASED:  Temple 7th St.</t>
  </si>
  <si>
    <t>TREE TRIMMING ASSEM CEDARCREST</t>
  </si>
  <si>
    <t>TREE TRIMMING ASSEM NORWOOD</t>
  </si>
  <si>
    <t>Glenrose Transmission</t>
  </si>
  <si>
    <t>North Fort Worth Transmission</t>
  </si>
  <si>
    <t>Customer Opr, 115 N Loop12 Irv</t>
  </si>
  <si>
    <t>Sulphur Springs Satellite</t>
  </si>
  <si>
    <t>Transmission Grid Bldg C</t>
  </si>
  <si>
    <t>Midland East 345/138-12.5KV</t>
  </si>
  <si>
    <t>Eastern Region</t>
  </si>
  <si>
    <t>Taylor Microwave Center</t>
  </si>
  <si>
    <t>LEASED:Comanche 110 W.College</t>
  </si>
  <si>
    <t>LEASED:Commerce 1318 Caddo St.</t>
  </si>
  <si>
    <t>West Serv Ctr Rec Strg Fw</t>
  </si>
  <si>
    <t>Arlington Business Office</t>
  </si>
  <si>
    <t>Mckinney Customer Operations</t>
  </si>
  <si>
    <t>TOC Back Up Ctr 600 S Tyler St</t>
  </si>
  <si>
    <t>LEASED: Lubbock 4415 Idalou Rd</t>
  </si>
  <si>
    <t>Transportation Serv Ctr Canton</t>
  </si>
  <si>
    <t>Mobile Emergency Response Ctr</t>
  </si>
  <si>
    <t>Mobile Welding Trailer #1 COR</t>
  </si>
  <si>
    <t>Commerce Customer Operations</t>
  </si>
  <si>
    <t>Irving Cust Opr,4200 N.Beltlin</t>
  </si>
  <si>
    <t>Lufkin Customer Operations</t>
  </si>
  <si>
    <t>Mesquite Customer Operations</t>
  </si>
  <si>
    <t>Palestine Customer Operations</t>
  </si>
  <si>
    <t>Paris Customer Operations</t>
  </si>
  <si>
    <t>Sherman Customer Operations</t>
  </si>
  <si>
    <t>General Plant Prop Dallas SE</t>
  </si>
  <si>
    <t>1506 Commerce St East,Dallas</t>
  </si>
  <si>
    <t>Lamesa Service Center</t>
  </si>
  <si>
    <t>Cameron Customer Operations</t>
  </si>
  <si>
    <t>Crockett Customer Operations</t>
  </si>
  <si>
    <t>Valley Administration Building</t>
  </si>
  <si>
    <t>River Crest Admin Building</t>
  </si>
  <si>
    <t>Tusoc/Mountain Creek Ses</t>
  </si>
  <si>
    <t>LEASED:Ft.Worth(N) 2501 Urban</t>
  </si>
  <si>
    <t>S.E Serv Ctr - 205 S. Buckner</t>
  </si>
  <si>
    <t>Garland Customer Operations</t>
  </si>
  <si>
    <t>Forney Satellite</t>
  </si>
  <si>
    <t>Dallas Parkdale SC</t>
  </si>
  <si>
    <t>Grand Prairie Business Office</t>
  </si>
  <si>
    <t>Markley 138-12.5Kv</t>
  </si>
  <si>
    <t>Odessa Substation</t>
  </si>
  <si>
    <t>Mobile 896 Storm 1</t>
  </si>
  <si>
    <t>Mobile 896 Storm 2</t>
  </si>
  <si>
    <t>Palestine</t>
  </si>
  <si>
    <t>LEASED:Aledo 130 S.FM 1187</t>
  </si>
  <si>
    <t>1161000</t>
  </si>
  <si>
    <t>FOUNDATION</t>
  </si>
  <si>
    <t>CONDUIT</t>
  </si>
  <si>
    <t>FACILITY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</si>
</sst>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0"/>
      <color indexed="0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indexed="22"/>
        <bgColor indexed="55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4" fontId="0" fillId="0" borderId="0" xfId="0" applyNumberFormat="1"/>
    <xf numFmtId="10" fontId="0" fillId="0" borderId="0" xfId="0" applyNumberFormat="1"/>
    <xf numFmtId="4" fontId="1" fillId="2" borderId="1" xfId="0" applyNumberFormat="1" applyFont="1" applyFill="1" applyBorder="1"/>
    <xf numFmtId="4" fontId="1" fillId="3" borderId="0" xfId="0" applyNumberFormat="1" applyFont="1" applyFill="1"/>
    <xf numFmtId="0" fontId="1" fillId="3" borderId="1" xfId="0" applyFont="1" applyFill="1" applyBorder="1"/>
    <xf numFmtId="10" fontId="1" fillId="3" borderId="1" xfId="0" applyNumberFormat="1" applyFont="1" applyFill="1" applyBorder="1"/>
    <xf numFmtId="0" fontId="2" fillId="0" borderId="2" xfId="0" applyFont="1" applyBorder="1" applyAlignment="1">
      <alignment horizontal="center" wrapText="1"/>
    </xf>
    <xf numFmtId="39" fontId="2" fillId="0" borderId="2" xfId="0" applyNumberFormat="1" applyFont="1" applyBorder="1" applyAlignment="1">
      <alignment horizontal="center" wrapText="1"/>
    </xf>
    <xf numFmtId="10" fontId="2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/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" fontId="2" fillId="0" borderId="2" xfId="0" applyNumberFormat="1" applyFont="1" applyBorder="1" applyAlignment="1">
      <alignment horizontal="center" wrapText="1"/>
    </xf>
    <xf numFmtId="4" fontId="3" fillId="0" borderId="0" xfId="0" applyNumberFormat="1" applyFont="1" applyAlignment="1">
      <alignment horizontal="center"/>
    </xf>
    <xf numFmtId="0" fontId="3" fillId="0" borderId="0" xfId="0" applyFont="1"/>
    <xf numFmtId="4" fontId="1" fillId="3" borderId="1" xfId="0" applyNumberFormat="1" applyFont="1" applyFill="1" applyBorder="1"/>
    <xf numFmtId="39" fontId="2" fillId="0" borderId="2" xfId="0" applyNumberFormat="1" applyFont="1" applyFill="1" applyBorder="1" applyAlignment="1">
      <alignment horizontal="center" wrapText="1"/>
    </xf>
    <xf numFmtId="4" fontId="3" fillId="0" borderId="0" xfId="0" applyNumberFormat="1" applyFont="1" applyFill="1"/>
    <xf numFmtId="4" fontId="0" fillId="0" borderId="0" xfId="0" applyNumberFormat="1" applyFill="1"/>
    <xf numFmtId="0" fontId="0" fillId="0" borderId="0" xfId="0" applyFill="1"/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39" fontId="3" fillId="0" borderId="0" xfId="0" applyNumberFormat="1" applyFont="1" applyAlignment="1"/>
    <xf numFmtId="3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rId8" /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externalLink" Target="externalLinks/externalLink1.xml" Id="rId4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24%20Rate%20Case\Schedules\Schedule%20II-B%2012-31-24%20v4%2003-11-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B"/>
      <sheetName val="II-B-1"/>
      <sheetName val="II-B-1a"/>
      <sheetName val="II-B-2"/>
      <sheetName val="II-B-3"/>
      <sheetName val="II-B-4"/>
      <sheetName val="II-B-5"/>
      <sheetName val="II-B-6"/>
      <sheetName val="II-B-7"/>
      <sheetName val="II-B-8"/>
      <sheetName val="II-B-9"/>
      <sheetName val="II-B-10"/>
      <sheetName val="II-B-11"/>
      <sheetName val="II-B-12"/>
      <sheetName val="II-B-13"/>
      <sheetName val="II-B-14"/>
      <sheetName val="II-B-14 Attachment 1"/>
      <sheetName val="II-B-15A"/>
      <sheetName val="II-B-15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8">
          <cell r="K18">
            <v>119621642.84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AA7615-26C6-4EF3-9660-575896C9070F}" mc:Ignorable="x14ac xr xr2 xr3">
  <x:sheetPr filterMode="1"/>
  <x:dimension ref="B1:X13772"/>
  <x:sheetViews>
    <x:sheetView zoomScale="110" zoomScaleNormal="110" workbookViewId="0">
      <x:pane ySplit="2" topLeftCell="A13101" activePane="bottomLeft" state="frozen"/>
      <x:selection pane="bottomLeft" activeCell="G10009" sqref="G10009:G13104"/>
    </x:sheetView>
  </x:sheetViews>
  <x:sheetFormatPr defaultColWidth="10.125" defaultRowHeight="14.3" x14ac:dyDescent="0.25"/>
  <x:cols>
    <x:col min="2" max="2" width="6" customWidth="1"/>
    <x:col min="3" max="3" width="11" customWidth="1"/>
    <x:col min="4" max="4" width="9" customWidth="1"/>
    <x:col min="5" max="5" width="10" customWidth="1"/>
    <x:col min="6" max="6" width="7" customWidth="1"/>
    <x:col min="7" max="7" width="14.875" style="2" bestFit="1" customWidth="1"/>
    <x:col min="8" max="9" width="12.25" style="2" customWidth="1"/>
    <x:col min="10" max="10" width="10" customWidth="1"/>
    <x:col min="11" max="11" width="32.5" bestFit="1" customWidth="1"/>
    <x:col min="12" max="12" width="8" customWidth="1"/>
    <x:col min="13" max="13" width="9" customWidth="1"/>
    <x:col min="14" max="14" width="13.875" bestFit="1" customWidth="1"/>
    <x:col min="15" max="18" width="10.125" style="3"/>
    <x:col min="19" max="19" width="10.125" style="3" customWidth="1"/>
    <x:col min="20" max="20" width="15.125" style="2" bestFit="1" customWidth="1"/>
    <x:col min="21" max="21" width="15.875" style="2" bestFit="1" customWidth="1"/>
    <x:col min="22" max="22" width="15" style="2" bestFit="1" customWidth="1"/>
    <x:col min="23" max="23" width="10.5" style="2" customWidth="1"/>
    <x:col min="24" max="24" width="16.125" style="2" bestFit="1" customWidth="1"/>
  </x:cols>
  <x:sheetData>
    <x:row r="1" spans="2:24" ht="15.65" thickTop="1" thickBot="1" x14ac:dyDescent="0.3">
      <x:c r="B1" s="1" t="s">
        <x:v>0</x:v>
      </x:c>
      <x:c r="C1" t="s">
        <x:v>1</x:v>
      </x:c>
    </x:row>
    <x:row r="2" spans="2:24" ht="15.65" thickTop="1" thickBot="1" x14ac:dyDescent="0.3"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4" t="s">
        <x:v>7</x:v>
      </x:c>
      <x:c r="H2" s="5" t="s">
        <x:v>8</x:v>
      </x:c>
      <x:c r="I2" s="5" t="s">
        <x:v>9</x:v>
      </x:c>
      <x:c r="J2" s="1" t="s">
        <x:v>10</x:v>
      </x:c>
      <x:c r="K2" s="6" t="s">
        <x:v>11</x:v>
      </x:c>
      <x:c r="L2" s="1" t="s">
        <x:v>12</x:v>
      </x:c>
      <x:c r="M2" s="1" t="s">
        <x:v>13</x:v>
      </x:c>
      <x:c r="N2" s="1" t="s">
        <x:v>14</x:v>
      </x:c>
      <x:c r="O2" s="7" t="s">
        <x:v>15</x:v>
      </x:c>
      <x:c r="P2" s="7" t="s">
        <x:v>16</x:v>
      </x:c>
      <x:c r="Q2" s="7" t="s">
        <x:v>17</x:v>
      </x:c>
      <x:c r="R2" s="7" t="s">
        <x:v>18</x:v>
      </x:c>
      <x:c r="S2" s="7" t="s">
        <x:v>19</x:v>
      </x:c>
      <x:c r="T2" s="20" t="s">
        <x:v>15</x:v>
      </x:c>
      <x:c r="U2" s="20" t="s">
        <x:v>16</x:v>
      </x:c>
      <x:c r="V2" s="20" t="s">
        <x:v>17</x:v>
      </x:c>
      <x:c r="W2" s="20" t="s">
        <x:v>18</x:v>
      </x:c>
      <x:c r="X2" s="20" t="s">
        <x:v>19</x:v>
      </x:c>
    </x:row>
    <x:row r="3" spans="2:24" ht="14.95" hidden="1" thickTop="1" x14ac:dyDescent="0.25">
      <x:c r="B3" t="s">
        <x:v>20</x:v>
      </x:c>
      <x:c r="C3" t="s">
        <x:v>36</x:v>
      </x:c>
      <x:c r="D3" t="s">
        <x:v>37</x:v>
      </x:c>
      <x:c r="E3" t="s">
        <x:v>38</x:v>
      </x:c>
      <x:c r="F3" t="s">
        <x:v>39</x:v>
      </x:c>
      <x:c r="G3" s="2">
        <x:v>2474.5300000000002</x:v>
      </x:c>
      <x:c r="J3" t="s">
        <x:v>40</x:v>
      </x:c>
      <x:c r="K3" t="s">
        <x:v>2396</x:v>
      </x:c>
      <x:c r="L3" t="s">
        <x:v>25</x:v>
      </x:c>
      <x:c r="M3" t="s">
        <x:v>41</x:v>
      </x:c>
      <x:c r="N3" t="s">
        <x:v>42</x:v>
      </x:c>
      <x:c r="O3" s="3">
        <x:v>0</x:v>
      </x:c>
      <x:c r="P3" s="3">
        <x:v>1</x:v>
      </x:c>
      <x:c r="Q3" s="3">
        <x:v>0</x:v>
      </x:c>
      <x:c r="R3" s="3">
        <x:v>0</x:v>
      </x:c>
      <x:c r="S3" s="3">
        <x:v>0</x:v>
      </x:c>
      <x:c r="T3" s="2">
        <x:f>ROUND(G3*O3,2)</x:f>
        <x:v>0</x:v>
      </x:c>
      <x:c r="U3" s="2">
        <x:f>ROUND(G3*P3,2)</x:f>
        <x:v>2474.5300000000002</x:v>
      </x:c>
      <x:c r="V3" s="2">
        <x:f>ROUND(G3*Q3,2)</x:f>
        <x:v>0</x:v>
      </x:c>
      <x:c r="W3" s="2">
        <x:f>ROUND(G3*R3,2)</x:f>
        <x:v>0</x:v>
      </x:c>
      <x:c r="X3" s="2">
        <x:f>G3-T3-U3-V3-W3</x:f>
        <x:v>0</x:v>
      </x:c>
    </x:row>
    <x:row r="4" spans="2:24" ht="14.95" hidden="1" thickTop="1" x14ac:dyDescent="0.25">
      <x:c r="B4" t="s">
        <x:v>20</x:v>
      </x:c>
      <x:c r="C4" t="s">
        <x:v>36</x:v>
      </x:c>
      <x:c r="D4" t="s">
        <x:v>37</x:v>
      </x:c>
      <x:c r="E4" t="s">
        <x:v>38</x:v>
      </x:c>
      <x:c r="F4" t="s">
        <x:v>43</x:v>
      </x:c>
      <x:c r="G4" s="2">
        <x:v>5277.76</x:v>
      </x:c>
      <x:c r="J4" t="s">
        <x:v>44</x:v>
      </x:c>
      <x:c r="K4" t="s">
        <x:v>2397</x:v>
      </x:c>
      <x:c r="L4" t="s">
        <x:v>25</x:v>
      </x:c>
      <x:c r="M4" t="s">
        <x:v>41</x:v>
      </x:c>
      <x:c r="N4" t="s">
        <x:v>45</x:v>
      </x:c>
      <x:c r="O4" s="3">
        <x:v>0</x:v>
      </x:c>
      <x:c r="P4" s="3">
        <x:v>1</x:v>
      </x:c>
      <x:c r="Q4" s="3">
        <x:v>0</x:v>
      </x:c>
      <x:c r="R4" s="3">
        <x:v>0</x:v>
      </x:c>
      <x:c r="S4" s="3">
        <x:v>0</x:v>
      </x:c>
      <x:c r="T4" s="2">
        <x:f t="shared" ref="T4:T67" si="0">ROUND(G4*O4,2)</x:f>
        <x:v>0</x:v>
      </x:c>
      <x:c r="U4" s="2">
        <x:f t="shared" ref="U4:U67" si="1">ROUND(G4*P4,2)</x:f>
        <x:v>5277.76</x:v>
      </x:c>
      <x:c r="V4" s="2">
        <x:f t="shared" ref="V4:V67" si="2">ROUND(G4*Q4,2)</x:f>
        <x:v>0</x:v>
      </x:c>
      <x:c r="W4" s="2">
        <x:f t="shared" ref="W4:W67" si="3">ROUND(G4*R4,2)</x:f>
        <x:v>0</x:v>
      </x:c>
      <x:c r="X4" s="2">
        <x:f t="shared" ref="X4:X67" si="4">G4-T4-U4-V4-W4</x:f>
        <x:v>0</x:v>
      </x:c>
    </x:row>
    <x:row r="5" spans="2:24" ht="14.95" hidden="1" thickTop="1" x14ac:dyDescent="0.25">
      <x:c r="B5" t="s">
        <x:v>20</x:v>
      </x:c>
      <x:c r="C5" t="s">
        <x:v>36</x:v>
      </x:c>
      <x:c r="D5" t="s">
        <x:v>37</x:v>
      </x:c>
      <x:c r="E5" t="s">
        <x:v>38</x:v>
      </x:c>
      <x:c r="F5" t="s">
        <x:v>46</x:v>
      </x:c>
      <x:c r="G5" s="2">
        <x:v>10775.01</x:v>
      </x:c>
      <x:c r="J5" t="s">
        <x:v>47</x:v>
      </x:c>
      <x:c r="K5" t="s">
        <x:v>1758</x:v>
      </x:c>
      <x:c r="L5" t="s">
        <x:v>25</x:v>
      </x:c>
      <x:c r="M5" t="s">
        <x:v>41</x:v>
      </x:c>
      <x:c r="N5" t="s">
        <x:v>48</x:v>
      </x:c>
      <x:c r="O5" s="3">
        <x:v>0</x:v>
      </x:c>
      <x:c r="P5" s="3">
        <x:v>0.95</x:v>
      </x:c>
      <x:c r="Q5" s="3">
        <x:v>0.02</x:v>
      </x:c>
      <x:c r="R5" s="3">
        <x:v>0</x:v>
      </x:c>
      <x:c r="S5" s="3">
        <x:v>0.03</x:v>
      </x:c>
      <x:c r="T5" s="2">
        <x:f t="shared" si="0"/>
        <x:v>0</x:v>
      </x:c>
      <x:c r="U5" s="2">
        <x:f t="shared" si="1"/>
        <x:v>10236.26</x:v>
      </x:c>
      <x:c r="V5" s="2">
        <x:f t="shared" si="2"/>
        <x:v>215.5</x:v>
      </x:c>
      <x:c r="W5" s="2">
        <x:f t="shared" si="3"/>
        <x:v>0</x:v>
      </x:c>
      <x:c r="X5" s="2">
        <x:f t="shared" si="4"/>
        <x:v>323.25</x:v>
      </x:c>
    </x:row>
    <x:row r="6" spans="2:24" ht="14.95" hidden="1" thickTop="1" x14ac:dyDescent="0.25">
      <x:c r="B6" t="s">
        <x:v>20</x:v>
      </x:c>
      <x:c r="C6" t="s">
        <x:v>36</x:v>
      </x:c>
      <x:c r="D6" t="s">
        <x:v>37</x:v>
      </x:c>
      <x:c r="E6" t="s">
        <x:v>38</x:v>
      </x:c>
      <x:c r="F6" t="s">
        <x:v>49</x:v>
      </x:c>
      <x:c r="G6" s="2">
        <x:v>181.43</x:v>
      </x:c>
      <x:c r="J6" t="s">
        <x:v>47</x:v>
      </x:c>
      <x:c r="K6" t="s">
        <x:v>1758</x:v>
      </x:c>
      <x:c r="L6" t="s">
        <x:v>25</x:v>
      </x:c>
      <x:c r="M6" t="s">
        <x:v>41</x:v>
      </x:c>
      <x:c r="N6" t="s">
        <x:v>48</x:v>
      </x:c>
      <x:c r="O6" s="3">
        <x:v>0</x:v>
      </x:c>
      <x:c r="P6" s="3">
        <x:v>0.95</x:v>
      </x:c>
      <x:c r="Q6" s="3">
        <x:v>0.02</x:v>
      </x:c>
      <x:c r="R6" s="3">
        <x:v>0</x:v>
      </x:c>
      <x:c r="S6" s="3">
        <x:v>0.03</x:v>
      </x:c>
      <x:c r="T6" s="2">
        <x:f t="shared" si="0"/>
        <x:v>0</x:v>
      </x:c>
      <x:c r="U6" s="2">
        <x:f t="shared" si="1"/>
        <x:v>172.36</x:v>
      </x:c>
      <x:c r="V6" s="2">
        <x:f t="shared" si="2"/>
        <x:v>3.63</x:v>
      </x:c>
      <x:c r="W6" s="2">
        <x:f t="shared" si="3"/>
        <x:v>0</x:v>
      </x:c>
      <x:c r="X6" s="2">
        <x:f t="shared" si="4"/>
        <x:v>5.4399999999999933</x:v>
      </x:c>
    </x:row>
    <x:row r="7" spans="2:24" ht="14.95" hidden="1" thickTop="1" x14ac:dyDescent="0.25">
      <x:c r="B7" t="s">
        <x:v>20</x:v>
      </x:c>
      <x:c r="C7" t="s">
        <x:v>36</x:v>
      </x:c>
      <x:c r="D7" t="s">
        <x:v>37</x:v>
      </x:c>
      <x:c r="E7" t="s">
        <x:v>38</x:v>
      </x:c>
      <x:c r="F7" t="s">
        <x:v>50</x:v>
      </x:c>
      <x:c r="G7" s="2">
        <x:v>1397.13</x:v>
      </x:c>
      <x:c r="J7" t="s">
        <x:v>47</x:v>
      </x:c>
      <x:c r="K7" t="s">
        <x:v>1758</x:v>
      </x:c>
      <x:c r="L7" t="s">
        <x:v>25</x:v>
      </x:c>
      <x:c r="M7" t="s">
        <x:v>41</x:v>
      </x:c>
      <x:c r="N7" t="s">
        <x:v>48</x:v>
      </x:c>
      <x:c r="O7" s="3">
        <x:v>0</x:v>
      </x:c>
      <x:c r="P7" s="3">
        <x:v>0.95</x:v>
      </x:c>
      <x:c r="Q7" s="3">
        <x:v>0.02</x:v>
      </x:c>
      <x:c r="R7" s="3">
        <x:v>0</x:v>
      </x:c>
      <x:c r="S7" s="3">
        <x:v>0.03</x:v>
      </x:c>
      <x:c r="T7" s="2">
        <x:f t="shared" si="0"/>
        <x:v>0</x:v>
      </x:c>
      <x:c r="U7" s="2">
        <x:f t="shared" si="1"/>
        <x:v>1327.27</x:v>
      </x:c>
      <x:c r="V7" s="2">
        <x:f t="shared" si="2"/>
        <x:v>27.94</x:v>
      </x:c>
      <x:c r="W7" s="2">
        <x:f t="shared" si="3"/>
        <x:v>0</x:v>
      </x:c>
      <x:c r="X7" s="2">
        <x:f t="shared" si="4"/>
        <x:v>41.92000000000013</x:v>
      </x:c>
    </x:row>
    <x:row r="8" spans="2:24" ht="14.95" hidden="1" thickTop="1" x14ac:dyDescent="0.25">
      <x:c r="B8" t="s">
        <x:v>20</x:v>
      </x:c>
      <x:c r="C8" t="s">
        <x:v>36</x:v>
      </x:c>
      <x:c r="D8" t="s">
        <x:v>37</x:v>
      </x:c>
      <x:c r="E8" t="s">
        <x:v>38</x:v>
      </x:c>
      <x:c r="F8" t="s">
        <x:v>51</x:v>
      </x:c>
      <x:c r="G8" s="2">
        <x:v>1700.56</x:v>
      </x:c>
      <x:c r="J8" t="s">
        <x:v>47</x:v>
      </x:c>
      <x:c r="K8" t="s">
        <x:v>1758</x:v>
      </x:c>
      <x:c r="L8" t="s">
        <x:v>25</x:v>
      </x:c>
      <x:c r="M8" t="s">
        <x:v>41</x:v>
      </x:c>
      <x:c r="N8" t="s">
        <x:v>48</x:v>
      </x:c>
      <x:c r="O8" s="3">
        <x:v>0</x:v>
      </x:c>
      <x:c r="P8" s="3">
        <x:v>0.95</x:v>
      </x:c>
      <x:c r="Q8" s="3">
        <x:v>0.02</x:v>
      </x:c>
      <x:c r="R8" s="3">
        <x:v>0</x:v>
      </x:c>
      <x:c r="S8" s="3">
        <x:v>0.03</x:v>
      </x:c>
      <x:c r="T8" s="2">
        <x:f t="shared" si="0"/>
        <x:v>0</x:v>
      </x:c>
      <x:c r="U8" s="2">
        <x:f t="shared" si="1"/>
        <x:v>1615.53</x:v>
      </x:c>
      <x:c r="V8" s="2">
        <x:f t="shared" si="2"/>
        <x:v>34.01</x:v>
      </x:c>
      <x:c r="W8" s="2">
        <x:f t="shared" si="3"/>
        <x:v>0</x:v>
      </x:c>
      <x:c r="X8" s="2">
        <x:f t="shared" si="4"/>
        <x:v>51.019999999999975</x:v>
      </x:c>
    </x:row>
    <x:row r="9" spans="2:24" ht="14.95" hidden="1" thickTop="1" x14ac:dyDescent="0.25">
      <x:c r="B9" t="s">
        <x:v>20</x:v>
      </x:c>
      <x:c r="C9" t="s">
        <x:v>36</x:v>
      </x:c>
      <x:c r="D9" t="s">
        <x:v>37</x:v>
      </x:c>
      <x:c r="E9" t="s">
        <x:v>38</x:v>
      </x:c>
      <x:c r="F9" t="s">
        <x:v>52</x:v>
      </x:c>
      <x:c r="G9" s="2">
        <x:v>48814.75</x:v>
      </x:c>
      <x:c r="J9" t="s">
        <x:v>53</x:v>
      </x:c>
      <x:c r="K9" t="s">
        <x:v>1759</x:v>
      </x:c>
      <x:c r="L9" t="s">
        <x:v>25</x:v>
      </x:c>
      <x:c r="M9" t="s">
        <x:v>41</x:v>
      </x:c>
      <x:c r="N9" t="s">
        <x:v>54</x:v>
      </x:c>
      <x:c r="O9" s="3">
        <x:v>0</x:v>
      </x:c>
      <x:c r="P9" s="3">
        <x:v>0.95</x:v>
      </x:c>
      <x:c r="Q9" s="3">
        <x:v>0.01</x:v>
      </x:c>
      <x:c r="R9" s="3">
        <x:v>0</x:v>
      </x:c>
      <x:c r="S9" s="3">
        <x:v>0.04</x:v>
      </x:c>
      <x:c r="T9" s="2">
        <x:f t="shared" si="0"/>
        <x:v>0</x:v>
      </x:c>
      <x:c r="U9" s="2">
        <x:f t="shared" si="1"/>
        <x:v>46374.01</x:v>
      </x:c>
      <x:c r="V9" s="2">
        <x:f t="shared" si="2"/>
        <x:v>488.15</x:v>
      </x:c>
      <x:c r="W9" s="2">
        <x:f t="shared" si="3"/>
        <x:v>0</x:v>
      </x:c>
      <x:c r="X9" s="2">
        <x:f t="shared" si="4"/>
        <x:v>1952.5899999999979</x:v>
      </x:c>
    </x:row>
    <x:row r="10" spans="2:24" ht="14.95" hidden="1" thickTop="1" x14ac:dyDescent="0.25">
      <x:c r="B10" t="s">
        <x:v>20</x:v>
      </x:c>
      <x:c r="C10" t="s">
        <x:v>36</x:v>
      </x:c>
      <x:c r="D10" t="s">
        <x:v>37</x:v>
      </x:c>
      <x:c r="E10" t="s">
        <x:v>38</x:v>
      </x:c>
      <x:c r="F10" t="s">
        <x:v>55</x:v>
      </x:c>
      <x:c r="G10" s="2">
        <x:v>3518.24</x:v>
      </x:c>
      <x:c r="J10" t="s">
        <x:v>53</x:v>
      </x:c>
      <x:c r="K10" t="s">
        <x:v>1759</x:v>
      </x:c>
      <x:c r="L10" t="s">
        <x:v>25</x:v>
      </x:c>
      <x:c r="M10" t="s">
        <x:v>41</x:v>
      </x:c>
      <x:c r="N10" t="s">
        <x:v>54</x:v>
      </x:c>
      <x:c r="O10" s="3">
        <x:v>0</x:v>
      </x:c>
      <x:c r="P10" s="3">
        <x:v>0.95</x:v>
      </x:c>
      <x:c r="Q10" s="3">
        <x:v>0.01</x:v>
      </x:c>
      <x:c r="R10" s="3">
        <x:v>0</x:v>
      </x:c>
      <x:c r="S10" s="3">
        <x:v>0.04</x:v>
      </x:c>
      <x:c r="T10" s="2">
        <x:f t="shared" si="0"/>
        <x:v>0</x:v>
      </x:c>
      <x:c r="U10" s="2">
        <x:f t="shared" si="1"/>
        <x:v>3342.33</x:v>
      </x:c>
      <x:c r="V10" s="2">
        <x:f t="shared" si="2"/>
        <x:v>35.18</x:v>
      </x:c>
      <x:c r="W10" s="2">
        <x:f t="shared" si="3"/>
        <x:v>0</x:v>
      </x:c>
      <x:c r="X10" s="2">
        <x:f t="shared" si="4"/>
        <x:v>140.72999999999985</x:v>
      </x:c>
    </x:row>
    <x:row r="11" spans="2:24" ht="14.95" hidden="1" thickTop="1" x14ac:dyDescent="0.25">
      <x:c r="B11" t="s">
        <x:v>20</x:v>
      </x:c>
      <x:c r="C11" t="s">
        <x:v>36</x:v>
      </x:c>
      <x:c r="D11" t="s">
        <x:v>37</x:v>
      </x:c>
      <x:c r="E11" t="s">
        <x:v>38</x:v>
      </x:c>
      <x:c r="F11" t="s">
        <x:v>56</x:v>
      </x:c>
      <x:c r="G11" s="2">
        <x:v>1430.24</x:v>
      </x:c>
      <x:c r="J11" t="s">
        <x:v>53</x:v>
      </x:c>
      <x:c r="K11" t="s">
        <x:v>1759</x:v>
      </x:c>
      <x:c r="L11" t="s">
        <x:v>25</x:v>
      </x:c>
      <x:c r="M11" t="s">
        <x:v>41</x:v>
      </x:c>
      <x:c r="N11" t="s">
        <x:v>54</x:v>
      </x:c>
      <x:c r="O11" s="3">
        <x:v>0</x:v>
      </x:c>
      <x:c r="P11" s="3">
        <x:v>0.95</x:v>
      </x:c>
      <x:c r="Q11" s="3">
        <x:v>0.01</x:v>
      </x:c>
      <x:c r="R11" s="3">
        <x:v>0</x:v>
      </x:c>
      <x:c r="S11" s="3">
        <x:v>0.04</x:v>
      </x:c>
      <x:c r="T11" s="2">
        <x:f t="shared" si="0"/>
        <x:v>0</x:v>
      </x:c>
      <x:c r="U11" s="2">
        <x:f t="shared" si="1"/>
        <x:v>1358.73</x:v>
      </x:c>
      <x:c r="V11" s="2">
        <x:f t="shared" si="2"/>
        <x:v>14.3</x:v>
      </x:c>
      <x:c r="W11" s="2">
        <x:f t="shared" si="3"/>
        <x:v>0</x:v>
      </x:c>
      <x:c r="X11" s="2">
        <x:f t="shared" si="4"/>
        <x:v>57.209999999999994</x:v>
      </x:c>
    </x:row>
    <x:row r="12" spans="2:24" ht="14.95" hidden="1" thickTop="1" x14ac:dyDescent="0.25">
      <x:c r="B12" t="s">
        <x:v>20</x:v>
      </x:c>
      <x:c r="C12" t="s">
        <x:v>36</x:v>
      </x:c>
      <x:c r="D12" t="s">
        <x:v>37</x:v>
      </x:c>
      <x:c r="E12" t="s">
        <x:v>38</x:v>
      </x:c>
      <x:c r="F12" t="s">
        <x:v>57</x:v>
      </x:c>
      <x:c r="G12" s="2">
        <x:v>319871.64</x:v>
      </x:c>
      <x:c r="J12" t="s">
        <x:v>58</x:v>
      </x:c>
      <x:c r="K12" t="s">
        <x:v>1760</x:v>
      </x:c>
      <x:c r="L12" t="s">
        <x:v>25</x:v>
      </x:c>
      <x:c r="M12" t="s">
        <x:v>41</x:v>
      </x:c>
      <x:c r="N12" t="s">
        <x:v>59</x:v>
      </x:c>
      <x:c r="O12" s="3">
        <x:v>0</x:v>
      </x:c>
      <x:c r="P12" s="3">
        <x:v>0.9</x:v>
      </x:c>
      <x:c r="Q12" s="3">
        <x:v>0.05</x:v>
      </x:c>
      <x:c r="R12" s="3">
        <x:v>0</x:v>
      </x:c>
      <x:c r="S12" s="3">
        <x:v>0.05</x:v>
      </x:c>
      <x:c r="T12" s="2">
        <x:f t="shared" si="0"/>
        <x:v>0</x:v>
      </x:c>
      <x:c r="U12" s="2">
        <x:f t="shared" si="1"/>
        <x:v>287884.48</x:v>
      </x:c>
      <x:c r="V12" s="2">
        <x:f t="shared" si="2"/>
        <x:v>15993.58</x:v>
      </x:c>
      <x:c r="W12" s="2">
        <x:f t="shared" si="3"/>
        <x:v>0</x:v>
      </x:c>
      <x:c r="X12" s="2">
        <x:f t="shared" si="4"/>
        <x:v>15993.580000000033</x:v>
      </x:c>
    </x:row>
    <x:row r="13" spans="2:24" ht="14.95" hidden="1" thickTop="1" x14ac:dyDescent="0.25">
      <x:c r="B13" t="s">
        <x:v>20</x:v>
      </x:c>
      <x:c r="C13" t="s">
        <x:v>36</x:v>
      </x:c>
      <x:c r="D13" t="s">
        <x:v>37</x:v>
      </x:c>
      <x:c r="E13" t="s">
        <x:v>38</x:v>
      </x:c>
      <x:c r="F13" t="s">
        <x:v>60</x:v>
      </x:c>
      <x:c r="G13" s="2">
        <x:v>9.0399999999999991</x:v>
      </x:c>
      <x:c r="J13" t="s">
        <x:v>58</x:v>
      </x:c>
      <x:c r="K13" t="s">
        <x:v>1760</x:v>
      </x:c>
      <x:c r="L13" t="s">
        <x:v>25</x:v>
      </x:c>
      <x:c r="M13" t="s">
        <x:v>41</x:v>
      </x:c>
      <x:c r="N13" t="s">
        <x:v>59</x:v>
      </x:c>
      <x:c r="O13" s="3">
        <x:v>0</x:v>
      </x:c>
      <x:c r="P13" s="3">
        <x:v>0.9</x:v>
      </x:c>
      <x:c r="Q13" s="3">
        <x:v>0.05</x:v>
      </x:c>
      <x:c r="R13" s="3">
        <x:v>0</x:v>
      </x:c>
      <x:c r="S13" s="3">
        <x:v>0.05</x:v>
      </x:c>
      <x:c r="T13" s="2">
        <x:f t="shared" si="0"/>
        <x:v>0</x:v>
      </x:c>
      <x:c r="U13" s="2">
        <x:f t="shared" si="1"/>
        <x:v>8.14</x:v>
      </x:c>
      <x:c r="V13" s="2">
        <x:f t="shared" si="2"/>
        <x:v>0.45</x:v>
      </x:c>
      <x:c r="W13" s="2">
        <x:f t="shared" si="3"/>
        <x:v>0</x:v>
      </x:c>
      <x:c r="X13" s="2">
        <x:f t="shared" si="4"/>
        <x:v>0.44999999999999857</x:v>
      </x:c>
    </x:row>
    <x:row r="14" spans="2:24" ht="14.95" hidden="1" thickTop="1" x14ac:dyDescent="0.25">
      <x:c r="B14" t="s">
        <x:v>20</x:v>
      </x:c>
      <x:c r="C14" t="s">
        <x:v>36</x:v>
      </x:c>
      <x:c r="D14" t="s">
        <x:v>37</x:v>
      </x:c>
      <x:c r="E14" t="s">
        <x:v>38</x:v>
      </x:c>
      <x:c r="F14" t="s">
        <x:v>56</x:v>
      </x:c>
      <x:c r="G14" s="2">
        <x:v>187253.64</x:v>
      </x:c>
      <x:c r="J14" t="s">
        <x:v>61</x:v>
      </x:c>
      <x:c r="K14" t="s">
        <x:v>1766</x:v>
      </x:c>
      <x:c r="L14" t="s">
        <x:v>25</x:v>
      </x:c>
      <x:c r="M14" t="s">
        <x:v>41</x:v>
      </x:c>
      <x:c r="N14" t="s">
        <x:v>62</x:v>
      </x:c>
      <x:c r="O14" s="3">
        <x:v>0.09</x:v>
      </x:c>
      <x:c r="P14" s="3">
        <x:v>0.9</x:v>
      </x:c>
      <x:c r="Q14" s="3">
        <x:v>0</x:v>
      </x:c>
      <x:c r="R14" s="3">
        <x:v>0</x:v>
      </x:c>
      <x:c r="S14" s="3">
        <x:v>0.01</x:v>
      </x:c>
      <x:c r="T14" s="2">
        <x:f t="shared" si="0"/>
        <x:v>16852.830000000002</x:v>
      </x:c>
      <x:c r="U14" s="2">
        <x:f t="shared" si="1"/>
        <x:v>168528.28</x:v>
      </x:c>
      <x:c r="V14" s="2">
        <x:f t="shared" si="2"/>
        <x:v>0</x:v>
      </x:c>
      <x:c r="W14" s="2">
        <x:f t="shared" si="3"/>
        <x:v>0</x:v>
      </x:c>
      <x:c r="X14" s="2">
        <x:f t="shared" si="4"/>
        <x:v>1872.5299999999988</x:v>
      </x:c>
    </x:row>
    <x:row r="15" spans="2:24" ht="14.95" hidden="1" thickTop="1" x14ac:dyDescent="0.25">
      <x:c r="B15" t="s">
        <x:v>20</x:v>
      </x:c>
      <x:c r="C15" t="s">
        <x:v>36</x:v>
      </x:c>
      <x:c r="D15" t="s">
        <x:v>37</x:v>
      </x:c>
      <x:c r="E15" t="s">
        <x:v>38</x:v>
      </x:c>
      <x:c r="F15" t="s">
        <x:v>63</x:v>
      </x:c>
      <x:c r="G15" s="2">
        <x:v>22825.52</x:v>
      </x:c>
      <x:c r="J15" t="s">
        <x:v>61</x:v>
      </x:c>
      <x:c r="K15" t="s">
        <x:v>1766</x:v>
      </x:c>
      <x:c r="L15" t="s">
        <x:v>25</x:v>
      </x:c>
      <x:c r="M15" t="s">
        <x:v>41</x:v>
      </x:c>
      <x:c r="N15" t="s">
        <x:v>62</x:v>
      </x:c>
      <x:c r="O15" s="3">
        <x:v>0.09</x:v>
      </x:c>
      <x:c r="P15" s="3">
        <x:v>0.9</x:v>
      </x:c>
      <x:c r="Q15" s="3">
        <x:v>0</x:v>
      </x:c>
      <x:c r="R15" s="3">
        <x:v>0</x:v>
      </x:c>
      <x:c r="S15" s="3">
        <x:v>0.01</x:v>
      </x:c>
      <x:c r="T15" s="2">
        <x:f t="shared" si="0"/>
        <x:v>2054.3000000000002</x:v>
      </x:c>
      <x:c r="U15" s="2">
        <x:f t="shared" si="1"/>
        <x:v>20542.97</x:v>
      </x:c>
      <x:c r="V15" s="2">
        <x:f t="shared" si="2"/>
        <x:v>0</x:v>
      </x:c>
      <x:c r="W15" s="2">
        <x:f t="shared" si="3"/>
        <x:v>0</x:v>
      </x:c>
      <x:c r="X15" s="2">
        <x:f t="shared" si="4"/>
        <x:v>228.25</x:v>
      </x:c>
    </x:row>
    <x:row r="16" spans="2:24" ht="14.95" hidden="1" thickTop="1" x14ac:dyDescent="0.25">
      <x:c r="B16" t="s">
        <x:v>20</x:v>
      </x:c>
      <x:c r="C16" t="s">
        <x:v>36</x:v>
      </x:c>
      <x:c r="D16" t="s">
        <x:v>37</x:v>
      </x:c>
      <x:c r="E16" t="s">
        <x:v>38</x:v>
      </x:c>
      <x:c r="F16" t="s">
        <x:v>64</x:v>
      </x:c>
      <x:c r="G16" s="2">
        <x:v>55994.15</x:v>
      </x:c>
      <x:c r="J16" t="s">
        <x:v>65</x:v>
      </x:c>
      <x:c r="K16" t="s">
        <x:v>2398</x:v>
      </x:c>
      <x:c r="L16" t="s">
        <x:v>25</x:v>
      </x:c>
      <x:c r="M16" t="s">
        <x:v>41</x:v>
      </x:c>
      <x:c r="N16" t="s">
        <x:v>66</x:v>
      </x:c>
      <x:c r="O16" s="3">
        <x:v>0.22</x:v>
      </x:c>
      <x:c r="P16" s="3">
        <x:v>0.60799999999999998</x:v>
      </x:c>
      <x:c r="Q16" s="3">
        <x:v>0.16600000000000001</x:v>
      </x:c>
      <x:c r="R16" s="3">
        <x:v>0</x:v>
      </x:c>
      <x:c r="S16" s="3">
        <x:v>6.0000000000000001E-3</x:v>
      </x:c>
      <x:c r="T16" s="2">
        <x:f t="shared" si="0"/>
        <x:v>12318.71</x:v>
      </x:c>
      <x:c r="U16" s="2">
        <x:f t="shared" si="1"/>
        <x:v>34044.44</x:v>
      </x:c>
      <x:c r="V16" s="2">
        <x:f t="shared" si="2"/>
        <x:v>9295.0300000000007</x:v>
      </x:c>
      <x:c r="W16" s="2">
        <x:f t="shared" si="3"/>
        <x:v>0</x:v>
      </x:c>
      <x:c r="X16" s="2">
        <x:f t="shared" si="4"/>
        <x:v>335.96999999999935</x:v>
      </x:c>
    </x:row>
    <x:row r="17" spans="2:24" ht="14.95" hidden="1" thickTop="1" x14ac:dyDescent="0.25">
      <x:c r="B17" t="s">
        <x:v>20</x:v>
      </x:c>
      <x:c r="C17" t="s">
        <x:v>36</x:v>
      </x:c>
      <x:c r="D17" t="s">
        <x:v>37</x:v>
      </x:c>
      <x:c r="E17" t="s">
        <x:v>38</x:v>
      </x:c>
      <x:c r="F17" t="s">
        <x:v>55</x:v>
      </x:c>
      <x:c r="G17" s="2">
        <x:v>25546.3</x:v>
      </x:c>
      <x:c r="J17" t="s">
        <x:v>67</x:v>
      </x:c>
      <x:c r="K17" t="s">
        <x:v>1767</x:v>
      </x:c>
      <x:c r="L17" t="s">
        <x:v>25</x:v>
      </x:c>
      <x:c r="M17" t="s">
        <x:v>41</x:v>
      </x:c>
      <x:c r="N17" t="s">
        <x:v>68</x:v>
      </x:c>
      <x:c r="O17" s="3">
        <x:v>0</x:v>
      </x:c>
      <x:c r="P17" s="3">
        <x:v>0.92</x:v>
      </x:c>
      <x:c r="Q17" s="3">
        <x:v>0.08</x:v>
      </x:c>
      <x:c r="R17" s="3">
        <x:v>0</x:v>
      </x:c>
      <x:c r="S17" s="3">
        <x:v>0</x:v>
      </x:c>
      <x:c r="T17" s="2">
        <x:f t="shared" si="0"/>
        <x:v>0</x:v>
      </x:c>
      <x:c r="U17" s="2">
        <x:f t="shared" si="1"/>
        <x:v>23502.6</x:v>
      </x:c>
      <x:c r="V17" s="2">
        <x:f t="shared" si="2"/>
        <x:v>2043.7</x:v>
      </x:c>
      <x:c r="W17" s="2">
        <x:f t="shared" si="3"/>
        <x:v>0</x:v>
      </x:c>
      <x:c r="X17" s="2">
        <x:f t="shared" si="4"/>
        <x:v>6.8212102632969618E-13</x:v>
      </x:c>
    </x:row>
    <x:row r="18" spans="2:24" ht="14.95" hidden="1" thickTop="1" x14ac:dyDescent="0.25">
      <x:c r="B18" t="s">
        <x:v>20</x:v>
      </x:c>
      <x:c r="C18" t="s">
        <x:v>36</x:v>
      </x:c>
      <x:c r="D18" t="s">
        <x:v>37</x:v>
      </x:c>
      <x:c r="E18" t="s">
        <x:v>38</x:v>
      </x:c>
      <x:c r="F18" t="s">
        <x:v>69</x:v>
      </x:c>
      <x:c r="G18" s="2">
        <x:v>5466.34</x:v>
      </x:c>
      <x:c r="J18" t="s">
        <x:v>67</x:v>
      </x:c>
      <x:c r="K18" t="s">
        <x:v>1767</x:v>
      </x:c>
      <x:c r="L18" t="s">
        <x:v>25</x:v>
      </x:c>
      <x:c r="M18" t="s">
        <x:v>41</x:v>
      </x:c>
      <x:c r="N18" t="s">
        <x:v>68</x:v>
      </x:c>
      <x:c r="O18" s="3">
        <x:v>0</x:v>
      </x:c>
      <x:c r="P18" s="3">
        <x:v>0.92</x:v>
      </x:c>
      <x:c r="Q18" s="3">
        <x:v>0.08</x:v>
      </x:c>
      <x:c r="R18" s="3">
        <x:v>0</x:v>
      </x:c>
      <x:c r="S18" s="3">
        <x:v>0</x:v>
      </x:c>
      <x:c r="T18" s="2">
        <x:f t="shared" si="0"/>
        <x:v>0</x:v>
      </x:c>
      <x:c r="U18" s="2">
        <x:f t="shared" si="1"/>
        <x:v>5029.03</x:v>
      </x:c>
      <x:c r="V18" s="2">
        <x:f t="shared" si="2"/>
        <x:v>437.31</x:v>
      </x:c>
      <x:c r="W18" s="2">
        <x:f t="shared" si="3"/>
        <x:v>0</x:v>
      </x:c>
      <x:c r="X18" s="2">
        <x:f t="shared" si="4"/>
        <x:v>3.979039320256561E-13</x:v>
      </x:c>
    </x:row>
    <x:row r="19" spans="2:24" ht="14.95" hidden="1" thickTop="1" x14ac:dyDescent="0.25">
      <x:c r="B19" t="s">
        <x:v>20</x:v>
      </x:c>
      <x:c r="C19" t="s">
        <x:v>36</x:v>
      </x:c>
      <x:c r="D19" t="s">
        <x:v>37</x:v>
      </x:c>
      <x:c r="E19" t="s">
        <x:v>38</x:v>
      </x:c>
      <x:c r="F19" t="s">
        <x:v>70</x:v>
      </x:c>
      <x:c r="G19" s="2">
        <x:v>3101171.05</x:v>
      </x:c>
      <x:c r="J19" t="s">
        <x:v>71</x:v>
      </x:c>
      <x:c r="K19" t="s">
        <x:v>1768</x:v>
      </x:c>
      <x:c r="L19" t="s">
        <x:v>25</x:v>
      </x:c>
      <x:c r="M19" t="s">
        <x:v>41</x:v>
      </x:c>
      <x:c r="N19" t="s">
        <x:v>72</x:v>
      </x:c>
      <x:c r="O19" s="3">
        <x:v>0</x:v>
      </x:c>
      <x:c r="P19" s="3">
        <x:v>0.93</x:v>
      </x:c>
      <x:c r="Q19" s="3">
        <x:v>7.0000000000000007E-2</x:v>
      </x:c>
      <x:c r="R19" s="3">
        <x:v>0</x:v>
      </x:c>
      <x:c r="S19" s="3">
        <x:v>0</x:v>
      </x:c>
      <x:c r="T19" s="2">
        <x:f t="shared" si="0"/>
        <x:v>0</x:v>
      </x:c>
      <x:c r="U19" s="2">
        <x:f t="shared" si="1"/>
        <x:v>2884089.08</x:v>
      </x:c>
      <x:c r="V19" s="2">
        <x:f t="shared" si="2"/>
        <x:v>217081.97</x:v>
      </x:c>
      <x:c r="W19" s="2">
        <x:f t="shared" si="3"/>
        <x:v>0</x:v>
      </x:c>
      <x:c r="X19" s="2">
        <x:f t="shared" si="4"/>
        <x:v>-2.6193447411060333E-10</x:v>
      </x:c>
    </x:row>
    <x:row r="20" spans="2:24" ht="14.95" hidden="1" thickTop="1" x14ac:dyDescent="0.25">
      <x:c r="B20" t="s">
        <x:v>20</x:v>
      </x:c>
      <x:c r="C20" t="s">
        <x:v>36</x:v>
      </x:c>
      <x:c r="D20" t="s">
        <x:v>37</x:v>
      </x:c>
      <x:c r="E20" t="s">
        <x:v>38</x:v>
      </x:c>
      <x:c r="F20" t="s">
        <x:v>73</x:v>
      </x:c>
      <x:c r="G20" s="2">
        <x:v>1231545</x:v>
      </x:c>
      <x:c r="J20" t="s">
        <x:v>74</x:v>
      </x:c>
      <x:c r="K20" t="s">
        <x:v>1769</x:v>
      </x:c>
      <x:c r="L20" t="s">
        <x:v>25</x:v>
      </x:c>
      <x:c r="M20" t="s">
        <x:v>41</x:v>
      </x:c>
      <x:c r="N20" t="s">
        <x:v>75</x:v>
      </x:c>
      <x:c r="O20" s="3">
        <x:v>0</x:v>
      </x:c>
      <x:c r="P20" s="3">
        <x:v>0.89</x:v>
      </x:c>
      <x:c r="Q20" s="3">
        <x:v>0.11</x:v>
      </x:c>
      <x:c r="R20" s="3">
        <x:v>0</x:v>
      </x:c>
      <x:c r="S20" s="3">
        <x:v>0</x:v>
      </x:c>
      <x:c r="T20" s="2">
        <x:f t="shared" si="0"/>
        <x:v>0</x:v>
      </x:c>
      <x:c r="U20" s="2">
        <x:f t="shared" si="1"/>
        <x:v>1096075.05</x:v>
      </x:c>
      <x:c r="V20" s="2">
        <x:f t="shared" si="2"/>
        <x:v>135469.95000000001</x:v>
      </x:c>
      <x:c r="W20" s="2">
        <x:f t="shared" si="3"/>
        <x:v>0</x:v>
      </x:c>
      <x:c r="X20" s="2">
        <x:f t="shared" si="4"/>
        <x:v>-5.8207660913467407E-11</x:v>
      </x:c>
    </x:row>
    <x:row r="21" spans="2:24" ht="14.95" hidden="1" thickTop="1" x14ac:dyDescent="0.25">
      <x:c r="B21" t="s">
        <x:v>20</x:v>
      </x:c>
      <x:c r="C21" t="s">
        <x:v>36</x:v>
      </x:c>
      <x:c r="D21" t="s">
        <x:v>37</x:v>
      </x:c>
      <x:c r="E21" t="s">
        <x:v>38</x:v>
      </x:c>
      <x:c r="F21" t="s">
        <x:v>76</x:v>
      </x:c>
      <x:c r="G21" s="2">
        <x:v>8090.99</x:v>
      </x:c>
      <x:c r="J21" t="s">
        <x:v>74</x:v>
      </x:c>
      <x:c r="K21" t="s">
        <x:v>1769</x:v>
      </x:c>
      <x:c r="L21" t="s">
        <x:v>25</x:v>
      </x:c>
      <x:c r="M21" t="s">
        <x:v>41</x:v>
      </x:c>
      <x:c r="N21" t="s">
        <x:v>75</x:v>
      </x:c>
      <x:c r="O21" s="3">
        <x:v>0</x:v>
      </x:c>
      <x:c r="P21" s="3">
        <x:v>0.89</x:v>
      </x:c>
      <x:c r="Q21" s="3">
        <x:v>0.11</x:v>
      </x:c>
      <x:c r="R21" s="3">
        <x:v>0</x:v>
      </x:c>
      <x:c r="S21" s="3">
        <x:v>0</x:v>
      </x:c>
      <x:c r="T21" s="2">
        <x:f t="shared" si="0"/>
        <x:v>0</x:v>
      </x:c>
      <x:c r="U21" s="2">
        <x:f t="shared" si="1"/>
        <x:v>7200.98</x:v>
      </x:c>
      <x:c r="V21" s="2">
        <x:f t="shared" si="2"/>
        <x:v>890.01</x:v>
      </x:c>
      <x:c r="W21" s="2">
        <x:f t="shared" si="3"/>
        <x:v>0</x:v>
      </x:c>
      <x:c r="X21" s="2">
        <x:f t="shared" si="4"/>
        <x:v>2.2737367544323206E-13</x:v>
      </x:c>
    </x:row>
    <x:row r="22" spans="2:24" ht="14.95" hidden="1" thickTop="1" x14ac:dyDescent="0.25">
      <x:c r="B22" t="s">
        <x:v>20</x:v>
      </x:c>
      <x:c r="C22" t="s">
        <x:v>36</x:v>
      </x:c>
      <x:c r="D22" t="s">
        <x:v>37</x:v>
      </x:c>
      <x:c r="E22" t="s">
        <x:v>38</x:v>
      </x:c>
      <x:c r="F22" t="s">
        <x:v>77</x:v>
      </x:c>
      <x:c r="G22" s="2">
        <x:v>8334.4599999999991</x:v>
      </x:c>
      <x:c r="J22" t="s">
        <x:v>78</x:v>
      </x:c>
      <x:c r="K22" t="s">
        <x:v>1773</x:v>
      </x:c>
      <x:c r="L22" t="s">
        <x:v>25</x:v>
      </x:c>
      <x:c r="M22" t="s">
        <x:v>41</x:v>
      </x:c>
      <x:c r="N22" t="s">
        <x:v>79</x:v>
      </x:c>
      <x:c r="O22" s="3">
        <x:v>0</x:v>
      </x:c>
      <x:c r="P22" s="3">
        <x:v>1</x:v>
      </x:c>
      <x:c r="Q22" s="3">
        <x:v>0</x:v>
      </x:c>
      <x:c r="R22" s="3">
        <x:v>0</x:v>
      </x:c>
      <x:c r="S22" s="3">
        <x:v>0</x:v>
      </x:c>
      <x:c r="T22" s="2">
        <x:f t="shared" si="0"/>
        <x:v>0</x:v>
      </x:c>
      <x:c r="U22" s="2">
        <x:f t="shared" si="1"/>
        <x:v>8334.4599999999991</x:v>
      </x:c>
      <x:c r="V22" s="2">
        <x:f t="shared" si="2"/>
        <x:v>0</x:v>
      </x:c>
      <x:c r="W22" s="2">
        <x:f t="shared" si="3"/>
        <x:v>0</x:v>
      </x:c>
      <x:c r="X22" s="2">
        <x:f t="shared" si="4"/>
        <x:v>0</x:v>
      </x:c>
    </x:row>
    <x:row r="23" spans="2:24" ht="14.95" hidden="1" thickTop="1" x14ac:dyDescent="0.25">
      <x:c r="B23" t="s">
        <x:v>20</x:v>
      </x:c>
      <x:c r="C23" t="s">
        <x:v>36</x:v>
      </x:c>
      <x:c r="D23" t="s">
        <x:v>37</x:v>
      </x:c>
      <x:c r="E23" t="s">
        <x:v>38</x:v>
      </x:c>
      <x:c r="F23" t="s">
        <x:v>80</x:v>
      </x:c>
      <x:c r="G23" s="2">
        <x:v>21782.43</x:v>
      </x:c>
      <x:c r="J23" t="s">
        <x:v>78</x:v>
      </x:c>
      <x:c r="K23" t="s">
        <x:v>1773</x:v>
      </x:c>
      <x:c r="L23" t="s">
        <x:v>25</x:v>
      </x:c>
      <x:c r="M23" t="s">
        <x:v>41</x:v>
      </x:c>
      <x:c r="N23" t="s">
        <x:v>79</x:v>
      </x:c>
      <x:c r="O23" s="3">
        <x:v>0</x:v>
      </x:c>
      <x:c r="P23" s="3">
        <x:v>1</x:v>
      </x:c>
      <x:c r="Q23" s="3">
        <x:v>0</x:v>
      </x:c>
      <x:c r="R23" s="3">
        <x:v>0</x:v>
      </x:c>
      <x:c r="S23" s="3">
        <x:v>0</x:v>
      </x:c>
      <x:c r="T23" s="2">
        <x:f t="shared" si="0"/>
        <x:v>0</x:v>
      </x:c>
      <x:c r="U23" s="2">
        <x:f t="shared" si="1"/>
        <x:v>21782.43</x:v>
      </x:c>
      <x:c r="V23" s="2">
        <x:f t="shared" si="2"/>
        <x:v>0</x:v>
      </x:c>
      <x:c r="W23" s="2">
        <x:f t="shared" si="3"/>
        <x:v>0</x:v>
      </x:c>
      <x:c r="X23" s="2">
        <x:f t="shared" si="4"/>
        <x:v>0</x:v>
      </x:c>
    </x:row>
    <x:row r="24" spans="2:24" ht="14.95" hidden="1" thickTop="1" x14ac:dyDescent="0.25">
      <x:c r="B24" t="s">
        <x:v>20</x:v>
      </x:c>
      <x:c r="C24" t="s">
        <x:v>36</x:v>
      </x:c>
      <x:c r="D24" t="s">
        <x:v>37</x:v>
      </x:c>
      <x:c r="E24" t="s">
        <x:v>38</x:v>
      </x:c>
      <x:c r="F24" t="s">
        <x:v>81</x:v>
      </x:c>
      <x:c r="G24" s="2">
        <x:v>2030.66</x:v>
      </x:c>
      <x:c r="J24" t="s">
        <x:v>78</x:v>
      </x:c>
      <x:c r="K24" t="s">
        <x:v>1773</x:v>
      </x:c>
      <x:c r="L24" t="s">
        <x:v>25</x:v>
      </x:c>
      <x:c r="M24" t="s">
        <x:v>41</x:v>
      </x:c>
      <x:c r="N24" t="s">
        <x:v>79</x:v>
      </x:c>
      <x:c r="O24" s="3">
        <x:v>0</x:v>
      </x:c>
      <x:c r="P24" s="3">
        <x:v>1</x:v>
      </x:c>
      <x:c r="Q24" s="3">
        <x:v>0</x:v>
      </x:c>
      <x:c r="R24" s="3">
        <x:v>0</x:v>
      </x:c>
      <x:c r="S24" s="3">
        <x:v>0</x:v>
      </x:c>
      <x:c r="T24" s="2">
        <x:f t="shared" si="0"/>
        <x:v>0</x:v>
      </x:c>
      <x:c r="U24" s="2">
        <x:f t="shared" si="1"/>
        <x:v>2030.66</x:v>
      </x:c>
      <x:c r="V24" s="2">
        <x:f t="shared" si="2"/>
        <x:v>0</x:v>
      </x:c>
      <x:c r="W24" s="2">
        <x:f t="shared" si="3"/>
        <x:v>0</x:v>
      </x:c>
      <x:c r="X24" s="2">
        <x:f t="shared" si="4"/>
        <x:v>0</x:v>
      </x:c>
    </x:row>
    <x:row r="25" spans="2:24" ht="14.95" hidden="1" thickTop="1" x14ac:dyDescent="0.25">
      <x:c r="B25" t="s">
        <x:v>20</x:v>
      </x:c>
      <x:c r="C25" t="s">
        <x:v>36</x:v>
      </x:c>
      <x:c r="D25" t="s">
        <x:v>37</x:v>
      </x:c>
      <x:c r="E25" t="s">
        <x:v>38</x:v>
      </x:c>
      <x:c r="F25" t="s">
        <x:v>82</x:v>
      </x:c>
      <x:c r="G25" s="2">
        <x:v>5215.43</x:v>
      </x:c>
      <x:c r="J25" t="s">
        <x:v>78</x:v>
      </x:c>
      <x:c r="K25" t="s">
        <x:v>1773</x:v>
      </x:c>
      <x:c r="L25" t="s">
        <x:v>25</x:v>
      </x:c>
      <x:c r="M25" t="s">
        <x:v>41</x:v>
      </x:c>
      <x:c r="N25" t="s">
        <x:v>79</x:v>
      </x:c>
      <x:c r="O25" s="3">
        <x:v>0</x:v>
      </x:c>
      <x:c r="P25" s="3">
        <x:v>1</x:v>
      </x:c>
      <x:c r="Q25" s="3">
        <x:v>0</x:v>
      </x:c>
      <x:c r="R25" s="3">
        <x:v>0</x:v>
      </x:c>
      <x:c r="S25" s="3">
        <x:v>0</x:v>
      </x:c>
      <x:c r="T25" s="2">
        <x:f t="shared" si="0"/>
        <x:v>0</x:v>
      </x:c>
      <x:c r="U25" s="2">
        <x:f t="shared" si="1"/>
        <x:v>5215.43</x:v>
      </x:c>
      <x:c r="V25" s="2">
        <x:f t="shared" si="2"/>
        <x:v>0</x:v>
      </x:c>
      <x:c r="W25" s="2">
        <x:f t="shared" si="3"/>
        <x:v>0</x:v>
      </x:c>
      <x:c r="X25" s="2">
        <x:f t="shared" si="4"/>
        <x:v>0</x:v>
      </x:c>
    </x:row>
    <x:row r="26" spans="2:24" ht="14.95" hidden="1" thickTop="1" x14ac:dyDescent="0.25">
      <x:c r="B26" t="s">
        <x:v>20</x:v>
      </x:c>
      <x:c r="C26" t="s">
        <x:v>36</x:v>
      </x:c>
      <x:c r="D26" t="s">
        <x:v>37</x:v>
      </x:c>
      <x:c r="E26" t="s">
        <x:v>38</x:v>
      </x:c>
      <x:c r="F26" t="s">
        <x:v>83</x:v>
      </x:c>
      <x:c r="G26" s="2">
        <x:v>23400.02</x:v>
      </x:c>
      <x:c r="J26" t="s">
        <x:v>78</x:v>
      </x:c>
      <x:c r="K26" t="s">
        <x:v>1773</x:v>
      </x:c>
      <x:c r="L26" t="s">
        <x:v>25</x:v>
      </x:c>
      <x:c r="M26" t="s">
        <x:v>41</x:v>
      </x:c>
      <x:c r="N26" t="s">
        <x:v>79</x:v>
      </x:c>
      <x:c r="O26" s="3">
        <x:v>0</x:v>
      </x:c>
      <x:c r="P26" s="3">
        <x:v>1</x:v>
      </x:c>
      <x:c r="Q26" s="3">
        <x:v>0</x:v>
      </x:c>
      <x:c r="R26" s="3">
        <x:v>0</x:v>
      </x:c>
      <x:c r="S26" s="3">
        <x:v>0</x:v>
      </x:c>
      <x:c r="T26" s="2">
        <x:f t="shared" si="0"/>
        <x:v>0</x:v>
      </x:c>
      <x:c r="U26" s="2">
        <x:f t="shared" si="1"/>
        <x:v>23400.02</x:v>
      </x:c>
      <x:c r="V26" s="2">
        <x:f t="shared" si="2"/>
        <x:v>0</x:v>
      </x:c>
      <x:c r="W26" s="2">
        <x:f t="shared" si="3"/>
        <x:v>0</x:v>
      </x:c>
      <x:c r="X26" s="2">
        <x:f t="shared" si="4"/>
        <x:v>0</x:v>
      </x:c>
    </x:row>
    <x:row r="27" spans="2:24" ht="14.95" hidden="1" thickTop="1" x14ac:dyDescent="0.25">
      <x:c r="B27" t="s">
        <x:v>20</x:v>
      </x:c>
      <x:c r="C27" t="s">
        <x:v>36</x:v>
      </x:c>
      <x:c r="D27" t="s">
        <x:v>37</x:v>
      </x:c>
      <x:c r="E27" t="s">
        <x:v>38</x:v>
      </x:c>
      <x:c r="F27" t="s">
        <x:v>55</x:v>
      </x:c>
      <x:c r="G27" s="2">
        <x:v>48761.82</x:v>
      </x:c>
      <x:c r="J27" t="s">
        <x:v>78</x:v>
      </x:c>
      <x:c r="K27" t="s">
        <x:v>1773</x:v>
      </x:c>
      <x:c r="L27" t="s">
        <x:v>25</x:v>
      </x:c>
      <x:c r="M27" t="s">
        <x:v>41</x:v>
      </x:c>
      <x:c r="N27" t="s">
        <x:v>79</x:v>
      </x:c>
      <x:c r="O27" s="3">
        <x:v>0</x:v>
      </x:c>
      <x:c r="P27" s="3">
        <x:v>1</x:v>
      </x:c>
      <x:c r="Q27" s="3">
        <x:v>0</x:v>
      </x:c>
      <x:c r="R27" s="3">
        <x:v>0</x:v>
      </x:c>
      <x:c r="S27" s="3">
        <x:v>0</x:v>
      </x:c>
      <x:c r="T27" s="2">
        <x:f t="shared" si="0"/>
        <x:v>0</x:v>
      </x:c>
      <x:c r="U27" s="2">
        <x:f t="shared" si="1"/>
        <x:v>48761.82</x:v>
      </x:c>
      <x:c r="V27" s="2">
        <x:f t="shared" si="2"/>
        <x:v>0</x:v>
      </x:c>
      <x:c r="W27" s="2">
        <x:f t="shared" si="3"/>
        <x:v>0</x:v>
      </x:c>
      <x:c r="X27" s="2">
        <x:f t="shared" si="4"/>
        <x:v>0</x:v>
      </x:c>
    </x:row>
    <x:row r="28" spans="2:24" ht="14.95" hidden="1" thickTop="1" x14ac:dyDescent="0.25">
      <x:c r="B28" t="s">
        <x:v>20</x:v>
      </x:c>
      <x:c r="C28" t="s">
        <x:v>36</x:v>
      </x:c>
      <x:c r="D28" t="s">
        <x:v>37</x:v>
      </x:c>
      <x:c r="E28" t="s">
        <x:v>38</x:v>
      </x:c>
      <x:c r="F28" t="s">
        <x:v>43</x:v>
      </x:c>
      <x:c r="G28" s="2">
        <x:v>28576.2</x:v>
      </x:c>
      <x:c r="J28" t="s">
        <x:v>78</x:v>
      </x:c>
      <x:c r="K28" t="s">
        <x:v>1773</x:v>
      </x:c>
      <x:c r="L28" t="s">
        <x:v>25</x:v>
      </x:c>
      <x:c r="M28" t="s">
        <x:v>41</x:v>
      </x:c>
      <x:c r="N28" t="s">
        <x:v>79</x:v>
      </x:c>
      <x:c r="O28" s="3">
        <x:v>0</x:v>
      </x:c>
      <x:c r="P28" s="3">
        <x:v>1</x:v>
      </x:c>
      <x:c r="Q28" s="3">
        <x:v>0</x:v>
      </x:c>
      <x:c r="R28" s="3">
        <x:v>0</x:v>
      </x:c>
      <x:c r="S28" s="3">
        <x:v>0</x:v>
      </x:c>
      <x:c r="T28" s="2">
        <x:f t="shared" si="0"/>
        <x:v>0</x:v>
      </x:c>
      <x:c r="U28" s="2">
        <x:f t="shared" si="1"/>
        <x:v>28576.2</x:v>
      </x:c>
      <x:c r="V28" s="2">
        <x:f t="shared" si="2"/>
        <x:v>0</x:v>
      </x:c>
      <x:c r="W28" s="2">
        <x:f t="shared" si="3"/>
        <x:v>0</x:v>
      </x:c>
      <x:c r="X28" s="2">
        <x:f t="shared" si="4"/>
        <x:v>0</x:v>
      </x:c>
    </x:row>
    <x:row r="29" spans="2:24" ht="14.95" hidden="1" thickTop="1" x14ac:dyDescent="0.25">
      <x:c r="B29" t="s">
        <x:v>20</x:v>
      </x:c>
      <x:c r="C29" t="s">
        <x:v>36</x:v>
      </x:c>
      <x:c r="D29" t="s">
        <x:v>37</x:v>
      </x:c>
      <x:c r="E29" t="s">
        <x:v>38</x:v>
      </x:c>
      <x:c r="F29" t="s">
        <x:v>56</x:v>
      </x:c>
      <x:c r="G29" s="2">
        <x:v>3065.15</x:v>
      </x:c>
      <x:c r="J29" t="s">
        <x:v>84</x:v>
      </x:c>
      <x:c r="K29" t="s">
        <x:v>1774</x:v>
      </x:c>
      <x:c r="L29" t="s">
        <x:v>25</x:v>
      </x:c>
      <x:c r="M29" t="s">
        <x:v>41</x:v>
      </x:c>
      <x:c r="N29" t="s">
        <x:v>85</x:v>
      </x:c>
      <x:c r="O29" s="3">
        <x:v>0</x:v>
      </x:c>
      <x:c r="P29" s="3">
        <x:v>0.96</x:v>
      </x:c>
      <x:c r="Q29" s="3">
        <x:v>0.04</x:v>
      </x:c>
      <x:c r="R29" s="3">
        <x:v>0</x:v>
      </x:c>
      <x:c r="S29" s="3">
        <x:v>0</x:v>
      </x:c>
      <x:c r="T29" s="2">
        <x:f t="shared" si="0"/>
        <x:v>0</x:v>
      </x:c>
      <x:c r="U29" s="2">
        <x:f t="shared" si="1"/>
        <x:v>2942.54</x:v>
      </x:c>
      <x:c r="V29" s="2">
        <x:f t="shared" si="2"/>
        <x:v>122.61</x:v>
      </x:c>
      <x:c r="W29" s="2">
        <x:f t="shared" si="3"/>
        <x:v>0</x:v>
      </x:c>
      <x:c r="X29" s="2">
        <x:f t="shared" si="4"/>
        <x:v>1.2789769243681803E-13</x:v>
      </x:c>
    </x:row>
    <x:row r="30" spans="2:24" ht="14.95" hidden="1" thickTop="1" x14ac:dyDescent="0.25">
      <x:c r="B30" t="s">
        <x:v>20</x:v>
      </x:c>
      <x:c r="C30" t="s">
        <x:v>36</x:v>
      </x:c>
      <x:c r="D30" t="s">
        <x:v>37</x:v>
      </x:c>
      <x:c r="E30" t="s">
        <x:v>38</x:v>
      </x:c>
      <x:c r="F30" t="s">
        <x:v>60</x:v>
      </x:c>
      <x:c r="G30" s="2">
        <x:v>131.52000000000001</x:v>
      </x:c>
      <x:c r="J30" t="s">
        <x:v>84</x:v>
      </x:c>
      <x:c r="K30" t="s">
        <x:v>1774</x:v>
      </x:c>
      <x:c r="L30" t="s">
        <x:v>25</x:v>
      </x:c>
      <x:c r="M30" t="s">
        <x:v>41</x:v>
      </x:c>
      <x:c r="N30" t="s">
        <x:v>85</x:v>
      </x:c>
      <x:c r="O30" s="3">
        <x:v>0</x:v>
      </x:c>
      <x:c r="P30" s="3">
        <x:v>0.96</x:v>
      </x:c>
      <x:c r="Q30" s="3">
        <x:v>0.04</x:v>
      </x:c>
      <x:c r="R30" s="3">
        <x:v>0</x:v>
      </x:c>
      <x:c r="S30" s="3">
        <x:v>0</x:v>
      </x:c>
      <x:c r="T30" s="2">
        <x:f t="shared" si="0"/>
        <x:v>0</x:v>
      </x:c>
      <x:c r="U30" s="2">
        <x:f t="shared" si="1"/>
        <x:v>126.26</x:v>
      </x:c>
      <x:c r="V30" s="2">
        <x:f t="shared" si="2"/>
        <x:v>5.26</x:v>
      </x:c>
      <x:c r="W30" s="2">
        <x:f t="shared" si="3"/>
        <x:v>0</x:v>
      </x:c>
      <x:c r="X30" s="2">
        <x:f t="shared" si="4"/>
        <x:v>5.3290705182007514E-15</x:v>
      </x:c>
    </x:row>
    <x:row r="31" spans="2:24" ht="14.95" hidden="1" thickTop="1" x14ac:dyDescent="0.25">
      <x:c r="B31" t="s">
        <x:v>20</x:v>
      </x:c>
      <x:c r="C31" t="s">
        <x:v>36</x:v>
      </x:c>
      <x:c r="D31" t="s">
        <x:v>37</x:v>
      </x:c>
      <x:c r="E31" t="s">
        <x:v>38</x:v>
      </x:c>
      <x:c r="F31" t="s">
        <x:v>86</x:v>
      </x:c>
      <x:c r="G31" s="2">
        <x:v>16760.64</x:v>
      </x:c>
      <x:c r="J31" t="s">
        <x:v>87</x:v>
      </x:c>
      <x:c r="K31" t="s">
        <x:v>1775</x:v>
      </x:c>
      <x:c r="L31" t="s">
        <x:v>25</x:v>
      </x:c>
      <x:c r="M31" t="s">
        <x:v>41</x:v>
      </x:c>
      <x:c r="N31" t="s">
        <x:v>88</x:v>
      </x:c>
      <x:c r="O31" s="3">
        <x:v>0</x:v>
      </x:c>
      <x:c r="P31" s="3">
        <x:v>1</x:v>
      </x:c>
      <x:c r="Q31" s="3">
        <x:v>0</x:v>
      </x:c>
      <x:c r="R31" s="3">
        <x:v>0</x:v>
      </x:c>
      <x:c r="S31" s="3">
        <x:v>0</x:v>
      </x:c>
      <x:c r="T31" s="2">
        <x:f t="shared" si="0"/>
        <x:v>0</x:v>
      </x:c>
      <x:c r="U31" s="2">
        <x:f t="shared" si="1"/>
        <x:v>16760.64</x:v>
      </x:c>
      <x:c r="V31" s="2">
        <x:f t="shared" si="2"/>
        <x:v>0</x:v>
      </x:c>
      <x:c r="W31" s="2">
        <x:f t="shared" si="3"/>
        <x:v>0</x:v>
      </x:c>
      <x:c r="X31" s="2">
        <x:f t="shared" si="4"/>
        <x:v>0</x:v>
      </x:c>
    </x:row>
    <x:row r="32" spans="2:24" ht="14.95" hidden="1" thickTop="1" x14ac:dyDescent="0.25">
      <x:c r="B32" t="s">
        <x:v>20</x:v>
      </x:c>
      <x:c r="C32" t="s">
        <x:v>36</x:v>
      </x:c>
      <x:c r="D32" t="s">
        <x:v>37</x:v>
      </x:c>
      <x:c r="E32" t="s">
        <x:v>38</x:v>
      </x:c>
      <x:c r="F32" t="s">
        <x:v>50</x:v>
      </x:c>
      <x:c r="G32" s="2">
        <x:v>1839.71</x:v>
      </x:c>
      <x:c r="J32" t="s">
        <x:v>87</x:v>
      </x:c>
      <x:c r="K32" t="s">
        <x:v>1775</x:v>
      </x:c>
      <x:c r="L32" t="s">
        <x:v>25</x:v>
      </x:c>
      <x:c r="M32" t="s">
        <x:v>41</x:v>
      </x:c>
      <x:c r="N32" t="s">
        <x:v>88</x:v>
      </x:c>
      <x:c r="O32" s="3">
        <x:v>0</x:v>
      </x:c>
      <x:c r="P32" s="3">
        <x:v>1</x:v>
      </x:c>
      <x:c r="Q32" s="3">
        <x:v>0</x:v>
      </x:c>
      <x:c r="R32" s="3">
        <x:v>0</x:v>
      </x:c>
      <x:c r="S32" s="3">
        <x:v>0</x:v>
      </x:c>
      <x:c r="T32" s="2">
        <x:f t="shared" si="0"/>
        <x:v>0</x:v>
      </x:c>
      <x:c r="U32" s="2">
        <x:f t="shared" si="1"/>
        <x:v>1839.71</x:v>
      </x:c>
      <x:c r="V32" s="2">
        <x:f t="shared" si="2"/>
        <x:v>0</x:v>
      </x:c>
      <x:c r="W32" s="2">
        <x:f t="shared" si="3"/>
        <x:v>0</x:v>
      </x:c>
      <x:c r="X32" s="2">
        <x:f t="shared" si="4"/>
        <x:v>0</x:v>
      </x:c>
    </x:row>
    <x:row r="33" spans="2:24" ht="14.95" hidden="1" thickTop="1" x14ac:dyDescent="0.25">
      <x:c r="B33" t="s">
        <x:v>20</x:v>
      </x:c>
      <x:c r="C33" t="s">
        <x:v>36</x:v>
      </x:c>
      <x:c r="D33" t="s">
        <x:v>37</x:v>
      </x:c>
      <x:c r="E33" t="s">
        <x:v>38</x:v>
      </x:c>
      <x:c r="F33" t="s">
        <x:v>89</x:v>
      </x:c>
      <x:c r="G33" s="2">
        <x:v>263.75</x:v>
      </x:c>
      <x:c r="J33" t="s">
        <x:v>87</x:v>
      </x:c>
      <x:c r="K33" t="s">
        <x:v>1775</x:v>
      </x:c>
      <x:c r="L33" t="s">
        <x:v>25</x:v>
      </x:c>
      <x:c r="M33" t="s">
        <x:v>41</x:v>
      </x:c>
      <x:c r="N33" t="s">
        <x:v>88</x:v>
      </x:c>
      <x:c r="O33" s="3">
        <x:v>0</x:v>
      </x:c>
      <x:c r="P33" s="3">
        <x:v>1</x:v>
      </x:c>
      <x:c r="Q33" s="3">
        <x:v>0</x:v>
      </x:c>
      <x:c r="R33" s="3">
        <x:v>0</x:v>
      </x:c>
      <x:c r="S33" s="3">
        <x:v>0</x:v>
      </x:c>
      <x:c r="T33" s="2">
        <x:f t="shared" si="0"/>
        <x:v>0</x:v>
      </x:c>
      <x:c r="U33" s="2">
        <x:f t="shared" si="1"/>
        <x:v>263.75</x:v>
      </x:c>
      <x:c r="V33" s="2">
        <x:f t="shared" si="2"/>
        <x:v>0</x:v>
      </x:c>
      <x:c r="W33" s="2">
        <x:f t="shared" si="3"/>
        <x:v>0</x:v>
      </x:c>
      <x:c r="X33" s="2">
        <x:f t="shared" si="4"/>
        <x:v>0</x:v>
      </x:c>
    </x:row>
    <x:row r="34" spans="2:24" ht="14.95" hidden="1" thickTop="1" x14ac:dyDescent="0.25">
      <x:c r="B34" t="s">
        <x:v>20</x:v>
      </x:c>
      <x:c r="C34" t="s">
        <x:v>36</x:v>
      </x:c>
      <x:c r="D34" t="s">
        <x:v>37</x:v>
      </x:c>
      <x:c r="E34" t="s">
        <x:v>38</x:v>
      </x:c>
      <x:c r="F34" t="s">
        <x:v>55</x:v>
      </x:c>
      <x:c r="G34" s="2">
        <x:v>4098.47</x:v>
      </x:c>
      <x:c r="J34" t="s">
        <x:v>87</x:v>
      </x:c>
      <x:c r="K34" t="s">
        <x:v>1775</x:v>
      </x:c>
      <x:c r="L34" t="s">
        <x:v>25</x:v>
      </x:c>
      <x:c r="M34" t="s">
        <x:v>41</x:v>
      </x:c>
      <x:c r="N34" t="s">
        <x:v>88</x:v>
      </x:c>
      <x:c r="O34" s="3">
        <x:v>0</x:v>
      </x:c>
      <x:c r="P34" s="3">
        <x:v>1</x:v>
      </x:c>
      <x:c r="Q34" s="3">
        <x:v>0</x:v>
      </x:c>
      <x:c r="R34" s="3">
        <x:v>0</x:v>
      </x:c>
      <x:c r="S34" s="3">
        <x:v>0</x:v>
      </x:c>
      <x:c r="T34" s="2">
        <x:f t="shared" si="0"/>
        <x:v>0</x:v>
      </x:c>
      <x:c r="U34" s="2">
        <x:f t="shared" si="1"/>
        <x:v>4098.47</x:v>
      </x:c>
      <x:c r="V34" s="2">
        <x:f t="shared" si="2"/>
        <x:v>0</x:v>
      </x:c>
      <x:c r="W34" s="2">
        <x:f t="shared" si="3"/>
        <x:v>0</x:v>
      </x:c>
      <x:c r="X34" s="2">
        <x:f t="shared" si="4"/>
        <x:v>0</x:v>
      </x:c>
    </x:row>
    <x:row r="35" spans="2:24" ht="14.95" hidden="1" thickTop="1" x14ac:dyDescent="0.25">
      <x:c r="B35" t="s">
        <x:v>20</x:v>
      </x:c>
      <x:c r="C35" t="s">
        <x:v>36</x:v>
      </x:c>
      <x:c r="D35" t="s">
        <x:v>37</x:v>
      </x:c>
      <x:c r="E35" t="s">
        <x:v>38</x:v>
      </x:c>
      <x:c r="F35" t="s">
        <x:v>57</x:v>
      </x:c>
      <x:c r="G35" s="2">
        <x:v>78332.81</x:v>
      </x:c>
      <x:c r="J35" t="s">
        <x:v>90</x:v>
      </x:c>
      <x:c r="K35" t="s">
        <x:v>2399</x:v>
      </x:c>
      <x:c r="L35" t="s">
        <x:v>25</x:v>
      </x:c>
      <x:c r="M35" t="s">
        <x:v>41</x:v>
      </x:c>
      <x:c r="N35" t="s">
        <x:v>91</x:v>
      </x:c>
      <x:c r="O35" s="3">
        <x:v>0</x:v>
      </x:c>
      <x:c r="P35" s="3">
        <x:v>1</x:v>
      </x:c>
      <x:c r="Q35" s="3">
        <x:v>0</x:v>
      </x:c>
      <x:c r="R35" s="3">
        <x:v>0</x:v>
      </x:c>
      <x:c r="S35" s="3">
        <x:v>0</x:v>
      </x:c>
      <x:c r="T35" s="2">
        <x:f t="shared" si="0"/>
        <x:v>0</x:v>
      </x:c>
      <x:c r="U35" s="2">
        <x:f t="shared" si="1"/>
        <x:v>78332.81</x:v>
      </x:c>
      <x:c r="V35" s="2">
        <x:f t="shared" si="2"/>
        <x:v>0</x:v>
      </x:c>
      <x:c r="W35" s="2">
        <x:f t="shared" si="3"/>
        <x:v>0</x:v>
      </x:c>
      <x:c r="X35" s="2">
        <x:f t="shared" si="4"/>
        <x:v>0</x:v>
      </x:c>
    </x:row>
    <x:row r="36" spans="2:24" ht="14.95" hidden="1" thickTop="1" x14ac:dyDescent="0.25">
      <x:c r="B36" t="s">
        <x:v>20</x:v>
      </x:c>
      <x:c r="C36" t="s">
        <x:v>36</x:v>
      </x:c>
      <x:c r="D36" t="s">
        <x:v>37</x:v>
      </x:c>
      <x:c r="E36" t="s">
        <x:v>38</x:v>
      </x:c>
      <x:c r="F36" t="s">
        <x:v>92</x:v>
      </x:c>
      <x:c r="G36" s="2">
        <x:v>9000.64</x:v>
      </x:c>
      <x:c r="J36" t="s">
        <x:v>93</x:v>
      </x:c>
      <x:c r="K36" t="s">
        <x:v>1776</x:v>
      </x:c>
      <x:c r="L36" t="s">
        <x:v>25</x:v>
      </x:c>
      <x:c r="M36" t="s">
        <x:v>41</x:v>
      </x:c>
      <x:c r="N36" t="s">
        <x:v>94</x:v>
      </x:c>
      <x:c r="O36" s="3">
        <x:v>0</x:v>
      </x:c>
      <x:c r="P36" s="3">
        <x:v>0.77</x:v>
      </x:c>
      <x:c r="Q36" s="3">
        <x:v>0.18</x:v>
      </x:c>
      <x:c r="R36" s="3">
        <x:v>0</x:v>
      </x:c>
      <x:c r="S36" s="3">
        <x:v>0.05</x:v>
      </x:c>
      <x:c r="T36" s="2">
        <x:f t="shared" si="0"/>
        <x:v>0</x:v>
      </x:c>
      <x:c r="U36" s="2">
        <x:f t="shared" si="1"/>
        <x:v>6930.49</x:v>
      </x:c>
      <x:c r="V36" s="2">
        <x:f t="shared" si="2"/>
        <x:v>1620.12</x:v>
      </x:c>
      <x:c r="W36" s="2">
        <x:f t="shared" si="3"/>
        <x:v>0</x:v>
      </x:c>
      <x:c r="X36" s="2">
        <x:f t="shared" si="4"/>
        <x:v>450.02999999999975</x:v>
      </x:c>
    </x:row>
    <x:row r="37" spans="2:24" ht="14.95" hidden="1" thickTop="1" x14ac:dyDescent="0.25">
      <x:c r="B37" t="s">
        <x:v>20</x:v>
      </x:c>
      <x:c r="C37" t="s">
        <x:v>36</x:v>
      </x:c>
      <x:c r="D37" t="s">
        <x:v>37</x:v>
      </x:c>
      <x:c r="E37" t="s">
        <x:v>38</x:v>
      </x:c>
      <x:c r="F37" t="s">
        <x:v>95</x:v>
      </x:c>
      <x:c r="G37" s="2">
        <x:v>2347.62</x:v>
      </x:c>
      <x:c r="J37" t="s">
        <x:v>93</x:v>
      </x:c>
      <x:c r="K37" t="s">
        <x:v>1776</x:v>
      </x:c>
      <x:c r="L37" t="s">
        <x:v>25</x:v>
      </x:c>
      <x:c r="M37" t="s">
        <x:v>41</x:v>
      </x:c>
      <x:c r="N37" t="s">
        <x:v>94</x:v>
      </x:c>
      <x:c r="O37" s="3">
        <x:v>0</x:v>
      </x:c>
      <x:c r="P37" s="3">
        <x:v>0.77</x:v>
      </x:c>
      <x:c r="Q37" s="3">
        <x:v>0.18</x:v>
      </x:c>
      <x:c r="R37" s="3">
        <x:v>0</x:v>
      </x:c>
      <x:c r="S37" s="3">
        <x:v>0.05</x:v>
      </x:c>
      <x:c r="T37" s="2">
        <x:f t="shared" si="0"/>
        <x:v>0</x:v>
      </x:c>
      <x:c r="U37" s="2">
        <x:f t="shared" si="1"/>
        <x:v>1807.67</x:v>
      </x:c>
      <x:c r="V37" s="2">
        <x:f t="shared" si="2"/>
        <x:v>422.57</x:v>
      </x:c>
      <x:c r="W37" s="2">
        <x:f t="shared" si="3"/>
        <x:v>0</x:v>
      </x:c>
      <x:c r="X37" s="2">
        <x:f t="shared" si="4"/>
        <x:v>117.37999999999982</x:v>
      </x:c>
    </x:row>
    <x:row r="38" spans="2:24" ht="14.95" hidden="1" thickTop="1" x14ac:dyDescent="0.25">
      <x:c r="B38" t="s">
        <x:v>20</x:v>
      </x:c>
      <x:c r="C38" t="s">
        <x:v>36</x:v>
      </x:c>
      <x:c r="D38" t="s">
        <x:v>37</x:v>
      </x:c>
      <x:c r="E38" t="s">
        <x:v>38</x:v>
      </x:c>
      <x:c r="F38" t="s">
        <x:v>96</x:v>
      </x:c>
      <x:c r="G38" s="2">
        <x:v>3201.22</x:v>
      </x:c>
      <x:c r="J38" t="s">
        <x:v>93</x:v>
      </x:c>
      <x:c r="K38" t="s">
        <x:v>1776</x:v>
      </x:c>
      <x:c r="L38" t="s">
        <x:v>25</x:v>
      </x:c>
      <x:c r="M38" t="s">
        <x:v>41</x:v>
      </x:c>
      <x:c r="N38" t="s">
        <x:v>94</x:v>
      </x:c>
      <x:c r="O38" s="3">
        <x:v>0</x:v>
      </x:c>
      <x:c r="P38" s="3">
        <x:v>0.77</x:v>
      </x:c>
      <x:c r="Q38" s="3">
        <x:v>0.18</x:v>
      </x:c>
      <x:c r="R38" s="3">
        <x:v>0</x:v>
      </x:c>
      <x:c r="S38" s="3">
        <x:v>0.05</x:v>
      </x:c>
      <x:c r="T38" s="2">
        <x:f t="shared" si="0"/>
        <x:v>0</x:v>
      </x:c>
      <x:c r="U38" s="2">
        <x:f t="shared" si="1"/>
        <x:v>2464.94</x:v>
      </x:c>
      <x:c r="V38" s="2">
        <x:f t="shared" si="2"/>
        <x:v>576.22</x:v>
      </x:c>
      <x:c r="W38" s="2">
        <x:f t="shared" si="3"/>
        <x:v>0</x:v>
      </x:c>
      <x:c r="X38" s="2">
        <x:f t="shared" si="4"/>
        <x:v>160.05999999999972</x:v>
      </x:c>
    </x:row>
    <x:row r="39" spans="2:24" ht="14.95" hidden="1" thickTop="1" x14ac:dyDescent="0.25">
      <x:c r="B39" t="s">
        <x:v>20</x:v>
      </x:c>
      <x:c r="C39" t="s">
        <x:v>36</x:v>
      </x:c>
      <x:c r="D39" t="s">
        <x:v>37</x:v>
      </x:c>
      <x:c r="E39" t="s">
        <x:v>38</x:v>
      </x:c>
      <x:c r="F39" t="s">
        <x:v>97</x:v>
      </x:c>
      <x:c r="G39" s="2">
        <x:v>46559.040000000001</x:v>
      </x:c>
      <x:c r="J39" t="s">
        <x:v>93</x:v>
      </x:c>
      <x:c r="K39" t="s">
        <x:v>1776</x:v>
      </x:c>
      <x:c r="L39" t="s">
        <x:v>25</x:v>
      </x:c>
      <x:c r="M39" t="s">
        <x:v>41</x:v>
      </x:c>
      <x:c r="N39" t="s">
        <x:v>94</x:v>
      </x:c>
      <x:c r="O39" s="3">
        <x:v>0</x:v>
      </x:c>
      <x:c r="P39" s="3">
        <x:v>0.77</x:v>
      </x:c>
      <x:c r="Q39" s="3">
        <x:v>0.18</x:v>
      </x:c>
      <x:c r="R39" s="3">
        <x:v>0</x:v>
      </x:c>
      <x:c r="S39" s="3">
        <x:v>0.05</x:v>
      </x:c>
      <x:c r="T39" s="2">
        <x:f t="shared" si="0"/>
        <x:v>0</x:v>
      </x:c>
      <x:c r="U39" s="2">
        <x:f t="shared" si="1"/>
        <x:v>35850.46</x:v>
      </x:c>
      <x:c r="V39" s="2">
        <x:f t="shared" si="2"/>
        <x:v>8380.6299999999992</x:v>
      </x:c>
      <x:c r="W39" s="2">
        <x:f t="shared" si="3"/>
        <x:v>0</x:v>
      </x:c>
      <x:c r="X39" s="2">
        <x:f t="shared" si="4"/>
        <x:v>2327.9500000000025</x:v>
      </x:c>
    </x:row>
    <x:row r="40" spans="2:24" ht="14.95" hidden="1" thickTop="1" x14ac:dyDescent="0.25">
      <x:c r="B40" t="s">
        <x:v>20</x:v>
      </x:c>
      <x:c r="C40" t="s">
        <x:v>36</x:v>
      </x:c>
      <x:c r="D40" t="s">
        <x:v>37</x:v>
      </x:c>
      <x:c r="E40" t="s">
        <x:v>38</x:v>
      </x:c>
      <x:c r="F40" t="s">
        <x:v>60</x:v>
      </x:c>
      <x:c r="G40" s="2">
        <x:v>2648.93</x:v>
      </x:c>
      <x:c r="J40" t="s">
        <x:v>93</x:v>
      </x:c>
      <x:c r="K40" t="s">
        <x:v>1776</x:v>
      </x:c>
      <x:c r="L40" t="s">
        <x:v>25</x:v>
      </x:c>
      <x:c r="M40" t="s">
        <x:v>41</x:v>
      </x:c>
      <x:c r="N40" t="s">
        <x:v>94</x:v>
      </x:c>
      <x:c r="O40" s="3">
        <x:v>0</x:v>
      </x:c>
      <x:c r="P40" s="3">
        <x:v>0.77</x:v>
      </x:c>
      <x:c r="Q40" s="3">
        <x:v>0.18</x:v>
      </x:c>
      <x:c r="R40" s="3">
        <x:v>0</x:v>
      </x:c>
      <x:c r="S40" s="3">
        <x:v>0.05</x:v>
      </x:c>
      <x:c r="T40" s="2">
        <x:f t="shared" si="0"/>
        <x:v>0</x:v>
      </x:c>
      <x:c r="U40" s="2">
        <x:f t="shared" si="1"/>
        <x:v>2039.68</x:v>
      </x:c>
      <x:c r="V40" s="2">
        <x:f t="shared" si="2"/>
        <x:v>476.81</x:v>
      </x:c>
      <x:c r="W40" s="2">
        <x:f t="shared" si="3"/>
        <x:v>0</x:v>
      </x:c>
      <x:c r="X40" s="2">
        <x:f t="shared" si="4"/>
        <x:v>132.43999999999977</x:v>
      </x:c>
    </x:row>
    <x:row r="41" spans="2:24" ht="14.95" hidden="1" thickTop="1" x14ac:dyDescent="0.25">
      <x:c r="B41" t="s">
        <x:v>20</x:v>
      </x:c>
      <x:c r="C41" t="s">
        <x:v>36</x:v>
      </x:c>
      <x:c r="D41" t="s">
        <x:v>37</x:v>
      </x:c>
      <x:c r="E41" t="s">
        <x:v>38</x:v>
      </x:c>
      <x:c r="F41" t="s">
        <x:v>80</x:v>
      </x:c>
      <x:c r="G41" s="2">
        <x:v>5842.15</x:v>
      </x:c>
      <x:c r="J41" t="s">
        <x:v>98</x:v>
      </x:c>
      <x:c r="K41" t="s">
        <x:v>1778</x:v>
      </x:c>
      <x:c r="L41" t="s">
        <x:v>25</x:v>
      </x:c>
      <x:c r="M41" t="s">
        <x:v>41</x:v>
      </x:c>
      <x:c r="N41" t="s">
        <x:v>99</x:v>
      </x:c>
      <x:c r="O41" s="3">
        <x:v>0</x:v>
      </x:c>
      <x:c r="P41" s="3">
        <x:v>0.79</x:v>
      </x:c>
      <x:c r="Q41" s="3">
        <x:v>0.21</x:v>
      </x:c>
      <x:c r="R41" s="3">
        <x:v>0</x:v>
      </x:c>
      <x:c r="S41" s="3">
        <x:v>0</x:v>
      </x:c>
      <x:c r="T41" s="2">
        <x:f t="shared" si="0"/>
        <x:v>0</x:v>
      </x:c>
      <x:c r="U41" s="2">
        <x:f t="shared" si="1"/>
        <x:v>4615.3</x:v>
      </x:c>
      <x:c r="V41" s="2">
        <x:f t="shared" si="2"/>
        <x:v>1226.8499999999999</x:v>
      </x:c>
      <x:c r="W41" s="2">
        <x:f t="shared" si="3"/>
        <x:v>0</x:v>
      </x:c>
      <x:c r="X41" s="2">
        <x:f t="shared" si="4"/>
        <x:v>-4.5474735088646412E-13</x:v>
      </x:c>
    </x:row>
    <x:row r="42" spans="2:24" ht="14.95" hidden="1" thickTop="1" x14ac:dyDescent="0.25">
      <x:c r="B42" t="s">
        <x:v>20</x:v>
      </x:c>
      <x:c r="C42" t="s">
        <x:v>36</x:v>
      </x:c>
      <x:c r="D42" t="s">
        <x:v>37</x:v>
      </x:c>
      <x:c r="E42" t="s">
        <x:v>38</x:v>
      </x:c>
      <x:c r="F42" t="s">
        <x:v>69</x:v>
      </x:c>
      <x:c r="G42" s="2">
        <x:v>517.83000000000004</x:v>
      </x:c>
      <x:c r="J42" t="s">
        <x:v>98</x:v>
      </x:c>
      <x:c r="K42" t="s">
        <x:v>1778</x:v>
      </x:c>
      <x:c r="L42" t="s">
        <x:v>25</x:v>
      </x:c>
      <x:c r="M42" t="s">
        <x:v>41</x:v>
      </x:c>
      <x:c r="N42" t="s">
        <x:v>99</x:v>
      </x:c>
      <x:c r="O42" s="3">
        <x:v>0</x:v>
      </x:c>
      <x:c r="P42" s="3">
        <x:v>0.79</x:v>
      </x:c>
      <x:c r="Q42" s="3">
        <x:v>0.21</x:v>
      </x:c>
      <x:c r="R42" s="3">
        <x:v>0</x:v>
      </x:c>
      <x:c r="S42" s="3">
        <x:v>0</x:v>
      </x:c>
      <x:c r="T42" s="2">
        <x:f t="shared" si="0"/>
        <x:v>0</x:v>
      </x:c>
      <x:c r="U42" s="2">
        <x:f t="shared" si="1"/>
        <x:v>409.09</x:v>
      </x:c>
      <x:c r="V42" s="2">
        <x:f t="shared" si="2"/>
        <x:v>108.74</x:v>
      </x:c>
      <x:c r="W42" s="2">
        <x:f t="shared" si="3"/>
        <x:v>0</x:v>
      </x:c>
      <x:c r="X42" s="2">
        <x:f t="shared" si="4"/>
        <x:v>7.1054273576010019E-14</x:v>
      </x:c>
    </x:row>
    <x:row r="43" spans="2:24" ht="14.95" hidden="1" thickTop="1" x14ac:dyDescent="0.25">
      <x:c r="B43" t="s">
        <x:v>20</x:v>
      </x:c>
      <x:c r="C43" t="s">
        <x:v>36</x:v>
      </x:c>
      <x:c r="D43" t="s">
        <x:v>37</x:v>
      </x:c>
      <x:c r="E43" t="s">
        <x:v>38</x:v>
      </x:c>
      <x:c r="F43" t="s">
        <x:v>57</x:v>
      </x:c>
      <x:c r="G43" s="2">
        <x:v>8106.97</x:v>
      </x:c>
      <x:c r="J43" t="s">
        <x:v>98</x:v>
      </x:c>
      <x:c r="K43" t="s">
        <x:v>1778</x:v>
      </x:c>
      <x:c r="L43" t="s">
        <x:v>25</x:v>
      </x:c>
      <x:c r="M43" t="s">
        <x:v>41</x:v>
      </x:c>
      <x:c r="N43" t="s">
        <x:v>99</x:v>
      </x:c>
      <x:c r="O43" s="3">
        <x:v>0</x:v>
      </x:c>
      <x:c r="P43" s="3">
        <x:v>0.79</x:v>
      </x:c>
      <x:c r="Q43" s="3">
        <x:v>0.21</x:v>
      </x:c>
      <x:c r="R43" s="3">
        <x:v>0</x:v>
      </x:c>
      <x:c r="S43" s="3">
        <x:v>0</x:v>
      </x:c>
      <x:c r="T43" s="2">
        <x:f t="shared" si="0"/>
        <x:v>0</x:v>
      </x:c>
      <x:c r="U43" s="2">
        <x:f t="shared" si="1"/>
        <x:v>6404.51</x:v>
      </x:c>
      <x:c r="V43" s="2">
        <x:f t="shared" si="2"/>
        <x:v>1702.46</x:v>
      </x:c>
      <x:c r="W43" s="2">
        <x:f t="shared" si="3"/>
        <x:v>0</x:v>
      </x:c>
      <x:c r="X43" s="2">
        <x:f t="shared" si="4"/>
        <x:v>0</x:v>
      </x:c>
    </x:row>
    <x:row r="44" spans="2:24" ht="14.95" hidden="1" thickTop="1" x14ac:dyDescent="0.25">
      <x:c r="B44" t="s">
        <x:v>20</x:v>
      </x:c>
      <x:c r="C44" t="s">
        <x:v>36</x:v>
      </x:c>
      <x:c r="D44" t="s">
        <x:v>37</x:v>
      </x:c>
      <x:c r="E44" t="s">
        <x:v>38</x:v>
      </x:c>
      <x:c r="F44" t="s">
        <x:v>39</x:v>
      </x:c>
      <x:c r="G44" s="2">
        <x:v>725.41</x:v>
      </x:c>
      <x:c r="J44" t="s">
        <x:v>100</x:v>
      </x:c>
      <x:c r="K44" t="s">
        <x:v>1779</x:v>
      </x:c>
      <x:c r="L44" t="s">
        <x:v>25</x:v>
      </x:c>
      <x:c r="M44" t="s">
        <x:v>41</x:v>
      </x:c>
      <x:c r="N44" t="s">
        <x:v>101</x:v>
      </x:c>
      <x:c r="O44" s="3">
        <x:v>0</x:v>
      </x:c>
      <x:c r="P44" s="3">
        <x:v>1</x:v>
      </x:c>
      <x:c r="Q44" s="3">
        <x:v>0</x:v>
      </x:c>
      <x:c r="R44" s="3">
        <x:v>0</x:v>
      </x:c>
      <x:c r="S44" s="3">
        <x:v>0</x:v>
      </x:c>
      <x:c r="T44" s="2">
        <x:f t="shared" si="0"/>
        <x:v>0</x:v>
      </x:c>
      <x:c r="U44" s="2">
        <x:f t="shared" si="1"/>
        <x:v>725.41</x:v>
      </x:c>
      <x:c r="V44" s="2">
        <x:f t="shared" si="2"/>
        <x:v>0</x:v>
      </x:c>
      <x:c r="W44" s="2">
        <x:f t="shared" si="3"/>
        <x:v>0</x:v>
      </x:c>
      <x:c r="X44" s="2">
        <x:f t="shared" si="4"/>
        <x:v>0</x:v>
      </x:c>
    </x:row>
    <x:row r="45" spans="2:24" ht="14.95" hidden="1" thickTop="1" x14ac:dyDescent="0.25">
      <x:c r="B45" t="s">
        <x:v>20</x:v>
      </x:c>
      <x:c r="C45" t="s">
        <x:v>36</x:v>
      </x:c>
      <x:c r="D45" t="s">
        <x:v>37</x:v>
      </x:c>
      <x:c r="E45" t="s">
        <x:v>38</x:v>
      </x:c>
      <x:c r="F45" t="s">
        <x:v>102</x:v>
      </x:c>
      <x:c r="G45" s="2">
        <x:v>302.12</x:v>
      </x:c>
      <x:c r="J45" t="s">
        <x:v>100</x:v>
      </x:c>
      <x:c r="K45" t="s">
        <x:v>1779</x:v>
      </x:c>
      <x:c r="L45" t="s">
        <x:v>25</x:v>
      </x:c>
      <x:c r="M45" t="s">
        <x:v>41</x:v>
      </x:c>
      <x:c r="N45" t="s">
        <x:v>101</x:v>
      </x:c>
      <x:c r="O45" s="3">
        <x:v>0</x:v>
      </x:c>
      <x:c r="P45" s="3">
        <x:v>1</x:v>
      </x:c>
      <x:c r="Q45" s="3">
        <x:v>0</x:v>
      </x:c>
      <x:c r="R45" s="3">
        <x:v>0</x:v>
      </x:c>
      <x:c r="S45" s="3">
        <x:v>0</x:v>
      </x:c>
      <x:c r="T45" s="2">
        <x:f t="shared" si="0"/>
        <x:v>0</x:v>
      </x:c>
      <x:c r="U45" s="2">
        <x:f t="shared" si="1"/>
        <x:v>302.12</x:v>
      </x:c>
      <x:c r="V45" s="2">
        <x:f t="shared" si="2"/>
        <x:v>0</x:v>
      </x:c>
      <x:c r="W45" s="2">
        <x:f t="shared" si="3"/>
        <x:v>0</x:v>
      </x:c>
      <x:c r="X45" s="2">
        <x:f t="shared" si="4"/>
        <x:v>0</x:v>
      </x:c>
    </x:row>
    <x:row r="46" spans="2:24" ht="14.95" hidden="1" thickTop="1" x14ac:dyDescent="0.25">
      <x:c r="B46" t="s">
        <x:v>20</x:v>
      </x:c>
      <x:c r="C46" t="s">
        <x:v>36</x:v>
      </x:c>
      <x:c r="D46" t="s">
        <x:v>37</x:v>
      </x:c>
      <x:c r="E46" t="s">
        <x:v>38</x:v>
      </x:c>
      <x:c r="F46" t="s">
        <x:v>43</x:v>
      </x:c>
      <x:c r="G46" s="2">
        <x:v>20807.740000000002</x:v>
      </x:c>
      <x:c r="J46" t="s">
        <x:v>100</x:v>
      </x:c>
      <x:c r="K46" t="s">
        <x:v>1779</x:v>
      </x:c>
      <x:c r="L46" t="s">
        <x:v>25</x:v>
      </x:c>
      <x:c r="M46" t="s">
        <x:v>41</x:v>
      </x:c>
      <x:c r="N46" t="s">
        <x:v>101</x:v>
      </x:c>
      <x:c r="O46" s="3">
        <x:v>0</x:v>
      </x:c>
      <x:c r="P46" s="3">
        <x:v>1</x:v>
      </x:c>
      <x:c r="Q46" s="3">
        <x:v>0</x:v>
      </x:c>
      <x:c r="R46" s="3">
        <x:v>0</x:v>
      </x:c>
      <x:c r="S46" s="3">
        <x:v>0</x:v>
      </x:c>
      <x:c r="T46" s="2">
        <x:f t="shared" si="0"/>
        <x:v>0</x:v>
      </x:c>
      <x:c r="U46" s="2">
        <x:f t="shared" si="1"/>
        <x:v>20807.740000000002</x:v>
      </x:c>
      <x:c r="V46" s="2">
        <x:f t="shared" si="2"/>
        <x:v>0</x:v>
      </x:c>
      <x:c r="W46" s="2">
        <x:f t="shared" si="3"/>
        <x:v>0</x:v>
      </x:c>
      <x:c r="X46" s="2">
        <x:f t="shared" si="4"/>
        <x:v>0</x:v>
      </x:c>
    </x:row>
    <x:row r="47" spans="2:24" ht="14.95" hidden="1" thickTop="1" x14ac:dyDescent="0.25">
      <x:c r="B47" t="s">
        <x:v>20</x:v>
      </x:c>
      <x:c r="C47" t="s">
        <x:v>36</x:v>
      </x:c>
      <x:c r="D47" t="s">
        <x:v>37</x:v>
      </x:c>
      <x:c r="E47" t="s">
        <x:v>38</x:v>
      </x:c>
      <x:c r="F47" t="s">
        <x:v>60</x:v>
      </x:c>
      <x:c r="G47" s="2">
        <x:v>21679.4</x:v>
      </x:c>
      <x:c r="J47" t="s">
        <x:v>100</x:v>
      </x:c>
      <x:c r="K47" t="s">
        <x:v>1779</x:v>
      </x:c>
      <x:c r="L47" t="s">
        <x:v>25</x:v>
      </x:c>
      <x:c r="M47" t="s">
        <x:v>41</x:v>
      </x:c>
      <x:c r="N47" t="s">
        <x:v>101</x:v>
      </x:c>
      <x:c r="O47" s="3">
        <x:v>0</x:v>
      </x:c>
      <x:c r="P47" s="3">
        <x:v>1</x:v>
      </x:c>
      <x:c r="Q47" s="3">
        <x:v>0</x:v>
      </x:c>
      <x:c r="R47" s="3">
        <x:v>0</x:v>
      </x:c>
      <x:c r="S47" s="3">
        <x:v>0</x:v>
      </x:c>
      <x:c r="T47" s="2">
        <x:f t="shared" si="0"/>
        <x:v>0</x:v>
      </x:c>
      <x:c r="U47" s="2">
        <x:f t="shared" si="1"/>
        <x:v>21679.4</x:v>
      </x:c>
      <x:c r="V47" s="2">
        <x:f t="shared" si="2"/>
        <x:v>0</x:v>
      </x:c>
      <x:c r="W47" s="2">
        <x:f t="shared" si="3"/>
        <x:v>0</x:v>
      </x:c>
      <x:c r="X47" s="2">
        <x:f t="shared" si="4"/>
        <x:v>0</x:v>
      </x:c>
    </x:row>
    <x:row r="48" spans="2:24" ht="14.95" hidden="1" thickTop="1" x14ac:dyDescent="0.25">
      <x:c r="B48" t="s">
        <x:v>20</x:v>
      </x:c>
      <x:c r="C48" t="s">
        <x:v>36</x:v>
      </x:c>
      <x:c r="D48" t="s">
        <x:v>37</x:v>
      </x:c>
      <x:c r="E48" t="s">
        <x:v>38</x:v>
      </x:c>
      <x:c r="F48" t="s">
        <x:v>103</x:v>
      </x:c>
      <x:c r="G48" s="2">
        <x:v>400888.85</x:v>
      </x:c>
      <x:c r="J48" t="s">
        <x:v>104</x:v>
      </x:c>
      <x:c r="K48" t="s">
        <x:v>1780</x:v>
      </x:c>
      <x:c r="L48" t="s">
        <x:v>25</x:v>
      </x:c>
      <x:c r="M48" t="s">
        <x:v>41</x:v>
      </x:c>
      <x:c r="N48" t="s">
        <x:v>105</x:v>
      </x:c>
      <x:c r="O48" s="3">
        <x:v>0</x:v>
      </x:c>
      <x:c r="P48" s="3">
        <x:v>0.91</x:v>
      </x:c>
      <x:c r="Q48" s="3">
        <x:v>0.09</x:v>
      </x:c>
      <x:c r="R48" s="3">
        <x:v>0</x:v>
      </x:c>
      <x:c r="S48" s="3">
        <x:v>0</x:v>
      </x:c>
      <x:c r="T48" s="2">
        <x:f t="shared" si="0"/>
        <x:v>0</x:v>
      </x:c>
      <x:c r="U48" s="2">
        <x:f t="shared" si="1"/>
        <x:v>364808.85</x:v>
      </x:c>
      <x:c r="V48" s="2">
        <x:f t="shared" si="2"/>
        <x:v>36080</x:v>
      </x:c>
      <x:c r="W48" s="2">
        <x:f t="shared" si="3"/>
        <x:v>0</x:v>
      </x:c>
      <x:c r="X48" s="2">
        <x:f t="shared" si="4"/>
        <x:v>0</x:v>
      </x:c>
    </x:row>
    <x:row r="49" spans="2:24" ht="14.95" hidden="1" thickTop="1" x14ac:dyDescent="0.25">
      <x:c r="B49" t="s">
        <x:v>20</x:v>
      </x:c>
      <x:c r="C49" t="s">
        <x:v>36</x:v>
      </x:c>
      <x:c r="D49" t="s">
        <x:v>37</x:v>
      </x:c>
      <x:c r="E49" t="s">
        <x:v>38</x:v>
      </x:c>
      <x:c r="F49" t="s">
        <x:v>106</x:v>
      </x:c>
      <x:c r="G49" s="2">
        <x:v>67863.91</x:v>
      </x:c>
      <x:c r="J49" t="s">
        <x:v>107</x:v>
      </x:c>
      <x:c r="K49" t="s">
        <x:v>2400</x:v>
      </x:c>
      <x:c r="L49" t="s">
        <x:v>25</x:v>
      </x:c>
      <x:c r="M49" t="s">
        <x:v>41</x:v>
      </x:c>
      <x:c r="N49" t="s">
        <x:v>108</x:v>
      </x:c>
      <x:c r="O49" s="3">
        <x:v>0</x:v>
      </x:c>
      <x:c r="P49" s="3">
        <x:v>1</x:v>
      </x:c>
      <x:c r="Q49" s="3">
        <x:v>0</x:v>
      </x:c>
      <x:c r="R49" s="3">
        <x:v>0</x:v>
      </x:c>
      <x:c r="S49" s="3">
        <x:v>0</x:v>
      </x:c>
      <x:c r="T49" s="2">
        <x:f t="shared" si="0"/>
        <x:v>0</x:v>
      </x:c>
      <x:c r="U49" s="2">
        <x:f t="shared" si="1"/>
        <x:v>67863.91</x:v>
      </x:c>
      <x:c r="V49" s="2">
        <x:f t="shared" si="2"/>
        <x:v>0</x:v>
      </x:c>
      <x:c r="W49" s="2">
        <x:f t="shared" si="3"/>
        <x:v>0</x:v>
      </x:c>
      <x:c r="X49" s="2">
        <x:f t="shared" si="4"/>
        <x:v>0</x:v>
      </x:c>
    </x:row>
    <x:row r="50" spans="2:24" ht="14.95" hidden="1" thickTop="1" x14ac:dyDescent="0.25">
      <x:c r="B50" t="s">
        <x:v>20</x:v>
      </x:c>
      <x:c r="C50" t="s">
        <x:v>36</x:v>
      </x:c>
      <x:c r="D50" t="s">
        <x:v>37</x:v>
      </x:c>
      <x:c r="E50" t="s">
        <x:v>38</x:v>
      </x:c>
      <x:c r="F50" t="s">
        <x:v>109</x:v>
      </x:c>
      <x:c r="G50" s="2">
        <x:v>74742.84</x:v>
      </x:c>
      <x:c r="J50" t="s">
        <x:v>107</x:v>
      </x:c>
      <x:c r="K50" t="s">
        <x:v>2400</x:v>
      </x:c>
      <x:c r="L50" t="s">
        <x:v>25</x:v>
      </x:c>
      <x:c r="M50" t="s">
        <x:v>41</x:v>
      </x:c>
      <x:c r="N50" t="s">
        <x:v>108</x:v>
      </x:c>
      <x:c r="O50" s="3">
        <x:v>0</x:v>
      </x:c>
      <x:c r="P50" s="3">
        <x:v>1</x:v>
      </x:c>
      <x:c r="Q50" s="3">
        <x:v>0</x:v>
      </x:c>
      <x:c r="R50" s="3">
        <x:v>0</x:v>
      </x:c>
      <x:c r="S50" s="3">
        <x:v>0</x:v>
      </x:c>
      <x:c r="T50" s="2">
        <x:f t="shared" si="0"/>
        <x:v>0</x:v>
      </x:c>
      <x:c r="U50" s="2">
        <x:f t="shared" si="1"/>
        <x:v>74742.84</x:v>
      </x:c>
      <x:c r="V50" s="2">
        <x:f t="shared" si="2"/>
        <x:v>0</x:v>
      </x:c>
      <x:c r="W50" s="2">
        <x:f t="shared" si="3"/>
        <x:v>0</x:v>
      </x:c>
      <x:c r="X50" s="2">
        <x:f t="shared" si="4"/>
        <x:v>0</x:v>
      </x:c>
    </x:row>
    <x:row r="51" spans="2:24" ht="14.95" hidden="1" thickTop="1" x14ac:dyDescent="0.25">
      <x:c r="B51" t="s">
        <x:v>20</x:v>
      </x:c>
      <x:c r="C51" t="s">
        <x:v>36</x:v>
      </x:c>
      <x:c r="D51" t="s">
        <x:v>37</x:v>
      </x:c>
      <x:c r="E51" t="s">
        <x:v>38</x:v>
      </x:c>
      <x:c r="F51" t="s">
        <x:v>110</x:v>
      </x:c>
      <x:c r="G51" s="2">
        <x:v>50799.06</x:v>
      </x:c>
      <x:c r="J51" t="s">
        <x:v>107</x:v>
      </x:c>
      <x:c r="K51" t="s">
        <x:v>2400</x:v>
      </x:c>
      <x:c r="L51" t="s">
        <x:v>25</x:v>
      </x:c>
      <x:c r="M51" t="s">
        <x:v>41</x:v>
      </x:c>
      <x:c r="N51" t="s">
        <x:v>108</x:v>
      </x:c>
      <x:c r="O51" s="3">
        <x:v>0</x:v>
      </x:c>
      <x:c r="P51" s="3">
        <x:v>1</x:v>
      </x:c>
      <x:c r="Q51" s="3">
        <x:v>0</x:v>
      </x:c>
      <x:c r="R51" s="3">
        <x:v>0</x:v>
      </x:c>
      <x:c r="S51" s="3">
        <x:v>0</x:v>
      </x:c>
      <x:c r="T51" s="2">
        <x:f t="shared" si="0"/>
        <x:v>0</x:v>
      </x:c>
      <x:c r="U51" s="2">
        <x:f t="shared" si="1"/>
        <x:v>50799.06</x:v>
      </x:c>
      <x:c r="V51" s="2">
        <x:f t="shared" si="2"/>
        <x:v>0</x:v>
      </x:c>
      <x:c r="W51" s="2">
        <x:f t="shared" si="3"/>
        <x:v>0</x:v>
      </x:c>
      <x:c r="X51" s="2">
        <x:f t="shared" si="4"/>
        <x:v>0</x:v>
      </x:c>
    </x:row>
    <x:row r="52" spans="2:24" ht="14.95" hidden="1" thickTop="1" x14ac:dyDescent="0.25">
      <x:c r="B52" t="s">
        <x:v>20</x:v>
      </x:c>
      <x:c r="C52" t="s">
        <x:v>36</x:v>
      </x:c>
      <x:c r="D52" t="s">
        <x:v>37</x:v>
      </x:c>
      <x:c r="E52" t="s">
        <x:v>38</x:v>
      </x:c>
      <x:c r="F52" t="s">
        <x:v>111</x:v>
      </x:c>
      <x:c r="G52" s="2">
        <x:v>18528</x:v>
      </x:c>
      <x:c r="J52" t="s">
        <x:v>107</x:v>
      </x:c>
      <x:c r="K52" t="s">
        <x:v>2400</x:v>
      </x:c>
      <x:c r="L52" t="s">
        <x:v>25</x:v>
      </x:c>
      <x:c r="M52" t="s">
        <x:v>41</x:v>
      </x:c>
      <x:c r="N52" t="s">
        <x:v>108</x:v>
      </x:c>
      <x:c r="O52" s="3">
        <x:v>0</x:v>
      </x:c>
      <x:c r="P52" s="3">
        <x:v>1</x:v>
      </x:c>
      <x:c r="Q52" s="3">
        <x:v>0</x:v>
      </x:c>
      <x:c r="R52" s="3">
        <x:v>0</x:v>
      </x:c>
      <x:c r="S52" s="3">
        <x:v>0</x:v>
      </x:c>
      <x:c r="T52" s="2">
        <x:f t="shared" si="0"/>
        <x:v>0</x:v>
      </x:c>
      <x:c r="U52" s="2">
        <x:f t="shared" si="1"/>
        <x:v>18528</x:v>
      </x:c>
      <x:c r="V52" s="2">
        <x:f t="shared" si="2"/>
        <x:v>0</x:v>
      </x:c>
      <x:c r="W52" s="2">
        <x:f t="shared" si="3"/>
        <x:v>0</x:v>
      </x:c>
      <x:c r="X52" s="2">
        <x:f t="shared" si="4"/>
        <x:v>0</x:v>
      </x:c>
    </x:row>
    <x:row r="53" spans="2:24" ht="14.95" hidden="1" thickTop="1" x14ac:dyDescent="0.25">
      <x:c r="B53" t="s">
        <x:v>20</x:v>
      </x:c>
      <x:c r="C53" t="s">
        <x:v>36</x:v>
      </x:c>
      <x:c r="D53" t="s">
        <x:v>37</x:v>
      </x:c>
      <x:c r="E53" t="s">
        <x:v>38</x:v>
      </x:c>
      <x:c r="F53" t="s">
        <x:v>57</x:v>
      </x:c>
      <x:c r="G53" s="2">
        <x:v>343433.3</x:v>
      </x:c>
      <x:c r="J53" t="s">
        <x:v>112</x:v>
      </x:c>
      <x:c r="K53" t="s">
        <x:v>2401</x:v>
      </x:c>
      <x:c r="L53" t="s">
        <x:v>25</x:v>
      </x:c>
      <x:c r="M53" t="s">
        <x:v>41</x:v>
      </x:c>
      <x:c r="N53" t="s">
        <x:v>113</x:v>
      </x:c>
      <x:c r="O53" s="3">
        <x:v>0</x:v>
      </x:c>
      <x:c r="P53" s="3">
        <x:v>1</x:v>
      </x:c>
      <x:c r="Q53" s="3">
        <x:v>0</x:v>
      </x:c>
      <x:c r="R53" s="3">
        <x:v>0</x:v>
      </x:c>
      <x:c r="S53" s="3">
        <x:v>0</x:v>
      </x:c>
      <x:c r="T53" s="2">
        <x:f t="shared" si="0"/>
        <x:v>0</x:v>
      </x:c>
      <x:c r="U53" s="2">
        <x:f t="shared" si="1"/>
        <x:v>343433.3</x:v>
      </x:c>
      <x:c r="V53" s="2">
        <x:f t="shared" si="2"/>
        <x:v>0</x:v>
      </x:c>
      <x:c r="W53" s="2">
        <x:f t="shared" si="3"/>
        <x:v>0</x:v>
      </x:c>
      <x:c r="X53" s="2">
        <x:f t="shared" si="4"/>
        <x:v>0</x:v>
      </x:c>
    </x:row>
    <x:row r="54" spans="2:24" ht="14.95" hidden="1" thickTop="1" x14ac:dyDescent="0.25">
      <x:c r="B54" t="s">
        <x:v>20</x:v>
      </x:c>
      <x:c r="C54" t="s">
        <x:v>36</x:v>
      </x:c>
      <x:c r="D54" t="s">
        <x:v>37</x:v>
      </x:c>
      <x:c r="E54" t="s">
        <x:v>38</x:v>
      </x:c>
      <x:c r="F54" t="s">
        <x:v>60</x:v>
      </x:c>
      <x:c r="G54" s="2">
        <x:v>320167.77</x:v>
      </x:c>
      <x:c r="J54" t="s">
        <x:v>112</x:v>
      </x:c>
      <x:c r="K54" t="s">
        <x:v>2401</x:v>
      </x:c>
      <x:c r="L54" t="s">
        <x:v>25</x:v>
      </x:c>
      <x:c r="M54" t="s">
        <x:v>41</x:v>
      </x:c>
      <x:c r="N54" t="s">
        <x:v>113</x:v>
      </x:c>
      <x:c r="O54" s="3">
        <x:v>0</x:v>
      </x:c>
      <x:c r="P54" s="3">
        <x:v>1</x:v>
      </x:c>
      <x:c r="Q54" s="3">
        <x:v>0</x:v>
      </x:c>
      <x:c r="R54" s="3">
        <x:v>0</x:v>
      </x:c>
      <x:c r="S54" s="3">
        <x:v>0</x:v>
      </x:c>
      <x:c r="T54" s="2">
        <x:f t="shared" si="0"/>
        <x:v>0</x:v>
      </x:c>
      <x:c r="U54" s="2">
        <x:f t="shared" si="1"/>
        <x:v>320167.77</x:v>
      </x:c>
      <x:c r="V54" s="2">
        <x:f t="shared" si="2"/>
        <x:v>0</x:v>
      </x:c>
      <x:c r="W54" s="2">
        <x:f t="shared" si="3"/>
        <x:v>0</x:v>
      </x:c>
      <x:c r="X54" s="2">
        <x:f t="shared" si="4"/>
        <x:v>0</x:v>
      </x:c>
    </x:row>
    <x:row r="55" spans="2:24" ht="14.95" hidden="1" thickTop="1" x14ac:dyDescent="0.25">
      <x:c r="B55" t="s">
        <x:v>20</x:v>
      </x:c>
      <x:c r="C55" t="s">
        <x:v>36</x:v>
      </x:c>
      <x:c r="D55" t="s">
        <x:v>37</x:v>
      </x:c>
      <x:c r="E55" t="s">
        <x:v>38</x:v>
      </x:c>
      <x:c r="F55" t="s">
        <x:v>63</x:v>
      </x:c>
      <x:c r="G55" s="2">
        <x:v>28377.85</x:v>
      </x:c>
      <x:c r="J55" t="s">
        <x:v>112</x:v>
      </x:c>
      <x:c r="K55" t="s">
        <x:v>2401</x:v>
      </x:c>
      <x:c r="L55" t="s">
        <x:v>25</x:v>
      </x:c>
      <x:c r="M55" t="s">
        <x:v>41</x:v>
      </x:c>
      <x:c r="N55" t="s">
        <x:v>113</x:v>
      </x:c>
      <x:c r="O55" s="3">
        <x:v>0</x:v>
      </x:c>
      <x:c r="P55" s="3">
        <x:v>1</x:v>
      </x:c>
      <x:c r="Q55" s="3">
        <x:v>0</x:v>
      </x:c>
      <x:c r="R55" s="3">
        <x:v>0</x:v>
      </x:c>
      <x:c r="S55" s="3">
        <x:v>0</x:v>
      </x:c>
      <x:c r="T55" s="2">
        <x:f t="shared" si="0"/>
        <x:v>0</x:v>
      </x:c>
      <x:c r="U55" s="2">
        <x:f t="shared" si="1"/>
        <x:v>28377.85</x:v>
      </x:c>
      <x:c r="V55" s="2">
        <x:f t="shared" si="2"/>
        <x:v>0</x:v>
      </x:c>
      <x:c r="W55" s="2">
        <x:f t="shared" si="3"/>
        <x:v>0</x:v>
      </x:c>
      <x:c r="X55" s="2">
        <x:f t="shared" si="4"/>
        <x:v>0</x:v>
      </x:c>
    </x:row>
    <x:row r="56" spans="2:24" ht="14.95" hidden="1" thickTop="1" x14ac:dyDescent="0.25">
      <x:c r="B56" t="s">
        <x:v>20</x:v>
      </x:c>
      <x:c r="C56" t="s">
        <x:v>36</x:v>
      </x:c>
      <x:c r="D56" t="s">
        <x:v>37</x:v>
      </x:c>
      <x:c r="E56" t="s">
        <x:v>38</x:v>
      </x:c>
      <x:c r="F56" t="s">
        <x:v>52</x:v>
      </x:c>
      <x:c r="G56" s="2">
        <x:v>18228.95</x:v>
      </x:c>
      <x:c r="J56" t="s">
        <x:v>114</x:v>
      </x:c>
      <x:c r="K56" t="s">
        <x:v>1781</x:v>
      </x:c>
      <x:c r="L56" t="s">
        <x:v>25</x:v>
      </x:c>
      <x:c r="M56" t="s">
        <x:v>41</x:v>
      </x:c>
      <x:c r="N56" t="s">
        <x:v>115</x:v>
      </x:c>
      <x:c r="O56" s="3">
        <x:v>0.4</x:v>
      </x:c>
      <x:c r="P56" s="3">
        <x:v>0.43</x:v>
      </x:c>
      <x:c r="Q56" s="3">
        <x:v>0.14000000000000001</x:v>
      </x:c>
      <x:c r="R56" s="3">
        <x:v>0</x:v>
      </x:c>
      <x:c r="S56" s="3">
        <x:v>0.03</x:v>
      </x:c>
      <x:c r="T56" s="2">
        <x:f t="shared" si="0"/>
        <x:v>7291.58</x:v>
      </x:c>
      <x:c r="U56" s="2">
        <x:f t="shared" si="1"/>
        <x:v>7838.45</x:v>
      </x:c>
      <x:c r="V56" s="2">
        <x:f t="shared" si="2"/>
        <x:v>2552.0500000000002</x:v>
      </x:c>
      <x:c r="W56" s="2">
        <x:f t="shared" si="3"/>
        <x:v>0</x:v>
      </x:c>
      <x:c r="X56" s="2">
        <x:f t="shared" si="4"/>
        <x:v>546.8700000000008</x:v>
      </x:c>
    </x:row>
    <x:row r="57" spans="2:24" ht="14.95" hidden="1" thickTop="1" x14ac:dyDescent="0.25">
      <x:c r="B57" t="s">
        <x:v>20</x:v>
      </x:c>
      <x:c r="C57" t="s">
        <x:v>36</x:v>
      </x:c>
      <x:c r="D57" t="s">
        <x:v>37</x:v>
      </x:c>
      <x:c r="E57" t="s">
        <x:v>38</x:v>
      </x:c>
      <x:c r="F57" t="s">
        <x:v>57</x:v>
      </x:c>
      <x:c r="G57" s="2">
        <x:v>32942.58</x:v>
      </x:c>
      <x:c r="J57" t="s">
        <x:v>116</x:v>
      </x:c>
      <x:c r="K57" t="s">
        <x:v>2402</x:v>
      </x:c>
      <x:c r="L57" t="s">
        <x:v>25</x:v>
      </x:c>
      <x:c r="M57" t="s">
        <x:v>41</x:v>
      </x:c>
      <x:c r="N57" t="s">
        <x:v>117</x:v>
      </x:c>
      <x:c r="O57" s="3">
        <x:v>0</x:v>
      </x:c>
      <x:c r="P57" s="3">
        <x:v>1</x:v>
      </x:c>
      <x:c r="Q57" s="3">
        <x:v>0</x:v>
      </x:c>
      <x:c r="R57" s="3">
        <x:v>0</x:v>
      </x:c>
      <x:c r="S57" s="3">
        <x:v>0</x:v>
      </x:c>
      <x:c r="T57" s="2">
        <x:f t="shared" si="0"/>
        <x:v>0</x:v>
      </x:c>
      <x:c r="U57" s="2">
        <x:f t="shared" si="1"/>
        <x:v>32942.58</x:v>
      </x:c>
      <x:c r="V57" s="2">
        <x:f t="shared" si="2"/>
        <x:v>0</x:v>
      </x:c>
      <x:c r="W57" s="2">
        <x:f t="shared" si="3"/>
        <x:v>0</x:v>
      </x:c>
      <x:c r="X57" s="2">
        <x:f t="shared" si="4"/>
        <x:v>0</x:v>
      </x:c>
    </x:row>
    <x:row r="58" spans="2:24" ht="14.95" hidden="1" thickTop="1" x14ac:dyDescent="0.25">
      <x:c r="B58" t="s">
        <x:v>20</x:v>
      </x:c>
      <x:c r="C58" t="s">
        <x:v>36</x:v>
      </x:c>
      <x:c r="D58" t="s">
        <x:v>37</x:v>
      </x:c>
      <x:c r="E58" t="s">
        <x:v>38</x:v>
      </x:c>
      <x:c r="F58" t="s">
        <x:v>118</x:v>
      </x:c>
      <x:c r="G58" s="2">
        <x:v>27824.75</x:v>
      </x:c>
      <x:c r="J58" t="s">
        <x:v>119</x:v>
      </x:c>
      <x:c r="K58" t="s">
        <x:v>2403</x:v>
      </x:c>
      <x:c r="L58" t="s">
        <x:v>25</x:v>
      </x:c>
      <x:c r="M58" t="s">
        <x:v>41</x:v>
      </x:c>
      <x:c r="N58" t="s">
        <x:v>120</x:v>
      </x:c>
      <x:c r="O58" s="3">
        <x:v>1</x:v>
      </x:c>
      <x:c r="P58" s="3">
        <x:v>0</x:v>
      </x:c>
      <x:c r="Q58" s="3">
        <x:v>0</x:v>
      </x:c>
      <x:c r="R58" s="3">
        <x:v>0</x:v>
      </x:c>
      <x:c r="S58" s="3">
        <x:v>0</x:v>
      </x:c>
      <x:c r="T58" s="2">
        <x:f t="shared" si="0"/>
        <x:v>27824.75</x:v>
      </x:c>
      <x:c r="U58" s="2">
        <x:f t="shared" si="1"/>
        <x:v>0</x:v>
      </x:c>
      <x:c r="V58" s="2">
        <x:f t="shared" si="2"/>
        <x:v>0</x:v>
      </x:c>
      <x:c r="W58" s="2">
        <x:f t="shared" si="3"/>
        <x:v>0</x:v>
      </x:c>
      <x:c r="X58" s="2">
        <x:f t="shared" si="4"/>
        <x:v>0</x:v>
      </x:c>
    </x:row>
    <x:row r="59" spans="2:24" ht="14.95" hidden="1" thickTop="1" x14ac:dyDescent="0.25">
      <x:c r="B59" t="s">
        <x:v>20</x:v>
      </x:c>
      <x:c r="C59" t="s">
        <x:v>36</x:v>
      </x:c>
      <x:c r="D59" t="s">
        <x:v>37</x:v>
      </x:c>
      <x:c r="E59" t="s">
        <x:v>38</x:v>
      </x:c>
      <x:c r="F59" t="s">
        <x:v>70</x:v>
      </x:c>
      <x:c r="G59" s="2">
        <x:v>580901.14</x:v>
      </x:c>
      <x:c r="J59" t="s">
        <x:v>121</x:v>
      </x:c>
      <x:c r="K59" t="s">
        <x:v>2404</x:v>
      </x:c>
      <x:c r="L59" t="s">
        <x:v>25</x:v>
      </x:c>
      <x:c r="M59" t="s">
        <x:v>41</x:v>
      </x:c>
      <x:c r="N59" t="s">
        <x:v>122</x:v>
      </x:c>
      <x:c r="O59" s="3">
        <x:v>0</x:v>
      </x:c>
      <x:c r="P59" s="3">
        <x:v>0.92</x:v>
      </x:c>
      <x:c r="Q59" s="3">
        <x:v>0.02</x:v>
      </x:c>
      <x:c r="R59" s="3">
        <x:v>0</x:v>
      </x:c>
      <x:c r="S59" s="3">
        <x:v>0.06</x:v>
      </x:c>
      <x:c r="T59" s="2">
        <x:f t="shared" si="0"/>
        <x:v>0</x:v>
      </x:c>
      <x:c r="U59" s="2">
        <x:f t="shared" si="1"/>
        <x:v>534429.05000000005</x:v>
      </x:c>
      <x:c r="V59" s="2">
        <x:f t="shared" si="2"/>
        <x:v>11618.02</x:v>
      </x:c>
      <x:c r="W59" s="2">
        <x:f t="shared" si="3"/>
        <x:v>0</x:v>
      </x:c>
      <x:c r="X59" s="2">
        <x:f t="shared" si="4"/>
        <x:v>34854.069999999963</x:v>
      </x:c>
    </x:row>
    <x:row r="60" spans="2:24" ht="14.95" hidden="1" thickTop="1" x14ac:dyDescent="0.25">
      <x:c r="B60" t="s">
        <x:v>20</x:v>
      </x:c>
      <x:c r="C60" t="s">
        <x:v>36</x:v>
      </x:c>
      <x:c r="D60" t="s">
        <x:v>37</x:v>
      </x:c>
      <x:c r="E60" t="s">
        <x:v>38</x:v>
      </x:c>
      <x:c r="F60" t="s">
        <x:v>56</x:v>
      </x:c>
      <x:c r="G60" s="2">
        <x:v>65940</x:v>
      </x:c>
      <x:c r="J60" t="s">
        <x:v>123</x:v>
      </x:c>
      <x:c r="K60" t="s">
        <x:v>1785</x:v>
      </x:c>
      <x:c r="L60" t="s">
        <x:v>25</x:v>
      </x:c>
      <x:c r="M60" t="s">
        <x:v>41</x:v>
      </x:c>
      <x:c r="N60" t="s">
        <x:v>124</x:v>
      </x:c>
      <x:c r="O60" s="3">
        <x:v>0</x:v>
      </x:c>
      <x:c r="P60" s="3">
        <x:v>0.43</x:v>
      </x:c>
      <x:c r="Q60" s="3">
        <x:v>0.56999999999999995</x:v>
      </x:c>
      <x:c r="R60" s="3">
        <x:v>0</x:v>
      </x:c>
      <x:c r="S60" s="3">
        <x:v>0</x:v>
      </x:c>
      <x:c r="T60" s="2">
        <x:f t="shared" si="0"/>
        <x:v>0</x:v>
      </x:c>
      <x:c r="U60" s="2">
        <x:f t="shared" si="1"/>
        <x:v>28354.2</x:v>
      </x:c>
      <x:c r="V60" s="2">
        <x:f t="shared" si="2"/>
        <x:v>37585.800000000003</x:v>
      </x:c>
      <x:c r="W60" s="2">
        <x:f t="shared" si="3"/>
        <x:v>0</x:v>
      </x:c>
      <x:c r="X60" s="2">
        <x:f t="shared" si="4"/>
        <x:v>0</x:v>
      </x:c>
    </x:row>
    <x:row r="61" spans="2:24" ht="14.95" hidden="1" thickTop="1" x14ac:dyDescent="0.25">
      <x:c r="B61" t="s">
        <x:v>20</x:v>
      </x:c>
      <x:c r="C61" t="s">
        <x:v>36</x:v>
      </x:c>
      <x:c r="D61" t="s">
        <x:v>37</x:v>
      </x:c>
      <x:c r="E61" t="s">
        <x:v>38</x:v>
      </x:c>
      <x:c r="F61" t="s">
        <x:v>56</x:v>
      </x:c>
      <x:c r="G61" s="2">
        <x:v>9371.44</x:v>
      </x:c>
      <x:c r="J61" t="s">
        <x:v>125</x:v>
      </x:c>
      <x:c r="K61" t="s">
        <x:v>1786</x:v>
      </x:c>
      <x:c r="L61" t="s">
        <x:v>25</x:v>
      </x:c>
      <x:c r="M61" t="s">
        <x:v>41</x:v>
      </x:c>
      <x:c r="N61" t="s">
        <x:v>126</x:v>
      </x:c>
      <x:c r="O61" s="3">
        <x:v>0</x:v>
      </x:c>
      <x:c r="P61" s="3">
        <x:v>0.9</x:v>
      </x:c>
      <x:c r="Q61" s="3">
        <x:v>0</x:v>
      </x:c>
      <x:c r="R61" s="3">
        <x:v>0</x:v>
      </x:c>
      <x:c r="S61" s="3">
        <x:v>0.1</x:v>
      </x:c>
      <x:c r="T61" s="2">
        <x:f t="shared" si="0"/>
        <x:v>0</x:v>
      </x:c>
      <x:c r="U61" s="2">
        <x:f t="shared" si="1"/>
        <x:v>8434.2999999999993</x:v>
      </x:c>
      <x:c r="V61" s="2">
        <x:f t="shared" si="2"/>
        <x:v>0</x:v>
      </x:c>
      <x:c r="W61" s="2">
        <x:f t="shared" si="3"/>
        <x:v>0</x:v>
      </x:c>
      <x:c r="X61" s="2">
        <x:f t="shared" si="4"/>
        <x:v>937.14000000000124</x:v>
      </x:c>
    </x:row>
    <x:row r="62" spans="2:24" ht="14.95" hidden="1" thickTop="1" x14ac:dyDescent="0.25">
      <x:c r="B62" t="s">
        <x:v>20</x:v>
      </x:c>
      <x:c r="C62" t="s">
        <x:v>36</x:v>
      </x:c>
      <x:c r="D62" t="s">
        <x:v>37</x:v>
      </x:c>
      <x:c r="E62" t="s">
        <x:v>38</x:v>
      </x:c>
      <x:c r="F62" t="s">
        <x:v>86</x:v>
      </x:c>
      <x:c r="G62" s="2">
        <x:v>20963.82</x:v>
      </x:c>
      <x:c r="J62" t="s">
        <x:v>127</x:v>
      </x:c>
      <x:c r="K62" t="s">
        <x:v>1787</x:v>
      </x:c>
      <x:c r="L62" t="s">
        <x:v>25</x:v>
      </x:c>
      <x:c r="M62" t="s">
        <x:v>41</x:v>
      </x:c>
      <x:c r="N62" t="s">
        <x:v>128</x:v>
      </x:c>
      <x:c r="O62" s="3">
        <x:v>0</x:v>
      </x:c>
      <x:c r="P62" s="3">
        <x:v>1</x:v>
      </x:c>
      <x:c r="Q62" s="3">
        <x:v>0</x:v>
      </x:c>
      <x:c r="R62" s="3">
        <x:v>0</x:v>
      </x:c>
      <x:c r="S62" s="3">
        <x:v>0</x:v>
      </x:c>
      <x:c r="T62" s="2">
        <x:f t="shared" si="0"/>
        <x:v>0</x:v>
      </x:c>
      <x:c r="U62" s="2">
        <x:f t="shared" si="1"/>
        <x:v>20963.82</x:v>
      </x:c>
      <x:c r="V62" s="2">
        <x:f t="shared" si="2"/>
        <x:v>0</x:v>
      </x:c>
      <x:c r="W62" s="2">
        <x:f t="shared" si="3"/>
        <x:v>0</x:v>
      </x:c>
      <x:c r="X62" s="2">
        <x:f t="shared" si="4"/>
        <x:v>0</x:v>
      </x:c>
    </x:row>
    <x:row r="63" spans="2:24" ht="14.95" hidden="1" thickTop="1" x14ac:dyDescent="0.25">
      <x:c r="B63" t="s">
        <x:v>20</x:v>
      </x:c>
      <x:c r="C63" t="s">
        <x:v>36</x:v>
      </x:c>
      <x:c r="D63" t="s">
        <x:v>37</x:v>
      </x:c>
      <x:c r="E63" t="s">
        <x:v>38</x:v>
      </x:c>
      <x:c r="F63" t="s">
        <x:v>97</x:v>
      </x:c>
      <x:c r="G63" s="2">
        <x:v>37885.300000000003</x:v>
      </x:c>
      <x:c r="J63" t="s">
        <x:v>127</x:v>
      </x:c>
      <x:c r="K63" t="s">
        <x:v>1787</x:v>
      </x:c>
      <x:c r="L63" t="s">
        <x:v>25</x:v>
      </x:c>
      <x:c r="M63" t="s">
        <x:v>41</x:v>
      </x:c>
      <x:c r="N63" t="s">
        <x:v>128</x:v>
      </x:c>
      <x:c r="O63" s="3">
        <x:v>0</x:v>
      </x:c>
      <x:c r="P63" s="3">
        <x:v>1</x:v>
      </x:c>
      <x:c r="Q63" s="3">
        <x:v>0</x:v>
      </x:c>
      <x:c r="R63" s="3">
        <x:v>0</x:v>
      </x:c>
      <x:c r="S63" s="3">
        <x:v>0</x:v>
      </x:c>
      <x:c r="T63" s="2">
        <x:f t="shared" si="0"/>
        <x:v>0</x:v>
      </x:c>
      <x:c r="U63" s="2">
        <x:f t="shared" si="1"/>
        <x:v>37885.300000000003</x:v>
      </x:c>
      <x:c r="V63" s="2">
        <x:f t="shared" si="2"/>
        <x:v>0</x:v>
      </x:c>
      <x:c r="W63" s="2">
        <x:f t="shared" si="3"/>
        <x:v>0</x:v>
      </x:c>
      <x:c r="X63" s="2">
        <x:f t="shared" si="4"/>
        <x:v>0</x:v>
      </x:c>
    </x:row>
    <x:row r="64" spans="2:24" ht="14.95" hidden="1" thickTop="1" x14ac:dyDescent="0.25">
      <x:c r="B64" t="s">
        <x:v>20</x:v>
      </x:c>
      <x:c r="C64" t="s">
        <x:v>36</x:v>
      </x:c>
      <x:c r="D64" t="s">
        <x:v>37</x:v>
      </x:c>
      <x:c r="E64" t="s">
        <x:v>38</x:v>
      </x:c>
      <x:c r="F64" t="s">
        <x:v>43</x:v>
      </x:c>
      <x:c r="G64" s="2">
        <x:v>57019.68</x:v>
      </x:c>
      <x:c r="J64" t="s">
        <x:v>129</x:v>
      </x:c>
      <x:c r="K64" t="s">
        <x:v>1788</x:v>
      </x:c>
      <x:c r="L64" t="s">
        <x:v>25</x:v>
      </x:c>
      <x:c r="M64" t="s">
        <x:v>41</x:v>
      </x:c>
      <x:c r="N64" t="s">
        <x:v>130</x:v>
      </x:c>
      <x:c r="O64" s="3">
        <x:v>0</x:v>
      </x:c>
      <x:c r="P64" s="3">
        <x:v>0.56999999999999995</x:v>
      </x:c>
      <x:c r="Q64" s="3">
        <x:v>0.43</x:v>
      </x:c>
      <x:c r="R64" s="3">
        <x:v>0</x:v>
      </x:c>
      <x:c r="S64" s="3">
        <x:v>0</x:v>
      </x:c>
      <x:c r="T64" s="2">
        <x:f t="shared" si="0"/>
        <x:v>0</x:v>
      </x:c>
      <x:c r="U64" s="2">
        <x:f t="shared" si="1"/>
        <x:v>32501.22</x:v>
      </x:c>
      <x:c r="V64" s="2">
        <x:f t="shared" si="2"/>
        <x:v>24518.46</x:v>
      </x:c>
      <x:c r="W64" s="2">
        <x:f t="shared" si="3"/>
        <x:v>0</x:v>
      </x:c>
      <x:c r="X64" s="2">
        <x:f t="shared" si="4"/>
        <x:v>0</x:v>
      </x:c>
    </x:row>
    <x:row r="65" spans="2:24" ht="14.95" hidden="1" thickTop="1" x14ac:dyDescent="0.25">
      <x:c r="B65" t="s">
        <x:v>20</x:v>
      </x:c>
      <x:c r="C65" t="s">
        <x:v>36</x:v>
      </x:c>
      <x:c r="D65" t="s">
        <x:v>37</x:v>
      </x:c>
      <x:c r="E65" t="s">
        <x:v>38</x:v>
      </x:c>
      <x:c r="F65" t="s">
        <x:v>64</x:v>
      </x:c>
      <x:c r="G65" s="2">
        <x:v>4160.62</x:v>
      </x:c>
      <x:c r="J65" t="s">
        <x:v>131</x:v>
      </x:c>
      <x:c r="K65" t="s">
        <x:v>1789</x:v>
      </x:c>
      <x:c r="L65" t="s">
        <x:v>25</x:v>
      </x:c>
      <x:c r="M65" t="s">
        <x:v>41</x:v>
      </x:c>
      <x:c r="N65" t="s">
        <x:v>132</x:v>
      </x:c>
      <x:c r="O65" s="3">
        <x:v>0</x:v>
      </x:c>
      <x:c r="P65" s="3">
        <x:v>0.95</x:v>
      </x:c>
      <x:c r="Q65" s="3">
        <x:v>0.05</x:v>
      </x:c>
      <x:c r="R65" s="3">
        <x:v>0</x:v>
      </x:c>
      <x:c r="S65" s="3">
        <x:v>0</x:v>
      </x:c>
      <x:c r="T65" s="2">
        <x:f t="shared" si="0"/>
        <x:v>0</x:v>
      </x:c>
      <x:c r="U65" s="2">
        <x:f t="shared" si="1"/>
        <x:v>3952.59</x:v>
      </x:c>
      <x:c r="V65" s="2">
        <x:f t="shared" si="2"/>
        <x:v>208.03</x:v>
      </x:c>
      <x:c r="W65" s="2">
        <x:f t="shared" si="3"/>
        <x:v>0</x:v>
      </x:c>
      <x:c r="X65" s="2">
        <x:f t="shared" si="4"/>
        <x:v>-2.5579538487363607E-13</x:v>
      </x:c>
    </x:row>
    <x:row r="66" spans="2:24" ht="14.95" hidden="1" thickTop="1" x14ac:dyDescent="0.25">
      <x:c r="B66" t="s">
        <x:v>20</x:v>
      </x:c>
      <x:c r="C66" t="s">
        <x:v>36</x:v>
      </x:c>
      <x:c r="D66" t="s">
        <x:v>37</x:v>
      </x:c>
      <x:c r="E66" t="s">
        <x:v>38</x:v>
      </x:c>
      <x:c r="F66" t="s">
        <x:v>133</x:v>
      </x:c>
      <x:c r="G66" s="2">
        <x:v>10437</x:v>
      </x:c>
      <x:c r="J66" t="s">
        <x:v>131</x:v>
      </x:c>
      <x:c r="K66" t="s">
        <x:v>1789</x:v>
      </x:c>
      <x:c r="L66" t="s">
        <x:v>25</x:v>
      </x:c>
      <x:c r="M66" t="s">
        <x:v>41</x:v>
      </x:c>
      <x:c r="N66" t="s">
        <x:v>132</x:v>
      </x:c>
      <x:c r="O66" s="3">
        <x:v>0</x:v>
      </x:c>
      <x:c r="P66" s="3">
        <x:v>0.95</x:v>
      </x:c>
      <x:c r="Q66" s="3">
        <x:v>0.05</x:v>
      </x:c>
      <x:c r="R66" s="3">
        <x:v>0</x:v>
      </x:c>
      <x:c r="S66" s="3">
        <x:v>0</x:v>
      </x:c>
      <x:c r="T66" s="2">
        <x:f t="shared" si="0"/>
        <x:v>0</x:v>
      </x:c>
      <x:c r="U66" s="2">
        <x:f t="shared" si="1"/>
        <x:v>9915.15</x:v>
      </x:c>
      <x:c r="V66" s="2">
        <x:f t="shared" si="2"/>
        <x:v>521.85</x:v>
      </x:c>
      <x:c r="W66" s="2">
        <x:f t="shared" si="3"/>
        <x:v>0</x:v>
      </x:c>
      <x:c r="X66" s="2">
        <x:f t="shared" si="4"/>
        <x:v>3.4106051316484809E-13</x:v>
      </x:c>
    </x:row>
    <x:row r="67" spans="2:24" ht="14.95" hidden="1" thickTop="1" x14ac:dyDescent="0.25">
      <x:c r="B67" t="s">
        <x:v>20</x:v>
      </x:c>
      <x:c r="C67" t="s">
        <x:v>36</x:v>
      </x:c>
      <x:c r="D67" t="s">
        <x:v>37</x:v>
      </x:c>
      <x:c r="E67" t="s">
        <x:v>38</x:v>
      </x:c>
      <x:c r="F67" t="s">
        <x:v>60</x:v>
      </x:c>
      <x:c r="G67" s="2">
        <x:v>47147.22</x:v>
      </x:c>
      <x:c r="J67" t="s">
        <x:v>134</x:v>
      </x:c>
      <x:c r="K67" t="s">
        <x:v>1790</x:v>
      </x:c>
      <x:c r="L67" t="s">
        <x:v>25</x:v>
      </x:c>
      <x:c r="M67" t="s">
        <x:v>41</x:v>
      </x:c>
      <x:c r="N67" t="s">
        <x:v>135</x:v>
      </x:c>
      <x:c r="O67" s="3">
        <x:v>0</x:v>
      </x:c>
      <x:c r="P67" s="3">
        <x:v>1</x:v>
      </x:c>
      <x:c r="Q67" s="3">
        <x:v>0</x:v>
      </x:c>
      <x:c r="R67" s="3">
        <x:v>0</x:v>
      </x:c>
      <x:c r="S67" s="3">
        <x:v>0</x:v>
      </x:c>
      <x:c r="T67" s="2">
        <x:f t="shared" si="0"/>
        <x:v>0</x:v>
      </x:c>
      <x:c r="U67" s="2">
        <x:f t="shared" si="1"/>
        <x:v>47147.22</x:v>
      </x:c>
      <x:c r="V67" s="2">
        <x:f t="shared" si="2"/>
        <x:v>0</x:v>
      </x:c>
      <x:c r="W67" s="2">
        <x:f t="shared" si="3"/>
        <x:v>0</x:v>
      </x:c>
      <x:c r="X67" s="2">
        <x:f t="shared" si="4"/>
        <x:v>0</x:v>
      </x:c>
    </x:row>
    <x:row r="68" spans="2:24" ht="14.95" hidden="1" thickTop="1" x14ac:dyDescent="0.25">
      <x:c r="B68" t="s">
        <x:v>20</x:v>
      </x:c>
      <x:c r="C68" t="s">
        <x:v>36</x:v>
      </x:c>
      <x:c r="D68" t="s">
        <x:v>37</x:v>
      </x:c>
      <x:c r="E68" t="s">
        <x:v>38</x:v>
      </x:c>
      <x:c r="F68" t="s">
        <x:v>136</x:v>
      </x:c>
      <x:c r="G68" s="2">
        <x:v>112.1</x:v>
      </x:c>
      <x:c r="J68" t="s">
        <x:v>137</x:v>
      </x:c>
      <x:c r="K68" t="s">
        <x:v>1791</x:v>
      </x:c>
      <x:c r="L68" t="s">
        <x:v>25</x:v>
      </x:c>
      <x:c r="M68" t="s">
        <x:v>41</x:v>
      </x:c>
      <x:c r="N68" t="s">
        <x:v>138</x:v>
      </x:c>
      <x:c r="O68" s="3">
        <x:v>0</x:v>
      </x:c>
      <x:c r="P68" s="3">
        <x:v>0.92</x:v>
      </x:c>
      <x:c r="Q68" s="3">
        <x:v>0.08</x:v>
      </x:c>
      <x:c r="R68" s="3">
        <x:v>0</x:v>
      </x:c>
      <x:c r="S68" s="3">
        <x:v>0</x:v>
      </x:c>
      <x:c r="T68" s="2">
        <x:f t="shared" ref="T68:T131" si="5">ROUND(G68*O68,2)</x:f>
        <x:v>0</x:v>
      </x:c>
      <x:c r="U68" s="2">
        <x:f t="shared" ref="U68:U131" si="6">ROUND(G68*P68,2)</x:f>
        <x:v>103.13</x:v>
      </x:c>
      <x:c r="V68" s="2">
        <x:f t="shared" ref="V68:V131" si="7">ROUND(G68*Q68,2)</x:f>
        <x:v>8.9700000000000006</x:v>
      </x:c>
      <x:c r="W68" s="2">
        <x:f t="shared" ref="W68:W131" si="8">ROUND(G68*R68,2)</x:f>
        <x:v>0</x:v>
      </x:c>
      <x:c r="X68" s="2">
        <x:f t="shared" ref="X68:X131" si="9">G68-T68-U68-V68-W68</x:f>
        <x:v>-1.7763568394002505E-15</x:v>
      </x:c>
    </x:row>
    <x:row r="69" spans="2:24" ht="14.95" hidden="1" thickTop="1" x14ac:dyDescent="0.25">
      <x:c r="B69" t="s">
        <x:v>20</x:v>
      </x:c>
      <x:c r="C69" t="s">
        <x:v>36</x:v>
      </x:c>
      <x:c r="D69" t="s">
        <x:v>37</x:v>
      </x:c>
      <x:c r="E69" t="s">
        <x:v>38</x:v>
      </x:c>
      <x:c r="F69" t="s">
        <x:v>92</x:v>
      </x:c>
      <x:c r="G69" s="2">
        <x:v>461.19</x:v>
      </x:c>
      <x:c r="J69" t="s">
        <x:v>137</x:v>
      </x:c>
      <x:c r="K69" t="s">
        <x:v>1791</x:v>
      </x:c>
      <x:c r="L69" t="s">
        <x:v>25</x:v>
      </x:c>
      <x:c r="M69" t="s">
        <x:v>41</x:v>
      </x:c>
      <x:c r="N69" t="s">
        <x:v>138</x:v>
      </x:c>
      <x:c r="O69" s="3">
        <x:v>0</x:v>
      </x:c>
      <x:c r="P69" s="3">
        <x:v>0.92</x:v>
      </x:c>
      <x:c r="Q69" s="3">
        <x:v>0.08</x:v>
      </x:c>
      <x:c r="R69" s="3">
        <x:v>0</x:v>
      </x:c>
      <x:c r="S69" s="3">
        <x:v>0</x:v>
      </x:c>
      <x:c r="T69" s="2">
        <x:f t="shared" si="5"/>
        <x:v>0</x:v>
      </x:c>
      <x:c r="U69" s="2">
        <x:f t="shared" si="6"/>
        <x:v>424.29</x:v>
      </x:c>
      <x:c r="V69" s="2">
        <x:f t="shared" si="7"/>
        <x:v>36.9</x:v>
      </x:c>
      <x:c r="W69" s="2">
        <x:f t="shared" si="8"/>
        <x:v>0</x:v>
      </x:c>
      <x:c r="X69" s="2">
        <x:f t="shared" si="9"/>
        <x:v>-2.1316282072803006E-14</x:v>
      </x:c>
    </x:row>
    <x:row r="70" spans="2:24" ht="14.95" hidden="1" thickTop="1" x14ac:dyDescent="0.25">
      <x:c r="B70" t="s">
        <x:v>20</x:v>
      </x:c>
      <x:c r="C70" t="s">
        <x:v>36</x:v>
      </x:c>
      <x:c r="D70" t="s">
        <x:v>37</x:v>
      </x:c>
      <x:c r="E70" t="s">
        <x:v>38</x:v>
      </x:c>
      <x:c r="F70" t="s">
        <x:v>69</x:v>
      </x:c>
      <x:c r="G70" s="2">
        <x:v>13140.58</x:v>
      </x:c>
      <x:c r="J70" t="s">
        <x:v>137</x:v>
      </x:c>
      <x:c r="K70" t="s">
        <x:v>1791</x:v>
      </x:c>
      <x:c r="L70" t="s">
        <x:v>25</x:v>
      </x:c>
      <x:c r="M70" t="s">
        <x:v>41</x:v>
      </x:c>
      <x:c r="N70" t="s">
        <x:v>138</x:v>
      </x:c>
      <x:c r="O70" s="3">
        <x:v>0</x:v>
      </x:c>
      <x:c r="P70" s="3">
        <x:v>0.92</x:v>
      </x:c>
      <x:c r="Q70" s="3">
        <x:v>0.08</x:v>
      </x:c>
      <x:c r="R70" s="3">
        <x:v>0</x:v>
      </x:c>
      <x:c r="S70" s="3">
        <x:v>0</x:v>
      </x:c>
      <x:c r="T70" s="2">
        <x:f t="shared" si="5"/>
        <x:v>0</x:v>
      </x:c>
      <x:c r="U70" s="2">
        <x:f t="shared" si="6"/>
        <x:v>12089.33</x:v>
      </x:c>
      <x:c r="V70" s="2">
        <x:f t="shared" si="7"/>
        <x:v>1051.25</x:v>
      </x:c>
      <x:c r="W70" s="2">
        <x:f t="shared" si="8"/>
        <x:v>0</x:v>
      </x:c>
      <x:c r="X70" s="2">
        <x:f t="shared" si="9"/>
        <x:v>0</x:v>
      </x:c>
    </x:row>
    <x:row r="71" spans="2:24" ht="14.95" hidden="1" thickTop="1" x14ac:dyDescent="0.25">
      <x:c r="B71" t="s">
        <x:v>20</x:v>
      </x:c>
      <x:c r="C71" t="s">
        <x:v>36</x:v>
      </x:c>
      <x:c r="D71" t="s">
        <x:v>37</x:v>
      </x:c>
      <x:c r="E71" t="s">
        <x:v>38</x:v>
      </x:c>
      <x:c r="F71" t="s">
        <x:v>139</x:v>
      </x:c>
      <x:c r="G71" s="2">
        <x:v>3035</x:v>
      </x:c>
      <x:c r="J71" t="s">
        <x:v>140</x:v>
      </x:c>
      <x:c r="K71" t="s">
        <x:v>1792</x:v>
      </x:c>
      <x:c r="L71" t="s">
        <x:v>25</x:v>
      </x:c>
      <x:c r="M71" t="s">
        <x:v>41</x:v>
      </x:c>
      <x:c r="N71" t="s">
        <x:v>141</x:v>
      </x:c>
      <x:c r="O71" s="3">
        <x:v>0</x:v>
      </x:c>
      <x:c r="P71" s="3">
        <x:v>0</x:v>
      </x:c>
      <x:c r="Q71" s="3">
        <x:v>1</x:v>
      </x:c>
      <x:c r="R71" s="3">
        <x:v>0</x:v>
      </x:c>
      <x:c r="S71" s="3">
        <x:v>0</x:v>
      </x:c>
      <x:c r="T71" s="2">
        <x:f t="shared" si="5"/>
        <x:v>0</x:v>
      </x:c>
      <x:c r="U71" s="2">
        <x:f t="shared" si="6"/>
        <x:v>0</x:v>
      </x:c>
      <x:c r="V71" s="2">
        <x:f t="shared" si="7"/>
        <x:v>3035</x:v>
      </x:c>
      <x:c r="W71" s="2">
        <x:f t="shared" si="8"/>
        <x:v>0</x:v>
      </x:c>
      <x:c r="X71" s="2">
        <x:f t="shared" si="9"/>
        <x:v>0</x:v>
      </x:c>
    </x:row>
    <x:row r="72" spans="2:24" ht="14.95" hidden="1" thickTop="1" x14ac:dyDescent="0.25">
      <x:c r="B72" t="s">
        <x:v>20</x:v>
      </x:c>
      <x:c r="C72" t="s">
        <x:v>36</x:v>
      </x:c>
      <x:c r="D72" t="s">
        <x:v>37</x:v>
      </x:c>
      <x:c r="E72" t="s">
        <x:v>38</x:v>
      </x:c>
      <x:c r="F72" t="s">
        <x:v>142</x:v>
      </x:c>
      <x:c r="G72" s="2">
        <x:v>1354</x:v>
      </x:c>
      <x:c r="J72" t="s">
        <x:v>140</x:v>
      </x:c>
      <x:c r="K72" t="s">
        <x:v>1792</x:v>
      </x:c>
      <x:c r="L72" t="s">
        <x:v>25</x:v>
      </x:c>
      <x:c r="M72" t="s">
        <x:v>41</x:v>
      </x:c>
      <x:c r="N72" t="s">
        <x:v>141</x:v>
      </x:c>
      <x:c r="O72" s="3">
        <x:v>0</x:v>
      </x:c>
      <x:c r="P72" s="3">
        <x:v>0</x:v>
      </x:c>
      <x:c r="Q72" s="3">
        <x:v>1</x:v>
      </x:c>
      <x:c r="R72" s="3">
        <x:v>0</x:v>
      </x:c>
      <x:c r="S72" s="3">
        <x:v>0</x:v>
      </x:c>
      <x:c r="T72" s="2">
        <x:f t="shared" si="5"/>
        <x:v>0</x:v>
      </x:c>
      <x:c r="U72" s="2">
        <x:f t="shared" si="6"/>
        <x:v>0</x:v>
      </x:c>
      <x:c r="V72" s="2">
        <x:f t="shared" si="7"/>
        <x:v>1354</x:v>
      </x:c>
      <x:c r="W72" s="2">
        <x:f t="shared" si="8"/>
        <x:v>0</x:v>
      </x:c>
      <x:c r="X72" s="2">
        <x:f t="shared" si="9"/>
        <x:v>0</x:v>
      </x:c>
    </x:row>
    <x:row r="73" spans="2:24" ht="14.95" hidden="1" thickTop="1" x14ac:dyDescent="0.25">
      <x:c r="B73" t="s">
        <x:v>20</x:v>
      </x:c>
      <x:c r="C73" t="s">
        <x:v>36</x:v>
      </x:c>
      <x:c r="D73" t="s">
        <x:v>37</x:v>
      </x:c>
      <x:c r="E73" t="s">
        <x:v>38</x:v>
      </x:c>
      <x:c r="F73" t="s">
        <x:v>69</x:v>
      </x:c>
      <x:c r="G73" s="2">
        <x:v>38294.75</x:v>
      </x:c>
      <x:c r="J73" t="s">
        <x:v>140</x:v>
      </x:c>
      <x:c r="K73" t="s">
        <x:v>1792</x:v>
      </x:c>
      <x:c r="L73" t="s">
        <x:v>25</x:v>
      </x:c>
      <x:c r="M73" t="s">
        <x:v>41</x:v>
      </x:c>
      <x:c r="N73" t="s">
        <x:v>141</x:v>
      </x:c>
      <x:c r="O73" s="3">
        <x:v>0</x:v>
      </x:c>
      <x:c r="P73" s="3">
        <x:v>0</x:v>
      </x:c>
      <x:c r="Q73" s="3">
        <x:v>1</x:v>
      </x:c>
      <x:c r="R73" s="3">
        <x:v>0</x:v>
      </x:c>
      <x:c r="S73" s="3">
        <x:v>0</x:v>
      </x:c>
      <x:c r="T73" s="2">
        <x:f t="shared" si="5"/>
        <x:v>0</x:v>
      </x:c>
      <x:c r="U73" s="2">
        <x:f t="shared" si="6"/>
        <x:v>0</x:v>
      </x:c>
      <x:c r="V73" s="2">
        <x:f t="shared" si="7"/>
        <x:v>38294.75</x:v>
      </x:c>
      <x:c r="W73" s="2">
        <x:f t="shared" si="8"/>
        <x:v>0</x:v>
      </x:c>
      <x:c r="X73" s="2">
        <x:f t="shared" si="9"/>
        <x:v>0</x:v>
      </x:c>
    </x:row>
    <x:row r="74" spans="2:24" ht="14.95" hidden="1" thickTop="1" x14ac:dyDescent="0.25">
      <x:c r="B74" t="s">
        <x:v>20</x:v>
      </x:c>
      <x:c r="C74" t="s">
        <x:v>36</x:v>
      </x:c>
      <x:c r="D74" t="s">
        <x:v>37</x:v>
      </x:c>
      <x:c r="E74" t="s">
        <x:v>38</x:v>
      </x:c>
      <x:c r="F74" t="s">
        <x:v>143</x:v>
      </x:c>
      <x:c r="G74" s="2">
        <x:v>2679.3</x:v>
      </x:c>
      <x:c r="J74" t="s">
        <x:v>144</x:v>
      </x:c>
      <x:c r="K74" t="s">
        <x:v>1793</x:v>
      </x:c>
      <x:c r="L74" t="s">
        <x:v>25</x:v>
      </x:c>
      <x:c r="M74" t="s">
        <x:v>41</x:v>
      </x:c>
      <x:c r="N74" t="s">
        <x:v>145</x:v>
      </x:c>
      <x:c r="O74" s="3">
        <x:v>0</x:v>
      </x:c>
      <x:c r="P74" s="3">
        <x:v>1</x:v>
      </x:c>
      <x:c r="Q74" s="3">
        <x:v>0</x:v>
      </x:c>
      <x:c r="R74" s="3">
        <x:v>0</x:v>
      </x:c>
      <x:c r="S74" s="3">
        <x:v>0</x:v>
      </x:c>
      <x:c r="T74" s="2">
        <x:f t="shared" si="5"/>
        <x:v>0</x:v>
      </x:c>
      <x:c r="U74" s="2">
        <x:f t="shared" si="6"/>
        <x:v>2679.3</x:v>
      </x:c>
      <x:c r="V74" s="2">
        <x:f t="shared" si="7"/>
        <x:v>0</x:v>
      </x:c>
      <x:c r="W74" s="2">
        <x:f t="shared" si="8"/>
        <x:v>0</x:v>
      </x:c>
      <x:c r="X74" s="2">
        <x:f t="shared" si="9"/>
        <x:v>0</x:v>
      </x:c>
    </x:row>
    <x:row r="75" spans="2:24" ht="14.95" hidden="1" thickTop="1" x14ac:dyDescent="0.25">
      <x:c r="B75" t="s">
        <x:v>20</x:v>
      </x:c>
      <x:c r="C75" t="s">
        <x:v>36</x:v>
      </x:c>
      <x:c r="D75" t="s">
        <x:v>37</x:v>
      </x:c>
      <x:c r="E75" t="s">
        <x:v>38</x:v>
      </x:c>
      <x:c r="F75" t="s">
        <x:v>95</x:v>
      </x:c>
      <x:c r="G75" s="2">
        <x:v>32856.699999999997</x:v>
      </x:c>
      <x:c r="J75" t="s">
        <x:v>144</x:v>
      </x:c>
      <x:c r="K75" t="s">
        <x:v>1793</x:v>
      </x:c>
      <x:c r="L75" t="s">
        <x:v>25</x:v>
      </x:c>
      <x:c r="M75" t="s">
        <x:v>41</x:v>
      </x:c>
      <x:c r="N75" t="s">
        <x:v>145</x:v>
      </x:c>
      <x:c r="O75" s="3">
        <x:v>0</x:v>
      </x:c>
      <x:c r="P75" s="3">
        <x:v>1</x:v>
      </x:c>
      <x:c r="Q75" s="3">
        <x:v>0</x:v>
      </x:c>
      <x:c r="R75" s="3">
        <x:v>0</x:v>
      </x:c>
      <x:c r="S75" s="3">
        <x:v>0</x:v>
      </x:c>
      <x:c r="T75" s="2">
        <x:f t="shared" si="5"/>
        <x:v>0</x:v>
      </x:c>
      <x:c r="U75" s="2">
        <x:f t="shared" si="6"/>
        <x:v>32856.699999999997</x:v>
      </x:c>
      <x:c r="V75" s="2">
        <x:f t="shared" si="7"/>
        <x:v>0</x:v>
      </x:c>
      <x:c r="W75" s="2">
        <x:f t="shared" si="8"/>
        <x:v>0</x:v>
      </x:c>
      <x:c r="X75" s="2">
        <x:f t="shared" si="9"/>
        <x:v>0</x:v>
      </x:c>
    </x:row>
    <x:row r="76" spans="2:24" ht="14.95" hidden="1" thickTop="1" x14ac:dyDescent="0.25">
      <x:c r="B76" t="s">
        <x:v>20</x:v>
      </x:c>
      <x:c r="C76" t="s">
        <x:v>36</x:v>
      </x:c>
      <x:c r="D76" t="s">
        <x:v>37</x:v>
      </x:c>
      <x:c r="E76" t="s">
        <x:v>38</x:v>
      </x:c>
      <x:c r="F76" t="s">
        <x:v>63</x:v>
      </x:c>
      <x:c r="G76" s="2">
        <x:v>69358.14</x:v>
      </x:c>
      <x:c r="J76" t="s">
        <x:v>146</x:v>
      </x:c>
      <x:c r="K76" t="s">
        <x:v>1794</x:v>
      </x:c>
      <x:c r="L76" t="s">
        <x:v>25</x:v>
      </x:c>
      <x:c r="M76" t="s">
        <x:v>41</x:v>
      </x:c>
      <x:c r="N76" t="s">
        <x:v>147</x:v>
      </x:c>
      <x:c r="O76" s="3">
        <x:v>0</x:v>
      </x:c>
      <x:c r="P76" s="3">
        <x:v>0.97</x:v>
      </x:c>
      <x:c r="Q76" s="3">
        <x:v>0</x:v>
      </x:c>
      <x:c r="R76" s="3">
        <x:v>0</x:v>
      </x:c>
      <x:c r="S76" s="3">
        <x:v>0.03</x:v>
      </x:c>
      <x:c r="T76" s="2">
        <x:f t="shared" si="5"/>
        <x:v>0</x:v>
      </x:c>
      <x:c r="U76" s="2">
        <x:f t="shared" si="6"/>
        <x:v>67277.399999999994</x:v>
      </x:c>
      <x:c r="V76" s="2">
        <x:f t="shared" si="7"/>
        <x:v>0</x:v>
      </x:c>
      <x:c r="W76" s="2">
        <x:f t="shared" si="8"/>
        <x:v>0</x:v>
      </x:c>
      <x:c r="X76" s="2">
        <x:f t="shared" si="9"/>
        <x:v>2080.7400000000052</x:v>
      </x:c>
    </x:row>
    <x:row r="77" spans="2:24" ht="14.95" hidden="1" thickTop="1" x14ac:dyDescent="0.25">
      <x:c r="B77" t="s">
        <x:v>20</x:v>
      </x:c>
      <x:c r="C77" t="s">
        <x:v>36</x:v>
      </x:c>
      <x:c r="D77" t="s">
        <x:v>37</x:v>
      </x:c>
      <x:c r="E77" t="s">
        <x:v>38</x:v>
      </x:c>
      <x:c r="F77" t="s">
        <x:v>95</x:v>
      </x:c>
      <x:c r="G77" s="2">
        <x:v>103070.69</x:v>
      </x:c>
      <x:c r="J77" t="s">
        <x:v>148</x:v>
      </x:c>
      <x:c r="K77" t="s">
        <x:v>1796</x:v>
      </x:c>
      <x:c r="L77" t="s">
        <x:v>25</x:v>
      </x:c>
      <x:c r="M77" t="s">
        <x:v>41</x:v>
      </x:c>
      <x:c r="N77" t="s">
        <x:v>149</x:v>
      </x:c>
      <x:c r="O77" s="3">
        <x:v>0</x:v>
      </x:c>
      <x:c r="P77" s="3">
        <x:v>0.98</x:v>
      </x:c>
      <x:c r="Q77" s="3">
        <x:v>0</x:v>
      </x:c>
      <x:c r="R77" s="3">
        <x:v>0</x:v>
      </x:c>
      <x:c r="S77" s="3">
        <x:v>0.02</x:v>
      </x:c>
      <x:c r="T77" s="2">
        <x:f t="shared" si="5"/>
        <x:v>0</x:v>
      </x:c>
      <x:c r="U77" s="2">
        <x:f t="shared" si="6"/>
        <x:v>101009.28</x:v>
      </x:c>
      <x:c r="V77" s="2">
        <x:f t="shared" si="7"/>
        <x:v>0</x:v>
      </x:c>
      <x:c r="W77" s="2">
        <x:f t="shared" si="8"/>
        <x:v>0</x:v>
      </x:c>
      <x:c r="X77" s="2">
        <x:f t="shared" si="9"/>
        <x:v>2061.4100000000035</x:v>
      </x:c>
    </x:row>
    <x:row r="78" spans="2:24" ht="14.95" hidden="1" thickTop="1" x14ac:dyDescent="0.25">
      <x:c r="B78" t="s">
        <x:v>20</x:v>
      </x:c>
      <x:c r="C78" t="s">
        <x:v>36</x:v>
      </x:c>
      <x:c r="D78" t="s">
        <x:v>37</x:v>
      </x:c>
      <x:c r="E78" t="s">
        <x:v>38</x:v>
      </x:c>
      <x:c r="F78" t="s">
        <x:v>63</x:v>
      </x:c>
      <x:c r="G78" s="2">
        <x:v>4295.5200000000004</x:v>
      </x:c>
      <x:c r="J78" t="s">
        <x:v>148</x:v>
      </x:c>
      <x:c r="K78" t="s">
        <x:v>1796</x:v>
      </x:c>
      <x:c r="L78" t="s">
        <x:v>25</x:v>
      </x:c>
      <x:c r="M78" t="s">
        <x:v>41</x:v>
      </x:c>
      <x:c r="N78" t="s">
        <x:v>149</x:v>
      </x:c>
      <x:c r="O78" s="3">
        <x:v>0</x:v>
      </x:c>
      <x:c r="P78" s="3">
        <x:v>0.98</x:v>
      </x:c>
      <x:c r="Q78" s="3">
        <x:v>0</x:v>
      </x:c>
      <x:c r="R78" s="3">
        <x:v>0</x:v>
      </x:c>
      <x:c r="S78" s="3">
        <x:v>0.02</x:v>
      </x:c>
      <x:c r="T78" s="2">
        <x:f t="shared" si="5"/>
        <x:v>0</x:v>
      </x:c>
      <x:c r="U78" s="2">
        <x:f t="shared" si="6"/>
        <x:v>4209.6099999999997</x:v>
      </x:c>
      <x:c r="V78" s="2">
        <x:f t="shared" si="7"/>
        <x:v>0</x:v>
      </x:c>
      <x:c r="W78" s="2">
        <x:f t="shared" si="8"/>
        <x:v>0</x:v>
      </x:c>
      <x:c r="X78" s="2">
        <x:f t="shared" si="9"/>
        <x:v>85.910000000000764</x:v>
      </x:c>
    </x:row>
    <x:row r="79" spans="2:24" ht="14.95" hidden="1" thickTop="1" x14ac:dyDescent="0.25">
      <x:c r="B79" t="s">
        <x:v>20</x:v>
      </x:c>
      <x:c r="C79" t="s">
        <x:v>36</x:v>
      </x:c>
      <x:c r="D79" t="s">
        <x:v>37</x:v>
      </x:c>
      <x:c r="E79" t="s">
        <x:v>38</x:v>
      </x:c>
      <x:c r="F79" t="s">
        <x:v>83</x:v>
      </x:c>
      <x:c r="G79" s="2">
        <x:v>38974.81</x:v>
      </x:c>
      <x:c r="J79" t="s">
        <x:v>150</x:v>
      </x:c>
      <x:c r="K79" t="s">
        <x:v>1798</x:v>
      </x:c>
      <x:c r="L79" t="s">
        <x:v>25</x:v>
      </x:c>
      <x:c r="M79" t="s">
        <x:v>41</x:v>
      </x:c>
      <x:c r="N79" t="s">
        <x:v>151</x:v>
      </x:c>
      <x:c r="O79" s="3">
        <x:v>0</x:v>
      </x:c>
      <x:c r="P79" s="3">
        <x:v>0.56999999999999995</x:v>
      </x:c>
      <x:c r="Q79" s="3">
        <x:v>0.36</x:v>
      </x:c>
      <x:c r="R79" s="3">
        <x:v>0</x:v>
      </x:c>
      <x:c r="S79" s="3">
        <x:v>7.0000000000000007E-2</x:v>
      </x:c>
      <x:c r="T79" s="2">
        <x:f t="shared" si="5"/>
        <x:v>0</x:v>
      </x:c>
      <x:c r="U79" s="2">
        <x:f t="shared" si="6"/>
        <x:v>22215.64</x:v>
      </x:c>
      <x:c r="V79" s="2">
        <x:f t="shared" si="7"/>
        <x:v>14030.93</x:v>
      </x:c>
      <x:c r="W79" s="2">
        <x:f t="shared" si="8"/>
        <x:v>0</x:v>
      </x:c>
      <x:c r="X79" s="2">
        <x:f t="shared" si="9"/>
        <x:v>2728.239999999998</x:v>
      </x:c>
    </x:row>
    <x:row r="80" spans="2:24" ht="14.95" hidden="1" thickTop="1" x14ac:dyDescent="0.25">
      <x:c r="B80" t="s">
        <x:v>20</x:v>
      </x:c>
      <x:c r="C80" t="s">
        <x:v>36</x:v>
      </x:c>
      <x:c r="D80" t="s">
        <x:v>37</x:v>
      </x:c>
      <x:c r="E80" t="s">
        <x:v>38</x:v>
      </x:c>
      <x:c r="F80" t="s">
        <x:v>60</x:v>
      </x:c>
      <x:c r="G80" s="2">
        <x:v>81488.72</x:v>
      </x:c>
      <x:c r="J80" t="s">
        <x:v>150</x:v>
      </x:c>
      <x:c r="K80" t="s">
        <x:v>1798</x:v>
      </x:c>
      <x:c r="L80" t="s">
        <x:v>25</x:v>
      </x:c>
      <x:c r="M80" t="s">
        <x:v>41</x:v>
      </x:c>
      <x:c r="N80" t="s">
        <x:v>151</x:v>
      </x:c>
      <x:c r="O80" s="3">
        <x:v>0</x:v>
      </x:c>
      <x:c r="P80" s="3">
        <x:v>0.56999999999999995</x:v>
      </x:c>
      <x:c r="Q80" s="3">
        <x:v>0.36</x:v>
      </x:c>
      <x:c r="R80" s="3">
        <x:v>0</x:v>
      </x:c>
      <x:c r="S80" s="3">
        <x:v>7.0000000000000007E-2</x:v>
      </x:c>
      <x:c r="T80" s="2">
        <x:f t="shared" si="5"/>
        <x:v>0</x:v>
      </x:c>
      <x:c r="U80" s="2">
        <x:f t="shared" si="6"/>
        <x:v>46448.57</x:v>
      </x:c>
      <x:c r="V80" s="2">
        <x:f t="shared" si="7"/>
        <x:v>29335.94</x:v>
      </x:c>
      <x:c r="W80" s="2">
        <x:f t="shared" si="8"/>
        <x:v>0</x:v>
      </x:c>
      <x:c r="X80" s="2">
        <x:f t="shared" si="9"/>
        <x:v>5704.2100000000028</x:v>
      </x:c>
    </x:row>
    <x:row r="81" spans="2:24" ht="14.95" hidden="1" thickTop="1" x14ac:dyDescent="0.25">
      <x:c r="B81" t="s">
        <x:v>20</x:v>
      </x:c>
      <x:c r="C81" t="s">
        <x:v>36</x:v>
      </x:c>
      <x:c r="D81" t="s">
        <x:v>37</x:v>
      </x:c>
      <x:c r="E81" t="s">
        <x:v>38</x:v>
      </x:c>
      <x:c r="F81" t="s">
        <x:v>152</x:v>
      </x:c>
      <x:c r="G81" s="2">
        <x:v>460155.12</x:v>
      </x:c>
      <x:c r="J81" t="s">
        <x:v>153</x:v>
      </x:c>
      <x:c r="K81" t="s">
        <x:v>1799</x:v>
      </x:c>
      <x:c r="L81" t="s">
        <x:v>25</x:v>
      </x:c>
      <x:c r="M81" t="s">
        <x:v>41</x:v>
      </x:c>
      <x:c r="N81" t="s">
        <x:v>154</x:v>
      </x:c>
      <x:c r="O81" s="3">
        <x:v>0</x:v>
      </x:c>
      <x:c r="P81" s="3">
        <x:v>0.88</x:v>
      </x:c>
      <x:c r="Q81" s="3">
        <x:v>0.06</x:v>
      </x:c>
      <x:c r="R81" s="3">
        <x:v>0</x:v>
      </x:c>
      <x:c r="S81" s="3">
        <x:v>0.06</x:v>
      </x:c>
      <x:c r="T81" s="2">
        <x:f t="shared" si="5"/>
        <x:v>0</x:v>
      </x:c>
      <x:c r="U81" s="2">
        <x:f t="shared" si="6"/>
        <x:v>404936.51</x:v>
      </x:c>
      <x:c r="V81" s="2">
        <x:f t="shared" si="7"/>
        <x:v>27609.31</x:v>
      </x:c>
      <x:c r="W81" s="2">
        <x:f t="shared" si="8"/>
        <x:v>0</x:v>
      </x:c>
      <x:c r="X81" s="2">
        <x:f t="shared" si="9"/>
        <x:v>27609.299999999985</x:v>
      </x:c>
    </x:row>
    <x:row r="82" spans="2:24" ht="14.95" hidden="1" thickTop="1" x14ac:dyDescent="0.25">
      <x:c r="B82" t="s">
        <x:v>20</x:v>
      </x:c>
      <x:c r="C82" t="s">
        <x:v>36</x:v>
      </x:c>
      <x:c r="D82" t="s">
        <x:v>37</x:v>
      </x:c>
      <x:c r="E82" t="s">
        <x:v>38</x:v>
      </x:c>
      <x:c r="F82" t="s">
        <x:v>56</x:v>
      </x:c>
      <x:c r="G82" s="2">
        <x:v>2484</x:v>
      </x:c>
      <x:c r="J82" t="s">
        <x:v>155</x:v>
      </x:c>
      <x:c r="K82" t="s">
        <x:v>1800</x:v>
      </x:c>
      <x:c r="L82" t="s">
        <x:v>25</x:v>
      </x:c>
      <x:c r="M82" t="s">
        <x:v>41</x:v>
      </x:c>
      <x:c r="N82" t="s">
        <x:v>156</x:v>
      </x:c>
      <x:c r="O82" s="3">
        <x:v>0</x:v>
      </x:c>
      <x:c r="P82" s="3">
        <x:v>0.85</x:v>
      </x:c>
      <x:c r="Q82" s="3">
        <x:v>0.02</x:v>
      </x:c>
      <x:c r="R82" s="3">
        <x:v>0</x:v>
      </x:c>
      <x:c r="S82" s="3">
        <x:v>0.13</x:v>
      </x:c>
      <x:c r="T82" s="2">
        <x:f t="shared" si="5"/>
        <x:v>0</x:v>
      </x:c>
      <x:c r="U82" s="2">
        <x:f t="shared" si="6"/>
        <x:v>2111.4</x:v>
      </x:c>
      <x:c r="V82" s="2">
        <x:f t="shared" si="7"/>
        <x:v>49.68</x:v>
      </x:c>
      <x:c r="W82" s="2">
        <x:f t="shared" si="8"/>
        <x:v>0</x:v>
      </x:c>
      <x:c r="X82" s="2">
        <x:f t="shared" si="9"/>
        <x:v>322.9199999999999</x:v>
      </x:c>
    </x:row>
    <x:row r="83" spans="2:24" ht="14.95" hidden="1" thickTop="1" x14ac:dyDescent="0.25">
      <x:c r="B83" t="s">
        <x:v>20</x:v>
      </x:c>
      <x:c r="C83" t="s">
        <x:v>36</x:v>
      </x:c>
      <x:c r="D83" t="s">
        <x:v>37</x:v>
      </x:c>
      <x:c r="E83" t="s">
        <x:v>38</x:v>
      </x:c>
      <x:c r="F83" t="s">
        <x:v>77</x:v>
      </x:c>
      <x:c r="G83" s="2">
        <x:v>2551.2399999999998</x:v>
      </x:c>
      <x:c r="J83" t="s">
        <x:v>157</x:v>
      </x:c>
      <x:c r="K83" t="s">
        <x:v>1801</x:v>
      </x:c>
      <x:c r="L83" t="s">
        <x:v>25</x:v>
      </x:c>
      <x:c r="M83" t="s">
        <x:v>41</x:v>
      </x:c>
      <x:c r="N83" t="s">
        <x:v>158</x:v>
      </x:c>
      <x:c r="O83" s="3">
        <x:v>0</x:v>
      </x:c>
      <x:c r="P83" s="3">
        <x:v>0.96</x:v>
      </x:c>
      <x:c r="Q83" s="3">
        <x:v>0</x:v>
      </x:c>
      <x:c r="R83" s="3">
        <x:v>0</x:v>
      </x:c>
      <x:c r="S83" s="3">
        <x:v>0.04</x:v>
      </x:c>
      <x:c r="T83" s="2">
        <x:f t="shared" si="5"/>
        <x:v>0</x:v>
      </x:c>
      <x:c r="U83" s="2">
        <x:f t="shared" si="6"/>
        <x:v>2449.19</x:v>
      </x:c>
      <x:c r="V83" s="2">
        <x:f t="shared" si="7"/>
        <x:v>0</x:v>
      </x:c>
      <x:c r="W83" s="2">
        <x:f t="shared" si="8"/>
        <x:v>0</x:v>
      </x:c>
      <x:c r="X83" s="2">
        <x:f t="shared" si="9"/>
        <x:v>102.04999999999973</x:v>
      </x:c>
    </x:row>
    <x:row r="84" spans="2:24" ht="14.95" hidden="1" thickTop="1" x14ac:dyDescent="0.25">
      <x:c r="B84" t="s">
        <x:v>20</x:v>
      </x:c>
      <x:c r="C84" t="s">
        <x:v>36</x:v>
      </x:c>
      <x:c r="D84" t="s">
        <x:v>37</x:v>
      </x:c>
      <x:c r="E84" t="s">
        <x:v>38</x:v>
      </x:c>
      <x:c r="F84" t="s">
        <x:v>95</x:v>
      </x:c>
      <x:c r="G84" s="2">
        <x:v>87476.75</x:v>
      </x:c>
      <x:c r="J84" t="s">
        <x:v>159</x:v>
      </x:c>
      <x:c r="K84" t="s">
        <x:v>1802</x:v>
      </x:c>
      <x:c r="L84" t="s">
        <x:v>25</x:v>
      </x:c>
      <x:c r="M84" t="s">
        <x:v>41</x:v>
      </x:c>
      <x:c r="N84" t="s">
        <x:v>160</x:v>
      </x:c>
      <x:c r="O84" s="3">
        <x:v>0</x:v>
      </x:c>
      <x:c r="P84" s="3">
        <x:v>0.99</x:v>
      </x:c>
      <x:c r="Q84" s="3">
        <x:v>0</x:v>
      </x:c>
      <x:c r="R84" s="3">
        <x:v>0</x:v>
      </x:c>
      <x:c r="S84" s="3">
        <x:v>0.01</x:v>
      </x:c>
      <x:c r="T84" s="2">
        <x:f t="shared" si="5"/>
        <x:v>0</x:v>
      </x:c>
      <x:c r="U84" s="2">
        <x:f t="shared" si="6"/>
        <x:v>86601.98</x:v>
      </x:c>
      <x:c r="V84" s="2">
        <x:f t="shared" si="7"/>
        <x:v>0</x:v>
      </x:c>
      <x:c r="W84" s="2">
        <x:f t="shared" si="8"/>
        <x:v>0</x:v>
      </x:c>
      <x:c r="X84" s="2">
        <x:f t="shared" si="9"/>
        <x:v>874.77000000000407</x:v>
      </x:c>
    </x:row>
    <x:row r="85" spans="2:24" ht="14.95" hidden="1" thickTop="1" x14ac:dyDescent="0.25">
      <x:c r="B85" t="s">
        <x:v>20</x:v>
      </x:c>
      <x:c r="C85" t="s">
        <x:v>36</x:v>
      </x:c>
      <x:c r="D85" t="s">
        <x:v>37</x:v>
      </x:c>
      <x:c r="E85" t="s">
        <x:v>38</x:v>
      </x:c>
      <x:c r="F85" t="s">
        <x:v>83</x:v>
      </x:c>
      <x:c r="G85" s="2">
        <x:v>77150.27</x:v>
      </x:c>
      <x:c r="J85" t="s">
        <x:v>161</x:v>
      </x:c>
      <x:c r="K85" t="s">
        <x:v>1803</x:v>
      </x:c>
      <x:c r="L85" t="s">
        <x:v>25</x:v>
      </x:c>
      <x:c r="M85" t="s">
        <x:v>41</x:v>
      </x:c>
      <x:c r="N85" t="s">
        <x:v>162</x:v>
      </x:c>
      <x:c r="O85" s="3">
        <x:v>0</x:v>
      </x:c>
      <x:c r="P85" s="3">
        <x:v>0.94</x:v>
      </x:c>
      <x:c r="Q85" s="3">
        <x:v>0</x:v>
      </x:c>
      <x:c r="R85" s="3">
        <x:v>0</x:v>
      </x:c>
      <x:c r="S85" s="3">
        <x:v>0.06</x:v>
      </x:c>
      <x:c r="T85" s="2">
        <x:f t="shared" si="5"/>
        <x:v>0</x:v>
      </x:c>
      <x:c r="U85" s="2">
        <x:f t="shared" si="6"/>
        <x:v>72521.25</x:v>
      </x:c>
      <x:c r="V85" s="2">
        <x:f t="shared" si="7"/>
        <x:v>0</x:v>
      </x:c>
      <x:c r="W85" s="2">
        <x:f t="shared" si="8"/>
        <x:v>0</x:v>
      </x:c>
      <x:c r="X85" s="2">
        <x:f t="shared" si="9"/>
        <x:v>4629.0200000000041</x:v>
      </x:c>
    </x:row>
    <x:row r="86" spans="2:24" ht="14.95" hidden="1" thickTop="1" x14ac:dyDescent="0.25">
      <x:c r="B86" t="s">
        <x:v>20</x:v>
      </x:c>
      <x:c r="C86" t="s">
        <x:v>36</x:v>
      </x:c>
      <x:c r="D86" t="s">
        <x:v>37</x:v>
      </x:c>
      <x:c r="E86" t="s">
        <x:v>38</x:v>
      </x:c>
      <x:c r="F86" t="s">
        <x:v>163</x:v>
      </x:c>
      <x:c r="G86" s="2">
        <x:v>13207.93</x:v>
      </x:c>
      <x:c r="J86" t="s">
        <x:v>164</x:v>
      </x:c>
      <x:c r="K86" t="s">
        <x:v>1804</x:v>
      </x:c>
      <x:c r="L86" t="s">
        <x:v>25</x:v>
      </x:c>
      <x:c r="M86" t="s">
        <x:v>41</x:v>
      </x:c>
      <x:c r="N86" t="s">
        <x:v>165</x:v>
      </x:c>
      <x:c r="O86" s="3">
        <x:v>0</x:v>
      </x:c>
      <x:c r="P86" s="3">
        <x:v>0.72</x:v>
      </x:c>
      <x:c r="Q86" s="3">
        <x:v>0.15</x:v>
      </x:c>
      <x:c r="R86" s="3">
        <x:v>0</x:v>
      </x:c>
      <x:c r="S86" s="3">
        <x:v>0.13</x:v>
      </x:c>
      <x:c r="T86" s="2">
        <x:f t="shared" si="5"/>
        <x:v>0</x:v>
      </x:c>
      <x:c r="U86" s="2">
        <x:f t="shared" si="6"/>
        <x:v>9509.7099999999991</x:v>
      </x:c>
      <x:c r="V86" s="2">
        <x:f t="shared" si="7"/>
        <x:v>1981.19</x:v>
      </x:c>
      <x:c r="W86" s="2">
        <x:f t="shared" si="8"/>
        <x:v>0</x:v>
      </x:c>
      <x:c r="X86" s="2">
        <x:f t="shared" si="9"/>
        <x:v>1717.0300000000011</x:v>
      </x:c>
    </x:row>
    <x:row r="87" spans="2:24" ht="14.95" hidden="1" thickTop="1" x14ac:dyDescent="0.25">
      <x:c r="B87" t="s">
        <x:v>20</x:v>
      </x:c>
      <x:c r="C87" t="s">
        <x:v>36</x:v>
      </x:c>
      <x:c r="D87" t="s">
        <x:v>37</x:v>
      </x:c>
      <x:c r="E87" t="s">
        <x:v>38</x:v>
      </x:c>
      <x:c r="F87" t="s">
        <x:v>166</x:v>
      </x:c>
      <x:c r="G87" s="2">
        <x:v>327.17</x:v>
      </x:c>
      <x:c r="J87" t="s">
        <x:v>167</x:v>
      </x:c>
      <x:c r="K87" t="s">
        <x:v>1807</x:v>
      </x:c>
      <x:c r="L87" t="s">
        <x:v>25</x:v>
      </x:c>
      <x:c r="M87" t="s">
        <x:v>41</x:v>
      </x:c>
      <x:c r="N87" t="s">
        <x:v>168</x:v>
      </x:c>
      <x:c r="O87" s="3">
        <x:v>0</x:v>
      </x:c>
      <x:c r="P87" s="3">
        <x:v>0.76</x:v>
      </x:c>
      <x:c r="Q87" s="3">
        <x:v>0.17</x:v>
      </x:c>
      <x:c r="R87" s="3">
        <x:v>0</x:v>
      </x:c>
      <x:c r="S87" s="3">
        <x:v>7.0000000000000007E-2</x:v>
      </x:c>
      <x:c r="T87" s="2">
        <x:f t="shared" si="5"/>
        <x:v>0</x:v>
      </x:c>
      <x:c r="U87" s="2">
        <x:f t="shared" si="6"/>
        <x:v>248.65</x:v>
      </x:c>
      <x:c r="V87" s="2">
        <x:f t="shared" si="7"/>
        <x:v>55.62</x:v>
      </x:c>
      <x:c r="W87" s="2">
        <x:f t="shared" si="8"/>
        <x:v>0</x:v>
      </x:c>
      <x:c r="X87" s="2">
        <x:f t="shared" si="9"/>
        <x:v>22.900000000000013</x:v>
      </x:c>
    </x:row>
    <x:row r="88" spans="2:24" ht="14.95" hidden="1" thickTop="1" x14ac:dyDescent="0.25">
      <x:c r="B88" t="s">
        <x:v>20</x:v>
      </x:c>
      <x:c r="C88" t="s">
        <x:v>36</x:v>
      </x:c>
      <x:c r="D88" t="s">
        <x:v>37</x:v>
      </x:c>
      <x:c r="E88" t="s">
        <x:v>38</x:v>
      </x:c>
      <x:c r="F88" t="s">
        <x:v>92</x:v>
      </x:c>
      <x:c r="G88" s="2">
        <x:v>10.4</x:v>
      </x:c>
      <x:c r="J88" t="s">
        <x:v>167</x:v>
      </x:c>
      <x:c r="K88" t="s">
        <x:v>1807</x:v>
      </x:c>
      <x:c r="L88" t="s">
        <x:v>25</x:v>
      </x:c>
      <x:c r="M88" t="s">
        <x:v>41</x:v>
      </x:c>
      <x:c r="N88" t="s">
        <x:v>168</x:v>
      </x:c>
      <x:c r="O88" s="3">
        <x:v>0</x:v>
      </x:c>
      <x:c r="P88" s="3">
        <x:v>0.76</x:v>
      </x:c>
      <x:c r="Q88" s="3">
        <x:v>0.17</x:v>
      </x:c>
      <x:c r="R88" s="3">
        <x:v>0</x:v>
      </x:c>
      <x:c r="S88" s="3">
        <x:v>7.0000000000000007E-2</x:v>
      </x:c>
      <x:c r="T88" s="2">
        <x:f t="shared" si="5"/>
        <x:v>0</x:v>
      </x:c>
      <x:c r="U88" s="2">
        <x:f t="shared" si="6"/>
        <x:v>7.9</x:v>
      </x:c>
      <x:c r="V88" s="2">
        <x:f t="shared" si="7"/>
        <x:v>1.77</x:v>
      </x:c>
      <x:c r="W88" s="2">
        <x:f t="shared" si="8"/>
        <x:v>0</x:v>
      </x:c>
      <x:c r="X88" s="2">
        <x:f t="shared" si="9"/>
        <x:v>0.73</x:v>
      </x:c>
    </x:row>
    <x:row r="89" spans="2:24" ht="14.95" hidden="1" thickTop="1" x14ac:dyDescent="0.25">
      <x:c r="B89" t="s">
        <x:v>20</x:v>
      </x:c>
      <x:c r="C89" t="s">
        <x:v>36</x:v>
      </x:c>
      <x:c r="D89" t="s">
        <x:v>37</x:v>
      </x:c>
      <x:c r="E89" t="s">
        <x:v>38</x:v>
      </x:c>
      <x:c r="F89" t="s">
        <x:v>95</x:v>
      </x:c>
      <x:c r="G89" s="2">
        <x:v>11537.35</x:v>
      </x:c>
      <x:c r="J89" t="s">
        <x:v>167</x:v>
      </x:c>
      <x:c r="K89" t="s">
        <x:v>1807</x:v>
      </x:c>
      <x:c r="L89" t="s">
        <x:v>25</x:v>
      </x:c>
      <x:c r="M89" t="s">
        <x:v>41</x:v>
      </x:c>
      <x:c r="N89" t="s">
        <x:v>168</x:v>
      </x:c>
      <x:c r="O89" s="3">
        <x:v>0</x:v>
      </x:c>
      <x:c r="P89" s="3">
        <x:v>0.76</x:v>
      </x:c>
      <x:c r="Q89" s="3">
        <x:v>0.17</x:v>
      </x:c>
      <x:c r="R89" s="3">
        <x:v>0</x:v>
      </x:c>
      <x:c r="S89" s="3">
        <x:v>7.0000000000000007E-2</x:v>
      </x:c>
      <x:c r="T89" s="2">
        <x:f t="shared" si="5"/>
        <x:v>0</x:v>
      </x:c>
      <x:c r="U89" s="2">
        <x:f t="shared" si="6"/>
        <x:v>8768.39</x:v>
      </x:c>
      <x:c r="V89" s="2">
        <x:f t="shared" si="7"/>
        <x:v>1961.35</x:v>
      </x:c>
      <x:c r="W89" s="2">
        <x:f t="shared" si="8"/>
        <x:v>0</x:v>
      </x:c>
      <x:c r="X89" s="2">
        <x:f t="shared" si="9"/>
        <x:v>807.61000000000104</x:v>
      </x:c>
    </x:row>
    <x:row r="90" spans="2:24" ht="14.95" hidden="1" thickTop="1" x14ac:dyDescent="0.25">
      <x:c r="B90" t="s">
        <x:v>20</x:v>
      </x:c>
      <x:c r="C90" t="s">
        <x:v>36</x:v>
      </x:c>
      <x:c r="D90" t="s">
        <x:v>37</x:v>
      </x:c>
      <x:c r="E90" t="s">
        <x:v>38</x:v>
      </x:c>
      <x:c r="F90" t="s">
        <x:v>23</x:v>
      </x:c>
      <x:c r="G90" s="2">
        <x:v>4389965.6100000003</x:v>
      </x:c>
      <x:c r="J90" t="s">
        <x:v>169</x:v>
      </x:c>
      <x:c r="K90" t="s">
        <x:v>1808</x:v>
      </x:c>
      <x:c r="L90" t="s">
        <x:v>25</x:v>
      </x:c>
      <x:c r="M90" t="s">
        <x:v>41</x:v>
      </x:c>
      <x:c r="N90" t="s">
        <x:v>170</x:v>
      </x:c>
      <x:c r="O90" s="3">
        <x:v>0</x:v>
      </x:c>
      <x:c r="P90" s="3">
        <x:v>0.88</x:v>
      </x:c>
      <x:c r="Q90" s="3">
        <x:v>0.05</x:v>
      </x:c>
      <x:c r="R90" s="3">
        <x:v>0</x:v>
      </x:c>
      <x:c r="S90" s="3">
        <x:v>7.0000000000000007E-2</x:v>
      </x:c>
      <x:c r="T90" s="2">
        <x:f t="shared" si="5"/>
        <x:v>0</x:v>
      </x:c>
      <x:c r="U90" s="2">
        <x:f t="shared" si="6"/>
        <x:v>3863169.74</x:v>
      </x:c>
      <x:c r="V90" s="2">
        <x:f t="shared" si="7"/>
        <x:v>219498.28</x:v>
      </x:c>
      <x:c r="W90" s="2">
        <x:f t="shared" si="8"/>
        <x:v>0</x:v>
      </x:c>
      <x:c r="X90" s="2">
        <x:f t="shared" si="9"/>
        <x:v>307297.59000000008</x:v>
      </x:c>
    </x:row>
    <x:row r="91" spans="2:24" ht="14.95" hidden="1" thickTop="1" x14ac:dyDescent="0.25">
      <x:c r="B91" t="s">
        <x:v>20</x:v>
      </x:c>
      <x:c r="C91" t="s">
        <x:v>36</x:v>
      </x:c>
      <x:c r="D91" t="s">
        <x:v>37</x:v>
      </x:c>
      <x:c r="E91" t="s">
        <x:v>38</x:v>
      </x:c>
      <x:c r="F91" t="s">
        <x:v>29</x:v>
      </x:c>
      <x:c r="G91" s="2">
        <x:v>25794.32</x:v>
      </x:c>
      <x:c r="J91" t="s">
        <x:v>169</x:v>
      </x:c>
      <x:c r="K91" t="s">
        <x:v>1808</x:v>
      </x:c>
      <x:c r="L91" t="s">
        <x:v>25</x:v>
      </x:c>
      <x:c r="M91" t="s">
        <x:v>41</x:v>
      </x:c>
      <x:c r="N91" t="s">
        <x:v>170</x:v>
      </x:c>
      <x:c r="O91" s="3">
        <x:v>0</x:v>
      </x:c>
      <x:c r="P91" s="3">
        <x:v>0.88</x:v>
      </x:c>
      <x:c r="Q91" s="3">
        <x:v>0.05</x:v>
      </x:c>
      <x:c r="R91" s="3">
        <x:v>0</x:v>
      </x:c>
      <x:c r="S91" s="3">
        <x:v>7.0000000000000007E-2</x:v>
      </x:c>
      <x:c r="T91" s="2">
        <x:f t="shared" si="5"/>
        <x:v>0</x:v>
      </x:c>
      <x:c r="U91" s="2">
        <x:f t="shared" si="6"/>
        <x:v>22699</x:v>
      </x:c>
      <x:c r="V91" s="2">
        <x:f t="shared" si="7"/>
        <x:v>1289.72</x:v>
      </x:c>
      <x:c r="W91" s="2">
        <x:f t="shared" si="8"/>
        <x:v>0</x:v>
      </x:c>
      <x:c r="X91" s="2">
        <x:f t="shared" si="9"/>
        <x:v>1805.5999999999997</x:v>
      </x:c>
    </x:row>
    <x:row r="92" spans="2:24" ht="14.95" hidden="1" thickTop="1" x14ac:dyDescent="0.25">
      <x:c r="B92" t="s">
        <x:v>20</x:v>
      </x:c>
      <x:c r="C92" t="s">
        <x:v>36</x:v>
      </x:c>
      <x:c r="D92" t="s">
        <x:v>37</x:v>
      </x:c>
      <x:c r="E92" t="s">
        <x:v>38</x:v>
      </x:c>
      <x:c r="F92" t="s">
        <x:v>171</x:v>
      </x:c>
      <x:c r="G92" s="2">
        <x:v>56766.37</x:v>
      </x:c>
      <x:c r="J92" t="s">
        <x:v>172</x:v>
      </x:c>
      <x:c r="K92" t="s">
        <x:v>1809</x:v>
      </x:c>
      <x:c r="L92" t="s">
        <x:v>25</x:v>
      </x:c>
      <x:c r="M92" t="s">
        <x:v>41</x:v>
      </x:c>
      <x:c r="N92" t="s">
        <x:v>173</x:v>
      </x:c>
      <x:c r="O92" s="3">
        <x:v>0</x:v>
      </x:c>
      <x:c r="P92" s="3">
        <x:v>1</x:v>
      </x:c>
      <x:c r="Q92" s="3">
        <x:v>0</x:v>
      </x:c>
      <x:c r="R92" s="3">
        <x:v>0</x:v>
      </x:c>
      <x:c r="S92" s="3">
        <x:v>0</x:v>
      </x:c>
      <x:c r="T92" s="2">
        <x:f t="shared" si="5"/>
        <x:v>0</x:v>
      </x:c>
      <x:c r="U92" s="2">
        <x:f t="shared" si="6"/>
        <x:v>56766.37</x:v>
      </x:c>
      <x:c r="V92" s="2">
        <x:f t="shared" si="7"/>
        <x:v>0</x:v>
      </x:c>
      <x:c r="W92" s="2">
        <x:f t="shared" si="8"/>
        <x:v>0</x:v>
      </x:c>
      <x:c r="X92" s="2">
        <x:f t="shared" si="9"/>
        <x:v>0</x:v>
      </x:c>
    </x:row>
    <x:row r="93" spans="2:24" ht="14.95" hidden="1" thickTop="1" x14ac:dyDescent="0.25">
      <x:c r="B93" t="s">
        <x:v>20</x:v>
      </x:c>
      <x:c r="C93" t="s">
        <x:v>36</x:v>
      </x:c>
      <x:c r="D93" t="s">
        <x:v>37</x:v>
      </x:c>
      <x:c r="E93" t="s">
        <x:v>38</x:v>
      </x:c>
      <x:c r="F93" t="s">
        <x:v>174</x:v>
      </x:c>
      <x:c r="G93" s="2">
        <x:v>290188.27</x:v>
      </x:c>
      <x:c r="J93" t="s">
        <x:v>175</x:v>
      </x:c>
      <x:c r="K93" t="s">
        <x:v>1810</x:v>
      </x:c>
      <x:c r="L93" t="s">
        <x:v>25</x:v>
      </x:c>
      <x:c r="M93" t="s">
        <x:v>41</x:v>
      </x:c>
      <x:c r="N93" t="s">
        <x:v>176</x:v>
      </x:c>
      <x:c r="O93" s="3">
        <x:v>0</x:v>
      </x:c>
      <x:c r="P93" s="3">
        <x:v>0.94</x:v>
      </x:c>
      <x:c r="Q93" s="3">
        <x:v>0.04</x:v>
      </x:c>
      <x:c r="R93" s="3">
        <x:v>0</x:v>
      </x:c>
      <x:c r="S93" s="3">
        <x:v>0.02</x:v>
      </x:c>
      <x:c r="T93" s="2">
        <x:f t="shared" si="5"/>
        <x:v>0</x:v>
      </x:c>
      <x:c r="U93" s="2">
        <x:f t="shared" si="6"/>
        <x:v>272776.96999999997</x:v>
      </x:c>
      <x:c r="V93" s="2">
        <x:f t="shared" si="7"/>
        <x:v>11607.53</x:v>
      </x:c>
      <x:c r="W93" s="2">
        <x:f t="shared" si="8"/>
        <x:v>0</x:v>
      </x:c>
      <x:c r="X93" s="2">
        <x:f t="shared" si="9"/>
        <x:v>5803.7700000000459</x:v>
      </x:c>
    </x:row>
    <x:row r="94" spans="2:24" ht="14.95" hidden="1" thickTop="1" x14ac:dyDescent="0.25">
      <x:c r="B94" t="s">
        <x:v>20</x:v>
      </x:c>
      <x:c r="C94" t="s">
        <x:v>36</x:v>
      </x:c>
      <x:c r="D94" t="s">
        <x:v>37</x:v>
      </x:c>
      <x:c r="E94" t="s">
        <x:v>38</x:v>
      </x:c>
      <x:c r="F94" t="s">
        <x:v>69</x:v>
      </x:c>
      <x:c r="G94" s="2">
        <x:v>69318.55</x:v>
      </x:c>
      <x:c r="J94" t="s">
        <x:v>177</x:v>
      </x:c>
      <x:c r="K94" t="s">
        <x:v>1811</x:v>
      </x:c>
      <x:c r="L94" t="s">
        <x:v>25</x:v>
      </x:c>
      <x:c r="M94" t="s">
        <x:v>41</x:v>
      </x:c>
      <x:c r="N94" t="s">
        <x:v>178</x:v>
      </x:c>
      <x:c r="O94" s="3">
        <x:v>0</x:v>
      </x:c>
      <x:c r="P94" s="3">
        <x:v>0.27</x:v>
      </x:c>
      <x:c r="Q94" s="3">
        <x:v>0.56999999999999995</x:v>
      </x:c>
      <x:c r="R94" s="3">
        <x:v>0</x:v>
      </x:c>
      <x:c r="S94" s="3">
        <x:v>0.16</x:v>
      </x:c>
      <x:c r="T94" s="2">
        <x:f t="shared" si="5"/>
        <x:v>0</x:v>
      </x:c>
      <x:c r="U94" s="2">
        <x:f t="shared" si="6"/>
        <x:v>18716.009999999998</x:v>
      </x:c>
      <x:c r="V94" s="2">
        <x:f t="shared" si="7"/>
        <x:v>39511.57</x:v>
      </x:c>
      <x:c r="W94" s="2">
        <x:f t="shared" si="8"/>
        <x:v>0</x:v>
      </x:c>
      <x:c r="X94" s="2">
        <x:f t="shared" si="9"/>
        <x:v>11090.970000000008</x:v>
      </x:c>
    </x:row>
    <x:row r="95" spans="2:24" ht="14.95" hidden="1" thickTop="1" x14ac:dyDescent="0.25">
      <x:c r="B95" t="s">
        <x:v>20</x:v>
      </x:c>
      <x:c r="C95" t="s">
        <x:v>36</x:v>
      </x:c>
      <x:c r="D95" t="s">
        <x:v>37</x:v>
      </x:c>
      <x:c r="E95" t="s">
        <x:v>38</x:v>
      </x:c>
      <x:c r="F95" t="s">
        <x:v>96</x:v>
      </x:c>
      <x:c r="G95" s="2">
        <x:v>10850</x:v>
      </x:c>
      <x:c r="J95" t="s">
        <x:v>179</x:v>
      </x:c>
      <x:c r="K95" t="s">
        <x:v>1812</x:v>
      </x:c>
      <x:c r="L95" t="s">
        <x:v>25</x:v>
      </x:c>
      <x:c r="M95" t="s">
        <x:v>41</x:v>
      </x:c>
      <x:c r="N95" t="s">
        <x:v>180</x:v>
      </x:c>
      <x:c r="O95" s="3">
        <x:v>0</x:v>
      </x:c>
      <x:c r="P95" s="3">
        <x:v>1</x:v>
      </x:c>
      <x:c r="Q95" s="3">
        <x:v>0</x:v>
      </x:c>
      <x:c r="R95" s="3">
        <x:v>0</x:v>
      </x:c>
      <x:c r="S95" s="3">
        <x:v>0</x:v>
      </x:c>
      <x:c r="T95" s="2">
        <x:f t="shared" si="5"/>
        <x:v>0</x:v>
      </x:c>
      <x:c r="U95" s="2">
        <x:f t="shared" si="6"/>
        <x:v>10850</x:v>
      </x:c>
      <x:c r="V95" s="2">
        <x:f t="shared" si="7"/>
        <x:v>0</x:v>
      </x:c>
      <x:c r="W95" s="2">
        <x:f t="shared" si="8"/>
        <x:v>0</x:v>
      </x:c>
      <x:c r="X95" s="2">
        <x:f t="shared" si="9"/>
        <x:v>0</x:v>
      </x:c>
    </x:row>
    <x:row r="96" spans="2:24" ht="14.95" hidden="1" thickTop="1" x14ac:dyDescent="0.25">
      <x:c r="B96" t="s">
        <x:v>20</x:v>
      </x:c>
      <x:c r="C96" t="s">
        <x:v>36</x:v>
      </x:c>
      <x:c r="D96" t="s">
        <x:v>37</x:v>
      </x:c>
      <x:c r="E96" t="s">
        <x:v>38</x:v>
      </x:c>
      <x:c r="F96" t="s">
        <x:v>50</x:v>
      </x:c>
      <x:c r="G96" s="2">
        <x:v>29890.28</x:v>
      </x:c>
      <x:c r="J96" t="s">
        <x:v>181</x:v>
      </x:c>
      <x:c r="K96" t="s">
        <x:v>1813</x:v>
      </x:c>
      <x:c r="L96" t="s">
        <x:v>25</x:v>
      </x:c>
      <x:c r="M96" t="s">
        <x:v>41</x:v>
      </x:c>
      <x:c r="N96" t="s">
        <x:v>182</x:v>
      </x:c>
      <x:c r="O96" s="3">
        <x:v>0</x:v>
      </x:c>
      <x:c r="P96" s="3">
        <x:v>1</x:v>
      </x:c>
      <x:c r="Q96" s="3">
        <x:v>0</x:v>
      </x:c>
      <x:c r="R96" s="3">
        <x:v>0</x:v>
      </x:c>
      <x:c r="S96" s="3">
        <x:v>0</x:v>
      </x:c>
      <x:c r="T96" s="2">
        <x:f t="shared" si="5"/>
        <x:v>0</x:v>
      </x:c>
      <x:c r="U96" s="2">
        <x:f t="shared" si="6"/>
        <x:v>29890.28</x:v>
      </x:c>
      <x:c r="V96" s="2">
        <x:f t="shared" si="7"/>
        <x:v>0</x:v>
      </x:c>
      <x:c r="W96" s="2">
        <x:f t="shared" si="8"/>
        <x:v>0</x:v>
      </x:c>
      <x:c r="X96" s="2">
        <x:f t="shared" si="9"/>
        <x:v>0</x:v>
      </x:c>
    </x:row>
    <x:row r="97" spans="2:24" ht="14.95" hidden="1" thickTop="1" x14ac:dyDescent="0.25">
      <x:c r="B97" t="s">
        <x:v>20</x:v>
      </x:c>
      <x:c r="C97" t="s">
        <x:v>36</x:v>
      </x:c>
      <x:c r="D97" t="s">
        <x:v>37</x:v>
      </x:c>
      <x:c r="E97" t="s">
        <x:v>38</x:v>
      </x:c>
      <x:c r="F97" t="s">
        <x:v>80</x:v>
      </x:c>
      <x:c r="G97" s="2">
        <x:v>2964.47</x:v>
      </x:c>
      <x:c r="J97" t="s">
        <x:v>181</x:v>
      </x:c>
      <x:c r="K97" t="s">
        <x:v>1813</x:v>
      </x:c>
      <x:c r="L97" t="s">
        <x:v>25</x:v>
      </x:c>
      <x:c r="M97" t="s">
        <x:v>41</x:v>
      </x:c>
      <x:c r="N97" t="s">
        <x:v>182</x:v>
      </x:c>
      <x:c r="O97" s="3">
        <x:v>0</x:v>
      </x:c>
      <x:c r="P97" s="3">
        <x:v>1</x:v>
      </x:c>
      <x:c r="Q97" s="3">
        <x:v>0</x:v>
      </x:c>
      <x:c r="R97" s="3">
        <x:v>0</x:v>
      </x:c>
      <x:c r="S97" s="3">
        <x:v>0</x:v>
      </x:c>
      <x:c r="T97" s="2">
        <x:f t="shared" si="5"/>
        <x:v>0</x:v>
      </x:c>
      <x:c r="U97" s="2">
        <x:f t="shared" si="6"/>
        <x:v>2964.47</x:v>
      </x:c>
      <x:c r="V97" s="2">
        <x:f t="shared" si="7"/>
        <x:v>0</x:v>
      </x:c>
      <x:c r="W97" s="2">
        <x:f t="shared" si="8"/>
        <x:v>0</x:v>
      </x:c>
      <x:c r="X97" s="2">
        <x:f t="shared" si="9"/>
        <x:v>0</x:v>
      </x:c>
    </x:row>
    <x:row r="98" spans="2:24" ht="14.95" hidden="1" thickTop="1" x14ac:dyDescent="0.25">
      <x:c r="B98" t="s">
        <x:v>20</x:v>
      </x:c>
      <x:c r="C98" t="s">
        <x:v>36</x:v>
      </x:c>
      <x:c r="D98" t="s">
        <x:v>37</x:v>
      </x:c>
      <x:c r="E98" t="s">
        <x:v>38</x:v>
      </x:c>
      <x:c r="F98" t="s">
        <x:v>95</x:v>
      </x:c>
      <x:c r="G98" s="2">
        <x:v>21221.200000000001</x:v>
      </x:c>
      <x:c r="J98" t="s">
        <x:v>181</x:v>
      </x:c>
      <x:c r="K98" t="s">
        <x:v>1813</x:v>
      </x:c>
      <x:c r="L98" t="s">
        <x:v>25</x:v>
      </x:c>
      <x:c r="M98" t="s">
        <x:v>41</x:v>
      </x:c>
      <x:c r="N98" t="s">
        <x:v>182</x:v>
      </x:c>
      <x:c r="O98" s="3">
        <x:v>0</x:v>
      </x:c>
      <x:c r="P98" s="3">
        <x:v>1</x:v>
      </x:c>
      <x:c r="Q98" s="3">
        <x:v>0</x:v>
      </x:c>
      <x:c r="R98" s="3">
        <x:v>0</x:v>
      </x:c>
      <x:c r="S98" s="3">
        <x:v>0</x:v>
      </x:c>
      <x:c r="T98" s="2">
        <x:f t="shared" si="5"/>
        <x:v>0</x:v>
      </x:c>
      <x:c r="U98" s="2">
        <x:f t="shared" si="6"/>
        <x:v>21221.200000000001</x:v>
      </x:c>
      <x:c r="V98" s="2">
        <x:f t="shared" si="7"/>
        <x:v>0</x:v>
      </x:c>
      <x:c r="W98" s="2">
        <x:f t="shared" si="8"/>
        <x:v>0</x:v>
      </x:c>
      <x:c r="X98" s="2">
        <x:f t="shared" si="9"/>
        <x:v>0</x:v>
      </x:c>
    </x:row>
    <x:row r="99" spans="2:24" ht="14.95" hidden="1" thickTop="1" x14ac:dyDescent="0.25">
      <x:c r="B99" t="s">
        <x:v>20</x:v>
      </x:c>
      <x:c r="C99" t="s">
        <x:v>36</x:v>
      </x:c>
      <x:c r="D99" t="s">
        <x:v>37</x:v>
      </x:c>
      <x:c r="E99" t="s">
        <x:v>38</x:v>
      </x:c>
      <x:c r="F99" t="s">
        <x:v>183</x:v>
      </x:c>
      <x:c r="G99" s="2">
        <x:v>21774.959999999999</x:v>
      </x:c>
      <x:c r="J99" t="s">
        <x:v>181</x:v>
      </x:c>
      <x:c r="K99" t="s">
        <x:v>1813</x:v>
      </x:c>
      <x:c r="L99" t="s">
        <x:v>25</x:v>
      </x:c>
      <x:c r="M99" t="s">
        <x:v>41</x:v>
      </x:c>
      <x:c r="N99" t="s">
        <x:v>182</x:v>
      </x:c>
      <x:c r="O99" s="3">
        <x:v>0</x:v>
      </x:c>
      <x:c r="P99" s="3">
        <x:v>1</x:v>
      </x:c>
      <x:c r="Q99" s="3">
        <x:v>0</x:v>
      </x:c>
      <x:c r="R99" s="3">
        <x:v>0</x:v>
      </x:c>
      <x:c r="S99" s="3">
        <x:v>0</x:v>
      </x:c>
      <x:c r="T99" s="2">
        <x:f t="shared" si="5"/>
        <x:v>0</x:v>
      </x:c>
      <x:c r="U99" s="2">
        <x:f t="shared" si="6"/>
        <x:v>21774.959999999999</x:v>
      </x:c>
      <x:c r="V99" s="2">
        <x:f t="shared" si="7"/>
        <x:v>0</x:v>
      </x:c>
      <x:c r="W99" s="2">
        <x:f t="shared" si="8"/>
        <x:v>0</x:v>
      </x:c>
      <x:c r="X99" s="2">
        <x:f t="shared" si="9"/>
        <x:v>0</x:v>
      </x:c>
    </x:row>
    <x:row r="100" spans="2:24" ht="14.95" hidden="1" thickTop="1" x14ac:dyDescent="0.25">
      <x:c r="B100" t="s">
        <x:v>20</x:v>
      </x:c>
      <x:c r="C100" t="s">
        <x:v>36</x:v>
      </x:c>
      <x:c r="D100" t="s">
        <x:v>37</x:v>
      </x:c>
      <x:c r="E100" t="s">
        <x:v>38</x:v>
      </x:c>
      <x:c r="F100" t="s">
        <x:v>184</x:v>
      </x:c>
      <x:c r="G100" s="2">
        <x:v>80663.37</x:v>
      </x:c>
      <x:c r="J100" t="s">
        <x:v>181</x:v>
      </x:c>
      <x:c r="K100" t="s">
        <x:v>1813</x:v>
      </x:c>
      <x:c r="L100" t="s">
        <x:v>25</x:v>
      </x:c>
      <x:c r="M100" t="s">
        <x:v>41</x:v>
      </x:c>
      <x:c r="N100" t="s">
        <x:v>182</x:v>
      </x:c>
      <x:c r="O100" s="3">
        <x:v>0</x:v>
      </x:c>
      <x:c r="P100" s="3">
        <x:v>1</x:v>
      </x:c>
      <x:c r="Q100" s="3">
        <x:v>0</x:v>
      </x:c>
      <x:c r="R100" s="3">
        <x:v>0</x:v>
      </x:c>
      <x:c r="S100" s="3">
        <x:v>0</x:v>
      </x:c>
      <x:c r="T100" s="2">
        <x:f t="shared" si="5"/>
        <x:v>0</x:v>
      </x:c>
      <x:c r="U100" s="2">
        <x:f t="shared" si="6"/>
        <x:v>80663.37</x:v>
      </x:c>
      <x:c r="V100" s="2">
        <x:f t="shared" si="7"/>
        <x:v>0</x:v>
      </x:c>
      <x:c r="W100" s="2">
        <x:f t="shared" si="8"/>
        <x:v>0</x:v>
      </x:c>
      <x:c r="X100" s="2">
        <x:f t="shared" si="9"/>
        <x:v>0</x:v>
      </x:c>
    </x:row>
    <x:row r="101" spans="2:24" ht="14.95" hidden="1" thickTop="1" x14ac:dyDescent="0.25">
      <x:c r="B101" t="s">
        <x:v>20</x:v>
      </x:c>
      <x:c r="C101" t="s">
        <x:v>36</x:v>
      </x:c>
      <x:c r="D101" t="s">
        <x:v>37</x:v>
      </x:c>
      <x:c r="E101" t="s">
        <x:v>38</x:v>
      </x:c>
      <x:c r="F101" t="s">
        <x:v>50</x:v>
      </x:c>
      <x:c r="G101" s="2">
        <x:v>3360.88</x:v>
      </x:c>
      <x:c r="J101" t="s">
        <x:v>185</x:v>
      </x:c>
      <x:c r="K101" t="s">
        <x:v>1815</x:v>
      </x:c>
      <x:c r="L101" t="s">
        <x:v>25</x:v>
      </x:c>
      <x:c r="M101" t="s">
        <x:v>41</x:v>
      </x:c>
      <x:c r="N101" t="s">
        <x:v>186</x:v>
      </x:c>
      <x:c r="O101" s="3">
        <x:v>0</x:v>
      </x:c>
      <x:c r="P101" s="3">
        <x:v>0.72</x:v>
      </x:c>
      <x:c r="Q101" s="3">
        <x:v>0.16</x:v>
      </x:c>
      <x:c r="R101" s="3">
        <x:v>0</x:v>
      </x:c>
      <x:c r="S101" s="3">
        <x:v>0.12</x:v>
      </x:c>
      <x:c r="T101" s="2">
        <x:f t="shared" si="5"/>
        <x:v>0</x:v>
      </x:c>
      <x:c r="U101" s="2">
        <x:f t="shared" si="6"/>
        <x:v>2419.83</x:v>
      </x:c>
      <x:c r="V101" s="2">
        <x:f t="shared" si="7"/>
        <x:v>537.74</x:v>
      </x:c>
      <x:c r="W101" s="2">
        <x:f t="shared" si="8"/>
        <x:v>0</x:v>
      </x:c>
      <x:c r="X101" s="2">
        <x:f t="shared" si="9"/>
        <x:v>403.31000000000017</x:v>
      </x:c>
    </x:row>
    <x:row r="102" spans="2:24" ht="14.95" hidden="1" thickTop="1" x14ac:dyDescent="0.25">
      <x:c r="B102" t="s">
        <x:v>20</x:v>
      </x:c>
      <x:c r="C102" t="s">
        <x:v>36</x:v>
      </x:c>
      <x:c r="D102" t="s">
        <x:v>37</x:v>
      </x:c>
      <x:c r="E102" t="s">
        <x:v>38</x:v>
      </x:c>
      <x:c r="F102" t="s">
        <x:v>60</x:v>
      </x:c>
      <x:c r="G102" s="2">
        <x:v>293849.68</x:v>
      </x:c>
      <x:c r="J102" t="s">
        <x:v>187</x:v>
      </x:c>
      <x:c r="K102" t="s">
        <x:v>1816</x:v>
      </x:c>
      <x:c r="L102" t="s">
        <x:v>25</x:v>
      </x:c>
      <x:c r="M102" t="s">
        <x:v>41</x:v>
      </x:c>
      <x:c r="N102" t="s">
        <x:v>188</x:v>
      </x:c>
      <x:c r="O102" s="3">
        <x:v>0</x:v>
      </x:c>
      <x:c r="P102" s="3">
        <x:v>0.86</x:v>
      </x:c>
      <x:c r="Q102" s="3">
        <x:v>7.0000000000000007E-2</x:v>
      </x:c>
      <x:c r="R102" s="3">
        <x:v>0</x:v>
      </x:c>
      <x:c r="S102" s="3">
        <x:v>7.0000000000000007E-2</x:v>
      </x:c>
      <x:c r="T102" s="2">
        <x:f t="shared" si="5"/>
        <x:v>0</x:v>
      </x:c>
      <x:c r="U102" s="2">
        <x:f t="shared" si="6"/>
        <x:v>252710.72</x:v>
      </x:c>
      <x:c r="V102" s="2">
        <x:f t="shared" si="7"/>
        <x:v>20569.48</x:v>
      </x:c>
      <x:c r="W102" s="2">
        <x:f t="shared" si="8"/>
        <x:v>0</x:v>
      </x:c>
      <x:c r="X102" s="2">
        <x:f t="shared" si="9"/>
        <x:v>20569.479999999992</x:v>
      </x:c>
    </x:row>
    <x:row r="103" spans="2:24" ht="14.95" hidden="1" thickTop="1" x14ac:dyDescent="0.25">
      <x:c r="B103" t="s">
        <x:v>20</x:v>
      </x:c>
      <x:c r="C103" t="s">
        <x:v>36</x:v>
      </x:c>
      <x:c r="D103" t="s">
        <x:v>37</x:v>
      </x:c>
      <x:c r="E103" t="s">
        <x:v>38</x:v>
      </x:c>
      <x:c r="F103" t="s">
        <x:v>95</x:v>
      </x:c>
      <x:c r="G103" s="2">
        <x:v>8552.32</x:v>
      </x:c>
      <x:c r="J103" t="s">
        <x:v>189</x:v>
      </x:c>
      <x:c r="K103" t="s">
        <x:v>1817</x:v>
      </x:c>
      <x:c r="L103" t="s">
        <x:v>25</x:v>
      </x:c>
      <x:c r="M103" t="s">
        <x:v>41</x:v>
      </x:c>
      <x:c r="N103" t="s">
        <x:v>190</x:v>
      </x:c>
      <x:c r="O103" s="3">
        <x:v>1</x:v>
      </x:c>
      <x:c r="P103" s="3">
        <x:v>0</x:v>
      </x:c>
      <x:c r="Q103" s="3">
        <x:v>0</x:v>
      </x:c>
      <x:c r="R103" s="3">
        <x:v>0</x:v>
      </x:c>
      <x:c r="S103" s="3">
        <x:v>0</x:v>
      </x:c>
      <x:c r="T103" s="2">
        <x:f t="shared" si="5"/>
        <x:v>8552.32</x:v>
      </x:c>
      <x:c r="U103" s="2">
        <x:f t="shared" si="6"/>
        <x:v>0</x:v>
      </x:c>
      <x:c r="V103" s="2">
        <x:f t="shared" si="7"/>
        <x:v>0</x:v>
      </x:c>
      <x:c r="W103" s="2">
        <x:f t="shared" si="8"/>
        <x:v>0</x:v>
      </x:c>
      <x:c r="X103" s="2">
        <x:f t="shared" si="9"/>
        <x:v>0</x:v>
      </x:c>
    </x:row>
    <x:row r="104" spans="2:24" ht="14.95" hidden="1" thickTop="1" x14ac:dyDescent="0.25">
      <x:c r="B104" t="s">
        <x:v>20</x:v>
      </x:c>
      <x:c r="C104" t="s">
        <x:v>36</x:v>
      </x:c>
      <x:c r="D104" t="s">
        <x:v>37</x:v>
      </x:c>
      <x:c r="E104" t="s">
        <x:v>38</x:v>
      </x:c>
      <x:c r="F104" t="s">
        <x:v>97</x:v>
      </x:c>
      <x:c r="G104" s="2">
        <x:v>222323.01</x:v>
      </x:c>
      <x:c r="J104" t="s">
        <x:v>189</x:v>
      </x:c>
      <x:c r="K104" t="s">
        <x:v>1817</x:v>
      </x:c>
      <x:c r="L104" t="s">
        <x:v>25</x:v>
      </x:c>
      <x:c r="M104" t="s">
        <x:v>41</x:v>
      </x:c>
      <x:c r="N104" t="s">
        <x:v>190</x:v>
      </x:c>
      <x:c r="O104" s="3">
        <x:v>1</x:v>
      </x:c>
      <x:c r="P104" s="3">
        <x:v>0</x:v>
      </x:c>
      <x:c r="Q104" s="3">
        <x:v>0</x:v>
      </x:c>
      <x:c r="R104" s="3">
        <x:v>0</x:v>
      </x:c>
      <x:c r="S104" s="3">
        <x:v>0</x:v>
      </x:c>
      <x:c r="T104" s="2">
        <x:f t="shared" si="5"/>
        <x:v>222323.01</x:v>
      </x:c>
      <x:c r="U104" s="2">
        <x:f t="shared" si="6"/>
        <x:v>0</x:v>
      </x:c>
      <x:c r="V104" s="2">
        <x:f t="shared" si="7"/>
        <x:v>0</x:v>
      </x:c>
      <x:c r="W104" s="2">
        <x:f t="shared" si="8"/>
        <x:v>0</x:v>
      </x:c>
      <x:c r="X104" s="2">
        <x:f t="shared" si="9"/>
        <x:v>0</x:v>
      </x:c>
    </x:row>
    <x:row r="105" spans="2:24" ht="14.95" hidden="1" thickTop="1" x14ac:dyDescent="0.25">
      <x:c r="B105" t="s">
        <x:v>20</x:v>
      </x:c>
      <x:c r="C105" t="s">
        <x:v>36</x:v>
      </x:c>
      <x:c r="D105" t="s">
        <x:v>37</x:v>
      </x:c>
      <x:c r="E105" t="s">
        <x:v>38</x:v>
      </x:c>
      <x:c r="F105" t="s">
        <x:v>64</x:v>
      </x:c>
      <x:c r="G105" s="2">
        <x:v>36097.11</x:v>
      </x:c>
      <x:c r="J105" t="s">
        <x:v>191</x:v>
      </x:c>
      <x:c r="K105" t="s">
        <x:v>1818</x:v>
      </x:c>
      <x:c r="L105" t="s">
        <x:v>25</x:v>
      </x:c>
      <x:c r="M105" t="s">
        <x:v>41</x:v>
      </x:c>
      <x:c r="N105" t="s">
        <x:v>192</x:v>
      </x:c>
      <x:c r="O105" s="3">
        <x:v>0</x:v>
      </x:c>
      <x:c r="P105" s="3">
        <x:v>1</x:v>
      </x:c>
      <x:c r="Q105" s="3">
        <x:v>0</x:v>
      </x:c>
      <x:c r="R105" s="3">
        <x:v>0</x:v>
      </x:c>
      <x:c r="S105" s="3">
        <x:v>0</x:v>
      </x:c>
      <x:c r="T105" s="2">
        <x:f t="shared" si="5"/>
        <x:v>0</x:v>
      </x:c>
      <x:c r="U105" s="2">
        <x:f t="shared" si="6"/>
        <x:v>36097.11</x:v>
      </x:c>
      <x:c r="V105" s="2">
        <x:f t="shared" si="7"/>
        <x:v>0</x:v>
      </x:c>
      <x:c r="W105" s="2">
        <x:f t="shared" si="8"/>
        <x:v>0</x:v>
      </x:c>
      <x:c r="X105" s="2">
        <x:f t="shared" si="9"/>
        <x:v>0</x:v>
      </x:c>
    </x:row>
    <x:row r="106" spans="2:24" ht="14.95" hidden="1" thickTop="1" x14ac:dyDescent="0.25">
      <x:c r="B106" t="s">
        <x:v>20</x:v>
      </x:c>
      <x:c r="C106" t="s">
        <x:v>36</x:v>
      </x:c>
      <x:c r="D106" t="s">
        <x:v>37</x:v>
      </x:c>
      <x:c r="E106" t="s">
        <x:v>38</x:v>
      </x:c>
      <x:c r="F106" t="s">
        <x:v>70</x:v>
      </x:c>
      <x:c r="G106" s="2">
        <x:v>1479116.25</x:v>
      </x:c>
      <x:c r="J106" t="s">
        <x:v>193</x:v>
      </x:c>
      <x:c r="K106" t="s">
        <x:v>1819</x:v>
      </x:c>
      <x:c r="L106" t="s">
        <x:v>25</x:v>
      </x:c>
      <x:c r="M106" t="s">
        <x:v>41</x:v>
      </x:c>
      <x:c r="N106" t="s">
        <x:v>194</x:v>
      </x:c>
      <x:c r="O106" s="3">
        <x:v>0</x:v>
      </x:c>
      <x:c r="P106" s="3">
        <x:v>0.85</x:v>
      </x:c>
      <x:c r="Q106" s="3">
        <x:v>0.14000000000000001</x:v>
      </x:c>
      <x:c r="R106" s="3">
        <x:v>0</x:v>
      </x:c>
      <x:c r="S106" s="3">
        <x:v>0.01</x:v>
      </x:c>
      <x:c r="T106" s="2">
        <x:f t="shared" si="5"/>
        <x:v>0</x:v>
      </x:c>
      <x:c r="U106" s="2">
        <x:f t="shared" si="6"/>
        <x:v>1257248.81</x:v>
      </x:c>
      <x:c r="V106" s="2">
        <x:f t="shared" si="7"/>
        <x:v>207076.28</x:v>
      </x:c>
      <x:c r="W106" s="2">
        <x:f t="shared" si="8"/>
        <x:v>0</x:v>
      </x:c>
      <x:c r="X106" s="2">
        <x:f t="shared" si="9"/>
        <x:v>14791.159999999945</x:v>
      </x:c>
    </x:row>
    <x:row r="107" spans="2:24" ht="14.95" hidden="1" thickTop="1" x14ac:dyDescent="0.25">
      <x:c r="B107" t="s">
        <x:v>20</x:v>
      </x:c>
      <x:c r="C107" t="s">
        <x:v>36</x:v>
      </x:c>
      <x:c r="D107" t="s">
        <x:v>37</x:v>
      </x:c>
      <x:c r="E107" t="s">
        <x:v>38</x:v>
      </x:c>
      <x:c r="F107" t="s">
        <x:v>166</x:v>
      </x:c>
      <x:c r="G107" s="2">
        <x:v>12603.64</x:v>
      </x:c>
      <x:c r="J107" t="s">
        <x:v>195</x:v>
      </x:c>
      <x:c r="K107" t="s">
        <x:v>1820</x:v>
      </x:c>
      <x:c r="L107" t="s">
        <x:v>25</x:v>
      </x:c>
      <x:c r="M107" t="s">
        <x:v>41</x:v>
      </x:c>
      <x:c r="N107" t="s">
        <x:v>196</x:v>
      </x:c>
      <x:c r="O107" s="3">
        <x:v>0</x:v>
      </x:c>
      <x:c r="P107" s="3">
        <x:v>0.5</x:v>
      </x:c>
      <x:c r="Q107" s="3">
        <x:v>0</x:v>
      </x:c>
      <x:c r="R107" s="3">
        <x:v>0</x:v>
      </x:c>
      <x:c r="S107" s="3">
        <x:v>0.5</x:v>
      </x:c>
      <x:c r="T107" s="2">
        <x:f t="shared" si="5"/>
        <x:v>0</x:v>
      </x:c>
      <x:c r="U107" s="2">
        <x:f t="shared" si="6"/>
        <x:v>6301.82</x:v>
      </x:c>
      <x:c r="V107" s="2">
        <x:f t="shared" si="7"/>
        <x:v>0</x:v>
      </x:c>
      <x:c r="W107" s="2">
        <x:f t="shared" si="8"/>
        <x:v>0</x:v>
      </x:c>
      <x:c r="X107" s="2">
        <x:f t="shared" si="9"/>
        <x:v>6301.82</x:v>
      </x:c>
    </x:row>
    <x:row r="108" spans="2:24" ht="14.95" hidden="1" thickTop="1" x14ac:dyDescent="0.25">
      <x:c r="B108" t="s">
        <x:v>20</x:v>
      </x:c>
      <x:c r="C108" t="s">
        <x:v>36</x:v>
      </x:c>
      <x:c r="D108" t="s">
        <x:v>37</x:v>
      </x:c>
      <x:c r="E108" t="s">
        <x:v>38</x:v>
      </x:c>
      <x:c r="F108" t="s">
        <x:v>136</x:v>
      </x:c>
      <x:c r="G108" s="2">
        <x:v>17699.63</x:v>
      </x:c>
      <x:c r="J108" t="s">
        <x:v>195</x:v>
      </x:c>
      <x:c r="K108" t="s">
        <x:v>1820</x:v>
      </x:c>
      <x:c r="L108" t="s">
        <x:v>25</x:v>
      </x:c>
      <x:c r="M108" t="s">
        <x:v>41</x:v>
      </x:c>
      <x:c r="N108" t="s">
        <x:v>196</x:v>
      </x:c>
      <x:c r="O108" s="3">
        <x:v>0</x:v>
      </x:c>
      <x:c r="P108" s="3">
        <x:v>0.5</x:v>
      </x:c>
      <x:c r="Q108" s="3">
        <x:v>0</x:v>
      </x:c>
      <x:c r="R108" s="3">
        <x:v>0</x:v>
      </x:c>
      <x:c r="S108" s="3">
        <x:v>0.5</x:v>
      </x:c>
      <x:c r="T108" s="2">
        <x:f t="shared" si="5"/>
        <x:v>0</x:v>
      </x:c>
      <x:c r="U108" s="2">
        <x:f t="shared" si="6"/>
        <x:v>8849.82</x:v>
      </x:c>
      <x:c r="V108" s="2">
        <x:f t="shared" si="7"/>
        <x:v>0</x:v>
      </x:c>
      <x:c r="W108" s="2">
        <x:f t="shared" si="8"/>
        <x:v>0</x:v>
      </x:c>
      <x:c r="X108" s="2">
        <x:f t="shared" si="9"/>
        <x:v>8849.8100000000013</x:v>
      </x:c>
    </x:row>
    <x:row r="109" spans="2:24" ht="14.95" hidden="1" thickTop="1" x14ac:dyDescent="0.25">
      <x:c r="B109" t="s">
        <x:v>20</x:v>
      </x:c>
      <x:c r="C109" t="s">
        <x:v>36</x:v>
      </x:c>
      <x:c r="D109" t="s">
        <x:v>37</x:v>
      </x:c>
      <x:c r="E109" t="s">
        <x:v>38</x:v>
      </x:c>
      <x:c r="F109" t="s">
        <x:v>197</x:v>
      </x:c>
      <x:c r="G109" s="2">
        <x:v>1596408.74</x:v>
      </x:c>
      <x:c r="J109" t="s">
        <x:v>198</x:v>
      </x:c>
      <x:c r="K109" t="s">
        <x:v>2405</x:v>
      </x:c>
      <x:c r="L109" t="s">
        <x:v>25</x:v>
      </x:c>
      <x:c r="M109" t="s">
        <x:v>41</x:v>
      </x:c>
      <x:c r="N109" t="s">
        <x:v>199</x:v>
      </x:c>
      <x:c r="O109" s="3">
        <x:v>0</x:v>
      </x:c>
      <x:c r="P109" s="3">
        <x:v>1</x:v>
      </x:c>
      <x:c r="Q109" s="3">
        <x:v>0</x:v>
      </x:c>
      <x:c r="R109" s="3">
        <x:v>0</x:v>
      </x:c>
      <x:c r="S109" s="3">
        <x:v>0</x:v>
      </x:c>
      <x:c r="T109" s="2">
        <x:f t="shared" si="5"/>
        <x:v>0</x:v>
      </x:c>
      <x:c r="U109" s="2">
        <x:f t="shared" si="6"/>
        <x:v>1596408.74</x:v>
      </x:c>
      <x:c r="V109" s="2">
        <x:f t="shared" si="7"/>
        <x:v>0</x:v>
      </x:c>
      <x:c r="W109" s="2">
        <x:f t="shared" si="8"/>
        <x:v>0</x:v>
      </x:c>
      <x:c r="X109" s="2">
        <x:f t="shared" si="9"/>
        <x:v>0</x:v>
      </x:c>
    </x:row>
    <x:row r="110" spans="2:24" ht="14.95" hidden="1" thickTop="1" x14ac:dyDescent="0.25">
      <x:c r="B110" t="s">
        <x:v>20</x:v>
      </x:c>
      <x:c r="C110" t="s">
        <x:v>36</x:v>
      </x:c>
      <x:c r="D110" t="s">
        <x:v>37</x:v>
      </x:c>
      <x:c r="E110" t="s">
        <x:v>38</x:v>
      </x:c>
      <x:c r="F110" t="s">
        <x:v>200</x:v>
      </x:c>
      <x:c r="G110" s="2">
        <x:v>7760.38</x:v>
      </x:c>
      <x:c r="J110" t="s">
        <x:v>198</x:v>
      </x:c>
      <x:c r="K110" t="s">
        <x:v>2405</x:v>
      </x:c>
      <x:c r="L110" t="s">
        <x:v>25</x:v>
      </x:c>
      <x:c r="M110" t="s">
        <x:v>41</x:v>
      </x:c>
      <x:c r="N110" t="s">
        <x:v>199</x:v>
      </x:c>
      <x:c r="O110" s="3">
        <x:v>0</x:v>
      </x:c>
      <x:c r="P110" s="3">
        <x:v>1</x:v>
      </x:c>
      <x:c r="Q110" s="3">
        <x:v>0</x:v>
      </x:c>
      <x:c r="R110" s="3">
        <x:v>0</x:v>
      </x:c>
      <x:c r="S110" s="3">
        <x:v>0</x:v>
      </x:c>
      <x:c r="T110" s="2">
        <x:f t="shared" si="5"/>
        <x:v>0</x:v>
      </x:c>
      <x:c r="U110" s="2">
        <x:f t="shared" si="6"/>
        <x:v>7760.38</x:v>
      </x:c>
      <x:c r="V110" s="2">
        <x:f t="shared" si="7"/>
        <x:v>0</x:v>
      </x:c>
      <x:c r="W110" s="2">
        <x:f t="shared" si="8"/>
        <x:v>0</x:v>
      </x:c>
      <x:c r="X110" s="2">
        <x:f t="shared" si="9"/>
        <x:v>0</x:v>
      </x:c>
    </x:row>
    <x:row r="111" spans="2:24" ht="14.95" hidden="1" thickTop="1" x14ac:dyDescent="0.25">
      <x:c r="B111" t="s">
        <x:v>20</x:v>
      </x:c>
      <x:c r="C111" t="s">
        <x:v>36</x:v>
      </x:c>
      <x:c r="D111" t="s">
        <x:v>37</x:v>
      </x:c>
      <x:c r="E111" t="s">
        <x:v>38</x:v>
      </x:c>
      <x:c r="F111" t="s">
        <x:v>201</x:v>
      </x:c>
      <x:c r="G111" s="2">
        <x:v>265.77999999999997</x:v>
      </x:c>
      <x:c r="J111" t="s">
        <x:v>202</x:v>
      </x:c>
      <x:c r="K111" t="s">
        <x:v>1823</x:v>
      </x:c>
      <x:c r="L111" t="s">
        <x:v>25</x:v>
      </x:c>
      <x:c r="M111" t="s">
        <x:v>41</x:v>
      </x:c>
      <x:c r="N111" t="s">
        <x:v>203</x:v>
      </x:c>
      <x:c r="O111" s="3">
        <x:v>0</x:v>
      </x:c>
      <x:c r="P111" s="3">
        <x:v>0.96</x:v>
      </x:c>
      <x:c r="Q111" s="3">
        <x:v>0.04</x:v>
      </x:c>
      <x:c r="R111" s="3">
        <x:v>0</x:v>
      </x:c>
      <x:c r="S111" s="3">
        <x:v>0</x:v>
      </x:c>
      <x:c r="T111" s="2">
        <x:f t="shared" si="5"/>
        <x:v>0</x:v>
      </x:c>
      <x:c r="U111" s="2">
        <x:f t="shared" si="6"/>
        <x:v>255.15</x:v>
      </x:c>
      <x:c r="V111" s="2">
        <x:f t="shared" si="7"/>
        <x:v>10.63</x:v>
      </x:c>
      <x:c r="W111" s="2">
        <x:f t="shared" si="8"/>
        <x:v>0</x:v>
      </x:c>
      <x:c r="X111" s="2">
        <x:f t="shared" si="9"/>
        <x:v>-3.3750779948604759E-14</x:v>
      </x:c>
    </x:row>
    <x:row r="112" spans="2:24" ht="14.95" hidden="1" thickTop="1" x14ac:dyDescent="0.25">
      <x:c r="B112" t="s">
        <x:v>20</x:v>
      </x:c>
      <x:c r="C112" t="s">
        <x:v>36</x:v>
      </x:c>
      <x:c r="D112" t="s">
        <x:v>37</x:v>
      </x:c>
      <x:c r="E112" t="s">
        <x:v>38</x:v>
      </x:c>
      <x:c r="F112" t="s">
        <x:v>55</x:v>
      </x:c>
      <x:c r="G112" s="2">
        <x:v>2606.04</x:v>
      </x:c>
      <x:c r="J112" t="s">
        <x:v>202</x:v>
      </x:c>
      <x:c r="K112" t="s">
        <x:v>1823</x:v>
      </x:c>
      <x:c r="L112" t="s">
        <x:v>25</x:v>
      </x:c>
      <x:c r="M112" t="s">
        <x:v>41</x:v>
      </x:c>
      <x:c r="N112" t="s">
        <x:v>203</x:v>
      </x:c>
      <x:c r="O112" s="3">
        <x:v>0</x:v>
      </x:c>
      <x:c r="P112" s="3">
        <x:v>0.96</x:v>
      </x:c>
      <x:c r="Q112" s="3">
        <x:v>0.04</x:v>
      </x:c>
      <x:c r="R112" s="3">
        <x:v>0</x:v>
      </x:c>
      <x:c r="S112" s="3">
        <x:v>0</x:v>
      </x:c>
      <x:c r="T112" s="2">
        <x:f t="shared" si="5"/>
        <x:v>0</x:v>
      </x:c>
      <x:c r="U112" s="2">
        <x:f t="shared" si="6"/>
        <x:v>2501.8000000000002</x:v>
      </x:c>
      <x:c r="V112" s="2">
        <x:f t="shared" si="7"/>
        <x:v>104.24</x:v>
      </x:c>
      <x:c r="W112" s="2">
        <x:f t="shared" si="8"/>
        <x:v>0</x:v>
      </x:c>
      <x:c r="X112" s="2">
        <x:f t="shared" si="9"/>
        <x:v>-2.1316282072803006E-13</x:v>
      </x:c>
    </x:row>
    <x:row r="113" spans="2:24" ht="14.95" hidden="1" thickTop="1" x14ac:dyDescent="0.25">
      <x:c r="B113" t="s">
        <x:v>20</x:v>
      </x:c>
      <x:c r="C113" t="s">
        <x:v>36</x:v>
      </x:c>
      <x:c r="D113" t="s">
        <x:v>37</x:v>
      </x:c>
      <x:c r="E113" t="s">
        <x:v>38</x:v>
      </x:c>
      <x:c r="F113" t="s">
        <x:v>60</x:v>
      </x:c>
      <x:c r="G113" s="2">
        <x:v>338754.3</x:v>
      </x:c>
      <x:c r="J113" t="s">
        <x:v>204</x:v>
      </x:c>
      <x:c r="K113" t="s">
        <x:v>1824</x:v>
      </x:c>
      <x:c r="L113" t="s">
        <x:v>25</x:v>
      </x:c>
      <x:c r="M113" t="s">
        <x:v>41</x:v>
      </x:c>
      <x:c r="N113" t="s">
        <x:v>205</x:v>
      </x:c>
      <x:c r="O113" s="3">
        <x:v>0.2</x:v>
      </x:c>
      <x:c r="P113" s="3">
        <x:v>0.63</x:v>
      </x:c>
      <x:c r="Q113" s="3">
        <x:v>0.17</x:v>
      </x:c>
      <x:c r="R113" s="3">
        <x:v>0</x:v>
      </x:c>
      <x:c r="S113" s="3">
        <x:v>0</x:v>
      </x:c>
      <x:c r="T113" s="2">
        <x:f t="shared" si="5"/>
        <x:v>67750.86</x:v>
      </x:c>
      <x:c r="U113" s="2">
        <x:f t="shared" si="6"/>
        <x:v>213415.21</x:v>
      </x:c>
      <x:c r="V113" s="2">
        <x:f t="shared" si="7"/>
        <x:v>57588.23</x:v>
      </x:c>
      <x:c r="W113" s="2">
        <x:f t="shared" si="8"/>
        <x:v>0</x:v>
      </x:c>
      <x:c r="X113" s="2">
        <x:f t="shared" si="9"/>
        <x:v>7.2759576141834259E-12</x:v>
      </x:c>
    </x:row>
    <x:row r="114" spans="2:24" ht="14.95" hidden="1" thickTop="1" x14ac:dyDescent="0.25">
      <x:c r="B114" t="s">
        <x:v>20</x:v>
      </x:c>
      <x:c r="C114" t="s">
        <x:v>36</x:v>
      </x:c>
      <x:c r="D114" t="s">
        <x:v>37</x:v>
      </x:c>
      <x:c r="E114" t="s">
        <x:v>38</x:v>
      </x:c>
      <x:c r="F114" t="s">
        <x:v>206</x:v>
      </x:c>
      <x:c r="G114" s="2">
        <x:v>982.87</x:v>
      </x:c>
      <x:c r="J114" t="s">
        <x:v>207</x:v>
      </x:c>
      <x:c r="K114" t="s">
        <x:v>1826</x:v>
      </x:c>
      <x:c r="L114" t="s">
        <x:v>25</x:v>
      </x:c>
      <x:c r="M114" t="s">
        <x:v>41</x:v>
      </x:c>
      <x:c r="N114" t="s">
        <x:v>208</x:v>
      </x:c>
      <x:c r="O114" s="3">
        <x:v>0</x:v>
      </x:c>
      <x:c r="P114" s="3">
        <x:v>0.87</x:v>
      </x:c>
      <x:c r="Q114" s="3">
        <x:v>0.13</x:v>
      </x:c>
      <x:c r="R114" s="3">
        <x:v>0</x:v>
      </x:c>
      <x:c r="S114" s="3">
        <x:v>0</x:v>
      </x:c>
      <x:c r="T114" s="2">
        <x:f t="shared" si="5"/>
        <x:v>0</x:v>
      </x:c>
      <x:c r="U114" s="2">
        <x:f t="shared" si="6"/>
        <x:v>855.1</x:v>
      </x:c>
      <x:c r="V114" s="2">
        <x:f t="shared" si="7"/>
        <x:v>127.77</x:v>
      </x:c>
      <x:c r="W114" s="2">
        <x:f t="shared" si="8"/>
        <x:v>0</x:v>
      </x:c>
      <x:c r="X114" s="2">
        <x:f t="shared" si="9"/>
        <x:v>-1.4210854715202004E-14</x:v>
      </x:c>
    </x:row>
    <x:row r="115" spans="2:24" ht="14.95" hidden="1" thickTop="1" x14ac:dyDescent="0.25">
      <x:c r="B115" t="s">
        <x:v>20</x:v>
      </x:c>
      <x:c r="C115" t="s">
        <x:v>36</x:v>
      </x:c>
      <x:c r="D115" t="s">
        <x:v>37</x:v>
      </x:c>
      <x:c r="E115" t="s">
        <x:v>38</x:v>
      </x:c>
      <x:c r="F115" t="s">
        <x:v>209</x:v>
      </x:c>
      <x:c r="G115" s="2">
        <x:v>6758.58</x:v>
      </x:c>
      <x:c r="J115" t="s">
        <x:v>207</x:v>
      </x:c>
      <x:c r="K115" t="s">
        <x:v>1826</x:v>
      </x:c>
      <x:c r="L115" t="s">
        <x:v>25</x:v>
      </x:c>
      <x:c r="M115" t="s">
        <x:v>41</x:v>
      </x:c>
      <x:c r="N115" t="s">
        <x:v>208</x:v>
      </x:c>
      <x:c r="O115" s="3">
        <x:v>0</x:v>
      </x:c>
      <x:c r="P115" s="3">
        <x:v>0.87</x:v>
      </x:c>
      <x:c r="Q115" s="3">
        <x:v>0.13</x:v>
      </x:c>
      <x:c r="R115" s="3">
        <x:v>0</x:v>
      </x:c>
      <x:c r="S115" s="3">
        <x:v>0</x:v>
      </x:c>
      <x:c r="T115" s="2">
        <x:f t="shared" si="5"/>
        <x:v>0</x:v>
      </x:c>
      <x:c r="U115" s="2">
        <x:f t="shared" si="6"/>
        <x:v>5879.96</x:v>
      </x:c>
      <x:c r="V115" s="2">
        <x:f t="shared" si="7"/>
        <x:v>878.62</x:v>
      </x:c>
      <x:c r="W115" s="2">
        <x:f t="shared" si="8"/>
        <x:v>0</x:v>
      </x:c>
      <x:c r="X115" s="2">
        <x:f t="shared" si="9"/>
        <x:v>-1.1368683772161603E-13</x:v>
      </x:c>
    </x:row>
    <x:row r="116" spans="2:24" ht="14.95" hidden="1" thickTop="1" x14ac:dyDescent="0.25">
      <x:c r="B116" t="s">
        <x:v>20</x:v>
      </x:c>
      <x:c r="C116" t="s">
        <x:v>36</x:v>
      </x:c>
      <x:c r="D116" t="s">
        <x:v>37</x:v>
      </x:c>
      <x:c r="E116" t="s">
        <x:v>38</x:v>
      </x:c>
      <x:c r="F116" t="s">
        <x:v>69</x:v>
      </x:c>
      <x:c r="G116" s="2">
        <x:v>27117.72</x:v>
      </x:c>
      <x:c r="J116" t="s">
        <x:v>207</x:v>
      </x:c>
      <x:c r="K116" t="s">
        <x:v>1826</x:v>
      </x:c>
      <x:c r="L116" t="s">
        <x:v>25</x:v>
      </x:c>
      <x:c r="M116" t="s">
        <x:v>41</x:v>
      </x:c>
      <x:c r="N116" t="s">
        <x:v>208</x:v>
      </x:c>
      <x:c r="O116" s="3">
        <x:v>0</x:v>
      </x:c>
      <x:c r="P116" s="3">
        <x:v>0.87</x:v>
      </x:c>
      <x:c r="Q116" s="3">
        <x:v>0.13</x:v>
      </x:c>
      <x:c r="R116" s="3">
        <x:v>0</x:v>
      </x:c>
      <x:c r="S116" s="3">
        <x:v>0</x:v>
      </x:c>
      <x:c r="T116" s="2">
        <x:f t="shared" si="5"/>
        <x:v>0</x:v>
      </x:c>
      <x:c r="U116" s="2">
        <x:f t="shared" si="6"/>
        <x:v>23592.42</x:v>
      </x:c>
      <x:c r="V116" s="2">
        <x:f t="shared" si="7"/>
        <x:v>3525.3</x:v>
      </x:c>
      <x:c r="W116" s="2">
        <x:f t="shared" si="8"/>
        <x:v>0</x:v>
      </x:c>
      <x:c r="X116" s="2">
        <x:f t="shared" si="9"/>
        <x:v>2.7284841053187847E-12</x:v>
      </x:c>
    </x:row>
    <x:row r="117" spans="2:24" ht="14.95" hidden="1" thickTop="1" x14ac:dyDescent="0.25">
      <x:c r="B117" t="s">
        <x:v>20</x:v>
      </x:c>
      <x:c r="C117" t="s">
        <x:v>36</x:v>
      </x:c>
      <x:c r="D117" t="s">
        <x:v>37</x:v>
      </x:c>
      <x:c r="E117" t="s">
        <x:v>38</x:v>
      </x:c>
      <x:c r="F117" t="s">
        <x:v>56</x:v>
      </x:c>
      <x:c r="G117" s="2">
        <x:v>14096.02</x:v>
      </x:c>
      <x:c r="J117" t="s">
        <x:v>207</x:v>
      </x:c>
      <x:c r="K117" t="s">
        <x:v>1826</x:v>
      </x:c>
      <x:c r="L117" t="s">
        <x:v>25</x:v>
      </x:c>
      <x:c r="M117" t="s">
        <x:v>41</x:v>
      </x:c>
      <x:c r="N117" t="s">
        <x:v>208</x:v>
      </x:c>
      <x:c r="O117" s="3">
        <x:v>0</x:v>
      </x:c>
      <x:c r="P117" s="3">
        <x:v>0.87</x:v>
      </x:c>
      <x:c r="Q117" s="3">
        <x:v>0.13</x:v>
      </x:c>
      <x:c r="R117" s="3">
        <x:v>0</x:v>
      </x:c>
      <x:c r="S117" s="3">
        <x:v>0</x:v>
      </x:c>
      <x:c r="T117" s="2">
        <x:f t="shared" si="5"/>
        <x:v>0</x:v>
      </x:c>
      <x:c r="U117" s="2">
        <x:f t="shared" si="6"/>
        <x:v>12263.54</x:v>
      </x:c>
      <x:c r="V117" s="2">
        <x:f t="shared" si="7"/>
        <x:v>1832.48</x:v>
      </x:c>
      <x:c r="W117" s="2">
        <x:f t="shared" si="8"/>
        <x:v>0</x:v>
      </x:c>
      <x:c r="X117" s="2">
        <x:f t="shared" si="9"/>
        <x:v>-4.5474735088646412E-13</x:v>
      </x:c>
    </x:row>
    <x:row r="118" spans="2:24" ht="14.95" hidden="1" thickTop="1" x14ac:dyDescent="0.25">
      <x:c r="B118" t="s">
        <x:v>20</x:v>
      </x:c>
      <x:c r="C118" t="s">
        <x:v>36</x:v>
      </x:c>
      <x:c r="D118" t="s">
        <x:v>37</x:v>
      </x:c>
      <x:c r="E118" t="s">
        <x:v>38</x:v>
      </x:c>
      <x:c r="F118" t="s">
        <x:v>210</x:v>
      </x:c>
      <x:c r="G118" s="2">
        <x:v>20748.72</x:v>
      </x:c>
      <x:c r="J118" t="s">
        <x:v>207</x:v>
      </x:c>
      <x:c r="K118" t="s">
        <x:v>1826</x:v>
      </x:c>
      <x:c r="L118" t="s">
        <x:v>25</x:v>
      </x:c>
      <x:c r="M118" t="s">
        <x:v>41</x:v>
      </x:c>
      <x:c r="N118" t="s">
        <x:v>208</x:v>
      </x:c>
      <x:c r="O118" s="3">
        <x:v>0</x:v>
      </x:c>
      <x:c r="P118" s="3">
        <x:v>0.87</x:v>
      </x:c>
      <x:c r="Q118" s="3">
        <x:v>0.13</x:v>
      </x:c>
      <x:c r="R118" s="3">
        <x:v>0</x:v>
      </x:c>
      <x:c r="S118" s="3">
        <x:v>0</x:v>
      </x:c>
      <x:c r="T118" s="2">
        <x:f t="shared" si="5"/>
        <x:v>0</x:v>
      </x:c>
      <x:c r="U118" s="2">
        <x:f t="shared" si="6"/>
        <x:v>18051.39</x:v>
      </x:c>
      <x:c r="V118" s="2">
        <x:f t="shared" si="7"/>
        <x:v>2697.33</x:v>
      </x:c>
      <x:c r="W118" s="2">
        <x:f t="shared" si="8"/>
        <x:v>0</x:v>
      </x:c>
      <x:c r="X118" s="2">
        <x:f t="shared" si="9"/>
        <x:v>1.8189894035458565E-12</x:v>
      </x:c>
    </x:row>
    <x:row r="119" spans="2:24" ht="14.95" hidden="1" thickTop="1" x14ac:dyDescent="0.25">
      <x:c r="B119" t="s">
        <x:v>20</x:v>
      </x:c>
      <x:c r="C119" t="s">
        <x:v>36</x:v>
      </x:c>
      <x:c r="D119" t="s">
        <x:v>37</x:v>
      </x:c>
      <x:c r="E119" t="s">
        <x:v>38</x:v>
      </x:c>
      <x:c r="F119" t="s">
        <x:v>211</x:v>
      </x:c>
      <x:c r="G119" s="2">
        <x:v>28613.75</x:v>
      </x:c>
      <x:c r="J119" t="s">
        <x:v>207</x:v>
      </x:c>
      <x:c r="K119" t="s">
        <x:v>1826</x:v>
      </x:c>
      <x:c r="L119" t="s">
        <x:v>25</x:v>
      </x:c>
      <x:c r="M119" t="s">
        <x:v>41</x:v>
      </x:c>
      <x:c r="N119" t="s">
        <x:v>208</x:v>
      </x:c>
      <x:c r="O119" s="3">
        <x:v>0</x:v>
      </x:c>
      <x:c r="P119" s="3">
        <x:v>0.87</x:v>
      </x:c>
      <x:c r="Q119" s="3">
        <x:v>0.13</x:v>
      </x:c>
      <x:c r="R119" s="3">
        <x:v>0</x:v>
      </x:c>
      <x:c r="S119" s="3">
        <x:v>0</x:v>
      </x:c>
      <x:c r="T119" s="2">
        <x:f t="shared" si="5"/>
        <x:v>0</x:v>
      </x:c>
      <x:c r="U119" s="2">
        <x:f t="shared" si="6"/>
        <x:v>24893.96</x:v>
      </x:c>
      <x:c r="V119" s="2">
        <x:f t="shared" si="7"/>
        <x:v>3719.79</x:v>
      </x:c>
      <x:c r="W119" s="2">
        <x:f t="shared" si="8"/>
        <x:v>0</x:v>
      </x:c>
      <x:c r="X119" s="2">
        <x:f t="shared" si="9"/>
        <x:v>9.0949470177292824E-13</x:v>
      </x:c>
    </x:row>
    <x:row r="120" spans="2:24" ht="14.95" hidden="1" thickTop="1" x14ac:dyDescent="0.25">
      <x:c r="B120" t="s">
        <x:v>20</x:v>
      </x:c>
      <x:c r="C120" t="s">
        <x:v>36</x:v>
      </x:c>
      <x:c r="D120" t="s">
        <x:v>37</x:v>
      </x:c>
      <x:c r="E120" t="s">
        <x:v>38</x:v>
      </x:c>
      <x:c r="F120" t="s">
        <x:v>183</x:v>
      </x:c>
      <x:c r="G120" s="2">
        <x:v>19291.240000000002</x:v>
      </x:c>
      <x:c r="J120" t="s">
        <x:v>212</x:v>
      </x:c>
      <x:c r="K120" t="s">
        <x:v>1828</x:v>
      </x:c>
      <x:c r="L120" t="s">
        <x:v>25</x:v>
      </x:c>
      <x:c r="M120" t="s">
        <x:v>41</x:v>
      </x:c>
      <x:c r="N120" t="s">
        <x:v>213</x:v>
      </x:c>
      <x:c r="O120" s="3">
        <x:v>0</x:v>
      </x:c>
      <x:c r="P120" s="3">
        <x:v>0.83</x:v>
      </x:c>
      <x:c r="Q120" s="3">
        <x:v>0</x:v>
      </x:c>
      <x:c r="R120" s="3">
        <x:v>0</x:v>
      </x:c>
      <x:c r="S120" s="3">
        <x:v>0.17</x:v>
      </x:c>
      <x:c r="T120" s="2">
        <x:f t="shared" si="5"/>
        <x:v>0</x:v>
      </x:c>
      <x:c r="U120" s="2">
        <x:f t="shared" si="6"/>
        <x:v>16011.73</x:v>
      </x:c>
      <x:c r="V120" s="2">
        <x:f t="shared" si="7"/>
        <x:v>0</x:v>
      </x:c>
      <x:c r="W120" s="2">
        <x:f t="shared" si="8"/>
        <x:v>0</x:v>
      </x:c>
      <x:c r="X120" s="2">
        <x:f t="shared" si="9"/>
        <x:v>3279.510000000002</x:v>
      </x:c>
    </x:row>
    <x:row r="121" spans="2:24" ht="14.95" hidden="1" thickTop="1" x14ac:dyDescent="0.25">
      <x:c r="B121" t="s">
        <x:v>20</x:v>
      </x:c>
      <x:c r="C121" t="s">
        <x:v>36</x:v>
      </x:c>
      <x:c r="D121" t="s">
        <x:v>37</x:v>
      </x:c>
      <x:c r="E121" t="s">
        <x:v>38</x:v>
      </x:c>
      <x:c r="F121" t="s">
        <x:v>214</x:v>
      </x:c>
      <x:c r="G121" s="2">
        <x:v>3980.47</x:v>
      </x:c>
      <x:c r="J121" t="s">
        <x:v>215</x:v>
      </x:c>
      <x:c r="K121" t="s">
        <x:v>1829</x:v>
      </x:c>
      <x:c r="L121" t="s">
        <x:v>25</x:v>
      </x:c>
      <x:c r="M121" t="s">
        <x:v>41</x:v>
      </x:c>
      <x:c r="N121" t="s">
        <x:v>216</x:v>
      </x:c>
      <x:c r="O121" s="3">
        <x:v>0</x:v>
      </x:c>
      <x:c r="P121" s="3">
        <x:v>0.79</x:v>
      </x:c>
      <x:c r="Q121" s="3">
        <x:v>0.14000000000000001</x:v>
      </x:c>
      <x:c r="R121" s="3">
        <x:v>0</x:v>
      </x:c>
      <x:c r="S121" s="3">
        <x:v>7.0000000000000007E-2</x:v>
      </x:c>
      <x:c r="T121" s="2">
        <x:f t="shared" si="5"/>
        <x:v>0</x:v>
      </x:c>
      <x:c r="U121" s="2">
        <x:f t="shared" si="6"/>
        <x:v>3144.57</x:v>
      </x:c>
      <x:c r="V121" s="2">
        <x:f t="shared" si="7"/>
        <x:v>557.27</x:v>
      </x:c>
      <x:c r="W121" s="2">
        <x:f t="shared" si="8"/>
        <x:v>0</x:v>
      </x:c>
      <x:c r="X121" s="2">
        <x:f t="shared" si="9"/>
        <x:v>278.62999999999965</x:v>
      </x:c>
    </x:row>
    <x:row r="122" spans="2:24" ht="14.95" hidden="1" thickTop="1" x14ac:dyDescent="0.25">
      <x:c r="B122" t="s">
        <x:v>20</x:v>
      </x:c>
      <x:c r="C122" t="s">
        <x:v>36</x:v>
      </x:c>
      <x:c r="D122" t="s">
        <x:v>37</x:v>
      </x:c>
      <x:c r="E122" t="s">
        <x:v>38</x:v>
      </x:c>
      <x:c r="F122" t="s">
        <x:v>166</x:v>
      </x:c>
      <x:c r="G122" s="2">
        <x:v>10151.33</x:v>
      </x:c>
      <x:c r="J122" t="s">
        <x:v>215</x:v>
      </x:c>
      <x:c r="K122" t="s">
        <x:v>1829</x:v>
      </x:c>
      <x:c r="L122" t="s">
        <x:v>25</x:v>
      </x:c>
      <x:c r="M122" t="s">
        <x:v>41</x:v>
      </x:c>
      <x:c r="N122" t="s">
        <x:v>216</x:v>
      </x:c>
      <x:c r="O122" s="3">
        <x:v>0</x:v>
      </x:c>
      <x:c r="P122" s="3">
        <x:v>0.79</x:v>
      </x:c>
      <x:c r="Q122" s="3">
        <x:v>0.14000000000000001</x:v>
      </x:c>
      <x:c r="R122" s="3">
        <x:v>0</x:v>
      </x:c>
      <x:c r="S122" s="3">
        <x:v>7.0000000000000007E-2</x:v>
      </x:c>
      <x:c r="T122" s="2">
        <x:f t="shared" si="5"/>
        <x:v>0</x:v>
      </x:c>
      <x:c r="U122" s="2">
        <x:f t="shared" si="6"/>
        <x:v>8019.55</x:v>
      </x:c>
      <x:c r="V122" s="2">
        <x:f t="shared" si="7"/>
        <x:v>1421.19</x:v>
      </x:c>
      <x:c r="W122" s="2">
        <x:f t="shared" si="8"/>
        <x:v>0</x:v>
      </x:c>
      <x:c r="X122" s="2">
        <x:f t="shared" si="9"/>
        <x:v>710.58999999999969</x:v>
      </x:c>
    </x:row>
    <x:row r="123" spans="2:24" ht="14.95" hidden="1" thickTop="1" x14ac:dyDescent="0.25">
      <x:c r="B123" t="s">
        <x:v>20</x:v>
      </x:c>
      <x:c r="C123" t="s">
        <x:v>36</x:v>
      </x:c>
      <x:c r="D123" t="s">
        <x:v>37</x:v>
      </x:c>
      <x:c r="E123" t="s">
        <x:v>38</x:v>
      </x:c>
      <x:c r="F123" t="s">
        <x:v>83</x:v>
      </x:c>
      <x:c r="G123" s="2">
        <x:v>8164.06</x:v>
      </x:c>
      <x:c r="J123" t="s">
        <x:v>215</x:v>
      </x:c>
      <x:c r="K123" t="s">
        <x:v>1829</x:v>
      </x:c>
      <x:c r="L123" t="s">
        <x:v>25</x:v>
      </x:c>
      <x:c r="M123" t="s">
        <x:v>41</x:v>
      </x:c>
      <x:c r="N123" t="s">
        <x:v>216</x:v>
      </x:c>
      <x:c r="O123" s="3">
        <x:v>0</x:v>
      </x:c>
      <x:c r="P123" s="3">
        <x:v>0.79</x:v>
      </x:c>
      <x:c r="Q123" s="3">
        <x:v>0.14000000000000001</x:v>
      </x:c>
      <x:c r="R123" s="3">
        <x:v>0</x:v>
      </x:c>
      <x:c r="S123" s="3">
        <x:v>7.0000000000000007E-2</x:v>
      </x:c>
      <x:c r="T123" s="2">
        <x:f t="shared" si="5"/>
        <x:v>0</x:v>
      </x:c>
      <x:c r="U123" s="2">
        <x:f t="shared" si="6"/>
        <x:v>6449.61</x:v>
      </x:c>
      <x:c r="V123" s="2">
        <x:f t="shared" si="7"/>
        <x:v>1142.97</x:v>
      </x:c>
      <x:c r="W123" s="2">
        <x:f t="shared" si="8"/>
        <x:v>0</x:v>
      </x:c>
      <x:c r="X123" s="2">
        <x:f t="shared" si="9"/>
        <x:v>571.4800000000007</x:v>
      </x:c>
    </x:row>
    <x:row r="124" spans="2:24" ht="14.95" hidden="1" thickTop="1" x14ac:dyDescent="0.25">
      <x:c r="B124" t="s">
        <x:v>20</x:v>
      </x:c>
      <x:c r="C124" t="s">
        <x:v>36</x:v>
      </x:c>
      <x:c r="D124" t="s">
        <x:v>37</x:v>
      </x:c>
      <x:c r="E124" t="s">
        <x:v>38</x:v>
      </x:c>
      <x:c r="F124" t="s">
        <x:v>217</x:v>
      </x:c>
      <x:c r="G124" s="2">
        <x:v>17727.509999999998</x:v>
      </x:c>
      <x:c r="J124" t="s">
        <x:v>215</x:v>
      </x:c>
      <x:c r="K124" t="s">
        <x:v>1829</x:v>
      </x:c>
      <x:c r="L124" t="s">
        <x:v>25</x:v>
      </x:c>
      <x:c r="M124" t="s">
        <x:v>41</x:v>
      </x:c>
      <x:c r="N124" t="s">
        <x:v>216</x:v>
      </x:c>
      <x:c r="O124" s="3">
        <x:v>0</x:v>
      </x:c>
      <x:c r="P124" s="3">
        <x:v>0.79</x:v>
      </x:c>
      <x:c r="Q124" s="3">
        <x:v>0.14000000000000001</x:v>
      </x:c>
      <x:c r="R124" s="3">
        <x:v>0</x:v>
      </x:c>
      <x:c r="S124" s="3">
        <x:v>7.0000000000000007E-2</x:v>
      </x:c>
      <x:c r="T124" s="2">
        <x:f t="shared" si="5"/>
        <x:v>0</x:v>
      </x:c>
      <x:c r="U124" s="2">
        <x:f t="shared" si="6"/>
        <x:v>14004.73</x:v>
      </x:c>
      <x:c r="V124" s="2">
        <x:f t="shared" si="7"/>
        <x:v>2481.85</x:v>
      </x:c>
      <x:c r="W124" s="2">
        <x:f t="shared" si="8"/>
        <x:v>0</x:v>
      </x:c>
      <x:c r="X124" s="2">
        <x:f t="shared" si="9"/>
        <x:v>1240.9299999999989</x:v>
      </x:c>
    </x:row>
    <x:row r="125" spans="2:24" ht="14.95" hidden="1" thickTop="1" x14ac:dyDescent="0.25">
      <x:c r="B125" t="s">
        <x:v>20</x:v>
      </x:c>
      <x:c r="C125" t="s">
        <x:v>36</x:v>
      </x:c>
      <x:c r="D125" t="s">
        <x:v>37</x:v>
      </x:c>
      <x:c r="E125" t="s">
        <x:v>38</x:v>
      </x:c>
      <x:c r="F125" t="s">
        <x:v>50</x:v>
      </x:c>
      <x:c r="G125" s="2">
        <x:v>37519.33</x:v>
      </x:c>
      <x:c r="J125" t="s">
        <x:v>218</x:v>
      </x:c>
      <x:c r="K125" t="s">
        <x:v>2406</x:v>
      </x:c>
      <x:c r="L125" t="s">
        <x:v>25</x:v>
      </x:c>
      <x:c r="M125" t="s">
        <x:v>41</x:v>
      </x:c>
      <x:c r="N125" t="s">
        <x:v>219</x:v>
      </x:c>
      <x:c r="O125" s="3">
        <x:v>0</x:v>
      </x:c>
      <x:c r="P125" s="3">
        <x:v>0.79</x:v>
      </x:c>
      <x:c r="Q125" s="3">
        <x:v>0.14000000000000001</x:v>
      </x:c>
      <x:c r="R125" s="3">
        <x:v>0</x:v>
      </x:c>
      <x:c r="S125" s="3">
        <x:v>7.0000000000000007E-2</x:v>
      </x:c>
      <x:c r="T125" s="2">
        <x:f t="shared" si="5"/>
        <x:v>0</x:v>
      </x:c>
      <x:c r="U125" s="2">
        <x:f t="shared" si="6"/>
        <x:v>29640.27</x:v>
      </x:c>
      <x:c r="V125" s="2">
        <x:f t="shared" si="7"/>
        <x:v>5252.71</x:v>
      </x:c>
      <x:c r="W125" s="2">
        <x:f t="shared" si="8"/>
        <x:v>0</x:v>
      </x:c>
      <x:c r="X125" s="2">
        <x:f t="shared" si="9"/>
        <x:v>2626.3500000000013</x:v>
      </x:c>
    </x:row>
    <x:row r="126" spans="2:24" ht="14.95" hidden="1" thickTop="1" x14ac:dyDescent="0.25">
      <x:c r="B126" t="s">
        <x:v>20</x:v>
      </x:c>
      <x:c r="C126" t="s">
        <x:v>36</x:v>
      </x:c>
      <x:c r="D126" t="s">
        <x:v>37</x:v>
      </x:c>
      <x:c r="E126" t="s">
        <x:v>38</x:v>
      </x:c>
      <x:c r="F126" t="s">
        <x:v>183</x:v>
      </x:c>
      <x:c r="G126" s="2">
        <x:v>23588.400000000001</x:v>
      </x:c>
      <x:c r="J126" t="s">
        <x:v>218</x:v>
      </x:c>
      <x:c r="K126" t="s">
        <x:v>2406</x:v>
      </x:c>
      <x:c r="L126" t="s">
        <x:v>25</x:v>
      </x:c>
      <x:c r="M126" t="s">
        <x:v>41</x:v>
      </x:c>
      <x:c r="N126" t="s">
        <x:v>219</x:v>
      </x:c>
      <x:c r="O126" s="3">
        <x:v>0</x:v>
      </x:c>
      <x:c r="P126" s="3">
        <x:v>0.79</x:v>
      </x:c>
      <x:c r="Q126" s="3">
        <x:v>0.14000000000000001</x:v>
      </x:c>
      <x:c r="R126" s="3">
        <x:v>0</x:v>
      </x:c>
      <x:c r="S126" s="3">
        <x:v>7.0000000000000007E-2</x:v>
      </x:c>
      <x:c r="T126" s="2">
        <x:f t="shared" si="5"/>
        <x:v>0</x:v>
      </x:c>
      <x:c r="U126" s="2">
        <x:f t="shared" si="6"/>
        <x:v>18634.84</x:v>
      </x:c>
      <x:c r="V126" s="2">
        <x:f t="shared" si="7"/>
        <x:v>3302.38</x:v>
      </x:c>
      <x:c r="W126" s="2">
        <x:f t="shared" si="8"/>
        <x:v>0</x:v>
      </x:c>
      <x:c r="X126" s="2">
        <x:f t="shared" si="9"/>
        <x:v>1651.1800000000012</x:v>
      </x:c>
    </x:row>
    <x:row r="127" spans="2:24" ht="14.95" hidden="1" thickTop="1" x14ac:dyDescent="0.25">
      <x:c r="B127" t="s">
        <x:v>20</x:v>
      </x:c>
      <x:c r="C127" t="s">
        <x:v>36</x:v>
      </x:c>
      <x:c r="D127" t="s">
        <x:v>37</x:v>
      </x:c>
      <x:c r="E127" t="s">
        <x:v>38</x:v>
      </x:c>
      <x:c r="F127" t="s">
        <x:v>206</x:v>
      </x:c>
      <x:c r="G127" s="2">
        <x:v>3548.77</x:v>
      </x:c>
      <x:c r="J127" t="s">
        <x:v>220</x:v>
      </x:c>
      <x:c r="K127" t="s">
        <x:v>1830</x:v>
      </x:c>
      <x:c r="L127" t="s">
        <x:v>25</x:v>
      </x:c>
      <x:c r="M127" t="s">
        <x:v>41</x:v>
      </x:c>
      <x:c r="N127" t="s">
        <x:v>221</x:v>
      </x:c>
      <x:c r="O127" s="3">
        <x:v>0.22</x:v>
      </x:c>
      <x:c r="P127" s="3">
        <x:v>0.66200000000000003</x:v>
      </x:c>
      <x:c r="Q127" s="3">
        <x:v>7.0999999999999994E-2</x:v>
      </x:c>
      <x:c r="R127" s="3">
        <x:v>0</x:v>
      </x:c>
      <x:c r="S127" s="3">
        <x:v>4.7E-2</x:v>
      </x:c>
      <x:c r="T127" s="2">
        <x:f t="shared" si="5"/>
        <x:v>780.73</x:v>
      </x:c>
      <x:c r="U127" s="2">
        <x:f t="shared" si="6"/>
        <x:v>2349.29</x:v>
      </x:c>
      <x:c r="V127" s="2">
        <x:f t="shared" si="7"/>
        <x:v>251.96</x:v>
      </x:c>
      <x:c r="W127" s="2">
        <x:f t="shared" si="8"/>
        <x:v>0</x:v>
      </x:c>
      <x:c r="X127" s="2">
        <x:f t="shared" si="9"/>
        <x:v>166.79</x:v>
      </x:c>
    </x:row>
    <x:row r="128" spans="2:24" ht="14.95" hidden="1" thickTop="1" x14ac:dyDescent="0.25">
      <x:c r="B128" t="s">
        <x:v>20</x:v>
      </x:c>
      <x:c r="C128" t="s">
        <x:v>36</x:v>
      </x:c>
      <x:c r="D128" t="s">
        <x:v>37</x:v>
      </x:c>
      <x:c r="E128" t="s">
        <x:v>38</x:v>
      </x:c>
      <x:c r="F128" t="s">
        <x:v>39</x:v>
      </x:c>
      <x:c r="G128" s="2">
        <x:v>4894.26</x:v>
      </x:c>
      <x:c r="J128" t="s">
        <x:v>220</x:v>
      </x:c>
      <x:c r="K128" t="s">
        <x:v>1830</x:v>
      </x:c>
      <x:c r="L128" t="s">
        <x:v>25</x:v>
      </x:c>
      <x:c r="M128" t="s">
        <x:v>41</x:v>
      </x:c>
      <x:c r="N128" t="s">
        <x:v>221</x:v>
      </x:c>
      <x:c r="O128" s="3">
        <x:v>0.22</x:v>
      </x:c>
      <x:c r="P128" s="3">
        <x:v>0.66200000000000003</x:v>
      </x:c>
      <x:c r="Q128" s="3">
        <x:v>7.0999999999999994E-2</x:v>
      </x:c>
      <x:c r="R128" s="3">
        <x:v>0</x:v>
      </x:c>
      <x:c r="S128" s="3">
        <x:v>4.7E-2</x:v>
      </x:c>
      <x:c r="T128" s="2">
        <x:f t="shared" si="5"/>
        <x:v>1076.74</x:v>
      </x:c>
      <x:c r="U128" s="2">
        <x:f t="shared" si="6"/>
        <x:v>3240</x:v>
      </x:c>
      <x:c r="V128" s="2">
        <x:f t="shared" si="7"/>
        <x:v>347.49</x:v>
      </x:c>
      <x:c r="W128" s="2">
        <x:f t="shared" si="8"/>
        <x:v>0</x:v>
      </x:c>
      <x:c r="X128" s="2">
        <x:f t="shared" si="9"/>
        <x:v>230.03000000000043</x:v>
      </x:c>
    </x:row>
    <x:row r="129" spans="2:24" ht="14.95" hidden="1" thickTop="1" x14ac:dyDescent="0.25">
      <x:c r="B129" t="s">
        <x:v>20</x:v>
      </x:c>
      <x:c r="C129" t="s">
        <x:v>36</x:v>
      </x:c>
      <x:c r="D129" t="s">
        <x:v>37</x:v>
      </x:c>
      <x:c r="E129" t="s">
        <x:v>38</x:v>
      </x:c>
      <x:c r="F129" t="s">
        <x:v>55</x:v>
      </x:c>
      <x:c r="G129" s="2">
        <x:v>118971.65</x:v>
      </x:c>
      <x:c r="J129" t="s">
        <x:v>220</x:v>
      </x:c>
      <x:c r="K129" t="s">
        <x:v>1830</x:v>
      </x:c>
      <x:c r="L129" t="s">
        <x:v>25</x:v>
      </x:c>
      <x:c r="M129" t="s">
        <x:v>41</x:v>
      </x:c>
      <x:c r="N129" t="s">
        <x:v>221</x:v>
      </x:c>
      <x:c r="O129" s="3">
        <x:v>0.22</x:v>
      </x:c>
      <x:c r="P129" s="3">
        <x:v>0.66200000000000003</x:v>
      </x:c>
      <x:c r="Q129" s="3">
        <x:v>7.0999999999999994E-2</x:v>
      </x:c>
      <x:c r="R129" s="3">
        <x:v>0</x:v>
      </x:c>
      <x:c r="S129" s="3">
        <x:v>4.7E-2</x:v>
      </x:c>
      <x:c r="T129" s="2">
        <x:f t="shared" si="5"/>
        <x:v>26173.759999999998</x:v>
      </x:c>
      <x:c r="U129" s="2">
        <x:f t="shared" si="6"/>
        <x:v>78759.23</x:v>
      </x:c>
      <x:c r="V129" s="2">
        <x:f t="shared" si="7"/>
        <x:v>8446.99</x:v>
      </x:c>
      <x:c r="W129" s="2">
        <x:f t="shared" si="8"/>
        <x:v>0</x:v>
      </x:c>
      <x:c r="X129" s="2">
        <x:f t="shared" si="9"/>
        <x:v>5591.6700000000037</x:v>
      </x:c>
    </x:row>
    <x:row r="130" spans="2:24" ht="14.95" hidden="1" thickTop="1" x14ac:dyDescent="0.25">
      <x:c r="B130" t="s">
        <x:v>20</x:v>
      </x:c>
      <x:c r="C130" t="s">
        <x:v>36</x:v>
      </x:c>
      <x:c r="D130" t="s">
        <x:v>37</x:v>
      </x:c>
      <x:c r="E130" t="s">
        <x:v>38</x:v>
      </x:c>
      <x:c r="F130" t="s">
        <x:v>184</x:v>
      </x:c>
      <x:c r="G130" s="2">
        <x:v>92729</x:v>
      </x:c>
      <x:c r="J130" t="s">
        <x:v>222</x:v>
      </x:c>
      <x:c r="K130" t="s">
        <x:v>2407</x:v>
      </x:c>
      <x:c r="L130" t="s">
        <x:v>25</x:v>
      </x:c>
      <x:c r="M130" t="s">
        <x:v>41</x:v>
      </x:c>
      <x:c r="N130" t="s">
        <x:v>223</x:v>
      </x:c>
      <x:c r="O130" s="3">
        <x:v>0</x:v>
      </x:c>
      <x:c r="P130" s="3">
        <x:v>1</x:v>
      </x:c>
      <x:c r="Q130" s="3">
        <x:v>0</x:v>
      </x:c>
      <x:c r="R130" s="3">
        <x:v>0</x:v>
      </x:c>
      <x:c r="S130" s="3">
        <x:v>0</x:v>
      </x:c>
      <x:c r="T130" s="2">
        <x:f t="shared" si="5"/>
        <x:v>0</x:v>
      </x:c>
      <x:c r="U130" s="2">
        <x:f t="shared" si="6"/>
        <x:v>92729</x:v>
      </x:c>
      <x:c r="V130" s="2">
        <x:f t="shared" si="7"/>
        <x:v>0</x:v>
      </x:c>
      <x:c r="W130" s="2">
        <x:f t="shared" si="8"/>
        <x:v>0</x:v>
      </x:c>
      <x:c r="X130" s="2">
        <x:f t="shared" si="9"/>
        <x:v>0</x:v>
      </x:c>
    </x:row>
    <x:row r="131" spans="2:24" ht="14.95" hidden="1" thickTop="1" x14ac:dyDescent="0.25">
      <x:c r="B131" t="s">
        <x:v>20</x:v>
      </x:c>
      <x:c r="C131" t="s">
        <x:v>36</x:v>
      </x:c>
      <x:c r="D131" t="s">
        <x:v>37</x:v>
      </x:c>
      <x:c r="E131" t="s">
        <x:v>38</x:v>
      </x:c>
      <x:c r="F131" t="s">
        <x:v>224</x:v>
      </x:c>
      <x:c r="G131" s="2">
        <x:v>4492866.04</x:v>
      </x:c>
      <x:c r="J131" t="s">
        <x:v>225</x:v>
      </x:c>
      <x:c r="K131" t="s">
        <x:v>2408</x:v>
      </x:c>
      <x:c r="L131" t="s">
        <x:v>25</x:v>
      </x:c>
      <x:c r="M131" t="s">
        <x:v>41</x:v>
      </x:c>
      <x:c r="N131" t="s">
        <x:v>226</x:v>
      </x:c>
      <x:c r="O131" s="3">
        <x:v>0</x:v>
      </x:c>
      <x:c r="P131" s="3">
        <x:v>0.86</x:v>
      </x:c>
      <x:c r="Q131" s="3">
        <x:v>7.0000000000000007E-2</x:v>
      </x:c>
      <x:c r="R131" s="3">
        <x:v>0</x:v>
      </x:c>
      <x:c r="S131" s="3">
        <x:v>7.0000000000000007E-2</x:v>
      </x:c>
      <x:c r="T131" s="2">
        <x:f t="shared" si="5"/>
        <x:v>0</x:v>
      </x:c>
      <x:c r="U131" s="2">
        <x:f t="shared" si="6"/>
        <x:v>3863864.79</x:v>
      </x:c>
      <x:c r="V131" s="2">
        <x:f t="shared" si="7"/>
        <x:v>314500.62</x:v>
      </x:c>
      <x:c r="W131" s="2">
        <x:f t="shared" si="8"/>
        <x:v>0</x:v>
      </x:c>
      <x:c r="X131" s="2">
        <x:f t="shared" si="9"/>
        <x:v>314500.63</x:v>
      </x:c>
    </x:row>
    <x:row r="132" spans="2:24" ht="14.95" hidden="1" thickTop="1" x14ac:dyDescent="0.25">
      <x:c r="B132" t="s">
        <x:v>20</x:v>
      </x:c>
      <x:c r="C132" t="s">
        <x:v>36</x:v>
      </x:c>
      <x:c r="D132" t="s">
        <x:v>37</x:v>
      </x:c>
      <x:c r="E132" t="s">
        <x:v>38</x:v>
      </x:c>
      <x:c r="F132" t="s">
        <x:v>197</x:v>
      </x:c>
      <x:c r="G132" s="2">
        <x:v>-130230</x:v>
      </x:c>
      <x:c r="J132" t="s">
        <x:v>225</x:v>
      </x:c>
      <x:c r="K132" t="s">
        <x:v>2408</x:v>
      </x:c>
      <x:c r="L132" t="s">
        <x:v>25</x:v>
      </x:c>
      <x:c r="M132" t="s">
        <x:v>41</x:v>
      </x:c>
      <x:c r="N132" t="s">
        <x:v>226</x:v>
      </x:c>
      <x:c r="O132" s="3">
        <x:v>0</x:v>
      </x:c>
      <x:c r="P132" s="3">
        <x:v>0.86</x:v>
      </x:c>
      <x:c r="Q132" s="3">
        <x:v>7.0000000000000007E-2</x:v>
      </x:c>
      <x:c r="R132" s="3">
        <x:v>0</x:v>
      </x:c>
      <x:c r="S132" s="3">
        <x:v>7.0000000000000007E-2</x:v>
      </x:c>
      <x:c r="T132" s="2">
        <x:f t="shared" ref="T132:T195" si="10">ROUND(G132*O132,2)</x:f>
        <x:v>0</x:v>
      </x:c>
      <x:c r="U132" s="2">
        <x:f t="shared" ref="U132:U195" si="11">ROUND(G132*P132,2)</x:f>
        <x:v>-111997.8</x:v>
      </x:c>
      <x:c r="V132" s="2">
        <x:f t="shared" ref="V132:V195" si="12">ROUND(G132*Q132,2)</x:f>
        <x:v>-9116.1</x:v>
      </x:c>
      <x:c r="W132" s="2">
        <x:f t="shared" ref="W132:W195" si="13">ROUND(G132*R132,2)</x:f>
        <x:v>0</x:v>
      </x:c>
      <x:c r="X132" s="2">
        <x:f t="shared" ref="X132:X195" si="14">G132-T132-U132-V132-W132</x:f>
        <x:v>-9116.0999999999967</x:v>
      </x:c>
    </x:row>
    <x:row r="133" spans="2:24" ht="14.95" hidden="1" thickTop="1" x14ac:dyDescent="0.25">
      <x:c r="B133" t="s">
        <x:v>20</x:v>
      </x:c>
      <x:c r="C133" t="s">
        <x:v>36</x:v>
      </x:c>
      <x:c r="D133" t="s">
        <x:v>37</x:v>
      </x:c>
      <x:c r="E133" t="s">
        <x:v>38</x:v>
      </x:c>
      <x:c r="F133" t="s">
        <x:v>56</x:v>
      </x:c>
      <x:c r="G133" s="2">
        <x:v>247596.28</x:v>
      </x:c>
      <x:c r="J133" t="s">
        <x:v>227</x:v>
      </x:c>
      <x:c r="K133" t="s">
        <x:v>1834</x:v>
      </x:c>
      <x:c r="L133" t="s">
        <x:v>25</x:v>
      </x:c>
      <x:c r="M133" t="s">
        <x:v>41</x:v>
      </x:c>
      <x:c r="N133" t="s">
        <x:v>228</x:v>
      </x:c>
      <x:c r="O133" s="3">
        <x:v>0</x:v>
      </x:c>
      <x:c r="P133" s="3">
        <x:v>0.97</x:v>
      </x:c>
      <x:c r="Q133" s="3">
        <x:v>0.03</x:v>
      </x:c>
      <x:c r="R133" s="3">
        <x:v>0</x:v>
      </x:c>
      <x:c r="S133" s="3">
        <x:v>0</x:v>
      </x:c>
      <x:c r="T133" s="2">
        <x:f t="shared" si="10"/>
        <x:v>0</x:v>
      </x:c>
      <x:c r="U133" s="2">
        <x:f t="shared" si="11"/>
        <x:v>240168.39</x:v>
      </x:c>
      <x:c r="V133" s="2">
        <x:f t="shared" si="12"/>
        <x:v>7427.89</x:v>
      </x:c>
      <x:c r="W133" s="2">
        <x:f t="shared" si="13"/>
        <x:v>0</x:v>
      </x:c>
      <x:c r="X133" s="2">
        <x:f t="shared" si="14"/>
        <x:v>-1.546140993013978E-11</x:v>
      </x:c>
    </x:row>
    <x:row r="134" spans="2:24" ht="14.95" hidden="1" thickTop="1" x14ac:dyDescent="0.25">
      <x:c r="B134" t="s">
        <x:v>20</x:v>
      </x:c>
      <x:c r="C134" t="s">
        <x:v>36</x:v>
      </x:c>
      <x:c r="D134" t="s">
        <x:v>37</x:v>
      </x:c>
      <x:c r="E134" t="s">
        <x:v>38</x:v>
      </x:c>
      <x:c r="F134" t="s">
        <x:v>57</x:v>
      </x:c>
      <x:c r="G134" s="2">
        <x:v>293012.69</x:v>
      </x:c>
      <x:c r="J134" t="s">
        <x:v>227</x:v>
      </x:c>
      <x:c r="K134" t="s">
        <x:v>1834</x:v>
      </x:c>
      <x:c r="L134" t="s">
        <x:v>25</x:v>
      </x:c>
      <x:c r="M134" t="s">
        <x:v>41</x:v>
      </x:c>
      <x:c r="N134" t="s">
        <x:v>228</x:v>
      </x:c>
      <x:c r="O134" s="3">
        <x:v>0</x:v>
      </x:c>
      <x:c r="P134" s="3">
        <x:v>0.97</x:v>
      </x:c>
      <x:c r="Q134" s="3">
        <x:v>0.03</x:v>
      </x:c>
      <x:c r="R134" s="3">
        <x:v>0</x:v>
      </x:c>
      <x:c r="S134" s="3">
        <x:v>0</x:v>
      </x:c>
      <x:c r="T134" s="2">
        <x:f t="shared" si="10"/>
        <x:v>0</x:v>
      </x:c>
      <x:c r="U134" s="2">
        <x:f t="shared" si="11"/>
        <x:v>284222.31</x:v>
      </x:c>
      <x:c r="V134" s="2">
        <x:f t="shared" si="12"/>
        <x:v>8790.3799999999992</x:v>
      </x:c>
      <x:c r="W134" s="2">
        <x:f t="shared" si="13"/>
        <x:v>0</x:v>
      </x:c>
      <x:c r="X134" s="2">
        <x:f t="shared" si="14"/>
        <x:v>5.4569682106375694E-12</x:v>
      </x:c>
    </x:row>
    <x:row r="135" spans="2:24" ht="14.95" hidden="1" thickTop="1" x14ac:dyDescent="0.25">
      <x:c r="B135" t="s">
        <x:v>20</x:v>
      </x:c>
      <x:c r="C135" t="s">
        <x:v>36</x:v>
      </x:c>
      <x:c r="D135" t="s">
        <x:v>37</x:v>
      </x:c>
      <x:c r="E135" t="s">
        <x:v>38</x:v>
      </x:c>
      <x:c r="F135" t="s">
        <x:v>95</x:v>
      </x:c>
      <x:c r="G135" s="2">
        <x:v>73350.929999999993</x:v>
      </x:c>
      <x:c r="J135" t="s">
        <x:v>229</x:v>
      </x:c>
      <x:c r="K135" t="s">
        <x:v>2409</x:v>
      </x:c>
      <x:c r="L135" t="s">
        <x:v>25</x:v>
      </x:c>
      <x:c r="M135" t="s">
        <x:v>41</x:v>
      </x:c>
      <x:c r="N135" t="s">
        <x:v>230</x:v>
      </x:c>
      <x:c r="O135" s="3">
        <x:v>0</x:v>
      </x:c>
      <x:c r="P135" s="3">
        <x:v>0.95</x:v>
      </x:c>
      <x:c r="Q135" s="3">
        <x:v>0.03</x:v>
      </x:c>
      <x:c r="R135" s="3">
        <x:v>0</x:v>
      </x:c>
      <x:c r="S135" s="3">
        <x:v>0.02</x:v>
      </x:c>
      <x:c r="T135" s="2">
        <x:f t="shared" si="10"/>
        <x:v>0</x:v>
      </x:c>
      <x:c r="U135" s="2">
        <x:f t="shared" si="11"/>
        <x:v>69683.38</x:v>
      </x:c>
      <x:c r="V135" s="2">
        <x:f t="shared" si="12"/>
        <x:v>2200.5300000000002</x:v>
      </x:c>
      <x:c r="W135" s="2">
        <x:f t="shared" si="13"/>
        <x:v>0</x:v>
      </x:c>
      <x:c r="X135" s="2">
        <x:f t="shared" si="14"/>
        <x:v>1467.0199999999882</x:v>
      </x:c>
    </x:row>
    <x:row r="136" spans="2:24" ht="14.95" hidden="1" thickTop="1" x14ac:dyDescent="0.25">
      <x:c r="B136" t="s">
        <x:v>20</x:v>
      </x:c>
      <x:c r="C136" t="s">
        <x:v>36</x:v>
      </x:c>
      <x:c r="D136" t="s">
        <x:v>37</x:v>
      </x:c>
      <x:c r="E136" t="s">
        <x:v>38</x:v>
      </x:c>
      <x:c r="F136" t="s">
        <x:v>31</x:v>
      </x:c>
      <x:c r="G136" s="2">
        <x:v>9927977.9399999995</x:v>
      </x:c>
      <x:c r="J136" t="s">
        <x:v>231</x:v>
      </x:c>
      <x:c r="K136" t="s">
        <x:v>1835</x:v>
      </x:c>
      <x:c r="L136" t="s">
        <x:v>25</x:v>
      </x:c>
      <x:c r="M136" t="s">
        <x:v>41</x:v>
      </x:c>
      <x:c r="N136" t="s">
        <x:v>232</x:v>
      </x:c>
      <x:c r="O136" s="3">
        <x:v>0.14000000000000001</x:v>
      </x:c>
      <x:c r="P136" s="3">
        <x:v>0.44</x:v>
      </x:c>
      <x:c r="Q136" s="3">
        <x:v>0.24</x:v>
      </x:c>
      <x:c r="R136" s="3">
        <x:v>0</x:v>
      </x:c>
      <x:c r="S136" s="3">
        <x:v>0.18</x:v>
      </x:c>
      <x:c r="T136" s="2">
        <x:f t="shared" si="10"/>
        <x:v>1389916.91</x:v>
      </x:c>
      <x:c r="U136" s="2">
        <x:f t="shared" si="11"/>
        <x:v>4368310.29</x:v>
      </x:c>
      <x:c r="V136" s="2">
        <x:f t="shared" si="12"/>
        <x:v>2382714.71</x:v>
      </x:c>
      <x:c r="W136" s="2">
        <x:f t="shared" si="13"/>
        <x:v>0</x:v>
      </x:c>
      <x:c r="X136" s="2">
        <x:f t="shared" si="14"/>
        <x:v>1787036.0299999993</x:v>
      </x:c>
    </x:row>
    <x:row r="137" spans="2:24" ht="14.95" hidden="1" thickTop="1" x14ac:dyDescent="0.25">
      <x:c r="B137" t="s">
        <x:v>20</x:v>
      </x:c>
      <x:c r="C137" t="s">
        <x:v>36</x:v>
      </x:c>
      <x:c r="D137" t="s">
        <x:v>37</x:v>
      </x:c>
      <x:c r="E137" t="s">
        <x:v>38</x:v>
      </x:c>
      <x:c r="F137" t="s">
        <x:v>80</x:v>
      </x:c>
      <x:c r="G137" s="2">
        <x:v>9846</x:v>
      </x:c>
      <x:c r="J137" t="s">
        <x:v>233</x:v>
      </x:c>
      <x:c r="K137" t="s">
        <x:v>1839</x:v>
      </x:c>
      <x:c r="L137" t="s">
        <x:v>25</x:v>
      </x:c>
      <x:c r="M137" t="s">
        <x:v>41</x:v>
      </x:c>
      <x:c r="N137" t="s">
        <x:v>234</x:v>
      </x:c>
      <x:c r="O137" s="3">
        <x:v>0</x:v>
      </x:c>
      <x:c r="P137" s="3">
        <x:v>0.96</x:v>
      </x:c>
      <x:c r="Q137" s="3">
        <x:v>0</x:v>
      </x:c>
      <x:c r="R137" s="3">
        <x:v>0</x:v>
      </x:c>
      <x:c r="S137" s="3">
        <x:v>0.04</x:v>
      </x:c>
      <x:c r="T137" s="2">
        <x:f t="shared" si="10"/>
        <x:v>0</x:v>
      </x:c>
      <x:c r="U137" s="2">
        <x:f t="shared" si="11"/>
        <x:v>9452.16</x:v>
      </x:c>
      <x:c r="V137" s="2">
        <x:f t="shared" si="12"/>
        <x:v>0</x:v>
      </x:c>
      <x:c r="W137" s="2">
        <x:f t="shared" si="13"/>
        <x:v>0</x:v>
      </x:c>
      <x:c r="X137" s="2">
        <x:f t="shared" si="14"/>
        <x:v>393.84000000000015</x:v>
      </x:c>
    </x:row>
    <x:row r="138" spans="2:24" ht="14.95" hidden="1" thickTop="1" x14ac:dyDescent="0.25">
      <x:c r="B138" t="s">
        <x:v>20</x:v>
      </x:c>
      <x:c r="C138" t="s">
        <x:v>36</x:v>
      </x:c>
      <x:c r="D138" t="s">
        <x:v>37</x:v>
      </x:c>
      <x:c r="E138" t="s">
        <x:v>38</x:v>
      </x:c>
      <x:c r="F138" t="s">
        <x:v>56</x:v>
      </x:c>
      <x:c r="G138" s="2">
        <x:v>66659.740000000005</x:v>
      </x:c>
      <x:c r="J138" t="s">
        <x:v>233</x:v>
      </x:c>
      <x:c r="K138" t="s">
        <x:v>1839</x:v>
      </x:c>
      <x:c r="L138" t="s">
        <x:v>25</x:v>
      </x:c>
      <x:c r="M138" t="s">
        <x:v>41</x:v>
      </x:c>
      <x:c r="N138" t="s">
        <x:v>234</x:v>
      </x:c>
      <x:c r="O138" s="3">
        <x:v>0</x:v>
      </x:c>
      <x:c r="P138" s="3">
        <x:v>0.96</x:v>
      </x:c>
      <x:c r="Q138" s="3">
        <x:v>0</x:v>
      </x:c>
      <x:c r="R138" s="3">
        <x:v>0</x:v>
      </x:c>
      <x:c r="S138" s="3">
        <x:v>0.04</x:v>
      </x:c>
      <x:c r="T138" s="2">
        <x:f t="shared" si="10"/>
        <x:v>0</x:v>
      </x:c>
      <x:c r="U138" s="2">
        <x:f t="shared" si="11"/>
        <x:v>63993.35</x:v>
      </x:c>
      <x:c r="V138" s="2">
        <x:f t="shared" si="12"/>
        <x:v>0</x:v>
      </x:c>
      <x:c r="W138" s="2">
        <x:f t="shared" si="13"/>
        <x:v>0</x:v>
      </x:c>
      <x:c r="X138" s="2">
        <x:f t="shared" si="14"/>
        <x:v>2666.3900000000067</x:v>
      </x:c>
    </x:row>
    <x:row r="139" spans="2:24" ht="14.95" hidden="1" thickTop="1" x14ac:dyDescent="0.25">
      <x:c r="B139" t="s">
        <x:v>20</x:v>
      </x:c>
      <x:c r="C139" t="s">
        <x:v>36</x:v>
      </x:c>
      <x:c r="D139" t="s">
        <x:v>37</x:v>
      </x:c>
      <x:c r="E139" t="s">
        <x:v>38</x:v>
      </x:c>
      <x:c r="F139" t="s">
        <x:v>102</x:v>
      </x:c>
      <x:c r="G139" s="2">
        <x:v>735</x:v>
      </x:c>
      <x:c r="J139" t="s">
        <x:v>235</x:v>
      </x:c>
      <x:c r="K139" t="s">
        <x:v>2410</x:v>
      </x:c>
      <x:c r="L139" t="s">
        <x:v>25</x:v>
      </x:c>
      <x:c r="M139" t="s">
        <x:v>41</x:v>
      </x:c>
      <x:c r="N139" t="s">
        <x:v>236</x:v>
      </x:c>
      <x:c r="O139" s="3">
        <x:v>0</x:v>
      </x:c>
      <x:c r="P139" s="3">
        <x:v>1</x:v>
      </x:c>
      <x:c r="Q139" s="3">
        <x:v>0</x:v>
      </x:c>
      <x:c r="R139" s="3">
        <x:v>0</x:v>
      </x:c>
      <x:c r="S139" s="3">
        <x:v>0</x:v>
      </x:c>
      <x:c r="T139" s="2">
        <x:f t="shared" si="10"/>
        <x:v>0</x:v>
      </x:c>
      <x:c r="U139" s="2">
        <x:f t="shared" si="11"/>
        <x:v>735</x:v>
      </x:c>
      <x:c r="V139" s="2">
        <x:f t="shared" si="12"/>
        <x:v>0</x:v>
      </x:c>
      <x:c r="W139" s="2">
        <x:f t="shared" si="13"/>
        <x:v>0</x:v>
      </x:c>
      <x:c r="X139" s="2">
        <x:f t="shared" si="14"/>
        <x:v>0</x:v>
      </x:c>
    </x:row>
    <x:row r="140" spans="2:24" ht="14.95" hidden="1" thickTop="1" x14ac:dyDescent="0.25">
      <x:c r="B140" t="s">
        <x:v>20</x:v>
      </x:c>
      <x:c r="C140" t="s">
        <x:v>36</x:v>
      </x:c>
      <x:c r="D140" t="s">
        <x:v>37</x:v>
      </x:c>
      <x:c r="E140" t="s">
        <x:v>38</x:v>
      </x:c>
      <x:c r="F140" t="s">
        <x:v>237</x:v>
      </x:c>
      <x:c r="G140" s="2">
        <x:v>627.04999999999995</x:v>
      </x:c>
      <x:c r="J140" t="s">
        <x:v>235</x:v>
      </x:c>
      <x:c r="K140" t="s">
        <x:v>2410</x:v>
      </x:c>
      <x:c r="L140" t="s">
        <x:v>25</x:v>
      </x:c>
      <x:c r="M140" t="s">
        <x:v>41</x:v>
      </x:c>
      <x:c r="N140" t="s">
        <x:v>236</x:v>
      </x:c>
      <x:c r="O140" s="3">
        <x:v>0</x:v>
      </x:c>
      <x:c r="P140" s="3">
        <x:v>1</x:v>
      </x:c>
      <x:c r="Q140" s="3">
        <x:v>0</x:v>
      </x:c>
      <x:c r="R140" s="3">
        <x:v>0</x:v>
      </x:c>
      <x:c r="S140" s="3">
        <x:v>0</x:v>
      </x:c>
      <x:c r="T140" s="2">
        <x:f t="shared" si="10"/>
        <x:v>0</x:v>
      </x:c>
      <x:c r="U140" s="2">
        <x:f t="shared" si="11"/>
        <x:v>627.04999999999995</x:v>
      </x:c>
      <x:c r="V140" s="2">
        <x:f t="shared" si="12"/>
        <x:v>0</x:v>
      </x:c>
      <x:c r="W140" s="2">
        <x:f t="shared" si="13"/>
        <x:v>0</x:v>
      </x:c>
      <x:c r="X140" s="2">
        <x:f t="shared" si="14"/>
        <x:v>0</x:v>
      </x:c>
    </x:row>
    <x:row r="141" spans="2:24" ht="14.95" hidden="1" thickTop="1" x14ac:dyDescent="0.25">
      <x:c r="B141" t="s">
        <x:v>20</x:v>
      </x:c>
      <x:c r="C141" t="s">
        <x:v>36</x:v>
      </x:c>
      <x:c r="D141" t="s">
        <x:v>37</x:v>
      </x:c>
      <x:c r="E141" t="s">
        <x:v>38</x:v>
      </x:c>
      <x:c r="F141" t="s">
        <x:v>238</x:v>
      </x:c>
      <x:c r="G141" s="2">
        <x:v>4600</x:v>
      </x:c>
      <x:c r="J141" t="s">
        <x:v>235</x:v>
      </x:c>
      <x:c r="K141" t="s">
        <x:v>2410</x:v>
      </x:c>
      <x:c r="L141" t="s">
        <x:v>25</x:v>
      </x:c>
      <x:c r="M141" t="s">
        <x:v>41</x:v>
      </x:c>
      <x:c r="N141" t="s">
        <x:v>236</x:v>
      </x:c>
      <x:c r="O141" s="3">
        <x:v>0</x:v>
      </x:c>
      <x:c r="P141" s="3">
        <x:v>1</x:v>
      </x:c>
      <x:c r="Q141" s="3">
        <x:v>0</x:v>
      </x:c>
      <x:c r="R141" s="3">
        <x:v>0</x:v>
      </x:c>
      <x:c r="S141" s="3">
        <x:v>0</x:v>
      </x:c>
      <x:c r="T141" s="2">
        <x:f t="shared" si="10"/>
        <x:v>0</x:v>
      </x:c>
      <x:c r="U141" s="2">
        <x:f t="shared" si="11"/>
        <x:v>4600</x:v>
      </x:c>
      <x:c r="V141" s="2">
        <x:f t="shared" si="12"/>
        <x:v>0</x:v>
      </x:c>
      <x:c r="W141" s="2">
        <x:f t="shared" si="13"/>
        <x:v>0</x:v>
      </x:c>
      <x:c r="X141" s="2">
        <x:f t="shared" si="14"/>
        <x:v>0</x:v>
      </x:c>
    </x:row>
    <x:row r="142" spans="2:24" ht="14.95" hidden="1" thickTop="1" x14ac:dyDescent="0.25">
      <x:c r="B142" t="s">
        <x:v>20</x:v>
      </x:c>
      <x:c r="C142" t="s">
        <x:v>36</x:v>
      </x:c>
      <x:c r="D142" t="s">
        <x:v>37</x:v>
      </x:c>
      <x:c r="E142" t="s">
        <x:v>38</x:v>
      </x:c>
      <x:c r="F142" t="s">
        <x:v>102</x:v>
      </x:c>
      <x:c r="G142" s="2">
        <x:v>4250.5200000000004</x:v>
      </x:c>
      <x:c r="J142" t="s">
        <x:v>239</x:v>
      </x:c>
      <x:c r="K142" t="s">
        <x:v>1840</x:v>
      </x:c>
      <x:c r="L142" t="s">
        <x:v>25</x:v>
      </x:c>
      <x:c r="M142" t="s">
        <x:v>41</x:v>
      </x:c>
      <x:c r="N142" t="s">
        <x:v>240</x:v>
      </x:c>
      <x:c r="O142" s="3">
        <x:v>0</x:v>
      </x:c>
      <x:c r="P142" s="3">
        <x:v>1</x:v>
      </x:c>
      <x:c r="Q142" s="3">
        <x:v>0</x:v>
      </x:c>
      <x:c r="R142" s="3">
        <x:v>0</x:v>
      </x:c>
      <x:c r="S142" s="3">
        <x:v>0</x:v>
      </x:c>
      <x:c r="T142" s="2">
        <x:f t="shared" si="10"/>
        <x:v>0</x:v>
      </x:c>
      <x:c r="U142" s="2">
        <x:f t="shared" si="11"/>
        <x:v>4250.5200000000004</x:v>
      </x:c>
      <x:c r="V142" s="2">
        <x:f t="shared" si="12"/>
        <x:v>0</x:v>
      </x:c>
      <x:c r="W142" s="2">
        <x:f t="shared" si="13"/>
        <x:v>0</x:v>
      </x:c>
      <x:c r="X142" s="2">
        <x:f t="shared" si="14"/>
        <x:v>0</x:v>
      </x:c>
    </x:row>
    <x:row r="143" spans="2:24" ht="14.95" hidden="1" thickTop="1" x14ac:dyDescent="0.25">
      <x:c r="B143" t="s">
        <x:v>20</x:v>
      </x:c>
      <x:c r="C143" t="s">
        <x:v>36</x:v>
      </x:c>
      <x:c r="D143" t="s">
        <x:v>37</x:v>
      </x:c>
      <x:c r="E143" t="s">
        <x:v>38</x:v>
      </x:c>
      <x:c r="F143" t="s">
        <x:v>106</x:v>
      </x:c>
      <x:c r="G143" s="2">
        <x:v>2578.9699999999998</x:v>
      </x:c>
      <x:c r="J143" t="s">
        <x:v>241</x:v>
      </x:c>
      <x:c r="K143" t="s">
        <x:v>2411</x:v>
      </x:c>
      <x:c r="L143" t="s">
        <x:v>25</x:v>
      </x:c>
      <x:c r="M143" t="s">
        <x:v>41</x:v>
      </x:c>
      <x:c r="N143" t="s">
        <x:v>242</x:v>
      </x:c>
      <x:c r="O143" s="3">
        <x:v>0.42631999999999998</x:v>
      </x:c>
      <x:c r="P143" s="3">
        <x:v>0.54313</x:v>
      </x:c>
      <x:c r="Q143" s="3">
        <x:v>2.1420000000000002E-2</x:v>
      </x:c>
      <x:c r="R143" s="3">
        <x:v>0</x:v>
      </x:c>
      <x:c r="S143" s="3">
        <x:v>9.130000000000001E-3</x:v>
      </x:c>
      <x:c r="T143" s="2">
        <x:f t="shared" si="10"/>
        <x:v>1099.47</x:v>
      </x:c>
      <x:c r="U143" s="2">
        <x:f t="shared" si="11"/>
        <x:v>1400.72</x:v>
      </x:c>
      <x:c r="V143" s="2">
        <x:f t="shared" si="12"/>
        <x:v>55.24</x:v>
      </x:c>
      <x:c r="W143" s="2">
        <x:f t="shared" si="13"/>
        <x:v>0</x:v>
      </x:c>
      <x:c r="X143" s="2">
        <x:f t="shared" si="14"/>
        <x:v>23.539999999999743</x:v>
      </x:c>
    </x:row>
    <x:row r="144" spans="2:24" ht="14.95" hidden="1" thickTop="1" x14ac:dyDescent="0.25">
      <x:c r="B144" t="s">
        <x:v>613</x:v>
      </x:c>
      <x:c r="C144" t="s">
        <x:v>36</x:v>
      </x:c>
      <x:c r="D144" t="s">
        <x:v>37</x:v>
      </x:c>
      <x:c r="E144" t="s">
        <x:v>38</x:v>
      </x:c>
      <x:c r="F144" t="s">
        <x:v>279</x:v>
      </x:c>
      <x:c r="G144" s="2">
        <x:v>43480.76</x:v>
      </x:c>
      <x:c r="J144" t="s">
        <x:v>614</x:v>
      </x:c>
      <x:c r="K144" t="s">
        <x:v>2412</x:v>
      </x:c>
      <x:c r="L144" t="s">
        <x:v>25</x:v>
      </x:c>
      <x:c r="M144" t="s">
        <x:v>41</x:v>
      </x:c>
      <x:c r="N144" t="s">
        <x:v>615</x:v>
      </x:c>
      <x:c r="O144" s="3">
        <x:v>0</x:v>
      </x:c>
      <x:c r="P144" s="3">
        <x:v>0</x:v>
      </x:c>
      <x:c r="Q144" s="3">
        <x:v>0</x:v>
      </x:c>
      <x:c r="R144" s="3">
        <x:v>1</x:v>
      </x:c>
      <x:c r="S144" s="3">
        <x:v>0</x:v>
      </x:c>
      <x:c r="T144" s="2">
        <x:f t="shared" si="10"/>
        <x:v>0</x:v>
      </x:c>
      <x:c r="U144" s="2">
        <x:f t="shared" si="11"/>
        <x:v>0</x:v>
      </x:c>
      <x:c r="V144" s="2">
        <x:f t="shared" si="12"/>
        <x:v>0</x:v>
      </x:c>
      <x:c r="W144" s="2">
        <x:f t="shared" si="13"/>
        <x:v>43480.76</x:v>
      </x:c>
      <x:c r="X144" s="2">
        <x:f t="shared" si="14"/>
        <x:v>0</x:v>
      </x:c>
    </x:row>
    <x:row r="145" spans="2:24" ht="14.95" hidden="1" thickTop="1" x14ac:dyDescent="0.25">
      <x:c r="B145" t="s">
        <x:v>613</x:v>
      </x:c>
      <x:c r="C145" t="s">
        <x:v>36</x:v>
      </x:c>
      <x:c r="D145" t="s">
        <x:v>37</x:v>
      </x:c>
      <x:c r="E145" t="s">
        <x:v>38</x:v>
      </x:c>
      <x:c r="F145" t="s">
        <x:v>211</x:v>
      </x:c>
      <x:c r="G145" s="2">
        <x:v>327468</x:v>
      </x:c>
      <x:c r="J145" t="s">
        <x:v>616</x:v>
      </x:c>
      <x:c r="K145" t="s">
        <x:v>2413</x:v>
      </x:c>
      <x:c r="L145" t="s">
        <x:v>25</x:v>
      </x:c>
      <x:c r="M145" t="s">
        <x:v>41</x:v>
      </x:c>
      <x:c r="N145" t="s">
        <x:v>617</x:v>
      </x:c>
      <x:c r="O145" s="3">
        <x:v>0</x:v>
      </x:c>
      <x:c r="P145" s="3">
        <x:v>0</x:v>
      </x:c>
      <x:c r="Q145" s="3">
        <x:v>0</x:v>
      </x:c>
      <x:c r="R145" s="3">
        <x:v>1</x:v>
      </x:c>
      <x:c r="S145" s="3">
        <x:v>0</x:v>
      </x:c>
      <x:c r="T145" s="2">
        <x:f t="shared" si="10"/>
        <x:v>0</x:v>
      </x:c>
      <x:c r="U145" s="2">
        <x:f t="shared" si="11"/>
        <x:v>0</x:v>
      </x:c>
      <x:c r="V145" s="2">
        <x:f t="shared" si="12"/>
        <x:v>0</x:v>
      </x:c>
      <x:c r="W145" s="2">
        <x:f t="shared" si="13"/>
        <x:v>327468</x:v>
      </x:c>
      <x:c r="X145" s="2">
        <x:f t="shared" si="14"/>
        <x:v>0</x:v>
      </x:c>
    </x:row>
    <x:row r="146" spans="2:24" ht="14.95" hidden="1" thickTop="1" x14ac:dyDescent="0.25">
      <x:c r="B146" t="s">
        <x:v>622</x:v>
      </x:c>
      <x:c r="C146" t="s">
        <x:v>36</x:v>
      </x:c>
      <x:c r="D146" t="s">
        <x:v>37</x:v>
      </x:c>
      <x:c r="E146" t="s">
        <x:v>38</x:v>
      </x:c>
      <x:c r="F146" t="s">
        <x:v>57</x:v>
      </x:c>
      <x:c r="G146" s="2">
        <x:v>104601.96</x:v>
      </x:c>
      <x:c r="J146" t="s">
        <x:v>1248</x:v>
      </x:c>
      <x:c r="K146" t="s">
        <x:v>2159</x:v>
      </x:c>
      <x:c r="L146" t="s">
        <x:v>25</x:v>
      </x:c>
      <x:c r="M146" t="s">
        <x:v>41</x:v>
      </x:c>
      <x:c r="N146" t="s">
        <x:v>1249</x:v>
      </x:c>
      <x:c r="O146" s="3">
        <x:v>1</x:v>
      </x:c>
      <x:c r="P146" s="3">
        <x:v>0</x:v>
      </x:c>
      <x:c r="Q146" s="3">
        <x:v>0</x:v>
      </x:c>
      <x:c r="R146" s="3">
        <x:v>0</x:v>
      </x:c>
      <x:c r="S146" s="3">
        <x:v>0</x:v>
      </x:c>
      <x:c r="T146" s="2">
        <x:f t="shared" si="10"/>
        <x:v>104601.96</x:v>
      </x:c>
      <x:c r="U146" s="2">
        <x:f t="shared" si="11"/>
        <x:v>0</x:v>
      </x:c>
      <x:c r="V146" s="2">
        <x:f t="shared" si="12"/>
        <x:v>0</x:v>
      </x:c>
      <x:c r="W146" s="2">
        <x:f t="shared" si="13"/>
        <x:v>0</x:v>
      </x:c>
      <x:c r="X146" s="2">
        <x:f t="shared" si="14"/>
        <x:v>0</x:v>
      </x:c>
    </x:row>
    <x:row r="147" spans="2:24" ht="14.95" hidden="1" thickTop="1" x14ac:dyDescent="0.25">
      <x:c r="B147" t="s">
        <x:v>622</x:v>
      </x:c>
      <x:c r="C147" t="s">
        <x:v>36</x:v>
      </x:c>
      <x:c r="D147" t="s">
        <x:v>37</x:v>
      </x:c>
      <x:c r="E147" t="s">
        <x:v>38</x:v>
      </x:c>
      <x:c r="F147" t="s">
        <x:v>60</x:v>
      </x:c>
      <x:c r="G147" s="2">
        <x:v>2.96</x:v>
      </x:c>
      <x:c r="J147" t="s">
        <x:v>1248</x:v>
      </x:c>
      <x:c r="K147" t="s">
        <x:v>2159</x:v>
      </x:c>
      <x:c r="L147" t="s">
        <x:v>25</x:v>
      </x:c>
      <x:c r="M147" t="s">
        <x:v>41</x:v>
      </x:c>
      <x:c r="N147" t="s">
        <x:v>1249</x:v>
      </x:c>
      <x:c r="O147" s="3">
        <x:v>1</x:v>
      </x:c>
      <x:c r="P147" s="3">
        <x:v>0</x:v>
      </x:c>
      <x:c r="Q147" s="3">
        <x:v>0</x:v>
      </x:c>
      <x:c r="R147" s="3">
        <x:v>0</x:v>
      </x:c>
      <x:c r="S147" s="3">
        <x:v>0</x:v>
      </x:c>
      <x:c r="T147" s="2">
        <x:f t="shared" si="10"/>
        <x:v>2.96</x:v>
      </x:c>
      <x:c r="U147" s="2">
        <x:f t="shared" si="11"/>
        <x:v>0</x:v>
      </x:c>
      <x:c r="V147" s="2">
        <x:f t="shared" si="12"/>
        <x:v>0</x:v>
      </x:c>
      <x:c r="W147" s="2">
        <x:f t="shared" si="13"/>
        <x:v>0</x:v>
      </x:c>
      <x:c r="X147" s="2">
        <x:f t="shared" si="14"/>
        <x:v>0</x:v>
      </x:c>
    </x:row>
    <x:row r="148" spans="2:24" ht="14.95" hidden="1" thickTop="1" x14ac:dyDescent="0.25">
      <x:c r="B148" t="s">
        <x:v>622</x:v>
      </x:c>
      <x:c r="C148" t="s">
        <x:v>36</x:v>
      </x:c>
      <x:c r="D148" t="s">
        <x:v>37</x:v>
      </x:c>
      <x:c r="E148" t="s">
        <x:v>38</x:v>
      </x:c>
      <x:c r="F148" t="s">
        <x:v>248</x:v>
      </x:c>
      <x:c r="G148" s="2">
        <x:v>698.8</x:v>
      </x:c>
      <x:c r="J148" t="s">
        <x:v>1250</x:v>
      </x:c>
      <x:c r="K148" t="s">
        <x:v>2160</x:v>
      </x:c>
      <x:c r="L148" t="s">
        <x:v>25</x:v>
      </x:c>
      <x:c r="M148" t="s">
        <x:v>41</x:v>
      </x:c>
      <x:c r="N148" t="s">
        <x:v>1251</x:v>
      </x:c>
      <x:c r="O148" s="3">
        <x:v>1</x:v>
      </x:c>
      <x:c r="P148" s="3">
        <x:v>0</x:v>
      </x:c>
      <x:c r="Q148" s="3">
        <x:v>0</x:v>
      </x:c>
      <x:c r="R148" s="3">
        <x:v>0</x:v>
      </x:c>
      <x:c r="S148" s="3">
        <x:v>0</x:v>
      </x:c>
      <x:c r="T148" s="2">
        <x:f t="shared" si="10"/>
        <x:v>698.8</x:v>
      </x:c>
      <x:c r="U148" s="2">
        <x:f t="shared" si="11"/>
        <x:v>0</x:v>
      </x:c>
      <x:c r="V148" s="2">
        <x:f t="shared" si="12"/>
        <x:v>0</x:v>
      </x:c>
      <x:c r="W148" s="2">
        <x:f t="shared" si="13"/>
        <x:v>0</x:v>
      </x:c>
      <x:c r="X148" s="2">
        <x:f t="shared" si="14"/>
        <x:v>0</x:v>
      </x:c>
    </x:row>
    <x:row r="149" spans="2:24" ht="14.95" hidden="1" thickTop="1" x14ac:dyDescent="0.25">
      <x:c r="B149" t="s">
        <x:v>622</x:v>
      </x:c>
      <x:c r="C149" t="s">
        <x:v>36</x:v>
      </x:c>
      <x:c r="D149" t="s">
        <x:v>37</x:v>
      </x:c>
      <x:c r="E149" t="s">
        <x:v>38</x:v>
      </x:c>
      <x:c r="F149" t="s">
        <x:v>285</x:v>
      </x:c>
      <x:c r="G149" s="2">
        <x:v>176149.87</x:v>
      </x:c>
      <x:c r="J149" t="s">
        <x:v>1250</x:v>
      </x:c>
      <x:c r="K149" t="s">
        <x:v>2160</x:v>
      </x:c>
      <x:c r="L149" t="s">
        <x:v>25</x:v>
      </x:c>
      <x:c r="M149" t="s">
        <x:v>41</x:v>
      </x:c>
      <x:c r="N149" t="s">
        <x:v>1251</x:v>
      </x:c>
      <x:c r="O149" s="3">
        <x:v>1</x:v>
      </x:c>
      <x:c r="P149" s="3">
        <x:v>0</x:v>
      </x:c>
      <x:c r="Q149" s="3">
        <x:v>0</x:v>
      </x:c>
      <x:c r="R149" s="3">
        <x:v>0</x:v>
      </x:c>
      <x:c r="S149" s="3">
        <x:v>0</x:v>
      </x:c>
      <x:c r="T149" s="2">
        <x:f t="shared" si="10"/>
        <x:v>176149.87</x:v>
      </x:c>
      <x:c r="U149" s="2">
        <x:f t="shared" si="11"/>
        <x:v>0</x:v>
      </x:c>
      <x:c r="V149" s="2">
        <x:f t="shared" si="12"/>
        <x:v>0</x:v>
      </x:c>
      <x:c r="W149" s="2">
        <x:f t="shared" si="13"/>
        <x:v>0</x:v>
      </x:c>
      <x:c r="X149" s="2">
        <x:f t="shared" si="14"/>
        <x:v>0</x:v>
      </x:c>
    </x:row>
    <x:row r="150" spans="2:24" ht="14.95" hidden="1" thickTop="1" x14ac:dyDescent="0.25">
      <x:c r="B150" t="s">
        <x:v>622</x:v>
      </x:c>
      <x:c r="C150" t="s">
        <x:v>36</x:v>
      </x:c>
      <x:c r="D150" t="s">
        <x:v>37</x:v>
      </x:c>
      <x:c r="E150" t="s">
        <x:v>38</x:v>
      </x:c>
      <x:c r="F150" t="s">
        <x:v>206</x:v>
      </x:c>
      <x:c r="G150" s="2">
        <x:v>1229</x:v>
      </x:c>
      <x:c r="J150" t="s">
        <x:v>246</x:v>
      </x:c>
      <x:c r="K150" t="s">
        <x:v>2161</x:v>
      </x:c>
      <x:c r="L150" t="s">
        <x:v>25</x:v>
      </x:c>
      <x:c r="M150" t="s">
        <x:v>41</x:v>
      </x:c>
      <x:c r="N150" t="s">
        <x:v>1252</x:v>
      </x:c>
      <x:c r="O150" s="3">
        <x:v>0</x:v>
      </x:c>
      <x:c r="P150" s="3">
        <x:v>0.53</x:v>
      </x:c>
      <x:c r="Q150" s="3">
        <x:v>0.41</x:v>
      </x:c>
      <x:c r="R150" s="3">
        <x:v>0</x:v>
      </x:c>
      <x:c r="S150" s="3">
        <x:v>0.06</x:v>
      </x:c>
      <x:c r="T150" s="2">
        <x:f t="shared" si="10"/>
        <x:v>0</x:v>
      </x:c>
      <x:c r="U150" s="2">
        <x:f t="shared" si="11"/>
        <x:v>651.37</x:v>
      </x:c>
      <x:c r="V150" s="2">
        <x:f t="shared" si="12"/>
        <x:v>503.89</x:v>
      </x:c>
      <x:c r="W150" s="2">
        <x:f t="shared" si="13"/>
        <x:v>0</x:v>
      </x:c>
      <x:c r="X150" s="2">
        <x:f t="shared" si="14"/>
        <x:v>73.740000000000009</x:v>
      </x:c>
    </x:row>
    <x:row r="151" spans="2:24" ht="14.95" hidden="1" thickTop="1" x14ac:dyDescent="0.25">
      <x:c r="B151" t="s">
        <x:v>622</x:v>
      </x:c>
      <x:c r="C151" t="s">
        <x:v>36</x:v>
      </x:c>
      <x:c r="D151" t="s">
        <x:v>37</x:v>
      </x:c>
      <x:c r="E151" t="s">
        <x:v>38</x:v>
      </x:c>
      <x:c r="F151" t="s">
        <x:v>201</x:v>
      </x:c>
      <x:c r="G151" s="2">
        <x:v>3128.44</x:v>
      </x:c>
      <x:c r="J151" t="s">
        <x:v>246</x:v>
      </x:c>
      <x:c r="K151" t="s">
        <x:v>2161</x:v>
      </x:c>
      <x:c r="L151" t="s">
        <x:v>25</x:v>
      </x:c>
      <x:c r="M151" t="s">
        <x:v>41</x:v>
      </x:c>
      <x:c r="N151" t="s">
        <x:v>1252</x:v>
      </x:c>
      <x:c r="O151" s="3">
        <x:v>0</x:v>
      </x:c>
      <x:c r="P151" s="3">
        <x:v>0.53</x:v>
      </x:c>
      <x:c r="Q151" s="3">
        <x:v>0.41</x:v>
      </x:c>
      <x:c r="R151" s="3">
        <x:v>0</x:v>
      </x:c>
      <x:c r="S151" s="3">
        <x:v>0.06</x:v>
      </x:c>
      <x:c r="T151" s="2">
        <x:f t="shared" si="10"/>
        <x:v>0</x:v>
      </x:c>
      <x:c r="U151" s="2">
        <x:f t="shared" si="11"/>
        <x:v>1658.07</x:v>
      </x:c>
      <x:c r="V151" s="2">
        <x:f t="shared" si="12"/>
        <x:v>1282.6600000000001</x:v>
      </x:c>
      <x:c r="W151" s="2">
        <x:f t="shared" si="13"/>
        <x:v>0</x:v>
      </x:c>
      <x:c r="X151" s="2">
        <x:f t="shared" si="14"/>
        <x:v>187.71000000000004</x:v>
      </x:c>
    </x:row>
    <x:row r="152" spans="2:24" ht="14.95" hidden="1" thickTop="1" x14ac:dyDescent="0.25">
      <x:c r="B152" t="s">
        <x:v>622</x:v>
      </x:c>
      <x:c r="C152" t="s">
        <x:v>36</x:v>
      </x:c>
      <x:c r="D152" t="s">
        <x:v>37</x:v>
      </x:c>
      <x:c r="E152" t="s">
        <x:v>38</x:v>
      </x:c>
      <x:c r="F152" t="s">
        <x:v>550</x:v>
      </x:c>
      <x:c r="G152" s="2">
        <x:v>1608.21</x:v>
      </x:c>
      <x:c r="J152" t="s">
        <x:v>246</x:v>
      </x:c>
      <x:c r="K152" t="s">
        <x:v>2161</x:v>
      </x:c>
      <x:c r="L152" t="s">
        <x:v>25</x:v>
      </x:c>
      <x:c r="M152" t="s">
        <x:v>41</x:v>
      </x:c>
      <x:c r="N152" t="s">
        <x:v>1252</x:v>
      </x:c>
      <x:c r="O152" s="3">
        <x:v>0</x:v>
      </x:c>
      <x:c r="P152" s="3">
        <x:v>0.53</x:v>
      </x:c>
      <x:c r="Q152" s="3">
        <x:v>0.41</x:v>
      </x:c>
      <x:c r="R152" s="3">
        <x:v>0</x:v>
      </x:c>
      <x:c r="S152" s="3">
        <x:v>0.06</x:v>
      </x:c>
      <x:c r="T152" s="2">
        <x:f t="shared" si="10"/>
        <x:v>0</x:v>
      </x:c>
      <x:c r="U152" s="2">
        <x:f t="shared" si="11"/>
        <x:v>852.35</x:v>
      </x:c>
      <x:c r="V152" s="2">
        <x:f t="shared" si="12"/>
        <x:v>659.37</x:v>
      </x:c>
      <x:c r="W152" s="2">
        <x:f t="shared" si="13"/>
        <x:v>0</x:v>
      </x:c>
      <x:c r="X152" s="2">
        <x:f t="shared" si="14"/>
        <x:v>96.490000000000009</x:v>
      </x:c>
    </x:row>
    <x:row r="153" spans="2:24" ht="14.95" hidden="1" thickTop="1" x14ac:dyDescent="0.25">
      <x:c r="B153" t="s">
        <x:v>622</x:v>
      </x:c>
      <x:c r="C153" t="s">
        <x:v>36</x:v>
      </x:c>
      <x:c r="D153" t="s">
        <x:v>37</x:v>
      </x:c>
      <x:c r="E153" t="s">
        <x:v>38</x:v>
      </x:c>
      <x:c r="F153" t="s">
        <x:v>1253</x:v>
      </x:c>
      <x:c r="G153" s="2">
        <x:v>6849.46</x:v>
      </x:c>
      <x:c r="J153" t="s">
        <x:v>246</x:v>
      </x:c>
      <x:c r="K153" t="s">
        <x:v>2161</x:v>
      </x:c>
      <x:c r="L153" t="s">
        <x:v>25</x:v>
      </x:c>
      <x:c r="M153" t="s">
        <x:v>41</x:v>
      </x:c>
      <x:c r="N153" t="s">
        <x:v>1252</x:v>
      </x:c>
      <x:c r="O153" s="3">
        <x:v>0</x:v>
      </x:c>
      <x:c r="P153" s="3">
        <x:v>0.53</x:v>
      </x:c>
      <x:c r="Q153" s="3">
        <x:v>0.41</x:v>
      </x:c>
      <x:c r="R153" s="3">
        <x:v>0</x:v>
      </x:c>
      <x:c r="S153" s="3">
        <x:v>0.06</x:v>
      </x:c>
      <x:c r="T153" s="2">
        <x:f t="shared" si="10"/>
        <x:v>0</x:v>
      </x:c>
      <x:c r="U153" s="2">
        <x:f t="shared" si="11"/>
        <x:v>3630.21</x:v>
      </x:c>
      <x:c r="V153" s="2">
        <x:f t="shared" si="12"/>
        <x:v>2808.28</x:v>
      </x:c>
      <x:c r="W153" s="2">
        <x:f t="shared" si="13"/>
        <x:v>0</x:v>
      </x:c>
      <x:c r="X153" s="2">
        <x:f t="shared" si="14"/>
        <x:v>410.9699999999998</x:v>
      </x:c>
    </x:row>
    <x:row r="154" spans="2:24" ht="14.95" hidden="1" thickTop="1" x14ac:dyDescent="0.25">
      <x:c r="B154" t="s">
        <x:v>622</x:v>
      </x:c>
      <x:c r="C154" t="s">
        <x:v>36</x:v>
      </x:c>
      <x:c r="D154" t="s">
        <x:v>37</x:v>
      </x:c>
      <x:c r="E154" t="s">
        <x:v>38</x:v>
      </x:c>
      <x:c r="F154" t="s">
        <x:v>1254</x:v>
      </x:c>
      <x:c r="G154" s="2">
        <x:v>39961.21</x:v>
      </x:c>
      <x:c r="J154" t="s">
        <x:v>246</x:v>
      </x:c>
      <x:c r="K154" t="s">
        <x:v>2161</x:v>
      </x:c>
      <x:c r="L154" t="s">
        <x:v>25</x:v>
      </x:c>
      <x:c r="M154" t="s">
        <x:v>41</x:v>
      </x:c>
      <x:c r="N154" t="s">
        <x:v>1252</x:v>
      </x:c>
      <x:c r="O154" s="3">
        <x:v>0</x:v>
      </x:c>
      <x:c r="P154" s="3">
        <x:v>0.53</x:v>
      </x:c>
      <x:c r="Q154" s="3">
        <x:v>0.41</x:v>
      </x:c>
      <x:c r="R154" s="3">
        <x:v>0</x:v>
      </x:c>
      <x:c r="S154" s="3">
        <x:v>0.06</x:v>
      </x:c>
      <x:c r="T154" s="2">
        <x:f t="shared" si="10"/>
        <x:v>0</x:v>
      </x:c>
      <x:c r="U154" s="2">
        <x:f t="shared" si="11"/>
        <x:v>21179.439999999999</x:v>
      </x:c>
      <x:c r="V154" s="2">
        <x:f t="shared" si="12"/>
        <x:v>16384.099999999999</x:v>
      </x:c>
      <x:c r="W154" s="2">
        <x:f t="shared" si="13"/>
        <x:v>0</x:v>
      </x:c>
      <x:c r="X154" s="2">
        <x:f t="shared" si="14"/>
        <x:v>2397.6700000000019</x:v>
      </x:c>
    </x:row>
    <x:row r="155" spans="2:24" ht="14.95" hidden="1" thickTop="1" x14ac:dyDescent="0.25">
      <x:c r="B155" t="s">
        <x:v>622</x:v>
      </x:c>
      <x:c r="C155" t="s">
        <x:v>36</x:v>
      </x:c>
      <x:c r="D155" t="s">
        <x:v>37</x:v>
      </x:c>
      <x:c r="E155" t="s">
        <x:v>38</x:v>
      </x:c>
      <x:c r="F155" t="s">
        <x:v>1255</x:v>
      </x:c>
      <x:c r="G155" s="2">
        <x:v>3300.81</x:v>
      </x:c>
      <x:c r="J155" t="s">
        <x:v>246</x:v>
      </x:c>
      <x:c r="K155" t="s">
        <x:v>2161</x:v>
      </x:c>
      <x:c r="L155" t="s">
        <x:v>25</x:v>
      </x:c>
      <x:c r="M155" t="s">
        <x:v>41</x:v>
      </x:c>
      <x:c r="N155" t="s">
        <x:v>1252</x:v>
      </x:c>
      <x:c r="O155" s="3">
        <x:v>0</x:v>
      </x:c>
      <x:c r="P155" s="3">
        <x:v>0.53</x:v>
      </x:c>
      <x:c r="Q155" s="3">
        <x:v>0.41</x:v>
      </x:c>
      <x:c r="R155" s="3">
        <x:v>0</x:v>
      </x:c>
      <x:c r="S155" s="3">
        <x:v>0.06</x:v>
      </x:c>
      <x:c r="T155" s="2">
        <x:f t="shared" si="10"/>
        <x:v>0</x:v>
      </x:c>
      <x:c r="U155" s="2">
        <x:f t="shared" si="11"/>
        <x:v>1749.43</x:v>
      </x:c>
      <x:c r="V155" s="2">
        <x:f t="shared" si="12"/>
        <x:v>1353.33</x:v>
      </x:c>
      <x:c r="W155" s="2">
        <x:f t="shared" si="13"/>
        <x:v>0</x:v>
      </x:c>
      <x:c r="X155" s="2">
        <x:f t="shared" si="14"/>
        <x:v>198.04999999999995</x:v>
      </x:c>
    </x:row>
    <x:row r="156" spans="2:24" ht="14.95" hidden="1" thickTop="1" x14ac:dyDescent="0.25">
      <x:c r="B156" t="s">
        <x:v>622</x:v>
      </x:c>
      <x:c r="C156" t="s">
        <x:v>36</x:v>
      </x:c>
      <x:c r="D156" t="s">
        <x:v>37</x:v>
      </x:c>
      <x:c r="E156" t="s">
        <x:v>38</x:v>
      </x:c>
      <x:c r="F156" t="s">
        <x:v>1256</x:v>
      </x:c>
      <x:c r="G156" s="2">
        <x:v>1934.19</x:v>
      </x:c>
      <x:c r="J156" t="s">
        <x:v>246</x:v>
      </x:c>
      <x:c r="K156" t="s">
        <x:v>2161</x:v>
      </x:c>
      <x:c r="L156" t="s">
        <x:v>25</x:v>
      </x:c>
      <x:c r="M156" t="s">
        <x:v>41</x:v>
      </x:c>
      <x:c r="N156" t="s">
        <x:v>1252</x:v>
      </x:c>
      <x:c r="O156" s="3">
        <x:v>0</x:v>
      </x:c>
      <x:c r="P156" s="3">
        <x:v>0.53</x:v>
      </x:c>
      <x:c r="Q156" s="3">
        <x:v>0.41</x:v>
      </x:c>
      <x:c r="R156" s="3">
        <x:v>0</x:v>
      </x:c>
      <x:c r="S156" s="3">
        <x:v>0.06</x:v>
      </x:c>
      <x:c r="T156" s="2">
        <x:f t="shared" si="10"/>
        <x:v>0</x:v>
      </x:c>
      <x:c r="U156" s="2">
        <x:f t="shared" si="11"/>
        <x:v>1025.1199999999999</x:v>
      </x:c>
      <x:c r="V156" s="2">
        <x:f t="shared" si="12"/>
        <x:v>793.02</x:v>
      </x:c>
      <x:c r="W156" s="2">
        <x:f t="shared" si="13"/>
        <x:v>0</x:v>
      </x:c>
      <x:c r="X156" s="2">
        <x:f t="shared" si="14"/>
        <x:v>116.05000000000018</x:v>
      </x:c>
    </x:row>
    <x:row r="157" spans="2:24" ht="14.95" hidden="1" thickTop="1" x14ac:dyDescent="0.25">
      <x:c r="B157" t="s">
        <x:v>622</x:v>
      </x:c>
      <x:c r="C157" t="s">
        <x:v>36</x:v>
      </x:c>
      <x:c r="D157" t="s">
        <x:v>37</x:v>
      </x:c>
      <x:c r="E157" t="s">
        <x:v>38</x:v>
      </x:c>
      <x:c r="F157" t="s">
        <x:v>352</x:v>
      </x:c>
      <x:c r="G157" s="2">
        <x:v>1279.69</x:v>
      </x:c>
      <x:c r="J157" t="s">
        <x:v>246</x:v>
      </x:c>
      <x:c r="K157" t="s">
        <x:v>2161</x:v>
      </x:c>
      <x:c r="L157" t="s">
        <x:v>25</x:v>
      </x:c>
      <x:c r="M157" t="s">
        <x:v>41</x:v>
      </x:c>
      <x:c r="N157" t="s">
        <x:v>1252</x:v>
      </x:c>
      <x:c r="O157" s="3">
        <x:v>0</x:v>
      </x:c>
      <x:c r="P157" s="3">
        <x:v>0.53</x:v>
      </x:c>
      <x:c r="Q157" s="3">
        <x:v>0.41</x:v>
      </x:c>
      <x:c r="R157" s="3">
        <x:v>0</x:v>
      </x:c>
      <x:c r="S157" s="3">
        <x:v>0.06</x:v>
      </x:c>
      <x:c r="T157" s="2">
        <x:f t="shared" si="10"/>
        <x:v>0</x:v>
      </x:c>
      <x:c r="U157" s="2">
        <x:f t="shared" si="11"/>
        <x:v>678.24</x:v>
      </x:c>
      <x:c r="V157" s="2">
        <x:f t="shared" si="12"/>
        <x:v>524.66999999999996</x:v>
      </x:c>
      <x:c r="W157" s="2">
        <x:f t="shared" si="13"/>
        <x:v>0</x:v>
      </x:c>
      <x:c r="X157" s="2">
        <x:f t="shared" si="14"/>
        <x:v>76.780000000000086</x:v>
      </x:c>
    </x:row>
    <x:row r="158" spans="2:24" ht="14.95" hidden="1" thickTop="1" x14ac:dyDescent="0.25">
      <x:c r="B158" t="s">
        <x:v>622</x:v>
      </x:c>
      <x:c r="C158" t="s">
        <x:v>36</x:v>
      </x:c>
      <x:c r="D158" t="s">
        <x:v>37</x:v>
      </x:c>
      <x:c r="E158" t="s">
        <x:v>38</x:v>
      </x:c>
      <x:c r="F158" t="s">
        <x:v>49</x:v>
      </x:c>
      <x:c r="G158" s="2">
        <x:v>1282.56</x:v>
      </x:c>
      <x:c r="J158" t="s">
        <x:v>246</x:v>
      </x:c>
      <x:c r="K158" t="s">
        <x:v>2161</x:v>
      </x:c>
      <x:c r="L158" t="s">
        <x:v>25</x:v>
      </x:c>
      <x:c r="M158" t="s">
        <x:v>41</x:v>
      </x:c>
      <x:c r="N158" t="s">
        <x:v>1252</x:v>
      </x:c>
      <x:c r="O158" s="3">
        <x:v>0</x:v>
      </x:c>
      <x:c r="P158" s="3">
        <x:v>0.53</x:v>
      </x:c>
      <x:c r="Q158" s="3">
        <x:v>0.41</x:v>
      </x:c>
      <x:c r="R158" s="3">
        <x:v>0</x:v>
      </x:c>
      <x:c r="S158" s="3">
        <x:v>0.06</x:v>
      </x:c>
      <x:c r="T158" s="2">
        <x:f t="shared" si="10"/>
        <x:v>0</x:v>
      </x:c>
      <x:c r="U158" s="2">
        <x:f t="shared" si="11"/>
        <x:v>679.76</x:v>
      </x:c>
      <x:c r="V158" s="2">
        <x:f t="shared" si="12"/>
        <x:v>525.85</x:v>
      </x:c>
      <x:c r="W158" s="2">
        <x:f t="shared" si="13"/>
        <x:v>0</x:v>
      </x:c>
      <x:c r="X158" s="2">
        <x:f t="shared" si="14"/>
        <x:v>76.949999999999932</x:v>
      </x:c>
    </x:row>
    <x:row r="159" spans="2:24" ht="14.95" hidden="1" thickTop="1" x14ac:dyDescent="0.25">
      <x:c r="B159" t="s">
        <x:v>622</x:v>
      </x:c>
      <x:c r="C159" t="s">
        <x:v>36</x:v>
      </x:c>
      <x:c r="D159" t="s">
        <x:v>37</x:v>
      </x:c>
      <x:c r="E159" t="s">
        <x:v>38</x:v>
      </x:c>
      <x:c r="F159" t="s">
        <x:v>248</x:v>
      </x:c>
      <x:c r="G159" s="2">
        <x:v>35157.339999999997</x:v>
      </x:c>
      <x:c r="J159" t="s">
        <x:v>246</x:v>
      </x:c>
      <x:c r="K159" t="s">
        <x:v>2161</x:v>
      </x:c>
      <x:c r="L159" t="s">
        <x:v>25</x:v>
      </x:c>
      <x:c r="M159" t="s">
        <x:v>41</x:v>
      </x:c>
      <x:c r="N159" t="s">
        <x:v>1252</x:v>
      </x:c>
      <x:c r="O159" s="3">
        <x:v>0</x:v>
      </x:c>
      <x:c r="P159" s="3">
        <x:v>0.53</x:v>
      </x:c>
      <x:c r="Q159" s="3">
        <x:v>0.41</x:v>
      </x:c>
      <x:c r="R159" s="3">
        <x:v>0</x:v>
      </x:c>
      <x:c r="S159" s="3">
        <x:v>0.06</x:v>
      </x:c>
      <x:c r="T159" s="2">
        <x:f t="shared" si="10"/>
        <x:v>0</x:v>
      </x:c>
      <x:c r="U159" s="2">
        <x:f t="shared" si="11"/>
        <x:v>18633.39</x:v>
      </x:c>
      <x:c r="V159" s="2">
        <x:f t="shared" si="12"/>
        <x:v>14414.51</x:v>
      </x:c>
      <x:c r="W159" s="2">
        <x:f t="shared" si="13"/>
        <x:v>0</x:v>
      </x:c>
      <x:c r="X159" s="2">
        <x:f t="shared" si="14"/>
        <x:v>2109.4399999999969</x:v>
      </x:c>
    </x:row>
    <x:row r="160" spans="2:24" ht="14.95" hidden="1" thickTop="1" x14ac:dyDescent="0.25">
      <x:c r="B160" t="s">
        <x:v>622</x:v>
      </x:c>
      <x:c r="C160" t="s">
        <x:v>36</x:v>
      </x:c>
      <x:c r="D160" t="s">
        <x:v>37</x:v>
      </x:c>
      <x:c r="E160" t="s">
        <x:v>38</x:v>
      </x:c>
      <x:c r="F160" t="s">
        <x:v>77</x:v>
      </x:c>
      <x:c r="G160" s="2">
        <x:v>9912.59</x:v>
      </x:c>
      <x:c r="J160" t="s">
        <x:v>246</x:v>
      </x:c>
      <x:c r="K160" t="s">
        <x:v>2161</x:v>
      </x:c>
      <x:c r="L160" t="s">
        <x:v>25</x:v>
      </x:c>
      <x:c r="M160" t="s">
        <x:v>41</x:v>
      </x:c>
      <x:c r="N160" t="s">
        <x:v>1252</x:v>
      </x:c>
      <x:c r="O160" s="3">
        <x:v>0</x:v>
      </x:c>
      <x:c r="P160" s="3">
        <x:v>0.53</x:v>
      </x:c>
      <x:c r="Q160" s="3">
        <x:v>0.41</x:v>
      </x:c>
      <x:c r="R160" s="3">
        <x:v>0</x:v>
      </x:c>
      <x:c r="S160" s="3">
        <x:v>0.06</x:v>
      </x:c>
      <x:c r="T160" s="2">
        <x:f t="shared" si="10"/>
        <x:v>0</x:v>
      </x:c>
      <x:c r="U160" s="2">
        <x:f t="shared" si="11"/>
        <x:v>5253.67</x:v>
      </x:c>
      <x:c r="V160" s="2">
        <x:f t="shared" si="12"/>
        <x:v>4064.16</x:v>
      </x:c>
      <x:c r="W160" s="2">
        <x:f t="shared" si="13"/>
        <x:v>0</x:v>
      </x:c>
      <x:c r="X160" s="2">
        <x:f t="shared" si="14"/>
        <x:v>594.76000000000022</x:v>
      </x:c>
    </x:row>
    <x:row r="161" spans="2:24" ht="14.95" hidden="1" thickTop="1" x14ac:dyDescent="0.25">
      <x:c r="B161" t="s">
        <x:v>622</x:v>
      </x:c>
      <x:c r="C161" t="s">
        <x:v>36</x:v>
      </x:c>
      <x:c r="D161" t="s">
        <x:v>37</x:v>
      </x:c>
      <x:c r="E161" t="s">
        <x:v>38</x:v>
      </x:c>
      <x:c r="F161" t="s">
        <x:v>92</x:v>
      </x:c>
      <x:c r="G161" s="2">
        <x:v>14166.46</x:v>
      </x:c>
      <x:c r="J161" t="s">
        <x:v>246</x:v>
      </x:c>
      <x:c r="K161" t="s">
        <x:v>2161</x:v>
      </x:c>
      <x:c r="L161" t="s">
        <x:v>25</x:v>
      </x:c>
      <x:c r="M161" t="s">
        <x:v>41</x:v>
      </x:c>
      <x:c r="N161" t="s">
        <x:v>1252</x:v>
      </x:c>
      <x:c r="O161" s="3">
        <x:v>0</x:v>
      </x:c>
      <x:c r="P161" s="3">
        <x:v>0.53</x:v>
      </x:c>
      <x:c r="Q161" s="3">
        <x:v>0.41</x:v>
      </x:c>
      <x:c r="R161" s="3">
        <x:v>0</x:v>
      </x:c>
      <x:c r="S161" s="3">
        <x:v>0.06</x:v>
      </x:c>
      <x:c r="T161" s="2">
        <x:f t="shared" si="10"/>
        <x:v>0</x:v>
      </x:c>
      <x:c r="U161" s="2">
        <x:f t="shared" si="11"/>
        <x:v>7508.22</x:v>
      </x:c>
      <x:c r="V161" s="2">
        <x:f t="shared" si="12"/>
        <x:v>5808.25</x:v>
      </x:c>
      <x:c r="W161" s="2">
        <x:f t="shared" si="13"/>
        <x:v>0</x:v>
      </x:c>
      <x:c r="X161" s="2">
        <x:f t="shared" si="14"/>
        <x:v>849.98999999999887</x:v>
      </x:c>
    </x:row>
    <x:row r="162" spans="2:24" ht="14.95" hidden="1" thickTop="1" x14ac:dyDescent="0.25">
      <x:c r="B162" t="s">
        <x:v>622</x:v>
      </x:c>
      <x:c r="C162" t="s">
        <x:v>36</x:v>
      </x:c>
      <x:c r="D162" t="s">
        <x:v>37</x:v>
      </x:c>
      <x:c r="E162" t="s">
        <x:v>38</x:v>
      </x:c>
      <x:c r="F162" t="s">
        <x:v>52</x:v>
      </x:c>
      <x:c r="G162" s="2">
        <x:v>5176.26</x:v>
      </x:c>
      <x:c r="J162" t="s">
        <x:v>246</x:v>
      </x:c>
      <x:c r="K162" t="s">
        <x:v>2161</x:v>
      </x:c>
      <x:c r="L162" t="s">
        <x:v>25</x:v>
      </x:c>
      <x:c r="M162" t="s">
        <x:v>41</x:v>
      </x:c>
      <x:c r="N162" t="s">
        <x:v>1252</x:v>
      </x:c>
      <x:c r="O162" s="3">
        <x:v>0</x:v>
      </x:c>
      <x:c r="P162" s="3">
        <x:v>0.53</x:v>
      </x:c>
      <x:c r="Q162" s="3">
        <x:v>0.41</x:v>
      </x:c>
      <x:c r="R162" s="3">
        <x:v>0</x:v>
      </x:c>
      <x:c r="S162" s="3">
        <x:v>0.06</x:v>
      </x:c>
      <x:c r="T162" s="2">
        <x:f t="shared" si="10"/>
        <x:v>0</x:v>
      </x:c>
      <x:c r="U162" s="2">
        <x:f t="shared" si="11"/>
        <x:v>2743.42</x:v>
      </x:c>
      <x:c r="V162" s="2">
        <x:f t="shared" si="12"/>
        <x:v>2122.27</x:v>
      </x:c>
      <x:c r="W162" s="2">
        <x:f t="shared" si="13"/>
        <x:v>0</x:v>
      </x:c>
      <x:c r="X162" s="2">
        <x:f t="shared" si="14"/>
        <x:v>310.57000000000016</x:v>
      </x:c>
    </x:row>
    <x:row r="163" spans="2:24" ht="14.95" hidden="1" thickTop="1" x14ac:dyDescent="0.25">
      <x:c r="B163" t="s">
        <x:v>622</x:v>
      </x:c>
      <x:c r="C163" t="s">
        <x:v>36</x:v>
      </x:c>
      <x:c r="D163" t="s">
        <x:v>37</x:v>
      </x:c>
      <x:c r="E163" t="s">
        <x:v>38</x:v>
      </x:c>
      <x:c r="F163" t="s">
        <x:v>267</x:v>
      </x:c>
      <x:c r="G163" s="2">
        <x:v>5728.07</x:v>
      </x:c>
      <x:c r="J163" t="s">
        <x:v>246</x:v>
      </x:c>
      <x:c r="K163" t="s">
        <x:v>2161</x:v>
      </x:c>
      <x:c r="L163" t="s">
        <x:v>25</x:v>
      </x:c>
      <x:c r="M163" t="s">
        <x:v>41</x:v>
      </x:c>
      <x:c r="N163" t="s">
        <x:v>1252</x:v>
      </x:c>
      <x:c r="O163" s="3">
        <x:v>0</x:v>
      </x:c>
      <x:c r="P163" s="3">
        <x:v>0.53</x:v>
      </x:c>
      <x:c r="Q163" s="3">
        <x:v>0.41</x:v>
      </x:c>
      <x:c r="R163" s="3">
        <x:v>0</x:v>
      </x:c>
      <x:c r="S163" s="3">
        <x:v>0.06</x:v>
      </x:c>
      <x:c r="T163" s="2">
        <x:f t="shared" si="10"/>
        <x:v>0</x:v>
      </x:c>
      <x:c r="U163" s="2">
        <x:f t="shared" si="11"/>
        <x:v>3035.88</x:v>
      </x:c>
      <x:c r="V163" s="2">
        <x:f t="shared" si="12"/>
        <x:v>2348.5100000000002</x:v>
      </x:c>
      <x:c r="W163" s="2">
        <x:f t="shared" si="13"/>
        <x:v>0</x:v>
      </x:c>
      <x:c r="X163" s="2">
        <x:f t="shared" si="14"/>
        <x:v>343.67999999999938</x:v>
      </x:c>
    </x:row>
    <x:row r="164" spans="2:24" ht="14.95" hidden="1" thickTop="1" x14ac:dyDescent="0.25">
      <x:c r="B164" t="s">
        <x:v>622</x:v>
      </x:c>
      <x:c r="C164" t="s">
        <x:v>36</x:v>
      </x:c>
      <x:c r="D164" t="s">
        <x:v>37</x:v>
      </x:c>
      <x:c r="E164" t="s">
        <x:v>38</x:v>
      </x:c>
      <x:c r="F164" t="s">
        <x:v>81</x:v>
      </x:c>
      <x:c r="G164" s="2">
        <x:v>5164.82</x:v>
      </x:c>
      <x:c r="J164" t="s">
        <x:v>246</x:v>
      </x:c>
      <x:c r="K164" t="s">
        <x:v>2161</x:v>
      </x:c>
      <x:c r="L164" t="s">
        <x:v>25</x:v>
      </x:c>
      <x:c r="M164" t="s">
        <x:v>41</x:v>
      </x:c>
      <x:c r="N164" t="s">
        <x:v>1252</x:v>
      </x:c>
      <x:c r="O164" s="3">
        <x:v>0</x:v>
      </x:c>
      <x:c r="P164" s="3">
        <x:v>0.53</x:v>
      </x:c>
      <x:c r="Q164" s="3">
        <x:v>0.41</x:v>
      </x:c>
      <x:c r="R164" s="3">
        <x:v>0</x:v>
      </x:c>
      <x:c r="S164" s="3">
        <x:v>0.06</x:v>
      </x:c>
      <x:c r="T164" s="2">
        <x:f t="shared" si="10"/>
        <x:v>0</x:v>
      </x:c>
      <x:c r="U164" s="2">
        <x:f t="shared" si="11"/>
        <x:v>2737.35</x:v>
      </x:c>
      <x:c r="V164" s="2">
        <x:f t="shared" si="12"/>
        <x:v>2117.58</x:v>
      </x:c>
      <x:c r="W164" s="2">
        <x:f t="shared" si="13"/>
        <x:v>0</x:v>
      </x:c>
      <x:c r="X164" s="2">
        <x:f t="shared" si="14"/>
        <x:v>309.88999999999987</x:v>
      </x:c>
    </x:row>
    <x:row r="165" spans="2:24" ht="14.95" hidden="1" thickTop="1" x14ac:dyDescent="0.25">
      <x:c r="B165" t="s">
        <x:v>622</x:v>
      </x:c>
      <x:c r="C165" t="s">
        <x:v>36</x:v>
      </x:c>
      <x:c r="D165" t="s">
        <x:v>37</x:v>
      </x:c>
      <x:c r="E165" t="s">
        <x:v>38</x:v>
      </x:c>
      <x:c r="F165" t="s">
        <x:v>43</x:v>
      </x:c>
      <x:c r="G165" s="2">
        <x:v>515.03</x:v>
      </x:c>
      <x:c r="J165" t="s">
        <x:v>246</x:v>
      </x:c>
      <x:c r="K165" t="s">
        <x:v>2161</x:v>
      </x:c>
      <x:c r="L165" t="s">
        <x:v>25</x:v>
      </x:c>
      <x:c r="M165" t="s">
        <x:v>41</x:v>
      </x:c>
      <x:c r="N165" t="s">
        <x:v>1252</x:v>
      </x:c>
      <x:c r="O165" s="3">
        <x:v>0</x:v>
      </x:c>
      <x:c r="P165" s="3">
        <x:v>0.53</x:v>
      </x:c>
      <x:c r="Q165" s="3">
        <x:v>0.41</x:v>
      </x:c>
      <x:c r="R165" s="3">
        <x:v>0</x:v>
      </x:c>
      <x:c r="S165" s="3">
        <x:v>0.06</x:v>
      </x:c>
      <x:c r="T165" s="2">
        <x:f t="shared" si="10"/>
        <x:v>0</x:v>
      </x:c>
      <x:c r="U165" s="2">
        <x:f t="shared" si="11"/>
        <x:v>272.97000000000003</x:v>
      </x:c>
      <x:c r="V165" s="2">
        <x:f t="shared" si="12"/>
        <x:v>211.16</x:v>
      </x:c>
      <x:c r="W165" s="2">
        <x:f t="shared" si="13"/>
        <x:v>0</x:v>
      </x:c>
      <x:c r="X165" s="2">
        <x:f t="shared" si="14"/>
        <x:v>30.899999999999949</x:v>
      </x:c>
    </x:row>
    <x:row r="166" spans="2:24" ht="14.95" hidden="1" thickTop="1" x14ac:dyDescent="0.25">
      <x:c r="B166" t="s">
        <x:v>622</x:v>
      </x:c>
      <x:c r="C166" t="s">
        <x:v>36</x:v>
      </x:c>
      <x:c r="D166" t="s">
        <x:v>37</x:v>
      </x:c>
      <x:c r="E166" t="s">
        <x:v>38</x:v>
      </x:c>
      <x:c r="F166" t="s">
        <x:v>56</x:v>
      </x:c>
      <x:c r="G166" s="2">
        <x:v>7628.94</x:v>
      </x:c>
      <x:c r="J166" t="s">
        <x:v>246</x:v>
      </x:c>
      <x:c r="K166" t="s">
        <x:v>2161</x:v>
      </x:c>
      <x:c r="L166" t="s">
        <x:v>25</x:v>
      </x:c>
      <x:c r="M166" t="s">
        <x:v>41</x:v>
      </x:c>
      <x:c r="N166" t="s">
        <x:v>1252</x:v>
      </x:c>
      <x:c r="O166" s="3">
        <x:v>0</x:v>
      </x:c>
      <x:c r="P166" s="3">
        <x:v>0.53</x:v>
      </x:c>
      <x:c r="Q166" s="3">
        <x:v>0.41</x:v>
      </x:c>
      <x:c r="R166" s="3">
        <x:v>0</x:v>
      </x:c>
      <x:c r="S166" s="3">
        <x:v>0.06</x:v>
      </x:c>
      <x:c r="T166" s="2">
        <x:f t="shared" si="10"/>
        <x:v>0</x:v>
      </x:c>
      <x:c r="U166" s="2">
        <x:f t="shared" si="11"/>
        <x:v>4043.34</x:v>
      </x:c>
      <x:c r="V166" s="2">
        <x:f t="shared" si="12"/>
        <x:v>3127.87</x:v>
      </x:c>
      <x:c r="W166" s="2">
        <x:f t="shared" si="13"/>
        <x:v>0</x:v>
      </x:c>
      <x:c r="X166" s="2">
        <x:f t="shared" si="14"/>
        <x:v>457.72999999999956</x:v>
      </x:c>
    </x:row>
    <x:row r="167" spans="2:24" ht="14.95" hidden="1" thickTop="1" x14ac:dyDescent="0.25">
      <x:c r="B167" t="s">
        <x:v>622</x:v>
      </x:c>
      <x:c r="C167" t="s">
        <x:v>36</x:v>
      </x:c>
      <x:c r="D167" t="s">
        <x:v>37</x:v>
      </x:c>
      <x:c r="E167" t="s">
        <x:v>38</x:v>
      </x:c>
      <x:c r="F167" t="s">
        <x:v>152</x:v>
      </x:c>
      <x:c r="G167" s="2">
        <x:v>4755.8900000000003</x:v>
      </x:c>
      <x:c r="J167" t="s">
        <x:v>246</x:v>
      </x:c>
      <x:c r="K167" t="s">
        <x:v>2161</x:v>
      </x:c>
      <x:c r="L167" t="s">
        <x:v>25</x:v>
      </x:c>
      <x:c r="M167" t="s">
        <x:v>41</x:v>
      </x:c>
      <x:c r="N167" t="s">
        <x:v>1252</x:v>
      </x:c>
      <x:c r="O167" s="3">
        <x:v>0</x:v>
      </x:c>
      <x:c r="P167" s="3">
        <x:v>0.53</x:v>
      </x:c>
      <x:c r="Q167" s="3">
        <x:v>0.41</x:v>
      </x:c>
      <x:c r="R167" s="3">
        <x:v>0</x:v>
      </x:c>
      <x:c r="S167" s="3">
        <x:v>0.06</x:v>
      </x:c>
      <x:c r="T167" s="2">
        <x:f t="shared" si="10"/>
        <x:v>0</x:v>
      </x:c>
      <x:c r="U167" s="2">
        <x:f t="shared" si="11"/>
        <x:v>2520.62</x:v>
      </x:c>
      <x:c r="V167" s="2">
        <x:f t="shared" si="12"/>
        <x:v>1949.91</x:v>
      </x:c>
      <x:c r="W167" s="2">
        <x:f t="shared" si="13"/>
        <x:v>0</x:v>
      </x:c>
      <x:c r="X167" s="2">
        <x:f t="shared" si="14"/>
        <x:v>285.36000000000035</x:v>
      </x:c>
    </x:row>
    <x:row r="168" spans="2:24" ht="14.95" hidden="1" thickTop="1" x14ac:dyDescent="0.25">
      <x:c r="B168" t="s">
        <x:v>622</x:v>
      </x:c>
      <x:c r="C168" t="s">
        <x:v>36</x:v>
      </x:c>
      <x:c r="D168" t="s">
        <x:v>37</x:v>
      </x:c>
      <x:c r="E168" t="s">
        <x:v>38</x:v>
      </x:c>
      <x:c r="F168" t="s">
        <x:v>97</x:v>
      </x:c>
      <x:c r="G168" s="2">
        <x:v>522.5</x:v>
      </x:c>
      <x:c r="J168" t="s">
        <x:v>246</x:v>
      </x:c>
      <x:c r="K168" t="s">
        <x:v>2161</x:v>
      </x:c>
      <x:c r="L168" t="s">
        <x:v>25</x:v>
      </x:c>
      <x:c r="M168" t="s">
        <x:v>41</x:v>
      </x:c>
      <x:c r="N168" t="s">
        <x:v>1252</x:v>
      </x:c>
      <x:c r="O168" s="3">
        <x:v>0</x:v>
      </x:c>
      <x:c r="P168" s="3">
        <x:v>0.53</x:v>
      </x:c>
      <x:c r="Q168" s="3">
        <x:v>0.41</x:v>
      </x:c>
      <x:c r="R168" s="3">
        <x:v>0</x:v>
      </x:c>
      <x:c r="S168" s="3">
        <x:v>0.06</x:v>
      </x:c>
      <x:c r="T168" s="2">
        <x:f t="shared" si="10"/>
        <x:v>0</x:v>
      </x:c>
      <x:c r="U168" s="2">
        <x:f t="shared" si="11"/>
        <x:v>276.93</x:v>
      </x:c>
      <x:c r="V168" s="2">
        <x:f t="shared" si="12"/>
        <x:v>214.23</x:v>
      </x:c>
      <x:c r="W168" s="2">
        <x:f t="shared" si="13"/>
        <x:v>0</x:v>
      </x:c>
      <x:c r="X168" s="2">
        <x:f t="shared" si="14"/>
        <x:v>31.340000000000003</x:v>
      </x:c>
    </x:row>
    <x:row r="169" spans="2:24" ht="14.95" hidden="1" thickTop="1" x14ac:dyDescent="0.25">
      <x:c r="B169" t="s">
        <x:v>622</x:v>
      </x:c>
      <x:c r="C169" t="s">
        <x:v>36</x:v>
      </x:c>
      <x:c r="D169" t="s">
        <x:v>37</x:v>
      </x:c>
      <x:c r="E169" t="s">
        <x:v>38</x:v>
      </x:c>
      <x:c r="F169" t="s">
        <x:v>283</x:v>
      </x:c>
      <x:c r="G169" s="2">
        <x:v>1566235.83</x:v>
      </x:c>
      <x:c r="J169" t="s">
        <x:v>1257</x:v>
      </x:c>
      <x:c r="K169" t="s">
        <x:v>2414</x:v>
      </x:c>
      <x:c r="L169" t="s">
        <x:v>25</x:v>
      </x:c>
      <x:c r="M169" t="s">
        <x:v>41</x:v>
      </x:c>
      <x:c r="N169" t="s">
        <x:v>1258</x:v>
      </x:c>
      <x:c r="O169" s="3">
        <x:v>1</x:v>
      </x:c>
      <x:c r="P169" s="3">
        <x:v>0</x:v>
      </x:c>
      <x:c r="Q169" s="3">
        <x:v>0</x:v>
      </x:c>
      <x:c r="R169" s="3">
        <x:v>0</x:v>
      </x:c>
      <x:c r="S169" s="3">
        <x:v>0</x:v>
      </x:c>
      <x:c r="T169" s="2">
        <x:f t="shared" si="10"/>
        <x:v>1566235.83</x:v>
      </x:c>
      <x:c r="U169" s="2">
        <x:f t="shared" si="11"/>
        <x:v>0</x:v>
      </x:c>
      <x:c r="V169" s="2">
        <x:f t="shared" si="12"/>
        <x:v>0</x:v>
      </x:c>
      <x:c r="W169" s="2">
        <x:f t="shared" si="13"/>
        <x:v>0</x:v>
      </x:c>
      <x:c r="X169" s="2">
        <x:f t="shared" si="14"/>
        <x:v>0</x:v>
      </x:c>
    </x:row>
    <x:row r="170" spans="2:24" ht="14.95" hidden="1" thickTop="1" x14ac:dyDescent="0.25">
      <x:c r="B170" t="s">
        <x:v>622</x:v>
      </x:c>
      <x:c r="C170" t="s">
        <x:v>36</x:v>
      </x:c>
      <x:c r="D170" t="s">
        <x:v>37</x:v>
      </x:c>
      <x:c r="E170" t="s">
        <x:v>38</x:v>
      </x:c>
      <x:c r="F170" t="s">
        <x:v>1254</x:v>
      </x:c>
      <x:c r="G170" s="2">
        <x:v>3243.57</x:v>
      </x:c>
      <x:c r="J170" t="s">
        <x:v>1259</x:v>
      </x:c>
      <x:c r="K170" t="s">
        <x:v>2163</x:v>
      </x:c>
      <x:c r="L170" t="s">
        <x:v>25</x:v>
      </x:c>
      <x:c r="M170" t="s">
        <x:v>41</x:v>
      </x:c>
      <x:c r="N170" t="s">
        <x:v>1260</x:v>
      </x:c>
      <x:c r="O170" s="3">
        <x:v>1</x:v>
      </x:c>
      <x:c r="P170" s="3">
        <x:v>0</x:v>
      </x:c>
      <x:c r="Q170" s="3">
        <x:v>0</x:v>
      </x:c>
      <x:c r="R170" s="3">
        <x:v>0</x:v>
      </x:c>
      <x:c r="S170" s="3">
        <x:v>0</x:v>
      </x:c>
      <x:c r="T170" s="2">
        <x:f t="shared" si="10"/>
        <x:v>3243.57</x:v>
      </x:c>
      <x:c r="U170" s="2">
        <x:f t="shared" si="11"/>
        <x:v>0</x:v>
      </x:c>
      <x:c r="V170" s="2">
        <x:f t="shared" si="12"/>
        <x:v>0</x:v>
      </x:c>
      <x:c r="W170" s="2">
        <x:f t="shared" si="13"/>
        <x:v>0</x:v>
      </x:c>
      <x:c r="X170" s="2">
        <x:f t="shared" si="14"/>
        <x:v>0</x:v>
      </x:c>
    </x:row>
    <x:row r="171" spans="2:24" ht="14.95" hidden="1" thickTop="1" x14ac:dyDescent="0.25">
      <x:c r="B171" t="s">
        <x:v>622</x:v>
      </x:c>
      <x:c r="C171" t="s">
        <x:v>36</x:v>
      </x:c>
      <x:c r="D171" t="s">
        <x:v>37</x:v>
      </x:c>
      <x:c r="E171" t="s">
        <x:v>38</x:v>
      </x:c>
      <x:c r="F171" t="s">
        <x:v>237</x:v>
      </x:c>
      <x:c r="G171" s="2">
        <x:v>1076</x:v>
      </x:c>
      <x:c r="J171" t="s">
        <x:v>1259</x:v>
      </x:c>
      <x:c r="K171" t="s">
        <x:v>2163</x:v>
      </x:c>
      <x:c r="L171" t="s">
        <x:v>25</x:v>
      </x:c>
      <x:c r="M171" t="s">
        <x:v>41</x:v>
      </x:c>
      <x:c r="N171" t="s">
        <x:v>1260</x:v>
      </x:c>
      <x:c r="O171" s="3">
        <x:v>1</x:v>
      </x:c>
      <x:c r="P171" s="3">
        <x:v>0</x:v>
      </x:c>
      <x:c r="Q171" s="3">
        <x:v>0</x:v>
      </x:c>
      <x:c r="R171" s="3">
        <x:v>0</x:v>
      </x:c>
      <x:c r="S171" s="3">
        <x:v>0</x:v>
      </x:c>
      <x:c r="T171" s="2">
        <x:f t="shared" si="10"/>
        <x:v>1076</x:v>
      </x:c>
      <x:c r="U171" s="2">
        <x:f t="shared" si="11"/>
        <x:v>0</x:v>
      </x:c>
      <x:c r="V171" s="2">
        <x:f t="shared" si="12"/>
        <x:v>0</x:v>
      </x:c>
      <x:c r="W171" s="2">
        <x:f t="shared" si="13"/>
        <x:v>0</x:v>
      </x:c>
      <x:c r="X171" s="2">
        <x:f t="shared" si="14"/>
        <x:v>0</x:v>
      </x:c>
    </x:row>
    <x:row r="172" spans="2:24" ht="14.95" hidden="1" thickTop="1" x14ac:dyDescent="0.25">
      <x:c r="B172" t="s">
        <x:v>622</x:v>
      </x:c>
      <x:c r="C172" t="s">
        <x:v>36</x:v>
      </x:c>
      <x:c r="D172" t="s">
        <x:v>37</x:v>
      </x:c>
      <x:c r="E172" t="s">
        <x:v>38</x:v>
      </x:c>
      <x:c r="F172" t="s">
        <x:v>82</x:v>
      </x:c>
      <x:c r="G172" s="2">
        <x:v>5489.99</x:v>
      </x:c>
      <x:c r="J172" t="s">
        <x:v>1259</x:v>
      </x:c>
      <x:c r="K172" t="s">
        <x:v>2163</x:v>
      </x:c>
      <x:c r="L172" t="s">
        <x:v>25</x:v>
      </x:c>
      <x:c r="M172" t="s">
        <x:v>41</x:v>
      </x:c>
      <x:c r="N172" t="s">
        <x:v>1260</x:v>
      </x:c>
      <x:c r="O172" s="3">
        <x:v>1</x:v>
      </x:c>
      <x:c r="P172" s="3">
        <x:v>0</x:v>
      </x:c>
      <x:c r="Q172" s="3">
        <x:v>0</x:v>
      </x:c>
      <x:c r="R172" s="3">
        <x:v>0</x:v>
      </x:c>
      <x:c r="S172" s="3">
        <x:v>0</x:v>
      </x:c>
      <x:c r="T172" s="2">
        <x:f t="shared" si="10"/>
        <x:v>5489.99</x:v>
      </x:c>
      <x:c r="U172" s="2">
        <x:f t="shared" si="11"/>
        <x:v>0</x:v>
      </x:c>
      <x:c r="V172" s="2">
        <x:f t="shared" si="12"/>
        <x:v>0</x:v>
      </x:c>
      <x:c r="W172" s="2">
        <x:f t="shared" si="13"/>
        <x:v>0</x:v>
      </x:c>
      <x:c r="X172" s="2">
        <x:f t="shared" si="14"/>
        <x:v>0</x:v>
      </x:c>
    </x:row>
    <x:row r="173" spans="2:24" ht="14.95" hidden="1" thickTop="1" x14ac:dyDescent="0.25">
      <x:c r="B173" t="s">
        <x:v>622</x:v>
      </x:c>
      <x:c r="C173" t="s">
        <x:v>36</x:v>
      </x:c>
      <x:c r="D173" t="s">
        <x:v>37</x:v>
      </x:c>
      <x:c r="E173" t="s">
        <x:v>38</x:v>
      </x:c>
      <x:c r="F173" t="s">
        <x:v>81</x:v>
      </x:c>
      <x:c r="G173" s="2">
        <x:v>17186.12</x:v>
      </x:c>
      <x:c r="J173" t="s">
        <x:v>322</x:v>
      </x:c>
      <x:c r="K173" t="s">
        <x:v>2164</x:v>
      </x:c>
      <x:c r="L173" t="s">
        <x:v>25</x:v>
      </x:c>
      <x:c r="M173" t="s">
        <x:v>41</x:v>
      </x:c>
      <x:c r="N173" t="s">
        <x:v>1261</x:v>
      </x:c>
      <x:c r="O173" s="3">
        <x:v>0.96589999999999998</x:v>
      </x:c>
      <x:c r="P173" s="3">
        <x:v>3.4099999999999998E-2</x:v>
      </x:c>
      <x:c r="Q173" s="3">
        <x:v>0</x:v>
      </x:c>
      <x:c r="R173" s="3">
        <x:v>0</x:v>
      </x:c>
      <x:c r="S173" s="3">
        <x:v>0</x:v>
      </x:c>
      <x:c r="T173" s="2">
        <x:f t="shared" si="10"/>
        <x:v>16600.07</x:v>
      </x:c>
      <x:c r="U173" s="2">
        <x:f t="shared" si="11"/>
        <x:v>586.04999999999995</x:v>
      </x:c>
      <x:c r="V173" s="2">
        <x:f t="shared" si="12"/>
        <x:v>0</x:v>
      </x:c>
      <x:c r="W173" s="2">
        <x:f t="shared" si="13"/>
        <x:v>0</x:v>
      </x:c>
      <x:c r="X173" s="2">
        <x:f t="shared" si="14"/>
        <x:v>-6.8212102632969618E-13</x:v>
      </x:c>
    </x:row>
    <x:row r="174" spans="2:24" ht="14.95" hidden="1" thickTop="1" x14ac:dyDescent="0.25">
      <x:c r="B174" t="s">
        <x:v>622</x:v>
      </x:c>
      <x:c r="C174" t="s">
        <x:v>36</x:v>
      </x:c>
      <x:c r="D174" t="s">
        <x:v>37</x:v>
      </x:c>
      <x:c r="E174" t="s">
        <x:v>38</x:v>
      </x:c>
      <x:c r="F174" t="s">
        <x:v>1262</x:v>
      </x:c>
      <x:c r="G174" s="2">
        <x:v>289</x:v>
      </x:c>
      <x:c r="J174" t="s">
        <x:v>324</x:v>
      </x:c>
      <x:c r="K174" t="s">
        <x:v>1783</x:v>
      </x:c>
      <x:c r="L174" t="s">
        <x:v>25</x:v>
      </x:c>
      <x:c r="M174" t="s">
        <x:v>41</x:v>
      </x:c>
      <x:c r="N174" t="s">
        <x:v>1263</x:v>
      </x:c>
      <x:c r="O174" s="3">
        <x:v>0</x:v>
      </x:c>
      <x:c r="P174" s="3">
        <x:v>0.8</x:v>
      </x:c>
      <x:c r="Q174" s="3">
        <x:v>0.2</x:v>
      </x:c>
      <x:c r="R174" s="3">
        <x:v>0</x:v>
      </x:c>
      <x:c r="S174" s="3">
        <x:v>0</x:v>
      </x:c>
      <x:c r="T174" s="2">
        <x:f t="shared" si="10"/>
        <x:v>0</x:v>
      </x:c>
      <x:c r="U174" s="2">
        <x:f t="shared" si="11"/>
        <x:v>231.2</x:v>
      </x:c>
      <x:c r="V174" s="2">
        <x:f t="shared" si="12"/>
        <x:v>57.8</x:v>
      </x:c>
      <x:c r="W174" s="2">
        <x:f t="shared" si="13"/>
        <x:v>0</x:v>
      </x:c>
      <x:c r="X174" s="2">
        <x:f t="shared" si="14"/>
        <x:v>1.4210854715202004E-14</x:v>
      </x:c>
    </x:row>
    <x:row r="175" spans="2:24" ht="14.95" hidden="1" thickTop="1" x14ac:dyDescent="0.25">
      <x:c r="B175" t="s">
        <x:v>622</x:v>
      </x:c>
      <x:c r="C175" t="s">
        <x:v>36</x:v>
      </x:c>
      <x:c r="D175" t="s">
        <x:v>37</x:v>
      </x:c>
      <x:c r="E175" t="s">
        <x:v>38</x:v>
      </x:c>
      <x:c r="F175" t="s">
        <x:v>237</x:v>
      </x:c>
      <x:c r="G175" s="2">
        <x:v>867.88</x:v>
      </x:c>
      <x:c r="J175" t="s">
        <x:v>324</x:v>
      </x:c>
      <x:c r="K175" t="s">
        <x:v>1783</x:v>
      </x:c>
      <x:c r="L175" t="s">
        <x:v>25</x:v>
      </x:c>
      <x:c r="M175" t="s">
        <x:v>41</x:v>
      </x:c>
      <x:c r="N175" t="s">
        <x:v>1263</x:v>
      </x:c>
      <x:c r="O175" s="3">
        <x:v>0</x:v>
      </x:c>
      <x:c r="P175" s="3">
        <x:v>0.8</x:v>
      </x:c>
      <x:c r="Q175" s="3">
        <x:v>0.2</x:v>
      </x:c>
      <x:c r="R175" s="3">
        <x:v>0</x:v>
      </x:c>
      <x:c r="S175" s="3">
        <x:v>0</x:v>
      </x:c>
      <x:c r="T175" s="2">
        <x:f t="shared" si="10"/>
        <x:v>0</x:v>
      </x:c>
      <x:c r="U175" s="2">
        <x:f t="shared" si="11"/>
        <x:v>694.3</x:v>
      </x:c>
      <x:c r="V175" s="2">
        <x:f t="shared" si="12"/>
        <x:v>173.58</x:v>
      </x:c>
      <x:c r="W175" s="2">
        <x:f t="shared" si="13"/>
        <x:v>0</x:v>
      </x:c>
      <x:c r="X175" s="2">
        <x:f t="shared" si="14"/>
        <x:v>2.8421709430404007E-14</x:v>
      </x:c>
    </x:row>
    <x:row r="176" spans="2:24" ht="14.95" hidden="1" thickTop="1" x14ac:dyDescent="0.25">
      <x:c r="B176" t="s">
        <x:v>622</x:v>
      </x:c>
      <x:c r="C176" t="s">
        <x:v>36</x:v>
      </x:c>
      <x:c r="D176" t="s">
        <x:v>37</x:v>
      </x:c>
      <x:c r="E176" t="s">
        <x:v>38</x:v>
      </x:c>
      <x:c r="F176" t="s">
        <x:v>106</x:v>
      </x:c>
      <x:c r="G176" s="2">
        <x:v>7199.5</x:v>
      </x:c>
      <x:c r="J176" t="s">
        <x:v>324</x:v>
      </x:c>
      <x:c r="K176" t="s">
        <x:v>1783</x:v>
      </x:c>
      <x:c r="L176" t="s">
        <x:v>25</x:v>
      </x:c>
      <x:c r="M176" t="s">
        <x:v>41</x:v>
      </x:c>
      <x:c r="N176" t="s">
        <x:v>1263</x:v>
      </x:c>
      <x:c r="O176" s="3">
        <x:v>0</x:v>
      </x:c>
      <x:c r="P176" s="3">
        <x:v>0.8</x:v>
      </x:c>
      <x:c r="Q176" s="3">
        <x:v>0.2</x:v>
      </x:c>
      <x:c r="R176" s="3">
        <x:v>0</x:v>
      </x:c>
      <x:c r="S176" s="3">
        <x:v>0</x:v>
      </x:c>
      <x:c r="T176" s="2">
        <x:f t="shared" si="10"/>
        <x:v>0</x:v>
      </x:c>
      <x:c r="U176" s="2">
        <x:f t="shared" si="11"/>
        <x:v>5759.6</x:v>
      </x:c>
      <x:c r="V176" s="2">
        <x:f t="shared" si="12"/>
        <x:v>1439.9</x:v>
      </x:c>
      <x:c r="W176" s="2">
        <x:f t="shared" si="13"/>
        <x:v>0</x:v>
      </x:c>
      <x:c r="X176" s="2">
        <x:f t="shared" si="14"/>
        <x:v>-4.5474735088646412E-13</x:v>
      </x:c>
    </x:row>
    <x:row r="177" spans="2:24" ht="14.95" hidden="1" thickTop="1" x14ac:dyDescent="0.25">
      <x:c r="B177" t="s">
        <x:v>622</x:v>
      </x:c>
      <x:c r="C177" t="s">
        <x:v>36</x:v>
      </x:c>
      <x:c r="D177" t="s">
        <x:v>37</x:v>
      </x:c>
      <x:c r="E177" t="s">
        <x:v>38</x:v>
      </x:c>
      <x:c r="F177" t="s">
        <x:v>289</x:v>
      </x:c>
      <x:c r="G177" s="2">
        <x:v>19343.349999999999</x:v>
      </x:c>
      <x:c r="J177" t="s">
        <x:v>1264</x:v>
      </x:c>
      <x:c r="K177" t="s">
        <x:v>2165</x:v>
      </x:c>
      <x:c r="L177" t="s">
        <x:v>25</x:v>
      </x:c>
      <x:c r="M177" t="s">
        <x:v>41</x:v>
      </x:c>
      <x:c r="N177" t="s">
        <x:v>1265</x:v>
      </x:c>
      <x:c r="O177" s="3">
        <x:v>1</x:v>
      </x:c>
      <x:c r="P177" s="3">
        <x:v>0</x:v>
      </x:c>
      <x:c r="Q177" s="3">
        <x:v>0</x:v>
      </x:c>
      <x:c r="R177" s="3">
        <x:v>0</x:v>
      </x:c>
      <x:c r="S177" s="3">
        <x:v>0</x:v>
      </x:c>
      <x:c r="T177" s="2">
        <x:f t="shared" si="10"/>
        <x:v>19343.349999999999</x:v>
      </x:c>
      <x:c r="U177" s="2">
        <x:f t="shared" si="11"/>
        <x:v>0</x:v>
      </x:c>
      <x:c r="V177" s="2">
        <x:f t="shared" si="12"/>
        <x:v>0</x:v>
      </x:c>
      <x:c r="W177" s="2">
        <x:f t="shared" si="13"/>
        <x:v>0</x:v>
      </x:c>
      <x:c r="X177" s="2">
        <x:f t="shared" si="14"/>
        <x:v>0</x:v>
      </x:c>
    </x:row>
    <x:row r="178" spans="2:24" ht="14.95" hidden="1" thickTop="1" x14ac:dyDescent="0.25">
      <x:c r="B178" t="s">
        <x:v>622</x:v>
      </x:c>
      <x:c r="C178" t="s">
        <x:v>36</x:v>
      </x:c>
      <x:c r="D178" t="s">
        <x:v>37</x:v>
      </x:c>
      <x:c r="E178" t="s">
        <x:v>38</x:v>
      </x:c>
      <x:c r="F178" t="s">
        <x:v>281</x:v>
      </x:c>
      <x:c r="G178" s="2">
        <x:v>21150.080000000002</x:v>
      </x:c>
      <x:c r="J178" t="s">
        <x:v>1266</x:v>
      </x:c>
      <x:c r="K178" t="s">
        <x:v>2166</x:v>
      </x:c>
      <x:c r="L178" t="s">
        <x:v>25</x:v>
      </x:c>
      <x:c r="M178" t="s">
        <x:v>41</x:v>
      </x:c>
      <x:c r="N178" t="s">
        <x:v>1267</x:v>
      </x:c>
      <x:c r="O178" s="3">
        <x:v>1</x:v>
      </x:c>
      <x:c r="P178" s="3">
        <x:v>0</x:v>
      </x:c>
      <x:c r="Q178" s="3">
        <x:v>0</x:v>
      </x:c>
      <x:c r="R178" s="3">
        <x:v>0</x:v>
      </x:c>
      <x:c r="S178" s="3">
        <x:v>0</x:v>
      </x:c>
      <x:c r="T178" s="2">
        <x:f t="shared" si="10"/>
        <x:v>21150.080000000002</x:v>
      </x:c>
      <x:c r="U178" s="2">
        <x:f t="shared" si="11"/>
        <x:v>0</x:v>
      </x:c>
      <x:c r="V178" s="2">
        <x:f t="shared" si="12"/>
        <x:v>0</x:v>
      </x:c>
      <x:c r="W178" s="2">
        <x:f t="shared" si="13"/>
        <x:v>0</x:v>
      </x:c>
      <x:c r="X178" s="2">
        <x:f t="shared" si="14"/>
        <x:v>0</x:v>
      </x:c>
    </x:row>
    <x:row r="179" spans="2:24" ht="14.95" hidden="1" thickTop="1" x14ac:dyDescent="0.25">
      <x:c r="B179" t="s">
        <x:v>622</x:v>
      </x:c>
      <x:c r="C179" t="s">
        <x:v>36</x:v>
      </x:c>
      <x:c r="D179" t="s">
        <x:v>37</x:v>
      </x:c>
      <x:c r="E179" t="s">
        <x:v>38</x:v>
      </x:c>
      <x:c r="F179" t="s">
        <x:v>70</x:v>
      </x:c>
      <x:c r="G179" s="2">
        <x:v>2499035.4500000002</x:v>
      </x:c>
      <x:c r="J179" t="s">
        <x:v>1268</x:v>
      </x:c>
      <x:c r="K179" t="s">
        <x:v>2415</x:v>
      </x:c>
      <x:c r="L179" t="s">
        <x:v>25</x:v>
      </x:c>
      <x:c r="M179" t="s">
        <x:v>41</x:v>
      </x:c>
      <x:c r="N179" t="s">
        <x:v>1269</x:v>
      </x:c>
      <x:c r="O179" s="3">
        <x:v>1</x:v>
      </x:c>
      <x:c r="P179" s="3">
        <x:v>0</x:v>
      </x:c>
      <x:c r="Q179" s="3">
        <x:v>0</x:v>
      </x:c>
      <x:c r="R179" s="3">
        <x:v>0</x:v>
      </x:c>
      <x:c r="S179" s="3">
        <x:v>0</x:v>
      </x:c>
      <x:c r="T179" s="2">
        <x:f t="shared" si="10"/>
        <x:v>2499035.4500000002</x:v>
      </x:c>
      <x:c r="U179" s="2">
        <x:f t="shared" si="11"/>
        <x:v>0</x:v>
      </x:c>
      <x:c r="V179" s="2">
        <x:f t="shared" si="12"/>
        <x:v>0</x:v>
      </x:c>
      <x:c r="W179" s="2">
        <x:f t="shared" si="13"/>
        <x:v>0</x:v>
      </x:c>
      <x:c r="X179" s="2">
        <x:f t="shared" si="14"/>
        <x:v>0</x:v>
      </x:c>
    </x:row>
    <x:row r="180" spans="2:24" ht="14.95" hidden="1" thickTop="1" x14ac:dyDescent="0.25">
      <x:c r="B180" t="s">
        <x:v>622</x:v>
      </x:c>
      <x:c r="C180" t="s">
        <x:v>36</x:v>
      </x:c>
      <x:c r="D180" t="s">
        <x:v>37</x:v>
      </x:c>
      <x:c r="E180" t="s">
        <x:v>38</x:v>
      </x:c>
      <x:c r="F180" t="s">
        <x:v>109</x:v>
      </x:c>
      <x:c r="G180" s="2">
        <x:v>56900.99</x:v>
      </x:c>
      <x:c r="J180" t="s">
        <x:v>330</x:v>
      </x:c>
      <x:c r="K180" t="s">
        <x:v>2168</x:v>
      </x:c>
      <x:c r="L180" t="s">
        <x:v>25</x:v>
      </x:c>
      <x:c r="M180" t="s">
        <x:v>41</x:v>
      </x:c>
      <x:c r="N180" t="s">
        <x:v>1270</x:v>
      </x:c>
      <x:c r="O180" s="3">
        <x:v>0.42631999999999998</x:v>
      </x:c>
      <x:c r="P180" s="3">
        <x:v>0.54313</x:v>
      </x:c>
      <x:c r="Q180" s="3">
        <x:v>2.1420000000000002E-2</x:v>
      </x:c>
      <x:c r="R180" s="3">
        <x:v>0</x:v>
      </x:c>
      <x:c r="S180" s="3">
        <x:v>9.130000000000001E-3</x:v>
      </x:c>
      <x:c r="T180" s="2">
        <x:f t="shared" si="10"/>
        <x:v>24258.03</x:v>
      </x:c>
      <x:c r="U180" s="2">
        <x:f t="shared" si="11"/>
        <x:v>30904.63</x:v>
      </x:c>
      <x:c r="V180" s="2">
        <x:f t="shared" si="12"/>
        <x:v>1218.82</x:v>
      </x:c>
      <x:c r="W180" s="2">
        <x:f t="shared" si="13"/>
        <x:v>0</x:v>
      </x:c>
      <x:c r="X180" s="2">
        <x:f t="shared" si="14"/>
        <x:v>519.50999999999817</x:v>
      </x:c>
    </x:row>
    <x:row r="181" spans="2:24" ht="14.95" hidden="1" thickTop="1" x14ac:dyDescent="0.25">
      <x:c r="B181" t="s">
        <x:v>622</x:v>
      </x:c>
      <x:c r="C181" t="s">
        <x:v>36</x:v>
      </x:c>
      <x:c r="D181" t="s">
        <x:v>37</x:v>
      </x:c>
      <x:c r="E181" t="s">
        <x:v>38</x:v>
      </x:c>
      <x:c r="F181" t="s">
        <x:v>86</x:v>
      </x:c>
      <x:c r="G181" s="2">
        <x:v>968.24</x:v>
      </x:c>
      <x:c r="J181" t="s">
        <x:v>728</x:v>
      </x:c>
      <x:c r="K181" t="s">
        <x:v>1898</x:v>
      </x:c>
      <x:c r="L181" t="s">
        <x:v>25</x:v>
      </x:c>
      <x:c r="M181" t="s">
        <x:v>41</x:v>
      </x:c>
      <x:c r="N181" t="s">
        <x:v>729</x:v>
      </x:c>
      <x:c r="O181" s="3">
        <x:v>0.42631999999999998</x:v>
      </x:c>
      <x:c r="P181" s="3">
        <x:v>0.54313</x:v>
      </x:c>
      <x:c r="Q181" s="3">
        <x:v>2.1420000000000002E-2</x:v>
      </x:c>
      <x:c r="R181" s="3">
        <x:v>0</x:v>
      </x:c>
      <x:c r="S181" s="3">
        <x:v>9.130000000000001E-3</x:v>
      </x:c>
      <x:c r="T181" s="2">
        <x:f t="shared" si="10"/>
        <x:v>412.78</x:v>
      </x:c>
      <x:c r="U181" s="2">
        <x:f t="shared" si="11"/>
        <x:v>525.88</x:v>
      </x:c>
      <x:c r="V181" s="2">
        <x:f t="shared" si="12"/>
        <x:v>20.74</x:v>
      </x:c>
      <x:c r="W181" s="2">
        <x:f t="shared" si="13"/>
        <x:v>0</x:v>
      </x:c>
      <x:c r="X181" s="2">
        <x:f t="shared" si="14"/>
        <x:v>8.8400000000000425</x:v>
      </x:c>
    </x:row>
    <x:row r="182" spans="2:24" ht="14.95" hidden="1" thickTop="1" x14ac:dyDescent="0.25">
      <x:c r="B182" t="s">
        <x:v>622</x:v>
      </x:c>
      <x:c r="C182" t="s">
        <x:v>36</x:v>
      </x:c>
      <x:c r="D182" t="s">
        <x:v>37</x:v>
      </x:c>
      <x:c r="E182" t="s">
        <x:v>38</x:v>
      </x:c>
      <x:c r="F182" t="s">
        <x:v>289</x:v>
      </x:c>
      <x:c r="G182" s="2">
        <x:v>2586.25</x:v>
      </x:c>
      <x:c r="J182" t="s">
        <x:v>728</x:v>
      </x:c>
      <x:c r="K182" t="s">
        <x:v>1898</x:v>
      </x:c>
      <x:c r="L182" t="s">
        <x:v>25</x:v>
      </x:c>
      <x:c r="M182" t="s">
        <x:v>41</x:v>
      </x:c>
      <x:c r="N182" t="s">
        <x:v>729</x:v>
      </x:c>
      <x:c r="O182" s="3">
        <x:v>0.42631999999999998</x:v>
      </x:c>
      <x:c r="P182" s="3">
        <x:v>0.54313</x:v>
      </x:c>
      <x:c r="Q182" s="3">
        <x:v>2.1420000000000002E-2</x:v>
      </x:c>
      <x:c r="R182" s="3">
        <x:v>0</x:v>
      </x:c>
      <x:c r="S182" s="3">
        <x:v>9.130000000000001E-3</x:v>
      </x:c>
      <x:c r="T182" s="2">
        <x:f t="shared" si="10"/>
        <x:v>1102.57</x:v>
      </x:c>
      <x:c r="U182" s="2">
        <x:f t="shared" si="11"/>
        <x:v>1404.67</x:v>
      </x:c>
      <x:c r="V182" s="2">
        <x:f t="shared" si="12"/>
        <x:v>55.4</x:v>
      </x:c>
      <x:c r="W182" s="2">
        <x:f t="shared" si="13"/>
        <x:v>0</x:v>
      </x:c>
      <x:c r="X182" s="2">
        <x:f t="shared" si="14"/>
        <x:v>23.609999999999992</x:v>
      </x:c>
    </x:row>
    <x:row r="183" spans="2:24" ht="14.95" hidden="1" thickTop="1" x14ac:dyDescent="0.25">
      <x:c r="B183" t="s">
        <x:v>622</x:v>
      </x:c>
      <x:c r="C183" t="s">
        <x:v>36</x:v>
      </x:c>
      <x:c r="D183" t="s">
        <x:v>37</x:v>
      </x:c>
      <x:c r="E183" t="s">
        <x:v>38</x:v>
      </x:c>
      <x:c r="F183" t="s">
        <x:v>50</x:v>
      </x:c>
      <x:c r="G183" s="2">
        <x:v>4393.33</x:v>
      </x:c>
      <x:c r="J183" t="s">
        <x:v>1271</x:v>
      </x:c>
      <x:c r="K183" t="s">
        <x:v>2169</x:v>
      </x:c>
      <x:c r="L183" t="s">
        <x:v>25</x:v>
      </x:c>
      <x:c r="M183" t="s">
        <x:v>41</x:v>
      </x:c>
      <x:c r="N183" t="s">
        <x:v>1272</x:v>
      </x:c>
      <x:c r="O183" s="3">
        <x:v>0.42631999999999998</x:v>
      </x:c>
      <x:c r="P183" s="3">
        <x:v>0.54313</x:v>
      </x:c>
      <x:c r="Q183" s="3">
        <x:v>2.1420000000000002E-2</x:v>
      </x:c>
      <x:c r="R183" s="3">
        <x:v>0</x:v>
      </x:c>
      <x:c r="S183" s="3">
        <x:v>9.130000000000001E-3</x:v>
      </x:c>
      <x:c r="T183" s="2">
        <x:f t="shared" si="10"/>
        <x:v>1872.96</x:v>
      </x:c>
      <x:c r="U183" s="2">
        <x:f t="shared" si="11"/>
        <x:v>2386.15</x:v>
      </x:c>
      <x:c r="V183" s="2">
        <x:f t="shared" si="12"/>
        <x:v>94.11</x:v>
      </x:c>
      <x:c r="W183" s="2">
        <x:f t="shared" si="13"/>
        <x:v>0</x:v>
      </x:c>
      <x:c r="X183" s="2">
        <x:f t="shared" si="14"/>
        <x:v>40.1099999999998</x:v>
      </x:c>
    </x:row>
    <x:row r="184" spans="2:24" ht="14.95" hidden="1" thickTop="1" x14ac:dyDescent="0.25">
      <x:c r="B184" t="s">
        <x:v>622</x:v>
      </x:c>
      <x:c r="C184" t="s">
        <x:v>36</x:v>
      </x:c>
      <x:c r="D184" t="s">
        <x:v>37</x:v>
      </x:c>
      <x:c r="E184" t="s">
        <x:v>38</x:v>
      </x:c>
      <x:c r="F184" t="s">
        <x:v>50</x:v>
      </x:c>
      <x:c r="G184" s="2">
        <x:v>475.44</x:v>
      </x:c>
      <x:c r="J184" t="s">
        <x:v>730</x:v>
      </x:c>
      <x:c r="K184" t="s">
        <x:v>1899</x:v>
      </x:c>
      <x:c r="L184" t="s">
        <x:v>25</x:v>
      </x:c>
      <x:c r="M184" t="s">
        <x:v>41</x:v>
      </x:c>
      <x:c r="N184" t="s">
        <x:v>731</x:v>
      </x:c>
      <x:c r="O184" s="3">
        <x:v>0.42631999999999998</x:v>
      </x:c>
      <x:c r="P184" s="3">
        <x:v>0.54313</x:v>
      </x:c>
      <x:c r="Q184" s="3">
        <x:v>2.1420000000000002E-2</x:v>
      </x:c>
      <x:c r="R184" s="3">
        <x:v>0</x:v>
      </x:c>
      <x:c r="S184" s="3">
        <x:v>9.130000000000001E-3</x:v>
      </x:c>
      <x:c r="T184" s="2">
        <x:f t="shared" si="10"/>
        <x:v>202.69</x:v>
      </x:c>
      <x:c r="U184" s="2">
        <x:f t="shared" si="11"/>
        <x:v>258.23</x:v>
      </x:c>
      <x:c r="V184" s="2">
        <x:f t="shared" si="12"/>
        <x:v>10.18</x:v>
      </x:c>
      <x:c r="W184" s="2">
        <x:f t="shared" si="13"/>
        <x:v>0</x:v>
      </x:c>
      <x:c r="X184" s="2">
        <x:f t="shared" si="14"/>
        <x:v>4.3399999999999821</x:v>
      </x:c>
    </x:row>
    <x:row r="185" spans="2:24" ht="14.95" hidden="1" thickTop="1" x14ac:dyDescent="0.25">
      <x:c r="B185" t="s">
        <x:v>622</x:v>
      </x:c>
      <x:c r="C185" t="s">
        <x:v>36</x:v>
      </x:c>
      <x:c r="D185" t="s">
        <x:v>37</x:v>
      </x:c>
      <x:c r="E185" t="s">
        <x:v>38</x:v>
      </x:c>
      <x:c r="F185" t="s">
        <x:v>251</x:v>
      </x:c>
      <x:c r="G185" s="2">
        <x:v>1574.22</x:v>
      </x:c>
      <x:c r="J185" t="s">
        <x:v>1273</x:v>
      </x:c>
      <x:c r="K185" t="s">
        <x:v>2170</x:v>
      </x:c>
      <x:c r="L185" t="s">
        <x:v>25</x:v>
      </x:c>
      <x:c r="M185" t="s">
        <x:v>41</x:v>
      </x:c>
      <x:c r="N185" t="s">
        <x:v>1274</x:v>
      </x:c>
      <x:c r="O185" s="3">
        <x:v>0.42631999999999998</x:v>
      </x:c>
      <x:c r="P185" s="3">
        <x:v>0.54313</x:v>
      </x:c>
      <x:c r="Q185" s="3">
        <x:v>2.1420000000000002E-2</x:v>
      </x:c>
      <x:c r="R185" s="3">
        <x:v>0</x:v>
      </x:c>
      <x:c r="S185" s="3">
        <x:v>9.130000000000001E-3</x:v>
      </x:c>
      <x:c r="T185" s="2">
        <x:f t="shared" si="10"/>
        <x:v>671.12</x:v>
      </x:c>
      <x:c r="U185" s="2">
        <x:f t="shared" si="11"/>
        <x:v>855.01</x:v>
      </x:c>
      <x:c r="V185" s="2">
        <x:f t="shared" si="12"/>
        <x:v>33.72</x:v>
      </x:c>
      <x:c r="W185" s="2">
        <x:f t="shared" si="13"/>
        <x:v>0</x:v>
      </x:c>
      <x:c r="X185" s="2">
        <x:f t="shared" si="14"/>
        <x:v>14.370000000000033</x:v>
      </x:c>
    </x:row>
    <x:row r="186" spans="2:24" ht="14.95" hidden="1" thickTop="1" x14ac:dyDescent="0.25">
      <x:c r="B186" t="s">
        <x:v>622</x:v>
      </x:c>
      <x:c r="C186" t="s">
        <x:v>36</x:v>
      </x:c>
      <x:c r="D186" t="s">
        <x:v>37</x:v>
      </x:c>
      <x:c r="E186" t="s">
        <x:v>38</x:v>
      </x:c>
      <x:c r="F186" t="s">
        <x:v>50</x:v>
      </x:c>
      <x:c r="G186" s="2">
        <x:v>1708.37</x:v>
      </x:c>
      <x:c r="J186" t="s">
        <x:v>732</x:v>
      </x:c>
      <x:c r="K186" t="s">
        <x:v>1900</x:v>
      </x:c>
      <x:c r="L186" t="s">
        <x:v>25</x:v>
      </x:c>
      <x:c r="M186" t="s">
        <x:v>41</x:v>
      </x:c>
      <x:c r="N186" t="s">
        <x:v>733</x:v>
      </x:c>
      <x:c r="O186" s="3">
        <x:v>0.42631999999999998</x:v>
      </x:c>
      <x:c r="P186" s="3">
        <x:v>0.54313</x:v>
      </x:c>
      <x:c r="Q186" s="3">
        <x:v>2.1420000000000002E-2</x:v>
      </x:c>
      <x:c r="R186" s="3">
        <x:v>0</x:v>
      </x:c>
      <x:c r="S186" s="3">
        <x:v>9.130000000000001E-3</x:v>
      </x:c>
      <x:c r="T186" s="2">
        <x:f t="shared" si="10"/>
        <x:v>728.31</x:v>
      </x:c>
      <x:c r="U186" s="2">
        <x:f t="shared" si="11"/>
        <x:v>927.87</x:v>
      </x:c>
      <x:c r="V186" s="2">
        <x:f t="shared" si="12"/>
        <x:v>36.590000000000003</x:v>
      </x:c>
      <x:c r="W186" s="2">
        <x:f t="shared" si="13"/>
        <x:v>0</x:v>
      </x:c>
      <x:c r="X186" s="2">
        <x:f t="shared" si="14"/>
        <x:v>15.599999999999937</x:v>
      </x:c>
    </x:row>
    <x:row r="187" spans="2:24" ht="14.95" hidden="1" thickTop="1" x14ac:dyDescent="0.25">
      <x:c r="B187" t="s">
        <x:v>622</x:v>
      </x:c>
      <x:c r="C187" t="s">
        <x:v>36</x:v>
      </x:c>
      <x:c r="D187" t="s">
        <x:v>37</x:v>
      </x:c>
      <x:c r="E187" t="s">
        <x:v>38</x:v>
      </x:c>
      <x:c r="F187" t="s">
        <x:v>251</x:v>
      </x:c>
      <x:c r="G187" s="2">
        <x:v>1442.13</x:v>
      </x:c>
      <x:c r="J187" t="s">
        <x:v>1275</x:v>
      </x:c>
      <x:c r="K187" t="s">
        <x:v>2171</x:v>
      </x:c>
      <x:c r="L187" t="s">
        <x:v>25</x:v>
      </x:c>
      <x:c r="M187" t="s">
        <x:v>41</x:v>
      </x:c>
      <x:c r="N187" t="s">
        <x:v>1276</x:v>
      </x:c>
      <x:c r="O187" s="3">
        <x:v>0.42631999999999998</x:v>
      </x:c>
      <x:c r="P187" s="3">
        <x:v>0.54313</x:v>
      </x:c>
      <x:c r="Q187" s="3">
        <x:v>2.1420000000000002E-2</x:v>
      </x:c>
      <x:c r="R187" s="3">
        <x:v>0</x:v>
      </x:c>
      <x:c r="S187" s="3">
        <x:v>9.130000000000001E-3</x:v>
      </x:c>
      <x:c r="T187" s="2">
        <x:f t="shared" si="10"/>
        <x:v>614.80999999999995</x:v>
      </x:c>
      <x:c r="U187" s="2">
        <x:f t="shared" si="11"/>
        <x:v>783.26</x:v>
      </x:c>
      <x:c r="V187" s="2">
        <x:f t="shared" si="12"/>
        <x:v>30.89</x:v>
      </x:c>
      <x:c r="W187" s="2">
        <x:f t="shared" si="13"/>
        <x:v>0</x:v>
      </x:c>
      <x:c r="X187" s="2">
        <x:f t="shared" si="14"/>
        <x:v>13.170000000000172</x:v>
      </x:c>
    </x:row>
    <x:row r="188" spans="2:24" ht="14.95" hidden="1" thickTop="1" x14ac:dyDescent="0.25">
      <x:c r="B188" t="s">
        <x:v>622</x:v>
      </x:c>
      <x:c r="C188" t="s">
        <x:v>36</x:v>
      </x:c>
      <x:c r="D188" t="s">
        <x:v>37</x:v>
      </x:c>
      <x:c r="E188" t="s">
        <x:v>38</x:v>
      </x:c>
      <x:c r="F188" t="s">
        <x:v>109</x:v>
      </x:c>
      <x:c r="G188" s="2">
        <x:v>431.14</x:v>
      </x:c>
      <x:c r="J188" t="s">
        <x:v>1275</x:v>
      </x:c>
      <x:c r="K188" t="s">
        <x:v>2171</x:v>
      </x:c>
      <x:c r="L188" t="s">
        <x:v>25</x:v>
      </x:c>
      <x:c r="M188" t="s">
        <x:v>41</x:v>
      </x:c>
      <x:c r="N188" t="s">
        <x:v>1276</x:v>
      </x:c>
      <x:c r="O188" s="3">
        <x:v>0.42631999999999998</x:v>
      </x:c>
      <x:c r="P188" s="3">
        <x:v>0.54313</x:v>
      </x:c>
      <x:c r="Q188" s="3">
        <x:v>2.1420000000000002E-2</x:v>
      </x:c>
      <x:c r="R188" s="3">
        <x:v>0</x:v>
      </x:c>
      <x:c r="S188" s="3">
        <x:v>9.130000000000001E-3</x:v>
      </x:c>
      <x:c r="T188" s="2">
        <x:f t="shared" si="10"/>
        <x:v>183.8</x:v>
      </x:c>
      <x:c r="U188" s="2">
        <x:f t="shared" si="11"/>
        <x:v>234.17</x:v>
      </x:c>
      <x:c r="V188" s="2">
        <x:f t="shared" si="12"/>
        <x:v>9.24</x:v>
      </x:c>
      <x:c r="W188" s="2">
        <x:f t="shared" si="13"/>
        <x:v>0</x:v>
      </x:c>
      <x:c r="X188" s="2">
        <x:f t="shared" si="14"/>
        <x:v>3.9299999999999873</x:v>
      </x:c>
    </x:row>
    <x:row r="189" spans="2:24" ht="14.95" hidden="1" thickTop="1" x14ac:dyDescent="0.25">
      <x:c r="B189" t="s">
        <x:v>622</x:v>
      </x:c>
      <x:c r="C189" t="s">
        <x:v>36</x:v>
      </x:c>
      <x:c r="D189" t="s">
        <x:v>37</x:v>
      </x:c>
      <x:c r="E189" t="s">
        <x:v>38</x:v>
      </x:c>
      <x:c r="F189" t="s">
        <x:v>106</x:v>
      </x:c>
      <x:c r="G189" s="2">
        <x:v>17432.46</x:v>
      </x:c>
      <x:c r="J189" t="s">
        <x:v>1277</x:v>
      </x:c>
      <x:c r="K189" t="s">
        <x:v>2173</x:v>
      </x:c>
      <x:c r="L189" t="s">
        <x:v>25</x:v>
      </x:c>
      <x:c r="M189" t="s">
        <x:v>41</x:v>
      </x:c>
      <x:c r="N189" t="s">
        <x:v>1278</x:v>
      </x:c>
      <x:c r="O189" s="3">
        <x:v>0.42631999999999998</x:v>
      </x:c>
      <x:c r="P189" s="3">
        <x:v>0.54313</x:v>
      </x:c>
      <x:c r="Q189" s="3">
        <x:v>2.1420000000000002E-2</x:v>
      </x:c>
      <x:c r="R189" s="3">
        <x:v>0</x:v>
      </x:c>
      <x:c r="S189" s="3">
        <x:v>9.130000000000001E-3</x:v>
      </x:c>
      <x:c r="T189" s="2">
        <x:f t="shared" si="10"/>
        <x:v>7431.81</x:v>
      </x:c>
      <x:c r="U189" s="2">
        <x:f t="shared" si="11"/>
        <x:v>9468.09</x:v>
      </x:c>
      <x:c r="V189" s="2">
        <x:f t="shared" si="12"/>
        <x:v>373.4</x:v>
      </x:c>
      <x:c r="W189" s="2">
        <x:f t="shared" si="13"/>
        <x:v>0</x:v>
      </x:c>
      <x:c r="X189" s="2">
        <x:f t="shared" si="14"/>
        <x:v>159.15999999999769</x:v>
      </x:c>
    </x:row>
    <x:row r="190" spans="2:24" ht="14.95" hidden="1" thickTop="1" x14ac:dyDescent="0.25">
      <x:c r="B190" t="s">
        <x:v>622</x:v>
      </x:c>
      <x:c r="C190" t="s">
        <x:v>36</x:v>
      </x:c>
      <x:c r="D190" t="s">
        <x:v>37</x:v>
      </x:c>
      <x:c r="E190" t="s">
        <x:v>38</x:v>
      </x:c>
      <x:c r="F190" t="s">
        <x:v>238</x:v>
      </x:c>
      <x:c r="G190" s="2">
        <x:v>11534.28</x:v>
      </x:c>
      <x:c r="J190" t="s">
        <x:v>1279</x:v>
      </x:c>
      <x:c r="K190" t="s">
        <x:v>2174</x:v>
      </x:c>
      <x:c r="L190" t="s">
        <x:v>25</x:v>
      </x:c>
      <x:c r="M190" t="s">
        <x:v>41</x:v>
      </x:c>
      <x:c r="N190" t="s">
        <x:v>1280</x:v>
      </x:c>
      <x:c r="O190" s="3">
        <x:v>0.42631999999999998</x:v>
      </x:c>
      <x:c r="P190" s="3">
        <x:v>0.54313</x:v>
      </x:c>
      <x:c r="Q190" s="3">
        <x:v>2.1420000000000002E-2</x:v>
      </x:c>
      <x:c r="R190" s="3">
        <x:v>0</x:v>
      </x:c>
      <x:c r="S190" s="3">
        <x:v>9.130000000000001E-3</x:v>
      </x:c>
      <x:c r="T190" s="2">
        <x:f t="shared" si="10"/>
        <x:v>4917.29</x:v>
      </x:c>
      <x:c r="U190" s="2">
        <x:f t="shared" si="11"/>
        <x:v>6264.61</x:v>
      </x:c>
      <x:c r="V190" s="2">
        <x:f t="shared" si="12"/>
        <x:v>247.06</x:v>
      </x:c>
      <x:c r="W190" s="2">
        <x:f t="shared" si="13"/>
        <x:v>0</x:v>
      </x:c>
      <x:c r="X190" s="2">
        <x:f t="shared" si="14"/>
        <x:v>105.32000000000102</x:v>
      </x:c>
    </x:row>
    <x:row r="191" spans="2:24" ht="14.95" hidden="1" thickTop="1" x14ac:dyDescent="0.25">
      <x:c r="B191" t="s">
        <x:v>622</x:v>
      </x:c>
      <x:c r="C191" t="s">
        <x:v>36</x:v>
      </x:c>
      <x:c r="D191" t="s">
        <x:v>37</x:v>
      </x:c>
      <x:c r="E191" t="s">
        <x:v>38</x:v>
      </x:c>
      <x:c r="F191" t="s">
        <x:v>238</x:v>
      </x:c>
      <x:c r="G191" s="2">
        <x:v>39339.279999999999</x:v>
      </x:c>
      <x:c r="J191" t="s">
        <x:v>1281</x:v>
      </x:c>
      <x:c r="K191" t="s">
        <x:v>2175</x:v>
      </x:c>
      <x:c r="L191" t="s">
        <x:v>25</x:v>
      </x:c>
      <x:c r="M191" t="s">
        <x:v>41</x:v>
      </x:c>
      <x:c r="N191" t="s">
        <x:v>1282</x:v>
      </x:c>
      <x:c r="O191" s="3">
        <x:v>0.42631999999999998</x:v>
      </x:c>
      <x:c r="P191" s="3">
        <x:v>0.54313</x:v>
      </x:c>
      <x:c r="Q191" s="3">
        <x:v>2.1420000000000002E-2</x:v>
      </x:c>
      <x:c r="R191" s="3">
        <x:v>0</x:v>
      </x:c>
      <x:c r="S191" s="3">
        <x:v>9.130000000000001E-3</x:v>
      </x:c>
      <x:c r="T191" s="2">
        <x:f t="shared" si="10"/>
        <x:v>16771.12</x:v>
      </x:c>
      <x:c r="U191" s="2">
        <x:f t="shared" si="11"/>
        <x:v>21366.34</x:v>
      </x:c>
      <x:c r="V191" s="2">
        <x:f t="shared" si="12"/>
        <x:v>842.65</x:v>
      </x:c>
      <x:c r="W191" s="2">
        <x:f t="shared" si="13"/>
        <x:v>0</x:v>
      </x:c>
      <x:c r="X191" s="2">
        <x:f t="shared" si="14"/>
        <x:v>359.16999999999973</x:v>
      </x:c>
    </x:row>
    <x:row r="192" spans="2:24" ht="14.95" hidden="1" thickTop="1" x14ac:dyDescent="0.25">
      <x:c r="B192" t="s">
        <x:v>622</x:v>
      </x:c>
      <x:c r="C192" t="s">
        <x:v>36</x:v>
      </x:c>
      <x:c r="D192" t="s">
        <x:v>37</x:v>
      </x:c>
      <x:c r="E192" t="s">
        <x:v>38</x:v>
      </x:c>
      <x:c r="F192" t="s">
        <x:v>238</x:v>
      </x:c>
      <x:c r="G192" s="2">
        <x:v>32012.6</x:v>
      </x:c>
      <x:c r="J192" t="s">
        <x:v>1283</x:v>
      </x:c>
      <x:c r="K192" t="s">
        <x:v>2178</x:v>
      </x:c>
      <x:c r="L192" t="s">
        <x:v>25</x:v>
      </x:c>
      <x:c r="M192" t="s">
        <x:v>41</x:v>
      </x:c>
      <x:c r="N192" t="s">
        <x:v>1284</x:v>
      </x:c>
      <x:c r="O192" s="3">
        <x:v>0.42631999999999998</x:v>
      </x:c>
      <x:c r="P192" s="3">
        <x:v>0.54313</x:v>
      </x:c>
      <x:c r="Q192" s="3">
        <x:v>2.1420000000000002E-2</x:v>
      </x:c>
      <x:c r="R192" s="3">
        <x:v>0</x:v>
      </x:c>
      <x:c r="S192" s="3">
        <x:v>9.130000000000001E-3</x:v>
      </x:c>
      <x:c r="T192" s="2">
        <x:f t="shared" si="10"/>
        <x:v>13647.61</x:v>
      </x:c>
      <x:c r="U192" s="2">
        <x:f t="shared" si="11"/>
        <x:v>17387</x:v>
      </x:c>
      <x:c r="V192" s="2">
        <x:f t="shared" si="12"/>
        <x:v>685.71</x:v>
      </x:c>
      <x:c r="W192" s="2">
        <x:f t="shared" si="13"/>
        <x:v>0</x:v>
      </x:c>
      <x:c r="X192" s="2">
        <x:f t="shared" si="14"/>
        <x:v>292.27999999999793</x:v>
      </x:c>
    </x:row>
    <x:row r="193" spans="2:24" ht="14.95" hidden="1" thickTop="1" x14ac:dyDescent="0.25">
      <x:c r="B193" t="s">
        <x:v>622</x:v>
      </x:c>
      <x:c r="C193" t="s">
        <x:v>36</x:v>
      </x:c>
      <x:c r="D193" t="s">
        <x:v>37</x:v>
      </x:c>
      <x:c r="E193" t="s">
        <x:v>38</x:v>
      </x:c>
      <x:c r="F193" t="s">
        <x:v>238</x:v>
      </x:c>
      <x:c r="G193" s="2">
        <x:v>15505.99</x:v>
      </x:c>
      <x:c r="J193" t="s">
        <x:v>1285</x:v>
      </x:c>
      <x:c r="K193" t="s">
        <x:v>2180</x:v>
      </x:c>
      <x:c r="L193" t="s">
        <x:v>25</x:v>
      </x:c>
      <x:c r="M193" t="s">
        <x:v>41</x:v>
      </x:c>
      <x:c r="N193" t="s">
        <x:v>1286</x:v>
      </x:c>
      <x:c r="O193" s="3">
        <x:v>0.42631999999999998</x:v>
      </x:c>
      <x:c r="P193" s="3">
        <x:v>0.54313</x:v>
      </x:c>
      <x:c r="Q193" s="3">
        <x:v>2.1420000000000002E-2</x:v>
      </x:c>
      <x:c r="R193" s="3">
        <x:v>0</x:v>
      </x:c>
      <x:c r="S193" s="3">
        <x:v>9.130000000000001E-3</x:v>
      </x:c>
      <x:c r="T193" s="2">
        <x:f t="shared" si="10"/>
        <x:v>6610.51</x:v>
      </x:c>
      <x:c r="U193" s="2">
        <x:f t="shared" si="11"/>
        <x:v>8421.77</x:v>
      </x:c>
      <x:c r="V193" s="2">
        <x:f t="shared" si="12"/>
        <x:v>332.14</x:v>
      </x:c>
      <x:c r="W193" s="2">
        <x:f t="shared" si="13"/>
        <x:v>0</x:v>
      </x:c>
      <x:c r="X193" s="2">
        <x:f t="shared" si="14"/>
        <x:v>141.56999999999914</x:v>
      </x:c>
    </x:row>
    <x:row r="194" spans="2:24" ht="14.95" hidden="1" thickTop="1" x14ac:dyDescent="0.25">
      <x:c r="B194" t="s">
        <x:v>622</x:v>
      </x:c>
      <x:c r="C194" t="s">
        <x:v>36</x:v>
      </x:c>
      <x:c r="D194" t="s">
        <x:v>37</x:v>
      </x:c>
      <x:c r="E194" t="s">
        <x:v>38</x:v>
      </x:c>
      <x:c r="F194" t="s">
        <x:v>275</x:v>
      </x:c>
      <x:c r="G194" s="2">
        <x:v>11341.56</x:v>
      </x:c>
      <x:c r="J194" t="s">
        <x:v>1287</x:v>
      </x:c>
      <x:c r="K194" t="s">
        <x:v>2185</x:v>
      </x:c>
      <x:c r="L194" t="s">
        <x:v>25</x:v>
      </x:c>
      <x:c r="M194" t="s">
        <x:v>41</x:v>
      </x:c>
      <x:c r="N194" t="s">
        <x:v>1288</x:v>
      </x:c>
      <x:c r="O194" s="3">
        <x:v>0.42631999999999998</x:v>
      </x:c>
      <x:c r="P194" s="3">
        <x:v>0.54313</x:v>
      </x:c>
      <x:c r="Q194" s="3">
        <x:v>2.1420000000000002E-2</x:v>
      </x:c>
      <x:c r="R194" s="3">
        <x:v>0</x:v>
      </x:c>
      <x:c r="S194" s="3">
        <x:v>9.130000000000001E-3</x:v>
      </x:c>
      <x:c r="T194" s="2">
        <x:f t="shared" si="10"/>
        <x:v>4835.13</x:v>
      </x:c>
      <x:c r="U194" s="2">
        <x:f t="shared" si="11"/>
        <x:v>6159.94</x:v>
      </x:c>
      <x:c r="V194" s="2">
        <x:f t="shared" si="12"/>
        <x:v>242.94</x:v>
      </x:c>
      <x:c r="W194" s="2">
        <x:f t="shared" si="13"/>
        <x:v>0</x:v>
      </x:c>
      <x:c r="X194" s="2">
        <x:f t="shared" si="14"/>
        <x:v>103.54999999999978</x:v>
      </x:c>
    </x:row>
    <x:row r="195" spans="2:24" ht="14.95" hidden="1" thickTop="1" x14ac:dyDescent="0.25">
      <x:c r="B195" t="s">
        <x:v>622</x:v>
      </x:c>
      <x:c r="C195" t="s">
        <x:v>36</x:v>
      </x:c>
      <x:c r="D195" t="s">
        <x:v>37</x:v>
      </x:c>
      <x:c r="E195" t="s">
        <x:v>38</x:v>
      </x:c>
      <x:c r="F195" t="s">
        <x:v>200</x:v>
      </x:c>
      <x:c r="G195" s="2">
        <x:v>1361637.9</x:v>
      </x:c>
      <x:c r="J195" t="s">
        <x:v>1289</x:v>
      </x:c>
      <x:c r="K195" t="s">
        <x:v>2416</x:v>
      </x:c>
      <x:c r="L195" t="s">
        <x:v>25</x:v>
      </x:c>
      <x:c r="M195" t="s">
        <x:v>41</x:v>
      </x:c>
      <x:c r="N195" t="s">
        <x:v>1290</x:v>
      </x:c>
      <x:c r="O195" s="3">
        <x:v>1</x:v>
      </x:c>
      <x:c r="P195" s="3">
        <x:v>0</x:v>
      </x:c>
      <x:c r="Q195" s="3">
        <x:v>0</x:v>
      </x:c>
      <x:c r="R195" s="3">
        <x:v>0</x:v>
      </x:c>
      <x:c r="S195" s="3">
        <x:v>0</x:v>
      </x:c>
      <x:c r="T195" s="2">
        <x:f t="shared" si="10"/>
        <x:v>1361637.9</x:v>
      </x:c>
      <x:c r="U195" s="2">
        <x:f t="shared" si="11"/>
        <x:v>0</x:v>
      </x:c>
      <x:c r="V195" s="2">
        <x:f t="shared" si="12"/>
        <x:v>0</x:v>
      </x:c>
      <x:c r="W195" s="2">
        <x:f t="shared" si="13"/>
        <x:v>0</x:v>
      </x:c>
      <x:c r="X195" s="2">
        <x:f t="shared" si="14"/>
        <x:v>0</x:v>
      </x:c>
    </x:row>
    <x:row r="196" spans="2:24" ht="14.95" hidden="1" thickTop="1" x14ac:dyDescent="0.25">
      <x:c r="B196" t="s">
        <x:v>622</x:v>
      </x:c>
      <x:c r="C196" t="s">
        <x:v>36</x:v>
      </x:c>
      <x:c r="D196" t="s">
        <x:v>37</x:v>
      </x:c>
      <x:c r="E196" t="s">
        <x:v>38</x:v>
      </x:c>
      <x:c r="F196" t="s">
        <x:v>109</x:v>
      </x:c>
      <x:c r="G196" s="2">
        <x:v>6435</x:v>
      </x:c>
      <x:c r="J196" t="s">
        <x:v>1291</x:v>
      </x:c>
      <x:c r="K196" t="s">
        <x:v>2191</x:v>
      </x:c>
      <x:c r="L196" t="s">
        <x:v>25</x:v>
      </x:c>
      <x:c r="M196" t="s">
        <x:v>41</x:v>
      </x:c>
      <x:c r="N196" t="s">
        <x:v>1292</x:v>
      </x:c>
      <x:c r="O196" s="3">
        <x:v>0.42631999999999998</x:v>
      </x:c>
      <x:c r="P196" s="3">
        <x:v>0.54313</x:v>
      </x:c>
      <x:c r="Q196" s="3">
        <x:v>2.1420000000000002E-2</x:v>
      </x:c>
      <x:c r="R196" s="3">
        <x:v>0</x:v>
      </x:c>
      <x:c r="S196" s="3">
        <x:v>9.130000000000001E-3</x:v>
      </x:c>
      <x:c r="T196" s="2">
        <x:f t="shared" ref="T196:T259" si="15">ROUND(G196*O196,2)</x:f>
        <x:v>2743.37</x:v>
      </x:c>
      <x:c r="U196" s="2">
        <x:f t="shared" ref="U196:U259" si="16">ROUND(G196*P196,2)</x:f>
        <x:v>3495.04</x:v>
      </x:c>
      <x:c r="V196" s="2">
        <x:f t="shared" ref="V196:V259" si="17">ROUND(G196*Q196,2)</x:f>
        <x:v>137.84</x:v>
      </x:c>
      <x:c r="W196" s="2">
        <x:f t="shared" ref="W196:W259" si="18">ROUND(G196*R196,2)</x:f>
        <x:v>0</x:v>
      </x:c>
      <x:c r="X196" s="2">
        <x:f t="shared" ref="X196:X259" si="19">G196-T196-U196-V196-W196</x:f>
        <x:v>58.750000000000142</x:v>
      </x:c>
    </x:row>
    <x:row r="197" spans="2:24" ht="14.95" hidden="1" thickTop="1" x14ac:dyDescent="0.25">
      <x:c r="B197" t="s">
        <x:v>622</x:v>
      </x:c>
      <x:c r="C197" t="s">
        <x:v>36</x:v>
      </x:c>
      <x:c r="D197" t="s">
        <x:v>37</x:v>
      </x:c>
      <x:c r="E197" t="s">
        <x:v>38</x:v>
      </x:c>
      <x:c r="F197" t="s">
        <x:v>171</x:v>
      </x:c>
      <x:c r="G197" s="2">
        <x:v>48574.22</x:v>
      </x:c>
      <x:c r="J197" t="s">
        <x:v>1293</x:v>
      </x:c>
      <x:c r="K197" t="s">
        <x:v>2192</x:v>
      </x:c>
      <x:c r="L197" t="s">
        <x:v>25</x:v>
      </x:c>
      <x:c r="M197" t="s">
        <x:v>41</x:v>
      </x:c>
      <x:c r="N197" t="s">
        <x:v>1294</x:v>
      </x:c>
      <x:c r="O197" s="3">
        <x:v>0.42631999999999998</x:v>
      </x:c>
      <x:c r="P197" s="3">
        <x:v>0.54313</x:v>
      </x:c>
      <x:c r="Q197" s="3">
        <x:v>2.1420000000000002E-2</x:v>
      </x:c>
      <x:c r="R197" s="3">
        <x:v>0</x:v>
      </x:c>
      <x:c r="S197" s="3">
        <x:v>9.130000000000001E-3</x:v>
      </x:c>
      <x:c r="T197" s="2">
        <x:f t="shared" si="15"/>
        <x:v>20708.16</x:v>
      </x:c>
      <x:c r="U197" s="2">
        <x:f t="shared" si="16"/>
        <x:v>26382.12</x:v>
      </x:c>
      <x:c r="V197" s="2">
        <x:f t="shared" si="17"/>
        <x:v>1040.46</x:v>
      </x:c>
      <x:c r="W197" s="2">
        <x:f t="shared" si="18"/>
        <x:v>0</x:v>
      </x:c>
      <x:c r="X197" s="2">
        <x:f t="shared" si="19"/>
        <x:v>443.48000000000229</x:v>
      </x:c>
    </x:row>
    <x:row r="198" spans="2:24" ht="14.95" hidden="1" thickTop="1" x14ac:dyDescent="0.25">
      <x:c r="B198" t="s">
        <x:v>622</x:v>
      </x:c>
      <x:c r="C198" t="s">
        <x:v>36</x:v>
      </x:c>
      <x:c r="D198" t="s">
        <x:v>37</x:v>
      </x:c>
      <x:c r="E198" t="s">
        <x:v>38</x:v>
      </x:c>
      <x:c r="F198" t="s">
        <x:v>64</x:v>
      </x:c>
      <x:c r="G198" s="2">
        <x:v>31261.33</x:v>
      </x:c>
      <x:c r="J198" t="s">
        <x:v>1295</x:v>
      </x:c>
      <x:c r="K198" t="s">
        <x:v>2195</x:v>
      </x:c>
      <x:c r="L198" t="s">
        <x:v>25</x:v>
      </x:c>
      <x:c r="M198" t="s">
        <x:v>41</x:v>
      </x:c>
      <x:c r="N198" t="s">
        <x:v>1296</x:v>
      </x:c>
      <x:c r="O198" s="3">
        <x:v>1</x:v>
      </x:c>
      <x:c r="P198" s="3">
        <x:v>0</x:v>
      </x:c>
      <x:c r="Q198" s="3">
        <x:v>0</x:v>
      </x:c>
      <x:c r="R198" s="3">
        <x:v>0</x:v>
      </x:c>
      <x:c r="S198" s="3">
        <x:v>0</x:v>
      </x:c>
      <x:c r="T198" s="2">
        <x:f t="shared" si="15"/>
        <x:v>31261.33</x:v>
      </x:c>
      <x:c r="U198" s="2">
        <x:f t="shared" si="16"/>
        <x:v>0</x:v>
      </x:c>
      <x:c r="V198" s="2">
        <x:f t="shared" si="17"/>
        <x:v>0</x:v>
      </x:c>
      <x:c r="W198" s="2">
        <x:f t="shared" si="18"/>
        <x:v>0</x:v>
      </x:c>
      <x:c r="X198" s="2">
        <x:f t="shared" si="19"/>
        <x:v>0</x:v>
      </x:c>
    </x:row>
    <x:row r="199" spans="2:24" ht="14.95" hidden="1" thickTop="1" x14ac:dyDescent="0.25">
      <x:c r="B199" t="s">
        <x:v>622</x:v>
      </x:c>
      <x:c r="C199" t="s">
        <x:v>36</x:v>
      </x:c>
      <x:c r="D199" t="s">
        <x:v>37</x:v>
      </x:c>
      <x:c r="E199" t="s">
        <x:v>38</x:v>
      </x:c>
      <x:c r="F199" t="s">
        <x:v>97</x:v>
      </x:c>
      <x:c r="G199" s="2">
        <x:v>57711.61</x:v>
      </x:c>
      <x:c r="J199" t="s">
        <x:v>1297</x:v>
      </x:c>
      <x:c r="K199" t="s">
        <x:v>2196</x:v>
      </x:c>
      <x:c r="L199" t="s">
        <x:v>25</x:v>
      </x:c>
      <x:c r="M199" t="s">
        <x:v>41</x:v>
      </x:c>
      <x:c r="N199" t="s">
        <x:v>1298</x:v>
      </x:c>
      <x:c r="O199" s="3">
        <x:v>1</x:v>
      </x:c>
      <x:c r="P199" s="3">
        <x:v>0</x:v>
      </x:c>
      <x:c r="Q199" s="3">
        <x:v>0</x:v>
      </x:c>
      <x:c r="R199" s="3">
        <x:v>0</x:v>
      </x:c>
      <x:c r="S199" s="3">
        <x:v>0</x:v>
      </x:c>
      <x:c r="T199" s="2">
        <x:f t="shared" si="15"/>
        <x:v>57711.61</x:v>
      </x:c>
      <x:c r="U199" s="2">
        <x:f t="shared" si="16"/>
        <x:v>0</x:v>
      </x:c>
      <x:c r="V199" s="2">
        <x:f t="shared" si="17"/>
        <x:v>0</x:v>
      </x:c>
      <x:c r="W199" s="2">
        <x:f t="shared" si="18"/>
        <x:v>0</x:v>
      </x:c>
      <x:c r="X199" s="2">
        <x:f t="shared" si="19"/>
        <x:v>0</x:v>
      </x:c>
    </x:row>
    <x:row r="200" spans="2:24" ht="14.95" hidden="1" thickTop="1" x14ac:dyDescent="0.25">
      <x:c r="B200" t="s">
        <x:v>622</x:v>
      </x:c>
      <x:c r="C200" t="s">
        <x:v>36</x:v>
      </x:c>
      <x:c r="D200" t="s">
        <x:v>37</x:v>
      </x:c>
      <x:c r="E200" t="s">
        <x:v>38</x:v>
      </x:c>
      <x:c r="F200" t="s">
        <x:v>290</x:v>
      </x:c>
      <x:c r="G200" s="2">
        <x:v>228747.87</x:v>
      </x:c>
      <x:c r="J200" t="s">
        <x:v>1299</x:v>
      </x:c>
      <x:c r="K200" t="s">
        <x:v>2198</x:v>
      </x:c>
      <x:c r="L200" t="s">
        <x:v>25</x:v>
      </x:c>
      <x:c r="M200" t="s">
        <x:v>41</x:v>
      </x:c>
      <x:c r="N200" t="s">
        <x:v>1300</x:v>
      </x:c>
      <x:c r="O200" s="3">
        <x:v>1</x:v>
      </x:c>
      <x:c r="P200" s="3">
        <x:v>0</x:v>
      </x:c>
      <x:c r="Q200" s="3">
        <x:v>0</x:v>
      </x:c>
      <x:c r="R200" s="3">
        <x:v>0</x:v>
      </x:c>
      <x:c r="S200" s="3">
        <x:v>0</x:v>
      </x:c>
      <x:c r="T200" s="2">
        <x:f t="shared" si="15"/>
        <x:v>228747.87</x:v>
      </x:c>
      <x:c r="U200" s="2">
        <x:f t="shared" si="16"/>
        <x:v>0</x:v>
      </x:c>
      <x:c r="V200" s="2">
        <x:f t="shared" si="17"/>
        <x:v>0</x:v>
      </x:c>
      <x:c r="W200" s="2">
        <x:f t="shared" si="18"/>
        <x:v>0</x:v>
      </x:c>
      <x:c r="X200" s="2">
        <x:f t="shared" si="19"/>
        <x:v>0</x:v>
      </x:c>
    </x:row>
    <x:row r="201" spans="2:24" ht="14.95" hidden="1" thickTop="1" x14ac:dyDescent="0.25">
      <x:c r="B201" t="s">
        <x:v>622</x:v>
      </x:c>
      <x:c r="C201" t="s">
        <x:v>36</x:v>
      </x:c>
      <x:c r="D201" t="s">
        <x:v>37</x:v>
      </x:c>
      <x:c r="E201" t="s">
        <x:v>38</x:v>
      </x:c>
      <x:c r="F201" t="s">
        <x:v>95</x:v>
      </x:c>
      <x:c r="G201" s="2">
        <x:v>10215.969999999999</x:v>
      </x:c>
      <x:c r="J201" t="s">
        <x:v>1301</x:v>
      </x:c>
      <x:c r="K201" t="s">
        <x:v>2417</x:v>
      </x:c>
      <x:c r="L201" t="s">
        <x:v>25</x:v>
      </x:c>
      <x:c r="M201" t="s">
        <x:v>41</x:v>
      </x:c>
      <x:c r="N201" t="s">
        <x:v>1302</x:v>
      </x:c>
      <x:c r="O201" s="3">
        <x:v>1</x:v>
      </x:c>
      <x:c r="P201" s="3">
        <x:v>0</x:v>
      </x:c>
      <x:c r="Q201" s="3">
        <x:v>0</x:v>
      </x:c>
      <x:c r="R201" s="3">
        <x:v>0</x:v>
      </x:c>
      <x:c r="S201" s="3">
        <x:v>0</x:v>
      </x:c>
      <x:c r="T201" s="2">
        <x:f t="shared" si="15"/>
        <x:v>10215.969999999999</x:v>
      </x:c>
      <x:c r="U201" s="2">
        <x:f t="shared" si="16"/>
        <x:v>0</x:v>
      </x:c>
      <x:c r="V201" s="2">
        <x:f t="shared" si="17"/>
        <x:v>0</x:v>
      </x:c>
      <x:c r="W201" s="2">
        <x:f t="shared" si="18"/>
        <x:v>0</x:v>
      </x:c>
      <x:c r="X201" s="2">
        <x:f t="shared" si="19"/>
        <x:v>0</x:v>
      </x:c>
    </x:row>
    <x:row r="202" spans="2:24" ht="14.95" hidden="1" thickTop="1" x14ac:dyDescent="0.25">
      <x:c r="B202" t="s">
        <x:v>622</x:v>
      </x:c>
      <x:c r="C202" t="s">
        <x:v>36</x:v>
      </x:c>
      <x:c r="D202" t="s">
        <x:v>37</x:v>
      </x:c>
      <x:c r="E202" t="s">
        <x:v>38</x:v>
      </x:c>
      <x:c r="F202" t="s">
        <x:v>272</x:v>
      </x:c>
      <x:c r="G202" s="2">
        <x:v>114644.3</x:v>
      </x:c>
      <x:c r="J202" t="s">
        <x:v>1303</x:v>
      </x:c>
      <x:c r="K202" t="s">
        <x:v>2205</x:v>
      </x:c>
      <x:c r="L202" t="s">
        <x:v>25</x:v>
      </x:c>
      <x:c r="M202" t="s">
        <x:v>41</x:v>
      </x:c>
      <x:c r="N202" t="s">
        <x:v>1304</x:v>
      </x:c>
      <x:c r="O202" s="3">
        <x:v>1</x:v>
      </x:c>
      <x:c r="P202" s="3">
        <x:v>0</x:v>
      </x:c>
      <x:c r="Q202" s="3">
        <x:v>0</x:v>
      </x:c>
      <x:c r="R202" s="3">
        <x:v>0</x:v>
      </x:c>
      <x:c r="S202" s="3">
        <x:v>0</x:v>
      </x:c>
      <x:c r="T202" s="2">
        <x:f t="shared" si="15"/>
        <x:v>114644.3</x:v>
      </x:c>
      <x:c r="U202" s="2">
        <x:f t="shared" si="16"/>
        <x:v>0</x:v>
      </x:c>
      <x:c r="V202" s="2">
        <x:f t="shared" si="17"/>
        <x:v>0</x:v>
      </x:c>
      <x:c r="W202" s="2">
        <x:f t="shared" si="18"/>
        <x:v>0</x:v>
      </x:c>
      <x:c r="X202" s="2">
        <x:f t="shared" si="19"/>
        <x:v>0</x:v>
      </x:c>
    </x:row>
    <x:row r="203" spans="2:24" ht="14.95" hidden="1" thickTop="1" x14ac:dyDescent="0.25">
      <x:c r="B203" t="s">
        <x:v>622</x:v>
      </x:c>
      <x:c r="C203" t="s">
        <x:v>36</x:v>
      </x:c>
      <x:c r="D203" t="s">
        <x:v>37</x:v>
      </x:c>
      <x:c r="E203" t="s">
        <x:v>38</x:v>
      </x:c>
      <x:c r="F203" t="s">
        <x:v>285</x:v>
      </x:c>
      <x:c r="G203" s="2">
        <x:v>1112734.6000000001</x:v>
      </x:c>
      <x:c r="J203" t="s">
        <x:v>1305</x:v>
      </x:c>
      <x:c r="K203" t="s">
        <x:v>2418</x:v>
      </x:c>
      <x:c r="L203" t="s">
        <x:v>25</x:v>
      </x:c>
      <x:c r="M203" t="s">
        <x:v>41</x:v>
      </x:c>
      <x:c r="N203" t="s">
        <x:v>1306</x:v>
      </x:c>
      <x:c r="O203" s="3">
        <x:v>1</x:v>
      </x:c>
      <x:c r="P203" s="3">
        <x:v>0</x:v>
      </x:c>
      <x:c r="Q203" s="3">
        <x:v>0</x:v>
      </x:c>
      <x:c r="R203" s="3">
        <x:v>0</x:v>
      </x:c>
      <x:c r="S203" s="3">
        <x:v>0</x:v>
      </x:c>
      <x:c r="T203" s="2">
        <x:f t="shared" si="15"/>
        <x:v>1112734.6000000001</x:v>
      </x:c>
      <x:c r="U203" s="2">
        <x:f t="shared" si="16"/>
        <x:v>0</x:v>
      </x:c>
      <x:c r="V203" s="2">
        <x:f t="shared" si="17"/>
        <x:v>0</x:v>
      </x:c>
      <x:c r="W203" s="2">
        <x:f t="shared" si="18"/>
        <x:v>0</x:v>
      </x:c>
      <x:c r="X203" s="2">
        <x:f t="shared" si="19"/>
        <x:v>0</x:v>
      </x:c>
    </x:row>
    <x:row r="204" spans="2:24" ht="14.95" hidden="1" thickTop="1" x14ac:dyDescent="0.25">
      <x:c r="B204" t="s">
        <x:v>622</x:v>
      </x:c>
      <x:c r="C204" t="s">
        <x:v>36</x:v>
      </x:c>
      <x:c r="D204" t="s">
        <x:v>37</x:v>
      </x:c>
      <x:c r="E204" t="s">
        <x:v>38</x:v>
      </x:c>
      <x:c r="F204" t="s">
        <x:v>70</x:v>
      </x:c>
      <x:c r="G204" s="2">
        <x:v>-40358</x:v>
      </x:c>
      <x:c r="J204" t="s">
        <x:v>1305</x:v>
      </x:c>
      <x:c r="K204" t="s">
        <x:v>2418</x:v>
      </x:c>
      <x:c r="L204" t="s">
        <x:v>25</x:v>
      </x:c>
      <x:c r="M204" t="s">
        <x:v>41</x:v>
      </x:c>
      <x:c r="N204" t="s">
        <x:v>1306</x:v>
      </x:c>
      <x:c r="O204" s="3">
        <x:v>1</x:v>
      </x:c>
      <x:c r="P204" s="3">
        <x:v>0</x:v>
      </x:c>
      <x:c r="Q204" s="3">
        <x:v>0</x:v>
      </x:c>
      <x:c r="R204" s="3">
        <x:v>0</x:v>
      </x:c>
      <x:c r="S204" s="3">
        <x:v>0</x:v>
      </x:c>
      <x:c r="T204" s="2">
        <x:f t="shared" si="15"/>
        <x:v>-40358</x:v>
      </x:c>
      <x:c r="U204" s="2">
        <x:f t="shared" si="16"/>
        <x:v>0</x:v>
      </x:c>
      <x:c r="V204" s="2">
        <x:f t="shared" si="17"/>
        <x:v>0</x:v>
      </x:c>
      <x:c r="W204" s="2">
        <x:f t="shared" si="18"/>
        <x:v>0</x:v>
      </x:c>
      <x:c r="X204" s="2">
        <x:f t="shared" si="19"/>
        <x:v>0</x:v>
      </x:c>
    </x:row>
    <x:row r="205" spans="2:24" ht="14.95" hidden="1" thickTop="1" x14ac:dyDescent="0.25">
      <x:c r="B205" t="s">
        <x:v>622</x:v>
      </x:c>
      <x:c r="C205" t="s">
        <x:v>36</x:v>
      </x:c>
      <x:c r="D205" t="s">
        <x:v>37</x:v>
      </x:c>
      <x:c r="E205" t="s">
        <x:v>38</x:v>
      </x:c>
      <x:c r="F205" t="s">
        <x:v>1307</x:v>
      </x:c>
      <x:c r="G205" s="2">
        <x:v>32942.81</x:v>
      </x:c>
      <x:c r="J205" t="s">
        <x:v>1308</x:v>
      </x:c>
      <x:c r="K205" t="s">
        <x:v>2214</x:v>
      </x:c>
      <x:c r="L205" t="s">
        <x:v>25</x:v>
      </x:c>
      <x:c r="M205" t="s">
        <x:v>41</x:v>
      </x:c>
      <x:c r="N205" t="s">
        <x:v>1309</x:v>
      </x:c>
      <x:c r="O205" s="3">
        <x:v>1</x:v>
      </x:c>
      <x:c r="P205" s="3">
        <x:v>0</x:v>
      </x:c>
      <x:c r="Q205" s="3">
        <x:v>0</x:v>
      </x:c>
      <x:c r="R205" s="3">
        <x:v>0</x:v>
      </x:c>
      <x:c r="S205" s="3">
        <x:v>0</x:v>
      </x:c>
      <x:c r="T205" s="2">
        <x:f t="shared" si="15"/>
        <x:v>32942.81</x:v>
      </x:c>
      <x:c r="U205" s="2">
        <x:f t="shared" si="16"/>
        <x:v>0</x:v>
      </x:c>
      <x:c r="V205" s="2">
        <x:f t="shared" si="17"/>
        <x:v>0</x:v>
      </x:c>
      <x:c r="W205" s="2">
        <x:f t="shared" si="18"/>
        <x:v>0</x:v>
      </x:c>
      <x:c r="X205" s="2">
        <x:f t="shared" si="19"/>
        <x:v>0</x:v>
      </x:c>
    </x:row>
    <x:row r="206" spans="2:24" ht="14.95" hidden="1" thickTop="1" x14ac:dyDescent="0.25">
      <x:c r="B206" t="s">
        <x:v>622</x:v>
      </x:c>
      <x:c r="C206" t="s">
        <x:v>36</x:v>
      </x:c>
      <x:c r="D206" t="s">
        <x:v>37</x:v>
      </x:c>
      <x:c r="E206" t="s">
        <x:v>38</x:v>
      </x:c>
      <x:c r="F206" t="s">
        <x:v>60</x:v>
      </x:c>
      <x:c r="G206" s="2">
        <x:v>8649.09</x:v>
      </x:c>
      <x:c r="J206" t="s">
        <x:v>1310</x:v>
      </x:c>
      <x:c r="K206" t="s">
        <x:v>2224</x:v>
      </x:c>
      <x:c r="L206" t="s">
        <x:v>25</x:v>
      </x:c>
      <x:c r="M206" t="s">
        <x:v>41</x:v>
      </x:c>
      <x:c r="N206" t="s">
        <x:v>1311</x:v>
      </x:c>
      <x:c r="O206" s="3">
        <x:v>0.42631999999999998</x:v>
      </x:c>
      <x:c r="P206" s="3">
        <x:v>0.54313</x:v>
      </x:c>
      <x:c r="Q206" s="3">
        <x:v>2.1420000000000002E-2</x:v>
      </x:c>
      <x:c r="R206" s="3">
        <x:v>0</x:v>
      </x:c>
      <x:c r="S206" s="3">
        <x:v>9.130000000000001E-3</x:v>
      </x:c>
      <x:c r="T206" s="2">
        <x:f t="shared" si="15"/>
        <x:v>3687.28</x:v>
      </x:c>
      <x:c r="U206" s="2">
        <x:f t="shared" si="16"/>
        <x:v>4697.58</x:v>
      </x:c>
      <x:c r="V206" s="2">
        <x:f t="shared" si="17"/>
        <x:v>185.26</x:v>
      </x:c>
      <x:c r="W206" s="2">
        <x:f t="shared" si="18"/>
        <x:v>0</x:v>
      </x:c>
      <x:c r="X206" s="2">
        <x:f t="shared" si="19"/>
        <x:v>78.969999999999573</x:v>
      </x:c>
    </x:row>
    <x:row r="207" spans="2:24" ht="14.95" hidden="1" thickTop="1" x14ac:dyDescent="0.25">
      <x:c r="B207" t="s">
        <x:v>622</x:v>
      </x:c>
      <x:c r="C207" t="s">
        <x:v>36</x:v>
      </x:c>
      <x:c r="D207" t="s">
        <x:v>37</x:v>
      </x:c>
      <x:c r="E207" t="s">
        <x:v>38</x:v>
      </x:c>
      <x:c r="F207" t="s">
        <x:v>63</x:v>
      </x:c>
      <x:c r="G207" s="2">
        <x:v>2712.15</x:v>
      </x:c>
      <x:c r="J207" t="s">
        <x:v>1310</x:v>
      </x:c>
      <x:c r="K207" t="s">
        <x:v>2224</x:v>
      </x:c>
      <x:c r="L207" t="s">
        <x:v>25</x:v>
      </x:c>
      <x:c r="M207" t="s">
        <x:v>41</x:v>
      </x:c>
      <x:c r="N207" t="s">
        <x:v>1311</x:v>
      </x:c>
      <x:c r="O207" s="3">
        <x:v>0.42631999999999998</x:v>
      </x:c>
      <x:c r="P207" s="3">
        <x:v>0.54313</x:v>
      </x:c>
      <x:c r="Q207" s="3">
        <x:v>2.1420000000000002E-2</x:v>
      </x:c>
      <x:c r="R207" s="3">
        <x:v>0</x:v>
      </x:c>
      <x:c r="S207" s="3">
        <x:v>9.130000000000001E-3</x:v>
      </x:c>
      <x:c r="T207" s="2">
        <x:f t="shared" si="15"/>
        <x:v>1156.24</x:v>
      </x:c>
      <x:c r="U207" s="2">
        <x:f t="shared" si="16"/>
        <x:v>1473.05</x:v>
      </x:c>
      <x:c r="V207" s="2">
        <x:f t="shared" si="17"/>
        <x:v>58.09</x:v>
      </x:c>
      <x:c r="W207" s="2">
        <x:f t="shared" si="18"/>
        <x:v>0</x:v>
      </x:c>
      <x:c r="X207" s="2">
        <x:f t="shared" si="19"/>
        <x:v>24.770000000000124</x:v>
      </x:c>
    </x:row>
    <x:row r="208" spans="2:24" ht="14.95" hidden="1" thickTop="1" x14ac:dyDescent="0.25">
      <x:c r="B208" t="s">
        <x:v>622</x:v>
      </x:c>
      <x:c r="C208" t="s">
        <x:v>36</x:v>
      </x:c>
      <x:c r="D208" t="s">
        <x:v>37</x:v>
      </x:c>
      <x:c r="E208" t="s">
        <x:v>38</x:v>
      </x:c>
      <x:c r="F208" t="s">
        <x:v>63</x:v>
      </x:c>
      <x:c r="G208" s="2">
        <x:v>18506.240000000002</x:v>
      </x:c>
      <x:c r="J208" t="s">
        <x:v>916</x:v>
      </x:c>
      <x:c r="K208" t="s">
        <x:v>1992</x:v>
      </x:c>
      <x:c r="L208" t="s">
        <x:v>25</x:v>
      </x:c>
      <x:c r="M208" t="s">
        <x:v>41</x:v>
      </x:c>
      <x:c r="N208" t="s">
        <x:v>917</x:v>
      </x:c>
      <x:c r="O208" s="3">
        <x:v>0.42631999999999998</x:v>
      </x:c>
      <x:c r="P208" s="3">
        <x:v>0.54313</x:v>
      </x:c>
      <x:c r="Q208" s="3">
        <x:v>2.1420000000000002E-2</x:v>
      </x:c>
      <x:c r="R208" s="3">
        <x:v>0</x:v>
      </x:c>
      <x:c r="S208" s="3">
        <x:v>9.130000000000001E-3</x:v>
      </x:c>
      <x:c r="T208" s="2">
        <x:f t="shared" si="15"/>
        <x:v>7889.58</x:v>
      </x:c>
      <x:c r="U208" s="2">
        <x:f t="shared" si="16"/>
        <x:v>10051.290000000001</x:v>
      </x:c>
      <x:c r="V208" s="2">
        <x:f t="shared" si="17"/>
        <x:v>396.4</x:v>
      </x:c>
      <x:c r="W208" s="2">
        <x:f t="shared" si="18"/>
        <x:v>0</x:v>
      </x:c>
      <x:c r="X208" s="2">
        <x:f t="shared" si="19"/>
        <x:v>168.97000000000082</x:v>
      </x:c>
    </x:row>
    <x:row r="209" spans="2:24" ht="14.95" hidden="1" thickTop="1" x14ac:dyDescent="0.25">
      <x:c r="B209" t="s">
        <x:v>622</x:v>
      </x:c>
      <x:c r="C209" t="s">
        <x:v>36</x:v>
      </x:c>
      <x:c r="D209" t="s">
        <x:v>37</x:v>
      </x:c>
      <x:c r="E209" t="s">
        <x:v>38</x:v>
      </x:c>
      <x:c r="F209" t="s">
        <x:v>60</x:v>
      </x:c>
      <x:c r="G209" s="2">
        <x:v>9858.5400000000009</x:v>
      </x:c>
      <x:c r="J209" t="s">
        <x:v>1312</x:v>
      </x:c>
      <x:c r="K209" t="s">
        <x:v>2231</x:v>
      </x:c>
      <x:c r="L209" t="s">
        <x:v>25</x:v>
      </x:c>
      <x:c r="M209" t="s">
        <x:v>41</x:v>
      </x:c>
      <x:c r="N209" t="s">
        <x:v>1313</x:v>
      </x:c>
      <x:c r="O209" s="3">
        <x:v>0.42631999999999998</x:v>
      </x:c>
      <x:c r="P209" s="3">
        <x:v>0.54313</x:v>
      </x:c>
      <x:c r="Q209" s="3">
        <x:v>2.1420000000000002E-2</x:v>
      </x:c>
      <x:c r="R209" s="3">
        <x:v>0</x:v>
      </x:c>
      <x:c r="S209" s="3">
        <x:v>9.130000000000001E-3</x:v>
      </x:c>
      <x:c r="T209" s="2">
        <x:f t="shared" si="15"/>
        <x:v>4202.8900000000003</x:v>
      </x:c>
      <x:c r="U209" s="2">
        <x:f t="shared" si="16"/>
        <x:v>5354.47</x:v>
      </x:c>
      <x:c r="V209" s="2">
        <x:f t="shared" si="17"/>
        <x:v>211.17</x:v>
      </x:c>
      <x:c r="W209" s="2">
        <x:f t="shared" si="18"/>
        <x:v>0</x:v>
      </x:c>
      <x:c r="X209" s="2">
        <x:f t="shared" si="19"/>
        <x:v>90.010000000000304</x:v>
      </x:c>
    </x:row>
    <x:row r="210" spans="2:24" ht="14.95" hidden="1" thickTop="1" x14ac:dyDescent="0.25">
      <x:c r="B210" t="s">
        <x:v>622</x:v>
      </x:c>
      <x:c r="C210" t="s">
        <x:v>36</x:v>
      </x:c>
      <x:c r="D210" t="s">
        <x:v>37</x:v>
      </x:c>
      <x:c r="E210" t="s">
        <x:v>38</x:v>
      </x:c>
      <x:c r="F210" t="s">
        <x:v>63</x:v>
      </x:c>
      <x:c r="G210" s="2">
        <x:v>12030.42</x:v>
      </x:c>
      <x:c r="J210" t="s">
        <x:v>1314</x:v>
      </x:c>
      <x:c r="K210" t="s">
        <x:v>2236</x:v>
      </x:c>
      <x:c r="L210" t="s">
        <x:v>25</x:v>
      </x:c>
      <x:c r="M210" t="s">
        <x:v>41</x:v>
      </x:c>
      <x:c r="N210" t="s">
        <x:v>1315</x:v>
      </x:c>
      <x:c r="O210" s="3">
        <x:v>0.42631999999999998</x:v>
      </x:c>
      <x:c r="P210" s="3">
        <x:v>0.54313</x:v>
      </x:c>
      <x:c r="Q210" s="3">
        <x:v>2.1420000000000002E-2</x:v>
      </x:c>
      <x:c r="R210" s="3">
        <x:v>0</x:v>
      </x:c>
      <x:c r="S210" s="3">
        <x:v>9.130000000000001E-3</x:v>
      </x:c>
      <x:c r="T210" s="2">
        <x:f t="shared" si="15"/>
        <x:v>5128.8100000000004</x:v>
      </x:c>
      <x:c r="U210" s="2">
        <x:f t="shared" si="16"/>
        <x:v>6534.08</x:v>
      </x:c>
      <x:c r="V210" s="2">
        <x:f t="shared" si="17"/>
        <x:v>257.69</x:v>
      </x:c>
      <x:c r="W210" s="2">
        <x:f t="shared" si="18"/>
        <x:v>0</x:v>
      </x:c>
      <x:c r="X210" s="2">
        <x:f t="shared" si="19"/>
        <x:v>109.83999999999975</x:v>
      </x:c>
    </x:row>
    <x:row r="211" spans="2:24" ht="14.95" hidden="1" thickTop="1" x14ac:dyDescent="0.25">
      <x:c r="B211" t="s">
        <x:v>622</x:v>
      </x:c>
      <x:c r="C211" t="s">
        <x:v>36</x:v>
      </x:c>
      <x:c r="D211" t="s">
        <x:v>37</x:v>
      </x:c>
      <x:c r="E211" t="s">
        <x:v>38</x:v>
      </x:c>
      <x:c r="F211" t="s">
        <x:v>96</x:v>
      </x:c>
      <x:c r="G211" s="2">
        <x:v>8347.8700000000008</x:v>
      </x:c>
      <x:c r="J211" t="s">
        <x:v>1316</x:v>
      </x:c>
      <x:c r="K211" t="s">
        <x:v>2237</x:v>
      </x:c>
      <x:c r="L211" t="s">
        <x:v>25</x:v>
      </x:c>
      <x:c r="M211" t="s">
        <x:v>41</x:v>
      </x:c>
      <x:c r="N211" t="s">
        <x:v>1317</x:v>
      </x:c>
      <x:c r="O211" s="3">
        <x:v>0.42631999999999998</x:v>
      </x:c>
      <x:c r="P211" s="3">
        <x:v>0.54313</x:v>
      </x:c>
      <x:c r="Q211" s="3">
        <x:v>2.1420000000000002E-2</x:v>
      </x:c>
      <x:c r="R211" s="3">
        <x:v>0</x:v>
      </x:c>
      <x:c r="S211" s="3">
        <x:v>9.130000000000001E-3</x:v>
      </x:c>
      <x:c r="T211" s="2">
        <x:f t="shared" si="15"/>
        <x:v>3558.86</x:v>
      </x:c>
      <x:c r="U211" s="2">
        <x:f t="shared" si="16"/>
        <x:v>4533.9799999999996</x:v>
      </x:c>
      <x:c r="V211" s="2">
        <x:f t="shared" si="17"/>
        <x:v>178.81</x:v>
      </x:c>
      <x:c r="W211" s="2">
        <x:f t="shared" si="18"/>
        <x:v>0</x:v>
      </x:c>
      <x:c r="X211" s="2">
        <x:f t="shared" si="19"/>
        <x:v>76.220000000000653</x:v>
      </x:c>
    </x:row>
    <x:row r="212" spans="2:24" ht="14.95" hidden="1" thickTop="1" x14ac:dyDescent="0.25">
      <x:c r="B212" t="s">
        <x:v>622</x:v>
      </x:c>
      <x:c r="C212" t="s">
        <x:v>36</x:v>
      </x:c>
      <x:c r="D212" t="s">
        <x:v>37</x:v>
      </x:c>
      <x:c r="E212" t="s">
        <x:v>38</x:v>
      </x:c>
      <x:c r="F212" t="s">
        <x:v>286</x:v>
      </x:c>
      <x:c r="G212" s="2">
        <x:v>1133.22</x:v>
      </x:c>
      <x:c r="J212" t="s">
        <x:v>1318</x:v>
      </x:c>
      <x:c r="K212" t="s">
        <x:v>2238</x:v>
      </x:c>
      <x:c r="L212" t="s">
        <x:v>25</x:v>
      </x:c>
      <x:c r="M212" t="s">
        <x:v>41</x:v>
      </x:c>
      <x:c r="N212" t="s">
        <x:v>1319</x:v>
      </x:c>
      <x:c r="O212" s="3">
        <x:v>0.42631999999999998</x:v>
      </x:c>
      <x:c r="P212" s="3">
        <x:v>0.54313</x:v>
      </x:c>
      <x:c r="Q212" s="3">
        <x:v>2.1420000000000002E-2</x:v>
      </x:c>
      <x:c r="R212" s="3">
        <x:v>0</x:v>
      </x:c>
      <x:c r="S212" s="3">
        <x:v>9.130000000000001E-3</x:v>
      </x:c>
      <x:c r="T212" s="2">
        <x:f t="shared" si="15"/>
        <x:v>483.11</x:v>
      </x:c>
      <x:c r="U212" s="2">
        <x:f t="shared" si="16"/>
        <x:v>615.49</x:v>
      </x:c>
      <x:c r="V212" s="2">
        <x:f t="shared" si="17"/>
        <x:v>24.27</x:v>
      </x:c>
      <x:c r="W212" s="2">
        <x:f t="shared" si="18"/>
        <x:v>0</x:v>
      </x:c>
      <x:c r="X212" s="2">
        <x:f t="shared" si="19"/>
        <x:v>10.350000000000005</x:v>
      </x:c>
    </x:row>
    <x:row r="213" spans="2:24" ht="14.95" hidden="1" thickTop="1" x14ac:dyDescent="0.25">
      <x:c r="B213" t="s">
        <x:v>622</x:v>
      </x:c>
      <x:c r="C213" t="s">
        <x:v>36</x:v>
      </x:c>
      <x:c r="D213" t="s">
        <x:v>37</x:v>
      </x:c>
      <x:c r="E213" t="s">
        <x:v>38</x:v>
      </x:c>
      <x:c r="F213" t="s">
        <x:v>63</x:v>
      </x:c>
      <x:c r="G213" s="2">
        <x:v>11270.95</x:v>
      </x:c>
      <x:c r="J213" t="s">
        <x:v>920</x:v>
      </x:c>
      <x:c r="K213" t="s">
        <x:v>1994</x:v>
      </x:c>
      <x:c r="L213" t="s">
        <x:v>25</x:v>
      </x:c>
      <x:c r="M213" t="s">
        <x:v>41</x:v>
      </x:c>
      <x:c r="N213" t="s">
        <x:v>921</x:v>
      </x:c>
      <x:c r="O213" s="3">
        <x:v>0.42631999999999998</x:v>
      </x:c>
      <x:c r="P213" s="3">
        <x:v>0.54313</x:v>
      </x:c>
      <x:c r="Q213" s="3">
        <x:v>2.1420000000000002E-2</x:v>
      </x:c>
      <x:c r="R213" s="3">
        <x:v>0</x:v>
      </x:c>
      <x:c r="S213" s="3">
        <x:v>9.130000000000001E-3</x:v>
      </x:c>
      <x:c r="T213" s="2">
        <x:f t="shared" si="15"/>
        <x:v>4805.03</x:v>
      </x:c>
      <x:c r="U213" s="2">
        <x:f t="shared" si="16"/>
        <x:v>6121.59</x:v>
      </x:c>
      <x:c r="V213" s="2">
        <x:f t="shared" si="17"/>
        <x:v>241.42</x:v>
      </x:c>
      <x:c r="W213" s="2">
        <x:f t="shared" si="18"/>
        <x:v>0</x:v>
      </x:c>
      <x:c r="X213" s="2">
        <x:f t="shared" si="19"/>
        <x:v>102.91000000000085</x:v>
      </x:c>
    </x:row>
    <x:row r="214" spans="2:24" ht="14.95" hidden="1" thickTop="1" x14ac:dyDescent="0.25">
      <x:c r="B214" t="s">
        <x:v>622</x:v>
      </x:c>
      <x:c r="C214" t="s">
        <x:v>36</x:v>
      </x:c>
      <x:c r="D214" t="s">
        <x:v>37</x:v>
      </x:c>
      <x:c r="E214" t="s">
        <x:v>38</x:v>
      </x:c>
      <x:c r="F214" t="s">
        <x:v>60</x:v>
      </x:c>
      <x:c r="G214" s="2">
        <x:v>13017.28</x:v>
      </x:c>
      <x:c r="J214" t="s">
        <x:v>1320</x:v>
      </x:c>
      <x:c r="K214" t="s">
        <x:v>2242</x:v>
      </x:c>
      <x:c r="L214" t="s">
        <x:v>25</x:v>
      </x:c>
      <x:c r="M214" t="s">
        <x:v>41</x:v>
      </x:c>
      <x:c r="N214" t="s">
        <x:v>1321</x:v>
      </x:c>
      <x:c r="O214" s="3">
        <x:v>0.42631999999999998</x:v>
      </x:c>
      <x:c r="P214" s="3">
        <x:v>0.54313</x:v>
      </x:c>
      <x:c r="Q214" s="3">
        <x:v>2.1420000000000002E-2</x:v>
      </x:c>
      <x:c r="R214" s="3">
        <x:v>0</x:v>
      </x:c>
      <x:c r="S214" s="3">
        <x:v>9.130000000000001E-3</x:v>
      </x:c>
      <x:c r="T214" s="2">
        <x:f t="shared" si="15"/>
        <x:v>5549.53</x:v>
      </x:c>
      <x:c r="U214" s="2">
        <x:f t="shared" si="16"/>
        <x:v>7070.08</x:v>
      </x:c>
      <x:c r="V214" s="2">
        <x:f t="shared" si="17"/>
        <x:v>278.83</x:v>
      </x:c>
      <x:c r="W214" s="2">
        <x:f t="shared" si="18"/>
        <x:v>0</x:v>
      </x:c>
      <x:c r="X214" s="2">
        <x:f t="shared" si="19"/>
        <x:v>118.840000000001</x:v>
      </x:c>
    </x:row>
    <x:row r="215" spans="2:24" ht="14.95" hidden="1" thickTop="1" x14ac:dyDescent="0.25">
      <x:c r="B215" t="s">
        <x:v>622</x:v>
      </x:c>
      <x:c r="C215" t="s">
        <x:v>36</x:v>
      </x:c>
      <x:c r="D215" t="s">
        <x:v>37</x:v>
      </x:c>
      <x:c r="E215" t="s">
        <x:v>38</x:v>
      </x:c>
      <x:c r="F215" t="s">
        <x:v>60</x:v>
      </x:c>
      <x:c r="G215" s="2">
        <x:v>6610.17</x:v>
      </x:c>
      <x:c r="J215" t="s">
        <x:v>922</x:v>
      </x:c>
      <x:c r="K215" t="s">
        <x:v>1995</x:v>
      </x:c>
      <x:c r="L215" t="s">
        <x:v>25</x:v>
      </x:c>
      <x:c r="M215" t="s">
        <x:v>41</x:v>
      </x:c>
      <x:c r="N215" t="s">
        <x:v>923</x:v>
      </x:c>
      <x:c r="O215" s="3">
        <x:v>0.42631999999999998</x:v>
      </x:c>
      <x:c r="P215" s="3">
        <x:v>0.54313</x:v>
      </x:c>
      <x:c r="Q215" s="3">
        <x:v>2.1420000000000002E-2</x:v>
      </x:c>
      <x:c r="R215" s="3">
        <x:v>0</x:v>
      </x:c>
      <x:c r="S215" s="3">
        <x:v>9.130000000000001E-3</x:v>
      </x:c>
      <x:c r="T215" s="2">
        <x:f t="shared" si="15"/>
        <x:v>2818.05</x:v>
      </x:c>
      <x:c r="U215" s="2">
        <x:f t="shared" si="16"/>
        <x:v>3590.18</x:v>
      </x:c>
      <x:c r="V215" s="2">
        <x:f t="shared" si="17"/>
        <x:v>141.59</x:v>
      </x:c>
      <x:c r="W215" s="2">
        <x:f t="shared" si="18"/>
        <x:v>0</x:v>
      </x:c>
      <x:c r="X215" s="2">
        <x:f t="shared" si="19"/>
        <x:v>60.350000000000051</x:v>
      </x:c>
    </x:row>
    <x:row r="216" spans="2:24" ht="14.95" hidden="1" thickTop="1" x14ac:dyDescent="0.25">
      <x:c r="B216" t="s">
        <x:v>622</x:v>
      </x:c>
      <x:c r="C216" t="s">
        <x:v>36</x:v>
      </x:c>
      <x:c r="D216" t="s">
        <x:v>37</x:v>
      </x:c>
      <x:c r="E216" t="s">
        <x:v>38</x:v>
      </x:c>
      <x:c r="F216" t="s">
        <x:v>60</x:v>
      </x:c>
      <x:c r="G216" s="2">
        <x:v>6212.53</x:v>
      </x:c>
      <x:c r="J216" t="s">
        <x:v>1322</x:v>
      </x:c>
      <x:c r="K216" t="s">
        <x:v>2245</x:v>
      </x:c>
      <x:c r="L216" t="s">
        <x:v>25</x:v>
      </x:c>
      <x:c r="M216" t="s">
        <x:v>41</x:v>
      </x:c>
      <x:c r="N216" t="s">
        <x:v>1323</x:v>
      </x:c>
      <x:c r="O216" s="3">
        <x:v>0.42631999999999998</x:v>
      </x:c>
      <x:c r="P216" s="3">
        <x:v>0.54313</x:v>
      </x:c>
      <x:c r="Q216" s="3">
        <x:v>2.1420000000000002E-2</x:v>
      </x:c>
      <x:c r="R216" s="3">
        <x:v>0</x:v>
      </x:c>
      <x:c r="S216" s="3">
        <x:v>9.130000000000001E-3</x:v>
      </x:c>
      <x:c r="T216" s="2">
        <x:f t="shared" si="15"/>
        <x:v>2648.53</x:v>
      </x:c>
      <x:c r="U216" s="2">
        <x:f t="shared" si="16"/>
        <x:v>3374.21</x:v>
      </x:c>
      <x:c r="V216" s="2">
        <x:f t="shared" si="17"/>
        <x:v>133.07</x:v>
      </x:c>
      <x:c r="W216" s="2">
        <x:f t="shared" si="18"/>
        <x:v>0</x:v>
      </x:c>
      <x:c r="X216" s="2">
        <x:f t="shared" si="19"/>
        <x:v>56.719999999999516</x:v>
      </x:c>
    </x:row>
    <x:row r="217" spans="2:24" ht="14.95" hidden="1" thickTop="1" x14ac:dyDescent="0.25">
      <x:c r="B217" t="s">
        <x:v>622</x:v>
      </x:c>
      <x:c r="C217" t="s">
        <x:v>36</x:v>
      </x:c>
      <x:c r="D217" t="s">
        <x:v>37</x:v>
      </x:c>
      <x:c r="E217" t="s">
        <x:v>38</x:v>
      </x:c>
      <x:c r="F217" t="s">
        <x:v>60</x:v>
      </x:c>
      <x:c r="G217" s="2">
        <x:v>17310.310000000001</x:v>
      </x:c>
      <x:c r="J217" t="s">
        <x:v>1324</x:v>
      </x:c>
      <x:c r="K217" t="s">
        <x:v>2247</x:v>
      </x:c>
      <x:c r="L217" t="s">
        <x:v>25</x:v>
      </x:c>
      <x:c r="M217" t="s">
        <x:v>41</x:v>
      </x:c>
      <x:c r="N217" t="s">
        <x:v>1325</x:v>
      </x:c>
      <x:c r="O217" s="3">
        <x:v>0.42631999999999998</x:v>
      </x:c>
      <x:c r="P217" s="3">
        <x:v>0.54313</x:v>
      </x:c>
      <x:c r="Q217" s="3">
        <x:v>2.1420000000000002E-2</x:v>
      </x:c>
      <x:c r="R217" s="3">
        <x:v>0</x:v>
      </x:c>
      <x:c r="S217" s="3">
        <x:v>9.130000000000001E-3</x:v>
      </x:c>
      <x:c r="T217" s="2">
        <x:f t="shared" si="15"/>
        <x:v>7379.73</x:v>
      </x:c>
      <x:c r="U217" s="2">
        <x:f t="shared" si="16"/>
        <x:v>9401.75</x:v>
      </x:c>
      <x:c r="V217" s="2">
        <x:f t="shared" si="17"/>
        <x:v>370.79</x:v>
      </x:c>
      <x:c r="W217" s="2">
        <x:f t="shared" si="18"/>
        <x:v>0</x:v>
      </x:c>
      <x:c r="X217" s="2">
        <x:f t="shared" si="19"/>
        <x:v>158.04000000000173</x:v>
      </x:c>
    </x:row>
    <x:row r="218" spans="2:24" ht="14.95" hidden="1" thickTop="1" x14ac:dyDescent="0.25">
      <x:c r="B218" t="s">
        <x:v>622</x:v>
      </x:c>
      <x:c r="C218" t="s">
        <x:v>36</x:v>
      </x:c>
      <x:c r="D218" t="s">
        <x:v>37</x:v>
      </x:c>
      <x:c r="E218" t="s">
        <x:v>38</x:v>
      </x:c>
      <x:c r="F218" t="s">
        <x:v>60</x:v>
      </x:c>
      <x:c r="G218" s="2">
        <x:v>3598.17</x:v>
      </x:c>
      <x:c r="J218" t="s">
        <x:v>1326</x:v>
      </x:c>
      <x:c r="K218" t="s">
        <x:v>2257</x:v>
      </x:c>
      <x:c r="L218" t="s">
        <x:v>25</x:v>
      </x:c>
      <x:c r="M218" t="s">
        <x:v>41</x:v>
      </x:c>
      <x:c r="N218" t="s">
        <x:v>1327</x:v>
      </x:c>
      <x:c r="O218" s="3">
        <x:v>0.42631999999999998</x:v>
      </x:c>
      <x:c r="P218" s="3">
        <x:v>0.54313</x:v>
      </x:c>
      <x:c r="Q218" s="3">
        <x:v>2.1420000000000002E-2</x:v>
      </x:c>
      <x:c r="R218" s="3">
        <x:v>0</x:v>
      </x:c>
      <x:c r="S218" s="3">
        <x:v>9.130000000000001E-3</x:v>
      </x:c>
      <x:c r="T218" s="2">
        <x:f t="shared" si="15"/>
        <x:v>1533.97</x:v>
      </x:c>
      <x:c r="U218" s="2">
        <x:f t="shared" si="16"/>
        <x:v>1954.27</x:v>
      </x:c>
      <x:c r="V218" s="2">
        <x:f t="shared" si="17"/>
        <x:v>77.069999999999993</x:v>
      </x:c>
      <x:c r="W218" s="2">
        <x:f t="shared" si="18"/>
        <x:v>0</x:v>
      </x:c>
      <x:c r="X218" s="2">
        <x:f t="shared" si="19"/>
        <x:v>32.859999999999843</x:v>
      </x:c>
    </x:row>
    <x:row r="219" spans="2:24" ht="14.95" hidden="1" thickTop="1" x14ac:dyDescent="0.25">
      <x:c r="B219" t="s">
        <x:v>622</x:v>
      </x:c>
      <x:c r="C219" t="s">
        <x:v>36</x:v>
      </x:c>
      <x:c r="D219" t="s">
        <x:v>37</x:v>
      </x:c>
      <x:c r="E219" t="s">
        <x:v>38</x:v>
      </x:c>
      <x:c r="F219" t="s">
        <x:v>60</x:v>
      </x:c>
      <x:c r="G219" s="2">
        <x:v>4368.75</x:v>
      </x:c>
      <x:c r="J219" t="s">
        <x:v>1328</x:v>
      </x:c>
      <x:c r="K219" t="s">
        <x:v>2263</x:v>
      </x:c>
      <x:c r="L219" t="s">
        <x:v>25</x:v>
      </x:c>
      <x:c r="M219" t="s">
        <x:v>41</x:v>
      </x:c>
      <x:c r="N219" t="s">
        <x:v>1329</x:v>
      </x:c>
      <x:c r="O219" s="3">
        <x:v>0.42631999999999998</x:v>
      </x:c>
      <x:c r="P219" s="3">
        <x:v>0.54313</x:v>
      </x:c>
      <x:c r="Q219" s="3">
        <x:v>2.1420000000000002E-2</x:v>
      </x:c>
      <x:c r="R219" s="3">
        <x:v>0</x:v>
      </x:c>
      <x:c r="S219" s="3">
        <x:v>9.130000000000001E-3</x:v>
      </x:c>
      <x:c r="T219" s="2">
        <x:f t="shared" si="15"/>
        <x:v>1862.49</x:v>
      </x:c>
      <x:c r="U219" s="2">
        <x:f t="shared" si="16"/>
        <x:v>2372.8000000000002</x:v>
      </x:c>
      <x:c r="V219" s="2">
        <x:f t="shared" si="17"/>
        <x:v>93.58</x:v>
      </x:c>
      <x:c r="W219" s="2">
        <x:f t="shared" si="18"/>
        <x:v>0</x:v>
      </x:c>
      <x:c r="X219" s="2">
        <x:f t="shared" si="19"/>
        <x:v>39.880000000000038</x:v>
      </x:c>
    </x:row>
    <x:row r="220" spans="2:24" ht="14.95" hidden="1" thickTop="1" x14ac:dyDescent="0.25">
      <x:c r="B220" t="s">
        <x:v>622</x:v>
      </x:c>
      <x:c r="C220" t="s">
        <x:v>36</x:v>
      </x:c>
      <x:c r="D220" t="s">
        <x:v>37</x:v>
      </x:c>
      <x:c r="E220" t="s">
        <x:v>38</x:v>
      </x:c>
      <x:c r="F220" t="s">
        <x:v>60</x:v>
      </x:c>
      <x:c r="G220" s="2">
        <x:v>5448.28</x:v>
      </x:c>
      <x:c r="J220" t="s">
        <x:v>1330</x:v>
      </x:c>
      <x:c r="K220" t="s">
        <x:v>2273</x:v>
      </x:c>
      <x:c r="L220" t="s">
        <x:v>25</x:v>
      </x:c>
      <x:c r="M220" t="s">
        <x:v>41</x:v>
      </x:c>
      <x:c r="N220" t="s">
        <x:v>1331</x:v>
      </x:c>
      <x:c r="O220" s="3">
        <x:v>0.42631999999999998</x:v>
      </x:c>
      <x:c r="P220" s="3">
        <x:v>0.54313</x:v>
      </x:c>
      <x:c r="Q220" s="3">
        <x:v>2.1420000000000002E-2</x:v>
      </x:c>
      <x:c r="R220" s="3">
        <x:v>0</x:v>
      </x:c>
      <x:c r="S220" s="3">
        <x:v>9.130000000000001E-3</x:v>
      </x:c>
      <x:c r="T220" s="2">
        <x:f t="shared" si="15"/>
        <x:v>2322.71</x:v>
      </x:c>
      <x:c r="U220" s="2">
        <x:f t="shared" si="16"/>
        <x:v>2959.12</x:v>
      </x:c>
      <x:c r="V220" s="2">
        <x:f t="shared" si="17"/>
        <x:v>116.7</x:v>
      </x:c>
      <x:c r="W220" s="2">
        <x:f t="shared" si="18"/>
        <x:v>0</x:v>
      </x:c>
      <x:c r="X220" s="2">
        <x:f t="shared" si="19"/>
        <x:v>49.749999999999815</x:v>
      </x:c>
    </x:row>
    <x:row r="221" spans="2:24" ht="14.95" hidden="1" thickTop="1" x14ac:dyDescent="0.25">
      <x:c r="B221" t="s">
        <x:v>622</x:v>
      </x:c>
      <x:c r="C221" t="s">
        <x:v>36</x:v>
      </x:c>
      <x:c r="D221" t="s">
        <x:v>37</x:v>
      </x:c>
      <x:c r="E221" t="s">
        <x:v>38</x:v>
      </x:c>
      <x:c r="F221" t="s">
        <x:v>60</x:v>
      </x:c>
      <x:c r="G221" s="2">
        <x:v>4815.57</x:v>
      </x:c>
      <x:c r="J221" t="s">
        <x:v>1332</x:v>
      </x:c>
      <x:c r="K221" t="s">
        <x:v>2278</x:v>
      </x:c>
      <x:c r="L221" t="s">
        <x:v>25</x:v>
      </x:c>
      <x:c r="M221" t="s">
        <x:v>41</x:v>
      </x:c>
      <x:c r="N221" t="s">
        <x:v>1333</x:v>
      </x:c>
      <x:c r="O221" s="3">
        <x:v>0.42631999999999998</x:v>
      </x:c>
      <x:c r="P221" s="3">
        <x:v>0.54313</x:v>
      </x:c>
      <x:c r="Q221" s="3">
        <x:v>2.1420000000000002E-2</x:v>
      </x:c>
      <x:c r="R221" s="3">
        <x:v>0</x:v>
      </x:c>
      <x:c r="S221" s="3">
        <x:v>9.130000000000001E-3</x:v>
      </x:c>
      <x:c r="T221" s="2">
        <x:f t="shared" si="15"/>
        <x:v>2052.9699999999998</x:v>
      </x:c>
      <x:c r="U221" s="2">
        <x:f t="shared" si="16"/>
        <x:v>2615.48</x:v>
      </x:c>
      <x:c r="V221" s="2">
        <x:f t="shared" si="17"/>
        <x:v>103.15</x:v>
      </x:c>
      <x:c r="W221" s="2">
        <x:f t="shared" si="18"/>
        <x:v>0</x:v>
      </x:c>
      <x:c r="X221" s="2">
        <x:f t="shared" si="19"/>
        <x:v>43.969999999999885</x:v>
      </x:c>
    </x:row>
    <x:row r="222" spans="2:24" ht="14.95" hidden="1" thickTop="1" x14ac:dyDescent="0.25">
      <x:c r="B222" t="s">
        <x:v>622</x:v>
      </x:c>
      <x:c r="C222" t="s">
        <x:v>36</x:v>
      </x:c>
      <x:c r="D222" t="s">
        <x:v>37</x:v>
      </x:c>
      <x:c r="E222" t="s">
        <x:v>38</x:v>
      </x:c>
      <x:c r="F222" t="s">
        <x:v>63</x:v>
      </x:c>
      <x:c r="G222" s="2">
        <x:v>13684.16</x:v>
      </x:c>
      <x:c r="J222" t="s">
        <x:v>1334</x:v>
      </x:c>
      <x:c r="K222" t="s">
        <x:v>2286</x:v>
      </x:c>
      <x:c r="L222" t="s">
        <x:v>25</x:v>
      </x:c>
      <x:c r="M222" t="s">
        <x:v>41</x:v>
      </x:c>
      <x:c r="N222" t="s">
        <x:v>1335</x:v>
      </x:c>
      <x:c r="O222" s="3">
        <x:v>0.42631999999999998</x:v>
      </x:c>
      <x:c r="P222" s="3">
        <x:v>0.54313</x:v>
      </x:c>
      <x:c r="Q222" s="3">
        <x:v>2.1420000000000002E-2</x:v>
      </x:c>
      <x:c r="R222" s="3">
        <x:v>0</x:v>
      </x:c>
      <x:c r="S222" s="3">
        <x:v>9.130000000000001E-3</x:v>
      </x:c>
      <x:c r="T222" s="2">
        <x:f t="shared" si="15"/>
        <x:v>5833.83</x:v>
      </x:c>
      <x:c r="U222" s="2">
        <x:f t="shared" si="16"/>
        <x:v>7432.28</x:v>
      </x:c>
      <x:c r="V222" s="2">
        <x:f t="shared" si="17"/>
        <x:v>293.11</x:v>
      </x:c>
      <x:c r="W222" s="2">
        <x:f t="shared" si="18"/>
        <x:v>0</x:v>
      </x:c>
      <x:c r="X222" s="2">
        <x:f t="shared" si="19"/>
        <x:v>124.94000000000017</x:v>
      </x:c>
    </x:row>
    <x:row r="223" spans="2:24" ht="14.95" hidden="1" thickTop="1" x14ac:dyDescent="0.25">
      <x:c r="B223" t="s">
        <x:v>622</x:v>
      </x:c>
      <x:c r="C223" t="s">
        <x:v>36</x:v>
      </x:c>
      <x:c r="D223" t="s">
        <x:v>37</x:v>
      </x:c>
      <x:c r="E223" t="s">
        <x:v>38</x:v>
      </x:c>
      <x:c r="F223" t="s">
        <x:v>200</x:v>
      </x:c>
      <x:c r="G223" s="2">
        <x:v>325359.83</x:v>
      </x:c>
      <x:c r="J223" t="s">
        <x:v>1336</x:v>
      </x:c>
      <x:c r="K223" t="s">
        <x:v>2419</x:v>
      </x:c>
      <x:c r="L223" t="s">
        <x:v>25</x:v>
      </x:c>
      <x:c r="M223" t="s">
        <x:v>41</x:v>
      </x:c>
      <x:c r="N223" t="s">
        <x:v>1337</x:v>
      </x:c>
      <x:c r="O223" s="3">
        <x:v>0.42631999999999998</x:v>
      </x:c>
      <x:c r="P223" s="3">
        <x:v>0.54313</x:v>
      </x:c>
      <x:c r="Q223" s="3">
        <x:v>2.1420000000000002E-2</x:v>
      </x:c>
      <x:c r="R223" s="3">
        <x:v>0</x:v>
      </x:c>
      <x:c r="S223" s="3">
        <x:v>9.130000000000001E-3</x:v>
      </x:c>
      <x:c r="T223" s="2">
        <x:f t="shared" si="15"/>
        <x:v>138707.4</x:v>
      </x:c>
      <x:c r="U223" s="2">
        <x:f t="shared" si="16"/>
        <x:v>176712.68</x:v>
      </x:c>
      <x:c r="V223" s="2">
        <x:f t="shared" si="17"/>
        <x:v>6969.21</x:v>
      </x:c>
      <x:c r="W223" s="2">
        <x:f t="shared" si="18"/>
        <x:v>0</x:v>
      </x:c>
      <x:c r="X223" s="2">
        <x:f t="shared" si="19"/>
        <x:v>2970.5400000000291</x:v>
      </x:c>
    </x:row>
    <x:row r="224" spans="2:24" ht="14.95" hidden="1" thickTop="1" x14ac:dyDescent="0.25">
      <x:c r="B224" t="s">
        <x:v>622</x:v>
      </x:c>
      <x:c r="C224" t="s">
        <x:v>36</x:v>
      </x:c>
      <x:c r="D224" t="s">
        <x:v>37</x:v>
      </x:c>
      <x:c r="E224" t="s">
        <x:v>38</x:v>
      </x:c>
      <x:c r="F224" t="s">
        <x:v>200</x:v>
      </x:c>
      <x:c r="G224" s="2">
        <x:v>2169.0500000000002</x:v>
      </x:c>
      <x:c r="J224" t="s">
        <x:v>1338</x:v>
      </x:c>
      <x:c r="K224" t="s">
        <x:v>2298</x:v>
      </x:c>
      <x:c r="L224" t="s">
        <x:v>25</x:v>
      </x:c>
      <x:c r="M224" t="s">
        <x:v>41</x:v>
      </x:c>
      <x:c r="N224" t="s">
        <x:v>1339</x:v>
      </x:c>
      <x:c r="O224" s="3">
        <x:v>0.42631999999999998</x:v>
      </x:c>
      <x:c r="P224" s="3">
        <x:v>0.54313</x:v>
      </x:c>
      <x:c r="Q224" s="3">
        <x:v>2.1420000000000002E-2</x:v>
      </x:c>
      <x:c r="R224" s="3">
        <x:v>0</x:v>
      </x:c>
      <x:c r="S224" s="3">
        <x:v>9.130000000000001E-3</x:v>
      </x:c>
      <x:c r="T224" s="2">
        <x:f t="shared" si="15"/>
        <x:v>924.71</x:v>
      </x:c>
      <x:c r="U224" s="2">
        <x:f t="shared" si="16"/>
        <x:v>1178.08</x:v>
      </x:c>
      <x:c r="V224" s="2">
        <x:f t="shared" si="17"/>
        <x:v>46.46</x:v>
      </x:c>
      <x:c r="W224" s="2">
        <x:f t="shared" si="18"/>
        <x:v>0</x:v>
      </x:c>
      <x:c r="X224" s="2">
        <x:f t="shared" si="19"/>
        <x:v>19.800000000000217</x:v>
      </x:c>
    </x:row>
    <x:row r="225" spans="2:24" ht="14.95" hidden="1" thickTop="1" x14ac:dyDescent="0.25">
      <x:c r="B225" t="s">
        <x:v>622</x:v>
      </x:c>
      <x:c r="C225" t="s">
        <x:v>36</x:v>
      </x:c>
      <x:c r="D225" t="s">
        <x:v>37</x:v>
      </x:c>
      <x:c r="E225" t="s">
        <x:v>38</x:v>
      </x:c>
      <x:c r="F225" t="s">
        <x:v>63</x:v>
      </x:c>
      <x:c r="G225" s="2">
        <x:v>17290.41</x:v>
      </x:c>
      <x:c r="J225" t="s">
        <x:v>930</x:v>
      </x:c>
      <x:c r="K225" t="s">
        <x:v>1999</x:v>
      </x:c>
      <x:c r="L225" t="s">
        <x:v>25</x:v>
      </x:c>
      <x:c r="M225" t="s">
        <x:v>41</x:v>
      </x:c>
      <x:c r="N225" t="s">
        <x:v>931</x:v>
      </x:c>
      <x:c r="O225" s="3">
        <x:v>0.42631999999999998</x:v>
      </x:c>
      <x:c r="P225" s="3">
        <x:v>0.54313</x:v>
      </x:c>
      <x:c r="Q225" s="3">
        <x:v>2.1420000000000002E-2</x:v>
      </x:c>
      <x:c r="R225" s="3">
        <x:v>0</x:v>
      </x:c>
      <x:c r="S225" s="3">
        <x:v>9.130000000000001E-3</x:v>
      </x:c>
      <x:c r="T225" s="2">
        <x:f t="shared" si="15"/>
        <x:v>7371.25</x:v>
      </x:c>
      <x:c r="U225" s="2">
        <x:f t="shared" si="16"/>
        <x:v>9390.94</x:v>
      </x:c>
      <x:c r="V225" s="2">
        <x:f t="shared" si="17"/>
        <x:v>370.36</x:v>
      </x:c>
      <x:c r="W225" s="2">
        <x:f t="shared" si="18"/>
        <x:v>0</x:v>
      </x:c>
      <x:c r="X225" s="2">
        <x:f t="shared" si="19"/>
        <x:v>157.85999999999933</x:v>
      </x:c>
    </x:row>
    <x:row r="226" spans="2:24" ht="14.95" hidden="1" thickTop="1" x14ac:dyDescent="0.25">
      <x:c r="B226" t="s">
        <x:v>622</x:v>
      </x:c>
      <x:c r="C226" t="s">
        <x:v>36</x:v>
      </x:c>
      <x:c r="D226" t="s">
        <x:v>37</x:v>
      </x:c>
      <x:c r="E226" t="s">
        <x:v>38</x:v>
      </x:c>
      <x:c r="F226" t="s">
        <x:v>60</x:v>
      </x:c>
      <x:c r="G226" s="2">
        <x:v>12605.28</x:v>
      </x:c>
      <x:c r="J226" t="s">
        <x:v>1340</x:v>
      </x:c>
      <x:c r="K226" t="s">
        <x:v>2299</x:v>
      </x:c>
      <x:c r="L226" t="s">
        <x:v>25</x:v>
      </x:c>
      <x:c r="M226" t="s">
        <x:v>41</x:v>
      </x:c>
      <x:c r="N226" t="s">
        <x:v>1341</x:v>
      </x:c>
      <x:c r="O226" s="3">
        <x:v>0.42631999999999998</x:v>
      </x:c>
      <x:c r="P226" s="3">
        <x:v>0.54313</x:v>
      </x:c>
      <x:c r="Q226" s="3">
        <x:v>2.1420000000000002E-2</x:v>
      </x:c>
      <x:c r="R226" s="3">
        <x:v>0</x:v>
      </x:c>
      <x:c r="S226" s="3">
        <x:v>9.130000000000001E-3</x:v>
      </x:c>
      <x:c r="T226" s="2">
        <x:f t="shared" si="15"/>
        <x:v>5373.88</x:v>
      </x:c>
      <x:c r="U226" s="2">
        <x:f t="shared" si="16"/>
        <x:v>6846.31</x:v>
      </x:c>
      <x:c r="V226" s="2">
        <x:f t="shared" si="17"/>
        <x:v>270.01</x:v>
      </x:c>
      <x:c r="W226" s="2">
        <x:f t="shared" si="18"/>
        <x:v>0</x:v>
      </x:c>
      <x:c r="X226" s="2">
        <x:f t="shared" si="19"/>
        <x:v>115.08000000000015</x:v>
      </x:c>
    </x:row>
    <x:row r="227" spans="2:24" ht="14.95" hidden="1" thickTop="1" x14ac:dyDescent="0.25">
      <x:c r="B227" t="s">
        <x:v>622</x:v>
      </x:c>
      <x:c r="C227" t="s">
        <x:v>36</x:v>
      </x:c>
      <x:c r="D227" t="s">
        <x:v>37</x:v>
      </x:c>
      <x:c r="E227" t="s">
        <x:v>38</x:v>
      </x:c>
      <x:c r="F227" t="s">
        <x:v>281</x:v>
      </x:c>
      <x:c r="G227" s="2">
        <x:v>22449.33</x:v>
      </x:c>
      <x:c r="J227" t="s">
        <x:v>932</x:v>
      </x:c>
      <x:c r="K227" t="s">
        <x:v>2000</x:v>
      </x:c>
      <x:c r="L227" t="s">
        <x:v>25</x:v>
      </x:c>
      <x:c r="M227" t="s">
        <x:v>41</x:v>
      </x:c>
      <x:c r="N227" t="s">
        <x:v>933</x:v>
      </x:c>
      <x:c r="O227" s="3">
        <x:v>0.42631999999999998</x:v>
      </x:c>
      <x:c r="P227" s="3">
        <x:v>0.54313</x:v>
      </x:c>
      <x:c r="Q227" s="3">
        <x:v>2.1420000000000002E-2</x:v>
      </x:c>
      <x:c r="R227" s="3">
        <x:v>0</x:v>
      </x:c>
      <x:c r="S227" s="3">
        <x:v>9.130000000000001E-3</x:v>
      </x:c>
      <x:c r="T227" s="2">
        <x:f t="shared" si="15"/>
        <x:v>9570.6</x:v>
      </x:c>
      <x:c r="U227" s="2">
        <x:f t="shared" si="16"/>
        <x:v>12192.9</x:v>
      </x:c>
      <x:c r="V227" s="2">
        <x:f t="shared" si="17"/>
        <x:v>480.86</x:v>
      </x:c>
      <x:c r="W227" s="2">
        <x:f t="shared" si="18"/>
        <x:v>0</x:v>
      </x:c>
      <x:c r="X227" s="2">
        <x:f t="shared" si="19"/>
        <x:v>204.97000000000173</x:v>
      </x:c>
    </x:row>
    <x:row r="228" spans="2:24" ht="14.95" hidden="1" thickTop="1" x14ac:dyDescent="0.25">
      <x:c r="B228" t="s">
        <x:v>622</x:v>
      </x:c>
      <x:c r="C228" t="s">
        <x:v>36</x:v>
      </x:c>
      <x:c r="D228" t="s">
        <x:v>37</x:v>
      </x:c>
      <x:c r="E228" t="s">
        <x:v>38</x:v>
      </x:c>
      <x:c r="F228" t="s">
        <x:v>310</x:v>
      </x:c>
      <x:c r="G228" s="2">
        <x:v>1451.92</x:v>
      </x:c>
      <x:c r="J228" t="s">
        <x:v>1342</x:v>
      </x:c>
      <x:c r="K228" t="s">
        <x:v>2314</x:v>
      </x:c>
      <x:c r="L228" t="s">
        <x:v>25</x:v>
      </x:c>
      <x:c r="M228" t="s">
        <x:v>41</x:v>
      </x:c>
      <x:c r="N228" t="s">
        <x:v>1343</x:v>
      </x:c>
      <x:c r="O228" s="3">
        <x:v>0.42631999999999998</x:v>
      </x:c>
      <x:c r="P228" s="3">
        <x:v>0.54313</x:v>
      </x:c>
      <x:c r="Q228" s="3">
        <x:v>2.1420000000000002E-2</x:v>
      </x:c>
      <x:c r="R228" s="3">
        <x:v>0</x:v>
      </x:c>
      <x:c r="S228" s="3">
        <x:v>9.130000000000001E-3</x:v>
      </x:c>
      <x:c r="T228" s="2">
        <x:f t="shared" si="15"/>
        <x:v>618.98</x:v>
      </x:c>
      <x:c r="U228" s="2">
        <x:f t="shared" si="16"/>
        <x:v>788.58</x:v>
      </x:c>
      <x:c r="V228" s="2">
        <x:f t="shared" si="17"/>
        <x:v>31.1</x:v>
      </x:c>
      <x:c r="W228" s="2">
        <x:f t="shared" si="18"/>
        <x:v>0</x:v>
      </x:c>
      <x:c r="X228" s="2">
        <x:f t="shared" si="19"/>
        <x:v>13.260000000000012</x:v>
      </x:c>
    </x:row>
    <x:row r="229" spans="2:24" ht="14.95" hidden="1" thickTop="1" x14ac:dyDescent="0.25">
      <x:c r="B229" t="s">
        <x:v>20</x:v>
      </x:c>
      <x:c r="C229" t="s">
        <x:v>243</x:v>
      </x:c>
      <x:c r="D229" t="s">
        <x:v>244</x:v>
      </x:c>
      <x:c r="E229" t="s">
        <x:v>245</x:v>
      </x:c>
      <x:c r="F229" t="s">
        <x:v>55</x:v>
      </x:c>
      <x:c r="G229" s="2">
        <x:v>546.70000000000005</x:v>
      </x:c>
      <x:c r="J229" t="s">
        <x:v>67</x:v>
      </x:c>
      <x:c r="K229" t="s">
        <x:v>1767</x:v>
      </x:c>
      <x:c r="L229" t="s">
        <x:v>25</x:v>
      </x:c>
      <x:c r="M229" t="s">
        <x:v>41</x:v>
      </x:c>
      <x:c r="N229" t="s">
        <x:v>68</x:v>
      </x:c>
      <x:c r="O229" s="3">
        <x:v>0</x:v>
      </x:c>
      <x:c r="P229" s="3">
        <x:v>0.92</x:v>
      </x:c>
      <x:c r="Q229" s="3">
        <x:v>0.08</x:v>
      </x:c>
      <x:c r="R229" s="3">
        <x:v>0</x:v>
      </x:c>
      <x:c r="S229" s="3">
        <x:v>0</x:v>
      </x:c>
      <x:c r="T229" s="2">
        <x:f t="shared" si="15"/>
        <x:v>0</x:v>
      </x:c>
      <x:c r="U229" s="2">
        <x:f t="shared" si="16"/>
        <x:v>502.96</x:v>
      </x:c>
      <x:c r="V229" s="2">
        <x:f t="shared" si="17"/>
        <x:v>43.74</x:v>
      </x:c>
      <x:c r="W229" s="2">
        <x:f t="shared" si="18"/>
        <x:v>0</x:v>
      </x:c>
      <x:c r="X229" s="2">
        <x:f t="shared" si="19"/>
        <x:v>6.3948846218409017E-14</x:v>
      </x:c>
    </x:row>
    <x:row r="230" spans="2:24" ht="14.95" hidden="1" thickTop="1" x14ac:dyDescent="0.25">
      <x:c r="B230" t="s">
        <x:v>20</x:v>
      </x:c>
      <x:c r="C230" t="s">
        <x:v>243</x:v>
      </x:c>
      <x:c r="D230" t="s">
        <x:v>244</x:v>
      </x:c>
      <x:c r="E230" t="s">
        <x:v>245</x:v>
      </x:c>
      <x:c r="F230" t="s">
        <x:v>43</x:v>
      </x:c>
      <x:c r="G230" s="2">
        <x:v>416.1</x:v>
      </x:c>
      <x:c r="J230" t="s">
        <x:v>246</x:v>
      </x:c>
      <x:c r="K230" t="s">
        <x:v>2161</x:v>
      </x:c>
      <x:c r="L230" t="s">
        <x:v>25</x:v>
      </x:c>
      <x:c r="M230" t="s">
        <x:v>41</x:v>
      </x:c>
      <x:c r="N230" t="s">
        <x:v>247</x:v>
      </x:c>
      <x:c r="O230" s="3">
        <x:v>0</x:v>
      </x:c>
      <x:c r="P230" s="3">
        <x:v>0.53</x:v>
      </x:c>
      <x:c r="Q230" s="3">
        <x:v>0.41</x:v>
      </x:c>
      <x:c r="R230" s="3">
        <x:v>0</x:v>
      </x:c>
      <x:c r="S230" s="3">
        <x:v>0.06</x:v>
      </x:c>
      <x:c r="T230" s="2">
        <x:f t="shared" si="15"/>
        <x:v>0</x:v>
      </x:c>
      <x:c r="U230" s="2">
        <x:f t="shared" si="16"/>
        <x:v>220.53</x:v>
      </x:c>
      <x:c r="V230" s="2">
        <x:f t="shared" si="17"/>
        <x:v>170.6</x:v>
      </x:c>
      <x:c r="W230" s="2">
        <x:f t="shared" si="18"/>
        <x:v>0</x:v>
      </x:c>
      <x:c r="X230" s="2">
        <x:f t="shared" si="19"/>
        <x:v>24.970000000000027</x:v>
      </x:c>
    </x:row>
    <x:row r="231" spans="2:24" ht="14.95" hidden="1" thickTop="1" x14ac:dyDescent="0.25">
      <x:c r="B231" t="s">
        <x:v>20</x:v>
      </x:c>
      <x:c r="C231" t="s">
        <x:v>243</x:v>
      </x:c>
      <x:c r="D231" t="s">
        <x:v>244</x:v>
      </x:c>
      <x:c r="E231" t="s">
        <x:v>245</x:v>
      </x:c>
      <x:c r="F231" t="s">
        <x:v>248</x:v>
      </x:c>
      <x:c r="G231" s="2">
        <x:v>201.06</x:v>
      </x:c>
      <x:c r="J231" t="s">
        <x:v>249</x:v>
      </x:c>
      <x:c r="K231" t="s">
        <x:v>2420</x:v>
      </x:c>
      <x:c r="L231" t="s">
        <x:v>25</x:v>
      </x:c>
      <x:c r="M231" t="s">
        <x:v>41</x:v>
      </x:c>
      <x:c r="N231" t="s">
        <x:v>250</x:v>
      </x:c>
      <x:c r="O231" s="3">
        <x:v>0.42631999999999998</x:v>
      </x:c>
      <x:c r="P231" s="3">
        <x:v>0.54313</x:v>
      </x:c>
      <x:c r="Q231" s="3">
        <x:v>2.1420000000000002E-2</x:v>
      </x:c>
      <x:c r="R231" s="3">
        <x:v>0</x:v>
      </x:c>
      <x:c r="S231" s="3">
        <x:v>9.130000000000001E-3</x:v>
      </x:c>
      <x:c r="T231" s="2">
        <x:f t="shared" si="15"/>
        <x:v>85.72</x:v>
      </x:c>
      <x:c r="U231" s="2">
        <x:f t="shared" si="16"/>
        <x:v>109.2</x:v>
      </x:c>
      <x:c r="V231" s="2">
        <x:f t="shared" si="17"/>
        <x:v>4.3099999999999996</x:v>
      </x:c>
      <x:c r="W231" s="2">
        <x:f t="shared" si="18"/>
        <x:v>0</x:v>
      </x:c>
      <x:c r="X231" s="2">
        <x:f t="shared" si="19"/>
        <x:v>1.830000000000001</x:v>
      </x:c>
    </x:row>
    <x:row r="232" spans="2:24" ht="14.95" hidden="1" thickTop="1" x14ac:dyDescent="0.25">
      <x:c r="B232" t="s">
        <x:v>20</x:v>
      </x:c>
      <x:c r="C232" t="s">
        <x:v>243</x:v>
      </x:c>
      <x:c r="D232" t="s">
        <x:v>244</x:v>
      </x:c>
      <x:c r="E232" t="s">
        <x:v>245</x:v>
      </x:c>
      <x:c r="F232" t="s">
        <x:v>251</x:v>
      </x:c>
      <x:c r="G232" s="2">
        <x:v>674.25</x:v>
      </x:c>
      <x:c r="J232" t="s">
        <x:v>252</x:v>
      </x:c>
      <x:c r="K232" t="s">
        <x:v>2421</x:v>
      </x:c>
      <x:c r="L232" t="s">
        <x:v>25</x:v>
      </x:c>
      <x:c r="M232" t="s">
        <x:v>41</x:v>
      </x:c>
      <x:c r="N232" t="s">
        <x:v>253</x:v>
      </x:c>
      <x:c r="O232" s="3">
        <x:v>0.42631999999999998</x:v>
      </x:c>
      <x:c r="P232" s="3">
        <x:v>0.54313</x:v>
      </x:c>
      <x:c r="Q232" s="3">
        <x:v>2.1420000000000002E-2</x:v>
      </x:c>
      <x:c r="R232" s="3">
        <x:v>0</x:v>
      </x:c>
      <x:c r="S232" s="3">
        <x:v>9.130000000000001E-3</x:v>
      </x:c>
      <x:c r="T232" s="2">
        <x:f t="shared" si="15"/>
        <x:v>287.45</x:v>
      </x:c>
      <x:c r="U232" s="2">
        <x:f t="shared" si="16"/>
        <x:v>366.21</x:v>
      </x:c>
      <x:c r="V232" s="2">
        <x:f t="shared" si="17"/>
        <x:v>14.44</x:v>
      </x:c>
      <x:c r="W232" s="2">
        <x:f t="shared" si="18"/>
        <x:v>0</x:v>
      </x:c>
      <x:c r="X232" s="2">
        <x:f t="shared" si="19"/>
        <x:v>6.1500000000000323</x:v>
      </x:c>
    </x:row>
    <x:row r="233" spans="2:24" ht="14.95" hidden="1" thickTop="1" x14ac:dyDescent="0.25">
      <x:c r="B233" t="s">
        <x:v>20</x:v>
      </x:c>
      <x:c r="C233" t="s">
        <x:v>243</x:v>
      </x:c>
      <x:c r="D233" t="s">
        <x:v>244</x:v>
      </x:c>
      <x:c r="E233" t="s">
        <x:v>245</x:v>
      </x:c>
      <x:c r="F233" t="s">
        <x:v>166</x:v>
      </x:c>
      <x:c r="G233" s="2">
        <x:v>684.06</x:v>
      </x:c>
      <x:c r="J233" t="s">
        <x:v>254</x:v>
      </x:c>
      <x:c r="K233" t="s">
        <x:v>2422</x:v>
      </x:c>
      <x:c r="L233" t="s">
        <x:v>25</x:v>
      </x:c>
      <x:c r="M233" t="s">
        <x:v>41</x:v>
      </x:c>
      <x:c r="N233" t="s">
        <x:v>255</x:v>
      </x:c>
      <x:c r="O233" s="3">
        <x:v>0.42631999999999998</x:v>
      </x:c>
      <x:c r="P233" s="3">
        <x:v>0.54313</x:v>
      </x:c>
      <x:c r="Q233" s="3">
        <x:v>2.1420000000000002E-2</x:v>
      </x:c>
      <x:c r="R233" s="3">
        <x:v>0</x:v>
      </x:c>
      <x:c r="S233" s="3">
        <x:v>9.130000000000001E-3</x:v>
      </x:c>
      <x:c r="T233" s="2">
        <x:f t="shared" si="15"/>
        <x:v>291.63</x:v>
      </x:c>
      <x:c r="U233" s="2">
        <x:f t="shared" si="16"/>
        <x:v>371.53</x:v>
      </x:c>
      <x:c r="V233" s="2">
        <x:f t="shared" si="17"/>
        <x:v>14.65</x:v>
      </x:c>
      <x:c r="W233" s="2">
        <x:f t="shared" si="18"/>
        <x:v>0</x:v>
      </x:c>
      <x:c r="X233" s="2">
        <x:f t="shared" si="19"/>
        <x:v>6.2499999999999769</x:v>
      </x:c>
    </x:row>
    <x:row r="234" spans="2:24" ht="14.95" hidden="1" thickTop="1" x14ac:dyDescent="0.25">
      <x:c r="B234" t="s">
        <x:v>622</x:v>
      </x:c>
      <x:c r="C234" t="s">
        <x:v>243</x:v>
      </x:c>
      <x:c r="D234" t="s">
        <x:v>244</x:v>
      </x:c>
      <x:c r="E234" t="s">
        <x:v>245</x:v>
      </x:c>
      <x:c r="F234" t="s">
        <x:v>251</x:v>
      </x:c>
      <x:c r="G234" s="2">
        <x:v>191.69</x:v>
      </x:c>
      <x:c r="J234" t="s">
        <x:v>1344</x:v>
      </x:c>
      <x:c r="K234" t="s">
        <x:v>2167</x:v>
      </x:c>
      <x:c r="L234" t="s">
        <x:v>25</x:v>
      </x:c>
      <x:c r="M234" t="s">
        <x:v>41</x:v>
      </x:c>
      <x:c r="N234" t="s">
        <x:v>1345</x:v>
      </x:c>
      <x:c r="O234" s="3">
        <x:v>0.42631999999999998</x:v>
      </x:c>
      <x:c r="P234" s="3">
        <x:v>0.54313</x:v>
      </x:c>
      <x:c r="Q234" s="3">
        <x:v>2.1420000000000002E-2</x:v>
      </x:c>
      <x:c r="R234" s="3">
        <x:v>0</x:v>
      </x:c>
      <x:c r="S234" s="3">
        <x:v>9.130000000000001E-3</x:v>
      </x:c>
      <x:c r="T234" s="2">
        <x:f t="shared" si="15"/>
        <x:v>81.72</x:v>
      </x:c>
      <x:c r="U234" s="2">
        <x:f t="shared" si="16"/>
        <x:v>104.11</x:v>
      </x:c>
      <x:c r="V234" s="2">
        <x:f t="shared" si="17"/>
        <x:v>4.1100000000000003</x:v>
      </x:c>
      <x:c r="W234" s="2">
        <x:f t="shared" si="18"/>
        <x:v>0</x:v>
      </x:c>
      <x:c r="X234" s="2">
        <x:f t="shared" si="19"/>
        <x:v>1.7499999999999991</x:v>
      </x:c>
    </x:row>
    <x:row r="235" spans="2:24" ht="14.95" hidden="1" thickTop="1" x14ac:dyDescent="0.25">
      <x:c r="B235" t="s">
        <x:v>622</x:v>
      </x:c>
      <x:c r="C235" t="s">
        <x:v>243</x:v>
      </x:c>
      <x:c r="D235" t="s">
        <x:v>244</x:v>
      </x:c>
      <x:c r="E235" t="s">
        <x:v>245</x:v>
      </x:c>
      <x:c r="F235" t="s">
        <x:v>56</x:v>
      </x:c>
      <x:c r="G235" s="2">
        <x:v>1831.64</x:v>
      </x:c>
      <x:c r="J235" t="s">
        <x:v>734</x:v>
      </x:c>
      <x:c r="K235" t="s">
        <x:v>1901</x:v>
      </x:c>
      <x:c r="L235" t="s">
        <x:v>25</x:v>
      </x:c>
      <x:c r="M235" t="s">
        <x:v>41</x:v>
      </x:c>
      <x:c r="N235" t="s">
        <x:v>735</x:v>
      </x:c>
      <x:c r="O235" s="3">
        <x:v>0.42631999999999998</x:v>
      </x:c>
      <x:c r="P235" s="3">
        <x:v>0.54313</x:v>
      </x:c>
      <x:c r="Q235" s="3">
        <x:v>2.1420000000000002E-2</x:v>
      </x:c>
      <x:c r="R235" s="3">
        <x:v>0</x:v>
      </x:c>
      <x:c r="S235" s="3">
        <x:v>9.130000000000001E-3</x:v>
      </x:c>
      <x:c r="T235" s="2">
        <x:f t="shared" si="15"/>
        <x:v>780.86</x:v>
      </x:c>
      <x:c r="U235" s="2">
        <x:f t="shared" si="16"/>
        <x:v>994.82</x:v>
      </x:c>
      <x:c r="V235" s="2">
        <x:f t="shared" si="17"/>
        <x:v>39.229999999999997</x:v>
      </x:c>
      <x:c r="W235" s="2">
        <x:f t="shared" si="18"/>
        <x:v>0</x:v>
      </x:c>
      <x:c r="X235" s="2">
        <x:f t="shared" si="19"/>
        <x:v>16.730000000000153</x:v>
      </x:c>
    </x:row>
    <x:row r="236" spans="2:24" ht="14.95" hidden="1" thickTop="1" x14ac:dyDescent="0.25">
      <x:c r="B236" t="s">
        <x:v>622</x:v>
      </x:c>
      <x:c r="C236" t="s">
        <x:v>243</x:v>
      </x:c>
      <x:c r="D236" t="s">
        <x:v>244</x:v>
      </x:c>
      <x:c r="E236" t="s">
        <x:v>245</x:v>
      </x:c>
      <x:c r="F236" t="s">
        <x:v>64</x:v>
      </x:c>
      <x:c r="G236" s="2">
        <x:v>4190.2</x:v>
      </x:c>
      <x:c r="J236" t="s">
        <x:v>1346</x:v>
      </x:c>
      <x:c r="K236" t="s">
        <x:v>2172</x:v>
      </x:c>
      <x:c r="L236" t="s">
        <x:v>25</x:v>
      </x:c>
      <x:c r="M236" t="s">
        <x:v>41</x:v>
      </x:c>
      <x:c r="N236" t="s">
        <x:v>1347</x:v>
      </x:c>
      <x:c r="O236" s="3">
        <x:v>0.42631999999999998</x:v>
      </x:c>
      <x:c r="P236" s="3">
        <x:v>0.54313</x:v>
      </x:c>
      <x:c r="Q236" s="3">
        <x:v>2.1420000000000002E-2</x:v>
      </x:c>
      <x:c r="R236" s="3">
        <x:v>0</x:v>
      </x:c>
      <x:c r="S236" s="3">
        <x:v>9.130000000000001E-3</x:v>
      </x:c>
      <x:c r="T236" s="2">
        <x:f t="shared" si="15"/>
        <x:v>1786.37</x:v>
      </x:c>
      <x:c r="U236" s="2">
        <x:f t="shared" si="16"/>
        <x:v>2275.8200000000002</x:v>
      </x:c>
      <x:c r="V236" s="2">
        <x:f t="shared" si="17"/>
        <x:v>89.75</x:v>
      </x:c>
      <x:c r="W236" s="2">
        <x:f t="shared" si="18"/>
        <x:v>0</x:v>
      </x:c>
      <x:c r="X236" s="2">
        <x:f t="shared" si="19"/>
        <x:v>38.259999999999764</x:v>
      </x:c>
    </x:row>
    <x:row r="237" spans="2:24" ht="14.95" hidden="1" thickTop="1" x14ac:dyDescent="0.25">
      <x:c r="B237" t="s">
        <x:v>622</x:v>
      </x:c>
      <x:c r="C237" t="s">
        <x:v>243</x:v>
      </x:c>
      <x:c r="D237" t="s">
        <x:v>244</x:v>
      </x:c>
      <x:c r="E237" t="s">
        <x:v>245</x:v>
      </x:c>
      <x:c r="F237" t="s">
        <x:v>238</x:v>
      </x:c>
      <x:c r="G237" s="2">
        <x:v>7947</x:v>
      </x:c>
      <x:c r="J237" t="s">
        <x:v>1348</x:v>
      </x:c>
      <x:c r="K237" t="s">
        <x:v>2176</x:v>
      </x:c>
      <x:c r="L237" t="s">
        <x:v>25</x:v>
      </x:c>
      <x:c r="M237" t="s">
        <x:v>41</x:v>
      </x:c>
      <x:c r="N237" t="s">
        <x:v>1349</x:v>
      </x:c>
      <x:c r="O237" s="3">
        <x:v>0.42631999999999998</x:v>
      </x:c>
      <x:c r="P237" s="3">
        <x:v>0.54313</x:v>
      </x:c>
      <x:c r="Q237" s="3">
        <x:v>2.1420000000000002E-2</x:v>
      </x:c>
      <x:c r="R237" s="3">
        <x:v>0</x:v>
      </x:c>
      <x:c r="S237" s="3">
        <x:v>9.130000000000001E-3</x:v>
      </x:c>
      <x:c r="T237" s="2">
        <x:f t="shared" si="15"/>
        <x:v>3387.97</x:v>
      </x:c>
      <x:c r="U237" s="2">
        <x:f t="shared" si="16"/>
        <x:v>4316.25</x:v>
      </x:c>
      <x:c r="V237" s="2">
        <x:f t="shared" si="17"/>
        <x:v>170.22</x:v>
      </x:c>
      <x:c r="W237" s="2">
        <x:f t="shared" si="18"/>
        <x:v>0</x:v>
      </x:c>
      <x:c r="X237" s="2">
        <x:f t="shared" si="19"/>
        <x:v>72.560000000000656</x:v>
      </x:c>
    </x:row>
    <x:row r="238" spans="2:24" ht="14.95" hidden="1" thickTop="1" x14ac:dyDescent="0.25">
      <x:c r="B238" t="s">
        <x:v>622</x:v>
      </x:c>
      <x:c r="C238" t="s">
        <x:v>243</x:v>
      </x:c>
      <x:c r="D238" t="s">
        <x:v>244</x:v>
      </x:c>
      <x:c r="E238" t="s">
        <x:v>245</x:v>
      </x:c>
      <x:c r="F238" t="s">
        <x:v>289</x:v>
      </x:c>
      <x:c r="G238" s="2">
        <x:v>8840.36</x:v>
      </x:c>
      <x:c r="J238" t="s">
        <x:v>1350</x:v>
      </x:c>
      <x:c r="K238" t="s">
        <x:v>2177</x:v>
      </x:c>
      <x:c r="L238" t="s">
        <x:v>25</x:v>
      </x:c>
      <x:c r="M238" t="s">
        <x:v>41</x:v>
      </x:c>
      <x:c r="N238" t="s">
        <x:v>1351</x:v>
      </x:c>
      <x:c r="O238" s="3">
        <x:v>0.42631999999999998</x:v>
      </x:c>
      <x:c r="P238" s="3">
        <x:v>0.54313</x:v>
      </x:c>
      <x:c r="Q238" s="3">
        <x:v>2.1420000000000002E-2</x:v>
      </x:c>
      <x:c r="R238" s="3">
        <x:v>0</x:v>
      </x:c>
      <x:c r="S238" s="3">
        <x:v>9.130000000000001E-3</x:v>
      </x:c>
      <x:c r="T238" s="2">
        <x:f t="shared" si="15"/>
        <x:v>3768.82</x:v>
      </x:c>
      <x:c r="U238" s="2">
        <x:f t="shared" si="16"/>
        <x:v>4801.46</x:v>
      </x:c>
      <x:c r="V238" s="2">
        <x:f t="shared" si="17"/>
        <x:v>189.36</x:v>
      </x:c>
      <x:c r="W238" s="2">
        <x:f t="shared" si="18"/>
        <x:v>0</x:v>
      </x:c>
      <x:c r="X238" s="2">
        <x:f t="shared" si="19"/>
        <x:v>80.720000000000823</x:v>
      </x:c>
    </x:row>
    <x:row r="239" spans="2:24" ht="14.95" hidden="1" thickTop="1" x14ac:dyDescent="0.25">
      <x:c r="B239" t="s">
        <x:v>622</x:v>
      </x:c>
      <x:c r="C239" t="s">
        <x:v>243</x:v>
      </x:c>
      <x:c r="D239" t="s">
        <x:v>244</x:v>
      </x:c>
      <x:c r="E239" t="s">
        <x:v>245</x:v>
      </x:c>
      <x:c r="F239" t="s">
        <x:v>275</x:v>
      </x:c>
      <x:c r="G239" s="2">
        <x:v>24990.48</x:v>
      </x:c>
      <x:c r="J239" t="s">
        <x:v>1352</x:v>
      </x:c>
      <x:c r="K239" t="s">
        <x:v>2182</x:v>
      </x:c>
      <x:c r="L239" t="s">
        <x:v>25</x:v>
      </x:c>
      <x:c r="M239" t="s">
        <x:v>41</x:v>
      </x:c>
      <x:c r="N239" t="s">
        <x:v>1353</x:v>
      </x:c>
      <x:c r="O239" s="3">
        <x:v>0.42631999999999998</x:v>
      </x:c>
      <x:c r="P239" s="3">
        <x:v>0.54313</x:v>
      </x:c>
      <x:c r="Q239" s="3">
        <x:v>2.1420000000000002E-2</x:v>
      </x:c>
      <x:c r="R239" s="3">
        <x:v>0</x:v>
      </x:c>
      <x:c r="S239" s="3">
        <x:v>9.130000000000001E-3</x:v>
      </x:c>
      <x:c r="T239" s="2">
        <x:f t="shared" si="15"/>
        <x:v>10653.94</x:v>
      </x:c>
      <x:c r="U239" s="2">
        <x:f t="shared" si="16"/>
        <x:v>13573.08</x:v>
      </x:c>
      <x:c r="V239" s="2">
        <x:f t="shared" si="17"/>
        <x:v>535.29999999999995</x:v>
      </x:c>
      <x:c r="W239" s="2">
        <x:f t="shared" si="18"/>
        <x:v>0</x:v>
      </x:c>
      <x:c r="X239" s="2">
        <x:f t="shared" si="19"/>
        <x:v>228.15999999999917</x:v>
      </x:c>
    </x:row>
    <x:row r="240" spans="2:24" ht="14.95" hidden="1" thickTop="1" x14ac:dyDescent="0.25">
      <x:c r="B240" t="s">
        <x:v>622</x:v>
      </x:c>
      <x:c r="C240" t="s">
        <x:v>243</x:v>
      </x:c>
      <x:c r="D240" t="s">
        <x:v>244</x:v>
      </x:c>
      <x:c r="E240" t="s">
        <x:v>245</x:v>
      </x:c>
      <x:c r="F240" t="s">
        <x:v>275</x:v>
      </x:c>
      <x:c r="G240" s="2">
        <x:v>25665.98</x:v>
      </x:c>
      <x:c r="J240" t="s">
        <x:v>1354</x:v>
      </x:c>
      <x:c r="K240" t="s">
        <x:v>2183</x:v>
      </x:c>
      <x:c r="L240" t="s">
        <x:v>25</x:v>
      </x:c>
      <x:c r="M240" t="s">
        <x:v>41</x:v>
      </x:c>
      <x:c r="N240" t="s">
        <x:v>1355</x:v>
      </x:c>
      <x:c r="O240" s="3">
        <x:v>0.42631999999999998</x:v>
      </x:c>
      <x:c r="P240" s="3">
        <x:v>0.54313</x:v>
      </x:c>
      <x:c r="Q240" s="3">
        <x:v>2.1420000000000002E-2</x:v>
      </x:c>
      <x:c r="R240" s="3">
        <x:v>0</x:v>
      </x:c>
      <x:c r="S240" s="3">
        <x:v>9.130000000000001E-3</x:v>
      </x:c>
      <x:c r="T240" s="2">
        <x:f t="shared" si="15"/>
        <x:v>10941.92</x:v>
      </x:c>
      <x:c r="U240" s="2">
        <x:f t="shared" si="16"/>
        <x:v>13939.96</x:v>
      </x:c>
      <x:c r="V240" s="2">
        <x:f t="shared" si="17"/>
        <x:v>549.77</x:v>
      </x:c>
      <x:c r="W240" s="2">
        <x:f t="shared" si="18"/>
        <x:v>0</x:v>
      </x:c>
      <x:c r="X240" s="2">
        <x:f t="shared" si="19"/>
        <x:v>234.33000000000038</x:v>
      </x:c>
    </x:row>
    <x:row r="241" spans="2:24" ht="14.95" hidden="1" thickTop="1" x14ac:dyDescent="0.25">
      <x:c r="B241" t="s">
        <x:v>622</x:v>
      </x:c>
      <x:c r="C241" t="s">
        <x:v>243</x:v>
      </x:c>
      <x:c r="D241" t="s">
        <x:v>244</x:v>
      </x:c>
      <x:c r="E241" t="s">
        <x:v>245</x:v>
      </x:c>
      <x:c r="F241" t="s">
        <x:v>275</x:v>
      </x:c>
      <x:c r="G241" s="2">
        <x:v>1068.25</x:v>
      </x:c>
      <x:c r="J241" t="s">
        <x:v>1287</x:v>
      </x:c>
      <x:c r="K241" t="s">
        <x:v>2185</x:v>
      </x:c>
      <x:c r="L241" t="s">
        <x:v>25</x:v>
      </x:c>
      <x:c r="M241" t="s">
        <x:v>41</x:v>
      </x:c>
      <x:c r="N241" t="s">
        <x:v>1288</x:v>
      </x:c>
      <x:c r="O241" s="3">
        <x:v>0.42631999999999998</x:v>
      </x:c>
      <x:c r="P241" s="3">
        <x:v>0.54313</x:v>
      </x:c>
      <x:c r="Q241" s="3">
        <x:v>2.1420000000000002E-2</x:v>
      </x:c>
      <x:c r="R241" s="3">
        <x:v>0</x:v>
      </x:c>
      <x:c r="S241" s="3">
        <x:v>9.130000000000001E-3</x:v>
      </x:c>
      <x:c r="T241" s="2">
        <x:f t="shared" si="15"/>
        <x:v>455.42</x:v>
      </x:c>
      <x:c r="U241" s="2">
        <x:f t="shared" si="16"/>
        <x:v>580.20000000000005</x:v>
      </x:c>
      <x:c r="V241" s="2">
        <x:f t="shared" si="17"/>
        <x:v>22.88</x:v>
      </x:c>
      <x:c r="W241" s="2">
        <x:f t="shared" si="18"/>
        <x:v>0</x:v>
      </x:c>
      <x:c r="X241" s="2">
        <x:f t="shared" si="19"/>
        <x:v>9.7499999999998828</x:v>
      </x:c>
    </x:row>
    <x:row r="242" spans="2:24" ht="14.95" hidden="1" thickTop="1" x14ac:dyDescent="0.25">
      <x:c r="B242" t="s">
        <x:v>622</x:v>
      </x:c>
      <x:c r="C242" t="s">
        <x:v>243</x:v>
      </x:c>
      <x:c r="D242" t="s">
        <x:v>244</x:v>
      </x:c>
      <x:c r="E242" t="s">
        <x:v>245</x:v>
      </x:c>
      <x:c r="F242" t="s">
        <x:v>275</x:v>
      </x:c>
      <x:c r="G242" s="2">
        <x:v>2929.05</x:v>
      </x:c>
      <x:c r="J242" t="s">
        <x:v>1356</x:v>
      </x:c>
      <x:c r="K242" t="s">
        <x:v>2186</x:v>
      </x:c>
      <x:c r="L242" t="s">
        <x:v>25</x:v>
      </x:c>
      <x:c r="M242" t="s">
        <x:v>41</x:v>
      </x:c>
      <x:c r="N242" t="s">
        <x:v>1357</x:v>
      </x:c>
      <x:c r="O242" s="3">
        <x:v>0.42631999999999998</x:v>
      </x:c>
      <x:c r="P242" s="3">
        <x:v>0.54313</x:v>
      </x:c>
      <x:c r="Q242" s="3">
        <x:v>2.1420000000000002E-2</x:v>
      </x:c>
      <x:c r="R242" s="3">
        <x:v>0</x:v>
      </x:c>
      <x:c r="S242" s="3">
        <x:v>9.130000000000001E-3</x:v>
      </x:c>
      <x:c r="T242" s="2">
        <x:f t="shared" si="15"/>
        <x:v>1248.71</x:v>
      </x:c>
      <x:c r="U242" s="2">
        <x:f t="shared" si="16"/>
        <x:v>1590.85</x:v>
      </x:c>
      <x:c r="V242" s="2">
        <x:f t="shared" si="17"/>
        <x:v>62.74</x:v>
      </x:c>
      <x:c r="W242" s="2">
        <x:f t="shared" si="18"/>
        <x:v>0</x:v>
      </x:c>
      <x:c r="X242" s="2">
        <x:f t="shared" si="19"/>
        <x:v>26.750000000000234</x:v>
      </x:c>
    </x:row>
    <x:row r="243" spans="2:24" ht="14.95" hidden="1" thickTop="1" x14ac:dyDescent="0.25">
      <x:c r="B243" t="s">
        <x:v>622</x:v>
      </x:c>
      <x:c r="C243" t="s">
        <x:v>243</x:v>
      </x:c>
      <x:c r="D243" t="s">
        <x:v>244</x:v>
      </x:c>
      <x:c r="E243" t="s">
        <x:v>245</x:v>
      </x:c>
      <x:c r="F243" t="s">
        <x:v>275</x:v>
      </x:c>
      <x:c r="G243" s="2">
        <x:v>15387.83</x:v>
      </x:c>
      <x:c r="J243" t="s">
        <x:v>1358</x:v>
      </x:c>
      <x:c r="K243" t="s">
        <x:v>2187</x:v>
      </x:c>
      <x:c r="L243" t="s">
        <x:v>25</x:v>
      </x:c>
      <x:c r="M243" t="s">
        <x:v>41</x:v>
      </x:c>
      <x:c r="N243" t="s">
        <x:v>1359</x:v>
      </x:c>
      <x:c r="O243" s="3">
        <x:v>0.42631999999999998</x:v>
      </x:c>
      <x:c r="P243" s="3">
        <x:v>0.54313</x:v>
      </x:c>
      <x:c r="Q243" s="3">
        <x:v>2.1420000000000002E-2</x:v>
      </x:c>
      <x:c r="R243" s="3">
        <x:v>0</x:v>
      </x:c>
      <x:c r="S243" s="3">
        <x:v>9.130000000000001E-3</x:v>
      </x:c>
      <x:c r="T243" s="2">
        <x:f t="shared" si="15"/>
        <x:v>6560.14</x:v>
      </x:c>
      <x:c r="U243" s="2">
        <x:f t="shared" si="16"/>
        <x:v>8357.59</x:v>
      </x:c>
      <x:c r="V243" s="2">
        <x:f t="shared" si="17"/>
        <x:v>329.61</x:v>
      </x:c>
      <x:c r="W243" s="2">
        <x:f t="shared" si="18"/>
        <x:v>0</x:v>
      </x:c>
      <x:c r="X243" s="2">
        <x:f t="shared" si="19"/>
        <x:v>140.48999999999853</x:v>
      </x:c>
    </x:row>
    <x:row r="244" spans="2:24" ht="14.95" hidden="1" thickTop="1" x14ac:dyDescent="0.25">
      <x:c r="B244" t="s">
        <x:v>622</x:v>
      </x:c>
      <x:c r="C244" t="s">
        <x:v>243</x:v>
      </x:c>
      <x:c r="D244" t="s">
        <x:v>244</x:v>
      </x:c>
      <x:c r="E244" t="s">
        <x:v>245</x:v>
      </x:c>
      <x:c r="F244" t="s">
        <x:v>275</x:v>
      </x:c>
      <x:c r="G244" s="2">
        <x:v>6282.25</x:v>
      </x:c>
      <x:c r="J244" t="s">
        <x:v>1360</x:v>
      </x:c>
      <x:c r="K244" t="s">
        <x:v>2188</x:v>
      </x:c>
      <x:c r="L244" t="s">
        <x:v>25</x:v>
      </x:c>
      <x:c r="M244" t="s">
        <x:v>41</x:v>
      </x:c>
      <x:c r="N244" t="s">
        <x:v>1361</x:v>
      </x:c>
      <x:c r="O244" s="3">
        <x:v>0.42631999999999998</x:v>
      </x:c>
      <x:c r="P244" s="3">
        <x:v>0.54313</x:v>
      </x:c>
      <x:c r="Q244" s="3">
        <x:v>2.1420000000000002E-2</x:v>
      </x:c>
      <x:c r="R244" s="3">
        <x:v>0</x:v>
      </x:c>
      <x:c r="S244" s="3">
        <x:v>9.130000000000001E-3</x:v>
      </x:c>
      <x:c r="T244" s="2">
        <x:f t="shared" si="15"/>
        <x:v>2678.25</x:v>
      </x:c>
      <x:c r="U244" s="2">
        <x:f t="shared" si="16"/>
        <x:v>3412.08</x:v>
      </x:c>
      <x:c r="V244" s="2">
        <x:f t="shared" si="17"/>
        <x:v>134.57</x:v>
      </x:c>
      <x:c r="W244" s="2">
        <x:f t="shared" si="18"/>
        <x:v>0</x:v>
      </x:c>
      <x:c r="X244" s="2">
        <x:f t="shared" si="19"/>
        <x:v>57.35000000000008</x:v>
      </x:c>
    </x:row>
    <x:row r="245" spans="2:24" ht="14.95" hidden="1" thickTop="1" x14ac:dyDescent="0.25">
      <x:c r="B245" t="s">
        <x:v>622</x:v>
      </x:c>
      <x:c r="C245" t="s">
        <x:v>243</x:v>
      </x:c>
      <x:c r="D245" t="s">
        <x:v>244</x:v>
      </x:c>
      <x:c r="E245" t="s">
        <x:v>245</x:v>
      </x:c>
      <x:c r="F245" t="s">
        <x:v>32</x:v>
      </x:c>
      <x:c r="G245" s="2">
        <x:v>18900</x:v>
      </x:c>
      <x:c r="J245" t="s">
        <x:v>1360</x:v>
      </x:c>
      <x:c r="K245" t="s">
        <x:v>2188</x:v>
      </x:c>
      <x:c r="L245" t="s">
        <x:v>25</x:v>
      </x:c>
      <x:c r="M245" t="s">
        <x:v>41</x:v>
      </x:c>
      <x:c r="N245" t="s">
        <x:v>1361</x:v>
      </x:c>
      <x:c r="O245" s="3">
        <x:v>0.42631999999999998</x:v>
      </x:c>
      <x:c r="P245" s="3">
        <x:v>0.54313</x:v>
      </x:c>
      <x:c r="Q245" s="3">
        <x:v>2.1420000000000002E-2</x:v>
      </x:c>
      <x:c r="R245" s="3">
        <x:v>0</x:v>
      </x:c>
      <x:c r="S245" s="3">
        <x:v>9.130000000000001E-3</x:v>
      </x:c>
      <x:c r="T245" s="2">
        <x:f t="shared" si="15"/>
        <x:v>8057.45</x:v>
      </x:c>
      <x:c r="U245" s="2">
        <x:f t="shared" si="16"/>
        <x:v>10265.16</x:v>
      </x:c>
      <x:c r="V245" s="2">
        <x:f t="shared" si="17"/>
        <x:v>404.84</x:v>
      </x:c>
      <x:c r="W245" s="2">
        <x:f t="shared" si="18"/>
        <x:v>0</x:v>
      </x:c>
      <x:c r="X245" s="2">
        <x:f t="shared" si="19"/>
        <x:v>172.54999999999944</x:v>
      </x:c>
    </x:row>
    <x:row r="246" spans="2:24" ht="14.95" hidden="1" thickTop="1" x14ac:dyDescent="0.25">
      <x:c r="B246" t="s">
        <x:v>622</x:v>
      </x:c>
      <x:c r="C246" t="s">
        <x:v>243</x:v>
      </x:c>
      <x:c r="D246" t="s">
        <x:v>244</x:v>
      </x:c>
      <x:c r="E246" t="s">
        <x:v>245</x:v>
      </x:c>
      <x:c r="F246" t="s">
        <x:v>275</x:v>
      </x:c>
      <x:c r="G246" s="2">
        <x:v>8888.44</x:v>
      </x:c>
      <x:c r="J246" t="s">
        <x:v>1362</x:v>
      </x:c>
      <x:c r="K246" t="s">
        <x:v>2189</x:v>
      </x:c>
      <x:c r="L246" t="s">
        <x:v>25</x:v>
      </x:c>
      <x:c r="M246" t="s">
        <x:v>41</x:v>
      </x:c>
      <x:c r="N246" t="s">
        <x:v>1363</x:v>
      </x:c>
      <x:c r="O246" s="3">
        <x:v>0.42631999999999998</x:v>
      </x:c>
      <x:c r="P246" s="3">
        <x:v>0.54313</x:v>
      </x:c>
      <x:c r="Q246" s="3">
        <x:v>2.1420000000000002E-2</x:v>
      </x:c>
      <x:c r="R246" s="3">
        <x:v>0</x:v>
      </x:c>
      <x:c r="S246" s="3">
        <x:v>9.130000000000001E-3</x:v>
      </x:c>
      <x:c r="T246" s="2">
        <x:f t="shared" si="15"/>
        <x:v>3789.32</x:v>
      </x:c>
      <x:c r="U246" s="2">
        <x:f t="shared" si="16"/>
        <x:v>4827.58</x:v>
      </x:c>
      <x:c r="V246" s="2">
        <x:f t="shared" si="17"/>
        <x:v>190.39</x:v>
      </x:c>
      <x:c r="W246" s="2">
        <x:f t="shared" si="18"/>
        <x:v>0</x:v>
      </x:c>
      <x:c r="X246" s="2">
        <x:f t="shared" si="19"/>
        <x:v>81.150000000000887</x:v>
      </x:c>
    </x:row>
    <x:row r="247" spans="2:24" ht="14.95" hidden="1" thickTop="1" x14ac:dyDescent="0.25">
      <x:c r="B247" t="s">
        <x:v>622</x:v>
      </x:c>
      <x:c r="C247" t="s">
        <x:v>243</x:v>
      </x:c>
      <x:c r="D247" t="s">
        <x:v>244</x:v>
      </x:c>
      <x:c r="E247" t="s">
        <x:v>245</x:v>
      </x:c>
      <x:c r="F247" t="s">
        <x:v>275</x:v>
      </x:c>
      <x:c r="G247" s="2">
        <x:v>12962.86</x:v>
      </x:c>
      <x:c r="J247" t="s">
        <x:v>1364</x:v>
      </x:c>
      <x:c r="K247" t="s">
        <x:v>2190</x:v>
      </x:c>
      <x:c r="L247" t="s">
        <x:v>25</x:v>
      </x:c>
      <x:c r="M247" t="s">
        <x:v>41</x:v>
      </x:c>
      <x:c r="N247" t="s">
        <x:v>1365</x:v>
      </x:c>
      <x:c r="O247" s="3">
        <x:v>0.42631999999999998</x:v>
      </x:c>
      <x:c r="P247" s="3">
        <x:v>0.54313</x:v>
      </x:c>
      <x:c r="Q247" s="3">
        <x:v>2.1420000000000002E-2</x:v>
      </x:c>
      <x:c r="R247" s="3">
        <x:v>0</x:v>
      </x:c>
      <x:c r="S247" s="3">
        <x:v>9.130000000000001E-3</x:v>
      </x:c>
      <x:c r="T247" s="2">
        <x:f t="shared" si="15"/>
        <x:v>5526.33</x:v>
      </x:c>
      <x:c r="U247" s="2">
        <x:f t="shared" si="16"/>
        <x:v>7040.52</x:v>
      </x:c>
      <x:c r="V247" s="2">
        <x:f t="shared" si="17"/>
        <x:v>277.66000000000003</x:v>
      </x:c>
      <x:c r="W247" s="2">
        <x:f t="shared" si="18"/>
        <x:v>0</x:v>
      </x:c>
      <x:c r="X247" s="2">
        <x:f t="shared" si="19"/>
        <x:v>118.35000000000019</x:v>
      </x:c>
    </x:row>
    <x:row r="248" spans="2:24" ht="14.95" hidden="1" thickTop="1" x14ac:dyDescent="0.25">
      <x:c r="B248" t="s">
        <x:v>20</x:v>
      </x:c>
      <x:c r="C248" t="s">
        <x:v>243</x:v>
      </x:c>
      <x:c r="D248" t="s">
        <x:v>244</x:v>
      </x:c>
      <x:c r="E248" t="s">
        <x:v>256</x:v>
      </x:c>
      <x:c r="F248" t="s">
        <x:v>50</x:v>
      </x:c>
      <x:c r="G248" s="2">
        <x:v>3089.05</x:v>
      </x:c>
      <x:c r="J248" t="s">
        <x:v>40</x:v>
      </x:c>
      <x:c r="K248" t="s">
        <x:v>2396</x:v>
      </x:c>
      <x:c r="L248" t="s">
        <x:v>25</x:v>
      </x:c>
      <x:c r="M248" t="s">
        <x:v>257</x:v>
      </x:c>
      <x:c r="N248" t="s">
        <x:v>42</x:v>
      </x:c>
      <x:c r="O248" s="3">
        <x:v>0</x:v>
      </x:c>
      <x:c r="P248" s="3">
        <x:v>1</x:v>
      </x:c>
      <x:c r="Q248" s="3">
        <x:v>0</x:v>
      </x:c>
      <x:c r="R248" s="3">
        <x:v>0</x:v>
      </x:c>
      <x:c r="S248" s="3">
        <x:v>0</x:v>
      </x:c>
      <x:c r="T248" s="2">
        <x:f t="shared" si="15"/>
        <x:v>0</x:v>
      </x:c>
      <x:c r="U248" s="2">
        <x:f t="shared" si="16"/>
        <x:v>3089.05</x:v>
      </x:c>
      <x:c r="V248" s="2">
        <x:f t="shared" si="17"/>
        <x:v>0</x:v>
      </x:c>
      <x:c r="W248" s="2">
        <x:f t="shared" si="18"/>
        <x:v>0</x:v>
      </x:c>
      <x:c r="X248" s="2">
        <x:f t="shared" si="19"/>
        <x:v>0</x:v>
      </x:c>
    </x:row>
    <x:row r="249" spans="2:24" ht="14.95" hidden="1" thickTop="1" x14ac:dyDescent="0.25">
      <x:c r="B249" t="s">
        <x:v>20</x:v>
      </x:c>
      <x:c r="C249" t="s">
        <x:v>243</x:v>
      </x:c>
      <x:c r="D249" t="s">
        <x:v>244</x:v>
      </x:c>
      <x:c r="E249" t="s">
        <x:v>256</x:v>
      </x:c>
      <x:c r="F249" t="s">
        <x:v>50</x:v>
      </x:c>
      <x:c r="G249" s="2">
        <x:v>-2020.96</x:v>
      </x:c>
      <x:c r="J249" t="s">
        <x:v>40</x:v>
      </x:c>
      <x:c r="K249" t="s">
        <x:v>2396</x:v>
      </x:c>
      <x:c r="L249" t="s">
        <x:v>25</x:v>
      </x:c>
      <x:c r="M249" t="s">
        <x:v>258</x:v>
      </x:c>
      <x:c r="N249" t="s">
        <x:v>42</x:v>
      </x:c>
      <x:c r="O249" s="3">
        <x:v>0</x:v>
      </x:c>
      <x:c r="P249" s="3">
        <x:v>1</x:v>
      </x:c>
      <x:c r="Q249" s="3">
        <x:v>0</x:v>
      </x:c>
      <x:c r="R249" s="3">
        <x:v>0</x:v>
      </x:c>
      <x:c r="S249" s="3">
        <x:v>0</x:v>
      </x:c>
      <x:c r="T249" s="2">
        <x:f t="shared" si="15"/>
        <x:v>0</x:v>
      </x:c>
      <x:c r="U249" s="2">
        <x:f t="shared" si="16"/>
        <x:v>-2020.96</x:v>
      </x:c>
      <x:c r="V249" s="2">
        <x:f t="shared" si="17"/>
        <x:v>0</x:v>
      </x:c>
      <x:c r="W249" s="2">
        <x:f t="shared" si="18"/>
        <x:v>0</x:v>
      </x:c>
      <x:c r="X249" s="2">
        <x:f t="shared" si="19"/>
        <x:v>0</x:v>
      </x:c>
    </x:row>
    <x:row r="250" spans="2:24" ht="14.95" hidden="1" thickTop="1" x14ac:dyDescent="0.25">
      <x:c r="B250" t="s">
        <x:v>20</x:v>
      </x:c>
      <x:c r="C250" t="s">
        <x:v>243</x:v>
      </x:c>
      <x:c r="D250" t="s">
        <x:v>244</x:v>
      </x:c>
      <x:c r="E250" t="s">
        <x:v>256</x:v>
      </x:c>
      <x:c r="F250" t="s">
        <x:v>89</x:v>
      </x:c>
      <x:c r="G250" s="2">
        <x:v>373.81</x:v>
      </x:c>
      <x:c r="J250" t="s">
        <x:v>40</x:v>
      </x:c>
      <x:c r="K250" t="s">
        <x:v>2396</x:v>
      </x:c>
      <x:c r="L250" t="s">
        <x:v>25</x:v>
      </x:c>
      <x:c r="M250" t="s">
        <x:v>258</x:v>
      </x:c>
      <x:c r="N250" t="s">
        <x:v>42</x:v>
      </x:c>
      <x:c r="O250" s="3">
        <x:v>0</x:v>
      </x:c>
      <x:c r="P250" s="3">
        <x:v>1</x:v>
      </x:c>
      <x:c r="Q250" s="3">
        <x:v>0</x:v>
      </x:c>
      <x:c r="R250" s="3">
        <x:v>0</x:v>
      </x:c>
      <x:c r="S250" s="3">
        <x:v>0</x:v>
      </x:c>
      <x:c r="T250" s="2">
        <x:f t="shared" si="15"/>
        <x:v>0</x:v>
      </x:c>
      <x:c r="U250" s="2">
        <x:f t="shared" si="16"/>
        <x:v>373.81</x:v>
      </x:c>
      <x:c r="V250" s="2">
        <x:f t="shared" si="17"/>
        <x:v>0</x:v>
      </x:c>
      <x:c r="W250" s="2">
        <x:f t="shared" si="18"/>
        <x:v>0</x:v>
      </x:c>
      <x:c r="X250" s="2">
        <x:f t="shared" si="19"/>
        <x:v>0</x:v>
      </x:c>
    </x:row>
    <x:row r="251" spans="2:24" ht="14.95" hidden="1" thickTop="1" x14ac:dyDescent="0.25">
      <x:c r="B251" t="s">
        <x:v>20</x:v>
      </x:c>
      <x:c r="C251" t="s">
        <x:v>243</x:v>
      </x:c>
      <x:c r="D251" t="s">
        <x:v>244</x:v>
      </x:c>
      <x:c r="E251" t="s">
        <x:v>256</x:v>
      </x:c>
      <x:c r="F251" t="s">
        <x:v>259</x:v>
      </x:c>
      <x:c r="G251" s="2">
        <x:v>-4011.5</x:v>
      </x:c>
      <x:c r="J251" t="s">
        <x:v>40</x:v>
      </x:c>
      <x:c r="K251" t="s">
        <x:v>2396</x:v>
      </x:c>
      <x:c r="L251" t="s">
        <x:v>25</x:v>
      </x:c>
      <x:c r="M251" t="s">
        <x:v>41</x:v>
      </x:c>
      <x:c r="N251" t="s">
        <x:v>42</x:v>
      </x:c>
      <x:c r="O251" s="3">
        <x:v>0</x:v>
      </x:c>
      <x:c r="P251" s="3">
        <x:v>1</x:v>
      </x:c>
      <x:c r="Q251" s="3">
        <x:v>0</x:v>
      </x:c>
      <x:c r="R251" s="3">
        <x:v>0</x:v>
      </x:c>
      <x:c r="S251" s="3">
        <x:v>0</x:v>
      </x:c>
      <x:c r="T251" s="2">
        <x:f t="shared" si="15"/>
        <x:v>0</x:v>
      </x:c>
      <x:c r="U251" s="2">
        <x:f t="shared" si="16"/>
        <x:v>-4011.5</x:v>
      </x:c>
      <x:c r="V251" s="2">
        <x:f t="shared" si="17"/>
        <x:v>0</x:v>
      </x:c>
      <x:c r="W251" s="2">
        <x:f t="shared" si="18"/>
        <x:v>0</x:v>
      </x:c>
      <x:c r="X251" s="2">
        <x:f t="shared" si="19"/>
        <x:v>0</x:v>
      </x:c>
    </x:row>
    <x:row r="252" spans="2:24" ht="14.95" hidden="1" thickTop="1" x14ac:dyDescent="0.25">
      <x:c r="B252" t="s">
        <x:v>20</x:v>
      </x:c>
      <x:c r="C252" t="s">
        <x:v>243</x:v>
      </x:c>
      <x:c r="D252" t="s">
        <x:v>244</x:v>
      </x:c>
      <x:c r="E252" t="s">
        <x:v>256</x:v>
      </x:c>
      <x:c r="F252" t="s">
        <x:v>259</x:v>
      </x:c>
      <x:c r="G252" s="2">
        <x:v>8454.9699999999993</x:v>
      </x:c>
      <x:c r="J252" t="s">
        <x:v>40</x:v>
      </x:c>
      <x:c r="K252" t="s">
        <x:v>2396</x:v>
      </x:c>
      <x:c r="L252" t="s">
        <x:v>25</x:v>
      </x:c>
      <x:c r="M252" t="s">
        <x:v>257</x:v>
      </x:c>
      <x:c r="N252" t="s">
        <x:v>42</x:v>
      </x:c>
      <x:c r="O252" s="3">
        <x:v>0</x:v>
      </x:c>
      <x:c r="P252" s="3">
        <x:v>1</x:v>
      </x:c>
      <x:c r="Q252" s="3">
        <x:v>0</x:v>
      </x:c>
      <x:c r="R252" s="3">
        <x:v>0</x:v>
      </x:c>
      <x:c r="S252" s="3">
        <x:v>0</x:v>
      </x:c>
      <x:c r="T252" s="2">
        <x:f t="shared" si="15"/>
        <x:v>0</x:v>
      </x:c>
      <x:c r="U252" s="2">
        <x:f t="shared" si="16"/>
        <x:v>8454.9699999999993</x:v>
      </x:c>
      <x:c r="V252" s="2">
        <x:f t="shared" si="17"/>
        <x:v>0</x:v>
      </x:c>
      <x:c r="W252" s="2">
        <x:f t="shared" si="18"/>
        <x:v>0</x:v>
      </x:c>
      <x:c r="X252" s="2">
        <x:f t="shared" si="19"/>
        <x:v>0</x:v>
      </x:c>
    </x:row>
    <x:row r="253" spans="2:24" ht="14.95" hidden="1" thickTop="1" x14ac:dyDescent="0.25">
      <x:c r="B253" t="s">
        <x:v>20</x:v>
      </x:c>
      <x:c r="C253" t="s">
        <x:v>243</x:v>
      </x:c>
      <x:c r="D253" t="s">
        <x:v>244</x:v>
      </x:c>
      <x:c r="E253" t="s">
        <x:v>256</x:v>
      </x:c>
      <x:c r="F253" t="s">
        <x:v>259</x:v>
      </x:c>
      <x:c r="G253" s="2">
        <x:v>2020.96</x:v>
      </x:c>
      <x:c r="J253" t="s">
        <x:v>40</x:v>
      </x:c>
      <x:c r="K253" t="s">
        <x:v>2396</x:v>
      </x:c>
      <x:c r="L253" t="s">
        <x:v>25</x:v>
      </x:c>
      <x:c r="M253" t="s">
        <x:v>258</x:v>
      </x:c>
      <x:c r="N253" t="s">
        <x:v>42</x:v>
      </x:c>
      <x:c r="O253" s="3">
        <x:v>0</x:v>
      </x:c>
      <x:c r="P253" s="3">
        <x:v>1</x:v>
      </x:c>
      <x:c r="Q253" s="3">
        <x:v>0</x:v>
      </x:c>
      <x:c r="R253" s="3">
        <x:v>0</x:v>
      </x:c>
      <x:c r="S253" s="3">
        <x:v>0</x:v>
      </x:c>
      <x:c r="T253" s="2">
        <x:f t="shared" si="15"/>
        <x:v>0</x:v>
      </x:c>
      <x:c r="U253" s="2">
        <x:f t="shared" si="16"/>
        <x:v>2020.96</x:v>
      </x:c>
      <x:c r="V253" s="2">
        <x:f t="shared" si="17"/>
        <x:v>0</x:v>
      </x:c>
      <x:c r="W253" s="2">
        <x:f t="shared" si="18"/>
        <x:v>0</x:v>
      </x:c>
      <x:c r="X253" s="2">
        <x:f t="shared" si="19"/>
        <x:v>0</x:v>
      </x:c>
    </x:row>
    <x:row r="254" spans="2:24" ht="14.95" hidden="1" thickTop="1" x14ac:dyDescent="0.25">
      <x:c r="B254" t="s">
        <x:v>20</x:v>
      </x:c>
      <x:c r="C254" t="s">
        <x:v>243</x:v>
      </x:c>
      <x:c r="D254" t="s">
        <x:v>244</x:v>
      </x:c>
      <x:c r="E254" t="s">
        <x:v>256</x:v>
      </x:c>
      <x:c r="F254" t="s">
        <x:v>83</x:v>
      </x:c>
      <x:c r="G254" s="2">
        <x:v>5582.59</x:v>
      </x:c>
      <x:c r="J254" t="s">
        <x:v>40</x:v>
      </x:c>
      <x:c r="K254" t="s">
        <x:v>2396</x:v>
      </x:c>
      <x:c r="L254" t="s">
        <x:v>25</x:v>
      </x:c>
      <x:c r="M254" t="s">
        <x:v>257</x:v>
      </x:c>
      <x:c r="N254" t="s">
        <x:v>42</x:v>
      </x:c>
      <x:c r="O254" s="3">
        <x:v>0</x:v>
      </x:c>
      <x:c r="P254" s="3">
        <x:v>1</x:v>
      </x:c>
      <x:c r="Q254" s="3">
        <x:v>0</x:v>
      </x:c>
      <x:c r="R254" s="3">
        <x:v>0</x:v>
      </x:c>
      <x:c r="S254" s="3">
        <x:v>0</x:v>
      </x:c>
      <x:c r="T254" s="2">
        <x:f t="shared" si="15"/>
        <x:v>0</x:v>
      </x:c>
      <x:c r="U254" s="2">
        <x:f t="shared" si="16"/>
        <x:v>5582.59</x:v>
      </x:c>
      <x:c r="V254" s="2">
        <x:f t="shared" si="17"/>
        <x:v>0</x:v>
      </x:c>
      <x:c r="W254" s="2">
        <x:f t="shared" si="18"/>
        <x:v>0</x:v>
      </x:c>
      <x:c r="X254" s="2">
        <x:f t="shared" si="19"/>
        <x:v>0</x:v>
      </x:c>
    </x:row>
    <x:row r="255" spans="2:24" ht="14.95" hidden="1" thickTop="1" x14ac:dyDescent="0.25">
      <x:c r="B255" t="s">
        <x:v>20</x:v>
      </x:c>
      <x:c r="C255" t="s">
        <x:v>243</x:v>
      </x:c>
      <x:c r="D255" t="s">
        <x:v>244</x:v>
      </x:c>
      <x:c r="E255" t="s">
        <x:v>256</x:v>
      </x:c>
      <x:c r="F255" t="s">
        <x:v>69</x:v>
      </x:c>
      <x:c r="G255" s="2">
        <x:v>4953.07</x:v>
      </x:c>
      <x:c r="J255" t="s">
        <x:v>40</x:v>
      </x:c>
      <x:c r="K255" t="s">
        <x:v>2396</x:v>
      </x:c>
      <x:c r="L255" t="s">
        <x:v>25</x:v>
      </x:c>
      <x:c r="M255" t="s">
        <x:v>41</x:v>
      </x:c>
      <x:c r="N255" t="s">
        <x:v>42</x:v>
      </x:c>
      <x:c r="O255" s="3">
        <x:v>0</x:v>
      </x:c>
      <x:c r="P255" s="3">
        <x:v>1</x:v>
      </x:c>
      <x:c r="Q255" s="3">
        <x:v>0</x:v>
      </x:c>
      <x:c r="R255" s="3">
        <x:v>0</x:v>
      </x:c>
      <x:c r="S255" s="3">
        <x:v>0</x:v>
      </x:c>
      <x:c r="T255" s="2">
        <x:f t="shared" si="15"/>
        <x:v>0</x:v>
      </x:c>
      <x:c r="U255" s="2">
        <x:f t="shared" si="16"/>
        <x:v>4953.07</x:v>
      </x:c>
      <x:c r="V255" s="2">
        <x:f t="shared" si="17"/>
        <x:v>0</x:v>
      </x:c>
      <x:c r="W255" s="2">
        <x:f t="shared" si="18"/>
        <x:v>0</x:v>
      </x:c>
      <x:c r="X255" s="2">
        <x:f t="shared" si="19"/>
        <x:v>0</x:v>
      </x:c>
    </x:row>
    <x:row r="256" spans="2:24" ht="14.95" hidden="1" thickTop="1" x14ac:dyDescent="0.25">
      <x:c r="B256" t="s">
        <x:v>20</x:v>
      </x:c>
      <x:c r="C256" t="s">
        <x:v>243</x:v>
      </x:c>
      <x:c r="D256" t="s">
        <x:v>244</x:v>
      </x:c>
      <x:c r="E256" t="s">
        <x:v>256</x:v>
      </x:c>
      <x:c r="F256" t="s">
        <x:v>69</x:v>
      </x:c>
      <x:c r="G256" s="2">
        <x:v>4921.1899999999996</x:v>
      </x:c>
      <x:c r="J256" t="s">
        <x:v>40</x:v>
      </x:c>
      <x:c r="K256" t="s">
        <x:v>2396</x:v>
      </x:c>
      <x:c r="L256" t="s">
        <x:v>25</x:v>
      </x:c>
      <x:c r="M256" t="s">
        <x:v>257</x:v>
      </x:c>
      <x:c r="N256" t="s">
        <x:v>42</x:v>
      </x:c>
      <x:c r="O256" s="3">
        <x:v>0</x:v>
      </x:c>
      <x:c r="P256" s="3">
        <x:v>1</x:v>
      </x:c>
      <x:c r="Q256" s="3">
        <x:v>0</x:v>
      </x:c>
      <x:c r="R256" s="3">
        <x:v>0</x:v>
      </x:c>
      <x:c r="S256" s="3">
        <x:v>0</x:v>
      </x:c>
      <x:c r="T256" s="2">
        <x:f t="shared" si="15"/>
        <x:v>0</x:v>
      </x:c>
      <x:c r="U256" s="2">
        <x:f t="shared" si="16"/>
        <x:v>4921.1899999999996</x:v>
      </x:c>
      <x:c r="V256" s="2">
        <x:f t="shared" si="17"/>
        <x:v>0</x:v>
      </x:c>
      <x:c r="W256" s="2">
        <x:f t="shared" si="18"/>
        <x:v>0</x:v>
      </x:c>
      <x:c r="X256" s="2">
        <x:f t="shared" si="19"/>
        <x:v>0</x:v>
      </x:c>
    </x:row>
    <x:row r="257" spans="2:24" ht="14.95" hidden="1" thickTop="1" x14ac:dyDescent="0.25">
      <x:c r="B257" t="s">
        <x:v>20</x:v>
      </x:c>
      <x:c r="C257" t="s">
        <x:v>243</x:v>
      </x:c>
      <x:c r="D257" t="s">
        <x:v>244</x:v>
      </x:c>
      <x:c r="E257" t="s">
        <x:v>256</x:v>
      </x:c>
      <x:c r="F257" t="s">
        <x:v>69</x:v>
      </x:c>
      <x:c r="G257" s="2">
        <x:v>4095.2</x:v>
      </x:c>
      <x:c r="J257" t="s">
        <x:v>40</x:v>
      </x:c>
      <x:c r="K257" t="s">
        <x:v>2396</x:v>
      </x:c>
      <x:c r="L257" t="s">
        <x:v>25</x:v>
      </x:c>
      <x:c r="M257" t="s">
        <x:v>258</x:v>
      </x:c>
      <x:c r="N257" t="s">
        <x:v>42</x:v>
      </x:c>
      <x:c r="O257" s="3">
        <x:v>0</x:v>
      </x:c>
      <x:c r="P257" s="3">
        <x:v>1</x:v>
      </x:c>
      <x:c r="Q257" s="3">
        <x:v>0</x:v>
      </x:c>
      <x:c r="R257" s="3">
        <x:v>0</x:v>
      </x:c>
      <x:c r="S257" s="3">
        <x:v>0</x:v>
      </x:c>
      <x:c r="T257" s="2">
        <x:f t="shared" si="15"/>
        <x:v>0</x:v>
      </x:c>
      <x:c r="U257" s="2">
        <x:f t="shared" si="16"/>
        <x:v>4095.2</x:v>
      </x:c>
      <x:c r="V257" s="2">
        <x:f t="shared" si="17"/>
        <x:v>0</x:v>
      </x:c>
      <x:c r="W257" s="2">
        <x:f t="shared" si="18"/>
        <x:v>0</x:v>
      </x:c>
      <x:c r="X257" s="2">
        <x:f t="shared" si="19"/>
        <x:v>0</x:v>
      </x:c>
    </x:row>
    <x:row r="258" spans="2:24" ht="14.95" hidden="1" thickTop="1" x14ac:dyDescent="0.25">
      <x:c r="B258" t="s">
        <x:v>20</x:v>
      </x:c>
      <x:c r="C258" t="s">
        <x:v>243</x:v>
      </x:c>
      <x:c r="D258" t="s">
        <x:v>244</x:v>
      </x:c>
      <x:c r="E258" t="s">
        <x:v>256</x:v>
      </x:c>
      <x:c r="F258" t="s">
        <x:v>55</x:v>
      </x:c>
      <x:c r="G258" s="2">
        <x:v>-700</x:v>
      </x:c>
      <x:c r="J258" t="s">
        <x:v>44</x:v>
      </x:c>
      <x:c r="K258" t="s">
        <x:v>2397</x:v>
      </x:c>
      <x:c r="L258" t="s">
        <x:v>25</x:v>
      </x:c>
      <x:c r="M258" t="s">
        <x:v>257</x:v>
      </x:c>
      <x:c r="N258" t="s">
        <x:v>45</x:v>
      </x:c>
      <x:c r="O258" s="3">
        <x:v>0</x:v>
      </x:c>
      <x:c r="P258" s="3">
        <x:v>1</x:v>
      </x:c>
      <x:c r="Q258" s="3">
        <x:v>0</x:v>
      </x:c>
      <x:c r="R258" s="3">
        <x:v>0</x:v>
      </x:c>
      <x:c r="S258" s="3">
        <x:v>0</x:v>
      </x:c>
      <x:c r="T258" s="2">
        <x:f t="shared" si="15"/>
        <x:v>0</x:v>
      </x:c>
      <x:c r="U258" s="2">
        <x:f t="shared" si="16"/>
        <x:v>-700</x:v>
      </x:c>
      <x:c r="V258" s="2">
        <x:f t="shared" si="17"/>
        <x:v>0</x:v>
      </x:c>
      <x:c r="W258" s="2">
        <x:f t="shared" si="18"/>
        <x:v>0</x:v>
      </x:c>
      <x:c r="X258" s="2">
        <x:f t="shared" si="19"/>
        <x:v>0</x:v>
      </x:c>
    </x:row>
    <x:row r="259" spans="2:24" ht="14.95" hidden="1" thickTop="1" x14ac:dyDescent="0.25">
      <x:c r="B259" t="s">
        <x:v>20</x:v>
      </x:c>
      <x:c r="C259" t="s">
        <x:v>243</x:v>
      </x:c>
      <x:c r="D259" t="s">
        <x:v>244</x:v>
      </x:c>
      <x:c r="E259" t="s">
        <x:v>256</x:v>
      </x:c>
      <x:c r="F259" t="s">
        <x:v>217</x:v>
      </x:c>
      <x:c r="G259" s="2">
        <x:v>22522.16</x:v>
      </x:c>
      <x:c r="J259" t="s">
        <x:v>44</x:v>
      </x:c>
      <x:c r="K259" t="s">
        <x:v>2397</x:v>
      </x:c>
      <x:c r="L259" t="s">
        <x:v>25</x:v>
      </x:c>
      <x:c r="M259" t="s">
        <x:v>41</x:v>
      </x:c>
      <x:c r="N259" t="s">
        <x:v>45</x:v>
      </x:c>
      <x:c r="O259" s="3">
        <x:v>0</x:v>
      </x:c>
      <x:c r="P259" s="3">
        <x:v>1</x:v>
      </x:c>
      <x:c r="Q259" s="3">
        <x:v>0</x:v>
      </x:c>
      <x:c r="R259" s="3">
        <x:v>0</x:v>
      </x:c>
      <x:c r="S259" s="3">
        <x:v>0</x:v>
      </x:c>
      <x:c r="T259" s="2">
        <x:f t="shared" si="15"/>
        <x:v>0</x:v>
      </x:c>
      <x:c r="U259" s="2">
        <x:f t="shared" si="16"/>
        <x:v>22522.16</x:v>
      </x:c>
      <x:c r="V259" s="2">
        <x:f t="shared" si="17"/>
        <x:v>0</x:v>
      </x:c>
      <x:c r="W259" s="2">
        <x:f t="shared" si="18"/>
        <x:v>0</x:v>
      </x:c>
      <x:c r="X259" s="2">
        <x:f t="shared" si="19"/>
        <x:v>0</x:v>
      </x:c>
    </x:row>
    <x:row r="260" spans="2:24" ht="14.95" hidden="1" thickTop="1" x14ac:dyDescent="0.25">
      <x:c r="B260" t="s">
        <x:v>20</x:v>
      </x:c>
      <x:c r="C260" t="s">
        <x:v>243</x:v>
      </x:c>
      <x:c r="D260" t="s">
        <x:v>244</x:v>
      </x:c>
      <x:c r="E260" t="s">
        <x:v>256</x:v>
      </x:c>
      <x:c r="F260" t="s">
        <x:v>217</x:v>
      </x:c>
      <x:c r="G260" s="2">
        <x:v>180.12</x:v>
      </x:c>
      <x:c r="J260" t="s">
        <x:v>44</x:v>
      </x:c>
      <x:c r="K260" t="s">
        <x:v>2397</x:v>
      </x:c>
      <x:c r="L260" t="s">
        <x:v>25</x:v>
      </x:c>
      <x:c r="M260" t="s">
        <x:v>260</x:v>
      </x:c>
      <x:c r="N260" t="s">
        <x:v>45</x:v>
      </x:c>
      <x:c r="O260" s="3">
        <x:v>0</x:v>
      </x:c>
      <x:c r="P260" s="3">
        <x:v>1</x:v>
      </x:c>
      <x:c r="Q260" s="3">
        <x:v>0</x:v>
      </x:c>
      <x:c r="R260" s="3">
        <x:v>0</x:v>
      </x:c>
      <x:c r="S260" s="3">
        <x:v>0</x:v>
      </x:c>
      <x:c r="T260" s="2">
        <x:f t="shared" ref="T260:T323" si="20">ROUND(G260*O260,2)</x:f>
        <x:v>0</x:v>
      </x:c>
      <x:c r="U260" s="2">
        <x:f t="shared" ref="U260:U323" si="21">ROUND(G260*P260,2)</x:f>
        <x:v>180.12</x:v>
      </x:c>
      <x:c r="V260" s="2">
        <x:f t="shared" ref="V260:V323" si="22">ROUND(G260*Q260,2)</x:f>
        <x:v>0</x:v>
      </x:c>
      <x:c r="W260" s="2">
        <x:f t="shared" ref="W260:W323" si="23">ROUND(G260*R260,2)</x:f>
        <x:v>0</x:v>
      </x:c>
      <x:c r="X260" s="2">
        <x:f t="shared" ref="X260:X323" si="24">G260-T260-U260-V260-W260</x:f>
        <x:v>0</x:v>
      </x:c>
    </x:row>
    <x:row r="261" spans="2:24" ht="14.95" hidden="1" thickTop="1" x14ac:dyDescent="0.25">
      <x:c r="B261" t="s">
        <x:v>20</x:v>
      </x:c>
      <x:c r="C261" t="s">
        <x:v>243</x:v>
      </x:c>
      <x:c r="D261" t="s">
        <x:v>244</x:v>
      </x:c>
      <x:c r="E261" t="s">
        <x:v>256</x:v>
      </x:c>
      <x:c r="F261" t="s">
        <x:v>217</x:v>
      </x:c>
      <x:c r="G261" s="2">
        <x:v>923.71</x:v>
      </x:c>
      <x:c r="J261" t="s">
        <x:v>44</x:v>
      </x:c>
      <x:c r="K261" t="s">
        <x:v>2397</x:v>
      </x:c>
      <x:c r="L261" t="s">
        <x:v>25</x:v>
      </x:c>
      <x:c r="M261" t="s">
        <x:v>261</x:v>
      </x:c>
      <x:c r="N261" t="s">
        <x:v>45</x:v>
      </x:c>
      <x:c r="O261" s="3">
        <x:v>0</x:v>
      </x:c>
      <x:c r="P261" s="3">
        <x:v>1</x:v>
      </x:c>
      <x:c r="Q261" s="3">
        <x:v>0</x:v>
      </x:c>
      <x:c r="R261" s="3">
        <x:v>0</x:v>
      </x:c>
      <x:c r="S261" s="3">
        <x:v>0</x:v>
      </x:c>
      <x:c r="T261" s="2">
        <x:f t="shared" si="20"/>
        <x:v>0</x:v>
      </x:c>
      <x:c r="U261" s="2">
        <x:f t="shared" si="21"/>
        <x:v>923.71</x:v>
      </x:c>
      <x:c r="V261" s="2">
        <x:f t="shared" si="22"/>
        <x:v>0</x:v>
      </x:c>
      <x:c r="W261" s="2">
        <x:f t="shared" si="23"/>
        <x:v>0</x:v>
      </x:c>
      <x:c r="X261" s="2">
        <x:f t="shared" si="24"/>
        <x:v>0</x:v>
      </x:c>
    </x:row>
    <x:row r="262" spans="2:24" ht="14.95" hidden="1" thickTop="1" x14ac:dyDescent="0.25">
      <x:c r="B262" t="s">
        <x:v>20</x:v>
      </x:c>
      <x:c r="C262" t="s">
        <x:v>243</x:v>
      </x:c>
      <x:c r="D262" t="s">
        <x:v>244</x:v>
      </x:c>
      <x:c r="E262" t="s">
        <x:v>256</x:v>
      </x:c>
      <x:c r="F262" t="s">
        <x:v>217</x:v>
      </x:c>
      <x:c r="G262" s="2">
        <x:v>1083.3699999999999</x:v>
      </x:c>
      <x:c r="J262" t="s">
        <x:v>44</x:v>
      </x:c>
      <x:c r="K262" t="s">
        <x:v>2397</x:v>
      </x:c>
      <x:c r="L262" t="s">
        <x:v>25</x:v>
      </x:c>
      <x:c r="M262" t="s">
        <x:v>262</x:v>
      </x:c>
      <x:c r="N262" t="s">
        <x:v>45</x:v>
      </x:c>
      <x:c r="O262" s="3">
        <x:v>0</x:v>
      </x:c>
      <x:c r="P262" s="3">
        <x:v>1</x:v>
      </x:c>
      <x:c r="Q262" s="3">
        <x:v>0</x:v>
      </x:c>
      <x:c r="R262" s="3">
        <x:v>0</x:v>
      </x:c>
      <x:c r="S262" s="3">
        <x:v>0</x:v>
      </x:c>
      <x:c r="T262" s="2">
        <x:f t="shared" si="20"/>
        <x:v>0</x:v>
      </x:c>
      <x:c r="U262" s="2">
        <x:f t="shared" si="21"/>
        <x:v>1083.3699999999999</x:v>
      </x:c>
      <x:c r="V262" s="2">
        <x:f t="shared" si="22"/>
        <x:v>0</x:v>
      </x:c>
      <x:c r="W262" s="2">
        <x:f t="shared" si="23"/>
        <x:v>0</x:v>
      </x:c>
      <x:c r="X262" s="2">
        <x:f t="shared" si="24"/>
        <x:v>0</x:v>
      </x:c>
    </x:row>
    <x:row r="263" spans="2:24" ht="14.95" hidden="1" thickTop="1" x14ac:dyDescent="0.25">
      <x:c r="B263" t="s">
        <x:v>20</x:v>
      </x:c>
      <x:c r="C263" t="s">
        <x:v>243</x:v>
      </x:c>
      <x:c r="D263" t="s">
        <x:v>244</x:v>
      </x:c>
      <x:c r="E263" t="s">
        <x:v>256</x:v>
      </x:c>
      <x:c r="F263" t="s">
        <x:v>217</x:v>
      </x:c>
      <x:c r="G263" s="2">
        <x:v>4690.1099999999997</x:v>
      </x:c>
      <x:c r="J263" t="s">
        <x:v>44</x:v>
      </x:c>
      <x:c r="K263" t="s">
        <x:v>2397</x:v>
      </x:c>
      <x:c r="L263" t="s">
        <x:v>25</x:v>
      </x:c>
      <x:c r="M263" t="s">
        <x:v>257</x:v>
      </x:c>
      <x:c r="N263" t="s">
        <x:v>45</x:v>
      </x:c>
      <x:c r="O263" s="3">
        <x:v>0</x:v>
      </x:c>
      <x:c r="P263" s="3">
        <x:v>1</x:v>
      </x:c>
      <x:c r="Q263" s="3">
        <x:v>0</x:v>
      </x:c>
      <x:c r="R263" s="3">
        <x:v>0</x:v>
      </x:c>
      <x:c r="S263" s="3">
        <x:v>0</x:v>
      </x:c>
      <x:c r="T263" s="2">
        <x:f t="shared" si="20"/>
        <x:v>0</x:v>
      </x:c>
      <x:c r="U263" s="2">
        <x:f t="shared" si="21"/>
        <x:v>4690.1099999999997</x:v>
      </x:c>
      <x:c r="V263" s="2">
        <x:f t="shared" si="22"/>
        <x:v>0</x:v>
      </x:c>
      <x:c r="W263" s="2">
        <x:f t="shared" si="23"/>
        <x:v>0</x:v>
      </x:c>
      <x:c r="X263" s="2">
        <x:f t="shared" si="24"/>
        <x:v>0</x:v>
      </x:c>
    </x:row>
    <x:row r="264" spans="2:24" ht="14.95" hidden="1" thickTop="1" x14ac:dyDescent="0.25">
      <x:c r="B264" t="s">
        <x:v>20</x:v>
      </x:c>
      <x:c r="C264" t="s">
        <x:v>243</x:v>
      </x:c>
      <x:c r="D264" t="s">
        <x:v>244</x:v>
      </x:c>
      <x:c r="E264" t="s">
        <x:v>256</x:v>
      </x:c>
      <x:c r="F264" t="s">
        <x:v>217</x:v>
      </x:c>
      <x:c r="G264" s="2">
        <x:v>3090.6</x:v>
      </x:c>
      <x:c r="J264" t="s">
        <x:v>44</x:v>
      </x:c>
      <x:c r="K264" t="s">
        <x:v>2397</x:v>
      </x:c>
      <x:c r="L264" t="s">
        <x:v>25</x:v>
      </x:c>
      <x:c r="M264" t="s">
        <x:v>263</x:v>
      </x:c>
      <x:c r="N264" t="s">
        <x:v>45</x:v>
      </x:c>
      <x:c r="O264" s="3">
        <x:v>0</x:v>
      </x:c>
      <x:c r="P264" s="3">
        <x:v>1</x:v>
      </x:c>
      <x:c r="Q264" s="3">
        <x:v>0</x:v>
      </x:c>
      <x:c r="R264" s="3">
        <x:v>0</x:v>
      </x:c>
      <x:c r="S264" s="3">
        <x:v>0</x:v>
      </x:c>
      <x:c r="T264" s="2">
        <x:f t="shared" si="20"/>
        <x:v>0</x:v>
      </x:c>
      <x:c r="U264" s="2">
        <x:f t="shared" si="21"/>
        <x:v>3090.6</x:v>
      </x:c>
      <x:c r="V264" s="2">
        <x:f t="shared" si="22"/>
        <x:v>0</x:v>
      </x:c>
      <x:c r="W264" s="2">
        <x:f t="shared" si="23"/>
        <x:v>0</x:v>
      </x:c>
      <x:c r="X264" s="2">
        <x:f t="shared" si="24"/>
        <x:v>0</x:v>
      </x:c>
    </x:row>
    <x:row r="265" spans="2:24" ht="14.95" hidden="1" thickTop="1" x14ac:dyDescent="0.25">
      <x:c r="B265" t="s">
        <x:v>20</x:v>
      </x:c>
      <x:c r="C265" t="s">
        <x:v>243</x:v>
      </x:c>
      <x:c r="D265" t="s">
        <x:v>244</x:v>
      </x:c>
      <x:c r="E265" t="s">
        <x:v>256</x:v>
      </x:c>
      <x:c r="F265" t="s">
        <x:v>217</x:v>
      </x:c>
      <x:c r="G265" s="2">
        <x:v>46.11</x:v>
      </x:c>
      <x:c r="J265" t="s">
        <x:v>44</x:v>
      </x:c>
      <x:c r="K265" t="s">
        <x:v>2397</x:v>
      </x:c>
      <x:c r="L265" t="s">
        <x:v>25</x:v>
      </x:c>
      <x:c r="M265" t="s">
        <x:v>264</x:v>
      </x:c>
      <x:c r="N265" t="s">
        <x:v>45</x:v>
      </x:c>
      <x:c r="O265" s="3">
        <x:v>0</x:v>
      </x:c>
      <x:c r="P265" s="3">
        <x:v>1</x:v>
      </x:c>
      <x:c r="Q265" s="3">
        <x:v>0</x:v>
      </x:c>
      <x:c r="R265" s="3">
        <x:v>0</x:v>
      </x:c>
      <x:c r="S265" s="3">
        <x:v>0</x:v>
      </x:c>
      <x:c r="T265" s="2">
        <x:f t="shared" si="20"/>
        <x:v>0</x:v>
      </x:c>
      <x:c r="U265" s="2">
        <x:f t="shared" si="21"/>
        <x:v>46.11</x:v>
      </x:c>
      <x:c r="V265" s="2">
        <x:f t="shared" si="22"/>
        <x:v>0</x:v>
      </x:c>
      <x:c r="W265" s="2">
        <x:f t="shared" si="23"/>
        <x:v>0</x:v>
      </x:c>
      <x:c r="X265" s="2">
        <x:f t="shared" si="24"/>
        <x:v>0</x:v>
      </x:c>
    </x:row>
    <x:row r="266" spans="2:24" ht="14.95" hidden="1" thickTop="1" x14ac:dyDescent="0.25">
      <x:c r="B266" t="s">
        <x:v>20</x:v>
      </x:c>
      <x:c r="C266" t="s">
        <x:v>243</x:v>
      </x:c>
      <x:c r="D266" t="s">
        <x:v>244</x:v>
      </x:c>
      <x:c r="E266" t="s">
        <x:v>256</x:v>
      </x:c>
      <x:c r="F266" t="s">
        <x:v>217</x:v>
      </x:c>
      <x:c r="G266" s="2">
        <x:v>2819.12</x:v>
      </x:c>
      <x:c r="J266" t="s">
        <x:v>44</x:v>
      </x:c>
      <x:c r="K266" t="s">
        <x:v>2397</x:v>
      </x:c>
      <x:c r="L266" t="s">
        <x:v>25</x:v>
      </x:c>
      <x:c r="M266" t="s">
        <x:v>265</x:v>
      </x:c>
      <x:c r="N266" t="s">
        <x:v>45</x:v>
      </x:c>
      <x:c r="O266" s="3">
        <x:v>0</x:v>
      </x:c>
      <x:c r="P266" s="3">
        <x:v>1</x:v>
      </x:c>
      <x:c r="Q266" s="3">
        <x:v>0</x:v>
      </x:c>
      <x:c r="R266" s="3">
        <x:v>0</x:v>
      </x:c>
      <x:c r="S266" s="3">
        <x:v>0</x:v>
      </x:c>
      <x:c r="T266" s="2">
        <x:f t="shared" si="20"/>
        <x:v>0</x:v>
      </x:c>
      <x:c r="U266" s="2">
        <x:f t="shared" si="21"/>
        <x:v>2819.12</x:v>
      </x:c>
      <x:c r="V266" s="2">
        <x:f t="shared" si="22"/>
        <x:v>0</x:v>
      </x:c>
      <x:c r="W266" s="2">
        <x:f t="shared" si="23"/>
        <x:v>0</x:v>
      </x:c>
      <x:c r="X266" s="2">
        <x:f t="shared" si="24"/>
        <x:v>0</x:v>
      </x:c>
    </x:row>
    <x:row r="267" spans="2:24" ht="14.95" hidden="1" thickTop="1" x14ac:dyDescent="0.25">
      <x:c r="B267" t="s">
        <x:v>20</x:v>
      </x:c>
      <x:c r="C267" t="s">
        <x:v>243</x:v>
      </x:c>
      <x:c r="D267" t="s">
        <x:v>244</x:v>
      </x:c>
      <x:c r="E267" t="s">
        <x:v>256</x:v>
      </x:c>
      <x:c r="F267" t="s">
        <x:v>217</x:v>
      </x:c>
      <x:c r="G267" s="2">
        <x:v>1876.44</x:v>
      </x:c>
      <x:c r="J267" t="s">
        <x:v>44</x:v>
      </x:c>
      <x:c r="K267" t="s">
        <x:v>2397</x:v>
      </x:c>
      <x:c r="L267" t="s">
        <x:v>25</x:v>
      </x:c>
      <x:c r="M267" t="s">
        <x:v>266</x:v>
      </x:c>
      <x:c r="N267" t="s">
        <x:v>45</x:v>
      </x:c>
      <x:c r="O267" s="3">
        <x:v>0</x:v>
      </x:c>
      <x:c r="P267" s="3">
        <x:v>1</x:v>
      </x:c>
      <x:c r="Q267" s="3">
        <x:v>0</x:v>
      </x:c>
      <x:c r="R267" s="3">
        <x:v>0</x:v>
      </x:c>
      <x:c r="S267" s="3">
        <x:v>0</x:v>
      </x:c>
      <x:c r="T267" s="2">
        <x:f t="shared" si="20"/>
        <x:v>0</x:v>
      </x:c>
      <x:c r="U267" s="2">
        <x:f t="shared" si="21"/>
        <x:v>1876.44</x:v>
      </x:c>
      <x:c r="V267" s="2">
        <x:f t="shared" si="22"/>
        <x:v>0</x:v>
      </x:c>
      <x:c r="W267" s="2">
        <x:f t="shared" si="23"/>
        <x:v>0</x:v>
      </x:c>
      <x:c r="X267" s="2">
        <x:f t="shared" si="24"/>
        <x:v>0</x:v>
      </x:c>
    </x:row>
    <x:row r="268" spans="2:24" ht="14.95" hidden="1" thickTop="1" x14ac:dyDescent="0.25">
      <x:c r="B268" t="s">
        <x:v>20</x:v>
      </x:c>
      <x:c r="C268" t="s">
        <x:v>243</x:v>
      </x:c>
      <x:c r="D268" t="s">
        <x:v>244</x:v>
      </x:c>
      <x:c r="E268" t="s">
        <x:v>256</x:v>
      </x:c>
      <x:c r="F268" t="s">
        <x:v>97</x:v>
      </x:c>
      <x:c r="G268" s="2">
        <x:v>813.52</x:v>
      </x:c>
      <x:c r="J268" t="s">
        <x:v>44</x:v>
      </x:c>
      <x:c r="K268" t="s">
        <x:v>2397</x:v>
      </x:c>
      <x:c r="L268" t="s">
        <x:v>25</x:v>
      </x:c>
      <x:c r="M268" t="s">
        <x:v>257</x:v>
      </x:c>
      <x:c r="N268" t="s">
        <x:v>45</x:v>
      </x:c>
      <x:c r="O268" s="3">
        <x:v>0</x:v>
      </x:c>
      <x:c r="P268" s="3">
        <x:v>1</x:v>
      </x:c>
      <x:c r="Q268" s="3">
        <x:v>0</x:v>
      </x:c>
      <x:c r="R268" s="3">
        <x:v>0</x:v>
      </x:c>
      <x:c r="S268" s="3">
        <x:v>0</x:v>
      </x:c>
      <x:c r="T268" s="2">
        <x:f t="shared" si="20"/>
        <x:v>0</x:v>
      </x:c>
      <x:c r="U268" s="2">
        <x:f t="shared" si="21"/>
        <x:v>813.52</x:v>
      </x:c>
      <x:c r="V268" s="2">
        <x:f t="shared" si="22"/>
        <x:v>0</x:v>
      </x:c>
      <x:c r="W268" s="2">
        <x:f t="shared" si="23"/>
        <x:v>0</x:v>
      </x:c>
      <x:c r="X268" s="2">
        <x:f t="shared" si="24"/>
        <x:v>0</x:v>
      </x:c>
    </x:row>
    <x:row r="269" spans="2:24" ht="14.95" hidden="1" thickTop="1" x14ac:dyDescent="0.25">
      <x:c r="B269" t="s">
        <x:v>20</x:v>
      </x:c>
      <x:c r="C269" t="s">
        <x:v>243</x:v>
      </x:c>
      <x:c r="D269" t="s">
        <x:v>244</x:v>
      </x:c>
      <x:c r="E269" t="s">
        <x:v>256</x:v>
      </x:c>
      <x:c r="F269" t="s">
        <x:v>97</x:v>
      </x:c>
      <x:c r="G269" s="2">
        <x:v>211.77</x:v>
      </x:c>
      <x:c r="J269" t="s">
        <x:v>44</x:v>
      </x:c>
      <x:c r="K269" t="s">
        <x:v>2397</x:v>
      </x:c>
      <x:c r="L269" t="s">
        <x:v>25</x:v>
      </x:c>
      <x:c r="M269" t="s">
        <x:v>266</x:v>
      </x:c>
      <x:c r="N269" t="s">
        <x:v>45</x:v>
      </x:c>
      <x:c r="O269" s="3">
        <x:v>0</x:v>
      </x:c>
      <x:c r="P269" s="3">
        <x:v>1</x:v>
      </x:c>
      <x:c r="Q269" s="3">
        <x:v>0</x:v>
      </x:c>
      <x:c r="R269" s="3">
        <x:v>0</x:v>
      </x:c>
      <x:c r="S269" s="3">
        <x:v>0</x:v>
      </x:c>
      <x:c r="T269" s="2">
        <x:f t="shared" si="20"/>
        <x:v>0</x:v>
      </x:c>
      <x:c r="U269" s="2">
        <x:f t="shared" si="21"/>
        <x:v>211.77</x:v>
      </x:c>
      <x:c r="V269" s="2">
        <x:f t="shared" si="22"/>
        <x:v>0</x:v>
      </x:c>
      <x:c r="W269" s="2">
        <x:f t="shared" si="23"/>
        <x:v>0</x:v>
      </x:c>
      <x:c r="X269" s="2">
        <x:f t="shared" si="24"/>
        <x:v>0</x:v>
      </x:c>
    </x:row>
    <x:row r="270" spans="2:24" ht="14.95" hidden="1" thickTop="1" x14ac:dyDescent="0.25">
      <x:c r="B270" t="s">
        <x:v>20</x:v>
      </x:c>
      <x:c r="C270" t="s">
        <x:v>243</x:v>
      </x:c>
      <x:c r="D270" t="s">
        <x:v>244</x:v>
      </x:c>
      <x:c r="E270" t="s">
        <x:v>256</x:v>
      </x:c>
      <x:c r="F270" t="s">
        <x:v>60</x:v>
      </x:c>
      <x:c r="G270" s="2">
        <x:v>8510.69</x:v>
      </x:c>
      <x:c r="J270" t="s">
        <x:v>44</x:v>
      </x:c>
      <x:c r="K270" t="s">
        <x:v>2397</x:v>
      </x:c>
      <x:c r="L270" t="s">
        <x:v>25</x:v>
      </x:c>
      <x:c r="M270" t="s">
        <x:v>41</x:v>
      </x:c>
      <x:c r="N270" t="s">
        <x:v>45</x:v>
      </x:c>
      <x:c r="O270" s="3">
        <x:v>0</x:v>
      </x:c>
      <x:c r="P270" s="3">
        <x:v>1</x:v>
      </x:c>
      <x:c r="Q270" s="3">
        <x:v>0</x:v>
      </x:c>
      <x:c r="R270" s="3">
        <x:v>0</x:v>
      </x:c>
      <x:c r="S270" s="3">
        <x:v>0</x:v>
      </x:c>
      <x:c r="T270" s="2">
        <x:f t="shared" si="20"/>
        <x:v>0</x:v>
      </x:c>
      <x:c r="U270" s="2">
        <x:f t="shared" si="21"/>
        <x:v>8510.69</x:v>
      </x:c>
      <x:c r="V270" s="2">
        <x:f t="shared" si="22"/>
        <x:v>0</x:v>
      </x:c>
      <x:c r="W270" s="2">
        <x:f t="shared" si="23"/>
        <x:v>0</x:v>
      </x:c>
      <x:c r="X270" s="2">
        <x:f t="shared" si="24"/>
        <x:v>0</x:v>
      </x:c>
    </x:row>
    <x:row r="271" spans="2:24" ht="14.95" hidden="1" thickTop="1" x14ac:dyDescent="0.25">
      <x:c r="B271" t="s">
        <x:v>20</x:v>
      </x:c>
      <x:c r="C271" t="s">
        <x:v>243</x:v>
      </x:c>
      <x:c r="D271" t="s">
        <x:v>244</x:v>
      </x:c>
      <x:c r="E271" t="s">
        <x:v>256</x:v>
      </x:c>
      <x:c r="F271" t="s">
        <x:v>60</x:v>
      </x:c>
      <x:c r="G271" s="2">
        <x:v>416.28</x:v>
      </x:c>
      <x:c r="J271" t="s">
        <x:v>44</x:v>
      </x:c>
      <x:c r="K271" t="s">
        <x:v>2397</x:v>
      </x:c>
      <x:c r="L271" t="s">
        <x:v>25</x:v>
      </x:c>
      <x:c r="M271" t="s">
        <x:v>265</x:v>
      </x:c>
      <x:c r="N271" t="s">
        <x:v>45</x:v>
      </x:c>
      <x:c r="O271" s="3">
        <x:v>0</x:v>
      </x:c>
      <x:c r="P271" s="3">
        <x:v>1</x:v>
      </x:c>
      <x:c r="Q271" s="3">
        <x:v>0</x:v>
      </x:c>
      <x:c r="R271" s="3">
        <x:v>0</x:v>
      </x:c>
      <x:c r="S271" s="3">
        <x:v>0</x:v>
      </x:c>
      <x:c r="T271" s="2">
        <x:f t="shared" si="20"/>
        <x:v>0</x:v>
      </x:c>
      <x:c r="U271" s="2">
        <x:f t="shared" si="21"/>
        <x:v>416.28</x:v>
      </x:c>
      <x:c r="V271" s="2">
        <x:f t="shared" si="22"/>
        <x:v>0</x:v>
      </x:c>
      <x:c r="W271" s="2">
        <x:f t="shared" si="23"/>
        <x:v>0</x:v>
      </x:c>
      <x:c r="X271" s="2">
        <x:f t="shared" si="24"/>
        <x:v>0</x:v>
      </x:c>
    </x:row>
    <x:row r="272" spans="2:24" ht="14.95" hidden="1" thickTop="1" x14ac:dyDescent="0.25">
      <x:c r="B272" t="s">
        <x:v>20</x:v>
      </x:c>
      <x:c r="C272" t="s">
        <x:v>243</x:v>
      </x:c>
      <x:c r="D272" t="s">
        <x:v>244</x:v>
      </x:c>
      <x:c r="E272" t="s">
        <x:v>256</x:v>
      </x:c>
      <x:c r="F272" t="s">
        <x:v>60</x:v>
      </x:c>
      <x:c r="G272" s="2">
        <x:v>323.77999999999997</x:v>
      </x:c>
      <x:c r="J272" t="s">
        <x:v>44</x:v>
      </x:c>
      <x:c r="K272" t="s">
        <x:v>2397</x:v>
      </x:c>
      <x:c r="L272" t="s">
        <x:v>25</x:v>
      </x:c>
      <x:c r="M272" t="s">
        <x:v>266</x:v>
      </x:c>
      <x:c r="N272" t="s">
        <x:v>45</x:v>
      </x:c>
      <x:c r="O272" s="3">
        <x:v>0</x:v>
      </x:c>
      <x:c r="P272" s="3">
        <x:v>1</x:v>
      </x:c>
      <x:c r="Q272" s="3">
        <x:v>0</x:v>
      </x:c>
      <x:c r="R272" s="3">
        <x:v>0</x:v>
      </x:c>
      <x:c r="S272" s="3">
        <x:v>0</x:v>
      </x:c>
      <x:c r="T272" s="2">
        <x:f t="shared" si="20"/>
        <x:v>0</x:v>
      </x:c>
      <x:c r="U272" s="2">
        <x:f t="shared" si="21"/>
        <x:v>323.77999999999997</x:v>
      </x:c>
      <x:c r="V272" s="2">
        <x:f t="shared" si="22"/>
        <x:v>0</x:v>
      </x:c>
      <x:c r="W272" s="2">
        <x:f t="shared" si="23"/>
        <x:v>0</x:v>
      </x:c>
      <x:c r="X272" s="2">
        <x:f t="shared" si="24"/>
        <x:v>0</x:v>
      </x:c>
    </x:row>
    <x:row r="273" spans="2:24" ht="14.95" hidden="1" thickTop="1" x14ac:dyDescent="0.25">
      <x:c r="B273" t="s">
        <x:v>20</x:v>
      </x:c>
      <x:c r="C273" t="s">
        <x:v>243</x:v>
      </x:c>
      <x:c r="D273" t="s">
        <x:v>244</x:v>
      </x:c>
      <x:c r="E273" t="s">
        <x:v>256</x:v>
      </x:c>
      <x:c r="F273" t="s">
        <x:v>63</x:v>
      </x:c>
      <x:c r="G273" s="2">
        <x:v>10051.120000000001</x:v>
      </x:c>
      <x:c r="J273" t="s">
        <x:v>44</x:v>
      </x:c>
      <x:c r="K273" t="s">
        <x:v>2397</x:v>
      </x:c>
      <x:c r="L273" t="s">
        <x:v>25</x:v>
      </x:c>
      <x:c r="M273" t="s">
        <x:v>41</x:v>
      </x:c>
      <x:c r="N273" t="s">
        <x:v>45</x:v>
      </x:c>
      <x:c r="O273" s="3">
        <x:v>0</x:v>
      </x:c>
      <x:c r="P273" s="3">
        <x:v>1</x:v>
      </x:c>
      <x:c r="Q273" s="3">
        <x:v>0</x:v>
      </x:c>
      <x:c r="R273" s="3">
        <x:v>0</x:v>
      </x:c>
      <x:c r="S273" s="3">
        <x:v>0</x:v>
      </x:c>
      <x:c r="T273" s="2">
        <x:f t="shared" si="20"/>
        <x:v>0</x:v>
      </x:c>
      <x:c r="U273" s="2">
        <x:f t="shared" si="21"/>
        <x:v>10051.120000000001</x:v>
      </x:c>
      <x:c r="V273" s="2">
        <x:f t="shared" si="22"/>
        <x:v>0</x:v>
      </x:c>
      <x:c r="W273" s="2">
        <x:f t="shared" si="23"/>
        <x:v>0</x:v>
      </x:c>
      <x:c r="X273" s="2">
        <x:f t="shared" si="24"/>
        <x:v>0</x:v>
      </x:c>
    </x:row>
    <x:row r="274" spans="2:24" ht="14.95" hidden="1" thickTop="1" x14ac:dyDescent="0.25">
      <x:c r="B274" t="s">
        <x:v>20</x:v>
      </x:c>
      <x:c r="C274" t="s">
        <x:v>243</x:v>
      </x:c>
      <x:c r="D274" t="s">
        <x:v>244</x:v>
      </x:c>
      <x:c r="E274" t="s">
        <x:v>256</x:v>
      </x:c>
      <x:c r="F274" t="s">
        <x:v>63</x:v>
      </x:c>
      <x:c r="G274" s="2">
        <x:v>16683.72</x:v>
      </x:c>
      <x:c r="J274" t="s">
        <x:v>44</x:v>
      </x:c>
      <x:c r="K274" t="s">
        <x:v>2397</x:v>
      </x:c>
      <x:c r="L274" t="s">
        <x:v>25</x:v>
      </x:c>
      <x:c r="M274" t="s">
        <x:v>257</x:v>
      </x:c>
      <x:c r="N274" t="s">
        <x:v>45</x:v>
      </x:c>
      <x:c r="O274" s="3">
        <x:v>0</x:v>
      </x:c>
      <x:c r="P274" s="3">
        <x:v>1</x:v>
      </x:c>
      <x:c r="Q274" s="3">
        <x:v>0</x:v>
      </x:c>
      <x:c r="R274" s="3">
        <x:v>0</x:v>
      </x:c>
      <x:c r="S274" s="3">
        <x:v>0</x:v>
      </x:c>
      <x:c r="T274" s="2">
        <x:f t="shared" si="20"/>
        <x:v>0</x:v>
      </x:c>
      <x:c r="U274" s="2">
        <x:f t="shared" si="21"/>
        <x:v>16683.72</x:v>
      </x:c>
      <x:c r="V274" s="2">
        <x:f t="shared" si="22"/>
        <x:v>0</x:v>
      </x:c>
      <x:c r="W274" s="2">
        <x:f t="shared" si="23"/>
        <x:v>0</x:v>
      </x:c>
      <x:c r="X274" s="2">
        <x:f t="shared" si="24"/>
        <x:v>0</x:v>
      </x:c>
    </x:row>
    <x:row r="275" spans="2:24" ht="14.95" hidden="1" thickTop="1" x14ac:dyDescent="0.25">
      <x:c r="B275" t="s">
        <x:v>20</x:v>
      </x:c>
      <x:c r="C275" t="s">
        <x:v>243</x:v>
      </x:c>
      <x:c r="D275" t="s">
        <x:v>244</x:v>
      </x:c>
      <x:c r="E275" t="s">
        <x:v>256</x:v>
      </x:c>
      <x:c r="F275" t="s">
        <x:v>63</x:v>
      </x:c>
      <x:c r="G275" s="2">
        <x:v>7566.12</x:v>
      </x:c>
      <x:c r="J275" t="s">
        <x:v>44</x:v>
      </x:c>
      <x:c r="K275" t="s">
        <x:v>2397</x:v>
      </x:c>
      <x:c r="L275" t="s">
        <x:v>25</x:v>
      </x:c>
      <x:c r="M275" t="s">
        <x:v>266</x:v>
      </x:c>
      <x:c r="N275" t="s">
        <x:v>45</x:v>
      </x:c>
      <x:c r="O275" s="3">
        <x:v>0</x:v>
      </x:c>
      <x:c r="P275" s="3">
        <x:v>1</x:v>
      </x:c>
      <x:c r="Q275" s="3">
        <x:v>0</x:v>
      </x:c>
      <x:c r="R275" s="3">
        <x:v>0</x:v>
      </x:c>
      <x:c r="S275" s="3">
        <x:v>0</x:v>
      </x:c>
      <x:c r="T275" s="2">
        <x:f t="shared" si="20"/>
        <x:v>0</x:v>
      </x:c>
      <x:c r="U275" s="2">
        <x:f t="shared" si="21"/>
        <x:v>7566.12</x:v>
      </x:c>
      <x:c r="V275" s="2">
        <x:f t="shared" si="22"/>
        <x:v>0</x:v>
      </x:c>
      <x:c r="W275" s="2">
        <x:f t="shared" si="23"/>
        <x:v>0</x:v>
      </x:c>
      <x:c r="X275" s="2">
        <x:f t="shared" si="24"/>
        <x:v>0</x:v>
      </x:c>
    </x:row>
    <x:row r="276" spans="2:24" ht="14.95" hidden="1" thickTop="1" x14ac:dyDescent="0.25">
      <x:c r="B276" t="s">
        <x:v>20</x:v>
      </x:c>
      <x:c r="C276" t="s">
        <x:v>243</x:v>
      </x:c>
      <x:c r="D276" t="s">
        <x:v>244</x:v>
      </x:c>
      <x:c r="E276" t="s">
        <x:v>256</x:v>
      </x:c>
      <x:c r="F276" t="s">
        <x:v>184</x:v>
      </x:c>
      <x:c r="G276" s="2">
        <x:v>8105.22</x:v>
      </x:c>
      <x:c r="J276" t="s">
        <x:v>44</x:v>
      </x:c>
      <x:c r="K276" t="s">
        <x:v>2397</x:v>
      </x:c>
      <x:c r="L276" t="s">
        <x:v>25</x:v>
      </x:c>
      <x:c r="M276" t="s">
        <x:v>41</x:v>
      </x:c>
      <x:c r="N276" t="s">
        <x:v>45</x:v>
      </x:c>
      <x:c r="O276" s="3">
        <x:v>0</x:v>
      </x:c>
      <x:c r="P276" s="3">
        <x:v>1</x:v>
      </x:c>
      <x:c r="Q276" s="3">
        <x:v>0</x:v>
      </x:c>
      <x:c r="R276" s="3">
        <x:v>0</x:v>
      </x:c>
      <x:c r="S276" s="3">
        <x:v>0</x:v>
      </x:c>
      <x:c r="T276" s="2">
        <x:f t="shared" si="20"/>
        <x:v>0</x:v>
      </x:c>
      <x:c r="U276" s="2">
        <x:f t="shared" si="21"/>
        <x:v>8105.22</x:v>
      </x:c>
      <x:c r="V276" s="2">
        <x:f t="shared" si="22"/>
        <x:v>0</x:v>
      </x:c>
      <x:c r="W276" s="2">
        <x:f t="shared" si="23"/>
        <x:v>0</x:v>
      </x:c>
      <x:c r="X276" s="2">
        <x:f t="shared" si="24"/>
        <x:v>0</x:v>
      </x:c>
    </x:row>
    <x:row r="277" spans="2:24" ht="14.95" hidden="1" thickTop="1" x14ac:dyDescent="0.25">
      <x:c r="B277" t="s">
        <x:v>20</x:v>
      </x:c>
      <x:c r="C277" t="s">
        <x:v>243</x:v>
      </x:c>
      <x:c r="D277" t="s">
        <x:v>244</x:v>
      </x:c>
      <x:c r="E277" t="s">
        <x:v>256</x:v>
      </x:c>
      <x:c r="F277" t="s">
        <x:v>184</x:v>
      </x:c>
      <x:c r="G277" s="2">
        <x:v>245.14</x:v>
      </x:c>
      <x:c r="J277" t="s">
        <x:v>44</x:v>
      </x:c>
      <x:c r="K277" t="s">
        <x:v>2397</x:v>
      </x:c>
      <x:c r="L277" t="s">
        <x:v>25</x:v>
      </x:c>
      <x:c r="M277" t="s">
        <x:v>257</x:v>
      </x:c>
      <x:c r="N277" t="s">
        <x:v>45</x:v>
      </x:c>
      <x:c r="O277" s="3">
        <x:v>0</x:v>
      </x:c>
      <x:c r="P277" s="3">
        <x:v>1</x:v>
      </x:c>
      <x:c r="Q277" s="3">
        <x:v>0</x:v>
      </x:c>
      <x:c r="R277" s="3">
        <x:v>0</x:v>
      </x:c>
      <x:c r="S277" s="3">
        <x:v>0</x:v>
      </x:c>
      <x:c r="T277" s="2">
        <x:f t="shared" si="20"/>
        <x:v>0</x:v>
      </x:c>
      <x:c r="U277" s="2">
        <x:f t="shared" si="21"/>
        <x:v>245.14</x:v>
      </x:c>
      <x:c r="V277" s="2">
        <x:f t="shared" si="22"/>
        <x:v>0</x:v>
      </x:c>
      <x:c r="W277" s="2">
        <x:f t="shared" si="23"/>
        <x:v>0</x:v>
      </x:c>
      <x:c r="X277" s="2">
        <x:f t="shared" si="24"/>
        <x:v>0</x:v>
      </x:c>
    </x:row>
    <x:row r="278" spans="2:24" ht="14.95" hidden="1" thickTop="1" x14ac:dyDescent="0.25">
      <x:c r="B278" t="s">
        <x:v>20</x:v>
      </x:c>
      <x:c r="C278" t="s">
        <x:v>243</x:v>
      </x:c>
      <x:c r="D278" t="s">
        <x:v>244</x:v>
      </x:c>
      <x:c r="E278" t="s">
        <x:v>256</x:v>
      </x:c>
      <x:c r="F278" t="s">
        <x:v>184</x:v>
      </x:c>
      <x:c r="G278" s="2">
        <x:v>5174.49</x:v>
      </x:c>
      <x:c r="J278" t="s">
        <x:v>44</x:v>
      </x:c>
      <x:c r="K278" t="s">
        <x:v>2397</x:v>
      </x:c>
      <x:c r="L278" t="s">
        <x:v>25</x:v>
      </x:c>
      <x:c r="M278" t="s">
        <x:v>265</x:v>
      </x:c>
      <x:c r="N278" t="s">
        <x:v>45</x:v>
      </x:c>
      <x:c r="O278" s="3">
        <x:v>0</x:v>
      </x:c>
      <x:c r="P278" s="3">
        <x:v>1</x:v>
      </x:c>
      <x:c r="Q278" s="3">
        <x:v>0</x:v>
      </x:c>
      <x:c r="R278" s="3">
        <x:v>0</x:v>
      </x:c>
      <x:c r="S278" s="3">
        <x:v>0</x:v>
      </x:c>
      <x:c r="T278" s="2">
        <x:f t="shared" si="20"/>
        <x:v>0</x:v>
      </x:c>
      <x:c r="U278" s="2">
        <x:f t="shared" si="21"/>
        <x:v>5174.49</x:v>
      </x:c>
      <x:c r="V278" s="2">
        <x:f t="shared" si="22"/>
        <x:v>0</x:v>
      </x:c>
      <x:c r="W278" s="2">
        <x:f t="shared" si="23"/>
        <x:v>0</x:v>
      </x:c>
      <x:c r="X278" s="2">
        <x:f t="shared" si="24"/>
        <x:v>0</x:v>
      </x:c>
    </x:row>
    <x:row r="279" spans="2:24" ht="14.95" hidden="1" thickTop="1" x14ac:dyDescent="0.25">
      <x:c r="B279" t="s">
        <x:v>20</x:v>
      </x:c>
      <x:c r="C279" t="s">
        <x:v>243</x:v>
      </x:c>
      <x:c r="D279" t="s">
        <x:v>244</x:v>
      </x:c>
      <x:c r="E279" t="s">
        <x:v>256</x:v>
      </x:c>
      <x:c r="F279" t="s">
        <x:v>184</x:v>
      </x:c>
      <x:c r="G279" s="2">
        <x:v>935.1</x:v>
      </x:c>
      <x:c r="J279" t="s">
        <x:v>44</x:v>
      </x:c>
      <x:c r="K279" t="s">
        <x:v>2397</x:v>
      </x:c>
      <x:c r="L279" t="s">
        <x:v>25</x:v>
      </x:c>
      <x:c r="M279" t="s">
        <x:v>266</x:v>
      </x:c>
      <x:c r="N279" t="s">
        <x:v>45</x:v>
      </x:c>
      <x:c r="O279" s="3">
        <x:v>0</x:v>
      </x:c>
      <x:c r="P279" s="3">
        <x:v>1</x:v>
      </x:c>
      <x:c r="Q279" s="3">
        <x:v>0</x:v>
      </x:c>
      <x:c r="R279" s="3">
        <x:v>0</x:v>
      </x:c>
      <x:c r="S279" s="3">
        <x:v>0</x:v>
      </x:c>
      <x:c r="T279" s="2">
        <x:f t="shared" si="20"/>
        <x:v>0</x:v>
      </x:c>
      <x:c r="U279" s="2">
        <x:f t="shared" si="21"/>
        <x:v>935.1</x:v>
      </x:c>
      <x:c r="V279" s="2">
        <x:f t="shared" si="22"/>
        <x:v>0</x:v>
      </x:c>
      <x:c r="W279" s="2">
        <x:f t="shared" si="23"/>
        <x:v>0</x:v>
      </x:c>
      <x:c r="X279" s="2">
        <x:f t="shared" si="24"/>
        <x:v>0</x:v>
      </x:c>
    </x:row>
    <x:row r="280" spans="2:24" ht="14.95" hidden="1" thickTop="1" x14ac:dyDescent="0.25">
      <x:c r="B280" t="s">
        <x:v>20</x:v>
      </x:c>
      <x:c r="C280" t="s">
        <x:v>243</x:v>
      </x:c>
      <x:c r="D280" t="s">
        <x:v>244</x:v>
      </x:c>
      <x:c r="E280" t="s">
        <x:v>256</x:v>
      </x:c>
      <x:c r="F280" t="s">
        <x:v>237</x:v>
      </x:c>
      <x:c r="G280" s="2">
        <x:v>-1962</x:v>
      </x:c>
      <x:c r="J280" t="s">
        <x:v>47</x:v>
      </x:c>
      <x:c r="K280" t="s">
        <x:v>1758</x:v>
      </x:c>
      <x:c r="L280" t="s">
        <x:v>25</x:v>
      </x:c>
      <x:c r="M280" t="s">
        <x:v>262</x:v>
      </x:c>
      <x:c r="N280" t="s">
        <x:v>48</x:v>
      </x:c>
      <x:c r="O280" s="3">
        <x:v>0</x:v>
      </x:c>
      <x:c r="P280" s="3">
        <x:v>0.95</x:v>
      </x:c>
      <x:c r="Q280" s="3">
        <x:v>0.02</x:v>
      </x:c>
      <x:c r="R280" s="3">
        <x:v>0</x:v>
      </x:c>
      <x:c r="S280" s="3">
        <x:v>0.03</x:v>
      </x:c>
      <x:c r="T280" s="2">
        <x:f t="shared" si="20"/>
        <x:v>0</x:v>
      </x:c>
      <x:c r="U280" s="2">
        <x:f t="shared" si="21"/>
        <x:v>-1863.9</x:v>
      </x:c>
      <x:c r="V280" s="2">
        <x:f t="shared" si="22"/>
        <x:v>-39.24</x:v>
      </x:c>
      <x:c r="W280" s="2">
        <x:f t="shared" si="23"/>
        <x:v>0</x:v>
      </x:c>
      <x:c r="X280" s="2">
        <x:f t="shared" si="24"/>
        <x:v>-58.859999999999907</x:v>
      </x:c>
    </x:row>
    <x:row r="281" spans="2:24" ht="14.95" hidden="1" thickTop="1" x14ac:dyDescent="0.25">
      <x:c r="B281" t="s">
        <x:v>20</x:v>
      </x:c>
      <x:c r="C281" t="s">
        <x:v>243</x:v>
      </x:c>
      <x:c r="D281" t="s">
        <x:v>244</x:v>
      </x:c>
      <x:c r="E281" t="s">
        <x:v>256</x:v>
      </x:c>
      <x:c r="F281" t="s">
        <x:v>267</x:v>
      </x:c>
      <x:c r="G281" s="2">
        <x:v>-5063.8900000000003</x:v>
      </x:c>
      <x:c r="J281" t="s">
        <x:v>47</x:v>
      </x:c>
      <x:c r="K281" t="s">
        <x:v>1758</x:v>
      </x:c>
      <x:c r="L281" t="s">
        <x:v>25</x:v>
      </x:c>
      <x:c r="M281" t="s">
        <x:v>41</x:v>
      </x:c>
      <x:c r="N281" t="s">
        <x:v>48</x:v>
      </x:c>
      <x:c r="O281" s="3">
        <x:v>0</x:v>
      </x:c>
      <x:c r="P281" s="3">
        <x:v>0.95</x:v>
      </x:c>
      <x:c r="Q281" s="3">
        <x:v>0.02</x:v>
      </x:c>
      <x:c r="R281" s="3">
        <x:v>0</x:v>
      </x:c>
      <x:c r="S281" s="3">
        <x:v>0.03</x:v>
      </x:c>
      <x:c r="T281" s="2">
        <x:f t="shared" si="20"/>
        <x:v>0</x:v>
      </x:c>
      <x:c r="U281" s="2">
        <x:f t="shared" si="21"/>
        <x:v>-4810.7</x:v>
      </x:c>
      <x:c r="V281" s="2">
        <x:f t="shared" si="22"/>
        <x:v>-101.28</x:v>
      </x:c>
      <x:c r="W281" s="2">
        <x:f t="shared" si="23"/>
        <x:v>0</x:v>
      </x:c>
      <x:c r="X281" s="2">
        <x:f t="shared" si="24"/>
        <x:v>-151.91000000000051</x:v>
      </x:c>
    </x:row>
    <x:row r="282" spans="2:24" ht="14.95" hidden="1" thickTop="1" x14ac:dyDescent="0.25">
      <x:c r="B282" t="s">
        <x:v>20</x:v>
      </x:c>
      <x:c r="C282" t="s">
        <x:v>243</x:v>
      </x:c>
      <x:c r="D282" t="s">
        <x:v>244</x:v>
      </x:c>
      <x:c r="E282" t="s">
        <x:v>256</x:v>
      </x:c>
      <x:c r="F282" t="s">
        <x:v>50</x:v>
      </x:c>
      <x:c r="G282" s="2">
        <x:v>297288.65999999997</x:v>
      </x:c>
      <x:c r="J282" t="s">
        <x:v>47</x:v>
      </x:c>
      <x:c r="K282" t="s">
        <x:v>1758</x:v>
      </x:c>
      <x:c r="L282" t="s">
        <x:v>25</x:v>
      </x:c>
      <x:c r="M282" t="s">
        <x:v>41</x:v>
      </x:c>
      <x:c r="N282" t="s">
        <x:v>48</x:v>
      </x:c>
      <x:c r="O282" s="3">
        <x:v>0</x:v>
      </x:c>
      <x:c r="P282" s="3">
        <x:v>0.95</x:v>
      </x:c>
      <x:c r="Q282" s="3">
        <x:v>0.02</x:v>
      </x:c>
      <x:c r="R282" s="3">
        <x:v>0</x:v>
      </x:c>
      <x:c r="S282" s="3">
        <x:v>0.03</x:v>
      </x:c>
      <x:c r="T282" s="2">
        <x:f t="shared" si="20"/>
        <x:v>0</x:v>
      </x:c>
      <x:c r="U282" s="2">
        <x:f t="shared" si="21"/>
        <x:v>282424.23</x:v>
      </x:c>
      <x:c r="V282" s="2">
        <x:f t="shared" si="22"/>
        <x:v>5945.77</x:v>
      </x:c>
      <x:c r="W282" s="2">
        <x:f t="shared" si="23"/>
        <x:v>0</x:v>
      </x:c>
      <x:c r="X282" s="2">
        <x:f t="shared" si="24"/>
        <x:v>8918.6599999999926</x:v>
      </x:c>
    </x:row>
    <x:row r="283" spans="2:24" ht="14.95" hidden="1" thickTop="1" x14ac:dyDescent="0.25">
      <x:c r="B283" t="s">
        <x:v>20</x:v>
      </x:c>
      <x:c r="C283" t="s">
        <x:v>243</x:v>
      </x:c>
      <x:c r="D283" t="s">
        <x:v>244</x:v>
      </x:c>
      <x:c r="E283" t="s">
        <x:v>256</x:v>
      </x:c>
      <x:c r="F283" t="s">
        <x:v>50</x:v>
      </x:c>
      <x:c r="G283" s="2">
        <x:v>8565.25</x:v>
      </x:c>
      <x:c r="J283" t="s">
        <x:v>47</x:v>
      </x:c>
      <x:c r="K283" t="s">
        <x:v>1758</x:v>
      </x:c>
      <x:c r="L283" t="s">
        <x:v>25</x:v>
      </x:c>
      <x:c r="M283" t="s">
        <x:v>260</x:v>
      </x:c>
      <x:c r="N283" t="s">
        <x:v>48</x:v>
      </x:c>
      <x:c r="O283" s="3">
        <x:v>0</x:v>
      </x:c>
      <x:c r="P283" s="3">
        <x:v>0.95</x:v>
      </x:c>
      <x:c r="Q283" s="3">
        <x:v>0.02</x:v>
      </x:c>
      <x:c r="R283" s="3">
        <x:v>0</x:v>
      </x:c>
      <x:c r="S283" s="3">
        <x:v>0.03</x:v>
      </x:c>
      <x:c r="T283" s="2">
        <x:f t="shared" si="20"/>
        <x:v>0</x:v>
      </x:c>
      <x:c r="U283" s="2">
        <x:f t="shared" si="21"/>
        <x:v>8136.99</x:v>
      </x:c>
      <x:c r="V283" s="2">
        <x:f t="shared" si="22"/>
        <x:v>171.31</x:v>
      </x:c>
      <x:c r="W283" s="2">
        <x:f t="shared" si="23"/>
        <x:v>0</x:v>
      </x:c>
      <x:c r="X283" s="2">
        <x:f t="shared" si="24"/>
        <x:v>256.95000000000022</x:v>
      </x:c>
    </x:row>
    <x:row r="284" spans="2:24" ht="14.95" hidden="1" thickTop="1" x14ac:dyDescent="0.25">
      <x:c r="B284" t="s">
        <x:v>20</x:v>
      </x:c>
      <x:c r="C284" t="s">
        <x:v>243</x:v>
      </x:c>
      <x:c r="D284" t="s">
        <x:v>244</x:v>
      </x:c>
      <x:c r="E284" t="s">
        <x:v>256</x:v>
      </x:c>
      <x:c r="F284" t="s">
        <x:v>50</x:v>
      </x:c>
      <x:c r="G284" s="2">
        <x:v>16849.63</x:v>
      </x:c>
      <x:c r="J284" t="s">
        <x:v>47</x:v>
      </x:c>
      <x:c r="K284" t="s">
        <x:v>1758</x:v>
      </x:c>
      <x:c r="L284" t="s">
        <x:v>25</x:v>
      </x:c>
      <x:c r="M284" t="s">
        <x:v>261</x:v>
      </x:c>
      <x:c r="N284" t="s">
        <x:v>48</x:v>
      </x:c>
      <x:c r="O284" s="3">
        <x:v>0</x:v>
      </x:c>
      <x:c r="P284" s="3">
        <x:v>0.95</x:v>
      </x:c>
      <x:c r="Q284" s="3">
        <x:v>0.02</x:v>
      </x:c>
      <x:c r="R284" s="3">
        <x:v>0</x:v>
      </x:c>
      <x:c r="S284" s="3">
        <x:v>0.03</x:v>
      </x:c>
      <x:c r="T284" s="2">
        <x:f t="shared" si="20"/>
        <x:v>0</x:v>
      </x:c>
      <x:c r="U284" s="2">
        <x:f t="shared" si="21"/>
        <x:v>16007.15</x:v>
      </x:c>
      <x:c r="V284" s="2">
        <x:f t="shared" si="22"/>
        <x:v>336.99</x:v>
      </x:c>
      <x:c r="W284" s="2">
        <x:f t="shared" si="23"/>
        <x:v>0</x:v>
      </x:c>
      <x:c r="X284" s="2">
        <x:f t="shared" si="24"/>
        <x:v>505.49000000000137</x:v>
      </x:c>
    </x:row>
    <x:row r="285" spans="2:24" ht="14.95" hidden="1" thickTop="1" x14ac:dyDescent="0.25">
      <x:c r="B285" t="s">
        <x:v>20</x:v>
      </x:c>
      <x:c r="C285" t="s">
        <x:v>243</x:v>
      </x:c>
      <x:c r="D285" t="s">
        <x:v>244</x:v>
      </x:c>
      <x:c r="E285" t="s">
        <x:v>256</x:v>
      </x:c>
      <x:c r="F285" t="s">
        <x:v>50</x:v>
      </x:c>
      <x:c r="G285" s="2">
        <x:v>9191.9699999999993</x:v>
      </x:c>
      <x:c r="J285" t="s">
        <x:v>47</x:v>
      </x:c>
      <x:c r="K285" t="s">
        <x:v>1758</x:v>
      </x:c>
      <x:c r="L285" t="s">
        <x:v>25</x:v>
      </x:c>
      <x:c r="M285" t="s">
        <x:v>262</x:v>
      </x:c>
      <x:c r="N285" t="s">
        <x:v>48</x:v>
      </x:c>
      <x:c r="O285" s="3">
        <x:v>0</x:v>
      </x:c>
      <x:c r="P285" s="3">
        <x:v>0.95</x:v>
      </x:c>
      <x:c r="Q285" s="3">
        <x:v>0.02</x:v>
      </x:c>
      <x:c r="R285" s="3">
        <x:v>0</x:v>
      </x:c>
      <x:c r="S285" s="3">
        <x:v>0.03</x:v>
      </x:c>
      <x:c r="T285" s="2">
        <x:f t="shared" si="20"/>
        <x:v>0</x:v>
      </x:c>
      <x:c r="U285" s="2">
        <x:f t="shared" si="21"/>
        <x:v>8732.3700000000008</x:v>
      </x:c>
      <x:c r="V285" s="2">
        <x:f t="shared" si="22"/>
        <x:v>183.84</x:v>
      </x:c>
      <x:c r="W285" s="2">
        <x:f t="shared" si="23"/>
        <x:v>0</x:v>
      </x:c>
      <x:c r="X285" s="2">
        <x:f t="shared" si="24"/>
        <x:v>275.75999999999851</x:v>
      </x:c>
    </x:row>
    <x:row r="286" spans="2:24" ht="14.95" hidden="1" thickTop="1" x14ac:dyDescent="0.25">
      <x:c r="B286" t="s">
        <x:v>20</x:v>
      </x:c>
      <x:c r="C286" t="s">
        <x:v>243</x:v>
      </x:c>
      <x:c r="D286" t="s">
        <x:v>244</x:v>
      </x:c>
      <x:c r="E286" t="s">
        <x:v>256</x:v>
      </x:c>
      <x:c r="F286" t="s">
        <x:v>50</x:v>
      </x:c>
      <x:c r="G286" s="2">
        <x:v>3223.79</x:v>
      </x:c>
      <x:c r="J286" t="s">
        <x:v>47</x:v>
      </x:c>
      <x:c r="K286" t="s">
        <x:v>1758</x:v>
      </x:c>
      <x:c r="L286" t="s">
        <x:v>25</x:v>
      </x:c>
      <x:c r="M286" t="s">
        <x:v>268</x:v>
      </x:c>
      <x:c r="N286" t="s">
        <x:v>48</x:v>
      </x:c>
      <x:c r="O286" s="3">
        <x:v>0</x:v>
      </x:c>
      <x:c r="P286" s="3">
        <x:v>0.95</x:v>
      </x:c>
      <x:c r="Q286" s="3">
        <x:v>0.02</x:v>
      </x:c>
      <x:c r="R286" s="3">
        <x:v>0</x:v>
      </x:c>
      <x:c r="S286" s="3">
        <x:v>0.03</x:v>
      </x:c>
      <x:c r="T286" s="2">
        <x:f t="shared" si="20"/>
        <x:v>0</x:v>
      </x:c>
      <x:c r="U286" s="2">
        <x:f t="shared" si="21"/>
        <x:v>3062.6</x:v>
      </x:c>
      <x:c r="V286" s="2">
        <x:f t="shared" si="22"/>
        <x:v>64.48</x:v>
      </x:c>
      <x:c r="W286" s="2">
        <x:f t="shared" si="23"/>
        <x:v>0</x:v>
      </x:c>
      <x:c r="X286" s="2">
        <x:f t="shared" si="24"/>
        <x:v>96.710000000000051</x:v>
      </x:c>
    </x:row>
    <x:row r="287" spans="2:24" ht="14.95" hidden="1" thickTop="1" x14ac:dyDescent="0.25">
      <x:c r="B287" t="s">
        <x:v>20</x:v>
      </x:c>
      <x:c r="C287" t="s">
        <x:v>243</x:v>
      </x:c>
      <x:c r="D287" t="s">
        <x:v>244</x:v>
      </x:c>
      <x:c r="E287" t="s">
        <x:v>256</x:v>
      </x:c>
      <x:c r="F287" t="s">
        <x:v>50</x:v>
      </x:c>
      <x:c r="G287" s="2">
        <x:v>32273.21</x:v>
      </x:c>
      <x:c r="J287" t="s">
        <x:v>47</x:v>
      </x:c>
      <x:c r="K287" t="s">
        <x:v>1758</x:v>
      </x:c>
      <x:c r="L287" t="s">
        <x:v>25</x:v>
      </x:c>
      <x:c r="M287" t="s">
        <x:v>265</x:v>
      </x:c>
      <x:c r="N287" t="s">
        <x:v>48</x:v>
      </x:c>
      <x:c r="O287" s="3">
        <x:v>0</x:v>
      </x:c>
      <x:c r="P287" s="3">
        <x:v>0.95</x:v>
      </x:c>
      <x:c r="Q287" s="3">
        <x:v>0.02</x:v>
      </x:c>
      <x:c r="R287" s="3">
        <x:v>0</x:v>
      </x:c>
      <x:c r="S287" s="3">
        <x:v>0.03</x:v>
      </x:c>
      <x:c r="T287" s="2">
        <x:f t="shared" si="20"/>
        <x:v>0</x:v>
      </x:c>
      <x:c r="U287" s="2">
        <x:f t="shared" si="21"/>
        <x:v>30659.55</x:v>
      </x:c>
      <x:c r="V287" s="2">
        <x:f t="shared" si="22"/>
        <x:v>645.46</x:v>
      </x:c>
      <x:c r="W287" s="2">
        <x:f t="shared" si="23"/>
        <x:v>0</x:v>
      </x:c>
      <x:c r="X287" s="2">
        <x:f t="shared" si="24"/>
        <x:v>968.19999999999982</x:v>
      </x:c>
    </x:row>
    <x:row r="288" spans="2:24" ht="14.95" hidden="1" thickTop="1" x14ac:dyDescent="0.25">
      <x:c r="B288" t="s">
        <x:v>20</x:v>
      </x:c>
      <x:c r="C288" t="s">
        <x:v>243</x:v>
      </x:c>
      <x:c r="D288" t="s">
        <x:v>244</x:v>
      </x:c>
      <x:c r="E288" t="s">
        <x:v>256</x:v>
      </x:c>
      <x:c r="F288" t="s">
        <x:v>50</x:v>
      </x:c>
      <x:c r="G288" s="2">
        <x:v>48942.98</x:v>
      </x:c>
      <x:c r="J288" t="s">
        <x:v>47</x:v>
      </x:c>
      <x:c r="K288" t="s">
        <x:v>1758</x:v>
      </x:c>
      <x:c r="L288" t="s">
        <x:v>25</x:v>
      </x:c>
      <x:c r="M288" t="s">
        <x:v>266</x:v>
      </x:c>
      <x:c r="N288" t="s">
        <x:v>48</x:v>
      </x:c>
      <x:c r="O288" s="3">
        <x:v>0</x:v>
      </x:c>
      <x:c r="P288" s="3">
        <x:v>0.95</x:v>
      </x:c>
      <x:c r="Q288" s="3">
        <x:v>0.02</x:v>
      </x:c>
      <x:c r="R288" s="3">
        <x:v>0</x:v>
      </x:c>
      <x:c r="S288" s="3">
        <x:v>0.03</x:v>
      </x:c>
      <x:c r="T288" s="2">
        <x:f t="shared" si="20"/>
        <x:v>0</x:v>
      </x:c>
      <x:c r="U288" s="2">
        <x:f t="shared" si="21"/>
        <x:v>46495.83</x:v>
      </x:c>
      <x:c r="V288" s="2">
        <x:f t="shared" si="22"/>
        <x:v>978.86</x:v>
      </x:c>
      <x:c r="W288" s="2">
        <x:f t="shared" si="23"/>
        <x:v>0</x:v>
      </x:c>
      <x:c r="X288" s="2">
        <x:f t="shared" si="24"/>
        <x:v>1468.2900000000013</x:v>
      </x:c>
    </x:row>
    <x:row r="289" spans="2:24" ht="14.95" hidden="1" thickTop="1" x14ac:dyDescent="0.25">
      <x:c r="B289" t="s">
        <x:v>20</x:v>
      </x:c>
      <x:c r="C289" t="s">
        <x:v>243</x:v>
      </x:c>
      <x:c r="D289" t="s">
        <x:v>244</x:v>
      </x:c>
      <x:c r="E289" t="s">
        <x:v>256</x:v>
      </x:c>
      <x:c r="F289" t="s">
        <x:v>50</x:v>
      </x:c>
      <x:c r="G289" s="2">
        <x:v>80050.67</x:v>
      </x:c>
      <x:c r="J289" t="s">
        <x:v>47</x:v>
      </x:c>
      <x:c r="K289" t="s">
        <x:v>1758</x:v>
      </x:c>
      <x:c r="L289" t="s">
        <x:v>25</x:v>
      </x:c>
      <x:c r="M289" t="s">
        <x:v>258</x:v>
      </x:c>
      <x:c r="N289" t="s">
        <x:v>48</x:v>
      </x:c>
      <x:c r="O289" s="3">
        <x:v>0</x:v>
      </x:c>
      <x:c r="P289" s="3">
        <x:v>0.95</x:v>
      </x:c>
      <x:c r="Q289" s="3">
        <x:v>0.02</x:v>
      </x:c>
      <x:c r="R289" s="3">
        <x:v>0</x:v>
      </x:c>
      <x:c r="S289" s="3">
        <x:v>0.03</x:v>
      </x:c>
      <x:c r="T289" s="2">
        <x:f t="shared" si="20"/>
        <x:v>0</x:v>
      </x:c>
      <x:c r="U289" s="2">
        <x:f t="shared" si="21"/>
        <x:v>76048.14</x:v>
      </x:c>
      <x:c r="V289" s="2">
        <x:f t="shared" si="22"/>
        <x:v>1601.01</x:v>
      </x:c>
      <x:c r="W289" s="2">
        <x:f t="shared" si="23"/>
        <x:v>0</x:v>
      </x:c>
      <x:c r="X289" s="2">
        <x:f t="shared" si="24"/>
        <x:v>2401.5199999999986</x:v>
      </x:c>
    </x:row>
    <x:row r="290" spans="2:24" ht="14.95" hidden="1" thickTop="1" x14ac:dyDescent="0.25">
      <x:c r="B290" t="s">
        <x:v>20</x:v>
      </x:c>
      <x:c r="C290" t="s">
        <x:v>243</x:v>
      </x:c>
      <x:c r="D290" t="s">
        <x:v>244</x:v>
      </x:c>
      <x:c r="E290" t="s">
        <x:v>256</x:v>
      </x:c>
      <x:c r="F290" t="s">
        <x:v>50</x:v>
      </x:c>
      <x:c r="G290" s="2">
        <x:v>10353.73</x:v>
      </x:c>
      <x:c r="J290" t="s">
        <x:v>47</x:v>
      </x:c>
      <x:c r="K290" t="s">
        <x:v>1758</x:v>
      </x:c>
      <x:c r="L290" t="s">
        <x:v>25</x:v>
      </x:c>
      <x:c r="M290" t="s">
        <x:v>269</x:v>
      </x:c>
      <x:c r="N290" t="s">
        <x:v>48</x:v>
      </x:c>
      <x:c r="O290" s="3">
        <x:v>0</x:v>
      </x:c>
      <x:c r="P290" s="3">
        <x:v>0.95</x:v>
      </x:c>
      <x:c r="Q290" s="3">
        <x:v>0.02</x:v>
      </x:c>
      <x:c r="R290" s="3">
        <x:v>0</x:v>
      </x:c>
      <x:c r="S290" s="3">
        <x:v>0.03</x:v>
      </x:c>
      <x:c r="T290" s="2">
        <x:f t="shared" si="20"/>
        <x:v>0</x:v>
      </x:c>
      <x:c r="U290" s="2">
        <x:f t="shared" si="21"/>
        <x:v>9836.0400000000009</x:v>
      </x:c>
      <x:c r="V290" s="2">
        <x:f t="shared" si="22"/>
        <x:v>207.07</x:v>
      </x:c>
      <x:c r="W290" s="2">
        <x:f t="shared" si="23"/>
        <x:v>0</x:v>
      </x:c>
      <x:c r="X290" s="2">
        <x:f t="shared" si="24"/>
        <x:v>310.6199999999987</x:v>
      </x:c>
    </x:row>
    <x:row r="291" spans="2:24" ht="14.95" hidden="1" thickTop="1" x14ac:dyDescent="0.25">
      <x:c r="B291" t="s">
        <x:v>20</x:v>
      </x:c>
      <x:c r="C291" t="s">
        <x:v>243</x:v>
      </x:c>
      <x:c r="D291" t="s">
        <x:v>244</x:v>
      </x:c>
      <x:c r="E291" t="s">
        <x:v>256</x:v>
      </x:c>
      <x:c r="F291" t="s">
        <x:v>251</x:v>
      </x:c>
      <x:c r="G291" s="2">
        <x:v>264.16000000000003</x:v>
      </x:c>
      <x:c r="J291" t="s">
        <x:v>47</x:v>
      </x:c>
      <x:c r="K291" t="s">
        <x:v>1758</x:v>
      </x:c>
      <x:c r="L291" t="s">
        <x:v>25</x:v>
      </x:c>
      <x:c r="M291" t="s">
        <x:v>258</x:v>
      </x:c>
      <x:c r="N291" t="s">
        <x:v>48</x:v>
      </x:c>
      <x:c r="O291" s="3">
        <x:v>0</x:v>
      </x:c>
      <x:c r="P291" s="3">
        <x:v>0.95</x:v>
      </x:c>
      <x:c r="Q291" s="3">
        <x:v>0.02</x:v>
      </x:c>
      <x:c r="R291" s="3">
        <x:v>0</x:v>
      </x:c>
      <x:c r="S291" s="3">
        <x:v>0.03</x:v>
      </x:c>
      <x:c r="T291" s="2">
        <x:f t="shared" si="20"/>
        <x:v>0</x:v>
      </x:c>
      <x:c r="U291" s="2">
        <x:f t="shared" si="21"/>
        <x:v>250.95</x:v>
      </x:c>
      <x:c r="V291" s="2">
        <x:f t="shared" si="22"/>
        <x:v>5.28</x:v>
      </x:c>
      <x:c r="W291" s="2">
        <x:f t="shared" si="23"/>
        <x:v>0</x:v>
      </x:c>
      <x:c r="X291" s="2">
        <x:f t="shared" si="24"/>
        <x:v>7.9300000000000361</x:v>
      </x:c>
    </x:row>
    <x:row r="292" spans="2:24" ht="14.95" hidden="1" thickTop="1" x14ac:dyDescent="0.25">
      <x:c r="B292" t="s">
        <x:v>20</x:v>
      </x:c>
      <x:c r="C292" t="s">
        <x:v>243</x:v>
      </x:c>
      <x:c r="D292" t="s">
        <x:v>244</x:v>
      </x:c>
      <x:c r="E292" t="s">
        <x:v>256</x:v>
      </x:c>
      <x:c r="F292" t="s">
        <x:v>82</x:v>
      </x:c>
      <x:c r="G292" s="2">
        <x:v>11033.4</x:v>
      </x:c>
      <x:c r="J292" t="s">
        <x:v>47</x:v>
      </x:c>
      <x:c r="K292" t="s">
        <x:v>1758</x:v>
      </x:c>
      <x:c r="L292" t="s">
        <x:v>25</x:v>
      </x:c>
      <x:c r="M292" t="s">
        <x:v>258</x:v>
      </x:c>
      <x:c r="N292" t="s">
        <x:v>48</x:v>
      </x:c>
      <x:c r="O292" s="3">
        <x:v>0</x:v>
      </x:c>
      <x:c r="P292" s="3">
        <x:v>0.95</x:v>
      </x:c>
      <x:c r="Q292" s="3">
        <x:v>0.02</x:v>
      </x:c>
      <x:c r="R292" s="3">
        <x:v>0</x:v>
      </x:c>
      <x:c r="S292" s="3">
        <x:v>0.03</x:v>
      </x:c>
      <x:c r="T292" s="2">
        <x:f t="shared" si="20"/>
        <x:v>0</x:v>
      </x:c>
      <x:c r="U292" s="2">
        <x:f t="shared" si="21"/>
        <x:v>10481.73</x:v>
      </x:c>
      <x:c r="V292" s="2">
        <x:f t="shared" si="22"/>
        <x:v>220.67</x:v>
      </x:c>
      <x:c r="W292" s="2">
        <x:f t="shared" si="23"/>
        <x:v>0</x:v>
      </x:c>
      <x:c r="X292" s="2">
        <x:f t="shared" si="24"/>
        <x:v>331.00000000000011</x:v>
      </x:c>
    </x:row>
    <x:row r="293" spans="2:24" ht="14.95" hidden="1" thickTop="1" x14ac:dyDescent="0.25">
      <x:c r="B293" t="s">
        <x:v>20</x:v>
      </x:c>
      <x:c r="C293" t="s">
        <x:v>243</x:v>
      </x:c>
      <x:c r="D293" t="s">
        <x:v>244</x:v>
      </x:c>
      <x:c r="E293" t="s">
        <x:v>256</x:v>
      </x:c>
      <x:c r="F293" t="s">
        <x:v>259</x:v>
      </x:c>
      <x:c r="G293" s="2">
        <x:v>4518.57</x:v>
      </x:c>
      <x:c r="J293" t="s">
        <x:v>47</x:v>
      </x:c>
      <x:c r="K293" t="s">
        <x:v>1758</x:v>
      </x:c>
      <x:c r="L293" t="s">
        <x:v>25</x:v>
      </x:c>
      <x:c r="M293" t="s">
        <x:v>41</x:v>
      </x:c>
      <x:c r="N293" t="s">
        <x:v>48</x:v>
      </x:c>
      <x:c r="O293" s="3">
        <x:v>0</x:v>
      </x:c>
      <x:c r="P293" s="3">
        <x:v>0.95</x:v>
      </x:c>
      <x:c r="Q293" s="3">
        <x:v>0.02</x:v>
      </x:c>
      <x:c r="R293" s="3">
        <x:v>0</x:v>
      </x:c>
      <x:c r="S293" s="3">
        <x:v>0.03</x:v>
      </x:c>
      <x:c r="T293" s="2">
        <x:f t="shared" si="20"/>
        <x:v>0</x:v>
      </x:c>
      <x:c r="U293" s="2">
        <x:f t="shared" si="21"/>
        <x:v>4292.6400000000003</x:v>
      </x:c>
      <x:c r="V293" s="2">
        <x:f t="shared" si="22"/>
        <x:v>90.37</x:v>
      </x:c>
      <x:c r="W293" s="2">
        <x:f t="shared" si="23"/>
        <x:v>0</x:v>
      </x:c>
      <x:c r="X293" s="2">
        <x:f t="shared" si="24"/>
        <x:v>135.55999999999938</x:v>
      </x:c>
    </x:row>
    <x:row r="294" spans="2:24" ht="14.95" hidden="1" thickTop="1" x14ac:dyDescent="0.25">
      <x:c r="B294" t="s">
        <x:v>20</x:v>
      </x:c>
      <x:c r="C294" t="s">
        <x:v>243</x:v>
      </x:c>
      <x:c r="D294" t="s">
        <x:v>244</x:v>
      </x:c>
      <x:c r="E294" t="s">
        <x:v>256</x:v>
      </x:c>
      <x:c r="F294" t="s">
        <x:v>83</x:v>
      </x:c>
      <x:c r="G294" s="2">
        <x:v>4605.66</x:v>
      </x:c>
      <x:c r="J294" t="s">
        <x:v>47</x:v>
      </x:c>
      <x:c r="K294" t="s">
        <x:v>1758</x:v>
      </x:c>
      <x:c r="L294" t="s">
        <x:v>25</x:v>
      </x:c>
      <x:c r="M294" t="s">
        <x:v>41</x:v>
      </x:c>
      <x:c r="N294" t="s">
        <x:v>48</x:v>
      </x:c>
      <x:c r="O294" s="3">
        <x:v>0</x:v>
      </x:c>
      <x:c r="P294" s="3">
        <x:v>0.95</x:v>
      </x:c>
      <x:c r="Q294" s="3">
        <x:v>0.02</x:v>
      </x:c>
      <x:c r="R294" s="3">
        <x:v>0</x:v>
      </x:c>
      <x:c r="S294" s="3">
        <x:v>0.03</x:v>
      </x:c>
      <x:c r="T294" s="2">
        <x:f t="shared" si="20"/>
        <x:v>0</x:v>
      </x:c>
      <x:c r="U294" s="2">
        <x:f t="shared" si="21"/>
        <x:v>4375.38</x:v>
      </x:c>
      <x:c r="V294" s="2">
        <x:f t="shared" si="22"/>
        <x:v>92.11</x:v>
      </x:c>
      <x:c r="W294" s="2">
        <x:f t="shared" si="23"/>
        <x:v>0</x:v>
      </x:c>
      <x:c r="X294" s="2">
        <x:f t="shared" si="24"/>
        <x:v>138.16999999999973</x:v>
      </x:c>
    </x:row>
    <x:row r="295" spans="2:24" ht="14.95" hidden="1" thickTop="1" x14ac:dyDescent="0.25">
      <x:c r="B295" t="s">
        <x:v>20</x:v>
      </x:c>
      <x:c r="C295" t="s">
        <x:v>243</x:v>
      </x:c>
      <x:c r="D295" t="s">
        <x:v>244</x:v>
      </x:c>
      <x:c r="E295" t="s">
        <x:v>256</x:v>
      </x:c>
      <x:c r="F295" t="s">
        <x:v>83</x:v>
      </x:c>
      <x:c r="G295" s="2">
        <x:v>1858.62</x:v>
      </x:c>
      <x:c r="J295" t="s">
        <x:v>47</x:v>
      </x:c>
      <x:c r="K295" t="s">
        <x:v>1758</x:v>
      </x:c>
      <x:c r="L295" t="s">
        <x:v>25</x:v>
      </x:c>
      <x:c r="M295" t="s">
        <x:v>265</x:v>
      </x:c>
      <x:c r="N295" t="s">
        <x:v>48</x:v>
      </x:c>
      <x:c r="O295" s="3">
        <x:v>0</x:v>
      </x:c>
      <x:c r="P295" s="3">
        <x:v>0.95</x:v>
      </x:c>
      <x:c r="Q295" s="3">
        <x:v>0.02</x:v>
      </x:c>
      <x:c r="R295" s="3">
        <x:v>0</x:v>
      </x:c>
      <x:c r="S295" s="3">
        <x:v>0.03</x:v>
      </x:c>
      <x:c r="T295" s="2">
        <x:f t="shared" si="20"/>
        <x:v>0</x:v>
      </x:c>
      <x:c r="U295" s="2">
        <x:f t="shared" si="21"/>
        <x:v>1765.69</x:v>
      </x:c>
      <x:c r="V295" s="2">
        <x:f t="shared" si="22"/>
        <x:v>37.17</x:v>
      </x:c>
      <x:c r="W295" s="2">
        <x:f t="shared" si="23"/>
        <x:v>0</x:v>
      </x:c>
      <x:c r="X295" s="2">
        <x:f t="shared" si="24"/>
        <x:v>55.759999999999835</x:v>
      </x:c>
    </x:row>
    <x:row r="296" spans="2:24" ht="14.95" hidden="1" thickTop="1" x14ac:dyDescent="0.25">
      <x:c r="B296" t="s">
        <x:v>20</x:v>
      </x:c>
      <x:c r="C296" t="s">
        <x:v>243</x:v>
      </x:c>
      <x:c r="D296" t="s">
        <x:v>244</x:v>
      </x:c>
      <x:c r="E296" t="s">
        <x:v>256</x:v>
      </x:c>
      <x:c r="F296" t="s">
        <x:v>83</x:v>
      </x:c>
      <x:c r="G296" s="2">
        <x:v>4575.91</x:v>
      </x:c>
      <x:c r="J296" t="s">
        <x:v>47</x:v>
      </x:c>
      <x:c r="K296" t="s">
        <x:v>1758</x:v>
      </x:c>
      <x:c r="L296" t="s">
        <x:v>25</x:v>
      </x:c>
      <x:c r="M296" t="s">
        <x:v>266</x:v>
      </x:c>
      <x:c r="N296" t="s">
        <x:v>48</x:v>
      </x:c>
      <x:c r="O296" s="3">
        <x:v>0</x:v>
      </x:c>
      <x:c r="P296" s="3">
        <x:v>0.95</x:v>
      </x:c>
      <x:c r="Q296" s="3">
        <x:v>0.02</x:v>
      </x:c>
      <x:c r="R296" s="3">
        <x:v>0</x:v>
      </x:c>
      <x:c r="S296" s="3">
        <x:v>0.03</x:v>
      </x:c>
      <x:c r="T296" s="2">
        <x:f t="shared" si="20"/>
        <x:v>0</x:v>
      </x:c>
      <x:c r="U296" s="2">
        <x:f t="shared" si="21"/>
        <x:v>4347.1099999999997</x:v>
      </x:c>
      <x:c r="V296" s="2">
        <x:f t="shared" si="22"/>
        <x:v>91.52</x:v>
      </x:c>
      <x:c r="W296" s="2">
        <x:f t="shared" si="23"/>
        <x:v>0</x:v>
      </x:c>
      <x:c r="X296" s="2">
        <x:f t="shared" si="24"/>
        <x:v>137.2800000000002</x:v>
      </x:c>
    </x:row>
    <x:row r="297" spans="2:24" ht="14.95" hidden="1" thickTop="1" x14ac:dyDescent="0.25">
      <x:c r="B297" t="s">
        <x:v>20</x:v>
      </x:c>
      <x:c r="C297" t="s">
        <x:v>243</x:v>
      </x:c>
      <x:c r="D297" t="s">
        <x:v>244</x:v>
      </x:c>
      <x:c r="E297" t="s">
        <x:v>256</x:v>
      </x:c>
      <x:c r="F297" t="s">
        <x:v>55</x:v>
      </x:c>
      <x:c r="G297" s="2">
        <x:v>9188.14</x:v>
      </x:c>
      <x:c r="J297" t="s">
        <x:v>47</x:v>
      </x:c>
      <x:c r="K297" t="s">
        <x:v>1758</x:v>
      </x:c>
      <x:c r="L297" t="s">
        <x:v>25</x:v>
      </x:c>
      <x:c r="M297" t="s">
        <x:v>41</x:v>
      </x:c>
      <x:c r="N297" t="s">
        <x:v>48</x:v>
      </x:c>
      <x:c r="O297" s="3">
        <x:v>0</x:v>
      </x:c>
      <x:c r="P297" s="3">
        <x:v>0.95</x:v>
      </x:c>
      <x:c r="Q297" s="3">
        <x:v>0.02</x:v>
      </x:c>
      <x:c r="R297" s="3">
        <x:v>0</x:v>
      </x:c>
      <x:c r="S297" s="3">
        <x:v>0.03</x:v>
      </x:c>
      <x:c r="T297" s="2">
        <x:f t="shared" si="20"/>
        <x:v>0</x:v>
      </x:c>
      <x:c r="U297" s="2">
        <x:f t="shared" si="21"/>
        <x:v>8728.73</x:v>
      </x:c>
      <x:c r="V297" s="2">
        <x:f t="shared" si="22"/>
        <x:v>183.76</x:v>
      </x:c>
      <x:c r="W297" s="2">
        <x:f t="shared" si="23"/>
        <x:v>0</x:v>
      </x:c>
      <x:c r="X297" s="2">
        <x:f t="shared" si="24"/>
        <x:v>275.64999999999986</x:v>
      </x:c>
    </x:row>
    <x:row r="298" spans="2:24" ht="14.95" hidden="1" thickTop="1" x14ac:dyDescent="0.25">
      <x:c r="B298" t="s">
        <x:v>20</x:v>
      </x:c>
      <x:c r="C298" t="s">
        <x:v>243</x:v>
      </x:c>
      <x:c r="D298" t="s">
        <x:v>244</x:v>
      </x:c>
      <x:c r="E298" t="s">
        <x:v>256</x:v>
      </x:c>
      <x:c r="F298" t="s">
        <x:v>55</x:v>
      </x:c>
      <x:c r="G298" s="2">
        <x:v>14100.43</x:v>
      </x:c>
      <x:c r="J298" t="s">
        <x:v>47</x:v>
      </x:c>
      <x:c r="K298" t="s">
        <x:v>1758</x:v>
      </x:c>
      <x:c r="L298" t="s">
        <x:v>25</x:v>
      </x:c>
      <x:c r="M298" t="s">
        <x:v>258</x:v>
      </x:c>
      <x:c r="N298" t="s">
        <x:v>48</x:v>
      </x:c>
      <x:c r="O298" s="3">
        <x:v>0</x:v>
      </x:c>
      <x:c r="P298" s="3">
        <x:v>0.95</x:v>
      </x:c>
      <x:c r="Q298" s="3">
        <x:v>0.02</x:v>
      </x:c>
      <x:c r="R298" s="3">
        <x:v>0</x:v>
      </x:c>
      <x:c r="S298" s="3">
        <x:v>0.03</x:v>
      </x:c>
      <x:c r="T298" s="2">
        <x:f t="shared" si="20"/>
        <x:v>0</x:v>
      </x:c>
      <x:c r="U298" s="2">
        <x:f t="shared" si="21"/>
        <x:v>13395.41</x:v>
      </x:c>
      <x:c r="V298" s="2">
        <x:f t="shared" si="22"/>
        <x:v>282.01</x:v>
      </x:c>
      <x:c r="W298" s="2">
        <x:f t="shared" si="23"/>
        <x:v>0</x:v>
      </x:c>
      <x:c r="X298" s="2">
        <x:f t="shared" si="24"/>
        <x:v>423.01000000000045</x:v>
      </x:c>
    </x:row>
    <x:row r="299" spans="2:24" ht="14.95" hidden="1" thickTop="1" x14ac:dyDescent="0.25">
      <x:c r="B299" t="s">
        <x:v>20</x:v>
      </x:c>
      <x:c r="C299" t="s">
        <x:v>243</x:v>
      </x:c>
      <x:c r="D299" t="s">
        <x:v>244</x:v>
      </x:c>
      <x:c r="E299" t="s">
        <x:v>256</x:v>
      </x:c>
      <x:c r="F299" t="s">
        <x:v>43</x:v>
      </x:c>
      <x:c r="G299" s="2">
        <x:v>14278.7</x:v>
      </x:c>
      <x:c r="J299" t="s">
        <x:v>47</x:v>
      </x:c>
      <x:c r="K299" t="s">
        <x:v>1758</x:v>
      </x:c>
      <x:c r="L299" t="s">
        <x:v>25</x:v>
      </x:c>
      <x:c r="M299" t="s">
        <x:v>258</x:v>
      </x:c>
      <x:c r="N299" t="s">
        <x:v>48</x:v>
      </x:c>
      <x:c r="O299" s="3">
        <x:v>0</x:v>
      </x:c>
      <x:c r="P299" s="3">
        <x:v>0.95</x:v>
      </x:c>
      <x:c r="Q299" s="3">
        <x:v>0.02</x:v>
      </x:c>
      <x:c r="R299" s="3">
        <x:v>0</x:v>
      </x:c>
      <x:c r="S299" s="3">
        <x:v>0.03</x:v>
      </x:c>
      <x:c r="T299" s="2">
        <x:f t="shared" si="20"/>
        <x:v>0</x:v>
      </x:c>
      <x:c r="U299" s="2">
        <x:f t="shared" si="21"/>
        <x:v>13564.77</x:v>
      </x:c>
      <x:c r="V299" s="2">
        <x:f t="shared" si="22"/>
        <x:v>285.57</x:v>
      </x:c>
      <x:c r="W299" s="2">
        <x:f t="shared" si="23"/>
        <x:v>0</x:v>
      </x:c>
      <x:c r="X299" s="2">
        <x:f t="shared" si="24"/>
        <x:v>428.3600000000003</x:v>
      </x:c>
    </x:row>
    <x:row r="300" spans="2:24" ht="14.95" hidden="1" thickTop="1" x14ac:dyDescent="0.25">
      <x:c r="B300" t="s">
        <x:v>20</x:v>
      </x:c>
      <x:c r="C300" t="s">
        <x:v>243</x:v>
      </x:c>
      <x:c r="D300" t="s">
        <x:v>244</x:v>
      </x:c>
      <x:c r="E300" t="s">
        <x:v>256</x:v>
      </x:c>
      <x:c r="F300" t="s">
        <x:v>95</x:v>
      </x:c>
      <x:c r="G300" s="2">
        <x:v>10855.2</x:v>
      </x:c>
      <x:c r="J300" t="s">
        <x:v>47</x:v>
      </x:c>
      <x:c r="K300" t="s">
        <x:v>1758</x:v>
      </x:c>
      <x:c r="L300" t="s">
        <x:v>25</x:v>
      </x:c>
      <x:c r="M300" t="s">
        <x:v>258</x:v>
      </x:c>
      <x:c r="N300" t="s">
        <x:v>48</x:v>
      </x:c>
      <x:c r="O300" s="3">
        <x:v>0</x:v>
      </x:c>
      <x:c r="P300" s="3">
        <x:v>0.95</x:v>
      </x:c>
      <x:c r="Q300" s="3">
        <x:v>0.02</x:v>
      </x:c>
      <x:c r="R300" s="3">
        <x:v>0</x:v>
      </x:c>
      <x:c r="S300" s="3">
        <x:v>0.03</x:v>
      </x:c>
      <x:c r="T300" s="2">
        <x:f t="shared" si="20"/>
        <x:v>0</x:v>
      </x:c>
      <x:c r="U300" s="2">
        <x:f t="shared" si="21"/>
        <x:v>10312.44</x:v>
      </x:c>
      <x:c r="V300" s="2">
        <x:f t="shared" si="22"/>
        <x:v>217.1</x:v>
      </x:c>
      <x:c r="W300" s="2">
        <x:f t="shared" si="23"/>
        <x:v>0</x:v>
      </x:c>
      <x:c r="X300" s="2">
        <x:f t="shared" si="24"/>
        <x:v>325.6600000000002</x:v>
      </x:c>
    </x:row>
    <x:row r="301" spans="2:24" ht="14.95" hidden="1" thickTop="1" x14ac:dyDescent="0.25">
      <x:c r="B301" t="s">
        <x:v>20</x:v>
      </x:c>
      <x:c r="C301" t="s">
        <x:v>243</x:v>
      </x:c>
      <x:c r="D301" t="s">
        <x:v>244</x:v>
      </x:c>
      <x:c r="E301" t="s">
        <x:v>256</x:v>
      </x:c>
      <x:c r="F301" t="s">
        <x:v>69</x:v>
      </x:c>
      <x:c r="G301" s="2">
        <x:v>26797.65</x:v>
      </x:c>
      <x:c r="J301" t="s">
        <x:v>47</x:v>
      </x:c>
      <x:c r="K301" t="s">
        <x:v>1758</x:v>
      </x:c>
      <x:c r="L301" t="s">
        <x:v>25</x:v>
      </x:c>
      <x:c r="M301" t="s">
        <x:v>41</x:v>
      </x:c>
      <x:c r="N301" t="s">
        <x:v>48</x:v>
      </x:c>
      <x:c r="O301" s="3">
        <x:v>0</x:v>
      </x:c>
      <x:c r="P301" s="3">
        <x:v>0.95</x:v>
      </x:c>
      <x:c r="Q301" s="3">
        <x:v>0.02</x:v>
      </x:c>
      <x:c r="R301" s="3">
        <x:v>0</x:v>
      </x:c>
      <x:c r="S301" s="3">
        <x:v>0.03</x:v>
      </x:c>
      <x:c r="T301" s="2">
        <x:f t="shared" si="20"/>
        <x:v>0</x:v>
      </x:c>
      <x:c r="U301" s="2">
        <x:f t="shared" si="21"/>
        <x:v>25457.77</x:v>
      </x:c>
      <x:c r="V301" s="2">
        <x:f t="shared" si="22"/>
        <x:v>535.95000000000005</x:v>
      </x:c>
      <x:c r="W301" s="2">
        <x:f t="shared" si="23"/>
        <x:v>0</x:v>
      </x:c>
      <x:c r="X301" s="2">
        <x:f t="shared" si="24"/>
        <x:v>803.93000000000097</x:v>
      </x:c>
    </x:row>
    <x:row r="302" spans="2:24" ht="14.95" hidden="1" thickTop="1" x14ac:dyDescent="0.25">
      <x:c r="B302" t="s">
        <x:v>20</x:v>
      </x:c>
      <x:c r="C302" t="s">
        <x:v>243</x:v>
      </x:c>
      <x:c r="D302" t="s">
        <x:v>244</x:v>
      </x:c>
      <x:c r="E302" t="s">
        <x:v>256</x:v>
      </x:c>
      <x:c r="F302" t="s">
        <x:v>69</x:v>
      </x:c>
      <x:c r="G302" s="2">
        <x:v>12228.06</x:v>
      </x:c>
      <x:c r="J302" t="s">
        <x:v>47</x:v>
      </x:c>
      <x:c r="K302" t="s">
        <x:v>1758</x:v>
      </x:c>
      <x:c r="L302" t="s">
        <x:v>25</x:v>
      </x:c>
      <x:c r="M302" t="s">
        <x:v>260</x:v>
      </x:c>
      <x:c r="N302" t="s">
        <x:v>48</x:v>
      </x:c>
      <x:c r="O302" s="3">
        <x:v>0</x:v>
      </x:c>
      <x:c r="P302" s="3">
        <x:v>0.95</x:v>
      </x:c>
      <x:c r="Q302" s="3">
        <x:v>0.02</x:v>
      </x:c>
      <x:c r="R302" s="3">
        <x:v>0</x:v>
      </x:c>
      <x:c r="S302" s="3">
        <x:v>0.03</x:v>
      </x:c>
      <x:c r="T302" s="2">
        <x:f t="shared" si="20"/>
        <x:v>0</x:v>
      </x:c>
      <x:c r="U302" s="2">
        <x:f t="shared" si="21"/>
        <x:v>11616.66</x:v>
      </x:c>
      <x:c r="V302" s="2">
        <x:f t="shared" si="22"/>
        <x:v>244.56</x:v>
      </x:c>
      <x:c r="W302" s="2">
        <x:f t="shared" si="23"/>
        <x:v>0</x:v>
      </x:c>
      <x:c r="X302" s="2">
        <x:f t="shared" si="24"/>
        <x:v>366.83999999999963</x:v>
      </x:c>
    </x:row>
    <x:row r="303" spans="2:24" ht="14.95" hidden="1" thickTop="1" x14ac:dyDescent="0.25">
      <x:c r="B303" t="s">
        <x:v>20</x:v>
      </x:c>
      <x:c r="C303" t="s">
        <x:v>243</x:v>
      </x:c>
      <x:c r="D303" t="s">
        <x:v>244</x:v>
      </x:c>
      <x:c r="E303" t="s">
        <x:v>256</x:v>
      </x:c>
      <x:c r="F303" t="s">
        <x:v>69</x:v>
      </x:c>
      <x:c r="G303" s="2">
        <x:v>62771.59</x:v>
      </x:c>
      <x:c r="J303" t="s">
        <x:v>47</x:v>
      </x:c>
      <x:c r="K303" t="s">
        <x:v>1758</x:v>
      </x:c>
      <x:c r="L303" t="s">
        <x:v>25</x:v>
      </x:c>
      <x:c r="M303" t="s">
        <x:v>270</x:v>
      </x:c>
      <x:c r="N303" t="s">
        <x:v>48</x:v>
      </x:c>
      <x:c r="O303" s="3">
        <x:v>0</x:v>
      </x:c>
      <x:c r="P303" s="3">
        <x:v>0.95</x:v>
      </x:c>
      <x:c r="Q303" s="3">
        <x:v>0.02</x:v>
      </x:c>
      <x:c r="R303" s="3">
        <x:v>0</x:v>
      </x:c>
      <x:c r="S303" s="3">
        <x:v>0.03</x:v>
      </x:c>
      <x:c r="T303" s="2">
        <x:f t="shared" si="20"/>
        <x:v>0</x:v>
      </x:c>
      <x:c r="U303" s="2">
        <x:f t="shared" si="21"/>
        <x:v>59633.01</x:v>
      </x:c>
      <x:c r="V303" s="2">
        <x:f t="shared" si="22"/>
        <x:v>1255.43</x:v>
      </x:c>
      <x:c r="W303" s="2">
        <x:f t="shared" si="23"/>
        <x:v>0</x:v>
      </x:c>
      <x:c r="X303" s="2">
        <x:f t="shared" si="24"/>
        <x:v>1883.1499999999944</x:v>
      </x:c>
    </x:row>
    <x:row r="304" spans="2:24" ht="14.95" hidden="1" thickTop="1" x14ac:dyDescent="0.25">
      <x:c r="B304" t="s">
        <x:v>20</x:v>
      </x:c>
      <x:c r="C304" t="s">
        <x:v>243</x:v>
      </x:c>
      <x:c r="D304" t="s">
        <x:v>244</x:v>
      </x:c>
      <x:c r="E304" t="s">
        <x:v>256</x:v>
      </x:c>
      <x:c r="F304" t="s">
        <x:v>69</x:v>
      </x:c>
      <x:c r="G304" s="2">
        <x:v>5018.0200000000004</x:v>
      </x:c>
      <x:c r="J304" t="s">
        <x:v>47</x:v>
      </x:c>
      <x:c r="K304" t="s">
        <x:v>1758</x:v>
      </x:c>
      <x:c r="L304" t="s">
        <x:v>25</x:v>
      </x:c>
      <x:c r="M304" t="s">
        <x:v>262</x:v>
      </x:c>
      <x:c r="N304" t="s">
        <x:v>48</x:v>
      </x:c>
      <x:c r="O304" s="3">
        <x:v>0</x:v>
      </x:c>
      <x:c r="P304" s="3">
        <x:v>0.95</x:v>
      </x:c>
      <x:c r="Q304" s="3">
        <x:v>0.02</x:v>
      </x:c>
      <x:c r="R304" s="3">
        <x:v>0</x:v>
      </x:c>
      <x:c r="S304" s="3">
        <x:v>0.03</x:v>
      </x:c>
      <x:c r="T304" s="2">
        <x:f t="shared" si="20"/>
        <x:v>0</x:v>
      </x:c>
      <x:c r="U304" s="2">
        <x:f t="shared" si="21"/>
        <x:v>4767.12</x:v>
      </x:c>
      <x:c r="V304" s="2">
        <x:f t="shared" si="22"/>
        <x:v>100.36</x:v>
      </x:c>
      <x:c r="W304" s="2">
        <x:f t="shared" si="23"/>
        <x:v>0</x:v>
      </x:c>
      <x:c r="X304" s="2">
        <x:f t="shared" si="24"/>
        <x:v>150.54000000000053</x:v>
      </x:c>
    </x:row>
    <x:row r="305" spans="2:24" ht="14.95" hidden="1" thickTop="1" x14ac:dyDescent="0.25">
      <x:c r="B305" t="s">
        <x:v>20</x:v>
      </x:c>
      <x:c r="C305" t="s">
        <x:v>243</x:v>
      </x:c>
      <x:c r="D305" t="s">
        <x:v>244</x:v>
      </x:c>
      <x:c r="E305" t="s">
        <x:v>256</x:v>
      </x:c>
      <x:c r="F305" t="s">
        <x:v>69</x:v>
      </x:c>
      <x:c r="G305" s="2">
        <x:v>1692.78</x:v>
      </x:c>
      <x:c r="J305" t="s">
        <x:v>47</x:v>
      </x:c>
      <x:c r="K305" t="s">
        <x:v>1758</x:v>
      </x:c>
      <x:c r="L305" t="s">
        <x:v>25</x:v>
      </x:c>
      <x:c r="M305" t="s">
        <x:v>257</x:v>
      </x:c>
      <x:c r="N305" t="s">
        <x:v>48</x:v>
      </x:c>
      <x:c r="O305" s="3">
        <x:v>0</x:v>
      </x:c>
      <x:c r="P305" s="3">
        <x:v>0.95</x:v>
      </x:c>
      <x:c r="Q305" s="3">
        <x:v>0.02</x:v>
      </x:c>
      <x:c r="R305" s="3">
        <x:v>0</x:v>
      </x:c>
      <x:c r="S305" s="3">
        <x:v>0.03</x:v>
      </x:c>
      <x:c r="T305" s="2">
        <x:f t="shared" si="20"/>
        <x:v>0</x:v>
      </x:c>
      <x:c r="U305" s="2">
        <x:f t="shared" si="21"/>
        <x:v>1608.14</x:v>
      </x:c>
      <x:c r="V305" s="2">
        <x:f t="shared" si="22"/>
        <x:v>33.86</x:v>
      </x:c>
      <x:c r="W305" s="2">
        <x:f t="shared" si="23"/>
        <x:v>0</x:v>
      </x:c>
      <x:c r="X305" s="2">
        <x:f t="shared" si="24"/>
        <x:v>50.779999999999873</x:v>
      </x:c>
    </x:row>
    <x:row r="306" spans="2:24" ht="14.95" hidden="1" thickTop="1" x14ac:dyDescent="0.25">
      <x:c r="B306" t="s">
        <x:v>20</x:v>
      </x:c>
      <x:c r="C306" t="s">
        <x:v>243</x:v>
      </x:c>
      <x:c r="D306" t="s">
        <x:v>244</x:v>
      </x:c>
      <x:c r="E306" t="s">
        <x:v>256</x:v>
      </x:c>
      <x:c r="F306" t="s">
        <x:v>69</x:v>
      </x:c>
      <x:c r="G306" s="2">
        <x:v>166.88</x:v>
      </x:c>
      <x:c r="J306" t="s">
        <x:v>47</x:v>
      </x:c>
      <x:c r="K306" t="s">
        <x:v>1758</x:v>
      </x:c>
      <x:c r="L306" t="s">
        <x:v>25</x:v>
      </x:c>
      <x:c r="M306" t="s">
        <x:v>268</x:v>
      </x:c>
      <x:c r="N306" t="s">
        <x:v>48</x:v>
      </x:c>
      <x:c r="O306" s="3">
        <x:v>0</x:v>
      </x:c>
      <x:c r="P306" s="3">
        <x:v>0.95</x:v>
      </x:c>
      <x:c r="Q306" s="3">
        <x:v>0.02</x:v>
      </x:c>
      <x:c r="R306" s="3">
        <x:v>0</x:v>
      </x:c>
      <x:c r="S306" s="3">
        <x:v>0.03</x:v>
      </x:c>
      <x:c r="T306" s="2">
        <x:f t="shared" si="20"/>
        <x:v>0</x:v>
      </x:c>
      <x:c r="U306" s="2">
        <x:f t="shared" si="21"/>
        <x:v>158.54</x:v>
      </x:c>
      <x:c r="V306" s="2">
        <x:f t="shared" si="22"/>
        <x:v>3.34</x:v>
      </x:c>
      <x:c r="W306" s="2">
        <x:f t="shared" si="23"/>
        <x:v>0</x:v>
      </x:c>
      <x:c r="X306" s="2">
        <x:f t="shared" si="24"/>
        <x:v>5.0000000000000036</x:v>
      </x:c>
    </x:row>
    <x:row r="307" spans="2:24" ht="14.95" hidden="1" thickTop="1" x14ac:dyDescent="0.25">
      <x:c r="B307" t="s">
        <x:v>20</x:v>
      </x:c>
      <x:c r="C307" t="s">
        <x:v>243</x:v>
      </x:c>
      <x:c r="D307" t="s">
        <x:v>244</x:v>
      </x:c>
      <x:c r="E307" t="s">
        <x:v>256</x:v>
      </x:c>
      <x:c r="F307" t="s">
        <x:v>69</x:v>
      </x:c>
      <x:c r="G307" s="2">
        <x:v>4018.77</x:v>
      </x:c>
      <x:c r="J307" t="s">
        <x:v>47</x:v>
      </x:c>
      <x:c r="K307" t="s">
        <x:v>1758</x:v>
      </x:c>
      <x:c r="L307" t="s">
        <x:v>25</x:v>
      </x:c>
      <x:c r="M307" t="s">
        <x:v>266</x:v>
      </x:c>
      <x:c r="N307" t="s">
        <x:v>48</x:v>
      </x:c>
      <x:c r="O307" s="3">
        <x:v>0</x:v>
      </x:c>
      <x:c r="P307" s="3">
        <x:v>0.95</x:v>
      </x:c>
      <x:c r="Q307" s="3">
        <x:v>0.02</x:v>
      </x:c>
      <x:c r="R307" s="3">
        <x:v>0</x:v>
      </x:c>
      <x:c r="S307" s="3">
        <x:v>0.03</x:v>
      </x:c>
      <x:c r="T307" s="2">
        <x:f t="shared" si="20"/>
        <x:v>0</x:v>
      </x:c>
      <x:c r="U307" s="2">
        <x:f t="shared" si="21"/>
        <x:v>3817.83</x:v>
      </x:c>
      <x:c r="V307" s="2">
        <x:f t="shared" si="22"/>
        <x:v>80.38</x:v>
      </x:c>
      <x:c r="W307" s="2">
        <x:f t="shared" si="23"/>
        <x:v>0</x:v>
      </x:c>
      <x:c r="X307" s="2">
        <x:f t="shared" si="24"/>
        <x:v>120.56000000000006</x:v>
      </x:c>
    </x:row>
    <x:row r="308" spans="2:24" ht="14.95" hidden="1" thickTop="1" x14ac:dyDescent="0.25">
      <x:c r="B308" t="s">
        <x:v>20</x:v>
      </x:c>
      <x:c r="C308" t="s">
        <x:v>243</x:v>
      </x:c>
      <x:c r="D308" t="s">
        <x:v>244</x:v>
      </x:c>
      <x:c r="E308" t="s">
        <x:v>256</x:v>
      </x:c>
      <x:c r="F308" t="s">
        <x:v>69</x:v>
      </x:c>
      <x:c r="G308" s="2">
        <x:v>30139.62</x:v>
      </x:c>
      <x:c r="J308" t="s">
        <x:v>47</x:v>
      </x:c>
      <x:c r="K308" t="s">
        <x:v>1758</x:v>
      </x:c>
      <x:c r="L308" t="s">
        <x:v>25</x:v>
      </x:c>
      <x:c r="M308" t="s">
        <x:v>258</x:v>
      </x:c>
      <x:c r="N308" t="s">
        <x:v>48</x:v>
      </x:c>
      <x:c r="O308" s="3">
        <x:v>0</x:v>
      </x:c>
      <x:c r="P308" s="3">
        <x:v>0.95</x:v>
      </x:c>
      <x:c r="Q308" s="3">
        <x:v>0.02</x:v>
      </x:c>
      <x:c r="R308" s="3">
        <x:v>0</x:v>
      </x:c>
      <x:c r="S308" s="3">
        <x:v>0.03</x:v>
      </x:c>
      <x:c r="T308" s="2">
        <x:f t="shared" si="20"/>
        <x:v>0</x:v>
      </x:c>
      <x:c r="U308" s="2">
        <x:f t="shared" si="21"/>
        <x:v>28632.639999999999</x:v>
      </x:c>
      <x:c r="V308" s="2">
        <x:f t="shared" si="22"/>
        <x:v>602.79</x:v>
      </x:c>
      <x:c r="W308" s="2">
        <x:f t="shared" si="23"/>
        <x:v>0</x:v>
      </x:c>
      <x:c r="X308" s="2">
        <x:f t="shared" si="24"/>
        <x:v>904.1899999999996</x:v>
      </x:c>
    </x:row>
    <x:row r="309" spans="2:24" ht="14.95" hidden="1" thickTop="1" x14ac:dyDescent="0.25">
      <x:c r="B309" t="s">
        <x:v>20</x:v>
      </x:c>
      <x:c r="C309" t="s">
        <x:v>243</x:v>
      </x:c>
      <x:c r="D309" t="s">
        <x:v>244</x:v>
      </x:c>
      <x:c r="E309" t="s">
        <x:v>256</x:v>
      </x:c>
      <x:c r="F309" t="s">
        <x:v>96</x:v>
      </x:c>
      <x:c r="G309" s="2">
        <x:v>7100.47</x:v>
      </x:c>
      <x:c r="J309" t="s">
        <x:v>47</x:v>
      </x:c>
      <x:c r="K309" t="s">
        <x:v>1758</x:v>
      </x:c>
      <x:c r="L309" t="s">
        <x:v>25</x:v>
      </x:c>
      <x:c r="M309" t="s">
        <x:v>41</x:v>
      </x:c>
      <x:c r="N309" t="s">
        <x:v>48</x:v>
      </x:c>
      <x:c r="O309" s="3">
        <x:v>0</x:v>
      </x:c>
      <x:c r="P309" s="3">
        <x:v>0.95</x:v>
      </x:c>
      <x:c r="Q309" s="3">
        <x:v>0.02</x:v>
      </x:c>
      <x:c r="R309" s="3">
        <x:v>0</x:v>
      </x:c>
      <x:c r="S309" s="3">
        <x:v>0.03</x:v>
      </x:c>
      <x:c r="T309" s="2">
        <x:f t="shared" si="20"/>
        <x:v>0</x:v>
      </x:c>
      <x:c r="U309" s="2">
        <x:f t="shared" si="21"/>
        <x:v>6745.45</x:v>
      </x:c>
      <x:c r="V309" s="2">
        <x:f t="shared" si="22"/>
        <x:v>142.01</x:v>
      </x:c>
      <x:c r="W309" s="2">
        <x:f t="shared" si="23"/>
        <x:v>0</x:v>
      </x:c>
      <x:c r="X309" s="2">
        <x:f t="shared" si="24"/>
        <x:v>213.01000000000045</x:v>
      </x:c>
    </x:row>
    <x:row r="310" spans="2:24" ht="14.95" hidden="1" thickTop="1" x14ac:dyDescent="0.25">
      <x:c r="B310" t="s">
        <x:v>20</x:v>
      </x:c>
      <x:c r="C310" t="s">
        <x:v>243</x:v>
      </x:c>
      <x:c r="D310" t="s">
        <x:v>244</x:v>
      </x:c>
      <x:c r="E310" t="s">
        <x:v>256</x:v>
      </x:c>
      <x:c r="F310" t="s">
        <x:v>96</x:v>
      </x:c>
      <x:c r="G310" s="2">
        <x:v>4146.74</x:v>
      </x:c>
      <x:c r="J310" t="s">
        <x:v>47</x:v>
      </x:c>
      <x:c r="K310" t="s">
        <x:v>1758</x:v>
      </x:c>
      <x:c r="L310" t="s">
        <x:v>25</x:v>
      </x:c>
      <x:c r="M310" t="s">
        <x:v>260</x:v>
      </x:c>
      <x:c r="N310" t="s">
        <x:v>48</x:v>
      </x:c>
      <x:c r="O310" s="3">
        <x:v>0</x:v>
      </x:c>
      <x:c r="P310" s="3">
        <x:v>0.95</x:v>
      </x:c>
      <x:c r="Q310" s="3">
        <x:v>0.02</x:v>
      </x:c>
      <x:c r="R310" s="3">
        <x:v>0</x:v>
      </x:c>
      <x:c r="S310" s="3">
        <x:v>0.03</x:v>
      </x:c>
      <x:c r="T310" s="2">
        <x:f t="shared" si="20"/>
        <x:v>0</x:v>
      </x:c>
      <x:c r="U310" s="2">
        <x:f t="shared" si="21"/>
        <x:v>3939.4</x:v>
      </x:c>
      <x:c r="V310" s="2">
        <x:f t="shared" si="22"/>
        <x:v>82.93</x:v>
      </x:c>
      <x:c r="W310" s="2">
        <x:f t="shared" si="23"/>
        <x:v>0</x:v>
      </x:c>
      <x:c r="X310" s="2">
        <x:f t="shared" si="24"/>
        <x:v>124.40999999999968</x:v>
      </x:c>
    </x:row>
    <x:row r="311" spans="2:24" ht="14.95" hidden="1" thickTop="1" x14ac:dyDescent="0.25">
      <x:c r="B311" t="s">
        <x:v>20</x:v>
      </x:c>
      <x:c r="C311" t="s">
        <x:v>243</x:v>
      </x:c>
      <x:c r="D311" t="s">
        <x:v>244</x:v>
      </x:c>
      <x:c r="E311" t="s">
        <x:v>256</x:v>
      </x:c>
      <x:c r="F311" t="s">
        <x:v>96</x:v>
      </x:c>
      <x:c r="G311" s="2">
        <x:v>4294.01</x:v>
      </x:c>
      <x:c r="J311" t="s">
        <x:v>47</x:v>
      </x:c>
      <x:c r="K311" t="s">
        <x:v>1758</x:v>
      </x:c>
      <x:c r="L311" t="s">
        <x:v>25</x:v>
      </x:c>
      <x:c r="M311" t="s">
        <x:v>266</x:v>
      </x:c>
      <x:c r="N311" t="s">
        <x:v>48</x:v>
      </x:c>
      <x:c r="O311" s="3">
        <x:v>0</x:v>
      </x:c>
      <x:c r="P311" s="3">
        <x:v>0.95</x:v>
      </x:c>
      <x:c r="Q311" s="3">
        <x:v>0.02</x:v>
      </x:c>
      <x:c r="R311" s="3">
        <x:v>0</x:v>
      </x:c>
      <x:c r="S311" s="3">
        <x:v>0.03</x:v>
      </x:c>
      <x:c r="T311" s="2">
        <x:f t="shared" si="20"/>
        <x:v>0</x:v>
      </x:c>
      <x:c r="U311" s="2">
        <x:f t="shared" si="21"/>
        <x:v>4079.31</x:v>
      </x:c>
      <x:c r="V311" s="2">
        <x:f t="shared" si="22"/>
        <x:v>85.88</x:v>
      </x:c>
      <x:c r="W311" s="2">
        <x:f t="shared" si="23"/>
        <x:v>0</x:v>
      </x:c>
      <x:c r="X311" s="2">
        <x:f t="shared" si="24"/>
        <x:v>128.82000000000028</x:v>
      </x:c>
    </x:row>
    <x:row r="312" spans="2:24" ht="14.95" hidden="1" thickTop="1" x14ac:dyDescent="0.25">
      <x:c r="B312" t="s">
        <x:v>20</x:v>
      </x:c>
      <x:c r="C312" t="s">
        <x:v>243</x:v>
      </x:c>
      <x:c r="D312" t="s">
        <x:v>244</x:v>
      </x:c>
      <x:c r="E312" t="s">
        <x:v>256</x:v>
      </x:c>
      <x:c r="F312" t="s">
        <x:v>96</x:v>
      </x:c>
      <x:c r="G312" s="2">
        <x:v>1141.3</x:v>
      </x:c>
      <x:c r="J312" t="s">
        <x:v>47</x:v>
      </x:c>
      <x:c r="K312" t="s">
        <x:v>1758</x:v>
      </x:c>
      <x:c r="L312" t="s">
        <x:v>25</x:v>
      </x:c>
      <x:c r="M312" t="s">
        <x:v>258</x:v>
      </x:c>
      <x:c r="N312" t="s">
        <x:v>48</x:v>
      </x:c>
      <x:c r="O312" s="3">
        <x:v>0</x:v>
      </x:c>
      <x:c r="P312" s="3">
        <x:v>0.95</x:v>
      </x:c>
      <x:c r="Q312" s="3">
        <x:v>0.02</x:v>
      </x:c>
      <x:c r="R312" s="3">
        <x:v>0</x:v>
      </x:c>
      <x:c r="S312" s="3">
        <x:v>0.03</x:v>
      </x:c>
      <x:c r="T312" s="2">
        <x:f t="shared" si="20"/>
        <x:v>0</x:v>
      </x:c>
      <x:c r="U312" s="2">
        <x:f t="shared" si="21"/>
        <x:v>1084.24</x:v>
      </x:c>
      <x:c r="V312" s="2">
        <x:f t="shared" si="22"/>
        <x:v>22.83</x:v>
      </x:c>
      <x:c r="W312" s="2">
        <x:f t="shared" si="23"/>
        <x:v>0</x:v>
      </x:c>
      <x:c r="X312" s="2">
        <x:f t="shared" si="24"/>
        <x:v>34.229999999999947</x:v>
      </x:c>
    </x:row>
    <x:row r="313" spans="2:24" ht="14.95" hidden="1" thickTop="1" x14ac:dyDescent="0.25">
      <x:c r="B313" t="s">
        <x:v>20</x:v>
      </x:c>
      <x:c r="C313" t="s">
        <x:v>243</x:v>
      </x:c>
      <x:c r="D313" t="s">
        <x:v>244</x:v>
      </x:c>
      <x:c r="E313" t="s">
        <x:v>256</x:v>
      </x:c>
      <x:c r="F313" t="s">
        <x:v>56</x:v>
      </x:c>
      <x:c r="G313" s="2">
        <x:v>310.14</x:v>
      </x:c>
      <x:c r="J313" t="s">
        <x:v>47</x:v>
      </x:c>
      <x:c r="K313" t="s">
        <x:v>1758</x:v>
      </x:c>
      <x:c r="L313" t="s">
        <x:v>25</x:v>
      </x:c>
      <x:c r="M313" t="s">
        <x:v>265</x:v>
      </x:c>
      <x:c r="N313" t="s">
        <x:v>48</x:v>
      </x:c>
      <x:c r="O313" s="3">
        <x:v>0</x:v>
      </x:c>
      <x:c r="P313" s="3">
        <x:v>0.95</x:v>
      </x:c>
      <x:c r="Q313" s="3">
        <x:v>0.02</x:v>
      </x:c>
      <x:c r="R313" s="3">
        <x:v>0</x:v>
      </x:c>
      <x:c r="S313" s="3">
        <x:v>0.03</x:v>
      </x:c>
      <x:c r="T313" s="2">
        <x:f t="shared" si="20"/>
        <x:v>0</x:v>
      </x:c>
      <x:c r="U313" s="2">
        <x:f t="shared" si="21"/>
        <x:v>294.63</x:v>
      </x:c>
      <x:c r="V313" s="2">
        <x:f t="shared" si="22"/>
        <x:v>6.2</x:v>
      </x:c>
      <x:c r="W313" s="2">
        <x:f t="shared" si="23"/>
        <x:v>0</x:v>
      </x:c>
      <x:c r="X313" s="2">
        <x:f t="shared" si="24"/>
        <x:v>9.3099999999999916</x:v>
      </x:c>
    </x:row>
    <x:row r="314" spans="2:24" ht="14.95" hidden="1" thickTop="1" x14ac:dyDescent="0.25">
      <x:c r="B314" t="s">
        <x:v>20</x:v>
      </x:c>
      <x:c r="C314" t="s">
        <x:v>243</x:v>
      </x:c>
      <x:c r="D314" t="s">
        <x:v>244</x:v>
      </x:c>
      <x:c r="E314" t="s">
        <x:v>256</x:v>
      </x:c>
      <x:c r="F314" t="s">
        <x:v>56</x:v>
      </x:c>
      <x:c r="G314" s="2">
        <x:v>279.89</x:v>
      </x:c>
      <x:c r="J314" t="s">
        <x:v>47</x:v>
      </x:c>
      <x:c r="K314" t="s">
        <x:v>1758</x:v>
      </x:c>
      <x:c r="L314" t="s">
        <x:v>25</x:v>
      </x:c>
      <x:c r="M314" t="s">
        <x:v>266</x:v>
      </x:c>
      <x:c r="N314" t="s">
        <x:v>48</x:v>
      </x:c>
      <x:c r="O314" s="3">
        <x:v>0</x:v>
      </x:c>
      <x:c r="P314" s="3">
        <x:v>0.95</x:v>
      </x:c>
      <x:c r="Q314" s="3">
        <x:v>0.02</x:v>
      </x:c>
      <x:c r="R314" s="3">
        <x:v>0</x:v>
      </x:c>
      <x:c r="S314" s="3">
        <x:v>0.03</x:v>
      </x:c>
      <x:c r="T314" s="2">
        <x:f t="shared" si="20"/>
        <x:v>0</x:v>
      </x:c>
      <x:c r="U314" s="2">
        <x:f t="shared" si="21"/>
        <x:v>265.89999999999998</x:v>
      </x:c>
      <x:c r="V314" s="2">
        <x:f t="shared" si="22"/>
        <x:v>5.6</x:v>
      </x:c>
      <x:c r="W314" s="2">
        <x:f t="shared" si="23"/>
        <x:v>0</x:v>
      </x:c>
      <x:c r="X314" s="2">
        <x:f t="shared" si="24"/>
        <x:v>8.3900000000000095</x:v>
      </x:c>
    </x:row>
    <x:row r="315" spans="2:24" ht="14.95" hidden="1" thickTop="1" x14ac:dyDescent="0.25">
      <x:c r="B315" t="s">
        <x:v>20</x:v>
      </x:c>
      <x:c r="C315" t="s">
        <x:v>243</x:v>
      </x:c>
      <x:c r="D315" t="s">
        <x:v>244</x:v>
      </x:c>
      <x:c r="E315" t="s">
        <x:v>256</x:v>
      </x:c>
      <x:c r="F315" t="s">
        <x:v>56</x:v>
      </x:c>
      <x:c r="G315" s="2">
        <x:v>2496.14</x:v>
      </x:c>
      <x:c r="J315" t="s">
        <x:v>47</x:v>
      </x:c>
      <x:c r="K315" t="s">
        <x:v>1758</x:v>
      </x:c>
      <x:c r="L315" t="s">
        <x:v>25</x:v>
      </x:c>
      <x:c r="M315" t="s">
        <x:v>258</x:v>
      </x:c>
      <x:c r="N315" t="s">
        <x:v>48</x:v>
      </x:c>
      <x:c r="O315" s="3">
        <x:v>0</x:v>
      </x:c>
      <x:c r="P315" s="3">
        <x:v>0.95</x:v>
      </x:c>
      <x:c r="Q315" s="3">
        <x:v>0.02</x:v>
      </x:c>
      <x:c r="R315" s="3">
        <x:v>0</x:v>
      </x:c>
      <x:c r="S315" s="3">
        <x:v>0.03</x:v>
      </x:c>
      <x:c r="T315" s="2">
        <x:f t="shared" si="20"/>
        <x:v>0</x:v>
      </x:c>
      <x:c r="U315" s="2">
        <x:f t="shared" si="21"/>
        <x:v>2371.33</x:v>
      </x:c>
      <x:c r="V315" s="2">
        <x:f t="shared" si="22"/>
        <x:v>49.92</x:v>
      </x:c>
      <x:c r="W315" s="2">
        <x:f t="shared" si="23"/>
        <x:v>0</x:v>
      </x:c>
      <x:c r="X315" s="2">
        <x:f t="shared" si="24"/>
        <x:v>74.889999999999944</x:v>
      </x:c>
    </x:row>
    <x:row r="316" spans="2:24" ht="14.95" hidden="1" thickTop="1" x14ac:dyDescent="0.25">
      <x:c r="B316" t="s">
        <x:v>20</x:v>
      </x:c>
      <x:c r="C316" t="s">
        <x:v>243</x:v>
      </x:c>
      <x:c r="D316" t="s">
        <x:v>244</x:v>
      </x:c>
      <x:c r="E316" t="s">
        <x:v>256</x:v>
      </x:c>
      <x:c r="F316" t="s">
        <x:v>163</x:v>
      </x:c>
      <x:c r="G316" s="2">
        <x:v>241711.93</x:v>
      </x:c>
      <x:c r="J316" t="s">
        <x:v>47</x:v>
      </x:c>
      <x:c r="K316" t="s">
        <x:v>1758</x:v>
      </x:c>
      <x:c r="L316" t="s">
        <x:v>25</x:v>
      </x:c>
      <x:c r="M316" t="s">
        <x:v>41</x:v>
      </x:c>
      <x:c r="N316" t="s">
        <x:v>48</x:v>
      </x:c>
      <x:c r="O316" s="3">
        <x:v>0</x:v>
      </x:c>
      <x:c r="P316" s="3">
        <x:v>0.95</x:v>
      </x:c>
      <x:c r="Q316" s="3">
        <x:v>0.02</x:v>
      </x:c>
      <x:c r="R316" s="3">
        <x:v>0</x:v>
      </x:c>
      <x:c r="S316" s="3">
        <x:v>0.03</x:v>
      </x:c>
      <x:c r="T316" s="2">
        <x:f t="shared" si="20"/>
        <x:v>0</x:v>
      </x:c>
      <x:c r="U316" s="2">
        <x:f t="shared" si="21"/>
        <x:v>229626.33</x:v>
      </x:c>
      <x:c r="V316" s="2">
        <x:f t="shared" si="22"/>
        <x:v>4834.24</x:v>
      </x:c>
      <x:c r="W316" s="2">
        <x:f t="shared" si="23"/>
        <x:v>0</x:v>
      </x:c>
      <x:c r="X316" s="2">
        <x:f t="shared" si="24"/>
        <x:v>7251.360000000006</x:v>
      </x:c>
    </x:row>
    <x:row r="317" spans="2:24" ht="14.95" hidden="1" thickTop="1" x14ac:dyDescent="0.25">
      <x:c r="B317" t="s">
        <x:v>20</x:v>
      </x:c>
      <x:c r="C317" t="s">
        <x:v>243</x:v>
      </x:c>
      <x:c r="D317" t="s">
        <x:v>244</x:v>
      </x:c>
      <x:c r="E317" t="s">
        <x:v>256</x:v>
      </x:c>
      <x:c r="F317" t="s">
        <x:v>163</x:v>
      </x:c>
      <x:c r="G317" s="2">
        <x:v>3817.48</x:v>
      </x:c>
      <x:c r="J317" t="s">
        <x:v>47</x:v>
      </x:c>
      <x:c r="K317" t="s">
        <x:v>1758</x:v>
      </x:c>
      <x:c r="L317" t="s">
        <x:v>25</x:v>
      </x:c>
      <x:c r="M317" t="s">
        <x:v>260</x:v>
      </x:c>
      <x:c r="N317" t="s">
        <x:v>48</x:v>
      </x:c>
      <x:c r="O317" s="3">
        <x:v>0</x:v>
      </x:c>
      <x:c r="P317" s="3">
        <x:v>0.95</x:v>
      </x:c>
      <x:c r="Q317" s="3">
        <x:v>0.02</x:v>
      </x:c>
      <x:c r="R317" s="3">
        <x:v>0</x:v>
      </x:c>
      <x:c r="S317" s="3">
        <x:v>0.03</x:v>
      </x:c>
      <x:c r="T317" s="2">
        <x:f t="shared" si="20"/>
        <x:v>0</x:v>
      </x:c>
      <x:c r="U317" s="2">
        <x:f t="shared" si="21"/>
        <x:v>3626.61</x:v>
      </x:c>
      <x:c r="V317" s="2">
        <x:f t="shared" si="22"/>
        <x:v>76.349999999999994</x:v>
      </x:c>
      <x:c r="W317" s="2">
        <x:f t="shared" si="23"/>
        <x:v>0</x:v>
      </x:c>
      <x:c r="X317" s="2">
        <x:f t="shared" si="24"/>
        <x:v>114.5199999999999</x:v>
      </x:c>
    </x:row>
    <x:row r="318" spans="2:24" ht="14.95" hidden="1" thickTop="1" x14ac:dyDescent="0.25">
      <x:c r="B318" t="s">
        <x:v>20</x:v>
      </x:c>
      <x:c r="C318" t="s">
        <x:v>243</x:v>
      </x:c>
      <x:c r="D318" t="s">
        <x:v>244</x:v>
      </x:c>
      <x:c r="E318" t="s">
        <x:v>256</x:v>
      </x:c>
      <x:c r="F318" t="s">
        <x:v>163</x:v>
      </x:c>
      <x:c r="G318" s="2">
        <x:v>1611.95</x:v>
      </x:c>
      <x:c r="J318" t="s">
        <x:v>47</x:v>
      </x:c>
      <x:c r="K318" t="s">
        <x:v>1758</x:v>
      </x:c>
      <x:c r="L318" t="s">
        <x:v>25</x:v>
      </x:c>
      <x:c r="M318" t="s">
        <x:v>261</x:v>
      </x:c>
      <x:c r="N318" t="s">
        <x:v>48</x:v>
      </x:c>
      <x:c r="O318" s="3">
        <x:v>0</x:v>
      </x:c>
      <x:c r="P318" s="3">
        <x:v>0.95</x:v>
      </x:c>
      <x:c r="Q318" s="3">
        <x:v>0.02</x:v>
      </x:c>
      <x:c r="R318" s="3">
        <x:v>0</x:v>
      </x:c>
      <x:c r="S318" s="3">
        <x:v>0.03</x:v>
      </x:c>
      <x:c r="T318" s="2">
        <x:f t="shared" si="20"/>
        <x:v>0</x:v>
      </x:c>
      <x:c r="U318" s="2">
        <x:f t="shared" si="21"/>
        <x:v>1531.35</x:v>
      </x:c>
      <x:c r="V318" s="2">
        <x:f t="shared" si="22"/>
        <x:v>32.24</x:v>
      </x:c>
      <x:c r="W318" s="2">
        <x:f t="shared" si="23"/>
        <x:v>0</x:v>
      </x:c>
      <x:c r="X318" s="2">
        <x:f t="shared" si="24"/>
        <x:v>48.360000000000134</x:v>
      </x:c>
    </x:row>
    <x:row r="319" spans="2:24" ht="14.95" hidden="1" thickTop="1" x14ac:dyDescent="0.25">
      <x:c r="B319" t="s">
        <x:v>20</x:v>
      </x:c>
      <x:c r="C319" t="s">
        <x:v>243</x:v>
      </x:c>
      <x:c r="D319" t="s">
        <x:v>244</x:v>
      </x:c>
      <x:c r="E319" t="s">
        <x:v>256</x:v>
      </x:c>
      <x:c r="F319" t="s">
        <x:v>163</x:v>
      </x:c>
      <x:c r="G319" s="2">
        <x:v>2034.37</x:v>
      </x:c>
      <x:c r="J319" t="s">
        <x:v>47</x:v>
      </x:c>
      <x:c r="K319" t="s">
        <x:v>1758</x:v>
      </x:c>
      <x:c r="L319" t="s">
        <x:v>25</x:v>
      </x:c>
      <x:c r="M319" t="s">
        <x:v>262</x:v>
      </x:c>
      <x:c r="N319" t="s">
        <x:v>48</x:v>
      </x:c>
      <x:c r="O319" s="3">
        <x:v>0</x:v>
      </x:c>
      <x:c r="P319" s="3">
        <x:v>0.95</x:v>
      </x:c>
      <x:c r="Q319" s="3">
        <x:v>0.02</x:v>
      </x:c>
      <x:c r="R319" s="3">
        <x:v>0</x:v>
      </x:c>
      <x:c r="S319" s="3">
        <x:v>0.03</x:v>
      </x:c>
      <x:c r="T319" s="2">
        <x:f t="shared" si="20"/>
        <x:v>0</x:v>
      </x:c>
      <x:c r="U319" s="2">
        <x:f t="shared" si="21"/>
        <x:v>1932.65</x:v>
      </x:c>
      <x:c r="V319" s="2">
        <x:f t="shared" si="22"/>
        <x:v>40.69</x:v>
      </x:c>
      <x:c r="W319" s="2">
        <x:f t="shared" si="23"/>
        <x:v>0</x:v>
      </x:c>
      <x:c r="X319" s="2">
        <x:f t="shared" si="24"/>
        <x:v>61.029999999999802</x:v>
      </x:c>
    </x:row>
    <x:row r="320" spans="2:24" ht="14.95" hidden="1" thickTop="1" x14ac:dyDescent="0.25">
      <x:c r="B320" t="s">
        <x:v>20</x:v>
      </x:c>
      <x:c r="C320" t="s">
        <x:v>243</x:v>
      </x:c>
      <x:c r="D320" t="s">
        <x:v>244</x:v>
      </x:c>
      <x:c r="E320" t="s">
        <x:v>256</x:v>
      </x:c>
      <x:c r="F320" t="s">
        <x:v>163</x:v>
      </x:c>
      <x:c r="G320" s="2">
        <x:v>18693.03</x:v>
      </x:c>
      <x:c r="J320" t="s">
        <x:v>47</x:v>
      </x:c>
      <x:c r="K320" t="s">
        <x:v>1758</x:v>
      </x:c>
      <x:c r="L320" t="s">
        <x:v>25</x:v>
      </x:c>
      <x:c r="M320" t="s">
        <x:v>257</x:v>
      </x:c>
      <x:c r="N320" t="s">
        <x:v>48</x:v>
      </x:c>
      <x:c r="O320" s="3">
        <x:v>0</x:v>
      </x:c>
      <x:c r="P320" s="3">
        <x:v>0.95</x:v>
      </x:c>
      <x:c r="Q320" s="3">
        <x:v>0.02</x:v>
      </x:c>
      <x:c r="R320" s="3">
        <x:v>0</x:v>
      </x:c>
      <x:c r="S320" s="3">
        <x:v>0.03</x:v>
      </x:c>
      <x:c r="T320" s="2">
        <x:f t="shared" si="20"/>
        <x:v>0</x:v>
      </x:c>
      <x:c r="U320" s="2">
        <x:f t="shared" si="21"/>
        <x:v>17758.38</x:v>
      </x:c>
      <x:c r="V320" s="2">
        <x:f t="shared" si="22"/>
        <x:v>373.86</x:v>
      </x:c>
      <x:c r="W320" s="2">
        <x:f t="shared" si="23"/>
        <x:v>0</x:v>
      </x:c>
      <x:c r="X320" s="2">
        <x:f t="shared" si="24"/>
        <x:v>560.7899999999978</x:v>
      </x:c>
    </x:row>
    <x:row r="321" spans="2:24" ht="14.95" hidden="1" thickTop="1" x14ac:dyDescent="0.25">
      <x:c r="B321" t="s">
        <x:v>20</x:v>
      </x:c>
      <x:c r="C321" t="s">
        <x:v>243</x:v>
      </x:c>
      <x:c r="D321" t="s">
        <x:v>244</x:v>
      </x:c>
      <x:c r="E321" t="s">
        <x:v>256</x:v>
      </x:c>
      <x:c r="F321" t="s">
        <x:v>163</x:v>
      </x:c>
      <x:c r="G321" s="2">
        <x:v>147.16999999999999</x:v>
      </x:c>
      <x:c r="J321" t="s">
        <x:v>47</x:v>
      </x:c>
      <x:c r="K321" t="s">
        <x:v>1758</x:v>
      </x:c>
      <x:c r="L321" t="s">
        <x:v>25</x:v>
      </x:c>
      <x:c r="M321" t="s">
        <x:v>264</x:v>
      </x:c>
      <x:c r="N321" t="s">
        <x:v>48</x:v>
      </x:c>
      <x:c r="O321" s="3">
        <x:v>0</x:v>
      </x:c>
      <x:c r="P321" s="3">
        <x:v>0.95</x:v>
      </x:c>
      <x:c r="Q321" s="3">
        <x:v>0.02</x:v>
      </x:c>
      <x:c r="R321" s="3">
        <x:v>0</x:v>
      </x:c>
      <x:c r="S321" s="3">
        <x:v>0.03</x:v>
      </x:c>
      <x:c r="T321" s="2">
        <x:f t="shared" si="20"/>
        <x:v>0</x:v>
      </x:c>
      <x:c r="U321" s="2">
        <x:f t="shared" si="21"/>
        <x:v>139.81</x:v>
      </x:c>
      <x:c r="V321" s="2">
        <x:f t="shared" si="22"/>
        <x:v>2.94</x:v>
      </x:c>
      <x:c r="W321" s="2">
        <x:f t="shared" si="23"/>
        <x:v>0</x:v>
      </x:c>
      <x:c r="X321" s="2">
        <x:f t="shared" si="24"/>
        <x:v>4.4199999999999857</x:v>
      </x:c>
    </x:row>
    <x:row r="322" spans="2:24" ht="14.95" hidden="1" thickTop="1" x14ac:dyDescent="0.25">
      <x:c r="B322" t="s">
        <x:v>20</x:v>
      </x:c>
      <x:c r="C322" t="s">
        <x:v>243</x:v>
      </x:c>
      <x:c r="D322" t="s">
        <x:v>244</x:v>
      </x:c>
      <x:c r="E322" t="s">
        <x:v>256</x:v>
      </x:c>
      <x:c r="F322" t="s">
        <x:v>163</x:v>
      </x:c>
      <x:c r="G322" s="2">
        <x:v>10818.88</x:v>
      </x:c>
      <x:c r="J322" t="s">
        <x:v>47</x:v>
      </x:c>
      <x:c r="K322" t="s">
        <x:v>1758</x:v>
      </x:c>
      <x:c r="L322" t="s">
        <x:v>25</x:v>
      </x:c>
      <x:c r="M322" t="s">
        <x:v>271</x:v>
      </x:c>
      <x:c r="N322" t="s">
        <x:v>48</x:v>
      </x:c>
      <x:c r="O322" s="3">
        <x:v>0</x:v>
      </x:c>
      <x:c r="P322" s="3">
        <x:v>0.95</x:v>
      </x:c>
      <x:c r="Q322" s="3">
        <x:v>0.02</x:v>
      </x:c>
      <x:c r="R322" s="3">
        <x:v>0</x:v>
      </x:c>
      <x:c r="S322" s="3">
        <x:v>0.03</x:v>
      </x:c>
      <x:c r="T322" s="2">
        <x:f t="shared" si="20"/>
        <x:v>0</x:v>
      </x:c>
      <x:c r="U322" s="2">
        <x:f t="shared" si="21"/>
        <x:v>10277.94</x:v>
      </x:c>
      <x:c r="V322" s="2">
        <x:f t="shared" si="22"/>
        <x:v>216.38</x:v>
      </x:c>
      <x:c r="W322" s="2">
        <x:f t="shared" si="23"/>
        <x:v>0</x:v>
      </x:c>
      <x:c r="X322" s="2">
        <x:f t="shared" si="24"/>
        <x:v>324.55999999999869</x:v>
      </x:c>
    </x:row>
    <x:row r="323" spans="2:24" ht="14.95" hidden="1" thickTop="1" x14ac:dyDescent="0.25">
      <x:c r="B323" t="s">
        <x:v>20</x:v>
      </x:c>
      <x:c r="C323" t="s">
        <x:v>243</x:v>
      </x:c>
      <x:c r="D323" t="s">
        <x:v>244</x:v>
      </x:c>
      <x:c r="E323" t="s">
        <x:v>256</x:v>
      </x:c>
      <x:c r="F323" t="s">
        <x:v>163</x:v>
      </x:c>
      <x:c r="G323" s="2">
        <x:v>22224.76</x:v>
      </x:c>
      <x:c r="J323" t="s">
        <x:v>47</x:v>
      </x:c>
      <x:c r="K323" t="s">
        <x:v>1758</x:v>
      </x:c>
      <x:c r="L323" t="s">
        <x:v>25</x:v>
      </x:c>
      <x:c r="M323" t="s">
        <x:v>265</x:v>
      </x:c>
      <x:c r="N323" t="s">
        <x:v>48</x:v>
      </x:c>
      <x:c r="O323" s="3">
        <x:v>0</x:v>
      </x:c>
      <x:c r="P323" s="3">
        <x:v>0.95</x:v>
      </x:c>
      <x:c r="Q323" s="3">
        <x:v>0.02</x:v>
      </x:c>
      <x:c r="R323" s="3">
        <x:v>0</x:v>
      </x:c>
      <x:c r="S323" s="3">
        <x:v>0.03</x:v>
      </x:c>
      <x:c r="T323" s="2">
        <x:f t="shared" si="20"/>
        <x:v>0</x:v>
      </x:c>
      <x:c r="U323" s="2">
        <x:f t="shared" si="21"/>
        <x:v>21113.52</x:v>
      </x:c>
      <x:c r="V323" s="2">
        <x:f t="shared" si="22"/>
        <x:v>444.5</x:v>
      </x:c>
      <x:c r="W323" s="2">
        <x:f t="shared" si="23"/>
        <x:v>0</x:v>
      </x:c>
      <x:c r="X323" s="2">
        <x:f t="shared" si="24"/>
        <x:v>666.73999999999796</x:v>
      </x:c>
    </x:row>
    <x:row r="324" spans="2:24" ht="14.95" hidden="1" thickTop="1" x14ac:dyDescent="0.25">
      <x:c r="B324" t="s">
        <x:v>20</x:v>
      </x:c>
      <x:c r="C324" t="s">
        <x:v>243</x:v>
      </x:c>
      <x:c r="D324" t="s">
        <x:v>244</x:v>
      </x:c>
      <x:c r="E324" t="s">
        <x:v>256</x:v>
      </x:c>
      <x:c r="F324" t="s">
        <x:v>163</x:v>
      </x:c>
      <x:c r="G324" s="2">
        <x:v>49978.94</x:v>
      </x:c>
      <x:c r="J324" t="s">
        <x:v>47</x:v>
      </x:c>
      <x:c r="K324" t="s">
        <x:v>1758</x:v>
      </x:c>
      <x:c r="L324" t="s">
        <x:v>25</x:v>
      </x:c>
      <x:c r="M324" t="s">
        <x:v>266</x:v>
      </x:c>
      <x:c r="N324" t="s">
        <x:v>48</x:v>
      </x:c>
      <x:c r="O324" s="3">
        <x:v>0</x:v>
      </x:c>
      <x:c r="P324" s="3">
        <x:v>0.95</x:v>
      </x:c>
      <x:c r="Q324" s="3">
        <x:v>0.02</x:v>
      </x:c>
      <x:c r="R324" s="3">
        <x:v>0</x:v>
      </x:c>
      <x:c r="S324" s="3">
        <x:v>0.03</x:v>
      </x:c>
      <x:c r="T324" s="2">
        <x:f t="shared" ref="T324:T387" si="25">ROUND(G324*O324,2)</x:f>
        <x:v>0</x:v>
      </x:c>
      <x:c r="U324" s="2">
        <x:f t="shared" ref="U324:U387" si="26">ROUND(G324*P324,2)</x:f>
        <x:v>47479.99</x:v>
      </x:c>
      <x:c r="V324" s="2">
        <x:f t="shared" ref="V324:V387" si="27">ROUND(G324*Q324,2)</x:f>
        <x:v>999.58</x:v>
      </x:c>
      <x:c r="W324" s="2">
        <x:f t="shared" ref="W324:W387" si="28">ROUND(G324*R324,2)</x:f>
        <x:v>0</x:v>
      </x:c>
      <x:c r="X324" s="2">
        <x:f t="shared" ref="X324:X387" si="29">G324-T324-U324-V324-W324</x:f>
        <x:v>1499.3700000000044</x:v>
      </x:c>
    </x:row>
    <x:row r="325" spans="2:24" ht="14.95" hidden="1" thickTop="1" x14ac:dyDescent="0.25">
      <x:c r="B325" t="s">
        <x:v>20</x:v>
      </x:c>
      <x:c r="C325" t="s">
        <x:v>243</x:v>
      </x:c>
      <x:c r="D325" t="s">
        <x:v>244</x:v>
      </x:c>
      <x:c r="E325" t="s">
        <x:v>256</x:v>
      </x:c>
      <x:c r="F325" t="s">
        <x:v>163</x:v>
      </x:c>
      <x:c r="G325" s="2">
        <x:v>49131.93</x:v>
      </x:c>
      <x:c r="J325" t="s">
        <x:v>47</x:v>
      </x:c>
      <x:c r="K325" t="s">
        <x:v>1758</x:v>
      </x:c>
      <x:c r="L325" t="s">
        <x:v>25</x:v>
      </x:c>
      <x:c r="M325" t="s">
        <x:v>258</x:v>
      </x:c>
      <x:c r="N325" t="s">
        <x:v>48</x:v>
      </x:c>
      <x:c r="O325" s="3">
        <x:v>0</x:v>
      </x:c>
      <x:c r="P325" s="3">
        <x:v>0.95</x:v>
      </x:c>
      <x:c r="Q325" s="3">
        <x:v>0.02</x:v>
      </x:c>
      <x:c r="R325" s="3">
        <x:v>0</x:v>
      </x:c>
      <x:c r="S325" s="3">
        <x:v>0.03</x:v>
      </x:c>
      <x:c r="T325" s="2">
        <x:f t="shared" si="25"/>
        <x:v>0</x:v>
      </x:c>
      <x:c r="U325" s="2">
        <x:f t="shared" si="26"/>
        <x:v>46675.33</x:v>
      </x:c>
      <x:c r="V325" s="2">
        <x:f t="shared" si="27"/>
        <x:v>982.64</x:v>
      </x:c>
      <x:c r="W325" s="2">
        <x:f t="shared" si="28"/>
        <x:v>0</x:v>
      </x:c>
      <x:c r="X325" s="2">
        <x:f t="shared" si="29"/>
        <x:v>1473.9599999999987</x:v>
      </x:c>
    </x:row>
    <x:row r="326" spans="2:24" ht="14.95" hidden="1" thickTop="1" x14ac:dyDescent="0.25">
      <x:c r="B326" t="s">
        <x:v>20</x:v>
      </x:c>
      <x:c r="C326" t="s">
        <x:v>243</x:v>
      </x:c>
      <x:c r="D326" t="s">
        <x:v>244</x:v>
      </x:c>
      <x:c r="E326" t="s">
        <x:v>256</x:v>
      </x:c>
      <x:c r="F326" t="s">
        <x:v>152</x:v>
      </x:c>
      <x:c r="G326" s="2">
        <x:v>99.88</x:v>
      </x:c>
      <x:c r="J326" t="s">
        <x:v>47</x:v>
      </x:c>
      <x:c r="K326" t="s">
        <x:v>1758</x:v>
      </x:c>
      <x:c r="L326" t="s">
        <x:v>25</x:v>
      </x:c>
      <x:c r="M326" t="s">
        <x:v>41</x:v>
      </x:c>
      <x:c r="N326" t="s">
        <x:v>48</x:v>
      </x:c>
      <x:c r="O326" s="3">
        <x:v>0</x:v>
      </x:c>
      <x:c r="P326" s="3">
        <x:v>0.95</x:v>
      </x:c>
      <x:c r="Q326" s="3">
        <x:v>0.02</x:v>
      </x:c>
      <x:c r="R326" s="3">
        <x:v>0</x:v>
      </x:c>
      <x:c r="S326" s="3">
        <x:v>0.03</x:v>
      </x:c>
      <x:c r="T326" s="2">
        <x:f t="shared" si="25"/>
        <x:v>0</x:v>
      </x:c>
      <x:c r="U326" s="2">
        <x:f t="shared" si="26"/>
        <x:v>94.89</x:v>
      </x:c>
      <x:c r="V326" s="2">
        <x:f t="shared" si="27"/>
        <x:v>2</x:v>
      </x:c>
      <x:c r="W326" s="2">
        <x:f t="shared" si="28"/>
        <x:v>0</x:v>
      </x:c>
      <x:c r="X326" s="2">
        <x:f t="shared" si="29"/>
        <x:v>2.9899999999999949</x:v>
      </x:c>
    </x:row>
    <x:row r="327" spans="2:24" ht="14.95" hidden="1" thickTop="1" x14ac:dyDescent="0.25">
      <x:c r="B327" t="s">
        <x:v>20</x:v>
      </x:c>
      <x:c r="C327" t="s">
        <x:v>243</x:v>
      </x:c>
      <x:c r="D327" t="s">
        <x:v>244</x:v>
      </x:c>
      <x:c r="E327" t="s">
        <x:v>256</x:v>
      </x:c>
      <x:c r="F327" t="s">
        <x:v>152</x:v>
      </x:c>
      <x:c r="G327" s="2">
        <x:v>1345.42</x:v>
      </x:c>
      <x:c r="J327" t="s">
        <x:v>47</x:v>
      </x:c>
      <x:c r="K327" t="s">
        <x:v>1758</x:v>
      </x:c>
      <x:c r="L327" t="s">
        <x:v>25</x:v>
      </x:c>
      <x:c r="M327" t="s">
        <x:v>266</x:v>
      </x:c>
      <x:c r="N327" t="s">
        <x:v>48</x:v>
      </x:c>
      <x:c r="O327" s="3">
        <x:v>0</x:v>
      </x:c>
      <x:c r="P327" s="3">
        <x:v>0.95</x:v>
      </x:c>
      <x:c r="Q327" s="3">
        <x:v>0.02</x:v>
      </x:c>
      <x:c r="R327" s="3">
        <x:v>0</x:v>
      </x:c>
      <x:c r="S327" s="3">
        <x:v>0.03</x:v>
      </x:c>
      <x:c r="T327" s="2">
        <x:f t="shared" si="25"/>
        <x:v>0</x:v>
      </x:c>
      <x:c r="U327" s="2">
        <x:f t="shared" si="26"/>
        <x:v>1278.1500000000001</x:v>
      </x:c>
      <x:c r="V327" s="2">
        <x:f t="shared" si="27"/>
        <x:v>26.91</x:v>
      </x:c>
      <x:c r="W327" s="2">
        <x:f t="shared" si="28"/>
        <x:v>0</x:v>
      </x:c>
      <x:c r="X327" s="2">
        <x:f t="shared" si="29"/>
        <x:v>40.359999999999985</x:v>
      </x:c>
    </x:row>
    <x:row r="328" spans="2:24" ht="14.95" hidden="1" thickTop="1" x14ac:dyDescent="0.25">
      <x:c r="B328" t="s">
        <x:v>20</x:v>
      </x:c>
      <x:c r="C328" t="s">
        <x:v>243</x:v>
      </x:c>
      <x:c r="D328" t="s">
        <x:v>244</x:v>
      </x:c>
      <x:c r="E328" t="s">
        <x:v>256</x:v>
      </x:c>
      <x:c r="F328" t="s">
        <x:v>272</x:v>
      </x:c>
      <x:c r="G328" s="2">
        <x:v>806.88</x:v>
      </x:c>
      <x:c r="J328" t="s">
        <x:v>47</x:v>
      </x:c>
      <x:c r="K328" t="s">
        <x:v>1758</x:v>
      </x:c>
      <x:c r="L328" t="s">
        <x:v>25</x:v>
      </x:c>
      <x:c r="M328" t="s">
        <x:v>257</x:v>
      </x:c>
      <x:c r="N328" t="s">
        <x:v>48</x:v>
      </x:c>
      <x:c r="O328" s="3">
        <x:v>0</x:v>
      </x:c>
      <x:c r="P328" s="3">
        <x:v>0.95</x:v>
      </x:c>
      <x:c r="Q328" s="3">
        <x:v>0.02</x:v>
      </x:c>
      <x:c r="R328" s="3">
        <x:v>0</x:v>
      </x:c>
      <x:c r="S328" s="3">
        <x:v>0.03</x:v>
      </x:c>
      <x:c r="T328" s="2">
        <x:f t="shared" si="25"/>
        <x:v>0</x:v>
      </x:c>
      <x:c r="U328" s="2">
        <x:f t="shared" si="26"/>
        <x:v>766.54</x:v>
      </x:c>
      <x:c r="V328" s="2">
        <x:f t="shared" si="27"/>
        <x:v>16.14</x:v>
      </x:c>
      <x:c r="W328" s="2">
        <x:f t="shared" si="28"/>
        <x:v>0</x:v>
      </x:c>
      <x:c r="X328" s="2">
        <x:f t="shared" si="29"/>
        <x:v>24.200000000000031</x:v>
      </x:c>
    </x:row>
    <x:row r="329" spans="2:24" ht="14.95" hidden="1" thickTop="1" x14ac:dyDescent="0.25">
      <x:c r="B329" t="s">
        <x:v>20</x:v>
      </x:c>
      <x:c r="C329" t="s">
        <x:v>243</x:v>
      </x:c>
      <x:c r="D329" t="s">
        <x:v>244</x:v>
      </x:c>
      <x:c r="E329" t="s">
        <x:v>256</x:v>
      </x:c>
      <x:c r="F329" t="s">
        <x:v>272</x:v>
      </x:c>
      <x:c r="G329" s="2">
        <x:v>572.24</x:v>
      </x:c>
      <x:c r="J329" t="s">
        <x:v>47</x:v>
      </x:c>
      <x:c r="K329" t="s">
        <x:v>1758</x:v>
      </x:c>
      <x:c r="L329" t="s">
        <x:v>25</x:v>
      </x:c>
      <x:c r="M329" t="s">
        <x:v>266</x:v>
      </x:c>
      <x:c r="N329" t="s">
        <x:v>48</x:v>
      </x:c>
      <x:c r="O329" s="3">
        <x:v>0</x:v>
      </x:c>
      <x:c r="P329" s="3">
        <x:v>0.95</x:v>
      </x:c>
      <x:c r="Q329" s="3">
        <x:v>0.02</x:v>
      </x:c>
      <x:c r="R329" s="3">
        <x:v>0</x:v>
      </x:c>
      <x:c r="S329" s="3">
        <x:v>0.03</x:v>
      </x:c>
      <x:c r="T329" s="2">
        <x:f t="shared" si="25"/>
        <x:v>0</x:v>
      </x:c>
      <x:c r="U329" s="2">
        <x:f t="shared" si="26"/>
        <x:v>543.63</x:v>
      </x:c>
      <x:c r="V329" s="2">
        <x:f t="shared" si="27"/>
        <x:v>11.44</x:v>
      </x:c>
      <x:c r="W329" s="2">
        <x:f t="shared" si="28"/>
        <x:v>0</x:v>
      </x:c>
      <x:c r="X329" s="2">
        <x:f t="shared" si="29"/>
        <x:v>17.170000000000016</x:v>
      </x:c>
    </x:row>
    <x:row r="330" spans="2:24" ht="14.95" hidden="1" thickTop="1" x14ac:dyDescent="0.25">
      <x:c r="B330" t="s">
        <x:v>20</x:v>
      </x:c>
      <x:c r="C330" t="s">
        <x:v>243</x:v>
      </x:c>
      <x:c r="D330" t="s">
        <x:v>244</x:v>
      </x:c>
      <x:c r="E330" t="s">
        <x:v>256</x:v>
      </x:c>
      <x:c r="F330" t="s">
        <x:v>64</x:v>
      </x:c>
      <x:c r="G330" s="2">
        <x:v>27991.52</x:v>
      </x:c>
      <x:c r="J330" t="s">
        <x:v>47</x:v>
      </x:c>
      <x:c r="K330" t="s">
        <x:v>1758</x:v>
      </x:c>
      <x:c r="L330" t="s">
        <x:v>25</x:v>
      </x:c>
      <x:c r="M330" t="s">
        <x:v>258</x:v>
      </x:c>
      <x:c r="N330" t="s">
        <x:v>48</x:v>
      </x:c>
      <x:c r="O330" s="3">
        <x:v>0</x:v>
      </x:c>
      <x:c r="P330" s="3">
        <x:v>0.95</x:v>
      </x:c>
      <x:c r="Q330" s="3">
        <x:v>0.02</x:v>
      </x:c>
      <x:c r="R330" s="3">
        <x:v>0</x:v>
      </x:c>
      <x:c r="S330" s="3">
        <x:v>0.03</x:v>
      </x:c>
      <x:c r="T330" s="2">
        <x:f t="shared" si="25"/>
        <x:v>0</x:v>
      </x:c>
      <x:c r="U330" s="2">
        <x:f t="shared" si="26"/>
        <x:v>26591.94</x:v>
      </x:c>
      <x:c r="V330" s="2">
        <x:f t="shared" si="27"/>
        <x:v>559.83000000000004</x:v>
      </x:c>
      <x:c r="W330" s="2">
        <x:f t="shared" si="28"/>
        <x:v>0</x:v>
      </x:c>
      <x:c r="X330" s="2">
        <x:f t="shared" si="29"/>
        <x:v>839.75000000000171</x:v>
      </x:c>
    </x:row>
    <x:row r="331" spans="2:24" ht="14.95" hidden="1" thickTop="1" x14ac:dyDescent="0.25">
      <x:c r="B331" t="s">
        <x:v>20</x:v>
      </x:c>
      <x:c r="C331" t="s">
        <x:v>243</x:v>
      </x:c>
      <x:c r="D331" t="s">
        <x:v>244</x:v>
      </x:c>
      <x:c r="E331" t="s">
        <x:v>256</x:v>
      </x:c>
      <x:c r="F331" t="s">
        <x:v>57</x:v>
      </x:c>
      <x:c r="G331" s="2">
        <x:v>39258.769999999997</x:v>
      </x:c>
      <x:c r="J331" t="s">
        <x:v>47</x:v>
      </x:c>
      <x:c r="K331" t="s">
        <x:v>1758</x:v>
      </x:c>
      <x:c r="L331" t="s">
        <x:v>25</x:v>
      </x:c>
      <x:c r="M331" t="s">
        <x:v>41</x:v>
      </x:c>
      <x:c r="N331" t="s">
        <x:v>48</x:v>
      </x:c>
      <x:c r="O331" s="3">
        <x:v>0</x:v>
      </x:c>
      <x:c r="P331" s="3">
        <x:v>0.95</x:v>
      </x:c>
      <x:c r="Q331" s="3">
        <x:v>0.02</x:v>
      </x:c>
      <x:c r="R331" s="3">
        <x:v>0</x:v>
      </x:c>
      <x:c r="S331" s="3">
        <x:v>0.03</x:v>
      </x:c>
      <x:c r="T331" s="2">
        <x:f t="shared" si="25"/>
        <x:v>0</x:v>
      </x:c>
      <x:c r="U331" s="2">
        <x:f t="shared" si="26"/>
        <x:v>37295.83</x:v>
      </x:c>
      <x:c r="V331" s="2">
        <x:f t="shared" si="27"/>
        <x:v>785.18</x:v>
      </x:c>
      <x:c r="W331" s="2">
        <x:f t="shared" si="28"/>
        <x:v>0</x:v>
      </x:c>
      <x:c r="X331" s="2">
        <x:f t="shared" si="29"/>
        <x:v>1177.7599999999952</x:v>
      </x:c>
    </x:row>
    <x:row r="332" spans="2:24" ht="14.95" hidden="1" thickTop="1" x14ac:dyDescent="0.25">
      <x:c r="B332" t="s">
        <x:v>20</x:v>
      </x:c>
      <x:c r="C332" t="s">
        <x:v>243</x:v>
      </x:c>
      <x:c r="D332" t="s">
        <x:v>244</x:v>
      </x:c>
      <x:c r="E332" t="s">
        <x:v>256</x:v>
      </x:c>
      <x:c r="F332" t="s">
        <x:v>57</x:v>
      </x:c>
      <x:c r="G332" s="2">
        <x:v>328.46</x:v>
      </x:c>
      <x:c r="J332" t="s">
        <x:v>47</x:v>
      </x:c>
      <x:c r="K332" t="s">
        <x:v>1758</x:v>
      </x:c>
      <x:c r="L332" t="s">
        <x:v>25</x:v>
      </x:c>
      <x:c r="M332" t="s">
        <x:v>266</x:v>
      </x:c>
      <x:c r="N332" t="s">
        <x:v>48</x:v>
      </x:c>
      <x:c r="O332" s="3">
        <x:v>0</x:v>
      </x:c>
      <x:c r="P332" s="3">
        <x:v>0.95</x:v>
      </x:c>
      <x:c r="Q332" s="3">
        <x:v>0.02</x:v>
      </x:c>
      <x:c r="R332" s="3">
        <x:v>0</x:v>
      </x:c>
      <x:c r="S332" s="3">
        <x:v>0.03</x:v>
      </x:c>
      <x:c r="T332" s="2">
        <x:f t="shared" si="25"/>
        <x:v>0</x:v>
      </x:c>
      <x:c r="U332" s="2">
        <x:f t="shared" si="26"/>
        <x:v>312.04000000000002</x:v>
      </x:c>
      <x:c r="V332" s="2">
        <x:f t="shared" si="27"/>
        <x:v>6.57</x:v>
      </x:c>
      <x:c r="W332" s="2">
        <x:f t="shared" si="28"/>
        <x:v>0</x:v>
      </x:c>
      <x:c r="X332" s="2">
        <x:f t="shared" si="29"/>
        <x:v>9.8499999999999588</x:v>
      </x:c>
    </x:row>
    <x:row r="333" spans="2:24" ht="14.95" hidden="1" thickTop="1" x14ac:dyDescent="0.25">
      <x:c r="B333" t="s">
        <x:v>20</x:v>
      </x:c>
      <x:c r="C333" t="s">
        <x:v>243</x:v>
      </x:c>
      <x:c r="D333" t="s">
        <x:v>244</x:v>
      </x:c>
      <x:c r="E333" t="s">
        <x:v>256</x:v>
      </x:c>
      <x:c r="F333" t="s">
        <x:v>57</x:v>
      </x:c>
      <x:c r="G333" s="2">
        <x:v>6134.58</x:v>
      </x:c>
      <x:c r="J333" t="s">
        <x:v>47</x:v>
      </x:c>
      <x:c r="K333" t="s">
        <x:v>1758</x:v>
      </x:c>
      <x:c r="L333" t="s">
        <x:v>25</x:v>
      </x:c>
      <x:c r="M333" t="s">
        <x:v>258</x:v>
      </x:c>
      <x:c r="N333" t="s">
        <x:v>48</x:v>
      </x:c>
      <x:c r="O333" s="3">
        <x:v>0</x:v>
      </x:c>
      <x:c r="P333" s="3">
        <x:v>0.95</x:v>
      </x:c>
      <x:c r="Q333" s="3">
        <x:v>0.02</x:v>
      </x:c>
      <x:c r="R333" s="3">
        <x:v>0</x:v>
      </x:c>
      <x:c r="S333" s="3">
        <x:v>0.03</x:v>
      </x:c>
      <x:c r="T333" s="2">
        <x:f t="shared" si="25"/>
        <x:v>0</x:v>
      </x:c>
      <x:c r="U333" s="2">
        <x:f t="shared" si="26"/>
        <x:v>5827.85</x:v>
      </x:c>
      <x:c r="V333" s="2">
        <x:f t="shared" si="27"/>
        <x:v>122.69</x:v>
      </x:c>
      <x:c r="W333" s="2">
        <x:f t="shared" si="28"/>
        <x:v>0</x:v>
      </x:c>
      <x:c r="X333" s="2">
        <x:f t="shared" si="29"/>
        <x:v>184.03999999999957</x:v>
      </x:c>
    </x:row>
    <x:row r="334" spans="2:24" ht="14.95" hidden="1" thickTop="1" x14ac:dyDescent="0.25">
      <x:c r="B334" t="s">
        <x:v>20</x:v>
      </x:c>
      <x:c r="C334" t="s">
        <x:v>243</x:v>
      </x:c>
      <x:c r="D334" t="s">
        <x:v>244</x:v>
      </x:c>
      <x:c r="E334" t="s">
        <x:v>256</x:v>
      </x:c>
      <x:c r="F334" t="s">
        <x:v>60</x:v>
      </x:c>
      <x:c r="G334" s="2">
        <x:v>102384.25</x:v>
      </x:c>
      <x:c r="J334" t="s">
        <x:v>47</x:v>
      </x:c>
      <x:c r="K334" t="s">
        <x:v>1758</x:v>
      </x:c>
      <x:c r="L334" t="s">
        <x:v>25</x:v>
      </x:c>
      <x:c r="M334" t="s">
        <x:v>257</x:v>
      </x:c>
      <x:c r="N334" t="s">
        <x:v>48</x:v>
      </x:c>
      <x:c r="O334" s="3">
        <x:v>0</x:v>
      </x:c>
      <x:c r="P334" s="3">
        <x:v>0.95</x:v>
      </x:c>
      <x:c r="Q334" s="3">
        <x:v>0.02</x:v>
      </x:c>
      <x:c r="R334" s="3">
        <x:v>0</x:v>
      </x:c>
      <x:c r="S334" s="3">
        <x:v>0.03</x:v>
      </x:c>
      <x:c r="T334" s="2">
        <x:f t="shared" si="25"/>
        <x:v>0</x:v>
      </x:c>
      <x:c r="U334" s="2">
        <x:f t="shared" si="26"/>
        <x:v>97265.04</x:v>
      </x:c>
      <x:c r="V334" s="2">
        <x:f t="shared" si="27"/>
        <x:v>2047.69</x:v>
      </x:c>
      <x:c r="W334" s="2">
        <x:f t="shared" si="28"/>
        <x:v>0</x:v>
      </x:c>
      <x:c r="X334" s="2">
        <x:f t="shared" si="29"/>
        <x:v>3071.5200000000063</x:v>
      </x:c>
    </x:row>
    <x:row r="335" spans="2:24" ht="14.95" hidden="1" thickTop="1" x14ac:dyDescent="0.25">
      <x:c r="B335" t="s">
        <x:v>20</x:v>
      </x:c>
      <x:c r="C335" t="s">
        <x:v>243</x:v>
      </x:c>
      <x:c r="D335" t="s">
        <x:v>244</x:v>
      </x:c>
      <x:c r="E335" t="s">
        <x:v>256</x:v>
      </x:c>
      <x:c r="F335" t="s">
        <x:v>60</x:v>
      </x:c>
      <x:c r="G335" s="2">
        <x:v>8771.7099999999991</x:v>
      </x:c>
      <x:c r="J335" t="s">
        <x:v>47</x:v>
      </x:c>
      <x:c r="K335" t="s">
        <x:v>1758</x:v>
      </x:c>
      <x:c r="L335" t="s">
        <x:v>25</x:v>
      </x:c>
      <x:c r="M335" t="s">
        <x:v>265</x:v>
      </x:c>
      <x:c r="N335" t="s">
        <x:v>48</x:v>
      </x:c>
      <x:c r="O335" s="3">
        <x:v>0</x:v>
      </x:c>
      <x:c r="P335" s="3">
        <x:v>0.95</x:v>
      </x:c>
      <x:c r="Q335" s="3">
        <x:v>0.02</x:v>
      </x:c>
      <x:c r="R335" s="3">
        <x:v>0</x:v>
      </x:c>
      <x:c r="S335" s="3">
        <x:v>0.03</x:v>
      </x:c>
      <x:c r="T335" s="2">
        <x:f t="shared" si="25"/>
        <x:v>0</x:v>
      </x:c>
      <x:c r="U335" s="2">
        <x:f t="shared" si="26"/>
        <x:v>8333.1200000000008</x:v>
      </x:c>
      <x:c r="V335" s="2">
        <x:f t="shared" si="27"/>
        <x:v>175.43</x:v>
      </x:c>
      <x:c r="W335" s="2">
        <x:f t="shared" si="28"/>
        <x:v>0</x:v>
      </x:c>
      <x:c r="X335" s="2">
        <x:f t="shared" si="29"/>
        <x:v>263.15999999999832</x:v>
      </x:c>
    </x:row>
    <x:row r="336" spans="2:24" ht="14.95" hidden="1" thickTop="1" x14ac:dyDescent="0.25">
      <x:c r="B336" t="s">
        <x:v>20</x:v>
      </x:c>
      <x:c r="C336" t="s">
        <x:v>243</x:v>
      </x:c>
      <x:c r="D336" t="s">
        <x:v>244</x:v>
      </x:c>
      <x:c r="E336" t="s">
        <x:v>256</x:v>
      </x:c>
      <x:c r="F336" t="s">
        <x:v>60</x:v>
      </x:c>
      <x:c r="G336" s="2">
        <x:v>74476.12</x:v>
      </x:c>
      <x:c r="J336" t="s">
        <x:v>47</x:v>
      </x:c>
      <x:c r="K336" t="s">
        <x:v>1758</x:v>
      </x:c>
      <x:c r="L336" t="s">
        <x:v>25</x:v>
      </x:c>
      <x:c r="M336" t="s">
        <x:v>266</x:v>
      </x:c>
      <x:c r="N336" t="s">
        <x:v>48</x:v>
      </x:c>
      <x:c r="O336" s="3">
        <x:v>0</x:v>
      </x:c>
      <x:c r="P336" s="3">
        <x:v>0.95</x:v>
      </x:c>
      <x:c r="Q336" s="3">
        <x:v>0.02</x:v>
      </x:c>
      <x:c r="R336" s="3">
        <x:v>0</x:v>
      </x:c>
      <x:c r="S336" s="3">
        <x:v>0.03</x:v>
      </x:c>
      <x:c r="T336" s="2">
        <x:f t="shared" si="25"/>
        <x:v>0</x:v>
      </x:c>
      <x:c r="U336" s="2">
        <x:f t="shared" si="26"/>
        <x:v>70752.31</x:v>
      </x:c>
      <x:c r="V336" s="2">
        <x:f t="shared" si="27"/>
        <x:v>1489.52</x:v>
      </x:c>
      <x:c r="W336" s="2">
        <x:f t="shared" si="28"/>
        <x:v>0</x:v>
      </x:c>
      <x:c r="X336" s="2">
        <x:f t="shared" si="29"/>
        <x:v>2234.2899999999977</x:v>
      </x:c>
    </x:row>
    <x:row r="337" spans="2:24" ht="14.95" hidden="1" thickTop="1" x14ac:dyDescent="0.25">
      <x:c r="B337" t="s">
        <x:v>20</x:v>
      </x:c>
      <x:c r="C337" t="s">
        <x:v>243</x:v>
      </x:c>
      <x:c r="D337" t="s">
        <x:v>244</x:v>
      </x:c>
      <x:c r="E337" t="s">
        <x:v>256</x:v>
      </x:c>
      <x:c r="F337" t="s">
        <x:v>63</x:v>
      </x:c>
      <x:c r="G337" s="2">
        <x:v>9789.48</x:v>
      </x:c>
      <x:c r="J337" t="s">
        <x:v>47</x:v>
      </x:c>
      <x:c r="K337" t="s">
        <x:v>1758</x:v>
      </x:c>
      <x:c r="L337" t="s">
        <x:v>25</x:v>
      </x:c>
      <x:c r="M337" t="s">
        <x:v>41</x:v>
      </x:c>
      <x:c r="N337" t="s">
        <x:v>48</x:v>
      </x:c>
      <x:c r="O337" s="3">
        <x:v>0</x:v>
      </x:c>
      <x:c r="P337" s="3">
        <x:v>0.95</x:v>
      </x:c>
      <x:c r="Q337" s="3">
        <x:v>0.02</x:v>
      </x:c>
      <x:c r="R337" s="3">
        <x:v>0</x:v>
      </x:c>
      <x:c r="S337" s="3">
        <x:v>0.03</x:v>
      </x:c>
      <x:c r="T337" s="2">
        <x:f t="shared" si="25"/>
        <x:v>0</x:v>
      </x:c>
      <x:c r="U337" s="2">
        <x:f t="shared" si="26"/>
        <x:v>9300.01</x:v>
      </x:c>
      <x:c r="V337" s="2">
        <x:f t="shared" si="27"/>
        <x:v>195.79</x:v>
      </x:c>
      <x:c r="W337" s="2">
        <x:f t="shared" si="28"/>
        <x:v>0</x:v>
      </x:c>
      <x:c r="X337" s="2">
        <x:f t="shared" si="29"/>
        <x:v>293.67999999999938</x:v>
      </x:c>
    </x:row>
    <x:row r="338" spans="2:24" ht="14.95" hidden="1" thickTop="1" x14ac:dyDescent="0.25">
      <x:c r="B338" t="s">
        <x:v>20</x:v>
      </x:c>
      <x:c r="C338" t="s">
        <x:v>243</x:v>
      </x:c>
      <x:c r="D338" t="s">
        <x:v>244</x:v>
      </x:c>
      <x:c r="E338" t="s">
        <x:v>256</x:v>
      </x:c>
      <x:c r="F338" t="s">
        <x:v>106</x:v>
      </x:c>
      <x:c r="G338" s="2">
        <x:v>18221.55</x:v>
      </x:c>
      <x:c r="J338" t="s">
        <x:v>47</x:v>
      </x:c>
      <x:c r="K338" t="s">
        <x:v>1758</x:v>
      </x:c>
      <x:c r="L338" t="s">
        <x:v>25</x:v>
      </x:c>
      <x:c r="M338" t="s">
        <x:v>41</x:v>
      </x:c>
      <x:c r="N338" t="s">
        <x:v>48</x:v>
      </x:c>
      <x:c r="O338" s="3">
        <x:v>0</x:v>
      </x:c>
      <x:c r="P338" s="3">
        <x:v>0.95</x:v>
      </x:c>
      <x:c r="Q338" s="3">
        <x:v>0.02</x:v>
      </x:c>
      <x:c r="R338" s="3">
        <x:v>0</x:v>
      </x:c>
      <x:c r="S338" s="3">
        <x:v>0.03</x:v>
      </x:c>
      <x:c r="T338" s="2">
        <x:f t="shared" si="25"/>
        <x:v>0</x:v>
      </x:c>
      <x:c r="U338" s="2">
        <x:f t="shared" si="26"/>
        <x:v>17310.47</x:v>
      </x:c>
      <x:c r="V338" s="2">
        <x:f t="shared" si="27"/>
        <x:v>364.43</x:v>
      </x:c>
      <x:c r="W338" s="2">
        <x:f t="shared" si="28"/>
        <x:v>0</x:v>
      </x:c>
      <x:c r="X338" s="2">
        <x:f t="shared" si="29"/>
        <x:v>546.64999999999804</x:v>
      </x:c>
    </x:row>
    <x:row r="339" spans="2:24" ht="14.95" hidden="1" thickTop="1" x14ac:dyDescent="0.25">
      <x:c r="B339" t="s">
        <x:v>20</x:v>
      </x:c>
      <x:c r="C339" t="s">
        <x:v>243</x:v>
      </x:c>
      <x:c r="D339" t="s">
        <x:v>244</x:v>
      </x:c>
      <x:c r="E339" t="s">
        <x:v>256</x:v>
      </x:c>
      <x:c r="F339" t="s">
        <x:v>106</x:v>
      </x:c>
      <x:c r="G339" s="2">
        <x:v>2891.11</x:v>
      </x:c>
      <x:c r="J339" t="s">
        <x:v>47</x:v>
      </x:c>
      <x:c r="K339" t="s">
        <x:v>1758</x:v>
      </x:c>
      <x:c r="L339" t="s">
        <x:v>25</x:v>
      </x:c>
      <x:c r="M339" t="s">
        <x:v>265</x:v>
      </x:c>
      <x:c r="N339" t="s">
        <x:v>48</x:v>
      </x:c>
      <x:c r="O339" s="3">
        <x:v>0</x:v>
      </x:c>
      <x:c r="P339" s="3">
        <x:v>0.95</x:v>
      </x:c>
      <x:c r="Q339" s="3">
        <x:v>0.02</x:v>
      </x:c>
      <x:c r="R339" s="3">
        <x:v>0</x:v>
      </x:c>
      <x:c r="S339" s="3">
        <x:v>0.03</x:v>
      </x:c>
      <x:c r="T339" s="2">
        <x:f t="shared" si="25"/>
        <x:v>0</x:v>
      </x:c>
      <x:c r="U339" s="2">
        <x:f t="shared" si="26"/>
        <x:v>2746.55</x:v>
      </x:c>
      <x:c r="V339" s="2">
        <x:f t="shared" si="27"/>
        <x:v>57.82</x:v>
      </x:c>
      <x:c r="W339" s="2">
        <x:f t="shared" si="28"/>
        <x:v>0</x:v>
      </x:c>
      <x:c r="X339" s="2">
        <x:f t="shared" si="29"/>
        <x:v>86.739999999999952</x:v>
      </x:c>
    </x:row>
    <x:row r="340" spans="2:24" ht="14.95" hidden="1" thickTop="1" x14ac:dyDescent="0.25">
      <x:c r="B340" t="s">
        <x:v>20</x:v>
      </x:c>
      <x:c r="C340" t="s">
        <x:v>243</x:v>
      </x:c>
      <x:c r="D340" t="s">
        <x:v>244</x:v>
      </x:c>
      <x:c r="E340" t="s">
        <x:v>256</x:v>
      </x:c>
      <x:c r="F340" t="s">
        <x:v>184</x:v>
      </x:c>
      <x:c r="G340" s="2">
        <x:v>31727.49</x:v>
      </x:c>
      <x:c r="J340" t="s">
        <x:v>47</x:v>
      </x:c>
      <x:c r="K340" t="s">
        <x:v>1758</x:v>
      </x:c>
      <x:c r="L340" t="s">
        <x:v>25</x:v>
      </x:c>
      <x:c r="M340" t="s">
        <x:v>41</x:v>
      </x:c>
      <x:c r="N340" t="s">
        <x:v>48</x:v>
      </x:c>
      <x:c r="O340" s="3">
        <x:v>0</x:v>
      </x:c>
      <x:c r="P340" s="3">
        <x:v>0.95</x:v>
      </x:c>
      <x:c r="Q340" s="3">
        <x:v>0.02</x:v>
      </x:c>
      <x:c r="R340" s="3">
        <x:v>0</x:v>
      </x:c>
      <x:c r="S340" s="3">
        <x:v>0.03</x:v>
      </x:c>
      <x:c r="T340" s="2">
        <x:f t="shared" si="25"/>
        <x:v>0</x:v>
      </x:c>
      <x:c r="U340" s="2">
        <x:f t="shared" si="26"/>
        <x:v>30141.119999999999</x:v>
      </x:c>
      <x:c r="V340" s="2">
        <x:f t="shared" si="27"/>
        <x:v>634.54999999999995</x:v>
      </x:c>
      <x:c r="W340" s="2">
        <x:f t="shared" si="28"/>
        <x:v>0</x:v>
      </x:c>
      <x:c r="X340" s="2">
        <x:f t="shared" si="29"/>
        <x:v>951.82000000000266</x:v>
      </x:c>
    </x:row>
    <x:row r="341" spans="2:24" ht="14.95" hidden="1" thickTop="1" x14ac:dyDescent="0.25">
      <x:c r="B341" t="s">
        <x:v>20</x:v>
      </x:c>
      <x:c r="C341" t="s">
        <x:v>243</x:v>
      </x:c>
      <x:c r="D341" t="s">
        <x:v>244</x:v>
      </x:c>
      <x:c r="E341" t="s">
        <x:v>256</x:v>
      </x:c>
      <x:c r="F341" t="s">
        <x:v>184</x:v>
      </x:c>
      <x:c r="G341" s="2">
        <x:v>8627.76</x:v>
      </x:c>
      <x:c r="J341" t="s">
        <x:v>47</x:v>
      </x:c>
      <x:c r="K341" t="s">
        <x:v>1758</x:v>
      </x:c>
      <x:c r="L341" t="s">
        <x:v>25</x:v>
      </x:c>
      <x:c r="M341" t="s">
        <x:v>262</x:v>
      </x:c>
      <x:c r="N341" t="s">
        <x:v>48</x:v>
      </x:c>
      <x:c r="O341" s="3">
        <x:v>0</x:v>
      </x:c>
      <x:c r="P341" s="3">
        <x:v>0.95</x:v>
      </x:c>
      <x:c r="Q341" s="3">
        <x:v>0.02</x:v>
      </x:c>
      <x:c r="R341" s="3">
        <x:v>0</x:v>
      </x:c>
      <x:c r="S341" s="3">
        <x:v>0.03</x:v>
      </x:c>
      <x:c r="T341" s="2">
        <x:f t="shared" si="25"/>
        <x:v>0</x:v>
      </x:c>
      <x:c r="U341" s="2">
        <x:f t="shared" si="26"/>
        <x:v>8196.3700000000008</x:v>
      </x:c>
      <x:c r="V341" s="2">
        <x:f t="shared" si="27"/>
        <x:v>172.56</x:v>
      </x:c>
      <x:c r="W341" s="2">
        <x:f t="shared" si="28"/>
        <x:v>0</x:v>
      </x:c>
      <x:c r="X341" s="2">
        <x:f t="shared" si="29"/>
        <x:v>258.82999999999942</x:v>
      </x:c>
    </x:row>
    <x:row r="342" spans="2:24" ht="14.95" hidden="1" thickTop="1" x14ac:dyDescent="0.25">
      <x:c r="B342" t="s">
        <x:v>20</x:v>
      </x:c>
      <x:c r="C342" t="s">
        <x:v>243</x:v>
      </x:c>
      <x:c r="D342" t="s">
        <x:v>244</x:v>
      </x:c>
      <x:c r="E342" t="s">
        <x:v>256</x:v>
      </x:c>
      <x:c r="F342" t="s">
        <x:v>184</x:v>
      </x:c>
      <x:c r="G342" s="2">
        <x:v>10020.82</x:v>
      </x:c>
      <x:c r="J342" t="s">
        <x:v>47</x:v>
      </x:c>
      <x:c r="K342" t="s">
        <x:v>1758</x:v>
      </x:c>
      <x:c r="L342" t="s">
        <x:v>25</x:v>
      </x:c>
      <x:c r="M342" t="s">
        <x:v>257</x:v>
      </x:c>
      <x:c r="N342" t="s">
        <x:v>48</x:v>
      </x:c>
      <x:c r="O342" s="3">
        <x:v>0</x:v>
      </x:c>
      <x:c r="P342" s="3">
        <x:v>0.95</x:v>
      </x:c>
      <x:c r="Q342" s="3">
        <x:v>0.02</x:v>
      </x:c>
      <x:c r="R342" s="3">
        <x:v>0</x:v>
      </x:c>
      <x:c r="S342" s="3">
        <x:v>0.03</x:v>
      </x:c>
      <x:c r="T342" s="2">
        <x:f t="shared" si="25"/>
        <x:v>0</x:v>
      </x:c>
      <x:c r="U342" s="2">
        <x:f t="shared" si="26"/>
        <x:v>9519.7800000000007</x:v>
      </x:c>
      <x:c r="V342" s="2">
        <x:f t="shared" si="27"/>
        <x:v>200.42</x:v>
      </x:c>
      <x:c r="W342" s="2">
        <x:f t="shared" si="28"/>
        <x:v>0</x:v>
      </x:c>
      <x:c r="X342" s="2">
        <x:f t="shared" si="29"/>
        <x:v>300.6199999999991</x:v>
      </x:c>
    </x:row>
    <x:row r="343" spans="2:24" ht="14.95" hidden="1" thickTop="1" x14ac:dyDescent="0.25">
      <x:c r="B343" t="s">
        <x:v>20</x:v>
      </x:c>
      <x:c r="C343" t="s">
        <x:v>243</x:v>
      </x:c>
      <x:c r="D343" t="s">
        <x:v>244</x:v>
      </x:c>
      <x:c r="E343" t="s">
        <x:v>256</x:v>
      </x:c>
      <x:c r="F343" t="s">
        <x:v>184</x:v>
      </x:c>
      <x:c r="G343" s="2">
        <x:v>6024.25</x:v>
      </x:c>
      <x:c r="J343" t="s">
        <x:v>47</x:v>
      </x:c>
      <x:c r="K343" t="s">
        <x:v>1758</x:v>
      </x:c>
      <x:c r="L343" t="s">
        <x:v>25</x:v>
      </x:c>
      <x:c r="M343" t="s">
        <x:v>268</x:v>
      </x:c>
      <x:c r="N343" t="s">
        <x:v>48</x:v>
      </x:c>
      <x:c r="O343" s="3">
        <x:v>0</x:v>
      </x:c>
      <x:c r="P343" s="3">
        <x:v>0.95</x:v>
      </x:c>
      <x:c r="Q343" s="3">
        <x:v>0.02</x:v>
      </x:c>
      <x:c r="R343" s="3">
        <x:v>0</x:v>
      </x:c>
      <x:c r="S343" s="3">
        <x:v>0.03</x:v>
      </x:c>
      <x:c r="T343" s="2">
        <x:f t="shared" si="25"/>
        <x:v>0</x:v>
      </x:c>
      <x:c r="U343" s="2">
        <x:f t="shared" si="26"/>
        <x:v>5723.04</x:v>
      </x:c>
      <x:c r="V343" s="2">
        <x:f t="shared" si="27"/>
        <x:v>120.49</x:v>
      </x:c>
      <x:c r="W343" s="2">
        <x:f t="shared" si="28"/>
        <x:v>0</x:v>
      </x:c>
      <x:c r="X343" s="2">
        <x:f t="shared" si="29"/>
        <x:v>180.72000000000003</x:v>
      </x:c>
    </x:row>
    <x:row r="344" spans="2:24" ht="14.95" hidden="1" thickTop="1" x14ac:dyDescent="0.25">
      <x:c r="B344" t="s">
        <x:v>20</x:v>
      </x:c>
      <x:c r="C344" t="s">
        <x:v>243</x:v>
      </x:c>
      <x:c r="D344" t="s">
        <x:v>244</x:v>
      </x:c>
      <x:c r="E344" t="s">
        <x:v>256</x:v>
      </x:c>
      <x:c r="F344" t="s">
        <x:v>184</x:v>
      </x:c>
      <x:c r="G344" s="2">
        <x:v>23609.54</x:v>
      </x:c>
      <x:c r="J344" t="s">
        <x:v>47</x:v>
      </x:c>
      <x:c r="K344" t="s">
        <x:v>1758</x:v>
      </x:c>
      <x:c r="L344" t="s">
        <x:v>25</x:v>
      </x:c>
      <x:c r="M344" t="s">
        <x:v>266</x:v>
      </x:c>
      <x:c r="N344" t="s">
        <x:v>48</x:v>
      </x:c>
      <x:c r="O344" s="3">
        <x:v>0</x:v>
      </x:c>
      <x:c r="P344" s="3">
        <x:v>0.95</x:v>
      </x:c>
      <x:c r="Q344" s="3">
        <x:v>0.02</x:v>
      </x:c>
      <x:c r="R344" s="3">
        <x:v>0</x:v>
      </x:c>
      <x:c r="S344" s="3">
        <x:v>0.03</x:v>
      </x:c>
      <x:c r="T344" s="2">
        <x:f t="shared" si="25"/>
        <x:v>0</x:v>
      </x:c>
      <x:c r="U344" s="2">
        <x:f t="shared" si="26"/>
        <x:v>22429.06</x:v>
      </x:c>
      <x:c r="V344" s="2">
        <x:f t="shared" si="27"/>
        <x:v>472.19</x:v>
      </x:c>
      <x:c r="W344" s="2">
        <x:f t="shared" si="28"/>
        <x:v>0</x:v>
      </x:c>
      <x:c r="X344" s="2">
        <x:f t="shared" si="29"/>
        <x:v>708.28999999999951</x:v>
      </x:c>
    </x:row>
    <x:row r="345" spans="2:24" ht="14.95" hidden="1" thickTop="1" x14ac:dyDescent="0.25">
      <x:c r="B345" t="s">
        <x:v>20</x:v>
      </x:c>
      <x:c r="C345" t="s">
        <x:v>243</x:v>
      </x:c>
      <x:c r="D345" t="s">
        <x:v>244</x:v>
      </x:c>
      <x:c r="E345" t="s">
        <x:v>256</x:v>
      </x:c>
      <x:c r="F345" t="s">
        <x:v>273</x:v>
      </x:c>
      <x:c r="G345" s="2">
        <x:v>25271.74</x:v>
      </x:c>
      <x:c r="J345" t="s">
        <x:v>47</x:v>
      </x:c>
      <x:c r="K345" t="s">
        <x:v>1758</x:v>
      </x:c>
      <x:c r="L345" t="s">
        <x:v>25</x:v>
      </x:c>
      <x:c r="M345" t="s">
        <x:v>41</x:v>
      </x:c>
      <x:c r="N345" t="s">
        <x:v>48</x:v>
      </x:c>
      <x:c r="O345" s="3">
        <x:v>0</x:v>
      </x:c>
      <x:c r="P345" s="3">
        <x:v>0.95</x:v>
      </x:c>
      <x:c r="Q345" s="3">
        <x:v>0.02</x:v>
      </x:c>
      <x:c r="R345" s="3">
        <x:v>0</x:v>
      </x:c>
      <x:c r="S345" s="3">
        <x:v>0.03</x:v>
      </x:c>
      <x:c r="T345" s="2">
        <x:f t="shared" si="25"/>
        <x:v>0</x:v>
      </x:c>
      <x:c r="U345" s="2">
        <x:f t="shared" si="26"/>
        <x:v>24008.15</x:v>
      </x:c>
      <x:c r="V345" s="2">
        <x:f t="shared" si="27"/>
        <x:v>505.43</x:v>
      </x:c>
      <x:c r="W345" s="2">
        <x:f t="shared" si="28"/>
        <x:v>0</x:v>
      </x:c>
      <x:c r="X345" s="2">
        <x:f t="shared" si="29"/>
        <x:v>758.16000000000008</x:v>
      </x:c>
    </x:row>
    <x:row r="346" spans="2:24" ht="14.95" hidden="1" thickTop="1" x14ac:dyDescent="0.25">
      <x:c r="B346" t="s">
        <x:v>20</x:v>
      </x:c>
      <x:c r="C346" t="s">
        <x:v>243</x:v>
      </x:c>
      <x:c r="D346" t="s">
        <x:v>244</x:v>
      </x:c>
      <x:c r="E346" t="s">
        <x:v>256</x:v>
      </x:c>
      <x:c r="F346" t="s">
        <x:v>174</x:v>
      </x:c>
      <x:c r="G346" s="2">
        <x:v>7894.47</x:v>
      </x:c>
      <x:c r="J346" t="s">
        <x:v>47</x:v>
      </x:c>
      <x:c r="K346" t="s">
        <x:v>1758</x:v>
      </x:c>
      <x:c r="L346" t="s">
        <x:v>25</x:v>
      </x:c>
      <x:c r="M346" t="s">
        <x:v>257</x:v>
      </x:c>
      <x:c r="N346" t="s">
        <x:v>48</x:v>
      </x:c>
      <x:c r="O346" s="3">
        <x:v>0</x:v>
      </x:c>
      <x:c r="P346" s="3">
        <x:v>0.95</x:v>
      </x:c>
      <x:c r="Q346" s="3">
        <x:v>0.02</x:v>
      </x:c>
      <x:c r="R346" s="3">
        <x:v>0</x:v>
      </x:c>
      <x:c r="S346" s="3">
        <x:v>0.03</x:v>
      </x:c>
      <x:c r="T346" s="2">
        <x:f t="shared" si="25"/>
        <x:v>0</x:v>
      </x:c>
      <x:c r="U346" s="2">
        <x:f t="shared" si="26"/>
        <x:v>7499.75</x:v>
      </x:c>
      <x:c r="V346" s="2">
        <x:f t="shared" si="27"/>
        <x:v>157.88999999999999</x:v>
      </x:c>
      <x:c r="W346" s="2">
        <x:f t="shared" si="28"/>
        <x:v>0</x:v>
      </x:c>
      <x:c r="X346" s="2">
        <x:f t="shared" si="29"/>
        <x:v>236.83000000000027</x:v>
      </x:c>
    </x:row>
    <x:row r="347" spans="2:24" ht="14.95" hidden="1" thickTop="1" x14ac:dyDescent="0.25">
      <x:c r="B347" t="s">
        <x:v>20</x:v>
      </x:c>
      <x:c r="C347" t="s">
        <x:v>243</x:v>
      </x:c>
      <x:c r="D347" t="s">
        <x:v>244</x:v>
      </x:c>
      <x:c r="E347" t="s">
        <x:v>256</x:v>
      </x:c>
      <x:c r="F347" t="s">
        <x:v>174</x:v>
      </x:c>
      <x:c r="G347" s="2">
        <x:v>17287.07</x:v>
      </x:c>
      <x:c r="J347" t="s">
        <x:v>47</x:v>
      </x:c>
      <x:c r="K347" t="s">
        <x:v>1758</x:v>
      </x:c>
      <x:c r="L347" t="s">
        <x:v>25</x:v>
      </x:c>
      <x:c r="M347" t="s">
        <x:v>274</x:v>
      </x:c>
      <x:c r="N347" t="s">
        <x:v>48</x:v>
      </x:c>
      <x:c r="O347" s="3">
        <x:v>0</x:v>
      </x:c>
      <x:c r="P347" s="3">
        <x:v>0.95</x:v>
      </x:c>
      <x:c r="Q347" s="3">
        <x:v>0.02</x:v>
      </x:c>
      <x:c r="R347" s="3">
        <x:v>0</x:v>
      </x:c>
      <x:c r="S347" s="3">
        <x:v>0.03</x:v>
      </x:c>
      <x:c r="T347" s="2">
        <x:f t="shared" si="25"/>
        <x:v>0</x:v>
      </x:c>
      <x:c r="U347" s="2">
        <x:f t="shared" si="26"/>
        <x:v>16422.72</x:v>
      </x:c>
      <x:c r="V347" s="2">
        <x:f t="shared" si="27"/>
        <x:v>345.74</x:v>
      </x:c>
      <x:c r="W347" s="2">
        <x:f t="shared" si="28"/>
        <x:v>0</x:v>
      </x:c>
      <x:c r="X347" s="2">
        <x:f t="shared" si="29"/>
        <x:v>518.60999999999854</x:v>
      </x:c>
    </x:row>
    <x:row r="348" spans="2:24" ht="14.95" hidden="1" thickTop="1" x14ac:dyDescent="0.25">
      <x:c r="B348" t="s">
        <x:v>20</x:v>
      </x:c>
      <x:c r="C348" t="s">
        <x:v>243</x:v>
      </x:c>
      <x:c r="D348" t="s">
        <x:v>244</x:v>
      </x:c>
      <x:c r="E348" t="s">
        <x:v>256</x:v>
      </x:c>
      <x:c r="F348" t="s">
        <x:v>174</x:v>
      </x:c>
      <x:c r="G348" s="2">
        <x:v>3698.82</x:v>
      </x:c>
      <x:c r="J348" t="s">
        <x:v>47</x:v>
      </x:c>
      <x:c r="K348" t="s">
        <x:v>1758</x:v>
      </x:c>
      <x:c r="L348" t="s">
        <x:v>25</x:v>
      </x:c>
      <x:c r="M348" t="s">
        <x:v>264</x:v>
      </x:c>
      <x:c r="N348" t="s">
        <x:v>48</x:v>
      </x:c>
      <x:c r="O348" s="3">
        <x:v>0</x:v>
      </x:c>
      <x:c r="P348" s="3">
        <x:v>0.95</x:v>
      </x:c>
      <x:c r="Q348" s="3">
        <x:v>0.02</x:v>
      </x:c>
      <x:c r="R348" s="3">
        <x:v>0</x:v>
      </x:c>
      <x:c r="S348" s="3">
        <x:v>0.03</x:v>
      </x:c>
      <x:c r="T348" s="2">
        <x:f t="shared" si="25"/>
        <x:v>0</x:v>
      </x:c>
      <x:c r="U348" s="2">
        <x:f t="shared" si="26"/>
        <x:v>3513.88</x:v>
      </x:c>
      <x:c r="V348" s="2">
        <x:f t="shared" si="27"/>
        <x:v>73.98</x:v>
      </x:c>
      <x:c r="W348" s="2">
        <x:f t="shared" si="28"/>
        <x:v>0</x:v>
      </x:c>
      <x:c r="X348" s="2">
        <x:f t="shared" si="29"/>
        <x:v>110.96000000000005</x:v>
      </x:c>
    </x:row>
    <x:row r="349" spans="2:24" ht="14.95" hidden="1" thickTop="1" x14ac:dyDescent="0.25">
      <x:c r="B349" t="s">
        <x:v>20</x:v>
      </x:c>
      <x:c r="C349" t="s">
        <x:v>243</x:v>
      </x:c>
      <x:c r="D349" t="s">
        <x:v>244</x:v>
      </x:c>
      <x:c r="E349" t="s">
        <x:v>256</x:v>
      </x:c>
      <x:c r="F349" t="s">
        <x:v>238</x:v>
      </x:c>
      <x:c r="G349" s="2">
        <x:v>35205.25</x:v>
      </x:c>
      <x:c r="J349" t="s">
        <x:v>47</x:v>
      </x:c>
      <x:c r="K349" t="s">
        <x:v>1758</x:v>
      </x:c>
      <x:c r="L349" t="s">
        <x:v>25</x:v>
      </x:c>
      <x:c r="M349" t="s">
        <x:v>41</x:v>
      </x:c>
      <x:c r="N349" t="s">
        <x:v>48</x:v>
      </x:c>
      <x:c r="O349" s="3">
        <x:v>0</x:v>
      </x:c>
      <x:c r="P349" s="3">
        <x:v>0.95</x:v>
      </x:c>
      <x:c r="Q349" s="3">
        <x:v>0.02</x:v>
      </x:c>
      <x:c r="R349" s="3">
        <x:v>0</x:v>
      </x:c>
      <x:c r="S349" s="3">
        <x:v>0.03</x:v>
      </x:c>
      <x:c r="T349" s="2">
        <x:f t="shared" si="25"/>
        <x:v>0</x:v>
      </x:c>
      <x:c r="U349" s="2">
        <x:f t="shared" si="26"/>
        <x:v>33444.99</x:v>
      </x:c>
      <x:c r="V349" s="2">
        <x:f t="shared" si="27"/>
        <x:v>704.11</x:v>
      </x:c>
      <x:c r="W349" s="2">
        <x:f t="shared" si="28"/>
        <x:v>0</x:v>
      </x:c>
      <x:c r="X349" s="2">
        <x:f t="shared" si="29"/>
        <x:v>1056.1500000000019</x:v>
      </x:c>
    </x:row>
    <x:row r="350" spans="2:24" ht="14.95" hidden="1" thickTop="1" x14ac:dyDescent="0.25">
      <x:c r="B350" t="s">
        <x:v>20</x:v>
      </x:c>
      <x:c r="C350" t="s">
        <x:v>243</x:v>
      </x:c>
      <x:c r="D350" t="s">
        <x:v>244</x:v>
      </x:c>
      <x:c r="E350" t="s">
        <x:v>256</x:v>
      </x:c>
      <x:c r="F350" t="s">
        <x:v>238</x:v>
      </x:c>
      <x:c r="G350" s="2">
        <x:v>606.99</x:v>
      </x:c>
      <x:c r="J350" t="s">
        <x:v>47</x:v>
      </x:c>
      <x:c r="K350" t="s">
        <x:v>1758</x:v>
      </x:c>
      <x:c r="L350" t="s">
        <x:v>25</x:v>
      </x:c>
      <x:c r="M350" t="s">
        <x:v>261</x:v>
      </x:c>
      <x:c r="N350" t="s">
        <x:v>48</x:v>
      </x:c>
      <x:c r="O350" s="3">
        <x:v>0</x:v>
      </x:c>
      <x:c r="P350" s="3">
        <x:v>0.95</x:v>
      </x:c>
      <x:c r="Q350" s="3">
        <x:v>0.02</x:v>
      </x:c>
      <x:c r="R350" s="3">
        <x:v>0</x:v>
      </x:c>
      <x:c r="S350" s="3">
        <x:v>0.03</x:v>
      </x:c>
      <x:c r="T350" s="2">
        <x:f t="shared" si="25"/>
        <x:v>0</x:v>
      </x:c>
      <x:c r="U350" s="2">
        <x:f t="shared" si="26"/>
        <x:v>576.64</x:v>
      </x:c>
      <x:c r="V350" s="2">
        <x:f t="shared" si="27"/>
        <x:v>12.14</x:v>
      </x:c>
      <x:c r="W350" s="2">
        <x:f t="shared" si="28"/>
        <x:v>0</x:v>
      </x:c>
      <x:c r="X350" s="2">
        <x:f t="shared" si="29"/>
        <x:v>18.210000000000022</x:v>
      </x:c>
    </x:row>
    <x:row r="351" spans="2:24" ht="14.95" hidden="1" thickTop="1" x14ac:dyDescent="0.25">
      <x:c r="B351" t="s">
        <x:v>20</x:v>
      </x:c>
      <x:c r="C351" t="s">
        <x:v>243</x:v>
      </x:c>
      <x:c r="D351" t="s">
        <x:v>244</x:v>
      </x:c>
      <x:c r="E351" t="s">
        <x:v>256</x:v>
      </x:c>
      <x:c r="F351" t="s">
        <x:v>238</x:v>
      </x:c>
      <x:c r="G351" s="2">
        <x:v>9711.7900000000009</x:v>
      </x:c>
      <x:c r="J351" t="s">
        <x:v>47</x:v>
      </x:c>
      <x:c r="K351" t="s">
        <x:v>1758</x:v>
      </x:c>
      <x:c r="L351" t="s">
        <x:v>25</x:v>
      </x:c>
      <x:c r="M351" t="s">
        <x:v>257</x:v>
      </x:c>
      <x:c r="N351" t="s">
        <x:v>48</x:v>
      </x:c>
      <x:c r="O351" s="3">
        <x:v>0</x:v>
      </x:c>
      <x:c r="P351" s="3">
        <x:v>0.95</x:v>
      </x:c>
      <x:c r="Q351" s="3">
        <x:v>0.02</x:v>
      </x:c>
      <x:c r="R351" s="3">
        <x:v>0</x:v>
      </x:c>
      <x:c r="S351" s="3">
        <x:v>0.03</x:v>
      </x:c>
      <x:c r="T351" s="2">
        <x:f t="shared" si="25"/>
        <x:v>0</x:v>
      </x:c>
      <x:c r="U351" s="2">
        <x:f t="shared" si="26"/>
        <x:v>9226.2000000000007</x:v>
      </x:c>
      <x:c r="V351" s="2">
        <x:f t="shared" si="27"/>
        <x:v>194.24</x:v>
      </x:c>
      <x:c r="W351" s="2">
        <x:f t="shared" si="28"/>
        <x:v>0</x:v>
      </x:c>
      <x:c r="X351" s="2">
        <x:f t="shared" si="29"/>
        <x:v>291.35000000000014</x:v>
      </x:c>
    </x:row>
    <x:row r="352" spans="2:24" ht="14.95" hidden="1" thickTop="1" x14ac:dyDescent="0.25">
      <x:c r="B352" t="s">
        <x:v>20</x:v>
      </x:c>
      <x:c r="C352" t="s">
        <x:v>243</x:v>
      </x:c>
      <x:c r="D352" t="s">
        <x:v>244</x:v>
      </x:c>
      <x:c r="E352" t="s">
        <x:v>256</x:v>
      </x:c>
      <x:c r="F352" t="s">
        <x:v>238</x:v>
      </x:c>
      <x:c r="G352" s="2">
        <x:v>1820.96</x:v>
      </x:c>
      <x:c r="J352" t="s">
        <x:v>47</x:v>
      </x:c>
      <x:c r="K352" t="s">
        <x:v>1758</x:v>
      </x:c>
      <x:c r="L352" t="s">
        <x:v>25</x:v>
      </x:c>
      <x:c r="M352" t="s">
        <x:v>263</x:v>
      </x:c>
      <x:c r="N352" t="s">
        <x:v>48</x:v>
      </x:c>
      <x:c r="O352" s="3">
        <x:v>0</x:v>
      </x:c>
      <x:c r="P352" s="3">
        <x:v>0.95</x:v>
      </x:c>
      <x:c r="Q352" s="3">
        <x:v>0.02</x:v>
      </x:c>
      <x:c r="R352" s="3">
        <x:v>0</x:v>
      </x:c>
      <x:c r="S352" s="3">
        <x:v>0.03</x:v>
      </x:c>
      <x:c r="T352" s="2">
        <x:f t="shared" si="25"/>
        <x:v>0</x:v>
      </x:c>
      <x:c r="U352" s="2">
        <x:f t="shared" si="26"/>
        <x:v>1729.91</x:v>
      </x:c>
      <x:c r="V352" s="2">
        <x:f t="shared" si="27"/>
        <x:v>36.42</x:v>
      </x:c>
      <x:c r="W352" s="2">
        <x:f t="shared" si="28"/>
        <x:v>0</x:v>
      </x:c>
      <x:c r="X352" s="2">
        <x:f t="shared" si="29"/>
        <x:v>54.629999999999953</x:v>
      </x:c>
    </x:row>
    <x:row r="353" spans="2:24" ht="14.95" hidden="1" thickTop="1" x14ac:dyDescent="0.25">
      <x:c r="B353" t="s">
        <x:v>20</x:v>
      </x:c>
      <x:c r="C353" t="s">
        <x:v>243</x:v>
      </x:c>
      <x:c r="D353" t="s">
        <x:v>244</x:v>
      </x:c>
      <x:c r="E353" t="s">
        <x:v>256</x:v>
      </x:c>
      <x:c r="F353" t="s">
        <x:v>238</x:v>
      </x:c>
      <x:c r="G353" s="2">
        <x:v>13353.72</x:v>
      </x:c>
      <x:c r="J353" t="s">
        <x:v>47</x:v>
      </x:c>
      <x:c r="K353" t="s">
        <x:v>1758</x:v>
      </x:c>
      <x:c r="L353" t="s">
        <x:v>25</x:v>
      </x:c>
      <x:c r="M353" t="s">
        <x:v>266</x:v>
      </x:c>
      <x:c r="N353" t="s">
        <x:v>48</x:v>
      </x:c>
      <x:c r="O353" s="3">
        <x:v>0</x:v>
      </x:c>
      <x:c r="P353" s="3">
        <x:v>0.95</x:v>
      </x:c>
      <x:c r="Q353" s="3">
        <x:v>0.02</x:v>
      </x:c>
      <x:c r="R353" s="3">
        <x:v>0</x:v>
      </x:c>
      <x:c r="S353" s="3">
        <x:v>0.03</x:v>
      </x:c>
      <x:c r="T353" s="2">
        <x:f t="shared" si="25"/>
        <x:v>0</x:v>
      </x:c>
      <x:c r="U353" s="2">
        <x:f t="shared" si="26"/>
        <x:v>12686.03</x:v>
      </x:c>
      <x:c r="V353" s="2">
        <x:f t="shared" si="27"/>
        <x:v>267.07</x:v>
      </x:c>
      <x:c r="W353" s="2">
        <x:f t="shared" si="28"/>
        <x:v>0</x:v>
      </x:c>
      <x:c r="X353" s="2">
        <x:f t="shared" si="29"/>
        <x:v>400.6199999999987</x:v>
      </x:c>
    </x:row>
    <x:row r="354" spans="2:24" ht="14.95" hidden="1" thickTop="1" x14ac:dyDescent="0.25">
      <x:c r="B354" t="s">
        <x:v>20</x:v>
      </x:c>
      <x:c r="C354" t="s">
        <x:v>243</x:v>
      </x:c>
      <x:c r="D354" t="s">
        <x:v>244</x:v>
      </x:c>
      <x:c r="E354" t="s">
        <x:v>256</x:v>
      </x:c>
      <x:c r="F354" t="s">
        <x:v>275</x:v>
      </x:c>
      <x:c r="G354" s="2">
        <x:v>3300</x:v>
      </x:c>
      <x:c r="J354" t="s">
        <x:v>47</x:v>
      </x:c>
      <x:c r="K354" t="s">
        <x:v>1758</x:v>
      </x:c>
      <x:c r="L354" t="s">
        <x:v>25</x:v>
      </x:c>
      <x:c r="M354" t="s">
        <x:v>41</x:v>
      </x:c>
      <x:c r="N354" t="s">
        <x:v>48</x:v>
      </x:c>
      <x:c r="O354" s="3">
        <x:v>0</x:v>
      </x:c>
      <x:c r="P354" s="3">
        <x:v>0.95</x:v>
      </x:c>
      <x:c r="Q354" s="3">
        <x:v>0.02</x:v>
      </x:c>
      <x:c r="R354" s="3">
        <x:v>0</x:v>
      </x:c>
      <x:c r="S354" s="3">
        <x:v>0.03</x:v>
      </x:c>
      <x:c r="T354" s="2">
        <x:f t="shared" si="25"/>
        <x:v>0</x:v>
      </x:c>
      <x:c r="U354" s="2">
        <x:f t="shared" si="26"/>
        <x:v>3135</x:v>
      </x:c>
      <x:c r="V354" s="2">
        <x:f t="shared" si="27"/>
        <x:v>66</x:v>
      </x:c>
      <x:c r="W354" s="2">
        <x:f t="shared" si="28"/>
        <x:v>0</x:v>
      </x:c>
      <x:c r="X354" s="2">
        <x:f t="shared" si="29"/>
        <x:v>99</x:v>
      </x:c>
    </x:row>
    <x:row r="355" spans="2:24" ht="14.95" hidden="1" thickTop="1" x14ac:dyDescent="0.25">
      <x:c r="B355" t="s">
        <x:v>20</x:v>
      </x:c>
      <x:c r="C355" t="s">
        <x:v>243</x:v>
      </x:c>
      <x:c r="D355" t="s">
        <x:v>244</x:v>
      </x:c>
      <x:c r="E355" t="s">
        <x:v>256</x:v>
      </x:c>
      <x:c r="F355" t="s">
        <x:v>111</x:v>
      </x:c>
      <x:c r="G355" s="2">
        <x:v>4465.3100000000004</x:v>
      </x:c>
      <x:c r="J355" t="s">
        <x:v>47</x:v>
      </x:c>
      <x:c r="K355" t="s">
        <x:v>1758</x:v>
      </x:c>
      <x:c r="L355" t="s">
        <x:v>25</x:v>
      </x:c>
      <x:c r="M355" t="s">
        <x:v>257</x:v>
      </x:c>
      <x:c r="N355" t="s">
        <x:v>48</x:v>
      </x:c>
      <x:c r="O355" s="3">
        <x:v>0</x:v>
      </x:c>
      <x:c r="P355" s="3">
        <x:v>0.95</x:v>
      </x:c>
      <x:c r="Q355" s="3">
        <x:v>0.02</x:v>
      </x:c>
      <x:c r="R355" s="3">
        <x:v>0</x:v>
      </x:c>
      <x:c r="S355" s="3">
        <x:v>0.03</x:v>
      </x:c>
      <x:c r="T355" s="2">
        <x:f t="shared" si="25"/>
        <x:v>0</x:v>
      </x:c>
      <x:c r="U355" s="2">
        <x:f t="shared" si="26"/>
        <x:v>4242.04</x:v>
      </x:c>
      <x:c r="V355" s="2">
        <x:f t="shared" si="27"/>
        <x:v>89.31</x:v>
      </x:c>
      <x:c r="W355" s="2">
        <x:f t="shared" si="28"/>
        <x:v>0</x:v>
      </x:c>
      <x:c r="X355" s="2">
        <x:f t="shared" si="29"/>
        <x:v>133.96000000000043</x:v>
      </x:c>
    </x:row>
    <x:row r="356" spans="2:24" ht="14.95" hidden="1" thickTop="1" x14ac:dyDescent="0.25">
      <x:c r="B356" t="s">
        <x:v>20</x:v>
      </x:c>
      <x:c r="C356" t="s">
        <x:v>243</x:v>
      </x:c>
      <x:c r="D356" t="s">
        <x:v>244</x:v>
      </x:c>
      <x:c r="E356" t="s">
        <x:v>256</x:v>
      </x:c>
      <x:c r="F356" t="s">
        <x:v>210</x:v>
      </x:c>
      <x:c r="G356" s="2">
        <x:v>34787.300000000003</x:v>
      </x:c>
      <x:c r="J356" t="s">
        <x:v>47</x:v>
      </x:c>
      <x:c r="K356" t="s">
        <x:v>1758</x:v>
      </x:c>
      <x:c r="L356" t="s">
        <x:v>25</x:v>
      </x:c>
      <x:c r="M356" t="s">
        <x:v>263</x:v>
      </x:c>
      <x:c r="N356" t="s">
        <x:v>48</x:v>
      </x:c>
      <x:c r="O356" s="3">
        <x:v>0</x:v>
      </x:c>
      <x:c r="P356" s="3">
        <x:v>0.95</x:v>
      </x:c>
      <x:c r="Q356" s="3">
        <x:v>0.02</x:v>
      </x:c>
      <x:c r="R356" s="3">
        <x:v>0</x:v>
      </x:c>
      <x:c r="S356" s="3">
        <x:v>0.03</x:v>
      </x:c>
      <x:c r="T356" s="2">
        <x:f t="shared" si="25"/>
        <x:v>0</x:v>
      </x:c>
      <x:c r="U356" s="2">
        <x:f t="shared" si="26"/>
        <x:v>33047.94</x:v>
      </x:c>
      <x:c r="V356" s="2">
        <x:f t="shared" si="27"/>
        <x:v>695.75</x:v>
      </x:c>
      <x:c r="W356" s="2">
        <x:f t="shared" si="28"/>
        <x:v>0</x:v>
      </x:c>
      <x:c r="X356" s="2">
        <x:f t="shared" si="29"/>
        <x:v>1043.6100000000006</x:v>
      </x:c>
    </x:row>
    <x:row r="357" spans="2:24" ht="14.95" hidden="1" thickTop="1" x14ac:dyDescent="0.25">
      <x:c r="B357" t="s">
        <x:v>20</x:v>
      </x:c>
      <x:c r="C357" t="s">
        <x:v>243</x:v>
      </x:c>
      <x:c r="D357" t="s">
        <x:v>244</x:v>
      </x:c>
      <x:c r="E357" t="s">
        <x:v>256</x:v>
      </x:c>
      <x:c r="F357" t="s">
        <x:v>73</x:v>
      </x:c>
      <x:c r="G357" s="2">
        <x:v>84435</x:v>
      </x:c>
      <x:c r="J357" t="s">
        <x:v>47</x:v>
      </x:c>
      <x:c r="K357" t="s">
        <x:v>1758</x:v>
      </x:c>
      <x:c r="L357" t="s">
        <x:v>25</x:v>
      </x:c>
      <x:c r="M357" t="s">
        <x:v>274</x:v>
      </x:c>
      <x:c r="N357" t="s">
        <x:v>48</x:v>
      </x:c>
      <x:c r="O357" s="3">
        <x:v>0</x:v>
      </x:c>
      <x:c r="P357" s="3">
        <x:v>0.95</x:v>
      </x:c>
      <x:c r="Q357" s="3">
        <x:v>0.02</x:v>
      </x:c>
      <x:c r="R357" s="3">
        <x:v>0</x:v>
      </x:c>
      <x:c r="S357" s="3">
        <x:v>0.03</x:v>
      </x:c>
      <x:c r="T357" s="2">
        <x:f t="shared" si="25"/>
        <x:v>0</x:v>
      </x:c>
      <x:c r="U357" s="2">
        <x:f t="shared" si="26"/>
        <x:v>80213.25</x:v>
      </x:c>
      <x:c r="V357" s="2">
        <x:f t="shared" si="27"/>
        <x:v>1688.7</x:v>
      </x:c>
      <x:c r="W357" s="2">
        <x:f t="shared" si="28"/>
        <x:v>0</x:v>
      </x:c>
      <x:c r="X357" s="2">
        <x:f t="shared" si="29"/>
        <x:v>2533.0500000000002</x:v>
      </x:c>
    </x:row>
    <x:row r="358" spans="2:24" ht="14.95" hidden="1" thickTop="1" x14ac:dyDescent="0.25">
      <x:c r="B358" t="s">
        <x:v>20</x:v>
      </x:c>
      <x:c r="C358" t="s">
        <x:v>243</x:v>
      </x:c>
      <x:c r="D358" t="s">
        <x:v>244</x:v>
      </x:c>
      <x:c r="E358" t="s">
        <x:v>256</x:v>
      </x:c>
      <x:c r="F358" t="s">
        <x:v>276</x:v>
      </x:c>
      <x:c r="G358" s="2">
        <x:v>4167.63</x:v>
      </x:c>
      <x:c r="J358" t="s">
        <x:v>47</x:v>
      </x:c>
      <x:c r="K358" t="s">
        <x:v>1758</x:v>
      </x:c>
      <x:c r="L358" t="s">
        <x:v>277</x:v>
      </x:c>
      <x:c r="M358" t="s">
        <x:v>257</x:v>
      </x:c>
      <x:c r="N358" t="s">
        <x:v>48</x:v>
      </x:c>
      <x:c r="O358" s="3">
        <x:v>0</x:v>
      </x:c>
      <x:c r="P358" s="3">
        <x:v>0.95</x:v>
      </x:c>
      <x:c r="Q358" s="3">
        <x:v>0.02</x:v>
      </x:c>
      <x:c r="R358" s="3">
        <x:v>0</x:v>
      </x:c>
      <x:c r="S358" s="3">
        <x:v>0.03</x:v>
      </x:c>
      <x:c r="T358" s="2">
        <x:f t="shared" si="25"/>
        <x:v>0</x:v>
      </x:c>
      <x:c r="U358" s="2">
        <x:f t="shared" si="26"/>
        <x:v>3959.25</x:v>
      </x:c>
      <x:c r="V358" s="2">
        <x:f t="shared" si="27"/>
        <x:v>83.35</x:v>
      </x:c>
      <x:c r="W358" s="2">
        <x:f t="shared" si="28"/>
        <x:v>0</x:v>
      </x:c>
      <x:c r="X358" s="2">
        <x:f t="shared" si="29"/>
        <x:v>125.03000000000011</x:v>
      </x:c>
    </x:row>
    <x:row r="359" spans="2:24" ht="14.95" hidden="1" thickTop="1" x14ac:dyDescent="0.25">
      <x:c r="B359" t="s">
        <x:v>20</x:v>
      </x:c>
      <x:c r="C359" t="s">
        <x:v>243</x:v>
      </x:c>
      <x:c r="D359" t="s">
        <x:v>244</x:v>
      </x:c>
      <x:c r="E359" t="s">
        <x:v>256</x:v>
      </x:c>
      <x:c r="F359" t="s">
        <x:v>278</x:v>
      </x:c>
      <x:c r="G359" s="2">
        <x:v>135333.07</x:v>
      </x:c>
      <x:c r="J359" t="s">
        <x:v>47</x:v>
      </x:c>
      <x:c r="K359" t="s">
        <x:v>1758</x:v>
      </x:c>
      <x:c r="L359" t="s">
        <x:v>25</x:v>
      </x:c>
      <x:c r="M359" t="s">
        <x:v>271</x:v>
      </x:c>
      <x:c r="N359" t="s">
        <x:v>48</x:v>
      </x:c>
      <x:c r="O359" s="3">
        <x:v>0</x:v>
      </x:c>
      <x:c r="P359" s="3">
        <x:v>0.95</x:v>
      </x:c>
      <x:c r="Q359" s="3">
        <x:v>0.02</x:v>
      </x:c>
      <x:c r="R359" s="3">
        <x:v>0</x:v>
      </x:c>
      <x:c r="S359" s="3">
        <x:v>0.03</x:v>
      </x:c>
      <x:c r="T359" s="2">
        <x:f t="shared" si="25"/>
        <x:v>0</x:v>
      </x:c>
      <x:c r="U359" s="2">
        <x:f t="shared" si="26"/>
        <x:v>128566.42</x:v>
      </x:c>
      <x:c r="V359" s="2">
        <x:f t="shared" si="27"/>
        <x:v>2706.66</x:v>
      </x:c>
      <x:c r="W359" s="2">
        <x:f t="shared" si="28"/>
        <x:v>0</x:v>
      </x:c>
      <x:c r="X359" s="2">
        <x:f t="shared" si="29"/>
        <x:v>4059.9900000000089</x:v>
      </x:c>
    </x:row>
    <x:row r="360" spans="2:24" ht="14.95" hidden="1" thickTop="1" x14ac:dyDescent="0.25">
      <x:c r="B360" t="s">
        <x:v>20</x:v>
      </x:c>
      <x:c r="C360" t="s">
        <x:v>243</x:v>
      </x:c>
      <x:c r="D360" t="s">
        <x:v>244</x:v>
      </x:c>
      <x:c r="E360" t="s">
        <x:v>256</x:v>
      </x:c>
      <x:c r="F360" t="s">
        <x:v>31</x:v>
      </x:c>
      <x:c r="G360" s="2">
        <x:v>14475.59</x:v>
      </x:c>
      <x:c r="J360" t="s">
        <x:v>47</x:v>
      </x:c>
      <x:c r="K360" t="s">
        <x:v>1758</x:v>
      </x:c>
      <x:c r="L360" t="s">
        <x:v>25</x:v>
      </x:c>
      <x:c r="M360" t="s">
        <x:v>274</x:v>
      </x:c>
      <x:c r="N360" t="s">
        <x:v>48</x:v>
      </x:c>
      <x:c r="O360" s="3">
        <x:v>0</x:v>
      </x:c>
      <x:c r="P360" s="3">
        <x:v>0.95</x:v>
      </x:c>
      <x:c r="Q360" s="3">
        <x:v>0.02</x:v>
      </x:c>
      <x:c r="R360" s="3">
        <x:v>0</x:v>
      </x:c>
      <x:c r="S360" s="3">
        <x:v>0.03</x:v>
      </x:c>
      <x:c r="T360" s="2">
        <x:f t="shared" si="25"/>
        <x:v>0</x:v>
      </x:c>
      <x:c r="U360" s="2">
        <x:f t="shared" si="26"/>
        <x:v>13751.81</x:v>
      </x:c>
      <x:c r="V360" s="2">
        <x:f t="shared" si="27"/>
        <x:v>289.51</x:v>
      </x:c>
      <x:c r="W360" s="2">
        <x:f t="shared" si="28"/>
        <x:v>0</x:v>
      </x:c>
      <x:c r="X360" s="2">
        <x:f t="shared" si="29"/>
        <x:v>434.27000000000066</x:v>
      </x:c>
    </x:row>
    <x:row r="361" spans="2:24" ht="14.95" hidden="1" thickTop="1" x14ac:dyDescent="0.25">
      <x:c r="B361" t="s">
        <x:v>20</x:v>
      </x:c>
      <x:c r="C361" t="s">
        <x:v>243</x:v>
      </x:c>
      <x:c r="D361" t="s">
        <x:v>244</x:v>
      </x:c>
      <x:c r="E361" t="s">
        <x:v>256</x:v>
      </x:c>
      <x:c r="F361" t="s">
        <x:v>33</x:v>
      </x:c>
      <x:c r="G361" s="2">
        <x:v>6348.62</x:v>
      </x:c>
      <x:c r="J361" t="s">
        <x:v>47</x:v>
      </x:c>
      <x:c r="K361" t="s">
        <x:v>1758</x:v>
      </x:c>
      <x:c r="L361" t="s">
        <x:v>25</x:v>
      </x:c>
      <x:c r="M361" t="s">
        <x:v>257</x:v>
      </x:c>
      <x:c r="N361" t="s">
        <x:v>48</x:v>
      </x:c>
      <x:c r="O361" s="3">
        <x:v>0</x:v>
      </x:c>
      <x:c r="P361" s="3">
        <x:v>0.95</x:v>
      </x:c>
      <x:c r="Q361" s="3">
        <x:v>0.02</x:v>
      </x:c>
      <x:c r="R361" s="3">
        <x:v>0</x:v>
      </x:c>
      <x:c r="S361" s="3">
        <x:v>0.03</x:v>
      </x:c>
      <x:c r="T361" s="2">
        <x:f t="shared" si="25"/>
        <x:v>0</x:v>
      </x:c>
      <x:c r="U361" s="2">
        <x:f t="shared" si="26"/>
        <x:v>6031.19</x:v>
      </x:c>
      <x:c r="V361" s="2">
        <x:f t="shared" si="27"/>
        <x:v>126.97</x:v>
      </x:c>
      <x:c r="W361" s="2">
        <x:f t="shared" si="28"/>
        <x:v>0</x:v>
      </x:c>
      <x:c r="X361" s="2">
        <x:f t="shared" si="29"/>
        <x:v>190.46000000000029</x:v>
      </x:c>
    </x:row>
    <x:row r="362" spans="2:24" ht="14.95" hidden="1" thickTop="1" x14ac:dyDescent="0.25">
      <x:c r="B362" t="s">
        <x:v>20</x:v>
      </x:c>
      <x:c r="C362" t="s">
        <x:v>243</x:v>
      </x:c>
      <x:c r="D362" t="s">
        <x:v>244</x:v>
      </x:c>
      <x:c r="E362" t="s">
        <x:v>256</x:v>
      </x:c>
      <x:c r="F362" t="s">
        <x:v>211</x:v>
      </x:c>
      <x:c r="G362" s="2">
        <x:v>11037.17</x:v>
      </x:c>
      <x:c r="J362" t="s">
        <x:v>47</x:v>
      </x:c>
      <x:c r="K362" t="s">
        <x:v>1758</x:v>
      </x:c>
      <x:c r="L362" t="s">
        <x:v>25</x:v>
      </x:c>
      <x:c r="M362" t="s">
        <x:v>257</x:v>
      </x:c>
      <x:c r="N362" t="s">
        <x:v>48</x:v>
      </x:c>
      <x:c r="O362" s="3">
        <x:v>0</x:v>
      </x:c>
      <x:c r="P362" s="3">
        <x:v>0.95</x:v>
      </x:c>
      <x:c r="Q362" s="3">
        <x:v>0.02</x:v>
      </x:c>
      <x:c r="R362" s="3">
        <x:v>0</x:v>
      </x:c>
      <x:c r="S362" s="3">
        <x:v>0.03</x:v>
      </x:c>
      <x:c r="T362" s="2">
        <x:f t="shared" si="25"/>
        <x:v>0</x:v>
      </x:c>
      <x:c r="U362" s="2">
        <x:f t="shared" si="26"/>
        <x:v>10485.31</x:v>
      </x:c>
      <x:c r="V362" s="2">
        <x:f t="shared" si="27"/>
        <x:v>220.74</x:v>
      </x:c>
      <x:c r="W362" s="2">
        <x:f t="shared" si="28"/>
        <x:v>0</x:v>
      </x:c>
      <x:c r="X362" s="2">
        <x:f t="shared" si="29"/>
        <x:v>331.12000000000057</x:v>
      </x:c>
    </x:row>
    <x:row r="363" spans="2:24" ht="14.95" hidden="1" thickTop="1" x14ac:dyDescent="0.25">
      <x:c r="B363" t="s">
        <x:v>20</x:v>
      </x:c>
      <x:c r="C363" t="s">
        <x:v>243</x:v>
      </x:c>
      <x:c r="D363" t="s">
        <x:v>244</x:v>
      </x:c>
      <x:c r="E363" t="s">
        <x:v>256</x:v>
      </x:c>
      <x:c r="F363" t="s">
        <x:v>103</x:v>
      </x:c>
      <x:c r="G363" s="2">
        <x:v>8404.5300000000007</x:v>
      </x:c>
      <x:c r="J363" t="s">
        <x:v>47</x:v>
      </x:c>
      <x:c r="K363" t="s">
        <x:v>1758</x:v>
      </x:c>
      <x:c r="L363" t="s">
        <x:v>25</x:v>
      </x:c>
      <x:c r="M363" t="s">
        <x:v>257</x:v>
      </x:c>
      <x:c r="N363" t="s">
        <x:v>48</x:v>
      </x:c>
      <x:c r="O363" s="3">
        <x:v>0</x:v>
      </x:c>
      <x:c r="P363" s="3">
        <x:v>0.95</x:v>
      </x:c>
      <x:c r="Q363" s="3">
        <x:v>0.02</x:v>
      </x:c>
      <x:c r="R363" s="3">
        <x:v>0</x:v>
      </x:c>
      <x:c r="S363" s="3">
        <x:v>0.03</x:v>
      </x:c>
      <x:c r="T363" s="2">
        <x:f t="shared" si="25"/>
        <x:v>0</x:v>
      </x:c>
      <x:c r="U363" s="2">
        <x:f t="shared" si="26"/>
        <x:v>7984.3</x:v>
      </x:c>
      <x:c r="V363" s="2">
        <x:f t="shared" si="27"/>
        <x:v>168.09</x:v>
      </x:c>
      <x:c r="W363" s="2">
        <x:f t="shared" si="28"/>
        <x:v>0</x:v>
      </x:c>
      <x:c r="X363" s="2">
        <x:f t="shared" si="29"/>
        <x:v>252.14000000000047</x:v>
      </x:c>
    </x:row>
    <x:row r="364" spans="2:24" ht="14.95" hidden="1" thickTop="1" x14ac:dyDescent="0.25">
      <x:c r="B364" t="s">
        <x:v>20</x:v>
      </x:c>
      <x:c r="C364" t="s">
        <x:v>243</x:v>
      </x:c>
      <x:c r="D364" t="s">
        <x:v>244</x:v>
      </x:c>
      <x:c r="E364" t="s">
        <x:v>256</x:v>
      </x:c>
      <x:c r="F364" t="s">
        <x:v>279</x:v>
      </x:c>
      <x:c r="G364" s="2">
        <x:v>12694.48</x:v>
      </x:c>
      <x:c r="J364" t="s">
        <x:v>47</x:v>
      </x:c>
      <x:c r="K364" t="s">
        <x:v>1758</x:v>
      </x:c>
      <x:c r="L364" t="s">
        <x:v>25</x:v>
      </x:c>
      <x:c r="M364" t="s">
        <x:v>257</x:v>
      </x:c>
      <x:c r="N364" t="s">
        <x:v>48</x:v>
      </x:c>
      <x:c r="O364" s="3">
        <x:v>0</x:v>
      </x:c>
      <x:c r="P364" s="3">
        <x:v>0.95</x:v>
      </x:c>
      <x:c r="Q364" s="3">
        <x:v>0.02</x:v>
      </x:c>
      <x:c r="R364" s="3">
        <x:v>0</x:v>
      </x:c>
      <x:c r="S364" s="3">
        <x:v>0.03</x:v>
      </x:c>
      <x:c r="T364" s="2">
        <x:f t="shared" si="25"/>
        <x:v>0</x:v>
      </x:c>
      <x:c r="U364" s="2">
        <x:f t="shared" si="26"/>
        <x:v>12059.76</x:v>
      </x:c>
      <x:c r="V364" s="2">
        <x:f t="shared" si="27"/>
        <x:v>253.89</x:v>
      </x:c>
      <x:c r="W364" s="2">
        <x:f t="shared" si="28"/>
        <x:v>0</x:v>
      </x:c>
      <x:c r="X364" s="2">
        <x:f t="shared" si="29"/>
        <x:v>380.82999999999936</x:v>
      </x:c>
    </x:row>
    <x:row r="365" spans="2:24" ht="14.95" hidden="1" thickTop="1" x14ac:dyDescent="0.25">
      <x:c r="B365" t="s">
        <x:v>20</x:v>
      </x:c>
      <x:c r="C365" t="s">
        <x:v>243</x:v>
      </x:c>
      <x:c r="D365" t="s">
        <x:v>244</x:v>
      </x:c>
      <x:c r="E365" t="s">
        <x:v>256</x:v>
      </x:c>
      <x:c r="F365" t="s">
        <x:v>279</x:v>
      </x:c>
      <x:c r="G365" s="2">
        <x:v>41731.46</x:v>
      </x:c>
      <x:c r="J365" t="s">
        <x:v>47</x:v>
      </x:c>
      <x:c r="K365" t="s">
        <x:v>1758</x:v>
      </x:c>
      <x:c r="L365" t="s">
        <x:v>25</x:v>
      </x:c>
      <x:c r="M365" t="s">
        <x:v>280</x:v>
      </x:c>
      <x:c r="N365" t="s">
        <x:v>48</x:v>
      </x:c>
      <x:c r="O365" s="3">
        <x:v>0</x:v>
      </x:c>
      <x:c r="P365" s="3">
        <x:v>0.95</x:v>
      </x:c>
      <x:c r="Q365" s="3">
        <x:v>0.02</x:v>
      </x:c>
      <x:c r="R365" s="3">
        <x:v>0</x:v>
      </x:c>
      <x:c r="S365" s="3">
        <x:v>0.03</x:v>
      </x:c>
      <x:c r="T365" s="2">
        <x:f t="shared" si="25"/>
        <x:v>0</x:v>
      </x:c>
      <x:c r="U365" s="2">
        <x:f t="shared" si="26"/>
        <x:v>39644.89</x:v>
      </x:c>
      <x:c r="V365" s="2">
        <x:f t="shared" si="27"/>
        <x:v>834.63</x:v>
      </x:c>
      <x:c r="W365" s="2">
        <x:f t="shared" si="28"/>
        <x:v>0</x:v>
      </x:c>
      <x:c r="X365" s="2">
        <x:f t="shared" si="29"/>
        <x:v>1251.9399999999996</x:v>
      </x:c>
    </x:row>
    <x:row r="366" spans="2:24" ht="14.95" hidden="1" thickTop="1" x14ac:dyDescent="0.25">
      <x:c r="B366" t="s">
        <x:v>20</x:v>
      </x:c>
      <x:c r="C366" t="s">
        <x:v>243</x:v>
      </x:c>
      <x:c r="D366" t="s">
        <x:v>244</x:v>
      </x:c>
      <x:c r="E366" t="s">
        <x:v>256</x:v>
      </x:c>
      <x:c r="F366" t="s">
        <x:v>281</x:v>
      </x:c>
      <x:c r="G366" s="2">
        <x:v>11608.73</x:v>
      </x:c>
      <x:c r="J366" t="s">
        <x:v>47</x:v>
      </x:c>
      <x:c r="K366" t="s">
        <x:v>1758</x:v>
      </x:c>
      <x:c r="L366" t="s">
        <x:v>25</x:v>
      </x:c>
      <x:c r="M366" t="s">
        <x:v>257</x:v>
      </x:c>
      <x:c r="N366" t="s">
        <x:v>48</x:v>
      </x:c>
      <x:c r="O366" s="3">
        <x:v>0</x:v>
      </x:c>
      <x:c r="P366" s="3">
        <x:v>0.95</x:v>
      </x:c>
      <x:c r="Q366" s="3">
        <x:v>0.02</x:v>
      </x:c>
      <x:c r="R366" s="3">
        <x:v>0</x:v>
      </x:c>
      <x:c r="S366" s="3">
        <x:v>0.03</x:v>
      </x:c>
      <x:c r="T366" s="2">
        <x:f t="shared" si="25"/>
        <x:v>0</x:v>
      </x:c>
      <x:c r="U366" s="2">
        <x:f t="shared" si="26"/>
        <x:v>11028.29</x:v>
      </x:c>
      <x:c r="V366" s="2">
        <x:f t="shared" si="27"/>
        <x:v>232.17</x:v>
      </x:c>
      <x:c r="W366" s="2">
        <x:f t="shared" si="28"/>
        <x:v>0</x:v>
      </x:c>
      <x:c r="X366" s="2">
        <x:f t="shared" si="29"/>
        <x:v>348.26999999999873</x:v>
      </x:c>
    </x:row>
    <x:row r="367" spans="2:24" ht="14.95" hidden="1" thickTop="1" x14ac:dyDescent="0.25">
      <x:c r="B367" t="s">
        <x:v>20</x:v>
      </x:c>
      <x:c r="C367" t="s">
        <x:v>243</x:v>
      </x:c>
      <x:c r="D367" t="s">
        <x:v>244</x:v>
      </x:c>
      <x:c r="E367" t="s">
        <x:v>256</x:v>
      </x:c>
      <x:c r="F367" t="s">
        <x:v>281</x:v>
      </x:c>
      <x:c r="G367" s="2">
        <x:v>151852.65</x:v>
      </x:c>
      <x:c r="J367" t="s">
        <x:v>47</x:v>
      </x:c>
      <x:c r="K367" t="s">
        <x:v>1758</x:v>
      </x:c>
      <x:c r="L367" t="s">
        <x:v>25</x:v>
      </x:c>
      <x:c r="M367" t="s">
        <x:v>258</x:v>
      </x:c>
      <x:c r="N367" t="s">
        <x:v>48</x:v>
      </x:c>
      <x:c r="O367" s="3">
        <x:v>0</x:v>
      </x:c>
      <x:c r="P367" s="3">
        <x:v>0.95</x:v>
      </x:c>
      <x:c r="Q367" s="3">
        <x:v>0.02</x:v>
      </x:c>
      <x:c r="R367" s="3">
        <x:v>0</x:v>
      </x:c>
      <x:c r="S367" s="3">
        <x:v>0.03</x:v>
      </x:c>
      <x:c r="T367" s="2">
        <x:f t="shared" si="25"/>
        <x:v>0</x:v>
      </x:c>
      <x:c r="U367" s="2">
        <x:f t="shared" si="26"/>
        <x:v>144260.01999999999</x:v>
      </x:c>
      <x:c r="V367" s="2">
        <x:f t="shared" si="27"/>
        <x:v>3037.05</x:v>
      </x:c>
      <x:c r="W367" s="2">
        <x:f t="shared" si="28"/>
        <x:v>0</x:v>
      </x:c>
      <x:c r="X367" s="2">
        <x:f t="shared" si="29"/>
        <x:v>4555.5800000000045</x:v>
      </x:c>
    </x:row>
    <x:row r="368" spans="2:24" ht="14.95" hidden="1" thickTop="1" x14ac:dyDescent="0.25">
      <x:c r="B368" t="s">
        <x:v>20</x:v>
      </x:c>
      <x:c r="C368" t="s">
        <x:v>243</x:v>
      </x:c>
      <x:c r="D368" t="s">
        <x:v>244</x:v>
      </x:c>
      <x:c r="E368" t="s">
        <x:v>256</x:v>
      </x:c>
      <x:c r="F368" t="s">
        <x:v>282</x:v>
      </x:c>
      <x:c r="G368" s="2">
        <x:v>39232.839999999997</x:v>
      </x:c>
      <x:c r="J368" t="s">
        <x:v>47</x:v>
      </x:c>
      <x:c r="K368" t="s">
        <x:v>1758</x:v>
      </x:c>
      <x:c r="L368" t="s">
        <x:v>25</x:v>
      </x:c>
      <x:c r="M368" t="s">
        <x:v>257</x:v>
      </x:c>
      <x:c r="N368" t="s">
        <x:v>48</x:v>
      </x:c>
      <x:c r="O368" s="3">
        <x:v>0</x:v>
      </x:c>
      <x:c r="P368" s="3">
        <x:v>0.95</x:v>
      </x:c>
      <x:c r="Q368" s="3">
        <x:v>0.02</x:v>
      </x:c>
      <x:c r="R368" s="3">
        <x:v>0</x:v>
      </x:c>
      <x:c r="S368" s="3">
        <x:v>0.03</x:v>
      </x:c>
      <x:c r="T368" s="2">
        <x:f t="shared" si="25"/>
        <x:v>0</x:v>
      </x:c>
      <x:c r="U368" s="2">
        <x:f t="shared" si="26"/>
        <x:v>37271.199999999997</x:v>
      </x:c>
      <x:c r="V368" s="2">
        <x:f t="shared" si="27"/>
        <x:v>784.66</x:v>
      </x:c>
      <x:c r="W368" s="2">
        <x:f t="shared" si="28"/>
        <x:v>0</x:v>
      </x:c>
      <x:c r="X368" s="2">
        <x:f t="shared" si="29"/>
        <x:v>1176.9799999999996</x:v>
      </x:c>
    </x:row>
    <x:row r="369" spans="2:24" ht="14.95" hidden="1" thickTop="1" x14ac:dyDescent="0.25">
      <x:c r="B369" t="s">
        <x:v>20</x:v>
      </x:c>
      <x:c r="C369" t="s">
        <x:v>243</x:v>
      </x:c>
      <x:c r="D369" t="s">
        <x:v>244</x:v>
      </x:c>
      <x:c r="E369" t="s">
        <x:v>256</x:v>
      </x:c>
      <x:c r="F369" t="s">
        <x:v>283</x:v>
      </x:c>
      <x:c r="G369" s="2">
        <x:v>5536.2</x:v>
      </x:c>
      <x:c r="J369" t="s">
        <x:v>47</x:v>
      </x:c>
      <x:c r="K369" t="s">
        <x:v>1758</x:v>
      </x:c>
      <x:c r="L369" t="s">
        <x:v>25</x:v>
      </x:c>
      <x:c r="M369" t="s">
        <x:v>274</x:v>
      </x:c>
      <x:c r="N369" t="s">
        <x:v>48</x:v>
      </x:c>
      <x:c r="O369" s="3">
        <x:v>0</x:v>
      </x:c>
      <x:c r="P369" s="3">
        <x:v>0.95</x:v>
      </x:c>
      <x:c r="Q369" s="3">
        <x:v>0.02</x:v>
      </x:c>
      <x:c r="R369" s="3">
        <x:v>0</x:v>
      </x:c>
      <x:c r="S369" s="3">
        <x:v>0.03</x:v>
      </x:c>
      <x:c r="T369" s="2">
        <x:f t="shared" si="25"/>
        <x:v>0</x:v>
      </x:c>
      <x:c r="U369" s="2">
        <x:f t="shared" si="26"/>
        <x:v>5259.39</x:v>
      </x:c>
      <x:c r="V369" s="2">
        <x:f t="shared" si="27"/>
        <x:v>110.72</x:v>
      </x:c>
      <x:c r="W369" s="2">
        <x:f t="shared" si="28"/>
        <x:v>0</x:v>
      </x:c>
      <x:c r="X369" s="2">
        <x:f t="shared" si="29"/>
        <x:v>166.08999999999949</x:v>
      </x:c>
    </x:row>
    <x:row r="370" spans="2:24" ht="14.95" hidden="1" thickTop="1" x14ac:dyDescent="0.25">
      <x:c r="B370" t="s">
        <x:v>20</x:v>
      </x:c>
      <x:c r="C370" t="s">
        <x:v>243</x:v>
      </x:c>
      <x:c r="D370" t="s">
        <x:v>244</x:v>
      </x:c>
      <x:c r="E370" t="s">
        <x:v>256</x:v>
      </x:c>
      <x:c r="F370" t="s">
        <x:v>283</x:v>
      </x:c>
      <x:c r="G370" s="2">
        <x:v>2829.22</x:v>
      </x:c>
      <x:c r="J370" t="s">
        <x:v>47</x:v>
      </x:c>
      <x:c r="K370" t="s">
        <x:v>1758</x:v>
      </x:c>
      <x:c r="L370" t="s">
        <x:v>25</x:v>
      </x:c>
      <x:c r="M370" t="s">
        <x:v>284</x:v>
      </x:c>
      <x:c r="N370" t="s">
        <x:v>48</x:v>
      </x:c>
      <x:c r="O370" s="3">
        <x:v>0</x:v>
      </x:c>
      <x:c r="P370" s="3">
        <x:v>0.95</x:v>
      </x:c>
      <x:c r="Q370" s="3">
        <x:v>0.02</x:v>
      </x:c>
      <x:c r="R370" s="3">
        <x:v>0</x:v>
      </x:c>
      <x:c r="S370" s="3">
        <x:v>0.03</x:v>
      </x:c>
      <x:c r="T370" s="2">
        <x:f t="shared" si="25"/>
        <x:v>0</x:v>
      </x:c>
      <x:c r="U370" s="2">
        <x:f t="shared" si="26"/>
        <x:v>2687.76</x:v>
      </x:c>
      <x:c r="V370" s="2">
        <x:f t="shared" si="27"/>
        <x:v>56.58</x:v>
      </x:c>
      <x:c r="W370" s="2">
        <x:f t="shared" si="28"/>
        <x:v>0</x:v>
      </x:c>
      <x:c r="X370" s="2">
        <x:f t="shared" si="29"/>
        <x:v>84.879999999999583</x:v>
      </x:c>
    </x:row>
    <x:row r="371" spans="2:24" ht="14.95" hidden="1" thickTop="1" x14ac:dyDescent="0.25">
      <x:c r="B371" t="s">
        <x:v>20</x:v>
      </x:c>
      <x:c r="C371" t="s">
        <x:v>243</x:v>
      </x:c>
      <x:c r="D371" t="s">
        <x:v>244</x:v>
      </x:c>
      <x:c r="E371" t="s">
        <x:v>256</x:v>
      </x:c>
      <x:c r="F371" t="s">
        <x:v>285</x:v>
      </x:c>
      <x:c r="G371" s="2">
        <x:v>16950</x:v>
      </x:c>
      <x:c r="J371" t="s">
        <x:v>47</x:v>
      </x:c>
      <x:c r="K371" t="s">
        <x:v>1758</x:v>
      </x:c>
      <x:c r="L371" t="s">
        <x:v>25</x:v>
      </x:c>
      <x:c r="M371" t="s">
        <x:v>262</x:v>
      </x:c>
      <x:c r="N371" t="s">
        <x:v>48</x:v>
      </x:c>
      <x:c r="O371" s="3">
        <x:v>0</x:v>
      </x:c>
      <x:c r="P371" s="3">
        <x:v>0.95</x:v>
      </x:c>
      <x:c r="Q371" s="3">
        <x:v>0.02</x:v>
      </x:c>
      <x:c r="R371" s="3">
        <x:v>0</x:v>
      </x:c>
      <x:c r="S371" s="3">
        <x:v>0.03</x:v>
      </x:c>
      <x:c r="T371" s="2">
        <x:f t="shared" si="25"/>
        <x:v>0</x:v>
      </x:c>
      <x:c r="U371" s="2">
        <x:f t="shared" si="26"/>
        <x:v>16102.5</x:v>
      </x:c>
      <x:c r="V371" s="2">
        <x:f t="shared" si="27"/>
        <x:v>339</x:v>
      </x:c>
      <x:c r="W371" s="2">
        <x:f t="shared" si="28"/>
        <x:v>0</x:v>
      </x:c>
      <x:c r="X371" s="2">
        <x:f t="shared" si="29"/>
        <x:v>508.5</x:v>
      </x:c>
    </x:row>
    <x:row r="372" spans="2:24" ht="14.95" hidden="1" thickTop="1" x14ac:dyDescent="0.25">
      <x:c r="B372" t="s">
        <x:v>20</x:v>
      </x:c>
      <x:c r="C372" t="s">
        <x:v>243</x:v>
      </x:c>
      <x:c r="D372" t="s">
        <x:v>244</x:v>
      </x:c>
      <x:c r="E372" t="s">
        <x:v>256</x:v>
      </x:c>
      <x:c r="F372" t="s">
        <x:v>285</x:v>
      </x:c>
      <x:c r="G372" s="2">
        <x:v>26169.18</x:v>
      </x:c>
      <x:c r="J372" t="s">
        <x:v>47</x:v>
      </x:c>
      <x:c r="K372" t="s">
        <x:v>1758</x:v>
      </x:c>
      <x:c r="L372" t="s">
        <x:v>25</x:v>
      </x:c>
      <x:c r="M372" t="s">
        <x:v>263</x:v>
      </x:c>
      <x:c r="N372" t="s">
        <x:v>48</x:v>
      </x:c>
      <x:c r="O372" s="3">
        <x:v>0</x:v>
      </x:c>
      <x:c r="P372" s="3">
        <x:v>0.95</x:v>
      </x:c>
      <x:c r="Q372" s="3">
        <x:v>0.02</x:v>
      </x:c>
      <x:c r="R372" s="3">
        <x:v>0</x:v>
      </x:c>
      <x:c r="S372" s="3">
        <x:v>0.03</x:v>
      </x:c>
      <x:c r="T372" s="2">
        <x:f t="shared" si="25"/>
        <x:v>0</x:v>
      </x:c>
      <x:c r="U372" s="2">
        <x:f t="shared" si="26"/>
        <x:v>24860.720000000001</x:v>
      </x:c>
      <x:c r="V372" s="2">
        <x:f t="shared" si="27"/>
        <x:v>523.38</x:v>
      </x:c>
      <x:c r="W372" s="2">
        <x:f t="shared" si="28"/>
        <x:v>0</x:v>
      </x:c>
      <x:c r="X372" s="2">
        <x:f t="shared" si="29"/>
        <x:v>785.07999999999913</x:v>
      </x:c>
    </x:row>
    <x:row r="373" spans="2:24" ht="14.95" hidden="1" thickTop="1" x14ac:dyDescent="0.25">
      <x:c r="B373" t="s">
        <x:v>20</x:v>
      </x:c>
      <x:c r="C373" t="s">
        <x:v>243</x:v>
      </x:c>
      <x:c r="D373" t="s">
        <x:v>244</x:v>
      </x:c>
      <x:c r="E373" t="s">
        <x:v>256</x:v>
      </x:c>
      <x:c r="F373" t="s">
        <x:v>70</x:v>
      </x:c>
      <x:c r="G373" s="2">
        <x:v>58250.41</x:v>
      </x:c>
      <x:c r="J373" t="s">
        <x:v>47</x:v>
      </x:c>
      <x:c r="K373" t="s">
        <x:v>1758</x:v>
      </x:c>
      <x:c r="L373" t="s">
        <x:v>25</x:v>
      </x:c>
      <x:c r="M373" t="s">
        <x:v>263</x:v>
      </x:c>
      <x:c r="N373" t="s">
        <x:v>48</x:v>
      </x:c>
      <x:c r="O373" s="3">
        <x:v>0</x:v>
      </x:c>
      <x:c r="P373" s="3">
        <x:v>0.95</x:v>
      </x:c>
      <x:c r="Q373" s="3">
        <x:v>0.02</x:v>
      </x:c>
      <x:c r="R373" s="3">
        <x:v>0</x:v>
      </x:c>
      <x:c r="S373" s="3">
        <x:v>0.03</x:v>
      </x:c>
      <x:c r="T373" s="2">
        <x:f t="shared" si="25"/>
        <x:v>0</x:v>
      </x:c>
      <x:c r="U373" s="2">
        <x:f t="shared" si="26"/>
        <x:v>55337.89</x:v>
      </x:c>
      <x:c r="V373" s="2">
        <x:f t="shared" si="27"/>
        <x:v>1165.01</x:v>
      </x:c>
      <x:c r="W373" s="2">
        <x:f t="shared" si="28"/>
        <x:v>0</x:v>
      </x:c>
      <x:c r="X373" s="2">
        <x:f t="shared" si="29"/>
        <x:v>1747.5100000000041</x:v>
      </x:c>
    </x:row>
    <x:row r="374" spans="2:24" ht="14.95" hidden="1" thickTop="1" x14ac:dyDescent="0.25">
      <x:c r="B374" t="s">
        <x:v>20</x:v>
      </x:c>
      <x:c r="C374" t="s">
        <x:v>243</x:v>
      </x:c>
      <x:c r="D374" t="s">
        <x:v>244</x:v>
      </x:c>
      <x:c r="E374" t="s">
        <x:v>256</x:v>
      </x:c>
      <x:c r="F374" t="s">
        <x:v>70</x:v>
      </x:c>
      <x:c r="G374" s="2">
        <x:v>24652.080000000002</x:v>
      </x:c>
      <x:c r="J374" t="s">
        <x:v>47</x:v>
      </x:c>
      <x:c r="K374" t="s">
        <x:v>1758</x:v>
      </x:c>
      <x:c r="L374" t="s">
        <x:v>25</x:v>
      </x:c>
      <x:c r="M374" t="s">
        <x:v>274</x:v>
      </x:c>
      <x:c r="N374" t="s">
        <x:v>48</x:v>
      </x:c>
      <x:c r="O374" s="3">
        <x:v>0</x:v>
      </x:c>
      <x:c r="P374" s="3">
        <x:v>0.95</x:v>
      </x:c>
      <x:c r="Q374" s="3">
        <x:v>0.02</x:v>
      </x:c>
      <x:c r="R374" s="3">
        <x:v>0</x:v>
      </x:c>
      <x:c r="S374" s="3">
        <x:v>0.03</x:v>
      </x:c>
      <x:c r="T374" s="2">
        <x:f t="shared" si="25"/>
        <x:v>0</x:v>
      </x:c>
      <x:c r="U374" s="2">
        <x:f t="shared" si="26"/>
        <x:v>23419.48</x:v>
      </x:c>
      <x:c r="V374" s="2">
        <x:f t="shared" si="27"/>
        <x:v>493.04</x:v>
      </x:c>
      <x:c r="W374" s="2">
        <x:f t="shared" si="28"/>
        <x:v>0</x:v>
      </x:c>
      <x:c r="X374" s="2">
        <x:f t="shared" si="29"/>
        <x:v>739.56000000000222</x:v>
      </x:c>
    </x:row>
    <x:row r="375" spans="2:24" ht="14.95" hidden="1" thickTop="1" x14ac:dyDescent="0.25">
      <x:c r="B375" t="s">
        <x:v>20</x:v>
      </x:c>
      <x:c r="C375" t="s">
        <x:v>243</x:v>
      </x:c>
      <x:c r="D375" t="s">
        <x:v>244</x:v>
      </x:c>
      <x:c r="E375" t="s">
        <x:v>256</x:v>
      </x:c>
      <x:c r="F375" t="s">
        <x:v>52</x:v>
      </x:c>
      <x:c r="G375" s="2">
        <x:v>14.13</x:v>
      </x:c>
      <x:c r="J375" t="s">
        <x:v>53</x:v>
      </x:c>
      <x:c r="K375" t="s">
        <x:v>1759</x:v>
      </x:c>
      <x:c r="L375" t="s">
        <x:v>25</x:v>
      </x:c>
      <x:c r="M375" t="s">
        <x:v>262</x:v>
      </x:c>
      <x:c r="N375" t="s">
        <x:v>54</x:v>
      </x:c>
      <x:c r="O375" s="3">
        <x:v>0</x:v>
      </x:c>
      <x:c r="P375" s="3">
        <x:v>0.95</x:v>
      </x:c>
      <x:c r="Q375" s="3">
        <x:v>0.01</x:v>
      </x:c>
      <x:c r="R375" s="3">
        <x:v>0</x:v>
      </x:c>
      <x:c r="S375" s="3">
        <x:v>0.04</x:v>
      </x:c>
      <x:c r="T375" s="2">
        <x:f t="shared" si="25"/>
        <x:v>0</x:v>
      </x:c>
      <x:c r="U375" s="2">
        <x:f t="shared" si="26"/>
        <x:v>13.42</x:v>
      </x:c>
      <x:c r="V375" s="2">
        <x:f t="shared" si="27"/>
        <x:v>0.14000000000000001</x:v>
      </x:c>
      <x:c r="W375" s="2">
        <x:f t="shared" si="28"/>
        <x:v>0</x:v>
      </x:c>
      <x:c r="X375" s="2">
        <x:f t="shared" si="29"/>
        <x:v>0.57000000000000084</x:v>
      </x:c>
    </x:row>
    <x:row r="376" spans="2:24" ht="14.95" hidden="1" thickTop="1" x14ac:dyDescent="0.25">
      <x:c r="B376" t="s">
        <x:v>20</x:v>
      </x:c>
      <x:c r="C376" t="s">
        <x:v>243</x:v>
      </x:c>
      <x:c r="D376" t="s">
        <x:v>244</x:v>
      </x:c>
      <x:c r="E376" t="s">
        <x:v>256</x:v>
      </x:c>
      <x:c r="F376" t="s">
        <x:v>55</x:v>
      </x:c>
      <x:c r="G376" s="2">
        <x:v>395515.27</x:v>
      </x:c>
      <x:c r="J376" t="s">
        <x:v>53</x:v>
      </x:c>
      <x:c r="K376" t="s">
        <x:v>1759</x:v>
      </x:c>
      <x:c r="L376" t="s">
        <x:v>25</x:v>
      </x:c>
      <x:c r="M376" t="s">
        <x:v>41</x:v>
      </x:c>
      <x:c r="N376" t="s">
        <x:v>54</x:v>
      </x:c>
      <x:c r="O376" s="3">
        <x:v>0</x:v>
      </x:c>
      <x:c r="P376" s="3">
        <x:v>0.95</x:v>
      </x:c>
      <x:c r="Q376" s="3">
        <x:v>0.01</x:v>
      </x:c>
      <x:c r="R376" s="3">
        <x:v>0</x:v>
      </x:c>
      <x:c r="S376" s="3">
        <x:v>0.04</x:v>
      </x:c>
      <x:c r="T376" s="2">
        <x:f t="shared" si="25"/>
        <x:v>0</x:v>
      </x:c>
      <x:c r="U376" s="2">
        <x:f t="shared" si="26"/>
        <x:v>375739.51</x:v>
      </x:c>
      <x:c r="V376" s="2">
        <x:f t="shared" si="27"/>
        <x:v>3955.15</x:v>
      </x:c>
      <x:c r="W376" s="2">
        <x:f t="shared" si="28"/>
        <x:v>0</x:v>
      </x:c>
      <x:c r="X376" s="2">
        <x:f t="shared" si="29"/>
        <x:v>15820.61000000001</x:v>
      </x:c>
    </x:row>
    <x:row r="377" spans="2:24" ht="14.95" hidden="1" thickTop="1" x14ac:dyDescent="0.25">
      <x:c r="B377" t="s">
        <x:v>20</x:v>
      </x:c>
      <x:c r="C377" t="s">
        <x:v>243</x:v>
      </x:c>
      <x:c r="D377" t="s">
        <x:v>244</x:v>
      </x:c>
      <x:c r="E377" t="s">
        <x:v>256</x:v>
      </x:c>
      <x:c r="F377" t="s">
        <x:v>55</x:v>
      </x:c>
      <x:c r="G377" s="2">
        <x:v>7292.37</x:v>
      </x:c>
      <x:c r="J377" t="s">
        <x:v>53</x:v>
      </x:c>
      <x:c r="K377" t="s">
        <x:v>1759</x:v>
      </x:c>
      <x:c r="L377" t="s">
        <x:v>25</x:v>
      </x:c>
      <x:c r="M377" t="s">
        <x:v>260</x:v>
      </x:c>
      <x:c r="N377" t="s">
        <x:v>54</x:v>
      </x:c>
      <x:c r="O377" s="3">
        <x:v>0</x:v>
      </x:c>
      <x:c r="P377" s="3">
        <x:v>0.95</x:v>
      </x:c>
      <x:c r="Q377" s="3">
        <x:v>0.01</x:v>
      </x:c>
      <x:c r="R377" s="3">
        <x:v>0</x:v>
      </x:c>
      <x:c r="S377" s="3">
        <x:v>0.04</x:v>
      </x:c>
      <x:c r="T377" s="2">
        <x:f t="shared" si="25"/>
        <x:v>0</x:v>
      </x:c>
      <x:c r="U377" s="2">
        <x:f t="shared" si="26"/>
        <x:v>6927.75</x:v>
      </x:c>
      <x:c r="V377" s="2">
        <x:f t="shared" si="27"/>
        <x:v>72.92</x:v>
      </x:c>
      <x:c r="W377" s="2">
        <x:f t="shared" si="28"/>
        <x:v>0</x:v>
      </x:c>
      <x:c r="X377" s="2">
        <x:f t="shared" si="29"/>
        <x:v>291.69999999999987</x:v>
      </x:c>
    </x:row>
    <x:row r="378" spans="2:24" ht="14.95" hidden="1" thickTop="1" x14ac:dyDescent="0.25">
      <x:c r="B378" t="s">
        <x:v>20</x:v>
      </x:c>
      <x:c r="C378" t="s">
        <x:v>243</x:v>
      </x:c>
      <x:c r="D378" t="s">
        <x:v>244</x:v>
      </x:c>
      <x:c r="E378" t="s">
        <x:v>256</x:v>
      </x:c>
      <x:c r="F378" t="s">
        <x:v>55</x:v>
      </x:c>
      <x:c r="G378" s="2">
        <x:v>2938.04</x:v>
      </x:c>
      <x:c r="J378" t="s">
        <x:v>53</x:v>
      </x:c>
      <x:c r="K378" t="s">
        <x:v>1759</x:v>
      </x:c>
      <x:c r="L378" t="s">
        <x:v>25</x:v>
      </x:c>
      <x:c r="M378" t="s">
        <x:v>261</x:v>
      </x:c>
      <x:c r="N378" t="s">
        <x:v>54</x:v>
      </x:c>
      <x:c r="O378" s="3">
        <x:v>0</x:v>
      </x:c>
      <x:c r="P378" s="3">
        <x:v>0.95</x:v>
      </x:c>
      <x:c r="Q378" s="3">
        <x:v>0.01</x:v>
      </x:c>
      <x:c r="R378" s="3">
        <x:v>0</x:v>
      </x:c>
      <x:c r="S378" s="3">
        <x:v>0.04</x:v>
      </x:c>
      <x:c r="T378" s="2">
        <x:f t="shared" si="25"/>
        <x:v>0</x:v>
      </x:c>
      <x:c r="U378" s="2">
        <x:f t="shared" si="26"/>
        <x:v>2791.14</x:v>
      </x:c>
      <x:c r="V378" s="2">
        <x:f t="shared" si="27"/>
        <x:v>29.38</x:v>
      </x:c>
      <x:c r="W378" s="2">
        <x:f t="shared" si="28"/>
        <x:v>0</x:v>
      </x:c>
      <x:c r="X378" s="2">
        <x:f t="shared" si="29"/>
        <x:v>117.5200000000001</x:v>
      </x:c>
    </x:row>
    <x:row r="379" spans="2:24" ht="14.95" hidden="1" thickTop="1" x14ac:dyDescent="0.25">
      <x:c r="B379" t="s">
        <x:v>20</x:v>
      </x:c>
      <x:c r="C379" t="s">
        <x:v>243</x:v>
      </x:c>
      <x:c r="D379" t="s">
        <x:v>244</x:v>
      </x:c>
      <x:c r="E379" t="s">
        <x:v>256</x:v>
      </x:c>
      <x:c r="F379" t="s">
        <x:v>55</x:v>
      </x:c>
      <x:c r="G379" s="2">
        <x:v>6618.03</x:v>
      </x:c>
      <x:c r="J379" t="s">
        <x:v>53</x:v>
      </x:c>
      <x:c r="K379" t="s">
        <x:v>1759</x:v>
      </x:c>
      <x:c r="L379" t="s">
        <x:v>25</x:v>
      </x:c>
      <x:c r="M379" t="s">
        <x:v>262</x:v>
      </x:c>
      <x:c r="N379" t="s">
        <x:v>54</x:v>
      </x:c>
      <x:c r="O379" s="3">
        <x:v>0</x:v>
      </x:c>
      <x:c r="P379" s="3">
        <x:v>0.95</x:v>
      </x:c>
      <x:c r="Q379" s="3">
        <x:v>0.01</x:v>
      </x:c>
      <x:c r="R379" s="3">
        <x:v>0</x:v>
      </x:c>
      <x:c r="S379" s="3">
        <x:v>0.04</x:v>
      </x:c>
      <x:c r="T379" s="2">
        <x:f t="shared" si="25"/>
        <x:v>0</x:v>
      </x:c>
      <x:c r="U379" s="2">
        <x:f t="shared" si="26"/>
        <x:v>6287.13</x:v>
      </x:c>
      <x:c r="V379" s="2">
        <x:f t="shared" si="27"/>
        <x:v>66.180000000000007</x:v>
      </x:c>
      <x:c r="W379" s="2">
        <x:f t="shared" si="28"/>
        <x:v>0</x:v>
      </x:c>
      <x:c r="X379" s="2">
        <x:f t="shared" si="29"/>
        <x:v>264.71999999999963</x:v>
      </x:c>
    </x:row>
    <x:row r="380" spans="2:24" ht="14.95" hidden="1" thickTop="1" x14ac:dyDescent="0.25">
      <x:c r="B380" t="s">
        <x:v>20</x:v>
      </x:c>
      <x:c r="C380" t="s">
        <x:v>243</x:v>
      </x:c>
      <x:c r="D380" t="s">
        <x:v>244</x:v>
      </x:c>
      <x:c r="E380" t="s">
        <x:v>256</x:v>
      </x:c>
      <x:c r="F380" t="s">
        <x:v>55</x:v>
      </x:c>
      <x:c r="G380" s="2">
        <x:v>7417.69</x:v>
      </x:c>
      <x:c r="J380" t="s">
        <x:v>53</x:v>
      </x:c>
      <x:c r="K380" t="s">
        <x:v>1759</x:v>
      </x:c>
      <x:c r="L380" t="s">
        <x:v>25</x:v>
      </x:c>
      <x:c r="M380" t="s">
        <x:v>268</x:v>
      </x:c>
      <x:c r="N380" t="s">
        <x:v>54</x:v>
      </x:c>
      <x:c r="O380" s="3">
        <x:v>0</x:v>
      </x:c>
      <x:c r="P380" s="3">
        <x:v>0.95</x:v>
      </x:c>
      <x:c r="Q380" s="3">
        <x:v>0.01</x:v>
      </x:c>
      <x:c r="R380" s="3">
        <x:v>0</x:v>
      </x:c>
      <x:c r="S380" s="3">
        <x:v>0.04</x:v>
      </x:c>
      <x:c r="T380" s="2">
        <x:f t="shared" si="25"/>
        <x:v>0</x:v>
      </x:c>
      <x:c r="U380" s="2">
        <x:f t="shared" si="26"/>
        <x:v>7046.81</x:v>
      </x:c>
      <x:c r="V380" s="2">
        <x:f t="shared" si="27"/>
        <x:v>74.180000000000007</x:v>
      </x:c>
      <x:c r="W380" s="2">
        <x:f t="shared" si="28"/>
        <x:v>0</x:v>
      </x:c>
      <x:c r="X380" s="2">
        <x:f t="shared" si="29"/>
        <x:v>296.69999999999919</x:v>
      </x:c>
    </x:row>
    <x:row r="381" spans="2:24" ht="14.95" hidden="1" thickTop="1" x14ac:dyDescent="0.25">
      <x:c r="B381" t="s">
        <x:v>20</x:v>
      </x:c>
      <x:c r="C381" t="s">
        <x:v>243</x:v>
      </x:c>
      <x:c r="D381" t="s">
        <x:v>244</x:v>
      </x:c>
      <x:c r="E381" t="s">
        <x:v>256</x:v>
      </x:c>
      <x:c r="F381" t="s">
        <x:v>55</x:v>
      </x:c>
      <x:c r="G381" s="2">
        <x:v>29780.73</x:v>
      </x:c>
      <x:c r="J381" t="s">
        <x:v>53</x:v>
      </x:c>
      <x:c r="K381" t="s">
        <x:v>1759</x:v>
      </x:c>
      <x:c r="L381" t="s">
        <x:v>25</x:v>
      </x:c>
      <x:c r="M381" t="s">
        <x:v>265</x:v>
      </x:c>
      <x:c r="N381" t="s">
        <x:v>54</x:v>
      </x:c>
      <x:c r="O381" s="3">
        <x:v>0</x:v>
      </x:c>
      <x:c r="P381" s="3">
        <x:v>0.95</x:v>
      </x:c>
      <x:c r="Q381" s="3">
        <x:v>0.01</x:v>
      </x:c>
      <x:c r="R381" s="3">
        <x:v>0</x:v>
      </x:c>
      <x:c r="S381" s="3">
        <x:v>0.04</x:v>
      </x:c>
      <x:c r="T381" s="2">
        <x:f t="shared" si="25"/>
        <x:v>0</x:v>
      </x:c>
      <x:c r="U381" s="2">
        <x:f t="shared" si="26"/>
        <x:v>28291.69</x:v>
      </x:c>
      <x:c r="V381" s="2">
        <x:f t="shared" si="27"/>
        <x:v>297.81</x:v>
      </x:c>
      <x:c r="W381" s="2">
        <x:f t="shared" si="28"/>
        <x:v>0</x:v>
      </x:c>
      <x:c r="X381" s="2">
        <x:f t="shared" si="29"/>
        <x:v>1191.2300000000009</x:v>
      </x:c>
    </x:row>
    <x:row r="382" spans="2:24" ht="14.95" hidden="1" thickTop="1" x14ac:dyDescent="0.25">
      <x:c r="B382" t="s">
        <x:v>20</x:v>
      </x:c>
      <x:c r="C382" t="s">
        <x:v>243</x:v>
      </x:c>
      <x:c r="D382" t="s">
        <x:v>244</x:v>
      </x:c>
      <x:c r="E382" t="s">
        <x:v>256</x:v>
      </x:c>
      <x:c r="F382" t="s">
        <x:v>55</x:v>
      </x:c>
      <x:c r="G382" s="2">
        <x:v>39842.230000000003</x:v>
      </x:c>
      <x:c r="J382" t="s">
        <x:v>53</x:v>
      </x:c>
      <x:c r="K382" t="s">
        <x:v>1759</x:v>
      </x:c>
      <x:c r="L382" t="s">
        <x:v>25</x:v>
      </x:c>
      <x:c r="M382" t="s">
        <x:v>266</x:v>
      </x:c>
      <x:c r="N382" t="s">
        <x:v>54</x:v>
      </x:c>
      <x:c r="O382" s="3">
        <x:v>0</x:v>
      </x:c>
      <x:c r="P382" s="3">
        <x:v>0.95</x:v>
      </x:c>
      <x:c r="Q382" s="3">
        <x:v>0.01</x:v>
      </x:c>
      <x:c r="R382" s="3">
        <x:v>0</x:v>
      </x:c>
      <x:c r="S382" s="3">
        <x:v>0.04</x:v>
      </x:c>
      <x:c r="T382" s="2">
        <x:f t="shared" si="25"/>
        <x:v>0</x:v>
      </x:c>
      <x:c r="U382" s="2">
        <x:f t="shared" si="26"/>
        <x:v>37850.120000000003</x:v>
      </x:c>
      <x:c r="V382" s="2">
        <x:f t="shared" si="27"/>
        <x:v>398.42</x:v>
      </x:c>
      <x:c r="W382" s="2">
        <x:f t="shared" si="28"/>
        <x:v>0</x:v>
      </x:c>
      <x:c r="X382" s="2">
        <x:f t="shared" si="29"/>
        <x:v>1593.6900000000005</x:v>
      </x:c>
    </x:row>
    <x:row r="383" spans="2:24" ht="14.95" hidden="1" thickTop="1" x14ac:dyDescent="0.25">
      <x:c r="B383" t="s">
        <x:v>20</x:v>
      </x:c>
      <x:c r="C383" t="s">
        <x:v>243</x:v>
      </x:c>
      <x:c r="D383" t="s">
        <x:v>244</x:v>
      </x:c>
      <x:c r="E383" t="s">
        <x:v>256</x:v>
      </x:c>
      <x:c r="F383" t="s">
        <x:v>55</x:v>
      </x:c>
      <x:c r="G383" s="2">
        <x:v>107470.39999999999</x:v>
      </x:c>
      <x:c r="J383" t="s">
        <x:v>53</x:v>
      </x:c>
      <x:c r="K383" t="s">
        <x:v>1759</x:v>
      </x:c>
      <x:c r="L383" t="s">
        <x:v>25</x:v>
      </x:c>
      <x:c r="M383" t="s">
        <x:v>258</x:v>
      </x:c>
      <x:c r="N383" t="s">
        <x:v>54</x:v>
      </x:c>
      <x:c r="O383" s="3">
        <x:v>0</x:v>
      </x:c>
      <x:c r="P383" s="3">
        <x:v>0.95</x:v>
      </x:c>
      <x:c r="Q383" s="3">
        <x:v>0.01</x:v>
      </x:c>
      <x:c r="R383" s="3">
        <x:v>0</x:v>
      </x:c>
      <x:c r="S383" s="3">
        <x:v>0.04</x:v>
      </x:c>
      <x:c r="T383" s="2">
        <x:f t="shared" si="25"/>
        <x:v>0</x:v>
      </x:c>
      <x:c r="U383" s="2">
        <x:f t="shared" si="26"/>
        <x:v>102096.88</x:v>
      </x:c>
      <x:c r="V383" s="2">
        <x:f t="shared" si="27"/>
        <x:v>1074.7</x:v>
      </x:c>
      <x:c r="W383" s="2">
        <x:f t="shared" si="28"/>
        <x:v>0</x:v>
      </x:c>
      <x:c r="X383" s="2">
        <x:f t="shared" si="29"/>
        <x:v>4298.8199999999897</x:v>
      </x:c>
    </x:row>
    <x:row r="384" spans="2:24" ht="14.95" hidden="1" thickTop="1" x14ac:dyDescent="0.25">
      <x:c r="B384" t="s">
        <x:v>20</x:v>
      </x:c>
      <x:c r="C384" t="s">
        <x:v>243</x:v>
      </x:c>
      <x:c r="D384" t="s">
        <x:v>244</x:v>
      </x:c>
      <x:c r="E384" t="s">
        <x:v>256</x:v>
      </x:c>
      <x:c r="F384" t="s">
        <x:v>55</x:v>
      </x:c>
      <x:c r="G384" s="2">
        <x:v>9899.02</x:v>
      </x:c>
      <x:c r="J384" t="s">
        <x:v>53</x:v>
      </x:c>
      <x:c r="K384" t="s">
        <x:v>1759</x:v>
      </x:c>
      <x:c r="L384" t="s">
        <x:v>25</x:v>
      </x:c>
      <x:c r="M384" t="s">
        <x:v>269</x:v>
      </x:c>
      <x:c r="N384" t="s">
        <x:v>54</x:v>
      </x:c>
      <x:c r="O384" s="3">
        <x:v>0</x:v>
      </x:c>
      <x:c r="P384" s="3">
        <x:v>0.95</x:v>
      </x:c>
      <x:c r="Q384" s="3">
        <x:v>0.01</x:v>
      </x:c>
      <x:c r="R384" s="3">
        <x:v>0</x:v>
      </x:c>
      <x:c r="S384" s="3">
        <x:v>0.04</x:v>
      </x:c>
      <x:c r="T384" s="2">
        <x:f t="shared" si="25"/>
        <x:v>0</x:v>
      </x:c>
      <x:c r="U384" s="2">
        <x:f t="shared" si="26"/>
        <x:v>9404.07</x:v>
      </x:c>
      <x:c r="V384" s="2">
        <x:f t="shared" si="27"/>
        <x:v>98.99</x:v>
      </x:c>
      <x:c r="W384" s="2">
        <x:f t="shared" si="28"/>
        <x:v>0</x:v>
      </x:c>
      <x:c r="X384" s="2">
        <x:f t="shared" si="29"/>
        <x:v>395.96000000000072</x:v>
      </x:c>
    </x:row>
    <x:row r="385" spans="2:24" ht="14.95" hidden="1" thickTop="1" x14ac:dyDescent="0.25">
      <x:c r="B385" t="s">
        <x:v>20</x:v>
      </x:c>
      <x:c r="C385" t="s">
        <x:v>243</x:v>
      </x:c>
      <x:c r="D385" t="s">
        <x:v>244</x:v>
      </x:c>
      <x:c r="E385" t="s">
        <x:v>256</x:v>
      </x:c>
      <x:c r="F385" t="s">
        <x:v>286</x:v>
      </x:c>
      <x:c r="G385" s="2">
        <x:v>52.79</x:v>
      </x:c>
      <x:c r="J385" t="s">
        <x:v>53</x:v>
      </x:c>
      <x:c r="K385" t="s">
        <x:v>1759</x:v>
      </x:c>
      <x:c r="L385" t="s">
        <x:v>25</x:v>
      </x:c>
      <x:c r="M385" t="s">
        <x:v>266</x:v>
      </x:c>
      <x:c r="N385" t="s">
        <x:v>54</x:v>
      </x:c>
      <x:c r="O385" s="3">
        <x:v>0</x:v>
      </x:c>
      <x:c r="P385" s="3">
        <x:v>0.95</x:v>
      </x:c>
      <x:c r="Q385" s="3">
        <x:v>0.01</x:v>
      </x:c>
      <x:c r="R385" s="3">
        <x:v>0</x:v>
      </x:c>
      <x:c r="S385" s="3">
        <x:v>0.04</x:v>
      </x:c>
      <x:c r="T385" s="2">
        <x:f t="shared" si="25"/>
        <x:v>0</x:v>
      </x:c>
      <x:c r="U385" s="2">
        <x:f t="shared" si="26"/>
        <x:v>50.15</x:v>
      </x:c>
      <x:c r="V385" s="2">
        <x:f t="shared" si="27"/>
        <x:v>0.53</x:v>
      </x:c>
      <x:c r="W385" s="2">
        <x:f t="shared" si="28"/>
        <x:v>0</x:v>
      </x:c>
      <x:c r="X385" s="2">
        <x:f t="shared" si="29"/>
        <x:v>2.1100000000000003</x:v>
      </x:c>
    </x:row>
    <x:row r="386" spans="2:24" ht="14.95" hidden="1" thickTop="1" x14ac:dyDescent="0.25">
      <x:c r="B386" t="s">
        <x:v>20</x:v>
      </x:c>
      <x:c r="C386" t="s">
        <x:v>243</x:v>
      </x:c>
      <x:c r="D386" t="s">
        <x:v>244</x:v>
      </x:c>
      <x:c r="E386" t="s">
        <x:v>256</x:v>
      </x:c>
      <x:c r="F386" t="s">
        <x:v>217</x:v>
      </x:c>
      <x:c r="G386" s="2">
        <x:v>976.59</x:v>
      </x:c>
      <x:c r="J386" t="s">
        <x:v>53</x:v>
      </x:c>
      <x:c r="K386" t="s">
        <x:v>1759</x:v>
      </x:c>
      <x:c r="L386" t="s">
        <x:v>25</x:v>
      </x:c>
      <x:c r="M386" t="s">
        <x:v>261</x:v>
      </x:c>
      <x:c r="N386" t="s">
        <x:v>54</x:v>
      </x:c>
      <x:c r="O386" s="3">
        <x:v>0</x:v>
      </x:c>
      <x:c r="P386" s="3">
        <x:v>0.95</x:v>
      </x:c>
      <x:c r="Q386" s="3">
        <x:v>0.01</x:v>
      </x:c>
      <x:c r="R386" s="3">
        <x:v>0</x:v>
      </x:c>
      <x:c r="S386" s="3">
        <x:v>0.04</x:v>
      </x:c>
      <x:c r="T386" s="2">
        <x:f t="shared" si="25"/>
        <x:v>0</x:v>
      </x:c>
      <x:c r="U386" s="2">
        <x:f t="shared" si="26"/>
        <x:v>927.76</x:v>
      </x:c>
      <x:c r="V386" s="2">
        <x:f t="shared" si="27"/>
        <x:v>9.77</x:v>
      </x:c>
      <x:c r="W386" s="2">
        <x:f t="shared" si="28"/>
        <x:v>0</x:v>
      </x:c>
      <x:c r="X386" s="2">
        <x:f t="shared" si="29"/>
        <x:v>39.060000000000045</x:v>
      </x:c>
    </x:row>
    <x:row r="387" spans="2:24" ht="14.95" hidden="1" thickTop="1" x14ac:dyDescent="0.25">
      <x:c r="B387" t="s">
        <x:v>20</x:v>
      </x:c>
      <x:c r="C387" t="s">
        <x:v>243</x:v>
      </x:c>
      <x:c r="D387" t="s">
        <x:v>244</x:v>
      </x:c>
      <x:c r="E387" t="s">
        <x:v>256</x:v>
      </x:c>
      <x:c r="F387" t="s">
        <x:v>95</x:v>
      </x:c>
      <x:c r="G387" s="2">
        <x:v>773.56</x:v>
      </x:c>
      <x:c r="J387" t="s">
        <x:v>53</x:v>
      </x:c>
      <x:c r="K387" t="s">
        <x:v>1759</x:v>
      </x:c>
      <x:c r="L387" t="s">
        <x:v>25</x:v>
      </x:c>
      <x:c r="M387" t="s">
        <x:v>41</x:v>
      </x:c>
      <x:c r="N387" t="s">
        <x:v>54</x:v>
      </x:c>
      <x:c r="O387" s="3">
        <x:v>0</x:v>
      </x:c>
      <x:c r="P387" s="3">
        <x:v>0.95</x:v>
      </x:c>
      <x:c r="Q387" s="3">
        <x:v>0.01</x:v>
      </x:c>
      <x:c r="R387" s="3">
        <x:v>0</x:v>
      </x:c>
      <x:c r="S387" s="3">
        <x:v>0.04</x:v>
      </x:c>
      <x:c r="T387" s="2">
        <x:f t="shared" si="25"/>
        <x:v>0</x:v>
      </x:c>
      <x:c r="U387" s="2">
        <x:f t="shared" si="26"/>
        <x:v>734.88</x:v>
      </x:c>
      <x:c r="V387" s="2">
        <x:f t="shared" si="27"/>
        <x:v>7.74</x:v>
      </x:c>
      <x:c r="W387" s="2">
        <x:f t="shared" si="28"/>
        <x:v>0</x:v>
      </x:c>
      <x:c r="X387" s="2">
        <x:f t="shared" si="29"/>
        <x:v>30.939999999999948</x:v>
      </x:c>
    </x:row>
    <x:row r="388" spans="2:24" ht="14.95" hidden="1" thickTop="1" x14ac:dyDescent="0.25">
      <x:c r="B388" t="s">
        <x:v>20</x:v>
      </x:c>
      <x:c r="C388" t="s">
        <x:v>243</x:v>
      </x:c>
      <x:c r="D388" t="s">
        <x:v>244</x:v>
      </x:c>
      <x:c r="E388" t="s">
        <x:v>256</x:v>
      </x:c>
      <x:c r="F388" t="s">
        <x:v>95</x:v>
      </x:c>
      <x:c r="G388" s="2">
        <x:v>5936.74</x:v>
      </x:c>
      <x:c r="J388" t="s">
        <x:v>53</x:v>
      </x:c>
      <x:c r="K388" t="s">
        <x:v>1759</x:v>
      </x:c>
      <x:c r="L388" t="s">
        <x:v>25</x:v>
      </x:c>
      <x:c r="M388" t="s">
        <x:v>263</x:v>
      </x:c>
      <x:c r="N388" t="s">
        <x:v>54</x:v>
      </x:c>
      <x:c r="O388" s="3">
        <x:v>0</x:v>
      </x:c>
      <x:c r="P388" s="3">
        <x:v>0.95</x:v>
      </x:c>
      <x:c r="Q388" s="3">
        <x:v>0.01</x:v>
      </x:c>
      <x:c r="R388" s="3">
        <x:v>0</x:v>
      </x:c>
      <x:c r="S388" s="3">
        <x:v>0.04</x:v>
      </x:c>
      <x:c r="T388" s="2">
        <x:f t="shared" ref="T388:T451" si="30">ROUND(G388*O388,2)</x:f>
        <x:v>0</x:v>
      </x:c>
      <x:c r="U388" s="2">
        <x:f t="shared" ref="U388:U451" si="31">ROUND(G388*P388,2)</x:f>
        <x:v>5639.9</x:v>
      </x:c>
      <x:c r="V388" s="2">
        <x:f t="shared" ref="V388:V451" si="32">ROUND(G388*Q388,2)</x:f>
        <x:v>59.37</x:v>
      </x:c>
      <x:c r="W388" s="2">
        <x:f t="shared" ref="W388:W451" si="33">ROUND(G388*R388,2)</x:f>
        <x:v>0</x:v>
      </x:c>
      <x:c r="X388" s="2">
        <x:f t="shared" ref="X388:X451" si="34">G388-T388-U388-V388-W388</x:f>
        <x:v>237.47000000000014</x:v>
      </x:c>
    </x:row>
    <x:row r="389" spans="2:24" ht="14.95" hidden="1" thickTop="1" x14ac:dyDescent="0.25">
      <x:c r="B389" t="s">
        <x:v>20</x:v>
      </x:c>
      <x:c r="C389" t="s">
        <x:v>243</x:v>
      </x:c>
      <x:c r="D389" t="s">
        <x:v>244</x:v>
      </x:c>
      <x:c r="E389" t="s">
        <x:v>256</x:v>
      </x:c>
      <x:c r="F389" t="s">
        <x:v>95</x:v>
      </x:c>
      <x:c r="G389" s="2">
        <x:v>7769.62</x:v>
      </x:c>
      <x:c r="J389" t="s">
        <x:v>53</x:v>
      </x:c>
      <x:c r="K389" t="s">
        <x:v>1759</x:v>
      </x:c>
      <x:c r="L389" t="s">
        <x:v>25</x:v>
      </x:c>
      <x:c r="M389" t="s">
        <x:v>258</x:v>
      </x:c>
      <x:c r="N389" t="s">
        <x:v>54</x:v>
      </x:c>
      <x:c r="O389" s="3">
        <x:v>0</x:v>
      </x:c>
      <x:c r="P389" s="3">
        <x:v>0.95</x:v>
      </x:c>
      <x:c r="Q389" s="3">
        <x:v>0.01</x:v>
      </x:c>
      <x:c r="R389" s="3">
        <x:v>0</x:v>
      </x:c>
      <x:c r="S389" s="3">
        <x:v>0.04</x:v>
      </x:c>
      <x:c r="T389" s="2">
        <x:f t="shared" si="30"/>
        <x:v>0</x:v>
      </x:c>
      <x:c r="U389" s="2">
        <x:f t="shared" si="31"/>
        <x:v>7381.14</x:v>
      </x:c>
      <x:c r="V389" s="2">
        <x:f t="shared" si="32"/>
        <x:v>77.7</x:v>
      </x:c>
      <x:c r="W389" s="2">
        <x:f t="shared" si="33"/>
        <x:v>0</x:v>
      </x:c>
      <x:c r="X389" s="2">
        <x:f t="shared" si="34"/>
        <x:v>310.77999999999957</x:v>
      </x:c>
    </x:row>
    <x:row r="390" spans="2:24" ht="14.95" hidden="1" thickTop="1" x14ac:dyDescent="0.25">
      <x:c r="B390" t="s">
        <x:v>20</x:v>
      </x:c>
      <x:c r="C390" t="s">
        <x:v>243</x:v>
      </x:c>
      <x:c r="D390" t="s">
        <x:v>244</x:v>
      </x:c>
      <x:c r="E390" t="s">
        <x:v>256</x:v>
      </x:c>
      <x:c r="F390" t="s">
        <x:v>69</x:v>
      </x:c>
      <x:c r="G390" s="2">
        <x:v>2021.45</x:v>
      </x:c>
      <x:c r="J390" t="s">
        <x:v>53</x:v>
      </x:c>
      <x:c r="K390" t="s">
        <x:v>1759</x:v>
      </x:c>
      <x:c r="L390" t="s">
        <x:v>25</x:v>
      </x:c>
      <x:c r="M390" t="s">
        <x:v>260</x:v>
      </x:c>
      <x:c r="N390" t="s">
        <x:v>54</x:v>
      </x:c>
      <x:c r="O390" s="3">
        <x:v>0</x:v>
      </x:c>
      <x:c r="P390" s="3">
        <x:v>0.95</x:v>
      </x:c>
      <x:c r="Q390" s="3">
        <x:v>0.01</x:v>
      </x:c>
      <x:c r="R390" s="3">
        <x:v>0</x:v>
      </x:c>
      <x:c r="S390" s="3">
        <x:v>0.04</x:v>
      </x:c>
      <x:c r="T390" s="2">
        <x:f t="shared" si="30"/>
        <x:v>0</x:v>
      </x:c>
      <x:c r="U390" s="2">
        <x:f t="shared" si="31"/>
        <x:v>1920.38</x:v>
      </x:c>
      <x:c r="V390" s="2">
        <x:f t="shared" si="32"/>
        <x:v>20.21</x:v>
      </x:c>
      <x:c r="W390" s="2">
        <x:f t="shared" si="33"/>
        <x:v>0</x:v>
      </x:c>
      <x:c r="X390" s="2">
        <x:f t="shared" si="34"/>
        <x:v>80.859999999999928</x:v>
      </x:c>
    </x:row>
    <x:row r="391" spans="2:24" ht="14.95" hidden="1" thickTop="1" x14ac:dyDescent="0.25">
      <x:c r="B391" t="s">
        <x:v>20</x:v>
      </x:c>
      <x:c r="C391" t="s">
        <x:v>243</x:v>
      </x:c>
      <x:c r="D391" t="s">
        <x:v>244</x:v>
      </x:c>
      <x:c r="E391" t="s">
        <x:v>256</x:v>
      </x:c>
      <x:c r="F391" t="s">
        <x:v>69</x:v>
      </x:c>
      <x:c r="G391" s="2">
        <x:v>114.13</x:v>
      </x:c>
      <x:c r="J391" t="s">
        <x:v>53</x:v>
      </x:c>
      <x:c r="K391" t="s">
        <x:v>1759</x:v>
      </x:c>
      <x:c r="L391" t="s">
        <x:v>25</x:v>
      </x:c>
      <x:c r="M391" t="s">
        <x:v>270</x:v>
      </x:c>
      <x:c r="N391" t="s">
        <x:v>54</x:v>
      </x:c>
      <x:c r="O391" s="3">
        <x:v>0</x:v>
      </x:c>
      <x:c r="P391" s="3">
        <x:v>0.95</x:v>
      </x:c>
      <x:c r="Q391" s="3">
        <x:v>0.01</x:v>
      </x:c>
      <x:c r="R391" s="3">
        <x:v>0</x:v>
      </x:c>
      <x:c r="S391" s="3">
        <x:v>0.04</x:v>
      </x:c>
      <x:c r="T391" s="2">
        <x:f t="shared" si="30"/>
        <x:v>0</x:v>
      </x:c>
      <x:c r="U391" s="2">
        <x:f t="shared" si="31"/>
        <x:v>108.42</x:v>
      </x:c>
      <x:c r="V391" s="2">
        <x:f t="shared" si="32"/>
        <x:v>1.1399999999999999</x:v>
      </x:c>
      <x:c r="W391" s="2">
        <x:f t="shared" si="33"/>
        <x:v>0</x:v>
      </x:c>
      <x:c r="X391" s="2">
        <x:f t="shared" si="34"/>
        <x:v>4.5699999999999941</x:v>
      </x:c>
    </x:row>
    <x:row r="392" spans="2:24" ht="14.95" hidden="1" thickTop="1" x14ac:dyDescent="0.25">
      <x:c r="B392" t="s">
        <x:v>20</x:v>
      </x:c>
      <x:c r="C392" t="s">
        <x:v>243</x:v>
      </x:c>
      <x:c r="D392" t="s">
        <x:v>244</x:v>
      </x:c>
      <x:c r="E392" t="s">
        <x:v>256</x:v>
      </x:c>
      <x:c r="F392" t="s">
        <x:v>69</x:v>
      </x:c>
      <x:c r="G392" s="2">
        <x:v>3388.67</x:v>
      </x:c>
      <x:c r="J392" t="s">
        <x:v>53</x:v>
      </x:c>
      <x:c r="K392" t="s">
        <x:v>1759</x:v>
      </x:c>
      <x:c r="L392" t="s">
        <x:v>25</x:v>
      </x:c>
      <x:c r="M392" t="s">
        <x:v>262</x:v>
      </x:c>
      <x:c r="N392" t="s">
        <x:v>54</x:v>
      </x:c>
      <x:c r="O392" s="3">
        <x:v>0</x:v>
      </x:c>
      <x:c r="P392" s="3">
        <x:v>0.95</x:v>
      </x:c>
      <x:c r="Q392" s="3">
        <x:v>0.01</x:v>
      </x:c>
      <x:c r="R392" s="3">
        <x:v>0</x:v>
      </x:c>
      <x:c r="S392" s="3">
        <x:v>0.04</x:v>
      </x:c>
      <x:c r="T392" s="2">
        <x:f t="shared" si="30"/>
        <x:v>0</x:v>
      </x:c>
      <x:c r="U392" s="2">
        <x:f t="shared" si="31"/>
        <x:v>3219.24</x:v>
      </x:c>
      <x:c r="V392" s="2">
        <x:f t="shared" si="32"/>
        <x:v>33.89</x:v>
      </x:c>
      <x:c r="W392" s="2">
        <x:f t="shared" si="33"/>
        <x:v>0</x:v>
      </x:c>
      <x:c r="X392" s="2">
        <x:f t="shared" si="34"/>
        <x:v>135.5400000000003</x:v>
      </x:c>
    </x:row>
    <x:row r="393" spans="2:24" ht="14.95" hidden="1" thickTop="1" x14ac:dyDescent="0.25">
      <x:c r="B393" t="s">
        <x:v>20</x:v>
      </x:c>
      <x:c r="C393" t="s">
        <x:v>243</x:v>
      </x:c>
      <x:c r="D393" t="s">
        <x:v>244</x:v>
      </x:c>
      <x:c r="E393" t="s">
        <x:v>256</x:v>
      </x:c>
      <x:c r="F393" t="s">
        <x:v>69</x:v>
      </x:c>
      <x:c r="G393" s="2">
        <x:v>22198.28</x:v>
      </x:c>
      <x:c r="J393" t="s">
        <x:v>53</x:v>
      </x:c>
      <x:c r="K393" t="s">
        <x:v>1759</x:v>
      </x:c>
      <x:c r="L393" t="s">
        <x:v>25</x:v>
      </x:c>
      <x:c r="M393" t="s">
        <x:v>258</x:v>
      </x:c>
      <x:c r="N393" t="s">
        <x:v>54</x:v>
      </x:c>
      <x:c r="O393" s="3">
        <x:v>0</x:v>
      </x:c>
      <x:c r="P393" s="3">
        <x:v>0.95</x:v>
      </x:c>
      <x:c r="Q393" s="3">
        <x:v>0.01</x:v>
      </x:c>
      <x:c r="R393" s="3">
        <x:v>0</x:v>
      </x:c>
      <x:c r="S393" s="3">
        <x:v>0.04</x:v>
      </x:c>
      <x:c r="T393" s="2">
        <x:f t="shared" si="30"/>
        <x:v>0</x:v>
      </x:c>
      <x:c r="U393" s="2">
        <x:f t="shared" si="31"/>
        <x:v>21088.37</x:v>
      </x:c>
      <x:c r="V393" s="2">
        <x:f t="shared" si="32"/>
        <x:v>221.98</x:v>
      </x:c>
      <x:c r="W393" s="2">
        <x:f t="shared" si="33"/>
        <x:v>0</x:v>
      </x:c>
      <x:c r="X393" s="2">
        <x:f t="shared" si="34"/>
        <x:v>887.92999999999984</x:v>
      </x:c>
    </x:row>
    <x:row r="394" spans="2:24" ht="14.95" hidden="1" thickTop="1" x14ac:dyDescent="0.25">
      <x:c r="B394" t="s">
        <x:v>20</x:v>
      </x:c>
      <x:c r="C394" t="s">
        <x:v>243</x:v>
      </x:c>
      <x:c r="D394" t="s">
        <x:v>244</x:v>
      </x:c>
      <x:c r="E394" t="s">
        <x:v>256</x:v>
      </x:c>
      <x:c r="F394" t="s">
        <x:v>96</x:v>
      </x:c>
      <x:c r="G394" s="2">
        <x:v>1663.24</x:v>
      </x:c>
      <x:c r="J394" t="s">
        <x:v>53</x:v>
      </x:c>
      <x:c r="K394" t="s">
        <x:v>1759</x:v>
      </x:c>
      <x:c r="L394" t="s">
        <x:v>25</x:v>
      </x:c>
      <x:c r="M394" t="s">
        <x:v>260</x:v>
      </x:c>
      <x:c r="N394" t="s">
        <x:v>54</x:v>
      </x:c>
      <x:c r="O394" s="3">
        <x:v>0</x:v>
      </x:c>
      <x:c r="P394" s="3">
        <x:v>0.95</x:v>
      </x:c>
      <x:c r="Q394" s="3">
        <x:v>0.01</x:v>
      </x:c>
      <x:c r="R394" s="3">
        <x:v>0</x:v>
      </x:c>
      <x:c r="S394" s="3">
        <x:v>0.04</x:v>
      </x:c>
      <x:c r="T394" s="2">
        <x:f t="shared" si="30"/>
        <x:v>0</x:v>
      </x:c>
      <x:c r="U394" s="2">
        <x:f t="shared" si="31"/>
        <x:v>1580.08</x:v>
      </x:c>
      <x:c r="V394" s="2">
        <x:f t="shared" si="32"/>
        <x:v>16.63</x:v>
      </x:c>
      <x:c r="W394" s="2">
        <x:f t="shared" si="33"/>
        <x:v>0</x:v>
      </x:c>
      <x:c r="X394" s="2">
        <x:f t="shared" si="34"/>
        <x:v>66.530000000000086</x:v>
      </x:c>
    </x:row>
    <x:row r="395" spans="2:24" ht="14.95" hidden="1" thickTop="1" x14ac:dyDescent="0.25">
      <x:c r="B395" t="s">
        <x:v>20</x:v>
      </x:c>
      <x:c r="C395" t="s">
        <x:v>243</x:v>
      </x:c>
      <x:c r="D395" t="s">
        <x:v>244</x:v>
      </x:c>
      <x:c r="E395" t="s">
        <x:v>256</x:v>
      </x:c>
      <x:c r="F395" t="s">
        <x:v>96</x:v>
      </x:c>
      <x:c r="G395" s="2">
        <x:v>768.51</x:v>
      </x:c>
      <x:c r="J395" t="s">
        <x:v>53</x:v>
      </x:c>
      <x:c r="K395" t="s">
        <x:v>1759</x:v>
      </x:c>
      <x:c r="L395" t="s">
        <x:v>25</x:v>
      </x:c>
      <x:c r="M395" t="s">
        <x:v>261</x:v>
      </x:c>
      <x:c r="N395" t="s">
        <x:v>54</x:v>
      </x:c>
      <x:c r="O395" s="3">
        <x:v>0</x:v>
      </x:c>
      <x:c r="P395" s="3">
        <x:v>0.95</x:v>
      </x:c>
      <x:c r="Q395" s="3">
        <x:v>0.01</x:v>
      </x:c>
      <x:c r="R395" s="3">
        <x:v>0</x:v>
      </x:c>
      <x:c r="S395" s="3">
        <x:v>0.04</x:v>
      </x:c>
      <x:c r="T395" s="2">
        <x:f t="shared" si="30"/>
        <x:v>0</x:v>
      </x:c>
      <x:c r="U395" s="2">
        <x:f t="shared" si="31"/>
        <x:v>730.08</x:v>
      </x:c>
      <x:c r="V395" s="2">
        <x:f t="shared" si="32"/>
        <x:v>7.69</x:v>
      </x:c>
      <x:c r="W395" s="2">
        <x:f t="shared" si="33"/>
        <x:v>0</x:v>
      </x:c>
      <x:c r="X395" s="2">
        <x:f t="shared" si="34"/>
        <x:v>30.739999999999949</x:v>
      </x:c>
    </x:row>
    <x:row r="396" spans="2:24" ht="14.95" hidden="1" thickTop="1" x14ac:dyDescent="0.25">
      <x:c r="B396" t="s">
        <x:v>20</x:v>
      </x:c>
      <x:c r="C396" t="s">
        <x:v>243</x:v>
      </x:c>
      <x:c r="D396" t="s">
        <x:v>244</x:v>
      </x:c>
      <x:c r="E396" t="s">
        <x:v>256</x:v>
      </x:c>
      <x:c r="F396" t="s">
        <x:v>96</x:v>
      </x:c>
      <x:c r="G396" s="2">
        <x:v>910.9</x:v>
      </x:c>
      <x:c r="J396" t="s">
        <x:v>53</x:v>
      </x:c>
      <x:c r="K396" t="s">
        <x:v>1759</x:v>
      </x:c>
      <x:c r="L396" t="s">
        <x:v>25</x:v>
      </x:c>
      <x:c r="M396" t="s">
        <x:v>268</x:v>
      </x:c>
      <x:c r="N396" t="s">
        <x:v>54</x:v>
      </x:c>
      <x:c r="O396" s="3">
        <x:v>0</x:v>
      </x:c>
      <x:c r="P396" s="3">
        <x:v>0.95</x:v>
      </x:c>
      <x:c r="Q396" s="3">
        <x:v>0.01</x:v>
      </x:c>
      <x:c r="R396" s="3">
        <x:v>0</x:v>
      </x:c>
      <x:c r="S396" s="3">
        <x:v>0.04</x:v>
      </x:c>
      <x:c r="T396" s="2">
        <x:f t="shared" si="30"/>
        <x:v>0</x:v>
      </x:c>
      <x:c r="U396" s="2">
        <x:f t="shared" si="31"/>
        <x:v>865.36</x:v>
      </x:c>
      <x:c r="V396" s="2">
        <x:f t="shared" si="32"/>
        <x:v>9.11</x:v>
      </x:c>
      <x:c r="W396" s="2">
        <x:f t="shared" si="33"/>
        <x:v>0</x:v>
      </x:c>
      <x:c r="X396" s="2">
        <x:f t="shared" si="34"/>
        <x:v>36.429999999999964</x:v>
      </x:c>
    </x:row>
    <x:row r="397" spans="2:24" ht="14.95" hidden="1" thickTop="1" x14ac:dyDescent="0.25">
      <x:c r="B397" t="s">
        <x:v>20</x:v>
      </x:c>
      <x:c r="C397" t="s">
        <x:v>243</x:v>
      </x:c>
      <x:c r="D397" t="s">
        <x:v>244</x:v>
      </x:c>
      <x:c r="E397" t="s">
        <x:v>256</x:v>
      </x:c>
      <x:c r="F397" t="s">
        <x:v>96</x:v>
      </x:c>
      <x:c r="G397" s="2">
        <x:v>16972.599999999999</x:v>
      </x:c>
      <x:c r="J397" t="s">
        <x:v>53</x:v>
      </x:c>
      <x:c r="K397" t="s">
        <x:v>1759</x:v>
      </x:c>
      <x:c r="L397" t="s">
        <x:v>25</x:v>
      </x:c>
      <x:c r="M397" t="s">
        <x:v>258</x:v>
      </x:c>
      <x:c r="N397" t="s">
        <x:v>54</x:v>
      </x:c>
      <x:c r="O397" s="3">
        <x:v>0</x:v>
      </x:c>
      <x:c r="P397" s="3">
        <x:v>0.95</x:v>
      </x:c>
      <x:c r="Q397" s="3">
        <x:v>0.01</x:v>
      </x:c>
      <x:c r="R397" s="3">
        <x:v>0</x:v>
      </x:c>
      <x:c r="S397" s="3">
        <x:v>0.04</x:v>
      </x:c>
      <x:c r="T397" s="2">
        <x:f t="shared" si="30"/>
        <x:v>0</x:v>
      </x:c>
      <x:c r="U397" s="2">
        <x:f t="shared" si="31"/>
        <x:v>16123.97</x:v>
      </x:c>
      <x:c r="V397" s="2">
        <x:f t="shared" si="32"/>
        <x:v>169.73</x:v>
      </x:c>
      <x:c r="W397" s="2">
        <x:f t="shared" si="33"/>
        <x:v>0</x:v>
      </x:c>
      <x:c r="X397" s="2">
        <x:f t="shared" si="34"/>
        <x:v>678.89999999999918</x:v>
      </x:c>
    </x:row>
    <x:row r="398" spans="2:24" ht="14.95" hidden="1" thickTop="1" x14ac:dyDescent="0.25">
      <x:c r="B398" t="s">
        <x:v>20</x:v>
      </x:c>
      <x:c r="C398" t="s">
        <x:v>243</x:v>
      </x:c>
      <x:c r="D398" t="s">
        <x:v>244</x:v>
      </x:c>
      <x:c r="E398" t="s">
        <x:v>256</x:v>
      </x:c>
      <x:c r="F398" t="s">
        <x:v>183</x:v>
      </x:c>
      <x:c r="G398" s="2">
        <x:v>1511.13</x:v>
      </x:c>
      <x:c r="J398" t="s">
        <x:v>53</x:v>
      </x:c>
      <x:c r="K398" t="s">
        <x:v>1759</x:v>
      </x:c>
      <x:c r="L398" t="s">
        <x:v>25</x:v>
      </x:c>
      <x:c r="M398" t="s">
        <x:v>41</x:v>
      </x:c>
      <x:c r="N398" t="s">
        <x:v>54</x:v>
      </x:c>
      <x:c r="O398" s="3">
        <x:v>0</x:v>
      </x:c>
      <x:c r="P398" s="3">
        <x:v>0.95</x:v>
      </x:c>
      <x:c r="Q398" s="3">
        <x:v>0.01</x:v>
      </x:c>
      <x:c r="R398" s="3">
        <x:v>0</x:v>
      </x:c>
      <x:c r="S398" s="3">
        <x:v>0.04</x:v>
      </x:c>
      <x:c r="T398" s="2">
        <x:f t="shared" si="30"/>
        <x:v>0</x:v>
      </x:c>
      <x:c r="U398" s="2">
        <x:f t="shared" si="31"/>
        <x:v>1435.57</x:v>
      </x:c>
      <x:c r="V398" s="2">
        <x:f t="shared" si="32"/>
        <x:v>15.11</x:v>
      </x:c>
      <x:c r="W398" s="2">
        <x:f t="shared" si="33"/>
        <x:v>0</x:v>
      </x:c>
      <x:c r="X398" s="2">
        <x:f t="shared" si="34"/>
        <x:v>60.450000000000173</x:v>
      </x:c>
    </x:row>
    <x:row r="399" spans="2:24" ht="14.95" hidden="1" thickTop="1" x14ac:dyDescent="0.25">
      <x:c r="B399" t="s">
        <x:v>20</x:v>
      </x:c>
      <x:c r="C399" t="s">
        <x:v>243</x:v>
      </x:c>
      <x:c r="D399" t="s">
        <x:v>244</x:v>
      </x:c>
      <x:c r="E399" t="s">
        <x:v>256</x:v>
      </x:c>
      <x:c r="F399" t="s">
        <x:v>183</x:v>
      </x:c>
      <x:c r="G399" s="2">
        <x:v>6417.86</x:v>
      </x:c>
      <x:c r="J399" t="s">
        <x:v>53</x:v>
      </x:c>
      <x:c r="K399" t="s">
        <x:v>1759</x:v>
      </x:c>
      <x:c r="L399" t="s">
        <x:v>25</x:v>
      </x:c>
      <x:c r="M399" t="s">
        <x:v>262</x:v>
      </x:c>
      <x:c r="N399" t="s">
        <x:v>54</x:v>
      </x:c>
      <x:c r="O399" s="3">
        <x:v>0</x:v>
      </x:c>
      <x:c r="P399" s="3">
        <x:v>0.95</x:v>
      </x:c>
      <x:c r="Q399" s="3">
        <x:v>0.01</x:v>
      </x:c>
      <x:c r="R399" s="3">
        <x:v>0</x:v>
      </x:c>
      <x:c r="S399" s="3">
        <x:v>0.04</x:v>
      </x:c>
      <x:c r="T399" s="2">
        <x:f t="shared" si="30"/>
        <x:v>0</x:v>
      </x:c>
      <x:c r="U399" s="2">
        <x:f t="shared" si="31"/>
        <x:v>6096.97</x:v>
      </x:c>
      <x:c r="V399" s="2">
        <x:f t="shared" si="32"/>
        <x:v>64.180000000000007</x:v>
      </x:c>
      <x:c r="W399" s="2">
        <x:f t="shared" si="33"/>
        <x:v>0</x:v>
      </x:c>
      <x:c r="X399" s="2">
        <x:f t="shared" si="34"/>
        <x:v>256.70999999999941</x:v>
      </x:c>
    </x:row>
    <x:row r="400" spans="2:24" ht="14.95" hidden="1" thickTop="1" x14ac:dyDescent="0.25">
      <x:c r="B400" t="s">
        <x:v>20</x:v>
      </x:c>
      <x:c r="C400" t="s">
        <x:v>243</x:v>
      </x:c>
      <x:c r="D400" t="s">
        <x:v>244</x:v>
      </x:c>
      <x:c r="E400" t="s">
        <x:v>256</x:v>
      </x:c>
      <x:c r="F400" t="s">
        <x:v>183</x:v>
      </x:c>
      <x:c r="G400" s="2">
        <x:v>927.33</x:v>
      </x:c>
      <x:c r="J400" t="s">
        <x:v>53</x:v>
      </x:c>
      <x:c r="K400" t="s">
        <x:v>1759</x:v>
      </x:c>
      <x:c r="L400" t="s">
        <x:v>25</x:v>
      </x:c>
      <x:c r="M400" t="s">
        <x:v>257</x:v>
      </x:c>
      <x:c r="N400" t="s">
        <x:v>54</x:v>
      </x:c>
      <x:c r="O400" s="3">
        <x:v>0</x:v>
      </x:c>
      <x:c r="P400" s="3">
        <x:v>0.95</x:v>
      </x:c>
      <x:c r="Q400" s="3">
        <x:v>0.01</x:v>
      </x:c>
      <x:c r="R400" s="3">
        <x:v>0</x:v>
      </x:c>
      <x:c r="S400" s="3">
        <x:v>0.04</x:v>
      </x:c>
      <x:c r="T400" s="2">
        <x:f t="shared" si="30"/>
        <x:v>0</x:v>
      </x:c>
      <x:c r="U400" s="2">
        <x:f t="shared" si="31"/>
        <x:v>880.96</x:v>
      </x:c>
      <x:c r="V400" s="2">
        <x:f t="shared" si="32"/>
        <x:v>9.27</x:v>
      </x:c>
      <x:c r="W400" s="2">
        <x:f t="shared" si="33"/>
        <x:v>0</x:v>
      </x:c>
      <x:c r="X400" s="2">
        <x:f t="shared" si="34"/>
        <x:v>37.100000000000009</x:v>
      </x:c>
    </x:row>
    <x:row r="401" spans="2:24" ht="14.95" hidden="1" thickTop="1" x14ac:dyDescent="0.25">
      <x:c r="B401" t="s">
        <x:v>20</x:v>
      </x:c>
      <x:c r="C401" t="s">
        <x:v>243</x:v>
      </x:c>
      <x:c r="D401" t="s">
        <x:v>244</x:v>
      </x:c>
      <x:c r="E401" t="s">
        <x:v>256</x:v>
      </x:c>
      <x:c r="F401" t="s">
        <x:v>183</x:v>
      </x:c>
      <x:c r="G401" s="2">
        <x:v>676.81</x:v>
      </x:c>
      <x:c r="J401" t="s">
        <x:v>53</x:v>
      </x:c>
      <x:c r="K401" t="s">
        <x:v>1759</x:v>
      </x:c>
      <x:c r="L401" t="s">
        <x:v>25</x:v>
      </x:c>
      <x:c r="M401" t="s">
        <x:v>266</x:v>
      </x:c>
      <x:c r="N401" t="s">
        <x:v>54</x:v>
      </x:c>
      <x:c r="O401" s="3">
        <x:v>0</x:v>
      </x:c>
      <x:c r="P401" s="3">
        <x:v>0.95</x:v>
      </x:c>
      <x:c r="Q401" s="3">
        <x:v>0.01</x:v>
      </x:c>
      <x:c r="R401" s="3">
        <x:v>0</x:v>
      </x:c>
      <x:c r="S401" s="3">
        <x:v>0.04</x:v>
      </x:c>
      <x:c r="T401" s="2">
        <x:f t="shared" si="30"/>
        <x:v>0</x:v>
      </x:c>
      <x:c r="U401" s="2">
        <x:f t="shared" si="31"/>
        <x:v>642.97</x:v>
      </x:c>
      <x:c r="V401" s="2">
        <x:f t="shared" si="32"/>
        <x:v>6.77</x:v>
      </x:c>
      <x:c r="W401" s="2">
        <x:f t="shared" si="33"/>
        <x:v>0</x:v>
      </x:c>
      <x:c r="X401" s="2">
        <x:f t="shared" si="34"/>
        <x:v>27.069999999999919</x:v>
      </x:c>
    </x:row>
    <x:row r="402" spans="2:24" ht="14.95" hidden="1" thickTop="1" x14ac:dyDescent="0.25">
      <x:c r="B402" t="s">
        <x:v>20</x:v>
      </x:c>
      <x:c r="C402" t="s">
        <x:v>243</x:v>
      </x:c>
      <x:c r="D402" t="s">
        <x:v>244</x:v>
      </x:c>
      <x:c r="E402" t="s">
        <x:v>256</x:v>
      </x:c>
      <x:c r="F402" t="s">
        <x:v>183</x:v>
      </x:c>
      <x:c r="G402" s="2">
        <x:v>1469.87</x:v>
      </x:c>
      <x:c r="J402" t="s">
        <x:v>53</x:v>
      </x:c>
      <x:c r="K402" t="s">
        <x:v>1759</x:v>
      </x:c>
      <x:c r="L402" t="s">
        <x:v>25</x:v>
      </x:c>
      <x:c r="M402" t="s">
        <x:v>258</x:v>
      </x:c>
      <x:c r="N402" t="s">
        <x:v>54</x:v>
      </x:c>
      <x:c r="O402" s="3">
        <x:v>0</x:v>
      </x:c>
      <x:c r="P402" s="3">
        <x:v>0.95</x:v>
      </x:c>
      <x:c r="Q402" s="3">
        <x:v>0.01</x:v>
      </x:c>
      <x:c r="R402" s="3">
        <x:v>0</x:v>
      </x:c>
      <x:c r="S402" s="3">
        <x:v>0.04</x:v>
      </x:c>
      <x:c r="T402" s="2">
        <x:f t="shared" si="30"/>
        <x:v>0</x:v>
      </x:c>
      <x:c r="U402" s="2">
        <x:f t="shared" si="31"/>
        <x:v>1396.38</x:v>
      </x:c>
      <x:c r="V402" s="2">
        <x:f t="shared" si="32"/>
        <x:v>14.7</x:v>
      </x:c>
      <x:c r="W402" s="2">
        <x:f t="shared" si="33"/>
        <x:v>0</x:v>
      </x:c>
      <x:c r="X402" s="2">
        <x:f t="shared" si="34"/>
        <x:v>58.789999999999779</x:v>
      </x:c>
    </x:row>
    <x:row r="403" spans="2:24" ht="14.95" hidden="1" thickTop="1" x14ac:dyDescent="0.25">
      <x:c r="B403" t="s">
        <x:v>20</x:v>
      </x:c>
      <x:c r="C403" t="s">
        <x:v>243</x:v>
      </x:c>
      <x:c r="D403" t="s">
        <x:v>244</x:v>
      </x:c>
      <x:c r="E403" t="s">
        <x:v>256</x:v>
      </x:c>
      <x:c r="F403" t="s">
        <x:v>56</x:v>
      </x:c>
      <x:c r="G403" s="2">
        <x:v>232.56</x:v>
      </x:c>
      <x:c r="J403" t="s">
        <x:v>53</x:v>
      </x:c>
      <x:c r="K403" t="s">
        <x:v>1759</x:v>
      </x:c>
      <x:c r="L403" t="s">
        <x:v>25</x:v>
      </x:c>
      <x:c r="M403" t="s">
        <x:v>262</x:v>
      </x:c>
      <x:c r="N403" t="s">
        <x:v>54</x:v>
      </x:c>
      <x:c r="O403" s="3">
        <x:v>0</x:v>
      </x:c>
      <x:c r="P403" s="3">
        <x:v>0.95</x:v>
      </x:c>
      <x:c r="Q403" s="3">
        <x:v>0.01</x:v>
      </x:c>
      <x:c r="R403" s="3">
        <x:v>0</x:v>
      </x:c>
      <x:c r="S403" s="3">
        <x:v>0.04</x:v>
      </x:c>
      <x:c r="T403" s="2">
        <x:f t="shared" si="30"/>
        <x:v>0</x:v>
      </x:c>
      <x:c r="U403" s="2">
        <x:f t="shared" si="31"/>
        <x:v>220.93</x:v>
      </x:c>
      <x:c r="V403" s="2">
        <x:f t="shared" si="32"/>
        <x:v>2.33</x:v>
      </x:c>
      <x:c r="W403" s="2">
        <x:f t="shared" si="33"/>
        <x:v>0</x:v>
      </x:c>
      <x:c r="X403" s="2">
        <x:f t="shared" si="34"/>
        <x:v>9.2999999999999954</x:v>
      </x:c>
    </x:row>
    <x:row r="404" spans="2:24" ht="14.95" hidden="1" thickTop="1" x14ac:dyDescent="0.25">
      <x:c r="B404" t="s">
        <x:v>20</x:v>
      </x:c>
      <x:c r="C404" t="s">
        <x:v>243</x:v>
      </x:c>
      <x:c r="D404" t="s">
        <x:v>244</x:v>
      </x:c>
      <x:c r="E404" t="s">
        <x:v>256</x:v>
      </x:c>
      <x:c r="F404" t="s">
        <x:v>56</x:v>
      </x:c>
      <x:c r="G404" s="2">
        <x:v>778.51</x:v>
      </x:c>
      <x:c r="J404" t="s">
        <x:v>53</x:v>
      </x:c>
      <x:c r="K404" t="s">
        <x:v>1759</x:v>
      </x:c>
      <x:c r="L404" t="s">
        <x:v>25</x:v>
      </x:c>
      <x:c r="M404" t="s">
        <x:v>265</x:v>
      </x:c>
      <x:c r="N404" t="s">
        <x:v>54</x:v>
      </x:c>
      <x:c r="O404" s="3">
        <x:v>0</x:v>
      </x:c>
      <x:c r="P404" s="3">
        <x:v>0.95</x:v>
      </x:c>
      <x:c r="Q404" s="3">
        <x:v>0.01</x:v>
      </x:c>
      <x:c r="R404" s="3">
        <x:v>0</x:v>
      </x:c>
      <x:c r="S404" s="3">
        <x:v>0.04</x:v>
      </x:c>
      <x:c r="T404" s="2">
        <x:f t="shared" si="30"/>
        <x:v>0</x:v>
      </x:c>
      <x:c r="U404" s="2">
        <x:f t="shared" si="31"/>
        <x:v>739.58</x:v>
      </x:c>
      <x:c r="V404" s="2">
        <x:f t="shared" si="32"/>
        <x:v>7.79</x:v>
      </x:c>
      <x:c r="W404" s="2">
        <x:f t="shared" si="33"/>
        <x:v>0</x:v>
      </x:c>
      <x:c r="X404" s="2">
        <x:f t="shared" si="34"/>
        <x:v>31.139999999999951</x:v>
      </x:c>
    </x:row>
    <x:row r="405" spans="2:24" ht="14.95" hidden="1" thickTop="1" x14ac:dyDescent="0.25">
      <x:c r="B405" t="s">
        <x:v>20</x:v>
      </x:c>
      <x:c r="C405" t="s">
        <x:v>243</x:v>
      </x:c>
      <x:c r="D405" t="s">
        <x:v>244</x:v>
      </x:c>
      <x:c r="E405" t="s">
        <x:v>256</x:v>
      </x:c>
      <x:c r="F405" t="s">
        <x:v>56</x:v>
      </x:c>
      <x:c r="G405" s="2">
        <x:v>517.41999999999996</x:v>
      </x:c>
      <x:c r="J405" t="s">
        <x:v>53</x:v>
      </x:c>
      <x:c r="K405" t="s">
        <x:v>1759</x:v>
      </x:c>
      <x:c r="L405" t="s">
        <x:v>25</x:v>
      </x:c>
      <x:c r="M405" t="s">
        <x:v>266</x:v>
      </x:c>
      <x:c r="N405" t="s">
        <x:v>54</x:v>
      </x:c>
      <x:c r="O405" s="3">
        <x:v>0</x:v>
      </x:c>
      <x:c r="P405" s="3">
        <x:v>0.95</x:v>
      </x:c>
      <x:c r="Q405" s="3">
        <x:v>0.01</x:v>
      </x:c>
      <x:c r="R405" s="3">
        <x:v>0</x:v>
      </x:c>
      <x:c r="S405" s="3">
        <x:v>0.04</x:v>
      </x:c>
      <x:c r="T405" s="2">
        <x:f t="shared" si="30"/>
        <x:v>0</x:v>
      </x:c>
      <x:c r="U405" s="2">
        <x:f t="shared" si="31"/>
        <x:v>491.55</x:v>
      </x:c>
      <x:c r="V405" s="2">
        <x:f t="shared" si="32"/>
        <x:v>5.17</x:v>
      </x:c>
      <x:c r="W405" s="2">
        <x:f t="shared" si="33"/>
        <x:v>0</x:v>
      </x:c>
      <x:c r="X405" s="2">
        <x:f t="shared" si="34"/>
        <x:v>20.699999999999946</x:v>
      </x:c>
    </x:row>
    <x:row r="406" spans="2:24" ht="14.95" hidden="1" thickTop="1" x14ac:dyDescent="0.25">
      <x:c r="B406" t="s">
        <x:v>20</x:v>
      </x:c>
      <x:c r="C406" t="s">
        <x:v>243</x:v>
      </x:c>
      <x:c r="D406" t="s">
        <x:v>244</x:v>
      </x:c>
      <x:c r="E406" t="s">
        <x:v>256</x:v>
      </x:c>
      <x:c r="F406" t="s">
        <x:v>56</x:v>
      </x:c>
      <x:c r="G406" s="2">
        <x:v>36177.03</x:v>
      </x:c>
      <x:c r="J406" t="s">
        <x:v>53</x:v>
      </x:c>
      <x:c r="K406" t="s">
        <x:v>1759</x:v>
      </x:c>
      <x:c r="L406" t="s">
        <x:v>25</x:v>
      </x:c>
      <x:c r="M406" t="s">
        <x:v>258</x:v>
      </x:c>
      <x:c r="N406" t="s">
        <x:v>54</x:v>
      </x:c>
      <x:c r="O406" s="3">
        <x:v>0</x:v>
      </x:c>
      <x:c r="P406" s="3">
        <x:v>0.95</x:v>
      </x:c>
      <x:c r="Q406" s="3">
        <x:v>0.01</x:v>
      </x:c>
      <x:c r="R406" s="3">
        <x:v>0</x:v>
      </x:c>
      <x:c r="S406" s="3">
        <x:v>0.04</x:v>
      </x:c>
      <x:c r="T406" s="2">
        <x:f t="shared" si="30"/>
        <x:v>0</x:v>
      </x:c>
      <x:c r="U406" s="2">
        <x:f t="shared" si="31"/>
        <x:v>34368.18</x:v>
      </x:c>
      <x:c r="V406" s="2">
        <x:f t="shared" si="32"/>
        <x:v>361.77</x:v>
      </x:c>
      <x:c r="W406" s="2">
        <x:f t="shared" si="33"/>
        <x:v>0</x:v>
      </x:c>
      <x:c r="X406" s="2">
        <x:f t="shared" si="34"/>
        <x:v>1447.0799999999986</x:v>
      </x:c>
    </x:row>
    <x:row r="407" spans="2:24" ht="14.95" hidden="1" thickTop="1" x14ac:dyDescent="0.25">
      <x:c r="B407" t="s">
        <x:v>20</x:v>
      </x:c>
      <x:c r="C407" t="s">
        <x:v>243</x:v>
      </x:c>
      <x:c r="D407" t="s">
        <x:v>244</x:v>
      </x:c>
      <x:c r="E407" t="s">
        <x:v>256</x:v>
      </x:c>
      <x:c r="F407" t="s">
        <x:v>163</x:v>
      </x:c>
      <x:c r="G407" s="2">
        <x:v>6011.02</x:v>
      </x:c>
      <x:c r="J407" t="s">
        <x:v>53</x:v>
      </x:c>
      <x:c r="K407" t="s">
        <x:v>1759</x:v>
      </x:c>
      <x:c r="L407" t="s">
        <x:v>25</x:v>
      </x:c>
      <x:c r="M407" t="s">
        <x:v>41</x:v>
      </x:c>
      <x:c r="N407" t="s">
        <x:v>54</x:v>
      </x:c>
      <x:c r="O407" s="3">
        <x:v>0</x:v>
      </x:c>
      <x:c r="P407" s="3">
        <x:v>0.95</x:v>
      </x:c>
      <x:c r="Q407" s="3">
        <x:v>0.01</x:v>
      </x:c>
      <x:c r="R407" s="3">
        <x:v>0</x:v>
      </x:c>
      <x:c r="S407" s="3">
        <x:v>0.04</x:v>
      </x:c>
      <x:c r="T407" s="2">
        <x:f t="shared" si="30"/>
        <x:v>0</x:v>
      </x:c>
      <x:c r="U407" s="2">
        <x:f t="shared" si="31"/>
        <x:v>5710.47</x:v>
      </x:c>
      <x:c r="V407" s="2">
        <x:f t="shared" si="32"/>
        <x:v>60.11</x:v>
      </x:c>
      <x:c r="W407" s="2">
        <x:f t="shared" si="33"/>
        <x:v>0</x:v>
      </x:c>
      <x:c r="X407" s="2">
        <x:f t="shared" si="34"/>
        <x:v>240.44000000000017</x:v>
      </x:c>
    </x:row>
    <x:row r="408" spans="2:24" ht="14.95" hidden="1" thickTop="1" x14ac:dyDescent="0.25">
      <x:c r="B408" t="s">
        <x:v>20</x:v>
      </x:c>
      <x:c r="C408" t="s">
        <x:v>243</x:v>
      </x:c>
      <x:c r="D408" t="s">
        <x:v>244</x:v>
      </x:c>
      <x:c r="E408" t="s">
        <x:v>256</x:v>
      </x:c>
      <x:c r="F408" t="s">
        <x:v>163</x:v>
      </x:c>
      <x:c r="G408" s="2">
        <x:v>1153.99</x:v>
      </x:c>
      <x:c r="J408" t="s">
        <x:v>53</x:v>
      </x:c>
      <x:c r="K408" t="s">
        <x:v>1759</x:v>
      </x:c>
      <x:c r="L408" t="s">
        <x:v>25</x:v>
      </x:c>
      <x:c r="M408" t="s">
        <x:v>266</x:v>
      </x:c>
      <x:c r="N408" t="s">
        <x:v>54</x:v>
      </x:c>
      <x:c r="O408" s="3">
        <x:v>0</x:v>
      </x:c>
      <x:c r="P408" s="3">
        <x:v>0.95</x:v>
      </x:c>
      <x:c r="Q408" s="3">
        <x:v>0.01</x:v>
      </x:c>
      <x:c r="R408" s="3">
        <x:v>0</x:v>
      </x:c>
      <x:c r="S408" s="3">
        <x:v>0.04</x:v>
      </x:c>
      <x:c r="T408" s="2">
        <x:f t="shared" si="30"/>
        <x:v>0</x:v>
      </x:c>
      <x:c r="U408" s="2">
        <x:f t="shared" si="31"/>
        <x:v>1096.29</x:v>
      </x:c>
      <x:c r="V408" s="2">
        <x:f t="shared" si="32"/>
        <x:v>11.54</x:v>
      </x:c>
      <x:c r="W408" s="2">
        <x:f t="shared" si="33"/>
        <x:v>0</x:v>
      </x:c>
      <x:c r="X408" s="2">
        <x:f t="shared" si="34"/>
        <x:v>46.160000000000046</x:v>
      </x:c>
    </x:row>
    <x:row r="409" spans="2:24" ht="14.95" hidden="1" thickTop="1" x14ac:dyDescent="0.25">
      <x:c r="B409" t="s">
        <x:v>20</x:v>
      </x:c>
      <x:c r="C409" t="s">
        <x:v>243</x:v>
      </x:c>
      <x:c r="D409" t="s">
        <x:v>244</x:v>
      </x:c>
      <x:c r="E409" t="s">
        <x:v>256</x:v>
      </x:c>
      <x:c r="F409" t="s">
        <x:v>287</x:v>
      </x:c>
      <x:c r="G409" s="2">
        <x:v>6258.33</x:v>
      </x:c>
      <x:c r="J409" t="s">
        <x:v>53</x:v>
      </x:c>
      <x:c r="K409" t="s">
        <x:v>1759</x:v>
      </x:c>
      <x:c r="L409" t="s">
        <x:v>25</x:v>
      </x:c>
      <x:c r="M409" t="s">
        <x:v>41</x:v>
      </x:c>
      <x:c r="N409" t="s">
        <x:v>54</x:v>
      </x:c>
      <x:c r="O409" s="3">
        <x:v>0</x:v>
      </x:c>
      <x:c r="P409" s="3">
        <x:v>0.95</x:v>
      </x:c>
      <x:c r="Q409" s="3">
        <x:v>0.01</x:v>
      </x:c>
      <x:c r="R409" s="3">
        <x:v>0</x:v>
      </x:c>
      <x:c r="S409" s="3">
        <x:v>0.04</x:v>
      </x:c>
      <x:c r="T409" s="2">
        <x:f t="shared" si="30"/>
        <x:v>0</x:v>
      </x:c>
      <x:c r="U409" s="2">
        <x:f t="shared" si="31"/>
        <x:v>5945.41</x:v>
      </x:c>
      <x:c r="V409" s="2">
        <x:f t="shared" si="32"/>
        <x:v>62.58</x:v>
      </x:c>
      <x:c r="W409" s="2">
        <x:f t="shared" si="33"/>
        <x:v>0</x:v>
      </x:c>
      <x:c r="X409" s="2">
        <x:f t="shared" si="34"/>
        <x:v>250.34000000000009</x:v>
      </x:c>
    </x:row>
    <x:row r="410" spans="2:24" ht="14.95" hidden="1" thickTop="1" x14ac:dyDescent="0.25">
      <x:c r="B410" t="s">
        <x:v>20</x:v>
      </x:c>
      <x:c r="C410" t="s">
        <x:v>243</x:v>
      </x:c>
      <x:c r="D410" t="s">
        <x:v>244</x:v>
      </x:c>
      <x:c r="E410" t="s">
        <x:v>256</x:v>
      </x:c>
      <x:c r="F410" t="s">
        <x:v>287</x:v>
      </x:c>
      <x:c r="G410" s="2">
        <x:v>16440.490000000002</x:v>
      </x:c>
      <x:c r="J410" t="s">
        <x:v>53</x:v>
      </x:c>
      <x:c r="K410" t="s">
        <x:v>1759</x:v>
      </x:c>
      <x:c r="L410" t="s">
        <x:v>25</x:v>
      </x:c>
      <x:c r="M410" t="s">
        <x:v>260</x:v>
      </x:c>
      <x:c r="N410" t="s">
        <x:v>54</x:v>
      </x:c>
      <x:c r="O410" s="3">
        <x:v>0</x:v>
      </x:c>
      <x:c r="P410" s="3">
        <x:v>0.95</x:v>
      </x:c>
      <x:c r="Q410" s="3">
        <x:v>0.01</x:v>
      </x:c>
      <x:c r="R410" s="3">
        <x:v>0</x:v>
      </x:c>
      <x:c r="S410" s="3">
        <x:v>0.04</x:v>
      </x:c>
      <x:c r="T410" s="2">
        <x:f t="shared" si="30"/>
        <x:v>0</x:v>
      </x:c>
      <x:c r="U410" s="2">
        <x:f t="shared" si="31"/>
        <x:v>15618.47</x:v>
      </x:c>
      <x:c r="V410" s="2">
        <x:f t="shared" si="32"/>
        <x:v>164.4</x:v>
      </x:c>
      <x:c r="W410" s="2">
        <x:f t="shared" si="33"/>
        <x:v>0</x:v>
      </x:c>
      <x:c r="X410" s="2">
        <x:f t="shared" si="34"/>
        <x:v>657.62000000000228</x:v>
      </x:c>
    </x:row>
    <x:row r="411" spans="2:24" ht="14.95" hidden="1" thickTop="1" x14ac:dyDescent="0.25">
      <x:c r="B411" t="s">
        <x:v>20</x:v>
      </x:c>
      <x:c r="C411" t="s">
        <x:v>243</x:v>
      </x:c>
      <x:c r="D411" t="s">
        <x:v>244</x:v>
      </x:c>
      <x:c r="E411" t="s">
        <x:v>256</x:v>
      </x:c>
      <x:c r="F411" t="s">
        <x:v>287</x:v>
      </x:c>
      <x:c r="G411" s="2">
        <x:v>1256.6400000000001</x:v>
      </x:c>
      <x:c r="J411" t="s">
        <x:v>53</x:v>
      </x:c>
      <x:c r="K411" t="s">
        <x:v>1759</x:v>
      </x:c>
      <x:c r="L411" t="s">
        <x:v>25</x:v>
      </x:c>
      <x:c r="M411" t="s">
        <x:v>266</x:v>
      </x:c>
      <x:c r="N411" t="s">
        <x:v>54</x:v>
      </x:c>
      <x:c r="O411" s="3">
        <x:v>0</x:v>
      </x:c>
      <x:c r="P411" s="3">
        <x:v>0.95</x:v>
      </x:c>
      <x:c r="Q411" s="3">
        <x:v>0.01</x:v>
      </x:c>
      <x:c r="R411" s="3">
        <x:v>0</x:v>
      </x:c>
      <x:c r="S411" s="3">
        <x:v>0.04</x:v>
      </x:c>
      <x:c r="T411" s="2">
        <x:f t="shared" si="30"/>
        <x:v>0</x:v>
      </x:c>
      <x:c r="U411" s="2">
        <x:f t="shared" si="31"/>
        <x:v>1193.81</x:v>
      </x:c>
      <x:c r="V411" s="2">
        <x:f t="shared" si="32"/>
        <x:v>12.57</x:v>
      </x:c>
      <x:c r="W411" s="2">
        <x:f t="shared" si="33"/>
        <x:v>0</x:v>
      </x:c>
      <x:c r="X411" s="2">
        <x:f t="shared" si="34"/>
        <x:v>50.260000000000154</x:v>
      </x:c>
    </x:row>
    <x:row r="412" spans="2:24" ht="14.95" hidden="1" thickTop="1" x14ac:dyDescent="0.25">
      <x:c r="B412" t="s">
        <x:v>20</x:v>
      </x:c>
      <x:c r="C412" t="s">
        <x:v>243</x:v>
      </x:c>
      <x:c r="D412" t="s">
        <x:v>244</x:v>
      </x:c>
      <x:c r="E412" t="s">
        <x:v>256</x:v>
      </x:c>
      <x:c r="F412" t="s">
        <x:v>152</x:v>
      </x:c>
      <x:c r="G412" s="2">
        <x:v>734.13</x:v>
      </x:c>
      <x:c r="J412" t="s">
        <x:v>53</x:v>
      </x:c>
      <x:c r="K412" t="s">
        <x:v>1759</x:v>
      </x:c>
      <x:c r="L412" t="s">
        <x:v>25</x:v>
      </x:c>
      <x:c r="M412" t="s">
        <x:v>266</x:v>
      </x:c>
      <x:c r="N412" t="s">
        <x:v>54</x:v>
      </x:c>
      <x:c r="O412" s="3">
        <x:v>0</x:v>
      </x:c>
      <x:c r="P412" s="3">
        <x:v>0.95</x:v>
      </x:c>
      <x:c r="Q412" s="3">
        <x:v>0.01</x:v>
      </x:c>
      <x:c r="R412" s="3">
        <x:v>0</x:v>
      </x:c>
      <x:c r="S412" s="3">
        <x:v>0.04</x:v>
      </x:c>
      <x:c r="T412" s="2">
        <x:f t="shared" si="30"/>
        <x:v>0</x:v>
      </x:c>
      <x:c r="U412" s="2">
        <x:f t="shared" si="31"/>
        <x:v>697.42</x:v>
      </x:c>
      <x:c r="V412" s="2">
        <x:f t="shared" si="32"/>
        <x:v>7.34</x:v>
      </x:c>
      <x:c r="W412" s="2">
        <x:f t="shared" si="33"/>
        <x:v>0</x:v>
      </x:c>
      <x:c r="X412" s="2">
        <x:f t="shared" si="34"/>
        <x:v>29.370000000000037</x:v>
      </x:c>
    </x:row>
    <x:row r="413" spans="2:24" ht="14.95" hidden="1" thickTop="1" x14ac:dyDescent="0.25">
      <x:c r="B413" t="s">
        <x:v>20</x:v>
      </x:c>
      <x:c r="C413" t="s">
        <x:v>243</x:v>
      </x:c>
      <x:c r="D413" t="s">
        <x:v>244</x:v>
      </x:c>
      <x:c r="E413" t="s">
        <x:v>256</x:v>
      </x:c>
      <x:c r="F413" t="s">
        <x:v>152</x:v>
      </x:c>
      <x:c r="G413" s="2">
        <x:v>20599.16</x:v>
      </x:c>
      <x:c r="J413" t="s">
        <x:v>53</x:v>
      </x:c>
      <x:c r="K413" t="s">
        <x:v>1759</x:v>
      </x:c>
      <x:c r="L413" t="s">
        <x:v>25</x:v>
      </x:c>
      <x:c r="M413" t="s">
        <x:v>258</x:v>
      </x:c>
      <x:c r="N413" t="s">
        <x:v>54</x:v>
      </x:c>
      <x:c r="O413" s="3">
        <x:v>0</x:v>
      </x:c>
      <x:c r="P413" s="3">
        <x:v>0.95</x:v>
      </x:c>
      <x:c r="Q413" s="3">
        <x:v>0.01</x:v>
      </x:c>
      <x:c r="R413" s="3">
        <x:v>0</x:v>
      </x:c>
      <x:c r="S413" s="3">
        <x:v>0.04</x:v>
      </x:c>
      <x:c r="T413" s="2">
        <x:f t="shared" si="30"/>
        <x:v>0</x:v>
      </x:c>
      <x:c r="U413" s="2">
        <x:f t="shared" si="31"/>
        <x:v>19569.2</x:v>
      </x:c>
      <x:c r="V413" s="2">
        <x:f t="shared" si="32"/>
        <x:v>205.99</x:v>
      </x:c>
      <x:c r="W413" s="2">
        <x:f t="shared" si="33"/>
        <x:v>0</x:v>
      </x:c>
      <x:c r="X413" s="2">
        <x:f t="shared" si="34"/>
        <x:v>823.96999999999912</x:v>
      </x:c>
    </x:row>
    <x:row r="414" spans="2:24" ht="14.95" hidden="1" thickTop="1" x14ac:dyDescent="0.25">
      <x:c r="B414" t="s">
        <x:v>20</x:v>
      </x:c>
      <x:c r="C414" t="s">
        <x:v>243</x:v>
      </x:c>
      <x:c r="D414" t="s">
        <x:v>244</x:v>
      </x:c>
      <x:c r="E414" t="s">
        <x:v>256</x:v>
      </x:c>
      <x:c r="F414" t="s">
        <x:v>272</x:v>
      </x:c>
      <x:c r="G414" s="2">
        <x:v>6474.74</x:v>
      </x:c>
      <x:c r="J414" t="s">
        <x:v>53</x:v>
      </x:c>
      <x:c r="K414" t="s">
        <x:v>1759</x:v>
      </x:c>
      <x:c r="L414" t="s">
        <x:v>25</x:v>
      </x:c>
      <x:c r="M414" t="s">
        <x:v>257</x:v>
      </x:c>
      <x:c r="N414" t="s">
        <x:v>54</x:v>
      </x:c>
      <x:c r="O414" s="3">
        <x:v>0</x:v>
      </x:c>
      <x:c r="P414" s="3">
        <x:v>0.95</x:v>
      </x:c>
      <x:c r="Q414" s="3">
        <x:v>0.01</x:v>
      </x:c>
      <x:c r="R414" s="3">
        <x:v>0</x:v>
      </x:c>
      <x:c r="S414" s="3">
        <x:v>0.04</x:v>
      </x:c>
      <x:c r="T414" s="2">
        <x:f t="shared" si="30"/>
        <x:v>0</x:v>
      </x:c>
      <x:c r="U414" s="2">
        <x:f t="shared" si="31"/>
        <x:v>6151</x:v>
      </x:c>
      <x:c r="V414" s="2">
        <x:f t="shared" si="32"/>
        <x:v>64.75</x:v>
      </x:c>
      <x:c r="W414" s="2">
        <x:f t="shared" si="33"/>
        <x:v>0</x:v>
      </x:c>
      <x:c r="X414" s="2">
        <x:f t="shared" si="34"/>
        <x:v>258.98999999999978</x:v>
      </x:c>
    </x:row>
    <x:row r="415" spans="2:24" ht="14.95" hidden="1" thickTop="1" x14ac:dyDescent="0.25">
      <x:c r="B415" t="s">
        <x:v>20</x:v>
      </x:c>
      <x:c r="C415" t="s">
        <x:v>243</x:v>
      </x:c>
      <x:c r="D415" t="s">
        <x:v>244</x:v>
      </x:c>
      <x:c r="E415" t="s">
        <x:v>256</x:v>
      </x:c>
      <x:c r="F415" t="s">
        <x:v>288</x:v>
      </x:c>
      <x:c r="G415" s="2">
        <x:v>373.98</x:v>
      </x:c>
      <x:c r="J415" t="s">
        <x:v>53</x:v>
      </x:c>
      <x:c r="K415" t="s">
        <x:v>1759</x:v>
      </x:c>
      <x:c r="L415" t="s">
        <x:v>25</x:v>
      </x:c>
      <x:c r="M415" t="s">
        <x:v>266</x:v>
      </x:c>
      <x:c r="N415" t="s">
        <x:v>54</x:v>
      </x:c>
      <x:c r="O415" s="3">
        <x:v>0</x:v>
      </x:c>
      <x:c r="P415" s="3">
        <x:v>0.95</x:v>
      </x:c>
      <x:c r="Q415" s="3">
        <x:v>0.01</x:v>
      </x:c>
      <x:c r="R415" s="3">
        <x:v>0</x:v>
      </x:c>
      <x:c r="S415" s="3">
        <x:v>0.04</x:v>
      </x:c>
      <x:c r="T415" s="2">
        <x:f t="shared" si="30"/>
        <x:v>0</x:v>
      </x:c>
      <x:c r="U415" s="2">
        <x:f t="shared" si="31"/>
        <x:v>355.28</x:v>
      </x:c>
      <x:c r="V415" s="2">
        <x:f t="shared" si="32"/>
        <x:v>3.74</x:v>
      </x:c>
      <x:c r="W415" s="2">
        <x:f t="shared" si="33"/>
        <x:v>0</x:v>
      </x:c>
      <x:c r="X415" s="2">
        <x:f t="shared" si="34"/>
        <x:v>14.960000000000045</x:v>
      </x:c>
    </x:row>
    <x:row r="416" spans="2:24" ht="14.95" hidden="1" thickTop="1" x14ac:dyDescent="0.25">
      <x:c r="B416" t="s">
        <x:v>20</x:v>
      </x:c>
      <x:c r="C416" t="s">
        <x:v>243</x:v>
      </x:c>
      <x:c r="D416" t="s">
        <x:v>244</x:v>
      </x:c>
      <x:c r="E416" t="s">
        <x:v>256</x:v>
      </x:c>
      <x:c r="F416" t="s">
        <x:v>97</x:v>
      </x:c>
      <x:c r="G416" s="2">
        <x:v>215088.88</x:v>
      </x:c>
      <x:c r="J416" t="s">
        <x:v>53</x:v>
      </x:c>
      <x:c r="K416" t="s">
        <x:v>1759</x:v>
      </x:c>
      <x:c r="L416" t="s">
        <x:v>25</x:v>
      </x:c>
      <x:c r="M416" t="s">
        <x:v>41</x:v>
      </x:c>
      <x:c r="N416" t="s">
        <x:v>54</x:v>
      </x:c>
      <x:c r="O416" s="3">
        <x:v>0</x:v>
      </x:c>
      <x:c r="P416" s="3">
        <x:v>0.95</x:v>
      </x:c>
      <x:c r="Q416" s="3">
        <x:v>0.01</x:v>
      </x:c>
      <x:c r="R416" s="3">
        <x:v>0</x:v>
      </x:c>
      <x:c r="S416" s="3">
        <x:v>0.04</x:v>
      </x:c>
      <x:c r="T416" s="2">
        <x:f t="shared" si="30"/>
        <x:v>0</x:v>
      </x:c>
      <x:c r="U416" s="2">
        <x:f t="shared" si="31"/>
        <x:v>204334.44</x:v>
      </x:c>
      <x:c r="V416" s="2">
        <x:f t="shared" si="32"/>
        <x:v>2150.89</x:v>
      </x:c>
      <x:c r="W416" s="2">
        <x:f t="shared" si="33"/>
        <x:v>0</x:v>
      </x:c>
      <x:c r="X416" s="2">
        <x:f t="shared" si="34"/>
        <x:v>8603.5500000000029</x:v>
      </x:c>
    </x:row>
    <x:row r="417" spans="2:24" ht="14.95" hidden="1" thickTop="1" x14ac:dyDescent="0.25">
      <x:c r="B417" t="s">
        <x:v>20</x:v>
      </x:c>
      <x:c r="C417" t="s">
        <x:v>243</x:v>
      </x:c>
      <x:c r="D417" t="s">
        <x:v>244</x:v>
      </x:c>
      <x:c r="E417" t="s">
        <x:v>256</x:v>
      </x:c>
      <x:c r="F417" t="s">
        <x:v>97</x:v>
      </x:c>
      <x:c r="G417" s="2">
        <x:v>5868.98</x:v>
      </x:c>
      <x:c r="J417" t="s">
        <x:v>53</x:v>
      </x:c>
      <x:c r="K417" t="s">
        <x:v>1759</x:v>
      </x:c>
      <x:c r="L417" t="s">
        <x:v>25</x:v>
      </x:c>
      <x:c r="M417" t="s">
        <x:v>257</x:v>
      </x:c>
      <x:c r="N417" t="s">
        <x:v>54</x:v>
      </x:c>
      <x:c r="O417" s="3">
        <x:v>0</x:v>
      </x:c>
      <x:c r="P417" s="3">
        <x:v>0.95</x:v>
      </x:c>
      <x:c r="Q417" s="3">
        <x:v>0.01</x:v>
      </x:c>
      <x:c r="R417" s="3">
        <x:v>0</x:v>
      </x:c>
      <x:c r="S417" s="3">
        <x:v>0.04</x:v>
      </x:c>
      <x:c r="T417" s="2">
        <x:f t="shared" si="30"/>
        <x:v>0</x:v>
      </x:c>
      <x:c r="U417" s="2">
        <x:f t="shared" si="31"/>
        <x:v>5575.53</x:v>
      </x:c>
      <x:c r="V417" s="2">
        <x:f t="shared" si="32"/>
        <x:v>58.69</x:v>
      </x:c>
      <x:c r="W417" s="2">
        <x:f t="shared" si="33"/>
        <x:v>0</x:v>
      </x:c>
      <x:c r="X417" s="2">
        <x:f t="shared" si="34"/>
        <x:v>234.75999999999982</x:v>
      </x:c>
    </x:row>
    <x:row r="418" spans="2:24" ht="14.95" hidden="1" thickTop="1" x14ac:dyDescent="0.25">
      <x:c r="B418" t="s">
        <x:v>20</x:v>
      </x:c>
      <x:c r="C418" t="s">
        <x:v>243</x:v>
      </x:c>
      <x:c r="D418" t="s">
        <x:v>244</x:v>
      </x:c>
      <x:c r="E418" t="s">
        <x:v>256</x:v>
      </x:c>
      <x:c r="F418" t="s">
        <x:v>97</x:v>
      </x:c>
      <x:c r="G418" s="2">
        <x:v>15695.54</x:v>
      </x:c>
      <x:c r="J418" t="s">
        <x:v>53</x:v>
      </x:c>
      <x:c r="K418" t="s">
        <x:v>1759</x:v>
      </x:c>
      <x:c r="L418" t="s">
        <x:v>25</x:v>
      </x:c>
      <x:c r="M418" t="s">
        <x:v>266</x:v>
      </x:c>
      <x:c r="N418" t="s">
        <x:v>54</x:v>
      </x:c>
      <x:c r="O418" s="3">
        <x:v>0</x:v>
      </x:c>
      <x:c r="P418" s="3">
        <x:v>0.95</x:v>
      </x:c>
      <x:c r="Q418" s="3">
        <x:v>0.01</x:v>
      </x:c>
      <x:c r="R418" s="3">
        <x:v>0</x:v>
      </x:c>
      <x:c r="S418" s="3">
        <x:v>0.04</x:v>
      </x:c>
      <x:c r="T418" s="2">
        <x:f t="shared" si="30"/>
        <x:v>0</x:v>
      </x:c>
      <x:c r="U418" s="2">
        <x:f t="shared" si="31"/>
        <x:v>14910.76</x:v>
      </x:c>
      <x:c r="V418" s="2">
        <x:f t="shared" si="32"/>
        <x:v>156.96</x:v>
      </x:c>
      <x:c r="W418" s="2">
        <x:f t="shared" si="33"/>
        <x:v>0</x:v>
      </x:c>
      <x:c r="X418" s="2">
        <x:f t="shared" si="34"/>
        <x:v>627.82000000000062</x:v>
      </x:c>
    </x:row>
    <x:row r="419" spans="2:24" ht="14.95" hidden="1" thickTop="1" x14ac:dyDescent="0.25">
      <x:c r="B419" t="s">
        <x:v>20</x:v>
      </x:c>
      <x:c r="C419" t="s">
        <x:v>243</x:v>
      </x:c>
      <x:c r="D419" t="s">
        <x:v>244</x:v>
      </x:c>
      <x:c r="E419" t="s">
        <x:v>256</x:v>
      </x:c>
      <x:c r="F419" t="s">
        <x:v>60</x:v>
      </x:c>
      <x:c r="G419" s="2">
        <x:v>466.82</x:v>
      </x:c>
      <x:c r="J419" t="s">
        <x:v>53</x:v>
      </x:c>
      <x:c r="K419" t="s">
        <x:v>1759</x:v>
      </x:c>
      <x:c r="L419" t="s">
        <x:v>25</x:v>
      </x:c>
      <x:c r="M419" t="s">
        <x:v>41</x:v>
      </x:c>
      <x:c r="N419" t="s">
        <x:v>54</x:v>
      </x:c>
      <x:c r="O419" s="3">
        <x:v>0</x:v>
      </x:c>
      <x:c r="P419" s="3">
        <x:v>0.95</x:v>
      </x:c>
      <x:c r="Q419" s="3">
        <x:v>0.01</x:v>
      </x:c>
      <x:c r="R419" s="3">
        <x:v>0</x:v>
      </x:c>
      <x:c r="S419" s="3">
        <x:v>0.04</x:v>
      </x:c>
      <x:c r="T419" s="2">
        <x:f t="shared" si="30"/>
        <x:v>0</x:v>
      </x:c>
      <x:c r="U419" s="2">
        <x:f t="shared" si="31"/>
        <x:v>443.48</x:v>
      </x:c>
      <x:c r="V419" s="2">
        <x:f t="shared" si="32"/>
        <x:v>4.67</x:v>
      </x:c>
      <x:c r="W419" s="2">
        <x:f t="shared" si="33"/>
        <x:v>0</x:v>
      </x:c>
      <x:c r="X419" s="2">
        <x:f t="shared" si="34"/>
        <x:v>18.669999999999973</x:v>
      </x:c>
    </x:row>
    <x:row r="420" spans="2:24" ht="14.95" hidden="1" thickTop="1" x14ac:dyDescent="0.25">
      <x:c r="B420" t="s">
        <x:v>20</x:v>
      </x:c>
      <x:c r="C420" t="s">
        <x:v>243</x:v>
      </x:c>
      <x:c r="D420" t="s">
        <x:v>244</x:v>
      </x:c>
      <x:c r="E420" t="s">
        <x:v>256</x:v>
      </x:c>
      <x:c r="F420" t="s">
        <x:v>60</x:v>
      </x:c>
      <x:c r="G420" s="2">
        <x:v>125.41</x:v>
      </x:c>
      <x:c r="J420" t="s">
        <x:v>53</x:v>
      </x:c>
      <x:c r="K420" t="s">
        <x:v>1759</x:v>
      </x:c>
      <x:c r="L420" t="s">
        <x:v>25</x:v>
      </x:c>
      <x:c r="M420" t="s">
        <x:v>265</x:v>
      </x:c>
      <x:c r="N420" t="s">
        <x:v>54</x:v>
      </x:c>
      <x:c r="O420" s="3">
        <x:v>0</x:v>
      </x:c>
      <x:c r="P420" s="3">
        <x:v>0.95</x:v>
      </x:c>
      <x:c r="Q420" s="3">
        <x:v>0.01</x:v>
      </x:c>
      <x:c r="R420" s="3">
        <x:v>0</x:v>
      </x:c>
      <x:c r="S420" s="3">
        <x:v>0.04</x:v>
      </x:c>
      <x:c r="T420" s="2">
        <x:f t="shared" si="30"/>
        <x:v>0</x:v>
      </x:c>
      <x:c r="U420" s="2">
        <x:f t="shared" si="31"/>
        <x:v>119.14</x:v>
      </x:c>
      <x:c r="V420" s="2">
        <x:f t="shared" si="32"/>
        <x:v>1.25</x:v>
      </x:c>
      <x:c r="W420" s="2">
        <x:f t="shared" si="33"/>
        <x:v>0</x:v>
      </x:c>
      <x:c r="X420" s="2">
        <x:f t="shared" si="34"/>
        <x:v>5.019999999999996</x:v>
      </x:c>
    </x:row>
    <x:row r="421" spans="2:24" ht="14.95" hidden="1" thickTop="1" x14ac:dyDescent="0.25">
      <x:c r="B421" t="s">
        <x:v>20</x:v>
      </x:c>
      <x:c r="C421" t="s">
        <x:v>243</x:v>
      </x:c>
      <x:c r="D421" t="s">
        <x:v>244</x:v>
      </x:c>
      <x:c r="E421" t="s">
        <x:v>256</x:v>
      </x:c>
      <x:c r="F421" t="s">
        <x:v>106</x:v>
      </x:c>
      <x:c r="G421" s="2">
        <x:v>4998.24</x:v>
      </x:c>
      <x:c r="J421" t="s">
        <x:v>53</x:v>
      </x:c>
      <x:c r="K421" t="s">
        <x:v>1759</x:v>
      </x:c>
      <x:c r="L421" t="s">
        <x:v>25</x:v>
      </x:c>
      <x:c r="M421" t="s">
        <x:v>41</x:v>
      </x:c>
      <x:c r="N421" t="s">
        <x:v>54</x:v>
      </x:c>
      <x:c r="O421" s="3">
        <x:v>0</x:v>
      </x:c>
      <x:c r="P421" s="3">
        <x:v>0.95</x:v>
      </x:c>
      <x:c r="Q421" s="3">
        <x:v>0.01</x:v>
      </x:c>
      <x:c r="R421" s="3">
        <x:v>0</x:v>
      </x:c>
      <x:c r="S421" s="3">
        <x:v>0.04</x:v>
      </x:c>
      <x:c r="T421" s="2">
        <x:f t="shared" si="30"/>
        <x:v>0</x:v>
      </x:c>
      <x:c r="U421" s="2">
        <x:f t="shared" si="31"/>
        <x:v>4748.33</x:v>
      </x:c>
      <x:c r="V421" s="2">
        <x:f t="shared" si="32"/>
        <x:v>49.98</x:v>
      </x:c>
      <x:c r="W421" s="2">
        <x:f t="shared" si="33"/>
        <x:v>0</x:v>
      </x:c>
      <x:c r="X421" s="2">
        <x:f t="shared" si="34"/>
        <x:v>199.92999999999986</x:v>
      </x:c>
    </x:row>
    <x:row r="422" spans="2:24" ht="14.95" hidden="1" thickTop="1" x14ac:dyDescent="0.25">
      <x:c r="B422" t="s">
        <x:v>20</x:v>
      </x:c>
      <x:c r="C422" t="s">
        <x:v>243</x:v>
      </x:c>
      <x:c r="D422" t="s">
        <x:v>244</x:v>
      </x:c>
      <x:c r="E422" t="s">
        <x:v>256</x:v>
      </x:c>
      <x:c r="F422" t="s">
        <x:v>106</x:v>
      </x:c>
      <x:c r="G422" s="2">
        <x:v>4015.72</x:v>
      </x:c>
      <x:c r="J422" t="s">
        <x:v>53</x:v>
      </x:c>
      <x:c r="K422" t="s">
        <x:v>1759</x:v>
      </x:c>
      <x:c r="L422" t="s">
        <x:v>25</x:v>
      </x:c>
      <x:c r="M422" t="s">
        <x:v>257</x:v>
      </x:c>
      <x:c r="N422" t="s">
        <x:v>54</x:v>
      </x:c>
      <x:c r="O422" s="3">
        <x:v>0</x:v>
      </x:c>
      <x:c r="P422" s="3">
        <x:v>0.95</x:v>
      </x:c>
      <x:c r="Q422" s="3">
        <x:v>0.01</x:v>
      </x:c>
      <x:c r="R422" s="3">
        <x:v>0</x:v>
      </x:c>
      <x:c r="S422" s="3">
        <x:v>0.04</x:v>
      </x:c>
      <x:c r="T422" s="2">
        <x:f t="shared" si="30"/>
        <x:v>0</x:v>
      </x:c>
      <x:c r="U422" s="2">
        <x:f t="shared" si="31"/>
        <x:v>3814.93</x:v>
      </x:c>
      <x:c r="V422" s="2">
        <x:f t="shared" si="32"/>
        <x:v>40.159999999999997</x:v>
      </x:c>
      <x:c r="W422" s="2">
        <x:f t="shared" si="33"/>
        <x:v>0</x:v>
      </x:c>
      <x:c r="X422" s="2">
        <x:f t="shared" si="34"/>
        <x:v>160.62999999999997</x:v>
      </x:c>
    </x:row>
    <x:row r="423" spans="2:24" ht="14.95" hidden="1" thickTop="1" x14ac:dyDescent="0.25">
      <x:c r="B423" t="s">
        <x:v>20</x:v>
      </x:c>
      <x:c r="C423" t="s">
        <x:v>243</x:v>
      </x:c>
      <x:c r="D423" t="s">
        <x:v>244</x:v>
      </x:c>
      <x:c r="E423" t="s">
        <x:v>256</x:v>
      </x:c>
      <x:c r="F423" t="s">
        <x:v>106</x:v>
      </x:c>
      <x:c r="G423" s="2">
        <x:v>2891.11</x:v>
      </x:c>
      <x:c r="J423" t="s">
        <x:v>53</x:v>
      </x:c>
      <x:c r="K423" t="s">
        <x:v>1759</x:v>
      </x:c>
      <x:c r="L423" t="s">
        <x:v>25</x:v>
      </x:c>
      <x:c r="M423" t="s">
        <x:v>265</x:v>
      </x:c>
      <x:c r="N423" t="s">
        <x:v>54</x:v>
      </x:c>
      <x:c r="O423" s="3">
        <x:v>0</x:v>
      </x:c>
      <x:c r="P423" s="3">
        <x:v>0.95</x:v>
      </x:c>
      <x:c r="Q423" s="3">
        <x:v>0.01</x:v>
      </x:c>
      <x:c r="R423" s="3">
        <x:v>0</x:v>
      </x:c>
      <x:c r="S423" s="3">
        <x:v>0.04</x:v>
      </x:c>
      <x:c r="T423" s="2">
        <x:f t="shared" si="30"/>
        <x:v>0</x:v>
      </x:c>
      <x:c r="U423" s="2">
        <x:f t="shared" si="31"/>
        <x:v>2746.55</x:v>
      </x:c>
      <x:c r="V423" s="2">
        <x:f t="shared" si="32"/>
        <x:v>28.91</x:v>
      </x:c>
      <x:c r="W423" s="2">
        <x:f t="shared" si="33"/>
        <x:v>0</x:v>
      </x:c>
      <x:c r="X423" s="2">
        <x:f t="shared" si="34"/>
        <x:v>115.64999999999995</x:v>
      </x:c>
    </x:row>
    <x:row r="424" spans="2:24" ht="14.95" hidden="1" thickTop="1" x14ac:dyDescent="0.25">
      <x:c r="B424" t="s">
        <x:v>20</x:v>
      </x:c>
      <x:c r="C424" t="s">
        <x:v>243</x:v>
      </x:c>
      <x:c r="D424" t="s">
        <x:v>244</x:v>
      </x:c>
      <x:c r="E424" t="s">
        <x:v>256</x:v>
      </x:c>
      <x:c r="F424" t="s">
        <x:v>184</x:v>
      </x:c>
      <x:c r="G424" s="2">
        <x:v>1098.1500000000001</x:v>
      </x:c>
      <x:c r="J424" t="s">
        <x:v>53</x:v>
      </x:c>
      <x:c r="K424" t="s">
        <x:v>1759</x:v>
      </x:c>
      <x:c r="L424" t="s">
        <x:v>25</x:v>
      </x:c>
      <x:c r="M424" t="s">
        <x:v>262</x:v>
      </x:c>
      <x:c r="N424" t="s">
        <x:v>54</x:v>
      </x:c>
      <x:c r="O424" s="3">
        <x:v>0</x:v>
      </x:c>
      <x:c r="P424" s="3">
        <x:v>0.95</x:v>
      </x:c>
      <x:c r="Q424" s="3">
        <x:v>0.01</x:v>
      </x:c>
      <x:c r="R424" s="3">
        <x:v>0</x:v>
      </x:c>
      <x:c r="S424" s="3">
        <x:v>0.04</x:v>
      </x:c>
      <x:c r="T424" s="2">
        <x:f t="shared" si="30"/>
        <x:v>0</x:v>
      </x:c>
      <x:c r="U424" s="2">
        <x:f t="shared" si="31"/>
        <x:v>1043.24</x:v>
      </x:c>
      <x:c r="V424" s="2">
        <x:f t="shared" si="32"/>
        <x:v>10.98</x:v>
      </x:c>
      <x:c r="W424" s="2">
        <x:f t="shared" si="33"/>
        <x:v>0</x:v>
      </x:c>
      <x:c r="X424" s="2">
        <x:f t="shared" si="34"/>
        <x:v>43.930000000000078</x:v>
      </x:c>
    </x:row>
    <x:row r="425" spans="2:24" ht="14.95" hidden="1" thickTop="1" x14ac:dyDescent="0.25">
      <x:c r="B425" t="s">
        <x:v>20</x:v>
      </x:c>
      <x:c r="C425" t="s">
        <x:v>243</x:v>
      </x:c>
      <x:c r="D425" t="s">
        <x:v>244</x:v>
      </x:c>
      <x:c r="E425" t="s">
        <x:v>256</x:v>
      </x:c>
      <x:c r="F425" t="s">
        <x:v>184</x:v>
      </x:c>
      <x:c r="G425" s="2">
        <x:v>346787.93</x:v>
      </x:c>
      <x:c r="J425" t="s">
        <x:v>53</x:v>
      </x:c>
      <x:c r="K425" t="s">
        <x:v>1759</x:v>
      </x:c>
      <x:c r="L425" t="s">
        <x:v>25</x:v>
      </x:c>
      <x:c r="M425" t="s">
        <x:v>257</x:v>
      </x:c>
      <x:c r="N425" t="s">
        <x:v>54</x:v>
      </x:c>
      <x:c r="O425" s="3">
        <x:v>0</x:v>
      </x:c>
      <x:c r="P425" s="3">
        <x:v>0.95</x:v>
      </x:c>
      <x:c r="Q425" s="3">
        <x:v>0.01</x:v>
      </x:c>
      <x:c r="R425" s="3">
        <x:v>0</x:v>
      </x:c>
      <x:c r="S425" s="3">
        <x:v>0.04</x:v>
      </x:c>
      <x:c r="T425" s="2">
        <x:f t="shared" si="30"/>
        <x:v>0</x:v>
      </x:c>
      <x:c r="U425" s="2">
        <x:f t="shared" si="31"/>
        <x:v>329448.53000000003</x:v>
      </x:c>
      <x:c r="V425" s="2">
        <x:f t="shared" si="32"/>
        <x:v>3467.88</x:v>
      </x:c>
      <x:c r="W425" s="2">
        <x:f t="shared" si="33"/>
        <x:v>0</x:v>
      </x:c>
      <x:c r="X425" s="2">
        <x:f t="shared" si="34"/>
        <x:v>13871.519999999964</x:v>
      </x:c>
    </x:row>
    <x:row r="426" spans="2:24" ht="14.95" hidden="1" thickTop="1" x14ac:dyDescent="0.25">
      <x:c r="B426" t="s">
        <x:v>20</x:v>
      </x:c>
      <x:c r="C426" t="s">
        <x:v>243</x:v>
      </x:c>
      <x:c r="D426" t="s">
        <x:v>244</x:v>
      </x:c>
      <x:c r="E426" t="s">
        <x:v>256</x:v>
      </x:c>
      <x:c r="F426" t="s">
        <x:v>184</x:v>
      </x:c>
      <x:c r="G426" s="2">
        <x:v>824.38</x:v>
      </x:c>
      <x:c r="J426" t="s">
        <x:v>53</x:v>
      </x:c>
      <x:c r="K426" t="s">
        <x:v>1759</x:v>
      </x:c>
      <x:c r="L426" t="s">
        <x:v>25</x:v>
      </x:c>
      <x:c r="M426" t="s">
        <x:v>265</x:v>
      </x:c>
      <x:c r="N426" t="s">
        <x:v>54</x:v>
      </x:c>
      <x:c r="O426" s="3">
        <x:v>0</x:v>
      </x:c>
      <x:c r="P426" s="3">
        <x:v>0.95</x:v>
      </x:c>
      <x:c r="Q426" s="3">
        <x:v>0.01</x:v>
      </x:c>
      <x:c r="R426" s="3">
        <x:v>0</x:v>
      </x:c>
      <x:c r="S426" s="3">
        <x:v>0.04</x:v>
      </x:c>
      <x:c r="T426" s="2">
        <x:f t="shared" si="30"/>
        <x:v>0</x:v>
      </x:c>
      <x:c r="U426" s="2">
        <x:f t="shared" si="31"/>
        <x:v>783.16</x:v>
      </x:c>
      <x:c r="V426" s="2">
        <x:f t="shared" si="32"/>
        <x:v>8.24</x:v>
      </x:c>
      <x:c r="W426" s="2">
        <x:f t="shared" si="33"/>
        <x:v>0</x:v>
      </x:c>
      <x:c r="X426" s="2">
        <x:f t="shared" si="34"/>
        <x:v>32.980000000000025</x:v>
      </x:c>
    </x:row>
    <x:row r="427" spans="2:24" ht="14.95" hidden="1" thickTop="1" x14ac:dyDescent="0.25">
      <x:c r="B427" t="s">
        <x:v>20</x:v>
      </x:c>
      <x:c r="C427" t="s">
        <x:v>243</x:v>
      </x:c>
      <x:c r="D427" t="s">
        <x:v>244</x:v>
      </x:c>
      <x:c r="E427" t="s">
        <x:v>256</x:v>
      </x:c>
      <x:c r="F427" t="s">
        <x:v>184</x:v>
      </x:c>
      <x:c r="G427" s="2">
        <x:v>9103.31</x:v>
      </x:c>
      <x:c r="J427" t="s">
        <x:v>53</x:v>
      </x:c>
      <x:c r="K427" t="s">
        <x:v>1759</x:v>
      </x:c>
      <x:c r="L427" t="s">
        <x:v>25</x:v>
      </x:c>
      <x:c r="M427" t="s">
        <x:v>266</x:v>
      </x:c>
      <x:c r="N427" t="s">
        <x:v>54</x:v>
      </x:c>
      <x:c r="O427" s="3">
        <x:v>0</x:v>
      </x:c>
      <x:c r="P427" s="3">
        <x:v>0.95</x:v>
      </x:c>
      <x:c r="Q427" s="3">
        <x:v>0.01</x:v>
      </x:c>
      <x:c r="R427" s="3">
        <x:v>0</x:v>
      </x:c>
      <x:c r="S427" s="3">
        <x:v>0.04</x:v>
      </x:c>
      <x:c r="T427" s="2">
        <x:f t="shared" si="30"/>
        <x:v>0</x:v>
      </x:c>
      <x:c r="U427" s="2">
        <x:f t="shared" si="31"/>
        <x:v>8648.14</x:v>
      </x:c>
      <x:c r="V427" s="2">
        <x:f t="shared" si="32"/>
        <x:v>91.03</x:v>
      </x:c>
      <x:c r="W427" s="2">
        <x:f t="shared" si="33"/>
        <x:v>0</x:v>
      </x:c>
      <x:c r="X427" s="2">
        <x:f t="shared" si="34"/>
        <x:v>364.1400000000001</x:v>
      </x:c>
    </x:row>
    <x:row r="428" spans="2:24" ht="14.95" hidden="1" thickTop="1" x14ac:dyDescent="0.25">
      <x:c r="B428" t="s">
        <x:v>20</x:v>
      </x:c>
      <x:c r="C428" t="s">
        <x:v>243</x:v>
      </x:c>
      <x:c r="D428" t="s">
        <x:v>244</x:v>
      </x:c>
      <x:c r="E428" t="s">
        <x:v>256</x:v>
      </x:c>
      <x:c r="F428" t="s">
        <x:v>273</x:v>
      </x:c>
      <x:c r="G428" s="2">
        <x:v>2790.9</x:v>
      </x:c>
      <x:c r="J428" t="s">
        <x:v>53</x:v>
      </x:c>
      <x:c r="K428" t="s">
        <x:v>1759</x:v>
      </x:c>
      <x:c r="L428" t="s">
        <x:v>25</x:v>
      </x:c>
      <x:c r="M428" t="s">
        <x:v>257</x:v>
      </x:c>
      <x:c r="N428" t="s">
        <x:v>54</x:v>
      </x:c>
      <x:c r="O428" s="3">
        <x:v>0</x:v>
      </x:c>
      <x:c r="P428" s="3">
        <x:v>0.95</x:v>
      </x:c>
      <x:c r="Q428" s="3">
        <x:v>0.01</x:v>
      </x:c>
      <x:c r="R428" s="3">
        <x:v>0</x:v>
      </x:c>
      <x:c r="S428" s="3">
        <x:v>0.04</x:v>
      </x:c>
      <x:c r="T428" s="2">
        <x:f t="shared" si="30"/>
        <x:v>0</x:v>
      </x:c>
      <x:c r="U428" s="2">
        <x:f t="shared" si="31"/>
        <x:v>2651.36</x:v>
      </x:c>
      <x:c r="V428" s="2">
        <x:f t="shared" si="32"/>
        <x:v>27.91</x:v>
      </x:c>
      <x:c r="W428" s="2">
        <x:f t="shared" si="33"/>
        <x:v>0</x:v>
      </x:c>
      <x:c r="X428" s="2">
        <x:f t="shared" si="34"/>
        <x:v>111.62999999999997</x:v>
      </x:c>
    </x:row>
    <x:row r="429" spans="2:24" ht="14.95" hidden="1" thickTop="1" x14ac:dyDescent="0.25">
      <x:c r="B429" t="s">
        <x:v>20</x:v>
      </x:c>
      <x:c r="C429" t="s">
        <x:v>243</x:v>
      </x:c>
      <x:c r="D429" t="s">
        <x:v>244</x:v>
      </x:c>
      <x:c r="E429" t="s">
        <x:v>256</x:v>
      </x:c>
      <x:c r="F429" t="s">
        <x:v>174</x:v>
      </x:c>
      <x:c r="G429" s="2">
        <x:v>9189.76</x:v>
      </x:c>
      <x:c r="J429" t="s">
        <x:v>53</x:v>
      </x:c>
      <x:c r="K429" t="s">
        <x:v>1759</x:v>
      </x:c>
      <x:c r="L429" t="s">
        <x:v>25</x:v>
      </x:c>
      <x:c r="M429" t="s">
        <x:v>257</x:v>
      </x:c>
      <x:c r="N429" t="s">
        <x:v>54</x:v>
      </x:c>
      <x:c r="O429" s="3">
        <x:v>0</x:v>
      </x:c>
      <x:c r="P429" s="3">
        <x:v>0.95</x:v>
      </x:c>
      <x:c r="Q429" s="3">
        <x:v>0.01</x:v>
      </x:c>
      <x:c r="R429" s="3">
        <x:v>0</x:v>
      </x:c>
      <x:c r="S429" s="3">
        <x:v>0.04</x:v>
      </x:c>
      <x:c r="T429" s="2">
        <x:f t="shared" si="30"/>
        <x:v>0</x:v>
      </x:c>
      <x:c r="U429" s="2">
        <x:f t="shared" si="31"/>
        <x:v>8730.27</x:v>
      </x:c>
      <x:c r="V429" s="2">
        <x:f t="shared" si="32"/>
        <x:v>91.9</x:v>
      </x:c>
      <x:c r="W429" s="2">
        <x:f t="shared" si="33"/>
        <x:v>0</x:v>
      </x:c>
      <x:c r="X429" s="2">
        <x:f t="shared" si="34"/>
        <x:v>367.5899999999998</x:v>
      </x:c>
    </x:row>
    <x:row r="430" spans="2:24" ht="14.95" hidden="1" thickTop="1" x14ac:dyDescent="0.25">
      <x:c r="B430" t="s">
        <x:v>20</x:v>
      </x:c>
      <x:c r="C430" t="s">
        <x:v>243</x:v>
      </x:c>
      <x:c r="D430" t="s">
        <x:v>244</x:v>
      </x:c>
      <x:c r="E430" t="s">
        <x:v>256</x:v>
      </x:c>
      <x:c r="F430" t="s">
        <x:v>238</x:v>
      </x:c>
      <x:c r="G430" s="2">
        <x:v>2355.65</x:v>
      </x:c>
      <x:c r="J430" t="s">
        <x:v>53</x:v>
      </x:c>
      <x:c r="K430" t="s">
        <x:v>1759</x:v>
      </x:c>
      <x:c r="L430" t="s">
        <x:v>25</x:v>
      </x:c>
      <x:c r="M430" t="s">
        <x:v>41</x:v>
      </x:c>
      <x:c r="N430" t="s">
        <x:v>54</x:v>
      </x:c>
      <x:c r="O430" s="3">
        <x:v>0</x:v>
      </x:c>
      <x:c r="P430" s="3">
        <x:v>0.95</x:v>
      </x:c>
      <x:c r="Q430" s="3">
        <x:v>0.01</x:v>
      </x:c>
      <x:c r="R430" s="3">
        <x:v>0</x:v>
      </x:c>
      <x:c r="S430" s="3">
        <x:v>0.04</x:v>
      </x:c>
      <x:c r="T430" s="2">
        <x:f t="shared" si="30"/>
        <x:v>0</x:v>
      </x:c>
      <x:c r="U430" s="2">
        <x:f t="shared" si="31"/>
        <x:v>2237.87</x:v>
      </x:c>
      <x:c r="V430" s="2">
        <x:f t="shared" si="32"/>
        <x:v>23.56</x:v>
      </x:c>
      <x:c r="W430" s="2">
        <x:f t="shared" si="33"/>
        <x:v>0</x:v>
      </x:c>
      <x:c r="X430" s="2">
        <x:f t="shared" si="34"/>
        <x:v>94.220000000000198</x:v>
      </x:c>
    </x:row>
    <x:row r="431" spans="2:24" ht="14.95" hidden="1" thickTop="1" x14ac:dyDescent="0.25">
      <x:c r="B431" t="s">
        <x:v>20</x:v>
      </x:c>
      <x:c r="C431" t="s">
        <x:v>243</x:v>
      </x:c>
      <x:c r="D431" t="s">
        <x:v>244</x:v>
      </x:c>
      <x:c r="E431" t="s">
        <x:v>256</x:v>
      </x:c>
      <x:c r="F431" t="s">
        <x:v>238</x:v>
      </x:c>
      <x:c r="G431" s="2">
        <x:v>6608.43</x:v>
      </x:c>
      <x:c r="J431" t="s">
        <x:v>53</x:v>
      </x:c>
      <x:c r="K431" t="s">
        <x:v>1759</x:v>
      </x:c>
      <x:c r="L431" t="s">
        <x:v>25</x:v>
      </x:c>
      <x:c r="M431" t="s">
        <x:v>257</x:v>
      </x:c>
      <x:c r="N431" t="s">
        <x:v>54</x:v>
      </x:c>
      <x:c r="O431" s="3">
        <x:v>0</x:v>
      </x:c>
      <x:c r="P431" s="3">
        <x:v>0.95</x:v>
      </x:c>
      <x:c r="Q431" s="3">
        <x:v>0.01</x:v>
      </x:c>
      <x:c r="R431" s="3">
        <x:v>0</x:v>
      </x:c>
      <x:c r="S431" s="3">
        <x:v>0.04</x:v>
      </x:c>
      <x:c r="T431" s="2">
        <x:f t="shared" si="30"/>
        <x:v>0</x:v>
      </x:c>
      <x:c r="U431" s="2">
        <x:f t="shared" si="31"/>
        <x:v>6278.01</x:v>
      </x:c>
      <x:c r="V431" s="2">
        <x:f t="shared" si="32"/>
        <x:v>66.08</x:v>
      </x:c>
      <x:c r="W431" s="2">
        <x:f t="shared" si="33"/>
        <x:v>0</x:v>
      </x:c>
      <x:c r="X431" s="2">
        <x:f t="shared" si="34"/>
        <x:v>264.34000000000009</x:v>
      </x:c>
    </x:row>
    <x:row r="432" spans="2:24" ht="14.95" hidden="1" thickTop="1" x14ac:dyDescent="0.25">
      <x:c r="B432" t="s">
        <x:v>20</x:v>
      </x:c>
      <x:c r="C432" t="s">
        <x:v>243</x:v>
      </x:c>
      <x:c r="D432" t="s">
        <x:v>244</x:v>
      </x:c>
      <x:c r="E432" t="s">
        <x:v>256</x:v>
      </x:c>
      <x:c r="F432" t="s">
        <x:v>238</x:v>
      </x:c>
      <x:c r="G432" s="2">
        <x:v>3588.61</x:v>
      </x:c>
      <x:c r="J432" t="s">
        <x:v>53</x:v>
      </x:c>
      <x:c r="K432" t="s">
        <x:v>1759</x:v>
      </x:c>
      <x:c r="L432" t="s">
        <x:v>25</x:v>
      </x:c>
      <x:c r="M432" t="s">
        <x:v>274</x:v>
      </x:c>
      <x:c r="N432" t="s">
        <x:v>54</x:v>
      </x:c>
      <x:c r="O432" s="3">
        <x:v>0</x:v>
      </x:c>
      <x:c r="P432" s="3">
        <x:v>0.95</x:v>
      </x:c>
      <x:c r="Q432" s="3">
        <x:v>0.01</x:v>
      </x:c>
      <x:c r="R432" s="3">
        <x:v>0</x:v>
      </x:c>
      <x:c r="S432" s="3">
        <x:v>0.04</x:v>
      </x:c>
      <x:c r="T432" s="2">
        <x:f t="shared" si="30"/>
        <x:v>0</x:v>
      </x:c>
      <x:c r="U432" s="2">
        <x:f t="shared" si="31"/>
        <x:v>3409.18</x:v>
      </x:c>
      <x:c r="V432" s="2">
        <x:f t="shared" si="32"/>
        <x:v>35.89</x:v>
      </x:c>
      <x:c r="W432" s="2">
        <x:f t="shared" si="33"/>
        <x:v>0</x:v>
      </x:c>
      <x:c r="X432" s="2">
        <x:f t="shared" si="34"/>
        <x:v>143.5400000000003</x:v>
      </x:c>
    </x:row>
    <x:row r="433" spans="2:24" ht="14.95" hidden="1" thickTop="1" x14ac:dyDescent="0.25">
      <x:c r="B433" t="s">
        <x:v>20</x:v>
      </x:c>
      <x:c r="C433" t="s">
        <x:v>243</x:v>
      </x:c>
      <x:c r="D433" t="s">
        <x:v>244</x:v>
      </x:c>
      <x:c r="E433" t="s">
        <x:v>256</x:v>
      </x:c>
      <x:c r="F433" t="s">
        <x:v>238</x:v>
      </x:c>
      <x:c r="G433" s="2">
        <x:v>5195.97</x:v>
      </x:c>
      <x:c r="J433" t="s">
        <x:v>53</x:v>
      </x:c>
      <x:c r="K433" t="s">
        <x:v>1759</x:v>
      </x:c>
      <x:c r="L433" t="s">
        <x:v>25</x:v>
      </x:c>
      <x:c r="M433" t="s">
        <x:v>265</x:v>
      </x:c>
      <x:c r="N433" t="s">
        <x:v>54</x:v>
      </x:c>
      <x:c r="O433" s="3">
        <x:v>0</x:v>
      </x:c>
      <x:c r="P433" s="3">
        <x:v>0.95</x:v>
      </x:c>
      <x:c r="Q433" s="3">
        <x:v>0.01</x:v>
      </x:c>
      <x:c r="R433" s="3">
        <x:v>0</x:v>
      </x:c>
      <x:c r="S433" s="3">
        <x:v>0.04</x:v>
      </x:c>
      <x:c r="T433" s="2">
        <x:f t="shared" si="30"/>
        <x:v>0</x:v>
      </x:c>
      <x:c r="U433" s="2">
        <x:f t="shared" si="31"/>
        <x:v>4936.17</x:v>
      </x:c>
      <x:c r="V433" s="2">
        <x:f t="shared" si="32"/>
        <x:v>51.96</x:v>
      </x:c>
      <x:c r="W433" s="2">
        <x:f t="shared" si="33"/>
        <x:v>0</x:v>
      </x:c>
      <x:c r="X433" s="2">
        <x:f t="shared" si="34"/>
        <x:v>207.84000000000017</x:v>
      </x:c>
    </x:row>
    <x:row r="434" spans="2:24" ht="14.95" hidden="1" thickTop="1" x14ac:dyDescent="0.25">
      <x:c r="B434" t="s">
        <x:v>20</x:v>
      </x:c>
      <x:c r="C434" t="s">
        <x:v>243</x:v>
      </x:c>
      <x:c r="D434" t="s">
        <x:v>244</x:v>
      </x:c>
      <x:c r="E434" t="s">
        <x:v>256</x:v>
      </x:c>
      <x:c r="F434" t="s">
        <x:v>289</x:v>
      </x:c>
      <x:c r="G434" s="2">
        <x:v>70410.350000000006</x:v>
      </x:c>
      <x:c r="J434" t="s">
        <x:v>53</x:v>
      </x:c>
      <x:c r="K434" t="s">
        <x:v>1759</x:v>
      </x:c>
      <x:c r="L434" t="s">
        <x:v>25</x:v>
      </x:c>
      <x:c r="M434" t="s">
        <x:v>41</x:v>
      </x:c>
      <x:c r="N434" t="s">
        <x:v>54</x:v>
      </x:c>
      <x:c r="O434" s="3">
        <x:v>0</x:v>
      </x:c>
      <x:c r="P434" s="3">
        <x:v>0.95</x:v>
      </x:c>
      <x:c r="Q434" s="3">
        <x:v>0.01</x:v>
      </x:c>
      <x:c r="R434" s="3">
        <x:v>0</x:v>
      </x:c>
      <x:c r="S434" s="3">
        <x:v>0.04</x:v>
      </x:c>
      <x:c r="T434" s="2">
        <x:f t="shared" si="30"/>
        <x:v>0</x:v>
      </x:c>
      <x:c r="U434" s="2">
        <x:f t="shared" si="31"/>
        <x:v>66889.83</x:v>
      </x:c>
      <x:c r="V434" s="2">
        <x:f t="shared" si="32"/>
        <x:v>704.1</x:v>
      </x:c>
      <x:c r="W434" s="2">
        <x:f t="shared" si="33"/>
        <x:v>0</x:v>
      </x:c>
      <x:c r="X434" s="2">
        <x:f t="shared" si="34"/>
        <x:v>2816.4200000000042</x:v>
      </x:c>
    </x:row>
    <x:row r="435" spans="2:24" ht="14.95" hidden="1" thickTop="1" x14ac:dyDescent="0.25">
      <x:c r="B435" t="s">
        <x:v>20</x:v>
      </x:c>
      <x:c r="C435" t="s">
        <x:v>243</x:v>
      </x:c>
      <x:c r="D435" t="s">
        <x:v>244</x:v>
      </x:c>
      <x:c r="E435" t="s">
        <x:v>256</x:v>
      </x:c>
      <x:c r="F435" t="s">
        <x:v>289</x:v>
      </x:c>
      <x:c r="G435" s="2">
        <x:v>2850</x:v>
      </x:c>
      <x:c r="J435" t="s">
        <x:v>53</x:v>
      </x:c>
      <x:c r="K435" t="s">
        <x:v>1759</x:v>
      </x:c>
      <x:c r="L435" t="s">
        <x:v>25</x:v>
      </x:c>
      <x:c r="M435" t="s">
        <x:v>257</x:v>
      </x:c>
      <x:c r="N435" t="s">
        <x:v>54</x:v>
      </x:c>
      <x:c r="O435" s="3">
        <x:v>0</x:v>
      </x:c>
      <x:c r="P435" s="3">
        <x:v>0.95</x:v>
      </x:c>
      <x:c r="Q435" s="3">
        <x:v>0.01</x:v>
      </x:c>
      <x:c r="R435" s="3">
        <x:v>0</x:v>
      </x:c>
      <x:c r="S435" s="3">
        <x:v>0.04</x:v>
      </x:c>
      <x:c r="T435" s="2">
        <x:f t="shared" si="30"/>
        <x:v>0</x:v>
      </x:c>
      <x:c r="U435" s="2">
        <x:f t="shared" si="31"/>
        <x:v>2707.5</x:v>
      </x:c>
      <x:c r="V435" s="2">
        <x:f t="shared" si="32"/>
        <x:v>28.5</x:v>
      </x:c>
      <x:c r="W435" s="2">
        <x:f t="shared" si="33"/>
        <x:v>0</x:v>
      </x:c>
      <x:c r="X435" s="2">
        <x:f t="shared" si="34"/>
        <x:v>114</x:v>
      </x:c>
    </x:row>
    <x:row r="436" spans="2:24" ht="14.95" hidden="1" thickTop="1" x14ac:dyDescent="0.25">
      <x:c r="B436" t="s">
        <x:v>20</x:v>
      </x:c>
      <x:c r="C436" t="s">
        <x:v>243</x:v>
      </x:c>
      <x:c r="D436" t="s">
        <x:v>244</x:v>
      </x:c>
      <x:c r="E436" t="s">
        <x:v>256</x:v>
      </x:c>
      <x:c r="F436" t="s">
        <x:v>289</x:v>
      </x:c>
      <x:c r="G436" s="2">
        <x:v>16958.830000000002</x:v>
      </x:c>
      <x:c r="J436" t="s">
        <x:v>53</x:v>
      </x:c>
      <x:c r="K436" t="s">
        <x:v>1759</x:v>
      </x:c>
      <x:c r="L436" t="s">
        <x:v>25</x:v>
      </x:c>
      <x:c r="M436" t="s">
        <x:v>274</x:v>
      </x:c>
      <x:c r="N436" t="s">
        <x:v>54</x:v>
      </x:c>
      <x:c r="O436" s="3">
        <x:v>0</x:v>
      </x:c>
      <x:c r="P436" s="3">
        <x:v>0.95</x:v>
      </x:c>
      <x:c r="Q436" s="3">
        <x:v>0.01</x:v>
      </x:c>
      <x:c r="R436" s="3">
        <x:v>0</x:v>
      </x:c>
      <x:c r="S436" s="3">
        <x:v>0.04</x:v>
      </x:c>
      <x:c r="T436" s="2">
        <x:f t="shared" si="30"/>
        <x:v>0</x:v>
      </x:c>
      <x:c r="U436" s="2">
        <x:f t="shared" si="31"/>
        <x:v>16110.89</x:v>
      </x:c>
      <x:c r="V436" s="2">
        <x:f t="shared" si="32"/>
        <x:v>169.59</x:v>
      </x:c>
      <x:c r="W436" s="2">
        <x:f t="shared" si="33"/>
        <x:v>0</x:v>
      </x:c>
      <x:c r="X436" s="2">
        <x:f t="shared" si="34"/>
        <x:v>678.3500000000023</x:v>
      </x:c>
    </x:row>
    <x:row r="437" spans="2:24" ht="14.95" hidden="1" thickTop="1" x14ac:dyDescent="0.25">
      <x:c r="B437" t="s">
        <x:v>20</x:v>
      </x:c>
      <x:c r="C437" t="s">
        <x:v>243</x:v>
      </x:c>
      <x:c r="D437" t="s">
        <x:v>244</x:v>
      </x:c>
      <x:c r="E437" t="s">
        <x:v>256</x:v>
      </x:c>
      <x:c r="F437" t="s">
        <x:v>275</x:v>
      </x:c>
      <x:c r="G437" s="2">
        <x:v>3046.25</x:v>
      </x:c>
      <x:c r="J437" t="s">
        <x:v>53</x:v>
      </x:c>
      <x:c r="K437" t="s">
        <x:v>1759</x:v>
      </x:c>
      <x:c r="L437" t="s">
        <x:v>25</x:v>
      </x:c>
      <x:c r="M437" t="s">
        <x:v>41</x:v>
      </x:c>
      <x:c r="N437" t="s">
        <x:v>54</x:v>
      </x:c>
      <x:c r="O437" s="3">
        <x:v>0</x:v>
      </x:c>
      <x:c r="P437" s="3">
        <x:v>0.95</x:v>
      </x:c>
      <x:c r="Q437" s="3">
        <x:v>0.01</x:v>
      </x:c>
      <x:c r="R437" s="3">
        <x:v>0</x:v>
      </x:c>
      <x:c r="S437" s="3">
        <x:v>0.04</x:v>
      </x:c>
      <x:c r="T437" s="2">
        <x:f t="shared" si="30"/>
        <x:v>0</x:v>
      </x:c>
      <x:c r="U437" s="2">
        <x:f t="shared" si="31"/>
        <x:v>2893.94</x:v>
      </x:c>
      <x:c r="V437" s="2">
        <x:f t="shared" si="32"/>
        <x:v>30.46</x:v>
      </x:c>
      <x:c r="W437" s="2">
        <x:f t="shared" si="33"/>
        <x:v>0</x:v>
      </x:c>
      <x:c r="X437" s="2">
        <x:f t="shared" si="34"/>
        <x:v>121.84999999999994</x:v>
      </x:c>
    </x:row>
    <x:row r="438" spans="2:24" ht="14.95" hidden="1" thickTop="1" x14ac:dyDescent="0.25">
      <x:c r="B438" t="s">
        <x:v>20</x:v>
      </x:c>
      <x:c r="C438" t="s">
        <x:v>243</x:v>
      </x:c>
      <x:c r="D438" t="s">
        <x:v>244</x:v>
      </x:c>
      <x:c r="E438" t="s">
        <x:v>256</x:v>
      </x:c>
      <x:c r="F438" t="s">
        <x:v>275</x:v>
      </x:c>
      <x:c r="G438" s="2">
        <x:v>2922.75</x:v>
      </x:c>
      <x:c r="J438" t="s">
        <x:v>53</x:v>
      </x:c>
      <x:c r="K438" t="s">
        <x:v>1759</x:v>
      </x:c>
      <x:c r="L438" t="s">
        <x:v>25</x:v>
      </x:c>
      <x:c r="M438" t="s">
        <x:v>274</x:v>
      </x:c>
      <x:c r="N438" t="s">
        <x:v>54</x:v>
      </x:c>
      <x:c r="O438" s="3">
        <x:v>0</x:v>
      </x:c>
      <x:c r="P438" s="3">
        <x:v>0.95</x:v>
      </x:c>
      <x:c r="Q438" s="3">
        <x:v>0.01</x:v>
      </x:c>
      <x:c r="R438" s="3">
        <x:v>0</x:v>
      </x:c>
      <x:c r="S438" s="3">
        <x:v>0.04</x:v>
      </x:c>
      <x:c r="T438" s="2">
        <x:f t="shared" si="30"/>
        <x:v>0</x:v>
      </x:c>
      <x:c r="U438" s="2">
        <x:f t="shared" si="31"/>
        <x:v>2776.61</x:v>
      </x:c>
      <x:c r="V438" s="2">
        <x:f t="shared" si="32"/>
        <x:v>29.23</x:v>
      </x:c>
      <x:c r="W438" s="2">
        <x:f t="shared" si="33"/>
        <x:v>0</x:v>
      </x:c>
      <x:c r="X438" s="2">
        <x:f t="shared" si="34"/>
        <x:v>116.90999999999987</x:v>
      </x:c>
    </x:row>
    <x:row r="439" spans="2:24" ht="14.95" hidden="1" thickTop="1" x14ac:dyDescent="0.25">
      <x:c r="B439" t="s">
        <x:v>20</x:v>
      </x:c>
      <x:c r="C439" t="s">
        <x:v>243</x:v>
      </x:c>
      <x:c r="D439" t="s">
        <x:v>244</x:v>
      </x:c>
      <x:c r="E439" t="s">
        <x:v>256</x:v>
      </x:c>
      <x:c r="F439" t="s">
        <x:v>118</x:v>
      </x:c>
      <x:c r="G439" s="2">
        <x:v>3350.87</x:v>
      </x:c>
      <x:c r="J439" t="s">
        <x:v>53</x:v>
      </x:c>
      <x:c r="K439" t="s">
        <x:v>1759</x:v>
      </x:c>
      <x:c r="L439" t="s">
        <x:v>25</x:v>
      </x:c>
      <x:c r="M439" t="s">
        <x:v>257</x:v>
      </x:c>
      <x:c r="N439" t="s">
        <x:v>54</x:v>
      </x:c>
      <x:c r="O439" s="3">
        <x:v>0</x:v>
      </x:c>
      <x:c r="P439" s="3">
        <x:v>0.95</x:v>
      </x:c>
      <x:c r="Q439" s="3">
        <x:v>0.01</x:v>
      </x:c>
      <x:c r="R439" s="3">
        <x:v>0</x:v>
      </x:c>
      <x:c r="S439" s="3">
        <x:v>0.04</x:v>
      </x:c>
      <x:c r="T439" s="2">
        <x:f t="shared" si="30"/>
        <x:v>0</x:v>
      </x:c>
      <x:c r="U439" s="2">
        <x:f t="shared" si="31"/>
        <x:v>3183.33</x:v>
      </x:c>
      <x:c r="V439" s="2">
        <x:f t="shared" si="32"/>
        <x:v>33.51</x:v>
      </x:c>
      <x:c r="W439" s="2">
        <x:f t="shared" si="33"/>
        <x:v>0</x:v>
      </x:c>
      <x:c r="X439" s="2">
        <x:f t="shared" si="34"/>
        <x:v>134.02999999999997</x:v>
      </x:c>
    </x:row>
    <x:row r="440" spans="2:24" ht="14.95" hidden="1" thickTop="1" x14ac:dyDescent="0.25">
      <x:c r="B440" t="s">
        <x:v>20</x:v>
      </x:c>
      <x:c r="C440" t="s">
        <x:v>243</x:v>
      </x:c>
      <x:c r="D440" t="s">
        <x:v>244</x:v>
      </x:c>
      <x:c r="E440" t="s">
        <x:v>256</x:v>
      </x:c>
      <x:c r="F440" t="s">
        <x:v>210</x:v>
      </x:c>
      <x:c r="G440" s="2">
        <x:v>153396.23000000001</x:v>
      </x:c>
      <x:c r="J440" t="s">
        <x:v>53</x:v>
      </x:c>
      <x:c r="K440" t="s">
        <x:v>1759</x:v>
      </x:c>
      <x:c r="L440" t="s">
        <x:v>25</x:v>
      </x:c>
      <x:c r="M440" t="s">
        <x:v>257</x:v>
      </x:c>
      <x:c r="N440" t="s">
        <x:v>54</x:v>
      </x:c>
      <x:c r="O440" s="3">
        <x:v>0</x:v>
      </x:c>
      <x:c r="P440" s="3">
        <x:v>0.95</x:v>
      </x:c>
      <x:c r="Q440" s="3">
        <x:v>0.01</x:v>
      </x:c>
      <x:c r="R440" s="3">
        <x:v>0</x:v>
      </x:c>
      <x:c r="S440" s="3">
        <x:v>0.04</x:v>
      </x:c>
      <x:c r="T440" s="2">
        <x:f t="shared" si="30"/>
        <x:v>0</x:v>
      </x:c>
      <x:c r="U440" s="2">
        <x:f t="shared" si="31"/>
        <x:v>145726.42000000001</x:v>
      </x:c>
      <x:c r="V440" s="2">
        <x:f t="shared" si="32"/>
        <x:v>1533.96</x:v>
      </x:c>
      <x:c r="W440" s="2">
        <x:f t="shared" si="33"/>
        <x:v>0</x:v>
      </x:c>
      <x:c r="X440" s="2">
        <x:f t="shared" si="34"/>
        <x:v>6135.8499999999976</x:v>
      </x:c>
    </x:row>
    <x:row r="441" spans="2:24" ht="14.95" hidden="1" thickTop="1" x14ac:dyDescent="0.25">
      <x:c r="B441" t="s">
        <x:v>20</x:v>
      </x:c>
      <x:c r="C441" t="s">
        <x:v>243</x:v>
      </x:c>
      <x:c r="D441" t="s">
        <x:v>244</x:v>
      </x:c>
      <x:c r="E441" t="s">
        <x:v>256</x:v>
      </x:c>
      <x:c r="F441" t="s">
        <x:v>73</x:v>
      </x:c>
      <x:c r="G441" s="2">
        <x:v>84654.04</x:v>
      </x:c>
      <x:c r="J441" t="s">
        <x:v>53</x:v>
      </x:c>
      <x:c r="K441" t="s">
        <x:v>1759</x:v>
      </x:c>
      <x:c r="L441" t="s">
        <x:v>25</x:v>
      </x:c>
      <x:c r="M441" t="s">
        <x:v>274</x:v>
      </x:c>
      <x:c r="N441" t="s">
        <x:v>54</x:v>
      </x:c>
      <x:c r="O441" s="3">
        <x:v>0</x:v>
      </x:c>
      <x:c r="P441" s="3">
        <x:v>0.95</x:v>
      </x:c>
      <x:c r="Q441" s="3">
        <x:v>0.01</x:v>
      </x:c>
      <x:c r="R441" s="3">
        <x:v>0</x:v>
      </x:c>
      <x:c r="S441" s="3">
        <x:v>0.04</x:v>
      </x:c>
      <x:c r="T441" s="2">
        <x:f t="shared" si="30"/>
        <x:v>0</x:v>
      </x:c>
      <x:c r="U441" s="2">
        <x:f t="shared" si="31"/>
        <x:v>80421.34</x:v>
      </x:c>
      <x:c r="V441" s="2">
        <x:f t="shared" si="32"/>
        <x:v>846.54</x:v>
      </x:c>
      <x:c r="W441" s="2">
        <x:f t="shared" si="33"/>
        <x:v>0</x:v>
      </x:c>
      <x:c r="X441" s="2">
        <x:f t="shared" si="34"/>
        <x:v>3386.1599999999971</x:v>
      </x:c>
    </x:row>
    <x:row r="442" spans="2:24" ht="14.95" hidden="1" thickTop="1" x14ac:dyDescent="0.25">
      <x:c r="B442" t="s">
        <x:v>20</x:v>
      </x:c>
      <x:c r="C442" t="s">
        <x:v>243</x:v>
      </x:c>
      <x:c r="D442" t="s">
        <x:v>244</x:v>
      </x:c>
      <x:c r="E442" t="s">
        <x:v>256</x:v>
      </x:c>
      <x:c r="F442" t="s">
        <x:v>76</x:v>
      </x:c>
      <x:c r="G442" s="2">
        <x:v>11800</x:v>
      </x:c>
      <x:c r="J442" t="s">
        <x:v>53</x:v>
      </x:c>
      <x:c r="K442" t="s">
        <x:v>1759</x:v>
      </x:c>
      <x:c r="L442" t="s">
        <x:v>277</x:v>
      </x:c>
      <x:c r="M442" t="s">
        <x:v>264</x:v>
      </x:c>
      <x:c r="N442" t="s">
        <x:v>54</x:v>
      </x:c>
      <x:c r="O442" s="3">
        <x:v>0</x:v>
      </x:c>
      <x:c r="P442" s="3">
        <x:v>0.95</x:v>
      </x:c>
      <x:c r="Q442" s="3">
        <x:v>0.01</x:v>
      </x:c>
      <x:c r="R442" s="3">
        <x:v>0</x:v>
      </x:c>
      <x:c r="S442" s="3">
        <x:v>0.04</x:v>
      </x:c>
      <x:c r="T442" s="2">
        <x:f t="shared" si="30"/>
        <x:v>0</x:v>
      </x:c>
      <x:c r="U442" s="2">
        <x:f t="shared" si="31"/>
        <x:v>11210</x:v>
      </x:c>
      <x:c r="V442" s="2">
        <x:f t="shared" si="32"/>
        <x:v>118</x:v>
      </x:c>
      <x:c r="W442" s="2">
        <x:f t="shared" si="33"/>
        <x:v>0</x:v>
      </x:c>
      <x:c r="X442" s="2">
        <x:f t="shared" si="34"/>
        <x:v>472</x:v>
      </x:c>
    </x:row>
    <x:row r="443" spans="2:24" ht="14.95" hidden="1" thickTop="1" x14ac:dyDescent="0.25">
      <x:c r="B443" t="s">
        <x:v>20</x:v>
      </x:c>
      <x:c r="C443" t="s">
        <x:v>243</x:v>
      </x:c>
      <x:c r="D443" t="s">
        <x:v>244</x:v>
      </x:c>
      <x:c r="E443" t="s">
        <x:v>256</x:v>
      </x:c>
      <x:c r="F443" t="s">
        <x:v>23</x:v>
      </x:c>
      <x:c r="G443" s="2">
        <x:v>3645.86</x:v>
      </x:c>
      <x:c r="J443" t="s">
        <x:v>53</x:v>
      </x:c>
      <x:c r="K443" t="s">
        <x:v>1759</x:v>
      </x:c>
      <x:c r="L443" t="s">
        <x:v>25</x:v>
      </x:c>
      <x:c r="M443" t="s">
        <x:v>257</x:v>
      </x:c>
      <x:c r="N443" t="s">
        <x:v>54</x:v>
      </x:c>
      <x:c r="O443" s="3">
        <x:v>0</x:v>
      </x:c>
      <x:c r="P443" s="3">
        <x:v>0.95</x:v>
      </x:c>
      <x:c r="Q443" s="3">
        <x:v>0.01</x:v>
      </x:c>
      <x:c r="R443" s="3">
        <x:v>0</x:v>
      </x:c>
      <x:c r="S443" s="3">
        <x:v>0.04</x:v>
      </x:c>
      <x:c r="T443" s="2">
        <x:f t="shared" si="30"/>
        <x:v>0</x:v>
      </x:c>
      <x:c r="U443" s="2">
        <x:f t="shared" si="31"/>
        <x:v>3463.57</x:v>
      </x:c>
      <x:c r="V443" s="2">
        <x:f t="shared" si="32"/>
        <x:v>36.46</x:v>
      </x:c>
      <x:c r="W443" s="2">
        <x:f t="shared" si="33"/>
        <x:v>0</x:v>
      </x:c>
      <x:c r="X443" s="2">
        <x:f t="shared" si="34"/>
        <x:v>145.82999999999996</x:v>
      </x:c>
    </x:row>
    <x:row r="444" spans="2:24" ht="14.95" hidden="1" thickTop="1" x14ac:dyDescent="0.25">
      <x:c r="B444" t="s">
        <x:v>20</x:v>
      </x:c>
      <x:c r="C444" t="s">
        <x:v>243</x:v>
      </x:c>
      <x:c r="D444" t="s">
        <x:v>244</x:v>
      </x:c>
      <x:c r="E444" t="s">
        <x:v>256</x:v>
      </x:c>
      <x:c r="F444" t="s">
        <x:v>23</x:v>
      </x:c>
      <x:c r="G444" s="2">
        <x:v>12145.65</x:v>
      </x:c>
      <x:c r="J444" t="s">
        <x:v>53</x:v>
      </x:c>
      <x:c r="K444" t="s">
        <x:v>1759</x:v>
      </x:c>
      <x:c r="L444" t="s">
        <x:v>25</x:v>
      </x:c>
      <x:c r="M444" t="s">
        <x:v>280</x:v>
      </x:c>
      <x:c r="N444" t="s">
        <x:v>54</x:v>
      </x:c>
      <x:c r="O444" s="3">
        <x:v>0</x:v>
      </x:c>
      <x:c r="P444" s="3">
        <x:v>0.95</x:v>
      </x:c>
      <x:c r="Q444" s="3">
        <x:v>0.01</x:v>
      </x:c>
      <x:c r="R444" s="3">
        <x:v>0</x:v>
      </x:c>
      <x:c r="S444" s="3">
        <x:v>0.04</x:v>
      </x:c>
      <x:c r="T444" s="2">
        <x:f t="shared" si="30"/>
        <x:v>0</x:v>
      </x:c>
      <x:c r="U444" s="2">
        <x:f t="shared" si="31"/>
        <x:v>11538.37</x:v>
      </x:c>
      <x:c r="V444" s="2">
        <x:f t="shared" si="32"/>
        <x:v>121.46</x:v>
      </x:c>
      <x:c r="W444" s="2">
        <x:f t="shared" si="33"/>
        <x:v>0</x:v>
      </x:c>
      <x:c r="X444" s="2">
        <x:f t="shared" si="34"/>
        <x:v>485.81999999999886</x:v>
      </x:c>
    </x:row>
    <x:row r="445" spans="2:24" ht="14.95" hidden="1" thickTop="1" x14ac:dyDescent="0.25">
      <x:c r="B445" t="s">
        <x:v>20</x:v>
      </x:c>
      <x:c r="C445" t="s">
        <x:v>243</x:v>
      </x:c>
      <x:c r="D445" t="s">
        <x:v>244</x:v>
      </x:c>
      <x:c r="E445" t="s">
        <x:v>256</x:v>
      </x:c>
      <x:c r="F445" t="s">
        <x:v>23</x:v>
      </x:c>
      <x:c r="G445" s="2">
        <x:v>7826.48</x:v>
      </x:c>
      <x:c r="J445" t="s">
        <x:v>53</x:v>
      </x:c>
      <x:c r="K445" t="s">
        <x:v>1759</x:v>
      </x:c>
      <x:c r="L445" t="s">
        <x:v>277</x:v>
      </x:c>
      <x:c r="M445" t="s">
        <x:v>274</x:v>
      </x:c>
      <x:c r="N445" t="s">
        <x:v>54</x:v>
      </x:c>
      <x:c r="O445" s="3">
        <x:v>0</x:v>
      </x:c>
      <x:c r="P445" s="3">
        <x:v>0.95</x:v>
      </x:c>
      <x:c r="Q445" s="3">
        <x:v>0.01</x:v>
      </x:c>
      <x:c r="R445" s="3">
        <x:v>0</x:v>
      </x:c>
      <x:c r="S445" s="3">
        <x:v>0.04</x:v>
      </x:c>
      <x:c r="T445" s="2">
        <x:f t="shared" si="30"/>
        <x:v>0</x:v>
      </x:c>
      <x:c r="U445" s="2">
        <x:f t="shared" si="31"/>
        <x:v>7435.16</x:v>
      </x:c>
      <x:c r="V445" s="2">
        <x:f t="shared" si="32"/>
        <x:v>78.260000000000005</x:v>
      </x:c>
      <x:c r="W445" s="2">
        <x:f t="shared" si="33"/>
        <x:v>0</x:v>
      </x:c>
      <x:c r="X445" s="2">
        <x:f t="shared" si="34"/>
        <x:v>313.05999999999972</x:v>
      </x:c>
    </x:row>
    <x:row r="446" spans="2:24" ht="14.95" hidden="1" thickTop="1" x14ac:dyDescent="0.25">
      <x:c r="B446" t="s">
        <x:v>20</x:v>
      </x:c>
      <x:c r="C446" t="s">
        <x:v>243</x:v>
      </x:c>
      <x:c r="D446" t="s">
        <x:v>244</x:v>
      </x:c>
      <x:c r="E446" t="s">
        <x:v>256</x:v>
      </x:c>
      <x:c r="F446" t="s">
        <x:v>31</x:v>
      </x:c>
      <x:c r="G446" s="2">
        <x:v>11135.07</x:v>
      </x:c>
      <x:c r="J446" t="s">
        <x:v>53</x:v>
      </x:c>
      <x:c r="K446" t="s">
        <x:v>1759</x:v>
      </x:c>
      <x:c r="L446" t="s">
        <x:v>25</x:v>
      </x:c>
      <x:c r="M446" t="s">
        <x:v>274</x:v>
      </x:c>
      <x:c r="N446" t="s">
        <x:v>54</x:v>
      </x:c>
      <x:c r="O446" s="3">
        <x:v>0</x:v>
      </x:c>
      <x:c r="P446" s="3">
        <x:v>0.95</x:v>
      </x:c>
      <x:c r="Q446" s="3">
        <x:v>0.01</x:v>
      </x:c>
      <x:c r="R446" s="3">
        <x:v>0</x:v>
      </x:c>
      <x:c r="S446" s="3">
        <x:v>0.04</x:v>
      </x:c>
      <x:c r="T446" s="2">
        <x:f t="shared" si="30"/>
        <x:v>0</x:v>
      </x:c>
      <x:c r="U446" s="2">
        <x:f t="shared" si="31"/>
        <x:v>10578.32</x:v>
      </x:c>
      <x:c r="V446" s="2">
        <x:f t="shared" si="32"/>
        <x:v>111.35</x:v>
      </x:c>
      <x:c r="W446" s="2">
        <x:f t="shared" si="33"/>
        <x:v>0</x:v>
      </x:c>
      <x:c r="X446" s="2">
        <x:f t="shared" si="34"/>
        <x:v>445.4</x:v>
      </x:c>
    </x:row>
    <x:row r="447" spans="2:24" ht="14.95" hidden="1" thickTop="1" x14ac:dyDescent="0.25">
      <x:c r="B447" t="s">
        <x:v>20</x:v>
      </x:c>
      <x:c r="C447" t="s">
        <x:v>243</x:v>
      </x:c>
      <x:c r="D447" t="s">
        <x:v>244</x:v>
      </x:c>
      <x:c r="E447" t="s">
        <x:v>256</x:v>
      </x:c>
      <x:c r="F447" t="s">
        <x:v>32</x:v>
      </x:c>
      <x:c r="G447" s="2">
        <x:v>19888.18</x:v>
      </x:c>
      <x:c r="J447" t="s">
        <x:v>53</x:v>
      </x:c>
      <x:c r="K447" t="s">
        <x:v>1759</x:v>
      </x:c>
      <x:c r="L447" t="s">
        <x:v>25</x:v>
      </x:c>
      <x:c r="M447" t="s">
        <x:v>262</x:v>
      </x:c>
      <x:c r="N447" t="s">
        <x:v>54</x:v>
      </x:c>
      <x:c r="O447" s="3">
        <x:v>0</x:v>
      </x:c>
      <x:c r="P447" s="3">
        <x:v>0.95</x:v>
      </x:c>
      <x:c r="Q447" s="3">
        <x:v>0.01</x:v>
      </x:c>
      <x:c r="R447" s="3">
        <x:v>0</x:v>
      </x:c>
      <x:c r="S447" s="3">
        <x:v>0.04</x:v>
      </x:c>
      <x:c r="T447" s="2">
        <x:f t="shared" si="30"/>
        <x:v>0</x:v>
      </x:c>
      <x:c r="U447" s="2">
        <x:f t="shared" si="31"/>
        <x:v>18893.77</x:v>
      </x:c>
      <x:c r="V447" s="2">
        <x:f t="shared" si="32"/>
        <x:v>198.88</x:v>
      </x:c>
      <x:c r="W447" s="2">
        <x:f t="shared" si="33"/>
        <x:v>0</x:v>
      </x:c>
      <x:c r="X447" s="2">
        <x:f t="shared" si="34"/>
        <x:v>795.52999999999986</x:v>
      </x:c>
    </x:row>
    <x:row r="448" spans="2:24" ht="14.95" hidden="1" thickTop="1" x14ac:dyDescent="0.25">
      <x:c r="B448" t="s">
        <x:v>20</x:v>
      </x:c>
      <x:c r="C448" t="s">
        <x:v>243</x:v>
      </x:c>
      <x:c r="D448" t="s">
        <x:v>244</x:v>
      </x:c>
      <x:c r="E448" t="s">
        <x:v>256</x:v>
      </x:c>
      <x:c r="F448" t="s">
        <x:v>211</x:v>
      </x:c>
      <x:c r="G448" s="2">
        <x:v>115416.15</x:v>
      </x:c>
      <x:c r="J448" t="s">
        <x:v>53</x:v>
      </x:c>
      <x:c r="K448" t="s">
        <x:v>1759</x:v>
      </x:c>
      <x:c r="L448" t="s">
        <x:v>25</x:v>
      </x:c>
      <x:c r="M448" t="s">
        <x:v>257</x:v>
      </x:c>
      <x:c r="N448" t="s">
        <x:v>54</x:v>
      </x:c>
      <x:c r="O448" s="3">
        <x:v>0</x:v>
      </x:c>
      <x:c r="P448" s="3">
        <x:v>0.95</x:v>
      </x:c>
      <x:c r="Q448" s="3">
        <x:v>0.01</x:v>
      </x:c>
      <x:c r="R448" s="3">
        <x:v>0</x:v>
      </x:c>
      <x:c r="S448" s="3">
        <x:v>0.04</x:v>
      </x:c>
      <x:c r="T448" s="2">
        <x:f t="shared" si="30"/>
        <x:v>0</x:v>
      </x:c>
      <x:c r="U448" s="2">
        <x:f t="shared" si="31"/>
        <x:v>109645.34</x:v>
      </x:c>
      <x:c r="V448" s="2">
        <x:f t="shared" si="32"/>
        <x:v>1154.1600000000001</x:v>
      </x:c>
      <x:c r="W448" s="2">
        <x:f t="shared" si="33"/>
        <x:v>0</x:v>
      </x:c>
      <x:c r="X448" s="2">
        <x:f t="shared" si="34"/>
        <x:v>4616.6499999999978</x:v>
      </x:c>
    </x:row>
    <x:row r="449" spans="2:24" ht="14.95" hidden="1" thickTop="1" x14ac:dyDescent="0.25">
      <x:c r="B449" t="s">
        <x:v>20</x:v>
      </x:c>
      <x:c r="C449" t="s">
        <x:v>243</x:v>
      </x:c>
      <x:c r="D449" t="s">
        <x:v>244</x:v>
      </x:c>
      <x:c r="E449" t="s">
        <x:v>256</x:v>
      </x:c>
      <x:c r="F449" t="s">
        <x:v>103</x:v>
      </x:c>
      <x:c r="G449" s="2">
        <x:v>1307562.94</x:v>
      </x:c>
      <x:c r="J449" t="s">
        <x:v>53</x:v>
      </x:c>
      <x:c r="K449" t="s">
        <x:v>1759</x:v>
      </x:c>
      <x:c r="L449" t="s">
        <x:v>25</x:v>
      </x:c>
      <x:c r="M449" t="s">
        <x:v>41</x:v>
      </x:c>
      <x:c r="N449" t="s">
        <x:v>54</x:v>
      </x:c>
      <x:c r="O449" s="3">
        <x:v>0</x:v>
      </x:c>
      <x:c r="P449" s="3">
        <x:v>0.95</x:v>
      </x:c>
      <x:c r="Q449" s="3">
        <x:v>0.01</x:v>
      </x:c>
      <x:c r="R449" s="3">
        <x:v>0</x:v>
      </x:c>
      <x:c r="S449" s="3">
        <x:v>0.04</x:v>
      </x:c>
      <x:c r="T449" s="2">
        <x:f t="shared" si="30"/>
        <x:v>0</x:v>
      </x:c>
      <x:c r="U449" s="2">
        <x:f t="shared" si="31"/>
        <x:v>1242184.79</x:v>
      </x:c>
      <x:c r="V449" s="2">
        <x:f t="shared" si="32"/>
        <x:v>13075.63</x:v>
      </x:c>
      <x:c r="W449" s="2">
        <x:f t="shared" si="33"/>
        <x:v>0</x:v>
      </x:c>
      <x:c r="X449" s="2">
        <x:f t="shared" si="34"/>
        <x:v>52302.519999999909</x:v>
      </x:c>
    </x:row>
    <x:row r="450" spans="2:24" ht="14.95" hidden="1" thickTop="1" x14ac:dyDescent="0.25">
      <x:c r="B450" t="s">
        <x:v>20</x:v>
      </x:c>
      <x:c r="C450" t="s">
        <x:v>243</x:v>
      </x:c>
      <x:c r="D450" t="s">
        <x:v>244</x:v>
      </x:c>
      <x:c r="E450" t="s">
        <x:v>256</x:v>
      </x:c>
      <x:c r="F450" t="s">
        <x:v>279</x:v>
      </x:c>
      <x:c r="G450" s="2">
        <x:v>-1307562.94</x:v>
      </x:c>
      <x:c r="J450" t="s">
        <x:v>53</x:v>
      </x:c>
      <x:c r="K450" t="s">
        <x:v>1759</x:v>
      </x:c>
      <x:c r="L450" t="s">
        <x:v>25</x:v>
      </x:c>
      <x:c r="M450" t="s">
        <x:v>41</x:v>
      </x:c>
      <x:c r="N450" t="s">
        <x:v>54</x:v>
      </x:c>
      <x:c r="O450" s="3">
        <x:v>0</x:v>
      </x:c>
      <x:c r="P450" s="3">
        <x:v>0.95</x:v>
      </x:c>
      <x:c r="Q450" s="3">
        <x:v>0.01</x:v>
      </x:c>
      <x:c r="R450" s="3">
        <x:v>0</x:v>
      </x:c>
      <x:c r="S450" s="3">
        <x:v>0.04</x:v>
      </x:c>
      <x:c r="T450" s="2">
        <x:f t="shared" si="30"/>
        <x:v>0</x:v>
      </x:c>
      <x:c r="U450" s="2">
        <x:f t="shared" si="31"/>
        <x:v>-1242184.79</x:v>
      </x:c>
      <x:c r="V450" s="2">
        <x:f t="shared" si="32"/>
        <x:v>-13075.63</x:v>
      </x:c>
      <x:c r="W450" s="2">
        <x:f t="shared" si="33"/>
        <x:v>0</x:v>
      </x:c>
      <x:c r="X450" s="2">
        <x:f t="shared" si="34"/>
        <x:v>-52302.519999999909</x:v>
      </x:c>
    </x:row>
    <x:row r="451" spans="2:24" ht="14.95" hidden="1" thickTop="1" x14ac:dyDescent="0.25">
      <x:c r="B451" t="s">
        <x:v>20</x:v>
      </x:c>
      <x:c r="C451" t="s">
        <x:v>243</x:v>
      </x:c>
      <x:c r="D451" t="s">
        <x:v>244</x:v>
      </x:c>
      <x:c r="E451" t="s">
        <x:v>256</x:v>
      </x:c>
      <x:c r="F451" t="s">
        <x:v>290</x:v>
      </x:c>
      <x:c r="G451" s="2">
        <x:v>4335868.1500000004</x:v>
      </x:c>
      <x:c r="J451" t="s">
        <x:v>53</x:v>
      </x:c>
      <x:c r="K451" t="s">
        <x:v>1759</x:v>
      </x:c>
      <x:c r="L451" t="s">
        <x:v>25</x:v>
      </x:c>
      <x:c r="M451" t="s">
        <x:v>41</x:v>
      </x:c>
      <x:c r="N451" t="s">
        <x:v>54</x:v>
      </x:c>
      <x:c r="O451" s="3">
        <x:v>0</x:v>
      </x:c>
      <x:c r="P451" s="3">
        <x:v>0.95</x:v>
      </x:c>
      <x:c r="Q451" s="3">
        <x:v>0.01</x:v>
      </x:c>
      <x:c r="R451" s="3">
        <x:v>0</x:v>
      </x:c>
      <x:c r="S451" s="3">
        <x:v>0.04</x:v>
      </x:c>
      <x:c r="T451" s="2">
        <x:f t="shared" si="30"/>
        <x:v>0</x:v>
      </x:c>
      <x:c r="U451" s="2">
        <x:f t="shared" si="31"/>
        <x:v>4119074.74</x:v>
      </x:c>
      <x:c r="V451" s="2">
        <x:f t="shared" si="32"/>
        <x:v>43358.68</x:v>
      </x:c>
      <x:c r="W451" s="2">
        <x:f t="shared" si="33"/>
        <x:v>0</x:v>
      </x:c>
      <x:c r="X451" s="2">
        <x:f t="shared" si="34"/>
        <x:v>173434.73000000016</x:v>
      </x:c>
    </x:row>
    <x:row r="452" spans="2:24" ht="14.95" hidden="1" thickTop="1" x14ac:dyDescent="0.25">
      <x:c r="B452" t="s">
        <x:v>20</x:v>
      </x:c>
      <x:c r="C452" t="s">
        <x:v>243</x:v>
      </x:c>
      <x:c r="D452" t="s">
        <x:v>244</x:v>
      </x:c>
      <x:c r="E452" t="s">
        <x:v>256</x:v>
      </x:c>
      <x:c r="F452" t="s">
        <x:v>290</x:v>
      </x:c>
      <x:c r="G452" s="2">
        <x:v>407507.81</x:v>
      </x:c>
      <x:c r="J452" t="s">
        <x:v>53</x:v>
      </x:c>
      <x:c r="K452" t="s">
        <x:v>1759</x:v>
      </x:c>
      <x:c r="L452" t="s">
        <x:v>25</x:v>
      </x:c>
      <x:c r="M452" t="s">
        <x:v>270</x:v>
      </x:c>
      <x:c r="N452" t="s">
        <x:v>54</x:v>
      </x:c>
      <x:c r="O452" s="3">
        <x:v>0</x:v>
      </x:c>
      <x:c r="P452" s="3">
        <x:v>0.95</x:v>
      </x:c>
      <x:c r="Q452" s="3">
        <x:v>0.01</x:v>
      </x:c>
      <x:c r="R452" s="3">
        <x:v>0</x:v>
      </x:c>
      <x:c r="S452" s="3">
        <x:v>0.04</x:v>
      </x:c>
      <x:c r="T452" s="2">
        <x:f t="shared" ref="T452:T515" si="35">ROUND(G452*O452,2)</x:f>
        <x:v>0</x:v>
      </x:c>
      <x:c r="U452" s="2">
        <x:f t="shared" ref="U452:U515" si="36">ROUND(G452*P452,2)</x:f>
        <x:v>387132.42</x:v>
      </x:c>
      <x:c r="V452" s="2">
        <x:f t="shared" ref="V452:V515" si="37">ROUND(G452*Q452,2)</x:f>
        <x:v>4075.08</x:v>
      </x:c>
      <x:c r="W452" s="2">
        <x:f t="shared" ref="W452:W515" si="38">ROUND(G452*R452,2)</x:f>
        <x:v>0</x:v>
      </x:c>
      <x:c r="X452" s="2">
        <x:f t="shared" ref="X452:X515" si="39">G452-T452-U452-V452-W452</x:f>
        <x:v>16300.310000000014</x:v>
      </x:c>
    </x:row>
    <x:row r="453" spans="2:24" ht="14.95" hidden="1" thickTop="1" x14ac:dyDescent="0.25">
      <x:c r="B453" t="s">
        <x:v>20</x:v>
      </x:c>
      <x:c r="C453" t="s">
        <x:v>243</x:v>
      </x:c>
      <x:c r="D453" t="s">
        <x:v>244</x:v>
      </x:c>
      <x:c r="E453" t="s">
        <x:v>256</x:v>
      </x:c>
      <x:c r="F453" t="s">
        <x:v>290</x:v>
      </x:c>
      <x:c r="G453" s="2">
        <x:v>85974</x:v>
      </x:c>
      <x:c r="J453" t="s">
        <x:v>53</x:v>
      </x:c>
      <x:c r="K453" t="s">
        <x:v>1759</x:v>
      </x:c>
      <x:c r="L453" t="s">
        <x:v>25</x:v>
      </x:c>
      <x:c r="M453" t="s">
        <x:v>257</x:v>
      </x:c>
      <x:c r="N453" t="s">
        <x:v>54</x:v>
      </x:c>
      <x:c r="O453" s="3">
        <x:v>0</x:v>
      </x:c>
      <x:c r="P453" s="3">
        <x:v>0.95</x:v>
      </x:c>
      <x:c r="Q453" s="3">
        <x:v>0.01</x:v>
      </x:c>
      <x:c r="R453" s="3">
        <x:v>0</x:v>
      </x:c>
      <x:c r="S453" s="3">
        <x:v>0.04</x:v>
      </x:c>
      <x:c r="T453" s="2">
        <x:f t="shared" si="35"/>
        <x:v>0</x:v>
      </x:c>
      <x:c r="U453" s="2">
        <x:f t="shared" si="36"/>
        <x:v>81675.3</x:v>
      </x:c>
      <x:c r="V453" s="2">
        <x:f t="shared" si="37"/>
        <x:v>859.74</x:v>
      </x:c>
      <x:c r="W453" s="2">
        <x:f t="shared" si="38"/>
        <x:v>0</x:v>
      </x:c>
      <x:c r="X453" s="2">
        <x:f t="shared" si="39"/>
        <x:v>3438.9599999999973</x:v>
      </x:c>
    </x:row>
    <x:row r="454" spans="2:24" ht="14.95" hidden="1" thickTop="1" x14ac:dyDescent="0.25">
      <x:c r="B454" t="s">
        <x:v>20</x:v>
      </x:c>
      <x:c r="C454" t="s">
        <x:v>243</x:v>
      </x:c>
      <x:c r="D454" t="s">
        <x:v>244</x:v>
      </x:c>
      <x:c r="E454" t="s">
        <x:v>256</x:v>
      </x:c>
      <x:c r="F454" t="s">
        <x:v>290</x:v>
      </x:c>
      <x:c r="G454" s="2">
        <x:v>326153.5</x:v>
      </x:c>
      <x:c r="J454" t="s">
        <x:v>53</x:v>
      </x:c>
      <x:c r="K454" t="s">
        <x:v>1759</x:v>
      </x:c>
      <x:c r="L454" t="s">
        <x:v>25</x:v>
      </x:c>
      <x:c r="M454" t="s">
        <x:v>271</x:v>
      </x:c>
      <x:c r="N454" t="s">
        <x:v>54</x:v>
      </x:c>
      <x:c r="O454" s="3">
        <x:v>0</x:v>
      </x:c>
      <x:c r="P454" s="3">
        <x:v>0.95</x:v>
      </x:c>
      <x:c r="Q454" s="3">
        <x:v>0.01</x:v>
      </x:c>
      <x:c r="R454" s="3">
        <x:v>0</x:v>
      </x:c>
      <x:c r="S454" s="3">
        <x:v>0.04</x:v>
      </x:c>
      <x:c r="T454" s="2">
        <x:f t="shared" si="35"/>
        <x:v>0</x:v>
      </x:c>
      <x:c r="U454" s="2">
        <x:f t="shared" si="36"/>
        <x:v>309845.83</x:v>
      </x:c>
      <x:c r="V454" s="2">
        <x:f t="shared" si="37"/>
        <x:v>3261.54</x:v>
      </x:c>
      <x:c r="W454" s="2">
        <x:f t="shared" si="38"/>
        <x:v>0</x:v>
      </x:c>
      <x:c r="X454" s="2">
        <x:f t="shared" si="39"/>
        <x:v>13046.129999999983</x:v>
      </x:c>
    </x:row>
    <x:row r="455" spans="2:24" ht="14.95" hidden="1" thickTop="1" x14ac:dyDescent="0.25">
      <x:c r="B455" t="s">
        <x:v>20</x:v>
      </x:c>
      <x:c r="C455" t="s">
        <x:v>243</x:v>
      </x:c>
      <x:c r="D455" t="s">
        <x:v>244</x:v>
      </x:c>
      <x:c r="E455" t="s">
        <x:v>256</x:v>
      </x:c>
      <x:c r="F455" t="s">
        <x:v>281</x:v>
      </x:c>
      <x:c r="G455" s="2">
        <x:v>34910.25</x:v>
      </x:c>
      <x:c r="J455" t="s">
        <x:v>53</x:v>
      </x:c>
      <x:c r="K455" t="s">
        <x:v>1759</x:v>
      </x:c>
      <x:c r="L455" t="s">
        <x:v>25</x:v>
      </x:c>
      <x:c r="M455" t="s">
        <x:v>270</x:v>
      </x:c>
      <x:c r="N455" t="s">
        <x:v>54</x:v>
      </x:c>
      <x:c r="O455" s="3">
        <x:v>0</x:v>
      </x:c>
      <x:c r="P455" s="3">
        <x:v>0.95</x:v>
      </x:c>
      <x:c r="Q455" s="3">
        <x:v>0.01</x:v>
      </x:c>
      <x:c r="R455" s="3">
        <x:v>0</x:v>
      </x:c>
      <x:c r="S455" s="3">
        <x:v>0.04</x:v>
      </x:c>
      <x:c r="T455" s="2">
        <x:f t="shared" si="35"/>
        <x:v>0</x:v>
      </x:c>
      <x:c r="U455" s="2">
        <x:f t="shared" si="36"/>
        <x:v>33164.74</x:v>
      </x:c>
      <x:c r="V455" s="2">
        <x:f t="shared" si="37"/>
        <x:v>349.1</x:v>
      </x:c>
      <x:c r="W455" s="2">
        <x:f t="shared" si="38"/>
        <x:v>0</x:v>
      </x:c>
      <x:c r="X455" s="2">
        <x:f t="shared" si="39"/>
        <x:v>1396.4100000000021</x:v>
      </x:c>
    </x:row>
    <x:row r="456" spans="2:24" ht="14.95" hidden="1" thickTop="1" x14ac:dyDescent="0.25">
      <x:c r="B456" t="s">
        <x:v>20</x:v>
      </x:c>
      <x:c r="C456" t="s">
        <x:v>243</x:v>
      </x:c>
      <x:c r="D456" t="s">
        <x:v>244</x:v>
      </x:c>
      <x:c r="E456" t="s">
        <x:v>256</x:v>
      </x:c>
      <x:c r="F456" t="s">
        <x:v>281</x:v>
      </x:c>
      <x:c r="G456" s="2">
        <x:v>37282.61</x:v>
      </x:c>
      <x:c r="J456" t="s">
        <x:v>53</x:v>
      </x:c>
      <x:c r="K456" t="s">
        <x:v>1759</x:v>
      </x:c>
      <x:c r="L456" t="s">
        <x:v>25</x:v>
      </x:c>
      <x:c r="M456" t="s">
        <x:v>271</x:v>
      </x:c>
      <x:c r="N456" t="s">
        <x:v>54</x:v>
      </x:c>
      <x:c r="O456" s="3">
        <x:v>0</x:v>
      </x:c>
      <x:c r="P456" s="3">
        <x:v>0.95</x:v>
      </x:c>
      <x:c r="Q456" s="3">
        <x:v>0.01</x:v>
      </x:c>
      <x:c r="R456" s="3">
        <x:v>0</x:v>
      </x:c>
      <x:c r="S456" s="3">
        <x:v>0.04</x:v>
      </x:c>
      <x:c r="T456" s="2">
        <x:f t="shared" si="35"/>
        <x:v>0</x:v>
      </x:c>
      <x:c r="U456" s="2">
        <x:f t="shared" si="36"/>
        <x:v>35418.480000000003</x:v>
      </x:c>
      <x:c r="V456" s="2">
        <x:f t="shared" si="37"/>
        <x:v>372.83</x:v>
      </x:c>
      <x:c r="W456" s="2">
        <x:f t="shared" si="38"/>
        <x:v>0</x:v>
      </x:c>
      <x:c r="X456" s="2">
        <x:f t="shared" si="39"/>
        <x:v>1491.2999999999975</x:v>
      </x:c>
    </x:row>
    <x:row r="457" spans="2:24" ht="14.95" hidden="1" thickTop="1" x14ac:dyDescent="0.25">
      <x:c r="B457" t="s">
        <x:v>20</x:v>
      </x:c>
      <x:c r="C457" t="s">
        <x:v>243</x:v>
      </x:c>
      <x:c r="D457" t="s">
        <x:v>244</x:v>
      </x:c>
      <x:c r="E457" t="s">
        <x:v>256</x:v>
      </x:c>
      <x:c r="F457" t="s">
        <x:v>282</x:v>
      </x:c>
      <x:c r="G457" s="2">
        <x:v>152636.07999999999</x:v>
      </x:c>
      <x:c r="J457" t="s">
        <x:v>53</x:v>
      </x:c>
      <x:c r="K457" t="s">
        <x:v>1759</x:v>
      </x:c>
      <x:c r="L457" t="s">
        <x:v>25</x:v>
      </x:c>
      <x:c r="M457" t="s">
        <x:v>262</x:v>
      </x:c>
      <x:c r="N457" t="s">
        <x:v>54</x:v>
      </x:c>
      <x:c r="O457" s="3">
        <x:v>0</x:v>
      </x:c>
      <x:c r="P457" s="3">
        <x:v>0.95</x:v>
      </x:c>
      <x:c r="Q457" s="3">
        <x:v>0.01</x:v>
      </x:c>
      <x:c r="R457" s="3">
        <x:v>0</x:v>
      </x:c>
      <x:c r="S457" s="3">
        <x:v>0.04</x:v>
      </x:c>
      <x:c r="T457" s="2">
        <x:f t="shared" si="35"/>
        <x:v>0</x:v>
      </x:c>
      <x:c r="U457" s="2">
        <x:f t="shared" si="36"/>
        <x:v>145004.28</x:v>
      </x:c>
      <x:c r="V457" s="2">
        <x:f t="shared" si="37"/>
        <x:v>1526.36</x:v>
      </x:c>
      <x:c r="W457" s="2">
        <x:f t="shared" si="38"/>
        <x:v>0</x:v>
      </x:c>
      <x:c r="X457" s="2">
        <x:f t="shared" si="39"/>
        <x:v>6105.4399999999887</x:v>
      </x:c>
    </x:row>
    <x:row r="458" spans="2:24" ht="14.95" hidden="1" thickTop="1" x14ac:dyDescent="0.25">
      <x:c r="B458" t="s">
        <x:v>20</x:v>
      </x:c>
      <x:c r="C458" t="s">
        <x:v>243</x:v>
      </x:c>
      <x:c r="D458" t="s">
        <x:v>244</x:v>
      </x:c>
      <x:c r="E458" t="s">
        <x:v>256</x:v>
      </x:c>
      <x:c r="F458" t="s">
        <x:v>282</x:v>
      </x:c>
      <x:c r="G458" s="2">
        <x:v>8634.02</x:v>
      </x:c>
      <x:c r="J458" t="s">
        <x:v>53</x:v>
      </x:c>
      <x:c r="K458" t="s">
        <x:v>1759</x:v>
      </x:c>
      <x:c r="L458" t="s">
        <x:v>25</x:v>
      </x:c>
      <x:c r="M458" t="s">
        <x:v>257</x:v>
      </x:c>
      <x:c r="N458" t="s">
        <x:v>54</x:v>
      </x:c>
      <x:c r="O458" s="3">
        <x:v>0</x:v>
      </x:c>
      <x:c r="P458" s="3">
        <x:v>0.95</x:v>
      </x:c>
      <x:c r="Q458" s="3">
        <x:v>0.01</x:v>
      </x:c>
      <x:c r="R458" s="3">
        <x:v>0</x:v>
      </x:c>
      <x:c r="S458" s="3">
        <x:v>0.04</x:v>
      </x:c>
      <x:c r="T458" s="2">
        <x:f t="shared" si="35"/>
        <x:v>0</x:v>
      </x:c>
      <x:c r="U458" s="2">
        <x:f t="shared" si="36"/>
        <x:v>8202.32</x:v>
      </x:c>
      <x:c r="V458" s="2">
        <x:f t="shared" si="37"/>
        <x:v>86.34</x:v>
      </x:c>
      <x:c r="W458" s="2">
        <x:f t="shared" si="38"/>
        <x:v>0</x:v>
      </x:c>
      <x:c r="X458" s="2">
        <x:f t="shared" si="39"/>
        <x:v>345.3600000000007</x:v>
      </x:c>
    </x:row>
    <x:row r="459" spans="2:24" ht="14.95" hidden="1" thickTop="1" x14ac:dyDescent="0.25">
      <x:c r="B459" t="s">
        <x:v>20</x:v>
      </x:c>
      <x:c r="C459" t="s">
        <x:v>243</x:v>
      </x:c>
      <x:c r="D459" t="s">
        <x:v>244</x:v>
      </x:c>
      <x:c r="E459" t="s">
        <x:v>256</x:v>
      </x:c>
      <x:c r="F459" t="s">
        <x:v>282</x:v>
      </x:c>
      <x:c r="G459" s="2">
        <x:v>271353.06</x:v>
      </x:c>
      <x:c r="J459" t="s">
        <x:v>53</x:v>
      </x:c>
      <x:c r="K459" t="s">
        <x:v>1759</x:v>
      </x:c>
      <x:c r="L459" t="s">
        <x:v>25</x:v>
      </x:c>
      <x:c r="M459" t="s">
        <x:v>263</x:v>
      </x:c>
      <x:c r="N459" t="s">
        <x:v>54</x:v>
      </x:c>
      <x:c r="O459" s="3">
        <x:v>0</x:v>
      </x:c>
      <x:c r="P459" s="3">
        <x:v>0.95</x:v>
      </x:c>
      <x:c r="Q459" s="3">
        <x:v>0.01</x:v>
      </x:c>
      <x:c r="R459" s="3">
        <x:v>0</x:v>
      </x:c>
      <x:c r="S459" s="3">
        <x:v>0.04</x:v>
      </x:c>
      <x:c r="T459" s="2">
        <x:f t="shared" si="35"/>
        <x:v>0</x:v>
      </x:c>
      <x:c r="U459" s="2">
        <x:f t="shared" si="36"/>
        <x:v>257785.41</x:v>
      </x:c>
      <x:c r="V459" s="2">
        <x:f t="shared" si="37"/>
        <x:v>2713.53</x:v>
      </x:c>
      <x:c r="W459" s="2">
        <x:f t="shared" si="38"/>
        <x:v>0</x:v>
      </x:c>
      <x:c r="X459" s="2">
        <x:f t="shared" si="39"/>
        <x:v>10854.119999999994</x:v>
      </x:c>
    </x:row>
    <x:row r="460" spans="2:24" ht="14.95" hidden="1" thickTop="1" x14ac:dyDescent="0.25">
      <x:c r="B460" t="s">
        <x:v>20</x:v>
      </x:c>
      <x:c r="C460" t="s">
        <x:v>243</x:v>
      </x:c>
      <x:c r="D460" t="s">
        <x:v>244</x:v>
      </x:c>
      <x:c r="E460" t="s">
        <x:v>256</x:v>
      </x:c>
      <x:c r="F460" t="s">
        <x:v>282</x:v>
      </x:c>
      <x:c r="G460" s="2">
        <x:v>16011.89</x:v>
      </x:c>
      <x:c r="J460" t="s">
        <x:v>53</x:v>
      </x:c>
      <x:c r="K460" t="s">
        <x:v>1759</x:v>
      </x:c>
      <x:c r="L460" t="s">
        <x:v>25</x:v>
      </x:c>
      <x:c r="M460" t="s">
        <x:v>271</x:v>
      </x:c>
      <x:c r="N460" t="s">
        <x:v>54</x:v>
      </x:c>
      <x:c r="O460" s="3">
        <x:v>0</x:v>
      </x:c>
      <x:c r="P460" s="3">
        <x:v>0.95</x:v>
      </x:c>
      <x:c r="Q460" s="3">
        <x:v>0.01</x:v>
      </x:c>
      <x:c r="R460" s="3">
        <x:v>0</x:v>
      </x:c>
      <x:c r="S460" s="3">
        <x:v>0.04</x:v>
      </x:c>
      <x:c r="T460" s="2">
        <x:f t="shared" si="35"/>
        <x:v>0</x:v>
      </x:c>
      <x:c r="U460" s="2">
        <x:f t="shared" si="36"/>
        <x:v>15211.3</x:v>
      </x:c>
      <x:c r="V460" s="2">
        <x:f t="shared" si="37"/>
        <x:v>160.12</x:v>
      </x:c>
      <x:c r="W460" s="2">
        <x:f t="shared" si="38"/>
        <x:v>0</x:v>
      </x:c>
      <x:c r="X460" s="2">
        <x:f t="shared" si="39"/>
        <x:v>640.47000000000014</x:v>
      </x:c>
    </x:row>
    <x:row r="461" spans="2:24" ht="14.95" hidden="1" thickTop="1" x14ac:dyDescent="0.25">
      <x:c r="B461" t="s">
        <x:v>20</x:v>
      </x:c>
      <x:c r="C461" t="s">
        <x:v>243</x:v>
      </x:c>
      <x:c r="D461" t="s">
        <x:v>244</x:v>
      </x:c>
      <x:c r="E461" t="s">
        <x:v>256</x:v>
      </x:c>
      <x:c r="F461" t="s">
        <x:v>282</x:v>
      </x:c>
      <x:c r="G461" s="2">
        <x:v>6230.65</x:v>
      </x:c>
      <x:c r="J461" t="s">
        <x:v>53</x:v>
      </x:c>
      <x:c r="K461" t="s">
        <x:v>1759</x:v>
      </x:c>
      <x:c r="L461" t="s">
        <x:v>25</x:v>
      </x:c>
      <x:c r="M461" t="s">
        <x:v>291</x:v>
      </x:c>
      <x:c r="N461" t="s">
        <x:v>54</x:v>
      </x:c>
      <x:c r="O461" s="3">
        <x:v>0</x:v>
      </x:c>
      <x:c r="P461" s="3">
        <x:v>0.95</x:v>
      </x:c>
      <x:c r="Q461" s="3">
        <x:v>0.01</x:v>
      </x:c>
      <x:c r="R461" s="3">
        <x:v>0</x:v>
      </x:c>
      <x:c r="S461" s="3">
        <x:v>0.04</x:v>
      </x:c>
      <x:c r="T461" s="2">
        <x:f t="shared" si="35"/>
        <x:v>0</x:v>
      </x:c>
      <x:c r="U461" s="2">
        <x:f t="shared" si="36"/>
        <x:v>5919.12</x:v>
      </x:c>
      <x:c r="V461" s="2">
        <x:f t="shared" si="37"/>
        <x:v>62.31</x:v>
      </x:c>
      <x:c r="W461" s="2">
        <x:f t="shared" si="38"/>
        <x:v>0</x:v>
      </x:c>
      <x:c r="X461" s="2">
        <x:f t="shared" si="39"/>
        <x:v>249.21999999999974</x:v>
      </x:c>
    </x:row>
    <x:row r="462" spans="2:24" ht="14.95" hidden="1" thickTop="1" x14ac:dyDescent="0.25">
      <x:c r="B462" t="s">
        <x:v>20</x:v>
      </x:c>
      <x:c r="C462" t="s">
        <x:v>243</x:v>
      </x:c>
      <x:c r="D462" t="s">
        <x:v>244</x:v>
      </x:c>
      <x:c r="E462" t="s">
        <x:v>256</x:v>
      </x:c>
      <x:c r="F462" t="s">
        <x:v>283</x:v>
      </x:c>
      <x:c r="G462" s="2">
        <x:v>1285.8900000000001</x:v>
      </x:c>
      <x:c r="J462" t="s">
        <x:v>53</x:v>
      </x:c>
      <x:c r="K462" t="s">
        <x:v>1759</x:v>
      </x:c>
      <x:c r="L462" t="s">
        <x:v>25</x:v>
      </x:c>
      <x:c r="M462" t="s">
        <x:v>284</x:v>
      </x:c>
      <x:c r="N462" t="s">
        <x:v>54</x:v>
      </x:c>
      <x:c r="O462" s="3">
        <x:v>0</x:v>
      </x:c>
      <x:c r="P462" s="3">
        <x:v>0.95</x:v>
      </x:c>
      <x:c r="Q462" s="3">
        <x:v>0.01</x:v>
      </x:c>
      <x:c r="R462" s="3">
        <x:v>0</x:v>
      </x:c>
      <x:c r="S462" s="3">
        <x:v>0.04</x:v>
      </x:c>
      <x:c r="T462" s="2">
        <x:f t="shared" si="35"/>
        <x:v>0</x:v>
      </x:c>
      <x:c r="U462" s="2">
        <x:f t="shared" si="36"/>
        <x:v>1221.5999999999999</x:v>
      </x:c>
      <x:c r="V462" s="2">
        <x:f t="shared" si="37"/>
        <x:v>12.86</x:v>
      </x:c>
      <x:c r="W462" s="2">
        <x:f t="shared" si="38"/>
        <x:v>0</x:v>
      </x:c>
      <x:c r="X462" s="2">
        <x:f t="shared" si="39"/>
        <x:v>51.430000000000192</x:v>
      </x:c>
    </x:row>
    <x:row r="463" spans="2:24" ht="14.95" hidden="1" thickTop="1" x14ac:dyDescent="0.25">
      <x:c r="B463" t="s">
        <x:v>20</x:v>
      </x:c>
      <x:c r="C463" t="s">
        <x:v>243</x:v>
      </x:c>
      <x:c r="D463" t="s">
        <x:v>244</x:v>
      </x:c>
      <x:c r="E463" t="s">
        <x:v>256</x:v>
      </x:c>
      <x:c r="F463" t="s">
        <x:v>285</x:v>
      </x:c>
      <x:c r="G463" s="2">
        <x:v>17592.79</x:v>
      </x:c>
      <x:c r="J463" t="s">
        <x:v>53</x:v>
      </x:c>
      <x:c r="K463" t="s">
        <x:v>1759</x:v>
      </x:c>
      <x:c r="L463" t="s">
        <x:v>25</x:v>
      </x:c>
      <x:c r="M463" t="s">
        <x:v>262</x:v>
      </x:c>
      <x:c r="N463" t="s">
        <x:v>54</x:v>
      </x:c>
      <x:c r="O463" s="3">
        <x:v>0</x:v>
      </x:c>
      <x:c r="P463" s="3">
        <x:v>0.95</x:v>
      </x:c>
      <x:c r="Q463" s="3">
        <x:v>0.01</x:v>
      </x:c>
      <x:c r="R463" s="3">
        <x:v>0</x:v>
      </x:c>
      <x:c r="S463" s="3">
        <x:v>0.04</x:v>
      </x:c>
      <x:c r="T463" s="2">
        <x:f t="shared" si="35"/>
        <x:v>0</x:v>
      </x:c>
      <x:c r="U463" s="2">
        <x:f t="shared" si="36"/>
        <x:v>16713.150000000001</x:v>
      </x:c>
      <x:c r="V463" s="2">
        <x:f t="shared" si="37"/>
        <x:v>175.93</x:v>
      </x:c>
      <x:c r="W463" s="2">
        <x:f t="shared" si="38"/>
        <x:v>0</x:v>
      </x:c>
      <x:c r="X463" s="2">
        <x:f t="shared" si="39"/>
        <x:v>703.70999999999935</x:v>
      </x:c>
    </x:row>
    <x:row r="464" spans="2:24" ht="14.95" hidden="1" thickTop="1" x14ac:dyDescent="0.25">
      <x:c r="B464" t="s">
        <x:v>20</x:v>
      </x:c>
      <x:c r="C464" t="s">
        <x:v>243</x:v>
      </x:c>
      <x:c r="D464" t="s">
        <x:v>244</x:v>
      </x:c>
      <x:c r="E464" t="s">
        <x:v>256</x:v>
      </x:c>
      <x:c r="F464" t="s">
        <x:v>70</x:v>
      </x:c>
      <x:c r="G464" s="2">
        <x:v>15669.19</x:v>
      </x:c>
      <x:c r="J464" t="s">
        <x:v>53</x:v>
      </x:c>
      <x:c r="K464" t="s">
        <x:v>1759</x:v>
      </x:c>
      <x:c r="L464" t="s">
        <x:v>25</x:v>
      </x:c>
      <x:c r="M464" t="s">
        <x:v>266</x:v>
      </x:c>
      <x:c r="N464" t="s">
        <x:v>54</x:v>
      </x:c>
      <x:c r="O464" s="3">
        <x:v>0</x:v>
      </x:c>
      <x:c r="P464" s="3">
        <x:v>0.95</x:v>
      </x:c>
      <x:c r="Q464" s="3">
        <x:v>0.01</x:v>
      </x:c>
      <x:c r="R464" s="3">
        <x:v>0</x:v>
      </x:c>
      <x:c r="S464" s="3">
        <x:v>0.04</x:v>
      </x:c>
      <x:c r="T464" s="2">
        <x:f t="shared" si="35"/>
        <x:v>0</x:v>
      </x:c>
      <x:c r="U464" s="2">
        <x:f t="shared" si="36"/>
        <x:v>14885.73</x:v>
      </x:c>
      <x:c r="V464" s="2">
        <x:f t="shared" si="37"/>
        <x:v>156.69</x:v>
      </x:c>
      <x:c r="W464" s="2">
        <x:f t="shared" si="38"/>
        <x:v>0</x:v>
      </x:c>
      <x:c r="X464" s="2">
        <x:f t="shared" si="39"/>
        <x:v>626.77000000000089</x:v>
      </x:c>
    </x:row>
    <x:row r="465" spans="2:24" ht="14.95" hidden="1" thickTop="1" x14ac:dyDescent="0.25">
      <x:c r="B465" t="s">
        <x:v>20</x:v>
      </x:c>
      <x:c r="C465" t="s">
        <x:v>243</x:v>
      </x:c>
      <x:c r="D465" t="s">
        <x:v>244</x:v>
      </x:c>
      <x:c r="E465" t="s">
        <x:v>256</x:v>
      </x:c>
      <x:c r="F465" t="s">
        <x:v>224</x:v>
      </x:c>
      <x:c r="G465" s="2">
        <x:v>33261.15</x:v>
      </x:c>
      <x:c r="J465" t="s">
        <x:v>53</x:v>
      </x:c>
      <x:c r="K465" t="s">
        <x:v>1759</x:v>
      </x:c>
      <x:c r="L465" t="s">
        <x:v>25</x:v>
      </x:c>
      <x:c r="M465" t="s">
        <x:v>292</x:v>
      </x:c>
      <x:c r="N465" t="s">
        <x:v>54</x:v>
      </x:c>
      <x:c r="O465" s="3">
        <x:v>0</x:v>
      </x:c>
      <x:c r="P465" s="3">
        <x:v>0.95</x:v>
      </x:c>
      <x:c r="Q465" s="3">
        <x:v>0.01</x:v>
      </x:c>
      <x:c r="R465" s="3">
        <x:v>0</x:v>
      </x:c>
      <x:c r="S465" s="3">
        <x:v>0.04</x:v>
      </x:c>
      <x:c r="T465" s="2">
        <x:f t="shared" si="35"/>
        <x:v>0</x:v>
      </x:c>
      <x:c r="U465" s="2">
        <x:f t="shared" si="36"/>
        <x:v>31598.09</x:v>
      </x:c>
      <x:c r="V465" s="2">
        <x:f t="shared" si="37"/>
        <x:v>332.61</x:v>
      </x:c>
      <x:c r="W465" s="2">
        <x:f t="shared" si="38"/>
        <x:v>0</x:v>
      </x:c>
      <x:c r="X465" s="2">
        <x:f t="shared" si="39"/>
        <x:v>1330.4500000000012</x:v>
      </x:c>
    </x:row>
    <x:row r="466" spans="2:24" ht="14.95" hidden="1" thickTop="1" x14ac:dyDescent="0.25">
      <x:c r="B466" t="s">
        <x:v>20</x:v>
      </x:c>
      <x:c r="C466" t="s">
        <x:v>243</x:v>
      </x:c>
      <x:c r="D466" t="s">
        <x:v>244</x:v>
      </x:c>
      <x:c r="E466" t="s">
        <x:v>256</x:v>
      </x:c>
      <x:c r="F466" t="s">
        <x:v>197</x:v>
      </x:c>
      <x:c r="G466" s="2">
        <x:v>-7287.12</x:v>
      </x:c>
      <x:c r="J466" t="s">
        <x:v>53</x:v>
      </x:c>
      <x:c r="K466" t="s">
        <x:v>1759</x:v>
      </x:c>
      <x:c r="L466" t="s">
        <x:v>25</x:v>
      </x:c>
      <x:c r="M466" t="s">
        <x:v>292</x:v>
      </x:c>
      <x:c r="N466" t="s">
        <x:v>54</x:v>
      </x:c>
      <x:c r="O466" s="3">
        <x:v>0</x:v>
      </x:c>
      <x:c r="P466" s="3">
        <x:v>0.95</x:v>
      </x:c>
      <x:c r="Q466" s="3">
        <x:v>0.01</x:v>
      </x:c>
      <x:c r="R466" s="3">
        <x:v>0</x:v>
      </x:c>
      <x:c r="S466" s="3">
        <x:v>0.04</x:v>
      </x:c>
      <x:c r="T466" s="2">
        <x:f t="shared" si="35"/>
        <x:v>0</x:v>
      </x:c>
      <x:c r="U466" s="2">
        <x:f t="shared" si="36"/>
        <x:v>-6922.76</x:v>
      </x:c>
      <x:c r="V466" s="2">
        <x:f t="shared" si="37"/>
        <x:v>-72.87</x:v>
      </x:c>
      <x:c r="W466" s="2">
        <x:f t="shared" si="38"/>
        <x:v>0</x:v>
      </x:c>
      <x:c r="X466" s="2">
        <x:f t="shared" si="39"/>
        <x:v>-291.48999999999967</x:v>
      </x:c>
    </x:row>
    <x:row r="467" spans="2:24" ht="14.95" hidden="1" thickTop="1" x14ac:dyDescent="0.25">
      <x:c r="B467" t="s">
        <x:v>20</x:v>
      </x:c>
      <x:c r="C467" t="s">
        <x:v>243</x:v>
      </x:c>
      <x:c r="D467" t="s">
        <x:v>244</x:v>
      </x:c>
      <x:c r="E467" t="s">
        <x:v>256</x:v>
      </x:c>
      <x:c r="F467" t="s">
        <x:v>197</x:v>
      </x:c>
      <x:c r="G467" s="2">
        <x:v>45099.69</x:v>
      </x:c>
      <x:c r="J467" t="s">
        <x:v>53</x:v>
      </x:c>
      <x:c r="K467" t="s">
        <x:v>1759</x:v>
      </x:c>
      <x:c r="L467" t="s">
        <x:v>25</x:v>
      </x:c>
      <x:c r="M467" t="s">
        <x:v>293</x:v>
      </x:c>
      <x:c r="N467" t="s">
        <x:v>54</x:v>
      </x:c>
      <x:c r="O467" s="3">
        <x:v>0</x:v>
      </x:c>
      <x:c r="P467" s="3">
        <x:v>0.95</x:v>
      </x:c>
      <x:c r="Q467" s="3">
        <x:v>0.01</x:v>
      </x:c>
      <x:c r="R467" s="3">
        <x:v>0</x:v>
      </x:c>
      <x:c r="S467" s="3">
        <x:v>0.04</x:v>
      </x:c>
      <x:c r="T467" s="2">
        <x:f t="shared" si="35"/>
        <x:v>0</x:v>
      </x:c>
      <x:c r="U467" s="2">
        <x:f t="shared" si="36"/>
        <x:v>42844.71</x:v>
      </x:c>
      <x:c r="V467" s="2">
        <x:f t="shared" si="37"/>
        <x:v>451</x:v>
      </x:c>
      <x:c r="W467" s="2">
        <x:f t="shared" si="38"/>
        <x:v>0</x:v>
      </x:c>
      <x:c r="X467" s="2">
        <x:f t="shared" si="39"/>
        <x:v>1803.9800000000032</x:v>
      </x:c>
    </x:row>
    <x:row r="468" spans="2:24" ht="14.95" hidden="1" thickTop="1" x14ac:dyDescent="0.25">
      <x:c r="B468" t="s">
        <x:v>20</x:v>
      </x:c>
      <x:c r="C468" t="s">
        <x:v>243</x:v>
      </x:c>
      <x:c r="D468" t="s">
        <x:v>244</x:v>
      </x:c>
      <x:c r="E468" t="s">
        <x:v>256</x:v>
      </x:c>
      <x:c r="F468" t="s">
        <x:v>200</x:v>
      </x:c>
      <x:c r="G468" s="2">
        <x:v>80132.63</x:v>
      </x:c>
      <x:c r="J468" t="s">
        <x:v>53</x:v>
      </x:c>
      <x:c r="K468" t="s">
        <x:v>1759</x:v>
      </x:c>
      <x:c r="L468" t="s">
        <x:v>25</x:v>
      </x:c>
      <x:c r="M468" t="s">
        <x:v>258</x:v>
      </x:c>
      <x:c r="N468" t="s">
        <x:v>54</x:v>
      </x:c>
      <x:c r="O468" s="3">
        <x:v>0</x:v>
      </x:c>
      <x:c r="P468" s="3">
        <x:v>0.95</x:v>
      </x:c>
      <x:c r="Q468" s="3">
        <x:v>0.01</x:v>
      </x:c>
      <x:c r="R468" s="3">
        <x:v>0</x:v>
      </x:c>
      <x:c r="S468" s="3">
        <x:v>0.04</x:v>
      </x:c>
      <x:c r="T468" s="2">
        <x:f t="shared" si="35"/>
        <x:v>0</x:v>
      </x:c>
      <x:c r="U468" s="2">
        <x:f t="shared" si="36"/>
        <x:v>76126</x:v>
      </x:c>
      <x:c r="V468" s="2">
        <x:f t="shared" si="37"/>
        <x:v>801.33</x:v>
      </x:c>
      <x:c r="W468" s="2">
        <x:f t="shared" si="38"/>
        <x:v>0</x:v>
      </x:c>
      <x:c r="X468" s="2">
        <x:f t="shared" si="39"/>
        <x:v>3205.3000000000047</x:v>
      </x:c>
    </x:row>
    <x:row r="469" spans="2:24" ht="14.95" hidden="1" thickTop="1" x14ac:dyDescent="0.25">
      <x:c r="B469" t="s">
        <x:v>20</x:v>
      </x:c>
      <x:c r="C469" t="s">
        <x:v>243</x:v>
      </x:c>
      <x:c r="D469" t="s">
        <x:v>244</x:v>
      </x:c>
      <x:c r="E469" t="s">
        <x:v>256</x:v>
      </x:c>
      <x:c r="F469" t="s">
        <x:v>57</x:v>
      </x:c>
      <x:c r="G469" s="2">
        <x:v>-5479.65</x:v>
      </x:c>
      <x:c r="J469" t="s">
        <x:v>58</x:v>
      </x:c>
      <x:c r="K469" t="s">
        <x:v>1760</x:v>
      </x:c>
      <x:c r="L469" t="s">
        <x:v>25</x:v>
      </x:c>
      <x:c r="M469" t="s">
        <x:v>262</x:v>
      </x:c>
      <x:c r="N469" t="s">
        <x:v>59</x:v>
      </x:c>
      <x:c r="O469" s="3">
        <x:v>0</x:v>
      </x:c>
      <x:c r="P469" s="3">
        <x:v>0.9</x:v>
      </x:c>
      <x:c r="Q469" s="3">
        <x:v>0.05</x:v>
      </x:c>
      <x:c r="R469" s="3">
        <x:v>0</x:v>
      </x:c>
      <x:c r="S469" s="3">
        <x:v>0.05</x:v>
      </x:c>
      <x:c r="T469" s="2">
        <x:f t="shared" si="35"/>
        <x:v>0</x:v>
      </x:c>
      <x:c r="U469" s="2">
        <x:f t="shared" si="36"/>
        <x:v>-4931.6899999999996</x:v>
      </x:c>
      <x:c r="V469" s="2">
        <x:f t="shared" si="37"/>
        <x:v>-273.98</x:v>
      </x:c>
      <x:c r="W469" s="2">
        <x:f t="shared" si="38"/>
        <x:v>0</x:v>
      </x:c>
      <x:c r="X469" s="2">
        <x:f t="shared" si="39"/>
        <x:v>-273.98</x:v>
      </x:c>
    </x:row>
    <x:row r="470" spans="2:24" ht="14.95" hidden="1" thickTop="1" x14ac:dyDescent="0.25">
      <x:c r="B470" t="s">
        <x:v>20</x:v>
      </x:c>
      <x:c r="C470" t="s">
        <x:v>243</x:v>
      </x:c>
      <x:c r="D470" t="s">
        <x:v>244</x:v>
      </x:c>
      <x:c r="E470" t="s">
        <x:v>256</x:v>
      </x:c>
      <x:c r="F470" t="s">
        <x:v>60</x:v>
      </x:c>
      <x:c r="G470" s="2">
        <x:v>2329104.71</x:v>
      </x:c>
      <x:c r="J470" t="s">
        <x:v>58</x:v>
      </x:c>
      <x:c r="K470" t="s">
        <x:v>1760</x:v>
      </x:c>
      <x:c r="L470" t="s">
        <x:v>25</x:v>
      </x:c>
      <x:c r="M470" t="s">
        <x:v>41</x:v>
      </x:c>
      <x:c r="N470" t="s">
        <x:v>59</x:v>
      </x:c>
      <x:c r="O470" s="3">
        <x:v>0</x:v>
      </x:c>
      <x:c r="P470" s="3">
        <x:v>0.9</x:v>
      </x:c>
      <x:c r="Q470" s="3">
        <x:v>0.05</x:v>
      </x:c>
      <x:c r="R470" s="3">
        <x:v>0</x:v>
      </x:c>
      <x:c r="S470" s="3">
        <x:v>0.05</x:v>
      </x:c>
      <x:c r="T470" s="2">
        <x:f t="shared" si="35"/>
        <x:v>0</x:v>
      </x:c>
      <x:c r="U470" s="2">
        <x:f t="shared" si="36"/>
        <x:v>2096194.24</x:v>
      </x:c>
      <x:c r="V470" s="2">
        <x:f t="shared" si="37"/>
        <x:v>116455.24</x:v>
      </x:c>
      <x:c r="W470" s="2">
        <x:f t="shared" si="38"/>
        <x:v>0</x:v>
      </x:c>
      <x:c r="X470" s="2">
        <x:f t="shared" si="39"/>
        <x:v>116455.22999999997</x:v>
      </x:c>
    </x:row>
    <x:row r="471" spans="2:24" ht="14.95" hidden="1" thickTop="1" x14ac:dyDescent="0.25">
      <x:c r="B471" t="s">
        <x:v>20</x:v>
      </x:c>
      <x:c r="C471" t="s">
        <x:v>243</x:v>
      </x:c>
      <x:c r="D471" t="s">
        <x:v>244</x:v>
      </x:c>
      <x:c r="E471" t="s">
        <x:v>256</x:v>
      </x:c>
      <x:c r="F471" t="s">
        <x:v>60</x:v>
      </x:c>
      <x:c r="G471" s="2">
        <x:v>96529.41</x:v>
      </x:c>
      <x:c r="J471" t="s">
        <x:v>58</x:v>
      </x:c>
      <x:c r="K471" t="s">
        <x:v>1760</x:v>
      </x:c>
      <x:c r="L471" t="s">
        <x:v>25</x:v>
      </x:c>
      <x:c r="M471" t="s">
        <x:v>260</x:v>
      </x:c>
      <x:c r="N471" t="s">
        <x:v>59</x:v>
      </x:c>
      <x:c r="O471" s="3">
        <x:v>0</x:v>
      </x:c>
      <x:c r="P471" s="3">
        <x:v>0.9</x:v>
      </x:c>
      <x:c r="Q471" s="3">
        <x:v>0.05</x:v>
      </x:c>
      <x:c r="R471" s="3">
        <x:v>0</x:v>
      </x:c>
      <x:c r="S471" s="3">
        <x:v>0.05</x:v>
      </x:c>
      <x:c r="T471" s="2">
        <x:f t="shared" si="35"/>
        <x:v>0</x:v>
      </x:c>
      <x:c r="U471" s="2">
        <x:f t="shared" si="36"/>
        <x:v>86876.47</x:v>
      </x:c>
      <x:c r="V471" s="2">
        <x:f t="shared" si="37"/>
        <x:v>4826.47</x:v>
      </x:c>
      <x:c r="W471" s="2">
        <x:f t="shared" si="38"/>
        <x:v>0</x:v>
      </x:c>
      <x:c r="X471" s="2">
        <x:f t="shared" si="39"/>
        <x:v>4826.4700000000021</x:v>
      </x:c>
    </x:row>
    <x:row r="472" spans="2:24" ht="14.95" hidden="1" thickTop="1" x14ac:dyDescent="0.25">
      <x:c r="B472" t="s">
        <x:v>20</x:v>
      </x:c>
      <x:c r="C472" t="s">
        <x:v>243</x:v>
      </x:c>
      <x:c r="D472" t="s">
        <x:v>244</x:v>
      </x:c>
      <x:c r="E472" t="s">
        <x:v>256</x:v>
      </x:c>
      <x:c r="F472" t="s">
        <x:v>60</x:v>
      </x:c>
      <x:c r="G472" s="2">
        <x:v>89034.93</x:v>
      </x:c>
      <x:c r="J472" t="s">
        <x:v>58</x:v>
      </x:c>
      <x:c r="K472" t="s">
        <x:v>1760</x:v>
      </x:c>
      <x:c r="L472" t="s">
        <x:v>25</x:v>
      </x:c>
      <x:c r="M472" t="s">
        <x:v>261</x:v>
      </x:c>
      <x:c r="N472" t="s">
        <x:v>59</x:v>
      </x:c>
      <x:c r="O472" s="3">
        <x:v>0</x:v>
      </x:c>
      <x:c r="P472" s="3">
        <x:v>0.9</x:v>
      </x:c>
      <x:c r="Q472" s="3">
        <x:v>0.05</x:v>
      </x:c>
      <x:c r="R472" s="3">
        <x:v>0</x:v>
      </x:c>
      <x:c r="S472" s="3">
        <x:v>0.05</x:v>
      </x:c>
      <x:c r="T472" s="2">
        <x:f t="shared" si="35"/>
        <x:v>0</x:v>
      </x:c>
      <x:c r="U472" s="2">
        <x:f t="shared" si="36"/>
        <x:v>80131.44</x:v>
      </x:c>
      <x:c r="V472" s="2">
        <x:f t="shared" si="37"/>
        <x:v>4451.75</x:v>
      </x:c>
      <x:c r="W472" s="2">
        <x:f t="shared" si="38"/>
        <x:v>0</x:v>
      </x:c>
      <x:c r="X472" s="2">
        <x:f t="shared" si="39"/>
        <x:v>4451.7399999999907</x:v>
      </x:c>
    </x:row>
    <x:row r="473" spans="2:24" ht="14.95" hidden="1" thickTop="1" x14ac:dyDescent="0.25">
      <x:c r="B473" t="s">
        <x:v>20</x:v>
      </x:c>
      <x:c r="C473" t="s">
        <x:v>243</x:v>
      </x:c>
      <x:c r="D473" t="s">
        <x:v>244</x:v>
      </x:c>
      <x:c r="E473" t="s">
        <x:v>256</x:v>
      </x:c>
      <x:c r="F473" t="s">
        <x:v>60</x:v>
      </x:c>
      <x:c r="G473" s="2">
        <x:v>68916.06</x:v>
      </x:c>
      <x:c r="J473" t="s">
        <x:v>58</x:v>
      </x:c>
      <x:c r="K473" t="s">
        <x:v>1760</x:v>
      </x:c>
      <x:c r="L473" t="s">
        <x:v>25</x:v>
      </x:c>
      <x:c r="M473" t="s">
        <x:v>262</x:v>
      </x:c>
      <x:c r="N473" t="s">
        <x:v>59</x:v>
      </x:c>
      <x:c r="O473" s="3">
        <x:v>0</x:v>
      </x:c>
      <x:c r="P473" s="3">
        <x:v>0.9</x:v>
      </x:c>
      <x:c r="Q473" s="3">
        <x:v>0.05</x:v>
      </x:c>
      <x:c r="R473" s="3">
        <x:v>0</x:v>
      </x:c>
      <x:c r="S473" s="3">
        <x:v>0.05</x:v>
      </x:c>
      <x:c r="T473" s="2">
        <x:f t="shared" si="35"/>
        <x:v>0</x:v>
      </x:c>
      <x:c r="U473" s="2">
        <x:f t="shared" si="36"/>
        <x:v>62024.45</x:v>
      </x:c>
      <x:c r="V473" s="2">
        <x:f t="shared" si="37"/>
        <x:v>3445.8</x:v>
      </x:c>
      <x:c r="W473" s="2">
        <x:f t="shared" si="38"/>
        <x:v>0</x:v>
      </x:c>
      <x:c r="X473" s="2">
        <x:f t="shared" si="39"/>
        <x:v>3445.8100000000004</x:v>
      </x:c>
    </x:row>
    <x:row r="474" spans="2:24" ht="14.95" hidden="1" thickTop="1" x14ac:dyDescent="0.25">
      <x:c r="B474" t="s">
        <x:v>20</x:v>
      </x:c>
      <x:c r="C474" t="s">
        <x:v>243</x:v>
      </x:c>
      <x:c r="D474" t="s">
        <x:v>244</x:v>
      </x:c>
      <x:c r="E474" t="s">
        <x:v>256</x:v>
      </x:c>
      <x:c r="F474" t="s">
        <x:v>60</x:v>
      </x:c>
      <x:c r="G474" s="2">
        <x:v>272595.03999999998</x:v>
      </x:c>
      <x:c r="J474" t="s">
        <x:v>58</x:v>
      </x:c>
      <x:c r="K474" t="s">
        <x:v>1760</x:v>
      </x:c>
      <x:c r="L474" t="s">
        <x:v>25</x:v>
      </x:c>
      <x:c r="M474" t="s">
        <x:v>257</x:v>
      </x:c>
      <x:c r="N474" t="s">
        <x:v>59</x:v>
      </x:c>
      <x:c r="O474" s="3">
        <x:v>0</x:v>
      </x:c>
      <x:c r="P474" s="3">
        <x:v>0.9</x:v>
      </x:c>
      <x:c r="Q474" s="3">
        <x:v>0.05</x:v>
      </x:c>
      <x:c r="R474" s="3">
        <x:v>0</x:v>
      </x:c>
      <x:c r="S474" s="3">
        <x:v>0.05</x:v>
      </x:c>
      <x:c r="T474" s="2">
        <x:f t="shared" si="35"/>
        <x:v>0</x:v>
      </x:c>
      <x:c r="U474" s="2">
        <x:f t="shared" si="36"/>
        <x:v>245335.54</x:v>
      </x:c>
      <x:c r="V474" s="2">
        <x:f t="shared" si="37"/>
        <x:v>13629.75</x:v>
      </x:c>
      <x:c r="W474" s="2">
        <x:f t="shared" si="38"/>
        <x:v>0</x:v>
      </x:c>
      <x:c r="X474" s="2">
        <x:f t="shared" si="39"/>
        <x:v>13629.749999999971</x:v>
      </x:c>
    </x:row>
    <x:row r="475" spans="2:24" ht="14.95" hidden="1" thickTop="1" x14ac:dyDescent="0.25">
      <x:c r="B475" t="s">
        <x:v>20</x:v>
      </x:c>
      <x:c r="C475" t="s">
        <x:v>243</x:v>
      </x:c>
      <x:c r="D475" t="s">
        <x:v>244</x:v>
      </x:c>
      <x:c r="E475" t="s">
        <x:v>256</x:v>
      </x:c>
      <x:c r="F475" t="s">
        <x:v>60</x:v>
      </x:c>
      <x:c r="G475" s="2">
        <x:v>190447.88</x:v>
      </x:c>
      <x:c r="J475" t="s">
        <x:v>58</x:v>
      </x:c>
      <x:c r="K475" t="s">
        <x:v>1760</x:v>
      </x:c>
      <x:c r="L475" t="s">
        <x:v>25</x:v>
      </x:c>
      <x:c r="M475" t="s">
        <x:v>294</x:v>
      </x:c>
      <x:c r="N475" t="s">
        <x:v>59</x:v>
      </x:c>
      <x:c r="O475" s="3">
        <x:v>0</x:v>
      </x:c>
      <x:c r="P475" s="3">
        <x:v>0.9</x:v>
      </x:c>
      <x:c r="Q475" s="3">
        <x:v>0.05</x:v>
      </x:c>
      <x:c r="R475" s="3">
        <x:v>0</x:v>
      </x:c>
      <x:c r="S475" s="3">
        <x:v>0.05</x:v>
      </x:c>
      <x:c r="T475" s="2">
        <x:f t="shared" si="35"/>
        <x:v>0</x:v>
      </x:c>
      <x:c r="U475" s="2">
        <x:f t="shared" si="36"/>
        <x:v>171403.09</x:v>
      </x:c>
      <x:c r="V475" s="2">
        <x:f t="shared" si="37"/>
        <x:v>9522.39</x:v>
      </x:c>
      <x:c r="W475" s="2">
        <x:f t="shared" si="38"/>
        <x:v>0</x:v>
      </x:c>
      <x:c r="X475" s="2">
        <x:f t="shared" si="39"/>
        <x:v>9522.4000000000087</x:v>
      </x:c>
    </x:row>
    <x:row r="476" spans="2:24" ht="14.95" hidden="1" thickTop="1" x14ac:dyDescent="0.25">
      <x:c r="B476" t="s">
        <x:v>20</x:v>
      </x:c>
      <x:c r="C476" t="s">
        <x:v>243</x:v>
      </x:c>
      <x:c r="D476" t="s">
        <x:v>244</x:v>
      </x:c>
      <x:c r="E476" t="s">
        <x:v>256</x:v>
      </x:c>
      <x:c r="F476" t="s">
        <x:v>60</x:v>
      </x:c>
      <x:c r="G476" s="2">
        <x:v>171648.85</x:v>
      </x:c>
      <x:c r="J476" t="s">
        <x:v>58</x:v>
      </x:c>
      <x:c r="K476" t="s">
        <x:v>1760</x:v>
      </x:c>
      <x:c r="L476" t="s">
        <x:v>25</x:v>
      </x:c>
      <x:c r="M476" t="s">
        <x:v>268</x:v>
      </x:c>
      <x:c r="N476" t="s">
        <x:v>59</x:v>
      </x:c>
      <x:c r="O476" s="3">
        <x:v>0</x:v>
      </x:c>
      <x:c r="P476" s="3">
        <x:v>0.9</x:v>
      </x:c>
      <x:c r="Q476" s="3">
        <x:v>0.05</x:v>
      </x:c>
      <x:c r="R476" s="3">
        <x:v>0</x:v>
      </x:c>
      <x:c r="S476" s="3">
        <x:v>0.05</x:v>
      </x:c>
      <x:c r="T476" s="2">
        <x:f t="shared" si="35"/>
        <x:v>0</x:v>
      </x:c>
      <x:c r="U476" s="2">
        <x:f t="shared" si="36"/>
        <x:v>154483.97</x:v>
      </x:c>
      <x:c r="V476" s="2">
        <x:f t="shared" si="37"/>
        <x:v>8582.44</x:v>
      </x:c>
      <x:c r="W476" s="2">
        <x:f t="shared" si="38"/>
        <x:v>0</x:v>
      </x:c>
      <x:c r="X476" s="2">
        <x:f t="shared" si="39"/>
        <x:v>8582.4400000000041</x:v>
      </x:c>
    </x:row>
    <x:row r="477" spans="2:24" ht="14.95" hidden="1" thickTop="1" x14ac:dyDescent="0.25">
      <x:c r="B477" t="s">
        <x:v>20</x:v>
      </x:c>
      <x:c r="C477" t="s">
        <x:v>243</x:v>
      </x:c>
      <x:c r="D477" t="s">
        <x:v>244</x:v>
      </x:c>
      <x:c r="E477" t="s">
        <x:v>256</x:v>
      </x:c>
      <x:c r="F477" t="s">
        <x:v>60</x:v>
      </x:c>
      <x:c r="G477" s="2">
        <x:v>63858.93</x:v>
      </x:c>
      <x:c r="J477" t="s">
        <x:v>58</x:v>
      </x:c>
      <x:c r="K477" t="s">
        <x:v>1760</x:v>
      </x:c>
      <x:c r="L477" t="s">
        <x:v>25</x:v>
      </x:c>
      <x:c r="M477" t="s">
        <x:v>264</x:v>
      </x:c>
      <x:c r="N477" t="s">
        <x:v>59</x:v>
      </x:c>
      <x:c r="O477" s="3">
        <x:v>0</x:v>
      </x:c>
      <x:c r="P477" s="3">
        <x:v>0.9</x:v>
      </x:c>
      <x:c r="Q477" s="3">
        <x:v>0.05</x:v>
      </x:c>
      <x:c r="R477" s="3">
        <x:v>0</x:v>
      </x:c>
      <x:c r="S477" s="3">
        <x:v>0.05</x:v>
      </x:c>
      <x:c r="T477" s="2">
        <x:f t="shared" si="35"/>
        <x:v>0</x:v>
      </x:c>
      <x:c r="U477" s="2">
        <x:f t="shared" si="36"/>
        <x:v>57473.04</x:v>
      </x:c>
      <x:c r="V477" s="2">
        <x:f t="shared" si="37"/>
        <x:v>3192.95</x:v>
      </x:c>
      <x:c r="W477" s="2">
        <x:f t="shared" si="38"/>
        <x:v>0</x:v>
      </x:c>
      <x:c r="X477" s="2">
        <x:f t="shared" si="39"/>
        <x:v>3192.9399999999996</x:v>
      </x:c>
    </x:row>
    <x:row r="478" spans="2:24" ht="14.95" hidden="1" thickTop="1" x14ac:dyDescent="0.25">
      <x:c r="B478" t="s">
        <x:v>20</x:v>
      </x:c>
      <x:c r="C478" t="s">
        <x:v>243</x:v>
      </x:c>
      <x:c r="D478" t="s">
        <x:v>244</x:v>
      </x:c>
      <x:c r="E478" t="s">
        <x:v>256</x:v>
      </x:c>
      <x:c r="F478" t="s">
        <x:v>60</x:v>
      </x:c>
      <x:c r="G478" s="2">
        <x:v>32574.82</x:v>
      </x:c>
      <x:c r="J478" t="s">
        <x:v>58</x:v>
      </x:c>
      <x:c r="K478" t="s">
        <x:v>1760</x:v>
      </x:c>
      <x:c r="L478" t="s">
        <x:v>25</x:v>
      </x:c>
      <x:c r="M478" t="s">
        <x:v>271</x:v>
      </x:c>
      <x:c r="N478" t="s">
        <x:v>59</x:v>
      </x:c>
      <x:c r="O478" s="3">
        <x:v>0</x:v>
      </x:c>
      <x:c r="P478" s="3">
        <x:v>0.9</x:v>
      </x:c>
      <x:c r="Q478" s="3">
        <x:v>0.05</x:v>
      </x:c>
      <x:c r="R478" s="3">
        <x:v>0</x:v>
      </x:c>
      <x:c r="S478" s="3">
        <x:v>0.05</x:v>
      </x:c>
      <x:c r="T478" s="2">
        <x:f t="shared" si="35"/>
        <x:v>0</x:v>
      </x:c>
      <x:c r="U478" s="2">
        <x:f t="shared" si="36"/>
        <x:v>29317.34</x:v>
      </x:c>
      <x:c r="V478" s="2">
        <x:f t="shared" si="37"/>
        <x:v>1628.74</x:v>
      </x:c>
      <x:c r="W478" s="2">
        <x:f t="shared" si="38"/>
        <x:v>0</x:v>
      </x:c>
      <x:c r="X478" s="2">
        <x:f t="shared" si="39"/>
        <x:v>1628.7399999999996</x:v>
      </x:c>
    </x:row>
    <x:row r="479" spans="2:24" ht="14.95" hidden="1" thickTop="1" x14ac:dyDescent="0.25">
      <x:c r="B479" t="s">
        <x:v>20</x:v>
      </x:c>
      <x:c r="C479" t="s">
        <x:v>243</x:v>
      </x:c>
      <x:c r="D479" t="s">
        <x:v>244</x:v>
      </x:c>
      <x:c r="E479" t="s">
        <x:v>256</x:v>
      </x:c>
      <x:c r="F479" t="s">
        <x:v>60</x:v>
      </x:c>
      <x:c r="G479" s="2">
        <x:v>181762.64</x:v>
      </x:c>
      <x:c r="J479" t="s">
        <x:v>58</x:v>
      </x:c>
      <x:c r="K479" t="s">
        <x:v>1760</x:v>
      </x:c>
      <x:c r="L479" t="s">
        <x:v>25</x:v>
      </x:c>
      <x:c r="M479" t="s">
        <x:v>265</x:v>
      </x:c>
      <x:c r="N479" t="s">
        <x:v>59</x:v>
      </x:c>
      <x:c r="O479" s="3">
        <x:v>0</x:v>
      </x:c>
      <x:c r="P479" s="3">
        <x:v>0.9</x:v>
      </x:c>
      <x:c r="Q479" s="3">
        <x:v>0.05</x:v>
      </x:c>
      <x:c r="R479" s="3">
        <x:v>0</x:v>
      </x:c>
      <x:c r="S479" s="3">
        <x:v>0.05</x:v>
      </x:c>
      <x:c r="T479" s="2">
        <x:f t="shared" si="35"/>
        <x:v>0</x:v>
      </x:c>
      <x:c r="U479" s="2">
        <x:f t="shared" si="36"/>
        <x:v>163586.38</x:v>
      </x:c>
      <x:c r="V479" s="2">
        <x:f t="shared" si="37"/>
        <x:v>9088.1299999999992</x:v>
      </x:c>
      <x:c r="W479" s="2">
        <x:f t="shared" si="38"/>
        <x:v>0</x:v>
      </x:c>
      <x:c r="X479" s="2">
        <x:f t="shared" si="39"/>
        <x:v>9088.1300000000101</x:v>
      </x:c>
    </x:row>
    <x:row r="480" spans="2:24" ht="14.95" hidden="1" thickTop="1" x14ac:dyDescent="0.25">
      <x:c r="B480" t="s">
        <x:v>20</x:v>
      </x:c>
      <x:c r="C480" t="s">
        <x:v>243</x:v>
      </x:c>
      <x:c r="D480" t="s">
        <x:v>244</x:v>
      </x:c>
      <x:c r="E480" t="s">
        <x:v>256</x:v>
      </x:c>
      <x:c r="F480" t="s">
        <x:v>60</x:v>
      </x:c>
      <x:c r="G480" s="2">
        <x:v>350613.45</x:v>
      </x:c>
      <x:c r="J480" t="s">
        <x:v>58</x:v>
      </x:c>
      <x:c r="K480" t="s">
        <x:v>1760</x:v>
      </x:c>
      <x:c r="L480" t="s">
        <x:v>25</x:v>
      </x:c>
      <x:c r="M480" t="s">
        <x:v>266</x:v>
      </x:c>
      <x:c r="N480" t="s">
        <x:v>59</x:v>
      </x:c>
      <x:c r="O480" s="3">
        <x:v>0</x:v>
      </x:c>
      <x:c r="P480" s="3">
        <x:v>0.9</x:v>
      </x:c>
      <x:c r="Q480" s="3">
        <x:v>0.05</x:v>
      </x:c>
      <x:c r="R480" s="3">
        <x:v>0</x:v>
      </x:c>
      <x:c r="S480" s="3">
        <x:v>0.05</x:v>
      </x:c>
      <x:c r="T480" s="2">
        <x:f t="shared" si="35"/>
        <x:v>0</x:v>
      </x:c>
      <x:c r="U480" s="2">
        <x:f t="shared" si="36"/>
        <x:v>315552.11</x:v>
      </x:c>
      <x:c r="V480" s="2">
        <x:f t="shared" si="37"/>
        <x:v>17530.669999999998</x:v>
      </x:c>
      <x:c r="W480" s="2">
        <x:f t="shared" si="38"/>
        <x:v>0</x:v>
      </x:c>
      <x:c r="X480" s="2">
        <x:f t="shared" si="39"/>
        <x:v>17530.670000000027</x:v>
      </x:c>
    </x:row>
    <x:row r="481" spans="2:24" ht="14.95" hidden="1" thickTop="1" x14ac:dyDescent="0.25">
      <x:c r="B481" t="s">
        <x:v>20</x:v>
      </x:c>
      <x:c r="C481" t="s">
        <x:v>243</x:v>
      </x:c>
      <x:c r="D481" t="s">
        <x:v>244</x:v>
      </x:c>
      <x:c r="E481" t="s">
        <x:v>256</x:v>
      </x:c>
      <x:c r="F481" t="s">
        <x:v>60</x:v>
      </x:c>
      <x:c r="G481" s="2">
        <x:v>1326170.54</x:v>
      </x:c>
      <x:c r="J481" t="s">
        <x:v>58</x:v>
      </x:c>
      <x:c r="K481" t="s">
        <x:v>1760</x:v>
      </x:c>
      <x:c r="L481" t="s">
        <x:v>25</x:v>
      </x:c>
      <x:c r="M481" t="s">
        <x:v>258</x:v>
      </x:c>
      <x:c r="N481" t="s">
        <x:v>59</x:v>
      </x:c>
      <x:c r="O481" s="3">
        <x:v>0</x:v>
      </x:c>
      <x:c r="P481" s="3">
        <x:v>0.9</x:v>
      </x:c>
      <x:c r="Q481" s="3">
        <x:v>0.05</x:v>
      </x:c>
      <x:c r="R481" s="3">
        <x:v>0</x:v>
      </x:c>
      <x:c r="S481" s="3">
        <x:v>0.05</x:v>
      </x:c>
      <x:c r="T481" s="2">
        <x:f t="shared" si="35"/>
        <x:v>0</x:v>
      </x:c>
      <x:c r="U481" s="2">
        <x:f t="shared" si="36"/>
        <x:v>1193553.49</x:v>
      </x:c>
      <x:c r="V481" s="2">
        <x:f t="shared" si="37"/>
        <x:v>66308.53</x:v>
      </x:c>
      <x:c r="W481" s="2">
        <x:f t="shared" si="38"/>
        <x:v>0</x:v>
      </x:c>
      <x:c r="X481" s="2">
        <x:f t="shared" si="39"/>
        <x:v>66308.520000000048</x:v>
      </x:c>
    </x:row>
    <x:row r="482" spans="2:24" ht="14.95" hidden="1" thickTop="1" x14ac:dyDescent="0.25">
      <x:c r="B482" t="s">
        <x:v>20</x:v>
      </x:c>
      <x:c r="C482" t="s">
        <x:v>243</x:v>
      </x:c>
      <x:c r="D482" t="s">
        <x:v>244</x:v>
      </x:c>
      <x:c r="E482" t="s">
        <x:v>256</x:v>
      </x:c>
      <x:c r="F482" t="s">
        <x:v>63</x:v>
      </x:c>
      <x:c r="G482" s="2">
        <x:v>6778.92</x:v>
      </x:c>
      <x:c r="J482" t="s">
        <x:v>58</x:v>
      </x:c>
      <x:c r="K482" t="s">
        <x:v>1760</x:v>
      </x:c>
      <x:c r="L482" t="s">
        <x:v>25</x:v>
      </x:c>
      <x:c r="M482" t="s">
        <x:v>41</x:v>
      </x:c>
      <x:c r="N482" t="s">
        <x:v>59</x:v>
      </x:c>
      <x:c r="O482" s="3">
        <x:v>0</x:v>
      </x:c>
      <x:c r="P482" s="3">
        <x:v>0.9</x:v>
      </x:c>
      <x:c r="Q482" s="3">
        <x:v>0.05</x:v>
      </x:c>
      <x:c r="R482" s="3">
        <x:v>0</x:v>
      </x:c>
      <x:c r="S482" s="3">
        <x:v>0.05</x:v>
      </x:c>
      <x:c r="T482" s="2">
        <x:f t="shared" si="35"/>
        <x:v>0</x:v>
      </x:c>
      <x:c r="U482" s="2">
        <x:f t="shared" si="36"/>
        <x:v>6101.03</x:v>
      </x:c>
      <x:c r="V482" s="2">
        <x:f t="shared" si="37"/>
        <x:v>338.95</x:v>
      </x:c>
      <x:c r="W482" s="2">
        <x:f t="shared" si="38"/>
        <x:v>0</x:v>
      </x:c>
      <x:c r="X482" s="2">
        <x:f t="shared" si="39"/>
        <x:v>338.94000000000034</x:v>
      </x:c>
    </x:row>
    <x:row r="483" spans="2:24" ht="14.95" hidden="1" thickTop="1" x14ac:dyDescent="0.25">
      <x:c r="B483" t="s">
        <x:v>20</x:v>
      </x:c>
      <x:c r="C483" t="s">
        <x:v>243</x:v>
      </x:c>
      <x:c r="D483" t="s">
        <x:v>244</x:v>
      </x:c>
      <x:c r="E483" t="s">
        <x:v>256</x:v>
      </x:c>
      <x:c r="F483" t="s">
        <x:v>63</x:v>
      </x:c>
      <x:c r="G483" s="2">
        <x:v>4523.7</x:v>
      </x:c>
      <x:c r="J483" t="s">
        <x:v>58</x:v>
      </x:c>
      <x:c r="K483" t="s">
        <x:v>1760</x:v>
      </x:c>
      <x:c r="L483" t="s">
        <x:v>25</x:v>
      </x:c>
      <x:c r="M483" t="s">
        <x:v>257</x:v>
      </x:c>
      <x:c r="N483" t="s">
        <x:v>59</x:v>
      </x:c>
      <x:c r="O483" s="3">
        <x:v>0</x:v>
      </x:c>
      <x:c r="P483" s="3">
        <x:v>0.9</x:v>
      </x:c>
      <x:c r="Q483" s="3">
        <x:v>0.05</x:v>
      </x:c>
      <x:c r="R483" s="3">
        <x:v>0</x:v>
      </x:c>
      <x:c r="S483" s="3">
        <x:v>0.05</x:v>
      </x:c>
      <x:c r="T483" s="2">
        <x:f t="shared" si="35"/>
        <x:v>0</x:v>
      </x:c>
      <x:c r="U483" s="2">
        <x:f t="shared" si="36"/>
        <x:v>4071.33</x:v>
      </x:c>
      <x:c r="V483" s="2">
        <x:f t="shared" si="37"/>
        <x:v>226.19</x:v>
      </x:c>
      <x:c r="W483" s="2">
        <x:f t="shared" si="38"/>
        <x:v>0</x:v>
      </x:c>
      <x:c r="X483" s="2">
        <x:f t="shared" si="39"/>
        <x:v>226.17999999999989</x:v>
      </x:c>
    </x:row>
    <x:row r="484" spans="2:24" ht="14.95" hidden="1" thickTop="1" x14ac:dyDescent="0.25">
      <x:c r="B484" t="s">
        <x:v>20</x:v>
      </x:c>
      <x:c r="C484" t="s">
        <x:v>243</x:v>
      </x:c>
      <x:c r="D484" t="s">
        <x:v>244</x:v>
      </x:c>
      <x:c r="E484" t="s">
        <x:v>256</x:v>
      </x:c>
      <x:c r="F484" t="s">
        <x:v>63</x:v>
      </x:c>
      <x:c r="G484" s="2">
        <x:v>206.7</x:v>
      </x:c>
      <x:c r="J484" t="s">
        <x:v>58</x:v>
      </x:c>
      <x:c r="K484" t="s">
        <x:v>1760</x:v>
      </x:c>
      <x:c r="L484" t="s">
        <x:v>25</x:v>
      </x:c>
      <x:c r="M484" t="s">
        <x:v>294</x:v>
      </x:c>
      <x:c r="N484" t="s">
        <x:v>59</x:v>
      </x:c>
      <x:c r="O484" s="3">
        <x:v>0</x:v>
      </x:c>
      <x:c r="P484" s="3">
        <x:v>0.9</x:v>
      </x:c>
      <x:c r="Q484" s="3">
        <x:v>0.05</x:v>
      </x:c>
      <x:c r="R484" s="3">
        <x:v>0</x:v>
      </x:c>
      <x:c r="S484" s="3">
        <x:v>0.05</x:v>
      </x:c>
      <x:c r="T484" s="2">
        <x:f t="shared" si="35"/>
        <x:v>0</x:v>
      </x:c>
      <x:c r="U484" s="2">
        <x:f t="shared" si="36"/>
        <x:v>186.03</x:v>
      </x:c>
      <x:c r="V484" s="2">
        <x:f t="shared" si="37"/>
        <x:v>10.34</x:v>
      </x:c>
      <x:c r="W484" s="2">
        <x:f t="shared" si="38"/>
        <x:v>0</x:v>
      </x:c>
      <x:c r="X484" s="2">
        <x:f t="shared" si="39"/>
        <x:v>10.329999999999988</x:v>
      </x:c>
    </x:row>
    <x:row r="485" spans="2:24" ht="14.95" hidden="1" thickTop="1" x14ac:dyDescent="0.25">
      <x:c r="B485" t="s">
        <x:v>20</x:v>
      </x:c>
      <x:c r="C485" t="s">
        <x:v>243</x:v>
      </x:c>
      <x:c r="D485" t="s">
        <x:v>244</x:v>
      </x:c>
      <x:c r="E485" t="s">
        <x:v>256</x:v>
      </x:c>
      <x:c r="F485" t="s">
        <x:v>106</x:v>
      </x:c>
      <x:c r="G485" s="2">
        <x:v>4823.2299999999996</x:v>
      </x:c>
      <x:c r="J485" t="s">
        <x:v>58</x:v>
      </x:c>
      <x:c r="K485" t="s">
        <x:v>1760</x:v>
      </x:c>
      <x:c r="L485" t="s">
        <x:v>25</x:v>
      </x:c>
      <x:c r="M485" t="s">
        <x:v>41</x:v>
      </x:c>
      <x:c r="N485" t="s">
        <x:v>59</x:v>
      </x:c>
      <x:c r="O485" s="3">
        <x:v>0</x:v>
      </x:c>
      <x:c r="P485" s="3">
        <x:v>0.9</x:v>
      </x:c>
      <x:c r="Q485" s="3">
        <x:v>0.05</x:v>
      </x:c>
      <x:c r="R485" s="3">
        <x:v>0</x:v>
      </x:c>
      <x:c r="S485" s="3">
        <x:v>0.05</x:v>
      </x:c>
      <x:c r="T485" s="2">
        <x:f t="shared" si="35"/>
        <x:v>0</x:v>
      </x:c>
      <x:c r="U485" s="2">
        <x:f t="shared" si="36"/>
        <x:v>4340.91</x:v>
      </x:c>
      <x:c r="V485" s="2">
        <x:f t="shared" si="37"/>
        <x:v>241.16</x:v>
      </x:c>
      <x:c r="W485" s="2">
        <x:f t="shared" si="38"/>
        <x:v>0</x:v>
      </x:c>
      <x:c r="X485" s="2">
        <x:f t="shared" si="39"/>
        <x:v>241.15999999999971</x:v>
      </x:c>
    </x:row>
    <x:row r="486" spans="2:24" ht="14.95" hidden="1" thickTop="1" x14ac:dyDescent="0.25">
      <x:c r="B486" t="s">
        <x:v>20</x:v>
      </x:c>
      <x:c r="C486" t="s">
        <x:v>243</x:v>
      </x:c>
      <x:c r="D486" t="s">
        <x:v>244</x:v>
      </x:c>
      <x:c r="E486" t="s">
        <x:v>256</x:v>
      </x:c>
      <x:c r="F486" t="s">
        <x:v>106</x:v>
      </x:c>
      <x:c r="G486" s="2">
        <x:v>3946.27</x:v>
      </x:c>
      <x:c r="J486" t="s">
        <x:v>58</x:v>
      </x:c>
      <x:c r="K486" t="s">
        <x:v>1760</x:v>
      </x:c>
      <x:c r="L486" t="s">
        <x:v>25</x:v>
      </x:c>
      <x:c r="M486" t="s">
        <x:v>262</x:v>
      </x:c>
      <x:c r="N486" t="s">
        <x:v>59</x:v>
      </x:c>
      <x:c r="O486" s="3">
        <x:v>0</x:v>
      </x:c>
      <x:c r="P486" s="3">
        <x:v>0.9</x:v>
      </x:c>
      <x:c r="Q486" s="3">
        <x:v>0.05</x:v>
      </x:c>
      <x:c r="R486" s="3">
        <x:v>0</x:v>
      </x:c>
      <x:c r="S486" s="3">
        <x:v>0.05</x:v>
      </x:c>
      <x:c r="T486" s="2">
        <x:f t="shared" si="35"/>
        <x:v>0</x:v>
      </x:c>
      <x:c r="U486" s="2">
        <x:f t="shared" si="36"/>
        <x:v>3551.64</x:v>
      </x:c>
      <x:c r="V486" s="2">
        <x:f t="shared" si="37"/>
        <x:v>197.31</x:v>
      </x:c>
      <x:c r="W486" s="2">
        <x:f t="shared" si="38"/>
        <x:v>0</x:v>
      </x:c>
      <x:c r="X486" s="2">
        <x:f t="shared" si="39"/>
        <x:v>197.32000000000011</x:v>
      </x:c>
    </x:row>
    <x:row r="487" spans="2:24" ht="14.95" hidden="1" thickTop="1" x14ac:dyDescent="0.25">
      <x:c r="B487" t="s">
        <x:v>20</x:v>
      </x:c>
      <x:c r="C487" t="s">
        <x:v>243</x:v>
      </x:c>
      <x:c r="D487" t="s">
        <x:v>244</x:v>
      </x:c>
      <x:c r="E487" t="s">
        <x:v>256</x:v>
      </x:c>
      <x:c r="F487" t="s">
        <x:v>106</x:v>
      </x:c>
      <x:c r="G487" s="2">
        <x:v>3567.28</x:v>
      </x:c>
      <x:c r="J487" t="s">
        <x:v>58</x:v>
      </x:c>
      <x:c r="K487" t="s">
        <x:v>1760</x:v>
      </x:c>
      <x:c r="L487" t="s">
        <x:v>25</x:v>
      </x:c>
      <x:c r="M487" t="s">
        <x:v>265</x:v>
      </x:c>
      <x:c r="N487" t="s">
        <x:v>59</x:v>
      </x:c>
      <x:c r="O487" s="3">
        <x:v>0</x:v>
      </x:c>
      <x:c r="P487" s="3">
        <x:v>0.9</x:v>
      </x:c>
      <x:c r="Q487" s="3">
        <x:v>0.05</x:v>
      </x:c>
      <x:c r="R487" s="3">
        <x:v>0</x:v>
      </x:c>
      <x:c r="S487" s="3">
        <x:v>0.05</x:v>
      </x:c>
      <x:c r="T487" s="2">
        <x:f t="shared" si="35"/>
        <x:v>0</x:v>
      </x:c>
      <x:c r="U487" s="2">
        <x:f t="shared" si="36"/>
        <x:v>3210.55</x:v>
      </x:c>
      <x:c r="V487" s="2">
        <x:f t="shared" si="37"/>
        <x:v>178.36</x:v>
      </x:c>
      <x:c r="W487" s="2">
        <x:f t="shared" si="38"/>
        <x:v>0</x:v>
      </x:c>
      <x:c r="X487" s="2">
        <x:f t="shared" si="39"/>
        <x:v>178.37</x:v>
      </x:c>
    </x:row>
    <x:row r="488" spans="2:24" ht="14.95" hidden="1" thickTop="1" x14ac:dyDescent="0.25">
      <x:c r="B488" t="s">
        <x:v>20</x:v>
      </x:c>
      <x:c r="C488" t="s">
        <x:v>243</x:v>
      </x:c>
      <x:c r="D488" t="s">
        <x:v>244</x:v>
      </x:c>
      <x:c r="E488" t="s">
        <x:v>256</x:v>
      </x:c>
      <x:c r="F488" t="s">
        <x:v>273</x:v>
      </x:c>
      <x:c r="G488" s="2">
        <x:v>2175.61</x:v>
      </x:c>
      <x:c r="J488" t="s">
        <x:v>58</x:v>
      </x:c>
      <x:c r="K488" t="s">
        <x:v>1760</x:v>
      </x:c>
      <x:c r="L488" t="s">
        <x:v>25</x:v>
      </x:c>
      <x:c r="M488" t="s">
        <x:v>41</x:v>
      </x:c>
      <x:c r="N488" t="s">
        <x:v>59</x:v>
      </x:c>
      <x:c r="O488" s="3">
        <x:v>0</x:v>
      </x:c>
      <x:c r="P488" s="3">
        <x:v>0.9</x:v>
      </x:c>
      <x:c r="Q488" s="3">
        <x:v>0.05</x:v>
      </x:c>
      <x:c r="R488" s="3">
        <x:v>0</x:v>
      </x:c>
      <x:c r="S488" s="3">
        <x:v>0.05</x:v>
      </x:c>
      <x:c r="T488" s="2">
        <x:f t="shared" si="35"/>
        <x:v>0</x:v>
      </x:c>
      <x:c r="U488" s="2">
        <x:f t="shared" si="36"/>
        <x:v>1958.05</x:v>
      </x:c>
      <x:c r="V488" s="2">
        <x:f t="shared" si="37"/>
        <x:v>108.78</x:v>
      </x:c>
      <x:c r="W488" s="2">
        <x:f t="shared" si="38"/>
        <x:v>0</x:v>
      </x:c>
      <x:c r="X488" s="2">
        <x:f t="shared" si="39"/>
        <x:v>108.78000000000017</x:v>
      </x:c>
    </x:row>
    <x:row r="489" spans="2:24" ht="14.95" hidden="1" thickTop="1" x14ac:dyDescent="0.25">
      <x:c r="B489" t="s">
        <x:v>20</x:v>
      </x:c>
      <x:c r="C489" t="s">
        <x:v>243</x:v>
      </x:c>
      <x:c r="D489" t="s">
        <x:v>244</x:v>
      </x:c>
      <x:c r="E489" t="s">
        <x:v>256</x:v>
      </x:c>
      <x:c r="F489" t="s">
        <x:v>238</x:v>
      </x:c>
      <x:c r="G489" s="2">
        <x:v>82950.070000000007</x:v>
      </x:c>
      <x:c r="J489" t="s">
        <x:v>58</x:v>
      </x:c>
      <x:c r="K489" t="s">
        <x:v>1760</x:v>
      </x:c>
      <x:c r="L489" t="s">
        <x:v>25</x:v>
      </x:c>
      <x:c r="M489" t="s">
        <x:v>41</x:v>
      </x:c>
      <x:c r="N489" t="s">
        <x:v>59</x:v>
      </x:c>
      <x:c r="O489" s="3">
        <x:v>0</x:v>
      </x:c>
      <x:c r="P489" s="3">
        <x:v>0.9</x:v>
      </x:c>
      <x:c r="Q489" s="3">
        <x:v>0.05</x:v>
      </x:c>
      <x:c r="R489" s="3">
        <x:v>0</x:v>
      </x:c>
      <x:c r="S489" s="3">
        <x:v>0.05</x:v>
      </x:c>
      <x:c r="T489" s="2">
        <x:f t="shared" si="35"/>
        <x:v>0</x:v>
      </x:c>
      <x:c r="U489" s="2">
        <x:f t="shared" si="36"/>
        <x:v>74655.06</x:v>
      </x:c>
      <x:c r="V489" s="2">
        <x:f t="shared" si="37"/>
        <x:v>4147.5</x:v>
      </x:c>
      <x:c r="W489" s="2">
        <x:f t="shared" si="38"/>
        <x:v>0</x:v>
      </x:c>
      <x:c r="X489" s="2">
        <x:f t="shared" si="39"/>
        <x:v>4147.5100000000093</x:v>
      </x:c>
    </x:row>
    <x:row r="490" spans="2:24" ht="14.95" hidden="1" thickTop="1" x14ac:dyDescent="0.25">
      <x:c r="B490" t="s">
        <x:v>20</x:v>
      </x:c>
      <x:c r="C490" t="s">
        <x:v>243</x:v>
      </x:c>
      <x:c r="D490" t="s">
        <x:v>244</x:v>
      </x:c>
      <x:c r="E490" t="s">
        <x:v>256</x:v>
      </x:c>
      <x:c r="F490" t="s">
        <x:v>238</x:v>
      </x:c>
      <x:c r="G490" s="2">
        <x:v>18850.03</x:v>
      </x:c>
      <x:c r="J490" t="s">
        <x:v>58</x:v>
      </x:c>
      <x:c r="K490" t="s">
        <x:v>1760</x:v>
      </x:c>
      <x:c r="L490" t="s">
        <x:v>25</x:v>
      </x:c>
      <x:c r="M490" t="s">
        <x:v>257</x:v>
      </x:c>
      <x:c r="N490" t="s">
        <x:v>59</x:v>
      </x:c>
      <x:c r="O490" s="3">
        <x:v>0</x:v>
      </x:c>
      <x:c r="P490" s="3">
        <x:v>0.9</x:v>
      </x:c>
      <x:c r="Q490" s="3">
        <x:v>0.05</x:v>
      </x:c>
      <x:c r="R490" s="3">
        <x:v>0</x:v>
      </x:c>
      <x:c r="S490" s="3">
        <x:v>0.05</x:v>
      </x:c>
      <x:c r="T490" s="2">
        <x:f t="shared" si="35"/>
        <x:v>0</x:v>
      </x:c>
      <x:c r="U490" s="2">
        <x:f t="shared" si="36"/>
        <x:v>16965.03</x:v>
      </x:c>
      <x:c r="V490" s="2">
        <x:f t="shared" si="37"/>
        <x:v>942.5</x:v>
      </x:c>
      <x:c r="W490" s="2">
        <x:f t="shared" si="38"/>
        <x:v>0</x:v>
      </x:c>
      <x:c r="X490" s="2">
        <x:f t="shared" si="39"/>
        <x:v>942.5</x:v>
      </x:c>
    </x:row>
    <x:row r="491" spans="2:24" ht="14.95" hidden="1" thickTop="1" x14ac:dyDescent="0.25">
      <x:c r="B491" t="s">
        <x:v>20</x:v>
      </x:c>
      <x:c r="C491" t="s">
        <x:v>243</x:v>
      </x:c>
      <x:c r="D491" t="s">
        <x:v>244</x:v>
      </x:c>
      <x:c r="E491" t="s">
        <x:v>256</x:v>
      </x:c>
      <x:c r="F491" t="s">
        <x:v>238</x:v>
      </x:c>
      <x:c r="G491" s="2">
        <x:v>54288.52</x:v>
      </x:c>
      <x:c r="J491" t="s">
        <x:v>58</x:v>
      </x:c>
      <x:c r="K491" t="s">
        <x:v>1760</x:v>
      </x:c>
      <x:c r="L491" t="s">
        <x:v>25</x:v>
      </x:c>
      <x:c r="M491" t="s">
        <x:v>266</x:v>
      </x:c>
      <x:c r="N491" t="s">
        <x:v>59</x:v>
      </x:c>
      <x:c r="O491" s="3">
        <x:v>0</x:v>
      </x:c>
      <x:c r="P491" s="3">
        <x:v>0.9</x:v>
      </x:c>
      <x:c r="Q491" s="3">
        <x:v>0.05</x:v>
      </x:c>
      <x:c r="R491" s="3">
        <x:v>0</x:v>
      </x:c>
      <x:c r="S491" s="3">
        <x:v>0.05</x:v>
      </x:c>
      <x:c r="T491" s="2">
        <x:f t="shared" si="35"/>
        <x:v>0</x:v>
      </x:c>
      <x:c r="U491" s="2">
        <x:f t="shared" si="36"/>
        <x:v>48859.67</x:v>
      </x:c>
      <x:c r="V491" s="2">
        <x:f t="shared" si="37"/>
        <x:v>2714.43</x:v>
      </x:c>
      <x:c r="W491" s="2">
        <x:f t="shared" si="38"/>
        <x:v>0</x:v>
      </x:c>
      <x:c r="X491" s="2">
        <x:f t="shared" si="39"/>
        <x:v>2714.4199999999987</x:v>
      </x:c>
    </x:row>
    <x:row r="492" spans="2:24" ht="14.95" hidden="1" thickTop="1" x14ac:dyDescent="0.25">
      <x:c r="B492" t="s">
        <x:v>20</x:v>
      </x:c>
      <x:c r="C492" t="s">
        <x:v>243</x:v>
      </x:c>
      <x:c r="D492" t="s">
        <x:v>244</x:v>
      </x:c>
      <x:c r="E492" t="s">
        <x:v>256</x:v>
      </x:c>
      <x:c r="F492" t="s">
        <x:v>289</x:v>
      </x:c>
      <x:c r="G492" s="2">
        <x:v>5792.5</x:v>
      </x:c>
      <x:c r="J492" t="s">
        <x:v>58</x:v>
      </x:c>
      <x:c r="K492" t="s">
        <x:v>1760</x:v>
      </x:c>
      <x:c r="L492" t="s">
        <x:v>25</x:v>
      </x:c>
      <x:c r="M492" t="s">
        <x:v>257</x:v>
      </x:c>
      <x:c r="N492" t="s">
        <x:v>59</x:v>
      </x:c>
      <x:c r="O492" s="3">
        <x:v>0</x:v>
      </x:c>
      <x:c r="P492" s="3">
        <x:v>0.9</x:v>
      </x:c>
      <x:c r="Q492" s="3">
        <x:v>0.05</x:v>
      </x:c>
      <x:c r="R492" s="3">
        <x:v>0</x:v>
      </x:c>
      <x:c r="S492" s="3">
        <x:v>0.05</x:v>
      </x:c>
      <x:c r="T492" s="2">
        <x:f t="shared" si="35"/>
        <x:v>0</x:v>
      </x:c>
      <x:c r="U492" s="2">
        <x:f t="shared" si="36"/>
        <x:v>5213.25</x:v>
      </x:c>
      <x:c r="V492" s="2">
        <x:f t="shared" si="37"/>
        <x:v>289.63</x:v>
      </x:c>
      <x:c r="W492" s="2">
        <x:f t="shared" si="38"/>
        <x:v>0</x:v>
      </x:c>
      <x:c r="X492" s="2">
        <x:f t="shared" si="39"/>
        <x:v>289.62</x:v>
      </x:c>
    </x:row>
    <x:row r="493" spans="2:24" ht="14.95" hidden="1" thickTop="1" x14ac:dyDescent="0.25">
      <x:c r="B493" t="s">
        <x:v>20</x:v>
      </x:c>
      <x:c r="C493" t="s">
        <x:v>243</x:v>
      </x:c>
      <x:c r="D493" t="s">
        <x:v>244</x:v>
      </x:c>
      <x:c r="E493" t="s">
        <x:v>256</x:v>
      </x:c>
      <x:c r="F493" t="s">
        <x:v>275</x:v>
      </x:c>
      <x:c r="G493" s="2">
        <x:v>3600</x:v>
      </x:c>
      <x:c r="J493" t="s">
        <x:v>58</x:v>
      </x:c>
      <x:c r="K493" t="s">
        <x:v>1760</x:v>
      </x:c>
      <x:c r="L493" t="s">
        <x:v>25</x:v>
      </x:c>
      <x:c r="M493" t="s">
        <x:v>41</x:v>
      </x:c>
      <x:c r="N493" t="s">
        <x:v>59</x:v>
      </x:c>
      <x:c r="O493" s="3">
        <x:v>0</x:v>
      </x:c>
      <x:c r="P493" s="3">
        <x:v>0.9</x:v>
      </x:c>
      <x:c r="Q493" s="3">
        <x:v>0.05</x:v>
      </x:c>
      <x:c r="R493" s="3">
        <x:v>0</x:v>
      </x:c>
      <x:c r="S493" s="3">
        <x:v>0.05</x:v>
      </x:c>
      <x:c r="T493" s="2">
        <x:f t="shared" si="35"/>
        <x:v>0</x:v>
      </x:c>
      <x:c r="U493" s="2">
        <x:f t="shared" si="36"/>
        <x:v>3240</x:v>
      </x:c>
      <x:c r="V493" s="2">
        <x:f t="shared" si="37"/>
        <x:v>180</x:v>
      </x:c>
      <x:c r="W493" s="2">
        <x:f t="shared" si="38"/>
        <x:v>0</x:v>
      </x:c>
      <x:c r="X493" s="2">
        <x:f t="shared" si="39"/>
        <x:v>180</x:v>
      </x:c>
    </x:row>
    <x:row r="494" spans="2:24" ht="14.95" hidden="1" thickTop="1" x14ac:dyDescent="0.25">
      <x:c r="B494" t="s">
        <x:v>20</x:v>
      </x:c>
      <x:c r="C494" t="s">
        <x:v>243</x:v>
      </x:c>
      <x:c r="D494" t="s">
        <x:v>244</x:v>
      </x:c>
      <x:c r="E494" t="s">
        <x:v>256</x:v>
      </x:c>
      <x:c r="F494" t="s">
        <x:v>275</x:v>
      </x:c>
      <x:c r="G494" s="2">
        <x:v>342.34</x:v>
      </x:c>
      <x:c r="J494" t="s">
        <x:v>58</x:v>
      </x:c>
      <x:c r="K494" t="s">
        <x:v>1760</x:v>
      </x:c>
      <x:c r="L494" t="s">
        <x:v>25</x:v>
      </x:c>
      <x:c r="M494" t="s">
        <x:v>274</x:v>
      </x:c>
      <x:c r="N494" t="s">
        <x:v>59</x:v>
      </x:c>
      <x:c r="O494" s="3">
        <x:v>0</x:v>
      </x:c>
      <x:c r="P494" s="3">
        <x:v>0.9</x:v>
      </x:c>
      <x:c r="Q494" s="3">
        <x:v>0.05</x:v>
      </x:c>
      <x:c r="R494" s="3">
        <x:v>0</x:v>
      </x:c>
      <x:c r="S494" s="3">
        <x:v>0.05</x:v>
      </x:c>
      <x:c r="T494" s="2">
        <x:f t="shared" si="35"/>
        <x:v>0</x:v>
      </x:c>
      <x:c r="U494" s="2">
        <x:f t="shared" si="36"/>
        <x:v>308.11</x:v>
      </x:c>
      <x:c r="V494" s="2">
        <x:f t="shared" si="37"/>
        <x:v>17.12</x:v>
      </x:c>
      <x:c r="W494" s="2">
        <x:f t="shared" si="38"/>
        <x:v>0</x:v>
      </x:c>
      <x:c r="X494" s="2">
        <x:f t="shared" si="39"/>
        <x:v>17.10999999999996</x:v>
      </x:c>
    </x:row>
    <x:row r="495" spans="2:24" ht="14.95" hidden="1" thickTop="1" x14ac:dyDescent="0.25">
      <x:c r="B495" t="s">
        <x:v>20</x:v>
      </x:c>
      <x:c r="C495" t="s">
        <x:v>243</x:v>
      </x:c>
      <x:c r="D495" t="s">
        <x:v>244</x:v>
      </x:c>
      <x:c r="E495" t="s">
        <x:v>256</x:v>
      </x:c>
      <x:c r="F495" t="s">
        <x:v>109</x:v>
      </x:c>
      <x:c r="G495" s="2">
        <x:v>4251.3999999999996</x:v>
      </x:c>
      <x:c r="J495" t="s">
        <x:v>58</x:v>
      </x:c>
      <x:c r="K495" t="s">
        <x:v>1760</x:v>
      </x:c>
      <x:c r="L495" t="s">
        <x:v>25</x:v>
      </x:c>
      <x:c r="M495" t="s">
        <x:v>257</x:v>
      </x:c>
      <x:c r="N495" t="s">
        <x:v>59</x:v>
      </x:c>
      <x:c r="O495" s="3">
        <x:v>0</x:v>
      </x:c>
      <x:c r="P495" s="3">
        <x:v>0.9</x:v>
      </x:c>
      <x:c r="Q495" s="3">
        <x:v>0.05</x:v>
      </x:c>
      <x:c r="R495" s="3">
        <x:v>0</x:v>
      </x:c>
      <x:c r="S495" s="3">
        <x:v>0.05</x:v>
      </x:c>
      <x:c r="T495" s="2">
        <x:f t="shared" si="35"/>
        <x:v>0</x:v>
      </x:c>
      <x:c r="U495" s="2">
        <x:f t="shared" si="36"/>
        <x:v>3826.26</x:v>
      </x:c>
      <x:c r="V495" s="2">
        <x:f t="shared" si="37"/>
        <x:v>212.57</x:v>
      </x:c>
      <x:c r="W495" s="2">
        <x:f t="shared" si="38"/>
        <x:v>0</x:v>
      </x:c>
      <x:c r="X495" s="2">
        <x:f t="shared" si="39"/>
        <x:v>212.56999999999942</x:v>
      </x:c>
    </x:row>
    <x:row r="496" spans="2:24" ht="14.95" hidden="1" thickTop="1" x14ac:dyDescent="0.25">
      <x:c r="B496" t="s">
        <x:v>20</x:v>
      </x:c>
      <x:c r="C496" t="s">
        <x:v>243</x:v>
      </x:c>
      <x:c r="D496" t="s">
        <x:v>244</x:v>
      </x:c>
      <x:c r="E496" t="s">
        <x:v>256</x:v>
      </x:c>
      <x:c r="F496" t="s">
        <x:v>73</x:v>
      </x:c>
      <x:c r="G496" s="2">
        <x:v>88169.95</x:v>
      </x:c>
      <x:c r="J496" t="s">
        <x:v>58</x:v>
      </x:c>
      <x:c r="K496" t="s">
        <x:v>1760</x:v>
      </x:c>
      <x:c r="L496" t="s">
        <x:v>25</x:v>
      </x:c>
      <x:c r="M496" t="s">
        <x:v>274</x:v>
      </x:c>
      <x:c r="N496" t="s">
        <x:v>59</x:v>
      </x:c>
      <x:c r="O496" s="3">
        <x:v>0</x:v>
      </x:c>
      <x:c r="P496" s="3">
        <x:v>0.9</x:v>
      </x:c>
      <x:c r="Q496" s="3">
        <x:v>0.05</x:v>
      </x:c>
      <x:c r="R496" s="3">
        <x:v>0</x:v>
      </x:c>
      <x:c r="S496" s="3">
        <x:v>0.05</x:v>
      </x:c>
      <x:c r="T496" s="2">
        <x:f t="shared" si="35"/>
        <x:v>0</x:v>
      </x:c>
      <x:c r="U496" s="2">
        <x:f t="shared" si="36"/>
        <x:v>79352.960000000006</x:v>
      </x:c>
      <x:c r="V496" s="2">
        <x:f t="shared" si="37"/>
        <x:v>4408.5</x:v>
      </x:c>
      <x:c r="W496" s="2">
        <x:f t="shared" si="38"/>
        <x:v>0</x:v>
      </x:c>
      <x:c r="X496" s="2">
        <x:f t="shared" si="39"/>
        <x:v>4408.4899999999907</x:v>
      </x:c>
    </x:row>
    <x:row r="497" spans="2:24" ht="14.95" hidden="1" thickTop="1" x14ac:dyDescent="0.25">
      <x:c r="B497" t="s">
        <x:v>20</x:v>
      </x:c>
      <x:c r="C497" t="s">
        <x:v>243</x:v>
      </x:c>
      <x:c r="D497" t="s">
        <x:v>244</x:v>
      </x:c>
      <x:c r="E497" t="s">
        <x:v>256</x:v>
      </x:c>
      <x:c r="F497" t="s">
        <x:v>76</x:v>
      </x:c>
      <x:c r="G497" s="2">
        <x:v>9076</x:v>
      </x:c>
      <x:c r="J497" t="s">
        <x:v>58</x:v>
      </x:c>
      <x:c r="K497" t="s">
        <x:v>1760</x:v>
      </x:c>
      <x:c r="L497" t="s">
        <x:v>25</x:v>
      </x:c>
      <x:c r="M497" t="s">
        <x:v>257</x:v>
      </x:c>
      <x:c r="N497" t="s">
        <x:v>59</x:v>
      </x:c>
      <x:c r="O497" s="3">
        <x:v>0</x:v>
      </x:c>
      <x:c r="P497" s="3">
        <x:v>0.9</x:v>
      </x:c>
      <x:c r="Q497" s="3">
        <x:v>0.05</x:v>
      </x:c>
      <x:c r="R497" s="3">
        <x:v>0</x:v>
      </x:c>
      <x:c r="S497" s="3">
        <x:v>0.05</x:v>
      </x:c>
      <x:c r="T497" s="2">
        <x:f t="shared" si="35"/>
        <x:v>0</x:v>
      </x:c>
      <x:c r="U497" s="2">
        <x:f t="shared" si="36"/>
        <x:v>8168.4</x:v>
      </x:c>
      <x:c r="V497" s="2">
        <x:f t="shared" si="37"/>
        <x:v>453.8</x:v>
      </x:c>
      <x:c r="W497" s="2">
        <x:f t="shared" si="38"/>
        <x:v>0</x:v>
      </x:c>
      <x:c r="X497" s="2">
        <x:f t="shared" si="39"/>
        <x:v>453.80000000000035</x:v>
      </x:c>
    </x:row>
    <x:row r="498" spans="2:24" ht="14.95" hidden="1" thickTop="1" x14ac:dyDescent="0.25">
      <x:c r="B498" t="s">
        <x:v>20</x:v>
      </x:c>
      <x:c r="C498" t="s">
        <x:v>243</x:v>
      </x:c>
      <x:c r="D498" t="s">
        <x:v>244</x:v>
      </x:c>
      <x:c r="E498" t="s">
        <x:v>256</x:v>
      </x:c>
      <x:c r="F498" t="s">
        <x:v>133</x:v>
      </x:c>
      <x:c r="G498" s="2">
        <x:v>313.60000000000002</x:v>
      </x:c>
      <x:c r="J498" t="s">
        <x:v>58</x:v>
      </x:c>
      <x:c r="K498" t="s">
        <x:v>1760</x:v>
      </x:c>
      <x:c r="L498" t="s">
        <x:v>25</x:v>
      </x:c>
      <x:c r="M498" t="s">
        <x:v>257</x:v>
      </x:c>
      <x:c r="N498" t="s">
        <x:v>59</x:v>
      </x:c>
      <x:c r="O498" s="3">
        <x:v>0</x:v>
      </x:c>
      <x:c r="P498" s="3">
        <x:v>0.9</x:v>
      </x:c>
      <x:c r="Q498" s="3">
        <x:v>0.05</x:v>
      </x:c>
      <x:c r="R498" s="3">
        <x:v>0</x:v>
      </x:c>
      <x:c r="S498" s="3">
        <x:v>0.05</x:v>
      </x:c>
      <x:c r="T498" s="2">
        <x:f t="shared" si="35"/>
        <x:v>0</x:v>
      </x:c>
      <x:c r="U498" s="2">
        <x:f t="shared" si="36"/>
        <x:v>282.24</x:v>
      </x:c>
      <x:c r="V498" s="2">
        <x:f t="shared" si="37"/>
        <x:v>15.68</x:v>
      </x:c>
      <x:c r="W498" s="2">
        <x:f t="shared" si="38"/>
        <x:v>0</x:v>
      </x:c>
      <x:c r="X498" s="2">
        <x:f t="shared" si="39"/>
        <x:v>15.680000000000014</x:v>
      </x:c>
    </x:row>
    <x:row r="499" spans="2:24" ht="14.95" hidden="1" thickTop="1" x14ac:dyDescent="0.25">
      <x:c r="B499" t="s">
        <x:v>20</x:v>
      </x:c>
      <x:c r="C499" t="s">
        <x:v>243</x:v>
      </x:c>
      <x:c r="D499" t="s">
        <x:v>244</x:v>
      </x:c>
      <x:c r="E499" t="s">
        <x:v>256</x:v>
      </x:c>
      <x:c r="F499" t="s">
        <x:v>23</x:v>
      </x:c>
      <x:c r="G499" s="2">
        <x:v>6326.13</x:v>
      </x:c>
      <x:c r="J499" t="s">
        <x:v>58</x:v>
      </x:c>
      <x:c r="K499" t="s">
        <x:v>1760</x:v>
      </x:c>
      <x:c r="L499" t="s">
        <x:v>25</x:v>
      </x:c>
      <x:c r="M499" t="s">
        <x:v>264</x:v>
      </x:c>
      <x:c r="N499" t="s">
        <x:v>59</x:v>
      </x:c>
      <x:c r="O499" s="3">
        <x:v>0</x:v>
      </x:c>
      <x:c r="P499" s="3">
        <x:v>0.9</x:v>
      </x:c>
      <x:c r="Q499" s="3">
        <x:v>0.05</x:v>
      </x:c>
      <x:c r="R499" s="3">
        <x:v>0</x:v>
      </x:c>
      <x:c r="S499" s="3">
        <x:v>0.05</x:v>
      </x:c>
      <x:c r="T499" s="2">
        <x:f t="shared" si="35"/>
        <x:v>0</x:v>
      </x:c>
      <x:c r="U499" s="2">
        <x:f t="shared" si="36"/>
        <x:v>5693.52</x:v>
      </x:c>
      <x:c r="V499" s="2">
        <x:f t="shared" si="37"/>
        <x:v>316.31</x:v>
      </x:c>
      <x:c r="W499" s="2">
        <x:f t="shared" si="38"/>
        <x:v>0</x:v>
      </x:c>
      <x:c r="X499" s="2">
        <x:f t="shared" si="39"/>
        <x:v>316.29999999999967</x:v>
      </x:c>
    </x:row>
    <x:row r="500" spans="2:24" ht="14.95" hidden="1" thickTop="1" x14ac:dyDescent="0.25">
      <x:c r="B500" t="s">
        <x:v>20</x:v>
      </x:c>
      <x:c r="C500" t="s">
        <x:v>243</x:v>
      </x:c>
      <x:c r="D500" t="s">
        <x:v>244</x:v>
      </x:c>
      <x:c r="E500" t="s">
        <x:v>256</x:v>
      </x:c>
      <x:c r="F500" t="s">
        <x:v>32</x:v>
      </x:c>
      <x:c r="G500" s="2">
        <x:v>25616.28</x:v>
      </x:c>
      <x:c r="J500" t="s">
        <x:v>58</x:v>
      </x:c>
      <x:c r="K500" t="s">
        <x:v>1760</x:v>
      </x:c>
      <x:c r="L500" t="s">
        <x:v>25</x:v>
      </x:c>
      <x:c r="M500" t="s">
        <x:v>257</x:v>
      </x:c>
      <x:c r="N500" t="s">
        <x:v>59</x:v>
      </x:c>
      <x:c r="O500" s="3">
        <x:v>0</x:v>
      </x:c>
      <x:c r="P500" s="3">
        <x:v>0.9</x:v>
      </x:c>
      <x:c r="Q500" s="3">
        <x:v>0.05</x:v>
      </x:c>
      <x:c r="R500" s="3">
        <x:v>0</x:v>
      </x:c>
      <x:c r="S500" s="3">
        <x:v>0.05</x:v>
      </x:c>
      <x:c r="T500" s="2">
        <x:f t="shared" si="35"/>
        <x:v>0</x:v>
      </x:c>
      <x:c r="U500" s="2">
        <x:f t="shared" si="36"/>
        <x:v>23054.65</x:v>
      </x:c>
      <x:c r="V500" s="2">
        <x:f t="shared" si="37"/>
        <x:v>1280.81</x:v>
      </x:c>
      <x:c r="W500" s="2">
        <x:f t="shared" si="38"/>
        <x:v>0</x:v>
      </x:c>
      <x:c r="X500" s="2">
        <x:f t="shared" si="39"/>
        <x:v>1280.8199999999974</x:v>
      </x:c>
    </x:row>
    <x:row r="501" spans="2:24" ht="14.95" hidden="1" thickTop="1" x14ac:dyDescent="0.25">
      <x:c r="B501" t="s">
        <x:v>20</x:v>
      </x:c>
      <x:c r="C501" t="s">
        <x:v>243</x:v>
      </x:c>
      <x:c r="D501" t="s">
        <x:v>244</x:v>
      </x:c>
      <x:c r="E501" t="s">
        <x:v>256</x:v>
      </x:c>
      <x:c r="F501" t="s">
        <x:v>33</x:v>
      </x:c>
      <x:c r="G501" s="2">
        <x:v>13955.59</x:v>
      </x:c>
      <x:c r="J501" t="s">
        <x:v>58</x:v>
      </x:c>
      <x:c r="K501" t="s">
        <x:v>1760</x:v>
      </x:c>
      <x:c r="L501" t="s">
        <x:v>25</x:v>
      </x:c>
      <x:c r="M501" t="s">
        <x:v>257</x:v>
      </x:c>
      <x:c r="N501" t="s">
        <x:v>59</x:v>
      </x:c>
      <x:c r="O501" s="3">
        <x:v>0</x:v>
      </x:c>
      <x:c r="P501" s="3">
        <x:v>0.9</x:v>
      </x:c>
      <x:c r="Q501" s="3">
        <x:v>0.05</x:v>
      </x:c>
      <x:c r="R501" s="3">
        <x:v>0</x:v>
      </x:c>
      <x:c r="S501" s="3">
        <x:v>0.05</x:v>
      </x:c>
      <x:c r="T501" s="2">
        <x:f t="shared" si="35"/>
        <x:v>0</x:v>
      </x:c>
      <x:c r="U501" s="2">
        <x:f t="shared" si="36"/>
        <x:v>12560.03</x:v>
      </x:c>
      <x:c r="V501" s="2">
        <x:f t="shared" si="37"/>
        <x:v>697.78</x:v>
      </x:c>
      <x:c r="W501" s="2">
        <x:f t="shared" si="38"/>
        <x:v>0</x:v>
      </x:c>
      <x:c r="X501" s="2">
        <x:f t="shared" si="39"/>
        <x:v>697.77999999999952</x:v>
      </x:c>
    </x:row>
    <x:row r="502" spans="2:24" ht="14.95" hidden="1" thickTop="1" x14ac:dyDescent="0.25">
      <x:c r="B502" t="s">
        <x:v>20</x:v>
      </x:c>
      <x:c r="C502" t="s">
        <x:v>243</x:v>
      </x:c>
      <x:c r="D502" t="s">
        <x:v>244</x:v>
      </x:c>
      <x:c r="E502" t="s">
        <x:v>256</x:v>
      </x:c>
      <x:c r="F502" t="s">
        <x:v>211</x:v>
      </x:c>
      <x:c r="G502" s="2">
        <x:v>13955.59</x:v>
      </x:c>
      <x:c r="J502" t="s">
        <x:v>58</x:v>
      </x:c>
      <x:c r="K502" t="s">
        <x:v>1760</x:v>
      </x:c>
      <x:c r="L502" t="s">
        <x:v>25</x:v>
      </x:c>
      <x:c r="M502" t="s">
        <x:v>257</x:v>
      </x:c>
      <x:c r="N502" t="s">
        <x:v>59</x:v>
      </x:c>
      <x:c r="O502" s="3">
        <x:v>0</x:v>
      </x:c>
      <x:c r="P502" s="3">
        <x:v>0.9</x:v>
      </x:c>
      <x:c r="Q502" s="3">
        <x:v>0.05</x:v>
      </x:c>
      <x:c r="R502" s="3">
        <x:v>0</x:v>
      </x:c>
      <x:c r="S502" s="3">
        <x:v>0.05</x:v>
      </x:c>
      <x:c r="T502" s="2">
        <x:f t="shared" si="35"/>
        <x:v>0</x:v>
      </x:c>
      <x:c r="U502" s="2">
        <x:f t="shared" si="36"/>
        <x:v>12560.03</x:v>
      </x:c>
      <x:c r="V502" s="2">
        <x:f t="shared" si="37"/>
        <x:v>697.78</x:v>
      </x:c>
      <x:c r="W502" s="2">
        <x:f t="shared" si="38"/>
        <x:v>0</x:v>
      </x:c>
      <x:c r="X502" s="2">
        <x:f t="shared" si="39"/>
        <x:v>697.77999999999952</x:v>
      </x:c>
    </x:row>
    <x:row r="503" spans="2:24" ht="14.95" hidden="1" thickTop="1" x14ac:dyDescent="0.25">
      <x:c r="B503" t="s">
        <x:v>20</x:v>
      </x:c>
      <x:c r="C503" t="s">
        <x:v>243</x:v>
      </x:c>
      <x:c r="D503" t="s">
        <x:v>244</x:v>
      </x:c>
      <x:c r="E503" t="s">
        <x:v>256</x:v>
      </x:c>
      <x:c r="F503" t="s">
        <x:v>103</x:v>
      </x:c>
      <x:c r="G503" s="2">
        <x:v>17828.75</x:v>
      </x:c>
      <x:c r="J503" t="s">
        <x:v>58</x:v>
      </x:c>
      <x:c r="K503" t="s">
        <x:v>1760</x:v>
      </x:c>
      <x:c r="L503" t="s">
        <x:v>25</x:v>
      </x:c>
      <x:c r="M503" t="s">
        <x:v>295</x:v>
      </x:c>
      <x:c r="N503" t="s">
        <x:v>59</x:v>
      </x:c>
      <x:c r="O503" s="3">
        <x:v>0</x:v>
      </x:c>
      <x:c r="P503" s="3">
        <x:v>0.9</x:v>
      </x:c>
      <x:c r="Q503" s="3">
        <x:v>0.05</x:v>
      </x:c>
      <x:c r="R503" s="3">
        <x:v>0</x:v>
      </x:c>
      <x:c r="S503" s="3">
        <x:v>0.05</x:v>
      </x:c>
      <x:c r="T503" s="2">
        <x:f t="shared" si="35"/>
        <x:v>0</x:v>
      </x:c>
      <x:c r="U503" s="2">
        <x:f t="shared" si="36"/>
        <x:v>16045.88</x:v>
      </x:c>
      <x:c r="V503" s="2">
        <x:f t="shared" si="37"/>
        <x:v>891.44</x:v>
      </x:c>
      <x:c r="W503" s="2">
        <x:f t="shared" si="38"/>
        <x:v>0</x:v>
      </x:c>
      <x:c r="X503" s="2">
        <x:f t="shared" si="39"/>
        <x:v>891.43000000000075</x:v>
      </x:c>
    </x:row>
    <x:row r="504" spans="2:24" ht="14.95" hidden="1" thickTop="1" x14ac:dyDescent="0.25">
      <x:c r="B504" t="s">
        <x:v>20</x:v>
      </x:c>
      <x:c r="C504" t="s">
        <x:v>243</x:v>
      </x:c>
      <x:c r="D504" t="s">
        <x:v>244</x:v>
      </x:c>
      <x:c r="E504" t="s">
        <x:v>256</x:v>
      </x:c>
      <x:c r="F504" t="s">
        <x:v>279</x:v>
      </x:c>
      <x:c r="G504" s="2">
        <x:v>11885.85</x:v>
      </x:c>
      <x:c r="J504" t="s">
        <x:v>58</x:v>
      </x:c>
      <x:c r="K504" t="s">
        <x:v>1760</x:v>
      </x:c>
      <x:c r="L504" t="s">
        <x:v>25</x:v>
      </x:c>
      <x:c r="M504" t="s">
        <x:v>257</x:v>
      </x:c>
      <x:c r="N504" t="s">
        <x:v>59</x:v>
      </x:c>
      <x:c r="O504" s="3">
        <x:v>0</x:v>
      </x:c>
      <x:c r="P504" s="3">
        <x:v>0.9</x:v>
      </x:c>
      <x:c r="Q504" s="3">
        <x:v>0.05</x:v>
      </x:c>
      <x:c r="R504" s="3">
        <x:v>0</x:v>
      </x:c>
      <x:c r="S504" s="3">
        <x:v>0.05</x:v>
      </x:c>
      <x:c r="T504" s="2">
        <x:f t="shared" si="35"/>
        <x:v>0</x:v>
      </x:c>
      <x:c r="U504" s="2">
        <x:f t="shared" si="36"/>
        <x:v>10697.27</x:v>
      </x:c>
      <x:c r="V504" s="2">
        <x:f t="shared" si="37"/>
        <x:v>594.29</x:v>
      </x:c>
      <x:c r="W504" s="2">
        <x:f t="shared" si="38"/>
        <x:v>0</x:v>
      </x:c>
      <x:c r="X504" s="2">
        <x:f t="shared" si="39"/>
        <x:v>594.29</x:v>
      </x:c>
    </x:row>
    <x:row r="505" spans="2:24" ht="14.95" hidden="1" thickTop="1" x14ac:dyDescent="0.25">
      <x:c r="B505" t="s">
        <x:v>20</x:v>
      </x:c>
      <x:c r="C505" t="s">
        <x:v>243</x:v>
      </x:c>
      <x:c r="D505" t="s">
        <x:v>244</x:v>
      </x:c>
      <x:c r="E505" t="s">
        <x:v>256</x:v>
      </x:c>
      <x:c r="F505" t="s">
        <x:v>290</x:v>
      </x:c>
      <x:c r="G505" s="2">
        <x:v>19926.66</x:v>
      </x:c>
      <x:c r="J505" t="s">
        <x:v>58</x:v>
      </x:c>
      <x:c r="K505" t="s">
        <x:v>1760</x:v>
      </x:c>
      <x:c r="L505" t="s">
        <x:v>25</x:v>
      </x:c>
      <x:c r="M505" t="s">
        <x:v>257</x:v>
      </x:c>
      <x:c r="N505" t="s">
        <x:v>59</x:v>
      </x:c>
      <x:c r="O505" s="3">
        <x:v>0</x:v>
      </x:c>
      <x:c r="P505" s="3">
        <x:v>0.9</x:v>
      </x:c>
      <x:c r="Q505" s="3">
        <x:v>0.05</x:v>
      </x:c>
      <x:c r="R505" s="3">
        <x:v>0</x:v>
      </x:c>
      <x:c r="S505" s="3">
        <x:v>0.05</x:v>
      </x:c>
      <x:c r="T505" s="2">
        <x:f t="shared" si="35"/>
        <x:v>0</x:v>
      </x:c>
      <x:c r="U505" s="2">
        <x:f t="shared" si="36"/>
        <x:v>17933.990000000002</x:v>
      </x:c>
      <x:c r="V505" s="2">
        <x:f t="shared" si="37"/>
        <x:v>996.33</x:v>
      </x:c>
      <x:c r="W505" s="2">
        <x:f t="shared" si="38"/>
        <x:v>0</x:v>
      </x:c>
      <x:c r="X505" s="2">
        <x:f t="shared" si="39"/>
        <x:v>996.33999999999821</x:v>
      </x:c>
    </x:row>
    <x:row r="506" spans="2:24" ht="14.95" hidden="1" thickTop="1" x14ac:dyDescent="0.25">
      <x:c r="B506" t="s">
        <x:v>20</x:v>
      </x:c>
      <x:c r="C506" t="s">
        <x:v>243</x:v>
      </x:c>
      <x:c r="D506" t="s">
        <x:v>244</x:v>
      </x:c>
      <x:c r="E506" t="s">
        <x:v>256</x:v>
      </x:c>
      <x:c r="F506" t="s">
        <x:v>283</x:v>
      </x:c>
      <x:c r="G506" s="2">
        <x:v>25137.82</x:v>
      </x:c>
      <x:c r="J506" t="s">
        <x:v>58</x:v>
      </x:c>
      <x:c r="K506" t="s">
        <x:v>1760</x:v>
      </x:c>
      <x:c r="L506" t="s">
        <x:v>25</x:v>
      </x:c>
      <x:c r="M506" t="s">
        <x:v>257</x:v>
      </x:c>
      <x:c r="N506" t="s">
        <x:v>59</x:v>
      </x:c>
      <x:c r="O506" s="3">
        <x:v>0</x:v>
      </x:c>
      <x:c r="P506" s="3">
        <x:v>0.9</x:v>
      </x:c>
      <x:c r="Q506" s="3">
        <x:v>0.05</x:v>
      </x:c>
      <x:c r="R506" s="3">
        <x:v>0</x:v>
      </x:c>
      <x:c r="S506" s="3">
        <x:v>0.05</x:v>
      </x:c>
      <x:c r="T506" s="2">
        <x:f t="shared" si="35"/>
        <x:v>0</x:v>
      </x:c>
      <x:c r="U506" s="2">
        <x:f t="shared" si="36"/>
        <x:v>22624.04</x:v>
      </x:c>
      <x:c r="V506" s="2">
        <x:f t="shared" si="37"/>
        <x:v>1256.8900000000001</x:v>
      </x:c>
      <x:c r="W506" s="2">
        <x:f t="shared" si="38"/>
        <x:v>0</x:v>
      </x:c>
      <x:c r="X506" s="2">
        <x:f t="shared" si="39"/>
        <x:v>1256.8899999999987</x:v>
      </x:c>
    </x:row>
    <x:row r="507" spans="2:24" ht="14.95" hidden="1" thickTop="1" x14ac:dyDescent="0.25">
      <x:c r="B507" t="s">
        <x:v>20</x:v>
      </x:c>
      <x:c r="C507" t="s">
        <x:v>243</x:v>
      </x:c>
      <x:c r="D507" t="s">
        <x:v>244</x:v>
      </x:c>
      <x:c r="E507" t="s">
        <x:v>256</x:v>
      </x:c>
      <x:c r="F507" t="s">
        <x:v>283</x:v>
      </x:c>
      <x:c r="G507" s="2">
        <x:v>32474.74</x:v>
      </x:c>
      <x:c r="J507" t="s">
        <x:v>58</x:v>
      </x:c>
      <x:c r="K507" t="s">
        <x:v>1760</x:v>
      </x:c>
      <x:c r="L507" t="s">
        <x:v>25</x:v>
      </x:c>
      <x:c r="M507" t="s">
        <x:v>263</x:v>
      </x:c>
      <x:c r="N507" t="s">
        <x:v>59</x:v>
      </x:c>
      <x:c r="O507" s="3">
        <x:v>0</x:v>
      </x:c>
      <x:c r="P507" s="3">
        <x:v>0.9</x:v>
      </x:c>
      <x:c r="Q507" s="3">
        <x:v>0.05</x:v>
      </x:c>
      <x:c r="R507" s="3">
        <x:v>0</x:v>
      </x:c>
      <x:c r="S507" s="3">
        <x:v>0.05</x:v>
      </x:c>
      <x:c r="T507" s="2">
        <x:f t="shared" si="35"/>
        <x:v>0</x:v>
      </x:c>
      <x:c r="U507" s="2">
        <x:f t="shared" si="36"/>
        <x:v>29227.27</x:v>
      </x:c>
      <x:c r="V507" s="2">
        <x:f t="shared" si="37"/>
        <x:v>1623.74</x:v>
      </x:c>
      <x:c r="W507" s="2">
        <x:f t="shared" si="38"/>
        <x:v>0</x:v>
      </x:c>
      <x:c r="X507" s="2">
        <x:f t="shared" si="39"/>
        <x:v>1623.7300000000012</x:v>
      </x:c>
    </x:row>
    <x:row r="508" spans="2:24" ht="14.95" hidden="1" thickTop="1" x14ac:dyDescent="0.25">
      <x:c r="B508" t="s">
        <x:v>20</x:v>
      </x:c>
      <x:c r="C508" t="s">
        <x:v>243</x:v>
      </x:c>
      <x:c r="D508" t="s">
        <x:v>244</x:v>
      </x:c>
      <x:c r="E508" t="s">
        <x:v>256</x:v>
      </x:c>
      <x:c r="F508" t="s">
        <x:v>283</x:v>
      </x:c>
      <x:c r="G508" s="2">
        <x:v>194716.85</x:v>
      </x:c>
      <x:c r="J508" t="s">
        <x:v>58</x:v>
      </x:c>
      <x:c r="K508" t="s">
        <x:v>1760</x:v>
      </x:c>
      <x:c r="L508" t="s">
        <x:v>25</x:v>
      </x:c>
      <x:c r="M508" t="s">
        <x:v>271</x:v>
      </x:c>
      <x:c r="N508" t="s">
        <x:v>59</x:v>
      </x:c>
      <x:c r="O508" s="3">
        <x:v>0</x:v>
      </x:c>
      <x:c r="P508" s="3">
        <x:v>0.9</x:v>
      </x:c>
      <x:c r="Q508" s="3">
        <x:v>0.05</x:v>
      </x:c>
      <x:c r="R508" s="3">
        <x:v>0</x:v>
      </x:c>
      <x:c r="S508" s="3">
        <x:v>0.05</x:v>
      </x:c>
      <x:c r="T508" s="2">
        <x:f t="shared" si="35"/>
        <x:v>0</x:v>
      </x:c>
      <x:c r="U508" s="2">
        <x:f t="shared" si="36"/>
        <x:v>175245.17</x:v>
      </x:c>
      <x:c r="V508" s="2">
        <x:f t="shared" si="37"/>
        <x:v>9735.84</x:v>
      </x:c>
      <x:c r="W508" s="2">
        <x:f t="shared" si="38"/>
        <x:v>0</x:v>
      </x:c>
      <x:c r="X508" s="2">
        <x:f t="shared" si="39"/>
        <x:v>9735.8399999999929</x:v>
      </x:c>
    </x:row>
    <x:row r="509" spans="2:24" ht="14.95" hidden="1" thickTop="1" x14ac:dyDescent="0.25">
      <x:c r="B509" t="s">
        <x:v>20</x:v>
      </x:c>
      <x:c r="C509" t="s">
        <x:v>243</x:v>
      </x:c>
      <x:c r="D509" t="s">
        <x:v>244</x:v>
      </x:c>
      <x:c r="E509" t="s">
        <x:v>256</x:v>
      </x:c>
      <x:c r="F509" t="s">
        <x:v>283</x:v>
      </x:c>
      <x:c r="G509" s="2">
        <x:v>52168.92</x:v>
      </x:c>
      <x:c r="J509" t="s">
        <x:v>58</x:v>
      </x:c>
      <x:c r="K509" t="s">
        <x:v>1760</x:v>
      </x:c>
      <x:c r="L509" t="s">
        <x:v>25</x:v>
      </x:c>
      <x:c r="M509" t="s">
        <x:v>280</x:v>
      </x:c>
      <x:c r="N509" t="s">
        <x:v>59</x:v>
      </x:c>
      <x:c r="O509" s="3">
        <x:v>0</x:v>
      </x:c>
      <x:c r="P509" s="3">
        <x:v>0.9</x:v>
      </x:c>
      <x:c r="Q509" s="3">
        <x:v>0.05</x:v>
      </x:c>
      <x:c r="R509" s="3">
        <x:v>0</x:v>
      </x:c>
      <x:c r="S509" s="3">
        <x:v>0.05</x:v>
      </x:c>
      <x:c r="T509" s="2">
        <x:f t="shared" si="35"/>
        <x:v>0</x:v>
      </x:c>
      <x:c r="U509" s="2">
        <x:f t="shared" si="36"/>
        <x:v>46952.03</x:v>
      </x:c>
      <x:c r="V509" s="2">
        <x:f t="shared" si="37"/>
        <x:v>2608.4499999999998</x:v>
      </x:c>
      <x:c r="W509" s="2">
        <x:f t="shared" si="38"/>
        <x:v>0</x:v>
      </x:c>
      <x:c r="X509" s="2">
        <x:f t="shared" si="39"/>
        <x:v>2608.4399999999996</x:v>
      </x:c>
    </x:row>
    <x:row r="510" spans="2:24" ht="14.95" hidden="1" thickTop="1" x14ac:dyDescent="0.25">
      <x:c r="B510" t="s">
        <x:v>20</x:v>
      </x:c>
      <x:c r="C510" t="s">
        <x:v>243</x:v>
      </x:c>
      <x:c r="D510" t="s">
        <x:v>244</x:v>
      </x:c>
      <x:c r="E510" t="s">
        <x:v>256</x:v>
      </x:c>
      <x:c r="F510" t="s">
        <x:v>285</x:v>
      </x:c>
      <x:c r="G510" s="2">
        <x:v>32654.09</x:v>
      </x:c>
      <x:c r="J510" t="s">
        <x:v>58</x:v>
      </x:c>
      <x:c r="K510" t="s">
        <x:v>1760</x:v>
      </x:c>
      <x:c r="L510" t="s">
        <x:v>25</x:v>
      </x:c>
      <x:c r="M510" t="s">
        <x:v>293</x:v>
      </x:c>
      <x:c r="N510" t="s">
        <x:v>59</x:v>
      </x:c>
      <x:c r="O510" s="3">
        <x:v>0</x:v>
      </x:c>
      <x:c r="P510" s="3">
        <x:v>0.9</x:v>
      </x:c>
      <x:c r="Q510" s="3">
        <x:v>0.05</x:v>
      </x:c>
      <x:c r="R510" s="3">
        <x:v>0</x:v>
      </x:c>
      <x:c r="S510" s="3">
        <x:v>0.05</x:v>
      </x:c>
      <x:c r="T510" s="2">
        <x:f t="shared" si="35"/>
        <x:v>0</x:v>
      </x:c>
      <x:c r="U510" s="2">
        <x:f t="shared" si="36"/>
        <x:v>29388.68</x:v>
      </x:c>
      <x:c r="V510" s="2">
        <x:f t="shared" si="37"/>
        <x:v>1632.7</x:v>
      </x:c>
      <x:c r="W510" s="2">
        <x:f t="shared" si="38"/>
        <x:v>0</x:v>
      </x:c>
      <x:c r="X510" s="2">
        <x:f t="shared" si="39"/>
        <x:v>1632.7099999999998</x:v>
      </x:c>
    </x:row>
    <x:row r="511" spans="2:24" ht="14.95" hidden="1" thickTop="1" x14ac:dyDescent="0.25">
      <x:c r="B511" t="s">
        <x:v>20</x:v>
      </x:c>
      <x:c r="C511" t="s">
        <x:v>243</x:v>
      </x:c>
      <x:c r="D511" t="s">
        <x:v>244</x:v>
      </x:c>
      <x:c r="E511" t="s">
        <x:v>256</x:v>
      </x:c>
      <x:c r="F511" t="s">
        <x:v>70</x:v>
      </x:c>
      <x:c r="G511" s="2">
        <x:v>5648.49</x:v>
      </x:c>
      <x:c r="J511" t="s">
        <x:v>58</x:v>
      </x:c>
      <x:c r="K511" t="s">
        <x:v>1760</x:v>
      </x:c>
      <x:c r="L511" t="s">
        <x:v>25</x:v>
      </x:c>
      <x:c r="M511" t="s">
        <x:v>257</x:v>
      </x:c>
      <x:c r="N511" t="s">
        <x:v>59</x:v>
      </x:c>
      <x:c r="O511" s="3">
        <x:v>0</x:v>
      </x:c>
      <x:c r="P511" s="3">
        <x:v>0.9</x:v>
      </x:c>
      <x:c r="Q511" s="3">
        <x:v>0.05</x:v>
      </x:c>
      <x:c r="R511" s="3">
        <x:v>0</x:v>
      </x:c>
      <x:c r="S511" s="3">
        <x:v>0.05</x:v>
      </x:c>
      <x:c r="T511" s="2">
        <x:f t="shared" si="35"/>
        <x:v>0</x:v>
      </x:c>
      <x:c r="U511" s="2">
        <x:f t="shared" si="36"/>
        <x:v>5083.6400000000003</x:v>
      </x:c>
      <x:c r="V511" s="2">
        <x:f t="shared" si="37"/>
        <x:v>282.42</x:v>
      </x:c>
      <x:c r="W511" s="2">
        <x:f t="shared" si="38"/>
        <x:v>0</x:v>
      </x:c>
      <x:c r="X511" s="2">
        <x:f t="shared" si="39"/>
        <x:v>282.42999999999944</x:v>
      </x:c>
    </x:row>
    <x:row r="512" spans="2:24" ht="14.95" hidden="1" thickTop="1" x14ac:dyDescent="0.25">
      <x:c r="B512" t="s">
        <x:v>20</x:v>
      </x:c>
      <x:c r="C512" t="s">
        <x:v>243</x:v>
      </x:c>
      <x:c r="D512" t="s">
        <x:v>244</x:v>
      </x:c>
      <x:c r="E512" t="s">
        <x:v>256</x:v>
      </x:c>
      <x:c r="F512" t="s">
        <x:v>224</x:v>
      </x:c>
      <x:c r="G512" s="2">
        <x:v>30537.78</x:v>
      </x:c>
      <x:c r="J512" t="s">
        <x:v>58</x:v>
      </x:c>
      <x:c r="K512" t="s">
        <x:v>1760</x:v>
      </x:c>
      <x:c r="L512" t="s">
        <x:v>25</x:v>
      </x:c>
      <x:c r="M512" t="s">
        <x:v>296</x:v>
      </x:c>
      <x:c r="N512" t="s">
        <x:v>59</x:v>
      </x:c>
      <x:c r="O512" s="3">
        <x:v>0</x:v>
      </x:c>
      <x:c r="P512" s="3">
        <x:v>0.9</x:v>
      </x:c>
      <x:c r="Q512" s="3">
        <x:v>0.05</x:v>
      </x:c>
      <x:c r="R512" s="3">
        <x:v>0</x:v>
      </x:c>
      <x:c r="S512" s="3">
        <x:v>0.05</x:v>
      </x:c>
      <x:c r="T512" s="2">
        <x:f t="shared" si="35"/>
        <x:v>0</x:v>
      </x:c>
      <x:c r="U512" s="2">
        <x:f t="shared" si="36"/>
        <x:v>27484</x:v>
      </x:c>
      <x:c r="V512" s="2">
        <x:f t="shared" si="37"/>
        <x:v>1526.89</x:v>
      </x:c>
      <x:c r="W512" s="2">
        <x:f t="shared" si="38"/>
        <x:v>0</x:v>
      </x:c>
      <x:c r="X512" s="2">
        <x:f t="shared" si="39"/>
        <x:v>1526.8899999999987</x:v>
      </x:c>
    </x:row>
    <x:row r="513" spans="2:24" ht="14.95" hidden="1" thickTop="1" x14ac:dyDescent="0.25">
      <x:c r="B513" t="s">
        <x:v>20</x:v>
      </x:c>
      <x:c r="C513" t="s">
        <x:v>243</x:v>
      </x:c>
      <x:c r="D513" t="s">
        <x:v>244</x:v>
      </x:c>
      <x:c r="E513" t="s">
        <x:v>256</x:v>
      </x:c>
      <x:c r="F513" t="s">
        <x:v>197</x:v>
      </x:c>
      <x:c r="G513" s="2">
        <x:v>30247.22</x:v>
      </x:c>
      <x:c r="J513" t="s">
        <x:v>58</x:v>
      </x:c>
      <x:c r="K513" t="s">
        <x:v>1760</x:v>
      </x:c>
      <x:c r="L513" t="s">
        <x:v>25</x:v>
      </x:c>
      <x:c r="M513" t="s">
        <x:v>266</x:v>
      </x:c>
      <x:c r="N513" t="s">
        <x:v>59</x:v>
      </x:c>
      <x:c r="O513" s="3">
        <x:v>0</x:v>
      </x:c>
      <x:c r="P513" s="3">
        <x:v>0.9</x:v>
      </x:c>
      <x:c r="Q513" s="3">
        <x:v>0.05</x:v>
      </x:c>
      <x:c r="R513" s="3">
        <x:v>0</x:v>
      </x:c>
      <x:c r="S513" s="3">
        <x:v>0.05</x:v>
      </x:c>
      <x:c r="T513" s="2">
        <x:f t="shared" si="35"/>
        <x:v>0</x:v>
      </x:c>
      <x:c r="U513" s="2">
        <x:f t="shared" si="36"/>
        <x:v>27222.5</x:v>
      </x:c>
      <x:c r="V513" s="2">
        <x:f t="shared" si="37"/>
        <x:v>1512.36</x:v>
      </x:c>
      <x:c r="W513" s="2">
        <x:f t="shared" si="38"/>
        <x:v>0</x:v>
      </x:c>
      <x:c r="X513" s="2">
        <x:f t="shared" si="39"/>
        <x:v>1512.3600000000013</x:v>
      </x:c>
    </x:row>
    <x:row r="514" spans="2:24" ht="14.95" hidden="1" thickTop="1" x14ac:dyDescent="0.25">
      <x:c r="B514" t="s">
        <x:v>20</x:v>
      </x:c>
      <x:c r="C514" t="s">
        <x:v>243</x:v>
      </x:c>
      <x:c r="D514" t="s">
        <x:v>244</x:v>
      </x:c>
      <x:c r="E514" t="s">
        <x:v>256</x:v>
      </x:c>
      <x:c r="F514" t="s">
        <x:v>197</x:v>
      </x:c>
      <x:c r="G514" s="2">
        <x:v>-1204.28</x:v>
      </x:c>
      <x:c r="J514" t="s">
        <x:v>58</x:v>
      </x:c>
      <x:c r="K514" t="s">
        <x:v>1760</x:v>
      </x:c>
      <x:c r="L514" t="s">
        <x:v>25</x:v>
      </x:c>
      <x:c r="M514" t="s">
        <x:v>296</x:v>
      </x:c>
      <x:c r="N514" t="s">
        <x:v>59</x:v>
      </x:c>
      <x:c r="O514" s="3">
        <x:v>0</x:v>
      </x:c>
      <x:c r="P514" s="3">
        <x:v>0.9</x:v>
      </x:c>
      <x:c r="Q514" s="3">
        <x:v>0.05</x:v>
      </x:c>
      <x:c r="R514" s="3">
        <x:v>0</x:v>
      </x:c>
      <x:c r="S514" s="3">
        <x:v>0.05</x:v>
      </x:c>
      <x:c r="T514" s="2">
        <x:f t="shared" si="35"/>
        <x:v>0</x:v>
      </x:c>
      <x:c r="U514" s="2">
        <x:f t="shared" si="36"/>
        <x:v>-1083.8499999999999</x:v>
      </x:c>
      <x:c r="V514" s="2">
        <x:f t="shared" si="37"/>
        <x:v>-60.21</x:v>
      </x:c>
      <x:c r="W514" s="2">
        <x:f t="shared" si="38"/>
        <x:v>0</x:v>
      </x:c>
      <x:c r="X514" s="2">
        <x:f t="shared" si="39"/>
        <x:v>-60.220000000000063</x:v>
      </x:c>
    </x:row>
    <x:row r="515" spans="2:24" ht="14.95" hidden="1" thickTop="1" x14ac:dyDescent="0.25">
      <x:c r="B515" t="s">
        <x:v>20</x:v>
      </x:c>
      <x:c r="C515" t="s">
        <x:v>243</x:v>
      </x:c>
      <x:c r="D515" t="s">
        <x:v>244</x:v>
      </x:c>
      <x:c r="E515" t="s">
        <x:v>256</x:v>
      </x:c>
      <x:c r="F515" t="s">
        <x:v>200</x:v>
      </x:c>
      <x:c r="G515" s="2">
        <x:v>24897.5</x:v>
      </x:c>
      <x:c r="J515" t="s">
        <x:v>58</x:v>
      </x:c>
      <x:c r="K515" t="s">
        <x:v>1760</x:v>
      </x:c>
      <x:c r="L515" t="s">
        <x:v>25</x:v>
      </x:c>
      <x:c r="M515" t="s">
        <x:v>257</x:v>
      </x:c>
      <x:c r="N515" t="s">
        <x:v>59</x:v>
      </x:c>
      <x:c r="O515" s="3">
        <x:v>0</x:v>
      </x:c>
      <x:c r="P515" s="3">
        <x:v>0.9</x:v>
      </x:c>
      <x:c r="Q515" s="3">
        <x:v>0.05</x:v>
      </x:c>
      <x:c r="R515" s="3">
        <x:v>0</x:v>
      </x:c>
      <x:c r="S515" s="3">
        <x:v>0.05</x:v>
      </x:c>
      <x:c r="T515" s="2">
        <x:f t="shared" si="35"/>
        <x:v>0</x:v>
      </x:c>
      <x:c r="U515" s="2">
        <x:f t="shared" si="36"/>
        <x:v>22407.75</x:v>
      </x:c>
      <x:c r="V515" s="2">
        <x:f t="shared" si="37"/>
        <x:v>1244.8800000000001</x:v>
      </x:c>
      <x:c r="W515" s="2">
        <x:f t="shared" si="38"/>
        <x:v>0</x:v>
      </x:c>
      <x:c r="X515" s="2">
        <x:f t="shared" si="39"/>
        <x:v>1244.8699999999999</x:v>
      </x:c>
    </x:row>
    <x:row r="516" spans="2:24" ht="14.95" hidden="1" thickTop="1" x14ac:dyDescent="0.25">
      <x:c r="B516" t="s">
        <x:v>20</x:v>
      </x:c>
      <x:c r="C516" t="s">
        <x:v>243</x:v>
      </x:c>
      <x:c r="D516" t="s">
        <x:v>244</x:v>
      </x:c>
      <x:c r="E516" t="s">
        <x:v>256</x:v>
      </x:c>
      <x:c r="F516" t="s">
        <x:v>200</x:v>
      </x:c>
      <x:c r="G516" s="2">
        <x:v>294826.45</x:v>
      </x:c>
      <x:c r="J516" t="s">
        <x:v>58</x:v>
      </x:c>
      <x:c r="K516" t="s">
        <x:v>1760</x:v>
      </x:c>
      <x:c r="L516" t="s">
        <x:v>25</x:v>
      </x:c>
      <x:c r="M516" t="s">
        <x:v>271</x:v>
      </x:c>
      <x:c r="N516" t="s">
        <x:v>59</x:v>
      </x:c>
      <x:c r="O516" s="3">
        <x:v>0</x:v>
      </x:c>
      <x:c r="P516" s="3">
        <x:v>0.9</x:v>
      </x:c>
      <x:c r="Q516" s="3">
        <x:v>0.05</x:v>
      </x:c>
      <x:c r="R516" s="3">
        <x:v>0</x:v>
      </x:c>
      <x:c r="S516" s="3">
        <x:v>0.05</x:v>
      </x:c>
      <x:c r="T516" s="2">
        <x:f t="shared" ref="T516:T579" si="40">ROUND(G516*O516,2)</x:f>
        <x:v>0</x:v>
      </x:c>
      <x:c r="U516" s="2">
        <x:f t="shared" ref="U516:U579" si="41">ROUND(G516*P516,2)</x:f>
        <x:v>265343.81</x:v>
      </x:c>
      <x:c r="V516" s="2">
        <x:f t="shared" ref="V516:V579" si="42">ROUND(G516*Q516,2)</x:f>
        <x:v>14741.32</x:v>
      </x:c>
      <x:c r="W516" s="2">
        <x:f t="shared" ref="W516:W579" si="43">ROUND(G516*R516,2)</x:f>
        <x:v>0</x:v>
      </x:c>
      <x:c r="X516" s="2">
        <x:f t="shared" ref="X516:X579" si="44">G516-T516-U516-V516-W516</x:f>
        <x:v>14741.320000000014</x:v>
      </x:c>
    </x:row>
    <x:row r="517" spans="2:24" ht="14.95" hidden="1" thickTop="1" x14ac:dyDescent="0.25">
      <x:c r="B517" t="s">
        <x:v>20</x:v>
      </x:c>
      <x:c r="C517" t="s">
        <x:v>243</x:v>
      </x:c>
      <x:c r="D517" t="s">
        <x:v>244</x:v>
      </x:c>
      <x:c r="E517" t="s">
        <x:v>256</x:v>
      </x:c>
      <x:c r="F517" t="s">
        <x:v>32</x:v>
      </x:c>
      <x:c r="G517" s="2">
        <x:v>985.19</x:v>
      </x:c>
      <x:c r="J517" t="s">
        <x:v>297</x:v>
      </x:c>
      <x:c r="K517" t="s">
        <x:v>1765</x:v>
      </x:c>
      <x:c r="L517" t="s">
        <x:v>25</x:v>
      </x:c>
      <x:c r="M517" t="s">
        <x:v>41</x:v>
      </x:c>
      <x:c r="N517" t="s">
        <x:v>298</x:v>
      </x:c>
      <x:c r="O517" s="3">
        <x:v>0</x:v>
      </x:c>
      <x:c r="P517" s="3">
        <x:v>0</x:v>
      </x:c>
      <x:c r="Q517" s="3">
        <x:v>1</x:v>
      </x:c>
      <x:c r="R517" s="3">
        <x:v>0</x:v>
      </x:c>
      <x:c r="S517" s="3">
        <x:v>0</x:v>
      </x:c>
      <x:c r="T517" s="2">
        <x:f t="shared" si="40"/>
        <x:v>0</x:v>
      </x:c>
      <x:c r="U517" s="2">
        <x:f t="shared" si="41"/>
        <x:v>0</x:v>
      </x:c>
      <x:c r="V517" s="2">
        <x:f t="shared" si="42"/>
        <x:v>985.19</x:v>
      </x:c>
      <x:c r="W517" s="2">
        <x:f t="shared" si="43"/>
        <x:v>0</x:v>
      </x:c>
      <x:c r="X517" s="2">
        <x:f t="shared" si="44"/>
        <x:v>0</x:v>
      </x:c>
    </x:row>
    <x:row r="518" spans="2:24" ht="14.95" hidden="1" thickTop="1" x14ac:dyDescent="0.25">
      <x:c r="B518" t="s">
        <x:v>20</x:v>
      </x:c>
      <x:c r="C518" t="s">
        <x:v>243</x:v>
      </x:c>
      <x:c r="D518" t="s">
        <x:v>244</x:v>
      </x:c>
      <x:c r="E518" t="s">
        <x:v>256</x:v>
      </x:c>
      <x:c r="F518" t="s">
        <x:v>33</x:v>
      </x:c>
      <x:c r="G518" s="2">
        <x:v>6778.73</x:v>
      </x:c>
      <x:c r="J518" t="s">
        <x:v>297</x:v>
      </x:c>
      <x:c r="K518" t="s">
        <x:v>1765</x:v>
      </x:c>
      <x:c r="L518" t="s">
        <x:v>25</x:v>
      </x:c>
      <x:c r="M518" t="s">
        <x:v>41</x:v>
      </x:c>
      <x:c r="N518" t="s">
        <x:v>298</x:v>
      </x:c>
      <x:c r="O518" s="3">
        <x:v>0</x:v>
      </x:c>
      <x:c r="P518" s="3">
        <x:v>0</x:v>
      </x:c>
      <x:c r="Q518" s="3">
        <x:v>1</x:v>
      </x:c>
      <x:c r="R518" s="3">
        <x:v>0</x:v>
      </x:c>
      <x:c r="S518" s="3">
        <x:v>0</x:v>
      </x:c>
      <x:c r="T518" s="2">
        <x:f t="shared" si="40"/>
        <x:v>0</x:v>
      </x:c>
      <x:c r="U518" s="2">
        <x:f t="shared" si="41"/>
        <x:v>0</x:v>
      </x:c>
      <x:c r="V518" s="2">
        <x:f t="shared" si="42"/>
        <x:v>6778.73</x:v>
      </x:c>
      <x:c r="W518" s="2">
        <x:f t="shared" si="43"/>
        <x:v>0</x:v>
      </x:c>
      <x:c r="X518" s="2">
        <x:f t="shared" si="44"/>
        <x:v>0</x:v>
      </x:c>
    </x:row>
    <x:row r="519" spans="2:24" ht="14.95" hidden="1" thickTop="1" x14ac:dyDescent="0.25">
      <x:c r="B519" t="s">
        <x:v>20</x:v>
      </x:c>
      <x:c r="C519" t="s">
        <x:v>243</x:v>
      </x:c>
      <x:c r="D519" t="s">
        <x:v>244</x:v>
      </x:c>
      <x:c r="E519" t="s">
        <x:v>256</x:v>
      </x:c>
      <x:c r="F519" t="s">
        <x:v>33</x:v>
      </x:c>
      <x:c r="G519" s="2">
        <x:v>16324.1</x:v>
      </x:c>
      <x:c r="J519" t="s">
        <x:v>297</x:v>
      </x:c>
      <x:c r="K519" t="s">
        <x:v>1765</x:v>
      </x:c>
      <x:c r="L519" t="s">
        <x:v>25</x:v>
      </x:c>
      <x:c r="M519" t="s">
        <x:v>257</x:v>
      </x:c>
      <x:c r="N519" t="s">
        <x:v>298</x:v>
      </x:c>
      <x:c r="O519" s="3">
        <x:v>0</x:v>
      </x:c>
      <x:c r="P519" s="3">
        <x:v>0</x:v>
      </x:c>
      <x:c r="Q519" s="3">
        <x:v>1</x:v>
      </x:c>
      <x:c r="R519" s="3">
        <x:v>0</x:v>
      </x:c>
      <x:c r="S519" s="3">
        <x:v>0</x:v>
      </x:c>
      <x:c r="T519" s="2">
        <x:f t="shared" si="40"/>
        <x:v>0</x:v>
      </x:c>
      <x:c r="U519" s="2">
        <x:f t="shared" si="41"/>
        <x:v>0</x:v>
      </x:c>
      <x:c r="V519" s="2">
        <x:f t="shared" si="42"/>
        <x:v>16324.1</x:v>
      </x:c>
      <x:c r="W519" s="2">
        <x:f t="shared" si="43"/>
        <x:v>0</x:v>
      </x:c>
      <x:c r="X519" s="2">
        <x:f t="shared" si="44"/>
        <x:v>0</x:v>
      </x:c>
    </x:row>
    <x:row r="520" spans="2:24" ht="14.95" hidden="1" thickTop="1" x14ac:dyDescent="0.25">
      <x:c r="B520" t="s">
        <x:v>20</x:v>
      </x:c>
      <x:c r="C520" t="s">
        <x:v>243</x:v>
      </x:c>
      <x:c r="D520" t="s">
        <x:v>244</x:v>
      </x:c>
      <x:c r="E520" t="s">
        <x:v>256</x:v>
      </x:c>
      <x:c r="F520" t="s">
        <x:v>211</x:v>
      </x:c>
      <x:c r="G520" s="2">
        <x:v>-8162.05</x:v>
      </x:c>
      <x:c r="J520" t="s">
        <x:v>297</x:v>
      </x:c>
      <x:c r="K520" t="s">
        <x:v>1765</x:v>
      </x:c>
      <x:c r="L520" t="s">
        <x:v>25</x:v>
      </x:c>
      <x:c r="M520" t="s">
        <x:v>257</x:v>
      </x:c>
      <x:c r="N520" t="s">
        <x:v>298</x:v>
      </x:c>
      <x:c r="O520" s="3">
        <x:v>0</x:v>
      </x:c>
      <x:c r="P520" s="3">
        <x:v>0</x:v>
      </x:c>
      <x:c r="Q520" s="3">
        <x:v>1</x:v>
      </x:c>
      <x:c r="R520" s="3">
        <x:v>0</x:v>
      </x:c>
      <x:c r="S520" s="3">
        <x:v>0</x:v>
      </x:c>
      <x:c r="T520" s="2">
        <x:f t="shared" si="40"/>
        <x:v>0</x:v>
      </x:c>
      <x:c r="U520" s="2">
        <x:f t="shared" si="41"/>
        <x:v>0</x:v>
      </x:c>
      <x:c r="V520" s="2">
        <x:f t="shared" si="42"/>
        <x:v>-8162.05</x:v>
      </x:c>
      <x:c r="W520" s="2">
        <x:f t="shared" si="43"/>
        <x:v>0</x:v>
      </x:c>
      <x:c r="X520" s="2">
        <x:f t="shared" si="44"/>
        <x:v>0</x:v>
      </x:c>
    </x:row>
    <x:row r="521" spans="2:24" ht="14.95" hidden="1" thickTop="1" x14ac:dyDescent="0.25">
      <x:c r="B521" t="s">
        <x:v>20</x:v>
      </x:c>
      <x:c r="C521" t="s">
        <x:v>243</x:v>
      </x:c>
      <x:c r="D521" t="s">
        <x:v>244</x:v>
      </x:c>
      <x:c r="E521" t="s">
        <x:v>256</x:v>
      </x:c>
      <x:c r="F521" t="s">
        <x:v>103</x:v>
      </x:c>
      <x:c r="G521" s="2">
        <x:v>6462.96</x:v>
      </x:c>
      <x:c r="J521" t="s">
        <x:v>297</x:v>
      </x:c>
      <x:c r="K521" t="s">
        <x:v>1765</x:v>
      </x:c>
      <x:c r="L521" t="s">
        <x:v>25</x:v>
      </x:c>
      <x:c r="M521" t="s">
        <x:v>274</x:v>
      </x:c>
      <x:c r="N521" t="s">
        <x:v>298</x:v>
      </x:c>
      <x:c r="O521" s="3">
        <x:v>0</x:v>
      </x:c>
      <x:c r="P521" s="3">
        <x:v>0</x:v>
      </x:c>
      <x:c r="Q521" s="3">
        <x:v>1</x:v>
      </x:c>
      <x:c r="R521" s="3">
        <x:v>0</x:v>
      </x:c>
      <x:c r="S521" s="3">
        <x:v>0</x:v>
      </x:c>
      <x:c r="T521" s="2">
        <x:f t="shared" si="40"/>
        <x:v>0</x:v>
      </x:c>
      <x:c r="U521" s="2">
        <x:f t="shared" si="41"/>
        <x:v>0</x:v>
      </x:c>
      <x:c r="V521" s="2">
        <x:f t="shared" si="42"/>
        <x:v>6462.96</x:v>
      </x:c>
      <x:c r="W521" s="2">
        <x:f t="shared" si="43"/>
        <x:v>0</x:v>
      </x:c>
      <x:c r="X521" s="2">
        <x:f t="shared" si="44"/>
        <x:v>0</x:v>
      </x:c>
    </x:row>
    <x:row r="522" spans="2:24" ht="14.95" hidden="1" thickTop="1" x14ac:dyDescent="0.25">
      <x:c r="B522" t="s">
        <x:v>20</x:v>
      </x:c>
      <x:c r="C522" t="s">
        <x:v>243</x:v>
      </x:c>
      <x:c r="D522" t="s">
        <x:v>244</x:v>
      </x:c>
      <x:c r="E522" t="s">
        <x:v>256</x:v>
      </x:c>
      <x:c r="F522" t="s">
        <x:v>103</x:v>
      </x:c>
      <x:c r="G522" s="2">
        <x:v>13066.5</x:v>
      </x:c>
      <x:c r="J522" t="s">
        <x:v>297</x:v>
      </x:c>
      <x:c r="K522" t="s">
        <x:v>1765</x:v>
      </x:c>
      <x:c r="L522" t="s">
        <x:v>25</x:v>
      </x:c>
      <x:c r="M522" t="s">
        <x:v>291</x:v>
      </x:c>
      <x:c r="N522" t="s">
        <x:v>298</x:v>
      </x:c>
      <x:c r="O522" s="3">
        <x:v>0</x:v>
      </x:c>
      <x:c r="P522" s="3">
        <x:v>0</x:v>
      </x:c>
      <x:c r="Q522" s="3">
        <x:v>1</x:v>
      </x:c>
      <x:c r="R522" s="3">
        <x:v>0</x:v>
      </x:c>
      <x:c r="S522" s="3">
        <x:v>0</x:v>
      </x:c>
      <x:c r="T522" s="2">
        <x:f t="shared" si="40"/>
        <x:v>0</x:v>
      </x:c>
      <x:c r="U522" s="2">
        <x:f t="shared" si="41"/>
        <x:v>0</x:v>
      </x:c>
      <x:c r="V522" s="2">
        <x:f t="shared" si="42"/>
        <x:v>13066.5</x:v>
      </x:c>
      <x:c r="W522" s="2">
        <x:f t="shared" si="43"/>
        <x:v>0</x:v>
      </x:c>
      <x:c r="X522" s="2">
        <x:f t="shared" si="44"/>
        <x:v>0</x:v>
      </x:c>
    </x:row>
    <x:row r="523" spans="2:24" ht="14.95" hidden="1" thickTop="1" x14ac:dyDescent="0.25">
      <x:c r="B523" t="s">
        <x:v>20</x:v>
      </x:c>
      <x:c r="C523" t="s">
        <x:v>243</x:v>
      </x:c>
      <x:c r="D523" t="s">
        <x:v>244</x:v>
      </x:c>
      <x:c r="E523" t="s">
        <x:v>256</x:v>
      </x:c>
      <x:c r="F523" t="s">
        <x:v>279</x:v>
      </x:c>
      <x:c r="G523" s="2">
        <x:v>30898.99</x:v>
      </x:c>
      <x:c r="J523" t="s">
        <x:v>297</x:v>
      </x:c>
      <x:c r="K523" t="s">
        <x:v>1765</x:v>
      </x:c>
      <x:c r="L523" t="s">
        <x:v>25</x:v>
      </x:c>
      <x:c r="M523" t="s">
        <x:v>262</x:v>
      </x:c>
      <x:c r="N523" t="s">
        <x:v>298</x:v>
      </x:c>
      <x:c r="O523" s="3">
        <x:v>0</x:v>
      </x:c>
      <x:c r="P523" s="3">
        <x:v>0</x:v>
      </x:c>
      <x:c r="Q523" s="3">
        <x:v>1</x:v>
      </x:c>
      <x:c r="R523" s="3">
        <x:v>0</x:v>
      </x:c>
      <x:c r="S523" s="3">
        <x:v>0</x:v>
      </x:c>
      <x:c r="T523" s="2">
        <x:f t="shared" si="40"/>
        <x:v>0</x:v>
      </x:c>
      <x:c r="U523" s="2">
        <x:f t="shared" si="41"/>
        <x:v>0</x:v>
      </x:c>
      <x:c r="V523" s="2">
        <x:f t="shared" si="42"/>
        <x:v>30898.99</x:v>
      </x:c>
      <x:c r="W523" s="2">
        <x:f t="shared" si="43"/>
        <x:v>0</x:v>
      </x:c>
      <x:c r="X523" s="2">
        <x:f t="shared" si="44"/>
        <x:v>0</x:v>
      </x:c>
    </x:row>
    <x:row r="524" spans="2:24" ht="14.95" hidden="1" thickTop="1" x14ac:dyDescent="0.25">
      <x:c r="B524" t="s">
        <x:v>20</x:v>
      </x:c>
      <x:c r="C524" t="s">
        <x:v>243</x:v>
      </x:c>
      <x:c r="D524" t="s">
        <x:v>244</x:v>
      </x:c>
      <x:c r="E524" t="s">
        <x:v>256</x:v>
      </x:c>
      <x:c r="F524" t="s">
        <x:v>279</x:v>
      </x:c>
      <x:c r="G524" s="2">
        <x:v>10856.4</x:v>
      </x:c>
      <x:c r="J524" t="s">
        <x:v>297</x:v>
      </x:c>
      <x:c r="K524" t="s">
        <x:v>1765</x:v>
      </x:c>
      <x:c r="L524" t="s">
        <x:v>25</x:v>
      </x:c>
      <x:c r="M524" t="s">
        <x:v>274</x:v>
      </x:c>
      <x:c r="N524" t="s">
        <x:v>298</x:v>
      </x:c>
      <x:c r="O524" s="3">
        <x:v>0</x:v>
      </x:c>
      <x:c r="P524" s="3">
        <x:v>0</x:v>
      </x:c>
      <x:c r="Q524" s="3">
        <x:v>1</x:v>
      </x:c>
      <x:c r="R524" s="3">
        <x:v>0</x:v>
      </x:c>
      <x:c r="S524" s="3">
        <x:v>0</x:v>
      </x:c>
      <x:c r="T524" s="2">
        <x:f t="shared" si="40"/>
        <x:v>0</x:v>
      </x:c>
      <x:c r="U524" s="2">
        <x:f t="shared" si="41"/>
        <x:v>0</x:v>
      </x:c>
      <x:c r="V524" s="2">
        <x:f t="shared" si="42"/>
        <x:v>10856.4</x:v>
      </x:c>
      <x:c r="W524" s="2">
        <x:f t="shared" si="43"/>
        <x:v>0</x:v>
      </x:c>
      <x:c r="X524" s="2">
        <x:f t="shared" si="44"/>
        <x:v>0</x:v>
      </x:c>
    </x:row>
    <x:row r="525" spans="2:24" ht="14.95" hidden="1" thickTop="1" x14ac:dyDescent="0.25">
      <x:c r="B525" t="s">
        <x:v>20</x:v>
      </x:c>
      <x:c r="C525" t="s">
        <x:v>243</x:v>
      </x:c>
      <x:c r="D525" t="s">
        <x:v>244</x:v>
      </x:c>
      <x:c r="E525" t="s">
        <x:v>256</x:v>
      </x:c>
      <x:c r="F525" t="s">
        <x:v>224</x:v>
      </x:c>
      <x:c r="G525" s="2">
        <x:v>43259.95</x:v>
      </x:c>
      <x:c r="J525" t="s">
        <x:v>297</x:v>
      </x:c>
      <x:c r="K525" t="s">
        <x:v>1765</x:v>
      </x:c>
      <x:c r="L525" t="s">
        <x:v>25</x:v>
      </x:c>
      <x:c r="M525" t="s">
        <x:v>257</x:v>
      </x:c>
      <x:c r="N525" t="s">
        <x:v>298</x:v>
      </x:c>
      <x:c r="O525" s="3">
        <x:v>0</x:v>
      </x:c>
      <x:c r="P525" s="3">
        <x:v>0</x:v>
      </x:c>
      <x:c r="Q525" s="3">
        <x:v>1</x:v>
      </x:c>
      <x:c r="R525" s="3">
        <x:v>0</x:v>
      </x:c>
      <x:c r="S525" s="3">
        <x:v>0</x:v>
      </x:c>
      <x:c r="T525" s="2">
        <x:f t="shared" si="40"/>
        <x:v>0</x:v>
      </x:c>
      <x:c r="U525" s="2">
        <x:f t="shared" si="41"/>
        <x:v>0</x:v>
      </x:c>
      <x:c r="V525" s="2">
        <x:f t="shared" si="42"/>
        <x:v>43259.95</x:v>
      </x:c>
      <x:c r="W525" s="2">
        <x:f t="shared" si="43"/>
        <x:v>0</x:v>
      </x:c>
      <x:c r="X525" s="2">
        <x:f t="shared" si="44"/>
        <x:v>0</x:v>
      </x:c>
    </x:row>
    <x:row r="526" spans="2:24" ht="14.95" hidden="1" thickTop="1" x14ac:dyDescent="0.25">
      <x:c r="B526" t="s">
        <x:v>20</x:v>
      </x:c>
      <x:c r="C526" t="s">
        <x:v>243</x:v>
      </x:c>
      <x:c r="D526" t="s">
        <x:v>244</x:v>
      </x:c>
      <x:c r="E526" t="s">
        <x:v>256</x:v>
      </x:c>
      <x:c r="F526" t="s">
        <x:v>200</x:v>
      </x:c>
      <x:c r="G526" s="2">
        <x:v>15692.3</x:v>
      </x:c>
      <x:c r="J526" t="s">
        <x:v>297</x:v>
      </x:c>
      <x:c r="K526" t="s">
        <x:v>1765</x:v>
      </x:c>
      <x:c r="L526" t="s">
        <x:v>25</x:v>
      </x:c>
      <x:c r="M526" t="s">
        <x:v>41</x:v>
      </x:c>
      <x:c r="N526" t="s">
        <x:v>298</x:v>
      </x:c>
      <x:c r="O526" s="3">
        <x:v>0</x:v>
      </x:c>
      <x:c r="P526" s="3">
        <x:v>0</x:v>
      </x:c>
      <x:c r="Q526" s="3">
        <x:v>1</x:v>
      </x:c>
      <x:c r="R526" s="3">
        <x:v>0</x:v>
      </x:c>
      <x:c r="S526" s="3">
        <x:v>0</x:v>
      </x:c>
      <x:c r="T526" s="2">
        <x:f t="shared" si="40"/>
        <x:v>0</x:v>
      </x:c>
      <x:c r="U526" s="2">
        <x:f t="shared" si="41"/>
        <x:v>0</x:v>
      </x:c>
      <x:c r="V526" s="2">
        <x:f t="shared" si="42"/>
        <x:v>15692.3</x:v>
      </x:c>
      <x:c r="W526" s="2">
        <x:f t="shared" si="43"/>
        <x:v>0</x:v>
      </x:c>
      <x:c r="X526" s="2">
        <x:f t="shared" si="44"/>
        <x:v>0</x:v>
      </x:c>
    </x:row>
    <x:row r="527" spans="2:24" ht="14.95" hidden="1" thickTop="1" x14ac:dyDescent="0.25">
      <x:c r="B527" t="s">
        <x:v>20</x:v>
      </x:c>
      <x:c r="C527" t="s">
        <x:v>243</x:v>
      </x:c>
      <x:c r="D527" t="s">
        <x:v>244</x:v>
      </x:c>
      <x:c r="E527" t="s">
        <x:v>256</x:v>
      </x:c>
      <x:c r="F527" t="s">
        <x:v>200</x:v>
      </x:c>
      <x:c r="G527" s="2">
        <x:v>15020.89</x:v>
      </x:c>
      <x:c r="J527" t="s">
        <x:v>297</x:v>
      </x:c>
      <x:c r="K527" t="s">
        <x:v>1765</x:v>
      </x:c>
      <x:c r="L527" t="s">
        <x:v>25</x:v>
      </x:c>
      <x:c r="M527" t="s">
        <x:v>274</x:v>
      </x:c>
      <x:c r="N527" t="s">
        <x:v>298</x:v>
      </x:c>
      <x:c r="O527" s="3">
        <x:v>0</x:v>
      </x:c>
      <x:c r="P527" s="3">
        <x:v>0</x:v>
      </x:c>
      <x:c r="Q527" s="3">
        <x:v>1</x:v>
      </x:c>
      <x:c r="R527" s="3">
        <x:v>0</x:v>
      </x:c>
      <x:c r="S527" s="3">
        <x:v>0</x:v>
      </x:c>
      <x:c r="T527" s="2">
        <x:f t="shared" si="40"/>
        <x:v>0</x:v>
      </x:c>
      <x:c r="U527" s="2">
        <x:f t="shared" si="41"/>
        <x:v>0</x:v>
      </x:c>
      <x:c r="V527" s="2">
        <x:f t="shared" si="42"/>
        <x:v>15020.89</x:v>
      </x:c>
      <x:c r="W527" s="2">
        <x:f t="shared" si="43"/>
        <x:v>0</x:v>
      </x:c>
      <x:c r="X527" s="2">
        <x:f t="shared" si="44"/>
        <x:v>0</x:v>
      </x:c>
    </x:row>
    <x:row r="528" spans="2:24" ht="14.95" hidden="1" thickTop="1" x14ac:dyDescent="0.25">
      <x:c r="B528" t="s">
        <x:v>20</x:v>
      </x:c>
      <x:c r="C528" t="s">
        <x:v>243</x:v>
      </x:c>
      <x:c r="D528" t="s">
        <x:v>244</x:v>
      </x:c>
      <x:c r="E528" t="s">
        <x:v>256</x:v>
      </x:c>
      <x:c r="F528" t="s">
        <x:v>200</x:v>
      </x:c>
      <x:c r="G528" s="2">
        <x:v>144701.6</x:v>
      </x:c>
      <x:c r="J528" t="s">
        <x:v>297</x:v>
      </x:c>
      <x:c r="K528" t="s">
        <x:v>1765</x:v>
      </x:c>
      <x:c r="L528" t="s">
        <x:v>25</x:v>
      </x:c>
      <x:c r="M528" t="s">
        <x:v>265</x:v>
      </x:c>
      <x:c r="N528" t="s">
        <x:v>298</x:v>
      </x:c>
      <x:c r="O528" s="3">
        <x:v>0</x:v>
      </x:c>
      <x:c r="P528" s="3">
        <x:v>0</x:v>
      </x:c>
      <x:c r="Q528" s="3">
        <x:v>1</x:v>
      </x:c>
      <x:c r="R528" s="3">
        <x:v>0</x:v>
      </x:c>
      <x:c r="S528" s="3">
        <x:v>0</x:v>
      </x:c>
      <x:c r="T528" s="2">
        <x:f t="shared" si="40"/>
        <x:v>0</x:v>
      </x:c>
      <x:c r="U528" s="2">
        <x:f t="shared" si="41"/>
        <x:v>0</x:v>
      </x:c>
      <x:c r="V528" s="2">
        <x:f t="shared" si="42"/>
        <x:v>144701.6</x:v>
      </x:c>
      <x:c r="W528" s="2">
        <x:f t="shared" si="43"/>
        <x:v>0</x:v>
      </x:c>
      <x:c r="X528" s="2">
        <x:f t="shared" si="44"/>
        <x:v>0</x:v>
      </x:c>
    </x:row>
    <x:row r="529" spans="2:24" ht="14.95" hidden="1" thickTop="1" x14ac:dyDescent="0.25">
      <x:c r="B529" t="s">
        <x:v>20</x:v>
      </x:c>
      <x:c r="C529" t="s">
        <x:v>243</x:v>
      </x:c>
      <x:c r="D529" t="s">
        <x:v>244</x:v>
      </x:c>
      <x:c r="E529" t="s">
        <x:v>256</x:v>
      </x:c>
      <x:c r="F529" t="s">
        <x:v>200</x:v>
      </x:c>
      <x:c r="G529" s="2">
        <x:v>15336.33</x:v>
      </x:c>
      <x:c r="J529" t="s">
        <x:v>297</x:v>
      </x:c>
      <x:c r="K529" t="s">
        <x:v>1765</x:v>
      </x:c>
      <x:c r="L529" t="s">
        <x:v>25</x:v>
      </x:c>
      <x:c r="M529" t="s">
        <x:v>266</x:v>
      </x:c>
      <x:c r="N529" t="s">
        <x:v>298</x:v>
      </x:c>
      <x:c r="O529" s="3">
        <x:v>0</x:v>
      </x:c>
      <x:c r="P529" s="3">
        <x:v>0</x:v>
      </x:c>
      <x:c r="Q529" s="3">
        <x:v>1</x:v>
      </x:c>
      <x:c r="R529" s="3">
        <x:v>0</x:v>
      </x:c>
      <x:c r="S529" s="3">
        <x:v>0</x:v>
      </x:c>
      <x:c r="T529" s="2">
        <x:f t="shared" si="40"/>
        <x:v>0</x:v>
      </x:c>
      <x:c r="U529" s="2">
        <x:f t="shared" si="41"/>
        <x:v>0</x:v>
      </x:c>
      <x:c r="V529" s="2">
        <x:f t="shared" si="42"/>
        <x:v>15336.33</x:v>
      </x:c>
      <x:c r="W529" s="2">
        <x:f t="shared" si="43"/>
        <x:v>0</x:v>
      </x:c>
      <x:c r="X529" s="2">
        <x:f t="shared" si="44"/>
        <x:v>0</x:v>
      </x:c>
    </x:row>
    <x:row r="530" spans="2:24" ht="14.95" hidden="1" thickTop="1" x14ac:dyDescent="0.25">
      <x:c r="B530" t="s">
        <x:v>20</x:v>
      </x:c>
      <x:c r="C530" t="s">
        <x:v>243</x:v>
      </x:c>
      <x:c r="D530" t="s">
        <x:v>244</x:v>
      </x:c>
      <x:c r="E530" t="s">
        <x:v>256</x:v>
      </x:c>
      <x:c r="F530" t="s">
        <x:v>200</x:v>
      </x:c>
      <x:c r="G530" s="2">
        <x:v>17739.13</x:v>
      </x:c>
      <x:c r="J530" t="s">
        <x:v>297</x:v>
      </x:c>
      <x:c r="K530" t="s">
        <x:v>1765</x:v>
      </x:c>
      <x:c r="L530" t="s">
        <x:v>25</x:v>
      </x:c>
      <x:c r="M530" t="s">
        <x:v>280</x:v>
      </x:c>
      <x:c r="N530" t="s">
        <x:v>298</x:v>
      </x:c>
      <x:c r="O530" s="3">
        <x:v>0</x:v>
      </x:c>
      <x:c r="P530" s="3">
        <x:v>0</x:v>
      </x:c>
      <x:c r="Q530" s="3">
        <x:v>1</x:v>
      </x:c>
      <x:c r="R530" s="3">
        <x:v>0</x:v>
      </x:c>
      <x:c r="S530" s="3">
        <x:v>0</x:v>
      </x:c>
      <x:c r="T530" s="2">
        <x:f t="shared" si="40"/>
        <x:v>0</x:v>
      </x:c>
      <x:c r="U530" s="2">
        <x:f t="shared" si="41"/>
        <x:v>0</x:v>
      </x:c>
      <x:c r="V530" s="2">
        <x:f t="shared" si="42"/>
        <x:v>17739.13</x:v>
      </x:c>
      <x:c r="W530" s="2">
        <x:f t="shared" si="43"/>
        <x:v>0</x:v>
      </x:c>
      <x:c r="X530" s="2">
        <x:f t="shared" si="44"/>
        <x:v>0</x:v>
      </x:c>
    </x:row>
    <x:row r="531" spans="2:24" ht="14.95" hidden="1" thickTop="1" x14ac:dyDescent="0.25">
      <x:c r="B531" t="s">
        <x:v>20</x:v>
      </x:c>
      <x:c r="C531" t="s">
        <x:v>243</x:v>
      </x:c>
      <x:c r="D531" t="s">
        <x:v>244</x:v>
      </x:c>
      <x:c r="E531" t="s">
        <x:v>256</x:v>
      </x:c>
      <x:c r="F531" t="s">
        <x:v>200</x:v>
      </x:c>
      <x:c r="G531" s="2">
        <x:v>103171.79</x:v>
      </x:c>
      <x:c r="J531" t="s">
        <x:v>297</x:v>
      </x:c>
      <x:c r="K531" t="s">
        <x:v>1765</x:v>
      </x:c>
      <x:c r="L531" t="s">
        <x:v>25</x:v>
      </x:c>
      <x:c r="M531" t="s">
        <x:v>291</x:v>
      </x:c>
      <x:c r="N531" t="s">
        <x:v>298</x:v>
      </x:c>
      <x:c r="O531" s="3">
        <x:v>0</x:v>
      </x:c>
      <x:c r="P531" s="3">
        <x:v>0</x:v>
      </x:c>
      <x:c r="Q531" s="3">
        <x:v>1</x:v>
      </x:c>
      <x:c r="R531" s="3">
        <x:v>0</x:v>
      </x:c>
      <x:c r="S531" s="3">
        <x:v>0</x:v>
      </x:c>
      <x:c r="T531" s="2">
        <x:f t="shared" si="40"/>
        <x:v>0</x:v>
      </x:c>
      <x:c r="U531" s="2">
        <x:f t="shared" si="41"/>
        <x:v>0</x:v>
      </x:c>
      <x:c r="V531" s="2">
        <x:f t="shared" si="42"/>
        <x:v>103171.79</x:v>
      </x:c>
      <x:c r="W531" s="2">
        <x:f t="shared" si="43"/>
        <x:v>0</x:v>
      </x:c>
      <x:c r="X531" s="2">
        <x:f t="shared" si="44"/>
        <x:v>0</x:v>
      </x:c>
    </x:row>
    <x:row r="532" spans="2:24" ht="14.95" hidden="1" thickTop="1" x14ac:dyDescent="0.25">
      <x:c r="B532" t="s">
        <x:v>20</x:v>
      </x:c>
      <x:c r="C532" t="s">
        <x:v>243</x:v>
      </x:c>
      <x:c r="D532" t="s">
        <x:v>244</x:v>
      </x:c>
      <x:c r="E532" t="s">
        <x:v>256</x:v>
      </x:c>
      <x:c r="F532" t="s">
        <x:v>57</x:v>
      </x:c>
      <x:c r="G532" s="2">
        <x:v>619763.31000000006</x:v>
      </x:c>
      <x:c r="J532" t="s">
        <x:v>61</x:v>
      </x:c>
      <x:c r="K532" t="s">
        <x:v>1766</x:v>
      </x:c>
      <x:c r="L532" t="s">
        <x:v>25</x:v>
      </x:c>
      <x:c r="M532" t="s">
        <x:v>41</x:v>
      </x:c>
      <x:c r="N532" t="s">
        <x:v>62</x:v>
      </x:c>
      <x:c r="O532" s="3">
        <x:v>0.09</x:v>
      </x:c>
      <x:c r="P532" s="3">
        <x:v>0.9</x:v>
      </x:c>
      <x:c r="Q532" s="3">
        <x:v>0</x:v>
      </x:c>
      <x:c r="R532" s="3">
        <x:v>0</x:v>
      </x:c>
      <x:c r="S532" s="3">
        <x:v>0.01</x:v>
      </x:c>
      <x:c r="T532" s="2">
        <x:f t="shared" si="40"/>
        <x:v>55778.7</x:v>
      </x:c>
      <x:c r="U532" s="2">
        <x:f t="shared" si="41"/>
        <x:v>557786.98</x:v>
      </x:c>
      <x:c r="V532" s="2">
        <x:f t="shared" si="42"/>
        <x:v>0</x:v>
      </x:c>
      <x:c r="W532" s="2">
        <x:f t="shared" si="43"/>
        <x:v>0</x:v>
      </x:c>
      <x:c r="X532" s="2">
        <x:f t="shared" si="44"/>
        <x:v>6197.6300000001211</x:v>
      </x:c>
    </x:row>
    <x:row r="533" spans="2:24" ht="14.95" hidden="1" thickTop="1" x14ac:dyDescent="0.25">
      <x:c r="B533" t="s">
        <x:v>20</x:v>
      </x:c>
      <x:c r="C533" t="s">
        <x:v>243</x:v>
      </x:c>
      <x:c r="D533" t="s">
        <x:v>244</x:v>
      </x:c>
      <x:c r="E533" t="s">
        <x:v>256</x:v>
      </x:c>
      <x:c r="F533" t="s">
        <x:v>57</x:v>
      </x:c>
      <x:c r="G533" s="2">
        <x:v>76883.009999999995</x:v>
      </x:c>
      <x:c r="J533" t="s">
        <x:v>61</x:v>
      </x:c>
      <x:c r="K533" t="s">
        <x:v>1766</x:v>
      </x:c>
      <x:c r="L533" t="s">
        <x:v>25</x:v>
      </x:c>
      <x:c r="M533" t="s">
        <x:v>260</x:v>
      </x:c>
      <x:c r="N533" t="s">
        <x:v>62</x:v>
      </x:c>
      <x:c r="O533" s="3">
        <x:v>0.09</x:v>
      </x:c>
      <x:c r="P533" s="3">
        <x:v>0.9</x:v>
      </x:c>
      <x:c r="Q533" s="3">
        <x:v>0</x:v>
      </x:c>
      <x:c r="R533" s="3">
        <x:v>0</x:v>
      </x:c>
      <x:c r="S533" s="3">
        <x:v>0.01</x:v>
      </x:c>
      <x:c r="T533" s="2">
        <x:f t="shared" si="40"/>
        <x:v>6919.47</x:v>
      </x:c>
      <x:c r="U533" s="2">
        <x:f t="shared" si="41"/>
        <x:v>69194.710000000006</x:v>
      </x:c>
      <x:c r="V533" s="2">
        <x:f t="shared" si="42"/>
        <x:v>0</x:v>
      </x:c>
      <x:c r="W533" s="2">
        <x:f t="shared" si="43"/>
        <x:v>0</x:v>
      </x:c>
      <x:c r="X533" s="2">
        <x:f t="shared" si="44"/>
        <x:v>768.82999999998719</x:v>
      </x:c>
    </x:row>
    <x:row r="534" spans="2:24" ht="14.95" hidden="1" thickTop="1" x14ac:dyDescent="0.25">
      <x:c r="B534" t="s">
        <x:v>20</x:v>
      </x:c>
      <x:c r="C534" t="s">
        <x:v>243</x:v>
      </x:c>
      <x:c r="D534" t="s">
        <x:v>244</x:v>
      </x:c>
      <x:c r="E534" t="s">
        <x:v>256</x:v>
      </x:c>
      <x:c r="F534" t="s">
        <x:v>57</x:v>
      </x:c>
      <x:c r="G534" s="2">
        <x:v>12813.83</x:v>
      </x:c>
      <x:c r="J534" t="s">
        <x:v>61</x:v>
      </x:c>
      <x:c r="K534" t="s">
        <x:v>1766</x:v>
      </x:c>
      <x:c r="L534" t="s">
        <x:v>25</x:v>
      </x:c>
      <x:c r="M534" t="s">
        <x:v>261</x:v>
      </x:c>
      <x:c r="N534" t="s">
        <x:v>62</x:v>
      </x:c>
      <x:c r="O534" s="3">
        <x:v>0.09</x:v>
      </x:c>
      <x:c r="P534" s="3">
        <x:v>0.9</x:v>
      </x:c>
      <x:c r="Q534" s="3">
        <x:v>0</x:v>
      </x:c>
      <x:c r="R534" s="3">
        <x:v>0</x:v>
      </x:c>
      <x:c r="S534" s="3">
        <x:v>0.01</x:v>
      </x:c>
      <x:c r="T534" s="2">
        <x:f t="shared" si="40"/>
        <x:v>1153.24</x:v>
      </x:c>
      <x:c r="U534" s="2">
        <x:f t="shared" si="41"/>
        <x:v>11532.45</x:v>
      </x:c>
      <x:c r="V534" s="2">
        <x:f t="shared" si="42"/>
        <x:v>0</x:v>
      </x:c>
      <x:c r="W534" s="2">
        <x:f t="shared" si="43"/>
        <x:v>0</x:v>
      </x:c>
      <x:c r="X534" s="2">
        <x:f t="shared" si="44"/>
        <x:v>128.13999999999942</x:v>
      </x:c>
    </x:row>
    <x:row r="535" spans="2:24" ht="14.95" hidden="1" thickTop="1" x14ac:dyDescent="0.25">
      <x:c r="B535" t="s">
        <x:v>20</x:v>
      </x:c>
      <x:c r="C535" t="s">
        <x:v>243</x:v>
      </x:c>
      <x:c r="D535" t="s">
        <x:v>244</x:v>
      </x:c>
      <x:c r="E535" t="s">
        <x:v>256</x:v>
      </x:c>
      <x:c r="F535" t="s">
        <x:v>57</x:v>
      </x:c>
      <x:c r="G535" s="2">
        <x:v>307275.75</x:v>
      </x:c>
      <x:c r="J535" t="s">
        <x:v>61</x:v>
      </x:c>
      <x:c r="K535" t="s">
        <x:v>1766</x:v>
      </x:c>
      <x:c r="L535" t="s">
        <x:v>25</x:v>
      </x:c>
      <x:c r="M535" t="s">
        <x:v>270</x:v>
      </x:c>
      <x:c r="N535" t="s">
        <x:v>62</x:v>
      </x:c>
      <x:c r="O535" s="3">
        <x:v>0.09</x:v>
      </x:c>
      <x:c r="P535" s="3">
        <x:v>0.9</x:v>
      </x:c>
      <x:c r="Q535" s="3">
        <x:v>0</x:v>
      </x:c>
      <x:c r="R535" s="3">
        <x:v>0</x:v>
      </x:c>
      <x:c r="S535" s="3">
        <x:v>0.01</x:v>
      </x:c>
      <x:c r="T535" s="2">
        <x:f t="shared" si="40"/>
        <x:v>27654.82</x:v>
      </x:c>
      <x:c r="U535" s="2">
        <x:f t="shared" si="41"/>
        <x:v>276548.18</x:v>
      </x:c>
      <x:c r="V535" s="2">
        <x:f t="shared" si="42"/>
        <x:v>0</x:v>
      </x:c>
      <x:c r="W535" s="2">
        <x:f t="shared" si="43"/>
        <x:v>0</x:v>
      </x:c>
      <x:c r="X535" s="2">
        <x:f t="shared" si="44"/>
        <x:v>3072.75</x:v>
      </x:c>
    </x:row>
    <x:row r="536" spans="2:24" ht="14.95" hidden="1" thickTop="1" x14ac:dyDescent="0.25">
      <x:c r="B536" t="s">
        <x:v>20</x:v>
      </x:c>
      <x:c r="C536" t="s">
        <x:v>243</x:v>
      </x:c>
      <x:c r="D536" t="s">
        <x:v>244</x:v>
      </x:c>
      <x:c r="E536" t="s">
        <x:v>256</x:v>
      </x:c>
      <x:c r="F536" t="s">
        <x:v>57</x:v>
      </x:c>
      <x:c r="G536" s="2">
        <x:v>21078.18</x:v>
      </x:c>
      <x:c r="J536" t="s">
        <x:v>61</x:v>
      </x:c>
      <x:c r="K536" t="s">
        <x:v>1766</x:v>
      </x:c>
      <x:c r="L536" t="s">
        <x:v>25</x:v>
      </x:c>
      <x:c r="M536" t="s">
        <x:v>257</x:v>
      </x:c>
      <x:c r="N536" t="s">
        <x:v>62</x:v>
      </x:c>
      <x:c r="O536" s="3">
        <x:v>0.09</x:v>
      </x:c>
      <x:c r="P536" s="3">
        <x:v>0.9</x:v>
      </x:c>
      <x:c r="Q536" s="3">
        <x:v>0</x:v>
      </x:c>
      <x:c r="R536" s="3">
        <x:v>0</x:v>
      </x:c>
      <x:c r="S536" s="3">
        <x:v>0.01</x:v>
      </x:c>
      <x:c r="T536" s="2">
        <x:f t="shared" si="40"/>
        <x:v>1897.04</x:v>
      </x:c>
      <x:c r="U536" s="2">
        <x:f t="shared" si="41"/>
        <x:v>18970.36</x:v>
      </x:c>
      <x:c r="V536" s="2">
        <x:f t="shared" si="42"/>
        <x:v>0</x:v>
      </x:c>
      <x:c r="W536" s="2">
        <x:f t="shared" si="43"/>
        <x:v>0</x:v>
      </x:c>
      <x:c r="X536" s="2">
        <x:f t="shared" si="44"/>
        <x:v>210.77999999999884</x:v>
      </x:c>
    </x:row>
    <x:row r="537" spans="2:24" ht="14.95" hidden="1" thickTop="1" x14ac:dyDescent="0.25">
      <x:c r="B537" t="s">
        <x:v>20</x:v>
      </x:c>
      <x:c r="C537" t="s">
        <x:v>243</x:v>
      </x:c>
      <x:c r="D537" t="s">
        <x:v>244</x:v>
      </x:c>
      <x:c r="E537" t="s">
        <x:v>256</x:v>
      </x:c>
      <x:c r="F537" t="s">
        <x:v>57</x:v>
      </x:c>
      <x:c r="G537" s="2">
        <x:v>10635.48</x:v>
      </x:c>
      <x:c r="J537" t="s">
        <x:v>61</x:v>
      </x:c>
      <x:c r="K537" t="s">
        <x:v>1766</x:v>
      </x:c>
      <x:c r="L537" t="s">
        <x:v>25</x:v>
      </x:c>
      <x:c r="M537" t="s">
        <x:v>268</x:v>
      </x:c>
      <x:c r="N537" t="s">
        <x:v>62</x:v>
      </x:c>
      <x:c r="O537" s="3">
        <x:v>0.09</x:v>
      </x:c>
      <x:c r="P537" s="3">
        <x:v>0.9</x:v>
      </x:c>
      <x:c r="Q537" s="3">
        <x:v>0</x:v>
      </x:c>
      <x:c r="R537" s="3">
        <x:v>0</x:v>
      </x:c>
      <x:c r="S537" s="3">
        <x:v>0.01</x:v>
      </x:c>
      <x:c r="T537" s="2">
        <x:f t="shared" si="40"/>
        <x:v>957.19</x:v>
      </x:c>
      <x:c r="U537" s="2">
        <x:f t="shared" si="41"/>
        <x:v>9571.93</x:v>
      </x:c>
      <x:c r="V537" s="2">
        <x:f t="shared" si="42"/>
        <x:v>0</x:v>
      </x:c>
      <x:c r="W537" s="2">
        <x:f t="shared" si="43"/>
        <x:v>0</x:v>
      </x:c>
      <x:c r="X537" s="2">
        <x:f t="shared" si="44"/>
        <x:v>106.35999999999876</x:v>
      </x:c>
    </x:row>
    <x:row r="538" spans="2:24" ht="14.95" hidden="1" thickTop="1" x14ac:dyDescent="0.25">
      <x:c r="B538" t="s">
        <x:v>20</x:v>
      </x:c>
      <x:c r="C538" t="s">
        <x:v>243</x:v>
      </x:c>
      <x:c r="D538" t="s">
        <x:v>244</x:v>
      </x:c>
      <x:c r="E538" t="s">
        <x:v>256</x:v>
      </x:c>
      <x:c r="F538" t="s">
        <x:v>57</x:v>
      </x:c>
      <x:c r="G538" s="2">
        <x:v>56058.25</x:v>
      </x:c>
      <x:c r="J538" t="s">
        <x:v>61</x:v>
      </x:c>
      <x:c r="K538" t="s">
        <x:v>1766</x:v>
      </x:c>
      <x:c r="L538" t="s">
        <x:v>25</x:v>
      </x:c>
      <x:c r="M538" t="s">
        <x:v>274</x:v>
      </x:c>
      <x:c r="N538" t="s">
        <x:v>62</x:v>
      </x:c>
      <x:c r="O538" s="3">
        <x:v>0.09</x:v>
      </x:c>
      <x:c r="P538" s="3">
        <x:v>0.9</x:v>
      </x:c>
      <x:c r="Q538" s="3">
        <x:v>0</x:v>
      </x:c>
      <x:c r="R538" s="3">
        <x:v>0</x:v>
      </x:c>
      <x:c r="S538" s="3">
        <x:v>0.01</x:v>
      </x:c>
      <x:c r="T538" s="2">
        <x:f t="shared" si="40"/>
        <x:v>5045.24</x:v>
      </x:c>
      <x:c r="U538" s="2">
        <x:f t="shared" si="41"/>
        <x:v>50452.43</x:v>
      </x:c>
      <x:c r="V538" s="2">
        <x:f t="shared" si="42"/>
        <x:v>0</x:v>
      </x:c>
      <x:c r="W538" s="2">
        <x:f t="shared" si="43"/>
        <x:v>0</x:v>
      </x:c>
      <x:c r="X538" s="2">
        <x:f t="shared" si="44"/>
        <x:v>560.58000000000175</x:v>
      </x:c>
    </x:row>
    <x:row r="539" spans="2:24" ht="14.95" hidden="1" thickTop="1" x14ac:dyDescent="0.25">
      <x:c r="B539" t="s">
        <x:v>20</x:v>
      </x:c>
      <x:c r="C539" t="s">
        <x:v>243</x:v>
      </x:c>
      <x:c r="D539" t="s">
        <x:v>244</x:v>
      </x:c>
      <x:c r="E539" t="s">
        <x:v>256</x:v>
      </x:c>
      <x:c r="F539" t="s">
        <x:v>57</x:v>
      </x:c>
      <x:c r="G539" s="2">
        <x:v>82041.33</x:v>
      </x:c>
      <x:c r="J539" t="s">
        <x:v>61</x:v>
      </x:c>
      <x:c r="K539" t="s">
        <x:v>1766</x:v>
      </x:c>
      <x:c r="L539" t="s">
        <x:v>25</x:v>
      </x:c>
      <x:c r="M539" t="s">
        <x:v>264</x:v>
      </x:c>
      <x:c r="N539" t="s">
        <x:v>62</x:v>
      </x:c>
      <x:c r="O539" s="3">
        <x:v>0.09</x:v>
      </x:c>
      <x:c r="P539" s="3">
        <x:v>0.9</x:v>
      </x:c>
      <x:c r="Q539" s="3">
        <x:v>0</x:v>
      </x:c>
      <x:c r="R539" s="3">
        <x:v>0</x:v>
      </x:c>
      <x:c r="S539" s="3">
        <x:v>0.01</x:v>
      </x:c>
      <x:c r="T539" s="2">
        <x:f t="shared" si="40"/>
        <x:v>7383.72</x:v>
      </x:c>
      <x:c r="U539" s="2">
        <x:f t="shared" si="41"/>
        <x:v>73837.2</x:v>
      </x:c>
      <x:c r="V539" s="2">
        <x:f t="shared" si="42"/>
        <x:v>0</x:v>
      </x:c>
      <x:c r="W539" s="2">
        <x:f t="shared" si="43"/>
        <x:v>0</x:v>
      </x:c>
      <x:c r="X539" s="2">
        <x:f t="shared" si="44"/>
        <x:v>820.41000000000349</x:v>
      </x:c>
    </x:row>
    <x:row r="540" spans="2:24" ht="14.95" hidden="1" thickTop="1" x14ac:dyDescent="0.25">
      <x:c r="B540" t="s">
        <x:v>20</x:v>
      </x:c>
      <x:c r="C540" t="s">
        <x:v>243</x:v>
      </x:c>
      <x:c r="D540" t="s">
        <x:v>244</x:v>
      </x:c>
      <x:c r="E540" t="s">
        <x:v>256</x:v>
      </x:c>
      <x:c r="F540" t="s">
        <x:v>57</x:v>
      </x:c>
      <x:c r="G540" s="2">
        <x:v>139259.59</x:v>
      </x:c>
      <x:c r="J540" t="s">
        <x:v>61</x:v>
      </x:c>
      <x:c r="K540" t="s">
        <x:v>1766</x:v>
      </x:c>
      <x:c r="L540" t="s">
        <x:v>25</x:v>
      </x:c>
      <x:c r="M540" t="s">
        <x:v>265</x:v>
      </x:c>
      <x:c r="N540" t="s">
        <x:v>62</x:v>
      </x:c>
      <x:c r="O540" s="3">
        <x:v>0.09</x:v>
      </x:c>
      <x:c r="P540" s="3">
        <x:v>0.9</x:v>
      </x:c>
      <x:c r="Q540" s="3">
        <x:v>0</x:v>
      </x:c>
      <x:c r="R540" s="3">
        <x:v>0</x:v>
      </x:c>
      <x:c r="S540" s="3">
        <x:v>0.01</x:v>
      </x:c>
      <x:c r="T540" s="2">
        <x:f t="shared" si="40"/>
        <x:v>12533.36</x:v>
      </x:c>
      <x:c r="U540" s="2">
        <x:f t="shared" si="41"/>
        <x:v>125333.63</x:v>
      </x:c>
      <x:c r="V540" s="2">
        <x:f t="shared" si="42"/>
        <x:v>0</x:v>
      </x:c>
      <x:c r="W540" s="2">
        <x:f t="shared" si="43"/>
        <x:v>0</x:v>
      </x:c>
      <x:c r="X540" s="2">
        <x:f t="shared" si="44"/>
        <x:v>1392.5999999999913</x:v>
      </x:c>
    </x:row>
    <x:row r="541" spans="2:24" ht="14.95" hidden="1" thickTop="1" x14ac:dyDescent="0.25">
      <x:c r="B541" t="s">
        <x:v>20</x:v>
      </x:c>
      <x:c r="C541" t="s">
        <x:v>243</x:v>
      </x:c>
      <x:c r="D541" t="s">
        <x:v>244</x:v>
      </x:c>
      <x:c r="E541" t="s">
        <x:v>256</x:v>
      </x:c>
      <x:c r="F541" t="s">
        <x:v>57</x:v>
      </x:c>
      <x:c r="G541" s="2">
        <x:v>66483.17</x:v>
      </x:c>
      <x:c r="J541" t="s">
        <x:v>61</x:v>
      </x:c>
      <x:c r="K541" t="s">
        <x:v>1766</x:v>
      </x:c>
      <x:c r="L541" t="s">
        <x:v>25</x:v>
      </x:c>
      <x:c r="M541" t="s">
        <x:v>266</x:v>
      </x:c>
      <x:c r="N541" t="s">
        <x:v>62</x:v>
      </x:c>
      <x:c r="O541" s="3">
        <x:v>0.09</x:v>
      </x:c>
      <x:c r="P541" s="3">
        <x:v>0.9</x:v>
      </x:c>
      <x:c r="Q541" s="3">
        <x:v>0</x:v>
      </x:c>
      <x:c r="R541" s="3">
        <x:v>0</x:v>
      </x:c>
      <x:c r="S541" s="3">
        <x:v>0.01</x:v>
      </x:c>
      <x:c r="T541" s="2">
        <x:f t="shared" si="40"/>
        <x:v>5983.49</x:v>
      </x:c>
      <x:c r="U541" s="2">
        <x:f t="shared" si="41"/>
        <x:v>59834.85</x:v>
      </x:c>
      <x:c r="V541" s="2">
        <x:f t="shared" si="42"/>
        <x:v>0</x:v>
      </x:c>
      <x:c r="W541" s="2">
        <x:f t="shared" si="43"/>
        <x:v>0</x:v>
      </x:c>
      <x:c r="X541" s="2">
        <x:f t="shared" si="44"/>
        <x:v>664.83000000000175</x:v>
      </x:c>
    </x:row>
    <x:row r="542" spans="2:24" ht="14.95" hidden="1" thickTop="1" x14ac:dyDescent="0.25">
      <x:c r="B542" t="s">
        <x:v>20</x:v>
      </x:c>
      <x:c r="C542" t="s">
        <x:v>243</x:v>
      </x:c>
      <x:c r="D542" t="s">
        <x:v>244</x:v>
      </x:c>
      <x:c r="E542" t="s">
        <x:v>256</x:v>
      </x:c>
      <x:c r="F542" t="s">
        <x:v>57</x:v>
      </x:c>
      <x:c r="G542" s="2">
        <x:v>18610.96</x:v>
      </x:c>
      <x:c r="J542" t="s">
        <x:v>61</x:v>
      </x:c>
      <x:c r="K542" t="s">
        <x:v>1766</x:v>
      </x:c>
      <x:c r="L542" t="s">
        <x:v>25</x:v>
      </x:c>
      <x:c r="M542" t="s">
        <x:v>280</x:v>
      </x:c>
      <x:c r="N542" t="s">
        <x:v>62</x:v>
      </x:c>
      <x:c r="O542" s="3">
        <x:v>0.09</x:v>
      </x:c>
      <x:c r="P542" s="3">
        <x:v>0.9</x:v>
      </x:c>
      <x:c r="Q542" s="3">
        <x:v>0</x:v>
      </x:c>
      <x:c r="R542" s="3">
        <x:v>0</x:v>
      </x:c>
      <x:c r="S542" s="3">
        <x:v>0.01</x:v>
      </x:c>
      <x:c r="T542" s="2">
        <x:f t="shared" si="40"/>
        <x:v>1674.99</x:v>
      </x:c>
      <x:c r="U542" s="2">
        <x:f t="shared" si="41"/>
        <x:v>16749.86</x:v>
      </x:c>
      <x:c r="V542" s="2">
        <x:f t="shared" si="42"/>
        <x:v>0</x:v>
      </x:c>
      <x:c r="W542" s="2">
        <x:f t="shared" si="43"/>
        <x:v>0</x:v>
      </x:c>
      <x:c r="X542" s="2">
        <x:f t="shared" si="44"/>
        <x:v>186.10999999999694</x:v>
      </x:c>
    </x:row>
    <x:row r="543" spans="2:24" ht="14.95" hidden="1" thickTop="1" x14ac:dyDescent="0.25">
      <x:c r="B543" t="s">
        <x:v>20</x:v>
      </x:c>
      <x:c r="C543" t="s">
        <x:v>243</x:v>
      </x:c>
      <x:c r="D543" t="s">
        <x:v>244</x:v>
      </x:c>
      <x:c r="E543" t="s">
        <x:v>256</x:v>
      </x:c>
      <x:c r="F543" t="s">
        <x:v>57</x:v>
      </x:c>
      <x:c r="G543" s="2">
        <x:v>252427.29</x:v>
      </x:c>
      <x:c r="J543" t="s">
        <x:v>61</x:v>
      </x:c>
      <x:c r="K543" t="s">
        <x:v>1766</x:v>
      </x:c>
      <x:c r="L543" t="s">
        <x:v>25</x:v>
      </x:c>
      <x:c r="M543" t="s">
        <x:v>291</x:v>
      </x:c>
      <x:c r="N543" t="s">
        <x:v>62</x:v>
      </x:c>
      <x:c r="O543" s="3">
        <x:v>0.09</x:v>
      </x:c>
      <x:c r="P543" s="3">
        <x:v>0.9</x:v>
      </x:c>
      <x:c r="Q543" s="3">
        <x:v>0</x:v>
      </x:c>
      <x:c r="R543" s="3">
        <x:v>0</x:v>
      </x:c>
      <x:c r="S543" s="3">
        <x:v>0.01</x:v>
      </x:c>
      <x:c r="T543" s="2">
        <x:f t="shared" si="40"/>
        <x:v>22718.46</x:v>
      </x:c>
      <x:c r="U543" s="2">
        <x:f t="shared" si="41"/>
        <x:v>227184.56</x:v>
      </x:c>
      <x:c r="V543" s="2">
        <x:f t="shared" si="42"/>
        <x:v>0</x:v>
      </x:c>
      <x:c r="W543" s="2">
        <x:f t="shared" si="43"/>
        <x:v>0</x:v>
      </x:c>
      <x:c r="X543" s="2">
        <x:f t="shared" si="44"/>
        <x:v>2524.2700000000186</x:v>
      </x:c>
    </x:row>
    <x:row r="544" spans="2:24" ht="14.95" hidden="1" thickTop="1" x14ac:dyDescent="0.25">
      <x:c r="B544" t="s">
        <x:v>20</x:v>
      </x:c>
      <x:c r="C544" t="s">
        <x:v>243</x:v>
      </x:c>
      <x:c r="D544" t="s">
        <x:v>244</x:v>
      </x:c>
      <x:c r="E544" t="s">
        <x:v>256</x:v>
      </x:c>
      <x:c r="F544" t="s">
        <x:v>57</x:v>
      </x:c>
      <x:c r="G544" s="2">
        <x:v>235246.57</x:v>
      </x:c>
      <x:c r="J544" t="s">
        <x:v>61</x:v>
      </x:c>
      <x:c r="K544" t="s">
        <x:v>1766</x:v>
      </x:c>
      <x:c r="L544" t="s">
        <x:v>25</x:v>
      </x:c>
      <x:c r="M544" t="s">
        <x:v>258</x:v>
      </x:c>
      <x:c r="N544" t="s">
        <x:v>62</x:v>
      </x:c>
      <x:c r="O544" s="3">
        <x:v>0.09</x:v>
      </x:c>
      <x:c r="P544" s="3">
        <x:v>0.9</x:v>
      </x:c>
      <x:c r="Q544" s="3">
        <x:v>0</x:v>
      </x:c>
      <x:c r="R544" s="3">
        <x:v>0</x:v>
      </x:c>
      <x:c r="S544" s="3">
        <x:v>0.01</x:v>
      </x:c>
      <x:c r="T544" s="2">
        <x:f t="shared" si="40"/>
        <x:v>21172.19</x:v>
      </x:c>
      <x:c r="U544" s="2">
        <x:f t="shared" si="41"/>
        <x:v>211721.91</x:v>
      </x:c>
      <x:c r="V544" s="2">
        <x:f t="shared" si="42"/>
        <x:v>0</x:v>
      </x:c>
      <x:c r="W544" s="2">
        <x:f t="shared" si="43"/>
        <x:v>0</x:v>
      </x:c>
      <x:c r="X544" s="2">
        <x:f t="shared" si="44"/>
        <x:v>2352.4700000000012</x:v>
      </x:c>
    </x:row>
    <x:row r="545" spans="2:24" ht="14.95" hidden="1" thickTop="1" x14ac:dyDescent="0.25">
      <x:c r="B545" t="s">
        <x:v>20</x:v>
      </x:c>
      <x:c r="C545" t="s">
        <x:v>243</x:v>
      </x:c>
      <x:c r="D545" t="s">
        <x:v>244</x:v>
      </x:c>
      <x:c r="E545" t="s">
        <x:v>256</x:v>
      </x:c>
      <x:c r="F545" t="s">
        <x:v>57</x:v>
      </x:c>
      <x:c r="G545" s="2">
        <x:v>8969.68</x:v>
      </x:c>
      <x:c r="J545" t="s">
        <x:v>61</x:v>
      </x:c>
      <x:c r="K545" t="s">
        <x:v>1766</x:v>
      </x:c>
      <x:c r="L545" t="s">
        <x:v>25</x:v>
      </x:c>
      <x:c r="M545" t="s">
        <x:v>299</x:v>
      </x:c>
      <x:c r="N545" t="s">
        <x:v>62</x:v>
      </x:c>
      <x:c r="O545" s="3">
        <x:v>0.09</x:v>
      </x:c>
      <x:c r="P545" s="3">
        <x:v>0.9</x:v>
      </x:c>
      <x:c r="Q545" s="3">
        <x:v>0</x:v>
      </x:c>
      <x:c r="R545" s="3">
        <x:v>0</x:v>
      </x:c>
      <x:c r="S545" s="3">
        <x:v>0.01</x:v>
      </x:c>
      <x:c r="T545" s="2">
        <x:f t="shared" si="40"/>
        <x:v>807.27</x:v>
      </x:c>
      <x:c r="U545" s="2">
        <x:f t="shared" si="41"/>
        <x:v>8072.71</x:v>
      </x:c>
      <x:c r="V545" s="2">
        <x:f t="shared" si="42"/>
        <x:v>0</x:v>
      </x:c>
      <x:c r="W545" s="2">
        <x:f t="shared" si="43"/>
        <x:v>0</x:v>
      </x:c>
      <x:c r="X545" s="2">
        <x:f t="shared" si="44"/>
        <x:v>89.699999999999818</x:v>
      </x:c>
    </x:row>
    <x:row r="546" spans="2:24" ht="14.95" hidden="1" thickTop="1" x14ac:dyDescent="0.25">
      <x:c r="B546" t="s">
        <x:v>20</x:v>
      </x:c>
      <x:c r="C546" t="s">
        <x:v>243</x:v>
      </x:c>
      <x:c r="D546" t="s">
        <x:v>244</x:v>
      </x:c>
      <x:c r="E546" t="s">
        <x:v>256</x:v>
      </x:c>
      <x:c r="F546" t="s">
        <x:v>57</x:v>
      </x:c>
      <x:c r="G546" s="2">
        <x:v>44848.42</x:v>
      </x:c>
      <x:c r="J546" t="s">
        <x:v>61</x:v>
      </x:c>
      <x:c r="K546" t="s">
        <x:v>1766</x:v>
      </x:c>
      <x:c r="L546" t="s">
        <x:v>25</x:v>
      </x:c>
      <x:c r="M546" t="s">
        <x:v>284</x:v>
      </x:c>
      <x:c r="N546" t="s">
        <x:v>62</x:v>
      </x:c>
      <x:c r="O546" s="3">
        <x:v>0.09</x:v>
      </x:c>
      <x:c r="P546" s="3">
        <x:v>0.9</x:v>
      </x:c>
      <x:c r="Q546" s="3">
        <x:v>0</x:v>
      </x:c>
      <x:c r="R546" s="3">
        <x:v>0</x:v>
      </x:c>
      <x:c r="S546" s="3">
        <x:v>0.01</x:v>
      </x:c>
      <x:c r="T546" s="2">
        <x:f t="shared" si="40"/>
        <x:v>4036.36</x:v>
      </x:c>
      <x:c r="U546" s="2">
        <x:f t="shared" si="41"/>
        <x:v>40363.58</x:v>
      </x:c>
      <x:c r="V546" s="2">
        <x:f t="shared" si="42"/>
        <x:v>0</x:v>
      </x:c>
      <x:c r="W546" s="2">
        <x:f t="shared" si="43"/>
        <x:v>0</x:v>
      </x:c>
      <x:c r="X546" s="2">
        <x:f t="shared" si="44"/>
        <x:v>448.47999999999593</x:v>
      </x:c>
    </x:row>
    <x:row r="547" spans="2:24" ht="14.95" hidden="1" thickTop="1" x14ac:dyDescent="0.25">
      <x:c r="B547" t="s">
        <x:v>20</x:v>
      </x:c>
      <x:c r="C547" t="s">
        <x:v>243</x:v>
      </x:c>
      <x:c r="D547" t="s">
        <x:v>244</x:v>
      </x:c>
      <x:c r="E547" t="s">
        <x:v>256</x:v>
      </x:c>
      <x:c r="F547" t="s">
        <x:v>60</x:v>
      </x:c>
      <x:c r="G547" s="2">
        <x:v>2167.35</x:v>
      </x:c>
      <x:c r="J547" t="s">
        <x:v>61</x:v>
      </x:c>
      <x:c r="K547" t="s">
        <x:v>1766</x:v>
      </x:c>
      <x:c r="L547" t="s">
        <x:v>25</x:v>
      </x:c>
      <x:c r="M547" t="s">
        <x:v>41</x:v>
      </x:c>
      <x:c r="N547" t="s">
        <x:v>62</x:v>
      </x:c>
      <x:c r="O547" s="3">
        <x:v>0.09</x:v>
      </x:c>
      <x:c r="P547" s="3">
        <x:v>0.9</x:v>
      </x:c>
      <x:c r="Q547" s="3">
        <x:v>0</x:v>
      </x:c>
      <x:c r="R547" s="3">
        <x:v>0</x:v>
      </x:c>
      <x:c r="S547" s="3">
        <x:v>0.01</x:v>
      </x:c>
      <x:c r="T547" s="2">
        <x:f t="shared" si="40"/>
        <x:v>195.06</x:v>
      </x:c>
      <x:c r="U547" s="2">
        <x:f t="shared" si="41"/>
        <x:v>1950.62</x:v>
      </x:c>
      <x:c r="V547" s="2">
        <x:f t="shared" si="42"/>
        <x:v>0</x:v>
      </x:c>
      <x:c r="W547" s="2">
        <x:f t="shared" si="43"/>
        <x:v>0</x:v>
      </x:c>
      <x:c r="X547" s="2">
        <x:f t="shared" si="44"/>
        <x:v>21.670000000000073</x:v>
      </x:c>
    </x:row>
    <x:row r="548" spans="2:24" ht="14.95" hidden="1" thickTop="1" x14ac:dyDescent="0.25">
      <x:c r="B548" t="s">
        <x:v>20</x:v>
      </x:c>
      <x:c r="C548" t="s">
        <x:v>243</x:v>
      </x:c>
      <x:c r="D548" t="s">
        <x:v>244</x:v>
      </x:c>
      <x:c r="E548" t="s">
        <x:v>256</x:v>
      </x:c>
      <x:c r="F548" t="s">
        <x:v>60</x:v>
      </x:c>
      <x:c r="G548" s="2">
        <x:v>7234.41</x:v>
      </x:c>
      <x:c r="J548" t="s">
        <x:v>61</x:v>
      </x:c>
      <x:c r="K548" t="s">
        <x:v>1766</x:v>
      </x:c>
      <x:c r="L548" t="s">
        <x:v>25</x:v>
      </x:c>
      <x:c r="M548" t="s">
        <x:v>274</x:v>
      </x:c>
      <x:c r="N548" t="s">
        <x:v>62</x:v>
      </x:c>
      <x:c r="O548" s="3">
        <x:v>0.09</x:v>
      </x:c>
      <x:c r="P548" s="3">
        <x:v>0.9</x:v>
      </x:c>
      <x:c r="Q548" s="3">
        <x:v>0</x:v>
      </x:c>
      <x:c r="R548" s="3">
        <x:v>0</x:v>
      </x:c>
      <x:c r="S548" s="3">
        <x:v>0.01</x:v>
      </x:c>
      <x:c r="T548" s="2">
        <x:f t="shared" si="40"/>
        <x:v>651.1</x:v>
      </x:c>
      <x:c r="U548" s="2">
        <x:f t="shared" si="41"/>
        <x:v>6510.97</x:v>
      </x:c>
      <x:c r="V548" s="2">
        <x:f t="shared" si="42"/>
        <x:v>0</x:v>
      </x:c>
      <x:c r="W548" s="2">
        <x:f t="shared" si="43"/>
        <x:v>0</x:v>
      </x:c>
      <x:c r="X548" s="2">
        <x:f t="shared" si="44"/>
        <x:v>72.339999999999236</x:v>
      </x:c>
    </x:row>
    <x:row r="549" spans="2:24" ht="14.95" hidden="1" thickTop="1" x14ac:dyDescent="0.25">
      <x:c r="B549" t="s">
        <x:v>20</x:v>
      </x:c>
      <x:c r="C549" t="s">
        <x:v>243</x:v>
      </x:c>
      <x:c r="D549" t="s">
        <x:v>244</x:v>
      </x:c>
      <x:c r="E549" t="s">
        <x:v>256</x:v>
      </x:c>
      <x:c r="F549" t="s">
        <x:v>106</x:v>
      </x:c>
      <x:c r="G549" s="2">
        <x:v>4281.1000000000004</x:v>
      </x:c>
      <x:c r="J549" t="s">
        <x:v>61</x:v>
      </x:c>
      <x:c r="K549" t="s">
        <x:v>1766</x:v>
      </x:c>
      <x:c r="L549" t="s">
        <x:v>25</x:v>
      </x:c>
      <x:c r="M549" t="s">
        <x:v>41</x:v>
      </x:c>
      <x:c r="N549" t="s">
        <x:v>62</x:v>
      </x:c>
      <x:c r="O549" s="3">
        <x:v>0.09</x:v>
      </x:c>
      <x:c r="P549" s="3">
        <x:v>0.9</x:v>
      </x:c>
      <x:c r="Q549" s="3">
        <x:v>0</x:v>
      </x:c>
      <x:c r="R549" s="3">
        <x:v>0</x:v>
      </x:c>
      <x:c r="S549" s="3">
        <x:v>0.01</x:v>
      </x:c>
      <x:c r="T549" s="2">
        <x:f t="shared" si="40"/>
        <x:v>385.3</x:v>
      </x:c>
      <x:c r="U549" s="2">
        <x:f t="shared" si="41"/>
        <x:v>3852.99</x:v>
      </x:c>
      <x:c r="V549" s="2">
        <x:f t="shared" si="42"/>
        <x:v>0</x:v>
      </x:c>
      <x:c r="W549" s="2">
        <x:f t="shared" si="43"/>
        <x:v>0</x:v>
      </x:c>
      <x:c r="X549" s="2">
        <x:f t="shared" si="44"/>
        <x:v>42.8100000000004</x:v>
      </x:c>
    </x:row>
    <x:row r="550" spans="2:24" ht="14.95" hidden="1" thickTop="1" x14ac:dyDescent="0.25">
      <x:c r="B550" t="s">
        <x:v>20</x:v>
      </x:c>
      <x:c r="C550" t="s">
        <x:v>243</x:v>
      </x:c>
      <x:c r="D550" t="s">
        <x:v>244</x:v>
      </x:c>
      <x:c r="E550" t="s">
        <x:v>256</x:v>
      </x:c>
      <x:c r="F550" t="s">
        <x:v>184</x:v>
      </x:c>
      <x:c r="G550" s="2">
        <x:v>8060.29</x:v>
      </x:c>
      <x:c r="J550" t="s">
        <x:v>61</x:v>
      </x:c>
      <x:c r="K550" t="s">
        <x:v>1766</x:v>
      </x:c>
      <x:c r="L550" t="s">
        <x:v>25</x:v>
      </x:c>
      <x:c r="M550" t="s">
        <x:v>274</x:v>
      </x:c>
      <x:c r="N550" t="s">
        <x:v>62</x:v>
      </x:c>
      <x:c r="O550" s="3">
        <x:v>0.09</x:v>
      </x:c>
      <x:c r="P550" s="3">
        <x:v>0.9</x:v>
      </x:c>
      <x:c r="Q550" s="3">
        <x:v>0</x:v>
      </x:c>
      <x:c r="R550" s="3">
        <x:v>0</x:v>
      </x:c>
      <x:c r="S550" s="3">
        <x:v>0.01</x:v>
      </x:c>
      <x:c r="T550" s="2">
        <x:f t="shared" si="40"/>
        <x:v>725.43</x:v>
      </x:c>
      <x:c r="U550" s="2">
        <x:f t="shared" si="41"/>
        <x:v>7254.26</x:v>
      </x:c>
      <x:c r="V550" s="2">
        <x:f t="shared" si="42"/>
        <x:v>0</x:v>
      </x:c>
      <x:c r="W550" s="2">
        <x:f t="shared" si="43"/>
        <x:v>0</x:v>
      </x:c>
      <x:c r="X550" s="2">
        <x:f t="shared" si="44"/>
        <x:v>80.599999999999454</x:v>
      </x:c>
    </x:row>
    <x:row r="551" spans="2:24" ht="14.95" hidden="1" thickTop="1" x14ac:dyDescent="0.25">
      <x:c r="B551" t="s">
        <x:v>20</x:v>
      </x:c>
      <x:c r="C551" t="s">
        <x:v>243</x:v>
      </x:c>
      <x:c r="D551" t="s">
        <x:v>244</x:v>
      </x:c>
      <x:c r="E551" t="s">
        <x:v>256</x:v>
      </x:c>
      <x:c r="F551" t="s">
        <x:v>273</x:v>
      </x:c>
      <x:c r="G551" s="2">
        <x:v>2807.57</x:v>
      </x:c>
      <x:c r="J551" t="s">
        <x:v>61</x:v>
      </x:c>
      <x:c r="K551" t="s">
        <x:v>1766</x:v>
      </x:c>
      <x:c r="L551" t="s">
        <x:v>25</x:v>
      </x:c>
      <x:c r="M551" t="s">
        <x:v>41</x:v>
      </x:c>
      <x:c r="N551" t="s">
        <x:v>62</x:v>
      </x:c>
      <x:c r="O551" s="3">
        <x:v>0.09</x:v>
      </x:c>
      <x:c r="P551" s="3">
        <x:v>0.9</x:v>
      </x:c>
      <x:c r="Q551" s="3">
        <x:v>0</x:v>
      </x:c>
      <x:c r="R551" s="3">
        <x:v>0</x:v>
      </x:c>
      <x:c r="S551" s="3">
        <x:v>0.01</x:v>
      </x:c>
      <x:c r="T551" s="2">
        <x:f t="shared" si="40"/>
        <x:v>252.68</x:v>
      </x:c>
      <x:c r="U551" s="2">
        <x:f t="shared" si="41"/>
        <x:v>2526.81</x:v>
      </x:c>
      <x:c r="V551" s="2">
        <x:f t="shared" si="42"/>
        <x:v>0</x:v>
      </x:c>
      <x:c r="W551" s="2">
        <x:f t="shared" si="43"/>
        <x:v>0</x:v>
      </x:c>
      <x:c r="X551" s="2">
        <x:f t="shared" si="44"/>
        <x:v>28.080000000000382</x:v>
      </x:c>
    </x:row>
    <x:row r="552" spans="2:24" ht="14.95" hidden="1" thickTop="1" x14ac:dyDescent="0.25">
      <x:c r="B552" t="s">
        <x:v>20</x:v>
      </x:c>
      <x:c r="C552" t="s">
        <x:v>243</x:v>
      </x:c>
      <x:c r="D552" t="s">
        <x:v>244</x:v>
      </x:c>
      <x:c r="E552" t="s">
        <x:v>256</x:v>
      </x:c>
      <x:c r="F552" t="s">
        <x:v>174</x:v>
      </x:c>
      <x:c r="G552" s="2">
        <x:v>226787.51</x:v>
      </x:c>
      <x:c r="J552" t="s">
        <x:v>61</x:v>
      </x:c>
      <x:c r="K552" t="s">
        <x:v>1766</x:v>
      </x:c>
      <x:c r="L552" t="s">
        <x:v>25</x:v>
      </x:c>
      <x:c r="M552" t="s">
        <x:v>41</x:v>
      </x:c>
      <x:c r="N552" t="s">
        <x:v>62</x:v>
      </x:c>
      <x:c r="O552" s="3">
        <x:v>0.09</x:v>
      </x:c>
      <x:c r="P552" s="3">
        <x:v>0.9</x:v>
      </x:c>
      <x:c r="Q552" s="3">
        <x:v>0</x:v>
      </x:c>
      <x:c r="R552" s="3">
        <x:v>0</x:v>
      </x:c>
      <x:c r="S552" s="3">
        <x:v>0.01</x:v>
      </x:c>
      <x:c r="T552" s="2">
        <x:f t="shared" si="40"/>
        <x:v>20410.88</x:v>
      </x:c>
      <x:c r="U552" s="2">
        <x:f t="shared" si="41"/>
        <x:v>204108.76</x:v>
      </x:c>
      <x:c r="V552" s="2">
        <x:f t="shared" si="42"/>
        <x:v>0</x:v>
      </x:c>
      <x:c r="W552" s="2">
        <x:f t="shared" si="43"/>
        <x:v>0</x:v>
      </x:c>
      <x:c r="X552" s="2">
        <x:f t="shared" si="44"/>
        <x:v>2267.8699999999953</x:v>
      </x:c>
    </x:row>
    <x:row r="553" spans="2:24" ht="14.95" hidden="1" thickTop="1" x14ac:dyDescent="0.25">
      <x:c r="B553" t="s">
        <x:v>20</x:v>
      </x:c>
      <x:c r="C553" t="s">
        <x:v>243</x:v>
      </x:c>
      <x:c r="D553" t="s">
        <x:v>244</x:v>
      </x:c>
      <x:c r="E553" t="s">
        <x:v>256</x:v>
      </x:c>
      <x:c r="F553" t="s">
        <x:v>174</x:v>
      </x:c>
      <x:c r="G553" s="2">
        <x:v>6335.88</x:v>
      </x:c>
      <x:c r="J553" t="s">
        <x:v>61</x:v>
      </x:c>
      <x:c r="K553" t="s">
        <x:v>1766</x:v>
      </x:c>
      <x:c r="L553" t="s">
        <x:v>25</x:v>
      </x:c>
      <x:c r="M553" t="s">
        <x:v>270</x:v>
      </x:c>
      <x:c r="N553" t="s">
        <x:v>62</x:v>
      </x:c>
      <x:c r="O553" s="3">
        <x:v>0.09</x:v>
      </x:c>
      <x:c r="P553" s="3">
        <x:v>0.9</x:v>
      </x:c>
      <x:c r="Q553" s="3">
        <x:v>0</x:v>
      </x:c>
      <x:c r="R553" s="3">
        <x:v>0</x:v>
      </x:c>
      <x:c r="S553" s="3">
        <x:v>0.01</x:v>
      </x:c>
      <x:c r="T553" s="2">
        <x:f t="shared" si="40"/>
        <x:v>570.23</x:v>
      </x:c>
      <x:c r="U553" s="2">
        <x:f t="shared" si="41"/>
        <x:v>5702.29</x:v>
      </x:c>
      <x:c r="V553" s="2">
        <x:f t="shared" si="42"/>
        <x:v>0</x:v>
      </x:c>
      <x:c r="W553" s="2">
        <x:f t="shared" si="43"/>
        <x:v>0</x:v>
      </x:c>
      <x:c r="X553" s="2">
        <x:f t="shared" si="44"/>
        <x:v>63.359999999999673</x:v>
      </x:c>
    </x:row>
    <x:row r="554" spans="2:24" ht="14.95" hidden="1" thickTop="1" x14ac:dyDescent="0.25">
      <x:c r="B554" t="s">
        <x:v>20</x:v>
      </x:c>
      <x:c r="C554" t="s">
        <x:v>243</x:v>
      </x:c>
      <x:c r="D554" t="s">
        <x:v>244</x:v>
      </x:c>
      <x:c r="E554" t="s">
        <x:v>256</x:v>
      </x:c>
      <x:c r="F554" t="s">
        <x:v>174</x:v>
      </x:c>
      <x:c r="G554" s="2">
        <x:v>27602.62</x:v>
      </x:c>
      <x:c r="J554" t="s">
        <x:v>61</x:v>
      </x:c>
      <x:c r="K554" t="s">
        <x:v>1766</x:v>
      </x:c>
      <x:c r="L554" t="s">
        <x:v>25</x:v>
      </x:c>
      <x:c r="M554" t="s">
        <x:v>257</x:v>
      </x:c>
      <x:c r="N554" t="s">
        <x:v>62</x:v>
      </x:c>
      <x:c r="O554" s="3">
        <x:v>0.09</x:v>
      </x:c>
      <x:c r="P554" s="3">
        <x:v>0.9</x:v>
      </x:c>
      <x:c r="Q554" s="3">
        <x:v>0</x:v>
      </x:c>
      <x:c r="R554" s="3">
        <x:v>0</x:v>
      </x:c>
      <x:c r="S554" s="3">
        <x:v>0.01</x:v>
      </x:c>
      <x:c r="T554" s="2">
        <x:f t="shared" si="40"/>
        <x:v>2484.2399999999998</x:v>
      </x:c>
      <x:c r="U554" s="2">
        <x:f t="shared" si="41"/>
        <x:v>24842.36</x:v>
      </x:c>
      <x:c r="V554" s="2">
        <x:f t="shared" si="42"/>
        <x:v>0</x:v>
      </x:c>
      <x:c r="W554" s="2">
        <x:f t="shared" si="43"/>
        <x:v>0</x:v>
      </x:c>
      <x:c r="X554" s="2">
        <x:f t="shared" si="44"/>
        <x:v>276.0199999999968</x:v>
      </x:c>
    </x:row>
    <x:row r="555" spans="2:24" ht="14.95" hidden="1" thickTop="1" x14ac:dyDescent="0.25">
      <x:c r="B555" t="s">
        <x:v>20</x:v>
      </x:c>
      <x:c r="C555" t="s">
        <x:v>243</x:v>
      </x:c>
      <x:c r="D555" t="s">
        <x:v>244</x:v>
      </x:c>
      <x:c r="E555" t="s">
        <x:v>256</x:v>
      </x:c>
      <x:c r="F555" t="s">
        <x:v>174</x:v>
      </x:c>
      <x:c r="G555" s="2">
        <x:v>8273</x:v>
      </x:c>
      <x:c r="J555" t="s">
        <x:v>61</x:v>
      </x:c>
      <x:c r="K555" t="s">
        <x:v>1766</x:v>
      </x:c>
      <x:c r="L555" t="s">
        <x:v>25</x:v>
      </x:c>
      <x:c r="M555" t="s">
        <x:v>266</x:v>
      </x:c>
      <x:c r="N555" t="s">
        <x:v>62</x:v>
      </x:c>
      <x:c r="O555" s="3">
        <x:v>0.09</x:v>
      </x:c>
      <x:c r="P555" s="3">
        <x:v>0.9</x:v>
      </x:c>
      <x:c r="Q555" s="3">
        <x:v>0</x:v>
      </x:c>
      <x:c r="R555" s="3">
        <x:v>0</x:v>
      </x:c>
      <x:c r="S555" s="3">
        <x:v>0.01</x:v>
      </x:c>
      <x:c r="T555" s="2">
        <x:f t="shared" si="40"/>
        <x:v>744.57</x:v>
      </x:c>
      <x:c r="U555" s="2">
        <x:f t="shared" si="41"/>
        <x:v>7445.7</x:v>
      </x:c>
      <x:c r="V555" s="2">
        <x:f t="shared" si="42"/>
        <x:v>0</x:v>
      </x:c>
      <x:c r="W555" s="2">
        <x:f t="shared" si="43"/>
        <x:v>0</x:v>
      </x:c>
      <x:c r="X555" s="2">
        <x:f t="shared" si="44"/>
        <x:v>82.730000000000473</x:v>
      </x:c>
    </x:row>
    <x:row r="556" spans="2:24" ht="14.95" hidden="1" thickTop="1" x14ac:dyDescent="0.25">
      <x:c r="B556" t="s">
        <x:v>20</x:v>
      </x:c>
      <x:c r="C556" t="s">
        <x:v>243</x:v>
      </x:c>
      <x:c r="D556" t="s">
        <x:v>244</x:v>
      </x:c>
      <x:c r="E556" t="s">
        <x:v>256</x:v>
      </x:c>
      <x:c r="F556" t="s">
        <x:v>174</x:v>
      </x:c>
      <x:c r="G556" s="2">
        <x:v>6127</x:v>
      </x:c>
      <x:c r="J556" t="s">
        <x:v>61</x:v>
      </x:c>
      <x:c r="K556" t="s">
        <x:v>1766</x:v>
      </x:c>
      <x:c r="L556" t="s">
        <x:v>25</x:v>
      </x:c>
      <x:c r="M556" t="s">
        <x:v>280</x:v>
      </x:c>
      <x:c r="N556" t="s">
        <x:v>62</x:v>
      </x:c>
      <x:c r="O556" s="3">
        <x:v>0.09</x:v>
      </x:c>
      <x:c r="P556" s="3">
        <x:v>0.9</x:v>
      </x:c>
      <x:c r="Q556" s="3">
        <x:v>0</x:v>
      </x:c>
      <x:c r="R556" s="3">
        <x:v>0</x:v>
      </x:c>
      <x:c r="S556" s="3">
        <x:v>0.01</x:v>
      </x:c>
      <x:c r="T556" s="2">
        <x:f t="shared" si="40"/>
        <x:v>551.42999999999995</x:v>
      </x:c>
      <x:c r="U556" s="2">
        <x:f t="shared" si="41"/>
        <x:v>5514.3</x:v>
      </x:c>
      <x:c r="V556" s="2">
        <x:f t="shared" si="42"/>
        <x:v>0</x:v>
      </x:c>
      <x:c r="W556" s="2">
        <x:f t="shared" si="43"/>
        <x:v>0</x:v>
      </x:c>
      <x:c r="X556" s="2">
        <x:f t="shared" si="44"/>
        <x:v>61.269999999999527</x:v>
      </x:c>
    </x:row>
    <x:row r="557" spans="2:24" ht="14.95" hidden="1" thickTop="1" x14ac:dyDescent="0.25">
      <x:c r="B557" t="s">
        <x:v>20</x:v>
      </x:c>
      <x:c r="C557" t="s">
        <x:v>243</x:v>
      </x:c>
      <x:c r="D557" t="s">
        <x:v>244</x:v>
      </x:c>
      <x:c r="E557" t="s">
        <x:v>256</x:v>
      </x:c>
      <x:c r="F557" t="s">
        <x:v>174</x:v>
      </x:c>
      <x:c r="G557" s="2">
        <x:v>34813.699999999997</x:v>
      </x:c>
      <x:c r="J557" t="s">
        <x:v>61</x:v>
      </x:c>
      <x:c r="K557" t="s">
        <x:v>1766</x:v>
      </x:c>
      <x:c r="L557" t="s">
        <x:v>25</x:v>
      </x:c>
      <x:c r="M557" t="s">
        <x:v>291</x:v>
      </x:c>
      <x:c r="N557" t="s">
        <x:v>62</x:v>
      </x:c>
      <x:c r="O557" s="3">
        <x:v>0.09</x:v>
      </x:c>
      <x:c r="P557" s="3">
        <x:v>0.9</x:v>
      </x:c>
      <x:c r="Q557" s="3">
        <x:v>0</x:v>
      </x:c>
      <x:c r="R557" s="3">
        <x:v>0</x:v>
      </x:c>
      <x:c r="S557" s="3">
        <x:v>0.01</x:v>
      </x:c>
      <x:c r="T557" s="2">
        <x:f t="shared" si="40"/>
        <x:v>3133.23</x:v>
      </x:c>
      <x:c r="U557" s="2">
        <x:f t="shared" si="41"/>
        <x:v>31332.33</x:v>
      </x:c>
      <x:c r="V557" s="2">
        <x:f t="shared" si="42"/>
        <x:v>0</x:v>
      </x:c>
      <x:c r="W557" s="2">
        <x:f t="shared" si="43"/>
        <x:v>0</x:v>
      </x:c>
      <x:c r="X557" s="2">
        <x:f t="shared" si="44"/>
        <x:v>348.13999999999578</x:v>
      </x:c>
    </x:row>
    <x:row r="558" spans="2:24" ht="14.95" hidden="1" thickTop="1" x14ac:dyDescent="0.25">
      <x:c r="B558" t="s">
        <x:v>20</x:v>
      </x:c>
      <x:c r="C558" t="s">
        <x:v>243</x:v>
      </x:c>
      <x:c r="D558" t="s">
        <x:v>244</x:v>
      </x:c>
      <x:c r="E558" t="s">
        <x:v>256</x:v>
      </x:c>
      <x:c r="F558" t="s">
        <x:v>238</x:v>
      </x:c>
      <x:c r="G558" s="2">
        <x:v>20271.55</x:v>
      </x:c>
      <x:c r="J558" t="s">
        <x:v>61</x:v>
      </x:c>
      <x:c r="K558" t="s">
        <x:v>1766</x:v>
      </x:c>
      <x:c r="L558" t="s">
        <x:v>25</x:v>
      </x:c>
      <x:c r="M558" t="s">
        <x:v>300</x:v>
      </x:c>
      <x:c r="N558" t="s">
        <x:v>62</x:v>
      </x:c>
      <x:c r="O558" s="3">
        <x:v>0.09</x:v>
      </x:c>
      <x:c r="P558" s="3">
        <x:v>0.9</x:v>
      </x:c>
      <x:c r="Q558" s="3">
        <x:v>0</x:v>
      </x:c>
      <x:c r="R558" s="3">
        <x:v>0</x:v>
      </x:c>
      <x:c r="S558" s="3">
        <x:v>0.01</x:v>
      </x:c>
      <x:c r="T558" s="2">
        <x:f t="shared" si="40"/>
        <x:v>1824.44</x:v>
      </x:c>
      <x:c r="U558" s="2">
        <x:f t="shared" si="41"/>
        <x:v>18244.400000000001</x:v>
      </x:c>
      <x:c r="V558" s="2">
        <x:f t="shared" si="42"/>
        <x:v>0</x:v>
      </x:c>
      <x:c r="W558" s="2">
        <x:f t="shared" si="43"/>
        <x:v>0</x:v>
      </x:c>
      <x:c r="X558" s="2">
        <x:f t="shared" si="44"/>
        <x:v>202.70999999999913</x:v>
      </x:c>
    </x:row>
    <x:row r="559" spans="2:24" ht="14.95" hidden="1" thickTop="1" x14ac:dyDescent="0.25">
      <x:c r="B559" t="s">
        <x:v>20</x:v>
      </x:c>
      <x:c r="C559" t="s">
        <x:v>243</x:v>
      </x:c>
      <x:c r="D559" t="s">
        <x:v>244</x:v>
      </x:c>
      <x:c r="E559" t="s">
        <x:v>256</x:v>
      </x:c>
      <x:c r="F559" t="s">
        <x:v>275</x:v>
      </x:c>
      <x:c r="G559" s="2">
        <x:v>14810.06</x:v>
      </x:c>
      <x:c r="J559" t="s">
        <x:v>61</x:v>
      </x:c>
      <x:c r="K559" t="s">
        <x:v>1766</x:v>
      </x:c>
      <x:c r="L559" t="s">
        <x:v>25</x:v>
      </x:c>
      <x:c r="M559" t="s">
        <x:v>257</x:v>
      </x:c>
      <x:c r="N559" t="s">
        <x:v>62</x:v>
      </x:c>
      <x:c r="O559" s="3">
        <x:v>0.09</x:v>
      </x:c>
      <x:c r="P559" s="3">
        <x:v>0.9</x:v>
      </x:c>
      <x:c r="Q559" s="3">
        <x:v>0</x:v>
      </x:c>
      <x:c r="R559" s="3">
        <x:v>0</x:v>
      </x:c>
      <x:c r="S559" s="3">
        <x:v>0.01</x:v>
      </x:c>
      <x:c r="T559" s="2">
        <x:f t="shared" si="40"/>
        <x:v>1332.91</x:v>
      </x:c>
      <x:c r="U559" s="2">
        <x:f t="shared" si="41"/>
        <x:v>13329.05</x:v>
      </x:c>
      <x:c r="V559" s="2">
        <x:f t="shared" si="42"/>
        <x:v>0</x:v>
      </x:c>
      <x:c r="W559" s="2">
        <x:f t="shared" si="43"/>
        <x:v>0</x:v>
      </x:c>
      <x:c r="X559" s="2">
        <x:f t="shared" si="44"/>
        <x:v>148.10000000000036</x:v>
      </x:c>
    </x:row>
    <x:row r="560" spans="2:24" ht="14.95" hidden="1" thickTop="1" x14ac:dyDescent="0.25">
      <x:c r="B560" t="s">
        <x:v>20</x:v>
      </x:c>
      <x:c r="C560" t="s">
        <x:v>243</x:v>
      </x:c>
      <x:c r="D560" t="s">
        <x:v>244</x:v>
      </x:c>
      <x:c r="E560" t="s">
        <x:v>256</x:v>
      </x:c>
      <x:c r="F560" t="s">
        <x:v>171</x:v>
      </x:c>
      <x:c r="G560" s="2">
        <x:v>14788.69</x:v>
      </x:c>
      <x:c r="J560" t="s">
        <x:v>61</x:v>
      </x:c>
      <x:c r="K560" t="s">
        <x:v>1766</x:v>
      </x:c>
      <x:c r="L560" t="s">
        <x:v>25</x:v>
      </x:c>
      <x:c r="M560" t="s">
        <x:v>274</x:v>
      </x:c>
      <x:c r="N560" t="s">
        <x:v>62</x:v>
      </x:c>
      <x:c r="O560" s="3">
        <x:v>0.09</x:v>
      </x:c>
      <x:c r="P560" s="3">
        <x:v>0.9</x:v>
      </x:c>
      <x:c r="Q560" s="3">
        <x:v>0</x:v>
      </x:c>
      <x:c r="R560" s="3">
        <x:v>0</x:v>
      </x:c>
      <x:c r="S560" s="3">
        <x:v>0.01</x:v>
      </x:c>
      <x:c r="T560" s="2">
        <x:f t="shared" si="40"/>
        <x:v>1330.98</x:v>
      </x:c>
      <x:c r="U560" s="2">
        <x:f t="shared" si="41"/>
        <x:v>13309.82</x:v>
      </x:c>
      <x:c r="V560" s="2">
        <x:f t="shared" si="42"/>
        <x:v>0</x:v>
      </x:c>
      <x:c r="W560" s="2">
        <x:f t="shared" si="43"/>
        <x:v>0</x:v>
      </x:c>
      <x:c r="X560" s="2">
        <x:f t="shared" si="44"/>
        <x:v>147.89000000000124</x:v>
      </x:c>
    </x:row>
    <x:row r="561" spans="2:24" ht="14.95" hidden="1" thickTop="1" x14ac:dyDescent="0.25">
      <x:c r="B561" t="s">
        <x:v>20</x:v>
      </x:c>
      <x:c r="C561" t="s">
        <x:v>243</x:v>
      </x:c>
      <x:c r="D561" t="s">
        <x:v>244</x:v>
      </x:c>
      <x:c r="E561" t="s">
        <x:v>256</x:v>
      </x:c>
      <x:c r="F561" t="s">
        <x:v>301</x:v>
      </x:c>
      <x:c r="G561" s="2">
        <x:v>144332.16</x:v>
      </x:c>
      <x:c r="J561" t="s">
        <x:v>61</x:v>
      </x:c>
      <x:c r="K561" t="s">
        <x:v>1766</x:v>
      </x:c>
      <x:c r="L561" t="s">
        <x:v>25</x:v>
      </x:c>
      <x:c r="M561" t="s">
        <x:v>271</x:v>
      </x:c>
      <x:c r="N561" t="s">
        <x:v>62</x:v>
      </x:c>
      <x:c r="O561" s="3">
        <x:v>0.09</x:v>
      </x:c>
      <x:c r="P561" s="3">
        <x:v>0.9</x:v>
      </x:c>
      <x:c r="Q561" s="3">
        <x:v>0</x:v>
      </x:c>
      <x:c r="R561" s="3">
        <x:v>0</x:v>
      </x:c>
      <x:c r="S561" s="3">
        <x:v>0.01</x:v>
      </x:c>
      <x:c r="T561" s="2">
        <x:f t="shared" si="40"/>
        <x:v>12989.89</x:v>
      </x:c>
      <x:c r="U561" s="2">
        <x:f t="shared" si="41"/>
        <x:v>129898.94</x:v>
      </x:c>
      <x:c r="V561" s="2">
        <x:f t="shared" si="42"/>
        <x:v>0</x:v>
      </x:c>
      <x:c r="W561" s="2">
        <x:f t="shared" si="43"/>
        <x:v>0</x:v>
      </x:c>
      <x:c r="X561" s="2">
        <x:f t="shared" si="44"/>
        <x:v>1443.3300000000163</x:v>
      </x:c>
    </x:row>
    <x:row r="562" spans="2:24" ht="14.95" hidden="1" thickTop="1" x14ac:dyDescent="0.25">
      <x:c r="B562" t="s">
        <x:v>20</x:v>
      </x:c>
      <x:c r="C562" t="s">
        <x:v>243</x:v>
      </x:c>
      <x:c r="D562" t="s">
        <x:v>244</x:v>
      </x:c>
      <x:c r="E562" t="s">
        <x:v>256</x:v>
      </x:c>
      <x:c r="F562" t="s">
        <x:v>110</x:v>
      </x:c>
      <x:c r="G562" s="2">
        <x:v>452409.59999999998</x:v>
      </x:c>
      <x:c r="J562" t="s">
        <x:v>61</x:v>
      </x:c>
      <x:c r="K562" t="s">
        <x:v>1766</x:v>
      </x:c>
      <x:c r="L562" t="s">
        <x:v>25</x:v>
      </x:c>
      <x:c r="M562" t="s">
        <x:v>41</x:v>
      </x:c>
      <x:c r="N562" t="s">
        <x:v>62</x:v>
      </x:c>
      <x:c r="O562" s="3">
        <x:v>0.09</x:v>
      </x:c>
      <x:c r="P562" s="3">
        <x:v>0.9</x:v>
      </x:c>
      <x:c r="Q562" s="3">
        <x:v>0</x:v>
      </x:c>
      <x:c r="R562" s="3">
        <x:v>0</x:v>
      </x:c>
      <x:c r="S562" s="3">
        <x:v>0.01</x:v>
      </x:c>
      <x:c r="T562" s="2">
        <x:f t="shared" si="40"/>
        <x:v>40716.86</x:v>
      </x:c>
      <x:c r="U562" s="2">
        <x:f t="shared" si="41"/>
        <x:v>407168.64</x:v>
      </x:c>
      <x:c r="V562" s="2">
        <x:f t="shared" si="42"/>
        <x:v>0</x:v>
      </x:c>
      <x:c r="W562" s="2">
        <x:f t="shared" si="43"/>
        <x:v>0</x:v>
      </x:c>
      <x:c r="X562" s="2">
        <x:f t="shared" si="44"/>
        <x:v>4524.0999999999767</x:v>
      </x:c>
    </x:row>
    <x:row r="563" spans="2:24" ht="14.95" hidden="1" thickTop="1" x14ac:dyDescent="0.25">
      <x:c r="B563" t="s">
        <x:v>20</x:v>
      </x:c>
      <x:c r="C563" t="s">
        <x:v>243</x:v>
      </x:c>
      <x:c r="D563" t="s">
        <x:v>244</x:v>
      </x:c>
      <x:c r="E563" t="s">
        <x:v>256</x:v>
      </x:c>
      <x:c r="F563" t="s">
        <x:v>110</x:v>
      </x:c>
      <x:c r="G563" s="2">
        <x:v>4224.3500000000004</x:v>
      </x:c>
      <x:c r="J563" t="s">
        <x:v>61</x:v>
      </x:c>
      <x:c r="K563" t="s">
        <x:v>1766</x:v>
      </x:c>
      <x:c r="L563" t="s">
        <x:v>25</x:v>
      </x:c>
      <x:c r="M563" t="s">
        <x:v>280</x:v>
      </x:c>
      <x:c r="N563" t="s">
        <x:v>62</x:v>
      </x:c>
      <x:c r="O563" s="3">
        <x:v>0.09</x:v>
      </x:c>
      <x:c r="P563" s="3">
        <x:v>0.9</x:v>
      </x:c>
      <x:c r="Q563" s="3">
        <x:v>0</x:v>
      </x:c>
      <x:c r="R563" s="3">
        <x:v>0</x:v>
      </x:c>
      <x:c r="S563" s="3">
        <x:v>0.01</x:v>
      </x:c>
      <x:c r="T563" s="2">
        <x:f t="shared" si="40"/>
        <x:v>380.19</x:v>
      </x:c>
      <x:c r="U563" s="2">
        <x:f t="shared" si="41"/>
        <x:v>3801.92</x:v>
      </x:c>
      <x:c r="V563" s="2">
        <x:f t="shared" si="42"/>
        <x:v>0</x:v>
      </x:c>
      <x:c r="W563" s="2">
        <x:f t="shared" si="43"/>
        <x:v>0</x:v>
      </x:c>
      <x:c r="X563" s="2">
        <x:f t="shared" si="44"/>
        <x:v>42.240000000000236</x:v>
      </x:c>
    </x:row>
    <x:row r="564" spans="2:24" ht="14.95" hidden="1" thickTop="1" x14ac:dyDescent="0.25">
      <x:c r="B564" t="s">
        <x:v>20</x:v>
      </x:c>
      <x:c r="C564" t="s">
        <x:v>243</x:v>
      </x:c>
      <x:c r="D564" t="s">
        <x:v>244</x:v>
      </x:c>
      <x:c r="E564" t="s">
        <x:v>256</x:v>
      </x:c>
      <x:c r="F564" t="s">
        <x:v>302</x:v>
      </x:c>
      <x:c r="G564" s="2">
        <x:v>67487.5</x:v>
      </x:c>
      <x:c r="J564" t="s">
        <x:v>61</x:v>
      </x:c>
      <x:c r="K564" t="s">
        <x:v>1766</x:v>
      </x:c>
      <x:c r="L564" t="s">
        <x:v>25</x:v>
      </x:c>
      <x:c r="M564" t="s">
        <x:v>41</x:v>
      </x:c>
      <x:c r="N564" t="s">
        <x:v>62</x:v>
      </x:c>
      <x:c r="O564" s="3">
        <x:v>0.09</x:v>
      </x:c>
      <x:c r="P564" s="3">
        <x:v>0.9</x:v>
      </x:c>
      <x:c r="Q564" s="3">
        <x:v>0</x:v>
      </x:c>
      <x:c r="R564" s="3">
        <x:v>0</x:v>
      </x:c>
      <x:c r="S564" s="3">
        <x:v>0.01</x:v>
      </x:c>
      <x:c r="T564" s="2">
        <x:f t="shared" si="40"/>
        <x:v>6073.88</x:v>
      </x:c>
      <x:c r="U564" s="2">
        <x:f t="shared" si="41"/>
        <x:v>60738.75</x:v>
      </x:c>
      <x:c r="V564" s="2">
        <x:f t="shared" si="42"/>
        <x:v>0</x:v>
      </x:c>
      <x:c r="W564" s="2">
        <x:f t="shared" si="43"/>
        <x:v>0</x:v>
      </x:c>
      <x:c r="X564" s="2">
        <x:f t="shared" si="44"/>
        <x:v>674.87000000000262</x:v>
      </x:c>
    </x:row>
    <x:row r="565" spans="2:24" ht="14.95" hidden="1" thickTop="1" x14ac:dyDescent="0.25">
      <x:c r="B565" t="s">
        <x:v>20</x:v>
      </x:c>
      <x:c r="C565" t="s">
        <x:v>243</x:v>
      </x:c>
      <x:c r="D565" t="s">
        <x:v>244</x:v>
      </x:c>
      <x:c r="E565" t="s">
        <x:v>256</x:v>
      </x:c>
      <x:c r="F565" t="s">
        <x:v>111</x:v>
      </x:c>
      <x:c r="G565" s="2">
        <x:v>18264</x:v>
      </x:c>
      <x:c r="J565" t="s">
        <x:v>61</x:v>
      </x:c>
      <x:c r="K565" t="s">
        <x:v>1766</x:v>
      </x:c>
      <x:c r="L565" t="s">
        <x:v>25</x:v>
      </x:c>
      <x:c r="M565" t="s">
        <x:v>257</x:v>
      </x:c>
      <x:c r="N565" t="s">
        <x:v>62</x:v>
      </x:c>
      <x:c r="O565" s="3">
        <x:v>0.09</x:v>
      </x:c>
      <x:c r="P565" s="3">
        <x:v>0.9</x:v>
      </x:c>
      <x:c r="Q565" s="3">
        <x:v>0</x:v>
      </x:c>
      <x:c r="R565" s="3">
        <x:v>0</x:v>
      </x:c>
      <x:c r="S565" s="3">
        <x:v>0.01</x:v>
      </x:c>
      <x:c r="T565" s="2">
        <x:f t="shared" si="40"/>
        <x:v>1643.76</x:v>
      </x:c>
      <x:c r="U565" s="2">
        <x:f t="shared" si="41"/>
        <x:v>16437.599999999999</x:v>
      </x:c>
      <x:c r="V565" s="2">
        <x:f t="shared" si="42"/>
        <x:v>0</x:v>
      </x:c>
      <x:c r="W565" s="2">
        <x:f t="shared" si="43"/>
        <x:v>0</x:v>
      </x:c>
      <x:c r="X565" s="2">
        <x:f t="shared" si="44"/>
        <x:v>182.64000000000306</x:v>
      </x:c>
    </x:row>
    <x:row r="566" spans="2:24" ht="14.95" hidden="1" thickTop="1" x14ac:dyDescent="0.25">
      <x:c r="B566" t="s">
        <x:v>20</x:v>
      </x:c>
      <x:c r="C566" t="s">
        <x:v>243</x:v>
      </x:c>
      <x:c r="D566" t="s">
        <x:v>244</x:v>
      </x:c>
      <x:c r="E566" t="s">
        <x:v>256</x:v>
      </x:c>
      <x:c r="F566" t="s">
        <x:v>73</x:v>
      </x:c>
      <x:c r="G566" s="2">
        <x:v>31121.88</x:v>
      </x:c>
      <x:c r="J566" t="s">
        <x:v>61</x:v>
      </x:c>
      <x:c r="K566" t="s">
        <x:v>1766</x:v>
      </x:c>
      <x:c r="L566" t="s">
        <x:v>25</x:v>
      </x:c>
      <x:c r="M566" t="s">
        <x:v>257</x:v>
      </x:c>
      <x:c r="N566" t="s">
        <x:v>62</x:v>
      </x:c>
      <x:c r="O566" s="3">
        <x:v>0.09</x:v>
      </x:c>
      <x:c r="P566" s="3">
        <x:v>0.9</x:v>
      </x:c>
      <x:c r="Q566" s="3">
        <x:v>0</x:v>
      </x:c>
      <x:c r="R566" s="3">
        <x:v>0</x:v>
      </x:c>
      <x:c r="S566" s="3">
        <x:v>0.01</x:v>
      </x:c>
      <x:c r="T566" s="2">
        <x:f t="shared" si="40"/>
        <x:v>2800.97</x:v>
      </x:c>
      <x:c r="U566" s="2">
        <x:f t="shared" si="41"/>
        <x:v>28009.69</x:v>
      </x:c>
      <x:c r="V566" s="2">
        <x:f t="shared" si="42"/>
        <x:v>0</x:v>
      </x:c>
      <x:c r="W566" s="2">
        <x:f t="shared" si="43"/>
        <x:v>0</x:v>
      </x:c>
      <x:c r="X566" s="2">
        <x:f t="shared" si="44"/>
        <x:v>311.22000000000116</x:v>
      </x:c>
    </x:row>
    <x:row r="567" spans="2:24" ht="14.95" hidden="1" thickTop="1" x14ac:dyDescent="0.25">
      <x:c r="B567" t="s">
        <x:v>20</x:v>
      </x:c>
      <x:c r="C567" t="s">
        <x:v>243</x:v>
      </x:c>
      <x:c r="D567" t="s">
        <x:v>244</x:v>
      </x:c>
      <x:c r="E567" t="s">
        <x:v>256</x:v>
      </x:c>
      <x:c r="F567" t="s">
        <x:v>76</x:v>
      </x:c>
      <x:c r="G567" s="2">
        <x:v>88503.039999999994</x:v>
      </x:c>
      <x:c r="J567" t="s">
        <x:v>61</x:v>
      </x:c>
      <x:c r="K567" t="s">
        <x:v>1766</x:v>
      </x:c>
      <x:c r="L567" t="s">
        <x:v>25</x:v>
      </x:c>
      <x:c r="M567" t="s">
        <x:v>274</x:v>
      </x:c>
      <x:c r="N567" t="s">
        <x:v>62</x:v>
      </x:c>
      <x:c r="O567" s="3">
        <x:v>0.09</x:v>
      </x:c>
      <x:c r="P567" s="3">
        <x:v>0.9</x:v>
      </x:c>
      <x:c r="Q567" s="3">
        <x:v>0</x:v>
      </x:c>
      <x:c r="R567" s="3">
        <x:v>0</x:v>
      </x:c>
      <x:c r="S567" s="3">
        <x:v>0.01</x:v>
      </x:c>
      <x:c r="T567" s="2">
        <x:f t="shared" si="40"/>
        <x:v>7965.27</x:v>
      </x:c>
      <x:c r="U567" s="2">
        <x:f t="shared" si="41"/>
        <x:v>79652.740000000005</x:v>
      </x:c>
      <x:c r="V567" s="2">
        <x:f t="shared" si="42"/>
        <x:v>0</x:v>
      </x:c>
      <x:c r="W567" s="2">
        <x:f t="shared" si="43"/>
        <x:v>0</x:v>
      </x:c>
      <x:c r="X567" s="2">
        <x:f t="shared" si="44"/>
        <x:v>885.02999999998428</x:v>
      </x:c>
    </x:row>
    <x:row r="568" spans="2:24" ht="14.95" hidden="1" thickTop="1" x14ac:dyDescent="0.25">
      <x:c r="B568" t="s">
        <x:v>20</x:v>
      </x:c>
      <x:c r="C568" t="s">
        <x:v>243</x:v>
      </x:c>
      <x:c r="D568" t="s">
        <x:v>244</x:v>
      </x:c>
      <x:c r="E568" t="s">
        <x:v>256</x:v>
      </x:c>
      <x:c r="F568" t="s">
        <x:v>276</x:v>
      </x:c>
      <x:c r="G568" s="2">
        <x:v>90042.35</x:v>
      </x:c>
      <x:c r="J568" t="s">
        <x:v>61</x:v>
      </x:c>
      <x:c r="K568" t="s">
        <x:v>1766</x:v>
      </x:c>
      <x:c r="L568" t="s">
        <x:v>25</x:v>
      </x:c>
      <x:c r="M568" t="s">
        <x:v>41</x:v>
      </x:c>
      <x:c r="N568" t="s">
        <x:v>62</x:v>
      </x:c>
      <x:c r="O568" s="3">
        <x:v>0.09</x:v>
      </x:c>
      <x:c r="P568" s="3">
        <x:v>0.9</x:v>
      </x:c>
      <x:c r="Q568" s="3">
        <x:v>0</x:v>
      </x:c>
      <x:c r="R568" s="3">
        <x:v>0</x:v>
      </x:c>
      <x:c r="S568" s="3">
        <x:v>0.01</x:v>
      </x:c>
      <x:c r="T568" s="2">
        <x:f t="shared" si="40"/>
        <x:v>8103.81</x:v>
      </x:c>
      <x:c r="U568" s="2">
        <x:f t="shared" si="41"/>
        <x:v>81038.12</x:v>
      </x:c>
      <x:c r="V568" s="2">
        <x:f t="shared" si="42"/>
        <x:v>0</x:v>
      </x:c>
      <x:c r="W568" s="2">
        <x:f t="shared" si="43"/>
        <x:v>0</x:v>
      </x:c>
      <x:c r="X568" s="2">
        <x:f t="shared" si="44"/>
        <x:v>900.42000000001281</x:v>
      </x:c>
    </x:row>
    <x:row r="569" spans="2:24" ht="14.95" hidden="1" thickTop="1" x14ac:dyDescent="0.25">
      <x:c r="B569" t="s">
        <x:v>20</x:v>
      </x:c>
      <x:c r="C569" t="s">
        <x:v>243</x:v>
      </x:c>
      <x:c r="D569" t="s">
        <x:v>244</x:v>
      </x:c>
      <x:c r="E569" t="s">
        <x:v>256</x:v>
      </x:c>
      <x:c r="F569" t="s">
        <x:v>276</x:v>
      </x:c>
      <x:c r="G569" s="2">
        <x:v>197996.5</x:v>
      </x:c>
      <x:c r="J569" t="s">
        <x:v>61</x:v>
      </x:c>
      <x:c r="K569" t="s">
        <x:v>1766</x:v>
      </x:c>
      <x:c r="L569" t="s">
        <x:v>25</x:v>
      </x:c>
      <x:c r="M569" t="s">
        <x:v>280</x:v>
      </x:c>
      <x:c r="N569" t="s">
        <x:v>62</x:v>
      </x:c>
      <x:c r="O569" s="3">
        <x:v>0.09</x:v>
      </x:c>
      <x:c r="P569" s="3">
        <x:v>0.9</x:v>
      </x:c>
      <x:c r="Q569" s="3">
        <x:v>0</x:v>
      </x:c>
      <x:c r="R569" s="3">
        <x:v>0</x:v>
      </x:c>
      <x:c r="S569" s="3">
        <x:v>0.01</x:v>
      </x:c>
      <x:c r="T569" s="2">
        <x:f t="shared" si="40"/>
        <x:v>17819.689999999999</x:v>
      </x:c>
      <x:c r="U569" s="2">
        <x:f t="shared" si="41"/>
        <x:v>178196.85</x:v>
      </x:c>
      <x:c r="V569" s="2">
        <x:f t="shared" si="42"/>
        <x:v>0</x:v>
      </x:c>
      <x:c r="W569" s="2">
        <x:f t="shared" si="43"/>
        <x:v>0</x:v>
      </x:c>
      <x:c r="X569" s="2">
        <x:f t="shared" si="44"/>
        <x:v>1979.9599999999919</x:v>
      </x:c>
    </x:row>
    <x:row r="570" spans="2:24" ht="14.95" hidden="1" thickTop="1" x14ac:dyDescent="0.25">
      <x:c r="B570" t="s">
        <x:v>20</x:v>
      </x:c>
      <x:c r="C570" t="s">
        <x:v>243</x:v>
      </x:c>
      <x:c r="D570" t="s">
        <x:v>244</x:v>
      </x:c>
      <x:c r="E570" t="s">
        <x:v>256</x:v>
      </x:c>
      <x:c r="F570" t="s">
        <x:v>276</x:v>
      </x:c>
      <x:c r="G570" s="2">
        <x:v>98678.59</x:v>
      </x:c>
      <x:c r="J570" t="s">
        <x:v>61</x:v>
      </x:c>
      <x:c r="K570" t="s">
        <x:v>1766</x:v>
      </x:c>
      <x:c r="L570" t="s">
        <x:v>277</x:v>
      </x:c>
      <x:c r="M570" t="s">
        <x:v>257</x:v>
      </x:c>
      <x:c r="N570" t="s">
        <x:v>62</x:v>
      </x:c>
      <x:c r="O570" s="3">
        <x:v>0.09</x:v>
      </x:c>
      <x:c r="P570" s="3">
        <x:v>0.9</x:v>
      </x:c>
      <x:c r="Q570" s="3">
        <x:v>0</x:v>
      </x:c>
      <x:c r="R570" s="3">
        <x:v>0</x:v>
      </x:c>
      <x:c r="S570" s="3">
        <x:v>0.01</x:v>
      </x:c>
      <x:c r="T570" s="2">
        <x:f t="shared" si="40"/>
        <x:v>8881.07</x:v>
      </x:c>
      <x:c r="U570" s="2">
        <x:f t="shared" si="41"/>
        <x:v>88810.73</x:v>
      </x:c>
      <x:c r="V570" s="2">
        <x:f t="shared" si="42"/>
        <x:v>0</x:v>
      </x:c>
      <x:c r="W570" s="2">
        <x:f t="shared" si="43"/>
        <x:v>0</x:v>
      </x:c>
      <x:c r="X570" s="2">
        <x:f t="shared" si="44"/>
        <x:v>986.7899999999936</x:v>
      </x:c>
    </x:row>
    <x:row r="571" spans="2:24" ht="14.95" hidden="1" thickTop="1" x14ac:dyDescent="0.25">
      <x:c r="B571" t="s">
        <x:v>20</x:v>
      </x:c>
      <x:c r="C571" t="s">
        <x:v>243</x:v>
      </x:c>
      <x:c r="D571" t="s">
        <x:v>244</x:v>
      </x:c>
      <x:c r="E571" t="s">
        <x:v>256</x:v>
      </x:c>
      <x:c r="F571" t="s">
        <x:v>303</x:v>
      </x:c>
      <x:c r="G571" s="2">
        <x:v>-660</x:v>
      </x:c>
      <x:c r="J571" t="s">
        <x:v>61</x:v>
      </x:c>
      <x:c r="K571" t="s">
        <x:v>1766</x:v>
      </x:c>
      <x:c r="L571" t="s">
        <x:v>25</x:v>
      </x:c>
      <x:c r="M571" t="s">
        <x:v>280</x:v>
      </x:c>
      <x:c r="N571" t="s">
        <x:v>62</x:v>
      </x:c>
      <x:c r="O571" s="3">
        <x:v>0.09</x:v>
      </x:c>
      <x:c r="P571" s="3">
        <x:v>0.9</x:v>
      </x:c>
      <x:c r="Q571" s="3">
        <x:v>0</x:v>
      </x:c>
      <x:c r="R571" s="3">
        <x:v>0</x:v>
      </x:c>
      <x:c r="S571" s="3">
        <x:v>0.01</x:v>
      </x:c>
      <x:c r="T571" s="2">
        <x:f t="shared" si="40"/>
        <x:v>-59.4</x:v>
      </x:c>
      <x:c r="U571" s="2">
        <x:f t="shared" si="41"/>
        <x:v>-594</x:v>
      </x:c>
      <x:c r="V571" s="2">
        <x:f t="shared" si="42"/>
        <x:v>0</x:v>
      </x:c>
      <x:c r="W571" s="2">
        <x:f t="shared" si="43"/>
        <x:v>0</x:v>
      </x:c>
      <x:c r="X571" s="2">
        <x:f t="shared" si="44"/>
        <x:v>-6.6000000000000227</x:v>
      </x:c>
    </x:row>
    <x:row r="572" spans="2:24" ht="14.95" hidden="1" thickTop="1" x14ac:dyDescent="0.25">
      <x:c r="B572" t="s">
        <x:v>20</x:v>
      </x:c>
      <x:c r="C572" t="s">
        <x:v>243</x:v>
      </x:c>
      <x:c r="D572" t="s">
        <x:v>244</x:v>
      </x:c>
      <x:c r="E572" t="s">
        <x:v>256</x:v>
      </x:c>
      <x:c r="F572" t="s">
        <x:v>303</x:v>
      </x:c>
      <x:c r="G572" s="2">
        <x:v>-1775.36</x:v>
      </x:c>
      <x:c r="J572" t="s">
        <x:v>61</x:v>
      </x:c>
      <x:c r="K572" t="s">
        <x:v>1766</x:v>
      </x:c>
      <x:c r="L572" t="s">
        <x:v>277</x:v>
      </x:c>
      <x:c r="M572" t="s">
        <x:v>257</x:v>
      </x:c>
      <x:c r="N572" t="s">
        <x:v>62</x:v>
      </x:c>
      <x:c r="O572" s="3">
        <x:v>0.09</x:v>
      </x:c>
      <x:c r="P572" s="3">
        <x:v>0.9</x:v>
      </x:c>
      <x:c r="Q572" s="3">
        <x:v>0</x:v>
      </x:c>
      <x:c r="R572" s="3">
        <x:v>0</x:v>
      </x:c>
      <x:c r="S572" s="3">
        <x:v>0.01</x:v>
      </x:c>
      <x:c r="T572" s="2">
        <x:f t="shared" si="40"/>
        <x:v>-159.78</x:v>
      </x:c>
      <x:c r="U572" s="2">
        <x:f t="shared" si="41"/>
        <x:v>-1597.82</x:v>
      </x:c>
      <x:c r="V572" s="2">
        <x:f t="shared" si="42"/>
        <x:v>0</x:v>
      </x:c>
      <x:c r="W572" s="2">
        <x:f t="shared" si="43"/>
        <x:v>0</x:v>
      </x:c>
      <x:c r="X572" s="2">
        <x:f t="shared" si="44"/>
        <x:v>-17.759999999999991</x:v>
      </x:c>
    </x:row>
    <x:row r="573" spans="2:24" ht="14.95" hidden="1" thickTop="1" x14ac:dyDescent="0.25">
      <x:c r="B573" t="s">
        <x:v>20</x:v>
      </x:c>
      <x:c r="C573" t="s">
        <x:v>243</x:v>
      </x:c>
      <x:c r="D573" t="s">
        <x:v>244</x:v>
      </x:c>
      <x:c r="E573" t="s">
        <x:v>256</x:v>
      </x:c>
      <x:c r="F573" t="s">
        <x:v>278</x:v>
      </x:c>
      <x:c r="G573" s="2">
        <x:v>341763</x:v>
      </x:c>
      <x:c r="J573" t="s">
        <x:v>61</x:v>
      </x:c>
      <x:c r="K573" t="s">
        <x:v>1766</x:v>
      </x:c>
      <x:c r="L573" t="s">
        <x:v>25</x:v>
      </x:c>
      <x:c r="M573" t="s">
        <x:v>271</x:v>
      </x:c>
      <x:c r="N573" t="s">
        <x:v>62</x:v>
      </x:c>
      <x:c r="O573" s="3">
        <x:v>0.09</x:v>
      </x:c>
      <x:c r="P573" s="3">
        <x:v>0.9</x:v>
      </x:c>
      <x:c r="Q573" s="3">
        <x:v>0</x:v>
      </x:c>
      <x:c r="R573" s="3">
        <x:v>0</x:v>
      </x:c>
      <x:c r="S573" s="3">
        <x:v>0.01</x:v>
      </x:c>
      <x:c r="T573" s="2">
        <x:f t="shared" si="40"/>
        <x:v>30758.67</x:v>
      </x:c>
      <x:c r="U573" s="2">
        <x:f t="shared" si="41"/>
        <x:v>307586.7</x:v>
      </x:c>
      <x:c r="V573" s="2">
        <x:f t="shared" si="42"/>
        <x:v>0</x:v>
      </x:c>
      <x:c r="W573" s="2">
        <x:f t="shared" si="43"/>
        <x:v>0</x:v>
      </x:c>
      <x:c r="X573" s="2">
        <x:f t="shared" si="44"/>
        <x:v>3417.6300000000047</x:v>
      </x:c>
    </x:row>
    <x:row r="574" spans="2:24" ht="14.95" hidden="1" thickTop="1" x14ac:dyDescent="0.25">
      <x:c r="B574" t="s">
        <x:v>20</x:v>
      </x:c>
      <x:c r="C574" t="s">
        <x:v>243</x:v>
      </x:c>
      <x:c r="D574" t="s">
        <x:v>244</x:v>
      </x:c>
      <x:c r="E574" t="s">
        <x:v>256</x:v>
      </x:c>
      <x:c r="F574" t="s">
        <x:v>23</x:v>
      </x:c>
      <x:c r="G574" s="2">
        <x:v>29974.54</x:v>
      </x:c>
      <x:c r="J574" t="s">
        <x:v>61</x:v>
      </x:c>
      <x:c r="K574" t="s">
        <x:v>1766</x:v>
      </x:c>
      <x:c r="L574" t="s">
        <x:v>25</x:v>
      </x:c>
      <x:c r="M574" t="s">
        <x:v>257</x:v>
      </x:c>
      <x:c r="N574" t="s">
        <x:v>62</x:v>
      </x:c>
      <x:c r="O574" s="3">
        <x:v>0.09</x:v>
      </x:c>
      <x:c r="P574" s="3">
        <x:v>0.9</x:v>
      </x:c>
      <x:c r="Q574" s="3">
        <x:v>0</x:v>
      </x:c>
      <x:c r="R574" s="3">
        <x:v>0</x:v>
      </x:c>
      <x:c r="S574" s="3">
        <x:v>0.01</x:v>
      </x:c>
      <x:c r="T574" s="2">
        <x:f t="shared" si="40"/>
        <x:v>2697.71</x:v>
      </x:c>
      <x:c r="U574" s="2">
        <x:f t="shared" si="41"/>
        <x:v>26977.09</x:v>
      </x:c>
      <x:c r="V574" s="2">
        <x:f t="shared" si="42"/>
        <x:v>0</x:v>
      </x:c>
      <x:c r="W574" s="2">
        <x:f t="shared" si="43"/>
        <x:v>0</x:v>
      </x:c>
      <x:c r="X574" s="2">
        <x:f t="shared" si="44"/>
        <x:v>299.7400000000016</x:v>
      </x:c>
    </x:row>
    <x:row r="575" spans="2:24" ht="14.95" hidden="1" thickTop="1" x14ac:dyDescent="0.25">
      <x:c r="B575" t="s">
        <x:v>20</x:v>
      </x:c>
      <x:c r="C575" t="s">
        <x:v>243</x:v>
      </x:c>
      <x:c r="D575" t="s">
        <x:v>244</x:v>
      </x:c>
      <x:c r="E575" t="s">
        <x:v>256</x:v>
      </x:c>
      <x:c r="F575" t="s">
        <x:v>23</x:v>
      </x:c>
      <x:c r="G575" s="2">
        <x:v>5845.5</x:v>
      </x:c>
      <x:c r="J575" t="s">
        <x:v>61</x:v>
      </x:c>
      <x:c r="K575" t="s">
        <x:v>1766</x:v>
      </x:c>
      <x:c r="L575" t="s">
        <x:v>25</x:v>
      </x:c>
      <x:c r="M575" t="s">
        <x:v>271</x:v>
      </x:c>
      <x:c r="N575" t="s">
        <x:v>62</x:v>
      </x:c>
      <x:c r="O575" s="3">
        <x:v>0.09</x:v>
      </x:c>
      <x:c r="P575" s="3">
        <x:v>0.9</x:v>
      </x:c>
      <x:c r="Q575" s="3">
        <x:v>0</x:v>
      </x:c>
      <x:c r="R575" s="3">
        <x:v>0</x:v>
      </x:c>
      <x:c r="S575" s="3">
        <x:v>0.01</x:v>
      </x:c>
      <x:c r="T575" s="2">
        <x:f t="shared" si="40"/>
        <x:v>526.1</x:v>
      </x:c>
      <x:c r="U575" s="2">
        <x:f t="shared" si="41"/>
        <x:v>5260.95</x:v>
      </x:c>
      <x:c r="V575" s="2">
        <x:f t="shared" si="42"/>
        <x:v>0</x:v>
      </x:c>
      <x:c r="W575" s="2">
        <x:f t="shared" si="43"/>
        <x:v>0</x:v>
      </x:c>
      <x:c r="X575" s="2">
        <x:f t="shared" si="44"/>
        <x:v>58.449999999999818</x:v>
      </x:c>
    </x:row>
    <x:row r="576" spans="2:24" ht="14.95" hidden="1" thickTop="1" x14ac:dyDescent="0.25">
      <x:c r="B576" t="s">
        <x:v>20</x:v>
      </x:c>
      <x:c r="C576" t="s">
        <x:v>243</x:v>
      </x:c>
      <x:c r="D576" t="s">
        <x:v>244</x:v>
      </x:c>
      <x:c r="E576" t="s">
        <x:v>256</x:v>
      </x:c>
      <x:c r="F576" t="s">
        <x:v>32</x:v>
      </x:c>
      <x:c r="G576" s="2">
        <x:v>57006.65</x:v>
      </x:c>
      <x:c r="J576" t="s">
        <x:v>61</x:v>
      </x:c>
      <x:c r="K576" t="s">
        <x:v>1766</x:v>
      </x:c>
      <x:c r="L576" t="s">
        <x:v>25</x:v>
      </x:c>
      <x:c r="M576" t="s">
        <x:v>257</x:v>
      </x:c>
      <x:c r="N576" t="s">
        <x:v>62</x:v>
      </x:c>
      <x:c r="O576" s="3">
        <x:v>0.09</x:v>
      </x:c>
      <x:c r="P576" s="3">
        <x:v>0.9</x:v>
      </x:c>
      <x:c r="Q576" s="3">
        <x:v>0</x:v>
      </x:c>
      <x:c r="R576" s="3">
        <x:v>0</x:v>
      </x:c>
      <x:c r="S576" s="3">
        <x:v>0.01</x:v>
      </x:c>
      <x:c r="T576" s="2">
        <x:f t="shared" si="40"/>
        <x:v>5130.6000000000004</x:v>
      </x:c>
      <x:c r="U576" s="2">
        <x:f t="shared" si="41"/>
        <x:v>51305.99</x:v>
      </x:c>
      <x:c r="V576" s="2">
        <x:f t="shared" si="42"/>
        <x:v>0</x:v>
      </x:c>
      <x:c r="W576" s="2">
        <x:f t="shared" si="43"/>
        <x:v>0</x:v>
      </x:c>
      <x:c r="X576" s="2">
        <x:f t="shared" si="44"/>
        <x:v>570.06000000000495</x:v>
      </x:c>
    </x:row>
    <x:row r="577" spans="2:24" ht="14.95" hidden="1" thickTop="1" x14ac:dyDescent="0.25">
      <x:c r="B577" t="s">
        <x:v>20</x:v>
      </x:c>
      <x:c r="C577" t="s">
        <x:v>243</x:v>
      </x:c>
      <x:c r="D577" t="s">
        <x:v>244</x:v>
      </x:c>
      <x:c r="E577" t="s">
        <x:v>256</x:v>
      </x:c>
      <x:c r="F577" t="s">
        <x:v>33</x:v>
      </x:c>
      <x:c r="G577" s="2">
        <x:v>20450</x:v>
      </x:c>
      <x:c r="J577" t="s">
        <x:v>61</x:v>
      </x:c>
      <x:c r="K577" t="s">
        <x:v>1766</x:v>
      </x:c>
      <x:c r="L577" t="s">
        <x:v>25</x:v>
      </x:c>
      <x:c r="M577" t="s">
        <x:v>257</x:v>
      </x:c>
      <x:c r="N577" t="s">
        <x:v>62</x:v>
      </x:c>
      <x:c r="O577" s="3">
        <x:v>0.09</x:v>
      </x:c>
      <x:c r="P577" s="3">
        <x:v>0.9</x:v>
      </x:c>
      <x:c r="Q577" s="3">
        <x:v>0</x:v>
      </x:c>
      <x:c r="R577" s="3">
        <x:v>0</x:v>
      </x:c>
      <x:c r="S577" s="3">
        <x:v>0.01</x:v>
      </x:c>
      <x:c r="T577" s="2">
        <x:f t="shared" si="40"/>
        <x:v>1840.5</x:v>
      </x:c>
      <x:c r="U577" s="2">
        <x:f t="shared" si="41"/>
        <x:v>18405</x:v>
      </x:c>
      <x:c r="V577" s="2">
        <x:f t="shared" si="42"/>
        <x:v>0</x:v>
      </x:c>
      <x:c r="W577" s="2">
        <x:f t="shared" si="43"/>
        <x:v>0</x:v>
      </x:c>
      <x:c r="X577" s="2">
        <x:f t="shared" si="44"/>
        <x:v>204.5</x:v>
      </x:c>
    </x:row>
    <x:row r="578" spans="2:24" ht="14.95" hidden="1" thickTop="1" x14ac:dyDescent="0.25">
      <x:c r="B578" t="s">
        <x:v>20</x:v>
      </x:c>
      <x:c r="C578" t="s">
        <x:v>243</x:v>
      </x:c>
      <x:c r="D578" t="s">
        <x:v>244</x:v>
      </x:c>
      <x:c r="E578" t="s">
        <x:v>256</x:v>
      </x:c>
      <x:c r="F578" t="s">
        <x:v>33</x:v>
      </x:c>
      <x:c r="G578" s="2">
        <x:v>9825.23</x:v>
      </x:c>
      <x:c r="J578" t="s">
        <x:v>61</x:v>
      </x:c>
      <x:c r="K578" t="s">
        <x:v>1766</x:v>
      </x:c>
      <x:c r="L578" t="s">
        <x:v>25</x:v>
      </x:c>
      <x:c r="M578" t="s">
        <x:v>280</x:v>
      </x:c>
      <x:c r="N578" t="s">
        <x:v>62</x:v>
      </x:c>
      <x:c r="O578" s="3">
        <x:v>0.09</x:v>
      </x:c>
      <x:c r="P578" s="3">
        <x:v>0.9</x:v>
      </x:c>
      <x:c r="Q578" s="3">
        <x:v>0</x:v>
      </x:c>
      <x:c r="R578" s="3">
        <x:v>0</x:v>
      </x:c>
      <x:c r="S578" s="3">
        <x:v>0.01</x:v>
      </x:c>
      <x:c r="T578" s="2">
        <x:f t="shared" si="40"/>
        <x:v>884.27</x:v>
      </x:c>
      <x:c r="U578" s="2">
        <x:f t="shared" si="41"/>
        <x:v>8842.7099999999991</x:v>
      </x:c>
      <x:c r="V578" s="2">
        <x:f t="shared" si="42"/>
        <x:v>0</x:v>
      </x:c>
      <x:c r="W578" s="2">
        <x:f t="shared" si="43"/>
        <x:v>0</x:v>
      </x:c>
      <x:c r="X578" s="2">
        <x:f t="shared" si="44"/>
        <x:v>98.25</x:v>
      </x:c>
    </x:row>
    <x:row r="579" spans="2:24" ht="14.95" hidden="1" thickTop="1" x14ac:dyDescent="0.25">
      <x:c r="B579" t="s">
        <x:v>20</x:v>
      </x:c>
      <x:c r="C579" t="s">
        <x:v>243</x:v>
      </x:c>
      <x:c r="D579" t="s">
        <x:v>244</x:v>
      </x:c>
      <x:c r="E579" t="s">
        <x:v>256</x:v>
      </x:c>
      <x:c r="F579" t="s">
        <x:v>211</x:v>
      </x:c>
      <x:c r="G579" s="2">
        <x:v>75699.23</x:v>
      </x:c>
      <x:c r="J579" t="s">
        <x:v>61</x:v>
      </x:c>
      <x:c r="K579" t="s">
        <x:v>1766</x:v>
      </x:c>
      <x:c r="L579" t="s">
        <x:v>25</x:v>
      </x:c>
      <x:c r="M579" t="s">
        <x:v>257</x:v>
      </x:c>
      <x:c r="N579" t="s">
        <x:v>62</x:v>
      </x:c>
      <x:c r="O579" s="3">
        <x:v>0.09</x:v>
      </x:c>
      <x:c r="P579" s="3">
        <x:v>0.9</x:v>
      </x:c>
      <x:c r="Q579" s="3">
        <x:v>0</x:v>
      </x:c>
      <x:c r="R579" s="3">
        <x:v>0</x:v>
      </x:c>
      <x:c r="S579" s="3">
        <x:v>0.01</x:v>
      </x:c>
      <x:c r="T579" s="2">
        <x:f t="shared" si="40"/>
        <x:v>6812.93</x:v>
      </x:c>
      <x:c r="U579" s="2">
        <x:f t="shared" si="41"/>
        <x:v>68129.31</x:v>
      </x:c>
      <x:c r="V579" s="2">
        <x:f t="shared" si="42"/>
        <x:v>0</x:v>
      </x:c>
      <x:c r="W579" s="2">
        <x:f t="shared" si="43"/>
        <x:v>0</x:v>
      </x:c>
      <x:c r="X579" s="2">
        <x:f t="shared" si="44"/>
        <x:v>756.98999999999069</x:v>
      </x:c>
    </x:row>
    <x:row r="580" spans="2:24" ht="14.95" hidden="1" thickTop="1" x14ac:dyDescent="0.25">
      <x:c r="B580" t="s">
        <x:v>20</x:v>
      </x:c>
      <x:c r="C580" t="s">
        <x:v>243</x:v>
      </x:c>
      <x:c r="D580" t="s">
        <x:v>244</x:v>
      </x:c>
      <x:c r="E580" t="s">
        <x:v>256</x:v>
      </x:c>
      <x:c r="F580" t="s">
        <x:v>103</x:v>
      </x:c>
      <x:c r="G580" s="2">
        <x:v>18726.86</x:v>
      </x:c>
      <x:c r="J580" t="s">
        <x:v>61</x:v>
      </x:c>
      <x:c r="K580" t="s">
        <x:v>1766</x:v>
      </x:c>
      <x:c r="L580" t="s">
        <x:v>25</x:v>
      </x:c>
      <x:c r="M580" t="s">
        <x:v>41</x:v>
      </x:c>
      <x:c r="N580" t="s">
        <x:v>62</x:v>
      </x:c>
      <x:c r="O580" s="3">
        <x:v>0.09</x:v>
      </x:c>
      <x:c r="P580" s="3">
        <x:v>0.9</x:v>
      </x:c>
      <x:c r="Q580" s="3">
        <x:v>0</x:v>
      </x:c>
      <x:c r="R580" s="3">
        <x:v>0</x:v>
      </x:c>
      <x:c r="S580" s="3">
        <x:v>0.01</x:v>
      </x:c>
      <x:c r="T580" s="2">
        <x:f t="shared" ref="T580:T643" si="45">ROUND(G580*O580,2)</x:f>
        <x:v>1685.42</x:v>
      </x:c>
      <x:c r="U580" s="2">
        <x:f t="shared" ref="U580:U643" si="46">ROUND(G580*P580,2)</x:f>
        <x:v>16854.169999999998</x:v>
      </x:c>
      <x:c r="V580" s="2">
        <x:f t="shared" ref="V580:V643" si="47">ROUND(G580*Q580,2)</x:f>
        <x:v>0</x:v>
      </x:c>
      <x:c r="W580" s="2">
        <x:f t="shared" ref="W580:W643" si="48">ROUND(G580*R580,2)</x:f>
        <x:v>0</x:v>
      </x:c>
      <x:c r="X580" s="2">
        <x:f t="shared" ref="X580:X643" si="49">G580-T580-U580-V580-W580</x:f>
        <x:v>187.27000000000407</x:v>
      </x:c>
    </x:row>
    <x:row r="581" spans="2:24" ht="14.95" hidden="1" thickTop="1" x14ac:dyDescent="0.25">
      <x:c r="B581" t="s">
        <x:v>20</x:v>
      </x:c>
      <x:c r="C581" t="s">
        <x:v>243</x:v>
      </x:c>
      <x:c r="D581" t="s">
        <x:v>244</x:v>
      </x:c>
      <x:c r="E581" t="s">
        <x:v>256</x:v>
      </x:c>
      <x:c r="F581" t="s">
        <x:v>103</x:v>
      </x:c>
      <x:c r="G581" s="2">
        <x:v>4744.6099999999997</x:v>
      </x:c>
      <x:c r="J581" t="s">
        <x:v>61</x:v>
      </x:c>
      <x:c r="K581" t="s">
        <x:v>1766</x:v>
      </x:c>
      <x:c r="L581" t="s">
        <x:v>25</x:v>
      </x:c>
      <x:c r="M581" t="s">
        <x:v>257</x:v>
      </x:c>
      <x:c r="N581" t="s">
        <x:v>62</x:v>
      </x:c>
      <x:c r="O581" s="3">
        <x:v>0.09</x:v>
      </x:c>
      <x:c r="P581" s="3">
        <x:v>0.9</x:v>
      </x:c>
      <x:c r="Q581" s="3">
        <x:v>0</x:v>
      </x:c>
      <x:c r="R581" s="3">
        <x:v>0</x:v>
      </x:c>
      <x:c r="S581" s="3">
        <x:v>0.01</x:v>
      </x:c>
      <x:c r="T581" s="2">
        <x:f t="shared" si="45"/>
        <x:v>427.01</x:v>
      </x:c>
      <x:c r="U581" s="2">
        <x:f t="shared" si="46"/>
        <x:v>4270.1499999999996</x:v>
      </x:c>
      <x:c r="V581" s="2">
        <x:f t="shared" si="47"/>
        <x:v>0</x:v>
      </x:c>
      <x:c r="W581" s="2">
        <x:f t="shared" si="48"/>
        <x:v>0</x:v>
      </x:c>
      <x:c r="X581" s="2">
        <x:f t="shared" si="49"/>
        <x:v>47.449999999999818</x:v>
      </x:c>
    </x:row>
    <x:row r="582" spans="2:24" ht="14.95" hidden="1" thickTop="1" x14ac:dyDescent="0.25">
      <x:c r="B582" t="s">
        <x:v>20</x:v>
      </x:c>
      <x:c r="C582" t="s">
        <x:v>243</x:v>
      </x:c>
      <x:c r="D582" t="s">
        <x:v>244</x:v>
      </x:c>
      <x:c r="E582" t="s">
        <x:v>256</x:v>
      </x:c>
      <x:c r="F582" t="s">
        <x:v>103</x:v>
      </x:c>
      <x:c r="G582" s="2">
        <x:v>94901.41</x:v>
      </x:c>
      <x:c r="J582" t="s">
        <x:v>61</x:v>
      </x:c>
      <x:c r="K582" t="s">
        <x:v>1766</x:v>
      </x:c>
      <x:c r="L582" t="s">
        <x:v>25</x:v>
      </x:c>
      <x:c r="M582" t="s">
        <x:v>274</x:v>
      </x:c>
      <x:c r="N582" t="s">
        <x:v>62</x:v>
      </x:c>
      <x:c r="O582" s="3">
        <x:v>0.09</x:v>
      </x:c>
      <x:c r="P582" s="3">
        <x:v>0.9</x:v>
      </x:c>
      <x:c r="Q582" s="3">
        <x:v>0</x:v>
      </x:c>
      <x:c r="R582" s="3">
        <x:v>0</x:v>
      </x:c>
      <x:c r="S582" s="3">
        <x:v>0.01</x:v>
      </x:c>
      <x:c r="T582" s="2">
        <x:f t="shared" si="45"/>
        <x:v>8541.1299999999992</x:v>
      </x:c>
      <x:c r="U582" s="2">
        <x:f t="shared" si="46"/>
        <x:v>85411.27</x:v>
      </x:c>
      <x:c r="V582" s="2">
        <x:f t="shared" si="47"/>
        <x:v>0</x:v>
      </x:c>
      <x:c r="W582" s="2">
        <x:f t="shared" si="48"/>
        <x:v>0</x:v>
      </x:c>
      <x:c r="X582" s="2">
        <x:f t="shared" si="49"/>
        <x:v>949.00999999999476</x:v>
      </x:c>
    </x:row>
    <x:row r="583" spans="2:24" ht="14.95" hidden="1" thickTop="1" x14ac:dyDescent="0.25">
      <x:c r="B583" t="s">
        <x:v>20</x:v>
      </x:c>
      <x:c r="C583" t="s">
        <x:v>243</x:v>
      </x:c>
      <x:c r="D583" t="s">
        <x:v>244</x:v>
      </x:c>
      <x:c r="E583" t="s">
        <x:v>256</x:v>
      </x:c>
      <x:c r="F583" t="s">
        <x:v>279</x:v>
      </x:c>
      <x:c r="G583" s="2">
        <x:v>8094641.3600000003</x:v>
      </x:c>
      <x:c r="J583" t="s">
        <x:v>61</x:v>
      </x:c>
      <x:c r="K583" t="s">
        <x:v>1766</x:v>
      </x:c>
      <x:c r="L583" t="s">
        <x:v>25</x:v>
      </x:c>
      <x:c r="M583" t="s">
        <x:v>41</x:v>
      </x:c>
      <x:c r="N583" t="s">
        <x:v>62</x:v>
      </x:c>
      <x:c r="O583" s="3">
        <x:v>0.09</x:v>
      </x:c>
      <x:c r="P583" s="3">
        <x:v>0.9</x:v>
      </x:c>
      <x:c r="Q583" s="3">
        <x:v>0</x:v>
      </x:c>
      <x:c r="R583" s="3">
        <x:v>0</x:v>
      </x:c>
      <x:c r="S583" s="3">
        <x:v>0.01</x:v>
      </x:c>
      <x:c r="T583" s="2">
        <x:f t="shared" si="45"/>
        <x:v>728517.72</x:v>
      </x:c>
      <x:c r="U583" s="2">
        <x:f t="shared" si="46"/>
        <x:v>7285177.2199999997</x:v>
      </x:c>
      <x:c r="V583" s="2">
        <x:f t="shared" si="47"/>
        <x:v>0</x:v>
      </x:c>
      <x:c r="W583" s="2">
        <x:f t="shared" si="48"/>
        <x:v>0</x:v>
      </x:c>
      <x:c r="X583" s="2">
        <x:f t="shared" si="49"/>
        <x:v>80946.420000000857</x:v>
      </x:c>
    </x:row>
    <x:row r="584" spans="2:24" ht="14.95" hidden="1" thickTop="1" x14ac:dyDescent="0.25">
      <x:c r="B584" t="s">
        <x:v>20</x:v>
      </x:c>
      <x:c r="C584" t="s">
        <x:v>243</x:v>
      </x:c>
      <x:c r="D584" t="s">
        <x:v>244</x:v>
      </x:c>
      <x:c r="E584" t="s">
        <x:v>256</x:v>
      </x:c>
      <x:c r="F584" t="s">
        <x:v>282</x:v>
      </x:c>
      <x:c r="G584" s="2">
        <x:v>15457.02</x:v>
      </x:c>
      <x:c r="J584" t="s">
        <x:v>61</x:v>
      </x:c>
      <x:c r="K584" t="s">
        <x:v>1766</x:v>
      </x:c>
      <x:c r="L584" t="s">
        <x:v>25</x:v>
      </x:c>
      <x:c r="M584" t="s">
        <x:v>257</x:v>
      </x:c>
      <x:c r="N584" t="s">
        <x:v>62</x:v>
      </x:c>
      <x:c r="O584" s="3">
        <x:v>0.09</x:v>
      </x:c>
      <x:c r="P584" s="3">
        <x:v>0.9</x:v>
      </x:c>
      <x:c r="Q584" s="3">
        <x:v>0</x:v>
      </x:c>
      <x:c r="R584" s="3">
        <x:v>0</x:v>
      </x:c>
      <x:c r="S584" s="3">
        <x:v>0.01</x:v>
      </x:c>
      <x:c r="T584" s="2">
        <x:f t="shared" si="45"/>
        <x:v>1391.13</x:v>
      </x:c>
      <x:c r="U584" s="2">
        <x:f t="shared" si="46"/>
        <x:v>13911.32</x:v>
      </x:c>
      <x:c r="V584" s="2">
        <x:f t="shared" si="47"/>
        <x:v>0</x:v>
      </x:c>
      <x:c r="W584" s="2">
        <x:f t="shared" si="48"/>
        <x:v>0</x:v>
      </x:c>
      <x:c r="X584" s="2">
        <x:f t="shared" si="49"/>
        <x:v>154.56999999999971</x:v>
      </x:c>
    </x:row>
    <x:row r="585" spans="2:24" ht="14.95" hidden="1" thickTop="1" x14ac:dyDescent="0.25">
      <x:c r="B585" t="s">
        <x:v>20</x:v>
      </x:c>
      <x:c r="C585" t="s">
        <x:v>243</x:v>
      </x:c>
      <x:c r="D585" t="s">
        <x:v>244</x:v>
      </x:c>
      <x:c r="E585" t="s">
        <x:v>256</x:v>
      </x:c>
      <x:c r="F585" t="s">
        <x:v>283</x:v>
      </x:c>
      <x:c r="G585" s="2">
        <x:v>87225.52</x:v>
      </x:c>
      <x:c r="J585" t="s">
        <x:v>61</x:v>
      </x:c>
      <x:c r="K585" t="s">
        <x:v>1766</x:v>
      </x:c>
      <x:c r="L585" t="s">
        <x:v>25</x:v>
      </x:c>
      <x:c r="M585" t="s">
        <x:v>266</x:v>
      </x:c>
      <x:c r="N585" t="s">
        <x:v>62</x:v>
      </x:c>
      <x:c r="O585" s="3">
        <x:v>0.09</x:v>
      </x:c>
      <x:c r="P585" s="3">
        <x:v>0.9</x:v>
      </x:c>
      <x:c r="Q585" s="3">
        <x:v>0</x:v>
      </x:c>
      <x:c r="R585" s="3">
        <x:v>0</x:v>
      </x:c>
      <x:c r="S585" s="3">
        <x:v>0.01</x:v>
      </x:c>
      <x:c r="T585" s="2">
        <x:f t="shared" si="45"/>
        <x:v>7850.3</x:v>
      </x:c>
      <x:c r="U585" s="2">
        <x:f t="shared" si="46"/>
        <x:v>78502.97</x:v>
      </x:c>
      <x:c r="V585" s="2">
        <x:f t="shared" si="47"/>
        <x:v>0</x:v>
      </x:c>
      <x:c r="W585" s="2">
        <x:f t="shared" si="48"/>
        <x:v>0</x:v>
      </x:c>
      <x:c r="X585" s="2">
        <x:f t="shared" si="49"/>
        <x:v>872.25</x:v>
      </x:c>
    </x:row>
    <x:row r="586" spans="2:24" ht="14.95" hidden="1" thickTop="1" x14ac:dyDescent="0.25">
      <x:c r="B586" t="s">
        <x:v>20</x:v>
      </x:c>
      <x:c r="C586" t="s">
        <x:v>243</x:v>
      </x:c>
      <x:c r="D586" t="s">
        <x:v>244</x:v>
      </x:c>
      <x:c r="E586" t="s">
        <x:v>256</x:v>
      </x:c>
      <x:c r="F586" t="s">
        <x:v>285</x:v>
      </x:c>
      <x:c r="G586" s="2">
        <x:v>6910</x:v>
      </x:c>
      <x:c r="J586" t="s">
        <x:v>61</x:v>
      </x:c>
      <x:c r="K586" t="s">
        <x:v>1766</x:v>
      </x:c>
      <x:c r="L586" t="s">
        <x:v>25</x:v>
      </x:c>
      <x:c r="M586" t="s">
        <x:v>266</x:v>
      </x:c>
      <x:c r="N586" t="s">
        <x:v>62</x:v>
      </x:c>
      <x:c r="O586" s="3">
        <x:v>0.09</x:v>
      </x:c>
      <x:c r="P586" s="3">
        <x:v>0.9</x:v>
      </x:c>
      <x:c r="Q586" s="3">
        <x:v>0</x:v>
      </x:c>
      <x:c r="R586" s="3">
        <x:v>0</x:v>
      </x:c>
      <x:c r="S586" s="3">
        <x:v>0.01</x:v>
      </x:c>
      <x:c r="T586" s="2">
        <x:f t="shared" si="45"/>
        <x:v>621.9</x:v>
      </x:c>
      <x:c r="U586" s="2">
        <x:f t="shared" si="46"/>
        <x:v>6219</x:v>
      </x:c>
      <x:c r="V586" s="2">
        <x:f t="shared" si="47"/>
        <x:v>0</x:v>
      </x:c>
      <x:c r="W586" s="2">
        <x:f t="shared" si="48"/>
        <x:v>0</x:v>
      </x:c>
      <x:c r="X586" s="2">
        <x:f t="shared" si="49"/>
        <x:v>69.100000000000364</x:v>
      </x:c>
    </x:row>
    <x:row r="587" spans="2:24" ht="14.95" hidden="1" thickTop="1" x14ac:dyDescent="0.25">
      <x:c r="B587" t="s">
        <x:v>20</x:v>
      </x:c>
      <x:c r="C587" t="s">
        <x:v>243</x:v>
      </x:c>
      <x:c r="D587" t="s">
        <x:v>244</x:v>
      </x:c>
      <x:c r="E587" t="s">
        <x:v>256</x:v>
      </x:c>
      <x:c r="F587" t="s">
        <x:v>70</x:v>
      </x:c>
      <x:c r="G587" s="2">
        <x:v>33677.46</x:v>
      </x:c>
      <x:c r="J587" t="s">
        <x:v>61</x:v>
      </x:c>
      <x:c r="K587" t="s">
        <x:v>1766</x:v>
      </x:c>
      <x:c r="L587" t="s">
        <x:v>25</x:v>
      </x:c>
      <x:c r="M587" t="s">
        <x:v>41</x:v>
      </x:c>
      <x:c r="N587" t="s">
        <x:v>62</x:v>
      </x:c>
      <x:c r="O587" s="3">
        <x:v>0.09</x:v>
      </x:c>
      <x:c r="P587" s="3">
        <x:v>0.9</x:v>
      </x:c>
      <x:c r="Q587" s="3">
        <x:v>0</x:v>
      </x:c>
      <x:c r="R587" s="3">
        <x:v>0</x:v>
      </x:c>
      <x:c r="S587" s="3">
        <x:v>0.01</x:v>
      </x:c>
      <x:c r="T587" s="2">
        <x:f t="shared" si="45"/>
        <x:v>3030.97</x:v>
      </x:c>
      <x:c r="U587" s="2">
        <x:f t="shared" si="46"/>
        <x:v>30309.71</x:v>
      </x:c>
      <x:c r="V587" s="2">
        <x:f t="shared" si="47"/>
        <x:v>0</x:v>
      </x:c>
      <x:c r="W587" s="2">
        <x:f t="shared" si="48"/>
        <x:v>0</x:v>
      </x:c>
      <x:c r="X587" s="2">
        <x:f t="shared" si="49"/>
        <x:v>336.77999999999884</x:v>
      </x:c>
    </x:row>
    <x:row r="588" spans="2:24" ht="14.95" hidden="1" thickTop="1" x14ac:dyDescent="0.25">
      <x:c r="B588" t="s">
        <x:v>20</x:v>
      </x:c>
      <x:c r="C588" t="s">
        <x:v>243</x:v>
      </x:c>
      <x:c r="D588" t="s">
        <x:v>244</x:v>
      </x:c>
      <x:c r="E588" t="s">
        <x:v>256</x:v>
      </x:c>
      <x:c r="F588" t="s">
        <x:v>70</x:v>
      </x:c>
      <x:c r="G588" s="2">
        <x:v>84346.17</x:v>
      </x:c>
      <x:c r="J588" t="s">
        <x:v>61</x:v>
      </x:c>
      <x:c r="K588" t="s">
        <x:v>1766</x:v>
      </x:c>
      <x:c r="L588" t="s">
        <x:v>25</x:v>
      </x:c>
      <x:c r="M588" t="s">
        <x:v>257</x:v>
      </x:c>
      <x:c r="N588" t="s">
        <x:v>62</x:v>
      </x:c>
      <x:c r="O588" s="3">
        <x:v>0.09</x:v>
      </x:c>
      <x:c r="P588" s="3">
        <x:v>0.9</x:v>
      </x:c>
      <x:c r="Q588" s="3">
        <x:v>0</x:v>
      </x:c>
      <x:c r="R588" s="3">
        <x:v>0</x:v>
      </x:c>
      <x:c r="S588" s="3">
        <x:v>0.01</x:v>
      </x:c>
      <x:c r="T588" s="2">
        <x:f t="shared" si="45"/>
        <x:v>7591.16</x:v>
      </x:c>
      <x:c r="U588" s="2">
        <x:f t="shared" si="46"/>
        <x:v>75911.55</x:v>
      </x:c>
      <x:c r="V588" s="2">
        <x:f t="shared" si="47"/>
        <x:v>0</x:v>
      </x:c>
      <x:c r="W588" s="2">
        <x:f t="shared" si="48"/>
        <x:v>0</x:v>
      </x:c>
      <x:c r="X588" s="2">
        <x:f t="shared" si="49"/>
        <x:v>843.45999999999185</x:v>
      </x:c>
    </x:row>
    <x:row r="589" spans="2:24" ht="14.95" hidden="1" thickTop="1" x14ac:dyDescent="0.25">
      <x:c r="B589" t="s">
        <x:v>20</x:v>
      </x:c>
      <x:c r="C589" t="s">
        <x:v>243</x:v>
      </x:c>
      <x:c r="D589" t="s">
        <x:v>244</x:v>
      </x:c>
      <x:c r="E589" t="s">
        <x:v>256</x:v>
      </x:c>
      <x:c r="F589" t="s">
        <x:v>70</x:v>
      </x:c>
      <x:c r="G589" s="2">
        <x:v>12297.9</x:v>
      </x:c>
      <x:c r="J589" t="s">
        <x:v>61</x:v>
      </x:c>
      <x:c r="K589" t="s">
        <x:v>1766</x:v>
      </x:c>
      <x:c r="L589" t="s">
        <x:v>25</x:v>
      </x:c>
      <x:c r="M589" t="s">
        <x:v>274</x:v>
      </x:c>
      <x:c r="N589" t="s">
        <x:v>62</x:v>
      </x:c>
      <x:c r="O589" s="3">
        <x:v>0.09</x:v>
      </x:c>
      <x:c r="P589" s="3">
        <x:v>0.9</x:v>
      </x:c>
      <x:c r="Q589" s="3">
        <x:v>0</x:v>
      </x:c>
      <x:c r="R589" s="3">
        <x:v>0</x:v>
      </x:c>
      <x:c r="S589" s="3">
        <x:v>0.01</x:v>
      </x:c>
      <x:c r="T589" s="2">
        <x:f t="shared" si="45"/>
        <x:v>1106.81</x:v>
      </x:c>
      <x:c r="U589" s="2">
        <x:f t="shared" si="46"/>
        <x:v>11068.11</x:v>
      </x:c>
      <x:c r="V589" s="2">
        <x:f t="shared" si="47"/>
        <x:v>0</x:v>
      </x:c>
      <x:c r="W589" s="2">
        <x:f t="shared" si="48"/>
        <x:v>0</x:v>
      </x:c>
      <x:c r="X589" s="2">
        <x:f t="shared" si="49"/>
        <x:v>122.97999999999956</x:v>
      </x:c>
    </x:row>
    <x:row r="590" spans="2:24" ht="14.95" hidden="1" thickTop="1" x14ac:dyDescent="0.25">
      <x:c r="B590" t="s">
        <x:v>20</x:v>
      </x:c>
      <x:c r="C590" t="s">
        <x:v>243</x:v>
      </x:c>
      <x:c r="D590" t="s">
        <x:v>244</x:v>
      </x:c>
      <x:c r="E590" t="s">
        <x:v>256</x:v>
      </x:c>
      <x:c r="F590" t="s">
        <x:v>70</x:v>
      </x:c>
      <x:c r="G590" s="2">
        <x:v>1908.26</x:v>
      </x:c>
      <x:c r="J590" t="s">
        <x:v>61</x:v>
      </x:c>
      <x:c r="K590" t="s">
        <x:v>1766</x:v>
      </x:c>
      <x:c r="L590" t="s">
        <x:v>25</x:v>
      </x:c>
      <x:c r="M590" t="s">
        <x:v>264</x:v>
      </x:c>
      <x:c r="N590" t="s">
        <x:v>62</x:v>
      </x:c>
      <x:c r="O590" s="3">
        <x:v>0.09</x:v>
      </x:c>
      <x:c r="P590" s="3">
        <x:v>0.9</x:v>
      </x:c>
      <x:c r="Q590" s="3">
        <x:v>0</x:v>
      </x:c>
      <x:c r="R590" s="3">
        <x:v>0</x:v>
      </x:c>
      <x:c r="S590" s="3">
        <x:v>0.01</x:v>
      </x:c>
      <x:c r="T590" s="2">
        <x:f t="shared" si="45"/>
        <x:v>171.74</x:v>
      </x:c>
      <x:c r="U590" s="2">
        <x:f t="shared" si="46"/>
        <x:v>1717.43</x:v>
      </x:c>
      <x:c r="V590" s="2">
        <x:f t="shared" si="47"/>
        <x:v>0</x:v>
      </x:c>
      <x:c r="W590" s="2">
        <x:f t="shared" si="48"/>
        <x:v>0</x:v>
      </x:c>
      <x:c r="X590" s="2">
        <x:f t="shared" si="49"/>
        <x:v>19.089999999999918</x:v>
      </x:c>
    </x:row>
    <x:row r="591" spans="2:24" ht="14.95" hidden="1" thickTop="1" x14ac:dyDescent="0.25">
      <x:c r="B591" t="s">
        <x:v>20</x:v>
      </x:c>
      <x:c r="C591" t="s">
        <x:v>243</x:v>
      </x:c>
      <x:c r="D591" t="s">
        <x:v>244</x:v>
      </x:c>
      <x:c r="E591" t="s">
        <x:v>256</x:v>
      </x:c>
      <x:c r="F591" t="s">
        <x:v>70</x:v>
      </x:c>
      <x:c r="G591" s="2">
        <x:v>13357.81</x:v>
      </x:c>
      <x:c r="J591" t="s">
        <x:v>61</x:v>
      </x:c>
      <x:c r="K591" t="s">
        <x:v>1766</x:v>
      </x:c>
      <x:c r="L591" t="s">
        <x:v>25</x:v>
      </x:c>
      <x:c r="M591" t="s">
        <x:v>265</x:v>
      </x:c>
      <x:c r="N591" t="s">
        <x:v>62</x:v>
      </x:c>
      <x:c r="O591" s="3">
        <x:v>0.09</x:v>
      </x:c>
      <x:c r="P591" s="3">
        <x:v>0.9</x:v>
      </x:c>
      <x:c r="Q591" s="3">
        <x:v>0</x:v>
      </x:c>
      <x:c r="R591" s="3">
        <x:v>0</x:v>
      </x:c>
      <x:c r="S591" s="3">
        <x:v>0.01</x:v>
      </x:c>
      <x:c r="T591" s="2">
        <x:f t="shared" si="45"/>
        <x:v>1202.2</x:v>
      </x:c>
      <x:c r="U591" s="2">
        <x:f t="shared" si="46"/>
        <x:v>12022.03</x:v>
      </x:c>
      <x:c r="V591" s="2">
        <x:f t="shared" si="47"/>
        <x:v>0</x:v>
      </x:c>
      <x:c r="W591" s="2">
        <x:f t="shared" si="48"/>
        <x:v>0</x:v>
      </x:c>
      <x:c r="X591" s="2">
        <x:f t="shared" si="49"/>
        <x:v>133.57999999999811</x:v>
      </x:c>
    </x:row>
    <x:row r="592" spans="2:24" ht="14.95" hidden="1" thickTop="1" x14ac:dyDescent="0.25">
      <x:c r="B592" t="s">
        <x:v>20</x:v>
      </x:c>
      <x:c r="C592" t="s">
        <x:v>243</x:v>
      </x:c>
      <x:c r="D592" t="s">
        <x:v>244</x:v>
      </x:c>
      <x:c r="E592" t="s">
        <x:v>256</x:v>
      </x:c>
      <x:c r="F592" t="s">
        <x:v>70</x:v>
      </x:c>
      <x:c r="G592" s="2">
        <x:v>106012.11</x:v>
      </x:c>
      <x:c r="J592" t="s">
        <x:v>61</x:v>
      </x:c>
      <x:c r="K592" t="s">
        <x:v>1766</x:v>
      </x:c>
      <x:c r="L592" t="s">
        <x:v>25</x:v>
      </x:c>
      <x:c r="M592" t="s">
        <x:v>266</x:v>
      </x:c>
      <x:c r="N592" t="s">
        <x:v>62</x:v>
      </x:c>
      <x:c r="O592" s="3">
        <x:v>0.09</x:v>
      </x:c>
      <x:c r="P592" s="3">
        <x:v>0.9</x:v>
      </x:c>
      <x:c r="Q592" s="3">
        <x:v>0</x:v>
      </x:c>
      <x:c r="R592" s="3">
        <x:v>0</x:v>
      </x:c>
      <x:c r="S592" s="3">
        <x:v>0.01</x:v>
      </x:c>
      <x:c r="T592" s="2">
        <x:f t="shared" si="45"/>
        <x:v>9541.09</x:v>
      </x:c>
      <x:c r="U592" s="2">
        <x:f t="shared" si="46"/>
        <x:v>95410.9</x:v>
      </x:c>
      <x:c r="V592" s="2">
        <x:f t="shared" si="47"/>
        <x:v>0</x:v>
      </x:c>
      <x:c r="W592" s="2">
        <x:f t="shared" si="48"/>
        <x:v>0</x:v>
      </x:c>
      <x:c r="X592" s="2">
        <x:f t="shared" si="49"/>
        <x:v>1060.1200000000099</x:v>
      </x:c>
    </x:row>
    <x:row r="593" spans="2:24" ht="14.95" hidden="1" thickTop="1" x14ac:dyDescent="0.25">
      <x:c r="B593" t="s">
        <x:v>20</x:v>
      </x:c>
      <x:c r="C593" t="s">
        <x:v>243</x:v>
      </x:c>
      <x:c r="D593" t="s">
        <x:v>244</x:v>
      </x:c>
      <x:c r="E593" t="s">
        <x:v>256</x:v>
      </x:c>
      <x:c r="F593" t="s">
        <x:v>70</x:v>
      </x:c>
      <x:c r="G593" s="2">
        <x:v>41981.78</x:v>
      </x:c>
      <x:c r="J593" t="s">
        <x:v>61</x:v>
      </x:c>
      <x:c r="K593" t="s">
        <x:v>1766</x:v>
      </x:c>
      <x:c r="L593" t="s">
        <x:v>25</x:v>
      </x:c>
      <x:c r="M593" t="s">
        <x:v>280</x:v>
      </x:c>
      <x:c r="N593" t="s">
        <x:v>62</x:v>
      </x:c>
      <x:c r="O593" s="3">
        <x:v>0.09</x:v>
      </x:c>
      <x:c r="P593" s="3">
        <x:v>0.9</x:v>
      </x:c>
      <x:c r="Q593" s="3">
        <x:v>0</x:v>
      </x:c>
      <x:c r="R593" s="3">
        <x:v>0</x:v>
      </x:c>
      <x:c r="S593" s="3">
        <x:v>0.01</x:v>
      </x:c>
      <x:c r="T593" s="2">
        <x:f t="shared" si="45"/>
        <x:v>3778.36</x:v>
      </x:c>
      <x:c r="U593" s="2">
        <x:f t="shared" si="46"/>
        <x:v>37783.599999999999</x:v>
      </x:c>
      <x:c r="V593" s="2">
        <x:f t="shared" si="47"/>
        <x:v>0</x:v>
      </x:c>
      <x:c r="W593" s="2">
        <x:f t="shared" si="48"/>
        <x:v>0</x:v>
      </x:c>
      <x:c r="X593" s="2">
        <x:f t="shared" si="49"/>
        <x:v>419.81999999999971</x:v>
      </x:c>
    </x:row>
    <x:row r="594" spans="2:24" ht="14.95" hidden="1" thickTop="1" x14ac:dyDescent="0.25">
      <x:c r="B594" t="s">
        <x:v>20</x:v>
      </x:c>
      <x:c r="C594" t="s">
        <x:v>243</x:v>
      </x:c>
      <x:c r="D594" t="s">
        <x:v>244</x:v>
      </x:c>
      <x:c r="E594" t="s">
        <x:v>256</x:v>
      </x:c>
      <x:c r="F594" t="s">
        <x:v>70</x:v>
      </x:c>
      <x:c r="G594" s="2">
        <x:v>140825.89000000001</x:v>
      </x:c>
      <x:c r="J594" t="s">
        <x:v>61</x:v>
      </x:c>
      <x:c r="K594" t="s">
        <x:v>1766</x:v>
      </x:c>
      <x:c r="L594" t="s">
        <x:v>25</x:v>
      </x:c>
      <x:c r="M594" t="s">
        <x:v>291</x:v>
      </x:c>
      <x:c r="N594" t="s">
        <x:v>62</x:v>
      </x:c>
      <x:c r="O594" s="3">
        <x:v>0.09</x:v>
      </x:c>
      <x:c r="P594" s="3">
        <x:v>0.9</x:v>
      </x:c>
      <x:c r="Q594" s="3">
        <x:v>0</x:v>
      </x:c>
      <x:c r="R594" s="3">
        <x:v>0</x:v>
      </x:c>
      <x:c r="S594" s="3">
        <x:v>0.01</x:v>
      </x:c>
      <x:c r="T594" s="2">
        <x:f t="shared" si="45"/>
        <x:v>12674.33</x:v>
      </x:c>
      <x:c r="U594" s="2">
        <x:f t="shared" si="46"/>
        <x:v>126743.3</x:v>
      </x:c>
      <x:c r="V594" s="2">
        <x:f t="shared" si="47"/>
        <x:v>0</x:v>
      </x:c>
      <x:c r="W594" s="2">
        <x:f t="shared" si="48"/>
        <x:v>0</x:v>
      </x:c>
      <x:c r="X594" s="2">
        <x:f t="shared" si="49"/>
        <x:v>1408.2600000000093</x:v>
      </x:c>
    </x:row>
    <x:row r="595" spans="2:24" ht="14.95" hidden="1" thickTop="1" x14ac:dyDescent="0.25">
      <x:c r="B595" t="s">
        <x:v>20</x:v>
      </x:c>
      <x:c r="C595" t="s">
        <x:v>243</x:v>
      </x:c>
      <x:c r="D595" t="s">
        <x:v>244</x:v>
      </x:c>
      <x:c r="E595" t="s">
        <x:v>256</x:v>
      </x:c>
      <x:c r="F595" t="s">
        <x:v>224</x:v>
      </x:c>
      <x:c r="G595" s="2">
        <x:v>756.24</x:v>
      </x:c>
      <x:c r="J595" t="s">
        <x:v>61</x:v>
      </x:c>
      <x:c r="K595" t="s">
        <x:v>1766</x:v>
      </x:c>
      <x:c r="L595" t="s">
        <x:v>25</x:v>
      </x:c>
      <x:c r="M595" t="s">
        <x:v>41</x:v>
      </x:c>
      <x:c r="N595" t="s">
        <x:v>62</x:v>
      </x:c>
      <x:c r="O595" s="3">
        <x:v>0.09</x:v>
      </x:c>
      <x:c r="P595" s="3">
        <x:v>0.9</x:v>
      </x:c>
      <x:c r="Q595" s="3">
        <x:v>0</x:v>
      </x:c>
      <x:c r="R595" s="3">
        <x:v>0</x:v>
      </x:c>
      <x:c r="S595" s="3">
        <x:v>0.01</x:v>
      </x:c>
      <x:c r="T595" s="2">
        <x:f t="shared" si="45"/>
        <x:v>68.06</x:v>
      </x:c>
      <x:c r="U595" s="2">
        <x:f t="shared" si="46"/>
        <x:v>680.62</x:v>
      </x:c>
      <x:c r="V595" s="2">
        <x:f t="shared" si="47"/>
        <x:v>0</x:v>
      </x:c>
      <x:c r="W595" s="2">
        <x:f t="shared" si="48"/>
        <x:v>0</x:v>
      </x:c>
      <x:c r="X595" s="2">
        <x:f t="shared" si="49"/>
        <x:v>7.5600000000000591</x:v>
      </x:c>
    </x:row>
    <x:row r="596" spans="2:24" ht="14.95" hidden="1" thickTop="1" x14ac:dyDescent="0.25">
      <x:c r="B596" t="s">
        <x:v>20</x:v>
      </x:c>
      <x:c r="C596" t="s">
        <x:v>243</x:v>
      </x:c>
      <x:c r="D596" t="s">
        <x:v>244</x:v>
      </x:c>
      <x:c r="E596" t="s">
        <x:v>256</x:v>
      </x:c>
      <x:c r="F596" t="s">
        <x:v>224</x:v>
      </x:c>
      <x:c r="G596" s="2">
        <x:v>378.12</x:v>
      </x:c>
      <x:c r="J596" t="s">
        <x:v>61</x:v>
      </x:c>
      <x:c r="K596" t="s">
        <x:v>1766</x:v>
      </x:c>
      <x:c r="L596" t="s">
        <x:v>25</x:v>
      </x:c>
      <x:c r="M596" t="s">
        <x:v>264</x:v>
      </x:c>
      <x:c r="N596" t="s">
        <x:v>62</x:v>
      </x:c>
      <x:c r="O596" s="3">
        <x:v>0.09</x:v>
      </x:c>
      <x:c r="P596" s="3">
        <x:v>0.9</x:v>
      </x:c>
      <x:c r="Q596" s="3">
        <x:v>0</x:v>
      </x:c>
      <x:c r="R596" s="3">
        <x:v>0</x:v>
      </x:c>
      <x:c r="S596" s="3">
        <x:v>0.01</x:v>
      </x:c>
      <x:c r="T596" s="2">
        <x:f t="shared" si="45"/>
        <x:v>34.03</x:v>
      </x:c>
      <x:c r="U596" s="2">
        <x:f t="shared" si="46"/>
        <x:v>340.31</x:v>
      </x:c>
      <x:c r="V596" s="2">
        <x:f t="shared" si="47"/>
        <x:v>0</x:v>
      </x:c>
      <x:c r="W596" s="2">
        <x:f t="shared" si="48"/>
        <x:v>0</x:v>
      </x:c>
      <x:c r="X596" s="2">
        <x:f t="shared" si="49"/>
        <x:v>3.7800000000000296</x:v>
      </x:c>
    </x:row>
    <x:row r="597" spans="2:24" ht="14.95" hidden="1" thickTop="1" x14ac:dyDescent="0.25">
      <x:c r="B597" t="s">
        <x:v>20</x:v>
      </x:c>
      <x:c r="C597" t="s">
        <x:v>243</x:v>
      </x:c>
      <x:c r="D597" t="s">
        <x:v>244</x:v>
      </x:c>
      <x:c r="E597" t="s">
        <x:v>256</x:v>
      </x:c>
      <x:c r="F597" t="s">
        <x:v>224</x:v>
      </x:c>
      <x:c r="G597" s="2">
        <x:v>2646.84</x:v>
      </x:c>
      <x:c r="J597" t="s">
        <x:v>61</x:v>
      </x:c>
      <x:c r="K597" t="s">
        <x:v>1766</x:v>
      </x:c>
      <x:c r="L597" t="s">
        <x:v>25</x:v>
      </x:c>
      <x:c r="M597" t="s">
        <x:v>265</x:v>
      </x:c>
      <x:c r="N597" t="s">
        <x:v>62</x:v>
      </x:c>
      <x:c r="O597" s="3">
        <x:v>0.09</x:v>
      </x:c>
      <x:c r="P597" s="3">
        <x:v>0.9</x:v>
      </x:c>
      <x:c r="Q597" s="3">
        <x:v>0</x:v>
      </x:c>
      <x:c r="R597" s="3">
        <x:v>0</x:v>
      </x:c>
      <x:c r="S597" s="3">
        <x:v>0.01</x:v>
      </x:c>
      <x:c r="T597" s="2">
        <x:f t="shared" si="45"/>
        <x:v>238.22</x:v>
      </x:c>
      <x:c r="U597" s="2">
        <x:f t="shared" si="46"/>
        <x:v>2382.16</x:v>
      </x:c>
      <x:c r="V597" s="2">
        <x:f t="shared" si="47"/>
        <x:v>0</x:v>
      </x:c>
      <x:c r="W597" s="2">
        <x:f t="shared" si="48"/>
        <x:v>0</x:v>
      </x:c>
      <x:c r="X597" s="2">
        <x:f t="shared" si="49"/>
        <x:v>26.460000000000491</x:v>
      </x:c>
    </x:row>
    <x:row r="598" spans="2:24" ht="14.95" hidden="1" thickTop="1" x14ac:dyDescent="0.25">
      <x:c r="B598" t="s">
        <x:v>20</x:v>
      </x:c>
      <x:c r="C598" t="s">
        <x:v>243</x:v>
      </x:c>
      <x:c r="D598" t="s">
        <x:v>244</x:v>
      </x:c>
      <x:c r="E598" t="s">
        <x:v>256</x:v>
      </x:c>
      <x:c r="F598" t="s">
        <x:v>224</x:v>
      </x:c>
      <x:c r="G598" s="2">
        <x:v>4915.57</x:v>
      </x:c>
      <x:c r="J598" t="s">
        <x:v>61</x:v>
      </x:c>
      <x:c r="K598" t="s">
        <x:v>1766</x:v>
      </x:c>
      <x:c r="L598" t="s">
        <x:v>25</x:v>
      </x:c>
      <x:c r="M598" t="s">
        <x:v>266</x:v>
      </x:c>
      <x:c r="N598" t="s">
        <x:v>62</x:v>
      </x:c>
      <x:c r="O598" s="3">
        <x:v>0.09</x:v>
      </x:c>
      <x:c r="P598" s="3">
        <x:v>0.9</x:v>
      </x:c>
      <x:c r="Q598" s="3">
        <x:v>0</x:v>
      </x:c>
      <x:c r="R598" s="3">
        <x:v>0</x:v>
      </x:c>
      <x:c r="S598" s="3">
        <x:v>0.01</x:v>
      </x:c>
      <x:c r="T598" s="2">
        <x:f t="shared" si="45"/>
        <x:v>442.4</x:v>
      </x:c>
      <x:c r="U598" s="2">
        <x:f t="shared" si="46"/>
        <x:v>4424.01</x:v>
      </x:c>
      <x:c r="V598" s="2">
        <x:f t="shared" si="47"/>
        <x:v>0</x:v>
      </x:c>
      <x:c r="W598" s="2">
        <x:f t="shared" si="48"/>
        <x:v>0</x:v>
      </x:c>
      <x:c r="X598" s="2">
        <x:f t="shared" si="49"/>
        <x:v>49.159999999999854</x:v>
      </x:c>
    </x:row>
    <x:row r="599" spans="2:24" ht="14.95" hidden="1" thickTop="1" x14ac:dyDescent="0.25">
      <x:c r="B599" t="s">
        <x:v>20</x:v>
      </x:c>
      <x:c r="C599" t="s">
        <x:v>243</x:v>
      </x:c>
      <x:c r="D599" t="s">
        <x:v>244</x:v>
      </x:c>
      <x:c r="E599" t="s">
        <x:v>256</x:v>
      </x:c>
      <x:c r="F599" t="s">
        <x:v>224</x:v>
      </x:c>
      <x:c r="G599" s="2">
        <x:v>8318.7199999999993</x:v>
      </x:c>
      <x:c r="J599" t="s">
        <x:v>61</x:v>
      </x:c>
      <x:c r="K599" t="s">
        <x:v>1766</x:v>
      </x:c>
      <x:c r="L599" t="s">
        <x:v>25</x:v>
      </x:c>
      <x:c r="M599" t="s">
        <x:v>280</x:v>
      </x:c>
      <x:c r="N599" t="s">
        <x:v>62</x:v>
      </x:c>
      <x:c r="O599" s="3">
        <x:v>0.09</x:v>
      </x:c>
      <x:c r="P599" s="3">
        <x:v>0.9</x:v>
      </x:c>
      <x:c r="Q599" s="3">
        <x:v>0</x:v>
      </x:c>
      <x:c r="R599" s="3">
        <x:v>0</x:v>
      </x:c>
      <x:c r="S599" s="3">
        <x:v>0.01</x:v>
      </x:c>
      <x:c r="T599" s="2">
        <x:f t="shared" si="45"/>
        <x:v>748.68</x:v>
      </x:c>
      <x:c r="U599" s="2">
        <x:f t="shared" si="46"/>
        <x:v>7486.85</x:v>
      </x:c>
      <x:c r="V599" s="2">
        <x:f t="shared" si="47"/>
        <x:v>0</x:v>
      </x:c>
      <x:c r="W599" s="2">
        <x:f t="shared" si="48"/>
        <x:v>0</x:v>
      </x:c>
      <x:c r="X599" s="2">
        <x:f t="shared" si="49"/>
        <x:v>83.18999999999869</x:v>
      </x:c>
    </x:row>
    <x:row r="600" spans="2:24" ht="14.95" hidden="1" thickTop="1" x14ac:dyDescent="0.25">
      <x:c r="B600" t="s">
        <x:v>20</x:v>
      </x:c>
      <x:c r="C600" t="s">
        <x:v>243</x:v>
      </x:c>
      <x:c r="D600" t="s">
        <x:v>244</x:v>
      </x:c>
      <x:c r="E600" t="s">
        <x:v>256</x:v>
      </x:c>
      <x:c r="F600" t="s">
        <x:v>224</x:v>
      </x:c>
      <x:c r="G600" s="2">
        <x:v>18198.689999999999</x:v>
      </x:c>
      <x:c r="J600" t="s">
        <x:v>61</x:v>
      </x:c>
      <x:c r="K600" t="s">
        <x:v>1766</x:v>
      </x:c>
      <x:c r="L600" t="s">
        <x:v>25</x:v>
      </x:c>
      <x:c r="M600" t="s">
        <x:v>291</x:v>
      </x:c>
      <x:c r="N600" t="s">
        <x:v>62</x:v>
      </x:c>
      <x:c r="O600" s="3">
        <x:v>0.09</x:v>
      </x:c>
      <x:c r="P600" s="3">
        <x:v>0.9</x:v>
      </x:c>
      <x:c r="Q600" s="3">
        <x:v>0</x:v>
      </x:c>
      <x:c r="R600" s="3">
        <x:v>0</x:v>
      </x:c>
      <x:c r="S600" s="3">
        <x:v>0.01</x:v>
      </x:c>
      <x:c r="T600" s="2">
        <x:f t="shared" si="45"/>
        <x:v>1637.88</x:v>
      </x:c>
      <x:c r="U600" s="2">
        <x:f t="shared" si="46"/>
        <x:v>16378.82</x:v>
      </x:c>
      <x:c r="V600" s="2">
        <x:f t="shared" si="47"/>
        <x:v>0</x:v>
      </x:c>
      <x:c r="W600" s="2">
        <x:f t="shared" si="48"/>
        <x:v>0</x:v>
      </x:c>
      <x:c r="X600" s="2">
        <x:f t="shared" si="49"/>
        <x:v>181.98999999999796</x:v>
      </x:c>
    </x:row>
    <x:row r="601" spans="2:24" ht="14.95" hidden="1" thickTop="1" x14ac:dyDescent="0.25">
      <x:c r="B601" t="s">
        <x:v>20</x:v>
      </x:c>
      <x:c r="C601" t="s">
        <x:v>243</x:v>
      </x:c>
      <x:c r="D601" t="s">
        <x:v>244</x:v>
      </x:c>
      <x:c r="E601" t="s">
        <x:v>256</x:v>
      </x:c>
      <x:c r="F601" t="s">
        <x:v>197</x:v>
      </x:c>
      <x:c r="G601" s="2">
        <x:v>444767.84</x:v>
      </x:c>
      <x:c r="J601" t="s">
        <x:v>61</x:v>
      </x:c>
      <x:c r="K601" t="s">
        <x:v>1766</x:v>
      </x:c>
      <x:c r="L601" t="s">
        <x:v>25</x:v>
      </x:c>
      <x:c r="M601" t="s">
        <x:v>262</x:v>
      </x:c>
      <x:c r="N601" t="s">
        <x:v>62</x:v>
      </x:c>
      <x:c r="O601" s="3">
        <x:v>0.09</x:v>
      </x:c>
      <x:c r="P601" s="3">
        <x:v>0.9</x:v>
      </x:c>
      <x:c r="Q601" s="3">
        <x:v>0</x:v>
      </x:c>
      <x:c r="R601" s="3">
        <x:v>0</x:v>
      </x:c>
      <x:c r="S601" s="3">
        <x:v>0.01</x:v>
      </x:c>
      <x:c r="T601" s="2">
        <x:f t="shared" si="45"/>
        <x:v>40029.11</x:v>
      </x:c>
      <x:c r="U601" s="2">
        <x:f t="shared" si="46"/>
        <x:v>400291.06</x:v>
      </x:c>
      <x:c r="V601" s="2">
        <x:f t="shared" si="47"/>
        <x:v>0</x:v>
      </x:c>
      <x:c r="W601" s="2">
        <x:f t="shared" si="48"/>
        <x:v>0</x:v>
      </x:c>
      <x:c r="X601" s="2">
        <x:f t="shared" si="49"/>
        <x:v>4447.6700000000419</x:v>
      </x:c>
    </x:row>
    <x:row r="602" spans="2:24" ht="14.95" hidden="1" thickTop="1" x14ac:dyDescent="0.25">
      <x:c r="B602" t="s">
        <x:v>20</x:v>
      </x:c>
      <x:c r="C602" t="s">
        <x:v>243</x:v>
      </x:c>
      <x:c r="D602" t="s">
        <x:v>244</x:v>
      </x:c>
      <x:c r="E602" t="s">
        <x:v>256</x:v>
      </x:c>
      <x:c r="F602" t="s">
        <x:v>197</x:v>
      </x:c>
      <x:c r="G602" s="2">
        <x:v>346938.53</x:v>
      </x:c>
      <x:c r="J602" t="s">
        <x:v>61</x:v>
      </x:c>
      <x:c r="K602" t="s">
        <x:v>1766</x:v>
      </x:c>
      <x:c r="L602" t="s">
        <x:v>25</x:v>
      </x:c>
      <x:c r="M602" t="s">
        <x:v>257</x:v>
      </x:c>
      <x:c r="N602" t="s">
        <x:v>62</x:v>
      </x:c>
      <x:c r="O602" s="3">
        <x:v>0.09</x:v>
      </x:c>
      <x:c r="P602" s="3">
        <x:v>0.9</x:v>
      </x:c>
      <x:c r="Q602" s="3">
        <x:v>0</x:v>
      </x:c>
      <x:c r="R602" s="3">
        <x:v>0</x:v>
      </x:c>
      <x:c r="S602" s="3">
        <x:v>0.01</x:v>
      </x:c>
      <x:c r="T602" s="2">
        <x:f t="shared" si="45"/>
        <x:v>31224.47</x:v>
      </x:c>
      <x:c r="U602" s="2">
        <x:f t="shared" si="46"/>
        <x:v>312244.68</x:v>
      </x:c>
      <x:c r="V602" s="2">
        <x:f t="shared" si="47"/>
        <x:v>0</x:v>
      </x:c>
      <x:c r="W602" s="2">
        <x:f t="shared" si="48"/>
        <x:v>0</x:v>
      </x:c>
      <x:c r="X602" s="2">
        <x:f t="shared" si="49"/>
        <x:v>3469.3800000000629</x:v>
      </x:c>
    </x:row>
    <x:row r="603" spans="2:24" ht="14.95" hidden="1" thickTop="1" x14ac:dyDescent="0.25">
      <x:c r="B603" t="s">
        <x:v>20</x:v>
      </x:c>
      <x:c r="C603" t="s">
        <x:v>243</x:v>
      </x:c>
      <x:c r="D603" t="s">
        <x:v>244</x:v>
      </x:c>
      <x:c r="E603" t="s">
        <x:v>256</x:v>
      </x:c>
      <x:c r="F603" t="s">
        <x:v>197</x:v>
      </x:c>
      <x:c r="G603" s="2">
        <x:v>30730.03</x:v>
      </x:c>
      <x:c r="J603" t="s">
        <x:v>61</x:v>
      </x:c>
      <x:c r="K603" t="s">
        <x:v>1766</x:v>
      </x:c>
      <x:c r="L603" t="s">
        <x:v>25</x:v>
      </x:c>
      <x:c r="M603" t="s">
        <x:v>304</x:v>
      </x:c>
      <x:c r="N603" t="s">
        <x:v>62</x:v>
      </x:c>
      <x:c r="O603" s="3">
        <x:v>0.09</x:v>
      </x:c>
      <x:c r="P603" s="3">
        <x:v>0.9</x:v>
      </x:c>
      <x:c r="Q603" s="3">
        <x:v>0</x:v>
      </x:c>
      <x:c r="R603" s="3">
        <x:v>0</x:v>
      </x:c>
      <x:c r="S603" s="3">
        <x:v>0.01</x:v>
      </x:c>
      <x:c r="T603" s="2">
        <x:f t="shared" si="45"/>
        <x:v>2765.7</x:v>
      </x:c>
      <x:c r="U603" s="2">
        <x:f t="shared" si="46"/>
        <x:v>27657.03</x:v>
      </x:c>
      <x:c r="V603" s="2">
        <x:f t="shared" si="47"/>
        <x:v>0</x:v>
      </x:c>
      <x:c r="W603" s="2">
        <x:f t="shared" si="48"/>
        <x:v>0</x:v>
      </x:c>
      <x:c r="X603" s="2">
        <x:f t="shared" si="49"/>
        <x:v>307.29999999999927</x:v>
      </x:c>
    </x:row>
    <x:row r="604" spans="2:24" ht="14.95" hidden="1" thickTop="1" x14ac:dyDescent="0.25">
      <x:c r="B604" t="s">
        <x:v>20</x:v>
      </x:c>
      <x:c r="C604" t="s">
        <x:v>243</x:v>
      </x:c>
      <x:c r="D604" t="s">
        <x:v>244</x:v>
      </x:c>
      <x:c r="E604" t="s">
        <x:v>256</x:v>
      </x:c>
      <x:c r="F604" t="s">
        <x:v>197</x:v>
      </x:c>
      <x:c r="G604" s="2">
        <x:v>12106.62</x:v>
      </x:c>
      <x:c r="J604" t="s">
        <x:v>61</x:v>
      </x:c>
      <x:c r="K604" t="s">
        <x:v>1766</x:v>
      </x:c>
      <x:c r="L604" t="s">
        <x:v>25</x:v>
      </x:c>
      <x:c r="M604" t="s">
        <x:v>258</x:v>
      </x:c>
      <x:c r="N604" t="s">
        <x:v>62</x:v>
      </x:c>
      <x:c r="O604" s="3">
        <x:v>0.09</x:v>
      </x:c>
      <x:c r="P604" s="3">
        <x:v>0.9</x:v>
      </x:c>
      <x:c r="Q604" s="3">
        <x:v>0</x:v>
      </x:c>
      <x:c r="R604" s="3">
        <x:v>0</x:v>
      </x:c>
      <x:c r="S604" s="3">
        <x:v>0.01</x:v>
      </x:c>
      <x:c r="T604" s="2">
        <x:f t="shared" si="45"/>
        <x:v>1089.5999999999999</x:v>
      </x:c>
      <x:c r="U604" s="2">
        <x:f t="shared" si="46"/>
        <x:v>10895.96</x:v>
      </x:c>
      <x:c r="V604" s="2">
        <x:f t="shared" si="47"/>
        <x:v>0</x:v>
      </x:c>
      <x:c r="W604" s="2">
        <x:f t="shared" si="48"/>
        <x:v>0</x:v>
      </x:c>
      <x:c r="X604" s="2">
        <x:f t="shared" si="49"/>
        <x:v>121.06000000000131</x:v>
      </x:c>
    </x:row>
    <x:row r="605" spans="2:24" ht="14.95" hidden="1" thickTop="1" x14ac:dyDescent="0.25">
      <x:c r="B605" t="s">
        <x:v>20</x:v>
      </x:c>
      <x:c r="C605" t="s">
        <x:v>243</x:v>
      </x:c>
      <x:c r="D605" t="s">
        <x:v>244</x:v>
      </x:c>
      <x:c r="E605" t="s">
        <x:v>256</x:v>
      </x:c>
      <x:c r="F605" t="s">
        <x:v>197</x:v>
      </x:c>
      <x:c r="G605" s="2">
        <x:v>10190.51</x:v>
      </x:c>
      <x:c r="J605" t="s">
        <x:v>61</x:v>
      </x:c>
      <x:c r="K605" t="s">
        <x:v>1766</x:v>
      </x:c>
      <x:c r="L605" t="s">
        <x:v>25</x:v>
      </x:c>
      <x:c r="M605" t="s">
        <x:v>284</x:v>
      </x:c>
      <x:c r="N605" t="s">
        <x:v>62</x:v>
      </x:c>
      <x:c r="O605" s="3">
        <x:v>0.09</x:v>
      </x:c>
      <x:c r="P605" s="3">
        <x:v>0.9</x:v>
      </x:c>
      <x:c r="Q605" s="3">
        <x:v>0</x:v>
      </x:c>
      <x:c r="R605" s="3">
        <x:v>0</x:v>
      </x:c>
      <x:c r="S605" s="3">
        <x:v>0.01</x:v>
      </x:c>
      <x:c r="T605" s="2">
        <x:f t="shared" si="45"/>
        <x:v>917.15</x:v>
      </x:c>
      <x:c r="U605" s="2">
        <x:f t="shared" si="46"/>
        <x:v>9171.4599999999991</x:v>
      </x:c>
      <x:c r="V605" s="2">
        <x:f t="shared" si="47"/>
        <x:v>0</x:v>
      </x:c>
      <x:c r="W605" s="2">
        <x:f t="shared" si="48"/>
        <x:v>0</x:v>
      </x:c>
      <x:c r="X605" s="2">
        <x:f t="shared" si="49"/>
        <x:v>101.90000000000146</x:v>
      </x:c>
    </x:row>
    <x:row r="606" spans="2:24" ht="14.95" hidden="1" thickTop="1" x14ac:dyDescent="0.25">
      <x:c r="B606" t="s">
        <x:v>20</x:v>
      </x:c>
      <x:c r="C606" t="s">
        <x:v>243</x:v>
      </x:c>
      <x:c r="D606" t="s">
        <x:v>244</x:v>
      </x:c>
      <x:c r="E606" t="s">
        <x:v>256</x:v>
      </x:c>
      <x:c r="F606" t="s">
        <x:v>200</x:v>
      </x:c>
      <x:c r="G606" s="2">
        <x:v>661670.72</x:v>
      </x:c>
      <x:c r="J606" t="s">
        <x:v>61</x:v>
      </x:c>
      <x:c r="K606" t="s">
        <x:v>1766</x:v>
      </x:c>
      <x:c r="L606" t="s">
        <x:v>25</x:v>
      </x:c>
      <x:c r="M606" t="s">
        <x:v>257</x:v>
      </x:c>
      <x:c r="N606" t="s">
        <x:v>62</x:v>
      </x:c>
      <x:c r="O606" s="3">
        <x:v>0.09</x:v>
      </x:c>
      <x:c r="P606" s="3">
        <x:v>0.9</x:v>
      </x:c>
      <x:c r="Q606" s="3">
        <x:v>0</x:v>
      </x:c>
      <x:c r="R606" s="3">
        <x:v>0</x:v>
      </x:c>
      <x:c r="S606" s="3">
        <x:v>0.01</x:v>
      </x:c>
      <x:c r="T606" s="2">
        <x:f t="shared" si="45"/>
        <x:v>59550.36</x:v>
      </x:c>
      <x:c r="U606" s="2">
        <x:f t="shared" si="46"/>
        <x:v>595503.65</x:v>
      </x:c>
      <x:c r="V606" s="2">
        <x:f t="shared" si="47"/>
        <x:v>0</x:v>
      </x:c>
      <x:c r="W606" s="2">
        <x:f t="shared" si="48"/>
        <x:v>0</x:v>
      </x:c>
      <x:c r="X606" s="2">
        <x:f t="shared" si="49"/>
        <x:v>6616.7099999999627</x:v>
      </x:c>
    </x:row>
    <x:row r="607" spans="2:24" ht="14.95" hidden="1" thickTop="1" x14ac:dyDescent="0.25">
      <x:c r="B607" t="s">
        <x:v>20</x:v>
      </x:c>
      <x:c r="C607" t="s">
        <x:v>243</x:v>
      </x:c>
      <x:c r="D607" t="s">
        <x:v>244</x:v>
      </x:c>
      <x:c r="E607" t="s">
        <x:v>256</x:v>
      </x:c>
      <x:c r="F607" t="s">
        <x:v>200</x:v>
      </x:c>
      <x:c r="G607" s="2">
        <x:v>459207.53</x:v>
      </x:c>
      <x:c r="J607" t="s">
        <x:v>61</x:v>
      </x:c>
      <x:c r="K607" t="s">
        <x:v>1766</x:v>
      </x:c>
      <x:c r="L607" t="s">
        <x:v>25</x:v>
      </x:c>
      <x:c r="M607" t="s">
        <x:v>291</x:v>
      </x:c>
      <x:c r="N607" t="s">
        <x:v>62</x:v>
      </x:c>
      <x:c r="O607" s="3">
        <x:v>0.09</x:v>
      </x:c>
      <x:c r="P607" s="3">
        <x:v>0.9</x:v>
      </x:c>
      <x:c r="Q607" s="3">
        <x:v>0</x:v>
      </x:c>
      <x:c r="R607" s="3">
        <x:v>0</x:v>
      </x:c>
      <x:c r="S607" s="3">
        <x:v>0.01</x:v>
      </x:c>
      <x:c r="T607" s="2">
        <x:f t="shared" si="45"/>
        <x:v>41328.68</x:v>
      </x:c>
      <x:c r="U607" s="2">
        <x:f t="shared" si="46"/>
        <x:v>413286.78</x:v>
      </x:c>
      <x:c r="V607" s="2">
        <x:f t="shared" si="47"/>
        <x:v>0</x:v>
      </x:c>
      <x:c r="W607" s="2">
        <x:f t="shared" si="48"/>
        <x:v>0</x:v>
      </x:c>
      <x:c r="X607" s="2">
        <x:f t="shared" si="49"/>
        <x:v>4592.070000000007</x:v>
      </x:c>
    </x:row>
    <x:row r="608" spans="2:24" ht="14.95" hidden="1" thickTop="1" x14ac:dyDescent="0.25">
      <x:c r="B608" t="s">
        <x:v>20</x:v>
      </x:c>
      <x:c r="C608" t="s">
        <x:v>243</x:v>
      </x:c>
      <x:c r="D608" t="s">
        <x:v>244</x:v>
      </x:c>
      <x:c r="E608" t="s">
        <x:v>256</x:v>
      </x:c>
      <x:c r="F608" t="s">
        <x:v>64</x:v>
      </x:c>
      <x:c r="G608" s="2">
        <x:v>17988.45</x:v>
      </x:c>
      <x:c r="J608" t="s">
        <x:v>65</x:v>
      </x:c>
      <x:c r="K608" t="s">
        <x:v>2398</x:v>
      </x:c>
      <x:c r="L608" t="s">
        <x:v>25</x:v>
      </x:c>
      <x:c r="M608" t="s">
        <x:v>41</x:v>
      </x:c>
      <x:c r="N608" t="s">
        <x:v>66</x:v>
      </x:c>
      <x:c r="O608" s="3">
        <x:v>0.22</x:v>
      </x:c>
      <x:c r="P608" s="3">
        <x:v>0.60799999999999998</x:v>
      </x:c>
      <x:c r="Q608" s="3">
        <x:v>0.16600000000000001</x:v>
      </x:c>
      <x:c r="R608" s="3">
        <x:v>0</x:v>
      </x:c>
      <x:c r="S608" s="3">
        <x:v>6.0000000000000001E-3</x:v>
      </x:c>
      <x:c r="T608" s="2">
        <x:f t="shared" si="45"/>
        <x:v>3957.46</x:v>
      </x:c>
      <x:c r="U608" s="2">
        <x:f t="shared" si="46"/>
        <x:v>10936.98</x:v>
      </x:c>
      <x:c r="V608" s="2">
        <x:f t="shared" si="47"/>
        <x:v>2986.08</x:v>
      </x:c>
      <x:c r="W608" s="2">
        <x:f t="shared" si="48"/>
        <x:v>0</x:v>
      </x:c>
      <x:c r="X608" s="2">
        <x:f t="shared" si="49"/>
        <x:v>107.93000000000211</x:v>
      </x:c>
    </x:row>
    <x:row r="609" spans="2:24" ht="14.95" hidden="1" thickTop="1" x14ac:dyDescent="0.25">
      <x:c r="B609" t="s">
        <x:v>20</x:v>
      </x:c>
      <x:c r="C609" t="s">
        <x:v>243</x:v>
      </x:c>
      <x:c r="D609" t="s">
        <x:v>244</x:v>
      </x:c>
      <x:c r="E609" t="s">
        <x:v>256</x:v>
      </x:c>
      <x:c r="F609" t="s">
        <x:v>64</x:v>
      </x:c>
      <x:c r="G609" s="2">
        <x:v>2653.81</x:v>
      </x:c>
      <x:c r="J609" t="s">
        <x:v>65</x:v>
      </x:c>
      <x:c r="K609" t="s">
        <x:v>2398</x:v>
      </x:c>
      <x:c r="L609" t="s">
        <x:v>25</x:v>
      </x:c>
      <x:c r="M609" t="s">
        <x:v>260</x:v>
      </x:c>
      <x:c r="N609" t="s">
        <x:v>66</x:v>
      </x:c>
      <x:c r="O609" s="3">
        <x:v>0.22</x:v>
      </x:c>
      <x:c r="P609" s="3">
        <x:v>0.60799999999999998</x:v>
      </x:c>
      <x:c r="Q609" s="3">
        <x:v>0.16600000000000001</x:v>
      </x:c>
      <x:c r="R609" s="3">
        <x:v>0</x:v>
      </x:c>
      <x:c r="S609" s="3">
        <x:v>6.0000000000000001E-3</x:v>
      </x:c>
      <x:c r="T609" s="2">
        <x:f t="shared" si="45"/>
        <x:v>583.84</x:v>
      </x:c>
      <x:c r="U609" s="2">
        <x:f t="shared" si="46"/>
        <x:v>1613.52</x:v>
      </x:c>
      <x:c r="V609" s="2">
        <x:f t="shared" si="47"/>
        <x:v>440.53</x:v>
      </x:c>
      <x:c r="W609" s="2">
        <x:f t="shared" si="48"/>
        <x:v>0</x:v>
      </x:c>
      <x:c r="X609" s="2">
        <x:f t="shared" si="49"/>
        <x:v>15.919999999999845</x:v>
      </x:c>
    </x:row>
    <x:row r="610" spans="2:24" ht="14.95" hidden="1" thickTop="1" x14ac:dyDescent="0.25">
      <x:c r="B610" t="s">
        <x:v>20</x:v>
      </x:c>
      <x:c r="C610" t="s">
        <x:v>243</x:v>
      </x:c>
      <x:c r="D610" t="s">
        <x:v>244</x:v>
      </x:c>
      <x:c r="E610" t="s">
        <x:v>256</x:v>
      </x:c>
      <x:c r="F610" t="s">
        <x:v>64</x:v>
      </x:c>
      <x:c r="G610" s="2">
        <x:v>24101.1</x:v>
      </x:c>
      <x:c r="J610" t="s">
        <x:v>65</x:v>
      </x:c>
      <x:c r="K610" t="s">
        <x:v>2398</x:v>
      </x:c>
      <x:c r="L610" t="s">
        <x:v>25</x:v>
      </x:c>
      <x:c r="M610" t="s">
        <x:v>261</x:v>
      </x:c>
      <x:c r="N610" t="s">
        <x:v>66</x:v>
      </x:c>
      <x:c r="O610" s="3">
        <x:v>0.22</x:v>
      </x:c>
      <x:c r="P610" s="3">
        <x:v>0.60799999999999998</x:v>
      </x:c>
      <x:c r="Q610" s="3">
        <x:v>0.16600000000000001</x:v>
      </x:c>
      <x:c r="R610" s="3">
        <x:v>0</x:v>
      </x:c>
      <x:c r="S610" s="3">
        <x:v>6.0000000000000001E-3</x:v>
      </x:c>
      <x:c r="T610" s="2">
        <x:f t="shared" si="45"/>
        <x:v>5302.24</x:v>
      </x:c>
      <x:c r="U610" s="2">
        <x:f t="shared" si="46"/>
        <x:v>14653.47</x:v>
      </x:c>
      <x:c r="V610" s="2">
        <x:f t="shared" si="47"/>
        <x:v>4000.78</x:v>
      </x:c>
      <x:c r="W610" s="2">
        <x:f t="shared" si="48"/>
        <x:v>0</x:v>
      </x:c>
      <x:c r="X610" s="2">
        <x:f t="shared" si="49"/>
        <x:v>144.61000000000104</x:v>
      </x:c>
    </x:row>
    <x:row r="611" spans="2:24" ht="14.95" hidden="1" thickTop="1" x14ac:dyDescent="0.25">
      <x:c r="B611" t="s">
        <x:v>20</x:v>
      </x:c>
      <x:c r="C611" t="s">
        <x:v>243</x:v>
      </x:c>
      <x:c r="D611" t="s">
        <x:v>244</x:v>
      </x:c>
      <x:c r="E611" t="s">
        <x:v>256</x:v>
      </x:c>
      <x:c r="F611" t="s">
        <x:v>64</x:v>
      </x:c>
      <x:c r="G611" s="2">
        <x:v>21422.37</x:v>
      </x:c>
      <x:c r="J611" t="s">
        <x:v>65</x:v>
      </x:c>
      <x:c r="K611" t="s">
        <x:v>2398</x:v>
      </x:c>
      <x:c r="L611" t="s">
        <x:v>25</x:v>
      </x:c>
      <x:c r="M611" t="s">
        <x:v>262</x:v>
      </x:c>
      <x:c r="N611" t="s">
        <x:v>66</x:v>
      </x:c>
      <x:c r="O611" s="3">
        <x:v>0.22</x:v>
      </x:c>
      <x:c r="P611" s="3">
        <x:v>0.60799999999999998</x:v>
      </x:c>
      <x:c r="Q611" s="3">
        <x:v>0.16600000000000001</x:v>
      </x:c>
      <x:c r="R611" s="3">
        <x:v>0</x:v>
      </x:c>
      <x:c r="S611" s="3">
        <x:v>6.0000000000000001E-3</x:v>
      </x:c>
      <x:c r="T611" s="2">
        <x:f t="shared" si="45"/>
        <x:v>4712.92</x:v>
      </x:c>
      <x:c r="U611" s="2">
        <x:f t="shared" si="46"/>
        <x:v>13024.8</x:v>
      </x:c>
      <x:c r="V611" s="2">
        <x:f t="shared" si="47"/>
        <x:v>3556.11</x:v>
      </x:c>
      <x:c r="W611" s="2">
        <x:f t="shared" si="48"/>
        <x:v>0</x:v>
      </x:c>
      <x:c r="X611" s="2">
        <x:f t="shared" si="49"/>
        <x:v>128.53999999999769</x:v>
      </x:c>
    </x:row>
    <x:row r="612" spans="2:24" ht="14.95" hidden="1" thickTop="1" x14ac:dyDescent="0.25">
      <x:c r="B612" t="s">
        <x:v>20</x:v>
      </x:c>
      <x:c r="C612" t="s">
        <x:v>243</x:v>
      </x:c>
      <x:c r="D612" t="s">
        <x:v>244</x:v>
      </x:c>
      <x:c r="E612" t="s">
        <x:v>256</x:v>
      </x:c>
      <x:c r="F612" t="s">
        <x:v>64</x:v>
      </x:c>
      <x:c r="G612" s="2">
        <x:v>8714.5</x:v>
      </x:c>
      <x:c r="J612" t="s">
        <x:v>65</x:v>
      </x:c>
      <x:c r="K612" t="s">
        <x:v>2398</x:v>
      </x:c>
      <x:c r="L612" t="s">
        <x:v>25</x:v>
      </x:c>
      <x:c r="M612" t="s">
        <x:v>257</x:v>
      </x:c>
      <x:c r="N612" t="s">
        <x:v>66</x:v>
      </x:c>
      <x:c r="O612" s="3">
        <x:v>0.22</x:v>
      </x:c>
      <x:c r="P612" s="3">
        <x:v>0.60799999999999998</x:v>
      </x:c>
      <x:c r="Q612" s="3">
        <x:v>0.16600000000000001</x:v>
      </x:c>
      <x:c r="R612" s="3">
        <x:v>0</x:v>
      </x:c>
      <x:c r="S612" s="3">
        <x:v>6.0000000000000001E-3</x:v>
      </x:c>
      <x:c r="T612" s="2">
        <x:f t="shared" si="45"/>
        <x:v>1917.19</x:v>
      </x:c>
      <x:c r="U612" s="2">
        <x:f t="shared" si="46"/>
        <x:v>5298.42</x:v>
      </x:c>
      <x:c r="V612" s="2">
        <x:f t="shared" si="47"/>
        <x:v>1446.61</x:v>
      </x:c>
      <x:c r="W612" s="2">
        <x:f t="shared" si="48"/>
        <x:v>0</x:v>
      </x:c>
      <x:c r="X612" s="2">
        <x:f t="shared" si="49"/>
        <x:v>52.279999999999518</x:v>
      </x:c>
    </x:row>
    <x:row r="613" spans="2:24" ht="14.95" hidden="1" thickTop="1" x14ac:dyDescent="0.25">
      <x:c r="B613" t="s">
        <x:v>20</x:v>
      </x:c>
      <x:c r="C613" t="s">
        <x:v>243</x:v>
      </x:c>
      <x:c r="D613" t="s">
        <x:v>244</x:v>
      </x:c>
      <x:c r="E613" t="s">
        <x:v>256</x:v>
      </x:c>
      <x:c r="F613" t="s">
        <x:v>64</x:v>
      </x:c>
      <x:c r="G613" s="2">
        <x:v>146908.6</x:v>
      </x:c>
      <x:c r="J613" t="s">
        <x:v>65</x:v>
      </x:c>
      <x:c r="K613" t="s">
        <x:v>2398</x:v>
      </x:c>
      <x:c r="L613" t="s">
        <x:v>25</x:v>
      </x:c>
      <x:c r="M613" t="s">
        <x:v>263</x:v>
      </x:c>
      <x:c r="N613" t="s">
        <x:v>66</x:v>
      </x:c>
      <x:c r="O613" s="3">
        <x:v>0.22</x:v>
      </x:c>
      <x:c r="P613" s="3">
        <x:v>0.60799999999999998</x:v>
      </x:c>
      <x:c r="Q613" s="3">
        <x:v>0.16600000000000001</x:v>
      </x:c>
      <x:c r="R613" s="3">
        <x:v>0</x:v>
      </x:c>
      <x:c r="S613" s="3">
        <x:v>6.0000000000000001E-3</x:v>
      </x:c>
      <x:c r="T613" s="2">
        <x:f t="shared" si="45"/>
        <x:v>32319.89</x:v>
      </x:c>
      <x:c r="U613" s="2">
        <x:f t="shared" si="46"/>
        <x:v>89320.43</x:v>
      </x:c>
      <x:c r="V613" s="2">
        <x:f t="shared" si="47"/>
        <x:v>24386.83</x:v>
      </x:c>
      <x:c r="W613" s="2">
        <x:f t="shared" si="48"/>
        <x:v>0</x:v>
      </x:c>
      <x:c r="X613" s="2">
        <x:f t="shared" si="49"/>
        <x:v>881.45000000001164</x:v>
      </x:c>
    </x:row>
    <x:row r="614" spans="2:24" ht="14.95" hidden="1" thickTop="1" x14ac:dyDescent="0.25">
      <x:c r="B614" t="s">
        <x:v>20</x:v>
      </x:c>
      <x:c r="C614" t="s">
        <x:v>243</x:v>
      </x:c>
      <x:c r="D614" t="s">
        <x:v>244</x:v>
      </x:c>
      <x:c r="E614" t="s">
        <x:v>256</x:v>
      </x:c>
      <x:c r="F614" t="s">
        <x:v>64</x:v>
      </x:c>
      <x:c r="G614" s="2">
        <x:v>30094.75</x:v>
      </x:c>
      <x:c r="J614" t="s">
        <x:v>65</x:v>
      </x:c>
      <x:c r="K614" t="s">
        <x:v>2398</x:v>
      </x:c>
      <x:c r="L614" t="s">
        <x:v>25</x:v>
      </x:c>
      <x:c r="M614" t="s">
        <x:v>305</x:v>
      </x:c>
      <x:c r="N614" t="s">
        <x:v>66</x:v>
      </x:c>
      <x:c r="O614" s="3">
        <x:v>0.22</x:v>
      </x:c>
      <x:c r="P614" s="3">
        <x:v>0.60799999999999998</x:v>
      </x:c>
      <x:c r="Q614" s="3">
        <x:v>0.16600000000000001</x:v>
      </x:c>
      <x:c r="R614" s="3">
        <x:v>0</x:v>
      </x:c>
      <x:c r="S614" s="3">
        <x:v>6.0000000000000001E-3</x:v>
      </x:c>
      <x:c r="T614" s="2">
        <x:f t="shared" si="45"/>
        <x:v>6620.85</x:v>
      </x:c>
      <x:c r="U614" s="2">
        <x:f t="shared" si="46"/>
        <x:v>18297.61</x:v>
      </x:c>
      <x:c r="V614" s="2">
        <x:f t="shared" si="47"/>
        <x:v>4995.7299999999996</x:v>
      </x:c>
      <x:c r="W614" s="2">
        <x:f t="shared" si="48"/>
        <x:v>0</x:v>
      </x:c>
      <x:c r="X614" s="2">
        <x:f t="shared" si="49"/>
        <x:v>180.56000000000131</x:v>
      </x:c>
    </x:row>
    <x:row r="615" spans="2:24" ht="14.95" hidden="1" thickTop="1" x14ac:dyDescent="0.25">
      <x:c r="B615" t="s">
        <x:v>20</x:v>
      </x:c>
      <x:c r="C615" t="s">
        <x:v>243</x:v>
      </x:c>
      <x:c r="D615" t="s">
        <x:v>244</x:v>
      </x:c>
      <x:c r="E615" t="s">
        <x:v>256</x:v>
      </x:c>
      <x:c r="F615" t="s">
        <x:v>64</x:v>
      </x:c>
      <x:c r="G615" s="2">
        <x:v>1245.22</x:v>
      </x:c>
      <x:c r="J615" t="s">
        <x:v>65</x:v>
      </x:c>
      <x:c r="K615" t="s">
        <x:v>2398</x:v>
      </x:c>
      <x:c r="L615" t="s">
        <x:v>25</x:v>
      </x:c>
      <x:c r="M615" t="s">
        <x:v>271</x:v>
      </x:c>
      <x:c r="N615" t="s">
        <x:v>66</x:v>
      </x:c>
      <x:c r="O615" s="3">
        <x:v>0.22</x:v>
      </x:c>
      <x:c r="P615" s="3">
        <x:v>0.60799999999999998</x:v>
      </x:c>
      <x:c r="Q615" s="3">
        <x:v>0.16600000000000001</x:v>
      </x:c>
      <x:c r="R615" s="3">
        <x:v>0</x:v>
      </x:c>
      <x:c r="S615" s="3">
        <x:v>6.0000000000000001E-3</x:v>
      </x:c>
      <x:c r="T615" s="2">
        <x:f t="shared" si="45"/>
        <x:v>273.95</x:v>
      </x:c>
      <x:c r="U615" s="2">
        <x:f t="shared" si="46"/>
        <x:v>757.09</x:v>
      </x:c>
      <x:c r="V615" s="2">
        <x:f t="shared" si="47"/>
        <x:v>206.71</x:v>
      </x:c>
      <x:c r="W615" s="2">
        <x:f t="shared" si="48"/>
        <x:v>0</x:v>
      </x:c>
      <x:c r="X615" s="2">
        <x:f t="shared" si="49"/>
        <x:v>7.469999999999942</x:v>
      </x:c>
    </x:row>
    <x:row r="616" spans="2:24" ht="14.95" hidden="1" thickTop="1" x14ac:dyDescent="0.25">
      <x:c r="B616" t="s">
        <x:v>20</x:v>
      </x:c>
      <x:c r="C616" t="s">
        <x:v>243</x:v>
      </x:c>
      <x:c r="D616" t="s">
        <x:v>244</x:v>
      </x:c>
      <x:c r="E616" t="s">
        <x:v>256</x:v>
      </x:c>
      <x:c r="F616" t="s">
        <x:v>64</x:v>
      </x:c>
      <x:c r="G616" s="2">
        <x:v>38080.68</x:v>
      </x:c>
      <x:c r="J616" t="s">
        <x:v>65</x:v>
      </x:c>
      <x:c r="K616" t="s">
        <x:v>2398</x:v>
      </x:c>
      <x:c r="L616" t="s">
        <x:v>25</x:v>
      </x:c>
      <x:c r="M616" t="s">
        <x:v>265</x:v>
      </x:c>
      <x:c r="N616" t="s">
        <x:v>66</x:v>
      </x:c>
      <x:c r="O616" s="3">
        <x:v>0.22</x:v>
      </x:c>
      <x:c r="P616" s="3">
        <x:v>0.60799999999999998</x:v>
      </x:c>
      <x:c r="Q616" s="3">
        <x:v>0.16600000000000001</x:v>
      </x:c>
      <x:c r="R616" s="3">
        <x:v>0</x:v>
      </x:c>
      <x:c r="S616" s="3">
        <x:v>6.0000000000000001E-3</x:v>
      </x:c>
      <x:c r="T616" s="2">
        <x:f t="shared" si="45"/>
        <x:v>8377.75</x:v>
      </x:c>
      <x:c r="U616" s="2">
        <x:f t="shared" si="46"/>
        <x:v>23153.05</x:v>
      </x:c>
      <x:c r="V616" s="2">
        <x:f t="shared" si="47"/>
        <x:v>6321.39</x:v>
      </x:c>
      <x:c r="W616" s="2">
        <x:f t="shared" si="48"/>
        <x:v>0</x:v>
      </x:c>
      <x:c r="X616" s="2">
        <x:f t="shared" si="49"/>
        <x:v>228.49000000000069</x:v>
      </x:c>
    </x:row>
    <x:row r="617" spans="2:24" ht="14.95" hidden="1" thickTop="1" x14ac:dyDescent="0.25">
      <x:c r="B617" t="s">
        <x:v>20</x:v>
      </x:c>
      <x:c r="C617" t="s">
        <x:v>243</x:v>
      </x:c>
      <x:c r="D617" t="s">
        <x:v>244</x:v>
      </x:c>
      <x:c r="E617" t="s">
        <x:v>256</x:v>
      </x:c>
      <x:c r="F617" t="s">
        <x:v>64</x:v>
      </x:c>
      <x:c r="G617" s="2">
        <x:v>52151.22</x:v>
      </x:c>
      <x:c r="J617" t="s">
        <x:v>65</x:v>
      </x:c>
      <x:c r="K617" t="s">
        <x:v>2398</x:v>
      </x:c>
      <x:c r="L617" t="s">
        <x:v>25</x:v>
      </x:c>
      <x:c r="M617" t="s">
        <x:v>266</x:v>
      </x:c>
      <x:c r="N617" t="s">
        <x:v>66</x:v>
      </x:c>
      <x:c r="O617" s="3">
        <x:v>0.22</x:v>
      </x:c>
      <x:c r="P617" s="3">
        <x:v>0.60799999999999998</x:v>
      </x:c>
      <x:c r="Q617" s="3">
        <x:v>0.16600000000000001</x:v>
      </x:c>
      <x:c r="R617" s="3">
        <x:v>0</x:v>
      </x:c>
      <x:c r="S617" s="3">
        <x:v>6.0000000000000001E-3</x:v>
      </x:c>
      <x:c r="T617" s="2">
        <x:f t="shared" si="45"/>
        <x:v>11473.27</x:v>
      </x:c>
      <x:c r="U617" s="2">
        <x:f t="shared" si="46"/>
        <x:v>31707.94</x:v>
      </x:c>
      <x:c r="V617" s="2">
        <x:f t="shared" si="47"/>
        <x:v>8657.1</x:v>
      </x:c>
      <x:c r="W617" s="2">
        <x:f t="shared" si="48"/>
        <x:v>0</x:v>
      </x:c>
      <x:c r="X617" s="2">
        <x:f t="shared" si="49"/>
        <x:v>312.90999999999804</x:v>
      </x:c>
    </x:row>
    <x:row r="618" spans="2:24" ht="14.95" hidden="1" thickTop="1" x14ac:dyDescent="0.25">
      <x:c r="B618" t="s">
        <x:v>20</x:v>
      </x:c>
      <x:c r="C618" t="s">
        <x:v>243</x:v>
      </x:c>
      <x:c r="D618" t="s">
        <x:v>244</x:v>
      </x:c>
      <x:c r="E618" t="s">
        <x:v>256</x:v>
      </x:c>
      <x:c r="F618" t="s">
        <x:v>64</x:v>
      </x:c>
      <x:c r="G618" s="2">
        <x:v>10685.73</x:v>
      </x:c>
      <x:c r="J618" t="s">
        <x:v>65</x:v>
      </x:c>
      <x:c r="K618" t="s">
        <x:v>2398</x:v>
      </x:c>
      <x:c r="L618" t="s">
        <x:v>25</x:v>
      </x:c>
      <x:c r="M618" t="s">
        <x:v>291</x:v>
      </x:c>
      <x:c r="N618" t="s">
        <x:v>66</x:v>
      </x:c>
      <x:c r="O618" s="3">
        <x:v>0.22</x:v>
      </x:c>
      <x:c r="P618" s="3">
        <x:v>0.60799999999999998</x:v>
      </x:c>
      <x:c r="Q618" s="3">
        <x:v>0.16600000000000001</x:v>
      </x:c>
      <x:c r="R618" s="3">
        <x:v>0</x:v>
      </x:c>
      <x:c r="S618" s="3">
        <x:v>6.0000000000000001E-3</x:v>
      </x:c>
      <x:c r="T618" s="2">
        <x:f t="shared" si="45"/>
        <x:v>2350.86</x:v>
      </x:c>
      <x:c r="U618" s="2">
        <x:f t="shared" si="46"/>
        <x:v>6496.92</x:v>
      </x:c>
      <x:c r="V618" s="2">
        <x:f t="shared" si="47"/>
        <x:v>1773.83</x:v>
      </x:c>
      <x:c r="W618" s="2">
        <x:f t="shared" si="48"/>
        <x:v>0</x:v>
      </x:c>
      <x:c r="X618" s="2">
        <x:f t="shared" si="49"/>
        <x:v>64.119999999998981</x:v>
      </x:c>
    </x:row>
    <x:row r="619" spans="2:24" ht="14.95" hidden="1" thickTop="1" x14ac:dyDescent="0.25">
      <x:c r="B619" t="s">
        <x:v>20</x:v>
      </x:c>
      <x:c r="C619" t="s">
        <x:v>243</x:v>
      </x:c>
      <x:c r="D619" t="s">
        <x:v>244</x:v>
      </x:c>
      <x:c r="E619" t="s">
        <x:v>256</x:v>
      </x:c>
      <x:c r="F619" t="s">
        <x:v>64</x:v>
      </x:c>
      <x:c r="G619" s="2">
        <x:v>4794.3900000000003</x:v>
      </x:c>
      <x:c r="J619" t="s">
        <x:v>65</x:v>
      </x:c>
      <x:c r="K619" t="s">
        <x:v>2398</x:v>
      </x:c>
      <x:c r="L619" t="s">
        <x:v>25</x:v>
      </x:c>
      <x:c r="M619" t="s">
        <x:v>306</x:v>
      </x:c>
      <x:c r="N619" t="s">
        <x:v>66</x:v>
      </x:c>
      <x:c r="O619" s="3">
        <x:v>0.22</x:v>
      </x:c>
      <x:c r="P619" s="3">
        <x:v>0.60799999999999998</x:v>
      </x:c>
      <x:c r="Q619" s="3">
        <x:v>0.16600000000000001</x:v>
      </x:c>
      <x:c r="R619" s="3">
        <x:v>0</x:v>
      </x:c>
      <x:c r="S619" s="3">
        <x:v>6.0000000000000001E-3</x:v>
      </x:c>
      <x:c r="T619" s="2">
        <x:f t="shared" si="45"/>
        <x:v>1054.77</x:v>
      </x:c>
      <x:c r="U619" s="2">
        <x:f t="shared" si="46"/>
        <x:v>2914.99</x:v>
      </x:c>
      <x:c r="V619" s="2">
        <x:f t="shared" si="47"/>
        <x:v>795.87</x:v>
      </x:c>
      <x:c r="W619" s="2">
        <x:f t="shared" si="48"/>
        <x:v>0</x:v>
      </x:c>
      <x:c r="X619" s="2">
        <x:f t="shared" si="49"/>
        <x:v>28.760000000000559</x:v>
      </x:c>
    </x:row>
    <x:row r="620" spans="2:24" ht="14.95" hidden="1" thickTop="1" x14ac:dyDescent="0.25">
      <x:c r="B620" t="s">
        <x:v>20</x:v>
      </x:c>
      <x:c r="C620" t="s">
        <x:v>243</x:v>
      </x:c>
      <x:c r="D620" t="s">
        <x:v>244</x:v>
      </x:c>
      <x:c r="E620" t="s">
        <x:v>256</x:v>
      </x:c>
      <x:c r="F620" t="s">
        <x:v>97</x:v>
      </x:c>
      <x:c r="G620" s="2">
        <x:v>29856.240000000002</x:v>
      </x:c>
      <x:c r="J620" t="s">
        <x:v>65</x:v>
      </x:c>
      <x:c r="K620" t="s">
        <x:v>2398</x:v>
      </x:c>
      <x:c r="L620" t="s">
        <x:v>25</x:v>
      </x:c>
      <x:c r="M620" t="s">
        <x:v>41</x:v>
      </x:c>
      <x:c r="N620" t="s">
        <x:v>66</x:v>
      </x:c>
      <x:c r="O620" s="3">
        <x:v>0.22</x:v>
      </x:c>
      <x:c r="P620" s="3">
        <x:v>0.60799999999999998</x:v>
      </x:c>
      <x:c r="Q620" s="3">
        <x:v>0.16600000000000001</x:v>
      </x:c>
      <x:c r="R620" s="3">
        <x:v>0</x:v>
      </x:c>
      <x:c r="S620" s="3">
        <x:v>6.0000000000000001E-3</x:v>
      </x:c>
      <x:c r="T620" s="2">
        <x:f t="shared" si="45"/>
        <x:v>6568.37</x:v>
      </x:c>
      <x:c r="U620" s="2">
        <x:f t="shared" si="46"/>
        <x:v>18152.59</x:v>
      </x:c>
      <x:c r="V620" s="2">
        <x:f t="shared" si="47"/>
        <x:v>4956.1400000000003</x:v>
      </x:c>
      <x:c r="W620" s="2">
        <x:f t="shared" si="48"/>
        <x:v>0</x:v>
      </x:c>
      <x:c r="X620" s="2">
        <x:f t="shared" si="49"/>
        <x:v>179.14000000000215</x:v>
      </x:c>
    </x:row>
    <x:row r="621" spans="2:24" ht="14.95" hidden="1" thickTop="1" x14ac:dyDescent="0.25">
      <x:c r="B621" t="s">
        <x:v>20</x:v>
      </x:c>
      <x:c r="C621" t="s">
        <x:v>243</x:v>
      </x:c>
      <x:c r="D621" t="s">
        <x:v>244</x:v>
      </x:c>
      <x:c r="E621" t="s">
        <x:v>256</x:v>
      </x:c>
      <x:c r="F621" t="s">
        <x:v>57</x:v>
      </x:c>
      <x:c r="G621" s="2">
        <x:v>544554.56000000006</x:v>
      </x:c>
      <x:c r="J621" t="s">
        <x:v>65</x:v>
      </x:c>
      <x:c r="K621" t="s">
        <x:v>2398</x:v>
      </x:c>
      <x:c r="L621" t="s">
        <x:v>25</x:v>
      </x:c>
      <x:c r="M621" t="s">
        <x:v>41</x:v>
      </x:c>
      <x:c r="N621" t="s">
        <x:v>66</x:v>
      </x:c>
      <x:c r="O621" s="3">
        <x:v>0.22</x:v>
      </x:c>
      <x:c r="P621" s="3">
        <x:v>0.60799999999999998</x:v>
      </x:c>
      <x:c r="Q621" s="3">
        <x:v>0.16600000000000001</x:v>
      </x:c>
      <x:c r="R621" s="3">
        <x:v>0</x:v>
      </x:c>
      <x:c r="S621" s="3">
        <x:v>6.0000000000000001E-3</x:v>
      </x:c>
      <x:c r="T621" s="2">
        <x:f t="shared" si="45"/>
        <x:v>119802</x:v>
      </x:c>
      <x:c r="U621" s="2">
        <x:f t="shared" si="46"/>
        <x:v>331089.17</x:v>
      </x:c>
      <x:c r="V621" s="2">
        <x:f t="shared" si="47"/>
        <x:v>90396.06</x:v>
      </x:c>
      <x:c r="W621" s="2">
        <x:f t="shared" si="48"/>
        <x:v>0</x:v>
      </x:c>
      <x:c r="X621" s="2">
        <x:f t="shared" si="49"/>
        <x:v>3267.3300000000745</x:v>
      </x:c>
    </x:row>
    <x:row r="622" spans="2:24" ht="14.95" hidden="1" thickTop="1" x14ac:dyDescent="0.25">
      <x:c r="B622" t="s">
        <x:v>20</x:v>
      </x:c>
      <x:c r="C622" t="s">
        <x:v>243</x:v>
      </x:c>
      <x:c r="D622" t="s">
        <x:v>244</x:v>
      </x:c>
      <x:c r="E622" t="s">
        <x:v>256</x:v>
      </x:c>
      <x:c r="F622" t="s">
        <x:v>57</x:v>
      </x:c>
      <x:c r="G622" s="2">
        <x:v>177783</x:v>
      </x:c>
      <x:c r="J622" t="s">
        <x:v>65</x:v>
      </x:c>
      <x:c r="K622" t="s">
        <x:v>2398</x:v>
      </x:c>
      <x:c r="L622" t="s">
        <x:v>25</x:v>
      </x:c>
      <x:c r="M622" t="s">
        <x:v>270</x:v>
      </x:c>
      <x:c r="N622" t="s">
        <x:v>66</x:v>
      </x:c>
      <x:c r="O622" s="3">
        <x:v>0.22</x:v>
      </x:c>
      <x:c r="P622" s="3">
        <x:v>0.60799999999999998</x:v>
      </x:c>
      <x:c r="Q622" s="3">
        <x:v>0.16600000000000001</x:v>
      </x:c>
      <x:c r="R622" s="3">
        <x:v>0</x:v>
      </x:c>
      <x:c r="S622" s="3">
        <x:v>6.0000000000000001E-3</x:v>
      </x:c>
      <x:c r="T622" s="2">
        <x:f t="shared" si="45"/>
        <x:v>39112.26</x:v>
      </x:c>
      <x:c r="U622" s="2">
        <x:f t="shared" si="46"/>
        <x:v>108092.06</x:v>
      </x:c>
      <x:c r="V622" s="2">
        <x:f t="shared" si="47"/>
        <x:v>29511.98</x:v>
      </x:c>
      <x:c r="W622" s="2">
        <x:f t="shared" si="48"/>
        <x:v>0</x:v>
      </x:c>
      <x:c r="X622" s="2">
        <x:f t="shared" si="49"/>
        <x:v>1066.6999999999935</x:v>
      </x:c>
    </x:row>
    <x:row r="623" spans="2:24" ht="14.95" hidden="1" thickTop="1" x14ac:dyDescent="0.25">
      <x:c r="B623" t="s">
        <x:v>20</x:v>
      </x:c>
      <x:c r="C623" t="s">
        <x:v>243</x:v>
      </x:c>
      <x:c r="D623" t="s">
        <x:v>244</x:v>
      </x:c>
      <x:c r="E623" t="s">
        <x:v>256</x:v>
      </x:c>
      <x:c r="F623" t="s">
        <x:v>57</x:v>
      </x:c>
      <x:c r="G623" s="2">
        <x:v>14206.66</x:v>
      </x:c>
      <x:c r="J623" t="s">
        <x:v>65</x:v>
      </x:c>
      <x:c r="K623" t="s">
        <x:v>2398</x:v>
      </x:c>
      <x:c r="L623" t="s">
        <x:v>25</x:v>
      </x:c>
      <x:c r="M623" t="s">
        <x:v>262</x:v>
      </x:c>
      <x:c r="N623" t="s">
        <x:v>66</x:v>
      </x:c>
      <x:c r="O623" s="3">
        <x:v>0.22</x:v>
      </x:c>
      <x:c r="P623" s="3">
        <x:v>0.60799999999999998</x:v>
      </x:c>
      <x:c r="Q623" s="3">
        <x:v>0.16600000000000001</x:v>
      </x:c>
      <x:c r="R623" s="3">
        <x:v>0</x:v>
      </x:c>
      <x:c r="S623" s="3">
        <x:v>6.0000000000000001E-3</x:v>
      </x:c>
      <x:c r="T623" s="2">
        <x:f t="shared" si="45"/>
        <x:v>3125.47</x:v>
      </x:c>
      <x:c r="U623" s="2">
        <x:f t="shared" si="46"/>
        <x:v>8637.65</x:v>
      </x:c>
      <x:c r="V623" s="2">
        <x:f t="shared" si="47"/>
        <x:v>2358.31</x:v>
      </x:c>
      <x:c r="W623" s="2">
        <x:f t="shared" si="48"/>
        <x:v>0</x:v>
      </x:c>
      <x:c r="X623" s="2">
        <x:f t="shared" si="49"/>
        <x:v>85.230000000000928</x:v>
      </x:c>
    </x:row>
    <x:row r="624" spans="2:24" ht="14.95" hidden="1" thickTop="1" x14ac:dyDescent="0.25">
      <x:c r="B624" t="s">
        <x:v>20</x:v>
      </x:c>
      <x:c r="C624" t="s">
        <x:v>243</x:v>
      </x:c>
      <x:c r="D624" t="s">
        <x:v>244</x:v>
      </x:c>
      <x:c r="E624" t="s">
        <x:v>256</x:v>
      </x:c>
      <x:c r="F624" t="s">
        <x:v>57</x:v>
      </x:c>
      <x:c r="G624" s="2">
        <x:v>42878.46</x:v>
      </x:c>
      <x:c r="J624" t="s">
        <x:v>65</x:v>
      </x:c>
      <x:c r="K624" t="s">
        <x:v>2398</x:v>
      </x:c>
      <x:c r="L624" t="s">
        <x:v>25</x:v>
      </x:c>
      <x:c r="M624" t="s">
        <x:v>263</x:v>
      </x:c>
      <x:c r="N624" t="s">
        <x:v>66</x:v>
      </x:c>
      <x:c r="O624" s="3">
        <x:v>0.22</x:v>
      </x:c>
      <x:c r="P624" s="3">
        <x:v>0.60799999999999998</x:v>
      </x:c>
      <x:c r="Q624" s="3">
        <x:v>0.16600000000000001</x:v>
      </x:c>
      <x:c r="R624" s="3">
        <x:v>0</x:v>
      </x:c>
      <x:c r="S624" s="3">
        <x:v>6.0000000000000001E-3</x:v>
      </x:c>
      <x:c r="T624" s="2">
        <x:f t="shared" si="45"/>
        <x:v>9433.26</x:v>
      </x:c>
      <x:c r="U624" s="2">
        <x:f t="shared" si="46"/>
        <x:v>26070.1</x:v>
      </x:c>
      <x:c r="V624" s="2">
        <x:f t="shared" si="47"/>
        <x:v>7117.82</x:v>
      </x:c>
      <x:c r="W624" s="2">
        <x:f t="shared" si="48"/>
        <x:v>0</x:v>
      </x:c>
      <x:c r="X624" s="2">
        <x:f t="shared" si="49"/>
        <x:v>257.27999999999884</x:v>
      </x:c>
    </x:row>
    <x:row r="625" spans="2:24" ht="14.95" hidden="1" thickTop="1" x14ac:dyDescent="0.25">
      <x:c r="B625" t="s">
        <x:v>20</x:v>
      </x:c>
      <x:c r="C625" t="s">
        <x:v>243</x:v>
      </x:c>
      <x:c r="D625" t="s">
        <x:v>244</x:v>
      </x:c>
      <x:c r="E625" t="s">
        <x:v>256</x:v>
      </x:c>
      <x:c r="F625" t="s">
        <x:v>60</x:v>
      </x:c>
      <x:c r="G625" s="2">
        <x:v>5401.23</x:v>
      </x:c>
      <x:c r="J625" t="s">
        <x:v>65</x:v>
      </x:c>
      <x:c r="K625" t="s">
        <x:v>2398</x:v>
      </x:c>
      <x:c r="L625" t="s">
        <x:v>25</x:v>
      </x:c>
      <x:c r="M625" t="s">
        <x:v>260</x:v>
      </x:c>
      <x:c r="N625" t="s">
        <x:v>66</x:v>
      </x:c>
      <x:c r="O625" s="3">
        <x:v>0.22</x:v>
      </x:c>
      <x:c r="P625" s="3">
        <x:v>0.60799999999999998</x:v>
      </x:c>
      <x:c r="Q625" s="3">
        <x:v>0.16600000000000001</x:v>
      </x:c>
      <x:c r="R625" s="3">
        <x:v>0</x:v>
      </x:c>
      <x:c r="S625" s="3">
        <x:v>6.0000000000000001E-3</x:v>
      </x:c>
      <x:c r="T625" s="2">
        <x:f t="shared" si="45"/>
        <x:v>1188.27</x:v>
      </x:c>
      <x:c r="U625" s="2">
        <x:f t="shared" si="46"/>
        <x:v>3283.95</x:v>
      </x:c>
      <x:c r="V625" s="2">
        <x:f t="shared" si="47"/>
        <x:v>896.6</x:v>
      </x:c>
      <x:c r="W625" s="2">
        <x:f t="shared" si="48"/>
        <x:v>0</x:v>
      </x:c>
      <x:c r="X625" s="2">
        <x:f t="shared" si="49"/>
        <x:v>32.409999999999286</x:v>
      </x:c>
    </x:row>
    <x:row r="626" spans="2:24" ht="14.95" hidden="1" thickTop="1" x14ac:dyDescent="0.25">
      <x:c r="B626" t="s">
        <x:v>20</x:v>
      </x:c>
      <x:c r="C626" t="s">
        <x:v>243</x:v>
      </x:c>
      <x:c r="D626" t="s">
        <x:v>244</x:v>
      </x:c>
      <x:c r="E626" t="s">
        <x:v>256</x:v>
      </x:c>
      <x:c r="F626" t="s">
        <x:v>63</x:v>
      </x:c>
      <x:c r="G626" s="2">
        <x:v>27433.57</x:v>
      </x:c>
      <x:c r="J626" t="s">
        <x:v>65</x:v>
      </x:c>
      <x:c r="K626" t="s">
        <x:v>2398</x:v>
      </x:c>
      <x:c r="L626" t="s">
        <x:v>25</x:v>
      </x:c>
      <x:c r="M626" t="s">
        <x:v>41</x:v>
      </x:c>
      <x:c r="N626" t="s">
        <x:v>66</x:v>
      </x:c>
      <x:c r="O626" s="3">
        <x:v>0.22</x:v>
      </x:c>
      <x:c r="P626" s="3">
        <x:v>0.60799999999999998</x:v>
      </x:c>
      <x:c r="Q626" s="3">
        <x:v>0.16600000000000001</x:v>
      </x:c>
      <x:c r="R626" s="3">
        <x:v>0</x:v>
      </x:c>
      <x:c r="S626" s="3">
        <x:v>6.0000000000000001E-3</x:v>
      </x:c>
      <x:c r="T626" s="2">
        <x:f t="shared" si="45"/>
        <x:v>6035.39</x:v>
      </x:c>
      <x:c r="U626" s="2">
        <x:f t="shared" si="46"/>
        <x:v>16679.61</x:v>
      </x:c>
      <x:c r="V626" s="2">
        <x:f t="shared" si="47"/>
        <x:v>4553.97</x:v>
      </x:c>
      <x:c r="W626" s="2">
        <x:f t="shared" si="48"/>
        <x:v>0</x:v>
      </x:c>
      <x:c r="X626" s="2">
        <x:f t="shared" si="49"/>
        <x:v>164.59999999999945</x:v>
      </x:c>
    </x:row>
    <x:row r="627" spans="2:24" ht="14.95" hidden="1" thickTop="1" x14ac:dyDescent="0.25">
      <x:c r="B627" t="s">
        <x:v>20</x:v>
      </x:c>
      <x:c r="C627" t="s">
        <x:v>243</x:v>
      </x:c>
      <x:c r="D627" t="s">
        <x:v>244</x:v>
      </x:c>
      <x:c r="E627" t="s">
        <x:v>256</x:v>
      </x:c>
      <x:c r="F627" t="s">
        <x:v>63</x:v>
      </x:c>
      <x:c r="G627" s="2">
        <x:v>2095.0100000000002</x:v>
      </x:c>
      <x:c r="J627" t="s">
        <x:v>65</x:v>
      </x:c>
      <x:c r="K627" t="s">
        <x:v>2398</x:v>
      </x:c>
      <x:c r="L627" t="s">
        <x:v>25</x:v>
      </x:c>
      <x:c r="M627" t="s">
        <x:v>262</x:v>
      </x:c>
      <x:c r="N627" t="s">
        <x:v>66</x:v>
      </x:c>
      <x:c r="O627" s="3">
        <x:v>0.22</x:v>
      </x:c>
      <x:c r="P627" s="3">
        <x:v>0.60799999999999998</x:v>
      </x:c>
      <x:c r="Q627" s="3">
        <x:v>0.16600000000000001</x:v>
      </x:c>
      <x:c r="R627" s="3">
        <x:v>0</x:v>
      </x:c>
      <x:c r="S627" s="3">
        <x:v>6.0000000000000001E-3</x:v>
      </x:c>
      <x:c r="T627" s="2">
        <x:f t="shared" si="45"/>
        <x:v>460.9</x:v>
      </x:c>
      <x:c r="U627" s="2">
        <x:f t="shared" si="46"/>
        <x:v>1273.77</x:v>
      </x:c>
      <x:c r="V627" s="2">
        <x:f t="shared" si="47"/>
        <x:v>347.77</x:v>
      </x:c>
      <x:c r="W627" s="2">
        <x:f t="shared" si="48"/>
        <x:v>0</x:v>
      </x:c>
      <x:c r="X627" s="2">
        <x:f t="shared" si="49"/>
        <x:v>12.570000000000164</x:v>
      </x:c>
    </x:row>
    <x:row r="628" spans="2:24" ht="14.95" hidden="1" thickTop="1" x14ac:dyDescent="0.25">
      <x:c r="B628" t="s">
        <x:v>20</x:v>
      </x:c>
      <x:c r="C628" t="s">
        <x:v>243</x:v>
      </x:c>
      <x:c r="D628" t="s">
        <x:v>244</x:v>
      </x:c>
      <x:c r="E628" t="s">
        <x:v>256</x:v>
      </x:c>
      <x:c r="F628" t="s">
        <x:v>63</x:v>
      </x:c>
      <x:c r="G628" s="2">
        <x:v>6632.93</x:v>
      </x:c>
      <x:c r="J628" t="s">
        <x:v>65</x:v>
      </x:c>
      <x:c r="K628" t="s">
        <x:v>2398</x:v>
      </x:c>
      <x:c r="L628" t="s">
        <x:v>25</x:v>
      </x:c>
      <x:c r="M628" t="s">
        <x:v>257</x:v>
      </x:c>
      <x:c r="N628" t="s">
        <x:v>66</x:v>
      </x:c>
      <x:c r="O628" s="3">
        <x:v>0.22</x:v>
      </x:c>
      <x:c r="P628" s="3">
        <x:v>0.60799999999999998</x:v>
      </x:c>
      <x:c r="Q628" s="3">
        <x:v>0.16600000000000001</x:v>
      </x:c>
      <x:c r="R628" s="3">
        <x:v>0</x:v>
      </x:c>
      <x:c r="S628" s="3">
        <x:v>6.0000000000000001E-3</x:v>
      </x:c>
      <x:c r="T628" s="2">
        <x:f t="shared" si="45"/>
        <x:v>1459.24</x:v>
      </x:c>
      <x:c r="U628" s="2">
        <x:f t="shared" si="46"/>
        <x:v>4032.82</x:v>
      </x:c>
      <x:c r="V628" s="2">
        <x:f t="shared" si="47"/>
        <x:v>1101.07</x:v>
      </x:c>
      <x:c r="W628" s="2">
        <x:f t="shared" si="48"/>
        <x:v>0</x:v>
      </x:c>
      <x:c r="X628" s="2">
        <x:f t="shared" si="49"/>
        <x:v>39.800000000000409</x:v>
      </x:c>
    </x:row>
    <x:row r="629" spans="2:24" ht="14.95" hidden="1" thickTop="1" x14ac:dyDescent="0.25">
      <x:c r="B629" t="s">
        <x:v>20</x:v>
      </x:c>
      <x:c r="C629" t="s">
        <x:v>243</x:v>
      </x:c>
      <x:c r="D629" t="s">
        <x:v>244</x:v>
      </x:c>
      <x:c r="E629" t="s">
        <x:v>256</x:v>
      </x:c>
      <x:c r="F629" t="s">
        <x:v>63</x:v>
      </x:c>
      <x:c r="G629" s="2">
        <x:v>840</x:v>
      </x:c>
      <x:c r="J629" t="s">
        <x:v>65</x:v>
      </x:c>
      <x:c r="K629" t="s">
        <x:v>2398</x:v>
      </x:c>
      <x:c r="L629" t="s">
        <x:v>25</x:v>
      </x:c>
      <x:c r="M629" t="s">
        <x:v>294</x:v>
      </x:c>
      <x:c r="N629" t="s">
        <x:v>66</x:v>
      </x:c>
      <x:c r="O629" s="3">
        <x:v>0.22</x:v>
      </x:c>
      <x:c r="P629" s="3">
        <x:v>0.60799999999999998</x:v>
      </x:c>
      <x:c r="Q629" s="3">
        <x:v>0.16600000000000001</x:v>
      </x:c>
      <x:c r="R629" s="3">
        <x:v>0</x:v>
      </x:c>
      <x:c r="S629" s="3">
        <x:v>6.0000000000000001E-3</x:v>
      </x:c>
      <x:c r="T629" s="2">
        <x:f t="shared" si="45"/>
        <x:v>184.8</x:v>
      </x:c>
      <x:c r="U629" s="2">
        <x:f t="shared" si="46"/>
        <x:v>510.72</x:v>
      </x:c>
      <x:c r="V629" s="2">
        <x:f t="shared" si="47"/>
        <x:v>139.44</x:v>
      </x:c>
      <x:c r="W629" s="2">
        <x:f t="shared" si="48"/>
        <x:v>0</x:v>
      </x:c>
      <x:c r="X629" s="2">
        <x:f t="shared" si="49"/>
        <x:v>5.0400000000000205</x:v>
      </x:c>
    </x:row>
    <x:row r="630" spans="2:24" ht="14.95" hidden="1" thickTop="1" x14ac:dyDescent="0.25">
      <x:c r="B630" t="s">
        <x:v>20</x:v>
      </x:c>
      <x:c r="C630" t="s">
        <x:v>243</x:v>
      </x:c>
      <x:c r="D630" t="s">
        <x:v>244</x:v>
      </x:c>
      <x:c r="E630" t="s">
        <x:v>256</x:v>
      </x:c>
      <x:c r="F630" t="s">
        <x:v>63</x:v>
      </x:c>
      <x:c r="G630" s="2">
        <x:v>7704</x:v>
      </x:c>
      <x:c r="J630" t="s">
        <x:v>65</x:v>
      </x:c>
      <x:c r="K630" t="s">
        <x:v>2398</x:v>
      </x:c>
      <x:c r="L630" t="s">
        <x:v>25</x:v>
      </x:c>
      <x:c r="M630" t="s">
        <x:v>304</x:v>
      </x:c>
      <x:c r="N630" t="s">
        <x:v>66</x:v>
      </x:c>
      <x:c r="O630" s="3">
        <x:v>0.22</x:v>
      </x:c>
      <x:c r="P630" s="3">
        <x:v>0.60799999999999998</x:v>
      </x:c>
      <x:c r="Q630" s="3">
        <x:v>0.16600000000000001</x:v>
      </x:c>
      <x:c r="R630" s="3">
        <x:v>0</x:v>
      </x:c>
      <x:c r="S630" s="3">
        <x:v>6.0000000000000001E-3</x:v>
      </x:c>
      <x:c r="T630" s="2">
        <x:f t="shared" si="45"/>
        <x:v>1694.88</x:v>
      </x:c>
      <x:c r="U630" s="2">
        <x:f t="shared" si="46"/>
        <x:v>4684.03</x:v>
      </x:c>
      <x:c r="V630" s="2">
        <x:f t="shared" si="47"/>
        <x:v>1278.8599999999999</x:v>
      </x:c>
      <x:c r="W630" s="2">
        <x:f t="shared" si="48"/>
        <x:v>0</x:v>
      </x:c>
      <x:c r="X630" s="2">
        <x:f t="shared" si="49"/>
        <x:v>46.230000000000246</x:v>
      </x:c>
    </x:row>
    <x:row r="631" spans="2:24" ht="14.95" hidden="1" thickTop="1" x14ac:dyDescent="0.25">
      <x:c r="B631" t="s">
        <x:v>20</x:v>
      </x:c>
      <x:c r="C631" t="s">
        <x:v>243</x:v>
      </x:c>
      <x:c r="D631" t="s">
        <x:v>244</x:v>
      </x:c>
      <x:c r="E631" t="s">
        <x:v>256</x:v>
      </x:c>
      <x:c r="F631" t="s">
        <x:v>106</x:v>
      </x:c>
      <x:c r="G631" s="2">
        <x:v>12782.25</x:v>
      </x:c>
      <x:c r="J631" t="s">
        <x:v>65</x:v>
      </x:c>
      <x:c r="K631" t="s">
        <x:v>2398</x:v>
      </x:c>
      <x:c r="L631" t="s">
        <x:v>25</x:v>
      </x:c>
      <x:c r="M631" t="s">
        <x:v>307</x:v>
      </x:c>
      <x:c r="N631" t="s">
        <x:v>66</x:v>
      </x:c>
      <x:c r="O631" s="3">
        <x:v>0.22</x:v>
      </x:c>
      <x:c r="P631" s="3">
        <x:v>0.60799999999999998</x:v>
      </x:c>
      <x:c r="Q631" s="3">
        <x:v>0.16600000000000001</x:v>
      </x:c>
      <x:c r="R631" s="3">
        <x:v>0</x:v>
      </x:c>
      <x:c r="S631" s="3">
        <x:v>6.0000000000000001E-3</x:v>
      </x:c>
      <x:c r="T631" s="2">
        <x:f t="shared" si="45"/>
        <x:v>2812.1</x:v>
      </x:c>
      <x:c r="U631" s="2">
        <x:f t="shared" si="46"/>
        <x:v>7771.61</x:v>
      </x:c>
      <x:c r="V631" s="2">
        <x:f t="shared" si="47"/>
        <x:v>2121.85</x:v>
      </x:c>
      <x:c r="W631" s="2">
        <x:f t="shared" si="48"/>
        <x:v>0</x:v>
      </x:c>
      <x:c r="X631" s="2">
        <x:f t="shared" si="49"/>
        <x:v>76.690000000000055</x:v>
      </x:c>
    </x:row>
    <x:row r="632" spans="2:24" ht="14.95" hidden="1" thickTop="1" x14ac:dyDescent="0.25">
      <x:c r="B632" t="s">
        <x:v>20</x:v>
      </x:c>
      <x:c r="C632" t="s">
        <x:v>243</x:v>
      </x:c>
      <x:c r="D632" t="s">
        <x:v>244</x:v>
      </x:c>
      <x:c r="E632" t="s">
        <x:v>256</x:v>
      </x:c>
      <x:c r="F632" t="s">
        <x:v>106</x:v>
      </x:c>
      <x:c r="G632" s="2">
        <x:v>21853.17</x:v>
      </x:c>
      <x:c r="J632" t="s">
        <x:v>65</x:v>
      </x:c>
      <x:c r="K632" t="s">
        <x:v>2398</x:v>
      </x:c>
      <x:c r="L632" t="s">
        <x:v>25</x:v>
      </x:c>
      <x:c r="M632" t="s">
        <x:v>271</x:v>
      </x:c>
      <x:c r="N632" t="s">
        <x:v>66</x:v>
      </x:c>
      <x:c r="O632" s="3">
        <x:v>0.22</x:v>
      </x:c>
      <x:c r="P632" s="3">
        <x:v>0.60799999999999998</x:v>
      </x:c>
      <x:c r="Q632" s="3">
        <x:v>0.16600000000000001</x:v>
      </x:c>
      <x:c r="R632" s="3">
        <x:v>0</x:v>
      </x:c>
      <x:c r="S632" s="3">
        <x:v>6.0000000000000001E-3</x:v>
      </x:c>
      <x:c r="T632" s="2">
        <x:f t="shared" si="45"/>
        <x:v>4807.7</x:v>
      </x:c>
      <x:c r="U632" s="2">
        <x:f t="shared" si="46"/>
        <x:v>13286.73</x:v>
      </x:c>
      <x:c r="V632" s="2">
        <x:f t="shared" si="47"/>
        <x:v>3627.63</x:v>
      </x:c>
      <x:c r="W632" s="2">
        <x:f t="shared" si="48"/>
        <x:v>0</x:v>
      </x:c>
      <x:c r="X632" s="2">
        <x:f t="shared" si="49"/>
        <x:v>131.10999999999785</x:v>
      </x:c>
    </x:row>
    <x:row r="633" spans="2:24" ht="14.95" hidden="1" thickTop="1" x14ac:dyDescent="0.25">
      <x:c r="B633" t="s">
        <x:v>20</x:v>
      </x:c>
      <x:c r="C633" t="s">
        <x:v>243</x:v>
      </x:c>
      <x:c r="D633" t="s">
        <x:v>244</x:v>
      </x:c>
      <x:c r="E633" t="s">
        <x:v>256</x:v>
      </x:c>
      <x:c r="F633" t="s">
        <x:v>273</x:v>
      </x:c>
      <x:c r="G633" s="2">
        <x:v>29199.439999999999</x:v>
      </x:c>
      <x:c r="J633" t="s">
        <x:v>65</x:v>
      </x:c>
      <x:c r="K633" t="s">
        <x:v>2398</x:v>
      </x:c>
      <x:c r="L633" t="s">
        <x:v>25</x:v>
      </x:c>
      <x:c r="M633" t="s">
        <x:v>41</x:v>
      </x:c>
      <x:c r="N633" t="s">
        <x:v>66</x:v>
      </x:c>
      <x:c r="O633" s="3">
        <x:v>0.22</x:v>
      </x:c>
      <x:c r="P633" s="3">
        <x:v>0.60799999999999998</x:v>
      </x:c>
      <x:c r="Q633" s="3">
        <x:v>0.16600000000000001</x:v>
      </x:c>
      <x:c r="R633" s="3">
        <x:v>0</x:v>
      </x:c>
      <x:c r="S633" s="3">
        <x:v>6.0000000000000001E-3</x:v>
      </x:c>
      <x:c r="T633" s="2">
        <x:f t="shared" si="45"/>
        <x:v>6423.88</x:v>
      </x:c>
      <x:c r="U633" s="2">
        <x:f t="shared" si="46"/>
        <x:v>17753.259999999998</x:v>
      </x:c>
      <x:c r="V633" s="2">
        <x:f t="shared" si="47"/>
        <x:v>4847.1099999999997</x:v>
      </x:c>
      <x:c r="W633" s="2">
        <x:f t="shared" si="48"/>
        <x:v>0</x:v>
      </x:c>
      <x:c r="X633" s="2">
        <x:f t="shared" si="49"/>
        <x:v>175.1899999999996</x:v>
      </x:c>
    </x:row>
    <x:row r="634" spans="2:24" ht="14.95" hidden="1" thickTop="1" x14ac:dyDescent="0.25">
      <x:c r="B634" t="s">
        <x:v>20</x:v>
      </x:c>
      <x:c r="C634" t="s">
        <x:v>243</x:v>
      </x:c>
      <x:c r="D634" t="s">
        <x:v>244</x:v>
      </x:c>
      <x:c r="E634" t="s">
        <x:v>256</x:v>
      </x:c>
      <x:c r="F634" t="s">
        <x:v>273</x:v>
      </x:c>
      <x:c r="G634" s="2">
        <x:v>9821.69</x:v>
      </x:c>
      <x:c r="J634" t="s">
        <x:v>65</x:v>
      </x:c>
      <x:c r="K634" t="s">
        <x:v>2398</x:v>
      </x:c>
      <x:c r="L634" t="s">
        <x:v>25</x:v>
      </x:c>
      <x:c r="M634" t="s">
        <x:v>262</x:v>
      </x:c>
      <x:c r="N634" t="s">
        <x:v>66</x:v>
      </x:c>
      <x:c r="O634" s="3">
        <x:v>0.22</x:v>
      </x:c>
      <x:c r="P634" s="3">
        <x:v>0.60799999999999998</x:v>
      </x:c>
      <x:c r="Q634" s="3">
        <x:v>0.16600000000000001</x:v>
      </x:c>
      <x:c r="R634" s="3">
        <x:v>0</x:v>
      </x:c>
      <x:c r="S634" s="3">
        <x:v>6.0000000000000001E-3</x:v>
      </x:c>
      <x:c r="T634" s="2">
        <x:f t="shared" si="45"/>
        <x:v>2160.77</x:v>
      </x:c>
      <x:c r="U634" s="2">
        <x:f t="shared" si="46"/>
        <x:v>5971.59</x:v>
      </x:c>
      <x:c r="V634" s="2">
        <x:f t="shared" si="47"/>
        <x:v>1630.4</x:v>
      </x:c>
      <x:c r="W634" s="2">
        <x:f t="shared" si="48"/>
        <x:v>0</x:v>
      </x:c>
      <x:c r="X634" s="2">
        <x:f t="shared" si="49"/>
        <x:v>58.929999999999836</x:v>
      </x:c>
    </x:row>
    <x:row r="635" spans="2:24" ht="14.95" hidden="1" thickTop="1" x14ac:dyDescent="0.25">
      <x:c r="B635" t="s">
        <x:v>20</x:v>
      </x:c>
      <x:c r="C635" t="s">
        <x:v>243</x:v>
      </x:c>
      <x:c r="D635" t="s">
        <x:v>244</x:v>
      </x:c>
      <x:c r="E635" t="s">
        <x:v>256</x:v>
      </x:c>
      <x:c r="F635" t="s">
        <x:v>273</x:v>
      </x:c>
      <x:c r="G635" s="2">
        <x:v>3185.24</x:v>
      </x:c>
      <x:c r="J635" t="s">
        <x:v>65</x:v>
      </x:c>
      <x:c r="K635" t="s">
        <x:v>2398</x:v>
      </x:c>
      <x:c r="L635" t="s">
        <x:v>25</x:v>
      </x:c>
      <x:c r="M635" t="s">
        <x:v>257</x:v>
      </x:c>
      <x:c r="N635" t="s">
        <x:v>66</x:v>
      </x:c>
      <x:c r="O635" s="3">
        <x:v>0.22</x:v>
      </x:c>
      <x:c r="P635" s="3">
        <x:v>0.60799999999999998</x:v>
      </x:c>
      <x:c r="Q635" s="3">
        <x:v>0.16600000000000001</x:v>
      </x:c>
      <x:c r="R635" s="3">
        <x:v>0</x:v>
      </x:c>
      <x:c r="S635" s="3">
        <x:v>6.0000000000000001E-3</x:v>
      </x:c>
      <x:c r="T635" s="2">
        <x:f t="shared" si="45"/>
        <x:v>700.75</x:v>
      </x:c>
      <x:c r="U635" s="2">
        <x:f t="shared" si="46"/>
        <x:v>1936.63</x:v>
      </x:c>
      <x:c r="V635" s="2">
        <x:f t="shared" si="47"/>
        <x:v>528.75</x:v>
      </x:c>
      <x:c r="W635" s="2">
        <x:f t="shared" si="48"/>
        <x:v>0</x:v>
      </x:c>
      <x:c r="X635" s="2">
        <x:f t="shared" si="49"/>
        <x:v>19.109999999999673</x:v>
      </x:c>
    </x:row>
    <x:row r="636" spans="2:24" ht="14.95" hidden="1" thickTop="1" x14ac:dyDescent="0.25">
      <x:c r="B636" t="s">
        <x:v>20</x:v>
      </x:c>
      <x:c r="C636" t="s">
        <x:v>243</x:v>
      </x:c>
      <x:c r="D636" t="s">
        <x:v>244</x:v>
      </x:c>
      <x:c r="E636" t="s">
        <x:v>256</x:v>
      </x:c>
      <x:c r="F636" t="s">
        <x:v>273</x:v>
      </x:c>
      <x:c r="G636" s="2">
        <x:v>98099.32</x:v>
      </x:c>
      <x:c r="J636" t="s">
        <x:v>65</x:v>
      </x:c>
      <x:c r="K636" t="s">
        <x:v>2398</x:v>
      </x:c>
      <x:c r="L636" t="s">
        <x:v>25</x:v>
      </x:c>
      <x:c r="M636" t="s">
        <x:v>258</x:v>
      </x:c>
      <x:c r="N636" t="s">
        <x:v>66</x:v>
      </x:c>
      <x:c r="O636" s="3">
        <x:v>0.22</x:v>
      </x:c>
      <x:c r="P636" s="3">
        <x:v>0.60799999999999998</x:v>
      </x:c>
      <x:c r="Q636" s="3">
        <x:v>0.16600000000000001</x:v>
      </x:c>
      <x:c r="R636" s="3">
        <x:v>0</x:v>
      </x:c>
      <x:c r="S636" s="3">
        <x:v>6.0000000000000001E-3</x:v>
      </x:c>
      <x:c r="T636" s="2">
        <x:f t="shared" si="45"/>
        <x:v>21581.85</x:v>
      </x:c>
      <x:c r="U636" s="2">
        <x:f t="shared" si="46"/>
        <x:v>59644.39</x:v>
      </x:c>
      <x:c r="V636" s="2">
        <x:f t="shared" si="47"/>
        <x:v>16284.49</x:v>
      </x:c>
      <x:c r="W636" s="2">
        <x:f t="shared" si="48"/>
        <x:v>0</x:v>
      </x:c>
      <x:c r="X636" s="2">
        <x:f t="shared" si="49"/>
        <x:v>588.59000000000196</x:v>
      </x:c>
    </x:row>
    <x:row r="637" spans="2:24" ht="14.95" hidden="1" thickTop="1" x14ac:dyDescent="0.25">
      <x:c r="B637" t="s">
        <x:v>20</x:v>
      </x:c>
      <x:c r="C637" t="s">
        <x:v>243</x:v>
      </x:c>
      <x:c r="D637" t="s">
        <x:v>244</x:v>
      </x:c>
      <x:c r="E637" t="s">
        <x:v>256</x:v>
      </x:c>
      <x:c r="F637" t="s">
        <x:v>273</x:v>
      </x:c>
      <x:c r="G637" s="2">
        <x:v>30035.23</x:v>
      </x:c>
      <x:c r="J637" t="s">
        <x:v>65</x:v>
      </x:c>
      <x:c r="K637" t="s">
        <x:v>2398</x:v>
      </x:c>
      <x:c r="L637" t="s">
        <x:v>25</x:v>
      </x:c>
      <x:c r="M637" t="s">
        <x:v>284</x:v>
      </x:c>
      <x:c r="N637" t="s">
        <x:v>66</x:v>
      </x:c>
      <x:c r="O637" s="3">
        <x:v>0.22</x:v>
      </x:c>
      <x:c r="P637" s="3">
        <x:v>0.60799999999999998</x:v>
      </x:c>
      <x:c r="Q637" s="3">
        <x:v>0.16600000000000001</x:v>
      </x:c>
      <x:c r="R637" s="3">
        <x:v>0</x:v>
      </x:c>
      <x:c r="S637" s="3">
        <x:v>6.0000000000000001E-3</x:v>
      </x:c>
      <x:c r="T637" s="2">
        <x:f t="shared" si="45"/>
        <x:v>6607.75</x:v>
      </x:c>
      <x:c r="U637" s="2">
        <x:f t="shared" si="46"/>
        <x:v>18261.419999999998</x:v>
      </x:c>
      <x:c r="V637" s="2">
        <x:f t="shared" si="47"/>
        <x:v>4985.8500000000004</x:v>
      </x:c>
      <x:c r="W637" s="2">
        <x:f t="shared" si="48"/>
        <x:v>0</x:v>
      </x:c>
      <x:c r="X637" s="2">
        <x:f t="shared" si="49"/>
        <x:v>180.21000000000095</x:v>
      </x:c>
    </x:row>
    <x:row r="638" spans="2:24" ht="14.95" hidden="1" thickTop="1" x14ac:dyDescent="0.25">
      <x:c r="B638" t="s">
        <x:v>20</x:v>
      </x:c>
      <x:c r="C638" t="s">
        <x:v>243</x:v>
      </x:c>
      <x:c r="D638" t="s">
        <x:v>244</x:v>
      </x:c>
      <x:c r="E638" t="s">
        <x:v>256</x:v>
      </x:c>
      <x:c r="F638" t="s">
        <x:v>174</x:v>
      </x:c>
      <x:c r="G638" s="2">
        <x:v>21446.15</x:v>
      </x:c>
      <x:c r="J638" t="s">
        <x:v>65</x:v>
      </x:c>
      <x:c r="K638" t="s">
        <x:v>2398</x:v>
      </x:c>
      <x:c r="L638" t="s">
        <x:v>25</x:v>
      </x:c>
      <x:c r="M638" t="s">
        <x:v>41</x:v>
      </x:c>
      <x:c r="N638" t="s">
        <x:v>66</x:v>
      </x:c>
      <x:c r="O638" s="3">
        <x:v>0.22</x:v>
      </x:c>
      <x:c r="P638" s="3">
        <x:v>0.60799999999999998</x:v>
      </x:c>
      <x:c r="Q638" s="3">
        <x:v>0.16600000000000001</x:v>
      </x:c>
      <x:c r="R638" s="3">
        <x:v>0</x:v>
      </x:c>
      <x:c r="S638" s="3">
        <x:v>6.0000000000000001E-3</x:v>
      </x:c>
      <x:c r="T638" s="2">
        <x:f t="shared" si="45"/>
        <x:v>4718.1499999999996</x:v>
      </x:c>
      <x:c r="U638" s="2">
        <x:f t="shared" si="46"/>
        <x:v>13039.26</x:v>
      </x:c>
      <x:c r="V638" s="2">
        <x:f t="shared" si="47"/>
        <x:v>3560.06</x:v>
      </x:c>
      <x:c r="W638" s="2">
        <x:f t="shared" si="48"/>
        <x:v>0</x:v>
      </x:c>
      <x:c r="X638" s="2">
        <x:f t="shared" si="49"/>
        <x:v>128.67999999999984</x:v>
      </x:c>
    </x:row>
    <x:row r="639" spans="2:24" ht="14.95" hidden="1" thickTop="1" x14ac:dyDescent="0.25">
      <x:c r="B639" t="s">
        <x:v>20</x:v>
      </x:c>
      <x:c r="C639" t="s">
        <x:v>243</x:v>
      </x:c>
      <x:c r="D639" t="s">
        <x:v>244</x:v>
      </x:c>
      <x:c r="E639" t="s">
        <x:v>256</x:v>
      </x:c>
      <x:c r="F639" t="s">
        <x:v>174</x:v>
      </x:c>
      <x:c r="G639" s="2">
        <x:v>22210.73</x:v>
      </x:c>
      <x:c r="J639" t="s">
        <x:v>65</x:v>
      </x:c>
      <x:c r="K639" t="s">
        <x:v>2398</x:v>
      </x:c>
      <x:c r="L639" t="s">
        <x:v>25</x:v>
      </x:c>
      <x:c r="M639" t="s">
        <x:v>304</x:v>
      </x:c>
      <x:c r="N639" t="s">
        <x:v>66</x:v>
      </x:c>
      <x:c r="O639" s="3">
        <x:v>0.22</x:v>
      </x:c>
      <x:c r="P639" s="3">
        <x:v>0.60799999999999998</x:v>
      </x:c>
      <x:c r="Q639" s="3">
        <x:v>0.16600000000000001</x:v>
      </x:c>
      <x:c r="R639" s="3">
        <x:v>0</x:v>
      </x:c>
      <x:c r="S639" s="3">
        <x:v>6.0000000000000001E-3</x:v>
      </x:c>
      <x:c r="T639" s="2">
        <x:f t="shared" si="45"/>
        <x:v>4886.3599999999997</x:v>
      </x:c>
      <x:c r="U639" s="2">
        <x:f t="shared" si="46"/>
        <x:v>13504.12</x:v>
      </x:c>
      <x:c r="V639" s="2">
        <x:f t="shared" si="47"/>
        <x:v>3686.98</x:v>
      </x:c>
      <x:c r="W639" s="2">
        <x:f t="shared" si="48"/>
        <x:v>0</x:v>
      </x:c>
      <x:c r="X639" s="2">
        <x:f t="shared" si="49"/>
        <x:v>133.26999999999816</x:v>
      </x:c>
    </x:row>
    <x:row r="640" spans="2:24" ht="14.95" hidden="1" thickTop="1" x14ac:dyDescent="0.25">
      <x:c r="B640" t="s">
        <x:v>20</x:v>
      </x:c>
      <x:c r="C640" t="s">
        <x:v>243</x:v>
      </x:c>
      <x:c r="D640" t="s">
        <x:v>244</x:v>
      </x:c>
      <x:c r="E640" t="s">
        <x:v>256</x:v>
      </x:c>
      <x:c r="F640" t="s">
        <x:v>174</x:v>
      </x:c>
      <x:c r="G640" s="2">
        <x:v>6865.14</x:v>
      </x:c>
      <x:c r="J640" t="s">
        <x:v>65</x:v>
      </x:c>
      <x:c r="K640" t="s">
        <x:v>2398</x:v>
      </x:c>
      <x:c r="L640" t="s">
        <x:v>25</x:v>
      </x:c>
      <x:c r="M640" t="s">
        <x:v>271</x:v>
      </x:c>
      <x:c r="N640" t="s">
        <x:v>66</x:v>
      </x:c>
      <x:c r="O640" s="3">
        <x:v>0.22</x:v>
      </x:c>
      <x:c r="P640" s="3">
        <x:v>0.60799999999999998</x:v>
      </x:c>
      <x:c r="Q640" s="3">
        <x:v>0.16600000000000001</x:v>
      </x:c>
      <x:c r="R640" s="3">
        <x:v>0</x:v>
      </x:c>
      <x:c r="S640" s="3">
        <x:v>6.0000000000000001E-3</x:v>
      </x:c>
      <x:c r="T640" s="2">
        <x:f t="shared" si="45"/>
        <x:v>1510.33</x:v>
      </x:c>
      <x:c r="U640" s="2">
        <x:f t="shared" si="46"/>
        <x:v>4174.01</x:v>
      </x:c>
      <x:c r="V640" s="2">
        <x:f t="shared" si="47"/>
        <x:v>1139.6099999999999</x:v>
      </x:c>
      <x:c r="W640" s="2">
        <x:f t="shared" si="48"/>
        <x:v>0</x:v>
      </x:c>
      <x:c r="X640" s="2">
        <x:f t="shared" si="49"/>
        <x:v>41.190000000000282</x:v>
      </x:c>
    </x:row>
    <x:row r="641" spans="2:24" ht="14.95" hidden="1" thickTop="1" x14ac:dyDescent="0.25">
      <x:c r="B641" t="s">
        <x:v>20</x:v>
      </x:c>
      <x:c r="C641" t="s">
        <x:v>243</x:v>
      </x:c>
      <x:c r="D641" t="s">
        <x:v>244</x:v>
      </x:c>
      <x:c r="E641" t="s">
        <x:v>256</x:v>
      </x:c>
      <x:c r="F641" t="s">
        <x:v>174</x:v>
      </x:c>
      <x:c r="G641" s="2">
        <x:v>3120.2</x:v>
      </x:c>
      <x:c r="J641" t="s">
        <x:v>65</x:v>
      </x:c>
      <x:c r="K641" t="s">
        <x:v>2398</x:v>
      </x:c>
      <x:c r="L641" t="s">
        <x:v>25</x:v>
      </x:c>
      <x:c r="M641" t="s">
        <x:v>266</x:v>
      </x:c>
      <x:c r="N641" t="s">
        <x:v>66</x:v>
      </x:c>
      <x:c r="O641" s="3">
        <x:v>0.22</x:v>
      </x:c>
      <x:c r="P641" s="3">
        <x:v>0.60799999999999998</x:v>
      </x:c>
      <x:c r="Q641" s="3">
        <x:v>0.16600000000000001</x:v>
      </x:c>
      <x:c r="R641" s="3">
        <x:v>0</x:v>
      </x:c>
      <x:c r="S641" s="3">
        <x:v>6.0000000000000001E-3</x:v>
      </x:c>
      <x:c r="T641" s="2">
        <x:f t="shared" si="45"/>
        <x:v>686.44</x:v>
      </x:c>
      <x:c r="U641" s="2">
        <x:f t="shared" si="46"/>
        <x:v>1897.08</x:v>
      </x:c>
      <x:c r="V641" s="2">
        <x:f t="shared" si="47"/>
        <x:v>517.95000000000005</x:v>
      </x:c>
      <x:c r="W641" s="2">
        <x:f t="shared" si="48"/>
        <x:v>0</x:v>
      </x:c>
      <x:c r="X641" s="2">
        <x:f t="shared" si="49"/>
        <x:v>18.729999999999791</x:v>
      </x:c>
    </x:row>
    <x:row r="642" spans="2:24" ht="14.95" hidden="1" thickTop="1" x14ac:dyDescent="0.25">
      <x:c r="B642" t="s">
        <x:v>20</x:v>
      </x:c>
      <x:c r="C642" t="s">
        <x:v>243</x:v>
      </x:c>
      <x:c r="D642" t="s">
        <x:v>244</x:v>
      </x:c>
      <x:c r="E642" t="s">
        <x:v>256</x:v>
      </x:c>
      <x:c r="F642" t="s">
        <x:v>174</x:v>
      </x:c>
      <x:c r="G642" s="2">
        <x:v>1835.75</x:v>
      </x:c>
      <x:c r="J642" t="s">
        <x:v>65</x:v>
      </x:c>
      <x:c r="K642" t="s">
        <x:v>2398</x:v>
      </x:c>
      <x:c r="L642" t="s">
        <x:v>25</x:v>
      </x:c>
      <x:c r="M642" t="s">
        <x:v>280</x:v>
      </x:c>
      <x:c r="N642" t="s">
        <x:v>66</x:v>
      </x:c>
      <x:c r="O642" s="3">
        <x:v>0.22</x:v>
      </x:c>
      <x:c r="P642" s="3">
        <x:v>0.60799999999999998</x:v>
      </x:c>
      <x:c r="Q642" s="3">
        <x:v>0.16600000000000001</x:v>
      </x:c>
      <x:c r="R642" s="3">
        <x:v>0</x:v>
      </x:c>
      <x:c r="S642" s="3">
        <x:v>6.0000000000000001E-3</x:v>
      </x:c>
      <x:c r="T642" s="2">
        <x:f t="shared" si="45"/>
        <x:v>403.87</x:v>
      </x:c>
      <x:c r="U642" s="2">
        <x:f t="shared" si="46"/>
        <x:v>1116.1400000000001</x:v>
      </x:c>
      <x:c r="V642" s="2">
        <x:f t="shared" si="47"/>
        <x:v>304.73</x:v>
      </x:c>
      <x:c r="W642" s="2">
        <x:f t="shared" si="48"/>
        <x:v>0</x:v>
      </x:c>
      <x:c r="X642" s="2">
        <x:f t="shared" si="49"/>
        <x:v>11.009999999999991</x:v>
      </x:c>
    </x:row>
    <x:row r="643" spans="2:24" ht="14.95" hidden="1" thickTop="1" x14ac:dyDescent="0.25">
      <x:c r="B643" t="s">
        <x:v>20</x:v>
      </x:c>
      <x:c r="C643" t="s">
        <x:v>243</x:v>
      </x:c>
      <x:c r="D643" t="s">
        <x:v>244</x:v>
      </x:c>
      <x:c r="E643" t="s">
        <x:v>256</x:v>
      </x:c>
      <x:c r="F643" t="s">
        <x:v>238</x:v>
      </x:c>
      <x:c r="G643" s="2">
        <x:v>9220.17</x:v>
      </x:c>
      <x:c r="J643" t="s">
        <x:v>65</x:v>
      </x:c>
      <x:c r="K643" t="s">
        <x:v>2398</x:v>
      </x:c>
      <x:c r="L643" t="s">
        <x:v>25</x:v>
      </x:c>
      <x:c r="M643" t="s">
        <x:v>41</x:v>
      </x:c>
      <x:c r="N643" t="s">
        <x:v>66</x:v>
      </x:c>
      <x:c r="O643" s="3">
        <x:v>0.22</x:v>
      </x:c>
      <x:c r="P643" s="3">
        <x:v>0.60799999999999998</x:v>
      </x:c>
      <x:c r="Q643" s="3">
        <x:v>0.16600000000000001</x:v>
      </x:c>
      <x:c r="R643" s="3">
        <x:v>0</x:v>
      </x:c>
      <x:c r="S643" s="3">
        <x:v>6.0000000000000001E-3</x:v>
      </x:c>
      <x:c r="T643" s="2">
        <x:f t="shared" si="45"/>
        <x:v>2028.44</x:v>
      </x:c>
      <x:c r="U643" s="2">
        <x:f t="shared" si="46"/>
        <x:v>5605.86</x:v>
      </x:c>
      <x:c r="V643" s="2">
        <x:f t="shared" si="47"/>
        <x:v>1530.55</x:v>
      </x:c>
      <x:c r="W643" s="2">
        <x:f t="shared" si="48"/>
        <x:v>0</x:v>
      </x:c>
      <x:c r="X643" s="2">
        <x:f t="shared" si="49"/>
        <x:v>55.319999999999936</x:v>
      </x:c>
    </x:row>
    <x:row r="644" spans="2:24" ht="14.95" hidden="1" thickTop="1" x14ac:dyDescent="0.25">
      <x:c r="B644" t="s">
        <x:v>20</x:v>
      </x:c>
      <x:c r="C644" t="s">
        <x:v>243</x:v>
      </x:c>
      <x:c r="D644" t="s">
        <x:v>244</x:v>
      </x:c>
      <x:c r="E644" t="s">
        <x:v>256</x:v>
      </x:c>
      <x:c r="F644" t="s">
        <x:v>238</x:v>
      </x:c>
      <x:c r="G644" s="2">
        <x:v>3122.06</x:v>
      </x:c>
      <x:c r="J644" t="s">
        <x:v>65</x:v>
      </x:c>
      <x:c r="K644" t="s">
        <x:v>2398</x:v>
      </x:c>
      <x:c r="L644" t="s">
        <x:v>25</x:v>
      </x:c>
      <x:c r="M644" t="s">
        <x:v>257</x:v>
      </x:c>
      <x:c r="N644" t="s">
        <x:v>66</x:v>
      </x:c>
      <x:c r="O644" s="3">
        <x:v>0.22</x:v>
      </x:c>
      <x:c r="P644" s="3">
        <x:v>0.60799999999999998</x:v>
      </x:c>
      <x:c r="Q644" s="3">
        <x:v>0.16600000000000001</x:v>
      </x:c>
      <x:c r="R644" s="3">
        <x:v>0</x:v>
      </x:c>
      <x:c r="S644" s="3">
        <x:v>6.0000000000000001E-3</x:v>
      </x:c>
      <x:c r="T644" s="2">
        <x:f t="shared" ref="T644:T707" si="50">ROUND(G644*O644,2)</x:f>
        <x:v>686.85</x:v>
      </x:c>
      <x:c r="U644" s="2">
        <x:f t="shared" ref="U644:U707" si="51">ROUND(G644*P644,2)</x:f>
        <x:v>1898.21</x:v>
      </x:c>
      <x:c r="V644" s="2">
        <x:f t="shared" ref="V644:V707" si="52">ROUND(G644*Q644,2)</x:f>
        <x:v>518.26</x:v>
      </x:c>
      <x:c r="W644" s="2">
        <x:f t="shared" ref="W644:W707" si="53">ROUND(G644*R644,2)</x:f>
        <x:v>0</x:v>
      </x:c>
      <x:c r="X644" s="2">
        <x:f t="shared" ref="X644:X707" si="54">G644-T644-U644-V644-W644</x:f>
        <x:v>18.740000000000009</x:v>
      </x:c>
    </x:row>
    <x:row r="645" spans="2:24" ht="14.95" hidden="1" thickTop="1" x14ac:dyDescent="0.25">
      <x:c r="B645" t="s">
        <x:v>20</x:v>
      </x:c>
      <x:c r="C645" t="s">
        <x:v>243</x:v>
      </x:c>
      <x:c r="D645" t="s">
        <x:v>244</x:v>
      </x:c>
      <x:c r="E645" t="s">
        <x:v>256</x:v>
      </x:c>
      <x:c r="F645" t="s">
        <x:v>238</x:v>
      </x:c>
      <x:c r="G645" s="2">
        <x:v>3104.15</x:v>
      </x:c>
      <x:c r="J645" t="s">
        <x:v>65</x:v>
      </x:c>
      <x:c r="K645" t="s">
        <x:v>2398</x:v>
      </x:c>
      <x:c r="L645" t="s">
        <x:v>25</x:v>
      </x:c>
      <x:c r="M645" t="s">
        <x:v>265</x:v>
      </x:c>
      <x:c r="N645" t="s">
        <x:v>66</x:v>
      </x:c>
      <x:c r="O645" s="3">
        <x:v>0.22</x:v>
      </x:c>
      <x:c r="P645" s="3">
        <x:v>0.60799999999999998</x:v>
      </x:c>
      <x:c r="Q645" s="3">
        <x:v>0.16600000000000001</x:v>
      </x:c>
      <x:c r="R645" s="3">
        <x:v>0</x:v>
      </x:c>
      <x:c r="S645" s="3">
        <x:v>6.0000000000000001E-3</x:v>
      </x:c>
      <x:c r="T645" s="2">
        <x:f t="shared" si="50"/>
        <x:v>682.91</x:v>
      </x:c>
      <x:c r="U645" s="2">
        <x:f t="shared" si="51"/>
        <x:v>1887.32</x:v>
      </x:c>
      <x:c r="V645" s="2">
        <x:f t="shared" si="52"/>
        <x:v>515.29</x:v>
      </x:c>
      <x:c r="W645" s="2">
        <x:f t="shared" si="53"/>
        <x:v>0</x:v>
      </x:c>
      <x:c r="X645" s="2">
        <x:f t="shared" si="54"/>
        <x:v>18.630000000000337</x:v>
      </x:c>
    </x:row>
    <x:row r="646" spans="2:24" ht="14.95" hidden="1" thickTop="1" x14ac:dyDescent="0.25">
      <x:c r="B646" t="s">
        <x:v>20</x:v>
      </x:c>
      <x:c r="C646" t="s">
        <x:v>243</x:v>
      </x:c>
      <x:c r="D646" t="s">
        <x:v>244</x:v>
      </x:c>
      <x:c r="E646" t="s">
        <x:v>256</x:v>
      </x:c>
      <x:c r="F646" t="s">
        <x:v>238</x:v>
      </x:c>
      <x:c r="G646" s="2">
        <x:v>6813.02</x:v>
      </x:c>
      <x:c r="J646" t="s">
        <x:v>65</x:v>
      </x:c>
      <x:c r="K646" t="s">
        <x:v>2398</x:v>
      </x:c>
      <x:c r="L646" t="s">
        <x:v>25</x:v>
      </x:c>
      <x:c r="M646" t="s">
        <x:v>266</x:v>
      </x:c>
      <x:c r="N646" t="s">
        <x:v>66</x:v>
      </x:c>
      <x:c r="O646" s="3">
        <x:v>0.22</x:v>
      </x:c>
      <x:c r="P646" s="3">
        <x:v>0.60799999999999998</x:v>
      </x:c>
      <x:c r="Q646" s="3">
        <x:v>0.16600000000000001</x:v>
      </x:c>
      <x:c r="R646" s="3">
        <x:v>0</x:v>
      </x:c>
      <x:c r="S646" s="3">
        <x:v>6.0000000000000001E-3</x:v>
      </x:c>
      <x:c r="T646" s="2">
        <x:f t="shared" si="50"/>
        <x:v>1498.86</x:v>
      </x:c>
      <x:c r="U646" s="2">
        <x:f t="shared" si="51"/>
        <x:v>4142.32</x:v>
      </x:c>
      <x:c r="V646" s="2">
        <x:f t="shared" si="52"/>
        <x:v>1130.96</x:v>
      </x:c>
      <x:c r="W646" s="2">
        <x:f t="shared" si="53"/>
        <x:v>0</x:v>
      </x:c>
      <x:c r="X646" s="2">
        <x:f t="shared" si="54"/>
        <x:v>40.880000000001019</x:v>
      </x:c>
    </x:row>
    <x:row r="647" spans="2:24" ht="14.95" hidden="1" thickTop="1" x14ac:dyDescent="0.25">
      <x:c r="B647" t="s">
        <x:v>20</x:v>
      </x:c>
      <x:c r="C647" t="s">
        <x:v>243</x:v>
      </x:c>
      <x:c r="D647" t="s">
        <x:v>244</x:v>
      </x:c>
      <x:c r="E647" t="s">
        <x:v>256</x:v>
      </x:c>
      <x:c r="F647" t="s">
        <x:v>238</x:v>
      </x:c>
      <x:c r="G647" s="2">
        <x:v>2908.11</x:v>
      </x:c>
      <x:c r="J647" t="s">
        <x:v>65</x:v>
      </x:c>
      <x:c r="K647" t="s">
        <x:v>2398</x:v>
      </x:c>
      <x:c r="L647" t="s">
        <x:v>25</x:v>
      </x:c>
      <x:c r="M647" t="s">
        <x:v>280</x:v>
      </x:c>
      <x:c r="N647" t="s">
        <x:v>66</x:v>
      </x:c>
      <x:c r="O647" s="3">
        <x:v>0.22</x:v>
      </x:c>
      <x:c r="P647" s="3">
        <x:v>0.60799999999999998</x:v>
      </x:c>
      <x:c r="Q647" s="3">
        <x:v>0.16600000000000001</x:v>
      </x:c>
      <x:c r="R647" s="3">
        <x:v>0</x:v>
      </x:c>
      <x:c r="S647" s="3">
        <x:v>6.0000000000000001E-3</x:v>
      </x:c>
      <x:c r="T647" s="2">
        <x:f t="shared" si="50"/>
        <x:v>639.78</x:v>
      </x:c>
      <x:c r="U647" s="2">
        <x:f t="shared" si="51"/>
        <x:v>1768.13</x:v>
      </x:c>
      <x:c r="V647" s="2">
        <x:f t="shared" si="52"/>
        <x:v>482.75</x:v>
      </x:c>
      <x:c r="W647" s="2">
        <x:f t="shared" si="53"/>
        <x:v>0</x:v>
      </x:c>
      <x:c r="X647" s="2">
        <x:f t="shared" si="54"/>
        <x:v>17.449999999999818</x:v>
      </x:c>
    </x:row>
    <x:row r="648" spans="2:24" ht="14.95" hidden="1" thickTop="1" x14ac:dyDescent="0.25">
      <x:c r="B648" t="s">
        <x:v>20</x:v>
      </x:c>
      <x:c r="C648" t="s">
        <x:v>243</x:v>
      </x:c>
      <x:c r="D648" t="s">
        <x:v>244</x:v>
      </x:c>
      <x:c r="E648" t="s">
        <x:v>256</x:v>
      </x:c>
      <x:c r="F648" t="s">
        <x:v>289</x:v>
      </x:c>
      <x:c r="G648" s="2">
        <x:v>14346.89</x:v>
      </x:c>
      <x:c r="J648" t="s">
        <x:v>65</x:v>
      </x:c>
      <x:c r="K648" t="s">
        <x:v>2398</x:v>
      </x:c>
      <x:c r="L648" t="s">
        <x:v>25</x:v>
      </x:c>
      <x:c r="M648" t="s">
        <x:v>258</x:v>
      </x:c>
      <x:c r="N648" t="s">
        <x:v>66</x:v>
      </x:c>
      <x:c r="O648" s="3">
        <x:v>0.22</x:v>
      </x:c>
      <x:c r="P648" s="3">
        <x:v>0.60799999999999998</x:v>
      </x:c>
      <x:c r="Q648" s="3">
        <x:v>0.16600000000000001</x:v>
      </x:c>
      <x:c r="R648" s="3">
        <x:v>0</x:v>
      </x:c>
      <x:c r="S648" s="3">
        <x:v>6.0000000000000001E-3</x:v>
      </x:c>
      <x:c r="T648" s="2">
        <x:f t="shared" si="50"/>
        <x:v>3156.32</x:v>
      </x:c>
      <x:c r="U648" s="2">
        <x:f t="shared" si="51"/>
        <x:v>8722.91</x:v>
      </x:c>
      <x:c r="V648" s="2">
        <x:f t="shared" si="52"/>
        <x:v>2381.58</x:v>
      </x:c>
      <x:c r="W648" s="2">
        <x:f t="shared" si="53"/>
        <x:v>0</x:v>
      </x:c>
      <x:c r="X648" s="2">
        <x:f t="shared" si="54"/>
        <x:v>86.079999999999927</x:v>
      </x:c>
    </x:row>
    <x:row r="649" spans="2:24" ht="14.95" hidden="1" thickTop="1" x14ac:dyDescent="0.25">
      <x:c r="B649" t="s">
        <x:v>20</x:v>
      </x:c>
      <x:c r="C649" t="s">
        <x:v>243</x:v>
      </x:c>
      <x:c r="D649" t="s">
        <x:v>244</x:v>
      </x:c>
      <x:c r="E649" t="s">
        <x:v>256</x:v>
      </x:c>
      <x:c r="F649" t="s">
        <x:v>70</x:v>
      </x:c>
      <x:c r="G649" s="2">
        <x:v>9972.15</x:v>
      </x:c>
      <x:c r="J649" t="s">
        <x:v>65</x:v>
      </x:c>
      <x:c r="K649" t="s">
        <x:v>2398</x:v>
      </x:c>
      <x:c r="L649" t="s">
        <x:v>25</x:v>
      </x:c>
      <x:c r="M649" t="s">
        <x:v>262</x:v>
      </x:c>
      <x:c r="N649" t="s">
        <x:v>66</x:v>
      </x:c>
      <x:c r="O649" s="3">
        <x:v>0.22</x:v>
      </x:c>
      <x:c r="P649" s="3">
        <x:v>0.60799999999999998</x:v>
      </x:c>
      <x:c r="Q649" s="3">
        <x:v>0.16600000000000001</x:v>
      </x:c>
      <x:c r="R649" s="3">
        <x:v>0</x:v>
      </x:c>
      <x:c r="S649" s="3">
        <x:v>6.0000000000000001E-3</x:v>
      </x:c>
      <x:c r="T649" s="2">
        <x:f t="shared" si="50"/>
        <x:v>2193.87</x:v>
      </x:c>
      <x:c r="U649" s="2">
        <x:f t="shared" si="51"/>
        <x:v>6063.07</x:v>
      </x:c>
      <x:c r="V649" s="2">
        <x:f t="shared" si="52"/>
        <x:v>1655.38</x:v>
      </x:c>
      <x:c r="W649" s="2">
        <x:f t="shared" si="53"/>
        <x:v>0</x:v>
      </x:c>
      <x:c r="X649" s="2">
        <x:f t="shared" si="54"/>
        <x:v>59.829999999999927</x:v>
      </x:c>
    </x:row>
    <x:row r="650" spans="2:24" ht="14.95" hidden="1" thickTop="1" x14ac:dyDescent="0.25">
      <x:c r="B650" t="s">
        <x:v>20</x:v>
      </x:c>
      <x:c r="C650" t="s">
        <x:v>243</x:v>
      </x:c>
      <x:c r="D650" t="s">
        <x:v>244</x:v>
      </x:c>
      <x:c r="E650" t="s">
        <x:v>256</x:v>
      </x:c>
      <x:c r="F650" t="s">
        <x:v>70</x:v>
      </x:c>
      <x:c r="G650" s="2">
        <x:v>35074.47</x:v>
      </x:c>
      <x:c r="J650" t="s">
        <x:v>65</x:v>
      </x:c>
      <x:c r="K650" t="s">
        <x:v>2398</x:v>
      </x:c>
      <x:c r="L650" t="s">
        <x:v>25</x:v>
      </x:c>
      <x:c r="M650" t="s">
        <x:v>257</x:v>
      </x:c>
      <x:c r="N650" t="s">
        <x:v>66</x:v>
      </x:c>
      <x:c r="O650" s="3">
        <x:v>0.22</x:v>
      </x:c>
      <x:c r="P650" s="3">
        <x:v>0.60799999999999998</x:v>
      </x:c>
      <x:c r="Q650" s="3">
        <x:v>0.16600000000000001</x:v>
      </x:c>
      <x:c r="R650" s="3">
        <x:v>0</x:v>
      </x:c>
      <x:c r="S650" s="3">
        <x:v>6.0000000000000001E-3</x:v>
      </x:c>
      <x:c r="T650" s="2">
        <x:f t="shared" si="50"/>
        <x:v>7716.38</x:v>
      </x:c>
      <x:c r="U650" s="2">
        <x:f t="shared" si="51"/>
        <x:v>21325.279999999999</x:v>
      </x:c>
      <x:c r="V650" s="2">
        <x:f t="shared" si="52"/>
        <x:v>5822.36</x:v>
      </x:c>
      <x:c r="W650" s="2">
        <x:f t="shared" si="53"/>
        <x:v>0</x:v>
      </x:c>
      <x:c r="X650" s="2">
        <x:f t="shared" si="54"/>
        <x:v>210.45000000000164</x:v>
      </x:c>
    </x:row>
    <x:row r="651" spans="2:24" ht="14.95" hidden="1" thickTop="1" x14ac:dyDescent="0.25">
      <x:c r="B651" t="s">
        <x:v>20</x:v>
      </x:c>
      <x:c r="C651" t="s">
        <x:v>243</x:v>
      </x:c>
      <x:c r="D651" t="s">
        <x:v>244</x:v>
      </x:c>
      <x:c r="E651" t="s">
        <x:v>256</x:v>
      </x:c>
      <x:c r="F651" t="s">
        <x:v>70</x:v>
      </x:c>
      <x:c r="G651" s="2">
        <x:v>171639</x:v>
      </x:c>
      <x:c r="J651" t="s">
        <x:v>65</x:v>
      </x:c>
      <x:c r="K651" t="s">
        <x:v>2398</x:v>
      </x:c>
      <x:c r="L651" t="s">
        <x:v>25</x:v>
      </x:c>
      <x:c r="M651" t="s">
        <x:v>274</x:v>
      </x:c>
      <x:c r="N651" t="s">
        <x:v>66</x:v>
      </x:c>
      <x:c r="O651" s="3">
        <x:v>0.22</x:v>
      </x:c>
      <x:c r="P651" s="3">
        <x:v>0.60799999999999998</x:v>
      </x:c>
      <x:c r="Q651" s="3">
        <x:v>0.16600000000000001</x:v>
      </x:c>
      <x:c r="R651" s="3">
        <x:v>0</x:v>
      </x:c>
      <x:c r="S651" s="3">
        <x:v>6.0000000000000001E-3</x:v>
      </x:c>
      <x:c r="T651" s="2">
        <x:f t="shared" si="50"/>
        <x:v>37760.58</x:v>
      </x:c>
      <x:c r="U651" s="2">
        <x:f t="shared" si="51"/>
        <x:v>104356.51</x:v>
      </x:c>
      <x:c r="V651" s="2">
        <x:f t="shared" si="52"/>
        <x:v>28492.07</x:v>
      </x:c>
      <x:c r="W651" s="2">
        <x:f t="shared" si="53"/>
        <x:v>0</x:v>
      </x:c>
      <x:c r="X651" s="2">
        <x:f t="shared" si="54"/>
        <x:v>1029.8399999999892</x:v>
      </x:c>
    </x:row>
    <x:row r="652" spans="2:24" ht="14.95" hidden="1" thickTop="1" x14ac:dyDescent="0.25">
      <x:c r="B652" t="s">
        <x:v>20</x:v>
      </x:c>
      <x:c r="C652" t="s">
        <x:v>243</x:v>
      </x:c>
      <x:c r="D652" t="s">
        <x:v>244</x:v>
      </x:c>
      <x:c r="E652" t="s">
        <x:v>256</x:v>
      </x:c>
      <x:c r="F652" t="s">
        <x:v>70</x:v>
      </x:c>
      <x:c r="G652" s="2">
        <x:v>19256.57</x:v>
      </x:c>
      <x:c r="J652" t="s">
        <x:v>65</x:v>
      </x:c>
      <x:c r="K652" t="s">
        <x:v>2398</x:v>
      </x:c>
      <x:c r="L652" t="s">
        <x:v>25</x:v>
      </x:c>
      <x:c r="M652" t="s">
        <x:v>265</x:v>
      </x:c>
      <x:c r="N652" t="s">
        <x:v>66</x:v>
      </x:c>
      <x:c r="O652" s="3">
        <x:v>0.22</x:v>
      </x:c>
      <x:c r="P652" s="3">
        <x:v>0.60799999999999998</x:v>
      </x:c>
      <x:c r="Q652" s="3">
        <x:v>0.16600000000000001</x:v>
      </x:c>
      <x:c r="R652" s="3">
        <x:v>0</x:v>
      </x:c>
      <x:c r="S652" s="3">
        <x:v>6.0000000000000001E-3</x:v>
      </x:c>
      <x:c r="T652" s="2">
        <x:f t="shared" si="50"/>
        <x:v>4236.45</x:v>
      </x:c>
      <x:c r="U652" s="2">
        <x:f t="shared" si="51"/>
        <x:v>11707.99</x:v>
      </x:c>
      <x:c r="V652" s="2">
        <x:f t="shared" si="52"/>
        <x:v>3196.59</x:v>
      </x:c>
      <x:c r="W652" s="2">
        <x:f t="shared" si="53"/>
        <x:v>0</x:v>
      </x:c>
      <x:c r="X652" s="2">
        <x:f t="shared" si="54"/>
        <x:v>115.53999999999905</x:v>
      </x:c>
    </x:row>
    <x:row r="653" spans="2:24" ht="14.95" hidden="1" thickTop="1" x14ac:dyDescent="0.25">
      <x:c r="B653" t="s">
        <x:v>20</x:v>
      </x:c>
      <x:c r="C653" t="s">
        <x:v>243</x:v>
      </x:c>
      <x:c r="D653" t="s">
        <x:v>244</x:v>
      </x:c>
      <x:c r="E653" t="s">
        <x:v>256</x:v>
      </x:c>
      <x:c r="F653" t="s">
        <x:v>70</x:v>
      </x:c>
      <x:c r="G653" s="2">
        <x:v>103012.85</x:v>
      </x:c>
      <x:c r="J653" t="s">
        <x:v>65</x:v>
      </x:c>
      <x:c r="K653" t="s">
        <x:v>2398</x:v>
      </x:c>
      <x:c r="L653" t="s">
        <x:v>25</x:v>
      </x:c>
      <x:c r="M653" t="s">
        <x:v>266</x:v>
      </x:c>
      <x:c r="N653" t="s">
        <x:v>66</x:v>
      </x:c>
      <x:c r="O653" s="3">
        <x:v>0.22</x:v>
      </x:c>
      <x:c r="P653" s="3">
        <x:v>0.60799999999999998</x:v>
      </x:c>
      <x:c r="Q653" s="3">
        <x:v>0.16600000000000001</x:v>
      </x:c>
      <x:c r="R653" s="3">
        <x:v>0</x:v>
      </x:c>
      <x:c r="S653" s="3">
        <x:v>6.0000000000000001E-3</x:v>
      </x:c>
      <x:c r="T653" s="2">
        <x:f t="shared" si="50"/>
        <x:v>22662.83</x:v>
      </x:c>
      <x:c r="U653" s="2">
        <x:f t="shared" si="51"/>
        <x:v>62631.81</x:v>
      </x:c>
      <x:c r="V653" s="2">
        <x:f t="shared" si="52"/>
        <x:v>17100.13</x:v>
      </x:c>
      <x:c r="W653" s="2">
        <x:f t="shared" si="53"/>
        <x:v>0</x:v>
      </x:c>
      <x:c r="X653" s="2">
        <x:f t="shared" si="54"/>
        <x:v>618.08000000000538</x:v>
      </x:c>
    </x:row>
    <x:row r="654" spans="2:24" ht="14.95" hidden="1" thickTop="1" x14ac:dyDescent="0.25">
      <x:c r="B654" t="s">
        <x:v>20</x:v>
      </x:c>
      <x:c r="C654" t="s">
        <x:v>243</x:v>
      </x:c>
      <x:c r="D654" t="s">
        <x:v>244</x:v>
      </x:c>
      <x:c r="E654" t="s">
        <x:v>256</x:v>
      </x:c>
      <x:c r="F654" t="s">
        <x:v>70</x:v>
      </x:c>
      <x:c r="G654" s="2">
        <x:v>11544.12</x:v>
      </x:c>
      <x:c r="J654" t="s">
        <x:v>65</x:v>
      </x:c>
      <x:c r="K654" t="s">
        <x:v>2398</x:v>
      </x:c>
      <x:c r="L654" t="s">
        <x:v>25</x:v>
      </x:c>
      <x:c r="M654" t="s">
        <x:v>280</x:v>
      </x:c>
      <x:c r="N654" t="s">
        <x:v>66</x:v>
      </x:c>
      <x:c r="O654" s="3">
        <x:v>0.22</x:v>
      </x:c>
      <x:c r="P654" s="3">
        <x:v>0.60799999999999998</x:v>
      </x:c>
      <x:c r="Q654" s="3">
        <x:v>0.16600000000000001</x:v>
      </x:c>
      <x:c r="R654" s="3">
        <x:v>0</x:v>
      </x:c>
      <x:c r="S654" s="3">
        <x:v>6.0000000000000001E-3</x:v>
      </x:c>
      <x:c r="T654" s="2">
        <x:f t="shared" si="50"/>
        <x:v>2539.71</x:v>
      </x:c>
      <x:c r="U654" s="2">
        <x:f t="shared" si="51"/>
        <x:v>7018.82</x:v>
      </x:c>
      <x:c r="V654" s="2">
        <x:f t="shared" si="52"/>
        <x:v>1916.32</x:v>
      </x:c>
      <x:c r="W654" s="2">
        <x:f t="shared" si="53"/>
        <x:v>0</x:v>
      </x:c>
      <x:c r="X654" s="2">
        <x:f t="shared" si="54"/>
        <x:v>69.270000000000209</x:v>
      </x:c>
    </x:row>
    <x:row r="655" spans="2:24" ht="14.95" hidden="1" thickTop="1" x14ac:dyDescent="0.25">
      <x:c r="B655" t="s">
        <x:v>20</x:v>
      </x:c>
      <x:c r="C655" t="s">
        <x:v>243</x:v>
      </x:c>
      <x:c r="D655" t="s">
        <x:v>244</x:v>
      </x:c>
      <x:c r="E655" t="s">
        <x:v>256</x:v>
      </x:c>
      <x:c r="F655" t="s">
        <x:v>70</x:v>
      </x:c>
      <x:c r="G655" s="2">
        <x:v>29228.73</x:v>
      </x:c>
      <x:c r="J655" t="s">
        <x:v>65</x:v>
      </x:c>
      <x:c r="K655" t="s">
        <x:v>2398</x:v>
      </x:c>
      <x:c r="L655" t="s">
        <x:v>25</x:v>
      </x:c>
      <x:c r="M655" t="s">
        <x:v>291</x:v>
      </x:c>
      <x:c r="N655" t="s">
        <x:v>66</x:v>
      </x:c>
      <x:c r="O655" s="3">
        <x:v>0.22</x:v>
      </x:c>
      <x:c r="P655" s="3">
        <x:v>0.60799999999999998</x:v>
      </x:c>
      <x:c r="Q655" s="3">
        <x:v>0.16600000000000001</x:v>
      </x:c>
      <x:c r="R655" s="3">
        <x:v>0</x:v>
      </x:c>
      <x:c r="S655" s="3">
        <x:v>6.0000000000000001E-3</x:v>
      </x:c>
      <x:c r="T655" s="2">
        <x:f t="shared" si="50"/>
        <x:v>6430.32</x:v>
      </x:c>
      <x:c r="U655" s="2">
        <x:f t="shared" si="51"/>
        <x:v>17771.07</x:v>
      </x:c>
      <x:c r="V655" s="2">
        <x:f t="shared" si="52"/>
        <x:v>4851.97</x:v>
      </x:c>
      <x:c r="W655" s="2">
        <x:f t="shared" si="53"/>
        <x:v>0</x:v>
      </x:c>
      <x:c r="X655" s="2">
        <x:f t="shared" si="54"/>
        <x:v>175.36999999999989</x:v>
      </x:c>
    </x:row>
    <x:row r="656" spans="2:24" ht="14.95" hidden="1" thickTop="1" x14ac:dyDescent="0.25">
      <x:c r="B656" t="s">
        <x:v>20</x:v>
      </x:c>
      <x:c r="C656" t="s">
        <x:v>243</x:v>
      </x:c>
      <x:c r="D656" t="s">
        <x:v>244</x:v>
      </x:c>
      <x:c r="E656" t="s">
        <x:v>256</x:v>
      </x:c>
      <x:c r="F656" t="s">
        <x:v>224</x:v>
      </x:c>
      <x:c r="G656" s="2">
        <x:v>16744.68</x:v>
      </x:c>
      <x:c r="J656" t="s">
        <x:v>65</x:v>
      </x:c>
      <x:c r="K656" t="s">
        <x:v>2398</x:v>
      </x:c>
      <x:c r="L656" t="s">
        <x:v>25</x:v>
      </x:c>
      <x:c r="M656" t="s">
        <x:v>260</x:v>
      </x:c>
      <x:c r="N656" t="s">
        <x:v>66</x:v>
      </x:c>
      <x:c r="O656" s="3">
        <x:v>0.22</x:v>
      </x:c>
      <x:c r="P656" s="3">
        <x:v>0.60799999999999998</x:v>
      </x:c>
      <x:c r="Q656" s="3">
        <x:v>0.16600000000000001</x:v>
      </x:c>
      <x:c r="R656" s="3">
        <x:v>0</x:v>
      </x:c>
      <x:c r="S656" s="3">
        <x:v>6.0000000000000001E-3</x:v>
      </x:c>
      <x:c r="T656" s="2">
        <x:f t="shared" si="50"/>
        <x:v>3683.83</x:v>
      </x:c>
      <x:c r="U656" s="2">
        <x:f t="shared" si="51"/>
        <x:v>10180.77</x:v>
      </x:c>
      <x:c r="V656" s="2">
        <x:f t="shared" si="52"/>
        <x:v>2779.62</x:v>
      </x:c>
      <x:c r="W656" s="2">
        <x:f t="shared" si="53"/>
        <x:v>0</x:v>
      </x:c>
      <x:c r="X656" s="2">
        <x:f t="shared" si="54"/>
        <x:v>100.46000000000004</x:v>
      </x:c>
    </x:row>
    <x:row r="657" spans="2:24" ht="14.95" hidden="1" thickTop="1" x14ac:dyDescent="0.25">
      <x:c r="B657" t="s">
        <x:v>20</x:v>
      </x:c>
      <x:c r="C657" t="s">
        <x:v>243</x:v>
      </x:c>
      <x:c r="D657" t="s">
        <x:v>244</x:v>
      </x:c>
      <x:c r="E657" t="s">
        <x:v>256</x:v>
      </x:c>
      <x:c r="F657" t="s">
        <x:v>224</x:v>
      </x:c>
      <x:c r="G657" s="2">
        <x:v>4638.8999999999996</x:v>
      </x:c>
      <x:c r="J657" t="s">
        <x:v>65</x:v>
      </x:c>
      <x:c r="K657" t="s">
        <x:v>2398</x:v>
      </x:c>
      <x:c r="L657" t="s">
        <x:v>25</x:v>
      </x:c>
      <x:c r="M657" t="s">
        <x:v>262</x:v>
      </x:c>
      <x:c r="N657" t="s">
        <x:v>66</x:v>
      </x:c>
      <x:c r="O657" s="3">
        <x:v>0.22</x:v>
      </x:c>
      <x:c r="P657" s="3">
        <x:v>0.60799999999999998</x:v>
      </x:c>
      <x:c r="Q657" s="3">
        <x:v>0.16600000000000001</x:v>
      </x:c>
      <x:c r="R657" s="3">
        <x:v>0</x:v>
      </x:c>
      <x:c r="S657" s="3">
        <x:v>6.0000000000000001E-3</x:v>
      </x:c>
      <x:c r="T657" s="2">
        <x:f t="shared" si="50"/>
        <x:v>1020.56</x:v>
      </x:c>
      <x:c r="U657" s="2">
        <x:f t="shared" si="51"/>
        <x:v>2820.45</x:v>
      </x:c>
      <x:c r="V657" s="2">
        <x:f t="shared" si="52"/>
        <x:v>770.06</x:v>
      </x:c>
      <x:c r="W657" s="2">
        <x:f t="shared" si="53"/>
        <x:v>0</x:v>
      </x:c>
      <x:c r="X657" s="2">
        <x:f t="shared" si="54"/>
        <x:v>27.829999999999927</x:v>
      </x:c>
    </x:row>
    <x:row r="658" spans="2:24" ht="14.95" hidden="1" thickTop="1" x14ac:dyDescent="0.25">
      <x:c r="B658" t="s">
        <x:v>20</x:v>
      </x:c>
      <x:c r="C658" t="s">
        <x:v>243</x:v>
      </x:c>
      <x:c r="D658" t="s">
        <x:v>244</x:v>
      </x:c>
      <x:c r="E658" t="s">
        <x:v>256</x:v>
      </x:c>
      <x:c r="F658" t="s">
        <x:v>224</x:v>
      </x:c>
      <x:c r="G658" s="2">
        <x:v>1279.19</x:v>
      </x:c>
      <x:c r="J658" t="s">
        <x:v>65</x:v>
      </x:c>
      <x:c r="K658" t="s">
        <x:v>2398</x:v>
      </x:c>
      <x:c r="L658" t="s">
        <x:v>25</x:v>
      </x:c>
      <x:c r="M658" t="s">
        <x:v>257</x:v>
      </x:c>
      <x:c r="N658" t="s">
        <x:v>66</x:v>
      </x:c>
      <x:c r="O658" s="3">
        <x:v>0.22</x:v>
      </x:c>
      <x:c r="P658" s="3">
        <x:v>0.60799999999999998</x:v>
      </x:c>
      <x:c r="Q658" s="3">
        <x:v>0.16600000000000001</x:v>
      </x:c>
      <x:c r="R658" s="3">
        <x:v>0</x:v>
      </x:c>
      <x:c r="S658" s="3">
        <x:v>6.0000000000000001E-3</x:v>
      </x:c>
      <x:c r="T658" s="2">
        <x:f t="shared" si="50"/>
        <x:v>281.42</x:v>
      </x:c>
      <x:c r="U658" s="2">
        <x:f t="shared" si="51"/>
        <x:v>777.75</x:v>
      </x:c>
      <x:c r="V658" s="2">
        <x:f t="shared" si="52"/>
        <x:v>212.35</x:v>
      </x:c>
      <x:c r="W658" s="2">
        <x:f t="shared" si="53"/>
        <x:v>0</x:v>
      </x:c>
      <x:c r="X658" s="2">
        <x:f t="shared" si="54"/>
        <x:v>7.6699999999999875</x:v>
      </x:c>
    </x:row>
    <x:row r="659" spans="2:24" ht="14.95" hidden="1" thickTop="1" x14ac:dyDescent="0.25">
      <x:c r="B659" t="s">
        <x:v>20</x:v>
      </x:c>
      <x:c r="C659" t="s">
        <x:v>243</x:v>
      </x:c>
      <x:c r="D659" t="s">
        <x:v>244</x:v>
      </x:c>
      <x:c r="E659" t="s">
        <x:v>256</x:v>
      </x:c>
      <x:c r="F659" t="s">
        <x:v>224</x:v>
      </x:c>
      <x:c r="G659" s="2">
        <x:v>20867.189999999999</x:v>
      </x:c>
      <x:c r="J659" t="s">
        <x:v>65</x:v>
      </x:c>
      <x:c r="K659" t="s">
        <x:v>2398</x:v>
      </x:c>
      <x:c r="L659" t="s">
        <x:v>25</x:v>
      </x:c>
      <x:c r="M659" t="s">
        <x:v>274</x:v>
      </x:c>
      <x:c r="N659" t="s">
        <x:v>66</x:v>
      </x:c>
      <x:c r="O659" s="3">
        <x:v>0.22</x:v>
      </x:c>
      <x:c r="P659" s="3">
        <x:v>0.60799999999999998</x:v>
      </x:c>
      <x:c r="Q659" s="3">
        <x:v>0.16600000000000001</x:v>
      </x:c>
      <x:c r="R659" s="3">
        <x:v>0</x:v>
      </x:c>
      <x:c r="S659" s="3">
        <x:v>6.0000000000000001E-3</x:v>
      </x:c>
      <x:c r="T659" s="2">
        <x:f t="shared" si="50"/>
        <x:v>4590.78</x:v>
      </x:c>
      <x:c r="U659" s="2">
        <x:f t="shared" si="51"/>
        <x:v>12687.25</x:v>
      </x:c>
      <x:c r="V659" s="2">
        <x:f t="shared" si="52"/>
        <x:v>3463.95</x:v>
      </x:c>
      <x:c r="W659" s="2">
        <x:f t="shared" si="53"/>
        <x:v>0</x:v>
      </x:c>
      <x:c r="X659" s="2">
        <x:f t="shared" si="54"/>
        <x:v>125.21000000000004</x:v>
      </x:c>
    </x:row>
    <x:row r="660" spans="2:24" ht="14.95" hidden="1" thickTop="1" x14ac:dyDescent="0.25">
      <x:c r="B660" t="s">
        <x:v>20</x:v>
      </x:c>
      <x:c r="C660" t="s">
        <x:v>243</x:v>
      </x:c>
      <x:c r="D660" t="s">
        <x:v>244</x:v>
      </x:c>
      <x:c r="E660" t="s">
        <x:v>256</x:v>
      </x:c>
      <x:c r="F660" t="s">
        <x:v>224</x:v>
      </x:c>
      <x:c r="G660" s="2">
        <x:v>702.29</x:v>
      </x:c>
      <x:c r="J660" t="s">
        <x:v>65</x:v>
      </x:c>
      <x:c r="K660" t="s">
        <x:v>2398</x:v>
      </x:c>
      <x:c r="L660" t="s">
        <x:v>25</x:v>
      </x:c>
      <x:c r="M660" t="s">
        <x:v>265</x:v>
      </x:c>
      <x:c r="N660" t="s">
        <x:v>66</x:v>
      </x:c>
      <x:c r="O660" s="3">
        <x:v>0.22</x:v>
      </x:c>
      <x:c r="P660" s="3">
        <x:v>0.60799999999999998</x:v>
      </x:c>
      <x:c r="Q660" s="3">
        <x:v>0.16600000000000001</x:v>
      </x:c>
      <x:c r="R660" s="3">
        <x:v>0</x:v>
      </x:c>
      <x:c r="S660" s="3">
        <x:v>6.0000000000000001E-3</x:v>
      </x:c>
      <x:c r="T660" s="2">
        <x:f t="shared" si="50"/>
        <x:v>154.5</x:v>
      </x:c>
      <x:c r="U660" s="2">
        <x:f t="shared" si="51"/>
        <x:v>426.99</x:v>
      </x:c>
      <x:c r="V660" s="2">
        <x:f t="shared" si="52"/>
        <x:v>116.58</x:v>
      </x:c>
      <x:c r="W660" s="2">
        <x:f t="shared" si="53"/>
        <x:v>0</x:v>
      </x:c>
      <x:c r="X660" s="2">
        <x:f t="shared" si="54"/>
        <x:v>4.2199999999999562</x:v>
      </x:c>
    </x:row>
    <x:row r="661" spans="2:24" ht="14.95" hidden="1" thickTop="1" x14ac:dyDescent="0.25">
      <x:c r="B661" t="s">
        <x:v>20</x:v>
      </x:c>
      <x:c r="C661" t="s">
        <x:v>243</x:v>
      </x:c>
      <x:c r="D661" t="s">
        <x:v>244</x:v>
      </x:c>
      <x:c r="E661" t="s">
        <x:v>256</x:v>
      </x:c>
      <x:c r="F661" t="s">
        <x:v>224</x:v>
      </x:c>
      <x:c r="G661" s="2">
        <x:v>3757</x:v>
      </x:c>
      <x:c r="J661" t="s">
        <x:v>65</x:v>
      </x:c>
      <x:c r="K661" t="s">
        <x:v>2398</x:v>
      </x:c>
      <x:c r="L661" t="s">
        <x:v>25</x:v>
      </x:c>
      <x:c r="M661" t="s">
        <x:v>266</x:v>
      </x:c>
      <x:c r="N661" t="s">
        <x:v>66</x:v>
      </x:c>
      <x:c r="O661" s="3">
        <x:v>0.22</x:v>
      </x:c>
      <x:c r="P661" s="3">
        <x:v>0.60799999999999998</x:v>
      </x:c>
      <x:c r="Q661" s="3">
        <x:v>0.16600000000000001</x:v>
      </x:c>
      <x:c r="R661" s="3">
        <x:v>0</x:v>
      </x:c>
      <x:c r="S661" s="3">
        <x:v>6.0000000000000001E-3</x:v>
      </x:c>
      <x:c r="T661" s="2">
        <x:f t="shared" si="50"/>
        <x:v>826.54</x:v>
      </x:c>
      <x:c r="U661" s="2">
        <x:f t="shared" si="51"/>
        <x:v>2284.2600000000002</x:v>
      </x:c>
      <x:c r="V661" s="2">
        <x:f t="shared" si="52"/>
        <x:v>623.66</x:v>
      </x:c>
      <x:c r="W661" s="2">
        <x:f t="shared" si="53"/>
        <x:v>0</x:v>
      </x:c>
      <x:c r="X661" s="2">
        <x:f t="shared" si="54"/>
        <x:v>22.53999999999985</x:v>
      </x:c>
    </x:row>
    <x:row r="662" spans="2:24" ht="14.95" hidden="1" thickTop="1" x14ac:dyDescent="0.25">
      <x:c r="B662" t="s">
        <x:v>20</x:v>
      </x:c>
      <x:c r="C662" t="s">
        <x:v>243</x:v>
      </x:c>
      <x:c r="D662" t="s">
        <x:v>244</x:v>
      </x:c>
      <x:c r="E662" t="s">
        <x:v>256</x:v>
      </x:c>
      <x:c r="F662" t="s">
        <x:v>224</x:v>
      </x:c>
      <x:c r="G662" s="2">
        <x:v>421.01</x:v>
      </x:c>
      <x:c r="J662" t="s">
        <x:v>65</x:v>
      </x:c>
      <x:c r="K662" t="s">
        <x:v>2398</x:v>
      </x:c>
      <x:c r="L662" t="s">
        <x:v>25</x:v>
      </x:c>
      <x:c r="M662" t="s">
        <x:v>280</x:v>
      </x:c>
      <x:c r="N662" t="s">
        <x:v>66</x:v>
      </x:c>
      <x:c r="O662" s="3">
        <x:v>0.22</x:v>
      </x:c>
      <x:c r="P662" s="3">
        <x:v>0.60799999999999998</x:v>
      </x:c>
      <x:c r="Q662" s="3">
        <x:v>0.16600000000000001</x:v>
      </x:c>
      <x:c r="R662" s="3">
        <x:v>0</x:v>
      </x:c>
      <x:c r="S662" s="3">
        <x:v>6.0000000000000001E-3</x:v>
      </x:c>
      <x:c r="T662" s="2">
        <x:f t="shared" si="50"/>
        <x:v>92.62</x:v>
      </x:c>
      <x:c r="U662" s="2">
        <x:f t="shared" si="51"/>
        <x:v>255.97</x:v>
      </x:c>
      <x:c r="V662" s="2">
        <x:f t="shared" si="52"/>
        <x:v>69.89</x:v>
      </x:c>
      <x:c r="W662" s="2">
        <x:f t="shared" si="53"/>
        <x:v>0</x:v>
      </x:c>
      <x:c r="X662" s="2">
        <x:f t="shared" si="54"/>
        <x:v>2.5299999999999869</x:v>
      </x:c>
    </x:row>
    <x:row r="663" spans="2:24" ht="14.95" hidden="1" thickTop="1" x14ac:dyDescent="0.25">
      <x:c r="B663" t="s">
        <x:v>20</x:v>
      </x:c>
      <x:c r="C663" t="s">
        <x:v>243</x:v>
      </x:c>
      <x:c r="D663" t="s">
        <x:v>244</x:v>
      </x:c>
      <x:c r="E663" t="s">
        <x:v>256</x:v>
      </x:c>
      <x:c r="F663" t="s">
        <x:v>224</x:v>
      </x:c>
      <x:c r="G663" s="2">
        <x:v>1065.99</x:v>
      </x:c>
      <x:c r="J663" t="s">
        <x:v>65</x:v>
      </x:c>
      <x:c r="K663" t="s">
        <x:v>2398</x:v>
      </x:c>
      <x:c r="L663" t="s">
        <x:v>25</x:v>
      </x:c>
      <x:c r="M663" t="s">
        <x:v>291</x:v>
      </x:c>
      <x:c r="N663" t="s">
        <x:v>66</x:v>
      </x:c>
      <x:c r="O663" s="3">
        <x:v>0.22</x:v>
      </x:c>
      <x:c r="P663" s="3">
        <x:v>0.60799999999999998</x:v>
      </x:c>
      <x:c r="Q663" s="3">
        <x:v>0.16600000000000001</x:v>
      </x:c>
      <x:c r="R663" s="3">
        <x:v>0</x:v>
      </x:c>
      <x:c r="S663" s="3">
        <x:v>6.0000000000000001E-3</x:v>
      </x:c>
      <x:c r="T663" s="2">
        <x:f t="shared" si="50"/>
        <x:v>234.52</x:v>
      </x:c>
      <x:c r="U663" s="2">
        <x:f t="shared" si="51"/>
        <x:v>648.12</x:v>
      </x:c>
      <x:c r="V663" s="2">
        <x:f t="shared" si="52"/>
        <x:v>176.95</x:v>
      </x:c>
      <x:c r="W663" s="2">
        <x:f t="shared" si="53"/>
        <x:v>0</x:v>
      </x:c>
      <x:c r="X663" s="2">
        <x:f t="shared" si="54"/>
        <x:v>6.4000000000000341</x:v>
      </x:c>
    </x:row>
    <x:row r="664" spans="2:24" ht="14.95" hidden="1" thickTop="1" x14ac:dyDescent="0.25">
      <x:c r="B664" t="s">
        <x:v>20</x:v>
      </x:c>
      <x:c r="C664" t="s">
        <x:v>243</x:v>
      </x:c>
      <x:c r="D664" t="s">
        <x:v>244</x:v>
      </x:c>
      <x:c r="E664" t="s">
        <x:v>256</x:v>
      </x:c>
      <x:c r="F664" t="s">
        <x:v>197</x:v>
      </x:c>
      <x:c r="G664" s="2">
        <x:v>12549.42</x:v>
      </x:c>
      <x:c r="J664" t="s">
        <x:v>65</x:v>
      </x:c>
      <x:c r="K664" t="s">
        <x:v>2398</x:v>
      </x:c>
      <x:c r="L664" t="s">
        <x:v>25</x:v>
      </x:c>
      <x:c r="M664" t="s">
        <x:v>296</x:v>
      </x:c>
      <x:c r="N664" t="s">
        <x:v>66</x:v>
      </x:c>
      <x:c r="O664" s="3">
        <x:v>0.22</x:v>
      </x:c>
      <x:c r="P664" s="3">
        <x:v>0.60799999999999998</x:v>
      </x:c>
      <x:c r="Q664" s="3">
        <x:v>0.16600000000000001</x:v>
      </x:c>
      <x:c r="R664" s="3">
        <x:v>0</x:v>
      </x:c>
      <x:c r="S664" s="3">
        <x:v>6.0000000000000001E-3</x:v>
      </x:c>
      <x:c r="T664" s="2">
        <x:f t="shared" si="50"/>
        <x:v>2760.87</x:v>
      </x:c>
      <x:c r="U664" s="2">
        <x:f t="shared" si="51"/>
        <x:v>7630.05</x:v>
      </x:c>
      <x:c r="V664" s="2">
        <x:f t="shared" si="52"/>
        <x:v>2083.1999999999998</x:v>
      </x:c>
      <x:c r="W664" s="2">
        <x:f t="shared" si="53"/>
        <x:v>0</x:v>
      </x:c>
      <x:c r="X664" s="2">
        <x:f t="shared" si="54"/>
        <x:v>75.299999999999272</x:v>
      </x:c>
    </x:row>
    <x:row r="665" spans="2:24" ht="14.95" hidden="1" thickTop="1" x14ac:dyDescent="0.25">
      <x:c r="B665" t="s">
        <x:v>20</x:v>
      </x:c>
      <x:c r="C665" t="s">
        <x:v>243</x:v>
      </x:c>
      <x:c r="D665" t="s">
        <x:v>244</x:v>
      </x:c>
      <x:c r="E665" t="s">
        <x:v>256</x:v>
      </x:c>
      <x:c r="F665" t="s">
        <x:v>55</x:v>
      </x:c>
      <x:c r="G665" s="2">
        <x:v>141771.57</x:v>
      </x:c>
      <x:c r="J665" t="s">
        <x:v>67</x:v>
      </x:c>
      <x:c r="K665" t="s">
        <x:v>1767</x:v>
      </x:c>
      <x:c r="L665" t="s">
        <x:v>25</x:v>
      </x:c>
      <x:c r="M665" t="s">
        <x:v>41</x:v>
      </x:c>
      <x:c r="N665" t="s">
        <x:v>68</x:v>
      </x:c>
      <x:c r="O665" s="3">
        <x:v>0</x:v>
      </x:c>
      <x:c r="P665" s="3">
        <x:v>0.92</x:v>
      </x:c>
      <x:c r="Q665" s="3">
        <x:v>0.08</x:v>
      </x:c>
      <x:c r="R665" s="3">
        <x:v>0</x:v>
      </x:c>
      <x:c r="S665" s="3">
        <x:v>0</x:v>
      </x:c>
      <x:c r="T665" s="2">
        <x:f t="shared" si="50"/>
        <x:v>0</x:v>
      </x:c>
      <x:c r="U665" s="2">
        <x:f t="shared" si="51"/>
        <x:v>130429.84</x:v>
      </x:c>
      <x:c r="V665" s="2">
        <x:f t="shared" si="52"/>
        <x:v>11341.73</x:v>
      </x:c>
      <x:c r="W665" s="2">
        <x:f t="shared" si="53"/>
        <x:v>0</x:v>
      </x:c>
      <x:c r="X665" s="2">
        <x:f t="shared" si="54"/>
        <x:v>1.0913936421275139E-11</x:v>
      </x:c>
    </x:row>
    <x:row r="666" spans="2:24" ht="14.95" hidden="1" thickTop="1" x14ac:dyDescent="0.25">
      <x:c r="B666" t="s">
        <x:v>20</x:v>
      </x:c>
      <x:c r="C666" t="s">
        <x:v>243</x:v>
      </x:c>
      <x:c r="D666" t="s">
        <x:v>244</x:v>
      </x:c>
      <x:c r="E666" t="s">
        <x:v>256</x:v>
      </x:c>
      <x:c r="F666" t="s">
        <x:v>55</x:v>
      </x:c>
      <x:c r="G666" s="2">
        <x:v>4339.29</x:v>
      </x:c>
      <x:c r="J666" t="s">
        <x:v>67</x:v>
      </x:c>
      <x:c r="K666" t="s">
        <x:v>1767</x:v>
      </x:c>
      <x:c r="L666" t="s">
        <x:v>25</x:v>
      </x:c>
      <x:c r="M666" t="s">
        <x:v>260</x:v>
      </x:c>
      <x:c r="N666" t="s">
        <x:v>68</x:v>
      </x:c>
      <x:c r="O666" s="3">
        <x:v>0</x:v>
      </x:c>
      <x:c r="P666" s="3">
        <x:v>0.92</x:v>
      </x:c>
      <x:c r="Q666" s="3">
        <x:v>0.08</x:v>
      </x:c>
      <x:c r="R666" s="3">
        <x:v>0</x:v>
      </x:c>
      <x:c r="S666" s="3">
        <x:v>0</x:v>
      </x:c>
      <x:c r="T666" s="2">
        <x:f t="shared" si="50"/>
        <x:v>0</x:v>
      </x:c>
      <x:c r="U666" s="2">
        <x:f t="shared" si="51"/>
        <x:v>3992.15</x:v>
      </x:c>
      <x:c r="V666" s="2">
        <x:f t="shared" si="52"/>
        <x:v>347.14</x:v>
      </x:c>
      <x:c r="W666" s="2">
        <x:f t="shared" si="53"/>
        <x:v>0</x:v>
      </x:c>
      <x:c r="X666" s="2">
        <x:f t="shared" si="54"/>
        <x:v>-1.1368683772161603E-13</x:v>
      </x:c>
    </x:row>
    <x:row r="667" spans="2:24" ht="14.95" hidden="1" thickTop="1" x14ac:dyDescent="0.25">
      <x:c r="B667" t="s">
        <x:v>20</x:v>
      </x:c>
      <x:c r="C667" t="s">
        <x:v>243</x:v>
      </x:c>
      <x:c r="D667" t="s">
        <x:v>244</x:v>
      </x:c>
      <x:c r="E667" t="s">
        <x:v>256</x:v>
      </x:c>
      <x:c r="F667" t="s">
        <x:v>55</x:v>
      </x:c>
      <x:c r="G667" s="2">
        <x:v>25370.63</x:v>
      </x:c>
      <x:c r="J667" t="s">
        <x:v>67</x:v>
      </x:c>
      <x:c r="K667" t="s">
        <x:v>1767</x:v>
      </x:c>
      <x:c r="L667" t="s">
        <x:v>25</x:v>
      </x:c>
      <x:c r="M667" t="s">
        <x:v>261</x:v>
      </x:c>
      <x:c r="N667" t="s">
        <x:v>68</x:v>
      </x:c>
      <x:c r="O667" s="3">
        <x:v>0</x:v>
      </x:c>
      <x:c r="P667" s="3">
        <x:v>0.92</x:v>
      </x:c>
      <x:c r="Q667" s="3">
        <x:v>0.08</x:v>
      </x:c>
      <x:c r="R667" s="3">
        <x:v>0</x:v>
      </x:c>
      <x:c r="S667" s="3">
        <x:v>0</x:v>
      </x:c>
      <x:c r="T667" s="2">
        <x:f t="shared" si="50"/>
        <x:v>0</x:v>
      </x:c>
      <x:c r="U667" s="2">
        <x:f t="shared" si="51"/>
        <x:v>23340.98</x:v>
      </x:c>
      <x:c r="V667" s="2">
        <x:f t="shared" si="52"/>
        <x:v>2029.65</x:v>
      </x:c>
      <x:c r="W667" s="2">
        <x:f t="shared" si="53"/>
        <x:v>0</x:v>
      </x:c>
      <x:c r="X667" s="2">
        <x:f t="shared" si="54"/>
        <x:v>1.3642420526593924E-12</x:v>
      </x:c>
    </x:row>
    <x:row r="668" spans="2:24" ht="14.95" hidden="1" thickTop="1" x14ac:dyDescent="0.25">
      <x:c r="B668" t="s">
        <x:v>20</x:v>
      </x:c>
      <x:c r="C668" t="s">
        <x:v>243</x:v>
      </x:c>
      <x:c r="D668" t="s">
        <x:v>244</x:v>
      </x:c>
      <x:c r="E668" t="s">
        <x:v>256</x:v>
      </x:c>
      <x:c r="F668" t="s">
        <x:v>55</x:v>
      </x:c>
      <x:c r="G668" s="2">
        <x:v>606.65</x:v>
      </x:c>
      <x:c r="J668" t="s">
        <x:v>67</x:v>
      </x:c>
      <x:c r="K668" t="s">
        <x:v>1767</x:v>
      </x:c>
      <x:c r="L668" t="s">
        <x:v>25</x:v>
      </x:c>
      <x:c r="M668" t="s">
        <x:v>295</x:v>
      </x:c>
      <x:c r="N668" t="s">
        <x:v>68</x:v>
      </x:c>
      <x:c r="O668" s="3">
        <x:v>0</x:v>
      </x:c>
      <x:c r="P668" s="3">
        <x:v>0.92</x:v>
      </x:c>
      <x:c r="Q668" s="3">
        <x:v>0.08</x:v>
      </x:c>
      <x:c r="R668" s="3">
        <x:v>0</x:v>
      </x:c>
      <x:c r="S668" s="3">
        <x:v>0</x:v>
      </x:c>
      <x:c r="T668" s="2">
        <x:f t="shared" si="50"/>
        <x:v>0</x:v>
      </x:c>
      <x:c r="U668" s="2">
        <x:f t="shared" si="51"/>
        <x:v>558.12</x:v>
      </x:c>
      <x:c r="V668" s="2">
        <x:f t="shared" si="52"/>
        <x:v>48.53</x:v>
      </x:c>
      <x:c r="W668" s="2">
        <x:f t="shared" si="53"/>
        <x:v>0</x:v>
      </x:c>
      <x:c r="X668" s="2">
        <x:f t="shared" si="54"/>
        <x:v>-2.8421709430404007E-14</x:v>
      </x:c>
    </x:row>
    <x:row r="669" spans="2:24" ht="14.95" hidden="1" thickTop="1" x14ac:dyDescent="0.25">
      <x:c r="B669" t="s">
        <x:v>20</x:v>
      </x:c>
      <x:c r="C669" t="s">
        <x:v>243</x:v>
      </x:c>
      <x:c r="D669" t="s">
        <x:v>244</x:v>
      </x:c>
      <x:c r="E669" t="s">
        <x:v>256</x:v>
      </x:c>
      <x:c r="F669" t="s">
        <x:v>55</x:v>
      </x:c>
      <x:c r="G669" s="2">
        <x:v>5612.67</x:v>
      </x:c>
      <x:c r="J669" t="s">
        <x:v>67</x:v>
      </x:c>
      <x:c r="K669" t="s">
        <x:v>1767</x:v>
      </x:c>
      <x:c r="L669" t="s">
        <x:v>25</x:v>
      </x:c>
      <x:c r="M669" t="s">
        <x:v>262</x:v>
      </x:c>
      <x:c r="N669" t="s">
        <x:v>68</x:v>
      </x:c>
      <x:c r="O669" s="3">
        <x:v>0</x:v>
      </x:c>
      <x:c r="P669" s="3">
        <x:v>0.92</x:v>
      </x:c>
      <x:c r="Q669" s="3">
        <x:v>0.08</x:v>
      </x:c>
      <x:c r="R669" s="3">
        <x:v>0</x:v>
      </x:c>
      <x:c r="S669" s="3">
        <x:v>0</x:v>
      </x:c>
      <x:c r="T669" s="2">
        <x:f t="shared" si="50"/>
        <x:v>0</x:v>
      </x:c>
      <x:c r="U669" s="2">
        <x:f t="shared" si="51"/>
        <x:v>5163.66</x:v>
      </x:c>
      <x:c r="V669" s="2">
        <x:f t="shared" si="52"/>
        <x:v>449.01</x:v>
      </x:c>
      <x:c r="W669" s="2">
        <x:f t="shared" si="53"/>
        <x:v>0</x:v>
      </x:c>
      <x:c r="X669" s="2">
        <x:f t="shared" si="54"/>
        <x:v>2.2737367544323206E-13</x:v>
      </x:c>
    </x:row>
    <x:row r="670" spans="2:24" ht="14.95" hidden="1" thickTop="1" x14ac:dyDescent="0.25">
      <x:c r="B670" t="s">
        <x:v>20</x:v>
      </x:c>
      <x:c r="C670" t="s">
        <x:v>243</x:v>
      </x:c>
      <x:c r="D670" t="s">
        <x:v>244</x:v>
      </x:c>
      <x:c r="E670" t="s">
        <x:v>256</x:v>
      </x:c>
      <x:c r="F670" t="s">
        <x:v>55</x:v>
      </x:c>
      <x:c r="G670" s="2">
        <x:v>6328.63</x:v>
      </x:c>
      <x:c r="J670" t="s">
        <x:v>67</x:v>
      </x:c>
      <x:c r="K670" t="s">
        <x:v>1767</x:v>
      </x:c>
      <x:c r="L670" t="s">
        <x:v>25</x:v>
      </x:c>
      <x:c r="M670" t="s">
        <x:v>257</x:v>
      </x:c>
      <x:c r="N670" t="s">
        <x:v>68</x:v>
      </x:c>
      <x:c r="O670" s="3">
        <x:v>0</x:v>
      </x:c>
      <x:c r="P670" s="3">
        <x:v>0.92</x:v>
      </x:c>
      <x:c r="Q670" s="3">
        <x:v>0.08</x:v>
      </x:c>
      <x:c r="R670" s="3">
        <x:v>0</x:v>
      </x:c>
      <x:c r="S670" s="3">
        <x:v>0</x:v>
      </x:c>
      <x:c r="T670" s="2">
        <x:f t="shared" si="50"/>
        <x:v>0</x:v>
      </x:c>
      <x:c r="U670" s="2">
        <x:f t="shared" si="51"/>
        <x:v>5822.34</x:v>
      </x:c>
      <x:c r="V670" s="2">
        <x:f t="shared" si="52"/>
        <x:v>506.29</x:v>
      </x:c>
      <x:c r="W670" s="2">
        <x:f t="shared" si="53"/>
        <x:v>0</x:v>
      </x:c>
      <x:c r="X670" s="2">
        <x:f t="shared" si="54"/>
        <x:v>-5.6843418860808015E-14</x:v>
      </x:c>
    </x:row>
    <x:row r="671" spans="2:24" ht="14.95" hidden="1" thickTop="1" x14ac:dyDescent="0.25">
      <x:c r="B671" t="s">
        <x:v>20</x:v>
      </x:c>
      <x:c r="C671" t="s">
        <x:v>243</x:v>
      </x:c>
      <x:c r="D671" t="s">
        <x:v>244</x:v>
      </x:c>
      <x:c r="E671" t="s">
        <x:v>256</x:v>
      </x:c>
      <x:c r="F671" t="s">
        <x:v>55</x:v>
      </x:c>
      <x:c r="G671" s="2">
        <x:v>2070.61</x:v>
      </x:c>
      <x:c r="J671" t="s">
        <x:v>67</x:v>
      </x:c>
      <x:c r="K671" t="s">
        <x:v>1767</x:v>
      </x:c>
      <x:c r="L671" t="s">
        <x:v>25</x:v>
      </x:c>
      <x:c r="M671" t="s">
        <x:v>268</x:v>
      </x:c>
      <x:c r="N671" t="s">
        <x:v>68</x:v>
      </x:c>
      <x:c r="O671" s="3">
        <x:v>0</x:v>
      </x:c>
      <x:c r="P671" s="3">
        <x:v>0.92</x:v>
      </x:c>
      <x:c r="Q671" s="3">
        <x:v>0.08</x:v>
      </x:c>
      <x:c r="R671" s="3">
        <x:v>0</x:v>
      </x:c>
      <x:c r="S671" s="3">
        <x:v>0</x:v>
      </x:c>
      <x:c r="T671" s="2">
        <x:f t="shared" si="50"/>
        <x:v>0</x:v>
      </x:c>
      <x:c r="U671" s="2">
        <x:f t="shared" si="51"/>
        <x:v>1904.96</x:v>
      </x:c>
      <x:c r="V671" s="2">
        <x:f t="shared" si="52"/>
        <x:v>165.65</x:v>
      </x:c>
      <x:c r="W671" s="2">
        <x:f t="shared" si="53"/>
        <x:v>0</x:v>
      </x:c>
      <x:c r="X671" s="2">
        <x:f t="shared" si="54"/>
        <x:v>8.5265128291212022E-14</x:v>
      </x:c>
    </x:row>
    <x:row r="672" spans="2:24" ht="14.95" hidden="1" thickTop="1" x14ac:dyDescent="0.25">
      <x:c r="B672" t="s">
        <x:v>20</x:v>
      </x:c>
      <x:c r="C672" t="s">
        <x:v>243</x:v>
      </x:c>
      <x:c r="D672" t="s">
        <x:v>244</x:v>
      </x:c>
      <x:c r="E672" t="s">
        <x:v>256</x:v>
      </x:c>
      <x:c r="F672" t="s">
        <x:v>55</x:v>
      </x:c>
      <x:c r="G672" s="2">
        <x:v>490.61</x:v>
      </x:c>
      <x:c r="J672" t="s">
        <x:v>67</x:v>
      </x:c>
      <x:c r="K672" t="s">
        <x:v>1767</x:v>
      </x:c>
      <x:c r="L672" t="s">
        <x:v>25</x:v>
      </x:c>
      <x:c r="M672" t="s">
        <x:v>263</x:v>
      </x:c>
      <x:c r="N672" t="s">
        <x:v>68</x:v>
      </x:c>
      <x:c r="O672" s="3">
        <x:v>0</x:v>
      </x:c>
      <x:c r="P672" s="3">
        <x:v>0.92</x:v>
      </x:c>
      <x:c r="Q672" s="3">
        <x:v>0.08</x:v>
      </x:c>
      <x:c r="R672" s="3">
        <x:v>0</x:v>
      </x:c>
      <x:c r="S672" s="3">
        <x:v>0</x:v>
      </x:c>
      <x:c r="T672" s="2">
        <x:f t="shared" si="50"/>
        <x:v>0</x:v>
      </x:c>
      <x:c r="U672" s="2">
        <x:f t="shared" si="51"/>
        <x:v>451.36</x:v>
      </x:c>
      <x:c r="V672" s="2">
        <x:f t="shared" si="52"/>
        <x:v>39.25</x:v>
      </x:c>
      <x:c r="W672" s="2">
        <x:f t="shared" si="53"/>
        <x:v>0</x:v>
      </x:c>
      <x:c r="X672" s="2">
        <x:f t="shared" si="54"/>
        <x:v>0</x:v>
      </x:c>
    </x:row>
    <x:row r="673" spans="2:24" ht="14.95" hidden="1" thickTop="1" x14ac:dyDescent="0.25">
      <x:c r="B673" t="s">
        <x:v>20</x:v>
      </x:c>
      <x:c r="C673" t="s">
        <x:v>243</x:v>
      </x:c>
      <x:c r="D673" t="s">
        <x:v>244</x:v>
      </x:c>
      <x:c r="E673" t="s">
        <x:v>256</x:v>
      </x:c>
      <x:c r="F673" t="s">
        <x:v>55</x:v>
      </x:c>
      <x:c r="G673" s="2">
        <x:v>10885.69</x:v>
      </x:c>
      <x:c r="J673" t="s">
        <x:v>67</x:v>
      </x:c>
      <x:c r="K673" t="s">
        <x:v>1767</x:v>
      </x:c>
      <x:c r="L673" t="s">
        <x:v>25</x:v>
      </x:c>
      <x:c r="M673" t="s">
        <x:v>308</x:v>
      </x:c>
      <x:c r="N673" t="s">
        <x:v>68</x:v>
      </x:c>
      <x:c r="O673" s="3">
        <x:v>0</x:v>
      </x:c>
      <x:c r="P673" s="3">
        <x:v>0.92</x:v>
      </x:c>
      <x:c r="Q673" s="3">
        <x:v>0.08</x:v>
      </x:c>
      <x:c r="R673" s="3">
        <x:v>0</x:v>
      </x:c>
      <x:c r="S673" s="3">
        <x:v>0</x:v>
      </x:c>
      <x:c r="T673" s="2">
        <x:f t="shared" si="50"/>
        <x:v>0</x:v>
      </x:c>
      <x:c r="U673" s="2">
        <x:f t="shared" si="51"/>
        <x:v>10014.83</x:v>
      </x:c>
      <x:c r="V673" s="2">
        <x:f t="shared" si="52"/>
        <x:v>870.86</x:v>
      </x:c>
      <x:c r="W673" s="2">
        <x:f t="shared" si="53"/>
        <x:v>0</x:v>
      </x:c>
      <x:c r="X673" s="2">
        <x:f t="shared" si="54"/>
        <x:v>5.6843418860808015E-13</x:v>
      </x:c>
    </x:row>
    <x:row r="674" spans="2:24" ht="14.95" hidden="1" thickTop="1" x14ac:dyDescent="0.25">
      <x:c r="B674" t="s">
        <x:v>20</x:v>
      </x:c>
      <x:c r="C674" t="s">
        <x:v>243</x:v>
      </x:c>
      <x:c r="D674" t="s">
        <x:v>244</x:v>
      </x:c>
      <x:c r="E674" t="s">
        <x:v>256</x:v>
      </x:c>
      <x:c r="F674" t="s">
        <x:v>55</x:v>
      </x:c>
      <x:c r="G674" s="2">
        <x:v>12164.58</x:v>
      </x:c>
      <x:c r="J674" t="s">
        <x:v>67</x:v>
      </x:c>
      <x:c r="K674" t="s">
        <x:v>1767</x:v>
      </x:c>
      <x:c r="L674" t="s">
        <x:v>25</x:v>
      </x:c>
      <x:c r="M674" t="s">
        <x:v>265</x:v>
      </x:c>
      <x:c r="N674" t="s">
        <x:v>68</x:v>
      </x:c>
      <x:c r="O674" s="3">
        <x:v>0</x:v>
      </x:c>
      <x:c r="P674" s="3">
        <x:v>0.92</x:v>
      </x:c>
      <x:c r="Q674" s="3">
        <x:v>0.08</x:v>
      </x:c>
      <x:c r="R674" s="3">
        <x:v>0</x:v>
      </x:c>
      <x:c r="S674" s="3">
        <x:v>0</x:v>
      </x:c>
      <x:c r="T674" s="2">
        <x:f t="shared" si="50"/>
        <x:v>0</x:v>
      </x:c>
      <x:c r="U674" s="2">
        <x:f t="shared" si="51"/>
        <x:v>11191.41</x:v>
      </x:c>
      <x:c r="V674" s="2">
        <x:f t="shared" si="52"/>
        <x:v>973.17</x:v>
      </x:c>
      <x:c r="W674" s="2">
        <x:f t="shared" si="53"/>
        <x:v>0</x:v>
      </x:c>
      <x:c r="X674" s="2">
        <x:f t="shared" si="54"/>
        <x:v>1.1368683772161603E-13</x:v>
      </x:c>
    </x:row>
    <x:row r="675" spans="2:24" ht="14.95" hidden="1" thickTop="1" x14ac:dyDescent="0.25">
      <x:c r="B675" t="s">
        <x:v>20</x:v>
      </x:c>
      <x:c r="C675" t="s">
        <x:v>243</x:v>
      </x:c>
      <x:c r="D675" t="s">
        <x:v>244</x:v>
      </x:c>
      <x:c r="E675" t="s">
        <x:v>256</x:v>
      </x:c>
      <x:c r="F675" t="s">
        <x:v>55</x:v>
      </x:c>
      <x:c r="G675" s="2">
        <x:v>27473.09</x:v>
      </x:c>
      <x:c r="J675" t="s">
        <x:v>67</x:v>
      </x:c>
      <x:c r="K675" t="s">
        <x:v>1767</x:v>
      </x:c>
      <x:c r="L675" t="s">
        <x:v>25</x:v>
      </x:c>
      <x:c r="M675" t="s">
        <x:v>266</x:v>
      </x:c>
      <x:c r="N675" t="s">
        <x:v>68</x:v>
      </x:c>
      <x:c r="O675" s="3">
        <x:v>0</x:v>
      </x:c>
      <x:c r="P675" s="3">
        <x:v>0.92</x:v>
      </x:c>
      <x:c r="Q675" s="3">
        <x:v>0.08</x:v>
      </x:c>
      <x:c r="R675" s="3">
        <x:v>0</x:v>
      </x:c>
      <x:c r="S675" s="3">
        <x:v>0</x:v>
      </x:c>
      <x:c r="T675" s="2">
        <x:f t="shared" si="50"/>
        <x:v>0</x:v>
      </x:c>
      <x:c r="U675" s="2">
        <x:f t="shared" si="51"/>
        <x:v>25275.24</x:v>
      </x:c>
      <x:c r="V675" s="2">
        <x:f t="shared" si="52"/>
        <x:v>2197.85</x:v>
      </x:c>
      <x:c r="W675" s="2">
        <x:f t="shared" si="53"/>
        <x:v>0</x:v>
      </x:c>
      <x:c r="X675" s="2">
        <x:f t="shared" si="54"/>
        <x:v>-1.3642420526593924E-12</x:v>
      </x:c>
    </x:row>
    <x:row r="676" spans="2:24" ht="14.95" hidden="1" thickTop="1" x14ac:dyDescent="0.25">
      <x:c r="B676" t="s">
        <x:v>20</x:v>
      </x:c>
      <x:c r="C676" t="s">
        <x:v>243</x:v>
      </x:c>
      <x:c r="D676" t="s">
        <x:v>244</x:v>
      </x:c>
      <x:c r="E676" t="s">
        <x:v>256</x:v>
      </x:c>
      <x:c r="F676" t="s">
        <x:v>55</x:v>
      </x:c>
      <x:c r="G676" s="2">
        <x:v>2204.86</x:v>
      </x:c>
      <x:c r="J676" t="s">
        <x:v>67</x:v>
      </x:c>
      <x:c r="K676" t="s">
        <x:v>1767</x:v>
      </x:c>
      <x:c r="L676" t="s">
        <x:v>25</x:v>
      </x:c>
      <x:c r="M676" t="s">
        <x:v>280</x:v>
      </x:c>
      <x:c r="N676" t="s">
        <x:v>68</x:v>
      </x:c>
      <x:c r="O676" s="3">
        <x:v>0</x:v>
      </x:c>
      <x:c r="P676" s="3">
        <x:v>0.92</x:v>
      </x:c>
      <x:c r="Q676" s="3">
        <x:v>0.08</x:v>
      </x:c>
      <x:c r="R676" s="3">
        <x:v>0</x:v>
      </x:c>
      <x:c r="S676" s="3">
        <x:v>0</x:v>
      </x:c>
      <x:c r="T676" s="2">
        <x:f t="shared" si="50"/>
        <x:v>0</x:v>
      </x:c>
      <x:c r="U676" s="2">
        <x:f t="shared" si="51"/>
        <x:v>2028.47</x:v>
      </x:c>
      <x:c r="V676" s="2">
        <x:f t="shared" si="52"/>
        <x:v>176.39</x:v>
      </x:c>
      <x:c r="W676" s="2">
        <x:f t="shared" si="53"/>
        <x:v>0</x:v>
      </x:c>
      <x:c r="X676" s="2">
        <x:f t="shared" si="54"/>
        <x:v>1.1368683772161603E-13</x:v>
      </x:c>
    </x:row>
    <x:row r="677" spans="2:24" ht="14.95" hidden="1" thickTop="1" x14ac:dyDescent="0.25">
      <x:c r="B677" t="s">
        <x:v>20</x:v>
      </x:c>
      <x:c r="C677" t="s">
        <x:v>243</x:v>
      </x:c>
      <x:c r="D677" t="s">
        <x:v>244</x:v>
      </x:c>
      <x:c r="E677" t="s">
        <x:v>256</x:v>
      </x:c>
      <x:c r="F677" t="s">
        <x:v>55</x:v>
      </x:c>
      <x:c r="G677" s="2">
        <x:v>23204.68</x:v>
      </x:c>
      <x:c r="J677" t="s">
        <x:v>67</x:v>
      </x:c>
      <x:c r="K677" t="s">
        <x:v>1767</x:v>
      </x:c>
      <x:c r="L677" t="s">
        <x:v>25</x:v>
      </x:c>
      <x:c r="M677" t="s">
        <x:v>291</x:v>
      </x:c>
      <x:c r="N677" t="s">
        <x:v>68</x:v>
      </x:c>
      <x:c r="O677" s="3">
        <x:v>0</x:v>
      </x:c>
      <x:c r="P677" s="3">
        <x:v>0.92</x:v>
      </x:c>
      <x:c r="Q677" s="3">
        <x:v>0.08</x:v>
      </x:c>
      <x:c r="R677" s="3">
        <x:v>0</x:v>
      </x:c>
      <x:c r="S677" s="3">
        <x:v>0</x:v>
      </x:c>
      <x:c r="T677" s="2">
        <x:f t="shared" si="50"/>
        <x:v>0</x:v>
      </x:c>
      <x:c r="U677" s="2">
        <x:f t="shared" si="51"/>
        <x:v>21348.31</x:v>
      </x:c>
      <x:c r="V677" s="2">
        <x:f t="shared" si="52"/>
        <x:v>1856.37</x:v>
      </x:c>
      <x:c r="W677" s="2">
        <x:f t="shared" si="53"/>
        <x:v>0</x:v>
      </x:c>
      <x:c r="X677" s="2">
        <x:f t="shared" si="54"/>
        <x:v>-9.0949470177292824E-13</x:v>
      </x:c>
    </x:row>
    <x:row r="678" spans="2:24" ht="14.95" hidden="1" thickTop="1" x14ac:dyDescent="0.25">
      <x:c r="B678" t="s">
        <x:v>20</x:v>
      </x:c>
      <x:c r="C678" t="s">
        <x:v>243</x:v>
      </x:c>
      <x:c r="D678" t="s">
        <x:v>244</x:v>
      </x:c>
      <x:c r="E678" t="s">
        <x:v>256</x:v>
      </x:c>
      <x:c r="F678" t="s">
        <x:v>55</x:v>
      </x:c>
      <x:c r="G678" s="2">
        <x:v>56363.42</x:v>
      </x:c>
      <x:c r="J678" t="s">
        <x:v>67</x:v>
      </x:c>
      <x:c r="K678" t="s">
        <x:v>1767</x:v>
      </x:c>
      <x:c r="L678" t="s">
        <x:v>25</x:v>
      </x:c>
      <x:c r="M678" t="s">
        <x:v>258</x:v>
      </x:c>
      <x:c r="N678" t="s">
        <x:v>68</x:v>
      </x:c>
      <x:c r="O678" s="3">
        <x:v>0</x:v>
      </x:c>
      <x:c r="P678" s="3">
        <x:v>0.92</x:v>
      </x:c>
      <x:c r="Q678" s="3">
        <x:v>0.08</x:v>
      </x:c>
      <x:c r="R678" s="3">
        <x:v>0</x:v>
      </x:c>
      <x:c r="S678" s="3">
        <x:v>0</x:v>
      </x:c>
      <x:c r="T678" s="2">
        <x:f t="shared" si="50"/>
        <x:v>0</x:v>
      </x:c>
      <x:c r="U678" s="2">
        <x:f t="shared" si="51"/>
        <x:v>51854.35</x:v>
      </x:c>
      <x:c r="V678" s="2">
        <x:f t="shared" si="52"/>
        <x:v>4509.07</x:v>
      </x:c>
      <x:c r="W678" s="2">
        <x:f t="shared" si="53"/>
        <x:v>0</x:v>
      </x:c>
      <x:c r="X678" s="2">
        <x:f t="shared" si="54"/>
        <x:v>0</x:v>
      </x:c>
    </x:row>
    <x:row r="679" spans="2:24" ht="14.95" hidden="1" thickTop="1" x14ac:dyDescent="0.25">
      <x:c r="B679" t="s">
        <x:v>20</x:v>
      </x:c>
      <x:c r="C679" t="s">
        <x:v>243</x:v>
      </x:c>
      <x:c r="D679" t="s">
        <x:v>244</x:v>
      </x:c>
      <x:c r="E679" t="s">
        <x:v>256</x:v>
      </x:c>
      <x:c r="F679" t="s">
        <x:v>55</x:v>
      </x:c>
      <x:c r="G679" s="2">
        <x:v>1374.73</x:v>
      </x:c>
      <x:c r="J679" t="s">
        <x:v>67</x:v>
      </x:c>
      <x:c r="K679" t="s">
        <x:v>1767</x:v>
      </x:c>
      <x:c r="L679" t="s">
        <x:v>25</x:v>
      </x:c>
      <x:c r="M679" t="s">
        <x:v>299</x:v>
      </x:c>
      <x:c r="N679" t="s">
        <x:v>68</x:v>
      </x:c>
      <x:c r="O679" s="3">
        <x:v>0</x:v>
      </x:c>
      <x:c r="P679" s="3">
        <x:v>0.92</x:v>
      </x:c>
      <x:c r="Q679" s="3">
        <x:v>0.08</x:v>
      </x:c>
      <x:c r="R679" s="3">
        <x:v>0</x:v>
      </x:c>
      <x:c r="S679" s="3">
        <x:v>0</x:v>
      </x:c>
      <x:c r="T679" s="2">
        <x:f t="shared" si="50"/>
        <x:v>0</x:v>
      </x:c>
      <x:c r="U679" s="2">
        <x:f t="shared" si="51"/>
        <x:v>1264.75</x:v>
      </x:c>
      <x:c r="V679" s="2">
        <x:f t="shared" si="52"/>
        <x:v>109.98</x:v>
      </x:c>
      <x:c r="W679" s="2">
        <x:f t="shared" si="53"/>
        <x:v>0</x:v>
      </x:c>
      <x:c r="X679" s="2">
        <x:f t="shared" si="54"/>
        <x:v>1.4210854715202004E-14</x:v>
      </x:c>
    </x:row>
    <x:row r="680" spans="2:24" ht="14.95" hidden="1" thickTop="1" x14ac:dyDescent="0.25">
      <x:c r="B680" t="s">
        <x:v>20</x:v>
      </x:c>
      <x:c r="C680" t="s">
        <x:v>243</x:v>
      </x:c>
      <x:c r="D680" t="s">
        <x:v>244</x:v>
      </x:c>
      <x:c r="E680" t="s">
        <x:v>256</x:v>
      </x:c>
      <x:c r="F680" t="s">
        <x:v>286</x:v>
      </x:c>
      <x:c r="G680" s="2">
        <x:v>332.77</x:v>
      </x:c>
      <x:c r="J680" t="s">
        <x:v>67</x:v>
      </x:c>
      <x:c r="K680" t="s">
        <x:v>1767</x:v>
      </x:c>
      <x:c r="L680" t="s">
        <x:v>25</x:v>
      </x:c>
      <x:c r="M680" t="s">
        <x:v>260</x:v>
      </x:c>
      <x:c r="N680" t="s">
        <x:v>68</x:v>
      </x:c>
      <x:c r="O680" s="3">
        <x:v>0</x:v>
      </x:c>
      <x:c r="P680" s="3">
        <x:v>0.92</x:v>
      </x:c>
      <x:c r="Q680" s="3">
        <x:v>0.08</x:v>
      </x:c>
      <x:c r="R680" s="3">
        <x:v>0</x:v>
      </x:c>
      <x:c r="S680" s="3">
        <x:v>0</x:v>
      </x:c>
      <x:c r="T680" s="2">
        <x:f t="shared" si="50"/>
        <x:v>0</x:v>
      </x:c>
      <x:c r="U680" s="2">
        <x:f t="shared" si="51"/>
        <x:v>306.14999999999998</x:v>
      </x:c>
      <x:c r="V680" s="2">
        <x:f t="shared" si="52"/>
        <x:v>26.62</x:v>
      </x:c>
      <x:c r="W680" s="2">
        <x:f t="shared" si="53"/>
        <x:v>0</x:v>
      </x:c>
      <x:c r="X680" s="2">
        <x:f t="shared" si="54"/>
        <x:v>3.5527136788005009E-15</x:v>
      </x:c>
    </x:row>
    <x:row r="681" spans="2:24" ht="14.95" hidden="1" thickTop="1" x14ac:dyDescent="0.25">
      <x:c r="B681" t="s">
        <x:v>20</x:v>
      </x:c>
      <x:c r="C681" t="s">
        <x:v>243</x:v>
      </x:c>
      <x:c r="D681" t="s">
        <x:v>244</x:v>
      </x:c>
      <x:c r="E681" t="s">
        <x:v>256</x:v>
      </x:c>
      <x:c r="F681" t="s">
        <x:v>217</x:v>
      </x:c>
      <x:c r="G681" s="2">
        <x:v>719.9</x:v>
      </x:c>
      <x:c r="J681" t="s">
        <x:v>67</x:v>
      </x:c>
      <x:c r="K681" t="s">
        <x:v>1767</x:v>
      </x:c>
      <x:c r="L681" t="s">
        <x:v>25</x:v>
      </x:c>
      <x:c r="M681" t="s">
        <x:v>261</x:v>
      </x:c>
      <x:c r="N681" t="s">
        <x:v>68</x:v>
      </x:c>
      <x:c r="O681" s="3">
        <x:v>0</x:v>
      </x:c>
      <x:c r="P681" s="3">
        <x:v>0.92</x:v>
      </x:c>
      <x:c r="Q681" s="3">
        <x:v>0.08</x:v>
      </x:c>
      <x:c r="R681" s="3">
        <x:v>0</x:v>
      </x:c>
      <x:c r="S681" s="3">
        <x:v>0</x:v>
      </x:c>
      <x:c r="T681" s="2">
        <x:f t="shared" si="50"/>
        <x:v>0</x:v>
      </x:c>
      <x:c r="U681" s="2">
        <x:f t="shared" si="51"/>
        <x:v>662.31</x:v>
      </x:c>
      <x:c r="V681" s="2">
        <x:f t="shared" si="52"/>
        <x:v>57.59</x:v>
      </x:c>
      <x:c r="W681" s="2">
        <x:f t="shared" si="53"/>
        <x:v>0</x:v>
      </x:c>
      <x:c r="X681" s="2">
        <x:f t="shared" si="54"/>
        <x:v>2.8421709430404007E-14</x:v>
      </x:c>
    </x:row>
    <x:row r="682" spans="2:24" ht="14.95" hidden="1" thickTop="1" x14ac:dyDescent="0.25">
      <x:c r="B682" t="s">
        <x:v>20</x:v>
      </x:c>
      <x:c r="C682" t="s">
        <x:v>243</x:v>
      </x:c>
      <x:c r="D682" t="s">
        <x:v>244</x:v>
      </x:c>
      <x:c r="E682" t="s">
        <x:v>256</x:v>
      </x:c>
      <x:c r="F682" t="s">
        <x:v>217</x:v>
      </x:c>
      <x:c r="G682" s="2">
        <x:v>122.8</x:v>
      </x:c>
      <x:c r="J682" t="s">
        <x:v>67</x:v>
      </x:c>
      <x:c r="K682" t="s">
        <x:v>1767</x:v>
      </x:c>
      <x:c r="L682" t="s">
        <x:v>25</x:v>
      </x:c>
      <x:c r="M682" t="s">
        <x:v>266</x:v>
      </x:c>
      <x:c r="N682" t="s">
        <x:v>68</x:v>
      </x:c>
      <x:c r="O682" s="3">
        <x:v>0</x:v>
      </x:c>
      <x:c r="P682" s="3">
        <x:v>0.92</x:v>
      </x:c>
      <x:c r="Q682" s="3">
        <x:v>0.08</x:v>
      </x:c>
      <x:c r="R682" s="3">
        <x:v>0</x:v>
      </x:c>
      <x:c r="S682" s="3">
        <x:v>0</x:v>
      </x:c>
      <x:c r="T682" s="2">
        <x:f t="shared" si="50"/>
        <x:v>0</x:v>
      </x:c>
      <x:c r="U682" s="2">
        <x:f t="shared" si="51"/>
        <x:v>112.98</x:v>
      </x:c>
      <x:c r="V682" s="2">
        <x:f t="shared" si="52"/>
        <x:v>9.82</x:v>
      </x:c>
      <x:c r="W682" s="2">
        <x:f t="shared" si="53"/>
        <x:v>0</x:v>
      </x:c>
      <x:c r="X682" s="2">
        <x:f t="shared" si="54"/>
        <x:v>-7.1054273576010019E-15</x:v>
      </x:c>
    </x:row>
    <x:row r="683" spans="2:24" ht="14.95" hidden="1" thickTop="1" x14ac:dyDescent="0.25">
      <x:c r="B683" t="s">
        <x:v>20</x:v>
      </x:c>
      <x:c r="C683" t="s">
        <x:v>243</x:v>
      </x:c>
      <x:c r="D683" t="s">
        <x:v>244</x:v>
      </x:c>
      <x:c r="E683" t="s">
        <x:v>256</x:v>
      </x:c>
      <x:c r="F683" t="s">
        <x:v>43</x:v>
      </x:c>
      <x:c r="G683" s="2">
        <x:v>641.66999999999996</x:v>
      </x:c>
      <x:c r="J683" t="s">
        <x:v>67</x:v>
      </x:c>
      <x:c r="K683" t="s">
        <x:v>1767</x:v>
      </x:c>
      <x:c r="L683" t="s">
        <x:v>25</x:v>
      </x:c>
      <x:c r="M683" t="s">
        <x:v>258</x:v>
      </x:c>
      <x:c r="N683" t="s">
        <x:v>68</x:v>
      </x:c>
      <x:c r="O683" s="3">
        <x:v>0</x:v>
      </x:c>
      <x:c r="P683" s="3">
        <x:v>0.92</x:v>
      </x:c>
      <x:c r="Q683" s="3">
        <x:v>0.08</x:v>
      </x:c>
      <x:c r="R683" s="3">
        <x:v>0</x:v>
      </x:c>
      <x:c r="S683" s="3">
        <x:v>0</x:v>
      </x:c>
      <x:c r="T683" s="2">
        <x:f t="shared" si="50"/>
        <x:v>0</x:v>
      </x:c>
      <x:c r="U683" s="2">
        <x:f t="shared" si="51"/>
        <x:v>590.34</x:v>
      </x:c>
      <x:c r="V683" s="2">
        <x:f t="shared" si="52"/>
        <x:v>51.33</x:v>
      </x:c>
      <x:c r="W683" s="2">
        <x:f t="shared" si="53"/>
        <x:v>0</x:v>
      </x:c>
      <x:c r="X683" s="2">
        <x:f t="shared" si="54"/>
        <x:v>-7.1054273576010019E-14</x:v>
      </x:c>
    </x:row>
    <x:row r="684" spans="2:24" ht="14.95" hidden="1" thickTop="1" x14ac:dyDescent="0.25">
      <x:c r="B684" t="s">
        <x:v>20</x:v>
      </x:c>
      <x:c r="C684" t="s">
        <x:v>243</x:v>
      </x:c>
      <x:c r="D684" t="s">
        <x:v>244</x:v>
      </x:c>
      <x:c r="E684" t="s">
        <x:v>256</x:v>
      </x:c>
      <x:c r="F684" t="s">
        <x:v>95</x:v>
      </x:c>
      <x:c r="G684" s="2">
        <x:v>819.5</x:v>
      </x:c>
      <x:c r="J684" t="s">
        <x:v>67</x:v>
      </x:c>
      <x:c r="K684" t="s">
        <x:v>1767</x:v>
      </x:c>
      <x:c r="L684" t="s">
        <x:v>25</x:v>
      </x:c>
      <x:c r="M684" t="s">
        <x:v>41</x:v>
      </x:c>
      <x:c r="N684" t="s">
        <x:v>68</x:v>
      </x:c>
      <x:c r="O684" s="3">
        <x:v>0</x:v>
      </x:c>
      <x:c r="P684" s="3">
        <x:v>0.92</x:v>
      </x:c>
      <x:c r="Q684" s="3">
        <x:v>0.08</x:v>
      </x:c>
      <x:c r="R684" s="3">
        <x:v>0</x:v>
      </x:c>
      <x:c r="S684" s="3">
        <x:v>0</x:v>
      </x:c>
      <x:c r="T684" s="2">
        <x:f t="shared" si="50"/>
        <x:v>0</x:v>
      </x:c>
      <x:c r="U684" s="2">
        <x:f t="shared" si="51"/>
        <x:v>753.94</x:v>
      </x:c>
      <x:c r="V684" s="2">
        <x:f t="shared" si="52"/>
        <x:v>65.56</x:v>
      </x:c>
      <x:c r="W684" s="2">
        <x:f t="shared" si="53"/>
        <x:v>0</x:v>
      </x:c>
      <x:c r="X684" s="2">
        <x:f t="shared" si="54"/>
        <x:v>-5.6843418860808015E-14</x:v>
      </x:c>
    </x:row>
    <x:row r="685" spans="2:24" ht="14.95" hidden="1" thickTop="1" x14ac:dyDescent="0.25">
      <x:c r="B685" t="s">
        <x:v>20</x:v>
      </x:c>
      <x:c r="C685" t="s">
        <x:v>243</x:v>
      </x:c>
      <x:c r="D685" t="s">
        <x:v>244</x:v>
      </x:c>
      <x:c r="E685" t="s">
        <x:v>256</x:v>
      </x:c>
      <x:c r="F685" t="s">
        <x:v>69</x:v>
      </x:c>
      <x:c r="G685" s="2">
        <x:v>2161.6</x:v>
      </x:c>
      <x:c r="J685" t="s">
        <x:v>67</x:v>
      </x:c>
      <x:c r="K685" t="s">
        <x:v>1767</x:v>
      </x:c>
      <x:c r="L685" t="s">
        <x:v>25</x:v>
      </x:c>
      <x:c r="M685" t="s">
        <x:v>260</x:v>
      </x:c>
      <x:c r="N685" t="s">
        <x:v>68</x:v>
      </x:c>
      <x:c r="O685" s="3">
        <x:v>0</x:v>
      </x:c>
      <x:c r="P685" s="3">
        <x:v>0.92</x:v>
      </x:c>
      <x:c r="Q685" s="3">
        <x:v>0.08</x:v>
      </x:c>
      <x:c r="R685" s="3">
        <x:v>0</x:v>
      </x:c>
      <x:c r="S685" s="3">
        <x:v>0</x:v>
      </x:c>
      <x:c r="T685" s="2">
        <x:f t="shared" si="50"/>
        <x:v>0</x:v>
      </x:c>
      <x:c r="U685" s="2">
        <x:f t="shared" si="51"/>
        <x:v>1988.67</x:v>
      </x:c>
      <x:c r="V685" s="2">
        <x:f t="shared" si="52"/>
        <x:v>172.93</x:v>
      </x:c>
      <x:c r="W685" s="2">
        <x:f t="shared" si="53"/>
        <x:v>0</x:v>
      </x:c>
      <x:c r="X685" s="2">
        <x:f t="shared" si="54"/>
        <x:v>-1.7053025658242404E-13</x:v>
      </x:c>
    </x:row>
    <x:row r="686" spans="2:24" ht="14.95" hidden="1" thickTop="1" x14ac:dyDescent="0.25">
      <x:c r="B686" t="s">
        <x:v>20</x:v>
      </x:c>
      <x:c r="C686" t="s">
        <x:v>243</x:v>
      </x:c>
      <x:c r="D686" t="s">
        <x:v>244</x:v>
      </x:c>
      <x:c r="E686" t="s">
        <x:v>256</x:v>
      </x:c>
      <x:c r="F686" t="s">
        <x:v>69</x:v>
      </x:c>
      <x:c r="G686" s="2">
        <x:v>32079.3</x:v>
      </x:c>
      <x:c r="J686" t="s">
        <x:v>67</x:v>
      </x:c>
      <x:c r="K686" t="s">
        <x:v>1767</x:v>
      </x:c>
      <x:c r="L686" t="s">
        <x:v>25</x:v>
      </x:c>
      <x:c r="M686" t="s">
        <x:v>258</x:v>
      </x:c>
      <x:c r="N686" t="s">
        <x:v>68</x:v>
      </x:c>
      <x:c r="O686" s="3">
        <x:v>0</x:v>
      </x:c>
      <x:c r="P686" s="3">
        <x:v>0.92</x:v>
      </x:c>
      <x:c r="Q686" s="3">
        <x:v>0.08</x:v>
      </x:c>
      <x:c r="R686" s="3">
        <x:v>0</x:v>
      </x:c>
      <x:c r="S686" s="3">
        <x:v>0</x:v>
      </x:c>
      <x:c r="T686" s="2">
        <x:f t="shared" si="50"/>
        <x:v>0</x:v>
      </x:c>
      <x:c r="U686" s="2">
        <x:f t="shared" si="51"/>
        <x:v>29512.959999999999</x:v>
      </x:c>
      <x:c r="V686" s="2">
        <x:f t="shared" si="52"/>
        <x:v>2566.34</x:v>
      </x:c>
      <x:c r="W686" s="2">
        <x:f t="shared" si="53"/>
        <x:v>0</x:v>
      </x:c>
      <x:c r="X686" s="2">
        <x:f t="shared" si="54"/>
        <x:v>0</x:v>
      </x:c>
    </x:row>
    <x:row r="687" spans="2:24" ht="14.95" hidden="1" thickTop="1" x14ac:dyDescent="0.25">
      <x:c r="B687" t="s">
        <x:v>20</x:v>
      </x:c>
      <x:c r="C687" t="s">
        <x:v>243</x:v>
      </x:c>
      <x:c r="D687" t="s">
        <x:v>244</x:v>
      </x:c>
      <x:c r="E687" t="s">
        <x:v>256</x:v>
      </x:c>
      <x:c r="F687" t="s">
        <x:v>96</x:v>
      </x:c>
      <x:c r="G687" s="2">
        <x:v>671</x:v>
      </x:c>
      <x:c r="J687" t="s">
        <x:v>67</x:v>
      </x:c>
      <x:c r="K687" t="s">
        <x:v>1767</x:v>
      </x:c>
      <x:c r="L687" t="s">
        <x:v>25</x:v>
      </x:c>
      <x:c r="M687" t="s">
        <x:v>261</x:v>
      </x:c>
      <x:c r="N687" t="s">
        <x:v>68</x:v>
      </x:c>
      <x:c r="O687" s="3">
        <x:v>0</x:v>
      </x:c>
      <x:c r="P687" s="3">
        <x:v>0.92</x:v>
      </x:c>
      <x:c r="Q687" s="3">
        <x:v>0.08</x:v>
      </x:c>
      <x:c r="R687" s="3">
        <x:v>0</x:v>
      </x:c>
      <x:c r="S687" s="3">
        <x:v>0</x:v>
      </x:c>
      <x:c r="T687" s="2">
        <x:f t="shared" si="50"/>
        <x:v>0</x:v>
      </x:c>
      <x:c r="U687" s="2">
        <x:f t="shared" si="51"/>
        <x:v>617.32000000000005</x:v>
      </x:c>
      <x:c r="V687" s="2">
        <x:f t="shared" si="52"/>
        <x:v>53.68</x:v>
      </x:c>
      <x:c r="W687" s="2">
        <x:f t="shared" si="53"/>
        <x:v>0</x:v>
      </x:c>
      <x:c r="X687" s="2">
        <x:f t="shared" si="54"/>
        <x:v>-4.9737991503207013E-14</x:v>
      </x:c>
    </x:row>
    <x:row r="688" spans="2:24" ht="14.95" hidden="1" thickTop="1" x14ac:dyDescent="0.25">
      <x:c r="B688" t="s">
        <x:v>20</x:v>
      </x:c>
      <x:c r="C688" t="s">
        <x:v>243</x:v>
      </x:c>
      <x:c r="D688" t="s">
        <x:v>244</x:v>
      </x:c>
      <x:c r="E688" t="s">
        <x:v>256</x:v>
      </x:c>
      <x:c r="F688" t="s">
        <x:v>183</x:v>
      </x:c>
      <x:c r="G688" s="2">
        <x:v>8436.6200000000008</x:v>
      </x:c>
      <x:c r="J688" t="s">
        <x:v>67</x:v>
      </x:c>
      <x:c r="K688" t="s">
        <x:v>1767</x:v>
      </x:c>
      <x:c r="L688" t="s">
        <x:v>25</x:v>
      </x:c>
      <x:c r="M688" t="s">
        <x:v>308</x:v>
      </x:c>
      <x:c r="N688" t="s">
        <x:v>68</x:v>
      </x:c>
      <x:c r="O688" s="3">
        <x:v>0</x:v>
      </x:c>
      <x:c r="P688" s="3">
        <x:v>0.92</x:v>
      </x:c>
      <x:c r="Q688" s="3">
        <x:v>0.08</x:v>
      </x:c>
      <x:c r="R688" s="3">
        <x:v>0</x:v>
      </x:c>
      <x:c r="S688" s="3">
        <x:v>0</x:v>
      </x:c>
      <x:c r="T688" s="2">
        <x:f t="shared" si="50"/>
        <x:v>0</x:v>
      </x:c>
      <x:c r="U688" s="2">
        <x:f t="shared" si="51"/>
        <x:v>7761.69</x:v>
      </x:c>
      <x:c r="V688" s="2">
        <x:f t="shared" si="52"/>
        <x:v>674.93</x:v>
      </x:c>
      <x:c r="W688" s="2">
        <x:f t="shared" si="53"/>
        <x:v>0</x:v>
      </x:c>
      <x:c r="X688" s="2">
        <x:f t="shared" si="54"/>
        <x:v>1.2505552149377763E-12</x:v>
      </x:c>
    </x:row>
    <x:row r="689" spans="2:24" ht="14.95" hidden="1" thickTop="1" x14ac:dyDescent="0.25">
      <x:c r="B689" t="s">
        <x:v>20</x:v>
      </x:c>
      <x:c r="C689" t="s">
        <x:v>243</x:v>
      </x:c>
      <x:c r="D689" t="s">
        <x:v>244</x:v>
      </x:c>
      <x:c r="E689" t="s">
        <x:v>256</x:v>
      </x:c>
      <x:c r="F689" t="s">
        <x:v>183</x:v>
      </x:c>
      <x:c r="G689" s="2">
        <x:v>255.97</x:v>
      </x:c>
      <x:c r="J689" t="s">
        <x:v>67</x:v>
      </x:c>
      <x:c r="K689" t="s">
        <x:v>1767</x:v>
      </x:c>
      <x:c r="L689" t="s">
        <x:v>25</x:v>
      </x:c>
      <x:c r="M689" t="s">
        <x:v>299</x:v>
      </x:c>
      <x:c r="N689" t="s">
        <x:v>68</x:v>
      </x:c>
      <x:c r="O689" s="3">
        <x:v>0</x:v>
      </x:c>
      <x:c r="P689" s="3">
        <x:v>0.92</x:v>
      </x:c>
      <x:c r="Q689" s="3">
        <x:v>0.08</x:v>
      </x:c>
      <x:c r="R689" s="3">
        <x:v>0</x:v>
      </x:c>
      <x:c r="S689" s="3">
        <x:v>0</x:v>
      </x:c>
      <x:c r="T689" s="2">
        <x:f t="shared" si="50"/>
        <x:v>0</x:v>
      </x:c>
      <x:c r="U689" s="2">
        <x:f t="shared" si="51"/>
        <x:v>235.49</x:v>
      </x:c>
      <x:c r="V689" s="2">
        <x:f t="shared" si="52"/>
        <x:v>20.48</x:v>
      </x:c>
      <x:c r="W689" s="2">
        <x:f t="shared" si="53"/>
        <x:v>0</x:v>
      </x:c>
      <x:c r="X689" s="2">
        <x:f t="shared" si="54"/>
        <x:v>-1.0658141036401503E-14</x:v>
      </x:c>
    </x:row>
    <x:row r="690" spans="2:24" ht="14.95" hidden="1" thickTop="1" x14ac:dyDescent="0.25">
      <x:c r="B690" t="s">
        <x:v>20</x:v>
      </x:c>
      <x:c r="C690" t="s">
        <x:v>243</x:v>
      </x:c>
      <x:c r="D690" t="s">
        <x:v>244</x:v>
      </x:c>
      <x:c r="E690" t="s">
        <x:v>256</x:v>
      </x:c>
      <x:c r="F690" t="s">
        <x:v>56</x:v>
      </x:c>
      <x:c r="G690" s="2">
        <x:v>30909.49</x:v>
      </x:c>
      <x:c r="J690" t="s">
        <x:v>67</x:v>
      </x:c>
      <x:c r="K690" t="s">
        <x:v>1767</x:v>
      </x:c>
      <x:c r="L690" t="s">
        <x:v>25</x:v>
      </x:c>
      <x:c r="M690" t="s">
        <x:v>41</x:v>
      </x:c>
      <x:c r="N690" t="s">
        <x:v>68</x:v>
      </x:c>
      <x:c r="O690" s="3">
        <x:v>0</x:v>
      </x:c>
      <x:c r="P690" s="3">
        <x:v>0.92</x:v>
      </x:c>
      <x:c r="Q690" s="3">
        <x:v>0.08</x:v>
      </x:c>
      <x:c r="R690" s="3">
        <x:v>0</x:v>
      </x:c>
      <x:c r="S690" s="3">
        <x:v>0</x:v>
      </x:c>
      <x:c r="T690" s="2">
        <x:f t="shared" si="50"/>
        <x:v>0</x:v>
      </x:c>
      <x:c r="U690" s="2">
        <x:f t="shared" si="51"/>
        <x:v>28436.73</x:v>
      </x:c>
      <x:c r="V690" s="2">
        <x:f t="shared" si="52"/>
        <x:v>2472.7600000000002</x:v>
      </x:c>
      <x:c r="W690" s="2">
        <x:f t="shared" si="53"/>
        <x:v>0</x:v>
      </x:c>
      <x:c r="X690" s="2">
        <x:f t="shared" si="54"/>
        <x:v>1.8189894035458565E-12</x:v>
      </x:c>
    </x:row>
    <x:row r="691" spans="2:24" ht="14.95" hidden="1" thickTop="1" x14ac:dyDescent="0.25">
      <x:c r="B691" t="s">
        <x:v>20</x:v>
      </x:c>
      <x:c r="C691" t="s">
        <x:v>243</x:v>
      </x:c>
      <x:c r="D691" t="s">
        <x:v>244</x:v>
      </x:c>
      <x:c r="E691" t="s">
        <x:v>256</x:v>
      </x:c>
      <x:c r="F691" t="s">
        <x:v>56</x:v>
      </x:c>
      <x:c r="G691" s="2">
        <x:v>2618.1999999999998</x:v>
      </x:c>
      <x:c r="J691" t="s">
        <x:v>67</x:v>
      </x:c>
      <x:c r="K691" t="s">
        <x:v>1767</x:v>
      </x:c>
      <x:c r="L691" t="s">
        <x:v>25</x:v>
      </x:c>
      <x:c r="M691" t="s">
        <x:v>265</x:v>
      </x:c>
      <x:c r="N691" t="s">
        <x:v>68</x:v>
      </x:c>
      <x:c r="O691" s="3">
        <x:v>0</x:v>
      </x:c>
      <x:c r="P691" s="3">
        <x:v>0.92</x:v>
      </x:c>
      <x:c r="Q691" s="3">
        <x:v>0.08</x:v>
      </x:c>
      <x:c r="R691" s="3">
        <x:v>0</x:v>
      </x:c>
      <x:c r="S691" s="3">
        <x:v>0</x:v>
      </x:c>
      <x:c r="T691" s="2">
        <x:f t="shared" si="50"/>
        <x:v>0</x:v>
      </x:c>
      <x:c r="U691" s="2">
        <x:f t="shared" si="51"/>
        <x:v>2408.7399999999998</x:v>
      </x:c>
      <x:c r="V691" s="2">
        <x:f t="shared" si="52"/>
        <x:v>209.46</x:v>
      </x:c>
      <x:c r="W691" s="2">
        <x:f t="shared" si="53"/>
        <x:v>0</x:v>
      </x:c>
      <x:c r="X691" s="2">
        <x:f t="shared" si="54"/>
        <x:v>2.8421709430404007E-14</x:v>
      </x:c>
    </x:row>
    <x:row r="692" spans="2:24" ht="14.95" hidden="1" thickTop="1" x14ac:dyDescent="0.25">
      <x:c r="B692" t="s">
        <x:v>20</x:v>
      </x:c>
      <x:c r="C692" t="s">
        <x:v>243</x:v>
      </x:c>
      <x:c r="D692" t="s">
        <x:v>244</x:v>
      </x:c>
      <x:c r="E692" t="s">
        <x:v>256</x:v>
      </x:c>
      <x:c r="F692" t="s">
        <x:v>56</x:v>
      </x:c>
      <x:c r="G692" s="2">
        <x:v>5533.5</x:v>
      </x:c>
      <x:c r="J692" t="s">
        <x:v>67</x:v>
      </x:c>
      <x:c r="K692" t="s">
        <x:v>1767</x:v>
      </x:c>
      <x:c r="L692" t="s">
        <x:v>25</x:v>
      </x:c>
      <x:c r="M692" t="s">
        <x:v>266</x:v>
      </x:c>
      <x:c r="N692" t="s">
        <x:v>68</x:v>
      </x:c>
      <x:c r="O692" s="3">
        <x:v>0</x:v>
      </x:c>
      <x:c r="P692" s="3">
        <x:v>0.92</x:v>
      </x:c>
      <x:c r="Q692" s="3">
        <x:v>0.08</x:v>
      </x:c>
      <x:c r="R692" s="3">
        <x:v>0</x:v>
      </x:c>
      <x:c r="S692" s="3">
        <x:v>0</x:v>
      </x:c>
      <x:c r="T692" s="2">
        <x:f t="shared" si="50"/>
        <x:v>0</x:v>
      </x:c>
      <x:c r="U692" s="2">
        <x:f t="shared" si="51"/>
        <x:v>5090.82</x:v>
      </x:c>
      <x:c r="V692" s="2">
        <x:f t="shared" si="52"/>
        <x:v>442.68</x:v>
      </x:c>
      <x:c r="W692" s="2">
        <x:f t="shared" si="53"/>
        <x:v>0</x:v>
      </x:c>
      <x:c r="X692" s="2">
        <x:f t="shared" si="54"/>
        <x:v>2.8421709430404007E-13</x:v>
      </x:c>
    </x:row>
    <x:row r="693" spans="2:24" ht="14.95" hidden="1" thickTop="1" x14ac:dyDescent="0.25">
      <x:c r="B693" t="s">
        <x:v>20</x:v>
      </x:c>
      <x:c r="C693" t="s">
        <x:v>243</x:v>
      </x:c>
      <x:c r="D693" t="s">
        <x:v>244</x:v>
      </x:c>
      <x:c r="E693" t="s">
        <x:v>256</x:v>
      </x:c>
      <x:c r="F693" t="s">
        <x:v>287</x:v>
      </x:c>
      <x:c r="G693" s="2">
        <x:v>12328.87</x:v>
      </x:c>
      <x:c r="J693" t="s">
        <x:v>67</x:v>
      </x:c>
      <x:c r="K693" t="s">
        <x:v>1767</x:v>
      </x:c>
      <x:c r="L693" t="s">
        <x:v>25</x:v>
      </x:c>
      <x:c r="M693" t="s">
        <x:v>41</x:v>
      </x:c>
      <x:c r="N693" t="s">
        <x:v>68</x:v>
      </x:c>
      <x:c r="O693" s="3">
        <x:v>0</x:v>
      </x:c>
      <x:c r="P693" s="3">
        <x:v>0.92</x:v>
      </x:c>
      <x:c r="Q693" s="3">
        <x:v>0.08</x:v>
      </x:c>
      <x:c r="R693" s="3">
        <x:v>0</x:v>
      </x:c>
      <x:c r="S693" s="3">
        <x:v>0</x:v>
      </x:c>
      <x:c r="T693" s="2">
        <x:f t="shared" si="50"/>
        <x:v>0</x:v>
      </x:c>
      <x:c r="U693" s="2">
        <x:f t="shared" si="51"/>
        <x:v>11342.56</x:v>
      </x:c>
      <x:c r="V693" s="2">
        <x:f t="shared" si="52"/>
        <x:v>986.31</x:v>
      </x:c>
      <x:c r="W693" s="2">
        <x:f t="shared" si="53"/>
        <x:v>0</x:v>
      </x:c>
      <x:c r="X693" s="2">
        <x:f t="shared" si="54"/>
        <x:v>1.3642420526593924E-12</x:v>
      </x:c>
    </x:row>
    <x:row r="694" spans="2:24" ht="14.95" hidden="1" thickTop="1" x14ac:dyDescent="0.25">
      <x:c r="B694" t="s">
        <x:v>20</x:v>
      </x:c>
      <x:c r="C694" t="s">
        <x:v>243</x:v>
      </x:c>
      <x:c r="D694" t="s">
        <x:v>244</x:v>
      </x:c>
      <x:c r="E694" t="s">
        <x:v>256</x:v>
      </x:c>
      <x:c r="F694" t="s">
        <x:v>287</x:v>
      </x:c>
      <x:c r="G694" s="2">
        <x:v>3612.8</x:v>
      </x:c>
      <x:c r="J694" t="s">
        <x:v>67</x:v>
      </x:c>
      <x:c r="K694" t="s">
        <x:v>1767</x:v>
      </x:c>
      <x:c r="L694" t="s">
        <x:v>25</x:v>
      </x:c>
      <x:c r="M694" t="s">
        <x:v>265</x:v>
      </x:c>
      <x:c r="N694" t="s">
        <x:v>68</x:v>
      </x:c>
      <x:c r="O694" s="3">
        <x:v>0</x:v>
      </x:c>
      <x:c r="P694" s="3">
        <x:v>0.92</x:v>
      </x:c>
      <x:c r="Q694" s="3">
        <x:v>0.08</x:v>
      </x:c>
      <x:c r="R694" s="3">
        <x:v>0</x:v>
      </x:c>
      <x:c r="S694" s="3">
        <x:v>0</x:v>
      </x:c>
      <x:c r="T694" s="2">
        <x:f t="shared" si="50"/>
        <x:v>0</x:v>
      </x:c>
      <x:c r="U694" s="2">
        <x:f t="shared" si="51"/>
        <x:v>3323.78</x:v>
      </x:c>
      <x:c r="V694" s="2">
        <x:f t="shared" si="52"/>
        <x:v>289.02</x:v>
      </x:c>
      <x:c r="W694" s="2">
        <x:f t="shared" si="53"/>
        <x:v>0</x:v>
      </x:c>
      <x:c r="X694" s="2">
        <x:f t="shared" si="54"/>
        <x:v>0</x:v>
      </x:c>
    </x:row>
    <x:row r="695" spans="2:24" ht="14.95" hidden="1" thickTop="1" x14ac:dyDescent="0.25">
      <x:c r="B695" t="s">
        <x:v>20</x:v>
      </x:c>
      <x:c r="C695" t="s">
        <x:v>243</x:v>
      </x:c>
      <x:c r="D695" t="s">
        <x:v>244</x:v>
      </x:c>
      <x:c r="E695" t="s">
        <x:v>256</x:v>
      </x:c>
      <x:c r="F695" t="s">
        <x:v>287</x:v>
      </x:c>
      <x:c r="G695" s="2">
        <x:v>3518.5</x:v>
      </x:c>
      <x:c r="J695" t="s">
        <x:v>67</x:v>
      </x:c>
      <x:c r="K695" t="s">
        <x:v>1767</x:v>
      </x:c>
      <x:c r="L695" t="s">
        <x:v>25</x:v>
      </x:c>
      <x:c r="M695" t="s">
        <x:v>266</x:v>
      </x:c>
      <x:c r="N695" t="s">
        <x:v>68</x:v>
      </x:c>
      <x:c r="O695" s="3">
        <x:v>0</x:v>
      </x:c>
      <x:c r="P695" s="3">
        <x:v>0.92</x:v>
      </x:c>
      <x:c r="Q695" s="3">
        <x:v>0.08</x:v>
      </x:c>
      <x:c r="R695" s="3">
        <x:v>0</x:v>
      </x:c>
      <x:c r="S695" s="3">
        <x:v>0</x:v>
      </x:c>
      <x:c r="T695" s="2">
        <x:f t="shared" si="50"/>
        <x:v>0</x:v>
      </x:c>
      <x:c r="U695" s="2">
        <x:f t="shared" si="51"/>
        <x:v>3237.02</x:v>
      </x:c>
      <x:c r="V695" s="2">
        <x:f t="shared" si="52"/>
        <x:v>281.48</x:v>
      </x:c>
      <x:c r="W695" s="2">
        <x:f t="shared" si="53"/>
        <x:v>0</x:v>
      </x:c>
      <x:c r="X695" s="2">
        <x:f t="shared" si="54"/>
        <x:v>0</x:v>
      </x:c>
    </x:row>
    <x:row r="696" spans="2:24" ht="14.95" hidden="1" thickTop="1" x14ac:dyDescent="0.25">
      <x:c r="B696" t="s">
        <x:v>20</x:v>
      </x:c>
      <x:c r="C696" t="s">
        <x:v>243</x:v>
      </x:c>
      <x:c r="D696" t="s">
        <x:v>244</x:v>
      </x:c>
      <x:c r="E696" t="s">
        <x:v>256</x:v>
      </x:c>
      <x:c r="F696" t="s">
        <x:v>287</x:v>
      </x:c>
      <x:c r="G696" s="2">
        <x:v>2552.1999999999998</x:v>
      </x:c>
      <x:c r="J696" t="s">
        <x:v>67</x:v>
      </x:c>
      <x:c r="K696" t="s">
        <x:v>1767</x:v>
      </x:c>
      <x:c r="L696" t="s">
        <x:v>25</x:v>
      </x:c>
      <x:c r="M696" t="s">
        <x:v>291</x:v>
      </x:c>
      <x:c r="N696" t="s">
        <x:v>68</x:v>
      </x:c>
      <x:c r="O696" s="3">
        <x:v>0</x:v>
      </x:c>
      <x:c r="P696" s="3">
        <x:v>0.92</x:v>
      </x:c>
      <x:c r="Q696" s="3">
        <x:v>0.08</x:v>
      </x:c>
      <x:c r="R696" s="3">
        <x:v>0</x:v>
      </x:c>
      <x:c r="S696" s="3">
        <x:v>0</x:v>
      </x:c>
      <x:c r="T696" s="2">
        <x:f t="shared" si="50"/>
        <x:v>0</x:v>
      </x:c>
      <x:c r="U696" s="2">
        <x:f t="shared" si="51"/>
        <x:v>2348.02</x:v>
      </x:c>
      <x:c r="V696" s="2">
        <x:f t="shared" si="52"/>
        <x:v>204.18</x:v>
      </x:c>
      <x:c r="W696" s="2">
        <x:f t="shared" si="53"/>
        <x:v>0</x:v>
      </x:c>
      <x:c r="X696" s="2">
        <x:f t="shared" si="54"/>
        <x:v>-1.7053025658242404E-13</x:v>
      </x:c>
    </x:row>
    <x:row r="697" spans="2:24" ht="14.95" hidden="1" thickTop="1" x14ac:dyDescent="0.25">
      <x:c r="B697" t="s">
        <x:v>20</x:v>
      </x:c>
      <x:c r="C697" t="s">
        <x:v>243</x:v>
      </x:c>
      <x:c r="D697" t="s">
        <x:v>244</x:v>
      </x:c>
      <x:c r="E697" t="s">
        <x:v>256</x:v>
      </x:c>
      <x:c r="F697" t="s">
        <x:v>97</x:v>
      </x:c>
      <x:c r="G697" s="2">
        <x:v>3235.68</x:v>
      </x:c>
      <x:c r="J697" t="s">
        <x:v>67</x:v>
      </x:c>
      <x:c r="K697" t="s">
        <x:v>1767</x:v>
      </x:c>
      <x:c r="L697" t="s">
        <x:v>25</x:v>
      </x:c>
      <x:c r="M697" t="s">
        <x:v>266</x:v>
      </x:c>
      <x:c r="N697" t="s">
        <x:v>68</x:v>
      </x:c>
      <x:c r="O697" s="3">
        <x:v>0</x:v>
      </x:c>
      <x:c r="P697" s="3">
        <x:v>0.92</x:v>
      </x:c>
      <x:c r="Q697" s="3">
        <x:v>0.08</x:v>
      </x:c>
      <x:c r="R697" s="3">
        <x:v>0</x:v>
      </x:c>
      <x:c r="S697" s="3">
        <x:v>0</x:v>
      </x:c>
      <x:c r="T697" s="2">
        <x:f t="shared" si="50"/>
        <x:v>0</x:v>
      </x:c>
      <x:c r="U697" s="2">
        <x:f t="shared" si="51"/>
        <x:v>2976.83</x:v>
      </x:c>
      <x:c r="V697" s="2">
        <x:f t="shared" si="52"/>
        <x:v>258.85000000000002</x:v>
      </x:c>
      <x:c r="W697" s="2">
        <x:f t="shared" si="53"/>
        <x:v>0</x:v>
      </x:c>
      <x:c r="X697" s="2">
        <x:f t="shared" si="54"/>
        <x:v>-1.1368683772161603E-13</x:v>
      </x:c>
    </x:row>
    <x:row r="698" spans="2:24" ht="14.95" hidden="1" thickTop="1" x14ac:dyDescent="0.25">
      <x:c r="B698" t="s">
        <x:v>20</x:v>
      </x:c>
      <x:c r="C698" t="s">
        <x:v>243</x:v>
      </x:c>
      <x:c r="D698" t="s">
        <x:v>244</x:v>
      </x:c>
      <x:c r="E698" t="s">
        <x:v>256</x:v>
      </x:c>
      <x:c r="F698" t="s">
        <x:v>97</x:v>
      </x:c>
      <x:c r="G698" s="2">
        <x:v>15592.51</x:v>
      </x:c>
      <x:c r="J698" t="s">
        <x:v>67</x:v>
      </x:c>
      <x:c r="K698" t="s">
        <x:v>1767</x:v>
      </x:c>
      <x:c r="L698" t="s">
        <x:v>25</x:v>
      </x:c>
      <x:c r="M698" t="s">
        <x:v>284</x:v>
      </x:c>
      <x:c r="N698" t="s">
        <x:v>68</x:v>
      </x:c>
      <x:c r="O698" s="3">
        <x:v>0</x:v>
      </x:c>
      <x:c r="P698" s="3">
        <x:v>0.92</x:v>
      </x:c>
      <x:c r="Q698" s="3">
        <x:v>0.08</x:v>
      </x:c>
      <x:c r="R698" s="3">
        <x:v>0</x:v>
      </x:c>
      <x:c r="S698" s="3">
        <x:v>0</x:v>
      </x:c>
      <x:c r="T698" s="2">
        <x:f t="shared" si="50"/>
        <x:v>0</x:v>
      </x:c>
      <x:c r="U698" s="2">
        <x:f t="shared" si="51"/>
        <x:v>14345.11</x:v>
      </x:c>
      <x:c r="V698" s="2">
        <x:f t="shared" si="52"/>
        <x:v>1247.4000000000001</x:v>
      </x:c>
      <x:c r="W698" s="2">
        <x:f t="shared" si="53"/>
        <x:v>0</x:v>
      </x:c>
      <x:c r="X698" s="2">
        <x:f t="shared" si="54"/>
        <x:v>-4.5474735088646412E-13</x:v>
      </x:c>
    </x:row>
    <x:row r="699" spans="2:24" ht="14.95" hidden="1" thickTop="1" x14ac:dyDescent="0.25">
      <x:c r="B699" t="s">
        <x:v>20</x:v>
      </x:c>
      <x:c r="C699" t="s">
        <x:v>243</x:v>
      </x:c>
      <x:c r="D699" t="s">
        <x:v>244</x:v>
      </x:c>
      <x:c r="E699" t="s">
        <x:v>256</x:v>
      </x:c>
      <x:c r="F699" t="s">
        <x:v>57</x:v>
      </x:c>
      <x:c r="G699" s="2">
        <x:v>72394.539999999994</x:v>
      </x:c>
      <x:c r="J699" t="s">
        <x:v>67</x:v>
      </x:c>
      <x:c r="K699" t="s">
        <x:v>1767</x:v>
      </x:c>
      <x:c r="L699" t="s">
        <x:v>25</x:v>
      </x:c>
      <x:c r="M699" t="s">
        <x:v>308</x:v>
      </x:c>
      <x:c r="N699" t="s">
        <x:v>68</x:v>
      </x:c>
      <x:c r="O699" s="3">
        <x:v>0</x:v>
      </x:c>
      <x:c r="P699" s="3">
        <x:v>0.92</x:v>
      </x:c>
      <x:c r="Q699" s="3">
        <x:v>0.08</x:v>
      </x:c>
      <x:c r="R699" s="3">
        <x:v>0</x:v>
      </x:c>
      <x:c r="S699" s="3">
        <x:v>0</x:v>
      </x:c>
      <x:c r="T699" s="2">
        <x:f t="shared" si="50"/>
        <x:v>0</x:v>
      </x:c>
      <x:c r="U699" s="2">
        <x:f t="shared" si="51"/>
        <x:v>66602.98</x:v>
      </x:c>
      <x:c r="V699" s="2">
        <x:f t="shared" si="52"/>
        <x:v>5791.56</x:v>
      </x:c>
      <x:c r="W699" s="2">
        <x:f t="shared" si="53"/>
        <x:v>0</x:v>
      </x:c>
      <x:c r="X699" s="2">
        <x:f t="shared" si="54"/>
        <x:v>-2.7284841053187847E-12</x:v>
      </x:c>
    </x:row>
    <x:row r="700" spans="2:24" ht="14.95" hidden="1" thickTop="1" x14ac:dyDescent="0.25">
      <x:c r="B700" t="s">
        <x:v>20</x:v>
      </x:c>
      <x:c r="C700" t="s">
        <x:v>243</x:v>
      </x:c>
      <x:c r="D700" t="s">
        <x:v>244</x:v>
      </x:c>
      <x:c r="E700" t="s">
        <x:v>256</x:v>
      </x:c>
      <x:c r="F700" t="s">
        <x:v>273</x:v>
      </x:c>
      <x:c r="G700" s="2">
        <x:v>4492.12</x:v>
      </x:c>
      <x:c r="J700" t="s">
        <x:v>67</x:v>
      </x:c>
      <x:c r="K700" t="s">
        <x:v>1767</x:v>
      </x:c>
      <x:c r="L700" t="s">
        <x:v>25</x:v>
      </x:c>
      <x:c r="M700" t="s">
        <x:v>41</x:v>
      </x:c>
      <x:c r="N700" t="s">
        <x:v>68</x:v>
      </x:c>
      <x:c r="O700" s="3">
        <x:v>0</x:v>
      </x:c>
      <x:c r="P700" s="3">
        <x:v>0.92</x:v>
      </x:c>
      <x:c r="Q700" s="3">
        <x:v>0.08</x:v>
      </x:c>
      <x:c r="R700" s="3">
        <x:v>0</x:v>
      </x:c>
      <x:c r="S700" s="3">
        <x:v>0</x:v>
      </x:c>
      <x:c r="T700" s="2">
        <x:f t="shared" si="50"/>
        <x:v>0</x:v>
      </x:c>
      <x:c r="U700" s="2">
        <x:f t="shared" si="51"/>
        <x:v>4132.75</x:v>
      </x:c>
      <x:c r="V700" s="2">
        <x:f t="shared" si="52"/>
        <x:v>359.37</x:v>
      </x:c>
      <x:c r="W700" s="2">
        <x:f t="shared" si="53"/>
        <x:v>0</x:v>
      </x:c>
      <x:c r="X700" s="2">
        <x:f t="shared" si="54"/>
        <x:v>-1.1368683772161603E-13</x:v>
      </x:c>
    </x:row>
    <x:row r="701" spans="2:24" ht="14.95" hidden="1" thickTop="1" x14ac:dyDescent="0.25">
      <x:c r="B701" t="s">
        <x:v>20</x:v>
      </x:c>
      <x:c r="C701" t="s">
        <x:v>243</x:v>
      </x:c>
      <x:c r="D701" t="s">
        <x:v>244</x:v>
      </x:c>
      <x:c r="E701" t="s">
        <x:v>256</x:v>
      </x:c>
      <x:c r="F701" t="s">
        <x:v>171</x:v>
      </x:c>
      <x:c r="G701" s="2">
        <x:v>8320.09</x:v>
      </x:c>
      <x:c r="J701" t="s">
        <x:v>67</x:v>
      </x:c>
      <x:c r="K701" t="s">
        <x:v>1767</x:v>
      </x:c>
      <x:c r="L701" t="s">
        <x:v>25</x:v>
      </x:c>
      <x:c r="M701" t="s">
        <x:v>300</x:v>
      </x:c>
      <x:c r="N701" t="s">
        <x:v>68</x:v>
      </x:c>
      <x:c r="O701" s="3">
        <x:v>0</x:v>
      </x:c>
      <x:c r="P701" s="3">
        <x:v>0.92</x:v>
      </x:c>
      <x:c r="Q701" s="3">
        <x:v>0.08</x:v>
      </x:c>
      <x:c r="R701" s="3">
        <x:v>0</x:v>
      </x:c>
      <x:c r="S701" s="3">
        <x:v>0</x:v>
      </x:c>
      <x:c r="T701" s="2">
        <x:f t="shared" si="50"/>
        <x:v>0</x:v>
      </x:c>
      <x:c r="U701" s="2">
        <x:f t="shared" si="51"/>
        <x:v>7654.48</x:v>
      </x:c>
      <x:c r="V701" s="2">
        <x:f t="shared" si="52"/>
        <x:v>665.61</x:v>
      </x:c>
      <x:c r="W701" s="2">
        <x:f t="shared" si="53"/>
        <x:v>0</x:v>
      </x:c>
      <x:c r="X701" s="2">
        <x:f t="shared" si="54"/>
        <x:v>5.6843418860808015E-13</x:v>
      </x:c>
    </x:row>
    <x:row r="702" spans="2:24" ht="14.95" hidden="1" thickTop="1" x14ac:dyDescent="0.25">
      <x:c r="B702" t="s">
        <x:v>20</x:v>
      </x:c>
      <x:c r="C702" t="s">
        <x:v>243</x:v>
      </x:c>
      <x:c r="D702" t="s">
        <x:v>244</x:v>
      </x:c>
      <x:c r="E702" t="s">
        <x:v>256</x:v>
      </x:c>
      <x:c r="F702" t="s">
        <x:v>109</x:v>
      </x:c>
      <x:c r="G702" s="2">
        <x:v>58252.92</x:v>
      </x:c>
      <x:c r="J702" t="s">
        <x:v>67</x:v>
      </x:c>
      <x:c r="K702" t="s">
        <x:v>1767</x:v>
      </x:c>
      <x:c r="L702" t="s">
        <x:v>277</x:v>
      </x:c>
      <x:c r="M702" t="s">
        <x:v>41</x:v>
      </x:c>
      <x:c r="N702" t="s">
        <x:v>68</x:v>
      </x:c>
      <x:c r="O702" s="3">
        <x:v>0</x:v>
      </x:c>
      <x:c r="P702" s="3">
        <x:v>0.92</x:v>
      </x:c>
      <x:c r="Q702" s="3">
        <x:v>0.08</x:v>
      </x:c>
      <x:c r="R702" s="3">
        <x:v>0</x:v>
      </x:c>
      <x:c r="S702" s="3">
        <x:v>0</x:v>
      </x:c>
      <x:c r="T702" s="2">
        <x:f t="shared" si="50"/>
        <x:v>0</x:v>
      </x:c>
      <x:c r="U702" s="2">
        <x:f t="shared" si="51"/>
        <x:v>53592.69</x:v>
      </x:c>
      <x:c r="V702" s="2">
        <x:f t="shared" si="52"/>
        <x:v>4660.2299999999996</x:v>
      </x:c>
      <x:c r="W702" s="2">
        <x:f t="shared" si="53"/>
        <x:v>0</x:v>
      </x:c>
      <x:c r="X702" s="2">
        <x:f t="shared" si="54"/>
        <x:v>-3.637978807091713E-12</x:v>
      </x:c>
    </x:row>
    <x:row r="703" spans="2:24" ht="14.95" hidden="1" thickTop="1" x14ac:dyDescent="0.25">
      <x:c r="B703" t="s">
        <x:v>20</x:v>
      </x:c>
      <x:c r="C703" t="s">
        <x:v>243</x:v>
      </x:c>
      <x:c r="D703" t="s">
        <x:v>244</x:v>
      </x:c>
      <x:c r="E703" t="s">
        <x:v>256</x:v>
      </x:c>
      <x:c r="F703" t="s">
        <x:v>210</x:v>
      </x:c>
      <x:c r="G703" s="2">
        <x:v>17809.57</x:v>
      </x:c>
      <x:c r="J703" t="s">
        <x:v>67</x:v>
      </x:c>
      <x:c r="K703" t="s">
        <x:v>1767</x:v>
      </x:c>
      <x:c r="L703" t="s">
        <x:v>25</x:v>
      </x:c>
      <x:c r="M703" t="s">
        <x:v>257</x:v>
      </x:c>
      <x:c r="N703" t="s">
        <x:v>68</x:v>
      </x:c>
      <x:c r="O703" s="3">
        <x:v>0</x:v>
      </x:c>
      <x:c r="P703" s="3">
        <x:v>0.92</x:v>
      </x:c>
      <x:c r="Q703" s="3">
        <x:v>0.08</x:v>
      </x:c>
      <x:c r="R703" s="3">
        <x:v>0</x:v>
      </x:c>
      <x:c r="S703" s="3">
        <x:v>0</x:v>
      </x:c>
      <x:c r="T703" s="2">
        <x:f t="shared" si="50"/>
        <x:v>0</x:v>
      </x:c>
      <x:c r="U703" s="2">
        <x:f t="shared" si="51"/>
        <x:v>16384.8</x:v>
      </x:c>
      <x:c r="V703" s="2">
        <x:f t="shared" si="52"/>
        <x:v>1424.77</x:v>
      </x:c>
      <x:c r="W703" s="2">
        <x:f t="shared" si="53"/>
        <x:v>0</x:v>
      </x:c>
      <x:c r="X703" s="2">
        <x:f t="shared" si="54"/>
        <x:v>4.5474735088646412E-13</x:v>
      </x:c>
    </x:row>
    <x:row r="704" spans="2:24" ht="14.95" hidden="1" thickTop="1" x14ac:dyDescent="0.25">
      <x:c r="B704" t="s">
        <x:v>20</x:v>
      </x:c>
      <x:c r="C704" t="s">
        <x:v>243</x:v>
      </x:c>
      <x:c r="D704" t="s">
        <x:v>244</x:v>
      </x:c>
      <x:c r="E704" t="s">
        <x:v>256</x:v>
      </x:c>
      <x:c r="F704" t="s">
        <x:v>73</x:v>
      </x:c>
      <x:c r="G704" s="2">
        <x:v>4336.43</x:v>
      </x:c>
      <x:c r="J704" t="s">
        <x:v>67</x:v>
      </x:c>
      <x:c r="K704" t="s">
        <x:v>1767</x:v>
      </x:c>
      <x:c r="L704" t="s">
        <x:v>25</x:v>
      </x:c>
      <x:c r="M704" t="s">
        <x:v>270</x:v>
      </x:c>
      <x:c r="N704" t="s">
        <x:v>68</x:v>
      </x:c>
      <x:c r="O704" s="3">
        <x:v>0</x:v>
      </x:c>
      <x:c r="P704" s="3">
        <x:v>0.92</x:v>
      </x:c>
      <x:c r="Q704" s="3">
        <x:v>0.08</x:v>
      </x:c>
      <x:c r="R704" s="3">
        <x:v>0</x:v>
      </x:c>
      <x:c r="S704" s="3">
        <x:v>0</x:v>
      </x:c>
      <x:c r="T704" s="2">
        <x:f t="shared" si="50"/>
        <x:v>0</x:v>
      </x:c>
      <x:c r="U704" s="2">
        <x:f t="shared" si="51"/>
        <x:v>3989.52</x:v>
      </x:c>
      <x:c r="V704" s="2">
        <x:f t="shared" si="52"/>
        <x:v>346.91</x:v>
      </x:c>
      <x:c r="W704" s="2">
        <x:f t="shared" si="53"/>
        <x:v>0</x:v>
      </x:c>
      <x:c r="X704" s="2">
        <x:f t="shared" si="54"/>
        <x:v>2.8421709430404007E-13</x:v>
      </x:c>
    </x:row>
    <x:row r="705" spans="2:24" ht="14.95" hidden="1" thickTop="1" x14ac:dyDescent="0.25">
      <x:c r="B705" t="s">
        <x:v>20</x:v>
      </x:c>
      <x:c r="C705" t="s">
        <x:v>243</x:v>
      </x:c>
      <x:c r="D705" t="s">
        <x:v>244</x:v>
      </x:c>
      <x:c r="E705" t="s">
        <x:v>256</x:v>
      </x:c>
      <x:c r="F705" t="s">
        <x:v>73</x:v>
      </x:c>
      <x:c r="G705" s="2">
        <x:v>61729.34</x:v>
      </x:c>
      <x:c r="J705" t="s">
        <x:v>67</x:v>
      </x:c>
      <x:c r="K705" t="s">
        <x:v>1767</x:v>
      </x:c>
      <x:c r="L705" t="s">
        <x:v>25</x:v>
      </x:c>
      <x:c r="M705" t="s">
        <x:v>274</x:v>
      </x:c>
      <x:c r="N705" t="s">
        <x:v>68</x:v>
      </x:c>
      <x:c r="O705" s="3">
        <x:v>0</x:v>
      </x:c>
      <x:c r="P705" s="3">
        <x:v>0.92</x:v>
      </x:c>
      <x:c r="Q705" s="3">
        <x:v>0.08</x:v>
      </x:c>
      <x:c r="R705" s="3">
        <x:v>0</x:v>
      </x:c>
      <x:c r="S705" s="3">
        <x:v>0</x:v>
      </x:c>
      <x:c r="T705" s="2">
        <x:f t="shared" si="50"/>
        <x:v>0</x:v>
      </x:c>
      <x:c r="U705" s="2">
        <x:f t="shared" si="51"/>
        <x:v>56790.99</x:v>
      </x:c>
      <x:c r="V705" s="2">
        <x:f t="shared" si="52"/>
        <x:v>4938.3500000000004</x:v>
      </x:c>
      <x:c r="W705" s="2">
        <x:f t="shared" si="53"/>
        <x:v>0</x:v>
      </x:c>
      <x:c r="X705" s="2">
        <x:f t="shared" si="54"/>
        <x:v>-1.8189894035458565E-12</x:v>
      </x:c>
    </x:row>
    <x:row r="706" spans="2:24" ht="14.95" hidden="1" thickTop="1" x14ac:dyDescent="0.25">
      <x:c r="B706" t="s">
        <x:v>20</x:v>
      </x:c>
      <x:c r="C706" t="s">
        <x:v>243</x:v>
      </x:c>
      <x:c r="D706" t="s">
        <x:v>244</x:v>
      </x:c>
      <x:c r="E706" t="s">
        <x:v>256</x:v>
      </x:c>
      <x:c r="F706" t="s">
        <x:v>276</x:v>
      </x:c>
      <x:c r="G706" s="2">
        <x:v>19999.189999999999</x:v>
      </x:c>
      <x:c r="J706" t="s">
        <x:v>67</x:v>
      </x:c>
      <x:c r="K706" t="s">
        <x:v>1767</x:v>
      </x:c>
      <x:c r="L706" t="s">
        <x:v>25</x:v>
      </x:c>
      <x:c r="M706" t="s">
        <x:v>274</x:v>
      </x:c>
      <x:c r="N706" t="s">
        <x:v>68</x:v>
      </x:c>
      <x:c r="O706" s="3">
        <x:v>0</x:v>
      </x:c>
      <x:c r="P706" s="3">
        <x:v>0.92</x:v>
      </x:c>
      <x:c r="Q706" s="3">
        <x:v>0.08</x:v>
      </x:c>
      <x:c r="R706" s="3">
        <x:v>0</x:v>
      </x:c>
      <x:c r="S706" s="3">
        <x:v>0</x:v>
      </x:c>
      <x:c r="T706" s="2">
        <x:f t="shared" si="50"/>
        <x:v>0</x:v>
      </x:c>
      <x:c r="U706" s="2">
        <x:f t="shared" si="51"/>
        <x:v>18399.25</x:v>
      </x:c>
      <x:c r="V706" s="2">
        <x:f t="shared" si="52"/>
        <x:v>1599.94</x:v>
      </x:c>
      <x:c r="W706" s="2">
        <x:f t="shared" si="53"/>
        <x:v>0</x:v>
      </x:c>
      <x:c r="X706" s="2">
        <x:f t="shared" si="54"/>
        <x:v>-1.3642420526593924E-12</x:v>
      </x:c>
    </x:row>
    <x:row r="707" spans="2:24" ht="14.95" hidden="1" thickTop="1" x14ac:dyDescent="0.25">
      <x:c r="B707" t="s">
        <x:v>20</x:v>
      </x:c>
      <x:c r="C707" t="s">
        <x:v>243</x:v>
      </x:c>
      <x:c r="D707" t="s">
        <x:v>244</x:v>
      </x:c>
      <x:c r="E707" t="s">
        <x:v>256</x:v>
      </x:c>
      <x:c r="F707" t="s">
        <x:v>278</x:v>
      </x:c>
      <x:c r="G707" s="2">
        <x:v>3723.8</x:v>
      </x:c>
      <x:c r="J707" t="s">
        <x:v>67</x:v>
      </x:c>
      <x:c r="K707" t="s">
        <x:v>1767</x:v>
      </x:c>
      <x:c r="L707" t="s">
        <x:v>25</x:v>
      </x:c>
      <x:c r="M707" t="s">
        <x:v>257</x:v>
      </x:c>
      <x:c r="N707" t="s">
        <x:v>68</x:v>
      </x:c>
      <x:c r="O707" s="3">
        <x:v>0</x:v>
      </x:c>
      <x:c r="P707" s="3">
        <x:v>0.92</x:v>
      </x:c>
      <x:c r="Q707" s="3">
        <x:v>0.08</x:v>
      </x:c>
      <x:c r="R707" s="3">
        <x:v>0</x:v>
      </x:c>
      <x:c r="S707" s="3">
        <x:v>0</x:v>
      </x:c>
      <x:c r="T707" s="2">
        <x:f t="shared" si="50"/>
        <x:v>0</x:v>
      </x:c>
      <x:c r="U707" s="2">
        <x:f t="shared" si="51"/>
        <x:v>3425.9</x:v>
      </x:c>
      <x:c r="V707" s="2">
        <x:f t="shared" si="52"/>
        <x:v>297.89999999999998</x:v>
      </x:c>
      <x:c r="W707" s="2">
        <x:f t="shared" si="53"/>
        <x:v>0</x:v>
      </x:c>
      <x:c r="X707" s="2">
        <x:f t="shared" si="54"/>
        <x:v>1.1368683772161603E-13</x:v>
      </x:c>
    </x:row>
    <x:row r="708" spans="2:24" ht="14.95" hidden="1" thickTop="1" x14ac:dyDescent="0.25">
      <x:c r="B708" t="s">
        <x:v>20</x:v>
      </x:c>
      <x:c r="C708" t="s">
        <x:v>243</x:v>
      </x:c>
      <x:c r="D708" t="s">
        <x:v>244</x:v>
      </x:c>
      <x:c r="E708" t="s">
        <x:v>256</x:v>
      </x:c>
      <x:c r="F708" t="s">
        <x:v>31</x:v>
      </x:c>
      <x:c r="G708" s="2">
        <x:v>5385.43</x:v>
      </x:c>
      <x:c r="J708" t="s">
        <x:v>67</x:v>
      </x:c>
      <x:c r="K708" t="s">
        <x:v>1767</x:v>
      </x:c>
      <x:c r="L708" t="s">
        <x:v>25</x:v>
      </x:c>
      <x:c r="M708" t="s">
        <x:v>257</x:v>
      </x:c>
      <x:c r="N708" t="s">
        <x:v>68</x:v>
      </x:c>
      <x:c r="O708" s="3">
        <x:v>0</x:v>
      </x:c>
      <x:c r="P708" s="3">
        <x:v>0.92</x:v>
      </x:c>
      <x:c r="Q708" s="3">
        <x:v>0.08</x:v>
      </x:c>
      <x:c r="R708" s="3">
        <x:v>0</x:v>
      </x:c>
      <x:c r="S708" s="3">
        <x:v>0</x:v>
      </x:c>
      <x:c r="T708" s="2">
        <x:f t="shared" ref="T708:T771" si="55">ROUND(G708*O708,2)</x:f>
        <x:v>0</x:v>
      </x:c>
      <x:c r="U708" s="2">
        <x:f t="shared" ref="U708:U771" si="56">ROUND(G708*P708,2)</x:f>
        <x:v>4954.6000000000004</x:v>
      </x:c>
      <x:c r="V708" s="2">
        <x:f t="shared" ref="V708:V771" si="57">ROUND(G708*Q708,2)</x:f>
        <x:v>430.83</x:v>
      </x:c>
      <x:c r="W708" s="2">
        <x:f t="shared" ref="W708:W771" si="58">ROUND(G708*R708,2)</x:f>
        <x:v>0</x:v>
      </x:c>
      <x:c r="X708" s="2">
        <x:f t="shared" ref="X708:X771" si="59">G708-T708-U708-V708-W708</x:f>
        <x:v>-5.6843418860808015E-14</x:v>
      </x:c>
    </x:row>
    <x:row r="709" spans="2:24" ht="14.95" hidden="1" thickTop="1" x14ac:dyDescent="0.25">
      <x:c r="B709" t="s">
        <x:v>20</x:v>
      </x:c>
      <x:c r="C709" t="s">
        <x:v>243</x:v>
      </x:c>
      <x:c r="D709" t="s">
        <x:v>244</x:v>
      </x:c>
      <x:c r="E709" t="s">
        <x:v>256</x:v>
      </x:c>
      <x:c r="F709" t="s">
        <x:v>31</x:v>
      </x:c>
      <x:c r="G709" s="2">
        <x:v>14475.59</x:v>
      </x:c>
      <x:c r="J709" t="s">
        <x:v>67</x:v>
      </x:c>
      <x:c r="K709" t="s">
        <x:v>1767</x:v>
      </x:c>
      <x:c r="L709" t="s">
        <x:v>25</x:v>
      </x:c>
      <x:c r="M709" t="s">
        <x:v>274</x:v>
      </x:c>
      <x:c r="N709" t="s">
        <x:v>68</x:v>
      </x:c>
      <x:c r="O709" s="3">
        <x:v>0</x:v>
      </x:c>
      <x:c r="P709" s="3">
        <x:v>0.92</x:v>
      </x:c>
      <x:c r="Q709" s="3">
        <x:v>0.08</x:v>
      </x:c>
      <x:c r="R709" s="3">
        <x:v>0</x:v>
      </x:c>
      <x:c r="S709" s="3">
        <x:v>0</x:v>
      </x:c>
      <x:c r="T709" s="2">
        <x:f t="shared" si="55"/>
        <x:v>0</x:v>
      </x:c>
      <x:c r="U709" s="2">
        <x:f t="shared" si="56"/>
        <x:v>13317.54</x:v>
      </x:c>
      <x:c r="V709" s="2">
        <x:f t="shared" si="57"/>
        <x:v>1158.05</x:v>
      </x:c>
      <x:c r="W709" s="2">
        <x:f t="shared" si="58"/>
        <x:v>0</x:v>
      </x:c>
      <x:c r="X709" s="2">
        <x:f t="shared" si="59"/>
        <x:v>-6.8212102632969618E-13</x:v>
      </x:c>
    </x:row>
    <x:row r="710" spans="2:24" ht="14.95" hidden="1" thickTop="1" x14ac:dyDescent="0.25">
      <x:c r="B710" t="s">
        <x:v>20</x:v>
      </x:c>
      <x:c r="C710" t="s">
        <x:v>243</x:v>
      </x:c>
      <x:c r="D710" t="s">
        <x:v>244</x:v>
      </x:c>
      <x:c r="E710" t="s">
        <x:v>256</x:v>
      </x:c>
      <x:c r="F710" t="s">
        <x:v>32</x:v>
      </x:c>
      <x:c r="G710" s="2">
        <x:v>123752.89</x:v>
      </x:c>
      <x:c r="J710" t="s">
        <x:v>67</x:v>
      </x:c>
      <x:c r="K710" t="s">
        <x:v>1767</x:v>
      </x:c>
      <x:c r="L710" t="s">
        <x:v>25</x:v>
      </x:c>
      <x:c r="M710" t="s">
        <x:v>271</x:v>
      </x:c>
      <x:c r="N710" t="s">
        <x:v>68</x:v>
      </x:c>
      <x:c r="O710" s="3">
        <x:v>0</x:v>
      </x:c>
      <x:c r="P710" s="3">
        <x:v>0.92</x:v>
      </x:c>
      <x:c r="Q710" s="3">
        <x:v>0.08</x:v>
      </x:c>
      <x:c r="R710" s="3">
        <x:v>0</x:v>
      </x:c>
      <x:c r="S710" s="3">
        <x:v>0</x:v>
      </x:c>
      <x:c r="T710" s="2">
        <x:f t="shared" si="55"/>
        <x:v>0</x:v>
      </x:c>
      <x:c r="U710" s="2">
        <x:f t="shared" si="56"/>
        <x:v>113852.66</x:v>
      </x:c>
      <x:c r="V710" s="2">
        <x:f t="shared" si="57"/>
        <x:v>9900.23</x:v>
      </x:c>
      <x:c r="W710" s="2">
        <x:f t="shared" si="58"/>
        <x:v>0</x:v>
      </x:c>
      <x:c r="X710" s="2">
        <x:f t="shared" si="59"/>
        <x:v>-3.637978807091713E-12</x:v>
      </x:c>
    </x:row>
    <x:row r="711" spans="2:24" ht="14.95" hidden="1" thickTop="1" x14ac:dyDescent="0.25">
      <x:c r="B711" t="s">
        <x:v>20</x:v>
      </x:c>
      <x:c r="C711" t="s">
        <x:v>243</x:v>
      </x:c>
      <x:c r="D711" t="s">
        <x:v>244</x:v>
      </x:c>
      <x:c r="E711" t="s">
        <x:v>256</x:v>
      </x:c>
      <x:c r="F711" t="s">
        <x:v>33</x:v>
      </x:c>
      <x:c r="G711" s="2">
        <x:v>4975.1499999999996</x:v>
      </x:c>
      <x:c r="J711" t="s">
        <x:v>67</x:v>
      </x:c>
      <x:c r="K711" t="s">
        <x:v>1767</x:v>
      </x:c>
      <x:c r="L711" t="s">
        <x:v>25</x:v>
      </x:c>
      <x:c r="M711" t="s">
        <x:v>270</x:v>
      </x:c>
      <x:c r="N711" t="s">
        <x:v>68</x:v>
      </x:c>
      <x:c r="O711" s="3">
        <x:v>0</x:v>
      </x:c>
      <x:c r="P711" s="3">
        <x:v>0.92</x:v>
      </x:c>
      <x:c r="Q711" s="3">
        <x:v>0.08</x:v>
      </x:c>
      <x:c r="R711" s="3">
        <x:v>0</x:v>
      </x:c>
      <x:c r="S711" s="3">
        <x:v>0</x:v>
      </x:c>
      <x:c r="T711" s="2">
        <x:f t="shared" si="55"/>
        <x:v>0</x:v>
      </x:c>
      <x:c r="U711" s="2">
        <x:f t="shared" si="56"/>
        <x:v>4577.1400000000003</x:v>
      </x:c>
      <x:c r="V711" s="2">
        <x:f t="shared" si="57"/>
        <x:v>398.01</x:v>
      </x:c>
      <x:c r="W711" s="2">
        <x:f t="shared" si="58"/>
        <x:v>0</x:v>
      </x:c>
      <x:c r="X711" s="2">
        <x:f t="shared" si="59"/>
        <x:v>-6.8212102632969618E-13</x:v>
      </x:c>
    </x:row>
    <x:row r="712" spans="2:24" ht="14.95" hidden="1" thickTop="1" x14ac:dyDescent="0.25">
      <x:c r="B712" t="s">
        <x:v>20</x:v>
      </x:c>
      <x:c r="C712" t="s">
        <x:v>243</x:v>
      </x:c>
      <x:c r="D712" t="s">
        <x:v>244</x:v>
      </x:c>
      <x:c r="E712" t="s">
        <x:v>256</x:v>
      </x:c>
      <x:c r="F712" t="s">
        <x:v>33</x:v>
      </x:c>
      <x:c r="G712" s="2">
        <x:v>71565.64</x:v>
      </x:c>
      <x:c r="J712" t="s">
        <x:v>67</x:v>
      </x:c>
      <x:c r="K712" t="s">
        <x:v>1767</x:v>
      </x:c>
      <x:c r="L712" t="s">
        <x:v>25</x:v>
      </x:c>
      <x:c r="M712" t="s">
        <x:v>262</x:v>
      </x:c>
      <x:c r="N712" t="s">
        <x:v>68</x:v>
      </x:c>
      <x:c r="O712" s="3">
        <x:v>0</x:v>
      </x:c>
      <x:c r="P712" s="3">
        <x:v>0.92</x:v>
      </x:c>
      <x:c r="Q712" s="3">
        <x:v>0.08</x:v>
      </x:c>
      <x:c r="R712" s="3">
        <x:v>0</x:v>
      </x:c>
      <x:c r="S712" s="3">
        <x:v>0</x:v>
      </x:c>
      <x:c r="T712" s="2">
        <x:f t="shared" si="55"/>
        <x:v>0</x:v>
      </x:c>
      <x:c r="U712" s="2">
        <x:f t="shared" si="56"/>
        <x:v>65840.39</x:v>
      </x:c>
      <x:c r="V712" s="2">
        <x:f t="shared" si="57"/>
        <x:v>5725.25</x:v>
      </x:c>
      <x:c r="W712" s="2">
        <x:f t="shared" si="58"/>
        <x:v>0</x:v>
      </x:c>
      <x:c r="X712" s="2">
        <x:f t="shared" si="59"/>
        <x:v>0</x:v>
      </x:c>
    </x:row>
    <x:row r="713" spans="2:24" ht="14.95" hidden="1" thickTop="1" x14ac:dyDescent="0.25">
      <x:c r="B713" t="s">
        <x:v>20</x:v>
      </x:c>
      <x:c r="C713" t="s">
        <x:v>243</x:v>
      </x:c>
      <x:c r="D713" t="s">
        <x:v>244</x:v>
      </x:c>
      <x:c r="E713" t="s">
        <x:v>256</x:v>
      </x:c>
      <x:c r="F713" t="s">
        <x:v>211</x:v>
      </x:c>
      <x:c r="G713" s="2">
        <x:v>-3751.82</x:v>
      </x:c>
      <x:c r="J713" t="s">
        <x:v>67</x:v>
      </x:c>
      <x:c r="K713" t="s">
        <x:v>1767</x:v>
      </x:c>
      <x:c r="L713" t="s">
        <x:v>25</x:v>
      </x:c>
      <x:c r="M713" t="s">
        <x:v>270</x:v>
      </x:c>
      <x:c r="N713" t="s">
        <x:v>68</x:v>
      </x:c>
      <x:c r="O713" s="3">
        <x:v>0</x:v>
      </x:c>
      <x:c r="P713" s="3">
        <x:v>0.92</x:v>
      </x:c>
      <x:c r="Q713" s="3">
        <x:v>0.08</x:v>
      </x:c>
      <x:c r="R713" s="3">
        <x:v>0</x:v>
      </x:c>
      <x:c r="S713" s="3">
        <x:v>0</x:v>
      </x:c>
      <x:c r="T713" s="2">
        <x:f t="shared" si="55"/>
        <x:v>0</x:v>
      </x:c>
      <x:c r="U713" s="2">
        <x:f t="shared" si="56"/>
        <x:v>-3451.67</x:v>
      </x:c>
      <x:c r="V713" s="2">
        <x:f t="shared" si="57"/>
        <x:v>-300.14999999999998</x:v>
      </x:c>
      <x:c r="W713" s="2">
        <x:f t="shared" si="58"/>
        <x:v>0</x:v>
      </x:c>
      <x:c r="X713" s="2">
        <x:f t="shared" si="59"/>
        <x:v>-1.1368683772161603E-13</x:v>
      </x:c>
    </x:row>
    <x:row r="714" spans="2:24" ht="14.95" hidden="1" thickTop="1" x14ac:dyDescent="0.25">
      <x:c r="B714" t="s">
        <x:v>20</x:v>
      </x:c>
      <x:c r="C714" t="s">
        <x:v>243</x:v>
      </x:c>
      <x:c r="D714" t="s">
        <x:v>244</x:v>
      </x:c>
      <x:c r="E714" t="s">
        <x:v>256</x:v>
      </x:c>
      <x:c r="F714" t="s">
        <x:v>211</x:v>
      </x:c>
      <x:c r="G714" s="2">
        <x:v>-37813.839999999997</x:v>
      </x:c>
      <x:c r="J714" t="s">
        <x:v>67</x:v>
      </x:c>
      <x:c r="K714" t="s">
        <x:v>1767</x:v>
      </x:c>
      <x:c r="L714" t="s">
        <x:v>25</x:v>
      </x:c>
      <x:c r="M714" t="s">
        <x:v>262</x:v>
      </x:c>
      <x:c r="N714" t="s">
        <x:v>68</x:v>
      </x:c>
      <x:c r="O714" s="3">
        <x:v>0</x:v>
      </x:c>
      <x:c r="P714" s="3">
        <x:v>0.92</x:v>
      </x:c>
      <x:c r="Q714" s="3">
        <x:v>0.08</x:v>
      </x:c>
      <x:c r="R714" s="3">
        <x:v>0</x:v>
      </x:c>
      <x:c r="S714" s="3">
        <x:v>0</x:v>
      </x:c>
      <x:c r="T714" s="2">
        <x:f t="shared" si="55"/>
        <x:v>0</x:v>
      </x:c>
      <x:c r="U714" s="2">
        <x:f t="shared" si="56"/>
        <x:v>-34788.730000000003</x:v>
      </x:c>
      <x:c r="V714" s="2">
        <x:f t="shared" si="57"/>
        <x:v>-3025.11</x:v>
      </x:c>
      <x:c r="W714" s="2">
        <x:f t="shared" si="58"/>
        <x:v>0</x:v>
      </x:c>
      <x:c r="X714" s="2">
        <x:f t="shared" si="59"/>
        <x:v>6.8212102632969618E-12</x:v>
      </x:c>
    </x:row>
    <x:row r="715" spans="2:24" ht="14.95" hidden="1" thickTop="1" x14ac:dyDescent="0.25">
      <x:c r="B715" t="s">
        <x:v>20</x:v>
      </x:c>
      <x:c r="C715" t="s">
        <x:v>243</x:v>
      </x:c>
      <x:c r="D715" t="s">
        <x:v>244</x:v>
      </x:c>
      <x:c r="E715" t="s">
        <x:v>256</x:v>
      </x:c>
      <x:c r="F715" t="s">
        <x:v>211</x:v>
      </x:c>
      <x:c r="G715" s="2">
        <x:v>18056.47</x:v>
      </x:c>
      <x:c r="J715" t="s">
        <x:v>67</x:v>
      </x:c>
      <x:c r="K715" t="s">
        <x:v>1767</x:v>
      </x:c>
      <x:c r="L715" t="s">
        <x:v>25</x:v>
      </x:c>
      <x:c r="M715" t="s">
        <x:v>257</x:v>
      </x:c>
      <x:c r="N715" t="s">
        <x:v>68</x:v>
      </x:c>
      <x:c r="O715" s="3">
        <x:v>0</x:v>
      </x:c>
      <x:c r="P715" s="3">
        <x:v>0.92</x:v>
      </x:c>
      <x:c r="Q715" s="3">
        <x:v>0.08</x:v>
      </x:c>
      <x:c r="R715" s="3">
        <x:v>0</x:v>
      </x:c>
      <x:c r="S715" s="3">
        <x:v>0</x:v>
      </x:c>
      <x:c r="T715" s="2">
        <x:f t="shared" si="55"/>
        <x:v>0</x:v>
      </x:c>
      <x:c r="U715" s="2">
        <x:f t="shared" si="56"/>
        <x:v>16611.95</x:v>
      </x:c>
      <x:c r="V715" s="2">
        <x:f t="shared" si="57"/>
        <x:v>1444.52</x:v>
      </x:c>
      <x:c r="W715" s="2">
        <x:f t="shared" si="58"/>
        <x:v>0</x:v>
      </x:c>
      <x:c r="X715" s="2">
        <x:f t="shared" si="59"/>
        <x:v>4.5474735088646412E-13</x:v>
      </x:c>
    </x:row>
    <x:row r="716" spans="2:24" ht="14.95" hidden="1" thickTop="1" x14ac:dyDescent="0.25">
      <x:c r="B716" t="s">
        <x:v>20</x:v>
      </x:c>
      <x:c r="C716" t="s">
        <x:v>243</x:v>
      </x:c>
      <x:c r="D716" t="s">
        <x:v>244</x:v>
      </x:c>
      <x:c r="E716" t="s">
        <x:v>256</x:v>
      </x:c>
      <x:c r="F716" t="s">
        <x:v>211</x:v>
      </x:c>
      <x:c r="G716" s="2">
        <x:v>11184.74</x:v>
      </x:c>
      <x:c r="J716" t="s">
        <x:v>67</x:v>
      </x:c>
      <x:c r="K716" t="s">
        <x:v>1767</x:v>
      </x:c>
      <x:c r="L716" t="s">
        <x:v>25</x:v>
      </x:c>
      <x:c r="M716" t="s">
        <x:v>296</x:v>
      </x:c>
      <x:c r="N716" t="s">
        <x:v>68</x:v>
      </x:c>
      <x:c r="O716" s="3">
        <x:v>0</x:v>
      </x:c>
      <x:c r="P716" s="3">
        <x:v>0.92</x:v>
      </x:c>
      <x:c r="Q716" s="3">
        <x:v>0.08</x:v>
      </x:c>
      <x:c r="R716" s="3">
        <x:v>0</x:v>
      </x:c>
      <x:c r="S716" s="3">
        <x:v>0</x:v>
      </x:c>
      <x:c r="T716" s="2">
        <x:f t="shared" si="55"/>
        <x:v>0</x:v>
      </x:c>
      <x:c r="U716" s="2">
        <x:f t="shared" si="56"/>
        <x:v>10289.959999999999</x:v>
      </x:c>
      <x:c r="V716" s="2">
        <x:f t="shared" si="57"/>
        <x:v>894.78</x:v>
      </x:c>
      <x:c r="W716" s="2">
        <x:f t="shared" si="58"/>
        <x:v>0</x:v>
      </x:c>
      <x:c r="X716" s="2">
        <x:f t="shared" si="59"/>
        <x:v>6.8212102632969618E-13</x:v>
      </x:c>
    </x:row>
    <x:row r="717" spans="2:24" ht="14.95" hidden="1" thickTop="1" x14ac:dyDescent="0.25">
      <x:c r="B717" t="s">
        <x:v>20</x:v>
      </x:c>
      <x:c r="C717" t="s">
        <x:v>243</x:v>
      </x:c>
      <x:c r="D717" t="s">
        <x:v>244</x:v>
      </x:c>
      <x:c r="E717" t="s">
        <x:v>256</x:v>
      </x:c>
      <x:c r="F717" t="s">
        <x:v>290</x:v>
      </x:c>
      <x:c r="G717" s="2">
        <x:v>21103.51</x:v>
      </x:c>
      <x:c r="J717" t="s">
        <x:v>67</x:v>
      </x:c>
      <x:c r="K717" t="s">
        <x:v>1767</x:v>
      </x:c>
      <x:c r="L717" t="s">
        <x:v>25</x:v>
      </x:c>
      <x:c r="M717" t="s">
        <x:v>274</x:v>
      </x:c>
      <x:c r="N717" t="s">
        <x:v>68</x:v>
      </x:c>
      <x:c r="O717" s="3">
        <x:v>0</x:v>
      </x:c>
      <x:c r="P717" s="3">
        <x:v>0.92</x:v>
      </x:c>
      <x:c r="Q717" s="3">
        <x:v>0.08</x:v>
      </x:c>
      <x:c r="R717" s="3">
        <x:v>0</x:v>
      </x:c>
      <x:c r="S717" s="3">
        <x:v>0</x:v>
      </x:c>
      <x:c r="T717" s="2">
        <x:f t="shared" si="55"/>
        <x:v>0</x:v>
      </x:c>
      <x:c r="U717" s="2">
        <x:f t="shared" si="56"/>
        <x:v>19415.23</x:v>
      </x:c>
      <x:c r="V717" s="2">
        <x:f t="shared" si="57"/>
        <x:v>1688.28</x:v>
      </x:c>
      <x:c r="W717" s="2">
        <x:f t="shared" si="58"/>
        <x:v>0</x:v>
      </x:c>
      <x:c r="X717" s="2">
        <x:f t="shared" si="59"/>
        <x:v>-1.1368683772161603E-12</x:v>
      </x:c>
    </x:row>
    <x:row r="718" spans="2:24" ht="14.95" hidden="1" thickTop="1" x14ac:dyDescent="0.25">
      <x:c r="B718" t="s">
        <x:v>20</x:v>
      </x:c>
      <x:c r="C718" t="s">
        <x:v>243</x:v>
      </x:c>
      <x:c r="D718" t="s">
        <x:v>244</x:v>
      </x:c>
      <x:c r="E718" t="s">
        <x:v>256</x:v>
      </x:c>
      <x:c r="F718" t="s">
        <x:v>70</x:v>
      </x:c>
      <x:c r="G718" s="2">
        <x:v>151993.79999999999</x:v>
      </x:c>
      <x:c r="J718" t="s">
        <x:v>67</x:v>
      </x:c>
      <x:c r="K718" t="s">
        <x:v>1767</x:v>
      </x:c>
      <x:c r="L718" t="s">
        <x:v>25</x:v>
      </x:c>
      <x:c r="M718" t="s">
        <x:v>270</x:v>
      </x:c>
      <x:c r="N718" t="s">
        <x:v>68</x:v>
      </x:c>
      <x:c r="O718" s="3">
        <x:v>0</x:v>
      </x:c>
      <x:c r="P718" s="3">
        <x:v>0.92</x:v>
      </x:c>
      <x:c r="Q718" s="3">
        <x:v>0.08</x:v>
      </x:c>
      <x:c r="R718" s="3">
        <x:v>0</x:v>
      </x:c>
      <x:c r="S718" s="3">
        <x:v>0</x:v>
      </x:c>
      <x:c r="T718" s="2">
        <x:f t="shared" si="55"/>
        <x:v>0</x:v>
      </x:c>
      <x:c r="U718" s="2">
        <x:f t="shared" si="56"/>
        <x:v>139834.29999999999</x:v>
      </x:c>
      <x:c r="V718" s="2">
        <x:f t="shared" si="57"/>
        <x:v>12159.5</x:v>
      </x:c>
      <x:c r="W718" s="2">
        <x:f t="shared" si="58"/>
        <x:v>0</x:v>
      </x:c>
      <x:c r="X718" s="2">
        <x:f t="shared" si="59"/>
        <x:v>0</x:v>
      </x:c>
    </x:row>
    <x:row r="719" spans="2:24" ht="14.95" hidden="1" thickTop="1" x14ac:dyDescent="0.25">
      <x:c r="B719" t="s">
        <x:v>20</x:v>
      </x:c>
      <x:c r="C719" t="s">
        <x:v>243</x:v>
      </x:c>
      <x:c r="D719" t="s">
        <x:v>244</x:v>
      </x:c>
      <x:c r="E719" t="s">
        <x:v>256</x:v>
      </x:c>
      <x:c r="F719" t="s">
        <x:v>70</x:v>
      </x:c>
      <x:c r="G719" s="2">
        <x:v>155329.22</x:v>
      </x:c>
      <x:c r="J719" t="s">
        <x:v>67</x:v>
      </x:c>
      <x:c r="K719" t="s">
        <x:v>1767</x:v>
      </x:c>
      <x:c r="L719" t="s">
        <x:v>25</x:v>
      </x:c>
      <x:c r="M719" t="s">
        <x:v>265</x:v>
      </x:c>
      <x:c r="N719" t="s">
        <x:v>68</x:v>
      </x:c>
      <x:c r="O719" s="3">
        <x:v>0</x:v>
      </x:c>
      <x:c r="P719" s="3">
        <x:v>0.92</x:v>
      </x:c>
      <x:c r="Q719" s="3">
        <x:v>0.08</x:v>
      </x:c>
      <x:c r="R719" s="3">
        <x:v>0</x:v>
      </x:c>
      <x:c r="S719" s="3">
        <x:v>0</x:v>
      </x:c>
      <x:c r="T719" s="2">
        <x:f t="shared" si="55"/>
        <x:v>0</x:v>
      </x:c>
      <x:c r="U719" s="2">
        <x:f t="shared" si="56"/>
        <x:v>142902.88</x:v>
      </x:c>
      <x:c r="V719" s="2">
        <x:f t="shared" si="57"/>
        <x:v>12426.34</x:v>
      </x:c>
      <x:c r="W719" s="2">
        <x:f t="shared" si="58"/>
        <x:v>0</x:v>
      </x:c>
      <x:c r="X719" s="2">
        <x:f t="shared" si="59"/>
        <x:v>-3.637978807091713E-12</x:v>
      </x:c>
    </x:row>
    <x:row r="720" spans="2:24" ht="14.95" hidden="1" thickTop="1" x14ac:dyDescent="0.25">
      <x:c r="B720" t="s">
        <x:v>20</x:v>
      </x:c>
      <x:c r="C720" t="s">
        <x:v>243</x:v>
      </x:c>
      <x:c r="D720" t="s">
        <x:v>244</x:v>
      </x:c>
      <x:c r="E720" t="s">
        <x:v>256</x:v>
      </x:c>
      <x:c r="F720" t="s">
        <x:v>70</x:v>
      </x:c>
      <x:c r="G720" s="2">
        <x:v>13390.45</x:v>
      </x:c>
      <x:c r="J720" t="s">
        <x:v>67</x:v>
      </x:c>
      <x:c r="K720" t="s">
        <x:v>1767</x:v>
      </x:c>
      <x:c r="L720" t="s">
        <x:v>25</x:v>
      </x:c>
      <x:c r="M720" t="s">
        <x:v>266</x:v>
      </x:c>
      <x:c r="N720" t="s">
        <x:v>68</x:v>
      </x:c>
      <x:c r="O720" s="3">
        <x:v>0</x:v>
      </x:c>
      <x:c r="P720" s="3">
        <x:v>0.92</x:v>
      </x:c>
      <x:c r="Q720" s="3">
        <x:v>0.08</x:v>
      </x:c>
      <x:c r="R720" s="3">
        <x:v>0</x:v>
      </x:c>
      <x:c r="S720" s="3">
        <x:v>0</x:v>
      </x:c>
      <x:c r="T720" s="2">
        <x:f t="shared" si="55"/>
        <x:v>0</x:v>
      </x:c>
      <x:c r="U720" s="2">
        <x:f t="shared" si="56"/>
        <x:v>12319.21</x:v>
      </x:c>
      <x:c r="V720" s="2">
        <x:f t="shared" si="57"/>
        <x:v>1071.24</x:v>
      </x:c>
      <x:c r="W720" s="2">
        <x:f t="shared" si="58"/>
        <x:v>0</x:v>
      </x:c>
      <x:c r="X720" s="2">
        <x:f t="shared" si="59"/>
        <x:v>1.5916157281026244E-12</x:v>
      </x:c>
    </x:row>
    <x:row r="721" spans="2:24" ht="14.95" hidden="1" thickTop="1" x14ac:dyDescent="0.25">
      <x:c r="B721" t="s">
        <x:v>20</x:v>
      </x:c>
      <x:c r="C721" t="s">
        <x:v>243</x:v>
      </x:c>
      <x:c r="D721" t="s">
        <x:v>244</x:v>
      </x:c>
      <x:c r="E721" t="s">
        <x:v>256</x:v>
      </x:c>
      <x:c r="F721" t="s">
        <x:v>70</x:v>
      </x:c>
      <x:c r="G721" s="2">
        <x:v>42849.440000000002</x:v>
      </x:c>
      <x:c r="J721" t="s">
        <x:v>67</x:v>
      </x:c>
      <x:c r="K721" t="s">
        <x:v>1767</x:v>
      </x:c>
      <x:c r="L721" t="s">
        <x:v>25</x:v>
      </x:c>
      <x:c r="M721" t="s">
        <x:v>280</x:v>
      </x:c>
      <x:c r="N721" t="s">
        <x:v>68</x:v>
      </x:c>
      <x:c r="O721" s="3">
        <x:v>0</x:v>
      </x:c>
      <x:c r="P721" s="3">
        <x:v>0.92</x:v>
      </x:c>
      <x:c r="Q721" s="3">
        <x:v>0.08</x:v>
      </x:c>
      <x:c r="R721" s="3">
        <x:v>0</x:v>
      </x:c>
      <x:c r="S721" s="3">
        <x:v>0</x:v>
      </x:c>
      <x:c r="T721" s="2">
        <x:f t="shared" si="55"/>
        <x:v>0</x:v>
      </x:c>
      <x:c r="U721" s="2">
        <x:f t="shared" si="56"/>
        <x:v>39421.480000000003</x:v>
      </x:c>
      <x:c r="V721" s="2">
        <x:f t="shared" si="57"/>
        <x:v>3427.96</x:v>
      </x:c>
      <x:c r="W721" s="2">
        <x:f t="shared" si="58"/>
        <x:v>0</x:v>
      </x:c>
      <x:c r="X721" s="2">
        <x:f t="shared" si="59"/>
        <x:v>-9.0949470177292824E-13</x:v>
      </x:c>
    </x:row>
    <x:row r="722" spans="2:24" ht="14.95" hidden="1" thickTop="1" x14ac:dyDescent="0.25">
      <x:c r="B722" t="s">
        <x:v>20</x:v>
      </x:c>
      <x:c r="C722" t="s">
        <x:v>243</x:v>
      </x:c>
      <x:c r="D722" t="s">
        <x:v>244</x:v>
      </x:c>
      <x:c r="E722" t="s">
        <x:v>256</x:v>
      </x:c>
      <x:c r="F722" t="s">
        <x:v>70</x:v>
      </x:c>
      <x:c r="G722" s="2">
        <x:v>45527.53</x:v>
      </x:c>
      <x:c r="J722" t="s">
        <x:v>67</x:v>
      </x:c>
      <x:c r="K722" t="s">
        <x:v>1767</x:v>
      </x:c>
      <x:c r="L722" t="s">
        <x:v>25</x:v>
      </x:c>
      <x:c r="M722" t="s">
        <x:v>291</x:v>
      </x:c>
      <x:c r="N722" t="s">
        <x:v>68</x:v>
      </x:c>
      <x:c r="O722" s="3">
        <x:v>0</x:v>
      </x:c>
      <x:c r="P722" s="3">
        <x:v>0.92</x:v>
      </x:c>
      <x:c r="Q722" s="3">
        <x:v>0.08</x:v>
      </x:c>
      <x:c r="R722" s="3">
        <x:v>0</x:v>
      </x:c>
      <x:c r="S722" s="3">
        <x:v>0</x:v>
      </x:c>
      <x:c r="T722" s="2">
        <x:f t="shared" si="55"/>
        <x:v>0</x:v>
      </x:c>
      <x:c r="U722" s="2">
        <x:f t="shared" si="56"/>
        <x:v>41885.33</x:v>
      </x:c>
      <x:c r="V722" s="2">
        <x:f t="shared" si="57"/>
        <x:v>3642.2</x:v>
      </x:c>
      <x:c r="W722" s="2">
        <x:f t="shared" si="58"/>
        <x:v>0</x:v>
      </x:c>
      <x:c r="X722" s="2">
        <x:f t="shared" si="59"/>
        <x:v>-2.7284841053187847E-12</x:v>
      </x:c>
    </x:row>
    <x:row r="723" spans="2:24" ht="14.95" hidden="1" thickTop="1" x14ac:dyDescent="0.25">
      <x:c r="B723" t="s">
        <x:v>20</x:v>
      </x:c>
      <x:c r="C723" t="s">
        <x:v>243</x:v>
      </x:c>
      <x:c r="D723" t="s">
        <x:v>244</x:v>
      </x:c>
      <x:c r="E723" t="s">
        <x:v>256</x:v>
      </x:c>
      <x:c r="F723" t="s">
        <x:v>224</x:v>
      </x:c>
      <x:c r="G723" s="2">
        <x:v>22218</x:v>
      </x:c>
      <x:c r="J723" t="s">
        <x:v>67</x:v>
      </x:c>
      <x:c r="K723" t="s">
        <x:v>1767</x:v>
      </x:c>
      <x:c r="L723" t="s">
        <x:v>25</x:v>
      </x:c>
      <x:c r="M723" t="s">
        <x:v>257</x:v>
      </x:c>
      <x:c r="N723" t="s">
        <x:v>68</x:v>
      </x:c>
      <x:c r="O723" s="3">
        <x:v>0</x:v>
      </x:c>
      <x:c r="P723" s="3">
        <x:v>0.92</x:v>
      </x:c>
      <x:c r="Q723" s="3">
        <x:v>0.08</x:v>
      </x:c>
      <x:c r="R723" s="3">
        <x:v>0</x:v>
      </x:c>
      <x:c r="S723" s="3">
        <x:v>0</x:v>
      </x:c>
      <x:c r="T723" s="2">
        <x:f t="shared" si="55"/>
        <x:v>0</x:v>
      </x:c>
      <x:c r="U723" s="2">
        <x:f t="shared" si="56"/>
        <x:v>20440.560000000001</x:v>
      </x:c>
      <x:c r="V723" s="2">
        <x:f t="shared" si="57"/>
        <x:v>1777.44</x:v>
      </x:c>
      <x:c r="W723" s="2">
        <x:f t="shared" si="58"/>
        <x:v>0</x:v>
      </x:c>
      <x:c r="X723" s="2">
        <x:f t="shared" si="59"/>
        <x:v>-1.3642420526593924E-12</x:v>
      </x:c>
    </x:row>
    <x:row r="724" spans="2:24" ht="14.95" hidden="1" thickTop="1" x14ac:dyDescent="0.25">
      <x:c r="B724" t="s">
        <x:v>20</x:v>
      </x:c>
      <x:c r="C724" t="s">
        <x:v>243</x:v>
      </x:c>
      <x:c r="D724" t="s">
        <x:v>244</x:v>
      </x:c>
      <x:c r="E724" t="s">
        <x:v>256</x:v>
      </x:c>
      <x:c r="F724" t="s">
        <x:v>197</x:v>
      </x:c>
      <x:c r="G724" s="2">
        <x:v>0.31</x:v>
      </x:c>
      <x:c r="J724" t="s">
        <x:v>67</x:v>
      </x:c>
      <x:c r="K724" t="s">
        <x:v>1767</x:v>
      </x:c>
      <x:c r="L724" t="s">
        <x:v>25</x:v>
      </x:c>
      <x:c r="M724" t="s">
        <x:v>257</x:v>
      </x:c>
      <x:c r="N724" t="s">
        <x:v>68</x:v>
      </x:c>
      <x:c r="O724" s="3">
        <x:v>0</x:v>
      </x:c>
      <x:c r="P724" s="3">
        <x:v>0.92</x:v>
      </x:c>
      <x:c r="Q724" s="3">
        <x:v>0.08</x:v>
      </x:c>
      <x:c r="R724" s="3">
        <x:v>0</x:v>
      </x:c>
      <x:c r="S724" s="3">
        <x:v>0</x:v>
      </x:c>
      <x:c r="T724" s="2">
        <x:f t="shared" si="55"/>
        <x:v>0</x:v>
      </x:c>
      <x:c r="U724" s="2">
        <x:f t="shared" si="56"/>
        <x:v>0.28999999999999998</x:v>
      </x:c>
      <x:c r="V724" s="2">
        <x:f t="shared" si="57"/>
        <x:v>0.02</x:v>
      </x:c>
      <x:c r="W724" s="2">
        <x:f t="shared" si="58"/>
        <x:v>0</x:v>
      </x:c>
      <x:c r="X724" s="2">
        <x:f t="shared" si="59"/>
        <x:v>1.7347234759768071E-17</x:v>
      </x:c>
    </x:row>
    <x:row r="725" spans="2:24" ht="14.95" hidden="1" thickTop="1" x14ac:dyDescent="0.25">
      <x:c r="B725" t="s">
        <x:v>20</x:v>
      </x:c>
      <x:c r="C725" t="s">
        <x:v>243</x:v>
      </x:c>
      <x:c r="D725" t="s">
        <x:v>244</x:v>
      </x:c>
      <x:c r="E725" t="s">
        <x:v>256</x:v>
      </x:c>
      <x:c r="F725" t="s">
        <x:v>200</x:v>
      </x:c>
      <x:c r="G725" s="2">
        <x:v>38136.480000000003</x:v>
      </x:c>
      <x:c r="J725" t="s">
        <x:v>67</x:v>
      </x:c>
      <x:c r="K725" t="s">
        <x:v>1767</x:v>
      </x:c>
      <x:c r="L725" t="s">
        <x:v>25</x:v>
      </x:c>
      <x:c r="M725" t="s">
        <x:v>262</x:v>
      </x:c>
      <x:c r="N725" t="s">
        <x:v>68</x:v>
      </x:c>
      <x:c r="O725" s="3">
        <x:v>0</x:v>
      </x:c>
      <x:c r="P725" s="3">
        <x:v>0.92</x:v>
      </x:c>
      <x:c r="Q725" s="3">
        <x:v>0.08</x:v>
      </x:c>
      <x:c r="R725" s="3">
        <x:v>0</x:v>
      </x:c>
      <x:c r="S725" s="3">
        <x:v>0</x:v>
      </x:c>
      <x:c r="T725" s="2">
        <x:f t="shared" si="55"/>
        <x:v>0</x:v>
      </x:c>
      <x:c r="U725" s="2">
        <x:f t="shared" si="56"/>
        <x:v>35085.56</x:v>
      </x:c>
      <x:c r="V725" s="2">
        <x:f t="shared" si="57"/>
        <x:v>3050.92</x:v>
      </x:c>
      <x:c r="W725" s="2">
        <x:f t="shared" si="58"/>
        <x:v>0</x:v>
      </x:c>
      <x:c r="X725" s="2">
        <x:f t="shared" si="59"/>
        <x:v>5.4569682106375694E-12</x:v>
      </x:c>
    </x:row>
    <x:row r="726" spans="2:24" ht="14.95" hidden="1" thickTop="1" x14ac:dyDescent="0.25">
      <x:c r="B726" t="s">
        <x:v>20</x:v>
      </x:c>
      <x:c r="C726" t="s">
        <x:v>243</x:v>
      </x:c>
      <x:c r="D726" t="s">
        <x:v>244</x:v>
      </x:c>
      <x:c r="E726" t="s">
        <x:v>256</x:v>
      </x:c>
      <x:c r="F726" t="s">
        <x:v>200</x:v>
      </x:c>
      <x:c r="G726" s="2">
        <x:v>37887.5</x:v>
      </x:c>
      <x:c r="J726" t="s">
        <x:v>67</x:v>
      </x:c>
      <x:c r="K726" t="s">
        <x:v>1767</x:v>
      </x:c>
      <x:c r="L726" t="s">
        <x:v>25</x:v>
      </x:c>
      <x:c r="M726" t="s">
        <x:v>257</x:v>
      </x:c>
      <x:c r="N726" t="s">
        <x:v>68</x:v>
      </x:c>
      <x:c r="O726" s="3">
        <x:v>0</x:v>
      </x:c>
      <x:c r="P726" s="3">
        <x:v>0.92</x:v>
      </x:c>
      <x:c r="Q726" s="3">
        <x:v>0.08</x:v>
      </x:c>
      <x:c r="R726" s="3">
        <x:v>0</x:v>
      </x:c>
      <x:c r="S726" s="3">
        <x:v>0</x:v>
      </x:c>
      <x:c r="T726" s="2">
        <x:f t="shared" si="55"/>
        <x:v>0</x:v>
      </x:c>
      <x:c r="U726" s="2">
        <x:f t="shared" si="56"/>
        <x:v>34856.5</x:v>
      </x:c>
      <x:c r="V726" s="2">
        <x:f t="shared" si="57"/>
        <x:v>3031</x:v>
      </x:c>
      <x:c r="W726" s="2">
        <x:f t="shared" si="58"/>
        <x:v>0</x:v>
      </x:c>
      <x:c r="X726" s="2">
        <x:f t="shared" si="59"/>
        <x:v>0</x:v>
      </x:c>
    </x:row>
    <x:row r="727" spans="2:24" ht="14.95" hidden="1" thickTop="1" x14ac:dyDescent="0.25">
      <x:c r="B727" t="s">
        <x:v>20</x:v>
      </x:c>
      <x:c r="C727" t="s">
        <x:v>243</x:v>
      </x:c>
      <x:c r="D727" t="s">
        <x:v>244</x:v>
      </x:c>
      <x:c r="E727" t="s">
        <x:v>256</x:v>
      </x:c>
      <x:c r="F727" t="s">
        <x:v>273</x:v>
      </x:c>
      <x:c r="G727" s="2">
        <x:v>5340.95</x:v>
      </x:c>
      <x:c r="J727" t="s">
        <x:v>71</x:v>
      </x:c>
      <x:c r="K727" t="s">
        <x:v>1768</x:v>
      </x:c>
      <x:c r="L727" t="s">
        <x:v>277</x:v>
      </x:c>
      <x:c r="M727" t="s">
        <x:v>309</x:v>
      </x:c>
      <x:c r="N727" t="s">
        <x:v>72</x:v>
      </x:c>
      <x:c r="O727" s="3">
        <x:v>0</x:v>
      </x:c>
      <x:c r="P727" s="3">
        <x:v>0.93</x:v>
      </x:c>
      <x:c r="Q727" s="3">
        <x:v>7.0000000000000007E-2</x:v>
      </x:c>
      <x:c r="R727" s="3">
        <x:v>0</x:v>
      </x:c>
      <x:c r="S727" s="3">
        <x:v>0</x:v>
      </x:c>
      <x:c r="T727" s="2">
        <x:f t="shared" si="55"/>
        <x:v>0</x:v>
      </x:c>
      <x:c r="U727" s="2">
        <x:f t="shared" si="56"/>
        <x:v>4967.08</x:v>
      </x:c>
      <x:c r="V727" s="2">
        <x:f t="shared" si="57"/>
        <x:v>373.87</x:v>
      </x:c>
      <x:c r="W727" s="2">
        <x:f t="shared" si="58"/>
        <x:v>0</x:v>
      </x:c>
      <x:c r="X727" s="2">
        <x:f t="shared" si="59"/>
        <x:v>-1.1368683772161603E-13</x:v>
      </x:c>
    </x:row>
    <x:row r="728" spans="2:24" ht="14.95" hidden="1" thickTop="1" x14ac:dyDescent="0.25">
      <x:c r="B728" t="s">
        <x:v>20</x:v>
      </x:c>
      <x:c r="C728" t="s">
        <x:v>243</x:v>
      </x:c>
      <x:c r="D728" t="s">
        <x:v>244</x:v>
      </x:c>
      <x:c r="E728" t="s">
        <x:v>256</x:v>
      </x:c>
      <x:c r="F728" t="s">
        <x:v>174</x:v>
      </x:c>
      <x:c r="G728" s="2">
        <x:v>1144.6500000000001</x:v>
      </x:c>
      <x:c r="J728" t="s">
        <x:v>71</x:v>
      </x:c>
      <x:c r="K728" t="s">
        <x:v>1768</x:v>
      </x:c>
      <x:c r="L728" t="s">
        <x:v>277</x:v>
      </x:c>
      <x:c r="M728" t="s">
        <x:v>309</x:v>
      </x:c>
      <x:c r="N728" t="s">
        <x:v>72</x:v>
      </x:c>
      <x:c r="O728" s="3">
        <x:v>0</x:v>
      </x:c>
      <x:c r="P728" s="3">
        <x:v>0.93</x:v>
      </x:c>
      <x:c r="Q728" s="3">
        <x:v>7.0000000000000007E-2</x:v>
      </x:c>
      <x:c r="R728" s="3">
        <x:v>0</x:v>
      </x:c>
      <x:c r="S728" s="3">
        <x:v>0</x:v>
      </x:c>
      <x:c r="T728" s="2">
        <x:f t="shared" si="55"/>
        <x:v>0</x:v>
      </x:c>
      <x:c r="U728" s="2">
        <x:f t="shared" si="56"/>
        <x:v>1064.52</x:v>
      </x:c>
      <x:c r="V728" s="2">
        <x:f t="shared" si="57"/>
        <x:v>80.13</x:v>
      </x:c>
      <x:c r="W728" s="2">
        <x:f t="shared" si="58"/>
        <x:v>0</x:v>
      </x:c>
      <x:c r="X728" s="2">
        <x:f t="shared" si="59"/>
        <x:v>1.1368683772161603E-13</x:v>
      </x:c>
    </x:row>
    <x:row r="729" spans="2:24" ht="14.95" hidden="1" thickTop="1" x14ac:dyDescent="0.25">
      <x:c r="B729" t="s">
        <x:v>20</x:v>
      </x:c>
      <x:c r="C729" t="s">
        <x:v>243</x:v>
      </x:c>
      <x:c r="D729" t="s">
        <x:v>244</x:v>
      </x:c>
      <x:c r="E729" t="s">
        <x:v>256</x:v>
      </x:c>
      <x:c r="F729" t="s">
        <x:v>310</x:v>
      </x:c>
      <x:c r="G729" s="2">
        <x:v>21593.71</x:v>
      </x:c>
      <x:c r="J729" t="s">
        <x:v>71</x:v>
      </x:c>
      <x:c r="K729" t="s">
        <x:v>1768</x:v>
      </x:c>
      <x:c r="L729" t="s">
        <x:v>25</x:v>
      </x:c>
      <x:c r="M729" t="s">
        <x:v>257</x:v>
      </x:c>
      <x:c r="N729" t="s">
        <x:v>72</x:v>
      </x:c>
      <x:c r="O729" s="3">
        <x:v>0</x:v>
      </x:c>
      <x:c r="P729" s="3">
        <x:v>0.93</x:v>
      </x:c>
      <x:c r="Q729" s="3">
        <x:v>7.0000000000000007E-2</x:v>
      </x:c>
      <x:c r="R729" s="3">
        <x:v>0</x:v>
      </x:c>
      <x:c r="S729" s="3">
        <x:v>0</x:v>
      </x:c>
      <x:c r="T729" s="2">
        <x:f t="shared" si="55"/>
        <x:v>0</x:v>
      </x:c>
      <x:c r="U729" s="2">
        <x:f t="shared" si="56"/>
        <x:v>20082.150000000001</x:v>
      </x:c>
      <x:c r="V729" s="2">
        <x:f t="shared" si="57"/>
        <x:v>1511.56</x:v>
      </x:c>
      <x:c r="W729" s="2">
        <x:f t="shared" si="58"/>
        <x:v>0</x:v>
      </x:c>
      <x:c r="X729" s="2">
        <x:f t="shared" si="59"/>
        <x:v>-2.2737367544323206E-12</x:v>
      </x:c>
    </x:row>
    <x:row r="730" spans="2:24" ht="14.95" hidden="1" thickTop="1" x14ac:dyDescent="0.25">
      <x:c r="B730" t="s">
        <x:v>20</x:v>
      </x:c>
      <x:c r="C730" t="s">
        <x:v>243</x:v>
      </x:c>
      <x:c r="D730" t="s">
        <x:v>244</x:v>
      </x:c>
      <x:c r="E730" t="s">
        <x:v>256</x:v>
      </x:c>
      <x:c r="F730" t="s">
        <x:v>110</x:v>
      </x:c>
      <x:c r="G730" s="2">
        <x:v>90580.17</x:v>
      </x:c>
      <x:c r="J730" t="s">
        <x:v>71</x:v>
      </x:c>
      <x:c r="K730" t="s">
        <x:v>1768</x:v>
      </x:c>
      <x:c r="L730" t="s">
        <x:v>277</x:v>
      </x:c>
      <x:c r="M730" t="s">
        <x:v>309</x:v>
      </x:c>
      <x:c r="N730" t="s">
        <x:v>72</x:v>
      </x:c>
      <x:c r="O730" s="3">
        <x:v>0</x:v>
      </x:c>
      <x:c r="P730" s="3">
        <x:v>0.93</x:v>
      </x:c>
      <x:c r="Q730" s="3">
        <x:v>7.0000000000000007E-2</x:v>
      </x:c>
      <x:c r="R730" s="3">
        <x:v>0</x:v>
      </x:c>
      <x:c r="S730" s="3">
        <x:v>0</x:v>
      </x:c>
      <x:c r="T730" s="2">
        <x:f t="shared" si="55"/>
        <x:v>0</x:v>
      </x:c>
      <x:c r="U730" s="2">
        <x:f t="shared" si="56"/>
        <x:v>84239.56</x:v>
      </x:c>
      <x:c r="V730" s="2">
        <x:f t="shared" si="57"/>
        <x:v>6340.61</x:v>
      </x:c>
      <x:c r="W730" s="2">
        <x:f t="shared" si="58"/>
        <x:v>0</x:v>
      </x:c>
      <x:c r="X730" s="2">
        <x:f t="shared" si="59"/>
        <x:v>9.0949470177292824E-13</x:v>
      </x:c>
    </x:row>
    <x:row r="731" spans="2:24" ht="14.95" hidden="1" thickTop="1" x14ac:dyDescent="0.25">
      <x:c r="B731" t="s">
        <x:v>20</x:v>
      </x:c>
      <x:c r="C731" t="s">
        <x:v>243</x:v>
      </x:c>
      <x:c r="D731" t="s">
        <x:v>244</x:v>
      </x:c>
      <x:c r="E731" t="s">
        <x:v>256</x:v>
      </x:c>
      <x:c r="F731" t="s">
        <x:v>302</x:v>
      </x:c>
      <x:c r="G731" s="2">
        <x:v>8654.59</x:v>
      </x:c>
      <x:c r="J731" t="s">
        <x:v>71</x:v>
      </x:c>
      <x:c r="K731" t="s">
        <x:v>1768</x:v>
      </x:c>
      <x:c r="L731" t="s">
        <x:v>25</x:v>
      </x:c>
      <x:c r="M731" t="s">
        <x:v>274</x:v>
      </x:c>
      <x:c r="N731" t="s">
        <x:v>72</x:v>
      </x:c>
      <x:c r="O731" s="3">
        <x:v>0</x:v>
      </x:c>
      <x:c r="P731" s="3">
        <x:v>0.93</x:v>
      </x:c>
      <x:c r="Q731" s="3">
        <x:v>7.0000000000000007E-2</x:v>
      </x:c>
      <x:c r="R731" s="3">
        <x:v>0</x:v>
      </x:c>
      <x:c r="S731" s="3">
        <x:v>0</x:v>
      </x:c>
      <x:c r="T731" s="2">
        <x:f t="shared" si="55"/>
        <x:v>0</x:v>
      </x:c>
      <x:c r="U731" s="2">
        <x:f t="shared" si="56"/>
        <x:v>8048.77</x:v>
      </x:c>
      <x:c r="V731" s="2">
        <x:f t="shared" si="57"/>
        <x:v>605.82000000000005</x:v>
      </x:c>
      <x:c r="W731" s="2">
        <x:f t="shared" si="58"/>
        <x:v>0</x:v>
      </x:c>
      <x:c r="X731" s="2">
        <x:f t="shared" si="59"/>
        <x:v>-3.4106051316484809E-13</x:v>
      </x:c>
    </x:row>
    <x:row r="732" spans="2:24" ht="14.95" hidden="1" thickTop="1" x14ac:dyDescent="0.25">
      <x:c r="B732" t="s">
        <x:v>20</x:v>
      </x:c>
      <x:c r="C732" t="s">
        <x:v>243</x:v>
      </x:c>
      <x:c r="D732" t="s">
        <x:v>244</x:v>
      </x:c>
      <x:c r="E732" t="s">
        <x:v>256</x:v>
      </x:c>
      <x:c r="F732" t="s">
        <x:v>73</x:v>
      </x:c>
      <x:c r="G732" s="2">
        <x:v>7453.4</x:v>
      </x:c>
      <x:c r="J732" t="s">
        <x:v>71</x:v>
      </x:c>
      <x:c r="K732" t="s">
        <x:v>1768</x:v>
      </x:c>
      <x:c r="L732" t="s">
        <x:v>25</x:v>
      </x:c>
      <x:c r="M732" t="s">
        <x:v>274</x:v>
      </x:c>
      <x:c r="N732" t="s">
        <x:v>72</x:v>
      </x:c>
      <x:c r="O732" s="3">
        <x:v>0</x:v>
      </x:c>
      <x:c r="P732" s="3">
        <x:v>0.93</x:v>
      </x:c>
      <x:c r="Q732" s="3">
        <x:v>7.0000000000000007E-2</x:v>
      </x:c>
      <x:c r="R732" s="3">
        <x:v>0</x:v>
      </x:c>
      <x:c r="S732" s="3">
        <x:v>0</x:v>
      </x:c>
      <x:c r="T732" s="2">
        <x:f t="shared" si="55"/>
        <x:v>0</x:v>
      </x:c>
      <x:c r="U732" s="2">
        <x:f t="shared" si="56"/>
        <x:v>6931.66</x:v>
      </x:c>
      <x:c r="V732" s="2">
        <x:f t="shared" si="57"/>
        <x:v>521.74</x:v>
      </x:c>
      <x:c r="W732" s="2">
        <x:f t="shared" si="58"/>
        <x:v>0</x:v>
      </x:c>
      <x:c r="X732" s="2">
        <x:f t="shared" si="59"/>
        <x:v>-2.2737367544323206E-13</x:v>
      </x:c>
    </x:row>
    <x:row r="733" spans="2:24" ht="14.95" hidden="1" thickTop="1" x14ac:dyDescent="0.25">
      <x:c r="B733" t="s">
        <x:v>20</x:v>
      </x:c>
      <x:c r="C733" t="s">
        <x:v>243</x:v>
      </x:c>
      <x:c r="D733" t="s">
        <x:v>244</x:v>
      </x:c>
      <x:c r="E733" t="s">
        <x:v>256</x:v>
      </x:c>
      <x:c r="F733" t="s">
        <x:v>76</x:v>
      </x:c>
      <x:c r="G733" s="2">
        <x:v>4542.8599999999997</x:v>
      </x:c>
      <x:c r="J733" t="s">
        <x:v>71</x:v>
      </x:c>
      <x:c r="K733" t="s">
        <x:v>1768</x:v>
      </x:c>
      <x:c r="L733" t="s">
        <x:v>25</x:v>
      </x:c>
      <x:c r="M733" t="s">
        <x:v>309</x:v>
      </x:c>
      <x:c r="N733" t="s">
        <x:v>72</x:v>
      </x:c>
      <x:c r="O733" s="3">
        <x:v>0</x:v>
      </x:c>
      <x:c r="P733" s="3">
        <x:v>0.93</x:v>
      </x:c>
      <x:c r="Q733" s="3">
        <x:v>7.0000000000000007E-2</x:v>
      </x:c>
      <x:c r="R733" s="3">
        <x:v>0</x:v>
      </x:c>
      <x:c r="S733" s="3">
        <x:v>0</x:v>
      </x:c>
      <x:c r="T733" s="2">
        <x:f t="shared" si="55"/>
        <x:v>0</x:v>
      </x:c>
      <x:c r="U733" s="2">
        <x:f t="shared" si="56"/>
        <x:v>4224.8599999999997</x:v>
      </x:c>
      <x:c r="V733" s="2">
        <x:f t="shared" si="57"/>
        <x:v>318</x:v>
      </x:c>
      <x:c r="W733" s="2">
        <x:f t="shared" si="58"/>
        <x:v>0</x:v>
      </x:c>
      <x:c r="X733" s="2">
        <x:f t="shared" si="59"/>
        <x:v>0</x:v>
      </x:c>
    </x:row>
    <x:row r="734" spans="2:24" ht="14.95" hidden="1" thickTop="1" x14ac:dyDescent="0.25">
      <x:c r="B734" t="s">
        <x:v>20</x:v>
      </x:c>
      <x:c r="C734" t="s">
        <x:v>243</x:v>
      </x:c>
      <x:c r="D734" t="s">
        <x:v>244</x:v>
      </x:c>
      <x:c r="E734" t="s">
        <x:v>256</x:v>
      </x:c>
      <x:c r="F734" t="s">
        <x:v>133</x:v>
      </x:c>
      <x:c r="G734" s="2">
        <x:v>19084.490000000002</x:v>
      </x:c>
      <x:c r="J734" t="s">
        <x:v>71</x:v>
      </x:c>
      <x:c r="K734" t="s">
        <x:v>1768</x:v>
      </x:c>
      <x:c r="L734" t="s">
        <x:v>277</x:v>
      </x:c>
      <x:c r="M734" t="s">
        <x:v>309</x:v>
      </x:c>
      <x:c r="N734" t="s">
        <x:v>72</x:v>
      </x:c>
      <x:c r="O734" s="3">
        <x:v>0</x:v>
      </x:c>
      <x:c r="P734" s="3">
        <x:v>0.93</x:v>
      </x:c>
      <x:c r="Q734" s="3">
        <x:v>7.0000000000000007E-2</x:v>
      </x:c>
      <x:c r="R734" s="3">
        <x:v>0</x:v>
      </x:c>
      <x:c r="S734" s="3">
        <x:v>0</x:v>
      </x:c>
      <x:c r="T734" s="2">
        <x:f t="shared" si="55"/>
        <x:v>0</x:v>
      </x:c>
      <x:c r="U734" s="2">
        <x:f t="shared" si="56"/>
        <x:v>17748.580000000002</x:v>
      </x:c>
      <x:c r="V734" s="2">
        <x:f t="shared" si="57"/>
        <x:v>1335.91</x:v>
      </x:c>
      <x:c r="W734" s="2">
        <x:f t="shared" si="58"/>
        <x:v>0</x:v>
      </x:c>
      <x:c r="X734" s="2">
        <x:f t="shared" si="59"/>
        <x:v>-2.2737367544323206E-13</x:v>
      </x:c>
    </x:row>
    <x:row r="735" spans="2:24" ht="14.95" hidden="1" thickTop="1" x14ac:dyDescent="0.25">
      <x:c r="B735" t="s">
        <x:v>20</x:v>
      </x:c>
      <x:c r="C735" t="s">
        <x:v>243</x:v>
      </x:c>
      <x:c r="D735" t="s">
        <x:v>244</x:v>
      </x:c>
      <x:c r="E735" t="s">
        <x:v>256</x:v>
      </x:c>
      <x:c r="F735" t="s">
        <x:v>23</x:v>
      </x:c>
      <x:c r="G735" s="2">
        <x:v>18092.25</x:v>
      </x:c>
      <x:c r="J735" t="s">
        <x:v>71</x:v>
      </x:c>
      <x:c r="K735" t="s">
        <x:v>1768</x:v>
      </x:c>
      <x:c r="L735" t="s">
        <x:v>25</x:v>
      </x:c>
      <x:c r="M735" t="s">
        <x:v>257</x:v>
      </x:c>
      <x:c r="N735" t="s">
        <x:v>72</x:v>
      </x:c>
      <x:c r="O735" s="3">
        <x:v>0</x:v>
      </x:c>
      <x:c r="P735" s="3">
        <x:v>0.93</x:v>
      </x:c>
      <x:c r="Q735" s="3">
        <x:v>7.0000000000000007E-2</x:v>
      </x:c>
      <x:c r="R735" s="3">
        <x:v>0</x:v>
      </x:c>
      <x:c r="S735" s="3">
        <x:v>0</x:v>
      </x:c>
      <x:c r="T735" s="2">
        <x:f t="shared" si="55"/>
        <x:v>0</x:v>
      </x:c>
      <x:c r="U735" s="2">
        <x:f t="shared" si="56"/>
        <x:v>16825.79</x:v>
      </x:c>
      <x:c r="V735" s="2">
        <x:f t="shared" si="57"/>
        <x:v>1266.46</x:v>
      </x:c>
      <x:c r="W735" s="2">
        <x:f t="shared" si="58"/>
        <x:v>0</x:v>
      </x:c>
      <x:c r="X735" s="2">
        <x:f t="shared" si="59"/>
        <x:v>-9.0949470177292824E-13</x:v>
      </x:c>
    </x:row>
    <x:row r="736" spans="2:24" ht="14.95" hidden="1" thickTop="1" x14ac:dyDescent="0.25">
      <x:c r="B736" t="s">
        <x:v>20</x:v>
      </x:c>
      <x:c r="C736" t="s">
        <x:v>243</x:v>
      </x:c>
      <x:c r="D736" t="s">
        <x:v>244</x:v>
      </x:c>
      <x:c r="E736" t="s">
        <x:v>256</x:v>
      </x:c>
      <x:c r="F736" t="s">
        <x:v>23</x:v>
      </x:c>
      <x:c r="G736" s="2">
        <x:v>214865.43</x:v>
      </x:c>
      <x:c r="J736" t="s">
        <x:v>71</x:v>
      </x:c>
      <x:c r="K736" t="s">
        <x:v>1768</x:v>
      </x:c>
      <x:c r="L736" t="s">
        <x:v>25</x:v>
      </x:c>
      <x:c r="M736" t="s">
        <x:v>309</x:v>
      </x:c>
      <x:c r="N736" t="s">
        <x:v>72</x:v>
      </x:c>
      <x:c r="O736" s="3">
        <x:v>0</x:v>
      </x:c>
      <x:c r="P736" s="3">
        <x:v>0.93</x:v>
      </x:c>
      <x:c r="Q736" s="3">
        <x:v>7.0000000000000007E-2</x:v>
      </x:c>
      <x:c r="R736" s="3">
        <x:v>0</x:v>
      </x:c>
      <x:c r="S736" s="3">
        <x:v>0</x:v>
      </x:c>
      <x:c r="T736" s="2">
        <x:f t="shared" si="55"/>
        <x:v>0</x:v>
      </x:c>
      <x:c r="U736" s="2">
        <x:f t="shared" si="56"/>
        <x:v>199824.85</x:v>
      </x:c>
      <x:c r="V736" s="2">
        <x:f t="shared" si="57"/>
        <x:v>15040.58</x:v>
      </x:c>
      <x:c r="W736" s="2">
        <x:f t="shared" si="58"/>
        <x:v>0</x:v>
      </x:c>
      <x:c r="X736" s="2">
        <x:f t="shared" si="59"/>
        <x:v>-1.2732925824820995E-11</x:v>
      </x:c>
    </x:row>
    <x:row r="737" spans="2:24" ht="14.95" hidden="1" thickTop="1" x14ac:dyDescent="0.25">
      <x:c r="B737" t="s">
        <x:v>20</x:v>
      </x:c>
      <x:c r="C737" t="s">
        <x:v>243</x:v>
      </x:c>
      <x:c r="D737" t="s">
        <x:v>244</x:v>
      </x:c>
      <x:c r="E737" t="s">
        <x:v>256</x:v>
      </x:c>
      <x:c r="F737" t="s">
        <x:v>33</x:v>
      </x:c>
      <x:c r="G737" s="2">
        <x:v>21653.94</x:v>
      </x:c>
      <x:c r="J737" t="s">
        <x:v>71</x:v>
      </x:c>
      <x:c r="K737" t="s">
        <x:v>1768</x:v>
      </x:c>
      <x:c r="L737" t="s">
        <x:v>25</x:v>
      </x:c>
      <x:c r="M737" t="s">
        <x:v>262</x:v>
      </x:c>
      <x:c r="N737" t="s">
        <x:v>72</x:v>
      </x:c>
      <x:c r="O737" s="3">
        <x:v>0</x:v>
      </x:c>
      <x:c r="P737" s="3">
        <x:v>0.93</x:v>
      </x:c>
      <x:c r="Q737" s="3">
        <x:v>7.0000000000000007E-2</x:v>
      </x:c>
      <x:c r="R737" s="3">
        <x:v>0</x:v>
      </x:c>
      <x:c r="S737" s="3">
        <x:v>0</x:v>
      </x:c>
      <x:c r="T737" s="2">
        <x:f t="shared" si="55"/>
        <x:v>0</x:v>
      </x:c>
      <x:c r="U737" s="2">
        <x:f t="shared" si="56"/>
        <x:v>20138.16</x:v>
      </x:c>
      <x:c r="V737" s="2">
        <x:f t="shared" si="57"/>
        <x:v>1515.78</x:v>
      </x:c>
      <x:c r="W737" s="2">
        <x:f t="shared" si="58"/>
        <x:v>0</x:v>
      </x:c>
      <x:c r="X737" s="2">
        <x:f t="shared" si="59"/>
        <x:v>-1.1368683772161603E-12</x:v>
      </x:c>
    </x:row>
    <x:row r="738" spans="2:24" ht="14.95" hidden="1" thickTop="1" x14ac:dyDescent="0.25">
      <x:c r="B738" t="s">
        <x:v>20</x:v>
      </x:c>
      <x:c r="C738" t="s">
        <x:v>243</x:v>
      </x:c>
      <x:c r="D738" t="s">
        <x:v>244</x:v>
      </x:c>
      <x:c r="E738" t="s">
        <x:v>256</x:v>
      </x:c>
      <x:c r="F738" t="s">
        <x:v>33</x:v>
      </x:c>
      <x:c r="G738" s="2">
        <x:v>76263.63</x:v>
      </x:c>
      <x:c r="J738" t="s">
        <x:v>71</x:v>
      </x:c>
      <x:c r="K738" t="s">
        <x:v>1768</x:v>
      </x:c>
      <x:c r="L738" t="s">
        <x:v>25</x:v>
      </x:c>
      <x:c r="M738" t="s">
        <x:v>257</x:v>
      </x:c>
      <x:c r="N738" t="s">
        <x:v>72</x:v>
      </x:c>
      <x:c r="O738" s="3">
        <x:v>0</x:v>
      </x:c>
      <x:c r="P738" s="3">
        <x:v>0.93</x:v>
      </x:c>
      <x:c r="Q738" s="3">
        <x:v>7.0000000000000007E-2</x:v>
      </x:c>
      <x:c r="R738" s="3">
        <x:v>0</x:v>
      </x:c>
      <x:c r="S738" s="3">
        <x:v>0</x:v>
      </x:c>
      <x:c r="T738" s="2">
        <x:f t="shared" si="55"/>
        <x:v>0</x:v>
      </x:c>
      <x:c r="U738" s="2">
        <x:f t="shared" si="56"/>
        <x:v>70925.179999999993</x:v>
      </x:c>
      <x:c r="V738" s="2">
        <x:f t="shared" si="57"/>
        <x:v>5338.45</x:v>
      </x:c>
      <x:c r="W738" s="2">
        <x:f t="shared" si="58"/>
        <x:v>0</x:v>
      </x:c>
      <x:c r="X738" s="2">
        <x:f t="shared" si="59"/>
        <x:v>1.1823431123048067E-11</x:v>
      </x:c>
    </x:row>
    <x:row r="739" spans="2:24" ht="14.95" hidden="1" thickTop="1" x14ac:dyDescent="0.25">
      <x:c r="B739" t="s">
        <x:v>20</x:v>
      </x:c>
      <x:c r="C739" t="s">
        <x:v>243</x:v>
      </x:c>
      <x:c r="D739" t="s">
        <x:v>244</x:v>
      </x:c>
      <x:c r="E739" t="s">
        <x:v>256</x:v>
      </x:c>
      <x:c r="F739" t="s">
        <x:v>33</x:v>
      </x:c>
      <x:c r="G739" s="2">
        <x:v>3355.75</x:v>
      </x:c>
      <x:c r="J739" t="s">
        <x:v>71</x:v>
      </x:c>
      <x:c r="K739" t="s">
        <x:v>1768</x:v>
      </x:c>
      <x:c r="L739" t="s">
        <x:v>25</x:v>
      </x:c>
      <x:c r="M739" t="s">
        <x:v>268</x:v>
      </x:c>
      <x:c r="N739" t="s">
        <x:v>72</x:v>
      </x:c>
      <x:c r="O739" s="3">
        <x:v>0</x:v>
      </x:c>
      <x:c r="P739" s="3">
        <x:v>0.93</x:v>
      </x:c>
      <x:c r="Q739" s="3">
        <x:v>7.0000000000000007E-2</x:v>
      </x:c>
      <x:c r="R739" s="3">
        <x:v>0</x:v>
      </x:c>
      <x:c r="S739" s="3">
        <x:v>0</x:v>
      </x:c>
      <x:c r="T739" s="2">
        <x:f t="shared" si="55"/>
        <x:v>0</x:v>
      </x:c>
      <x:c r="U739" s="2">
        <x:f t="shared" si="56"/>
        <x:v>3120.85</x:v>
      </x:c>
      <x:c r="V739" s="2">
        <x:f t="shared" si="57"/>
        <x:v>234.9</x:v>
      </x:c>
      <x:c r="W739" s="2">
        <x:f t="shared" si="58"/>
        <x:v>0</x:v>
      </x:c>
      <x:c r="X739" s="2">
        <x:f t="shared" si="59"/>
        <x:v>8.5265128291212022E-14</x:v>
      </x:c>
    </x:row>
    <x:row r="740" spans="2:24" ht="14.95" hidden="1" thickTop="1" x14ac:dyDescent="0.25">
      <x:c r="B740" t="s">
        <x:v>20</x:v>
      </x:c>
      <x:c r="C740" t="s">
        <x:v>243</x:v>
      </x:c>
      <x:c r="D740" t="s">
        <x:v>244</x:v>
      </x:c>
      <x:c r="E740" t="s">
        <x:v>256</x:v>
      </x:c>
      <x:c r="F740" t="s">
        <x:v>211</x:v>
      </x:c>
      <x:c r="G740" s="2">
        <x:v>7750</x:v>
      </x:c>
      <x:c r="J740" t="s">
        <x:v>71</x:v>
      </x:c>
      <x:c r="K740" t="s">
        <x:v>1768</x:v>
      </x:c>
      <x:c r="L740" t="s">
        <x:v>25</x:v>
      </x:c>
      <x:c r="M740" t="s">
        <x:v>300</x:v>
      </x:c>
      <x:c r="N740" t="s">
        <x:v>72</x:v>
      </x:c>
      <x:c r="O740" s="3">
        <x:v>0</x:v>
      </x:c>
      <x:c r="P740" s="3">
        <x:v>0.93</x:v>
      </x:c>
      <x:c r="Q740" s="3">
        <x:v>7.0000000000000007E-2</x:v>
      </x:c>
      <x:c r="R740" s="3">
        <x:v>0</x:v>
      </x:c>
      <x:c r="S740" s="3">
        <x:v>0</x:v>
      </x:c>
      <x:c r="T740" s="2">
        <x:f t="shared" si="55"/>
        <x:v>0</x:v>
      </x:c>
      <x:c r="U740" s="2">
        <x:f t="shared" si="56"/>
        <x:v>7207.5</x:v>
      </x:c>
      <x:c r="V740" s="2">
        <x:f t="shared" si="57"/>
        <x:v>542.5</x:v>
      </x:c>
      <x:c r="W740" s="2">
        <x:f t="shared" si="58"/>
        <x:v>0</x:v>
      </x:c>
      <x:c r="X740" s="2">
        <x:f t="shared" si="59"/>
        <x:v>0</x:v>
      </x:c>
    </x:row>
    <x:row r="741" spans="2:24" ht="14.95" hidden="1" thickTop="1" x14ac:dyDescent="0.25">
      <x:c r="B741" t="s">
        <x:v>20</x:v>
      </x:c>
      <x:c r="C741" t="s">
        <x:v>243</x:v>
      </x:c>
      <x:c r="D741" t="s">
        <x:v>244</x:v>
      </x:c>
      <x:c r="E741" t="s">
        <x:v>256</x:v>
      </x:c>
      <x:c r="F741" t="s">
        <x:v>279</x:v>
      </x:c>
      <x:c r="G741" s="2">
        <x:v>11758.33</x:v>
      </x:c>
      <x:c r="J741" t="s">
        <x:v>71</x:v>
      </x:c>
      <x:c r="K741" t="s">
        <x:v>1768</x:v>
      </x:c>
      <x:c r="L741" t="s">
        <x:v>25</x:v>
      </x:c>
      <x:c r="M741" t="s">
        <x:v>274</x:v>
      </x:c>
      <x:c r="N741" t="s">
        <x:v>72</x:v>
      </x:c>
      <x:c r="O741" s="3">
        <x:v>0</x:v>
      </x:c>
      <x:c r="P741" s="3">
        <x:v>0.93</x:v>
      </x:c>
      <x:c r="Q741" s="3">
        <x:v>7.0000000000000007E-2</x:v>
      </x:c>
      <x:c r="R741" s="3">
        <x:v>0</x:v>
      </x:c>
      <x:c r="S741" s="3">
        <x:v>0</x:v>
      </x:c>
      <x:c r="T741" s="2">
        <x:f t="shared" si="55"/>
        <x:v>0</x:v>
      </x:c>
      <x:c r="U741" s="2">
        <x:f t="shared" si="56"/>
        <x:v>10935.25</x:v>
      </x:c>
      <x:c r="V741" s="2">
        <x:f t="shared" si="57"/>
        <x:v>823.08</x:v>
      </x:c>
      <x:c r="W741" s="2">
        <x:f t="shared" si="58"/>
        <x:v>0</x:v>
      </x:c>
      <x:c r="X741" s="2">
        <x:f t="shared" si="59"/>
        <x:v>-1.1368683772161603E-13</x:v>
      </x:c>
    </x:row>
    <x:row r="742" spans="2:24" ht="14.95" hidden="1" thickTop="1" x14ac:dyDescent="0.25">
      <x:c r="B742" t="s">
        <x:v>20</x:v>
      </x:c>
      <x:c r="C742" t="s">
        <x:v>243</x:v>
      </x:c>
      <x:c r="D742" t="s">
        <x:v>244</x:v>
      </x:c>
      <x:c r="E742" t="s">
        <x:v>256</x:v>
      </x:c>
      <x:c r="F742" t="s">
        <x:v>282</x:v>
      </x:c>
      <x:c r="G742" s="2">
        <x:v>9976.32</x:v>
      </x:c>
      <x:c r="J742" t="s">
        <x:v>71</x:v>
      </x:c>
      <x:c r="K742" t="s">
        <x:v>1768</x:v>
      </x:c>
      <x:c r="L742" t="s">
        <x:v>25</x:v>
      </x:c>
      <x:c r="M742" t="s">
        <x:v>309</x:v>
      </x:c>
      <x:c r="N742" t="s">
        <x:v>72</x:v>
      </x:c>
      <x:c r="O742" s="3">
        <x:v>0</x:v>
      </x:c>
      <x:c r="P742" s="3">
        <x:v>0.93</x:v>
      </x:c>
      <x:c r="Q742" s="3">
        <x:v>7.0000000000000007E-2</x:v>
      </x:c>
      <x:c r="R742" s="3">
        <x:v>0</x:v>
      </x:c>
      <x:c r="S742" s="3">
        <x:v>0</x:v>
      </x:c>
      <x:c r="T742" s="2">
        <x:f t="shared" si="55"/>
        <x:v>0</x:v>
      </x:c>
      <x:c r="U742" s="2">
        <x:f t="shared" si="56"/>
        <x:v>9277.98</x:v>
      </x:c>
      <x:c r="V742" s="2">
        <x:f t="shared" si="57"/>
        <x:v>698.34</x:v>
      </x:c>
      <x:c r="W742" s="2">
        <x:f t="shared" si="58"/>
        <x:v>0</x:v>
      </x:c>
      <x:c r="X742" s="2">
        <x:f t="shared" si="59"/>
        <x:v>1.1368683772161603E-13</x:v>
      </x:c>
    </x:row>
    <x:row r="743" spans="2:24" ht="14.95" hidden="1" thickTop="1" x14ac:dyDescent="0.25">
      <x:c r="B743" t="s">
        <x:v>20</x:v>
      </x:c>
      <x:c r="C743" t="s">
        <x:v>243</x:v>
      </x:c>
      <x:c r="D743" t="s">
        <x:v>244</x:v>
      </x:c>
      <x:c r="E743" t="s">
        <x:v>256</x:v>
      </x:c>
      <x:c r="F743" t="s">
        <x:v>283</x:v>
      </x:c>
      <x:c r="G743" s="2">
        <x:v>43458.05</x:v>
      </x:c>
      <x:c r="J743" t="s">
        <x:v>71</x:v>
      </x:c>
      <x:c r="K743" t="s">
        <x:v>1768</x:v>
      </x:c>
      <x:c r="L743" t="s">
        <x:v>25</x:v>
      </x:c>
      <x:c r="M743" t="s">
        <x:v>262</x:v>
      </x:c>
      <x:c r="N743" t="s">
        <x:v>72</x:v>
      </x:c>
      <x:c r="O743" s="3">
        <x:v>0</x:v>
      </x:c>
      <x:c r="P743" s="3">
        <x:v>0.93</x:v>
      </x:c>
      <x:c r="Q743" s="3">
        <x:v>7.0000000000000007E-2</x:v>
      </x:c>
      <x:c r="R743" s="3">
        <x:v>0</x:v>
      </x:c>
      <x:c r="S743" s="3">
        <x:v>0</x:v>
      </x:c>
      <x:c r="T743" s="2">
        <x:f t="shared" si="55"/>
        <x:v>0</x:v>
      </x:c>
      <x:c r="U743" s="2">
        <x:f t="shared" si="56"/>
        <x:v>40415.99</x:v>
      </x:c>
      <x:c r="V743" s="2">
        <x:f t="shared" si="57"/>
        <x:v>3042.06</x:v>
      </x:c>
      <x:c r="W743" s="2">
        <x:f t="shared" si="58"/>
        <x:v>0</x:v>
      </x:c>
      <x:c r="X743" s="2">
        <x:f t="shared" si="59"/>
        <x:v>5.0022208597511053E-12</x:v>
      </x:c>
    </x:row>
    <x:row r="744" spans="2:24" ht="14.95" hidden="1" thickTop="1" x14ac:dyDescent="0.25">
      <x:c r="B744" t="s">
        <x:v>20</x:v>
      </x:c>
      <x:c r="C744" t="s">
        <x:v>243</x:v>
      </x:c>
      <x:c r="D744" t="s">
        <x:v>244</x:v>
      </x:c>
      <x:c r="E744" t="s">
        <x:v>256</x:v>
      </x:c>
      <x:c r="F744" t="s">
        <x:v>283</x:v>
      </x:c>
      <x:c r="G744" s="2">
        <x:v>42647.25</x:v>
      </x:c>
      <x:c r="J744" t="s">
        <x:v>71</x:v>
      </x:c>
      <x:c r="K744" t="s">
        <x:v>1768</x:v>
      </x:c>
      <x:c r="L744" t="s">
        <x:v>25</x:v>
      </x:c>
      <x:c r="M744" t="s">
        <x:v>300</x:v>
      </x:c>
      <x:c r="N744" t="s">
        <x:v>72</x:v>
      </x:c>
      <x:c r="O744" s="3">
        <x:v>0</x:v>
      </x:c>
      <x:c r="P744" s="3">
        <x:v>0.93</x:v>
      </x:c>
      <x:c r="Q744" s="3">
        <x:v>7.0000000000000007E-2</x:v>
      </x:c>
      <x:c r="R744" s="3">
        <x:v>0</x:v>
      </x:c>
      <x:c r="S744" s="3">
        <x:v>0</x:v>
      </x:c>
      <x:c r="T744" s="2">
        <x:f t="shared" si="55"/>
        <x:v>0</x:v>
      </x:c>
      <x:c r="U744" s="2">
        <x:f t="shared" si="56"/>
        <x:v>39661.94</x:v>
      </x:c>
      <x:c r="V744" s="2">
        <x:f t="shared" si="57"/>
        <x:v>2985.31</x:v>
      </x:c>
      <x:c r="W744" s="2">
        <x:f t="shared" si="58"/>
        <x:v>0</x:v>
      </x:c>
      <x:c r="X744" s="2">
        <x:f t="shared" si="59"/>
        <x:v>-2.2737367544323206E-12</x:v>
      </x:c>
    </x:row>
    <x:row r="745" spans="2:24" ht="14.95" hidden="1" thickTop="1" x14ac:dyDescent="0.25">
      <x:c r="B745" t="s">
        <x:v>20</x:v>
      </x:c>
      <x:c r="C745" t="s">
        <x:v>243</x:v>
      </x:c>
      <x:c r="D745" t="s">
        <x:v>244</x:v>
      </x:c>
      <x:c r="E745" t="s">
        <x:v>256</x:v>
      </x:c>
      <x:c r="F745" t="s">
        <x:v>70</x:v>
      </x:c>
      <x:c r="G745" s="2">
        <x:v>681667.51</x:v>
      </x:c>
      <x:c r="J745" t="s">
        <x:v>71</x:v>
      </x:c>
      <x:c r="K745" t="s">
        <x:v>1768</x:v>
      </x:c>
      <x:c r="L745" t="s">
        <x:v>25</x:v>
      </x:c>
      <x:c r="M745" t="s">
        <x:v>41</x:v>
      </x:c>
      <x:c r="N745" t="s">
        <x:v>72</x:v>
      </x:c>
      <x:c r="O745" s="3">
        <x:v>0</x:v>
      </x:c>
      <x:c r="P745" s="3">
        <x:v>0.93</x:v>
      </x:c>
      <x:c r="Q745" s="3">
        <x:v>7.0000000000000007E-2</x:v>
      </x:c>
      <x:c r="R745" s="3">
        <x:v>0</x:v>
      </x:c>
      <x:c r="S745" s="3">
        <x:v>0</x:v>
      </x:c>
      <x:c r="T745" s="2">
        <x:f t="shared" si="55"/>
        <x:v>0</x:v>
      </x:c>
      <x:c r="U745" s="2">
        <x:f t="shared" si="56"/>
        <x:v>633950.78</x:v>
      </x:c>
      <x:c r="V745" s="2">
        <x:f t="shared" si="57"/>
        <x:v>47716.73</x:v>
      </x:c>
      <x:c r="W745" s="2">
        <x:f t="shared" si="58"/>
        <x:v>0</x:v>
      </x:c>
      <x:c r="X745" s="2">
        <x:f t="shared" si="59"/>
        <x:v>-2.1827872842550278E-11</x:v>
      </x:c>
    </x:row>
    <x:row r="746" spans="2:24" ht="14.95" hidden="1" thickTop="1" x14ac:dyDescent="0.25">
      <x:c r="B746" t="s">
        <x:v>20</x:v>
      </x:c>
      <x:c r="C746" t="s">
        <x:v>243</x:v>
      </x:c>
      <x:c r="D746" t="s">
        <x:v>244</x:v>
      </x:c>
      <x:c r="E746" t="s">
        <x:v>256</x:v>
      </x:c>
      <x:c r="F746" t="s">
        <x:v>70</x:v>
      </x:c>
      <x:c r="G746" s="2">
        <x:v>44970.02</x:v>
      </x:c>
      <x:c r="J746" t="s">
        <x:v>71</x:v>
      </x:c>
      <x:c r="K746" t="s">
        <x:v>1768</x:v>
      </x:c>
      <x:c r="L746" t="s">
        <x:v>25</x:v>
      </x:c>
      <x:c r="M746" t="s">
        <x:v>274</x:v>
      </x:c>
      <x:c r="N746" t="s">
        <x:v>72</x:v>
      </x:c>
      <x:c r="O746" s="3">
        <x:v>0</x:v>
      </x:c>
      <x:c r="P746" s="3">
        <x:v>0.93</x:v>
      </x:c>
      <x:c r="Q746" s="3">
        <x:v>7.0000000000000007E-2</x:v>
      </x:c>
      <x:c r="R746" s="3">
        <x:v>0</x:v>
      </x:c>
      <x:c r="S746" s="3">
        <x:v>0</x:v>
      </x:c>
      <x:c r="T746" s="2">
        <x:f t="shared" si="55"/>
        <x:v>0</x:v>
      </x:c>
      <x:c r="U746" s="2">
        <x:f t="shared" si="56"/>
        <x:v>41822.120000000003</x:v>
      </x:c>
      <x:c r="V746" s="2">
        <x:f t="shared" si="57"/>
        <x:v>3147.9</x:v>
      </x:c>
      <x:c r="W746" s="2">
        <x:f t="shared" si="58"/>
        <x:v>0</x:v>
      </x:c>
      <x:c r="X746" s="2">
        <x:f t="shared" si="59"/>
        <x:v>-5.9117155615240335E-12</x:v>
      </x:c>
    </x:row>
    <x:row r="747" spans="2:24" ht="14.95" hidden="1" thickTop="1" x14ac:dyDescent="0.25">
      <x:c r="B747" t="s">
        <x:v>20</x:v>
      </x:c>
      <x:c r="C747" t="s">
        <x:v>243</x:v>
      </x:c>
      <x:c r="D747" t="s">
        <x:v>244</x:v>
      </x:c>
      <x:c r="E747" t="s">
        <x:v>256</x:v>
      </x:c>
      <x:c r="F747" t="s">
        <x:v>276</x:v>
      </x:c>
      <x:c r="G747" s="2">
        <x:v>1110482.73</x:v>
      </x:c>
      <x:c r="J747" t="s">
        <x:v>74</x:v>
      </x:c>
      <x:c r="K747" t="s">
        <x:v>1769</x:v>
      </x:c>
      <x:c r="L747" t="s">
        <x:v>25</x:v>
      </x:c>
      <x:c r="M747" t="s">
        <x:v>41</x:v>
      </x:c>
      <x:c r="N747" t="s">
        <x:v>75</x:v>
      </x:c>
      <x:c r="O747" s="3">
        <x:v>0</x:v>
      </x:c>
      <x:c r="P747" s="3">
        <x:v>0.89</x:v>
      </x:c>
      <x:c r="Q747" s="3">
        <x:v>0.11</x:v>
      </x:c>
      <x:c r="R747" s="3">
        <x:v>0</x:v>
      </x:c>
      <x:c r="S747" s="3">
        <x:v>0</x:v>
      </x:c>
      <x:c r="T747" s="2">
        <x:f t="shared" si="55"/>
        <x:v>0</x:v>
      </x:c>
      <x:c r="U747" s="2">
        <x:f t="shared" si="56"/>
        <x:v>988329.63</x:v>
      </x:c>
      <x:c r="V747" s="2">
        <x:f t="shared" si="57"/>
        <x:v>122153.1</x:v>
      </x:c>
      <x:c r="W747" s="2">
        <x:f t="shared" si="58"/>
        <x:v>0</x:v>
      </x:c>
      <x:c r="X747" s="2">
        <x:f t="shared" si="59"/>
        <x:v>-2.9103830456733704E-11</x:v>
      </x:c>
    </x:row>
    <x:row r="748" spans="2:24" ht="14.95" hidden="1" thickTop="1" x14ac:dyDescent="0.25">
      <x:c r="B748" t="s">
        <x:v>20</x:v>
      </x:c>
      <x:c r="C748" t="s">
        <x:v>243</x:v>
      </x:c>
      <x:c r="D748" t="s">
        <x:v>244</x:v>
      </x:c>
      <x:c r="E748" t="s">
        <x:v>256</x:v>
      </x:c>
      <x:c r="F748" t="s">
        <x:v>276</x:v>
      </x:c>
      <x:c r="G748" s="2">
        <x:v>51530.51</x:v>
      </x:c>
      <x:c r="J748" t="s">
        <x:v>74</x:v>
      </x:c>
      <x:c r="K748" t="s">
        <x:v>1769</x:v>
      </x:c>
      <x:c r="L748" t="s">
        <x:v>25</x:v>
      </x:c>
      <x:c r="M748" t="s">
        <x:v>261</x:v>
      </x:c>
      <x:c r="N748" t="s">
        <x:v>75</x:v>
      </x:c>
      <x:c r="O748" s="3">
        <x:v>0</x:v>
      </x:c>
      <x:c r="P748" s="3">
        <x:v>0.89</x:v>
      </x:c>
      <x:c r="Q748" s="3">
        <x:v>0.11</x:v>
      </x:c>
      <x:c r="R748" s="3">
        <x:v>0</x:v>
      </x:c>
      <x:c r="S748" s="3">
        <x:v>0</x:v>
      </x:c>
      <x:c r="T748" s="2">
        <x:f t="shared" si="55"/>
        <x:v>0</x:v>
      </x:c>
      <x:c r="U748" s="2">
        <x:f t="shared" si="56"/>
        <x:v>45862.15</x:v>
      </x:c>
      <x:c r="V748" s="2">
        <x:f t="shared" si="57"/>
        <x:v>5668.36</x:v>
      </x:c>
      <x:c r="W748" s="2">
        <x:f t="shared" si="58"/>
        <x:v>0</x:v>
      </x:c>
      <x:c r="X748" s="2">
        <x:f t="shared" si="59"/>
        <x:v>9.0949470177292824E-13</x:v>
      </x:c>
    </x:row>
    <x:row r="749" spans="2:24" ht="14.95" hidden="1" thickTop="1" x14ac:dyDescent="0.25">
      <x:c r="B749" t="s">
        <x:v>20</x:v>
      </x:c>
      <x:c r="C749" t="s">
        <x:v>243</x:v>
      </x:c>
      <x:c r="D749" t="s">
        <x:v>244</x:v>
      </x:c>
      <x:c r="E749" t="s">
        <x:v>256</x:v>
      </x:c>
      <x:c r="F749" t="s">
        <x:v>276</x:v>
      </x:c>
      <x:c r="G749" s="2">
        <x:v>1216764.8400000001</x:v>
      </x:c>
      <x:c r="J749" t="s">
        <x:v>74</x:v>
      </x:c>
      <x:c r="K749" t="s">
        <x:v>1769</x:v>
      </x:c>
      <x:c r="L749" t="s">
        <x:v>25</x:v>
      </x:c>
      <x:c r="M749" t="s">
        <x:v>270</x:v>
      </x:c>
      <x:c r="N749" t="s">
        <x:v>75</x:v>
      </x:c>
      <x:c r="O749" s="3">
        <x:v>0</x:v>
      </x:c>
      <x:c r="P749" s="3">
        <x:v>0.89</x:v>
      </x:c>
      <x:c r="Q749" s="3">
        <x:v>0.11</x:v>
      </x:c>
      <x:c r="R749" s="3">
        <x:v>0</x:v>
      </x:c>
      <x:c r="S749" s="3">
        <x:v>0</x:v>
      </x:c>
      <x:c r="T749" s="2">
        <x:f t="shared" si="55"/>
        <x:v>0</x:v>
      </x:c>
      <x:c r="U749" s="2">
        <x:f t="shared" si="56"/>
        <x:v>1082920.71</x:v>
      </x:c>
      <x:c r="V749" s="2">
        <x:f t="shared" si="57"/>
        <x:v>133844.13</x:v>
      </x:c>
      <x:c r="W749" s="2">
        <x:f t="shared" si="58"/>
        <x:v>0</x:v>
      </x:c>
      <x:c r="X749" s="2">
        <x:f t="shared" si="59"/>
        <x:v>1.1641532182693481E-10</x:v>
      </x:c>
    </x:row>
    <x:row r="750" spans="2:24" ht="14.95" hidden="1" thickTop="1" x14ac:dyDescent="0.25">
      <x:c r="B750" t="s">
        <x:v>20</x:v>
      </x:c>
      <x:c r="C750" t="s">
        <x:v>243</x:v>
      </x:c>
      <x:c r="D750" t="s">
        <x:v>244</x:v>
      </x:c>
      <x:c r="E750" t="s">
        <x:v>256</x:v>
      </x:c>
      <x:c r="F750" t="s">
        <x:v>276</x:v>
      </x:c>
      <x:c r="G750" s="2">
        <x:v>74075.12</x:v>
      </x:c>
      <x:c r="J750" t="s">
        <x:v>74</x:v>
      </x:c>
      <x:c r="K750" t="s">
        <x:v>1769</x:v>
      </x:c>
      <x:c r="L750" t="s">
        <x:v>25</x:v>
      </x:c>
      <x:c r="M750" t="s">
        <x:v>262</x:v>
      </x:c>
      <x:c r="N750" t="s">
        <x:v>75</x:v>
      </x:c>
      <x:c r="O750" s="3">
        <x:v>0</x:v>
      </x:c>
      <x:c r="P750" s="3">
        <x:v>0.89</x:v>
      </x:c>
      <x:c r="Q750" s="3">
        <x:v>0.11</x:v>
      </x:c>
      <x:c r="R750" s="3">
        <x:v>0</x:v>
      </x:c>
      <x:c r="S750" s="3">
        <x:v>0</x:v>
      </x:c>
      <x:c r="T750" s="2">
        <x:f t="shared" si="55"/>
        <x:v>0</x:v>
      </x:c>
      <x:c r="U750" s="2">
        <x:f t="shared" si="56"/>
        <x:v>65926.86</x:v>
      </x:c>
      <x:c r="V750" s="2">
        <x:f t="shared" si="57"/>
        <x:v>8148.26</x:v>
      </x:c>
      <x:c r="W750" s="2">
        <x:f t="shared" si="58"/>
        <x:v>0</x:v>
      </x:c>
      <x:c r="X750" s="2">
        <x:f t="shared" si="59"/>
        <x:v>-5.4569682106375694E-12</x:v>
      </x:c>
    </x:row>
    <x:row r="751" spans="2:24" ht="14.95" hidden="1" thickTop="1" x14ac:dyDescent="0.25">
      <x:c r="B751" t="s">
        <x:v>20</x:v>
      </x:c>
      <x:c r="C751" t="s">
        <x:v>243</x:v>
      </x:c>
      <x:c r="D751" t="s">
        <x:v>244</x:v>
      </x:c>
      <x:c r="E751" t="s">
        <x:v>256</x:v>
      </x:c>
      <x:c r="F751" t="s">
        <x:v>276</x:v>
      </x:c>
      <x:c r="G751" s="2">
        <x:v>277874.98</x:v>
      </x:c>
      <x:c r="J751" t="s">
        <x:v>74</x:v>
      </x:c>
      <x:c r="K751" t="s">
        <x:v>1769</x:v>
      </x:c>
      <x:c r="L751" t="s">
        <x:v>25</x:v>
      </x:c>
      <x:c r="M751" t="s">
        <x:v>257</x:v>
      </x:c>
      <x:c r="N751" t="s">
        <x:v>75</x:v>
      </x:c>
      <x:c r="O751" s="3">
        <x:v>0</x:v>
      </x:c>
      <x:c r="P751" s="3">
        <x:v>0.89</x:v>
      </x:c>
      <x:c r="Q751" s="3">
        <x:v>0.11</x:v>
      </x:c>
      <x:c r="R751" s="3">
        <x:v>0</x:v>
      </x:c>
      <x:c r="S751" s="3">
        <x:v>0</x:v>
      </x:c>
      <x:c r="T751" s="2">
        <x:f t="shared" si="55"/>
        <x:v>0</x:v>
      </x:c>
      <x:c r="U751" s="2">
        <x:f t="shared" si="56"/>
        <x:v>247308.73</x:v>
      </x:c>
      <x:c r="V751" s="2">
        <x:f t="shared" si="57"/>
        <x:v>30566.25</x:v>
      </x:c>
      <x:c r="W751" s="2">
        <x:f t="shared" si="58"/>
        <x:v>0</x:v>
      </x:c>
      <x:c r="X751" s="2">
        <x:f t="shared" si="59"/>
        <x:v>-2.9103830456733704E-11</x:v>
      </x:c>
    </x:row>
    <x:row r="752" spans="2:24" ht="14.95" hidden="1" thickTop="1" x14ac:dyDescent="0.25">
      <x:c r="B752" t="s">
        <x:v>20</x:v>
      </x:c>
      <x:c r="C752" t="s">
        <x:v>243</x:v>
      </x:c>
      <x:c r="D752" t="s">
        <x:v>244</x:v>
      </x:c>
      <x:c r="E752" t="s">
        <x:v>256</x:v>
      </x:c>
      <x:c r="F752" t="s">
        <x:v>276</x:v>
      </x:c>
      <x:c r="G752" s="2">
        <x:v>209986.86</x:v>
      </x:c>
      <x:c r="J752" t="s">
        <x:v>74</x:v>
      </x:c>
      <x:c r="K752" t="s">
        <x:v>1769</x:v>
      </x:c>
      <x:c r="L752" t="s">
        <x:v>25</x:v>
      </x:c>
      <x:c r="M752" t="s">
        <x:v>294</x:v>
      </x:c>
      <x:c r="N752" t="s">
        <x:v>75</x:v>
      </x:c>
      <x:c r="O752" s="3">
        <x:v>0</x:v>
      </x:c>
      <x:c r="P752" s="3">
        <x:v>0.89</x:v>
      </x:c>
      <x:c r="Q752" s="3">
        <x:v>0.11</x:v>
      </x:c>
      <x:c r="R752" s="3">
        <x:v>0</x:v>
      </x:c>
      <x:c r="S752" s="3">
        <x:v>0</x:v>
      </x:c>
      <x:c r="T752" s="2">
        <x:f t="shared" si="55"/>
        <x:v>0</x:v>
      </x:c>
      <x:c r="U752" s="2">
        <x:f t="shared" si="56"/>
        <x:v>186888.31</x:v>
      </x:c>
      <x:c r="V752" s="2">
        <x:f t="shared" si="57"/>
        <x:v>23098.55</x:v>
      </x:c>
      <x:c r="W752" s="2">
        <x:f t="shared" si="58"/>
        <x:v>0</x:v>
      </x:c>
      <x:c r="X752" s="2">
        <x:f t="shared" si="59"/>
        <x:v>-1.0913936421275139E-11</x:v>
      </x:c>
    </x:row>
    <x:row r="753" spans="2:24" ht="14.95" hidden="1" thickTop="1" x14ac:dyDescent="0.25">
      <x:c r="B753" t="s">
        <x:v>20</x:v>
      </x:c>
      <x:c r="C753" t="s">
        <x:v>243</x:v>
      </x:c>
      <x:c r="D753" t="s">
        <x:v>244</x:v>
      </x:c>
      <x:c r="E753" t="s">
        <x:v>256</x:v>
      </x:c>
      <x:c r="F753" t="s">
        <x:v>276</x:v>
      </x:c>
      <x:c r="G753" s="2">
        <x:v>29630.04</x:v>
      </x:c>
      <x:c r="J753" t="s">
        <x:v>74</x:v>
      </x:c>
      <x:c r="K753" t="s">
        <x:v>1769</x:v>
      </x:c>
      <x:c r="L753" t="s">
        <x:v>25</x:v>
      </x:c>
      <x:c r="M753" t="s">
        <x:v>268</x:v>
      </x:c>
      <x:c r="N753" t="s">
        <x:v>75</x:v>
      </x:c>
      <x:c r="O753" s="3">
        <x:v>0</x:v>
      </x:c>
      <x:c r="P753" s="3">
        <x:v>0.89</x:v>
      </x:c>
      <x:c r="Q753" s="3">
        <x:v>0.11</x:v>
      </x:c>
      <x:c r="R753" s="3">
        <x:v>0</x:v>
      </x:c>
      <x:c r="S753" s="3">
        <x:v>0</x:v>
      </x:c>
      <x:c r="T753" s="2">
        <x:f t="shared" si="55"/>
        <x:v>0</x:v>
      </x:c>
      <x:c r="U753" s="2">
        <x:f t="shared" si="56"/>
        <x:v>26370.74</x:v>
      </x:c>
      <x:c r="V753" s="2">
        <x:f t="shared" si="57"/>
        <x:v>3259.3</x:v>
      </x:c>
      <x:c r="W753" s="2">
        <x:f t="shared" si="58"/>
        <x:v>0</x:v>
      </x:c>
      <x:c r="X753" s="2">
        <x:f t="shared" si="59"/>
        <x:v>-9.0949470177292824E-13</x:v>
      </x:c>
    </x:row>
    <x:row r="754" spans="2:24" ht="14.95" hidden="1" thickTop="1" x14ac:dyDescent="0.25">
      <x:c r="B754" t="s">
        <x:v>20</x:v>
      </x:c>
      <x:c r="C754" t="s">
        <x:v>243</x:v>
      </x:c>
      <x:c r="D754" t="s">
        <x:v>244</x:v>
      </x:c>
      <x:c r="E754" t="s">
        <x:v>256</x:v>
      </x:c>
      <x:c r="F754" t="s">
        <x:v>276</x:v>
      </x:c>
      <x:c r="G754" s="2">
        <x:v>3864.78</x:v>
      </x:c>
      <x:c r="J754" t="s">
        <x:v>74</x:v>
      </x:c>
      <x:c r="K754" t="s">
        <x:v>1769</x:v>
      </x:c>
      <x:c r="L754" t="s">
        <x:v>25</x:v>
      </x:c>
      <x:c r="M754" t="s">
        <x:v>292</x:v>
      </x:c>
      <x:c r="N754" t="s">
        <x:v>75</x:v>
      </x:c>
      <x:c r="O754" s="3">
        <x:v>0</x:v>
      </x:c>
      <x:c r="P754" s="3">
        <x:v>0.89</x:v>
      </x:c>
      <x:c r="Q754" s="3">
        <x:v>0.11</x:v>
      </x:c>
      <x:c r="R754" s="3">
        <x:v>0</x:v>
      </x:c>
      <x:c r="S754" s="3">
        <x:v>0</x:v>
      </x:c>
      <x:c r="T754" s="2">
        <x:f t="shared" si="55"/>
        <x:v>0</x:v>
      </x:c>
      <x:c r="U754" s="2">
        <x:f t="shared" si="56"/>
        <x:v>3439.65</x:v>
      </x:c>
      <x:c r="V754" s="2">
        <x:f t="shared" si="57"/>
        <x:v>425.13</x:v>
      </x:c>
      <x:c r="W754" s="2">
        <x:f t="shared" si="58"/>
        <x:v>0</x:v>
      </x:c>
      <x:c r="X754" s="2">
        <x:f t="shared" si="59"/>
        <x:v>1.1368683772161603E-13</x:v>
      </x:c>
    </x:row>
    <x:row r="755" spans="2:24" ht="14.95" hidden="1" thickTop="1" x14ac:dyDescent="0.25">
      <x:c r="B755" t="s">
        <x:v>20</x:v>
      </x:c>
      <x:c r="C755" t="s">
        <x:v>243</x:v>
      </x:c>
      <x:c r="D755" t="s">
        <x:v>244</x:v>
      </x:c>
      <x:c r="E755" t="s">
        <x:v>256</x:v>
      </x:c>
      <x:c r="F755" t="s">
        <x:v>276</x:v>
      </x:c>
      <x:c r="G755" s="2">
        <x:v>29630.04</x:v>
      </x:c>
      <x:c r="J755" t="s">
        <x:v>74</x:v>
      </x:c>
      <x:c r="K755" t="s">
        <x:v>1769</x:v>
      </x:c>
      <x:c r="L755" t="s">
        <x:v>25</x:v>
      </x:c>
      <x:c r="M755" t="s">
        <x:v>274</x:v>
      </x:c>
      <x:c r="N755" t="s">
        <x:v>75</x:v>
      </x:c>
      <x:c r="O755" s="3">
        <x:v>0</x:v>
      </x:c>
      <x:c r="P755" s="3">
        <x:v>0.89</x:v>
      </x:c>
      <x:c r="Q755" s="3">
        <x:v>0.11</x:v>
      </x:c>
      <x:c r="R755" s="3">
        <x:v>0</x:v>
      </x:c>
      <x:c r="S755" s="3">
        <x:v>0</x:v>
      </x:c>
      <x:c r="T755" s="2">
        <x:f t="shared" si="55"/>
        <x:v>0</x:v>
      </x:c>
      <x:c r="U755" s="2">
        <x:f t="shared" si="56"/>
        <x:v>26370.74</x:v>
      </x:c>
      <x:c r="V755" s="2">
        <x:f t="shared" si="57"/>
        <x:v>3259.3</x:v>
      </x:c>
      <x:c r="W755" s="2">
        <x:f t="shared" si="58"/>
        <x:v>0</x:v>
      </x:c>
      <x:c r="X755" s="2">
        <x:f t="shared" si="59"/>
        <x:v>-9.0949470177292824E-13</x:v>
      </x:c>
    </x:row>
    <x:row r="756" spans="2:24" ht="14.95" hidden="1" thickTop="1" x14ac:dyDescent="0.25">
      <x:c r="B756" t="s">
        <x:v>20</x:v>
      </x:c>
      <x:c r="C756" t="s">
        <x:v>243</x:v>
      </x:c>
      <x:c r="D756" t="s">
        <x:v>244</x:v>
      </x:c>
      <x:c r="E756" t="s">
        <x:v>256</x:v>
      </x:c>
      <x:c r="F756" t="s">
        <x:v>276</x:v>
      </x:c>
      <x:c r="G756" s="2">
        <x:v>193239.45</x:v>
      </x:c>
      <x:c r="J756" t="s">
        <x:v>74</x:v>
      </x:c>
      <x:c r="K756" t="s">
        <x:v>1769</x:v>
      </x:c>
      <x:c r="L756" t="s">
        <x:v>25</x:v>
      </x:c>
      <x:c r="M756" t="s">
        <x:v>300</x:v>
      </x:c>
      <x:c r="N756" t="s">
        <x:v>75</x:v>
      </x:c>
      <x:c r="O756" s="3">
        <x:v>0</x:v>
      </x:c>
      <x:c r="P756" s="3">
        <x:v>0.89</x:v>
      </x:c>
      <x:c r="Q756" s="3">
        <x:v>0.11</x:v>
      </x:c>
      <x:c r="R756" s="3">
        <x:v>0</x:v>
      </x:c>
      <x:c r="S756" s="3">
        <x:v>0</x:v>
      </x:c>
      <x:c r="T756" s="2">
        <x:f t="shared" si="55"/>
        <x:v>0</x:v>
      </x:c>
      <x:c r="U756" s="2">
        <x:f t="shared" si="56"/>
        <x:v>171983.11</x:v>
      </x:c>
      <x:c r="V756" s="2">
        <x:f t="shared" si="57"/>
        <x:v>21256.34</x:v>
      </x:c>
      <x:c r="W756" s="2">
        <x:f t="shared" si="58"/>
        <x:v>0</x:v>
      </x:c>
      <x:c r="X756" s="2">
        <x:f t="shared" si="59"/>
        <x:v>2.5465851649641991E-11</x:v>
      </x:c>
    </x:row>
    <x:row r="757" spans="2:24" ht="14.95" hidden="1" thickTop="1" x14ac:dyDescent="0.25">
      <x:c r="B757" t="s">
        <x:v>20</x:v>
      </x:c>
      <x:c r="C757" t="s">
        <x:v>243</x:v>
      </x:c>
      <x:c r="D757" t="s">
        <x:v>244</x:v>
      </x:c>
      <x:c r="E757" t="s">
        <x:v>256</x:v>
      </x:c>
      <x:c r="F757" t="s">
        <x:v>276</x:v>
      </x:c>
      <x:c r="G757" s="2">
        <x:v>307250.71999999997</x:v>
      </x:c>
      <x:c r="J757" t="s">
        <x:v>74</x:v>
      </x:c>
      <x:c r="K757" t="s">
        <x:v>1769</x:v>
      </x:c>
      <x:c r="L757" t="s">
        <x:v>25</x:v>
      </x:c>
      <x:c r="M757" t="s">
        <x:v>308</x:v>
      </x:c>
      <x:c r="N757" t="s">
        <x:v>75</x:v>
      </x:c>
      <x:c r="O757" s="3">
        <x:v>0</x:v>
      </x:c>
      <x:c r="P757" s="3">
        <x:v>0.89</x:v>
      </x:c>
      <x:c r="Q757" s="3">
        <x:v>0.11</x:v>
      </x:c>
      <x:c r="R757" s="3">
        <x:v>0</x:v>
      </x:c>
      <x:c r="S757" s="3">
        <x:v>0</x:v>
      </x:c>
      <x:c r="T757" s="2">
        <x:f t="shared" si="55"/>
        <x:v>0</x:v>
      </x:c>
      <x:c r="U757" s="2">
        <x:f t="shared" si="56"/>
        <x:v>273453.14</x:v>
      </x:c>
      <x:c r="V757" s="2">
        <x:f t="shared" si="57"/>
        <x:v>33797.58</x:v>
      </x:c>
      <x:c r="W757" s="2">
        <x:f t="shared" si="58"/>
        <x:v>0</x:v>
      </x:c>
      <x:c r="X757" s="2">
        <x:f t="shared" si="59"/>
        <x:v>-4.3655745685100555E-11</x:v>
      </x:c>
    </x:row>
    <x:row r="758" spans="2:24" ht="14.95" hidden="1" thickTop="1" x14ac:dyDescent="0.25">
      <x:c r="B758" t="s">
        <x:v>20</x:v>
      </x:c>
      <x:c r="C758" t="s">
        <x:v>243</x:v>
      </x:c>
      <x:c r="D758" t="s">
        <x:v>244</x:v>
      </x:c>
      <x:c r="E758" t="s">
        <x:v>256</x:v>
      </x:c>
      <x:c r="F758" t="s">
        <x:v>276</x:v>
      </x:c>
      <x:c r="G758" s="2">
        <x:v>78584.03</x:v>
      </x:c>
      <x:c r="J758" t="s">
        <x:v>74</x:v>
      </x:c>
      <x:c r="K758" t="s">
        <x:v>1769</x:v>
      </x:c>
      <x:c r="L758" t="s">
        <x:v>25</x:v>
      </x:c>
      <x:c r="M758" t="s">
        <x:v>264</x:v>
      </x:c>
      <x:c r="N758" t="s">
        <x:v>75</x:v>
      </x:c>
      <x:c r="O758" s="3">
        <x:v>0</x:v>
      </x:c>
      <x:c r="P758" s="3">
        <x:v>0.89</x:v>
      </x:c>
      <x:c r="Q758" s="3">
        <x:v>0.11</x:v>
      </x:c>
      <x:c r="R758" s="3">
        <x:v>0</x:v>
      </x:c>
      <x:c r="S758" s="3">
        <x:v>0</x:v>
      </x:c>
      <x:c r="T758" s="2">
        <x:f t="shared" si="55"/>
        <x:v>0</x:v>
      </x:c>
      <x:c r="U758" s="2">
        <x:f t="shared" si="56"/>
        <x:v>69939.789999999994</x:v>
      </x:c>
      <x:c r="V758" s="2">
        <x:f t="shared" si="57"/>
        <x:v>8644.24</x:v>
      </x:c>
      <x:c r="W758" s="2">
        <x:f t="shared" si="58"/>
        <x:v>0</x:v>
      </x:c>
      <x:c r="X758" s="2">
        <x:f t="shared" si="59"/>
        <x:v>5.4569682106375694E-12</x:v>
      </x:c>
    </x:row>
    <x:row r="759" spans="2:24" ht="14.95" hidden="1" thickTop="1" x14ac:dyDescent="0.25">
      <x:c r="B759" t="s">
        <x:v>20</x:v>
      </x:c>
      <x:c r="C759" t="s">
        <x:v>243</x:v>
      </x:c>
      <x:c r="D759" t="s">
        <x:v>244</x:v>
      </x:c>
      <x:c r="E759" t="s">
        <x:v>256</x:v>
      </x:c>
      <x:c r="F759" t="s">
        <x:v>276</x:v>
      </x:c>
      <x:c r="G759" s="2">
        <x:v>199680.76</x:v>
      </x:c>
      <x:c r="J759" t="s">
        <x:v>74</x:v>
      </x:c>
      <x:c r="K759" t="s">
        <x:v>1769</x:v>
      </x:c>
      <x:c r="L759" t="s">
        <x:v>25</x:v>
      </x:c>
      <x:c r="M759" t="s">
        <x:v>271</x:v>
      </x:c>
      <x:c r="N759" t="s">
        <x:v>75</x:v>
      </x:c>
      <x:c r="O759" s="3">
        <x:v>0</x:v>
      </x:c>
      <x:c r="P759" s="3">
        <x:v>0.89</x:v>
      </x:c>
      <x:c r="Q759" s="3">
        <x:v>0.11</x:v>
      </x:c>
      <x:c r="R759" s="3">
        <x:v>0</x:v>
      </x:c>
      <x:c r="S759" s="3">
        <x:v>0</x:v>
      </x:c>
      <x:c r="T759" s="2">
        <x:f t="shared" si="55"/>
        <x:v>0</x:v>
      </x:c>
      <x:c r="U759" s="2">
        <x:f t="shared" si="56"/>
        <x:v>177715.88</x:v>
      </x:c>
      <x:c r="V759" s="2">
        <x:f t="shared" si="57"/>
        <x:v>21964.880000000001</x:v>
      </x:c>
      <x:c r="W759" s="2">
        <x:f t="shared" si="58"/>
        <x:v>0</x:v>
      </x:c>
      <x:c r="X759" s="2">
        <x:f t="shared" si="59"/>
        <x:v>3.637978807091713E-12</x:v>
      </x:c>
    </x:row>
    <x:row r="760" spans="2:24" ht="14.95" hidden="1" thickTop="1" x14ac:dyDescent="0.25">
      <x:c r="B760" t="s">
        <x:v>20</x:v>
      </x:c>
      <x:c r="C760" t="s">
        <x:v>243</x:v>
      </x:c>
      <x:c r="D760" t="s">
        <x:v>244</x:v>
      </x:c>
      <x:c r="E760" t="s">
        <x:v>256</x:v>
      </x:c>
      <x:c r="F760" t="s">
        <x:v>276</x:v>
      </x:c>
      <x:c r="G760" s="2">
        <x:v>150726.76999999999</x:v>
      </x:c>
      <x:c r="J760" t="s">
        <x:v>74</x:v>
      </x:c>
      <x:c r="K760" t="s">
        <x:v>1769</x:v>
      </x:c>
      <x:c r="L760" t="s">
        <x:v>25</x:v>
      </x:c>
      <x:c r="M760" t="s">
        <x:v>265</x:v>
      </x:c>
      <x:c r="N760" t="s">
        <x:v>75</x:v>
      </x:c>
      <x:c r="O760" s="3">
        <x:v>0</x:v>
      </x:c>
      <x:c r="P760" s="3">
        <x:v>0.89</x:v>
      </x:c>
      <x:c r="Q760" s="3">
        <x:v>0.11</x:v>
      </x:c>
      <x:c r="R760" s="3">
        <x:v>0</x:v>
      </x:c>
      <x:c r="S760" s="3">
        <x:v>0</x:v>
      </x:c>
      <x:c r="T760" s="2">
        <x:f t="shared" si="55"/>
        <x:v>0</x:v>
      </x:c>
      <x:c r="U760" s="2">
        <x:f t="shared" si="56"/>
        <x:v>134146.82999999999</x:v>
      </x:c>
      <x:c r="V760" s="2">
        <x:f t="shared" si="57"/>
        <x:v>16579.939999999999</x:v>
      </x:c>
      <x:c r="W760" s="2">
        <x:f t="shared" si="58"/>
        <x:v>0</x:v>
      </x:c>
      <x:c r="X760" s="2">
        <x:f t="shared" si="59"/>
        <x:v>3.637978807091713E-12</x:v>
      </x:c>
    </x:row>
    <x:row r="761" spans="2:24" ht="14.95" hidden="1" thickTop="1" x14ac:dyDescent="0.25">
      <x:c r="B761" t="s">
        <x:v>20</x:v>
      </x:c>
      <x:c r="C761" t="s">
        <x:v>243</x:v>
      </x:c>
      <x:c r="D761" t="s">
        <x:v>244</x:v>
      </x:c>
      <x:c r="E761" t="s">
        <x:v>256</x:v>
      </x:c>
      <x:c r="F761" t="s">
        <x:v>276</x:v>
      </x:c>
      <x:c r="G761" s="2">
        <x:v>611924.93000000005</x:v>
      </x:c>
      <x:c r="J761" t="s">
        <x:v>74</x:v>
      </x:c>
      <x:c r="K761" t="s">
        <x:v>1769</x:v>
      </x:c>
      <x:c r="L761" t="s">
        <x:v>25</x:v>
      </x:c>
      <x:c r="M761" t="s">
        <x:v>266</x:v>
      </x:c>
      <x:c r="N761" t="s">
        <x:v>75</x:v>
      </x:c>
      <x:c r="O761" s="3">
        <x:v>0</x:v>
      </x:c>
      <x:c r="P761" s="3">
        <x:v>0.89</x:v>
      </x:c>
      <x:c r="Q761" s="3">
        <x:v>0.11</x:v>
      </x:c>
      <x:c r="R761" s="3">
        <x:v>0</x:v>
      </x:c>
      <x:c r="S761" s="3">
        <x:v>0</x:v>
      </x:c>
      <x:c r="T761" s="2">
        <x:f t="shared" si="55"/>
        <x:v>0</x:v>
      </x:c>
      <x:c r="U761" s="2">
        <x:f t="shared" si="56"/>
        <x:v>544613.18999999994</x:v>
      </x:c>
      <x:c r="V761" s="2">
        <x:f t="shared" si="57"/>
        <x:v>67311.740000000005</x:v>
      </x:c>
      <x:c r="W761" s="2">
        <x:f t="shared" si="58"/>
        <x:v>0</x:v>
      </x:c>
      <x:c r="X761" s="2">
        <x:f t="shared" si="59"/>
        <x:v>1.0186340659856796E-10</x:v>
      </x:c>
    </x:row>
    <x:row r="762" spans="2:24" ht="14.95" hidden="1" thickTop="1" x14ac:dyDescent="0.25">
      <x:c r="B762" t="s">
        <x:v>20</x:v>
      </x:c>
      <x:c r="C762" t="s">
        <x:v>243</x:v>
      </x:c>
      <x:c r="D762" t="s">
        <x:v>244</x:v>
      </x:c>
      <x:c r="E762" t="s">
        <x:v>256</x:v>
      </x:c>
      <x:c r="F762" t="s">
        <x:v>276</x:v>
      </x:c>
      <x:c r="G762" s="2">
        <x:v>78584.03</x:v>
      </x:c>
      <x:c r="J762" t="s">
        <x:v>74</x:v>
      </x:c>
      <x:c r="K762" t="s">
        <x:v>1769</x:v>
      </x:c>
      <x:c r="L762" t="s">
        <x:v>25</x:v>
      </x:c>
      <x:c r="M762" t="s">
        <x:v>280</x:v>
      </x:c>
      <x:c r="N762" t="s">
        <x:v>75</x:v>
      </x:c>
      <x:c r="O762" s="3">
        <x:v>0</x:v>
      </x:c>
      <x:c r="P762" s="3">
        <x:v>0.89</x:v>
      </x:c>
      <x:c r="Q762" s="3">
        <x:v>0.11</x:v>
      </x:c>
      <x:c r="R762" s="3">
        <x:v>0</x:v>
      </x:c>
      <x:c r="S762" s="3">
        <x:v>0</x:v>
      </x:c>
      <x:c r="T762" s="2">
        <x:f t="shared" si="55"/>
        <x:v>0</x:v>
      </x:c>
      <x:c r="U762" s="2">
        <x:f t="shared" si="56"/>
        <x:v>69939.789999999994</x:v>
      </x:c>
      <x:c r="V762" s="2">
        <x:f t="shared" si="57"/>
        <x:v>8644.24</x:v>
      </x:c>
      <x:c r="W762" s="2">
        <x:f t="shared" si="58"/>
        <x:v>0</x:v>
      </x:c>
      <x:c r="X762" s="2">
        <x:f t="shared" si="59"/>
        <x:v>5.4569682106375694E-12</x:v>
      </x:c>
    </x:row>
    <x:row r="763" spans="2:24" ht="14.95" hidden="1" thickTop="1" x14ac:dyDescent="0.25">
      <x:c r="B763" t="s">
        <x:v>20</x:v>
      </x:c>
      <x:c r="C763" t="s">
        <x:v>243</x:v>
      </x:c>
      <x:c r="D763" t="s">
        <x:v>244</x:v>
      </x:c>
      <x:c r="E763" t="s">
        <x:v>256</x:v>
      </x:c>
      <x:c r="F763" t="s">
        <x:v>276</x:v>
      </x:c>
      <x:c r="G763" s="2">
        <x:v>459909.9</x:v>
      </x:c>
      <x:c r="J763" t="s">
        <x:v>74</x:v>
      </x:c>
      <x:c r="K763" t="s">
        <x:v>1769</x:v>
      </x:c>
      <x:c r="L763" t="s">
        <x:v>25</x:v>
      </x:c>
      <x:c r="M763" t="s">
        <x:v>291</x:v>
      </x:c>
      <x:c r="N763" t="s">
        <x:v>75</x:v>
      </x:c>
      <x:c r="O763" s="3">
        <x:v>0</x:v>
      </x:c>
      <x:c r="P763" s="3">
        <x:v>0.89</x:v>
      </x:c>
      <x:c r="Q763" s="3">
        <x:v>0.11</x:v>
      </x:c>
      <x:c r="R763" s="3">
        <x:v>0</x:v>
      </x:c>
      <x:c r="S763" s="3">
        <x:v>0</x:v>
      </x:c>
      <x:c r="T763" s="2">
        <x:f t="shared" si="55"/>
        <x:v>0</x:v>
      </x:c>
      <x:c r="U763" s="2">
        <x:f t="shared" si="56"/>
        <x:v>409319.81</x:v>
      </x:c>
      <x:c r="V763" s="2">
        <x:f t="shared" si="57"/>
        <x:v>50590.09</x:v>
      </x:c>
      <x:c r="W763" s="2">
        <x:f t="shared" si="58"/>
        <x:v>0</x:v>
      </x:c>
      <x:c r="X763" s="2">
        <x:f t="shared" si="59"/>
        <x:v>2.9103830456733704E-11</x:v>
      </x:c>
    </x:row>
    <x:row r="764" spans="2:24" ht="14.95" hidden="1" thickTop="1" x14ac:dyDescent="0.25">
      <x:c r="B764" t="s">
        <x:v>20</x:v>
      </x:c>
      <x:c r="C764" t="s">
        <x:v>243</x:v>
      </x:c>
      <x:c r="D764" t="s">
        <x:v>244</x:v>
      </x:c>
      <x:c r="E764" t="s">
        <x:v>256</x:v>
      </x:c>
      <x:c r="F764" t="s">
        <x:v>276</x:v>
      </x:c>
      <x:c r="G764" s="2">
        <x:v>458621.64</x:v>
      </x:c>
      <x:c r="J764" t="s">
        <x:v>74</x:v>
      </x:c>
      <x:c r="K764" t="s">
        <x:v>1769</x:v>
      </x:c>
      <x:c r="L764" t="s">
        <x:v>25</x:v>
      </x:c>
      <x:c r="M764" t="s">
        <x:v>258</x:v>
      </x:c>
      <x:c r="N764" t="s">
        <x:v>75</x:v>
      </x:c>
      <x:c r="O764" s="3">
        <x:v>0</x:v>
      </x:c>
      <x:c r="P764" s="3">
        <x:v>0.89</x:v>
      </x:c>
      <x:c r="Q764" s="3">
        <x:v>0.11</x:v>
      </x:c>
      <x:c r="R764" s="3">
        <x:v>0</x:v>
      </x:c>
      <x:c r="S764" s="3">
        <x:v>0</x:v>
      </x:c>
      <x:c r="T764" s="2">
        <x:f t="shared" si="55"/>
        <x:v>0</x:v>
      </x:c>
      <x:c r="U764" s="2">
        <x:f t="shared" si="56"/>
        <x:v>408173.26</x:v>
      </x:c>
      <x:c r="V764" s="2">
        <x:f t="shared" si="57"/>
        <x:v>50448.38</x:v>
      </x:c>
      <x:c r="W764" s="2">
        <x:f t="shared" si="58"/>
        <x:v>0</x:v>
      </x:c>
      <x:c r="X764" s="2">
        <x:f t="shared" si="59"/>
        <x:v>7.2759576141834259E-12</x:v>
      </x:c>
    </x:row>
    <x:row r="765" spans="2:24" ht="14.95" hidden="1" thickTop="1" x14ac:dyDescent="0.25">
      <x:c r="B765" t="s">
        <x:v>20</x:v>
      </x:c>
      <x:c r="C765" t="s">
        <x:v>243</x:v>
      </x:c>
      <x:c r="D765" t="s">
        <x:v>244</x:v>
      </x:c>
      <x:c r="E765" t="s">
        <x:v>256</x:v>
      </x:c>
      <x:c r="F765" t="s">
        <x:v>31</x:v>
      </x:c>
      <x:c r="G765" s="2">
        <x:v>28951.200000000001</x:v>
      </x:c>
      <x:c r="J765" t="s">
        <x:v>74</x:v>
      </x:c>
      <x:c r="K765" t="s">
        <x:v>1769</x:v>
      </x:c>
      <x:c r="L765" t="s">
        <x:v>25</x:v>
      </x:c>
      <x:c r="M765" t="s">
        <x:v>274</x:v>
      </x:c>
      <x:c r="N765" t="s">
        <x:v>75</x:v>
      </x:c>
      <x:c r="O765" s="3">
        <x:v>0</x:v>
      </x:c>
      <x:c r="P765" s="3">
        <x:v>0.89</x:v>
      </x:c>
      <x:c r="Q765" s="3">
        <x:v>0.11</x:v>
      </x:c>
      <x:c r="R765" s="3">
        <x:v>0</x:v>
      </x:c>
      <x:c r="S765" s="3">
        <x:v>0</x:v>
      </x:c>
      <x:c r="T765" s="2">
        <x:f t="shared" si="55"/>
        <x:v>0</x:v>
      </x:c>
      <x:c r="U765" s="2">
        <x:f t="shared" si="56"/>
        <x:v>25766.57</x:v>
      </x:c>
      <x:c r="V765" s="2">
        <x:f t="shared" si="57"/>
        <x:v>3184.63</x:v>
      </x:c>
      <x:c r="W765" s="2">
        <x:f t="shared" si="58"/>
        <x:v>0</x:v>
      </x:c>
      <x:c r="X765" s="2">
        <x:f t="shared" si="59"/>
        <x:v>9.0949470177292824E-13</x:v>
      </x:c>
    </x:row>
    <x:row r="766" spans="2:24" ht="14.95" hidden="1" thickTop="1" x14ac:dyDescent="0.25">
      <x:c r="B766" t="s">
        <x:v>20</x:v>
      </x:c>
      <x:c r="C766" t="s">
        <x:v>243</x:v>
      </x:c>
      <x:c r="D766" t="s">
        <x:v>244</x:v>
      </x:c>
      <x:c r="E766" t="s">
        <x:v>256</x:v>
      </x:c>
      <x:c r="F766" t="s">
        <x:v>283</x:v>
      </x:c>
      <x:c r="G766" s="2">
        <x:v>13731.51</x:v>
      </x:c>
      <x:c r="J766" t="s">
        <x:v>74</x:v>
      </x:c>
      <x:c r="K766" t="s">
        <x:v>1769</x:v>
      </x:c>
      <x:c r="L766" t="s">
        <x:v>25</x:v>
      </x:c>
      <x:c r="M766" t="s">
        <x:v>260</x:v>
      </x:c>
      <x:c r="N766" t="s">
        <x:v>75</x:v>
      </x:c>
      <x:c r="O766" s="3">
        <x:v>0</x:v>
      </x:c>
      <x:c r="P766" s="3">
        <x:v>0.89</x:v>
      </x:c>
      <x:c r="Q766" s="3">
        <x:v>0.11</x:v>
      </x:c>
      <x:c r="R766" s="3">
        <x:v>0</x:v>
      </x:c>
      <x:c r="S766" s="3">
        <x:v>0</x:v>
      </x:c>
      <x:c r="T766" s="2">
        <x:f t="shared" si="55"/>
        <x:v>0</x:v>
      </x:c>
      <x:c r="U766" s="2">
        <x:f t="shared" si="56"/>
        <x:v>12221.04</x:v>
      </x:c>
      <x:c r="V766" s="2">
        <x:f t="shared" si="57"/>
        <x:v>1510.47</x:v>
      </x:c>
      <x:c r="W766" s="2">
        <x:f t="shared" si="58"/>
        <x:v>0</x:v>
      </x:c>
      <x:c r="X766" s="2">
        <x:f t="shared" si="59"/>
        <x:v>-6.8212102632969618E-13</x:v>
      </x:c>
    </x:row>
    <x:row r="767" spans="2:24" ht="14.95" hidden="1" thickTop="1" x14ac:dyDescent="0.25">
      <x:c r="B767" t="s">
        <x:v>20</x:v>
      </x:c>
      <x:c r="C767" t="s">
        <x:v>243</x:v>
      </x:c>
      <x:c r="D767" t="s">
        <x:v>244</x:v>
      </x:c>
      <x:c r="E767" t="s">
        <x:v>256</x:v>
      </x:c>
      <x:c r="F767" t="s">
        <x:v>285</x:v>
      </x:c>
      <x:c r="G767" s="2">
        <x:v>110381.59</x:v>
      </x:c>
      <x:c r="J767" t="s">
        <x:v>74</x:v>
      </x:c>
      <x:c r="K767" t="s">
        <x:v>1769</x:v>
      </x:c>
      <x:c r="L767" t="s">
        <x:v>25</x:v>
      </x:c>
      <x:c r="M767" t="s">
        <x:v>257</x:v>
      </x:c>
      <x:c r="N767" t="s">
        <x:v>75</x:v>
      </x:c>
      <x:c r="O767" s="3">
        <x:v>0</x:v>
      </x:c>
      <x:c r="P767" s="3">
        <x:v>0.89</x:v>
      </x:c>
      <x:c r="Q767" s="3">
        <x:v>0.11</x:v>
      </x:c>
      <x:c r="R767" s="3">
        <x:v>0</x:v>
      </x:c>
      <x:c r="S767" s="3">
        <x:v>0</x:v>
      </x:c>
      <x:c r="T767" s="2">
        <x:f t="shared" si="55"/>
        <x:v>0</x:v>
      </x:c>
      <x:c r="U767" s="2">
        <x:f t="shared" si="56"/>
        <x:v>98239.62</x:v>
      </x:c>
      <x:c r="V767" s="2">
        <x:f t="shared" si="57"/>
        <x:v>12141.97</x:v>
      </x:c>
      <x:c r="W767" s="2">
        <x:f t="shared" si="58"/>
        <x:v>0</x:v>
      </x:c>
      <x:c r="X767" s="2">
        <x:f t="shared" si="59"/>
        <x:v>1.8189894035458565E-12</x:v>
      </x:c>
    </x:row>
    <x:row r="768" spans="2:24" ht="14.95" hidden="1" thickTop="1" x14ac:dyDescent="0.25">
      <x:c r="B768" t="s">
        <x:v>20</x:v>
      </x:c>
      <x:c r="C768" t="s">
        <x:v>243</x:v>
      </x:c>
      <x:c r="D768" t="s">
        <x:v>244</x:v>
      </x:c>
      <x:c r="E768" t="s">
        <x:v>256</x:v>
      </x:c>
      <x:c r="F768" t="s">
        <x:v>224</x:v>
      </x:c>
      <x:c r="G768" s="2">
        <x:v>33271.14</x:v>
      </x:c>
      <x:c r="J768" t="s">
        <x:v>74</x:v>
      </x:c>
      <x:c r="K768" t="s">
        <x:v>1769</x:v>
      </x:c>
      <x:c r="L768" t="s">
        <x:v>25</x:v>
      </x:c>
      <x:c r="M768" t="s">
        <x:v>292</x:v>
      </x:c>
      <x:c r="N768" t="s">
        <x:v>75</x:v>
      </x:c>
      <x:c r="O768" s="3">
        <x:v>0</x:v>
      </x:c>
      <x:c r="P768" s="3">
        <x:v>0.89</x:v>
      </x:c>
      <x:c r="Q768" s="3">
        <x:v>0.11</x:v>
      </x:c>
      <x:c r="R768" s="3">
        <x:v>0</x:v>
      </x:c>
      <x:c r="S768" s="3">
        <x:v>0</x:v>
      </x:c>
      <x:c r="T768" s="2">
        <x:f t="shared" si="55"/>
        <x:v>0</x:v>
      </x:c>
      <x:c r="U768" s="2">
        <x:f t="shared" si="56"/>
        <x:v>29611.31</x:v>
      </x:c>
      <x:c r="V768" s="2">
        <x:f t="shared" si="57"/>
        <x:v>3659.83</x:v>
      </x:c>
      <x:c r="W768" s="2">
        <x:f t="shared" si="58"/>
        <x:v>0</x:v>
      </x:c>
      <x:c r="X768" s="2">
        <x:f t="shared" si="59"/>
        <x:v>-1.8189894035458565E-12</x:v>
      </x:c>
    </x:row>
    <x:row r="769" spans="2:24" ht="14.95" hidden="1" thickTop="1" x14ac:dyDescent="0.25">
      <x:c r="B769" t="s">
        <x:v>20</x:v>
      </x:c>
      <x:c r="C769" t="s">
        <x:v>243</x:v>
      </x:c>
      <x:c r="D769" t="s">
        <x:v>244</x:v>
      </x:c>
      <x:c r="E769" t="s">
        <x:v>256</x:v>
      </x:c>
      <x:c r="F769" t="s">
        <x:v>197</x:v>
      </x:c>
      <x:c r="G769" s="2">
        <x:v>50522.44</x:v>
      </x:c>
      <x:c r="J769" t="s">
        <x:v>74</x:v>
      </x:c>
      <x:c r="K769" t="s">
        <x:v>1769</x:v>
      </x:c>
      <x:c r="L769" t="s">
        <x:v>25</x:v>
      </x:c>
      <x:c r="M769" t="s">
        <x:v>257</x:v>
      </x:c>
      <x:c r="N769" t="s">
        <x:v>75</x:v>
      </x:c>
      <x:c r="O769" s="3">
        <x:v>0</x:v>
      </x:c>
      <x:c r="P769" s="3">
        <x:v>0.89</x:v>
      </x:c>
      <x:c r="Q769" s="3">
        <x:v>0.11</x:v>
      </x:c>
      <x:c r="R769" s="3">
        <x:v>0</x:v>
      </x:c>
      <x:c r="S769" s="3">
        <x:v>0</x:v>
      </x:c>
      <x:c r="T769" s="2">
        <x:f t="shared" si="55"/>
        <x:v>0</x:v>
      </x:c>
      <x:c r="U769" s="2">
        <x:f t="shared" si="56"/>
        <x:v>44964.97</x:v>
      </x:c>
      <x:c r="V769" s="2">
        <x:f t="shared" si="57"/>
        <x:v>5557.47</x:v>
      </x:c>
      <x:c r="W769" s="2">
        <x:f t="shared" si="58"/>
        <x:v>0</x:v>
      </x:c>
      <x:c r="X769" s="2">
        <x:f t="shared" si="59"/>
        <x:v>9.0949470177292824E-13</x:v>
      </x:c>
    </x:row>
    <x:row r="770" spans="2:24" ht="14.95" hidden="1" thickTop="1" x14ac:dyDescent="0.25">
      <x:c r="B770" t="s">
        <x:v>20</x:v>
      </x:c>
      <x:c r="C770" t="s">
        <x:v>243</x:v>
      </x:c>
      <x:c r="D770" t="s">
        <x:v>244</x:v>
      </x:c>
      <x:c r="E770" t="s">
        <x:v>256</x:v>
      </x:c>
      <x:c r="F770" t="s">
        <x:v>197</x:v>
      </x:c>
      <x:c r="G770" s="2">
        <x:v>-7289.27</x:v>
      </x:c>
      <x:c r="J770" t="s">
        <x:v>74</x:v>
      </x:c>
      <x:c r="K770" t="s">
        <x:v>1769</x:v>
      </x:c>
      <x:c r="L770" t="s">
        <x:v>25</x:v>
      </x:c>
      <x:c r="M770" t="s">
        <x:v>292</x:v>
      </x:c>
      <x:c r="N770" t="s">
        <x:v>75</x:v>
      </x:c>
      <x:c r="O770" s="3">
        <x:v>0</x:v>
      </x:c>
      <x:c r="P770" s="3">
        <x:v>0.89</x:v>
      </x:c>
      <x:c r="Q770" s="3">
        <x:v>0.11</x:v>
      </x:c>
      <x:c r="R770" s="3">
        <x:v>0</x:v>
      </x:c>
      <x:c r="S770" s="3">
        <x:v>0</x:v>
      </x:c>
      <x:c r="T770" s="2">
        <x:f t="shared" si="55"/>
        <x:v>0</x:v>
      </x:c>
      <x:c r="U770" s="2">
        <x:f t="shared" si="56"/>
        <x:v>-6487.45</x:v>
      </x:c>
      <x:c r="V770" s="2">
        <x:f t="shared" si="57"/>
        <x:v>-801.82</x:v>
      </x:c>
      <x:c r="W770" s="2">
        <x:f t="shared" si="58"/>
        <x:v>0</x:v>
      </x:c>
      <x:c r="X770" s="2">
        <x:f t="shared" si="59"/>
        <x:v>-5.6843418860808015E-13</x:v>
      </x:c>
    </x:row>
    <x:row r="771" spans="2:24" ht="14.95" hidden="1" thickTop="1" x14ac:dyDescent="0.25">
      <x:c r="B771" t="s">
        <x:v>20</x:v>
      </x:c>
      <x:c r="C771" t="s">
        <x:v>243</x:v>
      </x:c>
      <x:c r="D771" t="s">
        <x:v>244</x:v>
      </x:c>
      <x:c r="E771" t="s">
        <x:v>256</x:v>
      </x:c>
      <x:c r="F771" t="s">
        <x:v>211</x:v>
      </x:c>
      <x:c r="G771" s="2">
        <x:v>49515.73</x:v>
      </x:c>
      <x:c r="J771" t="s">
        <x:v>311</x:v>
      </x:c>
      <x:c r="K771" t="s">
        <x:v>1770</x:v>
      </x:c>
      <x:c r="L771" t="s">
        <x:v>25</x:v>
      </x:c>
      <x:c r="M771" t="s">
        <x:v>257</x:v>
      </x:c>
      <x:c r="N771" t="s">
        <x:v>312</x:v>
      </x:c>
      <x:c r="O771" s="3">
        <x:v>0</x:v>
      </x:c>
      <x:c r="P771" s="3">
        <x:v>1</x:v>
      </x:c>
      <x:c r="Q771" s="3">
        <x:v>0</x:v>
      </x:c>
      <x:c r="R771" s="3">
        <x:v>0</x:v>
      </x:c>
      <x:c r="S771" s="3">
        <x:v>0</x:v>
      </x:c>
      <x:c r="T771" s="2">
        <x:f t="shared" si="55"/>
        <x:v>0</x:v>
      </x:c>
      <x:c r="U771" s="2">
        <x:f t="shared" si="56"/>
        <x:v>49515.73</x:v>
      </x:c>
      <x:c r="V771" s="2">
        <x:f t="shared" si="57"/>
        <x:v>0</x:v>
      </x:c>
      <x:c r="W771" s="2">
        <x:f t="shared" si="58"/>
        <x:v>0</x:v>
      </x:c>
      <x:c r="X771" s="2">
        <x:f t="shared" si="59"/>
        <x:v>0</x:v>
      </x:c>
    </x:row>
    <x:row r="772" spans="2:24" ht="14.95" hidden="1" thickTop="1" x14ac:dyDescent="0.25">
      <x:c r="B772" t="s">
        <x:v>20</x:v>
      </x:c>
      <x:c r="C772" t="s">
        <x:v>243</x:v>
      </x:c>
      <x:c r="D772" t="s">
        <x:v>244</x:v>
      </x:c>
      <x:c r="E772" t="s">
        <x:v>256</x:v>
      </x:c>
      <x:c r="F772" t="s">
        <x:v>281</x:v>
      </x:c>
      <x:c r="G772" s="2">
        <x:v>20405.13</x:v>
      </x:c>
      <x:c r="J772" t="s">
        <x:v>311</x:v>
      </x:c>
      <x:c r="K772" t="s">
        <x:v>1770</x:v>
      </x:c>
      <x:c r="L772" t="s">
        <x:v>25</x:v>
      </x:c>
      <x:c r="M772" t="s">
        <x:v>257</x:v>
      </x:c>
      <x:c r="N772" t="s">
        <x:v>312</x:v>
      </x:c>
      <x:c r="O772" s="3">
        <x:v>0</x:v>
      </x:c>
      <x:c r="P772" s="3">
        <x:v>1</x:v>
      </x:c>
      <x:c r="Q772" s="3">
        <x:v>0</x:v>
      </x:c>
      <x:c r="R772" s="3">
        <x:v>0</x:v>
      </x:c>
      <x:c r="S772" s="3">
        <x:v>0</x:v>
      </x:c>
      <x:c r="T772" s="2">
        <x:f t="shared" ref="T772:T835" si="60">ROUND(G772*O772,2)</x:f>
        <x:v>0</x:v>
      </x:c>
      <x:c r="U772" s="2">
        <x:f t="shared" ref="U772:U835" si="61">ROUND(G772*P772,2)</x:f>
        <x:v>20405.13</x:v>
      </x:c>
      <x:c r="V772" s="2">
        <x:f t="shared" ref="V772:V835" si="62">ROUND(G772*Q772,2)</x:f>
        <x:v>0</x:v>
      </x:c>
      <x:c r="W772" s="2">
        <x:f t="shared" ref="W772:W835" si="63">ROUND(G772*R772,2)</x:f>
        <x:v>0</x:v>
      </x:c>
      <x:c r="X772" s="2">
        <x:f t="shared" ref="X772:X835" si="64">G772-T772-U772-V772-W772</x:f>
        <x:v>0</x:v>
      </x:c>
    </x:row>
    <x:row r="773" spans="2:24" ht="14.95" hidden="1" thickTop="1" x14ac:dyDescent="0.25">
      <x:c r="B773" t="s">
        <x:v>20</x:v>
      </x:c>
      <x:c r="C773" t="s">
        <x:v>243</x:v>
      </x:c>
      <x:c r="D773" t="s">
        <x:v>244</x:v>
      </x:c>
      <x:c r="E773" t="s">
        <x:v>256</x:v>
      </x:c>
      <x:c r="F773" t="s">
        <x:v>281</x:v>
      </x:c>
      <x:c r="G773" s="2">
        <x:v>21379.279999999999</x:v>
      </x:c>
      <x:c r="J773" t="s">
        <x:v>311</x:v>
      </x:c>
      <x:c r="K773" t="s">
        <x:v>1770</x:v>
      </x:c>
      <x:c r="L773" t="s">
        <x:v>25</x:v>
      </x:c>
      <x:c r="M773" t="s">
        <x:v>309</x:v>
      </x:c>
      <x:c r="N773" t="s">
        <x:v>312</x:v>
      </x:c>
      <x:c r="O773" s="3">
        <x:v>0</x:v>
      </x:c>
      <x:c r="P773" s="3">
        <x:v>1</x:v>
      </x:c>
      <x:c r="Q773" s="3">
        <x:v>0</x:v>
      </x:c>
      <x:c r="R773" s="3">
        <x:v>0</x:v>
      </x:c>
      <x:c r="S773" s="3">
        <x:v>0</x:v>
      </x:c>
      <x:c r="T773" s="2">
        <x:f t="shared" si="60"/>
        <x:v>0</x:v>
      </x:c>
      <x:c r="U773" s="2">
        <x:f t="shared" si="61"/>
        <x:v>21379.279999999999</x:v>
      </x:c>
      <x:c r="V773" s="2">
        <x:f t="shared" si="62"/>
        <x:v>0</x:v>
      </x:c>
      <x:c r="W773" s="2">
        <x:f t="shared" si="63"/>
        <x:v>0</x:v>
      </x:c>
      <x:c r="X773" s="2">
        <x:f t="shared" si="64"/>
        <x:v>0</x:v>
      </x:c>
    </x:row>
    <x:row r="774" spans="2:24" ht="14.95" hidden="1" thickTop="1" x14ac:dyDescent="0.25">
      <x:c r="B774" t="s">
        <x:v>20</x:v>
      </x:c>
      <x:c r="C774" t="s">
        <x:v>243</x:v>
      </x:c>
      <x:c r="D774" t="s">
        <x:v>244</x:v>
      </x:c>
      <x:c r="E774" t="s">
        <x:v>256</x:v>
      </x:c>
      <x:c r="F774" t="s">
        <x:v>282</x:v>
      </x:c>
      <x:c r="G774" s="2">
        <x:v>3502.45</x:v>
      </x:c>
      <x:c r="J774" t="s">
        <x:v>311</x:v>
      </x:c>
      <x:c r="K774" t="s">
        <x:v>1770</x:v>
      </x:c>
      <x:c r="L774" t="s">
        <x:v>25</x:v>
      </x:c>
      <x:c r="M774" t="s">
        <x:v>257</x:v>
      </x:c>
      <x:c r="N774" t="s">
        <x:v>312</x:v>
      </x:c>
      <x:c r="O774" s="3">
        <x:v>0</x:v>
      </x:c>
      <x:c r="P774" s="3">
        <x:v>1</x:v>
      </x:c>
      <x:c r="Q774" s="3">
        <x:v>0</x:v>
      </x:c>
      <x:c r="R774" s="3">
        <x:v>0</x:v>
      </x:c>
      <x:c r="S774" s="3">
        <x:v>0</x:v>
      </x:c>
      <x:c r="T774" s="2">
        <x:f t="shared" si="60"/>
        <x:v>0</x:v>
      </x:c>
      <x:c r="U774" s="2">
        <x:f t="shared" si="61"/>
        <x:v>3502.45</x:v>
      </x:c>
      <x:c r="V774" s="2">
        <x:f t="shared" si="62"/>
        <x:v>0</x:v>
      </x:c>
      <x:c r="W774" s="2">
        <x:f t="shared" si="63"/>
        <x:v>0</x:v>
      </x:c>
      <x:c r="X774" s="2">
        <x:f t="shared" si="64"/>
        <x:v>0</x:v>
      </x:c>
    </x:row>
    <x:row r="775" spans="2:24" ht="14.95" hidden="1" thickTop="1" x14ac:dyDescent="0.25">
      <x:c r="B775" t="s">
        <x:v>20</x:v>
      </x:c>
      <x:c r="C775" t="s">
        <x:v>243</x:v>
      </x:c>
      <x:c r="D775" t="s">
        <x:v>244</x:v>
      </x:c>
      <x:c r="E775" t="s">
        <x:v>256</x:v>
      </x:c>
      <x:c r="F775" t="s">
        <x:v>285</x:v>
      </x:c>
      <x:c r="G775" s="2">
        <x:v>18140.29</x:v>
      </x:c>
      <x:c r="J775" t="s">
        <x:v>311</x:v>
      </x:c>
      <x:c r="K775" t="s">
        <x:v>1770</x:v>
      </x:c>
      <x:c r="L775" t="s">
        <x:v>25</x:v>
      </x:c>
      <x:c r="M775" t="s">
        <x:v>260</x:v>
      </x:c>
      <x:c r="N775" t="s">
        <x:v>312</x:v>
      </x:c>
      <x:c r="O775" s="3">
        <x:v>0</x:v>
      </x:c>
      <x:c r="P775" s="3">
        <x:v>1</x:v>
      </x:c>
      <x:c r="Q775" s="3">
        <x:v>0</x:v>
      </x:c>
      <x:c r="R775" s="3">
        <x:v>0</x:v>
      </x:c>
      <x:c r="S775" s="3">
        <x:v>0</x:v>
      </x:c>
      <x:c r="T775" s="2">
        <x:f t="shared" si="60"/>
        <x:v>0</x:v>
      </x:c>
      <x:c r="U775" s="2">
        <x:f t="shared" si="61"/>
        <x:v>18140.29</x:v>
      </x:c>
      <x:c r="V775" s="2">
        <x:f t="shared" si="62"/>
        <x:v>0</x:v>
      </x:c>
      <x:c r="W775" s="2">
        <x:f t="shared" si="63"/>
        <x:v>0</x:v>
      </x:c>
      <x:c r="X775" s="2">
        <x:f t="shared" si="64"/>
        <x:v>0</x:v>
      </x:c>
    </x:row>
    <x:row r="776" spans="2:24" ht="14.95" hidden="1" thickTop="1" x14ac:dyDescent="0.25">
      <x:c r="B776" t="s">
        <x:v>20</x:v>
      </x:c>
      <x:c r="C776" t="s">
        <x:v>243</x:v>
      </x:c>
      <x:c r="D776" t="s">
        <x:v>244</x:v>
      </x:c>
      <x:c r="E776" t="s">
        <x:v>256</x:v>
      </x:c>
      <x:c r="F776" t="s">
        <x:v>285</x:v>
      </x:c>
      <x:c r="G776" s="2">
        <x:v>109661.59</x:v>
      </x:c>
      <x:c r="J776" t="s">
        <x:v>311</x:v>
      </x:c>
      <x:c r="K776" t="s">
        <x:v>1770</x:v>
      </x:c>
      <x:c r="L776" t="s">
        <x:v>25</x:v>
      </x:c>
      <x:c r="M776" t="s">
        <x:v>274</x:v>
      </x:c>
      <x:c r="N776" t="s">
        <x:v>312</x:v>
      </x:c>
      <x:c r="O776" s="3">
        <x:v>0</x:v>
      </x:c>
      <x:c r="P776" s="3">
        <x:v>1</x:v>
      </x:c>
      <x:c r="Q776" s="3">
        <x:v>0</x:v>
      </x:c>
      <x:c r="R776" s="3">
        <x:v>0</x:v>
      </x:c>
      <x:c r="S776" s="3">
        <x:v>0</x:v>
      </x:c>
      <x:c r="T776" s="2">
        <x:f t="shared" si="60"/>
        <x:v>0</x:v>
      </x:c>
      <x:c r="U776" s="2">
        <x:f t="shared" si="61"/>
        <x:v>109661.59</x:v>
      </x:c>
      <x:c r="V776" s="2">
        <x:f t="shared" si="62"/>
        <x:v>0</x:v>
      </x:c>
      <x:c r="W776" s="2">
        <x:f t="shared" si="63"/>
        <x:v>0</x:v>
      </x:c>
      <x:c r="X776" s="2">
        <x:f t="shared" si="64"/>
        <x:v>0</x:v>
      </x:c>
    </x:row>
    <x:row r="777" spans="2:24" ht="14.95" hidden="1" thickTop="1" x14ac:dyDescent="0.25">
      <x:c r="B777" t="s">
        <x:v>20</x:v>
      </x:c>
      <x:c r="C777" t="s">
        <x:v>243</x:v>
      </x:c>
      <x:c r="D777" t="s">
        <x:v>244</x:v>
      </x:c>
      <x:c r="E777" t="s">
        <x:v>256</x:v>
      </x:c>
      <x:c r="F777" t="s">
        <x:v>70</x:v>
      </x:c>
      <x:c r="G777" s="2">
        <x:v>18218.48</x:v>
      </x:c>
      <x:c r="J777" t="s">
        <x:v>311</x:v>
      </x:c>
      <x:c r="K777" t="s">
        <x:v>1770</x:v>
      </x:c>
      <x:c r="L777" t="s">
        <x:v>25</x:v>
      </x:c>
      <x:c r="M777" t="s">
        <x:v>257</x:v>
      </x:c>
      <x:c r="N777" t="s">
        <x:v>312</x:v>
      </x:c>
      <x:c r="O777" s="3">
        <x:v>0</x:v>
      </x:c>
      <x:c r="P777" s="3">
        <x:v>1</x:v>
      </x:c>
      <x:c r="Q777" s="3">
        <x:v>0</x:v>
      </x:c>
      <x:c r="R777" s="3">
        <x:v>0</x:v>
      </x:c>
      <x:c r="S777" s="3">
        <x:v>0</x:v>
      </x:c>
      <x:c r="T777" s="2">
        <x:f t="shared" si="60"/>
        <x:v>0</x:v>
      </x:c>
      <x:c r="U777" s="2">
        <x:f t="shared" si="61"/>
        <x:v>18218.48</x:v>
      </x:c>
      <x:c r="V777" s="2">
        <x:f t="shared" si="62"/>
        <x:v>0</x:v>
      </x:c>
      <x:c r="W777" s="2">
        <x:f t="shared" si="63"/>
        <x:v>0</x:v>
      </x:c>
      <x:c r="X777" s="2">
        <x:f t="shared" si="64"/>
        <x:v>0</x:v>
      </x:c>
    </x:row>
    <x:row r="778" spans="2:24" ht="14.95" hidden="1" thickTop="1" x14ac:dyDescent="0.25">
      <x:c r="B778" t="s">
        <x:v>20</x:v>
      </x:c>
      <x:c r="C778" t="s">
        <x:v>243</x:v>
      </x:c>
      <x:c r="D778" t="s">
        <x:v>244</x:v>
      </x:c>
      <x:c r="E778" t="s">
        <x:v>256</x:v>
      </x:c>
      <x:c r="F778" t="s">
        <x:v>70</x:v>
      </x:c>
      <x:c r="G778" s="2">
        <x:v>58153.03</x:v>
      </x:c>
      <x:c r="J778" t="s">
        <x:v>311</x:v>
      </x:c>
      <x:c r="K778" t="s">
        <x:v>1770</x:v>
      </x:c>
      <x:c r="L778" t="s">
        <x:v>25</x:v>
      </x:c>
      <x:c r="M778" t="s">
        <x:v>274</x:v>
      </x:c>
      <x:c r="N778" t="s">
        <x:v>312</x:v>
      </x:c>
      <x:c r="O778" s="3">
        <x:v>0</x:v>
      </x:c>
      <x:c r="P778" s="3">
        <x:v>1</x:v>
      </x:c>
      <x:c r="Q778" s="3">
        <x:v>0</x:v>
      </x:c>
      <x:c r="R778" s="3">
        <x:v>0</x:v>
      </x:c>
      <x:c r="S778" s="3">
        <x:v>0</x:v>
      </x:c>
      <x:c r="T778" s="2">
        <x:f t="shared" si="60"/>
        <x:v>0</x:v>
      </x:c>
      <x:c r="U778" s="2">
        <x:f t="shared" si="61"/>
        <x:v>58153.03</x:v>
      </x:c>
      <x:c r="V778" s="2">
        <x:f t="shared" si="62"/>
        <x:v>0</x:v>
      </x:c>
      <x:c r="W778" s="2">
        <x:f t="shared" si="63"/>
        <x:v>0</x:v>
      </x:c>
      <x:c r="X778" s="2">
        <x:f t="shared" si="64"/>
        <x:v>0</x:v>
      </x:c>
    </x:row>
    <x:row r="779" spans="2:24" ht="14.95" hidden="1" thickTop="1" x14ac:dyDescent="0.25">
      <x:c r="B779" t="s">
        <x:v>20</x:v>
      </x:c>
      <x:c r="C779" t="s">
        <x:v>243</x:v>
      </x:c>
      <x:c r="D779" t="s">
        <x:v>244</x:v>
      </x:c>
      <x:c r="E779" t="s">
        <x:v>256</x:v>
      </x:c>
      <x:c r="F779" t="s">
        <x:v>70</x:v>
      </x:c>
      <x:c r="G779" s="2">
        <x:v>13760.74</x:v>
      </x:c>
      <x:c r="J779" t="s">
        <x:v>311</x:v>
      </x:c>
      <x:c r="K779" t="s">
        <x:v>1770</x:v>
      </x:c>
      <x:c r="L779" t="s">
        <x:v>25</x:v>
      </x:c>
      <x:c r="M779" t="s">
        <x:v>291</x:v>
      </x:c>
      <x:c r="N779" t="s">
        <x:v>312</x:v>
      </x:c>
      <x:c r="O779" s="3">
        <x:v>0</x:v>
      </x:c>
      <x:c r="P779" s="3">
        <x:v>1</x:v>
      </x:c>
      <x:c r="Q779" s="3">
        <x:v>0</x:v>
      </x:c>
      <x:c r="R779" s="3">
        <x:v>0</x:v>
      </x:c>
      <x:c r="S779" s="3">
        <x:v>0</x:v>
      </x:c>
      <x:c r="T779" s="2">
        <x:f t="shared" si="60"/>
        <x:v>0</x:v>
      </x:c>
      <x:c r="U779" s="2">
        <x:f t="shared" si="61"/>
        <x:v>13760.74</x:v>
      </x:c>
      <x:c r="V779" s="2">
        <x:f t="shared" si="62"/>
        <x:v>0</x:v>
      </x:c>
      <x:c r="W779" s="2">
        <x:f t="shared" si="63"/>
        <x:v>0</x:v>
      </x:c>
      <x:c r="X779" s="2">
        <x:f t="shared" si="64"/>
        <x:v>0</x:v>
      </x:c>
    </x:row>
    <x:row r="780" spans="2:24" ht="14.95" hidden="1" thickTop="1" x14ac:dyDescent="0.25">
      <x:c r="B780" t="s">
        <x:v>20</x:v>
      </x:c>
      <x:c r="C780" t="s">
        <x:v>243</x:v>
      </x:c>
      <x:c r="D780" t="s">
        <x:v>244</x:v>
      </x:c>
      <x:c r="E780" t="s">
        <x:v>256</x:v>
      </x:c>
      <x:c r="F780" t="s">
        <x:v>70</x:v>
      </x:c>
      <x:c r="G780" s="2">
        <x:v>477422.43</x:v>
      </x:c>
      <x:c r="J780" t="s">
        <x:v>311</x:v>
      </x:c>
      <x:c r="K780" t="s">
        <x:v>1770</x:v>
      </x:c>
      <x:c r="L780" t="s">
        <x:v>25</x:v>
      </x:c>
      <x:c r="M780" t="s">
        <x:v>258</x:v>
      </x:c>
      <x:c r="N780" t="s">
        <x:v>312</x:v>
      </x:c>
      <x:c r="O780" s="3">
        <x:v>0</x:v>
      </x:c>
      <x:c r="P780" s="3">
        <x:v>1</x:v>
      </x:c>
      <x:c r="Q780" s="3">
        <x:v>0</x:v>
      </x:c>
      <x:c r="R780" s="3">
        <x:v>0</x:v>
      </x:c>
      <x:c r="S780" s="3">
        <x:v>0</x:v>
      </x:c>
      <x:c r="T780" s="2">
        <x:f t="shared" si="60"/>
        <x:v>0</x:v>
      </x:c>
      <x:c r="U780" s="2">
        <x:f t="shared" si="61"/>
        <x:v>477422.43</x:v>
      </x:c>
      <x:c r="V780" s="2">
        <x:f t="shared" si="62"/>
        <x:v>0</x:v>
      </x:c>
      <x:c r="W780" s="2">
        <x:f t="shared" si="63"/>
        <x:v>0</x:v>
      </x:c>
      <x:c r="X780" s="2">
        <x:f t="shared" si="64"/>
        <x:v>0</x:v>
      </x:c>
    </x:row>
    <x:row r="781" spans="2:24" ht="14.95" hidden="1" thickTop="1" x14ac:dyDescent="0.25">
      <x:c r="B781" t="s">
        <x:v>20</x:v>
      </x:c>
      <x:c r="C781" t="s">
        <x:v>243</x:v>
      </x:c>
      <x:c r="D781" t="s">
        <x:v>244</x:v>
      </x:c>
      <x:c r="E781" t="s">
        <x:v>256</x:v>
      </x:c>
      <x:c r="F781" t="s">
        <x:v>224</x:v>
      </x:c>
      <x:c r="G781" s="2">
        <x:v>34728.769999999997</x:v>
      </x:c>
      <x:c r="J781" t="s">
        <x:v>311</x:v>
      </x:c>
      <x:c r="K781" t="s">
        <x:v>1770</x:v>
      </x:c>
      <x:c r="L781" t="s">
        <x:v>25</x:v>
      </x:c>
      <x:c r="M781" t="s">
        <x:v>260</x:v>
      </x:c>
      <x:c r="N781" t="s">
        <x:v>312</x:v>
      </x:c>
      <x:c r="O781" s="3">
        <x:v>0</x:v>
      </x:c>
      <x:c r="P781" s="3">
        <x:v>1</x:v>
      </x:c>
      <x:c r="Q781" s="3">
        <x:v>0</x:v>
      </x:c>
      <x:c r="R781" s="3">
        <x:v>0</x:v>
      </x:c>
      <x:c r="S781" s="3">
        <x:v>0</x:v>
      </x:c>
      <x:c r="T781" s="2">
        <x:f t="shared" si="60"/>
        <x:v>0</x:v>
      </x:c>
      <x:c r="U781" s="2">
        <x:f t="shared" si="61"/>
        <x:v>34728.769999999997</x:v>
      </x:c>
      <x:c r="V781" s="2">
        <x:f t="shared" si="62"/>
        <x:v>0</x:v>
      </x:c>
      <x:c r="W781" s="2">
        <x:f t="shared" si="63"/>
        <x:v>0</x:v>
      </x:c>
      <x:c r="X781" s="2">
        <x:f t="shared" si="64"/>
        <x:v>0</x:v>
      </x:c>
    </x:row>
    <x:row r="782" spans="2:24" ht="14.95" hidden="1" thickTop="1" x14ac:dyDescent="0.25">
      <x:c r="B782" t="s">
        <x:v>20</x:v>
      </x:c>
      <x:c r="C782" t="s">
        <x:v>243</x:v>
      </x:c>
      <x:c r="D782" t="s">
        <x:v>244</x:v>
      </x:c>
      <x:c r="E782" t="s">
        <x:v>256</x:v>
      </x:c>
      <x:c r="F782" t="s">
        <x:v>197</x:v>
      </x:c>
      <x:c r="G782" s="2">
        <x:v>13910.13</x:v>
      </x:c>
      <x:c r="J782" t="s">
        <x:v>311</x:v>
      </x:c>
      <x:c r="K782" t="s">
        <x:v>1770</x:v>
      </x:c>
      <x:c r="L782" t="s">
        <x:v>25</x:v>
      </x:c>
      <x:c r="M782" t="s">
        <x:v>260</x:v>
      </x:c>
      <x:c r="N782" t="s">
        <x:v>312</x:v>
      </x:c>
      <x:c r="O782" s="3">
        <x:v>0</x:v>
      </x:c>
      <x:c r="P782" s="3">
        <x:v>1</x:v>
      </x:c>
      <x:c r="Q782" s="3">
        <x:v>0</x:v>
      </x:c>
      <x:c r="R782" s="3">
        <x:v>0</x:v>
      </x:c>
      <x:c r="S782" s="3">
        <x:v>0</x:v>
      </x:c>
      <x:c r="T782" s="2">
        <x:f t="shared" si="60"/>
        <x:v>0</x:v>
      </x:c>
      <x:c r="U782" s="2">
        <x:f t="shared" si="61"/>
        <x:v>13910.13</x:v>
      </x:c>
      <x:c r="V782" s="2">
        <x:f t="shared" si="62"/>
        <x:v>0</x:v>
      </x:c>
      <x:c r="W782" s="2">
        <x:f t="shared" si="63"/>
        <x:v>0</x:v>
      </x:c>
      <x:c r="X782" s="2">
        <x:f t="shared" si="64"/>
        <x:v>0</x:v>
      </x:c>
    </x:row>
    <x:row r="783" spans="2:24" ht="14.95" hidden="1" thickTop="1" x14ac:dyDescent="0.25">
      <x:c r="B783" t="s">
        <x:v>20</x:v>
      </x:c>
      <x:c r="C783" t="s">
        <x:v>243</x:v>
      </x:c>
      <x:c r="D783" t="s">
        <x:v>244</x:v>
      </x:c>
      <x:c r="E783" t="s">
        <x:v>256</x:v>
      </x:c>
      <x:c r="F783" t="s">
        <x:v>197</x:v>
      </x:c>
      <x:c r="G783" s="2">
        <x:v>167029.19</x:v>
      </x:c>
      <x:c r="J783" t="s">
        <x:v>311</x:v>
      </x:c>
      <x:c r="K783" t="s">
        <x:v>1770</x:v>
      </x:c>
      <x:c r="L783" t="s">
        <x:v>25</x:v>
      </x:c>
      <x:c r="M783" t="s">
        <x:v>284</x:v>
      </x:c>
      <x:c r="N783" t="s">
        <x:v>312</x:v>
      </x:c>
      <x:c r="O783" s="3">
        <x:v>0</x:v>
      </x:c>
      <x:c r="P783" s="3">
        <x:v>1</x:v>
      </x:c>
      <x:c r="Q783" s="3">
        <x:v>0</x:v>
      </x:c>
      <x:c r="R783" s="3">
        <x:v>0</x:v>
      </x:c>
      <x:c r="S783" s="3">
        <x:v>0</x:v>
      </x:c>
      <x:c r="T783" s="2">
        <x:f t="shared" si="60"/>
        <x:v>0</x:v>
      </x:c>
      <x:c r="U783" s="2">
        <x:f t="shared" si="61"/>
        <x:v>167029.19</x:v>
      </x:c>
      <x:c r="V783" s="2">
        <x:f t="shared" si="62"/>
        <x:v>0</x:v>
      </x:c>
      <x:c r="W783" s="2">
        <x:f t="shared" si="63"/>
        <x:v>0</x:v>
      </x:c>
      <x:c r="X783" s="2">
        <x:f t="shared" si="64"/>
        <x:v>0</x:v>
      </x:c>
    </x:row>
    <x:row r="784" spans="2:24" ht="14.95" hidden="1" thickTop="1" x14ac:dyDescent="0.25">
      <x:c r="B784" t="s">
        <x:v>20</x:v>
      </x:c>
      <x:c r="C784" t="s">
        <x:v>243</x:v>
      </x:c>
      <x:c r="D784" t="s">
        <x:v>244</x:v>
      </x:c>
      <x:c r="E784" t="s">
        <x:v>256</x:v>
      </x:c>
      <x:c r="F784" t="s">
        <x:v>55</x:v>
      </x:c>
      <x:c r="G784" s="2">
        <x:v>1426.93</x:v>
      </x:c>
      <x:c r="J784" t="s">
        <x:v>78</x:v>
      </x:c>
      <x:c r="K784" t="s">
        <x:v>1773</x:v>
      </x:c>
      <x:c r="L784" t="s">
        <x:v>25</x:v>
      </x:c>
      <x:c r="M784" t="s">
        <x:v>41</x:v>
      </x:c>
      <x:c r="N784" t="s">
        <x:v>79</x:v>
      </x:c>
      <x:c r="O784" s="3">
        <x:v>0</x:v>
      </x:c>
      <x:c r="P784" s="3">
        <x:v>1</x:v>
      </x:c>
      <x:c r="Q784" s="3">
        <x:v>0</x:v>
      </x:c>
      <x:c r="R784" s="3">
        <x:v>0</x:v>
      </x:c>
      <x:c r="S784" s="3">
        <x:v>0</x:v>
      </x:c>
      <x:c r="T784" s="2">
        <x:f t="shared" si="60"/>
        <x:v>0</x:v>
      </x:c>
      <x:c r="U784" s="2">
        <x:f t="shared" si="61"/>
        <x:v>1426.93</x:v>
      </x:c>
      <x:c r="V784" s="2">
        <x:f t="shared" si="62"/>
        <x:v>0</x:v>
      </x:c>
      <x:c r="W784" s="2">
        <x:f t="shared" si="63"/>
        <x:v>0</x:v>
      </x:c>
      <x:c r="X784" s="2">
        <x:f t="shared" si="64"/>
        <x:v>0</x:v>
      </x:c>
    </x:row>
    <x:row r="785" spans="2:24" ht="14.95" hidden="1" thickTop="1" x14ac:dyDescent="0.25">
      <x:c r="B785" t="s">
        <x:v>20</x:v>
      </x:c>
      <x:c r="C785" t="s">
        <x:v>243</x:v>
      </x:c>
      <x:c r="D785" t="s">
        <x:v>244</x:v>
      </x:c>
      <x:c r="E785" t="s">
        <x:v>256</x:v>
      </x:c>
      <x:c r="F785" t="s">
        <x:v>56</x:v>
      </x:c>
      <x:c r="G785" s="2">
        <x:v>2163.6999999999998</x:v>
      </x:c>
      <x:c r="J785" t="s">
        <x:v>78</x:v>
      </x:c>
      <x:c r="K785" t="s">
        <x:v>1773</x:v>
      </x:c>
      <x:c r="L785" t="s">
        <x:v>25</x:v>
      </x:c>
      <x:c r="M785" t="s">
        <x:v>257</x:v>
      </x:c>
      <x:c r="N785" t="s">
        <x:v>79</x:v>
      </x:c>
      <x:c r="O785" s="3">
        <x:v>0</x:v>
      </x:c>
      <x:c r="P785" s="3">
        <x:v>1</x:v>
      </x:c>
      <x:c r="Q785" s="3">
        <x:v>0</x:v>
      </x:c>
      <x:c r="R785" s="3">
        <x:v>0</x:v>
      </x:c>
      <x:c r="S785" s="3">
        <x:v>0</x:v>
      </x:c>
      <x:c r="T785" s="2">
        <x:f t="shared" si="60"/>
        <x:v>0</x:v>
      </x:c>
      <x:c r="U785" s="2">
        <x:f t="shared" si="61"/>
        <x:v>2163.6999999999998</x:v>
      </x:c>
      <x:c r="V785" s="2">
        <x:f t="shared" si="62"/>
        <x:v>0</x:v>
      </x:c>
      <x:c r="W785" s="2">
        <x:f t="shared" si="63"/>
        <x:v>0</x:v>
      </x:c>
      <x:c r="X785" s="2">
        <x:f t="shared" si="64"/>
        <x:v>0</x:v>
      </x:c>
    </x:row>
    <x:row r="786" spans="2:24" ht="14.95" hidden="1" thickTop="1" x14ac:dyDescent="0.25">
      <x:c r="B786" t="s">
        <x:v>20</x:v>
      </x:c>
      <x:c r="C786" t="s">
        <x:v>243</x:v>
      </x:c>
      <x:c r="D786" t="s">
        <x:v>244</x:v>
      </x:c>
      <x:c r="E786" t="s">
        <x:v>256</x:v>
      </x:c>
      <x:c r="F786" t="s">
        <x:v>56</x:v>
      </x:c>
      <x:c r="G786" s="2">
        <x:v>550</x:v>
      </x:c>
      <x:c r="J786" t="s">
        <x:v>78</x:v>
      </x:c>
      <x:c r="K786" t="s">
        <x:v>1773</x:v>
      </x:c>
      <x:c r="L786" t="s">
        <x:v>25</x:v>
      </x:c>
      <x:c r="M786" t="s">
        <x:v>258</x:v>
      </x:c>
      <x:c r="N786" t="s">
        <x:v>79</x:v>
      </x:c>
      <x:c r="O786" s="3">
        <x:v>0</x:v>
      </x:c>
      <x:c r="P786" s="3">
        <x:v>1</x:v>
      </x:c>
      <x:c r="Q786" s="3">
        <x:v>0</x:v>
      </x:c>
      <x:c r="R786" s="3">
        <x:v>0</x:v>
      </x:c>
      <x:c r="S786" s="3">
        <x:v>0</x:v>
      </x:c>
      <x:c r="T786" s="2">
        <x:f t="shared" si="60"/>
        <x:v>0</x:v>
      </x:c>
      <x:c r="U786" s="2">
        <x:f t="shared" si="61"/>
        <x:v>550</x:v>
      </x:c>
      <x:c r="V786" s="2">
        <x:f t="shared" si="62"/>
        <x:v>0</x:v>
      </x:c>
      <x:c r="W786" s="2">
        <x:f t="shared" si="63"/>
        <x:v>0</x:v>
      </x:c>
      <x:c r="X786" s="2">
        <x:f t="shared" si="64"/>
        <x:v>0</x:v>
      </x:c>
    </x:row>
    <x:row r="787" spans="2:24" ht="14.95" hidden="1" thickTop="1" x14ac:dyDescent="0.25">
      <x:c r="B787" t="s">
        <x:v>20</x:v>
      </x:c>
      <x:c r="C787" t="s">
        <x:v>243</x:v>
      </x:c>
      <x:c r="D787" t="s">
        <x:v>244</x:v>
      </x:c>
      <x:c r="E787" t="s">
        <x:v>256</x:v>
      </x:c>
      <x:c r="F787" t="s">
        <x:v>163</x:v>
      </x:c>
      <x:c r="G787" s="2">
        <x:v>3409.27</x:v>
      </x:c>
      <x:c r="J787" t="s">
        <x:v>78</x:v>
      </x:c>
      <x:c r="K787" t="s">
        <x:v>1773</x:v>
      </x:c>
      <x:c r="L787" t="s">
        <x:v>25</x:v>
      </x:c>
      <x:c r="M787" t="s">
        <x:v>304</x:v>
      </x:c>
      <x:c r="N787" t="s">
        <x:v>79</x:v>
      </x:c>
      <x:c r="O787" s="3">
        <x:v>0</x:v>
      </x:c>
      <x:c r="P787" s="3">
        <x:v>1</x:v>
      </x:c>
      <x:c r="Q787" s="3">
        <x:v>0</x:v>
      </x:c>
      <x:c r="R787" s="3">
        <x:v>0</x:v>
      </x:c>
      <x:c r="S787" s="3">
        <x:v>0</x:v>
      </x:c>
      <x:c r="T787" s="2">
        <x:f t="shared" si="60"/>
        <x:v>0</x:v>
      </x:c>
      <x:c r="U787" s="2">
        <x:f t="shared" si="61"/>
        <x:v>3409.27</x:v>
      </x:c>
      <x:c r="V787" s="2">
        <x:f t="shared" si="62"/>
        <x:v>0</x:v>
      </x:c>
      <x:c r="W787" s="2">
        <x:f t="shared" si="63"/>
        <x:v>0</x:v>
      </x:c>
      <x:c r="X787" s="2">
        <x:f t="shared" si="64"/>
        <x:v>0</x:v>
      </x:c>
    </x:row>
    <x:row r="788" spans="2:24" ht="14.95" hidden="1" thickTop="1" x14ac:dyDescent="0.25">
      <x:c r="B788" t="s">
        <x:v>20</x:v>
      </x:c>
      <x:c r="C788" t="s">
        <x:v>243</x:v>
      </x:c>
      <x:c r="D788" t="s">
        <x:v>244</x:v>
      </x:c>
      <x:c r="E788" t="s">
        <x:v>256</x:v>
      </x:c>
      <x:c r="F788" t="s">
        <x:v>163</x:v>
      </x:c>
      <x:c r="G788" s="2">
        <x:v>1662.85</x:v>
      </x:c>
      <x:c r="J788" t="s">
        <x:v>78</x:v>
      </x:c>
      <x:c r="K788" t="s">
        <x:v>1773</x:v>
      </x:c>
      <x:c r="L788" t="s">
        <x:v>25</x:v>
      </x:c>
      <x:c r="M788" t="s">
        <x:v>258</x:v>
      </x:c>
      <x:c r="N788" t="s">
        <x:v>79</x:v>
      </x:c>
      <x:c r="O788" s="3">
        <x:v>0</x:v>
      </x:c>
      <x:c r="P788" s="3">
        <x:v>1</x:v>
      </x:c>
      <x:c r="Q788" s="3">
        <x:v>0</x:v>
      </x:c>
      <x:c r="R788" s="3">
        <x:v>0</x:v>
      </x:c>
      <x:c r="S788" s="3">
        <x:v>0</x:v>
      </x:c>
      <x:c r="T788" s="2">
        <x:f t="shared" si="60"/>
        <x:v>0</x:v>
      </x:c>
      <x:c r="U788" s="2">
        <x:f t="shared" si="61"/>
        <x:v>1662.85</x:v>
      </x:c>
      <x:c r="V788" s="2">
        <x:f t="shared" si="62"/>
        <x:v>0</x:v>
      </x:c>
      <x:c r="W788" s="2">
        <x:f t="shared" si="63"/>
        <x:v>0</x:v>
      </x:c>
      <x:c r="X788" s="2">
        <x:f t="shared" si="64"/>
        <x:v>0</x:v>
      </x:c>
    </x:row>
    <x:row r="789" spans="2:24" ht="14.95" hidden="1" thickTop="1" x14ac:dyDescent="0.25">
      <x:c r="B789" t="s">
        <x:v>20</x:v>
      </x:c>
      <x:c r="C789" t="s">
        <x:v>243</x:v>
      </x:c>
      <x:c r="D789" t="s">
        <x:v>244</x:v>
      </x:c>
      <x:c r="E789" t="s">
        <x:v>256</x:v>
      </x:c>
      <x:c r="F789" t="s">
        <x:v>51</x:v>
      </x:c>
      <x:c r="G789" s="2">
        <x:v>229.88</x:v>
      </x:c>
      <x:c r="J789" t="s">
        <x:v>78</x:v>
      </x:c>
      <x:c r="K789" t="s">
        <x:v>1773</x:v>
      </x:c>
      <x:c r="L789" t="s">
        <x:v>25</x:v>
      </x:c>
      <x:c r="M789" t="s">
        <x:v>257</x:v>
      </x:c>
      <x:c r="N789" t="s">
        <x:v>79</x:v>
      </x:c>
      <x:c r="O789" s="3">
        <x:v>0</x:v>
      </x:c>
      <x:c r="P789" s="3">
        <x:v>1</x:v>
      </x:c>
      <x:c r="Q789" s="3">
        <x:v>0</x:v>
      </x:c>
      <x:c r="R789" s="3">
        <x:v>0</x:v>
      </x:c>
      <x:c r="S789" s="3">
        <x:v>0</x:v>
      </x:c>
      <x:c r="T789" s="2">
        <x:f t="shared" si="60"/>
        <x:v>0</x:v>
      </x:c>
      <x:c r="U789" s="2">
        <x:f t="shared" si="61"/>
        <x:v>229.88</x:v>
      </x:c>
      <x:c r="V789" s="2">
        <x:f t="shared" si="62"/>
        <x:v>0</x:v>
      </x:c>
      <x:c r="W789" s="2">
        <x:f t="shared" si="63"/>
        <x:v>0</x:v>
      </x:c>
      <x:c r="X789" s="2">
        <x:f t="shared" si="64"/>
        <x:v>0</x:v>
      </x:c>
    </x:row>
    <x:row r="790" spans="2:24" ht="14.95" hidden="1" thickTop="1" x14ac:dyDescent="0.25">
      <x:c r="B790" t="s">
        <x:v>20</x:v>
      </x:c>
      <x:c r="C790" t="s">
        <x:v>243</x:v>
      </x:c>
      <x:c r="D790" t="s">
        <x:v>244</x:v>
      </x:c>
      <x:c r="E790" t="s">
        <x:v>256</x:v>
      </x:c>
      <x:c r="F790" t="s">
        <x:v>272</x:v>
      </x:c>
      <x:c r="G790" s="2">
        <x:v>1683.4</x:v>
      </x:c>
      <x:c r="J790" t="s">
        <x:v>78</x:v>
      </x:c>
      <x:c r="K790" t="s">
        <x:v>1773</x:v>
      </x:c>
      <x:c r="L790" t="s">
        <x:v>25</x:v>
      </x:c>
      <x:c r="M790" t="s">
        <x:v>262</x:v>
      </x:c>
      <x:c r="N790" t="s">
        <x:v>79</x:v>
      </x:c>
      <x:c r="O790" s="3">
        <x:v>0</x:v>
      </x:c>
      <x:c r="P790" s="3">
        <x:v>1</x:v>
      </x:c>
      <x:c r="Q790" s="3">
        <x:v>0</x:v>
      </x:c>
      <x:c r="R790" s="3">
        <x:v>0</x:v>
      </x:c>
      <x:c r="S790" s="3">
        <x:v>0</x:v>
      </x:c>
      <x:c r="T790" s="2">
        <x:f t="shared" si="60"/>
        <x:v>0</x:v>
      </x:c>
      <x:c r="U790" s="2">
        <x:f t="shared" si="61"/>
        <x:v>1683.4</x:v>
      </x:c>
      <x:c r="V790" s="2">
        <x:f t="shared" si="62"/>
        <x:v>0</x:v>
      </x:c>
      <x:c r="W790" s="2">
        <x:f t="shared" si="63"/>
        <x:v>0</x:v>
      </x:c>
      <x:c r="X790" s="2">
        <x:f t="shared" si="64"/>
        <x:v>0</x:v>
      </x:c>
    </x:row>
    <x:row r="791" spans="2:24" ht="14.95" hidden="1" thickTop="1" x14ac:dyDescent="0.25">
      <x:c r="B791" t="s">
        <x:v>20</x:v>
      </x:c>
      <x:c r="C791" t="s">
        <x:v>243</x:v>
      </x:c>
      <x:c r="D791" t="s">
        <x:v>244</x:v>
      </x:c>
      <x:c r="E791" t="s">
        <x:v>256</x:v>
      </x:c>
      <x:c r="F791" t="s">
        <x:v>272</x:v>
      </x:c>
      <x:c r="G791" s="2">
        <x:v>12760.22</x:v>
      </x:c>
      <x:c r="J791" t="s">
        <x:v>78</x:v>
      </x:c>
      <x:c r="K791" t="s">
        <x:v>1773</x:v>
      </x:c>
      <x:c r="L791" t="s">
        <x:v>25</x:v>
      </x:c>
      <x:c r="M791" t="s">
        <x:v>263</x:v>
      </x:c>
      <x:c r="N791" t="s">
        <x:v>79</x:v>
      </x:c>
      <x:c r="O791" s="3">
        <x:v>0</x:v>
      </x:c>
      <x:c r="P791" s="3">
        <x:v>1</x:v>
      </x:c>
      <x:c r="Q791" s="3">
        <x:v>0</x:v>
      </x:c>
      <x:c r="R791" s="3">
        <x:v>0</x:v>
      </x:c>
      <x:c r="S791" s="3">
        <x:v>0</x:v>
      </x:c>
      <x:c r="T791" s="2">
        <x:f t="shared" si="60"/>
        <x:v>0</x:v>
      </x:c>
      <x:c r="U791" s="2">
        <x:f t="shared" si="61"/>
        <x:v>12760.22</x:v>
      </x:c>
      <x:c r="V791" s="2">
        <x:f t="shared" si="62"/>
        <x:v>0</x:v>
      </x:c>
      <x:c r="W791" s="2">
        <x:f t="shared" si="63"/>
        <x:v>0</x:v>
      </x:c>
      <x:c r="X791" s="2">
        <x:f t="shared" si="64"/>
        <x:v>0</x:v>
      </x:c>
    </x:row>
    <x:row r="792" spans="2:24" ht="14.95" hidden="1" thickTop="1" x14ac:dyDescent="0.25">
      <x:c r="B792" t="s">
        <x:v>20</x:v>
      </x:c>
      <x:c r="C792" t="s">
        <x:v>243</x:v>
      </x:c>
      <x:c r="D792" t="s">
        <x:v>244</x:v>
      </x:c>
      <x:c r="E792" t="s">
        <x:v>256</x:v>
      </x:c>
      <x:c r="F792" t="s">
        <x:v>272</x:v>
      </x:c>
      <x:c r="G792" s="2">
        <x:v>1193.42</x:v>
      </x:c>
      <x:c r="J792" t="s">
        <x:v>78</x:v>
      </x:c>
      <x:c r="K792" t="s">
        <x:v>1773</x:v>
      </x:c>
      <x:c r="L792" t="s">
        <x:v>25</x:v>
      </x:c>
      <x:c r="M792" t="s">
        <x:v>258</x:v>
      </x:c>
      <x:c r="N792" t="s">
        <x:v>79</x:v>
      </x:c>
      <x:c r="O792" s="3">
        <x:v>0</x:v>
      </x:c>
      <x:c r="P792" s="3">
        <x:v>1</x:v>
      </x:c>
      <x:c r="Q792" s="3">
        <x:v>0</x:v>
      </x:c>
      <x:c r="R792" s="3">
        <x:v>0</x:v>
      </x:c>
      <x:c r="S792" s="3">
        <x:v>0</x:v>
      </x:c>
      <x:c r="T792" s="2">
        <x:f t="shared" si="60"/>
        <x:v>0</x:v>
      </x:c>
      <x:c r="U792" s="2">
        <x:f t="shared" si="61"/>
        <x:v>1193.42</x:v>
      </x:c>
      <x:c r="V792" s="2">
        <x:f t="shared" si="62"/>
        <x:v>0</x:v>
      </x:c>
      <x:c r="W792" s="2">
        <x:f t="shared" si="63"/>
        <x:v>0</x:v>
      </x:c>
      <x:c r="X792" s="2">
        <x:f t="shared" si="64"/>
        <x:v>0</x:v>
      </x:c>
    </x:row>
    <x:row r="793" spans="2:24" ht="14.95" hidden="1" thickTop="1" x14ac:dyDescent="0.25">
      <x:c r="B793" t="s">
        <x:v>20</x:v>
      </x:c>
      <x:c r="C793" t="s">
        <x:v>243</x:v>
      </x:c>
      <x:c r="D793" t="s">
        <x:v>244</x:v>
      </x:c>
      <x:c r="E793" t="s">
        <x:v>256</x:v>
      </x:c>
      <x:c r="F793" t="s">
        <x:v>97</x:v>
      </x:c>
      <x:c r="G793" s="2">
        <x:v>8880.01</x:v>
      </x:c>
      <x:c r="J793" t="s">
        <x:v>78</x:v>
      </x:c>
      <x:c r="K793" t="s">
        <x:v>1773</x:v>
      </x:c>
      <x:c r="L793" t="s">
        <x:v>25</x:v>
      </x:c>
      <x:c r="M793" t="s">
        <x:v>262</x:v>
      </x:c>
      <x:c r="N793" t="s">
        <x:v>79</x:v>
      </x:c>
      <x:c r="O793" s="3">
        <x:v>0</x:v>
      </x:c>
      <x:c r="P793" s="3">
        <x:v>1</x:v>
      </x:c>
      <x:c r="Q793" s="3">
        <x:v>0</x:v>
      </x:c>
      <x:c r="R793" s="3">
        <x:v>0</x:v>
      </x:c>
      <x:c r="S793" s="3">
        <x:v>0</x:v>
      </x:c>
      <x:c r="T793" s="2">
        <x:f t="shared" si="60"/>
        <x:v>0</x:v>
      </x:c>
      <x:c r="U793" s="2">
        <x:f t="shared" si="61"/>
        <x:v>8880.01</x:v>
      </x:c>
      <x:c r="V793" s="2">
        <x:f t="shared" si="62"/>
        <x:v>0</x:v>
      </x:c>
      <x:c r="W793" s="2">
        <x:f t="shared" si="63"/>
        <x:v>0</x:v>
      </x:c>
      <x:c r="X793" s="2">
        <x:f t="shared" si="64"/>
        <x:v>0</x:v>
      </x:c>
    </x:row>
    <x:row r="794" spans="2:24" ht="14.95" hidden="1" thickTop="1" x14ac:dyDescent="0.25">
      <x:c r="B794" t="s">
        <x:v>20</x:v>
      </x:c>
      <x:c r="C794" t="s">
        <x:v>243</x:v>
      </x:c>
      <x:c r="D794" t="s">
        <x:v>244</x:v>
      </x:c>
      <x:c r="E794" t="s">
        <x:v>256</x:v>
      </x:c>
      <x:c r="F794" t="s">
        <x:v>97</x:v>
      </x:c>
      <x:c r="G794" s="2">
        <x:v>24697.5</x:v>
      </x:c>
      <x:c r="J794" t="s">
        <x:v>78</x:v>
      </x:c>
      <x:c r="K794" t="s">
        <x:v>1773</x:v>
      </x:c>
      <x:c r="L794" t="s">
        <x:v>25</x:v>
      </x:c>
      <x:c r="M794" t="s">
        <x:v>263</x:v>
      </x:c>
      <x:c r="N794" t="s">
        <x:v>79</x:v>
      </x:c>
      <x:c r="O794" s="3">
        <x:v>0</x:v>
      </x:c>
      <x:c r="P794" s="3">
        <x:v>1</x:v>
      </x:c>
      <x:c r="Q794" s="3">
        <x:v>0</x:v>
      </x:c>
      <x:c r="R794" s="3">
        <x:v>0</x:v>
      </x:c>
      <x:c r="S794" s="3">
        <x:v>0</x:v>
      </x:c>
      <x:c r="T794" s="2">
        <x:f t="shared" si="60"/>
        <x:v>0</x:v>
      </x:c>
      <x:c r="U794" s="2">
        <x:f t="shared" si="61"/>
        <x:v>24697.5</x:v>
      </x:c>
      <x:c r="V794" s="2">
        <x:f t="shared" si="62"/>
        <x:v>0</x:v>
      </x:c>
      <x:c r="W794" s="2">
        <x:f t="shared" si="63"/>
        <x:v>0</x:v>
      </x:c>
      <x:c r="X794" s="2">
        <x:f t="shared" si="64"/>
        <x:v>0</x:v>
      </x:c>
    </x:row>
    <x:row r="795" spans="2:24" ht="14.95" hidden="1" thickTop="1" x14ac:dyDescent="0.25">
      <x:c r="B795" t="s">
        <x:v>20</x:v>
      </x:c>
      <x:c r="C795" t="s">
        <x:v>243</x:v>
      </x:c>
      <x:c r="D795" t="s">
        <x:v>244</x:v>
      </x:c>
      <x:c r="E795" t="s">
        <x:v>256</x:v>
      </x:c>
      <x:c r="F795" t="s">
        <x:v>97</x:v>
      </x:c>
      <x:c r="G795" s="2">
        <x:v>8256.74</x:v>
      </x:c>
      <x:c r="J795" t="s">
        <x:v>78</x:v>
      </x:c>
      <x:c r="K795" t="s">
        <x:v>1773</x:v>
      </x:c>
      <x:c r="L795" t="s">
        <x:v>25</x:v>
      </x:c>
      <x:c r="M795" t="s">
        <x:v>304</x:v>
      </x:c>
      <x:c r="N795" t="s">
        <x:v>79</x:v>
      </x:c>
      <x:c r="O795" s="3">
        <x:v>0</x:v>
      </x:c>
      <x:c r="P795" s="3">
        <x:v>1</x:v>
      </x:c>
      <x:c r="Q795" s="3">
        <x:v>0</x:v>
      </x:c>
      <x:c r="R795" s="3">
        <x:v>0</x:v>
      </x:c>
      <x:c r="S795" s="3">
        <x:v>0</x:v>
      </x:c>
      <x:c r="T795" s="2">
        <x:f t="shared" si="60"/>
        <x:v>0</x:v>
      </x:c>
      <x:c r="U795" s="2">
        <x:f t="shared" si="61"/>
        <x:v>8256.74</x:v>
      </x:c>
      <x:c r="V795" s="2">
        <x:f t="shared" si="62"/>
        <x:v>0</x:v>
      </x:c>
      <x:c r="W795" s="2">
        <x:f t="shared" si="63"/>
        <x:v>0</x:v>
      </x:c>
      <x:c r="X795" s="2">
        <x:f t="shared" si="64"/>
        <x:v>0</x:v>
      </x:c>
    </x:row>
    <x:row r="796" spans="2:24" ht="14.95" hidden="1" thickTop="1" x14ac:dyDescent="0.25">
      <x:c r="B796" t="s">
        <x:v>20</x:v>
      </x:c>
      <x:c r="C796" t="s">
        <x:v>243</x:v>
      </x:c>
      <x:c r="D796" t="s">
        <x:v>244</x:v>
      </x:c>
      <x:c r="E796" t="s">
        <x:v>256</x:v>
      </x:c>
      <x:c r="F796" t="s">
        <x:v>97</x:v>
      </x:c>
      <x:c r="G796" s="2">
        <x:v>258.38</x:v>
      </x:c>
      <x:c r="J796" t="s">
        <x:v>78</x:v>
      </x:c>
      <x:c r="K796" t="s">
        <x:v>1773</x:v>
      </x:c>
      <x:c r="L796" t="s">
        <x:v>25</x:v>
      </x:c>
      <x:c r="M796" t="s">
        <x:v>265</x:v>
      </x:c>
      <x:c r="N796" t="s">
        <x:v>79</x:v>
      </x:c>
      <x:c r="O796" s="3">
        <x:v>0</x:v>
      </x:c>
      <x:c r="P796" s="3">
        <x:v>1</x:v>
      </x:c>
      <x:c r="Q796" s="3">
        <x:v>0</x:v>
      </x:c>
      <x:c r="R796" s="3">
        <x:v>0</x:v>
      </x:c>
      <x:c r="S796" s="3">
        <x:v>0</x:v>
      </x:c>
      <x:c r="T796" s="2">
        <x:f t="shared" si="60"/>
        <x:v>0</x:v>
      </x:c>
      <x:c r="U796" s="2">
        <x:f t="shared" si="61"/>
        <x:v>258.38</x:v>
      </x:c>
      <x:c r="V796" s="2">
        <x:f t="shared" si="62"/>
        <x:v>0</x:v>
      </x:c>
      <x:c r="W796" s="2">
        <x:f t="shared" si="63"/>
        <x:v>0</x:v>
      </x:c>
      <x:c r="X796" s="2">
        <x:f t="shared" si="64"/>
        <x:v>0</x:v>
      </x:c>
    </x:row>
    <x:row r="797" spans="2:24" ht="14.95" hidden="1" thickTop="1" x14ac:dyDescent="0.25">
      <x:c r="B797" t="s">
        <x:v>20</x:v>
      </x:c>
      <x:c r="C797" t="s">
        <x:v>243</x:v>
      </x:c>
      <x:c r="D797" t="s">
        <x:v>244</x:v>
      </x:c>
      <x:c r="E797" t="s">
        <x:v>256</x:v>
      </x:c>
      <x:c r="F797" t="s">
        <x:v>57</x:v>
      </x:c>
      <x:c r="G797" s="2">
        <x:v>4676.17</x:v>
      </x:c>
      <x:c r="J797" t="s">
        <x:v>78</x:v>
      </x:c>
      <x:c r="K797" t="s">
        <x:v>1773</x:v>
      </x:c>
      <x:c r="L797" t="s">
        <x:v>25</x:v>
      </x:c>
      <x:c r="M797" t="s">
        <x:v>41</x:v>
      </x:c>
      <x:c r="N797" t="s">
        <x:v>79</x:v>
      </x:c>
      <x:c r="O797" s="3">
        <x:v>0</x:v>
      </x:c>
      <x:c r="P797" s="3">
        <x:v>1</x:v>
      </x:c>
      <x:c r="Q797" s="3">
        <x:v>0</x:v>
      </x:c>
      <x:c r="R797" s="3">
        <x:v>0</x:v>
      </x:c>
      <x:c r="S797" s="3">
        <x:v>0</x:v>
      </x:c>
      <x:c r="T797" s="2">
        <x:f t="shared" si="60"/>
        <x:v>0</x:v>
      </x:c>
      <x:c r="U797" s="2">
        <x:f t="shared" si="61"/>
        <x:v>4676.17</x:v>
      </x:c>
      <x:c r="V797" s="2">
        <x:f t="shared" si="62"/>
        <x:v>0</x:v>
      </x:c>
      <x:c r="W797" s="2">
        <x:f t="shared" si="63"/>
        <x:v>0</x:v>
      </x:c>
      <x:c r="X797" s="2">
        <x:f t="shared" si="64"/>
        <x:v>0</x:v>
      </x:c>
    </x:row>
    <x:row r="798" spans="2:24" ht="14.95" hidden="1" thickTop="1" x14ac:dyDescent="0.25">
      <x:c r="B798" t="s">
        <x:v>20</x:v>
      </x:c>
      <x:c r="C798" t="s">
        <x:v>243</x:v>
      </x:c>
      <x:c r="D798" t="s">
        <x:v>244</x:v>
      </x:c>
      <x:c r="E798" t="s">
        <x:v>256</x:v>
      </x:c>
      <x:c r="F798" t="s">
        <x:v>60</x:v>
      </x:c>
      <x:c r="G798" s="2">
        <x:v>5544.57</x:v>
      </x:c>
      <x:c r="J798" t="s">
        <x:v>78</x:v>
      </x:c>
      <x:c r="K798" t="s">
        <x:v>1773</x:v>
      </x:c>
      <x:c r="L798" t="s">
        <x:v>25</x:v>
      </x:c>
      <x:c r="M798" t="s">
        <x:v>258</x:v>
      </x:c>
      <x:c r="N798" t="s">
        <x:v>79</x:v>
      </x:c>
      <x:c r="O798" s="3">
        <x:v>0</x:v>
      </x:c>
      <x:c r="P798" s="3">
        <x:v>1</x:v>
      </x:c>
      <x:c r="Q798" s="3">
        <x:v>0</x:v>
      </x:c>
      <x:c r="R798" s="3">
        <x:v>0</x:v>
      </x:c>
      <x:c r="S798" s="3">
        <x:v>0</x:v>
      </x:c>
      <x:c r="T798" s="2">
        <x:f t="shared" si="60"/>
        <x:v>0</x:v>
      </x:c>
      <x:c r="U798" s="2">
        <x:f t="shared" si="61"/>
        <x:v>5544.57</x:v>
      </x:c>
      <x:c r="V798" s="2">
        <x:f t="shared" si="62"/>
        <x:v>0</x:v>
      </x:c>
      <x:c r="W798" s="2">
        <x:f t="shared" si="63"/>
        <x:v>0</x:v>
      </x:c>
      <x:c r="X798" s="2">
        <x:f t="shared" si="64"/>
        <x:v>0</x:v>
      </x:c>
    </x:row>
    <x:row r="799" spans="2:24" ht="14.95" hidden="1" thickTop="1" x14ac:dyDescent="0.25">
      <x:c r="B799" t="s">
        <x:v>20</x:v>
      </x:c>
      <x:c r="C799" t="s">
        <x:v>243</x:v>
      </x:c>
      <x:c r="D799" t="s">
        <x:v>244</x:v>
      </x:c>
      <x:c r="E799" t="s">
        <x:v>256</x:v>
      </x:c>
      <x:c r="F799" t="s">
        <x:v>273</x:v>
      </x:c>
      <x:c r="G799" s="2">
        <x:v>15520</x:v>
      </x:c>
      <x:c r="J799" t="s">
        <x:v>78</x:v>
      </x:c>
      <x:c r="K799" t="s">
        <x:v>1773</x:v>
      </x:c>
      <x:c r="L799" t="s">
        <x:v>25</x:v>
      </x:c>
      <x:c r="M799" t="s">
        <x:v>41</x:v>
      </x:c>
      <x:c r="N799" t="s">
        <x:v>79</x:v>
      </x:c>
      <x:c r="O799" s="3">
        <x:v>0</x:v>
      </x:c>
      <x:c r="P799" s="3">
        <x:v>1</x:v>
      </x:c>
      <x:c r="Q799" s="3">
        <x:v>0</x:v>
      </x:c>
      <x:c r="R799" s="3">
        <x:v>0</x:v>
      </x:c>
      <x:c r="S799" s="3">
        <x:v>0</x:v>
      </x:c>
      <x:c r="T799" s="2">
        <x:f t="shared" si="60"/>
        <x:v>0</x:v>
      </x:c>
      <x:c r="U799" s="2">
        <x:f t="shared" si="61"/>
        <x:v>15520</x:v>
      </x:c>
      <x:c r="V799" s="2">
        <x:f t="shared" si="62"/>
        <x:v>0</x:v>
      </x:c>
      <x:c r="W799" s="2">
        <x:f t="shared" si="63"/>
        <x:v>0</x:v>
      </x:c>
      <x:c r="X799" s="2">
        <x:f t="shared" si="64"/>
        <x:v>0</x:v>
      </x:c>
    </x:row>
    <x:row r="800" spans="2:24" ht="14.95" hidden="1" thickTop="1" x14ac:dyDescent="0.25">
      <x:c r="B800" t="s">
        <x:v>20</x:v>
      </x:c>
      <x:c r="C800" t="s">
        <x:v>243</x:v>
      </x:c>
      <x:c r="D800" t="s">
        <x:v>244</x:v>
      </x:c>
      <x:c r="E800" t="s">
        <x:v>256</x:v>
      </x:c>
      <x:c r="F800" t="s">
        <x:v>301</x:v>
      </x:c>
      <x:c r="G800" s="2">
        <x:v>4063.77</x:v>
      </x:c>
      <x:c r="J800" t="s">
        <x:v>78</x:v>
      </x:c>
      <x:c r="K800" t="s">
        <x:v>1773</x:v>
      </x:c>
      <x:c r="L800" t="s">
        <x:v>25</x:v>
      </x:c>
      <x:c r="M800" t="s">
        <x:v>257</x:v>
      </x:c>
      <x:c r="N800" t="s">
        <x:v>79</x:v>
      </x:c>
      <x:c r="O800" s="3">
        <x:v>0</x:v>
      </x:c>
      <x:c r="P800" s="3">
        <x:v>1</x:v>
      </x:c>
      <x:c r="Q800" s="3">
        <x:v>0</x:v>
      </x:c>
      <x:c r="R800" s="3">
        <x:v>0</x:v>
      </x:c>
      <x:c r="S800" s="3">
        <x:v>0</x:v>
      </x:c>
      <x:c r="T800" s="2">
        <x:f t="shared" si="60"/>
        <x:v>0</x:v>
      </x:c>
      <x:c r="U800" s="2">
        <x:f t="shared" si="61"/>
        <x:v>4063.77</x:v>
      </x:c>
      <x:c r="V800" s="2">
        <x:f t="shared" si="62"/>
        <x:v>0</x:v>
      </x:c>
      <x:c r="W800" s="2">
        <x:f t="shared" si="63"/>
        <x:v>0</x:v>
      </x:c>
      <x:c r="X800" s="2">
        <x:f t="shared" si="64"/>
        <x:v>0</x:v>
      </x:c>
    </x:row>
    <x:row r="801" spans="2:24" ht="14.95" hidden="1" thickTop="1" x14ac:dyDescent="0.25">
      <x:c r="B801" t="s">
        <x:v>20</x:v>
      </x:c>
      <x:c r="C801" t="s">
        <x:v>243</x:v>
      </x:c>
      <x:c r="D801" t="s">
        <x:v>244</x:v>
      </x:c>
      <x:c r="E801" t="s">
        <x:v>256</x:v>
      </x:c>
      <x:c r="F801" t="s">
        <x:v>73</x:v>
      </x:c>
      <x:c r="G801" s="2">
        <x:v>31801</x:v>
      </x:c>
      <x:c r="J801" t="s">
        <x:v>78</x:v>
      </x:c>
      <x:c r="K801" t="s">
        <x:v>1773</x:v>
      </x:c>
      <x:c r="L801" t="s">
        <x:v>25</x:v>
      </x:c>
      <x:c r="M801" t="s">
        <x:v>41</x:v>
      </x:c>
      <x:c r="N801" t="s">
        <x:v>79</x:v>
      </x:c>
      <x:c r="O801" s="3">
        <x:v>0</x:v>
      </x:c>
      <x:c r="P801" s="3">
        <x:v>1</x:v>
      </x:c>
      <x:c r="Q801" s="3">
        <x:v>0</x:v>
      </x:c>
      <x:c r="R801" s="3">
        <x:v>0</x:v>
      </x:c>
      <x:c r="S801" s="3">
        <x:v>0</x:v>
      </x:c>
      <x:c r="T801" s="2">
        <x:f t="shared" si="60"/>
        <x:v>0</x:v>
      </x:c>
      <x:c r="U801" s="2">
        <x:f t="shared" si="61"/>
        <x:v>31801</x:v>
      </x:c>
      <x:c r="V801" s="2">
        <x:f t="shared" si="62"/>
        <x:v>0</x:v>
      </x:c>
      <x:c r="W801" s="2">
        <x:f t="shared" si="63"/>
        <x:v>0</x:v>
      </x:c>
      <x:c r="X801" s="2">
        <x:f t="shared" si="64"/>
        <x:v>0</x:v>
      </x:c>
    </x:row>
    <x:row r="802" spans="2:24" ht="14.95" hidden="1" thickTop="1" x14ac:dyDescent="0.25">
      <x:c r="B802" t="s">
        <x:v>20</x:v>
      </x:c>
      <x:c r="C802" t="s">
        <x:v>243</x:v>
      </x:c>
      <x:c r="D802" t="s">
        <x:v>244</x:v>
      </x:c>
      <x:c r="E802" t="s">
        <x:v>256</x:v>
      </x:c>
      <x:c r="F802" t="s">
        <x:v>73</x:v>
      </x:c>
      <x:c r="G802" s="2">
        <x:v>44192.22</x:v>
      </x:c>
      <x:c r="J802" t="s">
        <x:v>78</x:v>
      </x:c>
      <x:c r="K802" t="s">
        <x:v>1773</x:v>
      </x:c>
      <x:c r="L802" t="s">
        <x:v>25</x:v>
      </x:c>
      <x:c r="M802" t="s">
        <x:v>284</x:v>
      </x:c>
      <x:c r="N802" t="s">
        <x:v>79</x:v>
      </x:c>
      <x:c r="O802" s="3">
        <x:v>0</x:v>
      </x:c>
      <x:c r="P802" s="3">
        <x:v>1</x:v>
      </x:c>
      <x:c r="Q802" s="3">
        <x:v>0</x:v>
      </x:c>
      <x:c r="R802" s="3">
        <x:v>0</x:v>
      </x:c>
      <x:c r="S802" s="3">
        <x:v>0</x:v>
      </x:c>
      <x:c r="T802" s="2">
        <x:f t="shared" si="60"/>
        <x:v>0</x:v>
      </x:c>
      <x:c r="U802" s="2">
        <x:f t="shared" si="61"/>
        <x:v>44192.22</x:v>
      </x:c>
      <x:c r="V802" s="2">
        <x:f t="shared" si="62"/>
        <x:v>0</x:v>
      </x:c>
      <x:c r="W802" s="2">
        <x:f t="shared" si="63"/>
        <x:v>0</x:v>
      </x:c>
      <x:c r="X802" s="2">
        <x:f t="shared" si="64"/>
        <x:v>0</x:v>
      </x:c>
    </x:row>
    <x:row r="803" spans="2:24" ht="14.95" hidden="1" thickTop="1" x14ac:dyDescent="0.25">
      <x:c r="B803" t="s">
        <x:v>20</x:v>
      </x:c>
      <x:c r="C803" t="s">
        <x:v>243</x:v>
      </x:c>
      <x:c r="D803" t="s">
        <x:v>244</x:v>
      </x:c>
      <x:c r="E803" t="s">
        <x:v>256</x:v>
      </x:c>
      <x:c r="F803" t="s">
        <x:v>76</x:v>
      </x:c>
      <x:c r="G803" s="2">
        <x:v>-2891</x:v>
      </x:c>
      <x:c r="J803" t="s">
        <x:v>78</x:v>
      </x:c>
      <x:c r="K803" t="s">
        <x:v>1773</x:v>
      </x:c>
      <x:c r="L803" t="s">
        <x:v>25</x:v>
      </x:c>
      <x:c r="M803" t="s">
        <x:v>41</x:v>
      </x:c>
      <x:c r="N803" t="s">
        <x:v>79</x:v>
      </x:c>
      <x:c r="O803" s="3">
        <x:v>0</x:v>
      </x:c>
      <x:c r="P803" s="3">
        <x:v>1</x:v>
      </x:c>
      <x:c r="Q803" s="3">
        <x:v>0</x:v>
      </x:c>
      <x:c r="R803" s="3">
        <x:v>0</x:v>
      </x:c>
      <x:c r="S803" s="3">
        <x:v>0</x:v>
      </x:c>
      <x:c r="T803" s="2">
        <x:f t="shared" si="60"/>
        <x:v>0</x:v>
      </x:c>
      <x:c r="U803" s="2">
        <x:f t="shared" si="61"/>
        <x:v>-2891</x:v>
      </x:c>
      <x:c r="V803" s="2">
        <x:f t="shared" si="62"/>
        <x:v>0</x:v>
      </x:c>
      <x:c r="W803" s="2">
        <x:f t="shared" si="63"/>
        <x:v>0</x:v>
      </x:c>
      <x:c r="X803" s="2">
        <x:f t="shared" si="64"/>
        <x:v>0</x:v>
      </x:c>
    </x:row>
    <x:row r="804" spans="2:24" ht="14.95" hidden="1" thickTop="1" x14ac:dyDescent="0.25">
      <x:c r="B804" t="s">
        <x:v>20</x:v>
      </x:c>
      <x:c r="C804" t="s">
        <x:v>243</x:v>
      </x:c>
      <x:c r="D804" t="s">
        <x:v>244</x:v>
      </x:c>
      <x:c r="E804" t="s">
        <x:v>256</x:v>
      </x:c>
      <x:c r="F804" t="s">
        <x:v>76</x:v>
      </x:c>
      <x:c r="G804" s="2">
        <x:v>33.75</x:v>
      </x:c>
      <x:c r="J804" t="s">
        <x:v>78</x:v>
      </x:c>
      <x:c r="K804" t="s">
        <x:v>1773</x:v>
      </x:c>
      <x:c r="L804" t="s">
        <x:v>25</x:v>
      </x:c>
      <x:c r="M804" t="s">
        <x:v>284</x:v>
      </x:c>
      <x:c r="N804" t="s">
        <x:v>79</x:v>
      </x:c>
      <x:c r="O804" s="3">
        <x:v>0</x:v>
      </x:c>
      <x:c r="P804" s="3">
        <x:v>1</x:v>
      </x:c>
      <x:c r="Q804" s="3">
        <x:v>0</x:v>
      </x:c>
      <x:c r="R804" s="3">
        <x:v>0</x:v>
      </x:c>
      <x:c r="S804" s="3">
        <x:v>0</x:v>
      </x:c>
      <x:c r="T804" s="2">
        <x:f t="shared" si="60"/>
        <x:v>0</x:v>
      </x:c>
      <x:c r="U804" s="2">
        <x:f t="shared" si="61"/>
        <x:v>33.75</x:v>
      </x:c>
      <x:c r="V804" s="2">
        <x:f t="shared" si="62"/>
        <x:v>0</x:v>
      </x:c>
      <x:c r="W804" s="2">
        <x:f t="shared" si="63"/>
        <x:v>0</x:v>
      </x:c>
      <x:c r="X804" s="2">
        <x:f t="shared" si="64"/>
        <x:v>0</x:v>
      </x:c>
    </x:row>
    <x:row r="805" spans="2:24" ht="14.95" hidden="1" thickTop="1" x14ac:dyDescent="0.25">
      <x:c r="B805" t="s">
        <x:v>20</x:v>
      </x:c>
      <x:c r="C805" t="s">
        <x:v>243</x:v>
      </x:c>
      <x:c r="D805" t="s">
        <x:v>244</x:v>
      </x:c>
      <x:c r="E805" t="s">
        <x:v>256</x:v>
      </x:c>
      <x:c r="F805" t="s">
        <x:v>276</x:v>
      </x:c>
      <x:c r="G805" s="2">
        <x:v>-61.3</x:v>
      </x:c>
      <x:c r="J805" t="s">
        <x:v>78</x:v>
      </x:c>
      <x:c r="K805" t="s">
        <x:v>1773</x:v>
      </x:c>
      <x:c r="L805" t="s">
        <x:v>25</x:v>
      </x:c>
      <x:c r="M805" t="s">
        <x:v>284</x:v>
      </x:c>
      <x:c r="N805" t="s">
        <x:v>79</x:v>
      </x:c>
      <x:c r="O805" s="3">
        <x:v>0</x:v>
      </x:c>
      <x:c r="P805" s="3">
        <x:v>1</x:v>
      </x:c>
      <x:c r="Q805" s="3">
        <x:v>0</x:v>
      </x:c>
      <x:c r="R805" s="3">
        <x:v>0</x:v>
      </x:c>
      <x:c r="S805" s="3">
        <x:v>0</x:v>
      </x:c>
      <x:c r="T805" s="2">
        <x:f t="shared" si="60"/>
        <x:v>0</x:v>
      </x:c>
      <x:c r="U805" s="2">
        <x:f t="shared" si="61"/>
        <x:v>-61.3</x:v>
      </x:c>
      <x:c r="V805" s="2">
        <x:f t="shared" si="62"/>
        <x:v>0</x:v>
      </x:c>
      <x:c r="W805" s="2">
        <x:f t="shared" si="63"/>
        <x:v>0</x:v>
      </x:c>
      <x:c r="X805" s="2">
        <x:f t="shared" si="64"/>
        <x:v>0</x:v>
      </x:c>
    </x:row>
    <x:row r="806" spans="2:24" ht="14.95" hidden="1" thickTop="1" x14ac:dyDescent="0.25">
      <x:c r="B806" t="s">
        <x:v>20</x:v>
      </x:c>
      <x:c r="C806" t="s">
        <x:v>243</x:v>
      </x:c>
      <x:c r="D806" t="s">
        <x:v>244</x:v>
      </x:c>
      <x:c r="E806" t="s">
        <x:v>256</x:v>
      </x:c>
      <x:c r="F806" t="s">
        <x:v>278</x:v>
      </x:c>
      <x:c r="G806" s="2">
        <x:v>19065.38</x:v>
      </x:c>
      <x:c r="J806" t="s">
        <x:v>78</x:v>
      </x:c>
      <x:c r="K806" t="s">
        <x:v>1773</x:v>
      </x:c>
      <x:c r="L806" t="s">
        <x:v>25</x:v>
      </x:c>
      <x:c r="M806" t="s">
        <x:v>257</x:v>
      </x:c>
      <x:c r="N806" t="s">
        <x:v>79</x:v>
      </x:c>
      <x:c r="O806" s="3">
        <x:v>0</x:v>
      </x:c>
      <x:c r="P806" s="3">
        <x:v>1</x:v>
      </x:c>
      <x:c r="Q806" s="3">
        <x:v>0</x:v>
      </x:c>
      <x:c r="R806" s="3">
        <x:v>0</x:v>
      </x:c>
      <x:c r="S806" s="3">
        <x:v>0</x:v>
      </x:c>
      <x:c r="T806" s="2">
        <x:f t="shared" si="60"/>
        <x:v>0</x:v>
      </x:c>
      <x:c r="U806" s="2">
        <x:f t="shared" si="61"/>
        <x:v>19065.38</x:v>
      </x:c>
      <x:c r="V806" s="2">
        <x:f t="shared" si="62"/>
        <x:v>0</x:v>
      </x:c>
      <x:c r="W806" s="2">
        <x:f t="shared" si="63"/>
        <x:v>0</x:v>
      </x:c>
      <x:c r="X806" s="2">
        <x:f t="shared" si="64"/>
        <x:v>0</x:v>
      </x:c>
    </x:row>
    <x:row r="807" spans="2:24" ht="14.95" hidden="1" thickTop="1" x14ac:dyDescent="0.25">
      <x:c r="B807" t="s">
        <x:v>20</x:v>
      </x:c>
      <x:c r="C807" t="s">
        <x:v>243</x:v>
      </x:c>
      <x:c r="D807" t="s">
        <x:v>244</x:v>
      </x:c>
      <x:c r="E807" t="s">
        <x:v>256</x:v>
      </x:c>
      <x:c r="F807" t="s">
        <x:v>278</x:v>
      </x:c>
      <x:c r="G807" s="2">
        <x:v>1634.17</x:v>
      </x:c>
      <x:c r="J807" t="s">
        <x:v>78</x:v>
      </x:c>
      <x:c r="K807" t="s">
        <x:v>1773</x:v>
      </x:c>
      <x:c r="L807" t="s">
        <x:v>25</x:v>
      </x:c>
      <x:c r="M807" t="s">
        <x:v>294</x:v>
      </x:c>
      <x:c r="N807" t="s">
        <x:v>79</x:v>
      </x:c>
      <x:c r="O807" s="3">
        <x:v>0</x:v>
      </x:c>
      <x:c r="P807" s="3">
        <x:v>1</x:v>
      </x:c>
      <x:c r="Q807" s="3">
        <x:v>0</x:v>
      </x:c>
      <x:c r="R807" s="3">
        <x:v>0</x:v>
      </x:c>
      <x:c r="S807" s="3">
        <x:v>0</x:v>
      </x:c>
      <x:c r="T807" s="2">
        <x:f t="shared" si="60"/>
        <x:v>0</x:v>
      </x:c>
      <x:c r="U807" s="2">
        <x:f t="shared" si="61"/>
        <x:v>1634.17</x:v>
      </x:c>
      <x:c r="V807" s="2">
        <x:f t="shared" si="62"/>
        <x:v>0</x:v>
      </x:c>
      <x:c r="W807" s="2">
        <x:f t="shared" si="63"/>
        <x:v>0</x:v>
      </x:c>
      <x:c r="X807" s="2">
        <x:f t="shared" si="64"/>
        <x:v>0</x:v>
      </x:c>
    </x:row>
    <x:row r="808" spans="2:24" ht="14.95" hidden="1" thickTop="1" x14ac:dyDescent="0.25">
      <x:c r="B808" t="s">
        <x:v>20</x:v>
      </x:c>
      <x:c r="C808" t="s">
        <x:v>243</x:v>
      </x:c>
      <x:c r="D808" t="s">
        <x:v>244</x:v>
      </x:c>
      <x:c r="E808" t="s">
        <x:v>256</x:v>
      </x:c>
      <x:c r="F808" t="s">
        <x:v>278</x:v>
      </x:c>
      <x:c r="G808" s="2">
        <x:v>17431.189999999999</x:v>
      </x:c>
      <x:c r="J808" t="s">
        <x:v>78</x:v>
      </x:c>
      <x:c r="K808" t="s">
        <x:v>1773</x:v>
      </x:c>
      <x:c r="L808" t="s">
        <x:v>25</x:v>
      </x:c>
      <x:c r="M808" t="s">
        <x:v>266</x:v>
      </x:c>
      <x:c r="N808" t="s">
        <x:v>79</x:v>
      </x:c>
      <x:c r="O808" s="3">
        <x:v>0</x:v>
      </x:c>
      <x:c r="P808" s="3">
        <x:v>1</x:v>
      </x:c>
      <x:c r="Q808" s="3">
        <x:v>0</x:v>
      </x:c>
      <x:c r="R808" s="3">
        <x:v>0</x:v>
      </x:c>
      <x:c r="S808" s="3">
        <x:v>0</x:v>
      </x:c>
      <x:c r="T808" s="2">
        <x:f t="shared" si="60"/>
        <x:v>0</x:v>
      </x:c>
      <x:c r="U808" s="2">
        <x:f t="shared" si="61"/>
        <x:v>17431.189999999999</x:v>
      </x:c>
      <x:c r="V808" s="2">
        <x:f t="shared" si="62"/>
        <x:v>0</x:v>
      </x:c>
      <x:c r="W808" s="2">
        <x:f t="shared" si="63"/>
        <x:v>0</x:v>
      </x:c>
      <x:c r="X808" s="2">
        <x:f t="shared" si="64"/>
        <x:v>0</x:v>
      </x:c>
    </x:row>
    <x:row r="809" spans="2:24" ht="14.95" hidden="1" thickTop="1" x14ac:dyDescent="0.25">
      <x:c r="B809" t="s">
        <x:v>20</x:v>
      </x:c>
      <x:c r="C809" t="s">
        <x:v>243</x:v>
      </x:c>
      <x:c r="D809" t="s">
        <x:v>244</x:v>
      </x:c>
      <x:c r="E809" t="s">
        <x:v>256</x:v>
      </x:c>
      <x:c r="F809" t="s">
        <x:v>278</x:v>
      </x:c>
      <x:c r="G809" s="2">
        <x:v>3813.07</x:v>
      </x:c>
      <x:c r="J809" t="s">
        <x:v>78</x:v>
      </x:c>
      <x:c r="K809" t="s">
        <x:v>1773</x:v>
      </x:c>
      <x:c r="L809" t="s">
        <x:v>25</x:v>
      </x:c>
      <x:c r="M809" t="s">
        <x:v>280</x:v>
      </x:c>
      <x:c r="N809" t="s">
        <x:v>79</x:v>
      </x:c>
      <x:c r="O809" s="3">
        <x:v>0</x:v>
      </x:c>
      <x:c r="P809" s="3">
        <x:v>1</x:v>
      </x:c>
      <x:c r="Q809" s="3">
        <x:v>0</x:v>
      </x:c>
      <x:c r="R809" s="3">
        <x:v>0</x:v>
      </x:c>
      <x:c r="S809" s="3">
        <x:v>0</x:v>
      </x:c>
      <x:c r="T809" s="2">
        <x:f t="shared" si="60"/>
        <x:v>0</x:v>
      </x:c>
      <x:c r="U809" s="2">
        <x:f t="shared" si="61"/>
        <x:v>3813.07</x:v>
      </x:c>
      <x:c r="V809" s="2">
        <x:f t="shared" si="62"/>
        <x:v>0</x:v>
      </x:c>
      <x:c r="W809" s="2">
        <x:f t="shared" si="63"/>
        <x:v>0</x:v>
      </x:c>
      <x:c r="X809" s="2">
        <x:f t="shared" si="64"/>
        <x:v>0</x:v>
      </x:c>
    </x:row>
    <x:row r="810" spans="2:24" ht="14.95" hidden="1" thickTop="1" x14ac:dyDescent="0.25">
      <x:c r="B810" t="s">
        <x:v>20</x:v>
      </x:c>
      <x:c r="C810" t="s">
        <x:v>243</x:v>
      </x:c>
      <x:c r="D810" t="s">
        <x:v>244</x:v>
      </x:c>
      <x:c r="E810" t="s">
        <x:v>256</x:v>
      </x:c>
      <x:c r="F810" t="s">
        <x:v>278</x:v>
      </x:c>
      <x:c r="G810" s="2">
        <x:v>12528.67</x:v>
      </x:c>
      <x:c r="J810" t="s">
        <x:v>78</x:v>
      </x:c>
      <x:c r="K810" t="s">
        <x:v>1773</x:v>
      </x:c>
      <x:c r="L810" t="s">
        <x:v>25</x:v>
      </x:c>
      <x:c r="M810" t="s">
        <x:v>291</x:v>
      </x:c>
      <x:c r="N810" t="s">
        <x:v>79</x:v>
      </x:c>
      <x:c r="O810" s="3">
        <x:v>0</x:v>
      </x:c>
      <x:c r="P810" s="3">
        <x:v>1</x:v>
      </x:c>
      <x:c r="Q810" s="3">
        <x:v>0</x:v>
      </x:c>
      <x:c r="R810" s="3">
        <x:v>0</x:v>
      </x:c>
      <x:c r="S810" s="3">
        <x:v>0</x:v>
      </x:c>
      <x:c r="T810" s="2">
        <x:f t="shared" si="60"/>
        <x:v>0</x:v>
      </x:c>
      <x:c r="U810" s="2">
        <x:f t="shared" si="61"/>
        <x:v>12528.67</x:v>
      </x:c>
      <x:c r="V810" s="2">
        <x:f t="shared" si="62"/>
        <x:v>0</x:v>
      </x:c>
      <x:c r="W810" s="2">
        <x:f t="shared" si="63"/>
        <x:v>0</x:v>
      </x:c>
      <x:c r="X810" s="2">
        <x:f t="shared" si="64"/>
        <x:v>0</x:v>
      </x:c>
    </x:row>
    <x:row r="811" spans="2:24" ht="14.95" hidden="1" thickTop="1" x14ac:dyDescent="0.25">
      <x:c r="B811" t="s">
        <x:v>20</x:v>
      </x:c>
      <x:c r="C811" t="s">
        <x:v>243</x:v>
      </x:c>
      <x:c r="D811" t="s">
        <x:v>244</x:v>
      </x:c>
      <x:c r="E811" t="s">
        <x:v>256</x:v>
      </x:c>
      <x:c r="F811" t="s">
        <x:v>23</x:v>
      </x:c>
      <x:c r="G811" s="2">
        <x:v>7343.68</x:v>
      </x:c>
      <x:c r="J811" t="s">
        <x:v>78</x:v>
      </x:c>
      <x:c r="K811" t="s">
        <x:v>1773</x:v>
      </x:c>
      <x:c r="L811" t="s">
        <x:v>25</x:v>
      </x:c>
      <x:c r="M811" t="s">
        <x:v>257</x:v>
      </x:c>
      <x:c r="N811" t="s">
        <x:v>79</x:v>
      </x:c>
      <x:c r="O811" s="3">
        <x:v>0</x:v>
      </x:c>
      <x:c r="P811" s="3">
        <x:v>1</x:v>
      </x:c>
      <x:c r="Q811" s="3">
        <x:v>0</x:v>
      </x:c>
      <x:c r="R811" s="3">
        <x:v>0</x:v>
      </x:c>
      <x:c r="S811" s="3">
        <x:v>0</x:v>
      </x:c>
      <x:c r="T811" s="2">
        <x:f t="shared" si="60"/>
        <x:v>0</x:v>
      </x:c>
      <x:c r="U811" s="2">
        <x:f t="shared" si="61"/>
        <x:v>7343.68</x:v>
      </x:c>
      <x:c r="V811" s="2">
        <x:f t="shared" si="62"/>
        <x:v>0</x:v>
      </x:c>
      <x:c r="W811" s="2">
        <x:f t="shared" si="63"/>
        <x:v>0</x:v>
      </x:c>
      <x:c r="X811" s="2">
        <x:f t="shared" si="64"/>
        <x:v>0</x:v>
      </x:c>
    </x:row>
    <x:row r="812" spans="2:24" ht="14.95" hidden="1" thickTop="1" x14ac:dyDescent="0.25">
      <x:c r="B812" t="s">
        <x:v>20</x:v>
      </x:c>
      <x:c r="C812" t="s">
        <x:v>243</x:v>
      </x:c>
      <x:c r="D812" t="s">
        <x:v>244</x:v>
      </x:c>
      <x:c r="E812" t="s">
        <x:v>256</x:v>
      </x:c>
      <x:c r="F812" t="s">
        <x:v>32</x:v>
      </x:c>
      <x:c r="G812" s="2">
        <x:v>3272.07</x:v>
      </x:c>
      <x:c r="J812" t="s">
        <x:v>78</x:v>
      </x:c>
      <x:c r="K812" t="s">
        <x:v>1773</x:v>
      </x:c>
      <x:c r="L812" t="s">
        <x:v>25</x:v>
      </x:c>
      <x:c r="M812" t="s">
        <x:v>262</x:v>
      </x:c>
      <x:c r="N812" t="s">
        <x:v>79</x:v>
      </x:c>
      <x:c r="O812" s="3">
        <x:v>0</x:v>
      </x:c>
      <x:c r="P812" s="3">
        <x:v>1</x:v>
      </x:c>
      <x:c r="Q812" s="3">
        <x:v>0</x:v>
      </x:c>
      <x:c r="R812" s="3">
        <x:v>0</x:v>
      </x:c>
      <x:c r="S812" s="3">
        <x:v>0</x:v>
      </x:c>
      <x:c r="T812" s="2">
        <x:f t="shared" si="60"/>
        <x:v>0</x:v>
      </x:c>
      <x:c r="U812" s="2">
        <x:f t="shared" si="61"/>
        <x:v>3272.07</x:v>
      </x:c>
      <x:c r="V812" s="2">
        <x:f t="shared" si="62"/>
        <x:v>0</x:v>
      </x:c>
      <x:c r="W812" s="2">
        <x:f t="shared" si="63"/>
        <x:v>0</x:v>
      </x:c>
      <x:c r="X812" s="2">
        <x:f t="shared" si="64"/>
        <x:v>0</x:v>
      </x:c>
    </x:row>
    <x:row r="813" spans="2:24" ht="14.95" hidden="1" thickTop="1" x14ac:dyDescent="0.25">
      <x:c r="B813" t="s">
        <x:v>20</x:v>
      </x:c>
      <x:c r="C813" t="s">
        <x:v>243</x:v>
      </x:c>
      <x:c r="D813" t="s">
        <x:v>244</x:v>
      </x:c>
      <x:c r="E813" t="s">
        <x:v>256</x:v>
      </x:c>
      <x:c r="F813" t="s">
        <x:v>281</x:v>
      </x:c>
      <x:c r="G813" s="2">
        <x:v>98724</x:v>
      </x:c>
      <x:c r="J813" t="s">
        <x:v>78</x:v>
      </x:c>
      <x:c r="K813" t="s">
        <x:v>1773</x:v>
      </x:c>
      <x:c r="L813" t="s">
        <x:v>25</x:v>
      </x:c>
      <x:c r="M813" t="s">
        <x:v>258</x:v>
      </x:c>
      <x:c r="N813" t="s">
        <x:v>79</x:v>
      </x:c>
      <x:c r="O813" s="3">
        <x:v>0</x:v>
      </x:c>
      <x:c r="P813" s="3">
        <x:v>1</x:v>
      </x:c>
      <x:c r="Q813" s="3">
        <x:v>0</x:v>
      </x:c>
      <x:c r="R813" s="3">
        <x:v>0</x:v>
      </x:c>
      <x:c r="S813" s="3">
        <x:v>0</x:v>
      </x:c>
      <x:c r="T813" s="2">
        <x:f t="shared" si="60"/>
        <x:v>0</x:v>
      </x:c>
      <x:c r="U813" s="2">
        <x:f t="shared" si="61"/>
        <x:v>98724</x:v>
      </x:c>
      <x:c r="V813" s="2">
        <x:f t="shared" si="62"/>
        <x:v>0</x:v>
      </x:c>
      <x:c r="W813" s="2">
        <x:f t="shared" si="63"/>
        <x:v>0</x:v>
      </x:c>
      <x:c r="X813" s="2">
        <x:f t="shared" si="64"/>
        <x:v>0</x:v>
      </x:c>
    </x:row>
    <x:row r="814" spans="2:24" ht="14.95" hidden="1" thickTop="1" x14ac:dyDescent="0.25">
      <x:c r="B814" t="s">
        <x:v>20</x:v>
      </x:c>
      <x:c r="C814" t="s">
        <x:v>243</x:v>
      </x:c>
      <x:c r="D814" t="s">
        <x:v>244</x:v>
      </x:c>
      <x:c r="E814" t="s">
        <x:v>256</x:v>
      </x:c>
      <x:c r="F814" t="s">
        <x:v>282</x:v>
      </x:c>
      <x:c r="G814" s="2">
        <x:v>32572.43</x:v>
      </x:c>
      <x:c r="J814" t="s">
        <x:v>78</x:v>
      </x:c>
      <x:c r="K814" t="s">
        <x:v>1773</x:v>
      </x:c>
      <x:c r="L814" t="s">
        <x:v>25</x:v>
      </x:c>
      <x:c r="M814" t="s">
        <x:v>257</x:v>
      </x:c>
      <x:c r="N814" t="s">
        <x:v>79</x:v>
      </x:c>
      <x:c r="O814" s="3">
        <x:v>0</x:v>
      </x:c>
      <x:c r="P814" s="3">
        <x:v>1</x:v>
      </x:c>
      <x:c r="Q814" s="3">
        <x:v>0</x:v>
      </x:c>
      <x:c r="R814" s="3">
        <x:v>0</x:v>
      </x:c>
      <x:c r="S814" s="3">
        <x:v>0</x:v>
      </x:c>
      <x:c r="T814" s="2">
        <x:f t="shared" si="60"/>
        <x:v>0</x:v>
      </x:c>
      <x:c r="U814" s="2">
        <x:f t="shared" si="61"/>
        <x:v>32572.43</x:v>
      </x:c>
      <x:c r="V814" s="2">
        <x:f t="shared" si="62"/>
        <x:v>0</x:v>
      </x:c>
      <x:c r="W814" s="2">
        <x:f t="shared" si="63"/>
        <x:v>0</x:v>
      </x:c>
      <x:c r="X814" s="2">
        <x:f t="shared" si="64"/>
        <x:v>0</x:v>
      </x:c>
    </x:row>
    <x:row r="815" spans="2:24" ht="14.95" hidden="1" thickTop="1" x14ac:dyDescent="0.25">
      <x:c r="B815" t="s">
        <x:v>20</x:v>
      </x:c>
      <x:c r="C815" t="s">
        <x:v>243</x:v>
      </x:c>
      <x:c r="D815" t="s">
        <x:v>244</x:v>
      </x:c>
      <x:c r="E815" t="s">
        <x:v>256</x:v>
      </x:c>
      <x:c r="F815" t="s">
        <x:v>283</x:v>
      </x:c>
      <x:c r="G815" s="2">
        <x:v>28578</x:v>
      </x:c>
      <x:c r="J815" t="s">
        <x:v>78</x:v>
      </x:c>
      <x:c r="K815" t="s">
        <x:v>1773</x:v>
      </x:c>
      <x:c r="L815" t="s">
        <x:v>25</x:v>
      </x:c>
      <x:c r="M815" t="s">
        <x:v>258</x:v>
      </x:c>
      <x:c r="N815" t="s">
        <x:v>79</x:v>
      </x:c>
      <x:c r="O815" s="3">
        <x:v>0</x:v>
      </x:c>
      <x:c r="P815" s="3">
        <x:v>1</x:v>
      </x:c>
      <x:c r="Q815" s="3">
        <x:v>0</x:v>
      </x:c>
      <x:c r="R815" s="3">
        <x:v>0</x:v>
      </x:c>
      <x:c r="S815" s="3">
        <x:v>0</x:v>
      </x:c>
      <x:c r="T815" s="2">
        <x:f t="shared" si="60"/>
        <x:v>0</x:v>
      </x:c>
      <x:c r="U815" s="2">
        <x:f t="shared" si="61"/>
        <x:v>28578</x:v>
      </x:c>
      <x:c r="V815" s="2">
        <x:f t="shared" si="62"/>
        <x:v>0</x:v>
      </x:c>
      <x:c r="W815" s="2">
        <x:f t="shared" si="63"/>
        <x:v>0</x:v>
      </x:c>
      <x:c r="X815" s="2">
        <x:f t="shared" si="64"/>
        <x:v>0</x:v>
      </x:c>
    </x:row>
    <x:row r="816" spans="2:24" ht="14.95" hidden="1" thickTop="1" x14ac:dyDescent="0.25">
      <x:c r="B816" t="s">
        <x:v>20</x:v>
      </x:c>
      <x:c r="C816" t="s">
        <x:v>243</x:v>
      </x:c>
      <x:c r="D816" t="s">
        <x:v>244</x:v>
      </x:c>
      <x:c r="E816" t="s">
        <x:v>256</x:v>
      </x:c>
      <x:c r="F816" t="s">
        <x:v>283</x:v>
      </x:c>
      <x:c r="G816" s="2">
        <x:v>2571.7800000000002</x:v>
      </x:c>
      <x:c r="J816" t="s">
        <x:v>78</x:v>
      </x:c>
      <x:c r="K816" t="s">
        <x:v>1773</x:v>
      </x:c>
      <x:c r="L816" t="s">
        <x:v>25</x:v>
      </x:c>
      <x:c r="M816" t="s">
        <x:v>284</x:v>
      </x:c>
      <x:c r="N816" t="s">
        <x:v>79</x:v>
      </x:c>
      <x:c r="O816" s="3">
        <x:v>0</x:v>
      </x:c>
      <x:c r="P816" s="3">
        <x:v>1</x:v>
      </x:c>
      <x:c r="Q816" s="3">
        <x:v>0</x:v>
      </x:c>
      <x:c r="R816" s="3">
        <x:v>0</x:v>
      </x:c>
      <x:c r="S816" s="3">
        <x:v>0</x:v>
      </x:c>
      <x:c r="T816" s="2">
        <x:f t="shared" si="60"/>
        <x:v>0</x:v>
      </x:c>
      <x:c r="U816" s="2">
        <x:f t="shared" si="61"/>
        <x:v>2571.7800000000002</x:v>
      </x:c>
      <x:c r="V816" s="2">
        <x:f t="shared" si="62"/>
        <x:v>0</x:v>
      </x:c>
      <x:c r="W816" s="2">
        <x:f t="shared" si="63"/>
        <x:v>0</x:v>
      </x:c>
      <x:c r="X816" s="2">
        <x:f t="shared" si="64"/>
        <x:v>0</x:v>
      </x:c>
    </x:row>
    <x:row r="817" spans="2:24" ht="14.95" hidden="1" thickTop="1" x14ac:dyDescent="0.25">
      <x:c r="B817" t="s">
        <x:v>20</x:v>
      </x:c>
      <x:c r="C817" t="s">
        <x:v>243</x:v>
      </x:c>
      <x:c r="D817" t="s">
        <x:v>244</x:v>
      </x:c>
      <x:c r="E817" t="s">
        <x:v>256</x:v>
      </x:c>
      <x:c r="F817" t="s">
        <x:v>285</x:v>
      </x:c>
      <x:c r="G817" s="2">
        <x:v>99579.92</x:v>
      </x:c>
      <x:c r="J817" t="s">
        <x:v>78</x:v>
      </x:c>
      <x:c r="K817" t="s">
        <x:v>1773</x:v>
      </x:c>
      <x:c r="L817" t="s">
        <x:v>25</x:v>
      </x:c>
      <x:c r="M817" t="s">
        <x:v>263</x:v>
      </x:c>
      <x:c r="N817" t="s">
        <x:v>79</x:v>
      </x:c>
      <x:c r="O817" s="3">
        <x:v>0</x:v>
      </x:c>
      <x:c r="P817" s="3">
        <x:v>1</x:v>
      </x:c>
      <x:c r="Q817" s="3">
        <x:v>0</x:v>
      </x:c>
      <x:c r="R817" s="3">
        <x:v>0</x:v>
      </x:c>
      <x:c r="S817" s="3">
        <x:v>0</x:v>
      </x:c>
      <x:c r="T817" s="2">
        <x:f t="shared" si="60"/>
        <x:v>0</x:v>
      </x:c>
      <x:c r="U817" s="2">
        <x:f t="shared" si="61"/>
        <x:v>99579.92</x:v>
      </x:c>
      <x:c r="V817" s="2">
        <x:f t="shared" si="62"/>
        <x:v>0</x:v>
      </x:c>
      <x:c r="W817" s="2">
        <x:f t="shared" si="63"/>
        <x:v>0</x:v>
      </x:c>
      <x:c r="X817" s="2">
        <x:f t="shared" si="64"/>
        <x:v>0</x:v>
      </x:c>
    </x:row>
    <x:row r="818" spans="2:24" ht="14.95" hidden="1" thickTop="1" x14ac:dyDescent="0.25">
      <x:c r="B818" t="s">
        <x:v>20</x:v>
      </x:c>
      <x:c r="C818" t="s">
        <x:v>243</x:v>
      </x:c>
      <x:c r="D818" t="s">
        <x:v>244</x:v>
      </x:c>
      <x:c r="E818" t="s">
        <x:v>256</x:v>
      </x:c>
      <x:c r="F818" t="s">
        <x:v>285</x:v>
      </x:c>
      <x:c r="G818" s="2">
        <x:v>20858.7</x:v>
      </x:c>
      <x:c r="J818" t="s">
        <x:v>78</x:v>
      </x:c>
      <x:c r="K818" t="s">
        <x:v>1773</x:v>
      </x:c>
      <x:c r="L818" t="s">
        <x:v>25</x:v>
      </x:c>
      <x:c r="M818" t="s">
        <x:v>266</x:v>
      </x:c>
      <x:c r="N818" t="s">
        <x:v>79</x:v>
      </x:c>
      <x:c r="O818" s="3">
        <x:v>0</x:v>
      </x:c>
      <x:c r="P818" s="3">
        <x:v>1</x:v>
      </x:c>
      <x:c r="Q818" s="3">
        <x:v>0</x:v>
      </x:c>
      <x:c r="R818" s="3">
        <x:v>0</x:v>
      </x:c>
      <x:c r="S818" s="3">
        <x:v>0</x:v>
      </x:c>
      <x:c r="T818" s="2">
        <x:f t="shared" si="60"/>
        <x:v>0</x:v>
      </x:c>
      <x:c r="U818" s="2">
        <x:f t="shared" si="61"/>
        <x:v>20858.7</x:v>
      </x:c>
      <x:c r="V818" s="2">
        <x:f t="shared" si="62"/>
        <x:v>0</x:v>
      </x:c>
      <x:c r="W818" s="2">
        <x:f t="shared" si="63"/>
        <x:v>0</x:v>
      </x:c>
      <x:c r="X818" s="2">
        <x:f t="shared" si="64"/>
        <x:v>0</x:v>
      </x:c>
    </x:row>
    <x:row r="819" spans="2:24" ht="14.95" hidden="1" thickTop="1" x14ac:dyDescent="0.25">
      <x:c r="B819" t="s">
        <x:v>20</x:v>
      </x:c>
      <x:c r="C819" t="s">
        <x:v>243</x:v>
      </x:c>
      <x:c r="D819" t="s">
        <x:v>244</x:v>
      </x:c>
      <x:c r="E819" t="s">
        <x:v>256</x:v>
      </x:c>
      <x:c r="F819" t="s">
        <x:v>70</x:v>
      </x:c>
      <x:c r="G819" s="2">
        <x:v>124483.18</x:v>
      </x:c>
      <x:c r="J819" t="s">
        <x:v>78</x:v>
      </x:c>
      <x:c r="K819" t="s">
        <x:v>1773</x:v>
      </x:c>
      <x:c r="L819" t="s">
        <x:v>25</x:v>
      </x:c>
      <x:c r="M819" t="s">
        <x:v>270</x:v>
      </x:c>
      <x:c r="N819" t="s">
        <x:v>79</x:v>
      </x:c>
      <x:c r="O819" s="3">
        <x:v>0</x:v>
      </x:c>
      <x:c r="P819" s="3">
        <x:v>1</x:v>
      </x:c>
      <x:c r="Q819" s="3">
        <x:v>0</x:v>
      </x:c>
      <x:c r="R819" s="3">
        <x:v>0</x:v>
      </x:c>
      <x:c r="S819" s="3">
        <x:v>0</x:v>
      </x:c>
      <x:c r="T819" s="2">
        <x:f t="shared" si="60"/>
        <x:v>0</x:v>
      </x:c>
      <x:c r="U819" s="2">
        <x:f t="shared" si="61"/>
        <x:v>124483.18</x:v>
      </x:c>
      <x:c r="V819" s="2">
        <x:f t="shared" si="62"/>
        <x:v>0</x:v>
      </x:c>
      <x:c r="W819" s="2">
        <x:f t="shared" si="63"/>
        <x:v>0</x:v>
      </x:c>
      <x:c r="X819" s="2">
        <x:f t="shared" si="64"/>
        <x:v>0</x:v>
      </x:c>
    </x:row>
    <x:row r="820" spans="2:24" ht="14.95" hidden="1" thickTop="1" x14ac:dyDescent="0.25">
      <x:c r="B820" t="s">
        <x:v>20</x:v>
      </x:c>
      <x:c r="C820" t="s">
        <x:v>243</x:v>
      </x:c>
      <x:c r="D820" t="s">
        <x:v>244</x:v>
      </x:c>
      <x:c r="E820" t="s">
        <x:v>256</x:v>
      </x:c>
      <x:c r="F820" t="s">
        <x:v>70</x:v>
      </x:c>
      <x:c r="G820" s="2">
        <x:v>21691.48</x:v>
      </x:c>
      <x:c r="J820" t="s">
        <x:v>78</x:v>
      </x:c>
      <x:c r="K820" t="s">
        <x:v>1773</x:v>
      </x:c>
      <x:c r="L820" t="s">
        <x:v>25</x:v>
      </x:c>
      <x:c r="M820" t="s">
        <x:v>284</x:v>
      </x:c>
      <x:c r="N820" t="s">
        <x:v>79</x:v>
      </x:c>
      <x:c r="O820" s="3">
        <x:v>0</x:v>
      </x:c>
      <x:c r="P820" s="3">
        <x:v>1</x:v>
      </x:c>
      <x:c r="Q820" s="3">
        <x:v>0</x:v>
      </x:c>
      <x:c r="R820" s="3">
        <x:v>0</x:v>
      </x:c>
      <x:c r="S820" s="3">
        <x:v>0</x:v>
      </x:c>
      <x:c r="T820" s="2">
        <x:f t="shared" si="60"/>
        <x:v>0</x:v>
      </x:c>
      <x:c r="U820" s="2">
        <x:f t="shared" si="61"/>
        <x:v>21691.48</x:v>
      </x:c>
      <x:c r="V820" s="2">
        <x:f t="shared" si="62"/>
        <x:v>0</x:v>
      </x:c>
      <x:c r="W820" s="2">
        <x:f t="shared" si="63"/>
        <x:v>0</x:v>
      </x:c>
      <x:c r="X820" s="2">
        <x:f t="shared" si="64"/>
        <x:v>0</x:v>
      </x:c>
    </x:row>
    <x:row r="821" spans="2:24" ht="14.95" hidden="1" thickTop="1" x14ac:dyDescent="0.25">
      <x:c r="B821" t="s">
        <x:v>20</x:v>
      </x:c>
      <x:c r="C821" t="s">
        <x:v>243</x:v>
      </x:c>
      <x:c r="D821" t="s">
        <x:v>244</x:v>
      </x:c>
      <x:c r="E821" t="s">
        <x:v>256</x:v>
      </x:c>
      <x:c r="F821" t="s">
        <x:v>224</x:v>
      </x:c>
      <x:c r="G821" s="2">
        <x:v>12304.58</x:v>
      </x:c>
      <x:c r="J821" t="s">
        <x:v>78</x:v>
      </x:c>
      <x:c r="K821" t="s">
        <x:v>1773</x:v>
      </x:c>
      <x:c r="L821" t="s">
        <x:v>25</x:v>
      </x:c>
      <x:c r="M821" t="s">
        <x:v>41</x:v>
      </x:c>
      <x:c r="N821" t="s">
        <x:v>79</x:v>
      </x:c>
      <x:c r="O821" s="3">
        <x:v>0</x:v>
      </x:c>
      <x:c r="P821" s="3">
        <x:v>1</x:v>
      </x:c>
      <x:c r="Q821" s="3">
        <x:v>0</x:v>
      </x:c>
      <x:c r="R821" s="3">
        <x:v>0</x:v>
      </x:c>
      <x:c r="S821" s="3">
        <x:v>0</x:v>
      </x:c>
      <x:c r="T821" s="2">
        <x:f t="shared" si="60"/>
        <x:v>0</x:v>
      </x:c>
      <x:c r="U821" s="2">
        <x:f t="shared" si="61"/>
        <x:v>12304.58</x:v>
      </x:c>
      <x:c r="V821" s="2">
        <x:f t="shared" si="62"/>
        <x:v>0</x:v>
      </x:c>
      <x:c r="W821" s="2">
        <x:f t="shared" si="63"/>
        <x:v>0</x:v>
      </x:c>
      <x:c r="X821" s="2">
        <x:f t="shared" si="64"/>
        <x:v>0</x:v>
      </x:c>
    </x:row>
    <x:row r="822" spans="2:24" ht="14.95" hidden="1" thickTop="1" x14ac:dyDescent="0.25">
      <x:c r="B822" t="s">
        <x:v>20</x:v>
      </x:c>
      <x:c r="C822" t="s">
        <x:v>243</x:v>
      </x:c>
      <x:c r="D822" t="s">
        <x:v>244</x:v>
      </x:c>
      <x:c r="E822" t="s">
        <x:v>256</x:v>
      </x:c>
      <x:c r="F822" t="s">
        <x:v>224</x:v>
      </x:c>
      <x:c r="G822" s="2">
        <x:v>203565.41</x:v>
      </x:c>
      <x:c r="J822" t="s">
        <x:v>78</x:v>
      </x:c>
      <x:c r="K822" t="s">
        <x:v>1773</x:v>
      </x:c>
      <x:c r="L822" t="s">
        <x:v>25</x:v>
      </x:c>
      <x:c r="M822" t="s">
        <x:v>271</x:v>
      </x:c>
      <x:c r="N822" t="s">
        <x:v>79</x:v>
      </x:c>
      <x:c r="O822" s="3">
        <x:v>0</x:v>
      </x:c>
      <x:c r="P822" s="3">
        <x:v>1</x:v>
      </x:c>
      <x:c r="Q822" s="3">
        <x:v>0</x:v>
      </x:c>
      <x:c r="R822" s="3">
        <x:v>0</x:v>
      </x:c>
      <x:c r="S822" s="3">
        <x:v>0</x:v>
      </x:c>
      <x:c r="T822" s="2">
        <x:f t="shared" si="60"/>
        <x:v>0</x:v>
      </x:c>
      <x:c r="U822" s="2">
        <x:f t="shared" si="61"/>
        <x:v>203565.41</x:v>
      </x:c>
      <x:c r="V822" s="2">
        <x:f t="shared" si="62"/>
        <x:v>0</x:v>
      </x:c>
      <x:c r="W822" s="2">
        <x:f t="shared" si="63"/>
        <x:v>0</x:v>
      </x:c>
      <x:c r="X822" s="2">
        <x:f t="shared" si="64"/>
        <x:v>0</x:v>
      </x:c>
    </x:row>
    <x:row r="823" spans="2:24" ht="14.95" hidden="1" thickTop="1" x14ac:dyDescent="0.25">
      <x:c r="B823" t="s">
        <x:v>20</x:v>
      </x:c>
      <x:c r="C823" t="s">
        <x:v>243</x:v>
      </x:c>
      <x:c r="D823" t="s">
        <x:v>244</x:v>
      </x:c>
      <x:c r="E823" t="s">
        <x:v>256</x:v>
      </x:c>
      <x:c r="F823" t="s">
        <x:v>224</x:v>
      </x:c>
      <x:c r="G823" s="2">
        <x:v>111562.45</x:v>
      </x:c>
      <x:c r="J823" t="s">
        <x:v>78</x:v>
      </x:c>
      <x:c r="K823" t="s">
        <x:v>1773</x:v>
      </x:c>
      <x:c r="L823" t="s">
        <x:v>25</x:v>
      </x:c>
      <x:c r="M823" t="s">
        <x:v>258</x:v>
      </x:c>
      <x:c r="N823" t="s">
        <x:v>79</x:v>
      </x:c>
      <x:c r="O823" s="3">
        <x:v>0</x:v>
      </x:c>
      <x:c r="P823" s="3">
        <x:v>1</x:v>
      </x:c>
      <x:c r="Q823" s="3">
        <x:v>0</x:v>
      </x:c>
      <x:c r="R823" s="3">
        <x:v>0</x:v>
      </x:c>
      <x:c r="S823" s="3">
        <x:v>0</x:v>
      </x:c>
      <x:c r="T823" s="2">
        <x:f t="shared" si="60"/>
        <x:v>0</x:v>
      </x:c>
      <x:c r="U823" s="2">
        <x:f t="shared" si="61"/>
        <x:v>111562.45</x:v>
      </x:c>
      <x:c r="V823" s="2">
        <x:f t="shared" si="62"/>
        <x:v>0</x:v>
      </x:c>
      <x:c r="W823" s="2">
        <x:f t="shared" si="63"/>
        <x:v>0</x:v>
      </x:c>
      <x:c r="X823" s="2">
        <x:f t="shared" si="64"/>
        <x:v>0</x:v>
      </x:c>
    </x:row>
    <x:row r="824" spans="2:24" ht="14.95" hidden="1" thickTop="1" x14ac:dyDescent="0.25">
      <x:c r="B824" t="s">
        <x:v>20</x:v>
      </x:c>
      <x:c r="C824" t="s">
        <x:v>243</x:v>
      </x:c>
      <x:c r="D824" t="s">
        <x:v>244</x:v>
      </x:c>
      <x:c r="E824" t="s">
        <x:v>256</x:v>
      </x:c>
      <x:c r="F824" t="s">
        <x:v>200</x:v>
      </x:c>
      <x:c r="G824" s="2">
        <x:v>38445.33</x:v>
      </x:c>
      <x:c r="J824" t="s">
        <x:v>78</x:v>
      </x:c>
      <x:c r="K824" t="s">
        <x:v>1773</x:v>
      </x:c>
      <x:c r="L824" t="s">
        <x:v>25</x:v>
      </x:c>
      <x:c r="M824" t="s">
        <x:v>257</x:v>
      </x:c>
      <x:c r="N824" t="s">
        <x:v>79</x:v>
      </x:c>
      <x:c r="O824" s="3">
        <x:v>0</x:v>
      </x:c>
      <x:c r="P824" s="3">
        <x:v>1</x:v>
      </x:c>
      <x:c r="Q824" s="3">
        <x:v>0</x:v>
      </x:c>
      <x:c r="R824" s="3">
        <x:v>0</x:v>
      </x:c>
      <x:c r="S824" s="3">
        <x:v>0</x:v>
      </x:c>
      <x:c r="T824" s="2">
        <x:f t="shared" si="60"/>
        <x:v>0</x:v>
      </x:c>
      <x:c r="U824" s="2">
        <x:f t="shared" si="61"/>
        <x:v>38445.33</x:v>
      </x:c>
      <x:c r="V824" s="2">
        <x:f t="shared" si="62"/>
        <x:v>0</x:v>
      </x:c>
      <x:c r="W824" s="2">
        <x:f t="shared" si="63"/>
        <x:v>0</x:v>
      </x:c>
      <x:c r="X824" s="2">
        <x:f t="shared" si="64"/>
        <x:v>0</x:v>
      </x:c>
    </x:row>
    <x:row r="825" spans="2:24" ht="14.95" hidden="1" thickTop="1" x14ac:dyDescent="0.25">
      <x:c r="B825" t="s">
        <x:v>20</x:v>
      </x:c>
      <x:c r="C825" t="s">
        <x:v>243</x:v>
      </x:c>
      <x:c r="D825" t="s">
        <x:v>244</x:v>
      </x:c>
      <x:c r="E825" t="s">
        <x:v>256</x:v>
      </x:c>
      <x:c r="F825" t="s">
        <x:v>200</x:v>
      </x:c>
      <x:c r="G825" s="2">
        <x:v>223574.77</x:v>
      </x:c>
      <x:c r="J825" t="s">
        <x:v>78</x:v>
      </x:c>
      <x:c r="K825" t="s">
        <x:v>1773</x:v>
      </x:c>
      <x:c r="L825" t="s">
        <x:v>25</x:v>
      </x:c>
      <x:c r="M825" t="s">
        <x:v>265</x:v>
      </x:c>
      <x:c r="N825" t="s">
        <x:v>79</x:v>
      </x:c>
      <x:c r="O825" s="3">
        <x:v>0</x:v>
      </x:c>
      <x:c r="P825" s="3">
        <x:v>1</x:v>
      </x:c>
      <x:c r="Q825" s="3">
        <x:v>0</x:v>
      </x:c>
      <x:c r="R825" s="3">
        <x:v>0</x:v>
      </x:c>
      <x:c r="S825" s="3">
        <x:v>0</x:v>
      </x:c>
      <x:c r="T825" s="2">
        <x:f t="shared" si="60"/>
        <x:v>0</x:v>
      </x:c>
      <x:c r="U825" s="2">
        <x:f t="shared" si="61"/>
        <x:v>223574.77</x:v>
      </x:c>
      <x:c r="V825" s="2">
        <x:f t="shared" si="62"/>
        <x:v>0</x:v>
      </x:c>
      <x:c r="W825" s="2">
        <x:f t="shared" si="63"/>
        <x:v>0</x:v>
      </x:c>
      <x:c r="X825" s="2">
        <x:f t="shared" si="64"/>
        <x:v>0</x:v>
      </x:c>
    </x:row>
    <x:row r="826" spans="2:24" ht="14.95" hidden="1" thickTop="1" x14ac:dyDescent="0.25">
      <x:c r="B826" t="s">
        <x:v>20</x:v>
      </x:c>
      <x:c r="C826" t="s">
        <x:v>243</x:v>
      </x:c>
      <x:c r="D826" t="s">
        <x:v>244</x:v>
      </x:c>
      <x:c r="E826" t="s">
        <x:v>256</x:v>
      </x:c>
      <x:c r="F826" t="s">
        <x:v>200</x:v>
      </x:c>
      <x:c r="G826" s="2">
        <x:v>38967.379999999997</x:v>
      </x:c>
      <x:c r="J826" t="s">
        <x:v>78</x:v>
      </x:c>
      <x:c r="K826" t="s">
        <x:v>1773</x:v>
      </x:c>
      <x:c r="L826" t="s">
        <x:v>25</x:v>
      </x:c>
      <x:c r="M826" t="s">
        <x:v>266</x:v>
      </x:c>
      <x:c r="N826" t="s">
        <x:v>79</x:v>
      </x:c>
      <x:c r="O826" s="3">
        <x:v>0</x:v>
      </x:c>
      <x:c r="P826" s="3">
        <x:v>1</x:v>
      </x:c>
      <x:c r="Q826" s="3">
        <x:v>0</x:v>
      </x:c>
      <x:c r="R826" s="3">
        <x:v>0</x:v>
      </x:c>
      <x:c r="S826" s="3">
        <x:v>0</x:v>
      </x:c>
      <x:c r="T826" s="2">
        <x:f t="shared" si="60"/>
        <x:v>0</x:v>
      </x:c>
      <x:c r="U826" s="2">
        <x:f t="shared" si="61"/>
        <x:v>38967.379999999997</x:v>
      </x:c>
      <x:c r="V826" s="2">
        <x:f t="shared" si="62"/>
        <x:v>0</x:v>
      </x:c>
      <x:c r="W826" s="2">
        <x:f t="shared" si="63"/>
        <x:v>0</x:v>
      </x:c>
      <x:c r="X826" s="2">
        <x:f t="shared" si="64"/>
        <x:v>0</x:v>
      </x:c>
    </x:row>
    <x:row r="827" spans="2:24" ht="14.95" hidden="1" thickTop="1" x14ac:dyDescent="0.25">
      <x:c r="B827" t="s">
        <x:v>20</x:v>
      </x:c>
      <x:c r="C827" t="s">
        <x:v>243</x:v>
      </x:c>
      <x:c r="D827" t="s">
        <x:v>244</x:v>
      </x:c>
      <x:c r="E827" t="s">
        <x:v>256</x:v>
      </x:c>
      <x:c r="F827" t="s">
        <x:v>200</x:v>
      </x:c>
      <x:c r="G827" s="2">
        <x:v>80932.25</x:v>
      </x:c>
      <x:c r="J827" t="s">
        <x:v>78</x:v>
      </x:c>
      <x:c r="K827" t="s">
        <x:v>1773</x:v>
      </x:c>
      <x:c r="L827" t="s">
        <x:v>25</x:v>
      </x:c>
      <x:c r="M827" t="s">
        <x:v>280</x:v>
      </x:c>
      <x:c r="N827" t="s">
        <x:v>79</x:v>
      </x:c>
      <x:c r="O827" s="3">
        <x:v>0</x:v>
      </x:c>
      <x:c r="P827" s="3">
        <x:v>1</x:v>
      </x:c>
      <x:c r="Q827" s="3">
        <x:v>0</x:v>
      </x:c>
      <x:c r="R827" s="3">
        <x:v>0</x:v>
      </x:c>
      <x:c r="S827" s="3">
        <x:v>0</x:v>
      </x:c>
      <x:c r="T827" s="2">
        <x:f t="shared" si="60"/>
        <x:v>0</x:v>
      </x:c>
      <x:c r="U827" s="2">
        <x:f t="shared" si="61"/>
        <x:v>80932.25</x:v>
      </x:c>
      <x:c r="V827" s="2">
        <x:f t="shared" si="62"/>
        <x:v>0</x:v>
      </x:c>
      <x:c r="W827" s="2">
        <x:f t="shared" si="63"/>
        <x:v>0</x:v>
      </x:c>
      <x:c r="X827" s="2">
        <x:f t="shared" si="64"/>
        <x:v>0</x:v>
      </x:c>
    </x:row>
    <x:row r="828" spans="2:24" ht="14.95" hidden="1" thickTop="1" x14ac:dyDescent="0.25">
      <x:c r="B828" t="s">
        <x:v>20</x:v>
      </x:c>
      <x:c r="C828" t="s">
        <x:v>243</x:v>
      </x:c>
      <x:c r="D828" t="s">
        <x:v>244</x:v>
      </x:c>
      <x:c r="E828" t="s">
        <x:v>256</x:v>
      </x:c>
      <x:c r="F828" t="s">
        <x:v>200</x:v>
      </x:c>
      <x:c r="G828" s="2">
        <x:v>101200.99</x:v>
      </x:c>
      <x:c r="J828" t="s">
        <x:v>78</x:v>
      </x:c>
      <x:c r="K828" t="s">
        <x:v>1773</x:v>
      </x:c>
      <x:c r="L828" t="s">
        <x:v>25</x:v>
      </x:c>
      <x:c r="M828" t="s">
        <x:v>291</x:v>
      </x:c>
      <x:c r="N828" t="s">
        <x:v>79</x:v>
      </x:c>
      <x:c r="O828" s="3">
        <x:v>0</x:v>
      </x:c>
      <x:c r="P828" s="3">
        <x:v>1</x:v>
      </x:c>
      <x:c r="Q828" s="3">
        <x:v>0</x:v>
      </x:c>
      <x:c r="R828" s="3">
        <x:v>0</x:v>
      </x:c>
      <x:c r="S828" s="3">
        <x:v>0</x:v>
      </x:c>
      <x:c r="T828" s="2">
        <x:f t="shared" si="60"/>
        <x:v>0</x:v>
      </x:c>
      <x:c r="U828" s="2">
        <x:f t="shared" si="61"/>
        <x:v>101200.99</x:v>
      </x:c>
      <x:c r="V828" s="2">
        <x:f t="shared" si="62"/>
        <x:v>0</x:v>
      </x:c>
      <x:c r="W828" s="2">
        <x:f t="shared" si="63"/>
        <x:v>0</x:v>
      </x:c>
      <x:c r="X828" s="2">
        <x:f t="shared" si="64"/>
        <x:v>0</x:v>
      </x:c>
    </x:row>
    <x:row r="829" spans="2:24" ht="14.95" hidden="1" thickTop="1" x14ac:dyDescent="0.25">
      <x:c r="B829" t="s">
        <x:v>20</x:v>
      </x:c>
      <x:c r="C829" t="s">
        <x:v>243</x:v>
      </x:c>
      <x:c r="D829" t="s">
        <x:v>244</x:v>
      </x:c>
      <x:c r="E829" t="s">
        <x:v>256</x:v>
      </x:c>
      <x:c r="F829" t="s">
        <x:v>200</x:v>
      </x:c>
      <x:c r="G829" s="2">
        <x:v>553033.01</x:v>
      </x:c>
      <x:c r="J829" t="s">
        <x:v>78</x:v>
      </x:c>
      <x:c r="K829" t="s">
        <x:v>1773</x:v>
      </x:c>
      <x:c r="L829" t="s">
        <x:v>25</x:v>
      </x:c>
      <x:c r="M829" t="s">
        <x:v>258</x:v>
      </x:c>
      <x:c r="N829" t="s">
        <x:v>79</x:v>
      </x:c>
      <x:c r="O829" s="3">
        <x:v>0</x:v>
      </x:c>
      <x:c r="P829" s="3">
        <x:v>1</x:v>
      </x:c>
      <x:c r="Q829" s="3">
        <x:v>0</x:v>
      </x:c>
      <x:c r="R829" s="3">
        <x:v>0</x:v>
      </x:c>
      <x:c r="S829" s="3">
        <x:v>0</x:v>
      </x:c>
      <x:c r="T829" s="2">
        <x:f t="shared" si="60"/>
        <x:v>0</x:v>
      </x:c>
      <x:c r="U829" s="2">
        <x:f t="shared" si="61"/>
        <x:v>553033.01</x:v>
      </x:c>
      <x:c r="V829" s="2">
        <x:f t="shared" si="62"/>
        <x:v>0</x:v>
      </x:c>
      <x:c r="W829" s="2">
        <x:f t="shared" si="63"/>
        <x:v>0</x:v>
      </x:c>
      <x:c r="X829" s="2">
        <x:f t="shared" si="64"/>
        <x:v>0</x:v>
      </x:c>
    </x:row>
    <x:row r="830" spans="2:24" ht="14.95" hidden="1" thickTop="1" x14ac:dyDescent="0.25">
      <x:c r="B830" t="s">
        <x:v>20</x:v>
      </x:c>
      <x:c r="C830" t="s">
        <x:v>243</x:v>
      </x:c>
      <x:c r="D830" t="s">
        <x:v>244</x:v>
      </x:c>
      <x:c r="E830" t="s">
        <x:v>256</x:v>
      </x:c>
      <x:c r="F830" t="s">
        <x:v>281</x:v>
      </x:c>
      <x:c r="G830" s="2">
        <x:v>43906.76</x:v>
      </x:c>
      <x:c r="J830" t="s">
        <x:v>246</x:v>
      </x:c>
      <x:c r="K830" t="s">
        <x:v>2161</x:v>
      </x:c>
      <x:c r="L830" t="s">
        <x:v>25</x:v>
      </x:c>
      <x:c r="M830" t="s">
        <x:v>274</x:v>
      </x:c>
      <x:c r="N830" t="s">
        <x:v>247</x:v>
      </x:c>
      <x:c r="O830" s="3">
        <x:v>0</x:v>
      </x:c>
      <x:c r="P830" s="3">
        <x:v>0.53</x:v>
      </x:c>
      <x:c r="Q830" s="3">
        <x:v>0.41</x:v>
      </x:c>
      <x:c r="R830" s="3">
        <x:v>0</x:v>
      </x:c>
      <x:c r="S830" s="3">
        <x:v>0.06</x:v>
      </x:c>
      <x:c r="T830" s="2">
        <x:f t="shared" si="60"/>
        <x:v>0</x:v>
      </x:c>
      <x:c r="U830" s="2">
        <x:f t="shared" si="61"/>
        <x:v>23270.58</x:v>
      </x:c>
      <x:c r="V830" s="2">
        <x:f t="shared" si="62"/>
        <x:v>18001.77</x:v>
      </x:c>
      <x:c r="W830" s="2">
        <x:f t="shared" si="63"/>
        <x:v>0</x:v>
      </x:c>
      <x:c r="X830" s="2">
        <x:f t="shared" si="64"/>
        <x:v>2634.41</x:v>
      </x:c>
    </x:row>
    <x:row r="831" spans="2:24" ht="14.95" hidden="1" thickTop="1" x14ac:dyDescent="0.25">
      <x:c r="B831" t="s">
        <x:v>20</x:v>
      </x:c>
      <x:c r="C831" t="s">
        <x:v>243</x:v>
      </x:c>
      <x:c r="D831" t="s">
        <x:v>244</x:v>
      </x:c>
      <x:c r="E831" t="s">
        <x:v>256</x:v>
      </x:c>
      <x:c r="F831" t="s">
        <x:v>283</x:v>
      </x:c>
      <x:c r="G831" s="2">
        <x:v>2842.65</x:v>
      </x:c>
      <x:c r="J831" t="s">
        <x:v>246</x:v>
      </x:c>
      <x:c r="K831" t="s">
        <x:v>2161</x:v>
      </x:c>
      <x:c r="L831" t="s">
        <x:v>25</x:v>
      </x:c>
      <x:c r="M831" t="s">
        <x:v>274</x:v>
      </x:c>
      <x:c r="N831" t="s">
        <x:v>247</x:v>
      </x:c>
      <x:c r="O831" s="3">
        <x:v>0</x:v>
      </x:c>
      <x:c r="P831" s="3">
        <x:v>0.53</x:v>
      </x:c>
      <x:c r="Q831" s="3">
        <x:v>0.41</x:v>
      </x:c>
      <x:c r="R831" s="3">
        <x:v>0</x:v>
      </x:c>
      <x:c r="S831" s="3">
        <x:v>0.06</x:v>
      </x:c>
      <x:c r="T831" s="2">
        <x:f t="shared" si="60"/>
        <x:v>0</x:v>
      </x:c>
      <x:c r="U831" s="2">
        <x:f t="shared" si="61"/>
        <x:v>1506.6</x:v>
      </x:c>
      <x:c r="V831" s="2">
        <x:f t="shared" si="62"/>
        <x:v>1165.49</x:v>
      </x:c>
      <x:c r="W831" s="2">
        <x:f t="shared" si="63"/>
        <x:v>0</x:v>
      </x:c>
      <x:c r="X831" s="2">
        <x:f t="shared" si="64"/>
        <x:v>170.56000000000017</x:v>
      </x:c>
    </x:row>
    <x:row r="832" spans="2:24" ht="14.95" hidden="1" thickTop="1" x14ac:dyDescent="0.25">
      <x:c r="B832" t="s">
        <x:v>20</x:v>
      </x:c>
      <x:c r="C832" t="s">
        <x:v>243</x:v>
      </x:c>
      <x:c r="D832" t="s">
        <x:v>244</x:v>
      </x:c>
      <x:c r="E832" t="s">
        <x:v>256</x:v>
      </x:c>
      <x:c r="F832" t="s">
        <x:v>70</x:v>
      </x:c>
      <x:c r="G832" s="2">
        <x:v>104975.51</x:v>
      </x:c>
      <x:c r="J832" t="s">
        <x:v>246</x:v>
      </x:c>
      <x:c r="K832" t="s">
        <x:v>2161</x:v>
      </x:c>
      <x:c r="L832" t="s">
        <x:v>25</x:v>
      </x:c>
      <x:c r="M832" t="s">
        <x:v>270</x:v>
      </x:c>
      <x:c r="N832" t="s">
        <x:v>247</x:v>
      </x:c>
      <x:c r="O832" s="3">
        <x:v>0</x:v>
      </x:c>
      <x:c r="P832" s="3">
        <x:v>0.53</x:v>
      </x:c>
      <x:c r="Q832" s="3">
        <x:v>0.41</x:v>
      </x:c>
      <x:c r="R832" s="3">
        <x:v>0</x:v>
      </x:c>
      <x:c r="S832" s="3">
        <x:v>0.06</x:v>
      </x:c>
      <x:c r="T832" s="2">
        <x:f t="shared" si="60"/>
        <x:v>0</x:v>
      </x:c>
      <x:c r="U832" s="2">
        <x:f t="shared" si="61"/>
        <x:v>55637.02</x:v>
      </x:c>
      <x:c r="V832" s="2">
        <x:f t="shared" si="62"/>
        <x:v>43039.96</x:v>
      </x:c>
      <x:c r="W832" s="2">
        <x:f t="shared" si="63"/>
        <x:v>0</x:v>
      </x:c>
      <x:c r="X832" s="2">
        <x:f t="shared" si="64"/>
        <x:v>6298.5299999999988</x:v>
      </x:c>
    </x:row>
    <x:row r="833" spans="2:24" ht="14.95" hidden="1" thickTop="1" x14ac:dyDescent="0.25">
      <x:c r="B833" t="s">
        <x:v>20</x:v>
      </x:c>
      <x:c r="C833" t="s">
        <x:v>243</x:v>
      </x:c>
      <x:c r="D833" t="s">
        <x:v>244</x:v>
      </x:c>
      <x:c r="E833" t="s">
        <x:v>256</x:v>
      </x:c>
      <x:c r="F833" t="s">
        <x:v>70</x:v>
      </x:c>
      <x:c r="G833" s="2">
        <x:v>7268.99</x:v>
      </x:c>
      <x:c r="J833" t="s">
        <x:v>246</x:v>
      </x:c>
      <x:c r="K833" t="s">
        <x:v>2161</x:v>
      </x:c>
      <x:c r="L833" t="s">
        <x:v>25</x:v>
      </x:c>
      <x:c r="M833" t="s">
        <x:v>257</x:v>
      </x:c>
      <x:c r="N833" t="s">
        <x:v>247</x:v>
      </x:c>
      <x:c r="O833" s="3">
        <x:v>0</x:v>
      </x:c>
      <x:c r="P833" s="3">
        <x:v>0.53</x:v>
      </x:c>
      <x:c r="Q833" s="3">
        <x:v>0.41</x:v>
      </x:c>
      <x:c r="R833" s="3">
        <x:v>0</x:v>
      </x:c>
      <x:c r="S833" s="3">
        <x:v>0.06</x:v>
      </x:c>
      <x:c r="T833" s="2">
        <x:f t="shared" si="60"/>
        <x:v>0</x:v>
      </x:c>
      <x:c r="U833" s="2">
        <x:f t="shared" si="61"/>
        <x:v>3852.56</x:v>
      </x:c>
      <x:c r="V833" s="2">
        <x:f t="shared" si="62"/>
        <x:v>2980.29</x:v>
      </x:c>
      <x:c r="W833" s="2">
        <x:f t="shared" si="63"/>
        <x:v>0</x:v>
      </x:c>
      <x:c r="X833" s="2">
        <x:f t="shared" si="64"/>
        <x:v>436.13999999999987</x:v>
      </x:c>
    </x:row>
    <x:row r="834" spans="2:24" ht="14.95" hidden="1" thickTop="1" x14ac:dyDescent="0.25">
      <x:c r="B834" t="s">
        <x:v>20</x:v>
      </x:c>
      <x:c r="C834" t="s">
        <x:v>243</x:v>
      </x:c>
      <x:c r="D834" t="s">
        <x:v>244</x:v>
      </x:c>
      <x:c r="E834" t="s">
        <x:v>256</x:v>
      </x:c>
      <x:c r="F834" t="s">
        <x:v>224</x:v>
      </x:c>
      <x:c r="G834" s="2">
        <x:v>8323.34</x:v>
      </x:c>
      <x:c r="J834" t="s">
        <x:v>246</x:v>
      </x:c>
      <x:c r="K834" t="s">
        <x:v>2161</x:v>
      </x:c>
      <x:c r="L834" t="s">
        <x:v>25</x:v>
      </x:c>
      <x:c r="M834" t="s">
        <x:v>257</x:v>
      </x:c>
      <x:c r="N834" t="s">
        <x:v>247</x:v>
      </x:c>
      <x:c r="O834" s="3">
        <x:v>0</x:v>
      </x:c>
      <x:c r="P834" s="3">
        <x:v>0.53</x:v>
      </x:c>
      <x:c r="Q834" s="3">
        <x:v>0.41</x:v>
      </x:c>
      <x:c r="R834" s="3">
        <x:v>0</x:v>
      </x:c>
      <x:c r="S834" s="3">
        <x:v>0.06</x:v>
      </x:c>
      <x:c r="T834" s="2">
        <x:f t="shared" si="60"/>
        <x:v>0</x:v>
      </x:c>
      <x:c r="U834" s="2">
        <x:f t="shared" si="61"/>
        <x:v>4411.37</x:v>
      </x:c>
      <x:c r="V834" s="2">
        <x:f t="shared" si="62"/>
        <x:v>3412.57</x:v>
      </x:c>
      <x:c r="W834" s="2">
        <x:f t="shared" si="63"/>
        <x:v>0</x:v>
      </x:c>
      <x:c r="X834" s="2">
        <x:f t="shared" si="64"/>
        <x:v>499.40000000000009</x:v>
      </x:c>
    </x:row>
    <x:row r="835" spans="2:24" ht="14.95" hidden="1" thickTop="1" x14ac:dyDescent="0.25">
      <x:c r="B835" t="s">
        <x:v>20</x:v>
      </x:c>
      <x:c r="C835" t="s">
        <x:v>243</x:v>
      </x:c>
      <x:c r="D835" t="s">
        <x:v>244</x:v>
      </x:c>
      <x:c r="E835" t="s">
        <x:v>256</x:v>
      </x:c>
      <x:c r="F835" t="s">
        <x:v>200</x:v>
      </x:c>
      <x:c r="G835" s="2">
        <x:v>2484.34</x:v>
      </x:c>
      <x:c r="J835" t="s">
        <x:v>246</x:v>
      </x:c>
      <x:c r="K835" t="s">
        <x:v>2161</x:v>
      </x:c>
      <x:c r="L835" t="s">
        <x:v>25</x:v>
      </x:c>
      <x:c r="M835" t="s">
        <x:v>274</x:v>
      </x:c>
      <x:c r="N835" t="s">
        <x:v>247</x:v>
      </x:c>
      <x:c r="O835" s="3">
        <x:v>0</x:v>
      </x:c>
      <x:c r="P835" s="3">
        <x:v>0.53</x:v>
      </x:c>
      <x:c r="Q835" s="3">
        <x:v>0.41</x:v>
      </x:c>
      <x:c r="R835" s="3">
        <x:v>0</x:v>
      </x:c>
      <x:c r="S835" s="3">
        <x:v>0.06</x:v>
      </x:c>
      <x:c r="T835" s="2">
        <x:f t="shared" si="60"/>
        <x:v>0</x:v>
      </x:c>
      <x:c r="U835" s="2">
        <x:f t="shared" si="61"/>
        <x:v>1316.7</x:v>
      </x:c>
      <x:c r="V835" s="2">
        <x:f t="shared" si="62"/>
        <x:v>1018.58</x:v>
      </x:c>
      <x:c r="W835" s="2">
        <x:f t="shared" si="63"/>
        <x:v>0</x:v>
      </x:c>
      <x:c r="X835" s="2">
        <x:f t="shared" si="64"/>
        <x:v>149.06000000000006</x:v>
      </x:c>
    </x:row>
    <x:row r="836" spans="2:24" ht="14.95" hidden="1" thickTop="1" x14ac:dyDescent="0.25">
      <x:c r="B836" t="s">
        <x:v>20</x:v>
      </x:c>
      <x:c r="C836" t="s">
        <x:v>243</x:v>
      </x:c>
      <x:c r="D836" t="s">
        <x:v>244</x:v>
      </x:c>
      <x:c r="E836" t="s">
        <x:v>256</x:v>
      </x:c>
      <x:c r="F836" t="s">
        <x:v>55</x:v>
      </x:c>
      <x:c r="G836" s="2">
        <x:v>505.38</x:v>
      </x:c>
      <x:c r="J836" t="s">
        <x:v>84</x:v>
      </x:c>
      <x:c r="K836" t="s">
        <x:v>1774</x:v>
      </x:c>
      <x:c r="L836" t="s">
        <x:v>25</x:v>
      </x:c>
      <x:c r="M836" t="s">
        <x:v>41</x:v>
      </x:c>
      <x:c r="N836" t="s">
        <x:v>85</x:v>
      </x:c>
      <x:c r="O836" s="3">
        <x:v>0</x:v>
      </x:c>
      <x:c r="P836" s="3">
        <x:v>0.96</x:v>
      </x:c>
      <x:c r="Q836" s="3">
        <x:v>0.04</x:v>
      </x:c>
      <x:c r="R836" s="3">
        <x:v>0</x:v>
      </x:c>
      <x:c r="S836" s="3">
        <x:v>0</x:v>
      </x:c>
      <x:c r="T836" s="2">
        <x:f t="shared" ref="T836:T899" si="65">ROUND(G836*O836,2)</x:f>
        <x:v>0</x:v>
      </x:c>
      <x:c r="U836" s="2">
        <x:f t="shared" ref="U836:U899" si="66">ROUND(G836*P836,2)</x:f>
        <x:v>485.16</x:v>
      </x:c>
      <x:c r="V836" s="2">
        <x:f t="shared" ref="V836:V899" si="67">ROUND(G836*Q836,2)</x:f>
        <x:v>20.22</x:v>
      </x:c>
      <x:c r="W836" s="2">
        <x:f t="shared" ref="W836:W899" si="68">ROUND(G836*R836,2)</x:f>
        <x:v>0</x:v>
      </x:c>
      <x:c r="X836" s="2">
        <x:f t="shared" ref="X836:X899" si="69">G836-T836-U836-V836-W836</x:f>
        <x:v>-2.8421709430404007E-14</x:v>
      </x:c>
    </x:row>
    <x:row r="837" spans="2:24" ht="14.95" hidden="1" thickTop="1" x14ac:dyDescent="0.25">
      <x:c r="B837" t="s">
        <x:v>20</x:v>
      </x:c>
      <x:c r="C837" t="s">
        <x:v>243</x:v>
      </x:c>
      <x:c r="D837" t="s">
        <x:v>244</x:v>
      </x:c>
      <x:c r="E837" t="s">
        <x:v>256</x:v>
      </x:c>
      <x:c r="F837" t="s">
        <x:v>217</x:v>
      </x:c>
      <x:c r="G837" s="2">
        <x:v>2097.64</x:v>
      </x:c>
      <x:c r="J837" t="s">
        <x:v>84</x:v>
      </x:c>
      <x:c r="K837" t="s">
        <x:v>1774</x:v>
      </x:c>
      <x:c r="L837" t="s">
        <x:v>25</x:v>
      </x:c>
      <x:c r="M837" t="s">
        <x:v>304</x:v>
      </x:c>
      <x:c r="N837" t="s">
        <x:v>85</x:v>
      </x:c>
      <x:c r="O837" s="3">
        <x:v>0</x:v>
      </x:c>
      <x:c r="P837" s="3">
        <x:v>0.96</x:v>
      </x:c>
      <x:c r="Q837" s="3">
        <x:v>0.04</x:v>
      </x:c>
      <x:c r="R837" s="3">
        <x:v>0</x:v>
      </x:c>
      <x:c r="S837" s="3">
        <x:v>0</x:v>
      </x:c>
      <x:c r="T837" s="2">
        <x:f t="shared" si="65"/>
        <x:v>0</x:v>
      </x:c>
      <x:c r="U837" s="2">
        <x:f t="shared" si="66"/>
        <x:v>2013.73</x:v>
      </x:c>
      <x:c r="V837" s="2">
        <x:f t="shared" si="67"/>
        <x:v>83.91</x:v>
      </x:c>
      <x:c r="W837" s="2">
        <x:f t="shared" si="68"/>
        <x:v>0</x:v>
      </x:c>
      <x:c r="X837" s="2">
        <x:f t="shared" si="69"/>
        <x:v>-1.4210854715202004E-13</x:v>
      </x:c>
    </x:row>
    <x:row r="838" spans="2:24" ht="14.95" hidden="1" thickTop="1" x14ac:dyDescent="0.25">
      <x:c r="B838" t="s">
        <x:v>20</x:v>
      </x:c>
      <x:c r="C838" t="s">
        <x:v>243</x:v>
      </x:c>
      <x:c r="D838" t="s">
        <x:v>244</x:v>
      </x:c>
      <x:c r="E838" t="s">
        <x:v>256</x:v>
      </x:c>
      <x:c r="F838" t="s">
        <x:v>56</x:v>
      </x:c>
      <x:c r="G838" s="2">
        <x:v>79518.16</x:v>
      </x:c>
      <x:c r="J838" t="s">
        <x:v>84</x:v>
      </x:c>
      <x:c r="K838" t="s">
        <x:v>1774</x:v>
      </x:c>
      <x:c r="L838" t="s">
        <x:v>25</x:v>
      </x:c>
      <x:c r="M838" t="s">
        <x:v>41</x:v>
      </x:c>
      <x:c r="N838" t="s">
        <x:v>85</x:v>
      </x:c>
      <x:c r="O838" s="3">
        <x:v>0</x:v>
      </x:c>
      <x:c r="P838" s="3">
        <x:v>0.96</x:v>
      </x:c>
      <x:c r="Q838" s="3">
        <x:v>0.04</x:v>
      </x:c>
      <x:c r="R838" s="3">
        <x:v>0</x:v>
      </x:c>
      <x:c r="S838" s="3">
        <x:v>0</x:v>
      </x:c>
      <x:c r="T838" s="2">
        <x:f t="shared" si="65"/>
        <x:v>0</x:v>
      </x:c>
      <x:c r="U838" s="2">
        <x:f t="shared" si="66"/>
        <x:v>76337.429999999993</x:v>
      </x:c>
      <x:c r="V838" s="2">
        <x:f t="shared" si="67"/>
        <x:v>3180.73</x:v>
      </x:c>
      <x:c r="W838" s="2">
        <x:f t="shared" si="68"/>
        <x:v>0</x:v>
      </x:c>
      <x:c r="X838" s="2">
        <x:f t="shared" si="69"/>
        <x:v>1.0459189070388675E-11</x:v>
      </x:c>
    </x:row>
    <x:row r="839" spans="2:24" ht="14.95" hidden="1" thickTop="1" x14ac:dyDescent="0.25">
      <x:c r="B839" t="s">
        <x:v>20</x:v>
      </x:c>
      <x:c r="C839" t="s">
        <x:v>243</x:v>
      </x:c>
      <x:c r="D839" t="s">
        <x:v>244</x:v>
      </x:c>
      <x:c r="E839" t="s">
        <x:v>256</x:v>
      </x:c>
      <x:c r="F839" t="s">
        <x:v>56</x:v>
      </x:c>
      <x:c r="G839" s="2">
        <x:v>3059.46</x:v>
      </x:c>
      <x:c r="J839" t="s">
        <x:v>84</x:v>
      </x:c>
      <x:c r="K839" t="s">
        <x:v>1774</x:v>
      </x:c>
      <x:c r="L839" t="s">
        <x:v>25</x:v>
      </x:c>
      <x:c r="M839" t="s">
        <x:v>260</x:v>
      </x:c>
      <x:c r="N839" t="s">
        <x:v>85</x:v>
      </x:c>
      <x:c r="O839" s="3">
        <x:v>0</x:v>
      </x:c>
      <x:c r="P839" s="3">
        <x:v>0.96</x:v>
      </x:c>
      <x:c r="Q839" s="3">
        <x:v>0.04</x:v>
      </x:c>
      <x:c r="R839" s="3">
        <x:v>0</x:v>
      </x:c>
      <x:c r="S839" s="3">
        <x:v>0</x:v>
      </x:c>
      <x:c r="T839" s="2">
        <x:f t="shared" si="65"/>
        <x:v>0</x:v>
      </x:c>
      <x:c r="U839" s="2">
        <x:f t="shared" si="66"/>
        <x:v>2937.08</x:v>
      </x:c>
      <x:c r="V839" s="2">
        <x:f t="shared" si="67"/>
        <x:v>122.38</x:v>
      </x:c>
      <x:c r="W839" s="2">
        <x:f t="shared" si="68"/>
        <x:v>0</x:v>
      </x:c>
      <x:c r="X839" s="2">
        <x:f t="shared" si="69"/>
        <x:v>1.1368683772161603E-13</x:v>
      </x:c>
    </x:row>
    <x:row r="840" spans="2:24" ht="14.95" hidden="1" thickTop="1" x14ac:dyDescent="0.25">
      <x:c r="B840" t="s">
        <x:v>20</x:v>
      </x:c>
      <x:c r="C840" t="s">
        <x:v>243</x:v>
      </x:c>
      <x:c r="D840" t="s">
        <x:v>244</x:v>
      </x:c>
      <x:c r="E840" t="s">
        <x:v>256</x:v>
      </x:c>
      <x:c r="F840" t="s">
        <x:v>56</x:v>
      </x:c>
      <x:c r="G840" s="2">
        <x:v>15507.56</x:v>
      </x:c>
      <x:c r="J840" t="s">
        <x:v>84</x:v>
      </x:c>
      <x:c r="K840" t="s">
        <x:v>1774</x:v>
      </x:c>
      <x:c r="L840" t="s">
        <x:v>25</x:v>
      </x:c>
      <x:c r="M840" t="s">
        <x:v>261</x:v>
      </x:c>
      <x:c r="N840" t="s">
        <x:v>85</x:v>
      </x:c>
      <x:c r="O840" s="3">
        <x:v>0</x:v>
      </x:c>
      <x:c r="P840" s="3">
        <x:v>0.96</x:v>
      </x:c>
      <x:c r="Q840" s="3">
        <x:v>0.04</x:v>
      </x:c>
      <x:c r="R840" s="3">
        <x:v>0</x:v>
      </x:c>
      <x:c r="S840" s="3">
        <x:v>0</x:v>
      </x:c>
      <x:c r="T840" s="2">
        <x:f t="shared" si="65"/>
        <x:v>0</x:v>
      </x:c>
      <x:c r="U840" s="2">
        <x:f t="shared" si="66"/>
        <x:v>14887.26</x:v>
      </x:c>
      <x:c r="V840" s="2">
        <x:f t="shared" si="67"/>
        <x:v>620.29999999999995</x:v>
      </x:c>
      <x:c r="W840" s="2">
        <x:f t="shared" si="68"/>
        <x:v>0</x:v>
      </x:c>
      <x:c r="X840" s="2">
        <x:f t="shared" si="69"/>
        <x:v>-6.8212102632969618E-13</x:v>
      </x:c>
    </x:row>
    <x:row r="841" spans="2:24" ht="14.95" hidden="1" thickTop="1" x14ac:dyDescent="0.25">
      <x:c r="B841" t="s">
        <x:v>20</x:v>
      </x:c>
      <x:c r="C841" t="s">
        <x:v>243</x:v>
      </x:c>
      <x:c r="D841" t="s">
        <x:v>244</x:v>
      </x:c>
      <x:c r="E841" t="s">
        <x:v>256</x:v>
      </x:c>
      <x:c r="F841" t="s">
        <x:v>56</x:v>
      </x:c>
      <x:c r="G841" s="2">
        <x:v>6000</x:v>
      </x:c>
      <x:c r="J841" t="s">
        <x:v>84</x:v>
      </x:c>
      <x:c r="K841" t="s">
        <x:v>1774</x:v>
      </x:c>
      <x:c r="L841" t="s">
        <x:v>25</x:v>
      </x:c>
      <x:c r="M841" t="s">
        <x:v>270</x:v>
      </x:c>
      <x:c r="N841" t="s">
        <x:v>85</x:v>
      </x:c>
      <x:c r="O841" s="3">
        <x:v>0</x:v>
      </x:c>
      <x:c r="P841" s="3">
        <x:v>0.96</x:v>
      </x:c>
      <x:c r="Q841" s="3">
        <x:v>0.04</x:v>
      </x:c>
      <x:c r="R841" s="3">
        <x:v>0</x:v>
      </x:c>
      <x:c r="S841" s="3">
        <x:v>0</x:v>
      </x:c>
      <x:c r="T841" s="2">
        <x:f t="shared" si="65"/>
        <x:v>0</x:v>
      </x:c>
      <x:c r="U841" s="2">
        <x:f t="shared" si="66"/>
        <x:v>5760</x:v>
      </x:c>
      <x:c r="V841" s="2">
        <x:f t="shared" si="67"/>
        <x:v>240</x:v>
      </x:c>
      <x:c r="W841" s="2">
        <x:f t="shared" si="68"/>
        <x:v>0</x:v>
      </x:c>
      <x:c r="X841" s="2">
        <x:f t="shared" si="69"/>
        <x:v>0</x:v>
      </x:c>
    </x:row>
    <x:row r="842" spans="2:24" ht="14.95" hidden="1" thickTop="1" x14ac:dyDescent="0.25">
      <x:c r="B842" t="s">
        <x:v>20</x:v>
      </x:c>
      <x:c r="C842" t="s">
        <x:v>243</x:v>
      </x:c>
      <x:c r="D842" t="s">
        <x:v>244</x:v>
      </x:c>
      <x:c r="E842" t="s">
        <x:v>256</x:v>
      </x:c>
      <x:c r="F842" t="s">
        <x:v>56</x:v>
      </x:c>
      <x:c r="G842" s="2">
        <x:v>4503.7</x:v>
      </x:c>
      <x:c r="J842" t="s">
        <x:v>84</x:v>
      </x:c>
      <x:c r="K842" t="s">
        <x:v>1774</x:v>
      </x:c>
      <x:c r="L842" t="s">
        <x:v>25</x:v>
      </x:c>
      <x:c r="M842" t="s">
        <x:v>262</x:v>
      </x:c>
      <x:c r="N842" t="s">
        <x:v>85</x:v>
      </x:c>
      <x:c r="O842" s="3">
        <x:v>0</x:v>
      </x:c>
      <x:c r="P842" s="3">
        <x:v>0.96</x:v>
      </x:c>
      <x:c r="Q842" s="3">
        <x:v>0.04</x:v>
      </x:c>
      <x:c r="R842" s="3">
        <x:v>0</x:v>
      </x:c>
      <x:c r="S842" s="3">
        <x:v>0</x:v>
      </x:c>
      <x:c r="T842" s="2">
        <x:f t="shared" si="65"/>
        <x:v>0</x:v>
      </x:c>
      <x:c r="U842" s="2">
        <x:f t="shared" si="66"/>
        <x:v>4323.55</x:v>
      </x:c>
      <x:c r="V842" s="2">
        <x:f t="shared" si="67"/>
        <x:v>180.15</x:v>
      </x:c>
      <x:c r="W842" s="2">
        <x:f t="shared" si="68"/>
        <x:v>0</x:v>
      </x:c>
      <x:c r="X842" s="2">
        <x:f t="shared" si="69"/>
        <x:v>-3.694822225952521E-13</x:v>
      </x:c>
    </x:row>
    <x:row r="843" spans="2:24" ht="14.95" hidden="1" thickTop="1" x14ac:dyDescent="0.25">
      <x:c r="B843" t="s">
        <x:v>20</x:v>
      </x:c>
      <x:c r="C843" t="s">
        <x:v>243</x:v>
      </x:c>
      <x:c r="D843" t="s">
        <x:v>244</x:v>
      </x:c>
      <x:c r="E843" t="s">
        <x:v>256</x:v>
      </x:c>
      <x:c r="F843" t="s">
        <x:v>56</x:v>
      </x:c>
      <x:c r="G843" s="2">
        <x:v>2250.42</x:v>
      </x:c>
      <x:c r="J843" t="s">
        <x:v>84</x:v>
      </x:c>
      <x:c r="K843" t="s">
        <x:v>1774</x:v>
      </x:c>
      <x:c r="L843" t="s">
        <x:v>25</x:v>
      </x:c>
      <x:c r="M843" t="s">
        <x:v>294</x:v>
      </x:c>
      <x:c r="N843" t="s">
        <x:v>85</x:v>
      </x:c>
      <x:c r="O843" s="3">
        <x:v>0</x:v>
      </x:c>
      <x:c r="P843" s="3">
        <x:v>0.96</x:v>
      </x:c>
      <x:c r="Q843" s="3">
        <x:v>0.04</x:v>
      </x:c>
      <x:c r="R843" s="3">
        <x:v>0</x:v>
      </x:c>
      <x:c r="S843" s="3">
        <x:v>0</x:v>
      </x:c>
      <x:c r="T843" s="2">
        <x:f t="shared" si="65"/>
        <x:v>0</x:v>
      </x:c>
      <x:c r="U843" s="2">
        <x:f t="shared" si="66"/>
        <x:v>2160.4</x:v>
      </x:c>
      <x:c r="V843" s="2">
        <x:f t="shared" si="67"/>
        <x:v>90.02</x:v>
      </x:c>
      <x:c r="W843" s="2">
        <x:f t="shared" si="68"/>
        <x:v>0</x:v>
      </x:c>
      <x:c r="X843" s="2">
        <x:f t="shared" si="69"/>
        <x:v>-1.4210854715202004E-14</x:v>
      </x:c>
    </x:row>
    <x:row r="844" spans="2:24" ht="14.95" hidden="1" thickTop="1" x14ac:dyDescent="0.25">
      <x:c r="B844" t="s">
        <x:v>20</x:v>
      </x:c>
      <x:c r="C844" t="s">
        <x:v>243</x:v>
      </x:c>
      <x:c r="D844" t="s">
        <x:v>244</x:v>
      </x:c>
      <x:c r="E844" t="s">
        <x:v>256</x:v>
      </x:c>
      <x:c r="F844" t="s">
        <x:v>56</x:v>
      </x:c>
      <x:c r="G844" s="2">
        <x:v>718.59</x:v>
      </x:c>
      <x:c r="J844" t="s">
        <x:v>84</x:v>
      </x:c>
      <x:c r="K844" t="s">
        <x:v>1774</x:v>
      </x:c>
      <x:c r="L844" t="s">
        <x:v>25</x:v>
      </x:c>
      <x:c r="M844" t="s">
        <x:v>274</x:v>
      </x:c>
      <x:c r="N844" t="s">
        <x:v>85</x:v>
      </x:c>
      <x:c r="O844" s="3">
        <x:v>0</x:v>
      </x:c>
      <x:c r="P844" s="3">
        <x:v>0.96</x:v>
      </x:c>
      <x:c r="Q844" s="3">
        <x:v>0.04</x:v>
      </x:c>
      <x:c r="R844" s="3">
        <x:v>0</x:v>
      </x:c>
      <x:c r="S844" s="3">
        <x:v>0</x:v>
      </x:c>
      <x:c r="T844" s="2">
        <x:f t="shared" si="65"/>
        <x:v>0</x:v>
      </x:c>
      <x:c r="U844" s="2">
        <x:f t="shared" si="66"/>
        <x:v>689.85</x:v>
      </x:c>
      <x:c r="V844" s="2">
        <x:f t="shared" si="67"/>
        <x:v>28.74</x:v>
      </x:c>
      <x:c r="W844" s="2">
        <x:f t="shared" si="68"/>
        <x:v>0</x:v>
      </x:c>
      <x:c r="X844" s="2">
        <x:f t="shared" si="69"/>
        <x:v>1.0658141036401503E-14</x:v>
      </x:c>
    </x:row>
    <x:row r="845" spans="2:24" ht="14.95" hidden="1" thickTop="1" x14ac:dyDescent="0.25">
      <x:c r="B845" t="s">
        <x:v>20</x:v>
      </x:c>
      <x:c r="C845" t="s">
        <x:v>243</x:v>
      </x:c>
      <x:c r="D845" t="s">
        <x:v>244</x:v>
      </x:c>
      <x:c r="E845" t="s">
        <x:v>256</x:v>
      </x:c>
      <x:c r="F845" t="s">
        <x:v>56</x:v>
      </x:c>
      <x:c r="G845" s="2">
        <x:v>5927.23</x:v>
      </x:c>
      <x:c r="J845" t="s">
        <x:v>84</x:v>
      </x:c>
      <x:c r="K845" t="s">
        <x:v>1774</x:v>
      </x:c>
      <x:c r="L845" t="s">
        <x:v>25</x:v>
      </x:c>
      <x:c r="M845" t="s">
        <x:v>265</x:v>
      </x:c>
      <x:c r="N845" t="s">
        <x:v>85</x:v>
      </x:c>
      <x:c r="O845" s="3">
        <x:v>0</x:v>
      </x:c>
      <x:c r="P845" s="3">
        <x:v>0.96</x:v>
      </x:c>
      <x:c r="Q845" s="3">
        <x:v>0.04</x:v>
      </x:c>
      <x:c r="R845" s="3">
        <x:v>0</x:v>
      </x:c>
      <x:c r="S845" s="3">
        <x:v>0</x:v>
      </x:c>
      <x:c r="T845" s="2">
        <x:f t="shared" si="65"/>
        <x:v>0</x:v>
      </x:c>
      <x:c r="U845" s="2">
        <x:f t="shared" si="66"/>
        <x:v>5690.14</x:v>
      </x:c>
      <x:c r="V845" s="2">
        <x:f t="shared" si="67"/>
        <x:v>237.09</x:v>
      </x:c>
      <x:c r="W845" s="2">
        <x:f t="shared" si="68"/>
        <x:v>0</x:v>
      </x:c>
      <x:c r="X845" s="2">
        <x:f t="shared" si="69"/>
        <x:v>-7.673861546209082E-13</x:v>
      </x:c>
    </x:row>
    <x:row r="846" spans="2:24" ht="14.95" hidden="1" thickTop="1" x14ac:dyDescent="0.25">
      <x:c r="B846" t="s">
        <x:v>20</x:v>
      </x:c>
      <x:c r="C846" t="s">
        <x:v>243</x:v>
      </x:c>
      <x:c r="D846" t="s">
        <x:v>244</x:v>
      </x:c>
      <x:c r="E846" t="s">
        <x:v>256</x:v>
      </x:c>
      <x:c r="F846" t="s">
        <x:v>56</x:v>
      </x:c>
      <x:c r="G846" s="2">
        <x:v>11095.92</x:v>
      </x:c>
      <x:c r="J846" t="s">
        <x:v>84</x:v>
      </x:c>
      <x:c r="K846" t="s">
        <x:v>1774</x:v>
      </x:c>
      <x:c r="L846" t="s">
        <x:v>25</x:v>
      </x:c>
      <x:c r="M846" t="s">
        <x:v>266</x:v>
      </x:c>
      <x:c r="N846" t="s">
        <x:v>85</x:v>
      </x:c>
      <x:c r="O846" s="3">
        <x:v>0</x:v>
      </x:c>
      <x:c r="P846" s="3">
        <x:v>0.96</x:v>
      </x:c>
      <x:c r="Q846" s="3">
        <x:v>0.04</x:v>
      </x:c>
      <x:c r="R846" s="3">
        <x:v>0</x:v>
      </x:c>
      <x:c r="S846" s="3">
        <x:v>0</x:v>
      </x:c>
      <x:c r="T846" s="2">
        <x:f t="shared" si="65"/>
        <x:v>0</x:v>
      </x:c>
      <x:c r="U846" s="2">
        <x:f t="shared" si="66"/>
        <x:v>10652.08</x:v>
      </x:c>
      <x:c r="V846" s="2">
        <x:f t="shared" si="67"/>
        <x:v>443.84</x:v>
      </x:c>
      <x:c r="W846" s="2">
        <x:f t="shared" si="68"/>
        <x:v>0</x:v>
      </x:c>
      <x:c r="X846" s="2">
        <x:f t="shared" si="69"/>
        <x:v>1.7053025658242404E-13</x:v>
      </x:c>
    </x:row>
    <x:row r="847" spans="2:24" ht="14.95" hidden="1" thickTop="1" x14ac:dyDescent="0.25">
      <x:c r="B847" t="s">
        <x:v>20</x:v>
      </x:c>
      <x:c r="C847" t="s">
        <x:v>243</x:v>
      </x:c>
      <x:c r="D847" t="s">
        <x:v>244</x:v>
      </x:c>
      <x:c r="E847" t="s">
        <x:v>256</x:v>
      </x:c>
      <x:c r="F847" t="s">
        <x:v>56</x:v>
      </x:c>
      <x:c r="G847" s="2">
        <x:v>10575.6</x:v>
      </x:c>
      <x:c r="J847" t="s">
        <x:v>84</x:v>
      </x:c>
      <x:c r="K847" t="s">
        <x:v>1774</x:v>
      </x:c>
      <x:c r="L847" t="s">
        <x:v>25</x:v>
      </x:c>
      <x:c r="M847" t="s">
        <x:v>258</x:v>
      </x:c>
      <x:c r="N847" t="s">
        <x:v>85</x:v>
      </x:c>
      <x:c r="O847" s="3">
        <x:v>0</x:v>
      </x:c>
      <x:c r="P847" s="3">
        <x:v>0.96</x:v>
      </x:c>
      <x:c r="Q847" s="3">
        <x:v>0.04</x:v>
      </x:c>
      <x:c r="R847" s="3">
        <x:v>0</x:v>
      </x:c>
      <x:c r="S847" s="3">
        <x:v>0</x:v>
      </x:c>
      <x:c r="T847" s="2">
        <x:f t="shared" si="65"/>
        <x:v>0</x:v>
      </x:c>
      <x:c r="U847" s="2">
        <x:f t="shared" si="66"/>
        <x:v>10152.58</x:v>
      </x:c>
      <x:c r="V847" s="2">
        <x:f t="shared" si="67"/>
        <x:v>423.02</x:v>
      </x:c>
      <x:c r="W847" s="2">
        <x:f t="shared" si="68"/>
        <x:v>0</x:v>
      </x:c>
      <x:c r="X847" s="2">
        <x:f t="shared" si="69"/>
        <x:v>4.5474735088646412E-13</x:v>
      </x:c>
    </x:row>
    <x:row r="848" spans="2:24" ht="14.95" hidden="1" thickTop="1" x14ac:dyDescent="0.25">
      <x:c r="B848" t="s">
        <x:v>20</x:v>
      </x:c>
      <x:c r="C848" t="s">
        <x:v>243</x:v>
      </x:c>
      <x:c r="D848" t="s">
        <x:v>244</x:v>
      </x:c>
      <x:c r="E848" t="s">
        <x:v>256</x:v>
      </x:c>
      <x:c r="F848" t="s">
        <x:v>163</x:v>
      </x:c>
      <x:c r="G848" s="2">
        <x:v>2037.63</x:v>
      </x:c>
      <x:c r="J848" t="s">
        <x:v>84</x:v>
      </x:c>
      <x:c r="K848" t="s">
        <x:v>1774</x:v>
      </x:c>
      <x:c r="L848" t="s">
        <x:v>25</x:v>
      </x:c>
      <x:c r="M848" t="s">
        <x:v>41</x:v>
      </x:c>
      <x:c r="N848" t="s">
        <x:v>85</x:v>
      </x:c>
      <x:c r="O848" s="3">
        <x:v>0</x:v>
      </x:c>
      <x:c r="P848" s="3">
        <x:v>0.96</x:v>
      </x:c>
      <x:c r="Q848" s="3">
        <x:v>0.04</x:v>
      </x:c>
      <x:c r="R848" s="3">
        <x:v>0</x:v>
      </x:c>
      <x:c r="S848" s="3">
        <x:v>0</x:v>
      </x:c>
      <x:c r="T848" s="2">
        <x:f t="shared" si="65"/>
        <x:v>0</x:v>
      </x:c>
      <x:c r="U848" s="2">
        <x:f t="shared" si="66"/>
        <x:v>1956.12</x:v>
      </x:c>
      <x:c r="V848" s="2">
        <x:f t="shared" si="67"/>
        <x:v>81.510000000000005</x:v>
      </x:c>
      <x:c r="W848" s="2">
        <x:f t="shared" si="68"/>
        <x:v>0</x:v>
      </x:c>
      <x:c r="X848" s="2">
        <x:f t="shared" si="69"/>
        <x:v>2.1316282072803006E-13</x:v>
      </x:c>
    </x:row>
    <x:row r="849" spans="2:24" ht="14.95" hidden="1" thickTop="1" x14ac:dyDescent="0.25">
      <x:c r="B849" t="s">
        <x:v>20</x:v>
      </x:c>
      <x:c r="C849" t="s">
        <x:v>243</x:v>
      </x:c>
      <x:c r="D849" t="s">
        <x:v>244</x:v>
      </x:c>
      <x:c r="E849" t="s">
        <x:v>256</x:v>
      </x:c>
      <x:c r="F849" t="s">
        <x:v>163</x:v>
      </x:c>
      <x:c r="G849" s="2">
        <x:v>189.44</x:v>
      </x:c>
      <x:c r="J849" t="s">
        <x:v>84</x:v>
      </x:c>
      <x:c r="K849" t="s">
        <x:v>1774</x:v>
      </x:c>
      <x:c r="L849" t="s">
        <x:v>25</x:v>
      </x:c>
      <x:c r="M849" t="s">
        <x:v>260</x:v>
      </x:c>
      <x:c r="N849" t="s">
        <x:v>85</x:v>
      </x:c>
      <x:c r="O849" s="3">
        <x:v>0</x:v>
      </x:c>
      <x:c r="P849" s="3">
        <x:v>0.96</x:v>
      </x:c>
      <x:c r="Q849" s="3">
        <x:v>0.04</x:v>
      </x:c>
      <x:c r="R849" s="3">
        <x:v>0</x:v>
      </x:c>
      <x:c r="S849" s="3">
        <x:v>0</x:v>
      </x:c>
      <x:c r="T849" s="2">
        <x:f t="shared" si="65"/>
        <x:v>0</x:v>
      </x:c>
      <x:c r="U849" s="2">
        <x:f t="shared" si="66"/>
        <x:v>181.86</x:v>
      </x:c>
      <x:c r="V849" s="2">
        <x:f t="shared" si="67"/>
        <x:v>7.58</x:v>
      </x:c>
      <x:c r="W849" s="2">
        <x:f t="shared" si="68"/>
        <x:v>0</x:v>
      </x:c>
      <x:c r="X849" s="2">
        <x:f t="shared" si="69"/>
        <x:v>-1.5987211554602254E-14</x:v>
      </x:c>
    </x:row>
    <x:row r="850" spans="2:24" ht="14.95" hidden="1" thickTop="1" x14ac:dyDescent="0.25">
      <x:c r="B850" t="s">
        <x:v>20</x:v>
      </x:c>
      <x:c r="C850" t="s">
        <x:v>243</x:v>
      </x:c>
      <x:c r="D850" t="s">
        <x:v>244</x:v>
      </x:c>
      <x:c r="E850" t="s">
        <x:v>256</x:v>
      </x:c>
      <x:c r="F850" t="s">
        <x:v>163</x:v>
      </x:c>
      <x:c r="G850" s="2">
        <x:v>1774.63</x:v>
      </x:c>
      <x:c r="J850" t="s">
        <x:v>84</x:v>
      </x:c>
      <x:c r="K850" t="s">
        <x:v>1774</x:v>
      </x:c>
      <x:c r="L850" t="s">
        <x:v>25</x:v>
      </x:c>
      <x:c r="M850" t="s">
        <x:v>261</x:v>
      </x:c>
      <x:c r="N850" t="s">
        <x:v>85</x:v>
      </x:c>
      <x:c r="O850" s="3">
        <x:v>0</x:v>
      </x:c>
      <x:c r="P850" s="3">
        <x:v>0.96</x:v>
      </x:c>
      <x:c r="Q850" s="3">
        <x:v>0.04</x:v>
      </x:c>
      <x:c r="R850" s="3">
        <x:v>0</x:v>
      </x:c>
      <x:c r="S850" s="3">
        <x:v>0</x:v>
      </x:c>
      <x:c r="T850" s="2">
        <x:f t="shared" si="65"/>
        <x:v>0</x:v>
      </x:c>
      <x:c r="U850" s="2">
        <x:f t="shared" si="66"/>
        <x:v>1703.64</x:v>
      </x:c>
      <x:c r="V850" s="2">
        <x:f t="shared" si="67"/>
        <x:v>70.989999999999995</x:v>
      </x:c>
      <x:c r="W850" s="2">
        <x:f t="shared" si="68"/>
        <x:v>0</x:v>
      </x:c>
      <x:c r="X850" s="2">
        <x:f t="shared" si="69"/>
        <x:v>1.4210854715202004E-14</x:v>
      </x:c>
    </x:row>
    <x:row r="851" spans="2:24" ht="14.95" hidden="1" thickTop="1" x14ac:dyDescent="0.25">
      <x:c r="B851" t="s">
        <x:v>20</x:v>
      </x:c>
      <x:c r="C851" t="s">
        <x:v>243</x:v>
      </x:c>
      <x:c r="D851" t="s">
        <x:v>244</x:v>
      </x:c>
      <x:c r="E851" t="s">
        <x:v>256</x:v>
      </x:c>
      <x:c r="F851" t="s">
        <x:v>163</x:v>
      </x:c>
      <x:c r="G851" s="2">
        <x:v>1540</x:v>
      </x:c>
      <x:c r="J851" t="s">
        <x:v>84</x:v>
      </x:c>
      <x:c r="K851" t="s">
        <x:v>1774</x:v>
      </x:c>
      <x:c r="L851" t="s">
        <x:v>25</x:v>
      </x:c>
      <x:c r="M851" t="s">
        <x:v>268</x:v>
      </x:c>
      <x:c r="N851" t="s">
        <x:v>85</x:v>
      </x:c>
      <x:c r="O851" s="3">
        <x:v>0</x:v>
      </x:c>
      <x:c r="P851" s="3">
        <x:v>0.96</x:v>
      </x:c>
      <x:c r="Q851" s="3">
        <x:v>0.04</x:v>
      </x:c>
      <x:c r="R851" s="3">
        <x:v>0</x:v>
      </x:c>
      <x:c r="S851" s="3">
        <x:v>0</x:v>
      </x:c>
      <x:c r="T851" s="2">
        <x:f t="shared" si="65"/>
        <x:v>0</x:v>
      </x:c>
      <x:c r="U851" s="2">
        <x:f t="shared" si="66"/>
        <x:v>1478.4</x:v>
      </x:c>
      <x:c r="V851" s="2">
        <x:f t="shared" si="67"/>
        <x:v>61.6</x:v>
      </x:c>
      <x:c r="W851" s="2">
        <x:f t="shared" si="68"/>
        <x:v>0</x:v>
      </x:c>
      <x:c r="X851" s="2">
        <x:f t="shared" si="69"/>
        <x:v>-9.2370555648813024E-14</x:v>
      </x:c>
    </x:row>
    <x:row r="852" spans="2:24" ht="14.95" hidden="1" thickTop="1" x14ac:dyDescent="0.25">
      <x:c r="B852" t="s">
        <x:v>20</x:v>
      </x:c>
      <x:c r="C852" t="s">
        <x:v>243</x:v>
      </x:c>
      <x:c r="D852" t="s">
        <x:v>244</x:v>
      </x:c>
      <x:c r="E852" t="s">
        <x:v>256</x:v>
      </x:c>
      <x:c r="F852" t="s">
        <x:v>287</x:v>
      </x:c>
      <x:c r="G852" s="2">
        <x:v>229.84</x:v>
      </x:c>
      <x:c r="J852" t="s">
        <x:v>84</x:v>
      </x:c>
      <x:c r="K852" t="s">
        <x:v>1774</x:v>
      </x:c>
      <x:c r="L852" t="s">
        <x:v>25</x:v>
      </x:c>
      <x:c r="M852" t="s">
        <x:v>261</x:v>
      </x:c>
      <x:c r="N852" t="s">
        <x:v>85</x:v>
      </x:c>
      <x:c r="O852" s="3">
        <x:v>0</x:v>
      </x:c>
      <x:c r="P852" s="3">
        <x:v>0.96</x:v>
      </x:c>
      <x:c r="Q852" s="3">
        <x:v>0.04</x:v>
      </x:c>
      <x:c r="R852" s="3">
        <x:v>0</x:v>
      </x:c>
      <x:c r="S852" s="3">
        <x:v>0</x:v>
      </x:c>
      <x:c r="T852" s="2">
        <x:f t="shared" si="65"/>
        <x:v>0</x:v>
      </x:c>
      <x:c r="U852" s="2">
        <x:f t="shared" si="66"/>
        <x:v>220.65</x:v>
      </x:c>
      <x:c r="V852" s="2">
        <x:f t="shared" si="67"/>
        <x:v>9.19</x:v>
      </x:c>
      <x:c r="W852" s="2">
        <x:f t="shared" si="68"/>
        <x:v>0</x:v>
      </x:c>
      <x:c r="X852" s="2">
        <x:f t="shared" si="69"/>
        <x:v>-1.7763568394002505E-15</x:v>
      </x:c>
    </x:row>
    <x:row r="853" spans="2:24" ht="14.95" hidden="1" thickTop="1" x14ac:dyDescent="0.25">
      <x:c r="B853" t="s">
        <x:v>20</x:v>
      </x:c>
      <x:c r="C853" t="s">
        <x:v>243</x:v>
      </x:c>
      <x:c r="D853" t="s">
        <x:v>244</x:v>
      </x:c>
      <x:c r="E853" t="s">
        <x:v>256</x:v>
      </x:c>
      <x:c r="F853" t="s">
        <x:v>272</x:v>
      </x:c>
      <x:c r="G853" s="2">
        <x:v>179418.79</x:v>
      </x:c>
      <x:c r="J853" t="s">
        <x:v>84</x:v>
      </x:c>
      <x:c r="K853" t="s">
        <x:v>1774</x:v>
      </x:c>
      <x:c r="L853" t="s">
        <x:v>25</x:v>
      </x:c>
      <x:c r="M853" t="s">
        <x:v>41</x:v>
      </x:c>
      <x:c r="N853" t="s">
        <x:v>85</x:v>
      </x:c>
      <x:c r="O853" s="3">
        <x:v>0</x:v>
      </x:c>
      <x:c r="P853" s="3">
        <x:v>0.96</x:v>
      </x:c>
      <x:c r="Q853" s="3">
        <x:v>0.04</x:v>
      </x:c>
      <x:c r="R853" s="3">
        <x:v>0</x:v>
      </x:c>
      <x:c r="S853" s="3">
        <x:v>0</x:v>
      </x:c>
      <x:c r="T853" s="2">
        <x:f t="shared" si="65"/>
        <x:v>0</x:v>
      </x:c>
      <x:c r="U853" s="2">
        <x:f t="shared" si="66"/>
        <x:v>172242.04</x:v>
      </x:c>
      <x:c r="V853" s="2">
        <x:f t="shared" si="67"/>
        <x:v>7176.75</x:v>
      </x:c>
      <x:c r="W853" s="2">
        <x:f t="shared" si="68"/>
        <x:v>0</x:v>
      </x:c>
      <x:c r="X853" s="2">
        <x:f t="shared" si="69"/>
        <x:v>0</x:v>
      </x:c>
    </x:row>
    <x:row r="854" spans="2:24" ht="14.95" hidden="1" thickTop="1" x14ac:dyDescent="0.25">
      <x:c r="B854" t="s">
        <x:v>20</x:v>
      </x:c>
      <x:c r="C854" t="s">
        <x:v>243</x:v>
      </x:c>
      <x:c r="D854" t="s">
        <x:v>244</x:v>
      </x:c>
      <x:c r="E854" t="s">
        <x:v>256</x:v>
      </x:c>
      <x:c r="F854" t="s">
        <x:v>272</x:v>
      </x:c>
      <x:c r="G854" s="2">
        <x:v>46892.57</x:v>
      </x:c>
      <x:c r="J854" t="s">
        <x:v>84</x:v>
      </x:c>
      <x:c r="K854" t="s">
        <x:v>1774</x:v>
      </x:c>
      <x:c r="L854" t="s">
        <x:v>25</x:v>
      </x:c>
      <x:c r="M854" t="s">
        <x:v>270</x:v>
      </x:c>
      <x:c r="N854" t="s">
        <x:v>85</x:v>
      </x:c>
      <x:c r="O854" s="3">
        <x:v>0</x:v>
      </x:c>
      <x:c r="P854" s="3">
        <x:v>0.96</x:v>
      </x:c>
      <x:c r="Q854" s="3">
        <x:v>0.04</x:v>
      </x:c>
      <x:c r="R854" s="3">
        <x:v>0</x:v>
      </x:c>
      <x:c r="S854" s="3">
        <x:v>0</x:v>
      </x:c>
      <x:c r="T854" s="2">
        <x:f t="shared" si="65"/>
        <x:v>0</x:v>
      </x:c>
      <x:c r="U854" s="2">
        <x:f t="shared" si="66"/>
        <x:v>45016.87</x:v>
      </x:c>
      <x:c r="V854" s="2">
        <x:f t="shared" si="67"/>
        <x:v>1875.7</x:v>
      </x:c>
      <x:c r="W854" s="2">
        <x:f t="shared" si="68"/>
        <x:v>0</x:v>
      </x:c>
      <x:c r="X854" s="2">
        <x:f t="shared" si="69"/>
        <x:v>-2.9558577807620168E-12</x:v>
      </x:c>
    </x:row>
    <x:row r="855" spans="2:24" ht="14.95" hidden="1" thickTop="1" x14ac:dyDescent="0.25">
      <x:c r="B855" t="s">
        <x:v>20</x:v>
      </x:c>
      <x:c r="C855" t="s">
        <x:v>243</x:v>
      </x:c>
      <x:c r="D855" t="s">
        <x:v>244</x:v>
      </x:c>
      <x:c r="E855" t="s">
        <x:v>256</x:v>
      </x:c>
      <x:c r="F855" t="s">
        <x:v>272</x:v>
      </x:c>
      <x:c r="G855" s="2">
        <x:v>10368.469999999999</x:v>
      </x:c>
      <x:c r="J855" t="s">
        <x:v>84</x:v>
      </x:c>
      <x:c r="K855" t="s">
        <x:v>1774</x:v>
      </x:c>
      <x:c r="L855" t="s">
        <x:v>25</x:v>
      </x:c>
      <x:c r="M855" t="s">
        <x:v>262</x:v>
      </x:c>
      <x:c r="N855" t="s">
        <x:v>85</x:v>
      </x:c>
      <x:c r="O855" s="3">
        <x:v>0</x:v>
      </x:c>
      <x:c r="P855" s="3">
        <x:v>0.96</x:v>
      </x:c>
      <x:c r="Q855" s="3">
        <x:v>0.04</x:v>
      </x:c>
      <x:c r="R855" s="3">
        <x:v>0</x:v>
      </x:c>
      <x:c r="S855" s="3">
        <x:v>0</x:v>
      </x:c>
      <x:c r="T855" s="2">
        <x:f t="shared" si="65"/>
        <x:v>0</x:v>
      </x:c>
      <x:c r="U855" s="2">
        <x:f t="shared" si="66"/>
        <x:v>9953.73</x:v>
      </x:c>
      <x:c r="V855" s="2">
        <x:f t="shared" si="67"/>
        <x:v>414.74</x:v>
      </x:c>
      <x:c r="W855" s="2">
        <x:f t="shared" si="68"/>
        <x:v>0</x:v>
      </x:c>
      <x:c r="X855" s="2">
        <x:f t="shared" si="69"/>
        <x:v>-2.2737367544323206E-13</x:v>
      </x:c>
    </x:row>
    <x:row r="856" spans="2:24" ht="14.95" hidden="1" thickTop="1" x14ac:dyDescent="0.25">
      <x:c r="B856" t="s">
        <x:v>20</x:v>
      </x:c>
      <x:c r="C856" t="s">
        <x:v>243</x:v>
      </x:c>
      <x:c r="D856" t="s">
        <x:v>244</x:v>
      </x:c>
      <x:c r="E856" t="s">
        <x:v>256</x:v>
      </x:c>
      <x:c r="F856" t="s">
        <x:v>272</x:v>
      </x:c>
      <x:c r="G856" s="2">
        <x:v>11458.72</x:v>
      </x:c>
      <x:c r="J856" t="s">
        <x:v>84</x:v>
      </x:c>
      <x:c r="K856" t="s">
        <x:v>1774</x:v>
      </x:c>
      <x:c r="L856" t="s">
        <x:v>25</x:v>
      </x:c>
      <x:c r="M856" t="s">
        <x:v>257</x:v>
      </x:c>
      <x:c r="N856" t="s">
        <x:v>85</x:v>
      </x:c>
      <x:c r="O856" s="3">
        <x:v>0</x:v>
      </x:c>
      <x:c r="P856" s="3">
        <x:v>0.96</x:v>
      </x:c>
      <x:c r="Q856" s="3">
        <x:v>0.04</x:v>
      </x:c>
      <x:c r="R856" s="3">
        <x:v>0</x:v>
      </x:c>
      <x:c r="S856" s="3">
        <x:v>0</x:v>
      </x:c>
      <x:c r="T856" s="2">
        <x:f t="shared" si="65"/>
        <x:v>0</x:v>
      </x:c>
      <x:c r="U856" s="2">
        <x:f t="shared" si="66"/>
        <x:v>11000.37</x:v>
      </x:c>
      <x:c r="V856" s="2">
        <x:f t="shared" si="67"/>
        <x:v>458.35</x:v>
      </x:c>
      <x:c r="W856" s="2">
        <x:f t="shared" si="68"/>
        <x:v>0</x:v>
      </x:c>
      <x:c r="X856" s="2">
        <x:f t="shared" si="69"/>
        <x:v>-1.4779288903810084E-12</x:v>
      </x:c>
    </x:row>
    <x:row r="857" spans="2:24" ht="14.95" hidden="1" thickTop="1" x14ac:dyDescent="0.25">
      <x:c r="B857" t="s">
        <x:v>20</x:v>
      </x:c>
      <x:c r="C857" t="s">
        <x:v>243</x:v>
      </x:c>
      <x:c r="D857" t="s">
        <x:v>244</x:v>
      </x:c>
      <x:c r="E857" t="s">
        <x:v>256</x:v>
      </x:c>
      <x:c r="F857" t="s">
        <x:v>272</x:v>
      </x:c>
      <x:c r="G857" s="2">
        <x:v>24393.25</x:v>
      </x:c>
      <x:c r="J857" t="s">
        <x:v>84</x:v>
      </x:c>
      <x:c r="K857" t="s">
        <x:v>1774</x:v>
      </x:c>
      <x:c r="L857" t="s">
        <x:v>25</x:v>
      </x:c>
      <x:c r="M857" t="s">
        <x:v>300</x:v>
      </x:c>
      <x:c r="N857" t="s">
        <x:v>85</x:v>
      </x:c>
      <x:c r="O857" s="3">
        <x:v>0</x:v>
      </x:c>
      <x:c r="P857" s="3">
        <x:v>0.96</x:v>
      </x:c>
      <x:c r="Q857" s="3">
        <x:v>0.04</x:v>
      </x:c>
      <x:c r="R857" s="3">
        <x:v>0</x:v>
      </x:c>
      <x:c r="S857" s="3">
        <x:v>0</x:v>
      </x:c>
      <x:c r="T857" s="2">
        <x:f t="shared" si="65"/>
        <x:v>0</x:v>
      </x:c>
      <x:c r="U857" s="2">
        <x:f t="shared" si="66"/>
        <x:v>23417.52</x:v>
      </x:c>
      <x:c r="V857" s="2">
        <x:f t="shared" si="67"/>
        <x:v>975.73</x:v>
      </x:c>
      <x:c r="W857" s="2">
        <x:f t="shared" si="68"/>
        <x:v>0</x:v>
      </x:c>
      <x:c r="X857" s="2">
        <x:f t="shared" si="69"/>
        <x:v>-4.5474735088646412E-13</x:v>
      </x:c>
    </x:row>
    <x:row r="858" spans="2:24" ht="14.95" hidden="1" thickTop="1" x14ac:dyDescent="0.25">
      <x:c r="B858" t="s">
        <x:v>20</x:v>
      </x:c>
      <x:c r="C858" t="s">
        <x:v>243</x:v>
      </x:c>
      <x:c r="D858" t="s">
        <x:v>244</x:v>
      </x:c>
      <x:c r="E858" t="s">
        <x:v>256</x:v>
      </x:c>
      <x:c r="F858" t="s">
        <x:v>272</x:v>
      </x:c>
      <x:c r="G858" s="2">
        <x:v>17911.66</x:v>
      </x:c>
      <x:c r="J858" t="s">
        <x:v>84</x:v>
      </x:c>
      <x:c r="K858" t="s">
        <x:v>1774</x:v>
      </x:c>
      <x:c r="L858" t="s">
        <x:v>25</x:v>
      </x:c>
      <x:c r="M858" t="s">
        <x:v>265</x:v>
      </x:c>
      <x:c r="N858" t="s">
        <x:v>85</x:v>
      </x:c>
      <x:c r="O858" s="3">
        <x:v>0</x:v>
      </x:c>
      <x:c r="P858" s="3">
        <x:v>0.96</x:v>
      </x:c>
      <x:c r="Q858" s="3">
        <x:v>0.04</x:v>
      </x:c>
      <x:c r="R858" s="3">
        <x:v>0</x:v>
      </x:c>
      <x:c r="S858" s="3">
        <x:v>0</x:v>
      </x:c>
      <x:c r="T858" s="2">
        <x:f t="shared" si="65"/>
        <x:v>0</x:v>
      </x:c>
      <x:c r="U858" s="2">
        <x:f t="shared" si="66"/>
        <x:v>17195.189999999999</x:v>
      </x:c>
      <x:c r="V858" s="2">
        <x:f t="shared" si="67"/>
        <x:v>716.47</x:v>
      </x:c>
      <x:c r="W858" s="2">
        <x:f t="shared" si="68"/>
        <x:v>0</x:v>
      </x:c>
      <x:c r="X858" s="2">
        <x:f t="shared" si="69"/>
        <x:v>1.1368683772161603E-12</x:v>
      </x:c>
    </x:row>
    <x:row r="859" spans="2:24" ht="14.95" hidden="1" thickTop="1" x14ac:dyDescent="0.25">
      <x:c r="B859" t="s">
        <x:v>20</x:v>
      </x:c>
      <x:c r="C859" t="s">
        <x:v>243</x:v>
      </x:c>
      <x:c r="D859" t="s">
        <x:v>244</x:v>
      </x:c>
      <x:c r="E859" t="s">
        <x:v>256</x:v>
      </x:c>
      <x:c r="F859" t="s">
        <x:v>272</x:v>
      </x:c>
      <x:c r="G859" s="2">
        <x:v>42984.86</x:v>
      </x:c>
      <x:c r="J859" t="s">
        <x:v>84</x:v>
      </x:c>
      <x:c r="K859" t="s">
        <x:v>1774</x:v>
      </x:c>
      <x:c r="L859" t="s">
        <x:v>25</x:v>
      </x:c>
      <x:c r="M859" t="s">
        <x:v>266</x:v>
      </x:c>
      <x:c r="N859" t="s">
        <x:v>85</x:v>
      </x:c>
      <x:c r="O859" s="3">
        <x:v>0</x:v>
      </x:c>
      <x:c r="P859" s="3">
        <x:v>0.96</x:v>
      </x:c>
      <x:c r="Q859" s="3">
        <x:v>0.04</x:v>
      </x:c>
      <x:c r="R859" s="3">
        <x:v>0</x:v>
      </x:c>
      <x:c r="S859" s="3">
        <x:v>0</x:v>
      </x:c>
      <x:c r="T859" s="2">
        <x:f t="shared" si="65"/>
        <x:v>0</x:v>
      </x:c>
      <x:c r="U859" s="2">
        <x:f t="shared" si="66"/>
        <x:v>41265.47</x:v>
      </x:c>
      <x:c r="V859" s="2">
        <x:f t="shared" si="67"/>
        <x:v>1719.39</x:v>
      </x:c>
      <x:c r="W859" s="2">
        <x:f t="shared" si="68"/>
        <x:v>0</x:v>
      </x:c>
      <x:c r="X859" s="2">
        <x:f t="shared" si="69"/>
        <x:v>-6.8212102632969618E-13</x:v>
      </x:c>
    </x:row>
    <x:row r="860" spans="2:24" ht="14.95" hidden="1" thickTop="1" x14ac:dyDescent="0.25">
      <x:c r="B860" t="s">
        <x:v>20</x:v>
      </x:c>
      <x:c r="C860" t="s">
        <x:v>243</x:v>
      </x:c>
      <x:c r="D860" t="s">
        <x:v>244</x:v>
      </x:c>
      <x:c r="E860" t="s">
        <x:v>256</x:v>
      </x:c>
      <x:c r="F860" t="s">
        <x:v>272</x:v>
      </x:c>
      <x:c r="G860" s="2">
        <x:v>7013.91</x:v>
      </x:c>
      <x:c r="J860" t="s">
        <x:v>84</x:v>
      </x:c>
      <x:c r="K860" t="s">
        <x:v>1774</x:v>
      </x:c>
      <x:c r="L860" t="s">
        <x:v>25</x:v>
      </x:c>
      <x:c r="M860" t="s">
        <x:v>258</x:v>
      </x:c>
      <x:c r="N860" t="s">
        <x:v>85</x:v>
      </x:c>
      <x:c r="O860" s="3">
        <x:v>0</x:v>
      </x:c>
      <x:c r="P860" s="3">
        <x:v>0.96</x:v>
      </x:c>
      <x:c r="Q860" s="3">
        <x:v>0.04</x:v>
      </x:c>
      <x:c r="R860" s="3">
        <x:v>0</x:v>
      </x:c>
      <x:c r="S860" s="3">
        <x:v>0</x:v>
      </x:c>
      <x:c r="T860" s="2">
        <x:f t="shared" si="65"/>
        <x:v>0</x:v>
      </x:c>
      <x:c r="U860" s="2">
        <x:f t="shared" si="66"/>
        <x:v>6733.35</x:v>
      </x:c>
      <x:c r="V860" s="2">
        <x:f t="shared" si="67"/>
        <x:v>280.56</x:v>
      </x:c>
      <x:c r="W860" s="2">
        <x:f t="shared" si="68"/>
        <x:v>0</x:v>
      </x:c>
      <x:c r="X860" s="2">
        <x:f t="shared" si="69"/>
        <x:v>-5.1159076974727213E-13</x:v>
      </x:c>
    </x:row>
    <x:row r="861" spans="2:24" ht="14.95" hidden="1" thickTop="1" x14ac:dyDescent="0.25">
      <x:c r="B861" t="s">
        <x:v>20</x:v>
      </x:c>
      <x:c r="C861" t="s">
        <x:v>243</x:v>
      </x:c>
      <x:c r="D861" t="s">
        <x:v>244</x:v>
      </x:c>
      <x:c r="E861" t="s">
        <x:v>256</x:v>
      </x:c>
      <x:c r="F861" t="s">
        <x:v>288</x:v>
      </x:c>
      <x:c r="G861" s="2">
        <x:v>1633.82</x:v>
      </x:c>
      <x:c r="J861" t="s">
        <x:v>84</x:v>
      </x:c>
      <x:c r="K861" t="s">
        <x:v>1774</x:v>
      </x:c>
      <x:c r="L861" t="s">
        <x:v>25</x:v>
      </x:c>
      <x:c r="M861" t="s">
        <x:v>294</x:v>
      </x:c>
      <x:c r="N861" t="s">
        <x:v>85</x:v>
      </x:c>
      <x:c r="O861" s="3">
        <x:v>0</x:v>
      </x:c>
      <x:c r="P861" s="3">
        <x:v>0.96</x:v>
      </x:c>
      <x:c r="Q861" s="3">
        <x:v>0.04</x:v>
      </x:c>
      <x:c r="R861" s="3">
        <x:v>0</x:v>
      </x:c>
      <x:c r="S861" s="3">
        <x:v>0</x:v>
      </x:c>
      <x:c r="T861" s="2">
        <x:f t="shared" si="65"/>
        <x:v>0</x:v>
      </x:c>
      <x:c r="U861" s="2">
        <x:f t="shared" si="66"/>
        <x:v>1568.47</x:v>
      </x:c>
      <x:c r="V861" s="2">
        <x:f t="shared" si="67"/>
        <x:v>65.349999999999994</x:v>
      </x:c>
      <x:c r="W861" s="2">
        <x:f t="shared" si="68"/>
        <x:v>0</x:v>
      </x:c>
      <x:c r="X861" s="2">
        <x:f t="shared" si="69"/>
        <x:v>-8.5265128291212022E-14</x:v>
      </x:c>
    </x:row>
    <x:row r="862" spans="2:24" ht="14.95" hidden="1" thickTop="1" x14ac:dyDescent="0.25">
      <x:c r="B862" t="s">
        <x:v>20</x:v>
      </x:c>
      <x:c r="C862" t="s">
        <x:v>243</x:v>
      </x:c>
      <x:c r="D862" t="s">
        <x:v>244</x:v>
      </x:c>
      <x:c r="E862" t="s">
        <x:v>256</x:v>
      </x:c>
      <x:c r="F862" t="s">
        <x:v>64</x:v>
      </x:c>
      <x:c r="G862" s="2">
        <x:v>6711.09</x:v>
      </x:c>
      <x:c r="J862" t="s">
        <x:v>84</x:v>
      </x:c>
      <x:c r="K862" t="s">
        <x:v>1774</x:v>
      </x:c>
      <x:c r="L862" t="s">
        <x:v>25</x:v>
      </x:c>
      <x:c r="M862" t="s">
        <x:v>300</x:v>
      </x:c>
      <x:c r="N862" t="s">
        <x:v>85</x:v>
      </x:c>
      <x:c r="O862" s="3">
        <x:v>0</x:v>
      </x:c>
      <x:c r="P862" s="3">
        <x:v>0.96</x:v>
      </x:c>
      <x:c r="Q862" s="3">
        <x:v>0.04</x:v>
      </x:c>
      <x:c r="R862" s="3">
        <x:v>0</x:v>
      </x:c>
      <x:c r="S862" s="3">
        <x:v>0</x:v>
      </x:c>
      <x:c r="T862" s="2">
        <x:f t="shared" si="65"/>
        <x:v>0</x:v>
      </x:c>
      <x:c r="U862" s="2">
        <x:f t="shared" si="66"/>
        <x:v>6442.65</x:v>
      </x:c>
      <x:c r="V862" s="2">
        <x:f t="shared" si="67"/>
        <x:v>268.44</x:v>
      </x:c>
      <x:c r="W862" s="2">
        <x:f t="shared" si="68"/>
        <x:v>0</x:v>
      </x:c>
      <x:c r="X862" s="2">
        <x:f t="shared" si="69"/>
        <x:v>5.1159076974727213E-13</x:v>
      </x:c>
    </x:row>
    <x:row r="863" spans="2:24" ht="14.95" hidden="1" thickTop="1" x14ac:dyDescent="0.25">
      <x:c r="B863" t="s">
        <x:v>20</x:v>
      </x:c>
      <x:c r="C863" t="s">
        <x:v>243</x:v>
      </x:c>
      <x:c r="D863" t="s">
        <x:v>244</x:v>
      </x:c>
      <x:c r="E863" t="s">
        <x:v>256</x:v>
      </x:c>
      <x:c r="F863" t="s">
        <x:v>64</x:v>
      </x:c>
      <x:c r="G863" s="2">
        <x:v>1147.47</x:v>
      </x:c>
      <x:c r="J863" t="s">
        <x:v>84</x:v>
      </x:c>
      <x:c r="K863" t="s">
        <x:v>1774</x:v>
      </x:c>
      <x:c r="L863" t="s">
        <x:v>25</x:v>
      </x:c>
      <x:c r="M863" t="s">
        <x:v>291</x:v>
      </x:c>
      <x:c r="N863" t="s">
        <x:v>85</x:v>
      </x:c>
      <x:c r="O863" s="3">
        <x:v>0</x:v>
      </x:c>
      <x:c r="P863" s="3">
        <x:v>0.96</x:v>
      </x:c>
      <x:c r="Q863" s="3">
        <x:v>0.04</x:v>
      </x:c>
      <x:c r="R863" s="3">
        <x:v>0</x:v>
      </x:c>
      <x:c r="S863" s="3">
        <x:v>0</x:v>
      </x:c>
      <x:c r="T863" s="2">
        <x:f t="shared" si="65"/>
        <x:v>0</x:v>
      </x:c>
      <x:c r="U863" s="2">
        <x:f t="shared" si="66"/>
        <x:v>1101.57</x:v>
      </x:c>
      <x:c r="V863" s="2">
        <x:f t="shared" si="67"/>
        <x:v>45.9</x:v>
      </x:c>
      <x:c r="W863" s="2">
        <x:f t="shared" si="68"/>
        <x:v>0</x:v>
      </x:c>
      <x:c r="X863" s="2">
        <x:f t="shared" si="69"/>
        <x:v>9.2370555648813024E-14</x:v>
      </x:c>
    </x:row>
    <x:row r="864" spans="2:24" ht="14.95" hidden="1" thickTop="1" x14ac:dyDescent="0.25">
      <x:c r="B864" t="s">
        <x:v>20</x:v>
      </x:c>
      <x:c r="C864" t="s">
        <x:v>243</x:v>
      </x:c>
      <x:c r="D864" t="s">
        <x:v>244</x:v>
      </x:c>
      <x:c r="E864" t="s">
        <x:v>256</x:v>
      </x:c>
      <x:c r="F864" t="s">
        <x:v>97</x:v>
      </x:c>
      <x:c r="G864" s="2">
        <x:v>1183.8800000000001</x:v>
      </x:c>
      <x:c r="J864" t="s">
        <x:v>84</x:v>
      </x:c>
      <x:c r="K864" t="s">
        <x:v>1774</x:v>
      </x:c>
      <x:c r="L864" t="s">
        <x:v>25</x:v>
      </x:c>
      <x:c r="M864" t="s">
        <x:v>260</x:v>
      </x:c>
      <x:c r="N864" t="s">
        <x:v>85</x:v>
      </x:c>
      <x:c r="O864" s="3">
        <x:v>0</x:v>
      </x:c>
      <x:c r="P864" s="3">
        <x:v>0.96</x:v>
      </x:c>
      <x:c r="Q864" s="3">
        <x:v>0.04</x:v>
      </x:c>
      <x:c r="R864" s="3">
        <x:v>0</x:v>
      </x:c>
      <x:c r="S864" s="3">
        <x:v>0</x:v>
      </x:c>
      <x:c r="T864" s="2">
        <x:f t="shared" si="65"/>
        <x:v>0</x:v>
      </x:c>
      <x:c r="U864" s="2">
        <x:f t="shared" si="66"/>
        <x:v>1136.52</x:v>
      </x:c>
      <x:c r="V864" s="2">
        <x:f t="shared" si="67"/>
        <x:v>47.36</x:v>
      </x:c>
      <x:c r="W864" s="2">
        <x:f t="shared" si="68"/>
        <x:v>0</x:v>
      </x:c>
      <x:c r="X864" s="2">
        <x:f t="shared" si="69"/>
        <x:v>1.2789769243681803E-13</x:v>
      </x:c>
    </x:row>
    <x:row r="865" spans="2:24" ht="14.95" hidden="1" thickTop="1" x14ac:dyDescent="0.25">
      <x:c r="B865" t="s">
        <x:v>20</x:v>
      </x:c>
      <x:c r="C865" t="s">
        <x:v>243</x:v>
      </x:c>
      <x:c r="D865" t="s">
        <x:v>244</x:v>
      </x:c>
      <x:c r="E865" t="s">
        <x:v>256</x:v>
      </x:c>
      <x:c r="F865" t="s">
        <x:v>97</x:v>
      </x:c>
      <x:c r="G865" s="2">
        <x:v>162.59</x:v>
      </x:c>
      <x:c r="J865" t="s">
        <x:v>84</x:v>
      </x:c>
      <x:c r="K865" t="s">
        <x:v>1774</x:v>
      </x:c>
      <x:c r="L865" t="s">
        <x:v>25</x:v>
      </x:c>
      <x:c r="M865" t="s">
        <x:v>263</x:v>
      </x:c>
      <x:c r="N865" t="s">
        <x:v>85</x:v>
      </x:c>
      <x:c r="O865" s="3">
        <x:v>0</x:v>
      </x:c>
      <x:c r="P865" s="3">
        <x:v>0.96</x:v>
      </x:c>
      <x:c r="Q865" s="3">
        <x:v>0.04</x:v>
      </x:c>
      <x:c r="R865" s="3">
        <x:v>0</x:v>
      </x:c>
      <x:c r="S865" s="3">
        <x:v>0</x:v>
      </x:c>
      <x:c r="T865" s="2">
        <x:f t="shared" si="65"/>
        <x:v>0</x:v>
      </x:c>
      <x:c r="U865" s="2">
        <x:f t="shared" si="66"/>
        <x:v>156.09</x:v>
      </x:c>
      <x:c r="V865" s="2">
        <x:f t="shared" si="67"/>
        <x:v>6.5</x:v>
      </x:c>
      <x:c r="W865" s="2">
        <x:f t="shared" si="68"/>
        <x:v>0</x:v>
      </x:c>
      <x:c r="X865" s="2">
        <x:f t="shared" si="69"/>
        <x:v>0</x:v>
      </x:c>
    </x:row>
    <x:row r="866" spans="2:24" ht="14.95" hidden="1" thickTop="1" x14ac:dyDescent="0.25">
      <x:c r="B866" t="s">
        <x:v>20</x:v>
      </x:c>
      <x:c r="C866" t="s">
        <x:v>243</x:v>
      </x:c>
      <x:c r="D866" t="s">
        <x:v>244</x:v>
      </x:c>
      <x:c r="E866" t="s">
        <x:v>256</x:v>
      </x:c>
      <x:c r="F866" t="s">
        <x:v>97</x:v>
      </x:c>
      <x:c r="G866" s="2">
        <x:v>7836.66</x:v>
      </x:c>
      <x:c r="J866" t="s">
        <x:v>84</x:v>
      </x:c>
      <x:c r="K866" t="s">
        <x:v>1774</x:v>
      </x:c>
      <x:c r="L866" t="s">
        <x:v>25</x:v>
      </x:c>
      <x:c r="M866" t="s">
        <x:v>258</x:v>
      </x:c>
      <x:c r="N866" t="s">
        <x:v>85</x:v>
      </x:c>
      <x:c r="O866" s="3">
        <x:v>0</x:v>
      </x:c>
      <x:c r="P866" s="3">
        <x:v>0.96</x:v>
      </x:c>
      <x:c r="Q866" s="3">
        <x:v>0.04</x:v>
      </x:c>
      <x:c r="R866" s="3">
        <x:v>0</x:v>
      </x:c>
      <x:c r="S866" s="3">
        <x:v>0</x:v>
      </x:c>
      <x:c r="T866" s="2">
        <x:f t="shared" si="65"/>
        <x:v>0</x:v>
      </x:c>
      <x:c r="U866" s="2">
        <x:f t="shared" si="66"/>
        <x:v>7523.19</x:v>
      </x:c>
      <x:c r="V866" s="2">
        <x:f t="shared" si="67"/>
        <x:v>313.47000000000003</x:v>
      </x:c>
      <x:c r="W866" s="2">
        <x:f t="shared" si="68"/>
        <x:v>0</x:v>
      </x:c>
      <x:c r="X866" s="2">
        <x:f t="shared" si="69"/>
        <x:v>2.2737367544323206E-13</x:v>
      </x:c>
    </x:row>
    <x:row r="867" spans="2:24" ht="14.95" hidden="1" thickTop="1" x14ac:dyDescent="0.25">
      <x:c r="B867" t="s">
        <x:v>20</x:v>
      </x:c>
      <x:c r="C867" t="s">
        <x:v>243</x:v>
      </x:c>
      <x:c r="D867" t="s">
        <x:v>244</x:v>
      </x:c>
      <x:c r="E867" t="s">
        <x:v>256</x:v>
      </x:c>
      <x:c r="F867" t="s">
        <x:v>57</x:v>
      </x:c>
      <x:c r="G867" s="2">
        <x:v>9902.86</x:v>
      </x:c>
      <x:c r="J867" t="s">
        <x:v>84</x:v>
      </x:c>
      <x:c r="K867" t="s">
        <x:v>1774</x:v>
      </x:c>
      <x:c r="L867" t="s">
        <x:v>277</x:v>
      </x:c>
      <x:c r="M867" t="s">
        <x:v>309</x:v>
      </x:c>
      <x:c r="N867" t="s">
        <x:v>85</x:v>
      </x:c>
      <x:c r="O867" s="3">
        <x:v>0</x:v>
      </x:c>
      <x:c r="P867" s="3">
        <x:v>0.96</x:v>
      </x:c>
      <x:c r="Q867" s="3">
        <x:v>0.04</x:v>
      </x:c>
      <x:c r="R867" s="3">
        <x:v>0</x:v>
      </x:c>
      <x:c r="S867" s="3">
        <x:v>0</x:v>
      </x:c>
      <x:c r="T867" s="2">
        <x:f t="shared" si="65"/>
        <x:v>0</x:v>
      </x:c>
      <x:c r="U867" s="2">
        <x:f t="shared" si="66"/>
        <x:v>9506.75</x:v>
      </x:c>
      <x:c r="V867" s="2">
        <x:f t="shared" si="67"/>
        <x:v>396.11</x:v>
      </x:c>
      <x:c r="W867" s="2">
        <x:f t="shared" si="68"/>
        <x:v>0</x:v>
      </x:c>
      <x:c r="X867" s="2">
        <x:f t="shared" si="69"/>
        <x:v>5.6843418860808015E-13</x:v>
      </x:c>
    </x:row>
    <x:row r="868" spans="2:24" ht="14.95" hidden="1" thickTop="1" x14ac:dyDescent="0.25">
      <x:c r="B868" t="s">
        <x:v>20</x:v>
      </x:c>
      <x:c r="C868" t="s">
        <x:v>243</x:v>
      </x:c>
      <x:c r="D868" t="s">
        <x:v>244</x:v>
      </x:c>
      <x:c r="E868" t="s">
        <x:v>256</x:v>
      </x:c>
      <x:c r="F868" t="s">
        <x:v>60</x:v>
      </x:c>
      <x:c r="G868" s="2">
        <x:v>25279.23</x:v>
      </x:c>
      <x:c r="J868" t="s">
        <x:v>84</x:v>
      </x:c>
      <x:c r="K868" t="s">
        <x:v>1774</x:v>
      </x:c>
      <x:c r="L868" t="s">
        <x:v>25</x:v>
      </x:c>
      <x:c r="M868" t="s">
        <x:v>263</x:v>
      </x:c>
      <x:c r="N868" t="s">
        <x:v>85</x:v>
      </x:c>
      <x:c r="O868" s="3">
        <x:v>0</x:v>
      </x:c>
      <x:c r="P868" s="3">
        <x:v>0.96</x:v>
      </x:c>
      <x:c r="Q868" s="3">
        <x:v>0.04</x:v>
      </x:c>
      <x:c r="R868" s="3">
        <x:v>0</x:v>
      </x:c>
      <x:c r="S868" s="3">
        <x:v>0</x:v>
      </x:c>
      <x:c r="T868" s="2">
        <x:f t="shared" si="65"/>
        <x:v>0</x:v>
      </x:c>
      <x:c r="U868" s="2">
        <x:f t="shared" si="66"/>
        <x:v>24268.06</x:v>
      </x:c>
      <x:c r="V868" s="2">
        <x:f t="shared" si="67"/>
        <x:v>1011.17</x:v>
      </x:c>
      <x:c r="W868" s="2">
        <x:f t="shared" si="68"/>
        <x:v>0</x:v>
      </x:c>
      <x:c r="X868" s="2">
        <x:f t="shared" si="69"/>
        <x:v>-1.7053025658242404E-12</x:v>
      </x:c>
    </x:row>
    <x:row r="869" spans="2:24" ht="14.95" hidden="1" thickTop="1" x14ac:dyDescent="0.25">
      <x:c r="B869" t="s">
        <x:v>20</x:v>
      </x:c>
      <x:c r="C869" t="s">
        <x:v>243</x:v>
      </x:c>
      <x:c r="D869" t="s">
        <x:v>244</x:v>
      </x:c>
      <x:c r="E869" t="s">
        <x:v>256</x:v>
      </x:c>
      <x:c r="F869" t="s">
        <x:v>63</x:v>
      </x:c>
      <x:c r="G869" s="2">
        <x:v>2876.17</x:v>
      </x:c>
      <x:c r="J869" t="s">
        <x:v>84</x:v>
      </x:c>
      <x:c r="K869" t="s">
        <x:v>1774</x:v>
      </x:c>
      <x:c r="L869" t="s">
        <x:v>25</x:v>
      </x:c>
      <x:c r="M869" t="s">
        <x:v>41</x:v>
      </x:c>
      <x:c r="N869" t="s">
        <x:v>85</x:v>
      </x:c>
      <x:c r="O869" s="3">
        <x:v>0</x:v>
      </x:c>
      <x:c r="P869" s="3">
        <x:v>0.96</x:v>
      </x:c>
      <x:c r="Q869" s="3">
        <x:v>0.04</x:v>
      </x:c>
      <x:c r="R869" s="3">
        <x:v>0</x:v>
      </x:c>
      <x:c r="S869" s="3">
        <x:v>0</x:v>
      </x:c>
      <x:c r="T869" s="2">
        <x:f t="shared" si="65"/>
        <x:v>0</x:v>
      </x:c>
      <x:c r="U869" s="2">
        <x:f t="shared" si="66"/>
        <x:v>2761.12</x:v>
      </x:c>
      <x:c r="V869" s="2">
        <x:f t="shared" si="67"/>
        <x:v>115.05</x:v>
      </x:c>
      <x:c r="W869" s="2">
        <x:f t="shared" si="68"/>
        <x:v>0</x:v>
      </x:c>
      <x:c r="X869" s="2">
        <x:f t="shared" si="69"/>
        <x:v>1.8474111129762605E-13</x:v>
      </x:c>
    </x:row>
    <x:row r="870" spans="2:24" ht="14.95" hidden="1" thickTop="1" x14ac:dyDescent="0.25">
      <x:c r="B870" t="s">
        <x:v>20</x:v>
      </x:c>
      <x:c r="C870" t="s">
        <x:v>243</x:v>
      </x:c>
      <x:c r="D870" t="s">
        <x:v>244</x:v>
      </x:c>
      <x:c r="E870" t="s">
        <x:v>256</x:v>
      </x:c>
      <x:c r="F870" t="s">
        <x:v>63</x:v>
      </x:c>
      <x:c r="G870" s="2">
        <x:v>1524.17</x:v>
      </x:c>
      <x:c r="J870" t="s">
        <x:v>84</x:v>
      </x:c>
      <x:c r="K870" t="s">
        <x:v>1774</x:v>
      </x:c>
      <x:c r="L870" t="s">
        <x:v>25</x:v>
      </x:c>
      <x:c r="M870" t="s">
        <x:v>266</x:v>
      </x:c>
      <x:c r="N870" t="s">
        <x:v>85</x:v>
      </x:c>
      <x:c r="O870" s="3">
        <x:v>0</x:v>
      </x:c>
      <x:c r="P870" s="3">
        <x:v>0.96</x:v>
      </x:c>
      <x:c r="Q870" s="3">
        <x:v>0.04</x:v>
      </x:c>
      <x:c r="R870" s="3">
        <x:v>0</x:v>
      </x:c>
      <x:c r="S870" s="3">
        <x:v>0</x:v>
      </x:c>
      <x:c r="T870" s="2">
        <x:f t="shared" si="65"/>
        <x:v>0</x:v>
      </x:c>
      <x:c r="U870" s="2">
        <x:f t="shared" si="66"/>
        <x:v>1463.2</x:v>
      </x:c>
      <x:c r="V870" s="2">
        <x:f t="shared" si="67"/>
        <x:v>60.97</x:v>
      </x:c>
      <x:c r="W870" s="2">
        <x:f t="shared" si="68"/>
        <x:v>0</x:v>
      </x:c>
      <x:c r="X870" s="2">
        <x:f t="shared" si="69"/>
        <x:v>2.8421709430404007E-14</x:v>
      </x:c>
    </x:row>
    <x:row r="871" spans="2:24" ht="14.95" hidden="1" thickTop="1" x14ac:dyDescent="0.25">
      <x:c r="B871" t="s">
        <x:v>20</x:v>
      </x:c>
      <x:c r="C871" t="s">
        <x:v>243</x:v>
      </x:c>
      <x:c r="D871" t="s">
        <x:v>244</x:v>
      </x:c>
      <x:c r="E871" t="s">
        <x:v>256</x:v>
      </x:c>
      <x:c r="F871" t="s">
        <x:v>63</x:v>
      </x:c>
      <x:c r="G871" s="2">
        <x:v>2181.23</x:v>
      </x:c>
      <x:c r="J871" t="s">
        <x:v>84</x:v>
      </x:c>
      <x:c r="K871" t="s">
        <x:v>1774</x:v>
      </x:c>
      <x:c r="L871" t="s">
        <x:v>25</x:v>
      </x:c>
      <x:c r="M871" t="s">
        <x:v>291</x:v>
      </x:c>
      <x:c r="N871" t="s">
        <x:v>85</x:v>
      </x:c>
      <x:c r="O871" s="3">
        <x:v>0</x:v>
      </x:c>
      <x:c r="P871" s="3">
        <x:v>0.96</x:v>
      </x:c>
      <x:c r="Q871" s="3">
        <x:v>0.04</x:v>
      </x:c>
      <x:c r="R871" s="3">
        <x:v>0</x:v>
      </x:c>
      <x:c r="S871" s="3">
        <x:v>0</x:v>
      </x:c>
      <x:c r="T871" s="2">
        <x:f t="shared" si="65"/>
        <x:v>0</x:v>
      </x:c>
      <x:c r="U871" s="2">
        <x:f t="shared" si="66"/>
        <x:v>2093.98</x:v>
      </x:c>
      <x:c r="V871" s="2">
        <x:f t="shared" si="67"/>
        <x:v>87.25</x:v>
      </x:c>
      <x:c r="W871" s="2">
        <x:f t="shared" si="68"/>
        <x:v>0</x:v>
      </x:c>
      <x:c r="X871" s="2">
        <x:f t="shared" si="69"/>
        <x:v>0</x:v>
      </x:c>
    </x:row>
    <x:row r="872" spans="2:24" ht="14.95" hidden="1" thickTop="1" x14ac:dyDescent="0.25">
      <x:c r="B872" t="s">
        <x:v>20</x:v>
      </x:c>
      <x:c r="C872" t="s">
        <x:v>243</x:v>
      </x:c>
      <x:c r="D872" t="s">
        <x:v>244</x:v>
      </x:c>
      <x:c r="E872" t="s">
        <x:v>256</x:v>
      </x:c>
      <x:c r="F872" t="s">
        <x:v>174</x:v>
      </x:c>
      <x:c r="G872" s="2">
        <x:v>1224.33</x:v>
      </x:c>
      <x:c r="J872" t="s">
        <x:v>84</x:v>
      </x:c>
      <x:c r="K872" t="s">
        <x:v>1774</x:v>
      </x:c>
      <x:c r="L872" t="s">
        <x:v>25</x:v>
      </x:c>
      <x:c r="M872" t="s">
        <x:v>258</x:v>
      </x:c>
      <x:c r="N872" t="s">
        <x:v>85</x:v>
      </x:c>
      <x:c r="O872" s="3">
        <x:v>0</x:v>
      </x:c>
      <x:c r="P872" s="3">
        <x:v>0.96</x:v>
      </x:c>
      <x:c r="Q872" s="3">
        <x:v>0.04</x:v>
      </x:c>
      <x:c r="R872" s="3">
        <x:v>0</x:v>
      </x:c>
      <x:c r="S872" s="3">
        <x:v>0</x:v>
      </x:c>
      <x:c r="T872" s="2">
        <x:f t="shared" si="65"/>
        <x:v>0</x:v>
      </x:c>
      <x:c r="U872" s="2">
        <x:f t="shared" si="66"/>
        <x:v>1175.3599999999999</x:v>
      </x:c>
      <x:c r="V872" s="2">
        <x:f t="shared" si="67"/>
        <x:v>48.97</x:v>
      </x:c>
      <x:c r="W872" s="2">
        <x:f t="shared" si="68"/>
        <x:v>0</x:v>
      </x:c>
      <x:c r="X872" s="2">
        <x:f t="shared" si="69"/>
        <x:v>2.8421709430404007E-14</x:v>
      </x:c>
    </x:row>
    <x:row r="873" spans="2:24" ht="14.95" hidden="1" thickTop="1" x14ac:dyDescent="0.25">
      <x:c r="B873" t="s">
        <x:v>20</x:v>
      </x:c>
      <x:c r="C873" t="s">
        <x:v>243</x:v>
      </x:c>
      <x:c r="D873" t="s">
        <x:v>244</x:v>
      </x:c>
      <x:c r="E873" t="s">
        <x:v>256</x:v>
      </x:c>
      <x:c r="F873" t="s">
        <x:v>238</x:v>
      </x:c>
      <x:c r="G873" s="2">
        <x:v>4595.18</x:v>
      </x:c>
      <x:c r="J873" t="s">
        <x:v>84</x:v>
      </x:c>
      <x:c r="K873" t="s">
        <x:v>1774</x:v>
      </x:c>
      <x:c r="L873" t="s">
        <x:v>25</x:v>
      </x:c>
      <x:c r="M873" t="s">
        <x:v>271</x:v>
      </x:c>
      <x:c r="N873" t="s">
        <x:v>85</x:v>
      </x:c>
      <x:c r="O873" s="3">
        <x:v>0</x:v>
      </x:c>
      <x:c r="P873" s="3">
        <x:v>0.96</x:v>
      </x:c>
      <x:c r="Q873" s="3">
        <x:v>0.04</x:v>
      </x:c>
      <x:c r="R873" s="3">
        <x:v>0</x:v>
      </x:c>
      <x:c r="S873" s="3">
        <x:v>0</x:v>
      </x:c>
      <x:c r="T873" s="2">
        <x:f t="shared" si="65"/>
        <x:v>0</x:v>
      </x:c>
      <x:c r="U873" s="2">
        <x:f t="shared" si="66"/>
        <x:v>4411.37</x:v>
      </x:c>
      <x:c r="V873" s="2">
        <x:f t="shared" si="67"/>
        <x:v>183.81</x:v>
      </x:c>
      <x:c r="W873" s="2">
        <x:f t="shared" si="68"/>
        <x:v>0</x:v>
      </x:c>
      <x:c r="X873" s="2">
        <x:f t="shared" si="69"/>
        <x:v>3.979039320256561E-13</x:v>
      </x:c>
    </x:row>
    <x:row r="874" spans="2:24" ht="14.95" hidden="1" thickTop="1" x14ac:dyDescent="0.25">
      <x:c r="B874" t="s">
        <x:v>20</x:v>
      </x:c>
      <x:c r="C874" t="s">
        <x:v>243</x:v>
      </x:c>
      <x:c r="D874" t="s">
        <x:v>244</x:v>
      </x:c>
      <x:c r="E874" t="s">
        <x:v>256</x:v>
      </x:c>
      <x:c r="F874" t="s">
        <x:v>275</x:v>
      </x:c>
      <x:c r="G874" s="2">
        <x:v>48560.94</x:v>
      </x:c>
      <x:c r="J874" t="s">
        <x:v>84</x:v>
      </x:c>
      <x:c r="K874" t="s">
        <x:v>1774</x:v>
      </x:c>
      <x:c r="L874" t="s">
        <x:v>25</x:v>
      </x:c>
      <x:c r="M874" t="s">
        <x:v>304</x:v>
      </x:c>
      <x:c r="N874" t="s">
        <x:v>85</x:v>
      </x:c>
      <x:c r="O874" s="3">
        <x:v>0</x:v>
      </x:c>
      <x:c r="P874" s="3">
        <x:v>0.96</x:v>
      </x:c>
      <x:c r="Q874" s="3">
        <x:v>0.04</x:v>
      </x:c>
      <x:c r="R874" s="3">
        <x:v>0</x:v>
      </x:c>
      <x:c r="S874" s="3">
        <x:v>0</x:v>
      </x:c>
      <x:c r="T874" s="2">
        <x:f t="shared" si="65"/>
        <x:v>0</x:v>
      </x:c>
      <x:c r="U874" s="2">
        <x:f t="shared" si="66"/>
        <x:v>46618.5</x:v>
      </x:c>
      <x:c r="V874" s="2">
        <x:f t="shared" si="67"/>
        <x:v>1942.44</x:v>
      </x:c>
      <x:c r="W874" s="2">
        <x:f t="shared" si="68"/>
        <x:v>0</x:v>
      </x:c>
      <x:c r="X874" s="2">
        <x:f t="shared" si="69"/>
        <x:v>2.2737367544323206E-12</x:v>
      </x:c>
    </x:row>
    <x:row r="875" spans="2:24" ht="14.95" hidden="1" thickTop="1" x14ac:dyDescent="0.25">
      <x:c r="B875" t="s">
        <x:v>20</x:v>
      </x:c>
      <x:c r="C875" t="s">
        <x:v>243</x:v>
      </x:c>
      <x:c r="D875" t="s">
        <x:v>244</x:v>
      </x:c>
      <x:c r="E875" t="s">
        <x:v>256</x:v>
      </x:c>
      <x:c r="F875" t="s">
        <x:v>73</x:v>
      </x:c>
      <x:c r="G875" s="2">
        <x:v>8390</x:v>
      </x:c>
      <x:c r="J875" t="s">
        <x:v>84</x:v>
      </x:c>
      <x:c r="K875" t="s">
        <x:v>1774</x:v>
      </x:c>
      <x:c r="L875" t="s">
        <x:v>25</x:v>
      </x:c>
      <x:c r="M875" t="s">
        <x:v>257</x:v>
      </x:c>
      <x:c r="N875" t="s">
        <x:v>85</x:v>
      </x:c>
      <x:c r="O875" s="3">
        <x:v>0</x:v>
      </x:c>
      <x:c r="P875" s="3">
        <x:v>0.96</x:v>
      </x:c>
      <x:c r="Q875" s="3">
        <x:v>0.04</x:v>
      </x:c>
      <x:c r="R875" s="3">
        <x:v>0</x:v>
      </x:c>
      <x:c r="S875" s="3">
        <x:v>0</x:v>
      </x:c>
      <x:c r="T875" s="2">
        <x:f t="shared" si="65"/>
        <x:v>0</x:v>
      </x:c>
      <x:c r="U875" s="2">
        <x:f t="shared" si="66"/>
        <x:v>8054.4</x:v>
      </x:c>
      <x:c r="V875" s="2">
        <x:f t="shared" si="67"/>
        <x:v>335.6</x:v>
      </x:c>
      <x:c r="W875" s="2">
        <x:f t="shared" si="68"/>
        <x:v>0</x:v>
      </x:c>
      <x:c r="X875" s="2">
        <x:f t="shared" si="69"/>
        <x:v>3.4106051316484809E-13</x:v>
      </x:c>
    </x:row>
    <x:row r="876" spans="2:24" ht="14.95" hidden="1" thickTop="1" x14ac:dyDescent="0.25">
      <x:c r="B876" t="s">
        <x:v>20</x:v>
      </x:c>
      <x:c r="C876" t="s">
        <x:v>243</x:v>
      </x:c>
      <x:c r="D876" t="s">
        <x:v>244</x:v>
      </x:c>
      <x:c r="E876" t="s">
        <x:v>256</x:v>
      </x:c>
      <x:c r="F876" t="s">
        <x:v>276</x:v>
      </x:c>
      <x:c r="G876" s="2">
        <x:v>4961.46</x:v>
      </x:c>
      <x:c r="J876" t="s">
        <x:v>84</x:v>
      </x:c>
      <x:c r="K876" t="s">
        <x:v>1774</x:v>
      </x:c>
      <x:c r="L876" t="s">
        <x:v>25</x:v>
      </x:c>
      <x:c r="M876" t="s">
        <x:v>262</x:v>
      </x:c>
      <x:c r="N876" t="s">
        <x:v>85</x:v>
      </x:c>
      <x:c r="O876" s="3">
        <x:v>0</x:v>
      </x:c>
      <x:c r="P876" s="3">
        <x:v>0.96</x:v>
      </x:c>
      <x:c r="Q876" s="3">
        <x:v>0.04</x:v>
      </x:c>
      <x:c r="R876" s="3">
        <x:v>0</x:v>
      </x:c>
      <x:c r="S876" s="3">
        <x:v>0</x:v>
      </x:c>
      <x:c r="T876" s="2">
        <x:f t="shared" si="65"/>
        <x:v>0</x:v>
      </x:c>
      <x:c r="U876" s="2">
        <x:f t="shared" si="66"/>
        <x:v>4763</x:v>
      </x:c>
      <x:c r="V876" s="2">
        <x:f t="shared" si="67"/>
        <x:v>198.46</x:v>
      </x:c>
      <x:c r="W876" s="2">
        <x:f t="shared" si="68"/>
        <x:v>0</x:v>
      </x:c>
      <x:c r="X876" s="2">
        <x:f t="shared" si="69"/>
        <x:v>2.8421709430404007E-14</x:v>
      </x:c>
    </x:row>
    <x:row r="877" spans="2:24" ht="14.95" hidden="1" thickTop="1" x14ac:dyDescent="0.25">
      <x:c r="B877" t="s">
        <x:v>20</x:v>
      </x:c>
      <x:c r="C877" t="s">
        <x:v>243</x:v>
      </x:c>
      <x:c r="D877" t="s">
        <x:v>244</x:v>
      </x:c>
      <x:c r="E877" t="s">
        <x:v>256</x:v>
      </x:c>
      <x:c r="F877" t="s">
        <x:v>276</x:v>
      </x:c>
      <x:c r="G877" s="2">
        <x:v>4540</x:v>
      </x:c>
      <x:c r="J877" t="s">
        <x:v>84</x:v>
      </x:c>
      <x:c r="K877" t="s">
        <x:v>1774</x:v>
      </x:c>
      <x:c r="L877" t="s">
        <x:v>25</x:v>
      </x:c>
      <x:c r="M877" t="s">
        <x:v>257</x:v>
      </x:c>
      <x:c r="N877" t="s">
        <x:v>85</x:v>
      </x:c>
      <x:c r="O877" s="3">
        <x:v>0</x:v>
      </x:c>
      <x:c r="P877" s="3">
        <x:v>0.96</x:v>
      </x:c>
      <x:c r="Q877" s="3">
        <x:v>0.04</x:v>
      </x:c>
      <x:c r="R877" s="3">
        <x:v>0</x:v>
      </x:c>
      <x:c r="S877" s="3">
        <x:v>0</x:v>
      </x:c>
      <x:c r="T877" s="2">
        <x:f t="shared" si="65"/>
        <x:v>0</x:v>
      </x:c>
      <x:c r="U877" s="2">
        <x:f t="shared" si="66"/>
        <x:v>4358.3999999999996</x:v>
      </x:c>
      <x:c r="V877" s="2">
        <x:f t="shared" si="67"/>
        <x:v>181.6</x:v>
      </x:c>
      <x:c r="W877" s="2">
        <x:f t="shared" si="68"/>
        <x:v>0</x:v>
      </x:c>
      <x:c r="X877" s="2">
        <x:f t="shared" si="69"/>
        <x:v>3.694822225952521E-13</x:v>
      </x:c>
    </x:row>
    <x:row r="878" spans="2:24" ht="14.95" hidden="1" thickTop="1" x14ac:dyDescent="0.25">
      <x:c r="B878" t="s">
        <x:v>20</x:v>
      </x:c>
      <x:c r="C878" t="s">
        <x:v>243</x:v>
      </x:c>
      <x:c r="D878" t="s">
        <x:v>244</x:v>
      </x:c>
      <x:c r="E878" t="s">
        <x:v>256</x:v>
      </x:c>
      <x:c r="F878" t="s">
        <x:v>290</x:v>
      </x:c>
      <x:c r="G878" s="2">
        <x:v>75432.929999999993</x:v>
      </x:c>
      <x:c r="J878" t="s">
        <x:v>84</x:v>
      </x:c>
      <x:c r="K878" t="s">
        <x:v>1774</x:v>
      </x:c>
      <x:c r="L878" t="s">
        <x:v>25</x:v>
      </x:c>
      <x:c r="M878" t="s">
        <x:v>271</x:v>
      </x:c>
      <x:c r="N878" t="s">
        <x:v>85</x:v>
      </x:c>
      <x:c r="O878" s="3">
        <x:v>0</x:v>
      </x:c>
      <x:c r="P878" s="3">
        <x:v>0.96</x:v>
      </x:c>
      <x:c r="Q878" s="3">
        <x:v>0.04</x:v>
      </x:c>
      <x:c r="R878" s="3">
        <x:v>0</x:v>
      </x:c>
      <x:c r="S878" s="3">
        <x:v>0</x:v>
      </x:c>
      <x:c r="T878" s="2">
        <x:f t="shared" si="65"/>
        <x:v>0</x:v>
      </x:c>
      <x:c r="U878" s="2">
        <x:f t="shared" si="66"/>
        <x:v>72415.61</x:v>
      </x:c>
      <x:c r="V878" s="2">
        <x:f t="shared" si="67"/>
        <x:v>3017.32</x:v>
      </x:c>
      <x:c r="W878" s="2">
        <x:f t="shared" si="68"/>
        <x:v>0</x:v>
      </x:c>
      <x:c r="X878" s="2">
        <x:f t="shared" si="69"/>
        <x:v>-7.73070496506989E-12</x:v>
      </x:c>
    </x:row>
    <x:row r="879" spans="2:24" ht="14.95" hidden="1" thickTop="1" x14ac:dyDescent="0.25">
      <x:c r="B879" t="s">
        <x:v>20</x:v>
      </x:c>
      <x:c r="C879" t="s">
        <x:v>243</x:v>
      </x:c>
      <x:c r="D879" t="s">
        <x:v>244</x:v>
      </x:c>
      <x:c r="E879" t="s">
        <x:v>256</x:v>
      </x:c>
      <x:c r="F879" t="s">
        <x:v>281</x:v>
      </x:c>
      <x:c r="G879" s="2">
        <x:v>7269.58</x:v>
      </x:c>
      <x:c r="J879" t="s">
        <x:v>84</x:v>
      </x:c>
      <x:c r="K879" t="s">
        <x:v>1774</x:v>
      </x:c>
      <x:c r="L879" t="s">
        <x:v>25</x:v>
      </x:c>
      <x:c r="M879" t="s">
        <x:v>257</x:v>
      </x:c>
      <x:c r="N879" t="s">
        <x:v>85</x:v>
      </x:c>
      <x:c r="O879" s="3">
        <x:v>0</x:v>
      </x:c>
      <x:c r="P879" s="3">
        <x:v>0.96</x:v>
      </x:c>
      <x:c r="Q879" s="3">
        <x:v>0.04</x:v>
      </x:c>
      <x:c r="R879" s="3">
        <x:v>0</x:v>
      </x:c>
      <x:c r="S879" s="3">
        <x:v>0</x:v>
      </x:c>
      <x:c r="T879" s="2">
        <x:f t="shared" si="65"/>
        <x:v>0</x:v>
      </x:c>
      <x:c r="U879" s="2">
        <x:f t="shared" si="66"/>
        <x:v>6978.8</x:v>
      </x:c>
      <x:c r="V879" s="2">
        <x:f t="shared" si="67"/>
        <x:v>290.77999999999997</x:v>
      </x:c>
      <x:c r="W879" s="2">
        <x:f t="shared" si="68"/>
        <x:v>0</x:v>
      </x:c>
      <x:c r="X879" s="2">
        <x:f t="shared" si="69"/>
        <x:v>-2.2737367544323206E-13</x:v>
      </x:c>
    </x:row>
    <x:row r="880" spans="2:24" ht="14.95" hidden="1" thickTop="1" x14ac:dyDescent="0.25">
      <x:c r="B880" t="s">
        <x:v>20</x:v>
      </x:c>
      <x:c r="C880" t="s">
        <x:v>243</x:v>
      </x:c>
      <x:c r="D880" t="s">
        <x:v>244</x:v>
      </x:c>
      <x:c r="E880" t="s">
        <x:v>256</x:v>
      </x:c>
      <x:c r="F880" t="s">
        <x:v>281</x:v>
      </x:c>
      <x:c r="G880" s="2">
        <x:v>16165.06</x:v>
      </x:c>
      <x:c r="J880" t="s">
        <x:v>84</x:v>
      </x:c>
      <x:c r="K880" t="s">
        <x:v>1774</x:v>
      </x:c>
      <x:c r="L880" t="s">
        <x:v>25</x:v>
      </x:c>
      <x:c r="M880" t="s">
        <x:v>274</x:v>
      </x:c>
      <x:c r="N880" t="s">
        <x:v>85</x:v>
      </x:c>
      <x:c r="O880" s="3">
        <x:v>0</x:v>
      </x:c>
      <x:c r="P880" s="3">
        <x:v>0.96</x:v>
      </x:c>
      <x:c r="Q880" s="3">
        <x:v>0.04</x:v>
      </x:c>
      <x:c r="R880" s="3">
        <x:v>0</x:v>
      </x:c>
      <x:c r="S880" s="3">
        <x:v>0</x:v>
      </x:c>
      <x:c r="T880" s="2">
        <x:f t="shared" si="65"/>
        <x:v>0</x:v>
      </x:c>
      <x:c r="U880" s="2">
        <x:f t="shared" si="66"/>
        <x:v>15518.46</x:v>
      </x:c>
      <x:c r="V880" s="2">
        <x:f t="shared" si="67"/>
        <x:v>646.6</x:v>
      </x:c>
      <x:c r="W880" s="2">
        <x:f t="shared" si="68"/>
        <x:v>0</x:v>
      </x:c>
      <x:c r="X880" s="2">
        <x:f t="shared" si="69"/>
        <x:v>3.4106051316484809E-13</x:v>
      </x:c>
    </x:row>
    <x:row r="881" spans="2:24" ht="14.95" hidden="1" thickTop="1" x14ac:dyDescent="0.25">
      <x:c r="B881" t="s">
        <x:v>20</x:v>
      </x:c>
      <x:c r="C881" t="s">
        <x:v>243</x:v>
      </x:c>
      <x:c r="D881" t="s">
        <x:v>244</x:v>
      </x:c>
      <x:c r="E881" t="s">
        <x:v>256</x:v>
      </x:c>
      <x:c r="F881" t="s">
        <x:v>281</x:v>
      </x:c>
      <x:c r="G881" s="2">
        <x:v>37997.919999999998</x:v>
      </x:c>
      <x:c r="J881" t="s">
        <x:v>84</x:v>
      </x:c>
      <x:c r="K881" t="s">
        <x:v>1774</x:v>
      </x:c>
      <x:c r="L881" t="s">
        <x:v>25</x:v>
      </x:c>
      <x:c r="M881" t="s">
        <x:v>258</x:v>
      </x:c>
      <x:c r="N881" t="s">
        <x:v>85</x:v>
      </x:c>
      <x:c r="O881" s="3">
        <x:v>0</x:v>
      </x:c>
      <x:c r="P881" s="3">
        <x:v>0.96</x:v>
      </x:c>
      <x:c r="Q881" s="3">
        <x:v>0.04</x:v>
      </x:c>
      <x:c r="R881" s="3">
        <x:v>0</x:v>
      </x:c>
      <x:c r="S881" s="3">
        <x:v>0</x:v>
      </x:c>
      <x:c r="T881" s="2">
        <x:f t="shared" si="65"/>
        <x:v>0</x:v>
      </x:c>
      <x:c r="U881" s="2">
        <x:f t="shared" si="66"/>
        <x:v>36478</x:v>
      </x:c>
      <x:c r="V881" s="2">
        <x:f t="shared" si="67"/>
        <x:v>1519.92</x:v>
      </x:c>
      <x:c r="W881" s="2">
        <x:f t="shared" si="68"/>
        <x:v>0</x:v>
      </x:c>
      <x:c r="X881" s="2">
        <x:f t="shared" si="69"/>
        <x:v>-1.8189894035458565E-12</x:v>
      </x:c>
    </x:row>
    <x:row r="882" spans="2:24" ht="14.95" hidden="1" thickTop="1" x14ac:dyDescent="0.25">
      <x:c r="B882" t="s">
        <x:v>20</x:v>
      </x:c>
      <x:c r="C882" t="s">
        <x:v>243</x:v>
      </x:c>
      <x:c r="D882" t="s">
        <x:v>244</x:v>
      </x:c>
      <x:c r="E882" t="s">
        <x:v>256</x:v>
      </x:c>
      <x:c r="F882" t="s">
        <x:v>281</x:v>
      </x:c>
      <x:c r="G882" s="2">
        <x:v>41679.03</x:v>
      </x:c>
      <x:c r="J882" t="s">
        <x:v>84</x:v>
      </x:c>
      <x:c r="K882" t="s">
        <x:v>1774</x:v>
      </x:c>
      <x:c r="L882" t="s">
        <x:v>25</x:v>
      </x:c>
      <x:c r="M882" t="s">
        <x:v>284</x:v>
      </x:c>
      <x:c r="N882" t="s">
        <x:v>85</x:v>
      </x:c>
      <x:c r="O882" s="3">
        <x:v>0</x:v>
      </x:c>
      <x:c r="P882" s="3">
        <x:v>0.96</x:v>
      </x:c>
      <x:c r="Q882" s="3">
        <x:v>0.04</x:v>
      </x:c>
      <x:c r="R882" s="3">
        <x:v>0</x:v>
      </x:c>
      <x:c r="S882" s="3">
        <x:v>0</x:v>
      </x:c>
      <x:c r="T882" s="2">
        <x:f t="shared" si="65"/>
        <x:v>0</x:v>
      </x:c>
      <x:c r="U882" s="2">
        <x:f t="shared" si="66"/>
        <x:v>40011.870000000003</x:v>
      </x:c>
      <x:c r="V882" s="2">
        <x:f t="shared" si="67"/>
        <x:v>1667.16</x:v>
      </x:c>
      <x:c r="W882" s="2">
        <x:f t="shared" si="68"/>
        <x:v>0</x:v>
      </x:c>
      <x:c r="X882" s="2">
        <x:f t="shared" si="69"/>
        <x:v>-3.865352482534945E-12</x:v>
      </x:c>
    </x:row>
    <x:row r="883" spans="2:24" ht="14.95" hidden="1" thickTop="1" x14ac:dyDescent="0.25">
      <x:c r="B883" t="s">
        <x:v>20</x:v>
      </x:c>
      <x:c r="C883" t="s">
        <x:v>243</x:v>
      </x:c>
      <x:c r="D883" t="s">
        <x:v>244</x:v>
      </x:c>
      <x:c r="E883" t="s">
        <x:v>256</x:v>
      </x:c>
      <x:c r="F883" t="s">
        <x:v>197</x:v>
      </x:c>
      <x:c r="G883" s="2">
        <x:v>19426.47</x:v>
      </x:c>
      <x:c r="J883" t="s">
        <x:v>84</x:v>
      </x:c>
      <x:c r="K883" t="s">
        <x:v>1774</x:v>
      </x:c>
      <x:c r="L883" t="s">
        <x:v>25</x:v>
      </x:c>
      <x:c r="M883" t="s">
        <x:v>257</x:v>
      </x:c>
      <x:c r="N883" t="s">
        <x:v>85</x:v>
      </x:c>
      <x:c r="O883" s="3">
        <x:v>0</x:v>
      </x:c>
      <x:c r="P883" s="3">
        <x:v>0.96</x:v>
      </x:c>
      <x:c r="Q883" s="3">
        <x:v>0.04</x:v>
      </x:c>
      <x:c r="R883" s="3">
        <x:v>0</x:v>
      </x:c>
      <x:c r="S883" s="3">
        <x:v>0</x:v>
      </x:c>
      <x:c r="T883" s="2">
        <x:f t="shared" si="65"/>
        <x:v>0</x:v>
      </x:c>
      <x:c r="U883" s="2">
        <x:f t="shared" si="66"/>
        <x:v>18649.41</x:v>
      </x:c>
      <x:c r="V883" s="2">
        <x:f t="shared" si="67"/>
        <x:v>777.06</x:v>
      </x:c>
      <x:c r="W883" s="2">
        <x:f t="shared" si="68"/>
        <x:v>0</x:v>
      </x:c>
      <x:c r="X883" s="2">
        <x:f t="shared" si="69"/>
        <x:v>1.3642420526593924E-12</x:v>
      </x:c>
    </x:row>
    <x:row r="884" spans="2:24" ht="14.95" hidden="1" thickTop="1" x14ac:dyDescent="0.25">
      <x:c r="B884" t="s">
        <x:v>20</x:v>
      </x:c>
      <x:c r="C884" t="s">
        <x:v>243</x:v>
      </x:c>
      <x:c r="D884" t="s">
        <x:v>244</x:v>
      </x:c>
      <x:c r="E884" t="s">
        <x:v>256</x:v>
      </x:c>
      <x:c r="F884" t="s">
        <x:v>89</x:v>
      </x:c>
      <x:c r="G884" s="2">
        <x:v>16510.61</x:v>
      </x:c>
      <x:c r="J884" t="s">
        <x:v>87</x:v>
      </x:c>
      <x:c r="K884" t="s">
        <x:v>1775</x:v>
      </x:c>
      <x:c r="L884" t="s">
        <x:v>25</x:v>
      </x:c>
      <x:c r="M884" t="s">
        <x:v>41</x:v>
      </x:c>
      <x:c r="N884" t="s">
        <x:v>88</x:v>
      </x:c>
      <x:c r="O884" s="3">
        <x:v>0</x:v>
      </x:c>
      <x:c r="P884" s="3">
        <x:v>1</x:v>
      </x:c>
      <x:c r="Q884" s="3">
        <x:v>0</x:v>
      </x:c>
      <x:c r="R884" s="3">
        <x:v>0</x:v>
      </x:c>
      <x:c r="S884" s="3">
        <x:v>0</x:v>
      </x:c>
      <x:c r="T884" s="2">
        <x:f t="shared" si="65"/>
        <x:v>0</x:v>
      </x:c>
      <x:c r="U884" s="2">
        <x:f t="shared" si="66"/>
        <x:v>16510.61</x:v>
      </x:c>
      <x:c r="V884" s="2">
        <x:f t="shared" si="67"/>
        <x:v>0</x:v>
      </x:c>
      <x:c r="W884" s="2">
        <x:f t="shared" si="68"/>
        <x:v>0</x:v>
      </x:c>
      <x:c r="X884" s="2">
        <x:f t="shared" si="69"/>
        <x:v>0</x:v>
      </x:c>
    </x:row>
    <x:row r="885" spans="2:24" ht="14.95" hidden="1" thickTop="1" x14ac:dyDescent="0.25">
      <x:c r="B885" t="s">
        <x:v>20</x:v>
      </x:c>
      <x:c r="C885" t="s">
        <x:v>243</x:v>
      </x:c>
      <x:c r="D885" t="s">
        <x:v>244</x:v>
      </x:c>
      <x:c r="E885" t="s">
        <x:v>256</x:v>
      </x:c>
      <x:c r="F885" t="s">
        <x:v>89</x:v>
      </x:c>
      <x:c r="G885" s="2">
        <x:v>811.05</x:v>
      </x:c>
      <x:c r="J885" t="s">
        <x:v>87</x:v>
      </x:c>
      <x:c r="K885" t="s">
        <x:v>1775</x:v>
      </x:c>
      <x:c r="L885" t="s">
        <x:v>25</x:v>
      </x:c>
      <x:c r="M885" t="s">
        <x:v>260</x:v>
      </x:c>
      <x:c r="N885" t="s">
        <x:v>88</x:v>
      </x:c>
      <x:c r="O885" s="3">
        <x:v>0</x:v>
      </x:c>
      <x:c r="P885" s="3">
        <x:v>1</x:v>
      </x:c>
      <x:c r="Q885" s="3">
        <x:v>0</x:v>
      </x:c>
      <x:c r="R885" s="3">
        <x:v>0</x:v>
      </x:c>
      <x:c r="S885" s="3">
        <x:v>0</x:v>
      </x:c>
      <x:c r="T885" s="2">
        <x:f t="shared" si="65"/>
        <x:v>0</x:v>
      </x:c>
      <x:c r="U885" s="2">
        <x:f t="shared" si="66"/>
        <x:v>811.05</x:v>
      </x:c>
      <x:c r="V885" s="2">
        <x:f t="shared" si="67"/>
        <x:v>0</x:v>
      </x:c>
      <x:c r="W885" s="2">
        <x:f t="shared" si="68"/>
        <x:v>0</x:v>
      </x:c>
      <x:c r="X885" s="2">
        <x:f t="shared" si="69"/>
        <x:v>0</x:v>
      </x:c>
    </x:row>
    <x:row r="886" spans="2:24" ht="14.95" hidden="1" thickTop="1" x14ac:dyDescent="0.25">
      <x:c r="B886" t="s">
        <x:v>20</x:v>
      </x:c>
      <x:c r="C886" t="s">
        <x:v>243</x:v>
      </x:c>
      <x:c r="D886" t="s">
        <x:v>244</x:v>
      </x:c>
      <x:c r="E886" t="s">
        <x:v>256</x:v>
      </x:c>
      <x:c r="F886" t="s">
        <x:v>89</x:v>
      </x:c>
      <x:c r="G886" s="2">
        <x:v>1477.64</x:v>
      </x:c>
      <x:c r="J886" t="s">
        <x:v>87</x:v>
      </x:c>
      <x:c r="K886" t="s">
        <x:v>1775</x:v>
      </x:c>
      <x:c r="L886" t="s">
        <x:v>25</x:v>
      </x:c>
      <x:c r="M886" t="s">
        <x:v>270</x:v>
      </x:c>
      <x:c r="N886" t="s">
        <x:v>88</x:v>
      </x:c>
      <x:c r="O886" s="3">
        <x:v>0</x:v>
      </x:c>
      <x:c r="P886" s="3">
        <x:v>1</x:v>
      </x:c>
      <x:c r="Q886" s="3">
        <x:v>0</x:v>
      </x:c>
      <x:c r="R886" s="3">
        <x:v>0</x:v>
      </x:c>
      <x:c r="S886" s="3">
        <x:v>0</x:v>
      </x:c>
      <x:c r="T886" s="2">
        <x:f t="shared" si="65"/>
        <x:v>0</x:v>
      </x:c>
      <x:c r="U886" s="2">
        <x:f t="shared" si="66"/>
        <x:v>1477.64</x:v>
      </x:c>
      <x:c r="V886" s="2">
        <x:f t="shared" si="67"/>
        <x:v>0</x:v>
      </x:c>
      <x:c r="W886" s="2">
        <x:f t="shared" si="68"/>
        <x:v>0</x:v>
      </x:c>
      <x:c r="X886" s="2">
        <x:f t="shared" si="69"/>
        <x:v>0</x:v>
      </x:c>
    </x:row>
    <x:row r="887" spans="2:24" ht="14.95" hidden="1" thickTop="1" x14ac:dyDescent="0.25">
      <x:c r="B887" t="s">
        <x:v>20</x:v>
      </x:c>
      <x:c r="C887" t="s">
        <x:v>243</x:v>
      </x:c>
      <x:c r="D887" t="s">
        <x:v>244</x:v>
      </x:c>
      <x:c r="E887" t="s">
        <x:v>256</x:v>
      </x:c>
      <x:c r="F887" t="s">
        <x:v>89</x:v>
      </x:c>
      <x:c r="G887" s="2">
        <x:v>1576.35</x:v>
      </x:c>
      <x:c r="J887" t="s">
        <x:v>87</x:v>
      </x:c>
      <x:c r="K887" t="s">
        <x:v>1775</x:v>
      </x:c>
      <x:c r="L887" t="s">
        <x:v>25</x:v>
      </x:c>
      <x:c r="M887" t="s">
        <x:v>262</x:v>
      </x:c>
      <x:c r="N887" t="s">
        <x:v>88</x:v>
      </x:c>
      <x:c r="O887" s="3">
        <x:v>0</x:v>
      </x:c>
      <x:c r="P887" s="3">
        <x:v>1</x:v>
      </x:c>
      <x:c r="Q887" s="3">
        <x:v>0</x:v>
      </x:c>
      <x:c r="R887" s="3">
        <x:v>0</x:v>
      </x:c>
      <x:c r="S887" s="3">
        <x:v>0</x:v>
      </x:c>
      <x:c r="T887" s="2">
        <x:f t="shared" si="65"/>
        <x:v>0</x:v>
      </x:c>
      <x:c r="U887" s="2">
        <x:f t="shared" si="66"/>
        <x:v>1576.35</x:v>
      </x:c>
      <x:c r="V887" s="2">
        <x:f t="shared" si="67"/>
        <x:v>0</x:v>
      </x:c>
      <x:c r="W887" s="2">
        <x:f t="shared" si="68"/>
        <x:v>0</x:v>
      </x:c>
      <x:c r="X887" s="2">
        <x:f t="shared" si="69"/>
        <x:v>0</x:v>
      </x:c>
    </x:row>
    <x:row r="888" spans="2:24" ht="14.95" hidden="1" thickTop="1" x14ac:dyDescent="0.25">
      <x:c r="B888" t="s">
        <x:v>20</x:v>
      </x:c>
      <x:c r="C888" t="s">
        <x:v>243</x:v>
      </x:c>
      <x:c r="D888" t="s">
        <x:v>244</x:v>
      </x:c>
      <x:c r="E888" t="s">
        <x:v>256</x:v>
      </x:c>
      <x:c r="F888" t="s">
        <x:v>89</x:v>
      </x:c>
      <x:c r="G888" s="2">
        <x:v>12235.2</x:v>
      </x:c>
      <x:c r="J888" t="s">
        <x:v>87</x:v>
      </x:c>
      <x:c r="K888" t="s">
        <x:v>1775</x:v>
      </x:c>
      <x:c r="L888" t="s">
        <x:v>25</x:v>
      </x:c>
      <x:c r="M888" t="s">
        <x:v>258</x:v>
      </x:c>
      <x:c r="N888" t="s">
        <x:v>88</x:v>
      </x:c>
      <x:c r="O888" s="3">
        <x:v>0</x:v>
      </x:c>
      <x:c r="P888" s="3">
        <x:v>1</x:v>
      </x:c>
      <x:c r="Q888" s="3">
        <x:v>0</x:v>
      </x:c>
      <x:c r="R888" s="3">
        <x:v>0</x:v>
      </x:c>
      <x:c r="S888" s="3">
        <x:v>0</x:v>
      </x:c>
      <x:c r="T888" s="2">
        <x:f t="shared" si="65"/>
        <x:v>0</x:v>
      </x:c>
      <x:c r="U888" s="2">
        <x:f t="shared" si="66"/>
        <x:v>12235.2</x:v>
      </x:c>
      <x:c r="V888" s="2">
        <x:f t="shared" si="67"/>
        <x:v>0</x:v>
      </x:c>
      <x:c r="W888" s="2">
        <x:f t="shared" si="68"/>
        <x:v>0</x:v>
      </x:c>
      <x:c r="X888" s="2">
        <x:f t="shared" si="69"/>
        <x:v>0</x:v>
      </x:c>
    </x:row>
    <x:row r="889" spans="2:24" ht="14.95" hidden="1" thickTop="1" x14ac:dyDescent="0.25">
      <x:c r="B889" t="s">
        <x:v>20</x:v>
      </x:c>
      <x:c r="C889" t="s">
        <x:v>243</x:v>
      </x:c>
      <x:c r="D889" t="s">
        <x:v>244</x:v>
      </x:c>
      <x:c r="E889" t="s">
        <x:v>256</x:v>
      </x:c>
      <x:c r="F889" t="s">
        <x:v>89</x:v>
      </x:c>
      <x:c r="G889" s="2">
        <x:v>2183.6</x:v>
      </x:c>
      <x:c r="J889" t="s">
        <x:v>87</x:v>
      </x:c>
      <x:c r="K889" t="s">
        <x:v>1775</x:v>
      </x:c>
      <x:c r="L889" t="s">
        <x:v>25</x:v>
      </x:c>
      <x:c r="M889" t="s">
        <x:v>269</x:v>
      </x:c>
      <x:c r="N889" t="s">
        <x:v>88</x:v>
      </x:c>
      <x:c r="O889" s="3">
        <x:v>0</x:v>
      </x:c>
      <x:c r="P889" s="3">
        <x:v>1</x:v>
      </x:c>
      <x:c r="Q889" s="3">
        <x:v>0</x:v>
      </x:c>
      <x:c r="R889" s="3">
        <x:v>0</x:v>
      </x:c>
      <x:c r="S889" s="3">
        <x:v>0</x:v>
      </x:c>
      <x:c r="T889" s="2">
        <x:f t="shared" si="65"/>
        <x:v>0</x:v>
      </x:c>
      <x:c r="U889" s="2">
        <x:f t="shared" si="66"/>
        <x:v>2183.6</x:v>
      </x:c>
      <x:c r="V889" s="2">
        <x:f t="shared" si="67"/>
        <x:v>0</x:v>
      </x:c>
      <x:c r="W889" s="2">
        <x:f t="shared" si="68"/>
        <x:v>0</x:v>
      </x:c>
      <x:c r="X889" s="2">
        <x:f t="shared" si="69"/>
        <x:v>0</x:v>
      </x:c>
    </x:row>
    <x:row r="890" spans="2:24" ht="14.95" hidden="1" thickTop="1" x14ac:dyDescent="0.25">
      <x:c r="B890" t="s">
        <x:v>20</x:v>
      </x:c>
      <x:c r="C890" t="s">
        <x:v>243</x:v>
      </x:c>
      <x:c r="D890" t="s">
        <x:v>244</x:v>
      </x:c>
      <x:c r="E890" t="s">
        <x:v>256</x:v>
      </x:c>
      <x:c r="F890" t="s">
        <x:v>80</x:v>
      </x:c>
      <x:c r="G890" s="2">
        <x:v>1921.8</x:v>
      </x:c>
      <x:c r="J890" t="s">
        <x:v>87</x:v>
      </x:c>
      <x:c r="K890" t="s">
        <x:v>1775</x:v>
      </x:c>
      <x:c r="L890" t="s">
        <x:v>25</x:v>
      </x:c>
      <x:c r="M890" t="s">
        <x:v>41</x:v>
      </x:c>
      <x:c r="N890" t="s">
        <x:v>88</x:v>
      </x:c>
      <x:c r="O890" s="3">
        <x:v>0</x:v>
      </x:c>
      <x:c r="P890" s="3">
        <x:v>1</x:v>
      </x:c>
      <x:c r="Q890" s="3">
        <x:v>0</x:v>
      </x:c>
      <x:c r="R890" s="3">
        <x:v>0</x:v>
      </x:c>
      <x:c r="S890" s="3">
        <x:v>0</x:v>
      </x:c>
      <x:c r="T890" s="2">
        <x:f t="shared" si="65"/>
        <x:v>0</x:v>
      </x:c>
      <x:c r="U890" s="2">
        <x:f t="shared" si="66"/>
        <x:v>1921.8</x:v>
      </x:c>
      <x:c r="V890" s="2">
        <x:f t="shared" si="67"/>
        <x:v>0</x:v>
      </x:c>
      <x:c r="W890" s="2">
        <x:f t="shared" si="68"/>
        <x:v>0</x:v>
      </x:c>
      <x:c r="X890" s="2">
        <x:f t="shared" si="69"/>
        <x:v>0</x:v>
      </x:c>
    </x:row>
    <x:row r="891" spans="2:24" ht="14.95" hidden="1" thickTop="1" x14ac:dyDescent="0.25">
      <x:c r="B891" t="s">
        <x:v>20</x:v>
      </x:c>
      <x:c r="C891" t="s">
        <x:v>243</x:v>
      </x:c>
      <x:c r="D891" t="s">
        <x:v>244</x:v>
      </x:c>
      <x:c r="E891" t="s">
        <x:v>256</x:v>
      </x:c>
      <x:c r="F891" t="s">
        <x:v>80</x:v>
      </x:c>
      <x:c r="G891" s="2">
        <x:v>245.72</x:v>
      </x:c>
      <x:c r="J891" t="s">
        <x:v>87</x:v>
      </x:c>
      <x:c r="K891" t="s">
        <x:v>1775</x:v>
      </x:c>
      <x:c r="L891" t="s">
        <x:v>25</x:v>
      </x:c>
      <x:c r="M891" t="s">
        <x:v>262</x:v>
      </x:c>
      <x:c r="N891" t="s">
        <x:v>88</x:v>
      </x:c>
      <x:c r="O891" s="3">
        <x:v>0</x:v>
      </x:c>
      <x:c r="P891" s="3">
        <x:v>1</x:v>
      </x:c>
      <x:c r="Q891" s="3">
        <x:v>0</x:v>
      </x:c>
      <x:c r="R891" s="3">
        <x:v>0</x:v>
      </x:c>
      <x:c r="S891" s="3">
        <x:v>0</x:v>
      </x:c>
      <x:c r="T891" s="2">
        <x:f t="shared" si="65"/>
        <x:v>0</x:v>
      </x:c>
      <x:c r="U891" s="2">
        <x:f t="shared" si="66"/>
        <x:v>245.72</x:v>
      </x:c>
      <x:c r="V891" s="2">
        <x:f t="shared" si="67"/>
        <x:v>0</x:v>
      </x:c>
      <x:c r="W891" s="2">
        <x:f t="shared" si="68"/>
        <x:v>0</x:v>
      </x:c>
      <x:c r="X891" s="2">
        <x:f t="shared" si="69"/>
        <x:v>0</x:v>
      </x:c>
    </x:row>
    <x:row r="892" spans="2:24" ht="14.95" hidden="1" thickTop="1" x14ac:dyDescent="0.25">
      <x:c r="B892" t="s">
        <x:v>20</x:v>
      </x:c>
      <x:c r="C892" t="s">
        <x:v>243</x:v>
      </x:c>
      <x:c r="D892" t="s">
        <x:v>244</x:v>
      </x:c>
      <x:c r="E892" t="s">
        <x:v>256</x:v>
      </x:c>
      <x:c r="F892" t="s">
        <x:v>80</x:v>
      </x:c>
      <x:c r="G892" s="2">
        <x:v>49.26</x:v>
      </x:c>
      <x:c r="J892" t="s">
        <x:v>87</x:v>
      </x:c>
      <x:c r="K892" t="s">
        <x:v>1775</x:v>
      </x:c>
      <x:c r="L892" t="s">
        <x:v>25</x:v>
      </x:c>
      <x:c r="M892" t="s">
        <x:v>308</x:v>
      </x:c>
      <x:c r="N892" t="s">
        <x:v>88</x:v>
      </x:c>
      <x:c r="O892" s="3">
        <x:v>0</x:v>
      </x:c>
      <x:c r="P892" s="3">
        <x:v>1</x:v>
      </x:c>
      <x:c r="Q892" s="3">
        <x:v>0</x:v>
      </x:c>
      <x:c r="R892" s="3">
        <x:v>0</x:v>
      </x:c>
      <x:c r="S892" s="3">
        <x:v>0</x:v>
      </x:c>
      <x:c r="T892" s="2">
        <x:f t="shared" si="65"/>
        <x:v>0</x:v>
      </x:c>
      <x:c r="U892" s="2">
        <x:f t="shared" si="66"/>
        <x:v>49.26</x:v>
      </x:c>
      <x:c r="V892" s="2">
        <x:f t="shared" si="67"/>
        <x:v>0</x:v>
      </x:c>
      <x:c r="W892" s="2">
        <x:f t="shared" si="68"/>
        <x:v>0</x:v>
      </x:c>
      <x:c r="X892" s="2">
        <x:f t="shared" si="69"/>
        <x:v>0</x:v>
      </x:c>
    </x:row>
    <x:row r="893" spans="2:24" ht="14.95" hidden="1" thickTop="1" x14ac:dyDescent="0.25">
      <x:c r="B893" t="s">
        <x:v>20</x:v>
      </x:c>
      <x:c r="C893" t="s">
        <x:v>243</x:v>
      </x:c>
      <x:c r="D893" t="s">
        <x:v>244</x:v>
      </x:c>
      <x:c r="E893" t="s">
        <x:v>256</x:v>
      </x:c>
      <x:c r="F893" t="s">
        <x:v>80</x:v>
      </x:c>
      <x:c r="G893" s="2">
        <x:v>1099.1400000000001</x:v>
      </x:c>
      <x:c r="J893" t="s">
        <x:v>87</x:v>
      </x:c>
      <x:c r="K893" t="s">
        <x:v>1775</x:v>
      </x:c>
      <x:c r="L893" t="s">
        <x:v>25</x:v>
      </x:c>
      <x:c r="M893" t="s">
        <x:v>299</x:v>
      </x:c>
      <x:c r="N893" t="s">
        <x:v>88</x:v>
      </x:c>
      <x:c r="O893" s="3">
        <x:v>0</x:v>
      </x:c>
      <x:c r="P893" s="3">
        <x:v>1</x:v>
      </x:c>
      <x:c r="Q893" s="3">
        <x:v>0</x:v>
      </x:c>
      <x:c r="R893" s="3">
        <x:v>0</x:v>
      </x:c>
      <x:c r="S893" s="3">
        <x:v>0</x:v>
      </x:c>
      <x:c r="T893" s="2">
        <x:f t="shared" si="65"/>
        <x:v>0</x:v>
      </x:c>
      <x:c r="U893" s="2">
        <x:f t="shared" si="66"/>
        <x:v>1099.1400000000001</x:v>
      </x:c>
      <x:c r="V893" s="2">
        <x:f t="shared" si="67"/>
        <x:v>0</x:v>
      </x:c>
      <x:c r="W893" s="2">
        <x:f t="shared" si="68"/>
        <x:v>0</x:v>
      </x:c>
      <x:c r="X893" s="2">
        <x:f t="shared" si="69"/>
        <x:v>0</x:v>
      </x:c>
    </x:row>
    <x:row r="894" spans="2:24" ht="14.95" hidden="1" thickTop="1" x14ac:dyDescent="0.25">
      <x:c r="B894" t="s">
        <x:v>20</x:v>
      </x:c>
      <x:c r="C894" t="s">
        <x:v>243</x:v>
      </x:c>
      <x:c r="D894" t="s">
        <x:v>244</x:v>
      </x:c>
      <x:c r="E894" t="s">
        <x:v>256</x:v>
      </x:c>
      <x:c r="F894" t="s">
        <x:v>83</x:v>
      </x:c>
      <x:c r="G894" s="2">
        <x:v>130.19999999999999</x:v>
      </x:c>
      <x:c r="J894" t="s">
        <x:v>87</x:v>
      </x:c>
      <x:c r="K894" t="s">
        <x:v>1775</x:v>
      </x:c>
      <x:c r="L894" t="s">
        <x:v>25</x:v>
      </x:c>
      <x:c r="M894" t="s">
        <x:v>261</x:v>
      </x:c>
      <x:c r="N894" t="s">
        <x:v>88</x:v>
      </x:c>
      <x:c r="O894" s="3">
        <x:v>0</x:v>
      </x:c>
      <x:c r="P894" s="3">
        <x:v>1</x:v>
      </x:c>
      <x:c r="Q894" s="3">
        <x:v>0</x:v>
      </x:c>
      <x:c r="R894" s="3">
        <x:v>0</x:v>
      </x:c>
      <x:c r="S894" s="3">
        <x:v>0</x:v>
      </x:c>
      <x:c r="T894" s="2">
        <x:f t="shared" si="65"/>
        <x:v>0</x:v>
      </x:c>
      <x:c r="U894" s="2">
        <x:f t="shared" si="66"/>
        <x:v>130.19999999999999</x:v>
      </x:c>
      <x:c r="V894" s="2">
        <x:f t="shared" si="67"/>
        <x:v>0</x:v>
      </x:c>
      <x:c r="W894" s="2">
        <x:f t="shared" si="68"/>
        <x:v>0</x:v>
      </x:c>
      <x:c r="X894" s="2">
        <x:f t="shared" si="69"/>
        <x:v>0</x:v>
      </x:c>
    </x:row>
    <x:row r="895" spans="2:24" ht="14.95" hidden="1" thickTop="1" x14ac:dyDescent="0.25">
      <x:c r="B895" t="s">
        <x:v>20</x:v>
      </x:c>
      <x:c r="C895" t="s">
        <x:v>243</x:v>
      </x:c>
      <x:c r="D895" t="s">
        <x:v>244</x:v>
      </x:c>
      <x:c r="E895" t="s">
        <x:v>256</x:v>
      </x:c>
      <x:c r="F895" t="s">
        <x:v>83</x:v>
      </x:c>
      <x:c r="G895" s="2">
        <x:v>112.93</x:v>
      </x:c>
      <x:c r="J895" t="s">
        <x:v>87</x:v>
      </x:c>
      <x:c r="K895" t="s">
        <x:v>1775</x:v>
      </x:c>
      <x:c r="L895" t="s">
        <x:v>25</x:v>
      </x:c>
      <x:c r="M895" t="s">
        <x:v>265</x:v>
      </x:c>
      <x:c r="N895" t="s">
        <x:v>88</x:v>
      </x:c>
      <x:c r="O895" s="3">
        <x:v>0</x:v>
      </x:c>
      <x:c r="P895" s="3">
        <x:v>1</x:v>
      </x:c>
      <x:c r="Q895" s="3">
        <x:v>0</x:v>
      </x:c>
      <x:c r="R895" s="3">
        <x:v>0</x:v>
      </x:c>
      <x:c r="S895" s="3">
        <x:v>0</x:v>
      </x:c>
      <x:c r="T895" s="2">
        <x:f t="shared" si="65"/>
        <x:v>0</x:v>
      </x:c>
      <x:c r="U895" s="2">
        <x:f t="shared" si="66"/>
        <x:v>112.93</x:v>
      </x:c>
      <x:c r="V895" s="2">
        <x:f t="shared" si="67"/>
        <x:v>0</x:v>
      </x:c>
      <x:c r="W895" s="2">
        <x:f t="shared" si="68"/>
        <x:v>0</x:v>
      </x:c>
      <x:c r="X895" s="2">
        <x:f t="shared" si="69"/>
        <x:v>0</x:v>
      </x:c>
    </x:row>
    <x:row r="896" spans="2:24" ht="14.95" hidden="1" thickTop="1" x14ac:dyDescent="0.25">
      <x:c r="B896" t="s">
        <x:v>20</x:v>
      </x:c>
      <x:c r="C896" t="s">
        <x:v>243</x:v>
      </x:c>
      <x:c r="D896" t="s">
        <x:v>244</x:v>
      </x:c>
      <x:c r="E896" t="s">
        <x:v>256</x:v>
      </x:c>
      <x:c r="F896" t="s">
        <x:v>286</x:v>
      </x:c>
      <x:c r="G896" s="2">
        <x:v>863.77</x:v>
      </x:c>
      <x:c r="J896" t="s">
        <x:v>87</x:v>
      </x:c>
      <x:c r="K896" t="s">
        <x:v>1775</x:v>
      </x:c>
      <x:c r="L896" t="s">
        <x:v>25</x:v>
      </x:c>
      <x:c r="M896" t="s">
        <x:v>41</x:v>
      </x:c>
      <x:c r="N896" t="s">
        <x:v>88</x:v>
      </x:c>
      <x:c r="O896" s="3">
        <x:v>0</x:v>
      </x:c>
      <x:c r="P896" s="3">
        <x:v>1</x:v>
      </x:c>
      <x:c r="Q896" s="3">
        <x:v>0</x:v>
      </x:c>
      <x:c r="R896" s="3">
        <x:v>0</x:v>
      </x:c>
      <x:c r="S896" s="3">
        <x:v>0</x:v>
      </x:c>
      <x:c r="T896" s="2">
        <x:f t="shared" si="65"/>
        <x:v>0</x:v>
      </x:c>
      <x:c r="U896" s="2">
        <x:f t="shared" si="66"/>
        <x:v>863.77</x:v>
      </x:c>
      <x:c r="V896" s="2">
        <x:f t="shared" si="67"/>
        <x:v>0</x:v>
      </x:c>
      <x:c r="W896" s="2">
        <x:f t="shared" si="68"/>
        <x:v>0</x:v>
      </x:c>
      <x:c r="X896" s="2">
        <x:f t="shared" si="69"/>
        <x:v>0</x:v>
      </x:c>
    </x:row>
    <x:row r="897" spans="2:24" ht="14.95" hidden="1" thickTop="1" x14ac:dyDescent="0.25">
      <x:c r="B897" t="s">
        <x:v>20</x:v>
      </x:c>
      <x:c r="C897" t="s">
        <x:v>243</x:v>
      </x:c>
      <x:c r="D897" t="s">
        <x:v>244</x:v>
      </x:c>
      <x:c r="E897" t="s">
        <x:v>256</x:v>
      </x:c>
      <x:c r="F897" t="s">
        <x:v>286</x:v>
      </x:c>
      <x:c r="G897" s="2">
        <x:v>249.53</x:v>
      </x:c>
      <x:c r="J897" t="s">
        <x:v>87</x:v>
      </x:c>
      <x:c r="K897" t="s">
        <x:v>1775</x:v>
      </x:c>
      <x:c r="L897" t="s">
        <x:v>25</x:v>
      </x:c>
      <x:c r="M897" t="s">
        <x:v>260</x:v>
      </x:c>
      <x:c r="N897" t="s">
        <x:v>88</x:v>
      </x:c>
      <x:c r="O897" s="3">
        <x:v>0</x:v>
      </x:c>
      <x:c r="P897" s="3">
        <x:v>1</x:v>
      </x:c>
      <x:c r="Q897" s="3">
        <x:v>0</x:v>
      </x:c>
      <x:c r="R897" s="3">
        <x:v>0</x:v>
      </x:c>
      <x:c r="S897" s="3">
        <x:v>0</x:v>
      </x:c>
      <x:c r="T897" s="2">
        <x:f t="shared" si="65"/>
        <x:v>0</x:v>
      </x:c>
      <x:c r="U897" s="2">
        <x:f t="shared" si="66"/>
        <x:v>249.53</x:v>
      </x:c>
      <x:c r="V897" s="2">
        <x:f t="shared" si="67"/>
        <x:v>0</x:v>
      </x:c>
      <x:c r="W897" s="2">
        <x:f t="shared" si="68"/>
        <x:v>0</x:v>
      </x:c>
      <x:c r="X897" s="2">
        <x:f t="shared" si="69"/>
        <x:v>0</x:v>
      </x:c>
    </x:row>
    <x:row r="898" spans="2:24" ht="14.95" hidden="1" thickTop="1" x14ac:dyDescent="0.25">
      <x:c r="B898" t="s">
        <x:v>20</x:v>
      </x:c>
      <x:c r="C898" t="s">
        <x:v>243</x:v>
      </x:c>
      <x:c r="D898" t="s">
        <x:v>244</x:v>
      </x:c>
      <x:c r="E898" t="s">
        <x:v>256</x:v>
      </x:c>
      <x:c r="F898" t="s">
        <x:v>286</x:v>
      </x:c>
      <x:c r="G898" s="2">
        <x:v>8641.69</x:v>
      </x:c>
      <x:c r="J898" t="s">
        <x:v>87</x:v>
      </x:c>
      <x:c r="K898" t="s">
        <x:v>1775</x:v>
      </x:c>
      <x:c r="L898" t="s">
        <x:v>25</x:v>
      </x:c>
      <x:c r="M898" t="s">
        <x:v>300</x:v>
      </x:c>
      <x:c r="N898" t="s">
        <x:v>88</x:v>
      </x:c>
      <x:c r="O898" s="3">
        <x:v>0</x:v>
      </x:c>
      <x:c r="P898" s="3">
        <x:v>1</x:v>
      </x:c>
      <x:c r="Q898" s="3">
        <x:v>0</x:v>
      </x:c>
      <x:c r="R898" s="3">
        <x:v>0</x:v>
      </x:c>
      <x:c r="S898" s="3">
        <x:v>0</x:v>
      </x:c>
      <x:c r="T898" s="2">
        <x:f t="shared" si="65"/>
        <x:v>0</x:v>
      </x:c>
      <x:c r="U898" s="2">
        <x:f t="shared" si="66"/>
        <x:v>8641.69</x:v>
      </x:c>
      <x:c r="V898" s="2">
        <x:f t="shared" si="67"/>
        <x:v>0</x:v>
      </x:c>
      <x:c r="W898" s="2">
        <x:f t="shared" si="68"/>
        <x:v>0</x:v>
      </x:c>
      <x:c r="X898" s="2">
        <x:f t="shared" si="69"/>
        <x:v>0</x:v>
      </x:c>
    </x:row>
    <x:row r="899" spans="2:24" ht="14.95" hidden="1" thickTop="1" x14ac:dyDescent="0.25">
      <x:c r="B899" t="s">
        <x:v>20</x:v>
      </x:c>
      <x:c r="C899" t="s">
        <x:v>243</x:v>
      </x:c>
      <x:c r="D899" t="s">
        <x:v>244</x:v>
      </x:c>
      <x:c r="E899" t="s">
        <x:v>256</x:v>
      </x:c>
      <x:c r="F899" t="s">
        <x:v>286</x:v>
      </x:c>
      <x:c r="G899" s="2">
        <x:v>91</x:v>
      </x:c>
      <x:c r="J899" t="s">
        <x:v>87</x:v>
      </x:c>
      <x:c r="K899" t="s">
        <x:v>1775</x:v>
      </x:c>
      <x:c r="L899" t="s">
        <x:v>25</x:v>
      </x:c>
      <x:c r="M899" t="s">
        <x:v>266</x:v>
      </x:c>
      <x:c r="N899" t="s">
        <x:v>88</x:v>
      </x:c>
      <x:c r="O899" s="3">
        <x:v>0</x:v>
      </x:c>
      <x:c r="P899" s="3">
        <x:v>1</x:v>
      </x:c>
      <x:c r="Q899" s="3">
        <x:v>0</x:v>
      </x:c>
      <x:c r="R899" s="3">
        <x:v>0</x:v>
      </x:c>
      <x:c r="S899" s="3">
        <x:v>0</x:v>
      </x:c>
      <x:c r="T899" s="2">
        <x:f t="shared" si="65"/>
        <x:v>0</x:v>
      </x:c>
      <x:c r="U899" s="2">
        <x:f t="shared" si="66"/>
        <x:v>91</x:v>
      </x:c>
      <x:c r="V899" s="2">
        <x:f t="shared" si="67"/>
        <x:v>0</x:v>
      </x:c>
      <x:c r="W899" s="2">
        <x:f t="shared" si="68"/>
        <x:v>0</x:v>
      </x:c>
      <x:c r="X899" s="2">
        <x:f t="shared" si="69"/>
        <x:v>0</x:v>
      </x:c>
    </x:row>
    <x:row r="900" spans="2:24" ht="14.95" hidden="1" thickTop="1" x14ac:dyDescent="0.25">
      <x:c r="B900" t="s">
        <x:v>20</x:v>
      </x:c>
      <x:c r="C900" t="s">
        <x:v>243</x:v>
      </x:c>
      <x:c r="D900" t="s">
        <x:v>244</x:v>
      </x:c>
      <x:c r="E900" t="s">
        <x:v>256</x:v>
      </x:c>
      <x:c r="F900" t="s">
        <x:v>183</x:v>
      </x:c>
      <x:c r="G900" s="2">
        <x:v>412.5</x:v>
      </x:c>
      <x:c r="J900" t="s">
        <x:v>87</x:v>
      </x:c>
      <x:c r="K900" t="s">
        <x:v>1775</x:v>
      </x:c>
      <x:c r="L900" t="s">
        <x:v>25</x:v>
      </x:c>
      <x:c r="M900" t="s">
        <x:v>41</x:v>
      </x:c>
      <x:c r="N900" t="s">
        <x:v>88</x:v>
      </x:c>
      <x:c r="O900" s="3">
        <x:v>0</x:v>
      </x:c>
      <x:c r="P900" s="3">
        <x:v>1</x:v>
      </x:c>
      <x:c r="Q900" s="3">
        <x:v>0</x:v>
      </x:c>
      <x:c r="R900" s="3">
        <x:v>0</x:v>
      </x:c>
      <x:c r="S900" s="3">
        <x:v>0</x:v>
      </x:c>
      <x:c r="T900" s="2">
        <x:f t="shared" ref="T900:T963" si="70">ROUND(G900*O900,2)</x:f>
        <x:v>0</x:v>
      </x:c>
      <x:c r="U900" s="2">
        <x:f t="shared" ref="U900:U963" si="71">ROUND(G900*P900,2)</x:f>
        <x:v>412.5</x:v>
      </x:c>
      <x:c r="V900" s="2">
        <x:f t="shared" ref="V900:V963" si="72">ROUND(G900*Q900,2)</x:f>
        <x:v>0</x:v>
      </x:c>
      <x:c r="W900" s="2">
        <x:f t="shared" ref="W900:W963" si="73">ROUND(G900*R900,2)</x:f>
        <x:v>0</x:v>
      </x:c>
      <x:c r="X900" s="2">
        <x:f t="shared" ref="X900:X963" si="74">G900-T900-U900-V900-W900</x:f>
        <x:v>0</x:v>
      </x:c>
    </x:row>
    <x:row r="901" spans="2:24" ht="14.95" hidden="1" thickTop="1" x14ac:dyDescent="0.25">
      <x:c r="B901" t="s">
        <x:v>20</x:v>
      </x:c>
      <x:c r="C901" t="s">
        <x:v>243</x:v>
      </x:c>
      <x:c r="D901" t="s">
        <x:v>244</x:v>
      </x:c>
      <x:c r="E901" t="s">
        <x:v>256</x:v>
      </x:c>
      <x:c r="F901" t="s">
        <x:v>183</x:v>
      </x:c>
      <x:c r="G901" s="2">
        <x:v>401.61</x:v>
      </x:c>
      <x:c r="J901" t="s">
        <x:v>87</x:v>
      </x:c>
      <x:c r="K901" t="s">
        <x:v>1775</x:v>
      </x:c>
      <x:c r="L901" t="s">
        <x:v>25</x:v>
      </x:c>
      <x:c r="M901" t="s">
        <x:v>304</x:v>
      </x:c>
      <x:c r="N901" t="s">
        <x:v>88</x:v>
      </x:c>
      <x:c r="O901" s="3">
        <x:v>0</x:v>
      </x:c>
      <x:c r="P901" s="3">
        <x:v>1</x:v>
      </x:c>
      <x:c r="Q901" s="3">
        <x:v>0</x:v>
      </x:c>
      <x:c r="R901" s="3">
        <x:v>0</x:v>
      </x:c>
      <x:c r="S901" s="3">
        <x:v>0</x:v>
      </x:c>
      <x:c r="T901" s="2">
        <x:f t="shared" si="70"/>
        <x:v>0</x:v>
      </x:c>
      <x:c r="U901" s="2">
        <x:f t="shared" si="71"/>
        <x:v>401.61</x:v>
      </x:c>
      <x:c r="V901" s="2">
        <x:f t="shared" si="72"/>
        <x:v>0</x:v>
      </x:c>
      <x:c r="W901" s="2">
        <x:f t="shared" si="73"/>
        <x:v>0</x:v>
      </x:c>
      <x:c r="X901" s="2">
        <x:f t="shared" si="74"/>
        <x:v>0</x:v>
      </x:c>
    </x:row>
    <x:row r="902" spans="2:24" ht="14.95" hidden="1" thickTop="1" x14ac:dyDescent="0.25">
      <x:c r="B902" t="s">
        <x:v>20</x:v>
      </x:c>
      <x:c r="C902" t="s">
        <x:v>243</x:v>
      </x:c>
      <x:c r="D902" t="s">
        <x:v>244</x:v>
      </x:c>
      <x:c r="E902" t="s">
        <x:v>256</x:v>
      </x:c>
      <x:c r="F902" t="s">
        <x:v>152</x:v>
      </x:c>
      <x:c r="G902" s="2">
        <x:v>1352.73</x:v>
      </x:c>
      <x:c r="J902" t="s">
        <x:v>87</x:v>
      </x:c>
      <x:c r="K902" t="s">
        <x:v>1775</x:v>
      </x:c>
      <x:c r="L902" t="s">
        <x:v>25</x:v>
      </x:c>
      <x:c r="M902" t="s">
        <x:v>41</x:v>
      </x:c>
      <x:c r="N902" t="s">
        <x:v>88</x:v>
      </x:c>
      <x:c r="O902" s="3">
        <x:v>0</x:v>
      </x:c>
      <x:c r="P902" s="3">
        <x:v>1</x:v>
      </x:c>
      <x:c r="Q902" s="3">
        <x:v>0</x:v>
      </x:c>
      <x:c r="R902" s="3">
        <x:v>0</x:v>
      </x:c>
      <x:c r="S902" s="3">
        <x:v>0</x:v>
      </x:c>
      <x:c r="T902" s="2">
        <x:f t="shared" si="70"/>
        <x:v>0</x:v>
      </x:c>
      <x:c r="U902" s="2">
        <x:f t="shared" si="71"/>
        <x:v>1352.73</x:v>
      </x:c>
      <x:c r="V902" s="2">
        <x:f t="shared" si="72"/>
        <x:v>0</x:v>
      </x:c>
      <x:c r="W902" s="2">
        <x:f t="shared" si="73"/>
        <x:v>0</x:v>
      </x:c>
      <x:c r="X902" s="2">
        <x:f t="shared" si="74"/>
        <x:v>0</x:v>
      </x:c>
    </x:row>
    <x:row r="903" spans="2:24" ht="14.95" hidden="1" thickTop="1" x14ac:dyDescent="0.25">
      <x:c r="B903" t="s">
        <x:v>20</x:v>
      </x:c>
      <x:c r="C903" t="s">
        <x:v>243</x:v>
      </x:c>
      <x:c r="D903" t="s">
        <x:v>244</x:v>
      </x:c>
      <x:c r="E903" t="s">
        <x:v>256</x:v>
      </x:c>
      <x:c r="F903" t="s">
        <x:v>97</x:v>
      </x:c>
      <x:c r="G903" s="2">
        <x:v>3817.07</x:v>
      </x:c>
      <x:c r="J903" t="s">
        <x:v>87</x:v>
      </x:c>
      <x:c r="K903" t="s">
        <x:v>1775</x:v>
      </x:c>
      <x:c r="L903" t="s">
        <x:v>25</x:v>
      </x:c>
      <x:c r="M903" t="s">
        <x:v>284</x:v>
      </x:c>
      <x:c r="N903" t="s">
        <x:v>88</x:v>
      </x:c>
      <x:c r="O903" s="3">
        <x:v>0</x:v>
      </x:c>
      <x:c r="P903" s="3">
        <x:v>1</x:v>
      </x:c>
      <x:c r="Q903" s="3">
        <x:v>0</x:v>
      </x:c>
      <x:c r="R903" s="3">
        <x:v>0</x:v>
      </x:c>
      <x:c r="S903" s="3">
        <x:v>0</x:v>
      </x:c>
      <x:c r="T903" s="2">
        <x:f t="shared" si="70"/>
        <x:v>0</x:v>
      </x:c>
      <x:c r="U903" s="2">
        <x:f t="shared" si="71"/>
        <x:v>3817.07</x:v>
      </x:c>
      <x:c r="V903" s="2">
        <x:f t="shared" si="72"/>
        <x:v>0</x:v>
      </x:c>
      <x:c r="W903" s="2">
        <x:f t="shared" si="73"/>
        <x:v>0</x:v>
      </x:c>
      <x:c r="X903" s="2">
        <x:f t="shared" si="74"/>
        <x:v>0</x:v>
      </x:c>
    </x:row>
    <x:row r="904" spans="2:24" ht="14.95" hidden="1" thickTop="1" x14ac:dyDescent="0.25">
      <x:c r="B904" t="s">
        <x:v>20</x:v>
      </x:c>
      <x:c r="C904" t="s">
        <x:v>243</x:v>
      </x:c>
      <x:c r="D904" t="s">
        <x:v>244</x:v>
      </x:c>
      <x:c r="E904" t="s">
        <x:v>256</x:v>
      </x:c>
      <x:c r="F904" t="s">
        <x:v>57</x:v>
      </x:c>
      <x:c r="G904" s="2">
        <x:v>1321.73</x:v>
      </x:c>
      <x:c r="J904" t="s">
        <x:v>87</x:v>
      </x:c>
      <x:c r="K904" t="s">
        <x:v>1775</x:v>
      </x:c>
      <x:c r="L904" t="s">
        <x:v>25</x:v>
      </x:c>
      <x:c r="M904" t="s">
        <x:v>41</x:v>
      </x:c>
      <x:c r="N904" t="s">
        <x:v>88</x:v>
      </x:c>
      <x:c r="O904" s="3">
        <x:v>0</x:v>
      </x:c>
      <x:c r="P904" s="3">
        <x:v>1</x:v>
      </x:c>
      <x:c r="Q904" s="3">
        <x:v>0</x:v>
      </x:c>
      <x:c r="R904" s="3">
        <x:v>0</x:v>
      </x:c>
      <x:c r="S904" s="3">
        <x:v>0</x:v>
      </x:c>
      <x:c r="T904" s="2">
        <x:f t="shared" si="70"/>
        <x:v>0</x:v>
      </x:c>
      <x:c r="U904" s="2">
        <x:f t="shared" si="71"/>
        <x:v>1321.73</x:v>
      </x:c>
      <x:c r="V904" s="2">
        <x:f t="shared" si="72"/>
        <x:v>0</x:v>
      </x:c>
      <x:c r="W904" s="2">
        <x:f t="shared" si="73"/>
        <x:v>0</x:v>
      </x:c>
      <x:c r="X904" s="2">
        <x:f t="shared" si="74"/>
        <x:v>0</x:v>
      </x:c>
    </x:row>
    <x:row r="905" spans="2:24" ht="14.95" hidden="1" thickTop="1" x14ac:dyDescent="0.25">
      <x:c r="B905" t="s">
        <x:v>20</x:v>
      </x:c>
      <x:c r="C905" t="s">
        <x:v>243</x:v>
      </x:c>
      <x:c r="D905" t="s">
        <x:v>244</x:v>
      </x:c>
      <x:c r="E905" t="s">
        <x:v>256</x:v>
      </x:c>
      <x:c r="F905" t="s">
        <x:v>63</x:v>
      </x:c>
      <x:c r="G905" s="2">
        <x:v>48817.83</x:v>
      </x:c>
      <x:c r="J905" t="s">
        <x:v>87</x:v>
      </x:c>
      <x:c r="K905" t="s">
        <x:v>1775</x:v>
      </x:c>
      <x:c r="L905" t="s">
        <x:v>25</x:v>
      </x:c>
      <x:c r="M905" t="s">
        <x:v>41</x:v>
      </x:c>
      <x:c r="N905" t="s">
        <x:v>88</x:v>
      </x:c>
      <x:c r="O905" s="3">
        <x:v>0</x:v>
      </x:c>
      <x:c r="P905" s="3">
        <x:v>1</x:v>
      </x:c>
      <x:c r="Q905" s="3">
        <x:v>0</x:v>
      </x:c>
      <x:c r="R905" s="3">
        <x:v>0</x:v>
      </x:c>
      <x:c r="S905" s="3">
        <x:v>0</x:v>
      </x:c>
      <x:c r="T905" s="2">
        <x:f t="shared" si="70"/>
        <x:v>0</x:v>
      </x:c>
      <x:c r="U905" s="2">
        <x:f t="shared" si="71"/>
        <x:v>48817.83</x:v>
      </x:c>
      <x:c r="V905" s="2">
        <x:f t="shared" si="72"/>
        <x:v>0</x:v>
      </x:c>
      <x:c r="W905" s="2">
        <x:f t="shared" si="73"/>
        <x:v>0</x:v>
      </x:c>
      <x:c r="X905" s="2">
        <x:f t="shared" si="74"/>
        <x:v>0</x:v>
      </x:c>
    </x:row>
    <x:row r="906" spans="2:24" ht="14.95" hidden="1" thickTop="1" x14ac:dyDescent="0.25">
      <x:c r="B906" t="s">
        <x:v>20</x:v>
      </x:c>
      <x:c r="C906" t="s">
        <x:v>243</x:v>
      </x:c>
      <x:c r="D906" t="s">
        <x:v>244</x:v>
      </x:c>
      <x:c r="E906" t="s">
        <x:v>256</x:v>
      </x:c>
      <x:c r="F906" t="s">
        <x:v>63</x:v>
      </x:c>
      <x:c r="G906" s="2">
        <x:v>1947.41</x:v>
      </x:c>
      <x:c r="J906" t="s">
        <x:v>87</x:v>
      </x:c>
      <x:c r="K906" t="s">
        <x:v>1775</x:v>
      </x:c>
      <x:c r="L906" t="s">
        <x:v>25</x:v>
      </x:c>
      <x:c r="M906" t="s">
        <x:v>280</x:v>
      </x:c>
      <x:c r="N906" t="s">
        <x:v>88</x:v>
      </x:c>
      <x:c r="O906" s="3">
        <x:v>0</x:v>
      </x:c>
      <x:c r="P906" s="3">
        <x:v>1</x:v>
      </x:c>
      <x:c r="Q906" s="3">
        <x:v>0</x:v>
      </x:c>
      <x:c r="R906" s="3">
        <x:v>0</x:v>
      </x:c>
      <x:c r="S906" s="3">
        <x:v>0</x:v>
      </x:c>
      <x:c r="T906" s="2">
        <x:f t="shared" si="70"/>
        <x:v>0</x:v>
      </x:c>
      <x:c r="U906" s="2">
        <x:f t="shared" si="71"/>
        <x:v>1947.41</x:v>
      </x:c>
      <x:c r="V906" s="2">
        <x:f t="shared" si="72"/>
        <x:v>0</x:v>
      </x:c>
      <x:c r="W906" s="2">
        <x:f t="shared" si="73"/>
        <x:v>0</x:v>
      </x:c>
      <x:c r="X906" s="2">
        <x:f t="shared" si="74"/>
        <x:v>0</x:v>
      </x:c>
    </x:row>
    <x:row r="907" spans="2:24" ht="14.95" hidden="1" thickTop="1" x14ac:dyDescent="0.25">
      <x:c r="B907" t="s">
        <x:v>20</x:v>
      </x:c>
      <x:c r="C907" t="s">
        <x:v>243</x:v>
      </x:c>
      <x:c r="D907" t="s">
        <x:v>244</x:v>
      </x:c>
      <x:c r="E907" t="s">
        <x:v>256</x:v>
      </x:c>
      <x:c r="F907" t="s">
        <x:v>63</x:v>
      </x:c>
      <x:c r="G907" s="2">
        <x:v>3369.16</x:v>
      </x:c>
      <x:c r="J907" t="s">
        <x:v>87</x:v>
      </x:c>
      <x:c r="K907" t="s">
        <x:v>1775</x:v>
      </x:c>
      <x:c r="L907" t="s">
        <x:v>25</x:v>
      </x:c>
      <x:c r="M907" t="s">
        <x:v>291</x:v>
      </x:c>
      <x:c r="N907" t="s">
        <x:v>88</x:v>
      </x:c>
      <x:c r="O907" s="3">
        <x:v>0</x:v>
      </x:c>
      <x:c r="P907" s="3">
        <x:v>1</x:v>
      </x:c>
      <x:c r="Q907" s="3">
        <x:v>0</x:v>
      </x:c>
      <x:c r="R907" s="3">
        <x:v>0</x:v>
      </x:c>
      <x:c r="S907" s="3">
        <x:v>0</x:v>
      </x:c>
      <x:c r="T907" s="2">
        <x:f t="shared" si="70"/>
        <x:v>0</x:v>
      </x:c>
      <x:c r="U907" s="2">
        <x:f t="shared" si="71"/>
        <x:v>3369.16</x:v>
      </x:c>
      <x:c r="V907" s="2">
        <x:f t="shared" si="72"/>
        <x:v>0</x:v>
      </x:c>
      <x:c r="W907" s="2">
        <x:f t="shared" si="73"/>
        <x:v>0</x:v>
      </x:c>
      <x:c r="X907" s="2">
        <x:f t="shared" si="74"/>
        <x:v>0</x:v>
      </x:c>
    </x:row>
    <x:row r="908" spans="2:24" ht="14.95" hidden="1" thickTop="1" x14ac:dyDescent="0.25">
      <x:c r="B908" t="s">
        <x:v>20</x:v>
      </x:c>
      <x:c r="C908" t="s">
        <x:v>243</x:v>
      </x:c>
      <x:c r="D908" t="s">
        <x:v>244</x:v>
      </x:c>
      <x:c r="E908" t="s">
        <x:v>256</x:v>
      </x:c>
      <x:c r="F908" t="s">
        <x:v>273</x:v>
      </x:c>
      <x:c r="G908" s="2">
        <x:v>21688.85</x:v>
      </x:c>
      <x:c r="J908" t="s">
        <x:v>87</x:v>
      </x:c>
      <x:c r="K908" t="s">
        <x:v>1775</x:v>
      </x:c>
      <x:c r="L908" t="s">
        <x:v>25</x:v>
      </x:c>
      <x:c r="M908" t="s">
        <x:v>304</x:v>
      </x:c>
      <x:c r="N908" t="s">
        <x:v>88</x:v>
      </x:c>
      <x:c r="O908" s="3">
        <x:v>0</x:v>
      </x:c>
      <x:c r="P908" s="3">
        <x:v>1</x:v>
      </x:c>
      <x:c r="Q908" s="3">
        <x:v>0</x:v>
      </x:c>
      <x:c r="R908" s="3">
        <x:v>0</x:v>
      </x:c>
      <x:c r="S908" s="3">
        <x:v>0</x:v>
      </x:c>
      <x:c r="T908" s="2">
        <x:f t="shared" si="70"/>
        <x:v>0</x:v>
      </x:c>
      <x:c r="U908" s="2">
        <x:f t="shared" si="71"/>
        <x:v>21688.85</x:v>
      </x:c>
      <x:c r="V908" s="2">
        <x:f t="shared" si="72"/>
        <x:v>0</x:v>
      </x:c>
      <x:c r="W908" s="2">
        <x:f t="shared" si="73"/>
        <x:v>0</x:v>
      </x:c>
      <x:c r="X908" s="2">
        <x:f t="shared" si="74"/>
        <x:v>0</x:v>
      </x:c>
    </x:row>
    <x:row r="909" spans="2:24" ht="14.95" hidden="1" thickTop="1" x14ac:dyDescent="0.25">
      <x:c r="B909" t="s">
        <x:v>20</x:v>
      </x:c>
      <x:c r="C909" t="s">
        <x:v>243</x:v>
      </x:c>
      <x:c r="D909" t="s">
        <x:v>244</x:v>
      </x:c>
      <x:c r="E909" t="s">
        <x:v>256</x:v>
      </x:c>
      <x:c r="F909" t="s">
        <x:v>110</x:v>
      </x:c>
      <x:c r="G909" s="2">
        <x:v>18329.82</x:v>
      </x:c>
      <x:c r="J909" t="s">
        <x:v>87</x:v>
      </x:c>
      <x:c r="K909" t="s">
        <x:v>1775</x:v>
      </x:c>
      <x:c r="L909" t="s">
        <x:v>25</x:v>
      </x:c>
      <x:c r="M909" t="s">
        <x:v>257</x:v>
      </x:c>
      <x:c r="N909" t="s">
        <x:v>88</x:v>
      </x:c>
      <x:c r="O909" s="3">
        <x:v>0</x:v>
      </x:c>
      <x:c r="P909" s="3">
        <x:v>1</x:v>
      </x:c>
      <x:c r="Q909" s="3">
        <x:v>0</x:v>
      </x:c>
      <x:c r="R909" s="3">
        <x:v>0</x:v>
      </x:c>
      <x:c r="S909" s="3">
        <x:v>0</x:v>
      </x:c>
      <x:c r="T909" s="2">
        <x:f t="shared" si="70"/>
        <x:v>0</x:v>
      </x:c>
      <x:c r="U909" s="2">
        <x:f t="shared" si="71"/>
        <x:v>18329.82</x:v>
      </x:c>
      <x:c r="V909" s="2">
        <x:f t="shared" si="72"/>
        <x:v>0</x:v>
      </x:c>
      <x:c r="W909" s="2">
        <x:f t="shared" si="73"/>
        <x:v>0</x:v>
      </x:c>
      <x:c r="X909" s="2">
        <x:f t="shared" si="74"/>
        <x:v>0</x:v>
      </x:c>
    </x:row>
    <x:row r="910" spans="2:24" ht="14.95" hidden="1" thickTop="1" x14ac:dyDescent="0.25">
      <x:c r="B910" t="s">
        <x:v>20</x:v>
      </x:c>
      <x:c r="C910" t="s">
        <x:v>243</x:v>
      </x:c>
      <x:c r="D910" t="s">
        <x:v>244</x:v>
      </x:c>
      <x:c r="E910" t="s">
        <x:v>256</x:v>
      </x:c>
      <x:c r="F910" t="s">
        <x:v>73</x:v>
      </x:c>
      <x:c r="G910" s="2">
        <x:v>3439.11</x:v>
      </x:c>
      <x:c r="J910" t="s">
        <x:v>87</x:v>
      </x:c>
      <x:c r="K910" t="s">
        <x:v>1775</x:v>
      </x:c>
      <x:c r="L910" t="s">
        <x:v>25</x:v>
      </x:c>
      <x:c r="M910" t="s">
        <x:v>292</x:v>
      </x:c>
      <x:c r="N910" t="s">
        <x:v>88</x:v>
      </x:c>
      <x:c r="O910" s="3">
        <x:v>0</x:v>
      </x:c>
      <x:c r="P910" s="3">
        <x:v>1</x:v>
      </x:c>
      <x:c r="Q910" s="3">
        <x:v>0</x:v>
      </x:c>
      <x:c r="R910" s="3">
        <x:v>0</x:v>
      </x:c>
      <x:c r="S910" s="3">
        <x:v>0</x:v>
      </x:c>
      <x:c r="T910" s="2">
        <x:f t="shared" si="70"/>
        <x:v>0</x:v>
      </x:c>
      <x:c r="U910" s="2">
        <x:f t="shared" si="71"/>
        <x:v>3439.11</x:v>
      </x:c>
      <x:c r="V910" s="2">
        <x:f t="shared" si="72"/>
        <x:v>0</x:v>
      </x:c>
      <x:c r="W910" s="2">
        <x:f t="shared" si="73"/>
        <x:v>0</x:v>
      </x:c>
      <x:c r="X910" s="2">
        <x:f t="shared" si="74"/>
        <x:v>0</x:v>
      </x:c>
    </x:row>
    <x:row r="911" spans="2:24" ht="14.95" hidden="1" thickTop="1" x14ac:dyDescent="0.25">
      <x:c r="B911" t="s">
        <x:v>20</x:v>
      </x:c>
      <x:c r="C911" t="s">
        <x:v>243</x:v>
      </x:c>
      <x:c r="D911" t="s">
        <x:v>244</x:v>
      </x:c>
      <x:c r="E911" t="s">
        <x:v>256</x:v>
      </x:c>
      <x:c r="F911" t="s">
        <x:v>276</x:v>
      </x:c>
      <x:c r="G911" s="2">
        <x:v>6796</x:v>
      </x:c>
      <x:c r="J911" t="s">
        <x:v>87</x:v>
      </x:c>
      <x:c r="K911" t="s">
        <x:v>1775</x:v>
      </x:c>
      <x:c r="L911" t="s">
        <x:v>25</x:v>
      </x:c>
      <x:c r="M911" t="s">
        <x:v>262</x:v>
      </x:c>
      <x:c r="N911" t="s">
        <x:v>88</x:v>
      </x:c>
      <x:c r="O911" s="3">
        <x:v>0</x:v>
      </x:c>
      <x:c r="P911" s="3">
        <x:v>1</x:v>
      </x:c>
      <x:c r="Q911" s="3">
        <x:v>0</x:v>
      </x:c>
      <x:c r="R911" s="3">
        <x:v>0</x:v>
      </x:c>
      <x:c r="S911" s="3">
        <x:v>0</x:v>
      </x:c>
      <x:c r="T911" s="2">
        <x:f t="shared" si="70"/>
        <x:v>0</x:v>
      </x:c>
      <x:c r="U911" s="2">
        <x:f t="shared" si="71"/>
        <x:v>6796</x:v>
      </x:c>
      <x:c r="V911" s="2">
        <x:f t="shared" si="72"/>
        <x:v>0</x:v>
      </x:c>
      <x:c r="W911" s="2">
        <x:f t="shared" si="73"/>
        <x:v>0</x:v>
      </x:c>
      <x:c r="X911" s="2">
        <x:f t="shared" si="74"/>
        <x:v>0</x:v>
      </x:c>
    </x:row>
    <x:row r="912" spans="2:24" ht="14.95" hidden="1" thickTop="1" x14ac:dyDescent="0.25">
      <x:c r="B912" t="s">
        <x:v>20</x:v>
      </x:c>
      <x:c r="C912" t="s">
        <x:v>243</x:v>
      </x:c>
      <x:c r="D912" t="s">
        <x:v>244</x:v>
      </x:c>
      <x:c r="E912" t="s">
        <x:v>256</x:v>
      </x:c>
      <x:c r="F912" t="s">
        <x:v>32</x:v>
      </x:c>
      <x:c r="G912" s="2">
        <x:v>3592.32</x:v>
      </x:c>
      <x:c r="J912" t="s">
        <x:v>87</x:v>
      </x:c>
      <x:c r="K912" t="s">
        <x:v>1775</x:v>
      </x:c>
      <x:c r="L912" t="s">
        <x:v>277</x:v>
      </x:c>
      <x:c r="M912" t="s">
        <x:v>265</x:v>
      </x:c>
      <x:c r="N912" t="s">
        <x:v>88</x:v>
      </x:c>
      <x:c r="O912" s="3">
        <x:v>0</x:v>
      </x:c>
      <x:c r="P912" s="3">
        <x:v>1</x:v>
      </x:c>
      <x:c r="Q912" s="3">
        <x:v>0</x:v>
      </x:c>
      <x:c r="R912" s="3">
        <x:v>0</x:v>
      </x:c>
      <x:c r="S912" s="3">
        <x:v>0</x:v>
      </x:c>
      <x:c r="T912" s="2">
        <x:f t="shared" si="70"/>
        <x:v>0</x:v>
      </x:c>
      <x:c r="U912" s="2">
        <x:f t="shared" si="71"/>
        <x:v>3592.32</x:v>
      </x:c>
      <x:c r="V912" s="2">
        <x:f t="shared" si="72"/>
        <x:v>0</x:v>
      </x:c>
      <x:c r="W912" s="2">
        <x:f t="shared" si="73"/>
        <x:v>0</x:v>
      </x:c>
      <x:c r="X912" s="2">
        <x:f t="shared" si="74"/>
        <x:v>0</x:v>
      </x:c>
    </x:row>
    <x:row r="913" spans="2:24" ht="14.95" hidden="1" thickTop="1" x14ac:dyDescent="0.25">
      <x:c r="B913" t="s">
        <x:v>20</x:v>
      </x:c>
      <x:c r="C913" t="s">
        <x:v>243</x:v>
      </x:c>
      <x:c r="D913" t="s">
        <x:v>244</x:v>
      </x:c>
      <x:c r="E913" t="s">
        <x:v>256</x:v>
      </x:c>
      <x:c r="F913" t="s">
        <x:v>103</x:v>
      </x:c>
      <x:c r="G913" s="2">
        <x:v>5213.83</x:v>
      </x:c>
      <x:c r="J913" t="s">
        <x:v>87</x:v>
      </x:c>
      <x:c r="K913" t="s">
        <x:v>1775</x:v>
      </x:c>
      <x:c r="L913" t="s">
        <x:v>25</x:v>
      </x:c>
      <x:c r="M913" t="s">
        <x:v>257</x:v>
      </x:c>
      <x:c r="N913" t="s">
        <x:v>88</x:v>
      </x:c>
      <x:c r="O913" s="3">
        <x:v>0</x:v>
      </x:c>
      <x:c r="P913" s="3">
        <x:v>1</x:v>
      </x:c>
      <x:c r="Q913" s="3">
        <x:v>0</x:v>
      </x:c>
      <x:c r="R913" s="3">
        <x:v>0</x:v>
      </x:c>
      <x:c r="S913" s="3">
        <x:v>0</x:v>
      </x:c>
      <x:c r="T913" s="2">
        <x:f t="shared" si="70"/>
        <x:v>0</x:v>
      </x:c>
      <x:c r="U913" s="2">
        <x:f t="shared" si="71"/>
        <x:v>5213.83</x:v>
      </x:c>
      <x:c r="V913" s="2">
        <x:f t="shared" si="72"/>
        <x:v>0</x:v>
      </x:c>
      <x:c r="W913" s="2">
        <x:f t="shared" si="73"/>
        <x:v>0</x:v>
      </x:c>
      <x:c r="X913" s="2">
        <x:f t="shared" si="74"/>
        <x:v>0</x:v>
      </x:c>
    </x:row>
    <x:row r="914" spans="2:24" ht="14.95" hidden="1" thickTop="1" x14ac:dyDescent="0.25">
      <x:c r="B914" t="s">
        <x:v>20</x:v>
      </x:c>
      <x:c r="C914" t="s">
        <x:v>243</x:v>
      </x:c>
      <x:c r="D914" t="s">
        <x:v>244</x:v>
      </x:c>
      <x:c r="E914" t="s">
        <x:v>256</x:v>
      </x:c>
      <x:c r="F914" t="s">
        <x:v>281</x:v>
      </x:c>
      <x:c r="G914" s="2">
        <x:v>11529.3</x:v>
      </x:c>
      <x:c r="J914" t="s">
        <x:v>87</x:v>
      </x:c>
      <x:c r="K914" t="s">
        <x:v>1775</x:v>
      </x:c>
      <x:c r="L914" t="s">
        <x:v>25</x:v>
      </x:c>
      <x:c r="M914" t="s">
        <x:v>274</x:v>
      </x:c>
      <x:c r="N914" t="s">
        <x:v>88</x:v>
      </x:c>
      <x:c r="O914" s="3">
        <x:v>0</x:v>
      </x:c>
      <x:c r="P914" s="3">
        <x:v>1</x:v>
      </x:c>
      <x:c r="Q914" s="3">
        <x:v>0</x:v>
      </x:c>
      <x:c r="R914" s="3">
        <x:v>0</x:v>
      </x:c>
      <x:c r="S914" s="3">
        <x:v>0</x:v>
      </x:c>
      <x:c r="T914" s="2">
        <x:f t="shared" si="70"/>
        <x:v>0</x:v>
      </x:c>
      <x:c r="U914" s="2">
        <x:f t="shared" si="71"/>
        <x:v>11529.3</x:v>
      </x:c>
      <x:c r="V914" s="2">
        <x:f t="shared" si="72"/>
        <x:v>0</x:v>
      </x:c>
      <x:c r="W914" s="2">
        <x:f t="shared" si="73"/>
        <x:v>0</x:v>
      </x:c>
      <x:c r="X914" s="2">
        <x:f t="shared" si="74"/>
        <x:v>0</x:v>
      </x:c>
    </x:row>
    <x:row r="915" spans="2:24" ht="14.95" hidden="1" thickTop="1" x14ac:dyDescent="0.25">
      <x:c r="B915" t="s">
        <x:v>20</x:v>
      </x:c>
      <x:c r="C915" t="s">
        <x:v>243</x:v>
      </x:c>
      <x:c r="D915" t="s">
        <x:v>244</x:v>
      </x:c>
      <x:c r="E915" t="s">
        <x:v>256</x:v>
      </x:c>
      <x:c r="F915" t="s">
        <x:v>282</x:v>
      </x:c>
      <x:c r="G915" s="2">
        <x:v>5349.72</x:v>
      </x:c>
      <x:c r="J915" t="s">
        <x:v>87</x:v>
      </x:c>
      <x:c r="K915" t="s">
        <x:v>1775</x:v>
      </x:c>
      <x:c r="L915" t="s">
        <x:v>25</x:v>
      </x:c>
      <x:c r="M915" t="s">
        <x:v>257</x:v>
      </x:c>
      <x:c r="N915" t="s">
        <x:v>88</x:v>
      </x:c>
      <x:c r="O915" s="3">
        <x:v>0</x:v>
      </x:c>
      <x:c r="P915" s="3">
        <x:v>1</x:v>
      </x:c>
      <x:c r="Q915" s="3">
        <x:v>0</x:v>
      </x:c>
      <x:c r="R915" s="3">
        <x:v>0</x:v>
      </x:c>
      <x:c r="S915" s="3">
        <x:v>0</x:v>
      </x:c>
      <x:c r="T915" s="2">
        <x:f t="shared" si="70"/>
        <x:v>0</x:v>
      </x:c>
      <x:c r="U915" s="2">
        <x:f t="shared" si="71"/>
        <x:v>5349.72</x:v>
      </x:c>
      <x:c r="V915" s="2">
        <x:f t="shared" si="72"/>
        <x:v>0</x:v>
      </x:c>
      <x:c r="W915" s="2">
        <x:f t="shared" si="73"/>
        <x:v>0</x:v>
      </x:c>
      <x:c r="X915" s="2">
        <x:f t="shared" si="74"/>
        <x:v>0</x:v>
      </x:c>
    </x:row>
    <x:row r="916" spans="2:24" ht="14.95" hidden="1" thickTop="1" x14ac:dyDescent="0.25">
      <x:c r="B916" t="s">
        <x:v>20</x:v>
      </x:c>
      <x:c r="C916" t="s">
        <x:v>243</x:v>
      </x:c>
      <x:c r="D916" t="s">
        <x:v>244</x:v>
      </x:c>
      <x:c r="E916" t="s">
        <x:v>256</x:v>
      </x:c>
      <x:c r="F916" t="s">
        <x:v>282</x:v>
      </x:c>
      <x:c r="G916" s="2">
        <x:v>133890.70000000001</x:v>
      </x:c>
      <x:c r="J916" t="s">
        <x:v>87</x:v>
      </x:c>
      <x:c r="K916" t="s">
        <x:v>1775</x:v>
      </x:c>
      <x:c r="L916" t="s">
        <x:v>25</x:v>
      </x:c>
      <x:c r="M916" t="s">
        <x:v>258</x:v>
      </x:c>
      <x:c r="N916" t="s">
        <x:v>88</x:v>
      </x:c>
      <x:c r="O916" s="3">
        <x:v>0</x:v>
      </x:c>
      <x:c r="P916" s="3">
        <x:v>1</x:v>
      </x:c>
      <x:c r="Q916" s="3">
        <x:v>0</x:v>
      </x:c>
      <x:c r="R916" s="3">
        <x:v>0</x:v>
      </x:c>
      <x:c r="S916" s="3">
        <x:v>0</x:v>
      </x:c>
      <x:c r="T916" s="2">
        <x:f t="shared" si="70"/>
        <x:v>0</x:v>
      </x:c>
      <x:c r="U916" s="2">
        <x:f t="shared" si="71"/>
        <x:v>133890.70000000001</x:v>
      </x:c>
      <x:c r="V916" s="2">
        <x:f t="shared" si="72"/>
        <x:v>0</x:v>
      </x:c>
      <x:c r="W916" s="2">
        <x:f t="shared" si="73"/>
        <x:v>0</x:v>
      </x:c>
      <x:c r="X916" s="2">
        <x:f t="shared" si="74"/>
        <x:v>0</x:v>
      </x:c>
    </x:row>
    <x:row r="917" spans="2:24" ht="14.95" hidden="1" thickTop="1" x14ac:dyDescent="0.25">
      <x:c r="B917" t="s">
        <x:v>20</x:v>
      </x:c>
      <x:c r="C917" t="s">
        <x:v>243</x:v>
      </x:c>
      <x:c r="D917" t="s">
        <x:v>244</x:v>
      </x:c>
      <x:c r="E917" t="s">
        <x:v>256</x:v>
      </x:c>
      <x:c r="F917" t="s">
        <x:v>285</x:v>
      </x:c>
      <x:c r="G917" s="2">
        <x:v>63091.26</x:v>
      </x:c>
      <x:c r="J917" t="s">
        <x:v>87</x:v>
      </x:c>
      <x:c r="K917" t="s">
        <x:v>1775</x:v>
      </x:c>
      <x:c r="L917" t="s">
        <x:v>25</x:v>
      </x:c>
      <x:c r="M917" t="s">
        <x:v>258</x:v>
      </x:c>
      <x:c r="N917" t="s">
        <x:v>88</x:v>
      </x:c>
      <x:c r="O917" s="3">
        <x:v>0</x:v>
      </x:c>
      <x:c r="P917" s="3">
        <x:v>1</x:v>
      </x:c>
      <x:c r="Q917" s="3">
        <x:v>0</x:v>
      </x:c>
      <x:c r="R917" s="3">
        <x:v>0</x:v>
      </x:c>
      <x:c r="S917" s="3">
        <x:v>0</x:v>
      </x:c>
      <x:c r="T917" s="2">
        <x:f t="shared" si="70"/>
        <x:v>0</x:v>
      </x:c>
      <x:c r="U917" s="2">
        <x:f t="shared" si="71"/>
        <x:v>63091.26</x:v>
      </x:c>
      <x:c r="V917" s="2">
        <x:f t="shared" si="72"/>
        <x:v>0</x:v>
      </x:c>
      <x:c r="W917" s="2">
        <x:f t="shared" si="73"/>
        <x:v>0</x:v>
      </x:c>
      <x:c r="X917" s="2">
        <x:f t="shared" si="74"/>
        <x:v>0</x:v>
      </x:c>
    </x:row>
    <x:row r="918" spans="2:24" ht="14.95" hidden="1" thickTop="1" x14ac:dyDescent="0.25">
      <x:c r="B918" t="s">
        <x:v>20</x:v>
      </x:c>
      <x:c r="C918" t="s">
        <x:v>243</x:v>
      </x:c>
      <x:c r="D918" t="s">
        <x:v>244</x:v>
      </x:c>
      <x:c r="E918" t="s">
        <x:v>256</x:v>
      </x:c>
      <x:c r="F918" t="s">
        <x:v>197</x:v>
      </x:c>
      <x:c r="G918" s="2">
        <x:v>21241.61</x:v>
      </x:c>
      <x:c r="J918" t="s">
        <x:v>87</x:v>
      </x:c>
      <x:c r="K918" t="s">
        <x:v>1775</x:v>
      </x:c>
      <x:c r="L918" t="s">
        <x:v>25</x:v>
      </x:c>
      <x:c r="M918" t="s">
        <x:v>41</x:v>
      </x:c>
      <x:c r="N918" t="s">
        <x:v>88</x:v>
      </x:c>
      <x:c r="O918" s="3">
        <x:v>0</x:v>
      </x:c>
      <x:c r="P918" s="3">
        <x:v>1</x:v>
      </x:c>
      <x:c r="Q918" s="3">
        <x:v>0</x:v>
      </x:c>
      <x:c r="R918" s="3">
        <x:v>0</x:v>
      </x:c>
      <x:c r="S918" s="3">
        <x:v>0</x:v>
      </x:c>
      <x:c r="T918" s="2">
        <x:f t="shared" si="70"/>
        <x:v>0</x:v>
      </x:c>
      <x:c r="U918" s="2">
        <x:f t="shared" si="71"/>
        <x:v>21241.61</x:v>
      </x:c>
      <x:c r="V918" s="2">
        <x:f t="shared" si="72"/>
        <x:v>0</x:v>
      </x:c>
      <x:c r="W918" s="2">
        <x:f t="shared" si="73"/>
        <x:v>0</x:v>
      </x:c>
      <x:c r="X918" s="2">
        <x:f t="shared" si="74"/>
        <x:v>0</x:v>
      </x:c>
    </x:row>
    <x:row r="919" spans="2:24" ht="14.95" hidden="1" thickTop="1" x14ac:dyDescent="0.25">
      <x:c r="B919" t="s">
        <x:v>20</x:v>
      </x:c>
      <x:c r="C919" t="s">
        <x:v>243</x:v>
      </x:c>
      <x:c r="D919" t="s">
        <x:v>244</x:v>
      </x:c>
      <x:c r="E919" t="s">
        <x:v>256</x:v>
      </x:c>
      <x:c r="F919" t="s">
        <x:v>200</x:v>
      </x:c>
      <x:c r="G919" s="2">
        <x:v>63762.37</x:v>
      </x:c>
      <x:c r="J919" t="s">
        <x:v>87</x:v>
      </x:c>
      <x:c r="K919" t="s">
        <x:v>1775</x:v>
      </x:c>
      <x:c r="L919" t="s">
        <x:v>25</x:v>
      </x:c>
      <x:c r="M919" t="s">
        <x:v>265</x:v>
      </x:c>
      <x:c r="N919" t="s">
        <x:v>88</x:v>
      </x:c>
      <x:c r="O919" s="3">
        <x:v>0</x:v>
      </x:c>
      <x:c r="P919" s="3">
        <x:v>1</x:v>
      </x:c>
      <x:c r="Q919" s="3">
        <x:v>0</x:v>
      </x:c>
      <x:c r="R919" s="3">
        <x:v>0</x:v>
      </x:c>
      <x:c r="S919" s="3">
        <x:v>0</x:v>
      </x:c>
      <x:c r="T919" s="2">
        <x:f t="shared" si="70"/>
        <x:v>0</x:v>
      </x:c>
      <x:c r="U919" s="2">
        <x:f t="shared" si="71"/>
        <x:v>63762.37</x:v>
      </x:c>
      <x:c r="V919" s="2">
        <x:f t="shared" si="72"/>
        <x:v>0</x:v>
      </x:c>
      <x:c r="W919" s="2">
        <x:f t="shared" si="73"/>
        <x:v>0</x:v>
      </x:c>
      <x:c r="X919" s="2">
        <x:f t="shared" si="74"/>
        <x:v>0</x:v>
      </x:c>
    </x:row>
    <x:row r="920" spans="2:24" ht="14.95" hidden="1" thickTop="1" x14ac:dyDescent="0.25">
      <x:c r="B920" t="s">
        <x:v>20</x:v>
      </x:c>
      <x:c r="C920" t="s">
        <x:v>243</x:v>
      </x:c>
      <x:c r="D920" t="s">
        <x:v>244</x:v>
      </x:c>
      <x:c r="E920" t="s">
        <x:v>256</x:v>
      </x:c>
      <x:c r="F920" t="s">
        <x:v>200</x:v>
      </x:c>
      <x:c r="G920" s="2">
        <x:v>11777.86</x:v>
      </x:c>
      <x:c r="J920" t="s">
        <x:v>87</x:v>
      </x:c>
      <x:c r="K920" t="s">
        <x:v>1775</x:v>
      </x:c>
      <x:c r="L920" t="s">
        <x:v>25</x:v>
      </x:c>
      <x:c r="M920" t="s">
        <x:v>266</x:v>
      </x:c>
      <x:c r="N920" t="s">
        <x:v>88</x:v>
      </x:c>
      <x:c r="O920" s="3">
        <x:v>0</x:v>
      </x:c>
      <x:c r="P920" s="3">
        <x:v>1</x:v>
      </x:c>
      <x:c r="Q920" s="3">
        <x:v>0</x:v>
      </x:c>
      <x:c r="R920" s="3">
        <x:v>0</x:v>
      </x:c>
      <x:c r="S920" s="3">
        <x:v>0</x:v>
      </x:c>
      <x:c r="T920" s="2">
        <x:f t="shared" si="70"/>
        <x:v>0</x:v>
      </x:c>
      <x:c r="U920" s="2">
        <x:f t="shared" si="71"/>
        <x:v>11777.86</x:v>
      </x:c>
      <x:c r="V920" s="2">
        <x:f t="shared" si="72"/>
        <x:v>0</x:v>
      </x:c>
      <x:c r="W920" s="2">
        <x:f t="shared" si="73"/>
        <x:v>0</x:v>
      </x:c>
      <x:c r="X920" s="2">
        <x:f t="shared" si="74"/>
        <x:v>0</x:v>
      </x:c>
    </x:row>
    <x:row r="921" spans="2:24" ht="14.95" hidden="1" thickTop="1" x14ac:dyDescent="0.25">
      <x:c r="B921" t="s">
        <x:v>20</x:v>
      </x:c>
      <x:c r="C921" t="s">
        <x:v>243</x:v>
      </x:c>
      <x:c r="D921" t="s">
        <x:v>244</x:v>
      </x:c>
      <x:c r="E921" t="s">
        <x:v>256</x:v>
      </x:c>
      <x:c r="F921" t="s">
        <x:v>200</x:v>
      </x:c>
      <x:c r="G921" s="2">
        <x:v>43873.33</x:v>
      </x:c>
      <x:c r="J921" t="s">
        <x:v>87</x:v>
      </x:c>
      <x:c r="K921" t="s">
        <x:v>1775</x:v>
      </x:c>
      <x:c r="L921" t="s">
        <x:v>25</x:v>
      </x:c>
      <x:c r="M921" t="s">
        <x:v>280</x:v>
      </x:c>
      <x:c r="N921" t="s">
        <x:v>88</x:v>
      </x:c>
      <x:c r="O921" s="3">
        <x:v>0</x:v>
      </x:c>
      <x:c r="P921" s="3">
        <x:v>1</x:v>
      </x:c>
      <x:c r="Q921" s="3">
        <x:v>0</x:v>
      </x:c>
      <x:c r="R921" s="3">
        <x:v>0</x:v>
      </x:c>
      <x:c r="S921" s="3">
        <x:v>0</x:v>
      </x:c>
      <x:c r="T921" s="2">
        <x:f t="shared" si="70"/>
        <x:v>0</x:v>
      </x:c>
      <x:c r="U921" s="2">
        <x:f t="shared" si="71"/>
        <x:v>43873.33</x:v>
      </x:c>
      <x:c r="V921" s="2">
        <x:f t="shared" si="72"/>
        <x:v>0</x:v>
      </x:c>
      <x:c r="W921" s="2">
        <x:f t="shared" si="73"/>
        <x:v>0</x:v>
      </x:c>
      <x:c r="X921" s="2">
        <x:f t="shared" si="74"/>
        <x:v>0</x:v>
      </x:c>
    </x:row>
    <x:row r="922" spans="2:24" ht="14.95" hidden="1" thickTop="1" x14ac:dyDescent="0.25">
      <x:c r="B922" t="s">
        <x:v>20</x:v>
      </x:c>
      <x:c r="C922" t="s">
        <x:v>243</x:v>
      </x:c>
      <x:c r="D922" t="s">
        <x:v>244</x:v>
      </x:c>
      <x:c r="E922" t="s">
        <x:v>256</x:v>
      </x:c>
      <x:c r="F922" t="s">
        <x:v>200</x:v>
      </x:c>
      <x:c r="G922" s="2">
        <x:v>39317.74</x:v>
      </x:c>
      <x:c r="J922" t="s">
        <x:v>87</x:v>
      </x:c>
      <x:c r="K922" t="s">
        <x:v>1775</x:v>
      </x:c>
      <x:c r="L922" t="s">
        <x:v>25</x:v>
      </x:c>
      <x:c r="M922" t="s">
        <x:v>291</x:v>
      </x:c>
      <x:c r="N922" t="s">
        <x:v>88</x:v>
      </x:c>
      <x:c r="O922" s="3">
        <x:v>0</x:v>
      </x:c>
      <x:c r="P922" s="3">
        <x:v>1</x:v>
      </x:c>
      <x:c r="Q922" s="3">
        <x:v>0</x:v>
      </x:c>
      <x:c r="R922" s="3">
        <x:v>0</x:v>
      </x:c>
      <x:c r="S922" s="3">
        <x:v>0</x:v>
      </x:c>
      <x:c r="T922" s="2">
        <x:f t="shared" si="70"/>
        <x:v>0</x:v>
      </x:c>
      <x:c r="U922" s="2">
        <x:f t="shared" si="71"/>
        <x:v>39317.74</x:v>
      </x:c>
      <x:c r="V922" s="2">
        <x:f t="shared" si="72"/>
        <x:v>0</x:v>
      </x:c>
      <x:c r="W922" s="2">
        <x:f t="shared" si="73"/>
        <x:v>0</x:v>
      </x:c>
      <x:c r="X922" s="2">
        <x:f t="shared" si="74"/>
        <x:v>0</x:v>
      </x:c>
    </x:row>
    <x:row r="923" spans="2:24" ht="14.95" hidden="1" thickTop="1" x14ac:dyDescent="0.25">
      <x:c r="B923" t="s">
        <x:v>20</x:v>
      </x:c>
      <x:c r="C923" t="s">
        <x:v>243</x:v>
      </x:c>
      <x:c r="D923" t="s">
        <x:v>244</x:v>
      </x:c>
      <x:c r="E923" t="s">
        <x:v>256</x:v>
      </x:c>
      <x:c r="F923" t="s">
        <x:v>92</x:v>
      </x:c>
      <x:c r="G923" s="2">
        <x:v>292.79000000000002</x:v>
      </x:c>
      <x:c r="J923" t="s">
        <x:v>93</x:v>
      </x:c>
      <x:c r="K923" t="s">
        <x:v>1776</x:v>
      </x:c>
      <x:c r="L923" t="s">
        <x:v>25</x:v>
      </x:c>
      <x:c r="M923" t="s">
        <x:v>260</x:v>
      </x:c>
      <x:c r="N923" t="s">
        <x:v>94</x:v>
      </x:c>
      <x:c r="O923" s="3">
        <x:v>0</x:v>
      </x:c>
      <x:c r="P923" s="3">
        <x:v>0.77</x:v>
      </x:c>
      <x:c r="Q923" s="3">
        <x:v>0.18</x:v>
      </x:c>
      <x:c r="R923" s="3">
        <x:v>0</x:v>
      </x:c>
      <x:c r="S923" s="3">
        <x:v>0.05</x:v>
      </x:c>
      <x:c r="T923" s="2">
        <x:f t="shared" si="70"/>
        <x:v>0</x:v>
      </x:c>
      <x:c r="U923" s="2">
        <x:f t="shared" si="71"/>
        <x:v>225.45</x:v>
      </x:c>
      <x:c r="V923" s="2">
        <x:f t="shared" si="72"/>
        <x:v>52.7</x:v>
      </x:c>
      <x:c r="W923" s="2">
        <x:f t="shared" si="73"/>
        <x:v>0</x:v>
      </x:c>
      <x:c r="X923" s="2">
        <x:f t="shared" si="74"/>
        <x:v>14.640000000000029</x:v>
      </x:c>
    </x:row>
    <x:row r="924" spans="2:24" ht="14.95" hidden="1" thickTop="1" x14ac:dyDescent="0.25">
      <x:c r="B924" t="s">
        <x:v>20</x:v>
      </x:c>
      <x:c r="C924" t="s">
        <x:v>243</x:v>
      </x:c>
      <x:c r="D924" t="s">
        <x:v>244</x:v>
      </x:c>
      <x:c r="E924" t="s">
        <x:v>256</x:v>
      </x:c>
      <x:c r="F924" t="s">
        <x:v>92</x:v>
      </x:c>
      <x:c r="G924" s="2">
        <x:v>3739.61</x:v>
      </x:c>
      <x:c r="J924" t="s">
        <x:v>93</x:v>
      </x:c>
      <x:c r="K924" t="s">
        <x:v>1776</x:v>
      </x:c>
      <x:c r="L924" t="s">
        <x:v>25</x:v>
      </x:c>
      <x:c r="M924" t="s">
        <x:v>262</x:v>
      </x:c>
      <x:c r="N924" t="s">
        <x:v>94</x:v>
      </x:c>
      <x:c r="O924" s="3">
        <x:v>0</x:v>
      </x:c>
      <x:c r="P924" s="3">
        <x:v>0.77</x:v>
      </x:c>
      <x:c r="Q924" s="3">
        <x:v>0.18</x:v>
      </x:c>
      <x:c r="R924" s="3">
        <x:v>0</x:v>
      </x:c>
      <x:c r="S924" s="3">
        <x:v>0.05</x:v>
      </x:c>
      <x:c r="T924" s="2">
        <x:f t="shared" si="70"/>
        <x:v>0</x:v>
      </x:c>
      <x:c r="U924" s="2">
        <x:f t="shared" si="71"/>
        <x:v>2879.5</x:v>
      </x:c>
      <x:c r="V924" s="2">
        <x:f t="shared" si="72"/>
        <x:v>673.13</x:v>
      </x:c>
      <x:c r="W924" s="2">
        <x:f t="shared" si="73"/>
        <x:v>0</x:v>
      </x:c>
      <x:c r="X924" s="2">
        <x:f t="shared" si="74"/>
        <x:v>186.98000000000013</x:v>
      </x:c>
    </x:row>
    <x:row r="925" spans="2:24" ht="14.95" hidden="1" thickTop="1" x14ac:dyDescent="0.25">
      <x:c r="B925" t="s">
        <x:v>20</x:v>
      </x:c>
      <x:c r="C925" t="s">
        <x:v>243</x:v>
      </x:c>
      <x:c r="D925" t="s">
        <x:v>244</x:v>
      </x:c>
      <x:c r="E925" t="s">
        <x:v>256</x:v>
      </x:c>
      <x:c r="F925" t="s">
        <x:v>92</x:v>
      </x:c>
      <x:c r="G925" s="2">
        <x:v>1692.44</x:v>
      </x:c>
      <x:c r="J925" t="s">
        <x:v>93</x:v>
      </x:c>
      <x:c r="K925" t="s">
        <x:v>1776</x:v>
      </x:c>
      <x:c r="L925" t="s">
        <x:v>25</x:v>
      </x:c>
      <x:c r="M925" t="s">
        <x:v>257</x:v>
      </x:c>
      <x:c r="N925" t="s">
        <x:v>94</x:v>
      </x:c>
      <x:c r="O925" s="3">
        <x:v>0</x:v>
      </x:c>
      <x:c r="P925" s="3">
        <x:v>0.77</x:v>
      </x:c>
      <x:c r="Q925" s="3">
        <x:v>0.18</x:v>
      </x:c>
      <x:c r="R925" s="3">
        <x:v>0</x:v>
      </x:c>
      <x:c r="S925" s="3">
        <x:v>0.05</x:v>
      </x:c>
      <x:c r="T925" s="2">
        <x:f t="shared" si="70"/>
        <x:v>0</x:v>
      </x:c>
      <x:c r="U925" s="2">
        <x:f t="shared" si="71"/>
        <x:v>1303.18</x:v>
      </x:c>
      <x:c r="V925" s="2">
        <x:f t="shared" si="72"/>
        <x:v>304.64</x:v>
      </x:c>
      <x:c r="W925" s="2">
        <x:f t="shared" si="73"/>
        <x:v>0</x:v>
      </x:c>
      <x:c r="X925" s="2">
        <x:f t="shared" si="74"/>
        <x:v>84.62</x:v>
      </x:c>
    </x:row>
    <x:row r="926" spans="2:24" ht="14.95" hidden="1" thickTop="1" x14ac:dyDescent="0.25">
      <x:c r="B926" t="s">
        <x:v>20</x:v>
      </x:c>
      <x:c r="C926" t="s">
        <x:v>243</x:v>
      </x:c>
      <x:c r="D926" t="s">
        <x:v>244</x:v>
      </x:c>
      <x:c r="E926" t="s">
        <x:v>256</x:v>
      </x:c>
      <x:c r="F926" t="s">
        <x:v>92</x:v>
      </x:c>
      <x:c r="G926" s="2">
        <x:v>3226.55</x:v>
      </x:c>
      <x:c r="J926" t="s">
        <x:v>93</x:v>
      </x:c>
      <x:c r="K926" t="s">
        <x:v>1776</x:v>
      </x:c>
      <x:c r="L926" t="s">
        <x:v>25</x:v>
      </x:c>
      <x:c r="M926" t="s">
        <x:v>266</x:v>
      </x:c>
      <x:c r="N926" t="s">
        <x:v>94</x:v>
      </x:c>
      <x:c r="O926" s="3">
        <x:v>0</x:v>
      </x:c>
      <x:c r="P926" s="3">
        <x:v>0.77</x:v>
      </x:c>
      <x:c r="Q926" s="3">
        <x:v>0.18</x:v>
      </x:c>
      <x:c r="R926" s="3">
        <x:v>0</x:v>
      </x:c>
      <x:c r="S926" s="3">
        <x:v>0.05</x:v>
      </x:c>
      <x:c r="T926" s="2">
        <x:f t="shared" si="70"/>
        <x:v>0</x:v>
      </x:c>
      <x:c r="U926" s="2">
        <x:f t="shared" si="71"/>
        <x:v>2484.44</x:v>
      </x:c>
      <x:c r="V926" s="2">
        <x:f t="shared" si="72"/>
        <x:v>580.78</x:v>
      </x:c>
      <x:c r="W926" s="2">
        <x:f t="shared" si="73"/>
        <x:v>0</x:v>
      </x:c>
      <x:c r="X926" s="2">
        <x:f t="shared" si="74"/>
        <x:v>161.33000000000015</x:v>
      </x:c>
    </x:row>
    <x:row r="927" spans="2:24" ht="14.95" hidden="1" thickTop="1" x14ac:dyDescent="0.25">
      <x:c r="B927" t="s">
        <x:v>20</x:v>
      </x:c>
      <x:c r="C927" t="s">
        <x:v>243</x:v>
      </x:c>
      <x:c r="D927" t="s">
        <x:v>244</x:v>
      </x:c>
      <x:c r="E927" t="s">
        <x:v>256</x:v>
      </x:c>
      <x:c r="F927" t="s">
        <x:v>92</x:v>
      </x:c>
      <x:c r="G927" s="2">
        <x:v>17310.59</x:v>
      </x:c>
      <x:c r="J927" t="s">
        <x:v>93</x:v>
      </x:c>
      <x:c r="K927" t="s">
        <x:v>1776</x:v>
      </x:c>
      <x:c r="L927" t="s">
        <x:v>25</x:v>
      </x:c>
      <x:c r="M927" t="s">
        <x:v>258</x:v>
      </x:c>
      <x:c r="N927" t="s">
        <x:v>94</x:v>
      </x:c>
      <x:c r="O927" s="3">
        <x:v>0</x:v>
      </x:c>
      <x:c r="P927" s="3">
        <x:v>0.77</x:v>
      </x:c>
      <x:c r="Q927" s="3">
        <x:v>0.18</x:v>
      </x:c>
      <x:c r="R927" s="3">
        <x:v>0</x:v>
      </x:c>
      <x:c r="S927" s="3">
        <x:v>0.05</x:v>
      </x:c>
      <x:c r="T927" s="2">
        <x:f t="shared" si="70"/>
        <x:v>0</x:v>
      </x:c>
      <x:c r="U927" s="2">
        <x:f t="shared" si="71"/>
        <x:v>13329.15</x:v>
      </x:c>
      <x:c r="V927" s="2">
        <x:f t="shared" si="72"/>
        <x:v>3115.91</x:v>
      </x:c>
      <x:c r="W927" s="2">
        <x:f t="shared" si="73"/>
        <x:v>0</x:v>
      </x:c>
      <x:c r="X927" s="2">
        <x:f t="shared" si="74"/>
        <x:v>865.53000000000065</x:v>
      </x:c>
    </x:row>
    <x:row r="928" spans="2:24" ht="14.95" hidden="1" thickTop="1" x14ac:dyDescent="0.25">
      <x:c r="B928" t="s">
        <x:v>20</x:v>
      </x:c>
      <x:c r="C928" t="s">
        <x:v>243</x:v>
      </x:c>
      <x:c r="D928" t="s">
        <x:v>244</x:v>
      </x:c>
      <x:c r="E928" t="s">
        <x:v>256</x:v>
      </x:c>
      <x:c r="F928" t="s">
        <x:v>92</x:v>
      </x:c>
      <x:c r="G928" s="2">
        <x:v>1034.1199999999999</x:v>
      </x:c>
      <x:c r="J928" t="s">
        <x:v>93</x:v>
      </x:c>
      <x:c r="K928" t="s">
        <x:v>1776</x:v>
      </x:c>
      <x:c r="L928" t="s">
        <x:v>25</x:v>
      </x:c>
      <x:c r="M928" t="s">
        <x:v>299</x:v>
      </x:c>
      <x:c r="N928" t="s">
        <x:v>94</x:v>
      </x:c>
      <x:c r="O928" s="3">
        <x:v>0</x:v>
      </x:c>
      <x:c r="P928" s="3">
        <x:v>0.77</x:v>
      </x:c>
      <x:c r="Q928" s="3">
        <x:v>0.18</x:v>
      </x:c>
      <x:c r="R928" s="3">
        <x:v>0</x:v>
      </x:c>
      <x:c r="S928" s="3">
        <x:v>0.05</x:v>
      </x:c>
      <x:c r="T928" s="2">
        <x:f t="shared" si="70"/>
        <x:v>0</x:v>
      </x:c>
      <x:c r="U928" s="2">
        <x:f t="shared" si="71"/>
        <x:v>796.27</x:v>
      </x:c>
      <x:c r="V928" s="2">
        <x:f t="shared" si="72"/>
        <x:v>186.14</x:v>
      </x:c>
      <x:c r="W928" s="2">
        <x:f t="shared" si="73"/>
        <x:v>0</x:v>
      </x:c>
      <x:c r="X928" s="2">
        <x:f t="shared" si="74"/>
        <x:v>51.709999999999923</x:v>
      </x:c>
    </x:row>
    <x:row r="929" spans="2:24" ht="14.95" hidden="1" thickTop="1" x14ac:dyDescent="0.25">
      <x:c r="B929" t="s">
        <x:v>20</x:v>
      </x:c>
      <x:c r="C929" t="s">
        <x:v>243</x:v>
      </x:c>
      <x:c r="D929" t="s">
        <x:v>244</x:v>
      </x:c>
      <x:c r="E929" t="s">
        <x:v>256</x:v>
      </x:c>
      <x:c r="F929" t="s">
        <x:v>92</x:v>
      </x:c>
      <x:c r="G929" s="2">
        <x:v>4931.7700000000004</x:v>
      </x:c>
      <x:c r="J929" t="s">
        <x:v>93</x:v>
      </x:c>
      <x:c r="K929" t="s">
        <x:v>1776</x:v>
      </x:c>
      <x:c r="L929" t="s">
        <x:v>25</x:v>
      </x:c>
      <x:c r="M929" t="s">
        <x:v>269</x:v>
      </x:c>
      <x:c r="N929" t="s">
        <x:v>94</x:v>
      </x:c>
      <x:c r="O929" s="3">
        <x:v>0</x:v>
      </x:c>
      <x:c r="P929" s="3">
        <x:v>0.77</x:v>
      </x:c>
      <x:c r="Q929" s="3">
        <x:v>0.18</x:v>
      </x:c>
      <x:c r="R929" s="3">
        <x:v>0</x:v>
      </x:c>
      <x:c r="S929" s="3">
        <x:v>0.05</x:v>
      </x:c>
      <x:c r="T929" s="2">
        <x:f t="shared" si="70"/>
        <x:v>0</x:v>
      </x:c>
      <x:c r="U929" s="2">
        <x:f t="shared" si="71"/>
        <x:v>3797.46</x:v>
      </x:c>
      <x:c r="V929" s="2">
        <x:f t="shared" si="72"/>
        <x:v>887.72</x:v>
      </x:c>
      <x:c r="W929" s="2">
        <x:f t="shared" si="73"/>
        <x:v>0</x:v>
      </x:c>
      <x:c r="X929" s="2">
        <x:f t="shared" si="74"/>
        <x:v>246.59000000000037</x:v>
      </x:c>
    </x:row>
    <x:row r="930" spans="2:24" ht="14.95" hidden="1" thickTop="1" x14ac:dyDescent="0.25">
      <x:c r="B930" t="s">
        <x:v>20</x:v>
      </x:c>
      <x:c r="C930" t="s">
        <x:v>243</x:v>
      </x:c>
      <x:c r="D930" t="s">
        <x:v>244</x:v>
      </x:c>
      <x:c r="E930" t="s">
        <x:v>256</x:v>
      </x:c>
      <x:c r="F930" t="s">
        <x:v>251</x:v>
      </x:c>
      <x:c r="G930" s="2">
        <x:v>627.52</x:v>
      </x:c>
      <x:c r="J930" t="s">
        <x:v>93</x:v>
      </x:c>
      <x:c r="K930" t="s">
        <x:v>1776</x:v>
      </x:c>
      <x:c r="L930" t="s">
        <x:v>25</x:v>
      </x:c>
      <x:c r="M930" t="s">
        <x:v>262</x:v>
      </x:c>
      <x:c r="N930" t="s">
        <x:v>94</x:v>
      </x:c>
      <x:c r="O930" s="3">
        <x:v>0</x:v>
      </x:c>
      <x:c r="P930" s="3">
        <x:v>0.77</x:v>
      </x:c>
      <x:c r="Q930" s="3">
        <x:v>0.18</x:v>
      </x:c>
      <x:c r="R930" s="3">
        <x:v>0</x:v>
      </x:c>
      <x:c r="S930" s="3">
        <x:v>0.05</x:v>
      </x:c>
      <x:c r="T930" s="2">
        <x:f t="shared" si="70"/>
        <x:v>0</x:v>
      </x:c>
      <x:c r="U930" s="2">
        <x:f t="shared" si="71"/>
        <x:v>483.19</x:v>
      </x:c>
      <x:c r="V930" s="2">
        <x:f t="shared" si="72"/>
        <x:v>112.95</x:v>
      </x:c>
      <x:c r="W930" s="2">
        <x:f t="shared" si="73"/>
        <x:v>0</x:v>
      </x:c>
      <x:c r="X930" s="2">
        <x:f t="shared" si="74"/>
        <x:v>31.379999999999981</x:v>
      </x:c>
    </x:row>
    <x:row r="931" spans="2:24" ht="14.95" hidden="1" thickTop="1" x14ac:dyDescent="0.25">
      <x:c r="B931" t="s">
        <x:v>20</x:v>
      </x:c>
      <x:c r="C931" t="s">
        <x:v>243</x:v>
      </x:c>
      <x:c r="D931" t="s">
        <x:v>244</x:v>
      </x:c>
      <x:c r="E931" t="s">
        <x:v>256</x:v>
      </x:c>
      <x:c r="F931" t="s">
        <x:v>89</x:v>
      </x:c>
      <x:c r="G931" s="2">
        <x:v>200.79</x:v>
      </x:c>
      <x:c r="J931" t="s">
        <x:v>93</x:v>
      </x:c>
      <x:c r="K931" t="s">
        <x:v>1776</x:v>
      </x:c>
      <x:c r="L931" t="s">
        <x:v>25</x:v>
      </x:c>
      <x:c r="M931" t="s">
        <x:v>266</x:v>
      </x:c>
      <x:c r="N931" t="s">
        <x:v>94</x:v>
      </x:c>
      <x:c r="O931" s="3">
        <x:v>0</x:v>
      </x:c>
      <x:c r="P931" s="3">
        <x:v>0.77</x:v>
      </x:c>
      <x:c r="Q931" s="3">
        <x:v>0.18</x:v>
      </x:c>
      <x:c r="R931" s="3">
        <x:v>0</x:v>
      </x:c>
      <x:c r="S931" s="3">
        <x:v>0.05</x:v>
      </x:c>
      <x:c r="T931" s="2">
        <x:f t="shared" si="70"/>
        <x:v>0</x:v>
      </x:c>
      <x:c r="U931" s="2">
        <x:f t="shared" si="71"/>
        <x:v>154.61000000000001</x:v>
      </x:c>
      <x:c r="V931" s="2">
        <x:f t="shared" si="72"/>
        <x:v>36.14</x:v>
      </x:c>
      <x:c r="W931" s="2">
        <x:f t="shared" si="73"/>
        <x:v>0</x:v>
      </x:c>
      <x:c r="X931" s="2">
        <x:f t="shared" si="74"/>
        <x:v>10.039999999999978</x:v>
      </x:c>
    </x:row>
    <x:row r="932" spans="2:24" ht="14.95" hidden="1" thickTop="1" x14ac:dyDescent="0.25">
      <x:c r="B932" t="s">
        <x:v>20</x:v>
      </x:c>
      <x:c r="C932" t="s">
        <x:v>243</x:v>
      </x:c>
      <x:c r="D932" t="s">
        <x:v>244</x:v>
      </x:c>
      <x:c r="E932" t="s">
        <x:v>256</x:v>
      </x:c>
      <x:c r="F932" t="s">
        <x:v>80</x:v>
      </x:c>
      <x:c r="G932" s="2">
        <x:v>364.43</x:v>
      </x:c>
      <x:c r="J932" t="s">
        <x:v>93</x:v>
      </x:c>
      <x:c r="K932" t="s">
        <x:v>1776</x:v>
      </x:c>
      <x:c r="L932" t="s">
        <x:v>25</x:v>
      </x:c>
      <x:c r="M932" t="s">
        <x:v>260</x:v>
      </x:c>
      <x:c r="N932" t="s">
        <x:v>94</x:v>
      </x:c>
      <x:c r="O932" s="3">
        <x:v>0</x:v>
      </x:c>
      <x:c r="P932" s="3">
        <x:v>0.77</x:v>
      </x:c>
      <x:c r="Q932" s="3">
        <x:v>0.18</x:v>
      </x:c>
      <x:c r="R932" s="3">
        <x:v>0</x:v>
      </x:c>
      <x:c r="S932" s="3">
        <x:v>0.05</x:v>
      </x:c>
      <x:c r="T932" s="2">
        <x:f t="shared" si="70"/>
        <x:v>0</x:v>
      </x:c>
      <x:c r="U932" s="2">
        <x:f t="shared" si="71"/>
        <x:v>280.61</x:v>
      </x:c>
      <x:c r="V932" s="2">
        <x:f t="shared" si="72"/>
        <x:v>65.599999999999994</x:v>
      </x:c>
      <x:c r="W932" s="2">
        <x:f t="shared" si="73"/>
        <x:v>0</x:v>
      </x:c>
      <x:c r="X932" s="2">
        <x:f t="shared" si="74"/>
        <x:v>18.22</x:v>
      </x:c>
    </x:row>
    <x:row r="933" spans="2:24" ht="14.95" hidden="1" thickTop="1" x14ac:dyDescent="0.25">
      <x:c r="B933" t="s">
        <x:v>20</x:v>
      </x:c>
      <x:c r="C933" t="s">
        <x:v>243</x:v>
      </x:c>
      <x:c r="D933" t="s">
        <x:v>244</x:v>
      </x:c>
      <x:c r="E933" t="s">
        <x:v>256</x:v>
      </x:c>
      <x:c r="F933" t="s">
        <x:v>80</x:v>
      </x:c>
      <x:c r="G933" s="2">
        <x:v>462.98</x:v>
      </x:c>
      <x:c r="J933" t="s">
        <x:v>93</x:v>
      </x:c>
      <x:c r="K933" t="s">
        <x:v>1776</x:v>
      </x:c>
      <x:c r="L933" t="s">
        <x:v>25</x:v>
      </x:c>
      <x:c r="M933" t="s">
        <x:v>257</x:v>
      </x:c>
      <x:c r="N933" t="s">
        <x:v>94</x:v>
      </x:c>
      <x:c r="O933" s="3">
        <x:v>0</x:v>
      </x:c>
      <x:c r="P933" s="3">
        <x:v>0.77</x:v>
      </x:c>
      <x:c r="Q933" s="3">
        <x:v>0.18</x:v>
      </x:c>
      <x:c r="R933" s="3">
        <x:v>0</x:v>
      </x:c>
      <x:c r="S933" s="3">
        <x:v>0.05</x:v>
      </x:c>
      <x:c r="T933" s="2">
        <x:f t="shared" si="70"/>
        <x:v>0</x:v>
      </x:c>
      <x:c r="U933" s="2">
        <x:f t="shared" si="71"/>
        <x:v>356.49</x:v>
      </x:c>
      <x:c r="V933" s="2">
        <x:f t="shared" si="72"/>
        <x:v>83.34</x:v>
      </x:c>
      <x:c r="W933" s="2">
        <x:f t="shared" si="73"/>
        <x:v>0</x:v>
      </x:c>
      <x:c r="X933" s="2">
        <x:f t="shared" si="74"/>
        <x:v>23.150000000000006</x:v>
      </x:c>
    </x:row>
    <x:row r="934" spans="2:24" ht="14.95" hidden="1" thickTop="1" x14ac:dyDescent="0.25">
      <x:c r="B934" t="s">
        <x:v>20</x:v>
      </x:c>
      <x:c r="C934" t="s">
        <x:v>243</x:v>
      </x:c>
      <x:c r="D934" t="s">
        <x:v>244</x:v>
      </x:c>
      <x:c r="E934" t="s">
        <x:v>256</x:v>
      </x:c>
      <x:c r="F934" t="s">
        <x:v>81</x:v>
      </x:c>
      <x:c r="G934" s="2">
        <x:v>956.54</x:v>
      </x:c>
      <x:c r="J934" t="s">
        <x:v>93</x:v>
      </x:c>
      <x:c r="K934" t="s">
        <x:v>1776</x:v>
      </x:c>
      <x:c r="L934" t="s">
        <x:v>25</x:v>
      </x:c>
      <x:c r="M934" t="s">
        <x:v>260</x:v>
      </x:c>
      <x:c r="N934" t="s">
        <x:v>94</x:v>
      </x:c>
      <x:c r="O934" s="3">
        <x:v>0</x:v>
      </x:c>
      <x:c r="P934" s="3">
        <x:v>0.77</x:v>
      </x:c>
      <x:c r="Q934" s="3">
        <x:v>0.18</x:v>
      </x:c>
      <x:c r="R934" s="3">
        <x:v>0</x:v>
      </x:c>
      <x:c r="S934" s="3">
        <x:v>0.05</x:v>
      </x:c>
      <x:c r="T934" s="2">
        <x:f t="shared" si="70"/>
        <x:v>0</x:v>
      </x:c>
      <x:c r="U934" s="2">
        <x:f t="shared" si="71"/>
        <x:v>736.54</x:v>
      </x:c>
      <x:c r="V934" s="2">
        <x:f t="shared" si="72"/>
        <x:v>172.18</x:v>
      </x:c>
      <x:c r="W934" s="2">
        <x:f t="shared" si="73"/>
        <x:v>0</x:v>
      </x:c>
      <x:c r="X934" s="2">
        <x:f t="shared" si="74"/>
        <x:v>47.819999999999993</x:v>
      </x:c>
    </x:row>
    <x:row r="935" spans="2:24" ht="14.95" hidden="1" thickTop="1" x14ac:dyDescent="0.25">
      <x:c r="B935" t="s">
        <x:v>20</x:v>
      </x:c>
      <x:c r="C935" t="s">
        <x:v>243</x:v>
      </x:c>
      <x:c r="D935" t="s">
        <x:v>244</x:v>
      </x:c>
      <x:c r="E935" t="s">
        <x:v>256</x:v>
      </x:c>
      <x:c r="F935" t="s">
        <x:v>81</x:v>
      </x:c>
      <x:c r="G935" s="2">
        <x:v>1851.9</x:v>
      </x:c>
      <x:c r="J935" t="s">
        <x:v>93</x:v>
      </x:c>
      <x:c r="K935" t="s">
        <x:v>1776</x:v>
      </x:c>
      <x:c r="L935" t="s">
        <x:v>25</x:v>
      </x:c>
      <x:c r="M935" t="s">
        <x:v>262</x:v>
      </x:c>
      <x:c r="N935" t="s">
        <x:v>94</x:v>
      </x:c>
      <x:c r="O935" s="3">
        <x:v>0</x:v>
      </x:c>
      <x:c r="P935" s="3">
        <x:v>0.77</x:v>
      </x:c>
      <x:c r="Q935" s="3">
        <x:v>0.18</x:v>
      </x:c>
      <x:c r="R935" s="3">
        <x:v>0</x:v>
      </x:c>
      <x:c r="S935" s="3">
        <x:v>0.05</x:v>
      </x:c>
      <x:c r="T935" s="2">
        <x:f t="shared" si="70"/>
        <x:v>0</x:v>
      </x:c>
      <x:c r="U935" s="2">
        <x:f t="shared" si="71"/>
        <x:v>1425.96</x:v>
      </x:c>
      <x:c r="V935" s="2">
        <x:f t="shared" si="72"/>
        <x:v>333.34</x:v>
      </x:c>
      <x:c r="W935" s="2">
        <x:f t="shared" si="73"/>
        <x:v>0</x:v>
      </x:c>
      <x:c r="X935" s="2">
        <x:f t="shared" si="74"/>
        <x:v>92.60000000000008</x:v>
      </x:c>
    </x:row>
    <x:row r="936" spans="2:24" ht="14.95" hidden="1" thickTop="1" x14ac:dyDescent="0.25">
      <x:c r="B936" t="s">
        <x:v>20</x:v>
      </x:c>
      <x:c r="C936" t="s">
        <x:v>243</x:v>
      </x:c>
      <x:c r="D936" t="s">
        <x:v>244</x:v>
      </x:c>
      <x:c r="E936" t="s">
        <x:v>256</x:v>
      </x:c>
      <x:c r="F936" t="s">
        <x:v>81</x:v>
      </x:c>
      <x:c r="G936" s="2">
        <x:v>8110.15</x:v>
      </x:c>
      <x:c r="J936" t="s">
        <x:v>93</x:v>
      </x:c>
      <x:c r="K936" t="s">
        <x:v>1776</x:v>
      </x:c>
      <x:c r="L936" t="s">
        <x:v>25</x:v>
      </x:c>
      <x:c r="M936" t="s">
        <x:v>257</x:v>
      </x:c>
      <x:c r="N936" t="s">
        <x:v>94</x:v>
      </x:c>
      <x:c r="O936" s="3">
        <x:v>0</x:v>
      </x:c>
      <x:c r="P936" s="3">
        <x:v>0.77</x:v>
      </x:c>
      <x:c r="Q936" s="3">
        <x:v>0.18</x:v>
      </x:c>
      <x:c r="R936" s="3">
        <x:v>0</x:v>
      </x:c>
      <x:c r="S936" s="3">
        <x:v>0.05</x:v>
      </x:c>
      <x:c r="T936" s="2">
        <x:f t="shared" si="70"/>
        <x:v>0</x:v>
      </x:c>
      <x:c r="U936" s="2">
        <x:f t="shared" si="71"/>
        <x:v>6244.82</x:v>
      </x:c>
      <x:c r="V936" s="2">
        <x:f t="shared" si="72"/>
        <x:v>1459.83</x:v>
      </x:c>
      <x:c r="W936" s="2">
        <x:f t="shared" si="73"/>
        <x:v>0</x:v>
      </x:c>
      <x:c r="X936" s="2">
        <x:f t="shared" si="74"/>
        <x:v>405.5</x:v>
      </x:c>
    </x:row>
    <x:row r="937" spans="2:24" ht="14.95" hidden="1" thickTop="1" x14ac:dyDescent="0.25">
      <x:c r="B937" t="s">
        <x:v>20</x:v>
      </x:c>
      <x:c r="C937" t="s">
        <x:v>243</x:v>
      </x:c>
      <x:c r="D937" t="s">
        <x:v>244</x:v>
      </x:c>
      <x:c r="E937" t="s">
        <x:v>256</x:v>
      </x:c>
      <x:c r="F937" t="s">
        <x:v>81</x:v>
      </x:c>
      <x:c r="G937" s="2">
        <x:v>10539.4</x:v>
      </x:c>
      <x:c r="J937" t="s">
        <x:v>93</x:v>
      </x:c>
      <x:c r="K937" t="s">
        <x:v>1776</x:v>
      </x:c>
      <x:c r="L937" t="s">
        <x:v>25</x:v>
      </x:c>
      <x:c r="M937" t="s">
        <x:v>266</x:v>
      </x:c>
      <x:c r="N937" t="s">
        <x:v>94</x:v>
      </x:c>
      <x:c r="O937" s="3">
        <x:v>0</x:v>
      </x:c>
      <x:c r="P937" s="3">
        <x:v>0.77</x:v>
      </x:c>
      <x:c r="Q937" s="3">
        <x:v>0.18</x:v>
      </x:c>
      <x:c r="R937" s="3">
        <x:v>0</x:v>
      </x:c>
      <x:c r="S937" s="3">
        <x:v>0.05</x:v>
      </x:c>
      <x:c r="T937" s="2">
        <x:f t="shared" si="70"/>
        <x:v>0</x:v>
      </x:c>
      <x:c r="U937" s="2">
        <x:f t="shared" si="71"/>
        <x:v>8115.34</x:v>
      </x:c>
      <x:c r="V937" s="2">
        <x:f t="shared" si="72"/>
        <x:v>1897.09</x:v>
      </x:c>
      <x:c r="W937" s="2">
        <x:f t="shared" si="73"/>
        <x:v>0</x:v>
      </x:c>
      <x:c r="X937" s="2">
        <x:f t="shared" si="74"/>
        <x:v>526.96999999999957</x:v>
      </x:c>
    </x:row>
    <x:row r="938" spans="2:24" ht="14.95" hidden="1" thickTop="1" x14ac:dyDescent="0.25">
      <x:c r="B938" t="s">
        <x:v>20</x:v>
      </x:c>
      <x:c r="C938" t="s">
        <x:v>243</x:v>
      </x:c>
      <x:c r="D938" t="s">
        <x:v>244</x:v>
      </x:c>
      <x:c r="E938" t="s">
        <x:v>256</x:v>
      </x:c>
      <x:c r="F938" t="s">
        <x:v>81</x:v>
      </x:c>
      <x:c r="G938" s="2">
        <x:v>2830.15</x:v>
      </x:c>
      <x:c r="J938" t="s">
        <x:v>93</x:v>
      </x:c>
      <x:c r="K938" t="s">
        <x:v>1776</x:v>
      </x:c>
      <x:c r="L938" t="s">
        <x:v>25</x:v>
      </x:c>
      <x:c r="M938" t="s">
        <x:v>258</x:v>
      </x:c>
      <x:c r="N938" t="s">
        <x:v>94</x:v>
      </x:c>
      <x:c r="O938" s="3">
        <x:v>0</x:v>
      </x:c>
      <x:c r="P938" s="3">
        <x:v>0.77</x:v>
      </x:c>
      <x:c r="Q938" s="3">
        <x:v>0.18</x:v>
      </x:c>
      <x:c r="R938" s="3">
        <x:v>0</x:v>
      </x:c>
      <x:c r="S938" s="3">
        <x:v>0.05</x:v>
      </x:c>
      <x:c r="T938" s="2">
        <x:f t="shared" si="70"/>
        <x:v>0</x:v>
      </x:c>
      <x:c r="U938" s="2">
        <x:f t="shared" si="71"/>
        <x:v>2179.2199999999998</x:v>
      </x:c>
      <x:c r="V938" s="2">
        <x:f t="shared" si="72"/>
        <x:v>509.43</x:v>
      </x:c>
      <x:c r="W938" s="2">
        <x:f t="shared" si="73"/>
        <x:v>0</x:v>
      </x:c>
      <x:c r="X938" s="2">
        <x:f t="shared" si="74"/>
        <x:v>141.50000000000028</x:v>
      </x:c>
    </x:row>
    <x:row r="939" spans="2:24" ht="14.95" hidden="1" thickTop="1" x14ac:dyDescent="0.25">
      <x:c r="B939" t="s">
        <x:v>20</x:v>
      </x:c>
      <x:c r="C939" t="s">
        <x:v>243</x:v>
      </x:c>
      <x:c r="D939" t="s">
        <x:v>244</x:v>
      </x:c>
      <x:c r="E939" t="s">
        <x:v>256</x:v>
      </x:c>
      <x:c r="F939" t="s">
        <x:v>81</x:v>
      </x:c>
      <x:c r="G939" s="2">
        <x:v>1033.08</x:v>
      </x:c>
      <x:c r="J939" t="s">
        <x:v>93</x:v>
      </x:c>
      <x:c r="K939" t="s">
        <x:v>1776</x:v>
      </x:c>
      <x:c r="L939" t="s">
        <x:v>25</x:v>
      </x:c>
      <x:c r="M939" t="s">
        <x:v>299</x:v>
      </x:c>
      <x:c r="N939" t="s">
        <x:v>94</x:v>
      </x:c>
      <x:c r="O939" s="3">
        <x:v>0</x:v>
      </x:c>
      <x:c r="P939" s="3">
        <x:v>0.77</x:v>
      </x:c>
      <x:c r="Q939" s="3">
        <x:v>0.18</x:v>
      </x:c>
      <x:c r="R939" s="3">
        <x:v>0</x:v>
      </x:c>
      <x:c r="S939" s="3">
        <x:v>0.05</x:v>
      </x:c>
      <x:c r="T939" s="2">
        <x:f t="shared" si="70"/>
        <x:v>0</x:v>
      </x:c>
      <x:c r="U939" s="2">
        <x:f t="shared" si="71"/>
        <x:v>795.47</x:v>
      </x:c>
      <x:c r="V939" s="2">
        <x:f t="shared" si="72"/>
        <x:v>185.95</x:v>
      </x:c>
      <x:c r="W939" s="2">
        <x:f t="shared" si="73"/>
        <x:v>0</x:v>
      </x:c>
      <x:c r="X939" s="2">
        <x:f t="shared" si="74"/>
        <x:v>51.659999999999911</x:v>
      </x:c>
    </x:row>
    <x:row r="940" spans="2:24" ht="14.95" hidden="1" thickTop="1" x14ac:dyDescent="0.25">
      <x:c r="B940" t="s">
        <x:v>20</x:v>
      </x:c>
      <x:c r="C940" t="s">
        <x:v>243</x:v>
      </x:c>
      <x:c r="D940" t="s">
        <x:v>244</x:v>
      </x:c>
      <x:c r="E940" t="s">
        <x:v>256</x:v>
      </x:c>
      <x:c r="F940" t="s">
        <x:v>82</x:v>
      </x:c>
      <x:c r="G940" s="2">
        <x:v>253.12</x:v>
      </x:c>
      <x:c r="J940" t="s">
        <x:v>93</x:v>
      </x:c>
      <x:c r="K940" t="s">
        <x:v>1776</x:v>
      </x:c>
      <x:c r="L940" t="s">
        <x:v>25</x:v>
      </x:c>
      <x:c r="M940" t="s">
        <x:v>257</x:v>
      </x:c>
      <x:c r="N940" t="s">
        <x:v>94</x:v>
      </x:c>
      <x:c r="O940" s="3">
        <x:v>0</x:v>
      </x:c>
      <x:c r="P940" s="3">
        <x:v>0.77</x:v>
      </x:c>
      <x:c r="Q940" s="3">
        <x:v>0.18</x:v>
      </x:c>
      <x:c r="R940" s="3">
        <x:v>0</x:v>
      </x:c>
      <x:c r="S940" s="3">
        <x:v>0.05</x:v>
      </x:c>
      <x:c r="T940" s="2">
        <x:f t="shared" si="70"/>
        <x:v>0</x:v>
      </x:c>
      <x:c r="U940" s="2">
        <x:f t="shared" si="71"/>
        <x:v>194.9</x:v>
      </x:c>
      <x:c r="V940" s="2">
        <x:f t="shared" si="72"/>
        <x:v>45.56</x:v>
      </x:c>
      <x:c r="W940" s="2">
        <x:f t="shared" si="73"/>
        <x:v>0</x:v>
      </x:c>
      <x:c r="X940" s="2">
        <x:f t="shared" si="74"/>
        <x:v>12.659999999999997</x:v>
      </x:c>
    </x:row>
    <x:row r="941" spans="2:24" ht="14.95" hidden="1" thickTop="1" x14ac:dyDescent="0.25">
      <x:c r="B941" t="s">
        <x:v>20</x:v>
      </x:c>
      <x:c r="C941" t="s">
        <x:v>243</x:v>
      </x:c>
      <x:c r="D941" t="s">
        <x:v>244</x:v>
      </x:c>
      <x:c r="E941" t="s">
        <x:v>256</x:v>
      </x:c>
      <x:c r="F941" t="s">
        <x:v>259</x:v>
      </x:c>
      <x:c r="G941" s="2">
        <x:v>1489.68</x:v>
      </x:c>
      <x:c r="J941" t="s">
        <x:v>93</x:v>
      </x:c>
      <x:c r="K941" t="s">
        <x:v>1776</x:v>
      </x:c>
      <x:c r="L941" t="s">
        <x:v>25</x:v>
      </x:c>
      <x:c r="M941" t="s">
        <x:v>265</x:v>
      </x:c>
      <x:c r="N941" t="s">
        <x:v>94</x:v>
      </x:c>
      <x:c r="O941" s="3">
        <x:v>0</x:v>
      </x:c>
      <x:c r="P941" s="3">
        <x:v>0.77</x:v>
      </x:c>
      <x:c r="Q941" s="3">
        <x:v>0.18</x:v>
      </x:c>
      <x:c r="R941" s="3">
        <x:v>0</x:v>
      </x:c>
      <x:c r="S941" s="3">
        <x:v>0.05</x:v>
      </x:c>
      <x:c r="T941" s="2">
        <x:f t="shared" si="70"/>
        <x:v>0</x:v>
      </x:c>
      <x:c r="U941" s="2">
        <x:f t="shared" si="71"/>
        <x:v>1147.05</x:v>
      </x:c>
      <x:c r="V941" s="2">
        <x:f t="shared" si="72"/>
        <x:v>268.14</x:v>
      </x:c>
      <x:c r="W941" s="2">
        <x:f t="shared" si="73"/>
        <x:v>0</x:v>
      </x:c>
      <x:c r="X941" s="2">
        <x:f t="shared" si="74"/>
        <x:v>74.490000000000123</x:v>
      </x:c>
    </x:row>
    <x:row r="942" spans="2:24" ht="14.95" hidden="1" thickTop="1" x14ac:dyDescent="0.25">
      <x:c r="B942" t="s">
        <x:v>20</x:v>
      </x:c>
      <x:c r="C942" t="s">
        <x:v>243</x:v>
      </x:c>
      <x:c r="D942" t="s">
        <x:v>244</x:v>
      </x:c>
      <x:c r="E942" t="s">
        <x:v>256</x:v>
      </x:c>
      <x:c r="F942" t="s">
        <x:v>83</x:v>
      </x:c>
      <x:c r="G942" s="2">
        <x:v>123.95</x:v>
      </x:c>
      <x:c r="J942" t="s">
        <x:v>93</x:v>
      </x:c>
      <x:c r="K942" t="s">
        <x:v>1776</x:v>
      </x:c>
      <x:c r="L942" t="s">
        <x:v>25</x:v>
      </x:c>
      <x:c r="M942" t="s">
        <x:v>261</x:v>
      </x:c>
      <x:c r="N942" t="s">
        <x:v>94</x:v>
      </x:c>
      <x:c r="O942" s="3">
        <x:v>0</x:v>
      </x:c>
      <x:c r="P942" s="3">
        <x:v>0.77</x:v>
      </x:c>
      <x:c r="Q942" s="3">
        <x:v>0.18</x:v>
      </x:c>
      <x:c r="R942" s="3">
        <x:v>0</x:v>
      </x:c>
      <x:c r="S942" s="3">
        <x:v>0.05</x:v>
      </x:c>
      <x:c r="T942" s="2">
        <x:f t="shared" si="70"/>
        <x:v>0</x:v>
      </x:c>
      <x:c r="U942" s="2">
        <x:f t="shared" si="71"/>
        <x:v>95.44</x:v>
      </x:c>
      <x:c r="V942" s="2">
        <x:f t="shared" si="72"/>
        <x:v>22.31</x:v>
      </x:c>
      <x:c r="W942" s="2">
        <x:f t="shared" si="73"/>
        <x:v>0</x:v>
      </x:c>
      <x:c r="X942" s="2">
        <x:f t="shared" si="74"/>
        <x:v>6.2000000000000064</x:v>
      </x:c>
    </x:row>
    <x:row r="943" spans="2:24" ht="14.95" hidden="1" thickTop="1" x14ac:dyDescent="0.25">
      <x:c r="B943" t="s">
        <x:v>20</x:v>
      </x:c>
      <x:c r="C943" t="s">
        <x:v>243</x:v>
      </x:c>
      <x:c r="D943" t="s">
        <x:v>244</x:v>
      </x:c>
      <x:c r="E943" t="s">
        <x:v>256</x:v>
      </x:c>
      <x:c r="F943" t="s">
        <x:v>83</x:v>
      </x:c>
      <x:c r="G943" s="2">
        <x:v>5087.57</x:v>
      </x:c>
      <x:c r="J943" t="s">
        <x:v>93</x:v>
      </x:c>
      <x:c r="K943" t="s">
        <x:v>1776</x:v>
      </x:c>
      <x:c r="L943" t="s">
        <x:v>25</x:v>
      </x:c>
      <x:c r="M943" t="s">
        <x:v>300</x:v>
      </x:c>
      <x:c r="N943" t="s">
        <x:v>94</x:v>
      </x:c>
      <x:c r="O943" s="3">
        <x:v>0</x:v>
      </x:c>
      <x:c r="P943" s="3">
        <x:v>0.77</x:v>
      </x:c>
      <x:c r="Q943" s="3">
        <x:v>0.18</x:v>
      </x:c>
      <x:c r="R943" s="3">
        <x:v>0</x:v>
      </x:c>
      <x:c r="S943" s="3">
        <x:v>0.05</x:v>
      </x:c>
      <x:c r="T943" s="2">
        <x:f t="shared" si="70"/>
        <x:v>0</x:v>
      </x:c>
      <x:c r="U943" s="2">
        <x:f t="shared" si="71"/>
        <x:v>3917.43</x:v>
      </x:c>
      <x:c r="V943" s="2">
        <x:f t="shared" si="72"/>
        <x:v>915.76</x:v>
      </x:c>
      <x:c r="W943" s="2">
        <x:f t="shared" si="73"/>
        <x:v>0</x:v>
      </x:c>
      <x:c r="X943" s="2">
        <x:f t="shared" si="74"/>
        <x:v>254.37999999999988</x:v>
      </x:c>
    </x:row>
    <x:row r="944" spans="2:24" ht="14.95" hidden="1" thickTop="1" x14ac:dyDescent="0.25">
      <x:c r="B944" t="s">
        <x:v>20</x:v>
      </x:c>
      <x:c r="C944" t="s">
        <x:v>243</x:v>
      </x:c>
      <x:c r="D944" t="s">
        <x:v>244</x:v>
      </x:c>
      <x:c r="E944" t="s">
        <x:v>256</x:v>
      </x:c>
      <x:c r="F944" t="s">
        <x:v>286</x:v>
      </x:c>
      <x:c r="G944" s="2">
        <x:v>108.93</x:v>
      </x:c>
      <x:c r="J944" t="s">
        <x:v>93</x:v>
      </x:c>
      <x:c r="K944" t="s">
        <x:v>1776</x:v>
      </x:c>
      <x:c r="L944" t="s">
        <x:v>25</x:v>
      </x:c>
      <x:c r="M944" t="s">
        <x:v>257</x:v>
      </x:c>
      <x:c r="N944" t="s">
        <x:v>94</x:v>
      </x:c>
      <x:c r="O944" s="3">
        <x:v>0</x:v>
      </x:c>
      <x:c r="P944" s="3">
        <x:v>0.77</x:v>
      </x:c>
      <x:c r="Q944" s="3">
        <x:v>0.18</x:v>
      </x:c>
      <x:c r="R944" s="3">
        <x:v>0</x:v>
      </x:c>
      <x:c r="S944" s="3">
        <x:v>0.05</x:v>
      </x:c>
      <x:c r="T944" s="2">
        <x:f t="shared" si="70"/>
        <x:v>0</x:v>
      </x:c>
      <x:c r="U944" s="2">
        <x:f t="shared" si="71"/>
        <x:v>83.88</x:v>
      </x:c>
      <x:c r="V944" s="2">
        <x:f t="shared" si="72"/>
        <x:v>19.61</x:v>
      </x:c>
      <x:c r="W944" s="2">
        <x:f t="shared" si="73"/>
        <x:v>0</x:v>
      </x:c>
      <x:c r="X944" s="2">
        <x:f t="shared" si="74"/>
        <x:v>5.4400000000000119</x:v>
      </x:c>
    </x:row>
    <x:row r="945" spans="2:24" ht="14.95" hidden="1" thickTop="1" x14ac:dyDescent="0.25">
      <x:c r="B945" t="s">
        <x:v>20</x:v>
      </x:c>
      <x:c r="C945" t="s">
        <x:v>243</x:v>
      </x:c>
      <x:c r="D945" t="s">
        <x:v>244</x:v>
      </x:c>
      <x:c r="E945" t="s">
        <x:v>256</x:v>
      </x:c>
      <x:c r="F945" t="s">
        <x:v>286</x:v>
      </x:c>
      <x:c r="G945" s="2">
        <x:v>7230.98</x:v>
      </x:c>
      <x:c r="J945" t="s">
        <x:v>93</x:v>
      </x:c>
      <x:c r="K945" t="s">
        <x:v>1776</x:v>
      </x:c>
      <x:c r="L945" t="s">
        <x:v>25</x:v>
      </x:c>
      <x:c r="M945" t="s">
        <x:v>258</x:v>
      </x:c>
      <x:c r="N945" t="s">
        <x:v>94</x:v>
      </x:c>
      <x:c r="O945" s="3">
        <x:v>0</x:v>
      </x:c>
      <x:c r="P945" s="3">
        <x:v>0.77</x:v>
      </x:c>
      <x:c r="Q945" s="3">
        <x:v>0.18</x:v>
      </x:c>
      <x:c r="R945" s="3">
        <x:v>0</x:v>
      </x:c>
      <x:c r="S945" s="3">
        <x:v>0.05</x:v>
      </x:c>
      <x:c r="T945" s="2">
        <x:f t="shared" si="70"/>
        <x:v>0</x:v>
      </x:c>
      <x:c r="U945" s="2">
        <x:f t="shared" si="71"/>
        <x:v>5567.85</x:v>
      </x:c>
      <x:c r="V945" s="2">
        <x:f t="shared" si="72"/>
        <x:v>1301.58</x:v>
      </x:c>
      <x:c r="W945" s="2">
        <x:f t="shared" si="73"/>
        <x:v>0</x:v>
      </x:c>
      <x:c r="X945" s="2">
        <x:f t="shared" si="74"/>
        <x:v>361.54999999999927</x:v>
      </x:c>
    </x:row>
    <x:row r="946" spans="2:24" ht="14.95" hidden="1" thickTop="1" x14ac:dyDescent="0.25">
      <x:c r="B946" t="s">
        <x:v>20</x:v>
      </x:c>
      <x:c r="C946" t="s">
        <x:v>243</x:v>
      </x:c>
      <x:c r="D946" t="s">
        <x:v>244</x:v>
      </x:c>
      <x:c r="E946" t="s">
        <x:v>256</x:v>
      </x:c>
      <x:c r="F946" t="s">
        <x:v>217</x:v>
      </x:c>
      <x:c r="G946" s="2">
        <x:v>1247.49</x:v>
      </x:c>
      <x:c r="J946" t="s">
        <x:v>93</x:v>
      </x:c>
      <x:c r="K946" t="s">
        <x:v>1776</x:v>
      </x:c>
      <x:c r="L946" t="s">
        <x:v>25</x:v>
      </x:c>
      <x:c r="M946" t="s">
        <x:v>257</x:v>
      </x:c>
      <x:c r="N946" t="s">
        <x:v>94</x:v>
      </x:c>
      <x:c r="O946" s="3">
        <x:v>0</x:v>
      </x:c>
      <x:c r="P946" s="3">
        <x:v>0.77</x:v>
      </x:c>
      <x:c r="Q946" s="3">
        <x:v>0.18</x:v>
      </x:c>
      <x:c r="R946" s="3">
        <x:v>0</x:v>
      </x:c>
      <x:c r="S946" s="3">
        <x:v>0.05</x:v>
      </x:c>
      <x:c r="T946" s="2">
        <x:f t="shared" si="70"/>
        <x:v>0</x:v>
      </x:c>
      <x:c r="U946" s="2">
        <x:f t="shared" si="71"/>
        <x:v>960.57</x:v>
      </x:c>
      <x:c r="V946" s="2">
        <x:f t="shared" si="72"/>
        <x:v>224.55</x:v>
      </x:c>
      <x:c r="W946" s="2">
        <x:f t="shared" si="73"/>
        <x:v>0</x:v>
      </x:c>
      <x:c r="X946" s="2">
        <x:f t="shared" si="74"/>
        <x:v>62.369999999999948</x:v>
      </x:c>
    </x:row>
    <x:row r="947" spans="2:24" ht="14.95" hidden="1" thickTop="1" x14ac:dyDescent="0.25">
      <x:c r="B947" t="s">
        <x:v>20</x:v>
      </x:c>
      <x:c r="C947" t="s">
        <x:v>243</x:v>
      </x:c>
      <x:c r="D947" t="s">
        <x:v>244</x:v>
      </x:c>
      <x:c r="E947" t="s">
        <x:v>256</x:v>
      </x:c>
      <x:c r="F947" t="s">
        <x:v>95</x:v>
      </x:c>
      <x:c r="G947" s="2">
        <x:v>4281.3</x:v>
      </x:c>
      <x:c r="J947" t="s">
        <x:v>93</x:v>
      </x:c>
      <x:c r="K947" t="s">
        <x:v>1776</x:v>
      </x:c>
      <x:c r="L947" t="s">
        <x:v>25</x:v>
      </x:c>
      <x:c r="M947" t="s">
        <x:v>257</x:v>
      </x:c>
      <x:c r="N947" t="s">
        <x:v>94</x:v>
      </x:c>
      <x:c r="O947" s="3">
        <x:v>0</x:v>
      </x:c>
      <x:c r="P947" s="3">
        <x:v>0.77</x:v>
      </x:c>
      <x:c r="Q947" s="3">
        <x:v>0.18</x:v>
      </x:c>
      <x:c r="R947" s="3">
        <x:v>0</x:v>
      </x:c>
      <x:c r="S947" s="3">
        <x:v>0.05</x:v>
      </x:c>
      <x:c r="T947" s="2">
        <x:f t="shared" si="70"/>
        <x:v>0</x:v>
      </x:c>
      <x:c r="U947" s="2">
        <x:f t="shared" si="71"/>
        <x:v>3296.6</x:v>
      </x:c>
      <x:c r="V947" s="2">
        <x:f t="shared" si="72"/>
        <x:v>770.63</x:v>
      </x:c>
      <x:c r="W947" s="2">
        <x:f t="shared" si="73"/>
        <x:v>0</x:v>
      </x:c>
      <x:c r="X947" s="2">
        <x:f t="shared" si="74"/>
        <x:v>214.07000000000028</x:v>
      </x:c>
    </x:row>
    <x:row r="948" spans="2:24" ht="14.95" hidden="1" thickTop="1" x14ac:dyDescent="0.25">
      <x:c r="B948" t="s">
        <x:v>20</x:v>
      </x:c>
      <x:c r="C948" t="s">
        <x:v>243</x:v>
      </x:c>
      <x:c r="D948" t="s">
        <x:v>244</x:v>
      </x:c>
      <x:c r="E948" t="s">
        <x:v>256</x:v>
      </x:c>
      <x:c r="F948" t="s">
        <x:v>69</x:v>
      </x:c>
      <x:c r="G948" s="2">
        <x:v>936.99</x:v>
      </x:c>
      <x:c r="J948" t="s">
        <x:v>93</x:v>
      </x:c>
      <x:c r="K948" t="s">
        <x:v>1776</x:v>
      </x:c>
      <x:c r="L948" t="s">
        <x:v>25</x:v>
      </x:c>
      <x:c r="M948" t="s">
        <x:v>261</x:v>
      </x:c>
      <x:c r="N948" t="s">
        <x:v>94</x:v>
      </x:c>
      <x:c r="O948" s="3">
        <x:v>0</x:v>
      </x:c>
      <x:c r="P948" s="3">
        <x:v>0.77</x:v>
      </x:c>
      <x:c r="Q948" s="3">
        <x:v>0.18</x:v>
      </x:c>
      <x:c r="R948" s="3">
        <x:v>0</x:v>
      </x:c>
      <x:c r="S948" s="3">
        <x:v>0.05</x:v>
      </x:c>
      <x:c r="T948" s="2">
        <x:f t="shared" si="70"/>
        <x:v>0</x:v>
      </x:c>
      <x:c r="U948" s="2">
        <x:f t="shared" si="71"/>
        <x:v>721.48</x:v>
      </x:c>
      <x:c r="V948" s="2">
        <x:f t="shared" si="72"/>
        <x:v>168.66</x:v>
      </x:c>
      <x:c r="W948" s="2">
        <x:f t="shared" si="73"/>
        <x:v>0</x:v>
      </x:c>
      <x:c r="X948" s="2">
        <x:f t="shared" si="74"/>
        <x:v>46.849999999999994</x:v>
      </x:c>
    </x:row>
    <x:row r="949" spans="2:24" ht="14.95" hidden="1" thickTop="1" x14ac:dyDescent="0.25">
      <x:c r="B949" t="s">
        <x:v>20</x:v>
      </x:c>
      <x:c r="C949" t="s">
        <x:v>243</x:v>
      </x:c>
      <x:c r="D949" t="s">
        <x:v>244</x:v>
      </x:c>
      <x:c r="E949" t="s">
        <x:v>256</x:v>
      </x:c>
      <x:c r="F949" t="s">
        <x:v>69</x:v>
      </x:c>
      <x:c r="G949" s="2">
        <x:v>4207.5</x:v>
      </x:c>
      <x:c r="J949" t="s">
        <x:v>93</x:v>
      </x:c>
      <x:c r="K949" t="s">
        <x:v>1776</x:v>
      </x:c>
      <x:c r="L949" t="s">
        <x:v>25</x:v>
      </x:c>
      <x:c r="M949" t="s">
        <x:v>258</x:v>
      </x:c>
      <x:c r="N949" t="s">
        <x:v>94</x:v>
      </x:c>
      <x:c r="O949" s="3">
        <x:v>0</x:v>
      </x:c>
      <x:c r="P949" s="3">
        <x:v>0.77</x:v>
      </x:c>
      <x:c r="Q949" s="3">
        <x:v>0.18</x:v>
      </x:c>
      <x:c r="R949" s="3">
        <x:v>0</x:v>
      </x:c>
      <x:c r="S949" s="3">
        <x:v>0.05</x:v>
      </x:c>
      <x:c r="T949" s="2">
        <x:f t="shared" si="70"/>
        <x:v>0</x:v>
      </x:c>
      <x:c r="U949" s="2">
        <x:f t="shared" si="71"/>
        <x:v>3239.78</x:v>
      </x:c>
      <x:c r="V949" s="2">
        <x:f t="shared" si="72"/>
        <x:v>757.35</x:v>
      </x:c>
      <x:c r="W949" s="2">
        <x:f t="shared" si="73"/>
        <x:v>0</x:v>
      </x:c>
      <x:c r="X949" s="2">
        <x:f t="shared" si="74"/>
        <x:v>210.36999999999978</x:v>
      </x:c>
    </x:row>
    <x:row r="950" spans="2:24" ht="14.95" hidden="1" thickTop="1" x14ac:dyDescent="0.25">
      <x:c r="B950" t="s">
        <x:v>20</x:v>
      </x:c>
      <x:c r="C950" t="s">
        <x:v>243</x:v>
      </x:c>
      <x:c r="D950" t="s">
        <x:v>244</x:v>
      </x:c>
      <x:c r="E950" t="s">
        <x:v>256</x:v>
      </x:c>
      <x:c r="F950" t="s">
        <x:v>183</x:v>
      </x:c>
      <x:c r="G950" s="2">
        <x:v>3151.23</x:v>
      </x:c>
      <x:c r="J950" t="s">
        <x:v>93</x:v>
      </x:c>
      <x:c r="K950" t="s">
        <x:v>1776</x:v>
      </x:c>
      <x:c r="L950" t="s">
        <x:v>25</x:v>
      </x:c>
      <x:c r="M950" t="s">
        <x:v>258</x:v>
      </x:c>
      <x:c r="N950" t="s">
        <x:v>94</x:v>
      </x:c>
      <x:c r="O950" s="3">
        <x:v>0</x:v>
      </x:c>
      <x:c r="P950" s="3">
        <x:v>0.77</x:v>
      </x:c>
      <x:c r="Q950" s="3">
        <x:v>0.18</x:v>
      </x:c>
      <x:c r="R950" s="3">
        <x:v>0</x:v>
      </x:c>
      <x:c r="S950" s="3">
        <x:v>0.05</x:v>
      </x:c>
      <x:c r="T950" s="2">
        <x:f t="shared" si="70"/>
        <x:v>0</x:v>
      </x:c>
      <x:c r="U950" s="2">
        <x:f t="shared" si="71"/>
        <x:v>2426.4499999999998</x:v>
      </x:c>
      <x:c r="V950" s="2">
        <x:f t="shared" si="72"/>
        <x:v>567.22</x:v>
      </x:c>
      <x:c r="W950" s="2">
        <x:f t="shared" si="73"/>
        <x:v>0</x:v>
      </x:c>
      <x:c r="X950" s="2">
        <x:f t="shared" si="74"/>
        <x:v>157.56000000000017</x:v>
      </x:c>
    </x:row>
    <x:row r="951" spans="2:24" ht="14.95" hidden="1" thickTop="1" x14ac:dyDescent="0.25">
      <x:c r="B951" t="s">
        <x:v>20</x:v>
      </x:c>
      <x:c r="C951" t="s">
        <x:v>243</x:v>
      </x:c>
      <x:c r="D951" t="s">
        <x:v>244</x:v>
      </x:c>
      <x:c r="E951" t="s">
        <x:v>256</x:v>
      </x:c>
      <x:c r="F951" t="s">
        <x:v>163</x:v>
      </x:c>
      <x:c r="G951" s="2">
        <x:v>929.5</x:v>
      </x:c>
      <x:c r="J951" t="s">
        <x:v>93</x:v>
      </x:c>
      <x:c r="K951" t="s">
        <x:v>1776</x:v>
      </x:c>
      <x:c r="L951" t="s">
        <x:v>25</x:v>
      </x:c>
      <x:c r="M951" t="s">
        <x:v>300</x:v>
      </x:c>
      <x:c r="N951" t="s">
        <x:v>94</x:v>
      </x:c>
      <x:c r="O951" s="3">
        <x:v>0</x:v>
      </x:c>
      <x:c r="P951" s="3">
        <x:v>0.77</x:v>
      </x:c>
      <x:c r="Q951" s="3">
        <x:v>0.18</x:v>
      </x:c>
      <x:c r="R951" s="3">
        <x:v>0</x:v>
      </x:c>
      <x:c r="S951" s="3">
        <x:v>0.05</x:v>
      </x:c>
      <x:c r="T951" s="2">
        <x:f t="shared" si="70"/>
        <x:v>0</x:v>
      </x:c>
      <x:c r="U951" s="2">
        <x:f t="shared" si="71"/>
        <x:v>715.72</x:v>
      </x:c>
      <x:c r="V951" s="2">
        <x:f t="shared" si="72"/>
        <x:v>167.31</x:v>
      </x:c>
      <x:c r="W951" s="2">
        <x:f t="shared" si="73"/>
        <x:v>0</x:v>
      </x:c>
      <x:c r="X951" s="2">
        <x:f t="shared" si="74"/>
        <x:v>46.46999999999997</x:v>
      </x:c>
    </x:row>
    <x:row r="952" spans="2:24" ht="14.95" hidden="1" thickTop="1" x14ac:dyDescent="0.25">
      <x:c r="B952" t="s">
        <x:v>20</x:v>
      </x:c>
      <x:c r="C952" t="s">
        <x:v>243</x:v>
      </x:c>
      <x:c r="D952" t="s">
        <x:v>244</x:v>
      </x:c>
      <x:c r="E952" t="s">
        <x:v>256</x:v>
      </x:c>
      <x:c r="F952" t="s">
        <x:v>163</x:v>
      </x:c>
      <x:c r="G952" s="2">
        <x:v>459.26</x:v>
      </x:c>
      <x:c r="J952" t="s">
        <x:v>93</x:v>
      </x:c>
      <x:c r="K952" t="s">
        <x:v>1776</x:v>
      </x:c>
      <x:c r="L952" t="s">
        <x:v>25</x:v>
      </x:c>
      <x:c r="M952" t="s">
        <x:v>280</x:v>
      </x:c>
      <x:c r="N952" t="s">
        <x:v>94</x:v>
      </x:c>
      <x:c r="O952" s="3">
        <x:v>0</x:v>
      </x:c>
      <x:c r="P952" s="3">
        <x:v>0.77</x:v>
      </x:c>
      <x:c r="Q952" s="3">
        <x:v>0.18</x:v>
      </x:c>
      <x:c r="R952" s="3">
        <x:v>0</x:v>
      </x:c>
      <x:c r="S952" s="3">
        <x:v>0.05</x:v>
      </x:c>
      <x:c r="T952" s="2">
        <x:f t="shared" si="70"/>
        <x:v>0</x:v>
      </x:c>
      <x:c r="U952" s="2">
        <x:f t="shared" si="71"/>
        <x:v>353.63</x:v>
      </x:c>
      <x:c r="V952" s="2">
        <x:f t="shared" si="72"/>
        <x:v>82.67</x:v>
      </x:c>
      <x:c r="W952" s="2">
        <x:f t="shared" si="73"/>
        <x:v>0</x:v>
      </x:c>
      <x:c r="X952" s="2">
        <x:f t="shared" si="74"/>
        <x:v>22.959999999999994</x:v>
      </x:c>
    </x:row>
    <x:row r="953" spans="2:24" ht="14.95" hidden="1" thickTop="1" x14ac:dyDescent="0.25">
      <x:c r="B953" t="s">
        <x:v>20</x:v>
      </x:c>
      <x:c r="C953" t="s">
        <x:v>243</x:v>
      </x:c>
      <x:c r="D953" t="s">
        <x:v>244</x:v>
      </x:c>
      <x:c r="E953" t="s">
        <x:v>256</x:v>
      </x:c>
      <x:c r="F953" t="s">
        <x:v>152</x:v>
      </x:c>
      <x:c r="G953" s="2">
        <x:v>202.6</x:v>
      </x:c>
      <x:c r="J953" t="s">
        <x:v>93</x:v>
      </x:c>
      <x:c r="K953" t="s">
        <x:v>1776</x:v>
      </x:c>
      <x:c r="L953" t="s">
        <x:v>25</x:v>
      </x:c>
      <x:c r="M953" t="s">
        <x:v>265</x:v>
      </x:c>
      <x:c r="N953" t="s">
        <x:v>94</x:v>
      </x:c>
      <x:c r="O953" s="3">
        <x:v>0</x:v>
      </x:c>
      <x:c r="P953" s="3">
        <x:v>0.77</x:v>
      </x:c>
      <x:c r="Q953" s="3">
        <x:v>0.18</x:v>
      </x:c>
      <x:c r="R953" s="3">
        <x:v>0</x:v>
      </x:c>
      <x:c r="S953" s="3">
        <x:v>0.05</x:v>
      </x:c>
      <x:c r="T953" s="2">
        <x:f t="shared" si="70"/>
        <x:v>0</x:v>
      </x:c>
      <x:c r="U953" s="2">
        <x:f t="shared" si="71"/>
        <x:v>156</x:v>
      </x:c>
      <x:c r="V953" s="2">
        <x:f t="shared" si="72"/>
        <x:v>36.47</x:v>
      </x:c>
      <x:c r="W953" s="2">
        <x:f t="shared" si="73"/>
        <x:v>0</x:v>
      </x:c>
      <x:c r="X953" s="2">
        <x:f t="shared" si="74"/>
        <x:v>10.129999999999995</x:v>
      </x:c>
    </x:row>
    <x:row r="954" spans="2:24" ht="14.95" hidden="1" thickTop="1" x14ac:dyDescent="0.25">
      <x:c r="B954" t="s">
        <x:v>20</x:v>
      </x:c>
      <x:c r="C954" t="s">
        <x:v>243</x:v>
      </x:c>
      <x:c r="D954" t="s">
        <x:v>244</x:v>
      </x:c>
      <x:c r="E954" t="s">
        <x:v>256</x:v>
      </x:c>
      <x:c r="F954" t="s">
        <x:v>51</x:v>
      </x:c>
      <x:c r="G954" s="2">
        <x:v>293.88</x:v>
      </x:c>
      <x:c r="J954" t="s">
        <x:v>93</x:v>
      </x:c>
      <x:c r="K954" t="s">
        <x:v>1776</x:v>
      </x:c>
      <x:c r="L954" t="s">
        <x:v>25</x:v>
      </x:c>
      <x:c r="M954" t="s">
        <x:v>257</x:v>
      </x:c>
      <x:c r="N954" t="s">
        <x:v>94</x:v>
      </x:c>
      <x:c r="O954" s="3">
        <x:v>0</x:v>
      </x:c>
      <x:c r="P954" s="3">
        <x:v>0.77</x:v>
      </x:c>
      <x:c r="Q954" s="3">
        <x:v>0.18</x:v>
      </x:c>
      <x:c r="R954" s="3">
        <x:v>0</x:v>
      </x:c>
      <x:c r="S954" s="3">
        <x:v>0.05</x:v>
      </x:c>
      <x:c r="T954" s="2">
        <x:f t="shared" si="70"/>
        <x:v>0</x:v>
      </x:c>
      <x:c r="U954" s="2">
        <x:f t="shared" si="71"/>
        <x:v>226.29</x:v>
      </x:c>
      <x:c r="V954" s="2">
        <x:f t="shared" si="72"/>
        <x:v>52.9</x:v>
      </x:c>
      <x:c r="W954" s="2">
        <x:f t="shared" si="73"/>
        <x:v>0</x:v>
      </x:c>
      <x:c r="X954" s="2">
        <x:f t="shared" si="74"/>
        <x:v>14.690000000000005</x:v>
      </x:c>
    </x:row>
    <x:row r="955" spans="2:24" ht="14.95" hidden="1" thickTop="1" x14ac:dyDescent="0.25">
      <x:c r="B955" t="s">
        <x:v>20</x:v>
      </x:c>
      <x:c r="C955" t="s">
        <x:v>243</x:v>
      </x:c>
      <x:c r="D955" t="s">
        <x:v>244</x:v>
      </x:c>
      <x:c r="E955" t="s">
        <x:v>256</x:v>
      </x:c>
      <x:c r="F955" t="s">
        <x:v>51</x:v>
      </x:c>
      <x:c r="G955" s="2">
        <x:v>675.95</x:v>
      </x:c>
      <x:c r="J955" t="s">
        <x:v>93</x:v>
      </x:c>
      <x:c r="K955" t="s">
        <x:v>1776</x:v>
      </x:c>
      <x:c r="L955" t="s">
        <x:v>25</x:v>
      </x:c>
      <x:c r="M955" t="s">
        <x:v>265</x:v>
      </x:c>
      <x:c r="N955" t="s">
        <x:v>94</x:v>
      </x:c>
      <x:c r="O955" s="3">
        <x:v>0</x:v>
      </x:c>
      <x:c r="P955" s="3">
        <x:v>0.77</x:v>
      </x:c>
      <x:c r="Q955" s="3">
        <x:v>0.18</x:v>
      </x:c>
      <x:c r="R955" s="3">
        <x:v>0</x:v>
      </x:c>
      <x:c r="S955" s="3">
        <x:v>0.05</x:v>
      </x:c>
      <x:c r="T955" s="2">
        <x:f t="shared" si="70"/>
        <x:v>0</x:v>
      </x:c>
      <x:c r="U955" s="2">
        <x:f t="shared" si="71"/>
        <x:v>520.48</x:v>
      </x:c>
      <x:c r="V955" s="2">
        <x:f t="shared" si="72"/>
        <x:v>121.67</x:v>
      </x:c>
      <x:c r="W955" s="2">
        <x:f t="shared" si="73"/>
        <x:v>0</x:v>
      </x:c>
      <x:c r="X955" s="2">
        <x:f t="shared" si="74"/>
        <x:v>33.800000000000026</x:v>
      </x:c>
    </x:row>
    <x:row r="956" spans="2:24" ht="14.95" hidden="1" thickTop="1" x14ac:dyDescent="0.25">
      <x:c r="B956" t="s">
        <x:v>20</x:v>
      </x:c>
      <x:c r="C956" t="s">
        <x:v>243</x:v>
      </x:c>
      <x:c r="D956" t="s">
        <x:v>244</x:v>
      </x:c>
      <x:c r="E956" t="s">
        <x:v>256</x:v>
      </x:c>
      <x:c r="F956" t="s">
        <x:v>51</x:v>
      </x:c>
      <x:c r="G956" s="2">
        <x:v>587.79999999999995</x:v>
      </x:c>
      <x:c r="J956" t="s">
        <x:v>93</x:v>
      </x:c>
      <x:c r="K956" t="s">
        <x:v>1776</x:v>
      </x:c>
      <x:c r="L956" t="s">
        <x:v>25</x:v>
      </x:c>
      <x:c r="M956" t="s">
        <x:v>266</x:v>
      </x:c>
      <x:c r="N956" t="s">
        <x:v>94</x:v>
      </x:c>
      <x:c r="O956" s="3">
        <x:v>0</x:v>
      </x:c>
      <x:c r="P956" s="3">
        <x:v>0.77</x:v>
      </x:c>
      <x:c r="Q956" s="3">
        <x:v>0.18</x:v>
      </x:c>
      <x:c r="R956" s="3">
        <x:v>0</x:v>
      </x:c>
      <x:c r="S956" s="3">
        <x:v>0.05</x:v>
      </x:c>
      <x:c r="T956" s="2">
        <x:f t="shared" si="70"/>
        <x:v>0</x:v>
      </x:c>
      <x:c r="U956" s="2">
        <x:f t="shared" si="71"/>
        <x:v>452.61</x:v>
      </x:c>
      <x:c r="V956" s="2">
        <x:f t="shared" si="72"/>
        <x:v>105.8</x:v>
      </x:c>
      <x:c r="W956" s="2">
        <x:f t="shared" si="73"/>
        <x:v>0</x:v>
      </x:c>
      <x:c r="X956" s="2">
        <x:f t="shared" si="74"/>
        <x:v>29.389999999999944</x:v>
      </x:c>
    </x:row>
    <x:row r="957" spans="2:24" ht="14.95" hidden="1" thickTop="1" x14ac:dyDescent="0.25">
      <x:c r="B957" t="s">
        <x:v>20</x:v>
      </x:c>
      <x:c r="C957" t="s">
        <x:v>243</x:v>
      </x:c>
      <x:c r="D957" t="s">
        <x:v>244</x:v>
      </x:c>
      <x:c r="E957" t="s">
        <x:v>256</x:v>
      </x:c>
      <x:c r="F957" t="s">
        <x:v>51</x:v>
      </x:c>
      <x:c r="G957" s="2">
        <x:v>701.91</x:v>
      </x:c>
      <x:c r="J957" t="s">
        <x:v>93</x:v>
      </x:c>
      <x:c r="K957" t="s">
        <x:v>1776</x:v>
      </x:c>
      <x:c r="L957" t="s">
        <x:v>25</x:v>
      </x:c>
      <x:c r="M957" t="s">
        <x:v>280</x:v>
      </x:c>
      <x:c r="N957" t="s">
        <x:v>94</x:v>
      </x:c>
      <x:c r="O957" s="3">
        <x:v>0</x:v>
      </x:c>
      <x:c r="P957" s="3">
        <x:v>0.77</x:v>
      </x:c>
      <x:c r="Q957" s="3">
        <x:v>0.18</x:v>
      </x:c>
      <x:c r="R957" s="3">
        <x:v>0</x:v>
      </x:c>
      <x:c r="S957" s="3">
        <x:v>0.05</x:v>
      </x:c>
      <x:c r="T957" s="2">
        <x:f t="shared" si="70"/>
        <x:v>0</x:v>
      </x:c>
      <x:c r="U957" s="2">
        <x:f t="shared" si="71"/>
        <x:v>540.47</x:v>
      </x:c>
      <x:c r="V957" s="2">
        <x:f t="shared" si="72"/>
        <x:v>126.34</x:v>
      </x:c>
      <x:c r="W957" s="2">
        <x:f t="shared" si="73"/>
        <x:v>0</x:v>
      </x:c>
      <x:c r="X957" s="2">
        <x:f t="shared" si="74"/>
        <x:v>35.099999999999937</x:v>
      </x:c>
    </x:row>
    <x:row r="958" spans="2:24" ht="14.95" hidden="1" thickTop="1" x14ac:dyDescent="0.25">
      <x:c r="B958" t="s">
        <x:v>20</x:v>
      </x:c>
      <x:c r="C958" t="s">
        <x:v>243</x:v>
      </x:c>
      <x:c r="D958" t="s">
        <x:v>244</x:v>
      </x:c>
      <x:c r="E958" t="s">
        <x:v>256</x:v>
      </x:c>
      <x:c r="F958" t="s">
        <x:v>272</x:v>
      </x:c>
      <x:c r="G958" s="2">
        <x:v>458.38</x:v>
      </x:c>
      <x:c r="J958" t="s">
        <x:v>93</x:v>
      </x:c>
      <x:c r="K958" t="s">
        <x:v>1776</x:v>
      </x:c>
      <x:c r="L958" t="s">
        <x:v>25</x:v>
      </x:c>
      <x:c r="M958" t="s">
        <x:v>257</x:v>
      </x:c>
      <x:c r="N958" t="s">
        <x:v>94</x:v>
      </x:c>
      <x:c r="O958" s="3">
        <x:v>0</x:v>
      </x:c>
      <x:c r="P958" s="3">
        <x:v>0.77</x:v>
      </x:c>
      <x:c r="Q958" s="3">
        <x:v>0.18</x:v>
      </x:c>
      <x:c r="R958" s="3">
        <x:v>0</x:v>
      </x:c>
      <x:c r="S958" s="3">
        <x:v>0.05</x:v>
      </x:c>
      <x:c r="T958" s="2">
        <x:f t="shared" si="70"/>
        <x:v>0</x:v>
      </x:c>
      <x:c r="U958" s="2">
        <x:f t="shared" si="71"/>
        <x:v>352.95</x:v>
      </x:c>
      <x:c r="V958" s="2">
        <x:f t="shared" si="72"/>
        <x:v>82.51</x:v>
      </x:c>
      <x:c r="W958" s="2">
        <x:f t="shared" si="73"/>
        <x:v>0</x:v>
      </x:c>
      <x:c r="X958" s="2">
        <x:f t="shared" si="74"/>
        <x:v>22.92</x:v>
      </x:c>
    </x:row>
    <x:row r="959" spans="2:24" ht="14.95" hidden="1" thickTop="1" x14ac:dyDescent="0.25">
      <x:c r="B959" t="s">
        <x:v>20</x:v>
      </x:c>
      <x:c r="C959" t="s">
        <x:v>243</x:v>
      </x:c>
      <x:c r="D959" t="s">
        <x:v>244</x:v>
      </x:c>
      <x:c r="E959" t="s">
        <x:v>256</x:v>
      </x:c>
      <x:c r="F959" t="s">
        <x:v>272</x:v>
      </x:c>
      <x:c r="G959" s="2">
        <x:v>1714.6</x:v>
      </x:c>
      <x:c r="J959" t="s">
        <x:v>93</x:v>
      </x:c>
      <x:c r="K959" t="s">
        <x:v>1776</x:v>
      </x:c>
      <x:c r="L959" t="s">
        <x:v>25</x:v>
      </x:c>
      <x:c r="M959" t="s">
        <x:v>265</x:v>
      </x:c>
      <x:c r="N959" t="s">
        <x:v>94</x:v>
      </x:c>
      <x:c r="O959" s="3">
        <x:v>0</x:v>
      </x:c>
      <x:c r="P959" s="3">
        <x:v>0.77</x:v>
      </x:c>
      <x:c r="Q959" s="3">
        <x:v>0.18</x:v>
      </x:c>
      <x:c r="R959" s="3">
        <x:v>0</x:v>
      </x:c>
      <x:c r="S959" s="3">
        <x:v>0.05</x:v>
      </x:c>
      <x:c r="T959" s="2">
        <x:f t="shared" si="70"/>
        <x:v>0</x:v>
      </x:c>
      <x:c r="U959" s="2">
        <x:f t="shared" si="71"/>
        <x:v>1320.24</x:v>
      </x:c>
      <x:c r="V959" s="2">
        <x:f t="shared" si="72"/>
        <x:v>308.63</x:v>
      </x:c>
      <x:c r="W959" s="2">
        <x:f t="shared" si="73"/>
        <x:v>0</x:v>
      </x:c>
      <x:c r="X959" s="2">
        <x:f t="shared" si="74"/>
        <x:v>85.729999999999905</x:v>
      </x:c>
    </x:row>
    <x:row r="960" spans="2:24" ht="14.95" hidden="1" thickTop="1" x14ac:dyDescent="0.25">
      <x:c r="B960" t="s">
        <x:v>20</x:v>
      </x:c>
      <x:c r="C960" t="s">
        <x:v>243</x:v>
      </x:c>
      <x:c r="D960" t="s">
        <x:v>244</x:v>
      </x:c>
      <x:c r="E960" t="s">
        <x:v>256</x:v>
      </x:c>
      <x:c r="F960" t="s">
        <x:v>272</x:v>
      </x:c>
      <x:c r="G960" s="2">
        <x:v>2741.6</x:v>
      </x:c>
      <x:c r="J960" t="s">
        <x:v>93</x:v>
      </x:c>
      <x:c r="K960" t="s">
        <x:v>1776</x:v>
      </x:c>
      <x:c r="L960" t="s">
        <x:v>25</x:v>
      </x:c>
      <x:c r="M960" t="s">
        <x:v>266</x:v>
      </x:c>
      <x:c r="N960" t="s">
        <x:v>94</x:v>
      </x:c>
      <x:c r="O960" s="3">
        <x:v>0</x:v>
      </x:c>
      <x:c r="P960" s="3">
        <x:v>0.77</x:v>
      </x:c>
      <x:c r="Q960" s="3">
        <x:v>0.18</x:v>
      </x:c>
      <x:c r="R960" s="3">
        <x:v>0</x:v>
      </x:c>
      <x:c r="S960" s="3">
        <x:v>0.05</x:v>
      </x:c>
      <x:c r="T960" s="2">
        <x:f t="shared" si="70"/>
        <x:v>0</x:v>
      </x:c>
      <x:c r="U960" s="2">
        <x:f t="shared" si="71"/>
        <x:v>2111.0300000000002</x:v>
      </x:c>
      <x:c r="V960" s="2">
        <x:f t="shared" si="72"/>
        <x:v>493.49</x:v>
      </x:c>
      <x:c r="W960" s="2">
        <x:f t="shared" si="73"/>
        <x:v>0</x:v>
      </x:c>
      <x:c r="X960" s="2">
        <x:f t="shared" si="74"/>
        <x:v>137.0799999999997</x:v>
      </x:c>
    </x:row>
    <x:row r="961" spans="2:24" ht="14.95" hidden="1" thickTop="1" x14ac:dyDescent="0.25">
      <x:c r="B961" t="s">
        <x:v>20</x:v>
      </x:c>
      <x:c r="C961" t="s">
        <x:v>243</x:v>
      </x:c>
      <x:c r="D961" t="s">
        <x:v>244</x:v>
      </x:c>
      <x:c r="E961" t="s">
        <x:v>256</x:v>
      </x:c>
      <x:c r="F961" t="s">
        <x:v>57</x:v>
      </x:c>
      <x:c r="G961" s="2">
        <x:v>211050.84</x:v>
      </x:c>
      <x:c r="J961" t="s">
        <x:v>93</x:v>
      </x:c>
      <x:c r="K961" t="s">
        <x:v>1776</x:v>
      </x:c>
      <x:c r="L961" t="s">
        <x:v>25</x:v>
      </x:c>
      <x:c r="M961" t="s">
        <x:v>41</x:v>
      </x:c>
      <x:c r="N961" t="s">
        <x:v>94</x:v>
      </x:c>
      <x:c r="O961" s="3">
        <x:v>0</x:v>
      </x:c>
      <x:c r="P961" s="3">
        <x:v>0.77</x:v>
      </x:c>
      <x:c r="Q961" s="3">
        <x:v>0.18</x:v>
      </x:c>
      <x:c r="R961" s="3">
        <x:v>0</x:v>
      </x:c>
      <x:c r="S961" s="3">
        <x:v>0.05</x:v>
      </x:c>
      <x:c r="T961" s="2">
        <x:f t="shared" si="70"/>
        <x:v>0</x:v>
      </x:c>
      <x:c r="U961" s="2">
        <x:f t="shared" si="71"/>
        <x:v>162509.15</x:v>
      </x:c>
      <x:c r="V961" s="2">
        <x:f t="shared" si="72"/>
        <x:v>37989.15</x:v>
      </x:c>
      <x:c r="W961" s="2">
        <x:f t="shared" si="73"/>
        <x:v>0</x:v>
      </x:c>
      <x:c r="X961" s="2">
        <x:f t="shared" si="74"/>
        <x:v>10552.54</x:v>
      </x:c>
    </x:row>
    <x:row r="962" spans="2:24" ht="14.95" hidden="1" thickTop="1" x14ac:dyDescent="0.25">
      <x:c r="B962" t="s">
        <x:v>20</x:v>
      </x:c>
      <x:c r="C962" t="s">
        <x:v>243</x:v>
      </x:c>
      <x:c r="D962" t="s">
        <x:v>244</x:v>
      </x:c>
      <x:c r="E962" t="s">
        <x:v>256</x:v>
      </x:c>
      <x:c r="F962" t="s">
        <x:v>57</x:v>
      </x:c>
      <x:c r="G962" s="2">
        <x:v>6325.91</x:v>
      </x:c>
      <x:c r="J962" t="s">
        <x:v>93</x:v>
      </x:c>
      <x:c r="K962" t="s">
        <x:v>1776</x:v>
      </x:c>
      <x:c r="L962" t="s">
        <x:v>25</x:v>
      </x:c>
      <x:c r="M962" t="s">
        <x:v>257</x:v>
      </x:c>
      <x:c r="N962" t="s">
        <x:v>94</x:v>
      </x:c>
      <x:c r="O962" s="3">
        <x:v>0</x:v>
      </x:c>
      <x:c r="P962" s="3">
        <x:v>0.77</x:v>
      </x:c>
      <x:c r="Q962" s="3">
        <x:v>0.18</x:v>
      </x:c>
      <x:c r="R962" s="3">
        <x:v>0</x:v>
      </x:c>
      <x:c r="S962" s="3">
        <x:v>0.05</x:v>
      </x:c>
      <x:c r="T962" s="2">
        <x:f t="shared" si="70"/>
        <x:v>0</x:v>
      </x:c>
      <x:c r="U962" s="2">
        <x:f t="shared" si="71"/>
        <x:v>4870.95</x:v>
      </x:c>
      <x:c r="V962" s="2">
        <x:f t="shared" si="72"/>
        <x:v>1138.6600000000001</x:v>
      </x:c>
      <x:c r="W962" s="2">
        <x:f t="shared" si="73"/>
        <x:v>0</x:v>
      </x:c>
      <x:c r="X962" s="2">
        <x:f t="shared" si="74"/>
        <x:v>316.29999999999995</x:v>
      </x:c>
    </x:row>
    <x:row r="963" spans="2:24" ht="14.95" hidden="1" thickTop="1" x14ac:dyDescent="0.25">
      <x:c r="B963" t="s">
        <x:v>20</x:v>
      </x:c>
      <x:c r="C963" t="s">
        <x:v>243</x:v>
      </x:c>
      <x:c r="D963" t="s">
        <x:v>244</x:v>
      </x:c>
      <x:c r="E963" t="s">
        <x:v>256</x:v>
      </x:c>
      <x:c r="F963" t="s">
        <x:v>60</x:v>
      </x:c>
      <x:c r="G963" s="2">
        <x:v>6629.6</x:v>
      </x:c>
      <x:c r="J963" t="s">
        <x:v>93</x:v>
      </x:c>
      <x:c r="K963" t="s">
        <x:v>1776</x:v>
      </x:c>
      <x:c r="L963" t="s">
        <x:v>25</x:v>
      </x:c>
      <x:c r="M963" t="s">
        <x:v>41</x:v>
      </x:c>
      <x:c r="N963" t="s">
        <x:v>94</x:v>
      </x:c>
      <x:c r="O963" s="3">
        <x:v>0</x:v>
      </x:c>
      <x:c r="P963" s="3">
        <x:v>0.77</x:v>
      </x:c>
      <x:c r="Q963" s="3">
        <x:v>0.18</x:v>
      </x:c>
      <x:c r="R963" s="3">
        <x:v>0</x:v>
      </x:c>
      <x:c r="S963" s="3">
        <x:v>0.05</x:v>
      </x:c>
      <x:c r="T963" s="2">
        <x:f t="shared" si="70"/>
        <x:v>0</x:v>
      </x:c>
      <x:c r="U963" s="2">
        <x:f t="shared" si="71"/>
        <x:v>5104.79</x:v>
      </x:c>
      <x:c r="V963" s="2">
        <x:f t="shared" si="72"/>
        <x:v>1193.33</x:v>
      </x:c>
      <x:c r="W963" s="2">
        <x:f t="shared" si="73"/>
        <x:v>0</x:v>
      </x:c>
      <x:c r="X963" s="2">
        <x:f t="shared" si="74"/>
        <x:v>331.48000000000047</x:v>
      </x:c>
    </x:row>
    <x:row r="964" spans="2:24" ht="14.95" hidden="1" thickTop="1" x14ac:dyDescent="0.25">
      <x:c r="B964" t="s">
        <x:v>20</x:v>
      </x:c>
      <x:c r="C964" t="s">
        <x:v>243</x:v>
      </x:c>
      <x:c r="D964" t="s">
        <x:v>244</x:v>
      </x:c>
      <x:c r="E964" t="s">
        <x:v>256</x:v>
      </x:c>
      <x:c r="F964" t="s">
        <x:v>60</x:v>
      </x:c>
      <x:c r="G964" s="2">
        <x:v>14437.47</x:v>
      </x:c>
      <x:c r="J964" t="s">
        <x:v>93</x:v>
      </x:c>
      <x:c r="K964" t="s">
        <x:v>1776</x:v>
      </x:c>
      <x:c r="L964" t="s">
        <x:v>25</x:v>
      </x:c>
      <x:c r="M964" t="s">
        <x:v>262</x:v>
      </x:c>
      <x:c r="N964" t="s">
        <x:v>94</x:v>
      </x:c>
      <x:c r="O964" s="3">
        <x:v>0</x:v>
      </x:c>
      <x:c r="P964" s="3">
        <x:v>0.77</x:v>
      </x:c>
      <x:c r="Q964" s="3">
        <x:v>0.18</x:v>
      </x:c>
      <x:c r="R964" s="3">
        <x:v>0</x:v>
      </x:c>
      <x:c r="S964" s="3">
        <x:v>0.05</x:v>
      </x:c>
      <x:c r="T964" s="2">
        <x:f t="shared" ref="T964:T1027" si="75">ROUND(G964*O964,2)</x:f>
        <x:v>0</x:v>
      </x:c>
      <x:c r="U964" s="2">
        <x:f t="shared" ref="U964:U1027" si="76">ROUND(G964*P964,2)</x:f>
        <x:v>11116.85</x:v>
      </x:c>
      <x:c r="V964" s="2">
        <x:f t="shared" ref="V964:V1027" si="77">ROUND(G964*Q964,2)</x:f>
        <x:v>2598.7399999999998</x:v>
      </x:c>
      <x:c r="W964" s="2">
        <x:f t="shared" ref="W964:W1027" si="78">ROUND(G964*R964,2)</x:f>
        <x:v>0</x:v>
      </x:c>
      <x:c r="X964" s="2">
        <x:f t="shared" ref="X964:X1027" si="79">G964-T964-U964-V964-W964</x:f>
        <x:v>721.8799999999992</x:v>
      </x:c>
    </x:row>
    <x:row r="965" spans="2:24" ht="14.95" hidden="1" thickTop="1" x14ac:dyDescent="0.25">
      <x:c r="B965" t="s">
        <x:v>20</x:v>
      </x:c>
      <x:c r="C965" t="s">
        <x:v>243</x:v>
      </x:c>
      <x:c r="D965" t="s">
        <x:v>244</x:v>
      </x:c>
      <x:c r="E965" t="s">
        <x:v>256</x:v>
      </x:c>
      <x:c r="F965" t="s">
        <x:v>63</x:v>
      </x:c>
      <x:c r="G965" s="2">
        <x:v>8738.4</x:v>
      </x:c>
      <x:c r="J965" t="s">
        <x:v>93</x:v>
      </x:c>
      <x:c r="K965" t="s">
        <x:v>1776</x:v>
      </x:c>
      <x:c r="L965" t="s">
        <x:v>25</x:v>
      </x:c>
      <x:c r="M965" t="s">
        <x:v>260</x:v>
      </x:c>
      <x:c r="N965" t="s">
        <x:v>94</x:v>
      </x:c>
      <x:c r="O965" s="3">
        <x:v>0</x:v>
      </x:c>
      <x:c r="P965" s="3">
        <x:v>0.77</x:v>
      </x:c>
      <x:c r="Q965" s="3">
        <x:v>0.18</x:v>
      </x:c>
      <x:c r="R965" s="3">
        <x:v>0</x:v>
      </x:c>
      <x:c r="S965" s="3">
        <x:v>0.05</x:v>
      </x:c>
      <x:c r="T965" s="2">
        <x:f t="shared" si="75"/>
        <x:v>0</x:v>
      </x:c>
      <x:c r="U965" s="2">
        <x:f t="shared" si="76"/>
        <x:v>6728.57</x:v>
      </x:c>
      <x:c r="V965" s="2">
        <x:f t="shared" si="77"/>
        <x:v>1572.91</x:v>
      </x:c>
      <x:c r="W965" s="2">
        <x:f t="shared" si="78"/>
        <x:v>0</x:v>
      </x:c>
      <x:c r="X965" s="2">
        <x:f t="shared" si="79"/>
        <x:v>436.91999999999985</x:v>
      </x:c>
    </x:row>
    <x:row r="966" spans="2:24" ht="14.95" hidden="1" thickTop="1" x14ac:dyDescent="0.25">
      <x:c r="B966" t="s">
        <x:v>20</x:v>
      </x:c>
      <x:c r="C966" t="s">
        <x:v>243</x:v>
      </x:c>
      <x:c r="D966" t="s">
        <x:v>244</x:v>
      </x:c>
      <x:c r="E966" t="s">
        <x:v>256</x:v>
      </x:c>
      <x:c r="F966" t="s">
        <x:v>63</x:v>
      </x:c>
      <x:c r="G966" s="2">
        <x:v>32982.959999999999</x:v>
      </x:c>
      <x:c r="J966" t="s">
        <x:v>93</x:v>
      </x:c>
      <x:c r="K966" t="s">
        <x:v>1776</x:v>
      </x:c>
      <x:c r="L966" t="s">
        <x:v>25</x:v>
      </x:c>
      <x:c r="M966" t="s">
        <x:v>258</x:v>
      </x:c>
      <x:c r="N966" t="s">
        <x:v>94</x:v>
      </x:c>
      <x:c r="O966" s="3">
        <x:v>0</x:v>
      </x:c>
      <x:c r="P966" s="3">
        <x:v>0.77</x:v>
      </x:c>
      <x:c r="Q966" s="3">
        <x:v>0.18</x:v>
      </x:c>
      <x:c r="R966" s="3">
        <x:v>0</x:v>
      </x:c>
      <x:c r="S966" s="3">
        <x:v>0.05</x:v>
      </x:c>
      <x:c r="T966" s="2">
        <x:f t="shared" si="75"/>
        <x:v>0</x:v>
      </x:c>
      <x:c r="U966" s="2">
        <x:f t="shared" si="76"/>
        <x:v>25396.880000000001</x:v>
      </x:c>
      <x:c r="V966" s="2">
        <x:f t="shared" si="77"/>
        <x:v>5936.93</x:v>
      </x:c>
      <x:c r="W966" s="2">
        <x:f t="shared" si="78"/>
        <x:v>0</x:v>
      </x:c>
      <x:c r="X966" s="2">
        <x:f t="shared" si="79"/>
        <x:v>1649.1499999999978</x:v>
      </x:c>
    </x:row>
    <x:row r="967" spans="2:24" ht="14.95" hidden="1" thickTop="1" x14ac:dyDescent="0.25">
      <x:c r="B967" t="s">
        <x:v>20</x:v>
      </x:c>
      <x:c r="C967" t="s">
        <x:v>243</x:v>
      </x:c>
      <x:c r="D967" t="s">
        <x:v>244</x:v>
      </x:c>
      <x:c r="E967" t="s">
        <x:v>256</x:v>
      </x:c>
      <x:c r="F967" t="s">
        <x:v>106</x:v>
      </x:c>
      <x:c r="G967" s="2">
        <x:v>37217.25</x:v>
      </x:c>
      <x:c r="J967" t="s">
        <x:v>93</x:v>
      </x:c>
      <x:c r="K967" t="s">
        <x:v>1776</x:v>
      </x:c>
      <x:c r="L967" t="s">
        <x:v>25</x:v>
      </x:c>
      <x:c r="M967" t="s">
        <x:v>258</x:v>
      </x:c>
      <x:c r="N967" t="s">
        <x:v>94</x:v>
      </x:c>
      <x:c r="O967" s="3">
        <x:v>0</x:v>
      </x:c>
      <x:c r="P967" s="3">
        <x:v>0.77</x:v>
      </x:c>
      <x:c r="Q967" s="3">
        <x:v>0.18</x:v>
      </x:c>
      <x:c r="R967" s="3">
        <x:v>0</x:v>
      </x:c>
      <x:c r="S967" s="3">
        <x:v>0.05</x:v>
      </x:c>
      <x:c r="T967" s="2">
        <x:f t="shared" si="75"/>
        <x:v>0</x:v>
      </x:c>
      <x:c r="U967" s="2">
        <x:f t="shared" si="76"/>
        <x:v>28657.279999999999</x:v>
      </x:c>
      <x:c r="V967" s="2">
        <x:f t="shared" si="77"/>
        <x:v>6699.11</x:v>
      </x:c>
      <x:c r="W967" s="2">
        <x:f t="shared" si="78"/>
        <x:v>0</x:v>
      </x:c>
      <x:c r="X967" s="2">
        <x:f t="shared" si="79"/>
        <x:v>1860.8600000000015</x:v>
      </x:c>
    </x:row>
    <x:row r="968" spans="2:24" ht="14.95" hidden="1" thickTop="1" x14ac:dyDescent="0.25">
      <x:c r="B968" t="s">
        <x:v>20</x:v>
      </x:c>
      <x:c r="C968" t="s">
        <x:v>243</x:v>
      </x:c>
      <x:c r="D968" t="s">
        <x:v>244</x:v>
      </x:c>
      <x:c r="E968" t="s">
        <x:v>256</x:v>
      </x:c>
      <x:c r="F968" t="s">
        <x:v>174</x:v>
      </x:c>
      <x:c r="G968" s="2">
        <x:v>2230</x:v>
      </x:c>
      <x:c r="J968" t="s">
        <x:v>93</x:v>
      </x:c>
      <x:c r="K968" t="s">
        <x:v>1776</x:v>
      </x:c>
      <x:c r="L968" t="s">
        <x:v>25</x:v>
      </x:c>
      <x:c r="M968" t="s">
        <x:v>304</x:v>
      </x:c>
      <x:c r="N968" t="s">
        <x:v>94</x:v>
      </x:c>
      <x:c r="O968" s="3">
        <x:v>0</x:v>
      </x:c>
      <x:c r="P968" s="3">
        <x:v>0.77</x:v>
      </x:c>
      <x:c r="Q968" s="3">
        <x:v>0.18</x:v>
      </x:c>
      <x:c r="R968" s="3">
        <x:v>0</x:v>
      </x:c>
      <x:c r="S968" s="3">
        <x:v>0.05</x:v>
      </x:c>
      <x:c r="T968" s="2">
        <x:f t="shared" si="75"/>
        <x:v>0</x:v>
      </x:c>
      <x:c r="U968" s="2">
        <x:f t="shared" si="76"/>
        <x:v>1717.1</x:v>
      </x:c>
      <x:c r="V968" s="2">
        <x:f t="shared" si="77"/>
        <x:v>401.4</x:v>
      </x:c>
      <x:c r="W968" s="2">
        <x:f t="shared" si="78"/>
        <x:v>0</x:v>
      </x:c>
      <x:c r="X968" s="2">
        <x:f t="shared" si="79"/>
        <x:v>111.50000000000011</x:v>
      </x:c>
    </x:row>
    <x:row r="969" spans="2:24" ht="14.95" hidden="1" thickTop="1" x14ac:dyDescent="0.25">
      <x:c r="B969" t="s">
        <x:v>20</x:v>
      </x:c>
      <x:c r="C969" t="s">
        <x:v>243</x:v>
      </x:c>
      <x:c r="D969" t="s">
        <x:v>244</x:v>
      </x:c>
      <x:c r="E969" t="s">
        <x:v>256</x:v>
      </x:c>
      <x:c r="F969" t="s">
        <x:v>174</x:v>
      </x:c>
      <x:c r="G969" s="2">
        <x:v>1368.75</x:v>
      </x:c>
      <x:c r="J969" t="s">
        <x:v>93</x:v>
      </x:c>
      <x:c r="K969" t="s">
        <x:v>1776</x:v>
      </x:c>
      <x:c r="L969" t="s">
        <x:v>25</x:v>
      </x:c>
      <x:c r="M969" t="s">
        <x:v>266</x:v>
      </x:c>
      <x:c r="N969" t="s">
        <x:v>94</x:v>
      </x:c>
      <x:c r="O969" s="3">
        <x:v>0</x:v>
      </x:c>
      <x:c r="P969" s="3">
        <x:v>0.77</x:v>
      </x:c>
      <x:c r="Q969" s="3">
        <x:v>0.18</x:v>
      </x:c>
      <x:c r="R969" s="3">
        <x:v>0</x:v>
      </x:c>
      <x:c r="S969" s="3">
        <x:v>0.05</x:v>
      </x:c>
      <x:c r="T969" s="2">
        <x:f t="shared" si="75"/>
        <x:v>0</x:v>
      </x:c>
      <x:c r="U969" s="2">
        <x:f t="shared" si="76"/>
        <x:v>1053.94</x:v>
      </x:c>
      <x:c r="V969" s="2">
        <x:f t="shared" si="77"/>
        <x:v>246.38</x:v>
      </x:c>
      <x:c r="W969" s="2">
        <x:f t="shared" si="78"/>
        <x:v>0</x:v>
      </x:c>
      <x:c r="X969" s="2">
        <x:f t="shared" si="79"/>
        <x:v>68.42999999999995</x:v>
      </x:c>
    </x:row>
    <x:row r="970" spans="2:24" ht="14.95" hidden="1" thickTop="1" x14ac:dyDescent="0.25">
      <x:c r="B970" t="s">
        <x:v>20</x:v>
      </x:c>
      <x:c r="C970" t="s">
        <x:v>243</x:v>
      </x:c>
      <x:c r="D970" t="s">
        <x:v>244</x:v>
      </x:c>
      <x:c r="E970" t="s">
        <x:v>256</x:v>
      </x:c>
      <x:c r="F970" t="s">
        <x:v>238</x:v>
      </x:c>
      <x:c r="G970" s="2">
        <x:v>1910.37</x:v>
      </x:c>
      <x:c r="J970" t="s">
        <x:v>93</x:v>
      </x:c>
      <x:c r="K970" t="s">
        <x:v>1776</x:v>
      </x:c>
      <x:c r="L970" t="s">
        <x:v>25</x:v>
      </x:c>
      <x:c r="M970" t="s">
        <x:v>41</x:v>
      </x:c>
      <x:c r="N970" t="s">
        <x:v>94</x:v>
      </x:c>
      <x:c r="O970" s="3">
        <x:v>0</x:v>
      </x:c>
      <x:c r="P970" s="3">
        <x:v>0.77</x:v>
      </x:c>
      <x:c r="Q970" s="3">
        <x:v>0.18</x:v>
      </x:c>
      <x:c r="R970" s="3">
        <x:v>0</x:v>
      </x:c>
      <x:c r="S970" s="3">
        <x:v>0.05</x:v>
      </x:c>
      <x:c r="T970" s="2">
        <x:f t="shared" si="75"/>
        <x:v>0</x:v>
      </x:c>
      <x:c r="U970" s="2">
        <x:f t="shared" si="76"/>
        <x:v>1470.98</x:v>
      </x:c>
      <x:c r="V970" s="2">
        <x:f t="shared" si="77"/>
        <x:v>343.87</x:v>
      </x:c>
      <x:c r="W970" s="2">
        <x:f t="shared" si="78"/>
        <x:v>0</x:v>
      </x:c>
      <x:c r="X970" s="2">
        <x:f t="shared" si="79"/>
        <x:v>95.519999999999868</x:v>
      </x:c>
    </x:row>
    <x:row r="971" spans="2:24" ht="14.95" hidden="1" thickTop="1" x14ac:dyDescent="0.25">
      <x:c r="B971" t="s">
        <x:v>20</x:v>
      </x:c>
      <x:c r="C971" t="s">
        <x:v>243</x:v>
      </x:c>
      <x:c r="D971" t="s">
        <x:v>244</x:v>
      </x:c>
      <x:c r="E971" t="s">
        <x:v>256</x:v>
      </x:c>
      <x:c r="F971" t="s">
        <x:v>109</x:v>
      </x:c>
      <x:c r="G971" s="2">
        <x:v>12714.5</x:v>
      </x:c>
      <x:c r="J971" t="s">
        <x:v>93</x:v>
      </x:c>
      <x:c r="K971" t="s">
        <x:v>1776</x:v>
      </x:c>
      <x:c r="L971" t="s">
        <x:v>25</x:v>
      </x:c>
      <x:c r="M971" t="s">
        <x:v>271</x:v>
      </x:c>
      <x:c r="N971" t="s">
        <x:v>94</x:v>
      </x:c>
      <x:c r="O971" s="3">
        <x:v>0</x:v>
      </x:c>
      <x:c r="P971" s="3">
        <x:v>0.77</x:v>
      </x:c>
      <x:c r="Q971" s="3">
        <x:v>0.18</x:v>
      </x:c>
      <x:c r="R971" s="3">
        <x:v>0</x:v>
      </x:c>
      <x:c r="S971" s="3">
        <x:v>0.05</x:v>
      </x:c>
      <x:c r="T971" s="2">
        <x:f t="shared" si="75"/>
        <x:v>0</x:v>
      </x:c>
      <x:c r="U971" s="2">
        <x:f t="shared" si="76"/>
        <x:v>9790.17</x:v>
      </x:c>
      <x:c r="V971" s="2">
        <x:f t="shared" si="77"/>
        <x:v>2288.61</x:v>
      </x:c>
      <x:c r="W971" s="2">
        <x:f t="shared" si="78"/>
        <x:v>0</x:v>
      </x:c>
      <x:c r="X971" s="2">
        <x:f t="shared" si="79"/>
        <x:v>635.7199999999998</x:v>
      </x:c>
    </x:row>
    <x:row r="972" spans="2:24" ht="14.95" hidden="1" thickTop="1" x14ac:dyDescent="0.25">
      <x:c r="B972" t="s">
        <x:v>20</x:v>
      </x:c>
      <x:c r="C972" t="s">
        <x:v>243</x:v>
      </x:c>
      <x:c r="D972" t="s">
        <x:v>244</x:v>
      </x:c>
      <x:c r="E972" t="s">
        <x:v>256</x:v>
      </x:c>
      <x:c r="F972" t="s">
        <x:v>302</x:v>
      </x:c>
      <x:c r="G972" s="2">
        <x:v>10819.17</x:v>
      </x:c>
      <x:c r="J972" t="s">
        <x:v>93</x:v>
      </x:c>
      <x:c r="K972" t="s">
        <x:v>1776</x:v>
      </x:c>
      <x:c r="L972" t="s">
        <x:v>25</x:v>
      </x:c>
      <x:c r="M972" t="s">
        <x:v>280</x:v>
      </x:c>
      <x:c r="N972" t="s">
        <x:v>94</x:v>
      </x:c>
      <x:c r="O972" s="3">
        <x:v>0</x:v>
      </x:c>
      <x:c r="P972" s="3">
        <x:v>0.77</x:v>
      </x:c>
      <x:c r="Q972" s="3">
        <x:v>0.18</x:v>
      </x:c>
      <x:c r="R972" s="3">
        <x:v>0</x:v>
      </x:c>
      <x:c r="S972" s="3">
        <x:v>0.05</x:v>
      </x:c>
      <x:c r="T972" s="2">
        <x:f t="shared" si="75"/>
        <x:v>0</x:v>
      </x:c>
      <x:c r="U972" s="2">
        <x:f t="shared" si="76"/>
        <x:v>8330.76</x:v>
      </x:c>
      <x:c r="V972" s="2">
        <x:f t="shared" si="77"/>
        <x:v>1947.45</x:v>
      </x:c>
      <x:c r="W972" s="2">
        <x:f t="shared" si="78"/>
        <x:v>0</x:v>
      </x:c>
      <x:c r="X972" s="2">
        <x:f t="shared" si="79"/>
        <x:v>540.95999999999981</x:v>
      </x:c>
    </x:row>
    <x:row r="973" spans="2:24" ht="14.95" hidden="1" thickTop="1" x14ac:dyDescent="0.25">
      <x:c r="B973" t="s">
        <x:v>20</x:v>
      </x:c>
      <x:c r="C973" t="s">
        <x:v>243</x:v>
      </x:c>
      <x:c r="D973" t="s">
        <x:v>244</x:v>
      </x:c>
      <x:c r="E973" t="s">
        <x:v>256</x:v>
      </x:c>
      <x:c r="F973" t="s">
        <x:v>73</x:v>
      </x:c>
      <x:c r="G973" s="2">
        <x:v>42260.800000000003</x:v>
      </x:c>
      <x:c r="J973" t="s">
        <x:v>93</x:v>
      </x:c>
      <x:c r="K973" t="s">
        <x:v>1776</x:v>
      </x:c>
      <x:c r="L973" t="s">
        <x:v>25</x:v>
      </x:c>
      <x:c r="M973" t="s">
        <x:v>270</x:v>
      </x:c>
      <x:c r="N973" t="s">
        <x:v>94</x:v>
      </x:c>
      <x:c r="O973" s="3">
        <x:v>0</x:v>
      </x:c>
      <x:c r="P973" s="3">
        <x:v>0.77</x:v>
      </x:c>
      <x:c r="Q973" s="3">
        <x:v>0.18</x:v>
      </x:c>
      <x:c r="R973" s="3">
        <x:v>0</x:v>
      </x:c>
      <x:c r="S973" s="3">
        <x:v>0.05</x:v>
      </x:c>
      <x:c r="T973" s="2">
        <x:f t="shared" si="75"/>
        <x:v>0</x:v>
      </x:c>
      <x:c r="U973" s="2">
        <x:f t="shared" si="76"/>
        <x:v>32540.82</x:v>
      </x:c>
      <x:c r="V973" s="2">
        <x:f t="shared" si="77"/>
        <x:v>7606.94</x:v>
      </x:c>
      <x:c r="W973" s="2">
        <x:f t="shared" si="78"/>
        <x:v>0</x:v>
      </x:c>
      <x:c r="X973" s="2">
        <x:f t="shared" si="79"/>
        <x:v>2113.0400000000036</x:v>
      </x:c>
    </x:row>
    <x:row r="974" spans="2:24" ht="14.95" hidden="1" thickTop="1" x14ac:dyDescent="0.25">
      <x:c r="B974" t="s">
        <x:v>20</x:v>
      </x:c>
      <x:c r="C974" t="s">
        <x:v>243</x:v>
      </x:c>
      <x:c r="D974" t="s">
        <x:v>244</x:v>
      </x:c>
      <x:c r="E974" t="s">
        <x:v>256</x:v>
      </x:c>
      <x:c r="F974" t="s">
        <x:v>73</x:v>
      </x:c>
      <x:c r="G974" s="2">
        <x:v>6600</x:v>
      </x:c>
      <x:c r="J974" t="s">
        <x:v>93</x:v>
      </x:c>
      <x:c r="K974" t="s">
        <x:v>1776</x:v>
      </x:c>
      <x:c r="L974" t="s">
        <x:v>277</x:v>
      </x:c>
      <x:c r="M974" t="s">
        <x:v>257</x:v>
      </x:c>
      <x:c r="N974" t="s">
        <x:v>94</x:v>
      </x:c>
      <x:c r="O974" s="3">
        <x:v>0</x:v>
      </x:c>
      <x:c r="P974" s="3">
        <x:v>0.77</x:v>
      </x:c>
      <x:c r="Q974" s="3">
        <x:v>0.18</x:v>
      </x:c>
      <x:c r="R974" s="3">
        <x:v>0</x:v>
      </x:c>
      <x:c r="S974" s="3">
        <x:v>0.05</x:v>
      </x:c>
      <x:c r="T974" s="2">
        <x:f t="shared" si="75"/>
        <x:v>0</x:v>
      </x:c>
      <x:c r="U974" s="2">
        <x:f t="shared" si="76"/>
        <x:v>5082</x:v>
      </x:c>
      <x:c r="V974" s="2">
        <x:f t="shared" si="77"/>
        <x:v>1188</x:v>
      </x:c>
      <x:c r="W974" s="2">
        <x:f t="shared" si="78"/>
        <x:v>0</x:v>
      </x:c>
      <x:c r="X974" s="2">
        <x:f t="shared" si="79"/>
        <x:v>330</x:v>
      </x:c>
    </x:row>
    <x:row r="975" spans="2:24" ht="14.95" hidden="1" thickTop="1" x14ac:dyDescent="0.25">
      <x:c r="B975" t="s">
        <x:v>20</x:v>
      </x:c>
      <x:c r="C975" t="s">
        <x:v>243</x:v>
      </x:c>
      <x:c r="D975" t="s">
        <x:v>244</x:v>
      </x:c>
      <x:c r="E975" t="s">
        <x:v>256</x:v>
      </x:c>
      <x:c r="F975" t="s">
        <x:v>76</x:v>
      </x:c>
      <x:c r="G975" s="2">
        <x:v>-7620.8</x:v>
      </x:c>
      <x:c r="J975" t="s">
        <x:v>93</x:v>
      </x:c>
      <x:c r="K975" t="s">
        <x:v>1776</x:v>
      </x:c>
      <x:c r="L975" t="s">
        <x:v>25</x:v>
      </x:c>
      <x:c r="M975" t="s">
        <x:v>270</x:v>
      </x:c>
      <x:c r="N975" t="s">
        <x:v>94</x:v>
      </x:c>
      <x:c r="O975" s="3">
        <x:v>0</x:v>
      </x:c>
      <x:c r="P975" s="3">
        <x:v>0.77</x:v>
      </x:c>
      <x:c r="Q975" s="3">
        <x:v>0.18</x:v>
      </x:c>
      <x:c r="R975" s="3">
        <x:v>0</x:v>
      </x:c>
      <x:c r="S975" s="3">
        <x:v>0.05</x:v>
      </x:c>
      <x:c r="T975" s="2">
        <x:f t="shared" si="75"/>
        <x:v>0</x:v>
      </x:c>
      <x:c r="U975" s="2">
        <x:f t="shared" si="76"/>
        <x:v>-5868.02</x:v>
      </x:c>
      <x:c r="V975" s="2">
        <x:f t="shared" si="77"/>
        <x:v>-1371.74</x:v>
      </x:c>
      <x:c r="W975" s="2">
        <x:f t="shared" si="78"/>
        <x:v>0</x:v>
      </x:c>
      <x:c r="X975" s="2">
        <x:f t="shared" si="79"/>
        <x:v>-381.03999999999974</x:v>
      </x:c>
    </x:row>
    <x:row r="976" spans="2:24" ht="14.95" hidden="1" thickTop="1" x14ac:dyDescent="0.25">
      <x:c r="B976" t="s">
        <x:v>20</x:v>
      </x:c>
      <x:c r="C976" t="s">
        <x:v>243</x:v>
      </x:c>
      <x:c r="D976" t="s">
        <x:v>244</x:v>
      </x:c>
      <x:c r="E976" t="s">
        <x:v>256</x:v>
      </x:c>
      <x:c r="F976" t="s">
        <x:v>76</x:v>
      </x:c>
      <x:c r="G976" s="2">
        <x:v>-6600</x:v>
      </x:c>
      <x:c r="J976" t="s">
        <x:v>93</x:v>
      </x:c>
      <x:c r="K976" t="s">
        <x:v>1776</x:v>
      </x:c>
      <x:c r="L976" t="s">
        <x:v>277</x:v>
      </x:c>
      <x:c r="M976" t="s">
        <x:v>257</x:v>
      </x:c>
      <x:c r="N976" t="s">
        <x:v>94</x:v>
      </x:c>
      <x:c r="O976" s="3">
        <x:v>0</x:v>
      </x:c>
      <x:c r="P976" s="3">
        <x:v>0.77</x:v>
      </x:c>
      <x:c r="Q976" s="3">
        <x:v>0.18</x:v>
      </x:c>
      <x:c r="R976" s="3">
        <x:v>0</x:v>
      </x:c>
      <x:c r="S976" s="3">
        <x:v>0.05</x:v>
      </x:c>
      <x:c r="T976" s="2">
        <x:f t="shared" si="75"/>
        <x:v>0</x:v>
      </x:c>
      <x:c r="U976" s="2">
        <x:f t="shared" si="76"/>
        <x:v>-5082</x:v>
      </x:c>
      <x:c r="V976" s="2">
        <x:f t="shared" si="77"/>
        <x:v>-1188</x:v>
      </x:c>
      <x:c r="W976" s="2">
        <x:f t="shared" si="78"/>
        <x:v>0</x:v>
      </x:c>
      <x:c r="X976" s="2">
        <x:f t="shared" si="79"/>
        <x:v>-330</x:v>
      </x:c>
    </x:row>
    <x:row r="977" spans="2:24" ht="14.95" hidden="1" thickTop="1" x14ac:dyDescent="0.25">
      <x:c r="B977" t="s">
        <x:v>20</x:v>
      </x:c>
      <x:c r="C977" t="s">
        <x:v>243</x:v>
      </x:c>
      <x:c r="D977" t="s">
        <x:v>244</x:v>
      </x:c>
      <x:c r="E977" t="s">
        <x:v>256</x:v>
      </x:c>
      <x:c r="F977" t="s">
        <x:v>133</x:v>
      </x:c>
      <x:c r="G977" s="2">
        <x:v>30269.63</x:v>
      </x:c>
      <x:c r="J977" t="s">
        <x:v>93</x:v>
      </x:c>
      <x:c r="K977" t="s">
        <x:v>1776</x:v>
      </x:c>
      <x:c r="L977" t="s">
        <x:v>25</x:v>
      </x:c>
      <x:c r="M977" t="s">
        <x:v>265</x:v>
      </x:c>
      <x:c r="N977" t="s">
        <x:v>94</x:v>
      </x:c>
      <x:c r="O977" s="3">
        <x:v>0</x:v>
      </x:c>
      <x:c r="P977" s="3">
        <x:v>0.77</x:v>
      </x:c>
      <x:c r="Q977" s="3">
        <x:v>0.18</x:v>
      </x:c>
      <x:c r="R977" s="3">
        <x:v>0</x:v>
      </x:c>
      <x:c r="S977" s="3">
        <x:v>0.05</x:v>
      </x:c>
      <x:c r="T977" s="2">
        <x:f t="shared" si="75"/>
        <x:v>0</x:v>
      </x:c>
      <x:c r="U977" s="2">
        <x:f t="shared" si="76"/>
        <x:v>23307.62</x:v>
      </x:c>
      <x:c r="V977" s="2">
        <x:f t="shared" si="77"/>
        <x:v>5448.53</x:v>
      </x:c>
      <x:c r="W977" s="2">
        <x:f t="shared" si="78"/>
        <x:v>0</x:v>
      </x:c>
      <x:c r="X977" s="2">
        <x:f t="shared" si="79"/>
        <x:v>1513.4800000000023</x:v>
      </x:c>
    </x:row>
    <x:row r="978" spans="2:24" ht="14.95" hidden="1" thickTop="1" x14ac:dyDescent="0.25">
      <x:c r="B978" t="s">
        <x:v>20</x:v>
      </x:c>
      <x:c r="C978" t="s">
        <x:v>243</x:v>
      </x:c>
      <x:c r="D978" t="s">
        <x:v>244</x:v>
      </x:c>
      <x:c r="E978" t="s">
        <x:v>256</x:v>
      </x:c>
      <x:c r="F978" t="s">
        <x:v>278</x:v>
      </x:c>
      <x:c r="G978" s="2">
        <x:v>9732.35</x:v>
      </x:c>
      <x:c r="J978" t="s">
        <x:v>93</x:v>
      </x:c>
      <x:c r="K978" t="s">
        <x:v>1776</x:v>
      </x:c>
      <x:c r="L978" t="s">
        <x:v>25</x:v>
      </x:c>
      <x:c r="M978" t="s">
        <x:v>257</x:v>
      </x:c>
      <x:c r="N978" t="s">
        <x:v>94</x:v>
      </x:c>
      <x:c r="O978" s="3">
        <x:v>0</x:v>
      </x:c>
      <x:c r="P978" s="3">
        <x:v>0.77</x:v>
      </x:c>
      <x:c r="Q978" s="3">
        <x:v>0.18</x:v>
      </x:c>
      <x:c r="R978" s="3">
        <x:v>0</x:v>
      </x:c>
      <x:c r="S978" s="3">
        <x:v>0.05</x:v>
      </x:c>
      <x:c r="T978" s="2">
        <x:f t="shared" si="75"/>
        <x:v>0</x:v>
      </x:c>
      <x:c r="U978" s="2">
        <x:f t="shared" si="76"/>
        <x:v>7493.91</x:v>
      </x:c>
      <x:c r="V978" s="2">
        <x:f t="shared" si="77"/>
        <x:v>1751.82</x:v>
      </x:c>
      <x:c r="W978" s="2">
        <x:f t="shared" si="78"/>
        <x:v>0</x:v>
      </x:c>
      <x:c r="X978" s="2">
        <x:f t="shared" si="79"/>
        <x:v>486.62000000000057</x:v>
      </x:c>
    </x:row>
    <x:row r="979" spans="2:24" ht="14.95" hidden="1" thickTop="1" x14ac:dyDescent="0.25">
      <x:c r="B979" t="s">
        <x:v>20</x:v>
      </x:c>
      <x:c r="C979" t="s">
        <x:v>243</x:v>
      </x:c>
      <x:c r="D979" t="s">
        <x:v>244</x:v>
      </x:c>
      <x:c r="E979" t="s">
        <x:v>256</x:v>
      </x:c>
      <x:c r="F979" t="s">
        <x:v>278</x:v>
      </x:c>
      <x:c r="G979" s="2">
        <x:v>16571.310000000001</x:v>
      </x:c>
      <x:c r="J979" t="s">
        <x:v>93</x:v>
      </x:c>
      <x:c r="K979" t="s">
        <x:v>1776</x:v>
      </x:c>
      <x:c r="L979" t="s">
        <x:v>25</x:v>
      </x:c>
      <x:c r="M979" t="s">
        <x:v>291</x:v>
      </x:c>
      <x:c r="N979" t="s">
        <x:v>94</x:v>
      </x:c>
      <x:c r="O979" s="3">
        <x:v>0</x:v>
      </x:c>
      <x:c r="P979" s="3">
        <x:v>0.77</x:v>
      </x:c>
      <x:c r="Q979" s="3">
        <x:v>0.18</x:v>
      </x:c>
      <x:c r="R979" s="3">
        <x:v>0</x:v>
      </x:c>
      <x:c r="S979" s="3">
        <x:v>0.05</x:v>
      </x:c>
      <x:c r="T979" s="2">
        <x:f t="shared" si="75"/>
        <x:v>0</x:v>
      </x:c>
      <x:c r="U979" s="2">
        <x:f t="shared" si="76"/>
        <x:v>12759.91</x:v>
      </x:c>
      <x:c r="V979" s="2">
        <x:f t="shared" si="77"/>
        <x:v>2982.84</x:v>
      </x:c>
      <x:c r="W979" s="2">
        <x:f t="shared" si="78"/>
        <x:v>0</x:v>
      </x:c>
      <x:c r="X979" s="2">
        <x:f t="shared" si="79"/>
        <x:v>828.56000000000131</x:v>
      </x:c>
    </x:row>
    <x:row r="980" spans="2:24" ht="14.95" hidden="1" thickTop="1" x14ac:dyDescent="0.25">
      <x:c r="B980" t="s">
        <x:v>20</x:v>
      </x:c>
      <x:c r="C980" t="s">
        <x:v>243</x:v>
      </x:c>
      <x:c r="D980" t="s">
        <x:v>244</x:v>
      </x:c>
      <x:c r="E980" t="s">
        <x:v>256</x:v>
      </x:c>
      <x:c r="F980" t="s">
        <x:v>23</x:v>
      </x:c>
      <x:c r="G980" s="2">
        <x:v>46507.66</x:v>
      </x:c>
      <x:c r="J980" t="s">
        <x:v>93</x:v>
      </x:c>
      <x:c r="K980" t="s">
        <x:v>1776</x:v>
      </x:c>
      <x:c r="L980" t="s">
        <x:v>25</x:v>
      </x:c>
      <x:c r="M980" t="s">
        <x:v>271</x:v>
      </x:c>
      <x:c r="N980" t="s">
        <x:v>94</x:v>
      </x:c>
      <x:c r="O980" s="3">
        <x:v>0</x:v>
      </x:c>
      <x:c r="P980" s="3">
        <x:v>0.77</x:v>
      </x:c>
      <x:c r="Q980" s="3">
        <x:v>0.18</x:v>
      </x:c>
      <x:c r="R980" s="3">
        <x:v>0</x:v>
      </x:c>
      <x:c r="S980" s="3">
        <x:v>0.05</x:v>
      </x:c>
      <x:c r="T980" s="2">
        <x:f t="shared" si="75"/>
        <x:v>0</x:v>
      </x:c>
      <x:c r="U980" s="2">
        <x:f t="shared" si="76"/>
        <x:v>35810.9</x:v>
      </x:c>
      <x:c r="V980" s="2">
        <x:f t="shared" si="77"/>
        <x:v>8371.3799999999992</x:v>
      </x:c>
      <x:c r="W980" s="2">
        <x:f t="shared" si="78"/>
        <x:v>0</x:v>
      </x:c>
      <x:c r="X980" s="2">
        <x:f t="shared" si="79"/>
        <x:v>2325.3800000000028</x:v>
      </x:c>
    </x:row>
    <x:row r="981" spans="2:24" ht="14.95" hidden="1" thickTop="1" x14ac:dyDescent="0.25">
      <x:c r="B981" t="s">
        <x:v>20</x:v>
      </x:c>
      <x:c r="C981" t="s">
        <x:v>243</x:v>
      </x:c>
      <x:c r="D981" t="s">
        <x:v>244</x:v>
      </x:c>
      <x:c r="E981" t="s">
        <x:v>256</x:v>
      </x:c>
      <x:c r="F981" t="s">
        <x:v>31</x:v>
      </x:c>
      <x:c r="G981" s="2">
        <x:v>3027.87</x:v>
      </x:c>
      <x:c r="J981" t="s">
        <x:v>93</x:v>
      </x:c>
      <x:c r="K981" t="s">
        <x:v>1776</x:v>
      </x:c>
      <x:c r="L981" t="s">
        <x:v>25</x:v>
      </x:c>
      <x:c r="M981" t="s">
        <x:v>257</x:v>
      </x:c>
      <x:c r="N981" t="s">
        <x:v>94</x:v>
      </x:c>
      <x:c r="O981" s="3">
        <x:v>0</x:v>
      </x:c>
      <x:c r="P981" s="3">
        <x:v>0.77</x:v>
      </x:c>
      <x:c r="Q981" s="3">
        <x:v>0.18</x:v>
      </x:c>
      <x:c r="R981" s="3">
        <x:v>0</x:v>
      </x:c>
      <x:c r="S981" s="3">
        <x:v>0.05</x:v>
      </x:c>
      <x:c r="T981" s="2">
        <x:f t="shared" si="75"/>
        <x:v>0</x:v>
      </x:c>
      <x:c r="U981" s="2">
        <x:f t="shared" si="76"/>
        <x:v>2331.46</x:v>
      </x:c>
      <x:c r="V981" s="2">
        <x:f t="shared" si="77"/>
        <x:v>545.02</x:v>
      </x:c>
      <x:c r="W981" s="2">
        <x:f t="shared" si="78"/>
        <x:v>0</x:v>
      </x:c>
      <x:c r="X981" s="2">
        <x:f t="shared" si="79"/>
        <x:v>151.38999999999987</x:v>
      </x:c>
    </x:row>
    <x:row r="982" spans="2:24" ht="14.95" hidden="1" thickTop="1" x14ac:dyDescent="0.25">
      <x:c r="B982" t="s">
        <x:v>20</x:v>
      </x:c>
      <x:c r="C982" t="s">
        <x:v>243</x:v>
      </x:c>
      <x:c r="D982" t="s">
        <x:v>244</x:v>
      </x:c>
      <x:c r="E982" t="s">
        <x:v>256</x:v>
      </x:c>
      <x:c r="F982" t="s">
        <x:v>32</x:v>
      </x:c>
      <x:c r="G982" s="2">
        <x:v>12034.15</x:v>
      </x:c>
      <x:c r="J982" t="s">
        <x:v>93</x:v>
      </x:c>
      <x:c r="K982" t="s">
        <x:v>1776</x:v>
      </x:c>
      <x:c r="L982" t="s">
        <x:v>25</x:v>
      </x:c>
      <x:c r="M982" t="s">
        <x:v>257</x:v>
      </x:c>
      <x:c r="N982" t="s">
        <x:v>94</x:v>
      </x:c>
      <x:c r="O982" s="3">
        <x:v>0</x:v>
      </x:c>
      <x:c r="P982" s="3">
        <x:v>0.77</x:v>
      </x:c>
      <x:c r="Q982" s="3">
        <x:v>0.18</x:v>
      </x:c>
      <x:c r="R982" s="3">
        <x:v>0</x:v>
      </x:c>
      <x:c r="S982" s="3">
        <x:v>0.05</x:v>
      </x:c>
      <x:c r="T982" s="2">
        <x:f t="shared" si="75"/>
        <x:v>0</x:v>
      </x:c>
      <x:c r="U982" s="2">
        <x:f t="shared" si="76"/>
        <x:v>9266.2999999999993</x:v>
      </x:c>
      <x:c r="V982" s="2">
        <x:f t="shared" si="77"/>
        <x:v>2166.15</x:v>
      </x:c>
      <x:c r="W982" s="2">
        <x:f t="shared" si="78"/>
        <x:v>0</x:v>
      </x:c>
      <x:c r="X982" s="2">
        <x:f t="shared" si="79"/>
        <x:v>601.70000000000027</x:v>
      </x:c>
    </x:row>
    <x:row r="983" spans="2:24" ht="14.95" hidden="1" thickTop="1" x14ac:dyDescent="0.25">
      <x:c r="B983" t="s">
        <x:v>20</x:v>
      </x:c>
      <x:c r="C983" t="s">
        <x:v>243</x:v>
      </x:c>
      <x:c r="D983" t="s">
        <x:v>244</x:v>
      </x:c>
      <x:c r="E983" t="s">
        <x:v>256</x:v>
      </x:c>
      <x:c r="F983" t="s">
        <x:v>211</x:v>
      </x:c>
      <x:c r="G983" s="2">
        <x:v>9566.75</x:v>
      </x:c>
      <x:c r="J983" t="s">
        <x:v>93</x:v>
      </x:c>
      <x:c r="K983" t="s">
        <x:v>1776</x:v>
      </x:c>
      <x:c r="L983" t="s">
        <x:v>25</x:v>
      </x:c>
      <x:c r="M983" t="s">
        <x:v>296</x:v>
      </x:c>
      <x:c r="N983" t="s">
        <x:v>94</x:v>
      </x:c>
      <x:c r="O983" s="3">
        <x:v>0</x:v>
      </x:c>
      <x:c r="P983" s="3">
        <x:v>0.77</x:v>
      </x:c>
      <x:c r="Q983" s="3">
        <x:v>0.18</x:v>
      </x:c>
      <x:c r="R983" s="3">
        <x:v>0</x:v>
      </x:c>
      <x:c r="S983" s="3">
        <x:v>0.05</x:v>
      </x:c>
      <x:c r="T983" s="2">
        <x:f t="shared" si="75"/>
        <x:v>0</x:v>
      </x:c>
      <x:c r="U983" s="2">
        <x:f t="shared" si="76"/>
        <x:v>7366.4</x:v>
      </x:c>
      <x:c r="V983" s="2">
        <x:f t="shared" si="77"/>
        <x:v>1722.02</x:v>
      </x:c>
      <x:c r="W983" s="2">
        <x:f t="shared" si="78"/>
        <x:v>0</x:v>
      </x:c>
      <x:c r="X983" s="2">
        <x:f t="shared" si="79"/>
        <x:v>478.33000000000038</x:v>
      </x:c>
    </x:row>
    <x:row r="984" spans="2:24" ht="14.95" hidden="1" thickTop="1" x14ac:dyDescent="0.25">
      <x:c r="B984" t="s">
        <x:v>20</x:v>
      </x:c>
      <x:c r="C984" t="s">
        <x:v>243</x:v>
      </x:c>
      <x:c r="D984" t="s">
        <x:v>244</x:v>
      </x:c>
      <x:c r="E984" t="s">
        <x:v>256</x:v>
      </x:c>
      <x:c r="F984" t="s">
        <x:v>279</x:v>
      </x:c>
      <x:c r="G984" s="2">
        <x:v>12529.14</x:v>
      </x:c>
      <x:c r="J984" t="s">
        <x:v>93</x:v>
      </x:c>
      <x:c r="K984" t="s">
        <x:v>1776</x:v>
      </x:c>
      <x:c r="L984" t="s">
        <x:v>25</x:v>
      </x:c>
      <x:c r="M984" t="s">
        <x:v>257</x:v>
      </x:c>
      <x:c r="N984" t="s">
        <x:v>94</x:v>
      </x:c>
      <x:c r="O984" s="3">
        <x:v>0</x:v>
      </x:c>
      <x:c r="P984" s="3">
        <x:v>0.77</x:v>
      </x:c>
      <x:c r="Q984" s="3">
        <x:v>0.18</x:v>
      </x:c>
      <x:c r="R984" s="3">
        <x:v>0</x:v>
      </x:c>
      <x:c r="S984" s="3">
        <x:v>0.05</x:v>
      </x:c>
      <x:c r="T984" s="2">
        <x:f t="shared" si="75"/>
        <x:v>0</x:v>
      </x:c>
      <x:c r="U984" s="2">
        <x:f t="shared" si="76"/>
        <x:v>9647.44</x:v>
      </x:c>
      <x:c r="V984" s="2">
        <x:f t="shared" si="77"/>
        <x:v>2255.25</x:v>
      </x:c>
      <x:c r="W984" s="2">
        <x:f t="shared" si="78"/>
        <x:v>0</x:v>
      </x:c>
      <x:c r="X984" s="2">
        <x:f t="shared" si="79"/>
        <x:v>626.44999999999891</x:v>
      </x:c>
    </x:row>
    <x:row r="985" spans="2:24" ht="14.95" hidden="1" thickTop="1" x14ac:dyDescent="0.25">
      <x:c r="B985" t="s">
        <x:v>20</x:v>
      </x:c>
      <x:c r="C985" t="s">
        <x:v>243</x:v>
      </x:c>
      <x:c r="D985" t="s">
        <x:v>244</x:v>
      </x:c>
      <x:c r="E985" t="s">
        <x:v>256</x:v>
      </x:c>
      <x:c r="F985" t="s">
        <x:v>279</x:v>
      </x:c>
      <x:c r="G985" s="2">
        <x:v>25980</x:v>
      </x:c>
      <x:c r="J985" t="s">
        <x:v>93</x:v>
      </x:c>
      <x:c r="K985" t="s">
        <x:v>1776</x:v>
      </x:c>
      <x:c r="L985" t="s">
        <x:v>25</x:v>
      </x:c>
      <x:c r="M985" t="s">
        <x:v>284</x:v>
      </x:c>
      <x:c r="N985" t="s">
        <x:v>94</x:v>
      </x:c>
      <x:c r="O985" s="3">
        <x:v>0</x:v>
      </x:c>
      <x:c r="P985" s="3">
        <x:v>0.77</x:v>
      </x:c>
      <x:c r="Q985" s="3">
        <x:v>0.18</x:v>
      </x:c>
      <x:c r="R985" s="3">
        <x:v>0</x:v>
      </x:c>
      <x:c r="S985" s="3">
        <x:v>0.05</x:v>
      </x:c>
      <x:c r="T985" s="2">
        <x:f t="shared" si="75"/>
        <x:v>0</x:v>
      </x:c>
      <x:c r="U985" s="2">
        <x:f t="shared" si="76"/>
        <x:v>20004.599999999999</x:v>
      </x:c>
      <x:c r="V985" s="2">
        <x:f t="shared" si="77"/>
        <x:v>4676.3999999999996</x:v>
      </x:c>
      <x:c r="W985" s="2">
        <x:f t="shared" si="78"/>
        <x:v>0</x:v>
      </x:c>
      <x:c r="X985" s="2">
        <x:f t="shared" si="79"/>
        <x:v>1299.0000000000018</x:v>
      </x:c>
    </x:row>
    <x:row r="986" spans="2:24" ht="14.95" hidden="1" thickTop="1" x14ac:dyDescent="0.25">
      <x:c r="B986" t="s">
        <x:v>20</x:v>
      </x:c>
      <x:c r="C986" t="s">
        <x:v>243</x:v>
      </x:c>
      <x:c r="D986" t="s">
        <x:v>244</x:v>
      </x:c>
      <x:c r="E986" t="s">
        <x:v>256</x:v>
      </x:c>
      <x:c r="F986" t="s">
        <x:v>290</x:v>
      </x:c>
      <x:c r="G986" s="2">
        <x:v>42960.38</x:v>
      </x:c>
      <x:c r="J986" t="s">
        <x:v>93</x:v>
      </x:c>
      <x:c r="K986" t="s">
        <x:v>1776</x:v>
      </x:c>
      <x:c r="L986" t="s">
        <x:v>25</x:v>
      </x:c>
      <x:c r="M986" t="s">
        <x:v>274</x:v>
      </x:c>
      <x:c r="N986" t="s">
        <x:v>94</x:v>
      </x:c>
      <x:c r="O986" s="3">
        <x:v>0</x:v>
      </x:c>
      <x:c r="P986" s="3">
        <x:v>0.77</x:v>
      </x:c>
      <x:c r="Q986" s="3">
        <x:v>0.18</x:v>
      </x:c>
      <x:c r="R986" s="3">
        <x:v>0</x:v>
      </x:c>
      <x:c r="S986" s="3">
        <x:v>0.05</x:v>
      </x:c>
      <x:c r="T986" s="2">
        <x:f t="shared" si="75"/>
        <x:v>0</x:v>
      </x:c>
      <x:c r="U986" s="2">
        <x:f t="shared" si="76"/>
        <x:v>33079.49</x:v>
      </x:c>
      <x:c r="V986" s="2">
        <x:f t="shared" si="77"/>
        <x:v>7732.87</x:v>
      </x:c>
      <x:c r="W986" s="2">
        <x:f t="shared" si="78"/>
        <x:v>0</x:v>
      </x:c>
      <x:c r="X986" s="2">
        <x:f t="shared" si="79"/>
        <x:v>2148.0199999999995</x:v>
      </x:c>
    </x:row>
    <x:row r="987" spans="2:24" ht="14.95" hidden="1" thickTop="1" x14ac:dyDescent="0.25">
      <x:c r="B987" t="s">
        <x:v>20</x:v>
      </x:c>
      <x:c r="C987" t="s">
        <x:v>243</x:v>
      </x:c>
      <x:c r="D987" t="s">
        <x:v>244</x:v>
      </x:c>
      <x:c r="E987" t="s">
        <x:v>256</x:v>
      </x:c>
      <x:c r="F987" t="s">
        <x:v>281</x:v>
      </x:c>
      <x:c r="G987" s="2">
        <x:v>4299.6899999999996</x:v>
      </x:c>
      <x:c r="J987" t="s">
        <x:v>93</x:v>
      </x:c>
      <x:c r="K987" t="s">
        <x:v>1776</x:v>
      </x:c>
      <x:c r="L987" t="s">
        <x:v>25</x:v>
      </x:c>
      <x:c r="M987" t="s">
        <x:v>274</x:v>
      </x:c>
      <x:c r="N987" t="s">
        <x:v>94</x:v>
      </x:c>
      <x:c r="O987" s="3">
        <x:v>0</x:v>
      </x:c>
      <x:c r="P987" s="3">
        <x:v>0.77</x:v>
      </x:c>
      <x:c r="Q987" s="3">
        <x:v>0.18</x:v>
      </x:c>
      <x:c r="R987" s="3">
        <x:v>0</x:v>
      </x:c>
      <x:c r="S987" s="3">
        <x:v>0.05</x:v>
      </x:c>
      <x:c r="T987" s="2">
        <x:f t="shared" si="75"/>
        <x:v>0</x:v>
      </x:c>
      <x:c r="U987" s="2">
        <x:f t="shared" si="76"/>
        <x:v>3310.76</x:v>
      </x:c>
      <x:c r="V987" s="2">
        <x:f t="shared" si="77"/>
        <x:v>773.94</x:v>
      </x:c>
      <x:c r="W987" s="2">
        <x:f t="shared" si="78"/>
        <x:v>0</x:v>
      </x:c>
      <x:c r="X987" s="2">
        <x:f t="shared" si="79"/>
        <x:v>214.98999999999933</x:v>
      </x:c>
    </x:row>
    <x:row r="988" spans="2:24" ht="14.95" hidden="1" thickTop="1" x14ac:dyDescent="0.25">
      <x:c r="B988" t="s">
        <x:v>20</x:v>
      </x:c>
      <x:c r="C988" t="s">
        <x:v>243</x:v>
      </x:c>
      <x:c r="D988" t="s">
        <x:v>244</x:v>
      </x:c>
      <x:c r="E988" t="s">
        <x:v>256</x:v>
      </x:c>
      <x:c r="F988" t="s">
        <x:v>283</x:v>
      </x:c>
      <x:c r="G988" s="2">
        <x:v>17343.72</x:v>
      </x:c>
      <x:c r="J988" t="s">
        <x:v>93</x:v>
      </x:c>
      <x:c r="K988" t="s">
        <x:v>1776</x:v>
      </x:c>
      <x:c r="L988" t="s">
        <x:v>25</x:v>
      </x:c>
      <x:c r="M988" t="s">
        <x:v>257</x:v>
      </x:c>
      <x:c r="N988" t="s">
        <x:v>94</x:v>
      </x:c>
      <x:c r="O988" s="3">
        <x:v>0</x:v>
      </x:c>
      <x:c r="P988" s="3">
        <x:v>0.77</x:v>
      </x:c>
      <x:c r="Q988" s="3">
        <x:v>0.18</x:v>
      </x:c>
      <x:c r="R988" s="3">
        <x:v>0</x:v>
      </x:c>
      <x:c r="S988" s="3">
        <x:v>0.05</x:v>
      </x:c>
      <x:c r="T988" s="2">
        <x:f t="shared" si="75"/>
        <x:v>0</x:v>
      </x:c>
      <x:c r="U988" s="2">
        <x:f t="shared" si="76"/>
        <x:v>13354.66</x:v>
      </x:c>
      <x:c r="V988" s="2">
        <x:f t="shared" si="77"/>
        <x:v>3121.87</x:v>
      </x:c>
      <x:c r="W988" s="2">
        <x:f t="shared" si="78"/>
        <x:v>0</x:v>
      </x:c>
      <x:c r="X988" s="2">
        <x:f t="shared" si="79"/>
        <x:v>867.19000000000142</x:v>
      </x:c>
    </x:row>
    <x:row r="989" spans="2:24" ht="14.95" hidden="1" thickTop="1" x14ac:dyDescent="0.25">
      <x:c r="B989" t="s">
        <x:v>20</x:v>
      </x:c>
      <x:c r="C989" t="s">
        <x:v>243</x:v>
      </x:c>
      <x:c r="D989" t="s">
        <x:v>244</x:v>
      </x:c>
      <x:c r="E989" t="s">
        <x:v>256</x:v>
      </x:c>
      <x:c r="F989" t="s">
        <x:v>283</x:v>
      </x:c>
      <x:c r="G989" s="2">
        <x:v>3380422.25</x:v>
      </x:c>
      <x:c r="J989" t="s">
        <x:v>93</x:v>
      </x:c>
      <x:c r="K989" t="s">
        <x:v>1776</x:v>
      </x:c>
      <x:c r="L989" t="s">
        <x:v>25</x:v>
      </x:c>
      <x:c r="M989" t="s">
        <x:v>291</x:v>
      </x:c>
      <x:c r="N989" t="s">
        <x:v>94</x:v>
      </x:c>
      <x:c r="O989" s="3">
        <x:v>0</x:v>
      </x:c>
      <x:c r="P989" s="3">
        <x:v>0.77</x:v>
      </x:c>
      <x:c r="Q989" s="3">
        <x:v>0.18</x:v>
      </x:c>
      <x:c r="R989" s="3">
        <x:v>0</x:v>
      </x:c>
      <x:c r="S989" s="3">
        <x:v>0.05</x:v>
      </x:c>
      <x:c r="T989" s="2">
        <x:f t="shared" si="75"/>
        <x:v>0</x:v>
      </x:c>
      <x:c r="U989" s="2">
        <x:f t="shared" si="76"/>
        <x:v>2602925.13</x:v>
      </x:c>
      <x:c r="V989" s="2">
        <x:f t="shared" si="77"/>
        <x:v>608476.01</x:v>
      </x:c>
      <x:c r="W989" s="2">
        <x:f t="shared" si="78"/>
        <x:v>0</x:v>
      </x:c>
      <x:c r="X989" s="2">
        <x:f t="shared" si="79"/>
        <x:v>169021.1100000001</x:v>
      </x:c>
    </x:row>
    <x:row r="990" spans="2:24" ht="14.95" hidden="1" thickTop="1" x14ac:dyDescent="0.25">
      <x:c r="B990" t="s">
        <x:v>20</x:v>
      </x:c>
      <x:c r="C990" t="s">
        <x:v>243</x:v>
      </x:c>
      <x:c r="D990" t="s">
        <x:v>244</x:v>
      </x:c>
      <x:c r="E990" t="s">
        <x:v>256</x:v>
      </x:c>
      <x:c r="F990" t="s">
        <x:v>283</x:v>
      </x:c>
      <x:c r="G990" s="2">
        <x:v>2658.58</x:v>
      </x:c>
      <x:c r="J990" t="s">
        <x:v>93</x:v>
      </x:c>
      <x:c r="K990" t="s">
        <x:v>1776</x:v>
      </x:c>
      <x:c r="L990" t="s">
        <x:v>25</x:v>
      </x:c>
      <x:c r="M990" t="s">
        <x:v>284</x:v>
      </x:c>
      <x:c r="N990" t="s">
        <x:v>94</x:v>
      </x:c>
      <x:c r="O990" s="3">
        <x:v>0</x:v>
      </x:c>
      <x:c r="P990" s="3">
        <x:v>0.77</x:v>
      </x:c>
      <x:c r="Q990" s="3">
        <x:v>0.18</x:v>
      </x:c>
      <x:c r="R990" s="3">
        <x:v>0</x:v>
      </x:c>
      <x:c r="S990" s="3">
        <x:v>0.05</x:v>
      </x:c>
      <x:c r="T990" s="2">
        <x:f t="shared" si="75"/>
        <x:v>0</x:v>
      </x:c>
      <x:c r="U990" s="2">
        <x:f t="shared" si="76"/>
        <x:v>2047.11</x:v>
      </x:c>
      <x:c r="V990" s="2">
        <x:f t="shared" si="77"/>
        <x:v>478.54</x:v>
      </x:c>
      <x:c r="W990" s="2">
        <x:f t="shared" si="78"/>
        <x:v>0</x:v>
      </x:c>
      <x:c r="X990" s="2">
        <x:f t="shared" si="79"/>
        <x:v>132.93</x:v>
      </x:c>
    </x:row>
    <x:row r="991" spans="2:24" ht="14.95" hidden="1" thickTop="1" x14ac:dyDescent="0.25">
      <x:c r="B991" t="s">
        <x:v>20</x:v>
      </x:c>
      <x:c r="C991" t="s">
        <x:v>243</x:v>
      </x:c>
      <x:c r="D991" t="s">
        <x:v>244</x:v>
      </x:c>
      <x:c r="E991" t="s">
        <x:v>256</x:v>
      </x:c>
      <x:c r="F991" t="s">
        <x:v>70</x:v>
      </x:c>
      <x:c r="G991" s="2">
        <x:v>30851.25</x:v>
      </x:c>
      <x:c r="J991" t="s">
        <x:v>93</x:v>
      </x:c>
      <x:c r="K991" t="s">
        <x:v>1776</x:v>
      </x:c>
      <x:c r="L991" t="s">
        <x:v>25</x:v>
      </x:c>
      <x:c r="M991" t="s">
        <x:v>263</x:v>
      </x:c>
      <x:c r="N991" t="s">
        <x:v>94</x:v>
      </x:c>
      <x:c r="O991" s="3">
        <x:v>0</x:v>
      </x:c>
      <x:c r="P991" s="3">
        <x:v>0.77</x:v>
      </x:c>
      <x:c r="Q991" s="3">
        <x:v>0.18</x:v>
      </x:c>
      <x:c r="R991" s="3">
        <x:v>0</x:v>
      </x:c>
      <x:c r="S991" s="3">
        <x:v>0.05</x:v>
      </x:c>
      <x:c r="T991" s="2">
        <x:f t="shared" si="75"/>
        <x:v>0</x:v>
      </x:c>
      <x:c r="U991" s="2">
        <x:f t="shared" si="76"/>
        <x:v>23755.46</x:v>
      </x:c>
      <x:c r="V991" s="2">
        <x:f t="shared" si="77"/>
        <x:v>5553.23</x:v>
      </x:c>
      <x:c r="W991" s="2">
        <x:f t="shared" si="78"/>
        <x:v>0</x:v>
      </x:c>
      <x:c r="X991" s="2">
        <x:f t="shared" si="79"/>
        <x:v>1542.5600000000013</x:v>
      </x:c>
    </x:row>
    <x:row r="992" spans="2:24" ht="14.95" hidden="1" thickTop="1" x14ac:dyDescent="0.25">
      <x:c r="B992" t="s">
        <x:v>20</x:v>
      </x:c>
      <x:c r="C992" t="s">
        <x:v>243</x:v>
      </x:c>
      <x:c r="D992" t="s">
        <x:v>244</x:v>
      </x:c>
      <x:c r="E992" t="s">
        <x:v>256</x:v>
      </x:c>
      <x:c r="F992" t="s">
        <x:v>70</x:v>
      </x:c>
      <x:c r="G992" s="2">
        <x:v>80017.320000000007</x:v>
      </x:c>
      <x:c r="J992" t="s">
        <x:v>93</x:v>
      </x:c>
      <x:c r="K992" t="s">
        <x:v>1776</x:v>
      </x:c>
      <x:c r="L992" t="s">
        <x:v>25</x:v>
      </x:c>
      <x:c r="M992" t="s">
        <x:v>271</x:v>
      </x:c>
      <x:c r="N992" t="s">
        <x:v>94</x:v>
      </x:c>
      <x:c r="O992" s="3">
        <x:v>0</x:v>
      </x:c>
      <x:c r="P992" s="3">
        <x:v>0.77</x:v>
      </x:c>
      <x:c r="Q992" s="3">
        <x:v>0.18</x:v>
      </x:c>
      <x:c r="R992" s="3">
        <x:v>0</x:v>
      </x:c>
      <x:c r="S992" s="3">
        <x:v>0.05</x:v>
      </x:c>
      <x:c r="T992" s="2">
        <x:f t="shared" si="75"/>
        <x:v>0</x:v>
      </x:c>
      <x:c r="U992" s="2">
        <x:f t="shared" si="76"/>
        <x:v>61613.34</x:v>
      </x:c>
      <x:c r="V992" s="2">
        <x:f t="shared" si="77"/>
        <x:v>14403.12</x:v>
      </x:c>
      <x:c r="W992" s="2">
        <x:f t="shared" si="78"/>
        <x:v>0</x:v>
      </x:c>
      <x:c r="X992" s="2">
        <x:f t="shared" si="79"/>
        <x:v>4000.8600000000097</x:v>
      </x:c>
    </x:row>
    <x:row r="993" spans="2:24" ht="14.95" hidden="1" thickTop="1" x14ac:dyDescent="0.25">
      <x:c r="B993" t="s">
        <x:v>20</x:v>
      </x:c>
      <x:c r="C993" t="s">
        <x:v>243</x:v>
      </x:c>
      <x:c r="D993" t="s">
        <x:v>244</x:v>
      </x:c>
      <x:c r="E993" t="s">
        <x:v>256</x:v>
      </x:c>
      <x:c r="F993" t="s">
        <x:v>224</x:v>
      </x:c>
      <x:c r="G993" s="2">
        <x:v>22770.83</x:v>
      </x:c>
      <x:c r="J993" t="s">
        <x:v>93</x:v>
      </x:c>
      <x:c r="K993" t="s">
        <x:v>1776</x:v>
      </x:c>
      <x:c r="L993" t="s">
        <x:v>25</x:v>
      </x:c>
      <x:c r="M993" t="s">
        <x:v>274</x:v>
      </x:c>
      <x:c r="N993" t="s">
        <x:v>94</x:v>
      </x:c>
      <x:c r="O993" s="3">
        <x:v>0</x:v>
      </x:c>
      <x:c r="P993" s="3">
        <x:v>0.77</x:v>
      </x:c>
      <x:c r="Q993" s="3">
        <x:v>0.18</x:v>
      </x:c>
      <x:c r="R993" s="3">
        <x:v>0</x:v>
      </x:c>
      <x:c r="S993" s="3">
        <x:v>0.05</x:v>
      </x:c>
      <x:c r="T993" s="2">
        <x:f t="shared" si="75"/>
        <x:v>0</x:v>
      </x:c>
      <x:c r="U993" s="2">
        <x:f t="shared" si="76"/>
        <x:v>17533.54</x:v>
      </x:c>
      <x:c r="V993" s="2">
        <x:f t="shared" si="77"/>
        <x:v>4098.75</x:v>
      </x:c>
      <x:c r="W993" s="2">
        <x:f t="shared" si="78"/>
        <x:v>0</x:v>
      </x:c>
      <x:c r="X993" s="2">
        <x:f t="shared" si="79"/>
        <x:v>1138.5400000000009</x:v>
      </x:c>
    </x:row>
    <x:row r="994" spans="2:24" ht="14.95" hidden="1" thickTop="1" x14ac:dyDescent="0.25">
      <x:c r="B994" t="s">
        <x:v>20</x:v>
      </x:c>
      <x:c r="C994" t="s">
        <x:v>243</x:v>
      </x:c>
      <x:c r="D994" t="s">
        <x:v>244</x:v>
      </x:c>
      <x:c r="E994" t="s">
        <x:v>256</x:v>
      </x:c>
      <x:c r="F994" t="s">
        <x:v>197</x:v>
      </x:c>
      <x:c r="G994" s="2">
        <x:v>20296.88</x:v>
      </x:c>
      <x:c r="J994" t="s">
        <x:v>93</x:v>
      </x:c>
      <x:c r="K994" t="s">
        <x:v>1776</x:v>
      </x:c>
      <x:c r="L994" t="s">
        <x:v>25</x:v>
      </x:c>
      <x:c r="M994" t="s">
        <x:v>258</x:v>
      </x:c>
      <x:c r="N994" t="s">
        <x:v>94</x:v>
      </x:c>
      <x:c r="O994" s="3">
        <x:v>0</x:v>
      </x:c>
      <x:c r="P994" s="3">
        <x:v>0.77</x:v>
      </x:c>
      <x:c r="Q994" s="3">
        <x:v>0.18</x:v>
      </x:c>
      <x:c r="R994" s="3">
        <x:v>0</x:v>
      </x:c>
      <x:c r="S994" s="3">
        <x:v>0.05</x:v>
      </x:c>
      <x:c r="T994" s="2">
        <x:f t="shared" si="75"/>
        <x:v>0</x:v>
      </x:c>
      <x:c r="U994" s="2">
        <x:f t="shared" si="76"/>
        <x:v>15628.6</x:v>
      </x:c>
      <x:c r="V994" s="2">
        <x:f t="shared" si="77"/>
        <x:v>3653.44</x:v>
      </x:c>
      <x:c r="W994" s="2">
        <x:f t="shared" si="78"/>
        <x:v>0</x:v>
      </x:c>
      <x:c r="X994" s="2">
        <x:f t="shared" si="79"/>
        <x:v>1014.8400000000006</x:v>
      </x:c>
    </x:row>
    <x:row r="995" spans="2:24" ht="14.95" hidden="1" thickTop="1" x14ac:dyDescent="0.25">
      <x:c r="B995" t="s">
        <x:v>20</x:v>
      </x:c>
      <x:c r="C995" t="s">
        <x:v>243</x:v>
      </x:c>
      <x:c r="D995" t="s">
        <x:v>244</x:v>
      </x:c>
      <x:c r="E995" t="s">
        <x:v>256</x:v>
      </x:c>
      <x:c r="F995" t="s">
        <x:v>200</x:v>
      </x:c>
      <x:c r="G995" s="2">
        <x:v>29119.25</x:v>
      </x:c>
      <x:c r="J995" t="s">
        <x:v>93</x:v>
      </x:c>
      <x:c r="K995" t="s">
        <x:v>1776</x:v>
      </x:c>
      <x:c r="L995" t="s">
        <x:v>25</x:v>
      </x:c>
      <x:c r="M995" t="s">
        <x:v>257</x:v>
      </x:c>
      <x:c r="N995" t="s">
        <x:v>94</x:v>
      </x:c>
      <x:c r="O995" s="3">
        <x:v>0</x:v>
      </x:c>
      <x:c r="P995" s="3">
        <x:v>0.77</x:v>
      </x:c>
      <x:c r="Q995" s="3">
        <x:v>0.18</x:v>
      </x:c>
      <x:c r="R995" s="3">
        <x:v>0</x:v>
      </x:c>
      <x:c r="S995" s="3">
        <x:v>0.05</x:v>
      </x:c>
      <x:c r="T995" s="2">
        <x:f t="shared" si="75"/>
        <x:v>0</x:v>
      </x:c>
      <x:c r="U995" s="2">
        <x:f t="shared" si="76"/>
        <x:v>22421.82</x:v>
      </x:c>
      <x:c r="V995" s="2">
        <x:f t="shared" si="77"/>
        <x:v>5241.47</x:v>
      </x:c>
      <x:c r="W995" s="2">
        <x:f t="shared" si="78"/>
        <x:v>0</x:v>
      </x:c>
      <x:c r="X995" s="2">
        <x:f t="shared" si="79"/>
        <x:v>1455.96</x:v>
      </x:c>
    </x:row>
    <x:row r="996" spans="2:24" ht="14.95" hidden="1" thickTop="1" x14ac:dyDescent="0.25">
      <x:c r="B996" t="s">
        <x:v>20</x:v>
      </x:c>
      <x:c r="C996" t="s">
        <x:v>243</x:v>
      </x:c>
      <x:c r="D996" t="s">
        <x:v>244</x:v>
      </x:c>
      <x:c r="E996" t="s">
        <x:v>256</x:v>
      </x:c>
      <x:c r="F996" t="s">
        <x:v>273</x:v>
      </x:c>
      <x:c r="G996" s="2">
        <x:v>8487.5300000000007</x:v>
      </x:c>
      <x:c r="J996" t="s">
        <x:v>313</x:v>
      </x:c>
      <x:c r="K996" t="s">
        <x:v>1777</x:v>
      </x:c>
      <x:c r="L996" t="s">
        <x:v>277</x:v>
      </x:c>
      <x:c r="M996" t="s">
        <x:v>309</x:v>
      </x:c>
      <x:c r="N996" t="s">
        <x:v>314</x:v>
      </x:c>
      <x:c r="O996" s="3">
        <x:v>0</x:v>
      </x:c>
      <x:c r="P996" s="3">
        <x:v>0.96</x:v>
      </x:c>
      <x:c r="Q996" s="3">
        <x:v>0</x:v>
      </x:c>
      <x:c r="R996" s="3">
        <x:v>0</x:v>
      </x:c>
      <x:c r="S996" s="3">
        <x:v>0.04</x:v>
      </x:c>
      <x:c r="T996" s="2">
        <x:f t="shared" si="75"/>
        <x:v>0</x:v>
      </x:c>
      <x:c r="U996" s="2">
        <x:f t="shared" si="76"/>
        <x:v>8148.03</x:v>
      </x:c>
      <x:c r="V996" s="2">
        <x:f t="shared" si="77"/>
        <x:v>0</x:v>
      </x:c>
      <x:c r="W996" s="2">
        <x:f t="shared" si="78"/>
        <x:v>0</x:v>
      </x:c>
      <x:c r="X996" s="2">
        <x:f t="shared" si="79"/>
        <x:v>339.50000000000091</x:v>
      </x:c>
    </x:row>
    <x:row r="997" spans="2:24" ht="14.95" hidden="1" thickTop="1" x14ac:dyDescent="0.25">
      <x:c r="B997" t="s">
        <x:v>20</x:v>
      </x:c>
      <x:c r="C997" t="s">
        <x:v>243</x:v>
      </x:c>
      <x:c r="D997" t="s">
        <x:v>244</x:v>
      </x:c>
      <x:c r="E997" t="s">
        <x:v>256</x:v>
      </x:c>
      <x:c r="F997" t="s">
        <x:v>174</x:v>
      </x:c>
      <x:c r="G997" s="2">
        <x:v>127873.87</x:v>
      </x:c>
      <x:c r="J997" t="s">
        <x:v>313</x:v>
      </x:c>
      <x:c r="K997" t="s">
        <x:v>1777</x:v>
      </x:c>
      <x:c r="L997" t="s">
        <x:v>277</x:v>
      </x:c>
      <x:c r="M997" t="s">
        <x:v>309</x:v>
      </x:c>
      <x:c r="N997" t="s">
        <x:v>314</x:v>
      </x:c>
      <x:c r="O997" s="3">
        <x:v>0</x:v>
      </x:c>
      <x:c r="P997" s="3">
        <x:v>0.96</x:v>
      </x:c>
      <x:c r="Q997" s="3">
        <x:v>0</x:v>
      </x:c>
      <x:c r="R997" s="3">
        <x:v>0</x:v>
      </x:c>
      <x:c r="S997" s="3">
        <x:v>0.04</x:v>
      </x:c>
      <x:c r="T997" s="2">
        <x:f t="shared" si="75"/>
        <x:v>0</x:v>
      </x:c>
      <x:c r="U997" s="2">
        <x:f t="shared" si="76"/>
        <x:v>122758.92</x:v>
      </x:c>
      <x:c r="V997" s="2">
        <x:f t="shared" si="77"/>
        <x:v>0</x:v>
      </x:c>
      <x:c r="W997" s="2">
        <x:f t="shared" si="78"/>
        <x:v>0</x:v>
      </x:c>
      <x:c r="X997" s="2">
        <x:f t="shared" si="79"/>
        <x:v>5114.9499999999971</x:v>
      </x:c>
    </x:row>
    <x:row r="998" spans="2:24" ht="14.95" hidden="1" thickTop="1" x14ac:dyDescent="0.25">
      <x:c r="B998" t="s">
        <x:v>20</x:v>
      </x:c>
      <x:c r="C998" t="s">
        <x:v>243</x:v>
      </x:c>
      <x:c r="D998" t="s">
        <x:v>244</x:v>
      </x:c>
      <x:c r="E998" t="s">
        <x:v>256</x:v>
      </x:c>
      <x:c r="F998" t="s">
        <x:v>238</x:v>
      </x:c>
      <x:c r="G998" s="2">
        <x:v>21722.47</x:v>
      </x:c>
      <x:c r="J998" t="s">
        <x:v>313</x:v>
      </x:c>
      <x:c r="K998" t="s">
        <x:v>1777</x:v>
      </x:c>
      <x:c r="L998" t="s">
        <x:v>277</x:v>
      </x:c>
      <x:c r="M998" t="s">
        <x:v>309</x:v>
      </x:c>
      <x:c r="N998" t="s">
        <x:v>314</x:v>
      </x:c>
      <x:c r="O998" s="3">
        <x:v>0</x:v>
      </x:c>
      <x:c r="P998" s="3">
        <x:v>0.96</x:v>
      </x:c>
      <x:c r="Q998" s="3">
        <x:v>0</x:v>
      </x:c>
      <x:c r="R998" s="3">
        <x:v>0</x:v>
      </x:c>
      <x:c r="S998" s="3">
        <x:v>0.04</x:v>
      </x:c>
      <x:c r="T998" s="2">
        <x:f t="shared" si="75"/>
        <x:v>0</x:v>
      </x:c>
      <x:c r="U998" s="2">
        <x:f t="shared" si="76"/>
        <x:v>20853.57</x:v>
      </x:c>
      <x:c r="V998" s="2">
        <x:f t="shared" si="77"/>
        <x:v>0</x:v>
      </x:c>
      <x:c r="W998" s="2">
        <x:f t="shared" si="78"/>
        <x:v>0</x:v>
      </x:c>
      <x:c r="X998" s="2">
        <x:f t="shared" si="79"/>
        <x:v>868.90000000000146</x:v>
      </x:c>
    </x:row>
    <x:row r="999" spans="2:24" ht="14.95" hidden="1" thickTop="1" x14ac:dyDescent="0.25">
      <x:c r="B999" t="s">
        <x:v>20</x:v>
      </x:c>
      <x:c r="C999" t="s">
        <x:v>243</x:v>
      </x:c>
      <x:c r="D999" t="s">
        <x:v>244</x:v>
      </x:c>
      <x:c r="E999" t="s">
        <x:v>256</x:v>
      </x:c>
      <x:c r="F999" t="s">
        <x:v>289</x:v>
      </x:c>
      <x:c r="G999" s="2">
        <x:v>4801.6099999999997</x:v>
      </x:c>
      <x:c r="J999" t="s">
        <x:v>313</x:v>
      </x:c>
      <x:c r="K999" t="s">
        <x:v>1777</x:v>
      </x:c>
      <x:c r="L999" t="s">
        <x:v>277</x:v>
      </x:c>
      <x:c r="M999" t="s">
        <x:v>309</x:v>
      </x:c>
      <x:c r="N999" t="s">
        <x:v>314</x:v>
      </x:c>
      <x:c r="O999" s="3">
        <x:v>0</x:v>
      </x:c>
      <x:c r="P999" s="3">
        <x:v>0.96</x:v>
      </x:c>
      <x:c r="Q999" s="3">
        <x:v>0</x:v>
      </x:c>
      <x:c r="R999" s="3">
        <x:v>0</x:v>
      </x:c>
      <x:c r="S999" s="3">
        <x:v>0.04</x:v>
      </x:c>
      <x:c r="T999" s="2">
        <x:f t="shared" si="75"/>
        <x:v>0</x:v>
      </x:c>
      <x:c r="U999" s="2">
        <x:f t="shared" si="76"/>
        <x:v>4609.55</x:v>
      </x:c>
      <x:c r="V999" s="2">
        <x:f t="shared" si="77"/>
        <x:v>0</x:v>
      </x:c>
      <x:c r="W999" s="2">
        <x:f t="shared" si="78"/>
        <x:v>0</x:v>
      </x:c>
      <x:c r="X999" s="2">
        <x:f t="shared" si="79"/>
        <x:v>192.05999999999949</x:v>
      </x:c>
    </x:row>
    <x:row r="1000" spans="2:24" ht="14.95" hidden="1" thickTop="1" x14ac:dyDescent="0.25">
      <x:c r="B1000" t="s">
        <x:v>20</x:v>
      </x:c>
      <x:c r="C1000" t="s">
        <x:v>243</x:v>
      </x:c>
      <x:c r="D1000" t="s">
        <x:v>244</x:v>
      </x:c>
      <x:c r="E1000" t="s">
        <x:v>256</x:v>
      </x:c>
      <x:c r="F1000" t="s">
        <x:v>315</x:v>
      </x:c>
      <x:c r="G1000" s="2">
        <x:v>19405.490000000002</x:v>
      </x:c>
      <x:c r="J1000" t="s">
        <x:v>313</x:v>
      </x:c>
      <x:c r="K1000" t="s">
        <x:v>1777</x:v>
      </x:c>
      <x:c r="L1000" t="s">
        <x:v>25</x:v>
      </x:c>
      <x:c r="M1000" t="s">
        <x:v>270</x:v>
      </x:c>
      <x:c r="N1000" t="s">
        <x:v>314</x:v>
      </x:c>
      <x:c r="O1000" s="3">
        <x:v>0</x:v>
      </x:c>
      <x:c r="P1000" s="3">
        <x:v>0.96</x:v>
      </x:c>
      <x:c r="Q1000" s="3">
        <x:v>0</x:v>
      </x:c>
      <x:c r="R1000" s="3">
        <x:v>0</x:v>
      </x:c>
      <x:c r="S1000" s="3">
        <x:v>0.04</x:v>
      </x:c>
      <x:c r="T1000" s="2">
        <x:f t="shared" si="75"/>
        <x:v>0</x:v>
      </x:c>
      <x:c r="U1000" s="2">
        <x:f t="shared" si="76"/>
        <x:v>18629.27</x:v>
      </x:c>
      <x:c r="V1000" s="2">
        <x:f t="shared" si="77"/>
        <x:v>0</x:v>
      </x:c>
      <x:c r="W1000" s="2">
        <x:f t="shared" si="78"/>
        <x:v>0</x:v>
      </x:c>
      <x:c r="X1000" s="2">
        <x:f t="shared" si="79"/>
        <x:v>776.22000000000116</x:v>
      </x:c>
    </x:row>
    <x:row r="1001" spans="2:24" ht="14.95" hidden="1" thickTop="1" x14ac:dyDescent="0.25">
      <x:c r="B1001" t="s">
        <x:v>20</x:v>
      </x:c>
      <x:c r="C1001" t="s">
        <x:v>243</x:v>
      </x:c>
      <x:c r="D1001" t="s">
        <x:v>244</x:v>
      </x:c>
      <x:c r="E1001" t="s">
        <x:v>256</x:v>
      </x:c>
      <x:c r="F1001" t="s">
        <x:v>315</x:v>
      </x:c>
      <x:c r="G1001" s="2">
        <x:v>3974.62</x:v>
      </x:c>
      <x:c r="J1001" t="s">
        <x:v>313</x:v>
      </x:c>
      <x:c r="K1001" t="s">
        <x:v>1777</x:v>
      </x:c>
      <x:c r="L1001" t="s">
        <x:v>25</x:v>
      </x:c>
      <x:c r="M1001" t="s">
        <x:v>295</x:v>
      </x:c>
      <x:c r="N1001" t="s">
        <x:v>314</x:v>
      </x:c>
      <x:c r="O1001" s="3">
        <x:v>0</x:v>
      </x:c>
      <x:c r="P1001" s="3">
        <x:v>0.96</x:v>
      </x:c>
      <x:c r="Q1001" s="3">
        <x:v>0</x:v>
      </x:c>
      <x:c r="R1001" s="3">
        <x:v>0</x:v>
      </x:c>
      <x:c r="S1001" s="3">
        <x:v>0.04</x:v>
      </x:c>
      <x:c r="T1001" s="2">
        <x:f t="shared" si="75"/>
        <x:v>0</x:v>
      </x:c>
      <x:c r="U1001" s="2">
        <x:f t="shared" si="76"/>
        <x:v>3815.64</x:v>
      </x:c>
      <x:c r="V1001" s="2">
        <x:f t="shared" si="77"/>
        <x:v>0</x:v>
      </x:c>
      <x:c r="W1001" s="2">
        <x:f t="shared" si="78"/>
        <x:v>0</x:v>
      </x:c>
      <x:c r="X1001" s="2">
        <x:f t="shared" si="79"/>
        <x:v>158.98000000000002</x:v>
      </x:c>
    </x:row>
    <x:row r="1002" spans="2:24" ht="14.95" hidden="1" thickTop="1" x14ac:dyDescent="0.25">
      <x:c r="B1002" t="s">
        <x:v>20</x:v>
      </x:c>
      <x:c r="C1002" t="s">
        <x:v>243</x:v>
      </x:c>
      <x:c r="D1002" t="s">
        <x:v>244</x:v>
      </x:c>
      <x:c r="E1002" t="s">
        <x:v>256</x:v>
      </x:c>
      <x:c r="F1002" t="s">
        <x:v>210</x:v>
      </x:c>
      <x:c r="G1002" s="2">
        <x:v>18171.93</x:v>
      </x:c>
      <x:c r="J1002" t="s">
        <x:v>313</x:v>
      </x:c>
      <x:c r="K1002" t="s">
        <x:v>1777</x:v>
      </x:c>
      <x:c r="L1002" t="s">
        <x:v>25</x:v>
      </x:c>
      <x:c r="M1002" t="s">
        <x:v>271</x:v>
      </x:c>
      <x:c r="N1002" t="s">
        <x:v>314</x:v>
      </x:c>
      <x:c r="O1002" s="3">
        <x:v>0</x:v>
      </x:c>
      <x:c r="P1002" s="3">
        <x:v>0.96</x:v>
      </x:c>
      <x:c r="Q1002" s="3">
        <x:v>0</x:v>
      </x:c>
      <x:c r="R1002" s="3">
        <x:v>0</x:v>
      </x:c>
      <x:c r="S1002" s="3">
        <x:v>0.04</x:v>
      </x:c>
      <x:c r="T1002" s="2">
        <x:f t="shared" si="75"/>
        <x:v>0</x:v>
      </x:c>
      <x:c r="U1002" s="2">
        <x:f t="shared" si="76"/>
        <x:v>17445.05</x:v>
      </x:c>
      <x:c r="V1002" s="2">
        <x:f t="shared" si="77"/>
        <x:v>0</x:v>
      </x:c>
      <x:c r="W1002" s="2">
        <x:f t="shared" si="78"/>
        <x:v>0</x:v>
      </x:c>
      <x:c r="X1002" s="2">
        <x:f t="shared" si="79"/>
        <x:v>726.88000000000102</x:v>
      </x:c>
    </x:row>
    <x:row r="1003" spans="2:24" ht="14.95" hidden="1" thickTop="1" x14ac:dyDescent="0.25">
      <x:c r="B1003" t="s">
        <x:v>20</x:v>
      </x:c>
      <x:c r="C1003" t="s">
        <x:v>243</x:v>
      </x:c>
      <x:c r="D1003" t="s">
        <x:v>244</x:v>
      </x:c>
      <x:c r="E1003" t="s">
        <x:v>256</x:v>
      </x:c>
      <x:c r="F1003" t="s">
        <x:v>133</x:v>
      </x:c>
      <x:c r="G1003" s="2">
        <x:v>38350</x:v>
      </x:c>
      <x:c r="J1003" t="s">
        <x:v>313</x:v>
      </x:c>
      <x:c r="K1003" t="s">
        <x:v>1777</x:v>
      </x:c>
      <x:c r="L1003" t="s">
        <x:v>25</x:v>
      </x:c>
      <x:c r="M1003" t="s">
        <x:v>309</x:v>
      </x:c>
      <x:c r="N1003" t="s">
        <x:v>314</x:v>
      </x:c>
      <x:c r="O1003" s="3">
        <x:v>0</x:v>
      </x:c>
      <x:c r="P1003" s="3">
        <x:v>0.96</x:v>
      </x:c>
      <x:c r="Q1003" s="3">
        <x:v>0</x:v>
      </x:c>
      <x:c r="R1003" s="3">
        <x:v>0</x:v>
      </x:c>
      <x:c r="S1003" s="3">
        <x:v>0.04</x:v>
      </x:c>
      <x:c r="T1003" s="2">
        <x:f t="shared" si="75"/>
        <x:v>0</x:v>
      </x:c>
      <x:c r="U1003" s="2">
        <x:f t="shared" si="76"/>
        <x:v>36816</x:v>
      </x:c>
      <x:c r="V1003" s="2">
        <x:f t="shared" si="77"/>
        <x:v>0</x:v>
      </x:c>
      <x:c r="W1003" s="2">
        <x:f t="shared" si="78"/>
        <x:v>0</x:v>
      </x:c>
      <x:c r="X1003" s="2">
        <x:f t="shared" si="79"/>
        <x:v>1534</x:v>
      </x:c>
    </x:row>
    <x:row r="1004" spans="2:24" ht="14.95" hidden="1" thickTop="1" x14ac:dyDescent="0.25">
      <x:c r="B1004" t="s">
        <x:v>20</x:v>
      </x:c>
      <x:c r="C1004" t="s">
        <x:v>243</x:v>
      </x:c>
      <x:c r="D1004" t="s">
        <x:v>244</x:v>
      </x:c>
      <x:c r="E1004" t="s">
        <x:v>256</x:v>
      </x:c>
      <x:c r="F1004" t="s">
        <x:v>276</x:v>
      </x:c>
      <x:c r="G1004" s="2">
        <x:v>10966.85</x:v>
      </x:c>
      <x:c r="J1004" t="s">
        <x:v>313</x:v>
      </x:c>
      <x:c r="K1004" t="s">
        <x:v>1777</x:v>
      </x:c>
      <x:c r="L1004" t="s">
        <x:v>25</x:v>
      </x:c>
      <x:c r="M1004" t="s">
        <x:v>309</x:v>
      </x:c>
      <x:c r="N1004" t="s">
        <x:v>314</x:v>
      </x:c>
      <x:c r="O1004" s="3">
        <x:v>0</x:v>
      </x:c>
      <x:c r="P1004" s="3">
        <x:v>0.96</x:v>
      </x:c>
      <x:c r="Q1004" s="3">
        <x:v>0</x:v>
      </x:c>
      <x:c r="R1004" s="3">
        <x:v>0</x:v>
      </x:c>
      <x:c r="S1004" s="3">
        <x:v>0.04</x:v>
      </x:c>
      <x:c r="T1004" s="2">
        <x:f t="shared" si="75"/>
        <x:v>0</x:v>
      </x:c>
      <x:c r="U1004" s="2">
        <x:f t="shared" si="76"/>
        <x:v>10528.18</x:v>
      </x:c>
      <x:c r="V1004" s="2">
        <x:f t="shared" si="77"/>
        <x:v>0</x:v>
      </x:c>
      <x:c r="W1004" s="2">
        <x:f t="shared" si="78"/>
        <x:v>0</x:v>
      </x:c>
      <x:c r="X1004" s="2">
        <x:f t="shared" si="79"/>
        <x:v>438.67000000000007</x:v>
      </x:c>
    </x:row>
    <x:row r="1005" spans="2:24" ht="14.95" hidden="1" thickTop="1" x14ac:dyDescent="0.25">
      <x:c r="B1005" t="s">
        <x:v>20</x:v>
      </x:c>
      <x:c r="C1005" t="s">
        <x:v>243</x:v>
      </x:c>
      <x:c r="D1005" t="s">
        <x:v>244</x:v>
      </x:c>
      <x:c r="E1005" t="s">
        <x:v>256</x:v>
      </x:c>
      <x:c r="F1005" t="s">
        <x:v>33</x:v>
      </x:c>
      <x:c r="G1005" s="2">
        <x:v>18161.349999999999</x:v>
      </x:c>
      <x:c r="J1005" t="s">
        <x:v>313</x:v>
      </x:c>
      <x:c r="K1005" t="s">
        <x:v>1777</x:v>
      </x:c>
      <x:c r="L1005" t="s">
        <x:v>25</x:v>
      </x:c>
      <x:c r="M1005" t="s">
        <x:v>262</x:v>
      </x:c>
      <x:c r="N1005" t="s">
        <x:v>314</x:v>
      </x:c>
      <x:c r="O1005" s="3">
        <x:v>0</x:v>
      </x:c>
      <x:c r="P1005" s="3">
        <x:v>0.96</x:v>
      </x:c>
      <x:c r="Q1005" s="3">
        <x:v>0</x:v>
      </x:c>
      <x:c r="R1005" s="3">
        <x:v>0</x:v>
      </x:c>
      <x:c r="S1005" s="3">
        <x:v>0.04</x:v>
      </x:c>
      <x:c r="T1005" s="2">
        <x:f t="shared" si="75"/>
        <x:v>0</x:v>
      </x:c>
      <x:c r="U1005" s="2">
        <x:f t="shared" si="76"/>
        <x:v>17434.900000000001</x:v>
      </x:c>
      <x:c r="V1005" s="2">
        <x:f t="shared" si="77"/>
        <x:v>0</x:v>
      </x:c>
      <x:c r="W1005" s="2">
        <x:f t="shared" si="78"/>
        <x:v>0</x:v>
      </x:c>
      <x:c r="X1005" s="2">
        <x:f t="shared" si="79"/>
        <x:v>726.44999999999709</x:v>
      </x:c>
    </x:row>
    <x:row r="1006" spans="2:24" ht="14.95" hidden="1" thickTop="1" x14ac:dyDescent="0.25">
      <x:c r="B1006" t="s">
        <x:v>20</x:v>
      </x:c>
      <x:c r="C1006" t="s">
        <x:v>243</x:v>
      </x:c>
      <x:c r="D1006" t="s">
        <x:v>244</x:v>
      </x:c>
      <x:c r="E1006" t="s">
        <x:v>256</x:v>
      </x:c>
      <x:c r="F1006" t="s">
        <x:v>33</x:v>
      </x:c>
      <x:c r="G1006" s="2">
        <x:v>19825.060000000001</x:v>
      </x:c>
      <x:c r="J1006" t="s">
        <x:v>313</x:v>
      </x:c>
      <x:c r="K1006" t="s">
        <x:v>1777</x:v>
      </x:c>
      <x:c r="L1006" t="s">
        <x:v>25</x:v>
      </x:c>
      <x:c r="M1006" t="s">
        <x:v>257</x:v>
      </x:c>
      <x:c r="N1006" t="s">
        <x:v>314</x:v>
      </x:c>
      <x:c r="O1006" s="3">
        <x:v>0</x:v>
      </x:c>
      <x:c r="P1006" s="3">
        <x:v>0.96</x:v>
      </x:c>
      <x:c r="Q1006" s="3">
        <x:v>0</x:v>
      </x:c>
      <x:c r="R1006" s="3">
        <x:v>0</x:v>
      </x:c>
      <x:c r="S1006" s="3">
        <x:v>0.04</x:v>
      </x:c>
      <x:c r="T1006" s="2">
        <x:f t="shared" si="75"/>
        <x:v>0</x:v>
      </x:c>
      <x:c r="U1006" s="2">
        <x:f t="shared" si="76"/>
        <x:v>19032.060000000001</x:v>
      </x:c>
      <x:c r="V1006" s="2">
        <x:f t="shared" si="77"/>
        <x:v>0</x:v>
      </x:c>
      <x:c r="W1006" s="2">
        <x:f t="shared" si="78"/>
        <x:v>0</x:v>
      </x:c>
      <x:c r="X1006" s="2">
        <x:f t="shared" si="79"/>
        <x:v>793</x:v>
      </x:c>
    </x:row>
    <x:row r="1007" spans="2:24" ht="14.95" hidden="1" thickTop="1" x14ac:dyDescent="0.25">
      <x:c r="B1007" t="s">
        <x:v>20</x:v>
      </x:c>
      <x:c r="C1007" t="s">
        <x:v>243</x:v>
      </x:c>
      <x:c r="D1007" t="s">
        <x:v>244</x:v>
      </x:c>
      <x:c r="E1007" t="s">
        <x:v>256</x:v>
      </x:c>
      <x:c r="F1007" t="s">
        <x:v>33</x:v>
      </x:c>
      <x:c r="G1007" s="2">
        <x:v>9912.52</x:v>
      </x:c>
      <x:c r="J1007" t="s">
        <x:v>313</x:v>
      </x:c>
      <x:c r="K1007" t="s">
        <x:v>1777</x:v>
      </x:c>
      <x:c r="L1007" t="s">
        <x:v>25</x:v>
      </x:c>
      <x:c r="M1007" t="s">
        <x:v>266</x:v>
      </x:c>
      <x:c r="N1007" t="s">
        <x:v>314</x:v>
      </x:c>
      <x:c r="O1007" s="3">
        <x:v>0</x:v>
      </x:c>
      <x:c r="P1007" s="3">
        <x:v>0.96</x:v>
      </x:c>
      <x:c r="Q1007" s="3">
        <x:v>0</x:v>
      </x:c>
      <x:c r="R1007" s="3">
        <x:v>0</x:v>
      </x:c>
      <x:c r="S1007" s="3">
        <x:v>0.04</x:v>
      </x:c>
      <x:c r="T1007" s="2">
        <x:f t="shared" si="75"/>
        <x:v>0</x:v>
      </x:c>
      <x:c r="U1007" s="2">
        <x:f t="shared" si="76"/>
        <x:v>9516.02</x:v>
      </x:c>
      <x:c r="V1007" s="2">
        <x:f t="shared" si="77"/>
        <x:v>0</x:v>
      </x:c>
      <x:c r="W1007" s="2">
        <x:f t="shared" si="78"/>
        <x:v>0</x:v>
      </x:c>
      <x:c r="X1007" s="2">
        <x:f t="shared" si="79"/>
        <x:v>396.5</x:v>
      </x:c>
    </x:row>
    <x:row r="1008" spans="2:24" ht="14.95" hidden="1" thickTop="1" x14ac:dyDescent="0.25">
      <x:c r="B1008" t="s">
        <x:v>20</x:v>
      </x:c>
      <x:c r="C1008" t="s">
        <x:v>243</x:v>
      </x:c>
      <x:c r="D1008" t="s">
        <x:v>244</x:v>
      </x:c>
      <x:c r="E1008" t="s">
        <x:v>256</x:v>
      </x:c>
      <x:c r="F1008" t="s">
        <x:v>33</x:v>
      </x:c>
      <x:c r="G1008" s="2">
        <x:v>9912.52</x:v>
      </x:c>
      <x:c r="J1008" t="s">
        <x:v>313</x:v>
      </x:c>
      <x:c r="K1008" t="s">
        <x:v>1777</x:v>
      </x:c>
      <x:c r="L1008" t="s">
        <x:v>25</x:v>
      </x:c>
      <x:c r="M1008" t="s">
        <x:v>280</x:v>
      </x:c>
      <x:c r="N1008" t="s">
        <x:v>314</x:v>
      </x:c>
      <x:c r="O1008" s="3">
        <x:v>0</x:v>
      </x:c>
      <x:c r="P1008" s="3">
        <x:v>0.96</x:v>
      </x:c>
      <x:c r="Q1008" s="3">
        <x:v>0</x:v>
      </x:c>
      <x:c r="R1008" s="3">
        <x:v>0</x:v>
      </x:c>
      <x:c r="S1008" s="3">
        <x:v>0.04</x:v>
      </x:c>
      <x:c r="T1008" s="2">
        <x:f t="shared" si="75"/>
        <x:v>0</x:v>
      </x:c>
      <x:c r="U1008" s="2">
        <x:f t="shared" si="76"/>
        <x:v>9516.02</x:v>
      </x:c>
      <x:c r="V1008" s="2">
        <x:f t="shared" si="77"/>
        <x:v>0</x:v>
      </x:c>
      <x:c r="W1008" s="2">
        <x:f t="shared" si="78"/>
        <x:v>0</x:v>
      </x:c>
      <x:c r="X1008" s="2">
        <x:f t="shared" si="79"/>
        <x:v>396.5</x:v>
      </x:c>
    </x:row>
    <x:row r="1009" spans="2:24" ht="14.95" hidden="1" thickTop="1" x14ac:dyDescent="0.25">
      <x:c r="B1009" t="s">
        <x:v>20</x:v>
      </x:c>
      <x:c r="C1009" t="s">
        <x:v>243</x:v>
      </x:c>
      <x:c r="D1009" t="s">
        <x:v>244</x:v>
      </x:c>
      <x:c r="E1009" t="s">
        <x:v>256</x:v>
      </x:c>
      <x:c r="F1009" t="s">
        <x:v>33</x:v>
      </x:c>
      <x:c r="G1009" s="2">
        <x:v>9912.52</x:v>
      </x:c>
      <x:c r="J1009" t="s">
        <x:v>313</x:v>
      </x:c>
      <x:c r="K1009" t="s">
        <x:v>1777</x:v>
      </x:c>
      <x:c r="L1009" t="s">
        <x:v>25</x:v>
      </x:c>
      <x:c r="M1009" t="s">
        <x:v>291</x:v>
      </x:c>
      <x:c r="N1009" t="s">
        <x:v>314</x:v>
      </x:c>
      <x:c r="O1009" s="3">
        <x:v>0</x:v>
      </x:c>
      <x:c r="P1009" s="3">
        <x:v>0.96</x:v>
      </x:c>
      <x:c r="Q1009" s="3">
        <x:v>0</x:v>
      </x:c>
      <x:c r="R1009" s="3">
        <x:v>0</x:v>
      </x:c>
      <x:c r="S1009" s="3">
        <x:v>0.04</x:v>
      </x:c>
      <x:c r="T1009" s="2">
        <x:f t="shared" si="75"/>
        <x:v>0</x:v>
      </x:c>
      <x:c r="U1009" s="2">
        <x:f t="shared" si="76"/>
        <x:v>9516.02</x:v>
      </x:c>
      <x:c r="V1009" s="2">
        <x:f t="shared" si="77"/>
        <x:v>0</x:v>
      </x:c>
      <x:c r="W1009" s="2">
        <x:f t="shared" si="78"/>
        <x:v>0</x:v>
      </x:c>
      <x:c r="X1009" s="2">
        <x:f t="shared" si="79"/>
        <x:v>396.5</x:v>
      </x:c>
    </x:row>
    <x:row r="1010" spans="2:24" ht="14.95" hidden="1" thickTop="1" x14ac:dyDescent="0.25">
      <x:c r="B1010" t="s">
        <x:v>20</x:v>
      </x:c>
      <x:c r="C1010" t="s">
        <x:v>243</x:v>
      </x:c>
      <x:c r="D1010" t="s">
        <x:v>244</x:v>
      </x:c>
      <x:c r="E1010" t="s">
        <x:v>256</x:v>
      </x:c>
      <x:c r="F1010" t="s">
        <x:v>211</x:v>
      </x:c>
      <x:c r="G1010" s="2">
        <x:v>19986.84</x:v>
      </x:c>
      <x:c r="J1010" t="s">
        <x:v>313</x:v>
      </x:c>
      <x:c r="K1010" t="s">
        <x:v>1777</x:v>
      </x:c>
      <x:c r="L1010" t="s">
        <x:v>25</x:v>
      </x:c>
      <x:c r="M1010" t="s">
        <x:v>257</x:v>
      </x:c>
      <x:c r="N1010" t="s">
        <x:v>314</x:v>
      </x:c>
      <x:c r="O1010" s="3">
        <x:v>0</x:v>
      </x:c>
      <x:c r="P1010" s="3">
        <x:v>0.96</x:v>
      </x:c>
      <x:c r="Q1010" s="3">
        <x:v>0</x:v>
      </x:c>
      <x:c r="R1010" s="3">
        <x:v>0</x:v>
      </x:c>
      <x:c r="S1010" s="3">
        <x:v>0.04</x:v>
      </x:c>
      <x:c r="T1010" s="2">
        <x:f t="shared" si="75"/>
        <x:v>0</x:v>
      </x:c>
      <x:c r="U1010" s="2">
        <x:f t="shared" si="76"/>
        <x:v>19187.37</x:v>
      </x:c>
      <x:c r="V1010" s="2">
        <x:f t="shared" si="77"/>
        <x:v>0</x:v>
      </x:c>
      <x:c r="W1010" s="2">
        <x:f t="shared" si="78"/>
        <x:v>0</x:v>
      </x:c>
      <x:c r="X1010" s="2">
        <x:f t="shared" si="79"/>
        <x:v>799.47000000000116</x:v>
      </x:c>
    </x:row>
    <x:row r="1011" spans="2:24" ht="14.95" hidden="1" thickTop="1" x14ac:dyDescent="0.25">
      <x:c r="B1011" t="s">
        <x:v>20</x:v>
      </x:c>
      <x:c r="C1011" t="s">
        <x:v>243</x:v>
      </x:c>
      <x:c r="D1011" t="s">
        <x:v>244</x:v>
      </x:c>
      <x:c r="E1011" t="s">
        <x:v>256</x:v>
      </x:c>
      <x:c r="F1011" t="s">
        <x:v>211</x:v>
      </x:c>
      <x:c r="G1011" s="2">
        <x:v>13356.54</x:v>
      </x:c>
      <x:c r="J1011" t="s">
        <x:v>313</x:v>
      </x:c>
      <x:c r="K1011" t="s">
        <x:v>1777</x:v>
      </x:c>
      <x:c r="L1011" t="s">
        <x:v>25</x:v>
      </x:c>
      <x:c r="M1011" t="s">
        <x:v>296</x:v>
      </x:c>
      <x:c r="N1011" t="s">
        <x:v>314</x:v>
      </x:c>
      <x:c r="O1011" s="3">
        <x:v>0</x:v>
      </x:c>
      <x:c r="P1011" s="3">
        <x:v>0.96</x:v>
      </x:c>
      <x:c r="Q1011" s="3">
        <x:v>0</x:v>
      </x:c>
      <x:c r="R1011" s="3">
        <x:v>0</x:v>
      </x:c>
      <x:c r="S1011" s="3">
        <x:v>0.04</x:v>
      </x:c>
      <x:c r="T1011" s="2">
        <x:f t="shared" si="75"/>
        <x:v>0</x:v>
      </x:c>
      <x:c r="U1011" s="2">
        <x:f t="shared" si="76"/>
        <x:v>12822.28</x:v>
      </x:c>
      <x:c r="V1011" s="2">
        <x:f t="shared" si="77"/>
        <x:v>0</x:v>
      </x:c>
      <x:c r="W1011" s="2">
        <x:f t="shared" si="78"/>
        <x:v>0</x:v>
      </x:c>
      <x:c r="X1011" s="2">
        <x:f t="shared" si="79"/>
        <x:v>534.26000000000022</x:v>
      </x:c>
    </x:row>
    <x:row r="1012" spans="2:24" ht="14.95" hidden="1" thickTop="1" x14ac:dyDescent="0.25">
      <x:c r="B1012" t="s">
        <x:v>20</x:v>
      </x:c>
      <x:c r="C1012" t="s">
        <x:v>243</x:v>
      </x:c>
      <x:c r="D1012" t="s">
        <x:v>244</x:v>
      </x:c>
      <x:c r="E1012" t="s">
        <x:v>256</x:v>
      </x:c>
      <x:c r="F1012" t="s">
        <x:v>103</x:v>
      </x:c>
      <x:c r="G1012" s="2">
        <x:v>6716.37</x:v>
      </x:c>
      <x:c r="J1012" t="s">
        <x:v>313</x:v>
      </x:c>
      <x:c r="K1012" t="s">
        <x:v>1777</x:v>
      </x:c>
      <x:c r="L1012" t="s">
        <x:v>25</x:v>
      </x:c>
      <x:c r="M1012" t="s">
        <x:v>257</x:v>
      </x:c>
      <x:c r="N1012" t="s">
        <x:v>314</x:v>
      </x:c>
      <x:c r="O1012" s="3">
        <x:v>0</x:v>
      </x:c>
      <x:c r="P1012" s="3">
        <x:v>0.96</x:v>
      </x:c>
      <x:c r="Q1012" s="3">
        <x:v>0</x:v>
      </x:c>
      <x:c r="R1012" s="3">
        <x:v>0</x:v>
      </x:c>
      <x:c r="S1012" s="3">
        <x:v>0.04</x:v>
      </x:c>
      <x:c r="T1012" s="2">
        <x:f t="shared" si="75"/>
        <x:v>0</x:v>
      </x:c>
      <x:c r="U1012" s="2">
        <x:f t="shared" si="76"/>
        <x:v>6447.72</x:v>
      </x:c>
      <x:c r="V1012" s="2">
        <x:f t="shared" si="77"/>
        <x:v>0</x:v>
      </x:c>
      <x:c r="W1012" s="2">
        <x:f t="shared" si="78"/>
        <x:v>0</x:v>
      </x:c>
      <x:c r="X1012" s="2">
        <x:f t="shared" si="79"/>
        <x:v>268.64999999999964</x:v>
      </x:c>
    </x:row>
    <x:row r="1013" spans="2:24" ht="14.95" hidden="1" thickTop="1" x14ac:dyDescent="0.25">
      <x:c r="B1013" t="s">
        <x:v>20</x:v>
      </x:c>
      <x:c r="C1013" t="s">
        <x:v>243</x:v>
      </x:c>
      <x:c r="D1013" t="s">
        <x:v>244</x:v>
      </x:c>
      <x:c r="E1013" t="s">
        <x:v>256</x:v>
      </x:c>
      <x:c r="F1013" t="s">
        <x:v>279</x:v>
      </x:c>
      <x:c r="G1013" s="2">
        <x:v>12042.81</x:v>
      </x:c>
      <x:c r="J1013" t="s">
        <x:v>313</x:v>
      </x:c>
      <x:c r="K1013" t="s">
        <x:v>1777</x:v>
      </x:c>
      <x:c r="L1013" t="s">
        <x:v>25</x:v>
      </x:c>
      <x:c r="M1013" t="s">
        <x:v>262</x:v>
      </x:c>
      <x:c r="N1013" t="s">
        <x:v>314</x:v>
      </x:c>
      <x:c r="O1013" s="3">
        <x:v>0</x:v>
      </x:c>
      <x:c r="P1013" s="3">
        <x:v>0.96</x:v>
      </x:c>
      <x:c r="Q1013" s="3">
        <x:v>0</x:v>
      </x:c>
      <x:c r="R1013" s="3">
        <x:v>0</x:v>
      </x:c>
      <x:c r="S1013" s="3">
        <x:v>0.04</x:v>
      </x:c>
      <x:c r="T1013" s="2">
        <x:f t="shared" si="75"/>
        <x:v>0</x:v>
      </x:c>
      <x:c r="U1013" s="2">
        <x:f t="shared" si="76"/>
        <x:v>11561.1</x:v>
      </x:c>
      <x:c r="V1013" s="2">
        <x:f t="shared" si="77"/>
        <x:v>0</x:v>
      </x:c>
      <x:c r="W1013" s="2">
        <x:f t="shared" si="78"/>
        <x:v>0</x:v>
      </x:c>
      <x:c r="X1013" s="2">
        <x:f t="shared" si="79"/>
        <x:v>481.70999999999913</x:v>
      </x:c>
    </x:row>
    <x:row r="1014" spans="2:24" ht="14.95" hidden="1" thickTop="1" x14ac:dyDescent="0.25">
      <x:c r="B1014" t="s">
        <x:v>20</x:v>
      </x:c>
      <x:c r="C1014" t="s">
        <x:v>243</x:v>
      </x:c>
      <x:c r="D1014" t="s">
        <x:v>244</x:v>
      </x:c>
      <x:c r="E1014" t="s">
        <x:v>256</x:v>
      </x:c>
      <x:c r="F1014" t="s">
        <x:v>290</x:v>
      </x:c>
      <x:c r="G1014" s="2">
        <x:v>70050.33</x:v>
      </x:c>
      <x:c r="J1014" t="s">
        <x:v>313</x:v>
      </x:c>
      <x:c r="K1014" t="s">
        <x:v>1777</x:v>
      </x:c>
      <x:c r="L1014" t="s">
        <x:v>25</x:v>
      </x:c>
      <x:c r="M1014" t="s">
        <x:v>274</x:v>
      </x:c>
      <x:c r="N1014" t="s">
        <x:v>314</x:v>
      </x:c>
      <x:c r="O1014" s="3">
        <x:v>0</x:v>
      </x:c>
      <x:c r="P1014" s="3">
        <x:v>0.96</x:v>
      </x:c>
      <x:c r="Q1014" s="3">
        <x:v>0</x:v>
      </x:c>
      <x:c r="R1014" s="3">
        <x:v>0</x:v>
      </x:c>
      <x:c r="S1014" s="3">
        <x:v>0.04</x:v>
      </x:c>
      <x:c r="T1014" s="2">
        <x:f t="shared" si="75"/>
        <x:v>0</x:v>
      </x:c>
      <x:c r="U1014" s="2">
        <x:f t="shared" si="76"/>
        <x:v>67248.320000000007</x:v>
      </x:c>
      <x:c r="V1014" s="2">
        <x:f t="shared" si="77"/>
        <x:v>0</x:v>
      </x:c>
      <x:c r="W1014" s="2">
        <x:f t="shared" si="78"/>
        <x:v>0</x:v>
      </x:c>
      <x:c r="X1014" s="2">
        <x:f t="shared" si="79"/>
        <x:v>2802.0099999999948</x:v>
      </x:c>
    </x:row>
    <x:row r="1015" spans="2:24" ht="14.95" hidden="1" thickTop="1" x14ac:dyDescent="0.25">
      <x:c r="B1015" t="s">
        <x:v>20</x:v>
      </x:c>
      <x:c r="C1015" t="s">
        <x:v>243</x:v>
      </x:c>
      <x:c r="D1015" t="s">
        <x:v>244</x:v>
      </x:c>
      <x:c r="E1015" t="s">
        <x:v>256</x:v>
      </x:c>
      <x:c r="F1015" t="s">
        <x:v>281</x:v>
      </x:c>
      <x:c r="G1015" s="2">
        <x:v>18242.79</x:v>
      </x:c>
      <x:c r="J1015" t="s">
        <x:v>313</x:v>
      </x:c>
      <x:c r="K1015" t="s">
        <x:v>1777</x:v>
      </x:c>
      <x:c r="L1015" t="s">
        <x:v>25</x:v>
      </x:c>
      <x:c r="M1015" t="s">
        <x:v>262</x:v>
      </x:c>
      <x:c r="N1015" t="s">
        <x:v>314</x:v>
      </x:c>
      <x:c r="O1015" s="3">
        <x:v>0</x:v>
      </x:c>
      <x:c r="P1015" s="3">
        <x:v>0.96</x:v>
      </x:c>
      <x:c r="Q1015" s="3">
        <x:v>0</x:v>
      </x:c>
      <x:c r="R1015" s="3">
        <x:v>0</x:v>
      </x:c>
      <x:c r="S1015" s="3">
        <x:v>0.04</x:v>
      </x:c>
      <x:c r="T1015" s="2">
        <x:f t="shared" si="75"/>
        <x:v>0</x:v>
      </x:c>
      <x:c r="U1015" s="2">
        <x:f t="shared" si="76"/>
        <x:v>17513.080000000002</x:v>
      </x:c>
      <x:c r="V1015" s="2">
        <x:f t="shared" si="77"/>
        <x:v>0</x:v>
      </x:c>
      <x:c r="W1015" s="2">
        <x:f t="shared" si="78"/>
        <x:v>0</x:v>
      </x:c>
      <x:c r="X1015" s="2">
        <x:f t="shared" si="79"/>
        <x:v>729.70999999999913</x:v>
      </x:c>
    </x:row>
    <x:row r="1016" spans="2:24" ht="14.95" hidden="1" thickTop="1" x14ac:dyDescent="0.25">
      <x:c r="B1016" t="s">
        <x:v>20</x:v>
      </x:c>
      <x:c r="C1016" t="s">
        <x:v>243</x:v>
      </x:c>
      <x:c r="D1016" t="s">
        <x:v>244</x:v>
      </x:c>
      <x:c r="E1016" t="s">
        <x:v>256</x:v>
      </x:c>
      <x:c r="F1016" t="s">
        <x:v>281</x:v>
      </x:c>
      <x:c r="G1016" s="2">
        <x:v>7109.33</x:v>
      </x:c>
      <x:c r="J1016" t="s">
        <x:v>313</x:v>
      </x:c>
      <x:c r="K1016" t="s">
        <x:v>1777</x:v>
      </x:c>
      <x:c r="L1016" t="s">
        <x:v>25</x:v>
      </x:c>
      <x:c r="M1016" t="s">
        <x:v>257</x:v>
      </x:c>
      <x:c r="N1016" t="s">
        <x:v>314</x:v>
      </x:c>
      <x:c r="O1016" s="3">
        <x:v>0</x:v>
      </x:c>
      <x:c r="P1016" s="3">
        <x:v>0.96</x:v>
      </x:c>
      <x:c r="Q1016" s="3">
        <x:v>0</x:v>
      </x:c>
      <x:c r="R1016" s="3">
        <x:v>0</x:v>
      </x:c>
      <x:c r="S1016" s="3">
        <x:v>0.04</x:v>
      </x:c>
      <x:c r="T1016" s="2">
        <x:f t="shared" si="75"/>
        <x:v>0</x:v>
      </x:c>
      <x:c r="U1016" s="2">
        <x:f t="shared" si="76"/>
        <x:v>6824.96</x:v>
      </x:c>
      <x:c r="V1016" s="2">
        <x:f t="shared" si="77"/>
        <x:v>0</x:v>
      </x:c>
      <x:c r="W1016" s="2">
        <x:f t="shared" si="78"/>
        <x:v>0</x:v>
      </x:c>
      <x:c r="X1016" s="2">
        <x:f t="shared" si="79"/>
        <x:v>284.36999999999989</x:v>
      </x:c>
    </x:row>
    <x:row r="1017" spans="2:24" ht="14.95" hidden="1" thickTop="1" x14ac:dyDescent="0.25">
      <x:c r="B1017" t="s">
        <x:v>20</x:v>
      </x:c>
      <x:c r="C1017" t="s">
        <x:v>243</x:v>
      </x:c>
      <x:c r="D1017" t="s">
        <x:v>244</x:v>
      </x:c>
      <x:c r="E1017" t="s">
        <x:v>256</x:v>
      </x:c>
      <x:c r="F1017" t="s">
        <x:v>281</x:v>
      </x:c>
      <x:c r="G1017" s="2">
        <x:v>5374.61</x:v>
      </x:c>
      <x:c r="J1017" t="s">
        <x:v>313</x:v>
      </x:c>
      <x:c r="K1017" t="s">
        <x:v>1777</x:v>
      </x:c>
      <x:c r="L1017" t="s">
        <x:v>25</x:v>
      </x:c>
      <x:c r="M1017" t="s">
        <x:v>274</x:v>
      </x:c>
      <x:c r="N1017" t="s">
        <x:v>314</x:v>
      </x:c>
      <x:c r="O1017" s="3">
        <x:v>0</x:v>
      </x:c>
      <x:c r="P1017" s="3">
        <x:v>0.96</x:v>
      </x:c>
      <x:c r="Q1017" s="3">
        <x:v>0</x:v>
      </x:c>
      <x:c r="R1017" s="3">
        <x:v>0</x:v>
      </x:c>
      <x:c r="S1017" s="3">
        <x:v>0.04</x:v>
      </x:c>
      <x:c r="T1017" s="2">
        <x:f t="shared" si="75"/>
        <x:v>0</x:v>
      </x:c>
      <x:c r="U1017" s="2">
        <x:f t="shared" si="76"/>
        <x:v>5159.63</x:v>
      </x:c>
      <x:c r="V1017" s="2">
        <x:f t="shared" si="77"/>
        <x:v>0</x:v>
      </x:c>
      <x:c r="W1017" s="2">
        <x:f t="shared" si="78"/>
        <x:v>0</x:v>
      </x:c>
      <x:c r="X1017" s="2">
        <x:f t="shared" si="79"/>
        <x:v>214.97999999999956</x:v>
      </x:c>
    </x:row>
    <x:row r="1018" spans="2:24" ht="14.95" hidden="1" thickTop="1" x14ac:dyDescent="0.25">
      <x:c r="B1018" t="s">
        <x:v>20</x:v>
      </x:c>
      <x:c r="C1018" t="s">
        <x:v>243</x:v>
      </x:c>
      <x:c r="D1018" t="s">
        <x:v>244</x:v>
      </x:c>
      <x:c r="E1018" t="s">
        <x:v>256</x:v>
      </x:c>
      <x:c r="F1018" t="s">
        <x:v>282</x:v>
      </x:c>
      <x:c r="G1018" s="2">
        <x:v>48528.26</x:v>
      </x:c>
      <x:c r="J1018" t="s">
        <x:v>313</x:v>
      </x:c>
      <x:c r="K1018" t="s">
        <x:v>1777</x:v>
      </x:c>
      <x:c r="L1018" t="s">
        <x:v>25</x:v>
      </x:c>
      <x:c r="M1018" t="s">
        <x:v>41</x:v>
      </x:c>
      <x:c r="N1018" t="s">
        <x:v>314</x:v>
      </x:c>
      <x:c r="O1018" s="3">
        <x:v>0</x:v>
      </x:c>
      <x:c r="P1018" s="3">
        <x:v>0.96</x:v>
      </x:c>
      <x:c r="Q1018" s="3">
        <x:v>0</x:v>
      </x:c>
      <x:c r="R1018" s="3">
        <x:v>0</x:v>
      </x:c>
      <x:c r="S1018" s="3">
        <x:v>0.04</x:v>
      </x:c>
      <x:c r="T1018" s="2">
        <x:f t="shared" si="75"/>
        <x:v>0</x:v>
      </x:c>
      <x:c r="U1018" s="2">
        <x:f t="shared" si="76"/>
        <x:v>46587.13</x:v>
      </x:c>
      <x:c r="V1018" s="2">
        <x:f t="shared" si="77"/>
        <x:v>0</x:v>
      </x:c>
      <x:c r="W1018" s="2">
        <x:f t="shared" si="78"/>
        <x:v>0</x:v>
      </x:c>
      <x:c r="X1018" s="2">
        <x:f t="shared" si="79"/>
        <x:v>1941.1300000000047</x:v>
      </x:c>
    </x:row>
    <x:row r="1019" spans="2:24" ht="14.95" hidden="1" thickTop="1" x14ac:dyDescent="0.25">
      <x:c r="B1019" t="s">
        <x:v>20</x:v>
      </x:c>
      <x:c r="C1019" t="s">
        <x:v>243</x:v>
      </x:c>
      <x:c r="D1019" t="s">
        <x:v>244</x:v>
      </x:c>
      <x:c r="E1019" t="s">
        <x:v>256</x:v>
      </x:c>
      <x:c r="F1019" t="s">
        <x:v>259</x:v>
      </x:c>
      <x:c r="G1019" s="2">
        <x:v>31953.53</x:v>
      </x:c>
      <x:c r="J1019" t="s">
        <x:v>98</x:v>
      </x:c>
      <x:c r="K1019" t="s">
        <x:v>1778</x:v>
      </x:c>
      <x:c r="L1019" t="s">
        <x:v>25</x:v>
      </x:c>
      <x:c r="M1019" t="s">
        <x:v>41</x:v>
      </x:c>
      <x:c r="N1019" t="s">
        <x:v>99</x:v>
      </x:c>
      <x:c r="O1019" s="3">
        <x:v>0</x:v>
      </x:c>
      <x:c r="P1019" s="3">
        <x:v>0.79</x:v>
      </x:c>
      <x:c r="Q1019" s="3">
        <x:v>0.21</x:v>
      </x:c>
      <x:c r="R1019" s="3">
        <x:v>0</x:v>
      </x:c>
      <x:c r="S1019" s="3">
        <x:v>0</x:v>
      </x:c>
      <x:c r="T1019" s="2">
        <x:f t="shared" si="75"/>
        <x:v>0</x:v>
      </x:c>
      <x:c r="U1019" s="2">
        <x:f t="shared" si="76"/>
        <x:v>25243.29</x:v>
      </x:c>
      <x:c r="V1019" s="2">
        <x:f t="shared" si="77"/>
        <x:v>6710.24</x:v>
      </x:c>
      <x:c r="W1019" s="2">
        <x:f t="shared" si="78"/>
        <x:v>0</x:v>
      </x:c>
      <x:c r="X1019" s="2">
        <x:f t="shared" si="79"/>
        <x:v>-1.8189894035458565E-12</x:v>
      </x:c>
    </x:row>
    <x:row r="1020" spans="2:24" ht="14.95" hidden="1" thickTop="1" x14ac:dyDescent="0.25">
      <x:c r="B1020" t="s">
        <x:v>20</x:v>
      </x:c>
      <x:c r="C1020" t="s">
        <x:v>243</x:v>
      </x:c>
      <x:c r="D1020" t="s">
        <x:v>244</x:v>
      </x:c>
      <x:c r="E1020" t="s">
        <x:v>256</x:v>
      </x:c>
      <x:c r="F1020" t="s">
        <x:v>259</x:v>
      </x:c>
      <x:c r="G1020" s="2">
        <x:v>878.72</x:v>
      </x:c>
      <x:c r="J1020" t="s">
        <x:v>98</x:v>
      </x:c>
      <x:c r="K1020" t="s">
        <x:v>1778</x:v>
      </x:c>
      <x:c r="L1020" t="s">
        <x:v>25</x:v>
      </x:c>
      <x:c r="M1020" t="s">
        <x:v>260</x:v>
      </x:c>
      <x:c r="N1020" t="s">
        <x:v>99</x:v>
      </x:c>
      <x:c r="O1020" s="3">
        <x:v>0</x:v>
      </x:c>
      <x:c r="P1020" s="3">
        <x:v>0.79</x:v>
      </x:c>
      <x:c r="Q1020" s="3">
        <x:v>0.21</x:v>
      </x:c>
      <x:c r="R1020" s="3">
        <x:v>0</x:v>
      </x:c>
      <x:c r="S1020" s="3">
        <x:v>0</x:v>
      </x:c>
      <x:c r="T1020" s="2">
        <x:f t="shared" si="75"/>
        <x:v>0</x:v>
      </x:c>
      <x:c r="U1020" s="2">
        <x:f t="shared" si="76"/>
        <x:v>694.19</x:v>
      </x:c>
      <x:c r="V1020" s="2">
        <x:f t="shared" si="77"/>
        <x:v>184.53</x:v>
      </x:c>
      <x:c r="W1020" s="2">
        <x:f t="shared" si="78"/>
        <x:v>0</x:v>
      </x:c>
      <x:c r="X1020" s="2">
        <x:f t="shared" si="79"/>
        <x:v>-2.8421709430404007E-14</x:v>
      </x:c>
    </x:row>
    <x:row r="1021" spans="2:24" ht="14.95" hidden="1" thickTop="1" x14ac:dyDescent="0.25">
      <x:c r="B1021" t="s">
        <x:v>20</x:v>
      </x:c>
      <x:c r="C1021" t="s">
        <x:v>243</x:v>
      </x:c>
      <x:c r="D1021" t="s">
        <x:v>244</x:v>
      </x:c>
      <x:c r="E1021" t="s">
        <x:v>256</x:v>
      </x:c>
      <x:c r="F1021" t="s">
        <x:v>259</x:v>
      </x:c>
      <x:c r="G1021" s="2">
        <x:v>5132.71</x:v>
      </x:c>
      <x:c r="J1021" t="s">
        <x:v>98</x:v>
      </x:c>
      <x:c r="K1021" t="s">
        <x:v>1778</x:v>
      </x:c>
      <x:c r="L1021" t="s">
        <x:v>25</x:v>
      </x:c>
      <x:c r="M1021" t="s">
        <x:v>270</x:v>
      </x:c>
      <x:c r="N1021" t="s">
        <x:v>99</x:v>
      </x:c>
      <x:c r="O1021" s="3">
        <x:v>0</x:v>
      </x:c>
      <x:c r="P1021" s="3">
        <x:v>0.79</x:v>
      </x:c>
      <x:c r="Q1021" s="3">
        <x:v>0.21</x:v>
      </x:c>
      <x:c r="R1021" s="3">
        <x:v>0</x:v>
      </x:c>
      <x:c r="S1021" s="3">
        <x:v>0</x:v>
      </x:c>
      <x:c r="T1021" s="2">
        <x:f t="shared" si="75"/>
        <x:v>0</x:v>
      </x:c>
      <x:c r="U1021" s="2">
        <x:f t="shared" si="76"/>
        <x:v>4054.84</x:v>
      </x:c>
      <x:c r="V1021" s="2">
        <x:f t="shared" si="77"/>
        <x:v>1077.8699999999999</x:v>
      </x:c>
      <x:c r="W1021" s="2">
        <x:f t="shared" si="78"/>
        <x:v>0</x:v>
      </x:c>
      <x:c r="X1021" s="2">
        <x:f t="shared" si="79"/>
        <x:v>0</x:v>
      </x:c>
    </x:row>
    <x:row r="1022" spans="2:24" ht="14.95" hidden="1" thickTop="1" x14ac:dyDescent="0.25">
      <x:c r="B1022" t="s">
        <x:v>20</x:v>
      </x:c>
      <x:c r="C1022" t="s">
        <x:v>243</x:v>
      </x:c>
      <x:c r="D1022" t="s">
        <x:v>244</x:v>
      </x:c>
      <x:c r="E1022" t="s">
        <x:v>256</x:v>
      </x:c>
      <x:c r="F1022" t="s">
        <x:v>259</x:v>
      </x:c>
      <x:c r="G1022" s="2">
        <x:v>6352.99</x:v>
      </x:c>
      <x:c r="J1022" t="s">
        <x:v>98</x:v>
      </x:c>
      <x:c r="K1022" t="s">
        <x:v>1778</x:v>
      </x:c>
      <x:c r="L1022" t="s">
        <x:v>25</x:v>
      </x:c>
      <x:c r="M1022" t="s">
        <x:v>257</x:v>
      </x:c>
      <x:c r="N1022" t="s">
        <x:v>99</x:v>
      </x:c>
      <x:c r="O1022" s="3">
        <x:v>0</x:v>
      </x:c>
      <x:c r="P1022" s="3">
        <x:v>0.79</x:v>
      </x:c>
      <x:c r="Q1022" s="3">
        <x:v>0.21</x:v>
      </x:c>
      <x:c r="R1022" s="3">
        <x:v>0</x:v>
      </x:c>
      <x:c r="S1022" s="3">
        <x:v>0</x:v>
      </x:c>
      <x:c r="T1022" s="2">
        <x:f t="shared" si="75"/>
        <x:v>0</x:v>
      </x:c>
      <x:c r="U1022" s="2">
        <x:f t="shared" si="76"/>
        <x:v>5018.8599999999997</x:v>
      </x:c>
      <x:c r="V1022" s="2">
        <x:f t="shared" si="77"/>
        <x:v>1334.13</x:v>
      </x:c>
      <x:c r="W1022" s="2">
        <x:f t="shared" si="78"/>
        <x:v>0</x:v>
      </x:c>
      <x:c r="X1022" s="2">
        <x:f t="shared" si="79"/>
        <x:v>0</x:v>
      </x:c>
    </x:row>
    <x:row r="1023" spans="2:24" ht="14.95" hidden="1" thickTop="1" x14ac:dyDescent="0.25">
      <x:c r="B1023" t="s">
        <x:v>20</x:v>
      </x:c>
      <x:c r="C1023" t="s">
        <x:v>243</x:v>
      </x:c>
      <x:c r="D1023" t="s">
        <x:v>244</x:v>
      </x:c>
      <x:c r="E1023" t="s">
        <x:v>256</x:v>
      </x:c>
      <x:c r="F1023" t="s">
        <x:v>259</x:v>
      </x:c>
      <x:c r="G1023" s="2">
        <x:v>7543</x:v>
      </x:c>
      <x:c r="J1023" t="s">
        <x:v>98</x:v>
      </x:c>
      <x:c r="K1023" t="s">
        <x:v>1778</x:v>
      </x:c>
      <x:c r="L1023" t="s">
        <x:v>25</x:v>
      </x:c>
      <x:c r="M1023" t="s">
        <x:v>304</x:v>
      </x:c>
      <x:c r="N1023" t="s">
        <x:v>99</x:v>
      </x:c>
      <x:c r="O1023" s="3">
        <x:v>0</x:v>
      </x:c>
      <x:c r="P1023" s="3">
        <x:v>0.79</x:v>
      </x:c>
      <x:c r="Q1023" s="3">
        <x:v>0.21</x:v>
      </x:c>
      <x:c r="R1023" s="3">
        <x:v>0</x:v>
      </x:c>
      <x:c r="S1023" s="3">
        <x:v>0</x:v>
      </x:c>
      <x:c r="T1023" s="2">
        <x:f t="shared" si="75"/>
        <x:v>0</x:v>
      </x:c>
      <x:c r="U1023" s="2">
        <x:f t="shared" si="76"/>
        <x:v>5958.97</x:v>
      </x:c>
      <x:c r="V1023" s="2">
        <x:f t="shared" si="77"/>
        <x:v>1584.03</x:v>
      </x:c>
      <x:c r="W1023" s="2">
        <x:f t="shared" si="78"/>
        <x:v>0</x:v>
      </x:c>
      <x:c r="X1023" s="2">
        <x:f t="shared" si="79"/>
        <x:v>-2.2737367544323206E-13</x:v>
      </x:c>
    </x:row>
    <x:row r="1024" spans="2:24" ht="14.95" hidden="1" thickTop="1" x14ac:dyDescent="0.25">
      <x:c r="B1024" t="s">
        <x:v>20</x:v>
      </x:c>
      <x:c r="C1024" t="s">
        <x:v>243</x:v>
      </x:c>
      <x:c r="D1024" t="s">
        <x:v>244</x:v>
      </x:c>
      <x:c r="E1024" t="s">
        <x:v>256</x:v>
      </x:c>
      <x:c r="F1024" t="s">
        <x:v>259</x:v>
      </x:c>
      <x:c r="G1024" s="2">
        <x:v>6044.26</x:v>
      </x:c>
      <x:c r="J1024" t="s">
        <x:v>98</x:v>
      </x:c>
      <x:c r="K1024" t="s">
        <x:v>1778</x:v>
      </x:c>
      <x:c r="L1024" t="s">
        <x:v>25</x:v>
      </x:c>
      <x:c r="M1024" t="s">
        <x:v>265</x:v>
      </x:c>
      <x:c r="N1024" t="s">
        <x:v>99</x:v>
      </x:c>
      <x:c r="O1024" s="3">
        <x:v>0</x:v>
      </x:c>
      <x:c r="P1024" s="3">
        <x:v>0.79</x:v>
      </x:c>
      <x:c r="Q1024" s="3">
        <x:v>0.21</x:v>
      </x:c>
      <x:c r="R1024" s="3">
        <x:v>0</x:v>
      </x:c>
      <x:c r="S1024" s="3">
        <x:v>0</x:v>
      </x:c>
      <x:c r="T1024" s="2">
        <x:f t="shared" si="75"/>
        <x:v>0</x:v>
      </x:c>
      <x:c r="U1024" s="2">
        <x:f t="shared" si="76"/>
        <x:v>4774.97</x:v>
      </x:c>
      <x:c r="V1024" s="2">
        <x:f t="shared" si="77"/>
        <x:v>1269.29</x:v>
      </x:c>
      <x:c r="W1024" s="2">
        <x:f t="shared" si="78"/>
        <x:v>0</x:v>
      </x:c>
      <x:c r="X1024" s="2">
        <x:f t="shared" si="79"/>
        <x:v>0</x:v>
      </x:c>
    </x:row>
    <x:row r="1025" spans="2:24" ht="14.95" hidden="1" thickTop="1" x14ac:dyDescent="0.25">
      <x:c r="B1025" t="s">
        <x:v>20</x:v>
      </x:c>
      <x:c r="C1025" t="s">
        <x:v>243</x:v>
      </x:c>
      <x:c r="D1025" t="s">
        <x:v>244</x:v>
      </x:c>
      <x:c r="E1025" t="s">
        <x:v>256</x:v>
      </x:c>
      <x:c r="F1025" t="s">
        <x:v>259</x:v>
      </x:c>
      <x:c r="G1025" s="2">
        <x:v>11512.47</x:v>
      </x:c>
      <x:c r="J1025" t="s">
        <x:v>98</x:v>
      </x:c>
      <x:c r="K1025" t="s">
        <x:v>1778</x:v>
      </x:c>
      <x:c r="L1025" t="s">
        <x:v>25</x:v>
      </x:c>
      <x:c r="M1025" t="s">
        <x:v>266</x:v>
      </x:c>
      <x:c r="N1025" t="s">
        <x:v>99</x:v>
      </x:c>
      <x:c r="O1025" s="3">
        <x:v>0</x:v>
      </x:c>
      <x:c r="P1025" s="3">
        <x:v>0.79</x:v>
      </x:c>
      <x:c r="Q1025" s="3">
        <x:v>0.21</x:v>
      </x:c>
      <x:c r="R1025" s="3">
        <x:v>0</x:v>
      </x:c>
      <x:c r="S1025" s="3">
        <x:v>0</x:v>
      </x:c>
      <x:c r="T1025" s="2">
        <x:f t="shared" si="75"/>
        <x:v>0</x:v>
      </x:c>
      <x:c r="U1025" s="2">
        <x:f t="shared" si="76"/>
        <x:v>9094.85</x:v>
      </x:c>
      <x:c r="V1025" s="2">
        <x:f t="shared" si="77"/>
        <x:v>2417.62</x:v>
      </x:c>
      <x:c r="W1025" s="2">
        <x:f t="shared" si="78"/>
        <x:v>0</x:v>
      </x:c>
      <x:c r="X1025" s="2">
        <x:f t="shared" si="79"/>
        <x:v>-9.0949470177292824E-13</x:v>
      </x:c>
    </x:row>
    <x:row r="1026" spans="2:24" ht="14.95" hidden="1" thickTop="1" x14ac:dyDescent="0.25">
      <x:c r="B1026" t="s">
        <x:v>20</x:v>
      </x:c>
      <x:c r="C1026" t="s">
        <x:v>243</x:v>
      </x:c>
      <x:c r="D1026" t="s">
        <x:v>244</x:v>
      </x:c>
      <x:c r="E1026" t="s">
        <x:v>256</x:v>
      </x:c>
      <x:c r="F1026" t="s">
        <x:v>259</x:v>
      </x:c>
      <x:c r="G1026" s="2">
        <x:v>631.89</x:v>
      </x:c>
      <x:c r="J1026" t="s">
        <x:v>98</x:v>
      </x:c>
      <x:c r="K1026" t="s">
        <x:v>1778</x:v>
      </x:c>
      <x:c r="L1026" t="s">
        <x:v>25</x:v>
      </x:c>
      <x:c r="M1026" t="s">
        <x:v>299</x:v>
      </x:c>
      <x:c r="N1026" t="s">
        <x:v>99</x:v>
      </x:c>
      <x:c r="O1026" s="3">
        <x:v>0</x:v>
      </x:c>
      <x:c r="P1026" s="3">
        <x:v>0.79</x:v>
      </x:c>
      <x:c r="Q1026" s="3">
        <x:v>0.21</x:v>
      </x:c>
      <x:c r="R1026" s="3">
        <x:v>0</x:v>
      </x:c>
      <x:c r="S1026" s="3">
        <x:v>0</x:v>
      </x:c>
      <x:c r="T1026" s="2">
        <x:f t="shared" si="75"/>
        <x:v>0</x:v>
      </x:c>
      <x:c r="U1026" s="2">
        <x:f t="shared" si="76"/>
        <x:v>499.19</x:v>
      </x:c>
      <x:c r="V1026" s="2">
        <x:f t="shared" si="77"/>
        <x:v>132.69999999999999</x:v>
      </x:c>
      <x:c r="W1026" s="2">
        <x:f t="shared" si="78"/>
        <x:v>0</x:v>
      </x:c>
      <x:c r="X1026" s="2">
        <x:f t="shared" si="79"/>
        <x:v>0</x:v>
      </x:c>
    </x:row>
    <x:row r="1027" spans="2:24" ht="14.95" hidden="1" thickTop="1" x14ac:dyDescent="0.25">
      <x:c r="B1027" t="s">
        <x:v>20</x:v>
      </x:c>
      <x:c r="C1027" t="s">
        <x:v>243</x:v>
      </x:c>
      <x:c r="D1027" t="s">
        <x:v>244</x:v>
      </x:c>
      <x:c r="E1027" t="s">
        <x:v>256</x:v>
      </x:c>
      <x:c r="F1027" t="s">
        <x:v>83</x:v>
      </x:c>
      <x:c r="G1027" s="2">
        <x:v>99.69</x:v>
      </x:c>
      <x:c r="J1027" t="s">
        <x:v>98</x:v>
      </x:c>
      <x:c r="K1027" t="s">
        <x:v>1778</x:v>
      </x:c>
      <x:c r="L1027" t="s">
        <x:v>25</x:v>
      </x:c>
      <x:c r="M1027" t="s">
        <x:v>261</x:v>
      </x:c>
      <x:c r="N1027" t="s">
        <x:v>99</x:v>
      </x:c>
      <x:c r="O1027" s="3">
        <x:v>0</x:v>
      </x:c>
      <x:c r="P1027" s="3">
        <x:v>0.79</x:v>
      </x:c>
      <x:c r="Q1027" s="3">
        <x:v>0.21</x:v>
      </x:c>
      <x:c r="R1027" s="3">
        <x:v>0</x:v>
      </x:c>
      <x:c r="S1027" s="3">
        <x:v>0</x:v>
      </x:c>
      <x:c r="T1027" s="2">
        <x:f t="shared" si="75"/>
        <x:v>0</x:v>
      </x:c>
      <x:c r="U1027" s="2">
        <x:f t="shared" si="76"/>
        <x:v>78.760000000000005</x:v>
      </x:c>
      <x:c r="V1027" s="2">
        <x:f t="shared" si="77"/>
        <x:v>20.93</x:v>
      </x:c>
      <x:c r="W1027" s="2">
        <x:f t="shared" si="78"/>
        <x:v>0</x:v>
      </x:c>
      <x:c r="X1027" s="2">
        <x:f t="shared" si="79"/>
        <x:v>-7.1054273576010019E-15</x:v>
      </x:c>
    </x:row>
    <x:row r="1028" spans="2:24" ht="14.95" hidden="1" thickTop="1" x14ac:dyDescent="0.25">
      <x:c r="B1028" t="s">
        <x:v>20</x:v>
      </x:c>
      <x:c r="C1028" t="s">
        <x:v>243</x:v>
      </x:c>
      <x:c r="D1028" t="s">
        <x:v>244</x:v>
      </x:c>
      <x:c r="E1028" t="s">
        <x:v>256</x:v>
      </x:c>
      <x:c r="F1028" t="s">
        <x:v>286</x:v>
      </x:c>
      <x:c r="G1028" s="2">
        <x:v>2674.63</x:v>
      </x:c>
      <x:c r="J1028" t="s">
        <x:v>98</x:v>
      </x:c>
      <x:c r="K1028" t="s">
        <x:v>1778</x:v>
      </x:c>
      <x:c r="L1028" t="s">
        <x:v>25</x:v>
      </x:c>
      <x:c r="M1028" t="s">
        <x:v>304</x:v>
      </x:c>
      <x:c r="N1028" t="s">
        <x:v>99</x:v>
      </x:c>
      <x:c r="O1028" s="3">
        <x:v>0</x:v>
      </x:c>
      <x:c r="P1028" s="3">
        <x:v>0.79</x:v>
      </x:c>
      <x:c r="Q1028" s="3">
        <x:v>0.21</x:v>
      </x:c>
      <x:c r="R1028" s="3">
        <x:v>0</x:v>
      </x:c>
      <x:c r="S1028" s="3">
        <x:v>0</x:v>
      </x:c>
      <x:c r="T1028" s="2">
        <x:f t="shared" ref="T1028:T1091" si="80">ROUND(G1028*O1028,2)</x:f>
        <x:v>0</x:v>
      </x:c>
      <x:c r="U1028" s="2">
        <x:f t="shared" ref="U1028:U1091" si="81">ROUND(G1028*P1028,2)</x:f>
        <x:v>2112.96</x:v>
      </x:c>
      <x:c r="V1028" s="2">
        <x:f t="shared" ref="V1028:V1091" si="82">ROUND(G1028*Q1028,2)</x:f>
        <x:v>561.66999999999996</x:v>
      </x:c>
      <x:c r="W1028" s="2">
        <x:f t="shared" ref="W1028:W1091" si="83">ROUND(G1028*R1028,2)</x:f>
        <x:v>0</x:v>
      </x:c>
      <x:c r="X1028" s="2">
        <x:f t="shared" ref="X1028:X1091" si="84">G1028-T1028-U1028-V1028-W1028</x:f>
        <x:v>1.1368683772161603E-13</x:v>
      </x:c>
    </x:row>
    <x:row r="1029" spans="2:24" ht="14.95" hidden="1" thickTop="1" x14ac:dyDescent="0.25">
      <x:c r="B1029" t="s">
        <x:v>20</x:v>
      </x:c>
      <x:c r="C1029" t="s">
        <x:v>243</x:v>
      </x:c>
      <x:c r="D1029" t="s">
        <x:v>244</x:v>
      </x:c>
      <x:c r="E1029" t="s">
        <x:v>256</x:v>
      </x:c>
      <x:c r="F1029" t="s">
        <x:v>217</x:v>
      </x:c>
      <x:c r="G1029" s="2">
        <x:v>342.43</x:v>
      </x:c>
      <x:c r="J1029" t="s">
        <x:v>98</x:v>
      </x:c>
      <x:c r="K1029" t="s">
        <x:v>1778</x:v>
      </x:c>
      <x:c r="L1029" t="s">
        <x:v>25</x:v>
      </x:c>
      <x:c r="M1029" t="s">
        <x:v>257</x:v>
      </x:c>
      <x:c r="N1029" t="s">
        <x:v>99</x:v>
      </x:c>
      <x:c r="O1029" s="3">
        <x:v>0</x:v>
      </x:c>
      <x:c r="P1029" s="3">
        <x:v>0.79</x:v>
      </x:c>
      <x:c r="Q1029" s="3">
        <x:v>0.21</x:v>
      </x:c>
      <x:c r="R1029" s="3">
        <x:v>0</x:v>
      </x:c>
      <x:c r="S1029" s="3">
        <x:v>0</x:v>
      </x:c>
      <x:c r="T1029" s="2">
        <x:f t="shared" si="80"/>
        <x:v>0</x:v>
      </x:c>
      <x:c r="U1029" s="2">
        <x:f t="shared" si="81"/>
        <x:v>270.52</x:v>
      </x:c>
      <x:c r="V1029" s="2">
        <x:f t="shared" si="82"/>
        <x:v>71.91</x:v>
      </x:c>
      <x:c r="W1029" s="2">
        <x:f t="shared" si="83"/>
        <x:v>0</x:v>
      </x:c>
      <x:c r="X1029" s="2">
        <x:f t="shared" si="84"/>
        <x:v>2.8421709430404007E-14</x:v>
      </x:c>
    </x:row>
    <x:row r="1030" spans="2:24" ht="14.95" hidden="1" thickTop="1" x14ac:dyDescent="0.25">
      <x:c r="B1030" t="s">
        <x:v>20</x:v>
      </x:c>
      <x:c r="C1030" t="s">
        <x:v>243</x:v>
      </x:c>
      <x:c r="D1030" t="s">
        <x:v>244</x:v>
      </x:c>
      <x:c r="E1030" t="s">
        <x:v>256</x:v>
      </x:c>
      <x:c r="F1030" t="s">
        <x:v>43</x:v>
      </x:c>
      <x:c r="G1030" s="2">
        <x:v>471.95</x:v>
      </x:c>
      <x:c r="J1030" t="s">
        <x:v>98</x:v>
      </x:c>
      <x:c r="K1030" t="s">
        <x:v>1778</x:v>
      </x:c>
      <x:c r="L1030" t="s">
        <x:v>25</x:v>
      </x:c>
      <x:c r="M1030" t="s">
        <x:v>270</x:v>
      </x:c>
      <x:c r="N1030" t="s">
        <x:v>99</x:v>
      </x:c>
      <x:c r="O1030" s="3">
        <x:v>0</x:v>
      </x:c>
      <x:c r="P1030" s="3">
        <x:v>0.79</x:v>
      </x:c>
      <x:c r="Q1030" s="3">
        <x:v>0.21</x:v>
      </x:c>
      <x:c r="R1030" s="3">
        <x:v>0</x:v>
      </x:c>
      <x:c r="S1030" s="3">
        <x:v>0</x:v>
      </x:c>
      <x:c r="T1030" s="2">
        <x:f t="shared" si="80"/>
        <x:v>0</x:v>
      </x:c>
      <x:c r="U1030" s="2">
        <x:f t="shared" si="81"/>
        <x:v>372.84</x:v>
      </x:c>
      <x:c r="V1030" s="2">
        <x:f t="shared" si="82"/>
        <x:v>99.11</x:v>
      </x:c>
      <x:c r="W1030" s="2">
        <x:f t="shared" si="83"/>
        <x:v>0</x:v>
      </x:c>
      <x:c r="X1030" s="2">
        <x:f t="shared" si="84"/>
        <x:v>1.4210854715202004E-14</x:v>
      </x:c>
    </x:row>
    <x:row r="1031" spans="2:24" ht="14.95" hidden="1" thickTop="1" x14ac:dyDescent="0.25">
      <x:c r="B1031" t="s">
        <x:v>20</x:v>
      </x:c>
      <x:c r="C1031" t="s">
        <x:v>243</x:v>
      </x:c>
      <x:c r="D1031" t="s">
        <x:v>244</x:v>
      </x:c>
      <x:c r="E1031" t="s">
        <x:v>256</x:v>
      </x:c>
      <x:c r="F1031" t="s">
        <x:v>96</x:v>
      </x:c>
      <x:c r="G1031" s="2">
        <x:v>1279.94</x:v>
      </x:c>
      <x:c r="J1031" t="s">
        <x:v>98</x:v>
      </x:c>
      <x:c r="K1031" t="s">
        <x:v>1778</x:v>
      </x:c>
      <x:c r="L1031" t="s">
        <x:v>25</x:v>
      </x:c>
      <x:c r="M1031" t="s">
        <x:v>291</x:v>
      </x:c>
      <x:c r="N1031" t="s">
        <x:v>99</x:v>
      </x:c>
      <x:c r="O1031" s="3">
        <x:v>0</x:v>
      </x:c>
      <x:c r="P1031" s="3">
        <x:v>0.79</x:v>
      </x:c>
      <x:c r="Q1031" s="3">
        <x:v>0.21</x:v>
      </x:c>
      <x:c r="R1031" s="3">
        <x:v>0</x:v>
      </x:c>
      <x:c r="S1031" s="3">
        <x:v>0</x:v>
      </x:c>
      <x:c r="T1031" s="2">
        <x:f t="shared" si="80"/>
        <x:v>0</x:v>
      </x:c>
      <x:c r="U1031" s="2">
        <x:f t="shared" si="81"/>
        <x:v>1011.15</x:v>
      </x:c>
      <x:c r="V1031" s="2">
        <x:f t="shared" si="82"/>
        <x:v>268.79000000000002</x:v>
      </x:c>
      <x:c r="W1031" s="2">
        <x:f t="shared" si="83"/>
        <x:v>0</x:v>
      </x:c>
      <x:c r="X1031" s="2">
        <x:f t="shared" si="84"/>
        <x:v>5.6843418860808015E-14</x:v>
      </x:c>
    </x:row>
    <x:row r="1032" spans="2:24" ht="14.95" hidden="1" thickTop="1" x14ac:dyDescent="0.25">
      <x:c r="B1032" t="s">
        <x:v>20</x:v>
      </x:c>
      <x:c r="C1032" t="s">
        <x:v>243</x:v>
      </x:c>
      <x:c r="D1032" t="s">
        <x:v>244</x:v>
      </x:c>
      <x:c r="E1032" t="s">
        <x:v>256</x:v>
      </x:c>
      <x:c r="F1032" t="s">
        <x:v>183</x:v>
      </x:c>
      <x:c r="G1032" s="2">
        <x:v>605.09</x:v>
      </x:c>
      <x:c r="J1032" t="s">
        <x:v>98</x:v>
      </x:c>
      <x:c r="K1032" t="s">
        <x:v>1778</x:v>
      </x:c>
      <x:c r="L1032" t="s">
        <x:v>25</x:v>
      </x:c>
      <x:c r="M1032" t="s">
        <x:v>291</x:v>
      </x:c>
      <x:c r="N1032" t="s">
        <x:v>99</x:v>
      </x:c>
      <x:c r="O1032" s="3">
        <x:v>0</x:v>
      </x:c>
      <x:c r="P1032" s="3">
        <x:v>0.79</x:v>
      </x:c>
      <x:c r="Q1032" s="3">
        <x:v>0.21</x:v>
      </x:c>
      <x:c r="R1032" s="3">
        <x:v>0</x:v>
      </x:c>
      <x:c r="S1032" s="3">
        <x:v>0</x:v>
      </x:c>
      <x:c r="T1032" s="2">
        <x:f t="shared" si="80"/>
        <x:v>0</x:v>
      </x:c>
      <x:c r="U1032" s="2">
        <x:f t="shared" si="81"/>
        <x:v>478.02</x:v>
      </x:c>
      <x:c r="V1032" s="2">
        <x:f t="shared" si="82"/>
        <x:v>127.07</x:v>
      </x:c>
      <x:c r="W1032" s="2">
        <x:f t="shared" si="83"/>
        <x:v>0</x:v>
      </x:c>
      <x:c r="X1032" s="2">
        <x:f t="shared" si="84"/>
        <x:v>5.6843418860808015E-14</x:v>
      </x:c>
    </x:row>
    <x:row r="1033" spans="2:24" ht="14.95" hidden="1" thickTop="1" x14ac:dyDescent="0.25">
      <x:c r="B1033" t="s">
        <x:v>20</x:v>
      </x:c>
      <x:c r="C1033" t="s">
        <x:v>243</x:v>
      </x:c>
      <x:c r="D1033" t="s">
        <x:v>244</x:v>
      </x:c>
      <x:c r="E1033" t="s">
        <x:v>256</x:v>
      </x:c>
      <x:c r="F1033" t="s">
        <x:v>64</x:v>
      </x:c>
      <x:c r="G1033" s="2">
        <x:v>2468.6</x:v>
      </x:c>
      <x:c r="J1033" t="s">
        <x:v>98</x:v>
      </x:c>
      <x:c r="K1033" t="s">
        <x:v>1778</x:v>
      </x:c>
      <x:c r="L1033" t="s">
        <x:v>25</x:v>
      </x:c>
      <x:c r="M1033" t="s">
        <x:v>262</x:v>
      </x:c>
      <x:c r="N1033" t="s">
        <x:v>99</x:v>
      </x:c>
      <x:c r="O1033" s="3">
        <x:v>0</x:v>
      </x:c>
      <x:c r="P1033" s="3">
        <x:v>0.79</x:v>
      </x:c>
      <x:c r="Q1033" s="3">
        <x:v>0.21</x:v>
      </x:c>
      <x:c r="R1033" s="3">
        <x:v>0</x:v>
      </x:c>
      <x:c r="S1033" s="3">
        <x:v>0</x:v>
      </x:c>
      <x:c r="T1033" s="2">
        <x:f t="shared" si="80"/>
        <x:v>0</x:v>
      </x:c>
      <x:c r="U1033" s="2">
        <x:f t="shared" si="81"/>
        <x:v>1950.19</x:v>
      </x:c>
      <x:c r="V1033" s="2">
        <x:f t="shared" si="82"/>
        <x:v>518.41</x:v>
      </x:c>
      <x:c r="W1033" s="2">
        <x:f t="shared" si="83"/>
        <x:v>0</x:v>
      </x:c>
      <x:c r="X1033" s="2">
        <x:f t="shared" si="84"/>
        <x:v>-1.1368683772161603E-13</x:v>
      </x:c>
    </x:row>
    <x:row r="1034" spans="2:24" ht="14.95" hidden="1" thickTop="1" x14ac:dyDescent="0.25">
      <x:c r="B1034" t="s">
        <x:v>20</x:v>
      </x:c>
      <x:c r="C1034" t="s">
        <x:v>243</x:v>
      </x:c>
      <x:c r="D1034" t="s">
        <x:v>244</x:v>
      </x:c>
      <x:c r="E1034" t="s">
        <x:v>256</x:v>
      </x:c>
      <x:c r="F1034" t="s">
        <x:v>97</x:v>
      </x:c>
      <x:c r="G1034" s="2">
        <x:v>5637.8</x:v>
      </x:c>
      <x:c r="J1034" t="s">
        <x:v>98</x:v>
      </x:c>
      <x:c r="K1034" t="s">
        <x:v>1778</x:v>
      </x:c>
      <x:c r="L1034" t="s">
        <x:v>25</x:v>
      </x:c>
      <x:c r="M1034" t="s">
        <x:v>262</x:v>
      </x:c>
      <x:c r="N1034" t="s">
        <x:v>99</x:v>
      </x:c>
      <x:c r="O1034" s="3">
        <x:v>0</x:v>
      </x:c>
      <x:c r="P1034" s="3">
        <x:v>0.79</x:v>
      </x:c>
      <x:c r="Q1034" s="3">
        <x:v>0.21</x:v>
      </x:c>
      <x:c r="R1034" s="3">
        <x:v>0</x:v>
      </x:c>
      <x:c r="S1034" s="3">
        <x:v>0</x:v>
      </x:c>
      <x:c r="T1034" s="2">
        <x:f t="shared" si="80"/>
        <x:v>0</x:v>
      </x:c>
      <x:c r="U1034" s="2">
        <x:f t="shared" si="81"/>
        <x:v>4453.8599999999997</x:v>
      </x:c>
      <x:c r="V1034" s="2">
        <x:f t="shared" si="82"/>
        <x:v>1183.94</x:v>
      </x:c>
      <x:c r="W1034" s="2">
        <x:f t="shared" si="83"/>
        <x:v>0</x:v>
      </x:c>
      <x:c r="X1034" s="2">
        <x:f t="shared" si="84"/>
        <x:v>4.5474735088646412E-13</x:v>
      </x:c>
    </x:row>
    <x:row r="1035" spans="2:24" ht="14.95" hidden="1" thickTop="1" x14ac:dyDescent="0.25">
      <x:c r="B1035" t="s">
        <x:v>20</x:v>
      </x:c>
      <x:c r="C1035" t="s">
        <x:v>243</x:v>
      </x:c>
      <x:c r="D1035" t="s">
        <x:v>244</x:v>
      </x:c>
      <x:c r="E1035" t="s">
        <x:v>256</x:v>
      </x:c>
      <x:c r="F1035" t="s">
        <x:v>97</x:v>
      </x:c>
      <x:c r="G1035" s="2">
        <x:v>3916.6</x:v>
      </x:c>
      <x:c r="J1035" t="s">
        <x:v>98</x:v>
      </x:c>
      <x:c r="K1035" t="s">
        <x:v>1778</x:v>
      </x:c>
      <x:c r="L1035" t="s">
        <x:v>25</x:v>
      </x:c>
      <x:c r="M1035" t="s">
        <x:v>258</x:v>
      </x:c>
      <x:c r="N1035" t="s">
        <x:v>99</x:v>
      </x:c>
      <x:c r="O1035" s="3">
        <x:v>0</x:v>
      </x:c>
      <x:c r="P1035" s="3">
        <x:v>0.79</x:v>
      </x:c>
      <x:c r="Q1035" s="3">
        <x:v>0.21</x:v>
      </x:c>
      <x:c r="R1035" s="3">
        <x:v>0</x:v>
      </x:c>
      <x:c r="S1035" s="3">
        <x:v>0</x:v>
      </x:c>
      <x:c r="T1035" s="2">
        <x:f t="shared" si="80"/>
        <x:v>0</x:v>
      </x:c>
      <x:c r="U1035" s="2">
        <x:f t="shared" si="81"/>
        <x:v>3094.11</x:v>
      </x:c>
      <x:c r="V1035" s="2">
        <x:f t="shared" si="82"/>
        <x:v>822.49</x:v>
      </x:c>
      <x:c r="W1035" s="2">
        <x:f t="shared" si="83"/>
        <x:v>0</x:v>
      </x:c>
      <x:c r="X1035" s="2">
        <x:f t="shared" si="84"/>
        <x:v>-2.2737367544323206E-13</x:v>
      </x:c>
    </x:row>
    <x:row r="1036" spans="2:24" ht="14.95" hidden="1" thickTop="1" x14ac:dyDescent="0.25">
      <x:c r="B1036" t="s">
        <x:v>20</x:v>
      </x:c>
      <x:c r="C1036" t="s">
        <x:v>243</x:v>
      </x:c>
      <x:c r="D1036" t="s">
        <x:v>244</x:v>
      </x:c>
      <x:c r="E1036" t="s">
        <x:v>256</x:v>
      </x:c>
      <x:c r="F1036" t="s">
        <x:v>63</x:v>
      </x:c>
      <x:c r="G1036" s="2">
        <x:v>15656.44</x:v>
      </x:c>
      <x:c r="J1036" t="s">
        <x:v>98</x:v>
      </x:c>
      <x:c r="K1036" t="s">
        <x:v>1778</x:v>
      </x:c>
      <x:c r="L1036" t="s">
        <x:v>25</x:v>
      </x:c>
      <x:c r="M1036" t="s">
        <x:v>41</x:v>
      </x:c>
      <x:c r="N1036" t="s">
        <x:v>99</x:v>
      </x:c>
      <x:c r="O1036" s="3">
        <x:v>0</x:v>
      </x:c>
      <x:c r="P1036" s="3">
        <x:v>0.79</x:v>
      </x:c>
      <x:c r="Q1036" s="3">
        <x:v>0.21</x:v>
      </x:c>
      <x:c r="R1036" s="3">
        <x:v>0</x:v>
      </x:c>
      <x:c r="S1036" s="3">
        <x:v>0</x:v>
      </x:c>
      <x:c r="T1036" s="2">
        <x:f t="shared" si="80"/>
        <x:v>0</x:v>
      </x:c>
      <x:c r="U1036" s="2">
        <x:f t="shared" si="81"/>
        <x:v>12368.59</x:v>
      </x:c>
      <x:c r="V1036" s="2">
        <x:f t="shared" si="82"/>
        <x:v>3287.85</x:v>
      </x:c>
      <x:c r="W1036" s="2">
        <x:f t="shared" si="83"/>
        <x:v>0</x:v>
      </x:c>
      <x:c r="X1036" s="2">
        <x:f t="shared" si="84"/>
        <x:v>4.5474735088646412E-13</x:v>
      </x:c>
    </x:row>
    <x:row r="1037" spans="2:24" ht="14.95" hidden="1" thickTop="1" x14ac:dyDescent="0.25">
      <x:c r="B1037" t="s">
        <x:v>20</x:v>
      </x:c>
      <x:c r="C1037" t="s">
        <x:v>243</x:v>
      </x:c>
      <x:c r="D1037" t="s">
        <x:v>244</x:v>
      </x:c>
      <x:c r="E1037" t="s">
        <x:v>256</x:v>
      </x:c>
      <x:c r="F1037" t="s">
        <x:v>63</x:v>
      </x:c>
      <x:c r="G1037" s="2">
        <x:v>1552.98</x:v>
      </x:c>
      <x:c r="J1037" t="s">
        <x:v>98</x:v>
      </x:c>
      <x:c r="K1037" t="s">
        <x:v>1778</x:v>
      </x:c>
      <x:c r="L1037" t="s">
        <x:v>25</x:v>
      </x:c>
      <x:c r="M1037" t="s">
        <x:v>300</x:v>
      </x:c>
      <x:c r="N1037" t="s">
        <x:v>99</x:v>
      </x:c>
      <x:c r="O1037" s="3">
        <x:v>0</x:v>
      </x:c>
      <x:c r="P1037" s="3">
        <x:v>0.79</x:v>
      </x:c>
      <x:c r="Q1037" s="3">
        <x:v>0.21</x:v>
      </x:c>
      <x:c r="R1037" s="3">
        <x:v>0</x:v>
      </x:c>
      <x:c r="S1037" s="3">
        <x:v>0</x:v>
      </x:c>
      <x:c r="T1037" s="2">
        <x:f t="shared" si="80"/>
        <x:v>0</x:v>
      </x:c>
      <x:c r="U1037" s="2">
        <x:f t="shared" si="81"/>
        <x:v>1226.8499999999999</x:v>
      </x:c>
      <x:c r="V1037" s="2">
        <x:f t="shared" si="82"/>
        <x:v>326.13</x:v>
      </x:c>
      <x:c r="W1037" s="2">
        <x:f t="shared" si="83"/>
        <x:v>0</x:v>
      </x:c>
      <x:c r="X1037" s="2">
        <x:f t="shared" si="84"/>
        <x:v>1.1368683772161603E-13</x:v>
      </x:c>
    </x:row>
    <x:row r="1038" spans="2:24" ht="14.95" hidden="1" thickTop="1" x14ac:dyDescent="0.25">
      <x:c r="B1038" t="s">
        <x:v>20</x:v>
      </x:c>
      <x:c r="C1038" t="s">
        <x:v>243</x:v>
      </x:c>
      <x:c r="D1038" t="s">
        <x:v>244</x:v>
      </x:c>
      <x:c r="E1038" t="s">
        <x:v>256</x:v>
      </x:c>
      <x:c r="F1038" t="s">
        <x:v>63</x:v>
      </x:c>
      <x:c r="G1038" s="2">
        <x:v>10478.83</x:v>
      </x:c>
      <x:c r="J1038" t="s">
        <x:v>98</x:v>
      </x:c>
      <x:c r="K1038" t="s">
        <x:v>1778</x:v>
      </x:c>
      <x:c r="L1038" t="s">
        <x:v>25</x:v>
      </x:c>
      <x:c r="M1038" t="s">
        <x:v>258</x:v>
      </x:c>
      <x:c r="N1038" t="s">
        <x:v>99</x:v>
      </x:c>
      <x:c r="O1038" s="3">
        <x:v>0</x:v>
      </x:c>
      <x:c r="P1038" s="3">
        <x:v>0.79</x:v>
      </x:c>
      <x:c r="Q1038" s="3">
        <x:v>0.21</x:v>
      </x:c>
      <x:c r="R1038" s="3">
        <x:v>0</x:v>
      </x:c>
      <x:c r="S1038" s="3">
        <x:v>0</x:v>
      </x:c>
      <x:c r="T1038" s="2">
        <x:f t="shared" si="80"/>
        <x:v>0</x:v>
      </x:c>
      <x:c r="U1038" s="2">
        <x:f t="shared" si="81"/>
        <x:v>8278.2800000000007</x:v>
      </x:c>
      <x:c r="V1038" s="2">
        <x:f t="shared" si="82"/>
        <x:v>2200.5500000000002</x:v>
      </x:c>
      <x:c r="W1038" s="2">
        <x:f t="shared" si="83"/>
        <x:v>0</x:v>
      </x:c>
      <x:c r="X1038" s="2">
        <x:f t="shared" si="84"/>
        <x:v>-9.0949470177292824E-13</x:v>
      </x:c>
    </x:row>
    <x:row r="1039" spans="2:24" ht="14.95" hidden="1" thickTop="1" x14ac:dyDescent="0.25">
      <x:c r="B1039" t="s">
        <x:v>20</x:v>
      </x:c>
      <x:c r="C1039" t="s">
        <x:v>243</x:v>
      </x:c>
      <x:c r="D1039" t="s">
        <x:v>244</x:v>
      </x:c>
      <x:c r="E1039" t="s">
        <x:v>256</x:v>
      </x:c>
      <x:c r="F1039" t="s">
        <x:v>106</x:v>
      </x:c>
      <x:c r="G1039" s="2">
        <x:v>9811.84</x:v>
      </x:c>
      <x:c r="J1039" t="s">
        <x:v>98</x:v>
      </x:c>
      <x:c r="K1039" t="s">
        <x:v>1778</x:v>
      </x:c>
      <x:c r="L1039" t="s">
        <x:v>25</x:v>
      </x:c>
      <x:c r="M1039" t="s">
        <x:v>41</x:v>
      </x:c>
      <x:c r="N1039" t="s">
        <x:v>99</x:v>
      </x:c>
      <x:c r="O1039" s="3">
        <x:v>0</x:v>
      </x:c>
      <x:c r="P1039" s="3">
        <x:v>0.79</x:v>
      </x:c>
      <x:c r="Q1039" s="3">
        <x:v>0.21</x:v>
      </x:c>
      <x:c r="R1039" s="3">
        <x:v>0</x:v>
      </x:c>
      <x:c r="S1039" s="3">
        <x:v>0</x:v>
      </x:c>
      <x:c r="T1039" s="2">
        <x:f t="shared" si="80"/>
        <x:v>0</x:v>
      </x:c>
      <x:c r="U1039" s="2">
        <x:f t="shared" si="81"/>
        <x:v>7751.35</x:v>
      </x:c>
      <x:c r="V1039" s="2">
        <x:f t="shared" si="82"/>
        <x:v>2060.4899999999998</x:v>
      </x:c>
      <x:c r="W1039" s="2">
        <x:f t="shared" si="83"/>
        <x:v>0</x:v>
      </x:c>
      <x:c r="X1039" s="2">
        <x:f t="shared" si="84"/>
        <x:v>0</x:v>
      </x:c>
    </x:row>
    <x:row r="1040" spans="2:24" ht="14.95" hidden="1" thickTop="1" x14ac:dyDescent="0.25">
      <x:c r="B1040" t="s">
        <x:v>20</x:v>
      </x:c>
      <x:c r="C1040" t="s">
        <x:v>243</x:v>
      </x:c>
      <x:c r="D1040" t="s">
        <x:v>244</x:v>
      </x:c>
      <x:c r="E1040" t="s">
        <x:v>256</x:v>
      </x:c>
      <x:c r="F1040" t="s">
        <x:v>106</x:v>
      </x:c>
      <x:c r="G1040" s="2">
        <x:v>997.42</x:v>
      </x:c>
      <x:c r="J1040" t="s">
        <x:v>98</x:v>
      </x:c>
      <x:c r="K1040" t="s">
        <x:v>1778</x:v>
      </x:c>
      <x:c r="L1040" t="s">
        <x:v>25</x:v>
      </x:c>
      <x:c r="M1040" t="s">
        <x:v>262</x:v>
      </x:c>
      <x:c r="N1040" t="s">
        <x:v>99</x:v>
      </x:c>
      <x:c r="O1040" s="3">
        <x:v>0</x:v>
      </x:c>
      <x:c r="P1040" s="3">
        <x:v>0.79</x:v>
      </x:c>
      <x:c r="Q1040" s="3">
        <x:v>0.21</x:v>
      </x:c>
      <x:c r="R1040" s="3">
        <x:v>0</x:v>
      </x:c>
      <x:c r="S1040" s="3">
        <x:v>0</x:v>
      </x:c>
      <x:c r="T1040" s="2">
        <x:f t="shared" si="80"/>
        <x:v>0</x:v>
      </x:c>
      <x:c r="U1040" s="2">
        <x:f t="shared" si="81"/>
        <x:v>787.96</x:v>
      </x:c>
      <x:c r="V1040" s="2">
        <x:f t="shared" si="82"/>
        <x:v>209.46</x:v>
      </x:c>
      <x:c r="W1040" s="2">
        <x:f t="shared" si="83"/>
        <x:v>0</x:v>
      </x:c>
      <x:c r="X1040" s="2">
        <x:f t="shared" si="84"/>
        <x:v>-8.5265128291212022E-14</x:v>
      </x:c>
    </x:row>
    <x:row r="1041" spans="2:24" ht="14.95" hidden="1" thickTop="1" x14ac:dyDescent="0.25">
      <x:c r="B1041" t="s">
        <x:v>20</x:v>
      </x:c>
      <x:c r="C1041" t="s">
        <x:v>243</x:v>
      </x:c>
      <x:c r="D1041" t="s">
        <x:v>244</x:v>
      </x:c>
      <x:c r="E1041" t="s">
        <x:v>256</x:v>
      </x:c>
      <x:c r="F1041" t="s">
        <x:v>106</x:v>
      </x:c>
      <x:c r="G1041" s="2">
        <x:v>1991.12</x:v>
      </x:c>
      <x:c r="J1041" t="s">
        <x:v>98</x:v>
      </x:c>
      <x:c r="K1041" t="s">
        <x:v>1778</x:v>
      </x:c>
      <x:c r="L1041" t="s">
        <x:v>25</x:v>
      </x:c>
      <x:c r="M1041" t="s">
        <x:v>265</x:v>
      </x:c>
      <x:c r="N1041" t="s">
        <x:v>99</x:v>
      </x:c>
      <x:c r="O1041" s="3">
        <x:v>0</x:v>
      </x:c>
      <x:c r="P1041" s="3">
        <x:v>0.79</x:v>
      </x:c>
      <x:c r="Q1041" s="3">
        <x:v>0.21</x:v>
      </x:c>
      <x:c r="R1041" s="3">
        <x:v>0</x:v>
      </x:c>
      <x:c r="S1041" s="3">
        <x:v>0</x:v>
      </x:c>
      <x:c r="T1041" s="2">
        <x:f t="shared" si="80"/>
        <x:v>0</x:v>
      </x:c>
      <x:c r="U1041" s="2">
        <x:f t="shared" si="81"/>
        <x:v>1572.98</x:v>
      </x:c>
      <x:c r="V1041" s="2">
        <x:f t="shared" si="82"/>
        <x:v>418.14</x:v>
      </x:c>
      <x:c r="W1041" s="2">
        <x:f t="shared" si="83"/>
        <x:v>0</x:v>
      </x:c>
      <x:c r="X1041" s="2">
        <x:f t="shared" si="84"/>
        <x:v>-1.1368683772161603E-13</x:v>
      </x:c>
    </x:row>
    <x:row r="1042" spans="2:24" ht="14.95" hidden="1" thickTop="1" x14ac:dyDescent="0.25">
      <x:c r="B1042" t="s">
        <x:v>20</x:v>
      </x:c>
      <x:c r="C1042" t="s">
        <x:v>243</x:v>
      </x:c>
      <x:c r="D1042" t="s">
        <x:v>244</x:v>
      </x:c>
      <x:c r="E1042" t="s">
        <x:v>256</x:v>
      </x:c>
      <x:c r="F1042" t="s">
        <x:v>106</x:v>
      </x:c>
      <x:c r="G1042" s="2">
        <x:v>1164.3699999999999</x:v>
      </x:c>
      <x:c r="J1042" t="s">
        <x:v>98</x:v>
      </x:c>
      <x:c r="K1042" t="s">
        <x:v>1778</x:v>
      </x:c>
      <x:c r="L1042" t="s">
        <x:v>25</x:v>
      </x:c>
      <x:c r="M1042" t="s">
        <x:v>266</x:v>
      </x:c>
      <x:c r="N1042" t="s">
        <x:v>99</x:v>
      </x:c>
      <x:c r="O1042" s="3">
        <x:v>0</x:v>
      </x:c>
      <x:c r="P1042" s="3">
        <x:v>0.79</x:v>
      </x:c>
      <x:c r="Q1042" s="3">
        <x:v>0.21</x:v>
      </x:c>
      <x:c r="R1042" s="3">
        <x:v>0</x:v>
      </x:c>
      <x:c r="S1042" s="3">
        <x:v>0</x:v>
      </x:c>
      <x:c r="T1042" s="2">
        <x:f t="shared" si="80"/>
        <x:v>0</x:v>
      </x:c>
      <x:c r="U1042" s="2">
        <x:f t="shared" si="81"/>
        <x:v>919.85</x:v>
      </x:c>
      <x:c r="V1042" s="2">
        <x:f t="shared" si="82"/>
        <x:v>244.52</x:v>
      </x:c>
      <x:c r="W1042" s="2">
        <x:f t="shared" si="83"/>
        <x:v>0</x:v>
      </x:c>
      <x:c r="X1042" s="2">
        <x:f t="shared" si="84"/>
        <x:v>-1.4210854715202004E-13</x:v>
      </x:c>
    </x:row>
    <x:row r="1043" spans="2:24" ht="14.95" hidden="1" thickTop="1" x14ac:dyDescent="0.25">
      <x:c r="B1043" t="s">
        <x:v>20</x:v>
      </x:c>
      <x:c r="C1043" t="s">
        <x:v>243</x:v>
      </x:c>
      <x:c r="D1043" t="s">
        <x:v>244</x:v>
      </x:c>
      <x:c r="E1043" t="s">
        <x:v>256</x:v>
      </x:c>
      <x:c r="F1043" t="s">
        <x:v>106</x:v>
      </x:c>
      <x:c r="G1043" s="2">
        <x:v>3598.48</x:v>
      </x:c>
      <x:c r="J1043" t="s">
        <x:v>98</x:v>
      </x:c>
      <x:c r="K1043" t="s">
        <x:v>1778</x:v>
      </x:c>
      <x:c r="L1043" t="s">
        <x:v>25</x:v>
      </x:c>
      <x:c r="M1043" t="s">
        <x:v>280</x:v>
      </x:c>
      <x:c r="N1043" t="s">
        <x:v>99</x:v>
      </x:c>
      <x:c r="O1043" s="3">
        <x:v>0</x:v>
      </x:c>
      <x:c r="P1043" s="3">
        <x:v>0.79</x:v>
      </x:c>
      <x:c r="Q1043" s="3">
        <x:v>0.21</x:v>
      </x:c>
      <x:c r="R1043" s="3">
        <x:v>0</x:v>
      </x:c>
      <x:c r="S1043" s="3">
        <x:v>0</x:v>
      </x:c>
      <x:c r="T1043" s="2">
        <x:f t="shared" si="80"/>
        <x:v>0</x:v>
      </x:c>
      <x:c r="U1043" s="2">
        <x:f t="shared" si="81"/>
        <x:v>2842.8</x:v>
      </x:c>
      <x:c r="V1043" s="2">
        <x:f t="shared" si="82"/>
        <x:v>755.68</x:v>
      </x:c>
      <x:c r="W1043" s="2">
        <x:f t="shared" si="83"/>
        <x:v>0</x:v>
      </x:c>
      <x:c r="X1043" s="2">
        <x:f t="shared" si="84"/>
        <x:v>-1.1368683772161603E-13</x:v>
      </x:c>
    </x:row>
    <x:row r="1044" spans="2:24" ht="14.95" hidden="1" thickTop="1" x14ac:dyDescent="0.25">
      <x:c r="B1044" t="s">
        <x:v>20</x:v>
      </x:c>
      <x:c r="C1044" t="s">
        <x:v>243</x:v>
      </x:c>
      <x:c r="D1044" t="s">
        <x:v>244</x:v>
      </x:c>
      <x:c r="E1044" t="s">
        <x:v>256</x:v>
      </x:c>
      <x:c r="F1044" t="s">
        <x:v>106</x:v>
      </x:c>
      <x:c r="G1044" s="2">
        <x:v>2138.41</x:v>
      </x:c>
      <x:c r="J1044" t="s">
        <x:v>98</x:v>
      </x:c>
      <x:c r="K1044" t="s">
        <x:v>1778</x:v>
      </x:c>
      <x:c r="L1044" t="s">
        <x:v>25</x:v>
      </x:c>
      <x:c r="M1044" t="s">
        <x:v>291</x:v>
      </x:c>
      <x:c r="N1044" t="s">
        <x:v>99</x:v>
      </x:c>
      <x:c r="O1044" s="3">
        <x:v>0</x:v>
      </x:c>
      <x:c r="P1044" s="3">
        <x:v>0.79</x:v>
      </x:c>
      <x:c r="Q1044" s="3">
        <x:v>0.21</x:v>
      </x:c>
      <x:c r="R1044" s="3">
        <x:v>0</x:v>
      </x:c>
      <x:c r="S1044" s="3">
        <x:v>0</x:v>
      </x:c>
      <x:c r="T1044" s="2">
        <x:f t="shared" si="80"/>
        <x:v>0</x:v>
      </x:c>
      <x:c r="U1044" s="2">
        <x:f t="shared" si="81"/>
        <x:v>1689.34</x:v>
      </x:c>
      <x:c r="V1044" s="2">
        <x:f t="shared" si="82"/>
        <x:v>449.07</x:v>
      </x:c>
      <x:c r="W1044" s="2">
        <x:f t="shared" si="83"/>
        <x:v>0</x:v>
      </x:c>
      <x:c r="X1044" s="2">
        <x:f t="shared" si="84"/>
        <x:v>-5.6843418860808015E-14</x:v>
      </x:c>
    </x:row>
    <x:row r="1045" spans="2:24" ht="14.95" hidden="1" thickTop="1" x14ac:dyDescent="0.25">
      <x:c r="B1045" t="s">
        <x:v>20</x:v>
      </x:c>
      <x:c r="C1045" t="s">
        <x:v>243</x:v>
      </x:c>
      <x:c r="D1045" t="s">
        <x:v>244</x:v>
      </x:c>
      <x:c r="E1045" t="s">
        <x:v>256</x:v>
      </x:c>
      <x:c r="F1045" t="s">
        <x:v>184</x:v>
      </x:c>
      <x:c r="G1045" s="2">
        <x:v>3480</x:v>
      </x:c>
      <x:c r="J1045" t="s">
        <x:v>98</x:v>
      </x:c>
      <x:c r="K1045" t="s">
        <x:v>1778</x:v>
      </x:c>
      <x:c r="L1045" t="s">
        <x:v>25</x:v>
      </x:c>
      <x:c r="M1045" t="s">
        <x:v>300</x:v>
      </x:c>
      <x:c r="N1045" t="s">
        <x:v>99</x:v>
      </x:c>
      <x:c r="O1045" s="3">
        <x:v>0</x:v>
      </x:c>
      <x:c r="P1045" s="3">
        <x:v>0.79</x:v>
      </x:c>
      <x:c r="Q1045" s="3">
        <x:v>0.21</x:v>
      </x:c>
      <x:c r="R1045" s="3">
        <x:v>0</x:v>
      </x:c>
      <x:c r="S1045" s="3">
        <x:v>0</x:v>
      </x:c>
      <x:c r="T1045" s="2">
        <x:f t="shared" si="80"/>
        <x:v>0</x:v>
      </x:c>
      <x:c r="U1045" s="2">
        <x:f t="shared" si="81"/>
        <x:v>2749.2</x:v>
      </x:c>
      <x:c r="V1045" s="2">
        <x:f t="shared" si="82"/>
        <x:v>730.8</x:v>
      </x:c>
      <x:c r="W1045" s="2">
        <x:f t="shared" si="83"/>
        <x:v>0</x:v>
      </x:c>
      <x:c r="X1045" s="2">
        <x:f t="shared" si="84"/>
        <x:v>2.2737367544323206E-13</x:v>
      </x:c>
    </x:row>
    <x:row r="1046" spans="2:24" ht="14.95" hidden="1" thickTop="1" x14ac:dyDescent="0.25">
      <x:c r="B1046" t="s">
        <x:v>20</x:v>
      </x:c>
      <x:c r="C1046" t="s">
        <x:v>243</x:v>
      </x:c>
      <x:c r="D1046" t="s">
        <x:v>244</x:v>
      </x:c>
      <x:c r="E1046" t="s">
        <x:v>256</x:v>
      </x:c>
      <x:c r="F1046" t="s">
        <x:v>184</x:v>
      </x:c>
      <x:c r="G1046" s="2">
        <x:v>3707.8</x:v>
      </x:c>
      <x:c r="J1046" t="s">
        <x:v>98</x:v>
      </x:c>
      <x:c r="K1046" t="s">
        <x:v>1778</x:v>
      </x:c>
      <x:c r="L1046" t="s">
        <x:v>25</x:v>
      </x:c>
      <x:c r="M1046" t="s">
        <x:v>304</x:v>
      </x:c>
      <x:c r="N1046" t="s">
        <x:v>99</x:v>
      </x:c>
      <x:c r="O1046" s="3">
        <x:v>0</x:v>
      </x:c>
      <x:c r="P1046" s="3">
        <x:v>0.79</x:v>
      </x:c>
      <x:c r="Q1046" s="3">
        <x:v>0.21</x:v>
      </x:c>
      <x:c r="R1046" s="3">
        <x:v>0</x:v>
      </x:c>
      <x:c r="S1046" s="3">
        <x:v>0</x:v>
      </x:c>
      <x:c r="T1046" s="2">
        <x:f t="shared" si="80"/>
        <x:v>0</x:v>
      </x:c>
      <x:c r="U1046" s="2">
        <x:f t="shared" si="81"/>
        <x:v>2929.16</x:v>
      </x:c>
      <x:c r="V1046" s="2">
        <x:f t="shared" si="82"/>
        <x:v>778.64</x:v>
      </x:c>
      <x:c r="W1046" s="2">
        <x:f t="shared" si="83"/>
        <x:v>0</x:v>
      </x:c>
      <x:c r="X1046" s="2">
        <x:f t="shared" si="84"/>
        <x:v>3.4106051316484809E-13</x:v>
      </x:c>
    </x:row>
    <x:row r="1047" spans="2:24" ht="14.95" hidden="1" thickTop="1" x14ac:dyDescent="0.25">
      <x:c r="B1047" t="s">
        <x:v>20</x:v>
      </x:c>
      <x:c r="C1047" t="s">
        <x:v>243</x:v>
      </x:c>
      <x:c r="D1047" t="s">
        <x:v>244</x:v>
      </x:c>
      <x:c r="E1047" t="s">
        <x:v>256</x:v>
      </x:c>
      <x:c r="F1047" t="s">
        <x:v>174</x:v>
      </x:c>
      <x:c r="G1047" s="2">
        <x:v>9816.98</x:v>
      </x:c>
      <x:c r="J1047" t="s">
        <x:v>98</x:v>
      </x:c>
      <x:c r="K1047" t="s">
        <x:v>1778</x:v>
      </x:c>
      <x:c r="L1047" t="s">
        <x:v>25</x:v>
      </x:c>
      <x:c r="M1047" t="s">
        <x:v>291</x:v>
      </x:c>
      <x:c r="N1047" t="s">
        <x:v>99</x:v>
      </x:c>
      <x:c r="O1047" s="3">
        <x:v>0</x:v>
      </x:c>
      <x:c r="P1047" s="3">
        <x:v>0.79</x:v>
      </x:c>
      <x:c r="Q1047" s="3">
        <x:v>0.21</x:v>
      </x:c>
      <x:c r="R1047" s="3">
        <x:v>0</x:v>
      </x:c>
      <x:c r="S1047" s="3">
        <x:v>0</x:v>
      </x:c>
      <x:c r="T1047" s="2">
        <x:f t="shared" si="80"/>
        <x:v>0</x:v>
      </x:c>
      <x:c r="U1047" s="2">
        <x:f t="shared" si="81"/>
        <x:v>7755.41</x:v>
      </x:c>
      <x:c r="V1047" s="2">
        <x:f t="shared" si="82"/>
        <x:v>2061.5700000000002</x:v>
      </x:c>
      <x:c r="W1047" s="2">
        <x:f t="shared" si="83"/>
        <x:v>0</x:v>
      </x:c>
      <x:c r="X1047" s="2">
        <x:f t="shared" si="84"/>
        <x:v>-4.5474735088646412E-13</x:v>
      </x:c>
    </x:row>
    <x:row r="1048" spans="2:24" ht="14.95" hidden="1" thickTop="1" x14ac:dyDescent="0.25">
      <x:c r="B1048" t="s">
        <x:v>20</x:v>
      </x:c>
      <x:c r="C1048" t="s">
        <x:v>243</x:v>
      </x:c>
      <x:c r="D1048" t="s">
        <x:v>244</x:v>
      </x:c>
      <x:c r="E1048" t="s">
        <x:v>256</x:v>
      </x:c>
      <x:c r="F1048" t="s">
        <x:v>238</x:v>
      </x:c>
      <x:c r="G1048" s="2">
        <x:v>2665.72</x:v>
      </x:c>
      <x:c r="J1048" t="s">
        <x:v>98</x:v>
      </x:c>
      <x:c r="K1048" t="s">
        <x:v>1778</x:v>
      </x:c>
      <x:c r="L1048" t="s">
        <x:v>25</x:v>
      </x:c>
      <x:c r="M1048" t="s">
        <x:v>41</x:v>
      </x:c>
      <x:c r="N1048" t="s">
        <x:v>99</x:v>
      </x:c>
      <x:c r="O1048" s="3">
        <x:v>0</x:v>
      </x:c>
      <x:c r="P1048" s="3">
        <x:v>0.79</x:v>
      </x:c>
      <x:c r="Q1048" s="3">
        <x:v>0.21</x:v>
      </x:c>
      <x:c r="R1048" s="3">
        <x:v>0</x:v>
      </x:c>
      <x:c r="S1048" s="3">
        <x:v>0</x:v>
      </x:c>
      <x:c r="T1048" s="2">
        <x:f t="shared" si="80"/>
        <x:v>0</x:v>
      </x:c>
      <x:c r="U1048" s="2">
        <x:f t="shared" si="81"/>
        <x:v>2105.92</x:v>
      </x:c>
      <x:c r="V1048" s="2">
        <x:f t="shared" si="82"/>
        <x:v>559.79999999999995</x:v>
      </x:c>
      <x:c r="W1048" s="2">
        <x:f t="shared" si="83"/>
        <x:v>0</x:v>
      </x:c>
      <x:c r="X1048" s="2">
        <x:f t="shared" si="84"/>
        <x:v>-2.2737367544323206E-13</x:v>
      </x:c>
    </x:row>
    <x:row r="1049" spans="2:24" ht="14.95" hidden="1" thickTop="1" x14ac:dyDescent="0.25">
      <x:c r="B1049" t="s">
        <x:v>20</x:v>
      </x:c>
      <x:c r="C1049" t="s">
        <x:v>243</x:v>
      </x:c>
      <x:c r="D1049" t="s">
        <x:v>244</x:v>
      </x:c>
      <x:c r="E1049" t="s">
        <x:v>256</x:v>
      </x:c>
      <x:c r="F1049" t="s">
        <x:v>289</x:v>
      </x:c>
      <x:c r="G1049" s="2">
        <x:v>9468.5300000000007</x:v>
      </x:c>
      <x:c r="J1049" t="s">
        <x:v>98</x:v>
      </x:c>
      <x:c r="K1049" t="s">
        <x:v>1778</x:v>
      </x:c>
      <x:c r="L1049" t="s">
        <x:v>25</x:v>
      </x:c>
      <x:c r="M1049" t="s">
        <x:v>257</x:v>
      </x:c>
      <x:c r="N1049" t="s">
        <x:v>99</x:v>
      </x:c>
      <x:c r="O1049" s="3">
        <x:v>0</x:v>
      </x:c>
      <x:c r="P1049" s="3">
        <x:v>0.79</x:v>
      </x:c>
      <x:c r="Q1049" s="3">
        <x:v>0.21</x:v>
      </x:c>
      <x:c r="R1049" s="3">
        <x:v>0</x:v>
      </x:c>
      <x:c r="S1049" s="3">
        <x:v>0</x:v>
      </x:c>
      <x:c r="T1049" s="2">
        <x:f t="shared" si="80"/>
        <x:v>0</x:v>
      </x:c>
      <x:c r="U1049" s="2">
        <x:f t="shared" si="81"/>
        <x:v>7480.14</x:v>
      </x:c>
      <x:c r="V1049" s="2">
        <x:f t="shared" si="82"/>
        <x:v>1988.39</x:v>
      </x:c>
      <x:c r="W1049" s="2">
        <x:f t="shared" si="83"/>
        <x:v>0</x:v>
      </x:c>
      <x:c r="X1049" s="2">
        <x:f t="shared" si="84"/>
        <x:v>2.2737367544323206E-13</x:v>
      </x:c>
    </x:row>
    <x:row r="1050" spans="2:24" ht="14.95" hidden="1" thickTop="1" x14ac:dyDescent="0.25">
      <x:c r="B1050" t="s">
        <x:v>20</x:v>
      </x:c>
      <x:c r="C1050" t="s">
        <x:v>243</x:v>
      </x:c>
      <x:c r="D1050" t="s">
        <x:v>244</x:v>
      </x:c>
      <x:c r="E1050" t="s">
        <x:v>256</x:v>
      </x:c>
      <x:c r="F1050" t="s">
        <x:v>73</x:v>
      </x:c>
      <x:c r="G1050" s="2">
        <x:v>3820.14</x:v>
      </x:c>
      <x:c r="J1050" t="s">
        <x:v>98</x:v>
      </x:c>
      <x:c r="K1050" t="s">
        <x:v>1778</x:v>
      </x:c>
      <x:c r="L1050" t="s">
        <x:v>25</x:v>
      </x:c>
      <x:c r="M1050" t="s">
        <x:v>292</x:v>
      </x:c>
      <x:c r="N1050" t="s">
        <x:v>99</x:v>
      </x:c>
      <x:c r="O1050" s="3">
        <x:v>0</x:v>
      </x:c>
      <x:c r="P1050" s="3">
        <x:v>0.79</x:v>
      </x:c>
      <x:c r="Q1050" s="3">
        <x:v>0.21</x:v>
      </x:c>
      <x:c r="R1050" s="3">
        <x:v>0</x:v>
      </x:c>
      <x:c r="S1050" s="3">
        <x:v>0</x:v>
      </x:c>
      <x:c r="T1050" s="2">
        <x:f t="shared" si="80"/>
        <x:v>0</x:v>
      </x:c>
      <x:c r="U1050" s="2">
        <x:f t="shared" si="81"/>
        <x:v>3017.91</x:v>
      </x:c>
      <x:c r="V1050" s="2">
        <x:f t="shared" si="82"/>
        <x:v>802.23</x:v>
      </x:c>
      <x:c r="W1050" s="2">
        <x:f t="shared" si="83"/>
        <x:v>0</x:v>
      </x:c>
      <x:c r="X1050" s="2">
        <x:f t="shared" si="84"/>
        <x:v>0</x:v>
      </x:c>
    </x:row>
    <x:row r="1051" spans="2:24" ht="14.95" hidden="1" thickTop="1" x14ac:dyDescent="0.25">
      <x:c r="B1051" t="s">
        <x:v>20</x:v>
      </x:c>
      <x:c r="C1051" t="s">
        <x:v>243</x:v>
      </x:c>
      <x:c r="D1051" t="s">
        <x:v>244</x:v>
      </x:c>
      <x:c r="E1051" t="s">
        <x:v>256</x:v>
      </x:c>
      <x:c r="F1051" t="s">
        <x:v>31</x:v>
      </x:c>
      <x:c r="G1051" s="2">
        <x:v>12340.5</x:v>
      </x:c>
      <x:c r="J1051" t="s">
        <x:v>98</x:v>
      </x:c>
      <x:c r="K1051" t="s">
        <x:v>1778</x:v>
      </x:c>
      <x:c r="L1051" t="s">
        <x:v>25</x:v>
      </x:c>
      <x:c r="M1051" t="s">
        <x:v>257</x:v>
      </x:c>
      <x:c r="N1051" t="s">
        <x:v>99</x:v>
      </x:c>
      <x:c r="O1051" s="3">
        <x:v>0</x:v>
      </x:c>
      <x:c r="P1051" s="3">
        <x:v>0.79</x:v>
      </x:c>
      <x:c r="Q1051" s="3">
        <x:v>0.21</x:v>
      </x:c>
      <x:c r="R1051" s="3">
        <x:v>0</x:v>
      </x:c>
      <x:c r="S1051" s="3">
        <x:v>0</x:v>
      </x:c>
      <x:c r="T1051" s="2">
        <x:f t="shared" si="80"/>
        <x:v>0</x:v>
      </x:c>
      <x:c r="U1051" s="2">
        <x:f t="shared" si="81"/>
        <x:v>9749</x:v>
      </x:c>
      <x:c r="V1051" s="2">
        <x:f>G1051-T1051-U1051</x:f>
        <x:v>2591.5</x:v>
      </x:c>
      <x:c r="W1051" s="2">
        <x:f t="shared" si="83"/>
        <x:v>0</x:v>
      </x:c>
      <x:c r="X1051" s="2">
        <x:f t="shared" si="84"/>
        <x:v>0</x:v>
      </x:c>
    </x:row>
    <x:row r="1052" spans="2:24" ht="14.95" hidden="1" thickTop="1" x14ac:dyDescent="0.25">
      <x:c r="B1052" t="s">
        <x:v>20</x:v>
      </x:c>
      <x:c r="C1052" t="s">
        <x:v>243</x:v>
      </x:c>
      <x:c r="D1052" t="s">
        <x:v>244</x:v>
      </x:c>
      <x:c r="E1052" t="s">
        <x:v>256</x:v>
      </x:c>
      <x:c r="F1052" t="s">
        <x:v>33</x:v>
      </x:c>
      <x:c r="G1052" s="2">
        <x:v>6985.13</x:v>
      </x:c>
      <x:c r="J1052" t="s">
        <x:v>98</x:v>
      </x:c>
      <x:c r="K1052" t="s">
        <x:v>1778</x:v>
      </x:c>
      <x:c r="L1052" t="s">
        <x:v>25</x:v>
      </x:c>
      <x:c r="M1052" t="s">
        <x:v>262</x:v>
      </x:c>
      <x:c r="N1052" t="s">
        <x:v>99</x:v>
      </x:c>
      <x:c r="O1052" s="3">
        <x:v>0</x:v>
      </x:c>
      <x:c r="P1052" s="3">
        <x:v>0.79</x:v>
      </x:c>
      <x:c r="Q1052" s="3">
        <x:v>0.21</x:v>
      </x:c>
      <x:c r="R1052" s="3">
        <x:v>0</x:v>
      </x:c>
      <x:c r="S1052" s="3">
        <x:v>0</x:v>
      </x:c>
      <x:c r="T1052" s="2">
        <x:f t="shared" si="80"/>
        <x:v>0</x:v>
      </x:c>
      <x:c r="U1052" s="2">
        <x:f t="shared" si="81"/>
        <x:v>5518.25</x:v>
      </x:c>
      <x:c r="V1052" s="2">
        <x:f t="shared" si="82"/>
        <x:v>1466.88</x:v>
      </x:c>
      <x:c r="W1052" s="2">
        <x:f t="shared" si="83"/>
        <x:v>0</x:v>
      </x:c>
      <x:c r="X1052" s="2">
        <x:f t="shared" si="84"/>
        <x:v>0</x:v>
      </x:c>
    </x:row>
    <x:row r="1053" spans="2:24" ht="14.95" hidden="1" thickTop="1" x14ac:dyDescent="0.25">
      <x:c r="B1053" t="s">
        <x:v>20</x:v>
      </x:c>
      <x:c r="C1053" t="s">
        <x:v>243</x:v>
      </x:c>
      <x:c r="D1053" t="s">
        <x:v>244</x:v>
      </x:c>
      <x:c r="E1053" t="s">
        <x:v>256</x:v>
      </x:c>
      <x:c r="F1053" t="s">
        <x:v>33</x:v>
      </x:c>
      <x:c r="G1053" s="2">
        <x:v>81776.86</x:v>
      </x:c>
      <x:c r="J1053" t="s">
        <x:v>98</x:v>
      </x:c>
      <x:c r="K1053" t="s">
        <x:v>1778</x:v>
      </x:c>
      <x:c r="L1053" t="s">
        <x:v>25</x:v>
      </x:c>
      <x:c r="M1053" t="s">
        <x:v>271</x:v>
      </x:c>
      <x:c r="N1053" t="s">
        <x:v>99</x:v>
      </x:c>
      <x:c r="O1053" s="3">
        <x:v>0</x:v>
      </x:c>
      <x:c r="P1053" s="3">
        <x:v>0.79</x:v>
      </x:c>
      <x:c r="Q1053" s="3">
        <x:v>0.21</x:v>
      </x:c>
      <x:c r="R1053" s="3">
        <x:v>0</x:v>
      </x:c>
      <x:c r="S1053" s="3">
        <x:v>0</x:v>
      </x:c>
      <x:c r="T1053" s="2">
        <x:f t="shared" si="80"/>
        <x:v>0</x:v>
      </x:c>
      <x:c r="U1053" s="2">
        <x:f t="shared" si="81"/>
        <x:v>64603.72</x:v>
      </x:c>
      <x:c r="V1053" s="2">
        <x:f t="shared" si="82"/>
        <x:v>17173.14</x:v>
      </x:c>
      <x:c r="W1053" s="2">
        <x:f t="shared" si="83"/>
        <x:v>0</x:v>
      </x:c>
      <x:c r="X1053" s="2">
        <x:f t="shared" si="84"/>
        <x:v>0</x:v>
      </x:c>
    </x:row>
    <x:row r="1054" spans="2:24" ht="14.95" hidden="1" thickTop="1" x14ac:dyDescent="0.25">
      <x:c r="B1054" t="s">
        <x:v>20</x:v>
      </x:c>
      <x:c r="C1054" t="s">
        <x:v>243</x:v>
      </x:c>
      <x:c r="D1054" t="s">
        <x:v>244</x:v>
      </x:c>
      <x:c r="E1054" t="s">
        <x:v>256</x:v>
      </x:c>
      <x:c r="F1054" t="s">
        <x:v>283</x:v>
      </x:c>
      <x:c r="G1054" s="2">
        <x:v>2658.58</x:v>
      </x:c>
      <x:c r="J1054" t="s">
        <x:v>98</x:v>
      </x:c>
      <x:c r="K1054" t="s">
        <x:v>1778</x:v>
      </x:c>
      <x:c r="L1054" t="s">
        <x:v>25</x:v>
      </x:c>
      <x:c r="M1054" t="s">
        <x:v>284</x:v>
      </x:c>
      <x:c r="N1054" t="s">
        <x:v>99</x:v>
      </x:c>
      <x:c r="O1054" s="3">
        <x:v>0</x:v>
      </x:c>
      <x:c r="P1054" s="3">
        <x:v>0.79</x:v>
      </x:c>
      <x:c r="Q1054" s="3">
        <x:v>0.21</x:v>
      </x:c>
      <x:c r="R1054" s="3">
        <x:v>0</x:v>
      </x:c>
      <x:c r="S1054" s="3">
        <x:v>0</x:v>
      </x:c>
      <x:c r="T1054" s="2">
        <x:f t="shared" si="80"/>
        <x:v>0</x:v>
      </x:c>
      <x:c r="U1054" s="2">
        <x:f t="shared" si="81"/>
        <x:v>2100.2800000000002</x:v>
      </x:c>
      <x:c r="V1054" s="2">
        <x:f t="shared" si="82"/>
        <x:v>558.29999999999995</x:v>
      </x:c>
      <x:c r="W1054" s="2">
        <x:f t="shared" si="83"/>
        <x:v>0</x:v>
      </x:c>
      <x:c r="X1054" s="2">
        <x:f t="shared" si="84"/>
        <x:v>-2.2737367544323206E-13</x:v>
      </x:c>
    </x:row>
    <x:row r="1055" spans="2:24" ht="14.95" hidden="1" thickTop="1" x14ac:dyDescent="0.25">
      <x:c r="B1055" t="s">
        <x:v>20</x:v>
      </x:c>
      <x:c r="C1055" t="s">
        <x:v>243</x:v>
      </x:c>
      <x:c r="D1055" t="s">
        <x:v>244</x:v>
      </x:c>
      <x:c r="E1055" t="s">
        <x:v>256</x:v>
      </x:c>
      <x:c r="F1055" t="s">
        <x:v>285</x:v>
      </x:c>
      <x:c r="G1055" s="2">
        <x:v>54070.879999999997</x:v>
      </x:c>
      <x:c r="J1055" t="s">
        <x:v>98</x:v>
      </x:c>
      <x:c r="K1055" t="s">
        <x:v>1778</x:v>
      </x:c>
      <x:c r="L1055" t="s">
        <x:v>25</x:v>
      </x:c>
      <x:c r="M1055" t="s">
        <x:v>270</x:v>
      </x:c>
      <x:c r="N1055" t="s">
        <x:v>99</x:v>
      </x:c>
      <x:c r="O1055" s="3">
        <x:v>0</x:v>
      </x:c>
      <x:c r="P1055" s="3">
        <x:v>0.79</x:v>
      </x:c>
      <x:c r="Q1055" s="3">
        <x:v>0.21</x:v>
      </x:c>
      <x:c r="R1055" s="3">
        <x:v>0</x:v>
      </x:c>
      <x:c r="S1055" s="3">
        <x:v>0</x:v>
      </x:c>
      <x:c r="T1055" s="2">
        <x:f t="shared" si="80"/>
        <x:v>0</x:v>
      </x:c>
      <x:c r="U1055" s="2">
        <x:f t="shared" si="81"/>
        <x:v>42716</x:v>
      </x:c>
      <x:c r="V1055" s="2">
        <x:f t="shared" si="82"/>
        <x:v>11354.88</x:v>
      </x:c>
      <x:c r="W1055" s="2">
        <x:f t="shared" si="83"/>
        <x:v>0</x:v>
      </x:c>
      <x:c r="X1055" s="2">
        <x:f t="shared" si="84"/>
        <x:v>-1.8189894035458565E-12</x:v>
      </x:c>
    </x:row>
    <x:row r="1056" spans="2:24" ht="14.95" hidden="1" thickTop="1" x14ac:dyDescent="0.25">
      <x:c r="B1056" t="s">
        <x:v>20</x:v>
      </x:c>
      <x:c r="C1056" t="s">
        <x:v>243</x:v>
      </x:c>
      <x:c r="D1056" t="s">
        <x:v>244</x:v>
      </x:c>
      <x:c r="E1056" t="s">
        <x:v>256</x:v>
      </x:c>
      <x:c r="F1056" t="s">
        <x:v>285</x:v>
      </x:c>
      <x:c r="G1056" s="2">
        <x:v>27140.29</x:v>
      </x:c>
      <x:c r="J1056" t="s">
        <x:v>98</x:v>
      </x:c>
      <x:c r="K1056" t="s">
        <x:v>1778</x:v>
      </x:c>
      <x:c r="L1056" t="s">
        <x:v>25</x:v>
      </x:c>
      <x:c r="M1056" t="s">
        <x:v>274</x:v>
      </x:c>
      <x:c r="N1056" t="s">
        <x:v>99</x:v>
      </x:c>
      <x:c r="O1056" s="3">
        <x:v>0</x:v>
      </x:c>
      <x:c r="P1056" s="3">
        <x:v>0.79</x:v>
      </x:c>
      <x:c r="Q1056" s="3">
        <x:v>0.21</x:v>
      </x:c>
      <x:c r="R1056" s="3">
        <x:v>0</x:v>
      </x:c>
      <x:c r="S1056" s="3">
        <x:v>0</x:v>
      </x:c>
      <x:c r="T1056" s="2">
        <x:f t="shared" si="80"/>
        <x:v>0</x:v>
      </x:c>
      <x:c r="U1056" s="2">
        <x:f t="shared" si="81"/>
        <x:v>21440.83</x:v>
      </x:c>
      <x:c r="V1056" s="2">
        <x:f t="shared" si="82"/>
        <x:v>5699.46</x:v>
      </x:c>
      <x:c r="W1056" s="2">
        <x:f t="shared" si="83"/>
        <x:v>0</x:v>
      </x:c>
      <x:c r="X1056" s="2">
        <x:f t="shared" si="84"/>
        <x:v>-9.0949470177292824E-13</x:v>
      </x:c>
    </x:row>
    <x:row r="1057" spans="2:24" ht="14.95" hidden="1" thickTop="1" x14ac:dyDescent="0.25">
      <x:c r="B1057" t="s">
        <x:v>20</x:v>
      </x:c>
      <x:c r="C1057" t="s">
        <x:v>243</x:v>
      </x:c>
      <x:c r="D1057" t="s">
        <x:v>244</x:v>
      </x:c>
      <x:c r="E1057" t="s">
        <x:v>256</x:v>
      </x:c>
      <x:c r="F1057" t="s">
        <x:v>224</x:v>
      </x:c>
      <x:c r="G1057" s="2">
        <x:v>21325.25</x:v>
      </x:c>
      <x:c r="J1057" t="s">
        <x:v>98</x:v>
      </x:c>
      <x:c r="K1057" t="s">
        <x:v>1778</x:v>
      </x:c>
      <x:c r="L1057" t="s">
        <x:v>25</x:v>
      </x:c>
      <x:c r="M1057" t="s">
        <x:v>258</x:v>
      </x:c>
      <x:c r="N1057" t="s">
        <x:v>99</x:v>
      </x:c>
      <x:c r="O1057" s="3">
        <x:v>0</x:v>
      </x:c>
      <x:c r="P1057" s="3">
        <x:v>0.79</x:v>
      </x:c>
      <x:c r="Q1057" s="3">
        <x:v>0.21</x:v>
      </x:c>
      <x:c r="R1057" s="3">
        <x:v>0</x:v>
      </x:c>
      <x:c r="S1057" s="3">
        <x:v>0</x:v>
      </x:c>
      <x:c r="T1057" s="2">
        <x:f t="shared" si="80"/>
        <x:v>0</x:v>
      </x:c>
      <x:c r="U1057" s="2">
        <x:f t="shared" si="81"/>
        <x:v>16846.95</x:v>
      </x:c>
      <x:c r="V1057" s="2">
        <x:f t="shared" si="82"/>
        <x:v>4478.3</x:v>
      </x:c>
      <x:c r="W1057" s="2">
        <x:f t="shared" si="83"/>
        <x:v>0</x:v>
      </x:c>
      <x:c r="X1057" s="2">
        <x:f t="shared" si="84"/>
        <x:v>-9.0949470177292824E-13</x:v>
      </x:c>
    </x:row>
    <x:row r="1058" spans="2:24" ht="14.95" hidden="1" thickTop="1" x14ac:dyDescent="0.25">
      <x:c r="B1058" t="s">
        <x:v>20</x:v>
      </x:c>
      <x:c r="C1058" t="s">
        <x:v>243</x:v>
      </x:c>
      <x:c r="D1058" t="s">
        <x:v>244</x:v>
      </x:c>
      <x:c r="E1058" t="s">
        <x:v>256</x:v>
      </x:c>
      <x:c r="F1058" t="s">
        <x:v>200</x:v>
      </x:c>
      <x:c r="G1058" s="2">
        <x:v>31209.4</x:v>
      </x:c>
      <x:c r="J1058" t="s">
        <x:v>98</x:v>
      </x:c>
      <x:c r="K1058" t="s">
        <x:v>1778</x:v>
      </x:c>
      <x:c r="L1058" t="s">
        <x:v>25</x:v>
      </x:c>
      <x:c r="M1058" t="s">
        <x:v>257</x:v>
      </x:c>
      <x:c r="N1058" t="s">
        <x:v>99</x:v>
      </x:c>
      <x:c r="O1058" s="3">
        <x:v>0</x:v>
      </x:c>
      <x:c r="P1058" s="3">
        <x:v>0.79</x:v>
      </x:c>
      <x:c r="Q1058" s="3">
        <x:v>0.21</x:v>
      </x:c>
      <x:c r="R1058" s="3">
        <x:v>0</x:v>
      </x:c>
      <x:c r="S1058" s="3">
        <x:v>0</x:v>
      </x:c>
      <x:c r="T1058" s="2">
        <x:f t="shared" si="80"/>
        <x:v>0</x:v>
      </x:c>
      <x:c r="U1058" s="2">
        <x:f t="shared" si="81"/>
        <x:v>24655.43</x:v>
      </x:c>
      <x:c r="V1058" s="2">
        <x:f t="shared" si="82"/>
        <x:v>6553.97</x:v>
      </x:c>
      <x:c r="W1058" s="2">
        <x:f t="shared" si="83"/>
        <x:v>0</x:v>
      </x:c>
      <x:c r="X1058" s="2">
        <x:f t="shared" si="84"/>
        <x:v>9.0949470177292824E-13</x:v>
      </x:c>
    </x:row>
    <x:row r="1059" spans="2:24" ht="14.95" hidden="1" thickTop="1" x14ac:dyDescent="0.25">
      <x:c r="B1059" t="s">
        <x:v>20</x:v>
      </x:c>
      <x:c r="C1059" t="s">
        <x:v>243</x:v>
      </x:c>
      <x:c r="D1059" t="s">
        <x:v>244</x:v>
      </x:c>
      <x:c r="E1059" t="s">
        <x:v>256</x:v>
      </x:c>
      <x:c r="F1059" t="s">
        <x:v>80</x:v>
      </x:c>
      <x:c r="G1059" s="2">
        <x:v>1310.33</x:v>
      </x:c>
      <x:c r="J1059" t="s">
        <x:v>100</x:v>
      </x:c>
      <x:c r="K1059" t="s">
        <x:v>1779</x:v>
      </x:c>
      <x:c r="L1059" t="s">
        <x:v>25</x:v>
      </x:c>
      <x:c r="M1059" t="s">
        <x:v>41</x:v>
      </x:c>
      <x:c r="N1059" t="s">
        <x:v>101</x:v>
      </x:c>
      <x:c r="O1059" s="3">
        <x:v>0</x:v>
      </x:c>
      <x:c r="P1059" s="3">
        <x:v>1</x:v>
      </x:c>
      <x:c r="Q1059" s="3">
        <x:v>0</x:v>
      </x:c>
      <x:c r="R1059" s="3">
        <x:v>0</x:v>
      </x:c>
      <x:c r="S1059" s="3">
        <x:v>0</x:v>
      </x:c>
      <x:c r="T1059" s="2">
        <x:f t="shared" si="80"/>
        <x:v>0</x:v>
      </x:c>
      <x:c r="U1059" s="2">
        <x:f t="shared" si="81"/>
        <x:v>1310.33</x:v>
      </x:c>
      <x:c r="V1059" s="2">
        <x:f t="shared" si="82"/>
        <x:v>0</x:v>
      </x:c>
      <x:c r="W1059" s="2">
        <x:f t="shared" si="83"/>
        <x:v>0</x:v>
      </x:c>
      <x:c r="X1059" s="2">
        <x:f t="shared" si="84"/>
        <x:v>0</x:v>
      </x:c>
    </x:row>
    <x:row r="1060" spans="2:24" ht="14.95" hidden="1" thickTop="1" x14ac:dyDescent="0.25">
      <x:c r="B1060" t="s">
        <x:v>20</x:v>
      </x:c>
      <x:c r="C1060" t="s">
        <x:v>243</x:v>
      </x:c>
      <x:c r="D1060" t="s">
        <x:v>244</x:v>
      </x:c>
      <x:c r="E1060" t="s">
        <x:v>256</x:v>
      </x:c>
      <x:c r="F1060" t="s">
        <x:v>83</x:v>
      </x:c>
      <x:c r="G1060" s="2">
        <x:v>87.34</x:v>
      </x:c>
      <x:c r="J1060" t="s">
        <x:v>100</x:v>
      </x:c>
      <x:c r="K1060" t="s">
        <x:v>1779</x:v>
      </x:c>
      <x:c r="L1060" t="s">
        <x:v>25</x:v>
      </x:c>
      <x:c r="M1060" t="s">
        <x:v>261</x:v>
      </x:c>
      <x:c r="N1060" t="s">
        <x:v>101</x:v>
      </x:c>
      <x:c r="O1060" s="3">
        <x:v>0</x:v>
      </x:c>
      <x:c r="P1060" s="3">
        <x:v>1</x:v>
      </x:c>
      <x:c r="Q1060" s="3">
        <x:v>0</x:v>
      </x:c>
      <x:c r="R1060" s="3">
        <x:v>0</x:v>
      </x:c>
      <x:c r="S1060" s="3">
        <x:v>0</x:v>
      </x:c>
      <x:c r="T1060" s="2">
        <x:f t="shared" si="80"/>
        <x:v>0</x:v>
      </x:c>
      <x:c r="U1060" s="2">
        <x:f t="shared" si="81"/>
        <x:v>87.34</x:v>
      </x:c>
      <x:c r="V1060" s="2">
        <x:f t="shared" si="82"/>
        <x:v>0</x:v>
      </x:c>
      <x:c r="W1060" s="2">
        <x:f t="shared" si="83"/>
        <x:v>0</x:v>
      </x:c>
      <x:c r="X1060" s="2">
        <x:f t="shared" si="84"/>
        <x:v>0</x:v>
      </x:c>
    </x:row>
    <x:row r="1061" spans="2:24" ht="14.95" hidden="1" thickTop="1" x14ac:dyDescent="0.25">
      <x:c r="B1061" t="s">
        <x:v>20</x:v>
      </x:c>
      <x:c r="C1061" t="s">
        <x:v>243</x:v>
      </x:c>
      <x:c r="D1061" t="s">
        <x:v>244</x:v>
      </x:c>
      <x:c r="E1061" t="s">
        <x:v>256</x:v>
      </x:c>
      <x:c r="F1061" t="s">
        <x:v>83</x:v>
      </x:c>
      <x:c r="G1061" s="2">
        <x:v>86.19</x:v>
      </x:c>
      <x:c r="J1061" t="s">
        <x:v>100</x:v>
      </x:c>
      <x:c r="K1061" t="s">
        <x:v>1779</x:v>
      </x:c>
      <x:c r="L1061" t="s">
        <x:v>25</x:v>
      </x:c>
      <x:c r="M1061" t="s">
        <x:v>257</x:v>
      </x:c>
      <x:c r="N1061" t="s">
        <x:v>101</x:v>
      </x:c>
      <x:c r="O1061" s="3">
        <x:v>0</x:v>
      </x:c>
      <x:c r="P1061" s="3">
        <x:v>1</x:v>
      </x:c>
      <x:c r="Q1061" s="3">
        <x:v>0</x:v>
      </x:c>
      <x:c r="R1061" s="3">
        <x:v>0</x:v>
      </x:c>
      <x:c r="S1061" s="3">
        <x:v>0</x:v>
      </x:c>
      <x:c r="T1061" s="2">
        <x:f t="shared" si="80"/>
        <x:v>0</x:v>
      </x:c>
      <x:c r="U1061" s="2">
        <x:f t="shared" si="81"/>
        <x:v>86.19</x:v>
      </x:c>
      <x:c r="V1061" s="2">
        <x:f t="shared" si="82"/>
        <x:v>0</x:v>
      </x:c>
      <x:c r="W1061" s="2">
        <x:f t="shared" si="83"/>
        <x:v>0</x:v>
      </x:c>
      <x:c r="X1061" s="2">
        <x:f t="shared" si="84"/>
        <x:v>0</x:v>
      </x:c>
    </x:row>
    <x:row r="1062" spans="2:24" ht="14.95" hidden="1" thickTop="1" x14ac:dyDescent="0.25">
      <x:c r="B1062" t="s">
        <x:v>20</x:v>
      </x:c>
      <x:c r="C1062" t="s">
        <x:v>243</x:v>
      </x:c>
      <x:c r="D1062" t="s">
        <x:v>244</x:v>
      </x:c>
      <x:c r="E1062" t="s">
        <x:v>256</x:v>
      </x:c>
      <x:c r="F1062" t="s">
        <x:v>217</x:v>
      </x:c>
      <x:c r="G1062" s="2">
        <x:v>2107.0700000000002</x:v>
      </x:c>
      <x:c r="J1062" t="s">
        <x:v>100</x:v>
      </x:c>
      <x:c r="K1062" t="s">
        <x:v>1779</x:v>
      </x:c>
      <x:c r="L1062" t="s">
        <x:v>25</x:v>
      </x:c>
      <x:c r="M1062" t="s">
        <x:v>262</x:v>
      </x:c>
      <x:c r="N1062" t="s">
        <x:v>101</x:v>
      </x:c>
      <x:c r="O1062" s="3">
        <x:v>0</x:v>
      </x:c>
      <x:c r="P1062" s="3">
        <x:v>1</x:v>
      </x:c>
      <x:c r="Q1062" s="3">
        <x:v>0</x:v>
      </x:c>
      <x:c r="R1062" s="3">
        <x:v>0</x:v>
      </x:c>
      <x:c r="S1062" s="3">
        <x:v>0</x:v>
      </x:c>
      <x:c r="T1062" s="2">
        <x:f t="shared" si="80"/>
        <x:v>0</x:v>
      </x:c>
      <x:c r="U1062" s="2">
        <x:f t="shared" si="81"/>
        <x:v>2107.0700000000002</x:v>
      </x:c>
      <x:c r="V1062" s="2">
        <x:f t="shared" si="82"/>
        <x:v>0</x:v>
      </x:c>
      <x:c r="W1062" s="2">
        <x:f t="shared" si="83"/>
        <x:v>0</x:v>
      </x:c>
      <x:c r="X1062" s="2">
        <x:f t="shared" si="84"/>
        <x:v>0</x:v>
      </x:c>
    </x:row>
    <x:row r="1063" spans="2:24" ht="14.95" hidden="1" thickTop="1" x14ac:dyDescent="0.25">
      <x:c r="B1063" t="s">
        <x:v>20</x:v>
      </x:c>
      <x:c r="C1063" t="s">
        <x:v>243</x:v>
      </x:c>
      <x:c r="D1063" t="s">
        <x:v>244</x:v>
      </x:c>
      <x:c r="E1063" t="s">
        <x:v>256</x:v>
      </x:c>
      <x:c r="F1063" t="s">
        <x:v>43</x:v>
      </x:c>
      <x:c r="G1063" s="2">
        <x:v>9977.5400000000009</x:v>
      </x:c>
      <x:c r="J1063" t="s">
        <x:v>100</x:v>
      </x:c>
      <x:c r="K1063" t="s">
        <x:v>1779</x:v>
      </x:c>
      <x:c r="L1063" t="s">
        <x:v>25</x:v>
      </x:c>
      <x:c r="M1063" t="s">
        <x:v>41</x:v>
      </x:c>
      <x:c r="N1063" t="s">
        <x:v>101</x:v>
      </x:c>
      <x:c r="O1063" s="3">
        <x:v>0</x:v>
      </x:c>
      <x:c r="P1063" s="3">
        <x:v>1</x:v>
      </x:c>
      <x:c r="Q1063" s="3">
        <x:v>0</x:v>
      </x:c>
      <x:c r="R1063" s="3">
        <x:v>0</x:v>
      </x:c>
      <x:c r="S1063" s="3">
        <x:v>0</x:v>
      </x:c>
      <x:c r="T1063" s="2">
        <x:f t="shared" si="80"/>
        <x:v>0</x:v>
      </x:c>
      <x:c r="U1063" s="2">
        <x:f t="shared" si="81"/>
        <x:v>9977.5400000000009</x:v>
      </x:c>
      <x:c r="V1063" s="2">
        <x:f t="shared" si="82"/>
        <x:v>0</x:v>
      </x:c>
      <x:c r="W1063" s="2">
        <x:f t="shared" si="83"/>
        <x:v>0</x:v>
      </x:c>
      <x:c r="X1063" s="2">
        <x:f t="shared" si="84"/>
        <x:v>0</x:v>
      </x:c>
    </x:row>
    <x:row r="1064" spans="2:24" ht="14.95" hidden="1" thickTop="1" x14ac:dyDescent="0.25">
      <x:c r="B1064" t="s">
        <x:v>20</x:v>
      </x:c>
      <x:c r="C1064" t="s">
        <x:v>243</x:v>
      </x:c>
      <x:c r="D1064" t="s">
        <x:v>244</x:v>
      </x:c>
      <x:c r="E1064" t="s">
        <x:v>256</x:v>
      </x:c>
      <x:c r="F1064" t="s">
        <x:v>95</x:v>
      </x:c>
      <x:c r="G1064" s="2">
        <x:v>21294.11</x:v>
      </x:c>
      <x:c r="J1064" t="s">
        <x:v>100</x:v>
      </x:c>
      <x:c r="K1064" t="s">
        <x:v>1779</x:v>
      </x:c>
      <x:c r="L1064" t="s">
        <x:v>25</x:v>
      </x:c>
      <x:c r="M1064" t="s">
        <x:v>41</x:v>
      </x:c>
      <x:c r="N1064" t="s">
        <x:v>101</x:v>
      </x:c>
      <x:c r="O1064" s="3">
        <x:v>0</x:v>
      </x:c>
      <x:c r="P1064" s="3">
        <x:v>1</x:v>
      </x:c>
      <x:c r="Q1064" s="3">
        <x:v>0</x:v>
      </x:c>
      <x:c r="R1064" s="3">
        <x:v>0</x:v>
      </x:c>
      <x:c r="S1064" s="3">
        <x:v>0</x:v>
      </x:c>
      <x:c r="T1064" s="2">
        <x:f t="shared" si="80"/>
        <x:v>0</x:v>
      </x:c>
      <x:c r="U1064" s="2">
        <x:f t="shared" si="81"/>
        <x:v>21294.11</x:v>
      </x:c>
      <x:c r="V1064" s="2">
        <x:f t="shared" si="82"/>
        <x:v>0</x:v>
      </x:c>
      <x:c r="W1064" s="2">
        <x:f t="shared" si="83"/>
        <x:v>0</x:v>
      </x:c>
      <x:c r="X1064" s="2">
        <x:f t="shared" si="84"/>
        <x:v>0</x:v>
      </x:c>
    </x:row>
    <x:row r="1065" spans="2:24" ht="14.95" hidden="1" thickTop="1" x14ac:dyDescent="0.25">
      <x:c r="B1065" t="s">
        <x:v>20</x:v>
      </x:c>
      <x:c r="C1065" t="s">
        <x:v>243</x:v>
      </x:c>
      <x:c r="D1065" t="s">
        <x:v>244</x:v>
      </x:c>
      <x:c r="E1065" t="s">
        <x:v>256</x:v>
      </x:c>
      <x:c r="F1065" t="s">
        <x:v>95</x:v>
      </x:c>
      <x:c r="G1065" s="2">
        <x:v>4296.75</x:v>
      </x:c>
      <x:c r="J1065" t="s">
        <x:v>100</x:v>
      </x:c>
      <x:c r="K1065" t="s">
        <x:v>1779</x:v>
      </x:c>
      <x:c r="L1065" t="s">
        <x:v>25</x:v>
      </x:c>
      <x:c r="M1065" t="s">
        <x:v>257</x:v>
      </x:c>
      <x:c r="N1065" t="s">
        <x:v>101</x:v>
      </x:c>
      <x:c r="O1065" s="3">
        <x:v>0</x:v>
      </x:c>
      <x:c r="P1065" s="3">
        <x:v>1</x:v>
      </x:c>
      <x:c r="Q1065" s="3">
        <x:v>0</x:v>
      </x:c>
      <x:c r="R1065" s="3">
        <x:v>0</x:v>
      </x:c>
      <x:c r="S1065" s="3">
        <x:v>0</x:v>
      </x:c>
      <x:c r="T1065" s="2">
        <x:f t="shared" si="80"/>
        <x:v>0</x:v>
      </x:c>
      <x:c r="U1065" s="2">
        <x:f t="shared" si="81"/>
        <x:v>4296.75</x:v>
      </x:c>
      <x:c r="V1065" s="2">
        <x:f t="shared" si="82"/>
        <x:v>0</x:v>
      </x:c>
      <x:c r="W1065" s="2">
        <x:f t="shared" si="83"/>
        <x:v>0</x:v>
      </x:c>
      <x:c r="X1065" s="2">
        <x:f t="shared" si="84"/>
        <x:v>0</x:v>
      </x:c>
    </x:row>
    <x:row r="1066" spans="2:24" ht="14.95" hidden="1" thickTop="1" x14ac:dyDescent="0.25">
      <x:c r="B1066" t="s">
        <x:v>20</x:v>
      </x:c>
      <x:c r="C1066" t="s">
        <x:v>243</x:v>
      </x:c>
      <x:c r="D1066" t="s">
        <x:v>244</x:v>
      </x:c>
      <x:c r="E1066" t="s">
        <x:v>256</x:v>
      </x:c>
      <x:c r="F1066" t="s">
        <x:v>95</x:v>
      </x:c>
      <x:c r="G1066" s="2">
        <x:v>644.44000000000005</x:v>
      </x:c>
      <x:c r="J1066" t="s">
        <x:v>100</x:v>
      </x:c>
      <x:c r="K1066" t="s">
        <x:v>1779</x:v>
      </x:c>
      <x:c r="L1066" t="s">
        <x:v>25</x:v>
      </x:c>
      <x:c r="M1066" t="s">
        <x:v>265</x:v>
      </x:c>
      <x:c r="N1066" t="s">
        <x:v>101</x:v>
      </x:c>
      <x:c r="O1066" s="3">
        <x:v>0</x:v>
      </x:c>
      <x:c r="P1066" s="3">
        <x:v>1</x:v>
      </x:c>
      <x:c r="Q1066" s="3">
        <x:v>0</x:v>
      </x:c>
      <x:c r="R1066" s="3">
        <x:v>0</x:v>
      </x:c>
      <x:c r="S1066" s="3">
        <x:v>0</x:v>
      </x:c>
      <x:c r="T1066" s="2">
        <x:f t="shared" si="80"/>
        <x:v>0</x:v>
      </x:c>
      <x:c r="U1066" s="2">
        <x:f t="shared" si="81"/>
        <x:v>644.44000000000005</x:v>
      </x:c>
      <x:c r="V1066" s="2">
        <x:f t="shared" si="82"/>
        <x:v>0</x:v>
      </x:c>
      <x:c r="W1066" s="2">
        <x:f t="shared" si="83"/>
        <x:v>0</x:v>
      </x:c>
      <x:c r="X1066" s="2">
        <x:f t="shared" si="84"/>
        <x:v>0</x:v>
      </x:c>
    </x:row>
    <x:row r="1067" spans="2:24" ht="14.95" hidden="1" thickTop="1" x14ac:dyDescent="0.25">
      <x:c r="B1067" t="s">
        <x:v>20</x:v>
      </x:c>
      <x:c r="C1067" t="s">
        <x:v>243</x:v>
      </x:c>
      <x:c r="D1067" t="s">
        <x:v>244</x:v>
      </x:c>
      <x:c r="E1067" t="s">
        <x:v>256</x:v>
      </x:c>
      <x:c r="F1067" t="s">
        <x:v>95</x:v>
      </x:c>
      <x:c r="G1067" s="2">
        <x:v>3944.4</x:v>
      </x:c>
      <x:c r="J1067" t="s">
        <x:v>100</x:v>
      </x:c>
      <x:c r="K1067" t="s">
        <x:v>1779</x:v>
      </x:c>
      <x:c r="L1067" t="s">
        <x:v>25</x:v>
      </x:c>
      <x:c r="M1067" t="s">
        <x:v>266</x:v>
      </x:c>
      <x:c r="N1067" t="s">
        <x:v>101</x:v>
      </x:c>
      <x:c r="O1067" s="3">
        <x:v>0</x:v>
      </x:c>
      <x:c r="P1067" s="3">
        <x:v>1</x:v>
      </x:c>
      <x:c r="Q1067" s="3">
        <x:v>0</x:v>
      </x:c>
      <x:c r="R1067" s="3">
        <x:v>0</x:v>
      </x:c>
      <x:c r="S1067" s="3">
        <x:v>0</x:v>
      </x:c>
      <x:c r="T1067" s="2">
        <x:f t="shared" si="80"/>
        <x:v>0</x:v>
      </x:c>
      <x:c r="U1067" s="2">
        <x:f t="shared" si="81"/>
        <x:v>3944.4</x:v>
      </x:c>
      <x:c r="V1067" s="2">
        <x:f t="shared" si="82"/>
        <x:v>0</x:v>
      </x:c>
      <x:c r="W1067" s="2">
        <x:f t="shared" si="83"/>
        <x:v>0</x:v>
      </x:c>
      <x:c r="X1067" s="2">
        <x:f t="shared" si="84"/>
        <x:v>0</x:v>
      </x:c>
    </x:row>
    <x:row r="1068" spans="2:24" ht="14.95" hidden="1" thickTop="1" x14ac:dyDescent="0.25">
      <x:c r="B1068" t="s">
        <x:v>20</x:v>
      </x:c>
      <x:c r="C1068" t="s">
        <x:v>243</x:v>
      </x:c>
      <x:c r="D1068" t="s">
        <x:v>244</x:v>
      </x:c>
      <x:c r="E1068" t="s">
        <x:v>256</x:v>
      </x:c>
      <x:c r="F1068" t="s">
        <x:v>69</x:v>
      </x:c>
      <x:c r="G1068" s="2">
        <x:v>3943.83</x:v>
      </x:c>
      <x:c r="J1068" t="s">
        <x:v>100</x:v>
      </x:c>
      <x:c r="K1068" t="s">
        <x:v>1779</x:v>
      </x:c>
      <x:c r="L1068" t="s">
        <x:v>25</x:v>
      </x:c>
      <x:c r="M1068" t="s">
        <x:v>258</x:v>
      </x:c>
      <x:c r="N1068" t="s">
        <x:v>101</x:v>
      </x:c>
      <x:c r="O1068" s="3">
        <x:v>0</x:v>
      </x:c>
      <x:c r="P1068" s="3">
        <x:v>1</x:v>
      </x:c>
      <x:c r="Q1068" s="3">
        <x:v>0</x:v>
      </x:c>
      <x:c r="R1068" s="3">
        <x:v>0</x:v>
      </x:c>
      <x:c r="S1068" s="3">
        <x:v>0</x:v>
      </x:c>
      <x:c r="T1068" s="2">
        <x:f t="shared" si="80"/>
        <x:v>0</x:v>
      </x:c>
      <x:c r="U1068" s="2">
        <x:f t="shared" si="81"/>
        <x:v>3943.83</x:v>
      </x:c>
      <x:c r="V1068" s="2">
        <x:f t="shared" si="82"/>
        <x:v>0</x:v>
      </x:c>
      <x:c r="W1068" s="2">
        <x:f t="shared" si="83"/>
        <x:v>0</x:v>
      </x:c>
      <x:c r="X1068" s="2">
        <x:f t="shared" si="84"/>
        <x:v>0</x:v>
      </x:c>
    </x:row>
    <x:row r="1069" spans="2:24" ht="14.95" hidden="1" thickTop="1" x14ac:dyDescent="0.25">
      <x:c r="B1069" t="s">
        <x:v>20</x:v>
      </x:c>
      <x:c r="C1069" t="s">
        <x:v>243</x:v>
      </x:c>
      <x:c r="D1069" t="s">
        <x:v>244</x:v>
      </x:c>
      <x:c r="E1069" t="s">
        <x:v>256</x:v>
      </x:c>
      <x:c r="F1069" t="s">
        <x:v>183</x:v>
      </x:c>
      <x:c r="G1069" s="2">
        <x:v>2135.25</x:v>
      </x:c>
      <x:c r="J1069" t="s">
        <x:v>100</x:v>
      </x:c>
      <x:c r="K1069" t="s">
        <x:v>1779</x:v>
      </x:c>
      <x:c r="L1069" t="s">
        <x:v>25</x:v>
      </x:c>
      <x:c r="M1069" t="s">
        <x:v>265</x:v>
      </x:c>
      <x:c r="N1069" t="s">
        <x:v>101</x:v>
      </x:c>
      <x:c r="O1069" s="3">
        <x:v>0</x:v>
      </x:c>
      <x:c r="P1069" s="3">
        <x:v>1</x:v>
      </x:c>
      <x:c r="Q1069" s="3">
        <x:v>0</x:v>
      </x:c>
      <x:c r="R1069" s="3">
        <x:v>0</x:v>
      </x:c>
      <x:c r="S1069" s="3">
        <x:v>0</x:v>
      </x:c>
      <x:c r="T1069" s="2">
        <x:f t="shared" si="80"/>
        <x:v>0</x:v>
      </x:c>
      <x:c r="U1069" s="2">
        <x:f t="shared" si="81"/>
        <x:v>2135.25</x:v>
      </x:c>
      <x:c r="V1069" s="2">
        <x:f t="shared" si="82"/>
        <x:v>0</x:v>
      </x:c>
      <x:c r="W1069" s="2">
        <x:f t="shared" si="83"/>
        <x:v>0</x:v>
      </x:c>
      <x:c r="X1069" s="2">
        <x:f t="shared" si="84"/>
        <x:v>0</x:v>
      </x:c>
    </x:row>
    <x:row r="1070" spans="2:24" ht="14.95" hidden="1" thickTop="1" x14ac:dyDescent="0.25">
      <x:c r="B1070" t="s">
        <x:v>20</x:v>
      </x:c>
      <x:c r="C1070" t="s">
        <x:v>243</x:v>
      </x:c>
      <x:c r="D1070" t="s">
        <x:v>244</x:v>
      </x:c>
      <x:c r="E1070" t="s">
        <x:v>256</x:v>
      </x:c>
      <x:c r="F1070" t="s">
        <x:v>51</x:v>
      </x:c>
      <x:c r="G1070" s="2">
        <x:v>13344.79</x:v>
      </x:c>
      <x:c r="J1070" t="s">
        <x:v>100</x:v>
      </x:c>
      <x:c r="K1070" t="s">
        <x:v>1779</x:v>
      </x:c>
      <x:c r="L1070" t="s">
        <x:v>25</x:v>
      </x:c>
      <x:c r="M1070" t="s">
        <x:v>304</x:v>
      </x:c>
      <x:c r="N1070" t="s">
        <x:v>101</x:v>
      </x:c>
      <x:c r="O1070" s="3">
        <x:v>0</x:v>
      </x:c>
      <x:c r="P1070" s="3">
        <x:v>1</x:v>
      </x:c>
      <x:c r="Q1070" s="3">
        <x:v>0</x:v>
      </x:c>
      <x:c r="R1070" s="3">
        <x:v>0</x:v>
      </x:c>
      <x:c r="S1070" s="3">
        <x:v>0</x:v>
      </x:c>
      <x:c r="T1070" s="2">
        <x:f t="shared" si="80"/>
        <x:v>0</x:v>
      </x:c>
      <x:c r="U1070" s="2">
        <x:f t="shared" si="81"/>
        <x:v>13344.79</x:v>
      </x:c>
      <x:c r="V1070" s="2">
        <x:f t="shared" si="82"/>
        <x:v>0</x:v>
      </x:c>
      <x:c r="W1070" s="2">
        <x:f t="shared" si="83"/>
        <x:v>0</x:v>
      </x:c>
      <x:c r="X1070" s="2">
        <x:f t="shared" si="84"/>
        <x:v>0</x:v>
      </x:c>
    </x:row>
    <x:row r="1071" spans="2:24" ht="14.95" hidden="1" thickTop="1" x14ac:dyDescent="0.25">
      <x:c r="B1071" t="s">
        <x:v>20</x:v>
      </x:c>
      <x:c r="C1071" t="s">
        <x:v>243</x:v>
      </x:c>
      <x:c r="D1071" t="s">
        <x:v>244</x:v>
      </x:c>
      <x:c r="E1071" t="s">
        <x:v>256</x:v>
      </x:c>
      <x:c r="F1071" t="s">
        <x:v>272</x:v>
      </x:c>
      <x:c r="G1071" s="2">
        <x:v>943.38</x:v>
      </x:c>
      <x:c r="J1071" t="s">
        <x:v>100</x:v>
      </x:c>
      <x:c r="K1071" t="s">
        <x:v>1779</x:v>
      </x:c>
      <x:c r="L1071" t="s">
        <x:v>25</x:v>
      </x:c>
      <x:c r="M1071" t="s">
        <x:v>257</x:v>
      </x:c>
      <x:c r="N1071" t="s">
        <x:v>101</x:v>
      </x:c>
      <x:c r="O1071" s="3">
        <x:v>0</x:v>
      </x:c>
      <x:c r="P1071" s="3">
        <x:v>1</x:v>
      </x:c>
      <x:c r="Q1071" s="3">
        <x:v>0</x:v>
      </x:c>
      <x:c r="R1071" s="3">
        <x:v>0</x:v>
      </x:c>
      <x:c r="S1071" s="3">
        <x:v>0</x:v>
      </x:c>
      <x:c r="T1071" s="2">
        <x:f t="shared" si="80"/>
        <x:v>0</x:v>
      </x:c>
      <x:c r="U1071" s="2">
        <x:f t="shared" si="81"/>
        <x:v>943.38</x:v>
      </x:c>
      <x:c r="V1071" s="2">
        <x:f t="shared" si="82"/>
        <x:v>0</x:v>
      </x:c>
      <x:c r="W1071" s="2">
        <x:f t="shared" si="83"/>
        <x:v>0</x:v>
      </x:c>
      <x:c r="X1071" s="2">
        <x:f t="shared" si="84"/>
        <x:v>0</x:v>
      </x:c>
    </x:row>
    <x:row r="1072" spans="2:24" ht="14.95" hidden="1" thickTop="1" x14ac:dyDescent="0.25">
      <x:c r="B1072" t="s">
        <x:v>20</x:v>
      </x:c>
      <x:c r="C1072" t="s">
        <x:v>243</x:v>
      </x:c>
      <x:c r="D1072" t="s">
        <x:v>244</x:v>
      </x:c>
      <x:c r="E1072" t="s">
        <x:v>256</x:v>
      </x:c>
      <x:c r="F1072" t="s">
        <x:v>288</x:v>
      </x:c>
      <x:c r="G1072" s="2">
        <x:v>1029.46</x:v>
      </x:c>
      <x:c r="J1072" t="s">
        <x:v>100</x:v>
      </x:c>
      <x:c r="K1072" t="s">
        <x:v>1779</x:v>
      </x:c>
      <x:c r="L1072" t="s">
        <x:v>25</x:v>
      </x:c>
      <x:c r="M1072" t="s">
        <x:v>41</x:v>
      </x:c>
      <x:c r="N1072" t="s">
        <x:v>101</x:v>
      </x:c>
      <x:c r="O1072" s="3">
        <x:v>0</x:v>
      </x:c>
      <x:c r="P1072" s="3">
        <x:v>1</x:v>
      </x:c>
      <x:c r="Q1072" s="3">
        <x:v>0</x:v>
      </x:c>
      <x:c r="R1072" s="3">
        <x:v>0</x:v>
      </x:c>
      <x:c r="S1072" s="3">
        <x:v>0</x:v>
      </x:c>
      <x:c r="T1072" s="2">
        <x:f t="shared" si="80"/>
        <x:v>0</x:v>
      </x:c>
      <x:c r="U1072" s="2">
        <x:f t="shared" si="81"/>
        <x:v>1029.46</x:v>
      </x:c>
      <x:c r="V1072" s="2">
        <x:f t="shared" si="82"/>
        <x:v>0</x:v>
      </x:c>
      <x:c r="W1072" s="2">
        <x:f t="shared" si="83"/>
        <x:v>0</x:v>
      </x:c>
      <x:c r="X1072" s="2">
        <x:f t="shared" si="84"/>
        <x:v>0</x:v>
      </x:c>
    </x:row>
    <x:row r="1073" spans="2:24" ht="14.95" hidden="1" thickTop="1" x14ac:dyDescent="0.25">
      <x:c r="B1073" t="s">
        <x:v>20</x:v>
      </x:c>
      <x:c r="C1073" t="s">
        <x:v>243</x:v>
      </x:c>
      <x:c r="D1073" t="s">
        <x:v>244</x:v>
      </x:c>
      <x:c r="E1073" t="s">
        <x:v>256</x:v>
      </x:c>
      <x:c r="F1073" t="s">
        <x:v>288</x:v>
      </x:c>
      <x:c r="G1073" s="2">
        <x:v>197.3</x:v>
      </x:c>
      <x:c r="J1073" t="s">
        <x:v>100</x:v>
      </x:c>
      <x:c r="K1073" t="s">
        <x:v>1779</x:v>
      </x:c>
      <x:c r="L1073" t="s">
        <x:v>25</x:v>
      </x:c>
      <x:c r="M1073" t="s">
        <x:v>265</x:v>
      </x:c>
      <x:c r="N1073" t="s">
        <x:v>101</x:v>
      </x:c>
      <x:c r="O1073" s="3">
        <x:v>0</x:v>
      </x:c>
      <x:c r="P1073" s="3">
        <x:v>1</x:v>
      </x:c>
      <x:c r="Q1073" s="3">
        <x:v>0</x:v>
      </x:c>
      <x:c r="R1073" s="3">
        <x:v>0</x:v>
      </x:c>
      <x:c r="S1073" s="3">
        <x:v>0</x:v>
      </x:c>
      <x:c r="T1073" s="2">
        <x:f t="shared" si="80"/>
        <x:v>0</x:v>
      </x:c>
      <x:c r="U1073" s="2">
        <x:f t="shared" si="81"/>
        <x:v>197.3</x:v>
      </x:c>
      <x:c r="V1073" s="2">
        <x:f t="shared" si="82"/>
        <x:v>0</x:v>
      </x:c>
      <x:c r="W1073" s="2">
        <x:f t="shared" si="83"/>
        <x:v>0</x:v>
      </x:c>
      <x:c r="X1073" s="2">
        <x:f t="shared" si="84"/>
        <x:v>0</x:v>
      </x:c>
    </x:row>
    <x:row r="1074" spans="2:24" ht="14.95" hidden="1" thickTop="1" x14ac:dyDescent="0.25">
      <x:c r="B1074" t="s">
        <x:v>20</x:v>
      </x:c>
      <x:c r="C1074" t="s">
        <x:v>243</x:v>
      </x:c>
      <x:c r="D1074" t="s">
        <x:v>244</x:v>
      </x:c>
      <x:c r="E1074" t="s">
        <x:v>256</x:v>
      </x:c>
      <x:c r="F1074" t="s">
        <x:v>288</x:v>
      </x:c>
      <x:c r="G1074" s="2">
        <x:v>398.74</x:v>
      </x:c>
      <x:c r="J1074" t="s">
        <x:v>100</x:v>
      </x:c>
      <x:c r="K1074" t="s">
        <x:v>1779</x:v>
      </x:c>
      <x:c r="L1074" t="s">
        <x:v>25</x:v>
      </x:c>
      <x:c r="M1074" t="s">
        <x:v>280</x:v>
      </x:c>
      <x:c r="N1074" t="s">
        <x:v>101</x:v>
      </x:c>
      <x:c r="O1074" s="3">
        <x:v>0</x:v>
      </x:c>
      <x:c r="P1074" s="3">
        <x:v>1</x:v>
      </x:c>
      <x:c r="Q1074" s="3">
        <x:v>0</x:v>
      </x:c>
      <x:c r="R1074" s="3">
        <x:v>0</x:v>
      </x:c>
      <x:c r="S1074" s="3">
        <x:v>0</x:v>
      </x:c>
      <x:c r="T1074" s="2">
        <x:f t="shared" si="80"/>
        <x:v>0</x:v>
      </x:c>
      <x:c r="U1074" s="2">
        <x:f t="shared" si="81"/>
        <x:v>398.74</x:v>
      </x:c>
      <x:c r="V1074" s="2">
        <x:f t="shared" si="82"/>
        <x:v>0</x:v>
      </x:c>
      <x:c r="W1074" s="2">
        <x:f t="shared" si="83"/>
        <x:v>0</x:v>
      </x:c>
      <x:c r="X1074" s="2">
        <x:f t="shared" si="84"/>
        <x:v>0</x:v>
      </x:c>
    </x:row>
    <x:row r="1075" spans="2:24" ht="14.95" hidden="1" thickTop="1" x14ac:dyDescent="0.25">
      <x:c r="B1075" t="s">
        <x:v>20</x:v>
      </x:c>
      <x:c r="C1075" t="s">
        <x:v>243</x:v>
      </x:c>
      <x:c r="D1075" t="s">
        <x:v>244</x:v>
      </x:c>
      <x:c r="E1075" t="s">
        <x:v>256</x:v>
      </x:c>
      <x:c r="F1075" t="s">
        <x:v>64</x:v>
      </x:c>
      <x:c r="G1075" s="2">
        <x:v>2641.19</x:v>
      </x:c>
      <x:c r="J1075" t="s">
        <x:v>100</x:v>
      </x:c>
      <x:c r="K1075" t="s">
        <x:v>1779</x:v>
      </x:c>
      <x:c r="L1075" t="s">
        <x:v>25</x:v>
      </x:c>
      <x:c r="M1075" t="s">
        <x:v>257</x:v>
      </x:c>
      <x:c r="N1075" t="s">
        <x:v>101</x:v>
      </x:c>
      <x:c r="O1075" s="3">
        <x:v>0</x:v>
      </x:c>
      <x:c r="P1075" s="3">
        <x:v>1</x:v>
      </x:c>
      <x:c r="Q1075" s="3">
        <x:v>0</x:v>
      </x:c>
      <x:c r="R1075" s="3">
        <x:v>0</x:v>
      </x:c>
      <x:c r="S1075" s="3">
        <x:v>0</x:v>
      </x:c>
      <x:c r="T1075" s="2">
        <x:f t="shared" si="80"/>
        <x:v>0</x:v>
      </x:c>
      <x:c r="U1075" s="2">
        <x:f t="shared" si="81"/>
        <x:v>2641.19</x:v>
      </x:c>
      <x:c r="V1075" s="2">
        <x:f t="shared" si="82"/>
        <x:v>0</x:v>
      </x:c>
      <x:c r="W1075" s="2">
        <x:f t="shared" si="83"/>
        <x:v>0</x:v>
      </x:c>
      <x:c r="X1075" s="2">
        <x:f t="shared" si="84"/>
        <x:v>0</x:v>
      </x:c>
    </x:row>
    <x:row r="1076" spans="2:24" ht="14.95" hidden="1" thickTop="1" x14ac:dyDescent="0.25">
      <x:c r="B1076" t="s">
        <x:v>20</x:v>
      </x:c>
      <x:c r="C1076" t="s">
        <x:v>243</x:v>
      </x:c>
      <x:c r="D1076" t="s">
        <x:v>244</x:v>
      </x:c>
      <x:c r="E1076" t="s">
        <x:v>256</x:v>
      </x:c>
      <x:c r="F1076" t="s">
        <x:v>64</x:v>
      </x:c>
      <x:c r="G1076" s="2">
        <x:v>4487.83</x:v>
      </x:c>
      <x:c r="J1076" t="s">
        <x:v>100</x:v>
      </x:c>
      <x:c r="K1076" t="s">
        <x:v>1779</x:v>
      </x:c>
      <x:c r="L1076" t="s">
        <x:v>25</x:v>
      </x:c>
      <x:c r="M1076" t="s">
        <x:v>284</x:v>
      </x:c>
      <x:c r="N1076" t="s">
        <x:v>101</x:v>
      </x:c>
      <x:c r="O1076" s="3">
        <x:v>0</x:v>
      </x:c>
      <x:c r="P1076" s="3">
        <x:v>1</x:v>
      </x:c>
      <x:c r="Q1076" s="3">
        <x:v>0</x:v>
      </x:c>
      <x:c r="R1076" s="3">
        <x:v>0</x:v>
      </x:c>
      <x:c r="S1076" s="3">
        <x:v>0</x:v>
      </x:c>
      <x:c r="T1076" s="2">
        <x:f t="shared" si="80"/>
        <x:v>0</x:v>
      </x:c>
      <x:c r="U1076" s="2">
        <x:f t="shared" si="81"/>
        <x:v>4487.83</x:v>
      </x:c>
      <x:c r="V1076" s="2">
        <x:f t="shared" si="82"/>
        <x:v>0</x:v>
      </x:c>
      <x:c r="W1076" s="2">
        <x:f t="shared" si="83"/>
        <x:v>0</x:v>
      </x:c>
      <x:c r="X1076" s="2">
        <x:f t="shared" si="84"/>
        <x:v>0</x:v>
      </x:c>
    </x:row>
    <x:row r="1077" spans="2:24" ht="14.95" hidden="1" thickTop="1" x14ac:dyDescent="0.25">
      <x:c r="B1077" t="s">
        <x:v>20</x:v>
      </x:c>
      <x:c r="C1077" t="s">
        <x:v>243</x:v>
      </x:c>
      <x:c r="D1077" t="s">
        <x:v>244</x:v>
      </x:c>
      <x:c r="E1077" t="s">
        <x:v>256</x:v>
      </x:c>
      <x:c r="F1077" t="s">
        <x:v>97</x:v>
      </x:c>
      <x:c r="G1077" s="2">
        <x:v>26728.66</x:v>
      </x:c>
      <x:c r="J1077" t="s">
        <x:v>100</x:v>
      </x:c>
      <x:c r="K1077" t="s">
        <x:v>1779</x:v>
      </x:c>
      <x:c r="L1077" t="s">
        <x:v>25</x:v>
      </x:c>
      <x:c r="M1077" t="s">
        <x:v>41</x:v>
      </x:c>
      <x:c r="N1077" t="s">
        <x:v>101</x:v>
      </x:c>
      <x:c r="O1077" s="3">
        <x:v>0</x:v>
      </x:c>
      <x:c r="P1077" s="3">
        <x:v>1</x:v>
      </x:c>
      <x:c r="Q1077" s="3">
        <x:v>0</x:v>
      </x:c>
      <x:c r="R1077" s="3">
        <x:v>0</x:v>
      </x:c>
      <x:c r="S1077" s="3">
        <x:v>0</x:v>
      </x:c>
      <x:c r="T1077" s="2">
        <x:f t="shared" si="80"/>
        <x:v>0</x:v>
      </x:c>
      <x:c r="U1077" s="2">
        <x:f t="shared" si="81"/>
        <x:v>26728.66</x:v>
      </x:c>
      <x:c r="V1077" s="2">
        <x:f t="shared" si="82"/>
        <x:v>0</x:v>
      </x:c>
      <x:c r="W1077" s="2">
        <x:f t="shared" si="83"/>
        <x:v>0</x:v>
      </x:c>
      <x:c r="X1077" s="2">
        <x:f t="shared" si="84"/>
        <x:v>0</x:v>
      </x:c>
    </x:row>
    <x:row r="1078" spans="2:24" ht="14.95" hidden="1" thickTop="1" x14ac:dyDescent="0.25">
      <x:c r="B1078" t="s">
        <x:v>20</x:v>
      </x:c>
      <x:c r="C1078" t="s">
        <x:v>243</x:v>
      </x:c>
      <x:c r="D1078" t="s">
        <x:v>244</x:v>
      </x:c>
      <x:c r="E1078" t="s">
        <x:v>256</x:v>
      </x:c>
      <x:c r="F1078" t="s">
        <x:v>97</x:v>
      </x:c>
      <x:c r="G1078" s="2">
        <x:v>1111.5999999999999</x:v>
      </x:c>
      <x:c r="J1078" t="s">
        <x:v>100</x:v>
      </x:c>
      <x:c r="K1078" t="s">
        <x:v>1779</x:v>
      </x:c>
      <x:c r="L1078" t="s">
        <x:v>25</x:v>
      </x:c>
      <x:c r="M1078" t="s">
        <x:v>262</x:v>
      </x:c>
      <x:c r="N1078" t="s">
        <x:v>101</x:v>
      </x:c>
      <x:c r="O1078" s="3">
        <x:v>0</x:v>
      </x:c>
      <x:c r="P1078" s="3">
        <x:v>1</x:v>
      </x:c>
      <x:c r="Q1078" s="3">
        <x:v>0</x:v>
      </x:c>
      <x:c r="R1078" s="3">
        <x:v>0</x:v>
      </x:c>
      <x:c r="S1078" s="3">
        <x:v>0</x:v>
      </x:c>
      <x:c r="T1078" s="2">
        <x:f t="shared" si="80"/>
        <x:v>0</x:v>
      </x:c>
      <x:c r="U1078" s="2">
        <x:f t="shared" si="81"/>
        <x:v>1111.5999999999999</x:v>
      </x:c>
      <x:c r="V1078" s="2">
        <x:f t="shared" si="82"/>
        <x:v>0</x:v>
      </x:c>
      <x:c r="W1078" s="2">
        <x:f t="shared" si="83"/>
        <x:v>0</x:v>
      </x:c>
      <x:c r="X1078" s="2">
        <x:f t="shared" si="84"/>
        <x:v>0</x:v>
      </x:c>
    </x:row>
    <x:row r="1079" spans="2:24" ht="14.95" hidden="1" thickTop="1" x14ac:dyDescent="0.25">
      <x:c r="B1079" t="s">
        <x:v>20</x:v>
      </x:c>
      <x:c r="C1079" t="s">
        <x:v>243</x:v>
      </x:c>
      <x:c r="D1079" t="s">
        <x:v>244</x:v>
      </x:c>
      <x:c r="E1079" t="s">
        <x:v>256</x:v>
      </x:c>
      <x:c r="F1079" t="s">
        <x:v>97</x:v>
      </x:c>
      <x:c r="G1079" s="2">
        <x:v>553.14</x:v>
      </x:c>
      <x:c r="J1079" t="s">
        <x:v>100</x:v>
      </x:c>
      <x:c r="K1079" t="s">
        <x:v>1779</x:v>
      </x:c>
      <x:c r="L1079" t="s">
        <x:v>25</x:v>
      </x:c>
      <x:c r="M1079" t="s">
        <x:v>257</x:v>
      </x:c>
      <x:c r="N1079" t="s">
        <x:v>101</x:v>
      </x:c>
      <x:c r="O1079" s="3">
        <x:v>0</x:v>
      </x:c>
      <x:c r="P1079" s="3">
        <x:v>1</x:v>
      </x:c>
      <x:c r="Q1079" s="3">
        <x:v>0</x:v>
      </x:c>
      <x:c r="R1079" s="3">
        <x:v>0</x:v>
      </x:c>
      <x:c r="S1079" s="3">
        <x:v>0</x:v>
      </x:c>
      <x:c r="T1079" s="2">
        <x:f t="shared" si="80"/>
        <x:v>0</x:v>
      </x:c>
      <x:c r="U1079" s="2">
        <x:f t="shared" si="81"/>
        <x:v>553.14</x:v>
      </x:c>
      <x:c r="V1079" s="2">
        <x:f t="shared" si="82"/>
        <x:v>0</x:v>
      </x:c>
      <x:c r="W1079" s="2">
        <x:f t="shared" si="83"/>
        <x:v>0</x:v>
      </x:c>
      <x:c r="X1079" s="2">
        <x:f t="shared" si="84"/>
        <x:v>0</x:v>
      </x:c>
    </x:row>
    <x:row r="1080" spans="2:24" ht="14.95" hidden="1" thickTop="1" x14ac:dyDescent="0.25">
      <x:c r="B1080" t="s">
        <x:v>20</x:v>
      </x:c>
      <x:c r="C1080" t="s">
        <x:v>243</x:v>
      </x:c>
      <x:c r="D1080" t="s">
        <x:v>244</x:v>
      </x:c>
      <x:c r="E1080" t="s">
        <x:v>256</x:v>
      </x:c>
      <x:c r="F1080" t="s">
        <x:v>97</x:v>
      </x:c>
      <x:c r="G1080" s="2">
        <x:v>13435.42</x:v>
      </x:c>
      <x:c r="J1080" t="s">
        <x:v>100</x:v>
      </x:c>
      <x:c r="K1080" t="s">
        <x:v>1779</x:v>
      </x:c>
      <x:c r="L1080" t="s">
        <x:v>25</x:v>
      </x:c>
      <x:c r="M1080" t="s">
        <x:v>316</x:v>
      </x:c>
      <x:c r="N1080" t="s">
        <x:v>101</x:v>
      </x:c>
      <x:c r="O1080" s="3">
        <x:v>0</x:v>
      </x:c>
      <x:c r="P1080" s="3">
        <x:v>1</x:v>
      </x:c>
      <x:c r="Q1080" s="3">
        <x:v>0</x:v>
      </x:c>
      <x:c r="R1080" s="3">
        <x:v>0</x:v>
      </x:c>
      <x:c r="S1080" s="3">
        <x:v>0</x:v>
      </x:c>
      <x:c r="T1080" s="2">
        <x:f t="shared" si="80"/>
        <x:v>0</x:v>
      </x:c>
      <x:c r="U1080" s="2">
        <x:f t="shared" si="81"/>
        <x:v>13435.42</x:v>
      </x:c>
      <x:c r="V1080" s="2">
        <x:f t="shared" si="82"/>
        <x:v>0</x:v>
      </x:c>
      <x:c r="W1080" s="2">
        <x:f t="shared" si="83"/>
        <x:v>0</x:v>
      </x:c>
      <x:c r="X1080" s="2">
        <x:f t="shared" si="84"/>
        <x:v>0</x:v>
      </x:c>
    </x:row>
    <x:row r="1081" spans="2:24" ht="14.95" hidden="1" thickTop="1" x14ac:dyDescent="0.25">
      <x:c r="B1081" t="s">
        <x:v>20</x:v>
      </x:c>
      <x:c r="C1081" t="s">
        <x:v>243</x:v>
      </x:c>
      <x:c r="D1081" t="s">
        <x:v>244</x:v>
      </x:c>
      <x:c r="E1081" t="s">
        <x:v>256</x:v>
      </x:c>
      <x:c r="F1081" t="s">
        <x:v>97</x:v>
      </x:c>
      <x:c r="G1081" s="2">
        <x:v>6221.7</x:v>
      </x:c>
      <x:c r="J1081" t="s">
        <x:v>100</x:v>
      </x:c>
      <x:c r="K1081" t="s">
        <x:v>1779</x:v>
      </x:c>
      <x:c r="L1081" t="s">
        <x:v>25</x:v>
      </x:c>
      <x:c r="M1081" t="s">
        <x:v>266</x:v>
      </x:c>
      <x:c r="N1081" t="s">
        <x:v>101</x:v>
      </x:c>
      <x:c r="O1081" s="3">
        <x:v>0</x:v>
      </x:c>
      <x:c r="P1081" s="3">
        <x:v>1</x:v>
      </x:c>
      <x:c r="Q1081" s="3">
        <x:v>0</x:v>
      </x:c>
      <x:c r="R1081" s="3">
        <x:v>0</x:v>
      </x:c>
      <x:c r="S1081" s="3">
        <x:v>0</x:v>
      </x:c>
      <x:c r="T1081" s="2">
        <x:f t="shared" si="80"/>
        <x:v>0</x:v>
      </x:c>
      <x:c r="U1081" s="2">
        <x:f t="shared" si="81"/>
        <x:v>6221.7</x:v>
      </x:c>
      <x:c r="V1081" s="2">
        <x:f t="shared" si="82"/>
        <x:v>0</x:v>
      </x:c>
      <x:c r="W1081" s="2">
        <x:f t="shared" si="83"/>
        <x:v>0</x:v>
      </x:c>
      <x:c r="X1081" s="2">
        <x:f t="shared" si="84"/>
        <x:v>0</x:v>
      </x:c>
    </x:row>
    <x:row r="1082" spans="2:24" ht="14.95" hidden="1" thickTop="1" x14ac:dyDescent="0.25">
      <x:c r="B1082" t="s">
        <x:v>20</x:v>
      </x:c>
      <x:c r="C1082" t="s">
        <x:v>243</x:v>
      </x:c>
      <x:c r="D1082" t="s">
        <x:v>244</x:v>
      </x:c>
      <x:c r="E1082" t="s">
        <x:v>256</x:v>
      </x:c>
      <x:c r="F1082" t="s">
        <x:v>57</x:v>
      </x:c>
      <x:c r="G1082" s="2">
        <x:v>2575.83</x:v>
      </x:c>
      <x:c r="J1082" t="s">
        <x:v>100</x:v>
      </x:c>
      <x:c r="K1082" t="s">
        <x:v>1779</x:v>
      </x:c>
      <x:c r="L1082" t="s">
        <x:v>25</x:v>
      </x:c>
      <x:c r="M1082" t="s">
        <x:v>316</x:v>
      </x:c>
      <x:c r="N1082" t="s">
        <x:v>101</x:v>
      </x:c>
      <x:c r="O1082" s="3">
        <x:v>0</x:v>
      </x:c>
      <x:c r="P1082" s="3">
        <x:v>1</x:v>
      </x:c>
      <x:c r="Q1082" s="3">
        <x:v>0</x:v>
      </x:c>
      <x:c r="R1082" s="3">
        <x:v>0</x:v>
      </x:c>
      <x:c r="S1082" s="3">
        <x:v>0</x:v>
      </x:c>
      <x:c r="T1082" s="2">
        <x:f t="shared" si="80"/>
        <x:v>0</x:v>
      </x:c>
      <x:c r="U1082" s="2">
        <x:f t="shared" si="81"/>
        <x:v>2575.83</x:v>
      </x:c>
      <x:c r="V1082" s="2">
        <x:f t="shared" si="82"/>
        <x:v>0</x:v>
      </x:c>
      <x:c r="W1082" s="2">
        <x:f t="shared" si="83"/>
        <x:v>0</x:v>
      </x:c>
      <x:c r="X1082" s="2">
        <x:f t="shared" si="84"/>
        <x:v>0</x:v>
      </x:c>
    </x:row>
    <x:row r="1083" spans="2:24" ht="14.95" hidden="1" thickTop="1" x14ac:dyDescent="0.25">
      <x:c r="B1083" t="s">
        <x:v>20</x:v>
      </x:c>
      <x:c r="C1083" t="s">
        <x:v>243</x:v>
      </x:c>
      <x:c r="D1083" t="s">
        <x:v>244</x:v>
      </x:c>
      <x:c r="E1083" t="s">
        <x:v>256</x:v>
      </x:c>
      <x:c r="F1083" t="s">
        <x:v>63</x:v>
      </x:c>
      <x:c r="G1083" s="2">
        <x:v>19153</x:v>
      </x:c>
      <x:c r="J1083" t="s">
        <x:v>100</x:v>
      </x:c>
      <x:c r="K1083" t="s">
        <x:v>1779</x:v>
      </x:c>
      <x:c r="L1083" t="s">
        <x:v>25</x:v>
      </x:c>
      <x:c r="M1083" t="s">
        <x:v>41</x:v>
      </x:c>
      <x:c r="N1083" t="s">
        <x:v>101</x:v>
      </x:c>
      <x:c r="O1083" s="3">
        <x:v>0</x:v>
      </x:c>
      <x:c r="P1083" s="3">
        <x:v>1</x:v>
      </x:c>
      <x:c r="Q1083" s="3">
        <x:v>0</x:v>
      </x:c>
      <x:c r="R1083" s="3">
        <x:v>0</x:v>
      </x:c>
      <x:c r="S1083" s="3">
        <x:v>0</x:v>
      </x:c>
      <x:c r="T1083" s="2">
        <x:f t="shared" si="80"/>
        <x:v>0</x:v>
      </x:c>
      <x:c r="U1083" s="2">
        <x:f t="shared" si="81"/>
        <x:v>19153</x:v>
      </x:c>
      <x:c r="V1083" s="2">
        <x:f t="shared" si="82"/>
        <x:v>0</x:v>
      </x:c>
      <x:c r="W1083" s="2">
        <x:f t="shared" si="83"/>
        <x:v>0</x:v>
      </x:c>
      <x:c r="X1083" s="2">
        <x:f t="shared" si="84"/>
        <x:v>0</x:v>
      </x:c>
    </x:row>
    <x:row r="1084" spans="2:24" ht="14.95" hidden="1" thickTop="1" x14ac:dyDescent="0.25">
      <x:c r="B1084" t="s">
        <x:v>20</x:v>
      </x:c>
      <x:c r="C1084" t="s">
        <x:v>243</x:v>
      </x:c>
      <x:c r="D1084" t="s">
        <x:v>244</x:v>
      </x:c>
      <x:c r="E1084" t="s">
        <x:v>256</x:v>
      </x:c>
      <x:c r="F1084" t="s">
        <x:v>63</x:v>
      </x:c>
      <x:c r="G1084" s="2">
        <x:v>3955.26</x:v>
      </x:c>
      <x:c r="J1084" t="s">
        <x:v>100</x:v>
      </x:c>
      <x:c r="K1084" t="s">
        <x:v>1779</x:v>
      </x:c>
      <x:c r="L1084" t="s">
        <x:v>25</x:v>
      </x:c>
      <x:c r="M1084" t="s">
        <x:v>257</x:v>
      </x:c>
      <x:c r="N1084" t="s">
        <x:v>101</x:v>
      </x:c>
      <x:c r="O1084" s="3">
        <x:v>0</x:v>
      </x:c>
      <x:c r="P1084" s="3">
        <x:v>1</x:v>
      </x:c>
      <x:c r="Q1084" s="3">
        <x:v>0</x:v>
      </x:c>
      <x:c r="R1084" s="3">
        <x:v>0</x:v>
      </x:c>
      <x:c r="S1084" s="3">
        <x:v>0</x:v>
      </x:c>
      <x:c r="T1084" s="2">
        <x:f t="shared" si="80"/>
        <x:v>0</x:v>
      </x:c>
      <x:c r="U1084" s="2">
        <x:f t="shared" si="81"/>
        <x:v>3955.26</x:v>
      </x:c>
      <x:c r="V1084" s="2">
        <x:f t="shared" si="82"/>
        <x:v>0</x:v>
      </x:c>
      <x:c r="W1084" s="2">
        <x:f t="shared" si="83"/>
        <x:v>0</x:v>
      </x:c>
      <x:c r="X1084" s="2">
        <x:f t="shared" si="84"/>
        <x:v>0</x:v>
      </x:c>
    </x:row>
    <x:row r="1085" spans="2:24" ht="14.95" hidden="1" thickTop="1" x14ac:dyDescent="0.25">
      <x:c r="B1085" t="s">
        <x:v>20</x:v>
      </x:c>
      <x:c r="C1085" t="s">
        <x:v>243</x:v>
      </x:c>
      <x:c r="D1085" t="s">
        <x:v>244</x:v>
      </x:c>
      <x:c r="E1085" t="s">
        <x:v>256</x:v>
      </x:c>
      <x:c r="F1085" t="s">
        <x:v>106</x:v>
      </x:c>
      <x:c r="G1085" s="2">
        <x:v>12140.78</x:v>
      </x:c>
      <x:c r="J1085" t="s">
        <x:v>100</x:v>
      </x:c>
      <x:c r="K1085" t="s">
        <x:v>1779</x:v>
      </x:c>
      <x:c r="L1085" t="s">
        <x:v>25</x:v>
      </x:c>
      <x:c r="M1085" t="s">
        <x:v>262</x:v>
      </x:c>
      <x:c r="N1085" t="s">
        <x:v>101</x:v>
      </x:c>
      <x:c r="O1085" s="3">
        <x:v>0</x:v>
      </x:c>
      <x:c r="P1085" s="3">
        <x:v>1</x:v>
      </x:c>
      <x:c r="Q1085" s="3">
        <x:v>0</x:v>
      </x:c>
      <x:c r="R1085" s="3">
        <x:v>0</x:v>
      </x:c>
      <x:c r="S1085" s="3">
        <x:v>0</x:v>
      </x:c>
      <x:c r="T1085" s="2">
        <x:f t="shared" si="80"/>
        <x:v>0</x:v>
      </x:c>
      <x:c r="U1085" s="2">
        <x:f t="shared" si="81"/>
        <x:v>12140.78</x:v>
      </x:c>
      <x:c r="V1085" s="2">
        <x:f t="shared" si="82"/>
        <x:v>0</x:v>
      </x:c>
      <x:c r="W1085" s="2">
        <x:f t="shared" si="83"/>
        <x:v>0</x:v>
      </x:c>
      <x:c r="X1085" s="2">
        <x:f t="shared" si="84"/>
        <x:v>0</x:v>
      </x:c>
    </x:row>
    <x:row r="1086" spans="2:24" ht="14.95" hidden="1" thickTop="1" x14ac:dyDescent="0.25">
      <x:c r="B1086" t="s">
        <x:v>20</x:v>
      </x:c>
      <x:c r="C1086" t="s">
        <x:v>243</x:v>
      </x:c>
      <x:c r="D1086" t="s">
        <x:v>244</x:v>
      </x:c>
      <x:c r="E1086" t="s">
        <x:v>256</x:v>
      </x:c>
      <x:c r="F1086" t="s">
        <x:v>106</x:v>
      </x:c>
      <x:c r="G1086" s="2">
        <x:v>17406.990000000002</x:v>
      </x:c>
      <x:c r="J1086" t="s">
        <x:v>100</x:v>
      </x:c>
      <x:c r="K1086" t="s">
        <x:v>1779</x:v>
      </x:c>
      <x:c r="L1086" t="s">
        <x:v>25</x:v>
      </x:c>
      <x:c r="M1086" t="s">
        <x:v>300</x:v>
      </x:c>
      <x:c r="N1086" t="s">
        <x:v>101</x:v>
      </x:c>
      <x:c r="O1086" s="3">
        <x:v>0</x:v>
      </x:c>
      <x:c r="P1086" s="3">
        <x:v>1</x:v>
      </x:c>
      <x:c r="Q1086" s="3">
        <x:v>0</x:v>
      </x:c>
      <x:c r="R1086" s="3">
        <x:v>0</x:v>
      </x:c>
      <x:c r="S1086" s="3">
        <x:v>0</x:v>
      </x:c>
      <x:c r="T1086" s="2">
        <x:f t="shared" si="80"/>
        <x:v>0</x:v>
      </x:c>
      <x:c r="U1086" s="2">
        <x:f t="shared" si="81"/>
        <x:v>17406.990000000002</x:v>
      </x:c>
      <x:c r="V1086" s="2">
        <x:f t="shared" si="82"/>
        <x:v>0</x:v>
      </x:c>
      <x:c r="W1086" s="2">
        <x:f t="shared" si="83"/>
        <x:v>0</x:v>
      </x:c>
      <x:c r="X1086" s="2">
        <x:f t="shared" si="84"/>
        <x:v>0</x:v>
      </x:c>
    </x:row>
    <x:row r="1087" spans="2:24" ht="14.95" hidden="1" thickTop="1" x14ac:dyDescent="0.25">
      <x:c r="B1087" t="s">
        <x:v>20</x:v>
      </x:c>
      <x:c r="C1087" t="s">
        <x:v>243</x:v>
      </x:c>
      <x:c r="D1087" t="s">
        <x:v>244</x:v>
      </x:c>
      <x:c r="E1087" t="s">
        <x:v>256</x:v>
      </x:c>
      <x:c r="F1087" t="s">
        <x:v>106</x:v>
      </x:c>
      <x:c r="G1087" s="2">
        <x:v>96779.7</x:v>
      </x:c>
      <x:c r="J1087" t="s">
        <x:v>100</x:v>
      </x:c>
      <x:c r="K1087" t="s">
        <x:v>1779</x:v>
      </x:c>
      <x:c r="L1087" t="s">
        <x:v>25</x:v>
      </x:c>
      <x:c r="M1087" t="s">
        <x:v>258</x:v>
      </x:c>
      <x:c r="N1087" t="s">
        <x:v>101</x:v>
      </x:c>
      <x:c r="O1087" s="3">
        <x:v>0</x:v>
      </x:c>
      <x:c r="P1087" s="3">
        <x:v>1</x:v>
      </x:c>
      <x:c r="Q1087" s="3">
        <x:v>0</x:v>
      </x:c>
      <x:c r="R1087" s="3">
        <x:v>0</x:v>
      </x:c>
      <x:c r="S1087" s="3">
        <x:v>0</x:v>
      </x:c>
      <x:c r="T1087" s="2">
        <x:f t="shared" si="80"/>
        <x:v>0</x:v>
      </x:c>
      <x:c r="U1087" s="2">
        <x:f t="shared" si="81"/>
        <x:v>96779.7</x:v>
      </x:c>
      <x:c r="V1087" s="2">
        <x:f t="shared" si="82"/>
        <x:v>0</x:v>
      </x:c>
      <x:c r="W1087" s="2">
        <x:f t="shared" si="83"/>
        <x:v>0</x:v>
      </x:c>
      <x:c r="X1087" s="2">
        <x:f t="shared" si="84"/>
        <x:v>0</x:v>
      </x:c>
    </x:row>
    <x:row r="1088" spans="2:24" ht="14.95" hidden="1" thickTop="1" x14ac:dyDescent="0.25">
      <x:c r="B1088" t="s">
        <x:v>20</x:v>
      </x:c>
      <x:c r="C1088" t="s">
        <x:v>243</x:v>
      </x:c>
      <x:c r="D1088" t="s">
        <x:v>244</x:v>
      </x:c>
      <x:c r="E1088" t="s">
        <x:v>256</x:v>
      </x:c>
      <x:c r="F1088" t="s">
        <x:v>184</x:v>
      </x:c>
      <x:c r="G1088" s="2">
        <x:v>4327.4399999999996</x:v>
      </x:c>
      <x:c r="J1088" t="s">
        <x:v>100</x:v>
      </x:c>
      <x:c r="K1088" t="s">
        <x:v>1779</x:v>
      </x:c>
      <x:c r="L1088" t="s">
        <x:v>25</x:v>
      </x:c>
      <x:c r="M1088" t="s">
        <x:v>300</x:v>
      </x:c>
      <x:c r="N1088" t="s">
        <x:v>101</x:v>
      </x:c>
      <x:c r="O1088" s="3">
        <x:v>0</x:v>
      </x:c>
      <x:c r="P1088" s="3">
        <x:v>1</x:v>
      </x:c>
      <x:c r="Q1088" s="3">
        <x:v>0</x:v>
      </x:c>
      <x:c r="R1088" s="3">
        <x:v>0</x:v>
      </x:c>
      <x:c r="S1088" s="3">
        <x:v>0</x:v>
      </x:c>
      <x:c r="T1088" s="2">
        <x:f t="shared" si="80"/>
        <x:v>0</x:v>
      </x:c>
      <x:c r="U1088" s="2">
        <x:f t="shared" si="81"/>
        <x:v>4327.4399999999996</x:v>
      </x:c>
      <x:c r="V1088" s="2">
        <x:f t="shared" si="82"/>
        <x:v>0</x:v>
      </x:c>
      <x:c r="W1088" s="2">
        <x:f t="shared" si="83"/>
        <x:v>0</x:v>
      </x:c>
      <x:c r="X1088" s="2">
        <x:f t="shared" si="84"/>
        <x:v>0</x:v>
      </x:c>
    </x:row>
    <x:row r="1089" spans="2:24" ht="14.95" hidden="1" thickTop="1" x14ac:dyDescent="0.25">
      <x:c r="B1089" t="s">
        <x:v>20</x:v>
      </x:c>
      <x:c r="C1089" t="s">
        <x:v>243</x:v>
      </x:c>
      <x:c r="D1089" t="s">
        <x:v>244</x:v>
      </x:c>
      <x:c r="E1089" t="s">
        <x:v>256</x:v>
      </x:c>
      <x:c r="F1089" t="s">
        <x:v>184</x:v>
      </x:c>
      <x:c r="G1089" s="2">
        <x:v>1276</x:v>
      </x:c>
      <x:c r="J1089" t="s">
        <x:v>100</x:v>
      </x:c>
      <x:c r="K1089" t="s">
        <x:v>1779</x:v>
      </x:c>
      <x:c r="L1089" t="s">
        <x:v>25</x:v>
      </x:c>
      <x:c r="M1089" t="s">
        <x:v>280</x:v>
      </x:c>
      <x:c r="N1089" t="s">
        <x:v>101</x:v>
      </x:c>
      <x:c r="O1089" s="3">
        <x:v>0</x:v>
      </x:c>
      <x:c r="P1089" s="3">
        <x:v>1</x:v>
      </x:c>
      <x:c r="Q1089" s="3">
        <x:v>0</x:v>
      </x:c>
      <x:c r="R1089" s="3">
        <x:v>0</x:v>
      </x:c>
      <x:c r="S1089" s="3">
        <x:v>0</x:v>
      </x:c>
      <x:c r="T1089" s="2">
        <x:f t="shared" si="80"/>
        <x:v>0</x:v>
      </x:c>
      <x:c r="U1089" s="2">
        <x:f t="shared" si="81"/>
        <x:v>1276</x:v>
      </x:c>
      <x:c r="V1089" s="2">
        <x:f t="shared" si="82"/>
        <x:v>0</x:v>
      </x:c>
      <x:c r="W1089" s="2">
        <x:f t="shared" si="83"/>
        <x:v>0</x:v>
      </x:c>
      <x:c r="X1089" s="2">
        <x:f t="shared" si="84"/>
        <x:v>0</x:v>
      </x:c>
    </x:row>
    <x:row r="1090" spans="2:24" ht="14.95" hidden="1" thickTop="1" x14ac:dyDescent="0.25">
      <x:c r="B1090" t="s">
        <x:v>20</x:v>
      </x:c>
      <x:c r="C1090" t="s">
        <x:v>243</x:v>
      </x:c>
      <x:c r="D1090" t="s">
        <x:v>244</x:v>
      </x:c>
      <x:c r="E1090" t="s">
        <x:v>256</x:v>
      </x:c>
      <x:c r="F1090" t="s">
        <x:v>273</x:v>
      </x:c>
      <x:c r="G1090" s="2">
        <x:v>8395</x:v>
      </x:c>
      <x:c r="J1090" t="s">
        <x:v>100</x:v>
      </x:c>
      <x:c r="K1090" t="s">
        <x:v>1779</x:v>
      </x:c>
      <x:c r="L1090" t="s">
        <x:v>25</x:v>
      </x:c>
      <x:c r="M1090" t="s">
        <x:v>304</x:v>
      </x:c>
      <x:c r="N1090" t="s">
        <x:v>101</x:v>
      </x:c>
      <x:c r="O1090" s="3">
        <x:v>0</x:v>
      </x:c>
      <x:c r="P1090" s="3">
        <x:v>1</x:v>
      </x:c>
      <x:c r="Q1090" s="3">
        <x:v>0</x:v>
      </x:c>
      <x:c r="R1090" s="3">
        <x:v>0</x:v>
      </x:c>
      <x:c r="S1090" s="3">
        <x:v>0</x:v>
      </x:c>
      <x:c r="T1090" s="2">
        <x:f t="shared" si="80"/>
        <x:v>0</x:v>
      </x:c>
      <x:c r="U1090" s="2">
        <x:f t="shared" si="81"/>
        <x:v>8395</x:v>
      </x:c>
      <x:c r="V1090" s="2">
        <x:f t="shared" si="82"/>
        <x:v>0</x:v>
      </x:c>
      <x:c r="W1090" s="2">
        <x:f t="shared" si="83"/>
        <x:v>0</x:v>
      </x:c>
      <x:c r="X1090" s="2">
        <x:f t="shared" si="84"/>
        <x:v>0</x:v>
      </x:c>
    </x:row>
    <x:row r="1091" spans="2:24" ht="14.95" hidden="1" thickTop="1" x14ac:dyDescent="0.25">
      <x:c r="B1091" t="s">
        <x:v>20</x:v>
      </x:c>
      <x:c r="C1091" t="s">
        <x:v>243</x:v>
      </x:c>
      <x:c r="D1091" t="s">
        <x:v>244</x:v>
      </x:c>
      <x:c r="E1091" t="s">
        <x:v>256</x:v>
      </x:c>
      <x:c r="F1091" t="s">
        <x:v>273</x:v>
      </x:c>
      <x:c r="G1091" s="2">
        <x:v>8549</x:v>
      </x:c>
      <x:c r="J1091" t="s">
        <x:v>100</x:v>
      </x:c>
      <x:c r="K1091" t="s">
        <x:v>1779</x:v>
      </x:c>
      <x:c r="L1091" t="s">
        <x:v>25</x:v>
      </x:c>
      <x:c r="M1091" t="s">
        <x:v>258</x:v>
      </x:c>
      <x:c r="N1091" t="s">
        <x:v>101</x:v>
      </x:c>
      <x:c r="O1091" s="3">
        <x:v>0</x:v>
      </x:c>
      <x:c r="P1091" s="3">
        <x:v>1</x:v>
      </x:c>
      <x:c r="Q1091" s="3">
        <x:v>0</x:v>
      </x:c>
      <x:c r="R1091" s="3">
        <x:v>0</x:v>
      </x:c>
      <x:c r="S1091" s="3">
        <x:v>0</x:v>
      </x:c>
      <x:c r="T1091" s="2">
        <x:f t="shared" si="80"/>
        <x:v>0</x:v>
      </x:c>
      <x:c r="U1091" s="2">
        <x:f t="shared" si="81"/>
        <x:v>8549</x:v>
      </x:c>
      <x:c r="V1091" s="2">
        <x:f t="shared" si="82"/>
        <x:v>0</x:v>
      </x:c>
      <x:c r="W1091" s="2">
        <x:f t="shared" si="83"/>
        <x:v>0</x:v>
      </x:c>
      <x:c r="X1091" s="2">
        <x:f t="shared" si="84"/>
        <x:v>0</x:v>
      </x:c>
    </x:row>
    <x:row r="1092" spans="2:24" ht="14.95" hidden="1" thickTop="1" x14ac:dyDescent="0.25">
      <x:c r="B1092" t="s">
        <x:v>20</x:v>
      </x:c>
      <x:c r="C1092" t="s">
        <x:v>243</x:v>
      </x:c>
      <x:c r="D1092" t="s">
        <x:v>244</x:v>
      </x:c>
      <x:c r="E1092" t="s">
        <x:v>256</x:v>
      </x:c>
      <x:c r="F1092" t="s">
        <x:v>174</x:v>
      </x:c>
      <x:c r="G1092" s="2">
        <x:v>1502.2</x:v>
      </x:c>
      <x:c r="J1092" t="s">
        <x:v>100</x:v>
      </x:c>
      <x:c r="K1092" t="s">
        <x:v>1779</x:v>
      </x:c>
      <x:c r="L1092" t="s">
        <x:v>25</x:v>
      </x:c>
      <x:c r="M1092" t="s">
        <x:v>41</x:v>
      </x:c>
      <x:c r="N1092" t="s">
        <x:v>101</x:v>
      </x:c>
      <x:c r="O1092" s="3">
        <x:v>0</x:v>
      </x:c>
      <x:c r="P1092" s="3">
        <x:v>1</x:v>
      </x:c>
      <x:c r="Q1092" s="3">
        <x:v>0</x:v>
      </x:c>
      <x:c r="R1092" s="3">
        <x:v>0</x:v>
      </x:c>
      <x:c r="S1092" s="3">
        <x:v>0</x:v>
      </x:c>
      <x:c r="T1092" s="2">
        <x:f t="shared" ref="T1092:T1155" si="85">ROUND(G1092*O1092,2)</x:f>
        <x:v>0</x:v>
      </x:c>
      <x:c r="U1092" s="2">
        <x:f t="shared" ref="U1092:U1155" si="86">ROUND(G1092*P1092,2)</x:f>
        <x:v>1502.2</x:v>
      </x:c>
      <x:c r="V1092" s="2">
        <x:f t="shared" ref="V1092:V1155" si="87">ROUND(G1092*Q1092,2)</x:f>
        <x:v>0</x:v>
      </x:c>
      <x:c r="W1092" s="2">
        <x:f t="shared" ref="W1092:W1155" si="88">ROUND(G1092*R1092,2)</x:f>
        <x:v>0</x:v>
      </x:c>
      <x:c r="X1092" s="2">
        <x:f t="shared" ref="X1092:X1155" si="89">G1092-T1092-U1092-V1092-W1092</x:f>
        <x:v>0</x:v>
      </x:c>
    </x:row>
    <x:row r="1093" spans="2:24" ht="14.95" hidden="1" thickTop="1" x14ac:dyDescent="0.25">
      <x:c r="B1093" t="s">
        <x:v>20</x:v>
      </x:c>
      <x:c r="C1093" t="s">
        <x:v>243</x:v>
      </x:c>
      <x:c r="D1093" t="s">
        <x:v>244</x:v>
      </x:c>
      <x:c r="E1093" t="s">
        <x:v>256</x:v>
      </x:c>
      <x:c r="F1093" t="s">
        <x:v>174</x:v>
      </x:c>
      <x:c r="G1093" s="2">
        <x:v>6878.82</x:v>
      </x:c>
      <x:c r="J1093" t="s">
        <x:v>100</x:v>
      </x:c>
      <x:c r="K1093" t="s">
        <x:v>1779</x:v>
      </x:c>
      <x:c r="L1093" t="s">
        <x:v>25</x:v>
      </x:c>
      <x:c r="M1093" t="s">
        <x:v>257</x:v>
      </x:c>
      <x:c r="N1093" t="s">
        <x:v>101</x:v>
      </x:c>
      <x:c r="O1093" s="3">
        <x:v>0</x:v>
      </x:c>
      <x:c r="P1093" s="3">
        <x:v>1</x:v>
      </x:c>
      <x:c r="Q1093" s="3">
        <x:v>0</x:v>
      </x:c>
      <x:c r="R1093" s="3">
        <x:v>0</x:v>
      </x:c>
      <x:c r="S1093" s="3">
        <x:v>0</x:v>
      </x:c>
      <x:c r="T1093" s="2">
        <x:f t="shared" si="85"/>
        <x:v>0</x:v>
      </x:c>
      <x:c r="U1093" s="2">
        <x:f t="shared" si="86"/>
        <x:v>6878.82</x:v>
      </x:c>
      <x:c r="V1093" s="2">
        <x:f t="shared" si="87"/>
        <x:v>0</x:v>
      </x:c>
      <x:c r="W1093" s="2">
        <x:f t="shared" si="88"/>
        <x:v>0</x:v>
      </x:c>
      <x:c r="X1093" s="2">
        <x:f t="shared" si="89"/>
        <x:v>0</x:v>
      </x:c>
    </x:row>
    <x:row r="1094" spans="2:24" ht="14.95" hidden="1" thickTop="1" x14ac:dyDescent="0.25">
      <x:c r="B1094" t="s">
        <x:v>20</x:v>
      </x:c>
      <x:c r="C1094" t="s">
        <x:v>243</x:v>
      </x:c>
      <x:c r="D1094" t="s">
        <x:v>244</x:v>
      </x:c>
      <x:c r="E1094" t="s">
        <x:v>256</x:v>
      </x:c>
      <x:c r="F1094" t="s">
        <x:v>315</x:v>
      </x:c>
      <x:c r="G1094" s="2">
        <x:v>909.8</x:v>
      </x:c>
      <x:c r="J1094" t="s">
        <x:v>100</x:v>
      </x:c>
      <x:c r="K1094" t="s">
        <x:v>1779</x:v>
      </x:c>
      <x:c r="L1094" t="s">
        <x:v>25</x:v>
      </x:c>
      <x:c r="M1094" t="s">
        <x:v>295</x:v>
      </x:c>
      <x:c r="N1094" t="s">
        <x:v>101</x:v>
      </x:c>
      <x:c r="O1094" s="3">
        <x:v>0</x:v>
      </x:c>
      <x:c r="P1094" s="3">
        <x:v>1</x:v>
      </x:c>
      <x:c r="Q1094" s="3">
        <x:v>0</x:v>
      </x:c>
      <x:c r="R1094" s="3">
        <x:v>0</x:v>
      </x:c>
      <x:c r="S1094" s="3">
        <x:v>0</x:v>
      </x:c>
      <x:c r="T1094" s="2">
        <x:f t="shared" si="85"/>
        <x:v>0</x:v>
      </x:c>
      <x:c r="U1094" s="2">
        <x:f t="shared" si="86"/>
        <x:v>909.8</x:v>
      </x:c>
      <x:c r="V1094" s="2">
        <x:f t="shared" si="87"/>
        <x:v>0</x:v>
      </x:c>
      <x:c r="W1094" s="2">
        <x:f t="shared" si="88"/>
        <x:v>0</x:v>
      </x:c>
      <x:c r="X1094" s="2">
        <x:f t="shared" si="89"/>
        <x:v>0</x:v>
      </x:c>
    </x:row>
    <x:row r="1095" spans="2:24" ht="14.95" hidden="1" thickTop="1" x14ac:dyDescent="0.25">
      <x:c r="B1095" t="s">
        <x:v>20</x:v>
      </x:c>
      <x:c r="C1095" t="s">
        <x:v>243</x:v>
      </x:c>
      <x:c r="D1095" t="s">
        <x:v>244</x:v>
      </x:c>
      <x:c r="E1095" t="s">
        <x:v>256</x:v>
      </x:c>
      <x:c r="F1095" t="s">
        <x:v>301</x:v>
      </x:c>
      <x:c r="G1095" s="2">
        <x:v>35482.99</x:v>
      </x:c>
      <x:c r="J1095" t="s">
        <x:v>100</x:v>
      </x:c>
      <x:c r="K1095" t="s">
        <x:v>1779</x:v>
      </x:c>
      <x:c r="L1095" t="s">
        <x:v>25</x:v>
      </x:c>
      <x:c r="M1095" t="s">
        <x:v>295</x:v>
      </x:c>
      <x:c r="N1095" t="s">
        <x:v>101</x:v>
      </x:c>
      <x:c r="O1095" s="3">
        <x:v>0</x:v>
      </x:c>
      <x:c r="P1095" s="3">
        <x:v>1</x:v>
      </x:c>
      <x:c r="Q1095" s="3">
        <x:v>0</x:v>
      </x:c>
      <x:c r="R1095" s="3">
        <x:v>0</x:v>
      </x:c>
      <x:c r="S1095" s="3">
        <x:v>0</x:v>
      </x:c>
      <x:c r="T1095" s="2">
        <x:f t="shared" si="85"/>
        <x:v>0</x:v>
      </x:c>
      <x:c r="U1095" s="2">
        <x:f t="shared" si="86"/>
        <x:v>35482.99</x:v>
      </x:c>
      <x:c r="V1095" s="2">
        <x:f t="shared" si="87"/>
        <x:v>0</x:v>
      </x:c>
      <x:c r="W1095" s="2">
        <x:f t="shared" si="88"/>
        <x:v>0</x:v>
      </x:c>
      <x:c r="X1095" s="2">
        <x:f t="shared" si="89"/>
        <x:v>0</x:v>
      </x:c>
    </x:row>
    <x:row r="1096" spans="2:24" ht="14.95" hidden="1" thickTop="1" x14ac:dyDescent="0.25">
      <x:c r="B1096" t="s">
        <x:v>20</x:v>
      </x:c>
      <x:c r="C1096" t="s">
        <x:v>243</x:v>
      </x:c>
      <x:c r="D1096" t="s">
        <x:v>244</x:v>
      </x:c>
      <x:c r="E1096" t="s">
        <x:v>256</x:v>
      </x:c>
      <x:c r="F1096" t="s">
        <x:v>73</x:v>
      </x:c>
      <x:c r="G1096" s="2">
        <x:v>3621.83</x:v>
      </x:c>
      <x:c r="J1096" t="s">
        <x:v>100</x:v>
      </x:c>
      <x:c r="K1096" t="s">
        <x:v>1779</x:v>
      </x:c>
      <x:c r="L1096" t="s">
        <x:v>25</x:v>
      </x:c>
      <x:c r="M1096" t="s">
        <x:v>292</x:v>
      </x:c>
      <x:c r="N1096" t="s">
        <x:v>101</x:v>
      </x:c>
      <x:c r="O1096" s="3">
        <x:v>0</x:v>
      </x:c>
      <x:c r="P1096" s="3">
        <x:v>1</x:v>
      </x:c>
      <x:c r="Q1096" s="3">
        <x:v>0</x:v>
      </x:c>
      <x:c r="R1096" s="3">
        <x:v>0</x:v>
      </x:c>
      <x:c r="S1096" s="3">
        <x:v>0</x:v>
      </x:c>
      <x:c r="T1096" s="2">
        <x:f t="shared" si="85"/>
        <x:v>0</x:v>
      </x:c>
      <x:c r="U1096" s="2">
        <x:f t="shared" si="86"/>
        <x:v>3621.83</x:v>
      </x:c>
      <x:c r="V1096" s="2">
        <x:f t="shared" si="87"/>
        <x:v>0</x:v>
      </x:c>
      <x:c r="W1096" s="2">
        <x:f t="shared" si="88"/>
        <x:v>0</x:v>
      </x:c>
      <x:c r="X1096" s="2">
        <x:f t="shared" si="89"/>
        <x:v>0</x:v>
      </x:c>
    </x:row>
    <x:row r="1097" spans="2:24" ht="14.95" hidden="1" thickTop="1" x14ac:dyDescent="0.25">
      <x:c r="B1097" t="s">
        <x:v>20</x:v>
      </x:c>
      <x:c r="C1097" t="s">
        <x:v>243</x:v>
      </x:c>
      <x:c r="D1097" t="s">
        <x:v>244</x:v>
      </x:c>
      <x:c r="E1097" t="s">
        <x:v>256</x:v>
      </x:c>
      <x:c r="F1097" t="s">
        <x:v>31</x:v>
      </x:c>
      <x:c r="G1097" s="2">
        <x:v>3800</x:v>
      </x:c>
      <x:c r="J1097" t="s">
        <x:v>100</x:v>
      </x:c>
      <x:c r="K1097" t="s">
        <x:v>1779</x:v>
      </x:c>
      <x:c r="L1097" t="s">
        <x:v>25</x:v>
      </x:c>
      <x:c r="M1097" t="s">
        <x:v>257</x:v>
      </x:c>
      <x:c r="N1097" t="s">
        <x:v>101</x:v>
      </x:c>
      <x:c r="O1097" s="3">
        <x:v>0</x:v>
      </x:c>
      <x:c r="P1097" s="3">
        <x:v>1</x:v>
      </x:c>
      <x:c r="Q1097" s="3">
        <x:v>0</x:v>
      </x:c>
      <x:c r="R1097" s="3">
        <x:v>0</x:v>
      </x:c>
      <x:c r="S1097" s="3">
        <x:v>0</x:v>
      </x:c>
      <x:c r="T1097" s="2">
        <x:f t="shared" si="85"/>
        <x:v>0</x:v>
      </x:c>
      <x:c r="U1097" s="2">
        <x:f t="shared" si="86"/>
        <x:v>3800</x:v>
      </x:c>
      <x:c r="V1097" s="2">
        <x:f t="shared" si="87"/>
        <x:v>0</x:v>
      </x:c>
      <x:c r="W1097" s="2">
        <x:f t="shared" si="88"/>
        <x:v>0</x:v>
      </x:c>
      <x:c r="X1097" s="2">
        <x:f t="shared" si="89"/>
        <x:v>0</x:v>
      </x:c>
    </x:row>
    <x:row r="1098" spans="2:24" ht="14.95" hidden="1" thickTop="1" x14ac:dyDescent="0.25">
      <x:c r="B1098" t="s">
        <x:v>20</x:v>
      </x:c>
      <x:c r="C1098" t="s">
        <x:v>243</x:v>
      </x:c>
      <x:c r="D1098" t="s">
        <x:v>244</x:v>
      </x:c>
      <x:c r="E1098" t="s">
        <x:v>256</x:v>
      </x:c>
      <x:c r="F1098" t="s">
        <x:v>31</x:v>
      </x:c>
      <x:c r="G1098" s="2">
        <x:v>72082.210000000006</x:v>
      </x:c>
      <x:c r="J1098" t="s">
        <x:v>100</x:v>
      </x:c>
      <x:c r="K1098" t="s">
        <x:v>1779</x:v>
      </x:c>
      <x:c r="L1098" t="s">
        <x:v>25</x:v>
      </x:c>
      <x:c r="M1098" t="s">
        <x:v>271</x:v>
      </x:c>
      <x:c r="N1098" t="s">
        <x:v>101</x:v>
      </x:c>
      <x:c r="O1098" s="3">
        <x:v>0</x:v>
      </x:c>
      <x:c r="P1098" s="3">
        <x:v>1</x:v>
      </x:c>
      <x:c r="Q1098" s="3">
        <x:v>0</x:v>
      </x:c>
      <x:c r="R1098" s="3">
        <x:v>0</x:v>
      </x:c>
      <x:c r="S1098" s="3">
        <x:v>0</x:v>
      </x:c>
      <x:c r="T1098" s="2">
        <x:f t="shared" si="85"/>
        <x:v>0</x:v>
      </x:c>
      <x:c r="U1098" s="2">
        <x:f t="shared" si="86"/>
        <x:v>72082.210000000006</x:v>
      </x:c>
      <x:c r="V1098" s="2">
        <x:f t="shared" si="87"/>
        <x:v>0</x:v>
      </x:c>
      <x:c r="W1098" s="2">
        <x:f t="shared" si="88"/>
        <x:v>0</x:v>
      </x:c>
      <x:c r="X1098" s="2">
        <x:f t="shared" si="89"/>
        <x:v>0</x:v>
      </x:c>
    </x:row>
    <x:row r="1099" spans="2:24" ht="14.95" hidden="1" thickTop="1" x14ac:dyDescent="0.25">
      <x:c r="B1099" t="s">
        <x:v>20</x:v>
      </x:c>
      <x:c r="C1099" t="s">
        <x:v>243</x:v>
      </x:c>
      <x:c r="D1099" t="s">
        <x:v>244</x:v>
      </x:c>
      <x:c r="E1099" t="s">
        <x:v>256</x:v>
      </x:c>
      <x:c r="F1099" t="s">
        <x:v>33</x:v>
      </x:c>
      <x:c r="G1099" s="2">
        <x:v>6985.13</x:v>
      </x:c>
      <x:c r="J1099" t="s">
        <x:v>100</x:v>
      </x:c>
      <x:c r="K1099" t="s">
        <x:v>1779</x:v>
      </x:c>
      <x:c r="L1099" t="s">
        <x:v>25</x:v>
      </x:c>
      <x:c r="M1099" t="s">
        <x:v>262</x:v>
      </x:c>
      <x:c r="N1099" t="s">
        <x:v>101</x:v>
      </x:c>
      <x:c r="O1099" s="3">
        <x:v>0</x:v>
      </x:c>
      <x:c r="P1099" s="3">
        <x:v>1</x:v>
      </x:c>
      <x:c r="Q1099" s="3">
        <x:v>0</x:v>
      </x:c>
      <x:c r="R1099" s="3">
        <x:v>0</x:v>
      </x:c>
      <x:c r="S1099" s="3">
        <x:v>0</x:v>
      </x:c>
      <x:c r="T1099" s="2">
        <x:f t="shared" si="85"/>
        <x:v>0</x:v>
      </x:c>
      <x:c r="U1099" s="2">
        <x:f t="shared" si="86"/>
        <x:v>6985.13</x:v>
      </x:c>
      <x:c r="V1099" s="2">
        <x:f t="shared" si="87"/>
        <x:v>0</x:v>
      </x:c>
      <x:c r="W1099" s="2">
        <x:f t="shared" si="88"/>
        <x:v>0</x:v>
      </x:c>
      <x:c r="X1099" s="2">
        <x:f t="shared" si="89"/>
        <x:v>0</x:v>
      </x:c>
    </x:row>
    <x:row r="1100" spans="2:24" ht="14.95" hidden="1" thickTop="1" x14ac:dyDescent="0.25">
      <x:c r="B1100" t="s">
        <x:v>20</x:v>
      </x:c>
      <x:c r="C1100" t="s">
        <x:v>243</x:v>
      </x:c>
      <x:c r="D1100" t="s">
        <x:v>244</x:v>
      </x:c>
      <x:c r="E1100" t="s">
        <x:v>256</x:v>
      </x:c>
      <x:c r="F1100" t="s">
        <x:v>281</x:v>
      </x:c>
      <x:c r="G1100" s="2">
        <x:v>26837.89</x:v>
      </x:c>
      <x:c r="J1100" t="s">
        <x:v>100</x:v>
      </x:c>
      <x:c r="K1100" t="s">
        <x:v>1779</x:v>
      </x:c>
      <x:c r="L1100" t="s">
        <x:v>25</x:v>
      </x:c>
      <x:c r="M1100" t="s">
        <x:v>274</x:v>
      </x:c>
      <x:c r="N1100" t="s">
        <x:v>101</x:v>
      </x:c>
      <x:c r="O1100" s="3">
        <x:v>0</x:v>
      </x:c>
      <x:c r="P1100" s="3">
        <x:v>1</x:v>
      </x:c>
      <x:c r="Q1100" s="3">
        <x:v>0</x:v>
      </x:c>
      <x:c r="R1100" s="3">
        <x:v>0</x:v>
      </x:c>
      <x:c r="S1100" s="3">
        <x:v>0</x:v>
      </x:c>
      <x:c r="T1100" s="2">
        <x:f t="shared" si="85"/>
        <x:v>0</x:v>
      </x:c>
      <x:c r="U1100" s="2">
        <x:f t="shared" si="86"/>
        <x:v>26837.89</x:v>
      </x:c>
      <x:c r="V1100" s="2">
        <x:f t="shared" si="87"/>
        <x:v>0</x:v>
      </x:c>
      <x:c r="W1100" s="2">
        <x:f t="shared" si="88"/>
        <x:v>0</x:v>
      </x:c>
      <x:c r="X1100" s="2">
        <x:f t="shared" si="89"/>
        <x:v>0</x:v>
      </x:c>
    </x:row>
    <x:row r="1101" spans="2:24" ht="14.95" hidden="1" thickTop="1" x14ac:dyDescent="0.25">
      <x:c r="B1101" t="s">
        <x:v>20</x:v>
      </x:c>
      <x:c r="C1101" t="s">
        <x:v>243</x:v>
      </x:c>
      <x:c r="D1101" t="s">
        <x:v>244</x:v>
      </x:c>
      <x:c r="E1101" t="s">
        <x:v>256</x:v>
      </x:c>
      <x:c r="F1101" t="s">
        <x:v>283</x:v>
      </x:c>
      <x:c r="G1101" s="2">
        <x:v>9309.5</x:v>
      </x:c>
      <x:c r="J1101" t="s">
        <x:v>100</x:v>
      </x:c>
      <x:c r="K1101" t="s">
        <x:v>1779</x:v>
      </x:c>
      <x:c r="L1101" t="s">
        <x:v>25</x:v>
      </x:c>
      <x:c r="M1101" t="s">
        <x:v>257</x:v>
      </x:c>
      <x:c r="N1101" t="s">
        <x:v>101</x:v>
      </x:c>
      <x:c r="O1101" s="3">
        <x:v>0</x:v>
      </x:c>
      <x:c r="P1101" s="3">
        <x:v>1</x:v>
      </x:c>
      <x:c r="Q1101" s="3">
        <x:v>0</x:v>
      </x:c>
      <x:c r="R1101" s="3">
        <x:v>0</x:v>
      </x:c>
      <x:c r="S1101" s="3">
        <x:v>0</x:v>
      </x:c>
      <x:c r="T1101" s="2">
        <x:f t="shared" si="85"/>
        <x:v>0</x:v>
      </x:c>
      <x:c r="U1101" s="2">
        <x:f t="shared" si="86"/>
        <x:v>9309.5</x:v>
      </x:c>
      <x:c r="V1101" s="2">
        <x:f t="shared" si="87"/>
        <x:v>0</x:v>
      </x:c>
      <x:c r="W1101" s="2">
        <x:f t="shared" si="88"/>
        <x:v>0</x:v>
      </x:c>
      <x:c r="X1101" s="2">
        <x:f t="shared" si="89"/>
        <x:v>0</x:v>
      </x:c>
    </x:row>
    <x:row r="1102" spans="2:24" ht="14.95" hidden="1" thickTop="1" x14ac:dyDescent="0.25">
      <x:c r="B1102" t="s">
        <x:v>20</x:v>
      </x:c>
      <x:c r="C1102" t="s">
        <x:v>243</x:v>
      </x:c>
      <x:c r="D1102" t="s">
        <x:v>244</x:v>
      </x:c>
      <x:c r="E1102" t="s">
        <x:v>256</x:v>
      </x:c>
      <x:c r="F1102" t="s">
        <x:v>285</x:v>
      </x:c>
      <x:c r="G1102" s="2">
        <x:v>66122.070000000007</x:v>
      </x:c>
      <x:c r="J1102" t="s">
        <x:v>100</x:v>
      </x:c>
      <x:c r="K1102" t="s">
        <x:v>1779</x:v>
      </x:c>
      <x:c r="L1102" t="s">
        <x:v>25</x:v>
      </x:c>
      <x:c r="M1102" t="s">
        <x:v>262</x:v>
      </x:c>
      <x:c r="N1102" t="s">
        <x:v>101</x:v>
      </x:c>
      <x:c r="O1102" s="3">
        <x:v>0</x:v>
      </x:c>
      <x:c r="P1102" s="3">
        <x:v>1</x:v>
      </x:c>
      <x:c r="Q1102" s="3">
        <x:v>0</x:v>
      </x:c>
      <x:c r="R1102" s="3">
        <x:v>0</x:v>
      </x:c>
      <x:c r="S1102" s="3">
        <x:v>0</x:v>
      </x:c>
      <x:c r="T1102" s="2">
        <x:f t="shared" si="85"/>
        <x:v>0</x:v>
      </x:c>
      <x:c r="U1102" s="2">
        <x:f t="shared" si="86"/>
        <x:v>66122.070000000007</x:v>
      </x:c>
      <x:c r="V1102" s="2">
        <x:f t="shared" si="87"/>
        <x:v>0</x:v>
      </x:c>
      <x:c r="W1102" s="2">
        <x:f t="shared" si="88"/>
        <x:v>0</x:v>
      </x:c>
      <x:c r="X1102" s="2">
        <x:f t="shared" si="89"/>
        <x:v>0</x:v>
      </x:c>
    </x:row>
    <x:row r="1103" spans="2:24" ht="14.95" hidden="1" thickTop="1" x14ac:dyDescent="0.25">
      <x:c r="B1103" t="s">
        <x:v>20</x:v>
      </x:c>
      <x:c r="C1103" t="s">
        <x:v>243</x:v>
      </x:c>
      <x:c r="D1103" t="s">
        <x:v>244</x:v>
      </x:c>
      <x:c r="E1103" t="s">
        <x:v>256</x:v>
      </x:c>
      <x:c r="F1103" t="s">
        <x:v>285</x:v>
      </x:c>
      <x:c r="G1103" s="2">
        <x:v>188193.62</x:v>
      </x:c>
      <x:c r="J1103" t="s">
        <x:v>100</x:v>
      </x:c>
      <x:c r="K1103" t="s">
        <x:v>1779</x:v>
      </x:c>
      <x:c r="L1103" t="s">
        <x:v>25</x:v>
      </x:c>
      <x:c r="M1103" t="s">
        <x:v>258</x:v>
      </x:c>
      <x:c r="N1103" t="s">
        <x:v>101</x:v>
      </x:c>
      <x:c r="O1103" s="3">
        <x:v>0</x:v>
      </x:c>
      <x:c r="P1103" s="3">
        <x:v>1</x:v>
      </x:c>
      <x:c r="Q1103" s="3">
        <x:v>0</x:v>
      </x:c>
      <x:c r="R1103" s="3">
        <x:v>0</x:v>
      </x:c>
      <x:c r="S1103" s="3">
        <x:v>0</x:v>
      </x:c>
      <x:c r="T1103" s="2">
        <x:f t="shared" si="85"/>
        <x:v>0</x:v>
      </x:c>
      <x:c r="U1103" s="2">
        <x:f t="shared" si="86"/>
        <x:v>188193.62</x:v>
      </x:c>
      <x:c r="V1103" s="2">
        <x:f t="shared" si="87"/>
        <x:v>0</x:v>
      </x:c>
      <x:c r="W1103" s="2">
        <x:f t="shared" si="88"/>
        <x:v>0</x:v>
      </x:c>
      <x:c r="X1103" s="2">
        <x:f t="shared" si="89"/>
        <x:v>0</x:v>
      </x:c>
    </x:row>
    <x:row r="1104" spans="2:24" ht="14.95" hidden="1" thickTop="1" x14ac:dyDescent="0.25">
      <x:c r="B1104" t="s">
        <x:v>20</x:v>
      </x:c>
      <x:c r="C1104" t="s">
        <x:v>243</x:v>
      </x:c>
      <x:c r="D1104" t="s">
        <x:v>244</x:v>
      </x:c>
      <x:c r="E1104" t="s">
        <x:v>256</x:v>
      </x:c>
      <x:c r="F1104" t="s">
        <x:v>57</x:v>
      </x:c>
      <x:c r="G1104" s="2">
        <x:v>1075517.46</x:v>
      </x:c>
      <x:c r="J1104" t="s">
        <x:v>104</x:v>
      </x:c>
      <x:c r="K1104" t="s">
        <x:v>1780</x:v>
      </x:c>
      <x:c r="L1104" t="s">
        <x:v>25</x:v>
      </x:c>
      <x:c r="M1104" t="s">
        <x:v>41</x:v>
      </x:c>
      <x:c r="N1104" t="s">
        <x:v>105</x:v>
      </x:c>
      <x:c r="O1104" s="3">
        <x:v>0</x:v>
      </x:c>
      <x:c r="P1104" s="3">
        <x:v>0.91</x:v>
      </x:c>
      <x:c r="Q1104" s="3">
        <x:v>0.09</x:v>
      </x:c>
      <x:c r="R1104" s="3">
        <x:v>0</x:v>
      </x:c>
      <x:c r="S1104" s="3">
        <x:v>0</x:v>
      </x:c>
      <x:c r="T1104" s="2">
        <x:f t="shared" si="85"/>
        <x:v>0</x:v>
      </x:c>
      <x:c r="U1104" s="2">
        <x:f t="shared" si="86"/>
        <x:v>978720.89</x:v>
      </x:c>
      <x:c r="V1104" s="2">
        <x:f t="shared" si="87"/>
        <x:v>96796.57</x:v>
      </x:c>
      <x:c r="W1104" s="2">
        <x:f t="shared" si="88"/>
        <x:v>0</x:v>
      </x:c>
      <x:c r="X1104" s="2">
        <x:f t="shared" si="89"/>
        <x:v>-5.8207660913467407E-11</x:v>
      </x:c>
    </x:row>
    <x:row r="1105" spans="2:24" ht="14.95" hidden="1" thickTop="1" x14ac:dyDescent="0.25">
      <x:c r="B1105" t="s">
        <x:v>20</x:v>
      </x:c>
      <x:c r="C1105" t="s">
        <x:v>243</x:v>
      </x:c>
      <x:c r="D1105" t="s">
        <x:v>244</x:v>
      </x:c>
      <x:c r="E1105" t="s">
        <x:v>256</x:v>
      </x:c>
      <x:c r="F1105" t="s">
        <x:v>118</x:v>
      </x:c>
      <x:c r="G1105" s="2">
        <x:v>3343.58</x:v>
      </x:c>
      <x:c r="J1105" t="s">
        <x:v>104</x:v>
      </x:c>
      <x:c r="K1105" t="s">
        <x:v>1780</x:v>
      </x:c>
      <x:c r="L1105" t="s">
        <x:v>25</x:v>
      </x:c>
      <x:c r="M1105" t="s">
        <x:v>304</x:v>
      </x:c>
      <x:c r="N1105" t="s">
        <x:v>105</x:v>
      </x:c>
      <x:c r="O1105" s="3">
        <x:v>0</x:v>
      </x:c>
      <x:c r="P1105" s="3">
        <x:v>0.91</x:v>
      </x:c>
      <x:c r="Q1105" s="3">
        <x:v>0.09</x:v>
      </x:c>
      <x:c r="R1105" s="3">
        <x:v>0</x:v>
      </x:c>
      <x:c r="S1105" s="3">
        <x:v>0</x:v>
      </x:c>
      <x:c r="T1105" s="2">
        <x:f t="shared" si="85"/>
        <x:v>0</x:v>
      </x:c>
      <x:c r="U1105" s="2">
        <x:f t="shared" si="86"/>
        <x:v>3042.66</x:v>
      </x:c>
      <x:c r="V1105" s="2">
        <x:f t="shared" si="87"/>
        <x:v>300.92</x:v>
      </x:c>
      <x:c r="W1105" s="2">
        <x:f t="shared" si="88"/>
        <x:v>0</x:v>
      </x:c>
      <x:c r="X1105" s="2">
        <x:f t="shared" si="89"/>
        <x:v>5.6843418860808015E-14</x:v>
      </x:c>
    </x:row>
    <x:row r="1106" spans="2:24" ht="14.95" hidden="1" thickTop="1" x14ac:dyDescent="0.25">
      <x:c r="B1106" t="s">
        <x:v>20</x:v>
      </x:c>
      <x:c r="C1106" t="s">
        <x:v>243</x:v>
      </x:c>
      <x:c r="D1106" t="s">
        <x:v>244</x:v>
      </x:c>
      <x:c r="E1106" t="s">
        <x:v>256</x:v>
      </x:c>
      <x:c r="F1106" t="s">
        <x:v>315</x:v>
      </x:c>
      <x:c r="G1106" s="2">
        <x:v>5999</x:v>
      </x:c>
      <x:c r="J1106" t="s">
        <x:v>104</x:v>
      </x:c>
      <x:c r="K1106" t="s">
        <x:v>1780</x:v>
      </x:c>
      <x:c r="L1106" t="s">
        <x:v>25</x:v>
      </x:c>
      <x:c r="M1106" t="s">
        <x:v>41</x:v>
      </x:c>
      <x:c r="N1106" t="s">
        <x:v>105</x:v>
      </x:c>
      <x:c r="O1106" s="3">
        <x:v>0</x:v>
      </x:c>
      <x:c r="P1106" s="3">
        <x:v>0.91</x:v>
      </x:c>
      <x:c r="Q1106" s="3">
        <x:v>0.09</x:v>
      </x:c>
      <x:c r="R1106" s="3">
        <x:v>0</x:v>
      </x:c>
      <x:c r="S1106" s="3">
        <x:v>0</x:v>
      </x:c>
      <x:c r="T1106" s="2">
        <x:f t="shared" si="85"/>
        <x:v>0</x:v>
      </x:c>
      <x:c r="U1106" s="2">
        <x:f t="shared" si="86"/>
        <x:v>5459.09</x:v>
      </x:c>
      <x:c r="V1106" s="2">
        <x:f t="shared" si="87"/>
        <x:v>539.91</x:v>
      </x:c>
      <x:c r="W1106" s="2">
        <x:f t="shared" si="88"/>
        <x:v>0</x:v>
      </x:c>
      <x:c r="X1106" s="2">
        <x:f t="shared" si="89"/>
        <x:v>-1.1368683772161603E-13</x:v>
      </x:c>
    </x:row>
    <x:row r="1107" spans="2:24" ht="14.95" hidden="1" thickTop="1" x14ac:dyDescent="0.25">
      <x:c r="B1107" t="s">
        <x:v>20</x:v>
      </x:c>
      <x:c r="C1107" t="s">
        <x:v>243</x:v>
      </x:c>
      <x:c r="D1107" t="s">
        <x:v>244</x:v>
      </x:c>
      <x:c r="E1107" t="s">
        <x:v>256</x:v>
      </x:c>
      <x:c r="F1107" t="s">
        <x:v>302</x:v>
      </x:c>
      <x:c r="G1107" s="2">
        <x:v>110782.16</x:v>
      </x:c>
      <x:c r="J1107" t="s">
        <x:v>104</x:v>
      </x:c>
      <x:c r="K1107" t="s">
        <x:v>1780</x:v>
      </x:c>
      <x:c r="L1107" t="s">
        <x:v>25</x:v>
      </x:c>
      <x:c r="M1107" t="s">
        <x:v>41</x:v>
      </x:c>
      <x:c r="N1107" t="s">
        <x:v>105</x:v>
      </x:c>
      <x:c r="O1107" s="3">
        <x:v>0</x:v>
      </x:c>
      <x:c r="P1107" s="3">
        <x:v>0.91</x:v>
      </x:c>
      <x:c r="Q1107" s="3">
        <x:v>0.09</x:v>
      </x:c>
      <x:c r="R1107" s="3">
        <x:v>0</x:v>
      </x:c>
      <x:c r="S1107" s="3">
        <x:v>0</x:v>
      </x:c>
      <x:c r="T1107" s="2">
        <x:f t="shared" si="85"/>
        <x:v>0</x:v>
      </x:c>
      <x:c r="U1107" s="2">
        <x:f t="shared" si="86"/>
        <x:v>100811.77</x:v>
      </x:c>
      <x:c r="V1107" s="2">
        <x:f t="shared" si="87"/>
        <x:v>9970.39</x:v>
      </x:c>
      <x:c r="W1107" s="2">
        <x:f t="shared" si="88"/>
        <x:v>0</x:v>
      </x:c>
      <x:c r="X1107" s="2">
        <x:f t="shared" si="89"/>
        <x:v>0</x:v>
      </x:c>
    </x:row>
    <x:row r="1108" spans="2:24" ht="14.95" hidden="1" thickTop="1" x14ac:dyDescent="0.25">
      <x:c r="B1108" t="s">
        <x:v>20</x:v>
      </x:c>
      <x:c r="C1108" t="s">
        <x:v>243</x:v>
      </x:c>
      <x:c r="D1108" t="s">
        <x:v>244</x:v>
      </x:c>
      <x:c r="E1108" t="s">
        <x:v>256</x:v>
      </x:c>
      <x:c r="F1108" t="s">
        <x:v>210</x:v>
      </x:c>
      <x:c r="G1108" s="2">
        <x:v>924</x:v>
      </x:c>
      <x:c r="J1108" t="s">
        <x:v>104</x:v>
      </x:c>
      <x:c r="K1108" t="s">
        <x:v>1780</x:v>
      </x:c>
      <x:c r="L1108" t="s">
        <x:v>25</x:v>
      </x:c>
      <x:c r="M1108" t="s">
        <x:v>304</x:v>
      </x:c>
      <x:c r="N1108" t="s">
        <x:v>105</x:v>
      </x:c>
      <x:c r="O1108" s="3">
        <x:v>0</x:v>
      </x:c>
      <x:c r="P1108" s="3">
        <x:v>0.91</x:v>
      </x:c>
      <x:c r="Q1108" s="3">
        <x:v>0.09</x:v>
      </x:c>
      <x:c r="R1108" s="3">
        <x:v>0</x:v>
      </x:c>
      <x:c r="S1108" s="3">
        <x:v>0</x:v>
      </x:c>
      <x:c r="T1108" s="2">
        <x:f t="shared" si="85"/>
        <x:v>0</x:v>
      </x:c>
      <x:c r="U1108" s="2">
        <x:f t="shared" si="86"/>
        <x:v>840.84</x:v>
      </x:c>
      <x:c r="V1108" s="2">
        <x:f t="shared" si="87"/>
        <x:v>83.16</x:v>
      </x:c>
      <x:c r="W1108" s="2">
        <x:f t="shared" si="88"/>
        <x:v>0</x:v>
      </x:c>
      <x:c r="X1108" s="2">
        <x:f t="shared" si="89"/>
        <x:v>-2.8421709430404007E-14</x:v>
      </x:c>
    </x:row>
    <x:row r="1109" spans="2:24" ht="14.95" hidden="1" thickTop="1" x14ac:dyDescent="0.25">
      <x:c r="B1109" t="s">
        <x:v>20</x:v>
      </x:c>
      <x:c r="C1109" t="s">
        <x:v>243</x:v>
      </x:c>
      <x:c r="D1109" t="s">
        <x:v>244</x:v>
      </x:c>
      <x:c r="E1109" t="s">
        <x:v>256</x:v>
      </x:c>
      <x:c r="F1109" t="s">
        <x:v>73</x:v>
      </x:c>
      <x:c r="G1109" s="2">
        <x:v>167217.62</x:v>
      </x:c>
      <x:c r="J1109" t="s">
        <x:v>104</x:v>
      </x:c>
      <x:c r="K1109" t="s">
        <x:v>1780</x:v>
      </x:c>
      <x:c r="L1109" t="s">
        <x:v>25</x:v>
      </x:c>
      <x:c r="M1109" t="s">
        <x:v>41</x:v>
      </x:c>
      <x:c r="N1109" t="s">
        <x:v>105</x:v>
      </x:c>
      <x:c r="O1109" s="3">
        <x:v>0</x:v>
      </x:c>
      <x:c r="P1109" s="3">
        <x:v>0.91</x:v>
      </x:c>
      <x:c r="Q1109" s="3">
        <x:v>0.09</x:v>
      </x:c>
      <x:c r="R1109" s="3">
        <x:v>0</x:v>
      </x:c>
      <x:c r="S1109" s="3">
        <x:v>0</x:v>
      </x:c>
      <x:c r="T1109" s="2">
        <x:f t="shared" si="85"/>
        <x:v>0</x:v>
      </x:c>
      <x:c r="U1109" s="2">
        <x:f t="shared" si="86"/>
        <x:v>152168.03</x:v>
      </x:c>
      <x:c r="V1109" s="2">
        <x:f t="shared" si="87"/>
        <x:v>15049.59</x:v>
      </x:c>
      <x:c r="W1109" s="2">
        <x:f t="shared" si="88"/>
        <x:v>0</x:v>
      </x:c>
      <x:c r="X1109" s="2">
        <x:f t="shared" si="89"/>
        <x:v>-3.637978807091713E-12</x:v>
      </x:c>
    </x:row>
    <x:row r="1110" spans="2:24" ht="14.95" hidden="1" thickTop="1" x14ac:dyDescent="0.25">
      <x:c r="B1110" t="s">
        <x:v>20</x:v>
      </x:c>
      <x:c r="C1110" t="s">
        <x:v>243</x:v>
      </x:c>
      <x:c r="D1110" t="s">
        <x:v>244</x:v>
      </x:c>
      <x:c r="E1110" t="s">
        <x:v>256</x:v>
      </x:c>
      <x:c r="F1110" t="s">
        <x:v>76</x:v>
      </x:c>
      <x:c r="G1110" s="2">
        <x:v>2433</x:v>
      </x:c>
      <x:c r="J1110" t="s">
        <x:v>104</x:v>
      </x:c>
      <x:c r="K1110" t="s">
        <x:v>1780</x:v>
      </x:c>
      <x:c r="L1110" t="s">
        <x:v>25</x:v>
      </x:c>
      <x:c r="M1110" t="s">
        <x:v>41</x:v>
      </x:c>
      <x:c r="N1110" t="s">
        <x:v>105</x:v>
      </x:c>
      <x:c r="O1110" s="3">
        <x:v>0</x:v>
      </x:c>
      <x:c r="P1110" s="3">
        <x:v>0.91</x:v>
      </x:c>
      <x:c r="Q1110" s="3">
        <x:v>0.09</x:v>
      </x:c>
      <x:c r="R1110" s="3">
        <x:v>0</x:v>
      </x:c>
      <x:c r="S1110" s="3">
        <x:v>0</x:v>
      </x:c>
      <x:c r="T1110" s="2">
        <x:f t="shared" si="85"/>
        <x:v>0</x:v>
      </x:c>
      <x:c r="U1110" s="2">
        <x:f t="shared" si="86"/>
        <x:v>2214.0300000000002</x:v>
      </x:c>
      <x:c r="V1110" s="2">
        <x:f t="shared" si="87"/>
        <x:v>218.97</x:v>
      </x:c>
      <x:c r="W1110" s="2">
        <x:f t="shared" si="88"/>
        <x:v>0</x:v>
      </x:c>
      <x:c r="X1110" s="2">
        <x:f t="shared" si="89"/>
        <x:v>-1.9895196601282805E-13</x:v>
      </x:c>
    </x:row>
    <x:row r="1111" spans="2:24" ht="14.95" hidden="1" thickTop="1" x14ac:dyDescent="0.25">
      <x:c r="B1111" t="s">
        <x:v>20</x:v>
      </x:c>
      <x:c r="C1111" t="s">
        <x:v>243</x:v>
      </x:c>
      <x:c r="D1111" t="s">
        <x:v>244</x:v>
      </x:c>
      <x:c r="E1111" t="s">
        <x:v>256</x:v>
      </x:c>
      <x:c r="F1111" t="s">
        <x:v>76</x:v>
      </x:c>
      <x:c r="G1111" s="2">
        <x:v>924</x:v>
      </x:c>
      <x:c r="J1111" t="s">
        <x:v>104</x:v>
      </x:c>
      <x:c r="K1111" t="s">
        <x:v>1780</x:v>
      </x:c>
      <x:c r="L1111" t="s">
        <x:v>25</x:v>
      </x:c>
      <x:c r="M1111" t="s">
        <x:v>304</x:v>
      </x:c>
      <x:c r="N1111" t="s">
        <x:v>105</x:v>
      </x:c>
      <x:c r="O1111" s="3">
        <x:v>0</x:v>
      </x:c>
      <x:c r="P1111" s="3">
        <x:v>0.91</x:v>
      </x:c>
      <x:c r="Q1111" s="3">
        <x:v>0.09</x:v>
      </x:c>
      <x:c r="R1111" s="3">
        <x:v>0</x:v>
      </x:c>
      <x:c r="S1111" s="3">
        <x:v>0</x:v>
      </x:c>
      <x:c r="T1111" s="2">
        <x:f t="shared" si="85"/>
        <x:v>0</x:v>
      </x:c>
      <x:c r="U1111" s="2">
        <x:f t="shared" si="86"/>
        <x:v>840.84</x:v>
      </x:c>
      <x:c r="V1111" s="2">
        <x:f t="shared" si="87"/>
        <x:v>83.16</x:v>
      </x:c>
      <x:c r="W1111" s="2">
        <x:f t="shared" si="88"/>
        <x:v>0</x:v>
      </x:c>
      <x:c r="X1111" s="2">
        <x:f t="shared" si="89"/>
        <x:v>-2.8421709430404007E-14</x:v>
      </x:c>
    </x:row>
    <x:row r="1112" spans="2:24" ht="14.95" hidden="1" thickTop="1" x14ac:dyDescent="0.25">
      <x:c r="B1112" t="s">
        <x:v>20</x:v>
      </x:c>
      <x:c r="C1112" t="s">
        <x:v>243</x:v>
      </x:c>
      <x:c r="D1112" t="s">
        <x:v>244</x:v>
      </x:c>
      <x:c r="E1112" t="s">
        <x:v>256</x:v>
      </x:c>
      <x:c r="F1112" t="s">
        <x:v>133</x:v>
      </x:c>
      <x:c r="G1112" s="2">
        <x:v>6579.5</x:v>
      </x:c>
      <x:c r="J1112" t="s">
        <x:v>104</x:v>
      </x:c>
      <x:c r="K1112" t="s">
        <x:v>1780</x:v>
      </x:c>
      <x:c r="L1112" t="s">
        <x:v>25</x:v>
      </x:c>
      <x:c r="M1112" t="s">
        <x:v>41</x:v>
      </x:c>
      <x:c r="N1112" t="s">
        <x:v>105</x:v>
      </x:c>
      <x:c r="O1112" s="3">
        <x:v>0</x:v>
      </x:c>
      <x:c r="P1112" s="3">
        <x:v>0.91</x:v>
      </x:c>
      <x:c r="Q1112" s="3">
        <x:v>0.09</x:v>
      </x:c>
      <x:c r="R1112" s="3">
        <x:v>0</x:v>
      </x:c>
      <x:c r="S1112" s="3">
        <x:v>0</x:v>
      </x:c>
      <x:c r="T1112" s="2">
        <x:f t="shared" si="85"/>
        <x:v>0</x:v>
      </x:c>
      <x:c r="U1112" s="2">
        <x:f t="shared" si="86"/>
        <x:v>5987.35</x:v>
      </x:c>
      <x:c r="V1112" s="2">
        <x:f>G1112-T1112-U1112</x:f>
        <x:v>592.14999999999964</x:v>
      </x:c>
      <x:c r="W1112" s="2">
        <x:f t="shared" si="88"/>
        <x:v>0</x:v>
      </x:c>
      <x:c r="X1112" s="2">
        <x:f t="shared" si="89"/>
        <x:v>0</x:v>
      </x:c>
    </x:row>
    <x:row r="1113" spans="2:24" ht="14.95" hidden="1" thickTop="1" x14ac:dyDescent="0.25">
      <x:c r="B1113" t="s">
        <x:v>20</x:v>
      </x:c>
      <x:c r="C1113" t="s">
        <x:v>243</x:v>
      </x:c>
      <x:c r="D1113" t="s">
        <x:v>244</x:v>
      </x:c>
      <x:c r="E1113" t="s">
        <x:v>256</x:v>
      </x:c>
      <x:c r="F1113" t="s">
        <x:v>278</x:v>
      </x:c>
      <x:c r="G1113" s="2">
        <x:v>83200</x:v>
      </x:c>
      <x:c r="J1113" t="s">
        <x:v>104</x:v>
      </x:c>
      <x:c r="K1113" t="s">
        <x:v>1780</x:v>
      </x:c>
      <x:c r="L1113" t="s">
        <x:v>25</x:v>
      </x:c>
      <x:c r="M1113" t="s">
        <x:v>41</x:v>
      </x:c>
      <x:c r="N1113" t="s">
        <x:v>105</x:v>
      </x:c>
      <x:c r="O1113" s="3">
        <x:v>0</x:v>
      </x:c>
      <x:c r="P1113" s="3">
        <x:v>0.91</x:v>
      </x:c>
      <x:c r="Q1113" s="3">
        <x:v>0.09</x:v>
      </x:c>
      <x:c r="R1113" s="3">
        <x:v>0</x:v>
      </x:c>
      <x:c r="S1113" s="3">
        <x:v>0</x:v>
      </x:c>
      <x:c r="T1113" s="2">
        <x:f t="shared" si="85"/>
        <x:v>0</x:v>
      </x:c>
      <x:c r="U1113" s="2">
        <x:f t="shared" si="86"/>
        <x:v>75712</x:v>
      </x:c>
      <x:c r="V1113" s="2">
        <x:f t="shared" si="87"/>
        <x:v>7488</x:v>
      </x:c>
      <x:c r="W1113" s="2">
        <x:f t="shared" si="88"/>
        <x:v>0</x:v>
      </x:c>
      <x:c r="X1113" s="2">
        <x:f t="shared" si="89"/>
        <x:v>0</x:v>
      </x:c>
    </x:row>
    <x:row r="1114" spans="2:24" ht="14.95" hidden="1" thickTop="1" x14ac:dyDescent="0.25">
      <x:c r="B1114" t="s">
        <x:v>20</x:v>
      </x:c>
      <x:c r="C1114" t="s">
        <x:v>243</x:v>
      </x:c>
      <x:c r="D1114" t="s">
        <x:v>244</x:v>
      </x:c>
      <x:c r="E1114" t="s">
        <x:v>256</x:v>
      </x:c>
      <x:c r="F1114" t="s">
        <x:v>23</x:v>
      </x:c>
      <x:c r="G1114" s="2">
        <x:v>27970.67</x:v>
      </x:c>
      <x:c r="J1114" t="s">
        <x:v>104</x:v>
      </x:c>
      <x:c r="K1114" t="s">
        <x:v>1780</x:v>
      </x:c>
      <x:c r="L1114" t="s">
        <x:v>25</x:v>
      </x:c>
      <x:c r="M1114" t="s">
        <x:v>41</x:v>
      </x:c>
      <x:c r="N1114" t="s">
        <x:v>105</x:v>
      </x:c>
      <x:c r="O1114" s="3">
        <x:v>0</x:v>
      </x:c>
      <x:c r="P1114" s="3">
        <x:v>0.91</x:v>
      </x:c>
      <x:c r="Q1114" s="3">
        <x:v>0.09</x:v>
      </x:c>
      <x:c r="R1114" s="3">
        <x:v>0</x:v>
      </x:c>
      <x:c r="S1114" s="3">
        <x:v>0</x:v>
      </x:c>
      <x:c r="T1114" s="2">
        <x:f t="shared" si="85"/>
        <x:v>0</x:v>
      </x:c>
      <x:c r="U1114" s="2">
        <x:f t="shared" si="86"/>
        <x:v>25453.31</x:v>
      </x:c>
      <x:c r="V1114" s="2">
        <x:f t="shared" si="87"/>
        <x:v>2517.36</x:v>
      </x:c>
      <x:c r="W1114" s="2">
        <x:f t="shared" si="88"/>
        <x:v>0</x:v>
      </x:c>
      <x:c r="X1114" s="2">
        <x:f t="shared" si="89"/>
        <x:v>-3.1832314562052488E-12</x:v>
      </x:c>
    </x:row>
    <x:row r="1115" spans="2:24" ht="14.95" hidden="1" thickTop="1" x14ac:dyDescent="0.25">
      <x:c r="B1115" t="s">
        <x:v>20</x:v>
      </x:c>
      <x:c r="C1115" t="s">
        <x:v>243</x:v>
      </x:c>
      <x:c r="D1115" t="s">
        <x:v>244</x:v>
      </x:c>
      <x:c r="E1115" t="s">
        <x:v>256</x:v>
      </x:c>
      <x:c r="F1115" t="s">
        <x:v>31</x:v>
      </x:c>
      <x:c r="G1115" s="2">
        <x:v>8231.2900000000009</x:v>
      </x:c>
      <x:c r="J1115" t="s">
        <x:v>104</x:v>
      </x:c>
      <x:c r="K1115" t="s">
        <x:v>1780</x:v>
      </x:c>
      <x:c r="L1115" t="s">
        <x:v>25</x:v>
      </x:c>
      <x:c r="M1115" t="s">
        <x:v>41</x:v>
      </x:c>
      <x:c r="N1115" t="s">
        <x:v>105</x:v>
      </x:c>
      <x:c r="O1115" s="3">
        <x:v>0</x:v>
      </x:c>
      <x:c r="P1115" s="3">
        <x:v>0.91</x:v>
      </x:c>
      <x:c r="Q1115" s="3">
        <x:v>0.09</x:v>
      </x:c>
      <x:c r="R1115" s="3">
        <x:v>0</x:v>
      </x:c>
      <x:c r="S1115" s="3">
        <x:v>0</x:v>
      </x:c>
      <x:c r="T1115" s="2">
        <x:f t="shared" si="85"/>
        <x:v>0</x:v>
      </x:c>
      <x:c r="U1115" s="2">
        <x:f t="shared" si="86"/>
        <x:v>7490.47</x:v>
      </x:c>
      <x:c r="V1115" s="2">
        <x:f t="shared" si="87"/>
        <x:v>740.82</x:v>
      </x:c>
      <x:c r="W1115" s="2">
        <x:f t="shared" si="88"/>
        <x:v>0</x:v>
      </x:c>
      <x:c r="X1115" s="2">
        <x:f t="shared" si="89"/>
        <x:v>5.6843418860808015E-13</x:v>
      </x:c>
    </x:row>
    <x:row r="1116" spans="2:24" ht="14.95" hidden="1" thickTop="1" x14ac:dyDescent="0.25">
      <x:c r="B1116" t="s">
        <x:v>20</x:v>
      </x:c>
      <x:c r="C1116" t="s">
        <x:v>243</x:v>
      </x:c>
      <x:c r="D1116" t="s">
        <x:v>244</x:v>
      </x:c>
      <x:c r="E1116" t="s">
        <x:v>256</x:v>
      </x:c>
      <x:c r="F1116" t="s">
        <x:v>32</x:v>
      </x:c>
      <x:c r="G1116" s="2">
        <x:v>26264.799999999999</x:v>
      </x:c>
      <x:c r="J1116" t="s">
        <x:v>104</x:v>
      </x:c>
      <x:c r="K1116" t="s">
        <x:v>1780</x:v>
      </x:c>
      <x:c r="L1116" t="s">
        <x:v>25</x:v>
      </x:c>
      <x:c r="M1116" t="s">
        <x:v>41</x:v>
      </x:c>
      <x:c r="N1116" t="s">
        <x:v>105</x:v>
      </x:c>
      <x:c r="O1116" s="3">
        <x:v>0</x:v>
      </x:c>
      <x:c r="P1116" s="3">
        <x:v>0.91</x:v>
      </x:c>
      <x:c r="Q1116" s="3">
        <x:v>0.09</x:v>
      </x:c>
      <x:c r="R1116" s="3">
        <x:v>0</x:v>
      </x:c>
      <x:c r="S1116" s="3">
        <x:v>0</x:v>
      </x:c>
      <x:c r="T1116" s="2">
        <x:f t="shared" si="85"/>
        <x:v>0</x:v>
      </x:c>
      <x:c r="U1116" s="2">
        <x:f t="shared" si="86"/>
        <x:v>23900.97</x:v>
      </x:c>
      <x:c r="V1116" s="2">
        <x:f t="shared" si="87"/>
        <x:v>2363.83</x:v>
      </x:c>
      <x:c r="W1116" s="2">
        <x:f t="shared" si="88"/>
        <x:v>0</x:v>
      </x:c>
      <x:c r="X1116" s="2">
        <x:f t="shared" si="89"/>
        <x:v>-1.8189894035458565E-12</x:v>
      </x:c>
    </x:row>
    <x:row r="1117" spans="2:24" ht="14.95" hidden="1" thickTop="1" x14ac:dyDescent="0.25">
      <x:c r="B1117" t="s">
        <x:v>20</x:v>
      </x:c>
      <x:c r="C1117" t="s">
        <x:v>243</x:v>
      </x:c>
      <x:c r="D1117" t="s">
        <x:v>244</x:v>
      </x:c>
      <x:c r="E1117" t="s">
        <x:v>256</x:v>
      </x:c>
      <x:c r="F1117" t="s">
        <x:v>211</x:v>
      </x:c>
      <x:c r="G1117" s="2">
        <x:v>574927.85</x:v>
      </x:c>
      <x:c r="J1117" t="s">
        <x:v>104</x:v>
      </x:c>
      <x:c r="K1117" t="s">
        <x:v>1780</x:v>
      </x:c>
      <x:c r="L1117" t="s">
        <x:v>25</x:v>
      </x:c>
      <x:c r="M1117" t="s">
        <x:v>41</x:v>
      </x:c>
      <x:c r="N1117" t="s">
        <x:v>105</x:v>
      </x:c>
      <x:c r="O1117" s="3">
        <x:v>0</x:v>
      </x:c>
      <x:c r="P1117" s="3">
        <x:v>0.91</x:v>
      </x:c>
      <x:c r="Q1117" s="3">
        <x:v>0.09</x:v>
      </x:c>
      <x:c r="R1117" s="3">
        <x:v>0</x:v>
      </x:c>
      <x:c r="S1117" s="3">
        <x:v>0</x:v>
      </x:c>
      <x:c r="T1117" s="2">
        <x:f t="shared" si="85"/>
        <x:v>0</x:v>
      </x:c>
      <x:c r="U1117" s="2">
        <x:f t="shared" si="86"/>
        <x:v>523184.34</x:v>
      </x:c>
      <x:c r="V1117" s="2">
        <x:f t="shared" si="87"/>
        <x:v>51743.51</x:v>
      </x:c>
      <x:c r="W1117" s="2">
        <x:f t="shared" si="88"/>
        <x:v>0</x:v>
      </x:c>
      <x:c r="X1117" s="2">
        <x:f t="shared" si="89"/>
        <x:v>-5.0931703299283981E-11</x:v>
      </x:c>
    </x:row>
    <x:row r="1118" spans="2:24" ht="14.95" hidden="1" thickTop="1" x14ac:dyDescent="0.25">
      <x:c r="B1118" t="s">
        <x:v>20</x:v>
      </x:c>
      <x:c r="C1118" t="s">
        <x:v>243</x:v>
      </x:c>
      <x:c r="D1118" t="s">
        <x:v>244</x:v>
      </x:c>
      <x:c r="E1118" t="s">
        <x:v>256</x:v>
      </x:c>
      <x:c r="F1118" t="s">
        <x:v>103</x:v>
      </x:c>
      <x:c r="G1118" s="2">
        <x:v>58360</x:v>
      </x:c>
      <x:c r="J1118" t="s">
        <x:v>104</x:v>
      </x:c>
      <x:c r="K1118" t="s">
        <x:v>1780</x:v>
      </x:c>
      <x:c r="L1118" t="s">
        <x:v>25</x:v>
      </x:c>
      <x:c r="M1118" t="s">
        <x:v>41</x:v>
      </x:c>
      <x:c r="N1118" t="s">
        <x:v>105</x:v>
      </x:c>
      <x:c r="O1118" s="3">
        <x:v>0</x:v>
      </x:c>
      <x:c r="P1118" s="3">
        <x:v>0.91</x:v>
      </x:c>
      <x:c r="Q1118" s="3">
        <x:v>0.09</x:v>
      </x:c>
      <x:c r="R1118" s="3">
        <x:v>0</x:v>
      </x:c>
      <x:c r="S1118" s="3">
        <x:v>0</x:v>
      </x:c>
      <x:c r="T1118" s="2">
        <x:f t="shared" si="85"/>
        <x:v>0</x:v>
      </x:c>
      <x:c r="U1118" s="2">
        <x:f t="shared" si="86"/>
        <x:v>53107.6</x:v>
      </x:c>
      <x:c r="V1118" s="2">
        <x:f t="shared" si="87"/>
        <x:v>5252.4</x:v>
      </x:c>
      <x:c r="W1118" s="2">
        <x:f t="shared" si="88"/>
        <x:v>0</x:v>
      </x:c>
      <x:c r="X1118" s="2">
        <x:f t="shared" si="89"/>
        <x:v>1.8189894035458565E-12</x:v>
      </x:c>
    </x:row>
    <x:row r="1119" spans="2:24" ht="14.95" hidden="1" thickTop="1" x14ac:dyDescent="0.25">
      <x:c r="B1119" t="s">
        <x:v>20</x:v>
      </x:c>
      <x:c r="C1119" t="s">
        <x:v>243</x:v>
      </x:c>
      <x:c r="D1119" t="s">
        <x:v>244</x:v>
      </x:c>
      <x:c r="E1119" t="s">
        <x:v>256</x:v>
      </x:c>
      <x:c r="F1119" t="s">
        <x:v>281</x:v>
      </x:c>
      <x:c r="G1119" s="2">
        <x:v>46194.67</x:v>
      </x:c>
      <x:c r="J1119" t="s">
        <x:v>104</x:v>
      </x:c>
      <x:c r="K1119" t="s">
        <x:v>1780</x:v>
      </x:c>
      <x:c r="L1119" t="s">
        <x:v>25</x:v>
      </x:c>
      <x:c r="M1119" t="s">
        <x:v>41</x:v>
      </x:c>
      <x:c r="N1119" t="s">
        <x:v>105</x:v>
      </x:c>
      <x:c r="O1119" s="3">
        <x:v>0</x:v>
      </x:c>
      <x:c r="P1119" s="3">
        <x:v>0.91</x:v>
      </x:c>
      <x:c r="Q1119" s="3">
        <x:v>0.09</x:v>
      </x:c>
      <x:c r="R1119" s="3">
        <x:v>0</x:v>
      </x:c>
      <x:c r="S1119" s="3">
        <x:v>0</x:v>
      </x:c>
      <x:c r="T1119" s="2">
        <x:f t="shared" si="85"/>
        <x:v>0</x:v>
      </x:c>
      <x:c r="U1119" s="2">
        <x:f t="shared" si="86"/>
        <x:v>42037.15</x:v>
      </x:c>
      <x:c r="V1119" s="2">
        <x:f t="shared" si="87"/>
        <x:v>4157.5200000000004</x:v>
      </x:c>
      <x:c r="W1119" s="2">
        <x:f t="shared" si="88"/>
        <x:v>0</x:v>
      </x:c>
      <x:c r="X1119" s="2">
        <x:f t="shared" si="89"/>
        <x:v>-3.637978807091713E-12</x:v>
      </x:c>
    </x:row>
    <x:row r="1120" spans="2:24" ht="14.95" hidden="1" thickTop="1" x14ac:dyDescent="0.25">
      <x:c r="B1120" t="s">
        <x:v>20</x:v>
      </x:c>
      <x:c r="C1120" t="s">
        <x:v>243</x:v>
      </x:c>
      <x:c r="D1120" t="s">
        <x:v>244</x:v>
      </x:c>
      <x:c r="E1120" t="s">
        <x:v>256</x:v>
      </x:c>
      <x:c r="F1120" t="s">
        <x:v>282</x:v>
      </x:c>
      <x:c r="G1120" s="2">
        <x:v>9454.14</x:v>
      </x:c>
      <x:c r="J1120" t="s">
        <x:v>104</x:v>
      </x:c>
      <x:c r="K1120" t="s">
        <x:v>1780</x:v>
      </x:c>
      <x:c r="L1120" t="s">
        <x:v>25</x:v>
      </x:c>
      <x:c r="M1120" t="s">
        <x:v>262</x:v>
      </x:c>
      <x:c r="N1120" t="s">
        <x:v>105</x:v>
      </x:c>
      <x:c r="O1120" s="3">
        <x:v>0</x:v>
      </x:c>
      <x:c r="P1120" s="3">
        <x:v>0.91</x:v>
      </x:c>
      <x:c r="Q1120" s="3">
        <x:v>0.09</x:v>
      </x:c>
      <x:c r="R1120" s="3">
        <x:v>0</x:v>
      </x:c>
      <x:c r="S1120" s="3">
        <x:v>0</x:v>
      </x:c>
      <x:c r="T1120" s="2">
        <x:f t="shared" si="85"/>
        <x:v>0</x:v>
      </x:c>
      <x:c r="U1120" s="2">
        <x:f t="shared" si="86"/>
        <x:v>8603.27</x:v>
      </x:c>
      <x:c r="V1120" s="2">
        <x:f t="shared" si="87"/>
        <x:v>850.87</x:v>
      </x:c>
      <x:c r="W1120" s="2">
        <x:f t="shared" si="88"/>
        <x:v>0</x:v>
      </x:c>
      <x:c r="X1120" s="2">
        <x:f t="shared" si="89"/>
        <x:v>-1.0231815394945443E-12</x:v>
      </x:c>
    </x:row>
    <x:row r="1121" spans="2:24" ht="14.95" hidden="1" thickTop="1" x14ac:dyDescent="0.25">
      <x:c r="B1121" t="s">
        <x:v>20</x:v>
      </x:c>
      <x:c r="C1121" t="s">
        <x:v>243</x:v>
      </x:c>
      <x:c r="D1121" t="s">
        <x:v>244</x:v>
      </x:c>
      <x:c r="E1121" t="s">
        <x:v>256</x:v>
      </x:c>
      <x:c r="F1121" t="s">
        <x:v>282</x:v>
      </x:c>
      <x:c r="G1121" s="2">
        <x:v>4306.1899999999996</x:v>
      </x:c>
      <x:c r="J1121" t="s">
        <x:v>104</x:v>
      </x:c>
      <x:c r="K1121" t="s">
        <x:v>1780</x:v>
      </x:c>
      <x:c r="L1121" t="s">
        <x:v>25</x:v>
      </x:c>
      <x:c r="M1121" t="s">
        <x:v>257</x:v>
      </x:c>
      <x:c r="N1121" t="s">
        <x:v>105</x:v>
      </x:c>
      <x:c r="O1121" s="3">
        <x:v>0</x:v>
      </x:c>
      <x:c r="P1121" s="3">
        <x:v>0.91</x:v>
      </x:c>
      <x:c r="Q1121" s="3">
        <x:v>0.09</x:v>
      </x:c>
      <x:c r="R1121" s="3">
        <x:v>0</x:v>
      </x:c>
      <x:c r="S1121" s="3">
        <x:v>0</x:v>
      </x:c>
      <x:c r="T1121" s="2">
        <x:f t="shared" si="85"/>
        <x:v>0</x:v>
      </x:c>
      <x:c r="U1121" s="2">
        <x:f t="shared" si="86"/>
        <x:v>3918.63</x:v>
      </x:c>
      <x:c r="V1121" s="2">
        <x:f t="shared" si="87"/>
        <x:v>387.56</x:v>
      </x:c>
      <x:c r="W1121" s="2">
        <x:f t="shared" si="88"/>
        <x:v>0</x:v>
      </x:c>
      <x:c r="X1121" s="2">
        <x:f t="shared" si="89"/>
        <x:v>-5.1159076974727213E-13</x:v>
      </x:c>
    </x:row>
    <x:row r="1122" spans="2:24" ht="14.95" hidden="1" thickTop="1" x14ac:dyDescent="0.25">
      <x:c r="B1122" t="s">
        <x:v>20</x:v>
      </x:c>
      <x:c r="C1122" t="s">
        <x:v>243</x:v>
      </x:c>
      <x:c r="D1122" t="s">
        <x:v>244</x:v>
      </x:c>
      <x:c r="E1122" t="s">
        <x:v>256</x:v>
      </x:c>
      <x:c r="F1122" t="s">
        <x:v>282</x:v>
      </x:c>
      <x:c r="G1122" s="2">
        <x:v>58908.07</x:v>
      </x:c>
      <x:c r="J1122" t="s">
        <x:v>104</x:v>
      </x:c>
      <x:c r="K1122" t="s">
        <x:v>1780</x:v>
      </x:c>
      <x:c r="L1122" t="s">
        <x:v>25</x:v>
      </x:c>
      <x:c r="M1122" t="s">
        <x:v>274</x:v>
      </x:c>
      <x:c r="N1122" t="s">
        <x:v>105</x:v>
      </x:c>
      <x:c r="O1122" s="3">
        <x:v>0</x:v>
      </x:c>
      <x:c r="P1122" s="3">
        <x:v>0.91</x:v>
      </x:c>
      <x:c r="Q1122" s="3">
        <x:v>0.09</x:v>
      </x:c>
      <x:c r="R1122" s="3">
        <x:v>0</x:v>
      </x:c>
      <x:c r="S1122" s="3">
        <x:v>0</x:v>
      </x:c>
      <x:c r="T1122" s="2">
        <x:f t="shared" si="85"/>
        <x:v>0</x:v>
      </x:c>
      <x:c r="U1122" s="2">
        <x:f t="shared" si="86"/>
        <x:v>53606.34</x:v>
      </x:c>
      <x:c r="V1122" s="2">
        <x:f t="shared" si="87"/>
        <x:v>5301.73</x:v>
      </x:c>
      <x:c r="W1122" s="2">
        <x:f t="shared" si="88"/>
        <x:v>0</x:v>
      </x:c>
      <x:c r="X1122" s="2">
        <x:f t="shared" si="89"/>
        <x:v>3.637978807091713E-12</x:v>
      </x:c>
    </x:row>
    <x:row r="1123" spans="2:24" ht="14.95" hidden="1" thickTop="1" x14ac:dyDescent="0.25">
      <x:c r="B1123" t="s">
        <x:v>20</x:v>
      </x:c>
      <x:c r="C1123" t="s">
        <x:v>243</x:v>
      </x:c>
      <x:c r="D1123" t="s">
        <x:v>244</x:v>
      </x:c>
      <x:c r="E1123" t="s">
        <x:v>256</x:v>
      </x:c>
      <x:c r="F1123" t="s">
        <x:v>282</x:v>
      </x:c>
      <x:c r="G1123" s="2">
        <x:v>5981.19</x:v>
      </x:c>
      <x:c r="J1123" t="s">
        <x:v>104</x:v>
      </x:c>
      <x:c r="K1123" t="s">
        <x:v>1780</x:v>
      </x:c>
      <x:c r="L1123" t="s">
        <x:v>25</x:v>
      </x:c>
      <x:c r="M1123" t="s">
        <x:v>271</x:v>
      </x:c>
      <x:c r="N1123" t="s">
        <x:v>105</x:v>
      </x:c>
      <x:c r="O1123" s="3">
        <x:v>0</x:v>
      </x:c>
      <x:c r="P1123" s="3">
        <x:v>0.91</x:v>
      </x:c>
      <x:c r="Q1123" s="3">
        <x:v>0.09</x:v>
      </x:c>
      <x:c r="R1123" s="3">
        <x:v>0</x:v>
      </x:c>
      <x:c r="S1123" s="3">
        <x:v>0</x:v>
      </x:c>
      <x:c r="T1123" s="2">
        <x:f t="shared" si="85"/>
        <x:v>0</x:v>
      </x:c>
      <x:c r="U1123" s="2">
        <x:f t="shared" si="86"/>
        <x:v>5442.88</x:v>
      </x:c>
      <x:c r="V1123" s="2">
        <x:f t="shared" si="87"/>
        <x:v>538.30999999999995</x:v>
      </x:c>
      <x:c r="W1123" s="2">
        <x:f t="shared" si="88"/>
        <x:v>0</x:v>
      </x:c>
      <x:c r="X1123" s="2">
        <x:f t="shared" si="89"/>
        <x:v>-4.5474735088646412E-13</x:v>
      </x:c>
    </x:row>
    <x:row r="1124" spans="2:24" ht="14.95" hidden="1" thickTop="1" x14ac:dyDescent="0.25">
      <x:c r="B1124" t="s">
        <x:v>20</x:v>
      </x:c>
      <x:c r="C1124" t="s">
        <x:v>243</x:v>
      </x:c>
      <x:c r="D1124" t="s">
        <x:v>244</x:v>
      </x:c>
      <x:c r="E1124" t="s">
        <x:v>256</x:v>
      </x:c>
      <x:c r="F1124" t="s">
        <x:v>282</x:v>
      </x:c>
      <x:c r="G1124" s="2">
        <x:v>1736.47</x:v>
      </x:c>
      <x:c r="J1124" t="s">
        <x:v>104</x:v>
      </x:c>
      <x:c r="K1124" t="s">
        <x:v>1780</x:v>
      </x:c>
      <x:c r="L1124" t="s">
        <x:v>25</x:v>
      </x:c>
      <x:c r="M1124" t="s">
        <x:v>265</x:v>
      </x:c>
      <x:c r="N1124" t="s">
        <x:v>105</x:v>
      </x:c>
      <x:c r="O1124" s="3">
        <x:v>0</x:v>
      </x:c>
      <x:c r="P1124" s="3">
        <x:v>0.91</x:v>
      </x:c>
      <x:c r="Q1124" s="3">
        <x:v>0.09</x:v>
      </x:c>
      <x:c r="R1124" s="3">
        <x:v>0</x:v>
      </x:c>
      <x:c r="S1124" s="3">
        <x:v>0</x:v>
      </x:c>
      <x:c r="T1124" s="2">
        <x:f t="shared" si="85"/>
        <x:v>0</x:v>
      </x:c>
      <x:c r="U1124" s="2">
        <x:f t="shared" si="86"/>
        <x:v>1580.19</x:v>
      </x:c>
      <x:c r="V1124" s="2">
        <x:f t="shared" si="87"/>
        <x:v>156.28</x:v>
      </x:c>
      <x:c r="W1124" s="2">
        <x:f t="shared" si="88"/>
        <x:v>0</x:v>
      </x:c>
      <x:c r="X1124" s="2">
        <x:f t="shared" si="89"/>
        <x:v>-2.8421709430404007E-14</x:v>
      </x:c>
    </x:row>
    <x:row r="1125" spans="2:24" ht="14.95" hidden="1" thickTop="1" x14ac:dyDescent="0.25">
      <x:c r="B1125" t="s">
        <x:v>20</x:v>
      </x:c>
      <x:c r="C1125" t="s">
        <x:v>243</x:v>
      </x:c>
      <x:c r="D1125" t="s">
        <x:v>244</x:v>
      </x:c>
      <x:c r="E1125" t="s">
        <x:v>256</x:v>
      </x:c>
      <x:c r="F1125" t="s">
        <x:v>282</x:v>
      </x:c>
      <x:c r="G1125" s="2">
        <x:v>13891.8</x:v>
      </x:c>
      <x:c r="J1125" t="s">
        <x:v>104</x:v>
      </x:c>
      <x:c r="K1125" t="s">
        <x:v>1780</x:v>
      </x:c>
      <x:c r="L1125" t="s">
        <x:v>25</x:v>
      </x:c>
      <x:c r="M1125" t="s">
        <x:v>266</x:v>
      </x:c>
      <x:c r="N1125" t="s">
        <x:v>105</x:v>
      </x:c>
      <x:c r="O1125" s="3">
        <x:v>0</x:v>
      </x:c>
      <x:c r="P1125" s="3">
        <x:v>0.91</x:v>
      </x:c>
      <x:c r="Q1125" s="3">
        <x:v>0.09</x:v>
      </x:c>
      <x:c r="R1125" s="3">
        <x:v>0</x:v>
      </x:c>
      <x:c r="S1125" s="3">
        <x:v>0</x:v>
      </x:c>
      <x:c r="T1125" s="2">
        <x:f t="shared" si="85"/>
        <x:v>0</x:v>
      </x:c>
      <x:c r="U1125" s="2">
        <x:f t="shared" si="86"/>
        <x:v>12641.54</x:v>
      </x:c>
      <x:c r="V1125" s="2">
        <x:f t="shared" si="87"/>
        <x:v>1250.26</x:v>
      </x:c>
      <x:c r="W1125" s="2">
        <x:f t="shared" si="88"/>
        <x:v>0</x:v>
      </x:c>
      <x:c r="X1125" s="2">
        <x:f t="shared" si="89"/>
        <x:v>-1.5916157281026244E-12</x:v>
      </x:c>
    </x:row>
    <x:row r="1126" spans="2:24" ht="14.95" hidden="1" thickTop="1" x14ac:dyDescent="0.25">
      <x:c r="B1126" t="s">
        <x:v>20</x:v>
      </x:c>
      <x:c r="C1126" t="s">
        <x:v>243</x:v>
      </x:c>
      <x:c r="D1126" t="s">
        <x:v>244</x:v>
      </x:c>
      <x:c r="E1126" t="s">
        <x:v>256</x:v>
      </x:c>
      <x:c r="F1126" t="s">
        <x:v>282</x:v>
      </x:c>
      <x:c r="G1126" s="2">
        <x:v>23153.01</x:v>
      </x:c>
      <x:c r="J1126" t="s">
        <x:v>104</x:v>
      </x:c>
      <x:c r="K1126" t="s">
        <x:v>1780</x:v>
      </x:c>
      <x:c r="L1126" t="s">
        <x:v>25</x:v>
      </x:c>
      <x:c r="M1126" t="s">
        <x:v>280</x:v>
      </x:c>
      <x:c r="N1126" t="s">
        <x:v>105</x:v>
      </x:c>
      <x:c r="O1126" s="3">
        <x:v>0</x:v>
      </x:c>
      <x:c r="P1126" s="3">
        <x:v>0.91</x:v>
      </x:c>
      <x:c r="Q1126" s="3">
        <x:v>0.09</x:v>
      </x:c>
      <x:c r="R1126" s="3">
        <x:v>0</x:v>
      </x:c>
      <x:c r="S1126" s="3">
        <x:v>0</x:v>
      </x:c>
      <x:c r="T1126" s="2">
        <x:f t="shared" si="85"/>
        <x:v>0</x:v>
      </x:c>
      <x:c r="U1126" s="2">
        <x:f t="shared" si="86"/>
        <x:v>21069.24</x:v>
      </x:c>
      <x:c r="V1126" s="2">
        <x:f t="shared" si="87"/>
        <x:v>2083.77</x:v>
      </x:c>
      <x:c r="W1126" s="2">
        <x:f t="shared" si="88"/>
        <x:v>0</x:v>
      </x:c>
      <x:c r="X1126" s="2">
        <x:f t="shared" si="89"/>
        <x:v>-3.1832314562052488E-12</x:v>
      </x:c>
    </x:row>
    <x:row r="1127" spans="2:24" ht="14.95" hidden="1" thickTop="1" x14ac:dyDescent="0.25">
      <x:c r="B1127" t="s">
        <x:v>20</x:v>
      </x:c>
      <x:c r="C1127" t="s">
        <x:v>243</x:v>
      </x:c>
      <x:c r="D1127" t="s">
        <x:v>244</x:v>
      </x:c>
      <x:c r="E1127" t="s">
        <x:v>256</x:v>
      </x:c>
      <x:c r="F1127" t="s">
        <x:v>282</x:v>
      </x:c>
      <x:c r="G1127" s="2">
        <x:v>34922.449999999997</x:v>
      </x:c>
      <x:c r="J1127" t="s">
        <x:v>104</x:v>
      </x:c>
      <x:c r="K1127" t="s">
        <x:v>1780</x:v>
      </x:c>
      <x:c r="L1127" t="s">
        <x:v>25</x:v>
      </x:c>
      <x:c r="M1127" t="s">
        <x:v>291</x:v>
      </x:c>
      <x:c r="N1127" t="s">
        <x:v>105</x:v>
      </x:c>
      <x:c r="O1127" s="3">
        <x:v>0</x:v>
      </x:c>
      <x:c r="P1127" s="3">
        <x:v>0.91</x:v>
      </x:c>
      <x:c r="Q1127" s="3">
        <x:v>0.09</x:v>
      </x:c>
      <x:c r="R1127" s="3">
        <x:v>0</x:v>
      </x:c>
      <x:c r="S1127" s="3">
        <x:v>0</x:v>
      </x:c>
      <x:c r="T1127" s="2">
        <x:f t="shared" si="85"/>
        <x:v>0</x:v>
      </x:c>
      <x:c r="U1127" s="2">
        <x:f t="shared" si="86"/>
        <x:v>31779.43</x:v>
      </x:c>
      <x:c r="V1127" s="2">
        <x:f t="shared" si="87"/>
        <x:v>3143.02</x:v>
      </x:c>
      <x:c r="W1127" s="2">
        <x:f t="shared" si="88"/>
        <x:v>0</x:v>
      </x:c>
      <x:c r="X1127" s="2">
        <x:f t="shared" si="89"/>
        <x:v>-3.1832314562052488E-12</x:v>
      </x:c>
    </x:row>
    <x:row r="1128" spans="2:24" ht="14.95" hidden="1" thickTop="1" x14ac:dyDescent="0.25">
      <x:c r="B1128" t="s">
        <x:v>20</x:v>
      </x:c>
      <x:c r="C1128" t="s">
        <x:v>243</x:v>
      </x:c>
      <x:c r="D1128" t="s">
        <x:v>244</x:v>
      </x:c>
      <x:c r="E1128" t="s">
        <x:v>256</x:v>
      </x:c>
      <x:c r="F1128" t="s">
        <x:v>283</x:v>
      </x:c>
      <x:c r="G1128" s="2">
        <x:v>4469.0200000000004</x:v>
      </x:c>
      <x:c r="J1128" t="s">
        <x:v>104</x:v>
      </x:c>
      <x:c r="K1128" t="s">
        <x:v>1780</x:v>
      </x:c>
      <x:c r="L1128" t="s">
        <x:v>25</x:v>
      </x:c>
      <x:c r="M1128" t="s">
        <x:v>262</x:v>
      </x:c>
      <x:c r="N1128" t="s">
        <x:v>105</x:v>
      </x:c>
      <x:c r="O1128" s="3">
        <x:v>0</x:v>
      </x:c>
      <x:c r="P1128" s="3">
        <x:v>0.91</x:v>
      </x:c>
      <x:c r="Q1128" s="3">
        <x:v>0.09</x:v>
      </x:c>
      <x:c r="R1128" s="3">
        <x:v>0</x:v>
      </x:c>
      <x:c r="S1128" s="3">
        <x:v>0</x:v>
      </x:c>
      <x:c r="T1128" s="2">
        <x:f t="shared" si="85"/>
        <x:v>0</x:v>
      </x:c>
      <x:c r="U1128" s="2">
        <x:f t="shared" si="86"/>
        <x:v>4066.81</x:v>
      </x:c>
      <x:c r="V1128" s="2">
        <x:f t="shared" si="87"/>
        <x:v>402.21</x:v>
      </x:c>
      <x:c r="W1128" s="2">
        <x:f t="shared" si="88"/>
        <x:v>0</x:v>
      </x:c>
      <x:c r="X1128" s="2">
        <x:f t="shared" si="89"/>
        <x:v>5.1159076974727213E-13</x:v>
      </x:c>
    </x:row>
    <x:row r="1129" spans="2:24" ht="14.95" hidden="1" thickTop="1" x14ac:dyDescent="0.25">
      <x:c r="B1129" t="s">
        <x:v>20</x:v>
      </x:c>
      <x:c r="C1129" t="s">
        <x:v>243</x:v>
      </x:c>
      <x:c r="D1129" t="s">
        <x:v>244</x:v>
      </x:c>
      <x:c r="E1129" t="s">
        <x:v>256</x:v>
      </x:c>
      <x:c r="F1129" t="s">
        <x:v>283</x:v>
      </x:c>
      <x:c r="G1129" s="2">
        <x:v>2827.33</x:v>
      </x:c>
      <x:c r="J1129" t="s">
        <x:v>104</x:v>
      </x:c>
      <x:c r="K1129" t="s">
        <x:v>1780</x:v>
      </x:c>
      <x:c r="L1129" t="s">
        <x:v>25</x:v>
      </x:c>
      <x:c r="M1129" t="s">
        <x:v>271</x:v>
      </x:c>
      <x:c r="N1129" t="s">
        <x:v>105</x:v>
      </x:c>
      <x:c r="O1129" s="3">
        <x:v>0</x:v>
      </x:c>
      <x:c r="P1129" s="3">
        <x:v>0.91</x:v>
      </x:c>
      <x:c r="Q1129" s="3">
        <x:v>0.09</x:v>
      </x:c>
      <x:c r="R1129" s="3">
        <x:v>0</x:v>
      </x:c>
      <x:c r="S1129" s="3">
        <x:v>0</x:v>
      </x:c>
      <x:c r="T1129" s="2">
        <x:f t="shared" si="85"/>
        <x:v>0</x:v>
      </x:c>
      <x:c r="U1129" s="2">
        <x:f t="shared" si="86"/>
        <x:v>2572.87</x:v>
      </x:c>
      <x:c r="V1129" s="2">
        <x:f t="shared" si="87"/>
        <x:v>254.46</x:v>
      </x:c>
      <x:c r="W1129" s="2">
        <x:f t="shared" si="88"/>
        <x:v>0</x:v>
      </x:c>
      <x:c r="X1129" s="2">
        <x:f t="shared" si="89"/>
        <x:v>2.8421709430404007E-14</x:v>
      </x:c>
    </x:row>
    <x:row r="1130" spans="2:24" ht="14.95" hidden="1" thickTop="1" x14ac:dyDescent="0.25">
      <x:c r="B1130" t="s">
        <x:v>20</x:v>
      </x:c>
      <x:c r="C1130" t="s">
        <x:v>243</x:v>
      </x:c>
      <x:c r="D1130" t="s">
        <x:v>244</x:v>
      </x:c>
      <x:c r="E1130" t="s">
        <x:v>256</x:v>
      </x:c>
      <x:c r="F1130" t="s">
        <x:v>283</x:v>
      </x:c>
      <x:c r="G1130" s="2">
        <x:v>820.82</x:v>
      </x:c>
      <x:c r="J1130" t="s">
        <x:v>104</x:v>
      </x:c>
      <x:c r="K1130" t="s">
        <x:v>1780</x:v>
      </x:c>
      <x:c r="L1130" t="s">
        <x:v>25</x:v>
      </x:c>
      <x:c r="M1130" t="s">
        <x:v>265</x:v>
      </x:c>
      <x:c r="N1130" t="s">
        <x:v>105</x:v>
      </x:c>
      <x:c r="O1130" s="3">
        <x:v>0</x:v>
      </x:c>
      <x:c r="P1130" s="3">
        <x:v>0.91</x:v>
      </x:c>
      <x:c r="Q1130" s="3">
        <x:v>0.09</x:v>
      </x:c>
      <x:c r="R1130" s="3">
        <x:v>0</x:v>
      </x:c>
      <x:c r="S1130" s="3">
        <x:v>0</x:v>
      </x:c>
      <x:c r="T1130" s="2">
        <x:f t="shared" si="85"/>
        <x:v>0</x:v>
      </x:c>
      <x:c r="U1130" s="2">
        <x:f t="shared" si="86"/>
        <x:v>746.95</x:v>
      </x:c>
      <x:c r="V1130" s="2">
        <x:f t="shared" si="87"/>
        <x:v>73.87</x:v>
      </x:c>
      <x:c r="W1130" s="2">
        <x:f t="shared" si="88"/>
        <x:v>0</x:v>
      </x:c>
      <x:c r="X1130" s="2">
        <x:f t="shared" si="89"/>
        <x:v>0</x:v>
      </x:c>
    </x:row>
    <x:row r="1131" spans="2:24" ht="14.95" hidden="1" thickTop="1" x14ac:dyDescent="0.25">
      <x:c r="B1131" t="s">
        <x:v>20</x:v>
      </x:c>
      <x:c r="C1131" t="s">
        <x:v>243</x:v>
      </x:c>
      <x:c r="D1131" t="s">
        <x:v>244</x:v>
      </x:c>
      <x:c r="E1131" t="s">
        <x:v>256</x:v>
      </x:c>
      <x:c r="F1131" t="s">
        <x:v>283</x:v>
      </x:c>
      <x:c r="G1131" s="2">
        <x:v>6566.73</x:v>
      </x:c>
      <x:c r="J1131" t="s">
        <x:v>104</x:v>
      </x:c>
      <x:c r="K1131" t="s">
        <x:v>1780</x:v>
      </x:c>
      <x:c r="L1131" t="s">
        <x:v>25</x:v>
      </x:c>
      <x:c r="M1131" t="s">
        <x:v>266</x:v>
      </x:c>
      <x:c r="N1131" t="s">
        <x:v>105</x:v>
      </x:c>
      <x:c r="O1131" s="3">
        <x:v>0</x:v>
      </x:c>
      <x:c r="P1131" s="3">
        <x:v>0.91</x:v>
      </x:c>
      <x:c r="Q1131" s="3">
        <x:v>0.09</x:v>
      </x:c>
      <x:c r="R1131" s="3">
        <x:v>0</x:v>
      </x:c>
      <x:c r="S1131" s="3">
        <x:v>0</x:v>
      </x:c>
      <x:c r="T1131" s="2">
        <x:f t="shared" si="85"/>
        <x:v>0</x:v>
      </x:c>
      <x:c r="U1131" s="2">
        <x:f t="shared" si="86"/>
        <x:v>5975.72</x:v>
      </x:c>
      <x:c r="V1131" s="2">
        <x:f t="shared" si="87"/>
        <x:v>591.01</x:v>
      </x:c>
      <x:c r="W1131" s="2">
        <x:f t="shared" si="88"/>
        <x:v>0</x:v>
      </x:c>
      <x:c r="X1131" s="2">
        <x:f t="shared" si="89"/>
        <x:v>-6.8212102632969618E-13</x:v>
      </x:c>
    </x:row>
    <x:row r="1132" spans="2:24" ht="14.95" hidden="1" thickTop="1" x14ac:dyDescent="0.25">
      <x:c r="B1132" t="s">
        <x:v>20</x:v>
      </x:c>
      <x:c r="C1132" t="s">
        <x:v>243</x:v>
      </x:c>
      <x:c r="D1132" t="s">
        <x:v>244</x:v>
      </x:c>
      <x:c r="E1132" t="s">
        <x:v>256</x:v>
      </x:c>
      <x:c r="F1132" t="s">
        <x:v>283</x:v>
      </x:c>
      <x:c r="G1132" s="2">
        <x:v>10944.57</x:v>
      </x:c>
      <x:c r="J1132" t="s">
        <x:v>104</x:v>
      </x:c>
      <x:c r="K1132" t="s">
        <x:v>1780</x:v>
      </x:c>
      <x:c r="L1132" t="s">
        <x:v>25</x:v>
      </x:c>
      <x:c r="M1132" t="s">
        <x:v>280</x:v>
      </x:c>
      <x:c r="N1132" t="s">
        <x:v>105</x:v>
      </x:c>
      <x:c r="O1132" s="3">
        <x:v>0</x:v>
      </x:c>
      <x:c r="P1132" s="3">
        <x:v>0.91</x:v>
      </x:c>
      <x:c r="Q1132" s="3">
        <x:v>0.09</x:v>
      </x:c>
      <x:c r="R1132" s="3">
        <x:v>0</x:v>
      </x:c>
      <x:c r="S1132" s="3">
        <x:v>0</x:v>
      </x:c>
      <x:c r="T1132" s="2">
        <x:f t="shared" si="85"/>
        <x:v>0</x:v>
      </x:c>
      <x:c r="U1132" s="2">
        <x:f t="shared" si="86"/>
        <x:v>9959.56</x:v>
      </x:c>
      <x:c r="V1132" s="2">
        <x:f t="shared" si="87"/>
        <x:v>985.01</x:v>
      </x:c>
      <x:c r="W1132" s="2">
        <x:f t="shared" si="88"/>
        <x:v>0</x:v>
      </x:c>
      <x:c r="X1132" s="2">
        <x:f t="shared" si="89"/>
        <x:v>2.2737367544323206E-13</x:v>
      </x:c>
    </x:row>
    <x:row r="1133" spans="2:24" ht="14.95" hidden="1" thickTop="1" x14ac:dyDescent="0.25">
      <x:c r="B1133" t="s">
        <x:v>20</x:v>
      </x:c>
      <x:c r="C1133" t="s">
        <x:v>243</x:v>
      </x:c>
      <x:c r="D1133" t="s">
        <x:v>244</x:v>
      </x:c>
      <x:c r="E1133" t="s">
        <x:v>256</x:v>
      </x:c>
      <x:c r="F1133" t="s">
        <x:v>283</x:v>
      </x:c>
      <x:c r="G1133" s="2">
        <x:v>16508.05</x:v>
      </x:c>
      <x:c r="J1133" t="s">
        <x:v>104</x:v>
      </x:c>
      <x:c r="K1133" t="s">
        <x:v>1780</x:v>
      </x:c>
      <x:c r="L1133" t="s">
        <x:v>25</x:v>
      </x:c>
      <x:c r="M1133" t="s">
        <x:v>291</x:v>
      </x:c>
      <x:c r="N1133" t="s">
        <x:v>105</x:v>
      </x:c>
      <x:c r="O1133" s="3">
        <x:v>0</x:v>
      </x:c>
      <x:c r="P1133" s="3">
        <x:v>0.91</x:v>
      </x:c>
      <x:c r="Q1133" s="3">
        <x:v>0.09</x:v>
      </x:c>
      <x:c r="R1133" s="3">
        <x:v>0</x:v>
      </x:c>
      <x:c r="S1133" s="3">
        <x:v>0</x:v>
      </x:c>
      <x:c r="T1133" s="2">
        <x:f t="shared" si="85"/>
        <x:v>0</x:v>
      </x:c>
      <x:c r="U1133" s="2">
        <x:f t="shared" si="86"/>
        <x:v>15022.33</x:v>
      </x:c>
      <x:c r="V1133" s="2">
        <x:f t="shared" si="87"/>
        <x:v>1485.72</x:v>
      </x:c>
      <x:c r="W1133" s="2">
        <x:f t="shared" si="88"/>
        <x:v>0</x:v>
      </x:c>
      <x:c r="X1133" s="2">
        <x:f t="shared" si="89"/>
        <x:v>-6.8212102632969618E-13</x:v>
      </x:c>
    </x:row>
    <x:row r="1134" spans="2:24" ht="14.95" hidden="1" thickTop="1" x14ac:dyDescent="0.25">
      <x:c r="B1134" t="s">
        <x:v>20</x:v>
      </x:c>
      <x:c r="C1134" t="s">
        <x:v>243</x:v>
      </x:c>
      <x:c r="D1134" t="s">
        <x:v>244</x:v>
      </x:c>
      <x:c r="E1134" t="s">
        <x:v>256</x:v>
      </x:c>
      <x:c r="F1134" t="s">
        <x:v>285</x:v>
      </x:c>
      <x:c r="G1134" s="2">
        <x:v>18593.75</x:v>
      </x:c>
      <x:c r="J1134" t="s">
        <x:v>104</x:v>
      </x:c>
      <x:c r="K1134" t="s">
        <x:v>1780</x:v>
      </x:c>
      <x:c r="L1134" t="s">
        <x:v>25</x:v>
      </x:c>
      <x:c r="M1134" t="s">
        <x:v>317</x:v>
      </x:c>
      <x:c r="N1134" t="s">
        <x:v>105</x:v>
      </x:c>
      <x:c r="O1134" s="3">
        <x:v>0</x:v>
      </x:c>
      <x:c r="P1134" s="3">
        <x:v>0.91</x:v>
      </x:c>
      <x:c r="Q1134" s="3">
        <x:v>0.09</x:v>
      </x:c>
      <x:c r="R1134" s="3">
        <x:v>0</x:v>
      </x:c>
      <x:c r="S1134" s="3">
        <x:v>0</x:v>
      </x:c>
      <x:c r="T1134" s="2">
        <x:f t="shared" si="85"/>
        <x:v>0</x:v>
      </x:c>
      <x:c r="U1134" s="2">
        <x:f t="shared" si="86"/>
        <x:v>16920.310000000001</x:v>
      </x:c>
      <x:c r="V1134" s="2">
        <x:f t="shared" si="87"/>
        <x:v>1673.44</x:v>
      </x:c>
      <x:c r="W1134" s="2">
        <x:f t="shared" si="88"/>
        <x:v>0</x:v>
      </x:c>
      <x:c r="X1134" s="2">
        <x:f t="shared" si="89"/>
        <x:v>-1.3642420526593924E-12</x:v>
      </x:c>
    </x:row>
    <x:row r="1135" spans="2:24" ht="14.95" hidden="1" thickTop="1" x14ac:dyDescent="0.25">
      <x:c r="B1135" t="s">
        <x:v>20</x:v>
      </x:c>
      <x:c r="C1135" t="s">
        <x:v>243</x:v>
      </x:c>
      <x:c r="D1135" t="s">
        <x:v>244</x:v>
      </x:c>
      <x:c r="E1135" t="s">
        <x:v>256</x:v>
      </x:c>
      <x:c r="F1135" t="s">
        <x:v>285</x:v>
      </x:c>
      <x:c r="G1135" s="2">
        <x:v>7371.09</x:v>
      </x:c>
      <x:c r="J1135" t="s">
        <x:v>104</x:v>
      </x:c>
      <x:c r="K1135" t="s">
        <x:v>1780</x:v>
      </x:c>
      <x:c r="L1135" t="s">
        <x:v>25</x:v>
      </x:c>
      <x:c r="M1135" t="s">
        <x:v>257</x:v>
      </x:c>
      <x:c r="N1135" t="s">
        <x:v>105</x:v>
      </x:c>
      <x:c r="O1135" s="3">
        <x:v>0</x:v>
      </x:c>
      <x:c r="P1135" s="3">
        <x:v>0.91</x:v>
      </x:c>
      <x:c r="Q1135" s="3">
        <x:v>0.09</x:v>
      </x:c>
      <x:c r="R1135" s="3">
        <x:v>0</x:v>
      </x:c>
      <x:c r="S1135" s="3">
        <x:v>0</x:v>
      </x:c>
      <x:c r="T1135" s="2">
        <x:f t="shared" si="85"/>
        <x:v>0</x:v>
      </x:c>
      <x:c r="U1135" s="2">
        <x:f t="shared" si="86"/>
        <x:v>6707.69</x:v>
      </x:c>
      <x:c r="V1135" s="2">
        <x:f t="shared" si="87"/>
        <x:v>663.4</x:v>
      </x:c>
      <x:c r="W1135" s="2">
        <x:f t="shared" si="88"/>
        <x:v>0</x:v>
      </x:c>
      <x:c r="X1135" s="2">
        <x:f t="shared" si="89"/>
        <x:v>5.6843418860808015E-13</x:v>
      </x:c>
    </x:row>
    <x:row r="1136" spans="2:24" ht="14.95" hidden="1" thickTop="1" x14ac:dyDescent="0.25">
      <x:c r="B1136" t="s">
        <x:v>20</x:v>
      </x:c>
      <x:c r="C1136" t="s">
        <x:v>243</x:v>
      </x:c>
      <x:c r="D1136" t="s">
        <x:v>244</x:v>
      </x:c>
      <x:c r="E1136" t="s">
        <x:v>256</x:v>
      </x:c>
      <x:c r="F1136" t="s">
        <x:v>285</x:v>
      </x:c>
      <x:c r="G1136" s="2">
        <x:v>80781.070000000007</x:v>
      </x:c>
      <x:c r="J1136" t="s">
        <x:v>104</x:v>
      </x:c>
      <x:c r="K1136" t="s">
        <x:v>1780</x:v>
      </x:c>
      <x:c r="L1136" t="s">
        <x:v>25</x:v>
      </x:c>
      <x:c r="M1136" t="s">
        <x:v>271</x:v>
      </x:c>
      <x:c r="N1136" t="s">
        <x:v>105</x:v>
      </x:c>
      <x:c r="O1136" s="3">
        <x:v>0</x:v>
      </x:c>
      <x:c r="P1136" s="3">
        <x:v>0.91</x:v>
      </x:c>
      <x:c r="Q1136" s="3">
        <x:v>0.09</x:v>
      </x:c>
      <x:c r="R1136" s="3">
        <x:v>0</x:v>
      </x:c>
      <x:c r="S1136" s="3">
        <x:v>0</x:v>
      </x:c>
      <x:c r="T1136" s="2">
        <x:f t="shared" si="85"/>
        <x:v>0</x:v>
      </x:c>
      <x:c r="U1136" s="2">
        <x:f t="shared" si="86"/>
        <x:v>73510.77</x:v>
      </x:c>
      <x:c r="V1136" s="2">
        <x:f t="shared" si="87"/>
        <x:v>7270.3</x:v>
      </x:c>
      <x:c r="W1136" s="2">
        <x:f t="shared" si="88"/>
        <x:v>0</x:v>
      </x:c>
      <x:c r="X1136" s="2">
        <x:f t="shared" si="89"/>
        <x:v>2.7284841053187847E-12</x:v>
      </x:c>
    </x:row>
    <x:row r="1137" spans="2:24" ht="14.95" hidden="1" thickTop="1" x14ac:dyDescent="0.25">
      <x:c r="B1137" t="s">
        <x:v>20</x:v>
      </x:c>
      <x:c r="C1137" t="s">
        <x:v>243</x:v>
      </x:c>
      <x:c r="D1137" t="s">
        <x:v>244</x:v>
      </x:c>
      <x:c r="E1137" t="s">
        <x:v>256</x:v>
      </x:c>
      <x:c r="F1137" t="s">
        <x:v>70</x:v>
      </x:c>
      <x:c r="G1137" s="2">
        <x:v>3430062.03</x:v>
      </x:c>
      <x:c r="J1137" t="s">
        <x:v>104</x:v>
      </x:c>
      <x:c r="K1137" t="s">
        <x:v>1780</x:v>
      </x:c>
      <x:c r="L1137" t="s">
        <x:v>25</x:v>
      </x:c>
      <x:c r="M1137" t="s">
        <x:v>41</x:v>
      </x:c>
      <x:c r="N1137" t="s">
        <x:v>105</x:v>
      </x:c>
      <x:c r="O1137" s="3">
        <x:v>0</x:v>
      </x:c>
      <x:c r="P1137" s="3">
        <x:v>0.91</x:v>
      </x:c>
      <x:c r="Q1137" s="3">
        <x:v>0.09</x:v>
      </x:c>
      <x:c r="R1137" s="3">
        <x:v>0</x:v>
      </x:c>
      <x:c r="S1137" s="3">
        <x:v>0</x:v>
      </x:c>
      <x:c r="T1137" s="2">
        <x:f t="shared" si="85"/>
        <x:v>0</x:v>
      </x:c>
      <x:c r="U1137" s="2">
        <x:f t="shared" si="86"/>
        <x:v>3121356.45</x:v>
      </x:c>
      <x:c r="V1137" s="2">
        <x:f t="shared" si="87"/>
        <x:v>308705.58</x:v>
      </x:c>
      <x:c r="W1137" s="2">
        <x:f t="shared" si="88"/>
        <x:v>0</x:v>
      </x:c>
      <x:c r="X1137" s="2">
        <x:f t="shared" si="89"/>
        <x:v>-4.0745362639427185E-10</x:v>
      </x:c>
    </x:row>
    <x:row r="1138" spans="2:24" ht="14.95" hidden="1" thickTop="1" x14ac:dyDescent="0.25">
      <x:c r="B1138" t="s">
        <x:v>20</x:v>
      </x:c>
      <x:c r="C1138" t="s">
        <x:v>243</x:v>
      </x:c>
      <x:c r="D1138" t="s">
        <x:v>244</x:v>
      </x:c>
      <x:c r="E1138" t="s">
        <x:v>256</x:v>
      </x:c>
      <x:c r="F1138" t="s">
        <x:v>70</x:v>
      </x:c>
      <x:c r="G1138" s="2">
        <x:v>53738.65</x:v>
      </x:c>
      <x:c r="J1138" t="s">
        <x:v>104</x:v>
      </x:c>
      <x:c r="K1138" t="s">
        <x:v>1780</x:v>
      </x:c>
      <x:c r="L1138" t="s">
        <x:v>25</x:v>
      </x:c>
      <x:c r="M1138" t="s">
        <x:v>261</x:v>
      </x:c>
      <x:c r="N1138" t="s">
        <x:v>105</x:v>
      </x:c>
      <x:c r="O1138" s="3">
        <x:v>0</x:v>
      </x:c>
      <x:c r="P1138" s="3">
        <x:v>0.91</x:v>
      </x:c>
      <x:c r="Q1138" s="3">
        <x:v>0.09</x:v>
      </x:c>
      <x:c r="R1138" s="3">
        <x:v>0</x:v>
      </x:c>
      <x:c r="S1138" s="3">
        <x:v>0</x:v>
      </x:c>
      <x:c r="T1138" s="2">
        <x:f t="shared" si="85"/>
        <x:v>0</x:v>
      </x:c>
      <x:c r="U1138" s="2">
        <x:f t="shared" si="86"/>
        <x:v>48902.17</x:v>
      </x:c>
      <x:c r="V1138" s="2">
        <x:f t="shared" si="87"/>
        <x:v>4836.4799999999996</x:v>
      </x:c>
      <x:c r="W1138" s="2">
        <x:f t="shared" si="88"/>
        <x:v>0</x:v>
      </x:c>
      <x:c r="X1138" s="2">
        <x:f t="shared" si="89"/>
        <x:v>3.637978807091713E-12</x:v>
      </x:c>
    </x:row>
    <x:row r="1139" spans="2:24" ht="14.95" hidden="1" thickTop="1" x14ac:dyDescent="0.25">
      <x:c r="B1139" t="s">
        <x:v>20</x:v>
      </x:c>
      <x:c r="C1139" t="s">
        <x:v>243</x:v>
      </x:c>
      <x:c r="D1139" t="s">
        <x:v>244</x:v>
      </x:c>
      <x:c r="E1139" t="s">
        <x:v>256</x:v>
      </x:c>
      <x:c r="F1139" t="s">
        <x:v>70</x:v>
      </x:c>
      <x:c r="G1139" s="2">
        <x:v>35313.97</x:v>
      </x:c>
      <x:c r="J1139" t="s">
        <x:v>104</x:v>
      </x:c>
      <x:c r="K1139" t="s">
        <x:v>1780</x:v>
      </x:c>
      <x:c r="L1139" t="s">
        <x:v>25</x:v>
      </x:c>
      <x:c r="M1139" t="s">
        <x:v>270</x:v>
      </x:c>
      <x:c r="N1139" t="s">
        <x:v>105</x:v>
      </x:c>
      <x:c r="O1139" s="3">
        <x:v>0</x:v>
      </x:c>
      <x:c r="P1139" s="3">
        <x:v>0.91</x:v>
      </x:c>
      <x:c r="Q1139" s="3">
        <x:v>0.09</x:v>
      </x:c>
      <x:c r="R1139" s="3">
        <x:v>0</x:v>
      </x:c>
      <x:c r="S1139" s="3">
        <x:v>0</x:v>
      </x:c>
      <x:c r="T1139" s="2">
        <x:f t="shared" si="85"/>
        <x:v>0</x:v>
      </x:c>
      <x:c r="U1139" s="2">
        <x:f t="shared" si="86"/>
        <x:v>32135.71</x:v>
      </x:c>
      <x:c r="V1139" s="2">
        <x:f t="shared" si="87"/>
        <x:v>3178.26</x:v>
      </x:c>
      <x:c r="W1139" s="2">
        <x:f t="shared" si="88"/>
        <x:v>0</x:v>
      </x:c>
      <x:c r="X1139" s="2">
        <x:f t="shared" si="89"/>
        <x:v>1.8189894035458565E-12</x:v>
      </x:c>
    </x:row>
    <x:row r="1140" spans="2:24" ht="14.95" hidden="1" thickTop="1" x14ac:dyDescent="0.25">
      <x:c r="B1140" t="s">
        <x:v>20</x:v>
      </x:c>
      <x:c r="C1140" t="s">
        <x:v>243</x:v>
      </x:c>
      <x:c r="D1140" t="s">
        <x:v>244</x:v>
      </x:c>
      <x:c r="E1140" t="s">
        <x:v>256</x:v>
      </x:c>
      <x:c r="F1140" t="s">
        <x:v>70</x:v>
      </x:c>
      <x:c r="G1140" s="2">
        <x:v>72163.33</x:v>
      </x:c>
      <x:c r="J1140" t="s">
        <x:v>104</x:v>
      </x:c>
      <x:c r="K1140" t="s">
        <x:v>1780</x:v>
      </x:c>
      <x:c r="L1140" t="s">
        <x:v>25</x:v>
      </x:c>
      <x:c r="M1140" t="s">
        <x:v>262</x:v>
      </x:c>
      <x:c r="N1140" t="s">
        <x:v>105</x:v>
      </x:c>
      <x:c r="O1140" s="3">
        <x:v>0</x:v>
      </x:c>
      <x:c r="P1140" s="3">
        <x:v>0.91</x:v>
      </x:c>
      <x:c r="Q1140" s="3">
        <x:v>0.09</x:v>
      </x:c>
      <x:c r="R1140" s="3">
        <x:v>0</x:v>
      </x:c>
      <x:c r="S1140" s="3">
        <x:v>0</x:v>
      </x:c>
      <x:c r="T1140" s="2">
        <x:f t="shared" si="85"/>
        <x:v>0</x:v>
      </x:c>
      <x:c r="U1140" s="2">
        <x:f t="shared" si="86"/>
        <x:v>65668.63</x:v>
      </x:c>
      <x:c r="V1140" s="2">
        <x:f t="shared" si="87"/>
        <x:v>6494.7</x:v>
      </x:c>
      <x:c r="W1140" s="2">
        <x:f t="shared" si="88"/>
        <x:v>0</x:v>
      </x:c>
      <x:c r="X1140" s="2">
        <x:f t="shared" si="89"/>
        <x:v>-2.7284841053187847E-12</x:v>
      </x:c>
    </x:row>
    <x:row r="1141" spans="2:24" ht="14.95" hidden="1" thickTop="1" x14ac:dyDescent="0.25">
      <x:c r="B1141" t="s">
        <x:v>20</x:v>
      </x:c>
      <x:c r="C1141" t="s">
        <x:v>243</x:v>
      </x:c>
      <x:c r="D1141" t="s">
        <x:v>244</x:v>
      </x:c>
      <x:c r="E1141" t="s">
        <x:v>256</x:v>
      </x:c>
      <x:c r="F1141" t="s">
        <x:v>70</x:v>
      </x:c>
      <x:c r="G1141" s="2">
        <x:v>730845.76</x:v>
      </x:c>
      <x:c r="J1141" t="s">
        <x:v>104</x:v>
      </x:c>
      <x:c r="K1141" t="s">
        <x:v>1780</x:v>
      </x:c>
      <x:c r="L1141" t="s">
        <x:v>25</x:v>
      </x:c>
      <x:c r="M1141" t="s">
        <x:v>257</x:v>
      </x:c>
      <x:c r="N1141" t="s">
        <x:v>105</x:v>
      </x:c>
      <x:c r="O1141" s="3">
        <x:v>0</x:v>
      </x:c>
      <x:c r="P1141" s="3">
        <x:v>0.91</x:v>
      </x:c>
      <x:c r="Q1141" s="3">
        <x:v>0.09</x:v>
      </x:c>
      <x:c r="R1141" s="3">
        <x:v>0</x:v>
      </x:c>
      <x:c r="S1141" s="3">
        <x:v>0</x:v>
      </x:c>
      <x:c r="T1141" s="2">
        <x:f t="shared" si="85"/>
        <x:v>0</x:v>
      </x:c>
      <x:c r="U1141" s="2">
        <x:f t="shared" si="86"/>
        <x:v>665069.64</x:v>
      </x:c>
      <x:c r="V1141" s="2">
        <x:f t="shared" si="87"/>
        <x:v>65776.12</x:v>
      </x:c>
      <x:c r="W1141" s="2">
        <x:f t="shared" si="88"/>
        <x:v>0</x:v>
      </x:c>
      <x:c r="X1141" s="2">
        <x:f t="shared" si="89"/>
        <x:v>0</x:v>
      </x:c>
    </x:row>
    <x:row r="1142" spans="2:24" ht="14.95" hidden="1" thickTop="1" x14ac:dyDescent="0.25">
      <x:c r="B1142" t="s">
        <x:v>20</x:v>
      </x:c>
      <x:c r="C1142" t="s">
        <x:v>243</x:v>
      </x:c>
      <x:c r="D1142" t="s">
        <x:v>244</x:v>
      </x:c>
      <x:c r="E1142" t="s">
        <x:v>256</x:v>
      </x:c>
      <x:c r="F1142" t="s">
        <x:v>70</x:v>
      </x:c>
      <x:c r="G1142" s="2">
        <x:v>49132.480000000003</x:v>
      </x:c>
      <x:c r="J1142" t="s">
        <x:v>104</x:v>
      </x:c>
      <x:c r="K1142" t="s">
        <x:v>1780</x:v>
      </x:c>
      <x:c r="L1142" t="s">
        <x:v>25</x:v>
      </x:c>
      <x:c r="M1142" t="s">
        <x:v>274</x:v>
      </x:c>
      <x:c r="N1142" t="s">
        <x:v>105</x:v>
      </x:c>
      <x:c r="O1142" s="3">
        <x:v>0</x:v>
      </x:c>
      <x:c r="P1142" s="3">
        <x:v>0.91</x:v>
      </x:c>
      <x:c r="Q1142" s="3">
        <x:v>0.09</x:v>
      </x:c>
      <x:c r="R1142" s="3">
        <x:v>0</x:v>
      </x:c>
      <x:c r="S1142" s="3">
        <x:v>0</x:v>
      </x:c>
      <x:c r="T1142" s="2">
        <x:f t="shared" si="85"/>
        <x:v>0</x:v>
      </x:c>
      <x:c r="U1142" s="2">
        <x:f t="shared" si="86"/>
        <x:v>44710.559999999998</x:v>
      </x:c>
      <x:c r="V1142" s="2">
        <x:f t="shared" si="87"/>
        <x:v>4421.92</x:v>
      </x:c>
      <x:c r="W1142" s="2">
        <x:f t="shared" si="88"/>
        <x:v>0</x:v>
      </x:c>
      <x:c r="X1142" s="2">
        <x:f t="shared" si="89"/>
        <x:v>5.4569682106375694E-12</x:v>
      </x:c>
    </x:row>
    <x:row r="1143" spans="2:24" ht="14.95" hidden="1" thickTop="1" x14ac:dyDescent="0.25">
      <x:c r="B1143" t="s">
        <x:v>20</x:v>
      </x:c>
      <x:c r="C1143" t="s">
        <x:v>243</x:v>
      </x:c>
      <x:c r="D1143" t="s">
        <x:v>244</x:v>
      </x:c>
      <x:c r="E1143" t="s">
        <x:v>256</x:v>
      </x:c>
      <x:c r="F1143" t="s">
        <x:v>70</x:v>
      </x:c>
      <x:c r="G1143" s="2">
        <x:v>67557.17</x:v>
      </x:c>
      <x:c r="J1143" t="s">
        <x:v>104</x:v>
      </x:c>
      <x:c r="K1143" t="s">
        <x:v>1780</x:v>
      </x:c>
      <x:c r="L1143" t="s">
        <x:v>25</x:v>
      </x:c>
      <x:c r="M1143" t="s">
        <x:v>264</x:v>
      </x:c>
      <x:c r="N1143" t="s">
        <x:v>105</x:v>
      </x:c>
      <x:c r="O1143" s="3">
        <x:v>0</x:v>
      </x:c>
      <x:c r="P1143" s="3">
        <x:v>0.91</x:v>
      </x:c>
      <x:c r="Q1143" s="3">
        <x:v>0.09</x:v>
      </x:c>
      <x:c r="R1143" s="3">
        <x:v>0</x:v>
      </x:c>
      <x:c r="S1143" s="3">
        <x:v>0</x:v>
      </x:c>
      <x:c r="T1143" s="2">
        <x:f t="shared" si="85"/>
        <x:v>0</x:v>
      </x:c>
      <x:c r="U1143" s="2">
        <x:f t="shared" si="86"/>
        <x:v>61477.02</x:v>
      </x:c>
      <x:c r="V1143" s="2">
        <x:f t="shared" si="87"/>
        <x:v>6080.15</x:v>
      </x:c>
      <x:c r="W1143" s="2">
        <x:f t="shared" si="88"/>
        <x:v>0</x:v>
      </x:c>
      <x:c r="X1143" s="2">
        <x:f t="shared" si="89"/>
        <x:v>1.8189894035458565E-12</x:v>
      </x:c>
    </x:row>
    <x:row r="1144" spans="2:24" ht="14.95" hidden="1" thickTop="1" x14ac:dyDescent="0.25">
      <x:c r="B1144" t="s">
        <x:v>20</x:v>
      </x:c>
      <x:c r="C1144" t="s">
        <x:v>243</x:v>
      </x:c>
      <x:c r="D1144" t="s">
        <x:v>244</x:v>
      </x:c>
      <x:c r="E1144" t="s">
        <x:v>256</x:v>
      </x:c>
      <x:c r="F1144" t="s">
        <x:v>70</x:v>
      </x:c>
      <x:c r="G1144" s="2">
        <x:v>184246.82</x:v>
      </x:c>
      <x:c r="J1144" t="s">
        <x:v>104</x:v>
      </x:c>
      <x:c r="K1144" t="s">
        <x:v>1780</x:v>
      </x:c>
      <x:c r="L1144" t="s">
        <x:v>25</x:v>
      </x:c>
      <x:c r="M1144" t="s">
        <x:v>265</x:v>
      </x:c>
      <x:c r="N1144" t="s">
        <x:v>105</x:v>
      </x:c>
      <x:c r="O1144" s="3">
        <x:v>0</x:v>
      </x:c>
      <x:c r="P1144" s="3">
        <x:v>0.91</x:v>
      </x:c>
      <x:c r="Q1144" s="3">
        <x:v>0.09</x:v>
      </x:c>
      <x:c r="R1144" s="3">
        <x:v>0</x:v>
      </x:c>
      <x:c r="S1144" s="3">
        <x:v>0</x:v>
      </x:c>
      <x:c r="T1144" s="2">
        <x:f t="shared" si="85"/>
        <x:v>0</x:v>
      </x:c>
      <x:c r="U1144" s="2">
        <x:f t="shared" si="86"/>
        <x:v>167664.60999999999</x:v>
      </x:c>
      <x:c r="V1144" s="2">
        <x:f t="shared" si="87"/>
        <x:v>16582.21</x:v>
      </x:c>
      <x:c r="W1144" s="2">
        <x:f t="shared" si="88"/>
        <x:v>0</x:v>
      </x:c>
      <x:c r="X1144" s="2">
        <x:f t="shared" si="89"/>
        <x:v>2.1827872842550278E-11</x:v>
      </x:c>
    </x:row>
    <x:row r="1145" spans="2:24" ht="14.95" hidden="1" thickTop="1" x14ac:dyDescent="0.25">
      <x:c r="B1145" t="s">
        <x:v>20</x:v>
      </x:c>
      <x:c r="C1145" t="s">
        <x:v>243</x:v>
      </x:c>
      <x:c r="D1145" t="s">
        <x:v>244</x:v>
      </x:c>
      <x:c r="E1145" t="s">
        <x:v>256</x:v>
      </x:c>
      <x:c r="F1145" t="s">
        <x:v>70</x:v>
      </x:c>
      <x:c r="G1145" s="2">
        <x:v>1264393.8799999999</x:v>
      </x:c>
      <x:c r="J1145" t="s">
        <x:v>104</x:v>
      </x:c>
      <x:c r="K1145" t="s">
        <x:v>1780</x:v>
      </x:c>
      <x:c r="L1145" t="s">
        <x:v>25</x:v>
      </x:c>
      <x:c r="M1145" t="s">
        <x:v>266</x:v>
      </x:c>
      <x:c r="N1145" t="s">
        <x:v>105</x:v>
      </x:c>
      <x:c r="O1145" s="3">
        <x:v>0</x:v>
      </x:c>
      <x:c r="P1145" s="3">
        <x:v>0.91</x:v>
      </x:c>
      <x:c r="Q1145" s="3">
        <x:v>0.09</x:v>
      </x:c>
      <x:c r="R1145" s="3">
        <x:v>0</x:v>
      </x:c>
      <x:c r="S1145" s="3">
        <x:v>0</x:v>
      </x:c>
      <x:c r="T1145" s="2">
        <x:f t="shared" si="85"/>
        <x:v>0</x:v>
      </x:c>
      <x:c r="U1145" s="2">
        <x:f t="shared" si="86"/>
        <x:v>1150598.43</x:v>
      </x:c>
      <x:c r="V1145" s="2">
        <x:f t="shared" si="87"/>
        <x:v>113795.45</x:v>
      </x:c>
      <x:c r="W1145" s="2">
        <x:f t="shared" si="88"/>
        <x:v>0</x:v>
      </x:c>
      <x:c r="X1145" s="2">
        <x:f t="shared" si="89"/>
        <x:v>-4.3655745685100555E-11</x:v>
      </x:c>
    </x:row>
    <x:row r="1146" spans="2:24" ht="14.95" hidden="1" thickTop="1" x14ac:dyDescent="0.25">
      <x:c r="B1146" t="s">
        <x:v>20</x:v>
      </x:c>
      <x:c r="C1146" t="s">
        <x:v>243</x:v>
      </x:c>
      <x:c r="D1146" t="s">
        <x:v>244</x:v>
      </x:c>
      <x:c r="E1146" t="s">
        <x:v>256</x:v>
      </x:c>
      <x:c r="F1146" t="s">
        <x:v>70</x:v>
      </x:c>
      <x:c r="G1146" s="2">
        <x:v>181176.04</x:v>
      </x:c>
      <x:c r="J1146" t="s">
        <x:v>104</x:v>
      </x:c>
      <x:c r="K1146" t="s">
        <x:v>1780</x:v>
      </x:c>
      <x:c r="L1146" t="s">
        <x:v>25</x:v>
      </x:c>
      <x:c r="M1146" t="s">
        <x:v>280</x:v>
      </x:c>
      <x:c r="N1146" t="s">
        <x:v>105</x:v>
      </x:c>
      <x:c r="O1146" s="3">
        <x:v>0</x:v>
      </x:c>
      <x:c r="P1146" s="3">
        <x:v>0.91</x:v>
      </x:c>
      <x:c r="Q1146" s="3">
        <x:v>0.09</x:v>
      </x:c>
      <x:c r="R1146" s="3">
        <x:v>0</x:v>
      </x:c>
      <x:c r="S1146" s="3">
        <x:v>0</x:v>
      </x:c>
      <x:c r="T1146" s="2">
        <x:f t="shared" si="85"/>
        <x:v>0</x:v>
      </x:c>
      <x:c r="U1146" s="2">
        <x:f t="shared" si="86"/>
        <x:v>164870.20000000001</x:v>
      </x:c>
      <x:c r="V1146" s="2">
        <x:f t="shared" si="87"/>
        <x:v>16305.84</x:v>
      </x:c>
      <x:c r="W1146" s="2">
        <x:f t="shared" si="88"/>
        <x:v>0</x:v>
      </x:c>
      <x:c r="X1146" s="2">
        <x:f t="shared" si="89"/>
        <x:v>-3.637978807091713E-12</x:v>
      </x:c>
    </x:row>
    <x:row r="1147" spans="2:24" ht="14.95" hidden="1" thickTop="1" x14ac:dyDescent="0.25">
      <x:c r="B1147" t="s">
        <x:v>20</x:v>
      </x:c>
      <x:c r="C1147" t="s">
        <x:v>243</x:v>
      </x:c>
      <x:c r="D1147" t="s">
        <x:v>244</x:v>
      </x:c>
      <x:c r="E1147" t="s">
        <x:v>256</x:v>
      </x:c>
      <x:c r="F1147" t="s">
        <x:v>70</x:v>
      </x:c>
      <x:c r="G1147" s="2">
        <x:v>109012.7</x:v>
      </x:c>
      <x:c r="J1147" t="s">
        <x:v>104</x:v>
      </x:c>
      <x:c r="K1147" t="s">
        <x:v>1780</x:v>
      </x:c>
      <x:c r="L1147" t="s">
        <x:v>25</x:v>
      </x:c>
      <x:c r="M1147" t="s">
        <x:v>291</x:v>
      </x:c>
      <x:c r="N1147" t="s">
        <x:v>105</x:v>
      </x:c>
      <x:c r="O1147" s="3">
        <x:v>0</x:v>
      </x:c>
      <x:c r="P1147" s="3">
        <x:v>0.91</x:v>
      </x:c>
      <x:c r="Q1147" s="3">
        <x:v>0.09</x:v>
      </x:c>
      <x:c r="R1147" s="3">
        <x:v>0</x:v>
      </x:c>
      <x:c r="S1147" s="3">
        <x:v>0</x:v>
      </x:c>
      <x:c r="T1147" s="2">
        <x:f t="shared" si="85"/>
        <x:v>0</x:v>
      </x:c>
      <x:c r="U1147" s="2">
        <x:f t="shared" si="86"/>
        <x:v>99201.56</x:v>
      </x:c>
      <x:c r="V1147" s="2">
        <x:f t="shared" si="87"/>
        <x:v>9811.14</x:v>
      </x:c>
      <x:c r="W1147" s="2">
        <x:f t="shared" si="88"/>
        <x:v>0</x:v>
      </x:c>
      <x:c r="X1147" s="2">
        <x:f t="shared" si="89"/>
        <x:v>0</x:v>
      </x:c>
    </x:row>
    <x:row r="1148" spans="2:24" ht="14.95" hidden="1" thickTop="1" x14ac:dyDescent="0.25">
      <x:c r="B1148" t="s">
        <x:v>20</x:v>
      </x:c>
      <x:c r="C1148" t="s">
        <x:v>243</x:v>
      </x:c>
      <x:c r="D1148" t="s">
        <x:v>244</x:v>
      </x:c>
      <x:c r="E1148" t="s">
        <x:v>256</x:v>
      </x:c>
      <x:c r="F1148" t="s">
        <x:v>70</x:v>
      </x:c>
      <x:c r="G1148" s="2">
        <x:v>991094.42</x:v>
      </x:c>
      <x:c r="J1148" t="s">
        <x:v>104</x:v>
      </x:c>
      <x:c r="K1148" t="s">
        <x:v>1780</x:v>
      </x:c>
      <x:c r="L1148" t="s">
        <x:v>25</x:v>
      </x:c>
      <x:c r="M1148" t="s">
        <x:v>258</x:v>
      </x:c>
      <x:c r="N1148" t="s">
        <x:v>105</x:v>
      </x:c>
      <x:c r="O1148" s="3">
        <x:v>0</x:v>
      </x:c>
      <x:c r="P1148" s="3">
        <x:v>0.91</x:v>
      </x:c>
      <x:c r="Q1148" s="3">
        <x:v>0.09</x:v>
      </x:c>
      <x:c r="R1148" s="3">
        <x:v>0</x:v>
      </x:c>
      <x:c r="S1148" s="3">
        <x:v>0</x:v>
      </x:c>
      <x:c r="T1148" s="2">
        <x:f t="shared" si="85"/>
        <x:v>0</x:v>
      </x:c>
      <x:c r="U1148" s="2">
        <x:f t="shared" si="86"/>
        <x:v>901895.92</x:v>
      </x:c>
      <x:c r="V1148" s="2">
        <x:f t="shared" si="87"/>
        <x:v>89198.5</x:v>
      </x:c>
      <x:c r="W1148" s="2">
        <x:f t="shared" si="88"/>
        <x:v>0</x:v>
      </x:c>
      <x:c r="X1148" s="2">
        <x:f t="shared" si="89"/>
        <x:v>0</x:v>
      </x:c>
    </x:row>
    <x:row r="1149" spans="2:24" ht="14.95" hidden="1" thickTop="1" x14ac:dyDescent="0.25">
      <x:c r="B1149" t="s">
        <x:v>20</x:v>
      </x:c>
      <x:c r="C1149" t="s">
        <x:v>243</x:v>
      </x:c>
      <x:c r="D1149" t="s">
        <x:v>244</x:v>
      </x:c>
      <x:c r="E1149" t="s">
        <x:v>256</x:v>
      </x:c>
      <x:c r="F1149" t="s">
        <x:v>200</x:v>
      </x:c>
      <x:c r="G1149" s="2">
        <x:v>152491.68</x:v>
      </x:c>
      <x:c r="J1149" t="s">
        <x:v>104</x:v>
      </x:c>
      <x:c r="K1149" t="s">
        <x:v>1780</x:v>
      </x:c>
      <x:c r="L1149" t="s">
        <x:v>25</x:v>
      </x:c>
      <x:c r="M1149" t="s">
        <x:v>258</x:v>
      </x:c>
      <x:c r="N1149" t="s">
        <x:v>105</x:v>
      </x:c>
      <x:c r="O1149" s="3">
        <x:v>0</x:v>
      </x:c>
      <x:c r="P1149" s="3">
        <x:v>0.91</x:v>
      </x:c>
      <x:c r="Q1149" s="3">
        <x:v>0.09</x:v>
      </x:c>
      <x:c r="R1149" s="3">
        <x:v>0</x:v>
      </x:c>
      <x:c r="S1149" s="3">
        <x:v>0</x:v>
      </x:c>
      <x:c r="T1149" s="2">
        <x:f t="shared" si="85"/>
        <x:v>0</x:v>
      </x:c>
      <x:c r="U1149" s="2">
        <x:f t="shared" si="86"/>
        <x:v>138767.43</x:v>
      </x:c>
      <x:c r="V1149" s="2">
        <x:f t="shared" si="87"/>
        <x:v>13724.25</x:v>
      </x:c>
      <x:c r="W1149" s="2">
        <x:f t="shared" si="88"/>
        <x:v>0</x:v>
      </x:c>
      <x:c r="X1149" s="2">
        <x:f t="shared" si="89"/>
        <x:v>0</x:v>
      </x:c>
    </x:row>
    <x:row r="1150" spans="2:24" ht="14.95" hidden="1" thickTop="1" x14ac:dyDescent="0.25">
      <x:c r="B1150" t="s">
        <x:v>20</x:v>
      </x:c>
      <x:c r="C1150" t="s">
        <x:v>243</x:v>
      </x:c>
      <x:c r="D1150" t="s">
        <x:v>244</x:v>
      </x:c>
      <x:c r="E1150" t="s">
        <x:v>256</x:v>
      </x:c>
      <x:c r="F1150" t="s">
        <x:v>106</x:v>
      </x:c>
      <x:c r="G1150" s="2">
        <x:v>184245.88</x:v>
      </x:c>
      <x:c r="J1150" t="s">
        <x:v>107</x:v>
      </x:c>
      <x:c r="K1150" t="s">
        <x:v>2400</x:v>
      </x:c>
      <x:c r="L1150" t="s">
        <x:v>25</x:v>
      </x:c>
      <x:c r="M1150" t="s">
        <x:v>41</x:v>
      </x:c>
      <x:c r="N1150" t="s">
        <x:v>108</x:v>
      </x:c>
      <x:c r="O1150" s="3">
        <x:v>0</x:v>
      </x:c>
      <x:c r="P1150" s="3">
        <x:v>1</x:v>
      </x:c>
      <x:c r="Q1150" s="3">
        <x:v>0</x:v>
      </x:c>
      <x:c r="R1150" s="3">
        <x:v>0</x:v>
      </x:c>
      <x:c r="S1150" s="3">
        <x:v>0</x:v>
      </x:c>
      <x:c r="T1150" s="2">
        <x:f t="shared" si="85"/>
        <x:v>0</x:v>
      </x:c>
      <x:c r="U1150" s="2">
        <x:f t="shared" si="86"/>
        <x:v>184245.88</x:v>
      </x:c>
      <x:c r="V1150" s="2">
        <x:f t="shared" si="87"/>
        <x:v>0</x:v>
      </x:c>
      <x:c r="W1150" s="2">
        <x:f t="shared" si="88"/>
        <x:v>0</x:v>
      </x:c>
      <x:c r="X1150" s="2">
        <x:f t="shared" si="89"/>
        <x:v>0</x:v>
      </x:c>
    </x:row>
    <x:row r="1151" spans="2:24" ht="14.95" hidden="1" thickTop="1" x14ac:dyDescent="0.25">
      <x:c r="B1151" t="s">
        <x:v>20</x:v>
      </x:c>
      <x:c r="C1151" t="s">
        <x:v>243</x:v>
      </x:c>
      <x:c r="D1151" t="s">
        <x:v>244</x:v>
      </x:c>
      <x:c r="E1151" t="s">
        <x:v>256</x:v>
      </x:c>
      <x:c r="F1151" t="s">
        <x:v>171</x:v>
      </x:c>
      <x:c r="G1151" s="2">
        <x:v>102790.67</x:v>
      </x:c>
      <x:c r="J1151" t="s">
        <x:v>107</x:v>
      </x:c>
      <x:c r="K1151" t="s">
        <x:v>2400</x:v>
      </x:c>
      <x:c r="L1151" t="s">
        <x:v>25</x:v>
      </x:c>
      <x:c r="M1151" t="s">
        <x:v>41</x:v>
      </x:c>
      <x:c r="N1151" t="s">
        <x:v>108</x:v>
      </x:c>
      <x:c r="O1151" s="3">
        <x:v>0</x:v>
      </x:c>
      <x:c r="P1151" s="3">
        <x:v>1</x:v>
      </x:c>
      <x:c r="Q1151" s="3">
        <x:v>0</x:v>
      </x:c>
      <x:c r="R1151" s="3">
        <x:v>0</x:v>
      </x:c>
      <x:c r="S1151" s="3">
        <x:v>0</x:v>
      </x:c>
      <x:c r="T1151" s="2">
        <x:f t="shared" si="85"/>
        <x:v>0</x:v>
      </x:c>
      <x:c r="U1151" s="2">
        <x:f t="shared" si="86"/>
        <x:v>102790.67</x:v>
      </x:c>
      <x:c r="V1151" s="2">
        <x:f t="shared" si="87"/>
        <x:v>0</x:v>
      </x:c>
      <x:c r="W1151" s="2">
        <x:f t="shared" si="88"/>
        <x:v>0</x:v>
      </x:c>
      <x:c r="X1151" s="2">
        <x:f t="shared" si="89"/>
        <x:v>0</x:v>
      </x:c>
    </x:row>
    <x:row r="1152" spans="2:24" ht="14.95" hidden="1" thickTop="1" x14ac:dyDescent="0.25">
      <x:c r="B1152" t="s">
        <x:v>20</x:v>
      </x:c>
      <x:c r="C1152" t="s">
        <x:v>243</x:v>
      </x:c>
      <x:c r="D1152" t="s">
        <x:v>244</x:v>
      </x:c>
      <x:c r="E1152" t="s">
        <x:v>256</x:v>
      </x:c>
      <x:c r="F1152" t="s">
        <x:v>315</x:v>
      </x:c>
      <x:c r="G1152" s="2">
        <x:v>9006.57</x:v>
      </x:c>
      <x:c r="J1152" t="s">
        <x:v>107</x:v>
      </x:c>
      <x:c r="K1152" t="s">
        <x:v>2400</x:v>
      </x:c>
      <x:c r="L1152" t="s">
        <x:v>25</x:v>
      </x:c>
      <x:c r="M1152" t="s">
        <x:v>41</x:v>
      </x:c>
      <x:c r="N1152" t="s">
        <x:v>108</x:v>
      </x:c>
      <x:c r="O1152" s="3">
        <x:v>0</x:v>
      </x:c>
      <x:c r="P1152" s="3">
        <x:v>1</x:v>
      </x:c>
      <x:c r="Q1152" s="3">
        <x:v>0</x:v>
      </x:c>
      <x:c r="R1152" s="3">
        <x:v>0</x:v>
      </x:c>
      <x:c r="S1152" s="3">
        <x:v>0</x:v>
      </x:c>
      <x:c r="T1152" s="2">
        <x:f t="shared" si="85"/>
        <x:v>0</x:v>
      </x:c>
      <x:c r="U1152" s="2">
        <x:f t="shared" si="86"/>
        <x:v>9006.57</x:v>
      </x:c>
      <x:c r="V1152" s="2">
        <x:f t="shared" si="87"/>
        <x:v>0</x:v>
      </x:c>
      <x:c r="W1152" s="2">
        <x:f t="shared" si="88"/>
        <x:v>0</x:v>
      </x:c>
      <x:c r="X1152" s="2">
        <x:f t="shared" si="89"/>
        <x:v>0</x:v>
      </x:c>
    </x:row>
    <x:row r="1153" spans="2:24" ht="14.95" hidden="1" thickTop="1" x14ac:dyDescent="0.25">
      <x:c r="B1153" t="s">
        <x:v>20</x:v>
      </x:c>
      <x:c r="C1153" t="s">
        <x:v>243</x:v>
      </x:c>
      <x:c r="D1153" t="s">
        <x:v>244</x:v>
      </x:c>
      <x:c r="E1153" t="s">
        <x:v>256</x:v>
      </x:c>
      <x:c r="F1153" t="s">
        <x:v>133</x:v>
      </x:c>
      <x:c r="G1153" s="2">
        <x:v>24139.89</x:v>
      </x:c>
      <x:c r="J1153" t="s">
        <x:v>107</x:v>
      </x:c>
      <x:c r="K1153" t="s">
        <x:v>2400</x:v>
      </x:c>
      <x:c r="L1153" t="s">
        <x:v>25</x:v>
      </x:c>
      <x:c r="M1153" t="s">
        <x:v>41</x:v>
      </x:c>
      <x:c r="N1153" t="s">
        <x:v>108</x:v>
      </x:c>
      <x:c r="O1153" s="3">
        <x:v>0</x:v>
      </x:c>
      <x:c r="P1153" s="3">
        <x:v>1</x:v>
      </x:c>
      <x:c r="Q1153" s="3">
        <x:v>0</x:v>
      </x:c>
      <x:c r="R1153" s="3">
        <x:v>0</x:v>
      </x:c>
      <x:c r="S1153" s="3">
        <x:v>0</x:v>
      </x:c>
      <x:c r="T1153" s="2">
        <x:f t="shared" si="85"/>
        <x:v>0</x:v>
      </x:c>
      <x:c r="U1153" s="2">
        <x:f t="shared" si="86"/>
        <x:v>24139.89</x:v>
      </x:c>
      <x:c r="V1153" s="2">
        <x:f t="shared" si="87"/>
        <x:v>0</x:v>
      </x:c>
      <x:c r="W1153" s="2">
        <x:f t="shared" si="88"/>
        <x:v>0</x:v>
      </x:c>
      <x:c r="X1153" s="2">
        <x:f t="shared" si="89"/>
        <x:v>0</x:v>
      </x:c>
    </x:row>
    <x:row r="1154" spans="2:24" ht="14.95" hidden="1" thickTop="1" x14ac:dyDescent="0.25">
      <x:c r="B1154" t="s">
        <x:v>20</x:v>
      </x:c>
      <x:c r="C1154" t="s">
        <x:v>243</x:v>
      </x:c>
      <x:c r="D1154" t="s">
        <x:v>244</x:v>
      </x:c>
      <x:c r="E1154" t="s">
        <x:v>256</x:v>
      </x:c>
      <x:c r="F1154" t="s">
        <x:v>184</x:v>
      </x:c>
      <x:c r="G1154" s="2">
        <x:v>559847.91</x:v>
      </x:c>
      <x:c r="J1154" t="s">
        <x:v>114</x:v>
      </x:c>
      <x:c r="K1154" t="s">
        <x:v>1781</x:v>
      </x:c>
      <x:c r="L1154" t="s">
        <x:v>25</x:v>
      </x:c>
      <x:c r="M1154" t="s">
        <x:v>41</x:v>
      </x:c>
      <x:c r="N1154" t="s">
        <x:v>115</x:v>
      </x:c>
      <x:c r="O1154" s="3">
        <x:v>0.4</x:v>
      </x:c>
      <x:c r="P1154" s="3">
        <x:v>0.43</x:v>
      </x:c>
      <x:c r="Q1154" s="3">
        <x:v>0.14000000000000001</x:v>
      </x:c>
      <x:c r="R1154" s="3">
        <x:v>0</x:v>
      </x:c>
      <x:c r="S1154" s="3">
        <x:v>0.03</x:v>
      </x:c>
      <x:c r="T1154" s="2">
        <x:f t="shared" si="85"/>
        <x:v>223939.16</x:v>
      </x:c>
      <x:c r="U1154" s="2">
        <x:f t="shared" si="86"/>
        <x:v>240734.6</x:v>
      </x:c>
      <x:c r="V1154" s="2">
        <x:f t="shared" si="87"/>
        <x:v>78378.710000000006</x:v>
      </x:c>
      <x:c r="W1154" s="2">
        <x:f t="shared" si="88"/>
        <x:v>0</x:v>
      </x:c>
      <x:c r="X1154" s="2">
        <x:f t="shared" si="89"/>
        <x:v>16795.439999999988</x:v>
      </x:c>
    </x:row>
    <x:row r="1155" spans="2:24" ht="14.95" hidden="1" thickTop="1" x14ac:dyDescent="0.25">
      <x:c r="B1155" t="s">
        <x:v>20</x:v>
      </x:c>
      <x:c r="C1155" t="s">
        <x:v>243</x:v>
      </x:c>
      <x:c r="D1155" t="s">
        <x:v>244</x:v>
      </x:c>
      <x:c r="E1155" t="s">
        <x:v>256</x:v>
      </x:c>
      <x:c r="F1155" t="s">
        <x:v>184</x:v>
      </x:c>
      <x:c r="G1155" s="2">
        <x:v>4074.09</x:v>
      </x:c>
      <x:c r="J1155" t="s">
        <x:v>114</x:v>
      </x:c>
      <x:c r="K1155" t="s">
        <x:v>1781</x:v>
      </x:c>
      <x:c r="L1155" t="s">
        <x:v>25</x:v>
      </x:c>
      <x:c r="M1155" t="s">
        <x:v>261</x:v>
      </x:c>
      <x:c r="N1155" t="s">
        <x:v>115</x:v>
      </x:c>
      <x:c r="O1155" s="3">
        <x:v>0.4</x:v>
      </x:c>
      <x:c r="P1155" s="3">
        <x:v>0.43</x:v>
      </x:c>
      <x:c r="Q1155" s="3">
        <x:v>0.14000000000000001</x:v>
      </x:c>
      <x:c r="R1155" s="3">
        <x:v>0</x:v>
      </x:c>
      <x:c r="S1155" s="3">
        <x:v>0.03</x:v>
      </x:c>
      <x:c r="T1155" s="2">
        <x:f t="shared" si="85"/>
        <x:v>1629.64</x:v>
      </x:c>
      <x:c r="U1155" s="2">
        <x:f t="shared" si="86"/>
        <x:v>1751.86</x:v>
      </x:c>
      <x:c r="V1155" s="2">
        <x:f t="shared" si="87"/>
        <x:v>570.37</x:v>
      </x:c>
      <x:c r="W1155" s="2">
        <x:f t="shared" si="88"/>
        <x:v>0</x:v>
      </x:c>
      <x:c r="X1155" s="2">
        <x:f t="shared" si="89"/>
        <x:v>122.21999999999991</x:v>
      </x:c>
    </x:row>
    <x:row r="1156" spans="2:24" ht="14.95" hidden="1" thickTop="1" x14ac:dyDescent="0.25">
      <x:c r="B1156" t="s">
        <x:v>20</x:v>
      </x:c>
      <x:c r="C1156" t="s">
        <x:v>243</x:v>
      </x:c>
      <x:c r="D1156" t="s">
        <x:v>244</x:v>
      </x:c>
      <x:c r="E1156" t="s">
        <x:v>256</x:v>
      </x:c>
      <x:c r="F1156" t="s">
        <x:v>184</x:v>
      </x:c>
      <x:c r="G1156" s="2">
        <x:v>22860.49</x:v>
      </x:c>
      <x:c r="J1156" t="s">
        <x:v>114</x:v>
      </x:c>
      <x:c r="K1156" t="s">
        <x:v>1781</x:v>
      </x:c>
      <x:c r="L1156" t="s">
        <x:v>25</x:v>
      </x:c>
      <x:c r="M1156" t="s">
        <x:v>270</x:v>
      </x:c>
      <x:c r="N1156" t="s">
        <x:v>115</x:v>
      </x:c>
      <x:c r="O1156" s="3">
        <x:v>0.4</x:v>
      </x:c>
      <x:c r="P1156" s="3">
        <x:v>0.43</x:v>
      </x:c>
      <x:c r="Q1156" s="3">
        <x:v>0.14000000000000001</x:v>
      </x:c>
      <x:c r="R1156" s="3">
        <x:v>0</x:v>
      </x:c>
      <x:c r="S1156" s="3">
        <x:v>0.03</x:v>
      </x:c>
      <x:c r="T1156" s="2">
        <x:f t="shared" ref="T1156:T1219" si="90">ROUND(G1156*O1156,2)</x:f>
        <x:v>9144.2000000000007</x:v>
      </x:c>
      <x:c r="U1156" s="2">
        <x:f t="shared" ref="U1156:U1219" si="91">ROUND(G1156*P1156,2)</x:f>
        <x:v>9830.01</x:v>
      </x:c>
      <x:c r="V1156" s="2">
        <x:f t="shared" ref="V1156:V1219" si="92">ROUND(G1156*Q1156,2)</x:f>
        <x:v>3200.47</x:v>
      </x:c>
      <x:c r="W1156" s="2">
        <x:f t="shared" ref="W1156:W1219" si="93">ROUND(G1156*R1156,2)</x:f>
        <x:v>0</x:v>
      </x:c>
      <x:c r="X1156" s="2">
        <x:f t="shared" ref="X1156:X1219" si="94">G1156-T1156-U1156-V1156-W1156</x:f>
        <x:v>685.81000000000085</x:v>
      </x:c>
    </x:row>
    <x:row r="1157" spans="2:24" ht="14.95" hidden="1" thickTop="1" x14ac:dyDescent="0.25">
      <x:c r="B1157" t="s">
        <x:v>20</x:v>
      </x:c>
      <x:c r="C1157" t="s">
        <x:v>243</x:v>
      </x:c>
      <x:c r="D1157" t="s">
        <x:v>244</x:v>
      </x:c>
      <x:c r="E1157" t="s">
        <x:v>256</x:v>
      </x:c>
      <x:c r="F1157" t="s">
        <x:v>184</x:v>
      </x:c>
      <x:c r="G1157" s="2">
        <x:v>10665.56</x:v>
      </x:c>
      <x:c r="J1157" t="s">
        <x:v>114</x:v>
      </x:c>
      <x:c r="K1157" t="s">
        <x:v>1781</x:v>
      </x:c>
      <x:c r="L1157" t="s">
        <x:v>25</x:v>
      </x:c>
      <x:c r="M1157" t="s">
        <x:v>295</x:v>
      </x:c>
      <x:c r="N1157" t="s">
        <x:v>115</x:v>
      </x:c>
      <x:c r="O1157" s="3">
        <x:v>0.4</x:v>
      </x:c>
      <x:c r="P1157" s="3">
        <x:v>0.43</x:v>
      </x:c>
      <x:c r="Q1157" s="3">
        <x:v>0.14000000000000001</x:v>
      </x:c>
      <x:c r="R1157" s="3">
        <x:v>0</x:v>
      </x:c>
      <x:c r="S1157" s="3">
        <x:v>0.03</x:v>
      </x:c>
      <x:c r="T1157" s="2">
        <x:f t="shared" si="90"/>
        <x:v>4266.22</x:v>
      </x:c>
      <x:c r="U1157" s="2">
        <x:f t="shared" si="91"/>
        <x:v>4586.1899999999996</x:v>
      </x:c>
      <x:c r="V1157" s="2">
        <x:f t="shared" si="92"/>
        <x:v>1493.18</x:v>
      </x:c>
      <x:c r="W1157" s="2">
        <x:f t="shared" si="93"/>
        <x:v>0</x:v>
      </x:c>
      <x:c r="X1157" s="2">
        <x:f t="shared" si="94"/>
        <x:v>319.96999999999957</x:v>
      </x:c>
    </x:row>
    <x:row r="1158" spans="2:24" ht="14.95" hidden="1" thickTop="1" x14ac:dyDescent="0.25">
      <x:c r="B1158" t="s">
        <x:v>20</x:v>
      </x:c>
      <x:c r="C1158" t="s">
        <x:v>243</x:v>
      </x:c>
      <x:c r="D1158" t="s">
        <x:v>244</x:v>
      </x:c>
      <x:c r="E1158" t="s">
        <x:v>256</x:v>
      </x:c>
      <x:c r="F1158" t="s">
        <x:v>184</x:v>
      </x:c>
      <x:c r="G1158" s="2">
        <x:v>62731.21</x:v>
      </x:c>
      <x:c r="J1158" t="s">
        <x:v>114</x:v>
      </x:c>
      <x:c r="K1158" t="s">
        <x:v>1781</x:v>
      </x:c>
      <x:c r="L1158" t="s">
        <x:v>25</x:v>
      </x:c>
      <x:c r="M1158" t="s">
        <x:v>257</x:v>
      </x:c>
      <x:c r="N1158" t="s">
        <x:v>115</x:v>
      </x:c>
      <x:c r="O1158" s="3">
        <x:v>0.4</x:v>
      </x:c>
      <x:c r="P1158" s="3">
        <x:v>0.43</x:v>
      </x:c>
      <x:c r="Q1158" s="3">
        <x:v>0.14000000000000001</x:v>
      </x:c>
      <x:c r="R1158" s="3">
        <x:v>0</x:v>
      </x:c>
      <x:c r="S1158" s="3">
        <x:v>0.03</x:v>
      </x:c>
      <x:c r="T1158" s="2">
        <x:f t="shared" si="90"/>
        <x:v>25092.48</x:v>
      </x:c>
      <x:c r="U1158" s="2">
        <x:f t="shared" si="91"/>
        <x:v>26974.42</x:v>
      </x:c>
      <x:c r="V1158" s="2">
        <x:f t="shared" si="92"/>
        <x:v>8782.3700000000008</x:v>
      </x:c>
      <x:c r="W1158" s="2">
        <x:f t="shared" si="93"/>
        <x:v>0</x:v>
      </x:c>
      <x:c r="X1158" s="2">
        <x:f t="shared" si="94"/>
        <x:v>1881.9399999999969</x:v>
      </x:c>
    </x:row>
    <x:row r="1159" spans="2:24" ht="14.95" hidden="1" thickTop="1" x14ac:dyDescent="0.25">
      <x:c r="B1159" t="s">
        <x:v>20</x:v>
      </x:c>
      <x:c r="C1159" t="s">
        <x:v>243</x:v>
      </x:c>
      <x:c r="D1159" t="s">
        <x:v>244</x:v>
      </x:c>
      <x:c r="E1159" t="s">
        <x:v>256</x:v>
      </x:c>
      <x:c r="F1159" t="s">
        <x:v>184</x:v>
      </x:c>
      <x:c r="G1159" s="2">
        <x:v>31643.69</x:v>
      </x:c>
      <x:c r="J1159" t="s">
        <x:v>114</x:v>
      </x:c>
      <x:c r="K1159" t="s">
        <x:v>1781</x:v>
      </x:c>
      <x:c r="L1159" t="s">
        <x:v>25</x:v>
      </x:c>
      <x:c r="M1159" t="s">
        <x:v>294</x:v>
      </x:c>
      <x:c r="N1159" t="s">
        <x:v>115</x:v>
      </x:c>
      <x:c r="O1159" s="3">
        <x:v>0.4</x:v>
      </x:c>
      <x:c r="P1159" s="3">
        <x:v>0.43</x:v>
      </x:c>
      <x:c r="Q1159" s="3">
        <x:v>0.14000000000000001</x:v>
      </x:c>
      <x:c r="R1159" s="3">
        <x:v>0</x:v>
      </x:c>
      <x:c r="S1159" s="3">
        <x:v>0.03</x:v>
      </x:c>
      <x:c r="T1159" s="2">
        <x:f t="shared" si="90"/>
        <x:v>12657.48</x:v>
      </x:c>
      <x:c r="U1159" s="2">
        <x:f t="shared" si="91"/>
        <x:v>13606.79</x:v>
      </x:c>
      <x:c r="V1159" s="2">
        <x:f t="shared" si="92"/>
        <x:v>4430.12</x:v>
      </x:c>
      <x:c r="W1159" s="2">
        <x:f t="shared" si="93"/>
        <x:v>0</x:v>
      </x:c>
      <x:c r="X1159" s="2">
        <x:f t="shared" si="94"/>
        <x:v>949.29999999999836</x:v>
      </x:c>
    </x:row>
    <x:row r="1160" spans="2:24" ht="14.95" hidden="1" thickTop="1" x14ac:dyDescent="0.25">
      <x:c r="B1160" t="s">
        <x:v>20</x:v>
      </x:c>
      <x:c r="C1160" t="s">
        <x:v>243</x:v>
      </x:c>
      <x:c r="D1160" t="s">
        <x:v>244</x:v>
      </x:c>
      <x:c r="E1160" t="s">
        <x:v>256</x:v>
      </x:c>
      <x:c r="F1160" t="s">
        <x:v>184</x:v>
      </x:c>
      <x:c r="G1160" s="2">
        <x:v>1372.84</x:v>
      </x:c>
      <x:c r="J1160" t="s">
        <x:v>114</x:v>
      </x:c>
      <x:c r="K1160" t="s">
        <x:v>1781</x:v>
      </x:c>
      <x:c r="L1160" t="s">
        <x:v>25</x:v>
      </x:c>
      <x:c r="M1160" t="s">
        <x:v>263</x:v>
      </x:c>
      <x:c r="N1160" t="s">
        <x:v>115</x:v>
      </x:c>
      <x:c r="O1160" s="3">
        <x:v>0.4</x:v>
      </x:c>
      <x:c r="P1160" s="3">
        <x:v>0.43</x:v>
      </x:c>
      <x:c r="Q1160" s="3">
        <x:v>0.14000000000000001</x:v>
      </x:c>
      <x:c r="R1160" s="3">
        <x:v>0</x:v>
      </x:c>
      <x:c r="S1160" s="3">
        <x:v>0.03</x:v>
      </x:c>
      <x:c r="T1160" s="2">
        <x:f t="shared" si="90"/>
        <x:v>549.14</x:v>
      </x:c>
      <x:c r="U1160" s="2">
        <x:f t="shared" si="91"/>
        <x:v>590.32000000000005</x:v>
      </x:c>
      <x:c r="V1160" s="2">
        <x:f t="shared" si="92"/>
        <x:v>192.2</x:v>
      </x:c>
      <x:c r="W1160" s="2">
        <x:f t="shared" si="93"/>
        <x:v>0</x:v>
      </x:c>
      <x:c r="X1160" s="2">
        <x:f t="shared" si="94"/>
        <x:v>41.179999999999893</x:v>
      </x:c>
    </x:row>
    <x:row r="1161" spans="2:24" ht="14.95" hidden="1" thickTop="1" x14ac:dyDescent="0.25">
      <x:c r="B1161" t="s">
        <x:v>20</x:v>
      </x:c>
      <x:c r="C1161" t="s">
        <x:v>243</x:v>
      </x:c>
      <x:c r="D1161" t="s">
        <x:v>244</x:v>
      </x:c>
      <x:c r="E1161" t="s">
        <x:v>256</x:v>
      </x:c>
      <x:c r="F1161" t="s">
        <x:v>184</x:v>
      </x:c>
      <x:c r="G1161" s="2">
        <x:v>99063.79</x:v>
      </x:c>
      <x:c r="J1161" t="s">
        <x:v>114</x:v>
      </x:c>
      <x:c r="K1161" t="s">
        <x:v>1781</x:v>
      </x:c>
      <x:c r="L1161" t="s">
        <x:v>25</x:v>
      </x:c>
      <x:c r="M1161" t="s">
        <x:v>300</x:v>
      </x:c>
      <x:c r="N1161" t="s">
        <x:v>115</x:v>
      </x:c>
      <x:c r="O1161" s="3">
        <x:v>0.4</x:v>
      </x:c>
      <x:c r="P1161" s="3">
        <x:v>0.43</x:v>
      </x:c>
      <x:c r="Q1161" s="3">
        <x:v>0.14000000000000001</x:v>
      </x:c>
      <x:c r="R1161" s="3">
        <x:v>0</x:v>
      </x:c>
      <x:c r="S1161" s="3">
        <x:v>0.03</x:v>
      </x:c>
      <x:c r="T1161" s="2">
        <x:f t="shared" si="90"/>
        <x:v>39625.519999999997</x:v>
      </x:c>
      <x:c r="U1161" s="2">
        <x:f t="shared" si="91"/>
        <x:v>42597.43</x:v>
      </x:c>
      <x:c r="V1161" s="2">
        <x:f t="shared" si="92"/>
        <x:v>13868.93</x:v>
      </x:c>
      <x:c r="W1161" s="2">
        <x:f t="shared" si="93"/>
        <x:v>0</x:v>
      </x:c>
      <x:c r="X1161" s="2">
        <x:f t="shared" si="94"/>
        <x:v>2971.9099999999962</x:v>
      </x:c>
    </x:row>
    <x:row r="1162" spans="2:24" ht="14.95" hidden="1" thickTop="1" x14ac:dyDescent="0.25">
      <x:c r="B1162" t="s">
        <x:v>20</x:v>
      </x:c>
      <x:c r="C1162" t="s">
        <x:v>243</x:v>
      </x:c>
      <x:c r="D1162" t="s">
        <x:v>244</x:v>
      </x:c>
      <x:c r="E1162" t="s">
        <x:v>256</x:v>
      </x:c>
      <x:c r="F1162" t="s">
        <x:v>184</x:v>
      </x:c>
      <x:c r="G1162" s="2">
        <x:v>18843.12</x:v>
      </x:c>
      <x:c r="J1162" t="s">
        <x:v>114</x:v>
      </x:c>
      <x:c r="K1162" t="s">
        <x:v>1781</x:v>
      </x:c>
      <x:c r="L1162" t="s">
        <x:v>25</x:v>
      </x:c>
      <x:c r="M1162" t="s">
        <x:v>264</x:v>
      </x:c>
      <x:c r="N1162" t="s">
        <x:v>115</x:v>
      </x:c>
      <x:c r="O1162" s="3">
        <x:v>0.4</x:v>
      </x:c>
      <x:c r="P1162" s="3">
        <x:v>0.43</x:v>
      </x:c>
      <x:c r="Q1162" s="3">
        <x:v>0.14000000000000001</x:v>
      </x:c>
      <x:c r="R1162" s="3">
        <x:v>0</x:v>
      </x:c>
      <x:c r="S1162" s="3">
        <x:v>0.03</x:v>
      </x:c>
      <x:c r="T1162" s="2">
        <x:f t="shared" si="90"/>
        <x:v>7537.25</x:v>
      </x:c>
      <x:c r="U1162" s="2">
        <x:f t="shared" si="91"/>
        <x:v>8102.54</x:v>
      </x:c>
      <x:c r="V1162" s="2">
        <x:f t="shared" si="92"/>
        <x:v>2638.04</x:v>
      </x:c>
      <x:c r="W1162" s="2">
        <x:f t="shared" si="93"/>
        <x:v>0</x:v>
      </x:c>
      <x:c r="X1162" s="2">
        <x:f t="shared" si="94"/>
        <x:v>565.28999999999905</x:v>
      </x:c>
    </x:row>
    <x:row r="1163" spans="2:24" ht="14.95" hidden="1" thickTop="1" x14ac:dyDescent="0.25">
      <x:c r="B1163" t="s">
        <x:v>20</x:v>
      </x:c>
      <x:c r="C1163" t="s">
        <x:v>243</x:v>
      </x:c>
      <x:c r="D1163" t="s">
        <x:v>244</x:v>
      </x:c>
      <x:c r="E1163" t="s">
        <x:v>256</x:v>
      </x:c>
      <x:c r="F1163" t="s">
        <x:v>184</x:v>
      </x:c>
      <x:c r="G1163" s="2">
        <x:v>19005.21</x:v>
      </x:c>
      <x:c r="J1163" t="s">
        <x:v>114</x:v>
      </x:c>
      <x:c r="K1163" t="s">
        <x:v>1781</x:v>
      </x:c>
      <x:c r="L1163" t="s">
        <x:v>25</x:v>
      </x:c>
      <x:c r="M1163" t="s">
        <x:v>265</x:v>
      </x:c>
      <x:c r="N1163" t="s">
        <x:v>115</x:v>
      </x:c>
      <x:c r="O1163" s="3">
        <x:v>0.4</x:v>
      </x:c>
      <x:c r="P1163" s="3">
        <x:v>0.43</x:v>
      </x:c>
      <x:c r="Q1163" s="3">
        <x:v>0.14000000000000001</x:v>
      </x:c>
      <x:c r="R1163" s="3">
        <x:v>0</x:v>
      </x:c>
      <x:c r="S1163" s="3">
        <x:v>0.03</x:v>
      </x:c>
      <x:c r="T1163" s="2">
        <x:f t="shared" si="90"/>
        <x:v>7602.08</x:v>
      </x:c>
      <x:c r="U1163" s="2">
        <x:f t="shared" si="91"/>
        <x:v>8172.24</x:v>
      </x:c>
      <x:c r="V1163" s="2">
        <x:f t="shared" si="92"/>
        <x:v>2660.73</x:v>
      </x:c>
      <x:c r="W1163" s="2">
        <x:f t="shared" si="93"/>
        <x:v>0</x:v>
      </x:c>
      <x:c r="X1163" s="2">
        <x:f t="shared" si="94"/>
        <x:v>570.1599999999994</x:v>
      </x:c>
    </x:row>
    <x:row r="1164" spans="2:24" ht="14.95" hidden="1" thickTop="1" x14ac:dyDescent="0.25">
      <x:c r="B1164" t="s">
        <x:v>20</x:v>
      </x:c>
      <x:c r="C1164" t="s">
        <x:v>243</x:v>
      </x:c>
      <x:c r="D1164" t="s">
        <x:v>244</x:v>
      </x:c>
      <x:c r="E1164" t="s">
        <x:v>256</x:v>
      </x:c>
      <x:c r="F1164" t="s">
        <x:v>184</x:v>
      </x:c>
      <x:c r="G1164" s="2">
        <x:v>129597.5</x:v>
      </x:c>
      <x:c r="J1164" t="s">
        <x:v>114</x:v>
      </x:c>
      <x:c r="K1164" t="s">
        <x:v>1781</x:v>
      </x:c>
      <x:c r="L1164" t="s">
        <x:v>25</x:v>
      </x:c>
      <x:c r="M1164" t="s">
        <x:v>266</x:v>
      </x:c>
      <x:c r="N1164" t="s">
        <x:v>115</x:v>
      </x:c>
      <x:c r="O1164" s="3">
        <x:v>0.4</x:v>
      </x:c>
      <x:c r="P1164" s="3">
        <x:v>0.43</x:v>
      </x:c>
      <x:c r="Q1164" s="3">
        <x:v>0.14000000000000001</x:v>
      </x:c>
      <x:c r="R1164" s="3">
        <x:v>0</x:v>
      </x:c>
      <x:c r="S1164" s="3">
        <x:v>0.03</x:v>
      </x:c>
      <x:c r="T1164" s="2">
        <x:f t="shared" si="90"/>
        <x:v>51839</x:v>
      </x:c>
      <x:c r="U1164" s="2">
        <x:f t="shared" si="91"/>
        <x:v>55726.93</x:v>
      </x:c>
      <x:c r="V1164" s="2">
        <x:f t="shared" si="92"/>
        <x:v>18143.650000000001</x:v>
      </x:c>
      <x:c r="W1164" s="2">
        <x:f t="shared" si="93"/>
        <x:v>0</x:v>
      </x:c>
      <x:c r="X1164" s="2">
        <x:f t="shared" si="94"/>
        <x:v>3887.9199999999983</x:v>
      </x:c>
    </x:row>
    <x:row r="1165" spans="2:24" ht="14.95" hidden="1" thickTop="1" x14ac:dyDescent="0.25">
      <x:c r="B1165" t="s">
        <x:v>20</x:v>
      </x:c>
      <x:c r="C1165" t="s">
        <x:v>243</x:v>
      </x:c>
      <x:c r="D1165" t="s">
        <x:v>244</x:v>
      </x:c>
      <x:c r="E1165" t="s">
        <x:v>256</x:v>
      </x:c>
      <x:c r="F1165" t="s">
        <x:v>184</x:v>
      </x:c>
      <x:c r="G1165" s="2">
        <x:v>17096.349999999999</x:v>
      </x:c>
      <x:c r="J1165" t="s">
        <x:v>114</x:v>
      </x:c>
      <x:c r="K1165" t="s">
        <x:v>1781</x:v>
      </x:c>
      <x:c r="L1165" t="s">
        <x:v>25</x:v>
      </x:c>
      <x:c r="M1165" t="s">
        <x:v>280</x:v>
      </x:c>
      <x:c r="N1165" t="s">
        <x:v>115</x:v>
      </x:c>
      <x:c r="O1165" s="3">
        <x:v>0.4</x:v>
      </x:c>
      <x:c r="P1165" s="3">
        <x:v>0.43</x:v>
      </x:c>
      <x:c r="Q1165" s="3">
        <x:v>0.14000000000000001</x:v>
      </x:c>
      <x:c r="R1165" s="3">
        <x:v>0</x:v>
      </x:c>
      <x:c r="S1165" s="3">
        <x:v>0.03</x:v>
      </x:c>
      <x:c r="T1165" s="2">
        <x:f t="shared" si="90"/>
        <x:v>6838.54</x:v>
      </x:c>
      <x:c r="U1165" s="2">
        <x:f t="shared" si="91"/>
        <x:v>7351.43</x:v>
      </x:c>
      <x:c r="V1165" s="2">
        <x:f t="shared" si="92"/>
        <x:v>2393.4899999999998</x:v>
      </x:c>
      <x:c r="W1165" s="2">
        <x:f t="shared" si="93"/>
        <x:v>0</x:v>
      </x:c>
      <x:c r="X1165" s="2">
        <x:f t="shared" si="94"/>
        <x:v>512.8899999999976</x:v>
      </x:c>
    </x:row>
    <x:row r="1166" spans="2:24" ht="14.95" hidden="1" thickTop="1" x14ac:dyDescent="0.25">
      <x:c r="B1166" t="s">
        <x:v>20</x:v>
      </x:c>
      <x:c r="C1166" t="s">
        <x:v>243</x:v>
      </x:c>
      <x:c r="D1166" t="s">
        <x:v>244</x:v>
      </x:c>
      <x:c r="E1166" t="s">
        <x:v>256</x:v>
      </x:c>
      <x:c r="F1166" t="s">
        <x:v>184</x:v>
      </x:c>
      <x:c r="G1166" s="2">
        <x:v>31029.119999999999</x:v>
      </x:c>
      <x:c r="J1166" t="s">
        <x:v>114</x:v>
      </x:c>
      <x:c r="K1166" t="s">
        <x:v>1781</x:v>
      </x:c>
      <x:c r="L1166" t="s">
        <x:v>25</x:v>
      </x:c>
      <x:c r="M1166" t="s">
        <x:v>291</x:v>
      </x:c>
      <x:c r="N1166" t="s">
        <x:v>115</x:v>
      </x:c>
      <x:c r="O1166" s="3">
        <x:v>0.4</x:v>
      </x:c>
      <x:c r="P1166" s="3">
        <x:v>0.43</x:v>
      </x:c>
      <x:c r="Q1166" s="3">
        <x:v>0.14000000000000001</x:v>
      </x:c>
      <x:c r="R1166" s="3">
        <x:v>0</x:v>
      </x:c>
      <x:c r="S1166" s="3">
        <x:v>0.03</x:v>
      </x:c>
      <x:c r="T1166" s="2">
        <x:f t="shared" si="90"/>
        <x:v>12411.65</x:v>
      </x:c>
      <x:c r="U1166" s="2">
        <x:f t="shared" si="91"/>
        <x:v>13342.52</x:v>
      </x:c>
      <x:c r="V1166" s="2">
        <x:f t="shared" si="92"/>
        <x:v>4344.08</x:v>
      </x:c>
      <x:c r="W1166" s="2">
        <x:f t="shared" si="93"/>
        <x:v>0</x:v>
      </x:c>
      <x:c r="X1166" s="2">
        <x:f t="shared" si="94"/>
        <x:v>930.8700000000008</x:v>
      </x:c>
    </x:row>
    <x:row r="1167" spans="2:24" ht="14.95" hidden="1" thickTop="1" x14ac:dyDescent="0.25">
      <x:c r="B1167" t="s">
        <x:v>20</x:v>
      </x:c>
      <x:c r="C1167" t="s">
        <x:v>243</x:v>
      </x:c>
      <x:c r="D1167" t="s">
        <x:v>244</x:v>
      </x:c>
      <x:c r="E1167" t="s">
        <x:v>256</x:v>
      </x:c>
      <x:c r="F1167" t="s">
        <x:v>184</x:v>
      </x:c>
      <x:c r="G1167" s="2">
        <x:v>347764.18</x:v>
      </x:c>
      <x:c r="J1167" t="s">
        <x:v>114</x:v>
      </x:c>
      <x:c r="K1167" t="s">
        <x:v>1781</x:v>
      </x:c>
      <x:c r="L1167" t="s">
        <x:v>25</x:v>
      </x:c>
      <x:c r="M1167" t="s">
        <x:v>258</x:v>
      </x:c>
      <x:c r="N1167" t="s">
        <x:v>115</x:v>
      </x:c>
      <x:c r="O1167" s="3">
        <x:v>0.4</x:v>
      </x:c>
      <x:c r="P1167" s="3">
        <x:v>0.43</x:v>
      </x:c>
      <x:c r="Q1167" s="3">
        <x:v>0.14000000000000001</x:v>
      </x:c>
      <x:c r="R1167" s="3">
        <x:v>0</x:v>
      </x:c>
      <x:c r="S1167" s="3">
        <x:v>0.03</x:v>
      </x:c>
      <x:c r="T1167" s="2">
        <x:f t="shared" si="90"/>
        <x:v>139105.67000000001</x:v>
      </x:c>
      <x:c r="U1167" s="2">
        <x:f t="shared" si="91"/>
        <x:v>149538.6</x:v>
      </x:c>
      <x:c r="V1167" s="2">
        <x:f t="shared" si="92"/>
        <x:v>48686.99</x:v>
      </x:c>
      <x:c r="W1167" s="2">
        <x:f t="shared" si="93"/>
        <x:v>0</x:v>
      </x:c>
      <x:c r="X1167" s="2">
        <x:f t="shared" si="94"/>
        <x:v>10432.919999999976</x:v>
      </x:c>
    </x:row>
    <x:row r="1168" spans="2:24" ht="14.95" hidden="1" thickTop="1" x14ac:dyDescent="0.25">
      <x:c r="B1168" t="s">
        <x:v>20</x:v>
      </x:c>
      <x:c r="C1168" t="s">
        <x:v>243</x:v>
      </x:c>
      <x:c r="D1168" t="s">
        <x:v>244</x:v>
      </x:c>
      <x:c r="E1168" t="s">
        <x:v>256</x:v>
      </x:c>
      <x:c r="F1168" t="s">
        <x:v>184</x:v>
      </x:c>
      <x:c r="G1168" s="2">
        <x:v>22745.49</x:v>
      </x:c>
      <x:c r="J1168" t="s">
        <x:v>114</x:v>
      </x:c>
      <x:c r="K1168" t="s">
        <x:v>1781</x:v>
      </x:c>
      <x:c r="L1168" t="s">
        <x:v>25</x:v>
      </x:c>
      <x:c r="M1168" t="s">
        <x:v>284</x:v>
      </x:c>
      <x:c r="N1168" t="s">
        <x:v>115</x:v>
      </x:c>
      <x:c r="O1168" s="3">
        <x:v>0.4</x:v>
      </x:c>
      <x:c r="P1168" s="3">
        <x:v>0.43</x:v>
      </x:c>
      <x:c r="Q1168" s="3">
        <x:v>0.14000000000000001</x:v>
      </x:c>
      <x:c r="R1168" s="3">
        <x:v>0</x:v>
      </x:c>
      <x:c r="S1168" s="3">
        <x:v>0.03</x:v>
      </x:c>
      <x:c r="T1168" s="2">
        <x:f t="shared" si="90"/>
        <x:v>9098.2000000000007</x:v>
      </x:c>
      <x:c r="U1168" s="2">
        <x:f t="shared" si="91"/>
        <x:v>9780.56</x:v>
      </x:c>
      <x:c r="V1168" s="2">
        <x:f t="shared" si="92"/>
        <x:v>3184.37</x:v>
      </x:c>
      <x:c r="W1168" s="2">
        <x:f t="shared" si="93"/>
        <x:v>0</x:v>
      </x:c>
      <x:c r="X1168" s="2">
        <x:f t="shared" si="94"/>
        <x:v>682.36000000000149</x:v>
      </x:c>
    </x:row>
    <x:row r="1169" spans="2:24" ht="14.95" hidden="1" thickTop="1" x14ac:dyDescent="0.25">
      <x:c r="B1169" t="s">
        <x:v>20</x:v>
      </x:c>
      <x:c r="C1169" t="s">
        <x:v>243</x:v>
      </x:c>
      <x:c r="D1169" t="s">
        <x:v>244</x:v>
      </x:c>
      <x:c r="E1169" t="s">
        <x:v>256</x:v>
      </x:c>
      <x:c r="F1169" t="s">
        <x:v>273</x:v>
      </x:c>
      <x:c r="G1169" s="2">
        <x:v>4028.45</x:v>
      </x:c>
      <x:c r="J1169" t="s">
        <x:v>114</x:v>
      </x:c>
      <x:c r="K1169" t="s">
        <x:v>1781</x:v>
      </x:c>
      <x:c r="L1169" t="s">
        <x:v>25</x:v>
      </x:c>
      <x:c r="M1169" t="s">
        <x:v>258</x:v>
      </x:c>
      <x:c r="N1169" t="s">
        <x:v>115</x:v>
      </x:c>
      <x:c r="O1169" s="3">
        <x:v>0.4</x:v>
      </x:c>
      <x:c r="P1169" s="3">
        <x:v>0.43</x:v>
      </x:c>
      <x:c r="Q1169" s="3">
        <x:v>0.14000000000000001</x:v>
      </x:c>
      <x:c r="R1169" s="3">
        <x:v>0</x:v>
      </x:c>
      <x:c r="S1169" s="3">
        <x:v>0.03</x:v>
      </x:c>
      <x:c r="T1169" s="2">
        <x:f t="shared" si="90"/>
        <x:v>1611.38</x:v>
      </x:c>
      <x:c r="U1169" s="2">
        <x:f t="shared" si="91"/>
        <x:v>1732.23</x:v>
      </x:c>
      <x:c r="V1169" s="2">
        <x:f t="shared" si="92"/>
        <x:v>563.98</x:v>
      </x:c>
      <x:c r="W1169" s="2">
        <x:f t="shared" si="93"/>
        <x:v>0</x:v>
      </x:c>
      <x:c r="X1169" s="2">
        <x:f t="shared" si="94"/>
        <x:v>120.85999999999967</x:v>
      </x:c>
    </x:row>
    <x:row r="1170" spans="2:24" ht="14.95" hidden="1" thickTop="1" x14ac:dyDescent="0.25">
      <x:c r="B1170" t="s">
        <x:v>20</x:v>
      </x:c>
      <x:c r="C1170" t="s">
        <x:v>243</x:v>
      </x:c>
      <x:c r="D1170" t="s">
        <x:v>244</x:v>
      </x:c>
      <x:c r="E1170" t="s">
        <x:v>256</x:v>
      </x:c>
      <x:c r="F1170" t="s">
        <x:v>238</x:v>
      </x:c>
      <x:c r="G1170" s="2">
        <x:v>3163.75</x:v>
      </x:c>
      <x:c r="J1170" t="s">
        <x:v>114</x:v>
      </x:c>
      <x:c r="K1170" t="s">
        <x:v>1781</x:v>
      </x:c>
      <x:c r="L1170" t="s">
        <x:v>25</x:v>
      </x:c>
      <x:c r="M1170" t="s">
        <x:v>274</x:v>
      </x:c>
      <x:c r="N1170" t="s">
        <x:v>115</x:v>
      </x:c>
      <x:c r="O1170" s="3">
        <x:v>0.4</x:v>
      </x:c>
      <x:c r="P1170" s="3">
        <x:v>0.43</x:v>
      </x:c>
      <x:c r="Q1170" s="3">
        <x:v>0.14000000000000001</x:v>
      </x:c>
      <x:c r="R1170" s="3">
        <x:v>0</x:v>
      </x:c>
      <x:c r="S1170" s="3">
        <x:v>0.03</x:v>
      </x:c>
      <x:c r="T1170" s="2">
        <x:f t="shared" si="90"/>
        <x:v>1265.5</x:v>
      </x:c>
      <x:c r="U1170" s="2">
        <x:f t="shared" si="91"/>
        <x:v>1360.41</x:v>
      </x:c>
      <x:c r="V1170" s="2">
        <x:f t="shared" si="92"/>
        <x:v>442.93</x:v>
      </x:c>
      <x:c r="W1170" s="2">
        <x:f t="shared" si="93"/>
        <x:v>0</x:v>
      </x:c>
      <x:c r="X1170" s="2">
        <x:f t="shared" si="94"/>
        <x:v>94.909999999999911</x:v>
      </x:c>
    </x:row>
    <x:row r="1171" spans="2:24" ht="14.95" hidden="1" thickTop="1" x14ac:dyDescent="0.25">
      <x:c r="B1171" t="s">
        <x:v>20</x:v>
      </x:c>
      <x:c r="C1171" t="s">
        <x:v>243</x:v>
      </x:c>
      <x:c r="D1171" t="s">
        <x:v>244</x:v>
      </x:c>
      <x:c r="E1171" t="s">
        <x:v>256</x:v>
      </x:c>
      <x:c r="F1171" t="s">
        <x:v>238</x:v>
      </x:c>
      <x:c r="G1171" s="2">
        <x:v>6375.98</x:v>
      </x:c>
      <x:c r="J1171" t="s">
        <x:v>114</x:v>
      </x:c>
      <x:c r="K1171" t="s">
        <x:v>1781</x:v>
      </x:c>
      <x:c r="L1171" t="s">
        <x:v>25</x:v>
      </x:c>
      <x:c r="M1171" t="s">
        <x:v>284</x:v>
      </x:c>
      <x:c r="N1171" t="s">
        <x:v>115</x:v>
      </x:c>
      <x:c r="O1171" s="3">
        <x:v>0.4</x:v>
      </x:c>
      <x:c r="P1171" s="3">
        <x:v>0.43</x:v>
      </x:c>
      <x:c r="Q1171" s="3">
        <x:v>0.14000000000000001</x:v>
      </x:c>
      <x:c r="R1171" s="3">
        <x:v>0</x:v>
      </x:c>
      <x:c r="S1171" s="3">
        <x:v>0.03</x:v>
      </x:c>
      <x:c r="T1171" s="2">
        <x:f t="shared" si="90"/>
        <x:v>2550.39</x:v>
      </x:c>
      <x:c r="U1171" s="2">
        <x:f t="shared" si="91"/>
        <x:v>2741.67</x:v>
      </x:c>
      <x:c r="V1171" s="2">
        <x:f t="shared" si="92"/>
        <x:v>892.64</x:v>
      </x:c>
      <x:c r="W1171" s="2">
        <x:f t="shared" si="93"/>
        <x:v>0</x:v>
      </x:c>
      <x:c r="X1171" s="2">
        <x:f t="shared" si="94"/>
        <x:v>191.27999999999963</x:v>
      </x:c>
    </x:row>
    <x:row r="1172" spans="2:24" ht="14.95" hidden="1" thickTop="1" x14ac:dyDescent="0.25">
      <x:c r="B1172" t="s">
        <x:v>20</x:v>
      </x:c>
      <x:c r="C1172" t="s">
        <x:v>243</x:v>
      </x:c>
      <x:c r="D1172" t="s">
        <x:v>244</x:v>
      </x:c>
      <x:c r="E1172" t="s">
        <x:v>256</x:v>
      </x:c>
      <x:c r="F1172" t="s">
        <x:v>210</x:v>
      </x:c>
      <x:c r="G1172" s="2">
        <x:v>12894.76</x:v>
      </x:c>
      <x:c r="J1172" t="s">
        <x:v>114</x:v>
      </x:c>
      <x:c r="K1172" t="s">
        <x:v>1781</x:v>
      </x:c>
      <x:c r="L1172" t="s">
        <x:v>25</x:v>
      </x:c>
      <x:c r="M1172" t="s">
        <x:v>263</x:v>
      </x:c>
      <x:c r="N1172" t="s">
        <x:v>115</x:v>
      </x:c>
      <x:c r="O1172" s="3">
        <x:v>0.4</x:v>
      </x:c>
      <x:c r="P1172" s="3">
        <x:v>0.43</x:v>
      </x:c>
      <x:c r="Q1172" s="3">
        <x:v>0.14000000000000001</x:v>
      </x:c>
      <x:c r="R1172" s="3">
        <x:v>0</x:v>
      </x:c>
      <x:c r="S1172" s="3">
        <x:v>0.03</x:v>
      </x:c>
      <x:c r="T1172" s="2">
        <x:f t="shared" si="90"/>
        <x:v>5157.8999999999996</x:v>
      </x:c>
      <x:c r="U1172" s="2">
        <x:f t="shared" si="91"/>
        <x:v>5544.75</x:v>
      </x:c>
      <x:c r="V1172" s="2">
        <x:f t="shared" si="92"/>
        <x:v>1805.27</x:v>
      </x:c>
      <x:c r="W1172" s="2">
        <x:f t="shared" si="93"/>
        <x:v>0</x:v>
      </x:c>
      <x:c r="X1172" s="2">
        <x:f t="shared" si="94"/>
        <x:v>386.8400000000006</x:v>
      </x:c>
    </x:row>
    <x:row r="1173" spans="2:24" ht="14.95" hidden="1" thickTop="1" x14ac:dyDescent="0.25">
      <x:c r="B1173" t="s">
        <x:v>20</x:v>
      </x:c>
      <x:c r="C1173" t="s">
        <x:v>243</x:v>
      </x:c>
      <x:c r="D1173" t="s">
        <x:v>244</x:v>
      </x:c>
      <x:c r="E1173" t="s">
        <x:v>256</x:v>
      </x:c>
      <x:c r="F1173" t="s">
        <x:v>278</x:v>
      </x:c>
      <x:c r="G1173" s="2">
        <x:v>9646.2199999999993</x:v>
      </x:c>
      <x:c r="J1173" t="s">
        <x:v>114</x:v>
      </x:c>
      <x:c r="K1173" t="s">
        <x:v>1781</x:v>
      </x:c>
      <x:c r="L1173" t="s">
        <x:v>277</x:v>
      </x:c>
      <x:c r="M1173" t="s">
        <x:v>257</x:v>
      </x:c>
      <x:c r="N1173" t="s">
        <x:v>115</x:v>
      </x:c>
      <x:c r="O1173" s="3">
        <x:v>0.4</x:v>
      </x:c>
      <x:c r="P1173" s="3">
        <x:v>0.43</x:v>
      </x:c>
      <x:c r="Q1173" s="3">
        <x:v>0.14000000000000001</x:v>
      </x:c>
      <x:c r="R1173" s="3">
        <x:v>0</x:v>
      </x:c>
      <x:c r="S1173" s="3">
        <x:v>0.03</x:v>
      </x:c>
      <x:c r="T1173" s="2">
        <x:f t="shared" si="90"/>
        <x:v>3858.49</x:v>
      </x:c>
      <x:c r="U1173" s="2">
        <x:f t="shared" si="91"/>
        <x:v>4147.87</x:v>
      </x:c>
      <x:c r="V1173" s="2">
        <x:f t="shared" si="92"/>
        <x:v>1350.47</x:v>
      </x:c>
      <x:c r="W1173" s="2">
        <x:f t="shared" si="93"/>
        <x:v>0</x:v>
      </x:c>
      <x:c r="X1173" s="2">
        <x:f t="shared" si="94"/>
        <x:v>289.38999999999965</x:v>
      </x:c>
    </x:row>
    <x:row r="1174" spans="2:24" ht="14.95" hidden="1" thickTop="1" x14ac:dyDescent="0.25">
      <x:c r="B1174" t="s">
        <x:v>20</x:v>
      </x:c>
      <x:c r="C1174" t="s">
        <x:v>243</x:v>
      </x:c>
      <x:c r="D1174" t="s">
        <x:v>244</x:v>
      </x:c>
      <x:c r="E1174" t="s">
        <x:v>256</x:v>
      </x:c>
      <x:c r="F1174" t="s">
        <x:v>31</x:v>
      </x:c>
      <x:c r="G1174" s="2">
        <x:v>24127.91</x:v>
      </x:c>
      <x:c r="J1174" t="s">
        <x:v>114</x:v>
      </x:c>
      <x:c r="K1174" t="s">
        <x:v>1781</x:v>
      </x:c>
      <x:c r="L1174" t="s">
        <x:v>25</x:v>
      </x:c>
      <x:c r="M1174" t="s">
        <x:v>41</x:v>
      </x:c>
      <x:c r="N1174" t="s">
        <x:v>115</x:v>
      </x:c>
      <x:c r="O1174" s="3">
        <x:v>0.4</x:v>
      </x:c>
      <x:c r="P1174" s="3">
        <x:v>0.43</x:v>
      </x:c>
      <x:c r="Q1174" s="3">
        <x:v>0.14000000000000001</x:v>
      </x:c>
      <x:c r="R1174" s="3">
        <x:v>0</x:v>
      </x:c>
      <x:c r="S1174" s="3">
        <x:v>0.03</x:v>
      </x:c>
      <x:c r="T1174" s="2">
        <x:f t="shared" si="90"/>
        <x:v>9651.16</x:v>
      </x:c>
      <x:c r="U1174" s="2">
        <x:f t="shared" si="91"/>
        <x:v>10375</x:v>
      </x:c>
      <x:c r="V1174" s="2">
        <x:f t="shared" si="92"/>
        <x:v>3377.91</x:v>
      </x:c>
      <x:c r="W1174" s="2">
        <x:f t="shared" si="93"/>
        <x:v>0</x:v>
      </x:c>
      <x:c r="X1174" s="2">
        <x:f t="shared" si="94"/>
        <x:v>723.84000000000015</x:v>
      </x:c>
    </x:row>
    <x:row r="1175" spans="2:24" ht="14.95" hidden="1" thickTop="1" x14ac:dyDescent="0.25">
      <x:c r="B1175" t="s">
        <x:v>20</x:v>
      </x:c>
      <x:c r="C1175" t="s">
        <x:v>243</x:v>
      </x:c>
      <x:c r="D1175" t="s">
        <x:v>244</x:v>
      </x:c>
      <x:c r="E1175" t="s">
        <x:v>256</x:v>
      </x:c>
      <x:c r="F1175" t="s">
        <x:v>33</x:v>
      </x:c>
      <x:c r="G1175" s="2">
        <x:v>10716.75</x:v>
      </x:c>
      <x:c r="J1175" t="s">
        <x:v>114</x:v>
      </x:c>
      <x:c r="K1175" t="s">
        <x:v>1781</x:v>
      </x:c>
      <x:c r="L1175" t="s">
        <x:v>25</x:v>
      </x:c>
      <x:c r="M1175" t="s">
        <x:v>257</x:v>
      </x:c>
      <x:c r="N1175" t="s">
        <x:v>115</x:v>
      </x:c>
      <x:c r="O1175" s="3">
        <x:v>0.4</x:v>
      </x:c>
      <x:c r="P1175" s="3">
        <x:v>0.43</x:v>
      </x:c>
      <x:c r="Q1175" s="3">
        <x:v>0.14000000000000001</x:v>
      </x:c>
      <x:c r="R1175" s="3">
        <x:v>0</x:v>
      </x:c>
      <x:c r="S1175" s="3">
        <x:v>0.03</x:v>
      </x:c>
      <x:c r="T1175" s="2">
        <x:f t="shared" si="90"/>
        <x:v>4286.7</x:v>
      </x:c>
      <x:c r="U1175" s="2">
        <x:f t="shared" si="91"/>
        <x:v>4608.2</x:v>
      </x:c>
      <x:c r="V1175" s="2">
        <x:f t="shared" si="92"/>
        <x:v>1500.35</x:v>
      </x:c>
      <x:c r="W1175" s="2">
        <x:f t="shared" si="93"/>
        <x:v>0</x:v>
      </x:c>
      <x:c r="X1175" s="2">
        <x:f t="shared" si="94"/>
        <x:v>321.50000000000045</x:v>
      </x:c>
    </x:row>
    <x:row r="1176" spans="2:24" ht="14.95" hidden="1" thickTop="1" x14ac:dyDescent="0.25">
      <x:c r="B1176" t="s">
        <x:v>20</x:v>
      </x:c>
      <x:c r="C1176" t="s">
        <x:v>243</x:v>
      </x:c>
      <x:c r="D1176" t="s">
        <x:v>244</x:v>
      </x:c>
      <x:c r="E1176" t="s">
        <x:v>256</x:v>
      </x:c>
      <x:c r="F1176" t="s">
        <x:v>211</x:v>
      </x:c>
      <x:c r="G1176" s="2">
        <x:v>8893.5</x:v>
      </x:c>
      <x:c r="J1176" t="s">
        <x:v>114</x:v>
      </x:c>
      <x:c r="K1176" t="s">
        <x:v>1781</x:v>
      </x:c>
      <x:c r="L1176" t="s">
        <x:v>25</x:v>
      </x:c>
      <x:c r="M1176" t="s">
        <x:v>296</x:v>
      </x:c>
      <x:c r="N1176" t="s">
        <x:v>115</x:v>
      </x:c>
      <x:c r="O1176" s="3">
        <x:v>0.4</x:v>
      </x:c>
      <x:c r="P1176" s="3">
        <x:v>0.43</x:v>
      </x:c>
      <x:c r="Q1176" s="3">
        <x:v>0.14000000000000001</x:v>
      </x:c>
      <x:c r="R1176" s="3">
        <x:v>0</x:v>
      </x:c>
      <x:c r="S1176" s="3">
        <x:v>0.03</x:v>
      </x:c>
      <x:c r="T1176" s="2">
        <x:f t="shared" si="90"/>
        <x:v>3557.4</x:v>
      </x:c>
      <x:c r="U1176" s="2">
        <x:f t="shared" si="91"/>
        <x:v>3824.21</x:v>
      </x:c>
      <x:c r="V1176" s="2">
        <x:f t="shared" si="92"/>
        <x:v>1245.0899999999999</x:v>
      </x:c>
      <x:c r="W1176" s="2">
        <x:f t="shared" si="93"/>
        <x:v>0</x:v>
      </x:c>
      <x:c r="X1176" s="2">
        <x:f t="shared" si="94"/>
        <x:v>266.80000000000041</x:v>
      </x:c>
    </x:row>
    <x:row r="1177" spans="2:24" ht="14.95" hidden="1" thickTop="1" x14ac:dyDescent="0.25">
      <x:c r="B1177" t="s">
        <x:v>20</x:v>
      </x:c>
      <x:c r="C1177" t="s">
        <x:v>243</x:v>
      </x:c>
      <x:c r="D1177" t="s">
        <x:v>244</x:v>
      </x:c>
      <x:c r="E1177" t="s">
        <x:v>256</x:v>
      </x:c>
      <x:c r="F1177" t="s">
        <x:v>290</x:v>
      </x:c>
      <x:c r="G1177" s="2">
        <x:v>16605.5</x:v>
      </x:c>
      <x:c r="J1177" t="s">
        <x:v>114</x:v>
      </x:c>
      <x:c r="K1177" t="s">
        <x:v>1781</x:v>
      </x:c>
      <x:c r="L1177" t="s">
        <x:v>25</x:v>
      </x:c>
      <x:c r="M1177" t="s">
        <x:v>257</x:v>
      </x:c>
      <x:c r="N1177" t="s">
        <x:v>115</x:v>
      </x:c>
      <x:c r="O1177" s="3">
        <x:v>0.4</x:v>
      </x:c>
      <x:c r="P1177" s="3">
        <x:v>0.43</x:v>
      </x:c>
      <x:c r="Q1177" s="3">
        <x:v>0.14000000000000001</x:v>
      </x:c>
      <x:c r="R1177" s="3">
        <x:v>0</x:v>
      </x:c>
      <x:c r="S1177" s="3">
        <x:v>0.03</x:v>
      </x:c>
      <x:c r="T1177" s="2">
        <x:f t="shared" si="90"/>
        <x:v>6642.2</x:v>
      </x:c>
      <x:c r="U1177" s="2">
        <x:f t="shared" si="91"/>
        <x:v>7140.37</x:v>
      </x:c>
      <x:c r="V1177" s="2">
        <x:f t="shared" si="92"/>
        <x:v>2324.77</x:v>
      </x:c>
      <x:c r="W1177" s="2">
        <x:f t="shared" si="93"/>
        <x:v>0</x:v>
      </x:c>
      <x:c r="X1177" s="2">
        <x:f t="shared" si="94"/>
        <x:v>498.1599999999994</x:v>
      </x:c>
    </x:row>
    <x:row r="1178" spans="2:24" ht="14.95" hidden="1" thickTop="1" x14ac:dyDescent="0.25">
      <x:c r="B1178" t="s">
        <x:v>20</x:v>
      </x:c>
      <x:c r="C1178" t="s">
        <x:v>243</x:v>
      </x:c>
      <x:c r="D1178" t="s">
        <x:v>244</x:v>
      </x:c>
      <x:c r="E1178" t="s">
        <x:v>256</x:v>
      </x:c>
      <x:c r="F1178" t="s">
        <x:v>281</x:v>
      </x:c>
      <x:c r="G1178" s="2">
        <x:v>12977.88</x:v>
      </x:c>
      <x:c r="J1178" t="s">
        <x:v>114</x:v>
      </x:c>
      <x:c r="K1178" t="s">
        <x:v>1781</x:v>
      </x:c>
      <x:c r="L1178" t="s">
        <x:v>25</x:v>
      </x:c>
      <x:c r="M1178" t="s">
        <x:v>257</x:v>
      </x:c>
      <x:c r="N1178" t="s">
        <x:v>115</x:v>
      </x:c>
      <x:c r="O1178" s="3">
        <x:v>0.4</x:v>
      </x:c>
      <x:c r="P1178" s="3">
        <x:v>0.43</x:v>
      </x:c>
      <x:c r="Q1178" s="3">
        <x:v>0.14000000000000001</x:v>
      </x:c>
      <x:c r="R1178" s="3">
        <x:v>0</x:v>
      </x:c>
      <x:c r="S1178" s="3">
        <x:v>0.03</x:v>
      </x:c>
      <x:c r="T1178" s="2">
        <x:f t="shared" si="90"/>
        <x:v>5191.1499999999996</x:v>
      </x:c>
      <x:c r="U1178" s="2">
        <x:f t="shared" si="91"/>
        <x:v>5580.49</x:v>
      </x:c>
      <x:c r="V1178" s="2">
        <x:f t="shared" si="92"/>
        <x:v>1816.9</x:v>
      </x:c>
      <x:c r="W1178" s="2">
        <x:f t="shared" si="93"/>
        <x:v>0</x:v>
      </x:c>
      <x:c r="X1178" s="2">
        <x:f t="shared" si="94"/>
        <x:v>389.33999999999969</x:v>
      </x:c>
    </x:row>
    <x:row r="1179" spans="2:24" ht="14.95" hidden="1" thickTop="1" x14ac:dyDescent="0.25">
      <x:c r="B1179" t="s">
        <x:v>20</x:v>
      </x:c>
      <x:c r="C1179" t="s">
        <x:v>243</x:v>
      </x:c>
      <x:c r="D1179" t="s">
        <x:v>244</x:v>
      </x:c>
      <x:c r="E1179" t="s">
        <x:v>256</x:v>
      </x:c>
      <x:c r="F1179" t="s">
        <x:v>282</x:v>
      </x:c>
      <x:c r="G1179" s="2">
        <x:v>6325.99</x:v>
      </x:c>
      <x:c r="J1179" t="s">
        <x:v>114</x:v>
      </x:c>
      <x:c r="K1179" t="s">
        <x:v>1781</x:v>
      </x:c>
      <x:c r="L1179" t="s">
        <x:v>25</x:v>
      </x:c>
      <x:c r="M1179" t="s">
        <x:v>257</x:v>
      </x:c>
      <x:c r="N1179" t="s">
        <x:v>115</x:v>
      </x:c>
      <x:c r="O1179" s="3">
        <x:v>0.4</x:v>
      </x:c>
      <x:c r="P1179" s="3">
        <x:v>0.43</x:v>
      </x:c>
      <x:c r="Q1179" s="3">
        <x:v>0.14000000000000001</x:v>
      </x:c>
      <x:c r="R1179" s="3">
        <x:v>0</x:v>
      </x:c>
      <x:c r="S1179" s="3">
        <x:v>0.03</x:v>
      </x:c>
      <x:c r="T1179" s="2">
        <x:f t="shared" si="90"/>
        <x:v>2530.4</x:v>
      </x:c>
      <x:c r="U1179" s="2">
        <x:f t="shared" si="91"/>
        <x:v>2720.18</x:v>
      </x:c>
      <x:c r="V1179" s="2">
        <x:f t="shared" si="92"/>
        <x:v>885.64</x:v>
      </x:c>
      <x:c r="W1179" s="2">
        <x:f t="shared" si="93"/>
        <x:v>0</x:v>
      </x:c>
      <x:c r="X1179" s="2">
        <x:f t="shared" si="94"/>
        <x:v>189.76999999999987</x:v>
      </x:c>
    </x:row>
    <x:row r="1180" spans="2:24" ht="14.95" hidden="1" thickTop="1" x14ac:dyDescent="0.25">
      <x:c r="B1180" t="s">
        <x:v>20</x:v>
      </x:c>
      <x:c r="C1180" t="s">
        <x:v>243</x:v>
      </x:c>
      <x:c r="D1180" t="s">
        <x:v>244</x:v>
      </x:c>
      <x:c r="E1180" t="s">
        <x:v>256</x:v>
      </x:c>
      <x:c r="F1180" t="s">
        <x:v>283</x:v>
      </x:c>
      <x:c r="G1180" s="2">
        <x:v>51479.37</x:v>
      </x:c>
      <x:c r="J1180" t="s">
        <x:v>114</x:v>
      </x:c>
      <x:c r="K1180" t="s">
        <x:v>1781</x:v>
      </x:c>
      <x:c r="L1180" t="s">
        <x:v>25</x:v>
      </x:c>
      <x:c r="M1180" t="s">
        <x:v>263</x:v>
      </x:c>
      <x:c r="N1180" t="s">
        <x:v>115</x:v>
      </x:c>
      <x:c r="O1180" s="3">
        <x:v>0.4</x:v>
      </x:c>
      <x:c r="P1180" s="3">
        <x:v>0.43</x:v>
      </x:c>
      <x:c r="Q1180" s="3">
        <x:v>0.14000000000000001</x:v>
      </x:c>
      <x:c r="R1180" s="3">
        <x:v>0</x:v>
      </x:c>
      <x:c r="S1180" s="3">
        <x:v>0.03</x:v>
      </x:c>
      <x:c r="T1180" s="2">
        <x:f t="shared" si="90"/>
        <x:v>20591.75</x:v>
      </x:c>
      <x:c r="U1180" s="2">
        <x:f t="shared" si="91"/>
        <x:v>22136.13</x:v>
      </x:c>
      <x:c r="V1180" s="2">
        <x:f t="shared" si="92"/>
        <x:v>7207.11</x:v>
      </x:c>
      <x:c r="W1180" s="2">
        <x:f t="shared" si="93"/>
        <x:v>0</x:v>
      </x:c>
      <x:c r="X1180" s="2">
        <x:f t="shared" si="94"/>
        <x:v>1544.3800000000019</x:v>
      </x:c>
    </x:row>
    <x:row r="1181" spans="2:24" ht="14.95" hidden="1" thickTop="1" x14ac:dyDescent="0.25">
      <x:c r="B1181" t="s">
        <x:v>20</x:v>
      </x:c>
      <x:c r="C1181" t="s">
        <x:v>243</x:v>
      </x:c>
      <x:c r="D1181" t="s">
        <x:v>244</x:v>
      </x:c>
      <x:c r="E1181" t="s">
        <x:v>256</x:v>
      </x:c>
      <x:c r="F1181" t="s">
        <x:v>283</x:v>
      </x:c>
      <x:c r="G1181" s="2">
        <x:v>31011.69</x:v>
      </x:c>
      <x:c r="J1181" t="s">
        <x:v>114</x:v>
      </x:c>
      <x:c r="K1181" t="s">
        <x:v>1781</x:v>
      </x:c>
      <x:c r="L1181" t="s">
        <x:v>25</x:v>
      </x:c>
      <x:c r="M1181" t="s">
        <x:v>274</x:v>
      </x:c>
      <x:c r="N1181" t="s">
        <x:v>115</x:v>
      </x:c>
      <x:c r="O1181" s="3">
        <x:v>0.4</x:v>
      </x:c>
      <x:c r="P1181" s="3">
        <x:v>0.43</x:v>
      </x:c>
      <x:c r="Q1181" s="3">
        <x:v>0.14000000000000001</x:v>
      </x:c>
      <x:c r="R1181" s="3">
        <x:v>0</x:v>
      </x:c>
      <x:c r="S1181" s="3">
        <x:v>0.03</x:v>
      </x:c>
      <x:c r="T1181" s="2">
        <x:f t="shared" si="90"/>
        <x:v>12404.68</x:v>
      </x:c>
      <x:c r="U1181" s="2">
        <x:f t="shared" si="91"/>
        <x:v>13335.03</x:v>
      </x:c>
      <x:c r="V1181" s="2">
        <x:f t="shared" si="92"/>
        <x:v>4341.6400000000003</x:v>
      </x:c>
      <x:c r="W1181" s="2">
        <x:f t="shared" si="93"/>
        <x:v>0</x:v>
      </x:c>
      <x:c r="X1181" s="2">
        <x:f t="shared" si="94"/>
        <x:v>930.33999999999742</x:v>
      </x:c>
    </x:row>
    <x:row r="1182" spans="2:24" ht="14.95" hidden="1" thickTop="1" x14ac:dyDescent="0.25">
      <x:c r="B1182" t="s">
        <x:v>20</x:v>
      </x:c>
      <x:c r="C1182" t="s">
        <x:v>243</x:v>
      </x:c>
      <x:c r="D1182" t="s">
        <x:v>244</x:v>
      </x:c>
      <x:c r="E1182" t="s">
        <x:v>256</x:v>
      </x:c>
      <x:c r="F1182" t="s">
        <x:v>283</x:v>
      </x:c>
      <x:c r="G1182" s="2">
        <x:v>2658.58</x:v>
      </x:c>
      <x:c r="J1182" t="s">
        <x:v>114</x:v>
      </x:c>
      <x:c r="K1182" t="s">
        <x:v>1781</x:v>
      </x:c>
      <x:c r="L1182" t="s">
        <x:v>25</x:v>
      </x:c>
      <x:c r="M1182" t="s">
        <x:v>284</x:v>
      </x:c>
      <x:c r="N1182" t="s">
        <x:v>115</x:v>
      </x:c>
      <x:c r="O1182" s="3">
        <x:v>0.4</x:v>
      </x:c>
      <x:c r="P1182" s="3">
        <x:v>0.43</x:v>
      </x:c>
      <x:c r="Q1182" s="3">
        <x:v>0.14000000000000001</x:v>
      </x:c>
      <x:c r="R1182" s="3">
        <x:v>0</x:v>
      </x:c>
      <x:c r="S1182" s="3">
        <x:v>0.03</x:v>
      </x:c>
      <x:c r="T1182" s="2">
        <x:f t="shared" si="90"/>
        <x:v>1063.43</x:v>
      </x:c>
      <x:c r="U1182" s="2">
        <x:f t="shared" si="91"/>
        <x:v>1143.19</x:v>
      </x:c>
      <x:c r="V1182" s="2">
        <x:f t="shared" si="92"/>
        <x:v>372.2</x:v>
      </x:c>
      <x:c r="W1182" s="2">
        <x:f t="shared" si="93"/>
        <x:v>0</x:v>
      </x:c>
      <x:c r="X1182" s="2">
        <x:f t="shared" si="94"/>
        <x:v>79.75999999999982</x:v>
      </x:c>
    </x:row>
    <x:row r="1183" spans="2:24" ht="14.95" hidden="1" thickTop="1" x14ac:dyDescent="0.25">
      <x:c r="B1183" t="s">
        <x:v>20</x:v>
      </x:c>
      <x:c r="C1183" t="s">
        <x:v>243</x:v>
      </x:c>
      <x:c r="D1183" t="s">
        <x:v>244</x:v>
      </x:c>
      <x:c r="E1183" t="s">
        <x:v>256</x:v>
      </x:c>
      <x:c r="F1183" t="s">
        <x:v>285</x:v>
      </x:c>
      <x:c r="G1183" s="2">
        <x:v>277469.65000000002</x:v>
      </x:c>
      <x:c r="J1183" t="s">
        <x:v>114</x:v>
      </x:c>
      <x:c r="K1183" t="s">
        <x:v>1781</x:v>
      </x:c>
      <x:c r="L1183" t="s">
        <x:v>25</x:v>
      </x:c>
      <x:c r="M1183" t="s">
        <x:v>271</x:v>
      </x:c>
      <x:c r="N1183" t="s">
        <x:v>115</x:v>
      </x:c>
      <x:c r="O1183" s="3">
        <x:v>0.4</x:v>
      </x:c>
      <x:c r="P1183" s="3">
        <x:v>0.43</x:v>
      </x:c>
      <x:c r="Q1183" s="3">
        <x:v>0.14000000000000001</x:v>
      </x:c>
      <x:c r="R1183" s="3">
        <x:v>0</x:v>
      </x:c>
      <x:c r="S1183" s="3">
        <x:v>0.03</x:v>
      </x:c>
      <x:c r="T1183" s="2">
        <x:f t="shared" si="90"/>
        <x:v>110987.86</x:v>
      </x:c>
      <x:c r="U1183" s="2">
        <x:f t="shared" si="91"/>
        <x:v>119311.95</x:v>
      </x:c>
      <x:c r="V1183" s="2">
        <x:f t="shared" si="92"/>
        <x:v>38845.75</x:v>
      </x:c>
      <x:c r="W1183" s="2">
        <x:f t="shared" si="93"/>
        <x:v>0</x:v>
      </x:c>
      <x:c r="X1183" s="2">
        <x:f t="shared" si="94"/>
        <x:v>8324.0900000000402</x:v>
      </x:c>
    </x:row>
    <x:row r="1184" spans="2:24" ht="14.95" hidden="1" thickTop="1" x14ac:dyDescent="0.25">
      <x:c r="B1184" t="s">
        <x:v>20</x:v>
      </x:c>
      <x:c r="C1184" t="s">
        <x:v>243</x:v>
      </x:c>
      <x:c r="D1184" t="s">
        <x:v>244</x:v>
      </x:c>
      <x:c r="E1184" t="s">
        <x:v>256</x:v>
      </x:c>
      <x:c r="F1184" t="s">
        <x:v>224</x:v>
      </x:c>
      <x:c r="G1184" s="2">
        <x:v>12884.23</x:v>
      </x:c>
      <x:c r="J1184" t="s">
        <x:v>114</x:v>
      </x:c>
      <x:c r="K1184" t="s">
        <x:v>1781</x:v>
      </x:c>
      <x:c r="L1184" t="s">
        <x:v>25</x:v>
      </x:c>
      <x:c r="M1184" t="s">
        <x:v>41</x:v>
      </x:c>
      <x:c r="N1184" t="s">
        <x:v>115</x:v>
      </x:c>
      <x:c r="O1184" s="3">
        <x:v>0.4</x:v>
      </x:c>
      <x:c r="P1184" s="3">
        <x:v>0.43</x:v>
      </x:c>
      <x:c r="Q1184" s="3">
        <x:v>0.14000000000000001</x:v>
      </x:c>
      <x:c r="R1184" s="3">
        <x:v>0</x:v>
      </x:c>
      <x:c r="S1184" s="3">
        <x:v>0.03</x:v>
      </x:c>
      <x:c r="T1184" s="2">
        <x:f t="shared" si="90"/>
        <x:v>5153.6899999999996</x:v>
      </x:c>
      <x:c r="U1184" s="2">
        <x:f t="shared" si="91"/>
        <x:v>5540.22</x:v>
      </x:c>
      <x:c r="V1184" s="2">
        <x:f t="shared" si="92"/>
        <x:v>1803.79</x:v>
      </x:c>
      <x:c r="W1184" s="2">
        <x:f t="shared" si="93"/>
        <x:v>0</x:v>
      </x:c>
      <x:c r="X1184" s="2">
        <x:f t="shared" si="94"/>
        <x:v>386.52999999999975</x:v>
      </x:c>
    </x:row>
    <x:row r="1185" spans="2:24" ht="14.95" hidden="1" thickTop="1" x14ac:dyDescent="0.25">
      <x:c r="B1185" t="s">
        <x:v>20</x:v>
      </x:c>
      <x:c r="C1185" t="s">
        <x:v>243</x:v>
      </x:c>
      <x:c r="D1185" t="s">
        <x:v>244</x:v>
      </x:c>
      <x:c r="E1185" t="s">
        <x:v>256</x:v>
      </x:c>
      <x:c r="F1185" t="s">
        <x:v>224</x:v>
      </x:c>
      <x:c r="G1185" s="2">
        <x:v>7722.44</x:v>
      </x:c>
      <x:c r="J1185" t="s">
        <x:v>114</x:v>
      </x:c>
      <x:c r="K1185" t="s">
        <x:v>1781</x:v>
      </x:c>
      <x:c r="L1185" t="s">
        <x:v>25</x:v>
      </x:c>
      <x:c r="M1185" t="s">
        <x:v>257</x:v>
      </x:c>
      <x:c r="N1185" t="s">
        <x:v>115</x:v>
      </x:c>
      <x:c r="O1185" s="3">
        <x:v>0.4</x:v>
      </x:c>
      <x:c r="P1185" s="3">
        <x:v>0.43</x:v>
      </x:c>
      <x:c r="Q1185" s="3">
        <x:v>0.14000000000000001</x:v>
      </x:c>
      <x:c r="R1185" s="3">
        <x:v>0</x:v>
      </x:c>
      <x:c r="S1185" s="3">
        <x:v>0.03</x:v>
      </x:c>
      <x:c r="T1185" s="2">
        <x:f t="shared" si="90"/>
        <x:v>3088.98</x:v>
      </x:c>
      <x:c r="U1185" s="2">
        <x:f t="shared" si="91"/>
        <x:v>3320.65</x:v>
      </x:c>
      <x:c r="V1185" s="2">
        <x:f t="shared" si="92"/>
        <x:v>1081.1400000000001</x:v>
      </x:c>
      <x:c r="W1185" s="2">
        <x:f t="shared" si="93"/>
        <x:v>0</x:v>
      </x:c>
      <x:c r="X1185" s="2">
        <x:f t="shared" si="94"/>
        <x:v>231.66999999999894</x:v>
      </x:c>
    </x:row>
    <x:row r="1186" spans="2:24" ht="14.95" hidden="1" thickTop="1" x14ac:dyDescent="0.25">
      <x:c r="B1186" t="s">
        <x:v>20</x:v>
      </x:c>
      <x:c r="C1186" t="s">
        <x:v>243</x:v>
      </x:c>
      <x:c r="D1186" t="s">
        <x:v>244</x:v>
      </x:c>
      <x:c r="E1186" t="s">
        <x:v>256</x:v>
      </x:c>
      <x:c r="F1186" t="s">
        <x:v>224</x:v>
      </x:c>
      <x:c r="G1186" s="2">
        <x:v>25630.3</x:v>
      </x:c>
      <x:c r="J1186" t="s">
        <x:v>114</x:v>
      </x:c>
      <x:c r="K1186" t="s">
        <x:v>1781</x:v>
      </x:c>
      <x:c r="L1186" t="s">
        <x:v>25</x:v>
      </x:c>
      <x:c r="M1186" t="s">
        <x:v>274</x:v>
      </x:c>
      <x:c r="N1186" t="s">
        <x:v>115</x:v>
      </x:c>
      <x:c r="O1186" s="3">
        <x:v>0.4</x:v>
      </x:c>
      <x:c r="P1186" s="3">
        <x:v>0.43</x:v>
      </x:c>
      <x:c r="Q1186" s="3">
        <x:v>0.14000000000000001</x:v>
      </x:c>
      <x:c r="R1186" s="3">
        <x:v>0</x:v>
      </x:c>
      <x:c r="S1186" s="3">
        <x:v>0.03</x:v>
      </x:c>
      <x:c r="T1186" s="2">
        <x:f t="shared" si="90"/>
        <x:v>10252.120000000001</x:v>
      </x:c>
      <x:c r="U1186" s="2">
        <x:f t="shared" si="91"/>
        <x:v>11021.03</x:v>
      </x:c>
      <x:c r="V1186" s="2">
        <x:f t="shared" si="92"/>
        <x:v>3588.24</x:v>
      </x:c>
      <x:c r="W1186" s="2">
        <x:f t="shared" si="93"/>
        <x:v>0</x:v>
      </x:c>
      <x:c r="X1186" s="2">
        <x:f t="shared" si="94"/>
        <x:v>768.90999999999804</x:v>
      </x:c>
    </x:row>
    <x:row r="1187" spans="2:24" ht="14.95" hidden="1" thickTop="1" x14ac:dyDescent="0.25">
      <x:c r="B1187" t="s">
        <x:v>20</x:v>
      </x:c>
      <x:c r="C1187" t="s">
        <x:v>243</x:v>
      </x:c>
      <x:c r="D1187" t="s">
        <x:v>244</x:v>
      </x:c>
      <x:c r="E1187" t="s">
        <x:v>256</x:v>
      </x:c>
      <x:c r="F1187" t="s">
        <x:v>224</x:v>
      </x:c>
      <x:c r="G1187" s="2">
        <x:v>49573.45</x:v>
      </x:c>
      <x:c r="J1187" t="s">
        <x:v>114</x:v>
      </x:c>
      <x:c r="K1187" t="s">
        <x:v>1781</x:v>
      </x:c>
      <x:c r="L1187" t="s">
        <x:v>25</x:v>
      </x:c>
      <x:c r="M1187" t="s">
        <x:v>265</x:v>
      </x:c>
      <x:c r="N1187" t="s">
        <x:v>115</x:v>
      </x:c>
      <x:c r="O1187" s="3">
        <x:v>0.4</x:v>
      </x:c>
      <x:c r="P1187" s="3">
        <x:v>0.43</x:v>
      </x:c>
      <x:c r="Q1187" s="3">
        <x:v>0.14000000000000001</x:v>
      </x:c>
      <x:c r="R1187" s="3">
        <x:v>0</x:v>
      </x:c>
      <x:c r="S1187" s="3">
        <x:v>0.03</x:v>
      </x:c>
      <x:c r="T1187" s="2">
        <x:f t="shared" si="90"/>
        <x:v>19829.38</x:v>
      </x:c>
      <x:c r="U1187" s="2">
        <x:f t="shared" si="91"/>
        <x:v>21316.58</x:v>
      </x:c>
      <x:c r="V1187" s="2">
        <x:f t="shared" si="92"/>
        <x:v>6940.28</x:v>
      </x:c>
      <x:c r="W1187" s="2">
        <x:f t="shared" si="93"/>
        <x:v>0</x:v>
      </x:c>
      <x:c r="X1187" s="2">
        <x:f t="shared" si="94"/>
        <x:v>1487.2099999999946</x:v>
      </x:c>
    </x:row>
    <x:row r="1188" spans="2:24" ht="14.95" hidden="1" thickTop="1" x14ac:dyDescent="0.25">
      <x:c r="B1188" t="s">
        <x:v>20</x:v>
      </x:c>
      <x:c r="C1188" t="s">
        <x:v>243</x:v>
      </x:c>
      <x:c r="D1188" t="s">
        <x:v>244</x:v>
      </x:c>
      <x:c r="E1188" t="s">
        <x:v>256</x:v>
      </x:c>
      <x:c r="F1188" t="s">
        <x:v>224</x:v>
      </x:c>
      <x:c r="G1188" s="2">
        <x:v>7347.96</x:v>
      </x:c>
      <x:c r="J1188" t="s">
        <x:v>114</x:v>
      </x:c>
      <x:c r="K1188" t="s">
        <x:v>1781</x:v>
      </x:c>
      <x:c r="L1188" t="s">
        <x:v>25</x:v>
      </x:c>
      <x:c r="M1188" t="s">
        <x:v>266</x:v>
      </x:c>
      <x:c r="N1188" t="s">
        <x:v>115</x:v>
      </x:c>
      <x:c r="O1188" s="3">
        <x:v>0.4</x:v>
      </x:c>
      <x:c r="P1188" s="3">
        <x:v>0.43</x:v>
      </x:c>
      <x:c r="Q1188" s="3">
        <x:v>0.14000000000000001</x:v>
      </x:c>
      <x:c r="R1188" s="3">
        <x:v>0</x:v>
      </x:c>
      <x:c r="S1188" s="3">
        <x:v>0.03</x:v>
      </x:c>
      <x:c r="T1188" s="2">
        <x:f t="shared" si="90"/>
        <x:v>2939.18</x:v>
      </x:c>
      <x:c r="U1188" s="2">
        <x:f t="shared" si="91"/>
        <x:v>3159.62</x:v>
      </x:c>
      <x:c r="V1188" s="2">
        <x:f t="shared" si="92"/>
        <x:v>1028.71</x:v>
      </x:c>
      <x:c r="W1188" s="2">
        <x:f t="shared" si="93"/>
        <x:v>0</x:v>
      </x:c>
      <x:c r="X1188" s="2">
        <x:f t="shared" si="94"/>
        <x:v>220.45000000000073</x:v>
      </x:c>
    </x:row>
    <x:row r="1189" spans="2:24" ht="14.95" hidden="1" thickTop="1" x14ac:dyDescent="0.25">
      <x:c r="B1189" t="s">
        <x:v>20</x:v>
      </x:c>
      <x:c r="C1189" t="s">
        <x:v>243</x:v>
      </x:c>
      <x:c r="D1189" t="s">
        <x:v>244</x:v>
      </x:c>
      <x:c r="E1189" t="s">
        <x:v>256</x:v>
      </x:c>
      <x:c r="F1189" t="s">
        <x:v>224</x:v>
      </x:c>
      <x:c r="G1189" s="2">
        <x:v>6902.63</x:v>
      </x:c>
      <x:c r="J1189" t="s">
        <x:v>114</x:v>
      </x:c>
      <x:c r="K1189" t="s">
        <x:v>1781</x:v>
      </x:c>
      <x:c r="L1189" t="s">
        <x:v>25</x:v>
      </x:c>
      <x:c r="M1189" t="s">
        <x:v>280</x:v>
      </x:c>
      <x:c r="N1189" t="s">
        <x:v>115</x:v>
      </x:c>
      <x:c r="O1189" s="3">
        <x:v>0.4</x:v>
      </x:c>
      <x:c r="P1189" s="3">
        <x:v>0.43</x:v>
      </x:c>
      <x:c r="Q1189" s="3">
        <x:v>0.14000000000000001</x:v>
      </x:c>
      <x:c r="R1189" s="3">
        <x:v>0</x:v>
      </x:c>
      <x:c r="S1189" s="3">
        <x:v>0.03</x:v>
      </x:c>
      <x:c r="T1189" s="2">
        <x:f t="shared" si="90"/>
        <x:v>2761.05</x:v>
      </x:c>
      <x:c r="U1189" s="2">
        <x:f t="shared" si="91"/>
        <x:v>2968.13</x:v>
      </x:c>
      <x:c r="V1189" s="2">
        <x:f t="shared" si="92"/>
        <x:v>966.37</x:v>
      </x:c>
      <x:c r="W1189" s="2">
        <x:f t="shared" si="93"/>
        <x:v>0</x:v>
      </x:c>
      <x:c r="X1189" s="2">
        <x:f t="shared" si="94"/>
        <x:v>207.07999999999981</x:v>
      </x:c>
    </x:row>
    <x:row r="1190" spans="2:24" ht="14.95" hidden="1" thickTop="1" x14ac:dyDescent="0.25">
      <x:c r="B1190" t="s">
        <x:v>20</x:v>
      </x:c>
      <x:c r="C1190" t="s">
        <x:v>243</x:v>
      </x:c>
      <x:c r="D1190" t="s">
        <x:v>244</x:v>
      </x:c>
      <x:c r="E1190" t="s">
        <x:v>256</x:v>
      </x:c>
      <x:c r="F1190" t="s">
        <x:v>224</x:v>
      </x:c>
      <x:c r="G1190" s="2">
        <x:v>16780.88</x:v>
      </x:c>
      <x:c r="J1190" t="s">
        <x:v>114</x:v>
      </x:c>
      <x:c r="K1190" t="s">
        <x:v>1781</x:v>
      </x:c>
      <x:c r="L1190" t="s">
        <x:v>25</x:v>
      </x:c>
      <x:c r="M1190" t="s">
        <x:v>291</x:v>
      </x:c>
      <x:c r="N1190" t="s">
        <x:v>115</x:v>
      </x:c>
      <x:c r="O1190" s="3">
        <x:v>0.4</x:v>
      </x:c>
      <x:c r="P1190" s="3">
        <x:v>0.43</x:v>
      </x:c>
      <x:c r="Q1190" s="3">
        <x:v>0.14000000000000001</x:v>
      </x:c>
      <x:c r="R1190" s="3">
        <x:v>0</x:v>
      </x:c>
      <x:c r="S1190" s="3">
        <x:v>0.03</x:v>
      </x:c>
      <x:c r="T1190" s="2">
        <x:f t="shared" si="90"/>
        <x:v>6712.35</x:v>
      </x:c>
      <x:c r="U1190" s="2">
        <x:f t="shared" si="91"/>
        <x:v>7215.78</x:v>
      </x:c>
      <x:c r="V1190" s="2">
        <x:f t="shared" si="92"/>
        <x:v>2349.3200000000002</x:v>
      </x:c>
      <x:c r="W1190" s="2">
        <x:f t="shared" si="93"/>
        <x:v>0</x:v>
      </x:c>
      <x:c r="X1190" s="2">
        <x:f t="shared" si="94"/>
        <x:v>503.43000000000075</x:v>
      </x:c>
    </x:row>
    <x:row r="1191" spans="2:24" ht="14.95" hidden="1" thickTop="1" x14ac:dyDescent="0.25">
      <x:c r="B1191" t="s">
        <x:v>20</x:v>
      </x:c>
      <x:c r="C1191" t="s">
        <x:v>243</x:v>
      </x:c>
      <x:c r="D1191" t="s">
        <x:v>244</x:v>
      </x:c>
      <x:c r="E1191" t="s">
        <x:v>256</x:v>
      </x:c>
      <x:c r="F1191" t="s">
        <x:v>197</x:v>
      </x:c>
      <x:c r="G1191" s="2">
        <x:v>171683.42</x:v>
      </x:c>
      <x:c r="J1191" t="s">
        <x:v>114</x:v>
      </x:c>
      <x:c r="K1191" t="s">
        <x:v>1781</x:v>
      </x:c>
      <x:c r="L1191" t="s">
        <x:v>25</x:v>
      </x:c>
      <x:c r="M1191" t="s">
        <x:v>258</x:v>
      </x:c>
      <x:c r="N1191" t="s">
        <x:v>115</x:v>
      </x:c>
      <x:c r="O1191" s="3">
        <x:v>0.4</x:v>
      </x:c>
      <x:c r="P1191" s="3">
        <x:v>0.43</x:v>
      </x:c>
      <x:c r="Q1191" s="3">
        <x:v>0.14000000000000001</x:v>
      </x:c>
      <x:c r="R1191" s="3">
        <x:v>0</x:v>
      </x:c>
      <x:c r="S1191" s="3">
        <x:v>0.03</x:v>
      </x:c>
      <x:c r="T1191" s="2">
        <x:f t="shared" si="90"/>
        <x:v>68673.37</x:v>
      </x:c>
      <x:c r="U1191" s="2">
        <x:f t="shared" si="91"/>
        <x:v>73823.87</x:v>
      </x:c>
      <x:c r="V1191" s="2">
        <x:f t="shared" si="92"/>
        <x:v>24035.68</x:v>
      </x:c>
      <x:c r="W1191" s="2">
        <x:f t="shared" si="93"/>
        <x:v>0</x:v>
      </x:c>
      <x:c r="X1191" s="2">
        <x:f t="shared" si="94"/>
        <x:v>5150.5000000000218</x:v>
      </x:c>
    </x:row>
    <x:row r="1192" spans="2:24" ht="14.95" hidden="1" thickTop="1" x14ac:dyDescent="0.25">
      <x:c r="B1192" t="s">
        <x:v>20</x:v>
      </x:c>
      <x:c r="C1192" t="s">
        <x:v>243</x:v>
      </x:c>
      <x:c r="D1192" t="s">
        <x:v>244</x:v>
      </x:c>
      <x:c r="E1192" t="s">
        <x:v>256</x:v>
      </x:c>
      <x:c r="F1192" t="s">
        <x:v>290</x:v>
      </x:c>
      <x:c r="G1192" s="2">
        <x:v>92267.520000000004</x:v>
      </x:c>
      <x:c r="J1192" t="s">
        <x:v>318</x:v>
      </x:c>
      <x:c r="K1192" t="s">
        <x:v>2423</x:v>
      </x:c>
      <x:c r="L1192" t="s">
        <x:v>25</x:v>
      </x:c>
      <x:c r="M1192" t="s">
        <x:v>309</x:v>
      </x:c>
      <x:c r="N1192" t="s">
        <x:v>319</x:v>
      </x:c>
      <x:c r="O1192" s="3">
        <x:v>0</x:v>
      </x:c>
      <x:c r="P1192" s="3">
        <x:v>1</x:v>
      </x:c>
      <x:c r="Q1192" s="3">
        <x:v>0</x:v>
      </x:c>
      <x:c r="R1192" s="3">
        <x:v>0</x:v>
      </x:c>
      <x:c r="S1192" s="3">
        <x:v>0</x:v>
      </x:c>
      <x:c r="T1192" s="2">
        <x:f t="shared" si="90"/>
        <x:v>0</x:v>
      </x:c>
      <x:c r="U1192" s="2">
        <x:f t="shared" si="91"/>
        <x:v>92267.520000000004</x:v>
      </x:c>
      <x:c r="V1192" s="2">
        <x:f t="shared" si="92"/>
        <x:v>0</x:v>
      </x:c>
      <x:c r="W1192" s="2">
        <x:f t="shared" si="93"/>
        <x:v>0</x:v>
      </x:c>
      <x:c r="X1192" s="2">
        <x:f t="shared" si="94"/>
        <x:v>0</x:v>
      </x:c>
    </x:row>
    <x:row r="1193" spans="2:24" ht="14.95" hidden="1" thickTop="1" x14ac:dyDescent="0.25">
      <x:c r="B1193" t="s">
        <x:v>20</x:v>
      </x:c>
      <x:c r="C1193" t="s">
        <x:v>243</x:v>
      </x:c>
      <x:c r="D1193" t="s">
        <x:v>244</x:v>
      </x:c>
      <x:c r="E1193" t="s">
        <x:v>256</x:v>
      </x:c>
      <x:c r="F1193" t="s">
        <x:v>200</x:v>
      </x:c>
      <x:c r="G1193" s="2">
        <x:v>3107</x:v>
      </x:c>
      <x:c r="J1193" t="s">
        <x:v>320</x:v>
      </x:c>
      <x:c r="K1193" t="s">
        <x:v>1782</x:v>
      </x:c>
      <x:c r="L1193" t="s">
        <x:v>25</x:v>
      </x:c>
      <x:c r="M1193" t="s">
        <x:v>41</x:v>
      </x:c>
      <x:c r="N1193" t="s">
        <x:v>321</x:v>
      </x:c>
      <x:c r="O1193" s="3">
        <x:v>0</x:v>
      </x:c>
      <x:c r="P1193" s="3">
        <x:v>1</x:v>
      </x:c>
      <x:c r="Q1193" s="3">
        <x:v>0</x:v>
      </x:c>
      <x:c r="R1193" s="3">
        <x:v>0</x:v>
      </x:c>
      <x:c r="S1193" s="3">
        <x:v>0</x:v>
      </x:c>
      <x:c r="T1193" s="2">
        <x:f t="shared" si="90"/>
        <x:v>0</x:v>
      </x:c>
      <x:c r="U1193" s="2">
        <x:f t="shared" si="91"/>
        <x:v>3107</x:v>
      </x:c>
      <x:c r="V1193" s="2">
        <x:f t="shared" si="92"/>
        <x:v>0</x:v>
      </x:c>
      <x:c r="W1193" s="2">
        <x:f t="shared" si="93"/>
        <x:v>0</x:v>
      </x:c>
      <x:c r="X1193" s="2">
        <x:f t="shared" si="94"/>
        <x:v>0</x:v>
      </x:c>
    </x:row>
    <x:row r="1194" spans="2:24" ht="14.95" hidden="1" thickTop="1" x14ac:dyDescent="0.25">
      <x:c r="B1194" t="s">
        <x:v>20</x:v>
      </x:c>
      <x:c r="C1194" t="s">
        <x:v>243</x:v>
      </x:c>
      <x:c r="D1194" t="s">
        <x:v>244</x:v>
      </x:c>
      <x:c r="E1194" t="s">
        <x:v>256</x:v>
      </x:c>
      <x:c r="F1194" t="s">
        <x:v>73</x:v>
      </x:c>
      <x:c r="G1194" s="2">
        <x:v>13518.37</x:v>
      </x:c>
      <x:c r="J1194" t="s">
        <x:v>119</x:v>
      </x:c>
      <x:c r="K1194" t="s">
        <x:v>2403</x:v>
      </x:c>
      <x:c r="L1194" t="s">
        <x:v>25</x:v>
      </x:c>
      <x:c r="M1194" t="s">
        <x:v>41</x:v>
      </x:c>
      <x:c r="N1194" t="s">
        <x:v>120</x:v>
      </x:c>
      <x:c r="O1194" s="3">
        <x:v>1</x:v>
      </x:c>
      <x:c r="P1194" s="3">
        <x:v>0</x:v>
      </x:c>
      <x:c r="Q1194" s="3">
        <x:v>0</x:v>
      </x:c>
      <x:c r="R1194" s="3">
        <x:v>0</x:v>
      </x:c>
      <x:c r="S1194" s="3">
        <x:v>0</x:v>
      </x:c>
      <x:c r="T1194" s="2">
        <x:f t="shared" si="90"/>
        <x:v>13518.37</x:v>
      </x:c>
      <x:c r="U1194" s="2">
        <x:f t="shared" si="91"/>
        <x:v>0</x:v>
      </x:c>
      <x:c r="V1194" s="2">
        <x:f t="shared" si="92"/>
        <x:v>0</x:v>
      </x:c>
      <x:c r="W1194" s="2">
        <x:f t="shared" si="93"/>
        <x:v>0</x:v>
      </x:c>
      <x:c r="X1194" s="2">
        <x:f t="shared" si="94"/>
        <x:v>0</x:v>
      </x:c>
    </x:row>
    <x:row r="1195" spans="2:24" ht="14.95" hidden="1" thickTop="1" x14ac:dyDescent="0.25">
      <x:c r="B1195" t="s">
        <x:v>20</x:v>
      </x:c>
      <x:c r="C1195" t="s">
        <x:v>243</x:v>
      </x:c>
      <x:c r="D1195" t="s">
        <x:v>244</x:v>
      </x:c>
      <x:c r="E1195" t="s">
        <x:v>256</x:v>
      </x:c>
      <x:c r="F1195" t="s">
        <x:v>282</x:v>
      </x:c>
      <x:c r="G1195" s="2">
        <x:v>26605.79</x:v>
      </x:c>
      <x:c r="J1195" t="s">
        <x:v>119</x:v>
      </x:c>
      <x:c r="K1195" t="s">
        <x:v>2403</x:v>
      </x:c>
      <x:c r="L1195" t="s">
        <x:v>25</x:v>
      </x:c>
      <x:c r="M1195" t="s">
        <x:v>257</x:v>
      </x:c>
      <x:c r="N1195" t="s">
        <x:v>120</x:v>
      </x:c>
      <x:c r="O1195" s="3">
        <x:v>1</x:v>
      </x:c>
      <x:c r="P1195" s="3">
        <x:v>0</x:v>
      </x:c>
      <x:c r="Q1195" s="3">
        <x:v>0</x:v>
      </x:c>
      <x:c r="R1195" s="3">
        <x:v>0</x:v>
      </x:c>
      <x:c r="S1195" s="3">
        <x:v>0</x:v>
      </x:c>
      <x:c r="T1195" s="2">
        <x:f t="shared" si="90"/>
        <x:v>26605.79</x:v>
      </x:c>
      <x:c r="U1195" s="2">
        <x:f t="shared" si="91"/>
        <x:v>0</x:v>
      </x:c>
      <x:c r="V1195" s="2">
        <x:f t="shared" si="92"/>
        <x:v>0</x:v>
      </x:c>
      <x:c r="W1195" s="2">
        <x:f t="shared" si="93"/>
        <x:v>0</x:v>
      </x:c>
      <x:c r="X1195" s="2">
        <x:f t="shared" si="94"/>
        <x:v>0</x:v>
      </x:c>
    </x:row>
    <x:row r="1196" spans="2:24" ht="14.95" hidden="1" thickTop="1" x14ac:dyDescent="0.25">
      <x:c r="B1196" t="s">
        <x:v>20</x:v>
      </x:c>
      <x:c r="C1196" t="s">
        <x:v>243</x:v>
      </x:c>
      <x:c r="D1196" t="s">
        <x:v>244</x:v>
      </x:c>
      <x:c r="E1196" t="s">
        <x:v>256</x:v>
      </x:c>
      <x:c r="F1196" t="s">
        <x:v>70</x:v>
      </x:c>
      <x:c r="G1196" s="2">
        <x:v>7576.83</x:v>
      </x:c>
      <x:c r="J1196" t="s">
        <x:v>119</x:v>
      </x:c>
      <x:c r="K1196" t="s">
        <x:v>2403</x:v>
      </x:c>
      <x:c r="L1196" t="s">
        <x:v>25</x:v>
      </x:c>
      <x:c r="M1196" t="s">
        <x:v>257</x:v>
      </x:c>
      <x:c r="N1196" t="s">
        <x:v>120</x:v>
      </x:c>
      <x:c r="O1196" s="3">
        <x:v>1</x:v>
      </x:c>
      <x:c r="P1196" s="3">
        <x:v>0</x:v>
      </x:c>
      <x:c r="Q1196" s="3">
        <x:v>0</x:v>
      </x:c>
      <x:c r="R1196" s="3">
        <x:v>0</x:v>
      </x:c>
      <x:c r="S1196" s="3">
        <x:v>0</x:v>
      </x:c>
      <x:c r="T1196" s="2">
        <x:f t="shared" si="90"/>
        <x:v>7576.83</x:v>
      </x:c>
      <x:c r="U1196" s="2">
        <x:f t="shared" si="91"/>
        <x:v>0</x:v>
      </x:c>
      <x:c r="V1196" s="2">
        <x:f t="shared" si="92"/>
        <x:v>0</x:v>
      </x:c>
      <x:c r="W1196" s="2">
        <x:f t="shared" si="93"/>
        <x:v>0</x:v>
      </x:c>
      <x:c r="X1196" s="2">
        <x:f t="shared" si="94"/>
        <x:v>0</x:v>
      </x:c>
    </x:row>
    <x:row r="1197" spans="2:24" ht="14.95" hidden="1" thickTop="1" x14ac:dyDescent="0.25">
      <x:c r="B1197" t="s">
        <x:v>20</x:v>
      </x:c>
      <x:c r="C1197" t="s">
        <x:v>243</x:v>
      </x:c>
      <x:c r="D1197" t="s">
        <x:v>244</x:v>
      </x:c>
      <x:c r="E1197" t="s">
        <x:v>256</x:v>
      </x:c>
      <x:c r="F1197" t="s">
        <x:v>70</x:v>
      </x:c>
      <x:c r="G1197" s="2">
        <x:v>35225.14</x:v>
      </x:c>
      <x:c r="J1197" t="s">
        <x:v>119</x:v>
      </x:c>
      <x:c r="K1197" t="s">
        <x:v>2403</x:v>
      </x:c>
      <x:c r="L1197" t="s">
        <x:v>25</x:v>
      </x:c>
      <x:c r="M1197" t="s">
        <x:v>271</x:v>
      </x:c>
      <x:c r="N1197" t="s">
        <x:v>120</x:v>
      </x:c>
      <x:c r="O1197" s="3">
        <x:v>1</x:v>
      </x:c>
      <x:c r="P1197" s="3">
        <x:v>0</x:v>
      </x:c>
      <x:c r="Q1197" s="3">
        <x:v>0</x:v>
      </x:c>
      <x:c r="R1197" s="3">
        <x:v>0</x:v>
      </x:c>
      <x:c r="S1197" s="3">
        <x:v>0</x:v>
      </x:c>
      <x:c r="T1197" s="2">
        <x:f t="shared" si="90"/>
        <x:v>35225.14</x:v>
      </x:c>
      <x:c r="U1197" s="2">
        <x:f t="shared" si="91"/>
        <x:v>0</x:v>
      </x:c>
      <x:c r="V1197" s="2">
        <x:f t="shared" si="92"/>
        <x:v>0</x:v>
      </x:c>
      <x:c r="W1197" s="2">
        <x:f t="shared" si="93"/>
        <x:v>0</x:v>
      </x:c>
      <x:c r="X1197" s="2">
        <x:f t="shared" si="94"/>
        <x:v>0</x:v>
      </x:c>
    </x:row>
    <x:row r="1198" spans="2:24" ht="14.95" hidden="1" thickTop="1" x14ac:dyDescent="0.25">
      <x:c r="B1198" t="s">
        <x:v>20</x:v>
      </x:c>
      <x:c r="C1198" t="s">
        <x:v>243</x:v>
      </x:c>
      <x:c r="D1198" t="s">
        <x:v>244</x:v>
      </x:c>
      <x:c r="E1198" t="s">
        <x:v>256</x:v>
      </x:c>
      <x:c r="F1198" t="s">
        <x:v>70</x:v>
      </x:c>
      <x:c r="G1198" s="2">
        <x:v>7247.12</x:v>
      </x:c>
      <x:c r="J1198" t="s">
        <x:v>119</x:v>
      </x:c>
      <x:c r="K1198" t="s">
        <x:v>2403</x:v>
      </x:c>
      <x:c r="L1198" t="s">
        <x:v>25</x:v>
      </x:c>
      <x:c r="M1198" t="s">
        <x:v>266</x:v>
      </x:c>
      <x:c r="N1198" t="s">
        <x:v>120</x:v>
      </x:c>
      <x:c r="O1198" s="3">
        <x:v>1</x:v>
      </x:c>
      <x:c r="P1198" s="3">
        <x:v>0</x:v>
      </x:c>
      <x:c r="Q1198" s="3">
        <x:v>0</x:v>
      </x:c>
      <x:c r="R1198" s="3">
        <x:v>0</x:v>
      </x:c>
      <x:c r="S1198" s="3">
        <x:v>0</x:v>
      </x:c>
      <x:c r="T1198" s="2">
        <x:f t="shared" si="90"/>
        <x:v>7247.12</x:v>
      </x:c>
      <x:c r="U1198" s="2">
        <x:f t="shared" si="91"/>
        <x:v>0</x:v>
      </x:c>
      <x:c r="V1198" s="2">
        <x:f t="shared" si="92"/>
        <x:v>0</x:v>
      </x:c>
      <x:c r="W1198" s="2">
        <x:f t="shared" si="93"/>
        <x:v>0</x:v>
      </x:c>
      <x:c r="X1198" s="2">
        <x:f t="shared" si="94"/>
        <x:v>0</x:v>
      </x:c>
    </x:row>
    <x:row r="1199" spans="2:24" ht="14.95" hidden="1" thickTop="1" x14ac:dyDescent="0.25">
      <x:c r="B1199" t="s">
        <x:v>20</x:v>
      </x:c>
      <x:c r="C1199" t="s">
        <x:v>243</x:v>
      </x:c>
      <x:c r="D1199" t="s">
        <x:v>244</x:v>
      </x:c>
      <x:c r="E1199" t="s">
        <x:v>256</x:v>
      </x:c>
      <x:c r="F1199" t="s">
        <x:v>70</x:v>
      </x:c>
      <x:c r="G1199" s="2">
        <x:v>14713.85</x:v>
      </x:c>
      <x:c r="J1199" t="s">
        <x:v>119</x:v>
      </x:c>
      <x:c r="K1199" t="s">
        <x:v>2403</x:v>
      </x:c>
      <x:c r="L1199" t="s">
        <x:v>25</x:v>
      </x:c>
      <x:c r="M1199" t="s">
        <x:v>280</x:v>
      </x:c>
      <x:c r="N1199" t="s">
        <x:v>120</x:v>
      </x:c>
      <x:c r="O1199" s="3">
        <x:v>1</x:v>
      </x:c>
      <x:c r="P1199" s="3">
        <x:v>0</x:v>
      </x:c>
      <x:c r="Q1199" s="3">
        <x:v>0</x:v>
      </x:c>
      <x:c r="R1199" s="3">
        <x:v>0</x:v>
      </x:c>
      <x:c r="S1199" s="3">
        <x:v>0</x:v>
      </x:c>
      <x:c r="T1199" s="2">
        <x:f t="shared" si="90"/>
        <x:v>14713.85</x:v>
      </x:c>
      <x:c r="U1199" s="2">
        <x:f t="shared" si="91"/>
        <x:v>0</x:v>
      </x:c>
      <x:c r="V1199" s="2">
        <x:f t="shared" si="92"/>
        <x:v>0</x:v>
      </x:c>
      <x:c r="W1199" s="2">
        <x:f t="shared" si="93"/>
        <x:v>0</x:v>
      </x:c>
      <x:c r="X1199" s="2">
        <x:f t="shared" si="94"/>
        <x:v>0</x:v>
      </x:c>
    </x:row>
    <x:row r="1200" spans="2:24" ht="14.95" hidden="1" thickTop="1" x14ac:dyDescent="0.25">
      <x:c r="B1200" t="s">
        <x:v>20</x:v>
      </x:c>
      <x:c r="C1200" t="s">
        <x:v>243</x:v>
      </x:c>
      <x:c r="D1200" t="s">
        <x:v>244</x:v>
      </x:c>
      <x:c r="E1200" t="s">
        <x:v>256</x:v>
      </x:c>
      <x:c r="F1200" t="s">
        <x:v>224</x:v>
      </x:c>
      <x:c r="G1200" s="2">
        <x:v>-6353.18</x:v>
      </x:c>
      <x:c r="J1200" t="s">
        <x:v>119</x:v>
      </x:c>
      <x:c r="K1200" t="s">
        <x:v>2403</x:v>
      </x:c>
      <x:c r="L1200" t="s">
        <x:v>25</x:v>
      </x:c>
      <x:c r="M1200" t="s">
        <x:v>257</x:v>
      </x:c>
      <x:c r="N1200" t="s">
        <x:v>120</x:v>
      </x:c>
      <x:c r="O1200" s="3">
        <x:v>1</x:v>
      </x:c>
      <x:c r="P1200" s="3">
        <x:v>0</x:v>
      </x:c>
      <x:c r="Q1200" s="3">
        <x:v>0</x:v>
      </x:c>
      <x:c r="R1200" s="3">
        <x:v>0</x:v>
      </x:c>
      <x:c r="S1200" s="3">
        <x:v>0</x:v>
      </x:c>
      <x:c r="T1200" s="2">
        <x:f t="shared" si="90"/>
        <x:v>-6353.18</x:v>
      </x:c>
      <x:c r="U1200" s="2">
        <x:f t="shared" si="91"/>
        <x:v>0</x:v>
      </x:c>
      <x:c r="V1200" s="2">
        <x:f t="shared" si="92"/>
        <x:v>0</x:v>
      </x:c>
      <x:c r="W1200" s="2">
        <x:f t="shared" si="93"/>
        <x:v>0</x:v>
      </x:c>
      <x:c r="X1200" s="2">
        <x:f t="shared" si="94"/>
        <x:v>0</x:v>
      </x:c>
    </x:row>
    <x:row r="1201" spans="2:24" ht="14.95" hidden="1" thickTop="1" x14ac:dyDescent="0.25">
      <x:c r="B1201" t="s">
        <x:v>20</x:v>
      </x:c>
      <x:c r="C1201" t="s">
        <x:v>243</x:v>
      </x:c>
      <x:c r="D1201" t="s">
        <x:v>244</x:v>
      </x:c>
      <x:c r="E1201" t="s">
        <x:v>256</x:v>
      </x:c>
      <x:c r="F1201" t="s">
        <x:v>73</x:v>
      </x:c>
      <x:c r="G1201" s="2">
        <x:v>169.36</x:v>
      </x:c>
      <x:c r="J1201" t="s">
        <x:v>322</x:v>
      </x:c>
      <x:c r="K1201" t="s">
        <x:v>2164</x:v>
      </x:c>
      <x:c r="L1201" t="s">
        <x:v>25</x:v>
      </x:c>
      <x:c r="M1201" t="s">
        <x:v>292</x:v>
      </x:c>
      <x:c r="N1201" t="s">
        <x:v>323</x:v>
      </x:c>
      <x:c r="O1201" s="3">
        <x:v>0.96589999999999998</x:v>
      </x:c>
      <x:c r="P1201" s="3">
        <x:v>3.4099999999999998E-2</x:v>
      </x:c>
      <x:c r="Q1201" s="3">
        <x:v>0</x:v>
      </x:c>
      <x:c r="R1201" s="3">
        <x:v>0</x:v>
      </x:c>
      <x:c r="S1201" s="3">
        <x:v>0</x:v>
      </x:c>
      <x:c r="T1201" s="2">
        <x:f t="shared" si="90"/>
        <x:v>163.58000000000001</x:v>
      </x:c>
      <x:c r="U1201" s="2">
        <x:f t="shared" si="91"/>
        <x:v>5.78</x:v>
      </x:c>
      <x:c r="V1201" s="2">
        <x:f t="shared" si="92"/>
        <x:v>0</x:v>
      </x:c>
      <x:c r="W1201" s="2">
        <x:f t="shared" si="93"/>
        <x:v>0</x:v>
      </x:c>
      <x:c r="X1201" s="2">
        <x:f t="shared" si="94"/>
        <x:v>8.8817841970012523E-16</x:v>
      </x:c>
    </x:row>
    <x:row r="1202" spans="2:24" ht="14.95" hidden="1" thickTop="1" x14ac:dyDescent="0.25">
      <x:c r="B1202" t="s">
        <x:v>20</x:v>
      </x:c>
      <x:c r="C1202" t="s">
        <x:v>243</x:v>
      </x:c>
      <x:c r="D1202" t="s">
        <x:v>244</x:v>
      </x:c>
      <x:c r="E1202" t="s">
        <x:v>256</x:v>
      </x:c>
      <x:c r="F1202" t="s">
        <x:v>29</x:v>
      </x:c>
      <x:c r="G1202" s="2">
        <x:v>-169.36</x:v>
      </x:c>
      <x:c r="J1202" t="s">
        <x:v>322</x:v>
      </x:c>
      <x:c r="K1202" t="s">
        <x:v>2164</x:v>
      </x:c>
      <x:c r="L1202" t="s">
        <x:v>25</x:v>
      </x:c>
      <x:c r="M1202" t="s">
        <x:v>292</x:v>
      </x:c>
      <x:c r="N1202" t="s">
        <x:v>323</x:v>
      </x:c>
      <x:c r="O1202" s="3">
        <x:v>0.96589999999999998</x:v>
      </x:c>
      <x:c r="P1202" s="3">
        <x:v>3.4099999999999998E-2</x:v>
      </x:c>
      <x:c r="Q1202" s="3">
        <x:v>0</x:v>
      </x:c>
      <x:c r="R1202" s="3">
        <x:v>0</x:v>
      </x:c>
      <x:c r="S1202" s="3">
        <x:v>0</x:v>
      </x:c>
      <x:c r="T1202" s="2">
        <x:f t="shared" si="90"/>
        <x:v>-163.58000000000001</x:v>
      </x:c>
      <x:c r="U1202" s="2">
        <x:f t="shared" si="91"/>
        <x:v>-5.78</x:v>
      </x:c>
      <x:c r="V1202" s="2">
        <x:f t="shared" si="92"/>
        <x:v>0</x:v>
      </x:c>
      <x:c r="W1202" s="2">
        <x:f t="shared" si="93"/>
        <x:v>0</x:v>
      </x:c>
      <x:c r="X1202" s="2">
        <x:f t="shared" si="94"/>
        <x:v>-8.8817841970012523E-16</x:v>
      </x:c>
    </x:row>
    <x:row r="1203" spans="2:24" ht="14.95" hidden="1" thickTop="1" x14ac:dyDescent="0.25">
      <x:c r="B1203" t="s">
        <x:v>20</x:v>
      </x:c>
      <x:c r="C1203" t="s">
        <x:v>243</x:v>
      </x:c>
      <x:c r="D1203" t="s">
        <x:v>244</x:v>
      </x:c>
      <x:c r="E1203" t="s">
        <x:v>256</x:v>
      </x:c>
      <x:c r="F1203" t="s">
        <x:v>73</x:v>
      </x:c>
      <x:c r="G1203" s="2">
        <x:v>2743.56</x:v>
      </x:c>
      <x:c r="J1203" t="s">
        <x:v>324</x:v>
      </x:c>
      <x:c r="K1203" t="s">
        <x:v>1783</x:v>
      </x:c>
      <x:c r="L1203" t="s">
        <x:v>25</x:v>
      </x:c>
      <x:c r="M1203" t="s">
        <x:v>292</x:v>
      </x:c>
      <x:c r="N1203" t="s">
        <x:v>325</x:v>
      </x:c>
      <x:c r="O1203" s="3">
        <x:v>0</x:v>
      </x:c>
      <x:c r="P1203" s="3">
        <x:v>0.8</x:v>
      </x:c>
      <x:c r="Q1203" s="3">
        <x:v>0.2</x:v>
      </x:c>
      <x:c r="R1203" s="3">
        <x:v>0</x:v>
      </x:c>
      <x:c r="S1203" s="3">
        <x:v>0</x:v>
      </x:c>
      <x:c r="T1203" s="2">
        <x:f t="shared" si="90"/>
        <x:v>0</x:v>
      </x:c>
      <x:c r="U1203" s="2">
        <x:f t="shared" si="91"/>
        <x:v>2194.85</x:v>
      </x:c>
      <x:c r="V1203" s="2">
        <x:f t="shared" si="92"/>
        <x:v>548.71</x:v>
      </x:c>
      <x:c r="W1203" s="2">
        <x:f t="shared" si="93"/>
        <x:v>0</x:v>
      </x:c>
      <x:c r="X1203" s="2">
        <x:f t="shared" si="94"/>
        <x:v>0</x:v>
      </x:c>
    </x:row>
    <x:row r="1204" spans="2:24" ht="14.95" hidden="1" thickTop="1" x14ac:dyDescent="0.25">
      <x:c r="B1204" t="s">
        <x:v>20</x:v>
      </x:c>
      <x:c r="C1204" t="s">
        <x:v>243</x:v>
      </x:c>
      <x:c r="D1204" t="s">
        <x:v>244</x:v>
      </x:c>
      <x:c r="E1204" t="s">
        <x:v>256</x:v>
      </x:c>
      <x:c r="F1204" t="s">
        <x:v>133</x:v>
      </x:c>
      <x:c r="G1204" s="2">
        <x:v>6722.56</x:v>
      </x:c>
      <x:c r="J1204" t="s">
        <x:v>324</x:v>
      </x:c>
      <x:c r="K1204" t="s">
        <x:v>1783</x:v>
      </x:c>
      <x:c r="L1204" t="s">
        <x:v>25</x:v>
      </x:c>
      <x:c r="M1204" t="s">
        <x:v>284</x:v>
      </x:c>
      <x:c r="N1204" t="s">
        <x:v>325</x:v>
      </x:c>
      <x:c r="O1204" s="3">
        <x:v>0</x:v>
      </x:c>
      <x:c r="P1204" s="3">
        <x:v>0.8</x:v>
      </x:c>
      <x:c r="Q1204" s="3">
        <x:v>0.2</x:v>
      </x:c>
      <x:c r="R1204" s="3">
        <x:v>0</x:v>
      </x:c>
      <x:c r="S1204" s="3">
        <x:v>0</x:v>
      </x:c>
      <x:c r="T1204" s="2">
        <x:f t="shared" si="90"/>
        <x:v>0</x:v>
      </x:c>
      <x:c r="U1204" s="2">
        <x:f t="shared" si="91"/>
        <x:v>5378.05</x:v>
      </x:c>
      <x:c r="V1204" s="2">
        <x:f t="shared" si="92"/>
        <x:v>1344.51</x:v>
      </x:c>
      <x:c r="W1204" s="2">
        <x:f t="shared" si="93"/>
        <x:v>0</x:v>
      </x:c>
      <x:c r="X1204" s="2">
        <x:f t="shared" si="94"/>
        <x:v>2.2737367544323206E-13</x:v>
      </x:c>
    </x:row>
    <x:row r="1205" spans="2:24" ht="14.95" hidden="1" thickTop="1" x14ac:dyDescent="0.25">
      <x:c r="B1205" t="s">
        <x:v>20</x:v>
      </x:c>
      <x:c r="C1205" t="s">
        <x:v>243</x:v>
      </x:c>
      <x:c r="D1205" t="s">
        <x:v>244</x:v>
      </x:c>
      <x:c r="E1205" t="s">
        <x:v>256</x:v>
      </x:c>
      <x:c r="F1205" t="s">
        <x:v>276</x:v>
      </x:c>
      <x:c r="G1205" s="2">
        <x:v>34152.32</x:v>
      </x:c>
      <x:c r="J1205" t="s">
        <x:v>324</x:v>
      </x:c>
      <x:c r="K1205" t="s">
        <x:v>1783</x:v>
      </x:c>
      <x:c r="L1205" t="s">
        <x:v>25</x:v>
      </x:c>
      <x:c r="M1205" t="s">
        <x:v>271</x:v>
      </x:c>
      <x:c r="N1205" t="s">
        <x:v>325</x:v>
      </x:c>
      <x:c r="O1205" s="3">
        <x:v>0</x:v>
      </x:c>
      <x:c r="P1205" s="3">
        <x:v>0.8</x:v>
      </x:c>
      <x:c r="Q1205" s="3">
        <x:v>0.2</x:v>
      </x:c>
      <x:c r="R1205" s="3">
        <x:v>0</x:v>
      </x:c>
      <x:c r="S1205" s="3">
        <x:v>0</x:v>
      </x:c>
      <x:c r="T1205" s="2">
        <x:f t="shared" si="90"/>
        <x:v>0</x:v>
      </x:c>
      <x:c r="U1205" s="2">
        <x:f t="shared" si="91"/>
        <x:v>27321.86</x:v>
      </x:c>
      <x:c r="V1205" s="2">
        <x:f t="shared" si="92"/>
        <x:v>6830.46</x:v>
      </x:c>
      <x:c r="W1205" s="2">
        <x:f t="shared" si="93"/>
        <x:v>0</x:v>
      </x:c>
      <x:c r="X1205" s="2">
        <x:f t="shared" si="94"/>
        <x:v>-9.0949470177292824E-13</x:v>
      </x:c>
    </x:row>
    <x:row r="1206" spans="2:24" ht="14.95" hidden="1" thickTop="1" x14ac:dyDescent="0.25">
      <x:c r="B1206" t="s">
        <x:v>20</x:v>
      </x:c>
      <x:c r="C1206" t="s">
        <x:v>243</x:v>
      </x:c>
      <x:c r="D1206" t="s">
        <x:v>244</x:v>
      </x:c>
      <x:c r="E1206" t="s">
        <x:v>256</x:v>
      </x:c>
      <x:c r="F1206" t="s">
        <x:v>285</x:v>
      </x:c>
      <x:c r="G1206" s="2">
        <x:v>8326.0300000000007</x:v>
      </x:c>
      <x:c r="J1206" t="s">
        <x:v>324</x:v>
      </x:c>
      <x:c r="K1206" t="s">
        <x:v>1783</x:v>
      </x:c>
      <x:c r="L1206" t="s">
        <x:v>25</x:v>
      </x:c>
      <x:c r="M1206" t="s">
        <x:v>257</x:v>
      </x:c>
      <x:c r="N1206" t="s">
        <x:v>325</x:v>
      </x:c>
      <x:c r="O1206" s="3">
        <x:v>0</x:v>
      </x:c>
      <x:c r="P1206" s="3">
        <x:v>0.8</x:v>
      </x:c>
      <x:c r="Q1206" s="3">
        <x:v>0.2</x:v>
      </x:c>
      <x:c r="R1206" s="3">
        <x:v>0</x:v>
      </x:c>
      <x:c r="S1206" s="3">
        <x:v>0</x:v>
      </x:c>
      <x:c r="T1206" s="2">
        <x:f t="shared" si="90"/>
        <x:v>0</x:v>
      </x:c>
      <x:c r="U1206" s="2">
        <x:f t="shared" si="91"/>
        <x:v>6660.82</x:v>
      </x:c>
      <x:c r="V1206" s="2">
        <x:f t="shared" si="92"/>
        <x:v>1665.21</x:v>
      </x:c>
      <x:c r="W1206" s="2">
        <x:f t="shared" si="93"/>
        <x:v>0</x:v>
      </x:c>
      <x:c r="X1206" s="2">
        <x:f t="shared" si="94"/>
        <x:v>9.0949470177292824E-13</x:v>
      </x:c>
    </x:row>
    <x:row r="1207" spans="2:24" ht="14.95" hidden="1" thickTop="1" x14ac:dyDescent="0.25">
      <x:c r="B1207" t="s">
        <x:v>20</x:v>
      </x:c>
      <x:c r="C1207" t="s">
        <x:v>243</x:v>
      </x:c>
      <x:c r="D1207" t="s">
        <x:v>244</x:v>
      </x:c>
      <x:c r="E1207" t="s">
        <x:v>256</x:v>
      </x:c>
      <x:c r="F1207" t="s">
        <x:v>70</x:v>
      </x:c>
      <x:c r="G1207" s="2">
        <x:v>18129.79</x:v>
      </x:c>
      <x:c r="J1207" t="s">
        <x:v>324</x:v>
      </x:c>
      <x:c r="K1207" t="s">
        <x:v>1783</x:v>
      </x:c>
      <x:c r="L1207" t="s">
        <x:v>25</x:v>
      </x:c>
      <x:c r="M1207" t="s">
        <x:v>41</x:v>
      </x:c>
      <x:c r="N1207" t="s">
        <x:v>325</x:v>
      </x:c>
      <x:c r="O1207" s="3">
        <x:v>0</x:v>
      </x:c>
      <x:c r="P1207" s="3">
        <x:v>0.8</x:v>
      </x:c>
      <x:c r="Q1207" s="3">
        <x:v>0.2</x:v>
      </x:c>
      <x:c r="R1207" s="3">
        <x:v>0</x:v>
      </x:c>
      <x:c r="S1207" s="3">
        <x:v>0</x:v>
      </x:c>
      <x:c r="T1207" s="2">
        <x:f t="shared" si="90"/>
        <x:v>0</x:v>
      </x:c>
      <x:c r="U1207" s="2">
        <x:f t="shared" si="91"/>
        <x:v>14503.83</x:v>
      </x:c>
      <x:c r="V1207" s="2">
        <x:f t="shared" si="92"/>
        <x:v>3625.96</x:v>
      </x:c>
      <x:c r="W1207" s="2">
        <x:f t="shared" si="93"/>
        <x:v>0</x:v>
      </x:c>
      <x:c r="X1207" s="2">
        <x:f t="shared" si="94"/>
        <x:v>9.0949470177292824E-13</x:v>
      </x:c>
    </x:row>
    <x:row r="1208" spans="2:24" ht="14.95" hidden="1" thickTop="1" x14ac:dyDescent="0.25">
      <x:c r="B1208" t="s">
        <x:v>20</x:v>
      </x:c>
      <x:c r="C1208" t="s">
        <x:v>243</x:v>
      </x:c>
      <x:c r="D1208" t="s">
        <x:v>244</x:v>
      </x:c>
      <x:c r="E1208" t="s">
        <x:v>256</x:v>
      </x:c>
      <x:c r="F1208" t="s">
        <x:v>70</x:v>
      </x:c>
      <x:c r="G1208" s="2">
        <x:v>49455.1</x:v>
      </x:c>
      <x:c r="J1208" t="s">
        <x:v>324</x:v>
      </x:c>
      <x:c r="K1208" t="s">
        <x:v>1783</x:v>
      </x:c>
      <x:c r="L1208" t="s">
        <x:v>25</x:v>
      </x:c>
      <x:c r="M1208" t="s">
        <x:v>271</x:v>
      </x:c>
      <x:c r="N1208" t="s">
        <x:v>325</x:v>
      </x:c>
      <x:c r="O1208" s="3">
        <x:v>0</x:v>
      </x:c>
      <x:c r="P1208" s="3">
        <x:v>0.8</x:v>
      </x:c>
      <x:c r="Q1208" s="3">
        <x:v>0.2</x:v>
      </x:c>
      <x:c r="R1208" s="3">
        <x:v>0</x:v>
      </x:c>
      <x:c r="S1208" s="3">
        <x:v>0</x:v>
      </x:c>
      <x:c r="T1208" s="2">
        <x:f t="shared" si="90"/>
        <x:v>0</x:v>
      </x:c>
      <x:c r="U1208" s="2">
        <x:f t="shared" si="91"/>
        <x:v>39564.080000000002</x:v>
      </x:c>
      <x:c r="V1208" s="2">
        <x:f t="shared" si="92"/>
        <x:v>9891.02</x:v>
      </x:c>
      <x:c r="W1208" s="2">
        <x:f t="shared" si="93"/>
        <x:v>0</x:v>
      </x:c>
      <x:c r="X1208" s="2">
        <x:f t="shared" si="94"/>
        <x:v>-3.637978807091713E-12</x:v>
      </x:c>
    </x:row>
    <x:row r="1209" spans="2:24" ht="14.95" hidden="1" thickTop="1" x14ac:dyDescent="0.25">
      <x:c r="B1209" t="s">
        <x:v>20</x:v>
      </x:c>
      <x:c r="C1209" t="s">
        <x:v>243</x:v>
      </x:c>
      <x:c r="D1209" t="s">
        <x:v>244</x:v>
      </x:c>
      <x:c r="E1209" t="s">
        <x:v>256</x:v>
      </x:c>
      <x:c r="F1209" t="s">
        <x:v>70</x:v>
      </x:c>
      <x:c r="G1209" s="2">
        <x:v>26089.21</x:v>
      </x:c>
      <x:c r="J1209" t="s">
        <x:v>324</x:v>
      </x:c>
      <x:c r="K1209" t="s">
        <x:v>1783</x:v>
      </x:c>
      <x:c r="L1209" t="s">
        <x:v>25</x:v>
      </x:c>
      <x:c r="M1209" t="s">
        <x:v>266</x:v>
      </x:c>
      <x:c r="N1209" t="s">
        <x:v>325</x:v>
      </x:c>
      <x:c r="O1209" s="3">
        <x:v>0</x:v>
      </x:c>
      <x:c r="P1209" s="3">
        <x:v>0.8</x:v>
      </x:c>
      <x:c r="Q1209" s="3">
        <x:v>0.2</x:v>
      </x:c>
      <x:c r="R1209" s="3">
        <x:v>0</x:v>
      </x:c>
      <x:c r="S1209" s="3">
        <x:v>0</x:v>
      </x:c>
      <x:c r="T1209" s="2">
        <x:f t="shared" si="90"/>
        <x:v>0</x:v>
      </x:c>
      <x:c r="U1209" s="2">
        <x:f t="shared" si="91"/>
        <x:v>20871.37</x:v>
      </x:c>
      <x:c r="V1209" s="2">
        <x:f t="shared" si="92"/>
        <x:v>5217.84</x:v>
      </x:c>
      <x:c r="W1209" s="2">
        <x:f t="shared" si="93"/>
        <x:v>0</x:v>
      </x:c>
      <x:c r="X1209" s="2">
        <x:f t="shared" si="94"/>
        <x:v>0</x:v>
      </x:c>
    </x:row>
    <x:row r="1210" spans="2:24" ht="14.95" hidden="1" thickTop="1" x14ac:dyDescent="0.25">
      <x:c r="B1210" t="s">
        <x:v>20</x:v>
      </x:c>
      <x:c r="C1210" t="s">
        <x:v>243</x:v>
      </x:c>
      <x:c r="D1210" t="s">
        <x:v>244</x:v>
      </x:c>
      <x:c r="E1210" t="s">
        <x:v>256</x:v>
      </x:c>
      <x:c r="F1210" t="s">
        <x:v>224</x:v>
      </x:c>
      <x:c r="G1210" s="2">
        <x:v>1495.7</x:v>
      </x:c>
      <x:c r="J1210" t="s">
        <x:v>324</x:v>
      </x:c>
      <x:c r="K1210" t="s">
        <x:v>1783</x:v>
      </x:c>
      <x:c r="L1210" t="s">
        <x:v>25</x:v>
      </x:c>
      <x:c r="M1210" t="s">
        <x:v>41</x:v>
      </x:c>
      <x:c r="N1210" t="s">
        <x:v>325</x:v>
      </x:c>
      <x:c r="O1210" s="3">
        <x:v>0</x:v>
      </x:c>
      <x:c r="P1210" s="3">
        <x:v>0.8</x:v>
      </x:c>
      <x:c r="Q1210" s="3">
        <x:v>0.2</x:v>
      </x:c>
      <x:c r="R1210" s="3">
        <x:v>0</x:v>
      </x:c>
      <x:c r="S1210" s="3">
        <x:v>0</x:v>
      </x:c>
      <x:c r="T1210" s="2">
        <x:f t="shared" si="90"/>
        <x:v>0</x:v>
      </x:c>
      <x:c r="U1210" s="2">
        <x:f t="shared" si="91"/>
        <x:v>1196.56</x:v>
      </x:c>
      <x:c r="V1210" s="2">
        <x:f t="shared" si="92"/>
        <x:v>299.14</x:v>
      </x:c>
      <x:c r="W1210" s="2">
        <x:f t="shared" si="93"/>
        <x:v>0</x:v>
      </x:c>
      <x:c r="X1210" s="2">
        <x:f t="shared" si="94"/>
        <x:v>1.1368683772161603E-13</x:v>
      </x:c>
    </x:row>
    <x:row r="1211" spans="2:24" ht="14.95" hidden="1" thickTop="1" x14ac:dyDescent="0.25">
      <x:c r="B1211" t="s">
        <x:v>20</x:v>
      </x:c>
      <x:c r="C1211" t="s">
        <x:v>243</x:v>
      </x:c>
      <x:c r="D1211" t="s">
        <x:v>244</x:v>
      </x:c>
      <x:c r="E1211" t="s">
        <x:v>256</x:v>
      </x:c>
      <x:c r="F1211" t="s">
        <x:v>224</x:v>
      </x:c>
      <x:c r="G1211" s="2">
        <x:v>2152.37</x:v>
      </x:c>
      <x:c r="J1211" t="s">
        <x:v>324</x:v>
      </x:c>
      <x:c r="K1211" t="s">
        <x:v>1783</x:v>
      </x:c>
      <x:c r="L1211" t="s">
        <x:v>25</x:v>
      </x:c>
      <x:c r="M1211" t="s">
        <x:v>266</x:v>
      </x:c>
      <x:c r="N1211" t="s">
        <x:v>325</x:v>
      </x:c>
      <x:c r="O1211" s="3">
        <x:v>0</x:v>
      </x:c>
      <x:c r="P1211" s="3">
        <x:v>0.8</x:v>
      </x:c>
      <x:c r="Q1211" s="3">
        <x:v>0.2</x:v>
      </x:c>
      <x:c r="R1211" s="3">
        <x:v>0</x:v>
      </x:c>
      <x:c r="S1211" s="3">
        <x:v>0</x:v>
      </x:c>
      <x:c r="T1211" s="2">
        <x:f t="shared" si="90"/>
        <x:v>0</x:v>
      </x:c>
      <x:c r="U1211" s="2">
        <x:f t="shared" si="91"/>
        <x:v>1721.9</x:v>
      </x:c>
      <x:c r="V1211" s="2">
        <x:f t="shared" si="92"/>
        <x:v>430.47</x:v>
      </x:c>
      <x:c r="W1211" s="2">
        <x:f t="shared" si="93"/>
        <x:v>0</x:v>
      </x:c>
      <x:c r="X1211" s="2">
        <x:f t="shared" si="94"/>
        <x:v>-2.2737367544323206E-13</x:v>
      </x:c>
    </x:row>
    <x:row r="1212" spans="2:24" ht="14.95" hidden="1" thickTop="1" x14ac:dyDescent="0.25">
      <x:c r="B1212" t="s">
        <x:v>20</x:v>
      </x:c>
      <x:c r="C1212" t="s">
        <x:v>243</x:v>
      </x:c>
      <x:c r="D1212" t="s">
        <x:v>244</x:v>
      </x:c>
      <x:c r="E1212" t="s">
        <x:v>256</x:v>
      </x:c>
      <x:c r="F1212" t="s">
        <x:v>197</x:v>
      </x:c>
      <x:c r="G1212" s="2">
        <x:v>3725.97</x:v>
      </x:c>
      <x:c r="J1212" t="s">
        <x:v>324</x:v>
      </x:c>
      <x:c r="K1212" t="s">
        <x:v>1783</x:v>
      </x:c>
      <x:c r="L1212" t="s">
        <x:v>25</x:v>
      </x:c>
      <x:c r="M1212" t="s">
        <x:v>41</x:v>
      </x:c>
      <x:c r="N1212" t="s">
        <x:v>325</x:v>
      </x:c>
      <x:c r="O1212" s="3">
        <x:v>0</x:v>
      </x:c>
      <x:c r="P1212" s="3">
        <x:v>0.8</x:v>
      </x:c>
      <x:c r="Q1212" s="3">
        <x:v>0.2</x:v>
      </x:c>
      <x:c r="R1212" s="3">
        <x:v>0</x:v>
      </x:c>
      <x:c r="S1212" s="3">
        <x:v>0</x:v>
      </x:c>
      <x:c r="T1212" s="2">
        <x:f t="shared" si="90"/>
        <x:v>0</x:v>
      </x:c>
      <x:c r="U1212" s="2">
        <x:f t="shared" si="91"/>
        <x:v>2980.78</x:v>
      </x:c>
      <x:c r="V1212" s="2">
        <x:f t="shared" si="92"/>
        <x:v>745.19</x:v>
      </x:c>
      <x:c r="W1212" s="2">
        <x:f t="shared" si="93"/>
        <x:v>0</x:v>
      </x:c>
      <x:c r="X1212" s="2">
        <x:f t="shared" si="94"/>
        <x:v>-4.5474735088646412E-13</x:v>
      </x:c>
    </x:row>
    <x:row r="1213" spans="2:24" ht="14.95" hidden="1" thickTop="1" x14ac:dyDescent="0.25">
      <x:c r="B1213" t="s">
        <x:v>20</x:v>
      </x:c>
      <x:c r="C1213" t="s">
        <x:v>243</x:v>
      </x:c>
      <x:c r="D1213" t="s">
        <x:v>244</x:v>
      </x:c>
      <x:c r="E1213" t="s">
        <x:v>256</x:v>
      </x:c>
      <x:c r="F1213" t="s">
        <x:v>197</x:v>
      </x:c>
      <x:c r="G1213" s="2">
        <x:v>9947.93</x:v>
      </x:c>
      <x:c r="J1213" t="s">
        <x:v>324</x:v>
      </x:c>
      <x:c r="K1213" t="s">
        <x:v>1783</x:v>
      </x:c>
      <x:c r="L1213" t="s">
        <x:v>25</x:v>
      </x:c>
      <x:c r="M1213" t="s">
        <x:v>262</x:v>
      </x:c>
      <x:c r="N1213" t="s">
        <x:v>325</x:v>
      </x:c>
      <x:c r="O1213" s="3">
        <x:v>0</x:v>
      </x:c>
      <x:c r="P1213" s="3">
        <x:v>0.8</x:v>
      </x:c>
      <x:c r="Q1213" s="3">
        <x:v>0.2</x:v>
      </x:c>
      <x:c r="R1213" s="3">
        <x:v>0</x:v>
      </x:c>
      <x:c r="S1213" s="3">
        <x:v>0</x:v>
      </x:c>
      <x:c r="T1213" s="2">
        <x:f t="shared" si="90"/>
        <x:v>0</x:v>
      </x:c>
      <x:c r="U1213" s="2">
        <x:f t="shared" si="91"/>
        <x:v>7958.34</x:v>
      </x:c>
      <x:c r="V1213" s="2">
        <x:f t="shared" si="92"/>
        <x:v>1989.59</x:v>
      </x:c>
      <x:c r="W1213" s="2">
        <x:f t="shared" si="93"/>
        <x:v>0</x:v>
      </x:c>
      <x:c r="X1213" s="2">
        <x:f t="shared" si="94"/>
        <x:v>2.2737367544323206E-13</x:v>
      </x:c>
    </x:row>
    <x:row r="1214" spans="2:24" ht="14.95" hidden="1" thickTop="1" x14ac:dyDescent="0.25">
      <x:c r="B1214" t="s">
        <x:v>20</x:v>
      </x:c>
      <x:c r="C1214" t="s">
        <x:v>243</x:v>
      </x:c>
      <x:c r="D1214" t="s">
        <x:v>244</x:v>
      </x:c>
      <x:c r="E1214" t="s">
        <x:v>256</x:v>
      </x:c>
      <x:c r="F1214" t="s">
        <x:v>197</x:v>
      </x:c>
      <x:c r="G1214" s="2">
        <x:v>203986.07</x:v>
      </x:c>
      <x:c r="J1214" t="s">
        <x:v>324</x:v>
      </x:c>
      <x:c r="K1214" t="s">
        <x:v>1783</x:v>
      </x:c>
      <x:c r="L1214" t="s">
        <x:v>25</x:v>
      </x:c>
      <x:c r="M1214" t="s">
        <x:v>300</x:v>
      </x:c>
      <x:c r="N1214" t="s">
        <x:v>325</x:v>
      </x:c>
      <x:c r="O1214" s="3">
        <x:v>0</x:v>
      </x:c>
      <x:c r="P1214" s="3">
        <x:v>0.8</x:v>
      </x:c>
      <x:c r="Q1214" s="3">
        <x:v>0.2</x:v>
      </x:c>
      <x:c r="R1214" s="3">
        <x:v>0</x:v>
      </x:c>
      <x:c r="S1214" s="3">
        <x:v>0</x:v>
      </x:c>
      <x:c r="T1214" s="2">
        <x:f t="shared" si="90"/>
        <x:v>0</x:v>
      </x:c>
      <x:c r="U1214" s="2">
        <x:f t="shared" si="91"/>
        <x:v>163188.85999999999</x:v>
      </x:c>
      <x:c r="V1214" s="2">
        <x:f t="shared" si="92"/>
        <x:v>40797.21</x:v>
      </x:c>
      <x:c r="W1214" s="2">
        <x:f t="shared" si="93"/>
        <x:v>0</x:v>
      </x:c>
      <x:c r="X1214" s="2">
        <x:f t="shared" si="94"/>
        <x:v>2.1827872842550278E-11</x:v>
      </x:c>
    </x:row>
    <x:row r="1215" spans="2:24" ht="14.95" hidden="1" thickTop="1" x14ac:dyDescent="0.25">
      <x:c r="B1215" t="s">
        <x:v>20</x:v>
      </x:c>
      <x:c r="C1215" t="s">
        <x:v>243</x:v>
      </x:c>
      <x:c r="D1215" t="s">
        <x:v>244</x:v>
      </x:c>
      <x:c r="E1215" t="s">
        <x:v>256</x:v>
      </x:c>
      <x:c r="F1215" t="s">
        <x:v>197</x:v>
      </x:c>
      <x:c r="G1215" s="2">
        <x:v>96908.26</x:v>
      </x:c>
      <x:c r="J1215" t="s">
        <x:v>324</x:v>
      </x:c>
      <x:c r="K1215" t="s">
        <x:v>1783</x:v>
      </x:c>
      <x:c r="L1215" t="s">
        <x:v>25</x:v>
      </x:c>
      <x:c r="M1215" t="s">
        <x:v>265</x:v>
      </x:c>
      <x:c r="N1215" t="s">
        <x:v>325</x:v>
      </x:c>
      <x:c r="O1215" s="3">
        <x:v>0</x:v>
      </x:c>
      <x:c r="P1215" s="3">
        <x:v>0.8</x:v>
      </x:c>
      <x:c r="Q1215" s="3">
        <x:v>0.2</x:v>
      </x:c>
      <x:c r="R1215" s="3">
        <x:v>0</x:v>
      </x:c>
      <x:c r="S1215" s="3">
        <x:v>0</x:v>
      </x:c>
      <x:c r="T1215" s="2">
        <x:f t="shared" si="90"/>
        <x:v>0</x:v>
      </x:c>
      <x:c r="U1215" s="2">
        <x:f t="shared" si="91"/>
        <x:v>77526.61</x:v>
      </x:c>
      <x:c r="V1215" s="2">
        <x:f t="shared" si="92"/>
        <x:v>19381.650000000001</x:v>
      </x:c>
      <x:c r="W1215" s="2">
        <x:f t="shared" si="93"/>
        <x:v>0</x:v>
      </x:c>
      <x:c r="X1215" s="2">
        <x:f t="shared" si="94"/>
        <x:v>-7.2759576141834259E-12</x:v>
      </x:c>
    </x:row>
    <x:row r="1216" spans="2:24" ht="14.95" hidden="1" thickTop="1" x14ac:dyDescent="0.25">
      <x:c r="B1216" t="s">
        <x:v>20</x:v>
      </x:c>
      <x:c r="C1216" t="s">
        <x:v>243</x:v>
      </x:c>
      <x:c r="D1216" t="s">
        <x:v>244</x:v>
      </x:c>
      <x:c r="E1216" t="s">
        <x:v>256</x:v>
      </x:c>
      <x:c r="F1216" t="s">
        <x:v>197</x:v>
      </x:c>
      <x:c r="G1216" s="2">
        <x:v>19865.98</x:v>
      </x:c>
      <x:c r="J1216" t="s">
        <x:v>324</x:v>
      </x:c>
      <x:c r="K1216" t="s">
        <x:v>1783</x:v>
      </x:c>
      <x:c r="L1216" t="s">
        <x:v>25</x:v>
      </x:c>
      <x:c r="M1216" t="s">
        <x:v>280</x:v>
      </x:c>
      <x:c r="N1216" t="s">
        <x:v>325</x:v>
      </x:c>
      <x:c r="O1216" s="3">
        <x:v>0</x:v>
      </x:c>
      <x:c r="P1216" s="3">
        <x:v>0.8</x:v>
      </x:c>
      <x:c r="Q1216" s="3">
        <x:v>0.2</x:v>
      </x:c>
      <x:c r="R1216" s="3">
        <x:v>0</x:v>
      </x:c>
      <x:c r="S1216" s="3">
        <x:v>0</x:v>
      </x:c>
      <x:c r="T1216" s="2">
        <x:f t="shared" si="90"/>
        <x:v>0</x:v>
      </x:c>
      <x:c r="U1216" s="2">
        <x:f t="shared" si="91"/>
        <x:v>15892.78</x:v>
      </x:c>
      <x:c r="V1216" s="2">
        <x:f t="shared" si="92"/>
        <x:v>3973.2</x:v>
      </x:c>
      <x:c r="W1216" s="2">
        <x:f t="shared" si="93"/>
        <x:v>0</x:v>
      </x:c>
      <x:c r="X1216" s="2">
        <x:f t="shared" si="94"/>
        <x:v>-9.0949470177292824E-13</x:v>
      </x:c>
    </x:row>
    <x:row r="1217" spans="2:24" ht="14.95" hidden="1" thickTop="1" x14ac:dyDescent="0.25">
      <x:c r="B1217" t="s">
        <x:v>20</x:v>
      </x:c>
      <x:c r="C1217" t="s">
        <x:v>243</x:v>
      </x:c>
      <x:c r="D1217" t="s">
        <x:v>244</x:v>
      </x:c>
      <x:c r="E1217" t="s">
        <x:v>256</x:v>
      </x:c>
      <x:c r="F1217" t="s">
        <x:v>197</x:v>
      </x:c>
      <x:c r="G1217" s="2">
        <x:v>83301.679999999993</x:v>
      </x:c>
      <x:c r="J1217" t="s">
        <x:v>324</x:v>
      </x:c>
      <x:c r="K1217" t="s">
        <x:v>1783</x:v>
      </x:c>
      <x:c r="L1217" t="s">
        <x:v>25</x:v>
      </x:c>
      <x:c r="M1217" t="s">
        <x:v>291</x:v>
      </x:c>
      <x:c r="N1217" t="s">
        <x:v>325</x:v>
      </x:c>
      <x:c r="O1217" s="3">
        <x:v>0</x:v>
      </x:c>
      <x:c r="P1217" s="3">
        <x:v>0.8</x:v>
      </x:c>
      <x:c r="Q1217" s="3">
        <x:v>0.2</x:v>
      </x:c>
      <x:c r="R1217" s="3">
        <x:v>0</x:v>
      </x:c>
      <x:c r="S1217" s="3">
        <x:v>0</x:v>
      </x:c>
      <x:c r="T1217" s="2">
        <x:f t="shared" si="90"/>
        <x:v>0</x:v>
      </x:c>
      <x:c r="U1217" s="2">
        <x:f t="shared" si="91"/>
        <x:v>66641.34</x:v>
      </x:c>
      <x:c r="V1217" s="2">
        <x:f t="shared" si="92"/>
        <x:v>16660.34</x:v>
      </x:c>
      <x:c r="W1217" s="2">
        <x:f t="shared" si="93"/>
        <x:v>0</x:v>
      </x:c>
      <x:c r="X1217" s="2">
        <x:f t="shared" si="94"/>
        <x:v>-3.637978807091713E-12</x:v>
      </x:c>
    </x:row>
    <x:row r="1218" spans="2:24" ht="14.95" hidden="1" thickTop="1" x14ac:dyDescent="0.25">
      <x:c r="B1218" t="s">
        <x:v>20</x:v>
      </x:c>
      <x:c r="C1218" t="s">
        <x:v>243</x:v>
      </x:c>
      <x:c r="D1218" t="s">
        <x:v>244</x:v>
      </x:c>
      <x:c r="E1218" t="s">
        <x:v>256</x:v>
      </x:c>
      <x:c r="F1218" t="s">
        <x:v>200</x:v>
      </x:c>
      <x:c r="G1218" s="2">
        <x:v>16004.1</x:v>
      </x:c>
      <x:c r="J1218" t="s">
        <x:v>324</x:v>
      </x:c>
      <x:c r="K1218" t="s">
        <x:v>1783</x:v>
      </x:c>
      <x:c r="L1218" t="s">
        <x:v>25</x:v>
      </x:c>
      <x:c r="M1218" t="s">
        <x:v>266</x:v>
      </x:c>
      <x:c r="N1218" t="s">
        <x:v>325</x:v>
      </x:c>
      <x:c r="O1218" s="3">
        <x:v>0</x:v>
      </x:c>
      <x:c r="P1218" s="3">
        <x:v>0.8</x:v>
      </x:c>
      <x:c r="Q1218" s="3">
        <x:v>0.2</x:v>
      </x:c>
      <x:c r="R1218" s="3">
        <x:v>0</x:v>
      </x:c>
      <x:c r="S1218" s="3">
        <x:v>0</x:v>
      </x:c>
      <x:c r="T1218" s="2">
        <x:f t="shared" si="90"/>
        <x:v>0</x:v>
      </x:c>
      <x:c r="U1218" s="2">
        <x:f t="shared" si="91"/>
        <x:v>12803.28</x:v>
      </x:c>
      <x:c r="V1218" s="2">
        <x:f t="shared" si="92"/>
        <x:v>3200.82</x:v>
      </x:c>
      <x:c r="W1218" s="2">
        <x:f t="shared" si="93"/>
        <x:v>0</x:v>
      </x:c>
      <x:c r="X1218" s="2">
        <x:f t="shared" si="94"/>
        <x:v>-4.5474735088646412E-13</x:v>
      </x:c>
    </x:row>
    <x:row r="1219" spans="2:24" ht="14.95" hidden="1" thickTop="1" x14ac:dyDescent="0.25">
      <x:c r="B1219" t="s">
        <x:v>20</x:v>
      </x:c>
      <x:c r="C1219" t="s">
        <x:v>243</x:v>
      </x:c>
      <x:c r="D1219" t="s">
        <x:v>244</x:v>
      </x:c>
      <x:c r="E1219" t="s">
        <x:v>256</x:v>
      </x:c>
      <x:c r="F1219" t="s">
        <x:v>70</x:v>
      </x:c>
      <x:c r="G1219" s="2">
        <x:v>1785005.26</x:v>
      </x:c>
      <x:c r="J1219" t="s">
        <x:v>121</x:v>
      </x:c>
      <x:c r="K1219" t="s">
        <x:v>2404</x:v>
      </x:c>
      <x:c r="L1219" t="s">
        <x:v>25</x:v>
      </x:c>
      <x:c r="M1219" t="s">
        <x:v>41</x:v>
      </x:c>
      <x:c r="N1219" t="s">
        <x:v>122</x:v>
      </x:c>
      <x:c r="O1219" s="3">
        <x:v>0</x:v>
      </x:c>
      <x:c r="P1219" s="3">
        <x:v>0.92</x:v>
      </x:c>
      <x:c r="Q1219" s="3">
        <x:v>0.02</x:v>
      </x:c>
      <x:c r="R1219" s="3">
        <x:v>0</x:v>
      </x:c>
      <x:c r="S1219" s="3">
        <x:v>0.06</x:v>
      </x:c>
      <x:c r="T1219" s="2">
        <x:f t="shared" si="90"/>
        <x:v>0</x:v>
      </x:c>
      <x:c r="U1219" s="2">
        <x:f t="shared" si="91"/>
        <x:v>1642204.84</x:v>
      </x:c>
      <x:c r="V1219" s="2">
        <x:f t="shared" si="92"/>
        <x:v>35700.11</x:v>
      </x:c>
      <x:c r="W1219" s="2">
        <x:f t="shared" si="93"/>
        <x:v>0</x:v>
      </x:c>
      <x:c r="X1219" s="2">
        <x:f t="shared" si="94"/>
        <x:v>107100.30999999992</x:v>
      </x:c>
    </x:row>
    <x:row r="1220" spans="2:24" ht="14.95" hidden="1" thickTop="1" x14ac:dyDescent="0.25">
      <x:c r="B1220" t="s">
        <x:v>20</x:v>
      </x:c>
      <x:c r="C1220" t="s">
        <x:v>243</x:v>
      </x:c>
      <x:c r="D1220" t="s">
        <x:v>244</x:v>
      </x:c>
      <x:c r="E1220" t="s">
        <x:v>256</x:v>
      </x:c>
      <x:c r="F1220" t="s">
        <x:v>70</x:v>
      </x:c>
      <x:c r="G1220" s="2">
        <x:v>134355.23000000001</x:v>
      </x:c>
      <x:c r="J1220" t="s">
        <x:v>121</x:v>
      </x:c>
      <x:c r="K1220" t="s">
        <x:v>2404</x:v>
      </x:c>
      <x:c r="L1220" t="s">
        <x:v>25</x:v>
      </x:c>
      <x:c r="M1220" t="s">
        <x:v>262</x:v>
      </x:c>
      <x:c r="N1220" t="s">
        <x:v>122</x:v>
      </x:c>
      <x:c r="O1220" s="3">
        <x:v>0</x:v>
      </x:c>
      <x:c r="P1220" s="3">
        <x:v>0.92</x:v>
      </x:c>
      <x:c r="Q1220" s="3">
        <x:v>0.02</x:v>
      </x:c>
      <x:c r="R1220" s="3">
        <x:v>0</x:v>
      </x:c>
      <x:c r="S1220" s="3">
        <x:v>0.06</x:v>
      </x:c>
      <x:c r="T1220" s="2">
        <x:f t="shared" ref="T1220:T1283" si="95">ROUND(G1220*O1220,2)</x:f>
        <x:v>0</x:v>
      </x:c>
      <x:c r="U1220" s="2">
        <x:f t="shared" ref="U1220:U1283" si="96">ROUND(G1220*P1220,2)</x:f>
        <x:v>123606.81</x:v>
      </x:c>
      <x:c r="V1220" s="2">
        <x:f t="shared" ref="V1220:V1283" si="97">ROUND(G1220*Q1220,2)</x:f>
        <x:v>2687.1</x:v>
      </x:c>
      <x:c r="W1220" s="2">
        <x:f t="shared" ref="W1220:W1283" si="98">ROUND(G1220*R1220,2)</x:f>
        <x:v>0</x:v>
      </x:c>
      <x:c r="X1220" s="2">
        <x:f t="shared" ref="X1220:X1283" si="99">G1220-T1220-U1220-V1220-W1220</x:f>
        <x:v>8061.3200000000124</x:v>
      </x:c>
    </x:row>
    <x:row r="1221" spans="2:24" ht="14.95" hidden="1" thickTop="1" x14ac:dyDescent="0.25">
      <x:c r="B1221" t="s">
        <x:v>20</x:v>
      </x:c>
      <x:c r="C1221" t="s">
        <x:v>243</x:v>
      </x:c>
      <x:c r="D1221" t="s">
        <x:v>244</x:v>
      </x:c>
      <x:c r="E1221" t="s">
        <x:v>256</x:v>
      </x:c>
      <x:c r="F1221" t="s">
        <x:v>197</x:v>
      </x:c>
      <x:c r="G1221" s="2">
        <x:v>8090657.2699999996</x:v>
      </x:c>
      <x:c r="J1221" t="s">
        <x:v>121</x:v>
      </x:c>
      <x:c r="K1221" t="s">
        <x:v>2404</x:v>
      </x:c>
      <x:c r="L1221" t="s">
        <x:v>25</x:v>
      </x:c>
      <x:c r="M1221" t="s">
        <x:v>41</x:v>
      </x:c>
      <x:c r="N1221" t="s">
        <x:v>122</x:v>
      </x:c>
      <x:c r="O1221" s="3">
        <x:v>0</x:v>
      </x:c>
      <x:c r="P1221" s="3">
        <x:v>0.92</x:v>
      </x:c>
      <x:c r="Q1221" s="3">
        <x:v>0.02</x:v>
      </x:c>
      <x:c r="R1221" s="3">
        <x:v>0</x:v>
      </x:c>
      <x:c r="S1221" s="3">
        <x:v>0.06</x:v>
      </x:c>
      <x:c r="T1221" s="2">
        <x:f t="shared" si="95"/>
        <x:v>0</x:v>
      </x:c>
      <x:c r="U1221" s="2">
        <x:f t="shared" si="96"/>
        <x:v>7443404.6900000004</x:v>
      </x:c>
      <x:c r="V1221" s="2">
        <x:f t="shared" si="97"/>
        <x:v>161813.15</x:v>
      </x:c>
      <x:c r="W1221" s="2">
        <x:f t="shared" si="98"/>
        <x:v>0</x:v>
      </x:c>
      <x:c r="X1221" s="2">
        <x:f t="shared" si="99"/>
        <x:v>485439.42999999912</x:v>
      </x:c>
    </x:row>
    <x:row r="1222" spans="2:24" ht="14.95" hidden="1" thickTop="1" x14ac:dyDescent="0.25">
      <x:c r="B1222" t="s">
        <x:v>20</x:v>
      </x:c>
      <x:c r="C1222" t="s">
        <x:v>243</x:v>
      </x:c>
      <x:c r="D1222" t="s">
        <x:v>244</x:v>
      </x:c>
      <x:c r="E1222" t="s">
        <x:v>256</x:v>
      </x:c>
      <x:c r="F1222" t="s">
        <x:v>200</x:v>
      </x:c>
      <x:c r="G1222" s="2">
        <x:v>102586.55</x:v>
      </x:c>
      <x:c r="J1222" t="s">
        <x:v>121</x:v>
      </x:c>
      <x:c r="K1222" t="s">
        <x:v>2404</x:v>
      </x:c>
      <x:c r="L1222" t="s">
        <x:v>25</x:v>
      </x:c>
      <x:c r="M1222" t="s">
        <x:v>41</x:v>
      </x:c>
      <x:c r="N1222" t="s">
        <x:v>122</x:v>
      </x:c>
      <x:c r="O1222" s="3">
        <x:v>0</x:v>
      </x:c>
      <x:c r="P1222" s="3">
        <x:v>0.92</x:v>
      </x:c>
      <x:c r="Q1222" s="3">
        <x:v>0.02</x:v>
      </x:c>
      <x:c r="R1222" s="3">
        <x:v>0</x:v>
      </x:c>
      <x:c r="S1222" s="3">
        <x:v>0.06</x:v>
      </x:c>
      <x:c r="T1222" s="2">
        <x:f t="shared" si="95"/>
        <x:v>0</x:v>
      </x:c>
      <x:c r="U1222" s="2">
        <x:f t="shared" si="96"/>
        <x:v>94379.63</x:v>
      </x:c>
      <x:c r="V1222" s="2">
        <x:f t="shared" si="97"/>
        <x:v>2051.73</x:v>
      </x:c>
      <x:c r="W1222" s="2">
        <x:f t="shared" si="98"/>
        <x:v>0</x:v>
      </x:c>
      <x:c r="X1222" s="2">
        <x:f t="shared" si="99"/>
        <x:v>6155.1899999999987</x:v>
      </x:c>
    </x:row>
    <x:row r="1223" spans="2:24" ht="14.95" hidden="1" thickTop="1" x14ac:dyDescent="0.25">
      <x:c r="B1223" t="s">
        <x:v>20</x:v>
      </x:c>
      <x:c r="C1223" t="s">
        <x:v>243</x:v>
      </x:c>
      <x:c r="D1223" t="s">
        <x:v>244</x:v>
      </x:c>
      <x:c r="E1223" t="s">
        <x:v>256</x:v>
      </x:c>
      <x:c r="F1223" t="s">
        <x:v>200</x:v>
      </x:c>
      <x:c r="G1223" s="2">
        <x:v>147816.69</x:v>
      </x:c>
      <x:c r="J1223" t="s">
        <x:v>121</x:v>
      </x:c>
      <x:c r="K1223" t="s">
        <x:v>2404</x:v>
      </x:c>
      <x:c r="L1223" t="s">
        <x:v>25</x:v>
      </x:c>
      <x:c r="M1223" t="s">
        <x:v>270</x:v>
      </x:c>
      <x:c r="N1223" t="s">
        <x:v>122</x:v>
      </x:c>
      <x:c r="O1223" s="3">
        <x:v>0</x:v>
      </x:c>
      <x:c r="P1223" s="3">
        <x:v>0.92</x:v>
      </x:c>
      <x:c r="Q1223" s="3">
        <x:v>0.02</x:v>
      </x:c>
      <x:c r="R1223" s="3">
        <x:v>0</x:v>
      </x:c>
      <x:c r="S1223" s="3">
        <x:v>0.06</x:v>
      </x:c>
      <x:c r="T1223" s="2">
        <x:f t="shared" si="95"/>
        <x:v>0</x:v>
      </x:c>
      <x:c r="U1223" s="2">
        <x:f t="shared" si="96"/>
        <x:v>135991.35</x:v>
      </x:c>
      <x:c r="V1223" s="2">
        <x:f t="shared" si="97"/>
        <x:v>2956.33</x:v>
      </x:c>
      <x:c r="W1223" s="2">
        <x:f t="shared" si="98"/>
        <x:v>0</x:v>
      </x:c>
      <x:c r="X1223" s="2">
        <x:f t="shared" si="99"/>
        <x:v>8869.0099999999966</x:v>
      </x:c>
    </x:row>
    <x:row r="1224" spans="2:24" ht="14.95" hidden="1" thickTop="1" x14ac:dyDescent="0.25">
      <x:c r="B1224" t="s">
        <x:v>20</x:v>
      </x:c>
      <x:c r="C1224" t="s">
        <x:v>243</x:v>
      </x:c>
      <x:c r="D1224" t="s">
        <x:v>244</x:v>
      </x:c>
      <x:c r="E1224" t="s">
        <x:v>256</x:v>
      </x:c>
      <x:c r="F1224" t="s">
        <x:v>200</x:v>
      </x:c>
      <x:c r="G1224" s="2">
        <x:v>12296.7</x:v>
      </x:c>
      <x:c r="J1224" t="s">
        <x:v>121</x:v>
      </x:c>
      <x:c r="K1224" t="s">
        <x:v>2404</x:v>
      </x:c>
      <x:c r="L1224" t="s">
        <x:v>25</x:v>
      </x:c>
      <x:c r="M1224" t="s">
        <x:v>258</x:v>
      </x:c>
      <x:c r="N1224" t="s">
        <x:v>122</x:v>
      </x:c>
      <x:c r="O1224" s="3">
        <x:v>0</x:v>
      </x:c>
      <x:c r="P1224" s="3">
        <x:v>0.92</x:v>
      </x:c>
      <x:c r="Q1224" s="3">
        <x:v>0.02</x:v>
      </x:c>
      <x:c r="R1224" s="3">
        <x:v>0</x:v>
      </x:c>
      <x:c r="S1224" s="3">
        <x:v>0.06</x:v>
      </x:c>
      <x:c r="T1224" s="2">
        <x:f t="shared" si="95"/>
        <x:v>0</x:v>
      </x:c>
      <x:c r="U1224" s="2">
        <x:f t="shared" si="96"/>
        <x:v>11312.96</x:v>
      </x:c>
      <x:c r="V1224" s="2">
        <x:f t="shared" si="97"/>
        <x:v>245.93</x:v>
      </x:c>
      <x:c r="W1224" s="2">
        <x:f t="shared" si="98"/>
        <x:v>0</x:v>
      </x:c>
      <x:c r="X1224" s="2">
        <x:f t="shared" si="99"/>
        <x:v>737.81000000000154</x:v>
      </x:c>
    </x:row>
    <x:row r="1225" spans="2:24" ht="14.95" hidden="1" thickTop="1" x14ac:dyDescent="0.25">
      <x:c r="B1225" t="s">
        <x:v>20</x:v>
      </x:c>
      <x:c r="C1225" t="s">
        <x:v>243</x:v>
      </x:c>
      <x:c r="D1225" t="s">
        <x:v>244</x:v>
      </x:c>
      <x:c r="E1225" t="s">
        <x:v>256</x:v>
      </x:c>
      <x:c r="F1225" t="s">
        <x:v>69</x:v>
      </x:c>
      <x:c r="G1225" s="2">
        <x:v>389.83</x:v>
      </x:c>
      <x:c r="J1225" t="s">
        <x:v>326</x:v>
      </x:c>
      <x:c r="K1225" t="s">
        <x:v>2424</x:v>
      </x:c>
      <x:c r="L1225" t="s">
        <x:v>25</x:v>
      </x:c>
      <x:c r="M1225" t="s">
        <x:v>261</x:v>
      </x:c>
      <x:c r="N1225" t="s">
        <x:v>327</x:v>
      </x:c>
      <x:c r="O1225" s="3">
        <x:v>0.42631999999999998</x:v>
      </x:c>
      <x:c r="P1225" s="3">
        <x:v>0.54313</x:v>
      </x:c>
      <x:c r="Q1225" s="3">
        <x:v>2.1420000000000002E-2</x:v>
      </x:c>
      <x:c r="R1225" s="3">
        <x:v>0</x:v>
      </x:c>
      <x:c r="S1225" s="3">
        <x:v>9.130000000000001E-3</x:v>
      </x:c>
      <x:c r="T1225" s="2">
        <x:f t="shared" si="95"/>
        <x:v>166.19</x:v>
      </x:c>
      <x:c r="U1225" s="2">
        <x:f t="shared" si="96"/>
        <x:v>211.73</x:v>
      </x:c>
      <x:c r="V1225" s="2">
        <x:f t="shared" si="97"/>
        <x:v>8.35</x:v>
      </x:c>
      <x:c r="W1225" s="2">
        <x:f t="shared" si="98"/>
        <x:v>0</x:v>
      </x:c>
      <x:c r="X1225" s="2">
        <x:f t="shared" si="99"/>
        <x:v>3.5599999999999969</x:v>
      </x:c>
    </x:row>
    <x:row r="1226" spans="2:24" ht="14.95" hidden="1" thickTop="1" x14ac:dyDescent="0.25">
      <x:c r="B1226" t="s">
        <x:v>20</x:v>
      </x:c>
      <x:c r="C1226" t="s">
        <x:v>243</x:v>
      </x:c>
      <x:c r="D1226" t="s">
        <x:v>244</x:v>
      </x:c>
      <x:c r="E1226" t="s">
        <x:v>256</x:v>
      </x:c>
      <x:c r="F1226" t="s">
        <x:v>69</x:v>
      </x:c>
      <x:c r="G1226" s="2">
        <x:v>2773.04</x:v>
      </x:c>
      <x:c r="J1226" t="s">
        <x:v>326</x:v>
      </x:c>
      <x:c r="K1226" t="s">
        <x:v>2424</x:v>
      </x:c>
      <x:c r="L1226" t="s">
        <x:v>25</x:v>
      </x:c>
      <x:c r="M1226" t="s">
        <x:v>304</x:v>
      </x:c>
      <x:c r="N1226" t="s">
        <x:v>327</x:v>
      </x:c>
      <x:c r="O1226" s="3">
        <x:v>0.42631999999999998</x:v>
      </x:c>
      <x:c r="P1226" s="3">
        <x:v>0.54313</x:v>
      </x:c>
      <x:c r="Q1226" s="3">
        <x:v>2.1420000000000002E-2</x:v>
      </x:c>
      <x:c r="R1226" s="3">
        <x:v>0</x:v>
      </x:c>
      <x:c r="S1226" s="3">
        <x:v>9.130000000000001E-3</x:v>
      </x:c>
      <x:c r="T1226" s="2">
        <x:f t="shared" si="95"/>
        <x:v>1182.2</x:v>
      </x:c>
      <x:c r="U1226" s="2">
        <x:f t="shared" si="96"/>
        <x:v>1506.12</x:v>
      </x:c>
      <x:c r="V1226" s="2">
        <x:f t="shared" si="97"/>
        <x:v>59.4</x:v>
      </x:c>
      <x:c r="W1226" s="2">
        <x:f t="shared" si="98"/>
        <x:v>0</x:v>
      </x:c>
      <x:c r="X1226" s="2">
        <x:f t="shared" si="99"/>
        <x:v>25.320000000000029</x:v>
      </x:c>
    </x:row>
    <x:row r="1227" spans="2:24" ht="14.95" hidden="1" thickTop="1" x14ac:dyDescent="0.25">
      <x:c r="B1227" t="s">
        <x:v>20</x:v>
      </x:c>
      <x:c r="C1227" t="s">
        <x:v>243</x:v>
      </x:c>
      <x:c r="D1227" t="s">
        <x:v>244</x:v>
      </x:c>
      <x:c r="E1227" t="s">
        <x:v>256</x:v>
      </x:c>
      <x:c r="F1227" t="s">
        <x:v>287</x:v>
      </x:c>
      <x:c r="G1227" s="2">
        <x:v>1567.68</x:v>
      </x:c>
      <x:c r="J1227" t="s">
        <x:v>326</x:v>
      </x:c>
      <x:c r="K1227" t="s">
        <x:v>2424</x:v>
      </x:c>
      <x:c r="L1227" t="s">
        <x:v>25</x:v>
      </x:c>
      <x:c r="M1227" t="s">
        <x:v>262</x:v>
      </x:c>
      <x:c r="N1227" t="s">
        <x:v>327</x:v>
      </x:c>
      <x:c r="O1227" s="3">
        <x:v>0.42631999999999998</x:v>
      </x:c>
      <x:c r="P1227" s="3">
        <x:v>0.54313</x:v>
      </x:c>
      <x:c r="Q1227" s="3">
        <x:v>2.1420000000000002E-2</x:v>
      </x:c>
      <x:c r="R1227" s="3">
        <x:v>0</x:v>
      </x:c>
      <x:c r="S1227" s="3">
        <x:v>9.130000000000001E-3</x:v>
      </x:c>
      <x:c r="T1227" s="2">
        <x:f t="shared" si="95"/>
        <x:v>668.33</x:v>
      </x:c>
      <x:c r="U1227" s="2">
        <x:f t="shared" si="96"/>
        <x:v>851.45</x:v>
      </x:c>
      <x:c r="V1227" s="2">
        <x:f t="shared" si="97"/>
        <x:v>33.58</x:v>
      </x:c>
      <x:c r="W1227" s="2">
        <x:f t="shared" si="98"/>
        <x:v>0</x:v>
      </x:c>
      <x:c r="X1227" s="2">
        <x:f t="shared" si="99"/>
        <x:v>14.319999999999979</x:v>
      </x:c>
    </x:row>
    <x:row r="1228" spans="2:24" ht="14.95" hidden="1" thickTop="1" x14ac:dyDescent="0.25">
      <x:c r="B1228" t="s">
        <x:v>20</x:v>
      </x:c>
      <x:c r="C1228" t="s">
        <x:v>243</x:v>
      </x:c>
      <x:c r="D1228" t="s">
        <x:v>244</x:v>
      </x:c>
      <x:c r="E1228" t="s">
        <x:v>256</x:v>
      </x:c>
      <x:c r="F1228" t="s">
        <x:v>109</x:v>
      </x:c>
      <x:c r="G1228" s="2">
        <x:v>27803.3</x:v>
      </x:c>
      <x:c r="J1228" t="s">
        <x:v>328</x:v>
      </x:c>
      <x:c r="K1228" t="s">
        <x:v>2425</x:v>
      </x:c>
      <x:c r="L1228" t="s">
        <x:v>277</x:v>
      </x:c>
      <x:c r="M1228" t="s">
        <x:v>304</x:v>
      </x:c>
      <x:c r="N1228" t="s">
        <x:v>329</x:v>
      </x:c>
      <x:c r="O1228" s="3">
        <x:v>0.42631999999999998</x:v>
      </x:c>
      <x:c r="P1228" s="3">
        <x:v>0.54313</x:v>
      </x:c>
      <x:c r="Q1228" s="3">
        <x:v>2.1420000000000002E-2</x:v>
      </x:c>
      <x:c r="R1228" s="3">
        <x:v>0</x:v>
      </x:c>
      <x:c r="S1228" s="3">
        <x:v>9.130000000000001E-3</x:v>
      </x:c>
      <x:c r="T1228" s="2">
        <x:f t="shared" si="95"/>
        <x:v>11853.1</x:v>
      </x:c>
      <x:c r="U1228" s="2">
        <x:f t="shared" si="96"/>
        <x:v>15100.81</x:v>
      </x:c>
      <x:c r="V1228" s="2">
        <x:f t="shared" si="97"/>
        <x:v>595.54999999999995</x:v>
      </x:c>
      <x:c r="W1228" s="2">
        <x:f t="shared" si="98"/>
        <x:v>0</x:v>
      </x:c>
      <x:c r="X1228" s="2">
        <x:f t="shared" si="99"/>
        <x:v>253.83999999999946</x:v>
      </x:c>
    </x:row>
    <x:row r="1229" spans="2:24" ht="14.95" hidden="1" thickTop="1" x14ac:dyDescent="0.25">
      <x:c r="B1229" t="s">
        <x:v>20</x:v>
      </x:c>
      <x:c r="C1229" t="s">
        <x:v>243</x:v>
      </x:c>
      <x:c r="D1229" t="s">
        <x:v>244</x:v>
      </x:c>
      <x:c r="E1229" t="s">
        <x:v>256</x:v>
      </x:c>
      <x:c r="F1229" t="s">
        <x:v>315</x:v>
      </x:c>
      <x:c r="G1229" s="2">
        <x:v>59045.81</x:v>
      </x:c>
      <x:c r="J1229" t="s">
        <x:v>330</x:v>
      </x:c>
      <x:c r="K1229" t="s">
        <x:v>2168</x:v>
      </x:c>
      <x:c r="L1229" t="s">
        <x:v>25</x:v>
      </x:c>
      <x:c r="M1229" t="s">
        <x:v>284</x:v>
      </x:c>
      <x:c r="N1229" t="s">
        <x:v>331</x:v>
      </x:c>
      <x:c r="O1229" s="3">
        <x:v>0.42631999999999998</x:v>
      </x:c>
      <x:c r="P1229" s="3">
        <x:v>0.54313</x:v>
      </x:c>
      <x:c r="Q1229" s="3">
        <x:v>2.1420000000000002E-2</x:v>
      </x:c>
      <x:c r="R1229" s="3">
        <x:v>0</x:v>
      </x:c>
      <x:c r="S1229" s="3">
        <x:v>9.130000000000001E-3</x:v>
      </x:c>
      <x:c r="T1229" s="2">
        <x:f t="shared" si="95"/>
        <x:v>25172.41</x:v>
      </x:c>
      <x:c r="U1229" s="2">
        <x:f t="shared" si="96"/>
        <x:v>32069.55</x:v>
      </x:c>
      <x:c r="V1229" s="2">
        <x:f t="shared" si="97"/>
        <x:v>1264.76</x:v>
      </x:c>
      <x:c r="W1229" s="2">
        <x:f t="shared" si="98"/>
        <x:v>0</x:v>
      </x:c>
      <x:c r="X1229" s="2">
        <x:f t="shared" si="99"/>
        <x:v>539.08999999999492</x:v>
      </x:c>
    </x:row>
    <x:row r="1230" spans="2:24" ht="14.95" hidden="1" thickTop="1" x14ac:dyDescent="0.25">
      <x:c r="B1230" t="s">
        <x:v>20</x:v>
      </x:c>
      <x:c r="C1230" t="s">
        <x:v>243</x:v>
      </x:c>
      <x:c r="D1230" t="s">
        <x:v>244</x:v>
      </x:c>
      <x:c r="E1230" t="s">
        <x:v>256</x:v>
      </x:c>
      <x:c r="F1230" t="s">
        <x:v>109</x:v>
      </x:c>
      <x:c r="G1230" s="2">
        <x:v>39117.599999999999</x:v>
      </x:c>
      <x:c r="J1230" t="s">
        <x:v>330</x:v>
      </x:c>
      <x:c r="K1230" t="s">
        <x:v>2168</x:v>
      </x:c>
      <x:c r="L1230" t="s">
        <x:v>277</x:v>
      </x:c>
      <x:c r="M1230" t="s">
        <x:v>309</x:v>
      </x:c>
      <x:c r="N1230" t="s">
        <x:v>331</x:v>
      </x:c>
      <x:c r="O1230" s="3">
        <x:v>0.42631999999999998</x:v>
      </x:c>
      <x:c r="P1230" s="3">
        <x:v>0.54313</x:v>
      </x:c>
      <x:c r="Q1230" s="3">
        <x:v>2.1420000000000002E-2</x:v>
      </x:c>
      <x:c r="R1230" s="3">
        <x:v>0</x:v>
      </x:c>
      <x:c r="S1230" s="3">
        <x:v>9.130000000000001E-3</x:v>
      </x:c>
      <x:c r="T1230" s="2">
        <x:f t="shared" si="95"/>
        <x:v>16676.62</x:v>
      </x:c>
      <x:c r="U1230" s="2">
        <x:f t="shared" si="96"/>
        <x:v>21245.94</x:v>
      </x:c>
      <x:c r="V1230" s="2">
        <x:f t="shared" si="97"/>
        <x:v>837.9</x:v>
      </x:c>
      <x:c r="W1230" s="2">
        <x:f t="shared" si="98"/>
        <x:v>0</x:v>
      </x:c>
      <x:c r="X1230" s="2">
        <x:f t="shared" si="99"/>
        <x:v>357.1400000000009</x:v>
      </x:c>
    </x:row>
    <x:row r="1231" spans="2:24" ht="14.95" hidden="1" thickTop="1" x14ac:dyDescent="0.25">
      <x:c r="B1231" t="s">
        <x:v>20</x:v>
      </x:c>
      <x:c r="C1231" t="s">
        <x:v>243</x:v>
      </x:c>
      <x:c r="D1231" t="s">
        <x:v>244</x:v>
      </x:c>
      <x:c r="E1231" t="s">
        <x:v>256</x:v>
      </x:c>
      <x:c r="F1231" t="s">
        <x:v>200</x:v>
      </x:c>
      <x:c r="G1231" s="2">
        <x:v>205645.39</x:v>
      </x:c>
      <x:c r="J1231" t="s">
        <x:v>332</x:v>
      </x:c>
      <x:c r="K1231" t="s">
        <x:v>1784</x:v>
      </x:c>
      <x:c r="L1231" t="s">
        <x:v>25</x:v>
      </x:c>
      <x:c r="M1231" t="s">
        <x:v>292</x:v>
      </x:c>
      <x:c r="N1231" t="s">
        <x:v>333</x:v>
      </x:c>
      <x:c r="O1231" s="3">
        <x:v>0.5</x:v>
      </x:c>
      <x:c r="P1231" s="3">
        <x:v>0.5</x:v>
      </x:c>
      <x:c r="Q1231" s="3">
        <x:v>0</x:v>
      </x:c>
      <x:c r="R1231" s="3">
        <x:v>0</x:v>
      </x:c>
      <x:c r="S1231" s="3">
        <x:v>0</x:v>
      </x:c>
      <x:c r="T1231" s="2">
        <x:f t="shared" si="95"/>
        <x:v>102822.7</x:v>
      </x:c>
      <x:c r="U1231" s="2">
        <x:f>G1231-T1231</x:f>
        <x:v>102822.69000000002</x:v>
      </x:c>
      <x:c r="V1231" s="2">
        <x:f t="shared" si="97"/>
        <x:v>0</x:v>
      </x:c>
      <x:c r="W1231" s="2">
        <x:f t="shared" si="98"/>
        <x:v>0</x:v>
      </x:c>
      <x:c r="X1231" s="2">
        <x:f t="shared" si="99"/>
        <x:v>0</x:v>
      </x:c>
    </x:row>
    <x:row r="1232" spans="2:24" ht="14.95" hidden="1" thickTop="1" x14ac:dyDescent="0.25">
      <x:c r="B1232" t="s">
        <x:v>20</x:v>
      </x:c>
      <x:c r="C1232" t="s">
        <x:v>243</x:v>
      </x:c>
      <x:c r="D1232" t="s">
        <x:v>244</x:v>
      </x:c>
      <x:c r="E1232" t="s">
        <x:v>256</x:v>
      </x:c>
      <x:c r="F1232" t="s">
        <x:v>200</x:v>
      </x:c>
      <x:c r="G1232" s="2">
        <x:v>1098852.6599999999</x:v>
      </x:c>
      <x:c r="J1232" t="s">
        <x:v>332</x:v>
      </x:c>
      <x:c r="K1232" t="s">
        <x:v>1784</x:v>
      </x:c>
      <x:c r="L1232" t="s">
        <x:v>25</x:v>
      </x:c>
      <x:c r="M1232" t="s">
        <x:v>274</x:v>
      </x:c>
      <x:c r="N1232" t="s">
        <x:v>333</x:v>
      </x:c>
      <x:c r="O1232" s="3">
        <x:v>0.5</x:v>
      </x:c>
      <x:c r="P1232" s="3">
        <x:v>0.5</x:v>
      </x:c>
      <x:c r="Q1232" s="3">
        <x:v>0</x:v>
      </x:c>
      <x:c r="R1232" s="3">
        <x:v>0</x:v>
      </x:c>
      <x:c r="S1232" s="3">
        <x:v>0</x:v>
      </x:c>
      <x:c r="T1232" s="2">
        <x:f t="shared" si="95"/>
        <x:v>549426.32999999996</x:v>
      </x:c>
      <x:c r="U1232" s="2">
        <x:f t="shared" si="96"/>
        <x:v>549426.32999999996</x:v>
      </x:c>
      <x:c r="V1232" s="2">
        <x:f t="shared" si="97"/>
        <x:v>0</x:v>
      </x:c>
      <x:c r="W1232" s="2">
        <x:f t="shared" si="98"/>
        <x:v>0</x:v>
      </x:c>
      <x:c r="X1232" s="2">
        <x:f t="shared" si="99"/>
        <x:v>0</x:v>
      </x:c>
    </x:row>
    <x:row r="1233" spans="2:24" ht="14.95" hidden="1" thickTop="1" x14ac:dyDescent="0.25">
      <x:c r="B1233" t="s">
        <x:v>20</x:v>
      </x:c>
      <x:c r="C1233" t="s">
        <x:v>243</x:v>
      </x:c>
      <x:c r="D1233" t="s">
        <x:v>244</x:v>
      </x:c>
      <x:c r="E1233" t="s">
        <x:v>256</x:v>
      </x:c>
      <x:c r="F1233" t="s">
        <x:v>200</x:v>
      </x:c>
      <x:c r="G1233" s="2">
        <x:v>1696055.2</x:v>
      </x:c>
      <x:c r="J1233" t="s">
        <x:v>332</x:v>
      </x:c>
      <x:c r="K1233" t="s">
        <x:v>1784</x:v>
      </x:c>
      <x:c r="L1233" t="s">
        <x:v>25</x:v>
      </x:c>
      <x:c r="M1233" t="s">
        <x:v>284</x:v>
      </x:c>
      <x:c r="N1233" t="s">
        <x:v>333</x:v>
      </x:c>
      <x:c r="O1233" s="3">
        <x:v>0.5</x:v>
      </x:c>
      <x:c r="P1233" s="3">
        <x:v>0.5</x:v>
      </x:c>
      <x:c r="Q1233" s="3">
        <x:v>0</x:v>
      </x:c>
      <x:c r="R1233" s="3">
        <x:v>0</x:v>
      </x:c>
      <x:c r="S1233" s="3">
        <x:v>0</x:v>
      </x:c>
      <x:c r="T1233" s="2">
        <x:f t="shared" si="95"/>
        <x:v>848027.6</x:v>
      </x:c>
      <x:c r="U1233" s="2">
        <x:f t="shared" si="96"/>
        <x:v>848027.6</x:v>
      </x:c>
      <x:c r="V1233" s="2">
        <x:f t="shared" si="97"/>
        <x:v>0</x:v>
      </x:c>
      <x:c r="W1233" s="2">
        <x:f t="shared" si="98"/>
        <x:v>0</x:v>
      </x:c>
      <x:c r="X1233" s="2">
        <x:f t="shared" si="99"/>
        <x:v>0</x:v>
      </x:c>
    </x:row>
    <x:row r="1234" spans="2:24" ht="14.95" hidden="1" thickTop="1" x14ac:dyDescent="0.25">
      <x:c r="B1234" t="s">
        <x:v>20</x:v>
      </x:c>
      <x:c r="C1234" t="s">
        <x:v>243</x:v>
      </x:c>
      <x:c r="D1234" t="s">
        <x:v>244</x:v>
      </x:c>
      <x:c r="E1234" t="s">
        <x:v>256</x:v>
      </x:c>
      <x:c r="F1234" t="s">
        <x:v>174</x:v>
      </x:c>
      <x:c r="G1234" s="2">
        <x:v>10.97</x:v>
      </x:c>
      <x:c r="J1234" t="s">
        <x:v>334</x:v>
      </x:c>
      <x:c r="K1234" t="s">
        <x:v>2426</x:v>
      </x:c>
      <x:c r="L1234" t="s">
        <x:v>25</x:v>
      </x:c>
      <x:c r="M1234" t="s">
        <x:v>266</x:v>
      </x:c>
      <x:c r="N1234" t="s">
        <x:v>335</x:v>
      </x:c>
      <x:c r="O1234" s="3">
        <x:v>0.42631999999999998</x:v>
      </x:c>
      <x:c r="P1234" s="3">
        <x:v>0.54313</x:v>
      </x:c>
      <x:c r="Q1234" s="3">
        <x:v>2.1420000000000002E-2</x:v>
      </x:c>
      <x:c r="R1234" s="3">
        <x:v>0</x:v>
      </x:c>
      <x:c r="S1234" s="3">
        <x:v>9.130000000000001E-3</x:v>
      </x:c>
      <x:c r="T1234" s="2">
        <x:f t="shared" si="95"/>
        <x:v>4.68</x:v>
      </x:c>
      <x:c r="U1234" s="2">
        <x:f t="shared" si="96"/>
        <x:v>5.96</x:v>
      </x:c>
      <x:c r="V1234" s="2">
        <x:f t="shared" si="97"/>
        <x:v>0.23</x:v>
      </x:c>
      <x:c r="W1234" s="2">
        <x:f t="shared" si="98"/>
        <x:v>0</x:v>
      </x:c>
      <x:c r="X1234" s="2">
        <x:f t="shared" si="99"/>
        <x:v>0.10000000000000095</x:v>
      </x:c>
    </x:row>
    <x:row r="1235" spans="2:24" ht="14.95" hidden="1" thickTop="1" x14ac:dyDescent="0.25">
      <x:c r="B1235" t="s">
        <x:v>20</x:v>
      </x:c>
      <x:c r="C1235" t="s">
        <x:v>243</x:v>
      </x:c>
      <x:c r="D1235" t="s">
        <x:v>244</x:v>
      </x:c>
      <x:c r="E1235" t="s">
        <x:v>256</x:v>
      </x:c>
      <x:c r="F1235" t="s">
        <x:v>152</x:v>
      </x:c>
      <x:c r="G1235" s="2">
        <x:v>188515.77</x:v>
      </x:c>
      <x:c r="J1235" t="s">
        <x:v>123</x:v>
      </x:c>
      <x:c r="K1235" t="s">
        <x:v>1785</x:v>
      </x:c>
      <x:c r="L1235" t="s">
        <x:v>25</x:v>
      </x:c>
      <x:c r="M1235" t="s">
        <x:v>41</x:v>
      </x:c>
      <x:c r="N1235" t="s">
        <x:v>124</x:v>
      </x:c>
      <x:c r="O1235" s="3">
        <x:v>0</x:v>
      </x:c>
      <x:c r="P1235" s="3">
        <x:v>0.43</x:v>
      </x:c>
      <x:c r="Q1235" s="3">
        <x:v>0.56999999999999995</x:v>
      </x:c>
      <x:c r="R1235" s="3">
        <x:v>0</x:v>
      </x:c>
      <x:c r="S1235" s="3">
        <x:v>0</x:v>
      </x:c>
      <x:c r="T1235" s="2">
        <x:f t="shared" si="95"/>
        <x:v>0</x:v>
      </x:c>
      <x:c r="U1235" s="2">
        <x:f t="shared" si="96"/>
        <x:v>81061.78</x:v>
      </x:c>
      <x:c r="V1235" s="2">
        <x:f t="shared" si="97"/>
        <x:v>107453.99</x:v>
      </x:c>
      <x:c r="W1235" s="2">
        <x:f t="shared" si="98"/>
        <x:v>0</x:v>
      </x:c>
      <x:c r="X1235" s="2">
        <x:f t="shared" si="99"/>
        <x:v>-1.4551915228366852E-11</x:v>
      </x:c>
    </x:row>
    <x:row r="1236" spans="2:24" ht="14.95" hidden="1" thickTop="1" x14ac:dyDescent="0.25">
      <x:c r="B1236" t="s">
        <x:v>20</x:v>
      </x:c>
      <x:c r="C1236" t="s">
        <x:v>243</x:v>
      </x:c>
      <x:c r="D1236" t="s">
        <x:v>244</x:v>
      </x:c>
      <x:c r="E1236" t="s">
        <x:v>256</x:v>
      </x:c>
      <x:c r="F1236" t="s">
        <x:v>152</x:v>
      </x:c>
      <x:c r="G1236" s="2">
        <x:v>23300</x:v>
      </x:c>
      <x:c r="J1236" t="s">
        <x:v>123</x:v>
      </x:c>
      <x:c r="K1236" t="s">
        <x:v>1785</x:v>
      </x:c>
      <x:c r="L1236" t="s">
        <x:v>25</x:v>
      </x:c>
      <x:c r="M1236" t="s">
        <x:v>257</x:v>
      </x:c>
      <x:c r="N1236" t="s">
        <x:v>124</x:v>
      </x:c>
      <x:c r="O1236" s="3">
        <x:v>0</x:v>
      </x:c>
      <x:c r="P1236" s="3">
        <x:v>0.43</x:v>
      </x:c>
      <x:c r="Q1236" s="3">
        <x:v>0.56999999999999995</x:v>
      </x:c>
      <x:c r="R1236" s="3">
        <x:v>0</x:v>
      </x:c>
      <x:c r="S1236" s="3">
        <x:v>0</x:v>
      </x:c>
      <x:c r="T1236" s="2">
        <x:f t="shared" si="95"/>
        <x:v>0</x:v>
      </x:c>
      <x:c r="U1236" s="2">
        <x:f t="shared" si="96"/>
        <x:v>10019</x:v>
      </x:c>
      <x:c r="V1236" s="2">
        <x:f t="shared" si="97"/>
        <x:v>13281</x:v>
      </x:c>
      <x:c r="W1236" s="2">
        <x:f t="shared" si="98"/>
        <x:v>0</x:v>
      </x:c>
      <x:c r="X1236" s="2">
        <x:f t="shared" si="99"/>
        <x:v>0</x:v>
      </x:c>
    </x:row>
    <x:row r="1237" spans="2:24" ht="14.95" hidden="1" thickTop="1" x14ac:dyDescent="0.25">
      <x:c r="B1237" t="s">
        <x:v>20</x:v>
      </x:c>
      <x:c r="C1237" t="s">
        <x:v>243</x:v>
      </x:c>
      <x:c r="D1237" t="s">
        <x:v>244</x:v>
      </x:c>
      <x:c r="E1237" t="s">
        <x:v>256</x:v>
      </x:c>
      <x:c r="F1237" t="s">
        <x:v>152</x:v>
      </x:c>
      <x:c r="G1237" s="2">
        <x:v>24781</x:v>
      </x:c>
      <x:c r="J1237" t="s">
        <x:v>123</x:v>
      </x:c>
      <x:c r="K1237" t="s">
        <x:v>1785</x:v>
      </x:c>
      <x:c r="L1237" t="s">
        <x:v>25</x:v>
      </x:c>
      <x:c r="M1237" t="s">
        <x:v>265</x:v>
      </x:c>
      <x:c r="N1237" t="s">
        <x:v>124</x:v>
      </x:c>
      <x:c r="O1237" s="3">
        <x:v>0</x:v>
      </x:c>
      <x:c r="P1237" s="3">
        <x:v>0.43</x:v>
      </x:c>
      <x:c r="Q1237" s="3">
        <x:v>0.56999999999999995</x:v>
      </x:c>
      <x:c r="R1237" s="3">
        <x:v>0</x:v>
      </x:c>
      <x:c r="S1237" s="3">
        <x:v>0</x:v>
      </x:c>
      <x:c r="T1237" s="2">
        <x:f t="shared" si="95"/>
        <x:v>0</x:v>
      </x:c>
      <x:c r="U1237" s="2">
        <x:f t="shared" si="96"/>
        <x:v>10655.83</x:v>
      </x:c>
      <x:c r="V1237" s="2">
        <x:f t="shared" si="97"/>
        <x:v>14125.17</x:v>
      </x:c>
      <x:c r="W1237" s="2">
        <x:f t="shared" si="98"/>
        <x:v>0</x:v>
      </x:c>
      <x:c r="X1237" s="2">
        <x:f t="shared" si="99"/>
        <x:v>0</x:v>
      </x:c>
    </x:row>
    <x:row r="1238" spans="2:24" ht="14.95" hidden="1" thickTop="1" x14ac:dyDescent="0.25">
      <x:c r="B1238" t="s">
        <x:v>20</x:v>
      </x:c>
      <x:c r="C1238" t="s">
        <x:v>243</x:v>
      </x:c>
      <x:c r="D1238" t="s">
        <x:v>244</x:v>
      </x:c>
      <x:c r="E1238" t="s">
        <x:v>256</x:v>
      </x:c>
      <x:c r="F1238" t="s">
        <x:v>152</x:v>
      </x:c>
      <x:c r="G1238" s="2">
        <x:v>23100</x:v>
      </x:c>
      <x:c r="J1238" t="s">
        <x:v>123</x:v>
      </x:c>
      <x:c r="K1238" t="s">
        <x:v>1785</x:v>
      </x:c>
      <x:c r="L1238" t="s">
        <x:v>25</x:v>
      </x:c>
      <x:c r="M1238" t="s">
        <x:v>266</x:v>
      </x:c>
      <x:c r="N1238" t="s">
        <x:v>124</x:v>
      </x:c>
      <x:c r="O1238" s="3">
        <x:v>0</x:v>
      </x:c>
      <x:c r="P1238" s="3">
        <x:v>0.43</x:v>
      </x:c>
      <x:c r="Q1238" s="3">
        <x:v>0.56999999999999995</x:v>
      </x:c>
      <x:c r="R1238" s="3">
        <x:v>0</x:v>
      </x:c>
      <x:c r="S1238" s="3">
        <x:v>0</x:v>
      </x:c>
      <x:c r="T1238" s="2">
        <x:f t="shared" si="95"/>
        <x:v>0</x:v>
      </x:c>
      <x:c r="U1238" s="2">
        <x:f t="shared" si="96"/>
        <x:v>9933</x:v>
      </x:c>
      <x:c r="V1238" s="2">
        <x:f t="shared" si="97"/>
        <x:v>13167</x:v>
      </x:c>
      <x:c r="W1238" s="2">
        <x:f t="shared" si="98"/>
        <x:v>0</x:v>
      </x:c>
      <x:c r="X1238" s="2">
        <x:f t="shared" si="99"/>
        <x:v>0</x:v>
      </x:c>
    </x:row>
    <x:row r="1239" spans="2:24" ht="14.95" hidden="1" thickTop="1" x14ac:dyDescent="0.25">
      <x:c r="B1239" t="s">
        <x:v>20</x:v>
      </x:c>
      <x:c r="C1239" t="s">
        <x:v>243</x:v>
      </x:c>
      <x:c r="D1239" t="s">
        <x:v>244</x:v>
      </x:c>
      <x:c r="E1239" t="s">
        <x:v>256</x:v>
      </x:c>
      <x:c r="F1239" t="s">
        <x:v>288</x:v>
      </x:c>
      <x:c r="G1239" s="2">
        <x:v>436.8</x:v>
      </x:c>
      <x:c r="J1239" t="s">
        <x:v>123</x:v>
      </x:c>
      <x:c r="K1239" t="s">
        <x:v>1785</x:v>
      </x:c>
      <x:c r="L1239" t="s">
        <x:v>25</x:v>
      </x:c>
      <x:c r="M1239" t="s">
        <x:v>295</x:v>
      </x:c>
      <x:c r="N1239" t="s">
        <x:v>124</x:v>
      </x:c>
      <x:c r="O1239" s="3">
        <x:v>0</x:v>
      </x:c>
      <x:c r="P1239" s="3">
        <x:v>0.43</x:v>
      </x:c>
      <x:c r="Q1239" s="3">
        <x:v>0.56999999999999995</x:v>
      </x:c>
      <x:c r="R1239" s="3">
        <x:v>0</x:v>
      </x:c>
      <x:c r="S1239" s="3">
        <x:v>0</x:v>
      </x:c>
      <x:c r="T1239" s="2">
        <x:f t="shared" si="95"/>
        <x:v>0</x:v>
      </x:c>
      <x:c r="U1239" s="2">
        <x:f t="shared" si="96"/>
        <x:v>187.82</x:v>
      </x:c>
      <x:c r="V1239" s="2">
        <x:f t="shared" si="97"/>
        <x:v>248.98</x:v>
      </x:c>
      <x:c r="W1239" s="2">
        <x:f t="shared" si="98"/>
        <x:v>0</x:v>
      </x:c>
      <x:c r="X1239" s="2">
        <x:f t="shared" si="99"/>
        <x:v>2.8421709430404007E-14</x:v>
      </x:c>
    </x:row>
    <x:row r="1240" spans="2:24" ht="14.95" hidden="1" thickTop="1" x14ac:dyDescent="0.25">
      <x:c r="B1240" t="s">
        <x:v>20</x:v>
      </x:c>
      <x:c r="C1240" t="s">
        <x:v>243</x:v>
      </x:c>
      <x:c r="D1240" t="s">
        <x:v>244</x:v>
      </x:c>
      <x:c r="E1240" t="s">
        <x:v>256</x:v>
      </x:c>
      <x:c r="F1240" t="s">
        <x:v>288</x:v>
      </x:c>
      <x:c r="G1240" s="2">
        <x:v>791</x:v>
      </x:c>
      <x:c r="J1240" t="s">
        <x:v>123</x:v>
      </x:c>
      <x:c r="K1240" t="s">
        <x:v>1785</x:v>
      </x:c>
      <x:c r="L1240" t="s">
        <x:v>25</x:v>
      </x:c>
      <x:c r="M1240" t="s">
        <x:v>262</x:v>
      </x:c>
      <x:c r="N1240" t="s">
        <x:v>124</x:v>
      </x:c>
      <x:c r="O1240" s="3">
        <x:v>0</x:v>
      </x:c>
      <x:c r="P1240" s="3">
        <x:v>0.43</x:v>
      </x:c>
      <x:c r="Q1240" s="3">
        <x:v>0.56999999999999995</x:v>
      </x:c>
      <x:c r="R1240" s="3">
        <x:v>0</x:v>
      </x:c>
      <x:c r="S1240" s="3">
        <x:v>0</x:v>
      </x:c>
      <x:c r="T1240" s="2">
        <x:f t="shared" si="95"/>
        <x:v>0</x:v>
      </x:c>
      <x:c r="U1240" s="2">
        <x:f t="shared" si="96"/>
        <x:v>340.13</x:v>
      </x:c>
      <x:c r="V1240" s="2">
        <x:f t="shared" si="97"/>
        <x:v>450.87</x:v>
      </x:c>
      <x:c r="W1240" s="2">
        <x:f t="shared" si="98"/>
        <x:v>0</x:v>
      </x:c>
      <x:c r="X1240" s="2">
        <x:f t="shared" si="99"/>
        <x:v>0</x:v>
      </x:c>
    </x:row>
    <x:row r="1241" spans="2:24" ht="14.95" hidden="1" thickTop="1" x14ac:dyDescent="0.25">
      <x:c r="B1241" t="s">
        <x:v>20</x:v>
      </x:c>
      <x:c r="C1241" t="s">
        <x:v>243</x:v>
      </x:c>
      <x:c r="D1241" t="s">
        <x:v>244</x:v>
      </x:c>
      <x:c r="E1241" t="s">
        <x:v>256</x:v>
      </x:c>
      <x:c r="F1241" t="s">
        <x:v>288</x:v>
      </x:c>
      <x:c r="G1241" s="2">
        <x:v>3009.19</x:v>
      </x:c>
      <x:c r="J1241" t="s">
        <x:v>123</x:v>
      </x:c>
      <x:c r="K1241" t="s">
        <x:v>1785</x:v>
      </x:c>
      <x:c r="L1241" t="s">
        <x:v>25</x:v>
      </x:c>
      <x:c r="M1241" t="s">
        <x:v>304</x:v>
      </x:c>
      <x:c r="N1241" t="s">
        <x:v>124</x:v>
      </x:c>
      <x:c r="O1241" s="3">
        <x:v>0</x:v>
      </x:c>
      <x:c r="P1241" s="3">
        <x:v>0.43</x:v>
      </x:c>
      <x:c r="Q1241" s="3">
        <x:v>0.56999999999999995</x:v>
      </x:c>
      <x:c r="R1241" s="3">
        <x:v>0</x:v>
      </x:c>
      <x:c r="S1241" s="3">
        <x:v>0</x:v>
      </x:c>
      <x:c r="T1241" s="2">
        <x:f t="shared" si="95"/>
        <x:v>0</x:v>
      </x:c>
      <x:c r="U1241" s="2">
        <x:f t="shared" si="96"/>
        <x:v>1293.95</x:v>
      </x:c>
      <x:c r="V1241" s="2">
        <x:f t="shared" si="97"/>
        <x:v>1715.24</x:v>
      </x:c>
      <x:c r="W1241" s="2">
        <x:f t="shared" si="98"/>
        <x:v>0</x:v>
      </x:c>
      <x:c r="X1241" s="2">
        <x:f t="shared" si="99"/>
        <x:v>0</x:v>
      </x:c>
    </x:row>
    <x:row r="1242" spans="2:24" ht="14.95" hidden="1" thickTop="1" x14ac:dyDescent="0.25">
      <x:c r="B1242" t="s">
        <x:v>20</x:v>
      </x:c>
      <x:c r="C1242" t="s">
        <x:v>243</x:v>
      </x:c>
      <x:c r="D1242" t="s">
        <x:v>244</x:v>
      </x:c>
      <x:c r="E1242" t="s">
        <x:v>256</x:v>
      </x:c>
      <x:c r="F1242" t="s">
        <x:v>57</x:v>
      </x:c>
      <x:c r="G1242" s="2">
        <x:v>6216.21</x:v>
      </x:c>
      <x:c r="J1242" t="s">
        <x:v>123</x:v>
      </x:c>
      <x:c r="K1242" t="s">
        <x:v>1785</x:v>
      </x:c>
      <x:c r="L1242" t="s">
        <x:v>25</x:v>
      </x:c>
      <x:c r="M1242" t="s">
        <x:v>268</x:v>
      </x:c>
      <x:c r="N1242" t="s">
        <x:v>124</x:v>
      </x:c>
      <x:c r="O1242" s="3">
        <x:v>0</x:v>
      </x:c>
      <x:c r="P1242" s="3">
        <x:v>0.43</x:v>
      </x:c>
      <x:c r="Q1242" s="3">
        <x:v>0.56999999999999995</x:v>
      </x:c>
      <x:c r="R1242" s="3">
        <x:v>0</x:v>
      </x:c>
      <x:c r="S1242" s="3">
        <x:v>0</x:v>
      </x:c>
      <x:c r="T1242" s="2">
        <x:f t="shared" si="95"/>
        <x:v>0</x:v>
      </x:c>
      <x:c r="U1242" s="2">
        <x:f t="shared" si="96"/>
        <x:v>2672.97</x:v>
      </x:c>
      <x:c r="V1242" s="2">
        <x:f t="shared" si="97"/>
        <x:v>3543.24</x:v>
      </x:c>
      <x:c r="W1242" s="2">
        <x:f t="shared" si="98"/>
        <x:v>0</x:v>
      </x:c>
      <x:c r="X1242" s="2">
        <x:f t="shared" si="99"/>
        <x:v>4.5474735088646412E-13</x:v>
      </x:c>
    </x:row>
    <x:row r="1243" spans="2:24" ht="14.95" hidden="1" thickTop="1" x14ac:dyDescent="0.25">
      <x:c r="B1243" t="s">
        <x:v>20</x:v>
      </x:c>
      <x:c r="C1243" t="s">
        <x:v>243</x:v>
      </x:c>
      <x:c r="D1243" t="s">
        <x:v>244</x:v>
      </x:c>
      <x:c r="E1243" t="s">
        <x:v>256</x:v>
      </x:c>
      <x:c r="F1243" t="s">
        <x:v>60</x:v>
      </x:c>
      <x:c r="G1243" s="2">
        <x:v>2321.81</x:v>
      </x:c>
      <x:c r="J1243" t="s">
        <x:v>123</x:v>
      </x:c>
      <x:c r="K1243" t="s">
        <x:v>1785</x:v>
      </x:c>
      <x:c r="L1243" t="s">
        <x:v>25</x:v>
      </x:c>
      <x:c r="M1243" t="s">
        <x:v>261</x:v>
      </x:c>
      <x:c r="N1243" t="s">
        <x:v>124</x:v>
      </x:c>
      <x:c r="O1243" s="3">
        <x:v>0</x:v>
      </x:c>
      <x:c r="P1243" s="3">
        <x:v>0.43</x:v>
      </x:c>
      <x:c r="Q1243" s="3">
        <x:v>0.56999999999999995</x:v>
      </x:c>
      <x:c r="R1243" s="3">
        <x:v>0</x:v>
      </x:c>
      <x:c r="S1243" s="3">
        <x:v>0</x:v>
      </x:c>
      <x:c r="T1243" s="2">
        <x:f t="shared" si="95"/>
        <x:v>0</x:v>
      </x:c>
      <x:c r="U1243" s="2">
        <x:f t="shared" si="96"/>
        <x:v>998.38</x:v>
      </x:c>
      <x:c r="V1243" s="2">
        <x:f t="shared" si="97"/>
        <x:v>1323.43</x:v>
      </x:c>
      <x:c r="W1243" s="2">
        <x:f t="shared" si="98"/>
        <x:v>0</x:v>
      </x:c>
      <x:c r="X1243" s="2">
        <x:f t="shared" si="99"/>
        <x:v>-2.2737367544323206E-13</x:v>
      </x:c>
    </x:row>
    <x:row r="1244" spans="2:24" ht="14.95" hidden="1" thickTop="1" x14ac:dyDescent="0.25">
      <x:c r="B1244" t="s">
        <x:v>20</x:v>
      </x:c>
      <x:c r="C1244" t="s">
        <x:v>243</x:v>
      </x:c>
      <x:c r="D1244" t="s">
        <x:v>244</x:v>
      </x:c>
      <x:c r="E1244" t="s">
        <x:v>256</x:v>
      </x:c>
      <x:c r="F1244" t="s">
        <x:v>184</x:v>
      </x:c>
      <x:c r="G1244" s="2">
        <x:v>1567.23</x:v>
      </x:c>
      <x:c r="J1244" t="s">
        <x:v>123</x:v>
      </x:c>
      <x:c r="K1244" t="s">
        <x:v>1785</x:v>
      </x:c>
      <x:c r="L1244" t="s">
        <x:v>25</x:v>
      </x:c>
      <x:c r="M1244" t="s">
        <x:v>274</x:v>
      </x:c>
      <x:c r="N1244" t="s">
        <x:v>124</x:v>
      </x:c>
      <x:c r="O1244" s="3">
        <x:v>0</x:v>
      </x:c>
      <x:c r="P1244" s="3">
        <x:v>0.43</x:v>
      </x:c>
      <x:c r="Q1244" s="3">
        <x:v>0.56999999999999995</x:v>
      </x:c>
      <x:c r="R1244" s="3">
        <x:v>0</x:v>
      </x:c>
      <x:c r="S1244" s="3">
        <x:v>0</x:v>
      </x:c>
      <x:c r="T1244" s="2">
        <x:f t="shared" si="95"/>
        <x:v>0</x:v>
      </x:c>
      <x:c r="U1244" s="2">
        <x:f t="shared" si="96"/>
        <x:v>673.91</x:v>
      </x:c>
      <x:c r="V1244" s="2">
        <x:f t="shared" si="97"/>
        <x:v>893.32</x:v>
      </x:c>
      <x:c r="W1244" s="2">
        <x:f t="shared" si="98"/>
        <x:v>0</x:v>
      </x:c>
      <x:c r="X1244" s="2">
        <x:f t="shared" si="99"/>
        <x:v>0</x:v>
      </x:c>
    </x:row>
    <x:row r="1245" spans="2:24" ht="14.95" hidden="1" thickTop="1" x14ac:dyDescent="0.25">
      <x:c r="B1245" t="s">
        <x:v>20</x:v>
      </x:c>
      <x:c r="C1245" t="s">
        <x:v>243</x:v>
      </x:c>
      <x:c r="D1245" t="s">
        <x:v>244</x:v>
      </x:c>
      <x:c r="E1245" t="s">
        <x:v>256</x:v>
      </x:c>
      <x:c r="F1245" t="s">
        <x:v>289</x:v>
      </x:c>
      <x:c r="G1245" s="2">
        <x:v>4169.42</x:v>
      </x:c>
      <x:c r="J1245" t="s">
        <x:v>123</x:v>
      </x:c>
      <x:c r="K1245" t="s">
        <x:v>1785</x:v>
      </x:c>
      <x:c r="L1245" t="s">
        <x:v>25</x:v>
      </x:c>
      <x:c r="M1245" t="s">
        <x:v>274</x:v>
      </x:c>
      <x:c r="N1245" t="s">
        <x:v>124</x:v>
      </x:c>
      <x:c r="O1245" s="3">
        <x:v>0</x:v>
      </x:c>
      <x:c r="P1245" s="3">
        <x:v>0.43</x:v>
      </x:c>
      <x:c r="Q1245" s="3">
        <x:v>0.56999999999999995</x:v>
      </x:c>
      <x:c r="R1245" s="3">
        <x:v>0</x:v>
      </x:c>
      <x:c r="S1245" s="3">
        <x:v>0</x:v>
      </x:c>
      <x:c r="T1245" s="2">
        <x:f t="shared" si="95"/>
        <x:v>0</x:v>
      </x:c>
      <x:c r="U1245" s="2">
        <x:f t="shared" si="96"/>
        <x:v>1792.85</x:v>
      </x:c>
      <x:c r="V1245" s="2">
        <x:f t="shared" si="97"/>
        <x:v>2376.5700000000002</x:v>
      </x:c>
      <x:c r="W1245" s="2">
        <x:f t="shared" si="98"/>
        <x:v>0</x:v>
      </x:c>
      <x:c r="X1245" s="2">
        <x:f t="shared" si="99"/>
        <x:v>0</x:v>
      </x:c>
    </x:row>
    <x:row r="1246" spans="2:24" ht="14.95" hidden="1" thickTop="1" x14ac:dyDescent="0.25">
      <x:c r="B1246" t="s">
        <x:v>20</x:v>
      </x:c>
      <x:c r="C1246" t="s">
        <x:v>243</x:v>
      </x:c>
      <x:c r="D1246" t="s">
        <x:v>244</x:v>
      </x:c>
      <x:c r="E1246" t="s">
        <x:v>256</x:v>
      </x:c>
      <x:c r="F1246" t="s">
        <x:v>73</x:v>
      </x:c>
      <x:c r="G1246" s="2">
        <x:v>1062</x:v>
      </x:c>
      <x:c r="J1246" t="s">
        <x:v>123</x:v>
      </x:c>
      <x:c r="K1246" t="s">
        <x:v>1785</x:v>
      </x:c>
      <x:c r="L1246" t="s">
        <x:v>25</x:v>
      </x:c>
      <x:c r="M1246" t="s">
        <x:v>280</x:v>
      </x:c>
      <x:c r="N1246" t="s">
        <x:v>124</x:v>
      </x:c>
      <x:c r="O1246" s="3">
        <x:v>0</x:v>
      </x:c>
      <x:c r="P1246" s="3">
        <x:v>0.43</x:v>
      </x:c>
      <x:c r="Q1246" s="3">
        <x:v>0.56999999999999995</x:v>
      </x:c>
      <x:c r="R1246" s="3">
        <x:v>0</x:v>
      </x:c>
      <x:c r="S1246" s="3">
        <x:v>0</x:v>
      </x:c>
      <x:c r="T1246" s="2">
        <x:f t="shared" si="95"/>
        <x:v>0</x:v>
      </x:c>
      <x:c r="U1246" s="2">
        <x:f t="shared" si="96"/>
        <x:v>456.66</x:v>
      </x:c>
      <x:c r="V1246" s="2">
        <x:f t="shared" si="97"/>
        <x:v>605.34</x:v>
      </x:c>
      <x:c r="W1246" s="2">
        <x:f t="shared" si="98"/>
        <x:v>0</x:v>
      </x:c>
      <x:c r="X1246" s="2">
        <x:f t="shared" si="99"/>
        <x:v>-1.1368683772161603E-13</x:v>
      </x:c>
    </x:row>
    <x:row r="1247" spans="2:24" ht="14.95" hidden="1" thickTop="1" x14ac:dyDescent="0.25">
      <x:c r="B1247" t="s">
        <x:v>20</x:v>
      </x:c>
      <x:c r="C1247" t="s">
        <x:v>243</x:v>
      </x:c>
      <x:c r="D1247" t="s">
        <x:v>244</x:v>
      </x:c>
      <x:c r="E1247" t="s">
        <x:v>256</x:v>
      </x:c>
      <x:c r="F1247" t="s">
        <x:v>224</x:v>
      </x:c>
      <x:c r="G1247" s="2">
        <x:v>41312.53</x:v>
      </x:c>
      <x:c r="J1247" t="s">
        <x:v>123</x:v>
      </x:c>
      <x:c r="K1247" t="s">
        <x:v>1785</x:v>
      </x:c>
      <x:c r="L1247" t="s">
        <x:v>25</x:v>
      </x:c>
      <x:c r="M1247" t="s">
        <x:v>280</x:v>
      </x:c>
      <x:c r="N1247" t="s">
        <x:v>124</x:v>
      </x:c>
      <x:c r="O1247" s="3">
        <x:v>0</x:v>
      </x:c>
      <x:c r="P1247" s="3">
        <x:v>0.43</x:v>
      </x:c>
      <x:c r="Q1247" s="3">
        <x:v>0.56999999999999995</x:v>
      </x:c>
      <x:c r="R1247" s="3">
        <x:v>0</x:v>
      </x:c>
      <x:c r="S1247" s="3">
        <x:v>0</x:v>
      </x:c>
      <x:c r="T1247" s="2">
        <x:f t="shared" si="95"/>
        <x:v>0</x:v>
      </x:c>
      <x:c r="U1247" s="2">
        <x:f t="shared" si="96"/>
        <x:v>17764.39</x:v>
      </x:c>
      <x:c r="V1247" s="2">
        <x:f t="shared" si="97"/>
        <x:v>23548.14</x:v>
      </x:c>
      <x:c r="W1247" s="2">
        <x:f t="shared" si="98"/>
        <x:v>0</x:v>
      </x:c>
      <x:c r="X1247" s="2">
        <x:f t="shared" si="99"/>
        <x:v>0</x:v>
      </x:c>
    </x:row>
    <x:row r="1248" spans="2:24" ht="14.95" hidden="1" thickTop="1" x14ac:dyDescent="0.25">
      <x:c r="B1248" t="s">
        <x:v>20</x:v>
      </x:c>
      <x:c r="C1248" t="s">
        <x:v>243</x:v>
      </x:c>
      <x:c r="D1248" t="s">
        <x:v>244</x:v>
      </x:c>
      <x:c r="E1248" t="s">
        <x:v>256</x:v>
      </x:c>
      <x:c r="F1248" t="s">
        <x:v>163</x:v>
      </x:c>
      <x:c r="G1248" s="2">
        <x:v>174813.45</x:v>
      </x:c>
      <x:c r="J1248" t="s">
        <x:v>125</x:v>
      </x:c>
      <x:c r="K1248" t="s">
        <x:v>1786</x:v>
      </x:c>
      <x:c r="L1248" t="s">
        <x:v>25</x:v>
      </x:c>
      <x:c r="M1248" t="s">
        <x:v>41</x:v>
      </x:c>
      <x:c r="N1248" t="s">
        <x:v>126</x:v>
      </x:c>
      <x:c r="O1248" s="3">
        <x:v>0</x:v>
      </x:c>
      <x:c r="P1248" s="3">
        <x:v>0.9</x:v>
      </x:c>
      <x:c r="Q1248" s="3">
        <x:v>0</x:v>
      </x:c>
      <x:c r="R1248" s="3">
        <x:v>0</x:v>
      </x:c>
      <x:c r="S1248" s="3">
        <x:v>0.1</x:v>
      </x:c>
      <x:c r="T1248" s="2">
        <x:f t="shared" si="95"/>
        <x:v>0</x:v>
      </x:c>
      <x:c r="U1248" s="2">
        <x:f t="shared" si="96"/>
        <x:v>157332.10999999999</x:v>
      </x:c>
      <x:c r="V1248" s="2">
        <x:f t="shared" si="97"/>
        <x:v>0</x:v>
      </x:c>
      <x:c r="W1248" s="2">
        <x:f t="shared" si="98"/>
        <x:v>0</x:v>
      </x:c>
      <x:c r="X1248" s="2">
        <x:f t="shared" si="99"/>
        <x:v>17481.340000000026</x:v>
      </x:c>
    </x:row>
    <x:row r="1249" spans="2:24" ht="14.95" hidden="1" thickTop="1" x14ac:dyDescent="0.25">
      <x:c r="B1249" t="s">
        <x:v>20</x:v>
      </x:c>
      <x:c r="C1249" t="s">
        <x:v>243</x:v>
      </x:c>
      <x:c r="D1249" t="s">
        <x:v>244</x:v>
      </x:c>
      <x:c r="E1249" t="s">
        <x:v>256</x:v>
      </x:c>
      <x:c r="F1249" t="s">
        <x:v>163</x:v>
      </x:c>
      <x:c r="G1249" s="2">
        <x:v>200.25</x:v>
      </x:c>
      <x:c r="J1249" t="s">
        <x:v>125</x:v>
      </x:c>
      <x:c r="K1249" t="s">
        <x:v>1786</x:v>
      </x:c>
      <x:c r="L1249" t="s">
        <x:v>25</x:v>
      </x:c>
      <x:c r="M1249" t="s">
        <x:v>260</x:v>
      </x:c>
      <x:c r="N1249" t="s">
        <x:v>126</x:v>
      </x:c>
      <x:c r="O1249" s="3">
        <x:v>0</x:v>
      </x:c>
      <x:c r="P1249" s="3">
        <x:v>0.9</x:v>
      </x:c>
      <x:c r="Q1249" s="3">
        <x:v>0</x:v>
      </x:c>
      <x:c r="R1249" s="3">
        <x:v>0</x:v>
      </x:c>
      <x:c r="S1249" s="3">
        <x:v>0.1</x:v>
      </x:c>
      <x:c r="T1249" s="2">
        <x:f t="shared" si="95"/>
        <x:v>0</x:v>
      </x:c>
      <x:c r="U1249" s="2">
        <x:f t="shared" si="96"/>
        <x:v>180.23</x:v>
      </x:c>
      <x:c r="V1249" s="2">
        <x:f t="shared" si="97"/>
        <x:v>0</x:v>
      </x:c>
      <x:c r="W1249" s="2">
        <x:f t="shared" si="98"/>
        <x:v>0</x:v>
      </x:c>
      <x:c r="X1249" s="2">
        <x:f t="shared" si="99"/>
        <x:v>20.02000000000001</x:v>
      </x:c>
    </x:row>
    <x:row r="1250" spans="2:24" ht="14.95" hidden="1" thickTop="1" x14ac:dyDescent="0.25">
      <x:c r="B1250" t="s">
        <x:v>20</x:v>
      </x:c>
      <x:c r="C1250" t="s">
        <x:v>243</x:v>
      </x:c>
      <x:c r="D1250" t="s">
        <x:v>244</x:v>
      </x:c>
      <x:c r="E1250" t="s">
        <x:v>256</x:v>
      </x:c>
      <x:c r="F1250" t="s">
        <x:v>163</x:v>
      </x:c>
      <x:c r="G1250" s="2">
        <x:v>2255.0100000000002</x:v>
      </x:c>
      <x:c r="J1250" t="s">
        <x:v>125</x:v>
      </x:c>
      <x:c r="K1250" t="s">
        <x:v>1786</x:v>
      </x:c>
      <x:c r="L1250" t="s">
        <x:v>25</x:v>
      </x:c>
      <x:c r="M1250" t="s">
        <x:v>261</x:v>
      </x:c>
      <x:c r="N1250" t="s">
        <x:v>126</x:v>
      </x:c>
      <x:c r="O1250" s="3">
        <x:v>0</x:v>
      </x:c>
      <x:c r="P1250" s="3">
        <x:v>0.9</x:v>
      </x:c>
      <x:c r="Q1250" s="3">
        <x:v>0</x:v>
      </x:c>
      <x:c r="R1250" s="3">
        <x:v>0</x:v>
      </x:c>
      <x:c r="S1250" s="3">
        <x:v>0.1</x:v>
      </x:c>
      <x:c r="T1250" s="2">
        <x:f t="shared" si="95"/>
        <x:v>0</x:v>
      </x:c>
      <x:c r="U1250" s="2">
        <x:f t="shared" si="96"/>
        <x:v>2029.51</x:v>
      </x:c>
      <x:c r="V1250" s="2">
        <x:f t="shared" si="97"/>
        <x:v>0</x:v>
      </x:c>
      <x:c r="W1250" s="2">
        <x:f t="shared" si="98"/>
        <x:v>0</x:v>
      </x:c>
      <x:c r="X1250" s="2">
        <x:f t="shared" si="99"/>
        <x:v>225.50000000000023</x:v>
      </x:c>
    </x:row>
    <x:row r="1251" spans="2:24" ht="14.95" hidden="1" thickTop="1" x14ac:dyDescent="0.25">
      <x:c r="B1251" t="s">
        <x:v>20</x:v>
      </x:c>
      <x:c r="C1251" t="s">
        <x:v>243</x:v>
      </x:c>
      <x:c r="D1251" t="s">
        <x:v>244</x:v>
      </x:c>
      <x:c r="E1251" t="s">
        <x:v>256</x:v>
      </x:c>
      <x:c r="F1251" t="s">
        <x:v>163</x:v>
      </x:c>
      <x:c r="G1251" s="2">
        <x:v>4230</x:v>
      </x:c>
      <x:c r="J1251" t="s">
        <x:v>125</x:v>
      </x:c>
      <x:c r="K1251" t="s">
        <x:v>1786</x:v>
      </x:c>
      <x:c r="L1251" t="s">
        <x:v>25</x:v>
      </x:c>
      <x:c r="M1251" t="s">
        <x:v>262</x:v>
      </x:c>
      <x:c r="N1251" t="s">
        <x:v>126</x:v>
      </x:c>
      <x:c r="O1251" s="3">
        <x:v>0</x:v>
      </x:c>
      <x:c r="P1251" s="3">
        <x:v>0.9</x:v>
      </x:c>
      <x:c r="Q1251" s="3">
        <x:v>0</x:v>
      </x:c>
      <x:c r="R1251" s="3">
        <x:v>0</x:v>
      </x:c>
      <x:c r="S1251" s="3">
        <x:v>0.1</x:v>
      </x:c>
      <x:c r="T1251" s="2">
        <x:f t="shared" si="95"/>
        <x:v>0</x:v>
      </x:c>
      <x:c r="U1251" s="2">
        <x:f t="shared" si="96"/>
        <x:v>3807</x:v>
      </x:c>
      <x:c r="V1251" s="2">
        <x:f t="shared" si="97"/>
        <x:v>0</x:v>
      </x:c>
      <x:c r="W1251" s="2">
        <x:f t="shared" si="98"/>
        <x:v>0</x:v>
      </x:c>
      <x:c r="X1251" s="2">
        <x:f t="shared" si="99"/>
        <x:v>423</x:v>
      </x:c>
    </x:row>
    <x:row r="1252" spans="2:24" ht="14.95" hidden="1" thickTop="1" x14ac:dyDescent="0.25">
      <x:c r="B1252" t="s">
        <x:v>20</x:v>
      </x:c>
      <x:c r="C1252" t="s">
        <x:v>243</x:v>
      </x:c>
      <x:c r="D1252" t="s">
        <x:v>244</x:v>
      </x:c>
      <x:c r="E1252" t="s">
        <x:v>256</x:v>
      </x:c>
      <x:c r="F1252" t="s">
        <x:v>163</x:v>
      </x:c>
      <x:c r="G1252" s="2">
        <x:v>925.55</x:v>
      </x:c>
      <x:c r="J1252" t="s">
        <x:v>125</x:v>
      </x:c>
      <x:c r="K1252" t="s">
        <x:v>1786</x:v>
      </x:c>
      <x:c r="L1252" t="s">
        <x:v>25</x:v>
      </x:c>
      <x:c r="M1252" t="s">
        <x:v>308</x:v>
      </x:c>
      <x:c r="N1252" t="s">
        <x:v>126</x:v>
      </x:c>
      <x:c r="O1252" s="3">
        <x:v>0</x:v>
      </x:c>
      <x:c r="P1252" s="3">
        <x:v>0.9</x:v>
      </x:c>
      <x:c r="Q1252" s="3">
        <x:v>0</x:v>
      </x:c>
      <x:c r="R1252" s="3">
        <x:v>0</x:v>
      </x:c>
      <x:c r="S1252" s="3">
        <x:v>0.1</x:v>
      </x:c>
      <x:c r="T1252" s="2">
        <x:f t="shared" si="95"/>
        <x:v>0</x:v>
      </x:c>
      <x:c r="U1252" s="2">
        <x:f t="shared" si="96"/>
        <x:v>833</x:v>
      </x:c>
      <x:c r="V1252" s="2">
        <x:f t="shared" si="97"/>
        <x:v>0</x:v>
      </x:c>
      <x:c r="W1252" s="2">
        <x:f t="shared" si="98"/>
        <x:v>0</x:v>
      </x:c>
      <x:c r="X1252" s="2">
        <x:f t="shared" si="99"/>
        <x:v>92.549999999999955</x:v>
      </x:c>
    </x:row>
    <x:row r="1253" spans="2:24" ht="14.95" hidden="1" thickTop="1" x14ac:dyDescent="0.25">
      <x:c r="B1253" t="s">
        <x:v>20</x:v>
      </x:c>
      <x:c r="C1253" t="s">
        <x:v>243</x:v>
      </x:c>
      <x:c r="D1253" t="s">
        <x:v>244</x:v>
      </x:c>
      <x:c r="E1253" t="s">
        <x:v>256</x:v>
      </x:c>
      <x:c r="F1253" t="s">
        <x:v>163</x:v>
      </x:c>
      <x:c r="G1253" s="2">
        <x:v>21241.01</x:v>
      </x:c>
      <x:c r="J1253" t="s">
        <x:v>125</x:v>
      </x:c>
      <x:c r="K1253" t="s">
        <x:v>1786</x:v>
      </x:c>
      <x:c r="L1253" t="s">
        <x:v>25</x:v>
      </x:c>
      <x:c r="M1253" t="s">
        <x:v>266</x:v>
      </x:c>
      <x:c r="N1253" t="s">
        <x:v>126</x:v>
      </x:c>
      <x:c r="O1253" s="3">
        <x:v>0</x:v>
      </x:c>
      <x:c r="P1253" s="3">
        <x:v>0.9</x:v>
      </x:c>
      <x:c r="Q1253" s="3">
        <x:v>0</x:v>
      </x:c>
      <x:c r="R1253" s="3">
        <x:v>0</x:v>
      </x:c>
      <x:c r="S1253" s="3">
        <x:v>0.1</x:v>
      </x:c>
      <x:c r="T1253" s="2">
        <x:f t="shared" si="95"/>
        <x:v>0</x:v>
      </x:c>
      <x:c r="U1253" s="2">
        <x:f t="shared" si="96"/>
        <x:v>19116.91</x:v>
      </x:c>
      <x:c r="V1253" s="2">
        <x:f t="shared" si="97"/>
        <x:v>0</x:v>
      </x:c>
      <x:c r="W1253" s="2">
        <x:f t="shared" si="98"/>
        <x:v>0</x:v>
      </x:c>
      <x:c r="X1253" s="2">
        <x:f t="shared" si="99"/>
        <x:v>2124.0999999999985</x:v>
      </x:c>
    </x:row>
    <x:row r="1254" spans="2:24" ht="14.95" hidden="1" thickTop="1" x14ac:dyDescent="0.25">
      <x:c r="B1254" t="s">
        <x:v>20</x:v>
      </x:c>
      <x:c r="C1254" t="s">
        <x:v>243</x:v>
      </x:c>
      <x:c r="D1254" t="s">
        <x:v>244</x:v>
      </x:c>
      <x:c r="E1254" t="s">
        <x:v>256</x:v>
      </x:c>
      <x:c r="F1254" t="s">
        <x:v>272</x:v>
      </x:c>
      <x:c r="G1254" s="2">
        <x:v>60876.76</x:v>
      </x:c>
      <x:c r="J1254" t="s">
        <x:v>125</x:v>
      </x:c>
      <x:c r="K1254" t="s">
        <x:v>1786</x:v>
      </x:c>
      <x:c r="L1254" t="s">
        <x:v>25</x:v>
      </x:c>
      <x:c r="M1254" t="s">
        <x:v>270</x:v>
      </x:c>
      <x:c r="N1254" t="s">
        <x:v>126</x:v>
      </x:c>
      <x:c r="O1254" s="3">
        <x:v>0</x:v>
      </x:c>
      <x:c r="P1254" s="3">
        <x:v>0.9</x:v>
      </x:c>
      <x:c r="Q1254" s="3">
        <x:v>0</x:v>
      </x:c>
      <x:c r="R1254" s="3">
        <x:v>0</x:v>
      </x:c>
      <x:c r="S1254" s="3">
        <x:v>0.1</x:v>
      </x:c>
      <x:c r="T1254" s="2">
        <x:f t="shared" si="95"/>
        <x:v>0</x:v>
      </x:c>
      <x:c r="U1254" s="2">
        <x:f t="shared" si="96"/>
        <x:v>54789.08</x:v>
      </x:c>
      <x:c r="V1254" s="2">
        <x:f t="shared" si="97"/>
        <x:v>0</x:v>
      </x:c>
      <x:c r="W1254" s="2">
        <x:f t="shared" si="98"/>
        <x:v>0</x:v>
      </x:c>
      <x:c r="X1254" s="2">
        <x:f t="shared" si="99"/>
        <x:v>6087.68</x:v>
      </x:c>
    </x:row>
    <x:row r="1255" spans="2:24" ht="14.95" hidden="1" thickTop="1" x14ac:dyDescent="0.25">
      <x:c r="B1255" t="s">
        <x:v>20</x:v>
      </x:c>
      <x:c r="C1255" t="s">
        <x:v>243</x:v>
      </x:c>
      <x:c r="D1255" t="s">
        <x:v>244</x:v>
      </x:c>
      <x:c r="E1255" t="s">
        <x:v>256</x:v>
      </x:c>
      <x:c r="F1255" t="s">
        <x:v>273</x:v>
      </x:c>
      <x:c r="G1255" s="2">
        <x:v>36845.339999999997</x:v>
      </x:c>
      <x:c r="J1255" t="s">
        <x:v>125</x:v>
      </x:c>
      <x:c r="K1255" t="s">
        <x:v>1786</x:v>
      </x:c>
      <x:c r="L1255" t="s">
        <x:v>25</x:v>
      </x:c>
      <x:c r="M1255" t="s">
        <x:v>41</x:v>
      </x:c>
      <x:c r="N1255" t="s">
        <x:v>126</x:v>
      </x:c>
      <x:c r="O1255" s="3">
        <x:v>0</x:v>
      </x:c>
      <x:c r="P1255" s="3">
        <x:v>0.9</x:v>
      </x:c>
      <x:c r="Q1255" s="3">
        <x:v>0</x:v>
      </x:c>
      <x:c r="R1255" s="3">
        <x:v>0</x:v>
      </x:c>
      <x:c r="S1255" s="3">
        <x:v>0.1</x:v>
      </x:c>
      <x:c r="T1255" s="2">
        <x:f t="shared" si="95"/>
        <x:v>0</x:v>
      </x:c>
      <x:c r="U1255" s="2">
        <x:f t="shared" si="96"/>
        <x:v>33160.81</x:v>
      </x:c>
      <x:c r="V1255" s="2">
        <x:f t="shared" si="97"/>
        <x:v>0</x:v>
      </x:c>
      <x:c r="W1255" s="2">
        <x:f t="shared" si="98"/>
        <x:v>0</x:v>
      </x:c>
      <x:c r="X1255" s="2">
        <x:f t="shared" si="99"/>
        <x:v>3684.5299999999988</x:v>
      </x:c>
    </x:row>
    <x:row r="1256" spans="2:24" ht="14.95" hidden="1" thickTop="1" x14ac:dyDescent="0.25">
      <x:c r="B1256" t="s">
        <x:v>20</x:v>
      </x:c>
      <x:c r="C1256" t="s">
        <x:v>243</x:v>
      </x:c>
      <x:c r="D1256" t="s">
        <x:v>244</x:v>
      </x:c>
      <x:c r="E1256" t="s">
        <x:v>256</x:v>
      </x:c>
      <x:c r="F1256" t="s">
        <x:v>171</x:v>
      </x:c>
      <x:c r="G1256" s="2">
        <x:v>24997.38</x:v>
      </x:c>
      <x:c r="J1256" t="s">
        <x:v>125</x:v>
      </x:c>
      <x:c r="K1256" t="s">
        <x:v>1786</x:v>
      </x:c>
      <x:c r="L1256" t="s">
        <x:v>25</x:v>
      </x:c>
      <x:c r="M1256" t="s">
        <x:v>284</x:v>
      </x:c>
      <x:c r="N1256" t="s">
        <x:v>126</x:v>
      </x:c>
      <x:c r="O1256" s="3">
        <x:v>0</x:v>
      </x:c>
      <x:c r="P1256" s="3">
        <x:v>0.9</x:v>
      </x:c>
      <x:c r="Q1256" s="3">
        <x:v>0</x:v>
      </x:c>
      <x:c r="R1256" s="3">
        <x:v>0</x:v>
      </x:c>
      <x:c r="S1256" s="3">
        <x:v>0.1</x:v>
      </x:c>
      <x:c r="T1256" s="2">
        <x:f t="shared" si="95"/>
        <x:v>0</x:v>
      </x:c>
      <x:c r="U1256" s="2">
        <x:f t="shared" si="96"/>
        <x:v>22497.64</x:v>
      </x:c>
      <x:c r="V1256" s="2">
        <x:f t="shared" si="97"/>
        <x:v>0</x:v>
      </x:c>
      <x:c r="W1256" s="2">
        <x:f t="shared" si="98"/>
        <x:v>0</x:v>
      </x:c>
      <x:c r="X1256" s="2">
        <x:f t="shared" si="99"/>
        <x:v>2499.7400000000016</x:v>
      </x:c>
    </x:row>
    <x:row r="1257" spans="2:24" ht="14.95" hidden="1" thickTop="1" x14ac:dyDescent="0.25">
      <x:c r="B1257" t="s">
        <x:v>20</x:v>
      </x:c>
      <x:c r="C1257" t="s">
        <x:v>243</x:v>
      </x:c>
      <x:c r="D1257" t="s">
        <x:v>244</x:v>
      </x:c>
      <x:c r="E1257" t="s">
        <x:v>256</x:v>
      </x:c>
      <x:c r="F1257" t="s">
        <x:v>315</x:v>
      </x:c>
      <x:c r="G1257" s="2">
        <x:v>30384.03</x:v>
      </x:c>
      <x:c r="J1257" t="s">
        <x:v>125</x:v>
      </x:c>
      <x:c r="K1257" t="s">
        <x:v>1786</x:v>
      </x:c>
      <x:c r="L1257" t="s">
        <x:v>25</x:v>
      </x:c>
      <x:c r="M1257" t="s">
        <x:v>41</x:v>
      </x:c>
      <x:c r="N1257" t="s">
        <x:v>126</x:v>
      </x:c>
      <x:c r="O1257" s="3">
        <x:v>0</x:v>
      </x:c>
      <x:c r="P1257" s="3">
        <x:v>0.9</x:v>
      </x:c>
      <x:c r="Q1257" s="3">
        <x:v>0</x:v>
      </x:c>
      <x:c r="R1257" s="3">
        <x:v>0</x:v>
      </x:c>
      <x:c r="S1257" s="3">
        <x:v>0.1</x:v>
      </x:c>
      <x:c r="T1257" s="2">
        <x:f t="shared" si="95"/>
        <x:v>0</x:v>
      </x:c>
      <x:c r="U1257" s="2">
        <x:f t="shared" si="96"/>
        <x:v>27345.63</x:v>
      </x:c>
      <x:c r="V1257" s="2">
        <x:f t="shared" si="97"/>
        <x:v>0</x:v>
      </x:c>
      <x:c r="W1257" s="2">
        <x:f t="shared" si="98"/>
        <x:v>0</x:v>
      </x:c>
      <x:c r="X1257" s="2">
        <x:f t="shared" si="99"/>
        <x:v>3038.3999999999978</x:v>
      </x:c>
    </x:row>
    <x:row r="1258" spans="2:24" ht="14.95" hidden="1" thickTop="1" x14ac:dyDescent="0.25">
      <x:c r="B1258" t="s">
        <x:v>20</x:v>
      </x:c>
      <x:c r="C1258" t="s">
        <x:v>243</x:v>
      </x:c>
      <x:c r="D1258" t="s">
        <x:v>244</x:v>
      </x:c>
      <x:c r="E1258" t="s">
        <x:v>256</x:v>
      </x:c>
      <x:c r="F1258" t="s">
        <x:v>315</x:v>
      </x:c>
      <x:c r="G1258" s="2">
        <x:v>2848.5</x:v>
      </x:c>
      <x:c r="J1258" t="s">
        <x:v>125</x:v>
      </x:c>
      <x:c r="K1258" t="s">
        <x:v>1786</x:v>
      </x:c>
      <x:c r="L1258" t="s">
        <x:v>25</x:v>
      </x:c>
      <x:c r="M1258" t="s">
        <x:v>262</x:v>
      </x:c>
      <x:c r="N1258" t="s">
        <x:v>126</x:v>
      </x:c>
      <x:c r="O1258" s="3">
        <x:v>0</x:v>
      </x:c>
      <x:c r="P1258" s="3">
        <x:v>0.9</x:v>
      </x:c>
      <x:c r="Q1258" s="3">
        <x:v>0</x:v>
      </x:c>
      <x:c r="R1258" s="3">
        <x:v>0</x:v>
      </x:c>
      <x:c r="S1258" s="3">
        <x:v>0.1</x:v>
      </x:c>
      <x:c r="T1258" s="2">
        <x:f t="shared" si="95"/>
        <x:v>0</x:v>
      </x:c>
      <x:c r="U1258" s="2">
        <x:f t="shared" si="96"/>
        <x:v>2563.65</x:v>
      </x:c>
      <x:c r="V1258" s="2">
        <x:f t="shared" si="97"/>
        <x:v>0</x:v>
      </x:c>
      <x:c r="W1258" s="2">
        <x:f t="shared" si="98"/>
        <x:v>0</x:v>
      </x:c>
      <x:c r="X1258" s="2">
        <x:f t="shared" si="99"/>
        <x:v>284.84999999999991</x:v>
      </x:c>
    </x:row>
    <x:row r="1259" spans="2:24" ht="14.95" hidden="1" thickTop="1" x14ac:dyDescent="0.25">
      <x:c r="B1259" t="s">
        <x:v>20</x:v>
      </x:c>
      <x:c r="C1259" t="s">
        <x:v>243</x:v>
      </x:c>
      <x:c r="D1259" t="s">
        <x:v>244</x:v>
      </x:c>
      <x:c r="E1259" t="s">
        <x:v>256</x:v>
      </x:c>
      <x:c r="F1259" t="s">
        <x:v>315</x:v>
      </x:c>
      <x:c r="G1259" s="2">
        <x:v>61717.57</x:v>
      </x:c>
      <x:c r="J1259" t="s">
        <x:v>125</x:v>
      </x:c>
      <x:c r="K1259" t="s">
        <x:v>1786</x:v>
      </x:c>
      <x:c r="L1259" t="s">
        <x:v>25</x:v>
      </x:c>
      <x:c r="M1259" t="s">
        <x:v>258</x:v>
      </x:c>
      <x:c r="N1259" t="s">
        <x:v>126</x:v>
      </x:c>
      <x:c r="O1259" s="3">
        <x:v>0</x:v>
      </x:c>
      <x:c r="P1259" s="3">
        <x:v>0.9</x:v>
      </x:c>
      <x:c r="Q1259" s="3">
        <x:v>0</x:v>
      </x:c>
      <x:c r="R1259" s="3">
        <x:v>0</x:v>
      </x:c>
      <x:c r="S1259" s="3">
        <x:v>0.1</x:v>
      </x:c>
      <x:c r="T1259" s="2">
        <x:f t="shared" si="95"/>
        <x:v>0</x:v>
      </x:c>
      <x:c r="U1259" s="2">
        <x:f t="shared" si="96"/>
        <x:v>55545.81</x:v>
      </x:c>
      <x:c r="V1259" s="2">
        <x:f t="shared" si="97"/>
        <x:v>0</x:v>
      </x:c>
      <x:c r="W1259" s="2">
        <x:f t="shared" si="98"/>
        <x:v>0</x:v>
      </x:c>
      <x:c r="X1259" s="2">
        <x:f t="shared" si="99"/>
        <x:v>6171.760000000002</x:v>
      </x:c>
    </x:row>
    <x:row r="1260" spans="2:24" ht="14.95" hidden="1" thickTop="1" x14ac:dyDescent="0.25">
      <x:c r="B1260" t="s">
        <x:v>20</x:v>
      </x:c>
      <x:c r="C1260" t="s">
        <x:v>243</x:v>
      </x:c>
      <x:c r="D1260" t="s">
        <x:v>244</x:v>
      </x:c>
      <x:c r="E1260" t="s">
        <x:v>256</x:v>
      </x:c>
      <x:c r="F1260" t="s">
        <x:v>301</x:v>
      </x:c>
      <x:c r="G1260" s="2">
        <x:v>31044.99</x:v>
      </x:c>
      <x:c r="J1260" t="s">
        <x:v>125</x:v>
      </x:c>
      <x:c r="K1260" t="s">
        <x:v>1786</x:v>
      </x:c>
      <x:c r="L1260" t="s">
        <x:v>25</x:v>
      </x:c>
      <x:c r="M1260" t="s">
        <x:v>271</x:v>
      </x:c>
      <x:c r="N1260" t="s">
        <x:v>126</x:v>
      </x:c>
      <x:c r="O1260" s="3">
        <x:v>0</x:v>
      </x:c>
      <x:c r="P1260" s="3">
        <x:v>0.9</x:v>
      </x:c>
      <x:c r="Q1260" s="3">
        <x:v>0</x:v>
      </x:c>
      <x:c r="R1260" s="3">
        <x:v>0</x:v>
      </x:c>
      <x:c r="S1260" s="3">
        <x:v>0.1</x:v>
      </x:c>
      <x:c r="T1260" s="2">
        <x:f t="shared" si="95"/>
        <x:v>0</x:v>
      </x:c>
      <x:c r="U1260" s="2">
        <x:f t="shared" si="96"/>
        <x:v>27940.49</x:v>
      </x:c>
      <x:c r="V1260" s="2">
        <x:f t="shared" si="97"/>
        <x:v>0</x:v>
      </x:c>
      <x:c r="W1260" s="2">
        <x:f t="shared" si="98"/>
        <x:v>0</x:v>
      </x:c>
      <x:c r="X1260" s="2">
        <x:f t="shared" si="99"/>
        <x:v>3104.5</x:v>
      </x:c>
    </x:row>
    <x:row r="1261" spans="2:24" ht="14.95" hidden="1" thickTop="1" x14ac:dyDescent="0.25">
      <x:c r="B1261" t="s">
        <x:v>20</x:v>
      </x:c>
      <x:c r="C1261" t="s">
        <x:v>243</x:v>
      </x:c>
      <x:c r="D1261" t="s">
        <x:v>244</x:v>
      </x:c>
      <x:c r="E1261" t="s">
        <x:v>256</x:v>
      </x:c>
      <x:c r="F1261" t="s">
        <x:v>310</x:v>
      </x:c>
      <x:c r="G1261" s="2">
        <x:v>5374.22</x:v>
      </x:c>
      <x:c r="J1261" t="s">
        <x:v>125</x:v>
      </x:c>
      <x:c r="K1261" t="s">
        <x:v>1786</x:v>
      </x:c>
      <x:c r="L1261" t="s">
        <x:v>25</x:v>
      </x:c>
      <x:c r="M1261" t="s">
        <x:v>317</x:v>
      </x:c>
      <x:c r="N1261" t="s">
        <x:v>126</x:v>
      </x:c>
      <x:c r="O1261" s="3">
        <x:v>0</x:v>
      </x:c>
      <x:c r="P1261" s="3">
        <x:v>0.9</x:v>
      </x:c>
      <x:c r="Q1261" s="3">
        <x:v>0</x:v>
      </x:c>
      <x:c r="R1261" s="3">
        <x:v>0</x:v>
      </x:c>
      <x:c r="S1261" s="3">
        <x:v>0.1</x:v>
      </x:c>
      <x:c r="T1261" s="2">
        <x:f t="shared" si="95"/>
        <x:v>0</x:v>
      </x:c>
      <x:c r="U1261" s="2">
        <x:f t="shared" si="96"/>
        <x:v>4836.8</x:v>
      </x:c>
      <x:c r="V1261" s="2">
        <x:f t="shared" si="97"/>
        <x:v>0</x:v>
      </x:c>
      <x:c r="W1261" s="2">
        <x:f t="shared" si="98"/>
        <x:v>0</x:v>
      </x:c>
      <x:c r="X1261" s="2">
        <x:f t="shared" si="99"/>
        <x:v>537.42000000000007</x:v>
      </x:c>
    </x:row>
    <x:row r="1262" spans="2:24" ht="14.95" hidden="1" thickTop="1" x14ac:dyDescent="0.25">
      <x:c r="B1262" t="s">
        <x:v>20</x:v>
      </x:c>
      <x:c r="C1262" t="s">
        <x:v>243</x:v>
      </x:c>
      <x:c r="D1262" t="s">
        <x:v>244</x:v>
      </x:c>
      <x:c r="E1262" t="s">
        <x:v>256</x:v>
      </x:c>
      <x:c r="F1262" t="s">
        <x:v>110</x:v>
      </x:c>
      <x:c r="G1262" s="2">
        <x:v>9201.25</x:v>
      </x:c>
      <x:c r="J1262" t="s">
        <x:v>125</x:v>
      </x:c>
      <x:c r="K1262" t="s">
        <x:v>1786</x:v>
      </x:c>
      <x:c r="L1262" t="s">
        <x:v>25</x:v>
      </x:c>
      <x:c r="M1262" t="s">
        <x:v>280</x:v>
      </x:c>
      <x:c r="N1262" t="s">
        <x:v>126</x:v>
      </x:c>
      <x:c r="O1262" s="3">
        <x:v>0</x:v>
      </x:c>
      <x:c r="P1262" s="3">
        <x:v>0.9</x:v>
      </x:c>
      <x:c r="Q1262" s="3">
        <x:v>0</x:v>
      </x:c>
      <x:c r="R1262" s="3">
        <x:v>0</x:v>
      </x:c>
      <x:c r="S1262" s="3">
        <x:v>0.1</x:v>
      </x:c>
      <x:c r="T1262" s="2">
        <x:f t="shared" si="95"/>
        <x:v>0</x:v>
      </x:c>
      <x:c r="U1262" s="2">
        <x:f t="shared" si="96"/>
        <x:v>8281.1299999999992</x:v>
      </x:c>
      <x:c r="V1262" s="2">
        <x:f t="shared" si="97"/>
        <x:v>0</x:v>
      </x:c>
      <x:c r="W1262" s="2">
        <x:f t="shared" si="98"/>
        <x:v>0</x:v>
      </x:c>
      <x:c r="X1262" s="2">
        <x:f t="shared" si="99"/>
        <x:v>920.1200000000008</x:v>
      </x:c>
    </x:row>
    <x:row r="1263" spans="2:24" ht="14.95" hidden="1" thickTop="1" x14ac:dyDescent="0.25">
      <x:c r="B1263" t="s">
        <x:v>20</x:v>
      </x:c>
      <x:c r="C1263" t="s">
        <x:v>243</x:v>
      </x:c>
      <x:c r="D1263" t="s">
        <x:v>244</x:v>
      </x:c>
      <x:c r="E1263" t="s">
        <x:v>256</x:v>
      </x:c>
      <x:c r="F1263" t="s">
        <x:v>133</x:v>
      </x:c>
      <x:c r="G1263" s="2">
        <x:v>8266</x:v>
      </x:c>
      <x:c r="J1263" t="s">
        <x:v>125</x:v>
      </x:c>
      <x:c r="K1263" t="s">
        <x:v>1786</x:v>
      </x:c>
      <x:c r="L1263" t="s">
        <x:v>25</x:v>
      </x:c>
      <x:c r="M1263" t="s">
        <x:v>280</x:v>
      </x:c>
      <x:c r="N1263" t="s">
        <x:v>126</x:v>
      </x:c>
      <x:c r="O1263" s="3">
        <x:v>0</x:v>
      </x:c>
      <x:c r="P1263" s="3">
        <x:v>0.9</x:v>
      </x:c>
      <x:c r="Q1263" s="3">
        <x:v>0</x:v>
      </x:c>
      <x:c r="R1263" s="3">
        <x:v>0</x:v>
      </x:c>
      <x:c r="S1263" s="3">
        <x:v>0.1</x:v>
      </x:c>
      <x:c r="T1263" s="2">
        <x:f t="shared" si="95"/>
        <x:v>0</x:v>
      </x:c>
      <x:c r="U1263" s="2">
        <x:f t="shared" si="96"/>
        <x:v>7439.4</x:v>
      </x:c>
      <x:c r="V1263" s="2">
        <x:f t="shared" si="97"/>
        <x:v>0</x:v>
      </x:c>
      <x:c r="W1263" s="2">
        <x:f t="shared" si="98"/>
        <x:v>0</x:v>
      </x:c>
      <x:c r="X1263" s="2">
        <x:f t="shared" si="99"/>
        <x:v>826.60000000000036</x:v>
      </x:c>
    </x:row>
    <x:row r="1264" spans="2:24" ht="14.95" hidden="1" thickTop="1" x14ac:dyDescent="0.25">
      <x:c r="B1264" t="s">
        <x:v>20</x:v>
      </x:c>
      <x:c r="C1264" t="s">
        <x:v>243</x:v>
      </x:c>
      <x:c r="D1264" t="s">
        <x:v>244</x:v>
      </x:c>
      <x:c r="E1264" t="s">
        <x:v>256</x:v>
      </x:c>
      <x:c r="F1264" t="s">
        <x:v>32</x:v>
      </x:c>
      <x:c r="G1264" s="2">
        <x:v>29922.51</x:v>
      </x:c>
      <x:c r="J1264" t="s">
        <x:v>125</x:v>
      </x:c>
      <x:c r="K1264" t="s">
        <x:v>1786</x:v>
      </x:c>
      <x:c r="L1264" t="s">
        <x:v>25</x:v>
      </x:c>
      <x:c r="M1264" t="s">
        <x:v>274</x:v>
      </x:c>
      <x:c r="N1264" t="s">
        <x:v>126</x:v>
      </x:c>
      <x:c r="O1264" s="3">
        <x:v>0</x:v>
      </x:c>
      <x:c r="P1264" s="3">
        <x:v>0.9</x:v>
      </x:c>
      <x:c r="Q1264" s="3">
        <x:v>0</x:v>
      </x:c>
      <x:c r="R1264" s="3">
        <x:v>0</x:v>
      </x:c>
      <x:c r="S1264" s="3">
        <x:v>0.1</x:v>
      </x:c>
      <x:c r="T1264" s="2">
        <x:f t="shared" si="95"/>
        <x:v>0</x:v>
      </x:c>
      <x:c r="U1264" s="2">
        <x:f t="shared" si="96"/>
        <x:v>26930.26</x:v>
      </x:c>
      <x:c r="V1264" s="2">
        <x:f t="shared" si="97"/>
        <x:v>0</x:v>
      </x:c>
      <x:c r="W1264" s="2">
        <x:f t="shared" si="98"/>
        <x:v>0</x:v>
      </x:c>
      <x:c r="X1264" s="2">
        <x:f t="shared" si="99"/>
        <x:v>2992.25</x:v>
      </x:c>
    </x:row>
    <x:row r="1265" spans="2:24" ht="14.95" hidden="1" thickTop="1" x14ac:dyDescent="0.25">
      <x:c r="B1265" t="s">
        <x:v>20</x:v>
      </x:c>
      <x:c r="C1265" t="s">
        <x:v>243</x:v>
      </x:c>
      <x:c r="D1265" t="s">
        <x:v>244</x:v>
      </x:c>
      <x:c r="E1265" t="s">
        <x:v>256</x:v>
      </x:c>
      <x:c r="F1265" t="s">
        <x:v>33</x:v>
      </x:c>
      <x:c r="G1265" s="2">
        <x:v>38309.68</x:v>
      </x:c>
      <x:c r="J1265" t="s">
        <x:v>125</x:v>
      </x:c>
      <x:c r="K1265" t="s">
        <x:v>1786</x:v>
      </x:c>
      <x:c r="L1265" t="s">
        <x:v>25</x:v>
      </x:c>
      <x:c r="M1265" t="s">
        <x:v>271</x:v>
      </x:c>
      <x:c r="N1265" t="s">
        <x:v>126</x:v>
      </x:c>
      <x:c r="O1265" s="3">
        <x:v>0</x:v>
      </x:c>
      <x:c r="P1265" s="3">
        <x:v>0.9</x:v>
      </x:c>
      <x:c r="Q1265" s="3">
        <x:v>0</x:v>
      </x:c>
      <x:c r="R1265" s="3">
        <x:v>0</x:v>
      </x:c>
      <x:c r="S1265" s="3">
        <x:v>0.1</x:v>
      </x:c>
      <x:c r="T1265" s="2">
        <x:f t="shared" si="95"/>
        <x:v>0</x:v>
      </x:c>
      <x:c r="U1265" s="2">
        <x:f t="shared" si="96"/>
        <x:v>34478.71</x:v>
      </x:c>
      <x:c r="V1265" s="2">
        <x:f t="shared" si="97"/>
        <x:v>0</x:v>
      </x:c>
      <x:c r="W1265" s="2">
        <x:f t="shared" si="98"/>
        <x:v>0</x:v>
      </x:c>
      <x:c r="X1265" s="2">
        <x:f t="shared" si="99"/>
        <x:v>3830.9700000000012</x:v>
      </x:c>
    </x:row>
    <x:row r="1266" spans="2:24" ht="14.95" hidden="1" thickTop="1" x14ac:dyDescent="0.25">
      <x:c r="B1266" t="s">
        <x:v>20</x:v>
      </x:c>
      <x:c r="C1266" t="s">
        <x:v>243</x:v>
      </x:c>
      <x:c r="D1266" t="s">
        <x:v>244</x:v>
      </x:c>
      <x:c r="E1266" t="s">
        <x:v>256</x:v>
      </x:c>
      <x:c r="F1266" t="s">
        <x:v>103</x:v>
      </x:c>
      <x:c r="G1266" s="2">
        <x:v>22422.91</x:v>
      </x:c>
      <x:c r="J1266" t="s">
        <x:v>125</x:v>
      </x:c>
      <x:c r="K1266" t="s">
        <x:v>1786</x:v>
      </x:c>
      <x:c r="L1266" t="s">
        <x:v>25</x:v>
      </x:c>
      <x:c r="M1266" t="s">
        <x:v>257</x:v>
      </x:c>
      <x:c r="N1266" t="s">
        <x:v>126</x:v>
      </x:c>
      <x:c r="O1266" s="3">
        <x:v>0</x:v>
      </x:c>
      <x:c r="P1266" s="3">
        <x:v>0.9</x:v>
      </x:c>
      <x:c r="Q1266" s="3">
        <x:v>0</x:v>
      </x:c>
      <x:c r="R1266" s="3">
        <x:v>0</x:v>
      </x:c>
      <x:c r="S1266" s="3">
        <x:v>0.1</x:v>
      </x:c>
      <x:c r="T1266" s="2">
        <x:f t="shared" si="95"/>
        <x:v>0</x:v>
      </x:c>
      <x:c r="U1266" s="2">
        <x:f t="shared" si="96"/>
        <x:v>20180.62</x:v>
      </x:c>
      <x:c r="V1266" s="2">
        <x:f t="shared" si="97"/>
        <x:v>0</x:v>
      </x:c>
      <x:c r="W1266" s="2">
        <x:f t="shared" si="98"/>
        <x:v>0</x:v>
      </x:c>
      <x:c r="X1266" s="2">
        <x:f t="shared" si="99"/>
        <x:v>2242.2900000000009</x:v>
      </x:c>
    </x:row>
    <x:row r="1267" spans="2:24" ht="14.95" hidden="1" thickTop="1" x14ac:dyDescent="0.25">
      <x:c r="B1267" t="s">
        <x:v>20</x:v>
      </x:c>
      <x:c r="C1267" t="s">
        <x:v>243</x:v>
      </x:c>
      <x:c r="D1267" t="s">
        <x:v>244</x:v>
      </x:c>
      <x:c r="E1267" t="s">
        <x:v>256</x:v>
      </x:c>
      <x:c r="F1267" t="s">
        <x:v>283</x:v>
      </x:c>
      <x:c r="G1267" s="2">
        <x:v>9127.34</x:v>
      </x:c>
      <x:c r="J1267" t="s">
        <x:v>125</x:v>
      </x:c>
      <x:c r="K1267" t="s">
        <x:v>1786</x:v>
      </x:c>
      <x:c r="L1267" t="s">
        <x:v>25</x:v>
      </x:c>
      <x:c r="M1267" t="s">
        <x:v>258</x:v>
      </x:c>
      <x:c r="N1267" t="s">
        <x:v>126</x:v>
      </x:c>
      <x:c r="O1267" s="3">
        <x:v>0</x:v>
      </x:c>
      <x:c r="P1267" s="3">
        <x:v>0.9</x:v>
      </x:c>
      <x:c r="Q1267" s="3">
        <x:v>0</x:v>
      </x:c>
      <x:c r="R1267" s="3">
        <x:v>0</x:v>
      </x:c>
      <x:c r="S1267" s="3">
        <x:v>0.1</x:v>
      </x:c>
      <x:c r="T1267" s="2">
        <x:f t="shared" si="95"/>
        <x:v>0</x:v>
      </x:c>
      <x:c r="U1267" s="2">
        <x:f t="shared" si="96"/>
        <x:v>8214.61</x:v>
      </x:c>
      <x:c r="V1267" s="2">
        <x:f t="shared" si="97"/>
        <x:v>0</x:v>
      </x:c>
      <x:c r="W1267" s="2">
        <x:f t="shared" si="98"/>
        <x:v>0</x:v>
      </x:c>
      <x:c r="X1267" s="2">
        <x:f t="shared" si="99"/>
        <x:v>912.72999999999956</x:v>
      </x:c>
    </x:row>
    <x:row r="1268" spans="2:24" ht="14.95" hidden="1" thickTop="1" x14ac:dyDescent="0.25">
      <x:c r="B1268" t="s">
        <x:v>20</x:v>
      </x:c>
      <x:c r="C1268" t="s">
        <x:v>243</x:v>
      </x:c>
      <x:c r="D1268" t="s">
        <x:v>244</x:v>
      </x:c>
      <x:c r="E1268" t="s">
        <x:v>256</x:v>
      </x:c>
      <x:c r="F1268" t="s">
        <x:v>70</x:v>
      </x:c>
      <x:c r="G1268" s="2">
        <x:v>23973.119999999999</x:v>
      </x:c>
      <x:c r="J1268" t="s">
        <x:v>125</x:v>
      </x:c>
      <x:c r="K1268" t="s">
        <x:v>1786</x:v>
      </x:c>
      <x:c r="L1268" t="s">
        <x:v>25</x:v>
      </x:c>
      <x:c r="M1268" t="s">
        <x:v>41</x:v>
      </x:c>
      <x:c r="N1268" t="s">
        <x:v>126</x:v>
      </x:c>
      <x:c r="O1268" s="3">
        <x:v>0</x:v>
      </x:c>
      <x:c r="P1268" s="3">
        <x:v>0.9</x:v>
      </x:c>
      <x:c r="Q1268" s="3">
        <x:v>0</x:v>
      </x:c>
      <x:c r="R1268" s="3">
        <x:v>0</x:v>
      </x:c>
      <x:c r="S1268" s="3">
        <x:v>0.1</x:v>
      </x:c>
      <x:c r="T1268" s="2">
        <x:f t="shared" si="95"/>
        <x:v>0</x:v>
      </x:c>
      <x:c r="U1268" s="2">
        <x:f t="shared" si="96"/>
        <x:v>21575.81</x:v>
      </x:c>
      <x:c r="V1268" s="2">
        <x:f t="shared" si="97"/>
        <x:v>0</x:v>
      </x:c>
      <x:c r="W1268" s="2">
        <x:f t="shared" si="98"/>
        <x:v>0</x:v>
      </x:c>
      <x:c r="X1268" s="2">
        <x:f t="shared" si="99"/>
        <x:v>2397.3099999999977</x:v>
      </x:c>
    </x:row>
    <x:row r="1269" spans="2:24" ht="14.95" hidden="1" thickTop="1" x14ac:dyDescent="0.25">
      <x:c r="B1269" t="s">
        <x:v>20</x:v>
      </x:c>
      <x:c r="C1269" t="s">
        <x:v>243</x:v>
      </x:c>
      <x:c r="D1269" t="s">
        <x:v>244</x:v>
      </x:c>
      <x:c r="E1269" t="s">
        <x:v>256</x:v>
      </x:c>
      <x:c r="F1269" t="s">
        <x:v>70</x:v>
      </x:c>
      <x:c r="G1269" s="2">
        <x:v>37571.22</x:v>
      </x:c>
      <x:c r="J1269" t="s">
        <x:v>125</x:v>
      </x:c>
      <x:c r="K1269" t="s">
        <x:v>1786</x:v>
      </x:c>
      <x:c r="L1269" t="s">
        <x:v>25</x:v>
      </x:c>
      <x:c r="M1269" t="s">
        <x:v>262</x:v>
      </x:c>
      <x:c r="N1269" t="s">
        <x:v>126</x:v>
      </x:c>
      <x:c r="O1269" s="3">
        <x:v>0</x:v>
      </x:c>
      <x:c r="P1269" s="3">
        <x:v>0.9</x:v>
      </x:c>
      <x:c r="Q1269" s="3">
        <x:v>0</x:v>
      </x:c>
      <x:c r="R1269" s="3">
        <x:v>0</x:v>
      </x:c>
      <x:c r="S1269" s="3">
        <x:v>0.1</x:v>
      </x:c>
      <x:c r="T1269" s="2">
        <x:f t="shared" si="95"/>
        <x:v>0</x:v>
      </x:c>
      <x:c r="U1269" s="2">
        <x:f t="shared" si="96"/>
        <x:v>33814.1</x:v>
      </x:c>
      <x:c r="V1269" s="2">
        <x:f t="shared" si="97"/>
        <x:v>0</x:v>
      </x:c>
      <x:c r="W1269" s="2">
        <x:f t="shared" si="98"/>
        <x:v>0</x:v>
      </x:c>
      <x:c r="X1269" s="2">
        <x:f t="shared" si="99"/>
        <x:v>3757.1200000000026</x:v>
      </x:c>
    </x:row>
    <x:row r="1270" spans="2:24" ht="14.95" hidden="1" thickTop="1" x14ac:dyDescent="0.25">
      <x:c r="B1270" t="s">
        <x:v>20</x:v>
      </x:c>
      <x:c r="C1270" t="s">
        <x:v>243</x:v>
      </x:c>
      <x:c r="D1270" t="s">
        <x:v>244</x:v>
      </x:c>
      <x:c r="E1270" t="s">
        <x:v>256</x:v>
      </x:c>
      <x:c r="F1270" t="s">
        <x:v>70</x:v>
      </x:c>
      <x:c r="G1270" s="2">
        <x:v>5993.28</x:v>
      </x:c>
      <x:c r="J1270" t="s">
        <x:v>125</x:v>
      </x:c>
      <x:c r="K1270" t="s">
        <x:v>1786</x:v>
      </x:c>
      <x:c r="L1270" t="s">
        <x:v>25</x:v>
      </x:c>
      <x:c r="M1270" t="s">
        <x:v>257</x:v>
      </x:c>
      <x:c r="N1270" t="s">
        <x:v>126</x:v>
      </x:c>
      <x:c r="O1270" s="3">
        <x:v>0</x:v>
      </x:c>
      <x:c r="P1270" s="3">
        <x:v>0.9</x:v>
      </x:c>
      <x:c r="Q1270" s="3">
        <x:v>0</x:v>
      </x:c>
      <x:c r="R1270" s="3">
        <x:v>0</x:v>
      </x:c>
      <x:c r="S1270" s="3">
        <x:v>0.1</x:v>
      </x:c>
      <x:c r="T1270" s="2">
        <x:f t="shared" si="95"/>
        <x:v>0</x:v>
      </x:c>
      <x:c r="U1270" s="2">
        <x:f t="shared" si="96"/>
        <x:v>5393.95</x:v>
      </x:c>
      <x:c r="V1270" s="2">
        <x:f t="shared" si="97"/>
        <x:v>0</x:v>
      </x:c>
      <x:c r="W1270" s="2">
        <x:f t="shared" si="98"/>
        <x:v>0</x:v>
      </x:c>
      <x:c r="X1270" s="2">
        <x:f t="shared" si="99"/>
        <x:v>599.32999999999993</x:v>
      </x:c>
    </x:row>
    <x:row r="1271" spans="2:24" ht="14.95" hidden="1" thickTop="1" x14ac:dyDescent="0.25">
      <x:c r="B1271" t="s">
        <x:v>20</x:v>
      </x:c>
      <x:c r="C1271" t="s">
        <x:v>243</x:v>
      </x:c>
      <x:c r="D1271" t="s">
        <x:v>244</x:v>
      </x:c>
      <x:c r="E1271" t="s">
        <x:v>256</x:v>
      </x:c>
      <x:c r="F1271" t="s">
        <x:v>70</x:v>
      </x:c>
      <x:c r="G1271" s="2">
        <x:v>14751.86</x:v>
      </x:c>
      <x:c r="J1271" t="s">
        <x:v>125</x:v>
      </x:c>
      <x:c r="K1271" t="s">
        <x:v>1786</x:v>
      </x:c>
      <x:c r="L1271" t="s">
        <x:v>25</x:v>
      </x:c>
      <x:c r="M1271" t="s">
        <x:v>274</x:v>
      </x:c>
      <x:c r="N1271" t="s">
        <x:v>126</x:v>
      </x:c>
      <x:c r="O1271" s="3">
        <x:v>0</x:v>
      </x:c>
      <x:c r="P1271" s="3">
        <x:v>0.9</x:v>
      </x:c>
      <x:c r="Q1271" s="3">
        <x:v>0</x:v>
      </x:c>
      <x:c r="R1271" s="3">
        <x:v>0</x:v>
      </x:c>
      <x:c r="S1271" s="3">
        <x:v>0.1</x:v>
      </x:c>
      <x:c r="T1271" s="2">
        <x:f t="shared" si="95"/>
        <x:v>0</x:v>
      </x:c>
      <x:c r="U1271" s="2">
        <x:f t="shared" si="96"/>
        <x:v>13276.67</x:v>
      </x:c>
      <x:c r="V1271" s="2">
        <x:f t="shared" si="97"/>
        <x:v>0</x:v>
      </x:c>
      <x:c r="W1271" s="2">
        <x:f t="shared" si="98"/>
        <x:v>0</x:v>
      </x:c>
      <x:c r="X1271" s="2">
        <x:f t="shared" si="99"/>
        <x:v>1475.1900000000005</x:v>
      </x:c>
    </x:row>
    <x:row r="1272" spans="2:24" ht="14.95" hidden="1" thickTop="1" x14ac:dyDescent="0.25">
      <x:c r="B1272" t="s">
        <x:v>20</x:v>
      </x:c>
      <x:c r="C1272" t="s">
        <x:v>243</x:v>
      </x:c>
      <x:c r="D1272" t="s">
        <x:v>244</x:v>
      </x:c>
      <x:c r="E1272" t="s">
        <x:v>256</x:v>
      </x:c>
      <x:c r="F1272" t="s">
        <x:v>70</x:v>
      </x:c>
      <x:c r="G1272" s="2">
        <x:v>20976.48</x:v>
      </x:c>
      <x:c r="J1272" t="s">
        <x:v>125</x:v>
      </x:c>
      <x:c r="K1272" t="s">
        <x:v>1786</x:v>
      </x:c>
      <x:c r="L1272" t="s">
        <x:v>25</x:v>
      </x:c>
      <x:c r="M1272" t="s">
        <x:v>266</x:v>
      </x:c>
      <x:c r="N1272" t="s">
        <x:v>126</x:v>
      </x:c>
      <x:c r="O1272" s="3">
        <x:v>0</x:v>
      </x:c>
      <x:c r="P1272" s="3">
        <x:v>0.9</x:v>
      </x:c>
      <x:c r="Q1272" s="3">
        <x:v>0</x:v>
      </x:c>
      <x:c r="R1272" s="3">
        <x:v>0</x:v>
      </x:c>
      <x:c r="S1272" s="3">
        <x:v>0.1</x:v>
      </x:c>
      <x:c r="T1272" s="2">
        <x:f t="shared" si="95"/>
        <x:v>0</x:v>
      </x:c>
      <x:c r="U1272" s="2">
        <x:f t="shared" si="96"/>
        <x:v>18878.830000000002</x:v>
      </x:c>
      <x:c r="V1272" s="2">
        <x:f t="shared" si="97"/>
        <x:v>0</x:v>
      </x:c>
      <x:c r="W1272" s="2">
        <x:f t="shared" si="98"/>
        <x:v>0</x:v>
      </x:c>
      <x:c r="X1272" s="2">
        <x:f t="shared" si="99"/>
        <x:v>2097.6499999999978</x:v>
      </x:c>
    </x:row>
    <x:row r="1273" spans="2:24" ht="14.95" hidden="1" thickTop="1" x14ac:dyDescent="0.25">
      <x:c r="B1273" t="s">
        <x:v>20</x:v>
      </x:c>
      <x:c r="C1273" t="s">
        <x:v>243</x:v>
      </x:c>
      <x:c r="D1273" t="s">
        <x:v>244</x:v>
      </x:c>
      <x:c r="E1273" t="s">
        <x:v>256</x:v>
      </x:c>
      <x:c r="F1273" t="s">
        <x:v>70</x:v>
      </x:c>
      <x:c r="G1273" s="2">
        <x:v>55437.84</x:v>
      </x:c>
      <x:c r="J1273" t="s">
        <x:v>125</x:v>
      </x:c>
      <x:c r="K1273" t="s">
        <x:v>1786</x:v>
      </x:c>
      <x:c r="L1273" t="s">
        <x:v>25</x:v>
      </x:c>
      <x:c r="M1273" t="s">
        <x:v>280</x:v>
      </x:c>
      <x:c r="N1273" t="s">
        <x:v>126</x:v>
      </x:c>
      <x:c r="O1273" s="3">
        <x:v>0</x:v>
      </x:c>
      <x:c r="P1273" s="3">
        <x:v>0.9</x:v>
      </x:c>
      <x:c r="Q1273" s="3">
        <x:v>0</x:v>
      </x:c>
      <x:c r="R1273" s="3">
        <x:v>0</x:v>
      </x:c>
      <x:c r="S1273" s="3">
        <x:v>0.1</x:v>
      </x:c>
      <x:c r="T1273" s="2">
        <x:f t="shared" si="95"/>
        <x:v>0</x:v>
      </x:c>
      <x:c r="U1273" s="2">
        <x:f t="shared" si="96"/>
        <x:v>49894.06</x:v>
      </x:c>
      <x:c r="V1273" s="2">
        <x:f t="shared" si="97"/>
        <x:v>0</x:v>
      </x:c>
      <x:c r="W1273" s="2">
        <x:f t="shared" si="98"/>
        <x:v>0</x:v>
      </x:c>
      <x:c r="X1273" s="2">
        <x:f t="shared" si="99"/>
        <x:v>5543.7799999999988</x:v>
      </x:c>
    </x:row>
    <x:row r="1274" spans="2:24" ht="14.95" hidden="1" thickTop="1" x14ac:dyDescent="0.25">
      <x:c r="B1274" t="s">
        <x:v>20</x:v>
      </x:c>
      <x:c r="C1274" t="s">
        <x:v>243</x:v>
      </x:c>
      <x:c r="D1274" t="s">
        <x:v>244</x:v>
      </x:c>
      <x:c r="E1274" t="s">
        <x:v>256</x:v>
      </x:c>
      <x:c r="F1274" t="s">
        <x:v>70</x:v>
      </x:c>
      <x:c r="G1274" s="2">
        <x:v>37458</x:v>
      </x:c>
      <x:c r="J1274" t="s">
        <x:v>125</x:v>
      </x:c>
      <x:c r="K1274" t="s">
        <x:v>1786</x:v>
      </x:c>
      <x:c r="L1274" t="s">
        <x:v>25</x:v>
      </x:c>
      <x:c r="M1274" t="s">
        <x:v>291</x:v>
      </x:c>
      <x:c r="N1274" t="s">
        <x:v>126</x:v>
      </x:c>
      <x:c r="O1274" s="3">
        <x:v>0</x:v>
      </x:c>
      <x:c r="P1274" s="3">
        <x:v>0.9</x:v>
      </x:c>
      <x:c r="Q1274" s="3">
        <x:v>0</x:v>
      </x:c>
      <x:c r="R1274" s="3">
        <x:v>0</x:v>
      </x:c>
      <x:c r="S1274" s="3">
        <x:v>0.1</x:v>
      </x:c>
      <x:c r="T1274" s="2">
        <x:f t="shared" si="95"/>
        <x:v>0</x:v>
      </x:c>
      <x:c r="U1274" s="2">
        <x:f t="shared" si="96"/>
        <x:v>33712.199999999997</x:v>
      </x:c>
      <x:c r="V1274" s="2">
        <x:f t="shared" si="97"/>
        <x:v>0</x:v>
      </x:c>
      <x:c r="W1274" s="2">
        <x:f t="shared" si="98"/>
        <x:v>0</x:v>
      </x:c>
      <x:c r="X1274" s="2">
        <x:f t="shared" si="99"/>
        <x:v>3745.8000000000029</x:v>
      </x:c>
    </x:row>
    <x:row r="1275" spans="2:24" ht="14.95" hidden="1" thickTop="1" x14ac:dyDescent="0.25">
      <x:c r="B1275" t="s">
        <x:v>20</x:v>
      </x:c>
      <x:c r="C1275" t="s">
        <x:v>243</x:v>
      </x:c>
      <x:c r="D1275" t="s">
        <x:v>244</x:v>
      </x:c>
      <x:c r="E1275" t="s">
        <x:v>256</x:v>
      </x:c>
      <x:c r="F1275" t="s">
        <x:v>70</x:v>
      </x:c>
      <x:c r="G1275" s="2">
        <x:v>53042.5</x:v>
      </x:c>
      <x:c r="J1275" t="s">
        <x:v>125</x:v>
      </x:c>
      <x:c r="K1275" t="s">
        <x:v>1786</x:v>
      </x:c>
      <x:c r="L1275" t="s">
        <x:v>25</x:v>
      </x:c>
      <x:c r="M1275" t="s">
        <x:v>258</x:v>
      </x:c>
      <x:c r="N1275" t="s">
        <x:v>126</x:v>
      </x:c>
      <x:c r="O1275" s="3">
        <x:v>0</x:v>
      </x:c>
      <x:c r="P1275" s="3">
        <x:v>0.9</x:v>
      </x:c>
      <x:c r="Q1275" s="3">
        <x:v>0</x:v>
      </x:c>
      <x:c r="R1275" s="3">
        <x:v>0</x:v>
      </x:c>
      <x:c r="S1275" s="3">
        <x:v>0.1</x:v>
      </x:c>
      <x:c r="T1275" s="2">
        <x:f t="shared" si="95"/>
        <x:v>0</x:v>
      </x:c>
      <x:c r="U1275" s="2">
        <x:f t="shared" si="96"/>
        <x:v>47738.25</x:v>
      </x:c>
      <x:c r="V1275" s="2">
        <x:f t="shared" si="97"/>
        <x:v>0</x:v>
      </x:c>
      <x:c r="W1275" s="2">
        <x:f t="shared" si="98"/>
        <x:v>0</x:v>
      </x:c>
      <x:c r="X1275" s="2">
        <x:f t="shared" si="99"/>
        <x:v>5304.25</x:v>
      </x:c>
    </x:row>
    <x:row r="1276" spans="2:24" ht="14.95" hidden="1" thickTop="1" x14ac:dyDescent="0.25">
      <x:c r="B1276" t="s">
        <x:v>20</x:v>
      </x:c>
      <x:c r="C1276" t="s">
        <x:v>243</x:v>
      </x:c>
      <x:c r="D1276" t="s">
        <x:v>244</x:v>
      </x:c>
      <x:c r="E1276" t="s">
        <x:v>256</x:v>
      </x:c>
      <x:c r="F1276" t="s">
        <x:v>224</x:v>
      </x:c>
      <x:c r="G1276" s="2">
        <x:v>21913.16</x:v>
      </x:c>
      <x:c r="J1276" t="s">
        <x:v>125</x:v>
      </x:c>
      <x:c r="K1276" t="s">
        <x:v>1786</x:v>
      </x:c>
      <x:c r="L1276" t="s">
        <x:v>25</x:v>
      </x:c>
      <x:c r="M1276" t="s">
        <x:v>41</x:v>
      </x:c>
      <x:c r="N1276" t="s">
        <x:v>126</x:v>
      </x:c>
      <x:c r="O1276" s="3">
        <x:v>0</x:v>
      </x:c>
      <x:c r="P1276" s="3">
        <x:v>0.9</x:v>
      </x:c>
      <x:c r="Q1276" s="3">
        <x:v>0</x:v>
      </x:c>
      <x:c r="R1276" s="3">
        <x:v>0</x:v>
      </x:c>
      <x:c r="S1276" s="3">
        <x:v>0.1</x:v>
      </x:c>
      <x:c r="T1276" s="2">
        <x:f t="shared" si="95"/>
        <x:v>0</x:v>
      </x:c>
      <x:c r="U1276" s="2">
        <x:f t="shared" si="96"/>
        <x:v>19721.84</x:v>
      </x:c>
      <x:c r="V1276" s="2">
        <x:f t="shared" si="97"/>
        <x:v>0</x:v>
      </x:c>
      <x:c r="W1276" s="2">
        <x:f t="shared" si="98"/>
        <x:v>0</x:v>
      </x:c>
      <x:c r="X1276" s="2">
        <x:f t="shared" si="99"/>
        <x:v>2191.3199999999997</x:v>
      </x:c>
    </x:row>
    <x:row r="1277" spans="2:24" ht="14.95" hidden="1" thickTop="1" x14ac:dyDescent="0.25">
      <x:c r="B1277" t="s">
        <x:v>20</x:v>
      </x:c>
      <x:c r="C1277" t="s">
        <x:v>243</x:v>
      </x:c>
      <x:c r="D1277" t="s">
        <x:v>244</x:v>
      </x:c>
      <x:c r="E1277" t="s">
        <x:v>256</x:v>
      </x:c>
      <x:c r="F1277" t="s">
        <x:v>224</x:v>
      </x:c>
      <x:c r="G1277" s="2">
        <x:v>7147.86</x:v>
      </x:c>
      <x:c r="J1277" t="s">
        <x:v>125</x:v>
      </x:c>
      <x:c r="K1277" t="s">
        <x:v>1786</x:v>
      </x:c>
      <x:c r="L1277" t="s">
        <x:v>25</x:v>
      </x:c>
      <x:c r="M1277" t="s">
        <x:v>257</x:v>
      </x:c>
      <x:c r="N1277" t="s">
        <x:v>126</x:v>
      </x:c>
      <x:c r="O1277" s="3">
        <x:v>0</x:v>
      </x:c>
      <x:c r="P1277" s="3">
        <x:v>0.9</x:v>
      </x:c>
      <x:c r="Q1277" s="3">
        <x:v>0</x:v>
      </x:c>
      <x:c r="R1277" s="3">
        <x:v>0</x:v>
      </x:c>
      <x:c r="S1277" s="3">
        <x:v>0.1</x:v>
      </x:c>
      <x:c r="T1277" s="2">
        <x:f t="shared" si="95"/>
        <x:v>0</x:v>
      </x:c>
      <x:c r="U1277" s="2">
        <x:f t="shared" si="96"/>
        <x:v>6433.07</x:v>
      </x:c>
      <x:c r="V1277" s="2">
        <x:f t="shared" si="97"/>
        <x:v>0</x:v>
      </x:c>
      <x:c r="W1277" s="2">
        <x:f t="shared" si="98"/>
        <x:v>0</x:v>
      </x:c>
      <x:c r="X1277" s="2">
        <x:f t="shared" si="99"/>
        <x:v>714.79</x:v>
      </x:c>
    </x:row>
    <x:row r="1278" spans="2:24" ht="14.95" hidden="1" thickTop="1" x14ac:dyDescent="0.25">
      <x:c r="B1278" t="s">
        <x:v>20</x:v>
      </x:c>
      <x:c r="C1278" t="s">
        <x:v>243</x:v>
      </x:c>
      <x:c r="D1278" t="s">
        <x:v>244</x:v>
      </x:c>
      <x:c r="E1278" t="s">
        <x:v>256</x:v>
      </x:c>
      <x:c r="F1278" t="s">
        <x:v>224</x:v>
      </x:c>
      <x:c r="G1278" s="2">
        <x:v>4898.75</x:v>
      </x:c>
      <x:c r="J1278" t="s">
        <x:v>125</x:v>
      </x:c>
      <x:c r="K1278" t="s">
        <x:v>1786</x:v>
      </x:c>
      <x:c r="L1278" t="s">
        <x:v>25</x:v>
      </x:c>
      <x:c r="M1278" t="s">
        <x:v>300</x:v>
      </x:c>
      <x:c r="N1278" t="s">
        <x:v>126</x:v>
      </x:c>
      <x:c r="O1278" s="3">
        <x:v>0</x:v>
      </x:c>
      <x:c r="P1278" s="3">
        <x:v>0.9</x:v>
      </x:c>
      <x:c r="Q1278" s="3">
        <x:v>0</x:v>
      </x:c>
      <x:c r="R1278" s="3">
        <x:v>0</x:v>
      </x:c>
      <x:c r="S1278" s="3">
        <x:v>0.1</x:v>
      </x:c>
      <x:c r="T1278" s="2">
        <x:f t="shared" si="95"/>
        <x:v>0</x:v>
      </x:c>
      <x:c r="U1278" s="2">
        <x:f t="shared" si="96"/>
        <x:v>4408.88</x:v>
      </x:c>
      <x:c r="V1278" s="2">
        <x:f t="shared" si="97"/>
        <x:v>0</x:v>
      </x:c>
      <x:c r="W1278" s="2">
        <x:f t="shared" si="98"/>
        <x:v>0</x:v>
      </x:c>
      <x:c r="X1278" s="2">
        <x:f t="shared" si="99"/>
        <x:v>489.86999999999989</x:v>
      </x:c>
    </x:row>
    <x:row r="1279" spans="2:24" ht="14.95" hidden="1" thickTop="1" x14ac:dyDescent="0.25">
      <x:c r="B1279" t="s">
        <x:v>20</x:v>
      </x:c>
      <x:c r="C1279" t="s">
        <x:v>243</x:v>
      </x:c>
      <x:c r="D1279" t="s">
        <x:v>244</x:v>
      </x:c>
      <x:c r="E1279" t="s">
        <x:v>256</x:v>
      </x:c>
      <x:c r="F1279" t="s">
        <x:v>224</x:v>
      </x:c>
      <x:c r="G1279" s="2">
        <x:v>34408.910000000003</x:v>
      </x:c>
      <x:c r="J1279" t="s">
        <x:v>125</x:v>
      </x:c>
      <x:c r="K1279" t="s">
        <x:v>1786</x:v>
      </x:c>
      <x:c r="L1279" t="s">
        <x:v>25</x:v>
      </x:c>
      <x:c r="M1279" t="s">
        <x:v>265</x:v>
      </x:c>
      <x:c r="N1279" t="s">
        <x:v>126</x:v>
      </x:c>
      <x:c r="O1279" s="3">
        <x:v>0</x:v>
      </x:c>
      <x:c r="P1279" s="3">
        <x:v>0.9</x:v>
      </x:c>
      <x:c r="Q1279" s="3">
        <x:v>0</x:v>
      </x:c>
      <x:c r="R1279" s="3">
        <x:v>0</x:v>
      </x:c>
      <x:c r="S1279" s="3">
        <x:v>0.1</x:v>
      </x:c>
      <x:c r="T1279" s="2">
        <x:f t="shared" si="95"/>
        <x:v>0</x:v>
      </x:c>
      <x:c r="U1279" s="2">
        <x:f t="shared" si="96"/>
        <x:v>30968.02</x:v>
      </x:c>
      <x:c r="V1279" s="2">
        <x:f t="shared" si="97"/>
        <x:v>0</x:v>
      </x:c>
      <x:c r="W1279" s="2">
        <x:f t="shared" si="98"/>
        <x:v>0</x:v>
      </x:c>
      <x:c r="X1279" s="2">
        <x:f t="shared" si="99"/>
        <x:v>3440.8900000000031</x:v>
      </x:c>
    </x:row>
    <x:row r="1280" spans="2:24" ht="14.95" hidden="1" thickTop="1" x14ac:dyDescent="0.25">
      <x:c r="B1280" t="s">
        <x:v>20</x:v>
      </x:c>
      <x:c r="C1280" t="s">
        <x:v>243</x:v>
      </x:c>
      <x:c r="D1280" t="s">
        <x:v>244</x:v>
      </x:c>
      <x:c r="E1280" t="s">
        <x:v>256</x:v>
      </x:c>
      <x:c r="F1280" t="s">
        <x:v>224</x:v>
      </x:c>
      <x:c r="G1280" s="2">
        <x:v>3573.93</x:v>
      </x:c>
      <x:c r="J1280" t="s">
        <x:v>125</x:v>
      </x:c>
      <x:c r="K1280" t="s">
        <x:v>1786</x:v>
      </x:c>
      <x:c r="L1280" t="s">
        <x:v>25</x:v>
      </x:c>
      <x:c r="M1280" t="s">
        <x:v>266</x:v>
      </x:c>
      <x:c r="N1280" t="s">
        <x:v>126</x:v>
      </x:c>
      <x:c r="O1280" s="3">
        <x:v>0</x:v>
      </x:c>
      <x:c r="P1280" s="3">
        <x:v>0.9</x:v>
      </x:c>
      <x:c r="Q1280" s="3">
        <x:v>0</x:v>
      </x:c>
      <x:c r="R1280" s="3">
        <x:v>0</x:v>
      </x:c>
      <x:c r="S1280" s="3">
        <x:v>0.1</x:v>
      </x:c>
      <x:c r="T1280" s="2">
        <x:f t="shared" si="95"/>
        <x:v>0</x:v>
      </x:c>
      <x:c r="U1280" s="2">
        <x:f t="shared" si="96"/>
        <x:v>3216.54</x:v>
      </x:c>
      <x:c r="V1280" s="2">
        <x:f t="shared" si="97"/>
        <x:v>0</x:v>
      </x:c>
      <x:c r="W1280" s="2">
        <x:f t="shared" si="98"/>
        <x:v>0</x:v>
      </x:c>
      <x:c r="X1280" s="2">
        <x:f t="shared" si="99"/>
        <x:v>357.38999999999987</x:v>
      </x:c>
    </x:row>
    <x:row r="1281" spans="2:24" ht="14.95" hidden="1" thickTop="1" x14ac:dyDescent="0.25">
      <x:c r="B1281" t="s">
        <x:v>20</x:v>
      </x:c>
      <x:c r="C1281" t="s">
        <x:v>243</x:v>
      </x:c>
      <x:c r="D1281" t="s">
        <x:v>244</x:v>
      </x:c>
      <x:c r="E1281" t="s">
        <x:v>256</x:v>
      </x:c>
      <x:c r="F1281" t="s">
        <x:v>224</x:v>
      </x:c>
      <x:c r="G1281" s="2">
        <x:v>7147.86</x:v>
      </x:c>
      <x:c r="J1281" t="s">
        <x:v>125</x:v>
      </x:c>
      <x:c r="K1281" t="s">
        <x:v>1786</x:v>
      </x:c>
      <x:c r="L1281" t="s">
        <x:v>25</x:v>
      </x:c>
      <x:c r="M1281" t="s">
        <x:v>280</x:v>
      </x:c>
      <x:c r="N1281" t="s">
        <x:v>126</x:v>
      </x:c>
      <x:c r="O1281" s="3">
        <x:v>0</x:v>
      </x:c>
      <x:c r="P1281" s="3">
        <x:v>0.9</x:v>
      </x:c>
      <x:c r="Q1281" s="3">
        <x:v>0</x:v>
      </x:c>
      <x:c r="R1281" s="3">
        <x:v>0</x:v>
      </x:c>
      <x:c r="S1281" s="3">
        <x:v>0.1</x:v>
      </x:c>
      <x:c r="T1281" s="2">
        <x:f t="shared" si="95"/>
        <x:v>0</x:v>
      </x:c>
      <x:c r="U1281" s="2">
        <x:f t="shared" si="96"/>
        <x:v>6433.07</x:v>
      </x:c>
      <x:c r="V1281" s="2">
        <x:f t="shared" si="97"/>
        <x:v>0</x:v>
      </x:c>
      <x:c r="W1281" s="2">
        <x:f t="shared" si="98"/>
        <x:v>0</x:v>
      </x:c>
      <x:c r="X1281" s="2">
        <x:f t="shared" si="99"/>
        <x:v>714.79</x:v>
      </x:c>
    </x:row>
    <x:row r="1282" spans="2:24" ht="14.95" hidden="1" thickTop="1" x14ac:dyDescent="0.25">
      <x:c r="B1282" t="s">
        <x:v>20</x:v>
      </x:c>
      <x:c r="C1282" t="s">
        <x:v>243</x:v>
      </x:c>
      <x:c r="D1282" t="s">
        <x:v>244</x:v>
      </x:c>
      <x:c r="E1282" t="s">
        <x:v>256</x:v>
      </x:c>
      <x:c r="F1282" t="s">
        <x:v>224</x:v>
      </x:c>
      <x:c r="G1282" s="2">
        <x:v>12765.28</x:v>
      </x:c>
      <x:c r="J1282" t="s">
        <x:v>125</x:v>
      </x:c>
      <x:c r="K1282" t="s">
        <x:v>1786</x:v>
      </x:c>
      <x:c r="L1282" t="s">
        <x:v>25</x:v>
      </x:c>
      <x:c r="M1282" t="s">
        <x:v>291</x:v>
      </x:c>
      <x:c r="N1282" t="s">
        <x:v>126</x:v>
      </x:c>
      <x:c r="O1282" s="3">
        <x:v>0</x:v>
      </x:c>
      <x:c r="P1282" s="3">
        <x:v>0.9</x:v>
      </x:c>
      <x:c r="Q1282" s="3">
        <x:v>0</x:v>
      </x:c>
      <x:c r="R1282" s="3">
        <x:v>0</x:v>
      </x:c>
      <x:c r="S1282" s="3">
        <x:v>0.1</x:v>
      </x:c>
      <x:c r="T1282" s="2">
        <x:f t="shared" si="95"/>
        <x:v>0</x:v>
      </x:c>
      <x:c r="U1282" s="2">
        <x:f t="shared" si="96"/>
        <x:v>11488.75</x:v>
      </x:c>
      <x:c r="V1282" s="2">
        <x:f t="shared" si="97"/>
        <x:v>0</x:v>
      </x:c>
      <x:c r="W1282" s="2">
        <x:f t="shared" si="98"/>
        <x:v>0</x:v>
      </x:c>
      <x:c r="X1282" s="2">
        <x:f t="shared" si="99"/>
        <x:v>1276.5300000000007</x:v>
      </x:c>
    </x:row>
    <x:row r="1283" spans="2:24" ht="14.95" hidden="1" thickTop="1" x14ac:dyDescent="0.25">
      <x:c r="B1283" t="s">
        <x:v>20</x:v>
      </x:c>
      <x:c r="C1283" t="s">
        <x:v>243</x:v>
      </x:c>
      <x:c r="D1283" t="s">
        <x:v>244</x:v>
      </x:c>
      <x:c r="E1283" t="s">
        <x:v>256</x:v>
      </x:c>
      <x:c r="F1283" t="s">
        <x:v>224</x:v>
      </x:c>
      <x:c r="G1283" s="2">
        <x:v>-26521.25</x:v>
      </x:c>
      <x:c r="J1283" t="s">
        <x:v>125</x:v>
      </x:c>
      <x:c r="K1283" t="s">
        <x:v>1786</x:v>
      </x:c>
      <x:c r="L1283" t="s">
        <x:v>25</x:v>
      </x:c>
      <x:c r="M1283" t="s">
        <x:v>258</x:v>
      </x:c>
      <x:c r="N1283" t="s">
        <x:v>126</x:v>
      </x:c>
      <x:c r="O1283" s="3">
        <x:v>0</x:v>
      </x:c>
      <x:c r="P1283" s="3">
        <x:v>0.9</x:v>
      </x:c>
      <x:c r="Q1283" s="3">
        <x:v>0</x:v>
      </x:c>
      <x:c r="R1283" s="3">
        <x:v>0</x:v>
      </x:c>
      <x:c r="S1283" s="3">
        <x:v>0.1</x:v>
      </x:c>
      <x:c r="T1283" s="2">
        <x:f t="shared" si="95"/>
        <x:v>0</x:v>
      </x:c>
      <x:c r="U1283" s="2">
        <x:f t="shared" si="96"/>
        <x:v>-23869.13</x:v>
      </x:c>
      <x:c r="V1283" s="2">
        <x:f t="shared" si="97"/>
        <x:v>0</x:v>
      </x:c>
      <x:c r="W1283" s="2">
        <x:f t="shared" si="98"/>
        <x:v>0</x:v>
      </x:c>
      <x:c r="X1283" s="2">
        <x:f t="shared" si="99"/>
        <x:v>-2652.119999999999</x:v>
      </x:c>
    </x:row>
    <x:row r="1284" spans="2:24" ht="14.95" hidden="1" thickTop="1" x14ac:dyDescent="0.25">
      <x:c r="B1284" t="s">
        <x:v>20</x:v>
      </x:c>
      <x:c r="C1284" t="s">
        <x:v>243</x:v>
      </x:c>
      <x:c r="D1284" t="s">
        <x:v>244</x:v>
      </x:c>
      <x:c r="E1284" t="s">
        <x:v>256</x:v>
      </x:c>
      <x:c r="F1284" t="s">
        <x:v>224</x:v>
      </x:c>
      <x:c r="G1284" s="2">
        <x:v>63660.12</x:v>
      </x:c>
      <x:c r="J1284" t="s">
        <x:v>125</x:v>
      </x:c>
      <x:c r="K1284" t="s">
        <x:v>1786</x:v>
      </x:c>
      <x:c r="L1284" t="s">
        <x:v>25</x:v>
      </x:c>
      <x:c r="M1284" t="s">
        <x:v>284</x:v>
      </x:c>
      <x:c r="N1284" t="s">
        <x:v>126</x:v>
      </x:c>
      <x:c r="O1284" s="3">
        <x:v>0</x:v>
      </x:c>
      <x:c r="P1284" s="3">
        <x:v>0.9</x:v>
      </x:c>
      <x:c r="Q1284" s="3">
        <x:v>0</x:v>
      </x:c>
      <x:c r="R1284" s="3">
        <x:v>0</x:v>
      </x:c>
      <x:c r="S1284" s="3">
        <x:v>0.1</x:v>
      </x:c>
      <x:c r="T1284" s="2">
        <x:f t="shared" ref="T1284:T1347" si="100">ROUND(G1284*O1284,2)</x:f>
        <x:v>0</x:v>
      </x:c>
      <x:c r="U1284" s="2">
        <x:f t="shared" ref="U1284:U1347" si="101">ROUND(G1284*P1284,2)</x:f>
        <x:v>57294.11</x:v>
      </x:c>
      <x:c r="V1284" s="2">
        <x:f t="shared" ref="V1284:V1347" si="102">ROUND(G1284*Q1284,2)</x:f>
        <x:v>0</x:v>
      </x:c>
      <x:c r="W1284" s="2">
        <x:f t="shared" ref="W1284:W1347" si="103">ROUND(G1284*R1284,2)</x:f>
        <x:v>0</x:v>
      </x:c>
      <x:c r="X1284" s="2">
        <x:f t="shared" ref="X1284:X1347" si="104">G1284-T1284-U1284-V1284-W1284</x:f>
        <x:v>6366.010000000002</x:v>
      </x:c>
    </x:row>
    <x:row r="1285" spans="2:24" ht="14.95" hidden="1" thickTop="1" x14ac:dyDescent="0.25">
      <x:c r="B1285" t="s">
        <x:v>20</x:v>
      </x:c>
      <x:c r="C1285" t="s">
        <x:v>243</x:v>
      </x:c>
      <x:c r="D1285" t="s">
        <x:v>244</x:v>
      </x:c>
      <x:c r="E1285" t="s">
        <x:v>256</x:v>
      </x:c>
      <x:c r="F1285" t="s">
        <x:v>92</x:v>
      </x:c>
      <x:c r="G1285" s="2">
        <x:v>345.4</x:v>
      </x:c>
      <x:c r="J1285" t="s">
        <x:v>127</x:v>
      </x:c>
      <x:c r="K1285" t="s">
        <x:v>1787</x:v>
      </x:c>
      <x:c r="L1285" t="s">
        <x:v>25</x:v>
      </x:c>
      <x:c r="M1285" t="s">
        <x:v>262</x:v>
      </x:c>
      <x:c r="N1285" t="s">
        <x:v>128</x:v>
      </x:c>
      <x:c r="O1285" s="3">
        <x:v>0</x:v>
      </x:c>
      <x:c r="P1285" s="3">
        <x:v>1</x:v>
      </x:c>
      <x:c r="Q1285" s="3">
        <x:v>0</x:v>
      </x:c>
      <x:c r="R1285" s="3">
        <x:v>0</x:v>
      </x:c>
      <x:c r="S1285" s="3">
        <x:v>0</x:v>
      </x:c>
      <x:c r="T1285" s="2">
        <x:f t="shared" si="100"/>
        <x:v>0</x:v>
      </x:c>
      <x:c r="U1285" s="2">
        <x:f t="shared" si="101"/>
        <x:v>345.4</x:v>
      </x:c>
      <x:c r="V1285" s="2">
        <x:f t="shared" si="102"/>
        <x:v>0</x:v>
      </x:c>
      <x:c r="W1285" s="2">
        <x:f t="shared" si="103"/>
        <x:v>0</x:v>
      </x:c>
      <x:c r="X1285" s="2">
        <x:f t="shared" si="104"/>
        <x:v>0</x:v>
      </x:c>
    </x:row>
    <x:row r="1286" spans="2:24" ht="14.95" hidden="1" thickTop="1" x14ac:dyDescent="0.25">
      <x:c r="B1286" t="s">
        <x:v>20</x:v>
      </x:c>
      <x:c r="C1286" t="s">
        <x:v>243</x:v>
      </x:c>
      <x:c r="D1286" t="s">
        <x:v>244</x:v>
      </x:c>
      <x:c r="E1286" t="s">
        <x:v>256</x:v>
      </x:c>
      <x:c r="F1286" t="s">
        <x:v>89</x:v>
      </x:c>
      <x:c r="G1286" s="2">
        <x:v>33708.29</x:v>
      </x:c>
      <x:c r="J1286" t="s">
        <x:v>127</x:v>
      </x:c>
      <x:c r="K1286" t="s">
        <x:v>1787</x:v>
      </x:c>
      <x:c r="L1286" t="s">
        <x:v>25</x:v>
      </x:c>
      <x:c r="M1286" t="s">
        <x:v>41</x:v>
      </x:c>
      <x:c r="N1286" t="s">
        <x:v>128</x:v>
      </x:c>
      <x:c r="O1286" s="3">
        <x:v>0</x:v>
      </x:c>
      <x:c r="P1286" s="3">
        <x:v>1</x:v>
      </x:c>
      <x:c r="Q1286" s="3">
        <x:v>0</x:v>
      </x:c>
      <x:c r="R1286" s="3">
        <x:v>0</x:v>
      </x:c>
      <x:c r="S1286" s="3">
        <x:v>0</x:v>
      </x:c>
      <x:c r="T1286" s="2">
        <x:f t="shared" si="100"/>
        <x:v>0</x:v>
      </x:c>
      <x:c r="U1286" s="2">
        <x:f t="shared" si="101"/>
        <x:v>33708.29</x:v>
      </x:c>
      <x:c r="V1286" s="2">
        <x:f t="shared" si="102"/>
        <x:v>0</x:v>
      </x:c>
      <x:c r="W1286" s="2">
        <x:f t="shared" si="103"/>
        <x:v>0</x:v>
      </x:c>
      <x:c r="X1286" s="2">
        <x:f t="shared" si="104"/>
        <x:v>0</x:v>
      </x:c>
    </x:row>
    <x:row r="1287" spans="2:24" ht="14.95" hidden="1" thickTop="1" x14ac:dyDescent="0.25">
      <x:c r="B1287" t="s">
        <x:v>20</x:v>
      </x:c>
      <x:c r="C1287" t="s">
        <x:v>243</x:v>
      </x:c>
      <x:c r="D1287" t="s">
        <x:v>244</x:v>
      </x:c>
      <x:c r="E1287" t="s">
        <x:v>256</x:v>
      </x:c>
      <x:c r="F1287" t="s">
        <x:v>89</x:v>
      </x:c>
      <x:c r="G1287" s="2">
        <x:v>247.87</x:v>
      </x:c>
      <x:c r="J1287" t="s">
        <x:v>127</x:v>
      </x:c>
      <x:c r="K1287" t="s">
        <x:v>1787</x:v>
      </x:c>
      <x:c r="L1287" t="s">
        <x:v>25</x:v>
      </x:c>
      <x:c r="M1287" t="s">
        <x:v>260</x:v>
      </x:c>
      <x:c r="N1287" t="s">
        <x:v>128</x:v>
      </x:c>
      <x:c r="O1287" s="3">
        <x:v>0</x:v>
      </x:c>
      <x:c r="P1287" s="3">
        <x:v>1</x:v>
      </x:c>
      <x:c r="Q1287" s="3">
        <x:v>0</x:v>
      </x:c>
      <x:c r="R1287" s="3">
        <x:v>0</x:v>
      </x:c>
      <x:c r="S1287" s="3">
        <x:v>0</x:v>
      </x:c>
      <x:c r="T1287" s="2">
        <x:f t="shared" si="100"/>
        <x:v>0</x:v>
      </x:c>
      <x:c r="U1287" s="2">
        <x:f t="shared" si="101"/>
        <x:v>247.87</x:v>
      </x:c>
      <x:c r="V1287" s="2">
        <x:f t="shared" si="102"/>
        <x:v>0</x:v>
      </x:c>
      <x:c r="W1287" s="2">
        <x:f t="shared" si="103"/>
        <x:v>0</x:v>
      </x:c>
      <x:c r="X1287" s="2">
        <x:f t="shared" si="104"/>
        <x:v>0</x:v>
      </x:c>
    </x:row>
    <x:row r="1288" spans="2:24" ht="14.95" hidden="1" thickTop="1" x14ac:dyDescent="0.25">
      <x:c r="B1288" t="s">
        <x:v>20</x:v>
      </x:c>
      <x:c r="C1288" t="s">
        <x:v>243</x:v>
      </x:c>
      <x:c r="D1288" t="s">
        <x:v>244</x:v>
      </x:c>
      <x:c r="E1288" t="s">
        <x:v>256</x:v>
      </x:c>
      <x:c r="F1288" t="s">
        <x:v>89</x:v>
      </x:c>
      <x:c r="G1288" s="2">
        <x:v>378.27</x:v>
      </x:c>
      <x:c r="J1288" t="s">
        <x:v>127</x:v>
      </x:c>
      <x:c r="K1288" t="s">
        <x:v>1787</x:v>
      </x:c>
      <x:c r="L1288" t="s">
        <x:v>25</x:v>
      </x:c>
      <x:c r="M1288" t="s">
        <x:v>261</x:v>
      </x:c>
      <x:c r="N1288" t="s">
        <x:v>128</x:v>
      </x:c>
      <x:c r="O1288" s="3">
        <x:v>0</x:v>
      </x:c>
      <x:c r="P1288" s="3">
        <x:v>1</x:v>
      </x:c>
      <x:c r="Q1288" s="3">
        <x:v>0</x:v>
      </x:c>
      <x:c r="R1288" s="3">
        <x:v>0</x:v>
      </x:c>
      <x:c r="S1288" s="3">
        <x:v>0</x:v>
      </x:c>
      <x:c r="T1288" s="2">
        <x:f t="shared" si="100"/>
        <x:v>0</x:v>
      </x:c>
      <x:c r="U1288" s="2">
        <x:f t="shared" si="101"/>
        <x:v>378.27</x:v>
      </x:c>
      <x:c r="V1288" s="2">
        <x:f t="shared" si="102"/>
        <x:v>0</x:v>
      </x:c>
      <x:c r="W1288" s="2">
        <x:f t="shared" si="103"/>
        <x:v>0</x:v>
      </x:c>
      <x:c r="X1288" s="2">
        <x:f t="shared" si="104"/>
        <x:v>0</x:v>
      </x:c>
    </x:row>
    <x:row r="1289" spans="2:24" ht="14.95" hidden="1" thickTop="1" x14ac:dyDescent="0.25">
      <x:c r="B1289" t="s">
        <x:v>20</x:v>
      </x:c>
      <x:c r="C1289" t="s">
        <x:v>243</x:v>
      </x:c>
      <x:c r="D1289" t="s">
        <x:v>244</x:v>
      </x:c>
      <x:c r="E1289" t="s">
        <x:v>256</x:v>
      </x:c>
      <x:c r="F1289" t="s">
        <x:v>89</x:v>
      </x:c>
      <x:c r="G1289" s="2">
        <x:v>2526.83</x:v>
      </x:c>
      <x:c r="J1289" t="s">
        <x:v>127</x:v>
      </x:c>
      <x:c r="K1289" t="s">
        <x:v>1787</x:v>
      </x:c>
      <x:c r="L1289" t="s">
        <x:v>25</x:v>
      </x:c>
      <x:c r="M1289" t="s">
        <x:v>270</x:v>
      </x:c>
      <x:c r="N1289" t="s">
        <x:v>128</x:v>
      </x:c>
      <x:c r="O1289" s="3">
        <x:v>0</x:v>
      </x:c>
      <x:c r="P1289" s="3">
        <x:v>1</x:v>
      </x:c>
      <x:c r="Q1289" s="3">
        <x:v>0</x:v>
      </x:c>
      <x:c r="R1289" s="3">
        <x:v>0</x:v>
      </x:c>
      <x:c r="S1289" s="3">
        <x:v>0</x:v>
      </x:c>
      <x:c r="T1289" s="2">
        <x:f t="shared" si="100"/>
        <x:v>0</x:v>
      </x:c>
      <x:c r="U1289" s="2">
        <x:f t="shared" si="101"/>
        <x:v>2526.83</x:v>
      </x:c>
      <x:c r="V1289" s="2">
        <x:f t="shared" si="102"/>
        <x:v>0</x:v>
      </x:c>
      <x:c r="W1289" s="2">
        <x:f t="shared" si="103"/>
        <x:v>0</x:v>
      </x:c>
      <x:c r="X1289" s="2">
        <x:f t="shared" si="104"/>
        <x:v>0</x:v>
      </x:c>
    </x:row>
    <x:row r="1290" spans="2:24" ht="14.95" hidden="1" thickTop="1" x14ac:dyDescent="0.25">
      <x:c r="B1290" t="s">
        <x:v>20</x:v>
      </x:c>
      <x:c r="C1290" t="s">
        <x:v>243</x:v>
      </x:c>
      <x:c r="D1290" t="s">
        <x:v>244</x:v>
      </x:c>
      <x:c r="E1290" t="s">
        <x:v>256</x:v>
      </x:c>
      <x:c r="F1290" t="s">
        <x:v>89</x:v>
      </x:c>
      <x:c r="G1290" s="2">
        <x:v>1456.6</x:v>
      </x:c>
      <x:c r="J1290" t="s">
        <x:v>127</x:v>
      </x:c>
      <x:c r="K1290" t="s">
        <x:v>1787</x:v>
      </x:c>
      <x:c r="L1290" t="s">
        <x:v>25</x:v>
      </x:c>
      <x:c r="M1290" t="s">
        <x:v>262</x:v>
      </x:c>
      <x:c r="N1290" t="s">
        <x:v>128</x:v>
      </x:c>
      <x:c r="O1290" s="3">
        <x:v>0</x:v>
      </x:c>
      <x:c r="P1290" s="3">
        <x:v>1</x:v>
      </x:c>
      <x:c r="Q1290" s="3">
        <x:v>0</x:v>
      </x:c>
      <x:c r="R1290" s="3">
        <x:v>0</x:v>
      </x:c>
      <x:c r="S1290" s="3">
        <x:v>0</x:v>
      </x:c>
      <x:c r="T1290" s="2">
        <x:f t="shared" si="100"/>
        <x:v>0</x:v>
      </x:c>
      <x:c r="U1290" s="2">
        <x:f t="shared" si="101"/>
        <x:v>1456.6</x:v>
      </x:c>
      <x:c r="V1290" s="2">
        <x:f t="shared" si="102"/>
        <x:v>0</x:v>
      </x:c>
      <x:c r="W1290" s="2">
        <x:f t="shared" si="103"/>
        <x:v>0</x:v>
      </x:c>
      <x:c r="X1290" s="2">
        <x:f t="shared" si="104"/>
        <x:v>0</x:v>
      </x:c>
    </x:row>
    <x:row r="1291" spans="2:24" ht="14.95" hidden="1" thickTop="1" x14ac:dyDescent="0.25">
      <x:c r="B1291" t="s">
        <x:v>20</x:v>
      </x:c>
      <x:c r="C1291" t="s">
        <x:v>243</x:v>
      </x:c>
      <x:c r="D1291" t="s">
        <x:v>244</x:v>
      </x:c>
      <x:c r="E1291" t="s">
        <x:v>256</x:v>
      </x:c>
      <x:c r="F1291" t="s">
        <x:v>89</x:v>
      </x:c>
      <x:c r="G1291" s="2">
        <x:v>3910.7</x:v>
      </x:c>
      <x:c r="J1291" t="s">
        <x:v>127</x:v>
      </x:c>
      <x:c r="K1291" t="s">
        <x:v>1787</x:v>
      </x:c>
      <x:c r="L1291" t="s">
        <x:v>25</x:v>
      </x:c>
      <x:c r="M1291" t="s">
        <x:v>257</x:v>
      </x:c>
      <x:c r="N1291" t="s">
        <x:v>128</x:v>
      </x:c>
      <x:c r="O1291" s="3">
        <x:v>0</x:v>
      </x:c>
      <x:c r="P1291" s="3">
        <x:v>1</x:v>
      </x:c>
      <x:c r="Q1291" s="3">
        <x:v>0</x:v>
      </x:c>
      <x:c r="R1291" s="3">
        <x:v>0</x:v>
      </x:c>
      <x:c r="S1291" s="3">
        <x:v>0</x:v>
      </x:c>
      <x:c r="T1291" s="2">
        <x:f t="shared" si="100"/>
        <x:v>0</x:v>
      </x:c>
      <x:c r="U1291" s="2">
        <x:f t="shared" si="101"/>
        <x:v>3910.7</x:v>
      </x:c>
      <x:c r="V1291" s="2">
        <x:f t="shared" si="102"/>
        <x:v>0</x:v>
      </x:c>
      <x:c r="W1291" s="2">
        <x:f t="shared" si="103"/>
        <x:v>0</x:v>
      </x:c>
      <x:c r="X1291" s="2">
        <x:f t="shared" si="104"/>
        <x:v>0</x:v>
      </x:c>
    </x:row>
    <x:row r="1292" spans="2:24" ht="14.95" hidden="1" thickTop="1" x14ac:dyDescent="0.25">
      <x:c r="B1292" t="s">
        <x:v>20</x:v>
      </x:c>
      <x:c r="C1292" t="s">
        <x:v>243</x:v>
      </x:c>
      <x:c r="D1292" t="s">
        <x:v>244</x:v>
      </x:c>
      <x:c r="E1292" t="s">
        <x:v>256</x:v>
      </x:c>
      <x:c r="F1292" t="s">
        <x:v>89</x:v>
      </x:c>
      <x:c r="G1292" s="2">
        <x:v>2328.42</x:v>
      </x:c>
      <x:c r="J1292" t="s">
        <x:v>127</x:v>
      </x:c>
      <x:c r="K1292" t="s">
        <x:v>1787</x:v>
      </x:c>
      <x:c r="L1292" t="s">
        <x:v>25</x:v>
      </x:c>
      <x:c r="M1292" t="s">
        <x:v>316</x:v>
      </x:c>
      <x:c r="N1292" t="s">
        <x:v>128</x:v>
      </x:c>
      <x:c r="O1292" s="3">
        <x:v>0</x:v>
      </x:c>
      <x:c r="P1292" s="3">
        <x:v>1</x:v>
      </x:c>
      <x:c r="Q1292" s="3">
        <x:v>0</x:v>
      </x:c>
      <x:c r="R1292" s="3">
        <x:v>0</x:v>
      </x:c>
      <x:c r="S1292" s="3">
        <x:v>0</x:v>
      </x:c>
      <x:c r="T1292" s="2">
        <x:f t="shared" si="100"/>
        <x:v>0</x:v>
      </x:c>
      <x:c r="U1292" s="2">
        <x:f t="shared" si="101"/>
        <x:v>2328.42</x:v>
      </x:c>
      <x:c r="V1292" s="2">
        <x:f t="shared" si="102"/>
        <x:v>0</x:v>
      </x:c>
      <x:c r="W1292" s="2">
        <x:f t="shared" si="103"/>
        <x:v>0</x:v>
      </x:c>
      <x:c r="X1292" s="2">
        <x:f t="shared" si="104"/>
        <x:v>0</x:v>
      </x:c>
    </x:row>
    <x:row r="1293" spans="2:24" ht="14.95" hidden="1" thickTop="1" x14ac:dyDescent="0.25">
      <x:c r="B1293" t="s">
        <x:v>20</x:v>
      </x:c>
      <x:c r="C1293" t="s">
        <x:v>243</x:v>
      </x:c>
      <x:c r="D1293" t="s">
        <x:v>244</x:v>
      </x:c>
      <x:c r="E1293" t="s">
        <x:v>256</x:v>
      </x:c>
      <x:c r="F1293" t="s">
        <x:v>89</x:v>
      </x:c>
      <x:c r="G1293" s="2">
        <x:v>4754.07</x:v>
      </x:c>
      <x:c r="J1293" t="s">
        <x:v>127</x:v>
      </x:c>
      <x:c r="K1293" t="s">
        <x:v>1787</x:v>
      </x:c>
      <x:c r="L1293" t="s">
        <x:v>25</x:v>
      </x:c>
      <x:c r="M1293" t="s">
        <x:v>263</x:v>
      </x:c>
      <x:c r="N1293" t="s">
        <x:v>128</x:v>
      </x:c>
      <x:c r="O1293" s="3">
        <x:v>0</x:v>
      </x:c>
      <x:c r="P1293" s="3">
        <x:v>1</x:v>
      </x:c>
      <x:c r="Q1293" s="3">
        <x:v>0</x:v>
      </x:c>
      <x:c r="R1293" s="3">
        <x:v>0</x:v>
      </x:c>
      <x:c r="S1293" s="3">
        <x:v>0</x:v>
      </x:c>
      <x:c r="T1293" s="2">
        <x:f t="shared" si="100"/>
        <x:v>0</x:v>
      </x:c>
      <x:c r="U1293" s="2">
        <x:f t="shared" si="101"/>
        <x:v>4754.07</x:v>
      </x:c>
      <x:c r="V1293" s="2">
        <x:f t="shared" si="102"/>
        <x:v>0</x:v>
      </x:c>
      <x:c r="W1293" s="2">
        <x:f t="shared" si="103"/>
        <x:v>0</x:v>
      </x:c>
      <x:c r="X1293" s="2">
        <x:f t="shared" si="104"/>
        <x:v>0</x:v>
      </x:c>
    </x:row>
    <x:row r="1294" spans="2:24" ht="14.95" hidden="1" thickTop="1" x14ac:dyDescent="0.25">
      <x:c r="B1294" t="s">
        <x:v>20</x:v>
      </x:c>
      <x:c r="C1294" t="s">
        <x:v>243</x:v>
      </x:c>
      <x:c r="D1294" t="s">
        <x:v>244</x:v>
      </x:c>
      <x:c r="E1294" t="s">
        <x:v>256</x:v>
      </x:c>
      <x:c r="F1294" t="s">
        <x:v>89</x:v>
      </x:c>
      <x:c r="G1294" s="2">
        <x:v>2631.91</x:v>
      </x:c>
      <x:c r="J1294" t="s">
        <x:v>127</x:v>
      </x:c>
      <x:c r="K1294" t="s">
        <x:v>1787</x:v>
      </x:c>
      <x:c r="L1294" t="s">
        <x:v>25</x:v>
      </x:c>
      <x:c r="M1294" t="s">
        <x:v>300</x:v>
      </x:c>
      <x:c r="N1294" t="s">
        <x:v>128</x:v>
      </x:c>
      <x:c r="O1294" s="3">
        <x:v>0</x:v>
      </x:c>
      <x:c r="P1294" s="3">
        <x:v>1</x:v>
      </x:c>
      <x:c r="Q1294" s="3">
        <x:v>0</x:v>
      </x:c>
      <x:c r="R1294" s="3">
        <x:v>0</x:v>
      </x:c>
      <x:c r="S1294" s="3">
        <x:v>0</x:v>
      </x:c>
      <x:c r="T1294" s="2">
        <x:f t="shared" si="100"/>
        <x:v>0</x:v>
      </x:c>
      <x:c r="U1294" s="2">
        <x:f t="shared" si="101"/>
        <x:v>2631.91</x:v>
      </x:c>
      <x:c r="V1294" s="2">
        <x:f t="shared" si="102"/>
        <x:v>0</x:v>
      </x:c>
      <x:c r="W1294" s="2">
        <x:f t="shared" si="103"/>
        <x:v>0</x:v>
      </x:c>
      <x:c r="X1294" s="2">
        <x:f t="shared" si="104"/>
        <x:v>0</x:v>
      </x:c>
    </x:row>
    <x:row r="1295" spans="2:24" ht="14.95" hidden="1" thickTop="1" x14ac:dyDescent="0.25">
      <x:c r="B1295" t="s">
        <x:v>20</x:v>
      </x:c>
      <x:c r="C1295" t="s">
        <x:v>243</x:v>
      </x:c>
      <x:c r="D1295" t="s">
        <x:v>244</x:v>
      </x:c>
      <x:c r="E1295" t="s">
        <x:v>256</x:v>
      </x:c>
      <x:c r="F1295" t="s">
        <x:v>89</x:v>
      </x:c>
      <x:c r="G1295" s="2">
        <x:v>2113.86</x:v>
      </x:c>
      <x:c r="J1295" t="s">
        <x:v>127</x:v>
      </x:c>
      <x:c r="K1295" t="s">
        <x:v>1787</x:v>
      </x:c>
      <x:c r="L1295" t="s">
        <x:v>25</x:v>
      </x:c>
      <x:c r="M1295" t="s">
        <x:v>265</x:v>
      </x:c>
      <x:c r="N1295" t="s">
        <x:v>128</x:v>
      </x:c>
      <x:c r="O1295" s="3">
        <x:v>0</x:v>
      </x:c>
      <x:c r="P1295" s="3">
        <x:v>1</x:v>
      </x:c>
      <x:c r="Q1295" s="3">
        <x:v>0</x:v>
      </x:c>
      <x:c r="R1295" s="3">
        <x:v>0</x:v>
      </x:c>
      <x:c r="S1295" s="3">
        <x:v>0</x:v>
      </x:c>
      <x:c r="T1295" s="2">
        <x:f t="shared" si="100"/>
        <x:v>0</x:v>
      </x:c>
      <x:c r="U1295" s="2">
        <x:f t="shared" si="101"/>
        <x:v>2113.86</x:v>
      </x:c>
      <x:c r="V1295" s="2">
        <x:f t="shared" si="102"/>
        <x:v>0</x:v>
      </x:c>
      <x:c r="W1295" s="2">
        <x:f t="shared" si="103"/>
        <x:v>0</x:v>
      </x:c>
      <x:c r="X1295" s="2">
        <x:f t="shared" si="104"/>
        <x:v>0</x:v>
      </x:c>
    </x:row>
    <x:row r="1296" spans="2:24" ht="14.95" hidden="1" thickTop="1" x14ac:dyDescent="0.25">
      <x:c r="B1296" t="s">
        <x:v>20</x:v>
      </x:c>
      <x:c r="C1296" t="s">
        <x:v>243</x:v>
      </x:c>
      <x:c r="D1296" t="s">
        <x:v>244</x:v>
      </x:c>
      <x:c r="E1296" t="s">
        <x:v>256</x:v>
      </x:c>
      <x:c r="F1296" t="s">
        <x:v>89</x:v>
      </x:c>
      <x:c r="G1296" s="2">
        <x:v>8663.92</x:v>
      </x:c>
      <x:c r="J1296" t="s">
        <x:v>127</x:v>
      </x:c>
      <x:c r="K1296" t="s">
        <x:v>1787</x:v>
      </x:c>
      <x:c r="L1296" t="s">
        <x:v>25</x:v>
      </x:c>
      <x:c r="M1296" t="s">
        <x:v>266</x:v>
      </x:c>
      <x:c r="N1296" t="s">
        <x:v>128</x:v>
      </x:c>
      <x:c r="O1296" s="3">
        <x:v>0</x:v>
      </x:c>
      <x:c r="P1296" s="3">
        <x:v>1</x:v>
      </x:c>
      <x:c r="Q1296" s="3">
        <x:v>0</x:v>
      </x:c>
      <x:c r="R1296" s="3">
        <x:v>0</x:v>
      </x:c>
      <x:c r="S1296" s="3">
        <x:v>0</x:v>
      </x:c>
      <x:c r="T1296" s="2">
        <x:f t="shared" si="100"/>
        <x:v>0</x:v>
      </x:c>
      <x:c r="U1296" s="2">
        <x:f t="shared" si="101"/>
        <x:v>8663.92</x:v>
      </x:c>
      <x:c r="V1296" s="2">
        <x:f t="shared" si="102"/>
        <x:v>0</x:v>
      </x:c>
      <x:c r="W1296" s="2">
        <x:f t="shared" si="103"/>
        <x:v>0</x:v>
      </x:c>
      <x:c r="X1296" s="2">
        <x:f t="shared" si="104"/>
        <x:v>0</x:v>
      </x:c>
    </x:row>
    <x:row r="1297" spans="2:24" ht="14.95" hidden="1" thickTop="1" x14ac:dyDescent="0.25">
      <x:c r="B1297" t="s">
        <x:v>20</x:v>
      </x:c>
      <x:c r="C1297" t="s">
        <x:v>243</x:v>
      </x:c>
      <x:c r="D1297" t="s">
        <x:v>244</x:v>
      </x:c>
      <x:c r="E1297" t="s">
        <x:v>256</x:v>
      </x:c>
      <x:c r="F1297" t="s">
        <x:v>82</x:v>
      </x:c>
      <x:c r="G1297" s="2">
        <x:v>138.38999999999999</x:v>
      </x:c>
      <x:c r="J1297" t="s">
        <x:v>127</x:v>
      </x:c>
      <x:c r="K1297" t="s">
        <x:v>1787</x:v>
      </x:c>
      <x:c r="L1297" t="s">
        <x:v>25</x:v>
      </x:c>
      <x:c r="M1297" t="s">
        <x:v>260</x:v>
      </x:c>
      <x:c r="N1297" t="s">
        <x:v>128</x:v>
      </x:c>
      <x:c r="O1297" s="3">
        <x:v>0</x:v>
      </x:c>
      <x:c r="P1297" s="3">
        <x:v>1</x:v>
      </x:c>
      <x:c r="Q1297" s="3">
        <x:v>0</x:v>
      </x:c>
      <x:c r="R1297" s="3">
        <x:v>0</x:v>
      </x:c>
      <x:c r="S1297" s="3">
        <x:v>0</x:v>
      </x:c>
      <x:c r="T1297" s="2">
        <x:f t="shared" si="100"/>
        <x:v>0</x:v>
      </x:c>
      <x:c r="U1297" s="2">
        <x:f t="shared" si="101"/>
        <x:v>138.38999999999999</x:v>
      </x:c>
      <x:c r="V1297" s="2">
        <x:f t="shared" si="102"/>
        <x:v>0</x:v>
      </x:c>
      <x:c r="W1297" s="2">
        <x:f t="shared" si="103"/>
        <x:v>0</x:v>
      </x:c>
      <x:c r="X1297" s="2">
        <x:f t="shared" si="104"/>
        <x:v>0</x:v>
      </x:c>
    </x:row>
    <x:row r="1298" spans="2:24" ht="14.95" hidden="1" thickTop="1" x14ac:dyDescent="0.25">
      <x:c r="B1298" t="s">
        <x:v>20</x:v>
      </x:c>
      <x:c r="C1298" t="s">
        <x:v>243</x:v>
      </x:c>
      <x:c r="D1298" t="s">
        <x:v>244</x:v>
      </x:c>
      <x:c r="E1298" t="s">
        <x:v>256</x:v>
      </x:c>
      <x:c r="F1298" t="s">
        <x:v>82</x:v>
      </x:c>
      <x:c r="G1298" s="2">
        <x:v>931.5</x:v>
      </x:c>
      <x:c r="J1298" t="s">
        <x:v>127</x:v>
      </x:c>
      <x:c r="K1298" t="s">
        <x:v>1787</x:v>
      </x:c>
      <x:c r="L1298" t="s">
        <x:v>25</x:v>
      </x:c>
      <x:c r="M1298" t="s">
        <x:v>270</x:v>
      </x:c>
      <x:c r="N1298" t="s">
        <x:v>128</x:v>
      </x:c>
      <x:c r="O1298" s="3">
        <x:v>0</x:v>
      </x:c>
      <x:c r="P1298" s="3">
        <x:v>1</x:v>
      </x:c>
      <x:c r="Q1298" s="3">
        <x:v>0</x:v>
      </x:c>
      <x:c r="R1298" s="3">
        <x:v>0</x:v>
      </x:c>
      <x:c r="S1298" s="3">
        <x:v>0</x:v>
      </x:c>
      <x:c r="T1298" s="2">
        <x:f t="shared" si="100"/>
        <x:v>0</x:v>
      </x:c>
      <x:c r="U1298" s="2">
        <x:f t="shared" si="101"/>
        <x:v>931.5</x:v>
      </x:c>
      <x:c r="V1298" s="2">
        <x:f t="shared" si="102"/>
        <x:v>0</x:v>
      </x:c>
      <x:c r="W1298" s="2">
        <x:f t="shared" si="103"/>
        <x:v>0</x:v>
      </x:c>
      <x:c r="X1298" s="2">
        <x:f t="shared" si="104"/>
        <x:v>0</x:v>
      </x:c>
    </x:row>
    <x:row r="1299" spans="2:24" ht="14.95" hidden="1" thickTop="1" x14ac:dyDescent="0.25">
      <x:c r="B1299" t="s">
        <x:v>20</x:v>
      </x:c>
      <x:c r="C1299" t="s">
        <x:v>243</x:v>
      </x:c>
      <x:c r="D1299" t="s">
        <x:v>244</x:v>
      </x:c>
      <x:c r="E1299" t="s">
        <x:v>256</x:v>
      </x:c>
      <x:c r="F1299" t="s">
        <x:v>286</x:v>
      </x:c>
      <x:c r="G1299" s="2">
        <x:v>200.3</x:v>
      </x:c>
      <x:c r="J1299" t="s">
        <x:v>127</x:v>
      </x:c>
      <x:c r="K1299" t="s">
        <x:v>1787</x:v>
      </x:c>
      <x:c r="L1299" t="s">
        <x:v>25</x:v>
      </x:c>
      <x:c r="M1299" t="s">
        <x:v>260</x:v>
      </x:c>
      <x:c r="N1299" t="s">
        <x:v>128</x:v>
      </x:c>
      <x:c r="O1299" s="3">
        <x:v>0</x:v>
      </x:c>
      <x:c r="P1299" s="3">
        <x:v>1</x:v>
      </x:c>
      <x:c r="Q1299" s="3">
        <x:v>0</x:v>
      </x:c>
      <x:c r="R1299" s="3">
        <x:v>0</x:v>
      </x:c>
      <x:c r="S1299" s="3">
        <x:v>0</x:v>
      </x:c>
      <x:c r="T1299" s="2">
        <x:f t="shared" si="100"/>
        <x:v>0</x:v>
      </x:c>
      <x:c r="U1299" s="2">
        <x:f t="shared" si="101"/>
        <x:v>200.3</x:v>
      </x:c>
      <x:c r="V1299" s="2">
        <x:f t="shared" si="102"/>
        <x:v>0</x:v>
      </x:c>
      <x:c r="W1299" s="2">
        <x:f t="shared" si="103"/>
        <x:v>0</x:v>
      </x:c>
      <x:c r="X1299" s="2">
        <x:f t="shared" si="104"/>
        <x:v>0</x:v>
      </x:c>
    </x:row>
    <x:row r="1300" spans="2:24" ht="14.95" hidden="1" thickTop="1" x14ac:dyDescent="0.25">
      <x:c r="B1300" t="s">
        <x:v>20</x:v>
      </x:c>
      <x:c r="C1300" t="s">
        <x:v>243</x:v>
      </x:c>
      <x:c r="D1300" t="s">
        <x:v>244</x:v>
      </x:c>
      <x:c r="E1300" t="s">
        <x:v>256</x:v>
      </x:c>
      <x:c r="F1300" t="s">
        <x:v>217</x:v>
      </x:c>
      <x:c r="G1300" s="2">
        <x:v>283.55</x:v>
      </x:c>
      <x:c r="J1300" t="s">
        <x:v>127</x:v>
      </x:c>
      <x:c r="K1300" t="s">
        <x:v>1787</x:v>
      </x:c>
      <x:c r="L1300" t="s">
        <x:v>25</x:v>
      </x:c>
      <x:c r="M1300" t="s">
        <x:v>257</x:v>
      </x:c>
      <x:c r="N1300" t="s">
        <x:v>128</x:v>
      </x:c>
      <x:c r="O1300" s="3">
        <x:v>0</x:v>
      </x:c>
      <x:c r="P1300" s="3">
        <x:v>1</x:v>
      </x:c>
      <x:c r="Q1300" s="3">
        <x:v>0</x:v>
      </x:c>
      <x:c r="R1300" s="3">
        <x:v>0</x:v>
      </x:c>
      <x:c r="S1300" s="3">
        <x:v>0</x:v>
      </x:c>
      <x:c r="T1300" s="2">
        <x:f t="shared" si="100"/>
        <x:v>0</x:v>
      </x:c>
      <x:c r="U1300" s="2">
        <x:f t="shared" si="101"/>
        <x:v>283.55</x:v>
      </x:c>
      <x:c r="V1300" s="2">
        <x:f t="shared" si="102"/>
        <x:v>0</x:v>
      </x:c>
      <x:c r="W1300" s="2">
        <x:f t="shared" si="103"/>
        <x:v>0</x:v>
      </x:c>
      <x:c r="X1300" s="2">
        <x:f t="shared" si="104"/>
        <x:v>0</x:v>
      </x:c>
    </x:row>
    <x:row r="1301" spans="2:24" ht="14.95" hidden="1" thickTop="1" x14ac:dyDescent="0.25">
      <x:c r="B1301" t="s">
        <x:v>20</x:v>
      </x:c>
      <x:c r="C1301" t="s">
        <x:v>243</x:v>
      </x:c>
      <x:c r="D1301" t="s">
        <x:v>244</x:v>
      </x:c>
      <x:c r="E1301" t="s">
        <x:v>256</x:v>
      </x:c>
      <x:c r="F1301" t="s">
        <x:v>95</x:v>
      </x:c>
      <x:c r="G1301" s="2">
        <x:v>758.96</x:v>
      </x:c>
      <x:c r="J1301" t="s">
        <x:v>127</x:v>
      </x:c>
      <x:c r="K1301" t="s">
        <x:v>1787</x:v>
      </x:c>
      <x:c r="L1301" t="s">
        <x:v>25</x:v>
      </x:c>
      <x:c r="M1301" t="s">
        <x:v>41</x:v>
      </x:c>
      <x:c r="N1301" t="s">
        <x:v>128</x:v>
      </x:c>
      <x:c r="O1301" s="3">
        <x:v>0</x:v>
      </x:c>
      <x:c r="P1301" s="3">
        <x:v>1</x:v>
      </x:c>
      <x:c r="Q1301" s="3">
        <x:v>0</x:v>
      </x:c>
      <x:c r="R1301" s="3">
        <x:v>0</x:v>
      </x:c>
      <x:c r="S1301" s="3">
        <x:v>0</x:v>
      </x:c>
      <x:c r="T1301" s="2">
        <x:f t="shared" si="100"/>
        <x:v>0</x:v>
      </x:c>
      <x:c r="U1301" s="2">
        <x:f t="shared" si="101"/>
        <x:v>758.96</x:v>
      </x:c>
      <x:c r="V1301" s="2">
        <x:f t="shared" si="102"/>
        <x:v>0</x:v>
      </x:c>
      <x:c r="W1301" s="2">
        <x:f t="shared" si="103"/>
        <x:v>0</x:v>
      </x:c>
      <x:c r="X1301" s="2">
        <x:f t="shared" si="104"/>
        <x:v>0</x:v>
      </x:c>
    </x:row>
    <x:row r="1302" spans="2:24" ht="14.95" hidden="1" thickTop="1" x14ac:dyDescent="0.25">
      <x:c r="B1302" t="s">
        <x:v>20</x:v>
      </x:c>
      <x:c r="C1302" t="s">
        <x:v>243</x:v>
      </x:c>
      <x:c r="D1302" t="s">
        <x:v>244</x:v>
      </x:c>
      <x:c r="E1302" t="s">
        <x:v>256</x:v>
      </x:c>
      <x:c r="F1302" t="s">
        <x:v>56</x:v>
      </x:c>
      <x:c r="G1302" s="2">
        <x:v>1565.5</x:v>
      </x:c>
      <x:c r="J1302" t="s">
        <x:v>127</x:v>
      </x:c>
      <x:c r="K1302" t="s">
        <x:v>1787</x:v>
      </x:c>
      <x:c r="L1302" t="s">
        <x:v>25</x:v>
      </x:c>
      <x:c r="M1302" t="s">
        <x:v>257</x:v>
      </x:c>
      <x:c r="N1302" t="s">
        <x:v>128</x:v>
      </x:c>
      <x:c r="O1302" s="3">
        <x:v>0</x:v>
      </x:c>
      <x:c r="P1302" s="3">
        <x:v>1</x:v>
      </x:c>
      <x:c r="Q1302" s="3">
        <x:v>0</x:v>
      </x:c>
      <x:c r="R1302" s="3">
        <x:v>0</x:v>
      </x:c>
      <x:c r="S1302" s="3">
        <x:v>0</x:v>
      </x:c>
      <x:c r="T1302" s="2">
        <x:f t="shared" si="100"/>
        <x:v>0</x:v>
      </x:c>
      <x:c r="U1302" s="2">
        <x:f t="shared" si="101"/>
        <x:v>1565.5</x:v>
      </x:c>
      <x:c r="V1302" s="2">
        <x:f t="shared" si="102"/>
        <x:v>0</x:v>
      </x:c>
      <x:c r="W1302" s="2">
        <x:f t="shared" si="103"/>
        <x:v>0</x:v>
      </x:c>
      <x:c r="X1302" s="2">
        <x:f t="shared" si="104"/>
        <x:v>0</x:v>
      </x:c>
    </x:row>
    <x:row r="1303" spans="2:24" ht="14.95" hidden="1" thickTop="1" x14ac:dyDescent="0.25">
      <x:c r="B1303" t="s">
        <x:v>20</x:v>
      </x:c>
      <x:c r="C1303" t="s">
        <x:v>243</x:v>
      </x:c>
      <x:c r="D1303" t="s">
        <x:v>244</x:v>
      </x:c>
      <x:c r="E1303" t="s">
        <x:v>256</x:v>
      </x:c>
      <x:c r="F1303" t="s">
        <x:v>163</x:v>
      </x:c>
      <x:c r="G1303" s="2">
        <x:v>195.01</x:v>
      </x:c>
      <x:c r="J1303" t="s">
        <x:v>127</x:v>
      </x:c>
      <x:c r="K1303" t="s">
        <x:v>1787</x:v>
      </x:c>
      <x:c r="L1303" t="s">
        <x:v>25</x:v>
      </x:c>
      <x:c r="M1303" t="s">
        <x:v>265</x:v>
      </x:c>
      <x:c r="N1303" t="s">
        <x:v>128</x:v>
      </x:c>
      <x:c r="O1303" s="3">
        <x:v>0</x:v>
      </x:c>
      <x:c r="P1303" s="3">
        <x:v>1</x:v>
      </x:c>
      <x:c r="Q1303" s="3">
        <x:v>0</x:v>
      </x:c>
      <x:c r="R1303" s="3">
        <x:v>0</x:v>
      </x:c>
      <x:c r="S1303" s="3">
        <x:v>0</x:v>
      </x:c>
      <x:c r="T1303" s="2">
        <x:f t="shared" si="100"/>
        <x:v>0</x:v>
      </x:c>
      <x:c r="U1303" s="2">
        <x:f t="shared" si="101"/>
        <x:v>195.01</x:v>
      </x:c>
      <x:c r="V1303" s="2">
        <x:f t="shared" si="102"/>
        <x:v>0</x:v>
      </x:c>
      <x:c r="W1303" s="2">
        <x:f t="shared" si="103"/>
        <x:v>0</x:v>
      </x:c>
      <x:c r="X1303" s="2">
        <x:f t="shared" si="104"/>
        <x:v>0</x:v>
      </x:c>
    </x:row>
    <x:row r="1304" spans="2:24" ht="14.95" hidden="1" thickTop="1" x14ac:dyDescent="0.25">
      <x:c r="B1304" t="s">
        <x:v>20</x:v>
      </x:c>
      <x:c r="C1304" t="s">
        <x:v>243</x:v>
      </x:c>
      <x:c r="D1304" t="s">
        <x:v>244</x:v>
      </x:c>
      <x:c r="E1304" t="s">
        <x:v>256</x:v>
      </x:c>
      <x:c r="F1304" t="s">
        <x:v>51</x:v>
      </x:c>
      <x:c r="G1304" s="2">
        <x:v>69.16</x:v>
      </x:c>
      <x:c r="J1304" t="s">
        <x:v>127</x:v>
      </x:c>
      <x:c r="K1304" t="s">
        <x:v>1787</x:v>
      </x:c>
      <x:c r="L1304" t="s">
        <x:v>25</x:v>
      </x:c>
      <x:c r="M1304" t="s">
        <x:v>260</x:v>
      </x:c>
      <x:c r="N1304" t="s">
        <x:v>128</x:v>
      </x:c>
      <x:c r="O1304" s="3">
        <x:v>0</x:v>
      </x:c>
      <x:c r="P1304" s="3">
        <x:v>1</x:v>
      </x:c>
      <x:c r="Q1304" s="3">
        <x:v>0</x:v>
      </x:c>
      <x:c r="R1304" s="3">
        <x:v>0</x:v>
      </x:c>
      <x:c r="S1304" s="3">
        <x:v>0</x:v>
      </x:c>
      <x:c r="T1304" s="2">
        <x:f t="shared" si="100"/>
        <x:v>0</x:v>
      </x:c>
      <x:c r="U1304" s="2">
        <x:f t="shared" si="101"/>
        <x:v>69.16</x:v>
      </x:c>
      <x:c r="V1304" s="2">
        <x:f t="shared" si="102"/>
        <x:v>0</x:v>
      </x:c>
      <x:c r="W1304" s="2">
        <x:f t="shared" si="103"/>
        <x:v>0</x:v>
      </x:c>
      <x:c r="X1304" s="2">
        <x:f t="shared" si="104"/>
        <x:v>0</x:v>
      </x:c>
    </x:row>
    <x:row r="1305" spans="2:24" ht="14.95" hidden="1" thickTop="1" x14ac:dyDescent="0.25">
      <x:c r="B1305" t="s">
        <x:v>20</x:v>
      </x:c>
      <x:c r="C1305" t="s">
        <x:v>243</x:v>
      </x:c>
      <x:c r="D1305" t="s">
        <x:v>244</x:v>
      </x:c>
      <x:c r="E1305" t="s">
        <x:v>256</x:v>
      </x:c>
      <x:c r="F1305" t="s">
        <x:v>64</x:v>
      </x:c>
      <x:c r="G1305" s="2">
        <x:v>772</x:v>
      </x:c>
      <x:c r="J1305" t="s">
        <x:v>127</x:v>
      </x:c>
      <x:c r="K1305" t="s">
        <x:v>1787</x:v>
      </x:c>
      <x:c r="L1305" t="s">
        <x:v>25</x:v>
      </x:c>
      <x:c r="M1305" t="s">
        <x:v>295</x:v>
      </x:c>
      <x:c r="N1305" t="s">
        <x:v>128</x:v>
      </x:c>
      <x:c r="O1305" s="3">
        <x:v>0</x:v>
      </x:c>
      <x:c r="P1305" s="3">
        <x:v>1</x:v>
      </x:c>
      <x:c r="Q1305" s="3">
        <x:v>0</x:v>
      </x:c>
      <x:c r="R1305" s="3">
        <x:v>0</x:v>
      </x:c>
      <x:c r="S1305" s="3">
        <x:v>0</x:v>
      </x:c>
      <x:c r="T1305" s="2">
        <x:f t="shared" si="100"/>
        <x:v>0</x:v>
      </x:c>
      <x:c r="U1305" s="2">
        <x:f t="shared" si="101"/>
        <x:v>772</x:v>
      </x:c>
      <x:c r="V1305" s="2">
        <x:f t="shared" si="102"/>
        <x:v>0</x:v>
      </x:c>
      <x:c r="W1305" s="2">
        <x:f t="shared" si="103"/>
        <x:v>0</x:v>
      </x:c>
      <x:c r="X1305" s="2">
        <x:f t="shared" si="104"/>
        <x:v>0</x:v>
      </x:c>
    </x:row>
    <x:row r="1306" spans="2:24" ht="14.95" hidden="1" thickTop="1" x14ac:dyDescent="0.25">
      <x:c r="B1306" t="s">
        <x:v>20</x:v>
      </x:c>
      <x:c r="C1306" t="s">
        <x:v>243</x:v>
      </x:c>
      <x:c r="D1306" t="s">
        <x:v>244</x:v>
      </x:c>
      <x:c r="E1306" t="s">
        <x:v>256</x:v>
      </x:c>
      <x:c r="F1306" t="s">
        <x:v>57</x:v>
      </x:c>
      <x:c r="G1306" s="2">
        <x:v>773.62</x:v>
      </x:c>
      <x:c r="J1306" t="s">
        <x:v>127</x:v>
      </x:c>
      <x:c r="K1306" t="s">
        <x:v>1787</x:v>
      </x:c>
      <x:c r="L1306" t="s">
        <x:v>25</x:v>
      </x:c>
      <x:c r="M1306" t="s">
        <x:v>304</x:v>
      </x:c>
      <x:c r="N1306" t="s">
        <x:v>128</x:v>
      </x:c>
      <x:c r="O1306" s="3">
        <x:v>0</x:v>
      </x:c>
      <x:c r="P1306" s="3">
        <x:v>1</x:v>
      </x:c>
      <x:c r="Q1306" s="3">
        <x:v>0</x:v>
      </x:c>
      <x:c r="R1306" s="3">
        <x:v>0</x:v>
      </x:c>
      <x:c r="S1306" s="3">
        <x:v>0</x:v>
      </x:c>
      <x:c r="T1306" s="2">
        <x:f t="shared" si="100"/>
        <x:v>0</x:v>
      </x:c>
      <x:c r="U1306" s="2">
        <x:f t="shared" si="101"/>
        <x:v>773.62</x:v>
      </x:c>
      <x:c r="V1306" s="2">
        <x:f t="shared" si="102"/>
        <x:v>0</x:v>
      </x:c>
      <x:c r="W1306" s="2">
        <x:f t="shared" si="103"/>
        <x:v>0</x:v>
      </x:c>
      <x:c r="X1306" s="2">
        <x:f t="shared" si="104"/>
        <x:v>0</x:v>
      </x:c>
    </x:row>
    <x:row r="1307" spans="2:24" ht="14.95" hidden="1" thickTop="1" x14ac:dyDescent="0.25">
      <x:c r="B1307" t="s">
        <x:v>20</x:v>
      </x:c>
      <x:c r="C1307" t="s">
        <x:v>243</x:v>
      </x:c>
      <x:c r="D1307" t="s">
        <x:v>244</x:v>
      </x:c>
      <x:c r="E1307" t="s">
        <x:v>256</x:v>
      </x:c>
      <x:c r="F1307" t="s">
        <x:v>57</x:v>
      </x:c>
      <x:c r="G1307" s="2">
        <x:v>348.35</x:v>
      </x:c>
      <x:c r="J1307" t="s">
        <x:v>127</x:v>
      </x:c>
      <x:c r="K1307" t="s">
        <x:v>1787</x:v>
      </x:c>
      <x:c r="L1307" t="s">
        <x:v>25</x:v>
      </x:c>
      <x:c r="M1307" t="s">
        <x:v>265</x:v>
      </x:c>
      <x:c r="N1307" t="s">
        <x:v>128</x:v>
      </x:c>
      <x:c r="O1307" s="3">
        <x:v>0</x:v>
      </x:c>
      <x:c r="P1307" s="3">
        <x:v>1</x:v>
      </x:c>
      <x:c r="Q1307" s="3">
        <x:v>0</x:v>
      </x:c>
      <x:c r="R1307" s="3">
        <x:v>0</x:v>
      </x:c>
      <x:c r="S1307" s="3">
        <x:v>0</x:v>
      </x:c>
      <x:c r="T1307" s="2">
        <x:f t="shared" si="100"/>
        <x:v>0</x:v>
      </x:c>
      <x:c r="U1307" s="2">
        <x:f t="shared" si="101"/>
        <x:v>348.35</x:v>
      </x:c>
      <x:c r="V1307" s="2">
        <x:f t="shared" si="102"/>
        <x:v>0</x:v>
      </x:c>
      <x:c r="W1307" s="2">
        <x:f t="shared" si="103"/>
        <x:v>0</x:v>
      </x:c>
      <x:c r="X1307" s="2">
        <x:f t="shared" si="104"/>
        <x:v>0</x:v>
      </x:c>
    </x:row>
    <x:row r="1308" spans="2:24" ht="14.95" hidden="1" thickTop="1" x14ac:dyDescent="0.25">
      <x:c r="B1308" t="s">
        <x:v>20</x:v>
      </x:c>
      <x:c r="C1308" t="s">
        <x:v>243</x:v>
      </x:c>
      <x:c r="D1308" t="s">
        <x:v>244</x:v>
      </x:c>
      <x:c r="E1308" t="s">
        <x:v>256</x:v>
      </x:c>
      <x:c r="F1308" t="s">
        <x:v>60</x:v>
      </x:c>
      <x:c r="G1308" s="2">
        <x:v>44102.19</x:v>
      </x:c>
      <x:c r="J1308" t="s">
        <x:v>127</x:v>
      </x:c>
      <x:c r="K1308" t="s">
        <x:v>1787</x:v>
      </x:c>
      <x:c r="L1308" t="s">
        <x:v>25</x:v>
      </x:c>
      <x:c r="M1308" t="s">
        <x:v>41</x:v>
      </x:c>
      <x:c r="N1308" t="s">
        <x:v>128</x:v>
      </x:c>
      <x:c r="O1308" s="3">
        <x:v>0</x:v>
      </x:c>
      <x:c r="P1308" s="3">
        <x:v>1</x:v>
      </x:c>
      <x:c r="Q1308" s="3">
        <x:v>0</x:v>
      </x:c>
      <x:c r="R1308" s="3">
        <x:v>0</x:v>
      </x:c>
      <x:c r="S1308" s="3">
        <x:v>0</x:v>
      </x:c>
      <x:c r="T1308" s="2">
        <x:f t="shared" si="100"/>
        <x:v>0</x:v>
      </x:c>
      <x:c r="U1308" s="2">
        <x:f t="shared" si="101"/>
        <x:v>44102.19</x:v>
      </x:c>
      <x:c r="V1308" s="2">
        <x:f t="shared" si="102"/>
        <x:v>0</x:v>
      </x:c>
      <x:c r="W1308" s="2">
        <x:f t="shared" si="103"/>
        <x:v>0</x:v>
      </x:c>
      <x:c r="X1308" s="2">
        <x:f t="shared" si="104"/>
        <x:v>0</x:v>
      </x:c>
    </x:row>
    <x:row r="1309" spans="2:24" ht="14.95" hidden="1" thickTop="1" x14ac:dyDescent="0.25">
      <x:c r="B1309" t="s">
        <x:v>20</x:v>
      </x:c>
      <x:c r="C1309" t="s">
        <x:v>243</x:v>
      </x:c>
      <x:c r="D1309" t="s">
        <x:v>244</x:v>
      </x:c>
      <x:c r="E1309" t="s">
        <x:v>256</x:v>
      </x:c>
      <x:c r="F1309" t="s">
        <x:v>63</x:v>
      </x:c>
      <x:c r="G1309" s="2">
        <x:v>3980.55</x:v>
      </x:c>
      <x:c r="J1309" t="s">
        <x:v>127</x:v>
      </x:c>
      <x:c r="K1309" t="s">
        <x:v>1787</x:v>
      </x:c>
      <x:c r="L1309" t="s">
        <x:v>25</x:v>
      </x:c>
      <x:c r="M1309" t="s">
        <x:v>257</x:v>
      </x:c>
      <x:c r="N1309" t="s">
        <x:v>128</x:v>
      </x:c>
      <x:c r="O1309" s="3">
        <x:v>0</x:v>
      </x:c>
      <x:c r="P1309" s="3">
        <x:v>1</x:v>
      </x:c>
      <x:c r="Q1309" s="3">
        <x:v>0</x:v>
      </x:c>
      <x:c r="R1309" s="3">
        <x:v>0</x:v>
      </x:c>
      <x:c r="S1309" s="3">
        <x:v>0</x:v>
      </x:c>
      <x:c r="T1309" s="2">
        <x:f t="shared" si="100"/>
        <x:v>0</x:v>
      </x:c>
      <x:c r="U1309" s="2">
        <x:f t="shared" si="101"/>
        <x:v>3980.55</x:v>
      </x:c>
      <x:c r="V1309" s="2">
        <x:f t="shared" si="102"/>
        <x:v>0</x:v>
      </x:c>
      <x:c r="W1309" s="2">
        <x:f t="shared" si="103"/>
        <x:v>0</x:v>
      </x:c>
      <x:c r="X1309" s="2">
        <x:f t="shared" si="104"/>
        <x:v>0</x:v>
      </x:c>
    </x:row>
    <x:row r="1310" spans="2:24" ht="14.95" hidden="1" thickTop="1" x14ac:dyDescent="0.25">
      <x:c r="B1310" t="s">
        <x:v>20</x:v>
      </x:c>
      <x:c r="C1310" t="s">
        <x:v>243</x:v>
      </x:c>
      <x:c r="D1310" t="s">
        <x:v>244</x:v>
      </x:c>
      <x:c r="E1310" t="s">
        <x:v>256</x:v>
      </x:c>
      <x:c r="F1310" t="s">
        <x:v>63</x:v>
      </x:c>
      <x:c r="G1310" s="2">
        <x:v>336.74</x:v>
      </x:c>
      <x:c r="J1310" t="s">
        <x:v>127</x:v>
      </x:c>
      <x:c r="K1310" t="s">
        <x:v>1787</x:v>
      </x:c>
      <x:c r="L1310" t="s">
        <x:v>25</x:v>
      </x:c>
      <x:c r="M1310" t="s">
        <x:v>265</x:v>
      </x:c>
      <x:c r="N1310" t="s">
        <x:v>128</x:v>
      </x:c>
      <x:c r="O1310" s="3">
        <x:v>0</x:v>
      </x:c>
      <x:c r="P1310" s="3">
        <x:v>1</x:v>
      </x:c>
      <x:c r="Q1310" s="3">
        <x:v>0</x:v>
      </x:c>
      <x:c r="R1310" s="3">
        <x:v>0</x:v>
      </x:c>
      <x:c r="S1310" s="3">
        <x:v>0</x:v>
      </x:c>
      <x:c r="T1310" s="2">
        <x:f t="shared" si="100"/>
        <x:v>0</x:v>
      </x:c>
      <x:c r="U1310" s="2">
        <x:f t="shared" si="101"/>
        <x:v>336.74</x:v>
      </x:c>
      <x:c r="V1310" s="2">
        <x:f t="shared" si="102"/>
        <x:v>0</x:v>
      </x:c>
      <x:c r="W1310" s="2">
        <x:f t="shared" si="103"/>
        <x:v>0</x:v>
      </x:c>
      <x:c r="X1310" s="2">
        <x:f t="shared" si="104"/>
        <x:v>0</x:v>
      </x:c>
    </x:row>
    <x:row r="1311" spans="2:24" ht="14.95" hidden="1" thickTop="1" x14ac:dyDescent="0.25">
      <x:c r="B1311" t="s">
        <x:v>20</x:v>
      </x:c>
      <x:c r="C1311" t="s">
        <x:v>243</x:v>
      </x:c>
      <x:c r="D1311" t="s">
        <x:v>244</x:v>
      </x:c>
      <x:c r="E1311" t="s">
        <x:v>256</x:v>
      </x:c>
      <x:c r="F1311" t="s">
        <x:v>238</x:v>
      </x:c>
      <x:c r="G1311" s="2">
        <x:v>12224.35</x:v>
      </x:c>
      <x:c r="J1311" t="s">
        <x:v>127</x:v>
      </x:c>
      <x:c r="K1311" t="s">
        <x:v>1787</x:v>
      </x:c>
      <x:c r="L1311" t="s">
        <x:v>25</x:v>
      </x:c>
      <x:c r="M1311" t="s">
        <x:v>271</x:v>
      </x:c>
      <x:c r="N1311" t="s">
        <x:v>128</x:v>
      </x:c>
      <x:c r="O1311" s="3">
        <x:v>0</x:v>
      </x:c>
      <x:c r="P1311" s="3">
        <x:v>1</x:v>
      </x:c>
      <x:c r="Q1311" s="3">
        <x:v>0</x:v>
      </x:c>
      <x:c r="R1311" s="3">
        <x:v>0</x:v>
      </x:c>
      <x:c r="S1311" s="3">
        <x:v>0</x:v>
      </x:c>
      <x:c r="T1311" s="2">
        <x:f t="shared" si="100"/>
        <x:v>0</x:v>
      </x:c>
      <x:c r="U1311" s="2">
        <x:f t="shared" si="101"/>
        <x:v>12224.35</x:v>
      </x:c>
      <x:c r="V1311" s="2">
        <x:f t="shared" si="102"/>
        <x:v>0</x:v>
      </x:c>
      <x:c r="W1311" s="2">
        <x:f t="shared" si="103"/>
        <x:v>0</x:v>
      </x:c>
      <x:c r="X1311" s="2">
        <x:f t="shared" si="104"/>
        <x:v>0</x:v>
      </x:c>
    </x:row>
    <x:row r="1312" spans="2:24" ht="14.95" hidden="1" thickTop="1" x14ac:dyDescent="0.25">
      <x:c r="B1312" t="s">
        <x:v>20</x:v>
      </x:c>
      <x:c r="C1312" t="s">
        <x:v>243</x:v>
      </x:c>
      <x:c r="D1312" t="s">
        <x:v>244</x:v>
      </x:c>
      <x:c r="E1312" t="s">
        <x:v>256</x:v>
      </x:c>
      <x:c r="F1312" t="s">
        <x:v>289</x:v>
      </x:c>
      <x:c r="G1312" s="2">
        <x:v>840.93</x:v>
      </x:c>
      <x:c r="J1312" t="s">
        <x:v>127</x:v>
      </x:c>
      <x:c r="K1312" t="s">
        <x:v>1787</x:v>
      </x:c>
      <x:c r="L1312" t="s">
        <x:v>25</x:v>
      </x:c>
      <x:c r="M1312" t="s">
        <x:v>271</x:v>
      </x:c>
      <x:c r="N1312" t="s">
        <x:v>128</x:v>
      </x:c>
      <x:c r="O1312" s="3">
        <x:v>0</x:v>
      </x:c>
      <x:c r="P1312" s="3">
        <x:v>1</x:v>
      </x:c>
      <x:c r="Q1312" s="3">
        <x:v>0</x:v>
      </x:c>
      <x:c r="R1312" s="3">
        <x:v>0</x:v>
      </x:c>
      <x:c r="S1312" s="3">
        <x:v>0</x:v>
      </x:c>
      <x:c r="T1312" s="2">
        <x:f t="shared" si="100"/>
        <x:v>0</x:v>
      </x:c>
      <x:c r="U1312" s="2">
        <x:f t="shared" si="101"/>
        <x:v>840.93</x:v>
      </x:c>
      <x:c r="V1312" s="2">
        <x:f t="shared" si="102"/>
        <x:v>0</x:v>
      </x:c>
      <x:c r="W1312" s="2">
        <x:f t="shared" si="103"/>
        <x:v>0</x:v>
      </x:c>
      <x:c r="X1312" s="2">
        <x:f t="shared" si="104"/>
        <x:v>0</x:v>
      </x:c>
    </x:row>
    <x:row r="1313" spans="2:24" ht="14.95" hidden="1" thickTop="1" x14ac:dyDescent="0.25">
      <x:c r="B1313" t="s">
        <x:v>20</x:v>
      </x:c>
      <x:c r="C1313" t="s">
        <x:v>243</x:v>
      </x:c>
      <x:c r="D1313" t="s">
        <x:v>244</x:v>
      </x:c>
      <x:c r="E1313" t="s">
        <x:v>256</x:v>
      </x:c>
      <x:c r="F1313" t="s">
        <x:v>133</x:v>
      </x:c>
      <x:c r="G1313" s="2">
        <x:v>8464</x:v>
      </x:c>
      <x:c r="J1313" t="s">
        <x:v>127</x:v>
      </x:c>
      <x:c r="K1313" t="s">
        <x:v>1787</x:v>
      </x:c>
      <x:c r="L1313" t="s">
        <x:v>25</x:v>
      </x:c>
      <x:c r="M1313" t="s">
        <x:v>280</x:v>
      </x:c>
      <x:c r="N1313" t="s">
        <x:v>128</x:v>
      </x:c>
      <x:c r="O1313" s="3">
        <x:v>0</x:v>
      </x:c>
      <x:c r="P1313" s="3">
        <x:v>1</x:v>
      </x:c>
      <x:c r="Q1313" s="3">
        <x:v>0</x:v>
      </x:c>
      <x:c r="R1313" s="3">
        <x:v>0</x:v>
      </x:c>
      <x:c r="S1313" s="3">
        <x:v>0</x:v>
      </x:c>
      <x:c r="T1313" s="2">
        <x:f t="shared" si="100"/>
        <x:v>0</x:v>
      </x:c>
      <x:c r="U1313" s="2">
        <x:f t="shared" si="101"/>
        <x:v>8464</x:v>
      </x:c>
      <x:c r="V1313" s="2">
        <x:f t="shared" si="102"/>
        <x:v>0</x:v>
      </x:c>
      <x:c r="W1313" s="2">
        <x:f t="shared" si="103"/>
        <x:v>0</x:v>
      </x:c>
      <x:c r="X1313" s="2">
        <x:f t="shared" si="104"/>
        <x:v>0</x:v>
      </x:c>
    </x:row>
    <x:row r="1314" spans="2:24" ht="14.95" hidden="1" thickTop="1" x14ac:dyDescent="0.25">
      <x:c r="B1314" t="s">
        <x:v>20</x:v>
      </x:c>
      <x:c r="C1314" t="s">
        <x:v>243</x:v>
      </x:c>
      <x:c r="D1314" t="s">
        <x:v>244</x:v>
      </x:c>
      <x:c r="E1314" t="s">
        <x:v>256</x:v>
      </x:c>
      <x:c r="F1314" t="s">
        <x:v>32</x:v>
      </x:c>
      <x:c r="G1314" s="2">
        <x:v>16089.2</x:v>
      </x:c>
      <x:c r="J1314" t="s">
        <x:v>127</x:v>
      </x:c>
      <x:c r="K1314" t="s">
        <x:v>1787</x:v>
      </x:c>
      <x:c r="L1314" t="s">
        <x:v>25</x:v>
      </x:c>
      <x:c r="M1314" t="s">
        <x:v>257</x:v>
      </x:c>
      <x:c r="N1314" t="s">
        <x:v>128</x:v>
      </x:c>
      <x:c r="O1314" s="3">
        <x:v>0</x:v>
      </x:c>
      <x:c r="P1314" s="3">
        <x:v>1</x:v>
      </x:c>
      <x:c r="Q1314" s="3">
        <x:v>0</x:v>
      </x:c>
      <x:c r="R1314" s="3">
        <x:v>0</x:v>
      </x:c>
      <x:c r="S1314" s="3">
        <x:v>0</x:v>
      </x:c>
      <x:c r="T1314" s="2">
        <x:f t="shared" si="100"/>
        <x:v>0</x:v>
      </x:c>
      <x:c r="U1314" s="2">
        <x:f t="shared" si="101"/>
        <x:v>16089.2</x:v>
      </x:c>
      <x:c r="V1314" s="2">
        <x:f t="shared" si="102"/>
        <x:v>0</x:v>
      </x:c>
      <x:c r="W1314" s="2">
        <x:f t="shared" si="103"/>
        <x:v>0</x:v>
      </x:c>
      <x:c r="X1314" s="2">
        <x:f t="shared" si="104"/>
        <x:v>0</x:v>
      </x:c>
    </x:row>
    <x:row r="1315" spans="2:24" ht="14.95" hidden="1" thickTop="1" x14ac:dyDescent="0.25">
      <x:c r="B1315" t="s">
        <x:v>20</x:v>
      </x:c>
      <x:c r="C1315" t="s">
        <x:v>243</x:v>
      </x:c>
      <x:c r="D1315" t="s">
        <x:v>244</x:v>
      </x:c>
      <x:c r="E1315" t="s">
        <x:v>256</x:v>
      </x:c>
      <x:c r="F1315" t="s">
        <x:v>32</x:v>
      </x:c>
      <x:c r="G1315" s="2">
        <x:v>34407.269999999997</x:v>
      </x:c>
      <x:c r="J1315" t="s">
        <x:v>127</x:v>
      </x:c>
      <x:c r="K1315" t="s">
        <x:v>1787</x:v>
      </x:c>
      <x:c r="L1315" t="s">
        <x:v>25</x:v>
      </x:c>
      <x:c r="M1315" t="s">
        <x:v>271</x:v>
      </x:c>
      <x:c r="N1315" t="s">
        <x:v>128</x:v>
      </x:c>
      <x:c r="O1315" s="3">
        <x:v>0</x:v>
      </x:c>
      <x:c r="P1315" s="3">
        <x:v>1</x:v>
      </x:c>
      <x:c r="Q1315" s="3">
        <x:v>0</x:v>
      </x:c>
      <x:c r="R1315" s="3">
        <x:v>0</x:v>
      </x:c>
      <x:c r="S1315" s="3">
        <x:v>0</x:v>
      </x:c>
      <x:c r="T1315" s="2">
        <x:f t="shared" si="100"/>
        <x:v>0</x:v>
      </x:c>
      <x:c r="U1315" s="2">
        <x:f t="shared" si="101"/>
        <x:v>34407.269999999997</x:v>
      </x:c>
      <x:c r="V1315" s="2">
        <x:f t="shared" si="102"/>
        <x:v>0</x:v>
      </x:c>
      <x:c r="W1315" s="2">
        <x:f t="shared" si="103"/>
        <x:v>0</x:v>
      </x:c>
      <x:c r="X1315" s="2">
        <x:f t="shared" si="104"/>
        <x:v>0</x:v>
      </x:c>
    </x:row>
    <x:row r="1316" spans="2:24" ht="14.95" hidden="1" thickTop="1" x14ac:dyDescent="0.25">
      <x:c r="B1316" t="s">
        <x:v>20</x:v>
      </x:c>
      <x:c r="C1316" t="s">
        <x:v>243</x:v>
      </x:c>
      <x:c r="D1316" t="s">
        <x:v>244</x:v>
      </x:c>
      <x:c r="E1316" t="s">
        <x:v>256</x:v>
      </x:c>
      <x:c r="F1316" t="s">
        <x:v>283</x:v>
      </x:c>
      <x:c r="G1316" s="2">
        <x:v>3731.38</x:v>
      </x:c>
      <x:c r="J1316" t="s">
        <x:v>127</x:v>
      </x:c>
      <x:c r="K1316" t="s">
        <x:v>1787</x:v>
      </x:c>
      <x:c r="L1316" t="s">
        <x:v>25</x:v>
      </x:c>
      <x:c r="M1316" t="s">
        <x:v>300</x:v>
      </x:c>
      <x:c r="N1316" t="s">
        <x:v>128</x:v>
      </x:c>
      <x:c r="O1316" s="3">
        <x:v>0</x:v>
      </x:c>
      <x:c r="P1316" s="3">
        <x:v>1</x:v>
      </x:c>
      <x:c r="Q1316" s="3">
        <x:v>0</x:v>
      </x:c>
      <x:c r="R1316" s="3">
        <x:v>0</x:v>
      </x:c>
      <x:c r="S1316" s="3">
        <x:v>0</x:v>
      </x:c>
      <x:c r="T1316" s="2">
        <x:f t="shared" si="100"/>
        <x:v>0</x:v>
      </x:c>
      <x:c r="U1316" s="2">
        <x:f t="shared" si="101"/>
        <x:v>3731.38</x:v>
      </x:c>
      <x:c r="V1316" s="2">
        <x:f t="shared" si="102"/>
        <x:v>0</x:v>
      </x:c>
      <x:c r="W1316" s="2">
        <x:f t="shared" si="103"/>
        <x:v>0</x:v>
      </x:c>
      <x:c r="X1316" s="2">
        <x:f t="shared" si="104"/>
        <x:v>0</x:v>
      </x:c>
    </x:row>
    <x:row r="1317" spans="2:24" ht="14.95" hidden="1" thickTop="1" x14ac:dyDescent="0.25">
      <x:c r="B1317" t="s">
        <x:v>20</x:v>
      </x:c>
      <x:c r="C1317" t="s">
        <x:v>243</x:v>
      </x:c>
      <x:c r="D1317" t="s">
        <x:v>244</x:v>
      </x:c>
      <x:c r="E1317" t="s">
        <x:v>256</x:v>
      </x:c>
      <x:c r="F1317" t="s">
        <x:v>224</x:v>
      </x:c>
      <x:c r="G1317" s="2">
        <x:v>51609.27</x:v>
      </x:c>
      <x:c r="J1317" t="s">
        <x:v>127</x:v>
      </x:c>
      <x:c r="K1317" t="s">
        <x:v>1787</x:v>
      </x:c>
      <x:c r="L1317" t="s">
        <x:v>25</x:v>
      </x:c>
      <x:c r="M1317" t="s">
        <x:v>258</x:v>
      </x:c>
      <x:c r="N1317" t="s">
        <x:v>128</x:v>
      </x:c>
      <x:c r="O1317" s="3">
        <x:v>0</x:v>
      </x:c>
      <x:c r="P1317" s="3">
        <x:v>1</x:v>
      </x:c>
      <x:c r="Q1317" s="3">
        <x:v>0</x:v>
      </x:c>
      <x:c r="R1317" s="3">
        <x:v>0</x:v>
      </x:c>
      <x:c r="S1317" s="3">
        <x:v>0</x:v>
      </x:c>
      <x:c r="T1317" s="2">
        <x:f t="shared" si="100"/>
        <x:v>0</x:v>
      </x:c>
      <x:c r="U1317" s="2">
        <x:f t="shared" si="101"/>
        <x:v>51609.27</x:v>
      </x:c>
      <x:c r="V1317" s="2">
        <x:f t="shared" si="102"/>
        <x:v>0</x:v>
      </x:c>
      <x:c r="W1317" s="2">
        <x:f t="shared" si="103"/>
        <x:v>0</x:v>
      </x:c>
      <x:c r="X1317" s="2">
        <x:f t="shared" si="104"/>
        <x:v>0</x:v>
      </x:c>
    </x:row>
    <x:row r="1318" spans="2:24" ht="14.95" hidden="1" thickTop="1" x14ac:dyDescent="0.25">
      <x:c r="B1318" t="s">
        <x:v>20</x:v>
      </x:c>
      <x:c r="C1318" t="s">
        <x:v>243</x:v>
      </x:c>
      <x:c r="D1318" t="s">
        <x:v>244</x:v>
      </x:c>
      <x:c r="E1318" t="s">
        <x:v>256</x:v>
      </x:c>
      <x:c r="F1318" t="s">
        <x:v>200</x:v>
      </x:c>
      <x:c r="G1318" s="2">
        <x:v>15389.59</x:v>
      </x:c>
      <x:c r="J1318" t="s">
        <x:v>127</x:v>
      </x:c>
      <x:c r="K1318" t="s">
        <x:v>1787</x:v>
      </x:c>
      <x:c r="L1318" t="s">
        <x:v>25</x:v>
      </x:c>
      <x:c r="M1318" t="s">
        <x:v>262</x:v>
      </x:c>
      <x:c r="N1318" t="s">
        <x:v>128</x:v>
      </x:c>
      <x:c r="O1318" s="3">
        <x:v>0</x:v>
      </x:c>
      <x:c r="P1318" s="3">
        <x:v>1</x:v>
      </x:c>
      <x:c r="Q1318" s="3">
        <x:v>0</x:v>
      </x:c>
      <x:c r="R1318" s="3">
        <x:v>0</x:v>
      </x:c>
      <x:c r="S1318" s="3">
        <x:v>0</x:v>
      </x:c>
      <x:c r="T1318" s="2">
        <x:f t="shared" si="100"/>
        <x:v>0</x:v>
      </x:c>
      <x:c r="U1318" s="2">
        <x:f t="shared" si="101"/>
        <x:v>15389.59</x:v>
      </x:c>
      <x:c r="V1318" s="2">
        <x:f t="shared" si="102"/>
        <x:v>0</x:v>
      </x:c>
      <x:c r="W1318" s="2">
        <x:f t="shared" si="103"/>
        <x:v>0</x:v>
      </x:c>
      <x:c r="X1318" s="2">
        <x:f t="shared" si="104"/>
        <x:v>0</x:v>
      </x:c>
    </x:row>
    <x:row r="1319" spans="2:24" ht="14.95" hidden="1" thickTop="1" x14ac:dyDescent="0.25">
      <x:c r="B1319" t="s">
        <x:v>20</x:v>
      </x:c>
      <x:c r="C1319" t="s">
        <x:v>243</x:v>
      </x:c>
      <x:c r="D1319" t="s">
        <x:v>244</x:v>
      </x:c>
      <x:c r="E1319" t="s">
        <x:v>256</x:v>
      </x:c>
      <x:c r="F1319" t="s">
        <x:v>200</x:v>
      </x:c>
      <x:c r="G1319" s="2">
        <x:v>338394.16</x:v>
      </x:c>
      <x:c r="J1319" t="s">
        <x:v>127</x:v>
      </x:c>
      <x:c r="K1319" t="s">
        <x:v>1787</x:v>
      </x:c>
      <x:c r="L1319" t="s">
        <x:v>25</x:v>
      </x:c>
      <x:c r="M1319" t="s">
        <x:v>300</x:v>
      </x:c>
      <x:c r="N1319" t="s">
        <x:v>128</x:v>
      </x:c>
      <x:c r="O1319" s="3">
        <x:v>0</x:v>
      </x:c>
      <x:c r="P1319" s="3">
        <x:v>1</x:v>
      </x:c>
      <x:c r="Q1319" s="3">
        <x:v>0</x:v>
      </x:c>
      <x:c r="R1319" s="3">
        <x:v>0</x:v>
      </x:c>
      <x:c r="S1319" s="3">
        <x:v>0</x:v>
      </x:c>
      <x:c r="T1319" s="2">
        <x:f t="shared" si="100"/>
        <x:v>0</x:v>
      </x:c>
      <x:c r="U1319" s="2">
        <x:f t="shared" si="101"/>
        <x:v>338394.16</x:v>
      </x:c>
      <x:c r="V1319" s="2">
        <x:f t="shared" si="102"/>
        <x:v>0</x:v>
      </x:c>
      <x:c r="W1319" s="2">
        <x:f t="shared" si="103"/>
        <x:v>0</x:v>
      </x:c>
      <x:c r="X1319" s="2">
        <x:f t="shared" si="104"/>
        <x:v>0</x:v>
      </x:c>
    </x:row>
    <x:row r="1320" spans="2:24" ht="14.95" hidden="1" thickTop="1" x14ac:dyDescent="0.25">
      <x:c r="B1320" t="s">
        <x:v>20</x:v>
      </x:c>
      <x:c r="C1320" t="s">
        <x:v>243</x:v>
      </x:c>
      <x:c r="D1320" t="s">
        <x:v>244</x:v>
      </x:c>
      <x:c r="E1320" t="s">
        <x:v>256</x:v>
      </x:c>
      <x:c r="F1320" t="s">
        <x:v>86</x:v>
      </x:c>
      <x:c r="G1320" s="2">
        <x:v>55.36</x:v>
      </x:c>
      <x:c r="J1320" t="s">
        <x:v>129</x:v>
      </x:c>
      <x:c r="K1320" t="s">
        <x:v>1788</x:v>
      </x:c>
      <x:c r="L1320" t="s">
        <x:v>25</x:v>
      </x:c>
      <x:c r="M1320" t="s">
        <x:v>41</x:v>
      </x:c>
      <x:c r="N1320" t="s">
        <x:v>130</x:v>
      </x:c>
      <x:c r="O1320" s="3">
        <x:v>0</x:v>
      </x:c>
      <x:c r="P1320" s="3">
        <x:v>0.56999999999999995</x:v>
      </x:c>
      <x:c r="Q1320" s="3">
        <x:v>0.43</x:v>
      </x:c>
      <x:c r="R1320" s="3">
        <x:v>0</x:v>
      </x:c>
      <x:c r="S1320" s="3">
        <x:v>0</x:v>
      </x:c>
      <x:c r="T1320" s="2">
        <x:f t="shared" si="100"/>
        <x:v>0</x:v>
      </x:c>
      <x:c r="U1320" s="2">
        <x:f t="shared" si="101"/>
        <x:v>31.56</x:v>
      </x:c>
      <x:c r="V1320" s="2">
        <x:f t="shared" si="102"/>
        <x:v>23.8</x:v>
      </x:c>
      <x:c r="W1320" s="2">
        <x:f t="shared" si="103"/>
        <x:v>0</x:v>
      </x:c>
      <x:c r="X1320" s="2">
        <x:f t="shared" si="104"/>
        <x:v>0</x:v>
      </x:c>
    </x:row>
    <x:row r="1321" spans="2:24" ht="14.95" hidden="1" thickTop="1" x14ac:dyDescent="0.25">
      <x:c r="B1321" t="s">
        <x:v>20</x:v>
      </x:c>
      <x:c r="C1321" t="s">
        <x:v>243</x:v>
      </x:c>
      <x:c r="D1321" t="s">
        <x:v>244</x:v>
      </x:c>
      <x:c r="E1321" t="s">
        <x:v>256</x:v>
      </x:c>
      <x:c r="F1321" t="s">
        <x:v>82</x:v>
      </x:c>
      <x:c r="G1321" s="2">
        <x:v>172</x:v>
      </x:c>
      <x:c r="J1321" t="s">
        <x:v>129</x:v>
      </x:c>
      <x:c r="K1321" t="s">
        <x:v>1788</x:v>
      </x:c>
      <x:c r="L1321" t="s">
        <x:v>25</x:v>
      </x:c>
      <x:c r="M1321" t="s">
        <x:v>260</x:v>
      </x:c>
      <x:c r="N1321" t="s">
        <x:v>130</x:v>
      </x:c>
      <x:c r="O1321" s="3">
        <x:v>0</x:v>
      </x:c>
      <x:c r="P1321" s="3">
        <x:v>0.56999999999999995</x:v>
      </x:c>
      <x:c r="Q1321" s="3">
        <x:v>0.43</x:v>
      </x:c>
      <x:c r="R1321" s="3">
        <x:v>0</x:v>
      </x:c>
      <x:c r="S1321" s="3">
        <x:v>0</x:v>
      </x:c>
      <x:c r="T1321" s="2">
        <x:f t="shared" si="100"/>
        <x:v>0</x:v>
      </x:c>
      <x:c r="U1321" s="2">
        <x:f t="shared" si="101"/>
        <x:v>98.04</x:v>
      </x:c>
      <x:c r="V1321" s="2">
        <x:f t="shared" si="102"/>
        <x:v>73.959999999999994</x:v>
      </x:c>
      <x:c r="W1321" s="2">
        <x:f t="shared" si="103"/>
        <x:v>0</x:v>
      </x:c>
      <x:c r="X1321" s="2">
        <x:f t="shared" si="104"/>
        <x:v>0</x:v>
      </x:c>
    </x:row>
    <x:row r="1322" spans="2:24" ht="14.95" hidden="1" thickTop="1" x14ac:dyDescent="0.25">
      <x:c r="B1322" t="s">
        <x:v>20</x:v>
      </x:c>
      <x:c r="C1322" t="s">
        <x:v>243</x:v>
      </x:c>
      <x:c r="D1322" t="s">
        <x:v>244</x:v>
      </x:c>
      <x:c r="E1322" t="s">
        <x:v>256</x:v>
      </x:c>
      <x:c r="F1322" t="s">
        <x:v>217</x:v>
      </x:c>
      <x:c r="G1322" s="2">
        <x:v>68455.850000000006</x:v>
      </x:c>
      <x:c r="J1322" t="s">
        <x:v>129</x:v>
      </x:c>
      <x:c r="K1322" t="s">
        <x:v>1788</x:v>
      </x:c>
      <x:c r="L1322" t="s">
        <x:v>25</x:v>
      </x:c>
      <x:c r="M1322" t="s">
        <x:v>41</x:v>
      </x:c>
      <x:c r="N1322" t="s">
        <x:v>130</x:v>
      </x:c>
      <x:c r="O1322" s="3">
        <x:v>0</x:v>
      </x:c>
      <x:c r="P1322" s="3">
        <x:v>0.56999999999999995</x:v>
      </x:c>
      <x:c r="Q1322" s="3">
        <x:v>0.43</x:v>
      </x:c>
      <x:c r="R1322" s="3">
        <x:v>0</x:v>
      </x:c>
      <x:c r="S1322" s="3">
        <x:v>0</x:v>
      </x:c>
      <x:c r="T1322" s="2">
        <x:f t="shared" si="100"/>
        <x:v>0</x:v>
      </x:c>
      <x:c r="U1322" s="2">
        <x:f t="shared" si="101"/>
        <x:v>39019.83</x:v>
      </x:c>
      <x:c r="V1322" s="2">
        <x:f t="shared" si="102"/>
        <x:v>29436.02</x:v>
      </x:c>
      <x:c r="W1322" s="2">
        <x:f t="shared" si="103"/>
        <x:v>0</x:v>
      </x:c>
      <x:c r="X1322" s="2">
        <x:f t="shared" si="104"/>
        <x:v>3.637978807091713E-12</x:v>
      </x:c>
    </x:row>
    <x:row r="1323" spans="2:24" ht="14.95" hidden="1" thickTop="1" x14ac:dyDescent="0.25">
      <x:c r="B1323" t="s">
        <x:v>20</x:v>
      </x:c>
      <x:c r="C1323" t="s">
        <x:v>243</x:v>
      </x:c>
      <x:c r="D1323" t="s">
        <x:v>244</x:v>
      </x:c>
      <x:c r="E1323" t="s">
        <x:v>256</x:v>
      </x:c>
      <x:c r="F1323" t="s">
        <x:v>217</x:v>
      </x:c>
      <x:c r="G1323" s="2">
        <x:v>3994.42</x:v>
      </x:c>
      <x:c r="J1323" t="s">
        <x:v>129</x:v>
      </x:c>
      <x:c r="K1323" t="s">
        <x:v>1788</x:v>
      </x:c>
      <x:c r="L1323" t="s">
        <x:v>25</x:v>
      </x:c>
      <x:c r="M1323" t="s">
        <x:v>262</x:v>
      </x:c>
      <x:c r="N1323" t="s">
        <x:v>130</x:v>
      </x:c>
      <x:c r="O1323" s="3">
        <x:v>0</x:v>
      </x:c>
      <x:c r="P1323" s="3">
        <x:v>0.56999999999999995</x:v>
      </x:c>
      <x:c r="Q1323" s="3">
        <x:v>0.43</x:v>
      </x:c>
      <x:c r="R1323" s="3">
        <x:v>0</x:v>
      </x:c>
      <x:c r="S1323" s="3">
        <x:v>0</x:v>
      </x:c>
      <x:c r="T1323" s="2">
        <x:f t="shared" si="100"/>
        <x:v>0</x:v>
      </x:c>
      <x:c r="U1323" s="2">
        <x:f t="shared" si="101"/>
        <x:v>2276.8200000000002</x:v>
      </x:c>
      <x:c r="V1323" s="2">
        <x:f t="shared" si="102"/>
        <x:v>1717.6</x:v>
      </x:c>
      <x:c r="W1323" s="2">
        <x:f t="shared" si="103"/>
        <x:v>0</x:v>
      </x:c>
      <x:c r="X1323" s="2">
        <x:f t="shared" si="104"/>
        <x:v>0</x:v>
      </x:c>
    </x:row>
    <x:row r="1324" spans="2:24" ht="14.95" hidden="1" thickTop="1" x14ac:dyDescent="0.25">
      <x:c r="B1324" t="s">
        <x:v>20</x:v>
      </x:c>
      <x:c r="C1324" t="s">
        <x:v>243</x:v>
      </x:c>
      <x:c r="D1324" t="s">
        <x:v>244</x:v>
      </x:c>
      <x:c r="E1324" t="s">
        <x:v>256</x:v>
      </x:c>
      <x:c r="F1324" t="s">
        <x:v>217</x:v>
      </x:c>
      <x:c r="G1324" s="2">
        <x:v>3599.88</x:v>
      </x:c>
      <x:c r="J1324" t="s">
        <x:v>129</x:v>
      </x:c>
      <x:c r="K1324" t="s">
        <x:v>1788</x:v>
      </x:c>
      <x:c r="L1324" t="s">
        <x:v>25</x:v>
      </x:c>
      <x:c r="M1324" t="s">
        <x:v>265</x:v>
      </x:c>
      <x:c r="N1324" t="s">
        <x:v>130</x:v>
      </x:c>
      <x:c r="O1324" s="3">
        <x:v>0</x:v>
      </x:c>
      <x:c r="P1324" s="3">
        <x:v>0.56999999999999995</x:v>
      </x:c>
      <x:c r="Q1324" s="3">
        <x:v>0.43</x:v>
      </x:c>
      <x:c r="R1324" s="3">
        <x:v>0</x:v>
      </x:c>
      <x:c r="S1324" s="3">
        <x:v>0</x:v>
      </x:c>
      <x:c r="T1324" s="2">
        <x:f t="shared" si="100"/>
        <x:v>0</x:v>
      </x:c>
      <x:c r="U1324" s="2">
        <x:f t="shared" si="101"/>
        <x:v>2051.9299999999998</x:v>
      </x:c>
      <x:c r="V1324" s="2">
        <x:f t="shared" si="102"/>
        <x:v>1547.95</x:v>
      </x:c>
      <x:c r="W1324" s="2">
        <x:f t="shared" si="103"/>
        <x:v>0</x:v>
      </x:c>
      <x:c r="X1324" s="2">
        <x:f t="shared" si="104"/>
        <x:v>2.2737367544323206E-13</x:v>
      </x:c>
    </x:row>
    <x:row r="1325" spans="2:24" ht="14.95" hidden="1" thickTop="1" x14ac:dyDescent="0.25">
      <x:c r="B1325" t="s">
        <x:v>20</x:v>
      </x:c>
      <x:c r="C1325" t="s">
        <x:v>243</x:v>
      </x:c>
      <x:c r="D1325" t="s">
        <x:v>244</x:v>
      </x:c>
      <x:c r="E1325" t="s">
        <x:v>256</x:v>
      </x:c>
      <x:c r="F1325" t="s">
        <x:v>217</x:v>
      </x:c>
      <x:c r="G1325" s="2">
        <x:v>5777.87</x:v>
      </x:c>
      <x:c r="J1325" t="s">
        <x:v>129</x:v>
      </x:c>
      <x:c r="K1325" t="s">
        <x:v>1788</x:v>
      </x:c>
      <x:c r="L1325" t="s">
        <x:v>25</x:v>
      </x:c>
      <x:c r="M1325" t="s">
        <x:v>266</x:v>
      </x:c>
      <x:c r="N1325" t="s">
        <x:v>130</x:v>
      </x:c>
      <x:c r="O1325" s="3">
        <x:v>0</x:v>
      </x:c>
      <x:c r="P1325" s="3">
        <x:v>0.56999999999999995</x:v>
      </x:c>
      <x:c r="Q1325" s="3">
        <x:v>0.43</x:v>
      </x:c>
      <x:c r="R1325" s="3">
        <x:v>0</x:v>
      </x:c>
      <x:c r="S1325" s="3">
        <x:v>0</x:v>
      </x:c>
      <x:c r="T1325" s="2">
        <x:f t="shared" si="100"/>
        <x:v>0</x:v>
      </x:c>
      <x:c r="U1325" s="2">
        <x:f t="shared" si="101"/>
        <x:v>3293.39</x:v>
      </x:c>
      <x:c r="V1325" s="2">
        <x:f t="shared" si="102"/>
        <x:v>2484.48</x:v>
      </x:c>
      <x:c r="W1325" s="2">
        <x:f t="shared" si="103"/>
        <x:v>0</x:v>
      </x:c>
      <x:c r="X1325" s="2">
        <x:f t="shared" si="104"/>
        <x:v>0</x:v>
      </x:c>
    </x:row>
    <x:row r="1326" spans="2:24" ht="14.95" hidden="1" thickTop="1" x14ac:dyDescent="0.25">
      <x:c r="B1326" t="s">
        <x:v>20</x:v>
      </x:c>
      <x:c r="C1326" t="s">
        <x:v>243</x:v>
      </x:c>
      <x:c r="D1326" t="s">
        <x:v>244</x:v>
      </x:c>
      <x:c r="E1326" t="s">
        <x:v>256</x:v>
      </x:c>
      <x:c r="F1326" t="s">
        <x:v>217</x:v>
      </x:c>
      <x:c r="G1326" s="2">
        <x:v>699.18</x:v>
      </x:c>
      <x:c r="J1326" t="s">
        <x:v>129</x:v>
      </x:c>
      <x:c r="K1326" t="s">
        <x:v>1788</x:v>
      </x:c>
      <x:c r="L1326" t="s">
        <x:v>25</x:v>
      </x:c>
      <x:c r="M1326" t="s">
        <x:v>280</x:v>
      </x:c>
      <x:c r="N1326" t="s">
        <x:v>130</x:v>
      </x:c>
      <x:c r="O1326" s="3">
        <x:v>0</x:v>
      </x:c>
      <x:c r="P1326" s="3">
        <x:v>0.56999999999999995</x:v>
      </x:c>
      <x:c r="Q1326" s="3">
        <x:v>0.43</x:v>
      </x:c>
      <x:c r="R1326" s="3">
        <x:v>0</x:v>
      </x:c>
      <x:c r="S1326" s="3">
        <x:v>0</x:v>
      </x:c>
      <x:c r="T1326" s="2">
        <x:f t="shared" si="100"/>
        <x:v>0</x:v>
      </x:c>
      <x:c r="U1326" s="2">
        <x:f t="shared" si="101"/>
        <x:v>398.53</x:v>
      </x:c>
      <x:c r="V1326" s="2">
        <x:f t="shared" si="102"/>
        <x:v>300.64999999999998</x:v>
      </x:c>
      <x:c r="W1326" s="2">
        <x:f t="shared" si="103"/>
        <x:v>0</x:v>
      </x:c>
      <x:c r="X1326" s="2">
        <x:f t="shared" si="104"/>
        <x:v>0</x:v>
      </x:c>
    </x:row>
    <x:row r="1327" spans="2:24" ht="14.95" hidden="1" thickTop="1" x14ac:dyDescent="0.25">
      <x:c r="B1327" t="s">
        <x:v>20</x:v>
      </x:c>
      <x:c r="C1327" t="s">
        <x:v>243</x:v>
      </x:c>
      <x:c r="D1327" t="s">
        <x:v>244</x:v>
      </x:c>
      <x:c r="E1327" t="s">
        <x:v>256</x:v>
      </x:c>
      <x:c r="F1327" t="s">
        <x:v>287</x:v>
      </x:c>
      <x:c r="G1327" s="2">
        <x:v>34147.019999999997</x:v>
      </x:c>
      <x:c r="J1327" t="s">
        <x:v>129</x:v>
      </x:c>
      <x:c r="K1327" t="s">
        <x:v>1788</x:v>
      </x:c>
      <x:c r="L1327" t="s">
        <x:v>25</x:v>
      </x:c>
      <x:c r="M1327" t="s">
        <x:v>41</x:v>
      </x:c>
      <x:c r="N1327" t="s">
        <x:v>130</x:v>
      </x:c>
      <x:c r="O1327" s="3">
        <x:v>0</x:v>
      </x:c>
      <x:c r="P1327" s="3">
        <x:v>0.56999999999999995</x:v>
      </x:c>
      <x:c r="Q1327" s="3">
        <x:v>0.43</x:v>
      </x:c>
      <x:c r="R1327" s="3">
        <x:v>0</x:v>
      </x:c>
      <x:c r="S1327" s="3">
        <x:v>0</x:v>
      </x:c>
      <x:c r="T1327" s="2">
        <x:f t="shared" si="100"/>
        <x:v>0</x:v>
      </x:c>
      <x:c r="U1327" s="2">
        <x:f t="shared" si="101"/>
        <x:v>19463.8</x:v>
      </x:c>
      <x:c r="V1327" s="2">
        <x:f t="shared" si="102"/>
        <x:v>14683.22</x:v>
      </x:c>
      <x:c r="W1327" s="2">
        <x:f t="shared" si="103"/>
        <x:v>0</x:v>
      </x:c>
      <x:c r="X1327" s="2">
        <x:f t="shared" si="104"/>
        <x:v>-1.8189894035458565E-12</x:v>
      </x:c>
    </x:row>
    <x:row r="1328" spans="2:24" ht="14.95" hidden="1" thickTop="1" x14ac:dyDescent="0.25">
      <x:c r="B1328" t="s">
        <x:v>20</x:v>
      </x:c>
      <x:c r="C1328" t="s">
        <x:v>243</x:v>
      </x:c>
      <x:c r="D1328" t="s">
        <x:v>244</x:v>
      </x:c>
      <x:c r="E1328" t="s">
        <x:v>256</x:v>
      </x:c>
      <x:c r="F1328" t="s">
        <x:v>51</x:v>
      </x:c>
      <x:c r="G1328" s="2">
        <x:v>324996.14</x:v>
      </x:c>
      <x:c r="J1328" t="s">
        <x:v>129</x:v>
      </x:c>
      <x:c r="K1328" t="s">
        <x:v>1788</x:v>
      </x:c>
      <x:c r="L1328" t="s">
        <x:v>25</x:v>
      </x:c>
      <x:c r="M1328" t="s">
        <x:v>41</x:v>
      </x:c>
      <x:c r="N1328" t="s">
        <x:v>130</x:v>
      </x:c>
      <x:c r="O1328" s="3">
        <x:v>0</x:v>
      </x:c>
      <x:c r="P1328" s="3">
        <x:v>0.56999999999999995</x:v>
      </x:c>
      <x:c r="Q1328" s="3">
        <x:v>0.43</x:v>
      </x:c>
      <x:c r="R1328" s="3">
        <x:v>0</x:v>
      </x:c>
      <x:c r="S1328" s="3">
        <x:v>0</x:v>
      </x:c>
      <x:c r="T1328" s="2">
        <x:f t="shared" si="100"/>
        <x:v>0</x:v>
      </x:c>
      <x:c r="U1328" s="2">
        <x:f t="shared" si="101"/>
        <x:v>185247.8</x:v>
      </x:c>
      <x:c r="V1328" s="2">
        <x:f t="shared" si="102"/>
        <x:v>139748.34</x:v>
      </x:c>
      <x:c r="W1328" s="2">
        <x:f t="shared" si="103"/>
        <x:v>0</x:v>
      </x:c>
      <x:c r="X1328" s="2">
        <x:f t="shared" si="104"/>
        <x:v>2.9103830456733704E-11</x:v>
      </x:c>
    </x:row>
    <x:row r="1329" spans="2:24" ht="14.95" hidden="1" thickTop="1" x14ac:dyDescent="0.25">
      <x:c r="B1329" t="s">
        <x:v>20</x:v>
      </x:c>
      <x:c r="C1329" t="s">
        <x:v>243</x:v>
      </x:c>
      <x:c r="D1329" t="s">
        <x:v>244</x:v>
      </x:c>
      <x:c r="E1329" t="s">
        <x:v>256</x:v>
      </x:c>
      <x:c r="F1329" t="s">
        <x:v>51</x:v>
      </x:c>
      <x:c r="G1329" s="2">
        <x:v>6814</x:v>
      </x:c>
      <x:c r="J1329" t="s">
        <x:v>129</x:v>
      </x:c>
      <x:c r="K1329" t="s">
        <x:v>1788</x:v>
      </x:c>
      <x:c r="L1329" t="s">
        <x:v>25</x:v>
      </x:c>
      <x:c r="M1329" t="s">
        <x:v>261</x:v>
      </x:c>
      <x:c r="N1329" t="s">
        <x:v>130</x:v>
      </x:c>
      <x:c r="O1329" s="3">
        <x:v>0</x:v>
      </x:c>
      <x:c r="P1329" s="3">
        <x:v>0.56999999999999995</x:v>
      </x:c>
      <x:c r="Q1329" s="3">
        <x:v>0.43</x:v>
      </x:c>
      <x:c r="R1329" s="3">
        <x:v>0</x:v>
      </x:c>
      <x:c r="S1329" s="3">
        <x:v>0</x:v>
      </x:c>
      <x:c r="T1329" s="2">
        <x:f t="shared" si="100"/>
        <x:v>0</x:v>
      </x:c>
      <x:c r="U1329" s="2">
        <x:f t="shared" si="101"/>
        <x:v>3883.98</x:v>
      </x:c>
      <x:c r="V1329" s="2">
        <x:f t="shared" si="102"/>
        <x:v>2930.02</x:v>
      </x:c>
      <x:c r="W1329" s="2">
        <x:f t="shared" si="103"/>
        <x:v>0</x:v>
      </x:c>
      <x:c r="X1329" s="2">
        <x:f t="shared" si="104"/>
        <x:v>0</x:v>
      </x:c>
    </x:row>
    <x:row r="1330" spans="2:24" ht="14.95" hidden="1" thickTop="1" x14ac:dyDescent="0.25">
      <x:c r="B1330" t="s">
        <x:v>20</x:v>
      </x:c>
      <x:c r="C1330" t="s">
        <x:v>243</x:v>
      </x:c>
      <x:c r="D1330" t="s">
        <x:v>244</x:v>
      </x:c>
      <x:c r="E1330" t="s">
        <x:v>256</x:v>
      </x:c>
      <x:c r="F1330" t="s">
        <x:v>51</x:v>
      </x:c>
      <x:c r="G1330" s="2">
        <x:v>9100</x:v>
      </x:c>
      <x:c r="J1330" t="s">
        <x:v>129</x:v>
      </x:c>
      <x:c r="K1330" t="s">
        <x:v>1788</x:v>
      </x:c>
      <x:c r="L1330" t="s">
        <x:v>25</x:v>
      </x:c>
      <x:c r="M1330" t="s">
        <x:v>270</x:v>
      </x:c>
      <x:c r="N1330" t="s">
        <x:v>130</x:v>
      </x:c>
      <x:c r="O1330" s="3">
        <x:v>0</x:v>
      </x:c>
      <x:c r="P1330" s="3">
        <x:v>0.56999999999999995</x:v>
      </x:c>
      <x:c r="Q1330" s="3">
        <x:v>0.43</x:v>
      </x:c>
      <x:c r="R1330" s="3">
        <x:v>0</x:v>
      </x:c>
      <x:c r="S1330" s="3">
        <x:v>0</x:v>
      </x:c>
      <x:c r="T1330" s="2">
        <x:f t="shared" si="100"/>
        <x:v>0</x:v>
      </x:c>
      <x:c r="U1330" s="2">
        <x:f t="shared" si="101"/>
        <x:v>5187</x:v>
      </x:c>
      <x:c r="V1330" s="2">
        <x:f t="shared" si="102"/>
        <x:v>3913</x:v>
      </x:c>
      <x:c r="W1330" s="2">
        <x:f t="shared" si="103"/>
        <x:v>0</x:v>
      </x:c>
      <x:c r="X1330" s="2">
        <x:f t="shared" si="104"/>
        <x:v>0</x:v>
      </x:c>
    </x:row>
    <x:row r="1331" spans="2:24" ht="14.95" hidden="1" thickTop="1" x14ac:dyDescent="0.25">
      <x:c r="B1331" t="s">
        <x:v>20</x:v>
      </x:c>
      <x:c r="C1331" t="s">
        <x:v>243</x:v>
      </x:c>
      <x:c r="D1331" t="s">
        <x:v>244</x:v>
      </x:c>
      <x:c r="E1331" t="s">
        <x:v>256</x:v>
      </x:c>
      <x:c r="F1331" t="s">
        <x:v>51</x:v>
      </x:c>
      <x:c r="G1331" s="2">
        <x:v>2400</x:v>
      </x:c>
      <x:c r="J1331" t="s">
        <x:v>129</x:v>
      </x:c>
      <x:c r="K1331" t="s">
        <x:v>1788</x:v>
      </x:c>
      <x:c r="L1331" t="s">
        <x:v>25</x:v>
      </x:c>
      <x:c r="M1331" t="s">
        <x:v>295</x:v>
      </x:c>
      <x:c r="N1331" t="s">
        <x:v>130</x:v>
      </x:c>
      <x:c r="O1331" s="3">
        <x:v>0</x:v>
      </x:c>
      <x:c r="P1331" s="3">
        <x:v>0.56999999999999995</x:v>
      </x:c>
      <x:c r="Q1331" s="3">
        <x:v>0.43</x:v>
      </x:c>
      <x:c r="R1331" s="3">
        <x:v>0</x:v>
      </x:c>
      <x:c r="S1331" s="3">
        <x:v>0</x:v>
      </x:c>
      <x:c r="T1331" s="2">
        <x:f t="shared" si="100"/>
        <x:v>0</x:v>
      </x:c>
      <x:c r="U1331" s="2">
        <x:f t="shared" si="101"/>
        <x:v>1368</x:v>
      </x:c>
      <x:c r="V1331" s="2">
        <x:f t="shared" si="102"/>
        <x:v>1032</x:v>
      </x:c>
      <x:c r="W1331" s="2">
        <x:f t="shared" si="103"/>
        <x:v>0</x:v>
      </x:c>
      <x:c r="X1331" s="2">
        <x:f t="shared" si="104"/>
        <x:v>0</x:v>
      </x:c>
    </x:row>
    <x:row r="1332" spans="2:24" ht="14.95" hidden="1" thickTop="1" x14ac:dyDescent="0.25">
      <x:c r="B1332" t="s">
        <x:v>20</x:v>
      </x:c>
      <x:c r="C1332" t="s">
        <x:v>243</x:v>
      </x:c>
      <x:c r="D1332" t="s">
        <x:v>244</x:v>
      </x:c>
      <x:c r="E1332" t="s">
        <x:v>256</x:v>
      </x:c>
      <x:c r="F1332" t="s">
        <x:v>51</x:v>
      </x:c>
      <x:c r="G1332" s="2">
        <x:v>23736</x:v>
      </x:c>
      <x:c r="J1332" t="s">
        <x:v>129</x:v>
      </x:c>
      <x:c r="K1332" t="s">
        <x:v>1788</x:v>
      </x:c>
      <x:c r="L1332" t="s">
        <x:v>25</x:v>
      </x:c>
      <x:c r="M1332" t="s">
        <x:v>257</x:v>
      </x:c>
      <x:c r="N1332" t="s">
        <x:v>130</x:v>
      </x:c>
      <x:c r="O1332" s="3">
        <x:v>0</x:v>
      </x:c>
      <x:c r="P1332" s="3">
        <x:v>0.56999999999999995</x:v>
      </x:c>
      <x:c r="Q1332" s="3">
        <x:v>0.43</x:v>
      </x:c>
      <x:c r="R1332" s="3">
        <x:v>0</x:v>
      </x:c>
      <x:c r="S1332" s="3">
        <x:v>0</x:v>
      </x:c>
      <x:c r="T1332" s="2">
        <x:f t="shared" si="100"/>
        <x:v>0</x:v>
      </x:c>
      <x:c r="U1332" s="2">
        <x:f t="shared" si="101"/>
        <x:v>13529.52</x:v>
      </x:c>
      <x:c r="V1332" s="2">
        <x:f t="shared" si="102"/>
        <x:v>10206.48</x:v>
      </x:c>
      <x:c r="W1332" s="2">
        <x:f t="shared" si="103"/>
        <x:v>0</x:v>
      </x:c>
      <x:c r="X1332" s="2">
        <x:f t="shared" si="104"/>
        <x:v>0</x:v>
      </x:c>
    </x:row>
    <x:row r="1333" spans="2:24" ht="14.95" hidden="1" thickTop="1" x14ac:dyDescent="0.25">
      <x:c r="B1333" t="s">
        <x:v>20</x:v>
      </x:c>
      <x:c r="C1333" t="s">
        <x:v>243</x:v>
      </x:c>
      <x:c r="D1333" t="s">
        <x:v>244</x:v>
      </x:c>
      <x:c r="E1333" t="s">
        <x:v>256</x:v>
      </x:c>
      <x:c r="F1333" t="s">
        <x:v>51</x:v>
      </x:c>
      <x:c r="G1333" s="2">
        <x:v>3414</x:v>
      </x:c>
      <x:c r="J1333" t="s">
        <x:v>129</x:v>
      </x:c>
      <x:c r="K1333" t="s">
        <x:v>1788</x:v>
      </x:c>
      <x:c r="L1333" t="s">
        <x:v>25</x:v>
      </x:c>
      <x:c r="M1333" t="s">
        <x:v>268</x:v>
      </x:c>
      <x:c r="N1333" t="s">
        <x:v>130</x:v>
      </x:c>
      <x:c r="O1333" s="3">
        <x:v>0</x:v>
      </x:c>
      <x:c r="P1333" s="3">
        <x:v>0.56999999999999995</x:v>
      </x:c>
      <x:c r="Q1333" s="3">
        <x:v>0.43</x:v>
      </x:c>
      <x:c r="R1333" s="3">
        <x:v>0</x:v>
      </x:c>
      <x:c r="S1333" s="3">
        <x:v>0</x:v>
      </x:c>
      <x:c r="T1333" s="2">
        <x:f t="shared" si="100"/>
        <x:v>0</x:v>
      </x:c>
      <x:c r="U1333" s="2">
        <x:f t="shared" si="101"/>
        <x:v>1945.98</x:v>
      </x:c>
      <x:c r="V1333" s="2">
        <x:f t="shared" si="102"/>
        <x:v>1468.02</x:v>
      </x:c>
      <x:c r="W1333" s="2">
        <x:f t="shared" si="103"/>
        <x:v>0</x:v>
      </x:c>
      <x:c r="X1333" s="2">
        <x:f t="shared" si="104"/>
        <x:v>0</x:v>
      </x:c>
    </x:row>
    <x:row r="1334" spans="2:24" ht="14.95" hidden="1" thickTop="1" x14ac:dyDescent="0.25">
      <x:c r="B1334" t="s">
        <x:v>20</x:v>
      </x:c>
      <x:c r="C1334" t="s">
        <x:v>243</x:v>
      </x:c>
      <x:c r="D1334" t="s">
        <x:v>244</x:v>
      </x:c>
      <x:c r="E1334" t="s">
        <x:v>256</x:v>
      </x:c>
      <x:c r="F1334" t="s">
        <x:v>57</x:v>
      </x:c>
      <x:c r="G1334" s="2">
        <x:v>152444.14000000001</x:v>
      </x:c>
      <x:c r="J1334" t="s">
        <x:v>129</x:v>
      </x:c>
      <x:c r="K1334" t="s">
        <x:v>1788</x:v>
      </x:c>
      <x:c r="L1334" t="s">
        <x:v>25</x:v>
      </x:c>
      <x:c r="M1334" t="s">
        <x:v>41</x:v>
      </x:c>
      <x:c r="N1334" t="s">
        <x:v>130</x:v>
      </x:c>
      <x:c r="O1334" s="3">
        <x:v>0</x:v>
      </x:c>
      <x:c r="P1334" s="3">
        <x:v>0.56999999999999995</x:v>
      </x:c>
      <x:c r="Q1334" s="3">
        <x:v>0.43</x:v>
      </x:c>
      <x:c r="R1334" s="3">
        <x:v>0</x:v>
      </x:c>
      <x:c r="S1334" s="3">
        <x:v>0</x:v>
      </x:c>
      <x:c r="T1334" s="2">
        <x:f t="shared" si="100"/>
        <x:v>0</x:v>
      </x:c>
      <x:c r="U1334" s="2">
        <x:f t="shared" si="101"/>
        <x:v>86893.16</x:v>
      </x:c>
      <x:c r="V1334" s="2">
        <x:f t="shared" si="102"/>
        <x:v>65550.98</x:v>
      </x:c>
      <x:c r="W1334" s="2">
        <x:f t="shared" si="103"/>
        <x:v>0</x:v>
      </x:c>
      <x:c r="X1334" s="2">
        <x:f t="shared" si="104"/>
        <x:v>1.4551915228366852E-11</x:v>
      </x:c>
    </x:row>
    <x:row r="1335" spans="2:24" ht="14.95" hidden="1" thickTop="1" x14ac:dyDescent="0.25">
      <x:c r="B1335" t="s">
        <x:v>20</x:v>
      </x:c>
      <x:c r="C1335" t="s">
        <x:v>243</x:v>
      </x:c>
      <x:c r="D1335" t="s">
        <x:v>244</x:v>
      </x:c>
      <x:c r="E1335" t="s">
        <x:v>256</x:v>
      </x:c>
      <x:c r="F1335" t="s">
        <x:v>57</x:v>
      </x:c>
      <x:c r="G1335" s="2">
        <x:v>3670.21</x:v>
      </x:c>
      <x:c r="J1335" t="s">
        <x:v>129</x:v>
      </x:c>
      <x:c r="K1335" t="s">
        <x:v>1788</x:v>
      </x:c>
      <x:c r="L1335" t="s">
        <x:v>25</x:v>
      </x:c>
      <x:c r="M1335" t="s">
        <x:v>260</x:v>
      </x:c>
      <x:c r="N1335" t="s">
        <x:v>130</x:v>
      </x:c>
      <x:c r="O1335" s="3">
        <x:v>0</x:v>
      </x:c>
      <x:c r="P1335" s="3">
        <x:v>0.56999999999999995</x:v>
      </x:c>
      <x:c r="Q1335" s="3">
        <x:v>0.43</x:v>
      </x:c>
      <x:c r="R1335" s="3">
        <x:v>0</x:v>
      </x:c>
      <x:c r="S1335" s="3">
        <x:v>0</x:v>
      </x:c>
      <x:c r="T1335" s="2">
        <x:f t="shared" si="100"/>
        <x:v>0</x:v>
      </x:c>
      <x:c r="U1335" s="2">
        <x:f t="shared" si="101"/>
        <x:v>2092.02</x:v>
      </x:c>
      <x:c r="V1335" s="2">
        <x:f t="shared" si="102"/>
        <x:v>1578.19</x:v>
      </x:c>
      <x:c r="W1335" s="2">
        <x:f t="shared" si="103"/>
        <x:v>0</x:v>
      </x:c>
      <x:c r="X1335" s="2">
        <x:f t="shared" si="104"/>
        <x:v>0</x:v>
      </x:c>
    </x:row>
    <x:row r="1336" spans="2:24" ht="14.95" hidden="1" thickTop="1" x14ac:dyDescent="0.25">
      <x:c r="B1336" t="s">
        <x:v>20</x:v>
      </x:c>
      <x:c r="C1336" t="s">
        <x:v>243</x:v>
      </x:c>
      <x:c r="D1336" t="s">
        <x:v>244</x:v>
      </x:c>
      <x:c r="E1336" t="s">
        <x:v>256</x:v>
      </x:c>
      <x:c r="F1336" t="s">
        <x:v>57</x:v>
      </x:c>
      <x:c r="G1336" s="2">
        <x:v>18550</x:v>
      </x:c>
      <x:c r="J1336" t="s">
        <x:v>129</x:v>
      </x:c>
      <x:c r="K1336" t="s">
        <x:v>1788</x:v>
      </x:c>
      <x:c r="L1336" t="s">
        <x:v>25</x:v>
      </x:c>
      <x:c r="M1336" t="s">
        <x:v>257</x:v>
      </x:c>
      <x:c r="N1336" t="s">
        <x:v>130</x:v>
      </x:c>
      <x:c r="O1336" s="3">
        <x:v>0</x:v>
      </x:c>
      <x:c r="P1336" s="3">
        <x:v>0.56999999999999995</x:v>
      </x:c>
      <x:c r="Q1336" s="3">
        <x:v>0.43</x:v>
      </x:c>
      <x:c r="R1336" s="3">
        <x:v>0</x:v>
      </x:c>
      <x:c r="S1336" s="3">
        <x:v>0</x:v>
      </x:c>
      <x:c r="T1336" s="2">
        <x:f t="shared" si="100"/>
        <x:v>0</x:v>
      </x:c>
      <x:c r="U1336" s="2">
        <x:f t="shared" si="101"/>
        <x:v>10573.5</x:v>
      </x:c>
      <x:c r="V1336" s="2">
        <x:f t="shared" si="102"/>
        <x:v>7976.5</x:v>
      </x:c>
      <x:c r="W1336" s="2">
        <x:f t="shared" si="103"/>
        <x:v>0</x:v>
      </x:c>
      <x:c r="X1336" s="2">
        <x:f t="shared" si="104"/>
        <x:v>0</x:v>
      </x:c>
    </x:row>
    <x:row r="1337" spans="2:24" ht="14.95" hidden="1" thickTop="1" x14ac:dyDescent="0.25">
      <x:c r="B1337" t="s">
        <x:v>20</x:v>
      </x:c>
      <x:c r="C1337" t="s">
        <x:v>243</x:v>
      </x:c>
      <x:c r="D1337" t="s">
        <x:v>244</x:v>
      </x:c>
      <x:c r="E1337" t="s">
        <x:v>256</x:v>
      </x:c>
      <x:c r="F1337" t="s">
        <x:v>57</x:v>
      </x:c>
      <x:c r="G1337" s="2">
        <x:v>35130.080000000002</x:v>
      </x:c>
      <x:c r="J1337" t="s">
        <x:v>129</x:v>
      </x:c>
      <x:c r="K1337" t="s">
        <x:v>1788</x:v>
      </x:c>
      <x:c r="L1337" t="s">
        <x:v>25</x:v>
      </x:c>
      <x:c r="M1337" t="s">
        <x:v>304</x:v>
      </x:c>
      <x:c r="N1337" t="s">
        <x:v>130</x:v>
      </x:c>
      <x:c r="O1337" s="3">
        <x:v>0</x:v>
      </x:c>
      <x:c r="P1337" s="3">
        <x:v>0.56999999999999995</x:v>
      </x:c>
      <x:c r="Q1337" s="3">
        <x:v>0.43</x:v>
      </x:c>
      <x:c r="R1337" s="3">
        <x:v>0</x:v>
      </x:c>
      <x:c r="S1337" s="3">
        <x:v>0</x:v>
      </x:c>
      <x:c r="T1337" s="2">
        <x:f t="shared" si="100"/>
        <x:v>0</x:v>
      </x:c>
      <x:c r="U1337" s="2">
        <x:f t="shared" si="101"/>
        <x:v>20024.150000000001</x:v>
      </x:c>
      <x:c r="V1337" s="2">
        <x:f t="shared" si="102"/>
        <x:v>15105.93</x:v>
      </x:c>
      <x:c r="W1337" s="2">
        <x:f t="shared" si="103"/>
        <x:v>0</x:v>
      </x:c>
      <x:c r="X1337" s="2">
        <x:f t="shared" si="104"/>
        <x:v>0</x:v>
      </x:c>
    </x:row>
    <x:row r="1338" spans="2:24" ht="14.95" hidden="1" thickTop="1" x14ac:dyDescent="0.25">
      <x:c r="B1338" t="s">
        <x:v>20</x:v>
      </x:c>
      <x:c r="C1338" t="s">
        <x:v>243</x:v>
      </x:c>
      <x:c r="D1338" t="s">
        <x:v>244</x:v>
      </x:c>
      <x:c r="E1338" t="s">
        <x:v>256</x:v>
      </x:c>
      <x:c r="F1338" t="s">
        <x:v>57</x:v>
      </x:c>
      <x:c r="G1338" s="2">
        <x:v>1678.22</x:v>
      </x:c>
      <x:c r="J1338" t="s">
        <x:v>129</x:v>
      </x:c>
      <x:c r="K1338" t="s">
        <x:v>1788</x:v>
      </x:c>
      <x:c r="L1338" t="s">
        <x:v>25</x:v>
      </x:c>
      <x:c r="M1338" t="s">
        <x:v>265</x:v>
      </x:c>
      <x:c r="N1338" t="s">
        <x:v>130</x:v>
      </x:c>
      <x:c r="O1338" s="3">
        <x:v>0</x:v>
      </x:c>
      <x:c r="P1338" s="3">
        <x:v>0.56999999999999995</x:v>
      </x:c>
      <x:c r="Q1338" s="3">
        <x:v>0.43</x:v>
      </x:c>
      <x:c r="R1338" s="3">
        <x:v>0</x:v>
      </x:c>
      <x:c r="S1338" s="3">
        <x:v>0</x:v>
      </x:c>
      <x:c r="T1338" s="2">
        <x:f t="shared" si="100"/>
        <x:v>0</x:v>
      </x:c>
      <x:c r="U1338" s="2">
        <x:f t="shared" si="101"/>
        <x:v>956.59</x:v>
      </x:c>
      <x:c r="V1338" s="2">
        <x:f t="shared" si="102"/>
        <x:v>721.63</x:v>
      </x:c>
      <x:c r="W1338" s="2">
        <x:f t="shared" si="103"/>
        <x:v>0</x:v>
      </x:c>
      <x:c r="X1338" s="2">
        <x:f t="shared" si="104"/>
        <x:v>0</x:v>
      </x:c>
    </x:row>
    <x:row r="1339" spans="2:24" ht="14.95" hidden="1" thickTop="1" x14ac:dyDescent="0.25">
      <x:c r="B1339" t="s">
        <x:v>20</x:v>
      </x:c>
      <x:c r="C1339" t="s">
        <x:v>243</x:v>
      </x:c>
      <x:c r="D1339" t="s">
        <x:v>244</x:v>
      </x:c>
      <x:c r="E1339" t="s">
        <x:v>256</x:v>
      </x:c>
      <x:c r="F1339" t="s">
        <x:v>60</x:v>
      </x:c>
      <x:c r="G1339" s="2">
        <x:v>108.73</x:v>
      </x:c>
      <x:c r="J1339" t="s">
        <x:v>129</x:v>
      </x:c>
      <x:c r="K1339" t="s">
        <x:v>1788</x:v>
      </x:c>
      <x:c r="L1339" t="s">
        <x:v>25</x:v>
      </x:c>
      <x:c r="M1339" t="s">
        <x:v>264</x:v>
      </x:c>
      <x:c r="N1339" t="s">
        <x:v>130</x:v>
      </x:c>
      <x:c r="O1339" s="3">
        <x:v>0</x:v>
      </x:c>
      <x:c r="P1339" s="3">
        <x:v>0.56999999999999995</x:v>
      </x:c>
      <x:c r="Q1339" s="3">
        <x:v>0.43</x:v>
      </x:c>
      <x:c r="R1339" s="3">
        <x:v>0</x:v>
      </x:c>
      <x:c r="S1339" s="3">
        <x:v>0</x:v>
      </x:c>
      <x:c r="T1339" s="2">
        <x:f t="shared" si="100"/>
        <x:v>0</x:v>
      </x:c>
      <x:c r="U1339" s="2">
        <x:f t="shared" si="101"/>
        <x:v>61.98</x:v>
      </x:c>
      <x:c r="V1339" s="2">
        <x:f t="shared" si="102"/>
        <x:v>46.75</x:v>
      </x:c>
      <x:c r="W1339" s="2">
        <x:f t="shared" si="103"/>
        <x:v>0</x:v>
      </x:c>
      <x:c r="X1339" s="2">
        <x:f t="shared" si="104"/>
        <x:v>7.1054273576010019E-15</x:v>
      </x:c>
    </x:row>
    <x:row r="1340" spans="2:24" ht="14.95" hidden="1" thickTop="1" x14ac:dyDescent="0.25">
      <x:c r="B1340" t="s">
        <x:v>20</x:v>
      </x:c>
      <x:c r="C1340" t="s">
        <x:v>243</x:v>
      </x:c>
      <x:c r="D1340" t="s">
        <x:v>244</x:v>
      </x:c>
      <x:c r="E1340" t="s">
        <x:v>256</x:v>
      </x:c>
      <x:c r="F1340" t="s">
        <x:v>63</x:v>
      </x:c>
      <x:c r="G1340" s="2">
        <x:v>9895.6299999999992</x:v>
      </x:c>
      <x:c r="J1340" t="s">
        <x:v>129</x:v>
      </x:c>
      <x:c r="K1340" t="s">
        <x:v>1788</x:v>
      </x:c>
      <x:c r="L1340" t="s">
        <x:v>25</x:v>
      </x:c>
      <x:c r="M1340" t="s">
        <x:v>262</x:v>
      </x:c>
      <x:c r="N1340" t="s">
        <x:v>130</x:v>
      </x:c>
      <x:c r="O1340" s="3">
        <x:v>0</x:v>
      </x:c>
      <x:c r="P1340" s="3">
        <x:v>0.56999999999999995</x:v>
      </x:c>
      <x:c r="Q1340" s="3">
        <x:v>0.43</x:v>
      </x:c>
      <x:c r="R1340" s="3">
        <x:v>0</x:v>
      </x:c>
      <x:c r="S1340" s="3">
        <x:v>0</x:v>
      </x:c>
      <x:c r="T1340" s="2">
        <x:f t="shared" si="100"/>
        <x:v>0</x:v>
      </x:c>
      <x:c r="U1340" s="2">
        <x:f t="shared" si="101"/>
        <x:v>5640.51</x:v>
      </x:c>
      <x:c r="V1340" s="2">
        <x:f t="shared" si="102"/>
        <x:v>4255.12</x:v>
      </x:c>
      <x:c r="W1340" s="2">
        <x:f t="shared" si="103"/>
        <x:v>0</x:v>
      </x:c>
      <x:c r="X1340" s="2">
        <x:f t="shared" si="104"/>
        <x:v>-9.0949470177292824E-13</x:v>
      </x:c>
    </x:row>
    <x:row r="1341" spans="2:24" ht="14.95" hidden="1" thickTop="1" x14ac:dyDescent="0.25">
      <x:c r="B1341" t="s">
        <x:v>20</x:v>
      </x:c>
      <x:c r="C1341" t="s">
        <x:v>243</x:v>
      </x:c>
      <x:c r="D1341" t="s">
        <x:v>244</x:v>
      </x:c>
      <x:c r="E1341" t="s">
        <x:v>256</x:v>
      </x:c>
      <x:c r="F1341" t="s">
        <x:v>63</x:v>
      </x:c>
      <x:c r="G1341" s="2">
        <x:v>7737.5</x:v>
      </x:c>
      <x:c r="J1341" t="s">
        <x:v>129</x:v>
      </x:c>
      <x:c r="K1341" t="s">
        <x:v>1788</x:v>
      </x:c>
      <x:c r="L1341" t="s">
        <x:v>25</x:v>
      </x:c>
      <x:c r="M1341" t="s">
        <x:v>257</x:v>
      </x:c>
      <x:c r="N1341" t="s">
        <x:v>130</x:v>
      </x:c>
      <x:c r="O1341" s="3">
        <x:v>0</x:v>
      </x:c>
      <x:c r="P1341" s="3">
        <x:v>0.56999999999999995</x:v>
      </x:c>
      <x:c r="Q1341" s="3">
        <x:v>0.43</x:v>
      </x:c>
      <x:c r="R1341" s="3">
        <x:v>0</x:v>
      </x:c>
      <x:c r="S1341" s="3">
        <x:v>0</x:v>
      </x:c>
      <x:c r="T1341" s="2">
        <x:f t="shared" si="100"/>
        <x:v>0</x:v>
      </x:c>
      <x:c r="U1341" s="2">
        <x:f t="shared" si="101"/>
        <x:v>4410.38</x:v>
      </x:c>
      <x:c r="V1341" s="2">
        <x:f>G1341-T1341-U1341</x:f>
        <x:v>3327.12</x:v>
      </x:c>
      <x:c r="W1341" s="2">
        <x:f t="shared" si="103"/>
        <x:v>0</x:v>
      </x:c>
      <x:c r="X1341" s="2">
        <x:f t="shared" si="104"/>
        <x:v>0</x:v>
      </x:c>
    </x:row>
    <x:row r="1342" spans="2:24" ht="14.95" hidden="1" thickTop="1" x14ac:dyDescent="0.25">
      <x:c r="B1342" t="s">
        <x:v>20</x:v>
      </x:c>
      <x:c r="C1342" t="s">
        <x:v>243</x:v>
      </x:c>
      <x:c r="D1342" t="s">
        <x:v>244</x:v>
      </x:c>
      <x:c r="E1342" t="s">
        <x:v>256</x:v>
      </x:c>
      <x:c r="F1342" t="s">
        <x:v>106</x:v>
      </x:c>
      <x:c r="G1342" s="2">
        <x:v>488.12</x:v>
      </x:c>
      <x:c r="J1342" t="s">
        <x:v>129</x:v>
      </x:c>
      <x:c r="K1342" t="s">
        <x:v>1788</x:v>
      </x:c>
      <x:c r="L1342" t="s">
        <x:v>25</x:v>
      </x:c>
      <x:c r="M1342" t="s">
        <x:v>41</x:v>
      </x:c>
      <x:c r="N1342" t="s">
        <x:v>130</x:v>
      </x:c>
      <x:c r="O1342" s="3">
        <x:v>0</x:v>
      </x:c>
      <x:c r="P1342" s="3">
        <x:v>0.56999999999999995</x:v>
      </x:c>
      <x:c r="Q1342" s="3">
        <x:v>0.43</x:v>
      </x:c>
      <x:c r="R1342" s="3">
        <x:v>0</x:v>
      </x:c>
      <x:c r="S1342" s="3">
        <x:v>0</x:v>
      </x:c>
      <x:c r="T1342" s="2">
        <x:f t="shared" si="100"/>
        <x:v>0</x:v>
      </x:c>
      <x:c r="U1342" s="2">
        <x:f t="shared" si="101"/>
        <x:v>278.23</x:v>
      </x:c>
      <x:c r="V1342" s="2">
        <x:f t="shared" si="102"/>
        <x:v>209.89</x:v>
      </x:c>
      <x:c r="W1342" s="2">
        <x:f t="shared" si="103"/>
        <x:v>0</x:v>
      </x:c>
      <x:c r="X1342" s="2">
        <x:f t="shared" si="104"/>
        <x:v>0</x:v>
      </x:c>
    </x:row>
    <x:row r="1343" spans="2:24" ht="14.95" hidden="1" thickTop="1" x14ac:dyDescent="0.25">
      <x:c r="B1343" t="s">
        <x:v>20</x:v>
      </x:c>
      <x:c r="C1343" t="s">
        <x:v>243</x:v>
      </x:c>
      <x:c r="D1343" t="s">
        <x:v>244</x:v>
      </x:c>
      <x:c r="E1343" t="s">
        <x:v>256</x:v>
      </x:c>
      <x:c r="F1343" t="s">
        <x:v>106</x:v>
      </x:c>
      <x:c r="G1343" s="2">
        <x:v>776.65</x:v>
      </x:c>
      <x:c r="J1343" t="s">
        <x:v>129</x:v>
      </x:c>
      <x:c r="K1343" t="s">
        <x:v>1788</x:v>
      </x:c>
      <x:c r="L1343" t="s">
        <x:v>25</x:v>
      </x:c>
      <x:c r="M1343" t="s">
        <x:v>260</x:v>
      </x:c>
      <x:c r="N1343" t="s">
        <x:v>130</x:v>
      </x:c>
      <x:c r="O1343" s="3">
        <x:v>0</x:v>
      </x:c>
      <x:c r="P1343" s="3">
        <x:v>0.56999999999999995</x:v>
      </x:c>
      <x:c r="Q1343" s="3">
        <x:v>0.43</x:v>
      </x:c>
      <x:c r="R1343" s="3">
        <x:v>0</x:v>
      </x:c>
      <x:c r="S1343" s="3">
        <x:v>0</x:v>
      </x:c>
      <x:c r="T1343" s="2">
        <x:f t="shared" si="100"/>
        <x:v>0</x:v>
      </x:c>
      <x:c r="U1343" s="2">
        <x:f t="shared" si="101"/>
        <x:v>442.69</x:v>
      </x:c>
      <x:c r="V1343" s="2">
        <x:f t="shared" si="102"/>
        <x:v>333.96</x:v>
      </x:c>
      <x:c r="W1343" s="2">
        <x:f t="shared" si="103"/>
        <x:v>0</x:v>
      </x:c>
      <x:c r="X1343" s="2">
        <x:f t="shared" si="104"/>
        <x:v>0</x:v>
      </x:c>
    </x:row>
    <x:row r="1344" spans="2:24" ht="14.95" hidden="1" thickTop="1" x14ac:dyDescent="0.25">
      <x:c r="B1344" t="s">
        <x:v>20</x:v>
      </x:c>
      <x:c r="C1344" t="s">
        <x:v>243</x:v>
      </x:c>
      <x:c r="D1344" t="s">
        <x:v>244</x:v>
      </x:c>
      <x:c r="E1344" t="s">
        <x:v>256</x:v>
      </x:c>
      <x:c r="F1344" t="s">
        <x:v>106</x:v>
      </x:c>
      <x:c r="G1344" s="2">
        <x:v>94600.84</x:v>
      </x:c>
      <x:c r="J1344" t="s">
        <x:v>129</x:v>
      </x:c>
      <x:c r="K1344" t="s">
        <x:v>1788</x:v>
      </x:c>
      <x:c r="L1344" t="s">
        <x:v>25</x:v>
      </x:c>
      <x:c r="M1344" t="s">
        <x:v>270</x:v>
      </x:c>
      <x:c r="N1344" t="s">
        <x:v>130</x:v>
      </x:c>
      <x:c r="O1344" s="3">
        <x:v>0</x:v>
      </x:c>
      <x:c r="P1344" s="3">
        <x:v>0.56999999999999995</x:v>
      </x:c>
      <x:c r="Q1344" s="3">
        <x:v>0.43</x:v>
      </x:c>
      <x:c r="R1344" s="3">
        <x:v>0</x:v>
      </x:c>
      <x:c r="S1344" s="3">
        <x:v>0</x:v>
      </x:c>
      <x:c r="T1344" s="2">
        <x:f t="shared" si="100"/>
        <x:v>0</x:v>
      </x:c>
      <x:c r="U1344" s="2">
        <x:f t="shared" si="101"/>
        <x:v>53922.48</x:v>
      </x:c>
      <x:c r="V1344" s="2">
        <x:f t="shared" si="102"/>
        <x:v>40678.36</x:v>
      </x:c>
      <x:c r="W1344" s="2">
        <x:f t="shared" si="103"/>
        <x:v>0</x:v>
      </x:c>
      <x:c r="X1344" s="2">
        <x:f t="shared" si="104"/>
        <x:v>-7.2759576141834259E-12</x:v>
      </x:c>
    </x:row>
    <x:row r="1345" spans="2:24" ht="14.95" hidden="1" thickTop="1" x14ac:dyDescent="0.25">
      <x:c r="B1345" t="s">
        <x:v>20</x:v>
      </x:c>
      <x:c r="C1345" t="s">
        <x:v>243</x:v>
      </x:c>
      <x:c r="D1345" t="s">
        <x:v>244</x:v>
      </x:c>
      <x:c r="E1345" t="s">
        <x:v>256</x:v>
      </x:c>
      <x:c r="F1345" t="s">
        <x:v>109</x:v>
      </x:c>
      <x:c r="G1345" s="2">
        <x:v>43319.21</x:v>
      </x:c>
      <x:c r="J1345" t="s">
        <x:v>129</x:v>
      </x:c>
      <x:c r="K1345" t="s">
        <x:v>1788</x:v>
      </x:c>
      <x:c r="L1345" t="s">
        <x:v>25</x:v>
      </x:c>
      <x:c r="M1345" t="s">
        <x:v>271</x:v>
      </x:c>
      <x:c r="N1345" t="s">
        <x:v>130</x:v>
      </x:c>
      <x:c r="O1345" s="3">
        <x:v>0</x:v>
      </x:c>
      <x:c r="P1345" s="3">
        <x:v>0.56999999999999995</x:v>
      </x:c>
      <x:c r="Q1345" s="3">
        <x:v>0.43</x:v>
      </x:c>
      <x:c r="R1345" s="3">
        <x:v>0</x:v>
      </x:c>
      <x:c r="S1345" s="3">
        <x:v>0</x:v>
      </x:c>
      <x:c r="T1345" s="2">
        <x:f t="shared" si="100"/>
        <x:v>0</x:v>
      </x:c>
      <x:c r="U1345" s="2">
        <x:f t="shared" si="101"/>
        <x:v>24691.95</x:v>
      </x:c>
      <x:c r="V1345" s="2">
        <x:f t="shared" si="102"/>
        <x:v>18627.259999999998</x:v>
      </x:c>
      <x:c r="W1345" s="2">
        <x:f t="shared" si="103"/>
        <x:v>0</x:v>
      </x:c>
      <x:c r="X1345" s="2">
        <x:f t="shared" si="104"/>
        <x:v>0</x:v>
      </x:c>
    </x:row>
    <x:row r="1346" spans="2:24" ht="14.95" hidden="1" thickTop="1" x14ac:dyDescent="0.25">
      <x:c r="B1346" t="s">
        <x:v>20</x:v>
      </x:c>
      <x:c r="C1346" t="s">
        <x:v>243</x:v>
      </x:c>
      <x:c r="D1346" t="s">
        <x:v>244</x:v>
      </x:c>
      <x:c r="E1346" t="s">
        <x:v>256</x:v>
      </x:c>
      <x:c r="F1346" t="s">
        <x:v>302</x:v>
      </x:c>
      <x:c r="G1346" s="2">
        <x:v>12013.46</x:v>
      </x:c>
      <x:c r="J1346" t="s">
        <x:v>129</x:v>
      </x:c>
      <x:c r="K1346" t="s">
        <x:v>1788</x:v>
      </x:c>
      <x:c r="L1346" t="s">
        <x:v>25</x:v>
      </x:c>
      <x:c r="M1346" t="s">
        <x:v>280</x:v>
      </x:c>
      <x:c r="N1346" t="s">
        <x:v>130</x:v>
      </x:c>
      <x:c r="O1346" s="3">
        <x:v>0</x:v>
      </x:c>
      <x:c r="P1346" s="3">
        <x:v>0.56999999999999995</x:v>
      </x:c>
      <x:c r="Q1346" s="3">
        <x:v>0.43</x:v>
      </x:c>
      <x:c r="R1346" s="3">
        <x:v>0</x:v>
      </x:c>
      <x:c r="S1346" s="3">
        <x:v>0</x:v>
      </x:c>
      <x:c r="T1346" s="2">
        <x:f t="shared" si="100"/>
        <x:v>0</x:v>
      </x:c>
      <x:c r="U1346" s="2">
        <x:f t="shared" si="101"/>
        <x:v>6847.67</x:v>
      </x:c>
      <x:c r="V1346" s="2">
        <x:f t="shared" si="102"/>
        <x:v>5165.79</x:v>
      </x:c>
      <x:c r="W1346" s="2">
        <x:f t="shared" si="103"/>
        <x:v>0</x:v>
      </x:c>
      <x:c r="X1346" s="2">
        <x:f t="shared" si="104"/>
        <x:v>-9.0949470177292824E-13</x:v>
      </x:c>
    </x:row>
    <x:row r="1347" spans="2:24" ht="14.95" hidden="1" thickTop="1" x14ac:dyDescent="0.25">
      <x:c r="B1347" t="s">
        <x:v>20</x:v>
      </x:c>
      <x:c r="C1347" t="s">
        <x:v>243</x:v>
      </x:c>
      <x:c r="D1347" t="s">
        <x:v>244</x:v>
      </x:c>
      <x:c r="E1347" t="s">
        <x:v>256</x:v>
      </x:c>
      <x:c r="F1347" t="s">
        <x:v>73</x:v>
      </x:c>
      <x:c r="G1347" s="2">
        <x:v>4385</x:v>
      </x:c>
      <x:c r="J1347" t="s">
        <x:v>129</x:v>
      </x:c>
      <x:c r="K1347" t="s">
        <x:v>1788</x:v>
      </x:c>
      <x:c r="L1347" t="s">
        <x:v>25</x:v>
      </x:c>
      <x:c r="M1347" t="s">
        <x:v>257</x:v>
      </x:c>
      <x:c r="N1347" t="s">
        <x:v>130</x:v>
      </x:c>
      <x:c r="O1347" s="3">
        <x:v>0</x:v>
      </x:c>
      <x:c r="P1347" s="3">
        <x:v>0.56999999999999995</x:v>
      </x:c>
      <x:c r="Q1347" s="3">
        <x:v>0.43</x:v>
      </x:c>
      <x:c r="R1347" s="3">
        <x:v>0</x:v>
      </x:c>
      <x:c r="S1347" s="3">
        <x:v>0</x:v>
      </x:c>
      <x:c r="T1347" s="2">
        <x:f t="shared" si="100"/>
        <x:v>0</x:v>
      </x:c>
      <x:c r="U1347" s="2">
        <x:f t="shared" si="101"/>
        <x:v>2499.4499999999998</x:v>
      </x:c>
      <x:c r="V1347" s="2">
        <x:f t="shared" si="102"/>
        <x:v>1885.55</x:v>
      </x:c>
      <x:c r="W1347" s="2">
        <x:f t="shared" si="103"/>
        <x:v>0</x:v>
      </x:c>
      <x:c r="X1347" s="2">
        <x:f t="shared" si="104"/>
        <x:v>2.2737367544323206E-13</x:v>
      </x:c>
    </x:row>
    <x:row r="1348" spans="2:24" ht="14.95" hidden="1" thickTop="1" x14ac:dyDescent="0.25">
      <x:c r="B1348" t="s">
        <x:v>20</x:v>
      </x:c>
      <x:c r="C1348" t="s">
        <x:v>243</x:v>
      </x:c>
      <x:c r="D1348" t="s">
        <x:v>244</x:v>
      </x:c>
      <x:c r="E1348" t="s">
        <x:v>256</x:v>
      </x:c>
      <x:c r="F1348" t="s">
        <x:v>76</x:v>
      </x:c>
      <x:c r="G1348" s="2">
        <x:v>-4385</x:v>
      </x:c>
      <x:c r="J1348" t="s">
        <x:v>129</x:v>
      </x:c>
      <x:c r="K1348" t="s">
        <x:v>1788</x:v>
      </x:c>
      <x:c r="L1348" t="s">
        <x:v>25</x:v>
      </x:c>
      <x:c r="M1348" t="s">
        <x:v>257</x:v>
      </x:c>
      <x:c r="N1348" t="s">
        <x:v>130</x:v>
      </x:c>
      <x:c r="O1348" s="3">
        <x:v>0</x:v>
      </x:c>
      <x:c r="P1348" s="3">
        <x:v>0.56999999999999995</x:v>
      </x:c>
      <x:c r="Q1348" s="3">
        <x:v>0.43</x:v>
      </x:c>
      <x:c r="R1348" s="3">
        <x:v>0</x:v>
      </x:c>
      <x:c r="S1348" s="3">
        <x:v>0</x:v>
      </x:c>
      <x:c r="T1348" s="2">
        <x:f t="shared" ref="T1348:T1411" si="105">ROUND(G1348*O1348,2)</x:f>
        <x:v>0</x:v>
      </x:c>
      <x:c r="U1348" s="2">
        <x:f t="shared" ref="U1348:U1411" si="106">ROUND(G1348*P1348,2)</x:f>
        <x:v>-2499.4499999999998</x:v>
      </x:c>
      <x:c r="V1348" s="2">
        <x:f t="shared" ref="V1348:V1411" si="107">ROUND(G1348*Q1348,2)</x:f>
        <x:v>-1885.55</x:v>
      </x:c>
      <x:c r="W1348" s="2">
        <x:f t="shared" ref="W1348:W1411" si="108">ROUND(G1348*R1348,2)</x:f>
        <x:v>0</x:v>
      </x:c>
      <x:c r="X1348" s="2">
        <x:f t="shared" ref="X1348:X1411" si="109">G1348-T1348-U1348-V1348-W1348</x:f>
        <x:v>-2.2737367544323206E-13</x:v>
      </x:c>
    </x:row>
    <x:row r="1349" spans="2:24" ht="14.95" hidden="1" thickTop="1" x14ac:dyDescent="0.25">
      <x:c r="B1349" t="s">
        <x:v>20</x:v>
      </x:c>
      <x:c r="C1349" t="s">
        <x:v>243</x:v>
      </x:c>
      <x:c r="D1349" t="s">
        <x:v>244</x:v>
      </x:c>
      <x:c r="E1349" t="s">
        <x:v>256</x:v>
      </x:c>
      <x:c r="F1349" t="s">
        <x:v>23</x:v>
      </x:c>
      <x:c r="G1349" s="2">
        <x:v>4940</x:v>
      </x:c>
      <x:c r="J1349" t="s">
        <x:v>129</x:v>
      </x:c>
      <x:c r="K1349" t="s">
        <x:v>1788</x:v>
      </x:c>
      <x:c r="L1349" t="s">
        <x:v>25</x:v>
      </x:c>
      <x:c r="M1349" t="s">
        <x:v>257</x:v>
      </x:c>
      <x:c r="N1349" t="s">
        <x:v>130</x:v>
      </x:c>
      <x:c r="O1349" s="3">
        <x:v>0</x:v>
      </x:c>
      <x:c r="P1349" s="3">
        <x:v>0.56999999999999995</x:v>
      </x:c>
      <x:c r="Q1349" s="3">
        <x:v>0.43</x:v>
      </x:c>
      <x:c r="R1349" s="3">
        <x:v>0</x:v>
      </x:c>
      <x:c r="S1349" s="3">
        <x:v>0</x:v>
      </x:c>
      <x:c r="T1349" s="2">
        <x:f t="shared" si="105"/>
        <x:v>0</x:v>
      </x:c>
      <x:c r="U1349" s="2">
        <x:f t="shared" si="106"/>
        <x:v>2815.8</x:v>
      </x:c>
      <x:c r="V1349" s="2">
        <x:f t="shared" si="107"/>
        <x:v>2124.1999999999998</x:v>
      </x:c>
      <x:c r="W1349" s="2">
        <x:f t="shared" si="108"/>
        <x:v>0</x:v>
      </x:c>
      <x:c r="X1349" s="2">
        <x:f t="shared" si="109"/>
        <x:v>0</x:v>
      </x:c>
    </x:row>
    <x:row r="1350" spans="2:24" ht="14.95" hidden="1" thickTop="1" x14ac:dyDescent="0.25">
      <x:c r="B1350" t="s">
        <x:v>20</x:v>
      </x:c>
      <x:c r="C1350" t="s">
        <x:v>243</x:v>
      </x:c>
      <x:c r="D1350" t="s">
        <x:v>244</x:v>
      </x:c>
      <x:c r="E1350" t="s">
        <x:v>256</x:v>
      </x:c>
      <x:c r="F1350" t="s">
        <x:v>197</x:v>
      </x:c>
      <x:c r="G1350" s="2">
        <x:v>12154.27</x:v>
      </x:c>
      <x:c r="J1350" t="s">
        <x:v>129</x:v>
      </x:c>
      <x:c r="K1350" t="s">
        <x:v>1788</x:v>
      </x:c>
      <x:c r="L1350" t="s">
        <x:v>25</x:v>
      </x:c>
      <x:c r="M1350" t="s">
        <x:v>257</x:v>
      </x:c>
      <x:c r="N1350" t="s">
        <x:v>130</x:v>
      </x:c>
      <x:c r="O1350" s="3">
        <x:v>0</x:v>
      </x:c>
      <x:c r="P1350" s="3">
        <x:v>0.56999999999999995</x:v>
      </x:c>
      <x:c r="Q1350" s="3">
        <x:v>0.43</x:v>
      </x:c>
      <x:c r="R1350" s="3">
        <x:v>0</x:v>
      </x:c>
      <x:c r="S1350" s="3">
        <x:v>0</x:v>
      </x:c>
      <x:c r="T1350" s="2">
        <x:f t="shared" si="105"/>
        <x:v>0</x:v>
      </x:c>
      <x:c r="U1350" s="2">
        <x:f t="shared" si="106"/>
        <x:v>6927.93</x:v>
      </x:c>
      <x:c r="V1350" s="2">
        <x:f t="shared" si="107"/>
        <x:v>5226.34</x:v>
      </x:c>
      <x:c r="W1350" s="2">
        <x:f t="shared" si="108"/>
        <x:v>0</x:v>
      </x:c>
      <x:c r="X1350" s="2">
        <x:f t="shared" si="109"/>
        <x:v>0</x:v>
      </x:c>
    </x:row>
    <x:row r="1351" spans="2:24" ht="14.95" hidden="1" thickTop="1" x14ac:dyDescent="0.25">
      <x:c r="B1351" t="s">
        <x:v>20</x:v>
      </x:c>
      <x:c r="C1351" t="s">
        <x:v>243</x:v>
      </x:c>
      <x:c r="D1351" t="s">
        <x:v>244</x:v>
      </x:c>
      <x:c r="E1351" t="s">
        <x:v>256</x:v>
      </x:c>
      <x:c r="F1351" t="s">
        <x:v>106</x:v>
      </x:c>
      <x:c r="G1351" s="2">
        <x:v>490112.84</x:v>
      </x:c>
      <x:c r="J1351" t="s">
        <x:v>131</x:v>
      </x:c>
      <x:c r="K1351" t="s">
        <x:v>1789</x:v>
      </x:c>
      <x:c r="L1351" t="s">
        <x:v>25</x:v>
      </x:c>
      <x:c r="M1351" t="s">
        <x:v>41</x:v>
      </x:c>
      <x:c r="N1351" t="s">
        <x:v>132</x:v>
      </x:c>
      <x:c r="O1351" s="3">
        <x:v>0</x:v>
      </x:c>
      <x:c r="P1351" s="3">
        <x:v>0.95</x:v>
      </x:c>
      <x:c r="Q1351" s="3">
        <x:v>0.05</x:v>
      </x:c>
      <x:c r="R1351" s="3">
        <x:v>0</x:v>
      </x:c>
      <x:c r="S1351" s="3">
        <x:v>0</x:v>
      </x:c>
      <x:c r="T1351" s="2">
        <x:f t="shared" si="105"/>
        <x:v>0</x:v>
      </x:c>
      <x:c r="U1351" s="2">
        <x:f t="shared" si="106"/>
        <x:v>465607.2</x:v>
      </x:c>
      <x:c r="V1351" s="2">
        <x:f t="shared" si="107"/>
        <x:v>24505.64</x:v>
      </x:c>
      <x:c r="W1351" s="2">
        <x:f t="shared" si="108"/>
        <x:v>0</x:v>
      </x:c>
      <x:c r="X1351" s="2">
        <x:f t="shared" si="109"/>
        <x:v>1.4551915228366852E-11</x:v>
      </x:c>
    </x:row>
    <x:row r="1352" spans="2:24" ht="14.95" hidden="1" thickTop="1" x14ac:dyDescent="0.25">
      <x:c r="B1352" t="s">
        <x:v>20</x:v>
      </x:c>
      <x:c r="C1352" t="s">
        <x:v>243</x:v>
      </x:c>
      <x:c r="D1352" t="s">
        <x:v>244</x:v>
      </x:c>
      <x:c r="E1352" t="s">
        <x:v>256</x:v>
      </x:c>
      <x:c r="F1352" t="s">
        <x:v>110</x:v>
      </x:c>
      <x:c r="G1352" s="2">
        <x:v>41627.85</x:v>
      </x:c>
      <x:c r="J1352" t="s">
        <x:v>131</x:v>
      </x:c>
      <x:c r="K1352" t="s">
        <x:v>1789</x:v>
      </x:c>
      <x:c r="L1352" t="s">
        <x:v>25</x:v>
      </x:c>
      <x:c r="M1352" t="s">
        <x:v>41</x:v>
      </x:c>
      <x:c r="N1352" t="s">
        <x:v>132</x:v>
      </x:c>
      <x:c r="O1352" s="3">
        <x:v>0</x:v>
      </x:c>
      <x:c r="P1352" s="3">
        <x:v>0.95</x:v>
      </x:c>
      <x:c r="Q1352" s="3">
        <x:v>0.05</x:v>
      </x:c>
      <x:c r="R1352" s="3">
        <x:v>0</x:v>
      </x:c>
      <x:c r="S1352" s="3">
        <x:v>0</x:v>
      </x:c>
      <x:c r="T1352" s="2">
        <x:f t="shared" si="105"/>
        <x:v>0</x:v>
      </x:c>
      <x:c r="U1352" s="2">
        <x:f t="shared" si="106"/>
        <x:v>39546.46</x:v>
      </x:c>
      <x:c r="V1352" s="2">
        <x:f t="shared" si="107"/>
        <x:v>2081.39</x:v>
      </x:c>
      <x:c r="W1352" s="2">
        <x:f t="shared" si="108"/>
        <x:v>0</x:v>
      </x:c>
      <x:c r="X1352" s="2">
        <x:f t="shared" si="109"/>
        <x:v>-4.5474735088646412E-13</x:v>
      </x:c>
    </x:row>
    <x:row r="1353" spans="2:24" ht="14.95" hidden="1" thickTop="1" x14ac:dyDescent="0.25">
      <x:c r="B1353" t="s">
        <x:v>20</x:v>
      </x:c>
      <x:c r="C1353" t="s">
        <x:v>243</x:v>
      </x:c>
      <x:c r="D1353" t="s">
        <x:v>244</x:v>
      </x:c>
      <x:c r="E1353" t="s">
        <x:v>256</x:v>
      </x:c>
      <x:c r="F1353" t="s">
        <x:v>210</x:v>
      </x:c>
      <x:c r="G1353" s="2">
        <x:v>3700</x:v>
      </x:c>
      <x:c r="J1353" t="s">
        <x:v>131</x:v>
      </x:c>
      <x:c r="K1353" t="s">
        <x:v>1789</x:v>
      </x:c>
      <x:c r="L1353" t="s">
        <x:v>25</x:v>
      </x:c>
      <x:c r="M1353" t="s">
        <x:v>41</x:v>
      </x:c>
      <x:c r="N1353" t="s">
        <x:v>132</x:v>
      </x:c>
      <x:c r="O1353" s="3">
        <x:v>0</x:v>
      </x:c>
      <x:c r="P1353" s="3">
        <x:v>0.95</x:v>
      </x:c>
      <x:c r="Q1353" s="3">
        <x:v>0.05</x:v>
      </x:c>
      <x:c r="R1353" s="3">
        <x:v>0</x:v>
      </x:c>
      <x:c r="S1353" s="3">
        <x:v>0</x:v>
      </x:c>
      <x:c r="T1353" s="2">
        <x:f t="shared" si="105"/>
        <x:v>0</x:v>
      </x:c>
      <x:c r="U1353" s="2">
        <x:f t="shared" si="106"/>
        <x:v>3515</x:v>
      </x:c>
      <x:c r="V1353" s="2">
        <x:f t="shared" si="107"/>
        <x:v>185</x:v>
      </x:c>
      <x:c r="W1353" s="2">
        <x:f t="shared" si="108"/>
        <x:v>0</x:v>
      </x:c>
      <x:c r="X1353" s="2">
        <x:f t="shared" si="109"/>
        <x:v>0</x:v>
      </x:c>
    </x:row>
    <x:row r="1354" spans="2:24" ht="14.95" hidden="1" thickTop="1" x14ac:dyDescent="0.25">
      <x:c r="B1354" t="s">
        <x:v>20</x:v>
      </x:c>
      <x:c r="C1354" t="s">
        <x:v>243</x:v>
      </x:c>
      <x:c r="D1354" t="s">
        <x:v>244</x:v>
      </x:c>
      <x:c r="E1354" t="s">
        <x:v>256</x:v>
      </x:c>
      <x:c r="F1354" t="s">
        <x:v>31</x:v>
      </x:c>
      <x:c r="G1354" s="2">
        <x:v>14991.94</x:v>
      </x:c>
      <x:c r="J1354" t="s">
        <x:v>131</x:v>
      </x:c>
      <x:c r="K1354" t="s">
        <x:v>1789</x:v>
      </x:c>
      <x:c r="L1354" t="s">
        <x:v>25</x:v>
      </x:c>
      <x:c r="M1354" t="s">
        <x:v>41</x:v>
      </x:c>
      <x:c r="N1354" t="s">
        <x:v>132</x:v>
      </x:c>
      <x:c r="O1354" s="3">
        <x:v>0</x:v>
      </x:c>
      <x:c r="P1354" s="3">
        <x:v>0.95</x:v>
      </x:c>
      <x:c r="Q1354" s="3">
        <x:v>0.05</x:v>
      </x:c>
      <x:c r="R1354" s="3">
        <x:v>0</x:v>
      </x:c>
      <x:c r="S1354" s="3">
        <x:v>0</x:v>
      </x:c>
      <x:c r="T1354" s="2">
        <x:f t="shared" si="105"/>
        <x:v>0</x:v>
      </x:c>
      <x:c r="U1354" s="2">
        <x:f t="shared" si="106"/>
        <x:v>14242.34</x:v>
      </x:c>
      <x:c r="V1354" s="2">
        <x:f t="shared" si="107"/>
        <x:v>749.6</x:v>
      </x:c>
      <x:c r="W1354" s="2">
        <x:f t="shared" si="108"/>
        <x:v>0</x:v>
      </x:c>
      <x:c r="X1354" s="2">
        <x:f t="shared" si="109"/>
        <x:v>3.4106051316484809E-13</x:v>
      </x:c>
    </x:row>
    <x:row r="1355" spans="2:24" ht="14.95" hidden="1" thickTop="1" x14ac:dyDescent="0.25">
      <x:c r="B1355" t="s">
        <x:v>20</x:v>
      </x:c>
      <x:c r="C1355" t="s">
        <x:v>243</x:v>
      </x:c>
      <x:c r="D1355" t="s">
        <x:v>244</x:v>
      </x:c>
      <x:c r="E1355" t="s">
        <x:v>256</x:v>
      </x:c>
      <x:c r="F1355" t="s">
        <x:v>32</x:v>
      </x:c>
      <x:c r="G1355" s="2">
        <x:v>5541.31</x:v>
      </x:c>
      <x:c r="J1355" t="s">
        <x:v>131</x:v>
      </x:c>
      <x:c r="K1355" t="s">
        <x:v>1789</x:v>
      </x:c>
      <x:c r="L1355" t="s">
        <x:v>25</x:v>
      </x:c>
      <x:c r="M1355" t="s">
        <x:v>41</x:v>
      </x:c>
      <x:c r="N1355" t="s">
        <x:v>132</x:v>
      </x:c>
      <x:c r="O1355" s="3">
        <x:v>0</x:v>
      </x:c>
      <x:c r="P1355" s="3">
        <x:v>0.95</x:v>
      </x:c>
      <x:c r="Q1355" s="3">
        <x:v>0.05</x:v>
      </x:c>
      <x:c r="R1355" s="3">
        <x:v>0</x:v>
      </x:c>
      <x:c r="S1355" s="3">
        <x:v>0</x:v>
      </x:c>
      <x:c r="T1355" s="2">
        <x:f t="shared" si="105"/>
        <x:v>0</x:v>
      </x:c>
      <x:c r="U1355" s="2">
        <x:f t="shared" si="106"/>
        <x:v>5264.24</x:v>
      </x:c>
      <x:c r="V1355" s="2">
        <x:f t="shared" si="107"/>
        <x:v>277.07</x:v>
      </x:c>
      <x:c r="W1355" s="2">
        <x:f t="shared" si="108"/>
        <x:v>0</x:v>
      </x:c>
      <x:c r="X1355" s="2">
        <x:f t="shared" si="109"/>
        <x:v>6.2527760746888816E-13</x:v>
      </x:c>
    </x:row>
    <x:row r="1356" spans="2:24" ht="14.95" hidden="1" thickTop="1" x14ac:dyDescent="0.25">
      <x:c r="B1356" t="s">
        <x:v>20</x:v>
      </x:c>
      <x:c r="C1356" t="s">
        <x:v>243</x:v>
      </x:c>
      <x:c r="D1356" t="s">
        <x:v>244</x:v>
      </x:c>
      <x:c r="E1356" t="s">
        <x:v>256</x:v>
      </x:c>
      <x:c r="F1356" t="s">
        <x:v>211</x:v>
      </x:c>
      <x:c r="G1356" s="2">
        <x:v>1321329.1299999999</x:v>
      </x:c>
      <x:c r="J1356" t="s">
        <x:v>131</x:v>
      </x:c>
      <x:c r="K1356" t="s">
        <x:v>1789</x:v>
      </x:c>
      <x:c r="L1356" t="s">
        <x:v>25</x:v>
      </x:c>
      <x:c r="M1356" t="s">
        <x:v>41</x:v>
      </x:c>
      <x:c r="N1356" t="s">
        <x:v>132</x:v>
      </x:c>
      <x:c r="O1356" s="3">
        <x:v>0</x:v>
      </x:c>
      <x:c r="P1356" s="3">
        <x:v>0.95</x:v>
      </x:c>
      <x:c r="Q1356" s="3">
        <x:v>0.05</x:v>
      </x:c>
      <x:c r="R1356" s="3">
        <x:v>0</x:v>
      </x:c>
      <x:c r="S1356" s="3">
        <x:v>0</x:v>
      </x:c>
      <x:c r="T1356" s="2">
        <x:f t="shared" si="105"/>
        <x:v>0</x:v>
      </x:c>
      <x:c r="U1356" s="2">
        <x:f t="shared" si="106"/>
        <x:v>1255262.67</x:v>
      </x:c>
      <x:c r="V1356" s="2">
        <x:f t="shared" si="107"/>
        <x:v>66066.460000000006</x:v>
      </x:c>
      <x:c r="W1356" s="2">
        <x:f t="shared" si="108"/>
        <x:v>0</x:v>
      </x:c>
      <x:c r="X1356" s="2">
        <x:f t="shared" si="109"/>
        <x:v>-4.3655745685100555E-11</x:v>
      </x:c>
    </x:row>
    <x:row r="1357" spans="2:24" ht="14.95" hidden="1" thickTop="1" x14ac:dyDescent="0.25">
      <x:c r="B1357" t="s">
        <x:v>20</x:v>
      </x:c>
      <x:c r="C1357" t="s">
        <x:v>243</x:v>
      </x:c>
      <x:c r="D1357" t="s">
        <x:v>244</x:v>
      </x:c>
      <x:c r="E1357" t="s">
        <x:v>256</x:v>
      </x:c>
      <x:c r="F1357" t="s">
        <x:v>282</x:v>
      </x:c>
      <x:c r="G1357" s="2">
        <x:v>31017.32</x:v>
      </x:c>
      <x:c r="J1357" t="s">
        <x:v>131</x:v>
      </x:c>
      <x:c r="K1357" t="s">
        <x:v>1789</x:v>
      </x:c>
      <x:c r="L1357" t="s">
        <x:v>25</x:v>
      </x:c>
      <x:c r="M1357" t="s">
        <x:v>274</x:v>
      </x:c>
      <x:c r="N1357" t="s">
        <x:v>132</x:v>
      </x:c>
      <x:c r="O1357" s="3">
        <x:v>0</x:v>
      </x:c>
      <x:c r="P1357" s="3">
        <x:v>0.95</x:v>
      </x:c>
      <x:c r="Q1357" s="3">
        <x:v>0.05</x:v>
      </x:c>
      <x:c r="R1357" s="3">
        <x:v>0</x:v>
      </x:c>
      <x:c r="S1357" s="3">
        <x:v>0</x:v>
      </x:c>
      <x:c r="T1357" s="2">
        <x:f t="shared" si="105"/>
        <x:v>0</x:v>
      </x:c>
      <x:c r="U1357" s="2">
        <x:f t="shared" si="106"/>
        <x:v>29466.45</x:v>
      </x:c>
      <x:c r="V1357" s="2">
        <x:f t="shared" si="107"/>
        <x:v>1550.87</x:v>
      </x:c>
      <x:c r="W1357" s="2">
        <x:f t="shared" si="108"/>
        <x:v>0</x:v>
      </x:c>
      <x:c r="X1357" s="2">
        <x:f t="shared" si="109"/>
        <x:v>-9.0949470177292824E-13</x:v>
      </x:c>
    </x:row>
    <x:row r="1358" spans="2:24" ht="14.95" hidden="1" thickTop="1" x14ac:dyDescent="0.25">
      <x:c r="B1358" t="s">
        <x:v>20</x:v>
      </x:c>
      <x:c r="C1358" t="s">
        <x:v>243</x:v>
      </x:c>
      <x:c r="D1358" t="s">
        <x:v>244</x:v>
      </x:c>
      <x:c r="E1358" t="s">
        <x:v>256</x:v>
      </x:c>
      <x:c r="F1358" t="s">
        <x:v>285</x:v>
      </x:c>
      <x:c r="G1358" s="2">
        <x:v>4265.2299999999996</x:v>
      </x:c>
      <x:c r="J1358" t="s">
        <x:v>131</x:v>
      </x:c>
      <x:c r="K1358" t="s">
        <x:v>1789</x:v>
      </x:c>
      <x:c r="L1358" t="s">
        <x:v>25</x:v>
      </x:c>
      <x:c r="M1358" t="s">
        <x:v>300</x:v>
      </x:c>
      <x:c r="N1358" t="s">
        <x:v>132</x:v>
      </x:c>
      <x:c r="O1358" s="3">
        <x:v>0</x:v>
      </x:c>
      <x:c r="P1358" s="3">
        <x:v>0.95</x:v>
      </x:c>
      <x:c r="Q1358" s="3">
        <x:v>0.05</x:v>
      </x:c>
      <x:c r="R1358" s="3">
        <x:v>0</x:v>
      </x:c>
      <x:c r="S1358" s="3">
        <x:v>0</x:v>
      </x:c>
      <x:c r="T1358" s="2">
        <x:f t="shared" si="105"/>
        <x:v>0</x:v>
      </x:c>
      <x:c r="U1358" s="2">
        <x:f t="shared" si="106"/>
        <x:v>4051.97</x:v>
      </x:c>
      <x:c r="V1358" s="2">
        <x:f t="shared" si="107"/>
        <x:v>213.26</x:v>
      </x:c>
      <x:c r="W1358" s="2">
        <x:f t="shared" si="108"/>
        <x:v>0</x:v>
      </x:c>
      <x:c r="X1358" s="2">
        <x:f t="shared" si="109"/>
        <x:v>-2.2737367544323206E-13</x:v>
      </x:c>
    </x:row>
    <x:row r="1359" spans="2:24" ht="14.95" hidden="1" thickTop="1" x14ac:dyDescent="0.25">
      <x:c r="B1359" t="s">
        <x:v>20</x:v>
      </x:c>
      <x:c r="C1359" t="s">
        <x:v>243</x:v>
      </x:c>
      <x:c r="D1359" t="s">
        <x:v>244</x:v>
      </x:c>
      <x:c r="E1359" t="s">
        <x:v>256</x:v>
      </x:c>
      <x:c r="F1359" t="s">
        <x:v>200</x:v>
      </x:c>
      <x:c r="G1359" s="2">
        <x:v>149586.81</x:v>
      </x:c>
      <x:c r="J1359" t="s">
        <x:v>131</x:v>
      </x:c>
      <x:c r="K1359" t="s">
        <x:v>1789</x:v>
      </x:c>
      <x:c r="L1359" t="s">
        <x:v>25</x:v>
      </x:c>
      <x:c r="M1359" t="s">
        <x:v>258</x:v>
      </x:c>
      <x:c r="N1359" t="s">
        <x:v>132</x:v>
      </x:c>
      <x:c r="O1359" s="3">
        <x:v>0</x:v>
      </x:c>
      <x:c r="P1359" s="3">
        <x:v>0.95</x:v>
      </x:c>
      <x:c r="Q1359" s="3">
        <x:v>0.05</x:v>
      </x:c>
      <x:c r="R1359" s="3">
        <x:v>0</x:v>
      </x:c>
      <x:c r="S1359" s="3">
        <x:v>0</x:v>
      </x:c>
      <x:c r="T1359" s="2">
        <x:f t="shared" si="105"/>
        <x:v>0</x:v>
      </x:c>
      <x:c r="U1359" s="2">
        <x:f t="shared" si="106"/>
        <x:v>142107.47</x:v>
      </x:c>
      <x:c r="V1359" s="2">
        <x:f t="shared" si="107"/>
        <x:v>7479.34</x:v>
      </x:c>
      <x:c r="W1359" s="2">
        <x:f t="shared" si="108"/>
        <x:v>0</x:v>
      </x:c>
      <x:c r="X1359" s="2">
        <x:f t="shared" si="109"/>
        <x:v>-3.637978807091713E-12</x:v>
      </x:c>
    </x:row>
    <x:row r="1360" spans="2:24" ht="14.95" hidden="1" thickTop="1" x14ac:dyDescent="0.25">
      <x:c r="B1360" t="s">
        <x:v>20</x:v>
      </x:c>
      <x:c r="C1360" t="s">
        <x:v>243</x:v>
      </x:c>
      <x:c r="D1360" t="s">
        <x:v>244</x:v>
      </x:c>
      <x:c r="E1360" t="s">
        <x:v>256</x:v>
      </x:c>
      <x:c r="F1360" t="s">
        <x:v>315</x:v>
      </x:c>
      <x:c r="G1360" s="2">
        <x:v>24083</x:v>
      </x:c>
      <x:c r="J1360" t="s">
        <x:v>134</x:v>
      </x:c>
      <x:c r="K1360" t="s">
        <x:v>1790</x:v>
      </x:c>
      <x:c r="L1360" t="s">
        <x:v>25</x:v>
      </x:c>
      <x:c r="M1360" t="s">
        <x:v>270</x:v>
      </x:c>
      <x:c r="N1360" t="s">
        <x:v>135</x:v>
      </x:c>
      <x:c r="O1360" s="3">
        <x:v>0</x:v>
      </x:c>
      <x:c r="P1360" s="3">
        <x:v>1</x:v>
      </x:c>
      <x:c r="Q1360" s="3">
        <x:v>0</x:v>
      </x:c>
      <x:c r="R1360" s="3">
        <x:v>0</x:v>
      </x:c>
      <x:c r="S1360" s="3">
        <x:v>0</x:v>
      </x:c>
      <x:c r="T1360" s="2">
        <x:f t="shared" si="105"/>
        <x:v>0</x:v>
      </x:c>
      <x:c r="U1360" s="2">
        <x:f t="shared" si="106"/>
        <x:v>24083</x:v>
      </x:c>
      <x:c r="V1360" s="2">
        <x:f t="shared" si="107"/>
        <x:v>0</x:v>
      </x:c>
      <x:c r="W1360" s="2">
        <x:f t="shared" si="108"/>
        <x:v>0</x:v>
      </x:c>
      <x:c r="X1360" s="2">
        <x:f t="shared" si="109"/>
        <x:v>0</x:v>
      </x:c>
    </x:row>
    <x:row r="1361" spans="2:24" ht="14.95" hidden="1" thickTop="1" x14ac:dyDescent="0.25">
      <x:c r="B1361" t="s">
        <x:v>20</x:v>
      </x:c>
      <x:c r="C1361" t="s">
        <x:v>243</x:v>
      </x:c>
      <x:c r="D1361" t="s">
        <x:v>244</x:v>
      </x:c>
      <x:c r="E1361" t="s">
        <x:v>256</x:v>
      </x:c>
      <x:c r="F1361" t="s">
        <x:v>109</x:v>
      </x:c>
      <x:c r="G1361" s="2">
        <x:v>18188.86</x:v>
      </x:c>
      <x:c r="J1361" t="s">
        <x:v>134</x:v>
      </x:c>
      <x:c r="K1361" t="s">
        <x:v>1790</x:v>
      </x:c>
      <x:c r="L1361" t="s">
        <x:v>25</x:v>
      </x:c>
      <x:c r="M1361" t="s">
        <x:v>258</x:v>
      </x:c>
      <x:c r="N1361" t="s">
        <x:v>135</x:v>
      </x:c>
      <x:c r="O1361" s="3">
        <x:v>0</x:v>
      </x:c>
      <x:c r="P1361" s="3">
        <x:v>1</x:v>
      </x:c>
      <x:c r="Q1361" s="3">
        <x:v>0</x:v>
      </x:c>
      <x:c r="R1361" s="3">
        <x:v>0</x:v>
      </x:c>
      <x:c r="S1361" s="3">
        <x:v>0</x:v>
      </x:c>
      <x:c r="T1361" s="2">
        <x:f t="shared" si="105"/>
        <x:v>0</x:v>
      </x:c>
      <x:c r="U1361" s="2">
        <x:f t="shared" si="106"/>
        <x:v>18188.86</x:v>
      </x:c>
      <x:c r="V1361" s="2">
        <x:f t="shared" si="107"/>
        <x:v>0</x:v>
      </x:c>
      <x:c r="W1361" s="2">
        <x:f t="shared" si="108"/>
        <x:v>0</x:v>
      </x:c>
      <x:c r="X1361" s="2">
        <x:f t="shared" si="109"/>
        <x:v>0</x:v>
      </x:c>
    </x:row>
    <x:row r="1362" spans="2:24" ht="14.95" hidden="1" thickTop="1" x14ac:dyDescent="0.25">
      <x:c r="B1362" t="s">
        <x:v>20</x:v>
      </x:c>
      <x:c r="C1362" t="s">
        <x:v>243</x:v>
      </x:c>
      <x:c r="D1362" t="s">
        <x:v>244</x:v>
      </x:c>
      <x:c r="E1362" t="s">
        <x:v>256</x:v>
      </x:c>
      <x:c r="F1362" t="s">
        <x:v>73</x:v>
      </x:c>
      <x:c r="G1362" s="2">
        <x:v>4637.16</x:v>
      </x:c>
      <x:c r="J1362" t="s">
        <x:v>134</x:v>
      </x:c>
      <x:c r="K1362" t="s">
        <x:v>1790</x:v>
      </x:c>
      <x:c r="L1362" t="s">
        <x:v>25</x:v>
      </x:c>
      <x:c r="M1362" t="s">
        <x:v>292</x:v>
      </x:c>
      <x:c r="N1362" t="s">
        <x:v>135</x:v>
      </x:c>
      <x:c r="O1362" s="3">
        <x:v>0</x:v>
      </x:c>
      <x:c r="P1362" s="3">
        <x:v>1</x:v>
      </x:c>
      <x:c r="Q1362" s="3">
        <x:v>0</x:v>
      </x:c>
      <x:c r="R1362" s="3">
        <x:v>0</x:v>
      </x:c>
      <x:c r="S1362" s="3">
        <x:v>0</x:v>
      </x:c>
      <x:c r="T1362" s="2">
        <x:f t="shared" si="105"/>
        <x:v>0</x:v>
      </x:c>
      <x:c r="U1362" s="2">
        <x:f t="shared" si="106"/>
        <x:v>4637.16</x:v>
      </x:c>
      <x:c r="V1362" s="2">
        <x:f t="shared" si="107"/>
        <x:v>0</x:v>
      </x:c>
      <x:c r="W1362" s="2">
        <x:f t="shared" si="108"/>
        <x:v>0</x:v>
      </x:c>
      <x:c r="X1362" s="2">
        <x:f t="shared" si="109"/>
        <x:v>0</x:v>
      </x:c>
    </x:row>
    <x:row r="1363" spans="2:24" ht="14.95" hidden="1" thickTop="1" x14ac:dyDescent="0.25">
      <x:c r="B1363" t="s">
        <x:v>20</x:v>
      </x:c>
      <x:c r="C1363" t="s">
        <x:v>243</x:v>
      </x:c>
      <x:c r="D1363" t="s">
        <x:v>244</x:v>
      </x:c>
      <x:c r="E1363" t="s">
        <x:v>256</x:v>
      </x:c>
      <x:c r="F1363" t="s">
        <x:v>133</x:v>
      </x:c>
      <x:c r="G1363" s="2">
        <x:v>14471</x:v>
      </x:c>
      <x:c r="J1363" t="s">
        <x:v>134</x:v>
      </x:c>
      <x:c r="K1363" t="s">
        <x:v>1790</x:v>
      </x:c>
      <x:c r="L1363" t="s">
        <x:v>277</x:v>
      </x:c>
      <x:c r="M1363" t="s">
        <x:v>284</x:v>
      </x:c>
      <x:c r="N1363" t="s">
        <x:v>135</x:v>
      </x:c>
      <x:c r="O1363" s="3">
        <x:v>0</x:v>
      </x:c>
      <x:c r="P1363" s="3">
        <x:v>1</x:v>
      </x:c>
      <x:c r="Q1363" s="3">
        <x:v>0</x:v>
      </x:c>
      <x:c r="R1363" s="3">
        <x:v>0</x:v>
      </x:c>
      <x:c r="S1363" s="3">
        <x:v>0</x:v>
      </x:c>
      <x:c r="T1363" s="2">
        <x:f t="shared" si="105"/>
        <x:v>0</x:v>
      </x:c>
      <x:c r="U1363" s="2">
        <x:f t="shared" si="106"/>
        <x:v>14471</x:v>
      </x:c>
      <x:c r="V1363" s="2">
        <x:f t="shared" si="107"/>
        <x:v>0</x:v>
      </x:c>
      <x:c r="W1363" s="2">
        <x:f t="shared" si="108"/>
        <x:v>0</x:v>
      </x:c>
      <x:c r="X1363" s="2">
        <x:f t="shared" si="109"/>
        <x:v>0</x:v>
      </x:c>
    </x:row>
    <x:row r="1364" spans="2:24" ht="14.95" hidden="1" thickTop="1" x14ac:dyDescent="0.25">
      <x:c r="B1364" t="s">
        <x:v>20</x:v>
      </x:c>
      <x:c r="C1364" t="s">
        <x:v>243</x:v>
      </x:c>
      <x:c r="D1364" t="s">
        <x:v>244</x:v>
      </x:c>
      <x:c r="E1364" t="s">
        <x:v>256</x:v>
      </x:c>
      <x:c r="F1364" t="s">
        <x:v>276</x:v>
      </x:c>
      <x:c r="G1364" s="2">
        <x:v>7480.82</x:v>
      </x:c>
      <x:c r="J1364" t="s">
        <x:v>134</x:v>
      </x:c>
      <x:c r="K1364" t="s">
        <x:v>1790</x:v>
      </x:c>
      <x:c r="L1364" t="s">
        <x:v>25</x:v>
      </x:c>
      <x:c r="M1364" t="s">
        <x:v>262</x:v>
      </x:c>
      <x:c r="N1364" t="s">
        <x:v>135</x:v>
      </x:c>
      <x:c r="O1364" s="3">
        <x:v>0</x:v>
      </x:c>
      <x:c r="P1364" s="3">
        <x:v>1</x:v>
      </x:c>
      <x:c r="Q1364" s="3">
        <x:v>0</x:v>
      </x:c>
      <x:c r="R1364" s="3">
        <x:v>0</x:v>
      </x:c>
      <x:c r="S1364" s="3">
        <x:v>0</x:v>
      </x:c>
      <x:c r="T1364" s="2">
        <x:f t="shared" si="105"/>
        <x:v>0</x:v>
      </x:c>
      <x:c r="U1364" s="2">
        <x:f t="shared" si="106"/>
        <x:v>7480.82</x:v>
      </x:c>
      <x:c r="V1364" s="2">
        <x:f t="shared" si="107"/>
        <x:v>0</x:v>
      </x:c>
      <x:c r="W1364" s="2">
        <x:f t="shared" si="108"/>
        <x:v>0</x:v>
      </x:c>
      <x:c r="X1364" s="2">
        <x:f t="shared" si="109"/>
        <x:v>0</x:v>
      </x:c>
    </x:row>
    <x:row r="1365" spans="2:24" ht="14.95" hidden="1" thickTop="1" x14ac:dyDescent="0.25">
      <x:c r="B1365" t="s">
        <x:v>20</x:v>
      </x:c>
      <x:c r="C1365" t="s">
        <x:v>243</x:v>
      </x:c>
      <x:c r="D1365" t="s">
        <x:v>244</x:v>
      </x:c>
      <x:c r="E1365" t="s">
        <x:v>256</x:v>
      </x:c>
      <x:c r="F1365" t="s">
        <x:v>23</x:v>
      </x:c>
      <x:c r="G1365" s="2">
        <x:v>40306.89</x:v>
      </x:c>
      <x:c r="J1365" t="s">
        <x:v>134</x:v>
      </x:c>
      <x:c r="K1365" t="s">
        <x:v>1790</x:v>
      </x:c>
      <x:c r="L1365" t="s">
        <x:v>25</x:v>
      </x:c>
      <x:c r="M1365" t="s">
        <x:v>271</x:v>
      </x:c>
      <x:c r="N1365" t="s">
        <x:v>135</x:v>
      </x:c>
      <x:c r="O1365" s="3">
        <x:v>0</x:v>
      </x:c>
      <x:c r="P1365" s="3">
        <x:v>1</x:v>
      </x:c>
      <x:c r="Q1365" s="3">
        <x:v>0</x:v>
      </x:c>
      <x:c r="R1365" s="3">
        <x:v>0</x:v>
      </x:c>
      <x:c r="S1365" s="3">
        <x:v>0</x:v>
      </x:c>
      <x:c r="T1365" s="2">
        <x:f t="shared" si="105"/>
        <x:v>0</x:v>
      </x:c>
      <x:c r="U1365" s="2">
        <x:f t="shared" si="106"/>
        <x:v>40306.89</x:v>
      </x:c>
      <x:c r="V1365" s="2">
        <x:f t="shared" si="107"/>
        <x:v>0</x:v>
      </x:c>
      <x:c r="W1365" s="2">
        <x:f t="shared" si="108"/>
        <x:v>0</x:v>
      </x:c>
      <x:c r="X1365" s="2">
        <x:f t="shared" si="109"/>
        <x:v>0</x:v>
      </x:c>
    </x:row>
    <x:row r="1366" spans="2:24" ht="14.95" hidden="1" thickTop="1" x14ac:dyDescent="0.25">
      <x:c r="B1366" t="s">
        <x:v>20</x:v>
      </x:c>
      <x:c r="C1366" t="s">
        <x:v>243</x:v>
      </x:c>
      <x:c r="D1366" t="s">
        <x:v>244</x:v>
      </x:c>
      <x:c r="E1366" t="s">
        <x:v>256</x:v>
      </x:c>
      <x:c r="F1366" t="s">
        <x:v>32</x:v>
      </x:c>
      <x:c r="G1366" s="2">
        <x:v>31184</x:v>
      </x:c>
      <x:c r="J1366" t="s">
        <x:v>134</x:v>
      </x:c>
      <x:c r="K1366" t="s">
        <x:v>1790</x:v>
      </x:c>
      <x:c r="L1366" t="s">
        <x:v>25</x:v>
      </x:c>
      <x:c r="M1366" t="s">
        <x:v>257</x:v>
      </x:c>
      <x:c r="N1366" t="s">
        <x:v>135</x:v>
      </x:c>
      <x:c r="O1366" s="3">
        <x:v>0</x:v>
      </x:c>
      <x:c r="P1366" s="3">
        <x:v>1</x:v>
      </x:c>
      <x:c r="Q1366" s="3">
        <x:v>0</x:v>
      </x:c>
      <x:c r="R1366" s="3">
        <x:v>0</x:v>
      </x:c>
      <x:c r="S1366" s="3">
        <x:v>0</x:v>
      </x:c>
      <x:c r="T1366" s="2">
        <x:f t="shared" si="105"/>
        <x:v>0</x:v>
      </x:c>
      <x:c r="U1366" s="2">
        <x:f t="shared" si="106"/>
        <x:v>31184</x:v>
      </x:c>
      <x:c r="V1366" s="2">
        <x:f t="shared" si="107"/>
        <x:v>0</x:v>
      </x:c>
      <x:c r="W1366" s="2">
        <x:f t="shared" si="108"/>
        <x:v>0</x:v>
      </x:c>
      <x:c r="X1366" s="2">
        <x:f t="shared" si="109"/>
        <x:v>0</x:v>
      </x:c>
    </x:row>
    <x:row r="1367" spans="2:24" ht="14.95" hidden="1" thickTop="1" x14ac:dyDescent="0.25">
      <x:c r="B1367" t="s">
        <x:v>20</x:v>
      </x:c>
      <x:c r="C1367" t="s">
        <x:v>243</x:v>
      </x:c>
      <x:c r="D1367" t="s">
        <x:v>244</x:v>
      </x:c>
      <x:c r="E1367" t="s">
        <x:v>256</x:v>
      </x:c>
      <x:c r="F1367" t="s">
        <x:v>103</x:v>
      </x:c>
      <x:c r="G1367" s="2">
        <x:v>9797.92</x:v>
      </x:c>
      <x:c r="J1367" t="s">
        <x:v>134</x:v>
      </x:c>
      <x:c r="K1367" t="s">
        <x:v>1790</x:v>
      </x:c>
      <x:c r="L1367" t="s">
        <x:v>25</x:v>
      </x:c>
      <x:c r="M1367" t="s">
        <x:v>304</x:v>
      </x:c>
      <x:c r="N1367" t="s">
        <x:v>135</x:v>
      </x:c>
      <x:c r="O1367" s="3">
        <x:v>0</x:v>
      </x:c>
      <x:c r="P1367" s="3">
        <x:v>1</x:v>
      </x:c>
      <x:c r="Q1367" s="3">
        <x:v>0</x:v>
      </x:c>
      <x:c r="R1367" s="3">
        <x:v>0</x:v>
      </x:c>
      <x:c r="S1367" s="3">
        <x:v>0</x:v>
      </x:c>
      <x:c r="T1367" s="2">
        <x:f t="shared" si="105"/>
        <x:v>0</x:v>
      </x:c>
      <x:c r="U1367" s="2">
        <x:f t="shared" si="106"/>
        <x:v>9797.92</x:v>
      </x:c>
      <x:c r="V1367" s="2">
        <x:f t="shared" si="107"/>
        <x:v>0</x:v>
      </x:c>
      <x:c r="W1367" s="2">
        <x:f t="shared" si="108"/>
        <x:v>0</x:v>
      </x:c>
      <x:c r="X1367" s="2">
        <x:f t="shared" si="109"/>
        <x:v>0</x:v>
      </x:c>
    </x:row>
    <x:row r="1368" spans="2:24" ht="14.95" hidden="1" thickTop="1" x14ac:dyDescent="0.25">
      <x:c r="B1368" t="s">
        <x:v>20</x:v>
      </x:c>
      <x:c r="C1368" t="s">
        <x:v>243</x:v>
      </x:c>
      <x:c r="D1368" t="s">
        <x:v>244</x:v>
      </x:c>
      <x:c r="E1368" t="s">
        <x:v>256</x:v>
      </x:c>
      <x:c r="F1368" t="s">
        <x:v>279</x:v>
      </x:c>
      <x:c r="G1368" s="2">
        <x:v>8497.6299999999992</x:v>
      </x:c>
      <x:c r="J1368" t="s">
        <x:v>134</x:v>
      </x:c>
      <x:c r="K1368" t="s">
        <x:v>1790</x:v>
      </x:c>
      <x:c r="L1368" t="s">
        <x:v>25</x:v>
      </x:c>
      <x:c r="M1368" t="s">
        <x:v>257</x:v>
      </x:c>
      <x:c r="N1368" t="s">
        <x:v>135</x:v>
      </x:c>
      <x:c r="O1368" s="3">
        <x:v>0</x:v>
      </x:c>
      <x:c r="P1368" s="3">
        <x:v>1</x:v>
      </x:c>
      <x:c r="Q1368" s="3">
        <x:v>0</x:v>
      </x:c>
      <x:c r="R1368" s="3">
        <x:v>0</x:v>
      </x:c>
      <x:c r="S1368" s="3">
        <x:v>0</x:v>
      </x:c>
      <x:c r="T1368" s="2">
        <x:f t="shared" si="105"/>
        <x:v>0</x:v>
      </x:c>
      <x:c r="U1368" s="2">
        <x:f t="shared" si="106"/>
        <x:v>8497.6299999999992</x:v>
      </x:c>
      <x:c r="V1368" s="2">
        <x:f t="shared" si="107"/>
        <x:v>0</x:v>
      </x:c>
      <x:c r="W1368" s="2">
        <x:f t="shared" si="108"/>
        <x:v>0</x:v>
      </x:c>
      <x:c r="X1368" s="2">
        <x:f t="shared" si="109"/>
        <x:v>0</x:v>
      </x:c>
    </x:row>
    <x:row r="1369" spans="2:24" ht="14.95" hidden="1" thickTop="1" x14ac:dyDescent="0.25">
      <x:c r="B1369" t="s">
        <x:v>20</x:v>
      </x:c>
      <x:c r="C1369" t="s">
        <x:v>243</x:v>
      </x:c>
      <x:c r="D1369" t="s">
        <x:v>244</x:v>
      </x:c>
      <x:c r="E1369" t="s">
        <x:v>256</x:v>
      </x:c>
      <x:c r="F1369" t="s">
        <x:v>279</x:v>
      </x:c>
      <x:c r="G1369" s="2">
        <x:v>6139.5</x:v>
      </x:c>
      <x:c r="J1369" t="s">
        <x:v>134</x:v>
      </x:c>
      <x:c r="K1369" t="s">
        <x:v>1790</x:v>
      </x:c>
      <x:c r="L1369" t="s">
        <x:v>25</x:v>
      </x:c>
      <x:c r="M1369" t="s">
        <x:v>274</x:v>
      </x:c>
      <x:c r="N1369" t="s">
        <x:v>135</x:v>
      </x:c>
      <x:c r="O1369" s="3">
        <x:v>0</x:v>
      </x:c>
      <x:c r="P1369" s="3">
        <x:v>1</x:v>
      </x:c>
      <x:c r="Q1369" s="3">
        <x:v>0</x:v>
      </x:c>
      <x:c r="R1369" s="3">
        <x:v>0</x:v>
      </x:c>
      <x:c r="S1369" s="3">
        <x:v>0</x:v>
      </x:c>
      <x:c r="T1369" s="2">
        <x:f t="shared" si="105"/>
        <x:v>0</x:v>
      </x:c>
      <x:c r="U1369" s="2">
        <x:f t="shared" si="106"/>
        <x:v>6139.5</x:v>
      </x:c>
      <x:c r="V1369" s="2">
        <x:f t="shared" si="107"/>
        <x:v>0</x:v>
      </x:c>
      <x:c r="W1369" s="2">
        <x:f t="shared" si="108"/>
        <x:v>0</x:v>
      </x:c>
      <x:c r="X1369" s="2">
        <x:f t="shared" si="109"/>
        <x:v>0</x:v>
      </x:c>
    </x:row>
    <x:row r="1370" spans="2:24" ht="14.95" hidden="1" thickTop="1" x14ac:dyDescent="0.25">
      <x:c r="B1370" t="s">
        <x:v>20</x:v>
      </x:c>
      <x:c r="C1370" t="s">
        <x:v>243</x:v>
      </x:c>
      <x:c r="D1370" t="s">
        <x:v>244</x:v>
      </x:c>
      <x:c r="E1370" t="s">
        <x:v>256</x:v>
      </x:c>
      <x:c r="F1370" t="s">
        <x:v>290</x:v>
      </x:c>
      <x:c r="G1370" s="2">
        <x:v>8059.21</x:v>
      </x:c>
      <x:c r="J1370" t="s">
        <x:v>134</x:v>
      </x:c>
      <x:c r="K1370" t="s">
        <x:v>1790</x:v>
      </x:c>
      <x:c r="L1370" t="s">
        <x:v>25</x:v>
      </x:c>
      <x:c r="M1370" t="s">
        <x:v>257</x:v>
      </x:c>
      <x:c r="N1370" t="s">
        <x:v>135</x:v>
      </x:c>
      <x:c r="O1370" s="3">
        <x:v>0</x:v>
      </x:c>
      <x:c r="P1370" s="3">
        <x:v>1</x:v>
      </x:c>
      <x:c r="Q1370" s="3">
        <x:v>0</x:v>
      </x:c>
      <x:c r="R1370" s="3">
        <x:v>0</x:v>
      </x:c>
      <x:c r="S1370" s="3">
        <x:v>0</x:v>
      </x:c>
      <x:c r="T1370" s="2">
        <x:f t="shared" si="105"/>
        <x:v>0</x:v>
      </x:c>
      <x:c r="U1370" s="2">
        <x:f t="shared" si="106"/>
        <x:v>8059.21</x:v>
      </x:c>
      <x:c r="V1370" s="2">
        <x:f t="shared" si="107"/>
        <x:v>0</x:v>
      </x:c>
      <x:c r="W1370" s="2">
        <x:f t="shared" si="108"/>
        <x:v>0</x:v>
      </x:c>
      <x:c r="X1370" s="2">
        <x:f t="shared" si="109"/>
        <x:v>0</x:v>
      </x:c>
    </x:row>
    <x:row r="1371" spans="2:24" ht="14.95" hidden="1" thickTop="1" x14ac:dyDescent="0.25">
      <x:c r="B1371" t="s">
        <x:v>20</x:v>
      </x:c>
      <x:c r="C1371" t="s">
        <x:v>243</x:v>
      </x:c>
      <x:c r="D1371" t="s">
        <x:v>244</x:v>
      </x:c>
      <x:c r="E1371" t="s">
        <x:v>256</x:v>
      </x:c>
      <x:c r="F1371" t="s">
        <x:v>281</x:v>
      </x:c>
      <x:c r="G1371" s="2">
        <x:v>9922.7099999999991</x:v>
      </x:c>
      <x:c r="J1371" t="s">
        <x:v>134</x:v>
      </x:c>
      <x:c r="K1371" t="s">
        <x:v>1790</x:v>
      </x:c>
      <x:c r="L1371" t="s">
        <x:v>25</x:v>
      </x:c>
      <x:c r="M1371" t="s">
        <x:v>274</x:v>
      </x:c>
      <x:c r="N1371" t="s">
        <x:v>135</x:v>
      </x:c>
      <x:c r="O1371" s="3">
        <x:v>0</x:v>
      </x:c>
      <x:c r="P1371" s="3">
        <x:v>1</x:v>
      </x:c>
      <x:c r="Q1371" s="3">
        <x:v>0</x:v>
      </x:c>
      <x:c r="R1371" s="3">
        <x:v>0</x:v>
      </x:c>
      <x:c r="S1371" s="3">
        <x:v>0</x:v>
      </x:c>
      <x:c r="T1371" s="2">
        <x:f t="shared" si="105"/>
        <x:v>0</x:v>
      </x:c>
      <x:c r="U1371" s="2">
        <x:f t="shared" si="106"/>
        <x:v>9922.7099999999991</x:v>
      </x:c>
      <x:c r="V1371" s="2">
        <x:f t="shared" si="107"/>
        <x:v>0</x:v>
      </x:c>
      <x:c r="W1371" s="2">
        <x:f t="shared" si="108"/>
        <x:v>0</x:v>
      </x:c>
      <x:c r="X1371" s="2">
        <x:f t="shared" si="109"/>
        <x:v>0</x:v>
      </x:c>
    </x:row>
    <x:row r="1372" spans="2:24" ht="14.95" hidden="1" thickTop="1" x14ac:dyDescent="0.25">
      <x:c r="B1372" t="s">
        <x:v>20</x:v>
      </x:c>
      <x:c r="C1372" t="s">
        <x:v>243</x:v>
      </x:c>
      <x:c r="D1372" t="s">
        <x:v>244</x:v>
      </x:c>
      <x:c r="E1372" t="s">
        <x:v>256</x:v>
      </x:c>
      <x:c r="F1372" t="s">
        <x:v>282</x:v>
      </x:c>
      <x:c r="G1372" s="2">
        <x:v>20417.03</x:v>
      </x:c>
      <x:c r="J1372" t="s">
        <x:v>134</x:v>
      </x:c>
      <x:c r="K1372" t="s">
        <x:v>1790</x:v>
      </x:c>
      <x:c r="L1372" t="s">
        <x:v>25</x:v>
      </x:c>
      <x:c r="M1372" t="s">
        <x:v>257</x:v>
      </x:c>
      <x:c r="N1372" t="s">
        <x:v>135</x:v>
      </x:c>
      <x:c r="O1372" s="3">
        <x:v>0</x:v>
      </x:c>
      <x:c r="P1372" s="3">
        <x:v>1</x:v>
      </x:c>
      <x:c r="Q1372" s="3">
        <x:v>0</x:v>
      </x:c>
      <x:c r="R1372" s="3">
        <x:v>0</x:v>
      </x:c>
      <x:c r="S1372" s="3">
        <x:v>0</x:v>
      </x:c>
      <x:c r="T1372" s="2">
        <x:f t="shared" si="105"/>
        <x:v>0</x:v>
      </x:c>
      <x:c r="U1372" s="2">
        <x:f t="shared" si="106"/>
        <x:v>20417.03</x:v>
      </x:c>
      <x:c r="V1372" s="2">
        <x:f t="shared" si="107"/>
        <x:v>0</x:v>
      </x:c>
      <x:c r="W1372" s="2">
        <x:f t="shared" si="108"/>
        <x:v>0</x:v>
      </x:c>
      <x:c r="X1372" s="2">
        <x:f t="shared" si="109"/>
        <x:v>0</x:v>
      </x:c>
    </x:row>
    <x:row r="1373" spans="2:24" ht="14.95" hidden="1" thickTop="1" x14ac:dyDescent="0.25">
      <x:c r="B1373" t="s">
        <x:v>20</x:v>
      </x:c>
      <x:c r="C1373" t="s">
        <x:v>243</x:v>
      </x:c>
      <x:c r="D1373" t="s">
        <x:v>244</x:v>
      </x:c>
      <x:c r="E1373" t="s">
        <x:v>256</x:v>
      </x:c>
      <x:c r="F1373" t="s">
        <x:v>282</x:v>
      </x:c>
      <x:c r="G1373" s="2">
        <x:v>3170.14</x:v>
      </x:c>
      <x:c r="J1373" t="s">
        <x:v>134</x:v>
      </x:c>
      <x:c r="K1373" t="s">
        <x:v>1790</x:v>
      </x:c>
      <x:c r="L1373" t="s">
        <x:v>25</x:v>
      </x:c>
      <x:c r="M1373" t="s">
        <x:v>274</x:v>
      </x:c>
      <x:c r="N1373" t="s">
        <x:v>135</x:v>
      </x:c>
      <x:c r="O1373" s="3">
        <x:v>0</x:v>
      </x:c>
      <x:c r="P1373" s="3">
        <x:v>1</x:v>
      </x:c>
      <x:c r="Q1373" s="3">
        <x:v>0</x:v>
      </x:c>
      <x:c r="R1373" s="3">
        <x:v>0</x:v>
      </x:c>
      <x:c r="S1373" s="3">
        <x:v>0</x:v>
      </x:c>
      <x:c r="T1373" s="2">
        <x:f t="shared" si="105"/>
        <x:v>0</x:v>
      </x:c>
      <x:c r="U1373" s="2">
        <x:f t="shared" si="106"/>
        <x:v>3170.14</x:v>
      </x:c>
      <x:c r="V1373" s="2">
        <x:f t="shared" si="107"/>
        <x:v>0</x:v>
      </x:c>
      <x:c r="W1373" s="2">
        <x:f t="shared" si="108"/>
        <x:v>0</x:v>
      </x:c>
      <x:c r="X1373" s="2">
        <x:f t="shared" si="109"/>
        <x:v>0</x:v>
      </x:c>
    </x:row>
    <x:row r="1374" spans="2:24" ht="14.95" hidden="1" thickTop="1" x14ac:dyDescent="0.25">
      <x:c r="B1374" t="s">
        <x:v>20</x:v>
      </x:c>
      <x:c r="C1374" t="s">
        <x:v>243</x:v>
      </x:c>
      <x:c r="D1374" t="s">
        <x:v>244</x:v>
      </x:c>
      <x:c r="E1374" t="s">
        <x:v>256</x:v>
      </x:c>
      <x:c r="F1374" t="s">
        <x:v>282</x:v>
      </x:c>
      <x:c r="G1374" s="2">
        <x:v>72857.33</x:v>
      </x:c>
      <x:c r="J1374" t="s">
        <x:v>134</x:v>
      </x:c>
      <x:c r="K1374" t="s">
        <x:v>1790</x:v>
      </x:c>
      <x:c r="L1374" t="s">
        <x:v>25</x:v>
      </x:c>
      <x:c r="M1374" t="s">
        <x:v>271</x:v>
      </x:c>
      <x:c r="N1374" t="s">
        <x:v>135</x:v>
      </x:c>
      <x:c r="O1374" s="3">
        <x:v>0</x:v>
      </x:c>
      <x:c r="P1374" s="3">
        <x:v>1</x:v>
      </x:c>
      <x:c r="Q1374" s="3">
        <x:v>0</x:v>
      </x:c>
      <x:c r="R1374" s="3">
        <x:v>0</x:v>
      </x:c>
      <x:c r="S1374" s="3">
        <x:v>0</x:v>
      </x:c>
      <x:c r="T1374" s="2">
        <x:f t="shared" si="105"/>
        <x:v>0</x:v>
      </x:c>
      <x:c r="U1374" s="2">
        <x:f t="shared" si="106"/>
        <x:v>72857.33</x:v>
      </x:c>
      <x:c r="V1374" s="2">
        <x:f t="shared" si="107"/>
        <x:v>0</x:v>
      </x:c>
      <x:c r="W1374" s="2">
        <x:f t="shared" si="108"/>
        <x:v>0</x:v>
      </x:c>
      <x:c r="X1374" s="2">
        <x:f t="shared" si="109"/>
        <x:v>0</x:v>
      </x:c>
    </x:row>
    <x:row r="1375" spans="2:24" ht="14.95" hidden="1" thickTop="1" x14ac:dyDescent="0.25">
      <x:c r="B1375" t="s">
        <x:v>20</x:v>
      </x:c>
      <x:c r="C1375" t="s">
        <x:v>243</x:v>
      </x:c>
      <x:c r="D1375" t="s">
        <x:v>244</x:v>
      </x:c>
      <x:c r="E1375" t="s">
        <x:v>256</x:v>
      </x:c>
      <x:c r="F1375" t="s">
        <x:v>70</x:v>
      </x:c>
      <x:c r="G1375" s="2">
        <x:v>27537.54</x:v>
      </x:c>
      <x:c r="J1375" t="s">
        <x:v>134</x:v>
      </x:c>
      <x:c r="K1375" t="s">
        <x:v>1790</x:v>
      </x:c>
      <x:c r="L1375" t="s">
        <x:v>25</x:v>
      </x:c>
      <x:c r="M1375" t="s">
        <x:v>295</x:v>
      </x:c>
      <x:c r="N1375" t="s">
        <x:v>135</x:v>
      </x:c>
      <x:c r="O1375" s="3">
        <x:v>0</x:v>
      </x:c>
      <x:c r="P1375" s="3">
        <x:v>1</x:v>
      </x:c>
      <x:c r="Q1375" s="3">
        <x:v>0</x:v>
      </x:c>
      <x:c r="R1375" s="3">
        <x:v>0</x:v>
      </x:c>
      <x:c r="S1375" s="3">
        <x:v>0</x:v>
      </x:c>
      <x:c r="T1375" s="2">
        <x:f t="shared" si="105"/>
        <x:v>0</x:v>
      </x:c>
      <x:c r="U1375" s="2">
        <x:f t="shared" si="106"/>
        <x:v>27537.54</x:v>
      </x:c>
      <x:c r="V1375" s="2">
        <x:f t="shared" si="107"/>
        <x:v>0</x:v>
      </x:c>
      <x:c r="W1375" s="2">
        <x:f t="shared" si="108"/>
        <x:v>0</x:v>
      </x:c>
      <x:c r="X1375" s="2">
        <x:f t="shared" si="109"/>
        <x:v>0</x:v>
      </x:c>
    </x:row>
    <x:row r="1376" spans="2:24" ht="14.95" hidden="1" thickTop="1" x14ac:dyDescent="0.25">
      <x:c r="B1376" t="s">
        <x:v>20</x:v>
      </x:c>
      <x:c r="C1376" t="s">
        <x:v>243</x:v>
      </x:c>
      <x:c r="D1376" t="s">
        <x:v>244</x:v>
      </x:c>
      <x:c r="E1376" t="s">
        <x:v>256</x:v>
      </x:c>
      <x:c r="F1376" t="s">
        <x:v>70</x:v>
      </x:c>
      <x:c r="G1376" s="2">
        <x:v>114739.75</x:v>
      </x:c>
      <x:c r="J1376" t="s">
        <x:v>134</x:v>
      </x:c>
      <x:c r="K1376" t="s">
        <x:v>1790</x:v>
      </x:c>
      <x:c r="L1376" t="s">
        <x:v>25</x:v>
      </x:c>
      <x:c r="M1376" t="s">
        <x:v>265</x:v>
      </x:c>
      <x:c r="N1376" t="s">
        <x:v>135</x:v>
      </x:c>
      <x:c r="O1376" s="3">
        <x:v>0</x:v>
      </x:c>
      <x:c r="P1376" s="3">
        <x:v>1</x:v>
      </x:c>
      <x:c r="Q1376" s="3">
        <x:v>0</x:v>
      </x:c>
      <x:c r="R1376" s="3">
        <x:v>0</x:v>
      </x:c>
      <x:c r="S1376" s="3">
        <x:v>0</x:v>
      </x:c>
      <x:c r="T1376" s="2">
        <x:f t="shared" si="105"/>
        <x:v>0</x:v>
      </x:c>
      <x:c r="U1376" s="2">
        <x:f t="shared" si="106"/>
        <x:v>114739.75</x:v>
      </x:c>
      <x:c r="V1376" s="2">
        <x:f t="shared" si="107"/>
        <x:v>0</x:v>
      </x:c>
      <x:c r="W1376" s="2">
        <x:f t="shared" si="108"/>
        <x:v>0</x:v>
      </x:c>
      <x:c r="X1376" s="2">
        <x:f t="shared" si="109"/>
        <x:v>0</x:v>
      </x:c>
    </x:row>
    <x:row r="1377" spans="2:24" ht="14.95" hidden="1" thickTop="1" x14ac:dyDescent="0.25">
      <x:c r="B1377" t="s">
        <x:v>20</x:v>
      </x:c>
      <x:c r="C1377" t="s">
        <x:v>243</x:v>
      </x:c>
      <x:c r="D1377" t="s">
        <x:v>244</x:v>
      </x:c>
      <x:c r="E1377" t="s">
        <x:v>256</x:v>
      </x:c>
      <x:c r="F1377" t="s">
        <x:v>70</x:v>
      </x:c>
      <x:c r="G1377" s="2">
        <x:v>18358.36</x:v>
      </x:c>
      <x:c r="J1377" t="s">
        <x:v>134</x:v>
      </x:c>
      <x:c r="K1377" t="s">
        <x:v>1790</x:v>
      </x:c>
      <x:c r="L1377" t="s">
        <x:v>25</x:v>
      </x:c>
      <x:c r="M1377" t="s">
        <x:v>266</x:v>
      </x:c>
      <x:c r="N1377" t="s">
        <x:v>135</x:v>
      </x:c>
      <x:c r="O1377" s="3">
        <x:v>0</x:v>
      </x:c>
      <x:c r="P1377" s="3">
        <x:v>1</x:v>
      </x:c>
      <x:c r="Q1377" s="3">
        <x:v>0</x:v>
      </x:c>
      <x:c r="R1377" s="3">
        <x:v>0</x:v>
      </x:c>
      <x:c r="S1377" s="3">
        <x:v>0</x:v>
      </x:c>
      <x:c r="T1377" s="2">
        <x:f t="shared" si="105"/>
        <x:v>0</x:v>
      </x:c>
      <x:c r="U1377" s="2">
        <x:f t="shared" si="106"/>
        <x:v>18358.36</x:v>
      </x:c>
      <x:c r="V1377" s="2">
        <x:f t="shared" si="107"/>
        <x:v>0</x:v>
      </x:c>
      <x:c r="W1377" s="2">
        <x:f t="shared" si="108"/>
        <x:v>0</x:v>
      </x:c>
      <x:c r="X1377" s="2">
        <x:f t="shared" si="109"/>
        <x:v>0</x:v>
      </x:c>
    </x:row>
    <x:row r="1378" spans="2:24" ht="14.95" hidden="1" thickTop="1" x14ac:dyDescent="0.25">
      <x:c r="B1378" t="s">
        <x:v>20</x:v>
      </x:c>
      <x:c r="C1378" t="s">
        <x:v>243</x:v>
      </x:c>
      <x:c r="D1378" t="s">
        <x:v>244</x:v>
      </x:c>
      <x:c r="E1378" t="s">
        <x:v>256</x:v>
      </x:c>
      <x:c r="F1378" t="s">
        <x:v>70</x:v>
      </x:c>
      <x:c r="G1378" s="2">
        <x:v>22947.95</x:v>
      </x:c>
      <x:c r="J1378" t="s">
        <x:v>134</x:v>
      </x:c>
      <x:c r="K1378" t="s">
        <x:v>1790</x:v>
      </x:c>
      <x:c r="L1378" t="s">
        <x:v>25</x:v>
      </x:c>
      <x:c r="M1378" t="s">
        <x:v>280</x:v>
      </x:c>
      <x:c r="N1378" t="s">
        <x:v>135</x:v>
      </x:c>
      <x:c r="O1378" s="3">
        <x:v>0</x:v>
      </x:c>
      <x:c r="P1378" s="3">
        <x:v>1</x:v>
      </x:c>
      <x:c r="Q1378" s="3">
        <x:v>0</x:v>
      </x:c>
      <x:c r="R1378" s="3">
        <x:v>0</x:v>
      </x:c>
      <x:c r="S1378" s="3">
        <x:v>0</x:v>
      </x:c>
      <x:c r="T1378" s="2">
        <x:f t="shared" si="105"/>
        <x:v>0</x:v>
      </x:c>
      <x:c r="U1378" s="2">
        <x:f t="shared" si="106"/>
        <x:v>22947.95</x:v>
      </x:c>
      <x:c r="V1378" s="2">
        <x:f t="shared" si="107"/>
        <x:v>0</x:v>
      </x:c>
      <x:c r="W1378" s="2">
        <x:f t="shared" si="108"/>
        <x:v>0</x:v>
      </x:c>
      <x:c r="X1378" s="2">
        <x:f t="shared" si="109"/>
        <x:v>0</x:v>
      </x:c>
    </x:row>
    <x:row r="1379" spans="2:24" ht="14.95" hidden="1" thickTop="1" x14ac:dyDescent="0.25">
      <x:c r="B1379" t="s">
        <x:v>20</x:v>
      </x:c>
      <x:c r="C1379" t="s">
        <x:v>243</x:v>
      </x:c>
      <x:c r="D1379" t="s">
        <x:v>244</x:v>
      </x:c>
      <x:c r="E1379" t="s">
        <x:v>256</x:v>
      </x:c>
      <x:c r="F1379" t="s">
        <x:v>70</x:v>
      </x:c>
      <x:c r="G1379" s="2">
        <x:v>45895.9</x:v>
      </x:c>
      <x:c r="J1379" t="s">
        <x:v>134</x:v>
      </x:c>
      <x:c r="K1379" t="s">
        <x:v>1790</x:v>
      </x:c>
      <x:c r="L1379" t="s">
        <x:v>25</x:v>
      </x:c>
      <x:c r="M1379" t="s">
        <x:v>291</x:v>
      </x:c>
      <x:c r="N1379" t="s">
        <x:v>135</x:v>
      </x:c>
      <x:c r="O1379" s="3">
        <x:v>0</x:v>
      </x:c>
      <x:c r="P1379" s="3">
        <x:v>1</x:v>
      </x:c>
      <x:c r="Q1379" s="3">
        <x:v>0</x:v>
      </x:c>
      <x:c r="R1379" s="3">
        <x:v>0</x:v>
      </x:c>
      <x:c r="S1379" s="3">
        <x:v>0</x:v>
      </x:c>
      <x:c r="T1379" s="2">
        <x:f t="shared" si="105"/>
        <x:v>0</x:v>
      </x:c>
      <x:c r="U1379" s="2">
        <x:f t="shared" si="106"/>
        <x:v>45895.9</x:v>
      </x:c>
      <x:c r="V1379" s="2">
        <x:f t="shared" si="107"/>
        <x:v>0</x:v>
      </x:c>
      <x:c r="W1379" s="2">
        <x:f t="shared" si="108"/>
        <x:v>0</x:v>
      </x:c>
      <x:c r="X1379" s="2">
        <x:f t="shared" si="109"/>
        <x:v>0</x:v>
      </x:c>
    </x:row>
    <x:row r="1380" spans="2:24" ht="14.95" hidden="1" thickTop="1" x14ac:dyDescent="0.25">
      <x:c r="B1380" t="s">
        <x:v>20</x:v>
      </x:c>
      <x:c r="C1380" t="s">
        <x:v>243</x:v>
      </x:c>
      <x:c r="D1380" t="s">
        <x:v>244</x:v>
      </x:c>
      <x:c r="E1380" t="s">
        <x:v>256</x:v>
      </x:c>
      <x:c r="F1380" t="s">
        <x:v>224</x:v>
      </x:c>
      <x:c r="G1380" s="2">
        <x:v>59909.279999999999</x:v>
      </x:c>
      <x:c r="J1380" t="s">
        <x:v>134</x:v>
      </x:c>
      <x:c r="K1380" t="s">
        <x:v>1790</x:v>
      </x:c>
      <x:c r="L1380" t="s">
        <x:v>25</x:v>
      </x:c>
      <x:c r="M1380" t="s">
        <x:v>284</x:v>
      </x:c>
      <x:c r="N1380" t="s">
        <x:v>135</x:v>
      </x:c>
      <x:c r="O1380" s="3">
        <x:v>0</x:v>
      </x:c>
      <x:c r="P1380" s="3">
        <x:v>1</x:v>
      </x:c>
      <x:c r="Q1380" s="3">
        <x:v>0</x:v>
      </x:c>
      <x:c r="R1380" s="3">
        <x:v>0</x:v>
      </x:c>
      <x:c r="S1380" s="3">
        <x:v>0</x:v>
      </x:c>
      <x:c r="T1380" s="2">
        <x:f t="shared" si="105"/>
        <x:v>0</x:v>
      </x:c>
      <x:c r="U1380" s="2">
        <x:f t="shared" si="106"/>
        <x:v>59909.279999999999</x:v>
      </x:c>
      <x:c r="V1380" s="2">
        <x:f t="shared" si="107"/>
        <x:v>0</x:v>
      </x:c>
      <x:c r="W1380" s="2">
        <x:f t="shared" si="108"/>
        <x:v>0</x:v>
      </x:c>
      <x:c r="X1380" s="2">
        <x:f t="shared" si="109"/>
        <x:v>0</x:v>
      </x:c>
    </x:row>
    <x:row r="1381" spans="2:24" ht="14.95" hidden="1" thickTop="1" x14ac:dyDescent="0.25">
      <x:c r="B1381" t="s">
        <x:v>20</x:v>
      </x:c>
      <x:c r="C1381" t="s">
        <x:v>243</x:v>
      </x:c>
      <x:c r="D1381" t="s">
        <x:v>244</x:v>
      </x:c>
      <x:c r="E1381" t="s">
        <x:v>256</x:v>
      </x:c>
      <x:c r="F1381" t="s">
        <x:v>110</x:v>
      </x:c>
      <x:c r="G1381" s="2">
        <x:v>84010.44</x:v>
      </x:c>
      <x:c r="J1381" t="s">
        <x:v>336</x:v>
      </x:c>
      <x:c r="K1381" t="s">
        <x:v>2427</x:v>
      </x:c>
      <x:c r="L1381" t="s">
        <x:v>25</x:v>
      </x:c>
      <x:c r="M1381" t="s">
        <x:v>41</x:v>
      </x:c>
      <x:c r="N1381" t="s">
        <x:v>337</x:v>
      </x:c>
      <x:c r="O1381" s="3">
        <x:v>0</x:v>
      </x:c>
      <x:c r="P1381" s="3">
        <x:v>0.92</x:v>
      </x:c>
      <x:c r="Q1381" s="3">
        <x:v>0.08</x:v>
      </x:c>
      <x:c r="R1381" s="3">
        <x:v>0</x:v>
      </x:c>
      <x:c r="S1381" s="3">
        <x:v>0</x:v>
      </x:c>
      <x:c r="T1381" s="2">
        <x:f t="shared" si="105"/>
        <x:v>0</x:v>
      </x:c>
      <x:c r="U1381" s="2">
        <x:f t="shared" si="106"/>
        <x:v>77289.600000000006</x:v>
      </x:c>
      <x:c r="V1381" s="2">
        <x:f t="shared" si="107"/>
        <x:v>6720.84</x:v>
      </x:c>
      <x:c r="W1381" s="2">
        <x:f t="shared" si="108"/>
        <x:v>0</x:v>
      </x:c>
      <x:c r="X1381" s="2">
        <x:f t="shared" si="109"/>
        <x:v>-3.637978807091713E-12</x:v>
      </x:c>
    </x:row>
    <x:row r="1382" spans="2:24" ht="14.95" hidden="1" thickTop="1" x14ac:dyDescent="0.25">
      <x:c r="B1382" t="s">
        <x:v>20</x:v>
      </x:c>
      <x:c r="C1382" t="s">
        <x:v>243</x:v>
      </x:c>
      <x:c r="D1382" t="s">
        <x:v>244</x:v>
      </x:c>
      <x:c r="E1382" t="s">
        <x:v>256</x:v>
      </x:c>
      <x:c r="F1382" t="s">
        <x:v>110</x:v>
      </x:c>
      <x:c r="G1382" s="2">
        <x:v>5162.51</x:v>
      </x:c>
      <x:c r="J1382" t="s">
        <x:v>336</x:v>
      </x:c>
      <x:c r="K1382" t="s">
        <x:v>2427</x:v>
      </x:c>
      <x:c r="L1382" t="s">
        <x:v>25</x:v>
      </x:c>
      <x:c r="M1382" t="s">
        <x:v>317</x:v>
      </x:c>
      <x:c r="N1382" t="s">
        <x:v>337</x:v>
      </x:c>
      <x:c r="O1382" s="3">
        <x:v>0</x:v>
      </x:c>
      <x:c r="P1382" s="3">
        <x:v>0.92</x:v>
      </x:c>
      <x:c r="Q1382" s="3">
        <x:v>0.08</x:v>
      </x:c>
      <x:c r="R1382" s="3">
        <x:v>0</x:v>
      </x:c>
      <x:c r="S1382" s="3">
        <x:v>0</x:v>
      </x:c>
      <x:c r="T1382" s="2">
        <x:f t="shared" si="105"/>
        <x:v>0</x:v>
      </x:c>
      <x:c r="U1382" s="2">
        <x:f t="shared" si="106"/>
        <x:v>4749.51</x:v>
      </x:c>
      <x:c r="V1382" s="2">
        <x:f t="shared" si="107"/>
        <x:v>413</x:v>
      </x:c>
      <x:c r="W1382" s="2">
        <x:f t="shared" si="108"/>
        <x:v>0</x:v>
      </x:c>
      <x:c r="X1382" s="2">
        <x:f t="shared" si="109"/>
        <x:v>0</x:v>
      </x:c>
    </x:row>
    <x:row r="1383" spans="2:24" ht="14.95" hidden="1" thickTop="1" x14ac:dyDescent="0.25">
      <x:c r="B1383" t="s">
        <x:v>20</x:v>
      </x:c>
      <x:c r="C1383" t="s">
        <x:v>243</x:v>
      </x:c>
      <x:c r="D1383" t="s">
        <x:v>244</x:v>
      </x:c>
      <x:c r="E1383" t="s">
        <x:v>256</x:v>
      </x:c>
      <x:c r="F1383" t="s">
        <x:v>83</x:v>
      </x:c>
      <x:c r="G1383" s="2">
        <x:v>398.75</x:v>
      </x:c>
      <x:c r="J1383" t="s">
        <x:v>137</x:v>
      </x:c>
      <x:c r="K1383" t="s">
        <x:v>1791</x:v>
      </x:c>
      <x:c r="L1383" t="s">
        <x:v>277</x:v>
      </x:c>
      <x:c r="M1383" t="s">
        <x:v>304</x:v>
      </x:c>
      <x:c r="N1383" t="s">
        <x:v>138</x:v>
      </x:c>
      <x:c r="O1383" s="3">
        <x:v>0</x:v>
      </x:c>
      <x:c r="P1383" s="3">
        <x:v>0.92</x:v>
      </x:c>
      <x:c r="Q1383" s="3">
        <x:v>0.08</x:v>
      </x:c>
      <x:c r="R1383" s="3">
        <x:v>0</x:v>
      </x:c>
      <x:c r="S1383" s="3">
        <x:v>0</x:v>
      </x:c>
      <x:c r="T1383" s="2">
        <x:f t="shared" si="105"/>
        <x:v>0</x:v>
      </x:c>
      <x:c r="U1383" s="2">
        <x:f t="shared" si="106"/>
        <x:v>366.85</x:v>
      </x:c>
      <x:c r="V1383" s="2">
        <x:f t="shared" si="107"/>
        <x:v>31.9</x:v>
      </x:c>
      <x:c r="W1383" s="2">
        <x:f t="shared" si="108"/>
        <x:v>0</x:v>
      </x:c>
      <x:c r="X1383" s="2">
        <x:f t="shared" si="109"/>
        <x:v>-2.1316282072803006E-14</x:v>
      </x:c>
    </x:row>
    <x:row r="1384" spans="2:24" ht="14.95" hidden="1" thickTop="1" x14ac:dyDescent="0.25">
      <x:c r="B1384" t="s">
        <x:v>20</x:v>
      </x:c>
      <x:c r="C1384" t="s">
        <x:v>243</x:v>
      </x:c>
      <x:c r="D1384" t="s">
        <x:v>244</x:v>
      </x:c>
      <x:c r="E1384" t="s">
        <x:v>256</x:v>
      </x:c>
      <x:c r="F1384" t="s">
        <x:v>96</x:v>
      </x:c>
      <x:c r="G1384" s="2">
        <x:v>18267.72</x:v>
      </x:c>
      <x:c r="J1384" t="s">
        <x:v>137</x:v>
      </x:c>
      <x:c r="K1384" t="s">
        <x:v>1791</x:v>
      </x:c>
      <x:c r="L1384" t="s">
        <x:v>277</x:v>
      </x:c>
      <x:c r="M1384" t="s">
        <x:v>263</x:v>
      </x:c>
      <x:c r="N1384" t="s">
        <x:v>138</x:v>
      </x:c>
      <x:c r="O1384" s="3">
        <x:v>0</x:v>
      </x:c>
      <x:c r="P1384" s="3">
        <x:v>0.92</x:v>
      </x:c>
      <x:c r="Q1384" s="3">
        <x:v>0.08</x:v>
      </x:c>
      <x:c r="R1384" s="3">
        <x:v>0</x:v>
      </x:c>
      <x:c r="S1384" s="3">
        <x:v>0</x:v>
      </x:c>
      <x:c r="T1384" s="2">
        <x:f t="shared" si="105"/>
        <x:v>0</x:v>
      </x:c>
      <x:c r="U1384" s="2">
        <x:f t="shared" si="106"/>
        <x:v>16806.3</x:v>
      </x:c>
      <x:c r="V1384" s="2">
        <x:f t="shared" si="107"/>
        <x:v>1461.42</x:v>
      </x:c>
      <x:c r="W1384" s="2">
        <x:f t="shared" si="108"/>
        <x:v>0</x:v>
      </x:c>
      <x:c r="X1384" s="2">
        <x:f t="shared" si="109"/>
        <x:v>1.8189894035458565E-12</x:v>
      </x:c>
    </x:row>
    <x:row r="1385" spans="2:24" ht="14.95" hidden="1" thickTop="1" x14ac:dyDescent="0.25">
      <x:c r="B1385" t="s">
        <x:v>20</x:v>
      </x:c>
      <x:c r="C1385" t="s">
        <x:v>243</x:v>
      </x:c>
      <x:c r="D1385" t="s">
        <x:v>244</x:v>
      </x:c>
      <x:c r="E1385" t="s">
        <x:v>256</x:v>
      </x:c>
      <x:c r="F1385" t="s">
        <x:v>183</x:v>
      </x:c>
      <x:c r="G1385" s="2">
        <x:v>141623.26</x:v>
      </x:c>
      <x:c r="J1385" t="s">
        <x:v>137</x:v>
      </x:c>
      <x:c r="K1385" t="s">
        <x:v>1791</x:v>
      </x:c>
      <x:c r="L1385" t="s">
        <x:v>277</x:v>
      </x:c>
      <x:c r="M1385" t="s">
        <x:v>41</x:v>
      </x:c>
      <x:c r="N1385" t="s">
        <x:v>138</x:v>
      </x:c>
      <x:c r="O1385" s="3">
        <x:v>0</x:v>
      </x:c>
      <x:c r="P1385" s="3">
        <x:v>0.92</x:v>
      </x:c>
      <x:c r="Q1385" s="3">
        <x:v>0.08</x:v>
      </x:c>
      <x:c r="R1385" s="3">
        <x:v>0</x:v>
      </x:c>
      <x:c r="S1385" s="3">
        <x:v>0</x:v>
      </x:c>
      <x:c r="T1385" s="2">
        <x:f t="shared" si="105"/>
        <x:v>0</x:v>
      </x:c>
      <x:c r="U1385" s="2">
        <x:f t="shared" si="106"/>
        <x:v>130293.4</x:v>
      </x:c>
      <x:c r="V1385" s="2">
        <x:f t="shared" si="107"/>
        <x:v>11329.86</x:v>
      </x:c>
      <x:c r="W1385" s="2">
        <x:f t="shared" si="108"/>
        <x:v>0</x:v>
      </x:c>
      <x:c r="X1385" s="2">
        <x:f t="shared" si="109"/>
        <x:v>1.4551915228366852E-11</x:v>
      </x:c>
    </x:row>
    <x:row r="1386" spans="2:24" ht="14.95" hidden="1" thickTop="1" x14ac:dyDescent="0.25">
      <x:c r="B1386" t="s">
        <x:v>20</x:v>
      </x:c>
      <x:c r="C1386" t="s">
        <x:v>243</x:v>
      </x:c>
      <x:c r="D1386" t="s">
        <x:v>244</x:v>
      </x:c>
      <x:c r="E1386" t="s">
        <x:v>256</x:v>
      </x:c>
      <x:c r="F1386" t="s">
        <x:v>56</x:v>
      </x:c>
      <x:c r="G1386" s="2">
        <x:v>283.39</x:v>
      </x:c>
      <x:c r="J1386" t="s">
        <x:v>137</x:v>
      </x:c>
      <x:c r="K1386" t="s">
        <x:v>1791</x:v>
      </x:c>
      <x:c r="L1386" t="s">
        <x:v>277</x:v>
      </x:c>
      <x:c r="M1386" t="s">
        <x:v>41</x:v>
      </x:c>
      <x:c r="N1386" t="s">
        <x:v>138</x:v>
      </x:c>
      <x:c r="O1386" s="3">
        <x:v>0</x:v>
      </x:c>
      <x:c r="P1386" s="3">
        <x:v>0.92</x:v>
      </x:c>
      <x:c r="Q1386" s="3">
        <x:v>0.08</x:v>
      </x:c>
      <x:c r="R1386" s="3">
        <x:v>0</x:v>
      </x:c>
      <x:c r="S1386" s="3">
        <x:v>0</x:v>
      </x:c>
      <x:c r="T1386" s="2">
        <x:f t="shared" si="105"/>
        <x:v>0</x:v>
      </x:c>
      <x:c r="U1386" s="2">
        <x:f t="shared" si="106"/>
        <x:v>260.72000000000003</x:v>
      </x:c>
      <x:c r="V1386" s="2">
        <x:f t="shared" si="107"/>
        <x:v>22.67</x:v>
      </x:c>
      <x:c r="W1386" s="2">
        <x:f t="shared" si="108"/>
        <x:v>0</x:v>
      </x:c>
      <x:c r="X1386" s="2">
        <x:f t="shared" si="109"/>
        <x:v>-4.2632564145606011E-14</x:v>
      </x:c>
    </x:row>
    <x:row r="1387" spans="2:24" ht="14.95" hidden="1" thickTop="1" x14ac:dyDescent="0.25">
      <x:c r="B1387" t="s">
        <x:v>20</x:v>
      </x:c>
      <x:c r="C1387" t="s">
        <x:v>243</x:v>
      </x:c>
      <x:c r="D1387" t="s">
        <x:v>244</x:v>
      </x:c>
      <x:c r="E1387" t="s">
        <x:v>256</x:v>
      </x:c>
      <x:c r="F1387" t="s">
        <x:v>56</x:v>
      </x:c>
      <x:c r="G1387" s="2">
        <x:v>124.35</x:v>
      </x:c>
      <x:c r="J1387" t="s">
        <x:v>137</x:v>
      </x:c>
      <x:c r="K1387" t="s">
        <x:v>1791</x:v>
      </x:c>
      <x:c r="L1387" t="s">
        <x:v>277</x:v>
      </x:c>
      <x:c r="M1387" t="s">
        <x:v>260</x:v>
      </x:c>
      <x:c r="N1387" t="s">
        <x:v>138</x:v>
      </x:c>
      <x:c r="O1387" s="3">
        <x:v>0</x:v>
      </x:c>
      <x:c r="P1387" s="3">
        <x:v>0.92</x:v>
      </x:c>
      <x:c r="Q1387" s="3">
        <x:v>0.08</x:v>
      </x:c>
      <x:c r="R1387" s="3">
        <x:v>0</x:v>
      </x:c>
      <x:c r="S1387" s="3">
        <x:v>0</x:v>
      </x:c>
      <x:c r="T1387" s="2">
        <x:f t="shared" si="105"/>
        <x:v>0</x:v>
      </x:c>
      <x:c r="U1387" s="2">
        <x:f t="shared" si="106"/>
        <x:v>114.4</x:v>
      </x:c>
      <x:c r="V1387" s="2">
        <x:f t="shared" si="107"/>
        <x:v>9.9499999999999993</x:v>
      </x:c>
      <x:c r="W1387" s="2">
        <x:f t="shared" si="108"/>
        <x:v>0</x:v>
      </x:c>
      <x:c r="X1387" s="2">
        <x:f t="shared" si="109"/>
        <x:v>-1.0658141036401503E-14</x:v>
      </x:c>
    </x:row>
    <x:row r="1388" spans="2:24" ht="14.95" hidden="1" thickTop="1" x14ac:dyDescent="0.25">
      <x:c r="B1388" t="s">
        <x:v>20</x:v>
      </x:c>
      <x:c r="C1388" t="s">
        <x:v>243</x:v>
      </x:c>
      <x:c r="D1388" t="s">
        <x:v>244</x:v>
      </x:c>
      <x:c r="E1388" t="s">
        <x:v>256</x:v>
      </x:c>
      <x:c r="F1388" t="s">
        <x:v>56</x:v>
      </x:c>
      <x:c r="G1388" s="2">
        <x:v>582.17999999999995</x:v>
      </x:c>
      <x:c r="J1388" t="s">
        <x:v>137</x:v>
      </x:c>
      <x:c r="K1388" t="s">
        <x:v>1791</x:v>
      </x:c>
      <x:c r="L1388" t="s">
        <x:v>277</x:v>
      </x:c>
      <x:c r="M1388" t="s">
        <x:v>263</x:v>
      </x:c>
      <x:c r="N1388" t="s">
        <x:v>138</x:v>
      </x:c>
      <x:c r="O1388" s="3">
        <x:v>0</x:v>
      </x:c>
      <x:c r="P1388" s="3">
        <x:v>0.92</x:v>
      </x:c>
      <x:c r="Q1388" s="3">
        <x:v>0.08</x:v>
      </x:c>
      <x:c r="R1388" s="3">
        <x:v>0</x:v>
      </x:c>
      <x:c r="S1388" s="3">
        <x:v>0</x:v>
      </x:c>
      <x:c r="T1388" s="2">
        <x:f t="shared" si="105"/>
        <x:v>0</x:v>
      </x:c>
      <x:c r="U1388" s="2">
        <x:f t="shared" si="106"/>
        <x:v>535.61</x:v>
      </x:c>
      <x:c r="V1388" s="2">
        <x:f t="shared" si="107"/>
        <x:v>46.57</x:v>
      </x:c>
      <x:c r="W1388" s="2">
        <x:f t="shared" si="108"/>
        <x:v>0</x:v>
      </x:c>
      <x:c r="X1388" s="2">
        <x:f t="shared" si="109"/>
        <x:v>-6.3948846218409017E-14</x:v>
      </x:c>
    </x:row>
    <x:row r="1389" spans="2:24" ht="14.95" hidden="1" thickTop="1" x14ac:dyDescent="0.25">
      <x:c r="B1389" t="s">
        <x:v>20</x:v>
      </x:c>
      <x:c r="C1389" t="s">
        <x:v>243</x:v>
      </x:c>
      <x:c r="D1389" t="s">
        <x:v>244</x:v>
      </x:c>
      <x:c r="E1389" t="s">
        <x:v>256</x:v>
      </x:c>
      <x:c r="F1389" t="s">
        <x:v>288</x:v>
      </x:c>
      <x:c r="G1389" s="2">
        <x:v>5895</x:v>
      </x:c>
      <x:c r="J1389" t="s">
        <x:v>137</x:v>
      </x:c>
      <x:c r="K1389" t="s">
        <x:v>1791</x:v>
      </x:c>
      <x:c r="L1389" t="s">
        <x:v>277</x:v>
      </x:c>
      <x:c r="M1389" t="s">
        <x:v>270</x:v>
      </x:c>
      <x:c r="N1389" t="s">
        <x:v>138</x:v>
      </x:c>
      <x:c r="O1389" s="3">
        <x:v>0</x:v>
      </x:c>
      <x:c r="P1389" s="3">
        <x:v>0.92</x:v>
      </x:c>
      <x:c r="Q1389" s="3">
        <x:v>0.08</x:v>
      </x:c>
      <x:c r="R1389" s="3">
        <x:v>0</x:v>
      </x:c>
      <x:c r="S1389" s="3">
        <x:v>0</x:v>
      </x:c>
      <x:c r="T1389" s="2">
        <x:f t="shared" si="105"/>
        <x:v>0</x:v>
      </x:c>
      <x:c r="U1389" s="2">
        <x:f t="shared" si="106"/>
        <x:v>5423.4</x:v>
      </x:c>
      <x:c r="V1389" s="2">
        <x:f t="shared" si="107"/>
        <x:v>471.6</x:v>
      </x:c>
      <x:c r="W1389" s="2">
        <x:f t="shared" si="108"/>
        <x:v>0</x:v>
      </x:c>
      <x:c r="X1389" s="2">
        <x:f t="shared" si="109"/>
        <x:v>3.4106051316484809E-13</x:v>
      </x:c>
    </x:row>
    <x:row r="1390" spans="2:24" ht="14.95" hidden="1" thickTop="1" x14ac:dyDescent="0.25">
      <x:c r="B1390" t="s">
        <x:v>20</x:v>
      </x:c>
      <x:c r="C1390" t="s">
        <x:v>243</x:v>
      </x:c>
      <x:c r="D1390" t="s">
        <x:v>244</x:v>
      </x:c>
      <x:c r="E1390" t="s">
        <x:v>256</x:v>
      </x:c>
      <x:c r="F1390" t="s">
        <x:v>184</x:v>
      </x:c>
      <x:c r="G1390" s="2">
        <x:v>79237.84</x:v>
      </x:c>
      <x:c r="J1390" t="s">
        <x:v>137</x:v>
      </x:c>
      <x:c r="K1390" t="s">
        <x:v>1791</x:v>
      </x:c>
      <x:c r="L1390" t="s">
        <x:v>277</x:v>
      </x:c>
      <x:c r="M1390" t="s">
        <x:v>41</x:v>
      </x:c>
      <x:c r="N1390" t="s">
        <x:v>138</x:v>
      </x:c>
      <x:c r="O1390" s="3">
        <x:v>0</x:v>
      </x:c>
      <x:c r="P1390" s="3">
        <x:v>0.92</x:v>
      </x:c>
      <x:c r="Q1390" s="3">
        <x:v>0.08</x:v>
      </x:c>
      <x:c r="R1390" s="3">
        <x:v>0</x:v>
      </x:c>
      <x:c r="S1390" s="3">
        <x:v>0</x:v>
      </x:c>
      <x:c r="T1390" s="2">
        <x:f t="shared" si="105"/>
        <x:v>0</x:v>
      </x:c>
      <x:c r="U1390" s="2">
        <x:f t="shared" si="106"/>
        <x:v>72898.81</x:v>
      </x:c>
      <x:c r="V1390" s="2">
        <x:f t="shared" si="107"/>
        <x:v>6339.03</x:v>
      </x:c>
      <x:c r="W1390" s="2">
        <x:f t="shared" si="108"/>
        <x:v>0</x:v>
      </x:c>
      <x:c r="X1390" s="2">
        <x:f t="shared" si="109"/>
        <x:v>-9.0949470177292824E-13</x:v>
      </x:c>
    </x:row>
    <x:row r="1391" spans="2:24" ht="14.95" hidden="1" thickTop="1" x14ac:dyDescent="0.25">
      <x:c r="B1391" t="s">
        <x:v>20</x:v>
      </x:c>
      <x:c r="C1391" t="s">
        <x:v>243</x:v>
      </x:c>
      <x:c r="D1391" t="s">
        <x:v>244</x:v>
      </x:c>
      <x:c r="E1391" t="s">
        <x:v>256</x:v>
      </x:c>
      <x:c r="F1391" t="s">
        <x:v>184</x:v>
      </x:c>
      <x:c r="G1391" s="2">
        <x:v>550.42999999999995</x:v>
      </x:c>
      <x:c r="J1391" t="s">
        <x:v>137</x:v>
      </x:c>
      <x:c r="K1391" t="s">
        <x:v>1791</x:v>
      </x:c>
      <x:c r="L1391" t="s">
        <x:v>277</x:v>
      </x:c>
      <x:c r="M1391" t="s">
        <x:v>257</x:v>
      </x:c>
      <x:c r="N1391" t="s">
        <x:v>138</x:v>
      </x:c>
      <x:c r="O1391" s="3">
        <x:v>0</x:v>
      </x:c>
      <x:c r="P1391" s="3">
        <x:v>0.92</x:v>
      </x:c>
      <x:c r="Q1391" s="3">
        <x:v>0.08</x:v>
      </x:c>
      <x:c r="R1391" s="3">
        <x:v>0</x:v>
      </x:c>
      <x:c r="S1391" s="3">
        <x:v>0</x:v>
      </x:c>
      <x:c r="T1391" s="2">
        <x:f t="shared" si="105"/>
        <x:v>0</x:v>
      </x:c>
      <x:c r="U1391" s="2">
        <x:f t="shared" si="106"/>
        <x:v>506.4</x:v>
      </x:c>
      <x:c r="V1391" s="2">
        <x:f t="shared" si="107"/>
        <x:v>44.03</x:v>
      </x:c>
      <x:c r="W1391" s="2">
        <x:f t="shared" si="108"/>
        <x:v>0</x:v>
      </x:c>
      <x:c r="X1391" s="2">
        <x:f t="shared" si="109"/>
        <x:v>-2.8421709430404007E-14</x:v>
      </x:c>
    </x:row>
    <x:row r="1392" spans="2:24" ht="14.95" hidden="1" thickTop="1" x14ac:dyDescent="0.25">
      <x:c r="B1392" t="s">
        <x:v>20</x:v>
      </x:c>
      <x:c r="C1392" t="s">
        <x:v>243</x:v>
      </x:c>
      <x:c r="D1392" t="s">
        <x:v>244</x:v>
      </x:c>
      <x:c r="E1392" t="s">
        <x:v>256</x:v>
      </x:c>
      <x:c r="F1392" t="s">
        <x:v>184</x:v>
      </x:c>
      <x:c r="G1392" s="2">
        <x:v>2644.2</x:v>
      </x:c>
      <x:c r="J1392" t="s">
        <x:v>137</x:v>
      </x:c>
      <x:c r="K1392" t="s">
        <x:v>1791</x:v>
      </x:c>
      <x:c r="L1392" t="s">
        <x:v>277</x:v>
      </x:c>
      <x:c r="M1392" t="s">
        <x:v>304</x:v>
      </x:c>
      <x:c r="N1392" t="s">
        <x:v>138</x:v>
      </x:c>
      <x:c r="O1392" s="3">
        <x:v>0</x:v>
      </x:c>
      <x:c r="P1392" s="3">
        <x:v>0.92</x:v>
      </x:c>
      <x:c r="Q1392" s="3">
        <x:v>0.08</x:v>
      </x:c>
      <x:c r="R1392" s="3">
        <x:v>0</x:v>
      </x:c>
      <x:c r="S1392" s="3">
        <x:v>0</x:v>
      </x:c>
      <x:c r="T1392" s="2">
        <x:f t="shared" si="105"/>
        <x:v>0</x:v>
      </x:c>
      <x:c r="U1392" s="2">
        <x:f t="shared" si="106"/>
        <x:v>2432.66</x:v>
      </x:c>
      <x:c r="V1392" s="2">
        <x:f t="shared" si="107"/>
        <x:v>211.54</x:v>
      </x:c>
      <x:c r="W1392" s="2">
        <x:f t="shared" si="108"/>
        <x:v>0</x:v>
      </x:c>
      <x:c r="X1392" s="2">
        <x:f t="shared" si="109"/>
        <x:v>-2.8421709430404007E-14</x:v>
      </x:c>
    </x:row>
    <x:row r="1393" spans="2:24" ht="14.95" hidden="1" thickTop="1" x14ac:dyDescent="0.25">
      <x:c r="B1393" t="s">
        <x:v>20</x:v>
      </x:c>
      <x:c r="C1393" t="s">
        <x:v>243</x:v>
      </x:c>
      <x:c r="D1393" t="s">
        <x:v>244</x:v>
      </x:c>
      <x:c r="E1393" t="s">
        <x:v>256</x:v>
      </x:c>
      <x:c r="F1393" t="s">
        <x:v>273</x:v>
      </x:c>
      <x:c r="G1393" s="2">
        <x:v>21435.05</x:v>
      </x:c>
      <x:c r="J1393" t="s">
        <x:v>137</x:v>
      </x:c>
      <x:c r="K1393" t="s">
        <x:v>1791</x:v>
      </x:c>
      <x:c r="L1393" t="s">
        <x:v>277</x:v>
      </x:c>
      <x:c r="M1393" t="s">
        <x:v>41</x:v>
      </x:c>
      <x:c r="N1393" t="s">
        <x:v>138</x:v>
      </x:c>
      <x:c r="O1393" s="3">
        <x:v>0</x:v>
      </x:c>
      <x:c r="P1393" s="3">
        <x:v>0.92</x:v>
      </x:c>
      <x:c r="Q1393" s="3">
        <x:v>0.08</x:v>
      </x:c>
      <x:c r="R1393" s="3">
        <x:v>0</x:v>
      </x:c>
      <x:c r="S1393" s="3">
        <x:v>0</x:v>
      </x:c>
      <x:c r="T1393" s="2">
        <x:f t="shared" si="105"/>
        <x:v>0</x:v>
      </x:c>
      <x:c r="U1393" s="2">
        <x:f t="shared" si="106"/>
        <x:v>19720.25</x:v>
      </x:c>
      <x:c r="V1393" s="2">
        <x:f t="shared" si="107"/>
        <x:v>1714.8</x:v>
      </x:c>
      <x:c r="W1393" s="2">
        <x:f t="shared" si="108"/>
        <x:v>0</x:v>
      </x:c>
      <x:c r="X1393" s="2">
        <x:f t="shared" si="109"/>
        <x:v>-6.8212102632969618E-13</x:v>
      </x:c>
    </x:row>
    <x:row r="1394" spans="2:24" ht="14.95" hidden="1" thickTop="1" x14ac:dyDescent="0.25">
      <x:c r="B1394" t="s">
        <x:v>20</x:v>
      </x:c>
      <x:c r="C1394" t="s">
        <x:v>243</x:v>
      </x:c>
      <x:c r="D1394" t="s">
        <x:v>244</x:v>
      </x:c>
      <x:c r="E1394" t="s">
        <x:v>256</x:v>
      </x:c>
      <x:c r="F1394" t="s">
        <x:v>315</x:v>
      </x:c>
      <x:c r="G1394" s="2">
        <x:v>24667.32</x:v>
      </x:c>
      <x:c r="J1394" t="s">
        <x:v>137</x:v>
      </x:c>
      <x:c r="K1394" t="s">
        <x:v>1791</x:v>
      </x:c>
      <x:c r="L1394" t="s">
        <x:v>25</x:v>
      </x:c>
      <x:c r="M1394" t="s">
        <x:v>284</x:v>
      </x:c>
      <x:c r="N1394" t="s">
        <x:v>138</x:v>
      </x:c>
      <x:c r="O1394" s="3">
        <x:v>0</x:v>
      </x:c>
      <x:c r="P1394" s="3">
        <x:v>0.92</x:v>
      </x:c>
      <x:c r="Q1394" s="3">
        <x:v>0.08</x:v>
      </x:c>
      <x:c r="R1394" s="3">
        <x:v>0</x:v>
      </x:c>
      <x:c r="S1394" s="3">
        <x:v>0</x:v>
      </x:c>
      <x:c r="T1394" s="2">
        <x:f t="shared" si="105"/>
        <x:v>0</x:v>
      </x:c>
      <x:c r="U1394" s="2">
        <x:f t="shared" si="106"/>
        <x:v>22693.93</x:v>
      </x:c>
      <x:c r="V1394" s="2">
        <x:f t="shared" si="107"/>
        <x:v>1973.39</x:v>
      </x:c>
      <x:c r="W1394" s="2">
        <x:f t="shared" si="108"/>
        <x:v>0</x:v>
      </x:c>
      <x:c r="X1394" s="2">
        <x:f t="shared" si="109"/>
        <x:v>-6.8212102632969618E-13</x:v>
      </x:c>
    </x:row>
    <x:row r="1395" spans="2:24" ht="14.95" hidden="1" thickTop="1" x14ac:dyDescent="0.25">
      <x:c r="B1395" t="s">
        <x:v>20</x:v>
      </x:c>
      <x:c r="C1395" t="s">
        <x:v>243</x:v>
      </x:c>
      <x:c r="D1395" t="s">
        <x:v>244</x:v>
      </x:c>
      <x:c r="E1395" t="s">
        <x:v>256</x:v>
      </x:c>
      <x:c r="F1395" t="s">
        <x:v>133</x:v>
      </x:c>
      <x:c r="G1395" s="2">
        <x:v>4202.25</x:v>
      </x:c>
      <x:c r="J1395" t="s">
        <x:v>137</x:v>
      </x:c>
      <x:c r="K1395" t="s">
        <x:v>1791</x:v>
      </x:c>
      <x:c r="L1395" t="s">
        <x:v>277</x:v>
      </x:c>
      <x:c r="M1395" t="s">
        <x:v>280</x:v>
      </x:c>
      <x:c r="N1395" t="s">
        <x:v>138</x:v>
      </x:c>
      <x:c r="O1395" s="3">
        <x:v>0</x:v>
      </x:c>
      <x:c r="P1395" s="3">
        <x:v>0.92</x:v>
      </x:c>
      <x:c r="Q1395" s="3">
        <x:v>0.08</x:v>
      </x:c>
      <x:c r="R1395" s="3">
        <x:v>0</x:v>
      </x:c>
      <x:c r="S1395" s="3">
        <x:v>0</x:v>
      </x:c>
      <x:c r="T1395" s="2">
        <x:f t="shared" si="105"/>
        <x:v>0</x:v>
      </x:c>
      <x:c r="U1395" s="2">
        <x:f t="shared" si="106"/>
        <x:v>3866.07</x:v>
      </x:c>
      <x:c r="V1395" s="2">
        <x:f t="shared" si="107"/>
        <x:v>336.18</x:v>
      </x:c>
      <x:c r="W1395" s="2">
        <x:f t="shared" si="108"/>
        <x:v>0</x:v>
      </x:c>
      <x:c r="X1395" s="2">
        <x:f t="shared" si="109"/>
        <x:v>-1.7053025658242404E-13</x:v>
      </x:c>
    </x:row>
    <x:row r="1396" spans="2:24" ht="14.95" hidden="1" thickTop="1" x14ac:dyDescent="0.25">
      <x:c r="B1396" t="s">
        <x:v>20</x:v>
      </x:c>
      <x:c r="C1396" t="s">
        <x:v>243</x:v>
      </x:c>
      <x:c r="D1396" t="s">
        <x:v>244</x:v>
      </x:c>
      <x:c r="E1396" t="s">
        <x:v>256</x:v>
      </x:c>
      <x:c r="F1396" t="s">
        <x:v>285</x:v>
      </x:c>
      <x:c r="G1396" s="2">
        <x:v>18749.740000000002</x:v>
      </x:c>
      <x:c r="J1396" t="s">
        <x:v>137</x:v>
      </x:c>
      <x:c r="K1396" t="s">
        <x:v>1791</x:v>
      </x:c>
      <x:c r="L1396" t="s">
        <x:v>25</x:v>
      </x:c>
      <x:c r="M1396" t="s">
        <x:v>257</x:v>
      </x:c>
      <x:c r="N1396" t="s">
        <x:v>138</x:v>
      </x:c>
      <x:c r="O1396" s="3">
        <x:v>0</x:v>
      </x:c>
      <x:c r="P1396" s="3">
        <x:v>0.92</x:v>
      </x:c>
      <x:c r="Q1396" s="3">
        <x:v>0.08</x:v>
      </x:c>
      <x:c r="R1396" s="3">
        <x:v>0</x:v>
      </x:c>
      <x:c r="S1396" s="3">
        <x:v>0</x:v>
      </x:c>
      <x:c r="T1396" s="2">
        <x:f t="shared" si="105"/>
        <x:v>0</x:v>
      </x:c>
      <x:c r="U1396" s="2">
        <x:f t="shared" si="106"/>
        <x:v>17249.759999999998</x:v>
      </x:c>
      <x:c r="V1396" s="2">
        <x:f t="shared" si="107"/>
        <x:v>1499.98</x:v>
      </x:c>
      <x:c r="W1396" s="2">
        <x:f t="shared" si="108"/>
        <x:v>0</x:v>
      </x:c>
      <x:c r="X1396" s="2">
        <x:f t="shared" si="109"/>
        <x:v>3.1832314562052488E-12</x:v>
      </x:c>
    </x:row>
    <x:row r="1397" spans="2:24" ht="14.95" hidden="1" thickTop="1" x14ac:dyDescent="0.25">
      <x:c r="B1397" t="s">
        <x:v>20</x:v>
      </x:c>
      <x:c r="C1397" t="s">
        <x:v>243</x:v>
      </x:c>
      <x:c r="D1397" t="s">
        <x:v>244</x:v>
      </x:c>
      <x:c r="E1397" t="s">
        <x:v>256</x:v>
      </x:c>
      <x:c r="F1397" t="s">
        <x:v>285</x:v>
      </x:c>
      <x:c r="G1397" s="2">
        <x:v>30266.7</x:v>
      </x:c>
      <x:c r="J1397" t="s">
        <x:v>137</x:v>
      </x:c>
      <x:c r="K1397" t="s">
        <x:v>1791</x:v>
      </x:c>
      <x:c r="L1397" t="s">
        <x:v>25</x:v>
      </x:c>
      <x:c r="M1397" t="s">
        <x:v>274</x:v>
      </x:c>
      <x:c r="N1397" t="s">
        <x:v>138</x:v>
      </x:c>
      <x:c r="O1397" s="3">
        <x:v>0</x:v>
      </x:c>
      <x:c r="P1397" s="3">
        <x:v>0.92</x:v>
      </x:c>
      <x:c r="Q1397" s="3">
        <x:v>0.08</x:v>
      </x:c>
      <x:c r="R1397" s="3">
        <x:v>0</x:v>
      </x:c>
      <x:c r="S1397" s="3">
        <x:v>0</x:v>
      </x:c>
      <x:c r="T1397" s="2">
        <x:f t="shared" si="105"/>
        <x:v>0</x:v>
      </x:c>
      <x:c r="U1397" s="2">
        <x:f t="shared" si="106"/>
        <x:v>27845.360000000001</x:v>
      </x:c>
      <x:c r="V1397" s="2">
        <x:f t="shared" si="107"/>
        <x:v>2421.34</x:v>
      </x:c>
      <x:c r="W1397" s="2">
        <x:f t="shared" si="108"/>
        <x:v>0</x:v>
      </x:c>
      <x:c r="X1397" s="2">
        <x:f t="shared" si="109"/>
        <x:v>0</x:v>
      </x:c>
    </x:row>
    <x:row r="1398" spans="2:24" ht="14.95" hidden="1" thickTop="1" x14ac:dyDescent="0.25">
      <x:c r="B1398" t="s">
        <x:v>20</x:v>
      </x:c>
      <x:c r="C1398" t="s">
        <x:v>243</x:v>
      </x:c>
      <x:c r="D1398" t="s">
        <x:v>244</x:v>
      </x:c>
      <x:c r="E1398" t="s">
        <x:v>256</x:v>
      </x:c>
      <x:c r="F1398" t="s">
        <x:v>224</x:v>
      </x:c>
      <x:c r="G1398" s="2">
        <x:v>138377.85999999999</x:v>
      </x:c>
      <x:c r="J1398" t="s">
        <x:v>137</x:v>
      </x:c>
      <x:c r="K1398" t="s">
        <x:v>1791</x:v>
      </x:c>
      <x:c r="L1398" t="s">
        <x:v>25</x:v>
      </x:c>
      <x:c r="M1398" t="s">
        <x:v>262</x:v>
      </x:c>
      <x:c r="N1398" t="s">
        <x:v>138</x:v>
      </x:c>
      <x:c r="O1398" s="3">
        <x:v>0</x:v>
      </x:c>
      <x:c r="P1398" s="3">
        <x:v>0.92</x:v>
      </x:c>
      <x:c r="Q1398" s="3">
        <x:v>0.08</x:v>
      </x:c>
      <x:c r="R1398" s="3">
        <x:v>0</x:v>
      </x:c>
      <x:c r="S1398" s="3">
        <x:v>0</x:v>
      </x:c>
      <x:c r="T1398" s="2">
        <x:f t="shared" si="105"/>
        <x:v>0</x:v>
      </x:c>
      <x:c r="U1398" s="2">
        <x:f t="shared" si="106"/>
        <x:v>127307.63</x:v>
      </x:c>
      <x:c r="V1398" s="2">
        <x:f t="shared" si="107"/>
        <x:v>11070.23</x:v>
      </x:c>
      <x:c r="W1398" s="2">
        <x:f t="shared" si="108"/>
        <x:v>0</x:v>
      </x:c>
      <x:c r="X1398" s="2">
        <x:f t="shared" si="109"/>
        <x:v>-1.8189894035458565E-11</x:v>
      </x:c>
    </x:row>
    <x:row r="1399" spans="2:24" ht="14.95" hidden="1" thickTop="1" x14ac:dyDescent="0.25">
      <x:c r="B1399" t="s">
        <x:v>20</x:v>
      </x:c>
      <x:c r="C1399" t="s">
        <x:v>243</x:v>
      </x:c>
      <x:c r="D1399" t="s">
        <x:v>244</x:v>
      </x:c>
      <x:c r="E1399" t="s">
        <x:v>256</x:v>
      </x:c>
      <x:c r="F1399" t="s">
        <x:v>224</x:v>
      </x:c>
      <x:c r="G1399" s="2">
        <x:v>68994.22</x:v>
      </x:c>
      <x:c r="J1399" t="s">
        <x:v>137</x:v>
      </x:c>
      <x:c r="K1399" t="s">
        <x:v>1791</x:v>
      </x:c>
      <x:c r="L1399" t="s">
        <x:v>25</x:v>
      </x:c>
      <x:c r="M1399" t="s">
        <x:v>271</x:v>
      </x:c>
      <x:c r="N1399" t="s">
        <x:v>138</x:v>
      </x:c>
      <x:c r="O1399" s="3">
        <x:v>0</x:v>
      </x:c>
      <x:c r="P1399" s="3">
        <x:v>0.92</x:v>
      </x:c>
      <x:c r="Q1399" s="3">
        <x:v>0.08</x:v>
      </x:c>
      <x:c r="R1399" s="3">
        <x:v>0</x:v>
      </x:c>
      <x:c r="S1399" s="3">
        <x:v>0</x:v>
      </x:c>
      <x:c r="T1399" s="2">
        <x:f t="shared" si="105"/>
        <x:v>0</x:v>
      </x:c>
      <x:c r="U1399" s="2">
        <x:f t="shared" si="106"/>
        <x:v>63474.68</x:v>
      </x:c>
      <x:c r="V1399" s="2">
        <x:f t="shared" si="107"/>
        <x:v>5519.54</x:v>
      </x:c>
      <x:c r="W1399" s="2">
        <x:f t="shared" si="108"/>
        <x:v>0</x:v>
      </x:c>
      <x:c r="X1399" s="2">
        <x:f t="shared" si="109"/>
        <x:v>9.0949470177292824E-13</x:v>
      </x:c>
    </x:row>
    <x:row r="1400" spans="2:24" ht="14.95" hidden="1" thickTop="1" x14ac:dyDescent="0.25">
      <x:c r="B1400" t="s">
        <x:v>20</x:v>
      </x:c>
      <x:c r="C1400" t="s">
        <x:v>243</x:v>
      </x:c>
      <x:c r="D1400" t="s">
        <x:v>244</x:v>
      </x:c>
      <x:c r="E1400" t="s">
        <x:v>256</x:v>
      </x:c>
      <x:c r="F1400" t="s">
        <x:v>197</x:v>
      </x:c>
      <x:c r="G1400" s="2">
        <x:v>257394.43</x:v>
      </x:c>
      <x:c r="J1400" t="s">
        <x:v>137</x:v>
      </x:c>
      <x:c r="K1400" t="s">
        <x:v>1791</x:v>
      </x:c>
      <x:c r="L1400" t="s">
        <x:v>25</x:v>
      </x:c>
      <x:c r="M1400" t="s">
        <x:v>270</x:v>
      </x:c>
      <x:c r="N1400" t="s">
        <x:v>138</x:v>
      </x:c>
      <x:c r="O1400" s="3">
        <x:v>0</x:v>
      </x:c>
      <x:c r="P1400" s="3">
        <x:v>0.92</x:v>
      </x:c>
      <x:c r="Q1400" s="3">
        <x:v>0.08</x:v>
      </x:c>
      <x:c r="R1400" s="3">
        <x:v>0</x:v>
      </x:c>
      <x:c r="S1400" s="3">
        <x:v>0</x:v>
      </x:c>
      <x:c r="T1400" s="2">
        <x:f t="shared" si="105"/>
        <x:v>0</x:v>
      </x:c>
      <x:c r="U1400" s="2">
        <x:f t="shared" si="106"/>
        <x:v>236802.88</x:v>
      </x:c>
      <x:c r="V1400" s="2">
        <x:f t="shared" si="107"/>
        <x:v>20591.55</x:v>
      </x:c>
      <x:c r="W1400" s="2">
        <x:f t="shared" si="108"/>
        <x:v>0</x:v>
      </x:c>
      <x:c r="X1400" s="2">
        <x:f t="shared" si="109"/>
        <x:v>-1.0913936421275139E-11</x:v>
      </x:c>
    </x:row>
    <x:row r="1401" spans="2:24" ht="14.95" hidden="1" thickTop="1" x14ac:dyDescent="0.25">
      <x:c r="B1401" t="s">
        <x:v>20</x:v>
      </x:c>
      <x:c r="C1401" t="s">
        <x:v>243</x:v>
      </x:c>
      <x:c r="D1401" t="s">
        <x:v>244</x:v>
      </x:c>
      <x:c r="E1401" t="s">
        <x:v>256</x:v>
      </x:c>
      <x:c r="F1401" t="s">
        <x:v>197</x:v>
      </x:c>
      <x:c r="G1401" s="2">
        <x:v>7637.25</x:v>
      </x:c>
      <x:c r="J1401" t="s">
        <x:v>137</x:v>
      </x:c>
      <x:c r="K1401" t="s">
        <x:v>1791</x:v>
      </x:c>
      <x:c r="L1401" t="s">
        <x:v>25</x:v>
      </x:c>
      <x:c r="M1401" t="s">
        <x:v>262</x:v>
      </x:c>
      <x:c r="N1401" t="s">
        <x:v>138</x:v>
      </x:c>
      <x:c r="O1401" s="3">
        <x:v>0</x:v>
      </x:c>
      <x:c r="P1401" s="3">
        <x:v>0.92</x:v>
      </x:c>
      <x:c r="Q1401" s="3">
        <x:v>0.08</x:v>
      </x:c>
      <x:c r="R1401" s="3">
        <x:v>0</x:v>
      </x:c>
      <x:c r="S1401" s="3">
        <x:v>0</x:v>
      </x:c>
      <x:c r="T1401" s="2">
        <x:f t="shared" si="105"/>
        <x:v>0</x:v>
      </x:c>
      <x:c r="U1401" s="2">
        <x:f t="shared" si="106"/>
        <x:v>7026.27</x:v>
      </x:c>
      <x:c r="V1401" s="2">
        <x:f t="shared" si="107"/>
        <x:v>610.98</x:v>
      </x:c>
      <x:c r="W1401" s="2">
        <x:f t="shared" si="108"/>
        <x:v>0</x:v>
      </x:c>
      <x:c r="X1401" s="2">
        <x:f t="shared" si="109"/>
        <x:v>-4.5474735088646412E-13</x:v>
      </x:c>
    </x:row>
    <x:row r="1402" spans="2:24" ht="14.95" hidden="1" thickTop="1" x14ac:dyDescent="0.25">
      <x:c r="B1402" t="s">
        <x:v>20</x:v>
      </x:c>
      <x:c r="C1402" t="s">
        <x:v>243</x:v>
      </x:c>
      <x:c r="D1402" t="s">
        <x:v>244</x:v>
      </x:c>
      <x:c r="E1402" t="s">
        <x:v>256</x:v>
      </x:c>
      <x:c r="F1402" t="s">
        <x:v>200</x:v>
      </x:c>
      <x:c r="G1402" s="2">
        <x:v>10662.63</x:v>
      </x:c>
      <x:c r="J1402" t="s">
        <x:v>137</x:v>
      </x:c>
      <x:c r="K1402" t="s">
        <x:v>1791</x:v>
      </x:c>
      <x:c r="L1402" t="s">
        <x:v>25</x:v>
      </x:c>
      <x:c r="M1402" t="s">
        <x:v>266</x:v>
      </x:c>
      <x:c r="N1402" t="s">
        <x:v>138</x:v>
      </x:c>
      <x:c r="O1402" s="3">
        <x:v>0</x:v>
      </x:c>
      <x:c r="P1402" s="3">
        <x:v>0.92</x:v>
      </x:c>
      <x:c r="Q1402" s="3">
        <x:v>0.08</x:v>
      </x:c>
      <x:c r="R1402" s="3">
        <x:v>0</x:v>
      </x:c>
      <x:c r="S1402" s="3">
        <x:v>0</x:v>
      </x:c>
      <x:c r="T1402" s="2">
        <x:f t="shared" si="105"/>
        <x:v>0</x:v>
      </x:c>
      <x:c r="U1402" s="2">
        <x:f t="shared" si="106"/>
        <x:v>9809.6200000000008</x:v>
      </x:c>
      <x:c r="V1402" s="2">
        <x:f t="shared" si="107"/>
        <x:v>853.01</x:v>
      </x:c>
      <x:c r="W1402" s="2">
        <x:f t="shared" si="108"/>
        <x:v>0</x:v>
      </x:c>
      <x:c r="X1402" s="2">
        <x:f t="shared" si="109"/>
        <x:v>-1.5916157281026244E-12</x:v>
      </x:c>
    </x:row>
    <x:row r="1403" spans="2:24" ht="14.95" hidden="1" thickTop="1" x14ac:dyDescent="0.25">
      <x:c r="B1403" t="s">
        <x:v>20</x:v>
      </x:c>
      <x:c r="C1403" t="s">
        <x:v>243</x:v>
      </x:c>
      <x:c r="D1403" t="s">
        <x:v>244</x:v>
      </x:c>
      <x:c r="E1403" t="s">
        <x:v>256</x:v>
      </x:c>
      <x:c r="F1403" t="s">
        <x:v>287</x:v>
      </x:c>
      <x:c r="G1403" s="2">
        <x:v>233898.58</x:v>
      </x:c>
      <x:c r="J1403" t="s">
        <x:v>140</x:v>
      </x:c>
      <x:c r="K1403" t="s">
        <x:v>1792</x:v>
      </x:c>
      <x:c r="L1403" t="s">
        <x:v>25</x:v>
      </x:c>
      <x:c r="M1403" t="s">
        <x:v>41</x:v>
      </x:c>
      <x:c r="N1403" t="s">
        <x:v>141</x:v>
      </x:c>
      <x:c r="O1403" s="3">
        <x:v>0</x:v>
      </x:c>
      <x:c r="P1403" s="3">
        <x:v>0</x:v>
      </x:c>
      <x:c r="Q1403" s="3">
        <x:v>1</x:v>
      </x:c>
      <x:c r="R1403" s="3">
        <x:v>0</x:v>
      </x:c>
      <x:c r="S1403" s="3">
        <x:v>0</x:v>
      </x:c>
      <x:c r="T1403" s="2">
        <x:f t="shared" si="105"/>
        <x:v>0</x:v>
      </x:c>
      <x:c r="U1403" s="2">
        <x:f t="shared" si="106"/>
        <x:v>0</x:v>
      </x:c>
      <x:c r="V1403" s="2">
        <x:f t="shared" si="107"/>
        <x:v>233898.58</x:v>
      </x:c>
      <x:c r="W1403" s="2">
        <x:f t="shared" si="108"/>
        <x:v>0</x:v>
      </x:c>
      <x:c r="X1403" s="2">
        <x:f t="shared" si="109"/>
        <x:v>0</x:v>
      </x:c>
    </x:row>
    <x:row r="1404" spans="2:24" ht="14.95" hidden="1" thickTop="1" x14ac:dyDescent="0.25">
      <x:c r="B1404" t="s">
        <x:v>20</x:v>
      </x:c>
      <x:c r="C1404" t="s">
        <x:v>243</x:v>
      </x:c>
      <x:c r="D1404" t="s">
        <x:v>244</x:v>
      </x:c>
      <x:c r="E1404" t="s">
        <x:v>256</x:v>
      </x:c>
      <x:c r="F1404" t="s">
        <x:v>287</x:v>
      </x:c>
      <x:c r="G1404" s="2">
        <x:v>2775.52</x:v>
      </x:c>
      <x:c r="J1404" t="s">
        <x:v>140</x:v>
      </x:c>
      <x:c r="K1404" t="s">
        <x:v>1792</x:v>
      </x:c>
      <x:c r="L1404" t="s">
        <x:v>25</x:v>
      </x:c>
      <x:c r="M1404" t="s">
        <x:v>261</x:v>
      </x:c>
      <x:c r="N1404" t="s">
        <x:v>141</x:v>
      </x:c>
      <x:c r="O1404" s="3">
        <x:v>0</x:v>
      </x:c>
      <x:c r="P1404" s="3">
        <x:v>0</x:v>
      </x:c>
      <x:c r="Q1404" s="3">
        <x:v>1</x:v>
      </x:c>
      <x:c r="R1404" s="3">
        <x:v>0</x:v>
      </x:c>
      <x:c r="S1404" s="3">
        <x:v>0</x:v>
      </x:c>
      <x:c r="T1404" s="2">
        <x:f t="shared" si="105"/>
        <x:v>0</x:v>
      </x:c>
      <x:c r="U1404" s="2">
        <x:f t="shared" si="106"/>
        <x:v>0</x:v>
      </x:c>
      <x:c r="V1404" s="2">
        <x:f t="shared" si="107"/>
        <x:v>2775.52</x:v>
      </x:c>
      <x:c r="W1404" s="2">
        <x:f t="shared" si="108"/>
        <x:v>0</x:v>
      </x:c>
      <x:c r="X1404" s="2">
        <x:f t="shared" si="109"/>
        <x:v>0</x:v>
      </x:c>
    </x:row>
    <x:row r="1405" spans="2:24" ht="14.95" hidden="1" thickTop="1" x14ac:dyDescent="0.25">
      <x:c r="B1405" t="s">
        <x:v>20</x:v>
      </x:c>
      <x:c r="C1405" t="s">
        <x:v>243</x:v>
      </x:c>
      <x:c r="D1405" t="s">
        <x:v>244</x:v>
      </x:c>
      <x:c r="E1405" t="s">
        <x:v>256</x:v>
      </x:c>
      <x:c r="F1405" t="s">
        <x:v>57</x:v>
      </x:c>
      <x:c r="G1405" s="2">
        <x:v>4423.6499999999996</x:v>
      </x:c>
      <x:c r="J1405" t="s">
        <x:v>140</x:v>
      </x:c>
      <x:c r="K1405" t="s">
        <x:v>1792</x:v>
      </x:c>
      <x:c r="L1405" t="s">
        <x:v>25</x:v>
      </x:c>
      <x:c r="M1405" t="s">
        <x:v>257</x:v>
      </x:c>
      <x:c r="N1405" t="s">
        <x:v>141</x:v>
      </x:c>
      <x:c r="O1405" s="3">
        <x:v>0</x:v>
      </x:c>
      <x:c r="P1405" s="3">
        <x:v>0</x:v>
      </x:c>
      <x:c r="Q1405" s="3">
        <x:v>1</x:v>
      </x:c>
      <x:c r="R1405" s="3">
        <x:v>0</x:v>
      </x:c>
      <x:c r="S1405" s="3">
        <x:v>0</x:v>
      </x:c>
      <x:c r="T1405" s="2">
        <x:f t="shared" si="105"/>
        <x:v>0</x:v>
      </x:c>
      <x:c r="U1405" s="2">
        <x:f t="shared" si="106"/>
        <x:v>0</x:v>
      </x:c>
      <x:c r="V1405" s="2">
        <x:f t="shared" si="107"/>
        <x:v>4423.6499999999996</x:v>
      </x:c>
      <x:c r="W1405" s="2">
        <x:f t="shared" si="108"/>
        <x:v>0</x:v>
      </x:c>
      <x:c r="X1405" s="2">
        <x:f t="shared" si="109"/>
        <x:v>0</x:v>
      </x:c>
    </x:row>
    <x:row r="1406" spans="2:24" ht="14.95" hidden="1" thickTop="1" x14ac:dyDescent="0.25">
      <x:c r="B1406" t="s">
        <x:v>20</x:v>
      </x:c>
      <x:c r="C1406" t="s">
        <x:v>243</x:v>
      </x:c>
      <x:c r="D1406" t="s">
        <x:v>244</x:v>
      </x:c>
      <x:c r="E1406" t="s">
        <x:v>256</x:v>
      </x:c>
      <x:c r="F1406" t="s">
        <x:v>106</x:v>
      </x:c>
      <x:c r="G1406" s="2">
        <x:v>3622.5</x:v>
      </x:c>
      <x:c r="J1406" t="s">
        <x:v>140</x:v>
      </x:c>
      <x:c r="K1406" t="s">
        <x:v>1792</x:v>
      </x:c>
      <x:c r="L1406" t="s">
        <x:v>25</x:v>
      </x:c>
      <x:c r="M1406" t="s">
        <x:v>268</x:v>
      </x:c>
      <x:c r="N1406" t="s">
        <x:v>141</x:v>
      </x:c>
      <x:c r="O1406" s="3">
        <x:v>0</x:v>
      </x:c>
      <x:c r="P1406" s="3">
        <x:v>0</x:v>
      </x:c>
      <x:c r="Q1406" s="3">
        <x:v>1</x:v>
      </x:c>
      <x:c r="R1406" s="3">
        <x:v>0</x:v>
      </x:c>
      <x:c r="S1406" s="3">
        <x:v>0</x:v>
      </x:c>
      <x:c r="T1406" s="2">
        <x:f t="shared" si="105"/>
        <x:v>0</x:v>
      </x:c>
      <x:c r="U1406" s="2">
        <x:f t="shared" si="106"/>
        <x:v>0</x:v>
      </x:c>
      <x:c r="V1406" s="2">
        <x:f t="shared" si="107"/>
        <x:v>3622.5</x:v>
      </x:c>
      <x:c r="W1406" s="2">
        <x:f t="shared" si="108"/>
        <x:v>0</x:v>
      </x:c>
      <x:c r="X1406" s="2">
        <x:f t="shared" si="109"/>
        <x:v>0</x:v>
      </x:c>
    </x:row>
    <x:row r="1407" spans="2:24" ht="14.95" hidden="1" thickTop="1" x14ac:dyDescent="0.25">
      <x:c r="B1407" t="s">
        <x:v>20</x:v>
      </x:c>
      <x:c r="C1407" t="s">
        <x:v>243</x:v>
      </x:c>
      <x:c r="D1407" t="s">
        <x:v>244</x:v>
      </x:c>
      <x:c r="E1407" t="s">
        <x:v>256</x:v>
      </x:c>
      <x:c r="F1407" t="s">
        <x:v>184</x:v>
      </x:c>
      <x:c r="G1407" s="2">
        <x:v>14348.39</x:v>
      </x:c>
      <x:c r="J1407" t="s">
        <x:v>140</x:v>
      </x:c>
      <x:c r="K1407" t="s">
        <x:v>1792</x:v>
      </x:c>
      <x:c r="L1407" t="s">
        <x:v>25</x:v>
      </x:c>
      <x:c r="M1407" t="s">
        <x:v>41</x:v>
      </x:c>
      <x:c r="N1407" t="s">
        <x:v>141</x:v>
      </x:c>
      <x:c r="O1407" s="3">
        <x:v>0</x:v>
      </x:c>
      <x:c r="P1407" s="3">
        <x:v>0</x:v>
      </x:c>
      <x:c r="Q1407" s="3">
        <x:v>1</x:v>
      </x:c>
      <x:c r="R1407" s="3">
        <x:v>0</x:v>
      </x:c>
      <x:c r="S1407" s="3">
        <x:v>0</x:v>
      </x:c>
      <x:c r="T1407" s="2">
        <x:f t="shared" si="105"/>
        <x:v>0</x:v>
      </x:c>
      <x:c r="U1407" s="2">
        <x:f t="shared" si="106"/>
        <x:v>0</x:v>
      </x:c>
      <x:c r="V1407" s="2">
        <x:f t="shared" si="107"/>
        <x:v>14348.39</x:v>
      </x:c>
      <x:c r="W1407" s="2">
        <x:f t="shared" si="108"/>
        <x:v>0</x:v>
      </x:c>
      <x:c r="X1407" s="2">
        <x:f t="shared" si="109"/>
        <x:v>0</x:v>
      </x:c>
    </x:row>
    <x:row r="1408" spans="2:24" ht="14.95" hidden="1" thickTop="1" x14ac:dyDescent="0.25">
      <x:c r="B1408" t="s">
        <x:v>20</x:v>
      </x:c>
      <x:c r="C1408" t="s">
        <x:v>243</x:v>
      </x:c>
      <x:c r="D1408" t="s">
        <x:v>244</x:v>
      </x:c>
      <x:c r="E1408" t="s">
        <x:v>256</x:v>
      </x:c>
      <x:c r="F1408" t="s">
        <x:v>184</x:v>
      </x:c>
      <x:c r="G1408" s="2">
        <x:v>1800</x:v>
      </x:c>
      <x:c r="J1408" t="s">
        <x:v>140</x:v>
      </x:c>
      <x:c r="K1408" t="s">
        <x:v>1792</x:v>
      </x:c>
      <x:c r="L1408" t="s">
        <x:v>25</x:v>
      </x:c>
      <x:c r="M1408" t="s">
        <x:v>300</x:v>
      </x:c>
      <x:c r="N1408" t="s">
        <x:v>141</x:v>
      </x:c>
      <x:c r="O1408" s="3">
        <x:v>0</x:v>
      </x:c>
      <x:c r="P1408" s="3">
        <x:v>0</x:v>
      </x:c>
      <x:c r="Q1408" s="3">
        <x:v>1</x:v>
      </x:c>
      <x:c r="R1408" s="3">
        <x:v>0</x:v>
      </x:c>
      <x:c r="S1408" s="3">
        <x:v>0</x:v>
      </x:c>
      <x:c r="T1408" s="2">
        <x:f t="shared" si="105"/>
        <x:v>0</x:v>
      </x:c>
      <x:c r="U1408" s="2">
        <x:f t="shared" si="106"/>
        <x:v>0</x:v>
      </x:c>
      <x:c r="V1408" s="2">
        <x:f t="shared" si="107"/>
        <x:v>1800</x:v>
      </x:c>
      <x:c r="W1408" s="2">
        <x:f t="shared" si="108"/>
        <x:v>0</x:v>
      </x:c>
      <x:c r="X1408" s="2">
        <x:f t="shared" si="109"/>
        <x:v>0</x:v>
      </x:c>
    </x:row>
    <x:row r="1409" spans="2:24" ht="14.95" hidden="1" thickTop="1" x14ac:dyDescent="0.25">
      <x:c r="B1409" t="s">
        <x:v>20</x:v>
      </x:c>
      <x:c r="C1409" t="s">
        <x:v>243</x:v>
      </x:c>
      <x:c r="D1409" t="s">
        <x:v>244</x:v>
      </x:c>
      <x:c r="E1409" t="s">
        <x:v>256</x:v>
      </x:c>
      <x:c r="F1409" t="s">
        <x:v>273</x:v>
      </x:c>
      <x:c r="G1409" s="2">
        <x:v>39154.639999999999</x:v>
      </x:c>
      <x:c r="J1409" t="s">
        <x:v>140</x:v>
      </x:c>
      <x:c r="K1409" t="s">
        <x:v>1792</x:v>
      </x:c>
      <x:c r="L1409" t="s">
        <x:v>25</x:v>
      </x:c>
      <x:c r="M1409" t="s">
        <x:v>270</x:v>
      </x:c>
      <x:c r="N1409" t="s">
        <x:v>141</x:v>
      </x:c>
      <x:c r="O1409" s="3">
        <x:v>0</x:v>
      </x:c>
      <x:c r="P1409" s="3">
        <x:v>0</x:v>
      </x:c>
      <x:c r="Q1409" s="3">
        <x:v>1</x:v>
      </x:c>
      <x:c r="R1409" s="3">
        <x:v>0</x:v>
      </x:c>
      <x:c r="S1409" s="3">
        <x:v>0</x:v>
      </x:c>
      <x:c r="T1409" s="2">
        <x:f t="shared" si="105"/>
        <x:v>0</x:v>
      </x:c>
      <x:c r="U1409" s="2">
        <x:f t="shared" si="106"/>
        <x:v>0</x:v>
      </x:c>
      <x:c r="V1409" s="2">
        <x:f t="shared" si="107"/>
        <x:v>39154.639999999999</x:v>
      </x:c>
      <x:c r="W1409" s="2">
        <x:f t="shared" si="108"/>
        <x:v>0</x:v>
      </x:c>
      <x:c r="X1409" s="2">
        <x:f t="shared" si="109"/>
        <x:v>0</x:v>
      </x:c>
    </x:row>
    <x:row r="1410" spans="2:24" ht="14.95" hidden="1" thickTop="1" x14ac:dyDescent="0.25">
      <x:c r="B1410" t="s">
        <x:v>20</x:v>
      </x:c>
      <x:c r="C1410" t="s">
        <x:v>243</x:v>
      </x:c>
      <x:c r="D1410" t="s">
        <x:v>244</x:v>
      </x:c>
      <x:c r="E1410" t="s">
        <x:v>256</x:v>
      </x:c>
      <x:c r="F1410" t="s">
        <x:v>315</x:v>
      </x:c>
      <x:c r="G1410" s="2">
        <x:v>12658.31</x:v>
      </x:c>
      <x:c r="J1410" t="s">
        <x:v>140</x:v>
      </x:c>
      <x:c r="K1410" t="s">
        <x:v>1792</x:v>
      </x:c>
      <x:c r="L1410" t="s">
        <x:v>25</x:v>
      </x:c>
      <x:c r="M1410" t="s">
        <x:v>41</x:v>
      </x:c>
      <x:c r="N1410" t="s">
        <x:v>141</x:v>
      </x:c>
      <x:c r="O1410" s="3">
        <x:v>0</x:v>
      </x:c>
      <x:c r="P1410" s="3">
        <x:v>0</x:v>
      </x:c>
      <x:c r="Q1410" s="3">
        <x:v>1</x:v>
      </x:c>
      <x:c r="R1410" s="3">
        <x:v>0</x:v>
      </x:c>
      <x:c r="S1410" s="3">
        <x:v>0</x:v>
      </x:c>
      <x:c r="T1410" s="2">
        <x:f t="shared" si="105"/>
        <x:v>0</x:v>
      </x:c>
      <x:c r="U1410" s="2">
        <x:f t="shared" si="106"/>
        <x:v>0</x:v>
      </x:c>
      <x:c r="V1410" s="2">
        <x:f t="shared" si="107"/>
        <x:v>12658.31</x:v>
      </x:c>
      <x:c r="W1410" s="2">
        <x:f t="shared" si="108"/>
        <x:v>0</x:v>
      </x:c>
      <x:c r="X1410" s="2">
        <x:f t="shared" si="109"/>
        <x:v>0</x:v>
      </x:c>
    </x:row>
    <x:row r="1411" spans="2:24" ht="14.95" hidden="1" thickTop="1" x14ac:dyDescent="0.25">
      <x:c r="B1411" t="s">
        <x:v>20</x:v>
      </x:c>
      <x:c r="C1411" t="s">
        <x:v>243</x:v>
      </x:c>
      <x:c r="D1411" t="s">
        <x:v>244</x:v>
      </x:c>
      <x:c r="E1411" t="s">
        <x:v>256</x:v>
      </x:c>
      <x:c r="F1411" t="s">
        <x:v>315</x:v>
      </x:c>
      <x:c r="G1411" s="2">
        <x:v>3047.37</x:v>
      </x:c>
      <x:c r="J1411" t="s">
        <x:v>140</x:v>
      </x:c>
      <x:c r="K1411" t="s">
        <x:v>1792</x:v>
      </x:c>
      <x:c r="L1411" t="s">
        <x:v>25</x:v>
      </x:c>
      <x:c r="M1411" t="s">
        <x:v>295</x:v>
      </x:c>
      <x:c r="N1411" t="s">
        <x:v>141</x:v>
      </x:c>
      <x:c r="O1411" s="3">
        <x:v>0</x:v>
      </x:c>
      <x:c r="P1411" s="3">
        <x:v>0</x:v>
      </x:c>
      <x:c r="Q1411" s="3">
        <x:v>1</x:v>
      </x:c>
      <x:c r="R1411" s="3">
        <x:v>0</x:v>
      </x:c>
      <x:c r="S1411" s="3">
        <x:v>0</x:v>
      </x:c>
      <x:c r="T1411" s="2">
        <x:f t="shared" si="105"/>
        <x:v>0</x:v>
      </x:c>
      <x:c r="U1411" s="2">
        <x:f t="shared" si="106"/>
        <x:v>0</x:v>
      </x:c>
      <x:c r="V1411" s="2">
        <x:f t="shared" si="107"/>
        <x:v>3047.37</x:v>
      </x:c>
      <x:c r="W1411" s="2">
        <x:f t="shared" si="108"/>
        <x:v>0</x:v>
      </x:c>
      <x:c r="X1411" s="2">
        <x:f t="shared" si="109"/>
        <x:v>0</x:v>
      </x:c>
    </x:row>
    <x:row r="1412" spans="2:24" ht="14.95" hidden="1" thickTop="1" x14ac:dyDescent="0.25">
      <x:c r="B1412" t="s">
        <x:v>20</x:v>
      </x:c>
      <x:c r="C1412" t="s">
        <x:v>243</x:v>
      </x:c>
      <x:c r="D1412" t="s">
        <x:v>244</x:v>
      </x:c>
      <x:c r="E1412" t="s">
        <x:v>256</x:v>
      </x:c>
      <x:c r="F1412" t="s">
        <x:v>315</x:v>
      </x:c>
      <x:c r="G1412" s="2">
        <x:v>1875.31</x:v>
      </x:c>
      <x:c r="J1412" t="s">
        <x:v>140</x:v>
      </x:c>
      <x:c r="K1412" t="s">
        <x:v>1792</x:v>
      </x:c>
      <x:c r="L1412" t="s">
        <x:v>25</x:v>
      </x:c>
      <x:c r="M1412" t="s">
        <x:v>257</x:v>
      </x:c>
      <x:c r="N1412" t="s">
        <x:v>141</x:v>
      </x:c>
      <x:c r="O1412" s="3">
        <x:v>0</x:v>
      </x:c>
      <x:c r="P1412" s="3">
        <x:v>0</x:v>
      </x:c>
      <x:c r="Q1412" s="3">
        <x:v>1</x:v>
      </x:c>
      <x:c r="R1412" s="3">
        <x:v>0</x:v>
      </x:c>
      <x:c r="S1412" s="3">
        <x:v>0</x:v>
      </x:c>
      <x:c r="T1412" s="2">
        <x:f t="shared" ref="T1412:T1475" si="110">ROUND(G1412*O1412,2)</x:f>
        <x:v>0</x:v>
      </x:c>
      <x:c r="U1412" s="2">
        <x:f t="shared" ref="U1412:U1475" si="111">ROUND(G1412*P1412,2)</x:f>
        <x:v>0</x:v>
      </x:c>
      <x:c r="V1412" s="2">
        <x:f t="shared" ref="V1412:V1475" si="112">ROUND(G1412*Q1412,2)</x:f>
        <x:v>1875.31</x:v>
      </x:c>
      <x:c r="W1412" s="2">
        <x:f t="shared" ref="W1412:W1475" si="113">ROUND(G1412*R1412,2)</x:f>
        <x:v>0</x:v>
      </x:c>
      <x:c r="X1412" s="2">
        <x:f t="shared" ref="X1412:X1475" si="114">G1412-T1412-U1412-V1412-W1412</x:f>
        <x:v>0</x:v>
      </x:c>
    </x:row>
    <x:row r="1413" spans="2:24" ht="14.95" hidden="1" thickTop="1" x14ac:dyDescent="0.25">
      <x:c r="B1413" t="s">
        <x:v>20</x:v>
      </x:c>
      <x:c r="C1413" t="s">
        <x:v>243</x:v>
      </x:c>
      <x:c r="D1413" t="s">
        <x:v>244</x:v>
      </x:c>
      <x:c r="E1413" t="s">
        <x:v>256</x:v>
      </x:c>
      <x:c r="F1413" t="s">
        <x:v>315</x:v>
      </x:c>
      <x:c r="G1413" s="2">
        <x:v>3516.2</x:v>
      </x:c>
      <x:c r="J1413" t="s">
        <x:v>140</x:v>
      </x:c>
      <x:c r="K1413" t="s">
        <x:v>1792</x:v>
      </x:c>
      <x:c r="L1413" t="s">
        <x:v>25</x:v>
      </x:c>
      <x:c r="M1413" t="s">
        <x:v>266</x:v>
      </x:c>
      <x:c r="N1413" t="s">
        <x:v>141</x:v>
      </x:c>
      <x:c r="O1413" s="3">
        <x:v>0</x:v>
      </x:c>
      <x:c r="P1413" s="3">
        <x:v>0</x:v>
      </x:c>
      <x:c r="Q1413" s="3">
        <x:v>1</x:v>
      </x:c>
      <x:c r="R1413" s="3">
        <x:v>0</x:v>
      </x:c>
      <x:c r="S1413" s="3">
        <x:v>0</x:v>
      </x:c>
      <x:c r="T1413" s="2">
        <x:f t="shared" si="110"/>
        <x:v>0</x:v>
      </x:c>
      <x:c r="U1413" s="2">
        <x:f t="shared" si="111"/>
        <x:v>0</x:v>
      </x:c>
      <x:c r="V1413" s="2">
        <x:f t="shared" si="112"/>
        <x:v>3516.2</x:v>
      </x:c>
      <x:c r="W1413" s="2">
        <x:f t="shared" si="113"/>
        <x:v>0</x:v>
      </x:c>
      <x:c r="X1413" s="2">
        <x:f t="shared" si="114"/>
        <x:v>0</x:v>
      </x:c>
    </x:row>
    <x:row r="1414" spans="2:24" ht="14.95" hidden="1" thickTop="1" x14ac:dyDescent="0.25">
      <x:c r="B1414" t="s">
        <x:v>20</x:v>
      </x:c>
      <x:c r="C1414" t="s">
        <x:v>243</x:v>
      </x:c>
      <x:c r="D1414" t="s">
        <x:v>244</x:v>
      </x:c>
      <x:c r="E1414" t="s">
        <x:v>256</x:v>
      </x:c>
      <x:c r="F1414" t="s">
        <x:v>315</x:v>
      </x:c>
      <x:c r="G1414" s="2">
        <x:v>2344.13</x:v>
      </x:c>
      <x:c r="J1414" t="s">
        <x:v>140</x:v>
      </x:c>
      <x:c r="K1414" t="s">
        <x:v>1792</x:v>
      </x:c>
      <x:c r="L1414" t="s">
        <x:v>25</x:v>
      </x:c>
      <x:c r="M1414" t="s">
        <x:v>280</x:v>
      </x:c>
      <x:c r="N1414" t="s">
        <x:v>141</x:v>
      </x:c>
      <x:c r="O1414" s="3">
        <x:v>0</x:v>
      </x:c>
      <x:c r="P1414" s="3">
        <x:v>0</x:v>
      </x:c>
      <x:c r="Q1414" s="3">
        <x:v>1</x:v>
      </x:c>
      <x:c r="R1414" s="3">
        <x:v>0</x:v>
      </x:c>
      <x:c r="S1414" s="3">
        <x:v>0</x:v>
      </x:c>
      <x:c r="T1414" s="2">
        <x:f t="shared" si="110"/>
        <x:v>0</x:v>
      </x:c>
      <x:c r="U1414" s="2">
        <x:f t="shared" si="111"/>
        <x:v>0</x:v>
      </x:c>
      <x:c r="V1414" s="2">
        <x:f t="shared" si="112"/>
        <x:v>2344.13</x:v>
      </x:c>
      <x:c r="W1414" s="2">
        <x:f t="shared" si="113"/>
        <x:v>0</x:v>
      </x:c>
      <x:c r="X1414" s="2">
        <x:f t="shared" si="114"/>
        <x:v>0</x:v>
      </x:c>
    </x:row>
    <x:row r="1415" spans="2:24" ht="14.95" hidden="1" thickTop="1" x14ac:dyDescent="0.25">
      <x:c r="B1415" t="s">
        <x:v>20</x:v>
      </x:c>
      <x:c r="C1415" t="s">
        <x:v>243</x:v>
      </x:c>
      <x:c r="D1415" t="s">
        <x:v>244</x:v>
      </x:c>
      <x:c r="E1415" t="s">
        <x:v>256</x:v>
      </x:c>
      <x:c r="F1415" t="s">
        <x:v>301</x:v>
      </x:c>
      <x:c r="G1415" s="2">
        <x:v>3247.87</x:v>
      </x:c>
      <x:c r="J1415" t="s">
        <x:v>140</x:v>
      </x:c>
      <x:c r="K1415" t="s">
        <x:v>1792</x:v>
      </x:c>
      <x:c r="L1415" t="s">
        <x:v>25</x:v>
      </x:c>
      <x:c r="M1415" t="s">
        <x:v>280</x:v>
      </x:c>
      <x:c r="N1415" t="s">
        <x:v>141</x:v>
      </x:c>
      <x:c r="O1415" s="3">
        <x:v>0</x:v>
      </x:c>
      <x:c r="P1415" s="3">
        <x:v>0</x:v>
      </x:c>
      <x:c r="Q1415" s="3">
        <x:v>1</x:v>
      </x:c>
      <x:c r="R1415" s="3">
        <x:v>0</x:v>
      </x:c>
      <x:c r="S1415" s="3">
        <x:v>0</x:v>
      </x:c>
      <x:c r="T1415" s="2">
        <x:f t="shared" si="110"/>
        <x:v>0</x:v>
      </x:c>
      <x:c r="U1415" s="2">
        <x:f t="shared" si="111"/>
        <x:v>0</x:v>
      </x:c>
      <x:c r="V1415" s="2">
        <x:f t="shared" si="112"/>
        <x:v>3247.87</x:v>
      </x:c>
      <x:c r="W1415" s="2">
        <x:f t="shared" si="113"/>
        <x:v>0</x:v>
      </x:c>
      <x:c r="X1415" s="2">
        <x:f t="shared" si="114"/>
        <x:v>0</x:v>
      </x:c>
    </x:row>
    <x:row r="1416" spans="2:24" ht="14.95" hidden="1" thickTop="1" x14ac:dyDescent="0.25">
      <x:c r="B1416" t="s">
        <x:v>20</x:v>
      </x:c>
      <x:c r="C1416" t="s">
        <x:v>243</x:v>
      </x:c>
      <x:c r="D1416" t="s">
        <x:v>244</x:v>
      </x:c>
      <x:c r="E1416" t="s">
        <x:v>256</x:v>
      </x:c>
      <x:c r="F1416" t="s">
        <x:v>23</x:v>
      </x:c>
      <x:c r="G1416" s="2">
        <x:v>26544.37</x:v>
      </x:c>
      <x:c r="J1416" t="s">
        <x:v>140</x:v>
      </x:c>
      <x:c r="K1416" t="s">
        <x:v>1792</x:v>
      </x:c>
      <x:c r="L1416" t="s">
        <x:v>25</x:v>
      </x:c>
      <x:c r="M1416" t="s">
        <x:v>271</x:v>
      </x:c>
      <x:c r="N1416" t="s">
        <x:v>141</x:v>
      </x:c>
      <x:c r="O1416" s="3">
        <x:v>0</x:v>
      </x:c>
      <x:c r="P1416" s="3">
        <x:v>0</x:v>
      </x:c>
      <x:c r="Q1416" s="3">
        <x:v>1</x:v>
      </x:c>
      <x:c r="R1416" s="3">
        <x:v>0</x:v>
      </x:c>
      <x:c r="S1416" s="3">
        <x:v>0</x:v>
      </x:c>
      <x:c r="T1416" s="2">
        <x:f t="shared" si="110"/>
        <x:v>0</x:v>
      </x:c>
      <x:c r="U1416" s="2">
        <x:f t="shared" si="111"/>
        <x:v>0</x:v>
      </x:c>
      <x:c r="V1416" s="2">
        <x:f t="shared" si="112"/>
        <x:v>26544.37</x:v>
      </x:c>
      <x:c r="W1416" s="2">
        <x:f t="shared" si="113"/>
        <x:v>0</x:v>
      </x:c>
      <x:c r="X1416" s="2">
        <x:f t="shared" si="114"/>
        <x:v>0</x:v>
      </x:c>
    </x:row>
    <x:row r="1417" spans="2:24" ht="14.95" hidden="1" thickTop="1" x14ac:dyDescent="0.25">
      <x:c r="B1417" t="s">
        <x:v>20</x:v>
      </x:c>
      <x:c r="C1417" t="s">
        <x:v>243</x:v>
      </x:c>
      <x:c r="D1417" t="s">
        <x:v>244</x:v>
      </x:c>
      <x:c r="E1417" t="s">
        <x:v>256</x:v>
      </x:c>
      <x:c r="F1417" t="s">
        <x:v>70</x:v>
      </x:c>
      <x:c r="G1417" s="2">
        <x:v>21650</x:v>
      </x:c>
      <x:c r="J1417" t="s">
        <x:v>140</x:v>
      </x:c>
      <x:c r="K1417" t="s">
        <x:v>1792</x:v>
      </x:c>
      <x:c r="L1417" t="s">
        <x:v>25</x:v>
      </x:c>
      <x:c r="M1417" t="s">
        <x:v>257</x:v>
      </x:c>
      <x:c r="N1417" t="s">
        <x:v>141</x:v>
      </x:c>
      <x:c r="O1417" s="3">
        <x:v>0</x:v>
      </x:c>
      <x:c r="P1417" s="3">
        <x:v>0</x:v>
      </x:c>
      <x:c r="Q1417" s="3">
        <x:v>1</x:v>
      </x:c>
      <x:c r="R1417" s="3">
        <x:v>0</x:v>
      </x:c>
      <x:c r="S1417" s="3">
        <x:v>0</x:v>
      </x:c>
      <x:c r="T1417" s="2">
        <x:f t="shared" si="110"/>
        <x:v>0</x:v>
      </x:c>
      <x:c r="U1417" s="2">
        <x:f t="shared" si="111"/>
        <x:v>0</x:v>
      </x:c>
      <x:c r="V1417" s="2">
        <x:f t="shared" si="112"/>
        <x:v>21650</x:v>
      </x:c>
      <x:c r="W1417" s="2">
        <x:f t="shared" si="113"/>
        <x:v>0</x:v>
      </x:c>
      <x:c r="X1417" s="2">
        <x:f t="shared" si="114"/>
        <x:v>0</x:v>
      </x:c>
    </x:row>
    <x:row r="1418" spans="2:24" ht="14.95" hidden="1" thickTop="1" x14ac:dyDescent="0.25">
      <x:c r="B1418" t="s">
        <x:v>20</x:v>
      </x:c>
      <x:c r="C1418" t="s">
        <x:v>243</x:v>
      </x:c>
      <x:c r="D1418" t="s">
        <x:v>244</x:v>
      </x:c>
      <x:c r="E1418" t="s">
        <x:v>256</x:v>
      </x:c>
      <x:c r="F1418" t="s">
        <x:v>96</x:v>
      </x:c>
      <x:c r="G1418" s="2">
        <x:v>134594.19</x:v>
      </x:c>
      <x:c r="J1418" t="s">
        <x:v>144</x:v>
      </x:c>
      <x:c r="K1418" t="s">
        <x:v>1793</x:v>
      </x:c>
      <x:c r="L1418" t="s">
        <x:v>277</x:v>
      </x:c>
      <x:c r="M1418" t="s">
        <x:v>41</x:v>
      </x:c>
      <x:c r="N1418" t="s">
        <x:v>145</x:v>
      </x:c>
      <x:c r="O1418" s="3">
        <x:v>0</x:v>
      </x:c>
      <x:c r="P1418" s="3">
        <x:v>1</x:v>
      </x:c>
      <x:c r="Q1418" s="3">
        <x:v>0</x:v>
      </x:c>
      <x:c r="R1418" s="3">
        <x:v>0</x:v>
      </x:c>
      <x:c r="S1418" s="3">
        <x:v>0</x:v>
      </x:c>
      <x:c r="T1418" s="2">
        <x:f t="shared" si="110"/>
        <x:v>0</x:v>
      </x:c>
      <x:c r="U1418" s="2">
        <x:f t="shared" si="111"/>
        <x:v>134594.19</x:v>
      </x:c>
      <x:c r="V1418" s="2">
        <x:f t="shared" si="112"/>
        <x:v>0</x:v>
      </x:c>
      <x:c r="W1418" s="2">
        <x:f t="shared" si="113"/>
        <x:v>0</x:v>
      </x:c>
      <x:c r="X1418" s="2">
        <x:f t="shared" si="114"/>
        <x:v>0</x:v>
      </x:c>
    </x:row>
    <x:row r="1419" spans="2:24" ht="14.95" hidden="1" thickTop="1" x14ac:dyDescent="0.25">
      <x:c r="B1419" t="s">
        <x:v>20</x:v>
      </x:c>
      <x:c r="C1419" t="s">
        <x:v>243</x:v>
      </x:c>
      <x:c r="D1419" t="s">
        <x:v>244</x:v>
      </x:c>
      <x:c r="E1419" t="s">
        <x:v>256</x:v>
      </x:c>
      <x:c r="F1419" t="s">
        <x:v>56</x:v>
      </x:c>
      <x:c r="G1419" s="2">
        <x:v>1053</x:v>
      </x:c>
      <x:c r="J1419" t="s">
        <x:v>144</x:v>
      </x:c>
      <x:c r="K1419" t="s">
        <x:v>1793</x:v>
      </x:c>
      <x:c r="L1419" t="s">
        <x:v>277</x:v>
      </x:c>
      <x:c r="M1419" t="s">
        <x:v>304</x:v>
      </x:c>
      <x:c r="N1419" t="s">
        <x:v>145</x:v>
      </x:c>
      <x:c r="O1419" s="3">
        <x:v>0</x:v>
      </x:c>
      <x:c r="P1419" s="3">
        <x:v>1</x:v>
      </x:c>
      <x:c r="Q1419" s="3">
        <x:v>0</x:v>
      </x:c>
      <x:c r="R1419" s="3">
        <x:v>0</x:v>
      </x:c>
      <x:c r="S1419" s="3">
        <x:v>0</x:v>
      </x:c>
      <x:c r="T1419" s="2">
        <x:f t="shared" si="110"/>
        <x:v>0</x:v>
      </x:c>
      <x:c r="U1419" s="2">
        <x:f t="shared" si="111"/>
        <x:v>1053</x:v>
      </x:c>
      <x:c r="V1419" s="2">
        <x:f t="shared" si="112"/>
        <x:v>0</x:v>
      </x:c>
      <x:c r="W1419" s="2">
        <x:f t="shared" si="113"/>
        <x:v>0</x:v>
      </x:c>
      <x:c r="X1419" s="2">
        <x:f t="shared" si="114"/>
        <x:v>0</x:v>
      </x:c>
    </x:row>
    <x:row r="1420" spans="2:24" ht="14.95" hidden="1" thickTop="1" x14ac:dyDescent="0.25">
      <x:c r="B1420" t="s">
        <x:v>20</x:v>
      </x:c>
      <x:c r="C1420" t="s">
        <x:v>243</x:v>
      </x:c>
      <x:c r="D1420" t="s">
        <x:v>244</x:v>
      </x:c>
      <x:c r="E1420" t="s">
        <x:v>256</x:v>
      </x:c>
      <x:c r="F1420" t="s">
        <x:v>287</x:v>
      </x:c>
      <x:c r="G1420" s="2">
        <x:v>682.95</x:v>
      </x:c>
      <x:c r="J1420" t="s">
        <x:v>144</x:v>
      </x:c>
      <x:c r="K1420" t="s">
        <x:v>1793</x:v>
      </x:c>
      <x:c r="L1420" t="s">
        <x:v>277</x:v>
      </x:c>
      <x:c r="M1420" t="s">
        <x:v>304</x:v>
      </x:c>
      <x:c r="N1420" t="s">
        <x:v>145</x:v>
      </x:c>
      <x:c r="O1420" s="3">
        <x:v>0</x:v>
      </x:c>
      <x:c r="P1420" s="3">
        <x:v>1</x:v>
      </x:c>
      <x:c r="Q1420" s="3">
        <x:v>0</x:v>
      </x:c>
      <x:c r="R1420" s="3">
        <x:v>0</x:v>
      </x:c>
      <x:c r="S1420" s="3">
        <x:v>0</x:v>
      </x:c>
      <x:c r="T1420" s="2">
        <x:f t="shared" si="110"/>
        <x:v>0</x:v>
      </x:c>
      <x:c r="U1420" s="2">
        <x:f t="shared" si="111"/>
        <x:v>682.95</x:v>
      </x:c>
      <x:c r="V1420" s="2">
        <x:f t="shared" si="112"/>
        <x:v>0</x:v>
      </x:c>
      <x:c r="W1420" s="2">
        <x:f t="shared" si="113"/>
        <x:v>0</x:v>
      </x:c>
      <x:c r="X1420" s="2">
        <x:f t="shared" si="114"/>
        <x:v>0</x:v>
      </x:c>
    </x:row>
    <x:row r="1421" spans="2:24" ht="14.95" hidden="1" thickTop="1" x14ac:dyDescent="0.25">
      <x:c r="B1421" t="s">
        <x:v>20</x:v>
      </x:c>
      <x:c r="C1421" t="s">
        <x:v>243</x:v>
      </x:c>
      <x:c r="D1421" t="s">
        <x:v>244</x:v>
      </x:c>
      <x:c r="E1421" t="s">
        <x:v>256</x:v>
      </x:c>
      <x:c r="F1421" t="s">
        <x:v>152</x:v>
      </x:c>
      <x:c r="G1421" s="2">
        <x:v>1953.13</x:v>
      </x:c>
      <x:c r="J1421" t="s">
        <x:v>144</x:v>
      </x:c>
      <x:c r="K1421" t="s">
        <x:v>1793</x:v>
      </x:c>
      <x:c r="L1421" t="s">
        <x:v>277</x:v>
      </x:c>
      <x:c r="M1421" t="s">
        <x:v>41</x:v>
      </x:c>
      <x:c r="N1421" t="s">
        <x:v>145</x:v>
      </x:c>
      <x:c r="O1421" s="3">
        <x:v>0</x:v>
      </x:c>
      <x:c r="P1421" s="3">
        <x:v>1</x:v>
      </x:c>
      <x:c r="Q1421" s="3">
        <x:v>0</x:v>
      </x:c>
      <x:c r="R1421" s="3">
        <x:v>0</x:v>
      </x:c>
      <x:c r="S1421" s="3">
        <x:v>0</x:v>
      </x:c>
      <x:c r="T1421" s="2">
        <x:f t="shared" si="110"/>
        <x:v>0</x:v>
      </x:c>
      <x:c r="U1421" s="2">
        <x:f t="shared" si="111"/>
        <x:v>1953.13</x:v>
      </x:c>
      <x:c r="V1421" s="2">
        <x:f t="shared" si="112"/>
        <x:v>0</x:v>
      </x:c>
      <x:c r="W1421" s="2">
        <x:f t="shared" si="113"/>
        <x:v>0</x:v>
      </x:c>
      <x:c r="X1421" s="2">
        <x:f t="shared" si="114"/>
        <x:v>0</x:v>
      </x:c>
    </x:row>
    <x:row r="1422" spans="2:24" ht="14.95" hidden="1" thickTop="1" x14ac:dyDescent="0.25">
      <x:c r="B1422" t="s">
        <x:v>20</x:v>
      </x:c>
      <x:c r="C1422" t="s">
        <x:v>243</x:v>
      </x:c>
      <x:c r="D1422" t="s">
        <x:v>244</x:v>
      </x:c>
      <x:c r="E1422" t="s">
        <x:v>256</x:v>
      </x:c>
      <x:c r="F1422" t="s">
        <x:v>51</x:v>
      </x:c>
      <x:c r="G1422" s="2">
        <x:v>3480.08</x:v>
      </x:c>
      <x:c r="J1422" t="s">
        <x:v>144</x:v>
      </x:c>
      <x:c r="K1422" t="s">
        <x:v>1793</x:v>
      </x:c>
      <x:c r="L1422" t="s">
        <x:v>277</x:v>
      </x:c>
      <x:c r="M1422" t="s">
        <x:v>262</x:v>
      </x:c>
      <x:c r="N1422" t="s">
        <x:v>145</x:v>
      </x:c>
      <x:c r="O1422" s="3">
        <x:v>0</x:v>
      </x:c>
      <x:c r="P1422" s="3">
        <x:v>1</x:v>
      </x:c>
      <x:c r="Q1422" s="3">
        <x:v>0</x:v>
      </x:c>
      <x:c r="R1422" s="3">
        <x:v>0</x:v>
      </x:c>
      <x:c r="S1422" s="3">
        <x:v>0</x:v>
      </x:c>
      <x:c r="T1422" s="2">
        <x:f t="shared" si="110"/>
        <x:v>0</x:v>
      </x:c>
      <x:c r="U1422" s="2">
        <x:f t="shared" si="111"/>
        <x:v>3480.08</x:v>
      </x:c>
      <x:c r="V1422" s="2">
        <x:f t="shared" si="112"/>
        <x:v>0</x:v>
      </x:c>
      <x:c r="W1422" s="2">
        <x:f t="shared" si="113"/>
        <x:v>0</x:v>
      </x:c>
      <x:c r="X1422" s="2">
        <x:f t="shared" si="114"/>
        <x:v>0</x:v>
      </x:c>
    </x:row>
    <x:row r="1423" spans="2:24" ht="14.95" hidden="1" thickTop="1" x14ac:dyDescent="0.25">
      <x:c r="B1423" t="s">
        <x:v>20</x:v>
      </x:c>
      <x:c r="C1423" t="s">
        <x:v>243</x:v>
      </x:c>
      <x:c r="D1423" t="s">
        <x:v>244</x:v>
      </x:c>
      <x:c r="E1423" t="s">
        <x:v>256</x:v>
      </x:c>
      <x:c r="F1423" t="s">
        <x:v>288</x:v>
      </x:c>
      <x:c r="G1423" s="2">
        <x:v>9077.52</x:v>
      </x:c>
      <x:c r="J1423" t="s">
        <x:v>144</x:v>
      </x:c>
      <x:c r="K1423" t="s">
        <x:v>1793</x:v>
      </x:c>
      <x:c r="L1423" t="s">
        <x:v>277</x:v>
      </x:c>
      <x:c r="M1423" t="s">
        <x:v>41</x:v>
      </x:c>
      <x:c r="N1423" t="s">
        <x:v>145</x:v>
      </x:c>
      <x:c r="O1423" s="3">
        <x:v>0</x:v>
      </x:c>
      <x:c r="P1423" s="3">
        <x:v>1</x:v>
      </x:c>
      <x:c r="Q1423" s="3">
        <x:v>0</x:v>
      </x:c>
      <x:c r="R1423" s="3">
        <x:v>0</x:v>
      </x:c>
      <x:c r="S1423" s="3">
        <x:v>0</x:v>
      </x:c>
      <x:c r="T1423" s="2">
        <x:f t="shared" si="110"/>
        <x:v>0</x:v>
      </x:c>
      <x:c r="U1423" s="2">
        <x:f t="shared" si="111"/>
        <x:v>9077.52</x:v>
      </x:c>
      <x:c r="V1423" s="2">
        <x:f t="shared" si="112"/>
        <x:v>0</x:v>
      </x:c>
      <x:c r="W1423" s="2">
        <x:f t="shared" si="113"/>
        <x:v>0</x:v>
      </x:c>
      <x:c r="X1423" s="2">
        <x:f t="shared" si="114"/>
        <x:v>0</x:v>
      </x:c>
    </x:row>
    <x:row r="1424" spans="2:24" ht="14.95" hidden="1" thickTop="1" x14ac:dyDescent="0.25">
      <x:c r="B1424" t="s">
        <x:v>20</x:v>
      </x:c>
      <x:c r="C1424" t="s">
        <x:v>243</x:v>
      </x:c>
      <x:c r="D1424" t="s">
        <x:v>244</x:v>
      </x:c>
      <x:c r="E1424" t="s">
        <x:v>256</x:v>
      </x:c>
      <x:c r="F1424" t="s">
        <x:v>288</x:v>
      </x:c>
      <x:c r="G1424" s="2">
        <x:v>2509.75</x:v>
      </x:c>
      <x:c r="J1424" t="s">
        <x:v>144</x:v>
      </x:c>
      <x:c r="K1424" t="s">
        <x:v>1793</x:v>
      </x:c>
      <x:c r="L1424" t="s">
        <x:v>277</x:v>
      </x:c>
      <x:c r="M1424" t="s">
        <x:v>260</x:v>
      </x:c>
      <x:c r="N1424" t="s">
        <x:v>145</x:v>
      </x:c>
      <x:c r="O1424" s="3">
        <x:v>0</x:v>
      </x:c>
      <x:c r="P1424" s="3">
        <x:v>1</x:v>
      </x:c>
      <x:c r="Q1424" s="3">
        <x:v>0</x:v>
      </x:c>
      <x:c r="R1424" s="3">
        <x:v>0</x:v>
      </x:c>
      <x:c r="S1424" s="3">
        <x:v>0</x:v>
      </x:c>
      <x:c r="T1424" s="2">
        <x:f t="shared" si="110"/>
        <x:v>0</x:v>
      </x:c>
      <x:c r="U1424" s="2">
        <x:f t="shared" si="111"/>
        <x:v>2509.75</x:v>
      </x:c>
      <x:c r="V1424" s="2">
        <x:f t="shared" si="112"/>
        <x:v>0</x:v>
      </x:c>
      <x:c r="W1424" s="2">
        <x:f t="shared" si="113"/>
        <x:v>0</x:v>
      </x:c>
      <x:c r="X1424" s="2">
        <x:f t="shared" si="114"/>
        <x:v>0</x:v>
      </x:c>
    </x:row>
    <x:row r="1425" spans="2:24" ht="14.95" hidden="1" thickTop="1" x14ac:dyDescent="0.25">
      <x:c r="B1425" t="s">
        <x:v>20</x:v>
      </x:c>
      <x:c r="C1425" t="s">
        <x:v>243</x:v>
      </x:c>
      <x:c r="D1425" t="s">
        <x:v>244</x:v>
      </x:c>
      <x:c r="E1425" t="s">
        <x:v>256</x:v>
      </x:c>
      <x:c r="F1425" t="s">
        <x:v>288</x:v>
      </x:c>
      <x:c r="G1425" s="2">
        <x:v>952</x:v>
      </x:c>
      <x:c r="J1425" t="s">
        <x:v>144</x:v>
      </x:c>
      <x:c r="K1425" t="s">
        <x:v>1793</x:v>
      </x:c>
      <x:c r="L1425" t="s">
        <x:v>277</x:v>
      </x:c>
      <x:c r="M1425" t="s">
        <x:v>262</x:v>
      </x:c>
      <x:c r="N1425" t="s">
        <x:v>145</x:v>
      </x:c>
      <x:c r="O1425" s="3">
        <x:v>0</x:v>
      </x:c>
      <x:c r="P1425" s="3">
        <x:v>1</x:v>
      </x:c>
      <x:c r="Q1425" s="3">
        <x:v>0</x:v>
      </x:c>
      <x:c r="R1425" s="3">
        <x:v>0</x:v>
      </x:c>
      <x:c r="S1425" s="3">
        <x:v>0</x:v>
      </x:c>
      <x:c r="T1425" s="2">
        <x:f t="shared" si="110"/>
        <x:v>0</x:v>
      </x:c>
      <x:c r="U1425" s="2">
        <x:f t="shared" si="111"/>
        <x:v>952</x:v>
      </x:c>
      <x:c r="V1425" s="2">
        <x:f t="shared" si="112"/>
        <x:v>0</x:v>
      </x:c>
      <x:c r="W1425" s="2">
        <x:f t="shared" si="113"/>
        <x:v>0</x:v>
      </x:c>
      <x:c r="X1425" s="2">
        <x:f t="shared" si="114"/>
        <x:v>0</x:v>
      </x:c>
    </x:row>
    <x:row r="1426" spans="2:24" ht="14.95" hidden="1" thickTop="1" x14ac:dyDescent="0.25">
      <x:c r="B1426" t="s">
        <x:v>20</x:v>
      </x:c>
      <x:c r="C1426" t="s">
        <x:v>243</x:v>
      </x:c>
      <x:c r="D1426" t="s">
        <x:v>244</x:v>
      </x:c>
      <x:c r="E1426" t="s">
        <x:v>256</x:v>
      </x:c>
      <x:c r="F1426" t="s">
        <x:v>288</x:v>
      </x:c>
      <x:c r="G1426" s="2">
        <x:v>10500</x:v>
      </x:c>
      <x:c r="J1426" t="s">
        <x:v>144</x:v>
      </x:c>
      <x:c r="K1426" t="s">
        <x:v>1793</x:v>
      </x:c>
      <x:c r="L1426" t="s">
        <x:v>277</x:v>
      </x:c>
      <x:c r="M1426" t="s">
        <x:v>268</x:v>
      </x:c>
      <x:c r="N1426" t="s">
        <x:v>145</x:v>
      </x:c>
      <x:c r="O1426" s="3">
        <x:v>0</x:v>
      </x:c>
      <x:c r="P1426" s="3">
        <x:v>1</x:v>
      </x:c>
      <x:c r="Q1426" s="3">
        <x:v>0</x:v>
      </x:c>
      <x:c r="R1426" s="3">
        <x:v>0</x:v>
      </x:c>
      <x:c r="S1426" s="3">
        <x:v>0</x:v>
      </x:c>
      <x:c r="T1426" s="2">
        <x:f t="shared" si="110"/>
        <x:v>0</x:v>
      </x:c>
      <x:c r="U1426" s="2">
        <x:f t="shared" si="111"/>
        <x:v>10500</x:v>
      </x:c>
      <x:c r="V1426" s="2">
        <x:f t="shared" si="112"/>
        <x:v>0</x:v>
      </x:c>
      <x:c r="W1426" s="2">
        <x:f t="shared" si="113"/>
        <x:v>0</x:v>
      </x:c>
      <x:c r="X1426" s="2">
        <x:f t="shared" si="114"/>
        <x:v>0</x:v>
      </x:c>
    </x:row>
    <x:row r="1427" spans="2:24" ht="14.95" hidden="1" thickTop="1" x14ac:dyDescent="0.25">
      <x:c r="B1427" t="s">
        <x:v>20</x:v>
      </x:c>
      <x:c r="C1427" t="s">
        <x:v>243</x:v>
      </x:c>
      <x:c r="D1427" t="s">
        <x:v>244</x:v>
      </x:c>
      <x:c r="E1427" t="s">
        <x:v>256</x:v>
      </x:c>
      <x:c r="F1427" t="s">
        <x:v>57</x:v>
      </x:c>
      <x:c r="G1427" s="2">
        <x:v>2832</x:v>
      </x:c>
      <x:c r="J1427" t="s">
        <x:v>144</x:v>
      </x:c>
      <x:c r="K1427" t="s">
        <x:v>1793</x:v>
      </x:c>
      <x:c r="L1427" t="s">
        <x:v>277</x:v>
      </x:c>
      <x:c r="M1427" t="s">
        <x:v>270</x:v>
      </x:c>
      <x:c r="N1427" t="s">
        <x:v>145</x:v>
      </x:c>
      <x:c r="O1427" s="3">
        <x:v>0</x:v>
      </x:c>
      <x:c r="P1427" s="3">
        <x:v>1</x:v>
      </x:c>
      <x:c r="Q1427" s="3">
        <x:v>0</x:v>
      </x:c>
      <x:c r="R1427" s="3">
        <x:v>0</x:v>
      </x:c>
      <x:c r="S1427" s="3">
        <x:v>0</x:v>
      </x:c>
      <x:c r="T1427" s="2">
        <x:f t="shared" si="110"/>
        <x:v>0</x:v>
      </x:c>
      <x:c r="U1427" s="2">
        <x:f t="shared" si="111"/>
        <x:v>2832</x:v>
      </x:c>
      <x:c r="V1427" s="2">
        <x:f t="shared" si="112"/>
        <x:v>0</x:v>
      </x:c>
      <x:c r="W1427" s="2">
        <x:f t="shared" si="113"/>
        <x:v>0</x:v>
      </x:c>
      <x:c r="X1427" s="2">
        <x:f t="shared" si="114"/>
        <x:v>0</x:v>
      </x:c>
    </x:row>
    <x:row r="1428" spans="2:24" ht="14.95" hidden="1" thickTop="1" x14ac:dyDescent="0.25">
      <x:c r="B1428" t="s">
        <x:v>20</x:v>
      </x:c>
      <x:c r="C1428" t="s">
        <x:v>243</x:v>
      </x:c>
      <x:c r="D1428" t="s">
        <x:v>244</x:v>
      </x:c>
      <x:c r="E1428" t="s">
        <x:v>256</x:v>
      </x:c>
      <x:c r="F1428" t="s">
        <x:v>184</x:v>
      </x:c>
      <x:c r="G1428" s="2">
        <x:v>3363.89</x:v>
      </x:c>
      <x:c r="J1428" t="s">
        <x:v>144</x:v>
      </x:c>
      <x:c r="K1428" t="s">
        <x:v>1793</x:v>
      </x:c>
      <x:c r="L1428" t="s">
        <x:v>277</x:v>
      </x:c>
      <x:c r="M1428" t="s">
        <x:v>304</x:v>
      </x:c>
      <x:c r="N1428" t="s">
        <x:v>145</x:v>
      </x:c>
      <x:c r="O1428" s="3">
        <x:v>0</x:v>
      </x:c>
      <x:c r="P1428" s="3">
        <x:v>1</x:v>
      </x:c>
      <x:c r="Q1428" s="3">
        <x:v>0</x:v>
      </x:c>
      <x:c r="R1428" s="3">
        <x:v>0</x:v>
      </x:c>
      <x:c r="S1428" s="3">
        <x:v>0</x:v>
      </x:c>
      <x:c r="T1428" s="2">
        <x:f t="shared" si="110"/>
        <x:v>0</x:v>
      </x:c>
      <x:c r="U1428" s="2">
        <x:f t="shared" si="111"/>
        <x:v>3363.89</x:v>
      </x:c>
      <x:c r="V1428" s="2">
        <x:f t="shared" si="112"/>
        <x:v>0</x:v>
      </x:c>
      <x:c r="W1428" s="2">
        <x:f t="shared" si="113"/>
        <x:v>0</x:v>
      </x:c>
      <x:c r="X1428" s="2">
        <x:f t="shared" si="114"/>
        <x:v>0</x:v>
      </x:c>
    </x:row>
    <x:row r="1429" spans="2:24" ht="14.95" hidden="1" thickTop="1" x14ac:dyDescent="0.25">
      <x:c r="B1429" t="s">
        <x:v>20</x:v>
      </x:c>
      <x:c r="C1429" t="s">
        <x:v>243</x:v>
      </x:c>
      <x:c r="D1429" t="s">
        <x:v>244</x:v>
      </x:c>
      <x:c r="E1429" t="s">
        <x:v>256</x:v>
      </x:c>
      <x:c r="F1429" t="s">
        <x:v>73</x:v>
      </x:c>
      <x:c r="G1429" s="2">
        <x:v>6019</x:v>
      </x:c>
      <x:c r="J1429" t="s">
        <x:v>144</x:v>
      </x:c>
      <x:c r="K1429" t="s">
        <x:v>1793</x:v>
      </x:c>
      <x:c r="L1429" t="s">
        <x:v>25</x:v>
      </x:c>
      <x:c r="M1429" t="s">
        <x:v>257</x:v>
      </x:c>
      <x:c r="N1429" t="s">
        <x:v>145</x:v>
      </x:c>
      <x:c r="O1429" s="3">
        <x:v>0</x:v>
      </x:c>
      <x:c r="P1429" s="3">
        <x:v>1</x:v>
      </x:c>
      <x:c r="Q1429" s="3">
        <x:v>0</x:v>
      </x:c>
      <x:c r="R1429" s="3">
        <x:v>0</x:v>
      </x:c>
      <x:c r="S1429" s="3">
        <x:v>0</x:v>
      </x:c>
      <x:c r="T1429" s="2">
        <x:f t="shared" si="110"/>
        <x:v>0</x:v>
      </x:c>
      <x:c r="U1429" s="2">
        <x:f t="shared" si="111"/>
        <x:v>6019</x:v>
      </x:c>
      <x:c r="V1429" s="2">
        <x:f t="shared" si="112"/>
        <x:v>0</x:v>
      </x:c>
      <x:c r="W1429" s="2">
        <x:f t="shared" si="113"/>
        <x:v>0</x:v>
      </x:c>
      <x:c r="X1429" s="2">
        <x:f t="shared" si="114"/>
        <x:v>0</x:v>
      </x:c>
    </x:row>
    <x:row r="1430" spans="2:24" ht="14.95" hidden="1" thickTop="1" x14ac:dyDescent="0.25">
      <x:c r="B1430" t="s">
        <x:v>20</x:v>
      </x:c>
      <x:c r="C1430" t="s">
        <x:v>243</x:v>
      </x:c>
      <x:c r="D1430" t="s">
        <x:v>244</x:v>
      </x:c>
      <x:c r="E1430" t="s">
        <x:v>256</x:v>
      </x:c>
      <x:c r="F1430" t="s">
        <x:v>73</x:v>
      </x:c>
      <x:c r="G1430" s="2">
        <x:v>15560.52</x:v>
      </x:c>
      <x:c r="J1430" t="s">
        <x:v>144</x:v>
      </x:c>
      <x:c r="K1430" t="s">
        <x:v>1793</x:v>
      </x:c>
      <x:c r="L1430" t="s">
        <x:v>25</x:v>
      </x:c>
      <x:c r="M1430" t="s">
        <x:v>284</x:v>
      </x:c>
      <x:c r="N1430" t="s">
        <x:v>145</x:v>
      </x:c>
      <x:c r="O1430" s="3">
        <x:v>0</x:v>
      </x:c>
      <x:c r="P1430" s="3">
        <x:v>1</x:v>
      </x:c>
      <x:c r="Q1430" s="3">
        <x:v>0</x:v>
      </x:c>
      <x:c r="R1430" s="3">
        <x:v>0</x:v>
      </x:c>
      <x:c r="S1430" s="3">
        <x:v>0</x:v>
      </x:c>
      <x:c r="T1430" s="2">
        <x:f t="shared" si="110"/>
        <x:v>0</x:v>
      </x:c>
      <x:c r="U1430" s="2">
        <x:f t="shared" si="111"/>
        <x:v>15560.52</x:v>
      </x:c>
      <x:c r="V1430" s="2">
        <x:f t="shared" si="112"/>
        <x:v>0</x:v>
      </x:c>
      <x:c r="W1430" s="2">
        <x:f t="shared" si="113"/>
        <x:v>0</x:v>
      </x:c>
      <x:c r="X1430" s="2">
        <x:f t="shared" si="114"/>
        <x:v>0</x:v>
      </x:c>
    </x:row>
    <x:row r="1431" spans="2:24" ht="14.95" hidden="1" thickTop="1" x14ac:dyDescent="0.25">
      <x:c r="B1431" t="s">
        <x:v>20</x:v>
      </x:c>
      <x:c r="C1431" t="s">
        <x:v>243</x:v>
      </x:c>
      <x:c r="D1431" t="s">
        <x:v>244</x:v>
      </x:c>
      <x:c r="E1431" t="s">
        <x:v>256</x:v>
      </x:c>
      <x:c r="F1431" t="s">
        <x:v>76</x:v>
      </x:c>
      <x:c r="G1431" s="2">
        <x:v>390.87</x:v>
      </x:c>
      <x:c r="J1431" t="s">
        <x:v>144</x:v>
      </x:c>
      <x:c r="K1431" t="s">
        <x:v>1793</x:v>
      </x:c>
      <x:c r="L1431" t="s">
        <x:v>25</x:v>
      </x:c>
      <x:c r="M1431" t="s">
        <x:v>284</x:v>
      </x:c>
      <x:c r="N1431" t="s">
        <x:v>145</x:v>
      </x:c>
      <x:c r="O1431" s="3">
        <x:v>0</x:v>
      </x:c>
      <x:c r="P1431" s="3">
        <x:v>1</x:v>
      </x:c>
      <x:c r="Q1431" s="3">
        <x:v>0</x:v>
      </x:c>
      <x:c r="R1431" s="3">
        <x:v>0</x:v>
      </x:c>
      <x:c r="S1431" s="3">
        <x:v>0</x:v>
      </x:c>
      <x:c r="T1431" s="2">
        <x:f t="shared" si="110"/>
        <x:v>0</x:v>
      </x:c>
      <x:c r="U1431" s="2">
        <x:f t="shared" si="111"/>
        <x:v>390.87</x:v>
      </x:c>
      <x:c r="V1431" s="2">
        <x:f t="shared" si="112"/>
        <x:v>0</x:v>
      </x:c>
      <x:c r="W1431" s="2">
        <x:f t="shared" si="113"/>
        <x:v>0</x:v>
      </x:c>
      <x:c r="X1431" s="2">
        <x:f t="shared" si="114"/>
        <x:v>0</x:v>
      </x:c>
    </x:row>
    <x:row r="1432" spans="2:24" ht="14.95" hidden="1" thickTop="1" x14ac:dyDescent="0.25">
      <x:c r="B1432" t="s">
        <x:v>20</x:v>
      </x:c>
      <x:c r="C1432" t="s">
        <x:v>243</x:v>
      </x:c>
      <x:c r="D1432" t="s">
        <x:v>244</x:v>
      </x:c>
      <x:c r="E1432" t="s">
        <x:v>256</x:v>
      </x:c>
      <x:c r="F1432" t="s">
        <x:v>29</x:v>
      </x:c>
      <x:c r="G1432" s="2">
        <x:v>5408.17</x:v>
      </x:c>
      <x:c r="J1432" t="s">
        <x:v>144</x:v>
      </x:c>
      <x:c r="K1432" t="s">
        <x:v>1793</x:v>
      </x:c>
      <x:c r="L1432" t="s">
        <x:v>25</x:v>
      </x:c>
      <x:c r="M1432" t="s">
        <x:v>257</x:v>
      </x:c>
      <x:c r="N1432" t="s">
        <x:v>145</x:v>
      </x:c>
      <x:c r="O1432" s="3">
        <x:v>0</x:v>
      </x:c>
      <x:c r="P1432" s="3">
        <x:v>1</x:v>
      </x:c>
      <x:c r="Q1432" s="3">
        <x:v>0</x:v>
      </x:c>
      <x:c r="R1432" s="3">
        <x:v>0</x:v>
      </x:c>
      <x:c r="S1432" s="3">
        <x:v>0</x:v>
      </x:c>
      <x:c r="T1432" s="2">
        <x:f t="shared" si="110"/>
        <x:v>0</x:v>
      </x:c>
      <x:c r="U1432" s="2">
        <x:f t="shared" si="111"/>
        <x:v>5408.17</x:v>
      </x:c>
      <x:c r="V1432" s="2">
        <x:f t="shared" si="112"/>
        <x:v>0</x:v>
      </x:c>
      <x:c r="W1432" s="2">
        <x:f t="shared" si="113"/>
        <x:v>0</x:v>
      </x:c>
      <x:c r="X1432" s="2">
        <x:f t="shared" si="114"/>
        <x:v>0</x:v>
      </x:c>
    </x:row>
    <x:row r="1433" spans="2:24" ht="14.95" hidden="1" thickTop="1" x14ac:dyDescent="0.25">
      <x:c r="B1433" t="s">
        <x:v>20</x:v>
      </x:c>
      <x:c r="C1433" t="s">
        <x:v>243</x:v>
      </x:c>
      <x:c r="D1433" t="s">
        <x:v>244</x:v>
      </x:c>
      <x:c r="E1433" t="s">
        <x:v>256</x:v>
      </x:c>
      <x:c r="F1433" t="s">
        <x:v>211</x:v>
      </x:c>
      <x:c r="G1433" s="2">
        <x:v>7434.75</x:v>
      </x:c>
      <x:c r="J1433" t="s">
        <x:v>144</x:v>
      </x:c>
      <x:c r="K1433" t="s">
        <x:v>1793</x:v>
      </x:c>
      <x:c r="L1433" t="s">
        <x:v>25</x:v>
      </x:c>
      <x:c r="M1433" t="s">
        <x:v>257</x:v>
      </x:c>
      <x:c r="N1433" t="s">
        <x:v>145</x:v>
      </x:c>
      <x:c r="O1433" s="3">
        <x:v>0</x:v>
      </x:c>
      <x:c r="P1433" s="3">
        <x:v>1</x:v>
      </x:c>
      <x:c r="Q1433" s="3">
        <x:v>0</x:v>
      </x:c>
      <x:c r="R1433" s="3">
        <x:v>0</x:v>
      </x:c>
      <x:c r="S1433" s="3">
        <x:v>0</x:v>
      </x:c>
      <x:c r="T1433" s="2">
        <x:f t="shared" si="110"/>
        <x:v>0</x:v>
      </x:c>
      <x:c r="U1433" s="2">
        <x:f t="shared" si="111"/>
        <x:v>7434.75</x:v>
      </x:c>
      <x:c r="V1433" s="2">
        <x:f t="shared" si="112"/>
        <x:v>0</x:v>
      </x:c>
      <x:c r="W1433" s="2">
        <x:f t="shared" si="113"/>
        <x:v>0</x:v>
      </x:c>
      <x:c r="X1433" s="2">
        <x:f t="shared" si="114"/>
        <x:v>0</x:v>
      </x:c>
    </x:row>
    <x:row r="1434" spans="2:24" ht="14.95" hidden="1" thickTop="1" x14ac:dyDescent="0.25">
      <x:c r="B1434" t="s">
        <x:v>20</x:v>
      </x:c>
      <x:c r="C1434" t="s">
        <x:v>243</x:v>
      </x:c>
      <x:c r="D1434" t="s">
        <x:v>244</x:v>
      </x:c>
      <x:c r="E1434" t="s">
        <x:v>256</x:v>
      </x:c>
      <x:c r="F1434" t="s">
        <x:v>103</x:v>
      </x:c>
      <x:c r="G1434" s="2">
        <x:v>4500</x:v>
      </x:c>
      <x:c r="J1434" t="s">
        <x:v>144</x:v>
      </x:c>
      <x:c r="K1434" t="s">
        <x:v>1793</x:v>
      </x:c>
      <x:c r="L1434" t="s">
        <x:v>25</x:v>
      </x:c>
      <x:c r="M1434" t="s">
        <x:v>258</x:v>
      </x:c>
      <x:c r="N1434" t="s">
        <x:v>145</x:v>
      </x:c>
      <x:c r="O1434" s="3">
        <x:v>0</x:v>
      </x:c>
      <x:c r="P1434" s="3">
        <x:v>1</x:v>
      </x:c>
      <x:c r="Q1434" s="3">
        <x:v>0</x:v>
      </x:c>
      <x:c r="R1434" s="3">
        <x:v>0</x:v>
      </x:c>
      <x:c r="S1434" s="3">
        <x:v>0</x:v>
      </x:c>
      <x:c r="T1434" s="2">
        <x:f t="shared" si="110"/>
        <x:v>0</x:v>
      </x:c>
      <x:c r="U1434" s="2">
        <x:f t="shared" si="111"/>
        <x:v>4500</x:v>
      </x:c>
      <x:c r="V1434" s="2">
        <x:f t="shared" si="112"/>
        <x:v>0</x:v>
      </x:c>
      <x:c r="W1434" s="2">
        <x:f t="shared" si="113"/>
        <x:v>0</x:v>
      </x:c>
      <x:c r="X1434" s="2">
        <x:f t="shared" si="114"/>
        <x:v>0</x:v>
      </x:c>
    </x:row>
    <x:row r="1435" spans="2:24" ht="14.95" hidden="1" thickTop="1" x14ac:dyDescent="0.25">
      <x:c r="B1435" t="s">
        <x:v>20</x:v>
      </x:c>
      <x:c r="C1435" t="s">
        <x:v>243</x:v>
      </x:c>
      <x:c r="D1435" t="s">
        <x:v>244</x:v>
      </x:c>
      <x:c r="E1435" t="s">
        <x:v>256</x:v>
      </x:c>
      <x:c r="F1435" t="s">
        <x:v>224</x:v>
      </x:c>
      <x:c r="G1435" s="2">
        <x:v>35563.53</x:v>
      </x:c>
      <x:c r="J1435" t="s">
        <x:v>144</x:v>
      </x:c>
      <x:c r="K1435" t="s">
        <x:v>1793</x:v>
      </x:c>
      <x:c r="L1435" t="s">
        <x:v>25</x:v>
      </x:c>
      <x:c r="M1435" t="s">
        <x:v>284</x:v>
      </x:c>
      <x:c r="N1435" t="s">
        <x:v>145</x:v>
      </x:c>
      <x:c r="O1435" s="3">
        <x:v>0</x:v>
      </x:c>
      <x:c r="P1435" s="3">
        <x:v>1</x:v>
      </x:c>
      <x:c r="Q1435" s="3">
        <x:v>0</x:v>
      </x:c>
      <x:c r="R1435" s="3">
        <x:v>0</x:v>
      </x:c>
      <x:c r="S1435" s="3">
        <x:v>0</x:v>
      </x:c>
      <x:c r="T1435" s="2">
        <x:f t="shared" si="110"/>
        <x:v>0</x:v>
      </x:c>
      <x:c r="U1435" s="2">
        <x:f t="shared" si="111"/>
        <x:v>35563.53</x:v>
      </x:c>
      <x:c r="V1435" s="2">
        <x:f t="shared" si="112"/>
        <x:v>0</x:v>
      </x:c>
      <x:c r="W1435" s="2">
        <x:f t="shared" si="113"/>
        <x:v>0</x:v>
      </x:c>
      <x:c r="X1435" s="2">
        <x:f t="shared" si="114"/>
        <x:v>0</x:v>
      </x:c>
    </x:row>
    <x:row r="1436" spans="2:24" ht="14.95" hidden="1" thickTop="1" x14ac:dyDescent="0.25">
      <x:c r="B1436" t="s">
        <x:v>20</x:v>
      </x:c>
      <x:c r="C1436" t="s">
        <x:v>243</x:v>
      </x:c>
      <x:c r="D1436" t="s">
        <x:v>244</x:v>
      </x:c>
      <x:c r="E1436" t="s">
        <x:v>256</x:v>
      </x:c>
      <x:c r="F1436" t="s">
        <x:v>197</x:v>
      </x:c>
      <x:c r="G1436" s="2">
        <x:v>10586.86</x:v>
      </x:c>
      <x:c r="J1436" t="s">
        <x:v>144</x:v>
      </x:c>
      <x:c r="K1436" t="s">
        <x:v>1793</x:v>
      </x:c>
      <x:c r="L1436" t="s">
        <x:v>25</x:v>
      </x:c>
      <x:c r="M1436" t="s">
        <x:v>41</x:v>
      </x:c>
      <x:c r="N1436" t="s">
        <x:v>145</x:v>
      </x:c>
      <x:c r="O1436" s="3">
        <x:v>0</x:v>
      </x:c>
      <x:c r="P1436" s="3">
        <x:v>1</x:v>
      </x:c>
      <x:c r="Q1436" s="3">
        <x:v>0</x:v>
      </x:c>
      <x:c r="R1436" s="3">
        <x:v>0</x:v>
      </x:c>
      <x:c r="S1436" s="3">
        <x:v>0</x:v>
      </x:c>
      <x:c r="T1436" s="2">
        <x:f t="shared" si="110"/>
        <x:v>0</x:v>
      </x:c>
      <x:c r="U1436" s="2">
        <x:f t="shared" si="111"/>
        <x:v>10586.86</x:v>
      </x:c>
      <x:c r="V1436" s="2">
        <x:f t="shared" si="112"/>
        <x:v>0</x:v>
      </x:c>
      <x:c r="W1436" s="2">
        <x:f t="shared" si="113"/>
        <x:v>0</x:v>
      </x:c>
      <x:c r="X1436" s="2">
        <x:f t="shared" si="114"/>
        <x:v>0</x:v>
      </x:c>
    </x:row>
    <x:row r="1437" spans="2:24" ht="14.95" hidden="1" thickTop="1" x14ac:dyDescent="0.25">
      <x:c r="B1437" t="s">
        <x:v>20</x:v>
      </x:c>
      <x:c r="C1437" t="s">
        <x:v>243</x:v>
      </x:c>
      <x:c r="D1437" t="s">
        <x:v>244</x:v>
      </x:c>
      <x:c r="E1437" t="s">
        <x:v>256</x:v>
      </x:c>
      <x:c r="F1437" t="s">
        <x:v>197</x:v>
      </x:c>
      <x:c r="G1437" s="2">
        <x:v>22211.02</x:v>
      </x:c>
      <x:c r="J1437" t="s">
        <x:v>144</x:v>
      </x:c>
      <x:c r="K1437" t="s">
        <x:v>1793</x:v>
      </x:c>
      <x:c r="L1437" t="s">
        <x:v>25</x:v>
      </x:c>
      <x:c r="M1437" t="s">
        <x:v>257</x:v>
      </x:c>
      <x:c r="N1437" t="s">
        <x:v>145</x:v>
      </x:c>
      <x:c r="O1437" s="3">
        <x:v>0</x:v>
      </x:c>
      <x:c r="P1437" s="3">
        <x:v>1</x:v>
      </x:c>
      <x:c r="Q1437" s="3">
        <x:v>0</x:v>
      </x:c>
      <x:c r="R1437" s="3">
        <x:v>0</x:v>
      </x:c>
      <x:c r="S1437" s="3">
        <x:v>0</x:v>
      </x:c>
      <x:c r="T1437" s="2">
        <x:f t="shared" si="110"/>
        <x:v>0</x:v>
      </x:c>
      <x:c r="U1437" s="2">
        <x:f t="shared" si="111"/>
        <x:v>22211.02</x:v>
      </x:c>
      <x:c r="V1437" s="2">
        <x:f t="shared" si="112"/>
        <x:v>0</x:v>
      </x:c>
      <x:c r="W1437" s="2">
        <x:f t="shared" si="113"/>
        <x:v>0</x:v>
      </x:c>
      <x:c r="X1437" s="2">
        <x:f t="shared" si="114"/>
        <x:v>0</x:v>
      </x:c>
    </x:row>
    <x:row r="1438" spans="2:24" ht="14.95" hidden="1" thickTop="1" x14ac:dyDescent="0.25">
      <x:c r="B1438" t="s">
        <x:v>20</x:v>
      </x:c>
      <x:c r="C1438" t="s">
        <x:v>243</x:v>
      </x:c>
      <x:c r="D1438" t="s">
        <x:v>244</x:v>
      </x:c>
      <x:c r="E1438" t="s">
        <x:v>256</x:v>
      </x:c>
      <x:c r="F1438" t="s">
        <x:v>197</x:v>
      </x:c>
      <x:c r="G1438" s="2">
        <x:v>41091.97</x:v>
      </x:c>
      <x:c r="J1438" t="s">
        <x:v>144</x:v>
      </x:c>
      <x:c r="K1438" t="s">
        <x:v>1793</x:v>
      </x:c>
      <x:c r="L1438" t="s">
        <x:v>25</x:v>
      </x:c>
      <x:c r="M1438" t="s">
        <x:v>265</x:v>
      </x:c>
      <x:c r="N1438" t="s">
        <x:v>145</x:v>
      </x:c>
      <x:c r="O1438" s="3">
        <x:v>0</x:v>
      </x:c>
      <x:c r="P1438" s="3">
        <x:v>1</x:v>
      </x:c>
      <x:c r="Q1438" s="3">
        <x:v>0</x:v>
      </x:c>
      <x:c r="R1438" s="3">
        <x:v>0</x:v>
      </x:c>
      <x:c r="S1438" s="3">
        <x:v>0</x:v>
      </x:c>
      <x:c r="T1438" s="2">
        <x:f t="shared" si="110"/>
        <x:v>0</x:v>
      </x:c>
      <x:c r="U1438" s="2">
        <x:f t="shared" si="111"/>
        <x:v>41091.97</x:v>
      </x:c>
      <x:c r="V1438" s="2">
        <x:f t="shared" si="112"/>
        <x:v>0</x:v>
      </x:c>
      <x:c r="W1438" s="2">
        <x:f t="shared" si="113"/>
        <x:v>0</x:v>
      </x:c>
      <x:c r="X1438" s="2">
        <x:f t="shared" si="114"/>
        <x:v>0</x:v>
      </x:c>
    </x:row>
    <x:row r="1439" spans="2:24" ht="14.95" hidden="1" thickTop="1" x14ac:dyDescent="0.25">
      <x:c r="B1439" t="s">
        <x:v>20</x:v>
      </x:c>
      <x:c r="C1439" t="s">
        <x:v>243</x:v>
      </x:c>
      <x:c r="D1439" t="s">
        <x:v>244</x:v>
      </x:c>
      <x:c r="E1439" t="s">
        <x:v>256</x:v>
      </x:c>
      <x:c r="F1439" t="s">
        <x:v>197</x:v>
      </x:c>
      <x:c r="G1439" s="2">
        <x:v>29872.59</x:v>
      </x:c>
      <x:c r="J1439" t="s">
        <x:v>144</x:v>
      </x:c>
      <x:c r="K1439" t="s">
        <x:v>1793</x:v>
      </x:c>
      <x:c r="L1439" t="s">
        <x:v>25</x:v>
      </x:c>
      <x:c r="M1439" t="s">
        <x:v>266</x:v>
      </x:c>
      <x:c r="N1439" t="s">
        <x:v>145</x:v>
      </x:c>
      <x:c r="O1439" s="3">
        <x:v>0</x:v>
      </x:c>
      <x:c r="P1439" s="3">
        <x:v>1</x:v>
      </x:c>
      <x:c r="Q1439" s="3">
        <x:v>0</x:v>
      </x:c>
      <x:c r="R1439" s="3">
        <x:v>0</x:v>
      </x:c>
      <x:c r="S1439" s="3">
        <x:v>0</x:v>
      </x:c>
      <x:c r="T1439" s="2">
        <x:f t="shared" si="110"/>
        <x:v>0</x:v>
      </x:c>
      <x:c r="U1439" s="2">
        <x:f t="shared" si="111"/>
        <x:v>29872.59</x:v>
      </x:c>
      <x:c r="V1439" s="2">
        <x:f t="shared" si="112"/>
        <x:v>0</x:v>
      </x:c>
      <x:c r="W1439" s="2">
        <x:f t="shared" si="113"/>
        <x:v>0</x:v>
      </x:c>
      <x:c r="X1439" s="2">
        <x:f t="shared" si="114"/>
        <x:v>0</x:v>
      </x:c>
    </x:row>
    <x:row r="1440" spans="2:24" ht="14.95" hidden="1" thickTop="1" x14ac:dyDescent="0.25">
      <x:c r="B1440" t="s">
        <x:v>20</x:v>
      </x:c>
      <x:c r="C1440" t="s">
        <x:v>243</x:v>
      </x:c>
      <x:c r="D1440" t="s">
        <x:v>244</x:v>
      </x:c>
      <x:c r="E1440" t="s">
        <x:v>256</x:v>
      </x:c>
      <x:c r="F1440" t="s">
        <x:v>197</x:v>
      </x:c>
      <x:c r="G1440" s="2">
        <x:v>4701.4799999999996</x:v>
      </x:c>
      <x:c r="J1440" t="s">
        <x:v>144</x:v>
      </x:c>
      <x:c r="K1440" t="s">
        <x:v>1793</x:v>
      </x:c>
      <x:c r="L1440" t="s">
        <x:v>25</x:v>
      </x:c>
      <x:c r="M1440" t="s">
        <x:v>280</x:v>
      </x:c>
      <x:c r="N1440" t="s">
        <x:v>145</x:v>
      </x:c>
      <x:c r="O1440" s="3">
        <x:v>0</x:v>
      </x:c>
      <x:c r="P1440" s="3">
        <x:v>1</x:v>
      </x:c>
      <x:c r="Q1440" s="3">
        <x:v>0</x:v>
      </x:c>
      <x:c r="R1440" s="3">
        <x:v>0</x:v>
      </x:c>
      <x:c r="S1440" s="3">
        <x:v>0</x:v>
      </x:c>
      <x:c r="T1440" s="2">
        <x:f t="shared" si="110"/>
        <x:v>0</x:v>
      </x:c>
      <x:c r="U1440" s="2">
        <x:f t="shared" si="111"/>
        <x:v>4701.4799999999996</x:v>
      </x:c>
      <x:c r="V1440" s="2">
        <x:f t="shared" si="112"/>
        <x:v>0</x:v>
      </x:c>
      <x:c r="W1440" s="2">
        <x:f t="shared" si="113"/>
        <x:v>0</x:v>
      </x:c>
      <x:c r="X1440" s="2">
        <x:f t="shared" si="114"/>
        <x:v>0</x:v>
      </x:c>
    </x:row>
    <x:row r="1441" spans="2:24" ht="14.95" hidden="1" thickTop="1" x14ac:dyDescent="0.25">
      <x:c r="B1441" t="s">
        <x:v>20</x:v>
      </x:c>
      <x:c r="C1441" t="s">
        <x:v>243</x:v>
      </x:c>
      <x:c r="D1441" t="s">
        <x:v>244</x:v>
      </x:c>
      <x:c r="E1441" t="s">
        <x:v>256</x:v>
      </x:c>
      <x:c r="F1441" t="s">
        <x:v>197</x:v>
      </x:c>
      <x:c r="G1441" s="2">
        <x:v>4701.4799999999996</x:v>
      </x:c>
      <x:c r="J1441" t="s">
        <x:v>144</x:v>
      </x:c>
      <x:c r="K1441" t="s">
        <x:v>1793</x:v>
      </x:c>
      <x:c r="L1441" t="s">
        <x:v>25</x:v>
      </x:c>
      <x:c r="M1441" t="s">
        <x:v>291</x:v>
      </x:c>
      <x:c r="N1441" t="s">
        <x:v>145</x:v>
      </x:c>
      <x:c r="O1441" s="3">
        <x:v>0</x:v>
      </x:c>
      <x:c r="P1441" s="3">
        <x:v>1</x:v>
      </x:c>
      <x:c r="Q1441" s="3">
        <x:v>0</x:v>
      </x:c>
      <x:c r="R1441" s="3">
        <x:v>0</x:v>
      </x:c>
      <x:c r="S1441" s="3">
        <x:v>0</x:v>
      </x:c>
      <x:c r="T1441" s="2">
        <x:f t="shared" si="110"/>
        <x:v>0</x:v>
      </x:c>
      <x:c r="U1441" s="2">
        <x:f t="shared" si="111"/>
        <x:v>4701.4799999999996</x:v>
      </x:c>
      <x:c r="V1441" s="2">
        <x:f t="shared" si="112"/>
        <x:v>0</x:v>
      </x:c>
      <x:c r="W1441" s="2">
        <x:f t="shared" si="113"/>
        <x:v>0</x:v>
      </x:c>
      <x:c r="X1441" s="2">
        <x:f t="shared" si="114"/>
        <x:v>0</x:v>
      </x:c>
    </x:row>
    <x:row r="1442" spans="2:24" ht="14.95" hidden="1" thickTop="1" x14ac:dyDescent="0.25">
      <x:c r="B1442" t="s">
        <x:v>20</x:v>
      </x:c>
      <x:c r="C1442" t="s">
        <x:v>243</x:v>
      </x:c>
      <x:c r="D1442" t="s">
        <x:v>244</x:v>
      </x:c>
      <x:c r="E1442" t="s">
        <x:v>256</x:v>
      </x:c>
      <x:c r="F1442" t="s">
        <x:v>200</x:v>
      </x:c>
      <x:c r="G1442" s="2">
        <x:v>43426.66</x:v>
      </x:c>
      <x:c r="J1442" t="s">
        <x:v>144</x:v>
      </x:c>
      <x:c r="K1442" t="s">
        <x:v>1793</x:v>
      </x:c>
      <x:c r="L1442" t="s">
        <x:v>25</x:v>
      </x:c>
      <x:c r="M1442" t="s">
        <x:v>271</x:v>
      </x:c>
      <x:c r="N1442" t="s">
        <x:v>145</x:v>
      </x:c>
      <x:c r="O1442" s="3">
        <x:v>0</x:v>
      </x:c>
      <x:c r="P1442" s="3">
        <x:v>1</x:v>
      </x:c>
      <x:c r="Q1442" s="3">
        <x:v>0</x:v>
      </x:c>
      <x:c r="R1442" s="3">
        <x:v>0</x:v>
      </x:c>
      <x:c r="S1442" s="3">
        <x:v>0</x:v>
      </x:c>
      <x:c r="T1442" s="2">
        <x:f t="shared" si="110"/>
        <x:v>0</x:v>
      </x:c>
      <x:c r="U1442" s="2">
        <x:f t="shared" si="111"/>
        <x:v>43426.66</x:v>
      </x:c>
      <x:c r="V1442" s="2">
        <x:f t="shared" si="112"/>
        <x:v>0</x:v>
      </x:c>
      <x:c r="W1442" s="2">
        <x:f t="shared" si="113"/>
        <x:v>0</x:v>
      </x:c>
      <x:c r="X1442" s="2">
        <x:f t="shared" si="114"/>
        <x:v>0</x:v>
      </x:c>
    </x:row>
    <x:row r="1443" spans="2:24" ht="14.95" hidden="1" thickTop="1" x14ac:dyDescent="0.25">
      <x:c r="B1443" t="s">
        <x:v>20</x:v>
      </x:c>
      <x:c r="C1443" t="s">
        <x:v>243</x:v>
      </x:c>
      <x:c r="D1443" t="s">
        <x:v>244</x:v>
      </x:c>
      <x:c r="E1443" t="s">
        <x:v>256</x:v>
      </x:c>
      <x:c r="F1443" t="s">
        <x:v>60</x:v>
      </x:c>
      <x:c r="G1443" s="2">
        <x:v>861.05</x:v>
      </x:c>
      <x:c r="J1443" t="s">
        <x:v>146</x:v>
      </x:c>
      <x:c r="K1443" t="s">
        <x:v>1794</x:v>
      </x:c>
      <x:c r="L1443" t="s">
        <x:v>25</x:v>
      </x:c>
      <x:c r="M1443" t="s">
        <x:v>304</x:v>
      </x:c>
      <x:c r="N1443" t="s">
        <x:v>147</x:v>
      </x:c>
      <x:c r="O1443" s="3">
        <x:v>0</x:v>
      </x:c>
      <x:c r="P1443" s="3">
        <x:v>0.97</x:v>
      </x:c>
      <x:c r="Q1443" s="3">
        <x:v>0</x:v>
      </x:c>
      <x:c r="R1443" s="3">
        <x:v>0</x:v>
      </x:c>
      <x:c r="S1443" s="3">
        <x:v>0.03</x:v>
      </x:c>
      <x:c r="T1443" s="2">
        <x:f t="shared" si="110"/>
        <x:v>0</x:v>
      </x:c>
      <x:c r="U1443" s="2">
        <x:f t="shared" si="111"/>
        <x:v>835.22</x:v>
      </x:c>
      <x:c r="V1443" s="2">
        <x:f t="shared" si="112"/>
        <x:v>0</x:v>
      </x:c>
      <x:c r="W1443" s="2">
        <x:f t="shared" si="113"/>
        <x:v>0</x:v>
      </x:c>
      <x:c r="X1443" s="2">
        <x:f t="shared" si="114"/>
        <x:v>25.829999999999927</x:v>
      </x:c>
    </x:row>
    <x:row r="1444" spans="2:24" ht="14.95" hidden="1" thickTop="1" x14ac:dyDescent="0.25">
      <x:c r="B1444" t="s">
        <x:v>20</x:v>
      </x:c>
      <x:c r="C1444" t="s">
        <x:v>243</x:v>
      </x:c>
      <x:c r="D1444" t="s">
        <x:v>244</x:v>
      </x:c>
      <x:c r="E1444" t="s">
        <x:v>256</x:v>
      </x:c>
      <x:c r="F1444" t="s">
        <x:v>273</x:v>
      </x:c>
      <x:c r="G1444" s="2">
        <x:v>1303.01</x:v>
      </x:c>
      <x:c r="J1444" t="s">
        <x:v>146</x:v>
      </x:c>
      <x:c r="K1444" t="s">
        <x:v>1794</x:v>
      </x:c>
      <x:c r="L1444" t="s">
        <x:v>25</x:v>
      </x:c>
      <x:c r="M1444" t="s">
        <x:v>41</x:v>
      </x:c>
      <x:c r="N1444" t="s">
        <x:v>147</x:v>
      </x:c>
      <x:c r="O1444" s="3">
        <x:v>0</x:v>
      </x:c>
      <x:c r="P1444" s="3">
        <x:v>0.97</x:v>
      </x:c>
      <x:c r="Q1444" s="3">
        <x:v>0</x:v>
      </x:c>
      <x:c r="R1444" s="3">
        <x:v>0</x:v>
      </x:c>
      <x:c r="S1444" s="3">
        <x:v>0.03</x:v>
      </x:c>
      <x:c r="T1444" s="2">
        <x:f t="shared" si="110"/>
        <x:v>0</x:v>
      </x:c>
      <x:c r="U1444" s="2">
        <x:f t="shared" si="111"/>
        <x:v>1263.92</x:v>
      </x:c>
      <x:c r="V1444" s="2">
        <x:f t="shared" si="112"/>
        <x:v>0</x:v>
      </x:c>
      <x:c r="W1444" s="2">
        <x:f t="shared" si="113"/>
        <x:v>0</x:v>
      </x:c>
      <x:c r="X1444" s="2">
        <x:f t="shared" si="114"/>
        <x:v>39.089999999999918</x:v>
      </x:c>
    </x:row>
    <x:row r="1445" spans="2:24" ht="14.95" hidden="1" thickTop="1" x14ac:dyDescent="0.25">
      <x:c r="B1445" t="s">
        <x:v>20</x:v>
      </x:c>
      <x:c r="C1445" t="s">
        <x:v>243</x:v>
      </x:c>
      <x:c r="D1445" t="s">
        <x:v>244</x:v>
      </x:c>
      <x:c r="E1445" t="s">
        <x:v>256</x:v>
      </x:c>
      <x:c r="F1445" t="s">
        <x:v>174</x:v>
      </x:c>
      <x:c r="G1445" s="2">
        <x:v>1223065.6100000001</x:v>
      </x:c>
      <x:c r="J1445" t="s">
        <x:v>146</x:v>
      </x:c>
      <x:c r="K1445" t="s">
        <x:v>1794</x:v>
      </x:c>
      <x:c r="L1445" t="s">
        <x:v>25</x:v>
      </x:c>
      <x:c r="M1445" t="s">
        <x:v>41</x:v>
      </x:c>
      <x:c r="N1445" t="s">
        <x:v>147</x:v>
      </x:c>
      <x:c r="O1445" s="3">
        <x:v>0</x:v>
      </x:c>
      <x:c r="P1445" s="3">
        <x:v>0.97</x:v>
      </x:c>
      <x:c r="Q1445" s="3">
        <x:v>0</x:v>
      </x:c>
      <x:c r="R1445" s="3">
        <x:v>0</x:v>
      </x:c>
      <x:c r="S1445" s="3">
        <x:v>0.03</x:v>
      </x:c>
      <x:c r="T1445" s="2">
        <x:f t="shared" si="110"/>
        <x:v>0</x:v>
      </x:c>
      <x:c r="U1445" s="2">
        <x:f t="shared" si="111"/>
        <x:v>1186373.6399999999</x:v>
      </x:c>
      <x:c r="V1445" s="2">
        <x:f t="shared" si="112"/>
        <x:v>0</x:v>
      </x:c>
      <x:c r="W1445" s="2">
        <x:f t="shared" si="113"/>
        <x:v>0</x:v>
      </x:c>
      <x:c r="X1445" s="2">
        <x:f t="shared" si="114"/>
        <x:v>36691.970000000205</x:v>
      </x:c>
    </x:row>
    <x:row r="1446" spans="2:24" ht="14.95" hidden="1" thickTop="1" x14ac:dyDescent="0.25">
      <x:c r="B1446" t="s">
        <x:v>20</x:v>
      </x:c>
      <x:c r="C1446" t="s">
        <x:v>243</x:v>
      </x:c>
      <x:c r="D1446" t="s">
        <x:v>244</x:v>
      </x:c>
      <x:c r="E1446" t="s">
        <x:v>256</x:v>
      </x:c>
      <x:c r="F1446" t="s">
        <x:v>174</x:v>
      </x:c>
      <x:c r="G1446" s="2">
        <x:v>51012.86</x:v>
      </x:c>
      <x:c r="J1446" t="s">
        <x:v>146</x:v>
      </x:c>
      <x:c r="K1446" t="s">
        <x:v>1794</x:v>
      </x:c>
      <x:c r="L1446" t="s">
        <x:v>25</x:v>
      </x:c>
      <x:c r="M1446" t="s">
        <x:v>258</x:v>
      </x:c>
      <x:c r="N1446" t="s">
        <x:v>147</x:v>
      </x:c>
      <x:c r="O1446" s="3">
        <x:v>0</x:v>
      </x:c>
      <x:c r="P1446" s="3">
        <x:v>0.97</x:v>
      </x:c>
      <x:c r="Q1446" s="3">
        <x:v>0</x:v>
      </x:c>
      <x:c r="R1446" s="3">
        <x:v>0</x:v>
      </x:c>
      <x:c r="S1446" s="3">
        <x:v>0.03</x:v>
      </x:c>
      <x:c r="T1446" s="2">
        <x:f t="shared" si="110"/>
        <x:v>0</x:v>
      </x:c>
      <x:c r="U1446" s="2">
        <x:f t="shared" si="111"/>
        <x:v>49482.47</x:v>
      </x:c>
      <x:c r="V1446" s="2">
        <x:f t="shared" si="112"/>
        <x:v>0</x:v>
      </x:c>
      <x:c r="W1446" s="2">
        <x:f t="shared" si="113"/>
        <x:v>0</x:v>
      </x:c>
      <x:c r="X1446" s="2">
        <x:f t="shared" si="114"/>
        <x:v>1530.3899999999994</x:v>
      </x:c>
    </x:row>
    <x:row r="1447" spans="2:24" ht="14.95" hidden="1" thickTop="1" x14ac:dyDescent="0.25">
      <x:c r="B1447" t="s">
        <x:v>20</x:v>
      </x:c>
      <x:c r="C1447" t="s">
        <x:v>243</x:v>
      </x:c>
      <x:c r="D1447" t="s">
        <x:v>244</x:v>
      </x:c>
      <x:c r="E1447" t="s">
        <x:v>256</x:v>
      </x:c>
      <x:c r="F1447" t="s">
        <x:v>289</x:v>
      </x:c>
      <x:c r="G1447" s="2">
        <x:v>62.56</x:v>
      </x:c>
      <x:c r="J1447" t="s">
        <x:v>146</x:v>
      </x:c>
      <x:c r="K1447" t="s">
        <x:v>1794</x:v>
      </x:c>
      <x:c r="L1447" t="s">
        <x:v>25</x:v>
      </x:c>
      <x:c r="M1447" t="s">
        <x:v>41</x:v>
      </x:c>
      <x:c r="N1447" t="s">
        <x:v>147</x:v>
      </x:c>
      <x:c r="O1447" s="3">
        <x:v>0</x:v>
      </x:c>
      <x:c r="P1447" s="3">
        <x:v>0.97</x:v>
      </x:c>
      <x:c r="Q1447" s="3">
        <x:v>0</x:v>
      </x:c>
      <x:c r="R1447" s="3">
        <x:v>0</x:v>
      </x:c>
      <x:c r="S1447" s="3">
        <x:v>0.03</x:v>
      </x:c>
      <x:c r="T1447" s="2">
        <x:f t="shared" si="110"/>
        <x:v>0</x:v>
      </x:c>
      <x:c r="U1447" s="2">
        <x:f t="shared" si="111"/>
        <x:v>60.68</x:v>
      </x:c>
      <x:c r="V1447" s="2">
        <x:f t="shared" si="112"/>
        <x:v>0</x:v>
      </x:c>
      <x:c r="W1447" s="2">
        <x:f t="shared" si="113"/>
        <x:v>0</x:v>
      </x:c>
      <x:c r="X1447" s="2">
        <x:f t="shared" si="114"/>
        <x:v>1.8800000000000026</x:v>
      </x:c>
    </x:row>
    <x:row r="1448" spans="2:24" ht="14.95" hidden="1" thickTop="1" x14ac:dyDescent="0.25">
      <x:c r="B1448" t="s">
        <x:v>20</x:v>
      </x:c>
      <x:c r="C1448" t="s">
        <x:v>243</x:v>
      </x:c>
      <x:c r="D1448" t="s">
        <x:v>244</x:v>
      </x:c>
      <x:c r="E1448" t="s">
        <x:v>256</x:v>
      </x:c>
      <x:c r="F1448" t="s">
        <x:v>275</x:v>
      </x:c>
      <x:c r="G1448" s="2">
        <x:v>850</x:v>
      </x:c>
      <x:c r="J1448" t="s">
        <x:v>146</x:v>
      </x:c>
      <x:c r="K1448" t="s">
        <x:v>1794</x:v>
      </x:c>
      <x:c r="L1448" t="s">
        <x:v>277</x:v>
      </x:c>
      <x:c r="M1448" t="s">
        <x:v>304</x:v>
      </x:c>
      <x:c r="N1448" t="s">
        <x:v>147</x:v>
      </x:c>
      <x:c r="O1448" s="3">
        <x:v>0</x:v>
      </x:c>
      <x:c r="P1448" s="3">
        <x:v>0.97</x:v>
      </x:c>
      <x:c r="Q1448" s="3">
        <x:v>0</x:v>
      </x:c>
      <x:c r="R1448" s="3">
        <x:v>0</x:v>
      </x:c>
      <x:c r="S1448" s="3">
        <x:v>0.03</x:v>
      </x:c>
      <x:c r="T1448" s="2">
        <x:f t="shared" si="110"/>
        <x:v>0</x:v>
      </x:c>
      <x:c r="U1448" s="2">
        <x:f t="shared" si="111"/>
        <x:v>824.5</x:v>
      </x:c>
      <x:c r="V1448" s="2">
        <x:f t="shared" si="112"/>
        <x:v>0</x:v>
      </x:c>
      <x:c r="W1448" s="2">
        <x:f t="shared" si="113"/>
        <x:v>0</x:v>
      </x:c>
      <x:c r="X1448" s="2">
        <x:f t="shared" si="114"/>
        <x:v>25.5</x:v>
      </x:c>
    </x:row>
    <x:row r="1449" spans="2:24" ht="14.95" hidden="1" thickTop="1" x14ac:dyDescent="0.25">
      <x:c r="B1449" t="s">
        <x:v>20</x:v>
      </x:c>
      <x:c r="C1449" t="s">
        <x:v>243</x:v>
      </x:c>
      <x:c r="D1449" t="s">
        <x:v>244</x:v>
      </x:c>
      <x:c r="E1449" t="s">
        <x:v>256</x:v>
      </x:c>
      <x:c r="F1449" t="s">
        <x:v>110</x:v>
      </x:c>
      <x:c r="G1449" s="2">
        <x:v>34732</x:v>
      </x:c>
      <x:c r="J1449" t="s">
        <x:v>146</x:v>
      </x:c>
      <x:c r="K1449" t="s">
        <x:v>1794</x:v>
      </x:c>
      <x:c r="L1449" t="s">
        <x:v>25</x:v>
      </x:c>
      <x:c r="M1449" t="s">
        <x:v>271</x:v>
      </x:c>
      <x:c r="N1449" t="s">
        <x:v>147</x:v>
      </x:c>
      <x:c r="O1449" s="3">
        <x:v>0</x:v>
      </x:c>
      <x:c r="P1449" s="3">
        <x:v>0.97</x:v>
      </x:c>
      <x:c r="Q1449" s="3">
        <x:v>0</x:v>
      </x:c>
      <x:c r="R1449" s="3">
        <x:v>0</x:v>
      </x:c>
      <x:c r="S1449" s="3">
        <x:v>0.03</x:v>
      </x:c>
      <x:c r="T1449" s="2">
        <x:f t="shared" si="110"/>
        <x:v>0</x:v>
      </x:c>
      <x:c r="U1449" s="2">
        <x:f t="shared" si="111"/>
        <x:v>33690.04</x:v>
      </x:c>
      <x:c r="V1449" s="2">
        <x:f t="shared" si="112"/>
        <x:v>0</x:v>
      </x:c>
      <x:c r="W1449" s="2">
        <x:f t="shared" si="113"/>
        <x:v>0</x:v>
      </x:c>
      <x:c r="X1449" s="2">
        <x:f t="shared" si="114"/>
        <x:v>1041.9599999999991</x:v>
      </x:c>
    </x:row>
    <x:row r="1450" spans="2:24" ht="14.95" hidden="1" thickTop="1" x14ac:dyDescent="0.25">
      <x:c r="B1450" t="s">
        <x:v>20</x:v>
      </x:c>
      <x:c r="C1450" t="s">
        <x:v>243</x:v>
      </x:c>
      <x:c r="D1450" t="s">
        <x:v>244</x:v>
      </x:c>
      <x:c r="E1450" t="s">
        <x:v>256</x:v>
      </x:c>
      <x:c r="F1450" t="s">
        <x:v>210</x:v>
      </x:c>
      <x:c r="G1450" s="2">
        <x:v>9353.2199999999993</x:v>
      </x:c>
      <x:c r="J1450" t="s">
        <x:v>146</x:v>
      </x:c>
      <x:c r="K1450" t="s">
        <x:v>1794</x:v>
      </x:c>
      <x:c r="L1450" t="s">
        <x:v>25</x:v>
      </x:c>
      <x:c r="M1450" t="s">
        <x:v>338</x:v>
      </x:c>
      <x:c r="N1450" t="s">
        <x:v>147</x:v>
      </x:c>
      <x:c r="O1450" s="3">
        <x:v>0</x:v>
      </x:c>
      <x:c r="P1450" s="3">
        <x:v>0.97</x:v>
      </x:c>
      <x:c r="Q1450" s="3">
        <x:v>0</x:v>
      </x:c>
      <x:c r="R1450" s="3">
        <x:v>0</x:v>
      </x:c>
      <x:c r="S1450" s="3">
        <x:v>0.03</x:v>
      </x:c>
      <x:c r="T1450" s="2">
        <x:f t="shared" si="110"/>
        <x:v>0</x:v>
      </x:c>
      <x:c r="U1450" s="2">
        <x:f t="shared" si="111"/>
        <x:v>9072.6200000000008</x:v>
      </x:c>
      <x:c r="V1450" s="2">
        <x:f t="shared" si="112"/>
        <x:v>0</x:v>
      </x:c>
      <x:c r="W1450" s="2">
        <x:f t="shared" si="113"/>
        <x:v>0</x:v>
      </x:c>
      <x:c r="X1450" s="2">
        <x:f t="shared" si="114"/>
        <x:v>280.59999999999854</x:v>
      </x:c>
    </x:row>
    <x:row r="1451" spans="2:24" ht="14.95" hidden="1" thickTop="1" x14ac:dyDescent="0.25">
      <x:c r="B1451" t="s">
        <x:v>20</x:v>
      </x:c>
      <x:c r="C1451" t="s">
        <x:v>243</x:v>
      </x:c>
      <x:c r="D1451" t="s">
        <x:v>244</x:v>
      </x:c>
      <x:c r="E1451" t="s">
        <x:v>256</x:v>
      </x:c>
      <x:c r="F1451" t="s">
        <x:v>73</x:v>
      </x:c>
      <x:c r="G1451" s="2">
        <x:v>7081.55</x:v>
      </x:c>
      <x:c r="J1451" t="s">
        <x:v>146</x:v>
      </x:c>
      <x:c r="K1451" t="s">
        <x:v>1794</x:v>
      </x:c>
      <x:c r="L1451" t="s">
        <x:v>25</x:v>
      </x:c>
      <x:c r="M1451" t="s">
        <x:v>257</x:v>
      </x:c>
      <x:c r="N1451" t="s">
        <x:v>147</x:v>
      </x:c>
      <x:c r="O1451" s="3">
        <x:v>0</x:v>
      </x:c>
      <x:c r="P1451" s="3">
        <x:v>0.97</x:v>
      </x:c>
      <x:c r="Q1451" s="3">
        <x:v>0</x:v>
      </x:c>
      <x:c r="R1451" s="3">
        <x:v>0</x:v>
      </x:c>
      <x:c r="S1451" s="3">
        <x:v>0.03</x:v>
      </x:c>
      <x:c r="T1451" s="2">
        <x:f t="shared" si="110"/>
        <x:v>0</x:v>
      </x:c>
      <x:c r="U1451" s="2">
        <x:f t="shared" si="111"/>
        <x:v>6869.1</x:v>
      </x:c>
      <x:c r="V1451" s="2">
        <x:f t="shared" si="112"/>
        <x:v>0</x:v>
      </x:c>
      <x:c r="W1451" s="2">
        <x:f t="shared" si="113"/>
        <x:v>0</x:v>
      </x:c>
      <x:c r="X1451" s="2">
        <x:f t="shared" si="114"/>
        <x:v>212.44999999999982</x:v>
      </x:c>
    </x:row>
    <x:row r="1452" spans="2:24" ht="14.95" hidden="1" thickTop="1" x14ac:dyDescent="0.25">
      <x:c r="B1452" t="s">
        <x:v>20</x:v>
      </x:c>
      <x:c r="C1452" t="s">
        <x:v>243</x:v>
      </x:c>
      <x:c r="D1452" t="s">
        <x:v>244</x:v>
      </x:c>
      <x:c r="E1452" t="s">
        <x:v>256</x:v>
      </x:c>
      <x:c r="F1452" t="s">
        <x:v>73</x:v>
      </x:c>
      <x:c r="G1452" s="2">
        <x:v>8266.24</x:v>
      </x:c>
      <x:c r="J1452" t="s">
        <x:v>146</x:v>
      </x:c>
      <x:c r="K1452" t="s">
        <x:v>1794</x:v>
      </x:c>
      <x:c r="L1452" t="s">
        <x:v>25</x:v>
      </x:c>
      <x:c r="M1452" t="s">
        <x:v>271</x:v>
      </x:c>
      <x:c r="N1452" t="s">
        <x:v>147</x:v>
      </x:c>
      <x:c r="O1452" s="3">
        <x:v>0</x:v>
      </x:c>
      <x:c r="P1452" s="3">
        <x:v>0.97</x:v>
      </x:c>
      <x:c r="Q1452" s="3">
        <x:v>0</x:v>
      </x:c>
      <x:c r="R1452" s="3">
        <x:v>0</x:v>
      </x:c>
      <x:c r="S1452" s="3">
        <x:v>0.03</x:v>
      </x:c>
      <x:c r="T1452" s="2">
        <x:f t="shared" si="110"/>
        <x:v>0</x:v>
      </x:c>
      <x:c r="U1452" s="2">
        <x:f t="shared" si="111"/>
        <x:v>8018.25</x:v>
      </x:c>
      <x:c r="V1452" s="2">
        <x:f t="shared" si="112"/>
        <x:v>0</x:v>
      </x:c>
      <x:c r="W1452" s="2">
        <x:f t="shared" si="113"/>
        <x:v>0</x:v>
      </x:c>
      <x:c r="X1452" s="2">
        <x:f t="shared" si="114"/>
        <x:v>247.98999999999978</x:v>
      </x:c>
    </x:row>
    <x:row r="1453" spans="2:24" ht="14.95" hidden="1" thickTop="1" x14ac:dyDescent="0.25">
      <x:c r="B1453" t="s">
        <x:v>20</x:v>
      </x:c>
      <x:c r="C1453" t="s">
        <x:v>243</x:v>
      </x:c>
      <x:c r="D1453" t="s">
        <x:v>244</x:v>
      </x:c>
      <x:c r="E1453" t="s">
        <x:v>256</x:v>
      </x:c>
      <x:c r="F1453" t="s">
        <x:v>73</x:v>
      </x:c>
      <x:c r="G1453" s="2">
        <x:v>16003.75</x:v>
      </x:c>
      <x:c r="J1453" t="s">
        <x:v>146</x:v>
      </x:c>
      <x:c r="K1453" t="s">
        <x:v>1794</x:v>
      </x:c>
      <x:c r="L1453" t="s">
        <x:v>25</x:v>
      </x:c>
      <x:c r="M1453" t="s">
        <x:v>284</x:v>
      </x:c>
      <x:c r="N1453" t="s">
        <x:v>147</x:v>
      </x:c>
      <x:c r="O1453" s="3">
        <x:v>0</x:v>
      </x:c>
      <x:c r="P1453" s="3">
        <x:v>0.97</x:v>
      </x:c>
      <x:c r="Q1453" s="3">
        <x:v>0</x:v>
      </x:c>
      <x:c r="R1453" s="3">
        <x:v>0</x:v>
      </x:c>
      <x:c r="S1453" s="3">
        <x:v>0.03</x:v>
      </x:c>
      <x:c r="T1453" s="2">
        <x:f t="shared" si="110"/>
        <x:v>0</x:v>
      </x:c>
      <x:c r="U1453" s="2">
        <x:f t="shared" si="111"/>
        <x:v>15523.64</x:v>
      </x:c>
      <x:c r="V1453" s="2">
        <x:f t="shared" si="112"/>
        <x:v>0</x:v>
      </x:c>
      <x:c r="W1453" s="2">
        <x:f t="shared" si="113"/>
        <x:v>0</x:v>
      </x:c>
      <x:c r="X1453" s="2">
        <x:f t="shared" si="114"/>
        <x:v>480.11000000000058</x:v>
      </x:c>
    </x:row>
    <x:row r="1454" spans="2:24" ht="14.95" hidden="1" thickTop="1" x14ac:dyDescent="0.25">
      <x:c r="B1454" t="s">
        <x:v>20</x:v>
      </x:c>
      <x:c r="C1454" t="s">
        <x:v>243</x:v>
      </x:c>
      <x:c r="D1454" t="s">
        <x:v>244</x:v>
      </x:c>
      <x:c r="E1454" t="s">
        <x:v>256</x:v>
      </x:c>
      <x:c r="F1454" t="s">
        <x:v>76</x:v>
      </x:c>
      <x:c r="G1454" s="2">
        <x:v>-3365.87</x:v>
      </x:c>
      <x:c r="J1454" t="s">
        <x:v>146</x:v>
      </x:c>
      <x:c r="K1454" t="s">
        <x:v>1794</x:v>
      </x:c>
      <x:c r="L1454" t="s">
        <x:v>25</x:v>
      </x:c>
      <x:c r="M1454" t="s">
        <x:v>257</x:v>
      </x:c>
      <x:c r="N1454" t="s">
        <x:v>147</x:v>
      </x:c>
      <x:c r="O1454" s="3">
        <x:v>0</x:v>
      </x:c>
      <x:c r="P1454" s="3">
        <x:v>0.97</x:v>
      </x:c>
      <x:c r="Q1454" s="3">
        <x:v>0</x:v>
      </x:c>
      <x:c r="R1454" s="3">
        <x:v>0</x:v>
      </x:c>
      <x:c r="S1454" s="3">
        <x:v>0.03</x:v>
      </x:c>
      <x:c r="T1454" s="2">
        <x:f t="shared" si="110"/>
        <x:v>0</x:v>
      </x:c>
      <x:c r="U1454" s="2">
        <x:f t="shared" si="111"/>
        <x:v>-3264.89</x:v>
      </x:c>
      <x:c r="V1454" s="2">
        <x:f t="shared" si="112"/>
        <x:v>0</x:v>
      </x:c>
      <x:c r="W1454" s="2">
        <x:f t="shared" si="113"/>
        <x:v>0</x:v>
      </x:c>
      <x:c r="X1454" s="2">
        <x:f t="shared" si="114"/>
        <x:v>-100.98000000000002</x:v>
      </x:c>
    </x:row>
    <x:row r="1455" spans="2:24" ht="14.95" hidden="1" thickTop="1" x14ac:dyDescent="0.25">
      <x:c r="B1455" t="s">
        <x:v>20</x:v>
      </x:c>
      <x:c r="C1455" t="s">
        <x:v>243</x:v>
      </x:c>
      <x:c r="D1455" t="s">
        <x:v>244</x:v>
      </x:c>
      <x:c r="E1455" t="s">
        <x:v>256</x:v>
      </x:c>
      <x:c r="F1455" t="s">
        <x:v>76</x:v>
      </x:c>
      <x:c r="G1455" s="2">
        <x:v>-8266.24</x:v>
      </x:c>
      <x:c r="J1455" t="s">
        <x:v>146</x:v>
      </x:c>
      <x:c r="K1455" t="s">
        <x:v>1794</x:v>
      </x:c>
      <x:c r="L1455" t="s">
        <x:v>25</x:v>
      </x:c>
      <x:c r="M1455" t="s">
        <x:v>271</x:v>
      </x:c>
      <x:c r="N1455" t="s">
        <x:v>147</x:v>
      </x:c>
      <x:c r="O1455" s="3">
        <x:v>0</x:v>
      </x:c>
      <x:c r="P1455" s="3">
        <x:v>0.97</x:v>
      </x:c>
      <x:c r="Q1455" s="3">
        <x:v>0</x:v>
      </x:c>
      <x:c r="R1455" s="3">
        <x:v>0</x:v>
      </x:c>
      <x:c r="S1455" s="3">
        <x:v>0.03</x:v>
      </x:c>
      <x:c r="T1455" s="2">
        <x:f t="shared" si="110"/>
        <x:v>0</x:v>
      </x:c>
      <x:c r="U1455" s="2">
        <x:f t="shared" si="111"/>
        <x:v>-8018.25</x:v>
      </x:c>
      <x:c r="V1455" s="2">
        <x:f t="shared" si="112"/>
        <x:v>0</x:v>
      </x:c>
      <x:c r="W1455" s="2">
        <x:f t="shared" si="113"/>
        <x:v>0</x:v>
      </x:c>
      <x:c r="X1455" s="2">
        <x:f t="shared" si="114"/>
        <x:v>-247.98999999999978</x:v>
      </x:c>
    </x:row>
    <x:row r="1456" spans="2:24" ht="14.95" hidden="1" thickTop="1" x14ac:dyDescent="0.25">
      <x:c r="B1456" t="s">
        <x:v>20</x:v>
      </x:c>
      <x:c r="C1456" t="s">
        <x:v>243</x:v>
      </x:c>
      <x:c r="D1456" t="s">
        <x:v>244</x:v>
      </x:c>
      <x:c r="E1456" t="s">
        <x:v>256</x:v>
      </x:c>
      <x:c r="F1456" t="s">
        <x:v>76</x:v>
      </x:c>
      <x:c r="G1456" s="2">
        <x:v>-3235.97</x:v>
      </x:c>
      <x:c r="J1456" t="s">
        <x:v>146</x:v>
      </x:c>
      <x:c r="K1456" t="s">
        <x:v>1794</x:v>
      </x:c>
      <x:c r="L1456" t="s">
        <x:v>25</x:v>
      </x:c>
      <x:c r="M1456" t="s">
        <x:v>284</x:v>
      </x:c>
      <x:c r="N1456" t="s">
        <x:v>147</x:v>
      </x:c>
      <x:c r="O1456" s="3">
        <x:v>0</x:v>
      </x:c>
      <x:c r="P1456" s="3">
        <x:v>0.97</x:v>
      </x:c>
      <x:c r="Q1456" s="3">
        <x:v>0</x:v>
      </x:c>
      <x:c r="R1456" s="3">
        <x:v>0</x:v>
      </x:c>
      <x:c r="S1456" s="3">
        <x:v>0.03</x:v>
      </x:c>
      <x:c r="T1456" s="2">
        <x:f t="shared" si="110"/>
        <x:v>0</x:v>
      </x:c>
      <x:c r="U1456" s="2">
        <x:f t="shared" si="111"/>
        <x:v>-3138.89</x:v>
      </x:c>
      <x:c r="V1456" s="2">
        <x:f t="shared" si="112"/>
        <x:v>0</x:v>
      </x:c>
      <x:c r="W1456" s="2">
        <x:f t="shared" si="113"/>
        <x:v>0</x:v>
      </x:c>
      <x:c r="X1456" s="2">
        <x:f t="shared" si="114"/>
        <x:v>-97.079999999999927</x:v>
      </x:c>
    </x:row>
    <x:row r="1457" spans="2:24" ht="14.95" hidden="1" thickTop="1" x14ac:dyDescent="0.25">
      <x:c r="B1457" t="s">
        <x:v>20</x:v>
      </x:c>
      <x:c r="C1457" t="s">
        <x:v>243</x:v>
      </x:c>
      <x:c r="D1457" t="s">
        <x:v>244</x:v>
      </x:c>
      <x:c r="E1457" t="s">
        <x:v>256</x:v>
      </x:c>
      <x:c r="F1457" t="s">
        <x:v>23</x:v>
      </x:c>
      <x:c r="G1457" s="2">
        <x:v>14646.5</x:v>
      </x:c>
      <x:c r="J1457" t="s">
        <x:v>146</x:v>
      </x:c>
      <x:c r="K1457" t="s">
        <x:v>1794</x:v>
      </x:c>
      <x:c r="L1457" t="s">
        <x:v>25</x:v>
      </x:c>
      <x:c r="M1457" t="s">
        <x:v>265</x:v>
      </x:c>
      <x:c r="N1457" t="s">
        <x:v>147</x:v>
      </x:c>
      <x:c r="O1457" s="3">
        <x:v>0</x:v>
      </x:c>
      <x:c r="P1457" s="3">
        <x:v>0.97</x:v>
      </x:c>
      <x:c r="Q1457" s="3">
        <x:v>0</x:v>
      </x:c>
      <x:c r="R1457" s="3">
        <x:v>0</x:v>
      </x:c>
      <x:c r="S1457" s="3">
        <x:v>0.03</x:v>
      </x:c>
      <x:c r="T1457" s="2">
        <x:f t="shared" si="110"/>
        <x:v>0</x:v>
      </x:c>
      <x:c r="U1457" s="2">
        <x:f t="shared" si="111"/>
        <x:v>14207.11</x:v>
      </x:c>
      <x:c r="V1457" s="2">
        <x:f t="shared" si="112"/>
        <x:v>0</x:v>
      </x:c>
      <x:c r="W1457" s="2">
        <x:f t="shared" si="113"/>
        <x:v>0</x:v>
      </x:c>
      <x:c r="X1457" s="2">
        <x:f t="shared" si="114"/>
        <x:v>439.38999999999942</x:v>
      </x:c>
    </x:row>
    <x:row r="1458" spans="2:24" ht="14.95" hidden="1" thickTop="1" x14ac:dyDescent="0.25">
      <x:c r="B1458" t="s">
        <x:v>20</x:v>
      </x:c>
      <x:c r="C1458" t="s">
        <x:v>243</x:v>
      </x:c>
      <x:c r="D1458" t="s">
        <x:v>244</x:v>
      </x:c>
      <x:c r="E1458" t="s">
        <x:v>256</x:v>
      </x:c>
      <x:c r="F1458" t="s">
        <x:v>33</x:v>
      </x:c>
      <x:c r="G1458" s="2">
        <x:v>12500</x:v>
      </x:c>
      <x:c r="J1458" t="s">
        <x:v>146</x:v>
      </x:c>
      <x:c r="K1458" t="s">
        <x:v>1794</x:v>
      </x:c>
      <x:c r="L1458" t="s">
        <x:v>25</x:v>
      </x:c>
      <x:c r="M1458" t="s">
        <x:v>41</x:v>
      </x:c>
      <x:c r="N1458" t="s">
        <x:v>147</x:v>
      </x:c>
      <x:c r="O1458" s="3">
        <x:v>0</x:v>
      </x:c>
      <x:c r="P1458" s="3">
        <x:v>0.97</x:v>
      </x:c>
      <x:c r="Q1458" s="3">
        <x:v>0</x:v>
      </x:c>
      <x:c r="R1458" s="3">
        <x:v>0</x:v>
      </x:c>
      <x:c r="S1458" s="3">
        <x:v>0.03</x:v>
      </x:c>
      <x:c r="T1458" s="2">
        <x:f t="shared" si="110"/>
        <x:v>0</x:v>
      </x:c>
      <x:c r="U1458" s="2">
        <x:f t="shared" si="111"/>
        <x:v>12125</x:v>
      </x:c>
      <x:c r="V1458" s="2">
        <x:f t="shared" si="112"/>
        <x:v>0</x:v>
      </x:c>
      <x:c r="W1458" s="2">
        <x:f t="shared" si="113"/>
        <x:v>0</x:v>
      </x:c>
      <x:c r="X1458" s="2">
        <x:f t="shared" si="114"/>
        <x:v>375</x:v>
      </x:c>
    </x:row>
    <x:row r="1459" spans="2:24" ht="14.95" hidden="1" thickTop="1" x14ac:dyDescent="0.25">
      <x:c r="B1459" t="s">
        <x:v>20</x:v>
      </x:c>
      <x:c r="C1459" t="s">
        <x:v>243</x:v>
      </x:c>
      <x:c r="D1459" t="s">
        <x:v>244</x:v>
      </x:c>
      <x:c r="E1459" t="s">
        <x:v>256</x:v>
      </x:c>
      <x:c r="F1459" t="s">
        <x:v>33</x:v>
      </x:c>
      <x:c r="G1459" s="2">
        <x:v>9080.67</x:v>
      </x:c>
      <x:c r="J1459" t="s">
        <x:v>146</x:v>
      </x:c>
      <x:c r="K1459" t="s">
        <x:v>1794</x:v>
      </x:c>
      <x:c r="L1459" t="s">
        <x:v>25</x:v>
      </x:c>
      <x:c r="M1459" t="s">
        <x:v>262</x:v>
      </x:c>
      <x:c r="N1459" t="s">
        <x:v>147</x:v>
      </x:c>
      <x:c r="O1459" s="3">
        <x:v>0</x:v>
      </x:c>
      <x:c r="P1459" s="3">
        <x:v>0.97</x:v>
      </x:c>
      <x:c r="Q1459" s="3">
        <x:v>0</x:v>
      </x:c>
      <x:c r="R1459" s="3">
        <x:v>0</x:v>
      </x:c>
      <x:c r="S1459" s="3">
        <x:v>0.03</x:v>
      </x:c>
      <x:c r="T1459" s="2">
        <x:f t="shared" si="110"/>
        <x:v>0</x:v>
      </x:c>
      <x:c r="U1459" s="2">
        <x:f t="shared" si="111"/>
        <x:v>8808.25</x:v>
      </x:c>
      <x:c r="V1459" s="2">
        <x:f t="shared" si="112"/>
        <x:v>0</x:v>
      </x:c>
      <x:c r="W1459" s="2">
        <x:f t="shared" si="113"/>
        <x:v>0</x:v>
      </x:c>
      <x:c r="X1459" s="2">
        <x:f t="shared" si="114"/>
        <x:v>272.42000000000007</x:v>
      </x:c>
    </x:row>
    <x:row r="1460" spans="2:24" ht="14.95" hidden="1" thickTop="1" x14ac:dyDescent="0.25">
      <x:c r="B1460" t="s">
        <x:v>20</x:v>
      </x:c>
      <x:c r="C1460" t="s">
        <x:v>243</x:v>
      </x:c>
      <x:c r="D1460" t="s">
        <x:v>244</x:v>
      </x:c>
      <x:c r="E1460" t="s">
        <x:v>256</x:v>
      </x:c>
      <x:c r="F1460" t="s">
        <x:v>211</x:v>
      </x:c>
      <x:c r="G1460" s="2">
        <x:v>32168.66</x:v>
      </x:c>
      <x:c r="J1460" t="s">
        <x:v>146</x:v>
      </x:c>
      <x:c r="K1460" t="s">
        <x:v>1794</x:v>
      </x:c>
      <x:c r="L1460" t="s">
        <x:v>25</x:v>
      </x:c>
      <x:c r="M1460" t="s">
        <x:v>257</x:v>
      </x:c>
      <x:c r="N1460" t="s">
        <x:v>147</x:v>
      </x:c>
      <x:c r="O1460" s="3">
        <x:v>0</x:v>
      </x:c>
      <x:c r="P1460" s="3">
        <x:v>0.97</x:v>
      </x:c>
      <x:c r="Q1460" s="3">
        <x:v>0</x:v>
      </x:c>
      <x:c r="R1460" s="3">
        <x:v>0</x:v>
      </x:c>
      <x:c r="S1460" s="3">
        <x:v>0.03</x:v>
      </x:c>
      <x:c r="T1460" s="2">
        <x:f t="shared" si="110"/>
        <x:v>0</x:v>
      </x:c>
      <x:c r="U1460" s="2">
        <x:f t="shared" si="111"/>
        <x:v>31203.599999999999</x:v>
      </x:c>
      <x:c r="V1460" s="2">
        <x:f t="shared" si="112"/>
        <x:v>0</x:v>
      </x:c>
      <x:c r="W1460" s="2">
        <x:f t="shared" si="113"/>
        <x:v>0</x:v>
      </x:c>
      <x:c r="X1460" s="2">
        <x:f t="shared" si="114"/>
        <x:v>965.06000000000131</x:v>
      </x:c>
    </x:row>
    <x:row r="1461" spans="2:24" ht="14.95" hidden="1" thickTop="1" x14ac:dyDescent="0.25">
      <x:c r="B1461" t="s">
        <x:v>20</x:v>
      </x:c>
      <x:c r="C1461" t="s">
        <x:v>243</x:v>
      </x:c>
      <x:c r="D1461" t="s">
        <x:v>244</x:v>
      </x:c>
      <x:c r="E1461" t="s">
        <x:v>256</x:v>
      </x:c>
      <x:c r="F1461" t="s">
        <x:v>279</x:v>
      </x:c>
      <x:c r="G1461" s="2">
        <x:v>5964.04</x:v>
      </x:c>
      <x:c r="J1461" t="s">
        <x:v>146</x:v>
      </x:c>
      <x:c r="K1461" t="s">
        <x:v>1794</x:v>
      </x:c>
      <x:c r="L1461" t="s">
        <x:v>25</x:v>
      </x:c>
      <x:c r="M1461" t="s">
        <x:v>274</x:v>
      </x:c>
      <x:c r="N1461" t="s">
        <x:v>147</x:v>
      </x:c>
      <x:c r="O1461" s="3">
        <x:v>0</x:v>
      </x:c>
      <x:c r="P1461" s="3">
        <x:v>0.97</x:v>
      </x:c>
      <x:c r="Q1461" s="3">
        <x:v>0</x:v>
      </x:c>
      <x:c r="R1461" s="3">
        <x:v>0</x:v>
      </x:c>
      <x:c r="S1461" s="3">
        <x:v>0.03</x:v>
      </x:c>
      <x:c r="T1461" s="2">
        <x:f t="shared" si="110"/>
        <x:v>0</x:v>
      </x:c>
      <x:c r="U1461" s="2">
        <x:f t="shared" si="111"/>
        <x:v>5785.12</x:v>
      </x:c>
      <x:c r="V1461" s="2">
        <x:f t="shared" si="112"/>
        <x:v>0</x:v>
      </x:c>
      <x:c r="W1461" s="2">
        <x:f t="shared" si="113"/>
        <x:v>0</x:v>
      </x:c>
      <x:c r="X1461" s="2">
        <x:f t="shared" si="114"/>
        <x:v>178.92000000000007</x:v>
      </x:c>
    </x:row>
    <x:row r="1462" spans="2:24" ht="14.95" hidden="1" thickTop="1" x14ac:dyDescent="0.25">
      <x:c r="B1462" t="s">
        <x:v>20</x:v>
      </x:c>
      <x:c r="C1462" t="s">
        <x:v>243</x:v>
      </x:c>
      <x:c r="D1462" t="s">
        <x:v>244</x:v>
      </x:c>
      <x:c r="E1462" t="s">
        <x:v>256</x:v>
      </x:c>
      <x:c r="F1462" t="s">
        <x:v>290</x:v>
      </x:c>
      <x:c r="G1462" s="2">
        <x:v>34199.08</x:v>
      </x:c>
      <x:c r="J1462" t="s">
        <x:v>146</x:v>
      </x:c>
      <x:c r="K1462" t="s">
        <x:v>1794</x:v>
      </x:c>
      <x:c r="L1462" t="s">
        <x:v>25</x:v>
      </x:c>
      <x:c r="M1462" t="s">
        <x:v>41</x:v>
      </x:c>
      <x:c r="N1462" t="s">
        <x:v>147</x:v>
      </x:c>
      <x:c r="O1462" s="3">
        <x:v>0</x:v>
      </x:c>
      <x:c r="P1462" s="3">
        <x:v>0.97</x:v>
      </x:c>
      <x:c r="Q1462" s="3">
        <x:v>0</x:v>
      </x:c>
      <x:c r="R1462" s="3">
        <x:v>0</x:v>
      </x:c>
      <x:c r="S1462" s="3">
        <x:v>0.03</x:v>
      </x:c>
      <x:c r="T1462" s="2">
        <x:f t="shared" si="110"/>
        <x:v>0</x:v>
      </x:c>
      <x:c r="U1462" s="2">
        <x:f t="shared" si="111"/>
        <x:v>33173.11</x:v>
      </x:c>
      <x:c r="V1462" s="2">
        <x:f t="shared" si="112"/>
        <x:v>0</x:v>
      </x:c>
      <x:c r="W1462" s="2">
        <x:f t="shared" si="113"/>
        <x:v>0</x:v>
      </x:c>
      <x:c r="X1462" s="2">
        <x:f t="shared" si="114"/>
        <x:v>1025.9700000000012</x:v>
      </x:c>
    </x:row>
    <x:row r="1463" spans="2:24" ht="14.95" hidden="1" thickTop="1" x14ac:dyDescent="0.25">
      <x:c r="B1463" t="s">
        <x:v>20</x:v>
      </x:c>
      <x:c r="C1463" t="s">
        <x:v>243</x:v>
      </x:c>
      <x:c r="D1463" t="s">
        <x:v>244</x:v>
      </x:c>
      <x:c r="E1463" t="s">
        <x:v>256</x:v>
      </x:c>
      <x:c r="F1463" t="s">
        <x:v>290</x:v>
      </x:c>
      <x:c r="G1463" s="2">
        <x:v>18054.21</x:v>
      </x:c>
      <x:c r="J1463" t="s">
        <x:v>146</x:v>
      </x:c>
      <x:c r="K1463" t="s">
        <x:v>1794</x:v>
      </x:c>
      <x:c r="L1463" t="s">
        <x:v>25</x:v>
      </x:c>
      <x:c r="M1463" t="s">
        <x:v>262</x:v>
      </x:c>
      <x:c r="N1463" t="s">
        <x:v>147</x:v>
      </x:c>
      <x:c r="O1463" s="3">
        <x:v>0</x:v>
      </x:c>
      <x:c r="P1463" s="3">
        <x:v>0.97</x:v>
      </x:c>
      <x:c r="Q1463" s="3">
        <x:v>0</x:v>
      </x:c>
      <x:c r="R1463" s="3">
        <x:v>0</x:v>
      </x:c>
      <x:c r="S1463" s="3">
        <x:v>0.03</x:v>
      </x:c>
      <x:c r="T1463" s="2">
        <x:f t="shared" si="110"/>
        <x:v>0</x:v>
      </x:c>
      <x:c r="U1463" s="2">
        <x:f t="shared" si="111"/>
        <x:v>17512.580000000002</x:v>
      </x:c>
      <x:c r="V1463" s="2">
        <x:f t="shared" si="112"/>
        <x:v>0</x:v>
      </x:c>
      <x:c r="W1463" s="2">
        <x:f t="shared" si="113"/>
        <x:v>0</x:v>
      </x:c>
      <x:c r="X1463" s="2">
        <x:f t="shared" si="114"/>
        <x:v>541.62999999999738</x:v>
      </x:c>
    </x:row>
    <x:row r="1464" spans="2:24" ht="14.95" hidden="1" thickTop="1" x14ac:dyDescent="0.25">
      <x:c r="B1464" t="s">
        <x:v>20</x:v>
      </x:c>
      <x:c r="C1464" t="s">
        <x:v>243</x:v>
      </x:c>
      <x:c r="D1464" t="s">
        <x:v>244</x:v>
      </x:c>
      <x:c r="E1464" t="s">
        <x:v>256</x:v>
      </x:c>
      <x:c r="F1464" t="s">
        <x:v>282</x:v>
      </x:c>
      <x:c r="G1464" s="2">
        <x:v>24816.31</x:v>
      </x:c>
      <x:c r="J1464" t="s">
        <x:v>146</x:v>
      </x:c>
      <x:c r="K1464" t="s">
        <x:v>1794</x:v>
      </x:c>
      <x:c r="L1464" t="s">
        <x:v>25</x:v>
      </x:c>
      <x:c r="M1464" t="s">
        <x:v>257</x:v>
      </x:c>
      <x:c r="N1464" t="s">
        <x:v>147</x:v>
      </x:c>
      <x:c r="O1464" s="3">
        <x:v>0</x:v>
      </x:c>
      <x:c r="P1464" s="3">
        <x:v>0.97</x:v>
      </x:c>
      <x:c r="Q1464" s="3">
        <x:v>0</x:v>
      </x:c>
      <x:c r="R1464" s="3">
        <x:v>0</x:v>
      </x:c>
      <x:c r="S1464" s="3">
        <x:v>0.03</x:v>
      </x:c>
      <x:c r="T1464" s="2">
        <x:f t="shared" si="110"/>
        <x:v>0</x:v>
      </x:c>
      <x:c r="U1464" s="2">
        <x:f t="shared" si="111"/>
        <x:v>24071.82</x:v>
      </x:c>
      <x:c r="V1464" s="2">
        <x:f t="shared" si="112"/>
        <x:v>0</x:v>
      </x:c>
      <x:c r="W1464" s="2">
        <x:f t="shared" si="113"/>
        <x:v>0</x:v>
      </x:c>
      <x:c r="X1464" s="2">
        <x:f t="shared" si="114"/>
        <x:v>744.4900000000016</x:v>
      </x:c>
    </x:row>
    <x:row r="1465" spans="2:24" ht="14.95" hidden="1" thickTop="1" x14ac:dyDescent="0.25">
      <x:c r="B1465" t="s">
        <x:v>20</x:v>
      </x:c>
      <x:c r="C1465" t="s">
        <x:v>243</x:v>
      </x:c>
      <x:c r="D1465" t="s">
        <x:v>244</x:v>
      </x:c>
      <x:c r="E1465" t="s">
        <x:v>256</x:v>
      </x:c>
      <x:c r="F1465" t="s">
        <x:v>282</x:v>
      </x:c>
      <x:c r="G1465" s="2">
        <x:v>30619.599999999999</x:v>
      </x:c>
      <x:c r="J1465" t="s">
        <x:v>146</x:v>
      </x:c>
      <x:c r="K1465" t="s">
        <x:v>1794</x:v>
      </x:c>
      <x:c r="L1465" t="s">
        <x:v>25</x:v>
      </x:c>
      <x:c r="M1465" t="s">
        <x:v>280</x:v>
      </x:c>
      <x:c r="N1465" t="s">
        <x:v>147</x:v>
      </x:c>
      <x:c r="O1465" s="3">
        <x:v>0</x:v>
      </x:c>
      <x:c r="P1465" s="3">
        <x:v>0.97</x:v>
      </x:c>
      <x:c r="Q1465" s="3">
        <x:v>0</x:v>
      </x:c>
      <x:c r="R1465" s="3">
        <x:v>0</x:v>
      </x:c>
      <x:c r="S1465" s="3">
        <x:v>0.03</x:v>
      </x:c>
      <x:c r="T1465" s="2">
        <x:f t="shared" si="110"/>
        <x:v>0</x:v>
      </x:c>
      <x:c r="U1465" s="2">
        <x:f t="shared" si="111"/>
        <x:v>29701.01</x:v>
      </x:c>
      <x:c r="V1465" s="2">
        <x:f t="shared" si="112"/>
        <x:v>0</x:v>
      </x:c>
      <x:c r="W1465" s="2">
        <x:f t="shared" si="113"/>
        <x:v>0</x:v>
      </x:c>
      <x:c r="X1465" s="2">
        <x:f t="shared" si="114"/>
        <x:v>918.59000000000015</x:v>
      </x:c>
    </x:row>
    <x:row r="1466" spans="2:24" ht="14.95" hidden="1" thickTop="1" x14ac:dyDescent="0.25">
      <x:c r="B1466" t="s">
        <x:v>20</x:v>
      </x:c>
      <x:c r="C1466" t="s">
        <x:v>243</x:v>
      </x:c>
      <x:c r="D1466" t="s">
        <x:v>244</x:v>
      </x:c>
      <x:c r="E1466" t="s">
        <x:v>256</x:v>
      </x:c>
      <x:c r="F1466" t="s">
        <x:v>285</x:v>
      </x:c>
      <x:c r="G1466" s="2">
        <x:v>10393.08</x:v>
      </x:c>
      <x:c r="J1466" t="s">
        <x:v>146</x:v>
      </x:c>
      <x:c r="K1466" t="s">
        <x:v>1794</x:v>
      </x:c>
      <x:c r="L1466" t="s">
        <x:v>25</x:v>
      </x:c>
      <x:c r="M1466" t="s">
        <x:v>257</x:v>
      </x:c>
      <x:c r="N1466" t="s">
        <x:v>147</x:v>
      </x:c>
      <x:c r="O1466" s="3">
        <x:v>0</x:v>
      </x:c>
      <x:c r="P1466" s="3">
        <x:v>0.97</x:v>
      </x:c>
      <x:c r="Q1466" s="3">
        <x:v>0</x:v>
      </x:c>
      <x:c r="R1466" s="3">
        <x:v>0</x:v>
      </x:c>
      <x:c r="S1466" s="3">
        <x:v>0.03</x:v>
      </x:c>
      <x:c r="T1466" s="2">
        <x:f t="shared" si="110"/>
        <x:v>0</x:v>
      </x:c>
      <x:c r="U1466" s="2">
        <x:f t="shared" si="111"/>
        <x:v>10081.290000000001</x:v>
      </x:c>
      <x:c r="V1466" s="2">
        <x:f t="shared" si="112"/>
        <x:v>0</x:v>
      </x:c>
      <x:c r="W1466" s="2">
        <x:f t="shared" si="113"/>
        <x:v>0</x:v>
      </x:c>
      <x:c r="X1466" s="2">
        <x:f t="shared" si="114"/>
        <x:v>311.78999999999905</x:v>
      </x:c>
    </x:row>
    <x:row r="1467" spans="2:24" ht="14.95" hidden="1" thickTop="1" x14ac:dyDescent="0.25">
      <x:c r="B1467" t="s">
        <x:v>20</x:v>
      </x:c>
      <x:c r="C1467" t="s">
        <x:v>243</x:v>
      </x:c>
      <x:c r="D1467" t="s">
        <x:v>244</x:v>
      </x:c>
      <x:c r="E1467" t="s">
        <x:v>256</x:v>
      </x:c>
      <x:c r="F1467" t="s">
        <x:v>70</x:v>
      </x:c>
      <x:c r="G1467" s="2">
        <x:v>25720.44</x:v>
      </x:c>
      <x:c r="J1467" t="s">
        <x:v>146</x:v>
      </x:c>
      <x:c r="K1467" t="s">
        <x:v>1794</x:v>
      </x:c>
      <x:c r="L1467" t="s">
        <x:v>25</x:v>
      </x:c>
      <x:c r="M1467" t="s">
        <x:v>274</x:v>
      </x:c>
      <x:c r="N1467" t="s">
        <x:v>147</x:v>
      </x:c>
      <x:c r="O1467" s="3">
        <x:v>0</x:v>
      </x:c>
      <x:c r="P1467" s="3">
        <x:v>0.97</x:v>
      </x:c>
      <x:c r="Q1467" s="3">
        <x:v>0</x:v>
      </x:c>
      <x:c r="R1467" s="3">
        <x:v>0</x:v>
      </x:c>
      <x:c r="S1467" s="3">
        <x:v>0.03</x:v>
      </x:c>
      <x:c r="T1467" s="2">
        <x:f t="shared" si="110"/>
        <x:v>0</x:v>
      </x:c>
      <x:c r="U1467" s="2">
        <x:f t="shared" si="111"/>
        <x:v>24948.83</x:v>
      </x:c>
      <x:c r="V1467" s="2">
        <x:f t="shared" si="112"/>
        <x:v>0</x:v>
      </x:c>
      <x:c r="W1467" s="2">
        <x:f t="shared" si="113"/>
        <x:v>0</x:v>
      </x:c>
      <x:c r="X1467" s="2">
        <x:f t="shared" si="114"/>
        <x:v>771.60999999999694</x:v>
      </x:c>
    </x:row>
    <x:row r="1468" spans="2:24" ht="14.95" hidden="1" thickTop="1" x14ac:dyDescent="0.25">
      <x:c r="B1468" t="s">
        <x:v>20</x:v>
      </x:c>
      <x:c r="C1468" t="s">
        <x:v>243</x:v>
      </x:c>
      <x:c r="D1468" t="s">
        <x:v>244</x:v>
      </x:c>
      <x:c r="E1468" t="s">
        <x:v>256</x:v>
      </x:c>
      <x:c r="F1468" t="s">
        <x:v>224</x:v>
      </x:c>
      <x:c r="G1468" s="2">
        <x:v>35563.53</x:v>
      </x:c>
      <x:c r="J1468" t="s">
        <x:v>146</x:v>
      </x:c>
      <x:c r="K1468" t="s">
        <x:v>1794</x:v>
      </x:c>
      <x:c r="L1468" t="s">
        <x:v>25</x:v>
      </x:c>
      <x:c r="M1468" t="s">
        <x:v>284</x:v>
      </x:c>
      <x:c r="N1468" t="s">
        <x:v>147</x:v>
      </x:c>
      <x:c r="O1468" s="3">
        <x:v>0</x:v>
      </x:c>
      <x:c r="P1468" s="3">
        <x:v>0.97</x:v>
      </x:c>
      <x:c r="Q1468" s="3">
        <x:v>0</x:v>
      </x:c>
      <x:c r="R1468" s="3">
        <x:v>0</x:v>
      </x:c>
      <x:c r="S1468" s="3">
        <x:v>0.03</x:v>
      </x:c>
      <x:c r="T1468" s="2">
        <x:f t="shared" si="110"/>
        <x:v>0</x:v>
      </x:c>
      <x:c r="U1468" s="2">
        <x:f t="shared" si="111"/>
        <x:v>34496.620000000003</x:v>
      </x:c>
      <x:c r="V1468" s="2">
        <x:f t="shared" si="112"/>
        <x:v>0</x:v>
      </x:c>
      <x:c r="W1468" s="2">
        <x:f t="shared" si="113"/>
        <x:v>0</x:v>
      </x:c>
      <x:c r="X1468" s="2">
        <x:f t="shared" si="114"/>
        <x:v>1066.9099999999962</x:v>
      </x:c>
    </x:row>
    <x:row r="1469" spans="2:24" ht="14.95" hidden="1" thickTop="1" x14ac:dyDescent="0.25">
      <x:c r="B1469" t="s">
        <x:v>20</x:v>
      </x:c>
      <x:c r="C1469" t="s">
        <x:v>243</x:v>
      </x:c>
      <x:c r="D1469" t="s">
        <x:v>244</x:v>
      </x:c>
      <x:c r="E1469" t="s">
        <x:v>256</x:v>
      </x:c>
      <x:c r="F1469" t="s">
        <x:v>197</x:v>
      </x:c>
      <x:c r="G1469" s="2">
        <x:v>238118.41</x:v>
      </x:c>
      <x:c r="J1469" t="s">
        <x:v>146</x:v>
      </x:c>
      <x:c r="K1469" t="s">
        <x:v>1794</x:v>
      </x:c>
      <x:c r="L1469" t="s">
        <x:v>25</x:v>
      </x:c>
      <x:c r="M1469" t="s">
        <x:v>258</x:v>
      </x:c>
      <x:c r="N1469" t="s">
        <x:v>147</x:v>
      </x:c>
      <x:c r="O1469" s="3">
        <x:v>0</x:v>
      </x:c>
      <x:c r="P1469" s="3">
        <x:v>0.97</x:v>
      </x:c>
      <x:c r="Q1469" s="3">
        <x:v>0</x:v>
      </x:c>
      <x:c r="R1469" s="3">
        <x:v>0</x:v>
      </x:c>
      <x:c r="S1469" s="3">
        <x:v>0.03</x:v>
      </x:c>
      <x:c r="T1469" s="2">
        <x:f t="shared" si="110"/>
        <x:v>0</x:v>
      </x:c>
      <x:c r="U1469" s="2">
        <x:f t="shared" si="111"/>
        <x:v>230974.86</x:v>
      </x:c>
      <x:c r="V1469" s="2">
        <x:f t="shared" si="112"/>
        <x:v>0</x:v>
      </x:c>
      <x:c r="W1469" s="2">
        <x:f t="shared" si="113"/>
        <x:v>0</x:v>
      </x:c>
      <x:c r="X1469" s="2">
        <x:f t="shared" si="114"/>
        <x:v>7143.5500000000175</x:v>
      </x:c>
    </x:row>
    <x:row r="1470" spans="2:24" ht="14.95" hidden="1" thickTop="1" x14ac:dyDescent="0.25">
      <x:c r="B1470" t="s">
        <x:v>20</x:v>
      </x:c>
      <x:c r="C1470" t="s">
        <x:v>243</x:v>
      </x:c>
      <x:c r="D1470" t="s">
        <x:v>244</x:v>
      </x:c>
      <x:c r="E1470" t="s">
        <x:v>256</x:v>
      </x:c>
      <x:c r="F1470" t="s">
        <x:v>200</x:v>
      </x:c>
      <x:c r="G1470" s="2">
        <x:v>19791.169999999998</x:v>
      </x:c>
      <x:c r="J1470" t="s">
        <x:v>146</x:v>
      </x:c>
      <x:c r="K1470" t="s">
        <x:v>1794</x:v>
      </x:c>
      <x:c r="L1470" t="s">
        <x:v>25</x:v>
      </x:c>
      <x:c r="M1470" t="s">
        <x:v>295</x:v>
      </x:c>
      <x:c r="N1470" t="s">
        <x:v>147</x:v>
      </x:c>
      <x:c r="O1470" s="3">
        <x:v>0</x:v>
      </x:c>
      <x:c r="P1470" s="3">
        <x:v>0.97</x:v>
      </x:c>
      <x:c r="Q1470" s="3">
        <x:v>0</x:v>
      </x:c>
      <x:c r="R1470" s="3">
        <x:v>0</x:v>
      </x:c>
      <x:c r="S1470" s="3">
        <x:v>0.03</x:v>
      </x:c>
      <x:c r="T1470" s="2">
        <x:f t="shared" si="110"/>
        <x:v>0</x:v>
      </x:c>
      <x:c r="U1470" s="2">
        <x:f t="shared" si="111"/>
        <x:v>19197.43</x:v>
      </x:c>
      <x:c r="V1470" s="2">
        <x:f t="shared" si="112"/>
        <x:v>0</x:v>
      </x:c>
      <x:c r="W1470" s="2">
        <x:f t="shared" si="113"/>
        <x:v>0</x:v>
      </x:c>
      <x:c r="X1470" s="2">
        <x:f t="shared" si="114"/>
        <x:v>593.73999999999796</x:v>
      </x:c>
    </x:row>
    <x:row r="1471" spans="2:24" ht="14.95" hidden="1" thickTop="1" x14ac:dyDescent="0.25">
      <x:c r="B1471" t="s">
        <x:v>20</x:v>
      </x:c>
      <x:c r="C1471" t="s">
        <x:v>243</x:v>
      </x:c>
      <x:c r="D1471" t="s">
        <x:v>244</x:v>
      </x:c>
      <x:c r="E1471" t="s">
        <x:v>256</x:v>
      </x:c>
      <x:c r="F1471" t="s">
        <x:v>200</x:v>
      </x:c>
      <x:c r="G1471" s="2">
        <x:v>14350.94</x:v>
      </x:c>
      <x:c r="J1471" t="s">
        <x:v>146</x:v>
      </x:c>
      <x:c r="K1471" t="s">
        <x:v>1794</x:v>
      </x:c>
      <x:c r="L1471" t="s">
        <x:v>25</x:v>
      </x:c>
      <x:c r="M1471" t="s">
        <x:v>257</x:v>
      </x:c>
      <x:c r="N1471" t="s">
        <x:v>147</x:v>
      </x:c>
      <x:c r="O1471" s="3">
        <x:v>0</x:v>
      </x:c>
      <x:c r="P1471" s="3">
        <x:v>0.97</x:v>
      </x:c>
      <x:c r="Q1471" s="3">
        <x:v>0</x:v>
      </x:c>
      <x:c r="R1471" s="3">
        <x:v>0</x:v>
      </x:c>
      <x:c r="S1471" s="3">
        <x:v>0.03</x:v>
      </x:c>
      <x:c r="T1471" s="2">
        <x:f t="shared" si="110"/>
        <x:v>0</x:v>
      </x:c>
      <x:c r="U1471" s="2">
        <x:f t="shared" si="111"/>
        <x:v>13920.41</x:v>
      </x:c>
      <x:c r="V1471" s="2">
        <x:f t="shared" si="112"/>
        <x:v>0</x:v>
      </x:c>
      <x:c r="W1471" s="2">
        <x:f t="shared" si="113"/>
        <x:v>0</x:v>
      </x:c>
      <x:c r="X1471" s="2">
        <x:f t="shared" si="114"/>
        <x:v>430.53000000000065</x:v>
      </x:c>
    </x:row>
    <x:row r="1472" spans="2:24" ht="14.95" hidden="1" thickTop="1" x14ac:dyDescent="0.25">
      <x:c r="B1472" t="s">
        <x:v>20</x:v>
      </x:c>
      <x:c r="C1472" t="s">
        <x:v>243</x:v>
      </x:c>
      <x:c r="D1472" t="s">
        <x:v>244</x:v>
      </x:c>
      <x:c r="E1472" t="s">
        <x:v>256</x:v>
      </x:c>
      <x:c r="F1472" t="s">
        <x:v>200</x:v>
      </x:c>
      <x:c r="G1472" s="2">
        <x:v>65892.44</x:v>
      </x:c>
      <x:c r="J1472" t="s">
        <x:v>146</x:v>
      </x:c>
      <x:c r="K1472" t="s">
        <x:v>1794</x:v>
      </x:c>
      <x:c r="L1472" t="s">
        <x:v>25</x:v>
      </x:c>
      <x:c r="M1472" t="s">
        <x:v>265</x:v>
      </x:c>
      <x:c r="N1472" t="s">
        <x:v>147</x:v>
      </x:c>
      <x:c r="O1472" s="3">
        <x:v>0</x:v>
      </x:c>
      <x:c r="P1472" s="3">
        <x:v>0.97</x:v>
      </x:c>
      <x:c r="Q1472" s="3">
        <x:v>0</x:v>
      </x:c>
      <x:c r="R1472" s="3">
        <x:v>0</x:v>
      </x:c>
      <x:c r="S1472" s="3">
        <x:v>0.03</x:v>
      </x:c>
      <x:c r="T1472" s="2">
        <x:f t="shared" si="110"/>
        <x:v>0</x:v>
      </x:c>
      <x:c r="U1472" s="2">
        <x:f t="shared" si="111"/>
        <x:v>63915.67</x:v>
      </x:c>
      <x:c r="V1472" s="2">
        <x:f t="shared" si="112"/>
        <x:v>0</x:v>
      </x:c>
      <x:c r="W1472" s="2">
        <x:f t="shared" si="113"/>
        <x:v>0</x:v>
      </x:c>
      <x:c r="X1472" s="2">
        <x:f t="shared" si="114"/>
        <x:v>1976.7700000000041</x:v>
      </x:c>
    </x:row>
    <x:row r="1473" spans="2:24" ht="14.95" hidden="1" thickTop="1" x14ac:dyDescent="0.25">
      <x:c r="B1473" t="s">
        <x:v>20</x:v>
      </x:c>
      <x:c r="C1473" t="s">
        <x:v>243</x:v>
      </x:c>
      <x:c r="D1473" t="s">
        <x:v>244</x:v>
      </x:c>
      <x:c r="E1473" t="s">
        <x:v>256</x:v>
      </x:c>
      <x:c r="F1473" t="s">
        <x:v>200</x:v>
      </x:c>
      <x:c r="G1473" s="2">
        <x:v>68629.33</x:v>
      </x:c>
      <x:c r="J1473" t="s">
        <x:v>146</x:v>
      </x:c>
      <x:c r="K1473" t="s">
        <x:v>1794</x:v>
      </x:c>
      <x:c r="L1473" t="s">
        <x:v>25</x:v>
      </x:c>
      <x:c r="M1473" t="s">
        <x:v>266</x:v>
      </x:c>
      <x:c r="N1473" t="s">
        <x:v>147</x:v>
      </x:c>
      <x:c r="O1473" s="3">
        <x:v>0</x:v>
      </x:c>
      <x:c r="P1473" s="3">
        <x:v>0.97</x:v>
      </x:c>
      <x:c r="Q1473" s="3">
        <x:v>0</x:v>
      </x:c>
      <x:c r="R1473" s="3">
        <x:v>0</x:v>
      </x:c>
      <x:c r="S1473" s="3">
        <x:v>0.03</x:v>
      </x:c>
      <x:c r="T1473" s="2">
        <x:f t="shared" si="110"/>
        <x:v>0</x:v>
      </x:c>
      <x:c r="U1473" s="2">
        <x:f t="shared" si="111"/>
        <x:v>66570.45</x:v>
      </x:c>
      <x:c r="V1473" s="2">
        <x:f t="shared" si="112"/>
        <x:v>0</x:v>
      </x:c>
      <x:c r="W1473" s="2">
        <x:f t="shared" si="113"/>
        <x:v>0</x:v>
      </x:c>
      <x:c r="X1473" s="2">
        <x:f t="shared" si="114"/>
        <x:v>2058.8800000000047</x:v>
      </x:c>
    </x:row>
    <x:row r="1474" spans="2:24" ht="14.95" hidden="1" thickTop="1" x14ac:dyDescent="0.25">
      <x:c r="B1474" t="s">
        <x:v>20</x:v>
      </x:c>
      <x:c r="C1474" t="s">
        <x:v>243</x:v>
      </x:c>
      <x:c r="D1474" t="s">
        <x:v>244</x:v>
      </x:c>
      <x:c r="E1474" t="s">
        <x:v>256</x:v>
      </x:c>
      <x:c r="F1474" t="s">
        <x:v>200</x:v>
      </x:c>
      <x:c r="G1474" s="2">
        <x:v>56583.06</x:v>
      </x:c>
      <x:c r="J1474" t="s">
        <x:v>146</x:v>
      </x:c>
      <x:c r="K1474" t="s">
        <x:v>1794</x:v>
      </x:c>
      <x:c r="L1474" t="s">
        <x:v>25</x:v>
      </x:c>
      <x:c r="M1474" t="s">
        <x:v>280</x:v>
      </x:c>
      <x:c r="N1474" t="s">
        <x:v>147</x:v>
      </x:c>
      <x:c r="O1474" s="3">
        <x:v>0</x:v>
      </x:c>
      <x:c r="P1474" s="3">
        <x:v>0.97</x:v>
      </x:c>
      <x:c r="Q1474" s="3">
        <x:v>0</x:v>
      </x:c>
      <x:c r="R1474" s="3">
        <x:v>0</x:v>
      </x:c>
      <x:c r="S1474" s="3">
        <x:v>0.03</x:v>
      </x:c>
      <x:c r="T1474" s="2">
        <x:f t="shared" si="110"/>
        <x:v>0</x:v>
      </x:c>
      <x:c r="U1474" s="2">
        <x:f t="shared" si="111"/>
        <x:v>54885.57</x:v>
      </x:c>
      <x:c r="V1474" s="2">
        <x:f t="shared" si="112"/>
        <x:v>0</x:v>
      </x:c>
      <x:c r="W1474" s="2">
        <x:f t="shared" si="113"/>
        <x:v>0</x:v>
      </x:c>
      <x:c r="X1474" s="2">
        <x:f t="shared" si="114"/>
        <x:v>1697.489999999998</x:v>
      </x:c>
    </x:row>
    <x:row r="1475" spans="2:24" ht="14.95" hidden="1" thickTop="1" x14ac:dyDescent="0.25">
      <x:c r="B1475" t="s">
        <x:v>20</x:v>
      </x:c>
      <x:c r="C1475" t="s">
        <x:v>243</x:v>
      </x:c>
      <x:c r="D1475" t="s">
        <x:v>244</x:v>
      </x:c>
      <x:c r="E1475" t="s">
        <x:v>256</x:v>
      </x:c>
      <x:c r="F1475" t="s">
        <x:v>200</x:v>
      </x:c>
      <x:c r="G1475" s="2">
        <x:v>46429.53</x:v>
      </x:c>
      <x:c r="J1475" t="s">
        <x:v>146</x:v>
      </x:c>
      <x:c r="K1475" t="s">
        <x:v>1794</x:v>
      </x:c>
      <x:c r="L1475" t="s">
        <x:v>25</x:v>
      </x:c>
      <x:c r="M1475" t="s">
        <x:v>291</x:v>
      </x:c>
      <x:c r="N1475" t="s">
        <x:v>147</x:v>
      </x:c>
      <x:c r="O1475" s="3">
        <x:v>0</x:v>
      </x:c>
      <x:c r="P1475" s="3">
        <x:v>0.97</x:v>
      </x:c>
      <x:c r="Q1475" s="3">
        <x:v>0</x:v>
      </x:c>
      <x:c r="R1475" s="3">
        <x:v>0</x:v>
      </x:c>
      <x:c r="S1475" s="3">
        <x:v>0.03</x:v>
      </x:c>
      <x:c r="T1475" s="2">
        <x:f t="shared" si="110"/>
        <x:v>0</x:v>
      </x:c>
      <x:c r="U1475" s="2">
        <x:f t="shared" si="111"/>
        <x:v>45036.639999999999</x:v>
      </x:c>
      <x:c r="V1475" s="2">
        <x:f t="shared" si="112"/>
        <x:v>0</x:v>
      </x:c>
      <x:c r="W1475" s="2">
        <x:f t="shared" si="113"/>
        <x:v>0</x:v>
      </x:c>
      <x:c r="X1475" s="2">
        <x:f t="shared" si="114"/>
        <x:v>1392.8899999999994</x:v>
      </x:c>
    </x:row>
    <x:row r="1476" spans="2:24" ht="14.95" hidden="1" thickTop="1" x14ac:dyDescent="0.25">
      <x:c r="B1476" t="s">
        <x:v>20</x:v>
      </x:c>
      <x:c r="C1476" t="s">
        <x:v>243</x:v>
      </x:c>
      <x:c r="D1476" t="s">
        <x:v>244</x:v>
      </x:c>
      <x:c r="E1476" t="s">
        <x:v>256</x:v>
      </x:c>
      <x:c r="F1476" t="s">
        <x:v>200</x:v>
      </x:c>
      <x:c r="G1476" s="2">
        <x:v>-1800</x:v>
      </x:c>
      <x:c r="J1476" t="s">
        <x:v>146</x:v>
      </x:c>
      <x:c r="K1476" t="s">
        <x:v>1794</x:v>
      </x:c>
      <x:c r="L1476" t="s">
        <x:v>25</x:v>
      </x:c>
      <x:c r="M1476" t="s">
        <x:v>258</x:v>
      </x:c>
      <x:c r="N1476" t="s">
        <x:v>147</x:v>
      </x:c>
      <x:c r="O1476" s="3">
        <x:v>0</x:v>
      </x:c>
      <x:c r="P1476" s="3">
        <x:v>0.97</x:v>
      </x:c>
      <x:c r="Q1476" s="3">
        <x:v>0</x:v>
      </x:c>
      <x:c r="R1476" s="3">
        <x:v>0</x:v>
      </x:c>
      <x:c r="S1476" s="3">
        <x:v>0.03</x:v>
      </x:c>
      <x:c r="T1476" s="2">
        <x:f t="shared" ref="T1476:T1539" si="115">ROUND(G1476*O1476,2)</x:f>
        <x:v>0</x:v>
      </x:c>
      <x:c r="U1476" s="2">
        <x:f t="shared" ref="U1476:U1539" si="116">ROUND(G1476*P1476,2)</x:f>
        <x:v>-1746</x:v>
      </x:c>
      <x:c r="V1476" s="2">
        <x:f t="shared" ref="V1476:V1539" si="117">ROUND(G1476*Q1476,2)</x:f>
        <x:v>0</x:v>
      </x:c>
      <x:c r="W1476" s="2">
        <x:f t="shared" ref="W1476:W1539" si="118">ROUND(G1476*R1476,2)</x:f>
        <x:v>0</x:v>
      </x:c>
      <x:c r="X1476" s="2">
        <x:f t="shared" ref="X1476:X1539" si="119">G1476-T1476-U1476-V1476-W1476</x:f>
        <x:v>-54</x:v>
      </x:c>
    </x:row>
    <x:row r="1477" spans="2:24" ht="14.95" hidden="1" thickTop="1" x14ac:dyDescent="0.25">
      <x:c r="B1477" t="s">
        <x:v>20</x:v>
      </x:c>
      <x:c r="C1477" t="s">
        <x:v>243</x:v>
      </x:c>
      <x:c r="D1477" t="s">
        <x:v>244</x:v>
      </x:c>
      <x:c r="E1477" t="s">
        <x:v>256</x:v>
      </x:c>
      <x:c r="F1477" t="s">
        <x:v>43</x:v>
      </x:c>
      <x:c r="G1477" s="2">
        <x:v>173081.21</x:v>
      </x:c>
      <x:c r="J1477" t="s">
        <x:v>339</x:v>
      </x:c>
      <x:c r="K1477" t="s">
        <x:v>2428</x:v>
      </x:c>
      <x:c r="L1477" t="s">
        <x:v>25</x:v>
      </x:c>
      <x:c r="M1477" t="s">
        <x:v>41</x:v>
      </x:c>
      <x:c r="N1477" t="s">
        <x:v>340</x:v>
      </x:c>
      <x:c r="O1477" s="3">
        <x:v>0.22</x:v>
      </x:c>
      <x:c r="P1477" s="3">
        <x:v>0.66200000000000003</x:v>
      </x:c>
      <x:c r="Q1477" s="3">
        <x:v>7.0999999999999994E-2</x:v>
      </x:c>
      <x:c r="R1477" s="3">
        <x:v>0</x:v>
      </x:c>
      <x:c r="S1477" s="3">
        <x:v>4.7E-2</x:v>
      </x:c>
      <x:c r="T1477" s="2">
        <x:f t="shared" si="115"/>
        <x:v>38077.870000000003</x:v>
      </x:c>
      <x:c r="U1477" s="2">
        <x:f t="shared" si="116"/>
        <x:v>114579.76</x:v>
      </x:c>
      <x:c r="V1477" s="2">
        <x:f t="shared" si="117"/>
        <x:v>12288.77</x:v>
      </x:c>
      <x:c r="W1477" s="2">
        <x:f t="shared" si="118"/>
        <x:v>0</x:v>
      </x:c>
      <x:c r="X1477" s="2">
        <x:f t="shared" si="119"/>
        <x:v>8134.8100000000013</x:v>
      </x:c>
    </x:row>
    <x:row r="1478" spans="2:24" ht="14.95" hidden="1" thickTop="1" x14ac:dyDescent="0.25">
      <x:c r="B1478" t="s">
        <x:v>20</x:v>
      </x:c>
      <x:c r="C1478" t="s">
        <x:v>243</x:v>
      </x:c>
      <x:c r="D1478" t="s">
        <x:v>244</x:v>
      </x:c>
      <x:c r="E1478" t="s">
        <x:v>256</x:v>
      </x:c>
      <x:c r="F1478" t="s">
        <x:v>43</x:v>
      </x:c>
      <x:c r="G1478" s="2">
        <x:v>1165.5</x:v>
      </x:c>
      <x:c r="J1478" t="s">
        <x:v>339</x:v>
      </x:c>
      <x:c r="K1478" t="s">
        <x:v>2428</x:v>
      </x:c>
      <x:c r="L1478" t="s">
        <x:v>25</x:v>
      </x:c>
      <x:c r="M1478" t="s">
        <x:v>261</x:v>
      </x:c>
      <x:c r="N1478" t="s">
        <x:v>340</x:v>
      </x:c>
      <x:c r="O1478" s="3">
        <x:v>0.22</x:v>
      </x:c>
      <x:c r="P1478" s="3">
        <x:v>0.66200000000000003</x:v>
      </x:c>
      <x:c r="Q1478" s="3">
        <x:v>7.0999999999999994E-2</x:v>
      </x:c>
      <x:c r="R1478" s="3">
        <x:v>0</x:v>
      </x:c>
      <x:c r="S1478" s="3">
        <x:v>4.7E-2</x:v>
      </x:c>
      <x:c r="T1478" s="2">
        <x:f t="shared" si="115"/>
        <x:v>256.41000000000003</x:v>
      </x:c>
      <x:c r="U1478" s="2">
        <x:f t="shared" si="116"/>
        <x:v>771.56</x:v>
      </x:c>
      <x:c r="V1478" s="2">
        <x:f t="shared" si="117"/>
        <x:v>82.75</x:v>
      </x:c>
      <x:c r="W1478" s="2">
        <x:f t="shared" si="118"/>
        <x:v>0</x:v>
      </x:c>
      <x:c r="X1478" s="2">
        <x:f t="shared" si="119"/>
        <x:v>54.779999999999973</x:v>
      </x:c>
    </x:row>
    <x:row r="1479" spans="2:24" ht="14.95" hidden="1" thickTop="1" x14ac:dyDescent="0.25">
      <x:c r="B1479" t="s">
        <x:v>20</x:v>
      </x:c>
      <x:c r="C1479" t="s">
        <x:v>243</x:v>
      </x:c>
      <x:c r="D1479" t="s">
        <x:v>244</x:v>
      </x:c>
      <x:c r="E1479" t="s">
        <x:v>256</x:v>
      </x:c>
      <x:c r="F1479" t="s">
        <x:v>43</x:v>
      </x:c>
      <x:c r="G1479" s="2">
        <x:v>4301</x:v>
      </x:c>
      <x:c r="J1479" t="s">
        <x:v>339</x:v>
      </x:c>
      <x:c r="K1479" t="s">
        <x:v>2428</x:v>
      </x:c>
      <x:c r="L1479" t="s">
        <x:v>25</x:v>
      </x:c>
      <x:c r="M1479" t="s">
        <x:v>262</x:v>
      </x:c>
      <x:c r="N1479" t="s">
        <x:v>340</x:v>
      </x:c>
      <x:c r="O1479" s="3">
        <x:v>0.22</x:v>
      </x:c>
      <x:c r="P1479" s="3">
        <x:v>0.66200000000000003</x:v>
      </x:c>
      <x:c r="Q1479" s="3">
        <x:v>7.0999999999999994E-2</x:v>
      </x:c>
      <x:c r="R1479" s="3">
        <x:v>0</x:v>
      </x:c>
      <x:c r="S1479" s="3">
        <x:v>4.7E-2</x:v>
      </x:c>
      <x:c r="T1479" s="2">
        <x:f t="shared" si="115"/>
        <x:v>946.22</x:v>
      </x:c>
      <x:c r="U1479" s="2">
        <x:f t="shared" si="116"/>
        <x:v>2847.26</x:v>
      </x:c>
      <x:c r="V1479" s="2">
        <x:f t="shared" si="117"/>
        <x:v>305.37</x:v>
      </x:c>
      <x:c r="W1479" s="2">
        <x:f t="shared" si="118"/>
        <x:v>0</x:v>
      </x:c>
      <x:c r="X1479" s="2">
        <x:f t="shared" si="119"/>
        <x:v>202.14999999999952</x:v>
      </x:c>
    </x:row>
    <x:row r="1480" spans="2:24" ht="14.95" hidden="1" thickTop="1" x14ac:dyDescent="0.25">
      <x:c r="B1480" t="s">
        <x:v>20</x:v>
      </x:c>
      <x:c r="C1480" t="s">
        <x:v>243</x:v>
      </x:c>
      <x:c r="D1480" t="s">
        <x:v>244</x:v>
      </x:c>
      <x:c r="E1480" t="s">
        <x:v>256</x:v>
      </x:c>
      <x:c r="F1480" t="s">
        <x:v>43</x:v>
      </x:c>
      <x:c r="G1480" s="2">
        <x:v>22727</x:v>
      </x:c>
      <x:c r="J1480" t="s">
        <x:v>339</x:v>
      </x:c>
      <x:c r="K1480" t="s">
        <x:v>2428</x:v>
      </x:c>
      <x:c r="L1480" t="s">
        <x:v>25</x:v>
      </x:c>
      <x:c r="M1480" t="s">
        <x:v>257</x:v>
      </x:c>
      <x:c r="N1480" t="s">
        <x:v>340</x:v>
      </x:c>
      <x:c r="O1480" s="3">
        <x:v>0.22</x:v>
      </x:c>
      <x:c r="P1480" s="3">
        <x:v>0.66200000000000003</x:v>
      </x:c>
      <x:c r="Q1480" s="3">
        <x:v>7.0999999999999994E-2</x:v>
      </x:c>
      <x:c r="R1480" s="3">
        <x:v>0</x:v>
      </x:c>
      <x:c r="S1480" s="3">
        <x:v>4.7E-2</x:v>
      </x:c>
      <x:c r="T1480" s="2">
        <x:f t="shared" si="115"/>
        <x:v>4999.9399999999996</x:v>
      </x:c>
      <x:c r="U1480" s="2">
        <x:f t="shared" si="116"/>
        <x:v>15045.27</x:v>
      </x:c>
      <x:c r="V1480" s="2">
        <x:f t="shared" si="117"/>
        <x:v>1613.62</x:v>
      </x:c>
      <x:c r="W1480" s="2">
        <x:f t="shared" si="118"/>
        <x:v>0</x:v>
      </x:c>
      <x:c r="X1480" s="2">
        <x:f t="shared" si="119"/>
        <x:v>1068.170000000001</x:v>
      </x:c>
    </x:row>
    <x:row r="1481" spans="2:24" ht="14.95" hidden="1" thickTop="1" x14ac:dyDescent="0.25">
      <x:c r="B1481" t="s">
        <x:v>20</x:v>
      </x:c>
      <x:c r="C1481" t="s">
        <x:v>243</x:v>
      </x:c>
      <x:c r="D1481" t="s">
        <x:v>244</x:v>
      </x:c>
      <x:c r="E1481" t="s">
        <x:v>256</x:v>
      </x:c>
      <x:c r="F1481" t="s">
        <x:v>43</x:v>
      </x:c>
      <x:c r="G1481" s="2">
        <x:v>4079.25</x:v>
      </x:c>
      <x:c r="J1481" t="s">
        <x:v>339</x:v>
      </x:c>
      <x:c r="K1481" t="s">
        <x:v>2428</x:v>
      </x:c>
      <x:c r="L1481" t="s">
        <x:v>25</x:v>
      </x:c>
      <x:c r="M1481" t="s">
        <x:v>268</x:v>
      </x:c>
      <x:c r="N1481" t="s">
        <x:v>340</x:v>
      </x:c>
      <x:c r="O1481" s="3">
        <x:v>0.22</x:v>
      </x:c>
      <x:c r="P1481" s="3">
        <x:v>0.66200000000000003</x:v>
      </x:c>
      <x:c r="Q1481" s="3">
        <x:v>7.0999999999999994E-2</x:v>
      </x:c>
      <x:c r="R1481" s="3">
        <x:v>0</x:v>
      </x:c>
      <x:c r="S1481" s="3">
        <x:v>4.7E-2</x:v>
      </x:c>
      <x:c r="T1481" s="2">
        <x:f t="shared" si="115"/>
        <x:v>897.44</x:v>
      </x:c>
      <x:c r="U1481" s="2">
        <x:f t="shared" si="116"/>
        <x:v>2700.46</x:v>
      </x:c>
      <x:c r="V1481" s="2">
        <x:f t="shared" si="117"/>
        <x:v>289.63</x:v>
      </x:c>
      <x:c r="W1481" s="2">
        <x:f t="shared" si="118"/>
        <x:v>0</x:v>
      </x:c>
      <x:c r="X1481" s="2">
        <x:f t="shared" si="119"/>
        <x:v>191.71999999999991</x:v>
      </x:c>
    </x:row>
    <x:row r="1482" spans="2:24" ht="14.95" hidden="1" thickTop="1" x14ac:dyDescent="0.25">
      <x:c r="B1482" t="s">
        <x:v>20</x:v>
      </x:c>
      <x:c r="C1482" t="s">
        <x:v>243</x:v>
      </x:c>
      <x:c r="D1482" t="s">
        <x:v>244</x:v>
      </x:c>
      <x:c r="E1482" t="s">
        <x:v>256</x:v>
      </x:c>
      <x:c r="F1482" t="s">
        <x:v>43</x:v>
      </x:c>
      <x:c r="G1482" s="2">
        <x:v>33976</x:v>
      </x:c>
      <x:c r="J1482" t="s">
        <x:v>339</x:v>
      </x:c>
      <x:c r="K1482" t="s">
        <x:v>2428</x:v>
      </x:c>
      <x:c r="L1482" t="s">
        <x:v>25</x:v>
      </x:c>
      <x:c r="M1482" t="s">
        <x:v>304</x:v>
      </x:c>
      <x:c r="N1482" t="s">
        <x:v>340</x:v>
      </x:c>
      <x:c r="O1482" s="3">
        <x:v>0.22</x:v>
      </x:c>
      <x:c r="P1482" s="3">
        <x:v>0.66200000000000003</x:v>
      </x:c>
      <x:c r="Q1482" s="3">
        <x:v>7.0999999999999994E-2</x:v>
      </x:c>
      <x:c r="R1482" s="3">
        <x:v>0</x:v>
      </x:c>
      <x:c r="S1482" s="3">
        <x:v>4.7E-2</x:v>
      </x:c>
      <x:c r="T1482" s="2">
        <x:f t="shared" si="115"/>
        <x:v>7474.72</x:v>
      </x:c>
      <x:c r="U1482" s="2">
        <x:f t="shared" si="116"/>
        <x:v>22492.11</x:v>
      </x:c>
      <x:c r="V1482" s="2">
        <x:f t="shared" si="117"/>
        <x:v>2412.3000000000002</x:v>
      </x:c>
      <x:c r="W1482" s="2">
        <x:f t="shared" si="118"/>
        <x:v>0</x:v>
      </x:c>
      <x:c r="X1482" s="2">
        <x:f t="shared" si="119"/>
        <x:v>1596.8699999999981</x:v>
      </x:c>
    </x:row>
    <x:row r="1483" spans="2:24" ht="14.95" hidden="1" thickTop="1" x14ac:dyDescent="0.25">
      <x:c r="B1483" t="s">
        <x:v>20</x:v>
      </x:c>
      <x:c r="C1483" t="s">
        <x:v>243</x:v>
      </x:c>
      <x:c r="D1483" t="s">
        <x:v>244</x:v>
      </x:c>
      <x:c r="E1483" t="s">
        <x:v>256</x:v>
      </x:c>
      <x:c r="F1483" t="s">
        <x:v>43</x:v>
      </x:c>
      <x:c r="G1483" s="2">
        <x:v>8000</x:v>
      </x:c>
      <x:c r="J1483" t="s">
        <x:v>339</x:v>
      </x:c>
      <x:c r="K1483" t="s">
        <x:v>2428</x:v>
      </x:c>
      <x:c r="L1483" t="s">
        <x:v>25</x:v>
      </x:c>
      <x:c r="M1483" t="s">
        <x:v>258</x:v>
      </x:c>
      <x:c r="N1483" t="s">
        <x:v>340</x:v>
      </x:c>
      <x:c r="O1483" s="3">
        <x:v>0.22</x:v>
      </x:c>
      <x:c r="P1483" s="3">
        <x:v>0.66200000000000003</x:v>
      </x:c>
      <x:c r="Q1483" s="3">
        <x:v>7.0999999999999994E-2</x:v>
      </x:c>
      <x:c r="R1483" s="3">
        <x:v>0</x:v>
      </x:c>
      <x:c r="S1483" s="3">
        <x:v>4.7E-2</x:v>
      </x:c>
      <x:c r="T1483" s="2">
        <x:f t="shared" si="115"/>
        <x:v>1760</x:v>
      </x:c>
      <x:c r="U1483" s="2">
        <x:f t="shared" si="116"/>
        <x:v>5296</x:v>
      </x:c>
      <x:c r="V1483" s="2">
        <x:f t="shared" si="117"/>
        <x:v>568</x:v>
      </x:c>
      <x:c r="W1483" s="2">
        <x:f t="shared" si="118"/>
        <x:v>0</x:v>
      </x:c>
      <x:c r="X1483" s="2">
        <x:f t="shared" si="119"/>
        <x:v>376</x:v>
      </x:c>
    </x:row>
    <x:row r="1484" spans="2:24" ht="14.95" hidden="1" thickTop="1" x14ac:dyDescent="0.25">
      <x:c r="B1484" t="s">
        <x:v>20</x:v>
      </x:c>
      <x:c r="C1484" t="s">
        <x:v>243</x:v>
      </x:c>
      <x:c r="D1484" t="s">
        <x:v>244</x:v>
      </x:c>
      <x:c r="E1484" t="s">
        <x:v>256</x:v>
      </x:c>
      <x:c r="F1484" t="s">
        <x:v>95</x:v>
      </x:c>
      <x:c r="G1484" s="2">
        <x:v>1995.18</x:v>
      </x:c>
      <x:c r="J1484" t="s">
        <x:v>339</x:v>
      </x:c>
      <x:c r="K1484" t="s">
        <x:v>2428</x:v>
      </x:c>
      <x:c r="L1484" t="s">
        <x:v>25</x:v>
      </x:c>
      <x:c r="M1484" t="s">
        <x:v>41</x:v>
      </x:c>
      <x:c r="N1484" t="s">
        <x:v>340</x:v>
      </x:c>
      <x:c r="O1484" s="3">
        <x:v>0.22</x:v>
      </x:c>
      <x:c r="P1484" s="3">
        <x:v>0.66200000000000003</x:v>
      </x:c>
      <x:c r="Q1484" s="3">
        <x:v>7.0999999999999994E-2</x:v>
      </x:c>
      <x:c r="R1484" s="3">
        <x:v>0</x:v>
      </x:c>
      <x:c r="S1484" s="3">
        <x:v>4.7E-2</x:v>
      </x:c>
      <x:c r="T1484" s="2">
        <x:f t="shared" si="115"/>
        <x:v>438.94</x:v>
      </x:c>
      <x:c r="U1484" s="2">
        <x:f t="shared" si="116"/>
        <x:v>1320.81</x:v>
      </x:c>
      <x:c r="V1484" s="2">
        <x:f t="shared" si="117"/>
        <x:v>141.66</x:v>
      </x:c>
      <x:c r="W1484" s="2">
        <x:f t="shared" si="118"/>
        <x:v>0</x:v>
      </x:c>
      <x:c r="X1484" s="2">
        <x:f t="shared" si="119"/>
        <x:v>93.770000000000067</x:v>
      </x:c>
    </x:row>
    <x:row r="1485" spans="2:24" ht="14.95" hidden="1" thickTop="1" x14ac:dyDescent="0.25">
      <x:c r="B1485" t="s">
        <x:v>20</x:v>
      </x:c>
      <x:c r="C1485" t="s">
        <x:v>243</x:v>
      </x:c>
      <x:c r="D1485" t="s">
        <x:v>244</x:v>
      </x:c>
      <x:c r="E1485" t="s">
        <x:v>256</x:v>
      </x:c>
      <x:c r="F1485" t="s">
        <x:v>163</x:v>
      </x:c>
      <x:c r="G1485" s="2">
        <x:v>39347.870000000003</x:v>
      </x:c>
      <x:c r="J1485" t="s">
        <x:v>339</x:v>
      </x:c>
      <x:c r="K1485" t="s">
        <x:v>2428</x:v>
      </x:c>
      <x:c r="L1485" t="s">
        <x:v>25</x:v>
      </x:c>
      <x:c r="M1485" t="s">
        <x:v>41</x:v>
      </x:c>
      <x:c r="N1485" t="s">
        <x:v>340</x:v>
      </x:c>
      <x:c r="O1485" s="3">
        <x:v>0.22</x:v>
      </x:c>
      <x:c r="P1485" s="3">
        <x:v>0.66200000000000003</x:v>
      </x:c>
      <x:c r="Q1485" s="3">
        <x:v>7.0999999999999994E-2</x:v>
      </x:c>
      <x:c r="R1485" s="3">
        <x:v>0</x:v>
      </x:c>
      <x:c r="S1485" s="3">
        <x:v>4.7E-2</x:v>
      </x:c>
      <x:c r="T1485" s="2">
        <x:f t="shared" si="115"/>
        <x:v>8656.5300000000007</x:v>
      </x:c>
      <x:c r="U1485" s="2">
        <x:f t="shared" si="116"/>
        <x:v>26048.29</x:v>
      </x:c>
      <x:c r="V1485" s="2">
        <x:f t="shared" si="117"/>
        <x:v>2793.7</x:v>
      </x:c>
      <x:c r="W1485" s="2">
        <x:f t="shared" si="118"/>
        <x:v>0</x:v>
      </x:c>
      <x:c r="X1485" s="2">
        <x:f t="shared" si="119"/>
        <x:v>1849.3500000000031</x:v>
      </x:c>
    </x:row>
    <x:row r="1486" spans="2:24" ht="14.95" hidden="1" thickTop="1" x14ac:dyDescent="0.25">
      <x:c r="B1486" t="s">
        <x:v>20</x:v>
      </x:c>
      <x:c r="C1486" t="s">
        <x:v>243</x:v>
      </x:c>
      <x:c r="D1486" t="s">
        <x:v>244</x:v>
      </x:c>
      <x:c r="E1486" t="s">
        <x:v>256</x:v>
      </x:c>
      <x:c r="F1486" t="s">
        <x:v>163</x:v>
      </x:c>
      <x:c r="G1486" s="2">
        <x:v>846.06</x:v>
      </x:c>
      <x:c r="J1486" t="s">
        <x:v>339</x:v>
      </x:c>
      <x:c r="K1486" t="s">
        <x:v>2428</x:v>
      </x:c>
      <x:c r="L1486" t="s">
        <x:v>25</x:v>
      </x:c>
      <x:c r="M1486" t="s">
        <x:v>261</x:v>
      </x:c>
      <x:c r="N1486" t="s">
        <x:v>340</x:v>
      </x:c>
      <x:c r="O1486" s="3">
        <x:v>0.22</x:v>
      </x:c>
      <x:c r="P1486" s="3">
        <x:v>0.66200000000000003</x:v>
      </x:c>
      <x:c r="Q1486" s="3">
        <x:v>7.0999999999999994E-2</x:v>
      </x:c>
      <x:c r="R1486" s="3">
        <x:v>0</x:v>
      </x:c>
      <x:c r="S1486" s="3">
        <x:v>4.7E-2</x:v>
      </x:c>
      <x:c r="T1486" s="2">
        <x:f t="shared" si="115"/>
        <x:v>186.13</x:v>
      </x:c>
      <x:c r="U1486" s="2">
        <x:f t="shared" si="116"/>
        <x:v>560.09</x:v>
      </x:c>
      <x:c r="V1486" s="2">
        <x:f t="shared" si="117"/>
        <x:v>60.07</x:v>
      </x:c>
      <x:c r="W1486" s="2">
        <x:f t="shared" si="118"/>
        <x:v>0</x:v>
      </x:c>
      <x:c r="X1486" s="2">
        <x:f t="shared" si="119"/>
        <x:v>39.769999999999918</x:v>
      </x:c>
    </x:row>
    <x:row r="1487" spans="2:24" ht="14.95" hidden="1" thickTop="1" x14ac:dyDescent="0.25">
      <x:c r="B1487" t="s">
        <x:v>20</x:v>
      </x:c>
      <x:c r="C1487" t="s">
        <x:v>243</x:v>
      </x:c>
      <x:c r="D1487" t="s">
        <x:v>244</x:v>
      </x:c>
      <x:c r="E1487" t="s">
        <x:v>256</x:v>
      </x:c>
      <x:c r="F1487" t="s">
        <x:v>163</x:v>
      </x:c>
      <x:c r="G1487" s="2">
        <x:v>3480</x:v>
      </x:c>
      <x:c r="J1487" t="s">
        <x:v>339</x:v>
      </x:c>
      <x:c r="K1487" t="s">
        <x:v>2428</x:v>
      </x:c>
      <x:c r="L1487" t="s">
        <x:v>25</x:v>
      </x:c>
      <x:c r="M1487" t="s">
        <x:v>257</x:v>
      </x:c>
      <x:c r="N1487" t="s">
        <x:v>340</x:v>
      </x:c>
      <x:c r="O1487" s="3">
        <x:v>0.22</x:v>
      </x:c>
      <x:c r="P1487" s="3">
        <x:v>0.66200000000000003</x:v>
      </x:c>
      <x:c r="Q1487" s="3">
        <x:v>7.0999999999999994E-2</x:v>
      </x:c>
      <x:c r="R1487" s="3">
        <x:v>0</x:v>
      </x:c>
      <x:c r="S1487" s="3">
        <x:v>4.7E-2</x:v>
      </x:c>
      <x:c r="T1487" s="2">
        <x:f t="shared" si="115"/>
        <x:v>765.6</x:v>
      </x:c>
      <x:c r="U1487" s="2">
        <x:f t="shared" si="116"/>
        <x:v>2303.7600000000002</x:v>
      </x:c>
      <x:c r="V1487" s="2">
        <x:f t="shared" si="117"/>
        <x:v>247.08</x:v>
      </x:c>
      <x:c r="W1487" s="2">
        <x:f t="shared" si="118"/>
        <x:v>0</x:v>
      </x:c>
      <x:c r="X1487" s="2">
        <x:f t="shared" si="119"/>
        <x:v>163.55999999999986</x:v>
      </x:c>
    </x:row>
    <x:row r="1488" spans="2:24" ht="14.95" hidden="1" thickTop="1" x14ac:dyDescent="0.25">
      <x:c r="B1488" t="s">
        <x:v>20</x:v>
      </x:c>
      <x:c r="C1488" t="s">
        <x:v>243</x:v>
      </x:c>
      <x:c r="D1488" t="s">
        <x:v>244</x:v>
      </x:c>
      <x:c r="E1488" t="s">
        <x:v>256</x:v>
      </x:c>
      <x:c r="F1488" t="s">
        <x:v>163</x:v>
      </x:c>
      <x:c r="G1488" s="2">
        <x:v>7681.58</x:v>
      </x:c>
      <x:c r="J1488" t="s">
        <x:v>339</x:v>
      </x:c>
      <x:c r="K1488" t="s">
        <x:v>2428</x:v>
      </x:c>
      <x:c r="L1488" t="s">
        <x:v>25</x:v>
      </x:c>
      <x:c r="M1488" t="s">
        <x:v>271</x:v>
      </x:c>
      <x:c r="N1488" t="s">
        <x:v>340</x:v>
      </x:c>
      <x:c r="O1488" s="3">
        <x:v>0.22</x:v>
      </x:c>
      <x:c r="P1488" s="3">
        <x:v>0.66200000000000003</x:v>
      </x:c>
      <x:c r="Q1488" s="3">
        <x:v>7.0999999999999994E-2</x:v>
      </x:c>
      <x:c r="R1488" s="3">
        <x:v>0</x:v>
      </x:c>
      <x:c r="S1488" s="3">
        <x:v>4.7E-2</x:v>
      </x:c>
      <x:c r="T1488" s="2">
        <x:f t="shared" si="115"/>
        <x:v>1689.95</x:v>
      </x:c>
      <x:c r="U1488" s="2">
        <x:f t="shared" si="116"/>
        <x:v>5085.21</x:v>
      </x:c>
      <x:c r="V1488" s="2">
        <x:f t="shared" si="117"/>
        <x:v>545.39</x:v>
      </x:c>
      <x:c r="W1488" s="2">
        <x:f t="shared" si="118"/>
        <x:v>0</x:v>
      </x:c>
      <x:c r="X1488" s="2">
        <x:f t="shared" si="119"/>
        <x:v>361.03000000000009</x:v>
      </x:c>
    </x:row>
    <x:row r="1489" spans="2:24" ht="14.95" hidden="1" thickTop="1" x14ac:dyDescent="0.25">
      <x:c r="B1489" t="s">
        <x:v>20</x:v>
      </x:c>
      <x:c r="C1489" t="s">
        <x:v>243</x:v>
      </x:c>
      <x:c r="D1489" t="s">
        <x:v>244</x:v>
      </x:c>
      <x:c r="E1489" t="s">
        <x:v>256</x:v>
      </x:c>
      <x:c r="F1489" t="s">
        <x:v>163</x:v>
      </x:c>
      <x:c r="G1489" s="2">
        <x:v>5995</x:v>
      </x:c>
      <x:c r="J1489" t="s">
        <x:v>339</x:v>
      </x:c>
      <x:c r="K1489" t="s">
        <x:v>2428</x:v>
      </x:c>
      <x:c r="L1489" t="s">
        <x:v>25</x:v>
      </x:c>
      <x:c r="M1489" t="s">
        <x:v>266</x:v>
      </x:c>
      <x:c r="N1489" t="s">
        <x:v>340</x:v>
      </x:c>
      <x:c r="O1489" s="3">
        <x:v>0.22</x:v>
      </x:c>
      <x:c r="P1489" s="3">
        <x:v>0.66200000000000003</x:v>
      </x:c>
      <x:c r="Q1489" s="3">
        <x:v>7.0999999999999994E-2</x:v>
      </x:c>
      <x:c r="R1489" s="3">
        <x:v>0</x:v>
      </x:c>
      <x:c r="S1489" s="3">
        <x:v>4.7E-2</x:v>
      </x:c>
      <x:c r="T1489" s="2">
        <x:f t="shared" si="115"/>
        <x:v>1318.9</x:v>
      </x:c>
      <x:c r="U1489" s="2">
        <x:f t="shared" si="116"/>
        <x:v>3968.69</x:v>
      </x:c>
      <x:c r="V1489" s="2">
        <x:f t="shared" si="117"/>
        <x:v>425.65</x:v>
      </x:c>
      <x:c r="W1489" s="2">
        <x:f t="shared" si="118"/>
        <x:v>0</x:v>
      </x:c>
      <x:c r="X1489" s="2">
        <x:f t="shared" si="119"/>
        <x:v>281.76000000000033</x:v>
      </x:c>
    </x:row>
    <x:row r="1490" spans="2:24" ht="14.95" hidden="1" thickTop="1" x14ac:dyDescent="0.25">
      <x:c r="B1490" t="s">
        <x:v>20</x:v>
      </x:c>
      <x:c r="C1490" t="s">
        <x:v>243</x:v>
      </x:c>
      <x:c r="D1490" t="s">
        <x:v>244</x:v>
      </x:c>
      <x:c r="E1490" t="s">
        <x:v>256</x:v>
      </x:c>
      <x:c r="F1490" t="s">
        <x:v>51</x:v>
      </x:c>
      <x:c r="G1490" s="2">
        <x:v>1407</x:v>
      </x:c>
      <x:c r="J1490" t="s">
        <x:v>339</x:v>
      </x:c>
      <x:c r="K1490" t="s">
        <x:v>2428</x:v>
      </x:c>
      <x:c r="L1490" t="s">
        <x:v>25</x:v>
      </x:c>
      <x:c r="M1490" t="s">
        <x:v>262</x:v>
      </x:c>
      <x:c r="N1490" t="s">
        <x:v>340</x:v>
      </x:c>
      <x:c r="O1490" s="3">
        <x:v>0.22</x:v>
      </x:c>
      <x:c r="P1490" s="3">
        <x:v>0.66200000000000003</x:v>
      </x:c>
      <x:c r="Q1490" s="3">
        <x:v>7.0999999999999994E-2</x:v>
      </x:c>
      <x:c r="R1490" s="3">
        <x:v>0</x:v>
      </x:c>
      <x:c r="S1490" s="3">
        <x:v>4.7E-2</x:v>
      </x:c>
      <x:c r="T1490" s="2">
        <x:f t="shared" si="115"/>
        <x:v>309.54000000000002</x:v>
      </x:c>
      <x:c r="U1490" s="2">
        <x:f t="shared" si="116"/>
        <x:v>931.43</x:v>
      </x:c>
      <x:c r="V1490" s="2">
        <x:f t="shared" si="117"/>
        <x:v>99.9</x:v>
      </x:c>
      <x:c r="W1490" s="2">
        <x:f t="shared" si="118"/>
        <x:v>0</x:v>
      </x:c>
      <x:c r="X1490" s="2">
        <x:f t="shared" si="119"/>
        <x:v>66.130000000000081</x:v>
      </x:c>
    </x:row>
    <x:row r="1491" spans="2:24" ht="14.95" hidden="1" thickTop="1" x14ac:dyDescent="0.25">
      <x:c r="B1491" t="s">
        <x:v>20</x:v>
      </x:c>
      <x:c r="C1491" t="s">
        <x:v>243</x:v>
      </x:c>
      <x:c r="D1491" t="s">
        <x:v>244</x:v>
      </x:c>
      <x:c r="E1491" t="s">
        <x:v>256</x:v>
      </x:c>
      <x:c r="F1491" t="s">
        <x:v>51</x:v>
      </x:c>
      <x:c r="G1491" s="2">
        <x:v>44353.04</x:v>
      </x:c>
      <x:c r="J1491" t="s">
        <x:v>339</x:v>
      </x:c>
      <x:c r="K1491" t="s">
        <x:v>2428</x:v>
      </x:c>
      <x:c r="L1491" t="s">
        <x:v>25</x:v>
      </x:c>
      <x:c r="M1491" t="s">
        <x:v>263</x:v>
      </x:c>
      <x:c r="N1491" t="s">
        <x:v>340</x:v>
      </x:c>
      <x:c r="O1491" s="3">
        <x:v>0.22</x:v>
      </x:c>
      <x:c r="P1491" s="3">
        <x:v>0.66200000000000003</x:v>
      </x:c>
      <x:c r="Q1491" s="3">
        <x:v>7.0999999999999994E-2</x:v>
      </x:c>
      <x:c r="R1491" s="3">
        <x:v>0</x:v>
      </x:c>
      <x:c r="S1491" s="3">
        <x:v>4.7E-2</x:v>
      </x:c>
      <x:c r="T1491" s="2">
        <x:f t="shared" si="115"/>
        <x:v>9757.67</x:v>
      </x:c>
      <x:c r="U1491" s="2">
        <x:f t="shared" si="116"/>
        <x:v>29361.71</x:v>
      </x:c>
      <x:c r="V1491" s="2">
        <x:f t="shared" si="117"/>
        <x:v>3149.07</x:v>
      </x:c>
      <x:c r="W1491" s="2">
        <x:f t="shared" si="118"/>
        <x:v>0</x:v>
      </x:c>
      <x:c r="X1491" s="2">
        <x:f t="shared" si="119"/>
        <x:v>2084.5900000000033</x:v>
      </x:c>
    </x:row>
    <x:row r="1492" spans="2:24" ht="14.95" hidden="1" thickTop="1" x14ac:dyDescent="0.25">
      <x:c r="B1492" t="s">
        <x:v>20</x:v>
      </x:c>
      <x:c r="C1492" t="s">
        <x:v>243</x:v>
      </x:c>
      <x:c r="D1492" t="s">
        <x:v>244</x:v>
      </x:c>
      <x:c r="E1492" t="s">
        <x:v>256</x:v>
      </x:c>
      <x:c r="F1492" t="s">
        <x:v>288</x:v>
      </x:c>
      <x:c r="G1492" s="2">
        <x:v>143735.29</x:v>
      </x:c>
      <x:c r="J1492" t="s">
        <x:v>339</x:v>
      </x:c>
      <x:c r="K1492" t="s">
        <x:v>2428</x:v>
      </x:c>
      <x:c r="L1492" t="s">
        <x:v>25</x:v>
      </x:c>
      <x:c r="M1492" t="s">
        <x:v>41</x:v>
      </x:c>
      <x:c r="N1492" t="s">
        <x:v>340</x:v>
      </x:c>
      <x:c r="O1492" s="3">
        <x:v>0.22</x:v>
      </x:c>
      <x:c r="P1492" s="3">
        <x:v>0.66200000000000003</x:v>
      </x:c>
      <x:c r="Q1492" s="3">
        <x:v>7.0999999999999994E-2</x:v>
      </x:c>
      <x:c r="R1492" s="3">
        <x:v>0</x:v>
      </x:c>
      <x:c r="S1492" s="3">
        <x:v>4.7E-2</x:v>
      </x:c>
      <x:c r="T1492" s="2">
        <x:f t="shared" si="115"/>
        <x:v>31621.759999999998</x:v>
      </x:c>
      <x:c r="U1492" s="2">
        <x:f t="shared" si="116"/>
        <x:v>95152.76</x:v>
      </x:c>
      <x:c r="V1492" s="2">
        <x:f t="shared" si="117"/>
        <x:v>10205.209999999999</x:v>
      </x:c>
      <x:c r="W1492" s="2">
        <x:f t="shared" si="118"/>
        <x:v>0</x:v>
      </x:c>
      <x:c r="X1492" s="2">
        <x:f t="shared" si="119"/>
        <x:v>6755.5600000000195</x:v>
      </x:c>
    </x:row>
    <x:row r="1493" spans="2:24" ht="14.95" hidden="1" thickTop="1" x14ac:dyDescent="0.25">
      <x:c r="B1493" t="s">
        <x:v>20</x:v>
      </x:c>
      <x:c r="C1493" t="s">
        <x:v>243</x:v>
      </x:c>
      <x:c r="D1493" t="s">
        <x:v>244</x:v>
      </x:c>
      <x:c r="E1493" t="s">
        <x:v>256</x:v>
      </x:c>
      <x:c r="F1493" t="s">
        <x:v>288</x:v>
      </x:c>
      <x:c r="G1493" s="2">
        <x:v>58000</x:v>
      </x:c>
      <x:c r="J1493" t="s">
        <x:v>339</x:v>
      </x:c>
      <x:c r="K1493" t="s">
        <x:v>2428</x:v>
      </x:c>
      <x:c r="L1493" t="s">
        <x:v>25</x:v>
      </x:c>
      <x:c r="M1493" t="s">
        <x:v>257</x:v>
      </x:c>
      <x:c r="N1493" t="s">
        <x:v>340</x:v>
      </x:c>
      <x:c r="O1493" s="3">
        <x:v>0.22</x:v>
      </x:c>
      <x:c r="P1493" s="3">
        <x:v>0.66200000000000003</x:v>
      </x:c>
      <x:c r="Q1493" s="3">
        <x:v>7.0999999999999994E-2</x:v>
      </x:c>
      <x:c r="R1493" s="3">
        <x:v>0</x:v>
      </x:c>
      <x:c r="S1493" s="3">
        <x:v>4.7E-2</x:v>
      </x:c>
      <x:c r="T1493" s="2">
        <x:f t="shared" si="115"/>
        <x:v>12760</x:v>
      </x:c>
      <x:c r="U1493" s="2">
        <x:f t="shared" si="116"/>
        <x:v>38396</x:v>
      </x:c>
      <x:c r="V1493" s="2">
        <x:f t="shared" si="117"/>
        <x:v>4118</x:v>
      </x:c>
      <x:c r="W1493" s="2">
        <x:f t="shared" si="118"/>
        <x:v>0</x:v>
      </x:c>
      <x:c r="X1493" s="2">
        <x:f t="shared" si="119"/>
        <x:v>2726</x:v>
      </x:c>
    </x:row>
    <x:row r="1494" spans="2:24" ht="14.95" hidden="1" thickTop="1" x14ac:dyDescent="0.25">
      <x:c r="B1494" t="s">
        <x:v>20</x:v>
      </x:c>
      <x:c r="C1494" t="s">
        <x:v>243</x:v>
      </x:c>
      <x:c r="D1494" t="s">
        <x:v>244</x:v>
      </x:c>
      <x:c r="E1494" t="s">
        <x:v>256</x:v>
      </x:c>
      <x:c r="F1494" t="s">
        <x:v>288</x:v>
      </x:c>
      <x:c r="G1494" s="2">
        <x:v>3685.82</x:v>
      </x:c>
      <x:c r="J1494" t="s">
        <x:v>339</x:v>
      </x:c>
      <x:c r="K1494" t="s">
        <x:v>2428</x:v>
      </x:c>
      <x:c r="L1494" t="s">
        <x:v>25</x:v>
      </x:c>
      <x:c r="M1494" t="s">
        <x:v>264</x:v>
      </x:c>
      <x:c r="N1494" t="s">
        <x:v>340</x:v>
      </x:c>
      <x:c r="O1494" s="3">
        <x:v>0.22</x:v>
      </x:c>
      <x:c r="P1494" s="3">
        <x:v>0.66200000000000003</x:v>
      </x:c>
      <x:c r="Q1494" s="3">
        <x:v>7.0999999999999994E-2</x:v>
      </x:c>
      <x:c r="R1494" s="3">
        <x:v>0</x:v>
      </x:c>
      <x:c r="S1494" s="3">
        <x:v>4.7E-2</x:v>
      </x:c>
      <x:c r="T1494" s="2">
        <x:f t="shared" si="115"/>
        <x:v>810.88</x:v>
      </x:c>
      <x:c r="U1494" s="2">
        <x:f t="shared" si="116"/>
        <x:v>2440.0100000000002</x:v>
      </x:c>
      <x:c r="V1494" s="2">
        <x:f t="shared" si="117"/>
        <x:v>261.69</x:v>
      </x:c>
      <x:c r="W1494" s="2">
        <x:f t="shared" si="118"/>
        <x:v>0</x:v>
      </x:c>
      <x:c r="X1494" s="2">
        <x:f t="shared" si="119"/>
        <x:v>173.23999999999984</x:v>
      </x:c>
    </x:row>
    <x:row r="1495" spans="2:24" ht="14.95" hidden="1" thickTop="1" x14ac:dyDescent="0.25">
      <x:c r="B1495" t="s">
        <x:v>20</x:v>
      </x:c>
      <x:c r="C1495" t="s">
        <x:v>243</x:v>
      </x:c>
      <x:c r="D1495" t="s">
        <x:v>244</x:v>
      </x:c>
      <x:c r="E1495" t="s">
        <x:v>256</x:v>
      </x:c>
      <x:c r="F1495" t="s">
        <x:v>97</x:v>
      </x:c>
      <x:c r="G1495" s="2">
        <x:v>10875.93</x:v>
      </x:c>
      <x:c r="J1495" t="s">
        <x:v>339</x:v>
      </x:c>
      <x:c r="K1495" t="s">
        <x:v>2428</x:v>
      </x:c>
      <x:c r="L1495" t="s">
        <x:v>25</x:v>
      </x:c>
      <x:c r="M1495" t="s">
        <x:v>257</x:v>
      </x:c>
      <x:c r="N1495" t="s">
        <x:v>340</x:v>
      </x:c>
      <x:c r="O1495" s="3">
        <x:v>0.22</x:v>
      </x:c>
      <x:c r="P1495" s="3">
        <x:v>0.66200000000000003</x:v>
      </x:c>
      <x:c r="Q1495" s="3">
        <x:v>7.0999999999999994E-2</x:v>
      </x:c>
      <x:c r="R1495" s="3">
        <x:v>0</x:v>
      </x:c>
      <x:c r="S1495" s="3">
        <x:v>4.7E-2</x:v>
      </x:c>
      <x:c r="T1495" s="2">
        <x:f t="shared" si="115"/>
        <x:v>2392.6999999999998</x:v>
      </x:c>
      <x:c r="U1495" s="2">
        <x:f t="shared" si="116"/>
        <x:v>7199.87</x:v>
      </x:c>
      <x:c r="V1495" s="2">
        <x:f t="shared" si="117"/>
        <x:v>772.19</x:v>
      </x:c>
      <x:c r="W1495" s="2">
        <x:f t="shared" si="118"/>
        <x:v>0</x:v>
      </x:c>
      <x:c r="X1495" s="2">
        <x:f t="shared" si="119"/>
        <x:v>511.16999999999962</x:v>
      </x:c>
    </x:row>
    <x:row r="1496" spans="2:24" ht="14.95" hidden="1" thickTop="1" x14ac:dyDescent="0.25">
      <x:c r="B1496" t="s">
        <x:v>20</x:v>
      </x:c>
      <x:c r="C1496" t="s">
        <x:v>243</x:v>
      </x:c>
      <x:c r="D1496" t="s">
        <x:v>244</x:v>
      </x:c>
      <x:c r="E1496" t="s">
        <x:v>256</x:v>
      </x:c>
      <x:c r="F1496" t="s">
        <x:v>97</x:v>
      </x:c>
      <x:c r="G1496" s="2">
        <x:v>73483.69</x:v>
      </x:c>
      <x:c r="J1496" t="s">
        <x:v>339</x:v>
      </x:c>
      <x:c r="K1496" t="s">
        <x:v>2428</x:v>
      </x:c>
      <x:c r="L1496" t="s">
        <x:v>25</x:v>
      </x:c>
      <x:c r="M1496" t="s">
        <x:v>304</x:v>
      </x:c>
      <x:c r="N1496" t="s">
        <x:v>340</x:v>
      </x:c>
      <x:c r="O1496" s="3">
        <x:v>0.22</x:v>
      </x:c>
      <x:c r="P1496" s="3">
        <x:v>0.66200000000000003</x:v>
      </x:c>
      <x:c r="Q1496" s="3">
        <x:v>7.0999999999999994E-2</x:v>
      </x:c>
      <x:c r="R1496" s="3">
        <x:v>0</x:v>
      </x:c>
      <x:c r="S1496" s="3">
        <x:v>4.7E-2</x:v>
      </x:c>
      <x:c r="T1496" s="2">
        <x:f t="shared" si="115"/>
        <x:v>16166.41</x:v>
      </x:c>
      <x:c r="U1496" s="2">
        <x:f t="shared" si="116"/>
        <x:v>48646.2</x:v>
      </x:c>
      <x:c r="V1496" s="2">
        <x:f t="shared" si="117"/>
        <x:v>5217.34</x:v>
      </x:c>
      <x:c r="W1496" s="2">
        <x:f t="shared" si="118"/>
        <x:v>0</x:v>
      </x:c>
      <x:c r="X1496" s="2">
        <x:f t="shared" si="119"/>
        <x:v>3453.7400000000016</x:v>
      </x:c>
    </x:row>
    <x:row r="1497" spans="2:24" ht="14.95" hidden="1" thickTop="1" x14ac:dyDescent="0.25">
      <x:c r="B1497" t="s">
        <x:v>20</x:v>
      </x:c>
      <x:c r="C1497" t="s">
        <x:v>243</x:v>
      </x:c>
      <x:c r="D1497" t="s">
        <x:v>244</x:v>
      </x:c>
      <x:c r="E1497" t="s">
        <x:v>256</x:v>
      </x:c>
      <x:c r="F1497" t="s">
        <x:v>57</x:v>
      </x:c>
      <x:c r="G1497" s="2">
        <x:v>13343.91</x:v>
      </x:c>
      <x:c r="J1497" t="s">
        <x:v>339</x:v>
      </x:c>
      <x:c r="K1497" t="s">
        <x:v>2428</x:v>
      </x:c>
      <x:c r="L1497" t="s">
        <x:v>25</x:v>
      </x:c>
      <x:c r="M1497" t="s">
        <x:v>260</x:v>
      </x:c>
      <x:c r="N1497" t="s">
        <x:v>340</x:v>
      </x:c>
      <x:c r="O1497" s="3">
        <x:v>0.22</x:v>
      </x:c>
      <x:c r="P1497" s="3">
        <x:v>0.66200000000000003</x:v>
      </x:c>
      <x:c r="Q1497" s="3">
        <x:v>7.0999999999999994E-2</x:v>
      </x:c>
      <x:c r="R1497" s="3">
        <x:v>0</x:v>
      </x:c>
      <x:c r="S1497" s="3">
        <x:v>4.7E-2</x:v>
      </x:c>
      <x:c r="T1497" s="2">
        <x:f t="shared" si="115"/>
        <x:v>2935.66</x:v>
      </x:c>
      <x:c r="U1497" s="2">
        <x:f t="shared" si="116"/>
        <x:v>8833.67</x:v>
      </x:c>
      <x:c r="V1497" s="2">
        <x:f t="shared" si="117"/>
        <x:v>947.42</x:v>
      </x:c>
      <x:c r="W1497" s="2">
        <x:f t="shared" si="118"/>
        <x:v>0</x:v>
      </x:c>
      <x:c r="X1497" s="2">
        <x:f t="shared" si="119"/>
        <x:v>627.16</x:v>
      </x:c>
    </x:row>
    <x:row r="1498" spans="2:24" ht="14.95" hidden="1" thickTop="1" x14ac:dyDescent="0.25">
      <x:c r="B1498" t="s">
        <x:v>20</x:v>
      </x:c>
      <x:c r="C1498" t="s">
        <x:v>243</x:v>
      </x:c>
      <x:c r="D1498" t="s">
        <x:v>244</x:v>
      </x:c>
      <x:c r="E1498" t="s">
        <x:v>256</x:v>
      </x:c>
      <x:c r="F1498" t="s">
        <x:v>57</x:v>
      </x:c>
      <x:c r="G1498" s="2">
        <x:v>171353.55</x:v>
      </x:c>
      <x:c r="J1498" t="s">
        <x:v>339</x:v>
      </x:c>
      <x:c r="K1498" t="s">
        <x:v>2428</x:v>
      </x:c>
      <x:c r="L1498" t="s">
        <x:v>25</x:v>
      </x:c>
      <x:c r="M1498" t="s">
        <x:v>270</x:v>
      </x:c>
      <x:c r="N1498" t="s">
        <x:v>340</x:v>
      </x:c>
      <x:c r="O1498" s="3">
        <x:v>0.22</x:v>
      </x:c>
      <x:c r="P1498" s="3">
        <x:v>0.66200000000000003</x:v>
      </x:c>
      <x:c r="Q1498" s="3">
        <x:v>7.0999999999999994E-2</x:v>
      </x:c>
      <x:c r="R1498" s="3">
        <x:v>0</x:v>
      </x:c>
      <x:c r="S1498" s="3">
        <x:v>4.7E-2</x:v>
      </x:c>
      <x:c r="T1498" s="2">
        <x:f t="shared" si="115"/>
        <x:v>37697.78</x:v>
      </x:c>
      <x:c r="U1498" s="2">
        <x:f t="shared" si="116"/>
        <x:v>113436.05</x:v>
      </x:c>
      <x:c r="V1498" s="2">
        <x:f t="shared" si="117"/>
        <x:v>12166.1</x:v>
      </x:c>
      <x:c r="W1498" s="2">
        <x:f t="shared" si="118"/>
        <x:v>0</x:v>
      </x:c>
      <x:c r="X1498" s="2">
        <x:f t="shared" si="119"/>
        <x:v>8053.6199999999862</x:v>
      </x:c>
    </x:row>
    <x:row r="1499" spans="2:24" ht="14.95" hidden="1" thickTop="1" x14ac:dyDescent="0.25">
      <x:c r="B1499" t="s">
        <x:v>20</x:v>
      </x:c>
      <x:c r="C1499" t="s">
        <x:v>243</x:v>
      </x:c>
      <x:c r="D1499" t="s">
        <x:v>244</x:v>
      </x:c>
      <x:c r="E1499" t="s">
        <x:v>256</x:v>
      </x:c>
      <x:c r="F1499" t="s">
        <x:v>57</x:v>
      </x:c>
      <x:c r="G1499" s="2">
        <x:v>6272</x:v>
      </x:c>
      <x:c r="J1499" t="s">
        <x:v>339</x:v>
      </x:c>
      <x:c r="K1499" t="s">
        <x:v>2428</x:v>
      </x:c>
      <x:c r="L1499" t="s">
        <x:v>25</x:v>
      </x:c>
      <x:c r="M1499" t="s">
        <x:v>262</x:v>
      </x:c>
      <x:c r="N1499" t="s">
        <x:v>340</x:v>
      </x:c>
      <x:c r="O1499" s="3">
        <x:v>0.22</x:v>
      </x:c>
      <x:c r="P1499" s="3">
        <x:v>0.66200000000000003</x:v>
      </x:c>
      <x:c r="Q1499" s="3">
        <x:v>7.0999999999999994E-2</x:v>
      </x:c>
      <x:c r="R1499" s="3">
        <x:v>0</x:v>
      </x:c>
      <x:c r="S1499" s="3">
        <x:v>4.7E-2</x:v>
      </x:c>
      <x:c r="T1499" s="2">
        <x:f t="shared" si="115"/>
        <x:v>1379.84</x:v>
      </x:c>
      <x:c r="U1499" s="2">
        <x:f t="shared" si="116"/>
        <x:v>4152.0600000000004</x:v>
      </x:c>
      <x:c r="V1499" s="2">
        <x:f t="shared" si="117"/>
        <x:v>445.31</x:v>
      </x:c>
      <x:c r="W1499" s="2">
        <x:f t="shared" si="118"/>
        <x:v>0</x:v>
      </x:c>
      <x:c r="X1499" s="2">
        <x:f t="shared" si="119"/>
        <x:v>294.78999999999945</x:v>
      </x:c>
    </x:row>
    <x:row r="1500" spans="2:24" ht="14.95" hidden="1" thickTop="1" x14ac:dyDescent="0.25">
      <x:c r="B1500" t="s">
        <x:v>20</x:v>
      </x:c>
      <x:c r="C1500" t="s">
        <x:v>243</x:v>
      </x:c>
      <x:c r="D1500" t="s">
        <x:v>244</x:v>
      </x:c>
      <x:c r="E1500" t="s">
        <x:v>256</x:v>
      </x:c>
      <x:c r="F1500" t="s">
        <x:v>57</x:v>
      </x:c>
      <x:c r="G1500" s="2">
        <x:v>5600</x:v>
      </x:c>
      <x:c r="J1500" t="s">
        <x:v>339</x:v>
      </x:c>
      <x:c r="K1500" t="s">
        <x:v>2428</x:v>
      </x:c>
      <x:c r="L1500" t="s">
        <x:v>25</x:v>
      </x:c>
      <x:c r="M1500" t="s">
        <x:v>263</x:v>
      </x:c>
      <x:c r="N1500" t="s">
        <x:v>340</x:v>
      </x:c>
      <x:c r="O1500" s="3">
        <x:v>0.22</x:v>
      </x:c>
      <x:c r="P1500" s="3">
        <x:v>0.66200000000000003</x:v>
      </x:c>
      <x:c r="Q1500" s="3">
        <x:v>7.0999999999999994E-2</x:v>
      </x:c>
      <x:c r="R1500" s="3">
        <x:v>0</x:v>
      </x:c>
      <x:c r="S1500" s="3">
        <x:v>4.7E-2</x:v>
      </x:c>
      <x:c r="T1500" s="2">
        <x:f t="shared" si="115"/>
        <x:v>1232</x:v>
      </x:c>
      <x:c r="U1500" s="2">
        <x:f t="shared" si="116"/>
        <x:v>3707.2</x:v>
      </x:c>
      <x:c r="V1500" s="2">
        <x:f t="shared" si="117"/>
        <x:v>397.6</x:v>
      </x:c>
      <x:c r="W1500" s="2">
        <x:f t="shared" si="118"/>
        <x:v>0</x:v>
      </x:c>
      <x:c r="X1500" s="2">
        <x:f t="shared" si="119"/>
        <x:v>263.20000000000016</x:v>
      </x:c>
    </x:row>
    <x:row r="1501" spans="2:24" ht="14.95" hidden="1" thickTop="1" x14ac:dyDescent="0.25">
      <x:c r="B1501" t="s">
        <x:v>20</x:v>
      </x:c>
      <x:c r="C1501" t="s">
        <x:v>243</x:v>
      </x:c>
      <x:c r="D1501" t="s">
        <x:v>244</x:v>
      </x:c>
      <x:c r="E1501" t="s">
        <x:v>256</x:v>
      </x:c>
      <x:c r="F1501" t="s">
        <x:v>60</x:v>
      </x:c>
      <x:c r="G1501" s="2">
        <x:v>4659.57</x:v>
      </x:c>
      <x:c r="J1501" t="s">
        <x:v>339</x:v>
      </x:c>
      <x:c r="K1501" t="s">
        <x:v>2428</x:v>
      </x:c>
      <x:c r="L1501" t="s">
        <x:v>25</x:v>
      </x:c>
      <x:c r="M1501" t="s">
        <x:v>263</x:v>
      </x:c>
      <x:c r="N1501" t="s">
        <x:v>340</x:v>
      </x:c>
      <x:c r="O1501" s="3">
        <x:v>0.22</x:v>
      </x:c>
      <x:c r="P1501" s="3">
        <x:v>0.66200000000000003</x:v>
      </x:c>
      <x:c r="Q1501" s="3">
        <x:v>7.0999999999999994E-2</x:v>
      </x:c>
      <x:c r="R1501" s="3">
        <x:v>0</x:v>
      </x:c>
      <x:c r="S1501" s="3">
        <x:v>4.7E-2</x:v>
      </x:c>
      <x:c r="T1501" s="2">
        <x:f t="shared" si="115"/>
        <x:v>1025.1099999999999</x:v>
      </x:c>
      <x:c r="U1501" s="2">
        <x:f t="shared" si="116"/>
        <x:v>3084.64</x:v>
      </x:c>
      <x:c r="V1501" s="2">
        <x:f t="shared" si="117"/>
        <x:v>330.83</x:v>
      </x:c>
      <x:c r="W1501" s="2">
        <x:f t="shared" si="118"/>
        <x:v>0</x:v>
      </x:c>
      <x:c r="X1501" s="2">
        <x:f t="shared" si="119"/>
        <x:v>218.99000000000018</x:v>
      </x:c>
    </x:row>
    <x:row r="1502" spans="2:24" ht="14.95" hidden="1" thickTop="1" x14ac:dyDescent="0.25">
      <x:c r="B1502" t="s">
        <x:v>20</x:v>
      </x:c>
      <x:c r="C1502" t="s">
        <x:v>243</x:v>
      </x:c>
      <x:c r="D1502" t="s">
        <x:v>244</x:v>
      </x:c>
      <x:c r="E1502" t="s">
        <x:v>256</x:v>
      </x:c>
      <x:c r="F1502" t="s">
        <x:v>63</x:v>
      </x:c>
      <x:c r="G1502" s="2">
        <x:v>926291.12</x:v>
      </x:c>
      <x:c r="J1502" t="s">
        <x:v>339</x:v>
      </x:c>
      <x:c r="K1502" t="s">
        <x:v>2428</x:v>
      </x:c>
      <x:c r="L1502" t="s">
        <x:v>25</x:v>
      </x:c>
      <x:c r="M1502" t="s">
        <x:v>41</x:v>
      </x:c>
      <x:c r="N1502" t="s">
        <x:v>340</x:v>
      </x:c>
      <x:c r="O1502" s="3">
        <x:v>0.22</x:v>
      </x:c>
      <x:c r="P1502" s="3">
        <x:v>0.66200000000000003</x:v>
      </x:c>
      <x:c r="Q1502" s="3">
        <x:v>7.0999999999999994E-2</x:v>
      </x:c>
      <x:c r="R1502" s="3">
        <x:v>0</x:v>
      </x:c>
      <x:c r="S1502" s="3">
        <x:v>4.7E-2</x:v>
      </x:c>
      <x:c r="T1502" s="2">
        <x:f t="shared" si="115"/>
        <x:v>203784.05</x:v>
      </x:c>
      <x:c r="U1502" s="2">
        <x:f t="shared" si="116"/>
        <x:v>613204.72</x:v>
      </x:c>
      <x:c r="V1502" s="2">
        <x:f t="shared" si="117"/>
        <x:v>65766.67</x:v>
      </x:c>
      <x:c r="W1502" s="2">
        <x:f t="shared" si="118"/>
        <x:v>0</x:v>
      </x:c>
      <x:c r="X1502" s="2">
        <x:f t="shared" si="119"/>
        <x:v>43535.680000000095</x:v>
      </x:c>
    </x:row>
    <x:row r="1503" spans="2:24" ht="14.95" hidden="1" thickTop="1" x14ac:dyDescent="0.25">
      <x:c r="B1503" t="s">
        <x:v>20</x:v>
      </x:c>
      <x:c r="C1503" t="s">
        <x:v>243</x:v>
      </x:c>
      <x:c r="D1503" t="s">
        <x:v>244</x:v>
      </x:c>
      <x:c r="E1503" t="s">
        <x:v>256</x:v>
      </x:c>
      <x:c r="F1503" t="s">
        <x:v>63</x:v>
      </x:c>
      <x:c r="G1503" s="2">
        <x:v>228360</x:v>
      </x:c>
      <x:c r="J1503" t="s">
        <x:v>339</x:v>
      </x:c>
      <x:c r="K1503" t="s">
        <x:v>2428</x:v>
      </x:c>
      <x:c r="L1503" t="s">
        <x:v>25</x:v>
      </x:c>
      <x:c r="M1503" t="s">
        <x:v>257</x:v>
      </x:c>
      <x:c r="N1503" t="s">
        <x:v>340</x:v>
      </x:c>
      <x:c r="O1503" s="3">
        <x:v>0.22</x:v>
      </x:c>
      <x:c r="P1503" s="3">
        <x:v>0.66200000000000003</x:v>
      </x:c>
      <x:c r="Q1503" s="3">
        <x:v>7.0999999999999994E-2</x:v>
      </x:c>
      <x:c r="R1503" s="3">
        <x:v>0</x:v>
      </x:c>
      <x:c r="S1503" s="3">
        <x:v>4.7E-2</x:v>
      </x:c>
      <x:c r="T1503" s="2">
        <x:f t="shared" si="115"/>
        <x:v>50239.199999999997</x:v>
      </x:c>
      <x:c r="U1503" s="2">
        <x:f t="shared" si="116"/>
        <x:v>151174.32</x:v>
      </x:c>
      <x:c r="V1503" s="2">
        <x:f t="shared" si="117"/>
        <x:v>16213.56</x:v>
      </x:c>
      <x:c r="W1503" s="2">
        <x:f t="shared" si="118"/>
        <x:v>0</x:v>
      </x:c>
      <x:c r="X1503" s="2">
        <x:f t="shared" si="119"/>
        <x:v>10732.919999999982</x:v>
      </x:c>
    </x:row>
    <x:row r="1504" spans="2:24" ht="14.95" hidden="1" thickTop="1" x14ac:dyDescent="0.25">
      <x:c r="B1504" t="s">
        <x:v>20</x:v>
      </x:c>
      <x:c r="C1504" t="s">
        <x:v>243</x:v>
      </x:c>
      <x:c r="D1504" t="s">
        <x:v>244</x:v>
      </x:c>
      <x:c r="E1504" t="s">
        <x:v>256</x:v>
      </x:c>
      <x:c r="F1504" t="s">
        <x:v>184</x:v>
      </x:c>
      <x:c r="G1504" s="2">
        <x:v>4130.03</x:v>
      </x:c>
      <x:c r="J1504" t="s">
        <x:v>339</x:v>
      </x:c>
      <x:c r="K1504" t="s">
        <x:v>2428</x:v>
      </x:c>
      <x:c r="L1504" t="s">
        <x:v>25</x:v>
      </x:c>
      <x:c r="M1504" t="s">
        <x:v>41</x:v>
      </x:c>
      <x:c r="N1504" t="s">
        <x:v>340</x:v>
      </x:c>
      <x:c r="O1504" s="3">
        <x:v>0.22</x:v>
      </x:c>
      <x:c r="P1504" s="3">
        <x:v>0.66200000000000003</x:v>
      </x:c>
      <x:c r="Q1504" s="3">
        <x:v>7.0999999999999994E-2</x:v>
      </x:c>
      <x:c r="R1504" s="3">
        <x:v>0</x:v>
      </x:c>
      <x:c r="S1504" s="3">
        <x:v>4.7E-2</x:v>
      </x:c>
      <x:c r="T1504" s="2">
        <x:f t="shared" si="115"/>
        <x:v>908.61</x:v>
      </x:c>
      <x:c r="U1504" s="2">
        <x:f t="shared" si="116"/>
        <x:v>2734.08</x:v>
      </x:c>
      <x:c r="V1504" s="2">
        <x:f t="shared" si="117"/>
        <x:v>293.23</x:v>
      </x:c>
      <x:c r="W1504" s="2">
        <x:f t="shared" si="118"/>
        <x:v>0</x:v>
      </x:c>
      <x:c r="X1504" s="2">
        <x:f t="shared" si="119"/>
        <x:v>194.10999999999967</x:v>
      </x:c>
    </x:row>
    <x:row r="1505" spans="2:24" ht="14.95" hidden="1" thickTop="1" x14ac:dyDescent="0.25">
      <x:c r="B1505" t="s">
        <x:v>20</x:v>
      </x:c>
      <x:c r="C1505" t="s">
        <x:v>243</x:v>
      </x:c>
      <x:c r="D1505" t="s">
        <x:v>244</x:v>
      </x:c>
      <x:c r="E1505" t="s">
        <x:v>256</x:v>
      </x:c>
      <x:c r="F1505" t="s">
        <x:v>184</x:v>
      </x:c>
      <x:c r="G1505" s="2">
        <x:v>6988.97</x:v>
      </x:c>
      <x:c r="J1505" t="s">
        <x:v>339</x:v>
      </x:c>
      <x:c r="K1505" t="s">
        <x:v>2428</x:v>
      </x:c>
      <x:c r="L1505" t="s">
        <x:v>25</x:v>
      </x:c>
      <x:c r="M1505" t="s">
        <x:v>257</x:v>
      </x:c>
      <x:c r="N1505" t="s">
        <x:v>340</x:v>
      </x:c>
      <x:c r="O1505" s="3">
        <x:v>0.22</x:v>
      </x:c>
      <x:c r="P1505" s="3">
        <x:v>0.66200000000000003</x:v>
      </x:c>
      <x:c r="Q1505" s="3">
        <x:v>7.0999999999999994E-2</x:v>
      </x:c>
      <x:c r="R1505" s="3">
        <x:v>0</x:v>
      </x:c>
      <x:c r="S1505" s="3">
        <x:v>4.7E-2</x:v>
      </x:c>
      <x:c r="T1505" s="2">
        <x:f t="shared" si="115"/>
        <x:v>1537.57</x:v>
      </x:c>
      <x:c r="U1505" s="2">
        <x:f t="shared" si="116"/>
        <x:v>4626.7</x:v>
      </x:c>
      <x:c r="V1505" s="2">
        <x:f t="shared" si="117"/>
        <x:v>496.22</x:v>
      </x:c>
      <x:c r="W1505" s="2">
        <x:f t="shared" si="118"/>
        <x:v>0</x:v>
      </x:c>
      <x:c r="X1505" s="2">
        <x:f t="shared" si="119"/>
        <x:v>328.4800000000007</x:v>
      </x:c>
    </x:row>
    <x:row r="1506" spans="2:24" ht="14.95" hidden="1" thickTop="1" x14ac:dyDescent="0.25">
      <x:c r="B1506" t="s">
        <x:v>20</x:v>
      </x:c>
      <x:c r="C1506" t="s">
        <x:v>243</x:v>
      </x:c>
      <x:c r="D1506" t="s">
        <x:v>244</x:v>
      </x:c>
      <x:c r="E1506" t="s">
        <x:v>256</x:v>
      </x:c>
      <x:c r="F1506" t="s">
        <x:v>184</x:v>
      </x:c>
      <x:c r="G1506" s="2">
        <x:v>17595</x:v>
      </x:c>
      <x:c r="J1506" t="s">
        <x:v>339</x:v>
      </x:c>
      <x:c r="K1506" t="s">
        <x:v>2428</x:v>
      </x:c>
      <x:c r="L1506" t="s">
        <x:v>25</x:v>
      </x:c>
      <x:c r="M1506" t="s">
        <x:v>308</x:v>
      </x:c>
      <x:c r="N1506" t="s">
        <x:v>340</x:v>
      </x:c>
      <x:c r="O1506" s="3">
        <x:v>0.22</x:v>
      </x:c>
      <x:c r="P1506" s="3">
        <x:v>0.66200000000000003</x:v>
      </x:c>
      <x:c r="Q1506" s="3">
        <x:v>7.0999999999999994E-2</x:v>
      </x:c>
      <x:c r="R1506" s="3">
        <x:v>0</x:v>
      </x:c>
      <x:c r="S1506" s="3">
        <x:v>4.7E-2</x:v>
      </x:c>
      <x:c r="T1506" s="2">
        <x:f t="shared" si="115"/>
        <x:v>3870.9</x:v>
      </x:c>
      <x:c r="U1506" s="2">
        <x:f t="shared" si="116"/>
        <x:v>11647.89</x:v>
      </x:c>
      <x:c r="V1506" s="2">
        <x:f t="shared" si="117"/>
        <x:v>1249.25</x:v>
      </x:c>
      <x:c r="W1506" s="2">
        <x:f t="shared" si="118"/>
        <x:v>0</x:v>
      </x:c>
      <x:c r="X1506" s="2">
        <x:f t="shared" si="119"/>
        <x:v>826.96000000000095</x:v>
      </x:c>
    </x:row>
    <x:row r="1507" spans="2:24" ht="14.95" hidden="1" thickTop="1" x14ac:dyDescent="0.25">
      <x:c r="B1507" t="s">
        <x:v>20</x:v>
      </x:c>
      <x:c r="C1507" t="s">
        <x:v>243</x:v>
      </x:c>
      <x:c r="D1507" t="s">
        <x:v>244</x:v>
      </x:c>
      <x:c r="E1507" t="s">
        <x:v>256</x:v>
      </x:c>
      <x:c r="F1507" t="s">
        <x:v>273</x:v>
      </x:c>
      <x:c r="G1507" s="2">
        <x:v>74317.179999999993</x:v>
      </x:c>
      <x:c r="J1507" t="s">
        <x:v>339</x:v>
      </x:c>
      <x:c r="K1507" t="s">
        <x:v>2428</x:v>
      </x:c>
      <x:c r="L1507" t="s">
        <x:v>25</x:v>
      </x:c>
      <x:c r="M1507" t="s">
        <x:v>41</x:v>
      </x:c>
      <x:c r="N1507" t="s">
        <x:v>340</x:v>
      </x:c>
      <x:c r="O1507" s="3">
        <x:v>0.22</x:v>
      </x:c>
      <x:c r="P1507" s="3">
        <x:v>0.66200000000000003</x:v>
      </x:c>
      <x:c r="Q1507" s="3">
        <x:v>7.0999999999999994E-2</x:v>
      </x:c>
      <x:c r="R1507" s="3">
        <x:v>0</x:v>
      </x:c>
      <x:c r="S1507" s="3">
        <x:v>4.7E-2</x:v>
      </x:c>
      <x:c r="T1507" s="2">
        <x:f t="shared" si="115"/>
        <x:v>16349.78</x:v>
      </x:c>
      <x:c r="U1507" s="2">
        <x:f t="shared" si="116"/>
        <x:v>49197.97</x:v>
      </x:c>
      <x:c r="V1507" s="2">
        <x:f t="shared" si="117"/>
        <x:v>5276.52</x:v>
      </x:c>
      <x:c r="W1507" s="2">
        <x:f t="shared" si="118"/>
        <x:v>0</x:v>
      </x:c>
      <x:c r="X1507" s="2">
        <x:f t="shared" si="119"/>
        <x:v>3492.9099999999926</x:v>
      </x:c>
    </x:row>
    <x:row r="1508" spans="2:24" ht="14.95" hidden="1" thickTop="1" x14ac:dyDescent="0.25">
      <x:c r="B1508" t="s">
        <x:v>20</x:v>
      </x:c>
      <x:c r="C1508" t="s">
        <x:v>243</x:v>
      </x:c>
      <x:c r="D1508" t="s">
        <x:v>244</x:v>
      </x:c>
      <x:c r="E1508" t="s">
        <x:v>256</x:v>
      </x:c>
      <x:c r="F1508" t="s">
        <x:v>273</x:v>
      </x:c>
      <x:c r="G1508" s="2">
        <x:v>228371.05</x:v>
      </x:c>
      <x:c r="J1508" t="s">
        <x:v>339</x:v>
      </x:c>
      <x:c r="K1508" t="s">
        <x:v>2428</x:v>
      </x:c>
      <x:c r="L1508" t="s">
        <x:v>25</x:v>
      </x:c>
      <x:c r="M1508" t="s">
        <x:v>258</x:v>
      </x:c>
      <x:c r="N1508" t="s">
        <x:v>340</x:v>
      </x:c>
      <x:c r="O1508" s="3">
        <x:v>0.22</x:v>
      </x:c>
      <x:c r="P1508" s="3">
        <x:v>0.66200000000000003</x:v>
      </x:c>
      <x:c r="Q1508" s="3">
        <x:v>7.0999999999999994E-2</x:v>
      </x:c>
      <x:c r="R1508" s="3">
        <x:v>0</x:v>
      </x:c>
      <x:c r="S1508" s="3">
        <x:v>4.7E-2</x:v>
      </x:c>
      <x:c r="T1508" s="2">
        <x:f t="shared" si="115"/>
        <x:v>50241.63</x:v>
      </x:c>
      <x:c r="U1508" s="2">
        <x:f t="shared" si="116"/>
        <x:v>151181.64000000001</x:v>
      </x:c>
      <x:c r="V1508" s="2">
        <x:f t="shared" si="117"/>
        <x:v>16214.34</x:v>
      </x:c>
      <x:c r="W1508" s="2">
        <x:f t="shared" si="118"/>
        <x:v>0</x:v>
      </x:c>
      <x:c r="X1508" s="2">
        <x:f t="shared" si="119"/>
        <x:v>10733.43999999997</x:v>
      </x:c>
    </x:row>
    <x:row r="1509" spans="2:24" ht="14.95" hidden="1" thickTop="1" x14ac:dyDescent="0.25">
      <x:c r="B1509" t="s">
        <x:v>20</x:v>
      </x:c>
      <x:c r="C1509" t="s">
        <x:v>243</x:v>
      </x:c>
      <x:c r="D1509" t="s">
        <x:v>244</x:v>
      </x:c>
      <x:c r="E1509" t="s">
        <x:v>256</x:v>
      </x:c>
      <x:c r="F1509" t="s">
        <x:v>174</x:v>
      </x:c>
      <x:c r="G1509" s="2">
        <x:v>326.55</x:v>
      </x:c>
      <x:c r="J1509" t="s">
        <x:v>339</x:v>
      </x:c>
      <x:c r="K1509" t="s">
        <x:v>2428</x:v>
      </x:c>
      <x:c r="L1509" t="s">
        <x:v>25</x:v>
      </x:c>
      <x:c r="M1509" t="s">
        <x:v>41</x:v>
      </x:c>
      <x:c r="N1509" t="s">
        <x:v>340</x:v>
      </x:c>
      <x:c r="O1509" s="3">
        <x:v>0.22</x:v>
      </x:c>
      <x:c r="P1509" s="3">
        <x:v>0.66200000000000003</x:v>
      </x:c>
      <x:c r="Q1509" s="3">
        <x:v>7.0999999999999994E-2</x:v>
      </x:c>
      <x:c r="R1509" s="3">
        <x:v>0</x:v>
      </x:c>
      <x:c r="S1509" s="3">
        <x:v>4.7E-2</x:v>
      </x:c>
      <x:c r="T1509" s="2">
        <x:f t="shared" si="115"/>
        <x:v>71.84</x:v>
      </x:c>
      <x:c r="U1509" s="2">
        <x:f t="shared" si="116"/>
        <x:v>216.18</x:v>
      </x:c>
      <x:c r="V1509" s="2">
        <x:f t="shared" si="117"/>
        <x:v>23.19</x:v>
      </x:c>
      <x:c r="W1509" s="2">
        <x:f t="shared" si="118"/>
        <x:v>0</x:v>
      </x:c>
      <x:c r="X1509" s="2">
        <x:f t="shared" si="119"/>
        <x:v>15.34</x:v>
      </x:c>
    </x:row>
    <x:row r="1510" spans="2:24" ht="14.95" hidden="1" thickTop="1" x14ac:dyDescent="0.25">
      <x:c r="B1510" t="s">
        <x:v>20</x:v>
      </x:c>
      <x:c r="C1510" t="s">
        <x:v>243</x:v>
      </x:c>
      <x:c r="D1510" t="s">
        <x:v>244</x:v>
      </x:c>
      <x:c r="E1510" t="s">
        <x:v>256</x:v>
      </x:c>
      <x:c r="F1510" t="s">
        <x:v>174</x:v>
      </x:c>
      <x:c r="G1510" s="2">
        <x:v>1655.19</x:v>
      </x:c>
      <x:c r="J1510" t="s">
        <x:v>339</x:v>
      </x:c>
      <x:c r="K1510" t="s">
        <x:v>2428</x:v>
      </x:c>
      <x:c r="L1510" t="s">
        <x:v>25</x:v>
      </x:c>
      <x:c r="M1510" t="s">
        <x:v>258</x:v>
      </x:c>
      <x:c r="N1510" t="s">
        <x:v>340</x:v>
      </x:c>
      <x:c r="O1510" s="3">
        <x:v>0.22</x:v>
      </x:c>
      <x:c r="P1510" s="3">
        <x:v>0.66200000000000003</x:v>
      </x:c>
      <x:c r="Q1510" s="3">
        <x:v>7.0999999999999994E-2</x:v>
      </x:c>
      <x:c r="R1510" s="3">
        <x:v>0</x:v>
      </x:c>
      <x:c r="S1510" s="3">
        <x:v>4.7E-2</x:v>
      </x:c>
      <x:c r="T1510" s="2">
        <x:f t="shared" si="115"/>
        <x:v>364.14</x:v>
      </x:c>
      <x:c r="U1510" s="2">
        <x:f t="shared" si="116"/>
        <x:v>1095.74</x:v>
      </x:c>
      <x:c r="V1510" s="2">
        <x:f t="shared" si="117"/>
        <x:v>117.52</x:v>
      </x:c>
      <x:c r="W1510" s="2">
        <x:f t="shared" si="118"/>
        <x:v>0</x:v>
      </x:c>
      <x:c r="X1510" s="2">
        <x:f t="shared" si="119"/>
        <x:v>77.790000000000177</x:v>
      </x:c>
    </x:row>
    <x:row r="1511" spans="2:24" ht="14.95" hidden="1" thickTop="1" x14ac:dyDescent="0.25">
      <x:c r="B1511" t="s">
        <x:v>20</x:v>
      </x:c>
      <x:c r="C1511" t="s">
        <x:v>243</x:v>
      </x:c>
      <x:c r="D1511" t="s">
        <x:v>244</x:v>
      </x:c>
      <x:c r="E1511" t="s">
        <x:v>256</x:v>
      </x:c>
      <x:c r="F1511" t="s">
        <x:v>238</x:v>
      </x:c>
      <x:c r="G1511" s="2">
        <x:v>6187.5</x:v>
      </x:c>
      <x:c r="J1511" t="s">
        <x:v>339</x:v>
      </x:c>
      <x:c r="K1511" t="s">
        <x:v>2428</x:v>
      </x:c>
      <x:c r="L1511" t="s">
        <x:v>25</x:v>
      </x:c>
      <x:c r="M1511" t="s">
        <x:v>257</x:v>
      </x:c>
      <x:c r="N1511" t="s">
        <x:v>340</x:v>
      </x:c>
      <x:c r="O1511" s="3">
        <x:v>0.22</x:v>
      </x:c>
      <x:c r="P1511" s="3">
        <x:v>0.66200000000000003</x:v>
      </x:c>
      <x:c r="Q1511" s="3">
        <x:v>7.0999999999999994E-2</x:v>
      </x:c>
      <x:c r="R1511" s="3">
        <x:v>0</x:v>
      </x:c>
      <x:c r="S1511" s="3">
        <x:v>4.7E-2</x:v>
      </x:c>
      <x:c r="T1511" s="2">
        <x:f t="shared" si="115"/>
        <x:v>1361.25</x:v>
      </x:c>
      <x:c r="U1511" s="2">
        <x:f t="shared" si="116"/>
        <x:v>4096.13</x:v>
      </x:c>
      <x:c r="V1511" s="2">
        <x:f t="shared" si="117"/>
        <x:v>439.31</x:v>
      </x:c>
      <x:c r="W1511" s="2">
        <x:f t="shared" si="118"/>
        <x:v>0</x:v>
      </x:c>
      <x:c r="X1511" s="2">
        <x:f t="shared" si="119"/>
        <x:v>290.80999999999989</x:v>
      </x:c>
    </x:row>
    <x:row r="1512" spans="2:24" ht="14.95" hidden="1" thickTop="1" x14ac:dyDescent="0.25">
      <x:c r="B1512" t="s">
        <x:v>20</x:v>
      </x:c>
      <x:c r="C1512" t="s">
        <x:v>243</x:v>
      </x:c>
      <x:c r="D1512" t="s">
        <x:v>244</x:v>
      </x:c>
      <x:c r="E1512" t="s">
        <x:v>256</x:v>
      </x:c>
      <x:c r="F1512" t="s">
        <x:v>275</x:v>
      </x:c>
      <x:c r="G1512" s="2">
        <x:v>11693.75</x:v>
      </x:c>
      <x:c r="J1512" t="s">
        <x:v>339</x:v>
      </x:c>
      <x:c r="K1512" t="s">
        <x:v>2428</x:v>
      </x:c>
      <x:c r="L1512" t="s">
        <x:v>25</x:v>
      </x:c>
      <x:c r="M1512" t="s">
        <x:v>300</x:v>
      </x:c>
      <x:c r="N1512" t="s">
        <x:v>340</x:v>
      </x:c>
      <x:c r="O1512" s="3">
        <x:v>0.22</x:v>
      </x:c>
      <x:c r="P1512" s="3">
        <x:v>0.66200000000000003</x:v>
      </x:c>
      <x:c r="Q1512" s="3">
        <x:v>7.0999999999999994E-2</x:v>
      </x:c>
      <x:c r="R1512" s="3">
        <x:v>0</x:v>
      </x:c>
      <x:c r="S1512" s="3">
        <x:v>4.7E-2</x:v>
      </x:c>
      <x:c r="T1512" s="2">
        <x:f t="shared" si="115"/>
        <x:v>2572.63</x:v>
      </x:c>
      <x:c r="U1512" s="2">
        <x:f t="shared" si="116"/>
        <x:v>7741.26</x:v>
      </x:c>
      <x:c r="V1512" s="2">
        <x:f t="shared" si="117"/>
        <x:v>830.26</x:v>
      </x:c>
      <x:c r="W1512" s="2">
        <x:f t="shared" si="118"/>
        <x:v>0</x:v>
      </x:c>
      <x:c r="X1512" s="2">
        <x:f t="shared" si="119"/>
        <x:v>549.59999999999877</x:v>
      </x:c>
    </x:row>
    <x:row r="1513" spans="2:24" ht="14.95" hidden="1" thickTop="1" x14ac:dyDescent="0.25">
      <x:c r="B1513" t="s">
        <x:v>20</x:v>
      </x:c>
      <x:c r="C1513" t="s">
        <x:v>243</x:v>
      </x:c>
      <x:c r="D1513" t="s">
        <x:v>244</x:v>
      </x:c>
      <x:c r="E1513" t="s">
        <x:v>256</x:v>
      </x:c>
      <x:c r="F1513" t="s">
        <x:v>109</x:v>
      </x:c>
      <x:c r="G1513" s="2">
        <x:v>37672.910000000003</x:v>
      </x:c>
      <x:c r="J1513" t="s">
        <x:v>339</x:v>
      </x:c>
      <x:c r="K1513" t="s">
        <x:v>2428</x:v>
      </x:c>
      <x:c r="L1513" t="s">
        <x:v>277</x:v>
      </x:c>
      <x:c r="M1513" t="s">
        <x:v>41</x:v>
      </x:c>
      <x:c r="N1513" t="s">
        <x:v>340</x:v>
      </x:c>
      <x:c r="O1513" s="3">
        <x:v>0.22</x:v>
      </x:c>
      <x:c r="P1513" s="3">
        <x:v>0.66200000000000003</x:v>
      </x:c>
      <x:c r="Q1513" s="3">
        <x:v>7.0999999999999994E-2</x:v>
      </x:c>
      <x:c r="R1513" s="3">
        <x:v>0</x:v>
      </x:c>
      <x:c r="S1513" s="3">
        <x:v>4.7E-2</x:v>
      </x:c>
      <x:c r="T1513" s="2">
        <x:f t="shared" si="115"/>
        <x:v>8288.0400000000009</x:v>
      </x:c>
      <x:c r="U1513" s="2">
        <x:f t="shared" si="116"/>
        <x:v>24939.47</x:v>
      </x:c>
      <x:c r="V1513" s="2">
        <x:f t="shared" si="117"/>
        <x:v>2674.78</x:v>
      </x:c>
      <x:c r="W1513" s="2">
        <x:f t="shared" si="118"/>
        <x:v>0</x:v>
      </x:c>
      <x:c r="X1513" s="2">
        <x:f t="shared" si="119"/>
        <x:v>1770.6200000000013</x:v>
      </x:c>
    </x:row>
    <x:row r="1514" spans="2:24" ht="14.95" hidden="1" thickTop="1" x14ac:dyDescent="0.25">
      <x:c r="B1514" t="s">
        <x:v>20</x:v>
      </x:c>
      <x:c r="C1514" t="s">
        <x:v>243</x:v>
      </x:c>
      <x:c r="D1514" t="s">
        <x:v>244</x:v>
      </x:c>
      <x:c r="E1514" t="s">
        <x:v>256</x:v>
      </x:c>
      <x:c r="F1514" t="s">
        <x:v>109</x:v>
      </x:c>
      <x:c r="G1514" s="2">
        <x:v>3875.56</x:v>
      </x:c>
      <x:c r="J1514" t="s">
        <x:v>339</x:v>
      </x:c>
      <x:c r="K1514" t="s">
        <x:v>2428</x:v>
      </x:c>
      <x:c r="L1514" t="s">
        <x:v>277</x:v>
      </x:c>
      <x:c r="M1514" t="s">
        <x:v>257</x:v>
      </x:c>
      <x:c r="N1514" t="s">
        <x:v>340</x:v>
      </x:c>
      <x:c r="O1514" s="3">
        <x:v>0.22</x:v>
      </x:c>
      <x:c r="P1514" s="3">
        <x:v>0.66200000000000003</x:v>
      </x:c>
      <x:c r="Q1514" s="3">
        <x:v>7.0999999999999994E-2</x:v>
      </x:c>
      <x:c r="R1514" s="3">
        <x:v>0</x:v>
      </x:c>
      <x:c r="S1514" s="3">
        <x:v>4.7E-2</x:v>
      </x:c>
      <x:c r="T1514" s="2">
        <x:f t="shared" si="115"/>
        <x:v>852.62</x:v>
      </x:c>
      <x:c r="U1514" s="2">
        <x:f t="shared" si="116"/>
        <x:v>2565.62</x:v>
      </x:c>
      <x:c r="V1514" s="2">
        <x:f t="shared" si="117"/>
        <x:v>275.16000000000003</x:v>
      </x:c>
      <x:c r="W1514" s="2">
        <x:f t="shared" si="118"/>
        <x:v>0</x:v>
      </x:c>
      <x:c r="X1514" s="2">
        <x:f t="shared" si="119"/>
        <x:v>182.16000000000014</x:v>
      </x:c>
    </x:row>
    <x:row r="1515" spans="2:24" ht="14.95" hidden="1" thickTop="1" x14ac:dyDescent="0.25">
      <x:c r="B1515" t="s">
        <x:v>20</x:v>
      </x:c>
      <x:c r="C1515" t="s">
        <x:v>243</x:v>
      </x:c>
      <x:c r="D1515" t="s">
        <x:v>244</x:v>
      </x:c>
      <x:c r="E1515" t="s">
        <x:v>256</x:v>
      </x:c>
      <x:c r="F1515" t="s">
        <x:v>109</x:v>
      </x:c>
      <x:c r="G1515" s="2">
        <x:v>8473.23</x:v>
      </x:c>
      <x:c r="J1515" t="s">
        <x:v>339</x:v>
      </x:c>
      <x:c r="K1515" t="s">
        <x:v>2428</x:v>
      </x:c>
      <x:c r="L1515" t="s">
        <x:v>277</x:v>
      </x:c>
      <x:c r="M1515" t="s">
        <x:v>266</x:v>
      </x:c>
      <x:c r="N1515" t="s">
        <x:v>340</x:v>
      </x:c>
      <x:c r="O1515" s="3">
        <x:v>0.22</x:v>
      </x:c>
      <x:c r="P1515" s="3">
        <x:v>0.66200000000000003</x:v>
      </x:c>
      <x:c r="Q1515" s="3">
        <x:v>7.0999999999999994E-2</x:v>
      </x:c>
      <x:c r="R1515" s="3">
        <x:v>0</x:v>
      </x:c>
      <x:c r="S1515" s="3">
        <x:v>4.7E-2</x:v>
      </x:c>
      <x:c r="T1515" s="2">
        <x:f t="shared" si="115"/>
        <x:v>1864.11</x:v>
      </x:c>
      <x:c r="U1515" s="2">
        <x:f t="shared" si="116"/>
        <x:v>5609.28</x:v>
      </x:c>
      <x:c r="V1515" s="2">
        <x:f t="shared" si="117"/>
        <x:v>601.6</x:v>
      </x:c>
      <x:c r="W1515" s="2">
        <x:f t="shared" si="118"/>
        <x:v>0</x:v>
      </x:c>
      <x:c r="X1515" s="2">
        <x:f t="shared" si="119"/>
        <x:v>398.24000000000012</x:v>
      </x:c>
    </x:row>
    <x:row r="1516" spans="2:24" ht="14.95" hidden="1" thickTop="1" x14ac:dyDescent="0.25">
      <x:c r="B1516" t="s">
        <x:v>20</x:v>
      </x:c>
      <x:c r="C1516" t="s">
        <x:v>243</x:v>
      </x:c>
      <x:c r="D1516" t="s">
        <x:v>244</x:v>
      </x:c>
      <x:c r="E1516" t="s">
        <x:v>256</x:v>
      </x:c>
      <x:c r="F1516" t="s">
        <x:v>73</x:v>
      </x:c>
      <x:c r="G1516" s="2">
        <x:v>147111</x:v>
      </x:c>
      <x:c r="J1516" t="s">
        <x:v>339</x:v>
      </x:c>
      <x:c r="K1516" t="s">
        <x:v>2428</x:v>
      </x:c>
      <x:c r="L1516" t="s">
        <x:v>25</x:v>
      </x:c>
      <x:c r="M1516" t="s">
        <x:v>271</x:v>
      </x:c>
      <x:c r="N1516" t="s">
        <x:v>340</x:v>
      </x:c>
      <x:c r="O1516" s="3">
        <x:v>0.22</x:v>
      </x:c>
      <x:c r="P1516" s="3">
        <x:v>0.66200000000000003</x:v>
      </x:c>
      <x:c r="Q1516" s="3">
        <x:v>7.0999999999999994E-2</x:v>
      </x:c>
      <x:c r="R1516" s="3">
        <x:v>0</x:v>
      </x:c>
      <x:c r="S1516" s="3">
        <x:v>4.7E-2</x:v>
      </x:c>
      <x:c r="T1516" s="2">
        <x:f t="shared" si="115"/>
        <x:v>32364.42</x:v>
      </x:c>
      <x:c r="U1516" s="2">
        <x:f t="shared" si="116"/>
        <x:v>97387.48</x:v>
      </x:c>
      <x:c r="V1516" s="2">
        <x:f t="shared" si="117"/>
        <x:v>10444.879999999999</x:v>
      </x:c>
      <x:c r="W1516" s="2">
        <x:f t="shared" si="118"/>
        <x:v>0</x:v>
      </x:c>
      <x:c r="X1516" s="2">
        <x:f t="shared" si="119"/>
        <x:v>6914.2200000000066</x:v>
      </x:c>
    </x:row>
    <x:row r="1517" spans="2:24" ht="14.95" hidden="1" thickTop="1" x14ac:dyDescent="0.25">
      <x:c r="B1517" t="s">
        <x:v>20</x:v>
      </x:c>
      <x:c r="C1517" t="s">
        <x:v>243</x:v>
      </x:c>
      <x:c r="D1517" t="s">
        <x:v>244</x:v>
      </x:c>
      <x:c r="E1517" t="s">
        <x:v>256</x:v>
      </x:c>
      <x:c r="F1517" t="s">
        <x:v>310</x:v>
      </x:c>
      <x:c r="G1517" s="2">
        <x:v>3705.22</x:v>
      </x:c>
      <x:c r="J1517" t="s">
        <x:v>341</x:v>
      </x:c>
      <x:c r="K1517" t="s">
        <x:v>1795</x:v>
      </x:c>
      <x:c r="L1517" t="s">
        <x:v>25</x:v>
      </x:c>
      <x:c r="M1517" t="s">
        <x:v>304</x:v>
      </x:c>
      <x:c r="N1517" t="s">
        <x:v>342</x:v>
      </x:c>
      <x:c r="O1517" s="3">
        <x:v>0.22</x:v>
      </x:c>
      <x:c r="P1517" s="3">
        <x:v>0.66200000000000003</x:v>
      </x:c>
      <x:c r="Q1517" s="3">
        <x:v>7.0999999999999994E-2</x:v>
      </x:c>
      <x:c r="R1517" s="3">
        <x:v>0</x:v>
      </x:c>
      <x:c r="S1517" s="3">
        <x:v>4.7E-2</x:v>
      </x:c>
      <x:c r="T1517" s="2">
        <x:f t="shared" si="115"/>
        <x:v>815.15</x:v>
      </x:c>
      <x:c r="U1517" s="2">
        <x:f t="shared" si="116"/>
        <x:v>2452.86</x:v>
      </x:c>
      <x:c r="V1517" s="2">
        <x:f t="shared" si="117"/>
        <x:v>263.07</x:v>
      </x:c>
      <x:c r="W1517" s="2">
        <x:f t="shared" si="118"/>
        <x:v>0</x:v>
      </x:c>
      <x:c r="X1517" s="2">
        <x:f t="shared" si="119"/>
        <x:v>174.13999999999959</x:v>
      </x:c>
    </x:row>
    <x:row r="1518" spans="2:24" ht="14.95" hidden="1" thickTop="1" x14ac:dyDescent="0.25">
      <x:c r="B1518" t="s">
        <x:v>20</x:v>
      </x:c>
      <x:c r="C1518" t="s">
        <x:v>243</x:v>
      </x:c>
      <x:c r="D1518" t="s">
        <x:v>244</x:v>
      </x:c>
      <x:c r="E1518" t="s">
        <x:v>256</x:v>
      </x:c>
      <x:c r="F1518" t="s">
        <x:v>183</x:v>
      </x:c>
      <x:c r="G1518" s="2">
        <x:v>196414.51</x:v>
      </x:c>
      <x:c r="J1518" t="s">
        <x:v>148</x:v>
      </x:c>
      <x:c r="K1518" t="s">
        <x:v>1796</x:v>
      </x:c>
      <x:c r="L1518" t="s">
        <x:v>25</x:v>
      </x:c>
      <x:c r="M1518" t="s">
        <x:v>41</x:v>
      </x:c>
      <x:c r="N1518" t="s">
        <x:v>149</x:v>
      </x:c>
      <x:c r="O1518" s="3">
        <x:v>0</x:v>
      </x:c>
      <x:c r="P1518" s="3">
        <x:v>0.98</x:v>
      </x:c>
      <x:c r="Q1518" s="3">
        <x:v>0</x:v>
      </x:c>
      <x:c r="R1518" s="3">
        <x:v>0</x:v>
      </x:c>
      <x:c r="S1518" s="3">
        <x:v>0.02</x:v>
      </x:c>
      <x:c r="T1518" s="2">
        <x:f t="shared" si="115"/>
        <x:v>0</x:v>
      </x:c>
      <x:c r="U1518" s="2">
        <x:f t="shared" si="116"/>
        <x:v>192486.22</x:v>
      </x:c>
      <x:c r="V1518" s="2">
        <x:f t="shared" si="117"/>
        <x:v>0</x:v>
      </x:c>
      <x:c r="W1518" s="2">
        <x:f t="shared" si="118"/>
        <x:v>0</x:v>
      </x:c>
      <x:c r="X1518" s="2">
        <x:f t="shared" si="119"/>
        <x:v>3928.2900000000081</x:v>
      </x:c>
    </x:row>
    <x:row r="1519" spans="2:24" ht="14.95" hidden="1" thickTop="1" x14ac:dyDescent="0.25">
      <x:c r="B1519" t="s">
        <x:v>20</x:v>
      </x:c>
      <x:c r="C1519" t="s">
        <x:v>243</x:v>
      </x:c>
      <x:c r="D1519" t="s">
        <x:v>244</x:v>
      </x:c>
      <x:c r="E1519" t="s">
        <x:v>256</x:v>
      </x:c>
      <x:c r="F1519" t="s">
        <x:v>183</x:v>
      </x:c>
      <x:c r="G1519" s="2">
        <x:v>1021.68</x:v>
      </x:c>
      <x:c r="J1519" t="s">
        <x:v>148</x:v>
      </x:c>
      <x:c r="K1519" t="s">
        <x:v>1796</x:v>
      </x:c>
      <x:c r="L1519" t="s">
        <x:v>25</x:v>
      </x:c>
      <x:c r="M1519" t="s">
        <x:v>261</x:v>
      </x:c>
      <x:c r="N1519" t="s">
        <x:v>149</x:v>
      </x:c>
      <x:c r="O1519" s="3">
        <x:v>0</x:v>
      </x:c>
      <x:c r="P1519" s="3">
        <x:v>0.98</x:v>
      </x:c>
      <x:c r="Q1519" s="3">
        <x:v>0</x:v>
      </x:c>
      <x:c r="R1519" s="3">
        <x:v>0</x:v>
      </x:c>
      <x:c r="S1519" s="3">
        <x:v>0.02</x:v>
      </x:c>
      <x:c r="T1519" s="2">
        <x:f t="shared" si="115"/>
        <x:v>0</x:v>
      </x:c>
      <x:c r="U1519" s="2">
        <x:f t="shared" si="116"/>
        <x:v>1001.25</x:v>
      </x:c>
      <x:c r="V1519" s="2">
        <x:f t="shared" si="117"/>
        <x:v>0</x:v>
      </x:c>
      <x:c r="W1519" s="2">
        <x:f t="shared" si="118"/>
        <x:v>0</x:v>
      </x:c>
      <x:c r="X1519" s="2">
        <x:f t="shared" si="119"/>
        <x:v>20.42999999999995</x:v>
      </x:c>
    </x:row>
    <x:row r="1520" spans="2:24" ht="14.95" hidden="1" thickTop="1" x14ac:dyDescent="0.25">
      <x:c r="B1520" t="s">
        <x:v>20</x:v>
      </x:c>
      <x:c r="C1520" t="s">
        <x:v>243</x:v>
      </x:c>
      <x:c r="D1520" t="s">
        <x:v>244</x:v>
      </x:c>
      <x:c r="E1520" t="s">
        <x:v>256</x:v>
      </x:c>
      <x:c r="F1520" t="s">
        <x:v>183</x:v>
      </x:c>
      <x:c r="G1520" s="2">
        <x:v>9757.2800000000007</x:v>
      </x:c>
      <x:c r="J1520" t="s">
        <x:v>148</x:v>
      </x:c>
      <x:c r="K1520" t="s">
        <x:v>1796</x:v>
      </x:c>
      <x:c r="L1520" t="s">
        <x:v>25</x:v>
      </x:c>
      <x:c r="M1520" t="s">
        <x:v>263</x:v>
      </x:c>
      <x:c r="N1520" t="s">
        <x:v>149</x:v>
      </x:c>
      <x:c r="O1520" s="3">
        <x:v>0</x:v>
      </x:c>
      <x:c r="P1520" s="3">
        <x:v>0.98</x:v>
      </x:c>
      <x:c r="Q1520" s="3">
        <x:v>0</x:v>
      </x:c>
      <x:c r="R1520" s="3">
        <x:v>0</x:v>
      </x:c>
      <x:c r="S1520" s="3">
        <x:v>0.02</x:v>
      </x:c>
      <x:c r="T1520" s="2">
        <x:f t="shared" si="115"/>
        <x:v>0</x:v>
      </x:c>
      <x:c r="U1520" s="2">
        <x:f t="shared" si="116"/>
        <x:v>9562.1299999999992</x:v>
      </x:c>
      <x:c r="V1520" s="2">
        <x:f t="shared" si="117"/>
        <x:v>0</x:v>
      </x:c>
      <x:c r="W1520" s="2">
        <x:f t="shared" si="118"/>
        <x:v>0</x:v>
      </x:c>
      <x:c r="X1520" s="2">
        <x:f t="shared" si="119"/>
        <x:v>195.15000000000146</x:v>
      </x:c>
    </x:row>
    <x:row r="1521" spans="2:24" ht="14.95" hidden="1" thickTop="1" x14ac:dyDescent="0.25">
      <x:c r="B1521" t="s">
        <x:v>20</x:v>
      </x:c>
      <x:c r="C1521" t="s">
        <x:v>243</x:v>
      </x:c>
      <x:c r="D1521" t="s">
        <x:v>244</x:v>
      </x:c>
      <x:c r="E1521" t="s">
        <x:v>256</x:v>
      </x:c>
      <x:c r="F1521" t="s">
        <x:v>183</x:v>
      </x:c>
      <x:c r="G1521" s="2">
        <x:v>256.8</x:v>
      </x:c>
      <x:c r="J1521" t="s">
        <x:v>148</x:v>
      </x:c>
      <x:c r="K1521" t="s">
        <x:v>1796</x:v>
      </x:c>
      <x:c r="L1521" t="s">
        <x:v>25</x:v>
      </x:c>
      <x:c r="M1521" t="s">
        <x:v>264</x:v>
      </x:c>
      <x:c r="N1521" t="s">
        <x:v>149</x:v>
      </x:c>
      <x:c r="O1521" s="3">
        <x:v>0</x:v>
      </x:c>
      <x:c r="P1521" s="3">
        <x:v>0.98</x:v>
      </x:c>
      <x:c r="Q1521" s="3">
        <x:v>0</x:v>
      </x:c>
      <x:c r="R1521" s="3">
        <x:v>0</x:v>
      </x:c>
      <x:c r="S1521" s="3">
        <x:v>0.02</x:v>
      </x:c>
      <x:c r="T1521" s="2">
        <x:f t="shared" si="115"/>
        <x:v>0</x:v>
      </x:c>
      <x:c r="U1521" s="2">
        <x:f t="shared" si="116"/>
        <x:v>251.66</x:v>
      </x:c>
      <x:c r="V1521" s="2">
        <x:f t="shared" si="117"/>
        <x:v>0</x:v>
      </x:c>
      <x:c r="W1521" s="2">
        <x:f t="shared" si="118"/>
        <x:v>0</x:v>
      </x:c>
      <x:c r="X1521" s="2">
        <x:f t="shared" si="119"/>
        <x:v>5.1400000000000148</x:v>
      </x:c>
    </x:row>
    <x:row r="1522" spans="2:24" ht="14.95" hidden="1" thickTop="1" x14ac:dyDescent="0.25">
      <x:c r="B1522" t="s">
        <x:v>20</x:v>
      </x:c>
      <x:c r="C1522" t="s">
        <x:v>243</x:v>
      </x:c>
      <x:c r="D1522" t="s">
        <x:v>244</x:v>
      </x:c>
      <x:c r="E1522" t="s">
        <x:v>256</x:v>
      </x:c>
      <x:c r="F1522" t="s">
        <x:v>288</x:v>
      </x:c>
      <x:c r="G1522" s="2">
        <x:v>3375.44</x:v>
      </x:c>
      <x:c r="J1522" t="s">
        <x:v>148</x:v>
      </x:c>
      <x:c r="K1522" t="s">
        <x:v>1796</x:v>
      </x:c>
      <x:c r="L1522" t="s">
        <x:v>25</x:v>
      </x:c>
      <x:c r="M1522" t="s">
        <x:v>257</x:v>
      </x:c>
      <x:c r="N1522" t="s">
        <x:v>149</x:v>
      </x:c>
      <x:c r="O1522" s="3">
        <x:v>0</x:v>
      </x:c>
      <x:c r="P1522" s="3">
        <x:v>0.98</x:v>
      </x:c>
      <x:c r="Q1522" s="3">
        <x:v>0</x:v>
      </x:c>
      <x:c r="R1522" s="3">
        <x:v>0</x:v>
      </x:c>
      <x:c r="S1522" s="3">
        <x:v>0.02</x:v>
      </x:c>
      <x:c r="T1522" s="2">
        <x:f t="shared" si="115"/>
        <x:v>0</x:v>
      </x:c>
      <x:c r="U1522" s="2">
        <x:f t="shared" si="116"/>
        <x:v>3307.93</x:v>
      </x:c>
      <x:c r="V1522" s="2">
        <x:f t="shared" si="117"/>
        <x:v>0</x:v>
      </x:c>
      <x:c r="W1522" s="2">
        <x:f t="shared" si="118"/>
        <x:v>0</x:v>
      </x:c>
      <x:c r="X1522" s="2">
        <x:f t="shared" si="119"/>
        <x:v>67.510000000000218</x:v>
      </x:c>
    </x:row>
    <x:row r="1523" spans="2:24" ht="14.95" hidden="1" thickTop="1" x14ac:dyDescent="0.25">
      <x:c r="B1523" t="s">
        <x:v>20</x:v>
      </x:c>
      <x:c r="C1523" t="s">
        <x:v>243</x:v>
      </x:c>
      <x:c r="D1523" t="s">
        <x:v>244</x:v>
      </x:c>
      <x:c r="E1523" t="s">
        <x:v>256</x:v>
      </x:c>
      <x:c r="F1523" t="s">
        <x:v>57</x:v>
      </x:c>
      <x:c r="G1523" s="2">
        <x:v>689.33</x:v>
      </x:c>
      <x:c r="J1523" t="s">
        <x:v>148</x:v>
      </x:c>
      <x:c r="K1523" t="s">
        <x:v>1796</x:v>
      </x:c>
      <x:c r="L1523" t="s">
        <x:v>25</x:v>
      </x:c>
      <x:c r="M1523" t="s">
        <x:v>41</x:v>
      </x:c>
      <x:c r="N1523" t="s">
        <x:v>149</x:v>
      </x:c>
      <x:c r="O1523" s="3">
        <x:v>0</x:v>
      </x:c>
      <x:c r="P1523" s="3">
        <x:v>0.98</x:v>
      </x:c>
      <x:c r="Q1523" s="3">
        <x:v>0</x:v>
      </x:c>
      <x:c r="R1523" s="3">
        <x:v>0</x:v>
      </x:c>
      <x:c r="S1523" s="3">
        <x:v>0.02</x:v>
      </x:c>
      <x:c r="T1523" s="2">
        <x:f t="shared" si="115"/>
        <x:v>0</x:v>
      </x:c>
      <x:c r="U1523" s="2">
        <x:f t="shared" si="116"/>
        <x:v>675.54</x:v>
      </x:c>
      <x:c r="V1523" s="2">
        <x:f t="shared" si="117"/>
        <x:v>0</x:v>
      </x:c>
      <x:c r="W1523" s="2">
        <x:f t="shared" si="118"/>
        <x:v>0</x:v>
      </x:c>
      <x:c r="X1523" s="2">
        <x:f t="shared" si="119"/>
        <x:v>13.790000000000077</x:v>
      </x:c>
    </x:row>
    <x:row r="1524" spans="2:24" ht="14.95" hidden="1" thickTop="1" x14ac:dyDescent="0.25">
      <x:c r="B1524" t="s">
        <x:v>20</x:v>
      </x:c>
      <x:c r="C1524" t="s">
        <x:v>243</x:v>
      </x:c>
      <x:c r="D1524" t="s">
        <x:v>244</x:v>
      </x:c>
      <x:c r="E1524" t="s">
        <x:v>256</x:v>
      </x:c>
      <x:c r="F1524" t="s">
        <x:v>57</x:v>
      </x:c>
      <x:c r="G1524" s="2">
        <x:v>382.32</x:v>
      </x:c>
      <x:c r="J1524" t="s">
        <x:v>148</x:v>
      </x:c>
      <x:c r="K1524" t="s">
        <x:v>1796</x:v>
      </x:c>
      <x:c r="L1524" t="s">
        <x:v>25</x:v>
      </x:c>
      <x:c r="M1524" t="s">
        <x:v>262</x:v>
      </x:c>
      <x:c r="N1524" t="s">
        <x:v>149</x:v>
      </x:c>
      <x:c r="O1524" s="3">
        <x:v>0</x:v>
      </x:c>
      <x:c r="P1524" s="3">
        <x:v>0.98</x:v>
      </x:c>
      <x:c r="Q1524" s="3">
        <x:v>0</x:v>
      </x:c>
      <x:c r="R1524" s="3">
        <x:v>0</x:v>
      </x:c>
      <x:c r="S1524" s="3">
        <x:v>0.02</x:v>
      </x:c>
      <x:c r="T1524" s="2">
        <x:f t="shared" si="115"/>
        <x:v>0</x:v>
      </x:c>
      <x:c r="U1524" s="2">
        <x:f t="shared" si="116"/>
        <x:v>374.67</x:v>
      </x:c>
      <x:c r="V1524" s="2">
        <x:f t="shared" si="117"/>
        <x:v>0</x:v>
      </x:c>
      <x:c r="W1524" s="2">
        <x:f t="shared" si="118"/>
        <x:v>0</x:v>
      </x:c>
      <x:c r="X1524" s="2">
        <x:f t="shared" si="119"/>
        <x:v>7.6499999999999773</x:v>
      </x:c>
    </x:row>
    <x:row r="1525" spans="2:24" ht="14.95" hidden="1" thickTop="1" x14ac:dyDescent="0.25">
      <x:c r="B1525" t="s">
        <x:v>20</x:v>
      </x:c>
      <x:c r="C1525" t="s">
        <x:v>243</x:v>
      </x:c>
      <x:c r="D1525" t="s">
        <x:v>244</x:v>
      </x:c>
      <x:c r="E1525" t="s">
        <x:v>256</x:v>
      </x:c>
      <x:c r="F1525" t="s">
        <x:v>57</x:v>
      </x:c>
      <x:c r="G1525" s="2">
        <x:v>855.65</x:v>
      </x:c>
      <x:c r="J1525" t="s">
        <x:v>148</x:v>
      </x:c>
      <x:c r="K1525" t="s">
        <x:v>1796</x:v>
      </x:c>
      <x:c r="L1525" t="s">
        <x:v>25</x:v>
      </x:c>
      <x:c r="M1525" t="s">
        <x:v>304</x:v>
      </x:c>
      <x:c r="N1525" t="s">
        <x:v>149</x:v>
      </x:c>
      <x:c r="O1525" s="3">
        <x:v>0</x:v>
      </x:c>
      <x:c r="P1525" s="3">
        <x:v>0.98</x:v>
      </x:c>
      <x:c r="Q1525" s="3">
        <x:v>0</x:v>
      </x:c>
      <x:c r="R1525" s="3">
        <x:v>0</x:v>
      </x:c>
      <x:c r="S1525" s="3">
        <x:v>0.02</x:v>
      </x:c>
      <x:c r="T1525" s="2">
        <x:f t="shared" si="115"/>
        <x:v>0</x:v>
      </x:c>
      <x:c r="U1525" s="2">
        <x:f t="shared" si="116"/>
        <x:v>838.54</x:v>
      </x:c>
      <x:c r="V1525" s="2">
        <x:f t="shared" si="117"/>
        <x:v>0</x:v>
      </x:c>
      <x:c r="W1525" s="2">
        <x:f t="shared" si="118"/>
        <x:v>0</x:v>
      </x:c>
      <x:c r="X1525" s="2">
        <x:f t="shared" si="119"/>
        <x:v>17.110000000000014</x:v>
      </x:c>
    </x:row>
    <x:row r="1526" spans="2:24" ht="14.95" hidden="1" thickTop="1" x14ac:dyDescent="0.25">
      <x:c r="B1526" t="s">
        <x:v>20</x:v>
      </x:c>
      <x:c r="C1526" t="s">
        <x:v>243</x:v>
      </x:c>
      <x:c r="D1526" t="s">
        <x:v>244</x:v>
      </x:c>
      <x:c r="E1526" t="s">
        <x:v>256</x:v>
      </x:c>
      <x:c r="F1526" t="s">
        <x:v>63</x:v>
      </x:c>
      <x:c r="G1526" s="2">
        <x:v>1777.55</x:v>
      </x:c>
      <x:c r="J1526" t="s">
        <x:v>148</x:v>
      </x:c>
      <x:c r="K1526" t="s">
        <x:v>1796</x:v>
      </x:c>
      <x:c r="L1526" t="s">
        <x:v>25</x:v>
      </x:c>
      <x:c r="M1526" t="s">
        <x:v>262</x:v>
      </x:c>
      <x:c r="N1526" t="s">
        <x:v>149</x:v>
      </x:c>
      <x:c r="O1526" s="3">
        <x:v>0</x:v>
      </x:c>
      <x:c r="P1526" s="3">
        <x:v>0.98</x:v>
      </x:c>
      <x:c r="Q1526" s="3">
        <x:v>0</x:v>
      </x:c>
      <x:c r="R1526" s="3">
        <x:v>0</x:v>
      </x:c>
      <x:c r="S1526" s="3">
        <x:v>0.02</x:v>
      </x:c>
      <x:c r="T1526" s="2">
        <x:f t="shared" si="115"/>
        <x:v>0</x:v>
      </x:c>
      <x:c r="U1526" s="2">
        <x:f t="shared" si="116"/>
        <x:v>1742</x:v>
      </x:c>
      <x:c r="V1526" s="2">
        <x:f t="shared" si="117"/>
        <x:v>0</x:v>
      </x:c>
      <x:c r="W1526" s="2">
        <x:f t="shared" si="118"/>
        <x:v>0</x:v>
      </x:c>
      <x:c r="X1526" s="2">
        <x:f t="shared" si="119"/>
        <x:v>35.549999999999955</x:v>
      </x:c>
    </x:row>
    <x:row r="1527" spans="2:24" ht="14.95" hidden="1" thickTop="1" x14ac:dyDescent="0.25">
      <x:c r="B1527" t="s">
        <x:v>20</x:v>
      </x:c>
      <x:c r="C1527" t="s">
        <x:v>243</x:v>
      </x:c>
      <x:c r="D1527" t="s">
        <x:v>244</x:v>
      </x:c>
      <x:c r="E1527" t="s">
        <x:v>256</x:v>
      </x:c>
      <x:c r="F1527" t="s">
        <x:v>106</x:v>
      </x:c>
      <x:c r="G1527" s="2">
        <x:v>326031.84999999998</x:v>
      </x:c>
      <x:c r="J1527" t="s">
        <x:v>148</x:v>
      </x:c>
      <x:c r="K1527" t="s">
        <x:v>1796</x:v>
      </x:c>
      <x:c r="L1527" t="s">
        <x:v>25</x:v>
      </x:c>
      <x:c r="M1527" t="s">
        <x:v>41</x:v>
      </x:c>
      <x:c r="N1527" t="s">
        <x:v>149</x:v>
      </x:c>
      <x:c r="O1527" s="3">
        <x:v>0</x:v>
      </x:c>
      <x:c r="P1527" s="3">
        <x:v>0.98</x:v>
      </x:c>
      <x:c r="Q1527" s="3">
        <x:v>0</x:v>
      </x:c>
      <x:c r="R1527" s="3">
        <x:v>0</x:v>
      </x:c>
      <x:c r="S1527" s="3">
        <x:v>0.02</x:v>
      </x:c>
      <x:c r="T1527" s="2">
        <x:f t="shared" si="115"/>
        <x:v>0</x:v>
      </x:c>
      <x:c r="U1527" s="2">
        <x:f t="shared" si="116"/>
        <x:v>319511.21000000002</x:v>
      </x:c>
      <x:c r="V1527" s="2">
        <x:f t="shared" si="117"/>
        <x:v>0</x:v>
      </x:c>
      <x:c r="W1527" s="2">
        <x:f t="shared" si="118"/>
        <x:v>0</x:v>
      </x:c>
      <x:c r="X1527" s="2">
        <x:f t="shared" si="119"/>
        <x:v>6520.6399999999558</x:v>
      </x:c>
    </x:row>
    <x:row r="1528" spans="2:24" ht="14.95" hidden="1" thickTop="1" x14ac:dyDescent="0.25">
      <x:c r="B1528" t="s">
        <x:v>20</x:v>
      </x:c>
      <x:c r="C1528" t="s">
        <x:v>243</x:v>
      </x:c>
      <x:c r="D1528" t="s">
        <x:v>244</x:v>
      </x:c>
      <x:c r="E1528" t="s">
        <x:v>256</x:v>
      </x:c>
      <x:c r="F1528" t="s">
        <x:v>106</x:v>
      </x:c>
      <x:c r="G1528" s="2">
        <x:v>34131</x:v>
      </x:c>
      <x:c r="J1528" t="s">
        <x:v>148</x:v>
      </x:c>
      <x:c r="K1528" t="s">
        <x:v>1796</x:v>
      </x:c>
      <x:c r="L1528" t="s">
        <x:v>25</x:v>
      </x:c>
      <x:c r="M1528" t="s">
        <x:v>295</x:v>
      </x:c>
      <x:c r="N1528" t="s">
        <x:v>149</x:v>
      </x:c>
      <x:c r="O1528" s="3">
        <x:v>0</x:v>
      </x:c>
      <x:c r="P1528" s="3">
        <x:v>0.98</x:v>
      </x:c>
      <x:c r="Q1528" s="3">
        <x:v>0</x:v>
      </x:c>
      <x:c r="R1528" s="3">
        <x:v>0</x:v>
      </x:c>
      <x:c r="S1528" s="3">
        <x:v>0.02</x:v>
      </x:c>
      <x:c r="T1528" s="2">
        <x:f t="shared" si="115"/>
        <x:v>0</x:v>
      </x:c>
      <x:c r="U1528" s="2">
        <x:f t="shared" si="116"/>
        <x:v>33448.379999999997</x:v>
      </x:c>
      <x:c r="V1528" s="2">
        <x:f t="shared" si="117"/>
        <x:v>0</x:v>
      </x:c>
      <x:c r="W1528" s="2">
        <x:f t="shared" si="118"/>
        <x:v>0</x:v>
      </x:c>
      <x:c r="X1528" s="2">
        <x:f t="shared" si="119"/>
        <x:v>682.62000000000262</x:v>
      </x:c>
    </x:row>
    <x:row r="1529" spans="2:24" ht="14.95" hidden="1" thickTop="1" x14ac:dyDescent="0.25">
      <x:c r="B1529" t="s">
        <x:v>20</x:v>
      </x:c>
      <x:c r="C1529" t="s">
        <x:v>243</x:v>
      </x:c>
      <x:c r="D1529" t="s">
        <x:v>244</x:v>
      </x:c>
      <x:c r="E1529" t="s">
        <x:v>256</x:v>
      </x:c>
      <x:c r="F1529" t="s">
        <x:v>106</x:v>
      </x:c>
      <x:c r="G1529" s="2">
        <x:v>1389.25</x:v>
      </x:c>
      <x:c r="J1529" t="s">
        <x:v>148</x:v>
      </x:c>
      <x:c r="K1529" t="s">
        <x:v>1796</x:v>
      </x:c>
      <x:c r="L1529" t="s">
        <x:v>25</x:v>
      </x:c>
      <x:c r="M1529" t="s">
        <x:v>262</x:v>
      </x:c>
      <x:c r="N1529" t="s">
        <x:v>149</x:v>
      </x:c>
      <x:c r="O1529" s="3">
        <x:v>0</x:v>
      </x:c>
      <x:c r="P1529" s="3">
        <x:v>0.98</x:v>
      </x:c>
      <x:c r="Q1529" s="3">
        <x:v>0</x:v>
      </x:c>
      <x:c r="R1529" s="3">
        <x:v>0</x:v>
      </x:c>
      <x:c r="S1529" s="3">
        <x:v>0.02</x:v>
      </x:c>
      <x:c r="T1529" s="2">
        <x:f t="shared" si="115"/>
        <x:v>0</x:v>
      </x:c>
      <x:c r="U1529" s="2">
        <x:f t="shared" si="116"/>
        <x:v>1361.47</x:v>
      </x:c>
      <x:c r="V1529" s="2">
        <x:f t="shared" si="117"/>
        <x:v>0</x:v>
      </x:c>
      <x:c r="W1529" s="2">
        <x:f t="shared" si="118"/>
        <x:v>0</x:v>
      </x:c>
      <x:c r="X1529" s="2">
        <x:f t="shared" si="119"/>
        <x:v>27.779999999999973</x:v>
      </x:c>
    </x:row>
    <x:row r="1530" spans="2:24" ht="14.95" hidden="1" thickTop="1" x14ac:dyDescent="0.25">
      <x:c r="B1530" t="s">
        <x:v>20</x:v>
      </x:c>
      <x:c r="C1530" t="s">
        <x:v>243</x:v>
      </x:c>
      <x:c r="D1530" t="s">
        <x:v>244</x:v>
      </x:c>
      <x:c r="E1530" t="s">
        <x:v>256</x:v>
      </x:c>
      <x:c r="F1530" t="s">
        <x:v>106</x:v>
      </x:c>
      <x:c r="G1530" s="2">
        <x:v>4859</x:v>
      </x:c>
      <x:c r="J1530" t="s">
        <x:v>148</x:v>
      </x:c>
      <x:c r="K1530" t="s">
        <x:v>1796</x:v>
      </x:c>
      <x:c r="L1530" t="s">
        <x:v>25</x:v>
      </x:c>
      <x:c r="M1530" t="s">
        <x:v>264</x:v>
      </x:c>
      <x:c r="N1530" t="s">
        <x:v>149</x:v>
      </x:c>
      <x:c r="O1530" s="3">
        <x:v>0</x:v>
      </x:c>
      <x:c r="P1530" s="3">
        <x:v>0.98</x:v>
      </x:c>
      <x:c r="Q1530" s="3">
        <x:v>0</x:v>
      </x:c>
      <x:c r="R1530" s="3">
        <x:v>0</x:v>
      </x:c>
      <x:c r="S1530" s="3">
        <x:v>0.02</x:v>
      </x:c>
      <x:c r="T1530" s="2">
        <x:f t="shared" si="115"/>
        <x:v>0</x:v>
      </x:c>
      <x:c r="U1530" s="2">
        <x:f t="shared" si="116"/>
        <x:v>4761.82</x:v>
      </x:c>
      <x:c r="V1530" s="2">
        <x:f t="shared" si="117"/>
        <x:v>0</x:v>
      </x:c>
      <x:c r="W1530" s="2">
        <x:f t="shared" si="118"/>
        <x:v>0</x:v>
      </x:c>
      <x:c r="X1530" s="2">
        <x:f t="shared" si="119"/>
        <x:v>97.180000000000291</x:v>
      </x:c>
    </x:row>
    <x:row r="1531" spans="2:24" ht="14.95" hidden="1" thickTop="1" x14ac:dyDescent="0.25">
      <x:c r="B1531" t="s">
        <x:v>20</x:v>
      </x:c>
      <x:c r="C1531" t="s">
        <x:v>243</x:v>
      </x:c>
      <x:c r="D1531" t="s">
        <x:v>244</x:v>
      </x:c>
      <x:c r="E1531" t="s">
        <x:v>256</x:v>
      </x:c>
      <x:c r="F1531" t="s">
        <x:v>106</x:v>
      </x:c>
      <x:c r="G1531" s="2">
        <x:v>2980</x:v>
      </x:c>
      <x:c r="J1531" t="s">
        <x:v>148</x:v>
      </x:c>
      <x:c r="K1531" t="s">
        <x:v>1796</x:v>
      </x:c>
      <x:c r="L1531" t="s">
        <x:v>25</x:v>
      </x:c>
      <x:c r="M1531" t="s">
        <x:v>265</x:v>
      </x:c>
      <x:c r="N1531" t="s">
        <x:v>149</x:v>
      </x:c>
      <x:c r="O1531" s="3">
        <x:v>0</x:v>
      </x:c>
      <x:c r="P1531" s="3">
        <x:v>0.98</x:v>
      </x:c>
      <x:c r="Q1531" s="3">
        <x:v>0</x:v>
      </x:c>
      <x:c r="R1531" s="3">
        <x:v>0</x:v>
      </x:c>
      <x:c r="S1531" s="3">
        <x:v>0.02</x:v>
      </x:c>
      <x:c r="T1531" s="2">
        <x:f t="shared" si="115"/>
        <x:v>0</x:v>
      </x:c>
      <x:c r="U1531" s="2">
        <x:f t="shared" si="116"/>
        <x:v>2920.4</x:v>
      </x:c>
      <x:c r="V1531" s="2">
        <x:f t="shared" si="117"/>
        <x:v>0</x:v>
      </x:c>
      <x:c r="W1531" s="2">
        <x:f t="shared" si="118"/>
        <x:v>0</x:v>
      </x:c>
      <x:c r="X1531" s="2">
        <x:f t="shared" si="119"/>
        <x:v>59.599999999999909</x:v>
      </x:c>
    </x:row>
    <x:row r="1532" spans="2:24" ht="14.95" hidden="1" thickTop="1" x14ac:dyDescent="0.25">
      <x:c r="B1532" t="s">
        <x:v>20</x:v>
      </x:c>
      <x:c r="C1532" t="s">
        <x:v>243</x:v>
      </x:c>
      <x:c r="D1532" t="s">
        <x:v>244</x:v>
      </x:c>
      <x:c r="E1532" t="s">
        <x:v>256</x:v>
      </x:c>
      <x:c r="F1532" t="s">
        <x:v>106</x:v>
      </x:c>
      <x:c r="G1532" s="2">
        <x:v>2286.46</x:v>
      </x:c>
      <x:c r="J1532" t="s">
        <x:v>148</x:v>
      </x:c>
      <x:c r="K1532" t="s">
        <x:v>1796</x:v>
      </x:c>
      <x:c r="L1532" t="s">
        <x:v>25</x:v>
      </x:c>
      <x:c r="M1532" t="s">
        <x:v>291</x:v>
      </x:c>
      <x:c r="N1532" t="s">
        <x:v>149</x:v>
      </x:c>
      <x:c r="O1532" s="3">
        <x:v>0</x:v>
      </x:c>
      <x:c r="P1532" s="3">
        <x:v>0.98</x:v>
      </x:c>
      <x:c r="Q1532" s="3">
        <x:v>0</x:v>
      </x:c>
      <x:c r="R1532" s="3">
        <x:v>0</x:v>
      </x:c>
      <x:c r="S1532" s="3">
        <x:v>0.02</x:v>
      </x:c>
      <x:c r="T1532" s="2">
        <x:f t="shared" si="115"/>
        <x:v>0</x:v>
      </x:c>
      <x:c r="U1532" s="2">
        <x:f t="shared" si="116"/>
        <x:v>2240.73</x:v>
      </x:c>
      <x:c r="V1532" s="2">
        <x:f t="shared" si="117"/>
        <x:v>0</x:v>
      </x:c>
      <x:c r="W1532" s="2">
        <x:f t="shared" si="118"/>
        <x:v>0</x:v>
      </x:c>
      <x:c r="X1532" s="2">
        <x:f t="shared" si="119"/>
        <x:v>45.730000000000018</x:v>
      </x:c>
    </x:row>
    <x:row r="1533" spans="2:24" ht="14.95" hidden="1" thickTop="1" x14ac:dyDescent="0.25">
      <x:c r="B1533" t="s">
        <x:v>20</x:v>
      </x:c>
      <x:c r="C1533" t="s">
        <x:v>243</x:v>
      </x:c>
      <x:c r="D1533" t="s">
        <x:v>244</x:v>
      </x:c>
      <x:c r="E1533" t="s">
        <x:v>256</x:v>
      </x:c>
      <x:c r="F1533" t="s">
        <x:v>184</x:v>
      </x:c>
      <x:c r="G1533" s="2">
        <x:v>4521.96</x:v>
      </x:c>
      <x:c r="J1533" t="s">
        <x:v>148</x:v>
      </x:c>
      <x:c r="K1533" t="s">
        <x:v>1796</x:v>
      </x:c>
      <x:c r="L1533" t="s">
        <x:v>25</x:v>
      </x:c>
      <x:c r="M1533" t="s">
        <x:v>260</x:v>
      </x:c>
      <x:c r="N1533" t="s">
        <x:v>149</x:v>
      </x:c>
      <x:c r="O1533" s="3">
        <x:v>0</x:v>
      </x:c>
      <x:c r="P1533" s="3">
        <x:v>0.98</x:v>
      </x:c>
      <x:c r="Q1533" s="3">
        <x:v>0</x:v>
      </x:c>
      <x:c r="R1533" s="3">
        <x:v>0</x:v>
      </x:c>
      <x:c r="S1533" s="3">
        <x:v>0.02</x:v>
      </x:c>
      <x:c r="T1533" s="2">
        <x:f t="shared" si="115"/>
        <x:v>0</x:v>
      </x:c>
      <x:c r="U1533" s="2">
        <x:f t="shared" si="116"/>
        <x:v>4431.5200000000004</x:v>
      </x:c>
      <x:c r="V1533" s="2">
        <x:f t="shared" si="117"/>
        <x:v>0</x:v>
      </x:c>
      <x:c r="W1533" s="2">
        <x:f t="shared" si="118"/>
        <x:v>0</x:v>
      </x:c>
      <x:c r="X1533" s="2">
        <x:f t="shared" si="119"/>
        <x:v>90.4399999999996</x:v>
      </x:c>
    </x:row>
    <x:row r="1534" spans="2:24" ht="14.95" hidden="1" thickTop="1" x14ac:dyDescent="0.25">
      <x:c r="B1534" t="s">
        <x:v>20</x:v>
      </x:c>
      <x:c r="C1534" t="s">
        <x:v>243</x:v>
      </x:c>
      <x:c r="D1534" t="s">
        <x:v>244</x:v>
      </x:c>
      <x:c r="E1534" t="s">
        <x:v>256</x:v>
      </x:c>
      <x:c r="F1534" t="s">
        <x:v>273</x:v>
      </x:c>
      <x:c r="G1534" s="2">
        <x:v>980.95</x:v>
      </x:c>
      <x:c r="J1534" t="s">
        <x:v>148</x:v>
      </x:c>
      <x:c r="K1534" t="s">
        <x:v>1796</x:v>
      </x:c>
      <x:c r="L1534" t="s">
        <x:v>25</x:v>
      </x:c>
      <x:c r="M1534" t="s">
        <x:v>41</x:v>
      </x:c>
      <x:c r="N1534" t="s">
        <x:v>149</x:v>
      </x:c>
      <x:c r="O1534" s="3">
        <x:v>0</x:v>
      </x:c>
      <x:c r="P1534" s="3">
        <x:v>0.98</x:v>
      </x:c>
      <x:c r="Q1534" s="3">
        <x:v>0</x:v>
      </x:c>
      <x:c r="R1534" s="3">
        <x:v>0</x:v>
      </x:c>
      <x:c r="S1534" s="3">
        <x:v>0.02</x:v>
      </x:c>
      <x:c r="T1534" s="2">
        <x:f t="shared" si="115"/>
        <x:v>0</x:v>
      </x:c>
      <x:c r="U1534" s="2">
        <x:f t="shared" si="116"/>
        <x:v>961.33</x:v>
      </x:c>
      <x:c r="V1534" s="2">
        <x:f t="shared" si="117"/>
        <x:v>0</x:v>
      </x:c>
      <x:c r="W1534" s="2">
        <x:f t="shared" si="118"/>
        <x:v>0</x:v>
      </x:c>
      <x:c r="X1534" s="2">
        <x:f t="shared" si="119"/>
        <x:v>19.620000000000005</x:v>
      </x:c>
    </x:row>
    <x:row r="1535" spans="2:24" ht="14.95" hidden="1" thickTop="1" x14ac:dyDescent="0.25">
      <x:c r="B1535" t="s">
        <x:v>20</x:v>
      </x:c>
      <x:c r="C1535" t="s">
        <x:v>243</x:v>
      </x:c>
      <x:c r="D1535" t="s">
        <x:v>244</x:v>
      </x:c>
      <x:c r="E1535" t="s">
        <x:v>256</x:v>
      </x:c>
      <x:c r="F1535" t="s">
        <x:v>301</x:v>
      </x:c>
      <x:c r="G1535" s="2">
        <x:v>18301.060000000001</x:v>
      </x:c>
      <x:c r="J1535" t="s">
        <x:v>148</x:v>
      </x:c>
      <x:c r="K1535" t="s">
        <x:v>1796</x:v>
      </x:c>
      <x:c r="L1535" t="s">
        <x:v>25</x:v>
      </x:c>
      <x:c r="M1535" t="s">
        <x:v>291</x:v>
      </x:c>
      <x:c r="N1535" t="s">
        <x:v>149</x:v>
      </x:c>
      <x:c r="O1535" s="3">
        <x:v>0</x:v>
      </x:c>
      <x:c r="P1535" s="3">
        <x:v>0.98</x:v>
      </x:c>
      <x:c r="Q1535" s="3">
        <x:v>0</x:v>
      </x:c>
      <x:c r="R1535" s="3">
        <x:v>0</x:v>
      </x:c>
      <x:c r="S1535" s="3">
        <x:v>0.02</x:v>
      </x:c>
      <x:c r="T1535" s="2">
        <x:f t="shared" si="115"/>
        <x:v>0</x:v>
      </x:c>
      <x:c r="U1535" s="2">
        <x:f t="shared" si="116"/>
        <x:v>17935.04</x:v>
      </x:c>
      <x:c r="V1535" s="2">
        <x:f t="shared" si="117"/>
        <x:v>0</x:v>
      </x:c>
      <x:c r="W1535" s="2">
        <x:f t="shared" si="118"/>
        <x:v>0</x:v>
      </x:c>
      <x:c r="X1535" s="2">
        <x:f t="shared" si="119"/>
        <x:v>366.02000000000044</x:v>
      </x:c>
    </x:row>
    <x:row r="1536" spans="2:24" ht="14.95" hidden="1" thickTop="1" x14ac:dyDescent="0.25">
      <x:c r="B1536" t="s">
        <x:v>20</x:v>
      </x:c>
      <x:c r="C1536" t="s">
        <x:v>243</x:v>
      </x:c>
      <x:c r="D1536" t="s">
        <x:v>244</x:v>
      </x:c>
      <x:c r="E1536" t="s">
        <x:v>256</x:v>
      </x:c>
      <x:c r="F1536" t="s">
        <x:v>110</x:v>
      </x:c>
      <x:c r="G1536" s="2">
        <x:v>15642.91</x:v>
      </x:c>
      <x:c r="J1536" t="s">
        <x:v>343</x:v>
      </x:c>
      <x:c r="K1536" t="s">
        <x:v>1797</x:v>
      </x:c>
      <x:c r="L1536" t="s">
        <x:v>25</x:v>
      </x:c>
      <x:c r="M1536" t="s">
        <x:v>41</x:v>
      </x:c>
      <x:c r="N1536" t="s">
        <x:v>344</x:v>
      </x:c>
      <x:c r="O1536" s="3">
        <x:v>0</x:v>
      </x:c>
      <x:c r="P1536" s="3">
        <x:v>0.95</x:v>
      </x:c>
      <x:c r="Q1536" s="3">
        <x:v>0.03</x:v>
      </x:c>
      <x:c r="R1536" s="3">
        <x:v>0</x:v>
      </x:c>
      <x:c r="S1536" s="3">
        <x:v>0.02</x:v>
      </x:c>
      <x:c r="T1536" s="2">
        <x:f t="shared" si="115"/>
        <x:v>0</x:v>
      </x:c>
      <x:c r="U1536" s="2">
        <x:f t="shared" si="116"/>
        <x:v>14860.76</x:v>
      </x:c>
      <x:c r="V1536" s="2">
        <x:f t="shared" si="117"/>
        <x:v>469.29</x:v>
      </x:c>
      <x:c r="W1536" s="2">
        <x:f t="shared" si="118"/>
        <x:v>0</x:v>
      </x:c>
      <x:c r="X1536" s="2">
        <x:f t="shared" si="119"/>
        <x:v>312.85999999999962</x:v>
      </x:c>
    </x:row>
    <x:row r="1537" spans="2:24" ht="14.95" hidden="1" thickTop="1" x14ac:dyDescent="0.25">
      <x:c r="B1537" t="s">
        <x:v>20</x:v>
      </x:c>
      <x:c r="C1537" t="s">
        <x:v>243</x:v>
      </x:c>
      <x:c r="D1537" t="s">
        <x:v>244</x:v>
      </x:c>
      <x:c r="E1537" t="s">
        <x:v>256</x:v>
      </x:c>
      <x:c r="F1537" t="s">
        <x:v>73</x:v>
      </x:c>
      <x:c r="G1537" s="2">
        <x:v>38845.47</x:v>
      </x:c>
      <x:c r="J1537" t="s">
        <x:v>343</x:v>
      </x:c>
      <x:c r="K1537" t="s">
        <x:v>1797</x:v>
      </x:c>
      <x:c r="L1537" t="s">
        <x:v>25</x:v>
      </x:c>
      <x:c r="M1537" t="s">
        <x:v>274</x:v>
      </x:c>
      <x:c r="N1537" t="s">
        <x:v>344</x:v>
      </x:c>
      <x:c r="O1537" s="3">
        <x:v>0</x:v>
      </x:c>
      <x:c r="P1537" s="3">
        <x:v>0.95</x:v>
      </x:c>
      <x:c r="Q1537" s="3">
        <x:v>0.03</x:v>
      </x:c>
      <x:c r="R1537" s="3">
        <x:v>0</x:v>
      </x:c>
      <x:c r="S1537" s="3">
        <x:v>0.02</x:v>
      </x:c>
      <x:c r="T1537" s="2">
        <x:f t="shared" si="115"/>
        <x:v>0</x:v>
      </x:c>
      <x:c r="U1537" s="2">
        <x:f t="shared" si="116"/>
        <x:v>36903.199999999997</x:v>
      </x:c>
      <x:c r="V1537" s="2">
        <x:f t="shared" si="117"/>
        <x:v>1165.3599999999999</x:v>
      </x:c>
      <x:c r="W1537" s="2">
        <x:f t="shared" si="118"/>
        <x:v>0</x:v>
      </x:c>
      <x:c r="X1537" s="2">
        <x:f t="shared" si="119"/>
        <x:v>776.91000000000417</x:v>
      </x:c>
    </x:row>
    <x:row r="1538" spans="2:24" ht="14.95" hidden="1" thickTop="1" x14ac:dyDescent="0.25">
      <x:c r="B1538" t="s">
        <x:v>20</x:v>
      </x:c>
      <x:c r="C1538" t="s">
        <x:v>243</x:v>
      </x:c>
      <x:c r="D1538" t="s">
        <x:v>244</x:v>
      </x:c>
      <x:c r="E1538" t="s">
        <x:v>256</x:v>
      </x:c>
      <x:c r="F1538" t="s">
        <x:v>133</x:v>
      </x:c>
      <x:c r="G1538" s="2">
        <x:v>40323.129999999997</x:v>
      </x:c>
      <x:c r="J1538" t="s">
        <x:v>343</x:v>
      </x:c>
      <x:c r="K1538" t="s">
        <x:v>1797</x:v>
      </x:c>
      <x:c r="L1538" t="s">
        <x:v>25</x:v>
      </x:c>
      <x:c r="M1538" t="s">
        <x:v>271</x:v>
      </x:c>
      <x:c r="N1538" t="s">
        <x:v>344</x:v>
      </x:c>
      <x:c r="O1538" s="3">
        <x:v>0</x:v>
      </x:c>
      <x:c r="P1538" s="3">
        <x:v>0.95</x:v>
      </x:c>
      <x:c r="Q1538" s="3">
        <x:v>0.03</x:v>
      </x:c>
      <x:c r="R1538" s="3">
        <x:v>0</x:v>
      </x:c>
      <x:c r="S1538" s="3">
        <x:v>0.02</x:v>
      </x:c>
      <x:c r="T1538" s="2">
        <x:f t="shared" si="115"/>
        <x:v>0</x:v>
      </x:c>
      <x:c r="U1538" s="2">
        <x:f t="shared" si="116"/>
        <x:v>38306.97</x:v>
      </x:c>
      <x:c r="V1538" s="2">
        <x:f t="shared" si="117"/>
        <x:v>1209.69</x:v>
      </x:c>
      <x:c r="W1538" s="2">
        <x:f t="shared" si="118"/>
        <x:v>0</x:v>
      </x:c>
      <x:c r="X1538" s="2">
        <x:f t="shared" si="119"/>
        <x:v>806.46999999999616</x:v>
      </x:c>
    </x:row>
    <x:row r="1539" spans="2:24" ht="14.95" hidden="1" thickTop="1" x14ac:dyDescent="0.25">
      <x:c r="B1539" t="s">
        <x:v>20</x:v>
      </x:c>
      <x:c r="C1539" t="s">
        <x:v>243</x:v>
      </x:c>
      <x:c r="D1539" t="s">
        <x:v>244</x:v>
      </x:c>
      <x:c r="E1539" t="s">
        <x:v>256</x:v>
      </x:c>
      <x:c r="F1539" t="s">
        <x:v>276</x:v>
      </x:c>
      <x:c r="G1539" s="2">
        <x:v>29149.56</x:v>
      </x:c>
      <x:c r="J1539" t="s">
        <x:v>343</x:v>
      </x:c>
      <x:c r="K1539" t="s">
        <x:v>1797</x:v>
      </x:c>
      <x:c r="L1539" t="s">
        <x:v>25</x:v>
      </x:c>
      <x:c r="M1539" t="s">
        <x:v>270</x:v>
      </x:c>
      <x:c r="N1539" t="s">
        <x:v>344</x:v>
      </x:c>
      <x:c r="O1539" s="3">
        <x:v>0</x:v>
      </x:c>
      <x:c r="P1539" s="3">
        <x:v>0.95</x:v>
      </x:c>
      <x:c r="Q1539" s="3">
        <x:v>0.03</x:v>
      </x:c>
      <x:c r="R1539" s="3">
        <x:v>0</x:v>
      </x:c>
      <x:c r="S1539" s="3">
        <x:v>0.02</x:v>
      </x:c>
      <x:c r="T1539" s="2">
        <x:f t="shared" si="115"/>
        <x:v>0</x:v>
      </x:c>
      <x:c r="U1539" s="2">
        <x:f t="shared" si="116"/>
        <x:v>27692.080000000002</x:v>
      </x:c>
      <x:c r="V1539" s="2">
        <x:f t="shared" si="117"/>
        <x:v>874.49</x:v>
      </x:c>
      <x:c r="W1539" s="2">
        <x:f t="shared" si="118"/>
        <x:v>0</x:v>
      </x:c>
      <x:c r="X1539" s="2">
        <x:f t="shared" si="119"/>
        <x:v>582.98999999999955</x:v>
      </x:c>
    </x:row>
    <x:row r="1540" spans="2:24" ht="14.95" hidden="1" thickTop="1" x14ac:dyDescent="0.25">
      <x:c r="B1540" t="s">
        <x:v>20</x:v>
      </x:c>
      <x:c r="C1540" t="s">
        <x:v>243</x:v>
      </x:c>
      <x:c r="D1540" t="s">
        <x:v>244</x:v>
      </x:c>
      <x:c r="E1540" t="s">
        <x:v>256</x:v>
      </x:c>
      <x:c r="F1540" t="s">
        <x:v>303</x:v>
      </x:c>
      <x:c r="G1540" s="2">
        <x:v>12253.24</x:v>
      </x:c>
      <x:c r="J1540" t="s">
        <x:v>343</x:v>
      </x:c>
      <x:c r="K1540" t="s">
        <x:v>1797</x:v>
      </x:c>
      <x:c r="L1540" t="s">
        <x:v>25</x:v>
      </x:c>
      <x:c r="M1540" t="s">
        <x:v>257</x:v>
      </x:c>
      <x:c r="N1540" t="s">
        <x:v>344</x:v>
      </x:c>
      <x:c r="O1540" s="3">
        <x:v>0</x:v>
      </x:c>
      <x:c r="P1540" s="3">
        <x:v>0.95</x:v>
      </x:c>
      <x:c r="Q1540" s="3">
        <x:v>0.03</x:v>
      </x:c>
      <x:c r="R1540" s="3">
        <x:v>0</x:v>
      </x:c>
      <x:c r="S1540" s="3">
        <x:v>0.02</x:v>
      </x:c>
      <x:c r="T1540" s="2">
        <x:f t="shared" ref="T1540:T1603" si="120">ROUND(G1540*O1540,2)</x:f>
        <x:v>0</x:v>
      </x:c>
      <x:c r="U1540" s="2">
        <x:f t="shared" ref="U1540:U1603" si="121">ROUND(G1540*P1540,2)</x:f>
        <x:v>11640.58</x:v>
      </x:c>
      <x:c r="V1540" s="2">
        <x:f t="shared" ref="V1540:V1603" si="122">ROUND(G1540*Q1540,2)</x:f>
        <x:v>367.6</x:v>
      </x:c>
      <x:c r="W1540" s="2">
        <x:f t="shared" ref="W1540:W1603" si="123">ROUND(G1540*R1540,2)</x:f>
        <x:v>0</x:v>
      </x:c>
      <x:c r="X1540" s="2">
        <x:f t="shared" ref="X1540:X1603" si="124">G1540-T1540-U1540-V1540-W1540</x:f>
        <x:v>245.05999999999983</x:v>
      </x:c>
    </x:row>
    <x:row r="1541" spans="2:24" ht="14.95" hidden="1" thickTop="1" x14ac:dyDescent="0.25">
      <x:c r="B1541" t="s">
        <x:v>20</x:v>
      </x:c>
      <x:c r="C1541" t="s">
        <x:v>243</x:v>
      </x:c>
      <x:c r="D1541" t="s">
        <x:v>244</x:v>
      </x:c>
      <x:c r="E1541" t="s">
        <x:v>256</x:v>
      </x:c>
      <x:c r="F1541" t="s">
        <x:v>278</x:v>
      </x:c>
      <x:c r="G1541" s="2">
        <x:v>2235.36</x:v>
      </x:c>
      <x:c r="J1541" t="s">
        <x:v>343</x:v>
      </x:c>
      <x:c r="K1541" t="s">
        <x:v>1797</x:v>
      </x:c>
      <x:c r="L1541" t="s">
        <x:v>25</x:v>
      </x:c>
      <x:c r="M1541" t="s">
        <x:v>257</x:v>
      </x:c>
      <x:c r="N1541" t="s">
        <x:v>344</x:v>
      </x:c>
      <x:c r="O1541" s="3">
        <x:v>0</x:v>
      </x:c>
      <x:c r="P1541" s="3">
        <x:v>0.95</x:v>
      </x:c>
      <x:c r="Q1541" s="3">
        <x:v>0.03</x:v>
      </x:c>
      <x:c r="R1541" s="3">
        <x:v>0</x:v>
      </x:c>
      <x:c r="S1541" s="3">
        <x:v>0.02</x:v>
      </x:c>
      <x:c r="T1541" s="2">
        <x:f t="shared" si="120"/>
        <x:v>0</x:v>
      </x:c>
      <x:c r="U1541" s="2">
        <x:f t="shared" si="121"/>
        <x:v>2123.59</x:v>
      </x:c>
      <x:c r="V1541" s="2">
        <x:f t="shared" si="122"/>
        <x:v>67.06</x:v>
      </x:c>
      <x:c r="W1541" s="2">
        <x:f t="shared" si="123"/>
        <x:v>0</x:v>
      </x:c>
      <x:c r="X1541" s="2">
        <x:f t="shared" si="124"/>
        <x:v>44.70999999999998</x:v>
      </x:c>
    </x:row>
    <x:row r="1542" spans="2:24" ht="14.95" hidden="1" thickTop="1" x14ac:dyDescent="0.25">
      <x:c r="B1542" t="s">
        <x:v>20</x:v>
      </x:c>
      <x:c r="C1542" t="s">
        <x:v>243</x:v>
      </x:c>
      <x:c r="D1542" t="s">
        <x:v>244</x:v>
      </x:c>
      <x:c r="E1542" t="s">
        <x:v>256</x:v>
      </x:c>
      <x:c r="F1542" t="s">
        <x:v>31</x:v>
      </x:c>
      <x:c r="G1542" s="2">
        <x:v>8908.0499999999993</x:v>
      </x:c>
      <x:c r="J1542" t="s">
        <x:v>343</x:v>
      </x:c>
      <x:c r="K1542" t="s">
        <x:v>1797</x:v>
      </x:c>
      <x:c r="L1542" t="s">
        <x:v>25</x:v>
      </x:c>
      <x:c r="M1542" t="s">
        <x:v>274</x:v>
      </x:c>
      <x:c r="N1542" t="s">
        <x:v>344</x:v>
      </x:c>
      <x:c r="O1542" s="3">
        <x:v>0</x:v>
      </x:c>
      <x:c r="P1542" s="3">
        <x:v>0.95</x:v>
      </x:c>
      <x:c r="Q1542" s="3">
        <x:v>0.03</x:v>
      </x:c>
      <x:c r="R1542" s="3">
        <x:v>0</x:v>
      </x:c>
      <x:c r="S1542" s="3">
        <x:v>0.02</x:v>
      </x:c>
      <x:c r="T1542" s="2">
        <x:f t="shared" si="120"/>
        <x:v>0</x:v>
      </x:c>
      <x:c r="U1542" s="2">
        <x:f t="shared" si="121"/>
        <x:v>8462.65</x:v>
      </x:c>
      <x:c r="V1542" s="2">
        <x:f t="shared" si="122"/>
        <x:v>267.24</x:v>
      </x:c>
      <x:c r="W1542" s="2">
        <x:f t="shared" si="123"/>
        <x:v>0</x:v>
      </x:c>
      <x:c r="X1542" s="2">
        <x:f t="shared" si="124"/>
        <x:v>178.15999999999963</x:v>
      </x:c>
    </x:row>
    <x:row r="1543" spans="2:24" ht="14.95" hidden="1" thickTop="1" x14ac:dyDescent="0.25">
      <x:c r="B1543" t="s">
        <x:v>20</x:v>
      </x:c>
      <x:c r="C1543" t="s">
        <x:v>243</x:v>
      </x:c>
      <x:c r="D1543" t="s">
        <x:v>244</x:v>
      </x:c>
      <x:c r="E1543" t="s">
        <x:v>256</x:v>
      </x:c>
      <x:c r="F1543" t="s">
        <x:v>103</x:v>
      </x:c>
      <x:c r="G1543" s="2">
        <x:v>15296</x:v>
      </x:c>
      <x:c r="J1543" t="s">
        <x:v>343</x:v>
      </x:c>
      <x:c r="K1543" t="s">
        <x:v>1797</x:v>
      </x:c>
      <x:c r="L1543" t="s">
        <x:v>25</x:v>
      </x:c>
      <x:c r="M1543" t="s">
        <x:v>257</x:v>
      </x:c>
      <x:c r="N1543" t="s">
        <x:v>344</x:v>
      </x:c>
      <x:c r="O1543" s="3">
        <x:v>0</x:v>
      </x:c>
      <x:c r="P1543" s="3">
        <x:v>0.95</x:v>
      </x:c>
      <x:c r="Q1543" s="3">
        <x:v>0.03</x:v>
      </x:c>
      <x:c r="R1543" s="3">
        <x:v>0</x:v>
      </x:c>
      <x:c r="S1543" s="3">
        <x:v>0.02</x:v>
      </x:c>
      <x:c r="T1543" s="2">
        <x:f t="shared" si="120"/>
        <x:v>0</x:v>
      </x:c>
      <x:c r="U1543" s="2">
        <x:f t="shared" si="121"/>
        <x:v>14531.2</x:v>
      </x:c>
      <x:c r="V1543" s="2">
        <x:f t="shared" si="122"/>
        <x:v>458.88</x:v>
      </x:c>
      <x:c r="W1543" s="2">
        <x:f t="shared" si="123"/>
        <x:v>0</x:v>
      </x:c>
      <x:c r="X1543" s="2">
        <x:f t="shared" si="124"/>
        <x:v>305.91999999999928</x:v>
      </x:c>
    </x:row>
    <x:row r="1544" spans="2:24" ht="14.95" hidden="1" thickTop="1" x14ac:dyDescent="0.25">
      <x:c r="B1544" t="s">
        <x:v>20</x:v>
      </x:c>
      <x:c r="C1544" t="s">
        <x:v>243</x:v>
      </x:c>
      <x:c r="D1544" t="s">
        <x:v>244</x:v>
      </x:c>
      <x:c r="E1544" t="s">
        <x:v>256</x:v>
      </x:c>
      <x:c r="F1544" t="s">
        <x:v>281</x:v>
      </x:c>
      <x:c r="G1544" s="2">
        <x:v>5325.1</x:v>
      </x:c>
      <x:c r="J1544" t="s">
        <x:v>343</x:v>
      </x:c>
      <x:c r="K1544" t="s">
        <x:v>1797</x:v>
      </x:c>
      <x:c r="L1544" t="s">
        <x:v>25</x:v>
      </x:c>
      <x:c r="M1544" t="s">
        <x:v>274</x:v>
      </x:c>
      <x:c r="N1544" t="s">
        <x:v>344</x:v>
      </x:c>
      <x:c r="O1544" s="3">
        <x:v>0</x:v>
      </x:c>
      <x:c r="P1544" s="3">
        <x:v>0.95</x:v>
      </x:c>
      <x:c r="Q1544" s="3">
        <x:v>0.03</x:v>
      </x:c>
      <x:c r="R1544" s="3">
        <x:v>0</x:v>
      </x:c>
      <x:c r="S1544" s="3">
        <x:v>0.02</x:v>
      </x:c>
      <x:c r="T1544" s="2">
        <x:f t="shared" si="120"/>
        <x:v>0</x:v>
      </x:c>
      <x:c r="U1544" s="2">
        <x:f t="shared" si="121"/>
        <x:v>5058.8500000000004</x:v>
      </x:c>
      <x:c r="V1544" s="2">
        <x:f t="shared" si="122"/>
        <x:v>159.75</x:v>
      </x:c>
      <x:c r="W1544" s="2">
        <x:f t="shared" si="123"/>
        <x:v>0</x:v>
      </x:c>
      <x:c r="X1544" s="2">
        <x:f t="shared" si="124"/>
        <x:v>106.5</x:v>
      </x:c>
    </x:row>
    <x:row r="1545" spans="2:24" ht="14.95" hidden="1" thickTop="1" x14ac:dyDescent="0.25">
      <x:c r="B1545" t="s">
        <x:v>20</x:v>
      </x:c>
      <x:c r="C1545" t="s">
        <x:v>243</x:v>
      </x:c>
      <x:c r="D1545" t="s">
        <x:v>244</x:v>
      </x:c>
      <x:c r="E1545" t="s">
        <x:v>256</x:v>
      </x:c>
      <x:c r="F1545" t="s">
        <x:v>281</x:v>
      </x:c>
      <x:c r="G1545" s="2">
        <x:v>1988.77</x:v>
      </x:c>
      <x:c r="J1545" t="s">
        <x:v>343</x:v>
      </x:c>
      <x:c r="K1545" t="s">
        <x:v>1797</x:v>
      </x:c>
      <x:c r="L1545" t="s">
        <x:v>25</x:v>
      </x:c>
      <x:c r="M1545" t="s">
        <x:v>291</x:v>
      </x:c>
      <x:c r="N1545" t="s">
        <x:v>344</x:v>
      </x:c>
      <x:c r="O1545" s="3">
        <x:v>0</x:v>
      </x:c>
      <x:c r="P1545" s="3">
        <x:v>0.95</x:v>
      </x:c>
      <x:c r="Q1545" s="3">
        <x:v>0.03</x:v>
      </x:c>
      <x:c r="R1545" s="3">
        <x:v>0</x:v>
      </x:c>
      <x:c r="S1545" s="3">
        <x:v>0.02</x:v>
      </x:c>
      <x:c r="T1545" s="2">
        <x:f t="shared" si="120"/>
        <x:v>0</x:v>
      </x:c>
      <x:c r="U1545" s="2">
        <x:f t="shared" si="121"/>
        <x:v>1889.33</x:v>
      </x:c>
      <x:c r="V1545" s="2">
        <x:f t="shared" si="122"/>
        <x:v>59.66</x:v>
      </x:c>
      <x:c r="W1545" s="2">
        <x:f t="shared" si="123"/>
        <x:v>0</x:v>
      </x:c>
      <x:c r="X1545" s="2">
        <x:f t="shared" si="124"/>
        <x:v>39.780000000000058</x:v>
      </x:c>
    </x:row>
    <x:row r="1546" spans="2:24" ht="14.95" hidden="1" thickTop="1" x14ac:dyDescent="0.25">
      <x:c r="B1546" t="s">
        <x:v>20</x:v>
      </x:c>
      <x:c r="C1546" t="s">
        <x:v>243</x:v>
      </x:c>
      <x:c r="D1546" t="s">
        <x:v>244</x:v>
      </x:c>
      <x:c r="E1546" t="s">
        <x:v>256</x:v>
      </x:c>
      <x:c r="F1546" t="s">
        <x:v>282</x:v>
      </x:c>
      <x:c r="G1546" s="2">
        <x:v>26413.01</x:v>
      </x:c>
      <x:c r="J1546" t="s">
        <x:v>343</x:v>
      </x:c>
      <x:c r="K1546" t="s">
        <x:v>1797</x:v>
      </x:c>
      <x:c r="L1546" t="s">
        <x:v>25</x:v>
      </x:c>
      <x:c r="M1546" t="s">
        <x:v>257</x:v>
      </x:c>
      <x:c r="N1546" t="s">
        <x:v>344</x:v>
      </x:c>
      <x:c r="O1546" s="3">
        <x:v>0</x:v>
      </x:c>
      <x:c r="P1546" s="3">
        <x:v>0.95</x:v>
      </x:c>
      <x:c r="Q1546" s="3">
        <x:v>0.03</x:v>
      </x:c>
      <x:c r="R1546" s="3">
        <x:v>0</x:v>
      </x:c>
      <x:c r="S1546" s="3">
        <x:v>0.02</x:v>
      </x:c>
      <x:c r="T1546" s="2">
        <x:f t="shared" si="120"/>
        <x:v>0</x:v>
      </x:c>
      <x:c r="U1546" s="2">
        <x:f t="shared" si="121"/>
        <x:v>25092.36</x:v>
      </x:c>
      <x:c r="V1546" s="2">
        <x:f t="shared" si="122"/>
        <x:v>792.39</x:v>
      </x:c>
      <x:c r="W1546" s="2">
        <x:f t="shared" si="123"/>
        <x:v>0</x:v>
      </x:c>
      <x:c r="X1546" s="2">
        <x:f t="shared" si="124"/>
        <x:v>528.25999999999783</x:v>
      </x:c>
    </x:row>
    <x:row r="1547" spans="2:24" ht="14.95" hidden="1" thickTop="1" x14ac:dyDescent="0.25">
      <x:c r="B1547" t="s">
        <x:v>20</x:v>
      </x:c>
      <x:c r="C1547" t="s">
        <x:v>243</x:v>
      </x:c>
      <x:c r="D1547" t="s">
        <x:v>244</x:v>
      </x:c>
      <x:c r="E1547" t="s">
        <x:v>256</x:v>
      </x:c>
      <x:c r="F1547" t="s">
        <x:v>282</x:v>
      </x:c>
      <x:c r="G1547" s="2">
        <x:v>493.11</x:v>
      </x:c>
      <x:c r="J1547" t="s">
        <x:v>343</x:v>
      </x:c>
      <x:c r="K1547" t="s">
        <x:v>1797</x:v>
      </x:c>
      <x:c r="L1547" t="s">
        <x:v>25</x:v>
      </x:c>
      <x:c r="M1547" t="s">
        <x:v>274</x:v>
      </x:c>
      <x:c r="N1547" t="s">
        <x:v>344</x:v>
      </x:c>
      <x:c r="O1547" s="3">
        <x:v>0</x:v>
      </x:c>
      <x:c r="P1547" s="3">
        <x:v>0.95</x:v>
      </x:c>
      <x:c r="Q1547" s="3">
        <x:v>0.03</x:v>
      </x:c>
      <x:c r="R1547" s="3">
        <x:v>0</x:v>
      </x:c>
      <x:c r="S1547" s="3">
        <x:v>0.02</x:v>
      </x:c>
      <x:c r="T1547" s="2">
        <x:f t="shared" si="120"/>
        <x:v>0</x:v>
      </x:c>
      <x:c r="U1547" s="2">
        <x:f t="shared" si="121"/>
        <x:v>468.45</x:v>
      </x:c>
      <x:c r="V1547" s="2">
        <x:f t="shared" si="122"/>
        <x:v>14.79</x:v>
      </x:c>
      <x:c r="W1547" s="2">
        <x:f t="shared" si="123"/>
        <x:v>0</x:v>
      </x:c>
      <x:c r="X1547" s="2">
        <x:f t="shared" si="124"/>
        <x:v>9.8700000000000259</x:v>
      </x:c>
    </x:row>
    <x:row r="1548" spans="2:24" ht="14.95" hidden="1" thickTop="1" x14ac:dyDescent="0.25">
      <x:c r="B1548" t="s">
        <x:v>20</x:v>
      </x:c>
      <x:c r="C1548" t="s">
        <x:v>243</x:v>
      </x:c>
      <x:c r="D1548" t="s">
        <x:v>244</x:v>
      </x:c>
      <x:c r="E1548" t="s">
        <x:v>256</x:v>
      </x:c>
      <x:c r="F1548" t="s">
        <x:v>282</x:v>
      </x:c>
      <x:c r="G1548" s="2">
        <x:v>11738.63</x:v>
      </x:c>
      <x:c r="J1548" t="s">
        <x:v>343</x:v>
      </x:c>
      <x:c r="K1548" t="s">
        <x:v>1797</x:v>
      </x:c>
      <x:c r="L1548" t="s">
        <x:v>25</x:v>
      </x:c>
      <x:c r="M1548" t="s">
        <x:v>280</x:v>
      </x:c>
      <x:c r="N1548" t="s">
        <x:v>344</x:v>
      </x:c>
      <x:c r="O1548" s="3">
        <x:v>0</x:v>
      </x:c>
      <x:c r="P1548" s="3">
        <x:v>0.95</x:v>
      </x:c>
      <x:c r="Q1548" s="3">
        <x:v>0.03</x:v>
      </x:c>
      <x:c r="R1548" s="3">
        <x:v>0</x:v>
      </x:c>
      <x:c r="S1548" s="3">
        <x:v>0.02</x:v>
      </x:c>
      <x:c r="T1548" s="2">
        <x:f t="shared" si="120"/>
        <x:v>0</x:v>
      </x:c>
      <x:c r="U1548" s="2">
        <x:f t="shared" si="121"/>
        <x:v>11151.7</x:v>
      </x:c>
      <x:c r="V1548" s="2">
        <x:f t="shared" si="122"/>
        <x:v>352.16</x:v>
      </x:c>
      <x:c r="W1548" s="2">
        <x:f t="shared" si="123"/>
        <x:v>0</x:v>
      </x:c>
      <x:c r="X1548" s="2">
        <x:f t="shared" si="124"/>
        <x:v>234.76999999999845</x:v>
      </x:c>
    </x:row>
    <x:row r="1549" spans="2:24" ht="14.95" hidden="1" thickTop="1" x14ac:dyDescent="0.25">
      <x:c r="B1549" t="s">
        <x:v>20</x:v>
      </x:c>
      <x:c r="C1549" t="s">
        <x:v>243</x:v>
      </x:c>
      <x:c r="D1549" t="s">
        <x:v>244</x:v>
      </x:c>
      <x:c r="E1549" t="s">
        <x:v>256</x:v>
      </x:c>
      <x:c r="F1549" t="s">
        <x:v>282</x:v>
      </x:c>
      <x:c r="G1549" s="2">
        <x:v>122844.77</x:v>
      </x:c>
      <x:c r="J1549" t="s">
        <x:v>343</x:v>
      </x:c>
      <x:c r="K1549" t="s">
        <x:v>1797</x:v>
      </x:c>
      <x:c r="L1549" t="s">
        <x:v>25</x:v>
      </x:c>
      <x:c r="M1549" t="s">
        <x:v>258</x:v>
      </x:c>
      <x:c r="N1549" t="s">
        <x:v>344</x:v>
      </x:c>
      <x:c r="O1549" s="3">
        <x:v>0</x:v>
      </x:c>
      <x:c r="P1549" s="3">
        <x:v>0.95</x:v>
      </x:c>
      <x:c r="Q1549" s="3">
        <x:v>0.03</x:v>
      </x:c>
      <x:c r="R1549" s="3">
        <x:v>0</x:v>
      </x:c>
      <x:c r="S1549" s="3">
        <x:v>0.02</x:v>
      </x:c>
      <x:c r="T1549" s="2">
        <x:f t="shared" si="120"/>
        <x:v>0</x:v>
      </x:c>
      <x:c r="U1549" s="2">
        <x:f t="shared" si="121"/>
        <x:v>116702.53</x:v>
      </x:c>
      <x:c r="V1549" s="2">
        <x:f t="shared" si="122"/>
        <x:v>3685.34</x:v>
      </x:c>
      <x:c r="W1549" s="2">
        <x:f t="shared" si="123"/>
        <x:v>0</x:v>
      </x:c>
      <x:c r="X1549" s="2">
        <x:f t="shared" si="124"/>
        <x:v>2456.9000000000051</x:v>
      </x:c>
    </x:row>
    <x:row r="1550" spans="2:24" ht="14.95" hidden="1" thickTop="1" x14ac:dyDescent="0.25">
      <x:c r="B1550" t="s">
        <x:v>20</x:v>
      </x:c>
      <x:c r="C1550" t="s">
        <x:v>243</x:v>
      </x:c>
      <x:c r="D1550" t="s">
        <x:v>244</x:v>
      </x:c>
      <x:c r="E1550" t="s">
        <x:v>256</x:v>
      </x:c>
      <x:c r="F1550" t="s">
        <x:v>283</x:v>
      </x:c>
      <x:c r="G1550" s="2">
        <x:v>171000</x:v>
      </x:c>
      <x:c r="J1550" t="s">
        <x:v>343</x:v>
      </x:c>
      <x:c r="K1550" t="s">
        <x:v>1797</x:v>
      </x:c>
      <x:c r="L1550" t="s">
        <x:v>25</x:v>
      </x:c>
      <x:c r="M1550" t="s">
        <x:v>258</x:v>
      </x:c>
      <x:c r="N1550" t="s">
        <x:v>344</x:v>
      </x:c>
      <x:c r="O1550" s="3">
        <x:v>0</x:v>
      </x:c>
      <x:c r="P1550" s="3">
        <x:v>0.95</x:v>
      </x:c>
      <x:c r="Q1550" s="3">
        <x:v>0.03</x:v>
      </x:c>
      <x:c r="R1550" s="3">
        <x:v>0</x:v>
      </x:c>
      <x:c r="S1550" s="3">
        <x:v>0.02</x:v>
      </x:c>
      <x:c r="T1550" s="2">
        <x:f t="shared" si="120"/>
        <x:v>0</x:v>
      </x:c>
      <x:c r="U1550" s="2">
        <x:f t="shared" si="121"/>
        <x:v>162450</x:v>
      </x:c>
      <x:c r="V1550" s="2">
        <x:f t="shared" si="122"/>
        <x:v>5130</x:v>
      </x:c>
      <x:c r="W1550" s="2">
        <x:f t="shared" si="123"/>
        <x:v>0</x:v>
      </x:c>
      <x:c r="X1550" s="2">
        <x:f t="shared" si="124"/>
        <x:v>3420</x:v>
      </x:c>
    </x:row>
    <x:row r="1551" spans="2:24" ht="14.95" hidden="1" thickTop="1" x14ac:dyDescent="0.25">
      <x:c r="B1551" t="s">
        <x:v>20</x:v>
      </x:c>
      <x:c r="C1551" t="s">
        <x:v>243</x:v>
      </x:c>
      <x:c r="D1551" t="s">
        <x:v>244</x:v>
      </x:c>
      <x:c r="E1551" t="s">
        <x:v>256</x:v>
      </x:c>
      <x:c r="F1551" t="s">
        <x:v>285</x:v>
      </x:c>
      <x:c r="G1551" s="2">
        <x:v>12627.36</x:v>
      </x:c>
      <x:c r="J1551" t="s">
        <x:v>343</x:v>
      </x:c>
      <x:c r="K1551" t="s">
        <x:v>1797</x:v>
      </x:c>
      <x:c r="L1551" t="s">
        <x:v>25</x:v>
      </x:c>
      <x:c r="M1551" t="s">
        <x:v>262</x:v>
      </x:c>
      <x:c r="N1551" t="s">
        <x:v>344</x:v>
      </x:c>
      <x:c r="O1551" s="3">
        <x:v>0</x:v>
      </x:c>
      <x:c r="P1551" s="3">
        <x:v>0.95</x:v>
      </x:c>
      <x:c r="Q1551" s="3">
        <x:v>0.03</x:v>
      </x:c>
      <x:c r="R1551" s="3">
        <x:v>0</x:v>
      </x:c>
      <x:c r="S1551" s="3">
        <x:v>0.02</x:v>
      </x:c>
      <x:c r="T1551" s="2">
        <x:f t="shared" si="120"/>
        <x:v>0</x:v>
      </x:c>
      <x:c r="U1551" s="2">
        <x:f t="shared" si="121"/>
        <x:v>11995.99</x:v>
      </x:c>
      <x:c r="V1551" s="2">
        <x:f t="shared" si="122"/>
        <x:v>378.82</x:v>
      </x:c>
      <x:c r="W1551" s="2">
        <x:f t="shared" si="123"/>
        <x:v>0</x:v>
      </x:c>
      <x:c r="X1551" s="2">
        <x:f t="shared" si="124"/>
        <x:v>252.55000000000081</x:v>
      </x:c>
    </x:row>
    <x:row r="1552" spans="2:24" ht="14.95" hidden="1" thickTop="1" x14ac:dyDescent="0.25">
      <x:c r="B1552" t="s">
        <x:v>20</x:v>
      </x:c>
      <x:c r="C1552" t="s">
        <x:v>243</x:v>
      </x:c>
      <x:c r="D1552" t="s">
        <x:v>244</x:v>
      </x:c>
      <x:c r="E1552" t="s">
        <x:v>256</x:v>
      </x:c>
      <x:c r="F1552" t="s">
        <x:v>285</x:v>
      </x:c>
      <x:c r="G1552" s="2">
        <x:v>9563.89</x:v>
      </x:c>
      <x:c r="J1552" t="s">
        <x:v>343</x:v>
      </x:c>
      <x:c r="K1552" t="s">
        <x:v>1797</x:v>
      </x:c>
      <x:c r="L1552" t="s">
        <x:v>25</x:v>
      </x:c>
      <x:c r="M1552" t="s">
        <x:v>257</x:v>
      </x:c>
      <x:c r="N1552" t="s">
        <x:v>344</x:v>
      </x:c>
      <x:c r="O1552" s="3">
        <x:v>0</x:v>
      </x:c>
      <x:c r="P1552" s="3">
        <x:v>0.95</x:v>
      </x:c>
      <x:c r="Q1552" s="3">
        <x:v>0.03</x:v>
      </x:c>
      <x:c r="R1552" s="3">
        <x:v>0</x:v>
      </x:c>
      <x:c r="S1552" s="3">
        <x:v>0.02</x:v>
      </x:c>
      <x:c r="T1552" s="2">
        <x:f t="shared" si="120"/>
        <x:v>0</x:v>
      </x:c>
      <x:c r="U1552" s="2">
        <x:f t="shared" si="121"/>
        <x:v>9085.7000000000007</x:v>
      </x:c>
      <x:c r="V1552" s="2">
        <x:f t="shared" si="122"/>
        <x:v>286.92</x:v>
      </x:c>
      <x:c r="W1552" s="2">
        <x:f t="shared" si="123"/>
        <x:v>0</x:v>
      </x:c>
      <x:c r="X1552" s="2">
        <x:f t="shared" si="124"/>
        <x:v>191.26999999999867</x:v>
      </x:c>
    </x:row>
    <x:row r="1553" spans="2:24" ht="14.95" hidden="1" thickTop="1" x14ac:dyDescent="0.25">
      <x:c r="B1553" t="s">
        <x:v>20</x:v>
      </x:c>
      <x:c r="C1553" t="s">
        <x:v>243</x:v>
      </x:c>
      <x:c r="D1553" t="s">
        <x:v>244</x:v>
      </x:c>
      <x:c r="E1553" t="s">
        <x:v>256</x:v>
      </x:c>
      <x:c r="F1553" t="s">
        <x:v>285</x:v>
      </x:c>
      <x:c r="G1553" s="2">
        <x:v>34301.18</x:v>
      </x:c>
      <x:c r="J1553" t="s">
        <x:v>343</x:v>
      </x:c>
      <x:c r="K1553" t="s">
        <x:v>1797</x:v>
      </x:c>
      <x:c r="L1553" t="s">
        <x:v>25</x:v>
      </x:c>
      <x:c r="M1553" t="s">
        <x:v>300</x:v>
      </x:c>
      <x:c r="N1553" t="s">
        <x:v>344</x:v>
      </x:c>
      <x:c r="O1553" s="3">
        <x:v>0</x:v>
      </x:c>
      <x:c r="P1553" s="3">
        <x:v>0.95</x:v>
      </x:c>
      <x:c r="Q1553" s="3">
        <x:v>0.03</x:v>
      </x:c>
      <x:c r="R1553" s="3">
        <x:v>0</x:v>
      </x:c>
      <x:c r="S1553" s="3">
        <x:v>0.02</x:v>
      </x:c>
      <x:c r="T1553" s="2">
        <x:f t="shared" si="120"/>
        <x:v>0</x:v>
      </x:c>
      <x:c r="U1553" s="2">
        <x:f t="shared" si="121"/>
        <x:v>32586.12</x:v>
      </x:c>
      <x:c r="V1553" s="2">
        <x:f t="shared" si="122"/>
        <x:v>1029.04</x:v>
      </x:c>
      <x:c r="W1553" s="2">
        <x:f t="shared" si="123"/>
        <x:v>0</x:v>
      </x:c>
      <x:c r="X1553" s="2">
        <x:f t="shared" si="124"/>
        <x:v>686.02000000000135</x:v>
      </x:c>
    </x:row>
    <x:row r="1554" spans="2:24" ht="14.95" hidden="1" thickTop="1" x14ac:dyDescent="0.25">
      <x:c r="B1554" t="s">
        <x:v>20</x:v>
      </x:c>
      <x:c r="C1554" t="s">
        <x:v>243</x:v>
      </x:c>
      <x:c r="D1554" t="s">
        <x:v>244</x:v>
      </x:c>
      <x:c r="E1554" t="s">
        <x:v>256</x:v>
      </x:c>
      <x:c r="F1554" t="s">
        <x:v>285</x:v>
      </x:c>
      <x:c r="G1554" s="2">
        <x:v>203507.17</x:v>
      </x:c>
      <x:c r="J1554" t="s">
        <x:v>343</x:v>
      </x:c>
      <x:c r="K1554" t="s">
        <x:v>1797</x:v>
      </x:c>
      <x:c r="L1554" t="s">
        <x:v>25</x:v>
      </x:c>
      <x:c r="M1554" t="s">
        <x:v>258</x:v>
      </x:c>
      <x:c r="N1554" t="s">
        <x:v>344</x:v>
      </x:c>
      <x:c r="O1554" s="3">
        <x:v>0</x:v>
      </x:c>
      <x:c r="P1554" s="3">
        <x:v>0.95</x:v>
      </x:c>
      <x:c r="Q1554" s="3">
        <x:v>0.03</x:v>
      </x:c>
      <x:c r="R1554" s="3">
        <x:v>0</x:v>
      </x:c>
      <x:c r="S1554" s="3">
        <x:v>0.02</x:v>
      </x:c>
      <x:c r="T1554" s="2">
        <x:f t="shared" si="120"/>
        <x:v>0</x:v>
      </x:c>
      <x:c r="U1554" s="2">
        <x:f t="shared" si="121"/>
        <x:v>193331.81</x:v>
      </x:c>
      <x:c r="V1554" s="2">
        <x:f t="shared" si="122"/>
        <x:v>6105.22</x:v>
      </x:c>
      <x:c r="W1554" s="2">
        <x:f t="shared" si="123"/>
        <x:v>0</x:v>
      </x:c>
      <x:c r="X1554" s="2">
        <x:f t="shared" si="124"/>
        <x:v>4070.1400000000149</x:v>
      </x:c>
    </x:row>
    <x:row r="1555" spans="2:24" ht="14.95" hidden="1" thickTop="1" x14ac:dyDescent="0.25">
      <x:c r="B1555" t="s">
        <x:v>20</x:v>
      </x:c>
      <x:c r="C1555" t="s">
        <x:v>243</x:v>
      </x:c>
      <x:c r="D1555" t="s">
        <x:v>244</x:v>
      </x:c>
      <x:c r="E1555" t="s">
        <x:v>256</x:v>
      </x:c>
      <x:c r="F1555" t="s">
        <x:v>70</x:v>
      </x:c>
      <x:c r="G1555" s="2">
        <x:v>9934.1</x:v>
      </x:c>
      <x:c r="J1555" t="s">
        <x:v>343</x:v>
      </x:c>
      <x:c r="K1555" t="s">
        <x:v>1797</x:v>
      </x:c>
      <x:c r="L1555" t="s">
        <x:v>25</x:v>
      </x:c>
      <x:c r="M1555" t="s">
        <x:v>257</x:v>
      </x:c>
      <x:c r="N1555" t="s">
        <x:v>344</x:v>
      </x:c>
      <x:c r="O1555" s="3">
        <x:v>0</x:v>
      </x:c>
      <x:c r="P1555" s="3">
        <x:v>0.95</x:v>
      </x:c>
      <x:c r="Q1555" s="3">
        <x:v>0.03</x:v>
      </x:c>
      <x:c r="R1555" s="3">
        <x:v>0</x:v>
      </x:c>
      <x:c r="S1555" s="3">
        <x:v>0.02</x:v>
      </x:c>
      <x:c r="T1555" s="2">
        <x:f t="shared" si="120"/>
        <x:v>0</x:v>
      </x:c>
      <x:c r="U1555" s="2">
        <x:f t="shared" si="121"/>
        <x:v>9437.4</x:v>
      </x:c>
      <x:c r="V1555" s="2">
        <x:f t="shared" si="122"/>
        <x:v>298.02</x:v>
      </x:c>
      <x:c r="W1555" s="2">
        <x:f t="shared" si="123"/>
        <x:v>0</x:v>
      </x:c>
      <x:c r="X1555" s="2">
        <x:f t="shared" si="124"/>
        <x:v>198.68000000000075</x:v>
      </x:c>
    </x:row>
    <x:row r="1556" spans="2:24" ht="14.95" hidden="1" thickTop="1" x14ac:dyDescent="0.25">
      <x:c r="B1556" t="s">
        <x:v>20</x:v>
      </x:c>
      <x:c r="C1556" t="s">
        <x:v>243</x:v>
      </x:c>
      <x:c r="D1556" t="s">
        <x:v>244</x:v>
      </x:c>
      <x:c r="E1556" t="s">
        <x:v>256</x:v>
      </x:c>
      <x:c r="F1556" t="s">
        <x:v>70</x:v>
      </x:c>
      <x:c r="G1556" s="2">
        <x:v>34962.01</x:v>
      </x:c>
      <x:c r="J1556" t="s">
        <x:v>343</x:v>
      </x:c>
      <x:c r="K1556" t="s">
        <x:v>1797</x:v>
      </x:c>
      <x:c r="L1556" t="s">
        <x:v>25</x:v>
      </x:c>
      <x:c r="M1556" t="s">
        <x:v>274</x:v>
      </x:c>
      <x:c r="N1556" t="s">
        <x:v>344</x:v>
      </x:c>
      <x:c r="O1556" s="3">
        <x:v>0</x:v>
      </x:c>
      <x:c r="P1556" s="3">
        <x:v>0.95</x:v>
      </x:c>
      <x:c r="Q1556" s="3">
        <x:v>0.03</x:v>
      </x:c>
      <x:c r="R1556" s="3">
        <x:v>0</x:v>
      </x:c>
      <x:c r="S1556" s="3">
        <x:v>0.02</x:v>
      </x:c>
      <x:c r="T1556" s="2">
        <x:f t="shared" si="120"/>
        <x:v>0</x:v>
      </x:c>
      <x:c r="U1556" s="2">
        <x:f t="shared" si="121"/>
        <x:v>33213.910000000003</x:v>
      </x:c>
      <x:c r="V1556" s="2">
        <x:f t="shared" si="122"/>
        <x:v>1048.8599999999999</x:v>
      </x:c>
      <x:c r="W1556" s="2">
        <x:f t="shared" si="123"/>
        <x:v>0</x:v>
      </x:c>
      <x:c r="X1556" s="2">
        <x:f t="shared" si="124"/>
        <x:v>699.23999999999864</x:v>
      </x:c>
    </x:row>
    <x:row r="1557" spans="2:24" ht="14.95" hidden="1" thickTop="1" x14ac:dyDescent="0.25">
      <x:c r="B1557" t="s">
        <x:v>20</x:v>
      </x:c>
      <x:c r="C1557" t="s">
        <x:v>243</x:v>
      </x:c>
      <x:c r="D1557" t="s">
        <x:v>244</x:v>
      </x:c>
      <x:c r="E1557" t="s">
        <x:v>256</x:v>
      </x:c>
      <x:c r="F1557" t="s">
        <x:v>224</x:v>
      </x:c>
      <x:c r="G1557" s="2">
        <x:v>36566.85</x:v>
      </x:c>
      <x:c r="J1557" t="s">
        <x:v>343</x:v>
      </x:c>
      <x:c r="K1557" t="s">
        <x:v>1797</x:v>
      </x:c>
      <x:c r="L1557" t="s">
        <x:v>25</x:v>
      </x:c>
      <x:c r="M1557" t="s">
        <x:v>258</x:v>
      </x:c>
      <x:c r="N1557" t="s">
        <x:v>344</x:v>
      </x:c>
      <x:c r="O1557" s="3">
        <x:v>0</x:v>
      </x:c>
      <x:c r="P1557" s="3">
        <x:v>0.95</x:v>
      </x:c>
      <x:c r="Q1557" s="3">
        <x:v>0.03</x:v>
      </x:c>
      <x:c r="R1557" s="3">
        <x:v>0</x:v>
      </x:c>
      <x:c r="S1557" s="3">
        <x:v>0.02</x:v>
      </x:c>
      <x:c r="T1557" s="2">
        <x:f t="shared" si="120"/>
        <x:v>0</x:v>
      </x:c>
      <x:c r="U1557" s="2">
        <x:f t="shared" si="121"/>
        <x:v>34738.51</x:v>
      </x:c>
      <x:c r="V1557" s="2">
        <x:f t="shared" si="122"/>
        <x:v>1097.01</x:v>
      </x:c>
      <x:c r="W1557" s="2">
        <x:f t="shared" si="123"/>
        <x:v>0</x:v>
      </x:c>
      <x:c r="X1557" s="2">
        <x:f t="shared" si="124"/>
        <x:v>731.32999999999652</x:v>
      </x:c>
    </x:row>
    <x:row r="1558" spans="2:24" ht="14.95" hidden="1" thickTop="1" x14ac:dyDescent="0.25">
      <x:c r="B1558" t="s">
        <x:v>20</x:v>
      </x:c>
      <x:c r="C1558" t="s">
        <x:v>243</x:v>
      </x:c>
      <x:c r="D1558" t="s">
        <x:v>244</x:v>
      </x:c>
      <x:c r="E1558" t="s">
        <x:v>256</x:v>
      </x:c>
      <x:c r="F1558" t="s">
        <x:v>224</x:v>
      </x:c>
      <x:c r="G1558" s="2">
        <x:v>35563.53</x:v>
      </x:c>
      <x:c r="J1558" t="s">
        <x:v>343</x:v>
      </x:c>
      <x:c r="K1558" t="s">
        <x:v>1797</x:v>
      </x:c>
      <x:c r="L1558" t="s">
        <x:v>25</x:v>
      </x:c>
      <x:c r="M1558" t="s">
        <x:v>284</x:v>
      </x:c>
      <x:c r="N1558" t="s">
        <x:v>344</x:v>
      </x:c>
      <x:c r="O1558" s="3">
        <x:v>0</x:v>
      </x:c>
      <x:c r="P1558" s="3">
        <x:v>0.95</x:v>
      </x:c>
      <x:c r="Q1558" s="3">
        <x:v>0.03</x:v>
      </x:c>
      <x:c r="R1558" s="3">
        <x:v>0</x:v>
      </x:c>
      <x:c r="S1558" s="3">
        <x:v>0.02</x:v>
      </x:c>
      <x:c r="T1558" s="2">
        <x:f t="shared" si="120"/>
        <x:v>0</x:v>
      </x:c>
      <x:c r="U1558" s="2">
        <x:f t="shared" si="121"/>
        <x:v>33785.35</x:v>
      </x:c>
      <x:c r="V1558" s="2">
        <x:f t="shared" si="122"/>
        <x:v>1066.9100000000001</x:v>
      </x:c>
      <x:c r="W1558" s="2">
        <x:f t="shared" si="123"/>
        <x:v>0</x:v>
      </x:c>
      <x:c r="X1558" s="2">
        <x:f t="shared" si="124"/>
        <x:v>711.27000000000021</x:v>
      </x:c>
    </x:row>
    <x:row r="1559" spans="2:24" ht="14.95" hidden="1" thickTop="1" x14ac:dyDescent="0.25">
      <x:c r="B1559" t="s">
        <x:v>20</x:v>
      </x:c>
      <x:c r="C1559" t="s">
        <x:v>243</x:v>
      </x:c>
      <x:c r="D1559" t="s">
        <x:v>244</x:v>
      </x:c>
      <x:c r="E1559" t="s">
        <x:v>256</x:v>
      </x:c>
      <x:c r="F1559" t="s">
        <x:v>197</x:v>
      </x:c>
      <x:c r="G1559" s="2">
        <x:v>34148.29</x:v>
      </x:c>
      <x:c r="J1559" t="s">
        <x:v>343</x:v>
      </x:c>
      <x:c r="K1559" t="s">
        <x:v>1797</x:v>
      </x:c>
      <x:c r="L1559" t="s">
        <x:v>25</x:v>
      </x:c>
      <x:c r="M1559" t="s">
        <x:v>258</x:v>
      </x:c>
      <x:c r="N1559" t="s">
        <x:v>344</x:v>
      </x:c>
      <x:c r="O1559" s="3">
        <x:v>0</x:v>
      </x:c>
      <x:c r="P1559" s="3">
        <x:v>0.95</x:v>
      </x:c>
      <x:c r="Q1559" s="3">
        <x:v>0.03</x:v>
      </x:c>
      <x:c r="R1559" s="3">
        <x:v>0</x:v>
      </x:c>
      <x:c r="S1559" s="3">
        <x:v>0.02</x:v>
      </x:c>
      <x:c r="T1559" s="2">
        <x:f t="shared" si="120"/>
        <x:v>0</x:v>
      </x:c>
      <x:c r="U1559" s="2">
        <x:f t="shared" si="121"/>
        <x:v>32440.880000000001</x:v>
      </x:c>
      <x:c r="V1559" s="2">
        <x:f t="shared" si="122"/>
        <x:v>1024.45</x:v>
      </x:c>
      <x:c r="W1559" s="2">
        <x:f t="shared" si="123"/>
        <x:v>0</x:v>
      </x:c>
      <x:c r="X1559" s="2">
        <x:f t="shared" si="124"/>
        <x:v>682.95999999999981</x:v>
      </x:c>
    </x:row>
    <x:row r="1560" spans="2:24" ht="14.95" hidden="1" thickTop="1" x14ac:dyDescent="0.25">
      <x:c r="B1560" t="s">
        <x:v>20</x:v>
      </x:c>
      <x:c r="C1560" t="s">
        <x:v>243</x:v>
      </x:c>
      <x:c r="D1560" t="s">
        <x:v>244</x:v>
      </x:c>
      <x:c r="E1560" t="s">
        <x:v>256</x:v>
      </x:c>
      <x:c r="F1560" t="s">
        <x:v>200</x:v>
      </x:c>
      <x:c r="G1560" s="2">
        <x:v>14180.75</x:v>
      </x:c>
      <x:c r="J1560" t="s">
        <x:v>343</x:v>
      </x:c>
      <x:c r="K1560" t="s">
        <x:v>1797</x:v>
      </x:c>
      <x:c r="L1560" t="s">
        <x:v>25</x:v>
      </x:c>
      <x:c r="M1560" t="s">
        <x:v>266</x:v>
      </x:c>
      <x:c r="N1560" t="s">
        <x:v>344</x:v>
      </x:c>
      <x:c r="O1560" s="3">
        <x:v>0</x:v>
      </x:c>
      <x:c r="P1560" s="3">
        <x:v>0.95</x:v>
      </x:c>
      <x:c r="Q1560" s="3">
        <x:v>0.03</x:v>
      </x:c>
      <x:c r="R1560" s="3">
        <x:v>0</x:v>
      </x:c>
      <x:c r="S1560" s="3">
        <x:v>0.02</x:v>
      </x:c>
      <x:c r="T1560" s="2">
        <x:f t="shared" si="120"/>
        <x:v>0</x:v>
      </x:c>
      <x:c r="U1560" s="2">
        <x:f t="shared" si="121"/>
        <x:v>13471.71</x:v>
      </x:c>
      <x:c r="V1560" s="2">
        <x:f t="shared" si="122"/>
        <x:v>425.42</x:v>
      </x:c>
      <x:c r="W1560" s="2">
        <x:f t="shared" si="123"/>
        <x:v>0</x:v>
      </x:c>
      <x:c r="X1560" s="2">
        <x:f t="shared" si="124"/>
        <x:v>283.62000000000086</x:v>
      </x:c>
    </x:row>
    <x:row r="1561" spans="2:24" ht="14.95" hidden="1" thickTop="1" x14ac:dyDescent="0.25">
      <x:c r="B1561" t="s">
        <x:v>20</x:v>
      </x:c>
      <x:c r="C1561" t="s">
        <x:v>243</x:v>
      </x:c>
      <x:c r="D1561" t="s">
        <x:v>244</x:v>
      </x:c>
      <x:c r="E1561" t="s">
        <x:v>256</x:v>
      </x:c>
      <x:c r="F1561" t="s">
        <x:v>286</x:v>
      </x:c>
      <x:c r="G1561" s="2">
        <x:v>160130.42000000001</x:v>
      </x:c>
      <x:c r="J1561" t="s">
        <x:v>150</x:v>
      </x:c>
      <x:c r="K1561" t="s">
        <x:v>1798</x:v>
      </x:c>
      <x:c r="L1561" t="s">
        <x:v>25</x:v>
      </x:c>
      <x:c r="M1561" t="s">
        <x:v>41</x:v>
      </x:c>
      <x:c r="N1561" t="s">
        <x:v>151</x:v>
      </x:c>
      <x:c r="O1561" s="3">
        <x:v>0</x:v>
      </x:c>
      <x:c r="P1561" s="3">
        <x:v>0.56999999999999995</x:v>
      </x:c>
      <x:c r="Q1561" s="3">
        <x:v>0.36</x:v>
      </x:c>
      <x:c r="R1561" s="3">
        <x:v>0</x:v>
      </x:c>
      <x:c r="S1561" s="3">
        <x:v>7.0000000000000007E-2</x:v>
      </x:c>
      <x:c r="T1561" s="2">
        <x:f t="shared" si="120"/>
        <x:v>0</x:v>
      </x:c>
      <x:c r="U1561" s="2">
        <x:f t="shared" si="121"/>
        <x:v>91274.34</x:v>
      </x:c>
      <x:c r="V1561" s="2">
        <x:f t="shared" si="122"/>
        <x:v>57646.95</x:v>
      </x:c>
      <x:c r="W1561" s="2">
        <x:f t="shared" si="123"/>
        <x:v>0</x:v>
      </x:c>
      <x:c r="X1561" s="2">
        <x:f t="shared" si="124"/>
        <x:v>11209.130000000019</x:v>
      </x:c>
    </x:row>
    <x:row r="1562" spans="2:24" ht="14.95" hidden="1" thickTop="1" x14ac:dyDescent="0.25">
      <x:c r="B1562" t="s">
        <x:v>20</x:v>
      </x:c>
      <x:c r="C1562" t="s">
        <x:v>243</x:v>
      </x:c>
      <x:c r="D1562" t="s">
        <x:v>244</x:v>
      </x:c>
      <x:c r="E1562" t="s">
        <x:v>256</x:v>
      </x:c>
      <x:c r="F1562" t="s">
        <x:v>286</x:v>
      </x:c>
      <x:c r="G1562" s="2">
        <x:v>13242.41</x:v>
      </x:c>
      <x:c r="J1562" t="s">
        <x:v>150</x:v>
      </x:c>
      <x:c r="K1562" t="s">
        <x:v>1798</x:v>
      </x:c>
      <x:c r="L1562" t="s">
        <x:v>25</x:v>
      </x:c>
      <x:c r="M1562" t="s">
        <x:v>257</x:v>
      </x:c>
      <x:c r="N1562" t="s">
        <x:v>151</x:v>
      </x:c>
      <x:c r="O1562" s="3">
        <x:v>0</x:v>
      </x:c>
      <x:c r="P1562" s="3">
        <x:v>0.56999999999999995</x:v>
      </x:c>
      <x:c r="Q1562" s="3">
        <x:v>0.36</x:v>
      </x:c>
      <x:c r="R1562" s="3">
        <x:v>0</x:v>
      </x:c>
      <x:c r="S1562" s="3">
        <x:v>7.0000000000000007E-2</x:v>
      </x:c>
      <x:c r="T1562" s="2">
        <x:f t="shared" si="120"/>
        <x:v>0</x:v>
      </x:c>
      <x:c r="U1562" s="2">
        <x:f t="shared" si="121"/>
        <x:v>7548.17</x:v>
      </x:c>
      <x:c r="V1562" s="2">
        <x:f t="shared" si="122"/>
        <x:v>4767.2700000000004</x:v>
      </x:c>
      <x:c r="W1562" s="2">
        <x:f t="shared" si="123"/>
        <x:v>0</x:v>
      </x:c>
      <x:c r="X1562" s="2">
        <x:f t="shared" si="124"/>
        <x:v>926.96999999999935</x:v>
      </x:c>
    </x:row>
    <x:row r="1563" spans="2:24" ht="14.95" hidden="1" thickTop="1" x14ac:dyDescent="0.25">
      <x:c r="B1563" t="s">
        <x:v>20</x:v>
      </x:c>
      <x:c r="C1563" t="s">
        <x:v>243</x:v>
      </x:c>
      <x:c r="D1563" t="s">
        <x:v>244</x:v>
      </x:c>
      <x:c r="E1563" t="s">
        <x:v>256</x:v>
      </x:c>
      <x:c r="F1563" t="s">
        <x:v>286</x:v>
      </x:c>
      <x:c r="G1563" s="2">
        <x:v>1022.74</x:v>
      </x:c>
      <x:c r="J1563" t="s">
        <x:v>150</x:v>
      </x:c>
      <x:c r="K1563" t="s">
        <x:v>1798</x:v>
      </x:c>
      <x:c r="L1563" t="s">
        <x:v>25</x:v>
      </x:c>
      <x:c r="M1563" t="s">
        <x:v>345</x:v>
      </x:c>
      <x:c r="N1563" t="s">
        <x:v>151</x:v>
      </x:c>
      <x:c r="O1563" s="3">
        <x:v>0</x:v>
      </x:c>
      <x:c r="P1563" s="3">
        <x:v>0.56999999999999995</x:v>
      </x:c>
      <x:c r="Q1563" s="3">
        <x:v>0.36</x:v>
      </x:c>
      <x:c r="R1563" s="3">
        <x:v>0</x:v>
      </x:c>
      <x:c r="S1563" s="3">
        <x:v>7.0000000000000007E-2</x:v>
      </x:c>
      <x:c r="T1563" s="2">
        <x:f t="shared" si="120"/>
        <x:v>0</x:v>
      </x:c>
      <x:c r="U1563" s="2">
        <x:f t="shared" si="121"/>
        <x:v>582.96</x:v>
      </x:c>
      <x:c r="V1563" s="2">
        <x:f t="shared" si="122"/>
        <x:v>368.19</x:v>
      </x:c>
      <x:c r="W1563" s="2">
        <x:f t="shared" si="123"/>
        <x:v>0</x:v>
      </x:c>
      <x:c r="X1563" s="2">
        <x:f t="shared" si="124"/>
        <x:v>71.589999999999975</x:v>
      </x:c>
    </x:row>
    <x:row r="1564" spans="2:24" ht="14.95" hidden="1" thickTop="1" x14ac:dyDescent="0.25">
      <x:c r="B1564" t="s">
        <x:v>20</x:v>
      </x:c>
      <x:c r="C1564" t="s">
        <x:v>243</x:v>
      </x:c>
      <x:c r="D1564" t="s">
        <x:v>244</x:v>
      </x:c>
      <x:c r="E1564" t="s">
        <x:v>256</x:v>
      </x:c>
      <x:c r="F1564" t="s">
        <x:v>286</x:v>
      </x:c>
      <x:c r="G1564" s="2">
        <x:v>7172.1</x:v>
      </x:c>
      <x:c r="J1564" t="s">
        <x:v>150</x:v>
      </x:c>
      <x:c r="K1564" t="s">
        <x:v>1798</x:v>
      </x:c>
      <x:c r="L1564" t="s">
        <x:v>25</x:v>
      </x:c>
      <x:c r="M1564" t="s">
        <x:v>265</x:v>
      </x:c>
      <x:c r="N1564" t="s">
        <x:v>151</x:v>
      </x:c>
      <x:c r="O1564" s="3">
        <x:v>0</x:v>
      </x:c>
      <x:c r="P1564" s="3">
        <x:v>0.56999999999999995</x:v>
      </x:c>
      <x:c r="Q1564" s="3">
        <x:v>0.36</x:v>
      </x:c>
      <x:c r="R1564" s="3">
        <x:v>0</x:v>
      </x:c>
      <x:c r="S1564" s="3">
        <x:v>7.0000000000000007E-2</x:v>
      </x:c>
      <x:c r="T1564" s="2">
        <x:f t="shared" si="120"/>
        <x:v>0</x:v>
      </x:c>
      <x:c r="U1564" s="2">
        <x:f t="shared" si="121"/>
        <x:v>4088.1</x:v>
      </x:c>
      <x:c r="V1564" s="2">
        <x:f t="shared" si="122"/>
        <x:v>2581.96</x:v>
      </x:c>
      <x:c r="W1564" s="2">
        <x:f t="shared" si="123"/>
        <x:v>0</x:v>
      </x:c>
      <x:c r="X1564" s="2">
        <x:f t="shared" si="124"/>
        <x:v>502.04000000000042</x:v>
      </x:c>
    </x:row>
    <x:row r="1565" spans="2:24" ht="14.95" hidden="1" thickTop="1" x14ac:dyDescent="0.25">
      <x:c r="B1565" t="s">
        <x:v>20</x:v>
      </x:c>
      <x:c r="C1565" t="s">
        <x:v>243</x:v>
      </x:c>
      <x:c r="D1565" t="s">
        <x:v>244</x:v>
      </x:c>
      <x:c r="E1565" t="s">
        <x:v>256</x:v>
      </x:c>
      <x:c r="F1565" t="s">
        <x:v>286</x:v>
      </x:c>
      <x:c r="G1565" s="2">
        <x:v>20808.95</x:v>
      </x:c>
      <x:c r="J1565" t="s">
        <x:v>150</x:v>
      </x:c>
      <x:c r="K1565" t="s">
        <x:v>1798</x:v>
      </x:c>
      <x:c r="L1565" t="s">
        <x:v>25</x:v>
      </x:c>
      <x:c r="M1565" t="s">
        <x:v>266</x:v>
      </x:c>
      <x:c r="N1565" t="s">
        <x:v>151</x:v>
      </x:c>
      <x:c r="O1565" s="3">
        <x:v>0</x:v>
      </x:c>
      <x:c r="P1565" s="3">
        <x:v>0.56999999999999995</x:v>
      </x:c>
      <x:c r="Q1565" s="3">
        <x:v>0.36</x:v>
      </x:c>
      <x:c r="R1565" s="3">
        <x:v>0</x:v>
      </x:c>
      <x:c r="S1565" s="3">
        <x:v>7.0000000000000007E-2</x:v>
      </x:c>
      <x:c r="T1565" s="2">
        <x:f t="shared" si="120"/>
        <x:v>0</x:v>
      </x:c>
      <x:c r="U1565" s="2">
        <x:f t="shared" si="121"/>
        <x:v>11861.1</x:v>
      </x:c>
      <x:c r="V1565" s="2">
        <x:f t="shared" si="122"/>
        <x:v>7491.22</x:v>
      </x:c>
      <x:c r="W1565" s="2">
        <x:f t="shared" si="123"/>
        <x:v>0</x:v>
      </x:c>
      <x:c r="X1565" s="2">
        <x:f t="shared" si="124"/>
        <x:v>1456.63</x:v>
      </x:c>
    </x:row>
    <x:row r="1566" spans="2:24" ht="14.95" hidden="1" thickTop="1" x14ac:dyDescent="0.25">
      <x:c r="B1566" t="s">
        <x:v>20</x:v>
      </x:c>
      <x:c r="C1566" t="s">
        <x:v>243</x:v>
      </x:c>
      <x:c r="D1566" t="s">
        <x:v>244</x:v>
      </x:c>
      <x:c r="E1566" t="s">
        <x:v>256</x:v>
      </x:c>
      <x:c r="F1566" t="s">
        <x:v>217</x:v>
      </x:c>
      <x:c r="G1566" s="2">
        <x:v>58.94</x:v>
      </x:c>
      <x:c r="J1566" t="s">
        <x:v>150</x:v>
      </x:c>
      <x:c r="K1566" t="s">
        <x:v>1798</x:v>
      </x:c>
      <x:c r="L1566" t="s">
        <x:v>25</x:v>
      </x:c>
      <x:c r="M1566" t="s">
        <x:v>265</x:v>
      </x:c>
      <x:c r="N1566" t="s">
        <x:v>151</x:v>
      </x:c>
      <x:c r="O1566" s="3">
        <x:v>0</x:v>
      </x:c>
      <x:c r="P1566" s="3">
        <x:v>0.56999999999999995</x:v>
      </x:c>
      <x:c r="Q1566" s="3">
        <x:v>0.36</x:v>
      </x:c>
      <x:c r="R1566" s="3">
        <x:v>0</x:v>
      </x:c>
      <x:c r="S1566" s="3">
        <x:v>7.0000000000000007E-2</x:v>
      </x:c>
      <x:c r="T1566" s="2">
        <x:f t="shared" si="120"/>
        <x:v>0</x:v>
      </x:c>
      <x:c r="U1566" s="2">
        <x:f t="shared" si="121"/>
        <x:v>33.6</x:v>
      </x:c>
      <x:c r="V1566" s="2">
        <x:f t="shared" si="122"/>
        <x:v>21.22</x:v>
      </x:c>
      <x:c r="W1566" s="2">
        <x:f t="shared" si="123"/>
        <x:v>0</x:v>
      </x:c>
      <x:c r="X1566" s="2">
        <x:f t="shared" si="124"/>
        <x:v>4.1199999999999974</x:v>
      </x:c>
    </x:row>
    <x:row r="1567" spans="2:24" ht="14.95" hidden="1" thickTop="1" x14ac:dyDescent="0.25">
      <x:c r="B1567" t="s">
        <x:v>20</x:v>
      </x:c>
      <x:c r="C1567" t="s">
        <x:v>243</x:v>
      </x:c>
      <x:c r="D1567" t="s">
        <x:v>244</x:v>
      </x:c>
      <x:c r="E1567" t="s">
        <x:v>256</x:v>
      </x:c>
      <x:c r="F1567" t="s">
        <x:v>217</x:v>
      </x:c>
      <x:c r="G1567" s="2">
        <x:v>302.92</x:v>
      </x:c>
      <x:c r="J1567" t="s">
        <x:v>150</x:v>
      </x:c>
      <x:c r="K1567" t="s">
        <x:v>1798</x:v>
      </x:c>
      <x:c r="L1567" t="s">
        <x:v>25</x:v>
      </x:c>
      <x:c r="M1567" t="s">
        <x:v>266</x:v>
      </x:c>
      <x:c r="N1567" t="s">
        <x:v>151</x:v>
      </x:c>
      <x:c r="O1567" s="3">
        <x:v>0</x:v>
      </x:c>
      <x:c r="P1567" s="3">
        <x:v>0.56999999999999995</x:v>
      </x:c>
      <x:c r="Q1567" s="3">
        <x:v>0.36</x:v>
      </x:c>
      <x:c r="R1567" s="3">
        <x:v>0</x:v>
      </x:c>
      <x:c r="S1567" s="3">
        <x:v>7.0000000000000007E-2</x:v>
      </x:c>
      <x:c r="T1567" s="2">
        <x:f t="shared" si="120"/>
        <x:v>0</x:v>
      </x:c>
      <x:c r="U1567" s="2">
        <x:f t="shared" si="121"/>
        <x:v>172.66</x:v>
      </x:c>
      <x:c r="V1567" s="2">
        <x:f t="shared" si="122"/>
        <x:v>109.05</x:v>
      </x:c>
      <x:c r="W1567" s="2">
        <x:f t="shared" si="123"/>
        <x:v>0</x:v>
      </x:c>
      <x:c r="X1567" s="2">
        <x:f t="shared" si="124"/>
        <x:v>21.210000000000022</x:v>
      </x:c>
    </x:row>
    <x:row r="1568" spans="2:24" ht="14.95" hidden="1" thickTop="1" x14ac:dyDescent="0.25">
      <x:c r="B1568" t="s">
        <x:v>20</x:v>
      </x:c>
      <x:c r="C1568" t="s">
        <x:v>243</x:v>
      </x:c>
      <x:c r="D1568" t="s">
        <x:v>244</x:v>
      </x:c>
      <x:c r="E1568" t="s">
        <x:v>256</x:v>
      </x:c>
      <x:c r="F1568" t="s">
        <x:v>183</x:v>
      </x:c>
      <x:c r="G1568" s="2">
        <x:v>683.55</x:v>
      </x:c>
      <x:c r="J1568" t="s">
        <x:v>150</x:v>
      </x:c>
      <x:c r="K1568" t="s">
        <x:v>1798</x:v>
      </x:c>
      <x:c r="L1568" t="s">
        <x:v>25</x:v>
      </x:c>
      <x:c r="M1568" t="s">
        <x:v>266</x:v>
      </x:c>
      <x:c r="N1568" t="s">
        <x:v>151</x:v>
      </x:c>
      <x:c r="O1568" s="3">
        <x:v>0</x:v>
      </x:c>
      <x:c r="P1568" s="3">
        <x:v>0.56999999999999995</x:v>
      </x:c>
      <x:c r="Q1568" s="3">
        <x:v>0.36</x:v>
      </x:c>
      <x:c r="R1568" s="3">
        <x:v>0</x:v>
      </x:c>
      <x:c r="S1568" s="3">
        <x:v>7.0000000000000007E-2</x:v>
      </x:c>
      <x:c r="T1568" s="2">
        <x:f t="shared" si="120"/>
        <x:v>0</x:v>
      </x:c>
      <x:c r="U1568" s="2">
        <x:f t="shared" si="121"/>
        <x:v>389.62</x:v>
      </x:c>
      <x:c r="V1568" s="2">
        <x:f t="shared" si="122"/>
        <x:v>246.08</x:v>
      </x:c>
      <x:c r="W1568" s="2">
        <x:f t="shared" si="123"/>
        <x:v>0</x:v>
      </x:c>
      <x:c r="X1568" s="2">
        <x:f t="shared" si="124"/>
        <x:v>47.849999999999937</x:v>
      </x:c>
    </x:row>
    <x:row r="1569" spans="2:24" ht="14.95" hidden="1" thickTop="1" x14ac:dyDescent="0.25">
      <x:c r="B1569" t="s">
        <x:v>20</x:v>
      </x:c>
      <x:c r="C1569" t="s">
        <x:v>243</x:v>
      </x:c>
      <x:c r="D1569" t="s">
        <x:v>244</x:v>
      </x:c>
      <x:c r="E1569" t="s">
        <x:v>256</x:v>
      </x:c>
      <x:c r="F1569" t="s">
        <x:v>163</x:v>
      </x:c>
      <x:c r="G1569" s="2">
        <x:v>52231.12</x:v>
      </x:c>
      <x:c r="J1569" t="s">
        <x:v>150</x:v>
      </x:c>
      <x:c r="K1569" t="s">
        <x:v>1798</x:v>
      </x:c>
      <x:c r="L1569" t="s">
        <x:v>25</x:v>
      </x:c>
      <x:c r="M1569" t="s">
        <x:v>41</x:v>
      </x:c>
      <x:c r="N1569" t="s">
        <x:v>151</x:v>
      </x:c>
      <x:c r="O1569" s="3">
        <x:v>0</x:v>
      </x:c>
      <x:c r="P1569" s="3">
        <x:v>0.56999999999999995</x:v>
      </x:c>
      <x:c r="Q1569" s="3">
        <x:v>0.36</x:v>
      </x:c>
      <x:c r="R1569" s="3">
        <x:v>0</x:v>
      </x:c>
      <x:c r="S1569" s="3">
        <x:v>7.0000000000000007E-2</x:v>
      </x:c>
      <x:c r="T1569" s="2">
        <x:f t="shared" si="120"/>
        <x:v>0</x:v>
      </x:c>
      <x:c r="U1569" s="2">
        <x:f t="shared" si="121"/>
        <x:v>29771.74</x:v>
      </x:c>
      <x:c r="V1569" s="2">
        <x:f t="shared" si="122"/>
        <x:v>18803.2</x:v>
      </x:c>
      <x:c r="W1569" s="2">
        <x:f t="shared" si="123"/>
        <x:v>0</x:v>
      </x:c>
      <x:c r="X1569" s="2">
        <x:f t="shared" si="124"/>
        <x:v>3656.1800000000003</x:v>
      </x:c>
    </x:row>
    <x:row r="1570" spans="2:24" ht="14.95" hidden="1" thickTop="1" x14ac:dyDescent="0.25">
      <x:c r="B1570" t="s">
        <x:v>20</x:v>
      </x:c>
      <x:c r="C1570" t="s">
        <x:v>243</x:v>
      </x:c>
      <x:c r="D1570" t="s">
        <x:v>244</x:v>
      </x:c>
      <x:c r="E1570" t="s">
        <x:v>256</x:v>
      </x:c>
      <x:c r="F1570" t="s">
        <x:v>163</x:v>
      </x:c>
      <x:c r="G1570" s="2">
        <x:v>543.67999999999995</x:v>
      </x:c>
      <x:c r="J1570" t="s">
        <x:v>150</x:v>
      </x:c>
      <x:c r="K1570" t="s">
        <x:v>1798</x:v>
      </x:c>
      <x:c r="L1570" t="s">
        <x:v>25</x:v>
      </x:c>
      <x:c r="M1570" t="s">
        <x:v>261</x:v>
      </x:c>
      <x:c r="N1570" t="s">
        <x:v>151</x:v>
      </x:c>
      <x:c r="O1570" s="3">
        <x:v>0</x:v>
      </x:c>
      <x:c r="P1570" s="3">
        <x:v>0.56999999999999995</x:v>
      </x:c>
      <x:c r="Q1570" s="3">
        <x:v>0.36</x:v>
      </x:c>
      <x:c r="R1570" s="3">
        <x:v>0</x:v>
      </x:c>
      <x:c r="S1570" s="3">
        <x:v>7.0000000000000007E-2</x:v>
      </x:c>
      <x:c r="T1570" s="2">
        <x:f t="shared" si="120"/>
        <x:v>0</x:v>
      </x:c>
      <x:c r="U1570" s="2">
        <x:f t="shared" si="121"/>
        <x:v>309.89999999999998</x:v>
      </x:c>
      <x:c r="V1570" s="2">
        <x:f t="shared" si="122"/>
        <x:v>195.72</x:v>
      </x:c>
      <x:c r="W1570" s="2">
        <x:f t="shared" si="123"/>
        <x:v>0</x:v>
      </x:c>
      <x:c r="X1570" s="2">
        <x:f t="shared" si="124"/>
        <x:v>38.059999999999974</x:v>
      </x:c>
    </x:row>
    <x:row r="1571" spans="2:24" ht="14.95" hidden="1" thickTop="1" x14ac:dyDescent="0.25">
      <x:c r="B1571" t="s">
        <x:v>20</x:v>
      </x:c>
      <x:c r="C1571" t="s">
        <x:v>243</x:v>
      </x:c>
      <x:c r="D1571" t="s">
        <x:v>244</x:v>
      </x:c>
      <x:c r="E1571" t="s">
        <x:v>256</x:v>
      </x:c>
      <x:c r="F1571" t="s">
        <x:v>163</x:v>
      </x:c>
      <x:c r="G1571" s="2">
        <x:v>4850</x:v>
      </x:c>
      <x:c r="J1571" t="s">
        <x:v>150</x:v>
      </x:c>
      <x:c r="K1571" t="s">
        <x:v>1798</x:v>
      </x:c>
      <x:c r="L1571" t="s">
        <x:v>25</x:v>
      </x:c>
      <x:c r="M1571" t="s">
        <x:v>257</x:v>
      </x:c>
      <x:c r="N1571" t="s">
        <x:v>151</x:v>
      </x:c>
      <x:c r="O1571" s="3">
        <x:v>0</x:v>
      </x:c>
      <x:c r="P1571" s="3">
        <x:v>0.56999999999999995</x:v>
      </x:c>
      <x:c r="Q1571" s="3">
        <x:v>0.36</x:v>
      </x:c>
      <x:c r="R1571" s="3">
        <x:v>0</x:v>
      </x:c>
      <x:c r="S1571" s="3">
        <x:v>7.0000000000000007E-2</x:v>
      </x:c>
      <x:c r="T1571" s="2">
        <x:f t="shared" si="120"/>
        <x:v>0</x:v>
      </x:c>
      <x:c r="U1571" s="2">
        <x:f t="shared" si="121"/>
        <x:v>2764.5</x:v>
      </x:c>
      <x:c r="V1571" s="2">
        <x:f t="shared" si="122"/>
        <x:v>1746</x:v>
      </x:c>
      <x:c r="W1571" s="2">
        <x:f t="shared" si="123"/>
        <x:v>0</x:v>
      </x:c>
      <x:c r="X1571" s="2">
        <x:f t="shared" si="124"/>
        <x:v>339.5</x:v>
      </x:c>
    </x:row>
    <x:row r="1572" spans="2:24" ht="14.95" hidden="1" thickTop="1" x14ac:dyDescent="0.25">
      <x:c r="B1572" t="s">
        <x:v>20</x:v>
      </x:c>
      <x:c r="C1572" t="s">
        <x:v>243</x:v>
      </x:c>
      <x:c r="D1572" t="s">
        <x:v>244</x:v>
      </x:c>
      <x:c r="E1572" t="s">
        <x:v>256</x:v>
      </x:c>
      <x:c r="F1572" t="s">
        <x:v>163</x:v>
      </x:c>
      <x:c r="G1572" s="2">
        <x:v>818</x:v>
      </x:c>
      <x:c r="J1572" t="s">
        <x:v>150</x:v>
      </x:c>
      <x:c r="K1572" t="s">
        <x:v>1798</x:v>
      </x:c>
      <x:c r="L1572" t="s">
        <x:v>25</x:v>
      </x:c>
      <x:c r="M1572" t="s">
        <x:v>265</x:v>
      </x:c>
      <x:c r="N1572" t="s">
        <x:v>151</x:v>
      </x:c>
      <x:c r="O1572" s="3">
        <x:v>0</x:v>
      </x:c>
      <x:c r="P1572" s="3">
        <x:v>0.56999999999999995</x:v>
      </x:c>
      <x:c r="Q1572" s="3">
        <x:v>0.36</x:v>
      </x:c>
      <x:c r="R1572" s="3">
        <x:v>0</x:v>
      </x:c>
      <x:c r="S1572" s="3">
        <x:v>7.0000000000000007E-2</x:v>
      </x:c>
      <x:c r="T1572" s="2">
        <x:f t="shared" si="120"/>
        <x:v>0</x:v>
      </x:c>
      <x:c r="U1572" s="2">
        <x:f t="shared" si="121"/>
        <x:v>466.26</x:v>
      </x:c>
      <x:c r="V1572" s="2">
        <x:f t="shared" si="122"/>
        <x:v>294.48</x:v>
      </x:c>
      <x:c r="W1572" s="2">
        <x:f t="shared" si="123"/>
        <x:v>0</x:v>
      </x:c>
      <x:c r="X1572" s="2">
        <x:f t="shared" si="124"/>
        <x:v>57.259999999999991</x:v>
      </x:c>
    </x:row>
    <x:row r="1573" spans="2:24" ht="14.95" hidden="1" thickTop="1" x14ac:dyDescent="0.25">
      <x:c r="B1573" t="s">
        <x:v>20</x:v>
      </x:c>
      <x:c r="C1573" t="s">
        <x:v>243</x:v>
      </x:c>
      <x:c r="D1573" t="s">
        <x:v>244</x:v>
      </x:c>
      <x:c r="E1573" t="s">
        <x:v>256</x:v>
      </x:c>
      <x:c r="F1573" t="s">
        <x:v>163</x:v>
      </x:c>
      <x:c r="G1573" s="2">
        <x:v>7675</x:v>
      </x:c>
      <x:c r="J1573" t="s">
        <x:v>150</x:v>
      </x:c>
      <x:c r="K1573" t="s">
        <x:v>1798</x:v>
      </x:c>
      <x:c r="L1573" t="s">
        <x:v>25</x:v>
      </x:c>
      <x:c r="M1573" t="s">
        <x:v>266</x:v>
      </x:c>
      <x:c r="N1573" t="s">
        <x:v>151</x:v>
      </x:c>
      <x:c r="O1573" s="3">
        <x:v>0</x:v>
      </x:c>
      <x:c r="P1573" s="3">
        <x:v>0.56999999999999995</x:v>
      </x:c>
      <x:c r="Q1573" s="3">
        <x:v>0.36</x:v>
      </x:c>
      <x:c r="R1573" s="3">
        <x:v>0</x:v>
      </x:c>
      <x:c r="S1573" s="3">
        <x:v>7.0000000000000007E-2</x:v>
      </x:c>
      <x:c r="T1573" s="2">
        <x:f t="shared" si="120"/>
        <x:v>0</x:v>
      </x:c>
      <x:c r="U1573" s="2">
        <x:f t="shared" si="121"/>
        <x:v>4374.75</x:v>
      </x:c>
      <x:c r="V1573" s="2">
        <x:f t="shared" si="122"/>
        <x:v>2763</x:v>
      </x:c>
      <x:c r="W1573" s="2">
        <x:f t="shared" si="123"/>
        <x:v>0</x:v>
      </x:c>
      <x:c r="X1573" s="2">
        <x:f t="shared" si="124"/>
        <x:v>537.25</x:v>
      </x:c>
    </x:row>
    <x:row r="1574" spans="2:24" ht="14.95" hidden="1" thickTop="1" x14ac:dyDescent="0.25">
      <x:c r="B1574" t="s">
        <x:v>20</x:v>
      </x:c>
      <x:c r="C1574" t="s">
        <x:v>243</x:v>
      </x:c>
      <x:c r="D1574" t="s">
        <x:v>244</x:v>
      </x:c>
      <x:c r="E1574" t="s">
        <x:v>256</x:v>
      </x:c>
      <x:c r="F1574" t="s">
        <x:v>51</x:v>
      </x:c>
      <x:c r="G1574" s="2">
        <x:v>1920.1</x:v>
      </x:c>
      <x:c r="J1574" t="s">
        <x:v>150</x:v>
      </x:c>
      <x:c r="K1574" t="s">
        <x:v>1798</x:v>
      </x:c>
      <x:c r="L1574" t="s">
        <x:v>25</x:v>
      </x:c>
      <x:c r="M1574" t="s">
        <x:v>257</x:v>
      </x:c>
      <x:c r="N1574" t="s">
        <x:v>151</x:v>
      </x:c>
      <x:c r="O1574" s="3">
        <x:v>0</x:v>
      </x:c>
      <x:c r="P1574" s="3">
        <x:v>0.56999999999999995</x:v>
      </x:c>
      <x:c r="Q1574" s="3">
        <x:v>0.36</x:v>
      </x:c>
      <x:c r="R1574" s="3">
        <x:v>0</x:v>
      </x:c>
      <x:c r="S1574" s="3">
        <x:v>7.0000000000000007E-2</x:v>
      </x:c>
      <x:c r="T1574" s="2">
        <x:f t="shared" si="120"/>
        <x:v>0</x:v>
      </x:c>
      <x:c r="U1574" s="2">
        <x:f t="shared" si="121"/>
        <x:v>1094.46</x:v>
      </x:c>
      <x:c r="V1574" s="2">
        <x:f t="shared" si="122"/>
        <x:v>691.24</x:v>
      </x:c>
      <x:c r="W1574" s="2">
        <x:f t="shared" si="123"/>
        <x:v>0</x:v>
      </x:c>
      <x:c r="X1574" s="2">
        <x:f t="shared" si="124"/>
        <x:v>134.39999999999986</x:v>
      </x:c>
    </x:row>
    <x:row r="1575" spans="2:24" ht="14.95" hidden="1" thickTop="1" x14ac:dyDescent="0.25">
      <x:c r="B1575" t="s">
        <x:v>20</x:v>
      </x:c>
      <x:c r="C1575" t="s">
        <x:v>243</x:v>
      </x:c>
      <x:c r="D1575" t="s">
        <x:v>244</x:v>
      </x:c>
      <x:c r="E1575" t="s">
        <x:v>256</x:v>
      </x:c>
      <x:c r="F1575" t="s">
        <x:v>97</x:v>
      </x:c>
      <x:c r="G1575" s="2">
        <x:v>1575</x:v>
      </x:c>
      <x:c r="J1575" t="s">
        <x:v>150</x:v>
      </x:c>
      <x:c r="K1575" t="s">
        <x:v>1798</x:v>
      </x:c>
      <x:c r="L1575" t="s">
        <x:v>25</x:v>
      </x:c>
      <x:c r="M1575" t="s">
        <x:v>262</x:v>
      </x:c>
      <x:c r="N1575" t="s">
        <x:v>151</x:v>
      </x:c>
      <x:c r="O1575" s="3">
        <x:v>0</x:v>
      </x:c>
      <x:c r="P1575" s="3">
        <x:v>0.56999999999999995</x:v>
      </x:c>
      <x:c r="Q1575" s="3">
        <x:v>0.36</x:v>
      </x:c>
      <x:c r="R1575" s="3">
        <x:v>0</x:v>
      </x:c>
      <x:c r="S1575" s="3">
        <x:v>7.0000000000000007E-2</x:v>
      </x:c>
      <x:c r="T1575" s="2">
        <x:f t="shared" si="120"/>
        <x:v>0</x:v>
      </x:c>
      <x:c r="U1575" s="2">
        <x:f t="shared" si="121"/>
        <x:v>897.75</x:v>
      </x:c>
      <x:c r="V1575" s="2">
        <x:f t="shared" si="122"/>
        <x:v>567</x:v>
      </x:c>
      <x:c r="W1575" s="2">
        <x:f t="shared" si="123"/>
        <x:v>0</x:v>
      </x:c>
      <x:c r="X1575" s="2">
        <x:f t="shared" si="124"/>
        <x:v>110.25</x:v>
      </x:c>
    </x:row>
    <x:row r="1576" spans="2:24" ht="14.95" hidden="1" thickTop="1" x14ac:dyDescent="0.25">
      <x:c r="B1576" t="s">
        <x:v>20</x:v>
      </x:c>
      <x:c r="C1576" t="s">
        <x:v>243</x:v>
      </x:c>
      <x:c r="D1576" t="s">
        <x:v>244</x:v>
      </x:c>
      <x:c r="E1576" t="s">
        <x:v>256</x:v>
      </x:c>
      <x:c r="F1576" t="s">
        <x:v>57</x:v>
      </x:c>
      <x:c r="G1576" s="2">
        <x:v>2171.56</x:v>
      </x:c>
      <x:c r="J1576" t="s">
        <x:v>150</x:v>
      </x:c>
      <x:c r="K1576" t="s">
        <x:v>1798</x:v>
      </x:c>
      <x:c r="L1576" t="s">
        <x:v>25</x:v>
      </x:c>
      <x:c r="M1576" t="s">
        <x:v>262</x:v>
      </x:c>
      <x:c r="N1576" t="s">
        <x:v>151</x:v>
      </x:c>
      <x:c r="O1576" s="3">
        <x:v>0</x:v>
      </x:c>
      <x:c r="P1576" s="3">
        <x:v>0.56999999999999995</x:v>
      </x:c>
      <x:c r="Q1576" s="3">
        <x:v>0.36</x:v>
      </x:c>
      <x:c r="R1576" s="3">
        <x:v>0</x:v>
      </x:c>
      <x:c r="S1576" s="3">
        <x:v>7.0000000000000007E-2</x:v>
      </x:c>
      <x:c r="T1576" s="2">
        <x:f t="shared" si="120"/>
        <x:v>0</x:v>
      </x:c>
      <x:c r="U1576" s="2">
        <x:f t="shared" si="121"/>
        <x:v>1237.79</x:v>
      </x:c>
      <x:c r="V1576" s="2">
        <x:f t="shared" si="122"/>
        <x:v>781.76</x:v>
      </x:c>
      <x:c r="W1576" s="2">
        <x:f t="shared" si="123"/>
        <x:v>0</x:v>
      </x:c>
      <x:c r="X1576" s="2">
        <x:f t="shared" si="124"/>
        <x:v>152.01</x:v>
      </x:c>
    </x:row>
    <x:row r="1577" spans="2:24" ht="14.95" hidden="1" thickTop="1" x14ac:dyDescent="0.25">
      <x:c r="B1577" t="s">
        <x:v>20</x:v>
      </x:c>
      <x:c r="C1577" t="s">
        <x:v>243</x:v>
      </x:c>
      <x:c r="D1577" t="s">
        <x:v>244</x:v>
      </x:c>
      <x:c r="E1577" t="s">
        <x:v>256</x:v>
      </x:c>
      <x:c r="F1577" t="s">
        <x:v>106</x:v>
      </x:c>
      <x:c r="G1577" s="2">
        <x:v>2526.33</x:v>
      </x:c>
      <x:c r="J1577" t="s">
        <x:v>150</x:v>
      </x:c>
      <x:c r="K1577" t="s">
        <x:v>1798</x:v>
      </x:c>
      <x:c r="L1577" t="s">
        <x:v>25</x:v>
      </x:c>
      <x:c r="M1577" t="s">
        <x:v>345</x:v>
      </x:c>
      <x:c r="N1577" t="s">
        <x:v>151</x:v>
      </x:c>
      <x:c r="O1577" s="3">
        <x:v>0</x:v>
      </x:c>
      <x:c r="P1577" s="3">
        <x:v>0.56999999999999995</x:v>
      </x:c>
      <x:c r="Q1577" s="3">
        <x:v>0.36</x:v>
      </x:c>
      <x:c r="R1577" s="3">
        <x:v>0</x:v>
      </x:c>
      <x:c r="S1577" s="3">
        <x:v>7.0000000000000007E-2</x:v>
      </x:c>
      <x:c r="T1577" s="2">
        <x:f t="shared" si="120"/>
        <x:v>0</x:v>
      </x:c>
      <x:c r="U1577" s="2">
        <x:f t="shared" si="121"/>
        <x:v>1440.01</x:v>
      </x:c>
      <x:c r="V1577" s="2">
        <x:f t="shared" si="122"/>
        <x:v>909.48</x:v>
      </x:c>
      <x:c r="W1577" s="2">
        <x:f t="shared" si="123"/>
        <x:v>0</x:v>
      </x:c>
      <x:c r="X1577" s="2">
        <x:f t="shared" si="124"/>
        <x:v>176.83999999999992</x:v>
      </x:c>
    </x:row>
    <x:row r="1578" spans="2:24" ht="14.95" hidden="1" thickTop="1" x14ac:dyDescent="0.25">
      <x:c r="B1578" t="s">
        <x:v>20</x:v>
      </x:c>
      <x:c r="C1578" t="s">
        <x:v>243</x:v>
      </x:c>
      <x:c r="D1578" t="s">
        <x:v>244</x:v>
      </x:c>
      <x:c r="E1578" t="s">
        <x:v>256</x:v>
      </x:c>
      <x:c r="F1578" t="s">
        <x:v>273</x:v>
      </x:c>
      <x:c r="G1578" s="2">
        <x:v>136112.45000000001</x:v>
      </x:c>
      <x:c r="J1578" t="s">
        <x:v>150</x:v>
      </x:c>
      <x:c r="K1578" t="s">
        <x:v>1798</x:v>
      </x:c>
      <x:c r="L1578" t="s">
        <x:v>25</x:v>
      </x:c>
      <x:c r="M1578" t="s">
        <x:v>41</x:v>
      </x:c>
      <x:c r="N1578" t="s">
        <x:v>151</x:v>
      </x:c>
      <x:c r="O1578" s="3">
        <x:v>0</x:v>
      </x:c>
      <x:c r="P1578" s="3">
        <x:v>0.56999999999999995</x:v>
      </x:c>
      <x:c r="Q1578" s="3">
        <x:v>0.36</x:v>
      </x:c>
      <x:c r="R1578" s="3">
        <x:v>0</x:v>
      </x:c>
      <x:c r="S1578" s="3">
        <x:v>7.0000000000000007E-2</x:v>
      </x:c>
      <x:c r="T1578" s="2">
        <x:f t="shared" si="120"/>
        <x:v>0</x:v>
      </x:c>
      <x:c r="U1578" s="2">
        <x:f t="shared" si="121"/>
        <x:v>77584.100000000006</x:v>
      </x:c>
      <x:c r="V1578" s="2">
        <x:f t="shared" si="122"/>
        <x:v>49000.480000000003</x:v>
      </x:c>
      <x:c r="W1578" s="2">
        <x:f t="shared" si="123"/>
        <x:v>0</x:v>
      </x:c>
      <x:c r="X1578" s="2">
        <x:f t="shared" si="124"/>
        <x:v>9527.8700000000026</x:v>
      </x:c>
    </x:row>
    <x:row r="1579" spans="2:24" ht="14.95" hidden="1" thickTop="1" x14ac:dyDescent="0.25">
      <x:c r="B1579" t="s">
        <x:v>20</x:v>
      </x:c>
      <x:c r="C1579" t="s">
        <x:v>243</x:v>
      </x:c>
      <x:c r="D1579" t="s">
        <x:v>244</x:v>
      </x:c>
      <x:c r="E1579" t="s">
        <x:v>256</x:v>
      </x:c>
      <x:c r="F1579" t="s">
        <x:v>289</x:v>
      </x:c>
      <x:c r="G1579" s="2">
        <x:v>6809.48</x:v>
      </x:c>
      <x:c r="J1579" t="s">
        <x:v>150</x:v>
      </x:c>
      <x:c r="K1579" t="s">
        <x:v>1798</x:v>
      </x:c>
      <x:c r="L1579" t="s">
        <x:v>25</x:v>
      </x:c>
      <x:c r="M1579" t="s">
        <x:v>316</x:v>
      </x:c>
      <x:c r="N1579" t="s">
        <x:v>151</x:v>
      </x:c>
      <x:c r="O1579" s="3">
        <x:v>0</x:v>
      </x:c>
      <x:c r="P1579" s="3">
        <x:v>0.56999999999999995</x:v>
      </x:c>
      <x:c r="Q1579" s="3">
        <x:v>0.36</x:v>
      </x:c>
      <x:c r="R1579" s="3">
        <x:v>0</x:v>
      </x:c>
      <x:c r="S1579" s="3">
        <x:v>7.0000000000000007E-2</x:v>
      </x:c>
      <x:c r="T1579" s="2">
        <x:f t="shared" si="120"/>
        <x:v>0</x:v>
      </x:c>
      <x:c r="U1579" s="2">
        <x:f t="shared" si="121"/>
        <x:v>3881.4</x:v>
      </x:c>
      <x:c r="V1579" s="2">
        <x:f t="shared" si="122"/>
        <x:v>2451.41</x:v>
      </x:c>
      <x:c r="W1579" s="2">
        <x:f t="shared" si="123"/>
        <x:v>0</x:v>
      </x:c>
      <x:c r="X1579" s="2">
        <x:f t="shared" si="124"/>
        <x:v>476.66999999999962</x:v>
      </x:c>
    </x:row>
    <x:row r="1580" spans="2:24" ht="14.95" hidden="1" thickTop="1" x14ac:dyDescent="0.25">
      <x:c r="B1580" t="s">
        <x:v>20</x:v>
      </x:c>
      <x:c r="C1580" t="s">
        <x:v>243</x:v>
      </x:c>
      <x:c r="D1580" t="s">
        <x:v>244</x:v>
      </x:c>
      <x:c r="E1580" t="s">
        <x:v>256</x:v>
      </x:c>
      <x:c r="F1580" t="s">
        <x:v>310</x:v>
      </x:c>
      <x:c r="G1580" s="2">
        <x:v>3315</x:v>
      </x:c>
      <x:c r="J1580" t="s">
        <x:v>150</x:v>
      </x:c>
      <x:c r="K1580" t="s">
        <x:v>1798</x:v>
      </x:c>
      <x:c r="L1580" t="s">
        <x:v>25</x:v>
      </x:c>
      <x:c r="M1580" t="s">
        <x:v>257</x:v>
      </x:c>
      <x:c r="N1580" t="s">
        <x:v>151</x:v>
      </x:c>
      <x:c r="O1580" s="3">
        <x:v>0</x:v>
      </x:c>
      <x:c r="P1580" s="3">
        <x:v>0.56999999999999995</x:v>
      </x:c>
      <x:c r="Q1580" s="3">
        <x:v>0.36</x:v>
      </x:c>
      <x:c r="R1580" s="3">
        <x:v>0</x:v>
      </x:c>
      <x:c r="S1580" s="3">
        <x:v>7.0000000000000007E-2</x:v>
      </x:c>
      <x:c r="T1580" s="2">
        <x:f t="shared" si="120"/>
        <x:v>0</x:v>
      </x:c>
      <x:c r="U1580" s="2">
        <x:f t="shared" si="121"/>
        <x:v>1889.55</x:v>
      </x:c>
      <x:c r="V1580" s="2">
        <x:f t="shared" si="122"/>
        <x:v>1193.4000000000001</x:v>
      </x:c>
      <x:c r="W1580" s="2">
        <x:f t="shared" si="123"/>
        <x:v>0</x:v>
      </x:c>
      <x:c r="X1580" s="2">
        <x:f t="shared" si="124"/>
        <x:v>232.04999999999995</x:v>
      </x:c>
    </x:row>
    <x:row r="1581" spans="2:24" ht="14.95" hidden="1" thickTop="1" x14ac:dyDescent="0.25">
      <x:c r="B1581" t="s">
        <x:v>20</x:v>
      </x:c>
      <x:c r="C1581" t="s">
        <x:v>243</x:v>
      </x:c>
      <x:c r="D1581" t="s">
        <x:v>244</x:v>
      </x:c>
      <x:c r="E1581" t="s">
        <x:v>256</x:v>
      </x:c>
      <x:c r="F1581" t="s">
        <x:v>73</x:v>
      </x:c>
      <x:c r="G1581" s="2">
        <x:v>3918.65</x:v>
      </x:c>
      <x:c r="J1581" t="s">
        <x:v>150</x:v>
      </x:c>
      <x:c r="K1581" t="s">
        <x:v>1798</x:v>
      </x:c>
      <x:c r="L1581" t="s">
        <x:v>25</x:v>
      </x:c>
      <x:c r="M1581" t="s">
        <x:v>292</x:v>
      </x:c>
      <x:c r="N1581" t="s">
        <x:v>151</x:v>
      </x:c>
      <x:c r="O1581" s="3">
        <x:v>0</x:v>
      </x:c>
      <x:c r="P1581" s="3">
        <x:v>0.56999999999999995</x:v>
      </x:c>
      <x:c r="Q1581" s="3">
        <x:v>0.36</x:v>
      </x:c>
      <x:c r="R1581" s="3">
        <x:v>0</x:v>
      </x:c>
      <x:c r="S1581" s="3">
        <x:v>7.0000000000000007E-2</x:v>
      </x:c>
      <x:c r="T1581" s="2">
        <x:f t="shared" si="120"/>
        <x:v>0</x:v>
      </x:c>
      <x:c r="U1581" s="2">
        <x:f t="shared" si="121"/>
        <x:v>2233.63</x:v>
      </x:c>
      <x:c r="V1581" s="2">
        <x:f t="shared" si="122"/>
        <x:v>1410.71</x:v>
      </x:c>
      <x:c r="W1581" s="2">
        <x:f t="shared" si="123"/>
        <x:v>0</x:v>
      </x:c>
      <x:c r="X1581" s="2">
        <x:f t="shared" si="124"/>
        <x:v>274.30999999999995</x:v>
      </x:c>
    </x:row>
    <x:row r="1582" spans="2:24" ht="14.95" hidden="1" thickTop="1" x14ac:dyDescent="0.25">
      <x:c r="B1582" t="s">
        <x:v>20</x:v>
      </x:c>
      <x:c r="C1582" t="s">
        <x:v>243</x:v>
      </x:c>
      <x:c r="D1582" t="s">
        <x:v>244</x:v>
      </x:c>
      <x:c r="E1582" t="s">
        <x:v>256</x:v>
      </x:c>
      <x:c r="F1582" t="s">
        <x:v>133</x:v>
      </x:c>
      <x:c r="G1582" s="2">
        <x:v>64986</x:v>
      </x:c>
      <x:c r="J1582" t="s">
        <x:v>150</x:v>
      </x:c>
      <x:c r="K1582" t="s">
        <x:v>1798</x:v>
      </x:c>
      <x:c r="L1582" t="s">
        <x:v>25</x:v>
      </x:c>
      <x:c r="M1582" t="s">
        <x:v>271</x:v>
      </x:c>
      <x:c r="N1582" t="s">
        <x:v>151</x:v>
      </x:c>
      <x:c r="O1582" s="3">
        <x:v>0</x:v>
      </x:c>
      <x:c r="P1582" s="3">
        <x:v>0.56999999999999995</x:v>
      </x:c>
      <x:c r="Q1582" s="3">
        <x:v>0.36</x:v>
      </x:c>
      <x:c r="R1582" s="3">
        <x:v>0</x:v>
      </x:c>
      <x:c r="S1582" s="3">
        <x:v>7.0000000000000007E-2</x:v>
      </x:c>
      <x:c r="T1582" s="2">
        <x:f t="shared" si="120"/>
        <x:v>0</x:v>
      </x:c>
      <x:c r="U1582" s="2">
        <x:f t="shared" si="121"/>
        <x:v>37042.019999999997</x:v>
      </x:c>
      <x:c r="V1582" s="2">
        <x:f t="shared" si="122"/>
        <x:v>23394.959999999999</x:v>
      </x:c>
      <x:c r="W1582" s="2">
        <x:f t="shared" si="123"/>
        <x:v>0</x:v>
      </x:c>
      <x:c r="X1582" s="2">
        <x:f t="shared" si="124"/>
        <x:v>4549.0200000000041</x:v>
      </x:c>
    </x:row>
    <x:row r="1583" spans="2:24" ht="14.95" hidden="1" thickTop="1" x14ac:dyDescent="0.25">
      <x:c r="B1583" t="s">
        <x:v>20</x:v>
      </x:c>
      <x:c r="C1583" t="s">
        <x:v>243</x:v>
      </x:c>
      <x:c r="D1583" t="s">
        <x:v>244</x:v>
      </x:c>
      <x:c r="E1583" t="s">
        <x:v>256</x:v>
      </x:c>
      <x:c r="F1583" t="s">
        <x:v>303</x:v>
      </x:c>
      <x:c r="G1583" s="2">
        <x:v>2760.37</x:v>
      </x:c>
      <x:c r="J1583" t="s">
        <x:v>150</x:v>
      </x:c>
      <x:c r="K1583" t="s">
        <x:v>1798</x:v>
      </x:c>
      <x:c r="L1583" t="s">
        <x:v>25</x:v>
      </x:c>
      <x:c r="M1583" t="s">
        <x:v>257</x:v>
      </x:c>
      <x:c r="N1583" t="s">
        <x:v>151</x:v>
      </x:c>
      <x:c r="O1583" s="3">
        <x:v>0</x:v>
      </x:c>
      <x:c r="P1583" s="3">
        <x:v>0.56999999999999995</x:v>
      </x:c>
      <x:c r="Q1583" s="3">
        <x:v>0.36</x:v>
      </x:c>
      <x:c r="R1583" s="3">
        <x:v>0</x:v>
      </x:c>
      <x:c r="S1583" s="3">
        <x:v>7.0000000000000007E-2</x:v>
      </x:c>
      <x:c r="T1583" s="2">
        <x:f t="shared" si="120"/>
        <x:v>0</x:v>
      </x:c>
      <x:c r="U1583" s="2">
        <x:f t="shared" si="121"/>
        <x:v>1573.41</x:v>
      </x:c>
      <x:c r="V1583" s="2">
        <x:f t="shared" si="122"/>
        <x:v>993.73</x:v>
      </x:c>
      <x:c r="W1583" s="2">
        <x:f t="shared" si="123"/>
        <x:v>0</x:v>
      </x:c>
      <x:c r="X1583" s="2">
        <x:f t="shared" si="124"/>
        <x:v>193.22999999999979</x:v>
      </x:c>
    </x:row>
    <x:row r="1584" spans="2:24" ht="14.95" hidden="1" thickTop="1" x14ac:dyDescent="0.25">
      <x:c r="B1584" t="s">
        <x:v>20</x:v>
      </x:c>
      <x:c r="C1584" t="s">
        <x:v>243</x:v>
      </x:c>
      <x:c r="D1584" t="s">
        <x:v>244</x:v>
      </x:c>
      <x:c r="E1584" t="s">
        <x:v>256</x:v>
      </x:c>
      <x:c r="F1584" t="s">
        <x:v>23</x:v>
      </x:c>
      <x:c r="G1584" s="2">
        <x:v>19000</x:v>
      </x:c>
      <x:c r="J1584" t="s">
        <x:v>150</x:v>
      </x:c>
      <x:c r="K1584" t="s">
        <x:v>1798</x:v>
      </x:c>
      <x:c r="L1584" t="s">
        <x:v>25</x:v>
      </x:c>
      <x:c r="M1584" t="s">
        <x:v>270</x:v>
      </x:c>
      <x:c r="N1584" t="s">
        <x:v>151</x:v>
      </x:c>
      <x:c r="O1584" s="3">
        <x:v>0</x:v>
      </x:c>
      <x:c r="P1584" s="3">
        <x:v>0.56999999999999995</x:v>
      </x:c>
      <x:c r="Q1584" s="3">
        <x:v>0.36</x:v>
      </x:c>
      <x:c r="R1584" s="3">
        <x:v>0</x:v>
      </x:c>
      <x:c r="S1584" s="3">
        <x:v>7.0000000000000007E-2</x:v>
      </x:c>
      <x:c r="T1584" s="2">
        <x:f t="shared" si="120"/>
        <x:v>0</x:v>
      </x:c>
      <x:c r="U1584" s="2">
        <x:f t="shared" si="121"/>
        <x:v>10830</x:v>
      </x:c>
      <x:c r="V1584" s="2">
        <x:f t="shared" si="122"/>
        <x:v>6840</x:v>
      </x:c>
      <x:c r="W1584" s="2">
        <x:f t="shared" si="123"/>
        <x:v>0</x:v>
      </x:c>
      <x:c r="X1584" s="2">
        <x:f t="shared" si="124"/>
        <x:v>1330</x:v>
      </x:c>
    </x:row>
    <x:row r="1585" spans="2:24" ht="14.95" hidden="1" thickTop="1" x14ac:dyDescent="0.25">
      <x:c r="B1585" t="s">
        <x:v>20</x:v>
      </x:c>
      <x:c r="C1585" t="s">
        <x:v>243</x:v>
      </x:c>
      <x:c r="D1585" t="s">
        <x:v>244</x:v>
      </x:c>
      <x:c r="E1585" t="s">
        <x:v>256</x:v>
      </x:c>
      <x:c r="F1585" t="s">
        <x:v>103</x:v>
      </x:c>
      <x:c r="G1585" s="2">
        <x:v>65953.38</x:v>
      </x:c>
      <x:c r="J1585" t="s">
        <x:v>150</x:v>
      </x:c>
      <x:c r="K1585" t="s">
        <x:v>1798</x:v>
      </x:c>
      <x:c r="L1585" t="s">
        <x:v>25</x:v>
      </x:c>
      <x:c r="M1585" t="s">
        <x:v>263</x:v>
      </x:c>
      <x:c r="N1585" t="s">
        <x:v>151</x:v>
      </x:c>
      <x:c r="O1585" s="3">
        <x:v>0</x:v>
      </x:c>
      <x:c r="P1585" s="3">
        <x:v>0.56999999999999995</x:v>
      </x:c>
      <x:c r="Q1585" s="3">
        <x:v>0.36</x:v>
      </x:c>
      <x:c r="R1585" s="3">
        <x:v>0</x:v>
      </x:c>
      <x:c r="S1585" s="3">
        <x:v>7.0000000000000007E-2</x:v>
      </x:c>
      <x:c r="T1585" s="2">
        <x:f t="shared" si="120"/>
        <x:v>0</x:v>
      </x:c>
      <x:c r="U1585" s="2">
        <x:f t="shared" si="121"/>
        <x:v>37593.43</x:v>
      </x:c>
      <x:c r="V1585" s="2">
        <x:f t="shared" si="122"/>
        <x:v>23743.22</x:v>
      </x:c>
      <x:c r="W1585" s="2">
        <x:f t="shared" si="123"/>
        <x:v>0</x:v>
      </x:c>
      <x:c r="X1585" s="2">
        <x:f t="shared" si="124"/>
        <x:v>4616.7300000000032</x:v>
      </x:c>
    </x:row>
    <x:row r="1586" spans="2:24" ht="14.95" hidden="1" thickTop="1" x14ac:dyDescent="0.25">
      <x:c r="B1586" t="s">
        <x:v>20</x:v>
      </x:c>
      <x:c r="C1586" t="s">
        <x:v>243</x:v>
      </x:c>
      <x:c r="D1586" t="s">
        <x:v>244</x:v>
      </x:c>
      <x:c r="E1586" t="s">
        <x:v>256</x:v>
      </x:c>
      <x:c r="F1586" t="s">
        <x:v>224</x:v>
      </x:c>
      <x:c r="G1586" s="2">
        <x:v>10341.129999999999</x:v>
      </x:c>
      <x:c r="J1586" t="s">
        <x:v>150</x:v>
      </x:c>
      <x:c r="K1586" t="s">
        <x:v>1798</x:v>
      </x:c>
      <x:c r="L1586" t="s">
        <x:v>25</x:v>
      </x:c>
      <x:c r="M1586" t="s">
        <x:v>257</x:v>
      </x:c>
      <x:c r="N1586" t="s">
        <x:v>151</x:v>
      </x:c>
      <x:c r="O1586" s="3">
        <x:v>0</x:v>
      </x:c>
      <x:c r="P1586" s="3">
        <x:v>0.56999999999999995</x:v>
      </x:c>
      <x:c r="Q1586" s="3">
        <x:v>0.36</x:v>
      </x:c>
      <x:c r="R1586" s="3">
        <x:v>0</x:v>
      </x:c>
      <x:c r="S1586" s="3">
        <x:v>7.0000000000000007E-2</x:v>
      </x:c>
      <x:c r="T1586" s="2">
        <x:f t="shared" si="120"/>
        <x:v>0</x:v>
      </x:c>
      <x:c r="U1586" s="2">
        <x:f t="shared" si="121"/>
        <x:v>5894.44</x:v>
      </x:c>
      <x:c r="V1586" s="2">
        <x:f t="shared" si="122"/>
        <x:v>3722.81</x:v>
      </x:c>
      <x:c r="W1586" s="2">
        <x:f t="shared" si="123"/>
        <x:v>0</x:v>
      </x:c>
      <x:c r="X1586" s="2">
        <x:f t="shared" si="124"/>
        <x:v>723.87999999999965</x:v>
      </x:c>
    </x:row>
    <x:row r="1587" spans="2:24" ht="14.95" hidden="1" thickTop="1" x14ac:dyDescent="0.25">
      <x:c r="B1587" t="s">
        <x:v>20</x:v>
      </x:c>
      <x:c r="C1587" t="s">
        <x:v>243</x:v>
      </x:c>
      <x:c r="D1587" t="s">
        <x:v>244</x:v>
      </x:c>
      <x:c r="E1587" t="s">
        <x:v>256</x:v>
      </x:c>
      <x:c r="F1587" t="s">
        <x:v>197</x:v>
      </x:c>
      <x:c r="G1587" s="2">
        <x:v>33677.94</x:v>
      </x:c>
      <x:c r="J1587" t="s">
        <x:v>150</x:v>
      </x:c>
      <x:c r="K1587" t="s">
        <x:v>1798</x:v>
      </x:c>
      <x:c r="L1587" t="s">
        <x:v>25</x:v>
      </x:c>
      <x:c r="M1587" t="s">
        <x:v>274</x:v>
      </x:c>
      <x:c r="N1587" t="s">
        <x:v>151</x:v>
      </x:c>
      <x:c r="O1587" s="3">
        <x:v>0</x:v>
      </x:c>
      <x:c r="P1587" s="3">
        <x:v>0.56999999999999995</x:v>
      </x:c>
      <x:c r="Q1587" s="3">
        <x:v>0.36</x:v>
      </x:c>
      <x:c r="R1587" s="3">
        <x:v>0</x:v>
      </x:c>
      <x:c r="S1587" s="3">
        <x:v>7.0000000000000007E-2</x:v>
      </x:c>
      <x:c r="T1587" s="2">
        <x:f t="shared" si="120"/>
        <x:v>0</x:v>
      </x:c>
      <x:c r="U1587" s="2">
        <x:f t="shared" si="121"/>
        <x:v>19196.43</x:v>
      </x:c>
      <x:c r="V1587" s="2">
        <x:f t="shared" si="122"/>
        <x:v>12124.06</x:v>
      </x:c>
      <x:c r="W1587" s="2">
        <x:f t="shared" si="123"/>
        <x:v>0</x:v>
      </x:c>
      <x:c r="X1587" s="2">
        <x:f t="shared" si="124"/>
        <x:v>2357.4500000000025</x:v>
      </x:c>
    </x:row>
    <x:row r="1588" spans="2:24" ht="14.95" hidden="1" thickTop="1" x14ac:dyDescent="0.25">
      <x:c r="B1588" t="s">
        <x:v>20</x:v>
      </x:c>
      <x:c r="C1588" t="s">
        <x:v>243</x:v>
      </x:c>
      <x:c r="D1588" t="s">
        <x:v>244</x:v>
      </x:c>
      <x:c r="E1588" t="s">
        <x:v>256</x:v>
      </x:c>
      <x:c r="F1588" t="s">
        <x:v>200</x:v>
      </x:c>
      <x:c r="G1588" s="2">
        <x:v>-8594.02</x:v>
      </x:c>
      <x:c r="J1588" t="s">
        <x:v>150</x:v>
      </x:c>
      <x:c r="K1588" t="s">
        <x:v>1798</x:v>
      </x:c>
      <x:c r="L1588" t="s">
        <x:v>25</x:v>
      </x:c>
      <x:c r="M1588" t="s">
        <x:v>274</x:v>
      </x:c>
      <x:c r="N1588" t="s">
        <x:v>151</x:v>
      </x:c>
      <x:c r="O1588" s="3">
        <x:v>0</x:v>
      </x:c>
      <x:c r="P1588" s="3">
        <x:v>0.56999999999999995</x:v>
      </x:c>
      <x:c r="Q1588" s="3">
        <x:v>0.36</x:v>
      </x:c>
      <x:c r="R1588" s="3">
        <x:v>0</x:v>
      </x:c>
      <x:c r="S1588" s="3">
        <x:v>7.0000000000000007E-2</x:v>
      </x:c>
      <x:c r="T1588" s="2">
        <x:f t="shared" si="120"/>
        <x:v>0</x:v>
      </x:c>
      <x:c r="U1588" s="2">
        <x:f t="shared" si="121"/>
        <x:v>-4898.59</x:v>
      </x:c>
      <x:c r="V1588" s="2">
        <x:f t="shared" si="122"/>
        <x:v>-3093.85</x:v>
      </x:c>
      <x:c r="W1588" s="2">
        <x:f t="shared" si="123"/>
        <x:v>0</x:v>
      </x:c>
      <x:c r="X1588" s="2">
        <x:f t="shared" si="124"/>
        <x:v>-601.58000000000038</x:v>
      </x:c>
    </x:row>
    <x:row r="1589" spans="2:24" ht="14.95" hidden="1" thickTop="1" x14ac:dyDescent="0.25">
      <x:c r="B1589" t="s">
        <x:v>20</x:v>
      </x:c>
      <x:c r="C1589" t="s">
        <x:v>243</x:v>
      </x:c>
      <x:c r="D1589" t="s">
        <x:v>244</x:v>
      </x:c>
      <x:c r="E1589" t="s">
        <x:v>256</x:v>
      </x:c>
      <x:c r="F1589" t="s">
        <x:v>64</x:v>
      </x:c>
      <x:c r="G1589" s="2">
        <x:v>425244.08</x:v>
      </x:c>
      <x:c r="J1589" t="s">
        <x:v>153</x:v>
      </x:c>
      <x:c r="K1589" t="s">
        <x:v>1799</x:v>
      </x:c>
      <x:c r="L1589" t="s">
        <x:v>25</x:v>
      </x:c>
      <x:c r="M1589" t="s">
        <x:v>41</x:v>
      </x:c>
      <x:c r="N1589" t="s">
        <x:v>154</x:v>
      </x:c>
      <x:c r="O1589" s="3">
        <x:v>0</x:v>
      </x:c>
      <x:c r="P1589" s="3">
        <x:v>0.88</x:v>
      </x:c>
      <x:c r="Q1589" s="3">
        <x:v>0.06</x:v>
      </x:c>
      <x:c r="R1589" s="3">
        <x:v>0</x:v>
      </x:c>
      <x:c r="S1589" s="3">
        <x:v>0.06</x:v>
      </x:c>
      <x:c r="T1589" s="2">
        <x:f t="shared" si="120"/>
        <x:v>0</x:v>
      </x:c>
      <x:c r="U1589" s="2">
        <x:f t="shared" si="121"/>
        <x:v>374214.79</x:v>
      </x:c>
      <x:c r="V1589" s="2">
        <x:f t="shared" si="122"/>
        <x:v>25514.639999999999</x:v>
      </x:c>
      <x:c r="W1589" s="2">
        <x:f t="shared" si="123"/>
        <x:v>0</x:v>
      </x:c>
      <x:c r="X1589" s="2">
        <x:f t="shared" si="124"/>
        <x:v>25514.650000000038</x:v>
      </x:c>
    </x:row>
    <x:row r="1590" spans="2:24" ht="14.95" hidden="1" thickTop="1" x14ac:dyDescent="0.25">
      <x:c r="B1590" t="s">
        <x:v>20</x:v>
      </x:c>
      <x:c r="C1590" t="s">
        <x:v>243</x:v>
      </x:c>
      <x:c r="D1590" t="s">
        <x:v>244</x:v>
      </x:c>
      <x:c r="E1590" t="s">
        <x:v>256</x:v>
      </x:c>
      <x:c r="F1590" t="s">
        <x:v>64</x:v>
      </x:c>
      <x:c r="G1590" s="2">
        <x:v>3190.14</x:v>
      </x:c>
      <x:c r="J1590" t="s">
        <x:v>153</x:v>
      </x:c>
      <x:c r="K1590" t="s">
        <x:v>1799</x:v>
      </x:c>
      <x:c r="L1590" t="s">
        <x:v>25</x:v>
      </x:c>
      <x:c r="M1590" t="s">
        <x:v>261</x:v>
      </x:c>
      <x:c r="N1590" t="s">
        <x:v>154</x:v>
      </x:c>
      <x:c r="O1590" s="3">
        <x:v>0</x:v>
      </x:c>
      <x:c r="P1590" s="3">
        <x:v>0.88</x:v>
      </x:c>
      <x:c r="Q1590" s="3">
        <x:v>0.06</x:v>
      </x:c>
      <x:c r="R1590" s="3">
        <x:v>0</x:v>
      </x:c>
      <x:c r="S1590" s="3">
        <x:v>0.06</x:v>
      </x:c>
      <x:c r="T1590" s="2">
        <x:f t="shared" si="120"/>
        <x:v>0</x:v>
      </x:c>
      <x:c r="U1590" s="2">
        <x:f t="shared" si="121"/>
        <x:v>2807.32</x:v>
      </x:c>
      <x:c r="V1590" s="2">
        <x:f t="shared" si="122"/>
        <x:v>191.41</x:v>
      </x:c>
      <x:c r="W1590" s="2">
        <x:f t="shared" si="123"/>
        <x:v>0</x:v>
      </x:c>
      <x:c r="X1590" s="2">
        <x:f t="shared" si="124"/>
        <x:v>191.40999999999971</x:v>
      </x:c>
    </x:row>
    <x:row r="1591" spans="2:24" ht="14.95" hidden="1" thickTop="1" x14ac:dyDescent="0.25">
      <x:c r="B1591" t="s">
        <x:v>20</x:v>
      </x:c>
      <x:c r="C1591" t="s">
        <x:v>243</x:v>
      </x:c>
      <x:c r="D1591" t="s">
        <x:v>244</x:v>
      </x:c>
      <x:c r="E1591" t="s">
        <x:v>256</x:v>
      </x:c>
      <x:c r="F1591" t="s">
        <x:v>64</x:v>
      </x:c>
      <x:c r="G1591" s="2">
        <x:v>65000</x:v>
      </x:c>
      <x:c r="J1591" t="s">
        <x:v>153</x:v>
      </x:c>
      <x:c r="K1591" t="s">
        <x:v>1799</x:v>
      </x:c>
      <x:c r="L1591" t="s">
        <x:v>25</x:v>
      </x:c>
      <x:c r="M1591" t="s">
        <x:v>270</x:v>
      </x:c>
      <x:c r="N1591" t="s">
        <x:v>154</x:v>
      </x:c>
      <x:c r="O1591" s="3">
        <x:v>0</x:v>
      </x:c>
      <x:c r="P1591" s="3">
        <x:v>0.88</x:v>
      </x:c>
      <x:c r="Q1591" s="3">
        <x:v>0.06</x:v>
      </x:c>
      <x:c r="R1591" s="3">
        <x:v>0</x:v>
      </x:c>
      <x:c r="S1591" s="3">
        <x:v>0.06</x:v>
      </x:c>
      <x:c r="T1591" s="2">
        <x:f t="shared" si="120"/>
        <x:v>0</x:v>
      </x:c>
      <x:c r="U1591" s="2">
        <x:f t="shared" si="121"/>
        <x:v>57200</x:v>
      </x:c>
      <x:c r="V1591" s="2">
        <x:f t="shared" si="122"/>
        <x:v>3900</x:v>
      </x:c>
      <x:c r="W1591" s="2">
        <x:f t="shared" si="123"/>
        <x:v>0</x:v>
      </x:c>
      <x:c r="X1591" s="2">
        <x:f t="shared" si="124"/>
        <x:v>3900</x:v>
      </x:c>
    </x:row>
    <x:row r="1592" spans="2:24" ht="14.95" hidden="1" thickTop="1" x14ac:dyDescent="0.25">
      <x:c r="B1592" t="s">
        <x:v>20</x:v>
      </x:c>
      <x:c r="C1592" t="s">
        <x:v>243</x:v>
      </x:c>
      <x:c r="D1592" t="s">
        <x:v>244</x:v>
      </x:c>
      <x:c r="E1592" t="s">
        <x:v>256</x:v>
      </x:c>
      <x:c r="F1592" t="s">
        <x:v>64</x:v>
      </x:c>
      <x:c r="G1592" s="2">
        <x:v>14000</x:v>
      </x:c>
      <x:c r="J1592" t="s">
        <x:v>153</x:v>
      </x:c>
      <x:c r="K1592" t="s">
        <x:v>1799</x:v>
      </x:c>
      <x:c r="L1592" t="s">
        <x:v>25</x:v>
      </x:c>
      <x:c r="M1592" t="s">
        <x:v>262</x:v>
      </x:c>
      <x:c r="N1592" t="s">
        <x:v>154</x:v>
      </x:c>
      <x:c r="O1592" s="3">
        <x:v>0</x:v>
      </x:c>
      <x:c r="P1592" s="3">
        <x:v>0.88</x:v>
      </x:c>
      <x:c r="Q1592" s="3">
        <x:v>0.06</x:v>
      </x:c>
      <x:c r="R1592" s="3">
        <x:v>0</x:v>
      </x:c>
      <x:c r="S1592" s="3">
        <x:v>0.06</x:v>
      </x:c>
      <x:c r="T1592" s="2">
        <x:f t="shared" si="120"/>
        <x:v>0</x:v>
      </x:c>
      <x:c r="U1592" s="2">
        <x:f t="shared" si="121"/>
        <x:v>12320</x:v>
      </x:c>
      <x:c r="V1592" s="2">
        <x:f t="shared" si="122"/>
        <x:v>840</x:v>
      </x:c>
      <x:c r="W1592" s="2">
        <x:f t="shared" si="123"/>
        <x:v>0</x:v>
      </x:c>
      <x:c r="X1592" s="2">
        <x:f t="shared" si="124"/>
        <x:v>840</x:v>
      </x:c>
    </x:row>
    <x:row r="1593" spans="2:24" ht="14.95" hidden="1" thickTop="1" x14ac:dyDescent="0.25">
      <x:c r="B1593" t="s">
        <x:v>20</x:v>
      </x:c>
      <x:c r="C1593" t="s">
        <x:v>243</x:v>
      </x:c>
      <x:c r="D1593" t="s">
        <x:v>244</x:v>
      </x:c>
      <x:c r="E1593" t="s">
        <x:v>256</x:v>
      </x:c>
      <x:c r="F1593" t="s">
        <x:v>57</x:v>
      </x:c>
      <x:c r="G1593" s="2">
        <x:v>2789.98</x:v>
      </x:c>
      <x:c r="J1593" t="s">
        <x:v>153</x:v>
      </x:c>
      <x:c r="K1593" t="s">
        <x:v>1799</x:v>
      </x:c>
      <x:c r="L1593" t="s">
        <x:v>25</x:v>
      </x:c>
      <x:c r="M1593" t="s">
        <x:v>304</x:v>
      </x:c>
      <x:c r="N1593" t="s">
        <x:v>154</x:v>
      </x:c>
      <x:c r="O1593" s="3">
        <x:v>0</x:v>
      </x:c>
      <x:c r="P1593" s="3">
        <x:v>0.88</x:v>
      </x:c>
      <x:c r="Q1593" s="3">
        <x:v>0.06</x:v>
      </x:c>
      <x:c r="R1593" s="3">
        <x:v>0</x:v>
      </x:c>
      <x:c r="S1593" s="3">
        <x:v>0.06</x:v>
      </x:c>
      <x:c r="T1593" s="2">
        <x:f t="shared" si="120"/>
        <x:v>0</x:v>
      </x:c>
      <x:c r="U1593" s="2">
        <x:f t="shared" si="121"/>
        <x:v>2455.1799999999998</x:v>
      </x:c>
      <x:c r="V1593" s="2">
        <x:f t="shared" si="122"/>
        <x:v>167.4</x:v>
      </x:c>
      <x:c r="W1593" s="2">
        <x:f t="shared" si="123"/>
        <x:v>0</x:v>
      </x:c>
      <x:c r="X1593" s="2">
        <x:f t="shared" si="124"/>
        <x:v>167.40000000000018</x:v>
      </x:c>
    </x:row>
    <x:row r="1594" spans="2:24" ht="14.95" hidden="1" thickTop="1" x14ac:dyDescent="0.25">
      <x:c r="B1594" t="s">
        <x:v>20</x:v>
      </x:c>
      <x:c r="C1594" t="s">
        <x:v>243</x:v>
      </x:c>
      <x:c r="D1594" t="s">
        <x:v>244</x:v>
      </x:c>
      <x:c r="E1594" t="s">
        <x:v>256</x:v>
      </x:c>
      <x:c r="F1594" t="s">
        <x:v>60</x:v>
      </x:c>
      <x:c r="G1594" s="2">
        <x:v>42536</x:v>
      </x:c>
      <x:c r="J1594" t="s">
        <x:v>153</x:v>
      </x:c>
      <x:c r="K1594" t="s">
        <x:v>1799</x:v>
      </x:c>
      <x:c r="L1594" t="s">
        <x:v>25</x:v>
      </x:c>
      <x:c r="M1594" t="s">
        <x:v>270</x:v>
      </x:c>
      <x:c r="N1594" t="s">
        <x:v>154</x:v>
      </x:c>
      <x:c r="O1594" s="3">
        <x:v>0</x:v>
      </x:c>
      <x:c r="P1594" s="3">
        <x:v>0.88</x:v>
      </x:c>
      <x:c r="Q1594" s="3">
        <x:v>0.06</x:v>
      </x:c>
      <x:c r="R1594" s="3">
        <x:v>0</x:v>
      </x:c>
      <x:c r="S1594" s="3">
        <x:v>0.06</x:v>
      </x:c>
      <x:c r="T1594" s="2">
        <x:f t="shared" si="120"/>
        <x:v>0</x:v>
      </x:c>
      <x:c r="U1594" s="2">
        <x:f t="shared" si="121"/>
        <x:v>37431.68</x:v>
      </x:c>
      <x:c r="V1594" s="2">
        <x:f t="shared" si="122"/>
        <x:v>2552.16</x:v>
      </x:c>
      <x:c r="W1594" s="2">
        <x:f t="shared" si="123"/>
        <x:v>0</x:v>
      </x:c>
      <x:c r="X1594" s="2">
        <x:f t="shared" si="124"/>
        <x:v>2552.16</x:v>
      </x:c>
    </x:row>
    <x:row r="1595" spans="2:24" ht="14.95" hidden="1" thickTop="1" x14ac:dyDescent="0.25">
      <x:c r="B1595" t="s">
        <x:v>20</x:v>
      </x:c>
      <x:c r="C1595" t="s">
        <x:v>243</x:v>
      </x:c>
      <x:c r="D1595" t="s">
        <x:v>244</x:v>
      </x:c>
      <x:c r="E1595" t="s">
        <x:v>256</x:v>
      </x:c>
      <x:c r="F1595" t="s">
        <x:v>60</x:v>
      </x:c>
      <x:c r="G1595" s="2">
        <x:v>18764</x:v>
      </x:c>
      <x:c r="J1595" t="s">
        <x:v>153</x:v>
      </x:c>
      <x:c r="K1595" t="s">
        <x:v>1799</x:v>
      </x:c>
      <x:c r="L1595" t="s">
        <x:v>25</x:v>
      </x:c>
      <x:c r="M1595" t="s">
        <x:v>262</x:v>
      </x:c>
      <x:c r="N1595" t="s">
        <x:v>154</x:v>
      </x:c>
      <x:c r="O1595" s="3">
        <x:v>0</x:v>
      </x:c>
      <x:c r="P1595" s="3">
        <x:v>0.88</x:v>
      </x:c>
      <x:c r="Q1595" s="3">
        <x:v>0.06</x:v>
      </x:c>
      <x:c r="R1595" s="3">
        <x:v>0</x:v>
      </x:c>
      <x:c r="S1595" s="3">
        <x:v>0.06</x:v>
      </x:c>
      <x:c r="T1595" s="2">
        <x:f t="shared" si="120"/>
        <x:v>0</x:v>
      </x:c>
      <x:c r="U1595" s="2">
        <x:f t="shared" si="121"/>
        <x:v>16512.32</x:v>
      </x:c>
      <x:c r="V1595" s="2">
        <x:f t="shared" si="122"/>
        <x:v>1125.8399999999999</x:v>
      </x:c>
      <x:c r="W1595" s="2">
        <x:f t="shared" si="123"/>
        <x:v>0</x:v>
      </x:c>
      <x:c r="X1595" s="2">
        <x:f t="shared" si="124"/>
        <x:v>1125.8400000000004</x:v>
      </x:c>
    </x:row>
    <x:row r="1596" spans="2:24" ht="14.95" hidden="1" thickTop="1" x14ac:dyDescent="0.25">
      <x:c r="B1596" t="s">
        <x:v>20</x:v>
      </x:c>
      <x:c r="C1596" t="s">
        <x:v>243</x:v>
      </x:c>
      <x:c r="D1596" t="s">
        <x:v>244</x:v>
      </x:c>
      <x:c r="E1596" t="s">
        <x:v>256</x:v>
      </x:c>
      <x:c r="F1596" t="s">
        <x:v>106</x:v>
      </x:c>
      <x:c r="G1596" s="2">
        <x:v>505552.4</x:v>
      </x:c>
      <x:c r="J1596" t="s">
        <x:v>153</x:v>
      </x:c>
      <x:c r="K1596" t="s">
        <x:v>1799</x:v>
      </x:c>
      <x:c r="L1596" t="s">
        <x:v>25</x:v>
      </x:c>
      <x:c r="M1596" t="s">
        <x:v>41</x:v>
      </x:c>
      <x:c r="N1596" t="s">
        <x:v>154</x:v>
      </x:c>
      <x:c r="O1596" s="3">
        <x:v>0</x:v>
      </x:c>
      <x:c r="P1596" s="3">
        <x:v>0.88</x:v>
      </x:c>
      <x:c r="Q1596" s="3">
        <x:v>0.06</x:v>
      </x:c>
      <x:c r="R1596" s="3">
        <x:v>0</x:v>
      </x:c>
      <x:c r="S1596" s="3">
        <x:v>0.06</x:v>
      </x:c>
      <x:c r="T1596" s="2">
        <x:f t="shared" si="120"/>
        <x:v>0</x:v>
      </x:c>
      <x:c r="U1596" s="2">
        <x:f t="shared" si="121"/>
        <x:v>444886.11</x:v>
      </x:c>
      <x:c r="V1596" s="2">
        <x:f t="shared" si="122"/>
        <x:v>30333.14</x:v>
      </x:c>
      <x:c r="W1596" s="2">
        <x:f t="shared" si="123"/>
        <x:v>0</x:v>
      </x:c>
      <x:c r="X1596" s="2">
        <x:f t="shared" si="124"/>
        <x:v>30333.150000000038</x:v>
      </x:c>
    </x:row>
    <x:row r="1597" spans="2:24" ht="14.95" hidden="1" thickTop="1" x14ac:dyDescent="0.25">
      <x:c r="B1597" t="s">
        <x:v>20</x:v>
      </x:c>
      <x:c r="C1597" t="s">
        <x:v>243</x:v>
      </x:c>
      <x:c r="D1597" t="s">
        <x:v>244</x:v>
      </x:c>
      <x:c r="E1597" t="s">
        <x:v>256</x:v>
      </x:c>
      <x:c r="F1597" t="s">
        <x:v>106</x:v>
      </x:c>
      <x:c r="G1597" s="2">
        <x:v>27800</x:v>
      </x:c>
      <x:c r="J1597" t="s">
        <x:v>153</x:v>
      </x:c>
      <x:c r="K1597" t="s">
        <x:v>1799</x:v>
      </x:c>
      <x:c r="L1597" t="s">
        <x:v>25</x:v>
      </x:c>
      <x:c r="M1597" t="s">
        <x:v>295</x:v>
      </x:c>
      <x:c r="N1597" t="s">
        <x:v>154</x:v>
      </x:c>
      <x:c r="O1597" s="3">
        <x:v>0</x:v>
      </x:c>
      <x:c r="P1597" s="3">
        <x:v>0.88</x:v>
      </x:c>
      <x:c r="Q1597" s="3">
        <x:v>0.06</x:v>
      </x:c>
      <x:c r="R1597" s="3">
        <x:v>0</x:v>
      </x:c>
      <x:c r="S1597" s="3">
        <x:v>0.06</x:v>
      </x:c>
      <x:c r="T1597" s="2">
        <x:f t="shared" si="120"/>
        <x:v>0</x:v>
      </x:c>
      <x:c r="U1597" s="2">
        <x:f t="shared" si="121"/>
        <x:v>24464</x:v>
      </x:c>
      <x:c r="V1597" s="2">
        <x:f t="shared" si="122"/>
        <x:v>1668</x:v>
      </x:c>
      <x:c r="W1597" s="2">
        <x:f t="shared" si="123"/>
        <x:v>0</x:v>
      </x:c>
      <x:c r="X1597" s="2">
        <x:f t="shared" si="124"/>
        <x:v>1668</x:v>
      </x:c>
    </x:row>
    <x:row r="1598" spans="2:24" ht="14.95" hidden="1" thickTop="1" x14ac:dyDescent="0.25">
      <x:c r="B1598" t="s">
        <x:v>20</x:v>
      </x:c>
      <x:c r="C1598" t="s">
        <x:v>243</x:v>
      </x:c>
      <x:c r="D1598" t="s">
        <x:v>244</x:v>
      </x:c>
      <x:c r="E1598" t="s">
        <x:v>256</x:v>
      </x:c>
      <x:c r="F1598" t="s">
        <x:v>106</x:v>
      </x:c>
      <x:c r="G1598" s="2">
        <x:v>5500</x:v>
      </x:c>
      <x:c r="J1598" t="s">
        <x:v>153</x:v>
      </x:c>
      <x:c r="K1598" t="s">
        <x:v>1799</x:v>
      </x:c>
      <x:c r="L1598" t="s">
        <x:v>25</x:v>
      </x:c>
      <x:c r="M1598" t="s">
        <x:v>262</x:v>
      </x:c>
      <x:c r="N1598" t="s">
        <x:v>154</x:v>
      </x:c>
      <x:c r="O1598" s="3">
        <x:v>0</x:v>
      </x:c>
      <x:c r="P1598" s="3">
        <x:v>0.88</x:v>
      </x:c>
      <x:c r="Q1598" s="3">
        <x:v>0.06</x:v>
      </x:c>
      <x:c r="R1598" s="3">
        <x:v>0</x:v>
      </x:c>
      <x:c r="S1598" s="3">
        <x:v>0.06</x:v>
      </x:c>
      <x:c r="T1598" s="2">
        <x:f t="shared" si="120"/>
        <x:v>0</x:v>
      </x:c>
      <x:c r="U1598" s="2">
        <x:f t="shared" si="121"/>
        <x:v>4840</x:v>
      </x:c>
      <x:c r="V1598" s="2">
        <x:f t="shared" si="122"/>
        <x:v>330</x:v>
      </x:c>
      <x:c r="W1598" s="2">
        <x:f t="shared" si="123"/>
        <x:v>0</x:v>
      </x:c>
      <x:c r="X1598" s="2">
        <x:f t="shared" si="124"/>
        <x:v>330</x:v>
      </x:c>
    </x:row>
    <x:row r="1599" spans="2:24" ht="14.95" hidden="1" thickTop="1" x14ac:dyDescent="0.25">
      <x:c r="B1599" t="s">
        <x:v>20</x:v>
      </x:c>
      <x:c r="C1599" t="s">
        <x:v>243</x:v>
      </x:c>
      <x:c r="D1599" t="s">
        <x:v>244</x:v>
      </x:c>
      <x:c r="E1599" t="s">
        <x:v>256</x:v>
      </x:c>
      <x:c r="F1599" t="s">
        <x:v>174</x:v>
      </x:c>
      <x:c r="G1599" s="2">
        <x:v>1512</x:v>
      </x:c>
      <x:c r="J1599" t="s">
        <x:v>153</x:v>
      </x:c>
      <x:c r="K1599" t="s">
        <x:v>1799</x:v>
      </x:c>
      <x:c r="L1599" t="s">
        <x:v>25</x:v>
      </x:c>
      <x:c r="M1599" t="s">
        <x:v>274</x:v>
      </x:c>
      <x:c r="N1599" t="s">
        <x:v>154</x:v>
      </x:c>
      <x:c r="O1599" s="3">
        <x:v>0</x:v>
      </x:c>
      <x:c r="P1599" s="3">
        <x:v>0.88</x:v>
      </x:c>
      <x:c r="Q1599" s="3">
        <x:v>0.06</x:v>
      </x:c>
      <x:c r="R1599" s="3">
        <x:v>0</x:v>
      </x:c>
      <x:c r="S1599" s="3">
        <x:v>0.06</x:v>
      </x:c>
      <x:c r="T1599" s="2">
        <x:f t="shared" si="120"/>
        <x:v>0</x:v>
      </x:c>
      <x:c r="U1599" s="2">
        <x:f t="shared" si="121"/>
        <x:v>1330.56</x:v>
      </x:c>
      <x:c r="V1599" s="2">
        <x:f t="shared" si="122"/>
        <x:v>90.72</x:v>
      </x:c>
      <x:c r="W1599" s="2">
        <x:f t="shared" si="123"/>
        <x:v>0</x:v>
      </x:c>
      <x:c r="X1599" s="2">
        <x:f t="shared" si="124"/>
        <x:v>90.720000000000056</x:v>
      </x:c>
    </x:row>
    <x:row r="1600" spans="2:24" ht="14.95" hidden="1" thickTop="1" x14ac:dyDescent="0.25">
      <x:c r="B1600" t="s">
        <x:v>20</x:v>
      </x:c>
      <x:c r="C1600" t="s">
        <x:v>243</x:v>
      </x:c>
      <x:c r="D1600" t="s">
        <x:v>244</x:v>
      </x:c>
      <x:c r="E1600" t="s">
        <x:v>256</x:v>
      </x:c>
      <x:c r="F1600" t="s">
        <x:v>238</x:v>
      </x:c>
      <x:c r="G1600" s="2">
        <x:v>7139.34</x:v>
      </x:c>
      <x:c r="J1600" t="s">
        <x:v>153</x:v>
      </x:c>
      <x:c r="K1600" t="s">
        <x:v>1799</x:v>
      </x:c>
      <x:c r="L1600" t="s">
        <x:v>25</x:v>
      </x:c>
      <x:c r="M1600" t="s">
        <x:v>274</x:v>
      </x:c>
      <x:c r="N1600" t="s">
        <x:v>154</x:v>
      </x:c>
      <x:c r="O1600" s="3">
        <x:v>0</x:v>
      </x:c>
      <x:c r="P1600" s="3">
        <x:v>0.88</x:v>
      </x:c>
      <x:c r="Q1600" s="3">
        <x:v>0.06</x:v>
      </x:c>
      <x:c r="R1600" s="3">
        <x:v>0</x:v>
      </x:c>
      <x:c r="S1600" s="3">
        <x:v>0.06</x:v>
      </x:c>
      <x:c r="T1600" s="2">
        <x:f t="shared" si="120"/>
        <x:v>0</x:v>
      </x:c>
      <x:c r="U1600" s="2">
        <x:f t="shared" si="121"/>
        <x:v>6282.62</x:v>
      </x:c>
      <x:c r="V1600" s="2">
        <x:f t="shared" si="122"/>
        <x:v>428.36</x:v>
      </x:c>
      <x:c r="W1600" s="2">
        <x:f t="shared" si="123"/>
        <x:v>0</x:v>
      </x:c>
      <x:c r="X1600" s="2">
        <x:f t="shared" si="124"/>
        <x:v>428.36000000000024</x:v>
      </x:c>
    </x:row>
    <x:row r="1601" spans="2:24" ht="14.95" hidden="1" thickTop="1" x14ac:dyDescent="0.25">
      <x:c r="B1601" t="s">
        <x:v>20</x:v>
      </x:c>
      <x:c r="C1601" t="s">
        <x:v>243</x:v>
      </x:c>
      <x:c r="D1601" t="s">
        <x:v>244</x:v>
      </x:c>
      <x:c r="E1601" t="s">
        <x:v>256</x:v>
      </x:c>
      <x:c r="F1601" t="s">
        <x:v>289</x:v>
      </x:c>
      <x:c r="G1601" s="2">
        <x:v>6400</x:v>
      </x:c>
      <x:c r="J1601" t="s">
        <x:v>153</x:v>
      </x:c>
      <x:c r="K1601" t="s">
        <x:v>1799</x:v>
      </x:c>
      <x:c r="L1601" t="s">
        <x:v>25</x:v>
      </x:c>
      <x:c r="M1601" t="s">
        <x:v>262</x:v>
      </x:c>
      <x:c r="N1601" t="s">
        <x:v>154</x:v>
      </x:c>
      <x:c r="O1601" s="3">
        <x:v>0</x:v>
      </x:c>
      <x:c r="P1601" s="3">
        <x:v>0.88</x:v>
      </x:c>
      <x:c r="Q1601" s="3">
        <x:v>0.06</x:v>
      </x:c>
      <x:c r="R1601" s="3">
        <x:v>0</x:v>
      </x:c>
      <x:c r="S1601" s="3">
        <x:v>0.06</x:v>
      </x:c>
      <x:c r="T1601" s="2">
        <x:f t="shared" si="120"/>
        <x:v>0</x:v>
      </x:c>
      <x:c r="U1601" s="2">
        <x:f t="shared" si="121"/>
        <x:v>5632</x:v>
      </x:c>
      <x:c r="V1601" s="2">
        <x:f t="shared" si="122"/>
        <x:v>384</x:v>
      </x:c>
      <x:c r="W1601" s="2">
        <x:f t="shared" si="123"/>
        <x:v>0</x:v>
      </x:c>
      <x:c r="X1601" s="2">
        <x:f t="shared" si="124"/>
        <x:v>384</x:v>
      </x:c>
    </x:row>
    <x:row r="1602" spans="2:24" ht="14.95" hidden="1" thickTop="1" x14ac:dyDescent="0.25">
      <x:c r="B1602" t="s">
        <x:v>20</x:v>
      </x:c>
      <x:c r="C1602" t="s">
        <x:v>243</x:v>
      </x:c>
      <x:c r="D1602" t="s">
        <x:v>244</x:v>
      </x:c>
      <x:c r="E1602" t="s">
        <x:v>256</x:v>
      </x:c>
      <x:c r="F1602" t="s">
        <x:v>289</x:v>
      </x:c>
      <x:c r="G1602" s="2">
        <x:v>7046.62</x:v>
      </x:c>
      <x:c r="J1602" t="s">
        <x:v>153</x:v>
      </x:c>
      <x:c r="K1602" t="s">
        <x:v>1799</x:v>
      </x:c>
      <x:c r="L1602" t="s">
        <x:v>25</x:v>
      </x:c>
      <x:c r="M1602" t="s">
        <x:v>274</x:v>
      </x:c>
      <x:c r="N1602" t="s">
        <x:v>154</x:v>
      </x:c>
      <x:c r="O1602" s="3">
        <x:v>0</x:v>
      </x:c>
      <x:c r="P1602" s="3">
        <x:v>0.88</x:v>
      </x:c>
      <x:c r="Q1602" s="3">
        <x:v>0.06</x:v>
      </x:c>
      <x:c r="R1602" s="3">
        <x:v>0</x:v>
      </x:c>
      <x:c r="S1602" s="3">
        <x:v>0.06</x:v>
      </x:c>
      <x:c r="T1602" s="2">
        <x:f t="shared" si="120"/>
        <x:v>0</x:v>
      </x:c>
      <x:c r="U1602" s="2">
        <x:f t="shared" si="121"/>
        <x:v>6201.03</x:v>
      </x:c>
      <x:c r="V1602" s="2">
        <x:f t="shared" si="122"/>
        <x:v>422.8</x:v>
      </x:c>
      <x:c r="W1602" s="2">
        <x:f t="shared" si="123"/>
        <x:v>0</x:v>
      </x:c>
      <x:c r="X1602" s="2">
        <x:f t="shared" si="124"/>
        <x:v>422.79000000000013</x:v>
      </x:c>
    </x:row>
    <x:row r="1603" spans="2:24" ht="14.95" hidden="1" thickTop="1" x14ac:dyDescent="0.25">
      <x:c r="B1603" t="s">
        <x:v>20</x:v>
      </x:c>
      <x:c r="C1603" t="s">
        <x:v>243</x:v>
      </x:c>
      <x:c r="D1603" t="s">
        <x:v>244</x:v>
      </x:c>
      <x:c r="E1603" t="s">
        <x:v>256</x:v>
      </x:c>
      <x:c r="F1603" t="s">
        <x:v>315</x:v>
      </x:c>
      <x:c r="G1603" s="2">
        <x:v>425879.62</x:v>
      </x:c>
      <x:c r="J1603" t="s">
        <x:v>153</x:v>
      </x:c>
      <x:c r="K1603" t="s">
        <x:v>1799</x:v>
      </x:c>
      <x:c r="L1603" t="s">
        <x:v>25</x:v>
      </x:c>
      <x:c r="M1603" t="s">
        <x:v>258</x:v>
      </x:c>
      <x:c r="N1603" t="s">
        <x:v>154</x:v>
      </x:c>
      <x:c r="O1603" s="3">
        <x:v>0</x:v>
      </x:c>
      <x:c r="P1603" s="3">
        <x:v>0.88</x:v>
      </x:c>
      <x:c r="Q1603" s="3">
        <x:v>0.06</x:v>
      </x:c>
      <x:c r="R1603" s="3">
        <x:v>0</x:v>
      </x:c>
      <x:c r="S1603" s="3">
        <x:v>0.06</x:v>
      </x:c>
      <x:c r="T1603" s="2">
        <x:f t="shared" si="120"/>
        <x:v>0</x:v>
      </x:c>
      <x:c r="U1603" s="2">
        <x:f t="shared" si="121"/>
        <x:v>374774.07</x:v>
      </x:c>
      <x:c r="V1603" s="2">
        <x:f t="shared" si="122"/>
        <x:v>25552.78</x:v>
      </x:c>
      <x:c r="W1603" s="2">
        <x:f t="shared" si="123"/>
        <x:v>0</x:v>
      </x:c>
      <x:c r="X1603" s="2">
        <x:f t="shared" si="124"/>
        <x:v>25552.76999999999</x:v>
      </x:c>
    </x:row>
    <x:row r="1604" spans="2:24" ht="14.95" hidden="1" thickTop="1" x14ac:dyDescent="0.25">
      <x:c r="B1604" t="s">
        <x:v>20</x:v>
      </x:c>
      <x:c r="C1604" t="s">
        <x:v>243</x:v>
      </x:c>
      <x:c r="D1604" t="s">
        <x:v>244</x:v>
      </x:c>
      <x:c r="E1604" t="s">
        <x:v>256</x:v>
      </x:c>
      <x:c r="F1604" t="s">
        <x:v>210</x:v>
      </x:c>
      <x:c r="G1604" s="2">
        <x:v>86649.97</x:v>
      </x:c>
      <x:c r="J1604" t="s">
        <x:v>153</x:v>
      </x:c>
      <x:c r="K1604" t="s">
        <x:v>1799</x:v>
      </x:c>
      <x:c r="L1604" t="s">
        <x:v>25</x:v>
      </x:c>
      <x:c r="M1604" t="s">
        <x:v>338</x:v>
      </x:c>
      <x:c r="N1604" t="s">
        <x:v>154</x:v>
      </x:c>
      <x:c r="O1604" s="3">
        <x:v>0</x:v>
      </x:c>
      <x:c r="P1604" s="3">
        <x:v>0.88</x:v>
      </x:c>
      <x:c r="Q1604" s="3">
        <x:v>0.06</x:v>
      </x:c>
      <x:c r="R1604" s="3">
        <x:v>0</x:v>
      </x:c>
      <x:c r="S1604" s="3">
        <x:v>0.06</x:v>
      </x:c>
      <x:c r="T1604" s="2">
        <x:f t="shared" ref="T1604:T1667" si="125">ROUND(G1604*O1604,2)</x:f>
        <x:v>0</x:v>
      </x:c>
      <x:c r="U1604" s="2">
        <x:f t="shared" ref="U1604:U1667" si="126">ROUND(G1604*P1604,2)</x:f>
        <x:v>76251.97</x:v>
      </x:c>
      <x:c r="V1604" s="2">
        <x:f t="shared" ref="V1604:V1667" si="127">ROUND(G1604*Q1604,2)</x:f>
        <x:v>5199</x:v>
      </x:c>
      <x:c r="W1604" s="2">
        <x:f t="shared" ref="W1604:W1667" si="128">ROUND(G1604*R1604,2)</x:f>
        <x:v>0</x:v>
      </x:c>
      <x:c r="X1604" s="2">
        <x:f t="shared" ref="X1604:X1667" si="129">G1604-T1604-U1604-V1604-W1604</x:f>
        <x:v>5199</x:v>
      </x:c>
    </x:row>
    <x:row r="1605" spans="2:24" ht="14.95" hidden="1" thickTop="1" x14ac:dyDescent="0.25">
      <x:c r="B1605" t="s">
        <x:v>20</x:v>
      </x:c>
      <x:c r="C1605" t="s">
        <x:v>243</x:v>
      </x:c>
      <x:c r="D1605" t="s">
        <x:v>244</x:v>
      </x:c>
      <x:c r="E1605" t="s">
        <x:v>256</x:v>
      </x:c>
      <x:c r="F1605" t="s">
        <x:v>73</x:v>
      </x:c>
      <x:c r="G1605" s="2">
        <x:v>53988.89</x:v>
      </x:c>
      <x:c r="J1605" t="s">
        <x:v>153</x:v>
      </x:c>
      <x:c r="K1605" t="s">
        <x:v>1799</x:v>
      </x:c>
      <x:c r="L1605" t="s">
        <x:v>25</x:v>
      </x:c>
      <x:c r="M1605" t="s">
        <x:v>274</x:v>
      </x:c>
      <x:c r="N1605" t="s">
        <x:v>154</x:v>
      </x:c>
      <x:c r="O1605" s="3">
        <x:v>0</x:v>
      </x:c>
      <x:c r="P1605" s="3">
        <x:v>0.88</x:v>
      </x:c>
      <x:c r="Q1605" s="3">
        <x:v>0.06</x:v>
      </x:c>
      <x:c r="R1605" s="3">
        <x:v>0</x:v>
      </x:c>
      <x:c r="S1605" s="3">
        <x:v>0.06</x:v>
      </x:c>
      <x:c r="T1605" s="2">
        <x:f t="shared" si="125"/>
        <x:v>0</x:v>
      </x:c>
      <x:c r="U1605" s="2">
        <x:f t="shared" si="126"/>
        <x:v>47510.22</x:v>
      </x:c>
      <x:c r="V1605" s="2">
        <x:f t="shared" si="127"/>
        <x:v>3239.33</x:v>
      </x:c>
      <x:c r="W1605" s="2">
        <x:f t="shared" si="128"/>
        <x:v>0</x:v>
      </x:c>
      <x:c r="X1605" s="2">
        <x:f t="shared" si="129"/>
        <x:v>3239.3399999999983</x:v>
      </x:c>
    </x:row>
    <x:row r="1606" spans="2:24" ht="14.95" hidden="1" thickTop="1" x14ac:dyDescent="0.25">
      <x:c r="B1606" t="s">
        <x:v>20</x:v>
      </x:c>
      <x:c r="C1606" t="s">
        <x:v>243</x:v>
      </x:c>
      <x:c r="D1606" t="s">
        <x:v>244</x:v>
      </x:c>
      <x:c r="E1606" t="s">
        <x:v>256</x:v>
      </x:c>
      <x:c r="F1606" t="s">
        <x:v>31</x:v>
      </x:c>
      <x:c r="G1606" s="2">
        <x:v>57642.11</x:v>
      </x:c>
      <x:c r="J1606" t="s">
        <x:v>153</x:v>
      </x:c>
      <x:c r="K1606" t="s">
        <x:v>1799</x:v>
      </x:c>
      <x:c r="L1606" t="s">
        <x:v>25</x:v>
      </x:c>
      <x:c r="M1606" t="s">
        <x:v>270</x:v>
      </x:c>
      <x:c r="N1606" t="s">
        <x:v>154</x:v>
      </x:c>
      <x:c r="O1606" s="3">
        <x:v>0</x:v>
      </x:c>
      <x:c r="P1606" s="3">
        <x:v>0.88</x:v>
      </x:c>
      <x:c r="Q1606" s="3">
        <x:v>0.06</x:v>
      </x:c>
      <x:c r="R1606" s="3">
        <x:v>0</x:v>
      </x:c>
      <x:c r="S1606" s="3">
        <x:v>0.06</x:v>
      </x:c>
      <x:c r="T1606" s="2">
        <x:f t="shared" si="125"/>
        <x:v>0</x:v>
      </x:c>
      <x:c r="U1606" s="2">
        <x:f t="shared" si="126"/>
        <x:v>50725.06</x:v>
      </x:c>
      <x:c r="V1606" s="2">
        <x:f t="shared" si="127"/>
        <x:v>3458.53</x:v>
      </x:c>
      <x:c r="W1606" s="2">
        <x:f t="shared" si="128"/>
        <x:v>0</x:v>
      </x:c>
      <x:c r="X1606" s="2">
        <x:f t="shared" si="129"/>
        <x:v>3458.5200000000027</x:v>
      </x:c>
    </x:row>
    <x:row r="1607" spans="2:24" ht="14.95" hidden="1" thickTop="1" x14ac:dyDescent="0.25">
      <x:c r="B1607" t="s">
        <x:v>20</x:v>
      </x:c>
      <x:c r="C1607" t="s">
        <x:v>243</x:v>
      </x:c>
      <x:c r="D1607" t="s">
        <x:v>244</x:v>
      </x:c>
      <x:c r="E1607" t="s">
        <x:v>256</x:v>
      </x:c>
      <x:c r="F1607" t="s">
        <x:v>31</x:v>
      </x:c>
      <x:c r="G1607" s="2">
        <x:v>33853.29</x:v>
      </x:c>
      <x:c r="J1607" t="s">
        <x:v>153</x:v>
      </x:c>
      <x:c r="K1607" t="s">
        <x:v>1799</x:v>
      </x:c>
      <x:c r="L1607" t="s">
        <x:v>25</x:v>
      </x:c>
      <x:c r="M1607" t="s">
        <x:v>263</x:v>
      </x:c>
      <x:c r="N1607" t="s">
        <x:v>154</x:v>
      </x:c>
      <x:c r="O1607" s="3">
        <x:v>0</x:v>
      </x:c>
      <x:c r="P1607" s="3">
        <x:v>0.88</x:v>
      </x:c>
      <x:c r="Q1607" s="3">
        <x:v>0.06</x:v>
      </x:c>
      <x:c r="R1607" s="3">
        <x:v>0</x:v>
      </x:c>
      <x:c r="S1607" s="3">
        <x:v>0.06</x:v>
      </x:c>
      <x:c r="T1607" s="2">
        <x:f t="shared" si="125"/>
        <x:v>0</x:v>
      </x:c>
      <x:c r="U1607" s="2">
        <x:f t="shared" si="126"/>
        <x:v>29790.9</x:v>
      </x:c>
      <x:c r="V1607" s="2">
        <x:f t="shared" si="127"/>
        <x:v>2031.2</x:v>
      </x:c>
      <x:c r="W1607" s="2">
        <x:f t="shared" si="128"/>
        <x:v>0</x:v>
      </x:c>
      <x:c r="X1607" s="2">
        <x:f t="shared" si="129"/>
        <x:v>2031.1899999999994</x:v>
      </x:c>
    </x:row>
    <x:row r="1608" spans="2:24" ht="14.95" hidden="1" thickTop="1" x14ac:dyDescent="0.25">
      <x:c r="B1608" t="s">
        <x:v>20</x:v>
      </x:c>
      <x:c r="C1608" t="s">
        <x:v>243</x:v>
      </x:c>
      <x:c r="D1608" t="s">
        <x:v>244</x:v>
      </x:c>
      <x:c r="E1608" t="s">
        <x:v>256</x:v>
      </x:c>
      <x:c r="F1608" t="s">
        <x:v>32</x:v>
      </x:c>
      <x:c r="G1608" s="2">
        <x:v>10476.73</x:v>
      </x:c>
      <x:c r="J1608" t="s">
        <x:v>153</x:v>
      </x:c>
      <x:c r="K1608" t="s">
        <x:v>1799</x:v>
      </x:c>
      <x:c r="L1608" t="s">
        <x:v>25</x:v>
      </x:c>
      <x:c r="M1608" t="s">
        <x:v>274</x:v>
      </x:c>
      <x:c r="N1608" t="s">
        <x:v>154</x:v>
      </x:c>
      <x:c r="O1608" s="3">
        <x:v>0</x:v>
      </x:c>
      <x:c r="P1608" s="3">
        <x:v>0.88</x:v>
      </x:c>
      <x:c r="Q1608" s="3">
        <x:v>0.06</x:v>
      </x:c>
      <x:c r="R1608" s="3">
        <x:v>0</x:v>
      </x:c>
      <x:c r="S1608" s="3">
        <x:v>0.06</x:v>
      </x:c>
      <x:c r="T1608" s="2">
        <x:f t="shared" si="125"/>
        <x:v>0</x:v>
      </x:c>
      <x:c r="U1608" s="2">
        <x:f t="shared" si="126"/>
        <x:v>9219.52</x:v>
      </x:c>
      <x:c r="V1608" s="2">
        <x:f t="shared" si="127"/>
        <x:v>628.6</x:v>
      </x:c>
      <x:c r="W1608" s="2">
        <x:f t="shared" si="128"/>
        <x:v>0</x:v>
      </x:c>
      <x:c r="X1608" s="2">
        <x:f t="shared" si="129"/>
        <x:v>628.6099999999991</x:v>
      </x:c>
    </x:row>
    <x:row r="1609" spans="2:24" ht="14.95" hidden="1" thickTop="1" x14ac:dyDescent="0.25">
      <x:c r="B1609" t="s">
        <x:v>20</x:v>
      </x:c>
      <x:c r="C1609" t="s">
        <x:v>243</x:v>
      </x:c>
      <x:c r="D1609" t="s">
        <x:v>244</x:v>
      </x:c>
      <x:c r="E1609" t="s">
        <x:v>256</x:v>
      </x:c>
      <x:c r="F1609" t="s">
        <x:v>211</x:v>
      </x:c>
      <x:c r="G1609" s="2">
        <x:v>10266.43</x:v>
      </x:c>
      <x:c r="J1609" t="s">
        <x:v>153</x:v>
      </x:c>
      <x:c r="K1609" t="s">
        <x:v>1799</x:v>
      </x:c>
      <x:c r="L1609" t="s">
        <x:v>25</x:v>
      </x:c>
      <x:c r="M1609" t="s">
        <x:v>257</x:v>
      </x:c>
      <x:c r="N1609" t="s">
        <x:v>154</x:v>
      </x:c>
      <x:c r="O1609" s="3">
        <x:v>0</x:v>
      </x:c>
      <x:c r="P1609" s="3">
        <x:v>0.88</x:v>
      </x:c>
      <x:c r="Q1609" s="3">
        <x:v>0.06</x:v>
      </x:c>
      <x:c r="R1609" s="3">
        <x:v>0</x:v>
      </x:c>
      <x:c r="S1609" s="3">
        <x:v>0.06</x:v>
      </x:c>
      <x:c r="T1609" s="2">
        <x:f t="shared" si="125"/>
        <x:v>0</x:v>
      </x:c>
      <x:c r="U1609" s="2">
        <x:f t="shared" si="126"/>
        <x:v>9034.4599999999991</x:v>
      </x:c>
      <x:c r="V1609" s="2">
        <x:f t="shared" si="127"/>
        <x:v>615.99</x:v>
      </x:c>
      <x:c r="W1609" s="2">
        <x:f t="shared" si="128"/>
        <x:v>0</x:v>
      </x:c>
      <x:c r="X1609" s="2">
        <x:f t="shared" si="129"/>
        <x:v>615.98000000000116</x:v>
      </x:c>
    </x:row>
    <x:row r="1610" spans="2:24" ht="14.95" hidden="1" thickTop="1" x14ac:dyDescent="0.25">
      <x:c r="B1610" t="s">
        <x:v>20</x:v>
      </x:c>
      <x:c r="C1610" t="s">
        <x:v>243</x:v>
      </x:c>
      <x:c r="D1610" t="s">
        <x:v>244</x:v>
      </x:c>
      <x:c r="E1610" t="s">
        <x:v>256</x:v>
      </x:c>
      <x:c r="F1610" t="s">
        <x:v>103</x:v>
      </x:c>
      <x:c r="G1610" s="2">
        <x:v>54704.71</x:v>
      </x:c>
      <x:c r="J1610" t="s">
        <x:v>153</x:v>
      </x:c>
      <x:c r="K1610" t="s">
        <x:v>1799</x:v>
      </x:c>
      <x:c r="L1610" t="s">
        <x:v>25</x:v>
      </x:c>
      <x:c r="M1610" t="s">
        <x:v>274</x:v>
      </x:c>
      <x:c r="N1610" t="s">
        <x:v>154</x:v>
      </x:c>
      <x:c r="O1610" s="3">
        <x:v>0</x:v>
      </x:c>
      <x:c r="P1610" s="3">
        <x:v>0.88</x:v>
      </x:c>
      <x:c r="Q1610" s="3">
        <x:v>0.06</x:v>
      </x:c>
      <x:c r="R1610" s="3">
        <x:v>0</x:v>
      </x:c>
      <x:c r="S1610" s="3">
        <x:v>0.06</x:v>
      </x:c>
      <x:c r="T1610" s="2">
        <x:f t="shared" si="125"/>
        <x:v>0</x:v>
      </x:c>
      <x:c r="U1610" s="2">
        <x:f t="shared" si="126"/>
        <x:v>48140.14</x:v>
      </x:c>
      <x:c r="V1610" s="2">
        <x:f t="shared" si="127"/>
        <x:v>3282.28</x:v>
      </x:c>
      <x:c r="W1610" s="2">
        <x:f t="shared" si="128"/>
        <x:v>0</x:v>
      </x:c>
      <x:c r="X1610" s="2">
        <x:f t="shared" si="129"/>
        <x:v>3282.2899999999995</x:v>
      </x:c>
    </x:row>
    <x:row r="1611" spans="2:24" ht="14.95" hidden="1" thickTop="1" x14ac:dyDescent="0.25">
      <x:c r="B1611" t="s">
        <x:v>20</x:v>
      </x:c>
      <x:c r="C1611" t="s">
        <x:v>243</x:v>
      </x:c>
      <x:c r="D1611" t="s">
        <x:v>244</x:v>
      </x:c>
      <x:c r="E1611" t="s">
        <x:v>256</x:v>
      </x:c>
      <x:c r="F1611" t="s">
        <x:v>279</x:v>
      </x:c>
      <x:c r="G1611" s="2">
        <x:v>21127.9</x:v>
      </x:c>
      <x:c r="J1611" t="s">
        <x:v>153</x:v>
      </x:c>
      <x:c r="K1611" t="s">
        <x:v>1799</x:v>
      </x:c>
      <x:c r="L1611" t="s">
        <x:v>25</x:v>
      </x:c>
      <x:c r="M1611" t="s">
        <x:v>265</x:v>
      </x:c>
      <x:c r="N1611" t="s">
        <x:v>154</x:v>
      </x:c>
      <x:c r="O1611" s="3">
        <x:v>0</x:v>
      </x:c>
      <x:c r="P1611" s="3">
        <x:v>0.88</x:v>
      </x:c>
      <x:c r="Q1611" s="3">
        <x:v>0.06</x:v>
      </x:c>
      <x:c r="R1611" s="3">
        <x:v>0</x:v>
      </x:c>
      <x:c r="S1611" s="3">
        <x:v>0.06</x:v>
      </x:c>
      <x:c r="T1611" s="2">
        <x:f t="shared" si="125"/>
        <x:v>0</x:v>
      </x:c>
      <x:c r="U1611" s="2">
        <x:f t="shared" si="126"/>
        <x:v>18592.55</x:v>
      </x:c>
      <x:c r="V1611" s="2">
        <x:f t="shared" si="127"/>
        <x:v>1267.67</x:v>
      </x:c>
      <x:c r="W1611" s="2">
        <x:f t="shared" si="128"/>
        <x:v>0</x:v>
      </x:c>
      <x:c r="X1611" s="2">
        <x:f t="shared" si="129"/>
        <x:v>1267.6800000000021</x:v>
      </x:c>
    </x:row>
    <x:row r="1612" spans="2:24" ht="14.95" hidden="1" thickTop="1" x14ac:dyDescent="0.25">
      <x:c r="B1612" t="s">
        <x:v>20</x:v>
      </x:c>
      <x:c r="C1612" t="s">
        <x:v>243</x:v>
      </x:c>
      <x:c r="D1612" t="s">
        <x:v>244</x:v>
      </x:c>
      <x:c r="E1612" t="s">
        <x:v>256</x:v>
      </x:c>
      <x:c r="F1612" t="s">
        <x:v>279</x:v>
      </x:c>
      <x:c r="G1612" s="2">
        <x:v>53105.49</x:v>
      </x:c>
      <x:c r="J1612" t="s">
        <x:v>153</x:v>
      </x:c>
      <x:c r="K1612" t="s">
        <x:v>1799</x:v>
      </x:c>
      <x:c r="L1612" t="s">
        <x:v>25</x:v>
      </x:c>
      <x:c r="M1612" t="s">
        <x:v>280</x:v>
      </x:c>
      <x:c r="N1612" t="s">
        <x:v>154</x:v>
      </x:c>
      <x:c r="O1612" s="3">
        <x:v>0</x:v>
      </x:c>
      <x:c r="P1612" s="3">
        <x:v>0.88</x:v>
      </x:c>
      <x:c r="Q1612" s="3">
        <x:v>0.06</x:v>
      </x:c>
      <x:c r="R1612" s="3">
        <x:v>0</x:v>
      </x:c>
      <x:c r="S1612" s="3">
        <x:v>0.06</x:v>
      </x:c>
      <x:c r="T1612" s="2">
        <x:f t="shared" si="125"/>
        <x:v>0</x:v>
      </x:c>
      <x:c r="U1612" s="2">
        <x:f t="shared" si="126"/>
        <x:v>46732.83</x:v>
      </x:c>
      <x:c r="V1612" s="2">
        <x:f t="shared" si="127"/>
        <x:v>3186.33</x:v>
      </x:c>
      <x:c r="W1612" s="2">
        <x:f t="shared" si="128"/>
        <x:v>0</x:v>
      </x:c>
      <x:c r="X1612" s="2">
        <x:f t="shared" si="129"/>
        <x:v>3186.3299999999963</x:v>
      </x:c>
    </x:row>
    <x:row r="1613" spans="2:24" ht="14.95" hidden="1" thickTop="1" x14ac:dyDescent="0.25">
      <x:c r="B1613" t="s">
        <x:v>20</x:v>
      </x:c>
      <x:c r="C1613" t="s">
        <x:v>243</x:v>
      </x:c>
      <x:c r="D1613" t="s">
        <x:v>244</x:v>
      </x:c>
      <x:c r="E1613" t="s">
        <x:v>256</x:v>
      </x:c>
      <x:c r="F1613" t="s">
        <x:v>290</x:v>
      </x:c>
      <x:c r="G1613" s="2">
        <x:v>25060.7</x:v>
      </x:c>
      <x:c r="J1613" t="s">
        <x:v>153</x:v>
      </x:c>
      <x:c r="K1613" t="s">
        <x:v>1799</x:v>
      </x:c>
      <x:c r="L1613" t="s">
        <x:v>25</x:v>
      </x:c>
      <x:c r="M1613" t="s">
        <x:v>308</x:v>
      </x:c>
      <x:c r="N1613" t="s">
        <x:v>154</x:v>
      </x:c>
      <x:c r="O1613" s="3">
        <x:v>0</x:v>
      </x:c>
      <x:c r="P1613" s="3">
        <x:v>0.88</x:v>
      </x:c>
      <x:c r="Q1613" s="3">
        <x:v>0.06</x:v>
      </x:c>
      <x:c r="R1613" s="3">
        <x:v>0</x:v>
      </x:c>
      <x:c r="S1613" s="3">
        <x:v>0.06</x:v>
      </x:c>
      <x:c r="T1613" s="2">
        <x:f t="shared" si="125"/>
        <x:v>0</x:v>
      </x:c>
      <x:c r="U1613" s="2">
        <x:f t="shared" si="126"/>
        <x:v>22053.42</x:v>
      </x:c>
      <x:c r="V1613" s="2">
        <x:f t="shared" si="127"/>
        <x:v>1503.64</x:v>
      </x:c>
      <x:c r="W1613" s="2">
        <x:f t="shared" si="128"/>
        <x:v>0</x:v>
      </x:c>
      <x:c r="X1613" s="2">
        <x:f t="shared" si="129"/>
        <x:v>1503.6400000000024</x:v>
      </x:c>
    </x:row>
    <x:row r="1614" spans="2:24" ht="14.95" hidden="1" thickTop="1" x14ac:dyDescent="0.25">
      <x:c r="B1614" t="s">
        <x:v>20</x:v>
      </x:c>
      <x:c r="C1614" t="s">
        <x:v>243</x:v>
      </x:c>
      <x:c r="D1614" t="s">
        <x:v>244</x:v>
      </x:c>
      <x:c r="E1614" t="s">
        <x:v>256</x:v>
      </x:c>
      <x:c r="F1614" t="s">
        <x:v>281</x:v>
      </x:c>
      <x:c r="G1614" s="2">
        <x:v>160408.1</x:v>
      </x:c>
      <x:c r="J1614" t="s">
        <x:v>153</x:v>
      </x:c>
      <x:c r="K1614" t="s">
        <x:v>1799</x:v>
      </x:c>
      <x:c r="L1614" t="s">
        <x:v>25</x:v>
      </x:c>
      <x:c r="M1614" t="s">
        <x:v>257</x:v>
      </x:c>
      <x:c r="N1614" t="s">
        <x:v>154</x:v>
      </x:c>
      <x:c r="O1614" s="3">
        <x:v>0</x:v>
      </x:c>
      <x:c r="P1614" s="3">
        <x:v>0.88</x:v>
      </x:c>
      <x:c r="Q1614" s="3">
        <x:v>0.06</x:v>
      </x:c>
      <x:c r="R1614" s="3">
        <x:v>0</x:v>
      </x:c>
      <x:c r="S1614" s="3">
        <x:v>0.06</x:v>
      </x:c>
      <x:c r="T1614" s="2">
        <x:f t="shared" si="125"/>
        <x:v>0</x:v>
      </x:c>
      <x:c r="U1614" s="2">
        <x:f t="shared" si="126"/>
        <x:v>141159.13</x:v>
      </x:c>
      <x:c r="V1614" s="2">
        <x:f t="shared" si="127"/>
        <x:v>9624.49</x:v>
      </x:c>
      <x:c r="W1614" s="2">
        <x:f t="shared" si="128"/>
        <x:v>0</x:v>
      </x:c>
      <x:c r="X1614" s="2">
        <x:f t="shared" si="129"/>
        <x:v>9624.4800000000014</x:v>
      </x:c>
    </x:row>
    <x:row r="1615" spans="2:24" ht="14.95" hidden="1" thickTop="1" x14ac:dyDescent="0.25">
      <x:c r="B1615" t="s">
        <x:v>20</x:v>
      </x:c>
      <x:c r="C1615" t="s">
        <x:v>243</x:v>
      </x:c>
      <x:c r="D1615" t="s">
        <x:v>244</x:v>
      </x:c>
      <x:c r="E1615" t="s">
        <x:v>256</x:v>
      </x:c>
      <x:c r="F1615" t="s">
        <x:v>281</x:v>
      </x:c>
      <x:c r="G1615" s="2">
        <x:v>77559.259999999995</x:v>
      </x:c>
      <x:c r="J1615" t="s">
        <x:v>153</x:v>
      </x:c>
      <x:c r="K1615" t="s">
        <x:v>1799</x:v>
      </x:c>
      <x:c r="L1615" t="s">
        <x:v>25</x:v>
      </x:c>
      <x:c r="M1615" t="s">
        <x:v>271</x:v>
      </x:c>
      <x:c r="N1615" t="s">
        <x:v>154</x:v>
      </x:c>
      <x:c r="O1615" s="3">
        <x:v>0</x:v>
      </x:c>
      <x:c r="P1615" s="3">
        <x:v>0.88</x:v>
      </x:c>
      <x:c r="Q1615" s="3">
        <x:v>0.06</x:v>
      </x:c>
      <x:c r="R1615" s="3">
        <x:v>0</x:v>
      </x:c>
      <x:c r="S1615" s="3">
        <x:v>0.06</x:v>
      </x:c>
      <x:c r="T1615" s="2">
        <x:f t="shared" si="125"/>
        <x:v>0</x:v>
      </x:c>
      <x:c r="U1615" s="2">
        <x:f t="shared" si="126"/>
        <x:v>68252.149999999994</x:v>
      </x:c>
      <x:c r="V1615" s="2">
        <x:f t="shared" si="127"/>
        <x:v>4653.5600000000004</x:v>
      </x:c>
      <x:c r="W1615" s="2">
        <x:f t="shared" si="128"/>
        <x:v>0</x:v>
      </x:c>
      <x:c r="X1615" s="2">
        <x:f t="shared" si="129"/>
        <x:v>4653.55</x:v>
      </x:c>
    </x:row>
    <x:row r="1616" spans="2:24" ht="14.95" hidden="1" thickTop="1" x14ac:dyDescent="0.25">
      <x:c r="B1616" t="s">
        <x:v>20</x:v>
      </x:c>
      <x:c r="C1616" t="s">
        <x:v>243</x:v>
      </x:c>
      <x:c r="D1616" t="s">
        <x:v>244</x:v>
      </x:c>
      <x:c r="E1616" t="s">
        <x:v>256</x:v>
      </x:c>
      <x:c r="F1616" t="s">
        <x:v>281</x:v>
      </x:c>
      <x:c r="G1616" s="2">
        <x:v>5380.03</x:v>
      </x:c>
      <x:c r="J1616" t="s">
        <x:v>153</x:v>
      </x:c>
      <x:c r="K1616" t="s">
        <x:v>1799</x:v>
      </x:c>
      <x:c r="L1616" t="s">
        <x:v>25</x:v>
      </x:c>
      <x:c r="M1616" t="s">
        <x:v>280</x:v>
      </x:c>
      <x:c r="N1616" t="s">
        <x:v>154</x:v>
      </x:c>
      <x:c r="O1616" s="3">
        <x:v>0</x:v>
      </x:c>
      <x:c r="P1616" s="3">
        <x:v>0.88</x:v>
      </x:c>
      <x:c r="Q1616" s="3">
        <x:v>0.06</x:v>
      </x:c>
      <x:c r="R1616" s="3">
        <x:v>0</x:v>
      </x:c>
      <x:c r="S1616" s="3">
        <x:v>0.06</x:v>
      </x:c>
      <x:c r="T1616" s="2">
        <x:f t="shared" si="125"/>
        <x:v>0</x:v>
      </x:c>
      <x:c r="U1616" s="2">
        <x:f t="shared" si="126"/>
        <x:v>4734.43</x:v>
      </x:c>
      <x:c r="V1616" s="2">
        <x:f t="shared" si="127"/>
        <x:v>322.8</x:v>
      </x:c>
      <x:c r="W1616" s="2">
        <x:f t="shared" si="128"/>
        <x:v>0</x:v>
      </x:c>
      <x:c r="X1616" s="2">
        <x:f t="shared" si="129"/>
        <x:v>322.79999999999944</x:v>
      </x:c>
    </x:row>
    <x:row r="1617" spans="2:24" ht="14.95" hidden="1" thickTop="1" x14ac:dyDescent="0.25">
      <x:c r="B1617" t="s">
        <x:v>20</x:v>
      </x:c>
      <x:c r="C1617" t="s">
        <x:v>243</x:v>
      </x:c>
      <x:c r="D1617" t="s">
        <x:v>244</x:v>
      </x:c>
      <x:c r="E1617" t="s">
        <x:v>256</x:v>
      </x:c>
      <x:c r="F1617" t="s">
        <x:v>282</x:v>
      </x:c>
      <x:c r="G1617" s="2">
        <x:v>38104</x:v>
      </x:c>
      <x:c r="J1617" t="s">
        <x:v>153</x:v>
      </x:c>
      <x:c r="K1617" t="s">
        <x:v>1799</x:v>
      </x:c>
      <x:c r="L1617" t="s">
        <x:v>25</x:v>
      </x:c>
      <x:c r="M1617" t="s">
        <x:v>257</x:v>
      </x:c>
      <x:c r="N1617" t="s">
        <x:v>154</x:v>
      </x:c>
      <x:c r="O1617" s="3">
        <x:v>0</x:v>
      </x:c>
      <x:c r="P1617" s="3">
        <x:v>0.88</x:v>
      </x:c>
      <x:c r="Q1617" s="3">
        <x:v>0.06</x:v>
      </x:c>
      <x:c r="R1617" s="3">
        <x:v>0</x:v>
      </x:c>
      <x:c r="S1617" s="3">
        <x:v>0.06</x:v>
      </x:c>
      <x:c r="T1617" s="2">
        <x:f t="shared" si="125"/>
        <x:v>0</x:v>
      </x:c>
      <x:c r="U1617" s="2">
        <x:f t="shared" si="126"/>
        <x:v>33531.519999999997</x:v>
      </x:c>
      <x:c r="V1617" s="2">
        <x:f t="shared" si="127"/>
        <x:v>2286.2399999999998</x:v>
      </x:c>
      <x:c r="W1617" s="2">
        <x:f t="shared" si="128"/>
        <x:v>0</x:v>
      </x:c>
      <x:c r="X1617" s="2">
        <x:f t="shared" si="129"/>
        <x:v>2286.2400000000034</x:v>
      </x:c>
    </x:row>
    <x:row r="1618" spans="2:24" ht="14.95" hidden="1" thickTop="1" x14ac:dyDescent="0.25">
      <x:c r="B1618" t="s">
        <x:v>20</x:v>
      </x:c>
      <x:c r="C1618" t="s">
        <x:v>243</x:v>
      </x:c>
      <x:c r="D1618" t="s">
        <x:v>244</x:v>
      </x:c>
      <x:c r="E1618" t="s">
        <x:v>256</x:v>
      </x:c>
      <x:c r="F1618" t="s">
        <x:v>283</x:v>
      </x:c>
      <x:c r="G1618" s="2">
        <x:v>11520.64</x:v>
      </x:c>
      <x:c r="J1618" t="s">
        <x:v>153</x:v>
      </x:c>
      <x:c r="K1618" t="s">
        <x:v>1799</x:v>
      </x:c>
      <x:c r="L1618" t="s">
        <x:v>25</x:v>
      </x:c>
      <x:c r="M1618" t="s">
        <x:v>41</x:v>
      </x:c>
      <x:c r="N1618" t="s">
        <x:v>154</x:v>
      </x:c>
      <x:c r="O1618" s="3">
        <x:v>0</x:v>
      </x:c>
      <x:c r="P1618" s="3">
        <x:v>0.88</x:v>
      </x:c>
      <x:c r="Q1618" s="3">
        <x:v>0.06</x:v>
      </x:c>
      <x:c r="R1618" s="3">
        <x:v>0</x:v>
      </x:c>
      <x:c r="S1618" s="3">
        <x:v>0.06</x:v>
      </x:c>
      <x:c r="T1618" s="2">
        <x:f t="shared" si="125"/>
        <x:v>0</x:v>
      </x:c>
      <x:c r="U1618" s="2">
        <x:f t="shared" si="126"/>
        <x:v>10138.16</x:v>
      </x:c>
      <x:c r="V1618" s="2">
        <x:f t="shared" si="127"/>
        <x:v>691.24</x:v>
      </x:c>
      <x:c r="W1618" s="2">
        <x:f t="shared" si="128"/>
        <x:v>0</x:v>
      </x:c>
      <x:c r="X1618" s="2">
        <x:f t="shared" si="129"/>
        <x:v>691.23999999999955</x:v>
      </x:c>
    </x:row>
    <x:row r="1619" spans="2:24" ht="14.95" hidden="1" thickTop="1" x14ac:dyDescent="0.25">
      <x:c r="B1619" t="s">
        <x:v>20</x:v>
      </x:c>
      <x:c r="C1619" t="s">
        <x:v>243</x:v>
      </x:c>
      <x:c r="D1619" t="s">
        <x:v>244</x:v>
      </x:c>
      <x:c r="E1619" t="s">
        <x:v>256</x:v>
      </x:c>
      <x:c r="F1619" t="s">
        <x:v>283</x:v>
      </x:c>
      <x:c r="G1619" s="2">
        <x:v>9371.2000000000007</x:v>
      </x:c>
      <x:c r="J1619" t="s">
        <x:v>153</x:v>
      </x:c>
      <x:c r="K1619" t="s">
        <x:v>1799</x:v>
      </x:c>
      <x:c r="L1619" t="s">
        <x:v>25</x:v>
      </x:c>
      <x:c r="M1619" t="s">
        <x:v>257</x:v>
      </x:c>
      <x:c r="N1619" t="s">
        <x:v>154</x:v>
      </x:c>
      <x:c r="O1619" s="3">
        <x:v>0</x:v>
      </x:c>
      <x:c r="P1619" s="3">
        <x:v>0.88</x:v>
      </x:c>
      <x:c r="Q1619" s="3">
        <x:v>0.06</x:v>
      </x:c>
      <x:c r="R1619" s="3">
        <x:v>0</x:v>
      </x:c>
      <x:c r="S1619" s="3">
        <x:v>0.06</x:v>
      </x:c>
      <x:c r="T1619" s="2">
        <x:f t="shared" si="125"/>
        <x:v>0</x:v>
      </x:c>
      <x:c r="U1619" s="2">
        <x:f t="shared" si="126"/>
        <x:v>8246.66</x:v>
      </x:c>
      <x:c r="V1619" s="2">
        <x:f t="shared" si="127"/>
        <x:v>562.27</x:v>
      </x:c>
      <x:c r="W1619" s="2">
        <x:f t="shared" si="128"/>
        <x:v>0</x:v>
      </x:c>
      <x:c r="X1619" s="2">
        <x:f t="shared" si="129"/>
        <x:v>562.27000000000089</x:v>
      </x:c>
    </x:row>
    <x:row r="1620" spans="2:24" ht="14.95" hidden="1" thickTop="1" x14ac:dyDescent="0.25">
      <x:c r="B1620" t="s">
        <x:v>20</x:v>
      </x:c>
      <x:c r="C1620" t="s">
        <x:v>243</x:v>
      </x:c>
      <x:c r="D1620" t="s">
        <x:v>244</x:v>
      </x:c>
      <x:c r="E1620" t="s">
        <x:v>256</x:v>
      </x:c>
      <x:c r="F1620" t="s">
        <x:v>283</x:v>
      </x:c>
      <x:c r="G1620" s="2">
        <x:v>47253.03</x:v>
      </x:c>
      <x:c r="J1620" t="s">
        <x:v>153</x:v>
      </x:c>
      <x:c r="K1620" t="s">
        <x:v>1799</x:v>
      </x:c>
      <x:c r="L1620" t="s">
        <x:v>25</x:v>
      </x:c>
      <x:c r="M1620" t="s">
        <x:v>263</x:v>
      </x:c>
      <x:c r="N1620" t="s">
        <x:v>154</x:v>
      </x:c>
      <x:c r="O1620" s="3">
        <x:v>0</x:v>
      </x:c>
      <x:c r="P1620" s="3">
        <x:v>0.88</x:v>
      </x:c>
      <x:c r="Q1620" s="3">
        <x:v>0.06</x:v>
      </x:c>
      <x:c r="R1620" s="3">
        <x:v>0</x:v>
      </x:c>
      <x:c r="S1620" s="3">
        <x:v>0.06</x:v>
      </x:c>
      <x:c r="T1620" s="2">
        <x:f t="shared" si="125"/>
        <x:v>0</x:v>
      </x:c>
      <x:c r="U1620" s="2">
        <x:f t="shared" si="126"/>
        <x:v>41582.67</x:v>
      </x:c>
      <x:c r="V1620" s="2">
        <x:f t="shared" si="127"/>
        <x:v>2835.18</x:v>
      </x:c>
      <x:c r="W1620" s="2">
        <x:f t="shared" si="128"/>
        <x:v>0</x:v>
      </x:c>
      <x:c r="X1620" s="2">
        <x:f t="shared" si="129"/>
        <x:v>2835.1800000000007</x:v>
      </x:c>
    </x:row>
    <x:row r="1621" spans="2:24" ht="14.95" hidden="1" thickTop="1" x14ac:dyDescent="0.25">
      <x:c r="B1621" t="s">
        <x:v>20</x:v>
      </x:c>
      <x:c r="C1621" t="s">
        <x:v>243</x:v>
      </x:c>
      <x:c r="D1621" t="s">
        <x:v>244</x:v>
      </x:c>
      <x:c r="E1621" t="s">
        <x:v>256</x:v>
      </x:c>
      <x:c r="F1621" t="s">
        <x:v>285</x:v>
      </x:c>
      <x:c r="G1621" s="2">
        <x:v>14613.75</x:v>
      </x:c>
      <x:c r="J1621" t="s">
        <x:v>153</x:v>
      </x:c>
      <x:c r="K1621" t="s">
        <x:v>1799</x:v>
      </x:c>
      <x:c r="L1621" t="s">
        <x:v>25</x:v>
      </x:c>
      <x:c r="M1621" t="s">
        <x:v>257</x:v>
      </x:c>
      <x:c r="N1621" t="s">
        <x:v>154</x:v>
      </x:c>
      <x:c r="O1621" s="3">
        <x:v>0</x:v>
      </x:c>
      <x:c r="P1621" s="3">
        <x:v>0.88</x:v>
      </x:c>
      <x:c r="Q1621" s="3">
        <x:v>0.06</x:v>
      </x:c>
      <x:c r="R1621" s="3">
        <x:v>0</x:v>
      </x:c>
      <x:c r="S1621" s="3">
        <x:v>0.06</x:v>
      </x:c>
      <x:c r="T1621" s="2">
        <x:f t="shared" si="125"/>
        <x:v>0</x:v>
      </x:c>
      <x:c r="U1621" s="2">
        <x:f t="shared" si="126"/>
        <x:v>12860.1</x:v>
      </x:c>
      <x:c r="V1621" s="2">
        <x:f t="shared" si="127"/>
        <x:v>876.83</x:v>
      </x:c>
      <x:c r="W1621" s="2">
        <x:f t="shared" si="128"/>
        <x:v>0</x:v>
      </x:c>
      <x:c r="X1621" s="2">
        <x:f t="shared" si="129"/>
        <x:v>876.8199999999996</x:v>
      </x:c>
    </x:row>
    <x:row r="1622" spans="2:24" ht="14.95" hidden="1" thickTop="1" x14ac:dyDescent="0.25">
      <x:c r="B1622" t="s">
        <x:v>20</x:v>
      </x:c>
      <x:c r="C1622" t="s">
        <x:v>243</x:v>
      </x:c>
      <x:c r="D1622" t="s">
        <x:v>244</x:v>
      </x:c>
      <x:c r="E1622" t="s">
        <x:v>256</x:v>
      </x:c>
      <x:c r="F1622" t="s">
        <x:v>70</x:v>
      </x:c>
      <x:c r="G1622" s="2">
        <x:v>61449.7</x:v>
      </x:c>
      <x:c r="J1622" t="s">
        <x:v>153</x:v>
      </x:c>
      <x:c r="K1622" t="s">
        <x:v>1799</x:v>
      </x:c>
      <x:c r="L1622" t="s">
        <x:v>25</x:v>
      </x:c>
      <x:c r="M1622" t="s">
        <x:v>41</x:v>
      </x:c>
      <x:c r="N1622" t="s">
        <x:v>154</x:v>
      </x:c>
      <x:c r="O1622" s="3">
        <x:v>0</x:v>
      </x:c>
      <x:c r="P1622" s="3">
        <x:v>0.88</x:v>
      </x:c>
      <x:c r="Q1622" s="3">
        <x:v>0.06</x:v>
      </x:c>
      <x:c r="R1622" s="3">
        <x:v>0</x:v>
      </x:c>
      <x:c r="S1622" s="3">
        <x:v>0.06</x:v>
      </x:c>
      <x:c r="T1622" s="2">
        <x:f t="shared" si="125"/>
        <x:v>0</x:v>
      </x:c>
      <x:c r="U1622" s="2">
        <x:f t="shared" si="126"/>
        <x:v>54075.74</x:v>
      </x:c>
      <x:c r="V1622" s="2">
        <x:f t="shared" si="127"/>
        <x:v>3686.98</x:v>
      </x:c>
      <x:c r="W1622" s="2">
        <x:f t="shared" si="128"/>
        <x:v>0</x:v>
      </x:c>
      <x:c r="X1622" s="2">
        <x:f t="shared" si="129"/>
        <x:v>3686.9799999999991</x:v>
      </x:c>
    </x:row>
    <x:row r="1623" spans="2:24" ht="14.95" hidden="1" thickTop="1" x14ac:dyDescent="0.25">
      <x:c r="B1623" t="s">
        <x:v>20</x:v>
      </x:c>
      <x:c r="C1623" t="s">
        <x:v>243</x:v>
      </x:c>
      <x:c r="D1623" t="s">
        <x:v>244</x:v>
      </x:c>
      <x:c r="E1623" t="s">
        <x:v>256</x:v>
      </x:c>
      <x:c r="F1623" t="s">
        <x:v>70</x:v>
      </x:c>
      <x:c r="G1623" s="2">
        <x:v>26016.32</x:v>
      </x:c>
      <x:c r="J1623" t="s">
        <x:v>153</x:v>
      </x:c>
      <x:c r="K1623" t="s">
        <x:v>1799</x:v>
      </x:c>
      <x:c r="L1623" t="s">
        <x:v>25</x:v>
      </x:c>
      <x:c r="M1623" t="s">
        <x:v>274</x:v>
      </x:c>
      <x:c r="N1623" t="s">
        <x:v>154</x:v>
      </x:c>
      <x:c r="O1623" s="3">
        <x:v>0</x:v>
      </x:c>
      <x:c r="P1623" s="3">
        <x:v>0.88</x:v>
      </x:c>
      <x:c r="Q1623" s="3">
        <x:v>0.06</x:v>
      </x:c>
      <x:c r="R1623" s="3">
        <x:v>0</x:v>
      </x:c>
      <x:c r="S1623" s="3">
        <x:v>0.06</x:v>
      </x:c>
      <x:c r="T1623" s="2">
        <x:f t="shared" si="125"/>
        <x:v>0</x:v>
      </x:c>
      <x:c r="U1623" s="2">
        <x:f t="shared" si="126"/>
        <x:v>22894.36</x:v>
      </x:c>
      <x:c r="V1623" s="2">
        <x:f t="shared" si="127"/>
        <x:v>1560.98</x:v>
      </x:c>
      <x:c r="W1623" s="2">
        <x:f t="shared" si="128"/>
        <x:v>0</x:v>
      </x:c>
      <x:c r="X1623" s="2">
        <x:f t="shared" si="129"/>
        <x:v>1560.9799999999991</x:v>
      </x:c>
    </x:row>
    <x:row r="1624" spans="2:24" ht="14.95" hidden="1" thickTop="1" x14ac:dyDescent="0.25">
      <x:c r="B1624" t="s">
        <x:v>20</x:v>
      </x:c>
      <x:c r="C1624" t="s">
        <x:v>243</x:v>
      </x:c>
      <x:c r="D1624" t="s">
        <x:v>244</x:v>
      </x:c>
      <x:c r="E1624" t="s">
        <x:v>256</x:v>
      </x:c>
      <x:c r="F1624" t="s">
        <x:v>70</x:v>
      </x:c>
      <x:c r="G1624" s="2">
        <x:v>137080.1</x:v>
      </x:c>
      <x:c r="J1624" t="s">
        <x:v>153</x:v>
      </x:c>
      <x:c r="K1624" t="s">
        <x:v>1799</x:v>
      </x:c>
      <x:c r="L1624" t="s">
        <x:v>25</x:v>
      </x:c>
      <x:c r="M1624" t="s">
        <x:v>265</x:v>
      </x:c>
      <x:c r="N1624" t="s">
        <x:v>154</x:v>
      </x:c>
      <x:c r="O1624" s="3">
        <x:v>0</x:v>
      </x:c>
      <x:c r="P1624" s="3">
        <x:v>0.88</x:v>
      </x:c>
      <x:c r="Q1624" s="3">
        <x:v>0.06</x:v>
      </x:c>
      <x:c r="R1624" s="3">
        <x:v>0</x:v>
      </x:c>
      <x:c r="S1624" s="3">
        <x:v>0.06</x:v>
      </x:c>
      <x:c r="T1624" s="2">
        <x:f t="shared" si="125"/>
        <x:v>0</x:v>
      </x:c>
      <x:c r="U1624" s="2">
        <x:f t="shared" si="126"/>
        <x:v>120630.49</x:v>
      </x:c>
      <x:c r="V1624" s="2">
        <x:f t="shared" si="127"/>
        <x:v>8224.81</x:v>
      </x:c>
      <x:c r="W1624" s="2">
        <x:f t="shared" si="128"/>
        <x:v>0</x:v>
      </x:c>
      <x:c r="X1624" s="2">
        <x:f t="shared" si="129"/>
        <x:v>8224.8000000000011</x:v>
      </x:c>
    </x:row>
    <x:row r="1625" spans="2:24" ht="14.95" hidden="1" thickTop="1" x14ac:dyDescent="0.25">
      <x:c r="B1625" t="s">
        <x:v>20</x:v>
      </x:c>
      <x:c r="C1625" t="s">
        <x:v>243</x:v>
      </x:c>
      <x:c r="D1625" t="s">
        <x:v>244</x:v>
      </x:c>
      <x:c r="E1625" t="s">
        <x:v>256</x:v>
      </x:c>
      <x:c r="F1625" t="s">
        <x:v>70</x:v>
      </x:c>
      <x:c r="G1625" s="2">
        <x:v>7090.35</x:v>
      </x:c>
      <x:c r="J1625" t="s">
        <x:v>153</x:v>
      </x:c>
      <x:c r="K1625" t="s">
        <x:v>1799</x:v>
      </x:c>
      <x:c r="L1625" t="s">
        <x:v>25</x:v>
      </x:c>
      <x:c r="M1625" t="s">
        <x:v>266</x:v>
      </x:c>
      <x:c r="N1625" t="s">
        <x:v>154</x:v>
      </x:c>
      <x:c r="O1625" s="3">
        <x:v>0</x:v>
      </x:c>
      <x:c r="P1625" s="3">
        <x:v>0.88</x:v>
      </x:c>
      <x:c r="Q1625" s="3">
        <x:v>0.06</x:v>
      </x:c>
      <x:c r="R1625" s="3">
        <x:v>0</x:v>
      </x:c>
      <x:c r="S1625" s="3">
        <x:v>0.06</x:v>
      </x:c>
      <x:c r="T1625" s="2">
        <x:f t="shared" si="125"/>
        <x:v>0</x:v>
      </x:c>
      <x:c r="U1625" s="2">
        <x:f t="shared" si="126"/>
        <x:v>6239.51</x:v>
      </x:c>
      <x:c r="V1625" s="2">
        <x:f t="shared" si="127"/>
        <x:v>425.42</x:v>
      </x:c>
      <x:c r="W1625" s="2">
        <x:f t="shared" si="128"/>
        <x:v>0</x:v>
      </x:c>
      <x:c r="X1625" s="2">
        <x:f t="shared" si="129"/>
        <x:v>425.42000000000013</x:v>
      </x:c>
    </x:row>
    <x:row r="1626" spans="2:24" ht="14.95" hidden="1" thickTop="1" x14ac:dyDescent="0.25">
      <x:c r="B1626" t="s">
        <x:v>20</x:v>
      </x:c>
      <x:c r="C1626" t="s">
        <x:v>243</x:v>
      </x:c>
      <x:c r="D1626" t="s">
        <x:v>244</x:v>
      </x:c>
      <x:c r="E1626" t="s">
        <x:v>256</x:v>
      </x:c>
      <x:c r="F1626" t="s">
        <x:v>70</x:v>
      </x:c>
      <x:c r="G1626" s="2">
        <x:v>11817.25</x:v>
      </x:c>
      <x:c r="J1626" t="s">
        <x:v>153</x:v>
      </x:c>
      <x:c r="K1626" t="s">
        <x:v>1799</x:v>
      </x:c>
      <x:c r="L1626" t="s">
        <x:v>25</x:v>
      </x:c>
      <x:c r="M1626" t="s">
        <x:v>280</x:v>
      </x:c>
      <x:c r="N1626" t="s">
        <x:v>154</x:v>
      </x:c>
      <x:c r="O1626" s="3">
        <x:v>0</x:v>
      </x:c>
      <x:c r="P1626" s="3">
        <x:v>0.88</x:v>
      </x:c>
      <x:c r="Q1626" s="3">
        <x:v>0.06</x:v>
      </x:c>
      <x:c r="R1626" s="3">
        <x:v>0</x:v>
      </x:c>
      <x:c r="S1626" s="3">
        <x:v>0.06</x:v>
      </x:c>
      <x:c r="T1626" s="2">
        <x:f t="shared" si="125"/>
        <x:v>0</x:v>
      </x:c>
      <x:c r="U1626" s="2">
        <x:f t="shared" si="126"/>
        <x:v>10399.18</x:v>
      </x:c>
      <x:c r="V1626" s="2">
        <x:f t="shared" si="127"/>
        <x:v>709.04</x:v>
      </x:c>
      <x:c r="W1626" s="2">
        <x:f t="shared" si="128"/>
        <x:v>0</x:v>
      </x:c>
      <x:c r="X1626" s="2">
        <x:f t="shared" si="129"/>
        <x:v>709.02999999999975</x:v>
      </x:c>
    </x:row>
    <x:row r="1627" spans="2:24" ht="14.95" hidden="1" thickTop="1" x14ac:dyDescent="0.25">
      <x:c r="B1627" t="s">
        <x:v>20</x:v>
      </x:c>
      <x:c r="C1627" t="s">
        <x:v>243</x:v>
      </x:c>
      <x:c r="D1627" t="s">
        <x:v>244</x:v>
      </x:c>
      <x:c r="E1627" t="s">
        <x:v>256</x:v>
      </x:c>
      <x:c r="F1627" t="s">
        <x:v>70</x:v>
      </x:c>
      <x:c r="G1627" s="2">
        <x:v>11817.25</x:v>
      </x:c>
      <x:c r="J1627" t="s">
        <x:v>153</x:v>
      </x:c>
      <x:c r="K1627" t="s">
        <x:v>1799</x:v>
      </x:c>
      <x:c r="L1627" t="s">
        <x:v>25</x:v>
      </x:c>
      <x:c r="M1627" t="s">
        <x:v>291</x:v>
      </x:c>
      <x:c r="N1627" t="s">
        <x:v>154</x:v>
      </x:c>
      <x:c r="O1627" s="3">
        <x:v>0</x:v>
      </x:c>
      <x:c r="P1627" s="3">
        <x:v>0.88</x:v>
      </x:c>
      <x:c r="Q1627" s="3">
        <x:v>0.06</x:v>
      </x:c>
      <x:c r="R1627" s="3">
        <x:v>0</x:v>
      </x:c>
      <x:c r="S1627" s="3">
        <x:v>0.06</x:v>
      </x:c>
      <x:c r="T1627" s="2">
        <x:f t="shared" si="125"/>
        <x:v>0</x:v>
      </x:c>
      <x:c r="U1627" s="2">
        <x:f t="shared" si="126"/>
        <x:v>10399.18</x:v>
      </x:c>
      <x:c r="V1627" s="2">
        <x:f t="shared" si="127"/>
        <x:v>709.04</x:v>
      </x:c>
      <x:c r="W1627" s="2">
        <x:f t="shared" si="128"/>
        <x:v>0</x:v>
      </x:c>
      <x:c r="X1627" s="2">
        <x:f t="shared" si="129"/>
        <x:v>709.02999999999975</x:v>
      </x:c>
    </x:row>
    <x:row r="1628" spans="2:24" ht="14.95" hidden="1" thickTop="1" x14ac:dyDescent="0.25">
      <x:c r="B1628" t="s">
        <x:v>20</x:v>
      </x:c>
      <x:c r="C1628" t="s">
        <x:v>243</x:v>
      </x:c>
      <x:c r="D1628" t="s">
        <x:v>244</x:v>
      </x:c>
      <x:c r="E1628" t="s">
        <x:v>256</x:v>
      </x:c>
      <x:c r="F1628" t="s">
        <x:v>70</x:v>
      </x:c>
      <x:c r="G1628" s="2">
        <x:v>18457.45</x:v>
      </x:c>
      <x:c r="J1628" t="s">
        <x:v>153</x:v>
      </x:c>
      <x:c r="K1628" t="s">
        <x:v>1799</x:v>
      </x:c>
      <x:c r="L1628" t="s">
        <x:v>25</x:v>
      </x:c>
      <x:c r="M1628" t="s">
        <x:v>258</x:v>
      </x:c>
      <x:c r="N1628" t="s">
        <x:v>154</x:v>
      </x:c>
      <x:c r="O1628" s="3">
        <x:v>0</x:v>
      </x:c>
      <x:c r="P1628" s="3">
        <x:v>0.88</x:v>
      </x:c>
      <x:c r="Q1628" s="3">
        <x:v>0.06</x:v>
      </x:c>
      <x:c r="R1628" s="3">
        <x:v>0</x:v>
      </x:c>
      <x:c r="S1628" s="3">
        <x:v>0.06</x:v>
      </x:c>
      <x:c r="T1628" s="2">
        <x:f t="shared" si="125"/>
        <x:v>0</x:v>
      </x:c>
      <x:c r="U1628" s="2">
        <x:f t="shared" si="126"/>
        <x:v>16242.56</x:v>
      </x:c>
      <x:c r="V1628" s="2">
        <x:f t="shared" si="127"/>
        <x:v>1107.45</x:v>
      </x:c>
      <x:c r="W1628" s="2">
        <x:f t="shared" si="128"/>
        <x:v>0</x:v>
      </x:c>
      <x:c r="X1628" s="2">
        <x:f t="shared" si="129"/>
        <x:v>1107.4400000000012</x:v>
      </x:c>
    </x:row>
    <x:row r="1629" spans="2:24" ht="14.95" hidden="1" thickTop="1" x14ac:dyDescent="0.25">
      <x:c r="B1629" t="s">
        <x:v>20</x:v>
      </x:c>
      <x:c r="C1629" t="s">
        <x:v>243</x:v>
      </x:c>
      <x:c r="D1629" t="s">
        <x:v>244</x:v>
      </x:c>
      <x:c r="E1629" t="s">
        <x:v>256</x:v>
      </x:c>
      <x:c r="F1629" t="s">
        <x:v>200</x:v>
      </x:c>
      <x:c r="G1629" s="2">
        <x:v>13368.88</x:v>
      </x:c>
      <x:c r="J1629" t="s">
        <x:v>153</x:v>
      </x:c>
      <x:c r="K1629" t="s">
        <x:v>1799</x:v>
      </x:c>
      <x:c r="L1629" t="s">
        <x:v>25</x:v>
      </x:c>
      <x:c r="M1629" t="s">
        <x:v>266</x:v>
      </x:c>
      <x:c r="N1629" t="s">
        <x:v>154</x:v>
      </x:c>
      <x:c r="O1629" s="3">
        <x:v>0</x:v>
      </x:c>
      <x:c r="P1629" s="3">
        <x:v>0.88</x:v>
      </x:c>
      <x:c r="Q1629" s="3">
        <x:v>0.06</x:v>
      </x:c>
      <x:c r="R1629" s="3">
        <x:v>0</x:v>
      </x:c>
      <x:c r="S1629" s="3">
        <x:v>0.06</x:v>
      </x:c>
      <x:c r="T1629" s="2">
        <x:f t="shared" si="125"/>
        <x:v>0</x:v>
      </x:c>
      <x:c r="U1629" s="2">
        <x:f t="shared" si="126"/>
        <x:v>11764.61</x:v>
      </x:c>
      <x:c r="V1629" s="2">
        <x:f t="shared" si="127"/>
        <x:v>802.13</x:v>
      </x:c>
      <x:c r="W1629" s="2">
        <x:f t="shared" si="128"/>
        <x:v>0</x:v>
      </x:c>
      <x:c r="X1629" s="2">
        <x:f t="shared" si="129"/>
        <x:v>802.13999999999862</x:v>
      </x:c>
    </x:row>
    <x:row r="1630" spans="2:24" ht="14.95" hidden="1" thickTop="1" x14ac:dyDescent="0.25">
      <x:c r="B1630" t="s">
        <x:v>20</x:v>
      </x:c>
      <x:c r="C1630" t="s">
        <x:v>243</x:v>
      </x:c>
      <x:c r="D1630" t="s">
        <x:v>244</x:v>
      </x:c>
      <x:c r="E1630" t="s">
        <x:v>256</x:v>
      </x:c>
      <x:c r="F1630" t="s">
        <x:v>95</x:v>
      </x:c>
      <x:c r="G1630" s="2">
        <x:v>4069.39</x:v>
      </x:c>
      <x:c r="J1630" t="s">
        <x:v>346</x:v>
      </x:c>
      <x:c r="K1630" t="s">
        <x:v>2429</x:v>
      </x:c>
      <x:c r="L1630" t="s">
        <x:v>277</x:v>
      </x:c>
      <x:c r="M1630" t="s">
        <x:v>263</x:v>
      </x:c>
      <x:c r="N1630" t="s">
        <x:v>347</x:v>
      </x:c>
      <x:c r="O1630" s="3">
        <x:v>0</x:v>
      </x:c>
      <x:c r="P1630" s="3">
        <x:v>1</x:v>
      </x:c>
      <x:c r="Q1630" s="3">
        <x:v>0</x:v>
      </x:c>
      <x:c r="R1630" s="3">
        <x:v>0</x:v>
      </x:c>
      <x:c r="S1630" s="3">
        <x:v>0</x:v>
      </x:c>
      <x:c r="T1630" s="2">
        <x:f t="shared" si="125"/>
        <x:v>0</x:v>
      </x:c>
      <x:c r="U1630" s="2">
        <x:f t="shared" si="126"/>
        <x:v>4069.39</x:v>
      </x:c>
      <x:c r="V1630" s="2">
        <x:f t="shared" si="127"/>
        <x:v>0</x:v>
      </x:c>
      <x:c r="W1630" s="2">
        <x:f t="shared" si="128"/>
        <x:v>0</x:v>
      </x:c>
      <x:c r="X1630" s="2">
        <x:f t="shared" si="129"/>
        <x:v>0</x:v>
      </x:c>
    </x:row>
    <x:row r="1631" spans="2:24" ht="14.95" hidden="1" thickTop="1" x14ac:dyDescent="0.25">
      <x:c r="B1631" t="s">
        <x:v>20</x:v>
      </x:c>
      <x:c r="C1631" t="s">
        <x:v>243</x:v>
      </x:c>
      <x:c r="D1631" t="s">
        <x:v>244</x:v>
      </x:c>
      <x:c r="E1631" t="s">
        <x:v>256</x:v>
      </x:c>
      <x:c r="F1631" t="s">
        <x:v>96</x:v>
      </x:c>
      <x:c r="G1631" s="2">
        <x:v>227.8</x:v>
      </x:c>
      <x:c r="J1631" t="s">
        <x:v>346</x:v>
      </x:c>
      <x:c r="K1631" t="s">
        <x:v>2429</x:v>
      </x:c>
      <x:c r="L1631" t="s">
        <x:v>277</x:v>
      </x:c>
      <x:c r="M1631" t="s">
        <x:v>260</x:v>
      </x:c>
      <x:c r="N1631" t="s">
        <x:v>347</x:v>
      </x:c>
      <x:c r="O1631" s="3">
        <x:v>0</x:v>
      </x:c>
      <x:c r="P1631" s="3">
        <x:v>1</x:v>
      </x:c>
      <x:c r="Q1631" s="3">
        <x:v>0</x:v>
      </x:c>
      <x:c r="R1631" s="3">
        <x:v>0</x:v>
      </x:c>
      <x:c r="S1631" s="3">
        <x:v>0</x:v>
      </x:c>
      <x:c r="T1631" s="2">
        <x:f t="shared" si="125"/>
        <x:v>0</x:v>
      </x:c>
      <x:c r="U1631" s="2">
        <x:f t="shared" si="126"/>
        <x:v>227.8</x:v>
      </x:c>
      <x:c r="V1631" s="2">
        <x:f t="shared" si="127"/>
        <x:v>0</x:v>
      </x:c>
      <x:c r="W1631" s="2">
        <x:f t="shared" si="128"/>
        <x:v>0</x:v>
      </x:c>
      <x:c r="X1631" s="2">
        <x:f t="shared" si="129"/>
        <x:v>0</x:v>
      </x:c>
    </x:row>
    <x:row r="1632" spans="2:24" ht="14.95" hidden="1" thickTop="1" x14ac:dyDescent="0.25">
      <x:c r="B1632" t="s">
        <x:v>20</x:v>
      </x:c>
      <x:c r="C1632" t="s">
        <x:v>243</x:v>
      </x:c>
      <x:c r="D1632" t="s">
        <x:v>244</x:v>
      </x:c>
      <x:c r="E1632" t="s">
        <x:v>256</x:v>
      </x:c>
      <x:c r="F1632" t="s">
        <x:v>152</x:v>
      </x:c>
      <x:c r="G1632" s="2">
        <x:v>2383.56</x:v>
      </x:c>
      <x:c r="J1632" t="s">
        <x:v>346</x:v>
      </x:c>
      <x:c r="K1632" t="s">
        <x:v>2429</x:v>
      </x:c>
      <x:c r="L1632" t="s">
        <x:v>277</x:v>
      </x:c>
      <x:c r="M1632" t="s">
        <x:v>257</x:v>
      </x:c>
      <x:c r="N1632" t="s">
        <x:v>347</x:v>
      </x:c>
      <x:c r="O1632" s="3">
        <x:v>0</x:v>
      </x:c>
      <x:c r="P1632" s="3">
        <x:v>1</x:v>
      </x:c>
      <x:c r="Q1632" s="3">
        <x:v>0</x:v>
      </x:c>
      <x:c r="R1632" s="3">
        <x:v>0</x:v>
      </x:c>
      <x:c r="S1632" s="3">
        <x:v>0</x:v>
      </x:c>
      <x:c r="T1632" s="2">
        <x:f t="shared" si="125"/>
        <x:v>0</x:v>
      </x:c>
      <x:c r="U1632" s="2">
        <x:f t="shared" si="126"/>
        <x:v>2383.56</x:v>
      </x:c>
      <x:c r="V1632" s="2">
        <x:f t="shared" si="127"/>
        <x:v>0</x:v>
      </x:c>
      <x:c r="W1632" s="2">
        <x:f t="shared" si="128"/>
        <x:v>0</x:v>
      </x:c>
      <x:c r="X1632" s="2">
        <x:f t="shared" si="129"/>
        <x:v>0</x:v>
      </x:c>
    </x:row>
    <x:row r="1633" spans="2:24" ht="14.95" hidden="1" thickTop="1" x14ac:dyDescent="0.25">
      <x:c r="B1633" t="s">
        <x:v>20</x:v>
      </x:c>
      <x:c r="C1633" t="s">
        <x:v>243</x:v>
      </x:c>
      <x:c r="D1633" t="s">
        <x:v>244</x:v>
      </x:c>
      <x:c r="E1633" t="s">
        <x:v>256</x:v>
      </x:c>
      <x:c r="F1633" t="s">
        <x:v>51</x:v>
      </x:c>
      <x:c r="G1633" s="2">
        <x:v>8049.65</x:v>
      </x:c>
      <x:c r="J1633" t="s">
        <x:v>346</x:v>
      </x:c>
      <x:c r="K1633" t="s">
        <x:v>2429</x:v>
      </x:c>
      <x:c r="L1633" t="s">
        <x:v>277</x:v>
      </x:c>
      <x:c r="M1633" t="s">
        <x:v>263</x:v>
      </x:c>
      <x:c r="N1633" t="s">
        <x:v>347</x:v>
      </x:c>
      <x:c r="O1633" s="3">
        <x:v>0</x:v>
      </x:c>
      <x:c r="P1633" s="3">
        <x:v>1</x:v>
      </x:c>
      <x:c r="Q1633" s="3">
        <x:v>0</x:v>
      </x:c>
      <x:c r="R1633" s="3">
        <x:v>0</x:v>
      </x:c>
      <x:c r="S1633" s="3">
        <x:v>0</x:v>
      </x:c>
      <x:c r="T1633" s="2">
        <x:f t="shared" si="125"/>
        <x:v>0</x:v>
      </x:c>
      <x:c r="U1633" s="2">
        <x:f t="shared" si="126"/>
        <x:v>8049.65</x:v>
      </x:c>
      <x:c r="V1633" s="2">
        <x:f t="shared" si="127"/>
        <x:v>0</x:v>
      </x:c>
      <x:c r="W1633" s="2">
        <x:f t="shared" si="128"/>
        <x:v>0</x:v>
      </x:c>
      <x:c r="X1633" s="2">
        <x:f t="shared" si="129"/>
        <x:v>0</x:v>
      </x:c>
    </x:row>
    <x:row r="1634" spans="2:24" ht="14.95" hidden="1" thickTop="1" x14ac:dyDescent="0.25">
      <x:c r="B1634" t="s">
        <x:v>20</x:v>
      </x:c>
      <x:c r="C1634" t="s">
        <x:v>243</x:v>
      </x:c>
      <x:c r="D1634" t="s">
        <x:v>244</x:v>
      </x:c>
      <x:c r="E1634" t="s">
        <x:v>256</x:v>
      </x:c>
      <x:c r="F1634" t="s">
        <x:v>272</x:v>
      </x:c>
      <x:c r="G1634" s="2">
        <x:v>17107.66</x:v>
      </x:c>
      <x:c r="J1634" t="s">
        <x:v>346</x:v>
      </x:c>
      <x:c r="K1634" t="s">
        <x:v>2429</x:v>
      </x:c>
      <x:c r="L1634" t="s">
        <x:v>277</x:v>
      </x:c>
      <x:c r="M1634" t="s">
        <x:v>263</x:v>
      </x:c>
      <x:c r="N1634" t="s">
        <x:v>347</x:v>
      </x:c>
      <x:c r="O1634" s="3">
        <x:v>0</x:v>
      </x:c>
      <x:c r="P1634" s="3">
        <x:v>1</x:v>
      </x:c>
      <x:c r="Q1634" s="3">
        <x:v>0</x:v>
      </x:c>
      <x:c r="R1634" s="3">
        <x:v>0</x:v>
      </x:c>
      <x:c r="S1634" s="3">
        <x:v>0</x:v>
      </x:c>
      <x:c r="T1634" s="2">
        <x:f t="shared" si="125"/>
        <x:v>0</x:v>
      </x:c>
      <x:c r="U1634" s="2">
        <x:f t="shared" si="126"/>
        <x:v>17107.66</x:v>
      </x:c>
      <x:c r="V1634" s="2">
        <x:f t="shared" si="127"/>
        <x:v>0</x:v>
      </x:c>
      <x:c r="W1634" s="2">
        <x:f t="shared" si="128"/>
        <x:v>0</x:v>
      </x:c>
      <x:c r="X1634" s="2">
        <x:f t="shared" si="129"/>
        <x:v>0</x:v>
      </x:c>
    </x:row>
    <x:row r="1635" spans="2:24" ht="14.95" hidden="1" thickTop="1" x14ac:dyDescent="0.25">
      <x:c r="B1635" t="s">
        <x:v>20</x:v>
      </x:c>
      <x:c r="C1635" t="s">
        <x:v>243</x:v>
      </x:c>
      <x:c r="D1635" t="s">
        <x:v>244</x:v>
      </x:c>
      <x:c r="E1635" t="s">
        <x:v>256</x:v>
      </x:c>
      <x:c r="F1635" t="s">
        <x:v>272</x:v>
      </x:c>
      <x:c r="G1635" s="2">
        <x:v>170.64</x:v>
      </x:c>
      <x:c r="J1635" t="s">
        <x:v>346</x:v>
      </x:c>
      <x:c r="K1635" t="s">
        <x:v>2429</x:v>
      </x:c>
      <x:c r="L1635" t="s">
        <x:v>277</x:v>
      </x:c>
      <x:c r="M1635" t="s">
        <x:v>265</x:v>
      </x:c>
      <x:c r="N1635" t="s">
        <x:v>347</x:v>
      </x:c>
      <x:c r="O1635" s="3">
        <x:v>0</x:v>
      </x:c>
      <x:c r="P1635" s="3">
        <x:v>1</x:v>
      </x:c>
      <x:c r="Q1635" s="3">
        <x:v>0</x:v>
      </x:c>
      <x:c r="R1635" s="3">
        <x:v>0</x:v>
      </x:c>
      <x:c r="S1635" s="3">
        <x:v>0</x:v>
      </x:c>
      <x:c r="T1635" s="2">
        <x:f t="shared" si="125"/>
        <x:v>0</x:v>
      </x:c>
      <x:c r="U1635" s="2">
        <x:f t="shared" si="126"/>
        <x:v>170.64</x:v>
      </x:c>
      <x:c r="V1635" s="2">
        <x:f t="shared" si="127"/>
        <x:v>0</x:v>
      </x:c>
      <x:c r="W1635" s="2">
        <x:f t="shared" si="128"/>
        <x:v>0</x:v>
      </x:c>
      <x:c r="X1635" s="2">
        <x:f t="shared" si="129"/>
        <x:v>0</x:v>
      </x:c>
    </x:row>
    <x:row r="1636" spans="2:24" ht="14.95" hidden="1" thickTop="1" x14ac:dyDescent="0.25">
      <x:c r="B1636" t="s">
        <x:v>20</x:v>
      </x:c>
      <x:c r="C1636" t="s">
        <x:v>243</x:v>
      </x:c>
      <x:c r="D1636" t="s">
        <x:v>244</x:v>
      </x:c>
      <x:c r="E1636" t="s">
        <x:v>256</x:v>
      </x:c>
      <x:c r="F1636" t="s">
        <x:v>288</x:v>
      </x:c>
      <x:c r="G1636" s="2">
        <x:v>7449.12</x:v>
      </x:c>
      <x:c r="J1636" t="s">
        <x:v>346</x:v>
      </x:c>
      <x:c r="K1636" t="s">
        <x:v>2429</x:v>
      </x:c>
      <x:c r="L1636" t="s">
        <x:v>277</x:v>
      </x:c>
      <x:c r="M1636" t="s">
        <x:v>270</x:v>
      </x:c>
      <x:c r="N1636" t="s">
        <x:v>347</x:v>
      </x:c>
      <x:c r="O1636" s="3">
        <x:v>0</x:v>
      </x:c>
      <x:c r="P1636" s="3">
        <x:v>1</x:v>
      </x:c>
      <x:c r="Q1636" s="3">
        <x:v>0</x:v>
      </x:c>
      <x:c r="R1636" s="3">
        <x:v>0</x:v>
      </x:c>
      <x:c r="S1636" s="3">
        <x:v>0</x:v>
      </x:c>
      <x:c r="T1636" s="2">
        <x:f t="shared" si="125"/>
        <x:v>0</x:v>
      </x:c>
      <x:c r="U1636" s="2">
        <x:f t="shared" si="126"/>
        <x:v>7449.12</x:v>
      </x:c>
      <x:c r="V1636" s="2">
        <x:f t="shared" si="127"/>
        <x:v>0</x:v>
      </x:c>
      <x:c r="W1636" s="2">
        <x:f t="shared" si="128"/>
        <x:v>0</x:v>
      </x:c>
      <x:c r="X1636" s="2">
        <x:f t="shared" si="129"/>
        <x:v>0</x:v>
      </x:c>
    </x:row>
    <x:row r="1637" spans="2:24" ht="14.95" hidden="1" thickTop="1" x14ac:dyDescent="0.25">
      <x:c r="B1637" t="s">
        <x:v>20</x:v>
      </x:c>
      <x:c r="C1637" t="s">
        <x:v>243</x:v>
      </x:c>
      <x:c r="D1637" t="s">
        <x:v>244</x:v>
      </x:c>
      <x:c r="E1637" t="s">
        <x:v>256</x:v>
      </x:c>
      <x:c r="F1637" t="s">
        <x:v>97</x:v>
      </x:c>
      <x:c r="G1637" s="2">
        <x:v>32504.639999999999</x:v>
      </x:c>
      <x:c r="J1637" t="s">
        <x:v>346</x:v>
      </x:c>
      <x:c r="K1637" t="s">
        <x:v>2429</x:v>
      </x:c>
      <x:c r="L1637" t="s">
        <x:v>277</x:v>
      </x:c>
      <x:c r="M1637" t="s">
        <x:v>41</x:v>
      </x:c>
      <x:c r="N1637" t="s">
        <x:v>347</x:v>
      </x:c>
      <x:c r="O1637" s="3">
        <x:v>0</x:v>
      </x:c>
      <x:c r="P1637" s="3">
        <x:v>1</x:v>
      </x:c>
      <x:c r="Q1637" s="3">
        <x:v>0</x:v>
      </x:c>
      <x:c r="R1637" s="3">
        <x:v>0</x:v>
      </x:c>
      <x:c r="S1637" s="3">
        <x:v>0</x:v>
      </x:c>
      <x:c r="T1637" s="2">
        <x:f t="shared" si="125"/>
        <x:v>0</x:v>
      </x:c>
      <x:c r="U1637" s="2">
        <x:f t="shared" si="126"/>
        <x:v>32504.639999999999</x:v>
      </x:c>
      <x:c r="V1637" s="2">
        <x:f t="shared" si="127"/>
        <x:v>0</x:v>
      </x:c>
      <x:c r="W1637" s="2">
        <x:f t="shared" si="128"/>
        <x:v>0</x:v>
      </x:c>
      <x:c r="X1637" s="2">
        <x:f t="shared" si="129"/>
        <x:v>0</x:v>
      </x:c>
    </x:row>
    <x:row r="1638" spans="2:24" ht="14.95" hidden="1" thickTop="1" x14ac:dyDescent="0.25">
      <x:c r="B1638" t="s">
        <x:v>20</x:v>
      </x:c>
      <x:c r="C1638" t="s">
        <x:v>243</x:v>
      </x:c>
      <x:c r="D1638" t="s">
        <x:v>244</x:v>
      </x:c>
      <x:c r="E1638" t="s">
        <x:v>256</x:v>
      </x:c>
      <x:c r="F1638" t="s">
        <x:v>97</x:v>
      </x:c>
      <x:c r="G1638" s="2">
        <x:v>4855</x:v>
      </x:c>
      <x:c r="J1638" t="s">
        <x:v>346</x:v>
      </x:c>
      <x:c r="K1638" t="s">
        <x:v>2429</x:v>
      </x:c>
      <x:c r="L1638" t="s">
        <x:v>277</x:v>
      </x:c>
      <x:c r="M1638" t="s">
        <x:v>257</x:v>
      </x:c>
      <x:c r="N1638" t="s">
        <x:v>347</x:v>
      </x:c>
      <x:c r="O1638" s="3">
        <x:v>0</x:v>
      </x:c>
      <x:c r="P1638" s="3">
        <x:v>1</x:v>
      </x:c>
      <x:c r="Q1638" s="3">
        <x:v>0</x:v>
      </x:c>
      <x:c r="R1638" s="3">
        <x:v>0</x:v>
      </x:c>
      <x:c r="S1638" s="3">
        <x:v>0</x:v>
      </x:c>
      <x:c r="T1638" s="2">
        <x:f t="shared" si="125"/>
        <x:v>0</x:v>
      </x:c>
      <x:c r="U1638" s="2">
        <x:f t="shared" si="126"/>
        <x:v>4855</x:v>
      </x:c>
      <x:c r="V1638" s="2">
        <x:f t="shared" si="127"/>
        <x:v>0</x:v>
      </x:c>
      <x:c r="W1638" s="2">
        <x:f t="shared" si="128"/>
        <x:v>0</x:v>
      </x:c>
      <x:c r="X1638" s="2">
        <x:f t="shared" si="129"/>
        <x:v>0</x:v>
      </x:c>
    </x:row>
    <x:row r="1639" spans="2:24" ht="14.95" hidden="1" thickTop="1" x14ac:dyDescent="0.25">
      <x:c r="B1639" t="s">
        <x:v>20</x:v>
      </x:c>
      <x:c r="C1639" t="s">
        <x:v>243</x:v>
      </x:c>
      <x:c r="D1639" t="s">
        <x:v>244</x:v>
      </x:c>
      <x:c r="E1639" t="s">
        <x:v>256</x:v>
      </x:c>
      <x:c r="F1639" t="s">
        <x:v>97</x:v>
      </x:c>
      <x:c r="G1639" s="2">
        <x:v>832.13</x:v>
      </x:c>
      <x:c r="J1639" t="s">
        <x:v>346</x:v>
      </x:c>
      <x:c r="K1639" t="s">
        <x:v>2429</x:v>
      </x:c>
      <x:c r="L1639" t="s">
        <x:v>277</x:v>
      </x:c>
      <x:c r="M1639" t="s">
        <x:v>304</x:v>
      </x:c>
      <x:c r="N1639" t="s">
        <x:v>347</x:v>
      </x:c>
      <x:c r="O1639" s="3">
        <x:v>0</x:v>
      </x:c>
      <x:c r="P1639" s="3">
        <x:v>1</x:v>
      </x:c>
      <x:c r="Q1639" s="3">
        <x:v>0</x:v>
      </x:c>
      <x:c r="R1639" s="3">
        <x:v>0</x:v>
      </x:c>
      <x:c r="S1639" s="3">
        <x:v>0</x:v>
      </x:c>
      <x:c r="T1639" s="2">
        <x:f t="shared" si="125"/>
        <x:v>0</x:v>
      </x:c>
      <x:c r="U1639" s="2">
        <x:f t="shared" si="126"/>
        <x:v>832.13</x:v>
      </x:c>
      <x:c r="V1639" s="2">
        <x:f t="shared" si="127"/>
        <x:v>0</x:v>
      </x:c>
      <x:c r="W1639" s="2">
        <x:f t="shared" si="128"/>
        <x:v>0</x:v>
      </x:c>
      <x:c r="X1639" s="2">
        <x:f t="shared" si="129"/>
        <x:v>0</x:v>
      </x:c>
    </x:row>
    <x:row r="1640" spans="2:24" ht="14.95" hidden="1" thickTop="1" x14ac:dyDescent="0.25">
      <x:c r="B1640" t="s">
        <x:v>20</x:v>
      </x:c>
      <x:c r="C1640" t="s">
        <x:v>243</x:v>
      </x:c>
      <x:c r="D1640" t="s">
        <x:v>244</x:v>
      </x:c>
      <x:c r="E1640" t="s">
        <x:v>256</x:v>
      </x:c>
      <x:c r="F1640" t="s">
        <x:v>97</x:v>
      </x:c>
      <x:c r="G1640" s="2">
        <x:v>6677.87</x:v>
      </x:c>
      <x:c r="J1640" t="s">
        <x:v>346</x:v>
      </x:c>
      <x:c r="K1640" t="s">
        <x:v>2429</x:v>
      </x:c>
      <x:c r="L1640" t="s">
        <x:v>277</x:v>
      </x:c>
      <x:c r="M1640" t="s">
        <x:v>265</x:v>
      </x:c>
      <x:c r="N1640" t="s">
        <x:v>347</x:v>
      </x:c>
      <x:c r="O1640" s="3">
        <x:v>0</x:v>
      </x:c>
      <x:c r="P1640" s="3">
        <x:v>1</x:v>
      </x:c>
      <x:c r="Q1640" s="3">
        <x:v>0</x:v>
      </x:c>
      <x:c r="R1640" s="3">
        <x:v>0</x:v>
      </x:c>
      <x:c r="S1640" s="3">
        <x:v>0</x:v>
      </x:c>
      <x:c r="T1640" s="2">
        <x:f t="shared" si="125"/>
        <x:v>0</x:v>
      </x:c>
      <x:c r="U1640" s="2">
        <x:f t="shared" si="126"/>
        <x:v>6677.87</x:v>
      </x:c>
      <x:c r="V1640" s="2">
        <x:f t="shared" si="127"/>
        <x:v>0</x:v>
      </x:c>
      <x:c r="W1640" s="2">
        <x:f t="shared" si="128"/>
        <x:v>0</x:v>
      </x:c>
      <x:c r="X1640" s="2">
        <x:f t="shared" si="129"/>
        <x:v>0</x:v>
      </x:c>
    </x:row>
    <x:row r="1641" spans="2:24" ht="14.95" hidden="1" thickTop="1" x14ac:dyDescent="0.25">
      <x:c r="B1641" t="s">
        <x:v>20</x:v>
      </x:c>
      <x:c r="C1641" t="s">
        <x:v>243</x:v>
      </x:c>
      <x:c r="D1641" t="s">
        <x:v>244</x:v>
      </x:c>
      <x:c r="E1641" t="s">
        <x:v>256</x:v>
      </x:c>
      <x:c r="F1641" t="s">
        <x:v>97</x:v>
      </x:c>
      <x:c r="G1641" s="2">
        <x:v>10339</x:v>
      </x:c>
      <x:c r="J1641" t="s">
        <x:v>346</x:v>
      </x:c>
      <x:c r="K1641" t="s">
        <x:v>2429</x:v>
      </x:c>
      <x:c r="L1641" t="s">
        <x:v>277</x:v>
      </x:c>
      <x:c r="M1641" t="s">
        <x:v>266</x:v>
      </x:c>
      <x:c r="N1641" t="s">
        <x:v>347</x:v>
      </x:c>
      <x:c r="O1641" s="3">
        <x:v>0</x:v>
      </x:c>
      <x:c r="P1641" s="3">
        <x:v>1</x:v>
      </x:c>
      <x:c r="Q1641" s="3">
        <x:v>0</x:v>
      </x:c>
      <x:c r="R1641" s="3">
        <x:v>0</x:v>
      </x:c>
      <x:c r="S1641" s="3">
        <x:v>0</x:v>
      </x:c>
      <x:c r="T1641" s="2">
        <x:f t="shared" si="125"/>
        <x:v>0</x:v>
      </x:c>
      <x:c r="U1641" s="2">
        <x:f t="shared" si="126"/>
        <x:v>10339</x:v>
      </x:c>
      <x:c r="V1641" s="2">
        <x:f t="shared" si="127"/>
        <x:v>0</x:v>
      </x:c>
      <x:c r="W1641" s="2">
        <x:f t="shared" si="128"/>
        <x:v>0</x:v>
      </x:c>
      <x:c r="X1641" s="2">
        <x:f t="shared" si="129"/>
        <x:v>0</x:v>
      </x:c>
    </x:row>
    <x:row r="1642" spans="2:24" ht="14.95" hidden="1" thickTop="1" x14ac:dyDescent="0.25">
      <x:c r="B1642" t="s">
        <x:v>20</x:v>
      </x:c>
      <x:c r="C1642" t="s">
        <x:v>243</x:v>
      </x:c>
      <x:c r="D1642" t="s">
        <x:v>244</x:v>
      </x:c>
      <x:c r="E1642" t="s">
        <x:v>256</x:v>
      </x:c>
      <x:c r="F1642" t="s">
        <x:v>57</x:v>
      </x:c>
      <x:c r="G1642" s="2">
        <x:v>5216.76</x:v>
      </x:c>
      <x:c r="J1642" t="s">
        <x:v>346</x:v>
      </x:c>
      <x:c r="K1642" t="s">
        <x:v>2429</x:v>
      </x:c>
      <x:c r="L1642" t="s">
        <x:v>277</x:v>
      </x:c>
      <x:c r="M1642" t="s">
        <x:v>41</x:v>
      </x:c>
      <x:c r="N1642" t="s">
        <x:v>347</x:v>
      </x:c>
      <x:c r="O1642" s="3">
        <x:v>0</x:v>
      </x:c>
      <x:c r="P1642" s="3">
        <x:v>1</x:v>
      </x:c>
      <x:c r="Q1642" s="3">
        <x:v>0</x:v>
      </x:c>
      <x:c r="R1642" s="3">
        <x:v>0</x:v>
      </x:c>
      <x:c r="S1642" s="3">
        <x:v>0</x:v>
      </x:c>
      <x:c r="T1642" s="2">
        <x:f t="shared" si="125"/>
        <x:v>0</x:v>
      </x:c>
      <x:c r="U1642" s="2">
        <x:f t="shared" si="126"/>
        <x:v>5216.76</x:v>
      </x:c>
      <x:c r="V1642" s="2">
        <x:f t="shared" si="127"/>
        <x:v>0</x:v>
      </x:c>
      <x:c r="W1642" s="2">
        <x:f t="shared" si="128"/>
        <x:v>0</x:v>
      </x:c>
      <x:c r="X1642" s="2">
        <x:f t="shared" si="129"/>
        <x:v>0</x:v>
      </x:c>
    </x:row>
    <x:row r="1643" spans="2:24" ht="14.95" hidden="1" thickTop="1" x14ac:dyDescent="0.25">
      <x:c r="B1643" t="s">
        <x:v>20</x:v>
      </x:c>
      <x:c r="C1643" t="s">
        <x:v>243</x:v>
      </x:c>
      <x:c r="D1643" t="s">
        <x:v>244</x:v>
      </x:c>
      <x:c r="E1643" t="s">
        <x:v>256</x:v>
      </x:c>
      <x:c r="F1643" t="s">
        <x:v>63</x:v>
      </x:c>
      <x:c r="G1643" s="2">
        <x:v>4303.5</x:v>
      </x:c>
      <x:c r="J1643" t="s">
        <x:v>346</x:v>
      </x:c>
      <x:c r="K1643" t="s">
        <x:v>2429</x:v>
      </x:c>
      <x:c r="L1643" t="s">
        <x:v>277</x:v>
      </x:c>
      <x:c r="M1643" t="s">
        <x:v>257</x:v>
      </x:c>
      <x:c r="N1643" t="s">
        <x:v>347</x:v>
      </x:c>
      <x:c r="O1643" s="3">
        <x:v>0</x:v>
      </x:c>
      <x:c r="P1643" s="3">
        <x:v>1</x:v>
      </x:c>
      <x:c r="Q1643" s="3">
        <x:v>0</x:v>
      </x:c>
      <x:c r="R1643" s="3">
        <x:v>0</x:v>
      </x:c>
      <x:c r="S1643" s="3">
        <x:v>0</x:v>
      </x:c>
      <x:c r="T1643" s="2">
        <x:f t="shared" si="125"/>
        <x:v>0</x:v>
      </x:c>
      <x:c r="U1643" s="2">
        <x:f t="shared" si="126"/>
        <x:v>4303.5</x:v>
      </x:c>
      <x:c r="V1643" s="2">
        <x:f t="shared" si="127"/>
        <x:v>0</x:v>
      </x:c>
      <x:c r="W1643" s="2">
        <x:f t="shared" si="128"/>
        <x:v>0</x:v>
      </x:c>
      <x:c r="X1643" s="2">
        <x:f t="shared" si="129"/>
        <x:v>0</x:v>
      </x:c>
    </x:row>
    <x:row r="1644" spans="2:24" ht="14.95" hidden="1" thickTop="1" x14ac:dyDescent="0.25">
      <x:c r="B1644" t="s">
        <x:v>20</x:v>
      </x:c>
      <x:c r="C1644" t="s">
        <x:v>243</x:v>
      </x:c>
      <x:c r="D1644" t="s">
        <x:v>244</x:v>
      </x:c>
      <x:c r="E1644" t="s">
        <x:v>256</x:v>
      </x:c>
      <x:c r="F1644" t="s">
        <x:v>95</x:v>
      </x:c>
      <x:c r="G1644" s="2">
        <x:v>25186.31</x:v>
      </x:c>
      <x:c r="J1644" t="s">
        <x:v>155</x:v>
      </x:c>
      <x:c r="K1644" t="s">
        <x:v>1800</x:v>
      </x:c>
      <x:c r="L1644" t="s">
        <x:v>277</x:v>
      </x:c>
      <x:c r="M1644" t="s">
        <x:v>41</x:v>
      </x:c>
      <x:c r="N1644" t="s">
        <x:v>156</x:v>
      </x:c>
      <x:c r="O1644" s="3">
        <x:v>0</x:v>
      </x:c>
      <x:c r="P1644" s="3">
        <x:v>0.85</x:v>
      </x:c>
      <x:c r="Q1644" s="3">
        <x:v>0.02</x:v>
      </x:c>
      <x:c r="R1644" s="3">
        <x:v>0</x:v>
      </x:c>
      <x:c r="S1644" s="3">
        <x:v>0.13</x:v>
      </x:c>
      <x:c r="T1644" s="2">
        <x:f t="shared" si="125"/>
        <x:v>0</x:v>
      </x:c>
      <x:c r="U1644" s="2">
        <x:f t="shared" si="126"/>
        <x:v>21408.36</x:v>
      </x:c>
      <x:c r="V1644" s="2">
        <x:f t="shared" si="127"/>
        <x:v>503.73</x:v>
      </x:c>
      <x:c r="W1644" s="2">
        <x:f t="shared" si="128"/>
        <x:v>0</x:v>
      </x:c>
      <x:c r="X1644" s="2">
        <x:f t="shared" si="129"/>
        <x:v>3274.2200000000007</x:v>
      </x:c>
    </x:row>
    <x:row r="1645" spans="2:24" ht="14.95" hidden="1" thickTop="1" x14ac:dyDescent="0.25">
      <x:c r="B1645" t="s">
        <x:v>20</x:v>
      </x:c>
      <x:c r="C1645" t="s">
        <x:v>243</x:v>
      </x:c>
      <x:c r="D1645" t="s">
        <x:v>244</x:v>
      </x:c>
      <x:c r="E1645" t="s">
        <x:v>256</x:v>
      </x:c>
      <x:c r="F1645" t="s">
        <x:v>95</x:v>
      </x:c>
      <x:c r="G1645" s="2">
        <x:v>22015.32</x:v>
      </x:c>
      <x:c r="J1645" t="s">
        <x:v>155</x:v>
      </x:c>
      <x:c r="K1645" t="s">
        <x:v>1800</x:v>
      </x:c>
      <x:c r="L1645" t="s">
        <x:v>277</x:v>
      </x:c>
      <x:c r="M1645" t="s">
        <x:v>304</x:v>
      </x:c>
      <x:c r="N1645" t="s">
        <x:v>156</x:v>
      </x:c>
      <x:c r="O1645" s="3">
        <x:v>0</x:v>
      </x:c>
      <x:c r="P1645" s="3">
        <x:v>0.85</x:v>
      </x:c>
      <x:c r="Q1645" s="3">
        <x:v>0.02</x:v>
      </x:c>
      <x:c r="R1645" s="3">
        <x:v>0</x:v>
      </x:c>
      <x:c r="S1645" s="3">
        <x:v>0.13</x:v>
      </x:c>
      <x:c r="T1645" s="2">
        <x:f t="shared" si="125"/>
        <x:v>0</x:v>
      </x:c>
      <x:c r="U1645" s="2">
        <x:f t="shared" si="126"/>
        <x:v>18713.02</x:v>
      </x:c>
      <x:c r="V1645" s="2">
        <x:f t="shared" si="127"/>
        <x:v>440.31</x:v>
      </x:c>
      <x:c r="W1645" s="2">
        <x:f t="shared" si="128"/>
        <x:v>0</x:v>
      </x:c>
      <x:c r="X1645" s="2">
        <x:f t="shared" si="129"/>
        <x:v>2861.9899999999993</x:v>
      </x:c>
    </x:row>
    <x:row r="1646" spans="2:24" ht="14.95" hidden="1" thickTop="1" x14ac:dyDescent="0.25">
      <x:c r="B1646" t="s">
        <x:v>20</x:v>
      </x:c>
      <x:c r="C1646" t="s">
        <x:v>243</x:v>
      </x:c>
      <x:c r="D1646" t="s">
        <x:v>244</x:v>
      </x:c>
      <x:c r="E1646" t="s">
        <x:v>256</x:v>
      </x:c>
      <x:c r="F1646" t="s">
        <x:v>315</x:v>
      </x:c>
      <x:c r="G1646" s="2">
        <x:v>3616.07</x:v>
      </x:c>
      <x:c r="J1646" t="s">
        <x:v>155</x:v>
      </x:c>
      <x:c r="K1646" t="s">
        <x:v>1800</x:v>
      </x:c>
      <x:c r="L1646" t="s">
        <x:v>25</x:v>
      </x:c>
      <x:c r="M1646" t="s">
        <x:v>271</x:v>
      </x:c>
      <x:c r="N1646" t="s">
        <x:v>156</x:v>
      </x:c>
      <x:c r="O1646" s="3">
        <x:v>0</x:v>
      </x:c>
      <x:c r="P1646" s="3">
        <x:v>0.85</x:v>
      </x:c>
      <x:c r="Q1646" s="3">
        <x:v>0.02</x:v>
      </x:c>
      <x:c r="R1646" s="3">
        <x:v>0</x:v>
      </x:c>
      <x:c r="S1646" s="3">
        <x:v>0.13</x:v>
      </x:c>
      <x:c r="T1646" s="2">
        <x:f t="shared" si="125"/>
        <x:v>0</x:v>
      </x:c>
      <x:c r="U1646" s="2">
        <x:f t="shared" si="126"/>
        <x:v>3073.66</x:v>
      </x:c>
      <x:c r="V1646" s="2">
        <x:f t="shared" si="127"/>
        <x:v>72.319999999999993</x:v>
      </x:c>
      <x:c r="W1646" s="2">
        <x:f t="shared" si="128"/>
        <x:v>0</x:v>
      </x:c>
      <x:c r="X1646" s="2">
        <x:f t="shared" si="129"/>
        <x:v>470.09000000000032</x:v>
      </x:c>
    </x:row>
    <x:row r="1647" spans="2:24" ht="14.95" hidden="1" thickTop="1" x14ac:dyDescent="0.25">
      <x:c r="B1647" t="s">
        <x:v>20</x:v>
      </x:c>
      <x:c r="C1647" t="s">
        <x:v>243</x:v>
      </x:c>
      <x:c r="D1647" t="s">
        <x:v>244</x:v>
      </x:c>
      <x:c r="E1647" t="s">
        <x:v>256</x:v>
      </x:c>
      <x:c r="F1647" t="s">
        <x:v>303</x:v>
      </x:c>
      <x:c r="G1647" s="2">
        <x:v>19563.32</x:v>
      </x:c>
      <x:c r="J1647" t="s">
        <x:v>155</x:v>
      </x:c>
      <x:c r="K1647" t="s">
        <x:v>1800</x:v>
      </x:c>
      <x:c r="L1647" t="s">
        <x:v>25</x:v>
      </x:c>
      <x:c r="M1647" t="s">
        <x:v>271</x:v>
      </x:c>
      <x:c r="N1647" t="s">
        <x:v>156</x:v>
      </x:c>
      <x:c r="O1647" s="3">
        <x:v>0</x:v>
      </x:c>
      <x:c r="P1647" s="3">
        <x:v>0.85</x:v>
      </x:c>
      <x:c r="Q1647" s="3">
        <x:v>0.02</x:v>
      </x:c>
      <x:c r="R1647" s="3">
        <x:v>0</x:v>
      </x:c>
      <x:c r="S1647" s="3">
        <x:v>0.13</x:v>
      </x:c>
      <x:c r="T1647" s="2">
        <x:f t="shared" si="125"/>
        <x:v>0</x:v>
      </x:c>
      <x:c r="U1647" s="2">
        <x:f t="shared" si="126"/>
        <x:v>16628.82</x:v>
      </x:c>
      <x:c r="V1647" s="2">
        <x:f t="shared" si="127"/>
        <x:v>391.27</x:v>
      </x:c>
      <x:c r="W1647" s="2">
        <x:f t="shared" si="128"/>
        <x:v>0</x:v>
      </x:c>
      <x:c r="X1647" s="2">
        <x:f t="shared" si="129"/>
        <x:v>2543.23</x:v>
      </x:c>
    </x:row>
    <x:row r="1648" spans="2:24" ht="14.95" hidden="1" thickTop="1" x14ac:dyDescent="0.25">
      <x:c r="B1648" t="s">
        <x:v>20</x:v>
      </x:c>
      <x:c r="C1648" t="s">
        <x:v>243</x:v>
      </x:c>
      <x:c r="D1648" t="s">
        <x:v>244</x:v>
      </x:c>
      <x:c r="E1648" t="s">
        <x:v>256</x:v>
      </x:c>
      <x:c r="F1648" t="s">
        <x:v>32</x:v>
      </x:c>
      <x:c r="G1648" s="2">
        <x:v>4621.1899999999996</x:v>
      </x:c>
      <x:c r="J1648" t="s">
        <x:v>155</x:v>
      </x:c>
      <x:c r="K1648" t="s">
        <x:v>1800</x:v>
      </x:c>
      <x:c r="L1648" t="s">
        <x:v>25</x:v>
      </x:c>
      <x:c r="M1648" t="s">
        <x:v>257</x:v>
      </x:c>
      <x:c r="N1648" t="s">
        <x:v>156</x:v>
      </x:c>
      <x:c r="O1648" s="3">
        <x:v>0</x:v>
      </x:c>
      <x:c r="P1648" s="3">
        <x:v>0.85</x:v>
      </x:c>
      <x:c r="Q1648" s="3">
        <x:v>0.02</x:v>
      </x:c>
      <x:c r="R1648" s="3">
        <x:v>0</x:v>
      </x:c>
      <x:c r="S1648" s="3">
        <x:v>0.13</x:v>
      </x:c>
      <x:c r="T1648" s="2">
        <x:f t="shared" si="125"/>
        <x:v>0</x:v>
      </x:c>
      <x:c r="U1648" s="2">
        <x:f t="shared" si="126"/>
        <x:v>3928.01</x:v>
      </x:c>
      <x:c r="V1648" s="2">
        <x:f t="shared" si="127"/>
        <x:v>92.42</x:v>
      </x:c>
      <x:c r="W1648" s="2">
        <x:f t="shared" si="128"/>
        <x:v>0</x:v>
      </x:c>
      <x:c r="X1648" s="2">
        <x:f t="shared" si="129"/>
        <x:v>600.75999999999942</x:v>
      </x:c>
    </x:row>
    <x:row r="1649" spans="2:24" ht="14.95" hidden="1" thickTop="1" x14ac:dyDescent="0.25">
      <x:c r="B1649" t="s">
        <x:v>20</x:v>
      </x:c>
      <x:c r="C1649" t="s">
        <x:v>243</x:v>
      </x:c>
      <x:c r="D1649" t="s">
        <x:v>244</x:v>
      </x:c>
      <x:c r="E1649" t="s">
        <x:v>256</x:v>
      </x:c>
      <x:c r="F1649" t="s">
        <x:v>281</x:v>
      </x:c>
      <x:c r="G1649" s="2">
        <x:v>39099.879999999997</x:v>
      </x:c>
      <x:c r="J1649" t="s">
        <x:v>155</x:v>
      </x:c>
      <x:c r="K1649" t="s">
        <x:v>1800</x:v>
      </x:c>
      <x:c r="L1649" t="s">
        <x:v>25</x:v>
      </x:c>
      <x:c r="M1649" t="s">
        <x:v>274</x:v>
      </x:c>
      <x:c r="N1649" t="s">
        <x:v>156</x:v>
      </x:c>
      <x:c r="O1649" s="3">
        <x:v>0</x:v>
      </x:c>
      <x:c r="P1649" s="3">
        <x:v>0.85</x:v>
      </x:c>
      <x:c r="Q1649" s="3">
        <x:v>0.02</x:v>
      </x:c>
      <x:c r="R1649" s="3">
        <x:v>0</x:v>
      </x:c>
      <x:c r="S1649" s="3">
        <x:v>0.13</x:v>
      </x:c>
      <x:c r="T1649" s="2">
        <x:f t="shared" si="125"/>
        <x:v>0</x:v>
      </x:c>
      <x:c r="U1649" s="2">
        <x:f t="shared" si="126"/>
        <x:v>33234.9</x:v>
      </x:c>
      <x:c r="V1649" s="2">
        <x:f t="shared" si="127"/>
        <x:v>782</x:v>
      </x:c>
      <x:c r="W1649" s="2">
        <x:f t="shared" si="128"/>
        <x:v>0</x:v>
      </x:c>
      <x:c r="X1649" s="2">
        <x:f t="shared" si="129"/>
        <x:v>5082.9799999999959</x:v>
      </x:c>
    </x:row>
    <x:row r="1650" spans="2:24" ht="14.95" hidden="1" thickTop="1" x14ac:dyDescent="0.25">
      <x:c r="B1650" t="s">
        <x:v>20</x:v>
      </x:c>
      <x:c r="C1650" t="s">
        <x:v>243</x:v>
      </x:c>
      <x:c r="D1650" t="s">
        <x:v>244</x:v>
      </x:c>
      <x:c r="E1650" t="s">
        <x:v>256</x:v>
      </x:c>
      <x:c r="F1650" t="s">
        <x:v>285</x:v>
      </x:c>
      <x:c r="G1650" s="2">
        <x:v>4954.6000000000004</x:v>
      </x:c>
      <x:c r="J1650" t="s">
        <x:v>155</x:v>
      </x:c>
      <x:c r="K1650" t="s">
        <x:v>1800</x:v>
      </x:c>
      <x:c r="L1650" t="s">
        <x:v>25</x:v>
      </x:c>
      <x:c r="M1650" t="s">
        <x:v>284</x:v>
      </x:c>
      <x:c r="N1650" t="s">
        <x:v>156</x:v>
      </x:c>
      <x:c r="O1650" s="3">
        <x:v>0</x:v>
      </x:c>
      <x:c r="P1650" s="3">
        <x:v>0.85</x:v>
      </x:c>
      <x:c r="Q1650" s="3">
        <x:v>0.02</x:v>
      </x:c>
      <x:c r="R1650" s="3">
        <x:v>0</x:v>
      </x:c>
      <x:c r="S1650" s="3">
        <x:v>0.13</x:v>
      </x:c>
      <x:c r="T1650" s="2">
        <x:f t="shared" si="125"/>
        <x:v>0</x:v>
      </x:c>
      <x:c r="U1650" s="2">
        <x:f t="shared" si="126"/>
        <x:v>4211.41</x:v>
      </x:c>
      <x:c r="V1650" s="2">
        <x:f t="shared" si="127"/>
        <x:v>99.09</x:v>
      </x:c>
      <x:c r="W1650" s="2">
        <x:f t="shared" si="128"/>
        <x:v>0</x:v>
      </x:c>
      <x:c r="X1650" s="2">
        <x:f t="shared" si="129"/>
        <x:v>644.10000000000048</x:v>
      </x:c>
    </x:row>
    <x:row r="1651" spans="2:24" ht="14.95" hidden="1" thickTop="1" x14ac:dyDescent="0.25">
      <x:c r="B1651" t="s">
        <x:v>20</x:v>
      </x:c>
      <x:c r="C1651" t="s">
        <x:v>243</x:v>
      </x:c>
      <x:c r="D1651" t="s">
        <x:v>244</x:v>
      </x:c>
      <x:c r="E1651" t="s">
        <x:v>256</x:v>
      </x:c>
      <x:c r="F1651" t="s">
        <x:v>70</x:v>
      </x:c>
      <x:c r="G1651" s="2">
        <x:v>6187.67</x:v>
      </x:c>
      <x:c r="J1651" t="s">
        <x:v>155</x:v>
      </x:c>
      <x:c r="K1651" t="s">
        <x:v>1800</x:v>
      </x:c>
      <x:c r="L1651" t="s">
        <x:v>25</x:v>
      </x:c>
      <x:c r="M1651" t="s">
        <x:v>257</x:v>
      </x:c>
      <x:c r="N1651" t="s">
        <x:v>156</x:v>
      </x:c>
      <x:c r="O1651" s="3">
        <x:v>0</x:v>
      </x:c>
      <x:c r="P1651" s="3">
        <x:v>0.85</x:v>
      </x:c>
      <x:c r="Q1651" s="3">
        <x:v>0.02</x:v>
      </x:c>
      <x:c r="R1651" s="3">
        <x:v>0</x:v>
      </x:c>
      <x:c r="S1651" s="3">
        <x:v>0.13</x:v>
      </x:c>
      <x:c r="T1651" s="2">
        <x:f t="shared" si="125"/>
        <x:v>0</x:v>
      </x:c>
      <x:c r="U1651" s="2">
        <x:f t="shared" si="126"/>
        <x:v>5259.52</x:v>
      </x:c>
      <x:c r="V1651" s="2">
        <x:f t="shared" si="127"/>
        <x:v>123.75</x:v>
      </x:c>
      <x:c r="W1651" s="2">
        <x:f t="shared" si="128"/>
        <x:v>0</x:v>
      </x:c>
      <x:c r="X1651" s="2">
        <x:f t="shared" si="129"/>
        <x:v>804.39999999999964</x:v>
      </x:c>
    </x:row>
    <x:row r="1652" spans="2:24" ht="14.95" hidden="1" thickTop="1" x14ac:dyDescent="0.25">
      <x:c r="B1652" t="s">
        <x:v>20</x:v>
      </x:c>
      <x:c r="C1652" t="s">
        <x:v>243</x:v>
      </x:c>
      <x:c r="D1652" t="s">
        <x:v>244</x:v>
      </x:c>
      <x:c r="E1652" t="s">
        <x:v>256</x:v>
      </x:c>
      <x:c r="F1652" t="s">
        <x:v>70</x:v>
      </x:c>
      <x:c r="G1652" s="2">
        <x:v>63018.83</x:v>
      </x:c>
      <x:c r="J1652" t="s">
        <x:v>155</x:v>
      </x:c>
      <x:c r="K1652" t="s">
        <x:v>1800</x:v>
      </x:c>
      <x:c r="L1652" t="s">
        <x:v>25</x:v>
      </x:c>
      <x:c r="M1652" t="s">
        <x:v>271</x:v>
      </x:c>
      <x:c r="N1652" t="s">
        <x:v>156</x:v>
      </x:c>
      <x:c r="O1652" s="3">
        <x:v>0</x:v>
      </x:c>
      <x:c r="P1652" s="3">
        <x:v>0.85</x:v>
      </x:c>
      <x:c r="Q1652" s="3">
        <x:v>0.02</x:v>
      </x:c>
      <x:c r="R1652" s="3">
        <x:v>0</x:v>
      </x:c>
      <x:c r="S1652" s="3">
        <x:v>0.13</x:v>
      </x:c>
      <x:c r="T1652" s="2">
        <x:f t="shared" si="125"/>
        <x:v>0</x:v>
      </x:c>
      <x:c r="U1652" s="2">
        <x:f t="shared" si="126"/>
        <x:v>53566.01</x:v>
      </x:c>
      <x:c r="V1652" s="2">
        <x:f t="shared" si="127"/>
        <x:v>1260.3800000000001</x:v>
      </x:c>
      <x:c r="W1652" s="2">
        <x:f t="shared" si="128"/>
        <x:v>0</x:v>
      </x:c>
      <x:c r="X1652" s="2">
        <x:f t="shared" si="129"/>
        <x:v>8192.4399999999987</x:v>
      </x:c>
    </x:row>
    <x:row r="1653" spans="2:24" ht="14.95" hidden="1" thickTop="1" x14ac:dyDescent="0.25">
      <x:c r="B1653" t="s">
        <x:v>20</x:v>
      </x:c>
      <x:c r="C1653" t="s">
        <x:v>243</x:v>
      </x:c>
      <x:c r="D1653" t="s">
        <x:v>244</x:v>
      </x:c>
      <x:c r="E1653" t="s">
        <x:v>256</x:v>
      </x:c>
      <x:c r="F1653" t="s">
        <x:v>224</x:v>
      </x:c>
      <x:c r="G1653" s="2">
        <x:v>-4792.95</x:v>
      </x:c>
      <x:c r="J1653" t="s">
        <x:v>155</x:v>
      </x:c>
      <x:c r="K1653" t="s">
        <x:v>1800</x:v>
      </x:c>
      <x:c r="L1653" t="s">
        <x:v>25</x:v>
      </x:c>
      <x:c r="M1653" t="s">
        <x:v>257</x:v>
      </x:c>
      <x:c r="N1653" t="s">
        <x:v>156</x:v>
      </x:c>
      <x:c r="O1653" s="3">
        <x:v>0</x:v>
      </x:c>
      <x:c r="P1653" s="3">
        <x:v>0.85</x:v>
      </x:c>
      <x:c r="Q1653" s="3">
        <x:v>0.02</x:v>
      </x:c>
      <x:c r="R1653" s="3">
        <x:v>0</x:v>
      </x:c>
      <x:c r="S1653" s="3">
        <x:v>0.13</x:v>
      </x:c>
      <x:c r="T1653" s="2">
        <x:f t="shared" si="125"/>
        <x:v>0</x:v>
      </x:c>
      <x:c r="U1653" s="2">
        <x:f t="shared" si="126"/>
        <x:v>-4074.01</x:v>
      </x:c>
      <x:c r="V1653" s="2">
        <x:f t="shared" si="127"/>
        <x:v>-95.86</x:v>
      </x:c>
      <x:c r="W1653" s="2">
        <x:f t="shared" si="128"/>
        <x:v>0</x:v>
      </x:c>
      <x:c r="X1653" s="2">
        <x:f t="shared" si="129"/>
        <x:v>-623.07999999999959</x:v>
      </x:c>
    </x:row>
    <x:row r="1654" spans="2:24" ht="14.95" hidden="1" thickTop="1" x14ac:dyDescent="0.25">
      <x:c r="B1654" t="s">
        <x:v>20</x:v>
      </x:c>
      <x:c r="C1654" t="s">
        <x:v>243</x:v>
      </x:c>
      <x:c r="D1654" t="s">
        <x:v>244</x:v>
      </x:c>
      <x:c r="E1654" t="s">
        <x:v>256</x:v>
      </x:c>
      <x:c r="F1654" t="s">
        <x:v>197</x:v>
      </x:c>
      <x:c r="G1654" s="2">
        <x:v>28371.93</x:v>
      </x:c>
      <x:c r="J1654" t="s">
        <x:v>155</x:v>
      </x:c>
      <x:c r="K1654" t="s">
        <x:v>1800</x:v>
      </x:c>
      <x:c r="L1654" t="s">
        <x:v>25</x:v>
      </x:c>
      <x:c r="M1654" t="s">
        <x:v>41</x:v>
      </x:c>
      <x:c r="N1654" t="s">
        <x:v>156</x:v>
      </x:c>
      <x:c r="O1654" s="3">
        <x:v>0</x:v>
      </x:c>
      <x:c r="P1654" s="3">
        <x:v>0.85</x:v>
      </x:c>
      <x:c r="Q1654" s="3">
        <x:v>0.02</x:v>
      </x:c>
      <x:c r="R1654" s="3">
        <x:v>0</x:v>
      </x:c>
      <x:c r="S1654" s="3">
        <x:v>0.13</x:v>
      </x:c>
      <x:c r="T1654" s="2">
        <x:f t="shared" si="125"/>
        <x:v>0</x:v>
      </x:c>
      <x:c r="U1654" s="2">
        <x:f t="shared" si="126"/>
        <x:v>24116.14</x:v>
      </x:c>
      <x:c r="V1654" s="2">
        <x:f t="shared" si="127"/>
        <x:v>567.44000000000005</x:v>
      </x:c>
      <x:c r="W1654" s="2">
        <x:f t="shared" si="128"/>
        <x:v>0</x:v>
      </x:c>
      <x:c r="X1654" s="2">
        <x:f t="shared" si="129"/>
        <x:v>3688.3500000000008</x:v>
      </x:c>
    </x:row>
    <x:row r="1655" spans="2:24" ht="14.95" hidden="1" thickTop="1" x14ac:dyDescent="0.25">
      <x:c r="B1655" t="s">
        <x:v>20</x:v>
      </x:c>
      <x:c r="C1655" t="s">
        <x:v>243</x:v>
      </x:c>
      <x:c r="D1655" t="s">
        <x:v>244</x:v>
      </x:c>
      <x:c r="E1655" t="s">
        <x:v>256</x:v>
      </x:c>
      <x:c r="F1655" t="s">
        <x:v>197</x:v>
      </x:c>
      <x:c r="G1655" s="2">
        <x:v>4045.41</x:v>
      </x:c>
      <x:c r="J1655" t="s">
        <x:v>155</x:v>
      </x:c>
      <x:c r="K1655" t="s">
        <x:v>1800</x:v>
      </x:c>
      <x:c r="L1655" t="s">
        <x:v>25</x:v>
      </x:c>
      <x:c r="M1655" t="s">
        <x:v>257</x:v>
      </x:c>
      <x:c r="N1655" t="s">
        <x:v>156</x:v>
      </x:c>
      <x:c r="O1655" s="3">
        <x:v>0</x:v>
      </x:c>
      <x:c r="P1655" s="3">
        <x:v>0.85</x:v>
      </x:c>
      <x:c r="Q1655" s="3">
        <x:v>0.02</x:v>
      </x:c>
      <x:c r="R1655" s="3">
        <x:v>0</x:v>
      </x:c>
      <x:c r="S1655" s="3">
        <x:v>0.13</x:v>
      </x:c>
      <x:c r="T1655" s="2">
        <x:f t="shared" si="125"/>
        <x:v>0</x:v>
      </x:c>
      <x:c r="U1655" s="2">
        <x:f t="shared" si="126"/>
        <x:v>3438.6</x:v>
      </x:c>
      <x:c r="V1655" s="2">
        <x:f t="shared" si="127"/>
        <x:v>80.91</x:v>
      </x:c>
      <x:c r="W1655" s="2">
        <x:f t="shared" si="128"/>
        <x:v>0</x:v>
      </x:c>
      <x:c r="X1655" s="2">
        <x:f t="shared" si="129"/>
        <x:v>525.9</x:v>
      </x:c>
    </x:row>
    <x:row r="1656" spans="2:24" ht="14.95" hidden="1" thickTop="1" x14ac:dyDescent="0.25">
      <x:c r="B1656" t="s">
        <x:v>20</x:v>
      </x:c>
      <x:c r="C1656" t="s">
        <x:v>243</x:v>
      </x:c>
      <x:c r="D1656" t="s">
        <x:v>244</x:v>
      </x:c>
      <x:c r="E1656" t="s">
        <x:v>256</x:v>
      </x:c>
      <x:c r="F1656" t="s">
        <x:v>197</x:v>
      </x:c>
      <x:c r="G1656" s="2">
        <x:v>15191.37</x:v>
      </x:c>
      <x:c r="J1656" t="s">
        <x:v>155</x:v>
      </x:c>
      <x:c r="K1656" t="s">
        <x:v>1800</x:v>
      </x:c>
      <x:c r="L1656" t="s">
        <x:v>25</x:v>
      </x:c>
      <x:c r="M1656" t="s">
        <x:v>265</x:v>
      </x:c>
      <x:c r="N1656" t="s">
        <x:v>156</x:v>
      </x:c>
      <x:c r="O1656" s="3">
        <x:v>0</x:v>
      </x:c>
      <x:c r="P1656" s="3">
        <x:v>0.85</x:v>
      </x:c>
      <x:c r="Q1656" s="3">
        <x:v>0.02</x:v>
      </x:c>
      <x:c r="R1656" s="3">
        <x:v>0</x:v>
      </x:c>
      <x:c r="S1656" s="3">
        <x:v>0.13</x:v>
      </x:c>
      <x:c r="T1656" s="2">
        <x:f t="shared" si="125"/>
        <x:v>0</x:v>
      </x:c>
      <x:c r="U1656" s="2">
        <x:f t="shared" si="126"/>
        <x:v>12912.66</x:v>
      </x:c>
      <x:c r="V1656" s="2">
        <x:f t="shared" si="127"/>
        <x:v>303.83</x:v>
      </x:c>
      <x:c r="W1656" s="2">
        <x:f t="shared" si="128"/>
        <x:v>0</x:v>
      </x:c>
      <x:c r="X1656" s="2">
        <x:f t="shared" si="129"/>
        <x:v>1974.880000000001</x:v>
      </x:c>
    </x:row>
    <x:row r="1657" spans="2:24" ht="14.95" hidden="1" thickTop="1" x14ac:dyDescent="0.25">
      <x:c r="B1657" t="s">
        <x:v>20</x:v>
      </x:c>
      <x:c r="C1657" t="s">
        <x:v>243</x:v>
      </x:c>
      <x:c r="D1657" t="s">
        <x:v>244</x:v>
      </x:c>
      <x:c r="E1657" t="s">
        <x:v>256</x:v>
      </x:c>
      <x:c r="F1657" t="s">
        <x:v>197</x:v>
      </x:c>
      <x:c r="G1657" s="2">
        <x:v>62518.61</x:v>
      </x:c>
      <x:c r="J1657" t="s">
        <x:v>155</x:v>
      </x:c>
      <x:c r="K1657" t="s">
        <x:v>1800</x:v>
      </x:c>
      <x:c r="L1657" t="s">
        <x:v>25</x:v>
      </x:c>
      <x:c r="M1657" t="s">
        <x:v>266</x:v>
      </x:c>
      <x:c r="N1657" t="s">
        <x:v>156</x:v>
      </x:c>
      <x:c r="O1657" s="3">
        <x:v>0</x:v>
      </x:c>
      <x:c r="P1657" s="3">
        <x:v>0.85</x:v>
      </x:c>
      <x:c r="Q1657" s="3">
        <x:v>0.02</x:v>
      </x:c>
      <x:c r="R1657" s="3">
        <x:v>0</x:v>
      </x:c>
      <x:c r="S1657" s="3">
        <x:v>0.13</x:v>
      </x:c>
      <x:c r="T1657" s="2">
        <x:f t="shared" si="125"/>
        <x:v>0</x:v>
      </x:c>
      <x:c r="U1657" s="2">
        <x:f t="shared" si="126"/>
        <x:v>53140.82</x:v>
      </x:c>
      <x:c r="V1657" s="2">
        <x:f t="shared" si="127"/>
        <x:v>1250.3699999999999</x:v>
      </x:c>
      <x:c r="W1657" s="2">
        <x:f t="shared" si="128"/>
        <x:v>0</x:v>
      </x:c>
      <x:c r="X1657" s="2">
        <x:f t="shared" si="129"/>
        <x:v>8127.420000000001</x:v>
      </x:c>
    </x:row>
    <x:row r="1658" spans="2:24" ht="14.95" hidden="1" thickTop="1" x14ac:dyDescent="0.25">
      <x:c r="B1658" t="s">
        <x:v>20</x:v>
      </x:c>
      <x:c r="C1658" t="s">
        <x:v>243</x:v>
      </x:c>
      <x:c r="D1658" t="s">
        <x:v>244</x:v>
      </x:c>
      <x:c r="E1658" t="s">
        <x:v>256</x:v>
      </x:c>
      <x:c r="F1658" t="s">
        <x:v>197</x:v>
      </x:c>
      <x:c r="G1658" s="2">
        <x:v>4678.8999999999996</x:v>
      </x:c>
      <x:c r="J1658" t="s">
        <x:v>155</x:v>
      </x:c>
      <x:c r="K1658" t="s">
        <x:v>1800</x:v>
      </x:c>
      <x:c r="L1658" t="s">
        <x:v>25</x:v>
      </x:c>
      <x:c r="M1658" t="s">
        <x:v>280</x:v>
      </x:c>
      <x:c r="N1658" t="s">
        <x:v>156</x:v>
      </x:c>
      <x:c r="O1658" s="3">
        <x:v>0</x:v>
      </x:c>
      <x:c r="P1658" s="3">
        <x:v>0.85</x:v>
      </x:c>
      <x:c r="Q1658" s="3">
        <x:v>0.02</x:v>
      </x:c>
      <x:c r="R1658" s="3">
        <x:v>0</x:v>
      </x:c>
      <x:c r="S1658" s="3">
        <x:v>0.13</x:v>
      </x:c>
      <x:c r="T1658" s="2">
        <x:f t="shared" si="125"/>
        <x:v>0</x:v>
      </x:c>
      <x:c r="U1658" s="2">
        <x:f t="shared" si="126"/>
        <x:v>3977.07</x:v>
      </x:c>
      <x:c r="V1658" s="2">
        <x:f t="shared" si="127"/>
        <x:v>93.58</x:v>
      </x:c>
      <x:c r="W1658" s="2">
        <x:f t="shared" si="128"/>
        <x:v>0</x:v>
      </x:c>
      <x:c r="X1658" s="2">
        <x:f t="shared" si="129"/>
        <x:v>608.24999999999943</x:v>
      </x:c>
    </x:row>
    <x:row r="1659" spans="2:24" ht="14.95" hidden="1" thickTop="1" x14ac:dyDescent="0.25">
      <x:c r="B1659" t="s">
        <x:v>20</x:v>
      </x:c>
      <x:c r="C1659" t="s">
        <x:v>243</x:v>
      </x:c>
      <x:c r="D1659" t="s">
        <x:v>244</x:v>
      </x:c>
      <x:c r="E1659" t="s">
        <x:v>256</x:v>
      </x:c>
      <x:c r="F1659" t="s">
        <x:v>197</x:v>
      </x:c>
      <x:c r="G1659" s="2">
        <x:v>31021.69</x:v>
      </x:c>
      <x:c r="J1659" t="s">
        <x:v>155</x:v>
      </x:c>
      <x:c r="K1659" t="s">
        <x:v>1800</x:v>
      </x:c>
      <x:c r="L1659" t="s">
        <x:v>25</x:v>
      </x:c>
      <x:c r="M1659" t="s">
        <x:v>291</x:v>
      </x:c>
      <x:c r="N1659" t="s">
        <x:v>156</x:v>
      </x:c>
      <x:c r="O1659" s="3">
        <x:v>0</x:v>
      </x:c>
      <x:c r="P1659" s="3">
        <x:v>0.85</x:v>
      </x:c>
      <x:c r="Q1659" s="3">
        <x:v>0.02</x:v>
      </x:c>
      <x:c r="R1659" s="3">
        <x:v>0</x:v>
      </x:c>
      <x:c r="S1659" s="3">
        <x:v>0.13</x:v>
      </x:c>
      <x:c r="T1659" s="2">
        <x:f t="shared" si="125"/>
        <x:v>0</x:v>
      </x:c>
      <x:c r="U1659" s="2">
        <x:f t="shared" si="126"/>
        <x:v>26368.44</x:v>
      </x:c>
      <x:c r="V1659" s="2">
        <x:f t="shared" si="127"/>
        <x:v>620.42999999999995</x:v>
      </x:c>
      <x:c r="W1659" s="2">
        <x:f t="shared" si="128"/>
        <x:v>0</x:v>
      </x:c>
      <x:c r="X1659" s="2">
        <x:f t="shared" si="129"/>
        <x:v>4032.82</x:v>
      </x:c>
    </x:row>
    <x:row r="1660" spans="2:24" ht="14.95" hidden="1" thickTop="1" x14ac:dyDescent="0.25">
      <x:c r="B1660" t="s">
        <x:v>20</x:v>
      </x:c>
      <x:c r="C1660" t="s">
        <x:v>243</x:v>
      </x:c>
      <x:c r="D1660" t="s">
        <x:v>244</x:v>
      </x:c>
      <x:c r="E1660" t="s">
        <x:v>256</x:v>
      </x:c>
      <x:c r="F1660" t="s">
        <x:v>200</x:v>
      </x:c>
      <x:c r="G1660" s="2">
        <x:v>28077.99</x:v>
      </x:c>
      <x:c r="J1660" t="s">
        <x:v>155</x:v>
      </x:c>
      <x:c r="K1660" t="s">
        <x:v>1800</x:v>
      </x:c>
      <x:c r="L1660" t="s">
        <x:v>25</x:v>
      </x:c>
      <x:c r="M1660" t="s">
        <x:v>41</x:v>
      </x:c>
      <x:c r="N1660" t="s">
        <x:v>156</x:v>
      </x:c>
      <x:c r="O1660" s="3">
        <x:v>0</x:v>
      </x:c>
      <x:c r="P1660" s="3">
        <x:v>0.85</x:v>
      </x:c>
      <x:c r="Q1660" s="3">
        <x:v>0.02</x:v>
      </x:c>
      <x:c r="R1660" s="3">
        <x:v>0</x:v>
      </x:c>
      <x:c r="S1660" s="3">
        <x:v>0.13</x:v>
      </x:c>
      <x:c r="T1660" s="2">
        <x:f t="shared" si="125"/>
        <x:v>0</x:v>
      </x:c>
      <x:c r="U1660" s="2">
        <x:f t="shared" si="126"/>
        <x:v>23866.29</x:v>
      </x:c>
      <x:c r="V1660" s="2">
        <x:f t="shared" si="127"/>
        <x:v>561.55999999999995</x:v>
      </x:c>
      <x:c r="W1660" s="2">
        <x:f t="shared" si="128"/>
        <x:v>0</x:v>
      </x:c>
      <x:c r="X1660" s="2">
        <x:f t="shared" si="129"/>
        <x:v>3650.1400000000008</x:v>
      </x:c>
    </x:row>
    <x:row r="1661" spans="2:24" ht="14.95" hidden="1" thickTop="1" x14ac:dyDescent="0.25">
      <x:c r="B1661" t="s">
        <x:v>20</x:v>
      </x:c>
      <x:c r="C1661" t="s">
        <x:v>243</x:v>
      </x:c>
      <x:c r="D1661" t="s">
        <x:v>244</x:v>
      </x:c>
      <x:c r="E1661" t="s">
        <x:v>256</x:v>
      </x:c>
      <x:c r="F1661" t="s">
        <x:v>200</x:v>
      </x:c>
      <x:c r="G1661" s="2">
        <x:v>16068.72</x:v>
      </x:c>
      <x:c r="J1661" t="s">
        <x:v>155</x:v>
      </x:c>
      <x:c r="K1661" t="s">
        <x:v>1800</x:v>
      </x:c>
      <x:c r="L1661" t="s">
        <x:v>25</x:v>
      </x:c>
      <x:c r="M1661" t="s">
        <x:v>295</x:v>
      </x:c>
      <x:c r="N1661" t="s">
        <x:v>156</x:v>
      </x:c>
      <x:c r="O1661" s="3">
        <x:v>0</x:v>
      </x:c>
      <x:c r="P1661" s="3">
        <x:v>0.85</x:v>
      </x:c>
      <x:c r="Q1661" s="3">
        <x:v>0.02</x:v>
      </x:c>
      <x:c r="R1661" s="3">
        <x:v>0</x:v>
      </x:c>
      <x:c r="S1661" s="3">
        <x:v>0.13</x:v>
      </x:c>
      <x:c r="T1661" s="2">
        <x:f t="shared" si="125"/>
        <x:v>0</x:v>
      </x:c>
      <x:c r="U1661" s="2">
        <x:f t="shared" si="126"/>
        <x:v>13658.41</x:v>
      </x:c>
      <x:c r="V1661" s="2">
        <x:f t="shared" si="127"/>
        <x:v>321.37</x:v>
      </x:c>
      <x:c r="W1661" s="2">
        <x:f t="shared" si="128"/>
        <x:v>0</x:v>
      </x:c>
      <x:c r="X1661" s="2">
        <x:f t="shared" si="129"/>
        <x:v>2088.9399999999996</x:v>
      </x:c>
    </x:row>
    <x:row r="1662" spans="2:24" ht="14.95" hidden="1" thickTop="1" x14ac:dyDescent="0.25">
      <x:c r="B1662" t="s">
        <x:v>20</x:v>
      </x:c>
      <x:c r="C1662" t="s">
        <x:v>243</x:v>
      </x:c>
      <x:c r="D1662" t="s">
        <x:v>244</x:v>
      </x:c>
      <x:c r="E1662" t="s">
        <x:v>256</x:v>
      </x:c>
      <x:c r="F1662" t="s">
        <x:v>200</x:v>
      </x:c>
      <x:c r="G1662" s="2">
        <x:v>5476.05</x:v>
      </x:c>
      <x:c r="J1662" t="s">
        <x:v>155</x:v>
      </x:c>
      <x:c r="K1662" t="s">
        <x:v>1800</x:v>
      </x:c>
      <x:c r="L1662" t="s">
        <x:v>25</x:v>
      </x:c>
      <x:c r="M1662" t="s">
        <x:v>257</x:v>
      </x:c>
      <x:c r="N1662" t="s">
        <x:v>156</x:v>
      </x:c>
      <x:c r="O1662" s="3">
        <x:v>0</x:v>
      </x:c>
      <x:c r="P1662" s="3">
        <x:v>0.85</x:v>
      </x:c>
      <x:c r="Q1662" s="3">
        <x:v>0.02</x:v>
      </x:c>
      <x:c r="R1662" s="3">
        <x:v>0</x:v>
      </x:c>
      <x:c r="S1662" s="3">
        <x:v>0.13</x:v>
      </x:c>
      <x:c r="T1662" s="2">
        <x:f t="shared" si="125"/>
        <x:v>0</x:v>
      </x:c>
      <x:c r="U1662" s="2">
        <x:f t="shared" si="126"/>
        <x:v>4654.6400000000003</x:v>
      </x:c>
      <x:c r="V1662" s="2">
        <x:f t="shared" si="127"/>
        <x:v>109.52</x:v>
      </x:c>
      <x:c r="W1662" s="2">
        <x:f t="shared" si="128"/>
        <x:v>0</x:v>
      </x:c>
      <x:c r="X1662" s="2">
        <x:f t="shared" si="129"/>
        <x:v>711.88999999999987</x:v>
      </x:c>
    </x:row>
    <x:row r="1663" spans="2:24" ht="14.95" hidden="1" thickTop="1" x14ac:dyDescent="0.25">
      <x:c r="B1663" t="s">
        <x:v>20</x:v>
      </x:c>
      <x:c r="C1663" t="s">
        <x:v>243</x:v>
      </x:c>
      <x:c r="D1663" t="s">
        <x:v>244</x:v>
      </x:c>
      <x:c r="E1663" t="s">
        <x:v>256</x:v>
      </x:c>
      <x:c r="F1663" t="s">
        <x:v>200</x:v>
      </x:c>
      <x:c r="G1663" s="2">
        <x:v>8203.5</x:v>
      </x:c>
      <x:c r="J1663" t="s">
        <x:v>155</x:v>
      </x:c>
      <x:c r="K1663" t="s">
        <x:v>1800</x:v>
      </x:c>
      <x:c r="L1663" t="s">
        <x:v>25</x:v>
      </x:c>
      <x:c r="M1663" t="s">
        <x:v>274</x:v>
      </x:c>
      <x:c r="N1663" t="s">
        <x:v>156</x:v>
      </x:c>
      <x:c r="O1663" s="3">
        <x:v>0</x:v>
      </x:c>
      <x:c r="P1663" s="3">
        <x:v>0.85</x:v>
      </x:c>
      <x:c r="Q1663" s="3">
        <x:v>0.02</x:v>
      </x:c>
      <x:c r="R1663" s="3">
        <x:v>0</x:v>
      </x:c>
      <x:c r="S1663" s="3">
        <x:v>0.13</x:v>
      </x:c>
      <x:c r="T1663" s="2">
        <x:f t="shared" si="125"/>
        <x:v>0</x:v>
      </x:c>
      <x:c r="U1663" s="2">
        <x:f t="shared" si="126"/>
        <x:v>6972.98</x:v>
      </x:c>
      <x:c r="V1663" s="2">
        <x:f t="shared" si="127"/>
        <x:v>164.07</x:v>
      </x:c>
      <x:c r="W1663" s="2">
        <x:f t="shared" si="128"/>
        <x:v>0</x:v>
      </x:c>
      <x:c r="X1663" s="2">
        <x:f t="shared" si="129"/>
        <x:v>1066.4500000000005</x:v>
      </x:c>
    </x:row>
    <x:row r="1664" spans="2:24" ht="14.95" hidden="1" thickTop="1" x14ac:dyDescent="0.25">
      <x:c r="B1664" t="s">
        <x:v>20</x:v>
      </x:c>
      <x:c r="C1664" t="s">
        <x:v>243</x:v>
      </x:c>
      <x:c r="D1664" t="s">
        <x:v>244</x:v>
      </x:c>
      <x:c r="E1664" t="s">
        <x:v>256</x:v>
      </x:c>
      <x:c r="F1664" t="s">
        <x:v>200</x:v>
      </x:c>
      <x:c r="G1664" s="2">
        <x:v>20403.05</x:v>
      </x:c>
      <x:c r="J1664" t="s">
        <x:v>155</x:v>
      </x:c>
      <x:c r="K1664" t="s">
        <x:v>1800</x:v>
      </x:c>
      <x:c r="L1664" t="s">
        <x:v>25</x:v>
      </x:c>
      <x:c r="M1664" t="s">
        <x:v>265</x:v>
      </x:c>
      <x:c r="N1664" t="s">
        <x:v>156</x:v>
      </x:c>
      <x:c r="O1664" s="3">
        <x:v>0</x:v>
      </x:c>
      <x:c r="P1664" s="3">
        <x:v>0.85</x:v>
      </x:c>
      <x:c r="Q1664" s="3">
        <x:v>0.02</x:v>
      </x:c>
      <x:c r="R1664" s="3">
        <x:v>0</x:v>
      </x:c>
      <x:c r="S1664" s="3">
        <x:v>0.13</x:v>
      </x:c>
      <x:c r="T1664" s="2">
        <x:f t="shared" si="125"/>
        <x:v>0</x:v>
      </x:c>
      <x:c r="U1664" s="2">
        <x:f t="shared" si="126"/>
        <x:v>17342.59</x:v>
      </x:c>
      <x:c r="V1664" s="2">
        <x:f t="shared" si="127"/>
        <x:v>408.06</x:v>
      </x:c>
      <x:c r="W1664" s="2">
        <x:f t="shared" si="128"/>
        <x:v>0</x:v>
      </x:c>
      <x:c r="X1664" s="2">
        <x:f t="shared" si="129"/>
        <x:v>2652.3999999999992</x:v>
      </x:c>
    </x:row>
    <x:row r="1665" spans="2:24" ht="14.95" hidden="1" thickTop="1" x14ac:dyDescent="0.25">
      <x:c r="B1665" t="s">
        <x:v>20</x:v>
      </x:c>
      <x:c r="C1665" t="s">
        <x:v>243</x:v>
      </x:c>
      <x:c r="D1665" t="s">
        <x:v>244</x:v>
      </x:c>
      <x:c r="E1665" t="s">
        <x:v>256</x:v>
      </x:c>
      <x:c r="F1665" t="s">
        <x:v>200</x:v>
      </x:c>
      <x:c r="G1665" s="2">
        <x:v>28162.560000000001</x:v>
      </x:c>
      <x:c r="J1665" t="s">
        <x:v>155</x:v>
      </x:c>
      <x:c r="K1665" t="s">
        <x:v>1800</x:v>
      </x:c>
      <x:c r="L1665" t="s">
        <x:v>25</x:v>
      </x:c>
      <x:c r="M1665" t="s">
        <x:v>266</x:v>
      </x:c>
      <x:c r="N1665" t="s">
        <x:v>156</x:v>
      </x:c>
      <x:c r="O1665" s="3">
        <x:v>0</x:v>
      </x:c>
      <x:c r="P1665" s="3">
        <x:v>0.85</x:v>
      </x:c>
      <x:c r="Q1665" s="3">
        <x:v>0.02</x:v>
      </x:c>
      <x:c r="R1665" s="3">
        <x:v>0</x:v>
      </x:c>
      <x:c r="S1665" s="3">
        <x:v>0.13</x:v>
      </x:c>
      <x:c r="T1665" s="2">
        <x:f t="shared" si="125"/>
        <x:v>0</x:v>
      </x:c>
      <x:c r="U1665" s="2">
        <x:f t="shared" si="126"/>
        <x:v>23938.18</x:v>
      </x:c>
      <x:c r="V1665" s="2">
        <x:f t="shared" si="127"/>
        <x:v>563.25</x:v>
      </x:c>
      <x:c r="W1665" s="2">
        <x:f t="shared" si="128"/>
        <x:v>0</x:v>
      </x:c>
      <x:c r="X1665" s="2">
        <x:f t="shared" si="129"/>
        <x:v>3661.130000000001</x:v>
      </x:c>
    </x:row>
    <x:row r="1666" spans="2:24" ht="14.95" hidden="1" thickTop="1" x14ac:dyDescent="0.25">
      <x:c r="B1666" t="s">
        <x:v>20</x:v>
      </x:c>
      <x:c r="C1666" t="s">
        <x:v>243</x:v>
      </x:c>
      <x:c r="D1666" t="s">
        <x:v>244</x:v>
      </x:c>
      <x:c r="E1666" t="s">
        <x:v>256</x:v>
      </x:c>
      <x:c r="F1666" t="s">
        <x:v>200</x:v>
      </x:c>
      <x:c r="G1666" s="2">
        <x:v>13066.41</x:v>
      </x:c>
      <x:c r="J1666" t="s">
        <x:v>155</x:v>
      </x:c>
      <x:c r="K1666" t="s">
        <x:v>1800</x:v>
      </x:c>
      <x:c r="L1666" t="s">
        <x:v>25</x:v>
      </x:c>
      <x:c r="M1666" t="s">
        <x:v>280</x:v>
      </x:c>
      <x:c r="N1666" t="s">
        <x:v>156</x:v>
      </x:c>
      <x:c r="O1666" s="3">
        <x:v>0</x:v>
      </x:c>
      <x:c r="P1666" s="3">
        <x:v>0.85</x:v>
      </x:c>
      <x:c r="Q1666" s="3">
        <x:v>0.02</x:v>
      </x:c>
      <x:c r="R1666" s="3">
        <x:v>0</x:v>
      </x:c>
      <x:c r="S1666" s="3">
        <x:v>0.13</x:v>
      </x:c>
      <x:c r="T1666" s="2">
        <x:f t="shared" si="125"/>
        <x:v>0</x:v>
      </x:c>
      <x:c r="U1666" s="2">
        <x:f t="shared" si="126"/>
        <x:v>11106.45</x:v>
      </x:c>
      <x:c r="V1666" s="2">
        <x:f t="shared" si="127"/>
        <x:v>261.33</x:v>
      </x:c>
      <x:c r="W1666" s="2">
        <x:f t="shared" si="128"/>
        <x:v>0</x:v>
      </x:c>
      <x:c r="X1666" s="2">
        <x:f t="shared" si="129"/>
        <x:v>1698.6299999999992</x:v>
      </x:c>
    </x:row>
    <x:row r="1667" spans="2:24" ht="14.95" hidden="1" thickTop="1" x14ac:dyDescent="0.25">
      <x:c r="B1667" t="s">
        <x:v>20</x:v>
      </x:c>
      <x:c r="C1667" t="s">
        <x:v>243</x:v>
      </x:c>
      <x:c r="D1667" t="s">
        <x:v>244</x:v>
      </x:c>
      <x:c r="E1667" t="s">
        <x:v>256</x:v>
      </x:c>
      <x:c r="F1667" t="s">
        <x:v>200</x:v>
      </x:c>
      <x:c r="G1667" s="2">
        <x:v>91972.37</x:v>
      </x:c>
      <x:c r="J1667" t="s">
        <x:v>155</x:v>
      </x:c>
      <x:c r="K1667" t="s">
        <x:v>1800</x:v>
      </x:c>
      <x:c r="L1667" t="s">
        <x:v>25</x:v>
      </x:c>
      <x:c r="M1667" t="s">
        <x:v>291</x:v>
      </x:c>
      <x:c r="N1667" t="s">
        <x:v>156</x:v>
      </x:c>
      <x:c r="O1667" s="3">
        <x:v>0</x:v>
      </x:c>
      <x:c r="P1667" s="3">
        <x:v>0.85</x:v>
      </x:c>
      <x:c r="Q1667" s="3">
        <x:v>0.02</x:v>
      </x:c>
      <x:c r="R1667" s="3">
        <x:v>0</x:v>
      </x:c>
      <x:c r="S1667" s="3">
        <x:v>0.13</x:v>
      </x:c>
      <x:c r="T1667" s="2">
        <x:f t="shared" si="125"/>
        <x:v>0</x:v>
      </x:c>
      <x:c r="U1667" s="2">
        <x:f t="shared" si="126"/>
        <x:v>78176.509999999995</x:v>
      </x:c>
      <x:c r="V1667" s="2">
        <x:f t="shared" si="127"/>
        <x:v>1839.45</x:v>
      </x:c>
      <x:c r="W1667" s="2">
        <x:f t="shared" si="128"/>
        <x:v>0</x:v>
      </x:c>
      <x:c r="X1667" s="2">
        <x:f t="shared" si="129"/>
        <x:v>11956.41</x:v>
      </x:c>
    </x:row>
    <x:row r="1668" spans="2:24" ht="14.95" hidden="1" thickTop="1" x14ac:dyDescent="0.25">
      <x:c r="B1668" t="s">
        <x:v>20</x:v>
      </x:c>
      <x:c r="C1668" t="s">
        <x:v>243</x:v>
      </x:c>
      <x:c r="D1668" t="s">
        <x:v>244</x:v>
      </x:c>
      <x:c r="E1668" t="s">
        <x:v>256</x:v>
      </x:c>
      <x:c r="F1668" t="s">
        <x:v>315</x:v>
      </x:c>
      <x:c r="G1668" s="2">
        <x:v>18305.34</x:v>
      </x:c>
      <x:c r="J1668" t="s">
        <x:v>157</x:v>
      </x:c>
      <x:c r="K1668" t="s">
        <x:v>1801</x:v>
      </x:c>
      <x:c r="L1668" t="s">
        <x:v>25</x:v>
      </x:c>
      <x:c r="M1668" t="s">
        <x:v>270</x:v>
      </x:c>
      <x:c r="N1668" t="s">
        <x:v>158</x:v>
      </x:c>
      <x:c r="O1668" s="3">
        <x:v>0</x:v>
      </x:c>
      <x:c r="P1668" s="3">
        <x:v>0.96</x:v>
      </x:c>
      <x:c r="Q1668" s="3">
        <x:v>0</x:v>
      </x:c>
      <x:c r="R1668" s="3">
        <x:v>0</x:v>
      </x:c>
      <x:c r="S1668" s="3">
        <x:v>0.04</x:v>
      </x:c>
      <x:c r="T1668" s="2">
        <x:f t="shared" ref="T1668:T1731" si="130">ROUND(G1668*O1668,2)</x:f>
        <x:v>0</x:v>
      </x:c>
      <x:c r="U1668" s="2">
        <x:f t="shared" ref="U1668:U1731" si="131">ROUND(G1668*P1668,2)</x:f>
        <x:v>17573.13</x:v>
      </x:c>
      <x:c r="V1668" s="2">
        <x:f t="shared" ref="V1668:V1731" si="132">ROUND(G1668*Q1668,2)</x:f>
        <x:v>0</x:v>
      </x:c>
      <x:c r="W1668" s="2">
        <x:f t="shared" ref="W1668:W1731" si="133">ROUND(G1668*R1668,2)</x:f>
        <x:v>0</x:v>
      </x:c>
      <x:c r="X1668" s="2">
        <x:f t="shared" ref="X1668:X1731" si="134">G1668-T1668-U1668-V1668-W1668</x:f>
        <x:v>732.20999999999913</x:v>
      </x:c>
    </x:row>
    <x:row r="1669" spans="2:24" ht="14.95" hidden="1" thickTop="1" x14ac:dyDescent="0.25">
      <x:c r="B1669" t="s">
        <x:v>20</x:v>
      </x:c>
      <x:c r="C1669" t="s">
        <x:v>243</x:v>
      </x:c>
      <x:c r="D1669" t="s">
        <x:v>244</x:v>
      </x:c>
      <x:c r="E1669" t="s">
        <x:v>256</x:v>
      </x:c>
      <x:c r="F1669" t="s">
        <x:v>315</x:v>
      </x:c>
      <x:c r="G1669" s="2">
        <x:v>3749.29</x:v>
      </x:c>
      <x:c r="J1669" t="s">
        <x:v>157</x:v>
      </x:c>
      <x:c r="K1669" t="s">
        <x:v>1801</x:v>
      </x:c>
      <x:c r="L1669" t="s">
        <x:v>25</x:v>
      </x:c>
      <x:c r="M1669" t="s">
        <x:v>263</x:v>
      </x:c>
      <x:c r="N1669" t="s">
        <x:v>158</x:v>
      </x:c>
      <x:c r="O1669" s="3">
        <x:v>0</x:v>
      </x:c>
      <x:c r="P1669" s="3">
        <x:v>0.96</x:v>
      </x:c>
      <x:c r="Q1669" s="3">
        <x:v>0</x:v>
      </x:c>
      <x:c r="R1669" s="3">
        <x:v>0</x:v>
      </x:c>
      <x:c r="S1669" s="3">
        <x:v>0.04</x:v>
      </x:c>
      <x:c r="T1669" s="2">
        <x:f t="shared" si="130"/>
        <x:v>0</x:v>
      </x:c>
      <x:c r="U1669" s="2">
        <x:f t="shared" si="131"/>
        <x:v>3599.32</x:v>
      </x:c>
      <x:c r="V1669" s="2">
        <x:f t="shared" si="132"/>
        <x:v>0</x:v>
      </x:c>
      <x:c r="W1669" s="2">
        <x:f t="shared" si="133"/>
        <x:v>0</x:v>
      </x:c>
      <x:c r="X1669" s="2">
        <x:f t="shared" si="134"/>
        <x:v>149.9699999999998</x:v>
      </x:c>
    </x:row>
    <x:row r="1670" spans="2:24" ht="14.95" hidden="1" thickTop="1" x14ac:dyDescent="0.25">
      <x:c r="B1670" t="s">
        <x:v>20</x:v>
      </x:c>
      <x:c r="C1670" t="s">
        <x:v>243</x:v>
      </x:c>
      <x:c r="D1670" t="s">
        <x:v>244</x:v>
      </x:c>
      <x:c r="E1670" t="s">
        <x:v>256</x:v>
      </x:c>
      <x:c r="F1670" t="s">
        <x:v>73</x:v>
      </x:c>
      <x:c r="G1670" s="2">
        <x:v>7320.4</x:v>
      </x:c>
      <x:c r="J1670" t="s">
        <x:v>157</x:v>
      </x:c>
      <x:c r="K1670" t="s">
        <x:v>1801</x:v>
      </x:c>
      <x:c r="L1670" t="s">
        <x:v>25</x:v>
      </x:c>
      <x:c r="M1670" t="s">
        <x:v>280</x:v>
      </x:c>
      <x:c r="N1670" t="s">
        <x:v>158</x:v>
      </x:c>
      <x:c r="O1670" s="3">
        <x:v>0</x:v>
      </x:c>
      <x:c r="P1670" s="3">
        <x:v>0.96</x:v>
      </x:c>
      <x:c r="Q1670" s="3">
        <x:v>0</x:v>
      </x:c>
      <x:c r="R1670" s="3">
        <x:v>0</x:v>
      </x:c>
      <x:c r="S1670" s="3">
        <x:v>0.04</x:v>
      </x:c>
      <x:c r="T1670" s="2">
        <x:f t="shared" si="130"/>
        <x:v>0</x:v>
      </x:c>
      <x:c r="U1670" s="2">
        <x:f t="shared" si="131"/>
        <x:v>7027.58</x:v>
      </x:c>
      <x:c r="V1670" s="2">
        <x:f t="shared" si="132"/>
        <x:v>0</x:v>
      </x:c>
      <x:c r="W1670" s="2">
        <x:f t="shared" si="133"/>
        <x:v>0</x:v>
      </x:c>
      <x:c r="X1670" s="2">
        <x:f t="shared" si="134"/>
        <x:v>292.81999999999971</x:v>
      </x:c>
    </x:row>
    <x:row r="1671" spans="2:24" ht="14.95" hidden="1" thickTop="1" x14ac:dyDescent="0.25">
      <x:c r="B1671" t="s">
        <x:v>20</x:v>
      </x:c>
      <x:c r="C1671" t="s">
        <x:v>243</x:v>
      </x:c>
      <x:c r="D1671" t="s">
        <x:v>244</x:v>
      </x:c>
      <x:c r="E1671" t="s">
        <x:v>256</x:v>
      </x:c>
      <x:c r="F1671" t="s">
        <x:v>76</x:v>
      </x:c>
      <x:c r="G1671" s="2">
        <x:v>-3660.2</x:v>
      </x:c>
      <x:c r="J1671" t="s">
        <x:v>157</x:v>
      </x:c>
      <x:c r="K1671" t="s">
        <x:v>1801</x:v>
      </x:c>
      <x:c r="L1671" t="s">
        <x:v>25</x:v>
      </x:c>
      <x:c r="M1671" t="s">
        <x:v>280</x:v>
      </x:c>
      <x:c r="N1671" t="s">
        <x:v>158</x:v>
      </x:c>
      <x:c r="O1671" s="3">
        <x:v>0</x:v>
      </x:c>
      <x:c r="P1671" s="3">
        <x:v>0.96</x:v>
      </x:c>
      <x:c r="Q1671" s="3">
        <x:v>0</x:v>
      </x:c>
      <x:c r="R1671" s="3">
        <x:v>0</x:v>
      </x:c>
      <x:c r="S1671" s="3">
        <x:v>0.04</x:v>
      </x:c>
      <x:c r="T1671" s="2">
        <x:f t="shared" si="130"/>
        <x:v>0</x:v>
      </x:c>
      <x:c r="U1671" s="2">
        <x:f t="shared" si="131"/>
        <x:v>-3513.79</x:v>
      </x:c>
      <x:c r="V1671" s="2">
        <x:f t="shared" si="132"/>
        <x:v>0</x:v>
      </x:c>
      <x:c r="W1671" s="2">
        <x:f t="shared" si="133"/>
        <x:v>0</x:v>
      </x:c>
      <x:c r="X1671" s="2">
        <x:f t="shared" si="134"/>
        <x:v>-146.40999999999985</x:v>
      </x:c>
    </x:row>
    <x:row r="1672" spans="2:24" ht="14.95" hidden="1" thickTop="1" x14ac:dyDescent="0.25">
      <x:c r="B1672" t="s">
        <x:v>20</x:v>
      </x:c>
      <x:c r="C1672" t="s">
        <x:v>243</x:v>
      </x:c>
      <x:c r="D1672" t="s">
        <x:v>244</x:v>
      </x:c>
      <x:c r="E1672" t="s">
        <x:v>256</x:v>
      </x:c>
      <x:c r="F1672" t="s">
        <x:v>76</x:v>
      </x:c>
      <x:c r="G1672" s="2">
        <x:v>25000</x:v>
      </x:c>
      <x:c r="J1672" t="s">
        <x:v>157</x:v>
      </x:c>
      <x:c r="K1672" t="s">
        <x:v>1801</x:v>
      </x:c>
      <x:c r="L1672" t="s">
        <x:v>25</x:v>
      </x:c>
      <x:c r="M1672" t="s">
        <x:v>258</x:v>
      </x:c>
      <x:c r="N1672" t="s">
        <x:v>158</x:v>
      </x:c>
      <x:c r="O1672" s="3">
        <x:v>0</x:v>
      </x:c>
      <x:c r="P1672" s="3">
        <x:v>0.96</x:v>
      </x:c>
      <x:c r="Q1672" s="3">
        <x:v>0</x:v>
      </x:c>
      <x:c r="R1672" s="3">
        <x:v>0</x:v>
      </x:c>
      <x:c r="S1672" s="3">
        <x:v>0.04</x:v>
      </x:c>
      <x:c r="T1672" s="2">
        <x:f t="shared" si="130"/>
        <x:v>0</x:v>
      </x:c>
      <x:c r="U1672" s="2">
        <x:f t="shared" si="131"/>
        <x:v>24000</x:v>
      </x:c>
      <x:c r="V1672" s="2">
        <x:f t="shared" si="132"/>
        <x:v>0</x:v>
      </x:c>
      <x:c r="W1672" s="2">
        <x:f t="shared" si="133"/>
        <x:v>0</x:v>
      </x:c>
      <x:c r="X1672" s="2">
        <x:f t="shared" si="134"/>
        <x:v>1000</x:v>
      </x:c>
    </x:row>
    <x:row r="1673" spans="2:24" ht="14.95" hidden="1" thickTop="1" x14ac:dyDescent="0.25">
      <x:c r="B1673" t="s">
        <x:v>20</x:v>
      </x:c>
      <x:c r="C1673" t="s">
        <x:v>243</x:v>
      </x:c>
      <x:c r="D1673" t="s">
        <x:v>244</x:v>
      </x:c>
      <x:c r="E1673" t="s">
        <x:v>256</x:v>
      </x:c>
      <x:c r="F1673" t="s">
        <x:v>32</x:v>
      </x:c>
      <x:c r="G1673" s="2">
        <x:v>6668.27</x:v>
      </x:c>
      <x:c r="J1673" t="s">
        <x:v>157</x:v>
      </x:c>
      <x:c r="K1673" t="s">
        <x:v>1801</x:v>
      </x:c>
      <x:c r="L1673" t="s">
        <x:v>25</x:v>
      </x:c>
      <x:c r="M1673" t="s">
        <x:v>262</x:v>
      </x:c>
      <x:c r="N1673" t="s">
        <x:v>158</x:v>
      </x:c>
      <x:c r="O1673" s="3">
        <x:v>0</x:v>
      </x:c>
      <x:c r="P1673" s="3">
        <x:v>0.96</x:v>
      </x:c>
      <x:c r="Q1673" s="3">
        <x:v>0</x:v>
      </x:c>
      <x:c r="R1673" s="3">
        <x:v>0</x:v>
      </x:c>
      <x:c r="S1673" s="3">
        <x:v>0.04</x:v>
      </x:c>
      <x:c r="T1673" s="2">
        <x:f t="shared" si="130"/>
        <x:v>0</x:v>
      </x:c>
      <x:c r="U1673" s="2">
        <x:f t="shared" si="131"/>
        <x:v>6401.54</x:v>
      </x:c>
      <x:c r="V1673" s="2">
        <x:f t="shared" si="132"/>
        <x:v>0</x:v>
      </x:c>
      <x:c r="W1673" s="2">
        <x:f t="shared" si="133"/>
        <x:v>0</x:v>
      </x:c>
      <x:c r="X1673" s="2">
        <x:f t="shared" si="134"/>
        <x:v>266.73000000000047</x:v>
      </x:c>
    </x:row>
    <x:row r="1674" spans="2:24" ht="14.95" hidden="1" thickTop="1" x14ac:dyDescent="0.25">
      <x:c r="B1674" t="s">
        <x:v>20</x:v>
      </x:c>
      <x:c r="C1674" t="s">
        <x:v>243</x:v>
      </x:c>
      <x:c r="D1674" t="s">
        <x:v>244</x:v>
      </x:c>
      <x:c r="E1674" t="s">
        <x:v>256</x:v>
      </x:c>
      <x:c r="F1674" t="s">
        <x:v>279</x:v>
      </x:c>
      <x:c r="G1674" s="2">
        <x:v>4100</x:v>
      </x:c>
      <x:c r="J1674" t="s">
        <x:v>157</x:v>
      </x:c>
      <x:c r="K1674" t="s">
        <x:v>1801</x:v>
      </x:c>
      <x:c r="L1674" t="s">
        <x:v>25</x:v>
      </x:c>
      <x:c r="M1674" t="s">
        <x:v>257</x:v>
      </x:c>
      <x:c r="N1674" t="s">
        <x:v>158</x:v>
      </x:c>
      <x:c r="O1674" s="3">
        <x:v>0</x:v>
      </x:c>
      <x:c r="P1674" s="3">
        <x:v>0.96</x:v>
      </x:c>
      <x:c r="Q1674" s="3">
        <x:v>0</x:v>
      </x:c>
      <x:c r="R1674" s="3">
        <x:v>0</x:v>
      </x:c>
      <x:c r="S1674" s="3">
        <x:v>0.04</x:v>
      </x:c>
      <x:c r="T1674" s="2">
        <x:f t="shared" si="130"/>
        <x:v>0</x:v>
      </x:c>
      <x:c r="U1674" s="2">
        <x:f t="shared" si="131"/>
        <x:v>3936</x:v>
      </x:c>
      <x:c r="V1674" s="2">
        <x:f t="shared" si="132"/>
        <x:v>0</x:v>
      </x:c>
      <x:c r="W1674" s="2">
        <x:f t="shared" si="133"/>
        <x:v>0</x:v>
      </x:c>
      <x:c r="X1674" s="2">
        <x:f t="shared" si="134"/>
        <x:v>164</x:v>
      </x:c>
    </x:row>
    <x:row r="1675" spans="2:24" ht="14.95" hidden="1" thickTop="1" x14ac:dyDescent="0.25">
      <x:c r="B1675" t="s">
        <x:v>20</x:v>
      </x:c>
      <x:c r="C1675" t="s">
        <x:v>243</x:v>
      </x:c>
      <x:c r="D1675" t="s">
        <x:v>244</x:v>
      </x:c>
      <x:c r="E1675" t="s">
        <x:v>256</x:v>
      </x:c>
      <x:c r="F1675" t="s">
        <x:v>281</x:v>
      </x:c>
      <x:c r="G1675" s="2">
        <x:v>18914.25</x:v>
      </x:c>
      <x:c r="J1675" t="s">
        <x:v>157</x:v>
      </x:c>
      <x:c r="K1675" t="s">
        <x:v>1801</x:v>
      </x:c>
      <x:c r="L1675" t="s">
        <x:v>25</x:v>
      </x:c>
      <x:c r="M1675" t="s">
        <x:v>274</x:v>
      </x:c>
      <x:c r="N1675" t="s">
        <x:v>158</x:v>
      </x:c>
      <x:c r="O1675" s="3">
        <x:v>0</x:v>
      </x:c>
      <x:c r="P1675" s="3">
        <x:v>0.96</x:v>
      </x:c>
      <x:c r="Q1675" s="3">
        <x:v>0</x:v>
      </x:c>
      <x:c r="R1675" s="3">
        <x:v>0</x:v>
      </x:c>
      <x:c r="S1675" s="3">
        <x:v>0.04</x:v>
      </x:c>
      <x:c r="T1675" s="2">
        <x:f t="shared" si="130"/>
        <x:v>0</x:v>
      </x:c>
      <x:c r="U1675" s="2">
        <x:f t="shared" si="131"/>
        <x:v>18157.68</x:v>
      </x:c>
      <x:c r="V1675" s="2">
        <x:f t="shared" si="132"/>
        <x:v>0</x:v>
      </x:c>
      <x:c r="W1675" s="2">
        <x:f t="shared" si="133"/>
        <x:v>0</x:v>
      </x:c>
      <x:c r="X1675" s="2">
        <x:f t="shared" si="134"/>
        <x:v>756.56999999999971</x:v>
      </x:c>
    </x:row>
    <x:row r="1676" spans="2:24" ht="14.95" hidden="1" thickTop="1" x14ac:dyDescent="0.25">
      <x:c r="B1676" t="s">
        <x:v>20</x:v>
      </x:c>
      <x:c r="C1676" t="s">
        <x:v>243</x:v>
      </x:c>
      <x:c r="D1676" t="s">
        <x:v>244</x:v>
      </x:c>
      <x:c r="E1676" t="s">
        <x:v>256</x:v>
      </x:c>
      <x:c r="F1676" t="s">
        <x:v>285</x:v>
      </x:c>
      <x:c r="G1676" s="2">
        <x:v>54040.57</x:v>
      </x:c>
      <x:c r="J1676" t="s">
        <x:v>157</x:v>
      </x:c>
      <x:c r="K1676" t="s">
        <x:v>1801</x:v>
      </x:c>
      <x:c r="L1676" t="s">
        <x:v>25</x:v>
      </x:c>
      <x:c r="M1676" t="s">
        <x:v>271</x:v>
      </x:c>
      <x:c r="N1676" t="s">
        <x:v>158</x:v>
      </x:c>
      <x:c r="O1676" s="3">
        <x:v>0</x:v>
      </x:c>
      <x:c r="P1676" s="3">
        <x:v>0.96</x:v>
      </x:c>
      <x:c r="Q1676" s="3">
        <x:v>0</x:v>
      </x:c>
      <x:c r="R1676" s="3">
        <x:v>0</x:v>
      </x:c>
      <x:c r="S1676" s="3">
        <x:v>0.04</x:v>
      </x:c>
      <x:c r="T1676" s="2">
        <x:f t="shared" si="130"/>
        <x:v>0</x:v>
      </x:c>
      <x:c r="U1676" s="2">
        <x:f t="shared" si="131"/>
        <x:v>51878.95</x:v>
      </x:c>
      <x:c r="V1676" s="2">
        <x:f t="shared" si="132"/>
        <x:v>0</x:v>
      </x:c>
      <x:c r="W1676" s="2">
        <x:f t="shared" si="133"/>
        <x:v>0</x:v>
      </x:c>
      <x:c r="X1676" s="2">
        <x:f t="shared" si="134"/>
        <x:v>2161.6200000000026</x:v>
      </x:c>
    </x:row>
    <x:row r="1677" spans="2:24" ht="14.95" hidden="1" thickTop="1" x14ac:dyDescent="0.25">
      <x:c r="B1677" t="s">
        <x:v>20</x:v>
      </x:c>
      <x:c r="C1677" t="s">
        <x:v>243</x:v>
      </x:c>
      <x:c r="D1677" t="s">
        <x:v>244</x:v>
      </x:c>
      <x:c r="E1677" t="s">
        <x:v>256</x:v>
      </x:c>
      <x:c r="F1677" t="s">
        <x:v>285</x:v>
      </x:c>
      <x:c r="G1677" s="2">
        <x:v>14062.76</x:v>
      </x:c>
      <x:c r="J1677" t="s">
        <x:v>157</x:v>
      </x:c>
      <x:c r="K1677" t="s">
        <x:v>1801</x:v>
      </x:c>
      <x:c r="L1677" t="s">
        <x:v>25</x:v>
      </x:c>
      <x:c r="M1677" t="s">
        <x:v>258</x:v>
      </x:c>
      <x:c r="N1677" t="s">
        <x:v>158</x:v>
      </x:c>
      <x:c r="O1677" s="3">
        <x:v>0</x:v>
      </x:c>
      <x:c r="P1677" s="3">
        <x:v>0.96</x:v>
      </x:c>
      <x:c r="Q1677" s="3">
        <x:v>0</x:v>
      </x:c>
      <x:c r="R1677" s="3">
        <x:v>0</x:v>
      </x:c>
      <x:c r="S1677" s="3">
        <x:v>0.04</x:v>
      </x:c>
      <x:c r="T1677" s="2">
        <x:f t="shared" si="130"/>
        <x:v>0</x:v>
      </x:c>
      <x:c r="U1677" s="2">
        <x:f t="shared" si="131"/>
        <x:v>13500.25</x:v>
      </x:c>
      <x:c r="V1677" s="2">
        <x:f t="shared" si="132"/>
        <x:v>0</x:v>
      </x:c>
      <x:c r="W1677" s="2">
        <x:f t="shared" si="133"/>
        <x:v>0</x:v>
      </x:c>
      <x:c r="X1677" s="2">
        <x:f t="shared" si="134"/>
        <x:v>562.51000000000022</x:v>
      </x:c>
    </x:row>
    <x:row r="1678" spans="2:24" ht="14.95" hidden="1" thickTop="1" x14ac:dyDescent="0.25">
      <x:c r="B1678" t="s">
        <x:v>20</x:v>
      </x:c>
      <x:c r="C1678" t="s">
        <x:v>243</x:v>
      </x:c>
      <x:c r="D1678" t="s">
        <x:v>244</x:v>
      </x:c>
      <x:c r="E1678" t="s">
        <x:v>256</x:v>
      </x:c>
      <x:c r="F1678" t="s">
        <x:v>197</x:v>
      </x:c>
      <x:c r="G1678" s="2">
        <x:v>9093</x:v>
      </x:c>
      <x:c r="J1678" t="s">
        <x:v>157</x:v>
      </x:c>
      <x:c r="K1678" t="s">
        <x:v>1801</x:v>
      </x:c>
      <x:c r="L1678" t="s">
        <x:v>25</x:v>
      </x:c>
      <x:c r="M1678" t="s">
        <x:v>257</x:v>
      </x:c>
      <x:c r="N1678" t="s">
        <x:v>158</x:v>
      </x:c>
      <x:c r="O1678" s="3">
        <x:v>0</x:v>
      </x:c>
      <x:c r="P1678" s="3">
        <x:v>0.96</x:v>
      </x:c>
      <x:c r="Q1678" s="3">
        <x:v>0</x:v>
      </x:c>
      <x:c r="R1678" s="3">
        <x:v>0</x:v>
      </x:c>
      <x:c r="S1678" s="3">
        <x:v>0.04</x:v>
      </x:c>
      <x:c r="T1678" s="2">
        <x:f t="shared" si="130"/>
        <x:v>0</x:v>
      </x:c>
      <x:c r="U1678" s="2">
        <x:f t="shared" si="131"/>
        <x:v>8729.2800000000007</x:v>
      </x:c>
      <x:c r="V1678" s="2">
        <x:f t="shared" si="132"/>
        <x:v>0</x:v>
      </x:c>
      <x:c r="W1678" s="2">
        <x:f t="shared" si="133"/>
        <x:v>0</x:v>
      </x:c>
      <x:c r="X1678" s="2">
        <x:f t="shared" si="134"/>
        <x:v>363.71999999999935</x:v>
      </x:c>
    </x:row>
    <x:row r="1679" spans="2:24" ht="14.95" hidden="1" thickTop="1" x14ac:dyDescent="0.25">
      <x:c r="B1679" t="s">
        <x:v>20</x:v>
      </x:c>
      <x:c r="C1679" t="s">
        <x:v>243</x:v>
      </x:c>
      <x:c r="D1679" t="s">
        <x:v>244</x:v>
      </x:c>
      <x:c r="E1679" t="s">
        <x:v>256</x:v>
      </x:c>
      <x:c r="F1679" t="s">
        <x:v>200</x:v>
      </x:c>
      <x:c r="G1679" s="2">
        <x:v>40887.46</x:v>
      </x:c>
      <x:c r="J1679" t="s">
        <x:v>157</x:v>
      </x:c>
      <x:c r="K1679" t="s">
        <x:v>1801</x:v>
      </x:c>
      <x:c r="L1679" t="s">
        <x:v>25</x:v>
      </x:c>
      <x:c r="M1679" t="s">
        <x:v>270</x:v>
      </x:c>
      <x:c r="N1679" t="s">
        <x:v>158</x:v>
      </x:c>
      <x:c r="O1679" s="3">
        <x:v>0</x:v>
      </x:c>
      <x:c r="P1679" s="3">
        <x:v>0.96</x:v>
      </x:c>
      <x:c r="Q1679" s="3">
        <x:v>0</x:v>
      </x:c>
      <x:c r="R1679" s="3">
        <x:v>0</x:v>
      </x:c>
      <x:c r="S1679" s="3">
        <x:v>0.04</x:v>
      </x:c>
      <x:c r="T1679" s="2">
        <x:f t="shared" si="130"/>
        <x:v>0</x:v>
      </x:c>
      <x:c r="U1679" s="2">
        <x:f t="shared" si="131"/>
        <x:v>39251.96</x:v>
      </x:c>
      <x:c r="V1679" s="2">
        <x:f t="shared" si="132"/>
        <x:v>0</x:v>
      </x:c>
      <x:c r="W1679" s="2">
        <x:f t="shared" si="133"/>
        <x:v>0</x:v>
      </x:c>
      <x:c r="X1679" s="2">
        <x:f t="shared" si="134"/>
        <x:v>1635.5</x:v>
      </x:c>
    </x:row>
    <x:row r="1680" spans="2:24" ht="14.95" hidden="1" thickTop="1" x14ac:dyDescent="0.25">
      <x:c r="B1680" t="s">
        <x:v>20</x:v>
      </x:c>
      <x:c r="C1680" t="s">
        <x:v>243</x:v>
      </x:c>
      <x:c r="D1680" t="s">
        <x:v>244</x:v>
      </x:c>
      <x:c r="E1680" t="s">
        <x:v>256</x:v>
      </x:c>
      <x:c r="F1680" t="s">
        <x:v>200</x:v>
      </x:c>
      <x:c r="G1680" s="2">
        <x:v>14613.75</x:v>
      </x:c>
      <x:c r="J1680" t="s">
        <x:v>157</x:v>
      </x:c>
      <x:c r="K1680" t="s">
        <x:v>1801</x:v>
      </x:c>
      <x:c r="L1680" t="s">
        <x:v>25</x:v>
      </x:c>
      <x:c r="M1680" t="s">
        <x:v>266</x:v>
      </x:c>
      <x:c r="N1680" t="s">
        <x:v>158</x:v>
      </x:c>
      <x:c r="O1680" s="3">
        <x:v>0</x:v>
      </x:c>
      <x:c r="P1680" s="3">
        <x:v>0.96</x:v>
      </x:c>
      <x:c r="Q1680" s="3">
        <x:v>0</x:v>
      </x:c>
      <x:c r="R1680" s="3">
        <x:v>0</x:v>
      </x:c>
      <x:c r="S1680" s="3">
        <x:v>0.04</x:v>
      </x:c>
      <x:c r="T1680" s="2">
        <x:f t="shared" si="130"/>
        <x:v>0</x:v>
      </x:c>
      <x:c r="U1680" s="2">
        <x:f t="shared" si="131"/>
        <x:v>14029.2</x:v>
      </x:c>
      <x:c r="V1680" s="2">
        <x:f t="shared" si="132"/>
        <x:v>0</x:v>
      </x:c>
      <x:c r="W1680" s="2">
        <x:f t="shared" si="133"/>
        <x:v>0</x:v>
      </x:c>
      <x:c r="X1680" s="2">
        <x:f t="shared" si="134"/>
        <x:v>584.54999999999927</x:v>
      </x:c>
    </x:row>
    <x:row r="1681" spans="2:24" ht="14.95" hidden="1" thickTop="1" x14ac:dyDescent="0.25">
      <x:c r="B1681" t="s">
        <x:v>20</x:v>
      </x:c>
      <x:c r="C1681" t="s">
        <x:v>243</x:v>
      </x:c>
      <x:c r="D1681" t="s">
        <x:v>244</x:v>
      </x:c>
      <x:c r="E1681" t="s">
        <x:v>256</x:v>
      </x:c>
      <x:c r="F1681" t="s">
        <x:v>200</x:v>
      </x:c>
      <x:c r="G1681" s="2">
        <x:v>129476.96</x:v>
      </x:c>
      <x:c r="J1681" t="s">
        <x:v>157</x:v>
      </x:c>
      <x:c r="K1681" t="s">
        <x:v>1801</x:v>
      </x:c>
      <x:c r="L1681" t="s">
        <x:v>25</x:v>
      </x:c>
      <x:c r="M1681" t="s">
        <x:v>258</x:v>
      </x:c>
      <x:c r="N1681" t="s">
        <x:v>158</x:v>
      </x:c>
      <x:c r="O1681" s="3">
        <x:v>0</x:v>
      </x:c>
      <x:c r="P1681" s="3">
        <x:v>0.96</x:v>
      </x:c>
      <x:c r="Q1681" s="3">
        <x:v>0</x:v>
      </x:c>
      <x:c r="R1681" s="3">
        <x:v>0</x:v>
      </x:c>
      <x:c r="S1681" s="3">
        <x:v>0.04</x:v>
      </x:c>
      <x:c r="T1681" s="2">
        <x:f t="shared" si="130"/>
        <x:v>0</x:v>
      </x:c>
      <x:c r="U1681" s="2">
        <x:f t="shared" si="131"/>
        <x:v>124297.88</x:v>
      </x:c>
      <x:c r="V1681" s="2">
        <x:f t="shared" si="132"/>
        <x:v>0</x:v>
      </x:c>
      <x:c r="W1681" s="2">
        <x:f t="shared" si="133"/>
        <x:v>0</x:v>
      </x:c>
      <x:c r="X1681" s="2">
        <x:f t="shared" si="134"/>
        <x:v>5179.0800000000017</x:v>
      </x:c>
    </x:row>
    <x:row r="1682" spans="2:24" ht="14.95" hidden="1" thickTop="1" x14ac:dyDescent="0.25">
      <x:c r="B1682" t="s">
        <x:v>20</x:v>
      </x:c>
      <x:c r="C1682" t="s">
        <x:v>243</x:v>
      </x:c>
      <x:c r="D1682" t="s">
        <x:v>244</x:v>
      </x:c>
      <x:c r="E1682" t="s">
        <x:v>256</x:v>
      </x:c>
      <x:c r="F1682" t="s">
        <x:v>55</x:v>
      </x:c>
      <x:c r="G1682" s="2">
        <x:v>1161.27</x:v>
      </x:c>
      <x:c r="J1682" t="s">
        <x:v>159</x:v>
      </x:c>
      <x:c r="K1682" t="s">
        <x:v>1802</x:v>
      </x:c>
      <x:c r="L1682" t="s">
        <x:v>277</x:v>
      </x:c>
      <x:c r="M1682" t="s">
        <x:v>258</x:v>
      </x:c>
      <x:c r="N1682" t="s">
        <x:v>160</x:v>
      </x:c>
      <x:c r="O1682" s="3">
        <x:v>0</x:v>
      </x:c>
      <x:c r="P1682" s="3">
        <x:v>0.99</x:v>
      </x:c>
      <x:c r="Q1682" s="3">
        <x:v>0</x:v>
      </x:c>
      <x:c r="R1682" s="3">
        <x:v>0</x:v>
      </x:c>
      <x:c r="S1682" s="3">
        <x:v>0.01</x:v>
      </x:c>
      <x:c r="T1682" s="2">
        <x:f t="shared" si="130"/>
        <x:v>0</x:v>
      </x:c>
      <x:c r="U1682" s="2">
        <x:f t="shared" si="131"/>
        <x:v>1149.6600000000001</x:v>
      </x:c>
      <x:c r="V1682" s="2">
        <x:f t="shared" si="132"/>
        <x:v>0</x:v>
      </x:c>
      <x:c r="W1682" s="2">
        <x:f t="shared" si="133"/>
        <x:v>0</x:v>
      </x:c>
      <x:c r="X1682" s="2">
        <x:f t="shared" si="134"/>
        <x:v>11.6099999999999</x:v>
      </x:c>
    </x:row>
    <x:row r="1683" spans="2:24" ht="14.95" hidden="1" thickTop="1" x14ac:dyDescent="0.25">
      <x:c r="B1683" t="s">
        <x:v>20</x:v>
      </x:c>
      <x:c r="C1683" t="s">
        <x:v>243</x:v>
      </x:c>
      <x:c r="D1683" t="s">
        <x:v>244</x:v>
      </x:c>
      <x:c r="E1683" t="s">
        <x:v>256</x:v>
      </x:c>
      <x:c r="F1683" t="s">
        <x:v>96</x:v>
      </x:c>
      <x:c r="G1683" s="2">
        <x:v>256160.06</x:v>
      </x:c>
      <x:c r="J1683" t="s">
        <x:v>159</x:v>
      </x:c>
      <x:c r="K1683" t="s">
        <x:v>1802</x:v>
      </x:c>
      <x:c r="L1683" t="s">
        <x:v>277</x:v>
      </x:c>
      <x:c r="M1683" t="s">
        <x:v>41</x:v>
      </x:c>
      <x:c r="N1683" t="s">
        <x:v>160</x:v>
      </x:c>
      <x:c r="O1683" s="3">
        <x:v>0</x:v>
      </x:c>
      <x:c r="P1683" s="3">
        <x:v>0.99</x:v>
      </x:c>
      <x:c r="Q1683" s="3">
        <x:v>0</x:v>
      </x:c>
      <x:c r="R1683" s="3">
        <x:v>0</x:v>
      </x:c>
      <x:c r="S1683" s="3">
        <x:v>0.01</x:v>
      </x:c>
      <x:c r="T1683" s="2">
        <x:f t="shared" si="130"/>
        <x:v>0</x:v>
      </x:c>
      <x:c r="U1683" s="2">
        <x:f t="shared" si="131"/>
        <x:v>253598.46</x:v>
      </x:c>
      <x:c r="V1683" s="2">
        <x:f t="shared" si="132"/>
        <x:v>0</x:v>
      </x:c>
      <x:c r="W1683" s="2">
        <x:f t="shared" si="133"/>
        <x:v>0</x:v>
      </x:c>
      <x:c r="X1683" s="2">
        <x:f t="shared" si="134"/>
        <x:v>2561.6000000000058</x:v>
      </x:c>
    </x:row>
    <x:row r="1684" spans="2:24" ht="14.95" hidden="1" thickTop="1" x14ac:dyDescent="0.25">
      <x:c r="B1684" t="s">
        <x:v>20</x:v>
      </x:c>
      <x:c r="C1684" t="s">
        <x:v>243</x:v>
      </x:c>
      <x:c r="D1684" t="s">
        <x:v>244</x:v>
      </x:c>
      <x:c r="E1684" t="s">
        <x:v>256</x:v>
      </x:c>
      <x:c r="F1684" t="s">
        <x:v>96</x:v>
      </x:c>
      <x:c r="G1684" s="2">
        <x:v>8671.4599999999991</x:v>
      </x:c>
      <x:c r="J1684" t="s">
        <x:v>159</x:v>
      </x:c>
      <x:c r="K1684" t="s">
        <x:v>1802</x:v>
      </x:c>
      <x:c r="L1684" t="s">
        <x:v>277</x:v>
      </x:c>
      <x:c r="M1684" t="s">
        <x:v>262</x:v>
      </x:c>
      <x:c r="N1684" t="s">
        <x:v>160</x:v>
      </x:c>
      <x:c r="O1684" s="3">
        <x:v>0</x:v>
      </x:c>
      <x:c r="P1684" s="3">
        <x:v>0.99</x:v>
      </x:c>
      <x:c r="Q1684" s="3">
        <x:v>0</x:v>
      </x:c>
      <x:c r="R1684" s="3">
        <x:v>0</x:v>
      </x:c>
      <x:c r="S1684" s="3">
        <x:v>0.01</x:v>
      </x:c>
      <x:c r="T1684" s="2">
        <x:f t="shared" si="130"/>
        <x:v>0</x:v>
      </x:c>
      <x:c r="U1684" s="2">
        <x:f t="shared" si="131"/>
        <x:v>8584.75</x:v>
      </x:c>
      <x:c r="V1684" s="2">
        <x:f t="shared" si="132"/>
        <x:v>0</x:v>
      </x:c>
      <x:c r="W1684" s="2">
        <x:f t="shared" si="133"/>
        <x:v>0</x:v>
      </x:c>
      <x:c r="X1684" s="2">
        <x:f t="shared" si="134"/>
        <x:v>86.709999999999127</x:v>
      </x:c>
    </x:row>
    <x:row r="1685" spans="2:24" ht="14.95" hidden="1" thickTop="1" x14ac:dyDescent="0.25">
      <x:c r="B1685" t="s">
        <x:v>20</x:v>
      </x:c>
      <x:c r="C1685" t="s">
        <x:v>243</x:v>
      </x:c>
      <x:c r="D1685" t="s">
        <x:v>244</x:v>
      </x:c>
      <x:c r="E1685" t="s">
        <x:v>256</x:v>
      </x:c>
      <x:c r="F1685" t="s">
        <x:v>96</x:v>
      </x:c>
      <x:c r="G1685" s="2">
        <x:v>2120</x:v>
      </x:c>
      <x:c r="J1685" t="s">
        <x:v>159</x:v>
      </x:c>
      <x:c r="K1685" t="s">
        <x:v>1802</x:v>
      </x:c>
      <x:c r="L1685" t="s">
        <x:v>277</x:v>
      </x:c>
      <x:c r="M1685" t="s">
        <x:v>264</x:v>
      </x:c>
      <x:c r="N1685" t="s">
        <x:v>160</x:v>
      </x:c>
      <x:c r="O1685" s="3">
        <x:v>0</x:v>
      </x:c>
      <x:c r="P1685" s="3">
        <x:v>0.99</x:v>
      </x:c>
      <x:c r="Q1685" s="3">
        <x:v>0</x:v>
      </x:c>
      <x:c r="R1685" s="3">
        <x:v>0</x:v>
      </x:c>
      <x:c r="S1685" s="3">
        <x:v>0.01</x:v>
      </x:c>
      <x:c r="T1685" s="2">
        <x:f t="shared" si="130"/>
        <x:v>0</x:v>
      </x:c>
      <x:c r="U1685" s="2">
        <x:f t="shared" si="131"/>
        <x:v>2098.8000000000002</x:v>
      </x:c>
      <x:c r="V1685" s="2">
        <x:f t="shared" si="132"/>
        <x:v>0</x:v>
      </x:c>
      <x:c r="W1685" s="2">
        <x:f t="shared" si="133"/>
        <x:v>0</x:v>
      </x:c>
      <x:c r="X1685" s="2">
        <x:f t="shared" si="134"/>
        <x:v>21.199999999999818</x:v>
      </x:c>
    </x:row>
    <x:row r="1686" spans="2:24" ht="14.95" hidden="1" thickTop="1" x14ac:dyDescent="0.25">
      <x:c r="B1686" t="s">
        <x:v>20</x:v>
      </x:c>
      <x:c r="C1686" t="s">
        <x:v>243</x:v>
      </x:c>
      <x:c r="D1686" t="s">
        <x:v>244</x:v>
      </x:c>
      <x:c r="E1686" t="s">
        <x:v>256</x:v>
      </x:c>
      <x:c r="F1686" t="s">
        <x:v>163</x:v>
      </x:c>
      <x:c r="G1686" s="2">
        <x:v>26255.88</x:v>
      </x:c>
      <x:c r="J1686" t="s">
        <x:v>159</x:v>
      </x:c>
      <x:c r="K1686" t="s">
        <x:v>1802</x:v>
      </x:c>
      <x:c r="L1686" t="s">
        <x:v>277</x:v>
      </x:c>
      <x:c r="M1686" t="s">
        <x:v>270</x:v>
      </x:c>
      <x:c r="N1686" t="s">
        <x:v>160</x:v>
      </x:c>
      <x:c r="O1686" s="3">
        <x:v>0</x:v>
      </x:c>
      <x:c r="P1686" s="3">
        <x:v>0.99</x:v>
      </x:c>
      <x:c r="Q1686" s="3">
        <x:v>0</x:v>
      </x:c>
      <x:c r="R1686" s="3">
        <x:v>0</x:v>
      </x:c>
      <x:c r="S1686" s="3">
        <x:v>0.01</x:v>
      </x:c>
      <x:c r="T1686" s="2">
        <x:f t="shared" si="130"/>
        <x:v>0</x:v>
      </x:c>
      <x:c r="U1686" s="2">
        <x:f t="shared" si="131"/>
        <x:v>25993.32</x:v>
      </x:c>
      <x:c r="V1686" s="2">
        <x:f t="shared" si="132"/>
        <x:v>0</x:v>
      </x:c>
      <x:c r="W1686" s="2">
        <x:f t="shared" si="133"/>
        <x:v>0</x:v>
      </x:c>
      <x:c r="X1686" s="2">
        <x:f t="shared" si="134"/>
        <x:v>262.56000000000131</x:v>
      </x:c>
    </x:row>
    <x:row r="1687" spans="2:24" ht="14.95" hidden="1" thickTop="1" x14ac:dyDescent="0.25">
      <x:c r="B1687" t="s">
        <x:v>20</x:v>
      </x:c>
      <x:c r="C1687" t="s">
        <x:v>243</x:v>
      </x:c>
      <x:c r="D1687" t="s">
        <x:v>244</x:v>
      </x:c>
      <x:c r="E1687" t="s">
        <x:v>256</x:v>
      </x:c>
      <x:c r="F1687" t="s">
        <x:v>163</x:v>
      </x:c>
      <x:c r="G1687" s="2">
        <x:v>1530</x:v>
      </x:c>
      <x:c r="J1687" t="s">
        <x:v>159</x:v>
      </x:c>
      <x:c r="K1687" t="s">
        <x:v>1802</x:v>
      </x:c>
      <x:c r="L1687" t="s">
        <x:v>277</x:v>
      </x:c>
      <x:c r="M1687" t="s">
        <x:v>262</x:v>
      </x:c>
      <x:c r="N1687" t="s">
        <x:v>160</x:v>
      </x:c>
      <x:c r="O1687" s="3">
        <x:v>0</x:v>
      </x:c>
      <x:c r="P1687" s="3">
        <x:v>0.99</x:v>
      </x:c>
      <x:c r="Q1687" s="3">
        <x:v>0</x:v>
      </x:c>
      <x:c r="R1687" s="3">
        <x:v>0</x:v>
      </x:c>
      <x:c r="S1687" s="3">
        <x:v>0.01</x:v>
      </x:c>
      <x:c r="T1687" s="2">
        <x:f t="shared" si="130"/>
        <x:v>0</x:v>
      </x:c>
      <x:c r="U1687" s="2">
        <x:f t="shared" si="131"/>
        <x:v>1514.7</x:v>
      </x:c>
      <x:c r="V1687" s="2">
        <x:f t="shared" si="132"/>
        <x:v>0</x:v>
      </x:c>
      <x:c r="W1687" s="2">
        <x:f t="shared" si="133"/>
        <x:v>0</x:v>
      </x:c>
      <x:c r="X1687" s="2">
        <x:f t="shared" si="134"/>
        <x:v>15.299999999999955</x:v>
      </x:c>
    </x:row>
    <x:row r="1688" spans="2:24" ht="14.95" hidden="1" thickTop="1" x14ac:dyDescent="0.25">
      <x:c r="B1688" t="s">
        <x:v>20</x:v>
      </x:c>
      <x:c r="C1688" t="s">
        <x:v>243</x:v>
      </x:c>
      <x:c r="D1688" t="s">
        <x:v>244</x:v>
      </x:c>
      <x:c r="E1688" t="s">
        <x:v>256</x:v>
      </x:c>
      <x:c r="F1688" t="s">
        <x:v>152</x:v>
      </x:c>
      <x:c r="G1688" s="2">
        <x:v>1436.34</x:v>
      </x:c>
      <x:c r="J1688" t="s">
        <x:v>159</x:v>
      </x:c>
      <x:c r="K1688" t="s">
        <x:v>1802</x:v>
      </x:c>
      <x:c r="L1688" t="s">
        <x:v>277</x:v>
      </x:c>
      <x:c r="M1688" t="s">
        <x:v>41</x:v>
      </x:c>
      <x:c r="N1688" t="s">
        <x:v>160</x:v>
      </x:c>
      <x:c r="O1688" s="3">
        <x:v>0</x:v>
      </x:c>
      <x:c r="P1688" s="3">
        <x:v>0.99</x:v>
      </x:c>
      <x:c r="Q1688" s="3">
        <x:v>0</x:v>
      </x:c>
      <x:c r="R1688" s="3">
        <x:v>0</x:v>
      </x:c>
      <x:c r="S1688" s="3">
        <x:v>0.01</x:v>
      </x:c>
      <x:c r="T1688" s="2">
        <x:f t="shared" si="130"/>
        <x:v>0</x:v>
      </x:c>
      <x:c r="U1688" s="2">
        <x:f t="shared" si="131"/>
        <x:v>1421.98</x:v>
      </x:c>
      <x:c r="V1688" s="2">
        <x:f t="shared" si="132"/>
        <x:v>0</x:v>
      </x:c>
      <x:c r="W1688" s="2">
        <x:f t="shared" si="133"/>
        <x:v>0</x:v>
      </x:c>
      <x:c r="X1688" s="2">
        <x:f t="shared" si="134"/>
        <x:v>14.3599999999999</x:v>
      </x:c>
    </x:row>
    <x:row r="1689" spans="2:24" ht="14.95" hidden="1" thickTop="1" x14ac:dyDescent="0.25">
      <x:c r="B1689" t="s">
        <x:v>20</x:v>
      </x:c>
      <x:c r="C1689" t="s">
        <x:v>243</x:v>
      </x:c>
      <x:c r="D1689" t="s">
        <x:v>244</x:v>
      </x:c>
      <x:c r="E1689" t="s">
        <x:v>256</x:v>
      </x:c>
      <x:c r="F1689" t="s">
        <x:v>64</x:v>
      </x:c>
      <x:c r="G1689" s="2">
        <x:v>663</x:v>
      </x:c>
      <x:c r="J1689" t="s">
        <x:v>159</x:v>
      </x:c>
      <x:c r="K1689" t="s">
        <x:v>1802</x:v>
      </x:c>
      <x:c r="L1689" t="s">
        <x:v>277</x:v>
      </x:c>
      <x:c r="M1689" t="s">
        <x:v>261</x:v>
      </x:c>
      <x:c r="N1689" t="s">
        <x:v>160</x:v>
      </x:c>
      <x:c r="O1689" s="3">
        <x:v>0</x:v>
      </x:c>
      <x:c r="P1689" s="3">
        <x:v>0.99</x:v>
      </x:c>
      <x:c r="Q1689" s="3">
        <x:v>0</x:v>
      </x:c>
      <x:c r="R1689" s="3">
        <x:v>0</x:v>
      </x:c>
      <x:c r="S1689" s="3">
        <x:v>0.01</x:v>
      </x:c>
      <x:c r="T1689" s="2">
        <x:f t="shared" si="130"/>
        <x:v>0</x:v>
      </x:c>
      <x:c r="U1689" s="2">
        <x:f t="shared" si="131"/>
        <x:v>656.37</x:v>
      </x:c>
      <x:c r="V1689" s="2">
        <x:f t="shared" si="132"/>
        <x:v>0</x:v>
      </x:c>
      <x:c r="W1689" s="2">
        <x:f t="shared" si="133"/>
        <x:v>0</x:v>
      </x:c>
      <x:c r="X1689" s="2">
        <x:f t="shared" si="134"/>
        <x:v>6.6299999999999955</x:v>
      </x:c>
    </x:row>
    <x:row r="1690" spans="2:24" ht="14.95" hidden="1" thickTop="1" x14ac:dyDescent="0.25">
      <x:c r="B1690" t="s">
        <x:v>20</x:v>
      </x:c>
      <x:c r="C1690" t="s">
        <x:v>243</x:v>
      </x:c>
      <x:c r="D1690" t="s">
        <x:v>244</x:v>
      </x:c>
      <x:c r="E1690" t="s">
        <x:v>256</x:v>
      </x:c>
      <x:c r="F1690" t="s">
        <x:v>64</x:v>
      </x:c>
      <x:c r="G1690" s="2">
        <x:v>51961.52</x:v>
      </x:c>
      <x:c r="J1690" t="s">
        <x:v>159</x:v>
      </x:c>
      <x:c r="K1690" t="s">
        <x:v>1802</x:v>
      </x:c>
      <x:c r="L1690" t="s">
        <x:v>277</x:v>
      </x:c>
      <x:c r="M1690" t="s">
        <x:v>270</x:v>
      </x:c>
      <x:c r="N1690" t="s">
        <x:v>160</x:v>
      </x:c>
      <x:c r="O1690" s="3">
        <x:v>0</x:v>
      </x:c>
      <x:c r="P1690" s="3">
        <x:v>0.99</x:v>
      </x:c>
      <x:c r="Q1690" s="3">
        <x:v>0</x:v>
      </x:c>
      <x:c r="R1690" s="3">
        <x:v>0</x:v>
      </x:c>
      <x:c r="S1690" s="3">
        <x:v>0.01</x:v>
      </x:c>
      <x:c r="T1690" s="2">
        <x:f t="shared" si="130"/>
        <x:v>0</x:v>
      </x:c>
      <x:c r="U1690" s="2">
        <x:f t="shared" si="131"/>
        <x:v>51441.9</x:v>
      </x:c>
      <x:c r="V1690" s="2">
        <x:f t="shared" si="132"/>
        <x:v>0</x:v>
      </x:c>
      <x:c r="W1690" s="2">
        <x:f t="shared" si="133"/>
        <x:v>0</x:v>
      </x:c>
      <x:c r="X1690" s="2">
        <x:f t="shared" si="134"/>
        <x:v>519.61999999999534</x:v>
      </x:c>
    </x:row>
    <x:row r="1691" spans="2:24" ht="14.95" hidden="1" thickTop="1" x14ac:dyDescent="0.25">
      <x:c r="B1691" t="s">
        <x:v>20</x:v>
      </x:c>
      <x:c r="C1691" t="s">
        <x:v>243</x:v>
      </x:c>
      <x:c r="D1691" t="s">
        <x:v>244</x:v>
      </x:c>
      <x:c r="E1691" t="s">
        <x:v>256</x:v>
      </x:c>
      <x:c r="F1691" t="s">
        <x:v>64</x:v>
      </x:c>
      <x:c r="G1691" s="2">
        <x:v>49428.69</x:v>
      </x:c>
      <x:c r="J1691" t="s">
        <x:v>159</x:v>
      </x:c>
      <x:c r="K1691" t="s">
        <x:v>1802</x:v>
      </x:c>
      <x:c r="L1691" t="s">
        <x:v>277</x:v>
      </x:c>
      <x:c r="M1691" t="s">
        <x:v>262</x:v>
      </x:c>
      <x:c r="N1691" t="s">
        <x:v>160</x:v>
      </x:c>
      <x:c r="O1691" s="3">
        <x:v>0</x:v>
      </x:c>
      <x:c r="P1691" s="3">
        <x:v>0.99</x:v>
      </x:c>
      <x:c r="Q1691" s="3">
        <x:v>0</x:v>
      </x:c>
      <x:c r="R1691" s="3">
        <x:v>0</x:v>
      </x:c>
      <x:c r="S1691" s="3">
        <x:v>0.01</x:v>
      </x:c>
      <x:c r="T1691" s="2">
        <x:f t="shared" si="130"/>
        <x:v>0</x:v>
      </x:c>
      <x:c r="U1691" s="2">
        <x:f t="shared" si="131"/>
        <x:v>48934.400000000001</x:v>
      </x:c>
      <x:c r="V1691" s="2">
        <x:f t="shared" si="132"/>
        <x:v>0</x:v>
      </x:c>
      <x:c r="W1691" s="2">
        <x:f t="shared" si="133"/>
        <x:v>0</x:v>
      </x:c>
      <x:c r="X1691" s="2">
        <x:f t="shared" si="134"/>
        <x:v>494.29000000000087</x:v>
      </x:c>
    </x:row>
    <x:row r="1692" spans="2:24" ht="14.95" hidden="1" thickTop="1" x14ac:dyDescent="0.25">
      <x:c r="B1692" t="s">
        <x:v>20</x:v>
      </x:c>
      <x:c r="C1692" t="s">
        <x:v>243</x:v>
      </x:c>
      <x:c r="D1692" t="s">
        <x:v>244</x:v>
      </x:c>
      <x:c r="E1692" t="s">
        <x:v>256</x:v>
      </x:c>
      <x:c r="F1692" t="s">
        <x:v>97</x:v>
      </x:c>
      <x:c r="G1692" s="2">
        <x:v>3418.94</x:v>
      </x:c>
      <x:c r="J1692" t="s">
        <x:v>159</x:v>
      </x:c>
      <x:c r="K1692" t="s">
        <x:v>1802</x:v>
      </x:c>
      <x:c r="L1692" t="s">
        <x:v>25</x:v>
      </x:c>
      <x:c r="M1692" t="s">
        <x:v>261</x:v>
      </x:c>
      <x:c r="N1692" t="s">
        <x:v>160</x:v>
      </x:c>
      <x:c r="O1692" s="3">
        <x:v>0</x:v>
      </x:c>
      <x:c r="P1692" s="3">
        <x:v>0.99</x:v>
      </x:c>
      <x:c r="Q1692" s="3">
        <x:v>0</x:v>
      </x:c>
      <x:c r="R1692" s="3">
        <x:v>0</x:v>
      </x:c>
      <x:c r="S1692" s="3">
        <x:v>0.01</x:v>
      </x:c>
      <x:c r="T1692" s="2">
        <x:f t="shared" si="130"/>
        <x:v>0</x:v>
      </x:c>
      <x:c r="U1692" s="2">
        <x:f t="shared" si="131"/>
        <x:v>3384.75</x:v>
      </x:c>
      <x:c r="V1692" s="2">
        <x:f t="shared" si="132"/>
        <x:v>0</x:v>
      </x:c>
      <x:c r="W1692" s="2">
        <x:f t="shared" si="133"/>
        <x:v>0</x:v>
      </x:c>
      <x:c r="X1692" s="2">
        <x:f t="shared" si="134"/>
        <x:v>34.190000000000055</x:v>
      </x:c>
    </x:row>
    <x:row r="1693" spans="2:24" ht="14.95" hidden="1" thickTop="1" x14ac:dyDescent="0.25">
      <x:c r="B1693" t="s">
        <x:v>20</x:v>
      </x:c>
      <x:c r="C1693" t="s">
        <x:v>243</x:v>
      </x:c>
      <x:c r="D1693" t="s">
        <x:v>244</x:v>
      </x:c>
      <x:c r="E1693" t="s">
        <x:v>256</x:v>
      </x:c>
      <x:c r="F1693" t="s">
        <x:v>97</x:v>
      </x:c>
      <x:c r="G1693" s="2">
        <x:v>1181.1300000000001</x:v>
      </x:c>
      <x:c r="J1693" t="s">
        <x:v>159</x:v>
      </x:c>
      <x:c r="K1693" t="s">
        <x:v>1802</x:v>
      </x:c>
      <x:c r="L1693" t="s">
        <x:v>277</x:v>
      </x:c>
      <x:c r="M1693" t="s">
        <x:v>265</x:v>
      </x:c>
      <x:c r="N1693" t="s">
        <x:v>160</x:v>
      </x:c>
      <x:c r="O1693" s="3">
        <x:v>0</x:v>
      </x:c>
      <x:c r="P1693" s="3">
        <x:v>0.99</x:v>
      </x:c>
      <x:c r="Q1693" s="3">
        <x:v>0</x:v>
      </x:c>
      <x:c r="R1693" s="3">
        <x:v>0</x:v>
      </x:c>
      <x:c r="S1693" s="3">
        <x:v>0.01</x:v>
      </x:c>
      <x:c r="T1693" s="2">
        <x:f t="shared" si="130"/>
        <x:v>0</x:v>
      </x:c>
      <x:c r="U1693" s="2">
        <x:f t="shared" si="131"/>
        <x:v>1169.32</x:v>
      </x:c>
      <x:c r="V1693" s="2">
        <x:f t="shared" si="132"/>
        <x:v>0</x:v>
      </x:c>
      <x:c r="W1693" s="2">
        <x:f t="shared" si="133"/>
        <x:v>0</x:v>
      </x:c>
      <x:c r="X1693" s="2">
        <x:f t="shared" si="134"/>
        <x:v>11.810000000000173</x:v>
      </x:c>
    </x:row>
    <x:row r="1694" spans="2:24" ht="14.95" hidden="1" thickTop="1" x14ac:dyDescent="0.25">
      <x:c r="B1694" t="s">
        <x:v>20</x:v>
      </x:c>
      <x:c r="C1694" t="s">
        <x:v>243</x:v>
      </x:c>
      <x:c r="D1694" t="s">
        <x:v>244</x:v>
      </x:c>
      <x:c r="E1694" t="s">
        <x:v>256</x:v>
      </x:c>
      <x:c r="F1694" t="s">
        <x:v>63</x:v>
      </x:c>
      <x:c r="G1694" s="2">
        <x:v>107986.5</x:v>
      </x:c>
      <x:c r="J1694" t="s">
        <x:v>159</x:v>
      </x:c>
      <x:c r="K1694" t="s">
        <x:v>1802</x:v>
      </x:c>
      <x:c r="L1694" t="s">
        <x:v>277</x:v>
      </x:c>
      <x:c r="M1694" t="s">
        <x:v>263</x:v>
      </x:c>
      <x:c r="N1694" t="s">
        <x:v>160</x:v>
      </x:c>
      <x:c r="O1694" s="3">
        <x:v>0</x:v>
      </x:c>
      <x:c r="P1694" s="3">
        <x:v>0.99</x:v>
      </x:c>
      <x:c r="Q1694" s="3">
        <x:v>0</x:v>
      </x:c>
      <x:c r="R1694" s="3">
        <x:v>0</x:v>
      </x:c>
      <x:c r="S1694" s="3">
        <x:v>0.01</x:v>
      </x:c>
      <x:c r="T1694" s="2">
        <x:f t="shared" si="130"/>
        <x:v>0</x:v>
      </x:c>
      <x:c r="U1694" s="2">
        <x:f t="shared" si="131"/>
        <x:v>106906.64</x:v>
      </x:c>
      <x:c r="V1694" s="2">
        <x:f t="shared" si="132"/>
        <x:v>0</x:v>
      </x:c>
      <x:c r="W1694" s="2">
        <x:f t="shared" si="133"/>
        <x:v>0</x:v>
      </x:c>
      <x:c r="X1694" s="2">
        <x:f t="shared" si="134"/>
        <x:v>1079.8600000000006</x:v>
      </x:c>
    </x:row>
    <x:row r="1695" spans="2:24" ht="14.95" hidden="1" thickTop="1" x14ac:dyDescent="0.25">
      <x:c r="B1695" t="s">
        <x:v>20</x:v>
      </x:c>
      <x:c r="C1695" t="s">
        <x:v>243</x:v>
      </x:c>
      <x:c r="D1695" t="s">
        <x:v>244</x:v>
      </x:c>
      <x:c r="E1695" t="s">
        <x:v>256</x:v>
      </x:c>
      <x:c r="F1695" t="s">
        <x:v>273</x:v>
      </x:c>
      <x:c r="G1695" s="2">
        <x:v>28680</x:v>
      </x:c>
      <x:c r="J1695" t="s">
        <x:v>159</x:v>
      </x:c>
      <x:c r="K1695" t="s">
        <x:v>1802</x:v>
      </x:c>
      <x:c r="L1695" t="s">
        <x:v>277</x:v>
      </x:c>
      <x:c r="M1695" t="s">
        <x:v>270</x:v>
      </x:c>
      <x:c r="N1695" t="s">
        <x:v>160</x:v>
      </x:c>
      <x:c r="O1695" s="3">
        <x:v>0</x:v>
      </x:c>
      <x:c r="P1695" s="3">
        <x:v>0.99</x:v>
      </x:c>
      <x:c r="Q1695" s="3">
        <x:v>0</x:v>
      </x:c>
      <x:c r="R1695" s="3">
        <x:v>0</x:v>
      </x:c>
      <x:c r="S1695" s="3">
        <x:v>0.01</x:v>
      </x:c>
      <x:c r="T1695" s="2">
        <x:f t="shared" si="130"/>
        <x:v>0</x:v>
      </x:c>
      <x:c r="U1695" s="2">
        <x:f t="shared" si="131"/>
        <x:v>28393.200000000001</x:v>
      </x:c>
      <x:c r="V1695" s="2">
        <x:f t="shared" si="132"/>
        <x:v>0</x:v>
      </x:c>
      <x:c r="W1695" s="2">
        <x:f t="shared" si="133"/>
        <x:v>0</x:v>
      </x:c>
      <x:c r="X1695" s="2">
        <x:f t="shared" si="134"/>
        <x:v>286.79999999999927</x:v>
      </x:c>
    </x:row>
    <x:row r="1696" spans="2:24" ht="14.95" hidden="1" thickTop="1" x14ac:dyDescent="0.25">
      <x:c r="B1696" t="s">
        <x:v>20</x:v>
      </x:c>
      <x:c r="C1696" t="s">
        <x:v>243</x:v>
      </x:c>
      <x:c r="D1696" t="s">
        <x:v>244</x:v>
      </x:c>
      <x:c r="E1696" t="s">
        <x:v>256</x:v>
      </x:c>
      <x:c r="F1696" t="s">
        <x:v>275</x:v>
      </x:c>
      <x:c r="G1696" s="2">
        <x:v>27075</x:v>
      </x:c>
      <x:c r="J1696" t="s">
        <x:v>159</x:v>
      </x:c>
      <x:c r="K1696" t="s">
        <x:v>1802</x:v>
      </x:c>
      <x:c r="L1696" t="s">
        <x:v>25</x:v>
      </x:c>
      <x:c r="M1696" t="s">
        <x:v>258</x:v>
      </x:c>
      <x:c r="N1696" t="s">
        <x:v>160</x:v>
      </x:c>
      <x:c r="O1696" s="3">
        <x:v>0</x:v>
      </x:c>
      <x:c r="P1696" s="3">
        <x:v>0.99</x:v>
      </x:c>
      <x:c r="Q1696" s="3">
        <x:v>0</x:v>
      </x:c>
      <x:c r="R1696" s="3">
        <x:v>0</x:v>
      </x:c>
      <x:c r="S1696" s="3">
        <x:v>0.01</x:v>
      </x:c>
      <x:c r="T1696" s="2">
        <x:f t="shared" si="130"/>
        <x:v>0</x:v>
      </x:c>
      <x:c r="U1696" s="2">
        <x:f t="shared" si="131"/>
        <x:v>26804.25</x:v>
      </x:c>
      <x:c r="V1696" s="2">
        <x:f t="shared" si="132"/>
        <x:v>0</x:v>
      </x:c>
      <x:c r="W1696" s="2">
        <x:f t="shared" si="133"/>
        <x:v>0</x:v>
      </x:c>
      <x:c r="X1696" s="2">
        <x:f t="shared" si="134"/>
        <x:v>270.75</x:v>
      </x:c>
    </x:row>
    <x:row r="1697" spans="2:24" ht="14.95" hidden="1" thickTop="1" x14ac:dyDescent="0.25">
      <x:c r="B1697" t="s">
        <x:v>20</x:v>
      </x:c>
      <x:c r="C1697" t="s">
        <x:v>243</x:v>
      </x:c>
      <x:c r="D1697" t="s">
        <x:v>244</x:v>
      </x:c>
      <x:c r="E1697" t="s">
        <x:v>256</x:v>
      </x:c>
      <x:c r="F1697" t="s">
        <x:v>315</x:v>
      </x:c>
      <x:c r="G1697" s="2">
        <x:v>403171.67</x:v>
      </x:c>
      <x:c r="J1697" t="s">
        <x:v>159</x:v>
      </x:c>
      <x:c r="K1697" t="s">
        <x:v>1802</x:v>
      </x:c>
      <x:c r="L1697" t="s">
        <x:v>25</x:v>
      </x:c>
      <x:c r="M1697" t="s">
        <x:v>41</x:v>
      </x:c>
      <x:c r="N1697" t="s">
        <x:v>160</x:v>
      </x:c>
      <x:c r="O1697" s="3">
        <x:v>0</x:v>
      </x:c>
      <x:c r="P1697" s="3">
        <x:v>0.99</x:v>
      </x:c>
      <x:c r="Q1697" s="3">
        <x:v>0</x:v>
      </x:c>
      <x:c r="R1697" s="3">
        <x:v>0</x:v>
      </x:c>
      <x:c r="S1697" s="3">
        <x:v>0.01</x:v>
      </x:c>
      <x:c r="T1697" s="2">
        <x:f t="shared" si="130"/>
        <x:v>0</x:v>
      </x:c>
      <x:c r="U1697" s="2">
        <x:f t="shared" si="131"/>
        <x:v>399139.95</x:v>
      </x:c>
      <x:c r="V1697" s="2">
        <x:f t="shared" si="132"/>
        <x:v>0</x:v>
      </x:c>
      <x:c r="W1697" s="2">
        <x:f t="shared" si="133"/>
        <x:v>0</x:v>
      </x:c>
      <x:c r="X1697" s="2">
        <x:f t="shared" si="134"/>
        <x:v>4031.7199999999721</x:v>
      </x:c>
    </x:row>
    <x:row r="1698" spans="2:24" ht="14.95" hidden="1" thickTop="1" x14ac:dyDescent="0.25">
      <x:c r="B1698" t="s">
        <x:v>20</x:v>
      </x:c>
      <x:c r="C1698" t="s">
        <x:v>243</x:v>
      </x:c>
      <x:c r="D1698" t="s">
        <x:v>244</x:v>
      </x:c>
      <x:c r="E1698" t="s">
        <x:v>256</x:v>
      </x:c>
      <x:c r="F1698" t="s">
        <x:v>315</x:v>
      </x:c>
      <x:c r="G1698" s="2">
        <x:v>19622.560000000001</x:v>
      </x:c>
      <x:c r="J1698" t="s">
        <x:v>159</x:v>
      </x:c>
      <x:c r="K1698" t="s">
        <x:v>1802</x:v>
      </x:c>
      <x:c r="L1698" t="s">
        <x:v>25</x:v>
      </x:c>
      <x:c r="M1698" t="s">
        <x:v>260</x:v>
      </x:c>
      <x:c r="N1698" t="s">
        <x:v>160</x:v>
      </x:c>
      <x:c r="O1698" s="3">
        <x:v>0</x:v>
      </x:c>
      <x:c r="P1698" s="3">
        <x:v>0.99</x:v>
      </x:c>
      <x:c r="Q1698" s="3">
        <x:v>0</x:v>
      </x:c>
      <x:c r="R1698" s="3">
        <x:v>0</x:v>
      </x:c>
      <x:c r="S1698" s="3">
        <x:v>0.01</x:v>
      </x:c>
      <x:c r="T1698" s="2">
        <x:f t="shared" si="130"/>
        <x:v>0</x:v>
      </x:c>
      <x:c r="U1698" s="2">
        <x:f t="shared" si="131"/>
        <x:v>19426.330000000002</x:v>
      </x:c>
      <x:c r="V1698" s="2">
        <x:f t="shared" si="132"/>
        <x:v>0</x:v>
      </x:c>
      <x:c r="W1698" s="2">
        <x:f t="shared" si="133"/>
        <x:v>0</x:v>
      </x:c>
      <x:c r="X1698" s="2">
        <x:f t="shared" si="134"/>
        <x:v>196.22999999999956</x:v>
      </x:c>
    </x:row>
    <x:row r="1699" spans="2:24" ht="14.95" hidden="1" thickTop="1" x14ac:dyDescent="0.25">
      <x:c r="B1699" t="s">
        <x:v>20</x:v>
      </x:c>
      <x:c r="C1699" t="s">
        <x:v>243</x:v>
      </x:c>
      <x:c r="D1699" t="s">
        <x:v>244</x:v>
      </x:c>
      <x:c r="E1699" t="s">
        <x:v>256</x:v>
      </x:c>
      <x:c r="F1699" t="s">
        <x:v>315</x:v>
      </x:c>
      <x:c r="G1699" s="2">
        <x:v>184000.76</x:v>
      </x:c>
      <x:c r="J1699" t="s">
        <x:v>159</x:v>
      </x:c>
      <x:c r="K1699" t="s">
        <x:v>1802</x:v>
      </x:c>
      <x:c r="L1699" t="s">
        <x:v>25</x:v>
      </x:c>
      <x:c r="M1699" t="s">
        <x:v>295</x:v>
      </x:c>
      <x:c r="N1699" t="s">
        <x:v>160</x:v>
      </x:c>
      <x:c r="O1699" s="3">
        <x:v>0</x:v>
      </x:c>
      <x:c r="P1699" s="3">
        <x:v>0.99</x:v>
      </x:c>
      <x:c r="Q1699" s="3">
        <x:v>0</x:v>
      </x:c>
      <x:c r="R1699" s="3">
        <x:v>0</x:v>
      </x:c>
      <x:c r="S1699" s="3">
        <x:v>0.01</x:v>
      </x:c>
      <x:c r="T1699" s="2">
        <x:f t="shared" si="130"/>
        <x:v>0</x:v>
      </x:c>
      <x:c r="U1699" s="2">
        <x:f t="shared" si="131"/>
        <x:v>182160.75</x:v>
      </x:c>
      <x:c r="V1699" s="2">
        <x:f t="shared" si="132"/>
        <x:v>0</x:v>
      </x:c>
      <x:c r="W1699" s="2">
        <x:f t="shared" si="133"/>
        <x:v>0</x:v>
      </x:c>
      <x:c r="X1699" s="2">
        <x:f t="shared" si="134"/>
        <x:v>1840.0100000000093</x:v>
      </x:c>
    </x:row>
    <x:row r="1700" spans="2:24" ht="14.95" hidden="1" thickTop="1" x14ac:dyDescent="0.25">
      <x:c r="B1700" t="s">
        <x:v>20</x:v>
      </x:c>
      <x:c r="C1700" t="s">
        <x:v>243</x:v>
      </x:c>
      <x:c r="D1700" t="s">
        <x:v>244</x:v>
      </x:c>
      <x:c r="E1700" t="s">
        <x:v>256</x:v>
      </x:c>
      <x:c r="F1700" t="s">
        <x:v>315</x:v>
      </x:c>
      <x:c r="G1700" s="2">
        <x:v>144319.51</x:v>
      </x:c>
      <x:c r="J1700" t="s">
        <x:v>159</x:v>
      </x:c>
      <x:c r="K1700" t="s">
        <x:v>1802</x:v>
      </x:c>
      <x:c r="L1700" t="s">
        <x:v>25</x:v>
      </x:c>
      <x:c r="M1700" t="s">
        <x:v>257</x:v>
      </x:c>
      <x:c r="N1700" t="s">
        <x:v>160</x:v>
      </x:c>
      <x:c r="O1700" s="3">
        <x:v>0</x:v>
      </x:c>
      <x:c r="P1700" s="3">
        <x:v>0.99</x:v>
      </x:c>
      <x:c r="Q1700" s="3">
        <x:v>0</x:v>
      </x:c>
      <x:c r="R1700" s="3">
        <x:v>0</x:v>
      </x:c>
      <x:c r="S1700" s="3">
        <x:v>0.01</x:v>
      </x:c>
      <x:c r="T1700" s="2">
        <x:f t="shared" si="130"/>
        <x:v>0</x:v>
      </x:c>
      <x:c r="U1700" s="2">
        <x:f t="shared" si="131"/>
        <x:v>142876.31</x:v>
      </x:c>
      <x:c r="V1700" s="2">
        <x:f t="shared" si="132"/>
        <x:v>0</x:v>
      </x:c>
      <x:c r="W1700" s="2">
        <x:f t="shared" si="133"/>
        <x:v>0</x:v>
      </x:c>
      <x:c r="X1700" s="2">
        <x:f t="shared" si="134"/>
        <x:v>1443.2000000000116</x:v>
      </x:c>
    </x:row>
    <x:row r="1701" spans="2:24" ht="14.95" hidden="1" thickTop="1" x14ac:dyDescent="0.25">
      <x:c r="B1701" t="s">
        <x:v>20</x:v>
      </x:c>
      <x:c r="C1701" t="s">
        <x:v>243</x:v>
      </x:c>
      <x:c r="D1701" t="s">
        <x:v>244</x:v>
      </x:c>
      <x:c r="E1701" t="s">
        <x:v>256</x:v>
      </x:c>
      <x:c r="F1701" t="s">
        <x:v>315</x:v>
      </x:c>
      <x:c r="G1701" s="2">
        <x:v>202265.02</x:v>
      </x:c>
      <x:c r="J1701" t="s">
        <x:v>159</x:v>
      </x:c>
      <x:c r="K1701" t="s">
        <x:v>1802</x:v>
      </x:c>
      <x:c r="L1701" t="s">
        <x:v>25</x:v>
      </x:c>
      <x:c r="M1701" t="s">
        <x:v>263</x:v>
      </x:c>
      <x:c r="N1701" t="s">
        <x:v>160</x:v>
      </x:c>
      <x:c r="O1701" s="3">
        <x:v>0</x:v>
      </x:c>
      <x:c r="P1701" s="3">
        <x:v>0.99</x:v>
      </x:c>
      <x:c r="Q1701" s="3">
        <x:v>0</x:v>
      </x:c>
      <x:c r="R1701" s="3">
        <x:v>0</x:v>
      </x:c>
      <x:c r="S1701" s="3">
        <x:v>0.01</x:v>
      </x:c>
      <x:c r="T1701" s="2">
        <x:f t="shared" si="130"/>
        <x:v>0</x:v>
      </x:c>
      <x:c r="U1701" s="2">
        <x:f t="shared" si="131"/>
        <x:v>200242.37</x:v>
      </x:c>
      <x:c r="V1701" s="2">
        <x:f t="shared" si="132"/>
        <x:v>0</x:v>
      </x:c>
      <x:c r="W1701" s="2">
        <x:f t="shared" si="133"/>
        <x:v>0</x:v>
      </x:c>
      <x:c r="X1701" s="2">
        <x:f t="shared" si="134"/>
        <x:v>2022.6499999999942</x:v>
      </x:c>
    </x:row>
    <x:row r="1702" spans="2:24" ht="14.95" hidden="1" thickTop="1" x14ac:dyDescent="0.25">
      <x:c r="B1702" t="s">
        <x:v>20</x:v>
      </x:c>
      <x:c r="C1702" t="s">
        <x:v>243</x:v>
      </x:c>
      <x:c r="D1702" t="s">
        <x:v>244</x:v>
      </x:c>
      <x:c r="E1702" t="s">
        <x:v>256</x:v>
      </x:c>
      <x:c r="F1702" t="s">
        <x:v>315</x:v>
      </x:c>
      <x:c r="G1702" s="2">
        <x:v>93736.87</x:v>
      </x:c>
      <x:c r="J1702" t="s">
        <x:v>159</x:v>
      </x:c>
      <x:c r="K1702" t="s">
        <x:v>1802</x:v>
      </x:c>
      <x:c r="L1702" t="s">
        <x:v>25</x:v>
      </x:c>
      <x:c r="M1702" t="s">
        <x:v>274</x:v>
      </x:c>
      <x:c r="N1702" t="s">
        <x:v>160</x:v>
      </x:c>
      <x:c r="O1702" s="3">
        <x:v>0</x:v>
      </x:c>
      <x:c r="P1702" s="3">
        <x:v>0.99</x:v>
      </x:c>
      <x:c r="Q1702" s="3">
        <x:v>0</x:v>
      </x:c>
      <x:c r="R1702" s="3">
        <x:v>0</x:v>
      </x:c>
      <x:c r="S1702" s="3">
        <x:v>0.01</x:v>
      </x:c>
      <x:c r="T1702" s="2">
        <x:f t="shared" si="130"/>
        <x:v>0</x:v>
      </x:c>
      <x:c r="U1702" s="2">
        <x:f t="shared" si="131"/>
        <x:v>92799.5</x:v>
      </x:c>
      <x:c r="V1702" s="2">
        <x:f t="shared" si="132"/>
        <x:v>0</x:v>
      </x:c>
      <x:c r="W1702" s="2">
        <x:f t="shared" si="133"/>
        <x:v>0</x:v>
      </x:c>
      <x:c r="X1702" s="2">
        <x:f t="shared" si="134"/>
        <x:v>937.36999999999534</x:v>
      </x:c>
    </x:row>
    <x:row r="1703" spans="2:24" ht="14.95" hidden="1" thickTop="1" x14ac:dyDescent="0.25">
      <x:c r="B1703" t="s">
        <x:v>20</x:v>
      </x:c>
      <x:c r="C1703" t="s">
        <x:v>243</x:v>
      </x:c>
      <x:c r="D1703" t="s">
        <x:v>244</x:v>
      </x:c>
      <x:c r="E1703" t="s">
        <x:v>256</x:v>
      </x:c>
      <x:c r="F1703" t="s">
        <x:v>315</x:v>
      </x:c>
      <x:c r="G1703" s="2">
        <x:v>56151.05</x:v>
      </x:c>
      <x:c r="J1703" t="s">
        <x:v>159</x:v>
      </x:c>
      <x:c r="K1703" t="s">
        <x:v>1802</x:v>
      </x:c>
      <x:c r="L1703" t="s">
        <x:v>25</x:v>
      </x:c>
      <x:c r="M1703" t="s">
        <x:v>264</x:v>
      </x:c>
      <x:c r="N1703" t="s">
        <x:v>160</x:v>
      </x:c>
      <x:c r="O1703" s="3">
        <x:v>0</x:v>
      </x:c>
      <x:c r="P1703" s="3">
        <x:v>0.99</x:v>
      </x:c>
      <x:c r="Q1703" s="3">
        <x:v>0</x:v>
      </x:c>
      <x:c r="R1703" s="3">
        <x:v>0</x:v>
      </x:c>
      <x:c r="S1703" s="3">
        <x:v>0.01</x:v>
      </x:c>
      <x:c r="T1703" s="2">
        <x:f t="shared" si="130"/>
        <x:v>0</x:v>
      </x:c>
      <x:c r="U1703" s="2">
        <x:f t="shared" si="131"/>
        <x:v>55589.54</x:v>
      </x:c>
      <x:c r="V1703" s="2">
        <x:f t="shared" si="132"/>
        <x:v>0</x:v>
      </x:c>
      <x:c r="W1703" s="2">
        <x:f t="shared" si="133"/>
        <x:v>0</x:v>
      </x:c>
      <x:c r="X1703" s="2">
        <x:f t="shared" si="134"/>
        <x:v>561.51000000000204</x:v>
      </x:c>
    </x:row>
    <x:row r="1704" spans="2:24" ht="14.95" hidden="1" thickTop="1" x14ac:dyDescent="0.25">
      <x:c r="B1704" t="s">
        <x:v>20</x:v>
      </x:c>
      <x:c r="C1704" t="s">
        <x:v>243</x:v>
      </x:c>
      <x:c r="D1704" t="s">
        <x:v>244</x:v>
      </x:c>
      <x:c r="E1704" t="s">
        <x:v>256</x:v>
      </x:c>
      <x:c r="F1704" t="s">
        <x:v>315</x:v>
      </x:c>
      <x:c r="G1704" s="2">
        <x:v>92679.54</x:v>
      </x:c>
      <x:c r="J1704" t="s">
        <x:v>159</x:v>
      </x:c>
      <x:c r="K1704" t="s">
        <x:v>1802</x:v>
      </x:c>
      <x:c r="L1704" t="s">
        <x:v>25</x:v>
      </x:c>
      <x:c r="M1704" t="s">
        <x:v>265</x:v>
      </x:c>
      <x:c r="N1704" t="s">
        <x:v>160</x:v>
      </x:c>
      <x:c r="O1704" s="3">
        <x:v>0</x:v>
      </x:c>
      <x:c r="P1704" s="3">
        <x:v>0.99</x:v>
      </x:c>
      <x:c r="Q1704" s="3">
        <x:v>0</x:v>
      </x:c>
      <x:c r="R1704" s="3">
        <x:v>0</x:v>
      </x:c>
      <x:c r="S1704" s="3">
        <x:v>0.01</x:v>
      </x:c>
      <x:c r="T1704" s="2">
        <x:f t="shared" si="130"/>
        <x:v>0</x:v>
      </x:c>
      <x:c r="U1704" s="2">
        <x:f t="shared" si="131"/>
        <x:v>91752.74</x:v>
      </x:c>
      <x:c r="V1704" s="2">
        <x:f t="shared" si="132"/>
        <x:v>0</x:v>
      </x:c>
      <x:c r="W1704" s="2">
        <x:f t="shared" si="133"/>
        <x:v>0</x:v>
      </x:c>
      <x:c r="X1704" s="2">
        <x:f t="shared" si="134"/>
        <x:v>926.79999999998836</x:v>
      </x:c>
    </x:row>
    <x:row r="1705" spans="2:24" ht="14.95" hidden="1" thickTop="1" x14ac:dyDescent="0.25">
      <x:c r="B1705" t="s">
        <x:v>20</x:v>
      </x:c>
      <x:c r="C1705" t="s">
        <x:v>243</x:v>
      </x:c>
      <x:c r="D1705" t="s">
        <x:v>244</x:v>
      </x:c>
      <x:c r="E1705" t="s">
        <x:v>256</x:v>
      </x:c>
      <x:c r="F1705" t="s">
        <x:v>315</x:v>
      </x:c>
      <x:c r="G1705" s="2">
        <x:v>421435.91</x:v>
      </x:c>
      <x:c r="J1705" t="s">
        <x:v>159</x:v>
      </x:c>
      <x:c r="K1705" t="s">
        <x:v>1802</x:v>
      </x:c>
      <x:c r="L1705" t="s">
        <x:v>25</x:v>
      </x:c>
      <x:c r="M1705" t="s">
        <x:v>266</x:v>
      </x:c>
      <x:c r="N1705" t="s">
        <x:v>160</x:v>
      </x:c>
      <x:c r="O1705" s="3">
        <x:v>0</x:v>
      </x:c>
      <x:c r="P1705" s="3">
        <x:v>0.99</x:v>
      </x:c>
      <x:c r="Q1705" s="3">
        <x:v>0</x:v>
      </x:c>
      <x:c r="R1705" s="3">
        <x:v>0</x:v>
      </x:c>
      <x:c r="S1705" s="3">
        <x:v>0.01</x:v>
      </x:c>
      <x:c r="T1705" s="2">
        <x:f t="shared" si="130"/>
        <x:v>0</x:v>
      </x:c>
      <x:c r="U1705" s="2">
        <x:f t="shared" si="131"/>
        <x:v>417221.55</x:v>
      </x:c>
      <x:c r="V1705" s="2">
        <x:f t="shared" si="132"/>
        <x:v>0</x:v>
      </x:c>
      <x:c r="W1705" s="2">
        <x:f t="shared" si="133"/>
        <x:v>0</x:v>
      </x:c>
      <x:c r="X1705" s="2">
        <x:f t="shared" si="134"/>
        <x:v>4214.359999999986</x:v>
      </x:c>
    </x:row>
    <x:row r="1706" spans="2:24" ht="14.95" hidden="1" thickTop="1" x14ac:dyDescent="0.25">
      <x:c r="B1706" t="s">
        <x:v>20</x:v>
      </x:c>
      <x:c r="C1706" t="s">
        <x:v>243</x:v>
      </x:c>
      <x:c r="D1706" t="s">
        <x:v>244</x:v>
      </x:c>
      <x:c r="E1706" t="s">
        <x:v>256</x:v>
      </x:c>
      <x:c r="F1706" t="s">
        <x:v>315</x:v>
      </x:c>
      <x:c r="G1706" s="2">
        <x:v>141361.53</x:v>
      </x:c>
      <x:c r="J1706" t="s">
        <x:v>159</x:v>
      </x:c>
      <x:c r="K1706" t="s">
        <x:v>1802</x:v>
      </x:c>
      <x:c r="L1706" t="s">
        <x:v>25</x:v>
      </x:c>
      <x:c r="M1706" t="s">
        <x:v>284</x:v>
      </x:c>
      <x:c r="N1706" t="s">
        <x:v>160</x:v>
      </x:c>
      <x:c r="O1706" s="3">
        <x:v>0</x:v>
      </x:c>
      <x:c r="P1706" s="3">
        <x:v>0.99</x:v>
      </x:c>
      <x:c r="Q1706" s="3">
        <x:v>0</x:v>
      </x:c>
      <x:c r="R1706" s="3">
        <x:v>0</x:v>
      </x:c>
      <x:c r="S1706" s="3">
        <x:v>0.01</x:v>
      </x:c>
      <x:c r="T1706" s="2">
        <x:f t="shared" si="130"/>
        <x:v>0</x:v>
      </x:c>
      <x:c r="U1706" s="2">
        <x:f t="shared" si="131"/>
        <x:v>139947.91</x:v>
      </x:c>
      <x:c r="V1706" s="2">
        <x:f t="shared" si="132"/>
        <x:v>0</x:v>
      </x:c>
      <x:c r="W1706" s="2">
        <x:f t="shared" si="133"/>
        <x:v>0</x:v>
      </x:c>
      <x:c r="X1706" s="2">
        <x:f t="shared" si="134"/>
        <x:v>1413.6199999999953</x:v>
      </x:c>
    </x:row>
    <x:row r="1707" spans="2:24" ht="14.95" hidden="1" thickTop="1" x14ac:dyDescent="0.25">
      <x:c r="B1707" t="s">
        <x:v>20</x:v>
      </x:c>
      <x:c r="C1707" t="s">
        <x:v>243</x:v>
      </x:c>
      <x:c r="D1707" t="s">
        <x:v>244</x:v>
      </x:c>
      <x:c r="E1707" t="s">
        <x:v>256</x:v>
      </x:c>
      <x:c r="F1707" t="s">
        <x:v>110</x:v>
      </x:c>
      <x:c r="G1707" s="2">
        <x:v>410962.24</x:v>
      </x:c>
      <x:c r="J1707" t="s">
        <x:v>159</x:v>
      </x:c>
      <x:c r="K1707" t="s">
        <x:v>1802</x:v>
      </x:c>
      <x:c r="L1707" t="s">
        <x:v>25</x:v>
      </x:c>
      <x:c r="M1707" t="s">
        <x:v>41</x:v>
      </x:c>
      <x:c r="N1707" t="s">
        <x:v>160</x:v>
      </x:c>
      <x:c r="O1707" s="3">
        <x:v>0</x:v>
      </x:c>
      <x:c r="P1707" s="3">
        <x:v>0.99</x:v>
      </x:c>
      <x:c r="Q1707" s="3">
        <x:v>0</x:v>
      </x:c>
      <x:c r="R1707" s="3">
        <x:v>0</x:v>
      </x:c>
      <x:c r="S1707" s="3">
        <x:v>0.01</x:v>
      </x:c>
      <x:c r="T1707" s="2">
        <x:f t="shared" si="130"/>
        <x:v>0</x:v>
      </x:c>
      <x:c r="U1707" s="2">
        <x:f t="shared" si="131"/>
        <x:v>406852.62</x:v>
      </x:c>
      <x:c r="V1707" s="2">
        <x:f t="shared" si="132"/>
        <x:v>0</x:v>
      </x:c>
      <x:c r="W1707" s="2">
        <x:f t="shared" si="133"/>
        <x:v>0</x:v>
      </x:c>
      <x:c r="X1707" s="2">
        <x:f t="shared" si="134"/>
        <x:v>4109.6199999999953</x:v>
      </x:c>
    </x:row>
    <x:row r="1708" spans="2:24" ht="14.95" hidden="1" thickTop="1" x14ac:dyDescent="0.25">
      <x:c r="B1708" t="s">
        <x:v>20</x:v>
      </x:c>
      <x:c r="C1708" t="s">
        <x:v>243</x:v>
      </x:c>
      <x:c r="D1708" t="s">
        <x:v>244</x:v>
      </x:c>
      <x:c r="E1708" t="s">
        <x:v>256</x:v>
      </x:c>
      <x:c r="F1708" t="s">
        <x:v>73</x:v>
      </x:c>
      <x:c r="G1708" s="2">
        <x:v>81454.39</x:v>
      </x:c>
      <x:c r="J1708" t="s">
        <x:v>159</x:v>
      </x:c>
      <x:c r="K1708" t="s">
        <x:v>1802</x:v>
      </x:c>
      <x:c r="L1708" t="s">
        <x:v>25</x:v>
      </x:c>
      <x:c r="M1708" t="s">
        <x:v>274</x:v>
      </x:c>
      <x:c r="N1708" t="s">
        <x:v>160</x:v>
      </x:c>
      <x:c r="O1708" s="3">
        <x:v>0</x:v>
      </x:c>
      <x:c r="P1708" s="3">
        <x:v>0.99</x:v>
      </x:c>
      <x:c r="Q1708" s="3">
        <x:v>0</x:v>
      </x:c>
      <x:c r="R1708" s="3">
        <x:v>0</x:v>
      </x:c>
      <x:c r="S1708" s="3">
        <x:v>0.01</x:v>
      </x:c>
      <x:c r="T1708" s="2">
        <x:f t="shared" si="130"/>
        <x:v>0</x:v>
      </x:c>
      <x:c r="U1708" s="2">
        <x:f t="shared" si="131"/>
        <x:v>80639.850000000006</x:v>
      </x:c>
      <x:c r="V1708" s="2">
        <x:f t="shared" si="132"/>
        <x:v>0</x:v>
      </x:c>
      <x:c r="W1708" s="2">
        <x:f t="shared" si="133"/>
        <x:v>0</x:v>
      </x:c>
      <x:c r="X1708" s="2">
        <x:f t="shared" si="134"/>
        <x:v>814.5399999999936</x:v>
      </x:c>
    </x:row>
    <x:row r="1709" spans="2:24" ht="14.95" hidden="1" thickTop="1" x14ac:dyDescent="0.25">
      <x:c r="B1709" t="s">
        <x:v>20</x:v>
      </x:c>
      <x:c r="C1709" t="s">
        <x:v>243</x:v>
      </x:c>
      <x:c r="D1709" t="s">
        <x:v>244</x:v>
      </x:c>
      <x:c r="E1709" t="s">
        <x:v>256</x:v>
      </x:c>
      <x:c r="F1709" t="s">
        <x:v>73</x:v>
      </x:c>
      <x:c r="G1709" s="2">
        <x:v>10283.75</x:v>
      </x:c>
      <x:c r="J1709" t="s">
        <x:v>159</x:v>
      </x:c>
      <x:c r="K1709" t="s">
        <x:v>1802</x:v>
      </x:c>
      <x:c r="L1709" t="s">
        <x:v>25</x:v>
      </x:c>
      <x:c r="M1709" t="s">
        <x:v>284</x:v>
      </x:c>
      <x:c r="N1709" t="s">
        <x:v>160</x:v>
      </x:c>
      <x:c r="O1709" s="3">
        <x:v>0</x:v>
      </x:c>
      <x:c r="P1709" s="3">
        <x:v>0.99</x:v>
      </x:c>
      <x:c r="Q1709" s="3">
        <x:v>0</x:v>
      </x:c>
      <x:c r="R1709" s="3">
        <x:v>0</x:v>
      </x:c>
      <x:c r="S1709" s="3">
        <x:v>0.01</x:v>
      </x:c>
      <x:c r="T1709" s="2">
        <x:f t="shared" si="130"/>
        <x:v>0</x:v>
      </x:c>
      <x:c r="U1709" s="2">
        <x:f t="shared" si="131"/>
        <x:v>10180.91</x:v>
      </x:c>
      <x:c r="V1709" s="2">
        <x:f t="shared" si="132"/>
        <x:v>0</x:v>
      </x:c>
      <x:c r="W1709" s="2">
        <x:f t="shared" si="133"/>
        <x:v>0</x:v>
      </x:c>
      <x:c r="X1709" s="2">
        <x:f t="shared" si="134"/>
        <x:v>102.84000000000015</x:v>
      </x:c>
    </x:row>
    <x:row r="1710" spans="2:24" ht="14.95" hidden="1" thickTop="1" x14ac:dyDescent="0.25">
      <x:c r="B1710" t="s">
        <x:v>20</x:v>
      </x:c>
      <x:c r="C1710" t="s">
        <x:v>243</x:v>
      </x:c>
      <x:c r="D1710" t="s">
        <x:v>244</x:v>
      </x:c>
      <x:c r="E1710" t="s">
        <x:v>256</x:v>
      </x:c>
      <x:c r="F1710" t="s">
        <x:v>76</x:v>
      </x:c>
      <x:c r="G1710" s="2">
        <x:v>1433.62</x:v>
      </x:c>
      <x:c r="J1710" t="s">
        <x:v>159</x:v>
      </x:c>
      <x:c r="K1710" t="s">
        <x:v>1802</x:v>
      </x:c>
      <x:c r="L1710" t="s">
        <x:v>25</x:v>
      </x:c>
      <x:c r="M1710" t="s">
        <x:v>274</x:v>
      </x:c>
      <x:c r="N1710" t="s">
        <x:v>160</x:v>
      </x:c>
      <x:c r="O1710" s="3">
        <x:v>0</x:v>
      </x:c>
      <x:c r="P1710" s="3">
        <x:v>0.99</x:v>
      </x:c>
      <x:c r="Q1710" s="3">
        <x:v>0</x:v>
      </x:c>
      <x:c r="R1710" s="3">
        <x:v>0</x:v>
      </x:c>
      <x:c r="S1710" s="3">
        <x:v>0.01</x:v>
      </x:c>
      <x:c r="T1710" s="2">
        <x:f t="shared" si="130"/>
        <x:v>0</x:v>
      </x:c>
      <x:c r="U1710" s="2">
        <x:f t="shared" si="131"/>
        <x:v>1419.28</x:v>
      </x:c>
      <x:c r="V1710" s="2">
        <x:f t="shared" si="132"/>
        <x:v>0</x:v>
      </x:c>
      <x:c r="W1710" s="2">
        <x:f t="shared" si="133"/>
        <x:v>0</x:v>
      </x:c>
      <x:c r="X1710" s="2">
        <x:f t="shared" si="134"/>
        <x:v>14.339999999999918</x:v>
      </x:c>
    </x:row>
    <x:row r="1711" spans="2:24" ht="14.95" hidden="1" thickTop="1" x14ac:dyDescent="0.25">
      <x:c r="B1711" t="s">
        <x:v>20</x:v>
      </x:c>
      <x:c r="C1711" t="s">
        <x:v>243</x:v>
      </x:c>
      <x:c r="D1711" t="s">
        <x:v>244</x:v>
      </x:c>
      <x:c r="E1711" t="s">
        <x:v>256</x:v>
      </x:c>
      <x:c r="F1711" t="s">
        <x:v>133</x:v>
      </x:c>
      <x:c r="G1711" s="2">
        <x:v>10651.8</x:v>
      </x:c>
      <x:c r="J1711" t="s">
        <x:v>159</x:v>
      </x:c>
      <x:c r="K1711" t="s">
        <x:v>1802</x:v>
      </x:c>
      <x:c r="L1711" t="s">
        <x:v>25</x:v>
      </x:c>
      <x:c r="M1711" t="s">
        <x:v>294</x:v>
      </x:c>
      <x:c r="N1711" t="s">
        <x:v>160</x:v>
      </x:c>
      <x:c r="O1711" s="3">
        <x:v>0</x:v>
      </x:c>
      <x:c r="P1711" s="3">
        <x:v>0.99</x:v>
      </x:c>
      <x:c r="Q1711" s="3">
        <x:v>0</x:v>
      </x:c>
      <x:c r="R1711" s="3">
        <x:v>0</x:v>
      </x:c>
      <x:c r="S1711" s="3">
        <x:v>0.01</x:v>
      </x:c>
      <x:c r="T1711" s="2">
        <x:f t="shared" si="130"/>
        <x:v>0</x:v>
      </x:c>
      <x:c r="U1711" s="2">
        <x:f t="shared" si="131"/>
        <x:v>10545.28</x:v>
      </x:c>
      <x:c r="V1711" s="2">
        <x:f t="shared" si="132"/>
        <x:v>0</x:v>
      </x:c>
      <x:c r="W1711" s="2">
        <x:f t="shared" si="133"/>
        <x:v>0</x:v>
      </x:c>
      <x:c r="X1711" s="2">
        <x:f t="shared" si="134"/>
        <x:v>106.51999999999862</x:v>
      </x:c>
    </x:row>
    <x:row r="1712" spans="2:24" ht="14.95" hidden="1" thickTop="1" x14ac:dyDescent="0.25">
      <x:c r="B1712" t="s">
        <x:v>20</x:v>
      </x:c>
      <x:c r="C1712" t="s">
        <x:v>243</x:v>
      </x:c>
      <x:c r="D1712" t="s">
        <x:v>244</x:v>
      </x:c>
      <x:c r="E1712" t="s">
        <x:v>256</x:v>
      </x:c>
      <x:c r="F1712" t="s">
        <x:v>276</x:v>
      </x:c>
      <x:c r="G1712" s="2">
        <x:v>56144.95</x:v>
      </x:c>
      <x:c r="J1712" t="s">
        <x:v>159</x:v>
      </x:c>
      <x:c r="K1712" t="s">
        <x:v>1802</x:v>
      </x:c>
      <x:c r="L1712" t="s">
        <x:v>25</x:v>
      </x:c>
      <x:c r="M1712" t="s">
        <x:v>280</x:v>
      </x:c>
      <x:c r="N1712" t="s">
        <x:v>160</x:v>
      </x:c>
      <x:c r="O1712" s="3">
        <x:v>0</x:v>
      </x:c>
      <x:c r="P1712" s="3">
        <x:v>0.99</x:v>
      </x:c>
      <x:c r="Q1712" s="3">
        <x:v>0</x:v>
      </x:c>
      <x:c r="R1712" s="3">
        <x:v>0</x:v>
      </x:c>
      <x:c r="S1712" s="3">
        <x:v>0.01</x:v>
      </x:c>
      <x:c r="T1712" s="2">
        <x:f t="shared" si="130"/>
        <x:v>0</x:v>
      </x:c>
      <x:c r="U1712" s="2">
        <x:f t="shared" si="131"/>
        <x:v>55583.5</x:v>
      </x:c>
      <x:c r="V1712" s="2">
        <x:f t="shared" si="132"/>
        <x:v>0</x:v>
      </x:c>
      <x:c r="W1712" s="2">
        <x:f t="shared" si="133"/>
        <x:v>0</x:v>
      </x:c>
      <x:c r="X1712" s="2">
        <x:f t="shared" si="134"/>
        <x:v>561.44999999999709</x:v>
      </x:c>
    </x:row>
    <x:row r="1713" spans="2:24" ht="14.95" hidden="1" thickTop="1" x14ac:dyDescent="0.25">
      <x:c r="B1713" t="s">
        <x:v>20</x:v>
      </x:c>
      <x:c r="C1713" t="s">
        <x:v>243</x:v>
      </x:c>
      <x:c r="D1713" t="s">
        <x:v>244</x:v>
      </x:c>
      <x:c r="E1713" t="s">
        <x:v>256</x:v>
      </x:c>
      <x:c r="F1713" t="s">
        <x:v>276</x:v>
      </x:c>
      <x:c r="G1713" s="2">
        <x:v>524002.23</x:v>
      </x:c>
      <x:c r="J1713" t="s">
        <x:v>159</x:v>
      </x:c>
      <x:c r="K1713" t="s">
        <x:v>1802</x:v>
      </x:c>
      <x:c r="L1713" t="s">
        <x:v>25</x:v>
      </x:c>
      <x:c r="M1713" t="s">
        <x:v>309</x:v>
      </x:c>
      <x:c r="N1713" t="s">
        <x:v>160</x:v>
      </x:c>
      <x:c r="O1713" s="3">
        <x:v>0</x:v>
      </x:c>
      <x:c r="P1713" s="3">
        <x:v>0.99</x:v>
      </x:c>
      <x:c r="Q1713" s="3">
        <x:v>0</x:v>
      </x:c>
      <x:c r="R1713" s="3">
        <x:v>0</x:v>
      </x:c>
      <x:c r="S1713" s="3">
        <x:v>0.01</x:v>
      </x:c>
      <x:c r="T1713" s="2">
        <x:f t="shared" si="130"/>
        <x:v>0</x:v>
      </x:c>
      <x:c r="U1713" s="2">
        <x:f t="shared" si="131"/>
        <x:v>518762.21</x:v>
      </x:c>
      <x:c r="V1713" s="2">
        <x:f t="shared" si="132"/>
        <x:v>0</x:v>
      </x:c>
      <x:c r="W1713" s="2">
        <x:f t="shared" si="133"/>
        <x:v>0</x:v>
      </x:c>
      <x:c r="X1713" s="2">
        <x:f t="shared" si="134"/>
        <x:v>5240.0199999999604</x:v>
      </x:c>
    </x:row>
    <x:row r="1714" spans="2:24" ht="14.95" hidden="1" thickTop="1" x14ac:dyDescent="0.25">
      <x:c r="B1714" t="s">
        <x:v>20</x:v>
      </x:c>
      <x:c r="C1714" t="s">
        <x:v>243</x:v>
      </x:c>
      <x:c r="D1714" t="s">
        <x:v>244</x:v>
      </x:c>
      <x:c r="E1714" t="s">
        <x:v>256</x:v>
      </x:c>
      <x:c r="F1714" t="s">
        <x:v>276</x:v>
      </x:c>
      <x:c r="G1714" s="2">
        <x:v>5354.05</x:v>
      </x:c>
      <x:c r="J1714" t="s">
        <x:v>159</x:v>
      </x:c>
      <x:c r="K1714" t="s">
        <x:v>1802</x:v>
      </x:c>
      <x:c r="L1714" t="s">
        <x:v>277</x:v>
      </x:c>
      <x:c r="M1714" t="s">
        <x:v>257</x:v>
      </x:c>
      <x:c r="N1714" t="s">
        <x:v>160</x:v>
      </x:c>
      <x:c r="O1714" s="3">
        <x:v>0</x:v>
      </x:c>
      <x:c r="P1714" s="3">
        <x:v>0.99</x:v>
      </x:c>
      <x:c r="Q1714" s="3">
        <x:v>0</x:v>
      </x:c>
      <x:c r="R1714" s="3">
        <x:v>0</x:v>
      </x:c>
      <x:c r="S1714" s="3">
        <x:v>0.01</x:v>
      </x:c>
      <x:c r="T1714" s="2">
        <x:f t="shared" si="130"/>
        <x:v>0</x:v>
      </x:c>
      <x:c r="U1714" s="2">
        <x:f t="shared" si="131"/>
        <x:v>5300.51</x:v>
      </x:c>
      <x:c r="V1714" s="2">
        <x:f t="shared" si="132"/>
        <x:v>0</x:v>
      </x:c>
      <x:c r="W1714" s="2">
        <x:f t="shared" si="133"/>
        <x:v>0</x:v>
      </x:c>
      <x:c r="X1714" s="2">
        <x:f t="shared" si="134"/>
        <x:v>53.539999999999964</x:v>
      </x:c>
    </x:row>
    <x:row r="1715" spans="2:24" ht="14.95" hidden="1" thickTop="1" x14ac:dyDescent="0.25">
      <x:c r="B1715" t="s">
        <x:v>20</x:v>
      </x:c>
      <x:c r="C1715" t="s">
        <x:v>243</x:v>
      </x:c>
      <x:c r="D1715" t="s">
        <x:v>244</x:v>
      </x:c>
      <x:c r="E1715" t="s">
        <x:v>256</x:v>
      </x:c>
      <x:c r="F1715" t="s">
        <x:v>278</x:v>
      </x:c>
      <x:c r="G1715" s="2">
        <x:v>4461.8999999999996</x:v>
      </x:c>
      <x:c r="J1715" t="s">
        <x:v>159</x:v>
      </x:c>
      <x:c r="K1715" t="s">
        <x:v>1802</x:v>
      </x:c>
      <x:c r="L1715" t="s">
        <x:v>25</x:v>
      </x:c>
      <x:c r="M1715" t="s">
        <x:v>41</x:v>
      </x:c>
      <x:c r="N1715" t="s">
        <x:v>160</x:v>
      </x:c>
      <x:c r="O1715" s="3">
        <x:v>0</x:v>
      </x:c>
      <x:c r="P1715" s="3">
        <x:v>0.99</x:v>
      </x:c>
      <x:c r="Q1715" s="3">
        <x:v>0</x:v>
      </x:c>
      <x:c r="R1715" s="3">
        <x:v>0</x:v>
      </x:c>
      <x:c r="S1715" s="3">
        <x:v>0.01</x:v>
      </x:c>
      <x:c r="T1715" s="2">
        <x:f t="shared" si="130"/>
        <x:v>0</x:v>
      </x:c>
      <x:c r="U1715" s="2">
        <x:f t="shared" si="131"/>
        <x:v>4417.28</x:v>
      </x:c>
      <x:c r="V1715" s="2">
        <x:f t="shared" si="132"/>
        <x:v>0</x:v>
      </x:c>
      <x:c r="W1715" s="2">
        <x:f t="shared" si="133"/>
        <x:v>0</x:v>
      </x:c>
      <x:c r="X1715" s="2">
        <x:f t="shared" si="134"/>
        <x:v>44.619999999999891</x:v>
      </x:c>
    </x:row>
    <x:row r="1716" spans="2:24" ht="14.95" hidden="1" thickTop="1" x14ac:dyDescent="0.25">
      <x:c r="B1716" t="s">
        <x:v>20</x:v>
      </x:c>
      <x:c r="C1716" t="s">
        <x:v>243</x:v>
      </x:c>
      <x:c r="D1716" t="s">
        <x:v>244</x:v>
      </x:c>
      <x:c r="E1716" t="s">
        <x:v>256</x:v>
      </x:c>
      <x:c r="F1716" t="s">
        <x:v>278</x:v>
      </x:c>
      <x:c r="G1716" s="2">
        <x:v>7572.33</x:v>
      </x:c>
      <x:c r="J1716" t="s">
        <x:v>159</x:v>
      </x:c>
      <x:c r="K1716" t="s">
        <x:v>1802</x:v>
      </x:c>
      <x:c r="L1716" t="s">
        <x:v>25</x:v>
      </x:c>
      <x:c r="M1716" t="s">
        <x:v>257</x:v>
      </x:c>
      <x:c r="N1716" t="s">
        <x:v>160</x:v>
      </x:c>
      <x:c r="O1716" s="3">
        <x:v>0</x:v>
      </x:c>
      <x:c r="P1716" s="3">
        <x:v>0.99</x:v>
      </x:c>
      <x:c r="Q1716" s="3">
        <x:v>0</x:v>
      </x:c>
      <x:c r="R1716" s="3">
        <x:v>0</x:v>
      </x:c>
      <x:c r="S1716" s="3">
        <x:v>0.01</x:v>
      </x:c>
      <x:c r="T1716" s="2">
        <x:f t="shared" si="130"/>
        <x:v>0</x:v>
      </x:c>
      <x:c r="U1716" s="2">
        <x:f t="shared" si="131"/>
        <x:v>7496.61</x:v>
      </x:c>
      <x:c r="V1716" s="2">
        <x:f t="shared" si="132"/>
        <x:v>0</x:v>
      </x:c>
      <x:c r="W1716" s="2">
        <x:f t="shared" si="133"/>
        <x:v>0</x:v>
      </x:c>
      <x:c r="X1716" s="2">
        <x:f t="shared" si="134"/>
        <x:v>75.720000000000255</x:v>
      </x:c>
    </x:row>
    <x:row r="1717" spans="2:24" ht="14.95" hidden="1" thickTop="1" x14ac:dyDescent="0.25">
      <x:c r="B1717" t="s">
        <x:v>20</x:v>
      </x:c>
      <x:c r="C1717" t="s">
        <x:v>243</x:v>
      </x:c>
      <x:c r="D1717" t="s">
        <x:v>244</x:v>
      </x:c>
      <x:c r="E1717" t="s">
        <x:v>256</x:v>
      </x:c>
      <x:c r="F1717" t="s">
        <x:v>278</x:v>
      </x:c>
      <x:c r="G1717" s="2">
        <x:v>-22500</x:v>
      </x:c>
      <x:c r="J1717" t="s">
        <x:v>159</x:v>
      </x:c>
      <x:c r="K1717" t="s">
        <x:v>1802</x:v>
      </x:c>
      <x:c r="L1717" t="s">
        <x:v>25</x:v>
      </x:c>
      <x:c r="M1717" t="s">
        <x:v>309</x:v>
      </x:c>
      <x:c r="N1717" t="s">
        <x:v>160</x:v>
      </x:c>
      <x:c r="O1717" s="3">
        <x:v>0</x:v>
      </x:c>
      <x:c r="P1717" s="3">
        <x:v>0.99</x:v>
      </x:c>
      <x:c r="Q1717" s="3">
        <x:v>0</x:v>
      </x:c>
      <x:c r="R1717" s="3">
        <x:v>0</x:v>
      </x:c>
      <x:c r="S1717" s="3">
        <x:v>0.01</x:v>
      </x:c>
      <x:c r="T1717" s="2">
        <x:f t="shared" si="130"/>
        <x:v>0</x:v>
      </x:c>
      <x:c r="U1717" s="2">
        <x:f t="shared" si="131"/>
        <x:v>-22275</x:v>
      </x:c>
      <x:c r="V1717" s="2">
        <x:f t="shared" si="132"/>
        <x:v>0</x:v>
      </x:c>
      <x:c r="W1717" s="2">
        <x:f t="shared" si="133"/>
        <x:v>0</x:v>
      </x:c>
      <x:c r="X1717" s="2">
        <x:f t="shared" si="134"/>
        <x:v>-225</x:v>
      </x:c>
    </x:row>
    <x:row r="1718" spans="2:24" ht="14.95" hidden="1" thickTop="1" x14ac:dyDescent="0.25">
      <x:c r="B1718" t="s">
        <x:v>20</x:v>
      </x:c>
      <x:c r="C1718" t="s">
        <x:v>243</x:v>
      </x:c>
      <x:c r="D1718" t="s">
        <x:v>244</x:v>
      </x:c>
      <x:c r="E1718" t="s">
        <x:v>256</x:v>
      </x:c>
      <x:c r="F1718" t="s">
        <x:v>31</x:v>
      </x:c>
      <x:c r="G1718" s="2">
        <x:v>9762.77</x:v>
      </x:c>
      <x:c r="J1718" t="s">
        <x:v>159</x:v>
      </x:c>
      <x:c r="K1718" t="s">
        <x:v>1802</x:v>
      </x:c>
      <x:c r="L1718" t="s">
        <x:v>25</x:v>
      </x:c>
      <x:c r="M1718" t="s">
        <x:v>257</x:v>
      </x:c>
      <x:c r="N1718" t="s">
        <x:v>160</x:v>
      </x:c>
      <x:c r="O1718" s="3">
        <x:v>0</x:v>
      </x:c>
      <x:c r="P1718" s="3">
        <x:v>0.99</x:v>
      </x:c>
      <x:c r="Q1718" s="3">
        <x:v>0</x:v>
      </x:c>
      <x:c r="R1718" s="3">
        <x:v>0</x:v>
      </x:c>
      <x:c r="S1718" s="3">
        <x:v>0.01</x:v>
      </x:c>
      <x:c r="T1718" s="2">
        <x:f t="shared" si="130"/>
        <x:v>0</x:v>
      </x:c>
      <x:c r="U1718" s="2">
        <x:f t="shared" si="131"/>
        <x:v>9665.14</x:v>
      </x:c>
      <x:c r="V1718" s="2">
        <x:f t="shared" si="132"/>
        <x:v>0</x:v>
      </x:c>
      <x:c r="W1718" s="2">
        <x:f t="shared" si="133"/>
        <x:v>0</x:v>
      </x:c>
      <x:c r="X1718" s="2">
        <x:f t="shared" si="134"/>
        <x:v>97.630000000001019</x:v>
      </x:c>
    </x:row>
    <x:row r="1719" spans="2:24" ht="14.95" hidden="1" thickTop="1" x14ac:dyDescent="0.25">
      <x:c r="B1719" t="s">
        <x:v>20</x:v>
      </x:c>
      <x:c r="C1719" t="s">
        <x:v>243</x:v>
      </x:c>
      <x:c r="D1719" t="s">
        <x:v>244</x:v>
      </x:c>
      <x:c r="E1719" t="s">
        <x:v>256</x:v>
      </x:c>
      <x:c r="F1719" t="s">
        <x:v>33</x:v>
      </x:c>
      <x:c r="G1719" s="2">
        <x:v>91137.81</x:v>
      </x:c>
      <x:c r="J1719" t="s">
        <x:v>159</x:v>
      </x:c>
      <x:c r="K1719" t="s">
        <x:v>1802</x:v>
      </x:c>
      <x:c r="L1719" t="s">
        <x:v>25</x:v>
      </x:c>
      <x:c r="M1719" t="s">
        <x:v>257</x:v>
      </x:c>
      <x:c r="N1719" t="s">
        <x:v>160</x:v>
      </x:c>
      <x:c r="O1719" s="3">
        <x:v>0</x:v>
      </x:c>
      <x:c r="P1719" s="3">
        <x:v>0.99</x:v>
      </x:c>
      <x:c r="Q1719" s="3">
        <x:v>0</x:v>
      </x:c>
      <x:c r="R1719" s="3">
        <x:v>0</x:v>
      </x:c>
      <x:c r="S1719" s="3">
        <x:v>0.01</x:v>
      </x:c>
      <x:c r="T1719" s="2">
        <x:f t="shared" si="130"/>
        <x:v>0</x:v>
      </x:c>
      <x:c r="U1719" s="2">
        <x:f t="shared" si="131"/>
        <x:v>90226.43</x:v>
      </x:c>
      <x:c r="V1719" s="2">
        <x:f t="shared" si="132"/>
        <x:v>0</x:v>
      </x:c>
      <x:c r="W1719" s="2">
        <x:f t="shared" si="133"/>
        <x:v>0</x:v>
      </x:c>
      <x:c r="X1719" s="2">
        <x:f t="shared" si="134"/>
        <x:v>911.38000000000466</x:v>
      </x:c>
    </x:row>
    <x:row r="1720" spans="2:24" ht="14.95" hidden="1" thickTop="1" x14ac:dyDescent="0.25">
      <x:c r="B1720" t="s">
        <x:v>20</x:v>
      </x:c>
      <x:c r="C1720" t="s">
        <x:v>243</x:v>
      </x:c>
      <x:c r="D1720" t="s">
        <x:v>244</x:v>
      </x:c>
      <x:c r="E1720" t="s">
        <x:v>256</x:v>
      </x:c>
      <x:c r="F1720" t="s">
        <x:v>211</x:v>
      </x:c>
      <x:c r="G1720" s="2">
        <x:v>49203.96</x:v>
      </x:c>
      <x:c r="J1720" t="s">
        <x:v>159</x:v>
      </x:c>
      <x:c r="K1720" t="s">
        <x:v>1802</x:v>
      </x:c>
      <x:c r="L1720" t="s">
        <x:v>25</x:v>
      </x:c>
      <x:c r="M1720" t="s">
        <x:v>257</x:v>
      </x:c>
      <x:c r="N1720" t="s">
        <x:v>160</x:v>
      </x:c>
      <x:c r="O1720" s="3">
        <x:v>0</x:v>
      </x:c>
      <x:c r="P1720" s="3">
        <x:v>0.99</x:v>
      </x:c>
      <x:c r="Q1720" s="3">
        <x:v>0</x:v>
      </x:c>
      <x:c r="R1720" s="3">
        <x:v>0</x:v>
      </x:c>
      <x:c r="S1720" s="3">
        <x:v>0.01</x:v>
      </x:c>
      <x:c r="T1720" s="2">
        <x:f t="shared" si="130"/>
        <x:v>0</x:v>
      </x:c>
      <x:c r="U1720" s="2">
        <x:f t="shared" si="131"/>
        <x:v>48711.92</x:v>
      </x:c>
      <x:c r="V1720" s="2">
        <x:f t="shared" si="132"/>
        <x:v>0</x:v>
      </x:c>
      <x:c r="W1720" s="2">
        <x:f t="shared" si="133"/>
        <x:v>0</x:v>
      </x:c>
      <x:c r="X1720" s="2">
        <x:f t="shared" si="134"/>
        <x:v>492.04000000000087</x:v>
      </x:c>
    </x:row>
    <x:row r="1721" spans="2:24" ht="14.95" hidden="1" thickTop="1" x14ac:dyDescent="0.25">
      <x:c r="B1721" t="s">
        <x:v>20</x:v>
      </x:c>
      <x:c r="C1721" t="s">
        <x:v>243</x:v>
      </x:c>
      <x:c r="D1721" t="s">
        <x:v>244</x:v>
      </x:c>
      <x:c r="E1721" t="s">
        <x:v>256</x:v>
      </x:c>
      <x:c r="F1721" t="s">
        <x:v>211</x:v>
      </x:c>
      <x:c r="G1721" s="2">
        <x:v>10337.86</x:v>
      </x:c>
      <x:c r="J1721" t="s">
        <x:v>159</x:v>
      </x:c>
      <x:c r="K1721" t="s">
        <x:v>1802</x:v>
      </x:c>
      <x:c r="L1721" t="s">
        <x:v>277</x:v>
      </x:c>
      <x:c r="M1721" t="s">
        <x:v>257</x:v>
      </x:c>
      <x:c r="N1721" t="s">
        <x:v>160</x:v>
      </x:c>
      <x:c r="O1721" s="3">
        <x:v>0</x:v>
      </x:c>
      <x:c r="P1721" s="3">
        <x:v>0.99</x:v>
      </x:c>
      <x:c r="Q1721" s="3">
        <x:v>0</x:v>
      </x:c>
      <x:c r="R1721" s="3">
        <x:v>0</x:v>
      </x:c>
      <x:c r="S1721" s="3">
        <x:v>0.01</x:v>
      </x:c>
      <x:c r="T1721" s="2">
        <x:f t="shared" si="130"/>
        <x:v>0</x:v>
      </x:c>
      <x:c r="U1721" s="2">
        <x:f t="shared" si="131"/>
        <x:v>10234.48</x:v>
      </x:c>
      <x:c r="V1721" s="2">
        <x:f t="shared" si="132"/>
        <x:v>0</x:v>
      </x:c>
      <x:c r="W1721" s="2">
        <x:f t="shared" si="133"/>
        <x:v>0</x:v>
      </x:c>
      <x:c r="X1721" s="2">
        <x:f t="shared" si="134"/>
        <x:v>103.38000000000102</x:v>
      </x:c>
    </x:row>
    <x:row r="1722" spans="2:24" ht="14.95" hidden="1" thickTop="1" x14ac:dyDescent="0.25">
      <x:c r="B1722" t="s">
        <x:v>20</x:v>
      </x:c>
      <x:c r="C1722" t="s">
        <x:v>243</x:v>
      </x:c>
      <x:c r="D1722" t="s">
        <x:v>244</x:v>
      </x:c>
      <x:c r="E1722" t="s">
        <x:v>256</x:v>
      </x:c>
      <x:c r="F1722" t="s">
        <x:v>279</x:v>
      </x:c>
      <x:c r="G1722" s="2">
        <x:v>36488.93</x:v>
      </x:c>
      <x:c r="J1722" t="s">
        <x:v>159</x:v>
      </x:c>
      <x:c r="K1722" t="s">
        <x:v>1802</x:v>
      </x:c>
      <x:c r="L1722" t="s">
        <x:v>25</x:v>
      </x:c>
      <x:c r="M1722" t="s">
        <x:v>274</x:v>
      </x:c>
      <x:c r="N1722" t="s">
        <x:v>160</x:v>
      </x:c>
      <x:c r="O1722" s="3">
        <x:v>0</x:v>
      </x:c>
      <x:c r="P1722" s="3">
        <x:v>0.99</x:v>
      </x:c>
      <x:c r="Q1722" s="3">
        <x:v>0</x:v>
      </x:c>
      <x:c r="R1722" s="3">
        <x:v>0</x:v>
      </x:c>
      <x:c r="S1722" s="3">
        <x:v>0.01</x:v>
      </x:c>
      <x:c r="T1722" s="2">
        <x:f t="shared" si="130"/>
        <x:v>0</x:v>
      </x:c>
      <x:c r="U1722" s="2">
        <x:f t="shared" si="131"/>
        <x:v>36124.04</x:v>
      </x:c>
      <x:c r="V1722" s="2">
        <x:f t="shared" si="132"/>
        <x:v>0</x:v>
      </x:c>
      <x:c r="W1722" s="2">
        <x:f t="shared" si="133"/>
        <x:v>0</x:v>
      </x:c>
      <x:c r="X1722" s="2">
        <x:f t="shared" si="134"/>
        <x:v>364.88999999999942</x:v>
      </x:c>
    </x:row>
    <x:row r="1723" spans="2:24" ht="14.95" hidden="1" thickTop="1" x14ac:dyDescent="0.25">
      <x:c r="B1723" t="s">
        <x:v>20</x:v>
      </x:c>
      <x:c r="C1723" t="s">
        <x:v>243</x:v>
      </x:c>
      <x:c r="D1723" t="s">
        <x:v>244</x:v>
      </x:c>
      <x:c r="E1723" t="s">
        <x:v>256</x:v>
      </x:c>
      <x:c r="F1723" t="s">
        <x:v>279</x:v>
      </x:c>
      <x:c r="G1723" s="2">
        <x:v>1912.6</x:v>
      </x:c>
      <x:c r="J1723" t="s">
        <x:v>159</x:v>
      </x:c>
      <x:c r="K1723" t="s">
        <x:v>1802</x:v>
      </x:c>
      <x:c r="L1723" t="s">
        <x:v>25</x:v>
      </x:c>
      <x:c r="M1723" t="s">
        <x:v>291</x:v>
      </x:c>
      <x:c r="N1723" t="s">
        <x:v>160</x:v>
      </x:c>
      <x:c r="O1723" s="3">
        <x:v>0</x:v>
      </x:c>
      <x:c r="P1723" s="3">
        <x:v>0.99</x:v>
      </x:c>
      <x:c r="Q1723" s="3">
        <x:v>0</x:v>
      </x:c>
      <x:c r="R1723" s="3">
        <x:v>0</x:v>
      </x:c>
      <x:c r="S1723" s="3">
        <x:v>0.01</x:v>
      </x:c>
      <x:c r="T1723" s="2">
        <x:f t="shared" si="130"/>
        <x:v>0</x:v>
      </x:c>
      <x:c r="U1723" s="2">
        <x:f t="shared" si="131"/>
        <x:v>1893.47</x:v>
      </x:c>
      <x:c r="V1723" s="2">
        <x:f t="shared" si="132"/>
        <x:v>0</x:v>
      </x:c>
      <x:c r="W1723" s="2">
        <x:f t="shared" si="133"/>
        <x:v>0</x:v>
      </x:c>
      <x:c r="X1723" s="2">
        <x:f t="shared" si="134"/>
        <x:v>19.129999999999882</x:v>
      </x:c>
    </x:row>
    <x:row r="1724" spans="2:24" ht="14.95" hidden="1" thickTop="1" x14ac:dyDescent="0.25">
      <x:c r="B1724" t="s">
        <x:v>20</x:v>
      </x:c>
      <x:c r="C1724" t="s">
        <x:v>243</x:v>
      </x:c>
      <x:c r="D1724" t="s">
        <x:v>244</x:v>
      </x:c>
      <x:c r="E1724" t="s">
        <x:v>256</x:v>
      </x:c>
      <x:c r="F1724" t="s">
        <x:v>281</x:v>
      </x:c>
      <x:c r="G1724" s="2">
        <x:v>298756.33</x:v>
      </x:c>
      <x:c r="J1724" t="s">
        <x:v>159</x:v>
      </x:c>
      <x:c r="K1724" t="s">
        <x:v>1802</x:v>
      </x:c>
      <x:c r="L1724" t="s">
        <x:v>25</x:v>
      </x:c>
      <x:c r="M1724" t="s">
        <x:v>284</x:v>
      </x:c>
      <x:c r="N1724" t="s">
        <x:v>160</x:v>
      </x:c>
      <x:c r="O1724" s="3">
        <x:v>0</x:v>
      </x:c>
      <x:c r="P1724" s="3">
        <x:v>0.99</x:v>
      </x:c>
      <x:c r="Q1724" s="3">
        <x:v>0</x:v>
      </x:c>
      <x:c r="R1724" s="3">
        <x:v>0</x:v>
      </x:c>
      <x:c r="S1724" s="3">
        <x:v>0.01</x:v>
      </x:c>
      <x:c r="T1724" s="2">
        <x:f t="shared" si="130"/>
        <x:v>0</x:v>
      </x:c>
      <x:c r="U1724" s="2">
        <x:f t="shared" si="131"/>
        <x:v>295768.77</x:v>
      </x:c>
      <x:c r="V1724" s="2">
        <x:f t="shared" si="132"/>
        <x:v>0</x:v>
      </x:c>
      <x:c r="W1724" s="2">
        <x:f t="shared" si="133"/>
        <x:v>0</x:v>
      </x:c>
      <x:c r="X1724" s="2">
        <x:f t="shared" si="134"/>
        <x:v>2987.5599999999977</x:v>
      </x:c>
    </x:row>
    <x:row r="1725" spans="2:24" ht="14.95" hidden="1" thickTop="1" x14ac:dyDescent="0.25">
      <x:c r="B1725" t="s">
        <x:v>20</x:v>
      </x:c>
      <x:c r="C1725" t="s">
        <x:v>243</x:v>
      </x:c>
      <x:c r="D1725" t="s">
        <x:v>244</x:v>
      </x:c>
      <x:c r="E1725" t="s">
        <x:v>256</x:v>
      </x:c>
      <x:c r="F1725" t="s">
        <x:v>282</x:v>
      </x:c>
      <x:c r="G1725" s="2">
        <x:v>2018.86</x:v>
      </x:c>
      <x:c r="J1725" t="s">
        <x:v>159</x:v>
      </x:c>
      <x:c r="K1725" t="s">
        <x:v>1802</x:v>
      </x:c>
      <x:c r="L1725" t="s">
        <x:v>25</x:v>
      </x:c>
      <x:c r="M1725" t="s">
        <x:v>41</x:v>
      </x:c>
      <x:c r="N1725" t="s">
        <x:v>160</x:v>
      </x:c>
      <x:c r="O1725" s="3">
        <x:v>0</x:v>
      </x:c>
      <x:c r="P1725" s="3">
        <x:v>0.99</x:v>
      </x:c>
      <x:c r="Q1725" s="3">
        <x:v>0</x:v>
      </x:c>
      <x:c r="R1725" s="3">
        <x:v>0</x:v>
      </x:c>
      <x:c r="S1725" s="3">
        <x:v>0.01</x:v>
      </x:c>
      <x:c r="T1725" s="2">
        <x:f t="shared" si="130"/>
        <x:v>0</x:v>
      </x:c>
      <x:c r="U1725" s="2">
        <x:f t="shared" si="131"/>
        <x:v>1998.67</x:v>
      </x:c>
      <x:c r="V1725" s="2">
        <x:f t="shared" si="132"/>
        <x:v>0</x:v>
      </x:c>
      <x:c r="W1725" s="2">
        <x:f t="shared" si="133"/>
        <x:v>0</x:v>
      </x:c>
      <x:c r="X1725" s="2">
        <x:f t="shared" si="134"/>
        <x:v>20.189999999999827</x:v>
      </x:c>
    </x:row>
    <x:row r="1726" spans="2:24" ht="14.95" hidden="1" thickTop="1" x14ac:dyDescent="0.25">
      <x:c r="B1726" t="s">
        <x:v>20</x:v>
      </x:c>
      <x:c r="C1726" t="s">
        <x:v>243</x:v>
      </x:c>
      <x:c r="D1726" t="s">
        <x:v>244</x:v>
      </x:c>
      <x:c r="E1726" t="s">
        <x:v>256</x:v>
      </x:c>
      <x:c r="F1726" t="s">
        <x:v>282</x:v>
      </x:c>
      <x:c r="G1726" s="2">
        <x:v>16276.39</x:v>
      </x:c>
      <x:c r="J1726" t="s">
        <x:v>159</x:v>
      </x:c>
      <x:c r="K1726" t="s">
        <x:v>1802</x:v>
      </x:c>
      <x:c r="L1726" t="s">
        <x:v>25</x:v>
      </x:c>
      <x:c r="M1726" t="s">
        <x:v>257</x:v>
      </x:c>
      <x:c r="N1726" t="s">
        <x:v>160</x:v>
      </x:c>
      <x:c r="O1726" s="3">
        <x:v>0</x:v>
      </x:c>
      <x:c r="P1726" s="3">
        <x:v>0.99</x:v>
      </x:c>
      <x:c r="Q1726" s="3">
        <x:v>0</x:v>
      </x:c>
      <x:c r="R1726" s="3">
        <x:v>0</x:v>
      </x:c>
      <x:c r="S1726" s="3">
        <x:v>0.01</x:v>
      </x:c>
      <x:c r="T1726" s="2">
        <x:f t="shared" si="130"/>
        <x:v>0</x:v>
      </x:c>
      <x:c r="U1726" s="2">
        <x:f t="shared" si="131"/>
        <x:v>16113.63</x:v>
      </x:c>
      <x:c r="V1726" s="2">
        <x:f t="shared" si="132"/>
        <x:v>0</x:v>
      </x:c>
      <x:c r="W1726" s="2">
        <x:f t="shared" si="133"/>
        <x:v>0</x:v>
      </x:c>
      <x:c r="X1726" s="2">
        <x:f t="shared" si="134"/>
        <x:v>162.76000000000022</x:v>
      </x:c>
    </x:row>
    <x:row r="1727" spans="2:24" ht="14.95" hidden="1" thickTop="1" x14ac:dyDescent="0.25">
      <x:c r="B1727" t="s">
        <x:v>20</x:v>
      </x:c>
      <x:c r="C1727" t="s">
        <x:v>243</x:v>
      </x:c>
      <x:c r="D1727" t="s">
        <x:v>244</x:v>
      </x:c>
      <x:c r="E1727" t="s">
        <x:v>256</x:v>
      </x:c>
      <x:c r="F1727" t="s">
        <x:v>282</x:v>
      </x:c>
      <x:c r="G1727" s="2">
        <x:v>27594.25</x:v>
      </x:c>
      <x:c r="J1727" t="s">
        <x:v>159</x:v>
      </x:c>
      <x:c r="K1727" t="s">
        <x:v>1802</x:v>
      </x:c>
      <x:c r="L1727" t="s">
        <x:v>25</x:v>
      </x:c>
      <x:c r="M1727" t="s">
        <x:v>265</x:v>
      </x:c>
      <x:c r="N1727" t="s">
        <x:v>160</x:v>
      </x:c>
      <x:c r="O1727" s="3">
        <x:v>0</x:v>
      </x:c>
      <x:c r="P1727" s="3">
        <x:v>0.99</x:v>
      </x:c>
      <x:c r="Q1727" s="3">
        <x:v>0</x:v>
      </x:c>
      <x:c r="R1727" s="3">
        <x:v>0</x:v>
      </x:c>
      <x:c r="S1727" s="3">
        <x:v>0.01</x:v>
      </x:c>
      <x:c r="T1727" s="2">
        <x:f t="shared" si="130"/>
        <x:v>0</x:v>
      </x:c>
      <x:c r="U1727" s="2">
        <x:f t="shared" si="131"/>
        <x:v>27318.31</x:v>
      </x:c>
      <x:c r="V1727" s="2">
        <x:f t="shared" si="132"/>
        <x:v>0</x:v>
      </x:c>
      <x:c r="W1727" s="2">
        <x:f t="shared" si="133"/>
        <x:v>0</x:v>
      </x:c>
      <x:c r="X1727" s="2">
        <x:f t="shared" si="134"/>
        <x:v>275.93999999999869</x:v>
      </x:c>
    </x:row>
    <x:row r="1728" spans="2:24" ht="14.95" hidden="1" thickTop="1" x14ac:dyDescent="0.25">
      <x:c r="B1728" t="s">
        <x:v>20</x:v>
      </x:c>
      <x:c r="C1728" t="s">
        <x:v>243</x:v>
      </x:c>
      <x:c r="D1728" t="s">
        <x:v>244</x:v>
      </x:c>
      <x:c r="E1728" t="s">
        <x:v>256</x:v>
      </x:c>
      <x:c r="F1728" t="s">
        <x:v>282</x:v>
      </x:c>
      <x:c r="G1728" s="2">
        <x:v>275942.52</x:v>
      </x:c>
      <x:c r="J1728" t="s">
        <x:v>159</x:v>
      </x:c>
      <x:c r="K1728" t="s">
        <x:v>1802</x:v>
      </x:c>
      <x:c r="L1728" t="s">
        <x:v>25</x:v>
      </x:c>
      <x:c r="M1728" t="s">
        <x:v>266</x:v>
      </x:c>
      <x:c r="N1728" t="s">
        <x:v>160</x:v>
      </x:c>
      <x:c r="O1728" s="3">
        <x:v>0</x:v>
      </x:c>
      <x:c r="P1728" s="3">
        <x:v>0.99</x:v>
      </x:c>
      <x:c r="Q1728" s="3">
        <x:v>0</x:v>
      </x:c>
      <x:c r="R1728" s="3">
        <x:v>0</x:v>
      </x:c>
      <x:c r="S1728" s="3">
        <x:v>0.01</x:v>
      </x:c>
      <x:c r="T1728" s="2">
        <x:f t="shared" si="130"/>
        <x:v>0</x:v>
      </x:c>
      <x:c r="U1728" s="2">
        <x:f t="shared" si="131"/>
        <x:v>273183.09000000003</x:v>
      </x:c>
      <x:c r="V1728" s="2">
        <x:f t="shared" si="132"/>
        <x:v>0</x:v>
      </x:c>
      <x:c r="W1728" s="2">
        <x:f t="shared" si="133"/>
        <x:v>0</x:v>
      </x:c>
      <x:c r="X1728" s="2">
        <x:f t="shared" si="134"/>
        <x:v>2759.429999999993</x:v>
      </x:c>
    </x:row>
    <x:row r="1729" spans="2:24" ht="14.95" hidden="1" thickTop="1" x14ac:dyDescent="0.25">
      <x:c r="B1729" t="s">
        <x:v>20</x:v>
      </x:c>
      <x:c r="C1729" t="s">
        <x:v>243</x:v>
      </x:c>
      <x:c r="D1729" t="s">
        <x:v>244</x:v>
      </x:c>
      <x:c r="E1729" t="s">
        <x:v>256</x:v>
      </x:c>
      <x:c r="F1729" t="s">
        <x:v>282</x:v>
      </x:c>
      <x:c r="G1729" s="2">
        <x:v>275942.52</x:v>
      </x:c>
      <x:c r="J1729" t="s">
        <x:v>159</x:v>
      </x:c>
      <x:c r="K1729" t="s">
        <x:v>1802</x:v>
      </x:c>
      <x:c r="L1729" t="s">
        <x:v>25</x:v>
      </x:c>
      <x:c r="M1729" t="s">
        <x:v>280</x:v>
      </x:c>
      <x:c r="N1729" t="s">
        <x:v>160</x:v>
      </x:c>
      <x:c r="O1729" s="3">
        <x:v>0</x:v>
      </x:c>
      <x:c r="P1729" s="3">
        <x:v>0.99</x:v>
      </x:c>
      <x:c r="Q1729" s="3">
        <x:v>0</x:v>
      </x:c>
      <x:c r="R1729" s="3">
        <x:v>0</x:v>
      </x:c>
      <x:c r="S1729" s="3">
        <x:v>0.01</x:v>
      </x:c>
      <x:c r="T1729" s="2">
        <x:f t="shared" si="130"/>
        <x:v>0</x:v>
      </x:c>
      <x:c r="U1729" s="2">
        <x:f t="shared" si="131"/>
        <x:v>273183.09000000003</x:v>
      </x:c>
      <x:c r="V1729" s="2">
        <x:f t="shared" si="132"/>
        <x:v>0</x:v>
      </x:c>
      <x:c r="W1729" s="2">
        <x:f t="shared" si="133"/>
        <x:v>0</x:v>
      </x:c>
      <x:c r="X1729" s="2">
        <x:f t="shared" si="134"/>
        <x:v>2759.429999999993</x:v>
      </x:c>
    </x:row>
    <x:row r="1730" spans="2:24" ht="14.95" hidden="1" thickTop="1" x14ac:dyDescent="0.25">
      <x:c r="B1730" t="s">
        <x:v>20</x:v>
      </x:c>
      <x:c r="C1730" t="s">
        <x:v>243</x:v>
      </x:c>
      <x:c r="D1730" t="s">
        <x:v>244</x:v>
      </x:c>
      <x:c r="E1730" t="s">
        <x:v>256</x:v>
      </x:c>
      <x:c r="F1730" t="s">
        <x:v>282</x:v>
      </x:c>
      <x:c r="G1730" s="2">
        <x:v>883016.08</x:v>
      </x:c>
      <x:c r="J1730" t="s">
        <x:v>159</x:v>
      </x:c>
      <x:c r="K1730" t="s">
        <x:v>1802</x:v>
      </x:c>
      <x:c r="L1730" t="s">
        <x:v>25</x:v>
      </x:c>
      <x:c r="M1730" t="s">
        <x:v>291</x:v>
      </x:c>
      <x:c r="N1730" t="s">
        <x:v>160</x:v>
      </x:c>
      <x:c r="O1730" s="3">
        <x:v>0</x:v>
      </x:c>
      <x:c r="P1730" s="3">
        <x:v>0.99</x:v>
      </x:c>
      <x:c r="Q1730" s="3">
        <x:v>0</x:v>
      </x:c>
      <x:c r="R1730" s="3">
        <x:v>0</x:v>
      </x:c>
      <x:c r="S1730" s="3">
        <x:v>0.01</x:v>
      </x:c>
      <x:c r="T1730" s="2">
        <x:f t="shared" si="130"/>
        <x:v>0</x:v>
      </x:c>
      <x:c r="U1730" s="2">
        <x:f t="shared" si="131"/>
        <x:v>874185.92</x:v>
      </x:c>
      <x:c r="V1730" s="2">
        <x:f t="shared" si="132"/>
        <x:v>0</x:v>
      </x:c>
      <x:c r="W1730" s="2">
        <x:f t="shared" si="133"/>
        <x:v>0</x:v>
      </x:c>
      <x:c r="X1730" s="2">
        <x:f t="shared" si="134"/>
        <x:v>8830.1599999999162</x:v>
      </x:c>
    </x:row>
    <x:row r="1731" spans="2:24" ht="14.95" hidden="1" thickTop="1" x14ac:dyDescent="0.25">
      <x:c r="B1731" t="s">
        <x:v>20</x:v>
      </x:c>
      <x:c r="C1731" t="s">
        <x:v>243</x:v>
      </x:c>
      <x:c r="D1731" t="s">
        <x:v>244</x:v>
      </x:c>
      <x:c r="E1731" t="s">
        <x:v>256</x:v>
      </x:c>
      <x:c r="F1731" t="s">
        <x:v>282</x:v>
      </x:c>
      <x:c r="G1731" s="2">
        <x:v>11000</x:v>
      </x:c>
      <x:c r="J1731" t="s">
        <x:v>159</x:v>
      </x:c>
      <x:c r="K1731" t="s">
        <x:v>1802</x:v>
      </x:c>
      <x:c r="L1731" t="s">
        <x:v>25</x:v>
      </x:c>
      <x:c r="M1731" t="s">
        <x:v>284</x:v>
      </x:c>
      <x:c r="N1731" t="s">
        <x:v>160</x:v>
      </x:c>
      <x:c r="O1731" s="3">
        <x:v>0</x:v>
      </x:c>
      <x:c r="P1731" s="3">
        <x:v>0.99</x:v>
      </x:c>
      <x:c r="Q1731" s="3">
        <x:v>0</x:v>
      </x:c>
      <x:c r="R1731" s="3">
        <x:v>0</x:v>
      </x:c>
      <x:c r="S1731" s="3">
        <x:v>0.01</x:v>
      </x:c>
      <x:c r="T1731" s="2">
        <x:f t="shared" si="130"/>
        <x:v>0</x:v>
      </x:c>
      <x:c r="U1731" s="2">
        <x:f t="shared" si="131"/>
        <x:v>10890</x:v>
      </x:c>
      <x:c r="V1731" s="2">
        <x:f t="shared" si="132"/>
        <x:v>0</x:v>
      </x:c>
      <x:c r="W1731" s="2">
        <x:f t="shared" si="133"/>
        <x:v>0</x:v>
      </x:c>
      <x:c r="X1731" s="2">
        <x:f t="shared" si="134"/>
        <x:v>110</x:v>
      </x:c>
    </x:row>
    <x:row r="1732" spans="2:24" ht="14.95" hidden="1" thickTop="1" x14ac:dyDescent="0.25">
      <x:c r="B1732" t="s">
        <x:v>20</x:v>
      </x:c>
      <x:c r="C1732" t="s">
        <x:v>243</x:v>
      </x:c>
      <x:c r="D1732" t="s">
        <x:v>244</x:v>
      </x:c>
      <x:c r="E1732" t="s">
        <x:v>256</x:v>
      </x:c>
      <x:c r="F1732" t="s">
        <x:v>283</x:v>
      </x:c>
      <x:c r="G1732" s="2">
        <x:v>674.4</x:v>
      </x:c>
      <x:c r="J1732" t="s">
        <x:v>159</x:v>
      </x:c>
      <x:c r="K1732" t="s">
        <x:v>1802</x:v>
      </x:c>
      <x:c r="L1732" t="s">
        <x:v>25</x:v>
      </x:c>
      <x:c r="M1732" t="s">
        <x:v>41</x:v>
      </x:c>
      <x:c r="N1732" t="s">
        <x:v>160</x:v>
      </x:c>
      <x:c r="O1732" s="3">
        <x:v>0</x:v>
      </x:c>
      <x:c r="P1732" s="3">
        <x:v>0.99</x:v>
      </x:c>
      <x:c r="Q1732" s="3">
        <x:v>0</x:v>
      </x:c>
      <x:c r="R1732" s="3">
        <x:v>0</x:v>
      </x:c>
      <x:c r="S1732" s="3">
        <x:v>0.01</x:v>
      </x:c>
      <x:c r="T1732" s="2">
        <x:f t="shared" ref="T1732:T1795" si="135">ROUND(G1732*O1732,2)</x:f>
        <x:v>0</x:v>
      </x:c>
      <x:c r="U1732" s="2">
        <x:f t="shared" ref="U1732:U1795" si="136">ROUND(G1732*P1732,2)</x:f>
        <x:v>667.66</x:v>
      </x:c>
      <x:c r="V1732" s="2">
        <x:f t="shared" ref="V1732:V1795" si="137">ROUND(G1732*Q1732,2)</x:f>
        <x:v>0</x:v>
      </x:c>
      <x:c r="W1732" s="2">
        <x:f t="shared" ref="W1732:W1795" si="138">ROUND(G1732*R1732,2)</x:f>
        <x:v>0</x:v>
      </x:c>
      <x:c r="X1732" s="2">
        <x:f t="shared" ref="X1732:X1795" si="139">G1732-T1732-U1732-V1732-W1732</x:f>
        <x:v>6.7400000000000091</x:v>
      </x:c>
    </x:row>
    <x:row r="1733" spans="2:24" ht="14.95" hidden="1" thickTop="1" x14ac:dyDescent="0.25">
      <x:c r="B1733" t="s">
        <x:v>20</x:v>
      </x:c>
      <x:c r="C1733" t="s">
        <x:v>243</x:v>
      </x:c>
      <x:c r="D1733" t="s">
        <x:v>244</x:v>
      </x:c>
      <x:c r="E1733" t="s">
        <x:v>256</x:v>
      </x:c>
      <x:c r="F1733" t="s">
        <x:v>283</x:v>
      </x:c>
      <x:c r="G1733" s="2">
        <x:v>10373.6</x:v>
      </x:c>
      <x:c r="J1733" t="s">
        <x:v>159</x:v>
      </x:c>
      <x:c r="K1733" t="s">
        <x:v>1802</x:v>
      </x:c>
      <x:c r="L1733" t="s">
        <x:v>25</x:v>
      </x:c>
      <x:c r="M1733" t="s">
        <x:v>257</x:v>
      </x:c>
      <x:c r="N1733" t="s">
        <x:v>160</x:v>
      </x:c>
      <x:c r="O1733" s="3">
        <x:v>0</x:v>
      </x:c>
      <x:c r="P1733" s="3">
        <x:v>0.99</x:v>
      </x:c>
      <x:c r="Q1733" s="3">
        <x:v>0</x:v>
      </x:c>
      <x:c r="R1733" s="3">
        <x:v>0</x:v>
      </x:c>
      <x:c r="S1733" s="3">
        <x:v>0.01</x:v>
      </x:c>
      <x:c r="T1733" s="2">
        <x:f t="shared" si="135"/>
        <x:v>0</x:v>
      </x:c>
      <x:c r="U1733" s="2">
        <x:f t="shared" si="136"/>
        <x:v>10269.86</x:v>
      </x:c>
      <x:c r="V1733" s="2">
        <x:f t="shared" si="137"/>
        <x:v>0</x:v>
      </x:c>
      <x:c r="W1733" s="2">
        <x:f t="shared" si="138"/>
        <x:v>0</x:v>
      </x:c>
      <x:c r="X1733" s="2">
        <x:f t="shared" si="139"/>
        <x:v>103.73999999999978</x:v>
      </x:c>
    </x:row>
    <x:row r="1734" spans="2:24" ht="14.95" hidden="1" thickTop="1" x14ac:dyDescent="0.25">
      <x:c r="B1734" t="s">
        <x:v>20</x:v>
      </x:c>
      <x:c r="C1734" t="s">
        <x:v>243</x:v>
      </x:c>
      <x:c r="D1734" t="s">
        <x:v>244</x:v>
      </x:c>
      <x:c r="E1734" t="s">
        <x:v>256</x:v>
      </x:c>
      <x:c r="F1734" t="s">
        <x:v>283</x:v>
      </x:c>
      <x:c r="G1734" s="2">
        <x:v>20523.84</x:v>
      </x:c>
      <x:c r="J1734" t="s">
        <x:v>159</x:v>
      </x:c>
      <x:c r="K1734" t="s">
        <x:v>1802</x:v>
      </x:c>
      <x:c r="L1734" t="s">
        <x:v>25</x:v>
      </x:c>
      <x:c r="M1734" t="s">
        <x:v>304</x:v>
      </x:c>
      <x:c r="N1734" t="s">
        <x:v>160</x:v>
      </x:c>
      <x:c r="O1734" s="3">
        <x:v>0</x:v>
      </x:c>
      <x:c r="P1734" s="3">
        <x:v>0.99</x:v>
      </x:c>
      <x:c r="Q1734" s="3">
        <x:v>0</x:v>
      </x:c>
      <x:c r="R1734" s="3">
        <x:v>0</x:v>
      </x:c>
      <x:c r="S1734" s="3">
        <x:v>0.01</x:v>
      </x:c>
      <x:c r="T1734" s="2">
        <x:f t="shared" si="135"/>
        <x:v>0</x:v>
      </x:c>
      <x:c r="U1734" s="2">
        <x:f t="shared" si="136"/>
        <x:v>20318.599999999999</x:v>
      </x:c>
      <x:c r="V1734" s="2">
        <x:f t="shared" si="137"/>
        <x:v>0</x:v>
      </x:c>
      <x:c r="W1734" s="2">
        <x:f t="shared" si="138"/>
        <x:v>0</x:v>
      </x:c>
      <x:c r="X1734" s="2">
        <x:f t="shared" si="139"/>
        <x:v>205.2400000000016</x:v>
      </x:c>
    </x:row>
    <x:row r="1735" spans="2:24" ht="14.95" hidden="1" thickTop="1" x14ac:dyDescent="0.25">
      <x:c r="B1735" t="s">
        <x:v>20</x:v>
      </x:c>
      <x:c r="C1735" t="s">
        <x:v>243</x:v>
      </x:c>
      <x:c r="D1735" t="s">
        <x:v>244</x:v>
      </x:c>
      <x:c r="E1735" t="s">
        <x:v>256</x:v>
      </x:c>
      <x:c r="F1735" t="s">
        <x:v>70</x:v>
      </x:c>
      <x:c r="G1735" s="2">
        <x:v>6844.29</x:v>
      </x:c>
      <x:c r="J1735" t="s">
        <x:v>159</x:v>
      </x:c>
      <x:c r="K1735" t="s">
        <x:v>1802</x:v>
      </x:c>
      <x:c r="L1735" t="s">
        <x:v>25</x:v>
      </x:c>
      <x:c r="M1735" t="s">
        <x:v>262</x:v>
      </x:c>
      <x:c r="N1735" t="s">
        <x:v>160</x:v>
      </x:c>
      <x:c r="O1735" s="3">
        <x:v>0</x:v>
      </x:c>
      <x:c r="P1735" s="3">
        <x:v>0.99</x:v>
      </x:c>
      <x:c r="Q1735" s="3">
        <x:v>0</x:v>
      </x:c>
      <x:c r="R1735" s="3">
        <x:v>0</x:v>
      </x:c>
      <x:c r="S1735" s="3">
        <x:v>0.01</x:v>
      </x:c>
      <x:c r="T1735" s="2">
        <x:f t="shared" si="135"/>
        <x:v>0</x:v>
      </x:c>
      <x:c r="U1735" s="2">
        <x:f t="shared" si="136"/>
        <x:v>6775.85</x:v>
      </x:c>
      <x:c r="V1735" s="2">
        <x:f t="shared" si="137"/>
        <x:v>0</x:v>
      </x:c>
      <x:c r="W1735" s="2">
        <x:f t="shared" si="138"/>
        <x:v>0</x:v>
      </x:c>
      <x:c r="X1735" s="2">
        <x:f t="shared" si="139"/>
        <x:v>68.4399999999996</x:v>
      </x:c>
    </x:row>
    <x:row r="1736" spans="2:24" ht="14.95" hidden="1" thickTop="1" x14ac:dyDescent="0.25">
      <x:c r="B1736" t="s">
        <x:v>20</x:v>
      </x:c>
      <x:c r="C1736" t="s">
        <x:v>243</x:v>
      </x:c>
      <x:c r="D1736" t="s">
        <x:v>244</x:v>
      </x:c>
      <x:c r="E1736" t="s">
        <x:v>256</x:v>
      </x:c>
      <x:c r="F1736" t="s">
        <x:v>70</x:v>
      </x:c>
      <x:c r="G1736" s="2">
        <x:v>587252.53</x:v>
      </x:c>
      <x:c r="J1736" t="s">
        <x:v>159</x:v>
      </x:c>
      <x:c r="K1736" t="s">
        <x:v>1802</x:v>
      </x:c>
      <x:c r="L1736" t="s">
        <x:v>25</x:v>
      </x:c>
      <x:c r="M1736" t="s">
        <x:v>257</x:v>
      </x:c>
      <x:c r="N1736" t="s">
        <x:v>160</x:v>
      </x:c>
      <x:c r="O1736" s="3">
        <x:v>0</x:v>
      </x:c>
      <x:c r="P1736" s="3">
        <x:v>0.99</x:v>
      </x:c>
      <x:c r="Q1736" s="3">
        <x:v>0</x:v>
      </x:c>
      <x:c r="R1736" s="3">
        <x:v>0</x:v>
      </x:c>
      <x:c r="S1736" s="3">
        <x:v>0.01</x:v>
      </x:c>
      <x:c r="T1736" s="2">
        <x:f t="shared" si="135"/>
        <x:v>0</x:v>
      </x:c>
      <x:c r="U1736" s="2">
        <x:f t="shared" si="136"/>
        <x:v>581380</x:v>
      </x:c>
      <x:c r="V1736" s="2">
        <x:f t="shared" si="137"/>
        <x:v>0</x:v>
      </x:c>
      <x:c r="W1736" s="2">
        <x:f t="shared" si="138"/>
        <x:v>0</x:v>
      </x:c>
      <x:c r="X1736" s="2">
        <x:f t="shared" si="139"/>
        <x:v>5872.5300000000279</x:v>
      </x:c>
    </x:row>
    <x:row r="1737" spans="2:24" ht="14.95" hidden="1" thickTop="1" x14ac:dyDescent="0.25">
      <x:c r="B1737" t="s">
        <x:v>20</x:v>
      </x:c>
      <x:c r="C1737" t="s">
        <x:v>243</x:v>
      </x:c>
      <x:c r="D1737" t="s">
        <x:v>244</x:v>
      </x:c>
      <x:c r="E1737" t="s">
        <x:v>256</x:v>
      </x:c>
      <x:c r="F1737" t="s">
        <x:v>224</x:v>
      </x:c>
      <x:c r="G1737" s="2">
        <x:v>12096.94</x:v>
      </x:c>
      <x:c r="J1737" t="s">
        <x:v>159</x:v>
      </x:c>
      <x:c r="K1737" t="s">
        <x:v>1802</x:v>
      </x:c>
      <x:c r="L1737" t="s">
        <x:v>25</x:v>
      </x:c>
      <x:c r="M1737" t="s">
        <x:v>262</x:v>
      </x:c>
      <x:c r="N1737" t="s">
        <x:v>160</x:v>
      </x:c>
      <x:c r="O1737" s="3">
        <x:v>0</x:v>
      </x:c>
      <x:c r="P1737" s="3">
        <x:v>0.99</x:v>
      </x:c>
      <x:c r="Q1737" s="3">
        <x:v>0</x:v>
      </x:c>
      <x:c r="R1737" s="3">
        <x:v>0</x:v>
      </x:c>
      <x:c r="S1737" s="3">
        <x:v>0.01</x:v>
      </x:c>
      <x:c r="T1737" s="2">
        <x:f t="shared" si="135"/>
        <x:v>0</x:v>
      </x:c>
      <x:c r="U1737" s="2">
        <x:f t="shared" si="136"/>
        <x:v>11975.97</x:v>
      </x:c>
      <x:c r="V1737" s="2">
        <x:f t="shared" si="137"/>
        <x:v>0</x:v>
      </x:c>
      <x:c r="W1737" s="2">
        <x:f t="shared" si="138"/>
        <x:v>0</x:v>
      </x:c>
      <x:c r="X1737" s="2">
        <x:f t="shared" si="139"/>
        <x:v>120.97000000000116</x:v>
      </x:c>
    </x:row>
    <x:row r="1738" spans="2:24" ht="14.95" hidden="1" thickTop="1" x14ac:dyDescent="0.25">
      <x:c r="B1738" t="s">
        <x:v>20</x:v>
      </x:c>
      <x:c r="C1738" t="s">
        <x:v>243</x:v>
      </x:c>
      <x:c r="D1738" t="s">
        <x:v>244</x:v>
      </x:c>
      <x:c r="E1738" t="s">
        <x:v>256</x:v>
      </x:c>
      <x:c r="F1738" t="s">
        <x:v>224</x:v>
      </x:c>
      <x:c r="G1738" s="2">
        <x:v>3300</x:v>
      </x:c>
      <x:c r="J1738" t="s">
        <x:v>159</x:v>
      </x:c>
      <x:c r="K1738" t="s">
        <x:v>1802</x:v>
      </x:c>
      <x:c r="L1738" t="s">
        <x:v>25</x:v>
      </x:c>
      <x:c r="M1738" t="s">
        <x:v>257</x:v>
      </x:c>
      <x:c r="N1738" t="s">
        <x:v>160</x:v>
      </x:c>
      <x:c r="O1738" s="3">
        <x:v>0</x:v>
      </x:c>
      <x:c r="P1738" s="3">
        <x:v>0.99</x:v>
      </x:c>
      <x:c r="Q1738" s="3">
        <x:v>0</x:v>
      </x:c>
      <x:c r="R1738" s="3">
        <x:v>0</x:v>
      </x:c>
      <x:c r="S1738" s="3">
        <x:v>0.01</x:v>
      </x:c>
      <x:c r="T1738" s="2">
        <x:f t="shared" si="135"/>
        <x:v>0</x:v>
      </x:c>
      <x:c r="U1738" s="2">
        <x:f t="shared" si="136"/>
        <x:v>3267</x:v>
      </x:c>
      <x:c r="V1738" s="2">
        <x:f t="shared" si="137"/>
        <x:v>0</x:v>
      </x:c>
      <x:c r="W1738" s="2">
        <x:f t="shared" si="138"/>
        <x:v>0</x:v>
      </x:c>
      <x:c r="X1738" s="2">
        <x:f t="shared" si="139"/>
        <x:v>33</x:v>
      </x:c>
    </x:row>
    <x:row r="1739" spans="2:24" ht="14.95" hidden="1" thickTop="1" x14ac:dyDescent="0.25">
      <x:c r="B1739" t="s">
        <x:v>20</x:v>
      </x:c>
      <x:c r="C1739" t="s">
        <x:v>243</x:v>
      </x:c>
      <x:c r="D1739" t="s">
        <x:v>244</x:v>
      </x:c>
      <x:c r="E1739" t="s">
        <x:v>256</x:v>
      </x:c>
      <x:c r="F1739" t="s">
        <x:v>224</x:v>
      </x:c>
      <x:c r="G1739" s="2">
        <x:v>90890</x:v>
      </x:c>
      <x:c r="J1739" t="s">
        <x:v>159</x:v>
      </x:c>
      <x:c r="K1739" t="s">
        <x:v>1802</x:v>
      </x:c>
      <x:c r="L1739" t="s">
        <x:v>25</x:v>
      </x:c>
      <x:c r="M1739" t="s">
        <x:v>266</x:v>
      </x:c>
      <x:c r="N1739" t="s">
        <x:v>160</x:v>
      </x:c>
      <x:c r="O1739" s="3">
        <x:v>0</x:v>
      </x:c>
      <x:c r="P1739" s="3">
        <x:v>0.99</x:v>
      </x:c>
      <x:c r="Q1739" s="3">
        <x:v>0</x:v>
      </x:c>
      <x:c r="R1739" s="3">
        <x:v>0</x:v>
      </x:c>
      <x:c r="S1739" s="3">
        <x:v>0.01</x:v>
      </x:c>
      <x:c r="T1739" s="2">
        <x:f t="shared" si="135"/>
        <x:v>0</x:v>
      </x:c>
      <x:c r="U1739" s="2">
        <x:f t="shared" si="136"/>
        <x:v>89981.1</x:v>
      </x:c>
      <x:c r="V1739" s="2">
        <x:f t="shared" si="137"/>
        <x:v>0</x:v>
      </x:c>
      <x:c r="W1739" s="2">
        <x:f t="shared" si="138"/>
        <x:v>0</x:v>
      </x:c>
      <x:c r="X1739" s="2">
        <x:f t="shared" si="139"/>
        <x:v>908.89999999999418</x:v>
      </x:c>
    </x:row>
    <x:row r="1740" spans="2:24" ht="14.95" hidden="1" thickTop="1" x14ac:dyDescent="0.25">
      <x:c r="B1740" t="s">
        <x:v>20</x:v>
      </x:c>
      <x:c r="C1740" t="s">
        <x:v>243</x:v>
      </x:c>
      <x:c r="D1740" t="s">
        <x:v>244</x:v>
      </x:c>
      <x:c r="E1740" t="s">
        <x:v>256</x:v>
      </x:c>
      <x:c r="F1740" t="s">
        <x:v>197</x:v>
      </x:c>
      <x:c r="G1740" s="2">
        <x:v>181046.26</x:v>
      </x:c>
      <x:c r="J1740" t="s">
        <x:v>159</x:v>
      </x:c>
      <x:c r="K1740" t="s">
        <x:v>1802</x:v>
      </x:c>
      <x:c r="L1740" t="s">
        <x:v>25</x:v>
      </x:c>
      <x:c r="M1740" t="s">
        <x:v>270</x:v>
      </x:c>
      <x:c r="N1740" t="s">
        <x:v>160</x:v>
      </x:c>
      <x:c r="O1740" s="3">
        <x:v>0</x:v>
      </x:c>
      <x:c r="P1740" s="3">
        <x:v>0.99</x:v>
      </x:c>
      <x:c r="Q1740" s="3">
        <x:v>0</x:v>
      </x:c>
      <x:c r="R1740" s="3">
        <x:v>0</x:v>
      </x:c>
      <x:c r="S1740" s="3">
        <x:v>0.01</x:v>
      </x:c>
      <x:c r="T1740" s="2">
        <x:f t="shared" si="135"/>
        <x:v>0</x:v>
      </x:c>
      <x:c r="U1740" s="2">
        <x:f t="shared" si="136"/>
        <x:v>179235.8</x:v>
      </x:c>
      <x:c r="V1740" s="2">
        <x:f t="shared" si="137"/>
        <x:v>0</x:v>
      </x:c>
      <x:c r="W1740" s="2">
        <x:f t="shared" si="138"/>
        <x:v>0</x:v>
      </x:c>
      <x:c r="X1740" s="2">
        <x:f t="shared" si="139"/>
        <x:v>1810.460000000021</x:v>
      </x:c>
    </x:row>
    <x:row r="1741" spans="2:24" ht="14.95" hidden="1" thickTop="1" x14ac:dyDescent="0.25">
      <x:c r="B1741" t="s">
        <x:v>20</x:v>
      </x:c>
      <x:c r="C1741" t="s">
        <x:v>243</x:v>
      </x:c>
      <x:c r="D1741" t="s">
        <x:v>244</x:v>
      </x:c>
      <x:c r="E1741" t="s">
        <x:v>256</x:v>
      </x:c>
      <x:c r="F1741" t="s">
        <x:v>197</x:v>
      </x:c>
      <x:c r="G1741" s="2">
        <x:v>254006.17</x:v>
      </x:c>
      <x:c r="J1741" t="s">
        <x:v>159</x:v>
      </x:c>
      <x:c r="K1741" t="s">
        <x:v>1802</x:v>
      </x:c>
      <x:c r="L1741" t="s">
        <x:v>25</x:v>
      </x:c>
      <x:c r="M1741" t="s">
        <x:v>264</x:v>
      </x:c>
      <x:c r="N1741" t="s">
        <x:v>160</x:v>
      </x:c>
      <x:c r="O1741" s="3">
        <x:v>0</x:v>
      </x:c>
      <x:c r="P1741" s="3">
        <x:v>0.99</x:v>
      </x:c>
      <x:c r="Q1741" s="3">
        <x:v>0</x:v>
      </x:c>
      <x:c r="R1741" s="3">
        <x:v>0</x:v>
      </x:c>
      <x:c r="S1741" s="3">
        <x:v>0.01</x:v>
      </x:c>
      <x:c r="T1741" s="2">
        <x:f t="shared" si="135"/>
        <x:v>0</x:v>
      </x:c>
      <x:c r="U1741" s="2">
        <x:f t="shared" si="136"/>
        <x:v>251466.11</x:v>
      </x:c>
      <x:c r="V1741" s="2">
        <x:f t="shared" si="137"/>
        <x:v>0</x:v>
      </x:c>
      <x:c r="W1741" s="2">
        <x:f t="shared" si="138"/>
        <x:v>0</x:v>
      </x:c>
      <x:c r="X1741" s="2">
        <x:f t="shared" si="139"/>
        <x:v>2540.0600000000268</x:v>
      </x:c>
    </x:row>
    <x:row r="1742" spans="2:24" ht="14.95" hidden="1" thickTop="1" x14ac:dyDescent="0.25">
      <x:c r="B1742" t="s">
        <x:v>20</x:v>
      </x:c>
      <x:c r="C1742" t="s">
        <x:v>243</x:v>
      </x:c>
      <x:c r="D1742" t="s">
        <x:v>244</x:v>
      </x:c>
      <x:c r="E1742" t="s">
        <x:v>256</x:v>
      </x:c>
      <x:c r="F1742" t="s">
        <x:v>200</x:v>
      </x:c>
      <x:c r="G1742" s="2">
        <x:v>175596.66</x:v>
      </x:c>
      <x:c r="J1742" t="s">
        <x:v>159</x:v>
      </x:c>
      <x:c r="K1742" t="s">
        <x:v>1802</x:v>
      </x:c>
      <x:c r="L1742" t="s">
        <x:v>25</x:v>
      </x:c>
      <x:c r="M1742" t="s">
        <x:v>257</x:v>
      </x:c>
      <x:c r="N1742" t="s">
        <x:v>160</x:v>
      </x:c>
      <x:c r="O1742" s="3">
        <x:v>0</x:v>
      </x:c>
      <x:c r="P1742" s="3">
        <x:v>0.99</x:v>
      </x:c>
      <x:c r="Q1742" s="3">
        <x:v>0</x:v>
      </x:c>
      <x:c r="R1742" s="3">
        <x:v>0</x:v>
      </x:c>
      <x:c r="S1742" s="3">
        <x:v>0.01</x:v>
      </x:c>
      <x:c r="T1742" s="2">
        <x:f t="shared" si="135"/>
        <x:v>0</x:v>
      </x:c>
      <x:c r="U1742" s="2">
        <x:f t="shared" si="136"/>
        <x:v>173840.69</x:v>
      </x:c>
      <x:c r="V1742" s="2">
        <x:f t="shared" si="137"/>
        <x:v>0</x:v>
      </x:c>
      <x:c r="W1742" s="2">
        <x:f t="shared" si="138"/>
        <x:v>0</x:v>
      </x:c>
      <x:c r="X1742" s="2">
        <x:f t="shared" si="139"/>
        <x:v>1755.9700000000012</x:v>
      </x:c>
    </x:row>
    <x:row r="1743" spans="2:24" ht="14.95" hidden="1" thickTop="1" x14ac:dyDescent="0.25">
      <x:c r="B1743" t="s">
        <x:v>20</x:v>
      </x:c>
      <x:c r="C1743" t="s">
        <x:v>243</x:v>
      </x:c>
      <x:c r="D1743" t="s">
        <x:v>244</x:v>
      </x:c>
      <x:c r="E1743" t="s">
        <x:v>256</x:v>
      </x:c>
      <x:c r="F1743" t="s">
        <x:v>200</x:v>
      </x:c>
      <x:c r="G1743" s="2">
        <x:v>274315.65999999997</x:v>
      </x:c>
      <x:c r="J1743" t="s">
        <x:v>159</x:v>
      </x:c>
      <x:c r="K1743" t="s">
        <x:v>1802</x:v>
      </x:c>
      <x:c r="L1743" t="s">
        <x:v>25</x:v>
      </x:c>
      <x:c r="M1743" t="s">
        <x:v>308</x:v>
      </x:c>
      <x:c r="N1743" t="s">
        <x:v>160</x:v>
      </x:c>
      <x:c r="O1743" s="3">
        <x:v>0</x:v>
      </x:c>
      <x:c r="P1743" s="3">
        <x:v>0.99</x:v>
      </x:c>
      <x:c r="Q1743" s="3">
        <x:v>0</x:v>
      </x:c>
      <x:c r="R1743" s="3">
        <x:v>0</x:v>
      </x:c>
      <x:c r="S1743" s="3">
        <x:v>0.01</x:v>
      </x:c>
      <x:c r="T1743" s="2">
        <x:f t="shared" si="135"/>
        <x:v>0</x:v>
      </x:c>
      <x:c r="U1743" s="2">
        <x:f t="shared" si="136"/>
        <x:v>271572.5</x:v>
      </x:c>
      <x:c r="V1743" s="2">
        <x:f t="shared" si="137"/>
        <x:v>0</x:v>
      </x:c>
      <x:c r="W1743" s="2">
        <x:f t="shared" si="138"/>
        <x:v>0</x:v>
      </x:c>
      <x:c r="X1743" s="2">
        <x:f t="shared" si="139"/>
        <x:v>2743.1599999999744</x:v>
      </x:c>
    </x:row>
    <x:row r="1744" spans="2:24" ht="14.95" hidden="1" thickTop="1" x14ac:dyDescent="0.25">
      <x:c r="B1744" t="s">
        <x:v>20</x:v>
      </x:c>
      <x:c r="C1744" t="s">
        <x:v>243</x:v>
      </x:c>
      <x:c r="D1744" t="s">
        <x:v>244</x:v>
      </x:c>
      <x:c r="E1744" t="s">
        <x:v>256</x:v>
      </x:c>
      <x:c r="F1744" t="s">
        <x:v>200</x:v>
      </x:c>
      <x:c r="G1744" s="2">
        <x:v>-21435.119999999999</x:v>
      </x:c>
      <x:c r="J1744" t="s">
        <x:v>159</x:v>
      </x:c>
      <x:c r="K1744" t="s">
        <x:v>1802</x:v>
      </x:c>
      <x:c r="L1744" t="s">
        <x:v>25</x:v>
      </x:c>
      <x:c r="M1744" t="s">
        <x:v>264</x:v>
      </x:c>
      <x:c r="N1744" t="s">
        <x:v>160</x:v>
      </x:c>
      <x:c r="O1744" s="3">
        <x:v>0</x:v>
      </x:c>
      <x:c r="P1744" s="3">
        <x:v>0.99</x:v>
      </x:c>
      <x:c r="Q1744" s="3">
        <x:v>0</x:v>
      </x:c>
      <x:c r="R1744" s="3">
        <x:v>0</x:v>
      </x:c>
      <x:c r="S1744" s="3">
        <x:v>0.01</x:v>
      </x:c>
      <x:c r="T1744" s="2">
        <x:f t="shared" si="135"/>
        <x:v>0</x:v>
      </x:c>
      <x:c r="U1744" s="2">
        <x:f t="shared" si="136"/>
        <x:v>-21220.77</x:v>
      </x:c>
      <x:c r="V1744" s="2">
        <x:f t="shared" si="137"/>
        <x:v>0</x:v>
      </x:c>
      <x:c r="W1744" s="2">
        <x:f t="shared" si="138"/>
        <x:v>0</x:v>
      </x:c>
      <x:c r="X1744" s="2">
        <x:f t="shared" si="139"/>
        <x:v>-214.34999999999854</x:v>
      </x:c>
    </x:row>
    <x:row r="1745" spans="2:24" ht="14.95" hidden="1" thickTop="1" x14ac:dyDescent="0.25">
      <x:c r="B1745" t="s">
        <x:v>20</x:v>
      </x:c>
      <x:c r="C1745" t="s">
        <x:v>243</x:v>
      </x:c>
      <x:c r="D1745" t="s">
        <x:v>244</x:v>
      </x:c>
      <x:c r="E1745" t="s">
        <x:v>256</x:v>
      </x:c>
      <x:c r="F1745" t="s">
        <x:v>200</x:v>
      </x:c>
      <x:c r="G1745" s="2">
        <x:v>841064.85</x:v>
      </x:c>
      <x:c r="J1745" t="s">
        <x:v>159</x:v>
      </x:c>
      <x:c r="K1745" t="s">
        <x:v>1802</x:v>
      </x:c>
      <x:c r="L1745" t="s">
        <x:v>25</x:v>
      </x:c>
      <x:c r="M1745" t="s">
        <x:v>291</x:v>
      </x:c>
      <x:c r="N1745" t="s">
        <x:v>160</x:v>
      </x:c>
      <x:c r="O1745" s="3">
        <x:v>0</x:v>
      </x:c>
      <x:c r="P1745" s="3">
        <x:v>0.99</x:v>
      </x:c>
      <x:c r="Q1745" s="3">
        <x:v>0</x:v>
      </x:c>
      <x:c r="R1745" s="3">
        <x:v>0</x:v>
      </x:c>
      <x:c r="S1745" s="3">
        <x:v>0.01</x:v>
      </x:c>
      <x:c r="T1745" s="2">
        <x:f t="shared" si="135"/>
        <x:v>0</x:v>
      </x:c>
      <x:c r="U1745" s="2">
        <x:f t="shared" si="136"/>
        <x:v>832654.2</x:v>
      </x:c>
      <x:c r="V1745" s="2">
        <x:f t="shared" si="137"/>
        <x:v>0</x:v>
      </x:c>
      <x:c r="W1745" s="2">
        <x:f t="shared" si="138"/>
        <x:v>0</x:v>
      </x:c>
      <x:c r="X1745" s="2">
        <x:f t="shared" si="139"/>
        <x:v>8410.6500000000233</x:v>
      </x:c>
    </x:row>
    <x:row r="1746" spans="2:24" ht="14.95" hidden="1" thickTop="1" x14ac:dyDescent="0.25">
      <x:c r="B1746" t="s">
        <x:v>20</x:v>
      </x:c>
      <x:c r="C1746" t="s">
        <x:v>243</x:v>
      </x:c>
      <x:c r="D1746" t="s">
        <x:v>244</x:v>
      </x:c>
      <x:c r="E1746" t="s">
        <x:v>256</x:v>
      </x:c>
      <x:c r="F1746" t="s">
        <x:v>200</x:v>
      </x:c>
      <x:c r="G1746" s="2">
        <x:v>444558.25</x:v>
      </x:c>
      <x:c r="J1746" t="s">
        <x:v>159</x:v>
      </x:c>
      <x:c r="K1746" t="s">
        <x:v>1802</x:v>
      </x:c>
      <x:c r="L1746" t="s">
        <x:v>25</x:v>
      </x:c>
      <x:c r="M1746" t="s">
        <x:v>284</x:v>
      </x:c>
      <x:c r="N1746" t="s">
        <x:v>160</x:v>
      </x:c>
      <x:c r="O1746" s="3">
        <x:v>0</x:v>
      </x:c>
      <x:c r="P1746" s="3">
        <x:v>0.99</x:v>
      </x:c>
      <x:c r="Q1746" s="3">
        <x:v>0</x:v>
      </x:c>
      <x:c r="R1746" s="3">
        <x:v>0</x:v>
      </x:c>
      <x:c r="S1746" s="3">
        <x:v>0.01</x:v>
      </x:c>
      <x:c r="T1746" s="2">
        <x:f t="shared" si="135"/>
        <x:v>0</x:v>
      </x:c>
      <x:c r="U1746" s="2">
        <x:f t="shared" si="136"/>
        <x:v>440112.67</x:v>
      </x:c>
      <x:c r="V1746" s="2">
        <x:f t="shared" si="137"/>
        <x:v>0</x:v>
      </x:c>
      <x:c r="W1746" s="2">
        <x:f t="shared" si="138"/>
        <x:v>0</x:v>
      </x:c>
      <x:c r="X1746" s="2">
        <x:f t="shared" si="139"/>
        <x:v>4445.5800000000163</x:v>
      </x:c>
    </x:row>
    <x:row r="1747" spans="2:24" ht="14.95" hidden="1" thickTop="1" x14ac:dyDescent="0.25">
      <x:c r="B1747" t="s">
        <x:v>20</x:v>
      </x:c>
      <x:c r="C1747" t="s">
        <x:v>243</x:v>
      </x:c>
      <x:c r="D1747" t="s">
        <x:v>244</x:v>
      </x:c>
      <x:c r="E1747" t="s">
        <x:v>256</x:v>
      </x:c>
      <x:c r="F1747" t="s">
        <x:v>217</x:v>
      </x:c>
      <x:c r="G1747" s="2">
        <x:v>162484.26</x:v>
      </x:c>
      <x:c r="J1747" t="s">
        <x:v>161</x:v>
      </x:c>
      <x:c r="K1747" t="s">
        <x:v>1803</x:v>
      </x:c>
      <x:c r="L1747" t="s">
        <x:v>25</x:v>
      </x:c>
      <x:c r="M1747" t="s">
        <x:v>41</x:v>
      </x:c>
      <x:c r="N1747" t="s">
        <x:v>162</x:v>
      </x:c>
      <x:c r="O1747" s="3">
        <x:v>0</x:v>
      </x:c>
      <x:c r="P1747" s="3">
        <x:v>0.94</x:v>
      </x:c>
      <x:c r="Q1747" s="3">
        <x:v>0</x:v>
      </x:c>
      <x:c r="R1747" s="3">
        <x:v>0</x:v>
      </x:c>
      <x:c r="S1747" s="3">
        <x:v>0.06</x:v>
      </x:c>
      <x:c r="T1747" s="2">
        <x:f t="shared" si="135"/>
        <x:v>0</x:v>
      </x:c>
      <x:c r="U1747" s="2">
        <x:f t="shared" si="136"/>
        <x:v>152735.20000000001</x:v>
      </x:c>
      <x:c r="V1747" s="2">
        <x:f t="shared" si="137"/>
        <x:v>0</x:v>
      </x:c>
      <x:c r="W1747" s="2">
        <x:f t="shared" si="138"/>
        <x:v>0</x:v>
      </x:c>
      <x:c r="X1747" s="2">
        <x:f t="shared" si="139"/>
        <x:v>9749.0599999999977</x:v>
      </x:c>
    </x:row>
    <x:row r="1748" spans="2:24" ht="14.95" hidden="1" thickTop="1" x14ac:dyDescent="0.25">
      <x:c r="B1748" t="s">
        <x:v>20</x:v>
      </x:c>
      <x:c r="C1748" t="s">
        <x:v>243</x:v>
      </x:c>
      <x:c r="D1748" t="s">
        <x:v>244</x:v>
      </x:c>
      <x:c r="E1748" t="s">
        <x:v>256</x:v>
      </x:c>
      <x:c r="F1748" t="s">
        <x:v>217</x:v>
      </x:c>
      <x:c r="G1748" s="2">
        <x:v>11529.94</x:v>
      </x:c>
      <x:c r="J1748" t="s">
        <x:v>161</x:v>
      </x:c>
      <x:c r="K1748" t="s">
        <x:v>1803</x:v>
      </x:c>
      <x:c r="L1748" t="s">
        <x:v>25</x:v>
      </x:c>
      <x:c r="M1748" t="s">
        <x:v>260</x:v>
      </x:c>
      <x:c r="N1748" t="s">
        <x:v>162</x:v>
      </x:c>
      <x:c r="O1748" s="3">
        <x:v>0</x:v>
      </x:c>
      <x:c r="P1748" s="3">
        <x:v>0.94</x:v>
      </x:c>
      <x:c r="Q1748" s="3">
        <x:v>0</x:v>
      </x:c>
      <x:c r="R1748" s="3">
        <x:v>0</x:v>
      </x:c>
      <x:c r="S1748" s="3">
        <x:v>0.06</x:v>
      </x:c>
      <x:c r="T1748" s="2">
        <x:f t="shared" si="135"/>
        <x:v>0</x:v>
      </x:c>
      <x:c r="U1748" s="2">
        <x:f t="shared" si="136"/>
        <x:v>10838.14</x:v>
      </x:c>
      <x:c r="V1748" s="2">
        <x:f t="shared" si="137"/>
        <x:v>0</x:v>
      </x:c>
      <x:c r="W1748" s="2">
        <x:f t="shared" si="138"/>
        <x:v>0</x:v>
      </x:c>
      <x:c r="X1748" s="2">
        <x:f t="shared" si="139"/>
        <x:v>691.80000000000109</x:v>
      </x:c>
    </x:row>
    <x:row r="1749" spans="2:24" ht="14.95" hidden="1" thickTop="1" x14ac:dyDescent="0.25">
      <x:c r="B1749" t="s">
        <x:v>20</x:v>
      </x:c>
      <x:c r="C1749" t="s">
        <x:v>243</x:v>
      </x:c>
      <x:c r="D1749" t="s">
        <x:v>244</x:v>
      </x:c>
      <x:c r="E1749" t="s">
        <x:v>256</x:v>
      </x:c>
      <x:c r="F1749" t="s">
        <x:v>217</x:v>
      </x:c>
      <x:c r="G1749" s="2">
        <x:v>1401.55</x:v>
      </x:c>
      <x:c r="J1749" t="s">
        <x:v>161</x:v>
      </x:c>
      <x:c r="K1749" t="s">
        <x:v>1803</x:v>
      </x:c>
      <x:c r="L1749" t="s">
        <x:v>25</x:v>
      </x:c>
      <x:c r="M1749" t="s">
        <x:v>261</x:v>
      </x:c>
      <x:c r="N1749" t="s">
        <x:v>162</x:v>
      </x:c>
      <x:c r="O1749" s="3">
        <x:v>0</x:v>
      </x:c>
      <x:c r="P1749" s="3">
        <x:v>0.94</x:v>
      </x:c>
      <x:c r="Q1749" s="3">
        <x:v>0</x:v>
      </x:c>
      <x:c r="R1749" s="3">
        <x:v>0</x:v>
      </x:c>
      <x:c r="S1749" s="3">
        <x:v>0.06</x:v>
      </x:c>
      <x:c r="T1749" s="2">
        <x:f t="shared" si="135"/>
        <x:v>0</x:v>
      </x:c>
      <x:c r="U1749" s="2">
        <x:f t="shared" si="136"/>
        <x:v>1317.46</x:v>
      </x:c>
      <x:c r="V1749" s="2">
        <x:f t="shared" si="137"/>
        <x:v>0</x:v>
      </x:c>
      <x:c r="W1749" s="2">
        <x:f t="shared" si="138"/>
        <x:v>0</x:v>
      </x:c>
      <x:c r="X1749" s="2">
        <x:f t="shared" si="139"/>
        <x:v>84.089999999999918</x:v>
      </x:c>
    </x:row>
    <x:row r="1750" spans="2:24" ht="14.95" hidden="1" thickTop="1" x14ac:dyDescent="0.25">
      <x:c r="B1750" t="s">
        <x:v>20</x:v>
      </x:c>
      <x:c r="C1750" t="s">
        <x:v>243</x:v>
      </x:c>
      <x:c r="D1750" t="s">
        <x:v>244</x:v>
      </x:c>
      <x:c r="E1750" t="s">
        <x:v>256</x:v>
      </x:c>
      <x:c r="F1750" t="s">
        <x:v>217</x:v>
      </x:c>
      <x:c r="G1750" s="2">
        <x:v>2130.42</x:v>
      </x:c>
      <x:c r="J1750" t="s">
        <x:v>161</x:v>
      </x:c>
      <x:c r="K1750" t="s">
        <x:v>1803</x:v>
      </x:c>
      <x:c r="L1750" t="s">
        <x:v>25</x:v>
      </x:c>
      <x:c r="M1750" t="s">
        <x:v>262</x:v>
      </x:c>
      <x:c r="N1750" t="s">
        <x:v>162</x:v>
      </x:c>
      <x:c r="O1750" s="3">
        <x:v>0</x:v>
      </x:c>
      <x:c r="P1750" s="3">
        <x:v>0.94</x:v>
      </x:c>
      <x:c r="Q1750" s="3">
        <x:v>0</x:v>
      </x:c>
      <x:c r="R1750" s="3">
        <x:v>0</x:v>
      </x:c>
      <x:c r="S1750" s="3">
        <x:v>0.06</x:v>
      </x:c>
      <x:c r="T1750" s="2">
        <x:f t="shared" si="135"/>
        <x:v>0</x:v>
      </x:c>
      <x:c r="U1750" s="2">
        <x:f t="shared" si="136"/>
        <x:v>2002.59</x:v>
      </x:c>
      <x:c r="V1750" s="2">
        <x:f t="shared" si="137"/>
        <x:v>0</x:v>
      </x:c>
      <x:c r="W1750" s="2">
        <x:f t="shared" si="138"/>
        <x:v>0</x:v>
      </x:c>
      <x:c r="X1750" s="2">
        <x:f t="shared" si="139"/>
        <x:v>127.83000000000015</x:v>
      </x:c>
    </x:row>
    <x:row r="1751" spans="2:24" ht="14.95" hidden="1" thickTop="1" x14ac:dyDescent="0.25">
      <x:c r="B1751" t="s">
        <x:v>20</x:v>
      </x:c>
      <x:c r="C1751" t="s">
        <x:v>243</x:v>
      </x:c>
      <x:c r="D1751" t="s">
        <x:v>244</x:v>
      </x:c>
      <x:c r="E1751" t="s">
        <x:v>256</x:v>
      </x:c>
      <x:c r="F1751" t="s">
        <x:v>217</x:v>
      </x:c>
      <x:c r="G1751" s="2">
        <x:v>11095.48</x:v>
      </x:c>
      <x:c r="J1751" t="s">
        <x:v>161</x:v>
      </x:c>
      <x:c r="K1751" t="s">
        <x:v>1803</x:v>
      </x:c>
      <x:c r="L1751" t="s">
        <x:v>25</x:v>
      </x:c>
      <x:c r="M1751" t="s">
        <x:v>265</x:v>
      </x:c>
      <x:c r="N1751" t="s">
        <x:v>162</x:v>
      </x:c>
      <x:c r="O1751" s="3">
        <x:v>0</x:v>
      </x:c>
      <x:c r="P1751" s="3">
        <x:v>0.94</x:v>
      </x:c>
      <x:c r="Q1751" s="3">
        <x:v>0</x:v>
      </x:c>
      <x:c r="R1751" s="3">
        <x:v>0</x:v>
      </x:c>
      <x:c r="S1751" s="3">
        <x:v>0.06</x:v>
      </x:c>
      <x:c r="T1751" s="2">
        <x:f t="shared" si="135"/>
        <x:v>0</x:v>
      </x:c>
      <x:c r="U1751" s="2">
        <x:f t="shared" si="136"/>
        <x:v>10429.75</x:v>
      </x:c>
      <x:c r="V1751" s="2">
        <x:f t="shared" si="137"/>
        <x:v>0</x:v>
      </x:c>
      <x:c r="W1751" s="2">
        <x:f t="shared" si="138"/>
        <x:v>0</x:v>
      </x:c>
      <x:c r="X1751" s="2">
        <x:f t="shared" si="139"/>
        <x:v>665.72999999999956</x:v>
      </x:c>
    </x:row>
    <x:row r="1752" spans="2:24" ht="14.95" hidden="1" thickTop="1" x14ac:dyDescent="0.25">
      <x:c r="B1752" t="s">
        <x:v>20</x:v>
      </x:c>
      <x:c r="C1752" t="s">
        <x:v>243</x:v>
      </x:c>
      <x:c r="D1752" t="s">
        <x:v>244</x:v>
      </x:c>
      <x:c r="E1752" t="s">
        <x:v>256</x:v>
      </x:c>
      <x:c r="F1752" t="s">
        <x:v>217</x:v>
      </x:c>
      <x:c r="G1752" s="2">
        <x:v>15718.37</x:v>
      </x:c>
      <x:c r="J1752" t="s">
        <x:v>161</x:v>
      </x:c>
      <x:c r="K1752" t="s">
        <x:v>1803</x:v>
      </x:c>
      <x:c r="L1752" t="s">
        <x:v>25</x:v>
      </x:c>
      <x:c r="M1752" t="s">
        <x:v>266</x:v>
      </x:c>
      <x:c r="N1752" t="s">
        <x:v>162</x:v>
      </x:c>
      <x:c r="O1752" s="3">
        <x:v>0</x:v>
      </x:c>
      <x:c r="P1752" s="3">
        <x:v>0.94</x:v>
      </x:c>
      <x:c r="Q1752" s="3">
        <x:v>0</x:v>
      </x:c>
      <x:c r="R1752" s="3">
        <x:v>0</x:v>
      </x:c>
      <x:c r="S1752" s="3">
        <x:v>0.06</x:v>
      </x:c>
      <x:c r="T1752" s="2">
        <x:f t="shared" si="135"/>
        <x:v>0</x:v>
      </x:c>
      <x:c r="U1752" s="2">
        <x:f t="shared" si="136"/>
        <x:v>14775.27</x:v>
      </x:c>
      <x:c r="V1752" s="2">
        <x:f t="shared" si="137"/>
        <x:v>0</x:v>
      </x:c>
      <x:c r="W1752" s="2">
        <x:f t="shared" si="138"/>
        <x:v>0</x:v>
      </x:c>
      <x:c r="X1752" s="2">
        <x:f t="shared" si="139"/>
        <x:v>943.10000000000036</x:v>
      </x:c>
    </x:row>
    <x:row r="1753" spans="2:24" ht="14.95" hidden="1" thickTop="1" x14ac:dyDescent="0.25">
      <x:c r="B1753" t="s">
        <x:v>20</x:v>
      </x:c>
      <x:c r="C1753" t="s">
        <x:v>243</x:v>
      </x:c>
      <x:c r="D1753" t="s">
        <x:v>244</x:v>
      </x:c>
      <x:c r="E1753" t="s">
        <x:v>256</x:v>
      </x:c>
      <x:c r="F1753" t="s">
        <x:v>272</x:v>
      </x:c>
      <x:c r="G1753" s="2">
        <x:v>99432.81</x:v>
      </x:c>
      <x:c r="J1753" t="s">
        <x:v>161</x:v>
      </x:c>
      <x:c r="K1753" t="s">
        <x:v>1803</x:v>
      </x:c>
      <x:c r="L1753" t="s">
        <x:v>25</x:v>
      </x:c>
      <x:c r="M1753" t="s">
        <x:v>41</x:v>
      </x:c>
      <x:c r="N1753" t="s">
        <x:v>162</x:v>
      </x:c>
      <x:c r="O1753" s="3">
        <x:v>0</x:v>
      </x:c>
      <x:c r="P1753" s="3">
        <x:v>0.94</x:v>
      </x:c>
      <x:c r="Q1753" s="3">
        <x:v>0</x:v>
      </x:c>
      <x:c r="R1753" s="3">
        <x:v>0</x:v>
      </x:c>
      <x:c r="S1753" s="3">
        <x:v>0.06</x:v>
      </x:c>
      <x:c r="T1753" s="2">
        <x:f t="shared" si="135"/>
        <x:v>0</x:v>
      </x:c>
      <x:c r="U1753" s="2">
        <x:f t="shared" si="136"/>
        <x:v>93466.84</x:v>
      </x:c>
      <x:c r="V1753" s="2">
        <x:f t="shared" si="137"/>
        <x:v>0</x:v>
      </x:c>
      <x:c r="W1753" s="2">
        <x:f t="shared" si="138"/>
        <x:v>0</x:v>
      </x:c>
      <x:c r="X1753" s="2">
        <x:f t="shared" si="139"/>
        <x:v>5965.9700000000012</x:v>
      </x:c>
    </x:row>
    <x:row r="1754" spans="2:24" ht="14.95" hidden="1" thickTop="1" x14ac:dyDescent="0.25">
      <x:c r="B1754" t="s">
        <x:v>20</x:v>
      </x:c>
      <x:c r="C1754" t="s">
        <x:v>243</x:v>
      </x:c>
      <x:c r="D1754" t="s">
        <x:v>244</x:v>
      </x:c>
      <x:c r="E1754" t="s">
        <x:v>256</x:v>
      </x:c>
      <x:c r="F1754" t="s">
        <x:v>272</x:v>
      </x:c>
      <x:c r="G1754" s="2">
        <x:v>698.37</x:v>
      </x:c>
      <x:c r="J1754" t="s">
        <x:v>161</x:v>
      </x:c>
      <x:c r="K1754" t="s">
        <x:v>1803</x:v>
      </x:c>
      <x:c r="L1754" t="s">
        <x:v>25</x:v>
      </x:c>
      <x:c r="M1754" t="s">
        <x:v>261</x:v>
      </x:c>
      <x:c r="N1754" t="s">
        <x:v>162</x:v>
      </x:c>
      <x:c r="O1754" s="3">
        <x:v>0</x:v>
      </x:c>
      <x:c r="P1754" s="3">
        <x:v>0.94</x:v>
      </x:c>
      <x:c r="Q1754" s="3">
        <x:v>0</x:v>
      </x:c>
      <x:c r="R1754" s="3">
        <x:v>0</x:v>
      </x:c>
      <x:c r="S1754" s="3">
        <x:v>0.06</x:v>
      </x:c>
      <x:c r="T1754" s="2">
        <x:f t="shared" si="135"/>
        <x:v>0</x:v>
      </x:c>
      <x:c r="U1754" s="2">
        <x:f t="shared" si="136"/>
        <x:v>656.47</x:v>
      </x:c>
      <x:c r="V1754" s="2">
        <x:f t="shared" si="137"/>
        <x:v>0</x:v>
      </x:c>
      <x:c r="W1754" s="2">
        <x:f t="shared" si="138"/>
        <x:v>0</x:v>
      </x:c>
      <x:c r="X1754" s="2">
        <x:f t="shared" si="139"/>
        <x:v>41.899999999999977</x:v>
      </x:c>
    </x:row>
    <x:row r="1755" spans="2:24" ht="14.95" hidden="1" thickTop="1" x14ac:dyDescent="0.25">
      <x:c r="B1755" t="s">
        <x:v>20</x:v>
      </x:c>
      <x:c r="C1755" t="s">
        <x:v>243</x:v>
      </x:c>
      <x:c r="D1755" t="s">
        <x:v>244</x:v>
      </x:c>
      <x:c r="E1755" t="s">
        <x:v>256</x:v>
      </x:c>
      <x:c r="F1755" t="s">
        <x:v>272</x:v>
      </x:c>
      <x:c r="G1755" s="2">
        <x:v>313.5</x:v>
      </x:c>
      <x:c r="J1755" t="s">
        <x:v>161</x:v>
      </x:c>
      <x:c r="K1755" t="s">
        <x:v>1803</x:v>
      </x:c>
      <x:c r="L1755" t="s">
        <x:v>25</x:v>
      </x:c>
      <x:c r="M1755" t="s">
        <x:v>295</x:v>
      </x:c>
      <x:c r="N1755" t="s">
        <x:v>162</x:v>
      </x:c>
      <x:c r="O1755" s="3">
        <x:v>0</x:v>
      </x:c>
      <x:c r="P1755" s="3">
        <x:v>0.94</x:v>
      </x:c>
      <x:c r="Q1755" s="3">
        <x:v>0</x:v>
      </x:c>
      <x:c r="R1755" s="3">
        <x:v>0</x:v>
      </x:c>
      <x:c r="S1755" s="3">
        <x:v>0.06</x:v>
      </x:c>
      <x:c r="T1755" s="2">
        <x:f t="shared" si="135"/>
        <x:v>0</x:v>
      </x:c>
      <x:c r="U1755" s="2">
        <x:f t="shared" si="136"/>
        <x:v>294.69</x:v>
      </x:c>
      <x:c r="V1755" s="2">
        <x:f t="shared" si="137"/>
        <x:v>0</x:v>
      </x:c>
      <x:c r="W1755" s="2">
        <x:f t="shared" si="138"/>
        <x:v>0</x:v>
      </x:c>
      <x:c r="X1755" s="2">
        <x:f t="shared" si="139"/>
        <x:v>18.810000000000002</x:v>
      </x:c>
    </x:row>
    <x:row r="1756" spans="2:24" ht="14.95" hidden="1" thickTop="1" x14ac:dyDescent="0.25">
      <x:c r="B1756" t="s">
        <x:v>20</x:v>
      </x:c>
      <x:c r="C1756" t="s">
        <x:v>243</x:v>
      </x:c>
      <x:c r="D1756" t="s">
        <x:v>244</x:v>
      </x:c>
      <x:c r="E1756" t="s">
        <x:v>256</x:v>
      </x:c>
      <x:c r="F1756" t="s">
        <x:v>288</x:v>
      </x:c>
      <x:c r="G1756" s="2">
        <x:v>5122.29</x:v>
      </x:c>
      <x:c r="J1756" t="s">
        <x:v>161</x:v>
      </x:c>
      <x:c r="K1756" t="s">
        <x:v>1803</x:v>
      </x:c>
      <x:c r="L1756" t="s">
        <x:v>25</x:v>
      </x:c>
      <x:c r="M1756" t="s">
        <x:v>262</x:v>
      </x:c>
      <x:c r="N1756" t="s">
        <x:v>162</x:v>
      </x:c>
      <x:c r="O1756" s="3">
        <x:v>0</x:v>
      </x:c>
      <x:c r="P1756" s="3">
        <x:v>0.94</x:v>
      </x:c>
      <x:c r="Q1756" s="3">
        <x:v>0</x:v>
      </x:c>
      <x:c r="R1756" s="3">
        <x:v>0</x:v>
      </x:c>
      <x:c r="S1756" s="3">
        <x:v>0.06</x:v>
      </x:c>
      <x:c r="T1756" s="2">
        <x:f t="shared" si="135"/>
        <x:v>0</x:v>
      </x:c>
      <x:c r="U1756" s="2">
        <x:f t="shared" si="136"/>
        <x:v>4814.95</x:v>
      </x:c>
      <x:c r="V1756" s="2">
        <x:f t="shared" si="137"/>
        <x:v>0</x:v>
      </x:c>
      <x:c r="W1756" s="2">
        <x:f t="shared" si="138"/>
        <x:v>0</x:v>
      </x:c>
      <x:c r="X1756" s="2">
        <x:f t="shared" si="139"/>
        <x:v>307.34000000000015</x:v>
      </x:c>
    </x:row>
    <x:row r="1757" spans="2:24" ht="14.95" hidden="1" thickTop="1" x14ac:dyDescent="0.25">
      <x:c r="B1757" t="s">
        <x:v>20</x:v>
      </x:c>
      <x:c r="C1757" t="s">
        <x:v>243</x:v>
      </x:c>
      <x:c r="D1757" t="s">
        <x:v>244</x:v>
      </x:c>
      <x:c r="E1757" t="s">
        <x:v>256</x:v>
      </x:c>
      <x:c r="F1757" t="s">
        <x:v>64</x:v>
      </x:c>
      <x:c r="G1757" s="2">
        <x:v>45589.32</x:v>
      </x:c>
      <x:c r="J1757" t="s">
        <x:v>161</x:v>
      </x:c>
      <x:c r="K1757" t="s">
        <x:v>1803</x:v>
      </x:c>
      <x:c r="L1757" t="s">
        <x:v>25</x:v>
      </x:c>
      <x:c r="M1757" t="s">
        <x:v>41</x:v>
      </x:c>
      <x:c r="N1757" t="s">
        <x:v>162</x:v>
      </x:c>
      <x:c r="O1757" s="3">
        <x:v>0</x:v>
      </x:c>
      <x:c r="P1757" s="3">
        <x:v>0.94</x:v>
      </x:c>
      <x:c r="Q1757" s="3">
        <x:v>0</x:v>
      </x:c>
      <x:c r="R1757" s="3">
        <x:v>0</x:v>
      </x:c>
      <x:c r="S1757" s="3">
        <x:v>0.06</x:v>
      </x:c>
      <x:c r="T1757" s="2">
        <x:f t="shared" si="135"/>
        <x:v>0</x:v>
      </x:c>
      <x:c r="U1757" s="2">
        <x:f t="shared" si="136"/>
        <x:v>42853.96</x:v>
      </x:c>
      <x:c r="V1757" s="2">
        <x:f t="shared" si="137"/>
        <x:v>0</x:v>
      </x:c>
      <x:c r="W1757" s="2">
        <x:f t="shared" si="138"/>
        <x:v>0</x:v>
      </x:c>
      <x:c r="X1757" s="2">
        <x:f t="shared" si="139"/>
        <x:v>2735.3600000000006</x:v>
      </x:c>
    </x:row>
    <x:row r="1758" spans="2:24" ht="14.95" hidden="1" thickTop="1" x14ac:dyDescent="0.25">
      <x:c r="B1758" t="s">
        <x:v>20</x:v>
      </x:c>
      <x:c r="C1758" t="s">
        <x:v>243</x:v>
      </x:c>
      <x:c r="D1758" t="s">
        <x:v>244</x:v>
      </x:c>
      <x:c r="E1758" t="s">
        <x:v>256</x:v>
      </x:c>
      <x:c r="F1758" t="s">
        <x:v>97</x:v>
      </x:c>
      <x:c r="G1758" s="2">
        <x:v>532.67999999999995</x:v>
      </x:c>
      <x:c r="J1758" t="s">
        <x:v>161</x:v>
      </x:c>
      <x:c r="K1758" t="s">
        <x:v>1803</x:v>
      </x:c>
      <x:c r="L1758" t="s">
        <x:v>25</x:v>
      </x:c>
      <x:c r="M1758" t="s">
        <x:v>304</x:v>
      </x:c>
      <x:c r="N1758" t="s">
        <x:v>162</x:v>
      </x:c>
      <x:c r="O1758" s="3">
        <x:v>0</x:v>
      </x:c>
      <x:c r="P1758" s="3">
        <x:v>0.94</x:v>
      </x:c>
      <x:c r="Q1758" s="3">
        <x:v>0</x:v>
      </x:c>
      <x:c r="R1758" s="3">
        <x:v>0</x:v>
      </x:c>
      <x:c r="S1758" s="3">
        <x:v>0.06</x:v>
      </x:c>
      <x:c r="T1758" s="2">
        <x:f t="shared" si="135"/>
        <x:v>0</x:v>
      </x:c>
      <x:c r="U1758" s="2">
        <x:f t="shared" si="136"/>
        <x:v>500.72</x:v>
      </x:c>
      <x:c r="V1758" s="2">
        <x:f t="shared" si="137"/>
        <x:v>0</x:v>
      </x:c>
      <x:c r="W1758" s="2">
        <x:f t="shared" si="138"/>
        <x:v>0</x:v>
      </x:c>
      <x:c r="X1758" s="2">
        <x:f t="shared" si="139"/>
        <x:v>31.959999999999923</x:v>
      </x:c>
    </x:row>
    <x:row r="1759" spans="2:24" ht="14.95" hidden="1" thickTop="1" x14ac:dyDescent="0.25">
      <x:c r="B1759" t="s">
        <x:v>20</x:v>
      </x:c>
      <x:c r="C1759" t="s">
        <x:v>243</x:v>
      </x:c>
      <x:c r="D1759" t="s">
        <x:v>244</x:v>
      </x:c>
      <x:c r="E1759" t="s">
        <x:v>256</x:v>
      </x:c>
      <x:c r="F1759" t="s">
        <x:v>57</x:v>
      </x:c>
      <x:c r="G1759" s="2">
        <x:v>637.27</x:v>
      </x:c>
      <x:c r="J1759" t="s">
        <x:v>161</x:v>
      </x:c>
      <x:c r="K1759" t="s">
        <x:v>1803</x:v>
      </x:c>
      <x:c r="L1759" t="s">
        <x:v>25</x:v>
      </x:c>
      <x:c r="M1759" t="s">
        <x:v>260</x:v>
      </x:c>
      <x:c r="N1759" t="s">
        <x:v>162</x:v>
      </x:c>
      <x:c r="O1759" s="3">
        <x:v>0</x:v>
      </x:c>
      <x:c r="P1759" s="3">
        <x:v>0.94</x:v>
      </x:c>
      <x:c r="Q1759" s="3">
        <x:v>0</x:v>
      </x:c>
      <x:c r="R1759" s="3">
        <x:v>0</x:v>
      </x:c>
      <x:c r="S1759" s="3">
        <x:v>0.06</x:v>
      </x:c>
      <x:c r="T1759" s="2">
        <x:f t="shared" si="135"/>
        <x:v>0</x:v>
      </x:c>
      <x:c r="U1759" s="2">
        <x:f t="shared" si="136"/>
        <x:v>599.03</x:v>
      </x:c>
      <x:c r="V1759" s="2">
        <x:f t="shared" si="137"/>
        <x:v>0</x:v>
      </x:c>
      <x:c r="W1759" s="2">
        <x:f t="shared" si="138"/>
        <x:v>0</x:v>
      </x:c>
      <x:c r="X1759" s="2">
        <x:f t="shared" si="139"/>
        <x:v>38.240000000000009</x:v>
      </x:c>
    </x:row>
    <x:row r="1760" spans="2:24" ht="14.95" hidden="1" thickTop="1" x14ac:dyDescent="0.25">
      <x:c r="B1760" t="s">
        <x:v>20</x:v>
      </x:c>
      <x:c r="C1760" t="s">
        <x:v>243</x:v>
      </x:c>
      <x:c r="D1760" t="s">
        <x:v>244</x:v>
      </x:c>
      <x:c r="E1760" t="s">
        <x:v>256</x:v>
      </x:c>
      <x:c r="F1760" t="s">
        <x:v>57</x:v>
      </x:c>
      <x:c r="G1760" s="2">
        <x:v>128922.9</x:v>
      </x:c>
      <x:c r="J1760" t="s">
        <x:v>161</x:v>
      </x:c>
      <x:c r="K1760" t="s">
        <x:v>1803</x:v>
      </x:c>
      <x:c r="L1760" t="s">
        <x:v>25</x:v>
      </x:c>
      <x:c r="M1760" t="s">
        <x:v>270</x:v>
      </x:c>
      <x:c r="N1760" t="s">
        <x:v>162</x:v>
      </x:c>
      <x:c r="O1760" s="3">
        <x:v>0</x:v>
      </x:c>
      <x:c r="P1760" s="3">
        <x:v>0.94</x:v>
      </x:c>
      <x:c r="Q1760" s="3">
        <x:v>0</x:v>
      </x:c>
      <x:c r="R1760" s="3">
        <x:v>0</x:v>
      </x:c>
      <x:c r="S1760" s="3">
        <x:v>0.06</x:v>
      </x:c>
      <x:c r="T1760" s="2">
        <x:f t="shared" si="135"/>
        <x:v>0</x:v>
      </x:c>
      <x:c r="U1760" s="2">
        <x:f t="shared" si="136"/>
        <x:v>121187.53</x:v>
      </x:c>
      <x:c r="V1760" s="2">
        <x:f t="shared" si="137"/>
        <x:v>0</x:v>
      </x:c>
      <x:c r="W1760" s="2">
        <x:f t="shared" si="138"/>
        <x:v>0</x:v>
      </x:c>
      <x:c r="X1760" s="2">
        <x:f t="shared" si="139"/>
        <x:v>7735.3699999999953</x:v>
      </x:c>
    </x:row>
    <x:row r="1761" spans="2:24" ht="14.95" hidden="1" thickTop="1" x14ac:dyDescent="0.25">
      <x:c r="B1761" t="s">
        <x:v>20</x:v>
      </x:c>
      <x:c r="C1761" t="s">
        <x:v>243</x:v>
      </x:c>
      <x:c r="D1761" t="s">
        <x:v>244</x:v>
      </x:c>
      <x:c r="E1761" t="s">
        <x:v>256</x:v>
      </x:c>
      <x:c r="F1761" t="s">
        <x:v>184</x:v>
      </x:c>
      <x:c r="G1761" s="2">
        <x:v>168760.66</x:v>
      </x:c>
      <x:c r="J1761" t="s">
        <x:v>161</x:v>
      </x:c>
      <x:c r="K1761" t="s">
        <x:v>1803</x:v>
      </x:c>
      <x:c r="L1761" t="s">
        <x:v>25</x:v>
      </x:c>
      <x:c r="M1761" t="s">
        <x:v>41</x:v>
      </x:c>
      <x:c r="N1761" t="s">
        <x:v>162</x:v>
      </x:c>
      <x:c r="O1761" s="3">
        <x:v>0</x:v>
      </x:c>
      <x:c r="P1761" s="3">
        <x:v>0.94</x:v>
      </x:c>
      <x:c r="Q1761" s="3">
        <x:v>0</x:v>
      </x:c>
      <x:c r="R1761" s="3">
        <x:v>0</x:v>
      </x:c>
      <x:c r="S1761" s="3">
        <x:v>0.06</x:v>
      </x:c>
      <x:c r="T1761" s="2">
        <x:f t="shared" si="135"/>
        <x:v>0</x:v>
      </x:c>
      <x:c r="U1761" s="2">
        <x:f t="shared" si="136"/>
        <x:v>158635.01999999999</x:v>
      </x:c>
      <x:c r="V1761" s="2">
        <x:f t="shared" si="137"/>
        <x:v>0</x:v>
      </x:c>
      <x:c r="W1761" s="2">
        <x:f t="shared" si="138"/>
        <x:v>0</x:v>
      </x:c>
      <x:c r="X1761" s="2">
        <x:f t="shared" si="139"/>
        <x:v>10125.640000000014</x:v>
      </x:c>
    </x:row>
    <x:row r="1762" spans="2:24" ht="14.95" hidden="1" thickTop="1" x14ac:dyDescent="0.25">
      <x:c r="B1762" t="s">
        <x:v>20</x:v>
      </x:c>
      <x:c r="C1762" t="s">
        <x:v>243</x:v>
      </x:c>
      <x:c r="D1762" t="s">
        <x:v>244</x:v>
      </x:c>
      <x:c r="E1762" t="s">
        <x:v>256</x:v>
      </x:c>
      <x:c r="F1762" t="s">
        <x:v>273</x:v>
      </x:c>
      <x:c r="G1762" s="2">
        <x:v>9422.69</x:v>
      </x:c>
      <x:c r="J1762" t="s">
        <x:v>161</x:v>
      </x:c>
      <x:c r="K1762" t="s">
        <x:v>1803</x:v>
      </x:c>
      <x:c r="L1762" t="s">
        <x:v>25</x:v>
      </x:c>
      <x:c r="M1762" t="s">
        <x:v>41</x:v>
      </x:c>
      <x:c r="N1762" t="s">
        <x:v>162</x:v>
      </x:c>
      <x:c r="O1762" s="3">
        <x:v>0</x:v>
      </x:c>
      <x:c r="P1762" s="3">
        <x:v>0.94</x:v>
      </x:c>
      <x:c r="Q1762" s="3">
        <x:v>0</x:v>
      </x:c>
      <x:c r="R1762" s="3">
        <x:v>0</x:v>
      </x:c>
      <x:c r="S1762" s="3">
        <x:v>0.06</x:v>
      </x:c>
      <x:c r="T1762" s="2">
        <x:f t="shared" si="135"/>
        <x:v>0</x:v>
      </x:c>
      <x:c r="U1762" s="2">
        <x:f t="shared" si="136"/>
        <x:v>8857.33</x:v>
      </x:c>
      <x:c r="V1762" s="2">
        <x:f t="shared" si="137"/>
        <x:v>0</x:v>
      </x:c>
      <x:c r="W1762" s="2">
        <x:f t="shared" si="138"/>
        <x:v>0</x:v>
      </x:c>
      <x:c r="X1762" s="2">
        <x:f t="shared" si="139"/>
        <x:v>565.36000000000058</x:v>
      </x:c>
    </x:row>
    <x:row r="1763" spans="2:24" ht="14.95" hidden="1" thickTop="1" x14ac:dyDescent="0.25">
      <x:c r="B1763" t="s">
        <x:v>20</x:v>
      </x:c>
      <x:c r="C1763" t="s">
        <x:v>243</x:v>
      </x:c>
      <x:c r="D1763" t="s">
        <x:v>244</x:v>
      </x:c>
      <x:c r="E1763" t="s">
        <x:v>256</x:v>
      </x:c>
      <x:c r="F1763" t="s">
        <x:v>273</x:v>
      </x:c>
      <x:c r="G1763" s="2">
        <x:v>1131.1400000000001</x:v>
      </x:c>
      <x:c r="J1763" t="s">
        <x:v>161</x:v>
      </x:c>
      <x:c r="K1763" t="s">
        <x:v>1803</x:v>
      </x:c>
      <x:c r="L1763" t="s">
        <x:v>25</x:v>
      </x:c>
      <x:c r="M1763" t="s">
        <x:v>257</x:v>
      </x:c>
      <x:c r="N1763" t="s">
        <x:v>162</x:v>
      </x:c>
      <x:c r="O1763" s="3">
        <x:v>0</x:v>
      </x:c>
      <x:c r="P1763" s="3">
        <x:v>0.94</x:v>
      </x:c>
      <x:c r="Q1763" s="3">
        <x:v>0</x:v>
      </x:c>
      <x:c r="R1763" s="3">
        <x:v>0</x:v>
      </x:c>
      <x:c r="S1763" s="3">
        <x:v>0.06</x:v>
      </x:c>
      <x:c r="T1763" s="2">
        <x:f t="shared" si="135"/>
        <x:v>0</x:v>
      </x:c>
      <x:c r="U1763" s="2">
        <x:f t="shared" si="136"/>
        <x:v>1063.27</x:v>
      </x:c>
      <x:c r="V1763" s="2">
        <x:f t="shared" si="137"/>
        <x:v>0</x:v>
      </x:c>
      <x:c r="W1763" s="2">
        <x:f t="shared" si="138"/>
        <x:v>0</x:v>
      </x:c>
      <x:c r="X1763" s="2">
        <x:f t="shared" si="139"/>
        <x:v>67.870000000000118</x:v>
      </x:c>
    </x:row>
    <x:row r="1764" spans="2:24" ht="14.95" hidden="1" thickTop="1" x14ac:dyDescent="0.25">
      <x:c r="B1764" t="s">
        <x:v>20</x:v>
      </x:c>
      <x:c r="C1764" t="s">
        <x:v>243</x:v>
      </x:c>
      <x:c r="D1764" t="s">
        <x:v>244</x:v>
      </x:c>
      <x:c r="E1764" t="s">
        <x:v>256</x:v>
      </x:c>
      <x:c r="F1764" t="s">
        <x:v>109</x:v>
      </x:c>
      <x:c r="G1764" s="2">
        <x:v>5283.57</x:v>
      </x:c>
      <x:c r="J1764" t="s">
        <x:v>161</x:v>
      </x:c>
      <x:c r="K1764" t="s">
        <x:v>1803</x:v>
      </x:c>
      <x:c r="L1764" t="s">
        <x:v>25</x:v>
      </x:c>
      <x:c r="M1764" t="s">
        <x:v>270</x:v>
      </x:c>
      <x:c r="N1764" t="s">
        <x:v>162</x:v>
      </x:c>
      <x:c r="O1764" s="3">
        <x:v>0</x:v>
      </x:c>
      <x:c r="P1764" s="3">
        <x:v>0.94</x:v>
      </x:c>
      <x:c r="Q1764" s="3">
        <x:v>0</x:v>
      </x:c>
      <x:c r="R1764" s="3">
        <x:v>0</x:v>
      </x:c>
      <x:c r="S1764" s="3">
        <x:v>0.06</x:v>
      </x:c>
      <x:c r="T1764" s="2">
        <x:f t="shared" si="135"/>
        <x:v>0</x:v>
      </x:c>
      <x:c r="U1764" s="2">
        <x:f t="shared" si="136"/>
        <x:v>4966.5600000000004</x:v>
      </x:c>
      <x:c r="V1764" s="2">
        <x:f t="shared" si="137"/>
        <x:v>0</x:v>
      </x:c>
      <x:c r="W1764" s="2">
        <x:f t="shared" si="138"/>
        <x:v>0</x:v>
      </x:c>
      <x:c r="X1764" s="2">
        <x:f t="shared" si="139"/>
        <x:v>317.00999999999931</x:v>
      </x:c>
    </x:row>
    <x:row r="1765" spans="2:24" ht="14.95" hidden="1" thickTop="1" x14ac:dyDescent="0.25">
      <x:c r="B1765" t="s">
        <x:v>20</x:v>
      </x:c>
      <x:c r="C1765" t="s">
        <x:v>243</x:v>
      </x:c>
      <x:c r="D1765" t="s">
        <x:v>244</x:v>
      </x:c>
      <x:c r="E1765" t="s">
        <x:v>256</x:v>
      </x:c>
      <x:c r="F1765" t="s">
        <x:v>110</x:v>
      </x:c>
      <x:c r="G1765" s="2">
        <x:v>2902.08</x:v>
      </x:c>
      <x:c r="J1765" t="s">
        <x:v>161</x:v>
      </x:c>
      <x:c r="K1765" t="s">
        <x:v>1803</x:v>
      </x:c>
      <x:c r="L1765" t="s">
        <x:v>25</x:v>
      </x:c>
      <x:c r="M1765" t="s">
        <x:v>257</x:v>
      </x:c>
      <x:c r="N1765" t="s">
        <x:v>162</x:v>
      </x:c>
      <x:c r="O1765" s="3">
        <x:v>0</x:v>
      </x:c>
      <x:c r="P1765" s="3">
        <x:v>0.94</x:v>
      </x:c>
      <x:c r="Q1765" s="3">
        <x:v>0</x:v>
      </x:c>
      <x:c r="R1765" s="3">
        <x:v>0</x:v>
      </x:c>
      <x:c r="S1765" s="3">
        <x:v>0.06</x:v>
      </x:c>
      <x:c r="T1765" s="2">
        <x:f t="shared" si="135"/>
        <x:v>0</x:v>
      </x:c>
      <x:c r="U1765" s="2">
        <x:f t="shared" si="136"/>
        <x:v>2727.96</x:v>
      </x:c>
      <x:c r="V1765" s="2">
        <x:f t="shared" si="137"/>
        <x:v>0</x:v>
      </x:c>
      <x:c r="W1765" s="2">
        <x:f t="shared" si="138"/>
        <x:v>0</x:v>
      </x:c>
      <x:c r="X1765" s="2">
        <x:f t="shared" si="139"/>
        <x:v>174.11999999999989</x:v>
      </x:c>
    </x:row>
    <x:row r="1766" spans="2:24" ht="14.95" hidden="1" thickTop="1" x14ac:dyDescent="0.25">
      <x:c r="B1766" t="s">
        <x:v>20</x:v>
      </x:c>
      <x:c r="C1766" t="s">
        <x:v>243</x:v>
      </x:c>
      <x:c r="D1766" t="s">
        <x:v>244</x:v>
      </x:c>
      <x:c r="E1766" t="s">
        <x:v>256</x:v>
      </x:c>
      <x:c r="F1766" t="s">
        <x:v>73</x:v>
      </x:c>
      <x:c r="G1766" s="2">
        <x:v>6375.92</x:v>
      </x:c>
      <x:c r="J1766" t="s">
        <x:v>161</x:v>
      </x:c>
      <x:c r="K1766" t="s">
        <x:v>1803</x:v>
      </x:c>
      <x:c r="L1766" t="s">
        <x:v>25</x:v>
      </x:c>
      <x:c r="M1766" t="s">
        <x:v>257</x:v>
      </x:c>
      <x:c r="N1766" t="s">
        <x:v>162</x:v>
      </x:c>
      <x:c r="O1766" s="3">
        <x:v>0</x:v>
      </x:c>
      <x:c r="P1766" s="3">
        <x:v>0.94</x:v>
      </x:c>
      <x:c r="Q1766" s="3">
        <x:v>0</x:v>
      </x:c>
      <x:c r="R1766" s="3">
        <x:v>0</x:v>
      </x:c>
      <x:c r="S1766" s="3">
        <x:v>0.06</x:v>
      </x:c>
      <x:c r="T1766" s="2">
        <x:f t="shared" si="135"/>
        <x:v>0</x:v>
      </x:c>
      <x:c r="U1766" s="2">
        <x:f t="shared" si="136"/>
        <x:v>5993.36</x:v>
      </x:c>
      <x:c r="V1766" s="2">
        <x:f t="shared" si="137"/>
        <x:v>0</x:v>
      </x:c>
      <x:c r="W1766" s="2">
        <x:f t="shared" si="138"/>
        <x:v>0</x:v>
      </x:c>
      <x:c r="X1766" s="2">
        <x:f t="shared" si="139"/>
        <x:v>382.5600000000004</x:v>
      </x:c>
    </x:row>
    <x:row r="1767" spans="2:24" ht="14.95" hidden="1" thickTop="1" x14ac:dyDescent="0.25">
      <x:c r="B1767" t="s">
        <x:v>20</x:v>
      </x:c>
      <x:c r="C1767" t="s">
        <x:v>243</x:v>
      </x:c>
      <x:c r="D1767" t="s">
        <x:v>244</x:v>
      </x:c>
      <x:c r="E1767" t="s">
        <x:v>256</x:v>
      </x:c>
      <x:c r="F1767" t="s">
        <x:v>73</x:v>
      </x:c>
      <x:c r="G1767" s="2">
        <x:v>10100</x:v>
      </x:c>
      <x:c r="J1767" t="s">
        <x:v>161</x:v>
      </x:c>
      <x:c r="K1767" t="s">
        <x:v>1803</x:v>
      </x:c>
      <x:c r="L1767" t="s">
        <x:v>25</x:v>
      </x:c>
      <x:c r="M1767" t="s">
        <x:v>271</x:v>
      </x:c>
      <x:c r="N1767" t="s">
        <x:v>162</x:v>
      </x:c>
      <x:c r="O1767" s="3">
        <x:v>0</x:v>
      </x:c>
      <x:c r="P1767" s="3">
        <x:v>0.94</x:v>
      </x:c>
      <x:c r="Q1767" s="3">
        <x:v>0</x:v>
      </x:c>
      <x:c r="R1767" s="3">
        <x:v>0</x:v>
      </x:c>
      <x:c r="S1767" s="3">
        <x:v>0.06</x:v>
      </x:c>
      <x:c r="T1767" s="2">
        <x:f t="shared" si="135"/>
        <x:v>0</x:v>
      </x:c>
      <x:c r="U1767" s="2">
        <x:f t="shared" si="136"/>
        <x:v>9494</x:v>
      </x:c>
      <x:c r="V1767" s="2">
        <x:f t="shared" si="137"/>
        <x:v>0</x:v>
      </x:c>
      <x:c r="W1767" s="2">
        <x:f t="shared" si="138"/>
        <x:v>0</x:v>
      </x:c>
      <x:c r="X1767" s="2">
        <x:f t="shared" si="139"/>
        <x:v>606</x:v>
      </x:c>
    </x:row>
    <x:row r="1768" spans="2:24" ht="14.95" hidden="1" thickTop="1" x14ac:dyDescent="0.25">
      <x:c r="B1768" t="s">
        <x:v>20</x:v>
      </x:c>
      <x:c r="C1768" t="s">
        <x:v>243</x:v>
      </x:c>
      <x:c r="D1768" t="s">
        <x:v>244</x:v>
      </x:c>
      <x:c r="E1768" t="s">
        <x:v>256</x:v>
      </x:c>
      <x:c r="F1768" t="s">
        <x:v>133</x:v>
      </x:c>
      <x:c r="G1768" s="2">
        <x:v>12516.46</x:v>
      </x:c>
      <x:c r="J1768" t="s">
        <x:v>161</x:v>
      </x:c>
      <x:c r="K1768" t="s">
        <x:v>1803</x:v>
      </x:c>
      <x:c r="L1768" t="s">
        <x:v>25</x:v>
      </x:c>
      <x:c r="M1768" t="s">
        <x:v>280</x:v>
      </x:c>
      <x:c r="N1768" t="s">
        <x:v>162</x:v>
      </x:c>
      <x:c r="O1768" s="3">
        <x:v>0</x:v>
      </x:c>
      <x:c r="P1768" s="3">
        <x:v>0.94</x:v>
      </x:c>
      <x:c r="Q1768" s="3">
        <x:v>0</x:v>
      </x:c>
      <x:c r="R1768" s="3">
        <x:v>0</x:v>
      </x:c>
      <x:c r="S1768" s="3">
        <x:v>0.06</x:v>
      </x:c>
      <x:c r="T1768" s="2">
        <x:f t="shared" si="135"/>
        <x:v>0</x:v>
      </x:c>
      <x:c r="U1768" s="2">
        <x:f t="shared" si="136"/>
        <x:v>11765.47</x:v>
      </x:c>
      <x:c r="V1768" s="2">
        <x:f t="shared" si="137"/>
        <x:v>0</x:v>
      </x:c>
      <x:c r="W1768" s="2">
        <x:f t="shared" si="138"/>
        <x:v>0</x:v>
      </x:c>
      <x:c r="X1768" s="2">
        <x:f t="shared" si="139"/>
        <x:v>750.98999999999978</x:v>
      </x:c>
    </x:row>
    <x:row r="1769" spans="2:24" ht="14.95" hidden="1" thickTop="1" x14ac:dyDescent="0.25">
      <x:c r="B1769" t="s">
        <x:v>20</x:v>
      </x:c>
      <x:c r="C1769" t="s">
        <x:v>243</x:v>
      </x:c>
      <x:c r="D1769" t="s">
        <x:v>244</x:v>
      </x:c>
      <x:c r="E1769" t="s">
        <x:v>256</x:v>
      </x:c>
      <x:c r="F1769" t="s">
        <x:v>29</x:v>
      </x:c>
      <x:c r="G1769" s="2">
        <x:v>137219.62</x:v>
      </x:c>
      <x:c r="J1769" t="s">
        <x:v>161</x:v>
      </x:c>
      <x:c r="K1769" t="s">
        <x:v>1803</x:v>
      </x:c>
      <x:c r="L1769" t="s">
        <x:v>25</x:v>
      </x:c>
      <x:c r="M1769" t="s">
        <x:v>270</x:v>
      </x:c>
      <x:c r="N1769" t="s">
        <x:v>162</x:v>
      </x:c>
      <x:c r="O1769" s="3">
        <x:v>0</x:v>
      </x:c>
      <x:c r="P1769" s="3">
        <x:v>0.94</x:v>
      </x:c>
      <x:c r="Q1769" s="3">
        <x:v>0</x:v>
      </x:c>
      <x:c r="R1769" s="3">
        <x:v>0</x:v>
      </x:c>
      <x:c r="S1769" s="3">
        <x:v>0.06</x:v>
      </x:c>
      <x:c r="T1769" s="2">
        <x:f t="shared" si="135"/>
        <x:v>0</x:v>
      </x:c>
      <x:c r="U1769" s="2">
        <x:f t="shared" si="136"/>
        <x:v>128986.44</x:v>
      </x:c>
      <x:c r="V1769" s="2">
        <x:f t="shared" si="137"/>
        <x:v>0</x:v>
      </x:c>
      <x:c r="W1769" s="2">
        <x:f t="shared" si="138"/>
        <x:v>0</x:v>
      </x:c>
      <x:c r="X1769" s="2">
        <x:f t="shared" si="139"/>
        <x:v>8233.179999999993</x:v>
      </x:c>
    </x:row>
    <x:row r="1770" spans="2:24" ht="14.95" hidden="1" thickTop="1" x14ac:dyDescent="0.25">
      <x:c r="B1770" t="s">
        <x:v>20</x:v>
      </x:c>
      <x:c r="C1770" t="s">
        <x:v>243</x:v>
      </x:c>
      <x:c r="D1770" t="s">
        <x:v>244</x:v>
      </x:c>
      <x:c r="E1770" t="s">
        <x:v>256</x:v>
      </x:c>
      <x:c r="F1770" t="s">
        <x:v>29</x:v>
      </x:c>
      <x:c r="G1770" s="2">
        <x:v>16878.22</x:v>
      </x:c>
      <x:c r="J1770" t="s">
        <x:v>161</x:v>
      </x:c>
      <x:c r="K1770" t="s">
        <x:v>1803</x:v>
      </x:c>
      <x:c r="L1770" t="s">
        <x:v>25</x:v>
      </x:c>
      <x:c r="M1770" t="s">
        <x:v>271</x:v>
      </x:c>
      <x:c r="N1770" t="s">
        <x:v>162</x:v>
      </x:c>
      <x:c r="O1770" s="3">
        <x:v>0</x:v>
      </x:c>
      <x:c r="P1770" s="3">
        <x:v>0.94</x:v>
      </x:c>
      <x:c r="Q1770" s="3">
        <x:v>0</x:v>
      </x:c>
      <x:c r="R1770" s="3">
        <x:v>0</x:v>
      </x:c>
      <x:c r="S1770" s="3">
        <x:v>0.06</x:v>
      </x:c>
      <x:c r="T1770" s="2">
        <x:f t="shared" si="135"/>
        <x:v>0</x:v>
      </x:c>
      <x:c r="U1770" s="2">
        <x:f t="shared" si="136"/>
        <x:v>15865.53</x:v>
      </x:c>
      <x:c r="V1770" s="2">
        <x:f t="shared" si="137"/>
        <x:v>0</x:v>
      </x:c>
      <x:c r="W1770" s="2">
        <x:f t="shared" si="138"/>
        <x:v>0</x:v>
      </x:c>
      <x:c r="X1770" s="2">
        <x:f t="shared" si="139"/>
        <x:v>1012.6900000000005</x:v>
      </x:c>
    </x:row>
    <x:row r="1771" spans="2:24" ht="14.95" hidden="1" thickTop="1" x14ac:dyDescent="0.25">
      <x:c r="B1771" t="s">
        <x:v>20</x:v>
      </x:c>
      <x:c r="C1771" t="s">
        <x:v>243</x:v>
      </x:c>
      <x:c r="D1771" t="s">
        <x:v>244</x:v>
      </x:c>
      <x:c r="E1771" t="s">
        <x:v>256</x:v>
      </x:c>
      <x:c r="F1771" t="s">
        <x:v>32</x:v>
      </x:c>
      <x:c r="G1771" s="2">
        <x:v>37365.74</x:v>
      </x:c>
      <x:c r="J1771" t="s">
        <x:v>161</x:v>
      </x:c>
      <x:c r="K1771" t="s">
        <x:v>1803</x:v>
      </x:c>
      <x:c r="L1771" t="s">
        <x:v>25</x:v>
      </x:c>
      <x:c r="M1771" t="s">
        <x:v>271</x:v>
      </x:c>
      <x:c r="N1771" t="s">
        <x:v>162</x:v>
      </x:c>
      <x:c r="O1771" s="3">
        <x:v>0</x:v>
      </x:c>
      <x:c r="P1771" s="3">
        <x:v>0.94</x:v>
      </x:c>
      <x:c r="Q1771" s="3">
        <x:v>0</x:v>
      </x:c>
      <x:c r="R1771" s="3">
        <x:v>0</x:v>
      </x:c>
      <x:c r="S1771" s="3">
        <x:v>0.06</x:v>
      </x:c>
      <x:c r="T1771" s="2">
        <x:f t="shared" si="135"/>
        <x:v>0</x:v>
      </x:c>
      <x:c r="U1771" s="2">
        <x:f t="shared" si="136"/>
        <x:v>35123.800000000003</x:v>
      </x:c>
      <x:c r="V1771" s="2">
        <x:f t="shared" si="137"/>
        <x:v>0</x:v>
      </x:c>
      <x:c r="W1771" s="2">
        <x:f t="shared" si="138"/>
        <x:v>0</x:v>
      </x:c>
      <x:c r="X1771" s="2">
        <x:f t="shared" si="139"/>
        <x:v>2241.9399999999951</x:v>
      </x:c>
    </x:row>
    <x:row r="1772" spans="2:24" ht="14.95" hidden="1" thickTop="1" x14ac:dyDescent="0.25">
      <x:c r="B1772" t="s">
        <x:v>20</x:v>
      </x:c>
      <x:c r="C1772" t="s">
        <x:v>243</x:v>
      </x:c>
      <x:c r="D1772" t="s">
        <x:v>244</x:v>
      </x:c>
      <x:c r="E1772" t="s">
        <x:v>256</x:v>
      </x:c>
      <x:c r="F1772" t="s">
        <x:v>33</x:v>
      </x:c>
      <x:c r="G1772" s="2">
        <x:v>9491.85</x:v>
      </x:c>
      <x:c r="J1772" t="s">
        <x:v>161</x:v>
      </x:c>
      <x:c r="K1772" t="s">
        <x:v>1803</x:v>
      </x:c>
      <x:c r="L1772" t="s">
        <x:v>25</x:v>
      </x:c>
      <x:c r="M1772" t="s">
        <x:v>262</x:v>
      </x:c>
      <x:c r="N1772" t="s">
        <x:v>162</x:v>
      </x:c>
      <x:c r="O1772" s="3">
        <x:v>0</x:v>
      </x:c>
      <x:c r="P1772" s="3">
        <x:v>0.94</x:v>
      </x:c>
      <x:c r="Q1772" s="3">
        <x:v>0</x:v>
      </x:c>
      <x:c r="R1772" s="3">
        <x:v>0</x:v>
      </x:c>
      <x:c r="S1772" s="3">
        <x:v>0.06</x:v>
      </x:c>
      <x:c r="T1772" s="2">
        <x:f t="shared" si="135"/>
        <x:v>0</x:v>
      </x:c>
      <x:c r="U1772" s="2">
        <x:f t="shared" si="136"/>
        <x:v>8922.34</x:v>
      </x:c>
      <x:c r="V1772" s="2">
        <x:f t="shared" si="137"/>
        <x:v>0</x:v>
      </x:c>
      <x:c r="W1772" s="2">
        <x:f t="shared" si="138"/>
        <x:v>0</x:v>
      </x:c>
      <x:c r="X1772" s="2">
        <x:f t="shared" si="139"/>
        <x:v>569.51000000000022</x:v>
      </x:c>
    </x:row>
    <x:row r="1773" spans="2:24" ht="14.95" hidden="1" thickTop="1" x14ac:dyDescent="0.25">
      <x:c r="B1773" t="s">
        <x:v>20</x:v>
      </x:c>
      <x:c r="C1773" t="s">
        <x:v>243</x:v>
      </x:c>
      <x:c r="D1773" t="s">
        <x:v>244</x:v>
      </x:c>
      <x:c r="E1773" t="s">
        <x:v>256</x:v>
      </x:c>
      <x:c r="F1773" t="s">
        <x:v>33</x:v>
      </x:c>
      <x:c r="G1773" s="2">
        <x:v>8500</x:v>
      </x:c>
      <x:c r="J1773" t="s">
        <x:v>161</x:v>
      </x:c>
      <x:c r="K1773" t="s">
        <x:v>1803</x:v>
      </x:c>
      <x:c r="L1773" t="s">
        <x:v>25</x:v>
      </x:c>
      <x:c r="M1773" t="s">
        <x:v>257</x:v>
      </x:c>
      <x:c r="N1773" t="s">
        <x:v>162</x:v>
      </x:c>
      <x:c r="O1773" s="3">
        <x:v>0</x:v>
      </x:c>
      <x:c r="P1773" s="3">
        <x:v>0.94</x:v>
      </x:c>
      <x:c r="Q1773" s="3">
        <x:v>0</x:v>
      </x:c>
      <x:c r="R1773" s="3">
        <x:v>0</x:v>
      </x:c>
      <x:c r="S1773" s="3">
        <x:v>0.06</x:v>
      </x:c>
      <x:c r="T1773" s="2">
        <x:f t="shared" si="135"/>
        <x:v>0</x:v>
      </x:c>
      <x:c r="U1773" s="2">
        <x:f t="shared" si="136"/>
        <x:v>7990</x:v>
      </x:c>
      <x:c r="V1773" s="2">
        <x:f t="shared" si="137"/>
        <x:v>0</x:v>
      </x:c>
      <x:c r="W1773" s="2">
        <x:f t="shared" si="138"/>
        <x:v>0</x:v>
      </x:c>
      <x:c r="X1773" s="2">
        <x:f t="shared" si="139"/>
        <x:v>510</x:v>
      </x:c>
    </x:row>
    <x:row r="1774" spans="2:24" ht="14.95" hidden="1" thickTop="1" x14ac:dyDescent="0.25">
      <x:c r="B1774" t="s">
        <x:v>20</x:v>
      </x:c>
      <x:c r="C1774" t="s">
        <x:v>243</x:v>
      </x:c>
      <x:c r="D1774" t="s">
        <x:v>244</x:v>
      </x:c>
      <x:c r="E1774" t="s">
        <x:v>256</x:v>
      </x:c>
      <x:c r="F1774" t="s">
        <x:v>33</x:v>
      </x:c>
      <x:c r="G1774" s="2">
        <x:v>16429.61</x:v>
      </x:c>
      <x:c r="J1774" t="s">
        <x:v>161</x:v>
      </x:c>
      <x:c r="K1774" t="s">
        <x:v>1803</x:v>
      </x:c>
      <x:c r="L1774" t="s">
        <x:v>25</x:v>
      </x:c>
      <x:c r="M1774" t="s">
        <x:v>274</x:v>
      </x:c>
      <x:c r="N1774" t="s">
        <x:v>162</x:v>
      </x:c>
      <x:c r="O1774" s="3">
        <x:v>0</x:v>
      </x:c>
      <x:c r="P1774" s="3">
        <x:v>0.94</x:v>
      </x:c>
      <x:c r="Q1774" s="3">
        <x:v>0</x:v>
      </x:c>
      <x:c r="R1774" s="3">
        <x:v>0</x:v>
      </x:c>
      <x:c r="S1774" s="3">
        <x:v>0.06</x:v>
      </x:c>
      <x:c r="T1774" s="2">
        <x:f t="shared" si="135"/>
        <x:v>0</x:v>
      </x:c>
      <x:c r="U1774" s="2">
        <x:f t="shared" si="136"/>
        <x:v>15443.83</x:v>
      </x:c>
      <x:c r="V1774" s="2">
        <x:f t="shared" si="137"/>
        <x:v>0</x:v>
      </x:c>
      <x:c r="W1774" s="2">
        <x:f t="shared" si="138"/>
        <x:v>0</x:v>
      </x:c>
      <x:c r="X1774" s="2">
        <x:f t="shared" si="139"/>
        <x:v>985.78000000000065</x:v>
      </x:c>
    </x:row>
    <x:row r="1775" spans="2:24" ht="14.95" hidden="1" thickTop="1" x14ac:dyDescent="0.25">
      <x:c r="B1775" t="s">
        <x:v>20</x:v>
      </x:c>
      <x:c r="C1775" t="s">
        <x:v>243</x:v>
      </x:c>
      <x:c r="D1775" t="s">
        <x:v>244</x:v>
      </x:c>
      <x:c r="E1775" t="s">
        <x:v>256</x:v>
      </x:c>
      <x:c r="F1775" t="s">
        <x:v>211</x:v>
      </x:c>
      <x:c r="G1775" s="2">
        <x:v>6424.75</x:v>
      </x:c>
      <x:c r="J1775" t="s">
        <x:v>161</x:v>
      </x:c>
      <x:c r="K1775" t="s">
        <x:v>1803</x:v>
      </x:c>
      <x:c r="L1775" t="s">
        <x:v>25</x:v>
      </x:c>
      <x:c r="M1775" t="s">
        <x:v>257</x:v>
      </x:c>
      <x:c r="N1775" t="s">
        <x:v>162</x:v>
      </x:c>
      <x:c r="O1775" s="3">
        <x:v>0</x:v>
      </x:c>
      <x:c r="P1775" s="3">
        <x:v>0.94</x:v>
      </x:c>
      <x:c r="Q1775" s="3">
        <x:v>0</x:v>
      </x:c>
      <x:c r="R1775" s="3">
        <x:v>0</x:v>
      </x:c>
      <x:c r="S1775" s="3">
        <x:v>0.06</x:v>
      </x:c>
      <x:c r="T1775" s="2">
        <x:f t="shared" si="135"/>
        <x:v>0</x:v>
      </x:c>
      <x:c r="U1775" s="2">
        <x:f t="shared" si="136"/>
        <x:v>6039.27</x:v>
      </x:c>
      <x:c r="V1775" s="2">
        <x:f t="shared" si="137"/>
        <x:v>0</x:v>
      </x:c>
      <x:c r="W1775" s="2">
        <x:f t="shared" si="138"/>
        <x:v>0</x:v>
      </x:c>
      <x:c r="X1775" s="2">
        <x:f t="shared" si="139"/>
        <x:v>385.47999999999956</x:v>
      </x:c>
    </x:row>
    <x:row r="1776" spans="2:24" ht="14.95" hidden="1" thickTop="1" x14ac:dyDescent="0.25">
      <x:c r="B1776" t="s">
        <x:v>20</x:v>
      </x:c>
      <x:c r="C1776" t="s">
        <x:v>243</x:v>
      </x:c>
      <x:c r="D1776" t="s">
        <x:v>244</x:v>
      </x:c>
      <x:c r="E1776" t="s">
        <x:v>256</x:v>
      </x:c>
      <x:c r="F1776" t="s">
        <x:v>103</x:v>
      </x:c>
      <x:c r="G1776" s="2">
        <x:v>19204.32</x:v>
      </x:c>
      <x:c r="J1776" t="s">
        <x:v>161</x:v>
      </x:c>
      <x:c r="K1776" t="s">
        <x:v>1803</x:v>
      </x:c>
      <x:c r="L1776" t="s">
        <x:v>25</x:v>
      </x:c>
      <x:c r="M1776" t="s">
        <x:v>257</x:v>
      </x:c>
      <x:c r="N1776" t="s">
        <x:v>162</x:v>
      </x:c>
      <x:c r="O1776" s="3">
        <x:v>0</x:v>
      </x:c>
      <x:c r="P1776" s="3">
        <x:v>0.94</x:v>
      </x:c>
      <x:c r="Q1776" s="3">
        <x:v>0</x:v>
      </x:c>
      <x:c r="R1776" s="3">
        <x:v>0</x:v>
      </x:c>
      <x:c r="S1776" s="3">
        <x:v>0.06</x:v>
      </x:c>
      <x:c r="T1776" s="2">
        <x:f t="shared" si="135"/>
        <x:v>0</x:v>
      </x:c>
      <x:c r="U1776" s="2">
        <x:f t="shared" si="136"/>
        <x:v>18052.060000000001</x:v>
      </x:c>
      <x:c r="V1776" s="2">
        <x:f t="shared" si="137"/>
        <x:v>0</x:v>
      </x:c>
      <x:c r="W1776" s="2">
        <x:f t="shared" si="138"/>
        <x:v>0</x:v>
      </x:c>
      <x:c r="X1776" s="2">
        <x:f t="shared" si="139"/>
        <x:v>1152.2599999999984</x:v>
      </x:c>
    </x:row>
    <x:row r="1777" spans="2:24" ht="14.95" hidden="1" thickTop="1" x14ac:dyDescent="0.25">
      <x:c r="B1777" t="s">
        <x:v>20</x:v>
      </x:c>
      <x:c r="C1777" t="s">
        <x:v>243</x:v>
      </x:c>
      <x:c r="D1777" t="s">
        <x:v>244</x:v>
      </x:c>
      <x:c r="E1777" t="s">
        <x:v>256</x:v>
      </x:c>
      <x:c r="F1777" t="s">
        <x:v>279</x:v>
      </x:c>
      <x:c r="G1777" s="2">
        <x:v>14222.31</x:v>
      </x:c>
      <x:c r="J1777" t="s">
        <x:v>161</x:v>
      </x:c>
      <x:c r="K1777" t="s">
        <x:v>1803</x:v>
      </x:c>
      <x:c r="L1777" t="s">
        <x:v>25</x:v>
      </x:c>
      <x:c r="M1777" t="s">
        <x:v>257</x:v>
      </x:c>
      <x:c r="N1777" t="s">
        <x:v>162</x:v>
      </x:c>
      <x:c r="O1777" s="3">
        <x:v>0</x:v>
      </x:c>
      <x:c r="P1777" s="3">
        <x:v>0.94</x:v>
      </x:c>
      <x:c r="Q1777" s="3">
        <x:v>0</x:v>
      </x:c>
      <x:c r="R1777" s="3">
        <x:v>0</x:v>
      </x:c>
      <x:c r="S1777" s="3">
        <x:v>0.06</x:v>
      </x:c>
      <x:c r="T1777" s="2">
        <x:f t="shared" si="135"/>
        <x:v>0</x:v>
      </x:c>
      <x:c r="U1777" s="2">
        <x:f t="shared" si="136"/>
        <x:v>13368.97</x:v>
      </x:c>
      <x:c r="V1777" s="2">
        <x:f t="shared" si="137"/>
        <x:v>0</x:v>
      </x:c>
      <x:c r="W1777" s="2">
        <x:f t="shared" si="138"/>
        <x:v>0</x:v>
      </x:c>
      <x:c r="X1777" s="2">
        <x:f t="shared" si="139"/>
        <x:v>853.34000000000015</x:v>
      </x:c>
    </x:row>
    <x:row r="1778" spans="2:24" ht="14.95" hidden="1" thickTop="1" x14ac:dyDescent="0.25">
      <x:c r="B1778" t="s">
        <x:v>20</x:v>
      </x:c>
      <x:c r="C1778" t="s">
        <x:v>243</x:v>
      </x:c>
      <x:c r="D1778" t="s">
        <x:v>244</x:v>
      </x:c>
      <x:c r="E1778" t="s">
        <x:v>256</x:v>
      </x:c>
      <x:c r="F1778" t="s">
        <x:v>290</x:v>
      </x:c>
      <x:c r="G1778" s="2">
        <x:v>11224.25</x:v>
      </x:c>
      <x:c r="J1778" t="s">
        <x:v>161</x:v>
      </x:c>
      <x:c r="K1778" t="s">
        <x:v>1803</x:v>
      </x:c>
      <x:c r="L1778" t="s">
        <x:v>25</x:v>
      </x:c>
      <x:c r="M1778" t="s">
        <x:v>274</x:v>
      </x:c>
      <x:c r="N1778" t="s">
        <x:v>162</x:v>
      </x:c>
      <x:c r="O1778" s="3">
        <x:v>0</x:v>
      </x:c>
      <x:c r="P1778" s="3">
        <x:v>0.94</x:v>
      </x:c>
      <x:c r="Q1778" s="3">
        <x:v>0</x:v>
      </x:c>
      <x:c r="R1778" s="3">
        <x:v>0</x:v>
      </x:c>
      <x:c r="S1778" s="3">
        <x:v>0.06</x:v>
      </x:c>
      <x:c r="T1778" s="2">
        <x:f t="shared" si="135"/>
        <x:v>0</x:v>
      </x:c>
      <x:c r="U1778" s="2">
        <x:f t="shared" si="136"/>
        <x:v>10550.8</x:v>
      </x:c>
      <x:c r="V1778" s="2">
        <x:f t="shared" si="137"/>
        <x:v>0</x:v>
      </x:c>
      <x:c r="W1778" s="2">
        <x:f t="shared" si="138"/>
        <x:v>0</x:v>
      </x:c>
      <x:c r="X1778" s="2">
        <x:f t="shared" si="139"/>
        <x:v>673.45000000000073</x:v>
      </x:c>
    </x:row>
    <x:row r="1779" spans="2:24" ht="14.95" hidden="1" thickTop="1" x14ac:dyDescent="0.25">
      <x:c r="B1779" t="s">
        <x:v>20</x:v>
      </x:c>
      <x:c r="C1779" t="s">
        <x:v>243</x:v>
      </x:c>
      <x:c r="D1779" t="s">
        <x:v>244</x:v>
      </x:c>
      <x:c r="E1779" t="s">
        <x:v>256</x:v>
      </x:c>
      <x:c r="F1779" t="s">
        <x:v>282</x:v>
      </x:c>
      <x:c r="G1779" s="2">
        <x:v>2604.48</x:v>
      </x:c>
      <x:c r="J1779" t="s">
        <x:v>161</x:v>
      </x:c>
      <x:c r="K1779" t="s">
        <x:v>1803</x:v>
      </x:c>
      <x:c r="L1779" t="s">
        <x:v>25</x:v>
      </x:c>
      <x:c r="M1779" t="s">
        <x:v>284</x:v>
      </x:c>
      <x:c r="N1779" t="s">
        <x:v>162</x:v>
      </x:c>
      <x:c r="O1779" s="3">
        <x:v>0</x:v>
      </x:c>
      <x:c r="P1779" s="3">
        <x:v>0.94</x:v>
      </x:c>
      <x:c r="Q1779" s="3">
        <x:v>0</x:v>
      </x:c>
      <x:c r="R1779" s="3">
        <x:v>0</x:v>
      </x:c>
      <x:c r="S1779" s="3">
        <x:v>0.06</x:v>
      </x:c>
      <x:c r="T1779" s="2">
        <x:f t="shared" si="135"/>
        <x:v>0</x:v>
      </x:c>
      <x:c r="U1779" s="2">
        <x:f t="shared" si="136"/>
        <x:v>2448.21</x:v>
      </x:c>
      <x:c r="V1779" s="2">
        <x:f t="shared" si="137"/>
        <x:v>0</x:v>
      </x:c>
      <x:c r="W1779" s="2">
        <x:f t="shared" si="138"/>
        <x:v>0</x:v>
      </x:c>
      <x:c r="X1779" s="2">
        <x:f t="shared" si="139"/>
        <x:v>156.26999999999998</x:v>
      </x:c>
    </x:row>
    <x:row r="1780" spans="2:24" ht="14.95" hidden="1" thickTop="1" x14ac:dyDescent="0.25">
      <x:c r="B1780" t="s">
        <x:v>20</x:v>
      </x:c>
      <x:c r="C1780" t="s">
        <x:v>243</x:v>
      </x:c>
      <x:c r="D1780" t="s">
        <x:v>244</x:v>
      </x:c>
      <x:c r="E1780" t="s">
        <x:v>256</x:v>
      </x:c>
      <x:c r="F1780" t="s">
        <x:v>285</x:v>
      </x:c>
      <x:c r="G1780" s="2">
        <x:v>9955.86</x:v>
      </x:c>
      <x:c r="J1780" t="s">
        <x:v>161</x:v>
      </x:c>
      <x:c r="K1780" t="s">
        <x:v>1803</x:v>
      </x:c>
      <x:c r="L1780" t="s">
        <x:v>25</x:v>
      </x:c>
      <x:c r="M1780" t="s">
        <x:v>274</x:v>
      </x:c>
      <x:c r="N1780" t="s">
        <x:v>162</x:v>
      </x:c>
      <x:c r="O1780" s="3">
        <x:v>0</x:v>
      </x:c>
      <x:c r="P1780" s="3">
        <x:v>0.94</x:v>
      </x:c>
      <x:c r="Q1780" s="3">
        <x:v>0</x:v>
      </x:c>
      <x:c r="R1780" s="3">
        <x:v>0</x:v>
      </x:c>
      <x:c r="S1780" s="3">
        <x:v>0.06</x:v>
      </x:c>
      <x:c r="T1780" s="2">
        <x:f t="shared" si="135"/>
        <x:v>0</x:v>
      </x:c>
      <x:c r="U1780" s="2">
        <x:f t="shared" si="136"/>
        <x:v>9358.51</x:v>
      </x:c>
      <x:c r="V1780" s="2">
        <x:f t="shared" si="137"/>
        <x:v>0</x:v>
      </x:c>
      <x:c r="W1780" s="2">
        <x:f t="shared" si="138"/>
        <x:v>0</x:v>
      </x:c>
      <x:c r="X1780" s="2">
        <x:f t="shared" si="139"/>
        <x:v>597.35000000000036</x:v>
      </x:c>
    </x:row>
    <x:row r="1781" spans="2:24" ht="14.95" hidden="1" thickTop="1" x14ac:dyDescent="0.25">
      <x:c r="B1781" t="s">
        <x:v>20</x:v>
      </x:c>
      <x:c r="C1781" t="s">
        <x:v>243</x:v>
      </x:c>
      <x:c r="D1781" t="s">
        <x:v>244</x:v>
      </x:c>
      <x:c r="E1781" t="s">
        <x:v>256</x:v>
      </x:c>
      <x:c r="F1781" t="s">
        <x:v>285</x:v>
      </x:c>
      <x:c r="G1781" s="2">
        <x:v>12448.75</x:v>
      </x:c>
      <x:c r="J1781" t="s">
        <x:v>161</x:v>
      </x:c>
      <x:c r="K1781" t="s">
        <x:v>1803</x:v>
      </x:c>
      <x:c r="L1781" t="s">
        <x:v>25</x:v>
      </x:c>
      <x:c r="M1781" t="s">
        <x:v>266</x:v>
      </x:c>
      <x:c r="N1781" t="s">
        <x:v>162</x:v>
      </x:c>
      <x:c r="O1781" s="3">
        <x:v>0</x:v>
      </x:c>
      <x:c r="P1781" s="3">
        <x:v>0.94</x:v>
      </x:c>
      <x:c r="Q1781" s="3">
        <x:v>0</x:v>
      </x:c>
      <x:c r="R1781" s="3">
        <x:v>0</x:v>
      </x:c>
      <x:c r="S1781" s="3">
        <x:v>0.06</x:v>
      </x:c>
      <x:c r="T1781" s="2">
        <x:f t="shared" si="135"/>
        <x:v>0</x:v>
      </x:c>
      <x:c r="U1781" s="2">
        <x:f t="shared" si="136"/>
        <x:v>11701.83</x:v>
      </x:c>
      <x:c r="V1781" s="2">
        <x:f t="shared" si="137"/>
        <x:v>0</x:v>
      </x:c>
      <x:c r="W1781" s="2">
        <x:f t="shared" si="138"/>
        <x:v>0</x:v>
      </x:c>
      <x:c r="X1781" s="2">
        <x:f t="shared" si="139"/>
        <x:v>746.92000000000007</x:v>
      </x:c>
    </x:row>
    <x:row r="1782" spans="2:24" ht="14.95" hidden="1" thickTop="1" x14ac:dyDescent="0.25">
      <x:c r="B1782" t="s">
        <x:v>20</x:v>
      </x:c>
      <x:c r="C1782" t="s">
        <x:v>243</x:v>
      </x:c>
      <x:c r="D1782" t="s">
        <x:v>244</x:v>
      </x:c>
      <x:c r="E1782" t="s">
        <x:v>256</x:v>
      </x:c>
      <x:c r="F1782" t="s">
        <x:v>224</x:v>
      </x:c>
      <x:c r="G1782" s="2">
        <x:v>6021.9</x:v>
      </x:c>
      <x:c r="J1782" t="s">
        <x:v>161</x:v>
      </x:c>
      <x:c r="K1782" t="s">
        <x:v>1803</x:v>
      </x:c>
      <x:c r="L1782" t="s">
        <x:v>25</x:v>
      </x:c>
      <x:c r="M1782" t="s">
        <x:v>257</x:v>
      </x:c>
      <x:c r="N1782" t="s">
        <x:v>162</x:v>
      </x:c>
      <x:c r="O1782" s="3">
        <x:v>0</x:v>
      </x:c>
      <x:c r="P1782" s="3">
        <x:v>0.94</x:v>
      </x:c>
      <x:c r="Q1782" s="3">
        <x:v>0</x:v>
      </x:c>
      <x:c r="R1782" s="3">
        <x:v>0</x:v>
      </x:c>
      <x:c r="S1782" s="3">
        <x:v>0.06</x:v>
      </x:c>
      <x:c r="T1782" s="2">
        <x:f t="shared" si="135"/>
        <x:v>0</x:v>
      </x:c>
      <x:c r="U1782" s="2">
        <x:f t="shared" si="136"/>
        <x:v>5660.59</x:v>
      </x:c>
      <x:c r="V1782" s="2">
        <x:f t="shared" si="137"/>
        <x:v>0</x:v>
      </x:c>
      <x:c r="W1782" s="2">
        <x:f t="shared" si="138"/>
        <x:v>0</x:v>
      </x:c>
      <x:c r="X1782" s="2">
        <x:f t="shared" si="139"/>
        <x:v>361.30999999999949</x:v>
      </x:c>
    </x:row>
    <x:row r="1783" spans="2:24" ht="14.95" hidden="1" thickTop="1" x14ac:dyDescent="0.25">
      <x:c r="B1783" t="s">
        <x:v>20</x:v>
      </x:c>
      <x:c r="C1783" t="s">
        <x:v>243</x:v>
      </x:c>
      <x:c r="D1783" t="s">
        <x:v>244</x:v>
      </x:c>
      <x:c r="E1783" t="s">
        <x:v>256</x:v>
      </x:c>
      <x:c r="F1783" t="s">
        <x:v>224</x:v>
      </x:c>
      <x:c r="G1783" s="2">
        <x:v>90773.97</x:v>
      </x:c>
      <x:c r="J1783" t="s">
        <x:v>161</x:v>
      </x:c>
      <x:c r="K1783" t="s">
        <x:v>1803</x:v>
      </x:c>
      <x:c r="L1783" t="s">
        <x:v>25</x:v>
      </x:c>
      <x:c r="M1783" t="s">
        <x:v>265</x:v>
      </x:c>
      <x:c r="N1783" t="s">
        <x:v>162</x:v>
      </x:c>
      <x:c r="O1783" s="3">
        <x:v>0</x:v>
      </x:c>
      <x:c r="P1783" s="3">
        <x:v>0.94</x:v>
      </x:c>
      <x:c r="Q1783" s="3">
        <x:v>0</x:v>
      </x:c>
      <x:c r="R1783" s="3">
        <x:v>0</x:v>
      </x:c>
      <x:c r="S1783" s="3">
        <x:v>0.06</x:v>
      </x:c>
      <x:c r="T1783" s="2">
        <x:f t="shared" si="135"/>
        <x:v>0</x:v>
      </x:c>
      <x:c r="U1783" s="2">
        <x:f t="shared" si="136"/>
        <x:v>85327.53</x:v>
      </x:c>
      <x:c r="V1783" s="2">
        <x:f t="shared" si="137"/>
        <x:v>0</x:v>
      </x:c>
      <x:c r="W1783" s="2">
        <x:f t="shared" si="138"/>
        <x:v>0</x:v>
      </x:c>
      <x:c r="X1783" s="2">
        <x:f t="shared" si="139"/>
        <x:v>5446.4400000000023</x:v>
      </x:c>
    </x:row>
    <x:row r="1784" spans="2:24" ht="14.95" hidden="1" thickTop="1" x14ac:dyDescent="0.25">
      <x:c r="B1784" t="s">
        <x:v>20</x:v>
      </x:c>
      <x:c r="C1784" t="s">
        <x:v>243</x:v>
      </x:c>
      <x:c r="D1784" t="s">
        <x:v>244</x:v>
      </x:c>
      <x:c r="E1784" t="s">
        <x:v>256</x:v>
      </x:c>
      <x:c r="F1784" t="s">
        <x:v>224</x:v>
      </x:c>
      <x:c r="G1784" s="2">
        <x:v>18315.13</x:v>
      </x:c>
      <x:c r="J1784" t="s">
        <x:v>161</x:v>
      </x:c>
      <x:c r="K1784" t="s">
        <x:v>1803</x:v>
      </x:c>
      <x:c r="L1784" t="s">
        <x:v>25</x:v>
      </x:c>
      <x:c r="M1784" t="s">
        <x:v>266</x:v>
      </x:c>
      <x:c r="N1784" t="s">
        <x:v>162</x:v>
      </x:c>
      <x:c r="O1784" s="3">
        <x:v>0</x:v>
      </x:c>
      <x:c r="P1784" s="3">
        <x:v>0.94</x:v>
      </x:c>
      <x:c r="Q1784" s="3">
        <x:v>0</x:v>
      </x:c>
      <x:c r="R1784" s="3">
        <x:v>0</x:v>
      </x:c>
      <x:c r="S1784" s="3">
        <x:v>0.06</x:v>
      </x:c>
      <x:c r="T1784" s="2">
        <x:f t="shared" si="135"/>
        <x:v>0</x:v>
      </x:c>
      <x:c r="U1784" s="2">
        <x:f t="shared" si="136"/>
        <x:v>17216.22</x:v>
      </x:c>
      <x:c r="V1784" s="2">
        <x:f t="shared" si="137"/>
        <x:v>0</x:v>
      </x:c>
      <x:c r="W1784" s="2">
        <x:f t="shared" si="138"/>
        <x:v>0</x:v>
      </x:c>
      <x:c r="X1784" s="2">
        <x:f t="shared" si="139"/>
        <x:v>1098.9099999999999</x:v>
      </x:c>
    </x:row>
    <x:row r="1785" spans="2:24" ht="14.95" hidden="1" thickTop="1" x14ac:dyDescent="0.25">
      <x:c r="B1785" t="s">
        <x:v>20</x:v>
      </x:c>
      <x:c r="C1785" t="s">
        <x:v>243</x:v>
      </x:c>
      <x:c r="D1785" t="s">
        <x:v>244</x:v>
      </x:c>
      <x:c r="E1785" t="s">
        <x:v>256</x:v>
      </x:c>
      <x:c r="F1785" t="s">
        <x:v>224</x:v>
      </x:c>
      <x:c r="G1785" s="2">
        <x:v>24301.4</x:v>
      </x:c>
      <x:c r="J1785" t="s">
        <x:v>161</x:v>
      </x:c>
      <x:c r="K1785" t="s">
        <x:v>1803</x:v>
      </x:c>
      <x:c r="L1785" t="s">
        <x:v>25</x:v>
      </x:c>
      <x:c r="M1785" t="s">
        <x:v>280</x:v>
      </x:c>
      <x:c r="N1785" t="s">
        <x:v>162</x:v>
      </x:c>
      <x:c r="O1785" s="3">
        <x:v>0</x:v>
      </x:c>
      <x:c r="P1785" s="3">
        <x:v>0.94</x:v>
      </x:c>
      <x:c r="Q1785" s="3">
        <x:v>0</x:v>
      </x:c>
      <x:c r="R1785" s="3">
        <x:v>0</x:v>
      </x:c>
      <x:c r="S1785" s="3">
        <x:v>0.06</x:v>
      </x:c>
      <x:c r="T1785" s="2">
        <x:f t="shared" si="135"/>
        <x:v>0</x:v>
      </x:c>
      <x:c r="U1785" s="2">
        <x:f t="shared" si="136"/>
        <x:v>22843.32</x:v>
      </x:c>
      <x:c r="V1785" s="2">
        <x:f t="shared" si="137"/>
        <x:v>0</x:v>
      </x:c>
      <x:c r="W1785" s="2">
        <x:f t="shared" si="138"/>
        <x:v>0</x:v>
      </x:c>
      <x:c r="X1785" s="2">
        <x:f t="shared" si="139"/>
        <x:v>1458.0800000000017</x:v>
      </x:c>
    </x:row>
    <x:row r="1786" spans="2:24" ht="14.95" hidden="1" thickTop="1" x14ac:dyDescent="0.25">
      <x:c r="B1786" t="s">
        <x:v>20</x:v>
      </x:c>
      <x:c r="C1786" t="s">
        <x:v>243</x:v>
      </x:c>
      <x:c r="D1786" t="s">
        <x:v>244</x:v>
      </x:c>
      <x:c r="E1786" t="s">
        <x:v>256</x:v>
      </x:c>
      <x:c r="F1786" t="s">
        <x:v>224</x:v>
      </x:c>
      <x:c r="G1786" s="2">
        <x:v>38750.400000000001</x:v>
      </x:c>
      <x:c r="J1786" t="s">
        <x:v>161</x:v>
      </x:c>
      <x:c r="K1786" t="s">
        <x:v>1803</x:v>
      </x:c>
      <x:c r="L1786" t="s">
        <x:v>25</x:v>
      </x:c>
      <x:c r="M1786" t="s">
        <x:v>291</x:v>
      </x:c>
      <x:c r="N1786" t="s">
        <x:v>162</x:v>
      </x:c>
      <x:c r="O1786" s="3">
        <x:v>0</x:v>
      </x:c>
      <x:c r="P1786" s="3">
        <x:v>0.94</x:v>
      </x:c>
      <x:c r="Q1786" s="3">
        <x:v>0</x:v>
      </x:c>
      <x:c r="R1786" s="3">
        <x:v>0</x:v>
      </x:c>
      <x:c r="S1786" s="3">
        <x:v>0.06</x:v>
      </x:c>
      <x:c r="T1786" s="2">
        <x:f t="shared" si="135"/>
        <x:v>0</x:v>
      </x:c>
      <x:c r="U1786" s="2">
        <x:f t="shared" si="136"/>
        <x:v>36425.379999999997</x:v>
      </x:c>
      <x:c r="V1786" s="2">
        <x:f t="shared" si="137"/>
        <x:v>0</x:v>
      </x:c>
      <x:c r="W1786" s="2">
        <x:f t="shared" si="138"/>
        <x:v>0</x:v>
      </x:c>
      <x:c r="X1786" s="2">
        <x:f t="shared" si="139"/>
        <x:v>2325.0200000000041</x:v>
      </x:c>
    </x:row>
    <x:row r="1787" spans="2:24" ht="14.95" hidden="1" thickTop="1" x14ac:dyDescent="0.25">
      <x:c r="B1787" t="s">
        <x:v>20</x:v>
      </x:c>
      <x:c r="C1787" t="s">
        <x:v>243</x:v>
      </x:c>
      <x:c r="D1787" t="s">
        <x:v>244</x:v>
      </x:c>
      <x:c r="E1787" t="s">
        <x:v>256</x:v>
      </x:c>
      <x:c r="F1787" t="s">
        <x:v>197</x:v>
      </x:c>
      <x:c r="G1787" s="2">
        <x:v>50787.7</x:v>
      </x:c>
      <x:c r="J1787" t="s">
        <x:v>161</x:v>
      </x:c>
      <x:c r="K1787" t="s">
        <x:v>1803</x:v>
      </x:c>
      <x:c r="L1787" t="s">
        <x:v>25</x:v>
      </x:c>
      <x:c r="M1787" t="s">
        <x:v>257</x:v>
      </x:c>
      <x:c r="N1787" t="s">
        <x:v>162</x:v>
      </x:c>
      <x:c r="O1787" s="3">
        <x:v>0</x:v>
      </x:c>
      <x:c r="P1787" s="3">
        <x:v>0.94</x:v>
      </x:c>
      <x:c r="Q1787" s="3">
        <x:v>0</x:v>
      </x:c>
      <x:c r="R1787" s="3">
        <x:v>0</x:v>
      </x:c>
      <x:c r="S1787" s="3">
        <x:v>0.06</x:v>
      </x:c>
      <x:c r="T1787" s="2">
        <x:f t="shared" si="135"/>
        <x:v>0</x:v>
      </x:c>
      <x:c r="U1787" s="2">
        <x:f t="shared" si="136"/>
        <x:v>47740.44</x:v>
      </x:c>
      <x:c r="V1787" s="2">
        <x:f t="shared" si="137"/>
        <x:v>0</x:v>
      </x:c>
      <x:c r="W1787" s="2">
        <x:f t="shared" si="138"/>
        <x:v>0</x:v>
      </x:c>
      <x:c r="X1787" s="2">
        <x:f t="shared" si="139"/>
        <x:v>3047.2599999999948</x:v>
      </x:c>
    </x:row>
    <x:row r="1788" spans="2:24" ht="14.95" hidden="1" thickTop="1" x14ac:dyDescent="0.25">
      <x:c r="B1788" t="s">
        <x:v>20</x:v>
      </x:c>
      <x:c r="C1788" t="s">
        <x:v>243</x:v>
      </x:c>
      <x:c r="D1788" t="s">
        <x:v>244</x:v>
      </x:c>
      <x:c r="E1788" t="s">
        <x:v>256</x:v>
      </x:c>
      <x:c r="F1788" t="s">
        <x:v>197</x:v>
      </x:c>
      <x:c r="G1788" s="2">
        <x:v>12848.73</x:v>
      </x:c>
      <x:c r="J1788" t="s">
        <x:v>161</x:v>
      </x:c>
      <x:c r="K1788" t="s">
        <x:v>1803</x:v>
      </x:c>
      <x:c r="L1788" t="s">
        <x:v>25</x:v>
      </x:c>
      <x:c r="M1788" t="s">
        <x:v>274</x:v>
      </x:c>
      <x:c r="N1788" t="s">
        <x:v>162</x:v>
      </x:c>
      <x:c r="O1788" s="3">
        <x:v>0</x:v>
      </x:c>
      <x:c r="P1788" s="3">
        <x:v>0.94</x:v>
      </x:c>
      <x:c r="Q1788" s="3">
        <x:v>0</x:v>
      </x:c>
      <x:c r="R1788" s="3">
        <x:v>0</x:v>
      </x:c>
      <x:c r="S1788" s="3">
        <x:v>0.06</x:v>
      </x:c>
      <x:c r="T1788" s="2">
        <x:f t="shared" si="135"/>
        <x:v>0</x:v>
      </x:c>
      <x:c r="U1788" s="2">
        <x:f t="shared" si="136"/>
        <x:v>12077.81</x:v>
      </x:c>
      <x:c r="V1788" s="2">
        <x:f t="shared" si="137"/>
        <x:v>0</x:v>
      </x:c>
      <x:c r="W1788" s="2">
        <x:f t="shared" si="138"/>
        <x:v>0</x:v>
      </x:c>
      <x:c r="X1788" s="2">
        <x:f t="shared" si="139"/>
        <x:v>770.92000000000007</x:v>
      </x:c>
    </x:row>
    <x:row r="1789" spans="2:24" ht="14.95" hidden="1" thickTop="1" x14ac:dyDescent="0.25">
      <x:c r="B1789" t="s">
        <x:v>20</x:v>
      </x:c>
      <x:c r="C1789" t="s">
        <x:v>243</x:v>
      </x:c>
      <x:c r="D1789" t="s">
        <x:v>244</x:v>
      </x:c>
      <x:c r="E1789" t="s">
        <x:v>256</x:v>
      </x:c>
      <x:c r="F1789" t="s">
        <x:v>197</x:v>
      </x:c>
      <x:c r="G1789" s="2">
        <x:v>215000</x:v>
      </x:c>
      <x:c r="J1789" t="s">
        <x:v>161</x:v>
      </x:c>
      <x:c r="K1789" t="s">
        <x:v>1803</x:v>
      </x:c>
      <x:c r="L1789" t="s">
        <x:v>25</x:v>
      </x:c>
      <x:c r="M1789" t="s">
        <x:v>271</x:v>
      </x:c>
      <x:c r="N1789" t="s">
        <x:v>162</x:v>
      </x:c>
      <x:c r="O1789" s="3">
        <x:v>0</x:v>
      </x:c>
      <x:c r="P1789" s="3">
        <x:v>0.94</x:v>
      </x:c>
      <x:c r="Q1789" s="3">
        <x:v>0</x:v>
      </x:c>
      <x:c r="R1789" s="3">
        <x:v>0</x:v>
      </x:c>
      <x:c r="S1789" s="3">
        <x:v>0.06</x:v>
      </x:c>
      <x:c r="T1789" s="2">
        <x:f t="shared" si="135"/>
        <x:v>0</x:v>
      </x:c>
      <x:c r="U1789" s="2">
        <x:f t="shared" si="136"/>
        <x:v>202100</x:v>
      </x:c>
      <x:c r="V1789" s="2">
        <x:f t="shared" si="137"/>
        <x:v>0</x:v>
      </x:c>
      <x:c r="W1789" s="2">
        <x:f t="shared" si="138"/>
        <x:v>0</x:v>
      </x:c>
      <x:c r="X1789" s="2">
        <x:f t="shared" si="139"/>
        <x:v>12900</x:v>
      </x:c>
    </x:row>
    <x:row r="1790" spans="2:24" ht="14.95" hidden="1" thickTop="1" x14ac:dyDescent="0.25">
      <x:c r="B1790" t="s">
        <x:v>20</x:v>
      </x:c>
      <x:c r="C1790" t="s">
        <x:v>243</x:v>
      </x:c>
      <x:c r="D1790" t="s">
        <x:v>244</x:v>
      </x:c>
      <x:c r="E1790" t="s">
        <x:v>256</x:v>
      </x:c>
      <x:c r="F1790" t="s">
        <x:v>200</x:v>
      </x:c>
      <x:c r="G1790" s="2">
        <x:v>21967.17</x:v>
      </x:c>
      <x:c r="J1790" t="s">
        <x:v>161</x:v>
      </x:c>
      <x:c r="K1790" t="s">
        <x:v>1803</x:v>
      </x:c>
      <x:c r="L1790" t="s">
        <x:v>25</x:v>
      </x:c>
      <x:c r="M1790" t="s">
        <x:v>257</x:v>
      </x:c>
      <x:c r="N1790" t="s">
        <x:v>162</x:v>
      </x:c>
      <x:c r="O1790" s="3">
        <x:v>0</x:v>
      </x:c>
      <x:c r="P1790" s="3">
        <x:v>0.94</x:v>
      </x:c>
      <x:c r="Q1790" s="3">
        <x:v>0</x:v>
      </x:c>
      <x:c r="R1790" s="3">
        <x:v>0</x:v>
      </x:c>
      <x:c r="S1790" s="3">
        <x:v>0.06</x:v>
      </x:c>
      <x:c r="T1790" s="2">
        <x:f t="shared" si="135"/>
        <x:v>0</x:v>
      </x:c>
      <x:c r="U1790" s="2">
        <x:f t="shared" si="136"/>
        <x:v>20649.14</x:v>
      </x:c>
      <x:c r="V1790" s="2">
        <x:f t="shared" si="137"/>
        <x:v>0</x:v>
      </x:c>
      <x:c r="W1790" s="2">
        <x:f t="shared" si="138"/>
        <x:v>0</x:v>
      </x:c>
      <x:c r="X1790" s="2">
        <x:f t="shared" si="139"/>
        <x:v>1318.0299999999988</x:v>
      </x:c>
    </x:row>
    <x:row r="1791" spans="2:24" ht="14.95" hidden="1" thickTop="1" x14ac:dyDescent="0.25">
      <x:c r="B1791" t="s">
        <x:v>20</x:v>
      </x:c>
      <x:c r="C1791" t="s">
        <x:v>243</x:v>
      </x:c>
      <x:c r="D1791" t="s">
        <x:v>244</x:v>
      </x:c>
      <x:c r="E1791" t="s">
        <x:v>256</x:v>
      </x:c>
      <x:c r="F1791" t="s">
        <x:v>200</x:v>
      </x:c>
      <x:c r="G1791" s="2">
        <x:v>9133.7900000000009</x:v>
      </x:c>
      <x:c r="J1791" t="s">
        <x:v>161</x:v>
      </x:c>
      <x:c r="K1791" t="s">
        <x:v>1803</x:v>
      </x:c>
      <x:c r="L1791" t="s">
        <x:v>25</x:v>
      </x:c>
      <x:c r="M1791" t="s">
        <x:v>271</x:v>
      </x:c>
      <x:c r="N1791" t="s">
        <x:v>162</x:v>
      </x:c>
      <x:c r="O1791" s="3">
        <x:v>0</x:v>
      </x:c>
      <x:c r="P1791" s="3">
        <x:v>0.94</x:v>
      </x:c>
      <x:c r="Q1791" s="3">
        <x:v>0</x:v>
      </x:c>
      <x:c r="R1791" s="3">
        <x:v>0</x:v>
      </x:c>
      <x:c r="S1791" s="3">
        <x:v>0.06</x:v>
      </x:c>
      <x:c r="T1791" s="2">
        <x:f t="shared" si="135"/>
        <x:v>0</x:v>
      </x:c>
      <x:c r="U1791" s="2">
        <x:f t="shared" si="136"/>
        <x:v>8585.76</x:v>
      </x:c>
      <x:c r="V1791" s="2">
        <x:f t="shared" si="137"/>
        <x:v>0</x:v>
      </x:c>
      <x:c r="W1791" s="2">
        <x:f t="shared" si="138"/>
        <x:v>0</x:v>
      </x:c>
      <x:c r="X1791" s="2">
        <x:f t="shared" si="139"/>
        <x:v>548.03000000000065</x:v>
      </x:c>
    </x:row>
    <x:row r="1792" spans="2:24" ht="14.95" hidden="1" thickTop="1" x14ac:dyDescent="0.25">
      <x:c r="B1792" t="s">
        <x:v>20</x:v>
      </x:c>
      <x:c r="C1792" t="s">
        <x:v>243</x:v>
      </x:c>
      <x:c r="D1792" t="s">
        <x:v>244</x:v>
      </x:c>
      <x:c r="E1792" t="s">
        <x:v>256</x:v>
      </x:c>
      <x:c r="F1792" t="s">
        <x:v>152</x:v>
      </x:c>
      <x:c r="G1792" s="2">
        <x:v>5726.87</x:v>
      </x:c>
      <x:c r="J1792" t="s">
        <x:v>164</x:v>
      </x:c>
      <x:c r="K1792" t="s">
        <x:v>1804</x:v>
      </x:c>
      <x:c r="L1792" t="s">
        <x:v>277</x:v>
      </x:c>
      <x:c r="M1792" t="s">
        <x:v>262</x:v>
      </x:c>
      <x:c r="N1792" t="s">
        <x:v>165</x:v>
      </x:c>
      <x:c r="O1792" s="3">
        <x:v>0</x:v>
      </x:c>
      <x:c r="P1792" s="3">
        <x:v>0.72</x:v>
      </x:c>
      <x:c r="Q1792" s="3">
        <x:v>0.15</x:v>
      </x:c>
      <x:c r="R1792" s="3">
        <x:v>0</x:v>
      </x:c>
      <x:c r="S1792" s="3">
        <x:v>0.13</x:v>
      </x:c>
      <x:c r="T1792" s="2">
        <x:f t="shared" si="135"/>
        <x:v>0</x:v>
      </x:c>
      <x:c r="U1792" s="2">
        <x:f t="shared" si="136"/>
        <x:v>4123.3500000000004</x:v>
      </x:c>
      <x:c r="V1792" s="2">
        <x:f t="shared" si="137"/>
        <x:v>859.03</x:v>
      </x:c>
      <x:c r="W1792" s="2">
        <x:f t="shared" si="138"/>
        <x:v>0</x:v>
      </x:c>
      <x:c r="X1792" s="2">
        <x:f t="shared" si="139"/>
        <x:v>744.48999999999955</x:v>
      </x:c>
    </x:row>
    <x:row r="1793" spans="2:24" ht="14.95" hidden="1" thickTop="1" x14ac:dyDescent="0.25">
      <x:c r="B1793" t="s">
        <x:v>20</x:v>
      </x:c>
      <x:c r="C1793" t="s">
        <x:v>243</x:v>
      </x:c>
      <x:c r="D1793" t="s">
        <x:v>244</x:v>
      </x:c>
      <x:c r="E1793" t="s">
        <x:v>256</x:v>
      </x:c>
      <x:c r="F1793" t="s">
        <x:v>152</x:v>
      </x:c>
      <x:c r="G1793" s="2">
        <x:v>16371.6</x:v>
      </x:c>
      <x:c r="J1793" t="s">
        <x:v>164</x:v>
      </x:c>
      <x:c r="K1793" t="s">
        <x:v>1804</x:v>
      </x:c>
      <x:c r="L1793" t="s">
        <x:v>277</x:v>
      </x:c>
      <x:c r="M1793" t="s">
        <x:v>258</x:v>
      </x:c>
      <x:c r="N1793" t="s">
        <x:v>165</x:v>
      </x:c>
      <x:c r="O1793" s="3">
        <x:v>0</x:v>
      </x:c>
      <x:c r="P1793" s="3">
        <x:v>0.72</x:v>
      </x:c>
      <x:c r="Q1793" s="3">
        <x:v>0.15</x:v>
      </x:c>
      <x:c r="R1793" s="3">
        <x:v>0</x:v>
      </x:c>
      <x:c r="S1793" s="3">
        <x:v>0.13</x:v>
      </x:c>
      <x:c r="T1793" s="2">
        <x:f t="shared" si="135"/>
        <x:v>0</x:v>
      </x:c>
      <x:c r="U1793" s="2">
        <x:f t="shared" si="136"/>
        <x:v>11787.55</x:v>
      </x:c>
      <x:c r="V1793" s="2">
        <x:f t="shared" si="137"/>
        <x:v>2455.7399999999998</x:v>
      </x:c>
      <x:c r="W1793" s="2">
        <x:f t="shared" si="138"/>
        <x:v>0</x:v>
      </x:c>
      <x:c r="X1793" s="2">
        <x:f t="shared" si="139"/>
        <x:v>2128.3100000000013</x:v>
      </x:c>
    </x:row>
    <x:row r="1794" spans="2:24" ht="14.95" hidden="1" thickTop="1" x14ac:dyDescent="0.25">
      <x:c r="B1794" t="s">
        <x:v>20</x:v>
      </x:c>
      <x:c r="C1794" t="s">
        <x:v>243</x:v>
      </x:c>
      <x:c r="D1794" t="s">
        <x:v>244</x:v>
      </x:c>
      <x:c r="E1794" t="s">
        <x:v>256</x:v>
      </x:c>
      <x:c r="F1794" t="s">
        <x:v>60</x:v>
      </x:c>
      <x:c r="G1794" s="2">
        <x:v>585.5</x:v>
      </x:c>
      <x:c r="J1794" t="s">
        <x:v>164</x:v>
      </x:c>
      <x:c r="K1794" t="s">
        <x:v>1804</x:v>
      </x:c>
      <x:c r="L1794" t="s">
        <x:v>277</x:v>
      </x:c>
      <x:c r="M1794" t="s">
        <x:v>305</x:v>
      </x:c>
      <x:c r="N1794" t="s">
        <x:v>165</x:v>
      </x:c>
      <x:c r="O1794" s="3">
        <x:v>0</x:v>
      </x:c>
      <x:c r="P1794" s="3">
        <x:v>0.72</x:v>
      </x:c>
      <x:c r="Q1794" s="3">
        <x:v>0.15</x:v>
      </x:c>
      <x:c r="R1794" s="3">
        <x:v>0</x:v>
      </x:c>
      <x:c r="S1794" s="3">
        <x:v>0.13</x:v>
      </x:c>
      <x:c r="T1794" s="2">
        <x:f t="shared" si="135"/>
        <x:v>0</x:v>
      </x:c>
      <x:c r="U1794" s="2">
        <x:f t="shared" si="136"/>
        <x:v>421.56</x:v>
      </x:c>
      <x:c r="V1794" s="2">
        <x:f t="shared" si="137"/>
        <x:v>87.83</x:v>
      </x:c>
      <x:c r="W1794" s="2">
        <x:f t="shared" si="138"/>
        <x:v>0</x:v>
      </x:c>
      <x:c r="X1794" s="2">
        <x:f t="shared" si="139"/>
        <x:v>76.11</x:v>
      </x:c>
    </x:row>
    <x:row r="1795" spans="2:24" ht="14.95" hidden="1" thickTop="1" x14ac:dyDescent="0.25">
      <x:c r="B1795" t="s">
        <x:v>20</x:v>
      </x:c>
      <x:c r="C1795" t="s">
        <x:v>243</x:v>
      </x:c>
      <x:c r="D1795" t="s">
        <x:v>244</x:v>
      </x:c>
      <x:c r="E1795" t="s">
        <x:v>256</x:v>
      </x:c>
      <x:c r="F1795" t="s">
        <x:v>238</x:v>
      </x:c>
      <x:c r="G1795" s="2">
        <x:v>6812.5</x:v>
      </x:c>
      <x:c r="J1795" t="s">
        <x:v>164</x:v>
      </x:c>
      <x:c r="K1795" t="s">
        <x:v>1804</x:v>
      </x:c>
      <x:c r="L1795" t="s">
        <x:v>277</x:v>
      </x:c>
      <x:c r="M1795" t="s">
        <x:v>265</x:v>
      </x:c>
      <x:c r="N1795" t="s">
        <x:v>165</x:v>
      </x:c>
      <x:c r="O1795" s="3">
        <x:v>0</x:v>
      </x:c>
      <x:c r="P1795" s="3">
        <x:v>0.72</x:v>
      </x:c>
      <x:c r="Q1795" s="3">
        <x:v>0.15</x:v>
      </x:c>
      <x:c r="R1795" s="3">
        <x:v>0</x:v>
      </x:c>
      <x:c r="S1795" s="3">
        <x:v>0.13</x:v>
      </x:c>
      <x:c r="T1795" s="2">
        <x:f t="shared" si="135"/>
        <x:v>0</x:v>
      </x:c>
      <x:c r="U1795" s="2">
        <x:f t="shared" si="136"/>
        <x:v>4905</x:v>
      </x:c>
      <x:c r="V1795" s="2">
        <x:f t="shared" si="137"/>
        <x:v>1021.88</x:v>
      </x:c>
      <x:c r="W1795" s="2">
        <x:f t="shared" si="138"/>
        <x:v>0</x:v>
      </x:c>
      <x:c r="X1795" s="2">
        <x:f t="shared" si="139"/>
        <x:v>885.62</x:v>
      </x:c>
    </x:row>
    <x:row r="1796" spans="2:24" ht="14.95" hidden="1" thickTop="1" x14ac:dyDescent="0.25">
      <x:c r="B1796" t="s">
        <x:v>20</x:v>
      </x:c>
      <x:c r="C1796" t="s">
        <x:v>243</x:v>
      </x:c>
      <x:c r="D1796" t="s">
        <x:v>244</x:v>
      </x:c>
      <x:c r="E1796" t="s">
        <x:v>256</x:v>
      </x:c>
      <x:c r="F1796" t="s">
        <x:v>289</x:v>
      </x:c>
      <x:c r="G1796" s="2">
        <x:v>476.87</x:v>
      </x:c>
      <x:c r="J1796" t="s">
        <x:v>164</x:v>
      </x:c>
      <x:c r="K1796" t="s">
        <x:v>1804</x:v>
      </x:c>
      <x:c r="L1796" t="s">
        <x:v>277</x:v>
      </x:c>
      <x:c r="M1796" t="s">
        <x:v>265</x:v>
      </x:c>
      <x:c r="N1796" t="s">
        <x:v>165</x:v>
      </x:c>
      <x:c r="O1796" s="3">
        <x:v>0</x:v>
      </x:c>
      <x:c r="P1796" s="3">
        <x:v>0.72</x:v>
      </x:c>
      <x:c r="Q1796" s="3">
        <x:v>0.15</x:v>
      </x:c>
      <x:c r="R1796" s="3">
        <x:v>0</x:v>
      </x:c>
      <x:c r="S1796" s="3">
        <x:v>0.13</x:v>
      </x:c>
      <x:c r="T1796" s="2">
        <x:f t="shared" ref="T1796:T1859" si="140">ROUND(G1796*O1796,2)</x:f>
        <x:v>0</x:v>
      </x:c>
      <x:c r="U1796" s="2">
        <x:f t="shared" ref="U1796:U1859" si="141">ROUND(G1796*P1796,2)</x:f>
        <x:v>343.35</x:v>
      </x:c>
      <x:c r="V1796" s="2">
        <x:f t="shared" ref="V1796:V1859" si="142">ROUND(G1796*Q1796,2)</x:f>
        <x:v>71.53</x:v>
      </x:c>
      <x:c r="W1796" s="2">
        <x:f t="shared" ref="W1796:W1859" si="143">ROUND(G1796*R1796,2)</x:f>
        <x:v>0</x:v>
      </x:c>
      <x:c r="X1796" s="2">
        <x:f t="shared" ref="X1796:X1859" si="144">G1796-T1796-U1796-V1796-W1796</x:f>
        <x:v>61.989999999999981</x:v>
      </x:c>
    </x:row>
    <x:row r="1797" spans="2:24" ht="14.95" hidden="1" thickTop="1" x14ac:dyDescent="0.25">
      <x:c r="B1797" t="s">
        <x:v>20</x:v>
      </x:c>
      <x:c r="C1797" t="s">
        <x:v>243</x:v>
      </x:c>
      <x:c r="D1797" t="s">
        <x:v>244</x:v>
      </x:c>
      <x:c r="E1797" t="s">
        <x:v>256</x:v>
      </x:c>
      <x:c r="F1797" t="s">
        <x:v>301</x:v>
      </x:c>
      <x:c r="G1797" s="2">
        <x:v>28036.13</x:v>
      </x:c>
      <x:c r="J1797" t="s">
        <x:v>164</x:v>
      </x:c>
      <x:c r="K1797" t="s">
        <x:v>1804</x:v>
      </x:c>
      <x:c r="L1797" t="s">
        <x:v>25</x:v>
      </x:c>
      <x:c r="M1797" t="s">
        <x:v>258</x:v>
      </x:c>
      <x:c r="N1797" t="s">
        <x:v>165</x:v>
      </x:c>
      <x:c r="O1797" s="3">
        <x:v>0</x:v>
      </x:c>
      <x:c r="P1797" s="3">
        <x:v>0.72</x:v>
      </x:c>
      <x:c r="Q1797" s="3">
        <x:v>0.15</x:v>
      </x:c>
      <x:c r="R1797" s="3">
        <x:v>0</x:v>
      </x:c>
      <x:c r="S1797" s="3">
        <x:v>0.13</x:v>
      </x:c>
      <x:c r="T1797" s="2">
        <x:f t="shared" si="140"/>
        <x:v>0</x:v>
      </x:c>
      <x:c r="U1797" s="2">
        <x:f t="shared" si="141"/>
        <x:v>20186.009999999998</x:v>
      </x:c>
      <x:c r="V1797" s="2">
        <x:f t="shared" si="142"/>
        <x:v>4205.42</x:v>
      </x:c>
      <x:c r="W1797" s="2">
        <x:f t="shared" si="143"/>
        <x:v>0</x:v>
      </x:c>
      <x:c r="X1797" s="2">
        <x:f t="shared" si="144"/>
        <x:v>3644.7000000000025</x:v>
      </x:c>
    </x:row>
    <x:row r="1798" spans="2:24" ht="14.95" hidden="1" thickTop="1" x14ac:dyDescent="0.25">
      <x:c r="B1798" t="s">
        <x:v>20</x:v>
      </x:c>
      <x:c r="C1798" t="s">
        <x:v>243</x:v>
      </x:c>
      <x:c r="D1798" t="s">
        <x:v>244</x:v>
      </x:c>
      <x:c r="E1798" t="s">
        <x:v>256</x:v>
      </x:c>
      <x:c r="F1798" t="s">
        <x:v>302</x:v>
      </x:c>
      <x:c r="G1798" s="2">
        <x:v>277357.05</x:v>
      </x:c>
      <x:c r="J1798" t="s">
        <x:v>164</x:v>
      </x:c>
      <x:c r="K1798" t="s">
        <x:v>1804</x:v>
      </x:c>
      <x:c r="L1798" t="s">
        <x:v>25</x:v>
      </x:c>
      <x:c r="M1798" t="s">
        <x:v>41</x:v>
      </x:c>
      <x:c r="N1798" t="s">
        <x:v>165</x:v>
      </x:c>
      <x:c r="O1798" s="3">
        <x:v>0</x:v>
      </x:c>
      <x:c r="P1798" s="3">
        <x:v>0.72</x:v>
      </x:c>
      <x:c r="Q1798" s="3">
        <x:v>0.15</x:v>
      </x:c>
      <x:c r="R1798" s="3">
        <x:v>0</x:v>
      </x:c>
      <x:c r="S1798" s="3">
        <x:v>0.13</x:v>
      </x:c>
      <x:c r="T1798" s="2">
        <x:f t="shared" si="140"/>
        <x:v>0</x:v>
      </x:c>
      <x:c r="U1798" s="2">
        <x:f t="shared" si="141"/>
        <x:v>199697.08</x:v>
      </x:c>
      <x:c r="V1798" s="2">
        <x:f t="shared" si="142"/>
        <x:v>41603.56</x:v>
      </x:c>
      <x:c r="W1798" s="2">
        <x:f t="shared" si="143"/>
        <x:v>0</x:v>
      </x:c>
      <x:c r="X1798" s="2">
        <x:f t="shared" si="144"/>
        <x:v>36056.410000000003</x:v>
      </x:c>
    </x:row>
    <x:row r="1799" spans="2:24" ht="14.95" hidden="1" thickTop="1" x14ac:dyDescent="0.25">
      <x:c r="B1799" t="s">
        <x:v>20</x:v>
      </x:c>
      <x:c r="C1799" t="s">
        <x:v>243</x:v>
      </x:c>
      <x:c r="D1799" t="s">
        <x:v>244</x:v>
      </x:c>
      <x:c r="E1799" t="s">
        <x:v>256</x:v>
      </x:c>
      <x:c r="F1799" t="s">
        <x:v>32</x:v>
      </x:c>
      <x:c r="G1799" s="2">
        <x:v>5749.27</x:v>
      </x:c>
      <x:c r="J1799" t="s">
        <x:v>164</x:v>
      </x:c>
      <x:c r="K1799" t="s">
        <x:v>1804</x:v>
      </x:c>
      <x:c r="L1799" t="s">
        <x:v>277</x:v>
      </x:c>
      <x:c r="M1799" t="s">
        <x:v>257</x:v>
      </x:c>
      <x:c r="N1799" t="s">
        <x:v>165</x:v>
      </x:c>
      <x:c r="O1799" s="3">
        <x:v>0</x:v>
      </x:c>
      <x:c r="P1799" s="3">
        <x:v>0.72</x:v>
      </x:c>
      <x:c r="Q1799" s="3">
        <x:v>0.15</x:v>
      </x:c>
      <x:c r="R1799" s="3">
        <x:v>0</x:v>
      </x:c>
      <x:c r="S1799" s="3">
        <x:v>0.13</x:v>
      </x:c>
      <x:c r="T1799" s="2">
        <x:f t="shared" si="140"/>
        <x:v>0</x:v>
      </x:c>
      <x:c r="U1799" s="2">
        <x:f t="shared" si="141"/>
        <x:v>4139.47</x:v>
      </x:c>
      <x:c r="V1799" s="2">
        <x:f t="shared" si="142"/>
        <x:v>862.39</x:v>
      </x:c>
      <x:c r="W1799" s="2">
        <x:f t="shared" si="143"/>
        <x:v>0</x:v>
      </x:c>
      <x:c r="X1799" s="2">
        <x:f t="shared" si="144"/>
        <x:v>747.4100000000002</x:v>
      </x:c>
    </x:row>
    <x:row r="1800" spans="2:24" ht="14.95" hidden="1" thickTop="1" x14ac:dyDescent="0.25">
      <x:c r="B1800" t="s">
        <x:v>20</x:v>
      </x:c>
      <x:c r="C1800" t="s">
        <x:v>243</x:v>
      </x:c>
      <x:c r="D1800" t="s">
        <x:v>244</x:v>
      </x:c>
      <x:c r="E1800" t="s">
        <x:v>256</x:v>
      </x:c>
      <x:c r="F1800" t="s">
        <x:v>33</x:v>
      </x:c>
      <x:c r="G1800" s="2">
        <x:v>14500</x:v>
      </x:c>
      <x:c r="J1800" t="s">
        <x:v>164</x:v>
      </x:c>
      <x:c r="K1800" t="s">
        <x:v>1804</x:v>
      </x:c>
      <x:c r="L1800" t="s">
        <x:v>25</x:v>
      </x:c>
      <x:c r="M1800" t="s">
        <x:v>261</x:v>
      </x:c>
      <x:c r="N1800" t="s">
        <x:v>165</x:v>
      </x:c>
      <x:c r="O1800" s="3">
        <x:v>0</x:v>
      </x:c>
      <x:c r="P1800" s="3">
        <x:v>0.72</x:v>
      </x:c>
      <x:c r="Q1800" s="3">
        <x:v>0.15</x:v>
      </x:c>
      <x:c r="R1800" s="3">
        <x:v>0</x:v>
      </x:c>
      <x:c r="S1800" s="3">
        <x:v>0.13</x:v>
      </x:c>
      <x:c r="T1800" s="2">
        <x:f t="shared" si="140"/>
        <x:v>0</x:v>
      </x:c>
      <x:c r="U1800" s="2">
        <x:f t="shared" si="141"/>
        <x:v>10440</x:v>
      </x:c>
      <x:c r="V1800" s="2">
        <x:f t="shared" si="142"/>
        <x:v>2175</x:v>
      </x:c>
      <x:c r="W1800" s="2">
        <x:f t="shared" si="143"/>
        <x:v>0</x:v>
      </x:c>
      <x:c r="X1800" s="2">
        <x:f t="shared" si="144"/>
        <x:v>1885</x:v>
      </x:c>
    </x:row>
    <x:row r="1801" spans="2:24" ht="14.95" hidden="1" thickTop="1" x14ac:dyDescent="0.25">
      <x:c r="B1801" t="s">
        <x:v>20</x:v>
      </x:c>
      <x:c r="C1801" t="s">
        <x:v>243</x:v>
      </x:c>
      <x:c r="D1801" t="s">
        <x:v>244</x:v>
      </x:c>
      <x:c r="E1801" t="s">
        <x:v>256</x:v>
      </x:c>
      <x:c r="F1801" t="s">
        <x:v>281</x:v>
      </x:c>
      <x:c r="G1801" s="2">
        <x:v>9547.65</x:v>
      </x:c>
      <x:c r="J1801" t="s">
        <x:v>164</x:v>
      </x:c>
      <x:c r="K1801" t="s">
        <x:v>1804</x:v>
      </x:c>
      <x:c r="L1801" t="s">
        <x:v>25</x:v>
      </x:c>
      <x:c r="M1801" t="s">
        <x:v>257</x:v>
      </x:c>
      <x:c r="N1801" t="s">
        <x:v>165</x:v>
      </x:c>
      <x:c r="O1801" s="3">
        <x:v>0</x:v>
      </x:c>
      <x:c r="P1801" s="3">
        <x:v>0.72</x:v>
      </x:c>
      <x:c r="Q1801" s="3">
        <x:v>0.15</x:v>
      </x:c>
      <x:c r="R1801" s="3">
        <x:v>0</x:v>
      </x:c>
      <x:c r="S1801" s="3">
        <x:v>0.13</x:v>
      </x:c>
      <x:c r="T1801" s="2">
        <x:f t="shared" si="140"/>
        <x:v>0</x:v>
      </x:c>
      <x:c r="U1801" s="2">
        <x:f t="shared" si="141"/>
        <x:v>6874.31</x:v>
      </x:c>
      <x:c r="V1801" s="2">
        <x:f t="shared" si="142"/>
        <x:v>1432.15</x:v>
      </x:c>
      <x:c r="W1801" s="2">
        <x:f t="shared" si="143"/>
        <x:v>0</x:v>
      </x:c>
      <x:c r="X1801" s="2">
        <x:f t="shared" si="144"/>
        <x:v>1241.1899999999991</x:v>
      </x:c>
    </x:row>
    <x:row r="1802" spans="2:24" ht="14.95" hidden="1" thickTop="1" x14ac:dyDescent="0.25">
      <x:c r="B1802" t="s">
        <x:v>20</x:v>
      </x:c>
      <x:c r="C1802" t="s">
        <x:v>243</x:v>
      </x:c>
      <x:c r="D1802" t="s">
        <x:v>244</x:v>
      </x:c>
      <x:c r="E1802" t="s">
        <x:v>256</x:v>
      </x:c>
      <x:c r="F1802" t="s">
        <x:v>281</x:v>
      </x:c>
      <x:c r="G1802" s="2">
        <x:v>22102.52</x:v>
      </x:c>
      <x:c r="J1802" t="s">
        <x:v>164</x:v>
      </x:c>
      <x:c r="K1802" t="s">
        <x:v>1804</x:v>
      </x:c>
      <x:c r="L1802" t="s">
        <x:v>25</x:v>
      </x:c>
      <x:c r="M1802" t="s">
        <x:v>258</x:v>
      </x:c>
      <x:c r="N1802" t="s">
        <x:v>165</x:v>
      </x:c>
      <x:c r="O1802" s="3">
        <x:v>0</x:v>
      </x:c>
      <x:c r="P1802" s="3">
        <x:v>0.72</x:v>
      </x:c>
      <x:c r="Q1802" s="3">
        <x:v>0.15</x:v>
      </x:c>
      <x:c r="R1802" s="3">
        <x:v>0</x:v>
      </x:c>
      <x:c r="S1802" s="3">
        <x:v>0.13</x:v>
      </x:c>
      <x:c r="T1802" s="2">
        <x:f t="shared" si="140"/>
        <x:v>0</x:v>
      </x:c>
      <x:c r="U1802" s="2">
        <x:f t="shared" si="141"/>
        <x:v>15913.81</x:v>
      </x:c>
      <x:c r="V1802" s="2">
        <x:f t="shared" si="142"/>
        <x:v>3315.38</x:v>
      </x:c>
      <x:c r="W1802" s="2">
        <x:f t="shared" si="143"/>
        <x:v>0</x:v>
      </x:c>
      <x:c r="X1802" s="2">
        <x:f t="shared" si="144"/>
        <x:v>2873.3300000000008</x:v>
      </x:c>
    </x:row>
    <x:row r="1803" spans="2:24" ht="14.95" hidden="1" thickTop="1" x14ac:dyDescent="0.25">
      <x:c r="B1803" t="s">
        <x:v>20</x:v>
      </x:c>
      <x:c r="C1803" t="s">
        <x:v>243</x:v>
      </x:c>
      <x:c r="D1803" t="s">
        <x:v>244</x:v>
      </x:c>
      <x:c r="E1803" t="s">
        <x:v>256</x:v>
      </x:c>
      <x:c r="F1803" t="s">
        <x:v>283</x:v>
      </x:c>
      <x:c r="G1803" s="2">
        <x:v>12252.82</x:v>
      </x:c>
      <x:c r="J1803" t="s">
        <x:v>164</x:v>
      </x:c>
      <x:c r="K1803" t="s">
        <x:v>1804</x:v>
      </x:c>
      <x:c r="L1803" t="s">
        <x:v>25</x:v>
      </x:c>
      <x:c r="M1803" t="s">
        <x:v>257</x:v>
      </x:c>
      <x:c r="N1803" t="s">
        <x:v>165</x:v>
      </x:c>
      <x:c r="O1803" s="3">
        <x:v>0</x:v>
      </x:c>
      <x:c r="P1803" s="3">
        <x:v>0.72</x:v>
      </x:c>
      <x:c r="Q1803" s="3">
        <x:v>0.15</x:v>
      </x:c>
      <x:c r="R1803" s="3">
        <x:v>0</x:v>
      </x:c>
      <x:c r="S1803" s="3">
        <x:v>0.13</x:v>
      </x:c>
      <x:c r="T1803" s="2">
        <x:f t="shared" si="140"/>
        <x:v>0</x:v>
      </x:c>
      <x:c r="U1803" s="2">
        <x:f t="shared" si="141"/>
        <x:v>8822.0300000000007</x:v>
      </x:c>
      <x:c r="V1803" s="2">
        <x:f t="shared" si="142"/>
        <x:v>1837.92</x:v>
      </x:c>
      <x:c r="W1803" s="2">
        <x:f t="shared" si="143"/>
        <x:v>0</x:v>
      </x:c>
      <x:c r="X1803" s="2">
        <x:f t="shared" si="144"/>
        <x:v>1592.869999999999</x:v>
      </x:c>
    </x:row>
    <x:row r="1804" spans="2:24" ht="14.95" hidden="1" thickTop="1" x14ac:dyDescent="0.25">
      <x:c r="B1804" t="s">
        <x:v>20</x:v>
      </x:c>
      <x:c r="C1804" t="s">
        <x:v>243</x:v>
      </x:c>
      <x:c r="D1804" t="s">
        <x:v>244</x:v>
      </x:c>
      <x:c r="E1804" t="s">
        <x:v>256</x:v>
      </x:c>
      <x:c r="F1804" t="s">
        <x:v>283</x:v>
      </x:c>
      <x:c r="G1804" s="2">
        <x:v>1285.8900000000001</x:v>
      </x:c>
      <x:c r="J1804" t="s">
        <x:v>164</x:v>
      </x:c>
      <x:c r="K1804" t="s">
        <x:v>1804</x:v>
      </x:c>
      <x:c r="L1804" t="s">
        <x:v>25</x:v>
      </x:c>
      <x:c r="M1804" t="s">
        <x:v>284</x:v>
      </x:c>
      <x:c r="N1804" t="s">
        <x:v>165</x:v>
      </x:c>
      <x:c r="O1804" s="3">
        <x:v>0</x:v>
      </x:c>
      <x:c r="P1804" s="3">
        <x:v>0.72</x:v>
      </x:c>
      <x:c r="Q1804" s="3">
        <x:v>0.15</x:v>
      </x:c>
      <x:c r="R1804" s="3">
        <x:v>0</x:v>
      </x:c>
      <x:c r="S1804" s="3">
        <x:v>0.13</x:v>
      </x:c>
      <x:c r="T1804" s="2">
        <x:f t="shared" si="140"/>
        <x:v>0</x:v>
      </x:c>
      <x:c r="U1804" s="2">
        <x:f t="shared" si="141"/>
        <x:v>925.84</x:v>
      </x:c>
      <x:c r="V1804" s="2">
        <x:f t="shared" si="142"/>
        <x:v>192.88</x:v>
      </x:c>
      <x:c r="W1804" s="2">
        <x:f t="shared" si="143"/>
        <x:v>0</x:v>
      </x:c>
      <x:c r="X1804" s="2">
        <x:f t="shared" si="144"/>
        <x:v>167.17000000000007</x:v>
      </x:c>
    </x:row>
    <x:row r="1805" spans="2:24" ht="14.95" hidden="1" thickTop="1" x14ac:dyDescent="0.25">
      <x:c r="B1805" t="s">
        <x:v>20</x:v>
      </x:c>
      <x:c r="C1805" t="s">
        <x:v>243</x:v>
      </x:c>
      <x:c r="D1805" t="s">
        <x:v>244</x:v>
      </x:c>
      <x:c r="E1805" t="s">
        <x:v>256</x:v>
      </x:c>
      <x:c r="F1805" t="s">
        <x:v>285</x:v>
      </x:c>
      <x:c r="G1805" s="2">
        <x:v>38819.97</x:v>
      </x:c>
      <x:c r="J1805" t="s">
        <x:v>164</x:v>
      </x:c>
      <x:c r="K1805" t="s">
        <x:v>1804</x:v>
      </x:c>
      <x:c r="L1805" t="s">
        <x:v>25</x:v>
      </x:c>
      <x:c r="M1805" t="s">
        <x:v>265</x:v>
      </x:c>
      <x:c r="N1805" t="s">
        <x:v>165</x:v>
      </x:c>
      <x:c r="O1805" s="3">
        <x:v>0</x:v>
      </x:c>
      <x:c r="P1805" s="3">
        <x:v>0.72</x:v>
      </x:c>
      <x:c r="Q1805" s="3">
        <x:v>0.15</x:v>
      </x:c>
      <x:c r="R1805" s="3">
        <x:v>0</x:v>
      </x:c>
      <x:c r="S1805" s="3">
        <x:v>0.13</x:v>
      </x:c>
      <x:c r="T1805" s="2">
        <x:f t="shared" si="140"/>
        <x:v>0</x:v>
      </x:c>
      <x:c r="U1805" s="2">
        <x:f t="shared" si="141"/>
        <x:v>27950.38</x:v>
      </x:c>
      <x:c r="V1805" s="2">
        <x:f t="shared" si="142"/>
        <x:v>5823</x:v>
      </x:c>
      <x:c r="W1805" s="2">
        <x:f t="shared" si="143"/>
        <x:v>0</x:v>
      </x:c>
      <x:c r="X1805" s="2">
        <x:f t="shared" si="144"/>
        <x:v>5046.59</x:v>
      </x:c>
    </x:row>
    <x:row r="1806" spans="2:24" ht="14.95" hidden="1" thickTop="1" x14ac:dyDescent="0.25">
      <x:c r="B1806" t="s">
        <x:v>20</x:v>
      </x:c>
      <x:c r="C1806" t="s">
        <x:v>243</x:v>
      </x:c>
      <x:c r="D1806" t="s">
        <x:v>244</x:v>
      </x:c>
      <x:c r="E1806" t="s">
        <x:v>256</x:v>
      </x:c>
      <x:c r="F1806" t="s">
        <x:v>70</x:v>
      </x:c>
      <x:c r="G1806" s="2">
        <x:v>168523.6</x:v>
      </x:c>
      <x:c r="J1806" t="s">
        <x:v>164</x:v>
      </x:c>
      <x:c r="K1806" t="s">
        <x:v>1804</x:v>
      </x:c>
      <x:c r="L1806" t="s">
        <x:v>25</x:v>
      </x:c>
      <x:c r="M1806" t="s">
        <x:v>258</x:v>
      </x:c>
      <x:c r="N1806" t="s">
        <x:v>165</x:v>
      </x:c>
      <x:c r="O1806" s="3">
        <x:v>0</x:v>
      </x:c>
      <x:c r="P1806" s="3">
        <x:v>0.72</x:v>
      </x:c>
      <x:c r="Q1806" s="3">
        <x:v>0.15</x:v>
      </x:c>
      <x:c r="R1806" s="3">
        <x:v>0</x:v>
      </x:c>
      <x:c r="S1806" s="3">
        <x:v>0.13</x:v>
      </x:c>
      <x:c r="T1806" s="2">
        <x:f t="shared" si="140"/>
        <x:v>0</x:v>
      </x:c>
      <x:c r="U1806" s="2">
        <x:f t="shared" si="141"/>
        <x:v>121336.99</x:v>
      </x:c>
      <x:c r="V1806" s="2">
        <x:f t="shared" si="142"/>
        <x:v>25278.54</x:v>
      </x:c>
      <x:c r="W1806" s="2">
        <x:f t="shared" si="143"/>
        <x:v>0</x:v>
      </x:c>
      <x:c r="X1806" s="2">
        <x:f t="shared" si="144"/>
        <x:v>21908.07</x:v>
      </x:c>
    </x:row>
    <x:row r="1807" spans="2:24" ht="14.95" hidden="1" thickTop="1" x14ac:dyDescent="0.25">
      <x:c r="B1807" t="s">
        <x:v>20</x:v>
      </x:c>
      <x:c r="C1807" t="s">
        <x:v>243</x:v>
      </x:c>
      <x:c r="D1807" t="s">
        <x:v>244</x:v>
      </x:c>
      <x:c r="E1807" t="s">
        <x:v>256</x:v>
      </x:c>
      <x:c r="F1807" t="s">
        <x:v>95</x:v>
      </x:c>
      <x:c r="G1807" s="2">
        <x:v>87.68</x:v>
      </x:c>
      <x:c r="J1807" t="s">
        <x:v>348</x:v>
      </x:c>
      <x:c r="K1807" t="s">
        <x:v>1806</x:v>
      </x:c>
      <x:c r="L1807" t="s">
        <x:v>25</x:v>
      </x:c>
      <x:c r="M1807" t="s">
        <x:v>265</x:v>
      </x:c>
      <x:c r="N1807" t="s">
        <x:v>349</x:v>
      </x:c>
      <x:c r="O1807" s="3">
        <x:v>0</x:v>
      </x:c>
      <x:c r="P1807" s="3">
        <x:v>0.93</x:v>
      </x:c>
      <x:c r="Q1807" s="3">
        <x:v>0.03</x:v>
      </x:c>
      <x:c r="R1807" s="3">
        <x:v>0</x:v>
      </x:c>
      <x:c r="S1807" s="3">
        <x:v>0.04</x:v>
      </x:c>
      <x:c r="T1807" s="2">
        <x:f t="shared" si="140"/>
        <x:v>0</x:v>
      </x:c>
      <x:c r="U1807" s="2">
        <x:f t="shared" si="141"/>
        <x:v>81.540000000000006</x:v>
      </x:c>
      <x:c r="V1807" s="2">
        <x:f t="shared" si="142"/>
        <x:v>2.63</x:v>
      </x:c>
      <x:c r="W1807" s="2">
        <x:f t="shared" si="143"/>
        <x:v>0</x:v>
      </x:c>
      <x:c r="X1807" s="2">
        <x:f t="shared" si="144"/>
        <x:v>3.5100000000000007</x:v>
      </x:c>
    </x:row>
    <x:row r="1808" spans="2:24" ht="14.95" hidden="1" thickTop="1" x14ac:dyDescent="0.25">
      <x:c r="B1808" t="s">
        <x:v>20</x:v>
      </x:c>
      <x:c r="C1808" t="s">
        <x:v>243</x:v>
      </x:c>
      <x:c r="D1808" t="s">
        <x:v>244</x:v>
      </x:c>
      <x:c r="E1808" t="s">
        <x:v>256</x:v>
      </x:c>
      <x:c r="F1808" t="s">
        <x:v>95</x:v>
      </x:c>
      <x:c r="G1808" s="2">
        <x:v>136578.01</x:v>
      </x:c>
      <x:c r="J1808" t="s">
        <x:v>348</x:v>
      </x:c>
      <x:c r="K1808" t="s">
        <x:v>1806</x:v>
      </x:c>
      <x:c r="L1808" t="s">
        <x:v>277</x:v>
      </x:c>
      <x:c r="M1808" t="s">
        <x:v>41</x:v>
      </x:c>
      <x:c r="N1808" t="s">
        <x:v>349</x:v>
      </x:c>
      <x:c r="O1808" s="3">
        <x:v>0</x:v>
      </x:c>
      <x:c r="P1808" s="3">
        <x:v>0.93</x:v>
      </x:c>
      <x:c r="Q1808" s="3">
        <x:v>0.03</x:v>
      </x:c>
      <x:c r="R1808" s="3">
        <x:v>0</x:v>
      </x:c>
      <x:c r="S1808" s="3">
        <x:v>0.04</x:v>
      </x:c>
      <x:c r="T1808" s="2">
        <x:f t="shared" si="140"/>
        <x:v>0</x:v>
      </x:c>
      <x:c r="U1808" s="2">
        <x:f t="shared" si="141"/>
        <x:v>127017.55</x:v>
      </x:c>
      <x:c r="V1808" s="2">
        <x:f t="shared" si="142"/>
        <x:v>4097.34</x:v>
      </x:c>
      <x:c r="W1808" s="2">
        <x:f t="shared" si="143"/>
        <x:v>0</x:v>
      </x:c>
      <x:c r="X1808" s="2">
        <x:f t="shared" si="144"/>
        <x:v>5463.1200000000063</x:v>
      </x:c>
    </x:row>
    <x:row r="1809" spans="2:24" ht="14.95" hidden="1" thickTop="1" x14ac:dyDescent="0.25">
      <x:c r="B1809" t="s">
        <x:v>20</x:v>
      </x:c>
      <x:c r="C1809" t="s">
        <x:v>243</x:v>
      </x:c>
      <x:c r="D1809" t="s">
        <x:v>244</x:v>
      </x:c>
      <x:c r="E1809" t="s">
        <x:v>256</x:v>
      </x:c>
      <x:c r="F1809" t="s">
        <x:v>95</x:v>
      </x:c>
      <x:c r="G1809" s="2">
        <x:v>5076.54</x:v>
      </x:c>
      <x:c r="J1809" t="s">
        <x:v>348</x:v>
      </x:c>
      <x:c r="K1809" t="s">
        <x:v>1806</x:v>
      </x:c>
      <x:c r="L1809" t="s">
        <x:v>277</x:v>
      </x:c>
      <x:c r="M1809" t="s">
        <x:v>305</x:v>
      </x:c>
      <x:c r="N1809" t="s">
        <x:v>349</x:v>
      </x:c>
      <x:c r="O1809" s="3">
        <x:v>0</x:v>
      </x:c>
      <x:c r="P1809" s="3">
        <x:v>0.93</x:v>
      </x:c>
      <x:c r="Q1809" s="3">
        <x:v>0.03</x:v>
      </x:c>
      <x:c r="R1809" s="3">
        <x:v>0</x:v>
      </x:c>
      <x:c r="S1809" s="3">
        <x:v>0.04</x:v>
      </x:c>
      <x:c r="T1809" s="2">
        <x:f t="shared" si="140"/>
        <x:v>0</x:v>
      </x:c>
      <x:c r="U1809" s="2">
        <x:f t="shared" si="141"/>
        <x:v>4721.18</x:v>
      </x:c>
      <x:c r="V1809" s="2">
        <x:f t="shared" si="142"/>
        <x:v>152.30000000000001</x:v>
      </x:c>
      <x:c r="W1809" s="2">
        <x:f t="shared" si="143"/>
        <x:v>0</x:v>
      </x:c>
      <x:c r="X1809" s="2">
        <x:f t="shared" si="144"/>
        <x:v>203.05999999999966</x:v>
      </x:c>
    </x:row>
    <x:row r="1810" spans="2:24" ht="14.95" hidden="1" thickTop="1" x14ac:dyDescent="0.25">
      <x:c r="B1810" t="s">
        <x:v>20</x:v>
      </x:c>
      <x:c r="C1810" t="s">
        <x:v>243</x:v>
      </x:c>
      <x:c r="D1810" t="s">
        <x:v>244</x:v>
      </x:c>
      <x:c r="E1810" t="s">
        <x:v>256</x:v>
      </x:c>
      <x:c r="F1810" t="s">
        <x:v>95</x:v>
      </x:c>
      <x:c r="G1810" s="2">
        <x:v>209.46</x:v>
      </x:c>
      <x:c r="J1810" t="s">
        <x:v>348</x:v>
      </x:c>
      <x:c r="K1810" t="s">
        <x:v>1806</x:v>
      </x:c>
      <x:c r="L1810" t="s">
        <x:v>277</x:v>
      </x:c>
      <x:c r="M1810" t="s">
        <x:v>265</x:v>
      </x:c>
      <x:c r="N1810" t="s">
        <x:v>349</x:v>
      </x:c>
      <x:c r="O1810" s="3">
        <x:v>0</x:v>
      </x:c>
      <x:c r="P1810" s="3">
        <x:v>0.93</x:v>
      </x:c>
      <x:c r="Q1810" s="3">
        <x:v>0.03</x:v>
      </x:c>
      <x:c r="R1810" s="3">
        <x:v>0</x:v>
      </x:c>
      <x:c r="S1810" s="3">
        <x:v>0.04</x:v>
      </x:c>
      <x:c r="T1810" s="2">
        <x:f t="shared" si="140"/>
        <x:v>0</x:v>
      </x:c>
      <x:c r="U1810" s="2">
        <x:f t="shared" si="141"/>
        <x:v>194.8</x:v>
      </x:c>
      <x:c r="V1810" s="2">
        <x:f t="shared" si="142"/>
        <x:v>6.28</x:v>
      </x:c>
      <x:c r="W1810" s="2">
        <x:f t="shared" si="143"/>
        <x:v>0</x:v>
      </x:c>
      <x:c r="X1810" s="2">
        <x:f t="shared" si="144"/>
        <x:v>8.3799999999999955</x:v>
      </x:c>
    </x:row>
    <x:row r="1811" spans="2:24" ht="14.95" hidden="1" thickTop="1" x14ac:dyDescent="0.25">
      <x:c r="B1811" t="s">
        <x:v>20</x:v>
      </x:c>
      <x:c r="C1811" t="s">
        <x:v>243</x:v>
      </x:c>
      <x:c r="D1811" t="s">
        <x:v>244</x:v>
      </x:c>
      <x:c r="E1811" t="s">
        <x:v>256</x:v>
      </x:c>
      <x:c r="F1811" t="s">
        <x:v>56</x:v>
      </x:c>
      <x:c r="G1811" s="2">
        <x:v>245.34</x:v>
      </x:c>
      <x:c r="J1811" t="s">
        <x:v>348</x:v>
      </x:c>
      <x:c r="K1811" t="s">
        <x:v>1806</x:v>
      </x:c>
      <x:c r="L1811" t="s">
        <x:v>25</x:v>
      </x:c>
      <x:c r="M1811" t="s">
        <x:v>260</x:v>
      </x:c>
      <x:c r="N1811" t="s">
        <x:v>349</x:v>
      </x:c>
      <x:c r="O1811" s="3">
        <x:v>0</x:v>
      </x:c>
      <x:c r="P1811" s="3">
        <x:v>0.93</x:v>
      </x:c>
      <x:c r="Q1811" s="3">
        <x:v>0.03</x:v>
      </x:c>
      <x:c r="R1811" s="3">
        <x:v>0</x:v>
      </x:c>
      <x:c r="S1811" s="3">
        <x:v>0.04</x:v>
      </x:c>
      <x:c r="T1811" s="2">
        <x:f t="shared" si="140"/>
        <x:v>0</x:v>
      </x:c>
      <x:c r="U1811" s="2">
        <x:f t="shared" si="141"/>
        <x:v>228.17</x:v>
      </x:c>
      <x:c r="V1811" s="2">
        <x:f t="shared" si="142"/>
        <x:v>7.36</x:v>
      </x:c>
      <x:c r="W1811" s="2">
        <x:f t="shared" si="143"/>
        <x:v>0</x:v>
      </x:c>
      <x:c r="X1811" s="2">
        <x:f t="shared" si="144"/>
        <x:v>9.8100000000000165</x:v>
      </x:c>
    </x:row>
    <x:row r="1812" spans="2:24" ht="14.95" hidden="1" thickTop="1" x14ac:dyDescent="0.25">
      <x:c r="B1812" t="s">
        <x:v>20</x:v>
      </x:c>
      <x:c r="C1812" t="s">
        <x:v>243</x:v>
      </x:c>
      <x:c r="D1812" t="s">
        <x:v>244</x:v>
      </x:c>
      <x:c r="E1812" t="s">
        <x:v>256</x:v>
      </x:c>
      <x:c r="F1812" t="s">
        <x:v>56</x:v>
      </x:c>
      <x:c r="G1812" s="2">
        <x:v>447.66</x:v>
      </x:c>
      <x:c r="J1812" t="s">
        <x:v>348</x:v>
      </x:c>
      <x:c r="K1812" t="s">
        <x:v>1806</x:v>
      </x:c>
      <x:c r="L1812" t="s">
        <x:v>25</x:v>
      </x:c>
      <x:c r="M1812" t="s">
        <x:v>304</x:v>
      </x:c>
      <x:c r="N1812" t="s">
        <x:v>349</x:v>
      </x:c>
      <x:c r="O1812" s="3">
        <x:v>0</x:v>
      </x:c>
      <x:c r="P1812" s="3">
        <x:v>0.93</x:v>
      </x:c>
      <x:c r="Q1812" s="3">
        <x:v>0.03</x:v>
      </x:c>
      <x:c r="R1812" s="3">
        <x:v>0</x:v>
      </x:c>
      <x:c r="S1812" s="3">
        <x:v>0.04</x:v>
      </x:c>
      <x:c r="T1812" s="2">
        <x:f t="shared" si="140"/>
        <x:v>0</x:v>
      </x:c>
      <x:c r="U1812" s="2">
        <x:f t="shared" si="141"/>
        <x:v>416.32</x:v>
      </x:c>
      <x:c r="V1812" s="2">
        <x:f t="shared" si="142"/>
        <x:v>13.43</x:v>
      </x:c>
      <x:c r="W1812" s="2">
        <x:f t="shared" si="143"/>
        <x:v>0</x:v>
      </x:c>
      <x:c r="X1812" s="2">
        <x:f t="shared" si="144"/>
        <x:v>17.910000000000032</x:v>
      </x:c>
    </x:row>
    <x:row r="1813" spans="2:24" ht="14.95" hidden="1" thickTop="1" x14ac:dyDescent="0.25">
      <x:c r="B1813" t="s">
        <x:v>20</x:v>
      </x:c>
      <x:c r="C1813" t="s">
        <x:v>243</x:v>
      </x:c>
      <x:c r="D1813" t="s">
        <x:v>244</x:v>
      </x:c>
      <x:c r="E1813" t="s">
        <x:v>256</x:v>
      </x:c>
      <x:c r="F1813" t="s">
        <x:v>287</x:v>
      </x:c>
      <x:c r="G1813" s="2">
        <x:v>48485.14</x:v>
      </x:c>
      <x:c r="J1813" t="s">
        <x:v>348</x:v>
      </x:c>
      <x:c r="K1813" t="s">
        <x:v>1806</x:v>
      </x:c>
      <x:c r="L1813" t="s">
        <x:v>277</x:v>
      </x:c>
      <x:c r="M1813" t="s">
        <x:v>41</x:v>
      </x:c>
      <x:c r="N1813" t="s">
        <x:v>349</x:v>
      </x:c>
      <x:c r="O1813" s="3">
        <x:v>0</x:v>
      </x:c>
      <x:c r="P1813" s="3">
        <x:v>0.93</x:v>
      </x:c>
      <x:c r="Q1813" s="3">
        <x:v>0.03</x:v>
      </x:c>
      <x:c r="R1813" s="3">
        <x:v>0</x:v>
      </x:c>
      <x:c r="S1813" s="3">
        <x:v>0.04</x:v>
      </x:c>
      <x:c r="T1813" s="2">
        <x:f t="shared" si="140"/>
        <x:v>0</x:v>
      </x:c>
      <x:c r="U1813" s="2">
        <x:f t="shared" si="141"/>
        <x:v>45091.18</x:v>
      </x:c>
      <x:c r="V1813" s="2">
        <x:f t="shared" si="142"/>
        <x:v>1454.55</x:v>
      </x:c>
      <x:c r="W1813" s="2">
        <x:f t="shared" si="143"/>
        <x:v>0</x:v>
      </x:c>
      <x:c r="X1813" s="2">
        <x:f t="shared" si="144"/>
        <x:v>1939.4099999999992</x:v>
      </x:c>
    </x:row>
    <x:row r="1814" spans="2:24" ht="14.95" hidden="1" thickTop="1" x14ac:dyDescent="0.25">
      <x:c r="B1814" t="s">
        <x:v>20</x:v>
      </x:c>
      <x:c r="C1814" t="s">
        <x:v>243</x:v>
      </x:c>
      <x:c r="D1814" t="s">
        <x:v>244</x:v>
      </x:c>
      <x:c r="E1814" t="s">
        <x:v>256</x:v>
      </x:c>
      <x:c r="F1814" t="s">
        <x:v>97</x:v>
      </x:c>
      <x:c r="G1814" s="2">
        <x:v>355.95</x:v>
      </x:c>
      <x:c r="J1814" t="s">
        <x:v>348</x:v>
      </x:c>
      <x:c r="K1814" t="s">
        <x:v>1806</x:v>
      </x:c>
      <x:c r="L1814" t="s">
        <x:v>277</x:v>
      </x:c>
      <x:c r="M1814" t="s">
        <x:v>41</x:v>
      </x:c>
      <x:c r="N1814" t="s">
        <x:v>349</x:v>
      </x:c>
      <x:c r="O1814" s="3">
        <x:v>0</x:v>
      </x:c>
      <x:c r="P1814" s="3">
        <x:v>0.93</x:v>
      </x:c>
      <x:c r="Q1814" s="3">
        <x:v>0.03</x:v>
      </x:c>
      <x:c r="R1814" s="3">
        <x:v>0</x:v>
      </x:c>
      <x:c r="S1814" s="3">
        <x:v>0.04</x:v>
      </x:c>
      <x:c r="T1814" s="2">
        <x:f t="shared" si="140"/>
        <x:v>0</x:v>
      </x:c>
      <x:c r="U1814" s="2">
        <x:f t="shared" si="141"/>
        <x:v>331.03</x:v>
      </x:c>
      <x:c r="V1814" s="2">
        <x:f t="shared" si="142"/>
        <x:v>10.68</x:v>
      </x:c>
      <x:c r="W1814" s="2">
        <x:f t="shared" si="143"/>
        <x:v>0</x:v>
      </x:c>
      <x:c r="X1814" s="2">
        <x:f t="shared" si="144"/>
        <x:v>14.240000000000016</x:v>
      </x:c>
    </x:row>
    <x:row r="1815" spans="2:24" ht="14.95" hidden="1" thickTop="1" x14ac:dyDescent="0.25">
      <x:c r="B1815" t="s">
        <x:v>20</x:v>
      </x:c>
      <x:c r="C1815" t="s">
        <x:v>243</x:v>
      </x:c>
      <x:c r="D1815" t="s">
        <x:v>244</x:v>
      </x:c>
      <x:c r="E1815" t="s">
        <x:v>256</x:v>
      </x:c>
      <x:c r="F1815" t="s">
        <x:v>57</x:v>
      </x:c>
      <x:c r="G1815" s="2">
        <x:v>182162.52</x:v>
      </x:c>
      <x:c r="J1815" t="s">
        <x:v>348</x:v>
      </x:c>
      <x:c r="K1815" t="s">
        <x:v>1806</x:v>
      </x:c>
      <x:c r="L1815" t="s">
        <x:v>277</x:v>
      </x:c>
      <x:c r="M1815" t="s">
        <x:v>41</x:v>
      </x:c>
      <x:c r="N1815" t="s">
        <x:v>349</x:v>
      </x:c>
      <x:c r="O1815" s="3">
        <x:v>0</x:v>
      </x:c>
      <x:c r="P1815" s="3">
        <x:v>0.93</x:v>
      </x:c>
      <x:c r="Q1815" s="3">
        <x:v>0.03</x:v>
      </x:c>
      <x:c r="R1815" s="3">
        <x:v>0</x:v>
      </x:c>
      <x:c r="S1815" s="3">
        <x:v>0.04</x:v>
      </x:c>
      <x:c r="T1815" s="2">
        <x:f t="shared" si="140"/>
        <x:v>0</x:v>
      </x:c>
      <x:c r="U1815" s="2">
        <x:f t="shared" si="141"/>
        <x:v>169411.14</x:v>
      </x:c>
      <x:c r="V1815" s="2">
        <x:f t="shared" si="142"/>
        <x:v>5464.88</x:v>
      </x:c>
      <x:c r="W1815" s="2">
        <x:f t="shared" si="143"/>
        <x:v>0</x:v>
      </x:c>
      <x:c r="X1815" s="2">
        <x:f t="shared" si="144"/>
        <x:v>7286.4999999999754</x:v>
      </x:c>
    </x:row>
    <x:row r="1816" spans="2:24" ht="14.95" hidden="1" thickTop="1" x14ac:dyDescent="0.25">
      <x:c r="B1816" t="s">
        <x:v>20</x:v>
      </x:c>
      <x:c r="C1816" t="s">
        <x:v>243</x:v>
      </x:c>
      <x:c r="D1816" t="s">
        <x:v>244</x:v>
      </x:c>
      <x:c r="E1816" t="s">
        <x:v>256</x:v>
      </x:c>
      <x:c r="F1816" t="s">
        <x:v>57</x:v>
      </x:c>
      <x:c r="G1816" s="2">
        <x:v>3131.62</x:v>
      </x:c>
      <x:c r="J1816" t="s">
        <x:v>348</x:v>
      </x:c>
      <x:c r="K1816" t="s">
        <x:v>1806</x:v>
      </x:c>
      <x:c r="L1816" t="s">
        <x:v>277</x:v>
      </x:c>
      <x:c r="M1816" t="s">
        <x:v>260</x:v>
      </x:c>
      <x:c r="N1816" t="s">
        <x:v>349</x:v>
      </x:c>
      <x:c r="O1816" s="3">
        <x:v>0</x:v>
      </x:c>
      <x:c r="P1816" s="3">
        <x:v>0.93</x:v>
      </x:c>
      <x:c r="Q1816" s="3">
        <x:v>0.03</x:v>
      </x:c>
      <x:c r="R1816" s="3">
        <x:v>0</x:v>
      </x:c>
      <x:c r="S1816" s="3">
        <x:v>0.04</x:v>
      </x:c>
      <x:c r="T1816" s="2">
        <x:f t="shared" si="140"/>
        <x:v>0</x:v>
      </x:c>
      <x:c r="U1816" s="2">
        <x:f t="shared" si="141"/>
        <x:v>2912.41</x:v>
      </x:c>
      <x:c r="V1816" s="2">
        <x:f t="shared" si="142"/>
        <x:v>93.95</x:v>
      </x:c>
      <x:c r="W1816" s="2">
        <x:f t="shared" si="143"/>
        <x:v>0</x:v>
      </x:c>
      <x:c r="X1816" s="2">
        <x:f t="shared" si="144"/>
        <x:v>125.26000000000003</x:v>
      </x:c>
    </x:row>
    <x:row r="1817" spans="2:24" ht="14.95" hidden="1" thickTop="1" x14ac:dyDescent="0.25">
      <x:c r="B1817" t="s">
        <x:v>20</x:v>
      </x:c>
      <x:c r="C1817" t="s">
        <x:v>243</x:v>
      </x:c>
      <x:c r="D1817" t="s">
        <x:v>244</x:v>
      </x:c>
      <x:c r="E1817" t="s">
        <x:v>256</x:v>
      </x:c>
      <x:c r="F1817" t="s">
        <x:v>57</x:v>
      </x:c>
      <x:c r="G1817" s="2">
        <x:v>4100</x:v>
      </x:c>
      <x:c r="J1817" t="s">
        <x:v>348</x:v>
      </x:c>
      <x:c r="K1817" t="s">
        <x:v>1806</x:v>
      </x:c>
      <x:c r="L1817" t="s">
        <x:v>277</x:v>
      </x:c>
      <x:c r="M1817" t="s">
        <x:v>262</x:v>
      </x:c>
      <x:c r="N1817" t="s">
        <x:v>349</x:v>
      </x:c>
      <x:c r="O1817" s="3">
        <x:v>0</x:v>
      </x:c>
      <x:c r="P1817" s="3">
        <x:v>0.93</x:v>
      </x:c>
      <x:c r="Q1817" s="3">
        <x:v>0.03</x:v>
      </x:c>
      <x:c r="R1817" s="3">
        <x:v>0</x:v>
      </x:c>
      <x:c r="S1817" s="3">
        <x:v>0.04</x:v>
      </x:c>
      <x:c r="T1817" s="2">
        <x:f t="shared" si="140"/>
        <x:v>0</x:v>
      </x:c>
      <x:c r="U1817" s="2">
        <x:f t="shared" si="141"/>
        <x:v>3813</x:v>
      </x:c>
      <x:c r="V1817" s="2">
        <x:f t="shared" si="142"/>
        <x:v>123</x:v>
      </x:c>
      <x:c r="W1817" s="2">
        <x:f t="shared" si="143"/>
        <x:v>0</x:v>
      </x:c>
      <x:c r="X1817" s="2">
        <x:f t="shared" si="144"/>
        <x:v>164</x:v>
      </x:c>
    </x:row>
    <x:row r="1818" spans="2:24" ht="14.95" hidden="1" thickTop="1" x14ac:dyDescent="0.25">
      <x:c r="B1818" t="s">
        <x:v>20</x:v>
      </x:c>
      <x:c r="C1818" t="s">
        <x:v>243</x:v>
      </x:c>
      <x:c r="D1818" t="s">
        <x:v>244</x:v>
      </x:c>
      <x:c r="E1818" t="s">
        <x:v>256</x:v>
      </x:c>
      <x:c r="F1818" t="s">
        <x:v>57</x:v>
      </x:c>
      <x:c r="G1818" s="2">
        <x:v>50200</x:v>
      </x:c>
      <x:c r="J1818" t="s">
        <x:v>348</x:v>
      </x:c>
      <x:c r="K1818" t="s">
        <x:v>1806</x:v>
      </x:c>
      <x:c r="L1818" t="s">
        <x:v>277</x:v>
      </x:c>
      <x:c r="M1818" t="s">
        <x:v>304</x:v>
      </x:c>
      <x:c r="N1818" t="s">
        <x:v>349</x:v>
      </x:c>
      <x:c r="O1818" s="3">
        <x:v>0</x:v>
      </x:c>
      <x:c r="P1818" s="3">
        <x:v>0.93</x:v>
      </x:c>
      <x:c r="Q1818" s="3">
        <x:v>0.03</x:v>
      </x:c>
      <x:c r="R1818" s="3">
        <x:v>0</x:v>
      </x:c>
      <x:c r="S1818" s="3">
        <x:v>0.04</x:v>
      </x:c>
      <x:c r="T1818" s="2">
        <x:f t="shared" si="140"/>
        <x:v>0</x:v>
      </x:c>
      <x:c r="U1818" s="2">
        <x:f t="shared" si="141"/>
        <x:v>46686</x:v>
      </x:c>
      <x:c r="V1818" s="2">
        <x:f t="shared" si="142"/>
        <x:v>1506</x:v>
      </x:c>
      <x:c r="W1818" s="2">
        <x:f t="shared" si="143"/>
        <x:v>0</x:v>
      </x:c>
      <x:c r="X1818" s="2">
        <x:f t="shared" si="144"/>
        <x:v>2008</x:v>
      </x:c>
    </x:row>
    <x:row r="1819" spans="2:24" ht="14.95" hidden="1" thickTop="1" x14ac:dyDescent="0.25">
      <x:c r="B1819" t="s">
        <x:v>20</x:v>
      </x:c>
      <x:c r="C1819" t="s">
        <x:v>243</x:v>
      </x:c>
      <x:c r="D1819" t="s">
        <x:v>244</x:v>
      </x:c>
      <x:c r="E1819" t="s">
        <x:v>256</x:v>
      </x:c>
      <x:c r="F1819" t="s">
        <x:v>57</x:v>
      </x:c>
      <x:c r="G1819" s="2">
        <x:v>18200</x:v>
      </x:c>
      <x:c r="J1819" t="s">
        <x:v>348</x:v>
      </x:c>
      <x:c r="K1819" t="s">
        <x:v>1806</x:v>
      </x:c>
      <x:c r="L1819" t="s">
        <x:v>277</x:v>
      </x:c>
      <x:c r="M1819" t="s">
        <x:v>265</x:v>
      </x:c>
      <x:c r="N1819" t="s">
        <x:v>349</x:v>
      </x:c>
      <x:c r="O1819" s="3">
        <x:v>0</x:v>
      </x:c>
      <x:c r="P1819" s="3">
        <x:v>0.93</x:v>
      </x:c>
      <x:c r="Q1819" s="3">
        <x:v>0.03</x:v>
      </x:c>
      <x:c r="R1819" s="3">
        <x:v>0</x:v>
      </x:c>
      <x:c r="S1819" s="3">
        <x:v>0.04</x:v>
      </x:c>
      <x:c r="T1819" s="2">
        <x:f t="shared" si="140"/>
        <x:v>0</x:v>
      </x:c>
      <x:c r="U1819" s="2">
        <x:f t="shared" si="141"/>
        <x:v>16926</x:v>
      </x:c>
      <x:c r="V1819" s="2">
        <x:f t="shared" si="142"/>
        <x:v>546</x:v>
      </x:c>
      <x:c r="W1819" s="2">
        <x:f t="shared" si="143"/>
        <x:v>0</x:v>
      </x:c>
      <x:c r="X1819" s="2">
        <x:f t="shared" si="144"/>
        <x:v>728</x:v>
      </x:c>
    </x:row>
    <x:row r="1820" spans="2:24" ht="14.95" hidden="1" thickTop="1" x14ac:dyDescent="0.25">
      <x:c r="B1820" t="s">
        <x:v>20</x:v>
      </x:c>
      <x:c r="C1820" t="s">
        <x:v>243</x:v>
      </x:c>
      <x:c r="D1820" t="s">
        <x:v>244</x:v>
      </x:c>
      <x:c r="E1820" t="s">
        <x:v>256</x:v>
      </x:c>
      <x:c r="F1820" t="s">
        <x:v>57</x:v>
      </x:c>
      <x:c r="G1820" s="2">
        <x:v>16832</x:v>
      </x:c>
      <x:c r="J1820" t="s">
        <x:v>348</x:v>
      </x:c>
      <x:c r="K1820" t="s">
        <x:v>1806</x:v>
      </x:c>
      <x:c r="L1820" t="s">
        <x:v>277</x:v>
      </x:c>
      <x:c r="M1820" t="s">
        <x:v>266</x:v>
      </x:c>
      <x:c r="N1820" t="s">
        <x:v>349</x:v>
      </x:c>
      <x:c r="O1820" s="3">
        <x:v>0</x:v>
      </x:c>
      <x:c r="P1820" s="3">
        <x:v>0.93</x:v>
      </x:c>
      <x:c r="Q1820" s="3">
        <x:v>0.03</x:v>
      </x:c>
      <x:c r="R1820" s="3">
        <x:v>0</x:v>
      </x:c>
      <x:c r="S1820" s="3">
        <x:v>0.04</x:v>
      </x:c>
      <x:c r="T1820" s="2">
        <x:f t="shared" si="140"/>
        <x:v>0</x:v>
      </x:c>
      <x:c r="U1820" s="2">
        <x:f t="shared" si="141"/>
        <x:v>15653.76</x:v>
      </x:c>
      <x:c r="V1820" s="2">
        <x:f t="shared" si="142"/>
        <x:v>504.96</x:v>
      </x:c>
      <x:c r="W1820" s="2">
        <x:f t="shared" si="143"/>
        <x:v>0</x:v>
      </x:c>
      <x:c r="X1820" s="2">
        <x:f t="shared" si="144"/>
        <x:v>673.27999999999975</x:v>
      </x:c>
    </x:row>
    <x:row r="1821" spans="2:24" ht="14.95" hidden="1" thickTop="1" x14ac:dyDescent="0.25">
      <x:c r="B1821" t="s">
        <x:v>20</x:v>
      </x:c>
      <x:c r="C1821" t="s">
        <x:v>243</x:v>
      </x:c>
      <x:c r="D1821" t="s">
        <x:v>244</x:v>
      </x:c>
      <x:c r="E1821" t="s">
        <x:v>256</x:v>
      </x:c>
      <x:c r="F1821" t="s">
        <x:v>60</x:v>
      </x:c>
      <x:c r="G1821" s="2">
        <x:v>174102.5</x:v>
      </x:c>
      <x:c r="J1821" t="s">
        <x:v>348</x:v>
      </x:c>
      <x:c r="K1821" t="s">
        <x:v>1806</x:v>
      </x:c>
      <x:c r="L1821" t="s">
        <x:v>277</x:v>
      </x:c>
      <x:c r="M1821" t="s">
        <x:v>263</x:v>
      </x:c>
      <x:c r="N1821" t="s">
        <x:v>349</x:v>
      </x:c>
      <x:c r="O1821" s="3">
        <x:v>0</x:v>
      </x:c>
      <x:c r="P1821" s="3">
        <x:v>0.93</x:v>
      </x:c>
      <x:c r="Q1821" s="3">
        <x:v>0.03</x:v>
      </x:c>
      <x:c r="R1821" s="3">
        <x:v>0</x:v>
      </x:c>
      <x:c r="S1821" s="3">
        <x:v>0.04</x:v>
      </x:c>
      <x:c r="T1821" s="2">
        <x:f t="shared" si="140"/>
        <x:v>0</x:v>
      </x:c>
      <x:c r="U1821" s="2">
        <x:f t="shared" si="141"/>
        <x:v>161915.32999999999</x:v>
      </x:c>
      <x:c r="V1821" s="2">
        <x:f t="shared" si="142"/>
        <x:v>5223.08</x:v>
      </x:c>
      <x:c r="W1821" s="2">
        <x:f t="shared" si="143"/>
        <x:v>0</x:v>
      </x:c>
      <x:c r="X1821" s="2">
        <x:f t="shared" si="144"/>
        <x:v>6964.0900000000129</x:v>
      </x:c>
    </x:row>
    <x:row r="1822" spans="2:24" ht="14.95" hidden="1" thickTop="1" x14ac:dyDescent="0.25">
      <x:c r="B1822" t="s">
        <x:v>20</x:v>
      </x:c>
      <x:c r="C1822" t="s">
        <x:v>243</x:v>
      </x:c>
      <x:c r="D1822" t="s">
        <x:v>244</x:v>
      </x:c>
      <x:c r="E1822" t="s">
        <x:v>256</x:v>
      </x:c>
      <x:c r="F1822" t="s">
        <x:v>171</x:v>
      </x:c>
      <x:c r="G1822" s="2">
        <x:v>19843.29</x:v>
      </x:c>
      <x:c r="J1822" t="s">
        <x:v>348</x:v>
      </x:c>
      <x:c r="K1822" t="s">
        <x:v>1806</x:v>
      </x:c>
      <x:c r="L1822" t="s">
        <x:v>25</x:v>
      </x:c>
      <x:c r="M1822" t="s">
        <x:v>258</x:v>
      </x:c>
      <x:c r="N1822" t="s">
        <x:v>349</x:v>
      </x:c>
      <x:c r="O1822" s="3">
        <x:v>0</x:v>
      </x:c>
      <x:c r="P1822" s="3">
        <x:v>0.93</x:v>
      </x:c>
      <x:c r="Q1822" s="3">
        <x:v>0.03</x:v>
      </x:c>
      <x:c r="R1822" s="3">
        <x:v>0</x:v>
      </x:c>
      <x:c r="S1822" s="3">
        <x:v>0.04</x:v>
      </x:c>
      <x:c r="T1822" s="2">
        <x:f t="shared" si="140"/>
        <x:v>0</x:v>
      </x:c>
      <x:c r="U1822" s="2">
        <x:f t="shared" si="141"/>
        <x:v>18454.259999999998</x:v>
      </x:c>
      <x:c r="V1822" s="2">
        <x:f t="shared" si="142"/>
        <x:v>595.29999999999995</x:v>
      </x:c>
      <x:c r="W1822" s="2">
        <x:f t="shared" si="143"/>
        <x:v>0</x:v>
      </x:c>
      <x:c r="X1822" s="2">
        <x:f t="shared" si="144"/>
        <x:v>793.73000000000252</x:v>
      </x:c>
    </x:row>
    <x:row r="1823" spans="2:24" ht="14.95" hidden="1" thickTop="1" x14ac:dyDescent="0.25">
      <x:c r="B1823" t="s">
        <x:v>20</x:v>
      </x:c>
      <x:c r="C1823" t="s">
        <x:v>243</x:v>
      </x:c>
      <x:c r="D1823" t="s">
        <x:v>244</x:v>
      </x:c>
      <x:c r="E1823" t="s">
        <x:v>256</x:v>
      </x:c>
      <x:c r="F1823" t="s">
        <x:v>210</x:v>
      </x:c>
      <x:c r="G1823" s="2">
        <x:v>10456.93</x:v>
      </x:c>
      <x:c r="J1823" t="s">
        <x:v>348</x:v>
      </x:c>
      <x:c r="K1823" t="s">
        <x:v>1806</x:v>
      </x:c>
      <x:c r="L1823" t="s">
        <x:v>25</x:v>
      </x:c>
      <x:c r="M1823" t="s">
        <x:v>338</x:v>
      </x:c>
      <x:c r="N1823" t="s">
        <x:v>349</x:v>
      </x:c>
      <x:c r="O1823" s="3">
        <x:v>0</x:v>
      </x:c>
      <x:c r="P1823" s="3">
        <x:v>0.93</x:v>
      </x:c>
      <x:c r="Q1823" s="3">
        <x:v>0.03</x:v>
      </x:c>
      <x:c r="R1823" s="3">
        <x:v>0</x:v>
      </x:c>
      <x:c r="S1823" s="3">
        <x:v>0.04</x:v>
      </x:c>
      <x:c r="T1823" s="2">
        <x:f t="shared" si="140"/>
        <x:v>0</x:v>
      </x:c>
      <x:c r="U1823" s="2">
        <x:f t="shared" si="141"/>
        <x:v>9724.94</x:v>
      </x:c>
      <x:c r="V1823" s="2">
        <x:f t="shared" si="142"/>
        <x:v>313.70999999999998</x:v>
      </x:c>
      <x:c r="W1823" s="2">
        <x:f t="shared" si="143"/>
        <x:v>0</x:v>
      </x:c>
      <x:c r="X1823" s="2">
        <x:f t="shared" si="144"/>
        <x:v>418.2799999999998</x:v>
      </x:c>
    </x:row>
    <x:row r="1824" spans="2:24" ht="14.95" hidden="1" thickTop="1" x14ac:dyDescent="0.25">
      <x:c r="B1824" t="s">
        <x:v>20</x:v>
      </x:c>
      <x:c r="C1824" t="s">
        <x:v>243</x:v>
      </x:c>
      <x:c r="D1824" t="s">
        <x:v>244</x:v>
      </x:c>
      <x:c r="E1824" t="s">
        <x:v>256</x:v>
      </x:c>
      <x:c r="F1824" t="s">
        <x:v>73</x:v>
      </x:c>
      <x:c r="G1824" s="2">
        <x:v>40285.72</x:v>
      </x:c>
      <x:c r="J1824" t="s">
        <x:v>348</x:v>
      </x:c>
      <x:c r="K1824" t="s">
        <x:v>1806</x:v>
      </x:c>
      <x:c r="L1824" t="s">
        <x:v>25</x:v>
      </x:c>
      <x:c r="M1824" t="s">
        <x:v>274</x:v>
      </x:c>
      <x:c r="N1824" t="s">
        <x:v>349</x:v>
      </x:c>
      <x:c r="O1824" s="3">
        <x:v>0</x:v>
      </x:c>
      <x:c r="P1824" s="3">
        <x:v>0.93</x:v>
      </x:c>
      <x:c r="Q1824" s="3">
        <x:v>0.03</x:v>
      </x:c>
      <x:c r="R1824" s="3">
        <x:v>0</x:v>
      </x:c>
      <x:c r="S1824" s="3">
        <x:v>0.04</x:v>
      </x:c>
      <x:c r="T1824" s="2">
        <x:f t="shared" si="140"/>
        <x:v>0</x:v>
      </x:c>
      <x:c r="U1824" s="2">
        <x:f t="shared" si="141"/>
        <x:v>37465.72</x:v>
      </x:c>
      <x:c r="V1824" s="2">
        <x:f t="shared" si="142"/>
        <x:v>1208.57</x:v>
      </x:c>
      <x:c r="W1824" s="2">
        <x:f t="shared" si="143"/>
        <x:v>0</x:v>
      </x:c>
      <x:c r="X1824" s="2">
        <x:f t="shared" si="144"/>
        <x:v>1611.43</x:v>
      </x:c>
    </x:row>
    <x:row r="1825" spans="2:24" ht="14.95" hidden="1" thickTop="1" x14ac:dyDescent="0.25">
      <x:c r="B1825" t="s">
        <x:v>20</x:v>
      </x:c>
      <x:c r="C1825" t="s">
        <x:v>243</x:v>
      </x:c>
      <x:c r="D1825" t="s">
        <x:v>244</x:v>
      </x:c>
      <x:c r="E1825" t="s">
        <x:v>256</x:v>
      </x:c>
      <x:c r="F1825" t="s">
        <x:v>276</x:v>
      </x:c>
      <x:c r="G1825" s="2">
        <x:v>196812.2</x:v>
      </x:c>
      <x:c r="J1825" t="s">
        <x:v>348</x:v>
      </x:c>
      <x:c r="K1825" t="s">
        <x:v>1806</x:v>
      </x:c>
      <x:c r="L1825" t="s">
        <x:v>25</x:v>
      </x:c>
      <x:c r="M1825" t="s">
        <x:v>270</x:v>
      </x:c>
      <x:c r="N1825" t="s">
        <x:v>349</x:v>
      </x:c>
      <x:c r="O1825" s="3">
        <x:v>0</x:v>
      </x:c>
      <x:c r="P1825" s="3">
        <x:v>0.93</x:v>
      </x:c>
      <x:c r="Q1825" s="3">
        <x:v>0.03</x:v>
      </x:c>
      <x:c r="R1825" s="3">
        <x:v>0</x:v>
      </x:c>
      <x:c r="S1825" s="3">
        <x:v>0.04</x:v>
      </x:c>
      <x:c r="T1825" s="2">
        <x:f t="shared" si="140"/>
        <x:v>0</x:v>
      </x:c>
      <x:c r="U1825" s="2">
        <x:f t="shared" si="141"/>
        <x:v>183035.35</x:v>
      </x:c>
      <x:c r="V1825" s="2">
        <x:f t="shared" si="142"/>
        <x:v>5904.37</x:v>
      </x:c>
      <x:c r="W1825" s="2">
        <x:f t="shared" si="143"/>
        <x:v>0</x:v>
      </x:c>
      <x:c r="X1825" s="2">
        <x:f t="shared" si="144"/>
        <x:v>7872.4800000000059</x:v>
      </x:c>
    </x:row>
    <x:row r="1826" spans="2:24" ht="14.95" hidden="1" thickTop="1" x14ac:dyDescent="0.25">
      <x:c r="B1826" t="s">
        <x:v>20</x:v>
      </x:c>
      <x:c r="C1826" t="s">
        <x:v>243</x:v>
      </x:c>
      <x:c r="D1826" t="s">
        <x:v>244</x:v>
      </x:c>
      <x:c r="E1826" t="s">
        <x:v>256</x:v>
      </x:c>
      <x:c r="F1826" t="s">
        <x:v>278</x:v>
      </x:c>
      <x:c r="G1826" s="2">
        <x:v>73221.55</x:v>
      </x:c>
      <x:c r="J1826" t="s">
        <x:v>348</x:v>
      </x:c>
      <x:c r="K1826" t="s">
        <x:v>1806</x:v>
      </x:c>
      <x:c r="L1826" t="s">
        <x:v>277</x:v>
      </x:c>
      <x:c r="M1826" t="s">
        <x:v>271</x:v>
      </x:c>
      <x:c r="N1826" t="s">
        <x:v>349</x:v>
      </x:c>
      <x:c r="O1826" s="3">
        <x:v>0</x:v>
      </x:c>
      <x:c r="P1826" s="3">
        <x:v>0.93</x:v>
      </x:c>
      <x:c r="Q1826" s="3">
        <x:v>0.03</x:v>
      </x:c>
      <x:c r="R1826" s="3">
        <x:v>0</x:v>
      </x:c>
      <x:c r="S1826" s="3">
        <x:v>0.04</x:v>
      </x:c>
      <x:c r="T1826" s="2">
        <x:f t="shared" si="140"/>
        <x:v>0</x:v>
      </x:c>
      <x:c r="U1826" s="2">
        <x:f t="shared" si="141"/>
        <x:v>68096.039999999994</x:v>
      </x:c>
      <x:c r="V1826" s="2">
        <x:f t="shared" si="142"/>
        <x:v>2196.65</x:v>
      </x:c>
      <x:c r="W1826" s="2">
        <x:f t="shared" si="143"/>
        <x:v>0</x:v>
      </x:c>
      <x:c r="X1826" s="2">
        <x:f t="shared" si="144"/>
        <x:v>2928.8600000000092</x:v>
      </x:c>
    </x:row>
    <x:row r="1827" spans="2:24" ht="14.95" hidden="1" thickTop="1" x14ac:dyDescent="0.25">
      <x:c r="B1827" t="s">
        <x:v>20</x:v>
      </x:c>
      <x:c r="C1827" t="s">
        <x:v>243</x:v>
      </x:c>
      <x:c r="D1827" t="s">
        <x:v>244</x:v>
      </x:c>
      <x:c r="E1827" t="s">
        <x:v>256</x:v>
      </x:c>
      <x:c r="F1827" t="s">
        <x:v>31</x:v>
      </x:c>
      <x:c r="G1827" s="2">
        <x:v>7794.54</x:v>
      </x:c>
      <x:c r="J1827" t="s">
        <x:v>348</x:v>
      </x:c>
      <x:c r="K1827" t="s">
        <x:v>1806</x:v>
      </x:c>
      <x:c r="L1827" t="s">
        <x:v>25</x:v>
      </x:c>
      <x:c r="M1827" t="s">
        <x:v>274</x:v>
      </x:c>
      <x:c r="N1827" t="s">
        <x:v>349</x:v>
      </x:c>
      <x:c r="O1827" s="3">
        <x:v>0</x:v>
      </x:c>
      <x:c r="P1827" s="3">
        <x:v>0.93</x:v>
      </x:c>
      <x:c r="Q1827" s="3">
        <x:v>0.03</x:v>
      </x:c>
      <x:c r="R1827" s="3">
        <x:v>0</x:v>
      </x:c>
      <x:c r="S1827" s="3">
        <x:v>0.04</x:v>
      </x:c>
      <x:c r="T1827" s="2">
        <x:f t="shared" si="140"/>
        <x:v>0</x:v>
      </x:c>
      <x:c r="U1827" s="2">
        <x:f t="shared" si="141"/>
        <x:v>7248.92</x:v>
      </x:c>
      <x:c r="V1827" s="2">
        <x:f t="shared" si="142"/>
        <x:v>233.84</x:v>
      </x:c>
      <x:c r="W1827" s="2">
        <x:f t="shared" si="143"/>
        <x:v>0</x:v>
      </x:c>
      <x:c r="X1827" s="2">
        <x:f t="shared" si="144"/>
        <x:v>311.77999999999986</x:v>
      </x:c>
    </x:row>
    <x:row r="1828" spans="2:24" ht="14.95" hidden="1" thickTop="1" x14ac:dyDescent="0.25">
      <x:c r="B1828" t="s">
        <x:v>20</x:v>
      </x:c>
      <x:c r="C1828" t="s">
        <x:v>243</x:v>
      </x:c>
      <x:c r="D1828" t="s">
        <x:v>244</x:v>
      </x:c>
      <x:c r="E1828" t="s">
        <x:v>256</x:v>
      </x:c>
      <x:c r="F1828" t="s">
        <x:v>33</x:v>
      </x:c>
      <x:c r="G1828" s="2">
        <x:v>5049.8599999999997</x:v>
      </x:c>
      <x:c r="J1828" t="s">
        <x:v>348</x:v>
      </x:c>
      <x:c r="K1828" t="s">
        <x:v>1806</x:v>
      </x:c>
      <x:c r="L1828" t="s">
        <x:v>25</x:v>
      </x:c>
      <x:c r="M1828" t="s">
        <x:v>257</x:v>
      </x:c>
      <x:c r="N1828" t="s">
        <x:v>349</x:v>
      </x:c>
      <x:c r="O1828" s="3">
        <x:v>0</x:v>
      </x:c>
      <x:c r="P1828" s="3">
        <x:v>0.93</x:v>
      </x:c>
      <x:c r="Q1828" s="3">
        <x:v>0.03</x:v>
      </x:c>
      <x:c r="R1828" s="3">
        <x:v>0</x:v>
      </x:c>
      <x:c r="S1828" s="3">
        <x:v>0.04</x:v>
      </x:c>
      <x:c r="T1828" s="2">
        <x:f t="shared" si="140"/>
        <x:v>0</x:v>
      </x:c>
      <x:c r="U1828" s="2">
        <x:f t="shared" si="141"/>
        <x:v>4696.37</x:v>
      </x:c>
      <x:c r="V1828" s="2">
        <x:f t="shared" si="142"/>
        <x:v>151.5</x:v>
      </x:c>
      <x:c r="W1828" s="2">
        <x:f t="shared" si="143"/>
        <x:v>0</x:v>
      </x:c>
      <x:c r="X1828" s="2">
        <x:f t="shared" si="144"/>
        <x:v>201.98999999999978</x:v>
      </x:c>
    </x:row>
    <x:row r="1829" spans="2:24" ht="14.95" hidden="1" thickTop="1" x14ac:dyDescent="0.25">
      <x:c r="B1829" t="s">
        <x:v>20</x:v>
      </x:c>
      <x:c r="C1829" t="s">
        <x:v>243</x:v>
      </x:c>
      <x:c r="D1829" t="s">
        <x:v>244</x:v>
      </x:c>
      <x:c r="E1829" t="s">
        <x:v>256</x:v>
      </x:c>
      <x:c r="F1829" t="s">
        <x:v>279</x:v>
      </x:c>
      <x:c r="G1829" s="2">
        <x:v>14578.21</x:v>
      </x:c>
      <x:c r="J1829" t="s">
        <x:v>348</x:v>
      </x:c>
      <x:c r="K1829" t="s">
        <x:v>1806</x:v>
      </x:c>
      <x:c r="L1829" t="s">
        <x:v>25</x:v>
      </x:c>
      <x:c r="M1829" t="s">
        <x:v>280</x:v>
      </x:c>
      <x:c r="N1829" t="s">
        <x:v>349</x:v>
      </x:c>
      <x:c r="O1829" s="3">
        <x:v>0</x:v>
      </x:c>
      <x:c r="P1829" s="3">
        <x:v>0.93</x:v>
      </x:c>
      <x:c r="Q1829" s="3">
        <x:v>0.03</x:v>
      </x:c>
      <x:c r="R1829" s="3">
        <x:v>0</x:v>
      </x:c>
      <x:c r="S1829" s="3">
        <x:v>0.04</x:v>
      </x:c>
      <x:c r="T1829" s="2">
        <x:f t="shared" si="140"/>
        <x:v>0</x:v>
      </x:c>
      <x:c r="U1829" s="2">
        <x:f t="shared" si="141"/>
        <x:v>13557.74</x:v>
      </x:c>
      <x:c r="V1829" s="2">
        <x:f t="shared" si="142"/>
        <x:v>437.35</x:v>
      </x:c>
      <x:c r="W1829" s="2">
        <x:f t="shared" si="143"/>
        <x:v>0</x:v>
      </x:c>
      <x:c r="X1829" s="2">
        <x:f t="shared" si="144"/>
        <x:v>583.11999999999932</x:v>
      </x:c>
    </x:row>
    <x:row r="1830" spans="2:24" ht="14.95" hidden="1" thickTop="1" x14ac:dyDescent="0.25">
      <x:c r="B1830" t="s">
        <x:v>20</x:v>
      </x:c>
      <x:c r="C1830" t="s">
        <x:v>243</x:v>
      </x:c>
      <x:c r="D1830" t="s">
        <x:v>244</x:v>
      </x:c>
      <x:c r="E1830" t="s">
        <x:v>256</x:v>
      </x:c>
      <x:c r="F1830" t="s">
        <x:v>283</x:v>
      </x:c>
      <x:c r="G1830" s="2">
        <x:v>2571.7800000000002</x:v>
      </x:c>
      <x:c r="J1830" t="s">
        <x:v>348</x:v>
      </x:c>
      <x:c r="K1830" t="s">
        <x:v>1806</x:v>
      </x:c>
      <x:c r="L1830" t="s">
        <x:v>25</x:v>
      </x:c>
      <x:c r="M1830" t="s">
        <x:v>284</x:v>
      </x:c>
      <x:c r="N1830" t="s">
        <x:v>349</x:v>
      </x:c>
      <x:c r="O1830" s="3">
        <x:v>0</x:v>
      </x:c>
      <x:c r="P1830" s="3">
        <x:v>0.93</x:v>
      </x:c>
      <x:c r="Q1830" s="3">
        <x:v>0.03</x:v>
      </x:c>
      <x:c r="R1830" s="3">
        <x:v>0</x:v>
      </x:c>
      <x:c r="S1830" s="3">
        <x:v>0.04</x:v>
      </x:c>
      <x:c r="T1830" s="2">
        <x:f t="shared" si="140"/>
        <x:v>0</x:v>
      </x:c>
      <x:c r="U1830" s="2">
        <x:f t="shared" si="141"/>
        <x:v>2391.7600000000002</x:v>
      </x:c>
      <x:c r="V1830" s="2">
        <x:f t="shared" si="142"/>
        <x:v>77.150000000000006</x:v>
      </x:c>
      <x:c r="W1830" s="2">
        <x:f t="shared" si="143"/>
        <x:v>0</x:v>
      </x:c>
      <x:c r="X1830" s="2">
        <x:f t="shared" si="144"/>
        <x:v>102.86999999999998</x:v>
      </x:c>
    </x:row>
    <x:row r="1831" spans="2:24" ht="14.95" hidden="1" thickTop="1" x14ac:dyDescent="0.25">
      <x:c r="B1831" t="s">
        <x:v>20</x:v>
      </x:c>
      <x:c r="C1831" t="s">
        <x:v>243</x:v>
      </x:c>
      <x:c r="D1831" t="s">
        <x:v>244</x:v>
      </x:c>
      <x:c r="E1831" t="s">
        <x:v>256</x:v>
      </x:c>
      <x:c r="F1831" t="s">
        <x:v>197</x:v>
      </x:c>
      <x:c r="G1831" s="2">
        <x:v>9407859.0899999999</x:v>
      </x:c>
      <x:c r="J1831" t="s">
        <x:v>348</x:v>
      </x:c>
      <x:c r="K1831" t="s">
        <x:v>1806</x:v>
      </x:c>
      <x:c r="L1831" t="s">
        <x:v>25</x:v>
      </x:c>
      <x:c r="M1831" t="s">
        <x:v>41</x:v>
      </x:c>
      <x:c r="N1831" t="s">
        <x:v>349</x:v>
      </x:c>
      <x:c r="O1831" s="3">
        <x:v>0</x:v>
      </x:c>
      <x:c r="P1831" s="3">
        <x:v>0.93</x:v>
      </x:c>
      <x:c r="Q1831" s="3">
        <x:v>0.03</x:v>
      </x:c>
      <x:c r="R1831" s="3">
        <x:v>0</x:v>
      </x:c>
      <x:c r="S1831" s="3">
        <x:v>0.04</x:v>
      </x:c>
      <x:c r="T1831" s="2">
        <x:f t="shared" si="140"/>
        <x:v>0</x:v>
      </x:c>
      <x:c r="U1831" s="2">
        <x:f t="shared" si="141"/>
        <x:v>8749308.9499999993</x:v>
      </x:c>
      <x:c r="V1831" s="2">
        <x:f t="shared" si="142"/>
        <x:v>282235.77</x:v>
      </x:c>
      <x:c r="W1831" s="2">
        <x:f t="shared" si="143"/>
        <x:v>0</x:v>
      </x:c>
      <x:c r="X1831" s="2">
        <x:f t="shared" si="144"/>
        <x:v>376314.37000000058</x:v>
      </x:c>
    </x:row>
    <x:row r="1832" spans="2:24" ht="14.95" hidden="1" thickTop="1" x14ac:dyDescent="0.25">
      <x:c r="B1832" t="s">
        <x:v>20</x:v>
      </x:c>
      <x:c r="C1832" t="s">
        <x:v>243</x:v>
      </x:c>
      <x:c r="D1832" t="s">
        <x:v>244</x:v>
      </x:c>
      <x:c r="E1832" t="s">
        <x:v>256</x:v>
      </x:c>
      <x:c r="F1832" t="s">
        <x:v>200</x:v>
      </x:c>
      <x:c r="G1832" s="2">
        <x:v>70105.56</x:v>
      </x:c>
      <x:c r="J1832" t="s">
        <x:v>348</x:v>
      </x:c>
      <x:c r="K1832" t="s">
        <x:v>1806</x:v>
      </x:c>
      <x:c r="L1832" t="s">
        <x:v>25</x:v>
      </x:c>
      <x:c r="M1832" t="s">
        <x:v>41</x:v>
      </x:c>
      <x:c r="N1832" t="s">
        <x:v>349</x:v>
      </x:c>
      <x:c r="O1832" s="3">
        <x:v>0</x:v>
      </x:c>
      <x:c r="P1832" s="3">
        <x:v>0.93</x:v>
      </x:c>
      <x:c r="Q1832" s="3">
        <x:v>0.03</x:v>
      </x:c>
      <x:c r="R1832" s="3">
        <x:v>0</x:v>
      </x:c>
      <x:c r="S1832" s="3">
        <x:v>0.04</x:v>
      </x:c>
      <x:c r="T1832" s="2">
        <x:f t="shared" si="140"/>
        <x:v>0</x:v>
      </x:c>
      <x:c r="U1832" s="2">
        <x:f t="shared" si="141"/>
        <x:v>65198.17</x:v>
      </x:c>
      <x:c r="V1832" s="2">
        <x:f t="shared" si="142"/>
        <x:v>2103.17</x:v>
      </x:c>
      <x:c r="W1832" s="2">
        <x:f t="shared" si="143"/>
        <x:v>0</x:v>
      </x:c>
      <x:c r="X1832" s="2">
        <x:f t="shared" si="144"/>
        <x:v>2804.2199999999993</x:v>
      </x:c>
    </x:row>
    <x:row r="1833" spans="2:24" ht="14.95" hidden="1" thickTop="1" x14ac:dyDescent="0.25">
      <x:c r="B1833" t="s">
        <x:v>20</x:v>
      </x:c>
      <x:c r="C1833" t="s">
        <x:v>243</x:v>
      </x:c>
      <x:c r="D1833" t="s">
        <x:v>244</x:v>
      </x:c>
      <x:c r="E1833" t="s">
        <x:v>256</x:v>
      </x:c>
      <x:c r="F1833" t="s">
        <x:v>163</x:v>
      </x:c>
      <x:c r="G1833" s="2">
        <x:v>174293.92</x:v>
      </x:c>
      <x:c r="J1833" t="s">
        <x:v>167</x:v>
      </x:c>
      <x:c r="K1833" t="s">
        <x:v>1807</x:v>
      </x:c>
      <x:c r="L1833" t="s">
        <x:v>25</x:v>
      </x:c>
      <x:c r="M1833" t="s">
        <x:v>41</x:v>
      </x:c>
      <x:c r="N1833" t="s">
        <x:v>168</x:v>
      </x:c>
      <x:c r="O1833" s="3">
        <x:v>0</x:v>
      </x:c>
      <x:c r="P1833" s="3">
        <x:v>0.76</x:v>
      </x:c>
      <x:c r="Q1833" s="3">
        <x:v>0.17</x:v>
      </x:c>
      <x:c r="R1833" s="3">
        <x:v>0</x:v>
      </x:c>
      <x:c r="S1833" s="3">
        <x:v>7.0000000000000007E-2</x:v>
      </x:c>
      <x:c r="T1833" s="2">
        <x:f t="shared" si="140"/>
        <x:v>0</x:v>
      </x:c>
      <x:c r="U1833" s="2">
        <x:f t="shared" si="141"/>
        <x:v>132463.38</x:v>
      </x:c>
      <x:c r="V1833" s="2">
        <x:f t="shared" si="142"/>
        <x:v>29629.97</x:v>
      </x:c>
      <x:c r="W1833" s="2">
        <x:f t="shared" si="143"/>
        <x:v>0</x:v>
      </x:c>
      <x:c r="X1833" s="2">
        <x:f t="shared" si="144"/>
        <x:v>12200.570000000007</x:v>
      </x:c>
    </x:row>
    <x:row r="1834" spans="2:24" ht="14.95" hidden="1" thickTop="1" x14ac:dyDescent="0.25">
      <x:c r="B1834" t="s">
        <x:v>20</x:v>
      </x:c>
      <x:c r="C1834" t="s">
        <x:v>243</x:v>
      </x:c>
      <x:c r="D1834" t="s">
        <x:v>244</x:v>
      </x:c>
      <x:c r="E1834" t="s">
        <x:v>256</x:v>
      </x:c>
      <x:c r="F1834" t="s">
        <x:v>163</x:v>
      </x:c>
      <x:c r="G1834" s="2">
        <x:v>2802.23</x:v>
      </x:c>
      <x:c r="J1834" t="s">
        <x:v>167</x:v>
      </x:c>
      <x:c r="K1834" t="s">
        <x:v>1807</x:v>
      </x:c>
      <x:c r="L1834" t="s">
        <x:v>25</x:v>
      </x:c>
      <x:c r="M1834" t="s">
        <x:v>262</x:v>
      </x:c>
      <x:c r="N1834" t="s">
        <x:v>168</x:v>
      </x:c>
      <x:c r="O1834" s="3">
        <x:v>0</x:v>
      </x:c>
      <x:c r="P1834" s="3">
        <x:v>0.76</x:v>
      </x:c>
      <x:c r="Q1834" s="3">
        <x:v>0.17</x:v>
      </x:c>
      <x:c r="R1834" s="3">
        <x:v>0</x:v>
      </x:c>
      <x:c r="S1834" s="3">
        <x:v>7.0000000000000007E-2</x:v>
      </x:c>
      <x:c r="T1834" s="2">
        <x:f t="shared" si="140"/>
        <x:v>0</x:v>
      </x:c>
      <x:c r="U1834" s="2">
        <x:f t="shared" si="141"/>
        <x:v>2129.69</x:v>
      </x:c>
      <x:c r="V1834" s="2">
        <x:f t="shared" si="142"/>
        <x:v>476.38</x:v>
      </x:c>
      <x:c r="W1834" s="2">
        <x:f t="shared" si="143"/>
        <x:v>0</x:v>
      </x:c>
      <x:c r="X1834" s="2">
        <x:f t="shared" si="144"/>
        <x:v>196.15999999999997</x:v>
      </x:c>
    </x:row>
    <x:row r="1835" spans="2:24" ht="14.95" hidden="1" thickTop="1" x14ac:dyDescent="0.25">
      <x:c r="B1835" t="s">
        <x:v>20</x:v>
      </x:c>
      <x:c r="C1835" t="s">
        <x:v>243</x:v>
      </x:c>
      <x:c r="D1835" t="s">
        <x:v>244</x:v>
      </x:c>
      <x:c r="E1835" t="s">
        <x:v>256</x:v>
      </x:c>
      <x:c r="F1835" t="s">
        <x:v>163</x:v>
      </x:c>
      <x:c r="G1835" s="2">
        <x:v>4900</x:v>
      </x:c>
      <x:c r="J1835" t="s">
        <x:v>167</x:v>
      </x:c>
      <x:c r="K1835" t="s">
        <x:v>1807</x:v>
      </x:c>
      <x:c r="L1835" t="s">
        <x:v>25</x:v>
      </x:c>
      <x:c r="M1835" t="s">
        <x:v>304</x:v>
      </x:c>
      <x:c r="N1835" t="s">
        <x:v>168</x:v>
      </x:c>
      <x:c r="O1835" s="3">
        <x:v>0</x:v>
      </x:c>
      <x:c r="P1835" s="3">
        <x:v>0.76</x:v>
      </x:c>
      <x:c r="Q1835" s="3">
        <x:v>0.17</x:v>
      </x:c>
      <x:c r="R1835" s="3">
        <x:v>0</x:v>
      </x:c>
      <x:c r="S1835" s="3">
        <x:v>7.0000000000000007E-2</x:v>
      </x:c>
      <x:c r="T1835" s="2">
        <x:f t="shared" si="140"/>
        <x:v>0</x:v>
      </x:c>
      <x:c r="U1835" s="2">
        <x:f t="shared" si="141"/>
        <x:v>3724</x:v>
      </x:c>
      <x:c r="V1835" s="2">
        <x:f t="shared" si="142"/>
        <x:v>833</x:v>
      </x:c>
      <x:c r="W1835" s="2">
        <x:f t="shared" si="143"/>
        <x:v>0</x:v>
      </x:c>
      <x:c r="X1835" s="2">
        <x:f t="shared" si="144"/>
        <x:v>343</x:v>
      </x:c>
    </x:row>
    <x:row r="1836" spans="2:24" ht="14.95" hidden="1" thickTop="1" x14ac:dyDescent="0.25">
      <x:c r="B1836" t="s">
        <x:v>20</x:v>
      </x:c>
      <x:c r="C1836" t="s">
        <x:v>243</x:v>
      </x:c>
      <x:c r="D1836" t="s">
        <x:v>244</x:v>
      </x:c>
      <x:c r="E1836" t="s">
        <x:v>256</x:v>
      </x:c>
      <x:c r="F1836" t="s">
        <x:v>163</x:v>
      </x:c>
      <x:c r="G1836" s="2">
        <x:v>16748.5</x:v>
      </x:c>
      <x:c r="J1836" t="s">
        <x:v>167</x:v>
      </x:c>
      <x:c r="K1836" t="s">
        <x:v>1807</x:v>
      </x:c>
      <x:c r="L1836" t="s">
        <x:v>25</x:v>
      </x:c>
      <x:c r="M1836" t="s">
        <x:v>265</x:v>
      </x:c>
      <x:c r="N1836" t="s">
        <x:v>168</x:v>
      </x:c>
      <x:c r="O1836" s="3">
        <x:v>0</x:v>
      </x:c>
      <x:c r="P1836" s="3">
        <x:v>0.76</x:v>
      </x:c>
      <x:c r="Q1836" s="3">
        <x:v>0.17</x:v>
      </x:c>
      <x:c r="R1836" s="3">
        <x:v>0</x:v>
      </x:c>
      <x:c r="S1836" s="3">
        <x:v>7.0000000000000007E-2</x:v>
      </x:c>
      <x:c r="T1836" s="2">
        <x:f t="shared" si="140"/>
        <x:v>0</x:v>
      </x:c>
      <x:c r="U1836" s="2">
        <x:f t="shared" si="141"/>
        <x:v>12728.86</x:v>
      </x:c>
      <x:c r="V1836" s="2">
        <x:f t="shared" si="142"/>
        <x:v>2847.25</x:v>
      </x:c>
      <x:c r="W1836" s="2">
        <x:f t="shared" si="143"/>
        <x:v>0</x:v>
      </x:c>
      <x:c r="X1836" s="2">
        <x:f t="shared" si="144"/>
        <x:v>1172.3899999999994</x:v>
      </x:c>
    </x:row>
    <x:row r="1837" spans="2:24" ht="14.95" hidden="1" thickTop="1" x14ac:dyDescent="0.25">
      <x:c r="B1837" t="s">
        <x:v>20</x:v>
      </x:c>
      <x:c r="C1837" t="s">
        <x:v>243</x:v>
      </x:c>
      <x:c r="D1837" t="s">
        <x:v>244</x:v>
      </x:c>
      <x:c r="E1837" t="s">
        <x:v>256</x:v>
      </x:c>
      <x:c r="F1837" t="s">
        <x:v>163</x:v>
      </x:c>
      <x:c r="G1837" s="2">
        <x:v>17671.79</x:v>
      </x:c>
      <x:c r="J1837" t="s">
        <x:v>167</x:v>
      </x:c>
      <x:c r="K1837" t="s">
        <x:v>1807</x:v>
      </x:c>
      <x:c r="L1837" t="s">
        <x:v>25</x:v>
      </x:c>
      <x:c r="M1837" t="s">
        <x:v>266</x:v>
      </x:c>
      <x:c r="N1837" t="s">
        <x:v>168</x:v>
      </x:c>
      <x:c r="O1837" s="3">
        <x:v>0</x:v>
      </x:c>
      <x:c r="P1837" s="3">
        <x:v>0.76</x:v>
      </x:c>
      <x:c r="Q1837" s="3">
        <x:v>0.17</x:v>
      </x:c>
      <x:c r="R1837" s="3">
        <x:v>0</x:v>
      </x:c>
      <x:c r="S1837" s="3">
        <x:v>7.0000000000000007E-2</x:v>
      </x:c>
      <x:c r="T1837" s="2">
        <x:f t="shared" si="140"/>
        <x:v>0</x:v>
      </x:c>
      <x:c r="U1837" s="2">
        <x:f t="shared" si="141"/>
        <x:v>13430.56</x:v>
      </x:c>
      <x:c r="V1837" s="2">
        <x:f t="shared" si="142"/>
        <x:v>3004.2</x:v>
      </x:c>
      <x:c r="W1837" s="2">
        <x:f t="shared" si="143"/>
        <x:v>0</x:v>
      </x:c>
      <x:c r="X1837" s="2">
        <x:f t="shared" si="144"/>
        <x:v>1237.0300000000016</x:v>
      </x:c>
    </x:row>
    <x:row r="1838" spans="2:24" ht="14.95" hidden="1" thickTop="1" x14ac:dyDescent="0.25">
      <x:c r="B1838" t="s">
        <x:v>20</x:v>
      </x:c>
      <x:c r="C1838" t="s">
        <x:v>243</x:v>
      </x:c>
      <x:c r="D1838" t="s">
        <x:v>244</x:v>
      </x:c>
      <x:c r="E1838" t="s">
        <x:v>256</x:v>
      </x:c>
      <x:c r="F1838" t="s">
        <x:v>287</x:v>
      </x:c>
      <x:c r="G1838" s="2">
        <x:v>200.07</x:v>
      </x:c>
      <x:c r="J1838" t="s">
        <x:v>167</x:v>
      </x:c>
      <x:c r="K1838" t="s">
        <x:v>1807</x:v>
      </x:c>
      <x:c r="L1838" t="s">
        <x:v>25</x:v>
      </x:c>
      <x:c r="M1838" t="s">
        <x:v>41</x:v>
      </x:c>
      <x:c r="N1838" t="s">
        <x:v>168</x:v>
      </x:c>
      <x:c r="O1838" s="3">
        <x:v>0</x:v>
      </x:c>
      <x:c r="P1838" s="3">
        <x:v>0.76</x:v>
      </x:c>
      <x:c r="Q1838" s="3">
        <x:v>0.17</x:v>
      </x:c>
      <x:c r="R1838" s="3">
        <x:v>0</x:v>
      </x:c>
      <x:c r="S1838" s="3">
        <x:v>7.0000000000000007E-2</x:v>
      </x:c>
      <x:c r="T1838" s="2">
        <x:f t="shared" si="140"/>
        <x:v>0</x:v>
      </x:c>
      <x:c r="U1838" s="2">
        <x:f t="shared" si="141"/>
        <x:v>152.05000000000001</x:v>
      </x:c>
      <x:c r="V1838" s="2">
        <x:f t="shared" si="142"/>
        <x:v>34.01</x:v>
      </x:c>
      <x:c r="W1838" s="2">
        <x:f t="shared" si="143"/>
        <x:v>0</x:v>
      </x:c>
      <x:c r="X1838" s="2">
        <x:f t="shared" si="144"/>
        <x:v>14.009999999999984</x:v>
      </x:c>
    </x:row>
    <x:row r="1839" spans="2:24" ht="14.95" hidden="1" thickTop="1" x14ac:dyDescent="0.25">
      <x:c r="B1839" t="s">
        <x:v>20</x:v>
      </x:c>
      <x:c r="C1839" t="s">
        <x:v>243</x:v>
      </x:c>
      <x:c r="D1839" t="s">
        <x:v>244</x:v>
      </x:c>
      <x:c r="E1839" t="s">
        <x:v>256</x:v>
      </x:c>
      <x:c r="F1839" t="s">
        <x:v>287</x:v>
      </x:c>
      <x:c r="G1839" s="2">
        <x:v>48.69</x:v>
      </x:c>
      <x:c r="J1839" t="s">
        <x:v>167</x:v>
      </x:c>
      <x:c r="K1839" t="s">
        <x:v>1807</x:v>
      </x:c>
      <x:c r="L1839" t="s">
        <x:v>25</x:v>
      </x:c>
      <x:c r="M1839" t="s">
        <x:v>261</x:v>
      </x:c>
      <x:c r="N1839" t="s">
        <x:v>168</x:v>
      </x:c>
      <x:c r="O1839" s="3">
        <x:v>0</x:v>
      </x:c>
      <x:c r="P1839" s="3">
        <x:v>0.76</x:v>
      </x:c>
      <x:c r="Q1839" s="3">
        <x:v>0.17</x:v>
      </x:c>
      <x:c r="R1839" s="3">
        <x:v>0</x:v>
      </x:c>
      <x:c r="S1839" s="3">
        <x:v>7.0000000000000007E-2</x:v>
      </x:c>
      <x:c r="T1839" s="2">
        <x:f t="shared" si="140"/>
        <x:v>0</x:v>
      </x:c>
      <x:c r="U1839" s="2">
        <x:f t="shared" si="141"/>
        <x:v>37</x:v>
      </x:c>
      <x:c r="V1839" s="2">
        <x:f t="shared" si="142"/>
        <x:v>8.2799999999999994</x:v>
      </x:c>
      <x:c r="W1839" s="2">
        <x:f t="shared" si="143"/>
        <x:v>0</x:v>
      </x:c>
      <x:c r="X1839" s="2">
        <x:f t="shared" si="144"/>
        <x:v>3.4099999999999984</x:v>
      </x:c>
    </x:row>
    <x:row r="1840" spans="2:24" ht="14.95" hidden="1" thickTop="1" x14ac:dyDescent="0.25">
      <x:c r="B1840" t="s">
        <x:v>20</x:v>
      </x:c>
      <x:c r="C1840" t="s">
        <x:v>243</x:v>
      </x:c>
      <x:c r="D1840" t="s">
        <x:v>244</x:v>
      </x:c>
      <x:c r="E1840" t="s">
        <x:v>256</x:v>
      </x:c>
      <x:c r="F1840" t="s">
        <x:v>287</x:v>
      </x:c>
      <x:c r="G1840" s="2">
        <x:v>487.16</x:v>
      </x:c>
      <x:c r="J1840" t="s">
        <x:v>167</x:v>
      </x:c>
      <x:c r="K1840" t="s">
        <x:v>1807</x:v>
      </x:c>
      <x:c r="L1840" t="s">
        <x:v>25</x:v>
      </x:c>
      <x:c r="M1840" t="s">
        <x:v>262</x:v>
      </x:c>
      <x:c r="N1840" t="s">
        <x:v>168</x:v>
      </x:c>
      <x:c r="O1840" s="3">
        <x:v>0</x:v>
      </x:c>
      <x:c r="P1840" s="3">
        <x:v>0.76</x:v>
      </x:c>
      <x:c r="Q1840" s="3">
        <x:v>0.17</x:v>
      </x:c>
      <x:c r="R1840" s="3">
        <x:v>0</x:v>
      </x:c>
      <x:c r="S1840" s="3">
        <x:v>7.0000000000000007E-2</x:v>
      </x:c>
      <x:c r="T1840" s="2">
        <x:f t="shared" si="140"/>
        <x:v>0</x:v>
      </x:c>
      <x:c r="U1840" s="2">
        <x:f t="shared" si="141"/>
        <x:v>370.24</x:v>
      </x:c>
      <x:c r="V1840" s="2">
        <x:f t="shared" si="142"/>
        <x:v>82.82</x:v>
      </x:c>
      <x:c r="W1840" s="2">
        <x:f t="shared" si="143"/>
        <x:v>0</x:v>
      </x:c>
      <x:c r="X1840" s="2">
        <x:f t="shared" si="144"/>
        <x:v>34.100000000000023</x:v>
      </x:c>
    </x:row>
    <x:row r="1841" spans="2:24" ht="14.95" hidden="1" thickTop="1" x14ac:dyDescent="0.25">
      <x:c r="B1841" t="s">
        <x:v>20</x:v>
      </x:c>
      <x:c r="C1841" t="s">
        <x:v>243</x:v>
      </x:c>
      <x:c r="D1841" t="s">
        <x:v>244</x:v>
      </x:c>
      <x:c r="E1841" t="s">
        <x:v>256</x:v>
      </x:c>
      <x:c r="F1841" t="s">
        <x:v>287</x:v>
      </x:c>
      <x:c r="G1841" s="2">
        <x:v>12505.84</x:v>
      </x:c>
      <x:c r="J1841" t="s">
        <x:v>167</x:v>
      </x:c>
      <x:c r="K1841" t="s">
        <x:v>1807</x:v>
      </x:c>
      <x:c r="L1841" t="s">
        <x:v>25</x:v>
      </x:c>
      <x:c r="M1841" t="s">
        <x:v>257</x:v>
      </x:c>
      <x:c r="N1841" t="s">
        <x:v>168</x:v>
      </x:c>
      <x:c r="O1841" s="3">
        <x:v>0</x:v>
      </x:c>
      <x:c r="P1841" s="3">
        <x:v>0.76</x:v>
      </x:c>
      <x:c r="Q1841" s="3">
        <x:v>0.17</x:v>
      </x:c>
      <x:c r="R1841" s="3">
        <x:v>0</x:v>
      </x:c>
      <x:c r="S1841" s="3">
        <x:v>7.0000000000000007E-2</x:v>
      </x:c>
      <x:c r="T1841" s="2">
        <x:f t="shared" si="140"/>
        <x:v>0</x:v>
      </x:c>
      <x:c r="U1841" s="2">
        <x:f t="shared" si="141"/>
        <x:v>9504.44</x:v>
      </x:c>
      <x:c r="V1841" s="2">
        <x:f t="shared" si="142"/>
        <x:v>2125.9899999999998</x:v>
      </x:c>
      <x:c r="W1841" s="2">
        <x:f t="shared" si="143"/>
        <x:v>0</x:v>
      </x:c>
      <x:c r="X1841" s="2">
        <x:f t="shared" si="144"/>
        <x:v>875.40999999999985</x:v>
      </x:c>
    </x:row>
    <x:row r="1842" spans="2:24" ht="14.95" hidden="1" thickTop="1" x14ac:dyDescent="0.25">
      <x:c r="B1842" t="s">
        <x:v>20</x:v>
      </x:c>
      <x:c r="C1842" t="s">
        <x:v>243</x:v>
      </x:c>
      <x:c r="D1842" t="s">
        <x:v>244</x:v>
      </x:c>
      <x:c r="E1842" t="s">
        <x:v>256</x:v>
      </x:c>
      <x:c r="F1842" t="s">
        <x:v>288</x:v>
      </x:c>
      <x:c r="G1842" s="2">
        <x:v>161.99</x:v>
      </x:c>
      <x:c r="J1842" t="s">
        <x:v>167</x:v>
      </x:c>
      <x:c r="K1842" t="s">
        <x:v>1807</x:v>
      </x:c>
      <x:c r="L1842" t="s">
        <x:v>25</x:v>
      </x:c>
      <x:c r="M1842" t="s">
        <x:v>41</x:v>
      </x:c>
      <x:c r="N1842" t="s">
        <x:v>168</x:v>
      </x:c>
      <x:c r="O1842" s="3">
        <x:v>0</x:v>
      </x:c>
      <x:c r="P1842" s="3">
        <x:v>0.76</x:v>
      </x:c>
      <x:c r="Q1842" s="3">
        <x:v>0.17</x:v>
      </x:c>
      <x:c r="R1842" s="3">
        <x:v>0</x:v>
      </x:c>
      <x:c r="S1842" s="3">
        <x:v>7.0000000000000007E-2</x:v>
      </x:c>
      <x:c r="T1842" s="2">
        <x:f t="shared" si="140"/>
        <x:v>0</x:v>
      </x:c>
      <x:c r="U1842" s="2">
        <x:f t="shared" si="141"/>
        <x:v>123.11</x:v>
      </x:c>
      <x:c r="V1842" s="2">
        <x:f t="shared" si="142"/>
        <x:v>27.54</x:v>
      </x:c>
      <x:c r="W1842" s="2">
        <x:f t="shared" si="143"/>
        <x:v>0</x:v>
      </x:c>
      <x:c r="X1842" s="2">
        <x:f t="shared" si="144"/>
        <x:v>11.340000000000011</x:v>
      </x:c>
    </x:row>
    <x:row r="1843" spans="2:24" ht="14.95" hidden="1" thickTop="1" x14ac:dyDescent="0.25">
      <x:c r="B1843" t="s">
        <x:v>20</x:v>
      </x:c>
      <x:c r="C1843" t="s">
        <x:v>243</x:v>
      </x:c>
      <x:c r="D1843" t="s">
        <x:v>244</x:v>
      </x:c>
      <x:c r="E1843" t="s">
        <x:v>256</x:v>
      </x:c>
      <x:c r="F1843" t="s">
        <x:v>63</x:v>
      </x:c>
      <x:c r="G1843" s="2">
        <x:v>241228.65</x:v>
      </x:c>
      <x:c r="J1843" t="s">
        <x:v>167</x:v>
      </x:c>
      <x:c r="K1843" t="s">
        <x:v>1807</x:v>
      </x:c>
      <x:c r="L1843" t="s">
        <x:v>25</x:v>
      </x:c>
      <x:c r="M1843" t="s">
        <x:v>41</x:v>
      </x:c>
      <x:c r="N1843" t="s">
        <x:v>168</x:v>
      </x:c>
      <x:c r="O1843" s="3">
        <x:v>0</x:v>
      </x:c>
      <x:c r="P1843" s="3">
        <x:v>0.76</x:v>
      </x:c>
      <x:c r="Q1843" s="3">
        <x:v>0.17</x:v>
      </x:c>
      <x:c r="R1843" s="3">
        <x:v>0</x:v>
      </x:c>
      <x:c r="S1843" s="3">
        <x:v>7.0000000000000007E-2</x:v>
      </x:c>
      <x:c r="T1843" s="2">
        <x:f t="shared" si="140"/>
        <x:v>0</x:v>
      </x:c>
      <x:c r="U1843" s="2">
        <x:f t="shared" si="141"/>
        <x:v>183333.77</x:v>
      </x:c>
      <x:c r="V1843" s="2">
        <x:f t="shared" si="142"/>
        <x:v>41008.870000000003</x:v>
      </x:c>
      <x:c r="W1843" s="2">
        <x:f t="shared" si="143"/>
        <x:v>0</x:v>
      </x:c>
      <x:c r="X1843" s="2">
        <x:f t="shared" si="144"/>
        <x:v>16886.010000000002</x:v>
      </x:c>
    </x:row>
    <x:row r="1844" spans="2:24" ht="14.95" hidden="1" thickTop="1" x14ac:dyDescent="0.25">
      <x:c r="B1844" t="s">
        <x:v>20</x:v>
      </x:c>
      <x:c r="C1844" t="s">
        <x:v>243</x:v>
      </x:c>
      <x:c r="D1844" t="s">
        <x:v>244</x:v>
      </x:c>
      <x:c r="E1844" t="s">
        <x:v>256</x:v>
      </x:c>
      <x:c r="F1844" t="s">
        <x:v>63</x:v>
      </x:c>
      <x:c r="G1844" s="2">
        <x:v>1800</x:v>
      </x:c>
      <x:c r="J1844" t="s">
        <x:v>167</x:v>
      </x:c>
      <x:c r="K1844" t="s">
        <x:v>1807</x:v>
      </x:c>
      <x:c r="L1844" t="s">
        <x:v>25</x:v>
      </x:c>
      <x:c r="M1844" t="s">
        <x:v>262</x:v>
      </x:c>
      <x:c r="N1844" t="s">
        <x:v>168</x:v>
      </x:c>
      <x:c r="O1844" s="3">
        <x:v>0</x:v>
      </x:c>
      <x:c r="P1844" s="3">
        <x:v>0.76</x:v>
      </x:c>
      <x:c r="Q1844" s="3">
        <x:v>0.17</x:v>
      </x:c>
      <x:c r="R1844" s="3">
        <x:v>0</x:v>
      </x:c>
      <x:c r="S1844" s="3">
        <x:v>7.0000000000000007E-2</x:v>
      </x:c>
      <x:c r="T1844" s="2">
        <x:f t="shared" si="140"/>
        <x:v>0</x:v>
      </x:c>
      <x:c r="U1844" s="2">
        <x:f t="shared" si="141"/>
        <x:v>1368</x:v>
      </x:c>
      <x:c r="V1844" s="2">
        <x:f t="shared" si="142"/>
        <x:v>306</x:v>
      </x:c>
      <x:c r="W1844" s="2">
        <x:f t="shared" si="143"/>
        <x:v>0</x:v>
      </x:c>
      <x:c r="X1844" s="2">
        <x:f t="shared" si="144"/>
        <x:v>126</x:v>
      </x:c>
    </x:row>
    <x:row r="1845" spans="2:24" ht="14.95" hidden="1" thickTop="1" x14ac:dyDescent="0.25">
      <x:c r="B1845" t="s">
        <x:v>20</x:v>
      </x:c>
      <x:c r="C1845" t="s">
        <x:v>243</x:v>
      </x:c>
      <x:c r="D1845" t="s">
        <x:v>244</x:v>
      </x:c>
      <x:c r="E1845" t="s">
        <x:v>256</x:v>
      </x:c>
      <x:c r="F1845" t="s">
        <x:v>63</x:v>
      </x:c>
      <x:c r="G1845" s="2">
        <x:v>16300</x:v>
      </x:c>
      <x:c r="J1845" t="s">
        <x:v>167</x:v>
      </x:c>
      <x:c r="K1845" t="s">
        <x:v>1807</x:v>
      </x:c>
      <x:c r="L1845" t="s">
        <x:v>25</x:v>
      </x:c>
      <x:c r="M1845" t="s">
        <x:v>257</x:v>
      </x:c>
      <x:c r="N1845" t="s">
        <x:v>168</x:v>
      </x:c>
      <x:c r="O1845" s="3">
        <x:v>0</x:v>
      </x:c>
      <x:c r="P1845" s="3">
        <x:v>0.76</x:v>
      </x:c>
      <x:c r="Q1845" s="3">
        <x:v>0.17</x:v>
      </x:c>
      <x:c r="R1845" s="3">
        <x:v>0</x:v>
      </x:c>
      <x:c r="S1845" s="3">
        <x:v>7.0000000000000007E-2</x:v>
      </x:c>
      <x:c r="T1845" s="2">
        <x:f t="shared" si="140"/>
        <x:v>0</x:v>
      </x:c>
      <x:c r="U1845" s="2">
        <x:f t="shared" si="141"/>
        <x:v>12388</x:v>
      </x:c>
      <x:c r="V1845" s="2">
        <x:f t="shared" si="142"/>
        <x:v>2771</x:v>
      </x:c>
      <x:c r="W1845" s="2">
        <x:f t="shared" si="143"/>
        <x:v>0</x:v>
      </x:c>
      <x:c r="X1845" s="2">
        <x:f t="shared" si="144"/>
        <x:v>1141</x:v>
      </x:c>
    </x:row>
    <x:row r="1846" spans="2:24" ht="14.95" hidden="1" thickTop="1" x14ac:dyDescent="0.25">
      <x:c r="B1846" t="s">
        <x:v>20</x:v>
      </x:c>
      <x:c r="C1846" t="s">
        <x:v>243</x:v>
      </x:c>
      <x:c r="D1846" t="s">
        <x:v>244</x:v>
      </x:c>
      <x:c r="E1846" t="s">
        <x:v>256</x:v>
      </x:c>
      <x:c r="F1846" t="s">
        <x:v>118</x:v>
      </x:c>
      <x:c r="G1846" s="2">
        <x:v>10203.16</x:v>
      </x:c>
      <x:c r="J1846" t="s">
        <x:v>167</x:v>
      </x:c>
      <x:c r="K1846" t="s">
        <x:v>1807</x:v>
      </x:c>
      <x:c r="L1846" t="s">
        <x:v>25</x:v>
      </x:c>
      <x:c r="M1846" t="s">
        <x:v>284</x:v>
      </x:c>
      <x:c r="N1846" t="s">
        <x:v>168</x:v>
      </x:c>
      <x:c r="O1846" s="3">
        <x:v>0</x:v>
      </x:c>
      <x:c r="P1846" s="3">
        <x:v>0.76</x:v>
      </x:c>
      <x:c r="Q1846" s="3">
        <x:v>0.17</x:v>
      </x:c>
      <x:c r="R1846" s="3">
        <x:v>0</x:v>
      </x:c>
      <x:c r="S1846" s="3">
        <x:v>7.0000000000000007E-2</x:v>
      </x:c>
      <x:c r="T1846" s="2">
        <x:f t="shared" si="140"/>
        <x:v>0</x:v>
      </x:c>
      <x:c r="U1846" s="2">
        <x:f t="shared" si="141"/>
        <x:v>7754.4</x:v>
      </x:c>
      <x:c r="V1846" s="2">
        <x:f t="shared" si="142"/>
        <x:v>1734.54</x:v>
      </x:c>
      <x:c r="W1846" s="2">
        <x:f t="shared" si="143"/>
        <x:v>0</x:v>
      </x:c>
      <x:c r="X1846" s="2">
        <x:f t="shared" si="144"/>
        <x:v>714.22000000000025</x:v>
      </x:c>
    </x:row>
    <x:row r="1847" spans="2:24" ht="14.95" hidden="1" thickTop="1" x14ac:dyDescent="0.25">
      <x:c r="B1847" t="s">
        <x:v>20</x:v>
      </x:c>
      <x:c r="C1847" t="s">
        <x:v>243</x:v>
      </x:c>
      <x:c r="D1847" t="s">
        <x:v>244</x:v>
      </x:c>
      <x:c r="E1847" t="s">
        <x:v>256</x:v>
      </x:c>
      <x:c r="F1847" t="s">
        <x:v>210</x:v>
      </x:c>
      <x:c r="G1847" s="2">
        <x:v>12250.91</x:v>
      </x:c>
      <x:c r="J1847" t="s">
        <x:v>167</x:v>
      </x:c>
      <x:c r="K1847" t="s">
        <x:v>1807</x:v>
      </x:c>
      <x:c r="L1847" t="s">
        <x:v>277</x:v>
      </x:c>
      <x:c r="M1847" t="s">
        <x:v>270</x:v>
      </x:c>
      <x:c r="N1847" t="s">
        <x:v>168</x:v>
      </x:c>
      <x:c r="O1847" s="3">
        <x:v>0</x:v>
      </x:c>
      <x:c r="P1847" s="3">
        <x:v>0.76</x:v>
      </x:c>
      <x:c r="Q1847" s="3">
        <x:v>0.17</x:v>
      </x:c>
      <x:c r="R1847" s="3">
        <x:v>0</x:v>
      </x:c>
      <x:c r="S1847" s="3">
        <x:v>7.0000000000000007E-2</x:v>
      </x:c>
      <x:c r="T1847" s="2">
        <x:f t="shared" si="140"/>
        <x:v>0</x:v>
      </x:c>
      <x:c r="U1847" s="2">
        <x:f t="shared" si="141"/>
        <x:v>9310.69</x:v>
      </x:c>
      <x:c r="V1847" s="2">
        <x:f t="shared" si="142"/>
        <x:v>2082.65</x:v>
      </x:c>
      <x:c r="W1847" s="2">
        <x:f t="shared" si="143"/>
        <x:v>0</x:v>
      </x:c>
      <x:c r="X1847" s="2">
        <x:f t="shared" si="144"/>
        <x:v>857.56999999999925</x:v>
      </x:c>
    </x:row>
    <x:row r="1848" spans="2:24" ht="14.95" hidden="1" thickTop="1" x14ac:dyDescent="0.25">
      <x:c r="B1848" t="s">
        <x:v>20</x:v>
      </x:c>
      <x:c r="C1848" t="s">
        <x:v>243</x:v>
      </x:c>
      <x:c r="D1848" t="s">
        <x:v>244</x:v>
      </x:c>
      <x:c r="E1848" t="s">
        <x:v>256</x:v>
      </x:c>
      <x:c r="F1848" t="s">
        <x:v>133</x:v>
      </x:c>
      <x:c r="G1848" s="2">
        <x:v>21443.85</x:v>
      </x:c>
      <x:c r="J1848" t="s">
        <x:v>167</x:v>
      </x:c>
      <x:c r="K1848" t="s">
        <x:v>1807</x:v>
      </x:c>
      <x:c r="L1848" t="s">
        <x:v>25</x:v>
      </x:c>
      <x:c r="M1848" t="s">
        <x:v>280</x:v>
      </x:c>
      <x:c r="N1848" t="s">
        <x:v>168</x:v>
      </x:c>
      <x:c r="O1848" s="3">
        <x:v>0</x:v>
      </x:c>
      <x:c r="P1848" s="3">
        <x:v>0.76</x:v>
      </x:c>
      <x:c r="Q1848" s="3">
        <x:v>0.17</x:v>
      </x:c>
      <x:c r="R1848" s="3">
        <x:v>0</x:v>
      </x:c>
      <x:c r="S1848" s="3">
        <x:v>7.0000000000000007E-2</x:v>
      </x:c>
      <x:c r="T1848" s="2">
        <x:f t="shared" si="140"/>
        <x:v>0</x:v>
      </x:c>
      <x:c r="U1848" s="2">
        <x:f t="shared" si="141"/>
        <x:v>16297.33</x:v>
      </x:c>
      <x:c r="V1848" s="2">
        <x:f t="shared" si="142"/>
        <x:v>3645.45</x:v>
      </x:c>
      <x:c r="W1848" s="2">
        <x:f t="shared" si="143"/>
        <x:v>0</x:v>
      </x:c>
      <x:c r="X1848" s="2">
        <x:f t="shared" si="144"/>
        <x:v>1501.0699999999988</x:v>
      </x:c>
    </x:row>
    <x:row r="1849" spans="2:24" ht="14.95" hidden="1" thickTop="1" x14ac:dyDescent="0.25">
      <x:c r="B1849" t="s">
        <x:v>20</x:v>
      </x:c>
      <x:c r="C1849" t="s">
        <x:v>243</x:v>
      </x:c>
      <x:c r="D1849" t="s">
        <x:v>244</x:v>
      </x:c>
      <x:c r="E1849" t="s">
        <x:v>256</x:v>
      </x:c>
      <x:c r="F1849" t="s">
        <x:v>276</x:v>
      </x:c>
      <x:c r="G1849" s="2">
        <x:v>5196</x:v>
      </x:c>
      <x:c r="J1849" t="s">
        <x:v>167</x:v>
      </x:c>
      <x:c r="K1849" t="s">
        <x:v>1807</x:v>
      </x:c>
      <x:c r="L1849" t="s">
        <x:v>25</x:v>
      </x:c>
      <x:c r="M1849" t="s">
        <x:v>257</x:v>
      </x:c>
      <x:c r="N1849" t="s">
        <x:v>168</x:v>
      </x:c>
      <x:c r="O1849" s="3">
        <x:v>0</x:v>
      </x:c>
      <x:c r="P1849" s="3">
        <x:v>0.76</x:v>
      </x:c>
      <x:c r="Q1849" s="3">
        <x:v>0.17</x:v>
      </x:c>
      <x:c r="R1849" s="3">
        <x:v>0</x:v>
      </x:c>
      <x:c r="S1849" s="3">
        <x:v>7.0000000000000007E-2</x:v>
      </x:c>
      <x:c r="T1849" s="2">
        <x:f t="shared" si="140"/>
        <x:v>0</x:v>
      </x:c>
      <x:c r="U1849" s="2">
        <x:f t="shared" si="141"/>
        <x:v>3948.96</x:v>
      </x:c>
      <x:c r="V1849" s="2">
        <x:f t="shared" si="142"/>
        <x:v>883.32</x:v>
      </x:c>
      <x:c r="W1849" s="2">
        <x:f t="shared" si="143"/>
        <x:v>0</x:v>
      </x:c>
      <x:c r="X1849" s="2">
        <x:f t="shared" si="144"/>
        <x:v>363.71999999999991</x:v>
      </x:c>
    </x:row>
    <x:row r="1850" spans="2:24" ht="14.95" hidden="1" thickTop="1" x14ac:dyDescent="0.25">
      <x:c r="B1850" t="s">
        <x:v>20</x:v>
      </x:c>
      <x:c r="C1850" t="s">
        <x:v>243</x:v>
      </x:c>
      <x:c r="D1850" t="s">
        <x:v>244</x:v>
      </x:c>
      <x:c r="E1850" t="s">
        <x:v>256</x:v>
      </x:c>
      <x:c r="F1850" t="s">
        <x:v>23</x:v>
      </x:c>
      <x:c r="G1850" s="2">
        <x:v>4568.51</x:v>
      </x:c>
      <x:c r="J1850" t="s">
        <x:v>167</x:v>
      </x:c>
      <x:c r="K1850" t="s">
        <x:v>1807</x:v>
      </x:c>
      <x:c r="L1850" t="s">
        <x:v>25</x:v>
      </x:c>
      <x:c r="M1850" t="s">
        <x:v>304</x:v>
      </x:c>
      <x:c r="N1850" t="s">
        <x:v>168</x:v>
      </x:c>
      <x:c r="O1850" s="3">
        <x:v>0</x:v>
      </x:c>
      <x:c r="P1850" s="3">
        <x:v>0.76</x:v>
      </x:c>
      <x:c r="Q1850" s="3">
        <x:v>0.17</x:v>
      </x:c>
      <x:c r="R1850" s="3">
        <x:v>0</x:v>
      </x:c>
      <x:c r="S1850" s="3">
        <x:v>7.0000000000000007E-2</x:v>
      </x:c>
      <x:c r="T1850" s="2">
        <x:f t="shared" si="140"/>
        <x:v>0</x:v>
      </x:c>
      <x:c r="U1850" s="2">
        <x:f t="shared" si="141"/>
        <x:v>3472.07</x:v>
      </x:c>
      <x:c r="V1850" s="2">
        <x:f t="shared" si="142"/>
        <x:v>776.65</x:v>
      </x:c>
      <x:c r="W1850" s="2">
        <x:f t="shared" si="143"/>
        <x:v>0</x:v>
      </x:c>
      <x:c r="X1850" s="2">
        <x:f t="shared" si="144"/>
        <x:v>319.79000000000008</x:v>
      </x:c>
    </x:row>
    <x:row r="1851" spans="2:24" ht="14.95" hidden="1" thickTop="1" x14ac:dyDescent="0.25">
      <x:c r="B1851" t="s">
        <x:v>20</x:v>
      </x:c>
      <x:c r="C1851" t="s">
        <x:v>243</x:v>
      </x:c>
      <x:c r="D1851" t="s">
        <x:v>244</x:v>
      </x:c>
      <x:c r="E1851" t="s">
        <x:v>256</x:v>
      </x:c>
      <x:c r="F1851" t="s">
        <x:v>33</x:v>
      </x:c>
      <x:c r="G1851" s="2">
        <x:v>32625.09</x:v>
      </x:c>
      <x:c r="J1851" t="s">
        <x:v>167</x:v>
      </x:c>
      <x:c r="K1851" t="s">
        <x:v>1807</x:v>
      </x:c>
      <x:c r="L1851" t="s">
        <x:v>25</x:v>
      </x:c>
      <x:c r="M1851" t="s">
        <x:v>274</x:v>
      </x:c>
      <x:c r="N1851" t="s">
        <x:v>168</x:v>
      </x:c>
      <x:c r="O1851" s="3">
        <x:v>0</x:v>
      </x:c>
      <x:c r="P1851" s="3">
        <x:v>0.76</x:v>
      </x:c>
      <x:c r="Q1851" s="3">
        <x:v>0.17</x:v>
      </x:c>
      <x:c r="R1851" s="3">
        <x:v>0</x:v>
      </x:c>
      <x:c r="S1851" s="3">
        <x:v>7.0000000000000007E-2</x:v>
      </x:c>
      <x:c r="T1851" s="2">
        <x:f t="shared" si="140"/>
        <x:v>0</x:v>
      </x:c>
      <x:c r="U1851" s="2">
        <x:f t="shared" si="141"/>
        <x:v>24795.07</x:v>
      </x:c>
      <x:c r="V1851" s="2">
        <x:f t="shared" si="142"/>
        <x:v>5546.27</x:v>
      </x:c>
      <x:c r="W1851" s="2">
        <x:f t="shared" si="143"/>
        <x:v>0</x:v>
      </x:c>
      <x:c r="X1851" s="2">
        <x:f t="shared" si="144"/>
        <x:v>2283.75</x:v>
      </x:c>
    </x:row>
    <x:row r="1852" spans="2:24" ht="14.95" hidden="1" thickTop="1" x14ac:dyDescent="0.25">
      <x:c r="B1852" t="s">
        <x:v>20</x:v>
      </x:c>
      <x:c r="C1852" t="s">
        <x:v>243</x:v>
      </x:c>
      <x:c r="D1852" t="s">
        <x:v>244</x:v>
      </x:c>
      <x:c r="E1852" t="s">
        <x:v>256</x:v>
      </x:c>
      <x:c r="F1852" t="s">
        <x:v>211</x:v>
      </x:c>
      <x:c r="G1852" s="2">
        <x:v>23036.05</x:v>
      </x:c>
      <x:c r="J1852" t="s">
        <x:v>167</x:v>
      </x:c>
      <x:c r="K1852" t="s">
        <x:v>1807</x:v>
      </x:c>
      <x:c r="L1852" t="s">
        <x:v>25</x:v>
      </x:c>
      <x:c r="M1852" t="s">
        <x:v>257</x:v>
      </x:c>
      <x:c r="N1852" t="s">
        <x:v>168</x:v>
      </x:c>
      <x:c r="O1852" s="3">
        <x:v>0</x:v>
      </x:c>
      <x:c r="P1852" s="3">
        <x:v>0.76</x:v>
      </x:c>
      <x:c r="Q1852" s="3">
        <x:v>0.17</x:v>
      </x:c>
      <x:c r="R1852" s="3">
        <x:v>0</x:v>
      </x:c>
      <x:c r="S1852" s="3">
        <x:v>7.0000000000000007E-2</x:v>
      </x:c>
      <x:c r="T1852" s="2">
        <x:f t="shared" si="140"/>
        <x:v>0</x:v>
      </x:c>
      <x:c r="U1852" s="2">
        <x:f t="shared" si="141"/>
        <x:v>17507.400000000001</x:v>
      </x:c>
      <x:c r="V1852" s="2">
        <x:f t="shared" si="142"/>
        <x:v>3916.13</x:v>
      </x:c>
      <x:c r="W1852" s="2">
        <x:f t="shared" si="143"/>
        <x:v>0</x:v>
      </x:c>
      <x:c r="X1852" s="2">
        <x:f t="shared" si="144"/>
        <x:v>1612.5199999999977</x:v>
      </x:c>
    </x:row>
    <x:row r="1853" spans="2:24" ht="14.95" hidden="1" thickTop="1" x14ac:dyDescent="0.25">
      <x:c r="B1853" t="s">
        <x:v>20</x:v>
      </x:c>
      <x:c r="C1853" t="s">
        <x:v>243</x:v>
      </x:c>
      <x:c r="D1853" t="s">
        <x:v>244</x:v>
      </x:c>
      <x:c r="E1853" t="s">
        <x:v>256</x:v>
      </x:c>
      <x:c r="F1853" t="s">
        <x:v>211</x:v>
      </x:c>
      <x:c r="G1853" s="2">
        <x:v>79285</x:v>
      </x:c>
      <x:c r="J1853" t="s">
        <x:v>167</x:v>
      </x:c>
      <x:c r="K1853" t="s">
        <x:v>1807</x:v>
      </x:c>
      <x:c r="L1853" t="s">
        <x:v>25</x:v>
      </x:c>
      <x:c r="M1853" t="s">
        <x:v>271</x:v>
      </x:c>
      <x:c r="N1853" t="s">
        <x:v>168</x:v>
      </x:c>
      <x:c r="O1853" s="3">
        <x:v>0</x:v>
      </x:c>
      <x:c r="P1853" s="3">
        <x:v>0.76</x:v>
      </x:c>
      <x:c r="Q1853" s="3">
        <x:v>0.17</x:v>
      </x:c>
      <x:c r="R1853" s="3">
        <x:v>0</x:v>
      </x:c>
      <x:c r="S1853" s="3">
        <x:v>7.0000000000000007E-2</x:v>
      </x:c>
      <x:c r="T1853" s="2">
        <x:f t="shared" si="140"/>
        <x:v>0</x:v>
      </x:c>
      <x:c r="U1853" s="2">
        <x:f t="shared" si="141"/>
        <x:v>60256.6</x:v>
      </x:c>
      <x:c r="V1853" s="2">
        <x:f t="shared" si="142"/>
        <x:v>13478.45</x:v>
      </x:c>
      <x:c r="W1853" s="2">
        <x:f t="shared" si="143"/>
        <x:v>0</x:v>
      </x:c>
      <x:c r="X1853" s="2">
        <x:f t="shared" si="144"/>
        <x:v>5549.9500000000007</x:v>
      </x:c>
    </x:row>
    <x:row r="1854" spans="2:24" ht="14.95" hidden="1" thickTop="1" x14ac:dyDescent="0.25">
      <x:c r="B1854" t="s">
        <x:v>20</x:v>
      </x:c>
      <x:c r="C1854" t="s">
        <x:v>243</x:v>
      </x:c>
      <x:c r="D1854" t="s">
        <x:v>244</x:v>
      </x:c>
      <x:c r="E1854" t="s">
        <x:v>256</x:v>
      </x:c>
      <x:c r="F1854" t="s">
        <x:v>279</x:v>
      </x:c>
      <x:c r="G1854" s="2">
        <x:v>14518</x:v>
      </x:c>
      <x:c r="J1854" t="s">
        <x:v>167</x:v>
      </x:c>
      <x:c r="K1854" t="s">
        <x:v>1807</x:v>
      </x:c>
      <x:c r="L1854" t="s">
        <x:v>25</x:v>
      </x:c>
      <x:c r="M1854" t="s">
        <x:v>284</x:v>
      </x:c>
      <x:c r="N1854" t="s">
        <x:v>168</x:v>
      </x:c>
      <x:c r="O1854" s="3">
        <x:v>0</x:v>
      </x:c>
      <x:c r="P1854" s="3">
        <x:v>0.76</x:v>
      </x:c>
      <x:c r="Q1854" s="3">
        <x:v>0.17</x:v>
      </x:c>
      <x:c r="R1854" s="3">
        <x:v>0</x:v>
      </x:c>
      <x:c r="S1854" s="3">
        <x:v>7.0000000000000007E-2</x:v>
      </x:c>
      <x:c r="T1854" s="2">
        <x:f t="shared" si="140"/>
        <x:v>0</x:v>
      </x:c>
      <x:c r="U1854" s="2">
        <x:f t="shared" si="141"/>
        <x:v>11033.68</x:v>
      </x:c>
      <x:c r="V1854" s="2">
        <x:f t="shared" si="142"/>
        <x:v>2468.06</x:v>
      </x:c>
      <x:c r="W1854" s="2">
        <x:f t="shared" si="143"/>
        <x:v>0</x:v>
      </x:c>
      <x:c r="X1854" s="2">
        <x:f t="shared" si="144"/>
        <x:v>1016.2599999999998</x:v>
      </x:c>
    </x:row>
    <x:row r="1855" spans="2:24" ht="14.95" hidden="1" thickTop="1" x14ac:dyDescent="0.25">
      <x:c r="B1855" t="s">
        <x:v>20</x:v>
      </x:c>
      <x:c r="C1855" t="s">
        <x:v>243</x:v>
      </x:c>
      <x:c r="D1855" t="s">
        <x:v>244</x:v>
      </x:c>
      <x:c r="E1855" t="s">
        <x:v>256</x:v>
      </x:c>
      <x:c r="F1855" t="s">
        <x:v>290</x:v>
      </x:c>
      <x:c r="G1855" s="2">
        <x:v>7851.19</x:v>
      </x:c>
      <x:c r="J1855" t="s">
        <x:v>167</x:v>
      </x:c>
      <x:c r="K1855" t="s">
        <x:v>1807</x:v>
      </x:c>
      <x:c r="L1855" t="s">
        <x:v>25</x:v>
      </x:c>
      <x:c r="M1855" t="s">
        <x:v>280</x:v>
      </x:c>
      <x:c r="N1855" t="s">
        <x:v>168</x:v>
      </x:c>
      <x:c r="O1855" s="3">
        <x:v>0</x:v>
      </x:c>
      <x:c r="P1855" s="3">
        <x:v>0.76</x:v>
      </x:c>
      <x:c r="Q1855" s="3">
        <x:v>0.17</x:v>
      </x:c>
      <x:c r="R1855" s="3">
        <x:v>0</x:v>
      </x:c>
      <x:c r="S1855" s="3">
        <x:v>7.0000000000000007E-2</x:v>
      </x:c>
      <x:c r="T1855" s="2">
        <x:f t="shared" si="140"/>
        <x:v>0</x:v>
      </x:c>
      <x:c r="U1855" s="2">
        <x:f t="shared" si="141"/>
        <x:v>5966.9</x:v>
      </x:c>
      <x:c r="V1855" s="2">
        <x:f t="shared" si="142"/>
        <x:v>1334.7</x:v>
      </x:c>
      <x:c r="W1855" s="2">
        <x:f t="shared" si="143"/>
        <x:v>0</x:v>
      </x:c>
      <x:c r="X1855" s="2">
        <x:f t="shared" si="144"/>
        <x:v>549.58999999999992</x:v>
      </x:c>
    </x:row>
    <x:row r="1856" spans="2:24" ht="14.95" hidden="1" thickTop="1" x14ac:dyDescent="0.25">
      <x:c r="B1856" t="s">
        <x:v>20</x:v>
      </x:c>
      <x:c r="C1856" t="s">
        <x:v>243</x:v>
      </x:c>
      <x:c r="D1856" t="s">
        <x:v>244</x:v>
      </x:c>
      <x:c r="E1856" t="s">
        <x:v>256</x:v>
      </x:c>
      <x:c r="F1856" t="s">
        <x:v>281</x:v>
      </x:c>
      <x:c r="G1856" s="2">
        <x:v>13190.03</x:v>
      </x:c>
      <x:c r="J1856" t="s">
        <x:v>167</x:v>
      </x:c>
      <x:c r="K1856" t="s">
        <x:v>1807</x:v>
      </x:c>
      <x:c r="L1856" t="s">
        <x:v>25</x:v>
      </x:c>
      <x:c r="M1856" t="s">
        <x:v>257</x:v>
      </x:c>
      <x:c r="N1856" t="s">
        <x:v>168</x:v>
      </x:c>
      <x:c r="O1856" s="3">
        <x:v>0</x:v>
      </x:c>
      <x:c r="P1856" s="3">
        <x:v>0.76</x:v>
      </x:c>
      <x:c r="Q1856" s="3">
        <x:v>0.17</x:v>
      </x:c>
      <x:c r="R1856" s="3">
        <x:v>0</x:v>
      </x:c>
      <x:c r="S1856" s="3">
        <x:v>7.0000000000000007E-2</x:v>
      </x:c>
      <x:c r="T1856" s="2">
        <x:f t="shared" si="140"/>
        <x:v>0</x:v>
      </x:c>
      <x:c r="U1856" s="2">
        <x:f t="shared" si="141"/>
        <x:v>10024.42</x:v>
      </x:c>
      <x:c r="V1856" s="2">
        <x:f t="shared" si="142"/>
        <x:v>2242.31</x:v>
      </x:c>
      <x:c r="W1856" s="2">
        <x:f t="shared" si="143"/>
        <x:v>0</x:v>
      </x:c>
      <x:c r="X1856" s="2">
        <x:f t="shared" si="144"/>
        <x:v>923.30000000000064</x:v>
      </x:c>
    </x:row>
    <x:row r="1857" spans="2:24" ht="14.95" hidden="1" thickTop="1" x14ac:dyDescent="0.25">
      <x:c r="B1857" t="s">
        <x:v>20</x:v>
      </x:c>
      <x:c r="C1857" t="s">
        <x:v>243</x:v>
      </x:c>
      <x:c r="D1857" t="s">
        <x:v>244</x:v>
      </x:c>
      <x:c r="E1857" t="s">
        <x:v>256</x:v>
      </x:c>
      <x:c r="F1857" t="s">
        <x:v>282</x:v>
      </x:c>
      <x:c r="G1857" s="2">
        <x:v>23176.92</x:v>
      </x:c>
      <x:c r="J1857" t="s">
        <x:v>167</x:v>
      </x:c>
      <x:c r="K1857" t="s">
        <x:v>1807</x:v>
      </x:c>
      <x:c r="L1857" t="s">
        <x:v>25</x:v>
      </x:c>
      <x:c r="M1857" t="s">
        <x:v>274</x:v>
      </x:c>
      <x:c r="N1857" t="s">
        <x:v>168</x:v>
      </x:c>
      <x:c r="O1857" s="3">
        <x:v>0</x:v>
      </x:c>
      <x:c r="P1857" s="3">
        <x:v>0.76</x:v>
      </x:c>
      <x:c r="Q1857" s="3">
        <x:v>0.17</x:v>
      </x:c>
      <x:c r="R1857" s="3">
        <x:v>0</x:v>
      </x:c>
      <x:c r="S1857" s="3">
        <x:v>7.0000000000000007E-2</x:v>
      </x:c>
      <x:c r="T1857" s="2">
        <x:f t="shared" si="140"/>
        <x:v>0</x:v>
      </x:c>
      <x:c r="U1857" s="2">
        <x:f t="shared" si="141"/>
        <x:v>17614.46</x:v>
      </x:c>
      <x:c r="V1857" s="2">
        <x:f t="shared" si="142"/>
        <x:v>3940.08</x:v>
      </x:c>
      <x:c r="W1857" s="2">
        <x:f t="shared" si="143"/>
        <x:v>0</x:v>
      </x:c>
      <x:c r="X1857" s="2">
        <x:f t="shared" si="144"/>
        <x:v>1622.3799999999992</x:v>
      </x:c>
    </x:row>
    <x:row r="1858" spans="2:24" ht="14.95" hidden="1" thickTop="1" x14ac:dyDescent="0.25">
      <x:c r="B1858" t="s">
        <x:v>20</x:v>
      </x:c>
      <x:c r="C1858" t="s">
        <x:v>243</x:v>
      </x:c>
      <x:c r="D1858" t="s">
        <x:v>244</x:v>
      </x:c>
      <x:c r="E1858" t="s">
        <x:v>256</x:v>
      </x:c>
      <x:c r="F1858" t="s">
        <x:v>282</x:v>
      </x:c>
      <x:c r="G1858" s="2">
        <x:v>18527.38</x:v>
      </x:c>
      <x:c r="J1858" t="s">
        <x:v>167</x:v>
      </x:c>
      <x:c r="K1858" t="s">
        <x:v>1807</x:v>
      </x:c>
      <x:c r="L1858" t="s">
        <x:v>25</x:v>
      </x:c>
      <x:c r="M1858" t="s">
        <x:v>266</x:v>
      </x:c>
      <x:c r="N1858" t="s">
        <x:v>168</x:v>
      </x:c>
      <x:c r="O1858" s="3">
        <x:v>0</x:v>
      </x:c>
      <x:c r="P1858" s="3">
        <x:v>0.76</x:v>
      </x:c>
      <x:c r="Q1858" s="3">
        <x:v>0.17</x:v>
      </x:c>
      <x:c r="R1858" s="3">
        <x:v>0</x:v>
      </x:c>
      <x:c r="S1858" s="3">
        <x:v>7.0000000000000007E-2</x:v>
      </x:c>
      <x:c r="T1858" s="2">
        <x:f t="shared" si="140"/>
        <x:v>0</x:v>
      </x:c>
      <x:c r="U1858" s="2">
        <x:f t="shared" si="141"/>
        <x:v>14080.81</x:v>
      </x:c>
      <x:c r="V1858" s="2">
        <x:f t="shared" si="142"/>
        <x:v>3149.65</x:v>
      </x:c>
      <x:c r="W1858" s="2">
        <x:f t="shared" si="143"/>
        <x:v>0</x:v>
      </x:c>
      <x:c r="X1858" s="2">
        <x:f t="shared" si="144"/>
        <x:v>1296.9200000000014</x:v>
      </x:c>
    </x:row>
    <x:row r="1859" spans="2:24" ht="14.95" hidden="1" thickTop="1" x14ac:dyDescent="0.25">
      <x:c r="B1859" t="s">
        <x:v>20</x:v>
      </x:c>
      <x:c r="C1859" t="s">
        <x:v>243</x:v>
      </x:c>
      <x:c r="D1859" t="s">
        <x:v>244</x:v>
      </x:c>
      <x:c r="E1859" t="s">
        <x:v>256</x:v>
      </x:c>
      <x:c r="F1859" t="s">
        <x:v>282</x:v>
      </x:c>
      <x:c r="G1859" s="2">
        <x:v>14555</x:v>
      </x:c>
      <x:c r="J1859" t="s">
        <x:v>167</x:v>
      </x:c>
      <x:c r="K1859" t="s">
        <x:v>1807</x:v>
      </x:c>
      <x:c r="L1859" t="s">
        <x:v>25</x:v>
      </x:c>
      <x:c r="M1859" t="s">
        <x:v>284</x:v>
      </x:c>
      <x:c r="N1859" t="s">
        <x:v>168</x:v>
      </x:c>
      <x:c r="O1859" s="3">
        <x:v>0</x:v>
      </x:c>
      <x:c r="P1859" s="3">
        <x:v>0.76</x:v>
      </x:c>
      <x:c r="Q1859" s="3">
        <x:v>0.17</x:v>
      </x:c>
      <x:c r="R1859" s="3">
        <x:v>0</x:v>
      </x:c>
      <x:c r="S1859" s="3">
        <x:v>7.0000000000000007E-2</x:v>
      </x:c>
      <x:c r="T1859" s="2">
        <x:f t="shared" si="140"/>
        <x:v>0</x:v>
      </x:c>
      <x:c r="U1859" s="2">
        <x:f t="shared" si="141"/>
        <x:v>11061.8</x:v>
      </x:c>
      <x:c r="V1859" s="2">
        <x:f t="shared" si="142"/>
        <x:v>2474.35</x:v>
      </x:c>
      <x:c r="W1859" s="2">
        <x:f t="shared" si="143"/>
        <x:v>0</x:v>
      </x:c>
      <x:c r="X1859" s="2">
        <x:f t="shared" si="144"/>
        <x:v>1018.8500000000008</x:v>
      </x:c>
    </x:row>
    <x:row r="1860" spans="2:24" ht="14.95" hidden="1" thickTop="1" x14ac:dyDescent="0.25">
      <x:c r="B1860" t="s">
        <x:v>20</x:v>
      </x:c>
      <x:c r="C1860" t="s">
        <x:v>243</x:v>
      </x:c>
      <x:c r="D1860" t="s">
        <x:v>244</x:v>
      </x:c>
      <x:c r="E1860" t="s">
        <x:v>256</x:v>
      </x:c>
      <x:c r="F1860" t="s">
        <x:v>285</x:v>
      </x:c>
      <x:c r="G1860" s="2">
        <x:v>15662.69</x:v>
      </x:c>
      <x:c r="J1860" t="s">
        <x:v>167</x:v>
      </x:c>
      <x:c r="K1860" t="s">
        <x:v>1807</x:v>
      </x:c>
      <x:c r="L1860" t="s">
        <x:v>25</x:v>
      </x:c>
      <x:c r="M1860" t="s">
        <x:v>258</x:v>
      </x:c>
      <x:c r="N1860" t="s">
        <x:v>168</x:v>
      </x:c>
      <x:c r="O1860" s="3">
        <x:v>0</x:v>
      </x:c>
      <x:c r="P1860" s="3">
        <x:v>0.76</x:v>
      </x:c>
      <x:c r="Q1860" s="3">
        <x:v>0.17</x:v>
      </x:c>
      <x:c r="R1860" s="3">
        <x:v>0</x:v>
      </x:c>
      <x:c r="S1860" s="3">
        <x:v>7.0000000000000007E-2</x:v>
      </x:c>
      <x:c r="T1860" s="2">
        <x:f t="shared" ref="T1860:T1923" si="145">ROUND(G1860*O1860,2)</x:f>
        <x:v>0</x:v>
      </x:c>
      <x:c r="U1860" s="2">
        <x:f t="shared" ref="U1860:U1923" si="146">ROUND(G1860*P1860,2)</x:f>
        <x:v>11903.64</x:v>
      </x:c>
      <x:c r="V1860" s="2">
        <x:f t="shared" ref="V1860:V1923" si="147">ROUND(G1860*Q1860,2)</x:f>
        <x:v>2662.66</x:v>
      </x:c>
      <x:c r="W1860" s="2">
        <x:f t="shared" ref="W1860:W1923" si="148">ROUND(G1860*R1860,2)</x:f>
        <x:v>0</x:v>
      </x:c>
      <x:c r="X1860" s="2">
        <x:f t="shared" ref="X1860:X1923" si="149">G1860-T1860-U1860-V1860-W1860</x:f>
        <x:v>1096.3900000000012</x:v>
      </x:c>
    </x:row>
    <x:row r="1861" spans="2:24" ht="14.95" hidden="1" thickTop="1" x14ac:dyDescent="0.25">
      <x:c r="B1861" t="s">
        <x:v>20</x:v>
      </x:c>
      <x:c r="C1861" t="s">
        <x:v>243</x:v>
      </x:c>
      <x:c r="D1861" t="s">
        <x:v>244</x:v>
      </x:c>
      <x:c r="E1861" t="s">
        <x:v>256</x:v>
      </x:c>
      <x:c r="F1861" t="s">
        <x:v>70</x:v>
      </x:c>
      <x:c r="G1861" s="2">
        <x:v>7413.56</x:v>
      </x:c>
      <x:c r="J1861" t="s">
        <x:v>167</x:v>
      </x:c>
      <x:c r="K1861" t="s">
        <x:v>1807</x:v>
      </x:c>
      <x:c r="L1861" t="s">
        <x:v>25</x:v>
      </x:c>
      <x:c r="M1861" t="s">
        <x:v>300</x:v>
      </x:c>
      <x:c r="N1861" t="s">
        <x:v>168</x:v>
      </x:c>
      <x:c r="O1861" s="3">
        <x:v>0</x:v>
      </x:c>
      <x:c r="P1861" s="3">
        <x:v>0.76</x:v>
      </x:c>
      <x:c r="Q1861" s="3">
        <x:v>0.17</x:v>
      </x:c>
      <x:c r="R1861" s="3">
        <x:v>0</x:v>
      </x:c>
      <x:c r="S1861" s="3">
        <x:v>7.0000000000000007E-2</x:v>
      </x:c>
      <x:c r="T1861" s="2">
        <x:f t="shared" si="145"/>
        <x:v>0</x:v>
      </x:c>
      <x:c r="U1861" s="2">
        <x:f t="shared" si="146"/>
        <x:v>5634.31</x:v>
      </x:c>
      <x:c r="V1861" s="2">
        <x:f t="shared" si="147"/>
        <x:v>1260.31</x:v>
      </x:c>
      <x:c r="W1861" s="2">
        <x:f t="shared" si="148"/>
        <x:v>0</x:v>
      </x:c>
      <x:c r="X1861" s="2">
        <x:f t="shared" si="149"/>
        <x:v>518.94000000000005</x:v>
      </x:c>
    </x:row>
    <x:row r="1862" spans="2:24" ht="14.95" hidden="1" thickTop="1" x14ac:dyDescent="0.25">
      <x:c r="B1862" t="s">
        <x:v>20</x:v>
      </x:c>
      <x:c r="C1862" t="s">
        <x:v>243</x:v>
      </x:c>
      <x:c r="D1862" t="s">
        <x:v>244</x:v>
      </x:c>
      <x:c r="E1862" t="s">
        <x:v>256</x:v>
      </x:c>
      <x:c r="F1862" t="s">
        <x:v>224</x:v>
      </x:c>
      <x:c r="G1862" s="2">
        <x:v>12429.27</x:v>
      </x:c>
      <x:c r="J1862" t="s">
        <x:v>167</x:v>
      </x:c>
      <x:c r="K1862" t="s">
        <x:v>1807</x:v>
      </x:c>
      <x:c r="L1862" t="s">
        <x:v>25</x:v>
      </x:c>
      <x:c r="M1862" t="s">
        <x:v>260</x:v>
      </x:c>
      <x:c r="N1862" t="s">
        <x:v>168</x:v>
      </x:c>
      <x:c r="O1862" s="3">
        <x:v>0</x:v>
      </x:c>
      <x:c r="P1862" s="3">
        <x:v>0.76</x:v>
      </x:c>
      <x:c r="Q1862" s="3">
        <x:v>0.17</x:v>
      </x:c>
      <x:c r="R1862" s="3">
        <x:v>0</x:v>
      </x:c>
      <x:c r="S1862" s="3">
        <x:v>7.0000000000000007E-2</x:v>
      </x:c>
      <x:c r="T1862" s="2">
        <x:f t="shared" si="145"/>
        <x:v>0</x:v>
      </x:c>
      <x:c r="U1862" s="2">
        <x:f t="shared" si="146"/>
        <x:v>9446.25</x:v>
      </x:c>
      <x:c r="V1862" s="2">
        <x:f t="shared" si="147"/>
        <x:v>2112.98</x:v>
      </x:c>
      <x:c r="W1862" s="2">
        <x:f t="shared" si="148"/>
        <x:v>0</x:v>
      </x:c>
      <x:c r="X1862" s="2">
        <x:f t="shared" si="149"/>
        <x:v>870.04000000000042</x:v>
      </x:c>
    </x:row>
    <x:row r="1863" spans="2:24" ht="14.95" hidden="1" thickTop="1" x14ac:dyDescent="0.25">
      <x:c r="B1863" t="s">
        <x:v>20</x:v>
      </x:c>
      <x:c r="C1863" t="s">
        <x:v>243</x:v>
      </x:c>
      <x:c r="D1863" t="s">
        <x:v>244</x:v>
      </x:c>
      <x:c r="E1863" t="s">
        <x:v>256</x:v>
      </x:c>
      <x:c r="F1863" t="s">
        <x:v>224</x:v>
      </x:c>
      <x:c r="G1863" s="2">
        <x:v>29053.26</x:v>
      </x:c>
      <x:c r="J1863" t="s">
        <x:v>167</x:v>
      </x:c>
      <x:c r="K1863" t="s">
        <x:v>1807</x:v>
      </x:c>
      <x:c r="L1863" t="s">
        <x:v>25</x:v>
      </x:c>
      <x:c r="M1863" t="s">
        <x:v>280</x:v>
      </x:c>
      <x:c r="N1863" t="s">
        <x:v>168</x:v>
      </x:c>
      <x:c r="O1863" s="3">
        <x:v>0</x:v>
      </x:c>
      <x:c r="P1863" s="3">
        <x:v>0.76</x:v>
      </x:c>
      <x:c r="Q1863" s="3">
        <x:v>0.17</x:v>
      </x:c>
      <x:c r="R1863" s="3">
        <x:v>0</x:v>
      </x:c>
      <x:c r="S1863" s="3">
        <x:v>7.0000000000000007E-2</x:v>
      </x:c>
      <x:c r="T1863" s="2">
        <x:f t="shared" si="145"/>
        <x:v>0</x:v>
      </x:c>
      <x:c r="U1863" s="2">
        <x:f t="shared" si="146"/>
        <x:v>22080.48</x:v>
      </x:c>
      <x:c r="V1863" s="2">
        <x:f t="shared" si="147"/>
        <x:v>4939.05</x:v>
      </x:c>
      <x:c r="W1863" s="2">
        <x:f t="shared" si="148"/>
        <x:v>0</x:v>
      </x:c>
      <x:c r="X1863" s="2">
        <x:f t="shared" si="149"/>
        <x:v>2033.7299999999987</x:v>
      </x:c>
    </x:row>
    <x:row r="1864" spans="2:24" ht="14.95" hidden="1" thickTop="1" x14ac:dyDescent="0.25">
      <x:c r="B1864" t="s">
        <x:v>20</x:v>
      </x:c>
      <x:c r="C1864" t="s">
        <x:v>243</x:v>
      </x:c>
      <x:c r="D1864" t="s">
        <x:v>244</x:v>
      </x:c>
      <x:c r="E1864" t="s">
        <x:v>256</x:v>
      </x:c>
      <x:c r="F1864" t="s">
        <x:v>224</x:v>
      </x:c>
      <x:c r="G1864" s="2">
        <x:v>80894.78</x:v>
      </x:c>
      <x:c r="J1864" t="s">
        <x:v>167</x:v>
      </x:c>
      <x:c r="K1864" t="s">
        <x:v>1807</x:v>
      </x:c>
      <x:c r="L1864" t="s">
        <x:v>25</x:v>
      </x:c>
      <x:c r="M1864" t="s">
        <x:v>258</x:v>
      </x:c>
      <x:c r="N1864" t="s">
        <x:v>168</x:v>
      </x:c>
      <x:c r="O1864" s="3">
        <x:v>0</x:v>
      </x:c>
      <x:c r="P1864" s="3">
        <x:v>0.76</x:v>
      </x:c>
      <x:c r="Q1864" s="3">
        <x:v>0.17</x:v>
      </x:c>
      <x:c r="R1864" s="3">
        <x:v>0</x:v>
      </x:c>
      <x:c r="S1864" s="3">
        <x:v>7.0000000000000007E-2</x:v>
      </x:c>
      <x:c r="T1864" s="2">
        <x:f t="shared" si="145"/>
        <x:v>0</x:v>
      </x:c>
      <x:c r="U1864" s="2">
        <x:f t="shared" si="146"/>
        <x:v>61480.03</x:v>
      </x:c>
      <x:c r="V1864" s="2">
        <x:f t="shared" si="147"/>
        <x:v>13752.11</x:v>
      </x:c>
      <x:c r="W1864" s="2">
        <x:f t="shared" si="148"/>
        <x:v>0</x:v>
      </x:c>
      <x:c r="X1864" s="2">
        <x:f t="shared" si="149"/>
        <x:v>5662.6399999999994</x:v>
      </x:c>
    </x:row>
    <x:row r="1865" spans="2:24" ht="14.95" hidden="1" thickTop="1" x14ac:dyDescent="0.25">
      <x:c r="B1865" t="s">
        <x:v>20</x:v>
      </x:c>
      <x:c r="C1865" t="s">
        <x:v>243</x:v>
      </x:c>
      <x:c r="D1865" t="s">
        <x:v>244</x:v>
      </x:c>
      <x:c r="E1865" t="s">
        <x:v>256</x:v>
      </x:c>
      <x:c r="F1865" t="s">
        <x:v>224</x:v>
      </x:c>
      <x:c r="G1865" s="2">
        <x:v>3320.6</x:v>
      </x:c>
      <x:c r="J1865" t="s">
        <x:v>167</x:v>
      </x:c>
      <x:c r="K1865" t="s">
        <x:v>1807</x:v>
      </x:c>
      <x:c r="L1865" t="s">
        <x:v>25</x:v>
      </x:c>
      <x:c r="M1865" t="s">
        <x:v>293</x:v>
      </x:c>
      <x:c r="N1865" t="s">
        <x:v>168</x:v>
      </x:c>
      <x:c r="O1865" s="3">
        <x:v>0</x:v>
      </x:c>
      <x:c r="P1865" s="3">
        <x:v>0.76</x:v>
      </x:c>
      <x:c r="Q1865" s="3">
        <x:v>0.17</x:v>
      </x:c>
      <x:c r="R1865" s="3">
        <x:v>0</x:v>
      </x:c>
      <x:c r="S1865" s="3">
        <x:v>7.0000000000000007E-2</x:v>
      </x:c>
      <x:c r="T1865" s="2">
        <x:f t="shared" si="145"/>
        <x:v>0</x:v>
      </x:c>
      <x:c r="U1865" s="2">
        <x:f t="shared" si="146"/>
        <x:v>2523.66</x:v>
      </x:c>
      <x:c r="V1865" s="2">
        <x:f t="shared" si="147"/>
        <x:v>564.5</x:v>
      </x:c>
      <x:c r="W1865" s="2">
        <x:f t="shared" si="148"/>
        <x:v>0</x:v>
      </x:c>
      <x:c r="X1865" s="2">
        <x:f t="shared" si="149"/>
        <x:v>232.44000000000005</x:v>
      </x:c>
    </x:row>
    <x:row r="1866" spans="2:24" ht="14.95" hidden="1" thickTop="1" x14ac:dyDescent="0.25">
      <x:c r="B1866" t="s">
        <x:v>20</x:v>
      </x:c>
      <x:c r="C1866" t="s">
        <x:v>243</x:v>
      </x:c>
      <x:c r="D1866" t="s">
        <x:v>244</x:v>
      </x:c>
      <x:c r="E1866" t="s">
        <x:v>256</x:v>
      </x:c>
      <x:c r="F1866" t="s">
        <x:v>200</x:v>
      </x:c>
      <x:c r="G1866" s="2">
        <x:v>31324.84</x:v>
      </x:c>
      <x:c r="J1866" t="s">
        <x:v>167</x:v>
      </x:c>
      <x:c r="K1866" t="s">
        <x:v>1807</x:v>
      </x:c>
      <x:c r="L1866" t="s">
        <x:v>25</x:v>
      </x:c>
      <x:c r="M1866" t="s">
        <x:v>257</x:v>
      </x:c>
      <x:c r="N1866" t="s">
        <x:v>168</x:v>
      </x:c>
      <x:c r="O1866" s="3">
        <x:v>0</x:v>
      </x:c>
      <x:c r="P1866" s="3">
        <x:v>0.76</x:v>
      </x:c>
      <x:c r="Q1866" s="3">
        <x:v>0.17</x:v>
      </x:c>
      <x:c r="R1866" s="3">
        <x:v>0</x:v>
      </x:c>
      <x:c r="S1866" s="3">
        <x:v>7.0000000000000007E-2</x:v>
      </x:c>
      <x:c r="T1866" s="2">
        <x:f t="shared" si="145"/>
        <x:v>0</x:v>
      </x:c>
      <x:c r="U1866" s="2">
        <x:f t="shared" si="146"/>
        <x:v>23806.880000000001</x:v>
      </x:c>
      <x:c r="V1866" s="2">
        <x:f t="shared" si="147"/>
        <x:v>5325.22</x:v>
      </x:c>
      <x:c r="W1866" s="2">
        <x:f t="shared" si="148"/>
        <x:v>0</x:v>
      </x:c>
      <x:c r="X1866" s="2">
        <x:f t="shared" si="149"/>
        <x:v>2192.7399999999989</x:v>
      </x:c>
    </x:row>
    <x:row r="1867" spans="2:24" ht="14.95" hidden="1" thickTop="1" x14ac:dyDescent="0.25">
      <x:c r="B1867" t="s">
        <x:v>20</x:v>
      </x:c>
      <x:c r="C1867" t="s">
        <x:v>243</x:v>
      </x:c>
      <x:c r="D1867" t="s">
        <x:v>244</x:v>
      </x:c>
      <x:c r="E1867" t="s">
        <x:v>256</x:v>
      </x:c>
      <x:c r="F1867" t="s">
        <x:v>290</x:v>
      </x:c>
      <x:c r="G1867" s="2">
        <x:v>17158.45</x:v>
      </x:c>
      <x:c r="J1867" t="s">
        <x:v>350</x:v>
      </x:c>
      <x:c r="K1867" t="s">
        <x:v>2200</x:v>
      </x:c>
      <x:c r="L1867" t="s">
        <x:v>25</x:v>
      </x:c>
      <x:c r="M1867" t="s">
        <x:v>263</x:v>
      </x:c>
      <x:c r="N1867" t="s">
        <x:v>351</x:v>
      </x:c>
      <x:c r="O1867" s="3">
        <x:v>0</x:v>
      </x:c>
      <x:c r="P1867" s="3">
        <x:v>0.88</x:v>
      </x:c>
      <x:c r="Q1867" s="3">
        <x:v>0.05</x:v>
      </x:c>
      <x:c r="R1867" s="3">
        <x:v>0</x:v>
      </x:c>
      <x:c r="S1867" s="3">
        <x:v>7.0000000000000007E-2</x:v>
      </x:c>
      <x:c r="T1867" s="2">
        <x:f t="shared" si="145"/>
        <x:v>0</x:v>
      </x:c>
      <x:c r="U1867" s="2">
        <x:f t="shared" si="146"/>
        <x:v>15099.44</x:v>
      </x:c>
      <x:c r="V1867" s="2">
        <x:f t="shared" si="147"/>
        <x:v>857.92</x:v>
      </x:c>
      <x:c r="W1867" s="2">
        <x:f t="shared" si="148"/>
        <x:v>0</x:v>
      </x:c>
      <x:c r="X1867" s="2">
        <x:f t="shared" si="149"/>
        <x:v>1201.0900000000001</x:v>
      </x:c>
    </x:row>
    <x:row r="1868" spans="2:24" ht="14.95" hidden="1" thickTop="1" x14ac:dyDescent="0.25">
      <x:c r="B1868" t="s">
        <x:v>20</x:v>
      </x:c>
      <x:c r="C1868" t="s">
        <x:v>243</x:v>
      </x:c>
      <x:c r="D1868" t="s">
        <x:v>244</x:v>
      </x:c>
      <x:c r="E1868" t="s">
        <x:v>256</x:v>
      </x:c>
      <x:c r="F1868" t="s">
        <x:v>282</x:v>
      </x:c>
      <x:c r="G1868" s="2">
        <x:v>1367.69</x:v>
      </x:c>
      <x:c r="J1868" t="s">
        <x:v>350</x:v>
      </x:c>
      <x:c r="K1868" t="s">
        <x:v>2200</x:v>
      </x:c>
      <x:c r="L1868" t="s">
        <x:v>25</x:v>
      </x:c>
      <x:c r="M1868" t="s">
        <x:v>284</x:v>
      </x:c>
      <x:c r="N1868" t="s">
        <x:v>351</x:v>
      </x:c>
      <x:c r="O1868" s="3">
        <x:v>0</x:v>
      </x:c>
      <x:c r="P1868" s="3">
        <x:v>0.88</x:v>
      </x:c>
      <x:c r="Q1868" s="3">
        <x:v>0.05</x:v>
      </x:c>
      <x:c r="R1868" s="3">
        <x:v>0</x:v>
      </x:c>
      <x:c r="S1868" s="3">
        <x:v>7.0000000000000007E-2</x:v>
      </x:c>
      <x:c r="T1868" s="2">
        <x:f t="shared" si="145"/>
        <x:v>0</x:v>
      </x:c>
      <x:c r="U1868" s="2">
        <x:f t="shared" si="146"/>
        <x:v>1203.57</x:v>
      </x:c>
      <x:c r="V1868" s="2">
        <x:f t="shared" si="147"/>
        <x:v>68.38</x:v>
      </x:c>
      <x:c r="W1868" s="2">
        <x:f t="shared" si="148"/>
        <x:v>0</x:v>
      </x:c>
      <x:c r="X1868" s="2">
        <x:f t="shared" si="149"/>
        <x:v>95.740000000000123</x:v>
      </x:c>
    </x:row>
    <x:row r="1869" spans="2:24" ht="14.95" hidden="1" thickTop="1" x14ac:dyDescent="0.25">
      <x:c r="B1869" t="s">
        <x:v>20</x:v>
      </x:c>
      <x:c r="C1869" t="s">
        <x:v>243</x:v>
      </x:c>
      <x:c r="D1869" t="s">
        <x:v>244</x:v>
      </x:c>
      <x:c r="E1869" t="s">
        <x:v>256</x:v>
      </x:c>
      <x:c r="F1869" t="s">
        <x:v>283</x:v>
      </x:c>
      <x:c r="G1869" s="2">
        <x:v>-5000</x:v>
      </x:c>
      <x:c r="J1869" t="s">
        <x:v>350</x:v>
      </x:c>
      <x:c r="K1869" t="s">
        <x:v>2200</x:v>
      </x:c>
      <x:c r="L1869" t="s">
        <x:v>25</x:v>
      </x:c>
      <x:c r="M1869" t="s">
        <x:v>284</x:v>
      </x:c>
      <x:c r="N1869" t="s">
        <x:v>351</x:v>
      </x:c>
      <x:c r="O1869" s="3">
        <x:v>0</x:v>
      </x:c>
      <x:c r="P1869" s="3">
        <x:v>0.88</x:v>
      </x:c>
      <x:c r="Q1869" s="3">
        <x:v>0.05</x:v>
      </x:c>
      <x:c r="R1869" s="3">
        <x:v>0</x:v>
      </x:c>
      <x:c r="S1869" s="3">
        <x:v>7.0000000000000007E-2</x:v>
      </x:c>
      <x:c r="T1869" s="2">
        <x:f t="shared" si="145"/>
        <x:v>0</x:v>
      </x:c>
      <x:c r="U1869" s="2">
        <x:f t="shared" si="146"/>
        <x:v>-4400</x:v>
      </x:c>
      <x:c r="V1869" s="2">
        <x:f t="shared" si="147"/>
        <x:v>-250</x:v>
      </x:c>
      <x:c r="W1869" s="2">
        <x:f t="shared" si="148"/>
        <x:v>0</x:v>
      </x:c>
      <x:c r="X1869" s="2">
        <x:f t="shared" si="149"/>
        <x:v>-350</x:v>
      </x:c>
    </x:row>
    <x:row r="1870" spans="2:24" ht="14.95" hidden="1" thickTop="1" x14ac:dyDescent="0.25">
      <x:c r="B1870" t="s">
        <x:v>20</x:v>
      </x:c>
      <x:c r="C1870" t="s">
        <x:v>243</x:v>
      </x:c>
      <x:c r="D1870" t="s">
        <x:v>244</x:v>
      </x:c>
      <x:c r="E1870" t="s">
        <x:v>256</x:v>
      </x:c>
      <x:c r="F1870" t="s">
        <x:v>23</x:v>
      </x:c>
      <x:c r="G1870" s="2">
        <x:v>368104.99</x:v>
      </x:c>
      <x:c r="J1870" t="s">
        <x:v>169</x:v>
      </x:c>
      <x:c r="K1870" t="s">
        <x:v>1808</x:v>
      </x:c>
      <x:c r="L1870" t="s">
        <x:v>25</x:v>
      </x:c>
      <x:c r="M1870" t="s">
        <x:v>41</x:v>
      </x:c>
      <x:c r="N1870" t="s">
        <x:v>170</x:v>
      </x:c>
      <x:c r="O1870" s="3">
        <x:v>0</x:v>
      </x:c>
      <x:c r="P1870" s="3">
        <x:v>0.88</x:v>
      </x:c>
      <x:c r="Q1870" s="3">
        <x:v>0.05</x:v>
      </x:c>
      <x:c r="R1870" s="3">
        <x:v>0</x:v>
      </x:c>
      <x:c r="S1870" s="3">
        <x:v>7.0000000000000007E-2</x:v>
      </x:c>
      <x:c r="T1870" s="2">
        <x:f t="shared" si="145"/>
        <x:v>0</x:v>
      </x:c>
      <x:c r="U1870" s="2">
        <x:f t="shared" si="146"/>
        <x:v>323932.39</x:v>
      </x:c>
      <x:c r="V1870" s="2">
        <x:f t="shared" si="147"/>
        <x:v>18405.25</x:v>
      </x:c>
      <x:c r="W1870" s="2">
        <x:f t="shared" si="148"/>
        <x:v>0</x:v>
      </x:c>
      <x:c r="X1870" s="2">
        <x:f t="shared" si="149"/>
        <x:v>25767.349999999977</x:v>
      </x:c>
    </x:row>
    <x:row r="1871" spans="2:24" ht="14.95" hidden="1" thickTop="1" x14ac:dyDescent="0.25">
      <x:c r="B1871" t="s">
        <x:v>20</x:v>
      </x:c>
      <x:c r="C1871" t="s">
        <x:v>243</x:v>
      </x:c>
      <x:c r="D1871" t="s">
        <x:v>244</x:v>
      </x:c>
      <x:c r="E1871" t="s">
        <x:v>256</x:v>
      </x:c>
      <x:c r="F1871" t="s">
        <x:v>29</x:v>
      </x:c>
      <x:c r="G1871" s="2">
        <x:v>-601.53</x:v>
      </x:c>
      <x:c r="J1871" t="s">
        <x:v>169</x:v>
      </x:c>
      <x:c r="K1871" t="s">
        <x:v>1808</x:v>
      </x:c>
      <x:c r="L1871" t="s">
        <x:v>25</x:v>
      </x:c>
      <x:c r="M1871" t="s">
        <x:v>41</x:v>
      </x:c>
      <x:c r="N1871" t="s">
        <x:v>170</x:v>
      </x:c>
      <x:c r="O1871" s="3">
        <x:v>0</x:v>
      </x:c>
      <x:c r="P1871" s="3">
        <x:v>0.88</x:v>
      </x:c>
      <x:c r="Q1871" s="3">
        <x:v>0.05</x:v>
      </x:c>
      <x:c r="R1871" s="3">
        <x:v>0</x:v>
      </x:c>
      <x:c r="S1871" s="3">
        <x:v>7.0000000000000007E-2</x:v>
      </x:c>
      <x:c r="T1871" s="2">
        <x:f t="shared" si="145"/>
        <x:v>0</x:v>
      </x:c>
      <x:c r="U1871" s="2">
        <x:f t="shared" si="146"/>
        <x:v>-529.35</x:v>
      </x:c>
      <x:c r="V1871" s="2">
        <x:f t="shared" si="147"/>
        <x:v>-30.08</x:v>
      </x:c>
      <x:c r="W1871" s="2">
        <x:f t="shared" si="148"/>
        <x:v>0</x:v>
      </x:c>
      <x:c r="X1871" s="2">
        <x:f t="shared" si="149"/>
        <x:v>-42.099999999999952</x:v>
      </x:c>
    </x:row>
    <x:row r="1872" spans="2:24" ht="14.95" hidden="1" thickTop="1" x14ac:dyDescent="0.25">
      <x:c r="B1872" t="s">
        <x:v>20</x:v>
      </x:c>
      <x:c r="C1872" t="s">
        <x:v>243</x:v>
      </x:c>
      <x:c r="D1872" t="s">
        <x:v>244</x:v>
      </x:c>
      <x:c r="E1872" t="s">
        <x:v>256</x:v>
      </x:c>
      <x:c r="F1872" t="s">
        <x:v>32</x:v>
      </x:c>
      <x:c r="G1872" s="2">
        <x:v>3295241.12</x:v>
      </x:c>
      <x:c r="J1872" t="s">
        <x:v>169</x:v>
      </x:c>
      <x:c r="K1872" t="s">
        <x:v>1808</x:v>
      </x:c>
      <x:c r="L1872" t="s">
        <x:v>25</x:v>
      </x:c>
      <x:c r="M1872" t="s">
        <x:v>41</x:v>
      </x:c>
      <x:c r="N1872" t="s">
        <x:v>170</x:v>
      </x:c>
      <x:c r="O1872" s="3">
        <x:v>0</x:v>
      </x:c>
      <x:c r="P1872" s="3">
        <x:v>0.88</x:v>
      </x:c>
      <x:c r="Q1872" s="3">
        <x:v>0.05</x:v>
      </x:c>
      <x:c r="R1872" s="3">
        <x:v>0</x:v>
      </x:c>
      <x:c r="S1872" s="3">
        <x:v>7.0000000000000007E-2</x:v>
      </x:c>
      <x:c r="T1872" s="2">
        <x:f t="shared" si="145"/>
        <x:v>0</x:v>
      </x:c>
      <x:c r="U1872" s="2">
        <x:f t="shared" si="146"/>
        <x:v>2899812.19</x:v>
      </x:c>
      <x:c r="V1872" s="2">
        <x:f t="shared" si="147"/>
        <x:v>164762.06</x:v>
      </x:c>
      <x:c r="W1872" s="2">
        <x:f t="shared" si="148"/>
        <x:v>0</x:v>
      </x:c>
      <x:c r="X1872" s="2">
        <x:f t="shared" si="149"/>
        <x:v>230666.87000000017</x:v>
      </x:c>
    </x:row>
    <x:row r="1873" spans="2:24" ht="14.95" hidden="1" thickTop="1" x14ac:dyDescent="0.25">
      <x:c r="B1873" t="s">
        <x:v>20</x:v>
      </x:c>
      <x:c r="C1873" t="s">
        <x:v>243</x:v>
      </x:c>
      <x:c r="D1873" t="s">
        <x:v>244</x:v>
      </x:c>
      <x:c r="E1873" t="s">
        <x:v>256</x:v>
      </x:c>
      <x:c r="F1873" t="s">
        <x:v>32</x:v>
      </x:c>
      <x:c r="G1873" s="2">
        <x:v>36275.64</x:v>
      </x:c>
      <x:c r="J1873" t="s">
        <x:v>169</x:v>
      </x:c>
      <x:c r="K1873" t="s">
        <x:v>1808</x:v>
      </x:c>
      <x:c r="L1873" t="s">
        <x:v>25</x:v>
      </x:c>
      <x:c r="M1873" t="s">
        <x:v>263</x:v>
      </x:c>
      <x:c r="N1873" t="s">
        <x:v>170</x:v>
      </x:c>
      <x:c r="O1873" s="3">
        <x:v>0</x:v>
      </x:c>
      <x:c r="P1873" s="3">
        <x:v>0.88</x:v>
      </x:c>
      <x:c r="Q1873" s="3">
        <x:v>0.05</x:v>
      </x:c>
      <x:c r="R1873" s="3">
        <x:v>0</x:v>
      </x:c>
      <x:c r="S1873" s="3">
        <x:v>7.0000000000000007E-2</x:v>
      </x:c>
      <x:c r="T1873" s="2">
        <x:f t="shared" si="145"/>
        <x:v>0</x:v>
      </x:c>
      <x:c r="U1873" s="2">
        <x:f t="shared" si="146"/>
        <x:v>31922.560000000001</x:v>
      </x:c>
      <x:c r="V1873" s="2">
        <x:f t="shared" si="147"/>
        <x:v>1813.78</x:v>
      </x:c>
      <x:c r="W1873" s="2">
        <x:f t="shared" si="148"/>
        <x:v>0</x:v>
      </x:c>
      <x:c r="X1873" s="2">
        <x:f t="shared" si="149"/>
        <x:v>2539.2999999999984</x:v>
      </x:c>
    </x:row>
    <x:row r="1874" spans="2:24" ht="14.95" hidden="1" thickTop="1" x14ac:dyDescent="0.25">
      <x:c r="B1874" t="s">
        <x:v>20</x:v>
      </x:c>
      <x:c r="C1874" t="s">
        <x:v>243</x:v>
      </x:c>
      <x:c r="D1874" t="s">
        <x:v>244</x:v>
      </x:c>
      <x:c r="E1874" t="s">
        <x:v>256</x:v>
      </x:c>
      <x:c r="F1874" t="s">
        <x:v>33</x:v>
      </x:c>
      <x:c r="G1874" s="2">
        <x:v>3720.09</x:v>
      </x:c>
      <x:c r="J1874" t="s">
        <x:v>169</x:v>
      </x:c>
      <x:c r="K1874" t="s">
        <x:v>1808</x:v>
      </x:c>
      <x:c r="L1874" t="s">
        <x:v>25</x:v>
      </x:c>
      <x:c r="M1874" t="s">
        <x:v>295</x:v>
      </x:c>
      <x:c r="N1874" t="s">
        <x:v>170</x:v>
      </x:c>
      <x:c r="O1874" s="3">
        <x:v>0</x:v>
      </x:c>
      <x:c r="P1874" s="3">
        <x:v>0.88</x:v>
      </x:c>
      <x:c r="Q1874" s="3">
        <x:v>0.05</x:v>
      </x:c>
      <x:c r="R1874" s="3">
        <x:v>0</x:v>
      </x:c>
      <x:c r="S1874" s="3">
        <x:v>7.0000000000000007E-2</x:v>
      </x:c>
      <x:c r="T1874" s="2">
        <x:f t="shared" si="145"/>
        <x:v>0</x:v>
      </x:c>
      <x:c r="U1874" s="2">
        <x:f t="shared" si="146"/>
        <x:v>3273.68</x:v>
      </x:c>
      <x:c r="V1874" s="2">
        <x:f t="shared" si="147"/>
        <x:v>186</x:v>
      </x:c>
      <x:c r="W1874" s="2">
        <x:f t="shared" si="148"/>
        <x:v>0</x:v>
      </x:c>
      <x:c r="X1874" s="2">
        <x:f t="shared" si="149"/>
        <x:v>260.41000000000031</x:v>
      </x:c>
    </x:row>
    <x:row r="1875" spans="2:24" ht="14.95" hidden="1" thickTop="1" x14ac:dyDescent="0.25">
      <x:c r="B1875" t="s">
        <x:v>20</x:v>
      </x:c>
      <x:c r="C1875" t="s">
        <x:v>243</x:v>
      </x:c>
      <x:c r="D1875" t="s">
        <x:v>244</x:v>
      </x:c>
      <x:c r="E1875" t="s">
        <x:v>256</x:v>
      </x:c>
      <x:c r="F1875" t="s">
        <x:v>33</x:v>
      </x:c>
      <x:c r="G1875" s="2">
        <x:v>30240.720000000001</x:v>
      </x:c>
      <x:c r="J1875" t="s">
        <x:v>169</x:v>
      </x:c>
      <x:c r="K1875" t="s">
        <x:v>1808</x:v>
      </x:c>
      <x:c r="L1875" t="s">
        <x:v>25</x:v>
      </x:c>
      <x:c r="M1875" t="s">
        <x:v>257</x:v>
      </x:c>
      <x:c r="N1875" t="s">
        <x:v>170</x:v>
      </x:c>
      <x:c r="O1875" s="3">
        <x:v>0</x:v>
      </x:c>
      <x:c r="P1875" s="3">
        <x:v>0.88</x:v>
      </x:c>
      <x:c r="Q1875" s="3">
        <x:v>0.05</x:v>
      </x:c>
      <x:c r="R1875" s="3">
        <x:v>0</x:v>
      </x:c>
      <x:c r="S1875" s="3">
        <x:v>7.0000000000000007E-2</x:v>
      </x:c>
      <x:c r="T1875" s="2">
        <x:f t="shared" si="145"/>
        <x:v>0</x:v>
      </x:c>
      <x:c r="U1875" s="2">
        <x:f t="shared" si="146"/>
        <x:v>26611.83</x:v>
      </x:c>
      <x:c r="V1875" s="2">
        <x:f t="shared" si="147"/>
        <x:v>1512.04</x:v>
      </x:c>
      <x:c r="W1875" s="2">
        <x:f t="shared" si="148"/>
        <x:v>0</x:v>
      </x:c>
      <x:c r="X1875" s="2">
        <x:f t="shared" si="149"/>
        <x:v>2116.8499999999995</x:v>
      </x:c>
    </x:row>
    <x:row r="1876" spans="2:24" ht="14.95" hidden="1" thickTop="1" x14ac:dyDescent="0.25">
      <x:c r="B1876" t="s">
        <x:v>20</x:v>
      </x:c>
      <x:c r="C1876" t="s">
        <x:v>243</x:v>
      </x:c>
      <x:c r="D1876" t="s">
        <x:v>244</x:v>
      </x:c>
      <x:c r="E1876" t="s">
        <x:v>256</x:v>
      </x:c>
      <x:c r="F1876" t="s">
        <x:v>33</x:v>
      </x:c>
      <x:c r="G1876" s="2">
        <x:v>66858.45</x:v>
      </x:c>
      <x:c r="J1876" t="s">
        <x:v>169</x:v>
      </x:c>
      <x:c r="K1876" t="s">
        <x:v>1808</x:v>
      </x:c>
      <x:c r="L1876" t="s">
        <x:v>25</x:v>
      </x:c>
      <x:c r="M1876" t="s">
        <x:v>271</x:v>
      </x:c>
      <x:c r="N1876" t="s">
        <x:v>170</x:v>
      </x:c>
      <x:c r="O1876" s="3">
        <x:v>0</x:v>
      </x:c>
      <x:c r="P1876" s="3">
        <x:v>0.88</x:v>
      </x:c>
      <x:c r="Q1876" s="3">
        <x:v>0.05</x:v>
      </x:c>
      <x:c r="R1876" s="3">
        <x:v>0</x:v>
      </x:c>
      <x:c r="S1876" s="3">
        <x:v>7.0000000000000007E-2</x:v>
      </x:c>
      <x:c r="T1876" s="2">
        <x:f t="shared" si="145"/>
        <x:v>0</x:v>
      </x:c>
      <x:c r="U1876" s="2">
        <x:f t="shared" si="146"/>
        <x:v>58835.44</x:v>
      </x:c>
      <x:c r="V1876" s="2">
        <x:f t="shared" si="147"/>
        <x:v>3342.92</x:v>
      </x:c>
      <x:c r="W1876" s="2">
        <x:f t="shared" si="148"/>
        <x:v>0</x:v>
      </x:c>
      <x:c r="X1876" s="2">
        <x:f t="shared" si="149"/>
        <x:v>4680.0899999999947</x:v>
      </x:c>
    </x:row>
    <x:row r="1877" spans="2:24" ht="14.95" hidden="1" thickTop="1" x14ac:dyDescent="0.25">
      <x:c r="B1877" t="s">
        <x:v>20</x:v>
      </x:c>
      <x:c r="C1877" t="s">
        <x:v>243</x:v>
      </x:c>
      <x:c r="D1877" t="s">
        <x:v>244</x:v>
      </x:c>
      <x:c r="E1877" t="s">
        <x:v>256</x:v>
      </x:c>
      <x:c r="F1877" t="s">
        <x:v>33</x:v>
      </x:c>
      <x:c r="G1877" s="2">
        <x:v>53989.32</x:v>
      </x:c>
      <x:c r="J1877" t="s">
        <x:v>169</x:v>
      </x:c>
      <x:c r="K1877" t="s">
        <x:v>1808</x:v>
      </x:c>
      <x:c r="L1877" t="s">
        <x:v>277</x:v>
      </x:c>
      <x:c r="M1877" t="s">
        <x:v>270</x:v>
      </x:c>
      <x:c r="N1877" t="s">
        <x:v>170</x:v>
      </x:c>
      <x:c r="O1877" s="3">
        <x:v>0</x:v>
      </x:c>
      <x:c r="P1877" s="3">
        <x:v>0.88</x:v>
      </x:c>
      <x:c r="Q1877" s="3">
        <x:v>0.05</x:v>
      </x:c>
      <x:c r="R1877" s="3">
        <x:v>0</x:v>
      </x:c>
      <x:c r="S1877" s="3">
        <x:v>7.0000000000000007E-2</x:v>
      </x:c>
      <x:c r="T1877" s="2">
        <x:f t="shared" si="145"/>
        <x:v>0</x:v>
      </x:c>
      <x:c r="U1877" s="2">
        <x:f t="shared" si="146"/>
        <x:v>47510.6</x:v>
      </x:c>
      <x:c r="V1877" s="2">
        <x:f t="shared" si="147"/>
        <x:v>2699.47</x:v>
      </x:c>
      <x:c r="W1877" s="2">
        <x:f t="shared" si="148"/>
        <x:v>0</x:v>
      </x:c>
      <x:c r="X1877" s="2">
        <x:f t="shared" si="149"/>
        <x:v>3779.2500000000014</x:v>
      </x:c>
    </x:row>
    <x:row r="1878" spans="2:24" ht="14.95" hidden="1" thickTop="1" x14ac:dyDescent="0.25">
      <x:c r="B1878" t="s">
        <x:v>20</x:v>
      </x:c>
      <x:c r="C1878" t="s">
        <x:v>243</x:v>
      </x:c>
      <x:c r="D1878" t="s">
        <x:v>244</x:v>
      </x:c>
      <x:c r="E1878" t="s">
        <x:v>256</x:v>
      </x:c>
      <x:c r="F1878" t="s">
        <x:v>103</x:v>
      </x:c>
      <x:c r="G1878" s="2">
        <x:v>6949.37</x:v>
      </x:c>
      <x:c r="J1878" t="s">
        <x:v>169</x:v>
      </x:c>
      <x:c r="K1878" t="s">
        <x:v>1808</x:v>
      </x:c>
      <x:c r="L1878" t="s">
        <x:v>25</x:v>
      </x:c>
      <x:c r="M1878" t="s">
        <x:v>257</x:v>
      </x:c>
      <x:c r="N1878" t="s">
        <x:v>170</x:v>
      </x:c>
      <x:c r="O1878" s="3">
        <x:v>0</x:v>
      </x:c>
      <x:c r="P1878" s="3">
        <x:v>0.88</x:v>
      </x:c>
      <x:c r="Q1878" s="3">
        <x:v>0.05</x:v>
      </x:c>
      <x:c r="R1878" s="3">
        <x:v>0</x:v>
      </x:c>
      <x:c r="S1878" s="3">
        <x:v>7.0000000000000007E-2</x:v>
      </x:c>
      <x:c r="T1878" s="2">
        <x:f t="shared" si="145"/>
        <x:v>0</x:v>
      </x:c>
      <x:c r="U1878" s="2">
        <x:f t="shared" si="146"/>
        <x:v>6115.45</x:v>
      </x:c>
      <x:c r="V1878" s="2">
        <x:f t="shared" si="147"/>
        <x:v>347.47</x:v>
      </x:c>
      <x:c r="W1878" s="2">
        <x:f t="shared" si="148"/>
        <x:v>0</x:v>
      </x:c>
      <x:c r="X1878" s="2">
        <x:f t="shared" si="149"/>
        <x:v>486.45000000000005</x:v>
      </x:c>
    </x:row>
    <x:row r="1879" spans="2:24" ht="14.95" hidden="1" thickTop="1" x14ac:dyDescent="0.25">
      <x:c r="B1879" t="s">
        <x:v>20</x:v>
      </x:c>
      <x:c r="C1879" t="s">
        <x:v>243</x:v>
      </x:c>
      <x:c r="D1879" t="s">
        <x:v>244</x:v>
      </x:c>
      <x:c r="E1879" t="s">
        <x:v>256</x:v>
      </x:c>
      <x:c r="F1879" t="s">
        <x:v>282</x:v>
      </x:c>
      <x:c r="G1879" s="2">
        <x:v>16195</x:v>
      </x:c>
      <x:c r="J1879" t="s">
        <x:v>169</x:v>
      </x:c>
      <x:c r="K1879" t="s">
        <x:v>1808</x:v>
      </x:c>
      <x:c r="L1879" t="s">
        <x:v>25</x:v>
      </x:c>
      <x:c r="M1879" t="s">
        <x:v>262</x:v>
      </x:c>
      <x:c r="N1879" t="s">
        <x:v>170</x:v>
      </x:c>
      <x:c r="O1879" s="3">
        <x:v>0</x:v>
      </x:c>
      <x:c r="P1879" s="3">
        <x:v>0.88</x:v>
      </x:c>
      <x:c r="Q1879" s="3">
        <x:v>0.05</x:v>
      </x:c>
      <x:c r="R1879" s="3">
        <x:v>0</x:v>
      </x:c>
      <x:c r="S1879" s="3">
        <x:v>7.0000000000000007E-2</x:v>
      </x:c>
      <x:c r="T1879" s="2">
        <x:f t="shared" si="145"/>
        <x:v>0</x:v>
      </x:c>
      <x:c r="U1879" s="2">
        <x:f t="shared" si="146"/>
        <x:v>14251.6</x:v>
      </x:c>
      <x:c r="V1879" s="2">
        <x:f t="shared" si="147"/>
        <x:v>809.75</x:v>
      </x:c>
      <x:c r="W1879" s="2">
        <x:f t="shared" si="148"/>
        <x:v>0</x:v>
      </x:c>
      <x:c r="X1879" s="2">
        <x:f t="shared" si="149"/>
        <x:v>1133.6499999999996</x:v>
      </x:c>
    </x:row>
    <x:row r="1880" spans="2:24" ht="14.95" hidden="1" thickTop="1" x14ac:dyDescent="0.25">
      <x:c r="B1880" t="s">
        <x:v>20</x:v>
      </x:c>
      <x:c r="C1880" t="s">
        <x:v>243</x:v>
      </x:c>
      <x:c r="D1880" t="s">
        <x:v>244</x:v>
      </x:c>
      <x:c r="E1880" t="s">
        <x:v>256</x:v>
      </x:c>
      <x:c r="F1880" t="s">
        <x:v>282</x:v>
      </x:c>
      <x:c r="G1880" s="2">
        <x:v>23463.32</x:v>
      </x:c>
      <x:c r="J1880" t="s">
        <x:v>169</x:v>
      </x:c>
      <x:c r="K1880" t="s">
        <x:v>1808</x:v>
      </x:c>
      <x:c r="L1880" t="s">
        <x:v>25</x:v>
      </x:c>
      <x:c r="M1880" t="s">
        <x:v>257</x:v>
      </x:c>
      <x:c r="N1880" t="s">
        <x:v>170</x:v>
      </x:c>
      <x:c r="O1880" s="3">
        <x:v>0</x:v>
      </x:c>
      <x:c r="P1880" s="3">
        <x:v>0.88</x:v>
      </x:c>
      <x:c r="Q1880" s="3">
        <x:v>0.05</x:v>
      </x:c>
      <x:c r="R1880" s="3">
        <x:v>0</x:v>
      </x:c>
      <x:c r="S1880" s="3">
        <x:v>7.0000000000000007E-2</x:v>
      </x:c>
      <x:c r="T1880" s="2">
        <x:f t="shared" si="145"/>
        <x:v>0</x:v>
      </x:c>
      <x:c r="U1880" s="2">
        <x:f t="shared" si="146"/>
        <x:v>20647.72</x:v>
      </x:c>
      <x:c r="V1880" s="2">
        <x:f t="shared" si="147"/>
        <x:v>1173.17</x:v>
      </x:c>
      <x:c r="W1880" s="2">
        <x:f t="shared" si="148"/>
        <x:v>0</x:v>
      </x:c>
      <x:c r="X1880" s="2">
        <x:f t="shared" si="149"/>
        <x:v>1642.4299999999985</x:v>
      </x:c>
    </x:row>
    <x:row r="1881" spans="2:24" ht="14.95" hidden="1" thickTop="1" x14ac:dyDescent="0.25">
      <x:c r="B1881" t="s">
        <x:v>20</x:v>
      </x:c>
      <x:c r="C1881" t="s">
        <x:v>243</x:v>
      </x:c>
      <x:c r="D1881" t="s">
        <x:v>244</x:v>
      </x:c>
      <x:c r="E1881" t="s">
        <x:v>256</x:v>
      </x:c>
      <x:c r="F1881" t="s">
        <x:v>282</x:v>
      </x:c>
      <x:c r="G1881" s="2">
        <x:v>108250</x:v>
      </x:c>
      <x:c r="J1881" t="s">
        <x:v>169</x:v>
      </x:c>
      <x:c r="K1881" t="s">
        <x:v>1808</x:v>
      </x:c>
      <x:c r="L1881" t="s">
        <x:v>25</x:v>
      </x:c>
      <x:c r="M1881" t="s">
        <x:v>258</x:v>
      </x:c>
      <x:c r="N1881" t="s">
        <x:v>170</x:v>
      </x:c>
      <x:c r="O1881" s="3">
        <x:v>0</x:v>
      </x:c>
      <x:c r="P1881" s="3">
        <x:v>0.88</x:v>
      </x:c>
      <x:c r="Q1881" s="3">
        <x:v>0.05</x:v>
      </x:c>
      <x:c r="R1881" s="3">
        <x:v>0</x:v>
      </x:c>
      <x:c r="S1881" s="3">
        <x:v>7.0000000000000007E-2</x:v>
      </x:c>
      <x:c r="T1881" s="2">
        <x:f t="shared" si="145"/>
        <x:v>0</x:v>
      </x:c>
      <x:c r="U1881" s="2">
        <x:f t="shared" si="146"/>
        <x:v>95260</x:v>
      </x:c>
      <x:c r="V1881" s="2">
        <x:f t="shared" si="147"/>
        <x:v>5412.5</x:v>
      </x:c>
      <x:c r="W1881" s="2">
        <x:f t="shared" si="148"/>
        <x:v>0</x:v>
      </x:c>
      <x:c r="X1881" s="2">
        <x:f t="shared" si="149"/>
        <x:v>7577.5</x:v>
      </x:c>
    </x:row>
    <x:row r="1882" spans="2:24" ht="14.95" hidden="1" thickTop="1" x14ac:dyDescent="0.25">
      <x:c r="B1882" t="s">
        <x:v>20</x:v>
      </x:c>
      <x:c r="C1882" t="s">
        <x:v>243</x:v>
      </x:c>
      <x:c r="D1882" t="s">
        <x:v>244</x:v>
      </x:c>
      <x:c r="E1882" t="s">
        <x:v>256</x:v>
      </x:c>
      <x:c r="F1882" t="s">
        <x:v>283</x:v>
      </x:c>
      <x:c r="G1882" s="2">
        <x:v>-10000</x:v>
      </x:c>
      <x:c r="J1882" t="s">
        <x:v>169</x:v>
      </x:c>
      <x:c r="K1882" t="s">
        <x:v>1808</x:v>
      </x:c>
      <x:c r="L1882" t="s">
        <x:v>25</x:v>
      </x:c>
      <x:c r="M1882" t="s">
        <x:v>262</x:v>
      </x:c>
      <x:c r="N1882" t="s">
        <x:v>170</x:v>
      </x:c>
      <x:c r="O1882" s="3">
        <x:v>0</x:v>
      </x:c>
      <x:c r="P1882" s="3">
        <x:v>0.88</x:v>
      </x:c>
      <x:c r="Q1882" s="3">
        <x:v>0.05</x:v>
      </x:c>
      <x:c r="R1882" s="3">
        <x:v>0</x:v>
      </x:c>
      <x:c r="S1882" s="3">
        <x:v>7.0000000000000007E-2</x:v>
      </x:c>
      <x:c r="T1882" s="2">
        <x:f t="shared" si="145"/>
        <x:v>0</x:v>
      </x:c>
      <x:c r="U1882" s="2">
        <x:f t="shared" si="146"/>
        <x:v>-8800</x:v>
      </x:c>
      <x:c r="V1882" s="2">
        <x:f t="shared" si="147"/>
        <x:v>-500</x:v>
      </x:c>
      <x:c r="W1882" s="2">
        <x:f t="shared" si="148"/>
        <x:v>0</x:v>
      </x:c>
      <x:c r="X1882" s="2">
        <x:f t="shared" si="149"/>
        <x:v>-700</x:v>
      </x:c>
    </x:row>
    <x:row r="1883" spans="2:24" ht="14.95" hidden="1" thickTop="1" x14ac:dyDescent="0.25">
      <x:c r="B1883" t="s">
        <x:v>20</x:v>
      </x:c>
      <x:c r="C1883" t="s">
        <x:v>243</x:v>
      </x:c>
      <x:c r="D1883" t="s">
        <x:v>244</x:v>
      </x:c>
      <x:c r="E1883" t="s">
        <x:v>256</x:v>
      </x:c>
      <x:c r="F1883" t="s">
        <x:v>283</x:v>
      </x:c>
      <x:c r="G1883" s="2">
        <x:v>86600</x:v>
      </x:c>
      <x:c r="J1883" t="s">
        <x:v>169</x:v>
      </x:c>
      <x:c r="K1883" t="s">
        <x:v>1808</x:v>
      </x:c>
      <x:c r="L1883" t="s">
        <x:v>25</x:v>
      </x:c>
      <x:c r="M1883" t="s">
        <x:v>258</x:v>
      </x:c>
      <x:c r="N1883" t="s">
        <x:v>170</x:v>
      </x:c>
      <x:c r="O1883" s="3">
        <x:v>0</x:v>
      </x:c>
      <x:c r="P1883" s="3">
        <x:v>0.88</x:v>
      </x:c>
      <x:c r="Q1883" s="3">
        <x:v>0.05</x:v>
      </x:c>
      <x:c r="R1883" s="3">
        <x:v>0</x:v>
      </x:c>
      <x:c r="S1883" s="3">
        <x:v>7.0000000000000007E-2</x:v>
      </x:c>
      <x:c r="T1883" s="2">
        <x:f t="shared" si="145"/>
        <x:v>0</x:v>
      </x:c>
      <x:c r="U1883" s="2">
        <x:f t="shared" si="146"/>
        <x:v>76208</x:v>
      </x:c>
      <x:c r="V1883" s="2">
        <x:f t="shared" si="147"/>
        <x:v>4330</x:v>
      </x:c>
      <x:c r="W1883" s="2">
        <x:f t="shared" si="148"/>
        <x:v>0</x:v>
      </x:c>
      <x:c r="X1883" s="2">
        <x:f t="shared" si="149"/>
        <x:v>6062</x:v>
      </x:c>
    </x:row>
    <x:row r="1884" spans="2:24" ht="14.95" hidden="1" thickTop="1" x14ac:dyDescent="0.25">
      <x:c r="B1884" t="s">
        <x:v>20</x:v>
      </x:c>
      <x:c r="C1884" t="s">
        <x:v>243</x:v>
      </x:c>
      <x:c r="D1884" t="s">
        <x:v>244</x:v>
      </x:c>
      <x:c r="E1884" t="s">
        <x:v>256</x:v>
      </x:c>
      <x:c r="F1884" t="s">
        <x:v>283</x:v>
      </x:c>
      <x:c r="G1884" s="2">
        <x:v>2571.7800000000002</x:v>
      </x:c>
      <x:c r="J1884" t="s">
        <x:v>169</x:v>
      </x:c>
      <x:c r="K1884" t="s">
        <x:v>1808</x:v>
      </x:c>
      <x:c r="L1884" t="s">
        <x:v>25</x:v>
      </x:c>
      <x:c r="M1884" t="s">
        <x:v>284</x:v>
      </x:c>
      <x:c r="N1884" t="s">
        <x:v>170</x:v>
      </x:c>
      <x:c r="O1884" s="3">
        <x:v>0</x:v>
      </x:c>
      <x:c r="P1884" s="3">
        <x:v>0.88</x:v>
      </x:c>
      <x:c r="Q1884" s="3">
        <x:v>0.05</x:v>
      </x:c>
      <x:c r="R1884" s="3">
        <x:v>0</x:v>
      </x:c>
      <x:c r="S1884" s="3">
        <x:v>7.0000000000000007E-2</x:v>
      </x:c>
      <x:c r="T1884" s="2">
        <x:f t="shared" si="145"/>
        <x:v>0</x:v>
      </x:c>
      <x:c r="U1884" s="2">
        <x:f t="shared" si="146"/>
        <x:v>2263.17</x:v>
      </x:c>
      <x:c r="V1884" s="2">
        <x:f t="shared" si="147"/>
        <x:v>128.59</x:v>
      </x:c>
      <x:c r="W1884" s="2">
        <x:f t="shared" si="148"/>
        <x:v>0</x:v>
      </x:c>
      <x:c r="X1884" s="2">
        <x:f t="shared" si="149"/>
        <x:v>180.02000000000012</x:v>
      </x:c>
    </x:row>
    <x:row r="1885" spans="2:24" ht="14.95" hidden="1" thickTop="1" x14ac:dyDescent="0.25">
      <x:c r="B1885" t="s">
        <x:v>20</x:v>
      </x:c>
      <x:c r="C1885" t="s">
        <x:v>243</x:v>
      </x:c>
      <x:c r="D1885" t="s">
        <x:v>244</x:v>
      </x:c>
      <x:c r="E1885" t="s">
        <x:v>256</x:v>
      </x:c>
      <x:c r="F1885" t="s">
        <x:v>285</x:v>
      </x:c>
      <x:c r="G1885" s="2">
        <x:v>9390.69</x:v>
      </x:c>
      <x:c r="J1885" t="s">
        <x:v>169</x:v>
      </x:c>
      <x:c r="K1885" t="s">
        <x:v>1808</x:v>
      </x:c>
      <x:c r="L1885" t="s">
        <x:v>25</x:v>
      </x:c>
      <x:c r="M1885" t="s">
        <x:v>257</x:v>
      </x:c>
      <x:c r="N1885" t="s">
        <x:v>170</x:v>
      </x:c>
      <x:c r="O1885" s="3">
        <x:v>0</x:v>
      </x:c>
      <x:c r="P1885" s="3">
        <x:v>0.88</x:v>
      </x:c>
      <x:c r="Q1885" s="3">
        <x:v>0.05</x:v>
      </x:c>
      <x:c r="R1885" s="3">
        <x:v>0</x:v>
      </x:c>
      <x:c r="S1885" s="3">
        <x:v>7.0000000000000007E-2</x:v>
      </x:c>
      <x:c r="T1885" s="2">
        <x:f t="shared" si="145"/>
        <x:v>0</x:v>
      </x:c>
      <x:c r="U1885" s="2">
        <x:f t="shared" si="146"/>
        <x:v>8263.81</x:v>
      </x:c>
      <x:c r="V1885" s="2">
        <x:f t="shared" si="147"/>
        <x:v>469.53</x:v>
      </x:c>
      <x:c r="W1885" s="2">
        <x:f t="shared" si="148"/>
        <x:v>0</x:v>
      </x:c>
      <x:c r="X1885" s="2">
        <x:f t="shared" si="149"/>
        <x:v>657.35000000000105</x:v>
      </x:c>
    </x:row>
    <x:row r="1886" spans="2:24" ht="14.95" hidden="1" thickTop="1" x14ac:dyDescent="0.25">
      <x:c r="B1886" t="s">
        <x:v>20</x:v>
      </x:c>
      <x:c r="C1886" t="s">
        <x:v>243</x:v>
      </x:c>
      <x:c r="D1886" t="s">
        <x:v>244</x:v>
      </x:c>
      <x:c r="E1886" t="s">
        <x:v>256</x:v>
      </x:c>
      <x:c r="F1886" t="s">
        <x:v>70</x:v>
      </x:c>
      <x:c r="G1886" s="2">
        <x:v>2819.01</x:v>
      </x:c>
      <x:c r="J1886" t="s">
        <x:v>169</x:v>
      </x:c>
      <x:c r="K1886" t="s">
        <x:v>1808</x:v>
      </x:c>
      <x:c r="L1886" t="s">
        <x:v>25</x:v>
      </x:c>
      <x:c r="M1886" t="s">
        <x:v>293</x:v>
      </x:c>
      <x:c r="N1886" t="s">
        <x:v>170</x:v>
      </x:c>
      <x:c r="O1886" s="3">
        <x:v>0</x:v>
      </x:c>
      <x:c r="P1886" s="3">
        <x:v>0.88</x:v>
      </x:c>
      <x:c r="Q1886" s="3">
        <x:v>0.05</x:v>
      </x:c>
      <x:c r="R1886" s="3">
        <x:v>0</x:v>
      </x:c>
      <x:c r="S1886" s="3">
        <x:v>7.0000000000000007E-2</x:v>
      </x:c>
      <x:c r="T1886" s="2">
        <x:f t="shared" si="145"/>
        <x:v>0</x:v>
      </x:c>
      <x:c r="U1886" s="2">
        <x:f t="shared" si="146"/>
        <x:v>2480.73</x:v>
      </x:c>
      <x:c r="V1886" s="2">
        <x:f t="shared" si="147"/>
        <x:v>140.94999999999999</x:v>
      </x:c>
      <x:c r="W1886" s="2">
        <x:f t="shared" si="148"/>
        <x:v>0</x:v>
      </x:c>
      <x:c r="X1886" s="2">
        <x:f t="shared" si="149"/>
        <x:v>197.33000000000021</x:v>
      </x:c>
    </x:row>
    <x:row r="1887" spans="2:24" ht="14.95" hidden="1" thickTop="1" x14ac:dyDescent="0.25">
      <x:c r="B1887" t="s">
        <x:v>20</x:v>
      </x:c>
      <x:c r="C1887" t="s">
        <x:v>243</x:v>
      </x:c>
      <x:c r="D1887" t="s">
        <x:v>244</x:v>
      </x:c>
      <x:c r="E1887" t="s">
        <x:v>256</x:v>
      </x:c>
      <x:c r="F1887" t="s">
        <x:v>288</x:v>
      </x:c>
      <x:c r="G1887" s="2">
        <x:v>482778.6</x:v>
      </x:c>
      <x:c r="J1887" t="s">
        <x:v>172</x:v>
      </x:c>
      <x:c r="K1887" t="s">
        <x:v>1809</x:v>
      </x:c>
      <x:c r="L1887" t="s">
        <x:v>25</x:v>
      </x:c>
      <x:c r="M1887" t="s">
        <x:v>41</x:v>
      </x:c>
      <x:c r="N1887" t="s">
        <x:v>173</x:v>
      </x:c>
      <x:c r="O1887" s="3">
        <x:v>0</x:v>
      </x:c>
      <x:c r="P1887" s="3">
        <x:v>1</x:v>
      </x:c>
      <x:c r="Q1887" s="3">
        <x:v>0</x:v>
      </x:c>
      <x:c r="R1887" s="3">
        <x:v>0</x:v>
      </x:c>
      <x:c r="S1887" s="3">
        <x:v>0</x:v>
      </x:c>
      <x:c r="T1887" s="2">
        <x:f t="shared" si="145"/>
        <x:v>0</x:v>
      </x:c>
      <x:c r="U1887" s="2">
        <x:f t="shared" si="146"/>
        <x:v>482778.6</x:v>
      </x:c>
      <x:c r="V1887" s="2">
        <x:f t="shared" si="147"/>
        <x:v>0</x:v>
      </x:c>
      <x:c r="W1887" s="2">
        <x:f t="shared" si="148"/>
        <x:v>0</x:v>
      </x:c>
      <x:c r="X1887" s="2">
        <x:f t="shared" si="149"/>
        <x:v>0</x:v>
      </x:c>
    </x:row>
    <x:row r="1888" spans="2:24" ht="14.95" hidden="1" thickTop="1" x14ac:dyDescent="0.25">
      <x:c r="B1888" t="s">
        <x:v>20</x:v>
      </x:c>
      <x:c r="C1888" t="s">
        <x:v>243</x:v>
      </x:c>
      <x:c r="D1888" t="s">
        <x:v>244</x:v>
      </x:c>
      <x:c r="E1888" t="s">
        <x:v>256</x:v>
      </x:c>
      <x:c r="F1888" t="s">
        <x:v>171</x:v>
      </x:c>
      <x:c r="G1888" s="2">
        <x:v>16695</x:v>
      </x:c>
      <x:c r="J1888" t="s">
        <x:v>172</x:v>
      </x:c>
      <x:c r="K1888" t="s">
        <x:v>1809</x:v>
      </x:c>
      <x:c r="L1888" t="s">
        <x:v>25</x:v>
      </x:c>
      <x:c r="M1888" t="s">
        <x:v>41</x:v>
      </x:c>
      <x:c r="N1888" t="s">
        <x:v>173</x:v>
      </x:c>
      <x:c r="O1888" s="3">
        <x:v>0</x:v>
      </x:c>
      <x:c r="P1888" s="3">
        <x:v>1</x:v>
      </x:c>
      <x:c r="Q1888" s="3">
        <x:v>0</x:v>
      </x:c>
      <x:c r="R1888" s="3">
        <x:v>0</x:v>
      </x:c>
      <x:c r="S1888" s="3">
        <x:v>0</x:v>
      </x:c>
      <x:c r="T1888" s="2">
        <x:f t="shared" si="145"/>
        <x:v>0</x:v>
      </x:c>
      <x:c r="U1888" s="2">
        <x:f t="shared" si="146"/>
        <x:v>16695</x:v>
      </x:c>
      <x:c r="V1888" s="2">
        <x:f t="shared" si="147"/>
        <x:v>0</x:v>
      </x:c>
      <x:c r="W1888" s="2">
        <x:f t="shared" si="148"/>
        <x:v>0</x:v>
      </x:c>
      <x:c r="X1888" s="2">
        <x:f t="shared" si="149"/>
        <x:v>0</x:v>
      </x:c>
    </x:row>
    <x:row r="1889" spans="2:24" ht="14.95" hidden="1" thickTop="1" x14ac:dyDescent="0.25">
      <x:c r="B1889" t="s">
        <x:v>20</x:v>
      </x:c>
      <x:c r="C1889" t="s">
        <x:v>243</x:v>
      </x:c>
      <x:c r="D1889" t="s">
        <x:v>244</x:v>
      </x:c>
      <x:c r="E1889" t="s">
        <x:v>256</x:v>
      </x:c>
      <x:c r="F1889" t="s">
        <x:v>315</x:v>
      </x:c>
      <x:c r="G1889" s="2">
        <x:v>2343.5300000000002</x:v>
      </x:c>
      <x:c r="J1889" t="s">
        <x:v>172</x:v>
      </x:c>
      <x:c r="K1889" t="s">
        <x:v>1809</x:v>
      </x:c>
      <x:c r="L1889" t="s">
        <x:v>25</x:v>
      </x:c>
      <x:c r="M1889" t="s">
        <x:v>41</x:v>
      </x:c>
      <x:c r="N1889" t="s">
        <x:v>173</x:v>
      </x:c>
      <x:c r="O1889" s="3">
        <x:v>0</x:v>
      </x:c>
      <x:c r="P1889" s="3">
        <x:v>1</x:v>
      </x:c>
      <x:c r="Q1889" s="3">
        <x:v>0</x:v>
      </x:c>
      <x:c r="R1889" s="3">
        <x:v>0</x:v>
      </x:c>
      <x:c r="S1889" s="3">
        <x:v>0</x:v>
      </x:c>
      <x:c r="T1889" s="2">
        <x:f t="shared" si="145"/>
        <x:v>0</x:v>
      </x:c>
      <x:c r="U1889" s="2">
        <x:f t="shared" si="146"/>
        <x:v>2343.5300000000002</x:v>
      </x:c>
      <x:c r="V1889" s="2">
        <x:f t="shared" si="147"/>
        <x:v>0</x:v>
      </x:c>
      <x:c r="W1889" s="2">
        <x:f t="shared" si="148"/>
        <x:v>0</x:v>
      </x:c>
      <x:c r="X1889" s="2">
        <x:f t="shared" si="149"/>
        <x:v>0</x:v>
      </x:c>
    </x:row>
    <x:row r="1890" spans="2:24" ht="14.95" hidden="1" thickTop="1" x14ac:dyDescent="0.25">
      <x:c r="B1890" t="s">
        <x:v>20</x:v>
      </x:c>
      <x:c r="C1890" t="s">
        <x:v>243</x:v>
      </x:c>
      <x:c r="D1890" t="s">
        <x:v>244</x:v>
      </x:c>
      <x:c r="E1890" t="s">
        <x:v>256</x:v>
      </x:c>
      <x:c r="F1890" t="s">
        <x:v>29</x:v>
      </x:c>
      <x:c r="G1890" s="2">
        <x:v>44944.75</x:v>
      </x:c>
      <x:c r="J1890" t="s">
        <x:v>172</x:v>
      </x:c>
      <x:c r="K1890" t="s">
        <x:v>1809</x:v>
      </x:c>
      <x:c r="L1890" t="s">
        <x:v>25</x:v>
      </x:c>
      <x:c r="M1890" t="s">
        <x:v>41</x:v>
      </x:c>
      <x:c r="N1890" t="s">
        <x:v>173</x:v>
      </x:c>
      <x:c r="O1890" s="3">
        <x:v>0</x:v>
      </x:c>
      <x:c r="P1890" s="3">
        <x:v>1</x:v>
      </x:c>
      <x:c r="Q1890" s="3">
        <x:v>0</x:v>
      </x:c>
      <x:c r="R1890" s="3">
        <x:v>0</x:v>
      </x:c>
      <x:c r="S1890" s="3">
        <x:v>0</x:v>
      </x:c>
      <x:c r="T1890" s="2">
        <x:f t="shared" si="145"/>
        <x:v>0</x:v>
      </x:c>
      <x:c r="U1890" s="2">
        <x:f t="shared" si="146"/>
        <x:v>44944.75</x:v>
      </x:c>
      <x:c r="V1890" s="2">
        <x:f t="shared" si="147"/>
        <x:v>0</x:v>
      </x:c>
      <x:c r="W1890" s="2">
        <x:f t="shared" si="148"/>
        <x:v>0</x:v>
      </x:c>
      <x:c r="X1890" s="2">
        <x:f t="shared" si="149"/>
        <x:v>0</x:v>
      </x:c>
    </x:row>
    <x:row r="1891" spans="2:24" ht="14.95" hidden="1" thickTop="1" x14ac:dyDescent="0.25">
      <x:c r="B1891" t="s">
        <x:v>20</x:v>
      </x:c>
      <x:c r="C1891" t="s">
        <x:v>243</x:v>
      </x:c>
      <x:c r="D1891" t="s">
        <x:v>244</x:v>
      </x:c>
      <x:c r="E1891" t="s">
        <x:v>256</x:v>
      </x:c>
      <x:c r="F1891" t="s">
        <x:v>32</x:v>
      </x:c>
      <x:c r="G1891" s="2">
        <x:v>22732.5</x:v>
      </x:c>
      <x:c r="J1891" t="s">
        <x:v>172</x:v>
      </x:c>
      <x:c r="K1891" t="s">
        <x:v>1809</x:v>
      </x:c>
      <x:c r="L1891" t="s">
        <x:v>25</x:v>
      </x:c>
      <x:c r="M1891" t="s">
        <x:v>41</x:v>
      </x:c>
      <x:c r="N1891" t="s">
        <x:v>173</x:v>
      </x:c>
      <x:c r="O1891" s="3">
        <x:v>0</x:v>
      </x:c>
      <x:c r="P1891" s="3">
        <x:v>1</x:v>
      </x:c>
      <x:c r="Q1891" s="3">
        <x:v>0</x:v>
      </x:c>
      <x:c r="R1891" s="3">
        <x:v>0</x:v>
      </x:c>
      <x:c r="S1891" s="3">
        <x:v>0</x:v>
      </x:c>
      <x:c r="T1891" s="2">
        <x:f t="shared" si="145"/>
        <x:v>0</x:v>
      </x:c>
      <x:c r="U1891" s="2">
        <x:f t="shared" si="146"/>
        <x:v>22732.5</x:v>
      </x:c>
      <x:c r="V1891" s="2">
        <x:f t="shared" si="147"/>
        <x:v>0</x:v>
      </x:c>
      <x:c r="W1891" s="2">
        <x:f t="shared" si="148"/>
        <x:v>0</x:v>
      </x:c>
      <x:c r="X1891" s="2">
        <x:f t="shared" si="149"/>
        <x:v>0</x:v>
      </x:c>
    </x:row>
    <x:row r="1892" spans="2:24" ht="14.95" hidden="1" thickTop="1" x14ac:dyDescent="0.25">
      <x:c r="B1892" t="s">
        <x:v>20</x:v>
      </x:c>
      <x:c r="C1892" t="s">
        <x:v>243</x:v>
      </x:c>
      <x:c r="D1892" t="s">
        <x:v>244</x:v>
      </x:c>
      <x:c r="E1892" t="s">
        <x:v>256</x:v>
      </x:c>
      <x:c r="F1892" t="s">
        <x:v>103</x:v>
      </x:c>
      <x:c r="G1892" s="2">
        <x:v>1646343.69</x:v>
      </x:c>
      <x:c r="J1892" t="s">
        <x:v>172</x:v>
      </x:c>
      <x:c r="K1892" t="s">
        <x:v>1809</x:v>
      </x:c>
      <x:c r="L1892" t="s">
        <x:v>25</x:v>
      </x:c>
      <x:c r="M1892" t="s">
        <x:v>41</x:v>
      </x:c>
      <x:c r="N1892" t="s">
        <x:v>173</x:v>
      </x:c>
      <x:c r="O1892" s="3">
        <x:v>0</x:v>
      </x:c>
      <x:c r="P1892" s="3">
        <x:v>1</x:v>
      </x:c>
      <x:c r="Q1892" s="3">
        <x:v>0</x:v>
      </x:c>
      <x:c r="R1892" s="3">
        <x:v>0</x:v>
      </x:c>
      <x:c r="S1892" s="3">
        <x:v>0</x:v>
      </x:c>
      <x:c r="T1892" s="2">
        <x:f t="shared" si="145"/>
        <x:v>0</x:v>
      </x:c>
      <x:c r="U1892" s="2">
        <x:f t="shared" si="146"/>
        <x:v>1646343.69</x:v>
      </x:c>
      <x:c r="V1892" s="2">
        <x:f t="shared" si="147"/>
        <x:v>0</x:v>
      </x:c>
      <x:c r="W1892" s="2">
        <x:f t="shared" si="148"/>
        <x:v>0</x:v>
      </x:c>
      <x:c r="X1892" s="2">
        <x:f t="shared" si="149"/>
        <x:v>0</x:v>
      </x:c>
    </x:row>
    <x:row r="1893" spans="2:24" ht="14.95" hidden="1" thickTop="1" x14ac:dyDescent="0.25">
      <x:c r="B1893" t="s">
        <x:v>20</x:v>
      </x:c>
      <x:c r="C1893" t="s">
        <x:v>243</x:v>
      </x:c>
      <x:c r="D1893" t="s">
        <x:v>244</x:v>
      </x:c>
      <x:c r="E1893" t="s">
        <x:v>256</x:v>
      </x:c>
      <x:c r="F1893" t="s">
        <x:v>279</x:v>
      </x:c>
      <x:c r="G1893" s="2">
        <x:v>6570.82</x:v>
      </x:c>
      <x:c r="J1893" t="s">
        <x:v>172</x:v>
      </x:c>
      <x:c r="K1893" t="s">
        <x:v>1809</x:v>
      </x:c>
      <x:c r="L1893" t="s">
        <x:v>25</x:v>
      </x:c>
      <x:c r="M1893" t="s">
        <x:v>41</x:v>
      </x:c>
      <x:c r="N1893" t="s">
        <x:v>173</x:v>
      </x:c>
      <x:c r="O1893" s="3">
        <x:v>0</x:v>
      </x:c>
      <x:c r="P1893" s="3">
        <x:v>1</x:v>
      </x:c>
      <x:c r="Q1893" s="3">
        <x:v>0</x:v>
      </x:c>
      <x:c r="R1893" s="3">
        <x:v>0</x:v>
      </x:c>
      <x:c r="S1893" s="3">
        <x:v>0</x:v>
      </x:c>
      <x:c r="T1893" s="2">
        <x:f t="shared" si="145"/>
        <x:v>0</x:v>
      </x:c>
      <x:c r="U1893" s="2">
        <x:f t="shared" si="146"/>
        <x:v>6570.82</x:v>
      </x:c>
      <x:c r="V1893" s="2">
        <x:f t="shared" si="147"/>
        <x:v>0</x:v>
      </x:c>
      <x:c r="W1893" s="2">
        <x:f t="shared" si="148"/>
        <x:v>0</x:v>
      </x:c>
      <x:c r="X1893" s="2">
        <x:f t="shared" si="149"/>
        <x:v>0</x:v>
      </x:c>
    </x:row>
    <x:row r="1894" spans="2:24" ht="14.95" hidden="1" thickTop="1" x14ac:dyDescent="0.25">
      <x:c r="B1894" t="s">
        <x:v>20</x:v>
      </x:c>
      <x:c r="C1894" t="s">
        <x:v>243</x:v>
      </x:c>
      <x:c r="D1894" t="s">
        <x:v>244</x:v>
      </x:c>
      <x:c r="E1894" t="s">
        <x:v>256</x:v>
      </x:c>
      <x:c r="F1894" t="s">
        <x:v>282</x:v>
      </x:c>
      <x:c r="G1894" s="2">
        <x:v>8023.32</x:v>
      </x:c>
      <x:c r="J1894" t="s">
        <x:v>172</x:v>
      </x:c>
      <x:c r="K1894" t="s">
        <x:v>1809</x:v>
      </x:c>
      <x:c r="L1894" t="s">
        <x:v>25</x:v>
      </x:c>
      <x:c r="M1894" t="s">
        <x:v>257</x:v>
      </x:c>
      <x:c r="N1894" t="s">
        <x:v>173</x:v>
      </x:c>
      <x:c r="O1894" s="3">
        <x:v>0</x:v>
      </x:c>
      <x:c r="P1894" s="3">
        <x:v>1</x:v>
      </x:c>
      <x:c r="Q1894" s="3">
        <x:v>0</x:v>
      </x:c>
      <x:c r="R1894" s="3">
        <x:v>0</x:v>
      </x:c>
      <x:c r="S1894" s="3">
        <x:v>0</x:v>
      </x:c>
      <x:c r="T1894" s="2">
        <x:f t="shared" si="145"/>
        <x:v>0</x:v>
      </x:c>
      <x:c r="U1894" s="2">
        <x:f t="shared" si="146"/>
        <x:v>8023.32</x:v>
      </x:c>
      <x:c r="V1894" s="2">
        <x:f t="shared" si="147"/>
        <x:v>0</x:v>
      </x:c>
      <x:c r="W1894" s="2">
        <x:f t="shared" si="148"/>
        <x:v>0</x:v>
      </x:c>
      <x:c r="X1894" s="2">
        <x:f t="shared" si="149"/>
        <x:v>0</x:v>
      </x:c>
    </x:row>
    <x:row r="1895" spans="2:24" ht="14.95" hidden="1" thickTop="1" x14ac:dyDescent="0.25">
      <x:c r="B1895" t="s">
        <x:v>20</x:v>
      </x:c>
      <x:c r="C1895" t="s">
        <x:v>243</x:v>
      </x:c>
      <x:c r="D1895" t="s">
        <x:v>244</x:v>
      </x:c>
      <x:c r="E1895" t="s">
        <x:v>256</x:v>
      </x:c>
      <x:c r="F1895" t="s">
        <x:v>283</x:v>
      </x:c>
      <x:c r="G1895" s="2">
        <x:v>57782.76</x:v>
      </x:c>
      <x:c r="J1895" t="s">
        <x:v>172</x:v>
      </x:c>
      <x:c r="K1895" t="s">
        <x:v>1809</x:v>
      </x:c>
      <x:c r="L1895" t="s">
        <x:v>25</x:v>
      </x:c>
      <x:c r="M1895" t="s">
        <x:v>274</x:v>
      </x:c>
      <x:c r="N1895" t="s">
        <x:v>173</x:v>
      </x:c>
      <x:c r="O1895" s="3">
        <x:v>0</x:v>
      </x:c>
      <x:c r="P1895" s="3">
        <x:v>1</x:v>
      </x:c>
      <x:c r="Q1895" s="3">
        <x:v>0</x:v>
      </x:c>
      <x:c r="R1895" s="3">
        <x:v>0</x:v>
      </x:c>
      <x:c r="S1895" s="3">
        <x:v>0</x:v>
      </x:c>
      <x:c r="T1895" s="2">
        <x:f t="shared" si="145"/>
        <x:v>0</x:v>
      </x:c>
      <x:c r="U1895" s="2">
        <x:f t="shared" si="146"/>
        <x:v>57782.76</x:v>
      </x:c>
      <x:c r="V1895" s="2">
        <x:f t="shared" si="147"/>
        <x:v>0</x:v>
      </x:c>
      <x:c r="W1895" s="2">
        <x:f t="shared" si="148"/>
        <x:v>0</x:v>
      </x:c>
      <x:c r="X1895" s="2">
        <x:f t="shared" si="149"/>
        <x:v>0</x:v>
      </x:c>
    </x:row>
    <x:row r="1896" spans="2:24" ht="14.95" hidden="1" thickTop="1" x14ac:dyDescent="0.25">
      <x:c r="B1896" t="s">
        <x:v>20</x:v>
      </x:c>
      <x:c r="C1896" t="s">
        <x:v>243</x:v>
      </x:c>
      <x:c r="D1896" t="s">
        <x:v>244</x:v>
      </x:c>
      <x:c r="E1896" t="s">
        <x:v>256</x:v>
      </x:c>
      <x:c r="F1896" t="s">
        <x:v>70</x:v>
      </x:c>
      <x:c r="G1896" s="2">
        <x:v>149040</x:v>
      </x:c>
      <x:c r="J1896" t="s">
        <x:v>172</x:v>
      </x:c>
      <x:c r="K1896" t="s">
        <x:v>1809</x:v>
      </x:c>
      <x:c r="L1896" t="s">
        <x:v>25</x:v>
      </x:c>
      <x:c r="M1896" t="s">
        <x:v>258</x:v>
      </x:c>
      <x:c r="N1896" t="s">
        <x:v>173</x:v>
      </x:c>
      <x:c r="O1896" s="3">
        <x:v>0</x:v>
      </x:c>
      <x:c r="P1896" s="3">
        <x:v>1</x:v>
      </x:c>
      <x:c r="Q1896" s="3">
        <x:v>0</x:v>
      </x:c>
      <x:c r="R1896" s="3">
        <x:v>0</x:v>
      </x:c>
      <x:c r="S1896" s="3">
        <x:v>0</x:v>
      </x:c>
      <x:c r="T1896" s="2">
        <x:f t="shared" si="145"/>
        <x:v>0</x:v>
      </x:c>
      <x:c r="U1896" s="2">
        <x:f t="shared" si="146"/>
        <x:v>149040</x:v>
      </x:c>
      <x:c r="V1896" s="2">
        <x:f t="shared" si="147"/>
        <x:v>0</x:v>
      </x:c>
      <x:c r="W1896" s="2">
        <x:f t="shared" si="148"/>
        <x:v>0</x:v>
      </x:c>
      <x:c r="X1896" s="2">
        <x:f t="shared" si="149"/>
        <x:v>0</x:v>
      </x:c>
    </x:row>
    <x:row r="1897" spans="2:24" ht="14.95" hidden="1" thickTop="1" x14ac:dyDescent="0.25">
      <x:c r="B1897" t="s">
        <x:v>20</x:v>
      </x:c>
      <x:c r="C1897" t="s">
        <x:v>243</x:v>
      </x:c>
      <x:c r="D1897" t="s">
        <x:v>244</x:v>
      </x:c>
      <x:c r="E1897" t="s">
        <x:v>256</x:v>
      </x:c>
      <x:c r="F1897" t="s">
        <x:v>224</x:v>
      </x:c>
      <x:c r="G1897" s="2">
        <x:v>-1725</x:v>
      </x:c>
      <x:c r="J1897" t="s">
        <x:v>172</x:v>
      </x:c>
      <x:c r="K1897" t="s">
        <x:v>1809</x:v>
      </x:c>
      <x:c r="L1897" t="s">
        <x:v>25</x:v>
      </x:c>
      <x:c r="M1897" t="s">
        <x:v>258</x:v>
      </x:c>
      <x:c r="N1897" t="s">
        <x:v>173</x:v>
      </x:c>
      <x:c r="O1897" s="3">
        <x:v>0</x:v>
      </x:c>
      <x:c r="P1897" s="3">
        <x:v>1</x:v>
      </x:c>
      <x:c r="Q1897" s="3">
        <x:v>0</x:v>
      </x:c>
      <x:c r="R1897" s="3">
        <x:v>0</x:v>
      </x:c>
      <x:c r="S1897" s="3">
        <x:v>0</x:v>
      </x:c>
      <x:c r="T1897" s="2">
        <x:f t="shared" si="145"/>
        <x:v>0</x:v>
      </x:c>
      <x:c r="U1897" s="2">
        <x:f t="shared" si="146"/>
        <x:v>-1725</x:v>
      </x:c>
      <x:c r="V1897" s="2">
        <x:f t="shared" si="147"/>
        <x:v>0</x:v>
      </x:c>
      <x:c r="W1897" s="2">
        <x:f t="shared" si="148"/>
        <x:v>0</x:v>
      </x:c>
      <x:c r="X1897" s="2">
        <x:f t="shared" si="149"/>
        <x:v>0</x:v>
      </x:c>
    </x:row>
    <x:row r="1898" spans="2:24" ht="14.95" hidden="1" thickTop="1" x14ac:dyDescent="0.25">
      <x:c r="B1898" t="s">
        <x:v>20</x:v>
      </x:c>
      <x:c r="C1898" t="s">
        <x:v>243</x:v>
      </x:c>
      <x:c r="D1898" t="s">
        <x:v>244</x:v>
      </x:c>
      <x:c r="E1898" t="s">
        <x:v>256</x:v>
      </x:c>
      <x:c r="F1898" t="s">
        <x:v>197</x:v>
      </x:c>
      <x:c r="G1898" s="2">
        <x:v>110621.82</x:v>
      </x:c>
      <x:c r="J1898" t="s">
        <x:v>172</x:v>
      </x:c>
      <x:c r="K1898" t="s">
        <x:v>1809</x:v>
      </x:c>
      <x:c r="L1898" t="s">
        <x:v>25</x:v>
      </x:c>
      <x:c r="M1898" t="s">
        <x:v>271</x:v>
      </x:c>
      <x:c r="N1898" t="s">
        <x:v>173</x:v>
      </x:c>
      <x:c r="O1898" s="3">
        <x:v>0</x:v>
      </x:c>
      <x:c r="P1898" s="3">
        <x:v>1</x:v>
      </x:c>
      <x:c r="Q1898" s="3">
        <x:v>0</x:v>
      </x:c>
      <x:c r="R1898" s="3">
        <x:v>0</x:v>
      </x:c>
      <x:c r="S1898" s="3">
        <x:v>0</x:v>
      </x:c>
      <x:c r="T1898" s="2">
        <x:f t="shared" si="145"/>
        <x:v>0</x:v>
      </x:c>
      <x:c r="U1898" s="2">
        <x:f t="shared" si="146"/>
        <x:v>110621.82</x:v>
      </x:c>
      <x:c r="V1898" s="2">
        <x:f t="shared" si="147"/>
        <x:v>0</x:v>
      </x:c>
      <x:c r="W1898" s="2">
        <x:f t="shared" si="148"/>
        <x:v>0</x:v>
      </x:c>
      <x:c r="X1898" s="2">
        <x:f t="shared" si="149"/>
        <x:v>0</x:v>
      </x:c>
    </x:row>
    <x:row r="1899" spans="2:24" ht="14.95" hidden="1" thickTop="1" x14ac:dyDescent="0.25">
      <x:c r="B1899" t="s">
        <x:v>20</x:v>
      </x:c>
      <x:c r="C1899" t="s">
        <x:v>243</x:v>
      </x:c>
      <x:c r="D1899" t="s">
        <x:v>244</x:v>
      </x:c>
      <x:c r="E1899" t="s">
        <x:v>256</x:v>
      </x:c>
      <x:c r="F1899" t="s">
        <x:v>200</x:v>
      </x:c>
      <x:c r="G1899" s="2">
        <x:v>392634.96</x:v>
      </x:c>
      <x:c r="J1899" t="s">
        <x:v>172</x:v>
      </x:c>
      <x:c r="K1899" t="s">
        <x:v>1809</x:v>
      </x:c>
      <x:c r="L1899" t="s">
        <x:v>25</x:v>
      </x:c>
      <x:c r="M1899" t="s">
        <x:v>258</x:v>
      </x:c>
      <x:c r="N1899" t="s">
        <x:v>173</x:v>
      </x:c>
      <x:c r="O1899" s="3">
        <x:v>0</x:v>
      </x:c>
      <x:c r="P1899" s="3">
        <x:v>1</x:v>
      </x:c>
      <x:c r="Q1899" s="3">
        <x:v>0</x:v>
      </x:c>
      <x:c r="R1899" s="3">
        <x:v>0</x:v>
      </x:c>
      <x:c r="S1899" s="3">
        <x:v>0</x:v>
      </x:c>
      <x:c r="T1899" s="2">
        <x:f t="shared" si="145"/>
        <x:v>0</x:v>
      </x:c>
      <x:c r="U1899" s="2">
        <x:f t="shared" si="146"/>
        <x:v>392634.96</x:v>
      </x:c>
      <x:c r="V1899" s="2">
        <x:f t="shared" si="147"/>
        <x:v>0</x:v>
      </x:c>
      <x:c r="W1899" s="2">
        <x:f t="shared" si="148"/>
        <x:v>0</x:v>
      </x:c>
      <x:c r="X1899" s="2">
        <x:f t="shared" si="149"/>
        <x:v>0</x:v>
      </x:c>
    </x:row>
    <x:row r="1900" spans="2:24" ht="14.95" hidden="1" thickTop="1" x14ac:dyDescent="0.25">
      <x:c r="B1900" t="s">
        <x:v>20</x:v>
      </x:c>
      <x:c r="C1900" t="s">
        <x:v>243</x:v>
      </x:c>
      <x:c r="D1900" t="s">
        <x:v>244</x:v>
      </x:c>
      <x:c r="E1900" t="s">
        <x:v>256</x:v>
      </x:c>
      <x:c r="F1900" t="s">
        <x:v>82</x:v>
      </x:c>
      <x:c r="G1900" s="2">
        <x:v>78.11</x:v>
      </x:c>
      <x:c r="J1900" t="s">
        <x:v>175</x:v>
      </x:c>
      <x:c r="K1900" t="s">
        <x:v>1810</x:v>
      </x:c>
      <x:c r="L1900" t="s">
        <x:v>277</x:v>
      </x:c>
      <x:c r="M1900" t="s">
        <x:v>260</x:v>
      </x:c>
      <x:c r="N1900" t="s">
        <x:v>176</x:v>
      </x:c>
      <x:c r="O1900" s="3">
        <x:v>0</x:v>
      </x:c>
      <x:c r="P1900" s="3">
        <x:v>0.94</x:v>
      </x:c>
      <x:c r="Q1900" s="3">
        <x:v>0.04</x:v>
      </x:c>
      <x:c r="R1900" s="3">
        <x:v>0</x:v>
      </x:c>
      <x:c r="S1900" s="3">
        <x:v>0.02</x:v>
      </x:c>
      <x:c r="T1900" s="2">
        <x:f t="shared" si="145"/>
        <x:v>0</x:v>
      </x:c>
      <x:c r="U1900" s="2">
        <x:f t="shared" si="146"/>
        <x:v>73.42</x:v>
      </x:c>
      <x:c r="V1900" s="2">
        <x:f t="shared" si="147"/>
        <x:v>3.12</x:v>
      </x:c>
      <x:c r="W1900" s="2">
        <x:f t="shared" si="148"/>
        <x:v>0</x:v>
      </x:c>
      <x:c r="X1900" s="2">
        <x:f t="shared" si="149"/>
        <x:v>1.5699999999999976</x:v>
      </x:c>
    </x:row>
    <x:row r="1901" spans="2:24" ht="14.95" hidden="1" thickTop="1" x14ac:dyDescent="0.25">
      <x:c r="B1901" t="s">
        <x:v>20</x:v>
      </x:c>
      <x:c r="C1901" t="s">
        <x:v>243</x:v>
      </x:c>
      <x:c r="D1901" t="s">
        <x:v>244</x:v>
      </x:c>
      <x:c r="E1901" t="s">
        <x:v>256</x:v>
      </x:c>
      <x:c r="F1901" t="s">
        <x:v>95</x:v>
      </x:c>
      <x:c r="G1901" s="2">
        <x:v>21180.14</x:v>
      </x:c>
      <x:c r="J1901" t="s">
        <x:v>175</x:v>
      </x:c>
      <x:c r="K1901" t="s">
        <x:v>1810</x:v>
      </x:c>
      <x:c r="L1901" t="s">
        <x:v>277</x:v>
      </x:c>
      <x:c r="M1901" t="s">
        <x:v>258</x:v>
      </x:c>
      <x:c r="N1901" t="s">
        <x:v>176</x:v>
      </x:c>
      <x:c r="O1901" s="3">
        <x:v>0</x:v>
      </x:c>
      <x:c r="P1901" s="3">
        <x:v>0.94</x:v>
      </x:c>
      <x:c r="Q1901" s="3">
        <x:v>0.04</x:v>
      </x:c>
      <x:c r="R1901" s="3">
        <x:v>0</x:v>
      </x:c>
      <x:c r="S1901" s="3">
        <x:v>0.02</x:v>
      </x:c>
      <x:c r="T1901" s="2">
        <x:f t="shared" si="145"/>
        <x:v>0</x:v>
      </x:c>
      <x:c r="U1901" s="2">
        <x:f t="shared" si="146"/>
        <x:v>19909.330000000002</x:v>
      </x:c>
      <x:c r="V1901" s="2">
        <x:f t="shared" si="147"/>
        <x:v>847.21</x:v>
      </x:c>
      <x:c r="W1901" s="2">
        <x:f t="shared" si="148"/>
        <x:v>0</x:v>
      </x:c>
      <x:c r="X1901" s="2">
        <x:f t="shared" si="149"/>
        <x:v>423.59999999999764</x:v>
      </x:c>
    </x:row>
    <x:row r="1902" spans="2:24" ht="14.95" hidden="1" thickTop="1" x14ac:dyDescent="0.25">
      <x:c r="B1902" t="s">
        <x:v>20</x:v>
      </x:c>
      <x:c r="C1902" t="s">
        <x:v>243</x:v>
      </x:c>
      <x:c r="D1902" t="s">
        <x:v>244</x:v>
      </x:c>
      <x:c r="E1902" t="s">
        <x:v>256</x:v>
      </x:c>
      <x:c r="F1902" t="s">
        <x:v>174</x:v>
      </x:c>
      <x:c r="G1902" s="2">
        <x:v>558045.04</x:v>
      </x:c>
      <x:c r="J1902" t="s">
        <x:v>175</x:v>
      </x:c>
      <x:c r="K1902" t="s">
        <x:v>1810</x:v>
      </x:c>
      <x:c r="L1902" t="s">
        <x:v>277</x:v>
      </x:c>
      <x:c r="M1902" t="s">
        <x:v>41</x:v>
      </x:c>
      <x:c r="N1902" t="s">
        <x:v>176</x:v>
      </x:c>
      <x:c r="O1902" s="3">
        <x:v>0</x:v>
      </x:c>
      <x:c r="P1902" s="3">
        <x:v>0.94</x:v>
      </x:c>
      <x:c r="Q1902" s="3">
        <x:v>0.04</x:v>
      </x:c>
      <x:c r="R1902" s="3">
        <x:v>0</x:v>
      </x:c>
      <x:c r="S1902" s="3">
        <x:v>0.02</x:v>
      </x:c>
      <x:c r="T1902" s="2">
        <x:f t="shared" si="145"/>
        <x:v>0</x:v>
      </x:c>
      <x:c r="U1902" s="2">
        <x:f t="shared" si="146"/>
        <x:v>524562.34</x:v>
      </x:c>
      <x:c r="V1902" s="2">
        <x:f t="shared" si="147"/>
        <x:v>22321.8</x:v>
      </x:c>
      <x:c r="W1902" s="2">
        <x:f t="shared" si="148"/>
        <x:v>0</x:v>
      </x:c>
      <x:c r="X1902" s="2">
        <x:f t="shared" si="149"/>
        <x:v>11160.900000000071</x:v>
      </x:c>
    </x:row>
    <x:row r="1903" spans="2:24" ht="14.95" hidden="1" thickTop="1" x14ac:dyDescent="0.25">
      <x:c r="B1903" t="s">
        <x:v>20</x:v>
      </x:c>
      <x:c r="C1903" t="s">
        <x:v>243</x:v>
      </x:c>
      <x:c r="D1903" t="s">
        <x:v>244</x:v>
      </x:c>
      <x:c r="E1903" t="s">
        <x:v>256</x:v>
      </x:c>
      <x:c r="F1903" t="s">
        <x:v>174</x:v>
      </x:c>
      <x:c r="G1903" s="2">
        <x:v>19113.900000000001</x:v>
      </x:c>
      <x:c r="J1903" t="s">
        <x:v>175</x:v>
      </x:c>
      <x:c r="K1903" t="s">
        <x:v>1810</x:v>
      </x:c>
      <x:c r="L1903" t="s">
        <x:v>277</x:v>
      </x:c>
      <x:c r="M1903" t="s">
        <x:v>274</x:v>
      </x:c>
      <x:c r="N1903" t="s">
        <x:v>176</x:v>
      </x:c>
      <x:c r="O1903" s="3">
        <x:v>0</x:v>
      </x:c>
      <x:c r="P1903" s="3">
        <x:v>0.94</x:v>
      </x:c>
      <x:c r="Q1903" s="3">
        <x:v>0.04</x:v>
      </x:c>
      <x:c r="R1903" s="3">
        <x:v>0</x:v>
      </x:c>
      <x:c r="S1903" s="3">
        <x:v>0.02</x:v>
      </x:c>
      <x:c r="T1903" s="2">
        <x:f t="shared" si="145"/>
        <x:v>0</x:v>
      </x:c>
      <x:c r="U1903" s="2">
        <x:f t="shared" si="146"/>
        <x:v>17967.07</x:v>
      </x:c>
      <x:c r="V1903" s="2">
        <x:f t="shared" si="147"/>
        <x:v>764.56</x:v>
      </x:c>
      <x:c r="W1903" s="2">
        <x:f t="shared" si="148"/>
        <x:v>0</x:v>
      </x:c>
      <x:c r="X1903" s="2">
        <x:f t="shared" si="149"/>
        <x:v>382.2700000000018</x:v>
      </x:c>
    </x:row>
    <x:row r="1904" spans="2:24" ht="14.95" hidden="1" thickTop="1" x14ac:dyDescent="0.25">
      <x:c r="B1904" t="s">
        <x:v>20</x:v>
      </x:c>
      <x:c r="C1904" t="s">
        <x:v>243</x:v>
      </x:c>
      <x:c r="D1904" t="s">
        <x:v>244</x:v>
      </x:c>
      <x:c r="E1904" t="s">
        <x:v>256</x:v>
      </x:c>
      <x:c r="F1904" t="s">
        <x:v>289</x:v>
      </x:c>
      <x:c r="G1904" s="2">
        <x:v>980.29</x:v>
      </x:c>
      <x:c r="J1904" t="s">
        <x:v>175</x:v>
      </x:c>
      <x:c r="K1904" t="s">
        <x:v>1810</x:v>
      </x:c>
      <x:c r="L1904" t="s">
        <x:v>25</x:v>
      </x:c>
      <x:c r="M1904" t="s">
        <x:v>262</x:v>
      </x:c>
      <x:c r="N1904" t="s">
        <x:v>176</x:v>
      </x:c>
      <x:c r="O1904" s="3">
        <x:v>0</x:v>
      </x:c>
      <x:c r="P1904" s="3">
        <x:v>0.94</x:v>
      </x:c>
      <x:c r="Q1904" s="3">
        <x:v>0.04</x:v>
      </x:c>
      <x:c r="R1904" s="3">
        <x:v>0</x:v>
      </x:c>
      <x:c r="S1904" s="3">
        <x:v>0.02</x:v>
      </x:c>
      <x:c r="T1904" s="2">
        <x:f t="shared" si="145"/>
        <x:v>0</x:v>
      </x:c>
      <x:c r="U1904" s="2">
        <x:f t="shared" si="146"/>
        <x:v>921.47</x:v>
      </x:c>
      <x:c r="V1904" s="2">
        <x:f t="shared" si="147"/>
        <x:v>39.21</x:v>
      </x:c>
      <x:c r="W1904" s="2">
        <x:f t="shared" si="148"/>
        <x:v>0</x:v>
      </x:c>
      <x:c r="X1904" s="2">
        <x:f t="shared" si="149"/>
        <x:v>19.609999999999935</x:v>
      </x:c>
    </x:row>
    <x:row r="1905" spans="2:24" ht="14.95" hidden="1" thickTop="1" x14ac:dyDescent="0.25">
      <x:c r="B1905" t="s">
        <x:v>20</x:v>
      </x:c>
      <x:c r="C1905" t="s">
        <x:v>243</x:v>
      </x:c>
      <x:c r="D1905" t="s">
        <x:v>244</x:v>
      </x:c>
      <x:c r="E1905" t="s">
        <x:v>256</x:v>
      </x:c>
      <x:c r="F1905" t="s">
        <x:v>315</x:v>
      </x:c>
      <x:c r="G1905" s="2">
        <x:v>32574.080000000002</x:v>
      </x:c>
      <x:c r="J1905" t="s">
        <x:v>175</x:v>
      </x:c>
      <x:c r="K1905" t="s">
        <x:v>1810</x:v>
      </x:c>
      <x:c r="L1905" t="s">
        <x:v>25</x:v>
      </x:c>
      <x:c r="M1905" t="s">
        <x:v>270</x:v>
      </x:c>
      <x:c r="N1905" t="s">
        <x:v>176</x:v>
      </x:c>
      <x:c r="O1905" s="3">
        <x:v>0</x:v>
      </x:c>
      <x:c r="P1905" s="3">
        <x:v>0.94</x:v>
      </x:c>
      <x:c r="Q1905" s="3">
        <x:v>0.04</x:v>
      </x:c>
      <x:c r="R1905" s="3">
        <x:v>0</x:v>
      </x:c>
      <x:c r="S1905" s="3">
        <x:v>0.02</x:v>
      </x:c>
      <x:c r="T1905" s="2">
        <x:f t="shared" si="145"/>
        <x:v>0</x:v>
      </x:c>
      <x:c r="U1905" s="2">
        <x:f t="shared" si="146"/>
        <x:v>30619.64</x:v>
      </x:c>
      <x:c r="V1905" s="2">
        <x:f t="shared" si="147"/>
        <x:v>1302.96</x:v>
      </x:c>
      <x:c r="W1905" s="2">
        <x:f t="shared" si="148"/>
        <x:v>0</x:v>
      </x:c>
      <x:c r="X1905" s="2">
        <x:f t="shared" si="149"/>
        <x:v>651.48000000000229</x:v>
      </x:c>
    </x:row>
    <x:row r="1906" spans="2:24" ht="14.95" hidden="1" thickTop="1" x14ac:dyDescent="0.25">
      <x:c r="B1906" t="s">
        <x:v>20</x:v>
      </x:c>
      <x:c r="C1906" t="s">
        <x:v>243</x:v>
      </x:c>
      <x:c r="D1906" t="s">
        <x:v>244</x:v>
      </x:c>
      <x:c r="E1906" t="s">
        <x:v>256</x:v>
      </x:c>
      <x:c r="F1906" t="s">
        <x:v>315</x:v>
      </x:c>
      <x:c r="G1906" s="2">
        <x:v>11608.34</x:v>
      </x:c>
      <x:c r="J1906" t="s">
        <x:v>175</x:v>
      </x:c>
      <x:c r="K1906" t="s">
        <x:v>1810</x:v>
      </x:c>
      <x:c r="L1906" t="s">
        <x:v>25</x:v>
      </x:c>
      <x:c r="M1906" t="s">
        <x:v>266</x:v>
      </x:c>
      <x:c r="N1906" t="s">
        <x:v>176</x:v>
      </x:c>
      <x:c r="O1906" s="3">
        <x:v>0</x:v>
      </x:c>
      <x:c r="P1906" s="3">
        <x:v>0.94</x:v>
      </x:c>
      <x:c r="Q1906" s="3">
        <x:v>0.04</x:v>
      </x:c>
      <x:c r="R1906" s="3">
        <x:v>0</x:v>
      </x:c>
      <x:c r="S1906" s="3">
        <x:v>0.02</x:v>
      </x:c>
      <x:c r="T1906" s="2">
        <x:f t="shared" si="145"/>
        <x:v>0</x:v>
      </x:c>
      <x:c r="U1906" s="2">
        <x:f t="shared" si="146"/>
        <x:v>10911.84</x:v>
      </x:c>
      <x:c r="V1906" s="2">
        <x:f t="shared" si="147"/>
        <x:v>464.33</x:v>
      </x:c>
      <x:c r="W1906" s="2">
        <x:f t="shared" si="148"/>
        <x:v>0</x:v>
      </x:c>
      <x:c r="X1906" s="2">
        <x:f t="shared" si="149"/>
        <x:v>232.17000000000002</x:v>
      </x:c>
    </x:row>
    <x:row r="1907" spans="2:24" ht="14.95" hidden="1" thickTop="1" x14ac:dyDescent="0.25">
      <x:c r="B1907" t="s">
        <x:v>20</x:v>
      </x:c>
      <x:c r="C1907" t="s">
        <x:v>243</x:v>
      </x:c>
      <x:c r="D1907" t="s">
        <x:v>244</x:v>
      </x:c>
      <x:c r="E1907" t="s">
        <x:v>256</x:v>
      </x:c>
      <x:c r="F1907" t="s">
        <x:v>109</x:v>
      </x:c>
      <x:c r="G1907" s="2">
        <x:v>38838.339999999997</x:v>
      </x:c>
      <x:c r="J1907" t="s">
        <x:v>175</x:v>
      </x:c>
      <x:c r="K1907" t="s">
        <x:v>1810</x:v>
      </x:c>
      <x:c r="L1907" t="s">
        <x:v>25</x:v>
      </x:c>
      <x:c r="M1907" t="s">
        <x:v>270</x:v>
      </x:c>
      <x:c r="N1907" t="s">
        <x:v>176</x:v>
      </x:c>
      <x:c r="O1907" s="3">
        <x:v>0</x:v>
      </x:c>
      <x:c r="P1907" s="3">
        <x:v>0.94</x:v>
      </x:c>
      <x:c r="Q1907" s="3">
        <x:v>0.04</x:v>
      </x:c>
      <x:c r="R1907" s="3">
        <x:v>0</x:v>
      </x:c>
      <x:c r="S1907" s="3">
        <x:v>0.02</x:v>
      </x:c>
      <x:c r="T1907" s="2">
        <x:f t="shared" si="145"/>
        <x:v>0</x:v>
      </x:c>
      <x:c r="U1907" s="2">
        <x:f t="shared" si="146"/>
        <x:v>36508.04</x:v>
      </x:c>
      <x:c r="V1907" s="2">
        <x:f t="shared" si="147"/>
        <x:v>1553.53</x:v>
      </x:c>
      <x:c r="W1907" s="2">
        <x:f t="shared" si="148"/>
        <x:v>0</x:v>
      </x:c>
      <x:c r="X1907" s="2">
        <x:f t="shared" si="149"/>
        <x:v>776.76999999999566</x:v>
      </x:c>
    </x:row>
    <x:row r="1908" spans="2:24" ht="14.95" hidden="1" thickTop="1" x14ac:dyDescent="0.25">
      <x:c r="B1908" t="s">
        <x:v>20</x:v>
      </x:c>
      <x:c r="C1908" t="s">
        <x:v>243</x:v>
      </x:c>
      <x:c r="D1908" t="s">
        <x:v>244</x:v>
      </x:c>
      <x:c r="E1908" t="s">
        <x:v>256</x:v>
      </x:c>
      <x:c r="F1908" t="s">
        <x:v>109</x:v>
      </x:c>
      <x:c r="G1908" s="2">
        <x:v>8176.49</x:v>
      </x:c>
      <x:c r="J1908" t="s">
        <x:v>175</x:v>
      </x:c>
      <x:c r="K1908" t="s">
        <x:v>1810</x:v>
      </x:c>
      <x:c r="L1908" t="s">
        <x:v>25</x:v>
      </x:c>
      <x:c r="M1908" t="s">
        <x:v>262</x:v>
      </x:c>
      <x:c r="N1908" t="s">
        <x:v>176</x:v>
      </x:c>
      <x:c r="O1908" s="3">
        <x:v>0</x:v>
      </x:c>
      <x:c r="P1908" s="3">
        <x:v>0.94</x:v>
      </x:c>
      <x:c r="Q1908" s="3">
        <x:v>0.04</x:v>
      </x:c>
      <x:c r="R1908" s="3">
        <x:v>0</x:v>
      </x:c>
      <x:c r="S1908" s="3">
        <x:v>0.02</x:v>
      </x:c>
      <x:c r="T1908" s="2">
        <x:f t="shared" si="145"/>
        <x:v>0</x:v>
      </x:c>
      <x:c r="U1908" s="2">
        <x:f t="shared" si="146"/>
        <x:v>7685.9</x:v>
      </x:c>
      <x:c r="V1908" s="2">
        <x:f t="shared" si="147"/>
        <x:v>327.06</x:v>
      </x:c>
      <x:c r="W1908" s="2">
        <x:f t="shared" si="148"/>
        <x:v>0</x:v>
      </x:c>
      <x:c r="X1908" s="2">
        <x:f t="shared" si="149"/>
        <x:v>163.53000000000014</x:v>
      </x:c>
    </x:row>
    <x:row r="1909" spans="2:24" ht="14.95" hidden="1" thickTop="1" x14ac:dyDescent="0.25">
      <x:c r="B1909" t="s">
        <x:v>20</x:v>
      </x:c>
      <x:c r="C1909" t="s">
        <x:v>243</x:v>
      </x:c>
      <x:c r="D1909" t="s">
        <x:v>244</x:v>
      </x:c>
      <x:c r="E1909" t="s">
        <x:v>256</x:v>
      </x:c>
      <x:c r="F1909" t="s">
        <x:v>109</x:v>
      </x:c>
      <x:c r="G1909" s="2">
        <x:v>8176.49</x:v>
      </x:c>
      <x:c r="J1909" t="s">
        <x:v>175</x:v>
      </x:c>
      <x:c r="K1909" t="s">
        <x:v>1810</x:v>
      </x:c>
      <x:c r="L1909" t="s">
        <x:v>25</x:v>
      </x:c>
      <x:c r="M1909" t="s">
        <x:v>274</x:v>
      </x:c>
      <x:c r="N1909" t="s">
        <x:v>176</x:v>
      </x:c>
      <x:c r="O1909" s="3">
        <x:v>0</x:v>
      </x:c>
      <x:c r="P1909" s="3">
        <x:v>0.94</x:v>
      </x:c>
      <x:c r="Q1909" s="3">
        <x:v>0.04</x:v>
      </x:c>
      <x:c r="R1909" s="3">
        <x:v>0</x:v>
      </x:c>
      <x:c r="S1909" s="3">
        <x:v>0.02</x:v>
      </x:c>
      <x:c r="T1909" s="2">
        <x:f t="shared" si="145"/>
        <x:v>0</x:v>
      </x:c>
      <x:c r="U1909" s="2">
        <x:f t="shared" si="146"/>
        <x:v>7685.9</x:v>
      </x:c>
      <x:c r="V1909" s="2">
        <x:f t="shared" si="147"/>
        <x:v>327.06</x:v>
      </x:c>
      <x:c r="W1909" s="2">
        <x:f t="shared" si="148"/>
        <x:v>0</x:v>
      </x:c>
      <x:c r="X1909" s="2">
        <x:f t="shared" si="149"/>
        <x:v>163.53000000000014</x:v>
      </x:c>
    </x:row>
    <x:row r="1910" spans="2:24" ht="14.95" hidden="1" thickTop="1" x14ac:dyDescent="0.25">
      <x:c r="B1910" t="s">
        <x:v>20</x:v>
      </x:c>
      <x:c r="C1910" t="s">
        <x:v>243</x:v>
      </x:c>
      <x:c r="D1910" t="s">
        <x:v>244</x:v>
      </x:c>
      <x:c r="E1910" t="s">
        <x:v>256</x:v>
      </x:c>
      <x:c r="F1910" t="s">
        <x:v>109</x:v>
      </x:c>
      <x:c r="G1910" s="2">
        <x:v>152815.71</x:v>
      </x:c>
      <x:c r="J1910" t="s">
        <x:v>175</x:v>
      </x:c>
      <x:c r="K1910" t="s">
        <x:v>1810</x:v>
      </x:c>
      <x:c r="L1910" t="s">
        <x:v>25</x:v>
      </x:c>
      <x:c r="M1910" t="s">
        <x:v>258</x:v>
      </x:c>
      <x:c r="N1910" t="s">
        <x:v>176</x:v>
      </x:c>
      <x:c r="O1910" s="3">
        <x:v>0</x:v>
      </x:c>
      <x:c r="P1910" s="3">
        <x:v>0.94</x:v>
      </x:c>
      <x:c r="Q1910" s="3">
        <x:v>0.04</x:v>
      </x:c>
      <x:c r="R1910" s="3">
        <x:v>0</x:v>
      </x:c>
      <x:c r="S1910" s="3">
        <x:v>0.02</x:v>
      </x:c>
      <x:c r="T1910" s="2">
        <x:f t="shared" si="145"/>
        <x:v>0</x:v>
      </x:c>
      <x:c r="U1910" s="2">
        <x:f t="shared" si="146"/>
        <x:v>143646.76999999999</x:v>
      </x:c>
      <x:c r="V1910" s="2">
        <x:f t="shared" si="147"/>
        <x:v>6112.63</x:v>
      </x:c>
      <x:c r="W1910" s="2">
        <x:f t="shared" si="148"/>
        <x:v>0</x:v>
      </x:c>
      <x:c r="X1910" s="2">
        <x:f t="shared" si="149"/>
        <x:v>3056.3100000000022</x:v>
      </x:c>
    </x:row>
    <x:row r="1911" spans="2:24" ht="14.95" hidden="1" thickTop="1" x14ac:dyDescent="0.25">
      <x:c r="B1911" t="s">
        <x:v>20</x:v>
      </x:c>
      <x:c r="C1911" t="s">
        <x:v>243</x:v>
      </x:c>
      <x:c r="D1911" t="s">
        <x:v>244</x:v>
      </x:c>
      <x:c r="E1911" t="s">
        <x:v>256</x:v>
      </x:c>
      <x:c r="F1911" t="s">
        <x:v>109</x:v>
      </x:c>
      <x:c r="G1911" s="2">
        <x:v>1693.94</x:v>
      </x:c>
      <x:c r="J1911" t="s">
        <x:v>175</x:v>
      </x:c>
      <x:c r="K1911" t="s">
        <x:v>1810</x:v>
      </x:c>
      <x:c r="L1911" t="s">
        <x:v>25</x:v>
      </x:c>
      <x:c r="M1911" t="s">
        <x:v>284</x:v>
      </x:c>
      <x:c r="N1911" t="s">
        <x:v>176</x:v>
      </x:c>
      <x:c r="O1911" s="3">
        <x:v>0</x:v>
      </x:c>
      <x:c r="P1911" s="3">
        <x:v>0.94</x:v>
      </x:c>
      <x:c r="Q1911" s="3">
        <x:v>0.04</x:v>
      </x:c>
      <x:c r="R1911" s="3">
        <x:v>0</x:v>
      </x:c>
      <x:c r="S1911" s="3">
        <x:v>0.02</x:v>
      </x:c>
      <x:c r="T1911" s="2">
        <x:f t="shared" si="145"/>
        <x:v>0</x:v>
      </x:c>
      <x:c r="U1911" s="2">
        <x:f t="shared" si="146"/>
        <x:v>1592.3</x:v>
      </x:c>
      <x:c r="V1911" s="2">
        <x:f t="shared" si="147"/>
        <x:v>67.760000000000005</x:v>
      </x:c>
      <x:c r="W1911" s="2">
        <x:f t="shared" si="148"/>
        <x:v>0</x:v>
      </x:c>
      <x:c r="X1911" s="2">
        <x:f t="shared" si="149"/>
        <x:v>33.880000000000095</x:v>
      </x:c>
    </x:row>
    <x:row r="1912" spans="2:24" ht="14.95" hidden="1" thickTop="1" x14ac:dyDescent="0.25">
      <x:c r="B1912" t="s">
        <x:v>20</x:v>
      </x:c>
      <x:c r="C1912" t="s">
        <x:v>243</x:v>
      </x:c>
      <x:c r="D1912" t="s">
        <x:v>244</x:v>
      </x:c>
      <x:c r="E1912" t="s">
        <x:v>256</x:v>
      </x:c>
      <x:c r="F1912" t="s">
        <x:v>73</x:v>
      </x:c>
      <x:c r="G1912" s="2">
        <x:v>61132.5</x:v>
      </x:c>
      <x:c r="J1912" t="s">
        <x:v>175</x:v>
      </x:c>
      <x:c r="K1912" t="s">
        <x:v>1810</x:v>
      </x:c>
      <x:c r="L1912" t="s">
        <x:v>25</x:v>
      </x:c>
      <x:c r="M1912" t="s">
        <x:v>274</x:v>
      </x:c>
      <x:c r="N1912" t="s">
        <x:v>176</x:v>
      </x:c>
      <x:c r="O1912" s="3">
        <x:v>0</x:v>
      </x:c>
      <x:c r="P1912" s="3">
        <x:v>0.94</x:v>
      </x:c>
      <x:c r="Q1912" s="3">
        <x:v>0.04</x:v>
      </x:c>
      <x:c r="R1912" s="3">
        <x:v>0</x:v>
      </x:c>
      <x:c r="S1912" s="3">
        <x:v>0.02</x:v>
      </x:c>
      <x:c r="T1912" s="2">
        <x:f t="shared" si="145"/>
        <x:v>0</x:v>
      </x:c>
      <x:c r="U1912" s="2">
        <x:f t="shared" si="146"/>
        <x:v>57464.55</x:v>
      </x:c>
      <x:c r="V1912" s="2">
        <x:f t="shared" si="147"/>
        <x:v>2445.3000000000002</x:v>
      </x:c>
      <x:c r="W1912" s="2">
        <x:f t="shared" si="148"/>
        <x:v>0</x:v>
      </x:c>
      <x:c r="X1912" s="2">
        <x:f t="shared" si="149"/>
        <x:v>1222.6499999999969</x:v>
      </x:c>
    </x:row>
    <x:row r="1913" spans="2:24" ht="14.95" hidden="1" thickTop="1" x14ac:dyDescent="0.25">
      <x:c r="B1913" t="s">
        <x:v>20</x:v>
      </x:c>
      <x:c r="C1913" t="s">
        <x:v>243</x:v>
      </x:c>
      <x:c r="D1913" t="s">
        <x:v>244</x:v>
      </x:c>
      <x:c r="E1913" t="s">
        <x:v>256</x:v>
      </x:c>
      <x:c r="F1913" t="s">
        <x:v>133</x:v>
      </x:c>
      <x:c r="G1913" s="2">
        <x:v>44855.01</x:v>
      </x:c>
      <x:c r="J1913" t="s">
        <x:v>175</x:v>
      </x:c>
      <x:c r="K1913" t="s">
        <x:v>1810</x:v>
      </x:c>
      <x:c r="L1913" t="s">
        <x:v>25</x:v>
      </x:c>
      <x:c r="M1913" t="s">
        <x:v>271</x:v>
      </x:c>
      <x:c r="N1913" t="s">
        <x:v>176</x:v>
      </x:c>
      <x:c r="O1913" s="3">
        <x:v>0</x:v>
      </x:c>
      <x:c r="P1913" s="3">
        <x:v>0.94</x:v>
      </x:c>
      <x:c r="Q1913" s="3">
        <x:v>0.04</x:v>
      </x:c>
      <x:c r="R1913" s="3">
        <x:v>0</x:v>
      </x:c>
      <x:c r="S1913" s="3">
        <x:v>0.02</x:v>
      </x:c>
      <x:c r="T1913" s="2">
        <x:f t="shared" si="145"/>
        <x:v>0</x:v>
      </x:c>
      <x:c r="U1913" s="2">
        <x:f t="shared" si="146"/>
        <x:v>42163.71</x:v>
      </x:c>
      <x:c r="V1913" s="2">
        <x:f t="shared" si="147"/>
        <x:v>1794.2</x:v>
      </x:c>
      <x:c r="W1913" s="2">
        <x:f t="shared" si="148"/>
        <x:v>0</x:v>
      </x:c>
      <x:c r="X1913" s="2">
        <x:f t="shared" si="149"/>
        <x:v>897.10000000000286</x:v>
      </x:c>
    </x:row>
    <x:row r="1914" spans="2:24" ht="14.95" hidden="1" thickTop="1" x14ac:dyDescent="0.25">
      <x:c r="B1914" t="s">
        <x:v>20</x:v>
      </x:c>
      <x:c r="C1914" t="s">
        <x:v>243</x:v>
      </x:c>
      <x:c r="D1914" t="s">
        <x:v>244</x:v>
      </x:c>
      <x:c r="E1914" t="s">
        <x:v>256</x:v>
      </x:c>
      <x:c r="F1914" t="s">
        <x:v>278</x:v>
      </x:c>
      <x:c r="G1914" s="2">
        <x:v>12527</x:v>
      </x:c>
      <x:c r="J1914" t="s">
        <x:v>175</x:v>
      </x:c>
      <x:c r="K1914" t="s">
        <x:v>1810</x:v>
      </x:c>
      <x:c r="L1914" t="s">
        <x:v>25</x:v>
      </x:c>
      <x:c r="M1914" t="s">
        <x:v>270</x:v>
      </x:c>
      <x:c r="N1914" t="s">
        <x:v>176</x:v>
      </x:c>
      <x:c r="O1914" s="3">
        <x:v>0</x:v>
      </x:c>
      <x:c r="P1914" s="3">
        <x:v>0.94</x:v>
      </x:c>
      <x:c r="Q1914" s="3">
        <x:v>0.04</x:v>
      </x:c>
      <x:c r="R1914" s="3">
        <x:v>0</x:v>
      </x:c>
      <x:c r="S1914" s="3">
        <x:v>0.02</x:v>
      </x:c>
      <x:c r="T1914" s="2">
        <x:f t="shared" si="145"/>
        <x:v>0</x:v>
      </x:c>
      <x:c r="U1914" s="2">
        <x:f t="shared" si="146"/>
        <x:v>11775.38</x:v>
      </x:c>
      <x:c r="V1914" s="2">
        <x:f t="shared" si="147"/>
        <x:v>501.08</x:v>
      </x:c>
      <x:c r="W1914" s="2">
        <x:f t="shared" si="148"/>
        <x:v>0</x:v>
      </x:c>
      <x:c r="X1914" s="2">
        <x:f t="shared" si="149"/>
        <x:v>250.54000000000082</x:v>
      </x:c>
    </x:row>
    <x:row r="1915" spans="2:24" ht="14.95" hidden="1" thickTop="1" x14ac:dyDescent="0.25">
      <x:c r="B1915" t="s">
        <x:v>20</x:v>
      </x:c>
      <x:c r="C1915" t="s">
        <x:v>243</x:v>
      </x:c>
      <x:c r="D1915" t="s">
        <x:v>244</x:v>
      </x:c>
      <x:c r="E1915" t="s">
        <x:v>256</x:v>
      </x:c>
      <x:c r="F1915" t="s">
        <x:v>31</x:v>
      </x:c>
      <x:c r="G1915" s="2">
        <x:v>27638.93</x:v>
      </x:c>
      <x:c r="J1915" t="s">
        <x:v>175</x:v>
      </x:c>
      <x:c r="K1915" t="s">
        <x:v>1810</x:v>
      </x:c>
      <x:c r="L1915" t="s">
        <x:v>25</x:v>
      </x:c>
      <x:c r="M1915" t="s">
        <x:v>280</x:v>
      </x:c>
      <x:c r="N1915" t="s">
        <x:v>176</x:v>
      </x:c>
      <x:c r="O1915" s="3">
        <x:v>0</x:v>
      </x:c>
      <x:c r="P1915" s="3">
        <x:v>0.94</x:v>
      </x:c>
      <x:c r="Q1915" s="3">
        <x:v>0.04</x:v>
      </x:c>
      <x:c r="R1915" s="3">
        <x:v>0</x:v>
      </x:c>
      <x:c r="S1915" s="3">
        <x:v>0.02</x:v>
      </x:c>
      <x:c r="T1915" s="2">
        <x:f t="shared" si="145"/>
        <x:v>0</x:v>
      </x:c>
      <x:c r="U1915" s="2">
        <x:f t="shared" si="146"/>
        <x:v>25980.59</x:v>
      </x:c>
      <x:c r="V1915" s="2">
        <x:f t="shared" si="147"/>
        <x:v>1105.56</x:v>
      </x:c>
      <x:c r="W1915" s="2">
        <x:f t="shared" si="148"/>
        <x:v>0</x:v>
      </x:c>
      <x:c r="X1915" s="2">
        <x:f t="shared" si="149"/>
        <x:v>552.7800000000002</x:v>
      </x:c>
    </x:row>
    <x:row r="1916" spans="2:24" ht="14.95" hidden="1" thickTop="1" x14ac:dyDescent="0.25">
      <x:c r="B1916" t="s">
        <x:v>20</x:v>
      </x:c>
      <x:c r="C1916" t="s">
        <x:v>243</x:v>
      </x:c>
      <x:c r="D1916" t="s">
        <x:v>244</x:v>
      </x:c>
      <x:c r="E1916" t="s">
        <x:v>256</x:v>
      </x:c>
      <x:c r="F1916" t="s">
        <x:v>32</x:v>
      </x:c>
      <x:c r="G1916" s="2">
        <x:v>35155</x:v>
      </x:c>
      <x:c r="J1916" t="s">
        <x:v>175</x:v>
      </x:c>
      <x:c r="K1916" t="s">
        <x:v>1810</x:v>
      </x:c>
      <x:c r="L1916" t="s">
        <x:v>25</x:v>
      </x:c>
      <x:c r="M1916" t="s">
        <x:v>257</x:v>
      </x:c>
      <x:c r="N1916" t="s">
        <x:v>176</x:v>
      </x:c>
      <x:c r="O1916" s="3">
        <x:v>0</x:v>
      </x:c>
      <x:c r="P1916" s="3">
        <x:v>0.94</x:v>
      </x:c>
      <x:c r="Q1916" s="3">
        <x:v>0.04</x:v>
      </x:c>
      <x:c r="R1916" s="3">
        <x:v>0</x:v>
      </x:c>
      <x:c r="S1916" s="3">
        <x:v>0.02</x:v>
      </x:c>
      <x:c r="T1916" s="2">
        <x:f t="shared" si="145"/>
        <x:v>0</x:v>
      </x:c>
      <x:c r="U1916" s="2">
        <x:f t="shared" si="146"/>
        <x:v>33045.699999999997</x:v>
      </x:c>
      <x:c r="V1916" s="2">
        <x:f t="shared" si="147"/>
        <x:v>1406.2</x:v>
      </x:c>
      <x:c r="W1916" s="2">
        <x:f t="shared" si="148"/>
        <x:v>0</x:v>
      </x:c>
      <x:c r="X1916" s="2">
        <x:f t="shared" si="149"/>
        <x:v>703.10000000000286</x:v>
      </x:c>
    </x:row>
    <x:row r="1917" spans="2:24" ht="14.95" hidden="1" thickTop="1" x14ac:dyDescent="0.25">
      <x:c r="B1917" t="s">
        <x:v>20</x:v>
      </x:c>
      <x:c r="C1917" t="s">
        <x:v>243</x:v>
      </x:c>
      <x:c r="D1917" t="s">
        <x:v>244</x:v>
      </x:c>
      <x:c r="E1917" t="s">
        <x:v>256</x:v>
      </x:c>
      <x:c r="F1917" t="s">
        <x:v>32</x:v>
      </x:c>
      <x:c r="G1917" s="2">
        <x:v>36474.050000000003</x:v>
      </x:c>
      <x:c r="J1917" t="s">
        <x:v>175</x:v>
      </x:c>
      <x:c r="K1917" t="s">
        <x:v>1810</x:v>
      </x:c>
      <x:c r="L1917" t="s">
        <x:v>25</x:v>
      </x:c>
      <x:c r="M1917" t="s">
        <x:v>274</x:v>
      </x:c>
      <x:c r="N1917" t="s">
        <x:v>176</x:v>
      </x:c>
      <x:c r="O1917" s="3">
        <x:v>0</x:v>
      </x:c>
      <x:c r="P1917" s="3">
        <x:v>0.94</x:v>
      </x:c>
      <x:c r="Q1917" s="3">
        <x:v>0.04</x:v>
      </x:c>
      <x:c r="R1917" s="3">
        <x:v>0</x:v>
      </x:c>
      <x:c r="S1917" s="3">
        <x:v>0.02</x:v>
      </x:c>
      <x:c r="T1917" s="2">
        <x:f t="shared" si="145"/>
        <x:v>0</x:v>
      </x:c>
      <x:c r="U1917" s="2">
        <x:f t="shared" si="146"/>
        <x:v>34285.61</x:v>
      </x:c>
      <x:c r="V1917" s="2">
        <x:f t="shared" si="147"/>
        <x:v>1458.96</x:v>
      </x:c>
      <x:c r="W1917" s="2">
        <x:f t="shared" si="148"/>
        <x:v>0</x:v>
      </x:c>
      <x:c r="X1917" s="2">
        <x:f t="shared" si="149"/>
        <x:v>729.48000000000229</x:v>
      </x:c>
    </x:row>
    <x:row r="1918" spans="2:24" ht="14.95" hidden="1" thickTop="1" x14ac:dyDescent="0.25">
      <x:c r="B1918" t="s">
        <x:v>20</x:v>
      </x:c>
      <x:c r="C1918" t="s">
        <x:v>243</x:v>
      </x:c>
      <x:c r="D1918" t="s">
        <x:v>244</x:v>
      </x:c>
      <x:c r="E1918" t="s">
        <x:v>256</x:v>
      </x:c>
      <x:c r="F1918" t="s">
        <x:v>32</x:v>
      </x:c>
      <x:c r="G1918" s="2">
        <x:v>7621.23</x:v>
      </x:c>
      <x:c r="J1918" t="s">
        <x:v>175</x:v>
      </x:c>
      <x:c r="K1918" t="s">
        <x:v>1810</x:v>
      </x:c>
      <x:c r="L1918" t="s">
        <x:v>25</x:v>
      </x:c>
      <x:c r="M1918" t="s">
        <x:v>300</x:v>
      </x:c>
      <x:c r="N1918" t="s">
        <x:v>176</x:v>
      </x:c>
      <x:c r="O1918" s="3">
        <x:v>0</x:v>
      </x:c>
      <x:c r="P1918" s="3">
        <x:v>0.94</x:v>
      </x:c>
      <x:c r="Q1918" s="3">
        <x:v>0.04</x:v>
      </x:c>
      <x:c r="R1918" s="3">
        <x:v>0</x:v>
      </x:c>
      <x:c r="S1918" s="3">
        <x:v>0.02</x:v>
      </x:c>
      <x:c r="T1918" s="2">
        <x:f t="shared" si="145"/>
        <x:v>0</x:v>
      </x:c>
      <x:c r="U1918" s="2">
        <x:f t="shared" si="146"/>
        <x:v>7163.96</x:v>
      </x:c>
      <x:c r="V1918" s="2">
        <x:f t="shared" si="147"/>
        <x:v>304.85000000000002</x:v>
      </x:c>
      <x:c r="W1918" s="2">
        <x:f t="shared" si="148"/>
        <x:v>0</x:v>
      </x:c>
      <x:c r="X1918" s="2">
        <x:f t="shared" si="149"/>
        <x:v>152.4199999999995</x:v>
      </x:c>
    </x:row>
    <x:row r="1919" spans="2:24" ht="14.95" hidden="1" thickTop="1" x14ac:dyDescent="0.25">
      <x:c r="B1919" t="s">
        <x:v>20</x:v>
      </x:c>
      <x:c r="C1919" t="s">
        <x:v>243</x:v>
      </x:c>
      <x:c r="D1919" t="s">
        <x:v>244</x:v>
      </x:c>
      <x:c r="E1919" t="s">
        <x:v>256</x:v>
      </x:c>
      <x:c r="F1919" t="s">
        <x:v>32</x:v>
      </x:c>
      <x:c r="G1919" s="2">
        <x:v>30806.87</x:v>
      </x:c>
      <x:c r="J1919" t="s">
        <x:v>175</x:v>
      </x:c>
      <x:c r="K1919" t="s">
        <x:v>1810</x:v>
      </x:c>
      <x:c r="L1919" t="s">
        <x:v>25</x:v>
      </x:c>
      <x:c r="M1919" t="s">
        <x:v>309</x:v>
      </x:c>
      <x:c r="N1919" t="s">
        <x:v>176</x:v>
      </x:c>
      <x:c r="O1919" s="3">
        <x:v>0</x:v>
      </x:c>
      <x:c r="P1919" s="3">
        <x:v>0.94</x:v>
      </x:c>
      <x:c r="Q1919" s="3">
        <x:v>0.04</x:v>
      </x:c>
      <x:c r="R1919" s="3">
        <x:v>0</x:v>
      </x:c>
      <x:c r="S1919" s="3">
        <x:v>0.02</x:v>
      </x:c>
      <x:c r="T1919" s="2">
        <x:f t="shared" si="145"/>
        <x:v>0</x:v>
      </x:c>
      <x:c r="U1919" s="2">
        <x:f t="shared" si="146"/>
        <x:v>28958.46</x:v>
      </x:c>
      <x:c r="V1919" s="2">
        <x:f t="shared" si="147"/>
        <x:v>1232.27</x:v>
      </x:c>
      <x:c r="W1919" s="2">
        <x:f t="shared" si="148"/>
        <x:v>0</x:v>
      </x:c>
      <x:c r="X1919" s="2">
        <x:f t="shared" si="149"/>
        <x:v>616.13999999999987</x:v>
      </x:c>
    </x:row>
    <x:row r="1920" spans="2:24" ht="14.95" hidden="1" thickTop="1" x14ac:dyDescent="0.25">
      <x:c r="B1920" t="s">
        <x:v>20</x:v>
      </x:c>
      <x:c r="C1920" t="s">
        <x:v>243</x:v>
      </x:c>
      <x:c r="D1920" t="s">
        <x:v>244</x:v>
      </x:c>
      <x:c r="E1920" t="s">
        <x:v>256</x:v>
      </x:c>
      <x:c r="F1920" t="s">
        <x:v>32</x:v>
      </x:c>
      <x:c r="G1920" s="2">
        <x:v>4982.5</x:v>
      </x:c>
      <x:c r="J1920" t="s">
        <x:v>175</x:v>
      </x:c>
      <x:c r="K1920" t="s">
        <x:v>1810</x:v>
      </x:c>
      <x:c r="L1920" t="s">
        <x:v>277</x:v>
      </x:c>
      <x:c r="M1920" t="s">
        <x:v>257</x:v>
      </x:c>
      <x:c r="N1920" t="s">
        <x:v>176</x:v>
      </x:c>
      <x:c r="O1920" s="3">
        <x:v>0</x:v>
      </x:c>
      <x:c r="P1920" s="3">
        <x:v>0.94</x:v>
      </x:c>
      <x:c r="Q1920" s="3">
        <x:v>0.04</x:v>
      </x:c>
      <x:c r="R1920" s="3">
        <x:v>0</x:v>
      </x:c>
      <x:c r="S1920" s="3">
        <x:v>0.02</x:v>
      </x:c>
      <x:c r="T1920" s="2">
        <x:f t="shared" si="145"/>
        <x:v>0</x:v>
      </x:c>
      <x:c r="U1920" s="2">
        <x:f t="shared" si="146"/>
        <x:v>4683.55</x:v>
      </x:c>
      <x:c r="V1920" s="2">
        <x:f t="shared" si="147"/>
        <x:v>199.3</x:v>
      </x:c>
      <x:c r="W1920" s="2">
        <x:f t="shared" si="148"/>
        <x:v>0</x:v>
      </x:c>
      <x:c r="X1920" s="2">
        <x:f t="shared" si="149"/>
        <x:v>99.649999999999807</x:v>
      </x:c>
    </x:row>
    <x:row r="1921" spans="2:24" ht="14.95" hidden="1" thickTop="1" x14ac:dyDescent="0.25">
      <x:c r="B1921" t="s">
        <x:v>20</x:v>
      </x:c>
      <x:c r="C1921" t="s">
        <x:v>243</x:v>
      </x:c>
      <x:c r="D1921" t="s">
        <x:v>244</x:v>
      </x:c>
      <x:c r="E1921" t="s">
        <x:v>256</x:v>
      </x:c>
      <x:c r="F1921" t="s">
        <x:v>211</x:v>
      </x:c>
      <x:c r="G1921" s="2">
        <x:v>35042.69</x:v>
      </x:c>
      <x:c r="J1921" t="s">
        <x:v>175</x:v>
      </x:c>
      <x:c r="K1921" t="s">
        <x:v>1810</x:v>
      </x:c>
      <x:c r="L1921" t="s">
        <x:v>25</x:v>
      </x:c>
      <x:c r="M1921" t="s">
        <x:v>257</x:v>
      </x:c>
      <x:c r="N1921" t="s">
        <x:v>176</x:v>
      </x:c>
      <x:c r="O1921" s="3">
        <x:v>0</x:v>
      </x:c>
      <x:c r="P1921" s="3">
        <x:v>0.94</x:v>
      </x:c>
      <x:c r="Q1921" s="3">
        <x:v>0.04</x:v>
      </x:c>
      <x:c r="R1921" s="3">
        <x:v>0</x:v>
      </x:c>
      <x:c r="S1921" s="3">
        <x:v>0.02</x:v>
      </x:c>
      <x:c r="T1921" s="2">
        <x:f t="shared" si="145"/>
        <x:v>0</x:v>
      </x:c>
      <x:c r="U1921" s="2">
        <x:f t="shared" si="146"/>
        <x:v>32940.129999999997</x:v>
      </x:c>
      <x:c r="V1921" s="2">
        <x:f t="shared" si="147"/>
        <x:v>1401.71</x:v>
      </x:c>
      <x:c r="W1921" s="2">
        <x:f t="shared" si="148"/>
        <x:v>0</x:v>
      </x:c>
      <x:c r="X1921" s="2">
        <x:f t="shared" si="149"/>
        <x:v>700.85000000000491</x:v>
      </x:c>
    </x:row>
    <x:row r="1922" spans="2:24" ht="14.95" hidden="1" thickTop="1" x14ac:dyDescent="0.25">
      <x:c r="B1922" t="s">
        <x:v>20</x:v>
      </x:c>
      <x:c r="C1922" t="s">
        <x:v>243</x:v>
      </x:c>
      <x:c r="D1922" t="s">
        <x:v>244</x:v>
      </x:c>
      <x:c r="E1922" t="s">
        <x:v>256</x:v>
      </x:c>
      <x:c r="F1922" t="s">
        <x:v>103</x:v>
      </x:c>
      <x:c r="G1922" s="2">
        <x:v>6922.59</x:v>
      </x:c>
      <x:c r="J1922" t="s">
        <x:v>175</x:v>
      </x:c>
      <x:c r="K1922" t="s">
        <x:v>1810</x:v>
      </x:c>
      <x:c r="L1922" t="s">
        <x:v>25</x:v>
      </x:c>
      <x:c r="M1922" t="s">
        <x:v>257</x:v>
      </x:c>
      <x:c r="N1922" t="s">
        <x:v>176</x:v>
      </x:c>
      <x:c r="O1922" s="3">
        <x:v>0</x:v>
      </x:c>
      <x:c r="P1922" s="3">
        <x:v>0.94</x:v>
      </x:c>
      <x:c r="Q1922" s="3">
        <x:v>0.04</x:v>
      </x:c>
      <x:c r="R1922" s="3">
        <x:v>0</x:v>
      </x:c>
      <x:c r="S1922" s="3">
        <x:v>0.02</x:v>
      </x:c>
      <x:c r="T1922" s="2">
        <x:f t="shared" si="145"/>
        <x:v>0</x:v>
      </x:c>
      <x:c r="U1922" s="2">
        <x:f t="shared" si="146"/>
        <x:v>6507.23</x:v>
      </x:c>
      <x:c r="V1922" s="2">
        <x:f t="shared" si="147"/>
        <x:v>276.89999999999998</x:v>
      </x:c>
      <x:c r="W1922" s="2">
        <x:f t="shared" si="148"/>
        <x:v>0</x:v>
      </x:c>
      <x:c r="X1922" s="2">
        <x:f t="shared" si="149"/>
        <x:v>138.4600000000006</x:v>
      </x:c>
    </x:row>
    <x:row r="1923" spans="2:24" ht="14.95" hidden="1" thickTop="1" x14ac:dyDescent="0.25">
      <x:c r="B1923" t="s">
        <x:v>20</x:v>
      </x:c>
      <x:c r="C1923" t="s">
        <x:v>243</x:v>
      </x:c>
      <x:c r="D1923" t="s">
        <x:v>244</x:v>
      </x:c>
      <x:c r="E1923" t="s">
        <x:v>256</x:v>
      </x:c>
      <x:c r="F1923" t="s">
        <x:v>290</x:v>
      </x:c>
      <x:c r="G1923" s="2">
        <x:v>8402.3700000000008</x:v>
      </x:c>
      <x:c r="J1923" t="s">
        <x:v>175</x:v>
      </x:c>
      <x:c r="K1923" t="s">
        <x:v>1810</x:v>
      </x:c>
      <x:c r="L1923" t="s">
        <x:v>25</x:v>
      </x:c>
      <x:c r="M1923" t="s">
        <x:v>257</x:v>
      </x:c>
      <x:c r="N1923" t="s">
        <x:v>176</x:v>
      </x:c>
      <x:c r="O1923" s="3">
        <x:v>0</x:v>
      </x:c>
      <x:c r="P1923" s="3">
        <x:v>0.94</x:v>
      </x:c>
      <x:c r="Q1923" s="3">
        <x:v>0.04</x:v>
      </x:c>
      <x:c r="R1923" s="3">
        <x:v>0</x:v>
      </x:c>
      <x:c r="S1923" s="3">
        <x:v>0.02</x:v>
      </x:c>
      <x:c r="T1923" s="2">
        <x:f t="shared" si="145"/>
        <x:v>0</x:v>
      </x:c>
      <x:c r="U1923" s="2">
        <x:f t="shared" si="146"/>
        <x:v>7898.23</x:v>
      </x:c>
      <x:c r="V1923" s="2">
        <x:f t="shared" si="147"/>
        <x:v>336.09</x:v>
      </x:c>
      <x:c r="W1923" s="2">
        <x:f t="shared" si="148"/>
        <x:v>0</x:v>
      </x:c>
      <x:c r="X1923" s="2">
        <x:f t="shared" si="149"/>
        <x:v>168.05000000000126</x:v>
      </x:c>
    </x:row>
    <x:row r="1924" spans="2:24" ht="14.95" hidden="1" thickTop="1" x14ac:dyDescent="0.25">
      <x:c r="B1924" t="s">
        <x:v>20</x:v>
      </x:c>
      <x:c r="C1924" t="s">
        <x:v>243</x:v>
      </x:c>
      <x:c r="D1924" t="s">
        <x:v>244</x:v>
      </x:c>
      <x:c r="E1924" t="s">
        <x:v>256</x:v>
      </x:c>
      <x:c r="F1924" t="s">
        <x:v>282</x:v>
      </x:c>
      <x:c r="G1924" s="2">
        <x:v>7116.36</x:v>
      </x:c>
      <x:c r="J1924" t="s">
        <x:v>175</x:v>
      </x:c>
      <x:c r="K1924" t="s">
        <x:v>1810</x:v>
      </x:c>
      <x:c r="L1924" t="s">
        <x:v>25</x:v>
      </x:c>
      <x:c r="M1924" t="s">
        <x:v>257</x:v>
      </x:c>
      <x:c r="N1924" t="s">
        <x:v>176</x:v>
      </x:c>
      <x:c r="O1924" s="3">
        <x:v>0</x:v>
      </x:c>
      <x:c r="P1924" s="3">
        <x:v>0.94</x:v>
      </x:c>
      <x:c r="Q1924" s="3">
        <x:v>0.04</x:v>
      </x:c>
      <x:c r="R1924" s="3">
        <x:v>0</x:v>
      </x:c>
      <x:c r="S1924" s="3">
        <x:v>0.02</x:v>
      </x:c>
      <x:c r="T1924" s="2">
        <x:f t="shared" ref="T1924:T1987" si="150">ROUND(G1924*O1924,2)</x:f>
        <x:v>0</x:v>
      </x:c>
      <x:c r="U1924" s="2">
        <x:f t="shared" ref="U1924:U1987" si="151">ROUND(G1924*P1924,2)</x:f>
        <x:v>6689.38</x:v>
      </x:c>
      <x:c r="V1924" s="2">
        <x:f t="shared" ref="V1924:V1987" si="152">ROUND(G1924*Q1924,2)</x:f>
        <x:v>284.64999999999998</x:v>
      </x:c>
      <x:c r="W1924" s="2">
        <x:f t="shared" ref="W1924:W1987" si="153">ROUND(G1924*R1924,2)</x:f>
        <x:v>0</x:v>
      </x:c>
      <x:c r="X1924" s="2">
        <x:f t="shared" ref="X1924:X1987" si="154">G1924-T1924-U1924-V1924-W1924</x:f>
        <x:v>142.32999999999959</x:v>
      </x:c>
    </x:row>
    <x:row r="1925" spans="2:24" ht="14.95" hidden="1" thickTop="1" x14ac:dyDescent="0.25">
      <x:c r="B1925" t="s">
        <x:v>20</x:v>
      </x:c>
      <x:c r="C1925" t="s">
        <x:v>243</x:v>
      </x:c>
      <x:c r="D1925" t="s">
        <x:v>244</x:v>
      </x:c>
      <x:c r="E1925" t="s">
        <x:v>256</x:v>
      </x:c>
      <x:c r="F1925" t="s">
        <x:v>282</x:v>
      </x:c>
      <x:c r="G1925" s="2">
        <x:v>50128.41</x:v>
      </x:c>
      <x:c r="J1925" t="s">
        <x:v>175</x:v>
      </x:c>
      <x:c r="K1925" t="s">
        <x:v>1810</x:v>
      </x:c>
      <x:c r="L1925" t="s">
        <x:v>25</x:v>
      </x:c>
      <x:c r="M1925" t="s">
        <x:v>271</x:v>
      </x:c>
      <x:c r="N1925" t="s">
        <x:v>176</x:v>
      </x:c>
      <x:c r="O1925" s="3">
        <x:v>0</x:v>
      </x:c>
      <x:c r="P1925" s="3">
        <x:v>0.94</x:v>
      </x:c>
      <x:c r="Q1925" s="3">
        <x:v>0.04</x:v>
      </x:c>
      <x:c r="R1925" s="3">
        <x:v>0</x:v>
      </x:c>
      <x:c r="S1925" s="3">
        <x:v>0.02</x:v>
      </x:c>
      <x:c r="T1925" s="2">
        <x:f t="shared" si="150"/>
        <x:v>0</x:v>
      </x:c>
      <x:c r="U1925" s="2">
        <x:f t="shared" si="151"/>
        <x:v>47120.71</x:v>
      </x:c>
      <x:c r="V1925" s="2">
        <x:f t="shared" si="152"/>
        <x:v>2005.14</x:v>
      </x:c>
      <x:c r="W1925" s="2">
        <x:f t="shared" si="153"/>
        <x:v>0</x:v>
      </x:c>
      <x:c r="X1925" s="2">
        <x:f t="shared" si="154"/>
        <x:v>1002.5600000000043</x:v>
      </x:c>
    </x:row>
    <x:row r="1926" spans="2:24" ht="14.95" hidden="1" thickTop="1" x14ac:dyDescent="0.25">
      <x:c r="B1926" t="s">
        <x:v>20</x:v>
      </x:c>
      <x:c r="C1926" t="s">
        <x:v>243</x:v>
      </x:c>
      <x:c r="D1926" t="s">
        <x:v>244</x:v>
      </x:c>
      <x:c r="E1926" t="s">
        <x:v>256</x:v>
      </x:c>
      <x:c r="F1926" t="s">
        <x:v>283</x:v>
      </x:c>
      <x:c r="G1926" s="2">
        <x:v>30635.83</x:v>
      </x:c>
      <x:c r="J1926" t="s">
        <x:v>175</x:v>
      </x:c>
      <x:c r="K1926" t="s">
        <x:v>1810</x:v>
      </x:c>
      <x:c r="L1926" t="s">
        <x:v>25</x:v>
      </x:c>
      <x:c r="M1926" t="s">
        <x:v>271</x:v>
      </x:c>
      <x:c r="N1926" t="s">
        <x:v>176</x:v>
      </x:c>
      <x:c r="O1926" s="3">
        <x:v>0</x:v>
      </x:c>
      <x:c r="P1926" s="3">
        <x:v>0.94</x:v>
      </x:c>
      <x:c r="Q1926" s="3">
        <x:v>0.04</x:v>
      </x:c>
      <x:c r="R1926" s="3">
        <x:v>0</x:v>
      </x:c>
      <x:c r="S1926" s="3">
        <x:v>0.02</x:v>
      </x:c>
      <x:c r="T1926" s="2">
        <x:f t="shared" si="150"/>
        <x:v>0</x:v>
      </x:c>
      <x:c r="U1926" s="2">
        <x:f t="shared" si="151"/>
        <x:v>28797.68</x:v>
      </x:c>
      <x:c r="V1926" s="2">
        <x:f t="shared" si="152"/>
        <x:v>1225.43</x:v>
      </x:c>
      <x:c r="W1926" s="2">
        <x:f t="shared" si="153"/>
        <x:v>0</x:v>
      </x:c>
      <x:c r="X1926" s="2">
        <x:f t="shared" si="154"/>
        <x:v>612.72000000000139</x:v>
      </x:c>
    </x:row>
    <x:row r="1927" spans="2:24" ht="14.95" hidden="1" thickTop="1" x14ac:dyDescent="0.25">
      <x:c r="B1927" t="s">
        <x:v>20</x:v>
      </x:c>
      <x:c r="C1927" t="s">
        <x:v>243</x:v>
      </x:c>
      <x:c r="D1927" t="s">
        <x:v>244</x:v>
      </x:c>
      <x:c r="E1927" t="s">
        <x:v>256</x:v>
      </x:c>
      <x:c r="F1927" t="s">
        <x:v>283</x:v>
      </x:c>
      <x:c r="G1927" s="2">
        <x:v>1414.61</x:v>
      </x:c>
      <x:c r="J1927" t="s">
        <x:v>175</x:v>
      </x:c>
      <x:c r="K1927" t="s">
        <x:v>1810</x:v>
      </x:c>
      <x:c r="L1927" t="s">
        <x:v>25</x:v>
      </x:c>
      <x:c r="M1927" t="s">
        <x:v>284</x:v>
      </x:c>
      <x:c r="N1927" t="s">
        <x:v>176</x:v>
      </x:c>
      <x:c r="O1927" s="3">
        <x:v>0</x:v>
      </x:c>
      <x:c r="P1927" s="3">
        <x:v>0.94</x:v>
      </x:c>
      <x:c r="Q1927" s="3">
        <x:v>0.04</x:v>
      </x:c>
      <x:c r="R1927" s="3">
        <x:v>0</x:v>
      </x:c>
      <x:c r="S1927" s="3">
        <x:v>0.02</x:v>
      </x:c>
      <x:c r="T1927" s="2">
        <x:f t="shared" si="150"/>
        <x:v>0</x:v>
      </x:c>
      <x:c r="U1927" s="2">
        <x:f t="shared" si="151"/>
        <x:v>1329.73</x:v>
      </x:c>
      <x:c r="V1927" s="2">
        <x:f t="shared" si="152"/>
        <x:v>56.58</x:v>
      </x:c>
      <x:c r="W1927" s="2">
        <x:f t="shared" si="153"/>
        <x:v>0</x:v>
      </x:c>
      <x:c r="X1927" s="2">
        <x:f t="shared" si="154"/>
        <x:v>28.299999999999883</x:v>
      </x:c>
    </x:row>
    <x:row r="1928" spans="2:24" ht="14.95" hidden="1" thickTop="1" x14ac:dyDescent="0.25">
      <x:c r="B1928" t="s">
        <x:v>20</x:v>
      </x:c>
      <x:c r="C1928" t="s">
        <x:v>243</x:v>
      </x:c>
      <x:c r="D1928" t="s">
        <x:v>244</x:v>
      </x:c>
      <x:c r="E1928" t="s">
        <x:v>256</x:v>
      </x:c>
      <x:c r="F1928" t="s">
        <x:v>224</x:v>
      </x:c>
      <x:c r="G1928" s="2">
        <x:v>414615.08</x:v>
      </x:c>
      <x:c r="J1928" t="s">
        <x:v>175</x:v>
      </x:c>
      <x:c r="K1928" t="s">
        <x:v>1810</x:v>
      </x:c>
      <x:c r="L1928" t="s">
        <x:v>25</x:v>
      </x:c>
      <x:c r="M1928" t="s">
        <x:v>41</x:v>
      </x:c>
      <x:c r="N1928" t="s">
        <x:v>176</x:v>
      </x:c>
      <x:c r="O1928" s="3">
        <x:v>0</x:v>
      </x:c>
      <x:c r="P1928" s="3">
        <x:v>0.94</x:v>
      </x:c>
      <x:c r="Q1928" s="3">
        <x:v>0.04</x:v>
      </x:c>
      <x:c r="R1928" s="3">
        <x:v>0</x:v>
      </x:c>
      <x:c r="S1928" s="3">
        <x:v>0.02</x:v>
      </x:c>
      <x:c r="T1928" s="2">
        <x:f t="shared" si="150"/>
        <x:v>0</x:v>
      </x:c>
      <x:c r="U1928" s="2">
        <x:f t="shared" si="151"/>
        <x:v>389738.18</x:v>
      </x:c>
      <x:c r="V1928" s="2">
        <x:f t="shared" si="152"/>
        <x:v>16584.599999999999</x:v>
      </x:c>
      <x:c r="W1928" s="2">
        <x:f t="shared" si="153"/>
        <x:v>0</x:v>
      </x:c>
      <x:c r="X1928" s="2">
        <x:f t="shared" si="154"/>
        <x:v>8292.3000000000247</x:v>
      </x:c>
    </x:row>
    <x:row r="1929" spans="2:24" ht="14.95" hidden="1" thickTop="1" x14ac:dyDescent="0.25">
      <x:c r="B1929" t="s">
        <x:v>20</x:v>
      </x:c>
      <x:c r="C1929" t="s">
        <x:v>243</x:v>
      </x:c>
      <x:c r="D1929" t="s">
        <x:v>244</x:v>
      </x:c>
      <x:c r="E1929" t="s">
        <x:v>256</x:v>
      </x:c>
      <x:c r="F1929" t="s">
        <x:v>224</x:v>
      </x:c>
      <x:c r="G1929" s="2">
        <x:v>334304.58</x:v>
      </x:c>
      <x:c r="J1929" t="s">
        <x:v>175</x:v>
      </x:c>
      <x:c r="K1929" t="s">
        <x:v>1810</x:v>
      </x:c>
      <x:c r="L1929" t="s">
        <x:v>25</x:v>
      </x:c>
      <x:c r="M1929" t="s">
        <x:v>257</x:v>
      </x:c>
      <x:c r="N1929" t="s">
        <x:v>176</x:v>
      </x:c>
      <x:c r="O1929" s="3">
        <x:v>0</x:v>
      </x:c>
      <x:c r="P1929" s="3">
        <x:v>0.94</x:v>
      </x:c>
      <x:c r="Q1929" s="3">
        <x:v>0.04</x:v>
      </x:c>
      <x:c r="R1929" s="3">
        <x:v>0</x:v>
      </x:c>
      <x:c r="S1929" s="3">
        <x:v>0.02</x:v>
      </x:c>
      <x:c r="T1929" s="2">
        <x:f t="shared" si="150"/>
        <x:v>0</x:v>
      </x:c>
      <x:c r="U1929" s="2">
        <x:f t="shared" si="151"/>
        <x:v>314246.31</x:v>
      </x:c>
      <x:c r="V1929" s="2">
        <x:f t="shared" si="152"/>
        <x:v>13372.18</x:v>
      </x:c>
      <x:c r="W1929" s="2">
        <x:f t="shared" si="153"/>
        <x:v>0</x:v>
      </x:c>
      <x:c r="X1929" s="2">
        <x:f t="shared" si="154"/>
        <x:v>6686.0900000000183</x:v>
      </x:c>
    </x:row>
    <x:row r="1930" spans="2:24" ht="14.95" hidden="1" thickTop="1" x14ac:dyDescent="0.25">
      <x:c r="B1930" t="s">
        <x:v>20</x:v>
      </x:c>
      <x:c r="C1930" t="s">
        <x:v>243</x:v>
      </x:c>
      <x:c r="D1930" t="s">
        <x:v>244</x:v>
      </x:c>
      <x:c r="E1930" t="s">
        <x:v>256</x:v>
      </x:c>
      <x:c r="F1930" t="s">
        <x:v>224</x:v>
      </x:c>
      <x:c r="G1930" s="2">
        <x:v>666190.16</x:v>
      </x:c>
      <x:c r="J1930" t="s">
        <x:v>175</x:v>
      </x:c>
      <x:c r="K1930" t="s">
        <x:v>1810</x:v>
      </x:c>
      <x:c r="L1930" t="s">
        <x:v>25</x:v>
      </x:c>
      <x:c r="M1930" t="s">
        <x:v>300</x:v>
      </x:c>
      <x:c r="N1930" t="s">
        <x:v>176</x:v>
      </x:c>
      <x:c r="O1930" s="3">
        <x:v>0</x:v>
      </x:c>
      <x:c r="P1930" s="3">
        <x:v>0.94</x:v>
      </x:c>
      <x:c r="Q1930" s="3">
        <x:v>0.04</x:v>
      </x:c>
      <x:c r="R1930" s="3">
        <x:v>0</x:v>
      </x:c>
      <x:c r="S1930" s="3">
        <x:v>0.02</x:v>
      </x:c>
      <x:c r="T1930" s="2">
        <x:f t="shared" si="150"/>
        <x:v>0</x:v>
      </x:c>
      <x:c r="U1930" s="2">
        <x:f t="shared" si="151"/>
        <x:v>626218.75</x:v>
      </x:c>
      <x:c r="V1930" s="2">
        <x:f t="shared" si="152"/>
        <x:v>26647.61</x:v>
      </x:c>
      <x:c r="W1930" s="2">
        <x:f t="shared" si="153"/>
        <x:v>0</x:v>
      </x:c>
      <x:c r="X1930" s="2">
        <x:f t="shared" si="154"/>
        <x:v>13323.800000000032</x:v>
      </x:c>
    </x:row>
    <x:row r="1931" spans="2:24" ht="14.95" hidden="1" thickTop="1" x14ac:dyDescent="0.25">
      <x:c r="B1931" t="s">
        <x:v>20</x:v>
      </x:c>
      <x:c r="C1931" t="s">
        <x:v>243</x:v>
      </x:c>
      <x:c r="D1931" t="s">
        <x:v>244</x:v>
      </x:c>
      <x:c r="E1931" t="s">
        <x:v>256</x:v>
      </x:c>
      <x:c r="F1931" t="s">
        <x:v>224</x:v>
      </x:c>
      <x:c r="G1931" s="2">
        <x:v>246253.3</x:v>
      </x:c>
      <x:c r="J1931" t="s">
        <x:v>175</x:v>
      </x:c>
      <x:c r="K1931" t="s">
        <x:v>1810</x:v>
      </x:c>
      <x:c r="L1931" t="s">
        <x:v>25</x:v>
      </x:c>
      <x:c r="M1931" t="s">
        <x:v>264</x:v>
      </x:c>
      <x:c r="N1931" t="s">
        <x:v>176</x:v>
      </x:c>
      <x:c r="O1931" s="3">
        <x:v>0</x:v>
      </x:c>
      <x:c r="P1931" s="3">
        <x:v>0.94</x:v>
      </x:c>
      <x:c r="Q1931" s="3">
        <x:v>0.04</x:v>
      </x:c>
      <x:c r="R1931" s="3">
        <x:v>0</x:v>
      </x:c>
      <x:c r="S1931" s="3">
        <x:v>0.02</x:v>
      </x:c>
      <x:c r="T1931" s="2">
        <x:f t="shared" si="150"/>
        <x:v>0</x:v>
      </x:c>
      <x:c r="U1931" s="2">
        <x:f t="shared" si="151"/>
        <x:v>231478.1</x:v>
      </x:c>
      <x:c r="V1931" s="2">
        <x:f t="shared" si="152"/>
        <x:v>9850.1299999999992</x:v>
      </x:c>
      <x:c r="W1931" s="2">
        <x:f t="shared" si="153"/>
        <x:v>0</x:v>
      </x:c>
      <x:c r="X1931" s="2">
        <x:f t="shared" si="154"/>
        <x:v>4925.0699999999833</x:v>
      </x:c>
    </x:row>
    <x:row r="1932" spans="2:24" ht="14.95" hidden="1" thickTop="1" x14ac:dyDescent="0.25">
      <x:c r="B1932" t="s">
        <x:v>20</x:v>
      </x:c>
      <x:c r="C1932" t="s">
        <x:v>243</x:v>
      </x:c>
      <x:c r="D1932" t="s">
        <x:v>244</x:v>
      </x:c>
      <x:c r="E1932" t="s">
        <x:v>256</x:v>
      </x:c>
      <x:c r="F1932" t="s">
        <x:v>224</x:v>
      </x:c>
      <x:c r="G1932" s="2">
        <x:v>32414.48</x:v>
      </x:c>
      <x:c r="J1932" t="s">
        <x:v>175</x:v>
      </x:c>
      <x:c r="K1932" t="s">
        <x:v>1810</x:v>
      </x:c>
      <x:c r="L1932" t="s">
        <x:v>25</x:v>
      </x:c>
      <x:c r="M1932" t="s">
        <x:v>271</x:v>
      </x:c>
      <x:c r="N1932" t="s">
        <x:v>176</x:v>
      </x:c>
      <x:c r="O1932" s="3">
        <x:v>0</x:v>
      </x:c>
      <x:c r="P1932" s="3">
        <x:v>0.94</x:v>
      </x:c>
      <x:c r="Q1932" s="3">
        <x:v>0.04</x:v>
      </x:c>
      <x:c r="R1932" s="3">
        <x:v>0</x:v>
      </x:c>
      <x:c r="S1932" s="3">
        <x:v>0.02</x:v>
      </x:c>
      <x:c r="T1932" s="2">
        <x:f t="shared" si="150"/>
        <x:v>0</x:v>
      </x:c>
      <x:c r="U1932" s="2">
        <x:f t="shared" si="151"/>
        <x:v>30469.61</x:v>
      </x:c>
      <x:c r="V1932" s="2">
        <x:f t="shared" si="152"/>
        <x:v>1296.58</x:v>
      </x:c>
      <x:c r="W1932" s="2">
        <x:f t="shared" si="153"/>
        <x:v>0</x:v>
      </x:c>
      <x:c r="X1932" s="2">
        <x:f t="shared" si="154"/>
        <x:v>648.28999999999905</x:v>
      </x:c>
    </x:row>
    <x:row r="1933" spans="2:24" ht="14.95" hidden="1" thickTop="1" x14ac:dyDescent="0.25">
      <x:c r="B1933" t="s">
        <x:v>20</x:v>
      </x:c>
      <x:c r="C1933" t="s">
        <x:v>243</x:v>
      </x:c>
      <x:c r="D1933" t="s">
        <x:v>244</x:v>
      </x:c>
      <x:c r="E1933" t="s">
        <x:v>256</x:v>
      </x:c>
      <x:c r="F1933" t="s">
        <x:v>224</x:v>
      </x:c>
      <x:c r="G1933" s="2">
        <x:v>179972.94</x:v>
      </x:c>
      <x:c r="J1933" t="s">
        <x:v>175</x:v>
      </x:c>
      <x:c r="K1933" t="s">
        <x:v>1810</x:v>
      </x:c>
      <x:c r="L1933" t="s">
        <x:v>25</x:v>
      </x:c>
      <x:c r="M1933" t="s">
        <x:v>265</x:v>
      </x:c>
      <x:c r="N1933" t="s">
        <x:v>176</x:v>
      </x:c>
      <x:c r="O1933" s="3">
        <x:v>0</x:v>
      </x:c>
      <x:c r="P1933" s="3">
        <x:v>0.94</x:v>
      </x:c>
      <x:c r="Q1933" s="3">
        <x:v>0.04</x:v>
      </x:c>
      <x:c r="R1933" s="3">
        <x:v>0</x:v>
      </x:c>
      <x:c r="S1933" s="3">
        <x:v>0.02</x:v>
      </x:c>
      <x:c r="T1933" s="2">
        <x:f t="shared" si="150"/>
        <x:v>0</x:v>
      </x:c>
      <x:c r="U1933" s="2">
        <x:f t="shared" si="151"/>
        <x:v>169174.56</x:v>
      </x:c>
      <x:c r="V1933" s="2">
        <x:f t="shared" si="152"/>
        <x:v>7198.92</x:v>
      </x:c>
      <x:c r="W1933" s="2">
        <x:f t="shared" si="153"/>
        <x:v>0</x:v>
      </x:c>
      <x:c r="X1933" s="2">
        <x:f t="shared" si="154"/>
        <x:v>3599.4600000000046</x:v>
      </x:c>
    </x:row>
    <x:row r="1934" spans="2:24" ht="14.95" hidden="1" thickTop="1" x14ac:dyDescent="0.25">
      <x:c r="B1934" t="s">
        <x:v>20</x:v>
      </x:c>
      <x:c r="C1934" t="s">
        <x:v>243</x:v>
      </x:c>
      <x:c r="D1934" t="s">
        <x:v>244</x:v>
      </x:c>
      <x:c r="E1934" t="s">
        <x:v>256</x:v>
      </x:c>
      <x:c r="F1934" t="s">
        <x:v>224</x:v>
      </x:c>
      <x:c r="G1934" s="2">
        <x:v>737308.5</x:v>
      </x:c>
      <x:c r="J1934" t="s">
        <x:v>175</x:v>
      </x:c>
      <x:c r="K1934" t="s">
        <x:v>1810</x:v>
      </x:c>
      <x:c r="L1934" t="s">
        <x:v>25</x:v>
      </x:c>
      <x:c r="M1934" t="s">
        <x:v>266</x:v>
      </x:c>
      <x:c r="N1934" t="s">
        <x:v>176</x:v>
      </x:c>
      <x:c r="O1934" s="3">
        <x:v>0</x:v>
      </x:c>
      <x:c r="P1934" s="3">
        <x:v>0.94</x:v>
      </x:c>
      <x:c r="Q1934" s="3">
        <x:v>0.04</x:v>
      </x:c>
      <x:c r="R1934" s="3">
        <x:v>0</x:v>
      </x:c>
      <x:c r="S1934" s="3">
        <x:v>0.02</x:v>
      </x:c>
      <x:c r="T1934" s="2">
        <x:f t="shared" si="150"/>
        <x:v>0</x:v>
      </x:c>
      <x:c r="U1934" s="2">
        <x:f t="shared" si="151"/>
        <x:v>693069.99</x:v>
      </x:c>
      <x:c r="V1934" s="2">
        <x:f t="shared" si="152"/>
        <x:v>29492.34</x:v>
      </x:c>
      <x:c r="W1934" s="2">
        <x:f t="shared" si="153"/>
        <x:v>0</x:v>
      </x:c>
      <x:c r="X1934" s="2">
        <x:f t="shared" si="154"/>
        <x:v>14746.170000000009</x:v>
      </x:c>
    </x:row>
    <x:row r="1935" spans="2:24" ht="14.95" hidden="1" thickTop="1" x14ac:dyDescent="0.25">
      <x:c r="B1935" t="s">
        <x:v>20</x:v>
      </x:c>
      <x:c r="C1935" t="s">
        <x:v>243</x:v>
      </x:c>
      <x:c r="D1935" t="s">
        <x:v>244</x:v>
      </x:c>
      <x:c r="E1935" t="s">
        <x:v>256</x:v>
      </x:c>
      <x:c r="F1935" t="s">
        <x:v>224</x:v>
      </x:c>
      <x:c r="G1935" s="2">
        <x:v>218676.8</x:v>
      </x:c>
      <x:c r="J1935" t="s">
        <x:v>175</x:v>
      </x:c>
      <x:c r="K1935" t="s">
        <x:v>1810</x:v>
      </x:c>
      <x:c r="L1935" t="s">
        <x:v>25</x:v>
      </x:c>
      <x:c r="M1935" t="s">
        <x:v>280</x:v>
      </x:c>
      <x:c r="N1935" t="s">
        <x:v>176</x:v>
      </x:c>
      <x:c r="O1935" s="3">
        <x:v>0</x:v>
      </x:c>
      <x:c r="P1935" s="3">
        <x:v>0.94</x:v>
      </x:c>
      <x:c r="Q1935" s="3">
        <x:v>0.04</x:v>
      </x:c>
      <x:c r="R1935" s="3">
        <x:v>0</x:v>
      </x:c>
      <x:c r="S1935" s="3">
        <x:v>0.02</x:v>
      </x:c>
      <x:c r="T1935" s="2">
        <x:f t="shared" si="150"/>
        <x:v>0</x:v>
      </x:c>
      <x:c r="U1935" s="2">
        <x:f t="shared" si="151"/>
        <x:v>205556.19</x:v>
      </x:c>
      <x:c r="V1935" s="2">
        <x:f t="shared" si="152"/>
        <x:v>8747.07</x:v>
      </x:c>
      <x:c r="W1935" s="2">
        <x:f t="shared" si="153"/>
        <x:v>0</x:v>
      </x:c>
      <x:c r="X1935" s="2">
        <x:f t="shared" si="154"/>
        <x:v>4373.5399999999863</x:v>
      </x:c>
    </x:row>
    <x:row r="1936" spans="2:24" ht="14.95" hidden="1" thickTop="1" x14ac:dyDescent="0.25">
      <x:c r="B1936" t="s">
        <x:v>20</x:v>
      </x:c>
      <x:c r="C1936" t="s">
        <x:v>243</x:v>
      </x:c>
      <x:c r="D1936" t="s">
        <x:v>244</x:v>
      </x:c>
      <x:c r="E1936" t="s">
        <x:v>256</x:v>
      </x:c>
      <x:c r="F1936" t="s">
        <x:v>224</x:v>
      </x:c>
      <x:c r="G1936" s="2">
        <x:v>615391.35</x:v>
      </x:c>
      <x:c r="J1936" t="s">
        <x:v>175</x:v>
      </x:c>
      <x:c r="K1936" t="s">
        <x:v>1810</x:v>
      </x:c>
      <x:c r="L1936" t="s">
        <x:v>25</x:v>
      </x:c>
      <x:c r="M1936" t="s">
        <x:v>291</x:v>
      </x:c>
      <x:c r="N1936" t="s">
        <x:v>176</x:v>
      </x:c>
      <x:c r="O1936" s="3">
        <x:v>0</x:v>
      </x:c>
      <x:c r="P1936" s="3">
        <x:v>0.94</x:v>
      </x:c>
      <x:c r="Q1936" s="3">
        <x:v>0.04</x:v>
      </x:c>
      <x:c r="R1936" s="3">
        <x:v>0</x:v>
      </x:c>
      <x:c r="S1936" s="3">
        <x:v>0.02</x:v>
      </x:c>
      <x:c r="T1936" s="2">
        <x:f t="shared" si="150"/>
        <x:v>0</x:v>
      </x:c>
      <x:c r="U1936" s="2">
        <x:f t="shared" si="151"/>
        <x:v>578467.87</x:v>
      </x:c>
      <x:c r="V1936" s="2">
        <x:f t="shared" si="152"/>
        <x:v>24615.65</x:v>
      </x:c>
      <x:c r="W1936" s="2">
        <x:f t="shared" si="153"/>
        <x:v>0</x:v>
      </x:c>
      <x:c r="X1936" s="2">
        <x:f t="shared" si="154"/>
        <x:v>12307.82999999998</x:v>
      </x:c>
    </x:row>
    <x:row r="1937" spans="2:24" ht="14.95" hidden="1" thickTop="1" x14ac:dyDescent="0.25">
      <x:c r="B1937" t="s">
        <x:v>20</x:v>
      </x:c>
      <x:c r="C1937" t="s">
        <x:v>243</x:v>
      </x:c>
      <x:c r="D1937" t="s">
        <x:v>244</x:v>
      </x:c>
      <x:c r="E1937" t="s">
        <x:v>256</x:v>
      </x:c>
      <x:c r="F1937" t="s">
        <x:v>224</x:v>
      </x:c>
      <x:c r="G1937" s="2">
        <x:v>410260.9</x:v>
      </x:c>
      <x:c r="J1937" t="s">
        <x:v>175</x:v>
      </x:c>
      <x:c r="K1937" t="s">
        <x:v>1810</x:v>
      </x:c>
      <x:c r="L1937" t="s">
        <x:v>25</x:v>
      </x:c>
      <x:c r="M1937" t="s">
        <x:v>258</x:v>
      </x:c>
      <x:c r="N1937" t="s">
        <x:v>176</x:v>
      </x:c>
      <x:c r="O1937" s="3">
        <x:v>0</x:v>
      </x:c>
      <x:c r="P1937" s="3">
        <x:v>0.94</x:v>
      </x:c>
      <x:c r="Q1937" s="3">
        <x:v>0.04</x:v>
      </x:c>
      <x:c r="R1937" s="3">
        <x:v>0</x:v>
      </x:c>
      <x:c r="S1937" s="3">
        <x:v>0.02</x:v>
      </x:c>
      <x:c r="T1937" s="2">
        <x:f t="shared" si="150"/>
        <x:v>0</x:v>
      </x:c>
      <x:c r="U1937" s="2">
        <x:f t="shared" si="151"/>
        <x:v>385645.25</x:v>
      </x:c>
      <x:c r="V1937" s="2">
        <x:f t="shared" si="152"/>
        <x:v>16410.439999999999</x:v>
      </x:c>
      <x:c r="W1937" s="2">
        <x:f t="shared" si="153"/>
        <x:v>0</x:v>
      </x:c>
      <x:c r="X1937" s="2">
        <x:f t="shared" si="154"/>
        <x:v>8205.2100000000246</x:v>
      </x:c>
    </x:row>
    <x:row r="1938" spans="2:24" ht="14.95" hidden="1" thickTop="1" x14ac:dyDescent="0.25">
      <x:c r="B1938" t="s">
        <x:v>20</x:v>
      </x:c>
      <x:c r="C1938" t="s">
        <x:v>243</x:v>
      </x:c>
      <x:c r="D1938" t="s">
        <x:v>244</x:v>
      </x:c>
      <x:c r="E1938" t="s">
        <x:v>256</x:v>
      </x:c>
      <x:c r="F1938" t="s">
        <x:v>224</x:v>
      </x:c>
      <x:c r="G1938" s="2">
        <x:v>48379.82</x:v>
      </x:c>
      <x:c r="J1938" t="s">
        <x:v>175</x:v>
      </x:c>
      <x:c r="K1938" t="s">
        <x:v>1810</x:v>
      </x:c>
      <x:c r="L1938" t="s">
        <x:v>25</x:v>
      </x:c>
      <x:c r="M1938" t="s">
        <x:v>284</x:v>
      </x:c>
      <x:c r="N1938" t="s">
        <x:v>176</x:v>
      </x:c>
      <x:c r="O1938" s="3">
        <x:v>0</x:v>
      </x:c>
      <x:c r="P1938" s="3">
        <x:v>0.94</x:v>
      </x:c>
      <x:c r="Q1938" s="3">
        <x:v>0.04</x:v>
      </x:c>
      <x:c r="R1938" s="3">
        <x:v>0</x:v>
      </x:c>
      <x:c r="S1938" s="3">
        <x:v>0.02</x:v>
      </x:c>
      <x:c r="T1938" s="2">
        <x:f t="shared" si="150"/>
        <x:v>0</x:v>
      </x:c>
      <x:c r="U1938" s="2">
        <x:f t="shared" si="151"/>
        <x:v>45477.03</x:v>
      </x:c>
      <x:c r="V1938" s="2">
        <x:f t="shared" si="152"/>
        <x:v>1935.19</x:v>
      </x:c>
      <x:c r="W1938" s="2">
        <x:f t="shared" si="153"/>
        <x:v>0</x:v>
      </x:c>
      <x:c r="X1938" s="2">
        <x:f t="shared" si="154"/>
        <x:v>967.60000000000082</x:v>
      </x:c>
    </x:row>
    <x:row r="1939" spans="2:24" ht="14.95" hidden="1" thickTop="1" x14ac:dyDescent="0.25">
      <x:c r="B1939" t="s">
        <x:v>20</x:v>
      </x:c>
      <x:c r="C1939" t="s">
        <x:v>243</x:v>
      </x:c>
      <x:c r="D1939" t="s">
        <x:v>244</x:v>
      </x:c>
      <x:c r="E1939" t="s">
        <x:v>256</x:v>
      </x:c>
      <x:c r="F1939" t="s">
        <x:v>197</x:v>
      </x:c>
      <x:c r="G1939" s="2">
        <x:v>5461.51</x:v>
      </x:c>
      <x:c r="J1939" t="s">
        <x:v>175</x:v>
      </x:c>
      <x:c r="K1939" t="s">
        <x:v>1810</x:v>
      </x:c>
      <x:c r="L1939" t="s">
        <x:v>25</x:v>
      </x:c>
      <x:c r="M1939" t="s">
        <x:v>41</x:v>
      </x:c>
      <x:c r="N1939" t="s">
        <x:v>176</x:v>
      </x:c>
      <x:c r="O1939" s="3">
        <x:v>0</x:v>
      </x:c>
      <x:c r="P1939" s="3">
        <x:v>0.94</x:v>
      </x:c>
      <x:c r="Q1939" s="3">
        <x:v>0.04</x:v>
      </x:c>
      <x:c r="R1939" s="3">
        <x:v>0</x:v>
      </x:c>
      <x:c r="S1939" s="3">
        <x:v>0.02</x:v>
      </x:c>
      <x:c r="T1939" s="2">
        <x:f t="shared" si="150"/>
        <x:v>0</x:v>
      </x:c>
      <x:c r="U1939" s="2">
        <x:f t="shared" si="151"/>
        <x:v>5133.82</x:v>
      </x:c>
      <x:c r="V1939" s="2">
        <x:f t="shared" si="152"/>
        <x:v>218.46</x:v>
      </x:c>
      <x:c r="W1939" s="2">
        <x:f t="shared" si="153"/>
        <x:v>0</x:v>
      </x:c>
      <x:c r="X1939" s="2">
        <x:f t="shared" si="154"/>
        <x:v>109.2300000000005</x:v>
      </x:c>
    </x:row>
    <x:row r="1940" spans="2:24" ht="14.95" hidden="1" thickTop="1" x14ac:dyDescent="0.25">
      <x:c r="B1940" t="s">
        <x:v>20</x:v>
      </x:c>
      <x:c r="C1940" t="s">
        <x:v>243</x:v>
      </x:c>
      <x:c r="D1940" t="s">
        <x:v>244</x:v>
      </x:c>
      <x:c r="E1940" t="s">
        <x:v>256</x:v>
      </x:c>
      <x:c r="F1940" t="s">
        <x:v>197</x:v>
      </x:c>
      <x:c r="G1940" s="2">
        <x:v>29544.63</x:v>
      </x:c>
      <x:c r="J1940" t="s">
        <x:v>175</x:v>
      </x:c>
      <x:c r="K1940" t="s">
        <x:v>1810</x:v>
      </x:c>
      <x:c r="L1940" t="s">
        <x:v>25</x:v>
      </x:c>
      <x:c r="M1940" t="s">
        <x:v>295</x:v>
      </x:c>
      <x:c r="N1940" t="s">
        <x:v>176</x:v>
      </x:c>
      <x:c r="O1940" s="3">
        <x:v>0</x:v>
      </x:c>
      <x:c r="P1940" s="3">
        <x:v>0.94</x:v>
      </x:c>
      <x:c r="Q1940" s="3">
        <x:v>0.04</x:v>
      </x:c>
      <x:c r="R1940" s="3">
        <x:v>0</x:v>
      </x:c>
      <x:c r="S1940" s="3">
        <x:v>0.02</x:v>
      </x:c>
      <x:c r="T1940" s="2">
        <x:f t="shared" si="150"/>
        <x:v>0</x:v>
      </x:c>
      <x:c r="U1940" s="2">
        <x:f t="shared" si="151"/>
        <x:v>27771.95</x:v>
      </x:c>
      <x:c r="V1940" s="2">
        <x:f t="shared" si="152"/>
        <x:v>1181.79</x:v>
      </x:c>
      <x:c r="W1940" s="2">
        <x:f t="shared" si="153"/>
        <x:v>0</x:v>
      </x:c>
      <x:c r="X1940" s="2">
        <x:f t="shared" si="154"/>
        <x:v>590.89000000000033</x:v>
      </x:c>
    </x:row>
    <x:row r="1941" spans="2:24" ht="14.95" hidden="1" thickTop="1" x14ac:dyDescent="0.25">
      <x:c r="B1941" t="s">
        <x:v>20</x:v>
      </x:c>
      <x:c r="C1941" t="s">
        <x:v>243</x:v>
      </x:c>
      <x:c r="D1941" t="s">
        <x:v>244</x:v>
      </x:c>
      <x:c r="E1941" t="s">
        <x:v>256</x:v>
      </x:c>
      <x:c r="F1941" t="s">
        <x:v>197</x:v>
      </x:c>
      <x:c r="G1941" s="2">
        <x:v>1959.72</x:v>
      </x:c>
      <x:c r="J1941" t="s">
        <x:v>175</x:v>
      </x:c>
      <x:c r="K1941" t="s">
        <x:v>1810</x:v>
      </x:c>
      <x:c r="L1941" t="s">
        <x:v>25</x:v>
      </x:c>
      <x:c r="M1941" t="s">
        <x:v>257</x:v>
      </x:c>
      <x:c r="N1941" t="s">
        <x:v>176</x:v>
      </x:c>
      <x:c r="O1941" s="3">
        <x:v>0</x:v>
      </x:c>
      <x:c r="P1941" s="3">
        <x:v>0.94</x:v>
      </x:c>
      <x:c r="Q1941" s="3">
        <x:v>0.04</x:v>
      </x:c>
      <x:c r="R1941" s="3">
        <x:v>0</x:v>
      </x:c>
      <x:c r="S1941" s="3">
        <x:v>0.02</x:v>
      </x:c>
      <x:c r="T1941" s="2">
        <x:f t="shared" si="150"/>
        <x:v>0</x:v>
      </x:c>
      <x:c r="U1941" s="2">
        <x:f t="shared" si="151"/>
        <x:v>1842.14</x:v>
      </x:c>
      <x:c r="V1941" s="2">
        <x:f t="shared" si="152"/>
        <x:v>78.39</x:v>
      </x:c>
      <x:c r="W1941" s="2">
        <x:f t="shared" si="153"/>
        <x:v>0</x:v>
      </x:c>
      <x:c r="X1941" s="2">
        <x:f t="shared" si="154"/>
        <x:v>39.189999999999927</x:v>
      </x:c>
    </x:row>
    <x:row r="1942" spans="2:24" ht="14.95" hidden="1" thickTop="1" x14ac:dyDescent="0.25">
      <x:c r="B1942" t="s">
        <x:v>20</x:v>
      </x:c>
      <x:c r="C1942" t="s">
        <x:v>243</x:v>
      </x:c>
      <x:c r="D1942" t="s">
        <x:v>244</x:v>
      </x:c>
      <x:c r="E1942" t="s">
        <x:v>256</x:v>
      </x:c>
      <x:c r="F1942" t="s">
        <x:v>197</x:v>
      </x:c>
      <x:c r="G1942" s="2">
        <x:v>3905.25</x:v>
      </x:c>
      <x:c r="J1942" t="s">
        <x:v>175</x:v>
      </x:c>
      <x:c r="K1942" t="s">
        <x:v>1810</x:v>
      </x:c>
      <x:c r="L1942" t="s">
        <x:v>25</x:v>
      </x:c>
      <x:c r="M1942" t="s">
        <x:v>300</x:v>
      </x:c>
      <x:c r="N1942" t="s">
        <x:v>176</x:v>
      </x:c>
      <x:c r="O1942" s="3">
        <x:v>0</x:v>
      </x:c>
      <x:c r="P1942" s="3">
        <x:v>0.94</x:v>
      </x:c>
      <x:c r="Q1942" s="3">
        <x:v>0.04</x:v>
      </x:c>
      <x:c r="R1942" s="3">
        <x:v>0</x:v>
      </x:c>
      <x:c r="S1942" s="3">
        <x:v>0.02</x:v>
      </x:c>
      <x:c r="T1942" s="2">
        <x:f t="shared" si="150"/>
        <x:v>0</x:v>
      </x:c>
      <x:c r="U1942" s="2">
        <x:f t="shared" si="151"/>
        <x:v>3670.94</x:v>
      </x:c>
      <x:c r="V1942" s="2">
        <x:f t="shared" si="152"/>
        <x:v>156.21</x:v>
      </x:c>
      <x:c r="W1942" s="2">
        <x:f t="shared" si="153"/>
        <x:v>0</x:v>
      </x:c>
      <x:c r="X1942" s="2">
        <x:f t="shared" si="154"/>
        <x:v>78.099999999999937</x:v>
      </x:c>
    </x:row>
    <x:row r="1943" spans="2:24" ht="14.95" hidden="1" thickTop="1" x14ac:dyDescent="0.25">
      <x:c r="B1943" t="s">
        <x:v>20</x:v>
      </x:c>
      <x:c r="C1943" t="s">
        <x:v>243</x:v>
      </x:c>
      <x:c r="D1943" t="s">
        <x:v>244</x:v>
      </x:c>
      <x:c r="E1943" t="s">
        <x:v>256</x:v>
      </x:c>
      <x:c r="F1943" t="s">
        <x:v>197</x:v>
      </x:c>
      <x:c r="G1943" s="2">
        <x:v>1443.55</x:v>
      </x:c>
      <x:c r="J1943" t="s">
        <x:v>175</x:v>
      </x:c>
      <x:c r="K1943" t="s">
        <x:v>1810</x:v>
      </x:c>
      <x:c r="L1943" t="s">
        <x:v>25</x:v>
      </x:c>
      <x:c r="M1943" t="s">
        <x:v>264</x:v>
      </x:c>
      <x:c r="N1943" t="s">
        <x:v>176</x:v>
      </x:c>
      <x:c r="O1943" s="3">
        <x:v>0</x:v>
      </x:c>
      <x:c r="P1943" s="3">
        <x:v>0.94</x:v>
      </x:c>
      <x:c r="Q1943" s="3">
        <x:v>0.04</x:v>
      </x:c>
      <x:c r="R1943" s="3">
        <x:v>0</x:v>
      </x:c>
      <x:c r="S1943" s="3">
        <x:v>0.02</x:v>
      </x:c>
      <x:c r="T1943" s="2">
        <x:f t="shared" si="150"/>
        <x:v>0</x:v>
      </x:c>
      <x:c r="U1943" s="2">
        <x:f t="shared" si="151"/>
        <x:v>1356.94</x:v>
      </x:c>
      <x:c r="V1943" s="2">
        <x:f t="shared" si="152"/>
        <x:v>57.74</x:v>
      </x:c>
      <x:c r="W1943" s="2">
        <x:f t="shared" si="153"/>
        <x:v>0</x:v>
      </x:c>
      <x:c r="X1943" s="2">
        <x:f t="shared" si="154"/>
        <x:v>28.869999999999898</x:v>
      </x:c>
    </x:row>
    <x:row r="1944" spans="2:24" ht="14.95" hidden="1" thickTop="1" x14ac:dyDescent="0.25">
      <x:c r="B1944" t="s">
        <x:v>20</x:v>
      </x:c>
      <x:c r="C1944" t="s">
        <x:v>243</x:v>
      </x:c>
      <x:c r="D1944" t="s">
        <x:v>244</x:v>
      </x:c>
      <x:c r="E1944" t="s">
        <x:v>256</x:v>
      </x:c>
      <x:c r="F1944" t="s">
        <x:v>197</x:v>
      </x:c>
      <x:c r="G1944" s="2">
        <x:v>190.01</x:v>
      </x:c>
      <x:c r="J1944" t="s">
        <x:v>175</x:v>
      </x:c>
      <x:c r="K1944" t="s">
        <x:v>1810</x:v>
      </x:c>
      <x:c r="L1944" t="s">
        <x:v>25</x:v>
      </x:c>
      <x:c r="M1944" t="s">
        <x:v>271</x:v>
      </x:c>
      <x:c r="N1944" t="s">
        <x:v>176</x:v>
      </x:c>
      <x:c r="O1944" s="3">
        <x:v>0</x:v>
      </x:c>
      <x:c r="P1944" s="3">
        <x:v>0.94</x:v>
      </x:c>
      <x:c r="Q1944" s="3">
        <x:v>0.04</x:v>
      </x:c>
      <x:c r="R1944" s="3">
        <x:v>0</x:v>
      </x:c>
      <x:c r="S1944" s="3">
        <x:v>0.02</x:v>
      </x:c>
      <x:c r="T1944" s="2">
        <x:f t="shared" si="150"/>
        <x:v>0</x:v>
      </x:c>
      <x:c r="U1944" s="2">
        <x:f t="shared" si="151"/>
        <x:v>178.61</x:v>
      </x:c>
      <x:c r="V1944" s="2">
        <x:f t="shared" si="152"/>
        <x:v>7.6</x:v>
      </x:c>
      <x:c r="W1944" s="2">
        <x:f t="shared" si="153"/>
        <x:v>0</x:v>
      </x:c>
      <x:c r="X1944" s="2">
        <x:f t="shared" si="154"/>
        <x:v>3.7999999999999776</x:v>
      </x:c>
    </x:row>
    <x:row r="1945" spans="2:24" ht="14.95" hidden="1" thickTop="1" x14ac:dyDescent="0.25">
      <x:c r="B1945" t="s">
        <x:v>20</x:v>
      </x:c>
      <x:c r="C1945" t="s">
        <x:v>243</x:v>
      </x:c>
      <x:c r="D1945" t="s">
        <x:v>244</x:v>
      </x:c>
      <x:c r="E1945" t="s">
        <x:v>256</x:v>
      </x:c>
      <x:c r="F1945" t="s">
        <x:v>197</x:v>
      </x:c>
      <x:c r="G1945" s="2">
        <x:v>1055.01</x:v>
      </x:c>
      <x:c r="J1945" t="s">
        <x:v>175</x:v>
      </x:c>
      <x:c r="K1945" t="s">
        <x:v>1810</x:v>
      </x:c>
      <x:c r="L1945" t="s">
        <x:v>25</x:v>
      </x:c>
      <x:c r="M1945" t="s">
        <x:v>265</x:v>
      </x:c>
      <x:c r="N1945" t="s">
        <x:v>176</x:v>
      </x:c>
      <x:c r="O1945" s="3">
        <x:v>0</x:v>
      </x:c>
      <x:c r="P1945" s="3">
        <x:v>0.94</x:v>
      </x:c>
      <x:c r="Q1945" s="3">
        <x:v>0.04</x:v>
      </x:c>
      <x:c r="R1945" s="3">
        <x:v>0</x:v>
      </x:c>
      <x:c r="S1945" s="3">
        <x:v>0.02</x:v>
      </x:c>
      <x:c r="T1945" s="2">
        <x:f t="shared" si="150"/>
        <x:v>0</x:v>
      </x:c>
      <x:c r="U1945" s="2">
        <x:f t="shared" si="151"/>
        <x:v>991.71</x:v>
      </x:c>
      <x:c r="V1945" s="2">
        <x:f t="shared" si="152"/>
        <x:v>42.2</x:v>
      </x:c>
      <x:c r="W1945" s="2">
        <x:f t="shared" si="153"/>
        <x:v>0</x:v>
      </x:c>
      <x:c r="X1945" s="2">
        <x:f t="shared" si="154"/>
        <x:v>21.099999999999952</x:v>
      </x:c>
    </x:row>
    <x:row r="1946" spans="2:24" ht="14.95" hidden="1" thickTop="1" x14ac:dyDescent="0.25">
      <x:c r="B1946" t="s">
        <x:v>20</x:v>
      </x:c>
      <x:c r="C1946" t="s">
        <x:v>243</x:v>
      </x:c>
      <x:c r="D1946" t="s">
        <x:v>244</x:v>
      </x:c>
      <x:c r="E1946" t="s">
        <x:v>256</x:v>
      </x:c>
      <x:c r="F1946" t="s">
        <x:v>197</x:v>
      </x:c>
      <x:c r="G1946" s="2">
        <x:v>4322.16</x:v>
      </x:c>
      <x:c r="J1946" t="s">
        <x:v>175</x:v>
      </x:c>
      <x:c r="K1946" t="s">
        <x:v>1810</x:v>
      </x:c>
      <x:c r="L1946" t="s">
        <x:v>25</x:v>
      </x:c>
      <x:c r="M1946" t="s">
        <x:v>266</x:v>
      </x:c>
      <x:c r="N1946" t="s">
        <x:v>176</x:v>
      </x:c>
      <x:c r="O1946" s="3">
        <x:v>0</x:v>
      </x:c>
      <x:c r="P1946" s="3">
        <x:v>0.94</x:v>
      </x:c>
      <x:c r="Q1946" s="3">
        <x:v>0.04</x:v>
      </x:c>
      <x:c r="R1946" s="3">
        <x:v>0</x:v>
      </x:c>
      <x:c r="S1946" s="3">
        <x:v>0.02</x:v>
      </x:c>
      <x:c r="T1946" s="2">
        <x:f t="shared" si="150"/>
        <x:v>0</x:v>
      </x:c>
      <x:c r="U1946" s="2">
        <x:f t="shared" si="151"/>
        <x:v>4062.83</x:v>
      </x:c>
      <x:c r="V1946" s="2">
        <x:f t="shared" si="152"/>
        <x:v>172.89</x:v>
      </x:c>
      <x:c r="W1946" s="2">
        <x:f t="shared" si="153"/>
        <x:v>0</x:v>
      </x:c>
      <x:c r="X1946" s="2">
        <x:f t="shared" si="154"/>
        <x:v>86.439999999999941</x:v>
      </x:c>
    </x:row>
    <x:row r="1947" spans="2:24" ht="14.95" hidden="1" thickTop="1" x14ac:dyDescent="0.25">
      <x:c r="B1947" t="s">
        <x:v>20</x:v>
      </x:c>
      <x:c r="C1947" t="s">
        <x:v>243</x:v>
      </x:c>
      <x:c r="D1947" t="s">
        <x:v>244</x:v>
      </x:c>
      <x:c r="E1947" t="s">
        <x:v>256</x:v>
      </x:c>
      <x:c r="F1947" t="s">
        <x:v>197</x:v>
      </x:c>
      <x:c r="G1947" s="2">
        <x:v>1281.8900000000001</x:v>
      </x:c>
      <x:c r="J1947" t="s">
        <x:v>175</x:v>
      </x:c>
      <x:c r="K1947" t="s">
        <x:v>1810</x:v>
      </x:c>
      <x:c r="L1947" t="s">
        <x:v>25</x:v>
      </x:c>
      <x:c r="M1947" t="s">
        <x:v>280</x:v>
      </x:c>
      <x:c r="N1947" t="s">
        <x:v>176</x:v>
      </x:c>
      <x:c r="O1947" s="3">
        <x:v>0</x:v>
      </x:c>
      <x:c r="P1947" s="3">
        <x:v>0.94</x:v>
      </x:c>
      <x:c r="Q1947" s="3">
        <x:v>0.04</x:v>
      </x:c>
      <x:c r="R1947" s="3">
        <x:v>0</x:v>
      </x:c>
      <x:c r="S1947" s="3">
        <x:v>0.02</x:v>
      </x:c>
      <x:c r="T1947" s="2">
        <x:f t="shared" si="150"/>
        <x:v>0</x:v>
      </x:c>
      <x:c r="U1947" s="2">
        <x:f t="shared" si="151"/>
        <x:v>1204.98</x:v>
      </x:c>
      <x:c r="V1947" s="2">
        <x:f t="shared" si="152"/>
        <x:v>51.28</x:v>
      </x:c>
      <x:c r="W1947" s="2">
        <x:f t="shared" si="153"/>
        <x:v>0</x:v>
      </x:c>
      <x:c r="X1947" s="2">
        <x:f t="shared" si="154"/>
        <x:v>25.630000000000081</x:v>
      </x:c>
    </x:row>
    <x:row r="1948" spans="2:24" ht="14.95" hidden="1" thickTop="1" x14ac:dyDescent="0.25">
      <x:c r="B1948" t="s">
        <x:v>20</x:v>
      </x:c>
      <x:c r="C1948" t="s">
        <x:v>243</x:v>
      </x:c>
      <x:c r="D1948" t="s">
        <x:v>244</x:v>
      </x:c>
      <x:c r="E1948" t="s">
        <x:v>256</x:v>
      </x:c>
      <x:c r="F1948" t="s">
        <x:v>197</x:v>
      </x:c>
      <x:c r="G1948" s="2">
        <x:v>3607.47</x:v>
      </x:c>
      <x:c r="J1948" t="s">
        <x:v>175</x:v>
      </x:c>
      <x:c r="K1948" t="s">
        <x:v>1810</x:v>
      </x:c>
      <x:c r="L1948" t="s">
        <x:v>25</x:v>
      </x:c>
      <x:c r="M1948" t="s">
        <x:v>291</x:v>
      </x:c>
      <x:c r="N1948" t="s">
        <x:v>176</x:v>
      </x:c>
      <x:c r="O1948" s="3">
        <x:v>0</x:v>
      </x:c>
      <x:c r="P1948" s="3">
        <x:v>0.94</x:v>
      </x:c>
      <x:c r="Q1948" s="3">
        <x:v>0.04</x:v>
      </x:c>
      <x:c r="R1948" s="3">
        <x:v>0</x:v>
      </x:c>
      <x:c r="S1948" s="3">
        <x:v>0.02</x:v>
      </x:c>
      <x:c r="T1948" s="2">
        <x:f t="shared" si="150"/>
        <x:v>0</x:v>
      </x:c>
      <x:c r="U1948" s="2">
        <x:f t="shared" si="151"/>
        <x:v>3391.02</x:v>
      </x:c>
      <x:c r="V1948" s="2">
        <x:f t="shared" si="152"/>
        <x:v>144.30000000000001</x:v>
      </x:c>
      <x:c r="W1948" s="2">
        <x:f t="shared" si="153"/>
        <x:v>0</x:v>
      </x:c>
      <x:c r="X1948" s="2">
        <x:f t="shared" si="154"/>
        <x:v>72.149999999999807</x:v>
      </x:c>
    </x:row>
    <x:row r="1949" spans="2:24" ht="14.95" hidden="1" thickTop="1" x14ac:dyDescent="0.25">
      <x:c r="B1949" t="s">
        <x:v>20</x:v>
      </x:c>
      <x:c r="C1949" t="s">
        <x:v>243</x:v>
      </x:c>
      <x:c r="D1949" t="s">
        <x:v>244</x:v>
      </x:c>
      <x:c r="E1949" t="s">
        <x:v>256</x:v>
      </x:c>
      <x:c r="F1949" t="s">
        <x:v>197</x:v>
      </x:c>
      <x:c r="G1949" s="2">
        <x:v>2404.98</x:v>
      </x:c>
      <x:c r="J1949" t="s">
        <x:v>175</x:v>
      </x:c>
      <x:c r="K1949" t="s">
        <x:v>1810</x:v>
      </x:c>
      <x:c r="L1949" t="s">
        <x:v>25</x:v>
      </x:c>
      <x:c r="M1949" t="s">
        <x:v>258</x:v>
      </x:c>
      <x:c r="N1949" t="s">
        <x:v>176</x:v>
      </x:c>
      <x:c r="O1949" s="3">
        <x:v>0</x:v>
      </x:c>
      <x:c r="P1949" s="3">
        <x:v>0.94</x:v>
      </x:c>
      <x:c r="Q1949" s="3">
        <x:v>0.04</x:v>
      </x:c>
      <x:c r="R1949" s="3">
        <x:v>0</x:v>
      </x:c>
      <x:c r="S1949" s="3">
        <x:v>0.02</x:v>
      </x:c>
      <x:c r="T1949" s="2">
        <x:f t="shared" si="150"/>
        <x:v>0</x:v>
      </x:c>
      <x:c r="U1949" s="2">
        <x:f t="shared" si="151"/>
        <x:v>2260.6799999999998</x:v>
      </x:c>
      <x:c r="V1949" s="2">
        <x:f t="shared" si="152"/>
        <x:v>96.2</x:v>
      </x:c>
      <x:c r="W1949" s="2">
        <x:f t="shared" si="153"/>
        <x:v>0</x:v>
      </x:c>
      <x:c r="X1949" s="2">
        <x:f t="shared" si="154"/>
        <x:v>48.100000000000179</x:v>
      </x:c>
    </x:row>
    <x:row r="1950" spans="2:24" ht="14.95" hidden="1" thickTop="1" x14ac:dyDescent="0.25">
      <x:c r="B1950" t="s">
        <x:v>20</x:v>
      </x:c>
      <x:c r="C1950" t="s">
        <x:v>243</x:v>
      </x:c>
      <x:c r="D1950" t="s">
        <x:v>244</x:v>
      </x:c>
      <x:c r="E1950" t="s">
        <x:v>256</x:v>
      </x:c>
      <x:c r="F1950" t="s">
        <x:v>197</x:v>
      </x:c>
      <x:c r="G1950" s="2">
        <x:v>283.60000000000002</x:v>
      </x:c>
      <x:c r="J1950" t="s">
        <x:v>175</x:v>
      </x:c>
      <x:c r="K1950" t="s">
        <x:v>1810</x:v>
      </x:c>
      <x:c r="L1950" t="s">
        <x:v>25</x:v>
      </x:c>
      <x:c r="M1950" t="s">
        <x:v>284</x:v>
      </x:c>
      <x:c r="N1950" t="s">
        <x:v>176</x:v>
      </x:c>
      <x:c r="O1950" s="3">
        <x:v>0</x:v>
      </x:c>
      <x:c r="P1950" s="3">
        <x:v>0.94</x:v>
      </x:c>
      <x:c r="Q1950" s="3">
        <x:v>0.04</x:v>
      </x:c>
      <x:c r="R1950" s="3">
        <x:v>0</x:v>
      </x:c>
      <x:c r="S1950" s="3">
        <x:v>0.02</x:v>
      </x:c>
      <x:c r="T1950" s="2">
        <x:f t="shared" si="150"/>
        <x:v>0</x:v>
      </x:c>
      <x:c r="U1950" s="2">
        <x:f t="shared" si="151"/>
        <x:v>266.58</x:v>
      </x:c>
      <x:c r="V1950" s="2">
        <x:f t="shared" si="152"/>
        <x:v>11.34</x:v>
      </x:c>
      <x:c r="W1950" s="2">
        <x:f t="shared" si="153"/>
        <x:v>0</x:v>
      </x:c>
      <x:c r="X1950" s="2">
        <x:f t="shared" si="154"/>
        <x:v>5.6800000000000388</x:v>
      </x:c>
    </x:row>
    <x:row r="1951" spans="2:24" ht="14.95" hidden="1" thickTop="1" x14ac:dyDescent="0.25">
      <x:c r="B1951" t="s">
        <x:v>20</x:v>
      </x:c>
      <x:c r="C1951" t="s">
        <x:v>243</x:v>
      </x:c>
      <x:c r="D1951" t="s">
        <x:v>244</x:v>
      </x:c>
      <x:c r="E1951" t="s">
        <x:v>256</x:v>
      </x:c>
      <x:c r="F1951" t="s">
        <x:v>200</x:v>
      </x:c>
      <x:c r="G1951" s="2">
        <x:v>213.73</x:v>
      </x:c>
      <x:c r="J1951" t="s">
        <x:v>175</x:v>
      </x:c>
      <x:c r="K1951" t="s">
        <x:v>1810</x:v>
      </x:c>
      <x:c r="L1951" t="s">
        <x:v>25</x:v>
      </x:c>
      <x:c r="M1951" t="s">
        <x:v>41</x:v>
      </x:c>
      <x:c r="N1951" t="s">
        <x:v>176</x:v>
      </x:c>
      <x:c r="O1951" s="3">
        <x:v>0</x:v>
      </x:c>
      <x:c r="P1951" s="3">
        <x:v>0.94</x:v>
      </x:c>
      <x:c r="Q1951" s="3">
        <x:v>0.04</x:v>
      </x:c>
      <x:c r="R1951" s="3">
        <x:v>0</x:v>
      </x:c>
      <x:c r="S1951" s="3">
        <x:v>0.02</x:v>
      </x:c>
      <x:c r="T1951" s="2">
        <x:f t="shared" si="150"/>
        <x:v>0</x:v>
      </x:c>
      <x:c r="U1951" s="2">
        <x:f t="shared" si="151"/>
        <x:v>200.91</x:v>
      </x:c>
      <x:c r="V1951" s="2">
        <x:f t="shared" si="152"/>
        <x:v>8.5500000000000007</x:v>
      </x:c>
      <x:c r="W1951" s="2">
        <x:f t="shared" si="153"/>
        <x:v>0</x:v>
      </x:c>
      <x:c r="X1951" s="2">
        <x:f t="shared" si="154"/>
        <x:v>4.2699999999999925</x:v>
      </x:c>
    </x:row>
    <x:row r="1952" spans="2:24" ht="14.95" hidden="1" thickTop="1" x14ac:dyDescent="0.25">
      <x:c r="B1952" t="s">
        <x:v>20</x:v>
      </x:c>
      <x:c r="C1952" t="s">
        <x:v>243</x:v>
      </x:c>
      <x:c r="D1952" t="s">
        <x:v>244</x:v>
      </x:c>
      <x:c r="E1952" t="s">
        <x:v>256</x:v>
      </x:c>
      <x:c r="F1952" t="s">
        <x:v>200</x:v>
      </x:c>
      <x:c r="G1952" s="2">
        <x:v>172.33</x:v>
      </x:c>
      <x:c r="J1952" t="s">
        <x:v>175</x:v>
      </x:c>
      <x:c r="K1952" t="s">
        <x:v>1810</x:v>
      </x:c>
      <x:c r="L1952" t="s">
        <x:v>25</x:v>
      </x:c>
      <x:c r="M1952" t="s">
        <x:v>257</x:v>
      </x:c>
      <x:c r="N1952" t="s">
        <x:v>176</x:v>
      </x:c>
      <x:c r="O1952" s="3">
        <x:v>0</x:v>
      </x:c>
      <x:c r="P1952" s="3">
        <x:v>0.94</x:v>
      </x:c>
      <x:c r="Q1952" s="3">
        <x:v>0.04</x:v>
      </x:c>
      <x:c r="R1952" s="3">
        <x:v>0</x:v>
      </x:c>
      <x:c r="S1952" s="3">
        <x:v>0.02</x:v>
      </x:c>
      <x:c r="T1952" s="2">
        <x:f t="shared" si="150"/>
        <x:v>0</x:v>
      </x:c>
      <x:c r="U1952" s="2">
        <x:f t="shared" si="151"/>
        <x:v>161.99</x:v>
      </x:c>
      <x:c r="V1952" s="2">
        <x:f t="shared" si="152"/>
        <x:v>6.89</x:v>
      </x:c>
      <x:c r="W1952" s="2">
        <x:f t="shared" si="153"/>
        <x:v>0</x:v>
      </x:c>
      <x:c r="X1952" s="2">
        <x:f t="shared" si="154"/>
        <x:v>3.4500000000000037</x:v>
      </x:c>
    </x:row>
    <x:row r="1953" spans="2:24" ht="14.95" hidden="1" thickTop="1" x14ac:dyDescent="0.25">
      <x:c r="B1953" t="s">
        <x:v>20</x:v>
      </x:c>
      <x:c r="C1953" t="s">
        <x:v>243</x:v>
      </x:c>
      <x:c r="D1953" t="s">
        <x:v>244</x:v>
      </x:c>
      <x:c r="E1953" t="s">
        <x:v>256</x:v>
      </x:c>
      <x:c r="F1953" t="s">
        <x:v>200</x:v>
      </x:c>
      <x:c r="G1953" s="2">
        <x:v>343.4</x:v>
      </x:c>
      <x:c r="J1953" t="s">
        <x:v>175</x:v>
      </x:c>
      <x:c r="K1953" t="s">
        <x:v>1810</x:v>
      </x:c>
      <x:c r="L1953" t="s">
        <x:v>25</x:v>
      </x:c>
      <x:c r="M1953" t="s">
        <x:v>300</x:v>
      </x:c>
      <x:c r="N1953" t="s">
        <x:v>176</x:v>
      </x:c>
      <x:c r="O1953" s="3">
        <x:v>0</x:v>
      </x:c>
      <x:c r="P1953" s="3">
        <x:v>0.94</x:v>
      </x:c>
      <x:c r="Q1953" s="3">
        <x:v>0.04</x:v>
      </x:c>
      <x:c r="R1953" s="3">
        <x:v>0</x:v>
      </x:c>
      <x:c r="S1953" s="3">
        <x:v>0.02</x:v>
      </x:c>
      <x:c r="T1953" s="2">
        <x:f t="shared" si="150"/>
        <x:v>0</x:v>
      </x:c>
      <x:c r="U1953" s="2">
        <x:f t="shared" si="151"/>
        <x:v>322.8</x:v>
      </x:c>
      <x:c r="V1953" s="2">
        <x:f t="shared" si="152"/>
        <x:v>13.74</x:v>
      </x:c>
      <x:c r="W1953" s="2">
        <x:f t="shared" si="153"/>
        <x:v>0</x:v>
      </x:c>
      <x:c r="X1953" s="2">
        <x:f t="shared" si="154"/>
        <x:v>6.8599999999999657</x:v>
      </x:c>
    </x:row>
    <x:row r="1954" spans="2:24" ht="14.95" hidden="1" thickTop="1" x14ac:dyDescent="0.25">
      <x:c r="B1954" t="s">
        <x:v>20</x:v>
      </x:c>
      <x:c r="C1954" t="s">
        <x:v>243</x:v>
      </x:c>
      <x:c r="D1954" t="s">
        <x:v>244</x:v>
      </x:c>
      <x:c r="E1954" t="s">
        <x:v>256</x:v>
      </x:c>
      <x:c r="F1954" t="s">
        <x:v>200</x:v>
      </x:c>
      <x:c r="G1954" s="2">
        <x:v>126.93</x:v>
      </x:c>
      <x:c r="J1954" t="s">
        <x:v>175</x:v>
      </x:c>
      <x:c r="K1954" t="s">
        <x:v>1810</x:v>
      </x:c>
      <x:c r="L1954" t="s">
        <x:v>25</x:v>
      </x:c>
      <x:c r="M1954" t="s">
        <x:v>264</x:v>
      </x:c>
      <x:c r="N1954" t="s">
        <x:v>176</x:v>
      </x:c>
      <x:c r="O1954" s="3">
        <x:v>0</x:v>
      </x:c>
      <x:c r="P1954" s="3">
        <x:v>0.94</x:v>
      </x:c>
      <x:c r="Q1954" s="3">
        <x:v>0.04</x:v>
      </x:c>
      <x:c r="R1954" s="3">
        <x:v>0</x:v>
      </x:c>
      <x:c r="S1954" s="3">
        <x:v>0.02</x:v>
      </x:c>
      <x:c r="T1954" s="2">
        <x:f t="shared" si="150"/>
        <x:v>0</x:v>
      </x:c>
      <x:c r="U1954" s="2">
        <x:f t="shared" si="151"/>
        <x:v>119.31</x:v>
      </x:c>
      <x:c r="V1954" s="2">
        <x:f t="shared" si="152"/>
        <x:v>5.08</x:v>
      </x:c>
      <x:c r="W1954" s="2">
        <x:f t="shared" si="153"/>
        <x:v>0</x:v>
      </x:c>
      <x:c r="X1954" s="2">
        <x:f t="shared" si="154"/>
        <x:v>2.5400000000000045</x:v>
      </x:c>
    </x:row>
    <x:row r="1955" spans="2:24" ht="14.95" hidden="1" thickTop="1" x14ac:dyDescent="0.25">
      <x:c r="B1955" t="s">
        <x:v>20</x:v>
      </x:c>
      <x:c r="C1955" t="s">
        <x:v>243</x:v>
      </x:c>
      <x:c r="D1955" t="s">
        <x:v>244</x:v>
      </x:c>
      <x:c r="E1955" t="s">
        <x:v>256</x:v>
      </x:c>
      <x:c r="F1955" t="s">
        <x:v>200</x:v>
      </x:c>
      <x:c r="G1955" s="2">
        <x:v>16.72</x:v>
      </x:c>
      <x:c r="J1955" t="s">
        <x:v>175</x:v>
      </x:c>
      <x:c r="K1955" t="s">
        <x:v>1810</x:v>
      </x:c>
      <x:c r="L1955" t="s">
        <x:v>25</x:v>
      </x:c>
      <x:c r="M1955" t="s">
        <x:v>271</x:v>
      </x:c>
      <x:c r="N1955" t="s">
        <x:v>176</x:v>
      </x:c>
      <x:c r="O1955" s="3">
        <x:v>0</x:v>
      </x:c>
      <x:c r="P1955" s="3">
        <x:v>0.94</x:v>
      </x:c>
      <x:c r="Q1955" s="3">
        <x:v>0.04</x:v>
      </x:c>
      <x:c r="R1955" s="3">
        <x:v>0</x:v>
      </x:c>
      <x:c r="S1955" s="3">
        <x:v>0.02</x:v>
      </x:c>
      <x:c r="T1955" s="2">
        <x:f t="shared" si="150"/>
        <x:v>0</x:v>
      </x:c>
      <x:c r="U1955" s="2">
        <x:f t="shared" si="151"/>
        <x:v>15.72</x:v>
      </x:c>
      <x:c r="V1955" s="2">
        <x:f t="shared" si="152"/>
        <x:v>0.67</x:v>
      </x:c>
      <x:c r="W1955" s="2">
        <x:f t="shared" si="153"/>
        <x:v>0</x:v>
      </x:c>
      <x:c r="X1955" s="2">
        <x:f t="shared" si="154"/>
        <x:v>0.32999999999999818</x:v>
      </x:c>
    </x:row>
    <x:row r="1956" spans="2:24" ht="14.95" hidden="1" thickTop="1" x14ac:dyDescent="0.25">
      <x:c r="B1956" t="s">
        <x:v>20</x:v>
      </x:c>
      <x:c r="C1956" t="s">
        <x:v>243</x:v>
      </x:c>
      <x:c r="D1956" t="s">
        <x:v>244</x:v>
      </x:c>
      <x:c r="E1956" t="s">
        <x:v>256</x:v>
      </x:c>
      <x:c r="F1956" t="s">
        <x:v>200</x:v>
      </x:c>
      <x:c r="G1956" s="2">
        <x:v>5774.8</x:v>
      </x:c>
      <x:c r="J1956" t="s">
        <x:v>175</x:v>
      </x:c>
      <x:c r="K1956" t="s">
        <x:v>1810</x:v>
      </x:c>
      <x:c r="L1956" t="s">
        <x:v>25</x:v>
      </x:c>
      <x:c r="M1956" t="s">
        <x:v>265</x:v>
      </x:c>
      <x:c r="N1956" t="s">
        <x:v>176</x:v>
      </x:c>
      <x:c r="O1956" s="3">
        <x:v>0</x:v>
      </x:c>
      <x:c r="P1956" s="3">
        <x:v>0.94</x:v>
      </x:c>
      <x:c r="Q1956" s="3">
        <x:v>0.04</x:v>
      </x:c>
      <x:c r="R1956" s="3">
        <x:v>0</x:v>
      </x:c>
      <x:c r="S1956" s="3">
        <x:v>0.02</x:v>
      </x:c>
      <x:c r="T1956" s="2">
        <x:f t="shared" si="150"/>
        <x:v>0</x:v>
      </x:c>
      <x:c r="U1956" s="2">
        <x:f t="shared" si="151"/>
        <x:v>5428.31</x:v>
      </x:c>
      <x:c r="V1956" s="2">
        <x:f t="shared" si="152"/>
        <x:v>230.99</x:v>
      </x:c>
      <x:c r="W1956" s="2">
        <x:f t="shared" si="153"/>
        <x:v>0</x:v>
      </x:c>
      <x:c r="X1956" s="2">
        <x:f t="shared" si="154"/>
        <x:v>115.49999999999977</x:v>
      </x:c>
    </x:row>
    <x:row r="1957" spans="2:24" ht="14.95" hidden="1" thickTop="1" x14ac:dyDescent="0.25">
      <x:c r="B1957" t="s">
        <x:v>20</x:v>
      </x:c>
      <x:c r="C1957" t="s">
        <x:v>243</x:v>
      </x:c>
      <x:c r="D1957" t="s">
        <x:v>244</x:v>
      </x:c>
      <x:c r="E1957" t="s">
        <x:v>256</x:v>
      </x:c>
      <x:c r="F1957" t="s">
        <x:v>200</x:v>
      </x:c>
      <x:c r="G1957" s="2">
        <x:v>380.05</x:v>
      </x:c>
      <x:c r="J1957" t="s">
        <x:v>175</x:v>
      </x:c>
      <x:c r="K1957" t="s">
        <x:v>1810</x:v>
      </x:c>
      <x:c r="L1957" t="s">
        <x:v>25</x:v>
      </x:c>
      <x:c r="M1957" t="s">
        <x:v>266</x:v>
      </x:c>
      <x:c r="N1957" t="s">
        <x:v>176</x:v>
      </x:c>
      <x:c r="O1957" s="3">
        <x:v>0</x:v>
      </x:c>
      <x:c r="P1957" s="3">
        <x:v>0.94</x:v>
      </x:c>
      <x:c r="Q1957" s="3">
        <x:v>0.04</x:v>
      </x:c>
      <x:c r="R1957" s="3">
        <x:v>0</x:v>
      </x:c>
      <x:c r="S1957" s="3">
        <x:v>0.02</x:v>
      </x:c>
      <x:c r="T1957" s="2">
        <x:f t="shared" si="150"/>
        <x:v>0</x:v>
      </x:c>
      <x:c r="U1957" s="2">
        <x:f t="shared" si="151"/>
        <x:v>357.25</x:v>
      </x:c>
      <x:c r="V1957" s="2">
        <x:f t="shared" si="152"/>
        <x:v>15.2</x:v>
      </x:c>
      <x:c r="W1957" s="2">
        <x:f t="shared" si="153"/>
        <x:v>0</x:v>
      </x:c>
      <x:c r="X1957" s="2">
        <x:f t="shared" si="154"/>
        <x:v>7.6000000000000121</x:v>
      </x:c>
    </x:row>
    <x:row r="1958" spans="2:24" ht="14.95" hidden="1" thickTop="1" x14ac:dyDescent="0.25">
      <x:c r="B1958" t="s">
        <x:v>20</x:v>
      </x:c>
      <x:c r="C1958" t="s">
        <x:v>243</x:v>
      </x:c>
      <x:c r="D1958" t="s">
        <x:v>244</x:v>
      </x:c>
      <x:c r="E1958" t="s">
        <x:v>256</x:v>
      </x:c>
      <x:c r="F1958" t="s">
        <x:v>200</x:v>
      </x:c>
      <x:c r="G1958" s="2">
        <x:v>112.72</x:v>
      </x:c>
      <x:c r="J1958" t="s">
        <x:v>175</x:v>
      </x:c>
      <x:c r="K1958" t="s">
        <x:v>1810</x:v>
      </x:c>
      <x:c r="L1958" t="s">
        <x:v>25</x:v>
      </x:c>
      <x:c r="M1958" t="s">
        <x:v>280</x:v>
      </x:c>
      <x:c r="N1958" t="s">
        <x:v>176</x:v>
      </x:c>
      <x:c r="O1958" s="3">
        <x:v>0</x:v>
      </x:c>
      <x:c r="P1958" s="3">
        <x:v>0.94</x:v>
      </x:c>
      <x:c r="Q1958" s="3">
        <x:v>0.04</x:v>
      </x:c>
      <x:c r="R1958" s="3">
        <x:v>0</x:v>
      </x:c>
      <x:c r="S1958" s="3">
        <x:v>0.02</x:v>
      </x:c>
      <x:c r="T1958" s="2">
        <x:f t="shared" si="150"/>
        <x:v>0</x:v>
      </x:c>
      <x:c r="U1958" s="2">
        <x:f t="shared" si="151"/>
        <x:v>105.96</x:v>
      </x:c>
      <x:c r="V1958" s="2">
        <x:f t="shared" si="152"/>
        <x:v>4.51</x:v>
      </x:c>
      <x:c r="W1958" s="2">
        <x:f t="shared" si="153"/>
        <x:v>0</x:v>
      </x:c>
      <x:c r="X1958" s="2">
        <x:f t="shared" si="154"/>
        <x:v>2.2500000000000053</x:v>
      </x:c>
    </x:row>
    <x:row r="1959" spans="2:24" ht="14.95" hidden="1" thickTop="1" x14ac:dyDescent="0.25">
      <x:c r="B1959" t="s">
        <x:v>20</x:v>
      </x:c>
      <x:c r="C1959" t="s">
        <x:v>243</x:v>
      </x:c>
      <x:c r="D1959" t="s">
        <x:v>244</x:v>
      </x:c>
      <x:c r="E1959" t="s">
        <x:v>256</x:v>
      </x:c>
      <x:c r="F1959" t="s">
        <x:v>200</x:v>
      </x:c>
      <x:c r="G1959" s="2">
        <x:v>317.20999999999998</x:v>
      </x:c>
      <x:c r="J1959" t="s">
        <x:v>175</x:v>
      </x:c>
      <x:c r="K1959" t="s">
        <x:v>1810</x:v>
      </x:c>
      <x:c r="L1959" t="s">
        <x:v>25</x:v>
      </x:c>
      <x:c r="M1959" t="s">
        <x:v>291</x:v>
      </x:c>
      <x:c r="N1959" t="s">
        <x:v>176</x:v>
      </x:c>
      <x:c r="O1959" s="3">
        <x:v>0</x:v>
      </x:c>
      <x:c r="P1959" s="3">
        <x:v>0.94</x:v>
      </x:c>
      <x:c r="Q1959" s="3">
        <x:v>0.04</x:v>
      </x:c>
      <x:c r="R1959" s="3">
        <x:v>0</x:v>
      </x:c>
      <x:c r="S1959" s="3">
        <x:v>0.02</x:v>
      </x:c>
      <x:c r="T1959" s="2">
        <x:f t="shared" si="150"/>
        <x:v>0</x:v>
      </x:c>
      <x:c r="U1959" s="2">
        <x:f t="shared" si="151"/>
        <x:v>298.18</x:v>
      </x:c>
      <x:c r="V1959" s="2">
        <x:f t="shared" si="152"/>
        <x:v>12.69</x:v>
      </x:c>
      <x:c r="W1959" s="2">
        <x:f t="shared" si="153"/>
        <x:v>0</x:v>
      </x:c>
      <x:c r="X1959" s="2">
        <x:f t="shared" si="154"/>
        <x:v>6.3399999999999732</x:v>
      </x:c>
    </x:row>
    <x:row r="1960" spans="2:24" ht="14.95" hidden="1" thickTop="1" x14ac:dyDescent="0.25">
      <x:c r="B1960" t="s">
        <x:v>20</x:v>
      </x:c>
      <x:c r="C1960" t="s">
        <x:v>243</x:v>
      </x:c>
      <x:c r="D1960" t="s">
        <x:v>244</x:v>
      </x:c>
      <x:c r="E1960" t="s">
        <x:v>256</x:v>
      </x:c>
      <x:c r="F1960" t="s">
        <x:v>200</x:v>
      </x:c>
      <x:c r="G1960" s="2">
        <x:v>211.48</x:v>
      </x:c>
      <x:c r="J1960" t="s">
        <x:v>175</x:v>
      </x:c>
      <x:c r="K1960" t="s">
        <x:v>1810</x:v>
      </x:c>
      <x:c r="L1960" t="s">
        <x:v>25</x:v>
      </x:c>
      <x:c r="M1960" t="s">
        <x:v>258</x:v>
      </x:c>
      <x:c r="N1960" t="s">
        <x:v>176</x:v>
      </x:c>
      <x:c r="O1960" s="3">
        <x:v>0</x:v>
      </x:c>
      <x:c r="P1960" s="3">
        <x:v>0.94</x:v>
      </x:c>
      <x:c r="Q1960" s="3">
        <x:v>0.04</x:v>
      </x:c>
      <x:c r="R1960" s="3">
        <x:v>0</x:v>
      </x:c>
      <x:c r="S1960" s="3">
        <x:v>0.02</x:v>
      </x:c>
      <x:c r="T1960" s="2">
        <x:f t="shared" si="150"/>
        <x:v>0</x:v>
      </x:c>
      <x:c r="U1960" s="2">
        <x:f t="shared" si="151"/>
        <x:v>198.79</x:v>
      </x:c>
      <x:c r="V1960" s="2">
        <x:f t="shared" si="152"/>
        <x:v>8.4600000000000009</x:v>
      </x:c>
      <x:c r="W1960" s="2">
        <x:f t="shared" si="153"/>
        <x:v>0</x:v>
      </x:c>
      <x:c r="X1960" s="2">
        <x:f t="shared" si="154"/>
        <x:v>4.2299999999999969</x:v>
      </x:c>
    </x:row>
    <x:row r="1961" spans="2:24" ht="14.95" hidden="1" thickTop="1" x14ac:dyDescent="0.25">
      <x:c r="B1961" t="s">
        <x:v>20</x:v>
      </x:c>
      <x:c r="C1961" t="s">
        <x:v>243</x:v>
      </x:c>
      <x:c r="D1961" t="s">
        <x:v>244</x:v>
      </x:c>
      <x:c r="E1961" t="s">
        <x:v>256</x:v>
      </x:c>
      <x:c r="F1961" t="s">
        <x:v>200</x:v>
      </x:c>
      <x:c r="G1961" s="2">
        <x:v>24.94</x:v>
      </x:c>
      <x:c r="J1961" t="s">
        <x:v>175</x:v>
      </x:c>
      <x:c r="K1961" t="s">
        <x:v>1810</x:v>
      </x:c>
      <x:c r="L1961" t="s">
        <x:v>25</x:v>
      </x:c>
      <x:c r="M1961" t="s">
        <x:v>284</x:v>
      </x:c>
      <x:c r="N1961" t="s">
        <x:v>176</x:v>
      </x:c>
      <x:c r="O1961" s="3">
        <x:v>0</x:v>
      </x:c>
      <x:c r="P1961" s="3">
        <x:v>0.94</x:v>
      </x:c>
      <x:c r="Q1961" s="3">
        <x:v>0.04</x:v>
      </x:c>
      <x:c r="R1961" s="3">
        <x:v>0</x:v>
      </x:c>
      <x:c r="S1961" s="3">
        <x:v>0.02</x:v>
      </x:c>
      <x:c r="T1961" s="2">
        <x:f t="shared" si="150"/>
        <x:v>0</x:v>
      </x:c>
      <x:c r="U1961" s="2">
        <x:f t="shared" si="151"/>
        <x:v>23.44</x:v>
      </x:c>
      <x:c r="V1961" s="2">
        <x:f t="shared" si="152"/>
        <x:v>1</x:v>
      </x:c>
      <x:c r="W1961" s="2">
        <x:f t="shared" si="153"/>
        <x:v>0</x:v>
      </x:c>
      <x:c r="X1961" s="2">
        <x:f t="shared" si="154"/>
        <x:v>0.5</x:v>
      </x:c>
    </x:row>
    <x:row r="1962" spans="2:24" ht="14.95" hidden="1" thickTop="1" x14ac:dyDescent="0.25">
      <x:c r="B1962" t="s">
        <x:v>20</x:v>
      </x:c>
      <x:c r="C1962" t="s">
        <x:v>243</x:v>
      </x:c>
      <x:c r="D1962" t="s">
        <x:v>244</x:v>
      </x:c>
      <x:c r="E1962" t="s">
        <x:v>256</x:v>
      </x:c>
      <x:c r="F1962" t="s">
        <x:v>352</x:v>
      </x:c>
      <x:c r="G1962" s="2">
        <x:v>7806.66</x:v>
      </x:c>
      <x:c r="J1962" t="s">
        <x:v>177</x:v>
      </x:c>
      <x:c r="K1962" t="s">
        <x:v>1811</x:v>
      </x:c>
      <x:c r="L1962" t="s">
        <x:v>25</x:v>
      </x:c>
      <x:c r="M1962" t="s">
        <x:v>41</x:v>
      </x:c>
      <x:c r="N1962" t="s">
        <x:v>178</x:v>
      </x:c>
      <x:c r="O1962" s="3">
        <x:v>0</x:v>
      </x:c>
      <x:c r="P1962" s="3">
        <x:v>0.27</x:v>
      </x:c>
      <x:c r="Q1962" s="3">
        <x:v>0.56999999999999995</x:v>
      </x:c>
      <x:c r="R1962" s="3">
        <x:v>0</x:v>
      </x:c>
      <x:c r="S1962" s="3">
        <x:v>0.16</x:v>
      </x:c>
      <x:c r="T1962" s="2">
        <x:f t="shared" si="150"/>
        <x:v>0</x:v>
      </x:c>
      <x:c r="U1962" s="2">
        <x:f t="shared" si="151"/>
        <x:v>2107.8000000000002</x:v>
      </x:c>
      <x:c r="V1962" s="2">
        <x:f t="shared" si="152"/>
        <x:v>4449.8</x:v>
      </x:c>
      <x:c r="W1962" s="2">
        <x:f t="shared" si="153"/>
        <x:v>0</x:v>
      </x:c>
      <x:c r="X1962" s="2">
        <x:f t="shared" si="154"/>
        <x:v>1249.0599999999995</x:v>
      </x:c>
    </x:row>
    <x:row r="1963" spans="2:24" ht="14.95" hidden="1" thickTop="1" x14ac:dyDescent="0.25">
      <x:c r="B1963" t="s">
        <x:v>20</x:v>
      </x:c>
      <x:c r="C1963" t="s">
        <x:v>243</x:v>
      </x:c>
      <x:c r="D1963" t="s">
        <x:v>244</x:v>
      </x:c>
      <x:c r="E1963" t="s">
        <x:v>256</x:v>
      </x:c>
      <x:c r="F1963" t="s">
        <x:v>352</x:v>
      </x:c>
      <x:c r="G1963" s="2">
        <x:v>1088</x:v>
      </x:c>
      <x:c r="J1963" t="s">
        <x:v>177</x:v>
      </x:c>
      <x:c r="K1963" t="s">
        <x:v>1811</x:v>
      </x:c>
      <x:c r="L1963" t="s">
        <x:v>25</x:v>
      </x:c>
      <x:c r="M1963" t="s">
        <x:v>269</x:v>
      </x:c>
      <x:c r="N1963" t="s">
        <x:v>178</x:v>
      </x:c>
      <x:c r="O1963" s="3">
        <x:v>0</x:v>
      </x:c>
      <x:c r="P1963" s="3">
        <x:v>0.27</x:v>
      </x:c>
      <x:c r="Q1963" s="3">
        <x:v>0.56999999999999995</x:v>
      </x:c>
      <x:c r="R1963" s="3">
        <x:v>0</x:v>
      </x:c>
      <x:c r="S1963" s="3">
        <x:v>0.16</x:v>
      </x:c>
      <x:c r="T1963" s="2">
        <x:f t="shared" si="150"/>
        <x:v>0</x:v>
      </x:c>
      <x:c r="U1963" s="2">
        <x:f t="shared" si="151"/>
        <x:v>293.76</x:v>
      </x:c>
      <x:c r="V1963" s="2">
        <x:f t="shared" si="152"/>
        <x:v>620.16</x:v>
      </x:c>
      <x:c r="W1963" s="2">
        <x:f t="shared" si="153"/>
        <x:v>0</x:v>
      </x:c>
      <x:c r="X1963" s="2">
        <x:f t="shared" si="154"/>
        <x:v>174.08000000000004</x:v>
      </x:c>
    </x:row>
    <x:row r="1964" spans="2:24" ht="14.95" hidden="1" thickTop="1" x14ac:dyDescent="0.25">
      <x:c r="B1964" t="s">
        <x:v>20</x:v>
      </x:c>
      <x:c r="C1964" t="s">
        <x:v>243</x:v>
      </x:c>
      <x:c r="D1964" t="s">
        <x:v>244</x:v>
      </x:c>
      <x:c r="E1964" t="s">
        <x:v>256</x:v>
      </x:c>
      <x:c r="F1964" t="s">
        <x:v>136</x:v>
      </x:c>
      <x:c r="G1964" s="2">
        <x:v>22.2</x:v>
      </x:c>
      <x:c r="J1964" t="s">
        <x:v>177</x:v>
      </x:c>
      <x:c r="K1964" t="s">
        <x:v>1811</x:v>
      </x:c>
      <x:c r="L1964" t="s">
        <x:v>25</x:v>
      </x:c>
      <x:c r="M1964" t="s">
        <x:v>41</x:v>
      </x:c>
      <x:c r="N1964" t="s">
        <x:v>178</x:v>
      </x:c>
      <x:c r="O1964" s="3">
        <x:v>0</x:v>
      </x:c>
      <x:c r="P1964" s="3">
        <x:v>0.27</x:v>
      </x:c>
      <x:c r="Q1964" s="3">
        <x:v>0.56999999999999995</x:v>
      </x:c>
      <x:c r="R1964" s="3">
        <x:v>0</x:v>
      </x:c>
      <x:c r="S1964" s="3">
        <x:v>0.16</x:v>
      </x:c>
      <x:c r="T1964" s="2">
        <x:f t="shared" si="150"/>
        <x:v>0</x:v>
      </x:c>
      <x:c r="U1964" s="2">
        <x:f t="shared" si="151"/>
        <x:v>5.99</x:v>
      </x:c>
      <x:c r="V1964" s="2">
        <x:f t="shared" si="152"/>
        <x:v>12.65</x:v>
      </x:c>
      <x:c r="W1964" s="2">
        <x:f t="shared" si="153"/>
        <x:v>0</x:v>
      </x:c>
      <x:c r="X1964" s="2">
        <x:f t="shared" si="154"/>
        <x:v>3.5600000000000005</x:v>
      </x:c>
    </x:row>
    <x:row r="1965" spans="2:24" ht="14.95" hidden="1" thickTop="1" x14ac:dyDescent="0.25">
      <x:c r="B1965" t="s">
        <x:v>20</x:v>
      </x:c>
      <x:c r="C1965" t="s">
        <x:v>243</x:v>
      </x:c>
      <x:c r="D1965" t="s">
        <x:v>244</x:v>
      </x:c>
      <x:c r="E1965" t="s">
        <x:v>256</x:v>
      </x:c>
      <x:c r="F1965" t="s">
        <x:v>136</x:v>
      </x:c>
      <x:c r="G1965" s="2">
        <x:v>713.2</x:v>
      </x:c>
      <x:c r="J1965" t="s">
        <x:v>177</x:v>
      </x:c>
      <x:c r="K1965" t="s">
        <x:v>1811</x:v>
      </x:c>
      <x:c r="L1965" t="s">
        <x:v>25</x:v>
      </x:c>
      <x:c r="M1965" t="s">
        <x:v>265</x:v>
      </x:c>
      <x:c r="N1965" t="s">
        <x:v>178</x:v>
      </x:c>
      <x:c r="O1965" s="3">
        <x:v>0</x:v>
      </x:c>
      <x:c r="P1965" s="3">
        <x:v>0.27</x:v>
      </x:c>
      <x:c r="Q1965" s="3">
        <x:v>0.56999999999999995</x:v>
      </x:c>
      <x:c r="R1965" s="3">
        <x:v>0</x:v>
      </x:c>
      <x:c r="S1965" s="3">
        <x:v>0.16</x:v>
      </x:c>
      <x:c r="T1965" s="2">
        <x:f t="shared" si="150"/>
        <x:v>0</x:v>
      </x:c>
      <x:c r="U1965" s="2">
        <x:f t="shared" si="151"/>
        <x:v>192.56</x:v>
      </x:c>
      <x:c r="V1965" s="2">
        <x:f t="shared" si="152"/>
        <x:v>406.52</x:v>
      </x:c>
      <x:c r="W1965" s="2">
        <x:f t="shared" si="153"/>
        <x:v>0</x:v>
      </x:c>
      <x:c r="X1965" s="2">
        <x:f t="shared" si="154"/>
        <x:v>114.12000000000012</x:v>
      </x:c>
    </x:row>
    <x:row r="1966" spans="2:24" ht="14.95" hidden="1" thickTop="1" x14ac:dyDescent="0.25">
      <x:c r="B1966" t="s">
        <x:v>20</x:v>
      </x:c>
      <x:c r="C1966" t="s">
        <x:v>243</x:v>
      </x:c>
      <x:c r="D1966" t="s">
        <x:v>244</x:v>
      </x:c>
      <x:c r="E1966" t="s">
        <x:v>256</x:v>
      </x:c>
      <x:c r="F1966" t="s">
        <x:v>136</x:v>
      </x:c>
      <x:c r="G1966" s="2">
        <x:v>185.79</x:v>
      </x:c>
      <x:c r="J1966" t="s">
        <x:v>177</x:v>
      </x:c>
      <x:c r="K1966" t="s">
        <x:v>1811</x:v>
      </x:c>
      <x:c r="L1966" t="s">
        <x:v>25</x:v>
      </x:c>
      <x:c r="M1966" t="s">
        <x:v>266</x:v>
      </x:c>
      <x:c r="N1966" t="s">
        <x:v>178</x:v>
      </x:c>
      <x:c r="O1966" s="3">
        <x:v>0</x:v>
      </x:c>
      <x:c r="P1966" s="3">
        <x:v>0.27</x:v>
      </x:c>
      <x:c r="Q1966" s="3">
        <x:v>0.56999999999999995</x:v>
      </x:c>
      <x:c r="R1966" s="3">
        <x:v>0</x:v>
      </x:c>
      <x:c r="S1966" s="3">
        <x:v>0.16</x:v>
      </x:c>
      <x:c r="T1966" s="2">
        <x:f t="shared" si="150"/>
        <x:v>0</x:v>
      </x:c>
      <x:c r="U1966" s="2">
        <x:f t="shared" si="151"/>
        <x:v>50.16</x:v>
      </x:c>
      <x:c r="V1966" s="2">
        <x:f t="shared" si="152"/>
        <x:v>105.9</x:v>
      </x:c>
      <x:c r="W1966" s="2">
        <x:f t="shared" si="153"/>
        <x:v>0</x:v>
      </x:c>
      <x:c r="X1966" s="2">
        <x:f t="shared" si="154"/>
        <x:v>29.72999999999999</x:v>
      </x:c>
    </x:row>
    <x:row r="1967" spans="2:24" ht="14.95" hidden="1" thickTop="1" x14ac:dyDescent="0.25">
      <x:c r="B1967" t="s">
        <x:v>20</x:v>
      </x:c>
      <x:c r="C1967" t="s">
        <x:v>243</x:v>
      </x:c>
      <x:c r="D1967" t="s">
        <x:v>244</x:v>
      </x:c>
      <x:c r="E1967" t="s">
        <x:v>256</x:v>
      </x:c>
      <x:c r="F1967" t="s">
        <x:v>136</x:v>
      </x:c>
      <x:c r="G1967" s="2">
        <x:v>211.7</x:v>
      </x:c>
      <x:c r="J1967" t="s">
        <x:v>177</x:v>
      </x:c>
      <x:c r="K1967" t="s">
        <x:v>1811</x:v>
      </x:c>
      <x:c r="L1967" t="s">
        <x:v>25</x:v>
      </x:c>
      <x:c r="M1967" t="s">
        <x:v>280</x:v>
      </x:c>
      <x:c r="N1967" t="s">
        <x:v>178</x:v>
      </x:c>
      <x:c r="O1967" s="3">
        <x:v>0</x:v>
      </x:c>
      <x:c r="P1967" s="3">
        <x:v>0.27</x:v>
      </x:c>
      <x:c r="Q1967" s="3">
        <x:v>0.56999999999999995</x:v>
      </x:c>
      <x:c r="R1967" s="3">
        <x:v>0</x:v>
      </x:c>
      <x:c r="S1967" s="3">
        <x:v>0.16</x:v>
      </x:c>
      <x:c r="T1967" s="2">
        <x:f t="shared" si="150"/>
        <x:v>0</x:v>
      </x:c>
      <x:c r="U1967" s="2">
        <x:f t="shared" si="151"/>
        <x:v>57.16</x:v>
      </x:c>
      <x:c r="V1967" s="2">
        <x:f t="shared" si="152"/>
        <x:v>120.67</x:v>
      </x:c>
      <x:c r="W1967" s="2">
        <x:f t="shared" si="153"/>
        <x:v>0</x:v>
      </x:c>
      <x:c r="X1967" s="2">
        <x:f t="shared" si="154"/>
        <x:v>33.86999999999999</x:v>
      </x:c>
    </x:row>
    <x:row r="1968" spans="2:24" ht="14.95" hidden="1" thickTop="1" x14ac:dyDescent="0.25">
      <x:c r="B1968" t="s">
        <x:v>20</x:v>
      </x:c>
      <x:c r="C1968" t="s">
        <x:v>243</x:v>
      </x:c>
      <x:c r="D1968" t="s">
        <x:v>244</x:v>
      </x:c>
      <x:c r="E1968" t="s">
        <x:v>256</x:v>
      </x:c>
      <x:c r="F1968" t="s">
        <x:v>92</x:v>
      </x:c>
      <x:c r="G1968" s="2">
        <x:v>1206.0999999999999</x:v>
      </x:c>
      <x:c r="J1968" t="s">
        <x:v>177</x:v>
      </x:c>
      <x:c r="K1968" t="s">
        <x:v>1811</x:v>
      </x:c>
      <x:c r="L1968" t="s">
        <x:v>25</x:v>
      </x:c>
      <x:c r="M1968" t="s">
        <x:v>41</x:v>
      </x:c>
      <x:c r="N1968" t="s">
        <x:v>178</x:v>
      </x:c>
      <x:c r="O1968" s="3">
        <x:v>0</x:v>
      </x:c>
      <x:c r="P1968" s="3">
        <x:v>0.27</x:v>
      </x:c>
      <x:c r="Q1968" s="3">
        <x:v>0.56999999999999995</x:v>
      </x:c>
      <x:c r="R1968" s="3">
        <x:v>0</x:v>
      </x:c>
      <x:c r="S1968" s="3">
        <x:v>0.16</x:v>
      </x:c>
      <x:c r="T1968" s="2">
        <x:f t="shared" si="150"/>
        <x:v>0</x:v>
      </x:c>
      <x:c r="U1968" s="2">
        <x:f t="shared" si="151"/>
        <x:v>325.64999999999998</x:v>
      </x:c>
      <x:c r="V1968" s="2">
        <x:f t="shared" si="152"/>
        <x:v>687.48</x:v>
      </x:c>
      <x:c r="W1968" s="2">
        <x:f t="shared" si="153"/>
        <x:v>0</x:v>
      </x:c>
      <x:c r="X1968" s="2">
        <x:f t="shared" si="154"/>
        <x:v>192.96999999999991</x:v>
      </x:c>
    </x:row>
    <x:row r="1969" spans="2:24" ht="14.95" hidden="1" thickTop="1" x14ac:dyDescent="0.25">
      <x:c r="B1969" t="s">
        <x:v>20</x:v>
      </x:c>
      <x:c r="C1969" t="s">
        <x:v>243</x:v>
      </x:c>
      <x:c r="D1969" t="s">
        <x:v>244</x:v>
      </x:c>
      <x:c r="E1969" t="s">
        <x:v>256</x:v>
      </x:c>
      <x:c r="F1969" t="s">
        <x:v>237</x:v>
      </x:c>
      <x:c r="G1969" s="2">
        <x:v>343.37</x:v>
      </x:c>
      <x:c r="J1969" t="s">
        <x:v>177</x:v>
      </x:c>
      <x:c r="K1969" t="s">
        <x:v>1811</x:v>
      </x:c>
      <x:c r="L1969" t="s">
        <x:v>25</x:v>
      </x:c>
      <x:c r="M1969" t="s">
        <x:v>262</x:v>
      </x:c>
      <x:c r="N1969" t="s">
        <x:v>178</x:v>
      </x:c>
      <x:c r="O1969" s="3">
        <x:v>0</x:v>
      </x:c>
      <x:c r="P1969" s="3">
        <x:v>0.27</x:v>
      </x:c>
      <x:c r="Q1969" s="3">
        <x:v>0.56999999999999995</x:v>
      </x:c>
      <x:c r="R1969" s="3">
        <x:v>0</x:v>
      </x:c>
      <x:c r="S1969" s="3">
        <x:v>0.16</x:v>
      </x:c>
      <x:c r="T1969" s="2">
        <x:f t="shared" si="150"/>
        <x:v>0</x:v>
      </x:c>
      <x:c r="U1969" s="2">
        <x:f t="shared" si="151"/>
        <x:v>92.71</x:v>
      </x:c>
      <x:c r="V1969" s="2">
        <x:f t="shared" si="152"/>
        <x:v>195.72</x:v>
      </x:c>
      <x:c r="W1969" s="2">
        <x:f t="shared" si="153"/>
        <x:v>0</x:v>
      </x:c>
      <x:c r="X1969" s="2">
        <x:f t="shared" si="154"/>
        <x:v>54.940000000000026</x:v>
      </x:c>
    </x:row>
    <x:row r="1970" spans="2:24" ht="14.95" hidden="1" thickTop="1" x14ac:dyDescent="0.25">
      <x:c r="B1970" t="s">
        <x:v>20</x:v>
      </x:c>
      <x:c r="C1970" t="s">
        <x:v>243</x:v>
      </x:c>
      <x:c r="D1970" t="s">
        <x:v>244</x:v>
      </x:c>
      <x:c r="E1970" t="s">
        <x:v>256</x:v>
      </x:c>
      <x:c r="F1970" t="s">
        <x:v>86</x:v>
      </x:c>
      <x:c r="G1970" s="2">
        <x:v>827.52</x:v>
      </x:c>
      <x:c r="J1970" t="s">
        <x:v>177</x:v>
      </x:c>
      <x:c r="K1970" t="s">
        <x:v>1811</x:v>
      </x:c>
      <x:c r="L1970" t="s">
        <x:v>25</x:v>
      </x:c>
      <x:c r="M1970" t="s">
        <x:v>41</x:v>
      </x:c>
      <x:c r="N1970" t="s">
        <x:v>178</x:v>
      </x:c>
      <x:c r="O1970" s="3">
        <x:v>0</x:v>
      </x:c>
      <x:c r="P1970" s="3">
        <x:v>0.27</x:v>
      </x:c>
      <x:c r="Q1970" s="3">
        <x:v>0.56999999999999995</x:v>
      </x:c>
      <x:c r="R1970" s="3">
        <x:v>0</x:v>
      </x:c>
      <x:c r="S1970" s="3">
        <x:v>0.16</x:v>
      </x:c>
      <x:c r="T1970" s="2">
        <x:f t="shared" si="150"/>
        <x:v>0</x:v>
      </x:c>
      <x:c r="U1970" s="2">
        <x:f t="shared" si="151"/>
        <x:v>223.43</x:v>
      </x:c>
      <x:c r="V1970" s="2">
        <x:f t="shared" si="152"/>
        <x:v>471.69</x:v>
      </x:c>
      <x:c r="W1970" s="2">
        <x:f t="shared" si="153"/>
        <x:v>0</x:v>
      </x:c>
      <x:c r="X1970" s="2">
        <x:f t="shared" si="154"/>
        <x:v>132.39999999999992</x:v>
      </x:c>
    </x:row>
    <x:row r="1971" spans="2:24" ht="14.95" hidden="1" thickTop="1" x14ac:dyDescent="0.25">
      <x:c r="B1971" t="s">
        <x:v>20</x:v>
      </x:c>
      <x:c r="C1971" t="s">
        <x:v>243</x:v>
      </x:c>
      <x:c r="D1971" t="s">
        <x:v>244</x:v>
      </x:c>
      <x:c r="E1971" t="s">
        <x:v>256</x:v>
      </x:c>
      <x:c r="F1971" t="s">
        <x:v>50</x:v>
      </x:c>
      <x:c r="G1971" s="2">
        <x:v>392.25</x:v>
      </x:c>
      <x:c r="J1971" t="s">
        <x:v>177</x:v>
      </x:c>
      <x:c r="K1971" t="s">
        <x:v>1811</x:v>
      </x:c>
      <x:c r="L1971" t="s">
        <x:v>25</x:v>
      </x:c>
      <x:c r="M1971" t="s">
        <x:v>41</x:v>
      </x:c>
      <x:c r="N1971" t="s">
        <x:v>178</x:v>
      </x:c>
      <x:c r="O1971" s="3">
        <x:v>0</x:v>
      </x:c>
      <x:c r="P1971" s="3">
        <x:v>0.27</x:v>
      </x:c>
      <x:c r="Q1971" s="3">
        <x:v>0.56999999999999995</x:v>
      </x:c>
      <x:c r="R1971" s="3">
        <x:v>0</x:v>
      </x:c>
      <x:c r="S1971" s="3">
        <x:v>0.16</x:v>
      </x:c>
      <x:c r="T1971" s="2">
        <x:f t="shared" si="150"/>
        <x:v>0</x:v>
      </x:c>
      <x:c r="U1971" s="2">
        <x:f t="shared" si="151"/>
        <x:v>105.91</x:v>
      </x:c>
      <x:c r="V1971" s="2">
        <x:f t="shared" si="152"/>
        <x:v>223.58</x:v>
      </x:c>
      <x:c r="W1971" s="2">
        <x:f t="shared" si="153"/>
        <x:v>0</x:v>
      </x:c>
      <x:c r="X1971" s="2">
        <x:f t="shared" si="154"/>
        <x:v>62.760000000000019</x:v>
      </x:c>
    </x:row>
    <x:row r="1972" spans="2:24" ht="14.95" hidden="1" thickTop="1" x14ac:dyDescent="0.25">
      <x:c r="B1972" t="s">
        <x:v>20</x:v>
      </x:c>
      <x:c r="C1972" t="s">
        <x:v>243</x:v>
      </x:c>
      <x:c r="D1972" t="s">
        <x:v>244</x:v>
      </x:c>
      <x:c r="E1972" t="s">
        <x:v>256</x:v>
      </x:c>
      <x:c r="F1972" t="s">
        <x:v>50</x:v>
      </x:c>
      <x:c r="G1972" s="2">
        <x:v>115.92</x:v>
      </x:c>
      <x:c r="J1972" t="s">
        <x:v>177</x:v>
      </x:c>
      <x:c r="K1972" t="s">
        <x:v>1811</x:v>
      </x:c>
      <x:c r="L1972" t="s">
        <x:v>25</x:v>
      </x:c>
      <x:c r="M1972" t="s">
        <x:v>280</x:v>
      </x:c>
      <x:c r="N1972" t="s">
        <x:v>178</x:v>
      </x:c>
      <x:c r="O1972" s="3">
        <x:v>0</x:v>
      </x:c>
      <x:c r="P1972" s="3">
        <x:v>0.27</x:v>
      </x:c>
      <x:c r="Q1972" s="3">
        <x:v>0.56999999999999995</x:v>
      </x:c>
      <x:c r="R1972" s="3">
        <x:v>0</x:v>
      </x:c>
      <x:c r="S1972" s="3">
        <x:v>0.16</x:v>
      </x:c>
      <x:c r="T1972" s="2">
        <x:f t="shared" si="150"/>
        <x:v>0</x:v>
      </x:c>
      <x:c r="U1972" s="2">
        <x:f t="shared" si="151"/>
        <x:v>31.3</x:v>
      </x:c>
      <x:c r="V1972" s="2">
        <x:f t="shared" si="152"/>
        <x:v>66.069999999999993</x:v>
      </x:c>
      <x:c r="W1972" s="2">
        <x:f t="shared" si="153"/>
        <x:v>0</x:v>
      </x:c>
      <x:c r="X1972" s="2">
        <x:f t="shared" si="154"/>
        <x:v>18.550000000000011</x:v>
      </x:c>
    </x:row>
    <x:row r="1973" spans="2:24" ht="14.95" hidden="1" thickTop="1" x14ac:dyDescent="0.25">
      <x:c r="B1973" t="s">
        <x:v>20</x:v>
      </x:c>
      <x:c r="C1973" t="s">
        <x:v>243</x:v>
      </x:c>
      <x:c r="D1973" t="s">
        <x:v>244</x:v>
      </x:c>
      <x:c r="E1973" t="s">
        <x:v>256</x:v>
      </x:c>
      <x:c r="F1973" t="s">
        <x:v>82</x:v>
      </x:c>
      <x:c r="G1973" s="2">
        <x:v>73.84</x:v>
      </x:c>
      <x:c r="J1973" t="s">
        <x:v>177</x:v>
      </x:c>
      <x:c r="K1973" t="s">
        <x:v>1811</x:v>
      </x:c>
      <x:c r="L1973" t="s">
        <x:v>25</x:v>
      </x:c>
      <x:c r="M1973" t="s">
        <x:v>260</x:v>
      </x:c>
      <x:c r="N1973" t="s">
        <x:v>178</x:v>
      </x:c>
      <x:c r="O1973" s="3">
        <x:v>0</x:v>
      </x:c>
      <x:c r="P1973" s="3">
        <x:v>0.27</x:v>
      </x:c>
      <x:c r="Q1973" s="3">
        <x:v>0.56999999999999995</x:v>
      </x:c>
      <x:c r="R1973" s="3">
        <x:v>0</x:v>
      </x:c>
      <x:c r="S1973" s="3">
        <x:v>0.16</x:v>
      </x:c>
      <x:c r="T1973" s="2">
        <x:f t="shared" si="150"/>
        <x:v>0</x:v>
      </x:c>
      <x:c r="U1973" s="2">
        <x:f t="shared" si="151"/>
        <x:v>19.940000000000001</x:v>
      </x:c>
      <x:c r="V1973" s="2">
        <x:f t="shared" si="152"/>
        <x:v>42.09</x:v>
      </x:c>
      <x:c r="W1973" s="2">
        <x:f t="shared" si="153"/>
        <x:v>0</x:v>
      </x:c>
      <x:c r="X1973" s="2">
        <x:f t="shared" si="154"/>
        <x:v>11.810000000000002</x:v>
      </x:c>
    </x:row>
    <x:row r="1974" spans="2:24" ht="14.95" hidden="1" thickTop="1" x14ac:dyDescent="0.25">
      <x:c r="B1974" t="s">
        <x:v>20</x:v>
      </x:c>
      <x:c r="C1974" t="s">
        <x:v>243</x:v>
      </x:c>
      <x:c r="D1974" t="s">
        <x:v>244</x:v>
      </x:c>
      <x:c r="E1974" t="s">
        <x:v>256</x:v>
      </x:c>
      <x:c r="F1974" t="s">
        <x:v>259</x:v>
      </x:c>
      <x:c r="G1974" s="2">
        <x:v>67.14</x:v>
      </x:c>
      <x:c r="J1974" t="s">
        <x:v>177</x:v>
      </x:c>
      <x:c r="K1974" t="s">
        <x:v>1811</x:v>
      </x:c>
      <x:c r="L1974" t="s">
        <x:v>25</x:v>
      </x:c>
      <x:c r="M1974" t="s">
        <x:v>41</x:v>
      </x:c>
      <x:c r="N1974" t="s">
        <x:v>178</x:v>
      </x:c>
      <x:c r="O1974" s="3">
        <x:v>0</x:v>
      </x:c>
      <x:c r="P1974" s="3">
        <x:v>0.27</x:v>
      </x:c>
      <x:c r="Q1974" s="3">
        <x:v>0.56999999999999995</x:v>
      </x:c>
      <x:c r="R1974" s="3">
        <x:v>0</x:v>
      </x:c>
      <x:c r="S1974" s="3">
        <x:v>0.16</x:v>
      </x:c>
      <x:c r="T1974" s="2">
        <x:f t="shared" si="150"/>
        <x:v>0</x:v>
      </x:c>
      <x:c r="U1974" s="2">
        <x:f t="shared" si="151"/>
        <x:v>18.13</x:v>
      </x:c>
      <x:c r="V1974" s="2">
        <x:f t="shared" si="152"/>
        <x:v>38.270000000000003</x:v>
      </x:c>
      <x:c r="W1974" s="2">
        <x:f t="shared" si="153"/>
        <x:v>0</x:v>
      </x:c>
      <x:c r="X1974" s="2">
        <x:f t="shared" si="154"/>
        <x:v>10.740000000000002</x:v>
      </x:c>
    </x:row>
    <x:row r="1975" spans="2:24" ht="14.95" hidden="1" thickTop="1" x14ac:dyDescent="0.25">
      <x:c r="B1975" t="s">
        <x:v>20</x:v>
      </x:c>
      <x:c r="C1975" t="s">
        <x:v>243</x:v>
      </x:c>
      <x:c r="D1975" t="s">
        <x:v>244</x:v>
      </x:c>
      <x:c r="E1975" t="s">
        <x:v>256</x:v>
      </x:c>
      <x:c r="F1975" t="s">
        <x:v>83</x:v>
      </x:c>
      <x:c r="G1975" s="2">
        <x:v>372.78</x:v>
      </x:c>
      <x:c r="J1975" t="s">
        <x:v>177</x:v>
      </x:c>
      <x:c r="K1975" t="s">
        <x:v>1811</x:v>
      </x:c>
      <x:c r="L1975" t="s">
        <x:v>25</x:v>
      </x:c>
      <x:c r="M1975" t="s">
        <x:v>41</x:v>
      </x:c>
      <x:c r="N1975" t="s">
        <x:v>178</x:v>
      </x:c>
      <x:c r="O1975" s="3">
        <x:v>0</x:v>
      </x:c>
      <x:c r="P1975" s="3">
        <x:v>0.27</x:v>
      </x:c>
      <x:c r="Q1975" s="3">
        <x:v>0.56999999999999995</x:v>
      </x:c>
      <x:c r="R1975" s="3">
        <x:v>0</x:v>
      </x:c>
      <x:c r="S1975" s="3">
        <x:v>0.16</x:v>
      </x:c>
      <x:c r="T1975" s="2">
        <x:f t="shared" si="150"/>
        <x:v>0</x:v>
      </x:c>
      <x:c r="U1975" s="2">
        <x:f t="shared" si="151"/>
        <x:v>100.65</x:v>
      </x:c>
      <x:c r="V1975" s="2">
        <x:f t="shared" si="152"/>
        <x:v>212.48</x:v>
      </x:c>
      <x:c r="W1975" s="2">
        <x:f t="shared" si="153"/>
        <x:v>0</x:v>
      </x:c>
      <x:c r="X1975" s="2">
        <x:f t="shared" si="154"/>
        <x:v>59.650000000000006</x:v>
      </x:c>
    </x:row>
    <x:row r="1976" spans="2:24" ht="14.95" hidden="1" thickTop="1" x14ac:dyDescent="0.25">
      <x:c r="B1976" t="s">
        <x:v>20</x:v>
      </x:c>
      <x:c r="C1976" t="s">
        <x:v>243</x:v>
      </x:c>
      <x:c r="D1976" t="s">
        <x:v>244</x:v>
      </x:c>
      <x:c r="E1976" t="s">
        <x:v>256</x:v>
      </x:c>
      <x:c r="F1976" t="s">
        <x:v>83</x:v>
      </x:c>
      <x:c r="G1976" s="2">
        <x:v>1736.2</x:v>
      </x:c>
      <x:c r="J1976" t="s">
        <x:v>177</x:v>
      </x:c>
      <x:c r="K1976" t="s">
        <x:v>1811</x:v>
      </x:c>
      <x:c r="L1976" t="s">
        <x:v>25</x:v>
      </x:c>
      <x:c r="M1976" t="s">
        <x:v>257</x:v>
      </x:c>
      <x:c r="N1976" t="s">
        <x:v>178</x:v>
      </x:c>
      <x:c r="O1976" s="3">
        <x:v>0</x:v>
      </x:c>
      <x:c r="P1976" s="3">
        <x:v>0.27</x:v>
      </x:c>
      <x:c r="Q1976" s="3">
        <x:v>0.56999999999999995</x:v>
      </x:c>
      <x:c r="R1976" s="3">
        <x:v>0</x:v>
      </x:c>
      <x:c r="S1976" s="3">
        <x:v>0.16</x:v>
      </x:c>
      <x:c r="T1976" s="2">
        <x:f t="shared" si="150"/>
        <x:v>0</x:v>
      </x:c>
      <x:c r="U1976" s="2">
        <x:f t="shared" si="151"/>
        <x:v>468.77</x:v>
      </x:c>
      <x:c r="V1976" s="2">
        <x:f t="shared" si="152"/>
        <x:v>989.63</x:v>
      </x:c>
      <x:c r="W1976" s="2">
        <x:f t="shared" si="153"/>
        <x:v>0</x:v>
      </x:c>
      <x:c r="X1976" s="2">
        <x:f t="shared" si="154"/>
        <x:v>277.80000000000007</x:v>
      </x:c>
    </x:row>
    <x:row r="1977" spans="2:24" ht="14.95" hidden="1" thickTop="1" x14ac:dyDescent="0.25">
      <x:c r="B1977" t="s">
        <x:v>20</x:v>
      </x:c>
      <x:c r="C1977" t="s">
        <x:v>243</x:v>
      </x:c>
      <x:c r="D1977" t="s">
        <x:v>244</x:v>
      </x:c>
      <x:c r="E1977" t="s">
        <x:v>256</x:v>
      </x:c>
      <x:c r="F1977" t="s">
        <x:v>286</x:v>
      </x:c>
      <x:c r="G1977" s="2">
        <x:v>1834.23</x:v>
      </x:c>
      <x:c r="J1977" t="s">
        <x:v>177</x:v>
      </x:c>
      <x:c r="K1977" t="s">
        <x:v>1811</x:v>
      </x:c>
      <x:c r="L1977" t="s">
        <x:v>25</x:v>
      </x:c>
      <x:c r="M1977" t="s">
        <x:v>265</x:v>
      </x:c>
      <x:c r="N1977" t="s">
        <x:v>178</x:v>
      </x:c>
      <x:c r="O1977" s="3">
        <x:v>0</x:v>
      </x:c>
      <x:c r="P1977" s="3">
        <x:v>0.27</x:v>
      </x:c>
      <x:c r="Q1977" s="3">
        <x:v>0.56999999999999995</x:v>
      </x:c>
      <x:c r="R1977" s="3">
        <x:v>0</x:v>
      </x:c>
      <x:c r="S1977" s="3">
        <x:v>0.16</x:v>
      </x:c>
      <x:c r="T1977" s="2">
        <x:f t="shared" si="150"/>
        <x:v>0</x:v>
      </x:c>
      <x:c r="U1977" s="2">
        <x:f t="shared" si="151"/>
        <x:v>495.24</x:v>
      </x:c>
      <x:c r="V1977" s="2">
        <x:f t="shared" si="152"/>
        <x:v>1045.51</x:v>
      </x:c>
      <x:c r="W1977" s="2">
        <x:f t="shared" si="153"/>
        <x:v>0</x:v>
      </x:c>
      <x:c r="X1977" s="2">
        <x:f t="shared" si="154"/>
        <x:v>293.48</x:v>
      </x:c>
    </x:row>
    <x:row r="1978" spans="2:24" ht="14.95" hidden="1" thickTop="1" x14ac:dyDescent="0.25">
      <x:c r="B1978" t="s">
        <x:v>20</x:v>
      </x:c>
      <x:c r="C1978" t="s">
        <x:v>243</x:v>
      </x:c>
      <x:c r="D1978" t="s">
        <x:v>244</x:v>
      </x:c>
      <x:c r="E1978" t="s">
        <x:v>256</x:v>
      </x:c>
      <x:c r="F1978" t="s">
        <x:v>286</x:v>
      </x:c>
      <x:c r="G1978" s="2">
        <x:v>484.25</x:v>
      </x:c>
      <x:c r="J1978" t="s">
        <x:v>177</x:v>
      </x:c>
      <x:c r="K1978" t="s">
        <x:v>1811</x:v>
      </x:c>
      <x:c r="L1978" t="s">
        <x:v>25</x:v>
      </x:c>
      <x:c r="M1978" t="s">
        <x:v>258</x:v>
      </x:c>
      <x:c r="N1978" t="s">
        <x:v>178</x:v>
      </x:c>
      <x:c r="O1978" s="3">
        <x:v>0</x:v>
      </x:c>
      <x:c r="P1978" s="3">
        <x:v>0.27</x:v>
      </x:c>
      <x:c r="Q1978" s="3">
        <x:v>0.56999999999999995</x:v>
      </x:c>
      <x:c r="R1978" s="3">
        <x:v>0</x:v>
      </x:c>
      <x:c r="S1978" s="3">
        <x:v>0.16</x:v>
      </x:c>
      <x:c r="T1978" s="2">
        <x:f t="shared" si="150"/>
        <x:v>0</x:v>
      </x:c>
      <x:c r="U1978" s="2">
        <x:f t="shared" si="151"/>
        <x:v>130.75</x:v>
      </x:c>
      <x:c r="V1978" s="2">
        <x:f t="shared" si="152"/>
        <x:v>276.02</x:v>
      </x:c>
      <x:c r="W1978" s="2">
        <x:f t="shared" si="153"/>
        <x:v>0</x:v>
      </x:c>
      <x:c r="X1978" s="2">
        <x:f t="shared" si="154"/>
        <x:v>77.480000000000018</x:v>
      </x:c>
    </x:row>
    <x:row r="1979" spans="2:24" ht="14.95" hidden="1" thickTop="1" x14ac:dyDescent="0.25">
      <x:c r="B1979" t="s">
        <x:v>20</x:v>
      </x:c>
      <x:c r="C1979" t="s">
        <x:v>243</x:v>
      </x:c>
      <x:c r="D1979" t="s">
        <x:v>244</x:v>
      </x:c>
      <x:c r="E1979" t="s">
        <x:v>256</x:v>
      </x:c>
      <x:c r="F1979" t="s">
        <x:v>69</x:v>
      </x:c>
      <x:c r="G1979" s="2">
        <x:v>485.96</x:v>
      </x:c>
      <x:c r="J1979" t="s">
        <x:v>177</x:v>
      </x:c>
      <x:c r="K1979" t="s">
        <x:v>1811</x:v>
      </x:c>
      <x:c r="L1979" t="s">
        <x:v>25</x:v>
      </x:c>
      <x:c r="M1979" t="s">
        <x:v>41</x:v>
      </x:c>
      <x:c r="N1979" t="s">
        <x:v>178</x:v>
      </x:c>
      <x:c r="O1979" s="3">
        <x:v>0</x:v>
      </x:c>
      <x:c r="P1979" s="3">
        <x:v>0.27</x:v>
      </x:c>
      <x:c r="Q1979" s="3">
        <x:v>0.56999999999999995</x:v>
      </x:c>
      <x:c r="R1979" s="3">
        <x:v>0</x:v>
      </x:c>
      <x:c r="S1979" s="3">
        <x:v>0.16</x:v>
      </x:c>
      <x:c r="T1979" s="2">
        <x:f t="shared" si="150"/>
        <x:v>0</x:v>
      </x:c>
      <x:c r="U1979" s="2">
        <x:f t="shared" si="151"/>
        <x:v>131.21</x:v>
      </x:c>
      <x:c r="V1979" s="2">
        <x:f t="shared" si="152"/>
        <x:v>277</x:v>
      </x:c>
      <x:c r="W1979" s="2">
        <x:f t="shared" si="153"/>
        <x:v>0</x:v>
      </x:c>
      <x:c r="X1979" s="2">
        <x:f t="shared" si="154"/>
        <x:v>77.75</x:v>
      </x:c>
    </x:row>
    <x:row r="1980" spans="2:24" ht="14.95" hidden="1" thickTop="1" x14ac:dyDescent="0.25">
      <x:c r="B1980" t="s">
        <x:v>20</x:v>
      </x:c>
      <x:c r="C1980" t="s">
        <x:v>243</x:v>
      </x:c>
      <x:c r="D1980" t="s">
        <x:v>244</x:v>
      </x:c>
      <x:c r="E1980" t="s">
        <x:v>256</x:v>
      </x:c>
      <x:c r="F1980" t="s">
        <x:v>96</x:v>
      </x:c>
      <x:c r="G1980" s="2">
        <x:v>162118.44</x:v>
      </x:c>
      <x:c r="J1980" t="s">
        <x:v>177</x:v>
      </x:c>
      <x:c r="K1980" t="s">
        <x:v>1811</x:v>
      </x:c>
      <x:c r="L1980" t="s">
        <x:v>25</x:v>
      </x:c>
      <x:c r="M1980" t="s">
        <x:v>41</x:v>
      </x:c>
      <x:c r="N1980" t="s">
        <x:v>178</x:v>
      </x:c>
      <x:c r="O1980" s="3">
        <x:v>0</x:v>
      </x:c>
      <x:c r="P1980" s="3">
        <x:v>0.27</x:v>
      </x:c>
      <x:c r="Q1980" s="3">
        <x:v>0.56999999999999995</x:v>
      </x:c>
      <x:c r="R1980" s="3">
        <x:v>0</x:v>
      </x:c>
      <x:c r="S1980" s="3">
        <x:v>0.16</x:v>
      </x:c>
      <x:c r="T1980" s="2">
        <x:f t="shared" si="150"/>
        <x:v>0</x:v>
      </x:c>
      <x:c r="U1980" s="2">
        <x:f t="shared" si="151"/>
        <x:v>43771.98</x:v>
      </x:c>
      <x:c r="V1980" s="2">
        <x:f t="shared" si="152"/>
        <x:v>92407.51</x:v>
      </x:c>
      <x:c r="W1980" s="2">
        <x:f t="shared" si="153"/>
        <x:v>0</x:v>
      </x:c>
      <x:c r="X1980" s="2">
        <x:f t="shared" si="154"/>
        <x:v>25938.949999999997</x:v>
      </x:c>
    </x:row>
    <x:row r="1981" spans="2:24" ht="14.95" hidden="1" thickTop="1" x14ac:dyDescent="0.25">
      <x:c r="B1981" t="s">
        <x:v>20</x:v>
      </x:c>
      <x:c r="C1981" t="s">
        <x:v>243</x:v>
      </x:c>
      <x:c r="D1981" t="s">
        <x:v>244</x:v>
      </x:c>
      <x:c r="E1981" t="s">
        <x:v>256</x:v>
      </x:c>
      <x:c r="F1981" t="s">
        <x:v>56</x:v>
      </x:c>
      <x:c r="G1981" s="2">
        <x:v>146911.79999999999</x:v>
      </x:c>
      <x:c r="J1981" t="s">
        <x:v>177</x:v>
      </x:c>
      <x:c r="K1981" t="s">
        <x:v>1811</x:v>
      </x:c>
      <x:c r="L1981" t="s">
        <x:v>25</x:v>
      </x:c>
      <x:c r="M1981" t="s">
        <x:v>41</x:v>
      </x:c>
      <x:c r="N1981" t="s">
        <x:v>178</x:v>
      </x:c>
      <x:c r="O1981" s="3">
        <x:v>0</x:v>
      </x:c>
      <x:c r="P1981" s="3">
        <x:v>0.27</x:v>
      </x:c>
      <x:c r="Q1981" s="3">
        <x:v>0.56999999999999995</x:v>
      </x:c>
      <x:c r="R1981" s="3">
        <x:v>0</x:v>
      </x:c>
      <x:c r="S1981" s="3">
        <x:v>0.16</x:v>
      </x:c>
      <x:c r="T1981" s="2">
        <x:f t="shared" si="150"/>
        <x:v>0</x:v>
      </x:c>
      <x:c r="U1981" s="2">
        <x:f t="shared" si="151"/>
        <x:v>39666.19</x:v>
      </x:c>
      <x:c r="V1981" s="2">
        <x:f t="shared" si="152"/>
        <x:v>83739.73</x:v>
      </x:c>
      <x:c r="W1981" s="2">
        <x:f t="shared" si="153"/>
        <x:v>0</x:v>
      </x:c>
      <x:c r="X1981" s="2">
        <x:f t="shared" si="154"/>
        <x:v>23505.87999999999</x:v>
      </x:c>
    </x:row>
    <x:row r="1982" spans="2:24" ht="14.95" hidden="1" thickTop="1" x14ac:dyDescent="0.25">
      <x:c r="B1982" t="s">
        <x:v>20</x:v>
      </x:c>
      <x:c r="C1982" t="s">
        <x:v>243</x:v>
      </x:c>
      <x:c r="D1982" t="s">
        <x:v>244</x:v>
      </x:c>
      <x:c r="E1982" t="s">
        <x:v>256</x:v>
      </x:c>
      <x:c r="F1982" t="s">
        <x:v>56</x:v>
      </x:c>
      <x:c r="G1982" s="2">
        <x:v>529.9</x:v>
      </x:c>
      <x:c r="J1982" t="s">
        <x:v>177</x:v>
      </x:c>
      <x:c r="K1982" t="s">
        <x:v>1811</x:v>
      </x:c>
      <x:c r="L1982" t="s">
        <x:v>25</x:v>
      </x:c>
      <x:c r="M1982" t="s">
        <x:v>261</x:v>
      </x:c>
      <x:c r="N1982" t="s">
        <x:v>178</x:v>
      </x:c>
      <x:c r="O1982" s="3">
        <x:v>0</x:v>
      </x:c>
      <x:c r="P1982" s="3">
        <x:v>0.27</x:v>
      </x:c>
      <x:c r="Q1982" s="3">
        <x:v>0.56999999999999995</x:v>
      </x:c>
      <x:c r="R1982" s="3">
        <x:v>0</x:v>
      </x:c>
      <x:c r="S1982" s="3">
        <x:v>0.16</x:v>
      </x:c>
      <x:c r="T1982" s="2">
        <x:f t="shared" si="150"/>
        <x:v>0</x:v>
      </x:c>
      <x:c r="U1982" s="2">
        <x:f t="shared" si="151"/>
        <x:v>143.07</x:v>
      </x:c>
      <x:c r="V1982" s="2">
        <x:f t="shared" si="152"/>
        <x:v>302.04000000000002</x:v>
      </x:c>
      <x:c r="W1982" s="2">
        <x:f t="shared" si="153"/>
        <x:v>0</x:v>
      </x:c>
      <x:c r="X1982" s="2">
        <x:f t="shared" si="154"/>
        <x:v>84.789999999999964</x:v>
      </x:c>
    </x:row>
    <x:row r="1983" spans="2:24" ht="14.95" hidden="1" thickTop="1" x14ac:dyDescent="0.25">
      <x:c r="B1983" t="s">
        <x:v>20</x:v>
      </x:c>
      <x:c r="C1983" t="s">
        <x:v>243</x:v>
      </x:c>
      <x:c r="D1983" t="s">
        <x:v>244</x:v>
      </x:c>
      <x:c r="E1983" t="s">
        <x:v>256</x:v>
      </x:c>
      <x:c r="F1983" t="s">
        <x:v>56</x:v>
      </x:c>
      <x:c r="G1983" s="2">
        <x:v>7626</x:v>
      </x:c>
      <x:c r="J1983" t="s">
        <x:v>177</x:v>
      </x:c>
      <x:c r="K1983" t="s">
        <x:v>1811</x:v>
      </x:c>
      <x:c r="L1983" t="s">
        <x:v>25</x:v>
      </x:c>
      <x:c r="M1983" t="s">
        <x:v>265</x:v>
      </x:c>
      <x:c r="N1983" t="s">
        <x:v>178</x:v>
      </x:c>
      <x:c r="O1983" s="3">
        <x:v>0</x:v>
      </x:c>
      <x:c r="P1983" s="3">
        <x:v>0.27</x:v>
      </x:c>
      <x:c r="Q1983" s="3">
        <x:v>0.56999999999999995</x:v>
      </x:c>
      <x:c r="R1983" s="3">
        <x:v>0</x:v>
      </x:c>
      <x:c r="S1983" s="3">
        <x:v>0.16</x:v>
      </x:c>
      <x:c r="T1983" s="2">
        <x:f t="shared" si="150"/>
        <x:v>0</x:v>
      </x:c>
      <x:c r="U1983" s="2">
        <x:f t="shared" si="151"/>
        <x:v>2059.02</x:v>
      </x:c>
      <x:c r="V1983" s="2">
        <x:f t="shared" si="152"/>
        <x:v>4346.82</x:v>
      </x:c>
      <x:c r="W1983" s="2">
        <x:f t="shared" si="153"/>
        <x:v>0</x:v>
      </x:c>
      <x:c r="X1983" s="2">
        <x:f t="shared" si="154"/>
        <x:v>1220.1599999999999</x:v>
      </x:c>
    </x:row>
    <x:row r="1984" spans="2:24" ht="14.95" hidden="1" thickTop="1" x14ac:dyDescent="0.25">
      <x:c r="B1984" t="s">
        <x:v>20</x:v>
      </x:c>
      <x:c r="C1984" t="s">
        <x:v>243</x:v>
      </x:c>
      <x:c r="D1984" t="s">
        <x:v>244</x:v>
      </x:c>
      <x:c r="E1984" t="s">
        <x:v>256</x:v>
      </x:c>
      <x:c r="F1984" t="s">
        <x:v>56</x:v>
      </x:c>
      <x:c r="G1984" s="2">
        <x:v>22653</x:v>
      </x:c>
      <x:c r="J1984" t="s">
        <x:v>177</x:v>
      </x:c>
      <x:c r="K1984" t="s">
        <x:v>1811</x:v>
      </x:c>
      <x:c r="L1984" t="s">
        <x:v>25</x:v>
      </x:c>
      <x:c r="M1984" t="s">
        <x:v>266</x:v>
      </x:c>
      <x:c r="N1984" t="s">
        <x:v>178</x:v>
      </x:c>
      <x:c r="O1984" s="3">
        <x:v>0</x:v>
      </x:c>
      <x:c r="P1984" s="3">
        <x:v>0.27</x:v>
      </x:c>
      <x:c r="Q1984" s="3">
        <x:v>0.56999999999999995</x:v>
      </x:c>
      <x:c r="R1984" s="3">
        <x:v>0</x:v>
      </x:c>
      <x:c r="S1984" s="3">
        <x:v>0.16</x:v>
      </x:c>
      <x:c r="T1984" s="2">
        <x:f t="shared" si="150"/>
        <x:v>0</x:v>
      </x:c>
      <x:c r="U1984" s="2">
        <x:f t="shared" si="151"/>
        <x:v>6116.31</x:v>
      </x:c>
      <x:c r="V1984" s="2">
        <x:f t="shared" si="152"/>
        <x:v>12912.21</x:v>
      </x:c>
      <x:c r="W1984" s="2">
        <x:f t="shared" si="153"/>
        <x:v>0</x:v>
      </x:c>
      <x:c r="X1984" s="2">
        <x:f t="shared" si="154"/>
        <x:v>3624.4799999999996</x:v>
      </x:c>
    </x:row>
    <x:row r="1985" spans="2:24" ht="14.95" hidden="1" thickTop="1" x14ac:dyDescent="0.25">
      <x:c r="B1985" t="s">
        <x:v>20</x:v>
      </x:c>
      <x:c r="C1985" t="s">
        <x:v>243</x:v>
      </x:c>
      <x:c r="D1985" t="s">
        <x:v>244</x:v>
      </x:c>
      <x:c r="E1985" t="s">
        <x:v>256</x:v>
      </x:c>
      <x:c r="F1985" t="s">
        <x:v>163</x:v>
      </x:c>
      <x:c r="G1985" s="2">
        <x:v>2535.9</x:v>
      </x:c>
      <x:c r="J1985" t="s">
        <x:v>177</x:v>
      </x:c>
      <x:c r="K1985" t="s">
        <x:v>1811</x:v>
      </x:c>
      <x:c r="L1985" t="s">
        <x:v>25</x:v>
      </x:c>
      <x:c r="M1985" t="s">
        <x:v>257</x:v>
      </x:c>
      <x:c r="N1985" t="s">
        <x:v>178</x:v>
      </x:c>
      <x:c r="O1985" s="3">
        <x:v>0</x:v>
      </x:c>
      <x:c r="P1985" s="3">
        <x:v>0.27</x:v>
      </x:c>
      <x:c r="Q1985" s="3">
        <x:v>0.56999999999999995</x:v>
      </x:c>
      <x:c r="R1985" s="3">
        <x:v>0</x:v>
      </x:c>
      <x:c r="S1985" s="3">
        <x:v>0.16</x:v>
      </x:c>
      <x:c r="T1985" s="2">
        <x:f t="shared" si="150"/>
        <x:v>0</x:v>
      </x:c>
      <x:c r="U1985" s="2">
        <x:f t="shared" si="151"/>
        <x:v>684.69</x:v>
      </x:c>
      <x:c r="V1985" s="2">
        <x:f t="shared" si="152"/>
        <x:v>1445.46</x:v>
      </x:c>
      <x:c r="W1985" s="2">
        <x:f t="shared" si="153"/>
        <x:v>0</x:v>
      </x:c>
      <x:c r="X1985" s="2">
        <x:f t="shared" si="154"/>
        <x:v>405.75</x:v>
      </x:c>
    </x:row>
    <x:row r="1986" spans="2:24" ht="14.95" hidden="1" thickTop="1" x14ac:dyDescent="0.25">
      <x:c r="B1986" t="s">
        <x:v>20</x:v>
      </x:c>
      <x:c r="C1986" t="s">
        <x:v>243</x:v>
      </x:c>
      <x:c r="D1986" t="s">
        <x:v>244</x:v>
      </x:c>
      <x:c r="E1986" t="s">
        <x:v>256</x:v>
      </x:c>
      <x:c r="F1986" t="s">
        <x:v>57</x:v>
      </x:c>
      <x:c r="G1986" s="2">
        <x:v>2585.61</x:v>
      </x:c>
      <x:c r="J1986" t="s">
        <x:v>177</x:v>
      </x:c>
      <x:c r="K1986" t="s">
        <x:v>1811</x:v>
      </x:c>
      <x:c r="L1986" t="s">
        <x:v>25</x:v>
      </x:c>
      <x:c r="M1986" t="s">
        <x:v>304</x:v>
      </x:c>
      <x:c r="N1986" t="s">
        <x:v>178</x:v>
      </x:c>
      <x:c r="O1986" s="3">
        <x:v>0</x:v>
      </x:c>
      <x:c r="P1986" s="3">
        <x:v>0.27</x:v>
      </x:c>
      <x:c r="Q1986" s="3">
        <x:v>0.56999999999999995</x:v>
      </x:c>
      <x:c r="R1986" s="3">
        <x:v>0</x:v>
      </x:c>
      <x:c r="S1986" s="3">
        <x:v>0.16</x:v>
      </x:c>
      <x:c r="T1986" s="2">
        <x:f t="shared" si="150"/>
        <x:v>0</x:v>
      </x:c>
      <x:c r="U1986" s="2">
        <x:f t="shared" si="151"/>
        <x:v>698.11</x:v>
      </x:c>
      <x:c r="V1986" s="2">
        <x:f t="shared" si="152"/>
        <x:v>1473.8</x:v>
      </x:c>
      <x:c r="W1986" s="2">
        <x:f t="shared" si="153"/>
        <x:v>0</x:v>
      </x:c>
      <x:c r="X1986" s="2">
        <x:f t="shared" si="154"/>
        <x:v>413.70000000000005</x:v>
      </x:c>
    </x:row>
    <x:row r="1987" spans="2:24" ht="14.95" hidden="1" thickTop="1" x14ac:dyDescent="0.25">
      <x:c r="B1987" t="s">
        <x:v>20</x:v>
      </x:c>
      <x:c r="C1987" t="s">
        <x:v>243</x:v>
      </x:c>
      <x:c r="D1987" t="s">
        <x:v>244</x:v>
      </x:c>
      <x:c r="E1987" t="s">
        <x:v>256</x:v>
      </x:c>
      <x:c r="F1987" t="s">
        <x:v>57</x:v>
      </x:c>
      <x:c r="G1987" s="2">
        <x:v>74.56</x:v>
      </x:c>
      <x:c r="J1987" t="s">
        <x:v>177</x:v>
      </x:c>
      <x:c r="K1987" t="s">
        <x:v>1811</x:v>
      </x:c>
      <x:c r="L1987" t="s">
        <x:v>25</x:v>
      </x:c>
      <x:c r="M1987" t="s">
        <x:v>265</x:v>
      </x:c>
      <x:c r="N1987" t="s">
        <x:v>178</x:v>
      </x:c>
      <x:c r="O1987" s="3">
        <x:v>0</x:v>
      </x:c>
      <x:c r="P1987" s="3">
        <x:v>0.27</x:v>
      </x:c>
      <x:c r="Q1987" s="3">
        <x:v>0.56999999999999995</x:v>
      </x:c>
      <x:c r="R1987" s="3">
        <x:v>0</x:v>
      </x:c>
      <x:c r="S1987" s="3">
        <x:v>0.16</x:v>
      </x:c>
      <x:c r="T1987" s="2">
        <x:f t="shared" si="150"/>
        <x:v>0</x:v>
      </x:c>
      <x:c r="U1987" s="2">
        <x:f t="shared" si="151"/>
        <x:v>20.13</x:v>
      </x:c>
      <x:c r="V1987" s="2">
        <x:f t="shared" si="152"/>
        <x:v>42.5</x:v>
      </x:c>
      <x:c r="W1987" s="2">
        <x:f t="shared" si="153"/>
        <x:v>0</x:v>
      </x:c>
      <x:c r="X1987" s="2">
        <x:f t="shared" si="154"/>
        <x:v>11.930000000000007</x:v>
      </x:c>
    </x:row>
    <x:row r="1988" spans="2:24" ht="14.95" hidden="1" thickTop="1" x14ac:dyDescent="0.25">
      <x:c r="B1988" t="s">
        <x:v>20</x:v>
      </x:c>
      <x:c r="C1988" t="s">
        <x:v>243</x:v>
      </x:c>
      <x:c r="D1988" t="s">
        <x:v>244</x:v>
      </x:c>
      <x:c r="E1988" t="s">
        <x:v>256</x:v>
      </x:c>
      <x:c r="F1988" t="s">
        <x:v>301</x:v>
      </x:c>
      <x:c r="G1988" s="2">
        <x:v>7399.76</x:v>
      </x:c>
      <x:c r="J1988" t="s">
        <x:v>177</x:v>
      </x:c>
      <x:c r="K1988" t="s">
        <x:v>1811</x:v>
      </x:c>
      <x:c r="L1988" t="s">
        <x:v>25</x:v>
      </x:c>
      <x:c r="M1988" t="s">
        <x:v>257</x:v>
      </x:c>
      <x:c r="N1988" t="s">
        <x:v>178</x:v>
      </x:c>
      <x:c r="O1988" s="3">
        <x:v>0</x:v>
      </x:c>
      <x:c r="P1988" s="3">
        <x:v>0.27</x:v>
      </x:c>
      <x:c r="Q1988" s="3">
        <x:v>0.56999999999999995</x:v>
      </x:c>
      <x:c r="R1988" s="3">
        <x:v>0</x:v>
      </x:c>
      <x:c r="S1988" s="3">
        <x:v>0.16</x:v>
      </x:c>
      <x:c r="T1988" s="2">
        <x:f t="shared" ref="T1988:T2051" si="155">ROUND(G1988*O1988,2)</x:f>
        <x:v>0</x:v>
      </x:c>
      <x:c r="U1988" s="2">
        <x:f t="shared" ref="U1988:U2051" si="156">ROUND(G1988*P1988,2)</x:f>
        <x:v>1997.94</x:v>
      </x:c>
      <x:c r="V1988" s="2">
        <x:f t="shared" ref="V1988:V2051" si="157">ROUND(G1988*Q1988,2)</x:f>
        <x:v>4217.8599999999997</x:v>
      </x:c>
      <x:c r="W1988" s="2">
        <x:f t="shared" ref="W1988:W2051" si="158">ROUND(G1988*R1988,2)</x:f>
        <x:v>0</x:v>
      </x:c>
      <x:c r="X1988" s="2">
        <x:f t="shared" ref="X1988:X2051" si="159">G1988-T1988-U1988-V1988-W1988</x:f>
        <x:v>1183.96</x:v>
      </x:c>
    </x:row>
    <x:row r="1989" spans="2:24" ht="14.95" hidden="1" thickTop="1" x14ac:dyDescent="0.25">
      <x:c r="B1989" t="s">
        <x:v>20</x:v>
      </x:c>
      <x:c r="C1989" t="s">
        <x:v>243</x:v>
      </x:c>
      <x:c r="D1989" t="s">
        <x:v>244</x:v>
      </x:c>
      <x:c r="E1989" t="s">
        <x:v>256</x:v>
      </x:c>
      <x:c r="F1989" t="s">
        <x:v>110</x:v>
      </x:c>
      <x:c r="G1989" s="2">
        <x:v>9715.17</x:v>
      </x:c>
      <x:c r="J1989" t="s">
        <x:v>177</x:v>
      </x:c>
      <x:c r="K1989" t="s">
        <x:v>1811</x:v>
      </x:c>
      <x:c r="L1989" t="s">
        <x:v>25</x:v>
      </x:c>
      <x:c r="M1989" t="s">
        <x:v>257</x:v>
      </x:c>
      <x:c r="N1989" t="s">
        <x:v>178</x:v>
      </x:c>
      <x:c r="O1989" s="3">
        <x:v>0</x:v>
      </x:c>
      <x:c r="P1989" s="3">
        <x:v>0.27</x:v>
      </x:c>
      <x:c r="Q1989" s="3">
        <x:v>0.56999999999999995</x:v>
      </x:c>
      <x:c r="R1989" s="3">
        <x:v>0</x:v>
      </x:c>
      <x:c r="S1989" s="3">
        <x:v>0.16</x:v>
      </x:c>
      <x:c r="T1989" s="2">
        <x:f t="shared" si="155"/>
        <x:v>0</x:v>
      </x:c>
      <x:c r="U1989" s="2">
        <x:f t="shared" si="156"/>
        <x:v>2623.1</x:v>
      </x:c>
      <x:c r="V1989" s="2">
        <x:f t="shared" si="157"/>
        <x:v>5537.65</x:v>
      </x:c>
      <x:c r="W1989" s="2">
        <x:f t="shared" si="158"/>
        <x:v>0</x:v>
      </x:c>
      <x:c r="X1989" s="2">
        <x:f t="shared" si="159"/>
        <x:v>1554.42</x:v>
      </x:c>
    </x:row>
    <x:row r="1990" spans="2:24" ht="14.95" hidden="1" thickTop="1" x14ac:dyDescent="0.25">
      <x:c r="B1990" t="s">
        <x:v>20</x:v>
      </x:c>
      <x:c r="C1990" t="s">
        <x:v>243</x:v>
      </x:c>
      <x:c r="D1990" t="s">
        <x:v>244</x:v>
      </x:c>
      <x:c r="E1990" t="s">
        <x:v>256</x:v>
      </x:c>
      <x:c r="F1990" t="s">
        <x:v>110</x:v>
      </x:c>
      <x:c r="G1990" s="2">
        <x:v>22668.799999999999</x:v>
      </x:c>
      <x:c r="J1990" t="s">
        <x:v>177</x:v>
      </x:c>
      <x:c r="K1990" t="s">
        <x:v>1811</x:v>
      </x:c>
      <x:c r="L1990" t="s">
        <x:v>25</x:v>
      </x:c>
      <x:c r="M1990" t="s">
        <x:v>271</x:v>
      </x:c>
      <x:c r="N1990" t="s">
        <x:v>178</x:v>
      </x:c>
      <x:c r="O1990" s="3">
        <x:v>0</x:v>
      </x:c>
      <x:c r="P1990" s="3">
        <x:v>0.27</x:v>
      </x:c>
      <x:c r="Q1990" s="3">
        <x:v>0.56999999999999995</x:v>
      </x:c>
      <x:c r="R1990" s="3">
        <x:v>0</x:v>
      </x:c>
      <x:c r="S1990" s="3">
        <x:v>0.16</x:v>
      </x:c>
      <x:c r="T1990" s="2">
        <x:f t="shared" si="155"/>
        <x:v>0</x:v>
      </x:c>
      <x:c r="U1990" s="2">
        <x:f t="shared" si="156"/>
        <x:v>6120.58</x:v>
      </x:c>
      <x:c r="V1990" s="2">
        <x:f t="shared" si="157"/>
        <x:v>12921.22</x:v>
      </x:c>
      <x:c r="W1990" s="2">
        <x:f t="shared" si="158"/>
        <x:v>0</x:v>
      </x:c>
      <x:c r="X1990" s="2">
        <x:f t="shared" si="159"/>
        <x:v>3627.0000000000018</x:v>
      </x:c>
    </x:row>
    <x:row r="1991" spans="2:24" ht="14.95" hidden="1" thickTop="1" x14ac:dyDescent="0.25">
      <x:c r="B1991" t="s">
        <x:v>20</x:v>
      </x:c>
      <x:c r="C1991" t="s">
        <x:v>243</x:v>
      </x:c>
      <x:c r="D1991" t="s">
        <x:v>244</x:v>
      </x:c>
      <x:c r="E1991" t="s">
        <x:v>256</x:v>
      </x:c>
      <x:c r="F1991" t="s">
        <x:v>281</x:v>
      </x:c>
      <x:c r="G1991" s="2">
        <x:v>11445.35</x:v>
      </x:c>
      <x:c r="J1991" t="s">
        <x:v>177</x:v>
      </x:c>
      <x:c r="K1991" t="s">
        <x:v>1811</x:v>
      </x:c>
      <x:c r="L1991" t="s">
        <x:v>25</x:v>
      </x:c>
      <x:c r="M1991" t="s">
        <x:v>280</x:v>
      </x:c>
      <x:c r="N1991" t="s">
        <x:v>178</x:v>
      </x:c>
      <x:c r="O1991" s="3">
        <x:v>0</x:v>
      </x:c>
      <x:c r="P1991" s="3">
        <x:v>0.27</x:v>
      </x:c>
      <x:c r="Q1991" s="3">
        <x:v>0.56999999999999995</x:v>
      </x:c>
      <x:c r="R1991" s="3">
        <x:v>0</x:v>
      </x:c>
      <x:c r="S1991" s="3">
        <x:v>0.16</x:v>
      </x:c>
      <x:c r="T1991" s="2">
        <x:f t="shared" si="155"/>
        <x:v>0</x:v>
      </x:c>
      <x:c r="U1991" s="2">
        <x:f t="shared" si="156"/>
        <x:v>3090.24</x:v>
      </x:c>
      <x:c r="V1991" s="2">
        <x:f t="shared" si="157"/>
        <x:v>6523.85</x:v>
      </x:c>
      <x:c r="W1991" s="2">
        <x:f t="shared" si="158"/>
        <x:v>0</x:v>
      </x:c>
      <x:c r="X1991" s="2">
        <x:f t="shared" si="159"/>
        <x:v>1831.2600000000002</x:v>
      </x:c>
    </x:row>
    <x:row r="1992" spans="2:24" ht="14.95" hidden="1" thickTop="1" x14ac:dyDescent="0.25">
      <x:c r="B1992" t="s">
        <x:v>20</x:v>
      </x:c>
      <x:c r="C1992" t="s">
        <x:v>243</x:v>
      </x:c>
      <x:c r="D1992" t="s">
        <x:v>244</x:v>
      </x:c>
      <x:c r="E1992" t="s">
        <x:v>256</x:v>
      </x:c>
      <x:c r="F1992" t="s">
        <x:v>197</x:v>
      </x:c>
      <x:c r="G1992" s="2">
        <x:v>33557.5</x:v>
      </x:c>
      <x:c r="J1992" t="s">
        <x:v>177</x:v>
      </x:c>
      <x:c r="K1992" t="s">
        <x:v>1811</x:v>
      </x:c>
      <x:c r="L1992" t="s">
        <x:v>25</x:v>
      </x:c>
      <x:c r="M1992" t="s">
        <x:v>257</x:v>
      </x:c>
      <x:c r="N1992" t="s">
        <x:v>178</x:v>
      </x:c>
      <x:c r="O1992" s="3">
        <x:v>0</x:v>
      </x:c>
      <x:c r="P1992" s="3">
        <x:v>0.27</x:v>
      </x:c>
      <x:c r="Q1992" s="3">
        <x:v>0.56999999999999995</x:v>
      </x:c>
      <x:c r="R1992" s="3">
        <x:v>0</x:v>
      </x:c>
      <x:c r="S1992" s="3">
        <x:v>0.16</x:v>
      </x:c>
      <x:c r="T1992" s="2">
        <x:f t="shared" si="155"/>
        <x:v>0</x:v>
      </x:c>
      <x:c r="U1992" s="2">
        <x:f t="shared" si="156"/>
        <x:v>9060.5300000000007</x:v>
      </x:c>
      <x:c r="V1992" s="2">
        <x:f t="shared" si="157"/>
        <x:v>19127.78</x:v>
      </x:c>
      <x:c r="W1992" s="2">
        <x:f t="shared" si="158"/>
        <x:v>0</x:v>
      </x:c>
      <x:c r="X1992" s="2">
        <x:f t="shared" si="159"/>
        <x:v>5369.1900000000023</x:v>
      </x:c>
    </x:row>
    <x:row r="1993" spans="2:24" ht="14.95" hidden="1" thickTop="1" x14ac:dyDescent="0.25">
      <x:c r="B1993" t="s">
        <x:v>20</x:v>
      </x:c>
      <x:c r="C1993" t="s">
        <x:v>243</x:v>
      </x:c>
      <x:c r="D1993" t="s">
        <x:v>244</x:v>
      </x:c>
      <x:c r="E1993" t="s">
        <x:v>256</x:v>
      </x:c>
      <x:c r="F1993" t="s">
        <x:v>200</x:v>
      </x:c>
      <x:c r="G1993" s="2">
        <x:v>75018.070000000007</x:v>
      </x:c>
      <x:c r="J1993" t="s">
        <x:v>177</x:v>
      </x:c>
      <x:c r="K1993" t="s">
        <x:v>1811</x:v>
      </x:c>
      <x:c r="L1993" t="s">
        <x:v>25</x:v>
      </x:c>
      <x:c r="M1993" t="s">
        <x:v>270</x:v>
      </x:c>
      <x:c r="N1993" t="s">
        <x:v>178</x:v>
      </x:c>
      <x:c r="O1993" s="3">
        <x:v>0</x:v>
      </x:c>
      <x:c r="P1993" s="3">
        <x:v>0.27</x:v>
      </x:c>
      <x:c r="Q1993" s="3">
        <x:v>0.56999999999999995</x:v>
      </x:c>
      <x:c r="R1993" s="3">
        <x:v>0</x:v>
      </x:c>
      <x:c r="S1993" s="3">
        <x:v>0.16</x:v>
      </x:c>
      <x:c r="T1993" s="2">
        <x:f t="shared" si="155"/>
        <x:v>0</x:v>
      </x:c>
      <x:c r="U1993" s="2">
        <x:f t="shared" si="156"/>
        <x:v>20254.88</x:v>
      </x:c>
      <x:c r="V1993" s="2">
        <x:f t="shared" si="157"/>
        <x:v>42760.3</x:v>
      </x:c>
      <x:c r="W1993" s="2">
        <x:f t="shared" si="158"/>
        <x:v>0</x:v>
      </x:c>
      <x:c r="X1993" s="2">
        <x:f t="shared" si="159"/>
        <x:v>12002.89</x:v>
      </x:c>
    </x:row>
    <x:row r="1994" spans="2:24" ht="14.95" hidden="1" thickTop="1" x14ac:dyDescent="0.25">
      <x:c r="B1994" t="s">
        <x:v>20</x:v>
      </x:c>
      <x:c r="C1994" t="s">
        <x:v>243</x:v>
      </x:c>
      <x:c r="D1994" t="s">
        <x:v>244</x:v>
      </x:c>
      <x:c r="E1994" t="s">
        <x:v>256</x:v>
      </x:c>
      <x:c r="F1994" t="s">
        <x:v>171</x:v>
      </x:c>
      <x:c r="G1994" s="2">
        <x:v>5162.76</x:v>
      </x:c>
      <x:c r="J1994" t="s">
        <x:v>179</x:v>
      </x:c>
      <x:c r="K1994" t="s">
        <x:v>1812</x:v>
      </x:c>
      <x:c r="L1994" t="s">
        <x:v>25</x:v>
      </x:c>
      <x:c r="M1994" t="s">
        <x:v>300</x:v>
      </x:c>
      <x:c r="N1994" t="s">
        <x:v>180</x:v>
      </x:c>
      <x:c r="O1994" s="3">
        <x:v>0</x:v>
      </x:c>
      <x:c r="P1994" s="3">
        <x:v>1</x:v>
      </x:c>
      <x:c r="Q1994" s="3">
        <x:v>0</x:v>
      </x:c>
      <x:c r="R1994" s="3">
        <x:v>0</x:v>
      </x:c>
      <x:c r="S1994" s="3">
        <x:v>0</x:v>
      </x:c>
      <x:c r="T1994" s="2">
        <x:f t="shared" si="155"/>
        <x:v>0</x:v>
      </x:c>
      <x:c r="U1994" s="2">
        <x:f t="shared" si="156"/>
        <x:v>5162.76</x:v>
      </x:c>
      <x:c r="V1994" s="2">
        <x:f t="shared" si="157"/>
        <x:v>0</x:v>
      </x:c>
      <x:c r="W1994" s="2">
        <x:f t="shared" si="158"/>
        <x:v>0</x:v>
      </x:c>
      <x:c r="X1994" s="2">
        <x:f t="shared" si="159"/>
        <x:v>0</x:v>
      </x:c>
    </x:row>
    <x:row r="1995" spans="2:24" ht="14.95" hidden="1" thickTop="1" x14ac:dyDescent="0.25">
      <x:c r="B1995" t="s">
        <x:v>20</x:v>
      </x:c>
      <x:c r="C1995" t="s">
        <x:v>243</x:v>
      </x:c>
      <x:c r="D1995" t="s">
        <x:v>244</x:v>
      </x:c>
      <x:c r="E1995" t="s">
        <x:v>256</x:v>
      </x:c>
      <x:c r="F1995" t="s">
        <x:v>73</x:v>
      </x:c>
      <x:c r="G1995" s="2">
        <x:v>21500</x:v>
      </x:c>
      <x:c r="J1995" t="s">
        <x:v>179</x:v>
      </x:c>
      <x:c r="K1995" t="s">
        <x:v>1812</x:v>
      </x:c>
      <x:c r="L1995" t="s">
        <x:v>25</x:v>
      </x:c>
      <x:c r="M1995" t="s">
        <x:v>262</x:v>
      </x:c>
      <x:c r="N1995" t="s">
        <x:v>180</x:v>
      </x:c>
      <x:c r="O1995" s="3">
        <x:v>0</x:v>
      </x:c>
      <x:c r="P1995" s="3">
        <x:v>1</x:v>
      </x:c>
      <x:c r="Q1995" s="3">
        <x:v>0</x:v>
      </x:c>
      <x:c r="R1995" s="3">
        <x:v>0</x:v>
      </x:c>
      <x:c r="S1995" s="3">
        <x:v>0</x:v>
      </x:c>
      <x:c r="T1995" s="2">
        <x:f t="shared" si="155"/>
        <x:v>0</x:v>
      </x:c>
      <x:c r="U1995" s="2">
        <x:f t="shared" si="156"/>
        <x:v>21500</x:v>
      </x:c>
      <x:c r="V1995" s="2">
        <x:f t="shared" si="157"/>
        <x:v>0</x:v>
      </x:c>
      <x:c r="W1995" s="2">
        <x:f t="shared" si="158"/>
        <x:v>0</x:v>
      </x:c>
      <x:c r="X1995" s="2">
        <x:f t="shared" si="159"/>
        <x:v>0</x:v>
      </x:c>
    </x:row>
    <x:row r="1996" spans="2:24" ht="14.95" hidden="1" thickTop="1" x14ac:dyDescent="0.25">
      <x:c r="B1996" t="s">
        <x:v>20</x:v>
      </x:c>
      <x:c r="C1996" t="s">
        <x:v>243</x:v>
      </x:c>
      <x:c r="D1996" t="s">
        <x:v>244</x:v>
      </x:c>
      <x:c r="E1996" t="s">
        <x:v>256</x:v>
      </x:c>
      <x:c r="F1996" t="s">
        <x:v>73</x:v>
      </x:c>
      <x:c r="G1996" s="2">
        <x:v>4665.4799999999996</x:v>
      </x:c>
      <x:c r="J1996" t="s">
        <x:v>179</x:v>
      </x:c>
      <x:c r="K1996" t="s">
        <x:v>1812</x:v>
      </x:c>
      <x:c r="L1996" t="s">
        <x:v>25</x:v>
      </x:c>
      <x:c r="M1996" t="s">
        <x:v>292</x:v>
      </x:c>
      <x:c r="N1996" t="s">
        <x:v>180</x:v>
      </x:c>
      <x:c r="O1996" s="3">
        <x:v>0</x:v>
      </x:c>
      <x:c r="P1996" s="3">
        <x:v>1</x:v>
      </x:c>
      <x:c r="Q1996" s="3">
        <x:v>0</x:v>
      </x:c>
      <x:c r="R1996" s="3">
        <x:v>0</x:v>
      </x:c>
      <x:c r="S1996" s="3">
        <x:v>0</x:v>
      </x:c>
      <x:c r="T1996" s="2">
        <x:f t="shared" si="155"/>
        <x:v>0</x:v>
      </x:c>
      <x:c r="U1996" s="2">
        <x:f t="shared" si="156"/>
        <x:v>4665.4799999999996</x:v>
      </x:c>
      <x:c r="V1996" s="2">
        <x:f t="shared" si="157"/>
        <x:v>0</x:v>
      </x:c>
      <x:c r="W1996" s="2">
        <x:f t="shared" si="158"/>
        <x:v>0</x:v>
      </x:c>
      <x:c r="X1996" s="2">
        <x:f t="shared" si="159"/>
        <x:v>0</x:v>
      </x:c>
    </x:row>
    <x:row r="1997" spans="2:24" ht="14.95" hidden="1" thickTop="1" x14ac:dyDescent="0.25">
      <x:c r="B1997" t="s">
        <x:v>20</x:v>
      </x:c>
      <x:c r="C1997" t="s">
        <x:v>243</x:v>
      </x:c>
      <x:c r="D1997" t="s">
        <x:v>244</x:v>
      </x:c>
      <x:c r="E1997" t="s">
        <x:v>256</x:v>
      </x:c>
      <x:c r="F1997" t="s">
        <x:v>73</x:v>
      </x:c>
      <x:c r="G1997" s="2">
        <x:v>7900</x:v>
      </x:c>
      <x:c r="J1997" t="s">
        <x:v>179</x:v>
      </x:c>
      <x:c r="K1997" t="s">
        <x:v>1812</x:v>
      </x:c>
      <x:c r="L1997" t="s">
        <x:v>25</x:v>
      </x:c>
      <x:c r="M1997" t="s">
        <x:v>258</x:v>
      </x:c>
      <x:c r="N1997" t="s">
        <x:v>180</x:v>
      </x:c>
      <x:c r="O1997" s="3">
        <x:v>0</x:v>
      </x:c>
      <x:c r="P1997" s="3">
        <x:v>1</x:v>
      </x:c>
      <x:c r="Q1997" s="3">
        <x:v>0</x:v>
      </x:c>
      <x:c r="R1997" s="3">
        <x:v>0</x:v>
      </x:c>
      <x:c r="S1997" s="3">
        <x:v>0</x:v>
      </x:c>
      <x:c r="T1997" s="2">
        <x:f t="shared" si="155"/>
        <x:v>0</x:v>
      </x:c>
      <x:c r="U1997" s="2">
        <x:f t="shared" si="156"/>
        <x:v>7900</x:v>
      </x:c>
      <x:c r="V1997" s="2">
        <x:f t="shared" si="157"/>
        <x:v>0</x:v>
      </x:c>
      <x:c r="W1997" s="2">
        <x:f t="shared" si="158"/>
        <x:v>0</x:v>
      </x:c>
      <x:c r="X1997" s="2">
        <x:f t="shared" si="159"/>
        <x:v>0</x:v>
      </x:c>
    </x:row>
    <x:row r="1998" spans="2:24" ht="14.95" hidden="1" thickTop="1" x14ac:dyDescent="0.25">
      <x:c r="B1998" t="s">
        <x:v>20</x:v>
      </x:c>
      <x:c r="C1998" t="s">
        <x:v>243</x:v>
      </x:c>
      <x:c r="D1998" t="s">
        <x:v>244</x:v>
      </x:c>
      <x:c r="E1998" t="s">
        <x:v>256</x:v>
      </x:c>
      <x:c r="F1998" t="s">
        <x:v>276</x:v>
      </x:c>
      <x:c r="G1998" s="2">
        <x:v>6840</x:v>
      </x:c>
      <x:c r="J1998" t="s">
        <x:v>179</x:v>
      </x:c>
      <x:c r="K1998" t="s">
        <x:v>1812</x:v>
      </x:c>
      <x:c r="L1998" t="s">
        <x:v>25</x:v>
      </x:c>
      <x:c r="M1998" t="s">
        <x:v>257</x:v>
      </x:c>
      <x:c r="N1998" t="s">
        <x:v>180</x:v>
      </x:c>
      <x:c r="O1998" s="3">
        <x:v>0</x:v>
      </x:c>
      <x:c r="P1998" s="3">
        <x:v>1</x:v>
      </x:c>
      <x:c r="Q1998" s="3">
        <x:v>0</x:v>
      </x:c>
      <x:c r="R1998" s="3">
        <x:v>0</x:v>
      </x:c>
      <x:c r="S1998" s="3">
        <x:v>0</x:v>
      </x:c>
      <x:c r="T1998" s="2">
        <x:f t="shared" si="155"/>
        <x:v>0</x:v>
      </x:c>
      <x:c r="U1998" s="2">
        <x:f t="shared" si="156"/>
        <x:v>6840</x:v>
      </x:c>
      <x:c r="V1998" s="2">
        <x:f t="shared" si="157"/>
        <x:v>0</x:v>
      </x:c>
      <x:c r="W1998" s="2">
        <x:f t="shared" si="158"/>
        <x:v>0</x:v>
      </x:c>
      <x:c r="X1998" s="2">
        <x:f t="shared" si="159"/>
        <x:v>0</x:v>
      </x:c>
    </x:row>
    <x:row r="1999" spans="2:24" ht="14.95" hidden="1" thickTop="1" x14ac:dyDescent="0.25">
      <x:c r="B1999" t="s">
        <x:v>20</x:v>
      </x:c>
      <x:c r="C1999" t="s">
        <x:v>243</x:v>
      </x:c>
      <x:c r="D1999" t="s">
        <x:v>244</x:v>
      </x:c>
      <x:c r="E1999" t="s">
        <x:v>256</x:v>
      </x:c>
      <x:c r="F1999" t="s">
        <x:v>211</x:v>
      </x:c>
      <x:c r="G1999" s="2">
        <x:v>9733.84</x:v>
      </x:c>
      <x:c r="J1999" t="s">
        <x:v>179</x:v>
      </x:c>
      <x:c r="K1999" t="s">
        <x:v>1812</x:v>
      </x:c>
      <x:c r="L1999" t="s">
        <x:v>25</x:v>
      </x:c>
      <x:c r="M1999" t="s">
        <x:v>257</x:v>
      </x:c>
      <x:c r="N1999" t="s">
        <x:v>180</x:v>
      </x:c>
      <x:c r="O1999" s="3">
        <x:v>0</x:v>
      </x:c>
      <x:c r="P1999" s="3">
        <x:v>1</x:v>
      </x:c>
      <x:c r="Q1999" s="3">
        <x:v>0</x:v>
      </x:c>
      <x:c r="R1999" s="3">
        <x:v>0</x:v>
      </x:c>
      <x:c r="S1999" s="3">
        <x:v>0</x:v>
      </x:c>
      <x:c r="T1999" s="2">
        <x:f t="shared" si="155"/>
        <x:v>0</x:v>
      </x:c>
      <x:c r="U1999" s="2">
        <x:f t="shared" si="156"/>
        <x:v>9733.84</x:v>
      </x:c>
      <x:c r="V1999" s="2">
        <x:f t="shared" si="157"/>
        <x:v>0</x:v>
      </x:c>
      <x:c r="W1999" s="2">
        <x:f t="shared" si="158"/>
        <x:v>0</x:v>
      </x:c>
      <x:c r="X1999" s="2">
        <x:f t="shared" si="159"/>
        <x:v>0</x:v>
      </x:c>
    </x:row>
    <x:row r="2000" spans="2:24" ht="14.95" hidden="1" thickTop="1" x14ac:dyDescent="0.25">
      <x:c r="B2000" t="s">
        <x:v>20</x:v>
      </x:c>
      <x:c r="C2000" t="s">
        <x:v>243</x:v>
      </x:c>
      <x:c r="D2000" t="s">
        <x:v>244</x:v>
      </x:c>
      <x:c r="E2000" t="s">
        <x:v>256</x:v>
      </x:c>
      <x:c r="F2000" t="s">
        <x:v>290</x:v>
      </x:c>
      <x:c r="G2000" s="2">
        <x:v>15352.17</x:v>
      </x:c>
      <x:c r="J2000" t="s">
        <x:v>179</x:v>
      </x:c>
      <x:c r="K2000" t="s">
        <x:v>1812</x:v>
      </x:c>
      <x:c r="L2000" t="s">
        <x:v>25</x:v>
      </x:c>
      <x:c r="M2000" t="s">
        <x:v>274</x:v>
      </x:c>
      <x:c r="N2000" t="s">
        <x:v>180</x:v>
      </x:c>
      <x:c r="O2000" s="3">
        <x:v>0</x:v>
      </x:c>
      <x:c r="P2000" s="3">
        <x:v>1</x:v>
      </x:c>
      <x:c r="Q2000" s="3">
        <x:v>0</x:v>
      </x:c>
      <x:c r="R2000" s="3">
        <x:v>0</x:v>
      </x:c>
      <x:c r="S2000" s="3">
        <x:v>0</x:v>
      </x:c>
      <x:c r="T2000" s="2">
        <x:f t="shared" si="155"/>
        <x:v>0</x:v>
      </x:c>
      <x:c r="U2000" s="2">
        <x:f t="shared" si="156"/>
        <x:v>15352.17</x:v>
      </x:c>
      <x:c r="V2000" s="2">
        <x:f t="shared" si="157"/>
        <x:v>0</x:v>
      </x:c>
      <x:c r="W2000" s="2">
        <x:f t="shared" si="158"/>
        <x:v>0</x:v>
      </x:c>
      <x:c r="X2000" s="2">
        <x:f t="shared" si="159"/>
        <x:v>0</x:v>
      </x:c>
    </x:row>
    <x:row r="2001" spans="2:24" ht="14.95" hidden="1" thickTop="1" x14ac:dyDescent="0.25">
      <x:c r="B2001" t="s">
        <x:v>20</x:v>
      </x:c>
      <x:c r="C2001" t="s">
        <x:v>243</x:v>
      </x:c>
      <x:c r="D2001" t="s">
        <x:v>244</x:v>
      </x:c>
      <x:c r="E2001" t="s">
        <x:v>256</x:v>
      </x:c>
      <x:c r="F2001" t="s">
        <x:v>282</x:v>
      </x:c>
      <x:c r="G2001" s="2">
        <x:v>27586.43</x:v>
      </x:c>
      <x:c r="J2001" t="s">
        <x:v>179</x:v>
      </x:c>
      <x:c r="K2001" t="s">
        <x:v>1812</x:v>
      </x:c>
      <x:c r="L2001" t="s">
        <x:v>25</x:v>
      </x:c>
      <x:c r="M2001" t="s">
        <x:v>262</x:v>
      </x:c>
      <x:c r="N2001" t="s">
        <x:v>180</x:v>
      </x:c>
      <x:c r="O2001" s="3">
        <x:v>0</x:v>
      </x:c>
      <x:c r="P2001" s="3">
        <x:v>1</x:v>
      </x:c>
      <x:c r="Q2001" s="3">
        <x:v>0</x:v>
      </x:c>
      <x:c r="R2001" s="3">
        <x:v>0</x:v>
      </x:c>
      <x:c r="S2001" s="3">
        <x:v>0</x:v>
      </x:c>
      <x:c r="T2001" s="2">
        <x:f t="shared" si="155"/>
        <x:v>0</x:v>
      </x:c>
      <x:c r="U2001" s="2">
        <x:f t="shared" si="156"/>
        <x:v>27586.43</x:v>
      </x:c>
      <x:c r="V2001" s="2">
        <x:f t="shared" si="157"/>
        <x:v>0</x:v>
      </x:c>
      <x:c r="W2001" s="2">
        <x:f t="shared" si="158"/>
        <x:v>0</x:v>
      </x:c>
      <x:c r="X2001" s="2">
        <x:f t="shared" si="159"/>
        <x:v>0</x:v>
      </x:c>
    </x:row>
    <x:row r="2002" spans="2:24" ht="14.95" hidden="1" thickTop="1" x14ac:dyDescent="0.25">
      <x:c r="B2002" t="s">
        <x:v>20</x:v>
      </x:c>
      <x:c r="C2002" t="s">
        <x:v>243</x:v>
      </x:c>
      <x:c r="D2002" t="s">
        <x:v>244</x:v>
      </x:c>
      <x:c r="E2002" t="s">
        <x:v>256</x:v>
      </x:c>
      <x:c r="F2002" t="s">
        <x:v>282</x:v>
      </x:c>
      <x:c r="G2002" s="2">
        <x:v>3025.8</x:v>
      </x:c>
      <x:c r="J2002" t="s">
        <x:v>179</x:v>
      </x:c>
      <x:c r="K2002" t="s">
        <x:v>1812</x:v>
      </x:c>
      <x:c r="L2002" t="s">
        <x:v>25</x:v>
      </x:c>
      <x:c r="M2002" t="s">
        <x:v>274</x:v>
      </x:c>
      <x:c r="N2002" t="s">
        <x:v>180</x:v>
      </x:c>
      <x:c r="O2002" s="3">
        <x:v>0</x:v>
      </x:c>
      <x:c r="P2002" s="3">
        <x:v>1</x:v>
      </x:c>
      <x:c r="Q2002" s="3">
        <x:v>0</x:v>
      </x:c>
      <x:c r="R2002" s="3">
        <x:v>0</x:v>
      </x:c>
      <x:c r="S2002" s="3">
        <x:v>0</x:v>
      </x:c>
      <x:c r="T2002" s="2">
        <x:f t="shared" si="155"/>
        <x:v>0</x:v>
      </x:c>
      <x:c r="U2002" s="2">
        <x:f t="shared" si="156"/>
        <x:v>3025.8</x:v>
      </x:c>
      <x:c r="V2002" s="2">
        <x:f t="shared" si="157"/>
        <x:v>0</x:v>
      </x:c>
      <x:c r="W2002" s="2">
        <x:f t="shared" si="158"/>
        <x:v>0</x:v>
      </x:c>
      <x:c r="X2002" s="2">
        <x:f t="shared" si="159"/>
        <x:v>0</x:v>
      </x:c>
    </x:row>
    <x:row r="2003" spans="2:24" ht="14.95" hidden="1" thickTop="1" x14ac:dyDescent="0.25">
      <x:c r="B2003" t="s">
        <x:v>20</x:v>
      </x:c>
      <x:c r="C2003" t="s">
        <x:v>243</x:v>
      </x:c>
      <x:c r="D2003" t="s">
        <x:v>244</x:v>
      </x:c>
      <x:c r="E2003" t="s">
        <x:v>256</x:v>
      </x:c>
      <x:c r="F2003" t="s">
        <x:v>282</x:v>
      </x:c>
      <x:c r="G2003" s="2">
        <x:v>19546.77</x:v>
      </x:c>
      <x:c r="J2003" t="s">
        <x:v>179</x:v>
      </x:c>
      <x:c r="K2003" t="s">
        <x:v>1812</x:v>
      </x:c>
      <x:c r="L2003" t="s">
        <x:v>25</x:v>
      </x:c>
      <x:c r="M2003" t="s">
        <x:v>280</x:v>
      </x:c>
      <x:c r="N2003" t="s">
        <x:v>180</x:v>
      </x:c>
      <x:c r="O2003" s="3">
        <x:v>0</x:v>
      </x:c>
      <x:c r="P2003" s="3">
        <x:v>1</x:v>
      </x:c>
      <x:c r="Q2003" s="3">
        <x:v>0</x:v>
      </x:c>
      <x:c r="R2003" s="3">
        <x:v>0</x:v>
      </x:c>
      <x:c r="S2003" s="3">
        <x:v>0</x:v>
      </x:c>
      <x:c r="T2003" s="2">
        <x:f t="shared" si="155"/>
        <x:v>0</x:v>
      </x:c>
      <x:c r="U2003" s="2">
        <x:f t="shared" si="156"/>
        <x:v>19546.77</x:v>
      </x:c>
      <x:c r="V2003" s="2">
        <x:f t="shared" si="157"/>
        <x:v>0</x:v>
      </x:c>
      <x:c r="W2003" s="2">
        <x:f t="shared" si="158"/>
        <x:v>0</x:v>
      </x:c>
      <x:c r="X2003" s="2">
        <x:f t="shared" si="159"/>
        <x:v>0</x:v>
      </x:c>
    </x:row>
    <x:row r="2004" spans="2:24" ht="14.95" hidden="1" thickTop="1" x14ac:dyDescent="0.25">
      <x:c r="B2004" t="s">
        <x:v>20</x:v>
      </x:c>
      <x:c r="C2004" t="s">
        <x:v>243</x:v>
      </x:c>
      <x:c r="D2004" t="s">
        <x:v>244</x:v>
      </x:c>
      <x:c r="E2004" t="s">
        <x:v>256</x:v>
      </x:c>
      <x:c r="F2004" t="s">
        <x:v>283</x:v>
      </x:c>
      <x:c r="G2004" s="2">
        <x:v>11472.32</x:v>
      </x:c>
      <x:c r="J2004" t="s">
        <x:v>179</x:v>
      </x:c>
      <x:c r="K2004" t="s">
        <x:v>1812</x:v>
      </x:c>
      <x:c r="L2004" t="s">
        <x:v>25</x:v>
      </x:c>
      <x:c r="M2004" t="s">
        <x:v>274</x:v>
      </x:c>
      <x:c r="N2004" t="s">
        <x:v>180</x:v>
      </x:c>
      <x:c r="O2004" s="3">
        <x:v>0</x:v>
      </x:c>
      <x:c r="P2004" s="3">
        <x:v>1</x:v>
      </x:c>
      <x:c r="Q2004" s="3">
        <x:v>0</x:v>
      </x:c>
      <x:c r="R2004" s="3">
        <x:v>0</x:v>
      </x:c>
      <x:c r="S2004" s="3">
        <x:v>0</x:v>
      </x:c>
      <x:c r="T2004" s="2">
        <x:f t="shared" si="155"/>
        <x:v>0</x:v>
      </x:c>
      <x:c r="U2004" s="2">
        <x:f t="shared" si="156"/>
        <x:v>11472.32</x:v>
      </x:c>
      <x:c r="V2004" s="2">
        <x:f t="shared" si="157"/>
        <x:v>0</x:v>
      </x:c>
      <x:c r="W2004" s="2">
        <x:f t="shared" si="158"/>
        <x:v>0</x:v>
      </x:c>
      <x:c r="X2004" s="2">
        <x:f t="shared" si="159"/>
        <x:v>0</x:v>
      </x:c>
    </x:row>
    <x:row r="2005" spans="2:24" ht="14.95" hidden="1" thickTop="1" x14ac:dyDescent="0.25">
      <x:c r="B2005" t="s">
        <x:v>20</x:v>
      </x:c>
      <x:c r="C2005" t="s">
        <x:v>243</x:v>
      </x:c>
      <x:c r="D2005" t="s">
        <x:v>244</x:v>
      </x:c>
      <x:c r="E2005" t="s">
        <x:v>256</x:v>
      </x:c>
      <x:c r="F2005" t="s">
        <x:v>283</x:v>
      </x:c>
      <x:c r="G2005" s="2">
        <x:v>2597.52</x:v>
      </x:c>
      <x:c r="J2005" t="s">
        <x:v>179</x:v>
      </x:c>
      <x:c r="K2005" t="s">
        <x:v>1812</x:v>
      </x:c>
      <x:c r="L2005" t="s">
        <x:v>25</x:v>
      </x:c>
      <x:c r="M2005" t="s">
        <x:v>284</x:v>
      </x:c>
      <x:c r="N2005" t="s">
        <x:v>180</x:v>
      </x:c>
      <x:c r="O2005" s="3">
        <x:v>0</x:v>
      </x:c>
      <x:c r="P2005" s="3">
        <x:v>1</x:v>
      </x:c>
      <x:c r="Q2005" s="3">
        <x:v>0</x:v>
      </x:c>
      <x:c r="R2005" s="3">
        <x:v>0</x:v>
      </x:c>
      <x:c r="S2005" s="3">
        <x:v>0</x:v>
      </x:c>
      <x:c r="T2005" s="2">
        <x:f t="shared" si="155"/>
        <x:v>0</x:v>
      </x:c>
      <x:c r="U2005" s="2">
        <x:f t="shared" si="156"/>
        <x:v>2597.52</x:v>
      </x:c>
      <x:c r="V2005" s="2">
        <x:f t="shared" si="157"/>
        <x:v>0</x:v>
      </x:c>
      <x:c r="W2005" s="2">
        <x:f t="shared" si="158"/>
        <x:v>0</x:v>
      </x:c>
      <x:c r="X2005" s="2">
        <x:f t="shared" si="159"/>
        <x:v>0</x:v>
      </x:c>
    </x:row>
    <x:row r="2006" spans="2:24" ht="14.95" hidden="1" thickTop="1" x14ac:dyDescent="0.25">
      <x:c r="B2006" t="s">
        <x:v>20</x:v>
      </x:c>
      <x:c r="C2006" t="s">
        <x:v>243</x:v>
      </x:c>
      <x:c r="D2006" t="s">
        <x:v>244</x:v>
      </x:c>
      <x:c r="E2006" t="s">
        <x:v>256</x:v>
      </x:c>
      <x:c r="F2006" t="s">
        <x:v>70</x:v>
      </x:c>
      <x:c r="G2006" s="2">
        <x:v>70205.53</x:v>
      </x:c>
      <x:c r="J2006" t="s">
        <x:v>179</x:v>
      </x:c>
      <x:c r="K2006" t="s">
        <x:v>1812</x:v>
      </x:c>
      <x:c r="L2006" t="s">
        <x:v>25</x:v>
      </x:c>
      <x:c r="M2006" t="s">
        <x:v>271</x:v>
      </x:c>
      <x:c r="N2006" t="s">
        <x:v>180</x:v>
      </x:c>
      <x:c r="O2006" s="3">
        <x:v>0</x:v>
      </x:c>
      <x:c r="P2006" s="3">
        <x:v>1</x:v>
      </x:c>
      <x:c r="Q2006" s="3">
        <x:v>0</x:v>
      </x:c>
      <x:c r="R2006" s="3">
        <x:v>0</x:v>
      </x:c>
      <x:c r="S2006" s="3">
        <x:v>0</x:v>
      </x:c>
      <x:c r="T2006" s="2">
        <x:f t="shared" si="155"/>
        <x:v>0</x:v>
      </x:c>
      <x:c r="U2006" s="2">
        <x:f t="shared" si="156"/>
        <x:v>70205.53</x:v>
      </x:c>
      <x:c r="V2006" s="2">
        <x:f t="shared" si="157"/>
        <x:v>0</x:v>
      </x:c>
      <x:c r="W2006" s="2">
        <x:f t="shared" si="158"/>
        <x:v>0</x:v>
      </x:c>
      <x:c r="X2006" s="2">
        <x:f t="shared" si="159"/>
        <x:v>0</x:v>
      </x:c>
    </x:row>
    <x:row r="2007" spans="2:24" ht="14.95" hidden="1" thickTop="1" x14ac:dyDescent="0.25">
      <x:c r="B2007" t="s">
        <x:v>20</x:v>
      </x:c>
      <x:c r="C2007" t="s">
        <x:v>243</x:v>
      </x:c>
      <x:c r="D2007" t="s">
        <x:v>244</x:v>
      </x:c>
      <x:c r="E2007" t="s">
        <x:v>256</x:v>
      </x:c>
      <x:c r="F2007" t="s">
        <x:v>70</x:v>
      </x:c>
      <x:c r="G2007" s="2">
        <x:v>159582.15</x:v>
      </x:c>
      <x:c r="J2007" t="s">
        <x:v>179</x:v>
      </x:c>
      <x:c r="K2007" t="s">
        <x:v>1812</x:v>
      </x:c>
      <x:c r="L2007" t="s">
        <x:v>25</x:v>
      </x:c>
      <x:c r="M2007" t="s">
        <x:v>258</x:v>
      </x:c>
      <x:c r="N2007" t="s">
        <x:v>180</x:v>
      </x:c>
      <x:c r="O2007" s="3">
        <x:v>0</x:v>
      </x:c>
      <x:c r="P2007" s="3">
        <x:v>1</x:v>
      </x:c>
      <x:c r="Q2007" s="3">
        <x:v>0</x:v>
      </x:c>
      <x:c r="R2007" s="3">
        <x:v>0</x:v>
      </x:c>
      <x:c r="S2007" s="3">
        <x:v>0</x:v>
      </x:c>
      <x:c r="T2007" s="2">
        <x:f t="shared" si="155"/>
        <x:v>0</x:v>
      </x:c>
      <x:c r="U2007" s="2">
        <x:f t="shared" si="156"/>
        <x:v>159582.15</x:v>
      </x:c>
      <x:c r="V2007" s="2">
        <x:f t="shared" si="157"/>
        <x:v>0</x:v>
      </x:c>
      <x:c r="W2007" s="2">
        <x:f t="shared" si="158"/>
        <x:v>0</x:v>
      </x:c>
      <x:c r="X2007" s="2">
        <x:f t="shared" si="159"/>
        <x:v>0</x:v>
      </x:c>
    </x:row>
    <x:row r="2008" spans="2:24" ht="14.95" hidden="1" thickTop="1" x14ac:dyDescent="0.25">
      <x:c r="B2008" t="s">
        <x:v>20</x:v>
      </x:c>
      <x:c r="C2008" t="s">
        <x:v>243</x:v>
      </x:c>
      <x:c r="D2008" t="s">
        <x:v>244</x:v>
      </x:c>
      <x:c r="E2008" t="s">
        <x:v>256</x:v>
      </x:c>
      <x:c r="F2008" t="s">
        <x:v>197</x:v>
      </x:c>
      <x:c r="G2008" s="2">
        <x:v>16237.5</x:v>
      </x:c>
      <x:c r="J2008" t="s">
        <x:v>179</x:v>
      </x:c>
      <x:c r="K2008" t="s">
        <x:v>1812</x:v>
      </x:c>
      <x:c r="L2008" t="s">
        <x:v>25</x:v>
      </x:c>
      <x:c r="M2008" t="s">
        <x:v>257</x:v>
      </x:c>
      <x:c r="N2008" t="s">
        <x:v>180</x:v>
      </x:c>
      <x:c r="O2008" s="3">
        <x:v>0</x:v>
      </x:c>
      <x:c r="P2008" s="3">
        <x:v>1</x:v>
      </x:c>
      <x:c r="Q2008" s="3">
        <x:v>0</x:v>
      </x:c>
      <x:c r="R2008" s="3">
        <x:v>0</x:v>
      </x:c>
      <x:c r="S2008" s="3">
        <x:v>0</x:v>
      </x:c>
      <x:c r="T2008" s="2">
        <x:f t="shared" si="155"/>
        <x:v>0</x:v>
      </x:c>
      <x:c r="U2008" s="2">
        <x:f t="shared" si="156"/>
        <x:v>16237.5</x:v>
      </x:c>
      <x:c r="V2008" s="2">
        <x:f t="shared" si="157"/>
        <x:v>0</x:v>
      </x:c>
      <x:c r="W2008" s="2">
        <x:f t="shared" si="158"/>
        <x:v>0</x:v>
      </x:c>
      <x:c r="X2008" s="2">
        <x:f t="shared" si="159"/>
        <x:v>0</x:v>
      </x:c>
    </x:row>
    <x:row r="2009" spans="2:24" ht="14.95" hidden="1" thickTop="1" x14ac:dyDescent="0.25">
      <x:c r="B2009" t="s">
        <x:v>20</x:v>
      </x:c>
      <x:c r="C2009" t="s">
        <x:v>243</x:v>
      </x:c>
      <x:c r="D2009" t="s">
        <x:v>244</x:v>
      </x:c>
      <x:c r="E2009" t="s">
        <x:v>256</x:v>
      </x:c>
      <x:c r="F2009" t="s">
        <x:v>197</x:v>
      </x:c>
      <x:c r="G2009" s="2">
        <x:v>98154</x:v>
      </x:c>
      <x:c r="J2009" t="s">
        <x:v>179</x:v>
      </x:c>
      <x:c r="K2009" t="s">
        <x:v>1812</x:v>
      </x:c>
      <x:c r="L2009" t="s">
        <x:v>25</x:v>
      </x:c>
      <x:c r="M2009" t="s">
        <x:v>271</x:v>
      </x:c>
      <x:c r="N2009" t="s">
        <x:v>180</x:v>
      </x:c>
      <x:c r="O2009" s="3">
        <x:v>0</x:v>
      </x:c>
      <x:c r="P2009" s="3">
        <x:v>1</x:v>
      </x:c>
      <x:c r="Q2009" s="3">
        <x:v>0</x:v>
      </x:c>
      <x:c r="R2009" s="3">
        <x:v>0</x:v>
      </x:c>
      <x:c r="S2009" s="3">
        <x:v>0</x:v>
      </x:c>
      <x:c r="T2009" s="2">
        <x:f t="shared" si="155"/>
        <x:v>0</x:v>
      </x:c>
      <x:c r="U2009" s="2">
        <x:f t="shared" si="156"/>
        <x:v>98154</x:v>
      </x:c>
      <x:c r="V2009" s="2">
        <x:f t="shared" si="157"/>
        <x:v>0</x:v>
      </x:c>
      <x:c r="W2009" s="2">
        <x:f t="shared" si="158"/>
        <x:v>0</x:v>
      </x:c>
      <x:c r="X2009" s="2">
        <x:f t="shared" si="159"/>
        <x:v>0</x:v>
      </x:c>
    </x:row>
    <x:row r="2010" spans="2:24" ht="14.95" hidden="1" thickTop="1" x14ac:dyDescent="0.25">
      <x:c r="B2010" t="s">
        <x:v>20</x:v>
      </x:c>
      <x:c r="C2010" t="s">
        <x:v>243</x:v>
      </x:c>
      <x:c r="D2010" t="s">
        <x:v>244</x:v>
      </x:c>
      <x:c r="E2010" t="s">
        <x:v>256</x:v>
      </x:c>
      <x:c r="F2010" t="s">
        <x:v>200</x:v>
      </x:c>
      <x:c r="G2010" s="2">
        <x:v>0.61</x:v>
      </x:c>
      <x:c r="J2010" t="s">
        <x:v>179</x:v>
      </x:c>
      <x:c r="K2010" t="s">
        <x:v>1812</x:v>
      </x:c>
      <x:c r="L2010" t="s">
        <x:v>25</x:v>
      </x:c>
      <x:c r="M2010" t="s">
        <x:v>271</x:v>
      </x:c>
      <x:c r="N2010" t="s">
        <x:v>180</x:v>
      </x:c>
      <x:c r="O2010" s="3">
        <x:v>0</x:v>
      </x:c>
      <x:c r="P2010" s="3">
        <x:v>1</x:v>
      </x:c>
      <x:c r="Q2010" s="3">
        <x:v>0</x:v>
      </x:c>
      <x:c r="R2010" s="3">
        <x:v>0</x:v>
      </x:c>
      <x:c r="S2010" s="3">
        <x:v>0</x:v>
      </x:c>
      <x:c r="T2010" s="2">
        <x:f t="shared" si="155"/>
        <x:v>0</x:v>
      </x:c>
      <x:c r="U2010" s="2">
        <x:f t="shared" si="156"/>
        <x:v>0.61</x:v>
      </x:c>
      <x:c r="V2010" s="2">
        <x:f t="shared" si="157"/>
        <x:v>0</x:v>
      </x:c>
      <x:c r="W2010" s="2">
        <x:f t="shared" si="158"/>
        <x:v>0</x:v>
      </x:c>
      <x:c r="X2010" s="2">
        <x:f t="shared" si="159"/>
        <x:v>0</x:v>
      </x:c>
    </x:row>
    <x:row r="2011" spans="2:24" ht="14.95" hidden="1" thickTop="1" x14ac:dyDescent="0.25">
      <x:c r="B2011" t="s">
        <x:v>20</x:v>
      </x:c>
      <x:c r="C2011" t="s">
        <x:v>243</x:v>
      </x:c>
      <x:c r="D2011" t="s">
        <x:v>244</x:v>
      </x:c>
      <x:c r="E2011" t="s">
        <x:v>256</x:v>
      </x:c>
      <x:c r="F2011" t="s">
        <x:v>200</x:v>
      </x:c>
      <x:c r="G2011" s="2">
        <x:v>591565.99</x:v>
      </x:c>
      <x:c r="J2011" t="s">
        <x:v>179</x:v>
      </x:c>
      <x:c r="K2011" t="s">
        <x:v>1812</x:v>
      </x:c>
      <x:c r="L2011" t="s">
        <x:v>25</x:v>
      </x:c>
      <x:c r="M2011" t="s">
        <x:v>258</x:v>
      </x:c>
      <x:c r="N2011" t="s">
        <x:v>180</x:v>
      </x:c>
      <x:c r="O2011" s="3">
        <x:v>0</x:v>
      </x:c>
      <x:c r="P2011" s="3">
        <x:v>1</x:v>
      </x:c>
      <x:c r="Q2011" s="3">
        <x:v>0</x:v>
      </x:c>
      <x:c r="R2011" s="3">
        <x:v>0</x:v>
      </x:c>
      <x:c r="S2011" s="3">
        <x:v>0</x:v>
      </x:c>
      <x:c r="T2011" s="2">
        <x:f t="shared" si="155"/>
        <x:v>0</x:v>
      </x:c>
      <x:c r="U2011" s="2">
        <x:f t="shared" si="156"/>
        <x:v>591565.99</x:v>
      </x:c>
      <x:c r="V2011" s="2">
        <x:f t="shared" si="157"/>
        <x:v>0</x:v>
      </x:c>
      <x:c r="W2011" s="2">
        <x:f t="shared" si="158"/>
        <x:v>0</x:v>
      </x:c>
      <x:c r="X2011" s="2">
        <x:f t="shared" si="159"/>
        <x:v>0</x:v>
      </x:c>
    </x:row>
    <x:row r="2012" spans="2:24" ht="14.95" hidden="1" thickTop="1" x14ac:dyDescent="0.25">
      <x:c r="B2012" t="s">
        <x:v>20</x:v>
      </x:c>
      <x:c r="C2012" t="s">
        <x:v>243</x:v>
      </x:c>
      <x:c r="D2012" t="s">
        <x:v>244</x:v>
      </x:c>
      <x:c r="E2012" t="s">
        <x:v>256</x:v>
      </x:c>
      <x:c r="F2012" t="s">
        <x:v>89</x:v>
      </x:c>
      <x:c r="G2012" s="2">
        <x:v>378.85</x:v>
      </x:c>
      <x:c r="J2012" t="s">
        <x:v>181</x:v>
      </x:c>
      <x:c r="K2012" t="s">
        <x:v>1813</x:v>
      </x:c>
      <x:c r="L2012" t="s">
        <x:v>25</x:v>
      </x:c>
      <x:c r="M2012" t="s">
        <x:v>260</x:v>
      </x:c>
      <x:c r="N2012" t="s">
        <x:v>182</x:v>
      </x:c>
      <x:c r="O2012" s="3">
        <x:v>0</x:v>
      </x:c>
      <x:c r="P2012" s="3">
        <x:v>1</x:v>
      </x:c>
      <x:c r="Q2012" s="3">
        <x:v>0</x:v>
      </x:c>
      <x:c r="R2012" s="3">
        <x:v>0</x:v>
      </x:c>
      <x:c r="S2012" s="3">
        <x:v>0</x:v>
      </x:c>
      <x:c r="T2012" s="2">
        <x:f t="shared" si="155"/>
        <x:v>0</x:v>
      </x:c>
      <x:c r="U2012" s="2">
        <x:f t="shared" si="156"/>
        <x:v>378.85</x:v>
      </x:c>
      <x:c r="V2012" s="2">
        <x:f t="shared" si="157"/>
        <x:v>0</x:v>
      </x:c>
      <x:c r="W2012" s="2">
        <x:f t="shared" si="158"/>
        <x:v>0</x:v>
      </x:c>
      <x:c r="X2012" s="2">
        <x:f t="shared" si="159"/>
        <x:v>0</x:v>
      </x:c>
    </x:row>
    <x:row r="2013" spans="2:24" ht="14.95" hidden="1" thickTop="1" x14ac:dyDescent="0.25">
      <x:c r="B2013" t="s">
        <x:v>20</x:v>
      </x:c>
      <x:c r="C2013" t="s">
        <x:v>243</x:v>
      </x:c>
      <x:c r="D2013" t="s">
        <x:v>244</x:v>
      </x:c>
      <x:c r="E2013" t="s">
        <x:v>256</x:v>
      </x:c>
      <x:c r="F2013" t="s">
        <x:v>89</x:v>
      </x:c>
      <x:c r="G2013" s="2">
        <x:v>446.25</x:v>
      </x:c>
      <x:c r="J2013" t="s">
        <x:v>181</x:v>
      </x:c>
      <x:c r="K2013" t="s">
        <x:v>1813</x:v>
      </x:c>
      <x:c r="L2013" t="s">
        <x:v>25</x:v>
      </x:c>
      <x:c r="M2013" t="s">
        <x:v>270</x:v>
      </x:c>
      <x:c r="N2013" t="s">
        <x:v>182</x:v>
      </x:c>
      <x:c r="O2013" s="3">
        <x:v>0</x:v>
      </x:c>
      <x:c r="P2013" s="3">
        <x:v>1</x:v>
      </x:c>
      <x:c r="Q2013" s="3">
        <x:v>0</x:v>
      </x:c>
      <x:c r="R2013" s="3">
        <x:v>0</x:v>
      </x:c>
      <x:c r="S2013" s="3">
        <x:v>0</x:v>
      </x:c>
      <x:c r="T2013" s="2">
        <x:f t="shared" si="155"/>
        <x:v>0</x:v>
      </x:c>
      <x:c r="U2013" s="2">
        <x:f t="shared" si="156"/>
        <x:v>446.25</x:v>
      </x:c>
      <x:c r="V2013" s="2">
        <x:f t="shared" si="157"/>
        <x:v>0</x:v>
      </x:c>
      <x:c r="W2013" s="2">
        <x:f t="shared" si="158"/>
        <x:v>0</x:v>
      </x:c>
      <x:c r="X2013" s="2">
        <x:f t="shared" si="159"/>
        <x:v>0</x:v>
      </x:c>
    </x:row>
    <x:row r="2014" spans="2:24" ht="14.95" hidden="1" thickTop="1" x14ac:dyDescent="0.25">
      <x:c r="B2014" t="s">
        <x:v>20</x:v>
      </x:c>
      <x:c r="C2014" t="s">
        <x:v>243</x:v>
      </x:c>
      <x:c r="D2014" t="s">
        <x:v>244</x:v>
      </x:c>
      <x:c r="E2014" t="s">
        <x:v>256</x:v>
      </x:c>
      <x:c r="F2014" t="s">
        <x:v>89</x:v>
      </x:c>
      <x:c r="G2014" s="2">
        <x:v>1735.32</x:v>
      </x:c>
      <x:c r="J2014" t="s">
        <x:v>181</x:v>
      </x:c>
      <x:c r="K2014" t="s">
        <x:v>1813</x:v>
      </x:c>
      <x:c r="L2014" t="s">
        <x:v>25</x:v>
      </x:c>
      <x:c r="M2014" t="s">
        <x:v>262</x:v>
      </x:c>
      <x:c r="N2014" t="s">
        <x:v>182</x:v>
      </x:c>
      <x:c r="O2014" s="3">
        <x:v>0</x:v>
      </x:c>
      <x:c r="P2014" s="3">
        <x:v>1</x:v>
      </x:c>
      <x:c r="Q2014" s="3">
        <x:v>0</x:v>
      </x:c>
      <x:c r="R2014" s="3">
        <x:v>0</x:v>
      </x:c>
      <x:c r="S2014" s="3">
        <x:v>0</x:v>
      </x:c>
      <x:c r="T2014" s="2">
        <x:f t="shared" si="155"/>
        <x:v>0</x:v>
      </x:c>
      <x:c r="U2014" s="2">
        <x:f t="shared" si="156"/>
        <x:v>1735.32</x:v>
      </x:c>
      <x:c r="V2014" s="2">
        <x:f t="shared" si="157"/>
        <x:v>0</x:v>
      </x:c>
      <x:c r="W2014" s="2">
        <x:f t="shared" si="158"/>
        <x:v>0</x:v>
      </x:c>
      <x:c r="X2014" s="2">
        <x:f t="shared" si="159"/>
        <x:v>0</x:v>
      </x:c>
    </x:row>
    <x:row r="2015" spans="2:24" ht="14.95" hidden="1" thickTop="1" x14ac:dyDescent="0.25">
      <x:c r="B2015" t="s">
        <x:v>20</x:v>
      </x:c>
      <x:c r="C2015" t="s">
        <x:v>243</x:v>
      </x:c>
      <x:c r="D2015" t="s">
        <x:v>244</x:v>
      </x:c>
      <x:c r="E2015" t="s">
        <x:v>256</x:v>
      </x:c>
      <x:c r="F2015" t="s">
        <x:v>89</x:v>
      </x:c>
      <x:c r="G2015" s="2">
        <x:v>626.91999999999996</x:v>
      </x:c>
      <x:c r="J2015" t="s">
        <x:v>181</x:v>
      </x:c>
      <x:c r="K2015" t="s">
        <x:v>1813</x:v>
      </x:c>
      <x:c r="L2015" t="s">
        <x:v>25</x:v>
      </x:c>
      <x:c r="M2015" t="s">
        <x:v>304</x:v>
      </x:c>
      <x:c r="N2015" t="s">
        <x:v>182</x:v>
      </x:c>
      <x:c r="O2015" s="3">
        <x:v>0</x:v>
      </x:c>
      <x:c r="P2015" s="3">
        <x:v>1</x:v>
      </x:c>
      <x:c r="Q2015" s="3">
        <x:v>0</x:v>
      </x:c>
      <x:c r="R2015" s="3">
        <x:v>0</x:v>
      </x:c>
      <x:c r="S2015" s="3">
        <x:v>0</x:v>
      </x:c>
      <x:c r="T2015" s="2">
        <x:f t="shared" si="155"/>
        <x:v>0</x:v>
      </x:c>
      <x:c r="U2015" s="2">
        <x:f t="shared" si="156"/>
        <x:v>626.91999999999996</x:v>
      </x:c>
      <x:c r="V2015" s="2">
        <x:f t="shared" si="157"/>
        <x:v>0</x:v>
      </x:c>
      <x:c r="W2015" s="2">
        <x:f t="shared" si="158"/>
        <x:v>0</x:v>
      </x:c>
      <x:c r="X2015" s="2">
        <x:f t="shared" si="159"/>
        <x:v>0</x:v>
      </x:c>
    </x:row>
    <x:row r="2016" spans="2:24" ht="14.95" hidden="1" thickTop="1" x14ac:dyDescent="0.25">
      <x:c r="B2016" t="s">
        <x:v>20</x:v>
      </x:c>
      <x:c r="C2016" t="s">
        <x:v>243</x:v>
      </x:c>
      <x:c r="D2016" t="s">
        <x:v>244</x:v>
      </x:c>
      <x:c r="E2016" t="s">
        <x:v>256</x:v>
      </x:c>
      <x:c r="F2016" t="s">
        <x:v>89</x:v>
      </x:c>
      <x:c r="G2016" s="2">
        <x:v>1075.3399999999999</x:v>
      </x:c>
      <x:c r="J2016" t="s">
        <x:v>181</x:v>
      </x:c>
      <x:c r="K2016" t="s">
        <x:v>1813</x:v>
      </x:c>
      <x:c r="L2016" t="s">
        <x:v>25</x:v>
      </x:c>
      <x:c r="M2016" t="s">
        <x:v>258</x:v>
      </x:c>
      <x:c r="N2016" t="s">
        <x:v>182</x:v>
      </x:c>
      <x:c r="O2016" s="3">
        <x:v>0</x:v>
      </x:c>
      <x:c r="P2016" s="3">
        <x:v>1</x:v>
      </x:c>
      <x:c r="Q2016" s="3">
        <x:v>0</x:v>
      </x:c>
      <x:c r="R2016" s="3">
        <x:v>0</x:v>
      </x:c>
      <x:c r="S2016" s="3">
        <x:v>0</x:v>
      </x:c>
      <x:c r="T2016" s="2">
        <x:f t="shared" si="155"/>
        <x:v>0</x:v>
      </x:c>
      <x:c r="U2016" s="2">
        <x:f t="shared" si="156"/>
        <x:v>1075.3399999999999</x:v>
      </x:c>
      <x:c r="V2016" s="2">
        <x:f t="shared" si="157"/>
        <x:v>0</x:v>
      </x:c>
      <x:c r="W2016" s="2">
        <x:f t="shared" si="158"/>
        <x:v>0</x:v>
      </x:c>
      <x:c r="X2016" s="2">
        <x:f t="shared" si="159"/>
        <x:v>0</x:v>
      </x:c>
    </x:row>
    <x:row r="2017" spans="2:24" ht="14.95" hidden="1" thickTop="1" x14ac:dyDescent="0.25">
      <x:c r="B2017" t="s">
        <x:v>20</x:v>
      </x:c>
      <x:c r="C2017" t="s">
        <x:v>243</x:v>
      </x:c>
      <x:c r="D2017" t="s">
        <x:v>244</x:v>
      </x:c>
      <x:c r="E2017" t="s">
        <x:v>256</x:v>
      </x:c>
      <x:c r="F2017" t="s">
        <x:v>80</x:v>
      </x:c>
      <x:c r="G2017" s="2">
        <x:v>66419.78</x:v>
      </x:c>
      <x:c r="J2017" t="s">
        <x:v>181</x:v>
      </x:c>
      <x:c r="K2017" t="s">
        <x:v>1813</x:v>
      </x:c>
      <x:c r="L2017" t="s">
        <x:v>25</x:v>
      </x:c>
      <x:c r="M2017" t="s">
        <x:v>41</x:v>
      </x:c>
      <x:c r="N2017" t="s">
        <x:v>182</x:v>
      </x:c>
      <x:c r="O2017" s="3">
        <x:v>0</x:v>
      </x:c>
      <x:c r="P2017" s="3">
        <x:v>1</x:v>
      </x:c>
      <x:c r="Q2017" s="3">
        <x:v>0</x:v>
      </x:c>
      <x:c r="R2017" s="3">
        <x:v>0</x:v>
      </x:c>
      <x:c r="S2017" s="3">
        <x:v>0</x:v>
      </x:c>
      <x:c r="T2017" s="2">
        <x:f t="shared" si="155"/>
        <x:v>0</x:v>
      </x:c>
      <x:c r="U2017" s="2">
        <x:f t="shared" si="156"/>
        <x:v>66419.78</x:v>
      </x:c>
      <x:c r="V2017" s="2">
        <x:f t="shared" si="157"/>
        <x:v>0</x:v>
      </x:c>
      <x:c r="W2017" s="2">
        <x:f t="shared" si="158"/>
        <x:v>0</x:v>
      </x:c>
      <x:c r="X2017" s="2">
        <x:f t="shared" si="159"/>
        <x:v>0</x:v>
      </x:c>
    </x:row>
    <x:row r="2018" spans="2:24" ht="14.95" hidden="1" thickTop="1" x14ac:dyDescent="0.25">
      <x:c r="B2018" t="s">
        <x:v>20</x:v>
      </x:c>
      <x:c r="C2018" t="s">
        <x:v>243</x:v>
      </x:c>
      <x:c r="D2018" t="s">
        <x:v>244</x:v>
      </x:c>
      <x:c r="E2018" t="s">
        <x:v>256</x:v>
      </x:c>
      <x:c r="F2018" t="s">
        <x:v>80</x:v>
      </x:c>
      <x:c r="G2018" s="2">
        <x:v>670.43</x:v>
      </x:c>
      <x:c r="J2018" t="s">
        <x:v>181</x:v>
      </x:c>
      <x:c r="K2018" t="s">
        <x:v>1813</x:v>
      </x:c>
      <x:c r="L2018" t="s">
        <x:v>25</x:v>
      </x:c>
      <x:c r="M2018" t="s">
        <x:v>260</x:v>
      </x:c>
      <x:c r="N2018" t="s">
        <x:v>182</x:v>
      </x:c>
      <x:c r="O2018" s="3">
        <x:v>0</x:v>
      </x:c>
      <x:c r="P2018" s="3">
        <x:v>1</x:v>
      </x:c>
      <x:c r="Q2018" s="3">
        <x:v>0</x:v>
      </x:c>
      <x:c r="R2018" s="3">
        <x:v>0</x:v>
      </x:c>
      <x:c r="S2018" s="3">
        <x:v>0</x:v>
      </x:c>
      <x:c r="T2018" s="2">
        <x:f t="shared" si="155"/>
        <x:v>0</x:v>
      </x:c>
      <x:c r="U2018" s="2">
        <x:f t="shared" si="156"/>
        <x:v>670.43</x:v>
      </x:c>
      <x:c r="V2018" s="2">
        <x:f t="shared" si="157"/>
        <x:v>0</x:v>
      </x:c>
      <x:c r="W2018" s="2">
        <x:f t="shared" si="158"/>
        <x:v>0</x:v>
      </x:c>
      <x:c r="X2018" s="2">
        <x:f t="shared" si="159"/>
        <x:v>0</x:v>
      </x:c>
    </x:row>
    <x:row r="2019" spans="2:24" ht="14.95" hidden="1" thickTop="1" x14ac:dyDescent="0.25">
      <x:c r="B2019" t="s">
        <x:v>20</x:v>
      </x:c>
      <x:c r="C2019" t="s">
        <x:v>243</x:v>
      </x:c>
      <x:c r="D2019" t="s">
        <x:v>244</x:v>
      </x:c>
      <x:c r="E2019" t="s">
        <x:v>256</x:v>
      </x:c>
      <x:c r="F2019" t="s">
        <x:v>80</x:v>
      </x:c>
      <x:c r="G2019" s="2">
        <x:v>5455.37</x:v>
      </x:c>
      <x:c r="J2019" t="s">
        <x:v>181</x:v>
      </x:c>
      <x:c r="K2019" t="s">
        <x:v>1813</x:v>
      </x:c>
      <x:c r="L2019" t="s">
        <x:v>25</x:v>
      </x:c>
      <x:c r="M2019" t="s">
        <x:v>261</x:v>
      </x:c>
      <x:c r="N2019" t="s">
        <x:v>182</x:v>
      </x:c>
      <x:c r="O2019" s="3">
        <x:v>0</x:v>
      </x:c>
      <x:c r="P2019" s="3">
        <x:v>1</x:v>
      </x:c>
      <x:c r="Q2019" s="3">
        <x:v>0</x:v>
      </x:c>
      <x:c r="R2019" s="3">
        <x:v>0</x:v>
      </x:c>
      <x:c r="S2019" s="3">
        <x:v>0</x:v>
      </x:c>
      <x:c r="T2019" s="2">
        <x:f t="shared" si="155"/>
        <x:v>0</x:v>
      </x:c>
      <x:c r="U2019" s="2">
        <x:f t="shared" si="156"/>
        <x:v>5455.37</x:v>
      </x:c>
      <x:c r="V2019" s="2">
        <x:f t="shared" si="157"/>
        <x:v>0</x:v>
      </x:c>
      <x:c r="W2019" s="2">
        <x:f t="shared" si="158"/>
        <x:v>0</x:v>
      </x:c>
      <x:c r="X2019" s="2">
        <x:f t="shared" si="159"/>
        <x:v>0</x:v>
      </x:c>
    </x:row>
    <x:row r="2020" spans="2:24" ht="14.95" hidden="1" thickTop="1" x14ac:dyDescent="0.25">
      <x:c r="B2020" t="s">
        <x:v>20</x:v>
      </x:c>
      <x:c r="C2020" t="s">
        <x:v>243</x:v>
      </x:c>
      <x:c r="D2020" t="s">
        <x:v>244</x:v>
      </x:c>
      <x:c r="E2020" t="s">
        <x:v>256</x:v>
      </x:c>
      <x:c r="F2020" t="s">
        <x:v>80</x:v>
      </x:c>
      <x:c r="G2020" s="2">
        <x:v>5800.38</x:v>
      </x:c>
      <x:c r="J2020" t="s">
        <x:v>181</x:v>
      </x:c>
      <x:c r="K2020" t="s">
        <x:v>1813</x:v>
      </x:c>
      <x:c r="L2020" t="s">
        <x:v>25</x:v>
      </x:c>
      <x:c r="M2020" t="s">
        <x:v>270</x:v>
      </x:c>
      <x:c r="N2020" t="s">
        <x:v>182</x:v>
      </x:c>
      <x:c r="O2020" s="3">
        <x:v>0</x:v>
      </x:c>
      <x:c r="P2020" s="3">
        <x:v>1</x:v>
      </x:c>
      <x:c r="Q2020" s="3">
        <x:v>0</x:v>
      </x:c>
      <x:c r="R2020" s="3">
        <x:v>0</x:v>
      </x:c>
      <x:c r="S2020" s="3">
        <x:v>0</x:v>
      </x:c>
      <x:c r="T2020" s="2">
        <x:f t="shared" si="155"/>
        <x:v>0</x:v>
      </x:c>
      <x:c r="U2020" s="2">
        <x:f t="shared" si="156"/>
        <x:v>5800.38</x:v>
      </x:c>
      <x:c r="V2020" s="2">
        <x:f t="shared" si="157"/>
        <x:v>0</x:v>
      </x:c>
      <x:c r="W2020" s="2">
        <x:f t="shared" si="158"/>
        <x:v>0</x:v>
      </x:c>
      <x:c r="X2020" s="2">
        <x:f t="shared" si="159"/>
        <x:v>0</x:v>
      </x:c>
    </x:row>
    <x:row r="2021" spans="2:24" ht="14.95" hidden="1" thickTop="1" x14ac:dyDescent="0.25">
      <x:c r="B2021" t="s">
        <x:v>20</x:v>
      </x:c>
      <x:c r="C2021" t="s">
        <x:v>243</x:v>
      </x:c>
      <x:c r="D2021" t="s">
        <x:v>244</x:v>
      </x:c>
      <x:c r="E2021" t="s">
        <x:v>256</x:v>
      </x:c>
      <x:c r="F2021" t="s">
        <x:v>80</x:v>
      </x:c>
      <x:c r="G2021" s="2">
        <x:v>5420.37</x:v>
      </x:c>
      <x:c r="J2021" t="s">
        <x:v>181</x:v>
      </x:c>
      <x:c r="K2021" t="s">
        <x:v>1813</x:v>
      </x:c>
      <x:c r="L2021" t="s">
        <x:v>25</x:v>
      </x:c>
      <x:c r="M2021" t="s">
        <x:v>295</x:v>
      </x:c>
      <x:c r="N2021" t="s">
        <x:v>182</x:v>
      </x:c>
      <x:c r="O2021" s="3">
        <x:v>0</x:v>
      </x:c>
      <x:c r="P2021" s="3">
        <x:v>1</x:v>
      </x:c>
      <x:c r="Q2021" s="3">
        <x:v>0</x:v>
      </x:c>
      <x:c r="R2021" s="3">
        <x:v>0</x:v>
      </x:c>
      <x:c r="S2021" s="3">
        <x:v>0</x:v>
      </x:c>
      <x:c r="T2021" s="2">
        <x:f t="shared" si="155"/>
        <x:v>0</x:v>
      </x:c>
      <x:c r="U2021" s="2">
        <x:f t="shared" si="156"/>
        <x:v>5420.37</x:v>
      </x:c>
      <x:c r="V2021" s="2">
        <x:f t="shared" si="157"/>
        <x:v>0</x:v>
      </x:c>
      <x:c r="W2021" s="2">
        <x:f t="shared" si="158"/>
        <x:v>0</x:v>
      </x:c>
      <x:c r="X2021" s="2">
        <x:f t="shared" si="159"/>
        <x:v>0</x:v>
      </x:c>
    </x:row>
    <x:row r="2022" spans="2:24" ht="14.95" hidden="1" thickTop="1" x14ac:dyDescent="0.25">
      <x:c r="B2022" t="s">
        <x:v>20</x:v>
      </x:c>
      <x:c r="C2022" t="s">
        <x:v>243</x:v>
      </x:c>
      <x:c r="D2022" t="s">
        <x:v>244</x:v>
      </x:c>
      <x:c r="E2022" t="s">
        <x:v>256</x:v>
      </x:c>
      <x:c r="F2022" t="s">
        <x:v>80</x:v>
      </x:c>
      <x:c r="G2022" s="2">
        <x:v>2231.19</x:v>
      </x:c>
      <x:c r="J2022" t="s">
        <x:v>181</x:v>
      </x:c>
      <x:c r="K2022" t="s">
        <x:v>1813</x:v>
      </x:c>
      <x:c r="L2022" t="s">
        <x:v>25</x:v>
      </x:c>
      <x:c r="M2022" t="s">
        <x:v>262</x:v>
      </x:c>
      <x:c r="N2022" t="s">
        <x:v>182</x:v>
      </x:c>
      <x:c r="O2022" s="3">
        <x:v>0</x:v>
      </x:c>
      <x:c r="P2022" s="3">
        <x:v>1</x:v>
      </x:c>
      <x:c r="Q2022" s="3">
        <x:v>0</x:v>
      </x:c>
      <x:c r="R2022" s="3">
        <x:v>0</x:v>
      </x:c>
      <x:c r="S2022" s="3">
        <x:v>0</x:v>
      </x:c>
      <x:c r="T2022" s="2">
        <x:f t="shared" si="155"/>
        <x:v>0</x:v>
      </x:c>
      <x:c r="U2022" s="2">
        <x:f t="shared" si="156"/>
        <x:v>2231.19</x:v>
      </x:c>
      <x:c r="V2022" s="2">
        <x:f t="shared" si="157"/>
        <x:v>0</x:v>
      </x:c>
      <x:c r="W2022" s="2">
        <x:f t="shared" si="158"/>
        <x:v>0</x:v>
      </x:c>
      <x:c r="X2022" s="2">
        <x:f t="shared" si="159"/>
        <x:v>0</x:v>
      </x:c>
    </x:row>
    <x:row r="2023" spans="2:24" ht="14.95" hidden="1" thickTop="1" x14ac:dyDescent="0.25">
      <x:c r="B2023" t="s">
        <x:v>20</x:v>
      </x:c>
      <x:c r="C2023" t="s">
        <x:v>243</x:v>
      </x:c>
      <x:c r="D2023" t="s">
        <x:v>244</x:v>
      </x:c>
      <x:c r="E2023" t="s">
        <x:v>256</x:v>
      </x:c>
      <x:c r="F2023" t="s">
        <x:v>80</x:v>
      </x:c>
      <x:c r="G2023" s="2">
        <x:v>3027.41</x:v>
      </x:c>
      <x:c r="J2023" t="s">
        <x:v>181</x:v>
      </x:c>
      <x:c r="K2023" t="s">
        <x:v>1813</x:v>
      </x:c>
      <x:c r="L2023" t="s">
        <x:v>25</x:v>
      </x:c>
      <x:c r="M2023" t="s">
        <x:v>257</x:v>
      </x:c>
      <x:c r="N2023" t="s">
        <x:v>182</x:v>
      </x:c>
      <x:c r="O2023" s="3">
        <x:v>0</x:v>
      </x:c>
      <x:c r="P2023" s="3">
        <x:v>1</x:v>
      </x:c>
      <x:c r="Q2023" s="3">
        <x:v>0</x:v>
      </x:c>
      <x:c r="R2023" s="3">
        <x:v>0</x:v>
      </x:c>
      <x:c r="S2023" s="3">
        <x:v>0</x:v>
      </x:c>
      <x:c r="T2023" s="2">
        <x:f t="shared" si="155"/>
        <x:v>0</x:v>
      </x:c>
      <x:c r="U2023" s="2">
        <x:f t="shared" si="156"/>
        <x:v>3027.41</x:v>
      </x:c>
      <x:c r="V2023" s="2">
        <x:f t="shared" si="157"/>
        <x:v>0</x:v>
      </x:c>
      <x:c r="W2023" s="2">
        <x:f t="shared" si="158"/>
        <x:v>0</x:v>
      </x:c>
      <x:c r="X2023" s="2">
        <x:f t="shared" si="159"/>
        <x:v>0</x:v>
      </x:c>
    </x:row>
    <x:row r="2024" spans="2:24" ht="14.95" hidden="1" thickTop="1" x14ac:dyDescent="0.25">
      <x:c r="B2024" t="s">
        <x:v>20</x:v>
      </x:c>
      <x:c r="C2024" t="s">
        <x:v>243</x:v>
      </x:c>
      <x:c r="D2024" t="s">
        <x:v>244</x:v>
      </x:c>
      <x:c r="E2024" t="s">
        <x:v>256</x:v>
      </x:c>
      <x:c r="F2024" t="s">
        <x:v>80</x:v>
      </x:c>
      <x:c r="G2024" s="2">
        <x:v>3454.76</x:v>
      </x:c>
      <x:c r="J2024" t="s">
        <x:v>181</x:v>
      </x:c>
      <x:c r="K2024" t="s">
        <x:v>1813</x:v>
      </x:c>
      <x:c r="L2024" t="s">
        <x:v>25</x:v>
      </x:c>
      <x:c r="M2024" t="s">
        <x:v>294</x:v>
      </x:c>
      <x:c r="N2024" t="s">
        <x:v>182</x:v>
      </x:c>
      <x:c r="O2024" s="3">
        <x:v>0</x:v>
      </x:c>
      <x:c r="P2024" s="3">
        <x:v>1</x:v>
      </x:c>
      <x:c r="Q2024" s="3">
        <x:v>0</x:v>
      </x:c>
      <x:c r="R2024" s="3">
        <x:v>0</x:v>
      </x:c>
      <x:c r="S2024" s="3">
        <x:v>0</x:v>
      </x:c>
      <x:c r="T2024" s="2">
        <x:f t="shared" si="155"/>
        <x:v>0</x:v>
      </x:c>
      <x:c r="U2024" s="2">
        <x:f t="shared" si="156"/>
        <x:v>3454.76</x:v>
      </x:c>
      <x:c r="V2024" s="2">
        <x:f t="shared" si="157"/>
        <x:v>0</x:v>
      </x:c>
      <x:c r="W2024" s="2">
        <x:f t="shared" si="158"/>
        <x:v>0</x:v>
      </x:c>
      <x:c r="X2024" s="2">
        <x:f t="shared" si="159"/>
        <x:v>0</x:v>
      </x:c>
    </x:row>
    <x:row r="2025" spans="2:24" ht="14.95" hidden="1" thickTop="1" x14ac:dyDescent="0.25">
      <x:c r="B2025" t="s">
        <x:v>20</x:v>
      </x:c>
      <x:c r="C2025" t="s">
        <x:v>243</x:v>
      </x:c>
      <x:c r="D2025" t="s">
        <x:v>244</x:v>
      </x:c>
      <x:c r="E2025" t="s">
        <x:v>256</x:v>
      </x:c>
      <x:c r="F2025" t="s">
        <x:v>80</x:v>
      </x:c>
      <x:c r="G2025" s="2">
        <x:v>3511.37</x:v>
      </x:c>
      <x:c r="J2025" t="s">
        <x:v>181</x:v>
      </x:c>
      <x:c r="K2025" t="s">
        <x:v>1813</x:v>
      </x:c>
      <x:c r="L2025" t="s">
        <x:v>25</x:v>
      </x:c>
      <x:c r="M2025" t="s">
        <x:v>265</x:v>
      </x:c>
      <x:c r="N2025" t="s">
        <x:v>182</x:v>
      </x:c>
      <x:c r="O2025" s="3">
        <x:v>0</x:v>
      </x:c>
      <x:c r="P2025" s="3">
        <x:v>1</x:v>
      </x:c>
      <x:c r="Q2025" s="3">
        <x:v>0</x:v>
      </x:c>
      <x:c r="R2025" s="3">
        <x:v>0</x:v>
      </x:c>
      <x:c r="S2025" s="3">
        <x:v>0</x:v>
      </x:c>
      <x:c r="T2025" s="2">
        <x:f t="shared" si="155"/>
        <x:v>0</x:v>
      </x:c>
      <x:c r="U2025" s="2">
        <x:f t="shared" si="156"/>
        <x:v>3511.37</x:v>
      </x:c>
      <x:c r="V2025" s="2">
        <x:f t="shared" si="157"/>
        <x:v>0</x:v>
      </x:c>
      <x:c r="W2025" s="2">
        <x:f t="shared" si="158"/>
        <x:v>0</x:v>
      </x:c>
      <x:c r="X2025" s="2">
        <x:f t="shared" si="159"/>
        <x:v>0</x:v>
      </x:c>
    </x:row>
    <x:row r="2026" spans="2:24" ht="14.95" hidden="1" thickTop="1" x14ac:dyDescent="0.25">
      <x:c r="B2026" t="s">
        <x:v>20</x:v>
      </x:c>
      <x:c r="C2026" t="s">
        <x:v>243</x:v>
      </x:c>
      <x:c r="D2026" t="s">
        <x:v>244</x:v>
      </x:c>
      <x:c r="E2026" t="s">
        <x:v>256</x:v>
      </x:c>
      <x:c r="F2026" t="s">
        <x:v>80</x:v>
      </x:c>
      <x:c r="G2026" s="2">
        <x:v>8112.43</x:v>
      </x:c>
      <x:c r="J2026" t="s">
        <x:v>181</x:v>
      </x:c>
      <x:c r="K2026" t="s">
        <x:v>1813</x:v>
      </x:c>
      <x:c r="L2026" t="s">
        <x:v>25</x:v>
      </x:c>
      <x:c r="M2026" t="s">
        <x:v>266</x:v>
      </x:c>
      <x:c r="N2026" t="s">
        <x:v>182</x:v>
      </x:c>
      <x:c r="O2026" s="3">
        <x:v>0</x:v>
      </x:c>
      <x:c r="P2026" s="3">
        <x:v>1</x:v>
      </x:c>
      <x:c r="Q2026" s="3">
        <x:v>0</x:v>
      </x:c>
      <x:c r="R2026" s="3">
        <x:v>0</x:v>
      </x:c>
      <x:c r="S2026" s="3">
        <x:v>0</x:v>
      </x:c>
      <x:c r="T2026" s="2">
        <x:f t="shared" si="155"/>
        <x:v>0</x:v>
      </x:c>
      <x:c r="U2026" s="2">
        <x:f t="shared" si="156"/>
        <x:v>8112.43</x:v>
      </x:c>
      <x:c r="V2026" s="2">
        <x:f t="shared" si="157"/>
        <x:v>0</x:v>
      </x:c>
      <x:c r="W2026" s="2">
        <x:f t="shared" si="158"/>
        <x:v>0</x:v>
      </x:c>
      <x:c r="X2026" s="2">
        <x:f t="shared" si="159"/>
        <x:v>0</x:v>
      </x:c>
    </x:row>
    <x:row r="2027" spans="2:24" ht="14.95" hidden="1" thickTop="1" x14ac:dyDescent="0.25">
      <x:c r="B2027" t="s">
        <x:v>20</x:v>
      </x:c>
      <x:c r="C2027" t="s">
        <x:v>243</x:v>
      </x:c>
      <x:c r="D2027" t="s">
        <x:v>244</x:v>
      </x:c>
      <x:c r="E2027" t="s">
        <x:v>256</x:v>
      </x:c>
      <x:c r="F2027" t="s">
        <x:v>82</x:v>
      </x:c>
      <x:c r="G2027" s="2">
        <x:v>133.07</x:v>
      </x:c>
      <x:c r="J2027" t="s">
        <x:v>181</x:v>
      </x:c>
      <x:c r="K2027" t="s">
        <x:v>1813</x:v>
      </x:c>
      <x:c r="L2027" t="s">
        <x:v>25</x:v>
      </x:c>
      <x:c r="M2027" t="s">
        <x:v>260</x:v>
      </x:c>
      <x:c r="N2027" t="s">
        <x:v>182</x:v>
      </x:c>
      <x:c r="O2027" s="3">
        <x:v>0</x:v>
      </x:c>
      <x:c r="P2027" s="3">
        <x:v>1</x:v>
      </x:c>
      <x:c r="Q2027" s="3">
        <x:v>0</x:v>
      </x:c>
      <x:c r="R2027" s="3">
        <x:v>0</x:v>
      </x:c>
      <x:c r="S2027" s="3">
        <x:v>0</x:v>
      </x:c>
      <x:c r="T2027" s="2">
        <x:f t="shared" si="155"/>
        <x:v>0</x:v>
      </x:c>
      <x:c r="U2027" s="2">
        <x:f t="shared" si="156"/>
        <x:v>133.07</x:v>
      </x:c>
      <x:c r="V2027" s="2">
        <x:f t="shared" si="157"/>
        <x:v>0</x:v>
      </x:c>
      <x:c r="W2027" s="2">
        <x:f t="shared" si="158"/>
        <x:v>0</x:v>
      </x:c>
      <x:c r="X2027" s="2">
        <x:f t="shared" si="159"/>
        <x:v>0</x:v>
      </x:c>
    </x:row>
    <x:row r="2028" spans="2:24" ht="14.95" hidden="1" thickTop="1" x14ac:dyDescent="0.25">
      <x:c r="B2028" t="s">
        <x:v>20</x:v>
      </x:c>
      <x:c r="C2028" t="s">
        <x:v>243</x:v>
      </x:c>
      <x:c r="D2028" t="s">
        <x:v>244</x:v>
      </x:c>
      <x:c r="E2028" t="s">
        <x:v>256</x:v>
      </x:c>
      <x:c r="F2028" t="s">
        <x:v>259</x:v>
      </x:c>
      <x:c r="G2028" s="2">
        <x:v>408.07</x:v>
      </x:c>
      <x:c r="J2028" t="s">
        <x:v>181</x:v>
      </x:c>
      <x:c r="K2028" t="s">
        <x:v>1813</x:v>
      </x:c>
      <x:c r="L2028" t="s">
        <x:v>25</x:v>
      </x:c>
      <x:c r="M2028" t="s">
        <x:v>304</x:v>
      </x:c>
      <x:c r="N2028" t="s">
        <x:v>182</x:v>
      </x:c>
      <x:c r="O2028" s="3">
        <x:v>0</x:v>
      </x:c>
      <x:c r="P2028" s="3">
        <x:v>1</x:v>
      </x:c>
      <x:c r="Q2028" s="3">
        <x:v>0</x:v>
      </x:c>
      <x:c r="R2028" s="3">
        <x:v>0</x:v>
      </x:c>
      <x:c r="S2028" s="3">
        <x:v>0</x:v>
      </x:c>
      <x:c r="T2028" s="2">
        <x:f t="shared" si="155"/>
        <x:v>0</x:v>
      </x:c>
      <x:c r="U2028" s="2">
        <x:f t="shared" si="156"/>
        <x:v>408.07</x:v>
      </x:c>
      <x:c r="V2028" s="2">
        <x:f t="shared" si="157"/>
        <x:v>0</x:v>
      </x:c>
      <x:c r="W2028" s="2">
        <x:f t="shared" si="158"/>
        <x:v>0</x:v>
      </x:c>
      <x:c r="X2028" s="2">
        <x:f t="shared" si="159"/>
        <x:v>0</x:v>
      </x:c>
    </x:row>
    <x:row r="2029" spans="2:24" ht="14.95" hidden="1" thickTop="1" x14ac:dyDescent="0.25">
      <x:c r="B2029" t="s">
        <x:v>20</x:v>
      </x:c>
      <x:c r="C2029" t="s">
        <x:v>243</x:v>
      </x:c>
      <x:c r="D2029" t="s">
        <x:v>244</x:v>
      </x:c>
      <x:c r="E2029" t="s">
        <x:v>256</x:v>
      </x:c>
      <x:c r="F2029" t="s">
        <x:v>259</x:v>
      </x:c>
      <x:c r="G2029" s="2">
        <x:v>1763.53</x:v>
      </x:c>
      <x:c r="J2029" t="s">
        <x:v>181</x:v>
      </x:c>
      <x:c r="K2029" t="s">
        <x:v>1813</x:v>
      </x:c>
      <x:c r="L2029" t="s">
        <x:v>25</x:v>
      </x:c>
      <x:c r="M2029" t="s">
        <x:v>258</x:v>
      </x:c>
      <x:c r="N2029" t="s">
        <x:v>182</x:v>
      </x:c>
      <x:c r="O2029" s="3">
        <x:v>0</x:v>
      </x:c>
      <x:c r="P2029" s="3">
        <x:v>1</x:v>
      </x:c>
      <x:c r="Q2029" s="3">
        <x:v>0</x:v>
      </x:c>
      <x:c r="R2029" s="3">
        <x:v>0</x:v>
      </x:c>
      <x:c r="S2029" s="3">
        <x:v>0</x:v>
      </x:c>
      <x:c r="T2029" s="2">
        <x:f t="shared" si="155"/>
        <x:v>0</x:v>
      </x:c>
      <x:c r="U2029" s="2">
        <x:f t="shared" si="156"/>
        <x:v>1763.53</x:v>
      </x:c>
      <x:c r="V2029" s="2">
        <x:f t="shared" si="157"/>
        <x:v>0</x:v>
      </x:c>
      <x:c r="W2029" s="2">
        <x:f t="shared" si="158"/>
        <x:v>0</x:v>
      </x:c>
      <x:c r="X2029" s="2">
        <x:f t="shared" si="159"/>
        <x:v>0</x:v>
      </x:c>
    </x:row>
    <x:row r="2030" spans="2:24" ht="14.95" hidden="1" thickTop="1" x14ac:dyDescent="0.25">
      <x:c r="B2030" t="s">
        <x:v>20</x:v>
      </x:c>
      <x:c r="C2030" t="s">
        <x:v>243</x:v>
      </x:c>
      <x:c r="D2030" t="s">
        <x:v>244</x:v>
      </x:c>
      <x:c r="E2030" t="s">
        <x:v>256</x:v>
      </x:c>
      <x:c r="F2030" t="s">
        <x:v>43</x:v>
      </x:c>
      <x:c r="G2030" s="2">
        <x:v>83.43</x:v>
      </x:c>
      <x:c r="J2030" t="s">
        <x:v>181</x:v>
      </x:c>
      <x:c r="K2030" t="s">
        <x:v>1813</x:v>
      </x:c>
      <x:c r="L2030" t="s">
        <x:v>25</x:v>
      </x:c>
      <x:c r="M2030" t="s">
        <x:v>260</x:v>
      </x:c>
      <x:c r="N2030" t="s">
        <x:v>182</x:v>
      </x:c>
      <x:c r="O2030" s="3">
        <x:v>0</x:v>
      </x:c>
      <x:c r="P2030" s="3">
        <x:v>1</x:v>
      </x:c>
      <x:c r="Q2030" s="3">
        <x:v>0</x:v>
      </x:c>
      <x:c r="R2030" s="3">
        <x:v>0</x:v>
      </x:c>
      <x:c r="S2030" s="3">
        <x:v>0</x:v>
      </x:c>
      <x:c r="T2030" s="2">
        <x:f t="shared" si="155"/>
        <x:v>0</x:v>
      </x:c>
      <x:c r="U2030" s="2">
        <x:f t="shared" si="156"/>
        <x:v>83.43</x:v>
      </x:c>
      <x:c r="V2030" s="2">
        <x:f t="shared" si="157"/>
        <x:v>0</x:v>
      </x:c>
      <x:c r="W2030" s="2">
        <x:f t="shared" si="158"/>
        <x:v>0</x:v>
      </x:c>
      <x:c r="X2030" s="2">
        <x:f t="shared" si="159"/>
        <x:v>0</x:v>
      </x:c>
    </x:row>
    <x:row r="2031" spans="2:24" ht="14.95" hidden="1" thickTop="1" x14ac:dyDescent="0.25">
      <x:c r="B2031" t="s">
        <x:v>20</x:v>
      </x:c>
      <x:c r="C2031" t="s">
        <x:v>243</x:v>
      </x:c>
      <x:c r="D2031" t="s">
        <x:v>244</x:v>
      </x:c>
      <x:c r="E2031" t="s">
        <x:v>256</x:v>
      </x:c>
      <x:c r="F2031" t="s">
        <x:v>69</x:v>
      </x:c>
      <x:c r="G2031" s="2">
        <x:v>136.25</x:v>
      </x:c>
      <x:c r="J2031" t="s">
        <x:v>181</x:v>
      </x:c>
      <x:c r="K2031" t="s">
        <x:v>1813</x:v>
      </x:c>
      <x:c r="L2031" t="s">
        <x:v>25</x:v>
      </x:c>
      <x:c r="M2031" t="s">
        <x:v>270</x:v>
      </x:c>
      <x:c r="N2031" t="s">
        <x:v>182</x:v>
      </x:c>
      <x:c r="O2031" s="3">
        <x:v>0</x:v>
      </x:c>
      <x:c r="P2031" s="3">
        <x:v>1</x:v>
      </x:c>
      <x:c r="Q2031" s="3">
        <x:v>0</x:v>
      </x:c>
      <x:c r="R2031" s="3">
        <x:v>0</x:v>
      </x:c>
      <x:c r="S2031" s="3">
        <x:v>0</x:v>
      </x:c>
      <x:c r="T2031" s="2">
        <x:f t="shared" si="155"/>
        <x:v>0</x:v>
      </x:c>
      <x:c r="U2031" s="2">
        <x:f t="shared" si="156"/>
        <x:v>136.25</x:v>
      </x:c>
      <x:c r="V2031" s="2">
        <x:f t="shared" si="157"/>
        <x:v>0</x:v>
      </x:c>
      <x:c r="W2031" s="2">
        <x:f t="shared" si="158"/>
        <x:v>0</x:v>
      </x:c>
      <x:c r="X2031" s="2">
        <x:f t="shared" si="159"/>
        <x:v>0</x:v>
      </x:c>
    </x:row>
    <x:row r="2032" spans="2:24" ht="14.95" hidden="1" thickTop="1" x14ac:dyDescent="0.25">
      <x:c r="B2032" t="s">
        <x:v>20</x:v>
      </x:c>
      <x:c r="C2032" t="s">
        <x:v>243</x:v>
      </x:c>
      <x:c r="D2032" t="s">
        <x:v>244</x:v>
      </x:c>
      <x:c r="E2032" t="s">
        <x:v>256</x:v>
      </x:c>
      <x:c r="F2032" t="s">
        <x:v>69</x:v>
      </x:c>
      <x:c r="G2032" s="2">
        <x:v>750</x:v>
      </x:c>
      <x:c r="J2032" t="s">
        <x:v>181</x:v>
      </x:c>
      <x:c r="K2032" t="s">
        <x:v>1813</x:v>
      </x:c>
      <x:c r="L2032" t="s">
        <x:v>25</x:v>
      </x:c>
      <x:c r="M2032" t="s">
        <x:v>262</x:v>
      </x:c>
      <x:c r="N2032" t="s">
        <x:v>182</x:v>
      </x:c>
      <x:c r="O2032" s="3">
        <x:v>0</x:v>
      </x:c>
      <x:c r="P2032" s="3">
        <x:v>1</x:v>
      </x:c>
      <x:c r="Q2032" s="3">
        <x:v>0</x:v>
      </x:c>
      <x:c r="R2032" s="3">
        <x:v>0</x:v>
      </x:c>
      <x:c r="S2032" s="3">
        <x:v>0</x:v>
      </x:c>
      <x:c r="T2032" s="2">
        <x:f t="shared" si="155"/>
        <x:v>0</x:v>
      </x:c>
      <x:c r="U2032" s="2">
        <x:f t="shared" si="156"/>
        <x:v>750</x:v>
      </x:c>
      <x:c r="V2032" s="2">
        <x:f t="shared" si="157"/>
        <x:v>0</x:v>
      </x:c>
      <x:c r="W2032" s="2">
        <x:f t="shared" si="158"/>
        <x:v>0</x:v>
      </x:c>
      <x:c r="X2032" s="2">
        <x:f t="shared" si="159"/>
        <x:v>0</x:v>
      </x:c>
    </x:row>
    <x:row r="2033" spans="2:24" ht="14.95" hidden="1" thickTop="1" x14ac:dyDescent="0.25">
      <x:c r="B2033" t="s">
        <x:v>20</x:v>
      </x:c>
      <x:c r="C2033" t="s">
        <x:v>243</x:v>
      </x:c>
      <x:c r="D2033" t="s">
        <x:v>244</x:v>
      </x:c>
      <x:c r="E2033" t="s">
        <x:v>256</x:v>
      </x:c>
      <x:c r="F2033" t="s">
        <x:v>69</x:v>
      </x:c>
      <x:c r="G2033" s="2">
        <x:v>225</x:v>
      </x:c>
      <x:c r="J2033" t="s">
        <x:v>181</x:v>
      </x:c>
      <x:c r="K2033" t="s">
        <x:v>1813</x:v>
      </x:c>
      <x:c r="L2033" t="s">
        <x:v>25</x:v>
      </x:c>
      <x:c r="M2033" t="s">
        <x:v>257</x:v>
      </x:c>
      <x:c r="N2033" t="s">
        <x:v>182</x:v>
      </x:c>
      <x:c r="O2033" s="3">
        <x:v>0</x:v>
      </x:c>
      <x:c r="P2033" s="3">
        <x:v>1</x:v>
      </x:c>
      <x:c r="Q2033" s="3">
        <x:v>0</x:v>
      </x:c>
      <x:c r="R2033" s="3">
        <x:v>0</x:v>
      </x:c>
      <x:c r="S2033" s="3">
        <x:v>0</x:v>
      </x:c>
      <x:c r="T2033" s="2">
        <x:f t="shared" si="155"/>
        <x:v>0</x:v>
      </x:c>
      <x:c r="U2033" s="2">
        <x:f t="shared" si="156"/>
        <x:v>225</x:v>
      </x:c>
      <x:c r="V2033" s="2">
        <x:f t="shared" si="157"/>
        <x:v>0</x:v>
      </x:c>
      <x:c r="W2033" s="2">
        <x:f t="shared" si="158"/>
        <x:v>0</x:v>
      </x:c>
      <x:c r="X2033" s="2">
        <x:f t="shared" si="159"/>
        <x:v>0</x:v>
      </x:c>
    </x:row>
    <x:row r="2034" spans="2:24" ht="14.95" hidden="1" thickTop="1" x14ac:dyDescent="0.25">
      <x:c r="B2034" t="s">
        <x:v>20</x:v>
      </x:c>
      <x:c r="C2034" t="s">
        <x:v>243</x:v>
      </x:c>
      <x:c r="D2034" t="s">
        <x:v>244</x:v>
      </x:c>
      <x:c r="E2034" t="s">
        <x:v>256</x:v>
      </x:c>
      <x:c r="F2034" t="s">
        <x:v>69</x:v>
      </x:c>
      <x:c r="G2034" s="2">
        <x:v>8223.65</x:v>
      </x:c>
      <x:c r="J2034" t="s">
        <x:v>181</x:v>
      </x:c>
      <x:c r="K2034" t="s">
        <x:v>1813</x:v>
      </x:c>
      <x:c r="L2034" t="s">
        <x:v>25</x:v>
      </x:c>
      <x:c r="M2034" t="s">
        <x:v>304</x:v>
      </x:c>
      <x:c r="N2034" t="s">
        <x:v>182</x:v>
      </x:c>
      <x:c r="O2034" s="3">
        <x:v>0</x:v>
      </x:c>
      <x:c r="P2034" s="3">
        <x:v>1</x:v>
      </x:c>
      <x:c r="Q2034" s="3">
        <x:v>0</x:v>
      </x:c>
      <x:c r="R2034" s="3">
        <x:v>0</x:v>
      </x:c>
      <x:c r="S2034" s="3">
        <x:v>0</x:v>
      </x:c>
      <x:c r="T2034" s="2">
        <x:f t="shared" si="155"/>
        <x:v>0</x:v>
      </x:c>
      <x:c r="U2034" s="2">
        <x:f t="shared" si="156"/>
        <x:v>8223.65</x:v>
      </x:c>
      <x:c r="V2034" s="2">
        <x:f t="shared" si="157"/>
        <x:v>0</x:v>
      </x:c>
      <x:c r="W2034" s="2">
        <x:f t="shared" si="158"/>
        <x:v>0</x:v>
      </x:c>
      <x:c r="X2034" s="2">
        <x:f t="shared" si="159"/>
        <x:v>0</x:v>
      </x:c>
    </x:row>
    <x:row r="2035" spans="2:24" ht="14.95" hidden="1" thickTop="1" x14ac:dyDescent="0.25">
      <x:c r="B2035" t="s">
        <x:v>20</x:v>
      </x:c>
      <x:c r="C2035" t="s">
        <x:v>243</x:v>
      </x:c>
      <x:c r="D2035" t="s">
        <x:v>244</x:v>
      </x:c>
      <x:c r="E2035" t="s">
        <x:v>256</x:v>
      </x:c>
      <x:c r="F2035" t="s">
        <x:v>69</x:v>
      </x:c>
      <x:c r="G2035" s="2">
        <x:v>670</x:v>
      </x:c>
      <x:c r="J2035" t="s">
        <x:v>181</x:v>
      </x:c>
      <x:c r="K2035" t="s">
        <x:v>1813</x:v>
      </x:c>
      <x:c r="L2035" t="s">
        <x:v>25</x:v>
      </x:c>
      <x:c r="M2035" t="s">
        <x:v>265</x:v>
      </x:c>
      <x:c r="N2035" t="s">
        <x:v>182</x:v>
      </x:c>
      <x:c r="O2035" s="3">
        <x:v>0</x:v>
      </x:c>
      <x:c r="P2035" s="3">
        <x:v>1</x:v>
      </x:c>
      <x:c r="Q2035" s="3">
        <x:v>0</x:v>
      </x:c>
      <x:c r="R2035" s="3">
        <x:v>0</x:v>
      </x:c>
      <x:c r="S2035" s="3">
        <x:v>0</x:v>
      </x:c>
      <x:c r="T2035" s="2">
        <x:f t="shared" si="155"/>
        <x:v>0</x:v>
      </x:c>
      <x:c r="U2035" s="2">
        <x:f t="shared" si="156"/>
        <x:v>670</x:v>
      </x:c>
      <x:c r="V2035" s="2">
        <x:f t="shared" si="157"/>
        <x:v>0</x:v>
      </x:c>
      <x:c r="W2035" s="2">
        <x:f t="shared" si="158"/>
        <x:v>0</x:v>
      </x:c>
      <x:c r="X2035" s="2">
        <x:f t="shared" si="159"/>
        <x:v>0</x:v>
      </x:c>
    </x:row>
    <x:row r="2036" spans="2:24" ht="14.95" hidden="1" thickTop="1" x14ac:dyDescent="0.25">
      <x:c r="B2036" t="s">
        <x:v>20</x:v>
      </x:c>
      <x:c r="C2036" t="s">
        <x:v>243</x:v>
      </x:c>
      <x:c r="D2036" t="s">
        <x:v>244</x:v>
      </x:c>
      <x:c r="E2036" t="s">
        <x:v>256</x:v>
      </x:c>
      <x:c r="F2036" t="s">
        <x:v>69</x:v>
      </x:c>
      <x:c r="G2036" s="2">
        <x:v>2150</x:v>
      </x:c>
      <x:c r="J2036" t="s">
        <x:v>181</x:v>
      </x:c>
      <x:c r="K2036" t="s">
        <x:v>1813</x:v>
      </x:c>
      <x:c r="L2036" t="s">
        <x:v>25</x:v>
      </x:c>
      <x:c r="M2036" t="s">
        <x:v>266</x:v>
      </x:c>
      <x:c r="N2036" t="s">
        <x:v>182</x:v>
      </x:c>
      <x:c r="O2036" s="3">
        <x:v>0</x:v>
      </x:c>
      <x:c r="P2036" s="3">
        <x:v>1</x:v>
      </x:c>
      <x:c r="Q2036" s="3">
        <x:v>0</x:v>
      </x:c>
      <x:c r="R2036" s="3">
        <x:v>0</x:v>
      </x:c>
      <x:c r="S2036" s="3">
        <x:v>0</x:v>
      </x:c>
      <x:c r="T2036" s="2">
        <x:f t="shared" si="155"/>
        <x:v>0</x:v>
      </x:c>
      <x:c r="U2036" s="2">
        <x:f t="shared" si="156"/>
        <x:v>2150</x:v>
      </x:c>
      <x:c r="V2036" s="2">
        <x:f t="shared" si="157"/>
        <x:v>0</x:v>
      </x:c>
      <x:c r="W2036" s="2">
        <x:f t="shared" si="158"/>
        <x:v>0</x:v>
      </x:c>
      <x:c r="X2036" s="2">
        <x:f t="shared" si="159"/>
        <x:v>0</x:v>
      </x:c>
    </x:row>
    <x:row r="2037" spans="2:24" ht="14.95" hidden="1" thickTop="1" x14ac:dyDescent="0.25">
      <x:c r="B2037" t="s">
        <x:v>20</x:v>
      </x:c>
      <x:c r="C2037" t="s">
        <x:v>243</x:v>
      </x:c>
      <x:c r="D2037" t="s">
        <x:v>244</x:v>
      </x:c>
      <x:c r="E2037" t="s">
        <x:v>256</x:v>
      </x:c>
      <x:c r="F2037" t="s">
        <x:v>69</x:v>
      </x:c>
      <x:c r="G2037" s="2">
        <x:v>655.98</x:v>
      </x:c>
      <x:c r="J2037" t="s">
        <x:v>181</x:v>
      </x:c>
      <x:c r="K2037" t="s">
        <x:v>1813</x:v>
      </x:c>
      <x:c r="L2037" t="s">
        <x:v>25</x:v>
      </x:c>
      <x:c r="M2037" t="s">
        <x:v>258</x:v>
      </x:c>
      <x:c r="N2037" t="s">
        <x:v>182</x:v>
      </x:c>
      <x:c r="O2037" s="3">
        <x:v>0</x:v>
      </x:c>
      <x:c r="P2037" s="3">
        <x:v>1</x:v>
      </x:c>
      <x:c r="Q2037" s="3">
        <x:v>0</x:v>
      </x:c>
      <x:c r="R2037" s="3">
        <x:v>0</x:v>
      </x:c>
      <x:c r="S2037" s="3">
        <x:v>0</x:v>
      </x:c>
      <x:c r="T2037" s="2">
        <x:f t="shared" si="155"/>
        <x:v>0</x:v>
      </x:c>
      <x:c r="U2037" s="2">
        <x:f t="shared" si="156"/>
        <x:v>655.98</x:v>
      </x:c>
      <x:c r="V2037" s="2">
        <x:f t="shared" si="157"/>
        <x:v>0</x:v>
      </x:c>
      <x:c r="W2037" s="2">
        <x:f t="shared" si="158"/>
        <x:v>0</x:v>
      </x:c>
      <x:c r="X2037" s="2">
        <x:f t="shared" si="159"/>
        <x:v>0</x:v>
      </x:c>
    </x:row>
    <x:row r="2038" spans="2:24" ht="14.95" hidden="1" thickTop="1" x14ac:dyDescent="0.25">
      <x:c r="B2038" t="s">
        <x:v>20</x:v>
      </x:c>
      <x:c r="C2038" t="s">
        <x:v>243</x:v>
      </x:c>
      <x:c r="D2038" t="s">
        <x:v>244</x:v>
      </x:c>
      <x:c r="E2038" t="s">
        <x:v>256</x:v>
      </x:c>
      <x:c r="F2038" t="s">
        <x:v>96</x:v>
      </x:c>
      <x:c r="G2038" s="2">
        <x:v>3077.45</x:v>
      </x:c>
      <x:c r="J2038" t="s">
        <x:v>181</x:v>
      </x:c>
      <x:c r="K2038" t="s">
        <x:v>1813</x:v>
      </x:c>
      <x:c r="L2038" t="s">
        <x:v>25</x:v>
      </x:c>
      <x:c r="M2038" t="s">
        <x:v>258</x:v>
      </x:c>
      <x:c r="N2038" t="s">
        <x:v>182</x:v>
      </x:c>
      <x:c r="O2038" s="3">
        <x:v>0</x:v>
      </x:c>
      <x:c r="P2038" s="3">
        <x:v>1</x:v>
      </x:c>
      <x:c r="Q2038" s="3">
        <x:v>0</x:v>
      </x:c>
      <x:c r="R2038" s="3">
        <x:v>0</x:v>
      </x:c>
      <x:c r="S2038" s="3">
        <x:v>0</x:v>
      </x:c>
      <x:c r="T2038" s="2">
        <x:f t="shared" si="155"/>
        <x:v>0</x:v>
      </x:c>
      <x:c r="U2038" s="2">
        <x:f t="shared" si="156"/>
        <x:v>3077.45</x:v>
      </x:c>
      <x:c r="V2038" s="2">
        <x:f t="shared" si="157"/>
        <x:v>0</x:v>
      </x:c>
      <x:c r="W2038" s="2">
        <x:f t="shared" si="158"/>
        <x:v>0</x:v>
      </x:c>
      <x:c r="X2038" s="2">
        <x:f t="shared" si="159"/>
        <x:v>0</x:v>
      </x:c>
    </x:row>
    <x:row r="2039" spans="2:24" ht="14.95" hidden="1" thickTop="1" x14ac:dyDescent="0.25">
      <x:c r="B2039" t="s">
        <x:v>20</x:v>
      </x:c>
      <x:c r="C2039" t="s">
        <x:v>243</x:v>
      </x:c>
      <x:c r="D2039" t="s">
        <x:v>244</x:v>
      </x:c>
      <x:c r="E2039" t="s">
        <x:v>256</x:v>
      </x:c>
      <x:c r="F2039" t="s">
        <x:v>183</x:v>
      </x:c>
      <x:c r="G2039" s="2">
        <x:v>147730.89000000001</x:v>
      </x:c>
      <x:c r="J2039" t="s">
        <x:v>181</x:v>
      </x:c>
      <x:c r="K2039" t="s">
        <x:v>1813</x:v>
      </x:c>
      <x:c r="L2039" t="s">
        <x:v>25</x:v>
      </x:c>
      <x:c r="M2039" t="s">
        <x:v>41</x:v>
      </x:c>
      <x:c r="N2039" t="s">
        <x:v>182</x:v>
      </x:c>
      <x:c r="O2039" s="3">
        <x:v>0</x:v>
      </x:c>
      <x:c r="P2039" s="3">
        <x:v>1</x:v>
      </x:c>
      <x:c r="Q2039" s="3">
        <x:v>0</x:v>
      </x:c>
      <x:c r="R2039" s="3">
        <x:v>0</x:v>
      </x:c>
      <x:c r="S2039" s="3">
        <x:v>0</x:v>
      </x:c>
      <x:c r="T2039" s="2">
        <x:f t="shared" si="155"/>
        <x:v>0</x:v>
      </x:c>
      <x:c r="U2039" s="2">
        <x:f t="shared" si="156"/>
        <x:v>147730.89000000001</x:v>
      </x:c>
      <x:c r="V2039" s="2">
        <x:f t="shared" si="157"/>
        <x:v>0</x:v>
      </x:c>
      <x:c r="W2039" s="2">
        <x:f t="shared" si="158"/>
        <x:v>0</x:v>
      </x:c>
      <x:c r="X2039" s="2">
        <x:f t="shared" si="159"/>
        <x:v>0</x:v>
      </x:c>
    </x:row>
    <x:row r="2040" spans="2:24" ht="14.95" hidden="1" thickTop="1" x14ac:dyDescent="0.25">
      <x:c r="B2040" t="s">
        <x:v>20</x:v>
      </x:c>
      <x:c r="C2040" t="s">
        <x:v>243</x:v>
      </x:c>
      <x:c r="D2040" t="s">
        <x:v>244</x:v>
      </x:c>
      <x:c r="E2040" t="s">
        <x:v>256</x:v>
      </x:c>
      <x:c r="F2040" t="s">
        <x:v>183</x:v>
      </x:c>
      <x:c r="G2040" s="2">
        <x:v>950.16</x:v>
      </x:c>
      <x:c r="J2040" t="s">
        <x:v>181</x:v>
      </x:c>
      <x:c r="K2040" t="s">
        <x:v>1813</x:v>
      </x:c>
      <x:c r="L2040" t="s">
        <x:v>25</x:v>
      </x:c>
      <x:c r="M2040" t="s">
        <x:v>260</x:v>
      </x:c>
      <x:c r="N2040" t="s">
        <x:v>182</x:v>
      </x:c>
      <x:c r="O2040" s="3">
        <x:v>0</x:v>
      </x:c>
      <x:c r="P2040" s="3">
        <x:v>1</x:v>
      </x:c>
      <x:c r="Q2040" s="3">
        <x:v>0</x:v>
      </x:c>
      <x:c r="R2040" s="3">
        <x:v>0</x:v>
      </x:c>
      <x:c r="S2040" s="3">
        <x:v>0</x:v>
      </x:c>
      <x:c r="T2040" s="2">
        <x:f t="shared" si="155"/>
        <x:v>0</x:v>
      </x:c>
      <x:c r="U2040" s="2">
        <x:f t="shared" si="156"/>
        <x:v>950.16</x:v>
      </x:c>
      <x:c r="V2040" s="2">
        <x:f t="shared" si="157"/>
        <x:v>0</x:v>
      </x:c>
      <x:c r="W2040" s="2">
        <x:f t="shared" si="158"/>
        <x:v>0</x:v>
      </x:c>
      <x:c r="X2040" s="2">
        <x:f t="shared" si="159"/>
        <x:v>0</x:v>
      </x:c>
    </x:row>
    <x:row r="2041" spans="2:24" ht="14.95" hidden="1" thickTop="1" x14ac:dyDescent="0.25">
      <x:c r="B2041" t="s">
        <x:v>20</x:v>
      </x:c>
      <x:c r="C2041" t="s">
        <x:v>243</x:v>
      </x:c>
      <x:c r="D2041" t="s">
        <x:v>244</x:v>
      </x:c>
      <x:c r="E2041" t="s">
        <x:v>256</x:v>
      </x:c>
      <x:c r="F2041" t="s">
        <x:v>163</x:v>
      </x:c>
      <x:c r="G2041" s="2">
        <x:v>166.52</x:v>
      </x:c>
      <x:c r="J2041" t="s">
        <x:v>181</x:v>
      </x:c>
      <x:c r="K2041" t="s">
        <x:v>1813</x:v>
      </x:c>
      <x:c r="L2041" t="s">
        <x:v>25</x:v>
      </x:c>
      <x:c r="M2041" t="s">
        <x:v>266</x:v>
      </x:c>
      <x:c r="N2041" t="s">
        <x:v>182</x:v>
      </x:c>
      <x:c r="O2041" s="3">
        <x:v>0</x:v>
      </x:c>
      <x:c r="P2041" s="3">
        <x:v>1</x:v>
      </x:c>
      <x:c r="Q2041" s="3">
        <x:v>0</x:v>
      </x:c>
      <x:c r="R2041" s="3">
        <x:v>0</x:v>
      </x:c>
      <x:c r="S2041" s="3">
        <x:v>0</x:v>
      </x:c>
      <x:c r="T2041" s="2">
        <x:f t="shared" si="155"/>
        <x:v>0</x:v>
      </x:c>
      <x:c r="U2041" s="2">
        <x:f t="shared" si="156"/>
        <x:v>166.52</x:v>
      </x:c>
      <x:c r="V2041" s="2">
        <x:f t="shared" si="157"/>
        <x:v>0</x:v>
      </x:c>
      <x:c r="W2041" s="2">
        <x:f t="shared" si="158"/>
        <x:v>0</x:v>
      </x:c>
      <x:c r="X2041" s="2">
        <x:f t="shared" si="159"/>
        <x:v>0</x:v>
      </x:c>
    </x:row>
    <x:row r="2042" spans="2:24" ht="14.95" hidden="1" thickTop="1" x14ac:dyDescent="0.25">
      <x:c r="B2042" t="s">
        <x:v>20</x:v>
      </x:c>
      <x:c r="C2042" t="s">
        <x:v>243</x:v>
      </x:c>
      <x:c r="D2042" t="s">
        <x:v>244</x:v>
      </x:c>
      <x:c r="E2042" t="s">
        <x:v>256</x:v>
      </x:c>
      <x:c r="F2042" t="s">
        <x:v>51</x:v>
      </x:c>
      <x:c r="G2042" s="2">
        <x:v>3472.8</x:v>
      </x:c>
      <x:c r="J2042" t="s">
        <x:v>181</x:v>
      </x:c>
      <x:c r="K2042" t="s">
        <x:v>1813</x:v>
      </x:c>
      <x:c r="L2042" t="s">
        <x:v>25</x:v>
      </x:c>
      <x:c r="M2042" t="s">
        <x:v>257</x:v>
      </x:c>
      <x:c r="N2042" t="s">
        <x:v>182</x:v>
      </x:c>
      <x:c r="O2042" s="3">
        <x:v>0</x:v>
      </x:c>
      <x:c r="P2042" s="3">
        <x:v>1</x:v>
      </x:c>
      <x:c r="Q2042" s="3">
        <x:v>0</x:v>
      </x:c>
      <x:c r="R2042" s="3">
        <x:v>0</x:v>
      </x:c>
      <x:c r="S2042" s="3">
        <x:v>0</x:v>
      </x:c>
      <x:c r="T2042" s="2">
        <x:f t="shared" si="155"/>
        <x:v>0</x:v>
      </x:c>
      <x:c r="U2042" s="2">
        <x:f t="shared" si="156"/>
        <x:v>3472.8</x:v>
      </x:c>
      <x:c r="V2042" s="2">
        <x:f t="shared" si="157"/>
        <x:v>0</x:v>
      </x:c>
      <x:c r="W2042" s="2">
        <x:f t="shared" si="158"/>
        <x:v>0</x:v>
      </x:c>
      <x:c r="X2042" s="2">
        <x:f t="shared" si="159"/>
        <x:v>0</x:v>
      </x:c>
    </x:row>
    <x:row r="2043" spans="2:24" ht="14.95" hidden="1" thickTop="1" x14ac:dyDescent="0.25">
      <x:c r="B2043" t="s">
        <x:v>20</x:v>
      </x:c>
      <x:c r="C2043" t="s">
        <x:v>243</x:v>
      </x:c>
      <x:c r="D2043" t="s">
        <x:v>244</x:v>
      </x:c>
      <x:c r="E2043" t="s">
        <x:v>256</x:v>
      </x:c>
      <x:c r="F2043" t="s">
        <x:v>57</x:v>
      </x:c>
      <x:c r="G2043" s="2">
        <x:v>6831.37</x:v>
      </x:c>
      <x:c r="J2043" t="s">
        <x:v>181</x:v>
      </x:c>
      <x:c r="K2043" t="s">
        <x:v>1813</x:v>
      </x:c>
      <x:c r="L2043" t="s">
        <x:v>25</x:v>
      </x:c>
      <x:c r="M2043" t="s">
        <x:v>41</x:v>
      </x:c>
      <x:c r="N2043" t="s">
        <x:v>182</x:v>
      </x:c>
      <x:c r="O2043" s="3">
        <x:v>0</x:v>
      </x:c>
      <x:c r="P2043" s="3">
        <x:v>1</x:v>
      </x:c>
      <x:c r="Q2043" s="3">
        <x:v>0</x:v>
      </x:c>
      <x:c r="R2043" s="3">
        <x:v>0</x:v>
      </x:c>
      <x:c r="S2043" s="3">
        <x:v>0</x:v>
      </x:c>
      <x:c r="T2043" s="2">
        <x:f t="shared" si="155"/>
        <x:v>0</x:v>
      </x:c>
      <x:c r="U2043" s="2">
        <x:f t="shared" si="156"/>
        <x:v>6831.37</x:v>
      </x:c>
      <x:c r="V2043" s="2">
        <x:f t="shared" si="157"/>
        <x:v>0</x:v>
      </x:c>
      <x:c r="W2043" s="2">
        <x:f t="shared" si="158"/>
        <x:v>0</x:v>
      </x:c>
      <x:c r="X2043" s="2">
        <x:f t="shared" si="159"/>
        <x:v>0</x:v>
      </x:c>
    </x:row>
    <x:row r="2044" spans="2:24" ht="14.95" hidden="1" thickTop="1" x14ac:dyDescent="0.25">
      <x:c r="B2044" t="s">
        <x:v>20</x:v>
      </x:c>
      <x:c r="C2044" t="s">
        <x:v>243</x:v>
      </x:c>
      <x:c r="D2044" t="s">
        <x:v>244</x:v>
      </x:c>
      <x:c r="E2044" t="s">
        <x:v>256</x:v>
      </x:c>
      <x:c r="F2044" t="s">
        <x:v>57</x:v>
      </x:c>
      <x:c r="G2044" s="2">
        <x:v>2930</x:v>
      </x:c>
      <x:c r="J2044" t="s">
        <x:v>181</x:v>
      </x:c>
      <x:c r="K2044" t="s">
        <x:v>1813</x:v>
      </x:c>
      <x:c r="L2044" t="s">
        <x:v>25</x:v>
      </x:c>
      <x:c r="M2044" t="s">
        <x:v>257</x:v>
      </x:c>
      <x:c r="N2044" t="s">
        <x:v>182</x:v>
      </x:c>
      <x:c r="O2044" s="3">
        <x:v>0</x:v>
      </x:c>
      <x:c r="P2044" s="3">
        <x:v>1</x:v>
      </x:c>
      <x:c r="Q2044" s="3">
        <x:v>0</x:v>
      </x:c>
      <x:c r="R2044" s="3">
        <x:v>0</x:v>
      </x:c>
      <x:c r="S2044" s="3">
        <x:v>0</x:v>
      </x:c>
      <x:c r="T2044" s="2">
        <x:f t="shared" si="155"/>
        <x:v>0</x:v>
      </x:c>
      <x:c r="U2044" s="2">
        <x:f t="shared" si="156"/>
        <x:v>2930</x:v>
      </x:c>
      <x:c r="V2044" s="2">
        <x:f t="shared" si="157"/>
        <x:v>0</x:v>
      </x:c>
      <x:c r="W2044" s="2">
        <x:f t="shared" si="158"/>
        <x:v>0</x:v>
      </x:c>
      <x:c r="X2044" s="2">
        <x:f t="shared" si="159"/>
        <x:v>0</x:v>
      </x:c>
    </x:row>
    <x:row r="2045" spans="2:24" ht="14.95" hidden="1" thickTop="1" x14ac:dyDescent="0.25">
      <x:c r="B2045" t="s">
        <x:v>20</x:v>
      </x:c>
      <x:c r="C2045" t="s">
        <x:v>243</x:v>
      </x:c>
      <x:c r="D2045" t="s">
        <x:v>244</x:v>
      </x:c>
      <x:c r="E2045" t="s">
        <x:v>256</x:v>
      </x:c>
      <x:c r="F2045" t="s">
        <x:v>57</x:v>
      </x:c>
      <x:c r="G2045" s="2">
        <x:v>32015.73</x:v>
      </x:c>
      <x:c r="J2045" t="s">
        <x:v>181</x:v>
      </x:c>
      <x:c r="K2045" t="s">
        <x:v>1813</x:v>
      </x:c>
      <x:c r="L2045" t="s">
        <x:v>25</x:v>
      </x:c>
      <x:c r="M2045" t="s">
        <x:v>304</x:v>
      </x:c>
      <x:c r="N2045" t="s">
        <x:v>182</x:v>
      </x:c>
      <x:c r="O2045" s="3">
        <x:v>0</x:v>
      </x:c>
      <x:c r="P2045" s="3">
        <x:v>1</x:v>
      </x:c>
      <x:c r="Q2045" s="3">
        <x:v>0</x:v>
      </x:c>
      <x:c r="R2045" s="3">
        <x:v>0</x:v>
      </x:c>
      <x:c r="S2045" s="3">
        <x:v>0</x:v>
      </x:c>
      <x:c r="T2045" s="2">
        <x:f t="shared" si="155"/>
        <x:v>0</x:v>
      </x:c>
      <x:c r="U2045" s="2">
        <x:f t="shared" si="156"/>
        <x:v>32015.73</x:v>
      </x:c>
      <x:c r="V2045" s="2">
        <x:f t="shared" si="157"/>
        <x:v>0</x:v>
      </x:c>
      <x:c r="W2045" s="2">
        <x:f t="shared" si="158"/>
        <x:v>0</x:v>
      </x:c>
      <x:c r="X2045" s="2">
        <x:f t="shared" si="159"/>
        <x:v>0</x:v>
      </x:c>
    </x:row>
    <x:row r="2046" spans="2:24" ht="14.95" hidden="1" thickTop="1" x14ac:dyDescent="0.25">
      <x:c r="B2046" t="s">
        <x:v>20</x:v>
      </x:c>
      <x:c r="C2046" t="s">
        <x:v>243</x:v>
      </x:c>
      <x:c r="D2046" t="s">
        <x:v>244</x:v>
      </x:c>
      <x:c r="E2046" t="s">
        <x:v>256</x:v>
      </x:c>
      <x:c r="F2046" t="s">
        <x:v>57</x:v>
      </x:c>
      <x:c r="G2046" s="2">
        <x:v>581.09</x:v>
      </x:c>
      <x:c r="J2046" t="s">
        <x:v>181</x:v>
      </x:c>
      <x:c r="K2046" t="s">
        <x:v>1813</x:v>
      </x:c>
      <x:c r="L2046" t="s">
        <x:v>25</x:v>
      </x:c>
      <x:c r="M2046" t="s">
        <x:v>265</x:v>
      </x:c>
      <x:c r="N2046" t="s">
        <x:v>182</x:v>
      </x:c>
      <x:c r="O2046" s="3">
        <x:v>0</x:v>
      </x:c>
      <x:c r="P2046" s="3">
        <x:v>1</x:v>
      </x:c>
      <x:c r="Q2046" s="3">
        <x:v>0</x:v>
      </x:c>
      <x:c r="R2046" s="3">
        <x:v>0</x:v>
      </x:c>
      <x:c r="S2046" s="3">
        <x:v>0</x:v>
      </x:c>
      <x:c r="T2046" s="2">
        <x:f t="shared" si="155"/>
        <x:v>0</x:v>
      </x:c>
      <x:c r="U2046" s="2">
        <x:f t="shared" si="156"/>
        <x:v>581.09</x:v>
      </x:c>
      <x:c r="V2046" s="2">
        <x:f t="shared" si="157"/>
        <x:v>0</x:v>
      </x:c>
      <x:c r="W2046" s="2">
        <x:f t="shared" si="158"/>
        <x:v>0</x:v>
      </x:c>
      <x:c r="X2046" s="2">
        <x:f t="shared" si="159"/>
        <x:v>0</x:v>
      </x:c>
    </x:row>
    <x:row r="2047" spans="2:24" ht="14.95" hidden="1" thickTop="1" x14ac:dyDescent="0.25">
      <x:c r="B2047" t="s">
        <x:v>20</x:v>
      </x:c>
      <x:c r="C2047" t="s">
        <x:v>243</x:v>
      </x:c>
      <x:c r="D2047" t="s">
        <x:v>244</x:v>
      </x:c>
      <x:c r="E2047" t="s">
        <x:v>256</x:v>
      </x:c>
      <x:c r="F2047" t="s">
        <x:v>60</x:v>
      </x:c>
      <x:c r="G2047" s="2">
        <x:v>2400</x:v>
      </x:c>
      <x:c r="J2047" t="s">
        <x:v>181</x:v>
      </x:c>
      <x:c r="K2047" t="s">
        <x:v>1813</x:v>
      </x:c>
      <x:c r="L2047" t="s">
        <x:v>25</x:v>
      </x:c>
      <x:c r="M2047" t="s">
        <x:v>257</x:v>
      </x:c>
      <x:c r="N2047" t="s">
        <x:v>182</x:v>
      </x:c>
      <x:c r="O2047" s="3">
        <x:v>0</x:v>
      </x:c>
      <x:c r="P2047" s="3">
        <x:v>1</x:v>
      </x:c>
      <x:c r="Q2047" s="3">
        <x:v>0</x:v>
      </x:c>
      <x:c r="R2047" s="3">
        <x:v>0</x:v>
      </x:c>
      <x:c r="S2047" s="3">
        <x:v>0</x:v>
      </x:c>
      <x:c r="T2047" s="2">
        <x:f t="shared" si="155"/>
        <x:v>0</x:v>
      </x:c>
      <x:c r="U2047" s="2">
        <x:f t="shared" si="156"/>
        <x:v>2400</x:v>
      </x:c>
      <x:c r="V2047" s="2">
        <x:f t="shared" si="157"/>
        <x:v>0</x:v>
      </x:c>
      <x:c r="W2047" s="2">
        <x:f t="shared" si="158"/>
        <x:v>0</x:v>
      </x:c>
      <x:c r="X2047" s="2">
        <x:f t="shared" si="159"/>
        <x:v>0</x:v>
      </x:c>
    </x:row>
    <x:row r="2048" spans="2:24" ht="14.95" hidden="1" thickTop="1" x14ac:dyDescent="0.25">
      <x:c r="B2048" t="s">
        <x:v>20</x:v>
      </x:c>
      <x:c r="C2048" t="s">
        <x:v>243</x:v>
      </x:c>
      <x:c r="D2048" t="s">
        <x:v>244</x:v>
      </x:c>
      <x:c r="E2048" t="s">
        <x:v>256</x:v>
      </x:c>
      <x:c r="F2048" t="s">
        <x:v>60</x:v>
      </x:c>
      <x:c r="G2048" s="2">
        <x:v>2810</x:v>
      </x:c>
      <x:c r="J2048" t="s">
        <x:v>181</x:v>
      </x:c>
      <x:c r="K2048" t="s">
        <x:v>1813</x:v>
      </x:c>
      <x:c r="L2048" t="s">
        <x:v>25</x:v>
      </x:c>
      <x:c r="M2048" t="s">
        <x:v>266</x:v>
      </x:c>
      <x:c r="N2048" t="s">
        <x:v>182</x:v>
      </x:c>
      <x:c r="O2048" s="3">
        <x:v>0</x:v>
      </x:c>
      <x:c r="P2048" s="3">
        <x:v>1</x:v>
      </x:c>
      <x:c r="Q2048" s="3">
        <x:v>0</x:v>
      </x:c>
      <x:c r="R2048" s="3">
        <x:v>0</x:v>
      </x:c>
      <x:c r="S2048" s="3">
        <x:v>0</x:v>
      </x:c>
      <x:c r="T2048" s="2">
        <x:f t="shared" si="155"/>
        <x:v>0</x:v>
      </x:c>
      <x:c r="U2048" s="2">
        <x:f t="shared" si="156"/>
        <x:v>2810</x:v>
      </x:c>
      <x:c r="V2048" s="2">
        <x:f t="shared" si="157"/>
        <x:v>0</x:v>
      </x:c>
      <x:c r="W2048" s="2">
        <x:f t="shared" si="158"/>
        <x:v>0</x:v>
      </x:c>
      <x:c r="X2048" s="2">
        <x:f t="shared" si="159"/>
        <x:v>0</x:v>
      </x:c>
    </x:row>
    <x:row r="2049" spans="2:24" ht="14.95" hidden="1" thickTop="1" x14ac:dyDescent="0.25">
      <x:c r="B2049" t="s">
        <x:v>20</x:v>
      </x:c>
      <x:c r="C2049" t="s">
        <x:v>243</x:v>
      </x:c>
      <x:c r="D2049" t="s">
        <x:v>244</x:v>
      </x:c>
      <x:c r="E2049" t="s">
        <x:v>256</x:v>
      </x:c>
      <x:c r="F2049" t="s">
        <x:v>60</x:v>
      </x:c>
      <x:c r="G2049" s="2">
        <x:v>46754.5</x:v>
      </x:c>
      <x:c r="J2049" t="s">
        <x:v>181</x:v>
      </x:c>
      <x:c r="K2049" t="s">
        <x:v>1813</x:v>
      </x:c>
      <x:c r="L2049" t="s">
        <x:v>25</x:v>
      </x:c>
      <x:c r="M2049" t="s">
        <x:v>280</x:v>
      </x:c>
      <x:c r="N2049" t="s">
        <x:v>182</x:v>
      </x:c>
      <x:c r="O2049" s="3">
        <x:v>0</x:v>
      </x:c>
      <x:c r="P2049" s="3">
        <x:v>1</x:v>
      </x:c>
      <x:c r="Q2049" s="3">
        <x:v>0</x:v>
      </x:c>
      <x:c r="R2049" s="3">
        <x:v>0</x:v>
      </x:c>
      <x:c r="S2049" s="3">
        <x:v>0</x:v>
      </x:c>
      <x:c r="T2049" s="2">
        <x:f t="shared" si="155"/>
        <x:v>0</x:v>
      </x:c>
      <x:c r="U2049" s="2">
        <x:f t="shared" si="156"/>
        <x:v>46754.5</x:v>
      </x:c>
      <x:c r="V2049" s="2">
        <x:f t="shared" si="157"/>
        <x:v>0</x:v>
      </x:c>
      <x:c r="W2049" s="2">
        <x:f t="shared" si="158"/>
        <x:v>0</x:v>
      </x:c>
      <x:c r="X2049" s="2">
        <x:f t="shared" si="159"/>
        <x:v>0</x:v>
      </x:c>
    </x:row>
    <x:row r="2050" spans="2:24" ht="14.95" hidden="1" thickTop="1" x14ac:dyDescent="0.25">
      <x:c r="B2050" t="s">
        <x:v>20</x:v>
      </x:c>
      <x:c r="C2050" t="s">
        <x:v>243</x:v>
      </x:c>
      <x:c r="D2050" t="s">
        <x:v>244</x:v>
      </x:c>
      <x:c r="E2050" t="s">
        <x:v>256</x:v>
      </x:c>
      <x:c r="F2050" t="s">
        <x:v>184</x:v>
      </x:c>
      <x:c r="G2050" s="2">
        <x:v>7021</x:v>
      </x:c>
      <x:c r="J2050" t="s">
        <x:v>181</x:v>
      </x:c>
      <x:c r="K2050" t="s">
        <x:v>1813</x:v>
      </x:c>
      <x:c r="L2050" t="s">
        <x:v>25</x:v>
      </x:c>
      <x:c r="M2050" t="s">
        <x:v>41</x:v>
      </x:c>
      <x:c r="N2050" t="s">
        <x:v>182</x:v>
      </x:c>
      <x:c r="O2050" s="3">
        <x:v>0</x:v>
      </x:c>
      <x:c r="P2050" s="3">
        <x:v>1</x:v>
      </x:c>
      <x:c r="Q2050" s="3">
        <x:v>0</x:v>
      </x:c>
      <x:c r="R2050" s="3">
        <x:v>0</x:v>
      </x:c>
      <x:c r="S2050" s="3">
        <x:v>0</x:v>
      </x:c>
      <x:c r="T2050" s="2">
        <x:f t="shared" si="155"/>
        <x:v>0</x:v>
      </x:c>
      <x:c r="U2050" s="2">
        <x:f t="shared" si="156"/>
        <x:v>7021</x:v>
      </x:c>
      <x:c r="V2050" s="2">
        <x:f t="shared" si="157"/>
        <x:v>0</x:v>
      </x:c>
      <x:c r="W2050" s="2">
        <x:f t="shared" si="158"/>
        <x:v>0</x:v>
      </x:c>
      <x:c r="X2050" s="2">
        <x:f t="shared" si="159"/>
        <x:v>0</x:v>
      </x:c>
    </x:row>
    <x:row r="2051" spans="2:24" ht="14.95" hidden="1" thickTop="1" x14ac:dyDescent="0.25">
      <x:c r="B2051" t="s">
        <x:v>20</x:v>
      </x:c>
      <x:c r="C2051" t="s">
        <x:v>243</x:v>
      </x:c>
      <x:c r="D2051" t="s">
        <x:v>244</x:v>
      </x:c>
      <x:c r="E2051" t="s">
        <x:v>256</x:v>
      </x:c>
      <x:c r="F2051" t="s">
        <x:v>184</x:v>
      </x:c>
      <x:c r="G2051" s="2">
        <x:v>10602</x:v>
      </x:c>
      <x:c r="J2051" t="s">
        <x:v>181</x:v>
      </x:c>
      <x:c r="K2051" t="s">
        <x:v>1813</x:v>
      </x:c>
      <x:c r="L2051" t="s">
        <x:v>25</x:v>
      </x:c>
      <x:c r="M2051" t="s">
        <x:v>270</x:v>
      </x:c>
      <x:c r="N2051" t="s">
        <x:v>182</x:v>
      </x:c>
      <x:c r="O2051" s="3">
        <x:v>0</x:v>
      </x:c>
      <x:c r="P2051" s="3">
        <x:v>1</x:v>
      </x:c>
      <x:c r="Q2051" s="3">
        <x:v>0</x:v>
      </x:c>
      <x:c r="R2051" s="3">
        <x:v>0</x:v>
      </x:c>
      <x:c r="S2051" s="3">
        <x:v>0</x:v>
      </x:c>
      <x:c r="T2051" s="2">
        <x:f t="shared" si="155"/>
        <x:v>0</x:v>
      </x:c>
      <x:c r="U2051" s="2">
        <x:f t="shared" si="156"/>
        <x:v>10602</x:v>
      </x:c>
      <x:c r="V2051" s="2">
        <x:f t="shared" si="157"/>
        <x:v>0</x:v>
      </x:c>
      <x:c r="W2051" s="2">
        <x:f t="shared" si="158"/>
        <x:v>0</x:v>
      </x:c>
      <x:c r="X2051" s="2">
        <x:f t="shared" si="159"/>
        <x:v>0</x:v>
      </x:c>
    </x:row>
    <x:row r="2052" spans="2:24" ht="14.95" hidden="1" thickTop="1" x14ac:dyDescent="0.25">
      <x:c r="B2052" t="s">
        <x:v>20</x:v>
      </x:c>
      <x:c r="C2052" t="s">
        <x:v>243</x:v>
      </x:c>
      <x:c r="D2052" t="s">
        <x:v>244</x:v>
      </x:c>
      <x:c r="E2052" t="s">
        <x:v>256</x:v>
      </x:c>
      <x:c r="F2052" t="s">
        <x:v>184</x:v>
      </x:c>
      <x:c r="G2052" s="2">
        <x:v>3433.01</x:v>
      </x:c>
      <x:c r="J2052" t="s">
        <x:v>181</x:v>
      </x:c>
      <x:c r="K2052" t="s">
        <x:v>1813</x:v>
      </x:c>
      <x:c r="L2052" t="s">
        <x:v>25</x:v>
      </x:c>
      <x:c r="M2052" t="s">
        <x:v>257</x:v>
      </x:c>
      <x:c r="N2052" t="s">
        <x:v>182</x:v>
      </x:c>
      <x:c r="O2052" s="3">
        <x:v>0</x:v>
      </x:c>
      <x:c r="P2052" s="3">
        <x:v>1</x:v>
      </x:c>
      <x:c r="Q2052" s="3">
        <x:v>0</x:v>
      </x:c>
      <x:c r="R2052" s="3">
        <x:v>0</x:v>
      </x:c>
      <x:c r="S2052" s="3">
        <x:v>0</x:v>
      </x:c>
      <x:c r="T2052" s="2">
        <x:f t="shared" ref="T2052:T2115" si="160">ROUND(G2052*O2052,2)</x:f>
        <x:v>0</x:v>
      </x:c>
      <x:c r="U2052" s="2">
        <x:f t="shared" ref="U2052:U2115" si="161">ROUND(G2052*P2052,2)</x:f>
        <x:v>3433.01</x:v>
      </x:c>
      <x:c r="V2052" s="2">
        <x:f t="shared" ref="V2052:V2115" si="162">ROUND(G2052*Q2052,2)</x:f>
        <x:v>0</x:v>
      </x:c>
      <x:c r="W2052" s="2">
        <x:f t="shared" ref="W2052:W2115" si="163">ROUND(G2052*R2052,2)</x:f>
        <x:v>0</x:v>
      </x:c>
      <x:c r="X2052" s="2">
        <x:f t="shared" ref="X2052:X2115" si="164">G2052-T2052-U2052-V2052-W2052</x:f>
        <x:v>0</x:v>
      </x:c>
    </x:row>
    <x:row r="2053" spans="2:24" ht="14.95" hidden="1" thickTop="1" x14ac:dyDescent="0.25">
      <x:c r="B2053" t="s">
        <x:v>20</x:v>
      </x:c>
      <x:c r="C2053" t="s">
        <x:v>243</x:v>
      </x:c>
      <x:c r="D2053" t="s">
        <x:v>244</x:v>
      </x:c>
      <x:c r="E2053" t="s">
        <x:v>256</x:v>
      </x:c>
      <x:c r="F2053" t="s">
        <x:v>273</x:v>
      </x:c>
      <x:c r="G2053" s="2">
        <x:v>89005.16</x:v>
      </x:c>
      <x:c r="J2053" t="s">
        <x:v>181</x:v>
      </x:c>
      <x:c r="K2053" t="s">
        <x:v>1813</x:v>
      </x:c>
      <x:c r="L2053" t="s">
        <x:v>25</x:v>
      </x:c>
      <x:c r="M2053" t="s">
        <x:v>270</x:v>
      </x:c>
      <x:c r="N2053" t="s">
        <x:v>182</x:v>
      </x:c>
      <x:c r="O2053" s="3">
        <x:v>0</x:v>
      </x:c>
      <x:c r="P2053" s="3">
        <x:v>1</x:v>
      </x:c>
      <x:c r="Q2053" s="3">
        <x:v>0</x:v>
      </x:c>
      <x:c r="R2053" s="3">
        <x:v>0</x:v>
      </x:c>
      <x:c r="S2053" s="3">
        <x:v>0</x:v>
      </x:c>
      <x:c r="T2053" s="2">
        <x:f t="shared" si="160"/>
        <x:v>0</x:v>
      </x:c>
      <x:c r="U2053" s="2">
        <x:f t="shared" si="161"/>
        <x:v>89005.16</x:v>
      </x:c>
      <x:c r="V2053" s="2">
        <x:f t="shared" si="162"/>
        <x:v>0</x:v>
      </x:c>
      <x:c r="W2053" s="2">
        <x:f t="shared" si="163"/>
        <x:v>0</x:v>
      </x:c>
      <x:c r="X2053" s="2">
        <x:f t="shared" si="164"/>
        <x:v>0</x:v>
      </x:c>
    </x:row>
    <x:row r="2054" spans="2:24" ht="14.95" hidden="1" thickTop="1" x14ac:dyDescent="0.25">
      <x:c r="B2054" t="s">
        <x:v>20</x:v>
      </x:c>
      <x:c r="C2054" t="s">
        <x:v>243</x:v>
      </x:c>
      <x:c r="D2054" t="s">
        <x:v>244</x:v>
      </x:c>
      <x:c r="E2054" t="s">
        <x:v>256</x:v>
      </x:c>
      <x:c r="F2054" t="s">
        <x:v>302</x:v>
      </x:c>
      <x:c r="G2054" s="2">
        <x:v>17555.71</x:v>
      </x:c>
      <x:c r="J2054" t="s">
        <x:v>181</x:v>
      </x:c>
      <x:c r="K2054" t="s">
        <x:v>1813</x:v>
      </x:c>
      <x:c r="L2054" t="s">
        <x:v>25</x:v>
      </x:c>
      <x:c r="M2054" t="s">
        <x:v>41</x:v>
      </x:c>
      <x:c r="N2054" t="s">
        <x:v>182</x:v>
      </x:c>
      <x:c r="O2054" s="3">
        <x:v>0</x:v>
      </x:c>
      <x:c r="P2054" s="3">
        <x:v>1</x:v>
      </x:c>
      <x:c r="Q2054" s="3">
        <x:v>0</x:v>
      </x:c>
      <x:c r="R2054" s="3">
        <x:v>0</x:v>
      </x:c>
      <x:c r="S2054" s="3">
        <x:v>0</x:v>
      </x:c>
      <x:c r="T2054" s="2">
        <x:f t="shared" si="160"/>
        <x:v>0</x:v>
      </x:c>
      <x:c r="U2054" s="2">
        <x:f t="shared" si="161"/>
        <x:v>17555.71</x:v>
      </x:c>
      <x:c r="V2054" s="2">
        <x:f t="shared" si="162"/>
        <x:v>0</x:v>
      </x:c>
      <x:c r="W2054" s="2">
        <x:f t="shared" si="163"/>
        <x:v>0</x:v>
      </x:c>
      <x:c r="X2054" s="2">
        <x:f t="shared" si="164"/>
        <x:v>0</x:v>
      </x:c>
    </x:row>
    <x:row r="2055" spans="2:24" ht="14.95" hidden="1" thickTop="1" x14ac:dyDescent="0.25">
      <x:c r="B2055" t="s">
        <x:v>20</x:v>
      </x:c>
      <x:c r="C2055" t="s">
        <x:v>243</x:v>
      </x:c>
      <x:c r="D2055" t="s">
        <x:v>244</x:v>
      </x:c>
      <x:c r="E2055" t="s">
        <x:v>256</x:v>
      </x:c>
      <x:c r="F2055" t="s">
        <x:v>73</x:v>
      </x:c>
      <x:c r="G2055" s="2">
        <x:v>18456.63</x:v>
      </x:c>
      <x:c r="J2055" t="s">
        <x:v>181</x:v>
      </x:c>
      <x:c r="K2055" t="s">
        <x:v>1813</x:v>
      </x:c>
      <x:c r="L2055" t="s">
        <x:v>25</x:v>
      </x:c>
      <x:c r="M2055" t="s">
        <x:v>271</x:v>
      </x:c>
      <x:c r="N2055" t="s">
        <x:v>182</x:v>
      </x:c>
      <x:c r="O2055" s="3">
        <x:v>0</x:v>
      </x:c>
      <x:c r="P2055" s="3">
        <x:v>1</x:v>
      </x:c>
      <x:c r="Q2055" s="3">
        <x:v>0</x:v>
      </x:c>
      <x:c r="R2055" s="3">
        <x:v>0</x:v>
      </x:c>
      <x:c r="S2055" s="3">
        <x:v>0</x:v>
      </x:c>
      <x:c r="T2055" s="2">
        <x:f t="shared" si="160"/>
        <x:v>0</x:v>
      </x:c>
      <x:c r="U2055" s="2">
        <x:f t="shared" si="161"/>
        <x:v>18456.63</x:v>
      </x:c>
      <x:c r="V2055" s="2">
        <x:f t="shared" si="162"/>
        <x:v>0</x:v>
      </x:c>
      <x:c r="W2055" s="2">
        <x:f t="shared" si="163"/>
        <x:v>0</x:v>
      </x:c>
      <x:c r="X2055" s="2">
        <x:f t="shared" si="164"/>
        <x:v>0</x:v>
      </x:c>
    </x:row>
    <x:row r="2056" spans="2:24" ht="14.95" hidden="1" thickTop="1" x14ac:dyDescent="0.25">
      <x:c r="B2056" t="s">
        <x:v>20</x:v>
      </x:c>
      <x:c r="C2056" t="s">
        <x:v>243</x:v>
      </x:c>
      <x:c r="D2056" t="s">
        <x:v>244</x:v>
      </x:c>
      <x:c r="E2056" t="s">
        <x:v>256</x:v>
      </x:c>
      <x:c r="F2056" t="s">
        <x:v>103</x:v>
      </x:c>
      <x:c r="G2056" s="2">
        <x:v>21070.01</x:v>
      </x:c>
      <x:c r="J2056" t="s">
        <x:v>181</x:v>
      </x:c>
      <x:c r="K2056" t="s">
        <x:v>1813</x:v>
      </x:c>
      <x:c r="L2056" t="s">
        <x:v>25</x:v>
      </x:c>
      <x:c r="M2056" t="s">
        <x:v>271</x:v>
      </x:c>
      <x:c r="N2056" t="s">
        <x:v>182</x:v>
      </x:c>
      <x:c r="O2056" s="3">
        <x:v>0</x:v>
      </x:c>
      <x:c r="P2056" s="3">
        <x:v>1</x:v>
      </x:c>
      <x:c r="Q2056" s="3">
        <x:v>0</x:v>
      </x:c>
      <x:c r="R2056" s="3">
        <x:v>0</x:v>
      </x:c>
      <x:c r="S2056" s="3">
        <x:v>0</x:v>
      </x:c>
      <x:c r="T2056" s="2">
        <x:f t="shared" si="160"/>
        <x:v>0</x:v>
      </x:c>
      <x:c r="U2056" s="2">
        <x:f t="shared" si="161"/>
        <x:v>21070.01</x:v>
      </x:c>
      <x:c r="V2056" s="2">
        <x:f t="shared" si="162"/>
        <x:v>0</x:v>
      </x:c>
      <x:c r="W2056" s="2">
        <x:f t="shared" si="163"/>
        <x:v>0</x:v>
      </x:c>
      <x:c r="X2056" s="2">
        <x:f t="shared" si="164"/>
        <x:v>0</x:v>
      </x:c>
    </x:row>
    <x:row r="2057" spans="2:24" ht="14.95" hidden="1" thickTop="1" x14ac:dyDescent="0.25">
      <x:c r="B2057" t="s">
        <x:v>20</x:v>
      </x:c>
      <x:c r="C2057" t="s">
        <x:v>243</x:v>
      </x:c>
      <x:c r="D2057" t="s">
        <x:v>244</x:v>
      </x:c>
      <x:c r="E2057" t="s">
        <x:v>256</x:v>
      </x:c>
      <x:c r="F2057" t="s">
        <x:v>283</x:v>
      </x:c>
      <x:c r="G2057" s="2">
        <x:v>19048</x:v>
      </x:c>
      <x:c r="J2057" t="s">
        <x:v>181</x:v>
      </x:c>
      <x:c r="K2057" t="s">
        <x:v>1813</x:v>
      </x:c>
      <x:c r="L2057" t="s">
        <x:v>25</x:v>
      </x:c>
      <x:c r="M2057" t="s">
        <x:v>263</x:v>
      </x:c>
      <x:c r="N2057" t="s">
        <x:v>182</x:v>
      </x:c>
      <x:c r="O2057" s="3">
        <x:v>0</x:v>
      </x:c>
      <x:c r="P2057" s="3">
        <x:v>1</x:v>
      </x:c>
      <x:c r="Q2057" s="3">
        <x:v>0</x:v>
      </x:c>
      <x:c r="R2057" s="3">
        <x:v>0</x:v>
      </x:c>
      <x:c r="S2057" s="3">
        <x:v>0</x:v>
      </x:c>
      <x:c r="T2057" s="2">
        <x:f t="shared" si="160"/>
        <x:v>0</x:v>
      </x:c>
      <x:c r="U2057" s="2">
        <x:f t="shared" si="161"/>
        <x:v>19048</x:v>
      </x:c>
      <x:c r="V2057" s="2">
        <x:f t="shared" si="162"/>
        <x:v>0</x:v>
      </x:c>
      <x:c r="W2057" s="2">
        <x:f t="shared" si="163"/>
        <x:v>0</x:v>
      </x:c>
      <x:c r="X2057" s="2">
        <x:f t="shared" si="164"/>
        <x:v>0</x:v>
      </x:c>
    </x:row>
    <x:row r="2058" spans="2:24" ht="14.95" hidden="1" thickTop="1" x14ac:dyDescent="0.25">
      <x:c r="B2058" t="s">
        <x:v>20</x:v>
      </x:c>
      <x:c r="C2058" t="s">
        <x:v>243</x:v>
      </x:c>
      <x:c r="D2058" t="s">
        <x:v>244</x:v>
      </x:c>
      <x:c r="E2058" t="s">
        <x:v>256</x:v>
      </x:c>
      <x:c r="F2058" t="s">
        <x:v>285</x:v>
      </x:c>
      <x:c r="G2058" s="2">
        <x:v>48219.96</x:v>
      </x:c>
      <x:c r="J2058" t="s">
        <x:v>181</x:v>
      </x:c>
      <x:c r="K2058" t="s">
        <x:v>1813</x:v>
      </x:c>
      <x:c r="L2058" t="s">
        <x:v>25</x:v>
      </x:c>
      <x:c r="M2058" t="s">
        <x:v>300</x:v>
      </x:c>
      <x:c r="N2058" t="s">
        <x:v>182</x:v>
      </x:c>
      <x:c r="O2058" s="3">
        <x:v>0</x:v>
      </x:c>
      <x:c r="P2058" s="3">
        <x:v>1</x:v>
      </x:c>
      <x:c r="Q2058" s="3">
        <x:v>0</x:v>
      </x:c>
      <x:c r="R2058" s="3">
        <x:v>0</x:v>
      </x:c>
      <x:c r="S2058" s="3">
        <x:v>0</x:v>
      </x:c>
      <x:c r="T2058" s="2">
        <x:f t="shared" si="160"/>
        <x:v>0</x:v>
      </x:c>
      <x:c r="U2058" s="2">
        <x:f t="shared" si="161"/>
        <x:v>48219.96</x:v>
      </x:c>
      <x:c r="V2058" s="2">
        <x:f t="shared" si="162"/>
        <x:v>0</x:v>
      </x:c>
      <x:c r="W2058" s="2">
        <x:f t="shared" si="163"/>
        <x:v>0</x:v>
      </x:c>
      <x:c r="X2058" s="2">
        <x:f t="shared" si="164"/>
        <x:v>0</x:v>
      </x:c>
    </x:row>
    <x:row r="2059" spans="2:24" ht="14.95" hidden="1" thickTop="1" x14ac:dyDescent="0.25">
      <x:c r="B2059" t="s">
        <x:v>20</x:v>
      </x:c>
      <x:c r="C2059" t="s">
        <x:v>243</x:v>
      </x:c>
      <x:c r="D2059" t="s">
        <x:v>244</x:v>
      </x:c>
      <x:c r="E2059" t="s">
        <x:v>256</x:v>
      </x:c>
      <x:c r="F2059" t="s">
        <x:v>285</x:v>
      </x:c>
      <x:c r="G2059" s="2">
        <x:v>4754.34</x:v>
      </x:c>
      <x:c r="J2059" t="s">
        <x:v>181</x:v>
      </x:c>
      <x:c r="K2059" t="s">
        <x:v>1813</x:v>
      </x:c>
      <x:c r="L2059" t="s">
        <x:v>25</x:v>
      </x:c>
      <x:c r="M2059" t="s">
        <x:v>271</x:v>
      </x:c>
      <x:c r="N2059" t="s">
        <x:v>182</x:v>
      </x:c>
      <x:c r="O2059" s="3">
        <x:v>0</x:v>
      </x:c>
      <x:c r="P2059" s="3">
        <x:v>1</x:v>
      </x:c>
      <x:c r="Q2059" s="3">
        <x:v>0</x:v>
      </x:c>
      <x:c r="R2059" s="3">
        <x:v>0</x:v>
      </x:c>
      <x:c r="S2059" s="3">
        <x:v>0</x:v>
      </x:c>
      <x:c r="T2059" s="2">
        <x:f t="shared" si="160"/>
        <x:v>0</x:v>
      </x:c>
      <x:c r="U2059" s="2">
        <x:f t="shared" si="161"/>
        <x:v>4754.34</x:v>
      </x:c>
      <x:c r="V2059" s="2">
        <x:f t="shared" si="162"/>
        <x:v>0</x:v>
      </x:c>
      <x:c r="W2059" s="2">
        <x:f t="shared" si="163"/>
        <x:v>0</x:v>
      </x:c>
      <x:c r="X2059" s="2">
        <x:f t="shared" si="164"/>
        <x:v>0</x:v>
      </x:c>
    </x:row>
    <x:row r="2060" spans="2:24" ht="14.95" hidden="1" thickTop="1" x14ac:dyDescent="0.25">
      <x:c r="B2060" t="s">
        <x:v>20</x:v>
      </x:c>
      <x:c r="C2060" t="s">
        <x:v>243</x:v>
      </x:c>
      <x:c r="D2060" t="s">
        <x:v>244</x:v>
      </x:c>
      <x:c r="E2060" t="s">
        <x:v>256</x:v>
      </x:c>
      <x:c r="F2060" t="s">
        <x:v>224</x:v>
      </x:c>
      <x:c r="G2060" s="2">
        <x:v>31125</x:v>
      </x:c>
      <x:c r="J2060" t="s">
        <x:v>181</x:v>
      </x:c>
      <x:c r="K2060" t="s">
        <x:v>1813</x:v>
      </x:c>
      <x:c r="L2060" t="s">
        <x:v>25</x:v>
      </x:c>
      <x:c r="M2060" t="s">
        <x:v>257</x:v>
      </x:c>
      <x:c r="N2060" t="s">
        <x:v>182</x:v>
      </x:c>
      <x:c r="O2060" s="3">
        <x:v>0</x:v>
      </x:c>
      <x:c r="P2060" s="3">
        <x:v>1</x:v>
      </x:c>
      <x:c r="Q2060" s="3">
        <x:v>0</x:v>
      </x:c>
      <x:c r="R2060" s="3">
        <x:v>0</x:v>
      </x:c>
      <x:c r="S2060" s="3">
        <x:v>0</x:v>
      </x:c>
      <x:c r="T2060" s="2">
        <x:f t="shared" si="160"/>
        <x:v>0</x:v>
      </x:c>
      <x:c r="U2060" s="2">
        <x:f t="shared" si="161"/>
        <x:v>31125</x:v>
      </x:c>
      <x:c r="V2060" s="2">
        <x:f t="shared" si="162"/>
        <x:v>0</x:v>
      </x:c>
      <x:c r="W2060" s="2">
        <x:f t="shared" si="163"/>
        <x:v>0</x:v>
      </x:c>
      <x:c r="X2060" s="2">
        <x:f t="shared" si="164"/>
        <x:v>0</x:v>
      </x:c>
    </x:row>
    <x:row r="2061" spans="2:24" ht="14.95" hidden="1" thickTop="1" x14ac:dyDescent="0.25">
      <x:c r="B2061" t="s">
        <x:v>20</x:v>
      </x:c>
      <x:c r="C2061" t="s">
        <x:v>243</x:v>
      </x:c>
      <x:c r="D2061" t="s">
        <x:v>244</x:v>
      </x:c>
      <x:c r="E2061" t="s">
        <x:v>256</x:v>
      </x:c>
      <x:c r="F2061" t="s">
        <x:v>224</x:v>
      </x:c>
      <x:c r="G2061" s="2">
        <x:v>8660</x:v>
      </x:c>
      <x:c r="J2061" t="s">
        <x:v>181</x:v>
      </x:c>
      <x:c r="K2061" t="s">
        <x:v>1813</x:v>
      </x:c>
      <x:c r="L2061" t="s">
        <x:v>25</x:v>
      </x:c>
      <x:c r="M2061" t="s">
        <x:v>258</x:v>
      </x:c>
      <x:c r="N2061" t="s">
        <x:v>182</x:v>
      </x:c>
      <x:c r="O2061" s="3">
        <x:v>0</x:v>
      </x:c>
      <x:c r="P2061" s="3">
        <x:v>1</x:v>
      </x:c>
      <x:c r="Q2061" s="3">
        <x:v>0</x:v>
      </x:c>
      <x:c r="R2061" s="3">
        <x:v>0</x:v>
      </x:c>
      <x:c r="S2061" s="3">
        <x:v>0</x:v>
      </x:c>
      <x:c r="T2061" s="2">
        <x:f t="shared" si="160"/>
        <x:v>0</x:v>
      </x:c>
      <x:c r="U2061" s="2">
        <x:f t="shared" si="161"/>
        <x:v>8660</x:v>
      </x:c>
      <x:c r="V2061" s="2">
        <x:f t="shared" si="162"/>
        <x:v>0</x:v>
      </x:c>
      <x:c r="W2061" s="2">
        <x:f t="shared" si="163"/>
        <x:v>0</x:v>
      </x:c>
      <x:c r="X2061" s="2">
        <x:f t="shared" si="164"/>
        <x:v>0</x:v>
      </x:c>
    </x:row>
    <x:row r="2062" spans="2:24" ht="14.95" hidden="1" thickTop="1" x14ac:dyDescent="0.25">
      <x:c r="B2062" t="s">
        <x:v>20</x:v>
      </x:c>
      <x:c r="C2062" t="s">
        <x:v>243</x:v>
      </x:c>
      <x:c r="D2062" t="s">
        <x:v>244</x:v>
      </x:c>
      <x:c r="E2062" t="s">
        <x:v>256</x:v>
      </x:c>
      <x:c r="F2062" t="s">
        <x:v>197</x:v>
      </x:c>
      <x:c r="G2062" s="2">
        <x:v>-2375</x:v>
      </x:c>
      <x:c r="J2062" t="s">
        <x:v>181</x:v>
      </x:c>
      <x:c r="K2062" t="s">
        <x:v>1813</x:v>
      </x:c>
      <x:c r="L2062" t="s">
        <x:v>25</x:v>
      </x:c>
      <x:c r="M2062" t="s">
        <x:v>257</x:v>
      </x:c>
      <x:c r="N2062" t="s">
        <x:v>182</x:v>
      </x:c>
      <x:c r="O2062" s="3">
        <x:v>0</x:v>
      </x:c>
      <x:c r="P2062" s="3">
        <x:v>1</x:v>
      </x:c>
      <x:c r="Q2062" s="3">
        <x:v>0</x:v>
      </x:c>
      <x:c r="R2062" s="3">
        <x:v>0</x:v>
      </x:c>
      <x:c r="S2062" s="3">
        <x:v>0</x:v>
      </x:c>
      <x:c r="T2062" s="2">
        <x:f t="shared" si="160"/>
        <x:v>0</x:v>
      </x:c>
      <x:c r="U2062" s="2">
        <x:f t="shared" si="161"/>
        <x:v>-2375</x:v>
      </x:c>
      <x:c r="V2062" s="2">
        <x:f t="shared" si="162"/>
        <x:v>0</x:v>
      </x:c>
      <x:c r="W2062" s="2">
        <x:f t="shared" si="163"/>
        <x:v>0</x:v>
      </x:c>
      <x:c r="X2062" s="2">
        <x:f t="shared" si="164"/>
        <x:v>0</x:v>
      </x:c>
    </x:row>
    <x:row r="2063" spans="2:24" ht="14.95" hidden="1" thickTop="1" x14ac:dyDescent="0.25">
      <x:c r="B2063" t="s">
        <x:v>20</x:v>
      </x:c>
      <x:c r="C2063" t="s">
        <x:v>243</x:v>
      </x:c>
      <x:c r="D2063" t="s">
        <x:v>244</x:v>
      </x:c>
      <x:c r="E2063" t="s">
        <x:v>256</x:v>
      </x:c>
      <x:c r="F2063" t="s">
        <x:v>200</x:v>
      </x:c>
      <x:c r="G2063" s="2">
        <x:v>92820.82</x:v>
      </x:c>
      <x:c r="J2063" t="s">
        <x:v>181</x:v>
      </x:c>
      <x:c r="K2063" t="s">
        <x:v>1813</x:v>
      </x:c>
      <x:c r="L2063" t="s">
        <x:v>25</x:v>
      </x:c>
      <x:c r="M2063" t="s">
        <x:v>262</x:v>
      </x:c>
      <x:c r="N2063" t="s">
        <x:v>182</x:v>
      </x:c>
      <x:c r="O2063" s="3">
        <x:v>0</x:v>
      </x:c>
      <x:c r="P2063" s="3">
        <x:v>1</x:v>
      </x:c>
      <x:c r="Q2063" s="3">
        <x:v>0</x:v>
      </x:c>
      <x:c r="R2063" s="3">
        <x:v>0</x:v>
      </x:c>
      <x:c r="S2063" s="3">
        <x:v>0</x:v>
      </x:c>
      <x:c r="T2063" s="2">
        <x:f t="shared" si="160"/>
        <x:v>0</x:v>
      </x:c>
      <x:c r="U2063" s="2">
        <x:f t="shared" si="161"/>
        <x:v>92820.82</x:v>
      </x:c>
      <x:c r="V2063" s="2">
        <x:f t="shared" si="162"/>
        <x:v>0</x:v>
      </x:c>
      <x:c r="W2063" s="2">
        <x:f t="shared" si="163"/>
        <x:v>0</x:v>
      </x:c>
      <x:c r="X2063" s="2">
        <x:f t="shared" si="164"/>
        <x:v>0</x:v>
      </x:c>
    </x:row>
    <x:row r="2064" spans="2:24" ht="14.95" hidden="1" thickTop="1" x14ac:dyDescent="0.25">
      <x:c r="B2064" t="s">
        <x:v>20</x:v>
      </x:c>
      <x:c r="C2064" t="s">
        <x:v>243</x:v>
      </x:c>
      <x:c r="D2064" t="s">
        <x:v>244</x:v>
      </x:c>
      <x:c r="E2064" t="s">
        <x:v>256</x:v>
      </x:c>
      <x:c r="F2064" t="s">
        <x:v>200</x:v>
      </x:c>
      <x:c r="G2064" s="2">
        <x:v>17481.7</x:v>
      </x:c>
      <x:c r="J2064" t="s">
        <x:v>181</x:v>
      </x:c>
      <x:c r="K2064" t="s">
        <x:v>1813</x:v>
      </x:c>
      <x:c r="L2064" t="s">
        <x:v>25</x:v>
      </x:c>
      <x:c r="M2064" t="s">
        <x:v>274</x:v>
      </x:c>
      <x:c r="N2064" t="s">
        <x:v>182</x:v>
      </x:c>
      <x:c r="O2064" s="3">
        <x:v>0</x:v>
      </x:c>
      <x:c r="P2064" s="3">
        <x:v>1</x:v>
      </x:c>
      <x:c r="Q2064" s="3">
        <x:v>0</x:v>
      </x:c>
      <x:c r="R2064" s="3">
        <x:v>0</x:v>
      </x:c>
      <x:c r="S2064" s="3">
        <x:v>0</x:v>
      </x:c>
      <x:c r="T2064" s="2">
        <x:f t="shared" si="160"/>
        <x:v>0</x:v>
      </x:c>
      <x:c r="U2064" s="2">
        <x:f t="shared" si="161"/>
        <x:v>17481.7</x:v>
      </x:c>
      <x:c r="V2064" s="2">
        <x:f t="shared" si="162"/>
        <x:v>0</x:v>
      </x:c>
      <x:c r="W2064" s="2">
        <x:f t="shared" si="163"/>
        <x:v>0</x:v>
      </x:c>
      <x:c r="X2064" s="2">
        <x:f t="shared" si="164"/>
        <x:v>0</x:v>
      </x:c>
    </x:row>
    <x:row r="2065" spans="2:24" ht="14.95" hidden="1" thickTop="1" x14ac:dyDescent="0.25">
      <x:c r="B2065" t="s">
        <x:v>20</x:v>
      </x:c>
      <x:c r="C2065" t="s">
        <x:v>243</x:v>
      </x:c>
      <x:c r="D2065" t="s">
        <x:v>244</x:v>
      </x:c>
      <x:c r="E2065" t="s">
        <x:v>256</x:v>
      </x:c>
      <x:c r="F2065" t="s">
        <x:v>200</x:v>
      </x:c>
      <x:c r="G2065" s="2">
        <x:v>32744.37</x:v>
      </x:c>
      <x:c r="J2065" t="s">
        <x:v>181</x:v>
      </x:c>
      <x:c r="K2065" t="s">
        <x:v>1813</x:v>
      </x:c>
      <x:c r="L2065" t="s">
        <x:v>25</x:v>
      </x:c>
      <x:c r="M2065" t="s">
        <x:v>266</x:v>
      </x:c>
      <x:c r="N2065" t="s">
        <x:v>182</x:v>
      </x:c>
      <x:c r="O2065" s="3">
        <x:v>0</x:v>
      </x:c>
      <x:c r="P2065" s="3">
        <x:v>1</x:v>
      </x:c>
      <x:c r="Q2065" s="3">
        <x:v>0</x:v>
      </x:c>
      <x:c r="R2065" s="3">
        <x:v>0</x:v>
      </x:c>
      <x:c r="S2065" s="3">
        <x:v>0</x:v>
      </x:c>
      <x:c r="T2065" s="2">
        <x:f t="shared" si="160"/>
        <x:v>0</x:v>
      </x:c>
      <x:c r="U2065" s="2">
        <x:f t="shared" si="161"/>
        <x:v>32744.37</x:v>
      </x:c>
      <x:c r="V2065" s="2">
        <x:f t="shared" si="162"/>
        <x:v>0</x:v>
      </x:c>
      <x:c r="W2065" s="2">
        <x:f t="shared" si="163"/>
        <x:v>0</x:v>
      </x:c>
      <x:c r="X2065" s="2">
        <x:f t="shared" si="164"/>
        <x:v>0</x:v>
      </x:c>
    </x:row>
    <x:row r="2066" spans="2:24" ht="14.95" hidden="1" thickTop="1" x14ac:dyDescent="0.25">
      <x:c r="B2066" t="s">
        <x:v>20</x:v>
      </x:c>
      <x:c r="C2066" t="s">
        <x:v>243</x:v>
      </x:c>
      <x:c r="D2066" t="s">
        <x:v>244</x:v>
      </x:c>
      <x:c r="E2066" t="s">
        <x:v>256</x:v>
      </x:c>
      <x:c r="F2066" t="s">
        <x:v>200</x:v>
      </x:c>
      <x:c r="G2066" s="2">
        <x:v>398182.39</x:v>
      </x:c>
      <x:c r="J2066" t="s">
        <x:v>181</x:v>
      </x:c>
      <x:c r="K2066" t="s">
        <x:v>1813</x:v>
      </x:c>
      <x:c r="L2066" t="s">
        <x:v>25</x:v>
      </x:c>
      <x:c r="M2066" t="s">
        <x:v>258</x:v>
      </x:c>
      <x:c r="N2066" t="s">
        <x:v>182</x:v>
      </x:c>
      <x:c r="O2066" s="3">
        <x:v>0</x:v>
      </x:c>
      <x:c r="P2066" s="3">
        <x:v>1</x:v>
      </x:c>
      <x:c r="Q2066" s="3">
        <x:v>0</x:v>
      </x:c>
      <x:c r="R2066" s="3">
        <x:v>0</x:v>
      </x:c>
      <x:c r="S2066" s="3">
        <x:v>0</x:v>
      </x:c>
      <x:c r="T2066" s="2">
        <x:f t="shared" si="160"/>
        <x:v>0</x:v>
      </x:c>
      <x:c r="U2066" s="2">
        <x:f t="shared" si="161"/>
        <x:v>398182.39</x:v>
      </x:c>
      <x:c r="V2066" s="2">
        <x:f t="shared" si="162"/>
        <x:v>0</x:v>
      </x:c>
      <x:c r="W2066" s="2">
        <x:f t="shared" si="163"/>
        <x:v>0</x:v>
      </x:c>
      <x:c r="X2066" s="2">
        <x:f t="shared" si="164"/>
        <x:v>0</x:v>
      </x:c>
    </x:row>
    <x:row r="2067" spans="2:24" ht="14.95" hidden="1" thickTop="1" x14ac:dyDescent="0.25">
      <x:c r="B2067" t="s">
        <x:v>20</x:v>
      </x:c>
      <x:c r="C2067" t="s">
        <x:v>243</x:v>
      </x:c>
      <x:c r="D2067" t="s">
        <x:v>244</x:v>
      </x:c>
      <x:c r="E2067" t="s">
        <x:v>256</x:v>
      </x:c>
      <x:c r="F2067" t="s">
        <x:v>106</x:v>
      </x:c>
      <x:c r="G2067" s="2">
        <x:v>659312.52</x:v>
      </x:c>
      <x:c r="J2067" t="s">
        <x:v>353</x:v>
      </x:c>
      <x:c r="K2067" t="s">
        <x:v>2430</x:v>
      </x:c>
      <x:c r="L2067" t="s">
        <x:v>25</x:v>
      </x:c>
      <x:c r="M2067" t="s">
        <x:v>41</x:v>
      </x:c>
      <x:c r="N2067" t="s">
        <x:v>354</x:v>
      </x:c>
      <x:c r="O2067" s="3">
        <x:v>0.95</x:v>
      </x:c>
      <x:c r="P2067" s="3">
        <x:v>0</x:v>
      </x:c>
      <x:c r="Q2067" s="3">
        <x:v>0</x:v>
      </x:c>
      <x:c r="R2067" s="3">
        <x:v>0</x:v>
      </x:c>
      <x:c r="S2067" s="3">
        <x:v>0.05</x:v>
      </x:c>
      <x:c r="T2067" s="2">
        <x:f t="shared" si="160"/>
        <x:v>626346.89</x:v>
      </x:c>
      <x:c r="U2067" s="2">
        <x:f t="shared" si="161"/>
        <x:v>0</x:v>
      </x:c>
      <x:c r="V2067" s="2">
        <x:f t="shared" si="162"/>
        <x:v>0</x:v>
      </x:c>
      <x:c r="W2067" s="2">
        <x:f t="shared" si="163"/>
        <x:v>0</x:v>
      </x:c>
      <x:c r="X2067" s="2">
        <x:f t="shared" si="164"/>
        <x:v>32965.630000000005</x:v>
      </x:c>
    </x:row>
    <x:row r="2068" spans="2:24" ht="14.95" hidden="1" thickTop="1" x14ac:dyDescent="0.25">
      <x:c r="B2068" t="s">
        <x:v>20</x:v>
      </x:c>
      <x:c r="C2068" t="s">
        <x:v>243</x:v>
      </x:c>
      <x:c r="D2068" t="s">
        <x:v>244</x:v>
      </x:c>
      <x:c r="E2068" t="s">
        <x:v>256</x:v>
      </x:c>
      <x:c r="F2068" t="s">
        <x:v>106</x:v>
      </x:c>
      <x:c r="G2068" s="2">
        <x:v>69600</x:v>
      </x:c>
      <x:c r="J2068" t="s">
        <x:v>353</x:v>
      </x:c>
      <x:c r="K2068" t="s">
        <x:v>2430</x:v>
      </x:c>
      <x:c r="L2068" t="s">
        <x:v>25</x:v>
      </x:c>
      <x:c r="M2068" t="s">
        <x:v>295</x:v>
      </x:c>
      <x:c r="N2068" t="s">
        <x:v>354</x:v>
      </x:c>
      <x:c r="O2068" s="3">
        <x:v>0.95</x:v>
      </x:c>
      <x:c r="P2068" s="3">
        <x:v>0</x:v>
      </x:c>
      <x:c r="Q2068" s="3">
        <x:v>0</x:v>
      </x:c>
      <x:c r="R2068" s="3">
        <x:v>0</x:v>
      </x:c>
      <x:c r="S2068" s="3">
        <x:v>0.05</x:v>
      </x:c>
      <x:c r="T2068" s="2">
        <x:f t="shared" si="160"/>
        <x:v>66120</x:v>
      </x:c>
      <x:c r="U2068" s="2">
        <x:f t="shared" si="161"/>
        <x:v>0</x:v>
      </x:c>
      <x:c r="V2068" s="2">
        <x:f t="shared" si="162"/>
        <x:v>0</x:v>
      </x:c>
      <x:c r="W2068" s="2">
        <x:f t="shared" si="163"/>
        <x:v>0</x:v>
      </x:c>
      <x:c r="X2068" s="2">
        <x:f t="shared" si="164"/>
        <x:v>3480</x:v>
      </x:c>
    </x:row>
    <x:row r="2069" spans="2:24" ht="14.95" hidden="1" thickTop="1" x14ac:dyDescent="0.25">
      <x:c r="B2069" t="s">
        <x:v>20</x:v>
      </x:c>
      <x:c r="C2069" t="s">
        <x:v>243</x:v>
      </x:c>
      <x:c r="D2069" t="s">
        <x:v>244</x:v>
      </x:c>
      <x:c r="E2069" t="s">
        <x:v>256</x:v>
      </x:c>
      <x:c r="F2069" t="s">
        <x:v>106</x:v>
      </x:c>
      <x:c r="G2069" s="2">
        <x:v>42780</x:v>
      </x:c>
      <x:c r="J2069" t="s">
        <x:v>353</x:v>
      </x:c>
      <x:c r="K2069" t="s">
        <x:v>2430</x:v>
      </x:c>
      <x:c r="L2069" t="s">
        <x:v>25</x:v>
      </x:c>
      <x:c r="M2069" t="s">
        <x:v>257</x:v>
      </x:c>
      <x:c r="N2069" t="s">
        <x:v>354</x:v>
      </x:c>
      <x:c r="O2069" s="3">
        <x:v>0.95</x:v>
      </x:c>
      <x:c r="P2069" s="3">
        <x:v>0</x:v>
      </x:c>
      <x:c r="Q2069" s="3">
        <x:v>0</x:v>
      </x:c>
      <x:c r="R2069" s="3">
        <x:v>0</x:v>
      </x:c>
      <x:c r="S2069" s="3">
        <x:v>0.05</x:v>
      </x:c>
      <x:c r="T2069" s="2">
        <x:f t="shared" si="160"/>
        <x:v>40641</x:v>
      </x:c>
      <x:c r="U2069" s="2">
        <x:f t="shared" si="161"/>
        <x:v>0</x:v>
      </x:c>
      <x:c r="V2069" s="2">
        <x:f t="shared" si="162"/>
        <x:v>0</x:v>
      </x:c>
      <x:c r="W2069" s="2">
        <x:f t="shared" si="163"/>
        <x:v>0</x:v>
      </x:c>
      <x:c r="X2069" s="2">
        <x:f t="shared" si="164"/>
        <x:v>2139</x:v>
      </x:c>
    </x:row>
    <x:row r="2070" spans="2:24" ht="14.95" hidden="1" thickTop="1" x14ac:dyDescent="0.25">
      <x:c r="B2070" t="s">
        <x:v>20</x:v>
      </x:c>
      <x:c r="C2070" t="s">
        <x:v>243</x:v>
      </x:c>
      <x:c r="D2070" t="s">
        <x:v>244</x:v>
      </x:c>
      <x:c r="E2070" t="s">
        <x:v>256</x:v>
      </x:c>
      <x:c r="F2070" t="s">
        <x:v>106</x:v>
      </x:c>
      <x:c r="G2070" s="2">
        <x:v>30000</x:v>
      </x:c>
      <x:c r="J2070" t="s">
        <x:v>353</x:v>
      </x:c>
      <x:c r="K2070" t="s">
        <x:v>2430</x:v>
      </x:c>
      <x:c r="L2070" t="s">
        <x:v>25</x:v>
      </x:c>
      <x:c r="M2070" t="s">
        <x:v>265</x:v>
      </x:c>
      <x:c r="N2070" t="s">
        <x:v>354</x:v>
      </x:c>
      <x:c r="O2070" s="3">
        <x:v>0.95</x:v>
      </x:c>
      <x:c r="P2070" s="3">
        <x:v>0</x:v>
      </x:c>
      <x:c r="Q2070" s="3">
        <x:v>0</x:v>
      </x:c>
      <x:c r="R2070" s="3">
        <x:v>0</x:v>
      </x:c>
      <x:c r="S2070" s="3">
        <x:v>0.05</x:v>
      </x:c>
      <x:c r="T2070" s="2">
        <x:f t="shared" si="160"/>
        <x:v>28500</x:v>
      </x:c>
      <x:c r="U2070" s="2">
        <x:f t="shared" si="161"/>
        <x:v>0</x:v>
      </x:c>
      <x:c r="V2070" s="2">
        <x:f t="shared" si="162"/>
        <x:v>0</x:v>
      </x:c>
      <x:c r="W2070" s="2">
        <x:f t="shared" si="163"/>
        <x:v>0</x:v>
      </x:c>
      <x:c r="X2070" s="2">
        <x:f t="shared" si="164"/>
        <x:v>1500</x:v>
      </x:c>
    </x:row>
    <x:row r="2071" spans="2:24" ht="14.95" hidden="1" thickTop="1" x14ac:dyDescent="0.25">
      <x:c r="B2071" t="s">
        <x:v>20</x:v>
      </x:c>
      <x:c r="C2071" t="s">
        <x:v>243</x:v>
      </x:c>
      <x:c r="D2071" t="s">
        <x:v>244</x:v>
      </x:c>
      <x:c r="E2071" t="s">
        <x:v>256</x:v>
      </x:c>
      <x:c r="F2071" t="s">
        <x:v>106</x:v>
      </x:c>
      <x:c r="G2071" s="2">
        <x:v>49750</x:v>
      </x:c>
      <x:c r="J2071" t="s">
        <x:v>353</x:v>
      </x:c>
      <x:c r="K2071" t="s">
        <x:v>2430</x:v>
      </x:c>
      <x:c r="L2071" t="s">
        <x:v>25</x:v>
      </x:c>
      <x:c r="M2071" t="s">
        <x:v>266</x:v>
      </x:c>
      <x:c r="N2071" t="s">
        <x:v>354</x:v>
      </x:c>
      <x:c r="O2071" s="3">
        <x:v>0.95</x:v>
      </x:c>
      <x:c r="P2071" s="3">
        <x:v>0</x:v>
      </x:c>
      <x:c r="Q2071" s="3">
        <x:v>0</x:v>
      </x:c>
      <x:c r="R2071" s="3">
        <x:v>0</x:v>
      </x:c>
      <x:c r="S2071" s="3">
        <x:v>0.05</x:v>
      </x:c>
      <x:c r="T2071" s="2">
        <x:f t="shared" si="160"/>
        <x:v>47262.5</x:v>
      </x:c>
      <x:c r="U2071" s="2">
        <x:f t="shared" si="161"/>
        <x:v>0</x:v>
      </x:c>
      <x:c r="V2071" s="2">
        <x:f t="shared" si="162"/>
        <x:v>0</x:v>
      </x:c>
      <x:c r="W2071" s="2">
        <x:f t="shared" si="163"/>
        <x:v>0</x:v>
      </x:c>
      <x:c r="X2071" s="2">
        <x:f t="shared" si="164"/>
        <x:v>2487.5</x:v>
      </x:c>
    </x:row>
    <x:row r="2072" spans="2:24" ht="14.95" hidden="1" thickTop="1" x14ac:dyDescent="0.25">
      <x:c r="B2072" t="s">
        <x:v>20</x:v>
      </x:c>
      <x:c r="C2072" t="s">
        <x:v>243</x:v>
      </x:c>
      <x:c r="D2072" t="s">
        <x:v>244</x:v>
      </x:c>
      <x:c r="E2072" t="s">
        <x:v>256</x:v>
      </x:c>
      <x:c r="F2072" t="s">
        <x:v>184</x:v>
      </x:c>
      <x:c r="G2072" s="2">
        <x:v>1113.8599999999999</x:v>
      </x:c>
      <x:c r="J2072" t="s">
        <x:v>353</x:v>
      </x:c>
      <x:c r="K2072" t="s">
        <x:v>2430</x:v>
      </x:c>
      <x:c r="L2072" t="s">
        <x:v>25</x:v>
      </x:c>
      <x:c r="M2072" t="s">
        <x:v>41</x:v>
      </x:c>
      <x:c r="N2072" t="s">
        <x:v>354</x:v>
      </x:c>
      <x:c r="O2072" s="3">
        <x:v>0.95</x:v>
      </x:c>
      <x:c r="P2072" s="3">
        <x:v>0</x:v>
      </x:c>
      <x:c r="Q2072" s="3">
        <x:v>0</x:v>
      </x:c>
      <x:c r="R2072" s="3">
        <x:v>0</x:v>
      </x:c>
      <x:c r="S2072" s="3">
        <x:v>0.05</x:v>
      </x:c>
      <x:c r="T2072" s="2">
        <x:f t="shared" si="160"/>
        <x:v>1058.17</x:v>
      </x:c>
      <x:c r="U2072" s="2">
        <x:f t="shared" si="161"/>
        <x:v>0</x:v>
      </x:c>
      <x:c r="V2072" s="2">
        <x:f t="shared" si="162"/>
        <x:v>0</x:v>
      </x:c>
      <x:c r="W2072" s="2">
        <x:f t="shared" si="163"/>
        <x:v>0</x:v>
      </x:c>
      <x:c r="X2072" s="2">
        <x:f t="shared" si="164"/>
        <x:v>55.689999999999827</x:v>
      </x:c>
    </x:row>
    <x:row r="2073" spans="2:24" ht="14.95" hidden="1" thickTop="1" x14ac:dyDescent="0.25">
      <x:c r="B2073" t="s">
        <x:v>20</x:v>
      </x:c>
      <x:c r="C2073" t="s">
        <x:v>243</x:v>
      </x:c>
      <x:c r="D2073" t="s">
        <x:v>244</x:v>
      </x:c>
      <x:c r="E2073" t="s">
        <x:v>256</x:v>
      </x:c>
      <x:c r="F2073" t="s">
        <x:v>184</x:v>
      </x:c>
      <x:c r="G2073" s="2">
        <x:v>3120.79</x:v>
      </x:c>
      <x:c r="J2073" t="s">
        <x:v>353</x:v>
      </x:c>
      <x:c r="K2073" t="s">
        <x:v>2430</x:v>
      </x:c>
      <x:c r="L2073" t="s">
        <x:v>25</x:v>
      </x:c>
      <x:c r="M2073" t="s">
        <x:v>261</x:v>
      </x:c>
      <x:c r="N2073" t="s">
        <x:v>354</x:v>
      </x:c>
      <x:c r="O2073" s="3">
        <x:v>0.95</x:v>
      </x:c>
      <x:c r="P2073" s="3">
        <x:v>0</x:v>
      </x:c>
      <x:c r="Q2073" s="3">
        <x:v>0</x:v>
      </x:c>
      <x:c r="R2073" s="3">
        <x:v>0</x:v>
      </x:c>
      <x:c r="S2073" s="3">
        <x:v>0.05</x:v>
      </x:c>
      <x:c r="T2073" s="2">
        <x:f t="shared" si="160"/>
        <x:v>2964.75</x:v>
      </x:c>
      <x:c r="U2073" s="2">
        <x:f t="shared" si="161"/>
        <x:v>0</x:v>
      </x:c>
      <x:c r="V2073" s="2">
        <x:f t="shared" si="162"/>
        <x:v>0</x:v>
      </x:c>
      <x:c r="W2073" s="2">
        <x:f t="shared" si="163"/>
        <x:v>0</x:v>
      </x:c>
      <x:c r="X2073" s="2">
        <x:f t="shared" si="164"/>
        <x:v>156.03999999999996</x:v>
      </x:c>
    </x:row>
    <x:row r="2074" spans="2:24" ht="14.95" hidden="1" thickTop="1" x14ac:dyDescent="0.25">
      <x:c r="B2074" t="s">
        <x:v>20</x:v>
      </x:c>
      <x:c r="C2074" t="s">
        <x:v>243</x:v>
      </x:c>
      <x:c r="D2074" t="s">
        <x:v>244</x:v>
      </x:c>
      <x:c r="E2074" t="s">
        <x:v>256</x:v>
      </x:c>
      <x:c r="F2074" t="s">
        <x:v>184</x:v>
      </x:c>
      <x:c r="G2074" s="2">
        <x:v>904</x:v>
      </x:c>
      <x:c r="J2074" t="s">
        <x:v>353</x:v>
      </x:c>
      <x:c r="K2074" t="s">
        <x:v>2430</x:v>
      </x:c>
      <x:c r="L2074" t="s">
        <x:v>25</x:v>
      </x:c>
      <x:c r="M2074" t="s">
        <x:v>265</x:v>
      </x:c>
      <x:c r="N2074" t="s">
        <x:v>354</x:v>
      </x:c>
      <x:c r="O2074" s="3">
        <x:v>0.95</x:v>
      </x:c>
      <x:c r="P2074" s="3">
        <x:v>0</x:v>
      </x:c>
      <x:c r="Q2074" s="3">
        <x:v>0</x:v>
      </x:c>
      <x:c r="R2074" s="3">
        <x:v>0</x:v>
      </x:c>
      <x:c r="S2074" s="3">
        <x:v>0.05</x:v>
      </x:c>
      <x:c r="T2074" s="2">
        <x:f t="shared" si="160"/>
        <x:v>858.8</x:v>
      </x:c>
      <x:c r="U2074" s="2">
        <x:f t="shared" si="161"/>
        <x:v>0</x:v>
      </x:c>
      <x:c r="V2074" s="2">
        <x:f t="shared" si="162"/>
        <x:v>0</x:v>
      </x:c>
      <x:c r="W2074" s="2">
        <x:f t="shared" si="163"/>
        <x:v>0</x:v>
      </x:c>
      <x:c r="X2074" s="2">
        <x:f t="shared" si="164"/>
        <x:v>45.200000000000045</x:v>
      </x:c>
    </x:row>
    <x:row r="2075" spans="2:24" ht="14.95" hidden="1" thickTop="1" x14ac:dyDescent="0.25">
      <x:c r="B2075" t="s">
        <x:v>20</x:v>
      </x:c>
      <x:c r="C2075" t="s">
        <x:v>243</x:v>
      </x:c>
      <x:c r="D2075" t="s">
        <x:v>244</x:v>
      </x:c>
      <x:c r="E2075" t="s">
        <x:v>256</x:v>
      </x:c>
      <x:c r="F2075" t="s">
        <x:v>184</x:v>
      </x:c>
      <x:c r="G2075" s="2">
        <x:v>22137.040000000001</x:v>
      </x:c>
      <x:c r="J2075" t="s">
        <x:v>353</x:v>
      </x:c>
      <x:c r="K2075" t="s">
        <x:v>2430</x:v>
      </x:c>
      <x:c r="L2075" t="s">
        <x:v>25</x:v>
      </x:c>
      <x:c r="M2075" t="s">
        <x:v>280</x:v>
      </x:c>
      <x:c r="N2075" t="s">
        <x:v>354</x:v>
      </x:c>
      <x:c r="O2075" s="3">
        <x:v>0.95</x:v>
      </x:c>
      <x:c r="P2075" s="3">
        <x:v>0</x:v>
      </x:c>
      <x:c r="Q2075" s="3">
        <x:v>0</x:v>
      </x:c>
      <x:c r="R2075" s="3">
        <x:v>0</x:v>
      </x:c>
      <x:c r="S2075" s="3">
        <x:v>0.05</x:v>
      </x:c>
      <x:c r="T2075" s="2">
        <x:f t="shared" si="160"/>
        <x:v>21030.19</x:v>
      </x:c>
      <x:c r="U2075" s="2">
        <x:f t="shared" si="161"/>
        <x:v>0</x:v>
      </x:c>
      <x:c r="V2075" s="2">
        <x:f t="shared" si="162"/>
        <x:v>0</x:v>
      </x:c>
      <x:c r="W2075" s="2">
        <x:f t="shared" si="163"/>
        <x:v>0</x:v>
      </x:c>
      <x:c r="X2075" s="2">
        <x:f t="shared" si="164"/>
        <x:v>1106.8500000000022</x:v>
      </x:c>
    </x:row>
    <x:row r="2076" spans="2:24" ht="14.95" hidden="1" thickTop="1" x14ac:dyDescent="0.25">
      <x:c r="B2076" t="s">
        <x:v>20</x:v>
      </x:c>
      <x:c r="C2076" t="s">
        <x:v>243</x:v>
      </x:c>
      <x:c r="D2076" t="s">
        <x:v>244</x:v>
      </x:c>
      <x:c r="E2076" t="s">
        <x:v>256</x:v>
      </x:c>
      <x:c r="F2076" t="s">
        <x:v>73</x:v>
      </x:c>
      <x:c r="G2076" s="2">
        <x:v>93345</x:v>
      </x:c>
      <x:c r="J2076" t="s">
        <x:v>355</x:v>
      </x:c>
      <x:c r="K2076" t="s">
        <x:v>2201</x:v>
      </x:c>
      <x:c r="L2076" t="s">
        <x:v>25</x:v>
      </x:c>
      <x:c r="M2076" t="s">
        <x:v>270</x:v>
      </x:c>
      <x:c r="N2076" t="s">
        <x:v>356</x:v>
      </x:c>
      <x:c r="O2076" s="3">
        <x:v>1</x:v>
      </x:c>
      <x:c r="P2076" s="3">
        <x:v>0</x:v>
      </x:c>
      <x:c r="Q2076" s="3">
        <x:v>0</x:v>
      </x:c>
      <x:c r="R2076" s="3">
        <x:v>0</x:v>
      </x:c>
      <x:c r="S2076" s="3">
        <x:v>0</x:v>
      </x:c>
      <x:c r="T2076" s="2">
        <x:f t="shared" si="160"/>
        <x:v>93345</x:v>
      </x:c>
      <x:c r="U2076" s="2">
        <x:f t="shared" si="161"/>
        <x:v>0</x:v>
      </x:c>
      <x:c r="V2076" s="2">
        <x:f t="shared" si="162"/>
        <x:v>0</x:v>
      </x:c>
      <x:c r="W2076" s="2">
        <x:f t="shared" si="163"/>
        <x:v>0</x:v>
      </x:c>
      <x:c r="X2076" s="2">
        <x:f t="shared" si="164"/>
        <x:v>0</x:v>
      </x:c>
    </x:row>
    <x:row r="2077" spans="2:24" ht="14.95" hidden="1" thickTop="1" x14ac:dyDescent="0.25">
      <x:c r="B2077" t="s">
        <x:v>20</x:v>
      </x:c>
      <x:c r="C2077" t="s">
        <x:v>243</x:v>
      </x:c>
      <x:c r="D2077" t="s">
        <x:v>244</x:v>
      </x:c>
      <x:c r="E2077" t="s">
        <x:v>256</x:v>
      </x:c>
      <x:c r="F2077" t="s">
        <x:v>276</x:v>
      </x:c>
      <x:c r="G2077" s="2">
        <x:v>6182.6</x:v>
      </x:c>
      <x:c r="J2077" t="s">
        <x:v>355</x:v>
      </x:c>
      <x:c r="K2077" t="s">
        <x:v>2201</x:v>
      </x:c>
      <x:c r="L2077" t="s">
        <x:v>25</x:v>
      </x:c>
      <x:c r="M2077" t="s">
        <x:v>257</x:v>
      </x:c>
      <x:c r="N2077" t="s">
        <x:v>356</x:v>
      </x:c>
      <x:c r="O2077" s="3">
        <x:v>1</x:v>
      </x:c>
      <x:c r="P2077" s="3">
        <x:v>0</x:v>
      </x:c>
      <x:c r="Q2077" s="3">
        <x:v>0</x:v>
      </x:c>
      <x:c r="R2077" s="3">
        <x:v>0</x:v>
      </x:c>
      <x:c r="S2077" s="3">
        <x:v>0</x:v>
      </x:c>
      <x:c r="T2077" s="2">
        <x:f t="shared" si="160"/>
        <x:v>6182.6</x:v>
      </x:c>
      <x:c r="U2077" s="2">
        <x:f t="shared" si="161"/>
        <x:v>0</x:v>
      </x:c>
      <x:c r="V2077" s="2">
        <x:f t="shared" si="162"/>
        <x:v>0</x:v>
      </x:c>
      <x:c r="W2077" s="2">
        <x:f t="shared" si="163"/>
        <x:v>0</x:v>
      </x:c>
      <x:c r="X2077" s="2">
        <x:f t="shared" si="164"/>
        <x:v>0</x:v>
      </x:c>
    </x:row>
    <x:row r="2078" spans="2:24" ht="14.95" hidden="1" thickTop="1" x14ac:dyDescent="0.25">
      <x:c r="B2078" t="s">
        <x:v>20</x:v>
      </x:c>
      <x:c r="C2078" t="s">
        <x:v>243</x:v>
      </x:c>
      <x:c r="D2078" t="s">
        <x:v>244</x:v>
      </x:c>
      <x:c r="E2078" t="s">
        <x:v>256</x:v>
      </x:c>
      <x:c r="F2078" t="s">
        <x:v>29</x:v>
      </x:c>
      <x:c r="G2078" s="2">
        <x:v>2150</x:v>
      </x:c>
      <x:c r="J2078" t="s">
        <x:v>355</x:v>
      </x:c>
      <x:c r="K2078" t="s">
        <x:v>2201</x:v>
      </x:c>
      <x:c r="L2078" t="s">
        <x:v>25</x:v>
      </x:c>
      <x:c r="M2078" t="s">
        <x:v>257</x:v>
      </x:c>
      <x:c r="N2078" t="s">
        <x:v>356</x:v>
      </x:c>
      <x:c r="O2078" s="3">
        <x:v>1</x:v>
      </x:c>
      <x:c r="P2078" s="3">
        <x:v>0</x:v>
      </x:c>
      <x:c r="Q2078" s="3">
        <x:v>0</x:v>
      </x:c>
      <x:c r="R2078" s="3">
        <x:v>0</x:v>
      </x:c>
      <x:c r="S2078" s="3">
        <x:v>0</x:v>
      </x:c>
      <x:c r="T2078" s="2">
        <x:f t="shared" si="160"/>
        <x:v>2150</x:v>
      </x:c>
      <x:c r="U2078" s="2">
        <x:f t="shared" si="161"/>
        <x:v>0</x:v>
      </x:c>
      <x:c r="V2078" s="2">
        <x:f t="shared" si="162"/>
        <x:v>0</x:v>
      </x:c>
      <x:c r="W2078" s="2">
        <x:f t="shared" si="163"/>
        <x:v>0</x:v>
      </x:c>
      <x:c r="X2078" s="2">
        <x:f t="shared" si="164"/>
        <x:v>0</x:v>
      </x:c>
    </x:row>
    <x:row r="2079" spans="2:24" ht="14.95" hidden="1" thickTop="1" x14ac:dyDescent="0.25">
      <x:c r="B2079" t="s">
        <x:v>20</x:v>
      </x:c>
      <x:c r="C2079" t="s">
        <x:v>243</x:v>
      </x:c>
      <x:c r="D2079" t="s">
        <x:v>244</x:v>
      </x:c>
      <x:c r="E2079" t="s">
        <x:v>256</x:v>
      </x:c>
      <x:c r="F2079" t="s">
        <x:v>109</x:v>
      </x:c>
      <x:c r="G2079" s="2">
        <x:v>13658.27</x:v>
      </x:c>
      <x:c r="J2079" t="s">
        <x:v>185</x:v>
      </x:c>
      <x:c r="K2079" t="s">
        <x:v>1815</x:v>
      </x:c>
      <x:c r="L2079" t="s">
        <x:v>25</x:v>
      </x:c>
      <x:c r="M2079" t="s">
        <x:v>263</x:v>
      </x:c>
      <x:c r="N2079" t="s">
        <x:v>186</x:v>
      </x:c>
      <x:c r="O2079" s="3">
        <x:v>0</x:v>
      </x:c>
      <x:c r="P2079" s="3">
        <x:v>0.72</x:v>
      </x:c>
      <x:c r="Q2079" s="3">
        <x:v>0.16</x:v>
      </x:c>
      <x:c r="R2079" s="3">
        <x:v>0</x:v>
      </x:c>
      <x:c r="S2079" s="3">
        <x:v>0.12</x:v>
      </x:c>
      <x:c r="T2079" s="2">
        <x:f t="shared" si="160"/>
        <x:v>0</x:v>
      </x:c>
      <x:c r="U2079" s="2">
        <x:f t="shared" si="161"/>
        <x:v>9833.9500000000007</x:v>
      </x:c>
      <x:c r="V2079" s="2">
        <x:f t="shared" si="162"/>
        <x:v>2185.3200000000002</x:v>
      </x:c>
      <x:c r="W2079" s="2">
        <x:f t="shared" si="163"/>
        <x:v>0</x:v>
      </x:c>
      <x:c r="X2079" s="2">
        <x:f t="shared" si="164"/>
        <x:v>1638.9999999999995</x:v>
      </x:c>
    </x:row>
    <x:row r="2080" spans="2:24" ht="14.95" hidden="1" thickTop="1" x14ac:dyDescent="0.25">
      <x:c r="B2080" t="s">
        <x:v>20</x:v>
      </x:c>
      <x:c r="C2080" t="s">
        <x:v>243</x:v>
      </x:c>
      <x:c r="D2080" t="s">
        <x:v>244</x:v>
      </x:c>
      <x:c r="E2080" t="s">
        <x:v>256</x:v>
      </x:c>
      <x:c r="F2080" t="s">
        <x:v>110</x:v>
      </x:c>
      <x:c r="G2080" s="2">
        <x:v>23581.57</x:v>
      </x:c>
      <x:c r="J2080" t="s">
        <x:v>185</x:v>
      </x:c>
      <x:c r="K2080" t="s">
        <x:v>1815</x:v>
      </x:c>
      <x:c r="L2080" t="s">
        <x:v>25</x:v>
      </x:c>
      <x:c r="M2080" t="s">
        <x:v>41</x:v>
      </x:c>
      <x:c r="N2080" t="s">
        <x:v>186</x:v>
      </x:c>
      <x:c r="O2080" s="3">
        <x:v>0</x:v>
      </x:c>
      <x:c r="P2080" s="3">
        <x:v>0.72</x:v>
      </x:c>
      <x:c r="Q2080" s="3">
        <x:v>0.16</x:v>
      </x:c>
      <x:c r="R2080" s="3">
        <x:v>0</x:v>
      </x:c>
      <x:c r="S2080" s="3">
        <x:v>0.12</x:v>
      </x:c>
      <x:c r="T2080" s="2">
        <x:f t="shared" si="160"/>
        <x:v>0</x:v>
      </x:c>
      <x:c r="U2080" s="2">
        <x:f t="shared" si="161"/>
        <x:v>16978.73</x:v>
      </x:c>
      <x:c r="V2080" s="2">
        <x:f t="shared" si="162"/>
        <x:v>3773.05</x:v>
      </x:c>
      <x:c r="W2080" s="2">
        <x:f t="shared" si="163"/>
        <x:v>0</x:v>
      </x:c>
      <x:c r="X2080" s="2">
        <x:f t="shared" si="164"/>
        <x:v>2829.79</x:v>
      </x:c>
    </x:row>
    <x:row r="2081" spans="2:24" ht="14.95" hidden="1" thickTop="1" x14ac:dyDescent="0.25">
      <x:c r="B2081" t="s">
        <x:v>20</x:v>
      </x:c>
      <x:c r="C2081" t="s">
        <x:v>243</x:v>
      </x:c>
      <x:c r="D2081" t="s">
        <x:v>244</x:v>
      </x:c>
      <x:c r="E2081" t="s">
        <x:v>256</x:v>
      </x:c>
      <x:c r="F2081" t="s">
        <x:v>110</x:v>
      </x:c>
      <x:c r="G2081" s="2">
        <x:v>32040.92</x:v>
      </x:c>
      <x:c r="J2081" t="s">
        <x:v>185</x:v>
      </x:c>
      <x:c r="K2081" t="s">
        <x:v>1815</x:v>
      </x:c>
      <x:c r="L2081" t="s">
        <x:v>25</x:v>
      </x:c>
      <x:c r="M2081" t="s">
        <x:v>271</x:v>
      </x:c>
      <x:c r="N2081" t="s">
        <x:v>186</x:v>
      </x:c>
      <x:c r="O2081" s="3">
        <x:v>0</x:v>
      </x:c>
      <x:c r="P2081" s="3">
        <x:v>0.72</x:v>
      </x:c>
      <x:c r="Q2081" s="3">
        <x:v>0.16</x:v>
      </x:c>
      <x:c r="R2081" s="3">
        <x:v>0</x:v>
      </x:c>
      <x:c r="S2081" s="3">
        <x:v>0.12</x:v>
      </x:c>
      <x:c r="T2081" s="2">
        <x:f t="shared" si="160"/>
        <x:v>0</x:v>
      </x:c>
      <x:c r="U2081" s="2">
        <x:f t="shared" si="161"/>
        <x:v>23069.46</x:v>
      </x:c>
      <x:c r="V2081" s="2">
        <x:f t="shared" si="162"/>
        <x:v>5126.55</x:v>
      </x:c>
      <x:c r="W2081" s="2">
        <x:f t="shared" si="163"/>
        <x:v>0</x:v>
      </x:c>
      <x:c r="X2081" s="2">
        <x:f t="shared" si="164"/>
        <x:v>3844.9099999999989</x:v>
      </x:c>
    </x:row>
    <x:row r="2082" spans="2:24" ht="14.95" hidden="1" thickTop="1" x14ac:dyDescent="0.25">
      <x:c r="B2082" t="s">
        <x:v>20</x:v>
      </x:c>
      <x:c r="C2082" t="s">
        <x:v>243</x:v>
      </x:c>
      <x:c r="D2082" t="s">
        <x:v>244</x:v>
      </x:c>
      <x:c r="E2082" t="s">
        <x:v>256</x:v>
      </x:c>
      <x:c r="F2082" t="s">
        <x:v>73</x:v>
      </x:c>
      <x:c r="G2082" s="2">
        <x:v>32364.05</x:v>
      </x:c>
      <x:c r="J2082" t="s">
        <x:v>185</x:v>
      </x:c>
      <x:c r="K2082" t="s">
        <x:v>1815</x:v>
      </x:c>
      <x:c r="L2082" t="s">
        <x:v>25</x:v>
      </x:c>
      <x:c r="M2082" t="s">
        <x:v>270</x:v>
      </x:c>
      <x:c r="N2082" t="s">
        <x:v>186</x:v>
      </x:c>
      <x:c r="O2082" s="3">
        <x:v>0</x:v>
      </x:c>
      <x:c r="P2082" s="3">
        <x:v>0.72</x:v>
      </x:c>
      <x:c r="Q2082" s="3">
        <x:v>0.16</x:v>
      </x:c>
      <x:c r="R2082" s="3">
        <x:v>0</x:v>
      </x:c>
      <x:c r="S2082" s="3">
        <x:v>0.12</x:v>
      </x:c>
      <x:c r="T2082" s="2">
        <x:f t="shared" si="160"/>
        <x:v>0</x:v>
      </x:c>
      <x:c r="U2082" s="2">
        <x:f t="shared" si="161"/>
        <x:v>23302.12</x:v>
      </x:c>
      <x:c r="V2082" s="2">
        <x:f t="shared" si="162"/>
        <x:v>5178.25</x:v>
      </x:c>
      <x:c r="W2082" s="2">
        <x:f t="shared" si="163"/>
        <x:v>0</x:v>
      </x:c>
      <x:c r="X2082" s="2">
        <x:f t="shared" si="164"/>
        <x:v>3883.6800000000003</x:v>
      </x:c>
    </x:row>
    <x:row r="2083" spans="2:24" ht="14.95" hidden="1" thickTop="1" x14ac:dyDescent="0.25">
      <x:c r="B2083" t="s">
        <x:v>20</x:v>
      </x:c>
      <x:c r="C2083" t="s">
        <x:v>243</x:v>
      </x:c>
      <x:c r="D2083" t="s">
        <x:v>244</x:v>
      </x:c>
      <x:c r="E2083" t="s">
        <x:v>256</x:v>
      </x:c>
      <x:c r="F2083" t="s">
        <x:v>73</x:v>
      </x:c>
      <x:c r="G2083" s="2">
        <x:v>7803.72</x:v>
      </x:c>
      <x:c r="J2083" t="s">
        <x:v>185</x:v>
      </x:c>
      <x:c r="K2083" t="s">
        <x:v>1815</x:v>
      </x:c>
      <x:c r="L2083" t="s">
        <x:v>25</x:v>
      </x:c>
      <x:c r="M2083" t="s">
        <x:v>262</x:v>
      </x:c>
      <x:c r="N2083" t="s">
        <x:v>186</x:v>
      </x:c>
      <x:c r="O2083" s="3">
        <x:v>0</x:v>
      </x:c>
      <x:c r="P2083" s="3">
        <x:v>0.72</x:v>
      </x:c>
      <x:c r="Q2083" s="3">
        <x:v>0.16</x:v>
      </x:c>
      <x:c r="R2083" s="3">
        <x:v>0</x:v>
      </x:c>
      <x:c r="S2083" s="3">
        <x:v>0.12</x:v>
      </x:c>
      <x:c r="T2083" s="2">
        <x:f t="shared" si="160"/>
        <x:v>0</x:v>
      </x:c>
      <x:c r="U2083" s="2">
        <x:f t="shared" si="161"/>
        <x:v>5618.68</x:v>
      </x:c>
      <x:c r="V2083" s="2">
        <x:f t="shared" si="162"/>
        <x:v>1248.5999999999999</x:v>
      </x:c>
      <x:c r="W2083" s="2">
        <x:f t="shared" si="163"/>
        <x:v>0</x:v>
      </x:c>
      <x:c r="X2083" s="2">
        <x:f t="shared" si="164"/>
        <x:v>936.44</x:v>
      </x:c>
    </x:row>
    <x:row r="2084" spans="2:24" ht="14.95" hidden="1" thickTop="1" x14ac:dyDescent="0.25">
      <x:c r="B2084" t="s">
        <x:v>20</x:v>
      </x:c>
      <x:c r="C2084" t="s">
        <x:v>243</x:v>
      </x:c>
      <x:c r="D2084" t="s">
        <x:v>244</x:v>
      </x:c>
      <x:c r="E2084" t="s">
        <x:v>256</x:v>
      </x:c>
      <x:c r="F2084" t="s">
        <x:v>73</x:v>
      </x:c>
      <x:c r="G2084" s="2">
        <x:v>3602.46</x:v>
      </x:c>
      <x:c r="J2084" t="s">
        <x:v>185</x:v>
      </x:c>
      <x:c r="K2084" t="s">
        <x:v>1815</x:v>
      </x:c>
      <x:c r="L2084" t="s">
        <x:v>25</x:v>
      </x:c>
      <x:c r="M2084" t="s">
        <x:v>271</x:v>
      </x:c>
      <x:c r="N2084" t="s">
        <x:v>186</x:v>
      </x:c>
      <x:c r="O2084" s="3">
        <x:v>0</x:v>
      </x:c>
      <x:c r="P2084" s="3">
        <x:v>0.72</x:v>
      </x:c>
      <x:c r="Q2084" s="3">
        <x:v>0.16</x:v>
      </x:c>
      <x:c r="R2084" s="3">
        <x:v>0</x:v>
      </x:c>
      <x:c r="S2084" s="3">
        <x:v>0.12</x:v>
      </x:c>
      <x:c r="T2084" s="2">
        <x:f t="shared" si="160"/>
        <x:v>0</x:v>
      </x:c>
      <x:c r="U2084" s="2">
        <x:f t="shared" si="161"/>
        <x:v>2593.77</x:v>
      </x:c>
      <x:c r="V2084" s="2">
        <x:f t="shared" si="162"/>
        <x:v>576.39</x:v>
      </x:c>
      <x:c r="W2084" s="2">
        <x:f t="shared" si="163"/>
        <x:v>0</x:v>
      </x:c>
      <x:c r="X2084" s="2">
        <x:f t="shared" si="164"/>
        <x:v>432.30000000000007</x:v>
      </x:c>
    </x:row>
    <x:row r="2085" spans="2:24" ht="14.95" hidden="1" thickTop="1" x14ac:dyDescent="0.25">
      <x:c r="B2085" t="s">
        <x:v>20</x:v>
      </x:c>
      <x:c r="C2085" t="s">
        <x:v>243</x:v>
      </x:c>
      <x:c r="D2085" t="s">
        <x:v>244</x:v>
      </x:c>
      <x:c r="E2085" t="s">
        <x:v>256</x:v>
      </x:c>
      <x:c r="F2085" t="s">
        <x:v>33</x:v>
      </x:c>
      <x:c r="G2085" s="2">
        <x:v>33971.730000000003</x:v>
      </x:c>
      <x:c r="J2085" t="s">
        <x:v>185</x:v>
      </x:c>
      <x:c r="K2085" t="s">
        <x:v>1815</x:v>
      </x:c>
      <x:c r="L2085" t="s">
        <x:v>25</x:v>
      </x:c>
      <x:c r="M2085" t="s">
        <x:v>274</x:v>
      </x:c>
      <x:c r="N2085" t="s">
        <x:v>186</x:v>
      </x:c>
      <x:c r="O2085" s="3">
        <x:v>0</x:v>
      </x:c>
      <x:c r="P2085" s="3">
        <x:v>0.72</x:v>
      </x:c>
      <x:c r="Q2085" s="3">
        <x:v>0.16</x:v>
      </x:c>
      <x:c r="R2085" s="3">
        <x:v>0</x:v>
      </x:c>
      <x:c r="S2085" s="3">
        <x:v>0.12</x:v>
      </x:c>
      <x:c r="T2085" s="2">
        <x:f t="shared" si="160"/>
        <x:v>0</x:v>
      </x:c>
      <x:c r="U2085" s="2">
        <x:f t="shared" si="161"/>
        <x:v>24459.65</x:v>
      </x:c>
      <x:c r="V2085" s="2">
        <x:f t="shared" si="162"/>
        <x:v>5435.48</x:v>
      </x:c>
      <x:c r="W2085" s="2">
        <x:f t="shared" si="163"/>
        <x:v>0</x:v>
      </x:c>
      <x:c r="X2085" s="2">
        <x:f t="shared" si="164"/>
        <x:v>4076.6000000000022</x:v>
      </x:c>
    </x:row>
    <x:row r="2086" spans="2:24" ht="14.95" hidden="1" thickTop="1" x14ac:dyDescent="0.25">
      <x:c r="B2086" t="s">
        <x:v>20</x:v>
      </x:c>
      <x:c r="C2086" t="s">
        <x:v>243</x:v>
      </x:c>
      <x:c r="D2086" t="s">
        <x:v>244</x:v>
      </x:c>
      <x:c r="E2086" t="s">
        <x:v>256</x:v>
      </x:c>
      <x:c r="F2086" t="s">
        <x:v>279</x:v>
      </x:c>
      <x:c r="G2086" s="2">
        <x:v>10576.03</x:v>
      </x:c>
      <x:c r="J2086" t="s">
        <x:v>185</x:v>
      </x:c>
      <x:c r="K2086" t="s">
        <x:v>1815</x:v>
      </x:c>
      <x:c r="L2086" t="s">
        <x:v>25</x:v>
      </x:c>
      <x:c r="M2086" t="s">
        <x:v>257</x:v>
      </x:c>
      <x:c r="N2086" t="s">
        <x:v>186</x:v>
      </x:c>
      <x:c r="O2086" s="3">
        <x:v>0</x:v>
      </x:c>
      <x:c r="P2086" s="3">
        <x:v>0.72</x:v>
      </x:c>
      <x:c r="Q2086" s="3">
        <x:v>0.16</x:v>
      </x:c>
      <x:c r="R2086" s="3">
        <x:v>0</x:v>
      </x:c>
      <x:c r="S2086" s="3">
        <x:v>0.12</x:v>
      </x:c>
      <x:c r="T2086" s="2">
        <x:f t="shared" si="160"/>
        <x:v>0</x:v>
      </x:c>
      <x:c r="U2086" s="2">
        <x:f t="shared" si="161"/>
        <x:v>7614.74</x:v>
      </x:c>
      <x:c r="V2086" s="2">
        <x:f t="shared" si="162"/>
        <x:v>1692.16</x:v>
      </x:c>
      <x:c r="W2086" s="2">
        <x:f t="shared" si="163"/>
        <x:v>0</x:v>
      </x:c>
      <x:c r="X2086" s="2">
        <x:f t="shared" si="164"/>
        <x:v>1269.1300000000008</x:v>
      </x:c>
    </x:row>
    <x:row r="2087" spans="2:24" ht="14.95" hidden="1" thickTop="1" x14ac:dyDescent="0.25">
      <x:c r="B2087" t="s">
        <x:v>20</x:v>
      </x:c>
      <x:c r="C2087" t="s">
        <x:v>243</x:v>
      </x:c>
      <x:c r="D2087" t="s">
        <x:v>244</x:v>
      </x:c>
      <x:c r="E2087" t="s">
        <x:v>256</x:v>
      </x:c>
      <x:c r="F2087" t="s">
        <x:v>290</x:v>
      </x:c>
      <x:c r="G2087" s="2">
        <x:v>10192.790000000001</x:v>
      </x:c>
      <x:c r="J2087" t="s">
        <x:v>185</x:v>
      </x:c>
      <x:c r="K2087" t="s">
        <x:v>1815</x:v>
      </x:c>
      <x:c r="L2087" t="s">
        <x:v>25</x:v>
      </x:c>
      <x:c r="M2087" t="s">
        <x:v>257</x:v>
      </x:c>
      <x:c r="N2087" t="s">
        <x:v>186</x:v>
      </x:c>
      <x:c r="O2087" s="3">
        <x:v>0</x:v>
      </x:c>
      <x:c r="P2087" s="3">
        <x:v>0.72</x:v>
      </x:c>
      <x:c r="Q2087" s="3">
        <x:v>0.16</x:v>
      </x:c>
      <x:c r="R2087" s="3">
        <x:v>0</x:v>
      </x:c>
      <x:c r="S2087" s="3">
        <x:v>0.12</x:v>
      </x:c>
      <x:c r="T2087" s="2">
        <x:f t="shared" si="160"/>
        <x:v>0</x:v>
      </x:c>
      <x:c r="U2087" s="2">
        <x:f t="shared" si="161"/>
        <x:v>7338.81</x:v>
      </x:c>
      <x:c r="V2087" s="2">
        <x:f t="shared" si="162"/>
        <x:v>1630.85</x:v>
      </x:c>
      <x:c r="W2087" s="2">
        <x:f t="shared" si="163"/>
        <x:v>0</x:v>
      </x:c>
      <x:c r="X2087" s="2">
        <x:f t="shared" si="164"/>
        <x:v>1223.1300000000006</x:v>
      </x:c>
    </x:row>
    <x:row r="2088" spans="2:24" ht="14.95" hidden="1" thickTop="1" x14ac:dyDescent="0.25">
      <x:c r="B2088" t="s">
        <x:v>20</x:v>
      </x:c>
      <x:c r="C2088" t="s">
        <x:v>243</x:v>
      </x:c>
      <x:c r="D2088" t="s">
        <x:v>244</x:v>
      </x:c>
      <x:c r="E2088" t="s">
        <x:v>256</x:v>
      </x:c>
      <x:c r="F2088" t="s">
        <x:v>281</x:v>
      </x:c>
      <x:c r="G2088" s="2">
        <x:v>5095.33</x:v>
      </x:c>
      <x:c r="J2088" t="s">
        <x:v>185</x:v>
      </x:c>
      <x:c r="K2088" t="s">
        <x:v>1815</x:v>
      </x:c>
      <x:c r="L2088" t="s">
        <x:v>25</x:v>
      </x:c>
      <x:c r="M2088" t="s">
        <x:v>305</x:v>
      </x:c>
      <x:c r="N2088" t="s">
        <x:v>186</x:v>
      </x:c>
      <x:c r="O2088" s="3">
        <x:v>0</x:v>
      </x:c>
      <x:c r="P2088" s="3">
        <x:v>0.72</x:v>
      </x:c>
      <x:c r="Q2088" s="3">
        <x:v>0.16</x:v>
      </x:c>
      <x:c r="R2088" s="3">
        <x:v>0</x:v>
      </x:c>
      <x:c r="S2088" s="3">
        <x:v>0.12</x:v>
      </x:c>
      <x:c r="T2088" s="2">
        <x:f t="shared" si="160"/>
        <x:v>0</x:v>
      </x:c>
      <x:c r="U2088" s="2">
        <x:f t="shared" si="161"/>
        <x:v>3668.64</x:v>
      </x:c>
      <x:c r="V2088" s="2">
        <x:f t="shared" si="162"/>
        <x:v>815.25</x:v>
      </x:c>
      <x:c r="W2088" s="2">
        <x:f t="shared" si="163"/>
        <x:v>0</x:v>
      </x:c>
      <x:c r="X2088" s="2">
        <x:f t="shared" si="164"/>
        <x:v>611.44000000000005</x:v>
      </x:c>
    </x:row>
    <x:row r="2089" spans="2:24" ht="14.95" hidden="1" thickTop="1" x14ac:dyDescent="0.25">
      <x:c r="B2089" t="s">
        <x:v>20</x:v>
      </x:c>
      <x:c r="C2089" t="s">
        <x:v>243</x:v>
      </x:c>
      <x:c r="D2089" t="s">
        <x:v>244</x:v>
      </x:c>
      <x:c r="E2089" t="s">
        <x:v>256</x:v>
      </x:c>
      <x:c r="F2089" t="s">
        <x:v>70</x:v>
      </x:c>
      <x:c r="G2089" s="2">
        <x:v>13737.3</x:v>
      </x:c>
      <x:c r="J2089" t="s">
        <x:v>185</x:v>
      </x:c>
      <x:c r="K2089" t="s">
        <x:v>1815</x:v>
      </x:c>
      <x:c r="L2089" t="s">
        <x:v>25</x:v>
      </x:c>
      <x:c r="M2089" t="s">
        <x:v>274</x:v>
      </x:c>
      <x:c r="N2089" t="s">
        <x:v>186</x:v>
      </x:c>
      <x:c r="O2089" s="3">
        <x:v>0</x:v>
      </x:c>
      <x:c r="P2089" s="3">
        <x:v>0.72</x:v>
      </x:c>
      <x:c r="Q2089" s="3">
        <x:v>0.16</x:v>
      </x:c>
      <x:c r="R2089" s="3">
        <x:v>0</x:v>
      </x:c>
      <x:c r="S2089" s="3">
        <x:v>0.12</x:v>
      </x:c>
      <x:c r="T2089" s="2">
        <x:f t="shared" si="160"/>
        <x:v>0</x:v>
      </x:c>
      <x:c r="U2089" s="2">
        <x:f t="shared" si="161"/>
        <x:v>9890.86</x:v>
      </x:c>
      <x:c r="V2089" s="2">
        <x:f t="shared" si="162"/>
        <x:v>2197.9699999999998</x:v>
      </x:c>
      <x:c r="W2089" s="2">
        <x:f t="shared" si="163"/>
        <x:v>0</x:v>
      </x:c>
      <x:c r="X2089" s="2">
        <x:f t="shared" si="164"/>
        <x:v>1648.4699999999989</x:v>
      </x:c>
    </x:row>
    <x:row r="2090" spans="2:24" ht="14.95" hidden="1" thickTop="1" x14ac:dyDescent="0.25">
      <x:c r="B2090" t="s">
        <x:v>20</x:v>
      </x:c>
      <x:c r="C2090" t="s">
        <x:v>243</x:v>
      </x:c>
      <x:c r="D2090" t="s">
        <x:v>244</x:v>
      </x:c>
      <x:c r="E2090" t="s">
        <x:v>256</x:v>
      </x:c>
      <x:c r="F2090" t="s">
        <x:v>224</x:v>
      </x:c>
      <x:c r="G2090" s="2">
        <x:v>52032.95</x:v>
      </x:c>
      <x:c r="J2090" t="s">
        <x:v>185</x:v>
      </x:c>
      <x:c r="K2090" t="s">
        <x:v>1815</x:v>
      </x:c>
      <x:c r="L2090" t="s">
        <x:v>25</x:v>
      </x:c>
      <x:c r="M2090" t="s">
        <x:v>295</x:v>
      </x:c>
      <x:c r="N2090" t="s">
        <x:v>186</x:v>
      </x:c>
      <x:c r="O2090" s="3">
        <x:v>0</x:v>
      </x:c>
      <x:c r="P2090" s="3">
        <x:v>0.72</x:v>
      </x:c>
      <x:c r="Q2090" s="3">
        <x:v>0.16</x:v>
      </x:c>
      <x:c r="R2090" s="3">
        <x:v>0</x:v>
      </x:c>
      <x:c r="S2090" s="3">
        <x:v>0.12</x:v>
      </x:c>
      <x:c r="T2090" s="2">
        <x:f t="shared" si="160"/>
        <x:v>0</x:v>
      </x:c>
      <x:c r="U2090" s="2">
        <x:f t="shared" si="161"/>
        <x:v>37463.72</x:v>
      </x:c>
      <x:c r="V2090" s="2">
        <x:f t="shared" si="162"/>
        <x:v>8325.27</x:v>
      </x:c>
      <x:c r="W2090" s="2">
        <x:f t="shared" si="163"/>
        <x:v>0</x:v>
      </x:c>
      <x:c r="X2090" s="2">
        <x:f t="shared" si="164"/>
        <x:v>6243.9599999999955</x:v>
      </x:c>
    </x:row>
    <x:row r="2091" spans="2:24" ht="14.95" hidden="1" thickTop="1" x14ac:dyDescent="0.25">
      <x:c r="B2091" t="s">
        <x:v>20</x:v>
      </x:c>
      <x:c r="C2091" t="s">
        <x:v>243</x:v>
      </x:c>
      <x:c r="D2091" t="s">
        <x:v>244</x:v>
      </x:c>
      <x:c r="E2091" t="s">
        <x:v>256</x:v>
      </x:c>
      <x:c r="F2091" t="s">
        <x:v>224</x:v>
      </x:c>
      <x:c r="G2091" s="2">
        <x:v>27068.95</x:v>
      </x:c>
      <x:c r="J2091" t="s">
        <x:v>185</x:v>
      </x:c>
      <x:c r="K2091" t="s">
        <x:v>1815</x:v>
      </x:c>
      <x:c r="L2091" t="s">
        <x:v>25</x:v>
      </x:c>
      <x:c r="M2091" t="s">
        <x:v>294</x:v>
      </x:c>
      <x:c r="N2091" t="s">
        <x:v>186</x:v>
      </x:c>
      <x:c r="O2091" s="3">
        <x:v>0</x:v>
      </x:c>
      <x:c r="P2091" s="3">
        <x:v>0.72</x:v>
      </x:c>
      <x:c r="Q2091" s="3">
        <x:v>0.16</x:v>
      </x:c>
      <x:c r="R2091" s="3">
        <x:v>0</x:v>
      </x:c>
      <x:c r="S2091" s="3">
        <x:v>0.12</x:v>
      </x:c>
      <x:c r="T2091" s="2">
        <x:f t="shared" si="160"/>
        <x:v>0</x:v>
      </x:c>
      <x:c r="U2091" s="2">
        <x:f t="shared" si="161"/>
        <x:v>19489.64</x:v>
      </x:c>
      <x:c r="V2091" s="2">
        <x:f t="shared" si="162"/>
        <x:v>4331.03</x:v>
      </x:c>
      <x:c r="W2091" s="2">
        <x:f t="shared" si="163"/>
        <x:v>0</x:v>
      </x:c>
      <x:c r="X2091" s="2">
        <x:f t="shared" si="164"/>
        <x:v>3248.2800000000016</x:v>
      </x:c>
    </x:row>
    <x:row r="2092" spans="2:24" ht="14.95" hidden="1" thickTop="1" x14ac:dyDescent="0.25">
      <x:c r="B2092" t="s">
        <x:v>20</x:v>
      </x:c>
      <x:c r="C2092" t="s">
        <x:v>243</x:v>
      </x:c>
      <x:c r="D2092" t="s">
        <x:v>244</x:v>
      </x:c>
      <x:c r="E2092" t="s">
        <x:v>256</x:v>
      </x:c>
      <x:c r="F2092" t="s">
        <x:v>224</x:v>
      </x:c>
      <x:c r="G2092" s="2">
        <x:v>82171.240000000005</x:v>
      </x:c>
      <x:c r="J2092" t="s">
        <x:v>185</x:v>
      </x:c>
      <x:c r="K2092" t="s">
        <x:v>1815</x:v>
      </x:c>
      <x:c r="L2092" t="s">
        <x:v>25</x:v>
      </x:c>
      <x:c r="M2092" t="s">
        <x:v>265</x:v>
      </x:c>
      <x:c r="N2092" t="s">
        <x:v>186</x:v>
      </x:c>
      <x:c r="O2092" s="3">
        <x:v>0</x:v>
      </x:c>
      <x:c r="P2092" s="3">
        <x:v>0.72</x:v>
      </x:c>
      <x:c r="Q2092" s="3">
        <x:v>0.16</x:v>
      </x:c>
      <x:c r="R2092" s="3">
        <x:v>0</x:v>
      </x:c>
      <x:c r="S2092" s="3">
        <x:v>0.12</x:v>
      </x:c>
      <x:c r="T2092" s="2">
        <x:f t="shared" si="160"/>
        <x:v>0</x:v>
      </x:c>
      <x:c r="U2092" s="2">
        <x:f t="shared" si="161"/>
        <x:v>59163.29</x:v>
      </x:c>
      <x:c r="V2092" s="2">
        <x:f t="shared" si="162"/>
        <x:v>13147.4</x:v>
      </x:c>
      <x:c r="W2092" s="2">
        <x:f t="shared" si="163"/>
        <x:v>0</x:v>
      </x:c>
      <x:c r="X2092" s="2">
        <x:f t="shared" si="164"/>
        <x:v>9860.5500000000047</x:v>
      </x:c>
    </x:row>
    <x:row r="2093" spans="2:24" ht="14.95" hidden="1" thickTop="1" x14ac:dyDescent="0.25">
      <x:c r="B2093" t="s">
        <x:v>20</x:v>
      </x:c>
      <x:c r="C2093" t="s">
        <x:v>243</x:v>
      </x:c>
      <x:c r="D2093" t="s">
        <x:v>244</x:v>
      </x:c>
      <x:c r="E2093" t="s">
        <x:v>256</x:v>
      </x:c>
      <x:c r="F2093" t="s">
        <x:v>224</x:v>
      </x:c>
      <x:c r="G2093" s="2">
        <x:v>17998.150000000001</x:v>
      </x:c>
      <x:c r="J2093" t="s">
        <x:v>185</x:v>
      </x:c>
      <x:c r="K2093" t="s">
        <x:v>1815</x:v>
      </x:c>
      <x:c r="L2093" t="s">
        <x:v>25</x:v>
      </x:c>
      <x:c r="M2093" t="s">
        <x:v>266</x:v>
      </x:c>
      <x:c r="N2093" t="s">
        <x:v>186</x:v>
      </x:c>
      <x:c r="O2093" s="3">
        <x:v>0</x:v>
      </x:c>
      <x:c r="P2093" s="3">
        <x:v>0.72</x:v>
      </x:c>
      <x:c r="Q2093" s="3">
        <x:v>0.16</x:v>
      </x:c>
      <x:c r="R2093" s="3">
        <x:v>0</x:v>
      </x:c>
      <x:c r="S2093" s="3">
        <x:v>0.12</x:v>
      </x:c>
      <x:c r="T2093" s="2">
        <x:f t="shared" si="160"/>
        <x:v>0</x:v>
      </x:c>
      <x:c r="U2093" s="2">
        <x:f t="shared" si="161"/>
        <x:v>12958.67</x:v>
      </x:c>
      <x:c r="V2093" s="2">
        <x:f t="shared" si="162"/>
        <x:v>2879.7</x:v>
      </x:c>
      <x:c r="W2093" s="2">
        <x:f t="shared" si="163"/>
        <x:v>0</x:v>
      </x:c>
      <x:c r="X2093" s="2">
        <x:f t="shared" si="164"/>
        <x:v>2159.7800000000016</x:v>
      </x:c>
    </x:row>
    <x:row r="2094" spans="2:24" ht="14.95" hidden="1" thickTop="1" x14ac:dyDescent="0.25">
      <x:c r="B2094" t="s">
        <x:v>20</x:v>
      </x:c>
      <x:c r="C2094" t="s">
        <x:v>243</x:v>
      </x:c>
      <x:c r="D2094" t="s">
        <x:v>244</x:v>
      </x:c>
      <x:c r="E2094" t="s">
        <x:v>256</x:v>
      </x:c>
      <x:c r="F2094" t="s">
        <x:v>224</x:v>
      </x:c>
      <x:c r="G2094" s="2">
        <x:v>25393.57</x:v>
      </x:c>
      <x:c r="J2094" t="s">
        <x:v>185</x:v>
      </x:c>
      <x:c r="K2094" t="s">
        <x:v>1815</x:v>
      </x:c>
      <x:c r="L2094" t="s">
        <x:v>25</x:v>
      </x:c>
      <x:c r="M2094" t="s">
        <x:v>280</x:v>
      </x:c>
      <x:c r="N2094" t="s">
        <x:v>186</x:v>
      </x:c>
      <x:c r="O2094" s="3">
        <x:v>0</x:v>
      </x:c>
      <x:c r="P2094" s="3">
        <x:v>0.72</x:v>
      </x:c>
      <x:c r="Q2094" s="3">
        <x:v>0.16</x:v>
      </x:c>
      <x:c r="R2094" s="3">
        <x:v>0</x:v>
      </x:c>
      <x:c r="S2094" s="3">
        <x:v>0.12</x:v>
      </x:c>
      <x:c r="T2094" s="2">
        <x:f t="shared" si="160"/>
        <x:v>0</x:v>
      </x:c>
      <x:c r="U2094" s="2">
        <x:f t="shared" si="161"/>
        <x:v>18283.37</x:v>
      </x:c>
      <x:c r="V2094" s="2">
        <x:f t="shared" si="162"/>
        <x:v>4062.97</x:v>
      </x:c>
      <x:c r="W2094" s="2">
        <x:f t="shared" si="163"/>
        <x:v>0</x:v>
      </x:c>
      <x:c r="X2094" s="2">
        <x:f t="shared" si="164"/>
        <x:v>3047.2300000000009</x:v>
      </x:c>
    </x:row>
    <x:row r="2095" spans="2:24" ht="14.95" hidden="1" thickTop="1" x14ac:dyDescent="0.25">
      <x:c r="B2095" t="s">
        <x:v>20</x:v>
      </x:c>
      <x:c r="C2095" t="s">
        <x:v>243</x:v>
      </x:c>
      <x:c r="D2095" t="s">
        <x:v>244</x:v>
      </x:c>
      <x:c r="E2095" t="s">
        <x:v>256</x:v>
      </x:c>
      <x:c r="F2095" t="s">
        <x:v>224</x:v>
      </x:c>
      <x:c r="G2095" s="2">
        <x:v>67592.479999999996</x:v>
      </x:c>
      <x:c r="J2095" t="s">
        <x:v>185</x:v>
      </x:c>
      <x:c r="K2095" t="s">
        <x:v>1815</x:v>
      </x:c>
      <x:c r="L2095" t="s">
        <x:v>25</x:v>
      </x:c>
      <x:c r="M2095" t="s">
        <x:v>291</x:v>
      </x:c>
      <x:c r="N2095" t="s">
        <x:v>186</x:v>
      </x:c>
      <x:c r="O2095" s="3">
        <x:v>0</x:v>
      </x:c>
      <x:c r="P2095" s="3">
        <x:v>0.72</x:v>
      </x:c>
      <x:c r="Q2095" s="3">
        <x:v>0.16</x:v>
      </x:c>
      <x:c r="R2095" s="3">
        <x:v>0</x:v>
      </x:c>
      <x:c r="S2095" s="3">
        <x:v>0.12</x:v>
      </x:c>
      <x:c r="T2095" s="2">
        <x:f t="shared" si="160"/>
        <x:v>0</x:v>
      </x:c>
      <x:c r="U2095" s="2">
        <x:f t="shared" si="161"/>
        <x:v>48666.59</x:v>
      </x:c>
      <x:c r="V2095" s="2">
        <x:f t="shared" si="162"/>
        <x:v>10814.8</x:v>
      </x:c>
      <x:c r="W2095" s="2">
        <x:f t="shared" si="163"/>
        <x:v>0</x:v>
      </x:c>
      <x:c r="X2095" s="2">
        <x:f t="shared" si="164"/>
        <x:v>8111.09</x:v>
      </x:c>
    </x:row>
    <x:row r="2096" spans="2:24" ht="14.95" hidden="1" thickTop="1" x14ac:dyDescent="0.25">
      <x:c r="B2096" t="s">
        <x:v>20</x:v>
      </x:c>
      <x:c r="C2096" t="s">
        <x:v>243</x:v>
      </x:c>
      <x:c r="D2096" t="s">
        <x:v>244</x:v>
      </x:c>
      <x:c r="E2096" t="s">
        <x:v>256</x:v>
      </x:c>
      <x:c r="F2096" t="s">
        <x:v>224</x:v>
      </x:c>
      <x:c r="G2096" s="2">
        <x:v>111249.65</x:v>
      </x:c>
      <x:c r="J2096" t="s">
        <x:v>185</x:v>
      </x:c>
      <x:c r="K2096" t="s">
        <x:v>1815</x:v>
      </x:c>
      <x:c r="L2096" t="s">
        <x:v>25</x:v>
      </x:c>
      <x:c r="M2096" t="s">
        <x:v>258</x:v>
      </x:c>
      <x:c r="N2096" t="s">
        <x:v>186</x:v>
      </x:c>
      <x:c r="O2096" s="3">
        <x:v>0</x:v>
      </x:c>
      <x:c r="P2096" s="3">
        <x:v>0.72</x:v>
      </x:c>
      <x:c r="Q2096" s="3">
        <x:v>0.16</x:v>
      </x:c>
      <x:c r="R2096" s="3">
        <x:v>0</x:v>
      </x:c>
      <x:c r="S2096" s="3">
        <x:v>0.12</x:v>
      </x:c>
      <x:c r="T2096" s="2">
        <x:f t="shared" si="160"/>
        <x:v>0</x:v>
      </x:c>
      <x:c r="U2096" s="2">
        <x:f t="shared" si="161"/>
        <x:v>80099.75</x:v>
      </x:c>
      <x:c r="V2096" s="2">
        <x:f t="shared" si="162"/>
        <x:v>17799.939999999999</x:v>
      </x:c>
      <x:c r="W2096" s="2">
        <x:f t="shared" si="163"/>
        <x:v>0</x:v>
      </x:c>
      <x:c r="X2096" s="2">
        <x:f t="shared" si="164"/>
        <x:v>13349.959999999995</x:v>
      </x:c>
    </x:row>
    <x:row r="2097" spans="2:24" ht="14.95" hidden="1" thickTop="1" x14ac:dyDescent="0.25">
      <x:c r="B2097" t="s">
        <x:v>20</x:v>
      </x:c>
      <x:c r="C2097" t="s">
        <x:v>243</x:v>
      </x:c>
      <x:c r="D2097" t="s">
        <x:v>244</x:v>
      </x:c>
      <x:c r="E2097" t="s">
        <x:v>256</x:v>
      </x:c>
      <x:c r="F2097" t="s">
        <x:v>197</x:v>
      </x:c>
      <x:c r="G2097" s="2">
        <x:v>7774.12</x:v>
      </x:c>
      <x:c r="J2097" t="s">
        <x:v>185</x:v>
      </x:c>
      <x:c r="K2097" t="s">
        <x:v>1815</x:v>
      </x:c>
      <x:c r="L2097" t="s">
        <x:v>25</x:v>
      </x:c>
      <x:c r="M2097" t="s">
        <x:v>295</x:v>
      </x:c>
      <x:c r="N2097" t="s">
        <x:v>186</x:v>
      </x:c>
      <x:c r="O2097" s="3">
        <x:v>0</x:v>
      </x:c>
      <x:c r="P2097" s="3">
        <x:v>0.72</x:v>
      </x:c>
      <x:c r="Q2097" s="3">
        <x:v>0.16</x:v>
      </x:c>
      <x:c r="R2097" s="3">
        <x:v>0</x:v>
      </x:c>
      <x:c r="S2097" s="3">
        <x:v>0.12</x:v>
      </x:c>
      <x:c r="T2097" s="2">
        <x:f t="shared" si="160"/>
        <x:v>0</x:v>
      </x:c>
      <x:c r="U2097" s="2">
        <x:f t="shared" si="161"/>
        <x:v>5597.37</x:v>
      </x:c>
      <x:c r="V2097" s="2">
        <x:f t="shared" si="162"/>
        <x:v>1243.8599999999999</x:v>
      </x:c>
      <x:c r="W2097" s="2">
        <x:f t="shared" si="163"/>
        <x:v>0</x:v>
      </x:c>
      <x:c r="X2097" s="2">
        <x:f t="shared" si="164"/>
        <x:v>932.8900000000001</x:v>
      </x:c>
    </x:row>
    <x:row r="2098" spans="2:24" ht="14.95" hidden="1" thickTop="1" x14ac:dyDescent="0.25">
      <x:c r="B2098" t="s">
        <x:v>20</x:v>
      </x:c>
      <x:c r="C2098" t="s">
        <x:v>243</x:v>
      </x:c>
      <x:c r="D2098" t="s">
        <x:v>244</x:v>
      </x:c>
      <x:c r="E2098" t="s">
        <x:v>256</x:v>
      </x:c>
      <x:c r="F2098" t="s">
        <x:v>197</x:v>
      </x:c>
      <x:c r="G2098" s="2">
        <x:v>12277.05</x:v>
      </x:c>
      <x:c r="J2098" t="s">
        <x:v>185</x:v>
      </x:c>
      <x:c r="K2098" t="s">
        <x:v>1815</x:v>
      </x:c>
      <x:c r="L2098" t="s">
        <x:v>25</x:v>
      </x:c>
      <x:c r="M2098" t="s">
        <x:v>265</x:v>
      </x:c>
      <x:c r="N2098" t="s">
        <x:v>186</x:v>
      </x:c>
      <x:c r="O2098" s="3">
        <x:v>0</x:v>
      </x:c>
      <x:c r="P2098" s="3">
        <x:v>0.72</x:v>
      </x:c>
      <x:c r="Q2098" s="3">
        <x:v>0.16</x:v>
      </x:c>
      <x:c r="R2098" s="3">
        <x:v>0</x:v>
      </x:c>
      <x:c r="S2098" s="3">
        <x:v>0.12</x:v>
      </x:c>
      <x:c r="T2098" s="2">
        <x:f t="shared" si="160"/>
        <x:v>0</x:v>
      </x:c>
      <x:c r="U2098" s="2">
        <x:f t="shared" si="161"/>
        <x:v>8839.48</x:v>
      </x:c>
      <x:c r="V2098" s="2">
        <x:f t="shared" si="162"/>
        <x:v>1964.33</x:v>
      </x:c>
      <x:c r="W2098" s="2">
        <x:f t="shared" si="163"/>
        <x:v>0</x:v>
      </x:c>
      <x:c r="X2098" s="2">
        <x:f t="shared" si="164"/>
        <x:v>1473.2399999999998</x:v>
      </x:c>
    </x:row>
    <x:row r="2099" spans="2:24" ht="14.95" hidden="1" thickTop="1" x14ac:dyDescent="0.25">
      <x:c r="B2099" t="s">
        <x:v>20</x:v>
      </x:c>
      <x:c r="C2099" t="s">
        <x:v>243</x:v>
      </x:c>
      <x:c r="D2099" t="s">
        <x:v>244</x:v>
      </x:c>
      <x:c r="E2099" t="s">
        <x:v>256</x:v>
      </x:c>
      <x:c r="F2099" t="s">
        <x:v>197</x:v>
      </x:c>
      <x:c r="G2099" s="2">
        <x:v>2689.05</x:v>
      </x:c>
      <x:c r="J2099" t="s">
        <x:v>185</x:v>
      </x:c>
      <x:c r="K2099" t="s">
        <x:v>1815</x:v>
      </x:c>
      <x:c r="L2099" t="s">
        <x:v>25</x:v>
      </x:c>
      <x:c r="M2099" t="s">
        <x:v>266</x:v>
      </x:c>
      <x:c r="N2099" t="s">
        <x:v>186</x:v>
      </x:c>
      <x:c r="O2099" s="3">
        <x:v>0</x:v>
      </x:c>
      <x:c r="P2099" s="3">
        <x:v>0.72</x:v>
      </x:c>
      <x:c r="Q2099" s="3">
        <x:v>0.16</x:v>
      </x:c>
      <x:c r="R2099" s="3">
        <x:v>0</x:v>
      </x:c>
      <x:c r="S2099" s="3">
        <x:v>0.12</x:v>
      </x:c>
      <x:c r="T2099" s="2">
        <x:f t="shared" si="160"/>
        <x:v>0</x:v>
      </x:c>
      <x:c r="U2099" s="2">
        <x:f t="shared" si="161"/>
        <x:v>1936.12</x:v>
      </x:c>
      <x:c r="V2099" s="2">
        <x:f t="shared" si="162"/>
        <x:v>430.25</x:v>
      </x:c>
      <x:c r="W2099" s="2">
        <x:f t="shared" si="163"/>
        <x:v>0</x:v>
      </x:c>
      <x:c r="X2099" s="2">
        <x:f t="shared" si="164"/>
        <x:v>322.68000000000029</x:v>
      </x:c>
    </x:row>
    <x:row r="2100" spans="2:24" ht="14.95" hidden="1" thickTop="1" x14ac:dyDescent="0.25">
      <x:c r="B2100" t="s">
        <x:v>20</x:v>
      </x:c>
      <x:c r="C2100" t="s">
        <x:v>243</x:v>
      </x:c>
      <x:c r="D2100" t="s">
        <x:v>244</x:v>
      </x:c>
      <x:c r="E2100" t="s">
        <x:v>256</x:v>
      </x:c>
      <x:c r="F2100" t="s">
        <x:v>197</x:v>
      </x:c>
      <x:c r="G2100" s="2">
        <x:v>3793.99</x:v>
      </x:c>
      <x:c r="J2100" t="s">
        <x:v>185</x:v>
      </x:c>
      <x:c r="K2100" t="s">
        <x:v>1815</x:v>
      </x:c>
      <x:c r="L2100" t="s">
        <x:v>25</x:v>
      </x:c>
      <x:c r="M2100" t="s">
        <x:v>280</x:v>
      </x:c>
      <x:c r="N2100" t="s">
        <x:v>186</x:v>
      </x:c>
      <x:c r="O2100" s="3">
        <x:v>0</x:v>
      </x:c>
      <x:c r="P2100" s="3">
        <x:v>0.72</x:v>
      </x:c>
      <x:c r="Q2100" s="3">
        <x:v>0.16</x:v>
      </x:c>
      <x:c r="R2100" s="3">
        <x:v>0</x:v>
      </x:c>
      <x:c r="S2100" s="3">
        <x:v>0.12</x:v>
      </x:c>
      <x:c r="T2100" s="2">
        <x:f t="shared" si="160"/>
        <x:v>0</x:v>
      </x:c>
      <x:c r="U2100" s="2">
        <x:f t="shared" si="161"/>
        <x:v>2731.67</x:v>
      </x:c>
      <x:c r="V2100" s="2">
        <x:f t="shared" si="162"/>
        <x:v>607.04</x:v>
      </x:c>
      <x:c r="W2100" s="2">
        <x:f t="shared" si="163"/>
        <x:v>0</x:v>
      </x:c>
      <x:c r="X2100" s="2">
        <x:f t="shared" si="164"/>
        <x:v>455.27999999999975</x:v>
      </x:c>
    </x:row>
    <x:row r="2101" spans="2:24" ht="14.95" hidden="1" thickTop="1" x14ac:dyDescent="0.25">
      <x:c r="B2101" t="s">
        <x:v>20</x:v>
      </x:c>
      <x:c r="C2101" t="s">
        <x:v>243</x:v>
      </x:c>
      <x:c r="D2101" t="s">
        <x:v>244</x:v>
      </x:c>
      <x:c r="E2101" t="s">
        <x:v>256</x:v>
      </x:c>
      <x:c r="F2101" t="s">
        <x:v>197</x:v>
      </x:c>
      <x:c r="G2101" s="2">
        <x:v>10098.82</x:v>
      </x:c>
      <x:c r="J2101" t="s">
        <x:v>185</x:v>
      </x:c>
      <x:c r="K2101" t="s">
        <x:v>1815</x:v>
      </x:c>
      <x:c r="L2101" t="s">
        <x:v>25</x:v>
      </x:c>
      <x:c r="M2101" t="s">
        <x:v>291</x:v>
      </x:c>
      <x:c r="N2101" t="s">
        <x:v>186</x:v>
      </x:c>
      <x:c r="O2101" s="3">
        <x:v>0</x:v>
      </x:c>
      <x:c r="P2101" s="3">
        <x:v>0.72</x:v>
      </x:c>
      <x:c r="Q2101" s="3">
        <x:v>0.16</x:v>
      </x:c>
      <x:c r="R2101" s="3">
        <x:v>0</x:v>
      </x:c>
      <x:c r="S2101" s="3">
        <x:v>0.12</x:v>
      </x:c>
      <x:c r="T2101" s="2">
        <x:f t="shared" si="160"/>
        <x:v>0</x:v>
      </x:c>
      <x:c r="U2101" s="2">
        <x:f t="shared" si="161"/>
        <x:v>7271.15</x:v>
      </x:c>
      <x:c r="V2101" s="2">
        <x:f t="shared" si="162"/>
        <x:v>1615.81</x:v>
      </x:c>
      <x:c r="W2101" s="2">
        <x:f t="shared" si="163"/>
        <x:v>0</x:v>
      </x:c>
      <x:c r="X2101" s="2">
        <x:f t="shared" si="164"/>
        <x:v>1211.8600000000001</x:v>
      </x:c>
    </x:row>
    <x:row r="2102" spans="2:24" ht="14.95" hidden="1" thickTop="1" x14ac:dyDescent="0.25">
      <x:c r="B2102" t="s">
        <x:v>20</x:v>
      </x:c>
      <x:c r="C2102" t="s">
        <x:v>243</x:v>
      </x:c>
      <x:c r="D2102" t="s">
        <x:v>244</x:v>
      </x:c>
      <x:c r="E2102" t="s">
        <x:v>256</x:v>
      </x:c>
      <x:c r="F2102" t="s">
        <x:v>200</x:v>
      </x:c>
      <x:c r="G2102" s="2">
        <x:v>577120.02</x:v>
      </x:c>
      <x:c r="J2102" t="s">
        <x:v>185</x:v>
      </x:c>
      <x:c r="K2102" t="s">
        <x:v>1815</x:v>
      </x:c>
      <x:c r="L2102" t="s">
        <x:v>25</x:v>
      </x:c>
      <x:c r="M2102" t="s">
        <x:v>258</x:v>
      </x:c>
      <x:c r="N2102" t="s">
        <x:v>186</x:v>
      </x:c>
      <x:c r="O2102" s="3">
        <x:v>0</x:v>
      </x:c>
      <x:c r="P2102" s="3">
        <x:v>0.72</x:v>
      </x:c>
      <x:c r="Q2102" s="3">
        <x:v>0.16</x:v>
      </x:c>
      <x:c r="R2102" s="3">
        <x:v>0</x:v>
      </x:c>
      <x:c r="S2102" s="3">
        <x:v>0.12</x:v>
      </x:c>
      <x:c r="T2102" s="2">
        <x:f t="shared" si="160"/>
        <x:v>0</x:v>
      </x:c>
      <x:c r="U2102" s="2">
        <x:f t="shared" si="161"/>
        <x:v>415526.41</x:v>
      </x:c>
      <x:c r="V2102" s="2">
        <x:f t="shared" si="162"/>
        <x:v>92339.199999999997</x:v>
      </x:c>
      <x:c r="W2102" s="2">
        <x:f t="shared" si="163"/>
        <x:v>0</x:v>
      </x:c>
      <x:c r="X2102" s="2">
        <x:f t="shared" si="164"/>
        <x:v>69254.410000000047</x:v>
      </x:c>
    </x:row>
    <x:row r="2103" spans="2:24" ht="14.95" hidden="1" thickTop="1" x14ac:dyDescent="0.25">
      <x:c r="B2103" t="s">
        <x:v>20</x:v>
      </x:c>
      <x:c r="C2103" t="s">
        <x:v>243</x:v>
      </x:c>
      <x:c r="D2103" t="s">
        <x:v>244</x:v>
      </x:c>
      <x:c r="E2103" t="s">
        <x:v>256</x:v>
      </x:c>
      <x:c r="F2103" t="s">
        <x:v>73</x:v>
      </x:c>
      <x:c r="G2103" s="2">
        <x:v>13897.79</x:v>
      </x:c>
      <x:c r="J2103" t="s">
        <x:v>187</x:v>
      </x:c>
      <x:c r="K2103" t="s">
        <x:v>1816</x:v>
      </x:c>
      <x:c r="L2103" t="s">
        <x:v>25</x:v>
      </x:c>
      <x:c r="M2103" t="s">
        <x:v>280</x:v>
      </x:c>
      <x:c r="N2103" t="s">
        <x:v>188</x:v>
      </x:c>
      <x:c r="O2103" s="3">
        <x:v>0</x:v>
      </x:c>
      <x:c r="P2103" s="3">
        <x:v>0.86</x:v>
      </x:c>
      <x:c r="Q2103" s="3">
        <x:v>7.0000000000000007E-2</x:v>
      </x:c>
      <x:c r="R2103" s="3">
        <x:v>0</x:v>
      </x:c>
      <x:c r="S2103" s="3">
        <x:v>7.0000000000000007E-2</x:v>
      </x:c>
      <x:c r="T2103" s="2">
        <x:f t="shared" si="160"/>
        <x:v>0</x:v>
      </x:c>
      <x:c r="U2103" s="2">
        <x:f t="shared" si="161"/>
        <x:v>11952.1</x:v>
      </x:c>
      <x:c r="V2103" s="2">
        <x:f t="shared" si="162"/>
        <x:v>972.85</x:v>
      </x:c>
      <x:c r="W2103" s="2">
        <x:f t="shared" si="163"/>
        <x:v>0</x:v>
      </x:c>
      <x:c r="X2103" s="2">
        <x:f t="shared" si="164"/>
        <x:v>972.84000000000049</x:v>
      </x:c>
    </x:row>
    <x:row r="2104" spans="2:24" ht="14.95" hidden="1" thickTop="1" x14ac:dyDescent="0.25">
      <x:c r="B2104" t="s">
        <x:v>20</x:v>
      </x:c>
      <x:c r="C2104" t="s">
        <x:v>243</x:v>
      </x:c>
      <x:c r="D2104" t="s">
        <x:v>244</x:v>
      </x:c>
      <x:c r="E2104" t="s">
        <x:v>256</x:v>
      </x:c>
      <x:c r="F2104" t="s">
        <x:v>29</x:v>
      </x:c>
      <x:c r="G2104" s="2">
        <x:v>20825.349999999999</x:v>
      </x:c>
      <x:c r="J2104" t="s">
        <x:v>187</x:v>
      </x:c>
      <x:c r="K2104" t="s">
        <x:v>1816</x:v>
      </x:c>
      <x:c r="L2104" t="s">
        <x:v>25</x:v>
      </x:c>
      <x:c r="M2104" t="s">
        <x:v>263</x:v>
      </x:c>
      <x:c r="N2104" t="s">
        <x:v>188</x:v>
      </x:c>
      <x:c r="O2104" s="3">
        <x:v>0</x:v>
      </x:c>
      <x:c r="P2104" s="3">
        <x:v>0.86</x:v>
      </x:c>
      <x:c r="Q2104" s="3">
        <x:v>7.0000000000000007E-2</x:v>
      </x:c>
      <x:c r="R2104" s="3">
        <x:v>0</x:v>
      </x:c>
      <x:c r="S2104" s="3">
        <x:v>7.0000000000000007E-2</x:v>
      </x:c>
      <x:c r="T2104" s="2">
        <x:f t="shared" si="160"/>
        <x:v>0</x:v>
      </x:c>
      <x:c r="U2104" s="2">
        <x:f t="shared" si="161"/>
        <x:v>17909.8</x:v>
      </x:c>
      <x:c r="V2104" s="2">
        <x:f t="shared" si="162"/>
        <x:v>1457.77</x:v>
      </x:c>
      <x:c r="W2104" s="2">
        <x:f t="shared" si="163"/>
        <x:v>0</x:v>
      </x:c>
      <x:c r="X2104" s="2">
        <x:f t="shared" si="164"/>
        <x:v>1457.7799999999993</x:v>
      </x:c>
    </x:row>
    <x:row r="2105" spans="2:24" ht="14.95" hidden="1" thickTop="1" x14ac:dyDescent="0.25">
      <x:c r="B2105" t="s">
        <x:v>20</x:v>
      </x:c>
      <x:c r="C2105" t="s">
        <x:v>243</x:v>
      </x:c>
      <x:c r="D2105" t="s">
        <x:v>244</x:v>
      </x:c>
      <x:c r="E2105" t="s">
        <x:v>256</x:v>
      </x:c>
      <x:c r="F2105" t="s">
        <x:v>31</x:v>
      </x:c>
      <x:c r="G2105" s="2">
        <x:v>11135.07</x:v>
      </x:c>
      <x:c r="J2105" t="s">
        <x:v>187</x:v>
      </x:c>
      <x:c r="K2105" t="s">
        <x:v>1816</x:v>
      </x:c>
      <x:c r="L2105" t="s">
        <x:v>25</x:v>
      </x:c>
      <x:c r="M2105" t="s">
        <x:v>274</x:v>
      </x:c>
      <x:c r="N2105" t="s">
        <x:v>188</x:v>
      </x:c>
      <x:c r="O2105" s="3">
        <x:v>0</x:v>
      </x:c>
      <x:c r="P2105" s="3">
        <x:v>0.86</x:v>
      </x:c>
      <x:c r="Q2105" s="3">
        <x:v>7.0000000000000007E-2</x:v>
      </x:c>
      <x:c r="R2105" s="3">
        <x:v>0</x:v>
      </x:c>
      <x:c r="S2105" s="3">
        <x:v>7.0000000000000007E-2</x:v>
      </x:c>
      <x:c r="T2105" s="2">
        <x:f t="shared" si="160"/>
        <x:v>0</x:v>
      </x:c>
      <x:c r="U2105" s="2">
        <x:f t="shared" si="161"/>
        <x:v>9576.16</x:v>
      </x:c>
      <x:c r="V2105" s="2">
        <x:f t="shared" si="162"/>
        <x:v>779.45</x:v>
      </x:c>
      <x:c r="W2105" s="2">
        <x:f t="shared" si="163"/>
        <x:v>0</x:v>
      </x:c>
      <x:c r="X2105" s="2">
        <x:f t="shared" si="164"/>
        <x:v>779.45999999999981</x:v>
      </x:c>
    </x:row>
    <x:row r="2106" spans="2:24" ht="14.95" hidden="1" thickTop="1" x14ac:dyDescent="0.25">
      <x:c r="B2106" t="s">
        <x:v>20</x:v>
      </x:c>
      <x:c r="C2106" t="s">
        <x:v>243</x:v>
      </x:c>
      <x:c r="D2106" t="s">
        <x:v>244</x:v>
      </x:c>
      <x:c r="E2106" t="s">
        <x:v>256</x:v>
      </x:c>
      <x:c r="F2106" t="s">
        <x:v>31</x:v>
      </x:c>
      <x:c r="G2106" s="2">
        <x:v>1070.1300000000001</x:v>
      </x:c>
      <x:c r="J2106" t="s">
        <x:v>187</x:v>
      </x:c>
      <x:c r="K2106" t="s">
        <x:v>1816</x:v>
      </x:c>
      <x:c r="L2106" t="s">
        <x:v>25</x:v>
      </x:c>
      <x:c r="M2106" t="s">
        <x:v>307</x:v>
      </x:c>
      <x:c r="N2106" t="s">
        <x:v>188</x:v>
      </x:c>
      <x:c r="O2106" s="3">
        <x:v>0</x:v>
      </x:c>
      <x:c r="P2106" s="3">
        <x:v>0.86</x:v>
      </x:c>
      <x:c r="Q2106" s="3">
        <x:v>7.0000000000000007E-2</x:v>
      </x:c>
      <x:c r="R2106" s="3">
        <x:v>0</x:v>
      </x:c>
      <x:c r="S2106" s="3">
        <x:v>7.0000000000000007E-2</x:v>
      </x:c>
      <x:c r="T2106" s="2">
        <x:f t="shared" si="160"/>
        <x:v>0</x:v>
      </x:c>
      <x:c r="U2106" s="2">
        <x:f t="shared" si="161"/>
        <x:v>920.31</x:v>
      </x:c>
      <x:c r="V2106" s="2">
        <x:f t="shared" si="162"/>
        <x:v>74.91</x:v>
      </x:c>
      <x:c r="W2106" s="2">
        <x:f t="shared" si="163"/>
        <x:v>0</x:v>
      </x:c>
      <x:c r="X2106" s="2">
        <x:f t="shared" si="164"/>
        <x:v>74.910000000000167</x:v>
      </x:c>
    </x:row>
    <x:row r="2107" spans="2:24" ht="14.95" hidden="1" thickTop="1" x14ac:dyDescent="0.25">
      <x:c r="B2107" t="s">
        <x:v>20</x:v>
      </x:c>
      <x:c r="C2107" t="s">
        <x:v>243</x:v>
      </x:c>
      <x:c r="D2107" t="s">
        <x:v>244</x:v>
      </x:c>
      <x:c r="E2107" t="s">
        <x:v>256</x:v>
      </x:c>
      <x:c r="F2107" t="s">
        <x:v>33</x:v>
      </x:c>
      <x:c r="G2107" s="2">
        <x:v>46030.6</x:v>
      </x:c>
      <x:c r="J2107" t="s">
        <x:v>187</x:v>
      </x:c>
      <x:c r="K2107" t="s">
        <x:v>1816</x:v>
      </x:c>
      <x:c r="L2107" t="s">
        <x:v>25</x:v>
      </x:c>
      <x:c r="M2107" t="s">
        <x:v>271</x:v>
      </x:c>
      <x:c r="N2107" t="s">
        <x:v>188</x:v>
      </x:c>
      <x:c r="O2107" s="3">
        <x:v>0</x:v>
      </x:c>
      <x:c r="P2107" s="3">
        <x:v>0.86</x:v>
      </x:c>
      <x:c r="Q2107" s="3">
        <x:v>7.0000000000000007E-2</x:v>
      </x:c>
      <x:c r="R2107" s="3">
        <x:v>0</x:v>
      </x:c>
      <x:c r="S2107" s="3">
        <x:v>7.0000000000000007E-2</x:v>
      </x:c>
      <x:c r="T2107" s="2">
        <x:f t="shared" si="160"/>
        <x:v>0</x:v>
      </x:c>
      <x:c r="U2107" s="2">
        <x:f t="shared" si="161"/>
        <x:v>39586.32</x:v>
      </x:c>
      <x:c r="V2107" s="2">
        <x:f t="shared" si="162"/>
        <x:v>3222.14</x:v>
      </x:c>
      <x:c r="W2107" s="2">
        <x:f t="shared" si="163"/>
        <x:v>0</x:v>
      </x:c>
      <x:c r="X2107" s="2">
        <x:f t="shared" si="164"/>
        <x:v>3222.139999999999</x:v>
      </x:c>
    </x:row>
    <x:row r="2108" spans="2:24" ht="14.95" hidden="1" thickTop="1" x14ac:dyDescent="0.25">
      <x:c r="B2108" t="s">
        <x:v>20</x:v>
      </x:c>
      <x:c r="C2108" t="s">
        <x:v>243</x:v>
      </x:c>
      <x:c r="D2108" t="s">
        <x:v>244</x:v>
      </x:c>
      <x:c r="E2108" t="s">
        <x:v>256</x:v>
      </x:c>
      <x:c r="F2108" t="s">
        <x:v>211</x:v>
      </x:c>
      <x:c r="G2108" s="2">
        <x:v>6695.26</x:v>
      </x:c>
      <x:c r="J2108" t="s">
        <x:v>187</x:v>
      </x:c>
      <x:c r="K2108" t="s">
        <x:v>1816</x:v>
      </x:c>
      <x:c r="L2108" t="s">
        <x:v>25</x:v>
      </x:c>
      <x:c r="M2108" t="s">
        <x:v>257</x:v>
      </x:c>
      <x:c r="N2108" t="s">
        <x:v>188</x:v>
      </x:c>
      <x:c r="O2108" s="3">
        <x:v>0</x:v>
      </x:c>
      <x:c r="P2108" s="3">
        <x:v>0.86</x:v>
      </x:c>
      <x:c r="Q2108" s="3">
        <x:v>7.0000000000000007E-2</x:v>
      </x:c>
      <x:c r="R2108" s="3">
        <x:v>0</x:v>
      </x:c>
      <x:c r="S2108" s="3">
        <x:v>7.0000000000000007E-2</x:v>
      </x:c>
      <x:c r="T2108" s="2">
        <x:f t="shared" si="160"/>
        <x:v>0</x:v>
      </x:c>
      <x:c r="U2108" s="2">
        <x:f t="shared" si="161"/>
        <x:v>5757.92</x:v>
      </x:c>
      <x:c r="V2108" s="2">
        <x:f t="shared" si="162"/>
        <x:v>468.67</x:v>
      </x:c>
      <x:c r="W2108" s="2">
        <x:f t="shared" si="163"/>
        <x:v>0</x:v>
      </x:c>
      <x:c r="X2108" s="2">
        <x:f t="shared" si="164"/>
        <x:v>468.67000000000013</x:v>
      </x:c>
    </x:row>
    <x:row r="2109" spans="2:24" ht="14.95" hidden="1" thickTop="1" x14ac:dyDescent="0.25">
      <x:c r="B2109" t="s">
        <x:v>20</x:v>
      </x:c>
      <x:c r="C2109" t="s">
        <x:v>243</x:v>
      </x:c>
      <x:c r="D2109" t="s">
        <x:v>244</x:v>
      </x:c>
      <x:c r="E2109" t="s">
        <x:v>256</x:v>
      </x:c>
      <x:c r="F2109" t="s">
        <x:v>103</x:v>
      </x:c>
      <x:c r="G2109" s="2">
        <x:v>22694.62</x:v>
      </x:c>
      <x:c r="J2109" t="s">
        <x:v>187</x:v>
      </x:c>
      <x:c r="K2109" t="s">
        <x:v>1816</x:v>
      </x:c>
      <x:c r="L2109" t="s">
        <x:v>25</x:v>
      </x:c>
      <x:c r="M2109" t="s">
        <x:v>257</x:v>
      </x:c>
      <x:c r="N2109" t="s">
        <x:v>188</x:v>
      </x:c>
      <x:c r="O2109" s="3">
        <x:v>0</x:v>
      </x:c>
      <x:c r="P2109" s="3">
        <x:v>0.86</x:v>
      </x:c>
      <x:c r="Q2109" s="3">
        <x:v>7.0000000000000007E-2</x:v>
      </x:c>
      <x:c r="R2109" s="3">
        <x:v>0</x:v>
      </x:c>
      <x:c r="S2109" s="3">
        <x:v>7.0000000000000007E-2</x:v>
      </x:c>
      <x:c r="T2109" s="2">
        <x:f t="shared" si="160"/>
        <x:v>0</x:v>
      </x:c>
      <x:c r="U2109" s="2">
        <x:f t="shared" si="161"/>
        <x:v>19517.37</x:v>
      </x:c>
      <x:c r="V2109" s="2">
        <x:f t="shared" si="162"/>
        <x:v>1588.62</x:v>
      </x:c>
      <x:c r="W2109" s="2">
        <x:f t="shared" si="163"/>
        <x:v>0</x:v>
      </x:c>
      <x:c r="X2109" s="2">
        <x:f t="shared" si="164"/>
        <x:v>1588.63</x:v>
      </x:c>
    </x:row>
    <x:row r="2110" spans="2:24" ht="14.95" hidden="1" thickTop="1" x14ac:dyDescent="0.25">
      <x:c r="B2110" t="s">
        <x:v>20</x:v>
      </x:c>
      <x:c r="C2110" t="s">
        <x:v>243</x:v>
      </x:c>
      <x:c r="D2110" t="s">
        <x:v>244</x:v>
      </x:c>
      <x:c r="E2110" t="s">
        <x:v>256</x:v>
      </x:c>
      <x:c r="F2110" t="s">
        <x:v>281</x:v>
      </x:c>
      <x:c r="G2110" s="2">
        <x:v>201057.06</x:v>
      </x:c>
      <x:c r="J2110" t="s">
        <x:v>187</x:v>
      </x:c>
      <x:c r="K2110" t="s">
        <x:v>1816</x:v>
      </x:c>
      <x:c r="L2110" t="s">
        <x:v>25</x:v>
      </x:c>
      <x:c r="M2110" t="s">
        <x:v>258</x:v>
      </x:c>
      <x:c r="N2110" t="s">
        <x:v>188</x:v>
      </x:c>
      <x:c r="O2110" s="3">
        <x:v>0</x:v>
      </x:c>
      <x:c r="P2110" s="3">
        <x:v>0.86</x:v>
      </x:c>
      <x:c r="Q2110" s="3">
        <x:v>7.0000000000000007E-2</x:v>
      </x:c>
      <x:c r="R2110" s="3">
        <x:v>0</x:v>
      </x:c>
      <x:c r="S2110" s="3">
        <x:v>7.0000000000000007E-2</x:v>
      </x:c>
      <x:c r="T2110" s="2">
        <x:f t="shared" si="160"/>
        <x:v>0</x:v>
      </x:c>
      <x:c r="U2110" s="2">
        <x:f t="shared" si="161"/>
        <x:v>172909.07</x:v>
      </x:c>
      <x:c r="V2110" s="2">
        <x:f t="shared" si="162"/>
        <x:v>14073.99</x:v>
      </x:c>
      <x:c r="W2110" s="2">
        <x:f t="shared" si="163"/>
        <x:v>0</x:v>
      </x:c>
      <x:c r="X2110" s="2">
        <x:f t="shared" si="164"/>
        <x:v>14073.999999999991</x:v>
      </x:c>
    </x:row>
    <x:row r="2111" spans="2:24" ht="14.95" hidden="1" thickTop="1" x14ac:dyDescent="0.25">
      <x:c r="B2111" t="s">
        <x:v>20</x:v>
      </x:c>
      <x:c r="C2111" t="s">
        <x:v>243</x:v>
      </x:c>
      <x:c r="D2111" t="s">
        <x:v>244</x:v>
      </x:c>
      <x:c r="E2111" t="s">
        <x:v>256</x:v>
      </x:c>
      <x:c r="F2111" t="s">
        <x:v>282</x:v>
      </x:c>
      <x:c r="G2111" s="2">
        <x:v>4819.55</x:v>
      </x:c>
      <x:c r="J2111" t="s">
        <x:v>187</x:v>
      </x:c>
      <x:c r="K2111" t="s">
        <x:v>1816</x:v>
      </x:c>
      <x:c r="L2111" t="s">
        <x:v>25</x:v>
      </x:c>
      <x:c r="M2111" t="s">
        <x:v>257</x:v>
      </x:c>
      <x:c r="N2111" t="s">
        <x:v>188</x:v>
      </x:c>
      <x:c r="O2111" s="3">
        <x:v>0</x:v>
      </x:c>
      <x:c r="P2111" s="3">
        <x:v>0.86</x:v>
      </x:c>
      <x:c r="Q2111" s="3">
        <x:v>7.0000000000000007E-2</x:v>
      </x:c>
      <x:c r="R2111" s="3">
        <x:v>0</x:v>
      </x:c>
      <x:c r="S2111" s="3">
        <x:v>7.0000000000000007E-2</x:v>
      </x:c>
      <x:c r="T2111" s="2">
        <x:f t="shared" si="160"/>
        <x:v>0</x:v>
      </x:c>
      <x:c r="U2111" s="2">
        <x:f t="shared" si="161"/>
        <x:v>4144.8100000000004</x:v>
      </x:c>
      <x:c r="V2111" s="2">
        <x:f t="shared" si="162"/>
        <x:v>337.37</x:v>
      </x:c>
      <x:c r="W2111" s="2">
        <x:f t="shared" si="163"/>
        <x:v>0</x:v>
      </x:c>
      <x:c r="X2111" s="2">
        <x:f t="shared" si="164"/>
        <x:v>337.36999999999978</x:v>
      </x:c>
    </x:row>
    <x:row r="2112" spans="2:24" ht="14.95" hidden="1" thickTop="1" x14ac:dyDescent="0.25">
      <x:c r="B2112" t="s">
        <x:v>20</x:v>
      </x:c>
      <x:c r="C2112" t="s">
        <x:v>243</x:v>
      </x:c>
      <x:c r="D2112" t="s">
        <x:v>244</x:v>
      </x:c>
      <x:c r="E2112" t="s">
        <x:v>256</x:v>
      </x:c>
      <x:c r="F2112" t="s">
        <x:v>282</x:v>
      </x:c>
      <x:c r="G2112" s="2">
        <x:v>5268.53</x:v>
      </x:c>
      <x:c r="J2112" t="s">
        <x:v>187</x:v>
      </x:c>
      <x:c r="K2112" t="s">
        <x:v>1816</x:v>
      </x:c>
      <x:c r="L2112" t="s">
        <x:v>25</x:v>
      </x:c>
      <x:c r="M2112" t="s">
        <x:v>280</x:v>
      </x:c>
      <x:c r="N2112" t="s">
        <x:v>188</x:v>
      </x:c>
      <x:c r="O2112" s="3">
        <x:v>0</x:v>
      </x:c>
      <x:c r="P2112" s="3">
        <x:v>0.86</x:v>
      </x:c>
      <x:c r="Q2112" s="3">
        <x:v>7.0000000000000007E-2</x:v>
      </x:c>
      <x:c r="R2112" s="3">
        <x:v>0</x:v>
      </x:c>
      <x:c r="S2112" s="3">
        <x:v>7.0000000000000007E-2</x:v>
      </x:c>
      <x:c r="T2112" s="2">
        <x:f t="shared" si="160"/>
        <x:v>0</x:v>
      </x:c>
      <x:c r="U2112" s="2">
        <x:f t="shared" si="161"/>
        <x:v>4530.9399999999996</x:v>
      </x:c>
      <x:c r="V2112" s="2">
        <x:f t="shared" si="162"/>
        <x:v>368.8</x:v>
      </x:c>
      <x:c r="W2112" s="2">
        <x:f t="shared" si="163"/>
        <x:v>0</x:v>
      </x:c>
      <x:c r="X2112" s="2">
        <x:f t="shared" si="164"/>
        <x:v>368.79000000000013</x:v>
      </x:c>
    </x:row>
    <x:row r="2113" spans="2:24" ht="14.95" hidden="1" thickTop="1" x14ac:dyDescent="0.25">
      <x:c r="B2113" t="s">
        <x:v>20</x:v>
      </x:c>
      <x:c r="C2113" t="s">
        <x:v>243</x:v>
      </x:c>
      <x:c r="D2113" t="s">
        <x:v>244</x:v>
      </x:c>
      <x:c r="E2113" t="s">
        <x:v>256</x:v>
      </x:c>
      <x:c r="F2113" t="s">
        <x:v>285</x:v>
      </x:c>
      <x:c r="G2113" s="2">
        <x:v>36562.86</x:v>
      </x:c>
      <x:c r="J2113" t="s">
        <x:v>187</x:v>
      </x:c>
      <x:c r="K2113" t="s">
        <x:v>1816</x:v>
      </x:c>
      <x:c r="L2113" t="s">
        <x:v>25</x:v>
      </x:c>
      <x:c r="M2113" t="s">
        <x:v>263</x:v>
      </x:c>
      <x:c r="N2113" t="s">
        <x:v>188</x:v>
      </x:c>
      <x:c r="O2113" s="3">
        <x:v>0</x:v>
      </x:c>
      <x:c r="P2113" s="3">
        <x:v>0.86</x:v>
      </x:c>
      <x:c r="Q2113" s="3">
        <x:v>7.0000000000000007E-2</x:v>
      </x:c>
      <x:c r="R2113" s="3">
        <x:v>0</x:v>
      </x:c>
      <x:c r="S2113" s="3">
        <x:v>7.0000000000000007E-2</x:v>
      </x:c>
      <x:c r="T2113" s="2">
        <x:f t="shared" si="160"/>
        <x:v>0</x:v>
      </x:c>
      <x:c r="U2113" s="2">
        <x:f t="shared" si="161"/>
        <x:v>31444.06</x:v>
      </x:c>
      <x:c r="V2113" s="2">
        <x:f t="shared" si="162"/>
        <x:v>2559.4</x:v>
      </x:c>
      <x:c r="W2113" s="2">
        <x:f t="shared" si="163"/>
        <x:v>0</x:v>
      </x:c>
      <x:c r="X2113" s="2">
        <x:f t="shared" si="164"/>
        <x:v>2559.3999999999992</x:v>
      </x:c>
    </x:row>
    <x:row r="2114" spans="2:24" ht="14.95" hidden="1" thickTop="1" x14ac:dyDescent="0.25">
      <x:c r="B2114" t="s">
        <x:v>20</x:v>
      </x:c>
      <x:c r="C2114" t="s">
        <x:v>243</x:v>
      </x:c>
      <x:c r="D2114" t="s">
        <x:v>244</x:v>
      </x:c>
      <x:c r="E2114" t="s">
        <x:v>256</x:v>
      </x:c>
      <x:c r="F2114" t="s">
        <x:v>70</x:v>
      </x:c>
      <x:c r="G2114" s="2">
        <x:v>9950.77</x:v>
      </x:c>
      <x:c r="J2114" t="s">
        <x:v>187</x:v>
      </x:c>
      <x:c r="K2114" t="s">
        <x:v>1816</x:v>
      </x:c>
      <x:c r="L2114" t="s">
        <x:v>25</x:v>
      </x:c>
      <x:c r="M2114" t="s">
        <x:v>257</x:v>
      </x:c>
      <x:c r="N2114" t="s">
        <x:v>188</x:v>
      </x:c>
      <x:c r="O2114" s="3">
        <x:v>0</x:v>
      </x:c>
      <x:c r="P2114" s="3">
        <x:v>0.86</x:v>
      </x:c>
      <x:c r="Q2114" s="3">
        <x:v>7.0000000000000007E-2</x:v>
      </x:c>
      <x:c r="R2114" s="3">
        <x:v>0</x:v>
      </x:c>
      <x:c r="S2114" s="3">
        <x:v>7.0000000000000007E-2</x:v>
      </x:c>
      <x:c r="T2114" s="2">
        <x:f t="shared" si="160"/>
        <x:v>0</x:v>
      </x:c>
      <x:c r="U2114" s="2">
        <x:f t="shared" si="161"/>
        <x:v>8557.66</x:v>
      </x:c>
      <x:c r="V2114" s="2">
        <x:f t="shared" si="162"/>
        <x:v>696.55</x:v>
      </x:c>
      <x:c r="W2114" s="2">
        <x:f t="shared" si="163"/>
        <x:v>0</x:v>
      </x:c>
      <x:c r="X2114" s="2">
        <x:f t="shared" si="164"/>
        <x:v>696.56000000000063</x:v>
      </x:c>
    </x:row>
    <x:row r="2115" spans="2:24" ht="14.95" hidden="1" thickTop="1" x14ac:dyDescent="0.25">
      <x:c r="B2115" t="s">
        <x:v>20</x:v>
      </x:c>
      <x:c r="C2115" t="s">
        <x:v>243</x:v>
      </x:c>
      <x:c r="D2115" t="s">
        <x:v>244</x:v>
      </x:c>
      <x:c r="E2115" t="s">
        <x:v>256</x:v>
      </x:c>
      <x:c r="F2115" t="s">
        <x:v>224</x:v>
      </x:c>
      <x:c r="G2115" s="2">
        <x:v>32896.07</x:v>
      </x:c>
      <x:c r="J2115" t="s">
        <x:v>187</x:v>
      </x:c>
      <x:c r="K2115" t="s">
        <x:v>1816</x:v>
      </x:c>
      <x:c r="L2115" t="s">
        <x:v>25</x:v>
      </x:c>
      <x:c r="M2115" t="s">
        <x:v>262</x:v>
      </x:c>
      <x:c r="N2115" t="s">
        <x:v>188</x:v>
      </x:c>
      <x:c r="O2115" s="3">
        <x:v>0</x:v>
      </x:c>
      <x:c r="P2115" s="3">
        <x:v>0.86</x:v>
      </x:c>
      <x:c r="Q2115" s="3">
        <x:v>7.0000000000000007E-2</x:v>
      </x:c>
      <x:c r="R2115" s="3">
        <x:v>0</x:v>
      </x:c>
      <x:c r="S2115" s="3">
        <x:v>7.0000000000000007E-2</x:v>
      </x:c>
      <x:c r="T2115" s="2">
        <x:f t="shared" si="160"/>
        <x:v>0</x:v>
      </x:c>
      <x:c r="U2115" s="2">
        <x:f t="shared" si="161"/>
        <x:v>28290.62</x:v>
      </x:c>
      <x:c r="V2115" s="2">
        <x:f t="shared" si="162"/>
        <x:v>2302.7199999999998</x:v>
      </x:c>
      <x:c r="W2115" s="2">
        <x:f t="shared" si="163"/>
        <x:v>0</x:v>
      </x:c>
      <x:c r="X2115" s="2">
        <x:f t="shared" si="164"/>
        <x:v>2302.7300000000009</x:v>
      </x:c>
    </x:row>
    <x:row r="2116" spans="2:24" ht="14.95" hidden="1" thickTop="1" x14ac:dyDescent="0.25">
      <x:c r="B2116" t="s">
        <x:v>20</x:v>
      </x:c>
      <x:c r="C2116" t="s">
        <x:v>243</x:v>
      </x:c>
      <x:c r="D2116" t="s">
        <x:v>244</x:v>
      </x:c>
      <x:c r="E2116" t="s">
        <x:v>256</x:v>
      </x:c>
      <x:c r="F2116" t="s">
        <x:v>224</x:v>
      </x:c>
      <x:c r="G2116" s="2">
        <x:v>5133.9799999999996</x:v>
      </x:c>
      <x:c r="J2116" t="s">
        <x:v>187</x:v>
      </x:c>
      <x:c r="K2116" t="s">
        <x:v>1816</x:v>
      </x:c>
      <x:c r="L2116" t="s">
        <x:v>25</x:v>
      </x:c>
      <x:c r="M2116" t="s">
        <x:v>274</x:v>
      </x:c>
      <x:c r="N2116" t="s">
        <x:v>188</x:v>
      </x:c>
      <x:c r="O2116" s="3">
        <x:v>0</x:v>
      </x:c>
      <x:c r="P2116" s="3">
        <x:v>0.86</x:v>
      </x:c>
      <x:c r="Q2116" s="3">
        <x:v>7.0000000000000007E-2</x:v>
      </x:c>
      <x:c r="R2116" s="3">
        <x:v>0</x:v>
      </x:c>
      <x:c r="S2116" s="3">
        <x:v>7.0000000000000007E-2</x:v>
      </x:c>
      <x:c r="T2116" s="2">
        <x:f t="shared" ref="T2116:T2179" si="165">ROUND(G2116*O2116,2)</x:f>
        <x:v>0</x:v>
      </x:c>
      <x:c r="U2116" s="2">
        <x:f t="shared" ref="U2116:U2179" si="166">ROUND(G2116*P2116,2)</x:f>
        <x:v>4415.22</x:v>
      </x:c>
      <x:c r="V2116" s="2">
        <x:f t="shared" ref="V2116:V2179" si="167">ROUND(G2116*Q2116,2)</x:f>
        <x:v>359.38</x:v>
      </x:c>
      <x:c r="W2116" s="2">
        <x:f t="shared" ref="W2116:W2179" si="168">ROUND(G2116*R2116,2)</x:f>
        <x:v>0</x:v>
      </x:c>
      <x:c r="X2116" s="2">
        <x:f t="shared" ref="X2116:X2179" si="169">G2116-T2116-U2116-V2116-W2116</x:f>
        <x:v>359.37999999999931</x:v>
      </x:c>
    </x:row>
    <x:row r="2117" spans="2:24" ht="14.95" hidden="1" thickTop="1" x14ac:dyDescent="0.25">
      <x:c r="B2117" t="s">
        <x:v>20</x:v>
      </x:c>
      <x:c r="C2117" t="s">
        <x:v>243</x:v>
      </x:c>
      <x:c r="D2117" t="s">
        <x:v>244</x:v>
      </x:c>
      <x:c r="E2117" t="s">
        <x:v>256</x:v>
      </x:c>
      <x:c r="F2117" t="s">
        <x:v>224</x:v>
      </x:c>
      <x:c r="G2117" s="2">
        <x:v>61229.05</x:v>
      </x:c>
      <x:c r="J2117" t="s">
        <x:v>187</x:v>
      </x:c>
      <x:c r="K2117" t="s">
        <x:v>1816</x:v>
      </x:c>
      <x:c r="L2117" t="s">
        <x:v>25</x:v>
      </x:c>
      <x:c r="M2117" t="s">
        <x:v>265</x:v>
      </x:c>
      <x:c r="N2117" t="s">
        <x:v>188</x:v>
      </x:c>
      <x:c r="O2117" s="3">
        <x:v>0</x:v>
      </x:c>
      <x:c r="P2117" s="3">
        <x:v>0.86</x:v>
      </x:c>
      <x:c r="Q2117" s="3">
        <x:v>7.0000000000000007E-2</x:v>
      </x:c>
      <x:c r="R2117" s="3">
        <x:v>0</x:v>
      </x:c>
      <x:c r="S2117" s="3">
        <x:v>7.0000000000000007E-2</x:v>
      </x:c>
      <x:c r="T2117" s="2">
        <x:f t="shared" si="165"/>
        <x:v>0</x:v>
      </x:c>
      <x:c r="U2117" s="2">
        <x:f t="shared" si="166"/>
        <x:v>52656.98</x:v>
      </x:c>
      <x:c r="V2117" s="2">
        <x:f t="shared" si="167"/>
        <x:v>4286.03</x:v>
      </x:c>
      <x:c r="W2117" s="2">
        <x:f t="shared" si="168"/>
        <x:v>0</x:v>
      </x:c>
      <x:c r="X2117" s="2">
        <x:f t="shared" si="169"/>
        <x:v>4286.04</x:v>
      </x:c>
    </x:row>
    <x:row r="2118" spans="2:24" ht="14.95" hidden="1" thickTop="1" x14ac:dyDescent="0.25">
      <x:c r="B2118" t="s">
        <x:v>20</x:v>
      </x:c>
      <x:c r="C2118" t="s">
        <x:v>243</x:v>
      </x:c>
      <x:c r="D2118" t="s">
        <x:v>244</x:v>
      </x:c>
      <x:c r="E2118" t="s">
        <x:v>256</x:v>
      </x:c>
      <x:c r="F2118" t="s">
        <x:v>224</x:v>
      </x:c>
      <x:c r="G2118" s="2">
        <x:v>21708.47</x:v>
      </x:c>
      <x:c r="J2118" t="s">
        <x:v>187</x:v>
      </x:c>
      <x:c r="K2118" t="s">
        <x:v>1816</x:v>
      </x:c>
      <x:c r="L2118" t="s">
        <x:v>25</x:v>
      </x:c>
      <x:c r="M2118" t="s">
        <x:v>266</x:v>
      </x:c>
      <x:c r="N2118" t="s">
        <x:v>188</x:v>
      </x:c>
      <x:c r="O2118" s="3">
        <x:v>0</x:v>
      </x:c>
      <x:c r="P2118" s="3">
        <x:v>0.86</x:v>
      </x:c>
      <x:c r="Q2118" s="3">
        <x:v>7.0000000000000007E-2</x:v>
      </x:c>
      <x:c r="R2118" s="3">
        <x:v>0</x:v>
      </x:c>
      <x:c r="S2118" s="3">
        <x:v>7.0000000000000007E-2</x:v>
      </x:c>
      <x:c r="T2118" s="2">
        <x:f t="shared" si="165"/>
        <x:v>0</x:v>
      </x:c>
      <x:c r="U2118" s="2">
        <x:f t="shared" si="166"/>
        <x:v>18669.28</x:v>
      </x:c>
      <x:c r="V2118" s="2">
        <x:f t="shared" si="167"/>
        <x:v>1519.59</x:v>
      </x:c>
      <x:c r="W2118" s="2">
        <x:f t="shared" si="168"/>
        <x:v>0</x:v>
      </x:c>
      <x:c r="X2118" s="2">
        <x:f t="shared" si="169"/>
        <x:v>1519.6000000000024</x:v>
      </x:c>
    </x:row>
    <x:row r="2119" spans="2:24" ht="14.95" hidden="1" thickTop="1" x14ac:dyDescent="0.25">
      <x:c r="B2119" t="s">
        <x:v>20</x:v>
      </x:c>
      <x:c r="C2119" t="s">
        <x:v>243</x:v>
      </x:c>
      <x:c r="D2119" t="s">
        <x:v>244</x:v>
      </x:c>
      <x:c r="E2119" t="s">
        <x:v>256</x:v>
      </x:c>
      <x:c r="F2119" t="s">
        <x:v>224</x:v>
      </x:c>
      <x:c r="G2119" s="2">
        <x:v>25914.1</x:v>
      </x:c>
      <x:c r="J2119" t="s">
        <x:v>187</x:v>
      </x:c>
      <x:c r="K2119" t="s">
        <x:v>1816</x:v>
      </x:c>
      <x:c r="L2119" t="s">
        <x:v>25</x:v>
      </x:c>
      <x:c r="M2119" t="s">
        <x:v>291</x:v>
      </x:c>
      <x:c r="N2119" t="s">
        <x:v>188</x:v>
      </x:c>
      <x:c r="O2119" s="3">
        <x:v>0</x:v>
      </x:c>
      <x:c r="P2119" s="3">
        <x:v>0.86</x:v>
      </x:c>
      <x:c r="Q2119" s="3">
        <x:v>7.0000000000000007E-2</x:v>
      </x:c>
      <x:c r="R2119" s="3">
        <x:v>0</x:v>
      </x:c>
      <x:c r="S2119" s="3">
        <x:v>7.0000000000000007E-2</x:v>
      </x:c>
      <x:c r="T2119" s="2">
        <x:f t="shared" si="165"/>
        <x:v>0</x:v>
      </x:c>
      <x:c r="U2119" s="2">
        <x:f t="shared" si="166"/>
        <x:v>22286.13</x:v>
      </x:c>
      <x:c r="V2119" s="2">
        <x:f t="shared" si="167"/>
        <x:v>1813.99</x:v>
      </x:c>
      <x:c r="W2119" s="2">
        <x:f t="shared" si="168"/>
        <x:v>0</x:v>
      </x:c>
      <x:c r="X2119" s="2">
        <x:f t="shared" si="169"/>
        <x:v>1813.9799999999975</x:v>
      </x:c>
    </x:row>
    <x:row r="2120" spans="2:24" ht="14.95" hidden="1" thickTop="1" x14ac:dyDescent="0.25">
      <x:c r="B2120" t="s">
        <x:v>20</x:v>
      </x:c>
      <x:c r="C2120" t="s">
        <x:v>243</x:v>
      </x:c>
      <x:c r="D2120" t="s">
        <x:v>244</x:v>
      </x:c>
      <x:c r="E2120" t="s">
        <x:v>256</x:v>
      </x:c>
      <x:c r="F2120" t="s">
        <x:v>224</x:v>
      </x:c>
      <x:c r="G2120" s="2">
        <x:v>90819.04</x:v>
      </x:c>
      <x:c r="J2120" t="s">
        <x:v>187</x:v>
      </x:c>
      <x:c r="K2120" t="s">
        <x:v>1816</x:v>
      </x:c>
      <x:c r="L2120" t="s">
        <x:v>25</x:v>
      </x:c>
      <x:c r="M2120" t="s">
        <x:v>284</x:v>
      </x:c>
      <x:c r="N2120" t="s">
        <x:v>188</x:v>
      </x:c>
      <x:c r="O2120" s="3">
        <x:v>0</x:v>
      </x:c>
      <x:c r="P2120" s="3">
        <x:v>0.86</x:v>
      </x:c>
      <x:c r="Q2120" s="3">
        <x:v>7.0000000000000007E-2</x:v>
      </x:c>
      <x:c r="R2120" s="3">
        <x:v>0</x:v>
      </x:c>
      <x:c r="S2120" s="3">
        <x:v>7.0000000000000007E-2</x:v>
      </x:c>
      <x:c r="T2120" s="2">
        <x:f t="shared" si="165"/>
        <x:v>0</x:v>
      </x:c>
      <x:c r="U2120" s="2">
        <x:f t="shared" si="166"/>
        <x:v>78104.37</x:v>
      </x:c>
      <x:c r="V2120" s="2">
        <x:f t="shared" si="167"/>
        <x:v>6357.33</x:v>
      </x:c>
      <x:c r="W2120" s="2">
        <x:f t="shared" si="168"/>
        <x:v>0</x:v>
      </x:c>
      <x:c r="X2120" s="2">
        <x:f t="shared" si="169"/>
        <x:v>6357.3399999999983</x:v>
      </x:c>
    </x:row>
    <x:row r="2121" spans="2:24" ht="14.95" hidden="1" thickTop="1" x14ac:dyDescent="0.25">
      <x:c r="B2121" t="s">
        <x:v>20</x:v>
      </x:c>
      <x:c r="C2121" t="s">
        <x:v>243</x:v>
      </x:c>
      <x:c r="D2121" t="s">
        <x:v>244</x:v>
      </x:c>
      <x:c r="E2121" t="s">
        <x:v>256</x:v>
      </x:c>
      <x:c r="F2121" t="s">
        <x:v>200</x:v>
      </x:c>
      <x:c r="G2121" s="2">
        <x:v>42004.23</x:v>
      </x:c>
      <x:c r="J2121" t="s">
        <x:v>187</x:v>
      </x:c>
      <x:c r="K2121" t="s">
        <x:v>1816</x:v>
      </x:c>
      <x:c r="L2121" t="s">
        <x:v>25</x:v>
      </x:c>
      <x:c r="M2121" t="s">
        <x:v>41</x:v>
      </x:c>
      <x:c r="N2121" t="s">
        <x:v>188</x:v>
      </x:c>
      <x:c r="O2121" s="3">
        <x:v>0</x:v>
      </x:c>
      <x:c r="P2121" s="3">
        <x:v>0.86</x:v>
      </x:c>
      <x:c r="Q2121" s="3">
        <x:v>7.0000000000000007E-2</x:v>
      </x:c>
      <x:c r="R2121" s="3">
        <x:v>0</x:v>
      </x:c>
      <x:c r="S2121" s="3">
        <x:v>7.0000000000000007E-2</x:v>
      </x:c>
      <x:c r="T2121" s="2">
        <x:f t="shared" si="165"/>
        <x:v>0</x:v>
      </x:c>
      <x:c r="U2121" s="2">
        <x:f t="shared" si="166"/>
        <x:v>36123.64</x:v>
      </x:c>
      <x:c r="V2121" s="2">
        <x:f t="shared" si="167"/>
        <x:v>2940.3</x:v>
      </x:c>
      <x:c r="W2121" s="2">
        <x:f t="shared" si="168"/>
        <x:v>0</x:v>
      </x:c>
      <x:c r="X2121" s="2">
        <x:f t="shared" si="169"/>
        <x:v>2940.2900000000036</x:v>
      </x:c>
    </x:row>
    <x:row r="2122" spans="2:24" ht="14.95" hidden="1" thickTop="1" x14ac:dyDescent="0.25">
      <x:c r="B2122" t="s">
        <x:v>20</x:v>
      </x:c>
      <x:c r="C2122" t="s">
        <x:v>243</x:v>
      </x:c>
      <x:c r="D2122" t="s">
        <x:v>244</x:v>
      </x:c>
      <x:c r="E2122" t="s">
        <x:v>256</x:v>
      </x:c>
      <x:c r="F2122" t="s">
        <x:v>200</x:v>
      </x:c>
      <x:c r="G2122" s="2">
        <x:v>21580.73</x:v>
      </x:c>
      <x:c r="J2122" t="s">
        <x:v>187</x:v>
      </x:c>
      <x:c r="K2122" t="s">
        <x:v>1816</x:v>
      </x:c>
      <x:c r="L2122" t="s">
        <x:v>25</x:v>
      </x:c>
      <x:c r="M2122" t="s">
        <x:v>291</x:v>
      </x:c>
      <x:c r="N2122" t="s">
        <x:v>188</x:v>
      </x:c>
      <x:c r="O2122" s="3">
        <x:v>0</x:v>
      </x:c>
      <x:c r="P2122" s="3">
        <x:v>0.86</x:v>
      </x:c>
      <x:c r="Q2122" s="3">
        <x:v>7.0000000000000007E-2</x:v>
      </x:c>
      <x:c r="R2122" s="3">
        <x:v>0</x:v>
      </x:c>
      <x:c r="S2122" s="3">
        <x:v>7.0000000000000007E-2</x:v>
      </x:c>
      <x:c r="T2122" s="2">
        <x:f t="shared" si="165"/>
        <x:v>0</x:v>
      </x:c>
      <x:c r="U2122" s="2">
        <x:f t="shared" si="166"/>
        <x:v>18559.43</x:v>
      </x:c>
      <x:c r="V2122" s="2">
        <x:f t="shared" si="167"/>
        <x:v>1510.65</x:v>
      </x:c>
      <x:c r="W2122" s="2">
        <x:f t="shared" si="168"/>
        <x:v>0</x:v>
      </x:c>
      <x:c r="X2122" s="2">
        <x:f t="shared" si="169"/>
        <x:v>1510.6499999999992</x:v>
      </x:c>
    </x:row>
    <x:row r="2123" spans="2:24" ht="14.95" hidden="1" thickTop="1" x14ac:dyDescent="0.25">
      <x:c r="B2123" t="s">
        <x:v>20</x:v>
      </x:c>
      <x:c r="C2123" t="s">
        <x:v>243</x:v>
      </x:c>
      <x:c r="D2123" t="s">
        <x:v>244</x:v>
      </x:c>
      <x:c r="E2123" t="s">
        <x:v>256</x:v>
      </x:c>
      <x:c r="F2123" t="s">
        <x:v>288</x:v>
      </x:c>
      <x:c r="G2123" s="2">
        <x:v>47736.74</x:v>
      </x:c>
      <x:c r="J2123" t="s">
        <x:v>189</x:v>
      </x:c>
      <x:c r="K2123" t="s">
        <x:v>1817</x:v>
      </x:c>
      <x:c r="L2123" t="s">
        <x:v>25</x:v>
      </x:c>
      <x:c r="M2123" t="s">
        <x:v>41</x:v>
      </x:c>
      <x:c r="N2123" t="s">
        <x:v>190</x:v>
      </x:c>
      <x:c r="O2123" s="3">
        <x:v>1</x:v>
      </x:c>
      <x:c r="P2123" s="3">
        <x:v>0</x:v>
      </x:c>
      <x:c r="Q2123" s="3">
        <x:v>0</x:v>
      </x:c>
      <x:c r="R2123" s="3">
        <x:v>0</x:v>
      </x:c>
      <x:c r="S2123" s="3">
        <x:v>0</x:v>
      </x:c>
      <x:c r="T2123" s="2">
        <x:f t="shared" si="165"/>
        <x:v>47736.74</x:v>
      </x:c>
      <x:c r="U2123" s="2">
        <x:f t="shared" si="166"/>
        <x:v>0</x:v>
      </x:c>
      <x:c r="V2123" s="2">
        <x:f t="shared" si="167"/>
        <x:v>0</x:v>
      </x:c>
      <x:c r="W2123" s="2">
        <x:f t="shared" si="168"/>
        <x:v>0</x:v>
      </x:c>
      <x:c r="X2123" s="2">
        <x:f t="shared" si="169"/>
        <x:v>0</x:v>
      </x:c>
    </x:row>
    <x:row r="2124" spans="2:24" ht="14.95" hidden="1" thickTop="1" x14ac:dyDescent="0.25">
      <x:c r="B2124" t="s">
        <x:v>20</x:v>
      </x:c>
      <x:c r="C2124" t="s">
        <x:v>243</x:v>
      </x:c>
      <x:c r="D2124" t="s">
        <x:v>244</x:v>
      </x:c>
      <x:c r="E2124" t="s">
        <x:v>256</x:v>
      </x:c>
      <x:c r="F2124" t="s">
        <x:v>288</x:v>
      </x:c>
      <x:c r="G2124" s="2">
        <x:v>657</x:v>
      </x:c>
      <x:c r="J2124" t="s">
        <x:v>189</x:v>
      </x:c>
      <x:c r="K2124" t="s">
        <x:v>1817</x:v>
      </x:c>
      <x:c r="L2124" t="s">
        <x:v>25</x:v>
      </x:c>
      <x:c r="M2124" t="s">
        <x:v>261</x:v>
      </x:c>
      <x:c r="N2124" t="s">
        <x:v>190</x:v>
      </x:c>
      <x:c r="O2124" s="3">
        <x:v>1</x:v>
      </x:c>
      <x:c r="P2124" s="3">
        <x:v>0</x:v>
      </x:c>
      <x:c r="Q2124" s="3">
        <x:v>0</x:v>
      </x:c>
      <x:c r="R2124" s="3">
        <x:v>0</x:v>
      </x:c>
      <x:c r="S2124" s="3">
        <x:v>0</x:v>
      </x:c>
      <x:c r="T2124" s="2">
        <x:f t="shared" si="165"/>
        <x:v>657</x:v>
      </x:c>
      <x:c r="U2124" s="2">
        <x:f t="shared" si="166"/>
        <x:v>0</x:v>
      </x:c>
      <x:c r="V2124" s="2">
        <x:f t="shared" si="167"/>
        <x:v>0</x:v>
      </x:c>
      <x:c r="W2124" s="2">
        <x:f t="shared" si="168"/>
        <x:v>0</x:v>
      </x:c>
      <x:c r="X2124" s="2">
        <x:f t="shared" si="169"/>
        <x:v>0</x:v>
      </x:c>
    </x:row>
    <x:row r="2125" spans="2:24" ht="14.95" hidden="1" thickTop="1" x14ac:dyDescent="0.25">
      <x:c r="B2125" t="s">
        <x:v>20</x:v>
      </x:c>
      <x:c r="C2125" t="s">
        <x:v>243</x:v>
      </x:c>
      <x:c r="D2125" t="s">
        <x:v>244</x:v>
      </x:c>
      <x:c r="E2125" t="s">
        <x:v>256</x:v>
      </x:c>
      <x:c r="F2125" t="s">
        <x:v>288</x:v>
      </x:c>
      <x:c r="G2125" s="2">
        <x:v>5659</x:v>
      </x:c>
      <x:c r="J2125" t="s">
        <x:v>189</x:v>
      </x:c>
      <x:c r="K2125" t="s">
        <x:v>1817</x:v>
      </x:c>
      <x:c r="L2125" t="s">
        <x:v>25</x:v>
      </x:c>
      <x:c r="M2125" t="s">
        <x:v>270</x:v>
      </x:c>
      <x:c r="N2125" t="s">
        <x:v>190</x:v>
      </x:c>
      <x:c r="O2125" s="3">
        <x:v>1</x:v>
      </x:c>
      <x:c r="P2125" s="3">
        <x:v>0</x:v>
      </x:c>
      <x:c r="Q2125" s="3">
        <x:v>0</x:v>
      </x:c>
      <x:c r="R2125" s="3">
        <x:v>0</x:v>
      </x:c>
      <x:c r="S2125" s="3">
        <x:v>0</x:v>
      </x:c>
      <x:c r="T2125" s="2">
        <x:f t="shared" si="165"/>
        <x:v>5659</x:v>
      </x:c>
      <x:c r="U2125" s="2">
        <x:f t="shared" si="166"/>
        <x:v>0</x:v>
      </x:c>
      <x:c r="V2125" s="2">
        <x:f t="shared" si="167"/>
        <x:v>0</x:v>
      </x:c>
      <x:c r="W2125" s="2">
        <x:f t="shared" si="168"/>
        <x:v>0</x:v>
      </x:c>
      <x:c r="X2125" s="2">
        <x:f t="shared" si="169"/>
        <x:v>0</x:v>
      </x:c>
    </x:row>
    <x:row r="2126" spans="2:24" ht="14.95" hidden="1" thickTop="1" x14ac:dyDescent="0.25">
      <x:c r="B2126" t="s">
        <x:v>20</x:v>
      </x:c>
      <x:c r="C2126" t="s">
        <x:v>243</x:v>
      </x:c>
      <x:c r="D2126" t="s">
        <x:v>244</x:v>
      </x:c>
      <x:c r="E2126" t="s">
        <x:v>256</x:v>
      </x:c>
      <x:c r="F2126" t="s">
        <x:v>288</x:v>
      </x:c>
      <x:c r="G2126" s="2">
        <x:v>192</x:v>
      </x:c>
      <x:c r="J2126" t="s">
        <x:v>189</x:v>
      </x:c>
      <x:c r="K2126" t="s">
        <x:v>1817</x:v>
      </x:c>
      <x:c r="L2126" t="s">
        <x:v>25</x:v>
      </x:c>
      <x:c r="M2126" t="s">
        <x:v>295</x:v>
      </x:c>
      <x:c r="N2126" t="s">
        <x:v>190</x:v>
      </x:c>
      <x:c r="O2126" s="3">
        <x:v>1</x:v>
      </x:c>
      <x:c r="P2126" s="3">
        <x:v>0</x:v>
      </x:c>
      <x:c r="Q2126" s="3">
        <x:v>0</x:v>
      </x:c>
      <x:c r="R2126" s="3">
        <x:v>0</x:v>
      </x:c>
      <x:c r="S2126" s="3">
        <x:v>0</x:v>
      </x:c>
      <x:c r="T2126" s="2">
        <x:f t="shared" si="165"/>
        <x:v>192</x:v>
      </x:c>
      <x:c r="U2126" s="2">
        <x:f t="shared" si="166"/>
        <x:v>0</x:v>
      </x:c>
      <x:c r="V2126" s="2">
        <x:f t="shared" si="167"/>
        <x:v>0</x:v>
      </x:c>
      <x:c r="W2126" s="2">
        <x:f t="shared" si="168"/>
        <x:v>0</x:v>
      </x:c>
      <x:c r="X2126" s="2">
        <x:f t="shared" si="169"/>
        <x:v>0</x:v>
      </x:c>
    </x:row>
    <x:row r="2127" spans="2:24" ht="14.95" hidden="1" thickTop="1" x14ac:dyDescent="0.25">
      <x:c r="B2127" t="s">
        <x:v>20</x:v>
      </x:c>
      <x:c r="C2127" t="s">
        <x:v>243</x:v>
      </x:c>
      <x:c r="D2127" t="s">
        <x:v>244</x:v>
      </x:c>
      <x:c r="E2127" t="s">
        <x:v>256</x:v>
      </x:c>
      <x:c r="F2127" t="s">
        <x:v>97</x:v>
      </x:c>
      <x:c r="G2127" s="2">
        <x:v>91.52</x:v>
      </x:c>
      <x:c r="J2127" t="s">
        <x:v>189</x:v>
      </x:c>
      <x:c r="K2127" t="s">
        <x:v>1817</x:v>
      </x:c>
      <x:c r="L2127" t="s">
        <x:v>25</x:v>
      </x:c>
      <x:c r="M2127" t="s">
        <x:v>291</x:v>
      </x:c>
      <x:c r="N2127" t="s">
        <x:v>190</x:v>
      </x:c>
      <x:c r="O2127" s="3">
        <x:v>1</x:v>
      </x:c>
      <x:c r="P2127" s="3">
        <x:v>0</x:v>
      </x:c>
      <x:c r="Q2127" s="3">
        <x:v>0</x:v>
      </x:c>
      <x:c r="R2127" s="3">
        <x:v>0</x:v>
      </x:c>
      <x:c r="S2127" s="3">
        <x:v>0</x:v>
      </x:c>
      <x:c r="T2127" s="2">
        <x:f t="shared" si="165"/>
        <x:v>91.52</x:v>
      </x:c>
      <x:c r="U2127" s="2">
        <x:f t="shared" si="166"/>
        <x:v>0</x:v>
      </x:c>
      <x:c r="V2127" s="2">
        <x:f t="shared" si="167"/>
        <x:v>0</x:v>
      </x:c>
      <x:c r="W2127" s="2">
        <x:f t="shared" si="168"/>
        <x:v>0</x:v>
      </x:c>
      <x:c r="X2127" s="2">
        <x:f t="shared" si="169"/>
        <x:v>0</x:v>
      </x:c>
    </x:row>
    <x:row r="2128" spans="2:24" ht="14.95" hidden="1" thickTop="1" x14ac:dyDescent="0.25">
      <x:c r="B2128" t="s">
        <x:v>20</x:v>
      </x:c>
      <x:c r="C2128" t="s">
        <x:v>243</x:v>
      </x:c>
      <x:c r="D2128" t="s">
        <x:v>244</x:v>
      </x:c>
      <x:c r="E2128" t="s">
        <x:v>256</x:v>
      </x:c>
      <x:c r="F2128" t="s">
        <x:v>63</x:v>
      </x:c>
      <x:c r="G2128" s="2">
        <x:v>13788.09</x:v>
      </x:c>
      <x:c r="J2128" t="s">
        <x:v>189</x:v>
      </x:c>
      <x:c r="K2128" t="s">
        <x:v>1817</x:v>
      </x:c>
      <x:c r="L2128" t="s">
        <x:v>25</x:v>
      </x:c>
      <x:c r="M2128" t="s">
        <x:v>258</x:v>
      </x:c>
      <x:c r="N2128" t="s">
        <x:v>190</x:v>
      </x:c>
      <x:c r="O2128" s="3">
        <x:v>1</x:v>
      </x:c>
      <x:c r="P2128" s="3">
        <x:v>0</x:v>
      </x:c>
      <x:c r="Q2128" s="3">
        <x:v>0</x:v>
      </x:c>
      <x:c r="R2128" s="3">
        <x:v>0</x:v>
      </x:c>
      <x:c r="S2128" s="3">
        <x:v>0</x:v>
      </x:c>
      <x:c r="T2128" s="2">
        <x:f t="shared" si="165"/>
        <x:v>13788.09</x:v>
      </x:c>
      <x:c r="U2128" s="2">
        <x:f t="shared" si="166"/>
        <x:v>0</x:v>
      </x:c>
      <x:c r="V2128" s="2">
        <x:f t="shared" si="167"/>
        <x:v>0</x:v>
      </x:c>
      <x:c r="W2128" s="2">
        <x:f t="shared" si="168"/>
        <x:v>0</x:v>
      </x:c>
      <x:c r="X2128" s="2">
        <x:f t="shared" si="169"/>
        <x:v>0</x:v>
      </x:c>
    </x:row>
    <x:row r="2129" spans="2:24" ht="14.95" hidden="1" thickTop="1" x14ac:dyDescent="0.25">
      <x:c r="B2129" t="s">
        <x:v>20</x:v>
      </x:c>
      <x:c r="C2129" t="s">
        <x:v>243</x:v>
      </x:c>
      <x:c r="D2129" t="s">
        <x:v>244</x:v>
      </x:c>
      <x:c r="E2129" t="s">
        <x:v>256</x:v>
      </x:c>
      <x:c r="F2129" t="s">
        <x:v>106</x:v>
      </x:c>
      <x:c r="G2129" s="2">
        <x:v>304.92</x:v>
      </x:c>
      <x:c r="J2129" t="s">
        <x:v>189</x:v>
      </x:c>
      <x:c r="K2129" t="s">
        <x:v>1817</x:v>
      </x:c>
      <x:c r="L2129" t="s">
        <x:v>25</x:v>
      </x:c>
      <x:c r="M2129" t="s">
        <x:v>41</x:v>
      </x:c>
      <x:c r="N2129" t="s">
        <x:v>190</x:v>
      </x:c>
      <x:c r="O2129" s="3">
        <x:v>1</x:v>
      </x:c>
      <x:c r="P2129" s="3">
        <x:v>0</x:v>
      </x:c>
      <x:c r="Q2129" s="3">
        <x:v>0</x:v>
      </x:c>
      <x:c r="R2129" s="3">
        <x:v>0</x:v>
      </x:c>
      <x:c r="S2129" s="3">
        <x:v>0</x:v>
      </x:c>
      <x:c r="T2129" s="2">
        <x:f t="shared" si="165"/>
        <x:v>304.92</x:v>
      </x:c>
      <x:c r="U2129" s="2">
        <x:f t="shared" si="166"/>
        <x:v>0</x:v>
      </x:c>
      <x:c r="V2129" s="2">
        <x:f t="shared" si="167"/>
        <x:v>0</x:v>
      </x:c>
      <x:c r="W2129" s="2">
        <x:f t="shared" si="168"/>
        <x:v>0</x:v>
      </x:c>
      <x:c r="X2129" s="2">
        <x:f t="shared" si="169"/>
        <x:v>0</x:v>
      </x:c>
    </x:row>
    <x:row r="2130" spans="2:24" ht="14.95" hidden="1" thickTop="1" x14ac:dyDescent="0.25">
      <x:c r="B2130" t="s">
        <x:v>20</x:v>
      </x:c>
      <x:c r="C2130" t="s">
        <x:v>243</x:v>
      </x:c>
      <x:c r="D2130" t="s">
        <x:v>244</x:v>
      </x:c>
      <x:c r="E2130" t="s">
        <x:v>256</x:v>
      </x:c>
      <x:c r="F2130" t="s">
        <x:v>106</x:v>
      </x:c>
      <x:c r="G2130" s="2">
        <x:v>31022.6</x:v>
      </x:c>
      <x:c r="J2130" t="s">
        <x:v>189</x:v>
      </x:c>
      <x:c r="K2130" t="s">
        <x:v>1817</x:v>
      </x:c>
      <x:c r="L2130" t="s">
        <x:v>25</x:v>
      </x:c>
      <x:c r="M2130" t="s">
        <x:v>270</x:v>
      </x:c>
      <x:c r="N2130" t="s">
        <x:v>190</x:v>
      </x:c>
      <x:c r="O2130" s="3">
        <x:v>1</x:v>
      </x:c>
      <x:c r="P2130" s="3">
        <x:v>0</x:v>
      </x:c>
      <x:c r="Q2130" s="3">
        <x:v>0</x:v>
      </x:c>
      <x:c r="R2130" s="3">
        <x:v>0</x:v>
      </x:c>
      <x:c r="S2130" s="3">
        <x:v>0</x:v>
      </x:c>
      <x:c r="T2130" s="2">
        <x:f t="shared" si="165"/>
        <x:v>31022.6</x:v>
      </x:c>
      <x:c r="U2130" s="2">
        <x:f t="shared" si="166"/>
        <x:v>0</x:v>
      </x:c>
      <x:c r="V2130" s="2">
        <x:f t="shared" si="167"/>
        <x:v>0</x:v>
      </x:c>
      <x:c r="W2130" s="2">
        <x:f t="shared" si="168"/>
        <x:v>0</x:v>
      </x:c>
      <x:c r="X2130" s="2">
        <x:f t="shared" si="169"/>
        <x:v>0</x:v>
      </x:c>
    </x:row>
    <x:row r="2131" spans="2:24" ht="14.95" hidden="1" thickTop="1" x14ac:dyDescent="0.25">
      <x:c r="B2131" t="s">
        <x:v>20</x:v>
      </x:c>
      <x:c r="C2131" t="s">
        <x:v>243</x:v>
      </x:c>
      <x:c r="D2131" t="s">
        <x:v>244</x:v>
      </x:c>
      <x:c r="E2131" t="s">
        <x:v>256</x:v>
      </x:c>
      <x:c r="F2131" t="s">
        <x:v>106</x:v>
      </x:c>
      <x:c r="G2131" s="2">
        <x:v>2106.7800000000002</x:v>
      </x:c>
      <x:c r="J2131" t="s">
        <x:v>189</x:v>
      </x:c>
      <x:c r="K2131" t="s">
        <x:v>1817</x:v>
      </x:c>
      <x:c r="L2131" t="s">
        <x:v>25</x:v>
      </x:c>
      <x:c r="M2131" t="s">
        <x:v>262</x:v>
      </x:c>
      <x:c r="N2131" t="s">
        <x:v>190</x:v>
      </x:c>
      <x:c r="O2131" s="3">
        <x:v>1</x:v>
      </x:c>
      <x:c r="P2131" s="3">
        <x:v>0</x:v>
      </x:c>
      <x:c r="Q2131" s="3">
        <x:v>0</x:v>
      </x:c>
      <x:c r="R2131" s="3">
        <x:v>0</x:v>
      </x:c>
      <x:c r="S2131" s="3">
        <x:v>0</x:v>
      </x:c>
      <x:c r="T2131" s="2">
        <x:f t="shared" si="165"/>
        <x:v>2106.7800000000002</x:v>
      </x:c>
      <x:c r="U2131" s="2">
        <x:f t="shared" si="166"/>
        <x:v>0</x:v>
      </x:c>
      <x:c r="V2131" s="2">
        <x:f t="shared" si="167"/>
        <x:v>0</x:v>
      </x:c>
      <x:c r="W2131" s="2">
        <x:f t="shared" si="168"/>
        <x:v>0</x:v>
      </x:c>
      <x:c r="X2131" s="2">
        <x:f t="shared" si="169"/>
        <x:v>0</x:v>
      </x:c>
    </x:row>
    <x:row r="2132" spans="2:24" ht="14.95" hidden="1" thickTop="1" x14ac:dyDescent="0.25">
      <x:c r="B2132" t="s">
        <x:v>20</x:v>
      </x:c>
      <x:c r="C2132" t="s">
        <x:v>243</x:v>
      </x:c>
      <x:c r="D2132" t="s">
        <x:v>244</x:v>
      </x:c>
      <x:c r="E2132" t="s">
        <x:v>256</x:v>
      </x:c>
      <x:c r="F2132" t="s">
        <x:v>106</x:v>
      </x:c>
      <x:c r="G2132" s="2">
        <x:v>1500.55</x:v>
      </x:c>
      <x:c r="J2132" t="s">
        <x:v>189</x:v>
      </x:c>
      <x:c r="K2132" t="s">
        <x:v>1817</x:v>
      </x:c>
      <x:c r="L2132" t="s">
        <x:v>25</x:v>
      </x:c>
      <x:c r="M2132" t="s">
        <x:v>266</x:v>
      </x:c>
      <x:c r="N2132" t="s">
        <x:v>190</x:v>
      </x:c>
      <x:c r="O2132" s="3">
        <x:v>1</x:v>
      </x:c>
      <x:c r="P2132" s="3">
        <x:v>0</x:v>
      </x:c>
      <x:c r="Q2132" s="3">
        <x:v>0</x:v>
      </x:c>
      <x:c r="R2132" s="3">
        <x:v>0</x:v>
      </x:c>
      <x:c r="S2132" s="3">
        <x:v>0</x:v>
      </x:c>
      <x:c r="T2132" s="2">
        <x:f t="shared" si="165"/>
        <x:v>1500.55</x:v>
      </x:c>
      <x:c r="U2132" s="2">
        <x:f t="shared" si="166"/>
        <x:v>0</x:v>
      </x:c>
      <x:c r="V2132" s="2">
        <x:f t="shared" si="167"/>
        <x:v>0</x:v>
      </x:c>
      <x:c r="W2132" s="2">
        <x:f t="shared" si="168"/>
        <x:v>0</x:v>
      </x:c>
      <x:c r="X2132" s="2">
        <x:f t="shared" si="169"/>
        <x:v>0</x:v>
      </x:c>
    </x:row>
    <x:row r="2133" spans="2:24" ht="14.95" hidden="1" thickTop="1" x14ac:dyDescent="0.25">
      <x:c r="B2133" t="s">
        <x:v>20</x:v>
      </x:c>
      <x:c r="C2133" t="s">
        <x:v>243</x:v>
      </x:c>
      <x:c r="D2133" t="s">
        <x:v>244</x:v>
      </x:c>
      <x:c r="E2133" t="s">
        <x:v>256</x:v>
      </x:c>
      <x:c r="F2133" t="s">
        <x:v>106</x:v>
      </x:c>
      <x:c r="G2133" s="2">
        <x:v>1831.01</x:v>
      </x:c>
      <x:c r="J2133" t="s">
        <x:v>189</x:v>
      </x:c>
      <x:c r="K2133" t="s">
        <x:v>1817</x:v>
      </x:c>
      <x:c r="L2133" t="s">
        <x:v>25</x:v>
      </x:c>
      <x:c r="M2133" t="s">
        <x:v>280</x:v>
      </x:c>
      <x:c r="N2133" t="s">
        <x:v>190</x:v>
      </x:c>
      <x:c r="O2133" s="3">
        <x:v>1</x:v>
      </x:c>
      <x:c r="P2133" s="3">
        <x:v>0</x:v>
      </x:c>
      <x:c r="Q2133" s="3">
        <x:v>0</x:v>
      </x:c>
      <x:c r="R2133" s="3">
        <x:v>0</x:v>
      </x:c>
      <x:c r="S2133" s="3">
        <x:v>0</x:v>
      </x:c>
      <x:c r="T2133" s="2">
        <x:f t="shared" si="165"/>
        <x:v>1831.01</x:v>
      </x:c>
      <x:c r="U2133" s="2">
        <x:f t="shared" si="166"/>
        <x:v>0</x:v>
      </x:c>
      <x:c r="V2133" s="2">
        <x:f t="shared" si="167"/>
        <x:v>0</x:v>
      </x:c>
      <x:c r="W2133" s="2">
        <x:f t="shared" si="168"/>
        <x:v>0</x:v>
      </x:c>
      <x:c r="X2133" s="2">
        <x:f t="shared" si="169"/>
        <x:v>0</x:v>
      </x:c>
    </x:row>
    <x:row r="2134" spans="2:24" ht="14.95" hidden="1" thickTop="1" x14ac:dyDescent="0.25">
      <x:c r="B2134" t="s">
        <x:v>20</x:v>
      </x:c>
      <x:c r="C2134" t="s">
        <x:v>243</x:v>
      </x:c>
      <x:c r="D2134" t="s">
        <x:v>244</x:v>
      </x:c>
      <x:c r="E2134" t="s">
        <x:v>256</x:v>
      </x:c>
      <x:c r="F2134" t="s">
        <x:v>184</x:v>
      </x:c>
      <x:c r="G2134" s="2">
        <x:v>10132.26</x:v>
      </x:c>
      <x:c r="J2134" t="s">
        <x:v>189</x:v>
      </x:c>
      <x:c r="K2134" t="s">
        <x:v>1817</x:v>
      </x:c>
      <x:c r="L2134" t="s">
        <x:v>25</x:v>
      </x:c>
      <x:c r="M2134" t="s">
        <x:v>262</x:v>
      </x:c>
      <x:c r="N2134" t="s">
        <x:v>190</x:v>
      </x:c>
      <x:c r="O2134" s="3">
        <x:v>1</x:v>
      </x:c>
      <x:c r="P2134" s="3">
        <x:v>0</x:v>
      </x:c>
      <x:c r="Q2134" s="3">
        <x:v>0</x:v>
      </x:c>
      <x:c r="R2134" s="3">
        <x:v>0</x:v>
      </x:c>
      <x:c r="S2134" s="3">
        <x:v>0</x:v>
      </x:c>
      <x:c r="T2134" s="2">
        <x:f t="shared" si="165"/>
        <x:v>10132.26</x:v>
      </x:c>
      <x:c r="U2134" s="2">
        <x:f t="shared" si="166"/>
        <x:v>0</x:v>
      </x:c>
      <x:c r="V2134" s="2">
        <x:f t="shared" si="167"/>
        <x:v>0</x:v>
      </x:c>
      <x:c r="W2134" s="2">
        <x:f t="shared" si="168"/>
        <x:v>0</x:v>
      </x:c>
      <x:c r="X2134" s="2">
        <x:f t="shared" si="169"/>
        <x:v>0</x:v>
      </x:c>
    </x:row>
    <x:row r="2135" spans="2:24" ht="14.95" hidden="1" thickTop="1" x14ac:dyDescent="0.25">
      <x:c r="B2135" t="s">
        <x:v>20</x:v>
      </x:c>
      <x:c r="C2135" t="s">
        <x:v>243</x:v>
      </x:c>
      <x:c r="D2135" t="s">
        <x:v>244</x:v>
      </x:c>
      <x:c r="E2135" t="s">
        <x:v>256</x:v>
      </x:c>
      <x:c r="F2135" t="s">
        <x:v>184</x:v>
      </x:c>
      <x:c r="G2135" s="2">
        <x:v>100407.29</x:v>
      </x:c>
      <x:c r="J2135" t="s">
        <x:v>189</x:v>
      </x:c>
      <x:c r="K2135" t="s">
        <x:v>1817</x:v>
      </x:c>
      <x:c r="L2135" t="s">
        <x:v>25</x:v>
      </x:c>
      <x:c r="M2135" t="s">
        <x:v>258</x:v>
      </x:c>
      <x:c r="N2135" t="s">
        <x:v>190</x:v>
      </x:c>
      <x:c r="O2135" s="3">
        <x:v>1</x:v>
      </x:c>
      <x:c r="P2135" s="3">
        <x:v>0</x:v>
      </x:c>
      <x:c r="Q2135" s="3">
        <x:v>0</x:v>
      </x:c>
      <x:c r="R2135" s="3">
        <x:v>0</x:v>
      </x:c>
      <x:c r="S2135" s="3">
        <x:v>0</x:v>
      </x:c>
      <x:c r="T2135" s="2">
        <x:f t="shared" si="165"/>
        <x:v>100407.29</x:v>
      </x:c>
      <x:c r="U2135" s="2">
        <x:f t="shared" si="166"/>
        <x:v>0</x:v>
      </x:c>
      <x:c r="V2135" s="2">
        <x:f t="shared" si="167"/>
        <x:v>0</x:v>
      </x:c>
      <x:c r="W2135" s="2">
        <x:f t="shared" si="168"/>
        <x:v>0</x:v>
      </x:c>
      <x:c r="X2135" s="2">
        <x:f t="shared" si="169"/>
        <x:v>0</x:v>
      </x:c>
    </x:row>
    <x:row r="2136" spans="2:24" ht="14.95" hidden="1" thickTop="1" x14ac:dyDescent="0.25">
      <x:c r="B2136" t="s">
        <x:v>20</x:v>
      </x:c>
      <x:c r="C2136" t="s">
        <x:v>243</x:v>
      </x:c>
      <x:c r="D2136" t="s">
        <x:v>244</x:v>
      </x:c>
      <x:c r="E2136" t="s">
        <x:v>256</x:v>
      </x:c>
      <x:c r="F2136" t="s">
        <x:v>289</x:v>
      </x:c>
      <x:c r="G2136" s="2">
        <x:v>142756.51</x:v>
      </x:c>
      <x:c r="J2136" t="s">
        <x:v>189</x:v>
      </x:c>
      <x:c r="K2136" t="s">
        <x:v>1817</x:v>
      </x:c>
      <x:c r="L2136" t="s">
        <x:v>25</x:v>
      </x:c>
      <x:c r="M2136" t="s">
        <x:v>41</x:v>
      </x:c>
      <x:c r="N2136" t="s">
        <x:v>190</x:v>
      </x:c>
      <x:c r="O2136" s="3">
        <x:v>1</x:v>
      </x:c>
      <x:c r="P2136" s="3">
        <x:v>0</x:v>
      </x:c>
      <x:c r="Q2136" s="3">
        <x:v>0</x:v>
      </x:c>
      <x:c r="R2136" s="3">
        <x:v>0</x:v>
      </x:c>
      <x:c r="S2136" s="3">
        <x:v>0</x:v>
      </x:c>
      <x:c r="T2136" s="2">
        <x:f t="shared" si="165"/>
        <x:v>142756.51</x:v>
      </x:c>
      <x:c r="U2136" s="2">
        <x:f t="shared" si="166"/>
        <x:v>0</x:v>
      </x:c>
      <x:c r="V2136" s="2">
        <x:f t="shared" si="167"/>
        <x:v>0</x:v>
      </x:c>
      <x:c r="W2136" s="2">
        <x:f t="shared" si="168"/>
        <x:v>0</x:v>
      </x:c>
      <x:c r="X2136" s="2">
        <x:f t="shared" si="169"/>
        <x:v>0</x:v>
      </x:c>
    </x:row>
    <x:row r="2137" spans="2:24" ht="14.95" hidden="1" thickTop="1" x14ac:dyDescent="0.25">
      <x:c r="B2137" t="s">
        <x:v>20</x:v>
      </x:c>
      <x:c r="C2137" t="s">
        <x:v>243</x:v>
      </x:c>
      <x:c r="D2137" t="s">
        <x:v>244</x:v>
      </x:c>
      <x:c r="E2137" t="s">
        <x:v>256</x:v>
      </x:c>
      <x:c r="F2137" t="s">
        <x:v>289</x:v>
      </x:c>
      <x:c r="G2137" s="2">
        <x:v>707.87</x:v>
      </x:c>
      <x:c r="J2137" t="s">
        <x:v>189</x:v>
      </x:c>
      <x:c r="K2137" t="s">
        <x:v>1817</x:v>
      </x:c>
      <x:c r="L2137" t="s">
        <x:v>25</x:v>
      </x:c>
      <x:c r="M2137" t="s">
        <x:v>266</x:v>
      </x:c>
      <x:c r="N2137" t="s">
        <x:v>190</x:v>
      </x:c>
      <x:c r="O2137" s="3">
        <x:v>1</x:v>
      </x:c>
      <x:c r="P2137" s="3">
        <x:v>0</x:v>
      </x:c>
      <x:c r="Q2137" s="3">
        <x:v>0</x:v>
      </x:c>
      <x:c r="R2137" s="3">
        <x:v>0</x:v>
      </x:c>
      <x:c r="S2137" s="3">
        <x:v>0</x:v>
      </x:c>
      <x:c r="T2137" s="2">
        <x:f t="shared" si="165"/>
        <x:v>707.87</x:v>
      </x:c>
      <x:c r="U2137" s="2">
        <x:f t="shared" si="166"/>
        <x:v>0</x:v>
      </x:c>
      <x:c r="V2137" s="2">
        <x:f t="shared" si="167"/>
        <x:v>0</x:v>
      </x:c>
      <x:c r="W2137" s="2">
        <x:f t="shared" si="168"/>
        <x:v>0</x:v>
      </x:c>
      <x:c r="X2137" s="2">
        <x:f t="shared" si="169"/>
        <x:v>0</x:v>
      </x:c>
    </x:row>
    <x:row r="2138" spans="2:24" ht="14.95" hidden="1" thickTop="1" x14ac:dyDescent="0.25">
      <x:c r="B2138" t="s">
        <x:v>20</x:v>
      </x:c>
      <x:c r="C2138" t="s">
        <x:v>243</x:v>
      </x:c>
      <x:c r="D2138" t="s">
        <x:v>244</x:v>
      </x:c>
      <x:c r="E2138" t="s">
        <x:v>256</x:v>
      </x:c>
      <x:c r="F2138" t="s">
        <x:v>109</x:v>
      </x:c>
      <x:c r="G2138" s="2">
        <x:v>5219.97</x:v>
      </x:c>
      <x:c r="J2138" t="s">
        <x:v>189</x:v>
      </x:c>
      <x:c r="K2138" t="s">
        <x:v>1817</x:v>
      </x:c>
      <x:c r="L2138" t="s">
        <x:v>25</x:v>
      </x:c>
      <x:c r="M2138" t="s">
        <x:v>271</x:v>
      </x:c>
      <x:c r="N2138" t="s">
        <x:v>190</x:v>
      </x:c>
      <x:c r="O2138" s="3">
        <x:v>1</x:v>
      </x:c>
      <x:c r="P2138" s="3">
        <x:v>0</x:v>
      </x:c>
      <x:c r="Q2138" s="3">
        <x:v>0</x:v>
      </x:c>
      <x:c r="R2138" s="3">
        <x:v>0</x:v>
      </x:c>
      <x:c r="S2138" s="3">
        <x:v>0</x:v>
      </x:c>
      <x:c r="T2138" s="2">
        <x:f t="shared" si="165"/>
        <x:v>5219.97</x:v>
      </x:c>
      <x:c r="U2138" s="2">
        <x:f t="shared" si="166"/>
        <x:v>0</x:v>
      </x:c>
      <x:c r="V2138" s="2">
        <x:f t="shared" si="167"/>
        <x:v>0</x:v>
      </x:c>
      <x:c r="W2138" s="2">
        <x:f t="shared" si="168"/>
        <x:v>0</x:v>
      </x:c>
      <x:c r="X2138" s="2">
        <x:f t="shared" si="169"/>
        <x:v>0</x:v>
      </x:c>
    </x:row>
    <x:row r="2139" spans="2:24" ht="14.95" hidden="1" thickTop="1" x14ac:dyDescent="0.25">
      <x:c r="B2139" t="s">
        <x:v>20</x:v>
      </x:c>
      <x:c r="C2139" t="s">
        <x:v>243</x:v>
      </x:c>
      <x:c r="D2139" t="s">
        <x:v>244</x:v>
      </x:c>
      <x:c r="E2139" t="s">
        <x:v>256</x:v>
      </x:c>
      <x:c r="F2139" t="s">
        <x:v>31</x:v>
      </x:c>
      <x:c r="G2139" s="2">
        <x:v>9808.3700000000008</x:v>
      </x:c>
      <x:c r="J2139" t="s">
        <x:v>189</x:v>
      </x:c>
      <x:c r="K2139" t="s">
        <x:v>1817</x:v>
      </x:c>
      <x:c r="L2139" t="s">
        <x:v>25</x:v>
      </x:c>
      <x:c r="M2139" t="s">
        <x:v>257</x:v>
      </x:c>
      <x:c r="N2139" t="s">
        <x:v>190</x:v>
      </x:c>
      <x:c r="O2139" s="3">
        <x:v>1</x:v>
      </x:c>
      <x:c r="P2139" s="3">
        <x:v>0</x:v>
      </x:c>
      <x:c r="Q2139" s="3">
        <x:v>0</x:v>
      </x:c>
      <x:c r="R2139" s="3">
        <x:v>0</x:v>
      </x:c>
      <x:c r="S2139" s="3">
        <x:v>0</x:v>
      </x:c>
      <x:c r="T2139" s="2">
        <x:f t="shared" si="165"/>
        <x:v>9808.3700000000008</x:v>
      </x:c>
      <x:c r="U2139" s="2">
        <x:f t="shared" si="166"/>
        <x:v>0</x:v>
      </x:c>
      <x:c r="V2139" s="2">
        <x:f t="shared" si="167"/>
        <x:v>0</x:v>
      </x:c>
      <x:c r="W2139" s="2">
        <x:f t="shared" si="168"/>
        <x:v>0</x:v>
      </x:c>
      <x:c r="X2139" s="2">
        <x:f t="shared" si="169"/>
        <x:v>0</x:v>
      </x:c>
    </x:row>
    <x:row r="2140" spans="2:24" ht="14.95" hidden="1" thickTop="1" x14ac:dyDescent="0.25">
      <x:c r="B2140" t="s">
        <x:v>20</x:v>
      </x:c>
      <x:c r="C2140" t="s">
        <x:v>243</x:v>
      </x:c>
      <x:c r="D2140" t="s">
        <x:v>244</x:v>
      </x:c>
      <x:c r="E2140" t="s">
        <x:v>256</x:v>
      </x:c>
      <x:c r="F2140" t="s">
        <x:v>73</x:v>
      </x:c>
      <x:c r="G2140" s="2">
        <x:v>3786.67</x:v>
      </x:c>
      <x:c r="J2140" t="s">
        <x:v>191</x:v>
      </x:c>
      <x:c r="K2140" t="s">
        <x:v>1818</x:v>
      </x:c>
      <x:c r="L2140" t="s">
        <x:v>25</x:v>
      </x:c>
      <x:c r="M2140" t="s">
        <x:v>41</x:v>
      </x:c>
      <x:c r="N2140" t="s">
        <x:v>192</x:v>
      </x:c>
      <x:c r="O2140" s="3">
        <x:v>0</x:v>
      </x:c>
      <x:c r="P2140" s="3">
        <x:v>1</x:v>
      </x:c>
      <x:c r="Q2140" s="3">
        <x:v>0</x:v>
      </x:c>
      <x:c r="R2140" s="3">
        <x:v>0</x:v>
      </x:c>
      <x:c r="S2140" s="3">
        <x:v>0</x:v>
      </x:c>
      <x:c r="T2140" s="2">
        <x:f t="shared" si="165"/>
        <x:v>0</x:v>
      </x:c>
      <x:c r="U2140" s="2">
        <x:f t="shared" si="166"/>
        <x:v>3786.67</x:v>
      </x:c>
      <x:c r="V2140" s="2">
        <x:f t="shared" si="167"/>
        <x:v>0</x:v>
      </x:c>
      <x:c r="W2140" s="2">
        <x:f t="shared" si="168"/>
        <x:v>0</x:v>
      </x:c>
      <x:c r="X2140" s="2">
        <x:f t="shared" si="169"/>
        <x:v>0</x:v>
      </x:c>
    </x:row>
    <x:row r="2141" spans="2:24" ht="14.95" hidden="1" thickTop="1" x14ac:dyDescent="0.25">
      <x:c r="B2141" t="s">
        <x:v>20</x:v>
      </x:c>
      <x:c r="C2141" t="s">
        <x:v>243</x:v>
      </x:c>
      <x:c r="D2141" t="s">
        <x:v>244</x:v>
      </x:c>
      <x:c r="E2141" t="s">
        <x:v>256</x:v>
      </x:c>
      <x:c r="F2141" t="s">
        <x:v>133</x:v>
      </x:c>
      <x:c r="G2141" s="2">
        <x:v>3442.78</x:v>
      </x:c>
      <x:c r="J2141" t="s">
        <x:v>191</x:v>
      </x:c>
      <x:c r="K2141" t="s">
        <x:v>1818</x:v>
      </x:c>
      <x:c r="L2141" t="s">
        <x:v>25</x:v>
      </x:c>
      <x:c r="M2141" t="s">
        <x:v>41</x:v>
      </x:c>
      <x:c r="N2141" t="s">
        <x:v>192</x:v>
      </x:c>
      <x:c r="O2141" s="3">
        <x:v>0</x:v>
      </x:c>
      <x:c r="P2141" s="3">
        <x:v>1</x:v>
      </x:c>
      <x:c r="Q2141" s="3">
        <x:v>0</x:v>
      </x:c>
      <x:c r="R2141" s="3">
        <x:v>0</x:v>
      </x:c>
      <x:c r="S2141" s="3">
        <x:v>0</x:v>
      </x:c>
      <x:c r="T2141" s="2">
        <x:f t="shared" si="165"/>
        <x:v>0</x:v>
      </x:c>
      <x:c r="U2141" s="2">
        <x:f t="shared" si="166"/>
        <x:v>3442.78</x:v>
      </x:c>
      <x:c r="V2141" s="2">
        <x:f t="shared" si="167"/>
        <x:v>0</x:v>
      </x:c>
      <x:c r="W2141" s="2">
        <x:f t="shared" si="168"/>
        <x:v>0</x:v>
      </x:c>
      <x:c r="X2141" s="2">
        <x:f t="shared" si="169"/>
        <x:v>0</x:v>
      </x:c>
    </x:row>
    <x:row r="2142" spans="2:24" ht="14.95" hidden="1" thickTop="1" x14ac:dyDescent="0.25">
      <x:c r="B2142" t="s">
        <x:v>20</x:v>
      </x:c>
      <x:c r="C2142" t="s">
        <x:v>243</x:v>
      </x:c>
      <x:c r="D2142" t="s">
        <x:v>244</x:v>
      </x:c>
      <x:c r="E2142" t="s">
        <x:v>256</x:v>
      </x:c>
      <x:c r="F2142" t="s">
        <x:v>29</x:v>
      </x:c>
      <x:c r="G2142" s="2">
        <x:v>17431.14</x:v>
      </x:c>
      <x:c r="J2142" t="s">
        <x:v>191</x:v>
      </x:c>
      <x:c r="K2142" t="s">
        <x:v>1818</x:v>
      </x:c>
      <x:c r="L2142" t="s">
        <x:v>25</x:v>
      </x:c>
      <x:c r="M2142" t="s">
        <x:v>262</x:v>
      </x:c>
      <x:c r="N2142" t="s">
        <x:v>192</x:v>
      </x:c>
      <x:c r="O2142" s="3">
        <x:v>0</x:v>
      </x:c>
      <x:c r="P2142" s="3">
        <x:v>1</x:v>
      </x:c>
      <x:c r="Q2142" s="3">
        <x:v>0</x:v>
      </x:c>
      <x:c r="R2142" s="3">
        <x:v>0</x:v>
      </x:c>
      <x:c r="S2142" s="3">
        <x:v>0</x:v>
      </x:c>
      <x:c r="T2142" s="2">
        <x:f t="shared" si="165"/>
        <x:v>0</x:v>
      </x:c>
      <x:c r="U2142" s="2">
        <x:f t="shared" si="166"/>
        <x:v>17431.14</x:v>
      </x:c>
      <x:c r="V2142" s="2">
        <x:f t="shared" si="167"/>
        <x:v>0</x:v>
      </x:c>
      <x:c r="W2142" s="2">
        <x:f t="shared" si="168"/>
        <x:v>0</x:v>
      </x:c>
      <x:c r="X2142" s="2">
        <x:f t="shared" si="169"/>
        <x:v>0</x:v>
      </x:c>
    </x:row>
    <x:row r="2143" spans="2:24" ht="14.95" hidden="1" thickTop="1" x14ac:dyDescent="0.25">
      <x:c r="B2143" t="s">
        <x:v>20</x:v>
      </x:c>
      <x:c r="C2143" t="s">
        <x:v>243</x:v>
      </x:c>
      <x:c r="D2143" t="s">
        <x:v>244</x:v>
      </x:c>
      <x:c r="E2143" t="s">
        <x:v>256</x:v>
      </x:c>
      <x:c r="F2143" t="s">
        <x:v>29</x:v>
      </x:c>
      <x:c r="G2143" s="2">
        <x:v>4305.2</x:v>
      </x:c>
      <x:c r="J2143" t="s">
        <x:v>191</x:v>
      </x:c>
      <x:c r="K2143" t="s">
        <x:v>1818</x:v>
      </x:c>
      <x:c r="L2143" t="s">
        <x:v>277</x:v>
      </x:c>
      <x:c r="M2143" t="s">
        <x:v>263</x:v>
      </x:c>
      <x:c r="N2143" t="s">
        <x:v>192</x:v>
      </x:c>
      <x:c r="O2143" s="3">
        <x:v>0</x:v>
      </x:c>
      <x:c r="P2143" s="3">
        <x:v>1</x:v>
      </x:c>
      <x:c r="Q2143" s="3">
        <x:v>0</x:v>
      </x:c>
      <x:c r="R2143" s="3">
        <x:v>0</x:v>
      </x:c>
      <x:c r="S2143" s="3">
        <x:v>0</x:v>
      </x:c>
      <x:c r="T2143" s="2">
        <x:f t="shared" si="165"/>
        <x:v>0</x:v>
      </x:c>
      <x:c r="U2143" s="2">
        <x:f t="shared" si="166"/>
        <x:v>4305.2</x:v>
      </x:c>
      <x:c r="V2143" s="2">
        <x:f t="shared" si="167"/>
        <x:v>0</x:v>
      </x:c>
      <x:c r="W2143" s="2">
        <x:f t="shared" si="168"/>
        <x:v>0</x:v>
      </x:c>
      <x:c r="X2143" s="2">
        <x:f t="shared" si="169"/>
        <x:v>0</x:v>
      </x:c>
    </x:row>
    <x:row r="2144" spans="2:24" ht="14.95" hidden="1" thickTop="1" x14ac:dyDescent="0.25">
      <x:c r="B2144" t="s">
        <x:v>20</x:v>
      </x:c>
      <x:c r="C2144" t="s">
        <x:v>243</x:v>
      </x:c>
      <x:c r="D2144" t="s">
        <x:v>244</x:v>
      </x:c>
      <x:c r="E2144" t="s">
        <x:v>256</x:v>
      </x:c>
      <x:c r="F2144" t="s">
        <x:v>31</x:v>
      </x:c>
      <x:c r="G2144" s="2">
        <x:v>19414.64</x:v>
      </x:c>
      <x:c r="J2144" t="s">
        <x:v>191</x:v>
      </x:c>
      <x:c r="K2144" t="s">
        <x:v>1818</x:v>
      </x:c>
      <x:c r="L2144" t="s">
        <x:v>25</x:v>
      </x:c>
      <x:c r="M2144" t="s">
        <x:v>257</x:v>
      </x:c>
      <x:c r="N2144" t="s">
        <x:v>192</x:v>
      </x:c>
      <x:c r="O2144" s="3">
        <x:v>0</x:v>
      </x:c>
      <x:c r="P2144" s="3">
        <x:v>1</x:v>
      </x:c>
      <x:c r="Q2144" s="3">
        <x:v>0</x:v>
      </x:c>
      <x:c r="R2144" s="3">
        <x:v>0</x:v>
      </x:c>
      <x:c r="S2144" s="3">
        <x:v>0</x:v>
      </x:c>
      <x:c r="T2144" s="2">
        <x:f t="shared" si="165"/>
        <x:v>0</x:v>
      </x:c>
      <x:c r="U2144" s="2">
        <x:f t="shared" si="166"/>
        <x:v>19414.64</x:v>
      </x:c>
      <x:c r="V2144" s="2">
        <x:f t="shared" si="167"/>
        <x:v>0</x:v>
      </x:c>
      <x:c r="W2144" s="2">
        <x:f t="shared" si="168"/>
        <x:v>0</x:v>
      </x:c>
      <x:c r="X2144" s="2">
        <x:f t="shared" si="169"/>
        <x:v>0</x:v>
      </x:c>
    </x:row>
    <x:row r="2145" spans="2:24" ht="14.95" hidden="1" thickTop="1" x14ac:dyDescent="0.25">
      <x:c r="B2145" t="s">
        <x:v>20</x:v>
      </x:c>
      <x:c r="C2145" t="s">
        <x:v>243</x:v>
      </x:c>
      <x:c r="D2145" t="s">
        <x:v>244</x:v>
      </x:c>
      <x:c r="E2145" t="s">
        <x:v>256</x:v>
      </x:c>
      <x:c r="F2145" t="s">
        <x:v>33</x:v>
      </x:c>
      <x:c r="G2145" s="2">
        <x:v>52997.04</x:v>
      </x:c>
      <x:c r="J2145" t="s">
        <x:v>191</x:v>
      </x:c>
      <x:c r="K2145" t="s">
        <x:v>1818</x:v>
      </x:c>
      <x:c r="L2145" t="s">
        <x:v>25</x:v>
      </x:c>
      <x:c r="M2145" t="s">
        <x:v>271</x:v>
      </x:c>
      <x:c r="N2145" t="s">
        <x:v>192</x:v>
      </x:c>
      <x:c r="O2145" s="3">
        <x:v>0</x:v>
      </x:c>
      <x:c r="P2145" s="3">
        <x:v>1</x:v>
      </x:c>
      <x:c r="Q2145" s="3">
        <x:v>0</x:v>
      </x:c>
      <x:c r="R2145" s="3">
        <x:v>0</x:v>
      </x:c>
      <x:c r="S2145" s="3">
        <x:v>0</x:v>
      </x:c>
      <x:c r="T2145" s="2">
        <x:f t="shared" si="165"/>
        <x:v>0</x:v>
      </x:c>
      <x:c r="U2145" s="2">
        <x:f t="shared" si="166"/>
        <x:v>52997.04</x:v>
      </x:c>
      <x:c r="V2145" s="2">
        <x:f t="shared" si="167"/>
        <x:v>0</x:v>
      </x:c>
      <x:c r="W2145" s="2">
        <x:f t="shared" si="168"/>
        <x:v>0</x:v>
      </x:c>
      <x:c r="X2145" s="2">
        <x:f t="shared" si="169"/>
        <x:v>0</x:v>
      </x:c>
    </x:row>
    <x:row r="2146" spans="2:24" ht="14.95" hidden="1" thickTop="1" x14ac:dyDescent="0.25">
      <x:c r="B2146" t="s">
        <x:v>20</x:v>
      </x:c>
      <x:c r="C2146" t="s">
        <x:v>243</x:v>
      </x:c>
      <x:c r="D2146" t="s">
        <x:v>244</x:v>
      </x:c>
      <x:c r="E2146" t="s">
        <x:v>256</x:v>
      </x:c>
      <x:c r="F2146" t="s">
        <x:v>103</x:v>
      </x:c>
      <x:c r="G2146" s="2">
        <x:v>9484.8700000000008</x:v>
      </x:c>
      <x:c r="J2146" t="s">
        <x:v>191</x:v>
      </x:c>
      <x:c r="K2146" t="s">
        <x:v>1818</x:v>
      </x:c>
      <x:c r="L2146" t="s">
        <x:v>25</x:v>
      </x:c>
      <x:c r="M2146" t="s">
        <x:v>271</x:v>
      </x:c>
      <x:c r="N2146" t="s">
        <x:v>192</x:v>
      </x:c>
      <x:c r="O2146" s="3">
        <x:v>0</x:v>
      </x:c>
      <x:c r="P2146" s="3">
        <x:v>1</x:v>
      </x:c>
      <x:c r="Q2146" s="3">
        <x:v>0</x:v>
      </x:c>
      <x:c r="R2146" s="3">
        <x:v>0</x:v>
      </x:c>
      <x:c r="S2146" s="3">
        <x:v>0</x:v>
      </x:c>
      <x:c r="T2146" s="2">
        <x:f t="shared" si="165"/>
        <x:v>0</x:v>
      </x:c>
      <x:c r="U2146" s="2">
        <x:f t="shared" si="166"/>
        <x:v>9484.8700000000008</x:v>
      </x:c>
      <x:c r="V2146" s="2">
        <x:f t="shared" si="167"/>
        <x:v>0</x:v>
      </x:c>
      <x:c r="W2146" s="2">
        <x:f t="shared" si="168"/>
        <x:v>0</x:v>
      </x:c>
      <x:c r="X2146" s="2">
        <x:f t="shared" si="169"/>
        <x:v>0</x:v>
      </x:c>
    </x:row>
    <x:row r="2147" spans="2:24" ht="14.95" hidden="1" thickTop="1" x14ac:dyDescent="0.25">
      <x:c r="B2147" t="s">
        <x:v>20</x:v>
      </x:c>
      <x:c r="C2147" t="s">
        <x:v>243</x:v>
      </x:c>
      <x:c r="D2147" t="s">
        <x:v>244</x:v>
      </x:c>
      <x:c r="E2147" t="s">
        <x:v>256</x:v>
      </x:c>
      <x:c r="F2147" t="s">
        <x:v>290</x:v>
      </x:c>
      <x:c r="G2147" s="2">
        <x:v>10640.98</x:v>
      </x:c>
      <x:c r="J2147" t="s">
        <x:v>191</x:v>
      </x:c>
      <x:c r="K2147" t="s">
        <x:v>1818</x:v>
      </x:c>
      <x:c r="L2147" t="s">
        <x:v>25</x:v>
      </x:c>
      <x:c r="M2147" t="s">
        <x:v>280</x:v>
      </x:c>
      <x:c r="N2147" t="s">
        <x:v>192</x:v>
      </x:c>
      <x:c r="O2147" s="3">
        <x:v>0</x:v>
      </x:c>
      <x:c r="P2147" s="3">
        <x:v>1</x:v>
      </x:c>
      <x:c r="Q2147" s="3">
        <x:v>0</x:v>
      </x:c>
      <x:c r="R2147" s="3">
        <x:v>0</x:v>
      </x:c>
      <x:c r="S2147" s="3">
        <x:v>0</x:v>
      </x:c>
      <x:c r="T2147" s="2">
        <x:f t="shared" si="165"/>
        <x:v>0</x:v>
      </x:c>
      <x:c r="U2147" s="2">
        <x:f t="shared" si="166"/>
        <x:v>10640.98</x:v>
      </x:c>
      <x:c r="V2147" s="2">
        <x:f t="shared" si="167"/>
        <x:v>0</x:v>
      </x:c>
      <x:c r="W2147" s="2">
        <x:f t="shared" si="168"/>
        <x:v>0</x:v>
      </x:c>
      <x:c r="X2147" s="2">
        <x:f t="shared" si="169"/>
        <x:v>0</x:v>
      </x:c>
    </x:row>
    <x:row r="2148" spans="2:24" ht="14.95" hidden="1" thickTop="1" x14ac:dyDescent="0.25">
      <x:c r="B2148" t="s">
        <x:v>20</x:v>
      </x:c>
      <x:c r="C2148" t="s">
        <x:v>243</x:v>
      </x:c>
      <x:c r="D2148" t="s">
        <x:v>244</x:v>
      </x:c>
      <x:c r="E2148" t="s">
        <x:v>256</x:v>
      </x:c>
      <x:c r="F2148" t="s">
        <x:v>281</x:v>
      </x:c>
      <x:c r="G2148" s="2">
        <x:v>10854.28</x:v>
      </x:c>
      <x:c r="J2148" t="s">
        <x:v>191</x:v>
      </x:c>
      <x:c r="K2148" t="s">
        <x:v>1818</x:v>
      </x:c>
      <x:c r="L2148" t="s">
        <x:v>25</x:v>
      </x:c>
      <x:c r="M2148" t="s">
        <x:v>274</x:v>
      </x:c>
      <x:c r="N2148" t="s">
        <x:v>192</x:v>
      </x:c>
      <x:c r="O2148" s="3">
        <x:v>0</x:v>
      </x:c>
      <x:c r="P2148" s="3">
        <x:v>1</x:v>
      </x:c>
      <x:c r="Q2148" s="3">
        <x:v>0</x:v>
      </x:c>
      <x:c r="R2148" s="3">
        <x:v>0</x:v>
      </x:c>
      <x:c r="S2148" s="3">
        <x:v>0</x:v>
      </x:c>
      <x:c r="T2148" s="2">
        <x:f t="shared" si="165"/>
        <x:v>0</x:v>
      </x:c>
      <x:c r="U2148" s="2">
        <x:f t="shared" si="166"/>
        <x:v>10854.28</x:v>
      </x:c>
      <x:c r="V2148" s="2">
        <x:f t="shared" si="167"/>
        <x:v>0</x:v>
      </x:c>
      <x:c r="W2148" s="2">
        <x:f t="shared" si="168"/>
        <x:v>0</x:v>
      </x:c>
      <x:c r="X2148" s="2">
        <x:f t="shared" si="169"/>
        <x:v>0</x:v>
      </x:c>
    </x:row>
    <x:row r="2149" spans="2:24" ht="14.95" hidden="1" thickTop="1" x14ac:dyDescent="0.25">
      <x:c r="B2149" t="s">
        <x:v>20</x:v>
      </x:c>
      <x:c r="C2149" t="s">
        <x:v>243</x:v>
      </x:c>
      <x:c r="D2149" t="s">
        <x:v>244</x:v>
      </x:c>
      <x:c r="E2149" t="s">
        <x:v>256</x:v>
      </x:c>
      <x:c r="F2149" t="s">
        <x:v>282</x:v>
      </x:c>
      <x:c r="G2149" s="2">
        <x:v>16748.45</x:v>
      </x:c>
      <x:c r="J2149" t="s">
        <x:v>191</x:v>
      </x:c>
      <x:c r="K2149" t="s">
        <x:v>1818</x:v>
      </x:c>
      <x:c r="L2149" t="s">
        <x:v>25</x:v>
      </x:c>
      <x:c r="M2149" t="s">
        <x:v>257</x:v>
      </x:c>
      <x:c r="N2149" t="s">
        <x:v>192</x:v>
      </x:c>
      <x:c r="O2149" s="3">
        <x:v>0</x:v>
      </x:c>
      <x:c r="P2149" s="3">
        <x:v>1</x:v>
      </x:c>
      <x:c r="Q2149" s="3">
        <x:v>0</x:v>
      </x:c>
      <x:c r="R2149" s="3">
        <x:v>0</x:v>
      </x:c>
      <x:c r="S2149" s="3">
        <x:v>0</x:v>
      </x:c>
      <x:c r="T2149" s="2">
        <x:f t="shared" si="165"/>
        <x:v>0</x:v>
      </x:c>
      <x:c r="U2149" s="2">
        <x:f t="shared" si="166"/>
        <x:v>16748.45</x:v>
      </x:c>
      <x:c r="V2149" s="2">
        <x:f t="shared" si="167"/>
        <x:v>0</x:v>
      </x:c>
      <x:c r="W2149" s="2">
        <x:f t="shared" si="168"/>
        <x:v>0</x:v>
      </x:c>
      <x:c r="X2149" s="2">
        <x:f t="shared" si="169"/>
        <x:v>0</x:v>
      </x:c>
    </x:row>
    <x:row r="2150" spans="2:24" ht="14.95" hidden="1" thickTop="1" x14ac:dyDescent="0.25">
      <x:c r="B2150" t="s">
        <x:v>20</x:v>
      </x:c>
      <x:c r="C2150" t="s">
        <x:v>243</x:v>
      </x:c>
      <x:c r="D2150" t="s">
        <x:v>244</x:v>
      </x:c>
      <x:c r="E2150" t="s">
        <x:v>256</x:v>
      </x:c>
      <x:c r="F2150" t="s">
        <x:v>282</x:v>
      </x:c>
      <x:c r="G2150" s="2">
        <x:v>7305.03</x:v>
      </x:c>
      <x:c r="J2150" t="s">
        <x:v>191</x:v>
      </x:c>
      <x:c r="K2150" t="s">
        <x:v>1818</x:v>
      </x:c>
      <x:c r="L2150" t="s">
        <x:v>25</x:v>
      </x:c>
      <x:c r="M2150" t="s">
        <x:v>274</x:v>
      </x:c>
      <x:c r="N2150" t="s">
        <x:v>192</x:v>
      </x:c>
      <x:c r="O2150" s="3">
        <x:v>0</x:v>
      </x:c>
      <x:c r="P2150" s="3">
        <x:v>1</x:v>
      </x:c>
      <x:c r="Q2150" s="3">
        <x:v>0</x:v>
      </x:c>
      <x:c r="R2150" s="3">
        <x:v>0</x:v>
      </x:c>
      <x:c r="S2150" s="3">
        <x:v>0</x:v>
      </x:c>
      <x:c r="T2150" s="2">
        <x:f t="shared" si="165"/>
        <x:v>0</x:v>
      </x:c>
      <x:c r="U2150" s="2">
        <x:f t="shared" si="166"/>
        <x:v>7305.03</x:v>
      </x:c>
      <x:c r="V2150" s="2">
        <x:f t="shared" si="167"/>
        <x:v>0</x:v>
      </x:c>
      <x:c r="W2150" s="2">
        <x:f t="shared" si="168"/>
        <x:v>0</x:v>
      </x:c>
      <x:c r="X2150" s="2">
        <x:f t="shared" si="169"/>
        <x:v>0</x:v>
      </x:c>
    </x:row>
    <x:row r="2151" spans="2:24" ht="14.95" hidden="1" thickTop="1" x14ac:dyDescent="0.25">
      <x:c r="B2151" t="s">
        <x:v>20</x:v>
      </x:c>
      <x:c r="C2151" t="s">
        <x:v>243</x:v>
      </x:c>
      <x:c r="D2151" t="s">
        <x:v>244</x:v>
      </x:c>
      <x:c r="E2151" t="s">
        <x:v>256</x:v>
      </x:c>
      <x:c r="F2151" t="s">
        <x:v>282</x:v>
      </x:c>
      <x:c r="G2151" s="2">
        <x:v>151550</x:v>
      </x:c>
      <x:c r="J2151" t="s">
        <x:v>191</x:v>
      </x:c>
      <x:c r="K2151" t="s">
        <x:v>1818</x:v>
      </x:c>
      <x:c r="L2151" t="s">
        <x:v>25</x:v>
      </x:c>
      <x:c r="M2151" t="s">
        <x:v>258</x:v>
      </x:c>
      <x:c r="N2151" t="s">
        <x:v>192</x:v>
      </x:c>
      <x:c r="O2151" s="3">
        <x:v>0</x:v>
      </x:c>
      <x:c r="P2151" s="3">
        <x:v>1</x:v>
      </x:c>
      <x:c r="Q2151" s="3">
        <x:v>0</x:v>
      </x:c>
      <x:c r="R2151" s="3">
        <x:v>0</x:v>
      </x:c>
      <x:c r="S2151" s="3">
        <x:v>0</x:v>
      </x:c>
      <x:c r="T2151" s="2">
        <x:f t="shared" si="165"/>
        <x:v>0</x:v>
      </x:c>
      <x:c r="U2151" s="2">
        <x:f t="shared" si="166"/>
        <x:v>151550</x:v>
      </x:c>
      <x:c r="V2151" s="2">
        <x:f t="shared" si="167"/>
        <x:v>0</x:v>
      </x:c>
      <x:c r="W2151" s="2">
        <x:f t="shared" si="168"/>
        <x:v>0</x:v>
      </x:c>
      <x:c r="X2151" s="2">
        <x:f t="shared" si="169"/>
        <x:v>0</x:v>
      </x:c>
    </x:row>
    <x:row r="2152" spans="2:24" ht="14.95" hidden="1" thickTop="1" x14ac:dyDescent="0.25">
      <x:c r="B2152" t="s">
        <x:v>20</x:v>
      </x:c>
      <x:c r="C2152" t="s">
        <x:v>243</x:v>
      </x:c>
      <x:c r="D2152" t="s">
        <x:v>244</x:v>
      </x:c>
      <x:c r="E2152" t="s">
        <x:v>256</x:v>
      </x:c>
      <x:c r="F2152" t="s">
        <x:v>283</x:v>
      </x:c>
      <x:c r="G2152" s="2">
        <x:v>32542.959999999999</x:v>
      </x:c>
      <x:c r="J2152" t="s">
        <x:v>191</x:v>
      </x:c>
      <x:c r="K2152" t="s">
        <x:v>1818</x:v>
      </x:c>
      <x:c r="L2152" t="s">
        <x:v>25</x:v>
      </x:c>
      <x:c r="M2152" t="s">
        <x:v>262</x:v>
      </x:c>
      <x:c r="N2152" t="s">
        <x:v>192</x:v>
      </x:c>
      <x:c r="O2152" s="3">
        <x:v>0</x:v>
      </x:c>
      <x:c r="P2152" s="3">
        <x:v>1</x:v>
      </x:c>
      <x:c r="Q2152" s="3">
        <x:v>0</x:v>
      </x:c>
      <x:c r="R2152" s="3">
        <x:v>0</x:v>
      </x:c>
      <x:c r="S2152" s="3">
        <x:v>0</x:v>
      </x:c>
      <x:c r="T2152" s="2">
        <x:f t="shared" si="165"/>
        <x:v>0</x:v>
      </x:c>
      <x:c r="U2152" s="2">
        <x:f t="shared" si="166"/>
        <x:v>32542.959999999999</x:v>
      </x:c>
      <x:c r="V2152" s="2">
        <x:f t="shared" si="167"/>
        <x:v>0</x:v>
      </x:c>
      <x:c r="W2152" s="2">
        <x:f t="shared" si="168"/>
        <x:v>0</x:v>
      </x:c>
      <x:c r="X2152" s="2">
        <x:f t="shared" si="169"/>
        <x:v>0</x:v>
      </x:c>
    </x:row>
    <x:row r="2153" spans="2:24" ht="14.95" hidden="1" thickTop="1" x14ac:dyDescent="0.25">
      <x:c r="B2153" t="s">
        <x:v>20</x:v>
      </x:c>
      <x:c r="C2153" t="s">
        <x:v>243</x:v>
      </x:c>
      <x:c r="D2153" t="s">
        <x:v>244</x:v>
      </x:c>
      <x:c r="E2153" t="s">
        <x:v>256</x:v>
      </x:c>
      <x:c r="F2153" t="s">
        <x:v>283</x:v>
      </x:c>
      <x:c r="G2153" s="2">
        <x:v>29761.37</x:v>
      </x:c>
      <x:c r="J2153" t="s">
        <x:v>191</x:v>
      </x:c>
      <x:c r="K2153" t="s">
        <x:v>1818</x:v>
      </x:c>
      <x:c r="L2153" t="s">
        <x:v>25</x:v>
      </x:c>
      <x:c r="M2153" t="s">
        <x:v>300</x:v>
      </x:c>
      <x:c r="N2153" t="s">
        <x:v>192</x:v>
      </x:c>
      <x:c r="O2153" s="3">
        <x:v>0</x:v>
      </x:c>
      <x:c r="P2153" s="3">
        <x:v>1</x:v>
      </x:c>
      <x:c r="Q2153" s="3">
        <x:v>0</x:v>
      </x:c>
      <x:c r="R2153" s="3">
        <x:v>0</x:v>
      </x:c>
      <x:c r="S2153" s="3">
        <x:v>0</x:v>
      </x:c>
      <x:c r="T2153" s="2">
        <x:f t="shared" si="165"/>
        <x:v>0</x:v>
      </x:c>
      <x:c r="U2153" s="2">
        <x:f t="shared" si="166"/>
        <x:v>29761.37</x:v>
      </x:c>
      <x:c r="V2153" s="2">
        <x:f t="shared" si="167"/>
        <x:v>0</x:v>
      </x:c>
      <x:c r="W2153" s="2">
        <x:f t="shared" si="168"/>
        <x:v>0</x:v>
      </x:c>
      <x:c r="X2153" s="2">
        <x:f t="shared" si="169"/>
        <x:v>0</x:v>
      </x:c>
    </x:row>
    <x:row r="2154" spans="2:24" ht="14.95" hidden="1" thickTop="1" x14ac:dyDescent="0.25">
      <x:c r="B2154" t="s">
        <x:v>20</x:v>
      </x:c>
      <x:c r="C2154" t="s">
        <x:v>243</x:v>
      </x:c>
      <x:c r="D2154" t="s">
        <x:v>244</x:v>
      </x:c>
      <x:c r="E2154" t="s">
        <x:v>256</x:v>
      </x:c>
      <x:c r="F2154" t="s">
        <x:v>224</x:v>
      </x:c>
      <x:c r="G2154" s="2">
        <x:v>1539613.03</x:v>
      </x:c>
      <x:c r="J2154" t="s">
        <x:v>193</x:v>
      </x:c>
      <x:c r="K2154" t="s">
        <x:v>1819</x:v>
      </x:c>
      <x:c r="L2154" t="s">
        <x:v>25</x:v>
      </x:c>
      <x:c r="M2154" t="s">
        <x:v>257</x:v>
      </x:c>
      <x:c r="N2154" t="s">
        <x:v>194</x:v>
      </x:c>
      <x:c r="O2154" s="3">
        <x:v>0</x:v>
      </x:c>
      <x:c r="P2154" s="3">
        <x:v>0.85</x:v>
      </x:c>
      <x:c r="Q2154" s="3">
        <x:v>0.14000000000000001</x:v>
      </x:c>
      <x:c r="R2154" s="3">
        <x:v>0</x:v>
      </x:c>
      <x:c r="S2154" s="3">
        <x:v>0.01</x:v>
      </x:c>
      <x:c r="T2154" s="2">
        <x:f t="shared" si="165"/>
        <x:v>0</x:v>
      </x:c>
      <x:c r="U2154" s="2">
        <x:f t="shared" si="166"/>
        <x:v>1308671.08</x:v>
      </x:c>
      <x:c r="V2154" s="2">
        <x:f t="shared" si="167"/>
        <x:v>215545.82</x:v>
      </x:c>
      <x:c r="W2154" s="2">
        <x:f t="shared" si="168"/>
        <x:v>0</x:v>
      </x:c>
      <x:c r="X2154" s="2">
        <x:f t="shared" si="169"/>
        <x:v>15396.129999999946</x:v>
      </x:c>
    </x:row>
    <x:row r="2155" spans="2:24" ht="14.95" hidden="1" thickTop="1" x14ac:dyDescent="0.25">
      <x:c r="B2155" t="s">
        <x:v>20</x:v>
      </x:c>
      <x:c r="C2155" t="s">
        <x:v>243</x:v>
      </x:c>
      <x:c r="D2155" t="s">
        <x:v>244</x:v>
      </x:c>
      <x:c r="E2155" t="s">
        <x:v>256</x:v>
      </x:c>
      <x:c r="F2155" t="s">
        <x:v>224</x:v>
      </x:c>
      <x:c r="G2155" s="2">
        <x:v>787539.19</x:v>
      </x:c>
      <x:c r="J2155" t="s">
        <x:v>193</x:v>
      </x:c>
      <x:c r="K2155" t="s">
        <x:v>1819</x:v>
      </x:c>
      <x:c r="L2155" t="s">
        <x:v>25</x:v>
      </x:c>
      <x:c r="M2155" t="s">
        <x:v>274</x:v>
      </x:c>
      <x:c r="N2155" t="s">
        <x:v>194</x:v>
      </x:c>
      <x:c r="O2155" s="3">
        <x:v>0</x:v>
      </x:c>
      <x:c r="P2155" s="3">
        <x:v>0.85</x:v>
      </x:c>
      <x:c r="Q2155" s="3">
        <x:v>0.14000000000000001</x:v>
      </x:c>
      <x:c r="R2155" s="3">
        <x:v>0</x:v>
      </x:c>
      <x:c r="S2155" s="3">
        <x:v>0.01</x:v>
      </x:c>
      <x:c r="T2155" s="2">
        <x:f t="shared" si="165"/>
        <x:v>0</x:v>
      </x:c>
      <x:c r="U2155" s="2">
        <x:f t="shared" si="166"/>
        <x:v>669408.31000000006</x:v>
      </x:c>
      <x:c r="V2155" s="2">
        <x:f t="shared" si="167"/>
        <x:v>110255.49</x:v>
      </x:c>
      <x:c r="W2155" s="2">
        <x:f t="shared" si="168"/>
        <x:v>0</x:v>
      </x:c>
      <x:c r="X2155" s="2">
        <x:f t="shared" si="169"/>
        <x:v>7875.389999999883</x:v>
      </x:c>
    </x:row>
    <x:row r="2156" spans="2:24" ht="14.95" hidden="1" thickTop="1" x14ac:dyDescent="0.25">
      <x:c r="B2156" t="s">
        <x:v>20</x:v>
      </x:c>
      <x:c r="C2156" t="s">
        <x:v>243</x:v>
      </x:c>
      <x:c r="D2156" t="s">
        <x:v>244</x:v>
      </x:c>
      <x:c r="E2156" t="s">
        <x:v>256</x:v>
      </x:c>
      <x:c r="F2156" t="s">
        <x:v>224</x:v>
      </x:c>
      <x:c r="G2156" s="2">
        <x:v>336920.74</x:v>
      </x:c>
      <x:c r="J2156" t="s">
        <x:v>193</x:v>
      </x:c>
      <x:c r="K2156" t="s">
        <x:v>1819</x:v>
      </x:c>
      <x:c r="L2156" t="s">
        <x:v>25</x:v>
      </x:c>
      <x:c r="M2156" t="s">
        <x:v>264</x:v>
      </x:c>
      <x:c r="N2156" t="s">
        <x:v>194</x:v>
      </x:c>
      <x:c r="O2156" s="3">
        <x:v>0</x:v>
      </x:c>
      <x:c r="P2156" s="3">
        <x:v>0.85</x:v>
      </x:c>
      <x:c r="Q2156" s="3">
        <x:v>0.14000000000000001</x:v>
      </x:c>
      <x:c r="R2156" s="3">
        <x:v>0</x:v>
      </x:c>
      <x:c r="S2156" s="3">
        <x:v>0.01</x:v>
      </x:c>
      <x:c r="T2156" s="2">
        <x:f t="shared" si="165"/>
        <x:v>0</x:v>
      </x:c>
      <x:c r="U2156" s="2">
        <x:f t="shared" si="166"/>
        <x:v>286382.63</x:v>
      </x:c>
      <x:c r="V2156" s="2">
        <x:f t="shared" si="167"/>
        <x:v>47168.9</x:v>
      </x:c>
      <x:c r="W2156" s="2">
        <x:f t="shared" si="168"/>
        <x:v>0</x:v>
      </x:c>
      <x:c r="X2156" s="2">
        <x:f t="shared" si="169"/>
        <x:v>3369.2099999999846</x:v>
      </x:c>
    </x:row>
    <x:row r="2157" spans="2:24" ht="14.95" hidden="1" thickTop="1" x14ac:dyDescent="0.25">
      <x:c r="B2157" t="s">
        <x:v>20</x:v>
      </x:c>
      <x:c r="C2157" t="s">
        <x:v>243</x:v>
      </x:c>
      <x:c r="D2157" t="s">
        <x:v>244</x:v>
      </x:c>
      <x:c r="E2157" t="s">
        <x:v>256</x:v>
      </x:c>
      <x:c r="F2157" t="s">
        <x:v>224</x:v>
      </x:c>
      <x:c r="G2157" s="2">
        <x:v>1347682.95</x:v>
      </x:c>
      <x:c r="J2157" t="s">
        <x:v>193</x:v>
      </x:c>
      <x:c r="K2157" t="s">
        <x:v>1819</x:v>
      </x:c>
      <x:c r="L2157" t="s">
        <x:v>25</x:v>
      </x:c>
      <x:c r="M2157" t="s">
        <x:v>265</x:v>
      </x:c>
      <x:c r="N2157" t="s">
        <x:v>194</x:v>
      </x:c>
      <x:c r="O2157" s="3">
        <x:v>0</x:v>
      </x:c>
      <x:c r="P2157" s="3">
        <x:v>0.85</x:v>
      </x:c>
      <x:c r="Q2157" s="3">
        <x:v>0.14000000000000001</x:v>
      </x:c>
      <x:c r="R2157" s="3">
        <x:v>0</x:v>
      </x:c>
      <x:c r="S2157" s="3">
        <x:v>0.01</x:v>
      </x:c>
      <x:c r="T2157" s="2">
        <x:f t="shared" si="165"/>
        <x:v>0</x:v>
      </x:c>
      <x:c r="U2157" s="2">
        <x:f t="shared" si="166"/>
        <x:v>1145530.51</x:v>
      </x:c>
      <x:c r="V2157" s="2">
        <x:f t="shared" si="167"/>
        <x:v>188675.61</x:v>
      </x:c>
      <x:c r="W2157" s="2">
        <x:f t="shared" si="168"/>
        <x:v>0</x:v>
      </x:c>
      <x:c r="X2157" s="2">
        <x:f t="shared" si="169"/>
        <x:v>13476.829999999958</x:v>
      </x:c>
    </x:row>
    <x:row r="2158" spans="2:24" ht="14.95" hidden="1" thickTop="1" x14ac:dyDescent="0.25">
      <x:c r="B2158" t="s">
        <x:v>20</x:v>
      </x:c>
      <x:c r="C2158" t="s">
        <x:v>243</x:v>
      </x:c>
      <x:c r="D2158" t="s">
        <x:v>244</x:v>
      </x:c>
      <x:c r="E2158" t="s">
        <x:v>256</x:v>
      </x:c>
      <x:c r="F2158" t="s">
        <x:v>224</x:v>
      </x:c>
      <x:c r="G2158" s="2">
        <x:v>2742305.33</x:v>
      </x:c>
      <x:c r="J2158" t="s">
        <x:v>193</x:v>
      </x:c>
      <x:c r="K2158" t="s">
        <x:v>1819</x:v>
      </x:c>
      <x:c r="L2158" t="s">
        <x:v>25</x:v>
      </x:c>
      <x:c r="M2158" t="s">
        <x:v>266</x:v>
      </x:c>
      <x:c r="N2158" t="s">
        <x:v>194</x:v>
      </x:c>
      <x:c r="O2158" s="3">
        <x:v>0</x:v>
      </x:c>
      <x:c r="P2158" s="3">
        <x:v>0.85</x:v>
      </x:c>
      <x:c r="Q2158" s="3">
        <x:v>0.14000000000000001</x:v>
      </x:c>
      <x:c r="R2158" s="3">
        <x:v>0</x:v>
      </x:c>
      <x:c r="S2158" s="3">
        <x:v>0.01</x:v>
      </x:c>
      <x:c r="T2158" s="2">
        <x:f t="shared" si="165"/>
        <x:v>0</x:v>
      </x:c>
      <x:c r="U2158" s="2">
        <x:f t="shared" si="166"/>
        <x:v>2330959.5299999998</x:v>
      </x:c>
      <x:c r="V2158" s="2">
        <x:f t="shared" si="167"/>
        <x:v>383922.75</x:v>
      </x:c>
      <x:c r="W2158" s="2">
        <x:f t="shared" si="168"/>
        <x:v>0</x:v>
      </x:c>
      <x:c r="X2158" s="2">
        <x:f t="shared" si="169"/>
        <x:v>27423.050000000279</x:v>
      </x:c>
    </x:row>
    <x:row r="2159" spans="2:24" ht="14.95" hidden="1" thickTop="1" x14ac:dyDescent="0.25">
      <x:c r="B2159" t="s">
        <x:v>20</x:v>
      </x:c>
      <x:c r="C2159" t="s">
        <x:v>243</x:v>
      </x:c>
      <x:c r="D2159" t="s">
        <x:v>244</x:v>
      </x:c>
      <x:c r="E2159" t="s">
        <x:v>256</x:v>
      </x:c>
      <x:c r="F2159" t="s">
        <x:v>224</x:v>
      </x:c>
      <x:c r="G2159" s="2">
        <x:v>721824</x:v>
      </x:c>
      <x:c r="J2159" t="s">
        <x:v>193</x:v>
      </x:c>
      <x:c r="K2159" t="s">
        <x:v>1819</x:v>
      </x:c>
      <x:c r="L2159" t="s">
        <x:v>25</x:v>
      </x:c>
      <x:c r="M2159" t="s">
        <x:v>280</x:v>
      </x:c>
      <x:c r="N2159" t="s">
        <x:v>194</x:v>
      </x:c>
      <x:c r="O2159" s="3">
        <x:v>0</x:v>
      </x:c>
      <x:c r="P2159" s="3">
        <x:v>0.85</x:v>
      </x:c>
      <x:c r="Q2159" s="3">
        <x:v>0.14000000000000001</x:v>
      </x:c>
      <x:c r="R2159" s="3">
        <x:v>0</x:v>
      </x:c>
      <x:c r="S2159" s="3">
        <x:v>0.01</x:v>
      </x:c>
      <x:c r="T2159" s="2">
        <x:f t="shared" si="165"/>
        <x:v>0</x:v>
      </x:c>
      <x:c r="U2159" s="2">
        <x:f t="shared" si="166"/>
        <x:v>613550.4</x:v>
      </x:c>
      <x:c r="V2159" s="2">
        <x:f t="shared" si="167"/>
        <x:v>101055.36</x:v>
      </x:c>
      <x:c r="W2159" s="2">
        <x:f t="shared" si="168"/>
        <x:v>0</x:v>
      </x:c>
      <x:c r="X2159" s="2">
        <x:f t="shared" si="169"/>
        <x:v>7218.2399999999761</x:v>
      </x:c>
    </x:row>
    <x:row r="2160" spans="2:24" ht="14.95" hidden="1" thickTop="1" x14ac:dyDescent="0.25">
      <x:c r="B2160" t="s">
        <x:v>20</x:v>
      </x:c>
      <x:c r="C2160" t="s">
        <x:v>243</x:v>
      </x:c>
      <x:c r="D2160" t="s">
        <x:v>244</x:v>
      </x:c>
      <x:c r="E2160" t="s">
        <x:v>256</x:v>
      </x:c>
      <x:c r="F2160" t="s">
        <x:v>224</x:v>
      </x:c>
      <x:c r="G2160" s="2">
        <x:v>1539613.03</x:v>
      </x:c>
      <x:c r="J2160" t="s">
        <x:v>193</x:v>
      </x:c>
      <x:c r="K2160" t="s">
        <x:v>1819</x:v>
      </x:c>
      <x:c r="L2160" t="s">
        <x:v>25</x:v>
      </x:c>
      <x:c r="M2160" t="s">
        <x:v>291</x:v>
      </x:c>
      <x:c r="N2160" t="s">
        <x:v>194</x:v>
      </x:c>
      <x:c r="O2160" s="3">
        <x:v>0</x:v>
      </x:c>
      <x:c r="P2160" s="3">
        <x:v>0.85</x:v>
      </x:c>
      <x:c r="Q2160" s="3">
        <x:v>0.14000000000000001</x:v>
      </x:c>
      <x:c r="R2160" s="3">
        <x:v>0</x:v>
      </x:c>
      <x:c r="S2160" s="3">
        <x:v>0.01</x:v>
      </x:c>
      <x:c r="T2160" s="2">
        <x:f t="shared" si="165"/>
        <x:v>0</x:v>
      </x:c>
      <x:c r="U2160" s="2">
        <x:f t="shared" si="166"/>
        <x:v>1308671.08</x:v>
      </x:c>
      <x:c r="V2160" s="2">
        <x:f t="shared" si="167"/>
        <x:v>215545.82</x:v>
      </x:c>
      <x:c r="W2160" s="2">
        <x:f t="shared" si="168"/>
        <x:v>0</x:v>
      </x:c>
      <x:c r="X2160" s="2">
        <x:f t="shared" si="169"/>
        <x:v>15396.129999999946</x:v>
      </x:c>
    </x:row>
    <x:row r="2161" spans="2:24" ht="14.95" hidden="1" thickTop="1" x14ac:dyDescent="0.25">
      <x:c r="B2161" t="s">
        <x:v>20</x:v>
      </x:c>
      <x:c r="C2161" t="s">
        <x:v>243</x:v>
      </x:c>
      <x:c r="D2161" t="s">
        <x:v>244</x:v>
      </x:c>
      <x:c r="E2161" t="s">
        <x:v>256</x:v>
      </x:c>
      <x:c r="F2161" t="s">
        <x:v>197</x:v>
      </x:c>
      <x:c r="G2161" s="2">
        <x:v>81365.279999999999</x:v>
      </x:c>
      <x:c r="J2161" t="s">
        <x:v>193</x:v>
      </x:c>
      <x:c r="K2161" t="s">
        <x:v>1819</x:v>
      </x:c>
      <x:c r="L2161" t="s">
        <x:v>25</x:v>
      </x:c>
      <x:c r="M2161" t="s">
        <x:v>257</x:v>
      </x:c>
      <x:c r="N2161" t="s">
        <x:v>194</x:v>
      </x:c>
      <x:c r="O2161" s="3">
        <x:v>0</x:v>
      </x:c>
      <x:c r="P2161" s="3">
        <x:v>0.85</x:v>
      </x:c>
      <x:c r="Q2161" s="3">
        <x:v>0.14000000000000001</x:v>
      </x:c>
      <x:c r="R2161" s="3">
        <x:v>0</x:v>
      </x:c>
      <x:c r="S2161" s="3">
        <x:v>0.01</x:v>
      </x:c>
      <x:c r="T2161" s="2">
        <x:f t="shared" si="165"/>
        <x:v>0</x:v>
      </x:c>
      <x:c r="U2161" s="2">
        <x:f t="shared" si="166"/>
        <x:v>69160.490000000005</x:v>
      </x:c>
      <x:c r="V2161" s="2">
        <x:f t="shared" si="167"/>
        <x:v>11391.14</x:v>
      </x:c>
      <x:c r="W2161" s="2">
        <x:f t="shared" si="168"/>
        <x:v>0</x:v>
      </x:c>
      <x:c r="X2161" s="2">
        <x:f t="shared" si="169"/>
        <x:v>813.64999999999418</x:v>
      </x:c>
    </x:row>
    <x:row r="2162" spans="2:24" ht="14.95" hidden="1" thickTop="1" x14ac:dyDescent="0.25">
      <x:c r="B2162" t="s">
        <x:v>20</x:v>
      </x:c>
      <x:c r="C2162" t="s">
        <x:v>243</x:v>
      </x:c>
      <x:c r="D2162" t="s">
        <x:v>244</x:v>
      </x:c>
      <x:c r="E2162" t="s">
        <x:v>256</x:v>
      </x:c>
      <x:c r="F2162" t="s">
        <x:v>197</x:v>
      </x:c>
      <x:c r="G2162" s="2">
        <x:v>41619.74</x:v>
      </x:c>
      <x:c r="J2162" t="s">
        <x:v>193</x:v>
      </x:c>
      <x:c r="K2162" t="s">
        <x:v>1819</x:v>
      </x:c>
      <x:c r="L2162" t="s">
        <x:v>25</x:v>
      </x:c>
      <x:c r="M2162" t="s">
        <x:v>274</x:v>
      </x:c>
      <x:c r="N2162" t="s">
        <x:v>194</x:v>
      </x:c>
      <x:c r="O2162" s="3">
        <x:v>0</x:v>
      </x:c>
      <x:c r="P2162" s="3">
        <x:v>0.85</x:v>
      </x:c>
      <x:c r="Q2162" s="3">
        <x:v>0.14000000000000001</x:v>
      </x:c>
      <x:c r="R2162" s="3">
        <x:v>0</x:v>
      </x:c>
      <x:c r="S2162" s="3">
        <x:v>0.01</x:v>
      </x:c>
      <x:c r="T2162" s="2">
        <x:f t="shared" si="165"/>
        <x:v>0</x:v>
      </x:c>
      <x:c r="U2162" s="2">
        <x:f t="shared" si="166"/>
        <x:v>35376.78</x:v>
      </x:c>
      <x:c r="V2162" s="2">
        <x:f t="shared" si="167"/>
        <x:v>5826.76</x:v>
      </x:c>
      <x:c r="W2162" s="2">
        <x:f t="shared" si="168"/>
        <x:v>0</x:v>
      </x:c>
      <x:c r="X2162" s="2">
        <x:f t="shared" si="169"/>
        <x:v>416.19999999999891</x:v>
      </x:c>
    </x:row>
    <x:row r="2163" spans="2:24" ht="14.95" hidden="1" thickTop="1" x14ac:dyDescent="0.25">
      <x:c r="B2163" t="s">
        <x:v>20</x:v>
      </x:c>
      <x:c r="C2163" t="s">
        <x:v>243</x:v>
      </x:c>
      <x:c r="D2163" t="s">
        <x:v>244</x:v>
      </x:c>
      <x:c r="E2163" t="s">
        <x:v>256</x:v>
      </x:c>
      <x:c r="F2163" t="s">
        <x:v>197</x:v>
      </x:c>
      <x:c r="G2163" s="2">
        <x:v>17805.52</x:v>
      </x:c>
      <x:c r="J2163" t="s">
        <x:v>193</x:v>
      </x:c>
      <x:c r="K2163" t="s">
        <x:v>1819</x:v>
      </x:c>
      <x:c r="L2163" t="s">
        <x:v>25</x:v>
      </x:c>
      <x:c r="M2163" t="s">
        <x:v>264</x:v>
      </x:c>
      <x:c r="N2163" t="s">
        <x:v>194</x:v>
      </x:c>
      <x:c r="O2163" s="3">
        <x:v>0</x:v>
      </x:c>
      <x:c r="P2163" s="3">
        <x:v>0.85</x:v>
      </x:c>
      <x:c r="Q2163" s="3">
        <x:v>0.14000000000000001</x:v>
      </x:c>
      <x:c r="R2163" s="3">
        <x:v>0</x:v>
      </x:c>
      <x:c r="S2163" s="3">
        <x:v>0.01</x:v>
      </x:c>
      <x:c r="T2163" s="2">
        <x:f t="shared" si="165"/>
        <x:v>0</x:v>
      </x:c>
      <x:c r="U2163" s="2">
        <x:f t="shared" si="166"/>
        <x:v>15134.69</x:v>
      </x:c>
      <x:c r="V2163" s="2">
        <x:f t="shared" si="167"/>
        <x:v>2492.77</x:v>
      </x:c>
      <x:c r="W2163" s="2">
        <x:f t="shared" si="168"/>
        <x:v>0</x:v>
      </x:c>
      <x:c r="X2163" s="2">
        <x:f t="shared" si="169"/>
        <x:v>178.05999999999995</x:v>
      </x:c>
    </x:row>
    <x:row r="2164" spans="2:24" ht="14.95" hidden="1" thickTop="1" x14ac:dyDescent="0.25">
      <x:c r="B2164" t="s">
        <x:v>20</x:v>
      </x:c>
      <x:c r="C2164" t="s">
        <x:v>243</x:v>
      </x:c>
      <x:c r="D2164" t="s">
        <x:v>244</x:v>
      </x:c>
      <x:c r="E2164" t="s">
        <x:v>256</x:v>
      </x:c>
      <x:c r="F2164" t="s">
        <x:v>197</x:v>
      </x:c>
      <x:c r="G2164" s="2">
        <x:v>71222.179999999993</x:v>
      </x:c>
      <x:c r="J2164" t="s">
        <x:v>193</x:v>
      </x:c>
      <x:c r="K2164" t="s">
        <x:v>1819</x:v>
      </x:c>
      <x:c r="L2164" t="s">
        <x:v>25</x:v>
      </x:c>
      <x:c r="M2164" t="s">
        <x:v>265</x:v>
      </x:c>
      <x:c r="N2164" t="s">
        <x:v>194</x:v>
      </x:c>
      <x:c r="O2164" s="3">
        <x:v>0</x:v>
      </x:c>
      <x:c r="P2164" s="3">
        <x:v>0.85</x:v>
      </x:c>
      <x:c r="Q2164" s="3">
        <x:v>0.14000000000000001</x:v>
      </x:c>
      <x:c r="R2164" s="3">
        <x:v>0</x:v>
      </x:c>
      <x:c r="S2164" s="3">
        <x:v>0.01</x:v>
      </x:c>
      <x:c r="T2164" s="2">
        <x:f t="shared" si="165"/>
        <x:v>0</x:v>
      </x:c>
      <x:c r="U2164" s="2">
        <x:f t="shared" si="166"/>
        <x:v>60538.85</x:v>
      </x:c>
      <x:c r="V2164" s="2">
        <x:f t="shared" si="167"/>
        <x:v>9971.11</x:v>
      </x:c>
      <x:c r="W2164" s="2">
        <x:f t="shared" si="168"/>
        <x:v>0</x:v>
      </x:c>
      <x:c r="X2164" s="2">
        <x:f t="shared" si="169"/>
        <x:v>712.21999999999389</x:v>
      </x:c>
    </x:row>
    <x:row r="2165" spans="2:24" ht="14.95" hidden="1" thickTop="1" x14ac:dyDescent="0.25">
      <x:c r="B2165" t="s">
        <x:v>20</x:v>
      </x:c>
      <x:c r="C2165" t="s">
        <x:v>243</x:v>
      </x:c>
      <x:c r="D2165" t="s">
        <x:v>244</x:v>
      </x:c>
      <x:c r="E2165" t="s">
        <x:v>256</x:v>
      </x:c>
      <x:c r="F2165" t="s">
        <x:v>197</x:v>
      </x:c>
      <x:c r="G2165" s="2">
        <x:v>144925.45000000001</x:v>
      </x:c>
      <x:c r="J2165" t="s">
        <x:v>193</x:v>
      </x:c>
      <x:c r="K2165" t="s">
        <x:v>1819</x:v>
      </x:c>
      <x:c r="L2165" t="s">
        <x:v>25</x:v>
      </x:c>
      <x:c r="M2165" t="s">
        <x:v>266</x:v>
      </x:c>
      <x:c r="N2165" t="s">
        <x:v>194</x:v>
      </x:c>
      <x:c r="O2165" s="3">
        <x:v>0</x:v>
      </x:c>
      <x:c r="P2165" s="3">
        <x:v>0.85</x:v>
      </x:c>
      <x:c r="Q2165" s="3">
        <x:v>0.14000000000000001</x:v>
      </x:c>
      <x:c r="R2165" s="3">
        <x:v>0</x:v>
      </x:c>
      <x:c r="S2165" s="3">
        <x:v>0.01</x:v>
      </x:c>
      <x:c r="T2165" s="2">
        <x:f t="shared" si="165"/>
        <x:v>0</x:v>
      </x:c>
      <x:c r="U2165" s="2">
        <x:f t="shared" si="166"/>
        <x:v>123186.63</x:v>
      </x:c>
      <x:c r="V2165" s="2">
        <x:f t="shared" si="167"/>
        <x:v>20289.560000000001</x:v>
      </x:c>
      <x:c r="W2165" s="2">
        <x:f t="shared" si="168"/>
        <x:v>0</x:v>
      </x:c>
      <x:c r="X2165" s="2">
        <x:f t="shared" si="169"/>
        <x:v>1449.2600000000057</x:v>
      </x:c>
    </x:row>
    <x:row r="2166" spans="2:24" ht="14.95" hidden="1" thickTop="1" x14ac:dyDescent="0.25">
      <x:c r="B2166" t="s">
        <x:v>20</x:v>
      </x:c>
      <x:c r="C2166" t="s">
        <x:v>243</x:v>
      </x:c>
      <x:c r="D2166" t="s">
        <x:v>244</x:v>
      </x:c>
      <x:c r="E2166" t="s">
        <x:v>256</x:v>
      </x:c>
      <x:c r="F2166" t="s">
        <x:v>197</x:v>
      </x:c>
      <x:c r="G2166" s="2">
        <x:v>38146.839999999997</x:v>
      </x:c>
      <x:c r="J2166" t="s">
        <x:v>193</x:v>
      </x:c>
      <x:c r="K2166" t="s">
        <x:v>1819</x:v>
      </x:c>
      <x:c r="L2166" t="s">
        <x:v>25</x:v>
      </x:c>
      <x:c r="M2166" t="s">
        <x:v>280</x:v>
      </x:c>
      <x:c r="N2166" t="s">
        <x:v>194</x:v>
      </x:c>
      <x:c r="O2166" s="3">
        <x:v>0</x:v>
      </x:c>
      <x:c r="P2166" s="3">
        <x:v>0.85</x:v>
      </x:c>
      <x:c r="Q2166" s="3">
        <x:v>0.14000000000000001</x:v>
      </x:c>
      <x:c r="R2166" s="3">
        <x:v>0</x:v>
      </x:c>
      <x:c r="S2166" s="3">
        <x:v>0.01</x:v>
      </x:c>
      <x:c r="T2166" s="2">
        <x:f t="shared" si="165"/>
        <x:v>0</x:v>
      </x:c>
      <x:c r="U2166" s="2">
        <x:f t="shared" si="166"/>
        <x:v>32424.81</x:v>
      </x:c>
      <x:c r="V2166" s="2">
        <x:f t="shared" si="167"/>
        <x:v>5340.56</x:v>
      </x:c>
      <x:c r="W2166" s="2">
        <x:f t="shared" si="168"/>
        <x:v>0</x:v>
      </x:c>
      <x:c r="X2166" s="2">
        <x:f t="shared" si="169"/>
        <x:v>381.4699999999948</x:v>
      </x:c>
    </x:row>
    <x:row r="2167" spans="2:24" ht="14.95" hidden="1" thickTop="1" x14ac:dyDescent="0.25">
      <x:c r="B2167" t="s">
        <x:v>20</x:v>
      </x:c>
      <x:c r="C2167" t="s">
        <x:v>243</x:v>
      </x:c>
      <x:c r="D2167" t="s">
        <x:v>244</x:v>
      </x:c>
      <x:c r="E2167" t="s">
        <x:v>256</x:v>
      </x:c>
      <x:c r="F2167" t="s">
        <x:v>197</x:v>
      </x:c>
      <x:c r="G2167" s="2">
        <x:v>81365.279999999999</x:v>
      </x:c>
      <x:c r="J2167" t="s">
        <x:v>193</x:v>
      </x:c>
      <x:c r="K2167" t="s">
        <x:v>1819</x:v>
      </x:c>
      <x:c r="L2167" t="s">
        <x:v>25</x:v>
      </x:c>
      <x:c r="M2167" t="s">
        <x:v>291</x:v>
      </x:c>
      <x:c r="N2167" t="s">
        <x:v>194</x:v>
      </x:c>
      <x:c r="O2167" s="3">
        <x:v>0</x:v>
      </x:c>
      <x:c r="P2167" s="3">
        <x:v>0.85</x:v>
      </x:c>
      <x:c r="Q2167" s="3">
        <x:v>0.14000000000000001</x:v>
      </x:c>
      <x:c r="R2167" s="3">
        <x:v>0</x:v>
      </x:c>
      <x:c r="S2167" s="3">
        <x:v>0.01</x:v>
      </x:c>
      <x:c r="T2167" s="2">
        <x:f t="shared" si="165"/>
        <x:v>0</x:v>
      </x:c>
      <x:c r="U2167" s="2">
        <x:f t="shared" si="166"/>
        <x:v>69160.490000000005</x:v>
      </x:c>
      <x:c r="V2167" s="2">
        <x:f t="shared" si="167"/>
        <x:v>11391.14</x:v>
      </x:c>
      <x:c r="W2167" s="2">
        <x:f t="shared" si="168"/>
        <x:v>0</x:v>
      </x:c>
      <x:c r="X2167" s="2">
        <x:f t="shared" si="169"/>
        <x:v>813.64999999999418</x:v>
      </x:c>
    </x:row>
    <x:row r="2168" spans="2:24" ht="14.95" hidden="1" thickTop="1" x14ac:dyDescent="0.25">
      <x:c r="B2168" t="s">
        <x:v>20</x:v>
      </x:c>
      <x:c r="C2168" t="s">
        <x:v>243</x:v>
      </x:c>
      <x:c r="D2168" t="s">
        <x:v>244</x:v>
      </x:c>
      <x:c r="E2168" t="s">
        <x:v>256</x:v>
      </x:c>
      <x:c r="F2168" t="s">
        <x:v>200</x:v>
      </x:c>
      <x:c r="G2168" s="2">
        <x:v>221887.13</x:v>
      </x:c>
      <x:c r="J2168" t="s">
        <x:v>193</x:v>
      </x:c>
      <x:c r="K2168" t="s">
        <x:v>1819</x:v>
      </x:c>
      <x:c r="L2168" t="s">
        <x:v>25</x:v>
      </x:c>
      <x:c r="M2168" t="s">
        <x:v>308</x:v>
      </x:c>
      <x:c r="N2168" t="s">
        <x:v>194</x:v>
      </x:c>
      <x:c r="O2168" s="3">
        <x:v>0</x:v>
      </x:c>
      <x:c r="P2168" s="3">
        <x:v>0.85</x:v>
      </x:c>
      <x:c r="Q2168" s="3">
        <x:v>0.14000000000000001</x:v>
      </x:c>
      <x:c r="R2168" s="3">
        <x:v>0</x:v>
      </x:c>
      <x:c r="S2168" s="3">
        <x:v>0.01</x:v>
      </x:c>
      <x:c r="T2168" s="2">
        <x:f t="shared" si="165"/>
        <x:v>0</x:v>
      </x:c>
      <x:c r="U2168" s="2">
        <x:f t="shared" si="166"/>
        <x:v>188604.06</x:v>
      </x:c>
      <x:c r="V2168" s="2">
        <x:f t="shared" si="167"/>
        <x:v>31064.2</x:v>
      </x:c>
      <x:c r="W2168" s="2">
        <x:f t="shared" si="168"/>
        <x:v>0</x:v>
      </x:c>
      <x:c r="X2168" s="2">
        <x:f t="shared" si="169"/>
        <x:v>2218.8700000000063</x:v>
      </x:c>
    </x:row>
    <x:row r="2169" spans="2:24" ht="14.95" hidden="1" thickTop="1" x14ac:dyDescent="0.25">
      <x:c r="B2169" t="s">
        <x:v>20</x:v>
      </x:c>
      <x:c r="C2169" t="s">
        <x:v>243</x:v>
      </x:c>
      <x:c r="D2169" t="s">
        <x:v>244</x:v>
      </x:c>
      <x:c r="E2169" t="s">
        <x:v>256</x:v>
      </x:c>
      <x:c r="F2169" t="s">
        <x:v>287</x:v>
      </x:c>
      <x:c r="G2169" s="2">
        <x:v>340867.45</x:v>
      </x:c>
      <x:c r="J2169" t="s">
        <x:v>357</x:v>
      </x:c>
      <x:c r="K2169" t="s">
        <x:v>2431</x:v>
      </x:c>
      <x:c r="L2169" t="s">
        <x:v>25</x:v>
      </x:c>
      <x:c r="M2169" t="s">
        <x:v>41</x:v>
      </x:c>
      <x:c r="N2169" t="s">
        <x:v>358</x:v>
      </x:c>
      <x:c r="O2169" s="3">
        <x:v>0</x:v>
      </x:c>
      <x:c r="P2169" s="3">
        <x:v>0.77</x:v>
      </x:c>
      <x:c r="Q2169" s="3">
        <x:v>0.2</x:v>
      </x:c>
      <x:c r="R2169" s="3">
        <x:v>0</x:v>
      </x:c>
      <x:c r="S2169" s="3">
        <x:v>0.03</x:v>
      </x:c>
      <x:c r="T2169" s="2">
        <x:f t="shared" si="165"/>
        <x:v>0</x:v>
      </x:c>
      <x:c r="U2169" s="2">
        <x:f t="shared" si="166"/>
        <x:v>262467.94</x:v>
      </x:c>
      <x:c r="V2169" s="2">
        <x:f t="shared" si="167"/>
        <x:v>68173.490000000005</x:v>
      </x:c>
      <x:c r="W2169" s="2">
        <x:f t="shared" si="168"/>
        <x:v>0</x:v>
      </x:c>
      <x:c r="X2169" s="2">
        <x:f t="shared" si="169"/>
        <x:v>10226.020000000004</x:v>
      </x:c>
    </x:row>
    <x:row r="2170" spans="2:24" ht="14.95" hidden="1" thickTop="1" x14ac:dyDescent="0.25">
      <x:c r="B2170" t="s">
        <x:v>20</x:v>
      </x:c>
      <x:c r="C2170" t="s">
        <x:v>243</x:v>
      </x:c>
      <x:c r="D2170" t="s">
        <x:v>244</x:v>
      </x:c>
      <x:c r="E2170" t="s">
        <x:v>256</x:v>
      </x:c>
      <x:c r="F2170" t="s">
        <x:v>287</x:v>
      </x:c>
      <x:c r="G2170" s="2">
        <x:v>2430.4299999999998</x:v>
      </x:c>
      <x:c r="J2170" t="s">
        <x:v>357</x:v>
      </x:c>
      <x:c r="K2170" t="s">
        <x:v>2431</x:v>
      </x:c>
      <x:c r="L2170" t="s">
        <x:v>25</x:v>
      </x:c>
      <x:c r="M2170" t="s">
        <x:v>260</x:v>
      </x:c>
      <x:c r="N2170" t="s">
        <x:v>358</x:v>
      </x:c>
      <x:c r="O2170" s="3">
        <x:v>0</x:v>
      </x:c>
      <x:c r="P2170" s="3">
        <x:v>0.77</x:v>
      </x:c>
      <x:c r="Q2170" s="3">
        <x:v>0.2</x:v>
      </x:c>
      <x:c r="R2170" s="3">
        <x:v>0</x:v>
      </x:c>
      <x:c r="S2170" s="3">
        <x:v>0.03</x:v>
      </x:c>
      <x:c r="T2170" s="2">
        <x:f t="shared" si="165"/>
        <x:v>0</x:v>
      </x:c>
      <x:c r="U2170" s="2">
        <x:f t="shared" si="166"/>
        <x:v>1871.43</x:v>
      </x:c>
      <x:c r="V2170" s="2">
        <x:f t="shared" si="167"/>
        <x:v>486.09</x:v>
      </x:c>
      <x:c r="W2170" s="2">
        <x:f t="shared" si="168"/>
        <x:v>0</x:v>
      </x:c>
      <x:c r="X2170" s="2">
        <x:f t="shared" si="169"/>
        <x:v>72.909999999999798</x:v>
      </x:c>
    </x:row>
    <x:row r="2171" spans="2:24" ht="14.95" hidden="1" thickTop="1" x14ac:dyDescent="0.25">
      <x:c r="B2171" t="s">
        <x:v>20</x:v>
      </x:c>
      <x:c r="C2171" t="s">
        <x:v>243</x:v>
      </x:c>
      <x:c r="D2171" t="s">
        <x:v>244</x:v>
      </x:c>
      <x:c r="E2171" t="s">
        <x:v>256</x:v>
      </x:c>
      <x:c r="F2171" t="s">
        <x:v>287</x:v>
      </x:c>
      <x:c r="G2171" s="2">
        <x:v>2279.19</x:v>
      </x:c>
      <x:c r="J2171" t="s">
        <x:v>357</x:v>
      </x:c>
      <x:c r="K2171" t="s">
        <x:v>2431</x:v>
      </x:c>
      <x:c r="L2171" t="s">
        <x:v>25</x:v>
      </x:c>
      <x:c r="M2171" t="s">
        <x:v>261</x:v>
      </x:c>
      <x:c r="N2171" t="s">
        <x:v>358</x:v>
      </x:c>
      <x:c r="O2171" s="3">
        <x:v>0</x:v>
      </x:c>
      <x:c r="P2171" s="3">
        <x:v>0.77</x:v>
      </x:c>
      <x:c r="Q2171" s="3">
        <x:v>0.2</x:v>
      </x:c>
      <x:c r="R2171" s="3">
        <x:v>0</x:v>
      </x:c>
      <x:c r="S2171" s="3">
        <x:v>0.03</x:v>
      </x:c>
      <x:c r="T2171" s="2">
        <x:f t="shared" si="165"/>
        <x:v>0</x:v>
      </x:c>
      <x:c r="U2171" s="2">
        <x:f t="shared" si="166"/>
        <x:v>1754.98</x:v>
      </x:c>
      <x:c r="V2171" s="2">
        <x:f t="shared" si="167"/>
        <x:v>455.84</x:v>
      </x:c>
      <x:c r="W2171" s="2">
        <x:f t="shared" si="168"/>
        <x:v>0</x:v>
      </x:c>
      <x:c r="X2171" s="2">
        <x:f t="shared" si="169"/>
        <x:v>68.370000000000061</x:v>
      </x:c>
    </x:row>
    <x:row r="2172" spans="2:24" ht="14.95" hidden="1" thickTop="1" x14ac:dyDescent="0.25">
      <x:c r="B2172" t="s">
        <x:v>20</x:v>
      </x:c>
      <x:c r="C2172" t="s">
        <x:v>243</x:v>
      </x:c>
      <x:c r="D2172" t="s">
        <x:v>244</x:v>
      </x:c>
      <x:c r="E2172" t="s">
        <x:v>256</x:v>
      </x:c>
      <x:c r="F2172" t="s">
        <x:v>287</x:v>
      </x:c>
      <x:c r="G2172" s="2">
        <x:v>7726.53</x:v>
      </x:c>
      <x:c r="J2172" t="s">
        <x:v>357</x:v>
      </x:c>
      <x:c r="K2172" t="s">
        <x:v>2431</x:v>
      </x:c>
      <x:c r="L2172" t="s">
        <x:v>25</x:v>
      </x:c>
      <x:c r="M2172" t="s">
        <x:v>262</x:v>
      </x:c>
      <x:c r="N2172" t="s">
        <x:v>358</x:v>
      </x:c>
      <x:c r="O2172" s="3">
        <x:v>0</x:v>
      </x:c>
      <x:c r="P2172" s="3">
        <x:v>0.77</x:v>
      </x:c>
      <x:c r="Q2172" s="3">
        <x:v>0.2</x:v>
      </x:c>
      <x:c r="R2172" s="3">
        <x:v>0</x:v>
      </x:c>
      <x:c r="S2172" s="3">
        <x:v>0.03</x:v>
      </x:c>
      <x:c r="T2172" s="2">
        <x:f t="shared" si="165"/>
        <x:v>0</x:v>
      </x:c>
      <x:c r="U2172" s="2">
        <x:f t="shared" si="166"/>
        <x:v>5949.43</x:v>
      </x:c>
      <x:c r="V2172" s="2">
        <x:f t="shared" si="167"/>
        <x:v>1545.31</x:v>
      </x:c>
      <x:c r="W2172" s="2">
        <x:f t="shared" si="168"/>
        <x:v>0</x:v>
      </x:c>
      <x:c r="X2172" s="2">
        <x:f t="shared" si="169"/>
        <x:v>231.78999999999951</x:v>
      </x:c>
    </x:row>
    <x:row r="2173" spans="2:24" ht="14.95" hidden="1" thickTop="1" x14ac:dyDescent="0.25">
      <x:c r="B2173" t="s">
        <x:v>20</x:v>
      </x:c>
      <x:c r="C2173" t="s">
        <x:v>243</x:v>
      </x:c>
      <x:c r="D2173" t="s">
        <x:v>244</x:v>
      </x:c>
      <x:c r="E2173" t="s">
        <x:v>256</x:v>
      </x:c>
      <x:c r="F2173" t="s">
        <x:v>287</x:v>
      </x:c>
      <x:c r="G2173" s="2">
        <x:v>22131.13</x:v>
      </x:c>
      <x:c r="J2173" t="s">
        <x:v>357</x:v>
      </x:c>
      <x:c r="K2173" t="s">
        <x:v>2431</x:v>
      </x:c>
      <x:c r="L2173" t="s">
        <x:v>25</x:v>
      </x:c>
      <x:c r="M2173" t="s">
        <x:v>257</x:v>
      </x:c>
      <x:c r="N2173" t="s">
        <x:v>358</x:v>
      </x:c>
      <x:c r="O2173" s="3">
        <x:v>0</x:v>
      </x:c>
      <x:c r="P2173" s="3">
        <x:v>0.77</x:v>
      </x:c>
      <x:c r="Q2173" s="3">
        <x:v>0.2</x:v>
      </x:c>
      <x:c r="R2173" s="3">
        <x:v>0</x:v>
      </x:c>
      <x:c r="S2173" s="3">
        <x:v>0.03</x:v>
      </x:c>
      <x:c r="T2173" s="2">
        <x:f t="shared" si="165"/>
        <x:v>0</x:v>
      </x:c>
      <x:c r="U2173" s="2">
        <x:f t="shared" si="166"/>
        <x:v>17040.97</x:v>
      </x:c>
      <x:c r="V2173" s="2">
        <x:f t="shared" si="167"/>
        <x:v>4426.2299999999996</x:v>
      </x:c>
      <x:c r="W2173" s="2">
        <x:f t="shared" si="168"/>
        <x:v>0</x:v>
      </x:c>
      <x:c r="X2173" s="2">
        <x:f t="shared" si="169"/>
        <x:v>663.93000000000029</x:v>
      </x:c>
    </x:row>
    <x:row r="2174" spans="2:24" ht="14.95" hidden="1" thickTop="1" x14ac:dyDescent="0.25">
      <x:c r="B2174" t="s">
        <x:v>20</x:v>
      </x:c>
      <x:c r="C2174" t="s">
        <x:v>243</x:v>
      </x:c>
      <x:c r="D2174" t="s">
        <x:v>244</x:v>
      </x:c>
      <x:c r="E2174" t="s">
        <x:v>256</x:v>
      </x:c>
      <x:c r="F2174" t="s">
        <x:v>287</x:v>
      </x:c>
      <x:c r="G2174" s="2">
        <x:v>2881.05</x:v>
      </x:c>
      <x:c r="J2174" t="s">
        <x:v>357</x:v>
      </x:c>
      <x:c r="K2174" t="s">
        <x:v>2431</x:v>
      </x:c>
      <x:c r="L2174" t="s">
        <x:v>25</x:v>
      </x:c>
      <x:c r="M2174" t="s">
        <x:v>268</x:v>
      </x:c>
      <x:c r="N2174" t="s">
        <x:v>358</x:v>
      </x:c>
      <x:c r="O2174" s="3">
        <x:v>0</x:v>
      </x:c>
      <x:c r="P2174" s="3">
        <x:v>0.77</x:v>
      </x:c>
      <x:c r="Q2174" s="3">
        <x:v>0.2</x:v>
      </x:c>
      <x:c r="R2174" s="3">
        <x:v>0</x:v>
      </x:c>
      <x:c r="S2174" s="3">
        <x:v>0.03</x:v>
      </x:c>
      <x:c r="T2174" s="2">
        <x:f t="shared" si="165"/>
        <x:v>0</x:v>
      </x:c>
      <x:c r="U2174" s="2">
        <x:f t="shared" si="166"/>
        <x:v>2218.41</x:v>
      </x:c>
      <x:c r="V2174" s="2">
        <x:f t="shared" si="167"/>
        <x:v>576.21</x:v>
      </x:c>
      <x:c r="W2174" s="2">
        <x:f t="shared" si="168"/>
        <x:v>0</x:v>
      </x:c>
      <x:c r="X2174" s="2">
        <x:f t="shared" si="169"/>
        <x:v>86.430000000000291</x:v>
      </x:c>
    </x:row>
    <x:row r="2175" spans="2:24" ht="14.95" hidden="1" thickTop="1" x14ac:dyDescent="0.25">
      <x:c r="B2175" t="s">
        <x:v>20</x:v>
      </x:c>
      <x:c r="C2175" t="s">
        <x:v>243</x:v>
      </x:c>
      <x:c r="D2175" t="s">
        <x:v>244</x:v>
      </x:c>
      <x:c r="E2175" t="s">
        <x:v>256</x:v>
      </x:c>
      <x:c r="F2175" t="s">
        <x:v>287</x:v>
      </x:c>
      <x:c r="G2175" s="2">
        <x:v>3549.96</x:v>
      </x:c>
      <x:c r="J2175" t="s">
        <x:v>357</x:v>
      </x:c>
      <x:c r="K2175" t="s">
        <x:v>2431</x:v>
      </x:c>
      <x:c r="L2175" t="s">
        <x:v>25</x:v>
      </x:c>
      <x:c r="M2175" t="s">
        <x:v>263</x:v>
      </x:c>
      <x:c r="N2175" t="s">
        <x:v>358</x:v>
      </x:c>
      <x:c r="O2175" s="3">
        <x:v>0</x:v>
      </x:c>
      <x:c r="P2175" s="3">
        <x:v>0.77</x:v>
      </x:c>
      <x:c r="Q2175" s="3">
        <x:v>0.2</x:v>
      </x:c>
      <x:c r="R2175" s="3">
        <x:v>0</x:v>
      </x:c>
      <x:c r="S2175" s="3">
        <x:v>0.03</x:v>
      </x:c>
      <x:c r="T2175" s="2">
        <x:f t="shared" si="165"/>
        <x:v>0</x:v>
      </x:c>
      <x:c r="U2175" s="2">
        <x:f t="shared" si="166"/>
        <x:v>2733.47</x:v>
      </x:c>
      <x:c r="V2175" s="2">
        <x:f t="shared" si="167"/>
        <x:v>709.99</x:v>
      </x:c>
      <x:c r="W2175" s="2">
        <x:f t="shared" si="168"/>
        <x:v>0</x:v>
      </x:c>
      <x:c r="X2175" s="2">
        <x:f t="shared" si="169"/>
        <x:v>106.50000000000023</x:v>
      </x:c>
    </x:row>
    <x:row r="2176" spans="2:24" ht="14.95" hidden="1" thickTop="1" x14ac:dyDescent="0.25">
      <x:c r="B2176" t="s">
        <x:v>20</x:v>
      </x:c>
      <x:c r="C2176" t="s">
        <x:v>243</x:v>
      </x:c>
      <x:c r="D2176" t="s">
        <x:v>244</x:v>
      </x:c>
      <x:c r="E2176" t="s">
        <x:v>256</x:v>
      </x:c>
      <x:c r="F2176" t="s">
        <x:v>287</x:v>
      </x:c>
      <x:c r="G2176" s="2">
        <x:v>3509.48</x:v>
      </x:c>
      <x:c r="J2176" t="s">
        <x:v>357</x:v>
      </x:c>
      <x:c r="K2176" t="s">
        <x:v>2431</x:v>
      </x:c>
      <x:c r="L2176" t="s">
        <x:v>25</x:v>
      </x:c>
      <x:c r="M2176" t="s">
        <x:v>300</x:v>
      </x:c>
      <x:c r="N2176" t="s">
        <x:v>358</x:v>
      </x:c>
      <x:c r="O2176" s="3">
        <x:v>0</x:v>
      </x:c>
      <x:c r="P2176" s="3">
        <x:v>0.77</x:v>
      </x:c>
      <x:c r="Q2176" s="3">
        <x:v>0.2</x:v>
      </x:c>
      <x:c r="R2176" s="3">
        <x:v>0</x:v>
      </x:c>
      <x:c r="S2176" s="3">
        <x:v>0.03</x:v>
      </x:c>
      <x:c r="T2176" s="2">
        <x:f t="shared" si="165"/>
        <x:v>0</x:v>
      </x:c>
      <x:c r="U2176" s="2">
        <x:f t="shared" si="166"/>
        <x:v>2702.3</x:v>
      </x:c>
      <x:c r="V2176" s="2">
        <x:f t="shared" si="167"/>
        <x:v>701.9</x:v>
      </x:c>
      <x:c r="W2176" s="2">
        <x:f t="shared" si="168"/>
        <x:v>0</x:v>
      </x:c>
      <x:c r="X2176" s="2">
        <x:f t="shared" si="169"/>
        <x:v>105.27999999999986</x:v>
      </x:c>
    </x:row>
    <x:row r="2177" spans="2:24" ht="14.95" hidden="1" thickTop="1" x14ac:dyDescent="0.25">
      <x:c r="B2177" t="s">
        <x:v>20</x:v>
      </x:c>
      <x:c r="C2177" t="s">
        <x:v>243</x:v>
      </x:c>
      <x:c r="D2177" t="s">
        <x:v>244</x:v>
      </x:c>
      <x:c r="E2177" t="s">
        <x:v>256</x:v>
      </x:c>
      <x:c r="F2177" t="s">
        <x:v>287</x:v>
      </x:c>
      <x:c r="G2177" s="2">
        <x:v>36200.42</x:v>
      </x:c>
      <x:c r="J2177" t="s">
        <x:v>357</x:v>
      </x:c>
      <x:c r="K2177" t="s">
        <x:v>2431</x:v>
      </x:c>
      <x:c r="L2177" t="s">
        <x:v>25</x:v>
      </x:c>
      <x:c r="M2177" t="s">
        <x:v>304</x:v>
      </x:c>
      <x:c r="N2177" t="s">
        <x:v>358</x:v>
      </x:c>
      <x:c r="O2177" s="3">
        <x:v>0</x:v>
      </x:c>
      <x:c r="P2177" s="3">
        <x:v>0.77</x:v>
      </x:c>
      <x:c r="Q2177" s="3">
        <x:v>0.2</x:v>
      </x:c>
      <x:c r="R2177" s="3">
        <x:v>0</x:v>
      </x:c>
      <x:c r="S2177" s="3">
        <x:v>0.03</x:v>
      </x:c>
      <x:c r="T2177" s="2">
        <x:f t="shared" si="165"/>
        <x:v>0</x:v>
      </x:c>
      <x:c r="U2177" s="2">
        <x:f t="shared" si="166"/>
        <x:v>27874.32</x:v>
      </x:c>
      <x:c r="V2177" s="2">
        <x:f t="shared" si="167"/>
        <x:v>7240.08</x:v>
      </x:c>
      <x:c r="W2177" s="2">
        <x:f t="shared" si="168"/>
        <x:v>0</x:v>
      </x:c>
      <x:c r="X2177" s="2">
        <x:f t="shared" si="169"/>
        <x:v>1086.0199999999986</x:v>
      </x:c>
    </x:row>
    <x:row r="2178" spans="2:24" ht="14.95" hidden="1" thickTop="1" x14ac:dyDescent="0.25">
      <x:c r="B2178" t="s">
        <x:v>20</x:v>
      </x:c>
      <x:c r="C2178" t="s">
        <x:v>243</x:v>
      </x:c>
      <x:c r="D2178" t="s">
        <x:v>244</x:v>
      </x:c>
      <x:c r="E2178" t="s">
        <x:v>256</x:v>
      </x:c>
      <x:c r="F2178" t="s">
        <x:v>287</x:v>
      </x:c>
      <x:c r="G2178" s="2">
        <x:v>19187.38</x:v>
      </x:c>
      <x:c r="J2178" t="s">
        <x:v>357</x:v>
      </x:c>
      <x:c r="K2178" t="s">
        <x:v>2431</x:v>
      </x:c>
      <x:c r="L2178" t="s">
        <x:v>25</x:v>
      </x:c>
      <x:c r="M2178" t="s">
        <x:v>264</x:v>
      </x:c>
      <x:c r="N2178" t="s">
        <x:v>358</x:v>
      </x:c>
      <x:c r="O2178" s="3">
        <x:v>0</x:v>
      </x:c>
      <x:c r="P2178" s="3">
        <x:v>0.77</x:v>
      </x:c>
      <x:c r="Q2178" s="3">
        <x:v>0.2</x:v>
      </x:c>
      <x:c r="R2178" s="3">
        <x:v>0</x:v>
      </x:c>
      <x:c r="S2178" s="3">
        <x:v>0.03</x:v>
      </x:c>
      <x:c r="T2178" s="2">
        <x:f t="shared" si="165"/>
        <x:v>0</x:v>
      </x:c>
      <x:c r="U2178" s="2">
        <x:f t="shared" si="166"/>
        <x:v>14774.28</x:v>
      </x:c>
      <x:c r="V2178" s="2">
        <x:f t="shared" si="167"/>
        <x:v>3837.48</x:v>
      </x:c>
      <x:c r="W2178" s="2">
        <x:f t="shared" si="168"/>
        <x:v>0</x:v>
      </x:c>
      <x:c r="X2178" s="2">
        <x:f t="shared" si="169"/>
        <x:v>575.62000000000035</x:v>
      </x:c>
    </x:row>
    <x:row r="2179" spans="2:24" ht="14.95" hidden="1" thickTop="1" x14ac:dyDescent="0.25">
      <x:c r="B2179" t="s">
        <x:v>20</x:v>
      </x:c>
      <x:c r="C2179" t="s">
        <x:v>243</x:v>
      </x:c>
      <x:c r="D2179" t="s">
        <x:v>244</x:v>
      </x:c>
      <x:c r="E2179" t="s">
        <x:v>256</x:v>
      </x:c>
      <x:c r="F2179" t="s">
        <x:v>287</x:v>
      </x:c>
      <x:c r="G2179" s="2">
        <x:v>17449.29</x:v>
      </x:c>
      <x:c r="J2179" t="s">
        <x:v>357</x:v>
      </x:c>
      <x:c r="K2179" t="s">
        <x:v>2431</x:v>
      </x:c>
      <x:c r="L2179" t="s">
        <x:v>25</x:v>
      </x:c>
      <x:c r="M2179" t="s">
        <x:v>265</x:v>
      </x:c>
      <x:c r="N2179" t="s">
        <x:v>358</x:v>
      </x:c>
      <x:c r="O2179" s="3">
        <x:v>0</x:v>
      </x:c>
      <x:c r="P2179" s="3">
        <x:v>0.77</x:v>
      </x:c>
      <x:c r="Q2179" s="3">
        <x:v>0.2</x:v>
      </x:c>
      <x:c r="R2179" s="3">
        <x:v>0</x:v>
      </x:c>
      <x:c r="S2179" s="3">
        <x:v>0.03</x:v>
      </x:c>
      <x:c r="T2179" s="2">
        <x:f t="shared" si="165"/>
        <x:v>0</x:v>
      </x:c>
      <x:c r="U2179" s="2">
        <x:f t="shared" si="166"/>
        <x:v>13435.95</x:v>
      </x:c>
      <x:c r="V2179" s="2">
        <x:f t="shared" si="167"/>
        <x:v>3489.86</x:v>
      </x:c>
      <x:c r="W2179" s="2">
        <x:f t="shared" si="168"/>
        <x:v>0</x:v>
      </x:c>
      <x:c r="X2179" s="2">
        <x:f t="shared" si="169"/>
        <x:v>523.48</x:v>
      </x:c>
    </x:row>
    <x:row r="2180" spans="2:24" ht="14.95" hidden="1" thickTop="1" x14ac:dyDescent="0.25">
      <x:c r="B2180" t="s">
        <x:v>20</x:v>
      </x:c>
      <x:c r="C2180" t="s">
        <x:v>243</x:v>
      </x:c>
      <x:c r="D2180" t="s">
        <x:v>244</x:v>
      </x:c>
      <x:c r="E2180" t="s">
        <x:v>256</x:v>
      </x:c>
      <x:c r="F2180" t="s">
        <x:v>287</x:v>
      </x:c>
      <x:c r="G2180" s="2">
        <x:v>35052.94</x:v>
      </x:c>
      <x:c r="J2180" t="s">
        <x:v>357</x:v>
      </x:c>
      <x:c r="K2180" t="s">
        <x:v>2431</x:v>
      </x:c>
      <x:c r="L2180" t="s">
        <x:v>25</x:v>
      </x:c>
      <x:c r="M2180" t="s">
        <x:v>266</x:v>
      </x:c>
      <x:c r="N2180" t="s">
        <x:v>358</x:v>
      </x:c>
      <x:c r="O2180" s="3">
        <x:v>0</x:v>
      </x:c>
      <x:c r="P2180" s="3">
        <x:v>0.77</x:v>
      </x:c>
      <x:c r="Q2180" s="3">
        <x:v>0.2</x:v>
      </x:c>
      <x:c r="R2180" s="3">
        <x:v>0</x:v>
      </x:c>
      <x:c r="S2180" s="3">
        <x:v>0.03</x:v>
      </x:c>
      <x:c r="T2180" s="2">
        <x:f t="shared" ref="T2180:T2243" si="170">ROUND(G2180*O2180,2)</x:f>
        <x:v>0</x:v>
      </x:c>
      <x:c r="U2180" s="2">
        <x:f t="shared" ref="U2180:U2243" si="171">ROUND(G2180*P2180,2)</x:f>
        <x:v>26990.76</x:v>
      </x:c>
      <x:c r="V2180" s="2">
        <x:f t="shared" ref="V2180:V2243" si="172">ROUND(G2180*Q2180,2)</x:f>
        <x:v>7010.59</x:v>
      </x:c>
      <x:c r="W2180" s="2">
        <x:f t="shared" ref="W2180:W2243" si="173">ROUND(G2180*R2180,2)</x:f>
        <x:v>0</x:v>
      </x:c>
      <x:c r="X2180" s="2">
        <x:f t="shared" ref="X2180:X2243" si="174">G2180-T2180-U2180-V2180-W2180</x:f>
        <x:v>1051.5900000000038</x:v>
      </x:c>
    </x:row>
    <x:row r="2181" spans="2:24" ht="14.95" hidden="1" thickTop="1" x14ac:dyDescent="0.25">
      <x:c r="B2181" t="s">
        <x:v>20</x:v>
      </x:c>
      <x:c r="C2181" t="s">
        <x:v>243</x:v>
      </x:c>
      <x:c r="D2181" t="s">
        <x:v>244</x:v>
      </x:c>
      <x:c r="E2181" t="s">
        <x:v>256</x:v>
      </x:c>
      <x:c r="F2181" t="s">
        <x:v>287</x:v>
      </x:c>
      <x:c r="G2181" s="2">
        <x:v>287.42</x:v>
      </x:c>
      <x:c r="J2181" t="s">
        <x:v>357</x:v>
      </x:c>
      <x:c r="K2181" t="s">
        <x:v>2431</x:v>
      </x:c>
      <x:c r="L2181" t="s">
        <x:v>25</x:v>
      </x:c>
      <x:c r="M2181" t="s">
        <x:v>280</x:v>
      </x:c>
      <x:c r="N2181" t="s">
        <x:v>358</x:v>
      </x:c>
      <x:c r="O2181" s="3">
        <x:v>0</x:v>
      </x:c>
      <x:c r="P2181" s="3">
        <x:v>0.77</x:v>
      </x:c>
      <x:c r="Q2181" s="3">
        <x:v>0.2</x:v>
      </x:c>
      <x:c r="R2181" s="3">
        <x:v>0</x:v>
      </x:c>
      <x:c r="S2181" s="3">
        <x:v>0.03</x:v>
      </x:c>
      <x:c r="T2181" s="2">
        <x:f t="shared" si="170"/>
        <x:v>0</x:v>
      </x:c>
      <x:c r="U2181" s="2">
        <x:f t="shared" si="171"/>
        <x:v>221.31</x:v>
      </x:c>
      <x:c r="V2181" s="2">
        <x:f t="shared" si="172"/>
        <x:v>57.48</x:v>
      </x:c>
      <x:c r="W2181" s="2">
        <x:f t="shared" si="173"/>
        <x:v>0</x:v>
      </x:c>
      <x:c r="X2181" s="2">
        <x:f t="shared" si="174"/>
        <x:v>8.6300000000000168</x:v>
      </x:c>
    </x:row>
    <x:row r="2182" spans="2:24" ht="14.95" hidden="1" thickTop="1" x14ac:dyDescent="0.25">
      <x:c r="B2182" t="s">
        <x:v>20</x:v>
      </x:c>
      <x:c r="C2182" t="s">
        <x:v>243</x:v>
      </x:c>
      <x:c r="D2182" t="s">
        <x:v>244</x:v>
      </x:c>
      <x:c r="E2182" t="s">
        <x:v>256</x:v>
      </x:c>
      <x:c r="F2182" t="s">
        <x:v>287</x:v>
      </x:c>
      <x:c r="G2182" s="2">
        <x:v>1248.45</x:v>
      </x:c>
      <x:c r="J2182" t="s">
        <x:v>357</x:v>
      </x:c>
      <x:c r="K2182" t="s">
        <x:v>2431</x:v>
      </x:c>
      <x:c r="L2182" t="s">
        <x:v>25</x:v>
      </x:c>
      <x:c r="M2182" t="s">
        <x:v>291</x:v>
      </x:c>
      <x:c r="N2182" t="s">
        <x:v>358</x:v>
      </x:c>
      <x:c r="O2182" s="3">
        <x:v>0</x:v>
      </x:c>
      <x:c r="P2182" s="3">
        <x:v>0.77</x:v>
      </x:c>
      <x:c r="Q2182" s="3">
        <x:v>0.2</x:v>
      </x:c>
      <x:c r="R2182" s="3">
        <x:v>0</x:v>
      </x:c>
      <x:c r="S2182" s="3">
        <x:v>0.03</x:v>
      </x:c>
      <x:c r="T2182" s="2">
        <x:f t="shared" si="170"/>
        <x:v>0</x:v>
      </x:c>
      <x:c r="U2182" s="2">
        <x:f t="shared" si="171"/>
        <x:v>961.31</x:v>
      </x:c>
      <x:c r="V2182" s="2">
        <x:f t="shared" si="172"/>
        <x:v>249.69</x:v>
      </x:c>
      <x:c r="W2182" s="2">
        <x:f t="shared" si="173"/>
        <x:v>0</x:v>
      </x:c>
      <x:c r="X2182" s="2">
        <x:f t="shared" si="174"/>
        <x:v>37.450000000000102</x:v>
      </x:c>
    </x:row>
    <x:row r="2183" spans="2:24" ht="14.95" hidden="1" thickTop="1" x14ac:dyDescent="0.25">
      <x:c r="B2183" t="s">
        <x:v>20</x:v>
      </x:c>
      <x:c r="C2183" t="s">
        <x:v>243</x:v>
      </x:c>
      <x:c r="D2183" t="s">
        <x:v>244</x:v>
      </x:c>
      <x:c r="E2183" t="s">
        <x:v>256</x:v>
      </x:c>
      <x:c r="F2183" t="s">
        <x:v>287</x:v>
      </x:c>
      <x:c r="G2183" s="2">
        <x:v>36680.269999999997</x:v>
      </x:c>
      <x:c r="J2183" t="s">
        <x:v>357</x:v>
      </x:c>
      <x:c r="K2183" t="s">
        <x:v>2431</x:v>
      </x:c>
      <x:c r="L2183" t="s">
        <x:v>25</x:v>
      </x:c>
      <x:c r="M2183" t="s">
        <x:v>258</x:v>
      </x:c>
      <x:c r="N2183" t="s">
        <x:v>358</x:v>
      </x:c>
      <x:c r="O2183" s="3">
        <x:v>0</x:v>
      </x:c>
      <x:c r="P2183" s="3">
        <x:v>0.77</x:v>
      </x:c>
      <x:c r="Q2183" s="3">
        <x:v>0.2</x:v>
      </x:c>
      <x:c r="R2183" s="3">
        <x:v>0</x:v>
      </x:c>
      <x:c r="S2183" s="3">
        <x:v>0.03</x:v>
      </x:c>
      <x:c r="T2183" s="2">
        <x:f t="shared" si="170"/>
        <x:v>0</x:v>
      </x:c>
      <x:c r="U2183" s="2">
        <x:f t="shared" si="171"/>
        <x:v>28243.81</x:v>
      </x:c>
      <x:c r="V2183" s="2">
        <x:f t="shared" si="172"/>
        <x:v>7336.05</x:v>
      </x:c>
      <x:c r="W2183" s="2">
        <x:f t="shared" si="173"/>
        <x:v>0</x:v>
      </x:c>
      <x:c r="X2183" s="2">
        <x:f t="shared" si="174"/>
        <x:v>1100.4099999999953</x:v>
      </x:c>
    </x:row>
    <x:row r="2184" spans="2:24" ht="14.95" hidden="1" thickTop="1" x14ac:dyDescent="0.25">
      <x:c r="B2184" t="s">
        <x:v>20</x:v>
      </x:c>
      <x:c r="C2184" t="s">
        <x:v>243</x:v>
      </x:c>
      <x:c r="D2184" t="s">
        <x:v>244</x:v>
      </x:c>
      <x:c r="E2184" t="s">
        <x:v>256</x:v>
      </x:c>
      <x:c r="F2184" t="s">
        <x:v>287</x:v>
      </x:c>
      <x:c r="G2184" s="2">
        <x:v>5617.84</x:v>
      </x:c>
      <x:c r="J2184" t="s">
        <x:v>357</x:v>
      </x:c>
      <x:c r="K2184" t="s">
        <x:v>2431</x:v>
      </x:c>
      <x:c r="L2184" t="s">
        <x:v>25</x:v>
      </x:c>
      <x:c r="M2184" t="s">
        <x:v>269</x:v>
      </x:c>
      <x:c r="N2184" t="s">
        <x:v>358</x:v>
      </x:c>
      <x:c r="O2184" s="3">
        <x:v>0</x:v>
      </x:c>
      <x:c r="P2184" s="3">
        <x:v>0.77</x:v>
      </x:c>
      <x:c r="Q2184" s="3">
        <x:v>0.2</x:v>
      </x:c>
      <x:c r="R2184" s="3">
        <x:v>0</x:v>
      </x:c>
      <x:c r="S2184" s="3">
        <x:v>0.03</x:v>
      </x:c>
      <x:c r="T2184" s="2">
        <x:f t="shared" si="170"/>
        <x:v>0</x:v>
      </x:c>
      <x:c r="U2184" s="2">
        <x:f t="shared" si="171"/>
        <x:v>4325.74</x:v>
      </x:c>
      <x:c r="V2184" s="2">
        <x:f t="shared" si="172"/>
        <x:v>1123.57</x:v>
      </x:c>
      <x:c r="W2184" s="2">
        <x:f t="shared" si="173"/>
        <x:v>0</x:v>
      </x:c>
      <x:c r="X2184" s="2">
        <x:f t="shared" si="174"/>
        <x:v>168.53000000000043</x:v>
      </x:c>
    </x:row>
    <x:row r="2185" spans="2:24" ht="14.95" hidden="1" thickTop="1" x14ac:dyDescent="0.25">
      <x:c r="B2185" t="s">
        <x:v>20</x:v>
      </x:c>
      <x:c r="C2185" t="s">
        <x:v>243</x:v>
      </x:c>
      <x:c r="D2185" t="s">
        <x:v>244</x:v>
      </x:c>
      <x:c r="E2185" t="s">
        <x:v>256</x:v>
      </x:c>
      <x:c r="F2185" t="s">
        <x:v>152</x:v>
      </x:c>
      <x:c r="G2185" s="2">
        <x:v>66857.960000000006</x:v>
      </x:c>
      <x:c r="J2185" t="s">
        <x:v>357</x:v>
      </x:c>
      <x:c r="K2185" t="s">
        <x:v>2431</x:v>
      </x:c>
      <x:c r="L2185" t="s">
        <x:v>25</x:v>
      </x:c>
      <x:c r="M2185" t="s">
        <x:v>41</x:v>
      </x:c>
      <x:c r="N2185" t="s">
        <x:v>358</x:v>
      </x:c>
      <x:c r="O2185" s="3">
        <x:v>0</x:v>
      </x:c>
      <x:c r="P2185" s="3">
        <x:v>0.77</x:v>
      </x:c>
      <x:c r="Q2185" s="3">
        <x:v>0.2</x:v>
      </x:c>
      <x:c r="R2185" s="3">
        <x:v>0</x:v>
      </x:c>
      <x:c r="S2185" s="3">
        <x:v>0.03</x:v>
      </x:c>
      <x:c r="T2185" s="2">
        <x:f t="shared" si="170"/>
        <x:v>0</x:v>
      </x:c>
      <x:c r="U2185" s="2">
        <x:f t="shared" si="171"/>
        <x:v>51480.63</x:v>
      </x:c>
      <x:c r="V2185" s="2">
        <x:f t="shared" si="172"/>
        <x:v>13371.59</x:v>
      </x:c>
      <x:c r="W2185" s="2">
        <x:f t="shared" si="173"/>
        <x:v>0</x:v>
      </x:c>
      <x:c r="X2185" s="2">
        <x:f t="shared" si="174"/>
        <x:v>2005.7400000000089</x:v>
      </x:c>
    </x:row>
    <x:row r="2186" spans="2:24" ht="14.95" hidden="1" thickTop="1" x14ac:dyDescent="0.25">
      <x:c r="B2186" t="s">
        <x:v>20</x:v>
      </x:c>
      <x:c r="C2186" t="s">
        <x:v>243</x:v>
      </x:c>
      <x:c r="D2186" t="s">
        <x:v>244</x:v>
      </x:c>
      <x:c r="E2186" t="s">
        <x:v>256</x:v>
      </x:c>
      <x:c r="F2186" t="s">
        <x:v>152</x:v>
      </x:c>
      <x:c r="G2186" s="2">
        <x:v>31464</x:v>
      </x:c>
      <x:c r="J2186" t="s">
        <x:v>357</x:v>
      </x:c>
      <x:c r="K2186" t="s">
        <x:v>2431</x:v>
      </x:c>
      <x:c r="L2186" t="s">
        <x:v>25</x:v>
      </x:c>
      <x:c r="M2186" t="s">
        <x:v>270</x:v>
      </x:c>
      <x:c r="N2186" t="s">
        <x:v>358</x:v>
      </x:c>
      <x:c r="O2186" s="3">
        <x:v>0</x:v>
      </x:c>
      <x:c r="P2186" s="3">
        <x:v>0.77</x:v>
      </x:c>
      <x:c r="Q2186" s="3">
        <x:v>0.2</x:v>
      </x:c>
      <x:c r="R2186" s="3">
        <x:v>0</x:v>
      </x:c>
      <x:c r="S2186" s="3">
        <x:v>0.03</x:v>
      </x:c>
      <x:c r="T2186" s="2">
        <x:f t="shared" si="170"/>
        <x:v>0</x:v>
      </x:c>
      <x:c r="U2186" s="2">
        <x:f t="shared" si="171"/>
        <x:v>24227.279999999999</x:v>
      </x:c>
      <x:c r="V2186" s="2">
        <x:f t="shared" si="172"/>
        <x:v>6292.8</x:v>
      </x:c>
      <x:c r="W2186" s="2">
        <x:f t="shared" si="173"/>
        <x:v>0</x:v>
      </x:c>
      <x:c r="X2186" s="2">
        <x:f t="shared" si="174"/>
        <x:v>943.92000000000098</x:v>
      </x:c>
    </x:row>
    <x:row r="2187" spans="2:24" ht="14.95" hidden="1" thickTop="1" x14ac:dyDescent="0.25">
      <x:c r="B2187" t="s">
        <x:v>20</x:v>
      </x:c>
      <x:c r="C2187" t="s">
        <x:v>243</x:v>
      </x:c>
      <x:c r="D2187" t="s">
        <x:v>244</x:v>
      </x:c>
      <x:c r="E2187" t="s">
        <x:v>256</x:v>
      </x:c>
      <x:c r="F2187" t="s">
        <x:v>152</x:v>
      </x:c>
      <x:c r="G2187" s="2">
        <x:v>1500</x:v>
      </x:c>
      <x:c r="J2187" t="s">
        <x:v>357</x:v>
      </x:c>
      <x:c r="K2187" t="s">
        <x:v>2431</x:v>
      </x:c>
      <x:c r="L2187" t="s">
        <x:v>25</x:v>
      </x:c>
      <x:c r="M2187" t="s">
        <x:v>262</x:v>
      </x:c>
      <x:c r="N2187" t="s">
        <x:v>358</x:v>
      </x:c>
      <x:c r="O2187" s="3">
        <x:v>0</x:v>
      </x:c>
      <x:c r="P2187" s="3">
        <x:v>0.77</x:v>
      </x:c>
      <x:c r="Q2187" s="3">
        <x:v>0.2</x:v>
      </x:c>
      <x:c r="R2187" s="3">
        <x:v>0</x:v>
      </x:c>
      <x:c r="S2187" s="3">
        <x:v>0.03</x:v>
      </x:c>
      <x:c r="T2187" s="2">
        <x:f t="shared" si="170"/>
        <x:v>0</x:v>
      </x:c>
      <x:c r="U2187" s="2">
        <x:f t="shared" si="171"/>
        <x:v>1155</x:v>
      </x:c>
      <x:c r="V2187" s="2">
        <x:f t="shared" si="172"/>
        <x:v>300</x:v>
      </x:c>
      <x:c r="W2187" s="2">
        <x:f t="shared" si="173"/>
        <x:v>0</x:v>
      </x:c>
      <x:c r="X2187" s="2">
        <x:f t="shared" si="174"/>
        <x:v>45</x:v>
      </x:c>
    </x:row>
    <x:row r="2188" spans="2:24" ht="14.95" hidden="1" thickTop="1" x14ac:dyDescent="0.25">
      <x:c r="B2188" t="s">
        <x:v>20</x:v>
      </x:c>
      <x:c r="C2188" t="s">
        <x:v>243</x:v>
      </x:c>
      <x:c r="D2188" t="s">
        <x:v>244</x:v>
      </x:c>
      <x:c r="E2188" t="s">
        <x:v>256</x:v>
      </x:c>
      <x:c r="F2188" t="s">
        <x:v>152</x:v>
      </x:c>
      <x:c r="G2188" s="2">
        <x:v>1200</x:v>
      </x:c>
      <x:c r="J2188" t="s">
        <x:v>357</x:v>
      </x:c>
      <x:c r="K2188" t="s">
        <x:v>2431</x:v>
      </x:c>
      <x:c r="L2188" t="s">
        <x:v>25</x:v>
      </x:c>
      <x:c r="M2188" t="s">
        <x:v>294</x:v>
      </x:c>
      <x:c r="N2188" t="s">
        <x:v>358</x:v>
      </x:c>
      <x:c r="O2188" s="3">
        <x:v>0</x:v>
      </x:c>
      <x:c r="P2188" s="3">
        <x:v>0.77</x:v>
      </x:c>
      <x:c r="Q2188" s="3">
        <x:v>0.2</x:v>
      </x:c>
      <x:c r="R2188" s="3">
        <x:v>0</x:v>
      </x:c>
      <x:c r="S2188" s="3">
        <x:v>0.03</x:v>
      </x:c>
      <x:c r="T2188" s="2">
        <x:f t="shared" si="170"/>
        <x:v>0</x:v>
      </x:c>
      <x:c r="U2188" s="2">
        <x:f t="shared" si="171"/>
        <x:v>924</x:v>
      </x:c>
      <x:c r="V2188" s="2">
        <x:f t="shared" si="172"/>
        <x:v>240</x:v>
      </x:c>
      <x:c r="W2188" s="2">
        <x:f t="shared" si="173"/>
        <x:v>0</x:v>
      </x:c>
      <x:c r="X2188" s="2">
        <x:f t="shared" si="174"/>
        <x:v>36</x:v>
      </x:c>
    </x:row>
    <x:row r="2189" spans="2:24" ht="14.95" hidden="1" thickTop="1" x14ac:dyDescent="0.25">
      <x:c r="B2189" t="s">
        <x:v>20</x:v>
      </x:c>
      <x:c r="C2189" t="s">
        <x:v>243</x:v>
      </x:c>
      <x:c r="D2189" t="s">
        <x:v>244</x:v>
      </x:c>
      <x:c r="E2189" t="s">
        <x:v>256</x:v>
      </x:c>
      <x:c r="F2189" t="s">
        <x:v>152</x:v>
      </x:c>
      <x:c r="G2189" s="2">
        <x:v>18600</x:v>
      </x:c>
      <x:c r="J2189" t="s">
        <x:v>357</x:v>
      </x:c>
      <x:c r="K2189" t="s">
        <x:v>2431</x:v>
      </x:c>
      <x:c r="L2189" t="s">
        <x:v>25</x:v>
      </x:c>
      <x:c r="M2189" t="s">
        <x:v>258</x:v>
      </x:c>
      <x:c r="N2189" t="s">
        <x:v>358</x:v>
      </x:c>
      <x:c r="O2189" s="3">
        <x:v>0</x:v>
      </x:c>
      <x:c r="P2189" s="3">
        <x:v>0.77</x:v>
      </x:c>
      <x:c r="Q2189" s="3">
        <x:v>0.2</x:v>
      </x:c>
      <x:c r="R2189" s="3">
        <x:v>0</x:v>
      </x:c>
      <x:c r="S2189" s="3">
        <x:v>0.03</x:v>
      </x:c>
      <x:c r="T2189" s="2">
        <x:f t="shared" si="170"/>
        <x:v>0</x:v>
      </x:c>
      <x:c r="U2189" s="2">
        <x:f t="shared" si="171"/>
        <x:v>14322</x:v>
      </x:c>
      <x:c r="V2189" s="2">
        <x:f t="shared" si="172"/>
        <x:v>3720</x:v>
      </x:c>
      <x:c r="W2189" s="2">
        <x:f t="shared" si="173"/>
        <x:v>0</x:v>
      </x:c>
      <x:c r="X2189" s="2">
        <x:f t="shared" si="174"/>
        <x:v>558</x:v>
      </x:c>
    </x:row>
    <x:row r="2190" spans="2:24" ht="14.95" hidden="1" thickTop="1" x14ac:dyDescent="0.25">
      <x:c r="B2190" t="s">
        <x:v>20</x:v>
      </x:c>
      <x:c r="C2190" t="s">
        <x:v>243</x:v>
      </x:c>
      <x:c r="D2190" t="s">
        <x:v>244</x:v>
      </x:c>
      <x:c r="E2190" t="s">
        <x:v>256</x:v>
      </x:c>
      <x:c r="F2190" t="s">
        <x:v>51</x:v>
      </x:c>
      <x:c r="G2190" s="2">
        <x:v>3729.13</x:v>
      </x:c>
      <x:c r="J2190" t="s">
        <x:v>357</x:v>
      </x:c>
      <x:c r="K2190" t="s">
        <x:v>2431</x:v>
      </x:c>
      <x:c r="L2190" t="s">
        <x:v>25</x:v>
      </x:c>
      <x:c r="M2190" t="s">
        <x:v>300</x:v>
      </x:c>
      <x:c r="N2190" t="s">
        <x:v>358</x:v>
      </x:c>
      <x:c r="O2190" s="3">
        <x:v>0</x:v>
      </x:c>
      <x:c r="P2190" s="3">
        <x:v>0.77</x:v>
      </x:c>
      <x:c r="Q2190" s="3">
        <x:v>0.2</x:v>
      </x:c>
      <x:c r="R2190" s="3">
        <x:v>0</x:v>
      </x:c>
      <x:c r="S2190" s="3">
        <x:v>0.03</x:v>
      </x:c>
      <x:c r="T2190" s="2">
        <x:f t="shared" si="170"/>
        <x:v>0</x:v>
      </x:c>
      <x:c r="U2190" s="2">
        <x:f t="shared" si="171"/>
        <x:v>2871.43</x:v>
      </x:c>
      <x:c r="V2190" s="2">
        <x:f t="shared" si="172"/>
        <x:v>745.83</x:v>
      </x:c>
      <x:c r="W2190" s="2">
        <x:f t="shared" si="173"/>
        <x:v>0</x:v>
      </x:c>
      <x:c r="X2190" s="2">
        <x:f t="shared" si="174"/>
        <x:v>111.87000000000023</x:v>
      </x:c>
    </x:row>
    <x:row r="2191" spans="2:24" ht="14.95" hidden="1" thickTop="1" x14ac:dyDescent="0.25">
      <x:c r="B2191" t="s">
        <x:v>20</x:v>
      </x:c>
      <x:c r="C2191" t="s">
        <x:v>243</x:v>
      </x:c>
      <x:c r="D2191" t="s">
        <x:v>244</x:v>
      </x:c>
      <x:c r="E2191" t="s">
        <x:v>256</x:v>
      </x:c>
      <x:c r="F2191" t="s">
        <x:v>51</x:v>
      </x:c>
      <x:c r="G2191" s="2">
        <x:v>1070.6099999999999</x:v>
      </x:c>
      <x:c r="J2191" t="s">
        <x:v>357</x:v>
      </x:c>
      <x:c r="K2191" t="s">
        <x:v>2431</x:v>
      </x:c>
      <x:c r="L2191" t="s">
        <x:v>25</x:v>
      </x:c>
      <x:c r="M2191" t="s">
        <x:v>271</x:v>
      </x:c>
      <x:c r="N2191" t="s">
        <x:v>358</x:v>
      </x:c>
      <x:c r="O2191" s="3">
        <x:v>0</x:v>
      </x:c>
      <x:c r="P2191" s="3">
        <x:v>0.77</x:v>
      </x:c>
      <x:c r="Q2191" s="3">
        <x:v>0.2</x:v>
      </x:c>
      <x:c r="R2191" s="3">
        <x:v>0</x:v>
      </x:c>
      <x:c r="S2191" s="3">
        <x:v>0.03</x:v>
      </x:c>
      <x:c r="T2191" s="2">
        <x:f t="shared" si="170"/>
        <x:v>0</x:v>
      </x:c>
      <x:c r="U2191" s="2">
        <x:f t="shared" si="171"/>
        <x:v>824.37</x:v>
      </x:c>
      <x:c r="V2191" s="2">
        <x:f t="shared" si="172"/>
        <x:v>214.12</x:v>
      </x:c>
      <x:c r="W2191" s="2">
        <x:f t="shared" si="173"/>
        <x:v>0</x:v>
      </x:c>
      <x:c r="X2191" s="2">
        <x:f t="shared" si="174"/>
        <x:v>32.119999999999891</x:v>
      </x:c>
    </x:row>
    <x:row r="2192" spans="2:24" ht="14.95" hidden="1" thickTop="1" x14ac:dyDescent="0.25">
      <x:c r="B2192" t="s">
        <x:v>20</x:v>
      </x:c>
      <x:c r="C2192" t="s">
        <x:v>243</x:v>
      </x:c>
      <x:c r="D2192" t="s">
        <x:v>244</x:v>
      </x:c>
      <x:c r="E2192" t="s">
        <x:v>256</x:v>
      </x:c>
      <x:c r="F2192" t="s">
        <x:v>288</x:v>
      </x:c>
      <x:c r="G2192" s="2">
        <x:v>37114.75</x:v>
      </x:c>
      <x:c r="J2192" t="s">
        <x:v>357</x:v>
      </x:c>
      <x:c r="K2192" t="s">
        <x:v>2431</x:v>
      </x:c>
      <x:c r="L2192" t="s">
        <x:v>25</x:v>
      </x:c>
      <x:c r="M2192" t="s">
        <x:v>41</x:v>
      </x:c>
      <x:c r="N2192" t="s">
        <x:v>358</x:v>
      </x:c>
      <x:c r="O2192" s="3">
        <x:v>0</x:v>
      </x:c>
      <x:c r="P2192" s="3">
        <x:v>0.77</x:v>
      </x:c>
      <x:c r="Q2192" s="3">
        <x:v>0.2</x:v>
      </x:c>
      <x:c r="R2192" s="3">
        <x:v>0</x:v>
      </x:c>
      <x:c r="S2192" s="3">
        <x:v>0.03</x:v>
      </x:c>
      <x:c r="T2192" s="2">
        <x:f t="shared" si="170"/>
        <x:v>0</x:v>
      </x:c>
      <x:c r="U2192" s="2">
        <x:f t="shared" si="171"/>
        <x:v>28578.36</x:v>
      </x:c>
      <x:c r="V2192" s="2">
        <x:f t="shared" si="172"/>
        <x:v>7422.95</x:v>
      </x:c>
      <x:c r="W2192" s="2">
        <x:f t="shared" si="173"/>
        <x:v>0</x:v>
      </x:c>
      <x:c r="X2192" s="2">
        <x:f t="shared" si="174"/>
        <x:v>1113.4399999999996</x:v>
      </x:c>
    </x:row>
    <x:row r="2193" spans="2:24" ht="14.95" hidden="1" thickTop="1" x14ac:dyDescent="0.25">
      <x:c r="B2193" t="s">
        <x:v>20</x:v>
      </x:c>
      <x:c r="C2193" t="s">
        <x:v>243</x:v>
      </x:c>
      <x:c r="D2193" t="s">
        <x:v>244</x:v>
      </x:c>
      <x:c r="E2193" t="s">
        <x:v>256</x:v>
      </x:c>
      <x:c r="F2193" t="s">
        <x:v>288</x:v>
      </x:c>
      <x:c r="G2193" s="2">
        <x:v>600</x:v>
      </x:c>
      <x:c r="J2193" t="s">
        <x:v>357</x:v>
      </x:c>
      <x:c r="K2193" t="s">
        <x:v>2431</x:v>
      </x:c>
      <x:c r="L2193" t="s">
        <x:v>25</x:v>
      </x:c>
      <x:c r="M2193" t="s">
        <x:v>257</x:v>
      </x:c>
      <x:c r="N2193" t="s">
        <x:v>358</x:v>
      </x:c>
      <x:c r="O2193" s="3">
        <x:v>0</x:v>
      </x:c>
      <x:c r="P2193" s="3">
        <x:v>0.77</x:v>
      </x:c>
      <x:c r="Q2193" s="3">
        <x:v>0.2</x:v>
      </x:c>
      <x:c r="R2193" s="3">
        <x:v>0</x:v>
      </x:c>
      <x:c r="S2193" s="3">
        <x:v>0.03</x:v>
      </x:c>
      <x:c r="T2193" s="2">
        <x:f t="shared" si="170"/>
        <x:v>0</x:v>
      </x:c>
      <x:c r="U2193" s="2">
        <x:f t="shared" si="171"/>
        <x:v>462</x:v>
      </x:c>
      <x:c r="V2193" s="2">
        <x:f t="shared" si="172"/>
        <x:v>120</x:v>
      </x:c>
      <x:c r="W2193" s="2">
        <x:f t="shared" si="173"/>
        <x:v>0</x:v>
      </x:c>
      <x:c r="X2193" s="2">
        <x:f t="shared" si="174"/>
        <x:v>18</x:v>
      </x:c>
    </x:row>
    <x:row r="2194" spans="2:24" ht="14.95" hidden="1" thickTop="1" x14ac:dyDescent="0.25">
      <x:c r="B2194" t="s">
        <x:v>20</x:v>
      </x:c>
      <x:c r="C2194" t="s">
        <x:v>243</x:v>
      </x:c>
      <x:c r="D2194" t="s">
        <x:v>244</x:v>
      </x:c>
      <x:c r="E2194" t="s">
        <x:v>256</x:v>
      </x:c>
      <x:c r="F2194" t="s">
        <x:v>288</x:v>
      </x:c>
      <x:c r="G2194" s="2">
        <x:v>22585.13</x:v>
      </x:c>
      <x:c r="J2194" t="s">
        <x:v>357</x:v>
      </x:c>
      <x:c r="K2194" t="s">
        <x:v>2431</x:v>
      </x:c>
      <x:c r="L2194" t="s">
        <x:v>25</x:v>
      </x:c>
      <x:c r="M2194" t="s">
        <x:v>271</x:v>
      </x:c>
      <x:c r="N2194" t="s">
        <x:v>358</x:v>
      </x:c>
      <x:c r="O2194" s="3">
        <x:v>0</x:v>
      </x:c>
      <x:c r="P2194" s="3">
        <x:v>0.77</x:v>
      </x:c>
      <x:c r="Q2194" s="3">
        <x:v>0.2</x:v>
      </x:c>
      <x:c r="R2194" s="3">
        <x:v>0</x:v>
      </x:c>
      <x:c r="S2194" s="3">
        <x:v>0.03</x:v>
      </x:c>
      <x:c r="T2194" s="2">
        <x:f t="shared" si="170"/>
        <x:v>0</x:v>
      </x:c>
      <x:c r="U2194" s="2">
        <x:f t="shared" si="171"/>
        <x:v>17390.55</x:v>
      </x:c>
      <x:c r="V2194" s="2">
        <x:f t="shared" si="172"/>
        <x:v>4517.03</x:v>
      </x:c>
      <x:c r="W2194" s="2">
        <x:f t="shared" si="173"/>
        <x:v>0</x:v>
      </x:c>
      <x:c r="X2194" s="2">
        <x:f t="shared" si="174"/>
        <x:v>677.550000000002</x:v>
      </x:c>
    </x:row>
    <x:row r="2195" spans="2:24" ht="14.95" hidden="1" thickTop="1" x14ac:dyDescent="0.25">
      <x:c r="B2195" t="s">
        <x:v>20</x:v>
      </x:c>
      <x:c r="C2195" t="s">
        <x:v>243</x:v>
      </x:c>
      <x:c r="D2195" t="s">
        <x:v>244</x:v>
      </x:c>
      <x:c r="E2195" t="s">
        <x:v>256</x:v>
      </x:c>
      <x:c r="F2195" t="s">
        <x:v>64</x:v>
      </x:c>
      <x:c r="G2195" s="2">
        <x:v>475538.44</x:v>
      </x:c>
      <x:c r="J2195" t="s">
        <x:v>357</x:v>
      </x:c>
      <x:c r="K2195" t="s">
        <x:v>2431</x:v>
      </x:c>
      <x:c r="L2195" t="s">
        <x:v>25</x:v>
      </x:c>
      <x:c r="M2195" t="s">
        <x:v>41</x:v>
      </x:c>
      <x:c r="N2195" t="s">
        <x:v>358</x:v>
      </x:c>
      <x:c r="O2195" s="3">
        <x:v>0</x:v>
      </x:c>
      <x:c r="P2195" s="3">
        <x:v>0.77</x:v>
      </x:c>
      <x:c r="Q2195" s="3">
        <x:v>0.2</x:v>
      </x:c>
      <x:c r="R2195" s="3">
        <x:v>0</x:v>
      </x:c>
      <x:c r="S2195" s="3">
        <x:v>0.03</x:v>
      </x:c>
      <x:c r="T2195" s="2">
        <x:f t="shared" si="170"/>
        <x:v>0</x:v>
      </x:c>
      <x:c r="U2195" s="2">
        <x:f t="shared" si="171"/>
        <x:v>366164.6</x:v>
      </x:c>
      <x:c r="V2195" s="2">
        <x:f t="shared" si="172"/>
        <x:v>95107.69</x:v>
      </x:c>
      <x:c r="W2195" s="2">
        <x:f t="shared" si="173"/>
        <x:v>0</x:v>
      </x:c>
      <x:c r="X2195" s="2">
        <x:f t="shared" si="174"/>
        <x:v>14266.150000000023</x:v>
      </x:c>
    </x:row>
    <x:row r="2196" spans="2:24" ht="14.95" hidden="1" thickTop="1" x14ac:dyDescent="0.25">
      <x:c r="B2196" t="s">
        <x:v>20</x:v>
      </x:c>
      <x:c r="C2196" t="s">
        <x:v>243</x:v>
      </x:c>
      <x:c r="D2196" t="s">
        <x:v>244</x:v>
      </x:c>
      <x:c r="E2196" t="s">
        <x:v>256</x:v>
      </x:c>
      <x:c r="F2196" t="s">
        <x:v>64</x:v>
      </x:c>
      <x:c r="G2196" s="2">
        <x:v>618.88</x:v>
      </x:c>
      <x:c r="J2196" t="s">
        <x:v>357</x:v>
      </x:c>
      <x:c r="K2196" t="s">
        <x:v>2431</x:v>
      </x:c>
      <x:c r="L2196" t="s">
        <x:v>25</x:v>
      </x:c>
      <x:c r="M2196" t="s">
        <x:v>260</x:v>
      </x:c>
      <x:c r="N2196" t="s">
        <x:v>358</x:v>
      </x:c>
      <x:c r="O2196" s="3">
        <x:v>0</x:v>
      </x:c>
      <x:c r="P2196" s="3">
        <x:v>0.77</x:v>
      </x:c>
      <x:c r="Q2196" s="3">
        <x:v>0.2</x:v>
      </x:c>
      <x:c r="R2196" s="3">
        <x:v>0</x:v>
      </x:c>
      <x:c r="S2196" s="3">
        <x:v>0.03</x:v>
      </x:c>
      <x:c r="T2196" s="2">
        <x:f t="shared" si="170"/>
        <x:v>0</x:v>
      </x:c>
      <x:c r="U2196" s="2">
        <x:f t="shared" si="171"/>
        <x:v>476.54</x:v>
      </x:c>
      <x:c r="V2196" s="2">
        <x:f t="shared" si="172"/>
        <x:v>123.78</x:v>
      </x:c>
      <x:c r="W2196" s="2">
        <x:f t="shared" si="173"/>
        <x:v>0</x:v>
      </x:c>
      <x:c r="X2196" s="2">
        <x:f t="shared" si="174"/>
        <x:v>18.559999999999974</x:v>
      </x:c>
    </x:row>
    <x:row r="2197" spans="2:24" ht="14.95" hidden="1" thickTop="1" x14ac:dyDescent="0.25">
      <x:c r="B2197" t="s">
        <x:v>20</x:v>
      </x:c>
      <x:c r="C2197" t="s">
        <x:v>243</x:v>
      </x:c>
      <x:c r="D2197" t="s">
        <x:v>244</x:v>
      </x:c>
      <x:c r="E2197" t="s">
        <x:v>256</x:v>
      </x:c>
      <x:c r="F2197" t="s">
        <x:v>64</x:v>
      </x:c>
      <x:c r="G2197" s="2">
        <x:v>2627.35</x:v>
      </x:c>
      <x:c r="J2197" t="s">
        <x:v>357</x:v>
      </x:c>
      <x:c r="K2197" t="s">
        <x:v>2431</x:v>
      </x:c>
      <x:c r="L2197" t="s">
        <x:v>25</x:v>
      </x:c>
      <x:c r="M2197" t="s">
        <x:v>261</x:v>
      </x:c>
      <x:c r="N2197" t="s">
        <x:v>358</x:v>
      </x:c>
      <x:c r="O2197" s="3">
        <x:v>0</x:v>
      </x:c>
      <x:c r="P2197" s="3">
        <x:v>0.77</x:v>
      </x:c>
      <x:c r="Q2197" s="3">
        <x:v>0.2</x:v>
      </x:c>
      <x:c r="R2197" s="3">
        <x:v>0</x:v>
      </x:c>
      <x:c r="S2197" s="3">
        <x:v>0.03</x:v>
      </x:c>
      <x:c r="T2197" s="2">
        <x:f t="shared" si="170"/>
        <x:v>0</x:v>
      </x:c>
      <x:c r="U2197" s="2">
        <x:f t="shared" si="171"/>
        <x:v>2023.06</x:v>
      </x:c>
      <x:c r="V2197" s="2">
        <x:f t="shared" si="172"/>
        <x:v>525.47</x:v>
      </x:c>
      <x:c r="W2197" s="2">
        <x:f t="shared" si="173"/>
        <x:v>0</x:v>
      </x:c>
      <x:c r="X2197" s="2">
        <x:f t="shared" si="174"/>
        <x:v>78.819999999999936</x:v>
      </x:c>
    </x:row>
    <x:row r="2198" spans="2:24" ht="14.95" hidden="1" thickTop="1" x14ac:dyDescent="0.25">
      <x:c r="B2198" t="s">
        <x:v>20</x:v>
      </x:c>
      <x:c r="C2198" t="s">
        <x:v>243</x:v>
      </x:c>
      <x:c r="D2198" t="s">
        <x:v>244</x:v>
      </x:c>
      <x:c r="E2198" t="s">
        <x:v>256</x:v>
      </x:c>
      <x:c r="F2198" t="s">
        <x:v>64</x:v>
      </x:c>
      <x:c r="G2198" s="2">
        <x:v>48000</x:v>
      </x:c>
      <x:c r="J2198" t="s">
        <x:v>357</x:v>
      </x:c>
      <x:c r="K2198" t="s">
        <x:v>2431</x:v>
      </x:c>
      <x:c r="L2198" t="s">
        <x:v>25</x:v>
      </x:c>
      <x:c r="M2198" t="s">
        <x:v>270</x:v>
      </x:c>
      <x:c r="N2198" t="s">
        <x:v>358</x:v>
      </x:c>
      <x:c r="O2198" s="3">
        <x:v>0</x:v>
      </x:c>
      <x:c r="P2198" s="3">
        <x:v>0.77</x:v>
      </x:c>
      <x:c r="Q2198" s="3">
        <x:v>0.2</x:v>
      </x:c>
      <x:c r="R2198" s="3">
        <x:v>0</x:v>
      </x:c>
      <x:c r="S2198" s="3">
        <x:v>0.03</x:v>
      </x:c>
      <x:c r="T2198" s="2">
        <x:f t="shared" si="170"/>
        <x:v>0</x:v>
      </x:c>
      <x:c r="U2198" s="2">
        <x:f t="shared" si="171"/>
        <x:v>36960</x:v>
      </x:c>
      <x:c r="V2198" s="2">
        <x:f t="shared" si="172"/>
        <x:v>9600</x:v>
      </x:c>
      <x:c r="W2198" s="2">
        <x:f t="shared" si="173"/>
        <x:v>0</x:v>
      </x:c>
      <x:c r="X2198" s="2">
        <x:f t="shared" si="174"/>
        <x:v>1440</x:v>
      </x:c>
    </x:row>
    <x:row r="2199" spans="2:24" ht="14.95" hidden="1" thickTop="1" x14ac:dyDescent="0.25">
      <x:c r="B2199" t="s">
        <x:v>20</x:v>
      </x:c>
      <x:c r="C2199" t="s">
        <x:v>243</x:v>
      </x:c>
      <x:c r="D2199" t="s">
        <x:v>244</x:v>
      </x:c>
      <x:c r="E2199" t="s">
        <x:v>256</x:v>
      </x:c>
      <x:c r="F2199" t="s">
        <x:v>64</x:v>
      </x:c>
      <x:c r="G2199" s="2">
        <x:v>2200</x:v>
      </x:c>
      <x:c r="J2199" t="s">
        <x:v>357</x:v>
      </x:c>
      <x:c r="K2199" t="s">
        <x:v>2431</x:v>
      </x:c>
      <x:c r="L2199" t="s">
        <x:v>25</x:v>
      </x:c>
      <x:c r="M2199" t="s">
        <x:v>295</x:v>
      </x:c>
      <x:c r="N2199" t="s">
        <x:v>358</x:v>
      </x:c>
      <x:c r="O2199" s="3">
        <x:v>0</x:v>
      </x:c>
      <x:c r="P2199" s="3">
        <x:v>0.77</x:v>
      </x:c>
      <x:c r="Q2199" s="3">
        <x:v>0.2</x:v>
      </x:c>
      <x:c r="R2199" s="3">
        <x:v>0</x:v>
      </x:c>
      <x:c r="S2199" s="3">
        <x:v>0.03</x:v>
      </x:c>
      <x:c r="T2199" s="2">
        <x:f t="shared" si="170"/>
        <x:v>0</x:v>
      </x:c>
      <x:c r="U2199" s="2">
        <x:f t="shared" si="171"/>
        <x:v>1694</x:v>
      </x:c>
      <x:c r="V2199" s="2">
        <x:f t="shared" si="172"/>
        <x:v>440</x:v>
      </x:c>
      <x:c r="W2199" s="2">
        <x:f t="shared" si="173"/>
        <x:v>0</x:v>
      </x:c>
      <x:c r="X2199" s="2">
        <x:f t="shared" si="174"/>
        <x:v>66</x:v>
      </x:c>
    </x:row>
    <x:row r="2200" spans="2:24" ht="14.95" hidden="1" thickTop="1" x14ac:dyDescent="0.25">
      <x:c r="B2200" t="s">
        <x:v>20</x:v>
      </x:c>
      <x:c r="C2200" t="s">
        <x:v>243</x:v>
      </x:c>
      <x:c r="D2200" t="s">
        <x:v>244</x:v>
      </x:c>
      <x:c r="E2200" t="s">
        <x:v>256</x:v>
      </x:c>
      <x:c r="F2200" t="s">
        <x:v>64</x:v>
      </x:c>
      <x:c r="G2200" s="2">
        <x:v>9400</x:v>
      </x:c>
      <x:c r="J2200" t="s">
        <x:v>357</x:v>
      </x:c>
      <x:c r="K2200" t="s">
        <x:v>2431</x:v>
      </x:c>
      <x:c r="L2200" t="s">
        <x:v>25</x:v>
      </x:c>
      <x:c r="M2200" t="s">
        <x:v>262</x:v>
      </x:c>
      <x:c r="N2200" t="s">
        <x:v>358</x:v>
      </x:c>
      <x:c r="O2200" s="3">
        <x:v>0</x:v>
      </x:c>
      <x:c r="P2200" s="3">
        <x:v>0.77</x:v>
      </x:c>
      <x:c r="Q2200" s="3">
        <x:v>0.2</x:v>
      </x:c>
      <x:c r="R2200" s="3">
        <x:v>0</x:v>
      </x:c>
      <x:c r="S2200" s="3">
        <x:v>0.03</x:v>
      </x:c>
      <x:c r="T2200" s="2">
        <x:f t="shared" si="170"/>
        <x:v>0</x:v>
      </x:c>
      <x:c r="U2200" s="2">
        <x:f t="shared" si="171"/>
        <x:v>7238</x:v>
      </x:c>
      <x:c r="V2200" s="2">
        <x:f t="shared" si="172"/>
        <x:v>1880</x:v>
      </x:c>
      <x:c r="W2200" s="2">
        <x:f t="shared" si="173"/>
        <x:v>0</x:v>
      </x:c>
      <x:c r="X2200" s="2">
        <x:f t="shared" si="174"/>
        <x:v>282</x:v>
      </x:c>
    </x:row>
    <x:row r="2201" spans="2:24" ht="14.95" hidden="1" thickTop="1" x14ac:dyDescent="0.25">
      <x:c r="B2201" t="s">
        <x:v>20</x:v>
      </x:c>
      <x:c r="C2201" t="s">
        <x:v>243</x:v>
      </x:c>
      <x:c r="D2201" t="s">
        <x:v>244</x:v>
      </x:c>
      <x:c r="E2201" t="s">
        <x:v>256</x:v>
      </x:c>
      <x:c r="F2201" t="s">
        <x:v>64</x:v>
      </x:c>
      <x:c r="G2201" s="2">
        <x:v>37070</x:v>
      </x:c>
      <x:c r="J2201" t="s">
        <x:v>357</x:v>
      </x:c>
      <x:c r="K2201" t="s">
        <x:v>2431</x:v>
      </x:c>
      <x:c r="L2201" t="s">
        <x:v>25</x:v>
      </x:c>
      <x:c r="M2201" t="s">
        <x:v>257</x:v>
      </x:c>
      <x:c r="N2201" t="s">
        <x:v>358</x:v>
      </x:c>
      <x:c r="O2201" s="3">
        <x:v>0</x:v>
      </x:c>
      <x:c r="P2201" s="3">
        <x:v>0.77</x:v>
      </x:c>
      <x:c r="Q2201" s="3">
        <x:v>0.2</x:v>
      </x:c>
      <x:c r="R2201" s="3">
        <x:v>0</x:v>
      </x:c>
      <x:c r="S2201" s="3">
        <x:v>0.03</x:v>
      </x:c>
      <x:c r="T2201" s="2">
        <x:f t="shared" si="170"/>
        <x:v>0</x:v>
      </x:c>
      <x:c r="U2201" s="2">
        <x:f t="shared" si="171"/>
        <x:v>28543.9</x:v>
      </x:c>
      <x:c r="V2201" s="2">
        <x:f t="shared" si="172"/>
        <x:v>7414</x:v>
      </x:c>
      <x:c r="W2201" s="2">
        <x:f t="shared" si="173"/>
        <x:v>0</x:v>
      </x:c>
      <x:c r="X2201" s="2">
        <x:f t="shared" si="174"/>
        <x:v>1112.0999999999985</x:v>
      </x:c>
    </x:row>
    <x:row r="2202" spans="2:24" ht="14.95" hidden="1" thickTop="1" x14ac:dyDescent="0.25">
      <x:c r="B2202" t="s">
        <x:v>20</x:v>
      </x:c>
      <x:c r="C2202" t="s">
        <x:v>243</x:v>
      </x:c>
      <x:c r="D2202" t="s">
        <x:v>244</x:v>
      </x:c>
      <x:c r="E2202" t="s">
        <x:v>256</x:v>
      </x:c>
      <x:c r="F2202" t="s">
        <x:v>64</x:v>
      </x:c>
      <x:c r="G2202" s="2">
        <x:v>3210.06</x:v>
      </x:c>
      <x:c r="J2202" t="s">
        <x:v>357</x:v>
      </x:c>
      <x:c r="K2202" t="s">
        <x:v>2431</x:v>
      </x:c>
      <x:c r="L2202" t="s">
        <x:v>25</x:v>
      </x:c>
      <x:c r="M2202" t="s">
        <x:v>268</x:v>
      </x:c>
      <x:c r="N2202" t="s">
        <x:v>358</x:v>
      </x:c>
      <x:c r="O2202" s="3">
        <x:v>0</x:v>
      </x:c>
      <x:c r="P2202" s="3">
        <x:v>0.77</x:v>
      </x:c>
      <x:c r="Q2202" s="3">
        <x:v>0.2</x:v>
      </x:c>
      <x:c r="R2202" s="3">
        <x:v>0</x:v>
      </x:c>
      <x:c r="S2202" s="3">
        <x:v>0.03</x:v>
      </x:c>
      <x:c r="T2202" s="2">
        <x:f t="shared" si="170"/>
        <x:v>0</x:v>
      </x:c>
      <x:c r="U2202" s="2">
        <x:f t="shared" si="171"/>
        <x:v>2471.75</x:v>
      </x:c>
      <x:c r="V2202" s="2">
        <x:f t="shared" si="172"/>
        <x:v>642.01</x:v>
      </x:c>
      <x:c r="W2202" s="2">
        <x:f t="shared" si="173"/>
        <x:v>0</x:v>
      </x:c>
      <x:c r="X2202" s="2">
        <x:f t="shared" si="174"/>
        <x:v>96.299999999999955</x:v>
      </x:c>
    </x:row>
    <x:row r="2203" spans="2:24" ht="14.95" hidden="1" thickTop="1" x14ac:dyDescent="0.25">
      <x:c r="B2203" t="s">
        <x:v>20</x:v>
      </x:c>
      <x:c r="C2203" t="s">
        <x:v>243</x:v>
      </x:c>
      <x:c r="D2203" t="s">
        <x:v>244</x:v>
      </x:c>
      <x:c r="E2203" t="s">
        <x:v>256</x:v>
      </x:c>
      <x:c r="F2203" t="s">
        <x:v>64</x:v>
      </x:c>
      <x:c r="G2203" s="2">
        <x:v>17914.55</x:v>
      </x:c>
      <x:c r="J2203" t="s">
        <x:v>357</x:v>
      </x:c>
      <x:c r="K2203" t="s">
        <x:v>2431</x:v>
      </x:c>
      <x:c r="L2203" t="s">
        <x:v>25</x:v>
      </x:c>
      <x:c r="M2203" t="s">
        <x:v>308</x:v>
      </x:c>
      <x:c r="N2203" t="s">
        <x:v>358</x:v>
      </x:c>
      <x:c r="O2203" s="3">
        <x:v>0</x:v>
      </x:c>
      <x:c r="P2203" s="3">
        <x:v>0.77</x:v>
      </x:c>
      <x:c r="Q2203" s="3">
        <x:v>0.2</x:v>
      </x:c>
      <x:c r="R2203" s="3">
        <x:v>0</x:v>
      </x:c>
      <x:c r="S2203" s="3">
        <x:v>0.03</x:v>
      </x:c>
      <x:c r="T2203" s="2">
        <x:f t="shared" si="170"/>
        <x:v>0</x:v>
      </x:c>
      <x:c r="U2203" s="2">
        <x:f t="shared" si="171"/>
        <x:v>13794.2</x:v>
      </x:c>
      <x:c r="V2203" s="2">
        <x:f t="shared" si="172"/>
        <x:v>3582.91</x:v>
      </x:c>
      <x:c r="W2203" s="2">
        <x:f t="shared" si="173"/>
        <x:v>0</x:v>
      </x:c>
      <x:c r="X2203" s="2">
        <x:f t="shared" si="174"/>
        <x:v>537.43999999999869</x:v>
      </x:c>
    </x:row>
    <x:row r="2204" spans="2:24" ht="14.95" hidden="1" thickTop="1" x14ac:dyDescent="0.25">
      <x:c r="B2204" t="s">
        <x:v>20</x:v>
      </x:c>
      <x:c r="C2204" t="s">
        <x:v>243</x:v>
      </x:c>
      <x:c r="D2204" t="s">
        <x:v>244</x:v>
      </x:c>
      <x:c r="E2204" t="s">
        <x:v>256</x:v>
      </x:c>
      <x:c r="F2204" t="s">
        <x:v>64</x:v>
      </x:c>
      <x:c r="G2204" s="2">
        <x:v>31300</x:v>
      </x:c>
      <x:c r="J2204" t="s">
        <x:v>357</x:v>
      </x:c>
      <x:c r="K2204" t="s">
        <x:v>2431</x:v>
      </x:c>
      <x:c r="L2204" t="s">
        <x:v>25</x:v>
      </x:c>
      <x:c r="M2204" t="s">
        <x:v>265</x:v>
      </x:c>
      <x:c r="N2204" t="s">
        <x:v>358</x:v>
      </x:c>
      <x:c r="O2204" s="3">
        <x:v>0</x:v>
      </x:c>
      <x:c r="P2204" s="3">
        <x:v>0.77</x:v>
      </x:c>
      <x:c r="Q2204" s="3">
        <x:v>0.2</x:v>
      </x:c>
      <x:c r="R2204" s="3">
        <x:v>0</x:v>
      </x:c>
      <x:c r="S2204" s="3">
        <x:v>0.03</x:v>
      </x:c>
      <x:c r="T2204" s="2">
        <x:f t="shared" si="170"/>
        <x:v>0</x:v>
      </x:c>
      <x:c r="U2204" s="2">
        <x:f t="shared" si="171"/>
        <x:v>24101</x:v>
      </x:c>
      <x:c r="V2204" s="2">
        <x:f t="shared" si="172"/>
        <x:v>6260</x:v>
      </x:c>
      <x:c r="W2204" s="2">
        <x:f t="shared" si="173"/>
        <x:v>0</x:v>
      </x:c>
      <x:c r="X2204" s="2">
        <x:f t="shared" si="174"/>
        <x:v>939</x:v>
      </x:c>
    </x:row>
    <x:row r="2205" spans="2:24" ht="14.95" hidden="1" thickTop="1" x14ac:dyDescent="0.25">
      <x:c r="B2205" t="s">
        <x:v>20</x:v>
      </x:c>
      <x:c r="C2205" t="s">
        <x:v>243</x:v>
      </x:c>
      <x:c r="D2205" t="s">
        <x:v>244</x:v>
      </x:c>
      <x:c r="E2205" t="s">
        <x:v>256</x:v>
      </x:c>
      <x:c r="F2205" t="s">
        <x:v>64</x:v>
      </x:c>
      <x:c r="G2205" s="2">
        <x:v>11000</x:v>
      </x:c>
      <x:c r="J2205" t="s">
        <x:v>357</x:v>
      </x:c>
      <x:c r="K2205" t="s">
        <x:v>2431</x:v>
      </x:c>
      <x:c r="L2205" t="s">
        <x:v>25</x:v>
      </x:c>
      <x:c r="M2205" t="s">
        <x:v>258</x:v>
      </x:c>
      <x:c r="N2205" t="s">
        <x:v>358</x:v>
      </x:c>
      <x:c r="O2205" s="3">
        <x:v>0</x:v>
      </x:c>
      <x:c r="P2205" s="3">
        <x:v>0.77</x:v>
      </x:c>
      <x:c r="Q2205" s="3">
        <x:v>0.2</x:v>
      </x:c>
      <x:c r="R2205" s="3">
        <x:v>0</x:v>
      </x:c>
      <x:c r="S2205" s="3">
        <x:v>0.03</x:v>
      </x:c>
      <x:c r="T2205" s="2">
        <x:f t="shared" si="170"/>
        <x:v>0</x:v>
      </x:c>
      <x:c r="U2205" s="2">
        <x:f t="shared" si="171"/>
        <x:v>8470</x:v>
      </x:c>
      <x:c r="V2205" s="2">
        <x:f t="shared" si="172"/>
        <x:v>2200</x:v>
      </x:c>
      <x:c r="W2205" s="2">
        <x:f t="shared" si="173"/>
        <x:v>0</x:v>
      </x:c>
      <x:c r="X2205" s="2">
        <x:f t="shared" si="174"/>
        <x:v>330</x:v>
      </x:c>
    </x:row>
    <x:row r="2206" spans="2:24" ht="14.95" hidden="1" thickTop="1" x14ac:dyDescent="0.25">
      <x:c r="B2206" t="s">
        <x:v>20</x:v>
      </x:c>
      <x:c r="C2206" t="s">
        <x:v>243</x:v>
      </x:c>
      <x:c r="D2206" t="s">
        <x:v>244</x:v>
      </x:c>
      <x:c r="E2206" t="s">
        <x:v>256</x:v>
      </x:c>
      <x:c r="F2206" t="s">
        <x:v>97</x:v>
      </x:c>
      <x:c r="G2206" s="2">
        <x:v>14079.37</x:v>
      </x:c>
      <x:c r="J2206" t="s">
        <x:v>357</x:v>
      </x:c>
      <x:c r="K2206" t="s">
        <x:v>2431</x:v>
      </x:c>
      <x:c r="L2206" t="s">
        <x:v>25</x:v>
      </x:c>
      <x:c r="M2206" t="s">
        <x:v>300</x:v>
      </x:c>
      <x:c r="N2206" t="s">
        <x:v>358</x:v>
      </x:c>
      <x:c r="O2206" s="3">
        <x:v>0</x:v>
      </x:c>
      <x:c r="P2206" s="3">
        <x:v>0.77</x:v>
      </x:c>
      <x:c r="Q2206" s="3">
        <x:v>0.2</x:v>
      </x:c>
      <x:c r="R2206" s="3">
        <x:v>0</x:v>
      </x:c>
      <x:c r="S2206" s="3">
        <x:v>0.03</x:v>
      </x:c>
      <x:c r="T2206" s="2">
        <x:f t="shared" si="170"/>
        <x:v>0</x:v>
      </x:c>
      <x:c r="U2206" s="2">
        <x:f t="shared" si="171"/>
        <x:v>10841.11</x:v>
      </x:c>
      <x:c r="V2206" s="2">
        <x:f t="shared" si="172"/>
        <x:v>2815.87</x:v>
      </x:c>
      <x:c r="W2206" s="2">
        <x:f t="shared" si="173"/>
        <x:v>0</x:v>
      </x:c>
      <x:c r="X2206" s="2">
        <x:f t="shared" si="174"/>
        <x:v>422.39000000000033</x:v>
      </x:c>
    </x:row>
    <x:row r="2207" spans="2:24" ht="14.95" hidden="1" thickTop="1" x14ac:dyDescent="0.25">
      <x:c r="B2207" t="s">
        <x:v>20</x:v>
      </x:c>
      <x:c r="C2207" t="s">
        <x:v>243</x:v>
      </x:c>
      <x:c r="D2207" t="s">
        <x:v>244</x:v>
      </x:c>
      <x:c r="E2207" t="s">
        <x:v>256</x:v>
      </x:c>
      <x:c r="F2207" t="s">
        <x:v>57</x:v>
      </x:c>
      <x:c r="G2207" s="2">
        <x:v>362713.5</x:v>
      </x:c>
      <x:c r="J2207" t="s">
        <x:v>357</x:v>
      </x:c>
      <x:c r="K2207" t="s">
        <x:v>2431</x:v>
      </x:c>
      <x:c r="L2207" t="s">
        <x:v>25</x:v>
      </x:c>
      <x:c r="M2207" t="s">
        <x:v>41</x:v>
      </x:c>
      <x:c r="N2207" t="s">
        <x:v>358</x:v>
      </x:c>
      <x:c r="O2207" s="3">
        <x:v>0</x:v>
      </x:c>
      <x:c r="P2207" s="3">
        <x:v>0.77</x:v>
      </x:c>
      <x:c r="Q2207" s="3">
        <x:v>0.2</x:v>
      </x:c>
      <x:c r="R2207" s="3">
        <x:v>0</x:v>
      </x:c>
      <x:c r="S2207" s="3">
        <x:v>0.03</x:v>
      </x:c>
      <x:c r="T2207" s="2">
        <x:f t="shared" si="170"/>
        <x:v>0</x:v>
      </x:c>
      <x:c r="U2207" s="2">
        <x:f t="shared" si="171"/>
        <x:v>279289.40000000002</x:v>
      </x:c>
      <x:c r="V2207" s="2">
        <x:f t="shared" si="172"/>
        <x:v>72542.7</x:v>
      </x:c>
      <x:c r="W2207" s="2">
        <x:f t="shared" si="173"/>
        <x:v>0</x:v>
      </x:c>
      <x:c r="X2207" s="2">
        <x:f t="shared" si="174"/>
        <x:v>10881.39999999998</x:v>
      </x:c>
    </x:row>
    <x:row r="2208" spans="2:24" ht="14.95" hidden="1" thickTop="1" x14ac:dyDescent="0.25">
      <x:c r="B2208" t="s">
        <x:v>20</x:v>
      </x:c>
      <x:c r="C2208" t="s">
        <x:v>243</x:v>
      </x:c>
      <x:c r="D2208" t="s">
        <x:v>244</x:v>
      </x:c>
      <x:c r="E2208" t="s">
        <x:v>256</x:v>
      </x:c>
      <x:c r="F2208" t="s">
        <x:v>57</x:v>
      </x:c>
      <x:c r="G2208" s="2">
        <x:v>17296.439999999999</x:v>
      </x:c>
      <x:c r="J2208" t="s">
        <x:v>357</x:v>
      </x:c>
      <x:c r="K2208" t="s">
        <x:v>2431</x:v>
      </x:c>
      <x:c r="L2208" t="s">
        <x:v>25</x:v>
      </x:c>
      <x:c r="M2208" t="s">
        <x:v>262</x:v>
      </x:c>
      <x:c r="N2208" t="s">
        <x:v>358</x:v>
      </x:c>
      <x:c r="O2208" s="3">
        <x:v>0</x:v>
      </x:c>
      <x:c r="P2208" s="3">
        <x:v>0.77</x:v>
      </x:c>
      <x:c r="Q2208" s="3">
        <x:v>0.2</x:v>
      </x:c>
      <x:c r="R2208" s="3">
        <x:v>0</x:v>
      </x:c>
      <x:c r="S2208" s="3">
        <x:v>0.03</x:v>
      </x:c>
      <x:c r="T2208" s="2">
        <x:f t="shared" si="170"/>
        <x:v>0</x:v>
      </x:c>
      <x:c r="U2208" s="2">
        <x:f t="shared" si="171"/>
        <x:v>13318.26</x:v>
      </x:c>
      <x:c r="V2208" s="2">
        <x:f t="shared" si="172"/>
        <x:v>3459.29</x:v>
      </x:c>
      <x:c r="W2208" s="2">
        <x:f t="shared" si="173"/>
        <x:v>0</x:v>
      </x:c>
      <x:c r="X2208" s="2">
        <x:f t="shared" si="174"/>
        <x:v>518.88999999999851</x:v>
      </x:c>
    </x:row>
    <x:row r="2209" spans="2:24" ht="14.95" hidden="1" thickTop="1" x14ac:dyDescent="0.25">
      <x:c r="B2209" t="s">
        <x:v>20</x:v>
      </x:c>
      <x:c r="C2209" t="s">
        <x:v>243</x:v>
      </x:c>
      <x:c r="D2209" t="s">
        <x:v>244</x:v>
      </x:c>
      <x:c r="E2209" t="s">
        <x:v>256</x:v>
      </x:c>
      <x:c r="F2209" t="s">
        <x:v>57</x:v>
      </x:c>
      <x:c r="G2209" s="2">
        <x:v>26000</x:v>
      </x:c>
      <x:c r="J2209" t="s">
        <x:v>357</x:v>
      </x:c>
      <x:c r="K2209" t="s">
        <x:v>2431</x:v>
      </x:c>
      <x:c r="L2209" t="s">
        <x:v>25</x:v>
      </x:c>
      <x:c r="M2209" t="s">
        <x:v>257</x:v>
      </x:c>
      <x:c r="N2209" t="s">
        <x:v>358</x:v>
      </x:c>
      <x:c r="O2209" s="3">
        <x:v>0</x:v>
      </x:c>
      <x:c r="P2209" s="3">
        <x:v>0.77</x:v>
      </x:c>
      <x:c r="Q2209" s="3">
        <x:v>0.2</x:v>
      </x:c>
      <x:c r="R2209" s="3">
        <x:v>0</x:v>
      </x:c>
      <x:c r="S2209" s="3">
        <x:v>0.03</x:v>
      </x:c>
      <x:c r="T2209" s="2">
        <x:f t="shared" si="170"/>
        <x:v>0</x:v>
      </x:c>
      <x:c r="U2209" s="2">
        <x:f t="shared" si="171"/>
        <x:v>20020</x:v>
      </x:c>
      <x:c r="V2209" s="2">
        <x:f t="shared" si="172"/>
        <x:v>5200</x:v>
      </x:c>
      <x:c r="W2209" s="2">
        <x:f t="shared" si="173"/>
        <x:v>0</x:v>
      </x:c>
      <x:c r="X2209" s="2">
        <x:f t="shared" si="174"/>
        <x:v>780</x:v>
      </x:c>
    </x:row>
    <x:row r="2210" spans="2:24" ht="14.95" hidden="1" thickTop="1" x14ac:dyDescent="0.25">
      <x:c r="B2210" t="s">
        <x:v>20</x:v>
      </x:c>
      <x:c r="C2210" t="s">
        <x:v>243</x:v>
      </x:c>
      <x:c r="D2210" t="s">
        <x:v>244</x:v>
      </x:c>
      <x:c r="E2210" t="s">
        <x:v>256</x:v>
      </x:c>
      <x:c r="F2210" t="s">
        <x:v>57</x:v>
      </x:c>
      <x:c r="G2210" s="2">
        <x:v>45699.58</x:v>
      </x:c>
      <x:c r="J2210" t="s">
        <x:v>357</x:v>
      </x:c>
      <x:c r="K2210" t="s">
        <x:v>2431</x:v>
      </x:c>
      <x:c r="L2210" t="s">
        <x:v>25</x:v>
      </x:c>
      <x:c r="M2210" t="s">
        <x:v>304</x:v>
      </x:c>
      <x:c r="N2210" t="s">
        <x:v>358</x:v>
      </x:c>
      <x:c r="O2210" s="3">
        <x:v>0</x:v>
      </x:c>
      <x:c r="P2210" s="3">
        <x:v>0.77</x:v>
      </x:c>
      <x:c r="Q2210" s="3">
        <x:v>0.2</x:v>
      </x:c>
      <x:c r="R2210" s="3">
        <x:v>0</x:v>
      </x:c>
      <x:c r="S2210" s="3">
        <x:v>0.03</x:v>
      </x:c>
      <x:c r="T2210" s="2">
        <x:f t="shared" si="170"/>
        <x:v>0</x:v>
      </x:c>
      <x:c r="U2210" s="2">
        <x:f t="shared" si="171"/>
        <x:v>35188.68</x:v>
      </x:c>
      <x:c r="V2210" s="2">
        <x:f t="shared" si="172"/>
        <x:v>9139.92</x:v>
      </x:c>
      <x:c r="W2210" s="2">
        <x:f t="shared" si="173"/>
        <x:v>0</x:v>
      </x:c>
      <x:c r="X2210" s="2">
        <x:f t="shared" si="174"/>
        <x:v>1370.9800000000014</x:v>
      </x:c>
    </x:row>
    <x:row r="2211" spans="2:24" ht="14.95" hidden="1" thickTop="1" x14ac:dyDescent="0.25">
      <x:c r="B2211" t="s">
        <x:v>20</x:v>
      </x:c>
      <x:c r="C2211" t="s">
        <x:v>243</x:v>
      </x:c>
      <x:c r="D2211" t="s">
        <x:v>244</x:v>
      </x:c>
      <x:c r="E2211" t="s">
        <x:v>256</x:v>
      </x:c>
      <x:c r="F2211" t="s">
        <x:v>60</x:v>
      </x:c>
      <x:c r="G2211" s="2">
        <x:v>21574.639999999999</x:v>
      </x:c>
      <x:c r="J2211" t="s">
        <x:v>357</x:v>
      </x:c>
      <x:c r="K2211" t="s">
        <x:v>2431</x:v>
      </x:c>
      <x:c r="L2211" t="s">
        <x:v>25</x:v>
      </x:c>
      <x:c r="M2211" t="s">
        <x:v>41</x:v>
      </x:c>
      <x:c r="N2211" t="s">
        <x:v>358</x:v>
      </x:c>
      <x:c r="O2211" s="3">
        <x:v>0</x:v>
      </x:c>
      <x:c r="P2211" s="3">
        <x:v>0.77</x:v>
      </x:c>
      <x:c r="Q2211" s="3">
        <x:v>0.2</x:v>
      </x:c>
      <x:c r="R2211" s="3">
        <x:v>0</x:v>
      </x:c>
      <x:c r="S2211" s="3">
        <x:v>0.03</x:v>
      </x:c>
      <x:c r="T2211" s="2">
        <x:f t="shared" si="170"/>
        <x:v>0</x:v>
      </x:c>
      <x:c r="U2211" s="2">
        <x:f t="shared" si="171"/>
        <x:v>16612.47</x:v>
      </x:c>
      <x:c r="V2211" s="2">
        <x:f t="shared" si="172"/>
        <x:v>4314.93</x:v>
      </x:c>
      <x:c r="W2211" s="2">
        <x:f t="shared" si="173"/>
        <x:v>0</x:v>
      </x:c>
      <x:c r="X2211" s="2">
        <x:f t="shared" si="174"/>
        <x:v>647.23999999999796</x:v>
      </x:c>
    </x:row>
    <x:row r="2212" spans="2:24" ht="14.95" hidden="1" thickTop="1" x14ac:dyDescent="0.25">
      <x:c r="B2212" t="s">
        <x:v>20</x:v>
      </x:c>
      <x:c r="C2212" t="s">
        <x:v>243</x:v>
      </x:c>
      <x:c r="D2212" t="s">
        <x:v>244</x:v>
      </x:c>
      <x:c r="E2212" t="s">
        <x:v>256</x:v>
      </x:c>
      <x:c r="F2212" t="s">
        <x:v>60</x:v>
      </x:c>
      <x:c r="G2212" s="2">
        <x:v>13818.79</x:v>
      </x:c>
      <x:c r="J2212" t="s">
        <x:v>357</x:v>
      </x:c>
      <x:c r="K2212" t="s">
        <x:v>2431</x:v>
      </x:c>
      <x:c r="L2212" t="s">
        <x:v>25</x:v>
      </x:c>
      <x:c r="M2212" t="s">
        <x:v>262</x:v>
      </x:c>
      <x:c r="N2212" t="s">
        <x:v>358</x:v>
      </x:c>
      <x:c r="O2212" s="3">
        <x:v>0</x:v>
      </x:c>
      <x:c r="P2212" s="3">
        <x:v>0.77</x:v>
      </x:c>
      <x:c r="Q2212" s="3">
        <x:v>0.2</x:v>
      </x:c>
      <x:c r="R2212" s="3">
        <x:v>0</x:v>
      </x:c>
      <x:c r="S2212" s="3">
        <x:v>0.03</x:v>
      </x:c>
      <x:c r="T2212" s="2">
        <x:f t="shared" si="170"/>
        <x:v>0</x:v>
      </x:c>
      <x:c r="U2212" s="2">
        <x:f t="shared" si="171"/>
        <x:v>10640.47</x:v>
      </x:c>
      <x:c r="V2212" s="2">
        <x:f t="shared" si="172"/>
        <x:v>2763.76</x:v>
      </x:c>
      <x:c r="W2212" s="2">
        <x:f t="shared" si="173"/>
        <x:v>0</x:v>
      </x:c>
      <x:c r="X2212" s="2">
        <x:f t="shared" si="174"/>
        <x:v>414.56000000000131</x:v>
      </x:c>
    </x:row>
    <x:row r="2213" spans="2:24" ht="14.95" hidden="1" thickTop="1" x14ac:dyDescent="0.25">
      <x:c r="B2213" t="s">
        <x:v>20</x:v>
      </x:c>
      <x:c r="C2213" t="s">
        <x:v>243</x:v>
      </x:c>
      <x:c r="D2213" t="s">
        <x:v>244</x:v>
      </x:c>
      <x:c r="E2213" t="s">
        <x:v>256</x:v>
      </x:c>
      <x:c r="F2213" t="s">
        <x:v>60</x:v>
      </x:c>
      <x:c r="G2213" s="2">
        <x:v>577.5</x:v>
      </x:c>
      <x:c r="J2213" t="s">
        <x:v>357</x:v>
      </x:c>
      <x:c r="K2213" t="s">
        <x:v>2431</x:v>
      </x:c>
      <x:c r="L2213" t="s">
        <x:v>25</x:v>
      </x:c>
      <x:c r="M2213" t="s">
        <x:v>268</x:v>
      </x:c>
      <x:c r="N2213" t="s">
        <x:v>358</x:v>
      </x:c>
      <x:c r="O2213" s="3">
        <x:v>0</x:v>
      </x:c>
      <x:c r="P2213" s="3">
        <x:v>0.77</x:v>
      </x:c>
      <x:c r="Q2213" s="3">
        <x:v>0.2</x:v>
      </x:c>
      <x:c r="R2213" s="3">
        <x:v>0</x:v>
      </x:c>
      <x:c r="S2213" s="3">
        <x:v>0.03</x:v>
      </x:c>
      <x:c r="T2213" s="2">
        <x:f t="shared" si="170"/>
        <x:v>0</x:v>
      </x:c>
      <x:c r="U2213" s="2">
        <x:f t="shared" si="171"/>
        <x:v>444.68</x:v>
      </x:c>
      <x:c r="V2213" s="2">
        <x:f t="shared" si="172"/>
        <x:v>115.5</x:v>
      </x:c>
      <x:c r="W2213" s="2">
        <x:f t="shared" si="173"/>
        <x:v>0</x:v>
      </x:c>
      <x:c r="X2213" s="2">
        <x:f t="shared" si="174"/>
        <x:v>17.319999999999993</x:v>
      </x:c>
    </x:row>
    <x:row r="2214" spans="2:24" ht="14.95" hidden="1" thickTop="1" x14ac:dyDescent="0.25">
      <x:c r="B2214" t="s">
        <x:v>20</x:v>
      </x:c>
      <x:c r="C2214" t="s">
        <x:v>243</x:v>
      </x:c>
      <x:c r="D2214" t="s">
        <x:v>244</x:v>
      </x:c>
      <x:c r="E2214" t="s">
        <x:v>256</x:v>
      </x:c>
      <x:c r="F2214" t="s">
        <x:v>60</x:v>
      </x:c>
      <x:c r="G2214" s="2">
        <x:v>17437.5</x:v>
      </x:c>
      <x:c r="J2214" t="s">
        <x:v>357</x:v>
      </x:c>
      <x:c r="K2214" t="s">
        <x:v>2431</x:v>
      </x:c>
      <x:c r="L2214" t="s">
        <x:v>25</x:v>
      </x:c>
      <x:c r="M2214" t="s">
        <x:v>263</x:v>
      </x:c>
      <x:c r="N2214" t="s">
        <x:v>358</x:v>
      </x:c>
      <x:c r="O2214" s="3">
        <x:v>0</x:v>
      </x:c>
      <x:c r="P2214" s="3">
        <x:v>0.77</x:v>
      </x:c>
      <x:c r="Q2214" s="3">
        <x:v>0.2</x:v>
      </x:c>
      <x:c r="R2214" s="3">
        <x:v>0</x:v>
      </x:c>
      <x:c r="S2214" s="3">
        <x:v>0.03</x:v>
      </x:c>
      <x:c r="T2214" s="2">
        <x:f t="shared" si="170"/>
        <x:v>0</x:v>
      </x:c>
      <x:c r="U2214" s="2">
        <x:f t="shared" si="171"/>
        <x:v>13426.88</x:v>
      </x:c>
      <x:c r="V2214" s="2">
        <x:f t="shared" si="172"/>
        <x:v>3487.5</x:v>
      </x:c>
      <x:c r="W2214" s="2">
        <x:f t="shared" si="173"/>
        <x:v>0</x:v>
      </x:c>
      <x:c r="X2214" s="2">
        <x:f t="shared" si="174"/>
        <x:v>523.1200000000008</x:v>
      </x:c>
    </x:row>
    <x:row r="2215" spans="2:24" ht="14.95" hidden="1" thickTop="1" x14ac:dyDescent="0.25">
      <x:c r="B2215" t="s">
        <x:v>20</x:v>
      </x:c>
      <x:c r="C2215" t="s">
        <x:v>243</x:v>
      </x:c>
      <x:c r="D2215" t="s">
        <x:v>244</x:v>
      </x:c>
      <x:c r="E2215" t="s">
        <x:v>256</x:v>
      </x:c>
      <x:c r="F2215" t="s">
        <x:v>184</x:v>
      </x:c>
      <x:c r="G2215" s="2">
        <x:v>8626.34</x:v>
      </x:c>
      <x:c r="J2215" t="s">
        <x:v>357</x:v>
      </x:c>
      <x:c r="K2215" t="s">
        <x:v>2431</x:v>
      </x:c>
      <x:c r="L2215" t="s">
        <x:v>25</x:v>
      </x:c>
      <x:c r="M2215" t="s">
        <x:v>257</x:v>
      </x:c>
      <x:c r="N2215" t="s">
        <x:v>358</x:v>
      </x:c>
      <x:c r="O2215" s="3">
        <x:v>0</x:v>
      </x:c>
      <x:c r="P2215" s="3">
        <x:v>0.77</x:v>
      </x:c>
      <x:c r="Q2215" s="3">
        <x:v>0.2</x:v>
      </x:c>
      <x:c r="R2215" s="3">
        <x:v>0</x:v>
      </x:c>
      <x:c r="S2215" s="3">
        <x:v>0.03</x:v>
      </x:c>
      <x:c r="T2215" s="2">
        <x:f t="shared" si="170"/>
        <x:v>0</x:v>
      </x:c>
      <x:c r="U2215" s="2">
        <x:f t="shared" si="171"/>
        <x:v>6642.28</x:v>
      </x:c>
      <x:c r="V2215" s="2">
        <x:f t="shared" si="172"/>
        <x:v>1725.27</x:v>
      </x:c>
      <x:c r="W2215" s="2">
        <x:f t="shared" si="173"/>
        <x:v>0</x:v>
      </x:c>
      <x:c r="X2215" s="2">
        <x:f t="shared" si="174"/>
        <x:v>258.79000000000042</x:v>
      </x:c>
    </x:row>
    <x:row r="2216" spans="2:24" ht="14.95" hidden="1" thickTop="1" x14ac:dyDescent="0.25">
      <x:c r="B2216" t="s">
        <x:v>20</x:v>
      </x:c>
      <x:c r="C2216" t="s">
        <x:v>243</x:v>
      </x:c>
      <x:c r="D2216" t="s">
        <x:v>244</x:v>
      </x:c>
      <x:c r="E2216" t="s">
        <x:v>256</x:v>
      </x:c>
      <x:c r="F2216" t="s">
        <x:v>184</x:v>
      </x:c>
      <x:c r="G2216" s="2">
        <x:v>21339.91</x:v>
      </x:c>
      <x:c r="J2216" t="s">
        <x:v>357</x:v>
      </x:c>
      <x:c r="K2216" t="s">
        <x:v>2431</x:v>
      </x:c>
      <x:c r="L2216" t="s">
        <x:v>25</x:v>
      </x:c>
      <x:c r="M2216" t="s">
        <x:v>271</x:v>
      </x:c>
      <x:c r="N2216" t="s">
        <x:v>358</x:v>
      </x:c>
      <x:c r="O2216" s="3">
        <x:v>0</x:v>
      </x:c>
      <x:c r="P2216" s="3">
        <x:v>0.77</x:v>
      </x:c>
      <x:c r="Q2216" s="3">
        <x:v>0.2</x:v>
      </x:c>
      <x:c r="R2216" s="3">
        <x:v>0</x:v>
      </x:c>
      <x:c r="S2216" s="3">
        <x:v>0.03</x:v>
      </x:c>
      <x:c r="T2216" s="2">
        <x:f t="shared" si="170"/>
        <x:v>0</x:v>
      </x:c>
      <x:c r="U2216" s="2">
        <x:f t="shared" si="171"/>
        <x:v>16431.73</x:v>
      </x:c>
      <x:c r="V2216" s="2">
        <x:f t="shared" si="172"/>
        <x:v>4267.9799999999996</x:v>
      </x:c>
      <x:c r="W2216" s="2">
        <x:f t="shared" si="173"/>
        <x:v>0</x:v>
      </x:c>
      <x:c r="X2216" s="2">
        <x:f t="shared" si="174"/>
        <x:v>640.20000000000073</x:v>
      </x:c>
    </x:row>
    <x:row r="2217" spans="2:24" ht="14.95" hidden="1" thickTop="1" x14ac:dyDescent="0.25">
      <x:c r="B2217" t="s">
        <x:v>20</x:v>
      </x:c>
      <x:c r="C2217" t="s">
        <x:v>243</x:v>
      </x:c>
      <x:c r="D2217" t="s">
        <x:v>244</x:v>
      </x:c>
      <x:c r="E2217" t="s">
        <x:v>256</x:v>
      </x:c>
      <x:c r="F2217" t="s">
        <x:v>184</x:v>
      </x:c>
      <x:c r="G2217" s="2">
        <x:v>4484.5600000000004</x:v>
      </x:c>
      <x:c r="J2217" t="s">
        <x:v>357</x:v>
      </x:c>
      <x:c r="K2217" t="s">
        <x:v>2431</x:v>
      </x:c>
      <x:c r="L2217" t="s">
        <x:v>25</x:v>
      </x:c>
      <x:c r="M2217" t="s">
        <x:v>258</x:v>
      </x:c>
      <x:c r="N2217" t="s">
        <x:v>358</x:v>
      </x:c>
      <x:c r="O2217" s="3">
        <x:v>0</x:v>
      </x:c>
      <x:c r="P2217" s="3">
        <x:v>0.77</x:v>
      </x:c>
      <x:c r="Q2217" s="3">
        <x:v>0.2</x:v>
      </x:c>
      <x:c r="R2217" s="3">
        <x:v>0</x:v>
      </x:c>
      <x:c r="S2217" s="3">
        <x:v>0.03</x:v>
      </x:c>
      <x:c r="T2217" s="2">
        <x:f t="shared" si="170"/>
        <x:v>0</x:v>
      </x:c>
      <x:c r="U2217" s="2">
        <x:f t="shared" si="171"/>
        <x:v>3453.11</x:v>
      </x:c>
      <x:c r="V2217" s="2">
        <x:f t="shared" si="172"/>
        <x:v>896.91</x:v>
      </x:c>
      <x:c r="W2217" s="2">
        <x:f t="shared" si="173"/>
        <x:v>0</x:v>
      </x:c>
      <x:c r="X2217" s="2">
        <x:f t="shared" si="174"/>
        <x:v>134.5400000000003</x:v>
      </x:c>
    </x:row>
    <x:row r="2218" spans="2:24" ht="14.95" hidden="1" thickTop="1" x14ac:dyDescent="0.25">
      <x:c r="B2218" t="s">
        <x:v>20</x:v>
      </x:c>
      <x:c r="C2218" t="s">
        <x:v>243</x:v>
      </x:c>
      <x:c r="D2218" t="s">
        <x:v>244</x:v>
      </x:c>
      <x:c r="E2218" t="s">
        <x:v>256</x:v>
      </x:c>
      <x:c r="F2218" t="s">
        <x:v>275</x:v>
      </x:c>
      <x:c r="G2218" s="2">
        <x:v>89608.59</x:v>
      </x:c>
      <x:c r="J2218" t="s">
        <x:v>357</x:v>
      </x:c>
      <x:c r="K2218" t="s">
        <x:v>2431</x:v>
      </x:c>
      <x:c r="L2218" t="s">
        <x:v>25</x:v>
      </x:c>
      <x:c r="M2218" t="s">
        <x:v>41</x:v>
      </x:c>
      <x:c r="N2218" t="s">
        <x:v>358</x:v>
      </x:c>
      <x:c r="O2218" s="3">
        <x:v>0</x:v>
      </x:c>
      <x:c r="P2218" s="3">
        <x:v>0.77</x:v>
      </x:c>
      <x:c r="Q2218" s="3">
        <x:v>0.2</x:v>
      </x:c>
      <x:c r="R2218" s="3">
        <x:v>0</x:v>
      </x:c>
      <x:c r="S2218" s="3">
        <x:v>0.03</x:v>
      </x:c>
      <x:c r="T2218" s="2">
        <x:f t="shared" si="170"/>
        <x:v>0</x:v>
      </x:c>
      <x:c r="U2218" s="2">
        <x:f t="shared" si="171"/>
        <x:v>68998.61</x:v>
      </x:c>
      <x:c r="V2218" s="2">
        <x:f t="shared" si="172"/>
        <x:v>17921.72</x:v>
      </x:c>
      <x:c r="W2218" s="2">
        <x:f t="shared" si="173"/>
        <x:v>0</x:v>
      </x:c>
      <x:c r="X2218" s="2">
        <x:f t="shared" si="174"/>
        <x:v>2688.2599999999948</x:v>
      </x:c>
    </x:row>
    <x:row r="2219" spans="2:24" ht="14.95" hidden="1" thickTop="1" x14ac:dyDescent="0.25">
      <x:c r="B2219" t="s">
        <x:v>20</x:v>
      </x:c>
      <x:c r="C2219" t="s">
        <x:v>243</x:v>
      </x:c>
      <x:c r="D2219" t="s">
        <x:v>244</x:v>
      </x:c>
      <x:c r="E2219" t="s">
        <x:v>256</x:v>
      </x:c>
      <x:c r="F2219" t="s">
        <x:v>275</x:v>
      </x:c>
      <x:c r="G2219" s="2">
        <x:v>7262.57</x:v>
      </x:c>
      <x:c r="J2219" t="s">
        <x:v>357</x:v>
      </x:c>
      <x:c r="K2219" t="s">
        <x:v>2431</x:v>
      </x:c>
      <x:c r="L2219" t="s">
        <x:v>25</x:v>
      </x:c>
      <x:c r="M2219" t="s">
        <x:v>261</x:v>
      </x:c>
      <x:c r="N2219" t="s">
        <x:v>358</x:v>
      </x:c>
      <x:c r="O2219" s="3">
        <x:v>0</x:v>
      </x:c>
      <x:c r="P2219" s="3">
        <x:v>0.77</x:v>
      </x:c>
      <x:c r="Q2219" s="3">
        <x:v>0.2</x:v>
      </x:c>
      <x:c r="R2219" s="3">
        <x:v>0</x:v>
      </x:c>
      <x:c r="S2219" s="3">
        <x:v>0.03</x:v>
      </x:c>
      <x:c r="T2219" s="2">
        <x:f t="shared" si="170"/>
        <x:v>0</x:v>
      </x:c>
      <x:c r="U2219" s="2">
        <x:f t="shared" si="171"/>
        <x:v>5592.18</x:v>
      </x:c>
      <x:c r="V2219" s="2">
        <x:f t="shared" si="172"/>
        <x:v>1452.51</x:v>
      </x:c>
      <x:c r="W2219" s="2">
        <x:f t="shared" si="173"/>
        <x:v>0</x:v>
      </x:c>
      <x:c r="X2219" s="2">
        <x:f t="shared" si="174"/>
        <x:v>217.87999999999943</x:v>
      </x:c>
    </x:row>
    <x:row r="2220" spans="2:24" ht="14.95" hidden="1" thickTop="1" x14ac:dyDescent="0.25">
      <x:c r="B2220" t="s">
        <x:v>20</x:v>
      </x:c>
      <x:c r="C2220" t="s">
        <x:v>243</x:v>
      </x:c>
      <x:c r="D2220" t="s">
        <x:v>244</x:v>
      </x:c>
      <x:c r="E2220" t="s">
        <x:v>256</x:v>
      </x:c>
      <x:c r="F2220" t="s">
        <x:v>315</x:v>
      </x:c>
      <x:c r="G2220" s="2">
        <x:v>26044.31</x:v>
      </x:c>
      <x:c r="J2220" t="s">
        <x:v>357</x:v>
      </x:c>
      <x:c r="K2220" t="s">
        <x:v>2431</x:v>
      </x:c>
      <x:c r="L2220" t="s">
        <x:v>25</x:v>
      </x:c>
      <x:c r="M2220" t="s">
        <x:v>41</x:v>
      </x:c>
      <x:c r="N2220" t="s">
        <x:v>358</x:v>
      </x:c>
      <x:c r="O2220" s="3">
        <x:v>0</x:v>
      </x:c>
      <x:c r="P2220" s="3">
        <x:v>0.77</x:v>
      </x:c>
      <x:c r="Q2220" s="3">
        <x:v>0.2</x:v>
      </x:c>
      <x:c r="R2220" s="3">
        <x:v>0</x:v>
      </x:c>
      <x:c r="S2220" s="3">
        <x:v>0.03</x:v>
      </x:c>
      <x:c r="T2220" s="2">
        <x:f t="shared" si="170"/>
        <x:v>0</x:v>
      </x:c>
      <x:c r="U2220" s="2">
        <x:f t="shared" si="171"/>
        <x:v>20054.12</x:v>
      </x:c>
      <x:c r="V2220" s="2">
        <x:f t="shared" si="172"/>
        <x:v>5208.8599999999997</x:v>
      </x:c>
      <x:c r="W2220" s="2">
        <x:f t="shared" si="173"/>
        <x:v>0</x:v>
      </x:c>
      <x:c r="X2220" s="2">
        <x:f t="shared" si="174"/>
        <x:v>781.33000000000266</x:v>
      </x:c>
    </x:row>
    <x:row r="2221" spans="2:24" ht="14.95" hidden="1" thickTop="1" x14ac:dyDescent="0.25">
      <x:c r="B2221" t="s">
        <x:v>20</x:v>
      </x:c>
      <x:c r="C2221" t="s">
        <x:v>243</x:v>
      </x:c>
      <x:c r="D2221" t="s">
        <x:v>244</x:v>
      </x:c>
      <x:c r="E2221" t="s">
        <x:v>256</x:v>
      </x:c>
      <x:c r="F2221" t="s">
        <x:v>315</x:v>
      </x:c>
      <x:c r="G2221" s="2">
        <x:v>1132.3599999999999</x:v>
      </x:c>
      <x:c r="J2221" t="s">
        <x:v>357</x:v>
      </x:c>
      <x:c r="K2221" t="s">
        <x:v>2431</x:v>
      </x:c>
      <x:c r="L2221" t="s">
        <x:v>25</x:v>
      </x:c>
      <x:c r="M2221" t="s">
        <x:v>257</x:v>
      </x:c>
      <x:c r="N2221" t="s">
        <x:v>358</x:v>
      </x:c>
      <x:c r="O2221" s="3">
        <x:v>0</x:v>
      </x:c>
      <x:c r="P2221" s="3">
        <x:v>0.77</x:v>
      </x:c>
      <x:c r="Q2221" s="3">
        <x:v>0.2</x:v>
      </x:c>
      <x:c r="R2221" s="3">
        <x:v>0</x:v>
      </x:c>
      <x:c r="S2221" s="3">
        <x:v>0.03</x:v>
      </x:c>
      <x:c r="T2221" s="2">
        <x:f t="shared" si="170"/>
        <x:v>0</x:v>
      </x:c>
      <x:c r="U2221" s="2">
        <x:f t="shared" si="171"/>
        <x:v>871.92</x:v>
      </x:c>
      <x:c r="V2221" s="2">
        <x:f t="shared" si="172"/>
        <x:v>226.47</x:v>
      </x:c>
      <x:c r="W2221" s="2">
        <x:f t="shared" si="173"/>
        <x:v>0</x:v>
      </x:c>
      <x:c r="X2221" s="2">
        <x:f t="shared" si="174"/>
        <x:v>33.969999999999942</x:v>
      </x:c>
    </x:row>
    <x:row r="2222" spans="2:24" ht="14.95" hidden="1" thickTop="1" x14ac:dyDescent="0.25">
      <x:c r="B2222" t="s">
        <x:v>20</x:v>
      </x:c>
      <x:c r="C2222" t="s">
        <x:v>243</x:v>
      </x:c>
      <x:c r="D2222" t="s">
        <x:v>244</x:v>
      </x:c>
      <x:c r="E2222" t="s">
        <x:v>256</x:v>
      </x:c>
      <x:c r="F2222" t="s">
        <x:v>315</x:v>
      </x:c>
      <x:c r="G2222" s="2">
        <x:v>10568.7</x:v>
      </x:c>
      <x:c r="J2222" t="s">
        <x:v>357</x:v>
      </x:c>
      <x:c r="K2222" t="s">
        <x:v>2431</x:v>
      </x:c>
      <x:c r="L2222" t="s">
        <x:v>25</x:v>
      </x:c>
      <x:c r="M2222" t="s">
        <x:v>266</x:v>
      </x:c>
      <x:c r="N2222" t="s">
        <x:v>358</x:v>
      </x:c>
      <x:c r="O2222" s="3">
        <x:v>0</x:v>
      </x:c>
      <x:c r="P2222" s="3">
        <x:v>0.77</x:v>
      </x:c>
      <x:c r="Q2222" s="3">
        <x:v>0.2</x:v>
      </x:c>
      <x:c r="R2222" s="3">
        <x:v>0</x:v>
      </x:c>
      <x:c r="S2222" s="3">
        <x:v>0.03</x:v>
      </x:c>
      <x:c r="T2222" s="2">
        <x:f t="shared" si="170"/>
        <x:v>0</x:v>
      </x:c>
      <x:c r="U2222" s="2">
        <x:f t="shared" si="171"/>
        <x:v>8137.9</x:v>
      </x:c>
      <x:c r="V2222" s="2">
        <x:f t="shared" si="172"/>
        <x:v>2113.7399999999998</x:v>
      </x:c>
      <x:c r="W2222" s="2">
        <x:f t="shared" si="173"/>
        <x:v>0</x:v>
      </x:c>
      <x:c r="X2222" s="2">
        <x:f t="shared" si="174"/>
        <x:v>317.06000000000131</x:v>
      </x:c>
    </x:row>
    <x:row r="2223" spans="2:24" ht="14.95" hidden="1" thickTop="1" x14ac:dyDescent="0.25">
      <x:c r="B2223" t="s">
        <x:v>20</x:v>
      </x:c>
      <x:c r="C2223" t="s">
        <x:v>243</x:v>
      </x:c>
      <x:c r="D2223" t="s">
        <x:v>244</x:v>
      </x:c>
      <x:c r="E2223" t="s">
        <x:v>256</x:v>
      </x:c>
      <x:c r="F2223" t="s">
        <x:v>109</x:v>
      </x:c>
      <x:c r="G2223" s="2">
        <x:v>1962.4</x:v>
      </x:c>
      <x:c r="J2223" t="s">
        <x:v>357</x:v>
      </x:c>
      <x:c r="K2223" t="s">
        <x:v>2431</x:v>
      </x:c>
      <x:c r="L2223" t="s">
        <x:v>25</x:v>
      </x:c>
      <x:c r="M2223" t="s">
        <x:v>307</x:v>
      </x:c>
      <x:c r="N2223" t="s">
        <x:v>358</x:v>
      </x:c>
      <x:c r="O2223" s="3">
        <x:v>0</x:v>
      </x:c>
      <x:c r="P2223" s="3">
        <x:v>0.77</x:v>
      </x:c>
      <x:c r="Q2223" s="3">
        <x:v>0.2</x:v>
      </x:c>
      <x:c r="R2223" s="3">
        <x:v>0</x:v>
      </x:c>
      <x:c r="S2223" s="3">
        <x:v>0.03</x:v>
      </x:c>
      <x:c r="T2223" s="2">
        <x:f t="shared" si="170"/>
        <x:v>0</x:v>
      </x:c>
      <x:c r="U2223" s="2">
        <x:f t="shared" si="171"/>
        <x:v>1511.05</x:v>
      </x:c>
      <x:c r="V2223" s="2">
        <x:f t="shared" si="172"/>
        <x:v>392.48</x:v>
      </x:c>
      <x:c r="W2223" s="2">
        <x:f t="shared" si="173"/>
        <x:v>0</x:v>
      </x:c>
      <x:c r="X2223" s="2">
        <x:f t="shared" si="174"/>
        <x:v>58.870000000000118</x:v>
      </x:c>
    </x:row>
    <x:row r="2224" spans="2:24" ht="14.95" hidden="1" thickTop="1" x14ac:dyDescent="0.25">
      <x:c r="B2224" t="s">
        <x:v>20</x:v>
      </x:c>
      <x:c r="C2224" t="s">
        <x:v>243</x:v>
      </x:c>
      <x:c r="D2224" t="s">
        <x:v>244</x:v>
      </x:c>
      <x:c r="E2224" t="s">
        <x:v>256</x:v>
      </x:c>
      <x:c r="F2224" t="s">
        <x:v>31</x:v>
      </x:c>
      <x:c r="G2224" s="2">
        <x:v>14475.59</x:v>
      </x:c>
      <x:c r="J2224" t="s">
        <x:v>357</x:v>
      </x:c>
      <x:c r="K2224" t="s">
        <x:v>2431</x:v>
      </x:c>
      <x:c r="L2224" t="s">
        <x:v>25</x:v>
      </x:c>
      <x:c r="M2224" t="s">
        <x:v>274</x:v>
      </x:c>
      <x:c r="N2224" t="s">
        <x:v>358</x:v>
      </x:c>
      <x:c r="O2224" s="3">
        <x:v>0</x:v>
      </x:c>
      <x:c r="P2224" s="3">
        <x:v>0.77</x:v>
      </x:c>
      <x:c r="Q2224" s="3">
        <x:v>0.2</x:v>
      </x:c>
      <x:c r="R2224" s="3">
        <x:v>0</x:v>
      </x:c>
      <x:c r="S2224" s="3">
        <x:v>0.03</x:v>
      </x:c>
      <x:c r="T2224" s="2">
        <x:f t="shared" si="170"/>
        <x:v>0</x:v>
      </x:c>
      <x:c r="U2224" s="2">
        <x:f t="shared" si="171"/>
        <x:v>11146.2</x:v>
      </x:c>
      <x:c r="V2224" s="2">
        <x:f t="shared" si="172"/>
        <x:v>2895.12</x:v>
      </x:c>
      <x:c r="W2224" s="2">
        <x:f t="shared" si="173"/>
        <x:v>0</x:v>
      </x:c>
      <x:c r="X2224" s="2">
        <x:f t="shared" si="174"/>
        <x:v>434.26999999999953</x:v>
      </x:c>
    </x:row>
    <x:row r="2225" spans="2:24" ht="14.95" hidden="1" thickTop="1" x14ac:dyDescent="0.25">
      <x:c r="B2225" t="s">
        <x:v>20</x:v>
      </x:c>
      <x:c r="C2225" t="s">
        <x:v>243</x:v>
      </x:c>
      <x:c r="D2225" t="s">
        <x:v>244</x:v>
      </x:c>
      <x:c r="E2225" t="s">
        <x:v>256</x:v>
      </x:c>
      <x:c r="F2225" t="s">
        <x:v>281</x:v>
      </x:c>
      <x:c r="G2225" s="2">
        <x:v>9948.7900000000009</x:v>
      </x:c>
      <x:c r="J2225" t="s">
        <x:v>357</x:v>
      </x:c>
      <x:c r="K2225" t="s">
        <x:v>2431</x:v>
      </x:c>
      <x:c r="L2225" t="s">
        <x:v>25</x:v>
      </x:c>
      <x:c r="M2225" t="s">
        <x:v>274</x:v>
      </x:c>
      <x:c r="N2225" t="s">
        <x:v>358</x:v>
      </x:c>
      <x:c r="O2225" s="3">
        <x:v>0</x:v>
      </x:c>
      <x:c r="P2225" s="3">
        <x:v>0.77</x:v>
      </x:c>
      <x:c r="Q2225" s="3">
        <x:v>0.2</x:v>
      </x:c>
      <x:c r="R2225" s="3">
        <x:v>0</x:v>
      </x:c>
      <x:c r="S2225" s="3">
        <x:v>0.03</x:v>
      </x:c>
      <x:c r="T2225" s="2">
        <x:f t="shared" si="170"/>
        <x:v>0</x:v>
      </x:c>
      <x:c r="U2225" s="2">
        <x:f t="shared" si="171"/>
        <x:v>7660.57</x:v>
      </x:c>
      <x:c r="V2225" s="2">
        <x:f t="shared" si="172"/>
        <x:v>1989.76</x:v>
      </x:c>
      <x:c r="W2225" s="2">
        <x:f t="shared" si="173"/>
        <x:v>0</x:v>
      </x:c>
      <x:c r="X2225" s="2">
        <x:f t="shared" si="174"/>
        <x:v>298.46000000000117</x:v>
      </x:c>
    </x:row>
    <x:row r="2226" spans="2:24" ht="14.95" hidden="1" thickTop="1" x14ac:dyDescent="0.25">
      <x:c r="B2226" t="s">
        <x:v>20</x:v>
      </x:c>
      <x:c r="C2226" t="s">
        <x:v>243</x:v>
      </x:c>
      <x:c r="D2226" t="s">
        <x:v>244</x:v>
      </x:c>
      <x:c r="E2226" t="s">
        <x:v>256</x:v>
      </x:c>
      <x:c r="F2226" t="s">
        <x:v>76</x:v>
      </x:c>
      <x:c r="G2226" s="2">
        <x:v>20301.57</x:v>
      </x:c>
      <x:c r="J2226" t="s">
        <x:v>195</x:v>
      </x:c>
      <x:c r="K2226" t="s">
        <x:v>1820</x:v>
      </x:c>
      <x:c r="L2226" t="s">
        <x:v>25</x:v>
      </x:c>
      <x:c r="M2226" t="s">
        <x:v>257</x:v>
      </x:c>
      <x:c r="N2226" t="s">
        <x:v>196</x:v>
      </x:c>
      <x:c r="O2226" s="3">
        <x:v>0</x:v>
      </x:c>
      <x:c r="P2226" s="3">
        <x:v>0.5</x:v>
      </x:c>
      <x:c r="Q2226" s="3">
        <x:v>0</x:v>
      </x:c>
      <x:c r="R2226" s="3">
        <x:v>0</x:v>
      </x:c>
      <x:c r="S2226" s="3">
        <x:v>0.5</x:v>
      </x:c>
      <x:c r="T2226" s="2">
        <x:f t="shared" si="170"/>
        <x:v>0</x:v>
      </x:c>
      <x:c r="U2226" s="2">
        <x:f t="shared" si="171"/>
        <x:v>10150.790000000001</x:v>
      </x:c>
      <x:c r="V2226" s="2">
        <x:f t="shared" si="172"/>
        <x:v>0</x:v>
      </x:c>
      <x:c r="W2226" s="2">
        <x:f t="shared" si="173"/>
        <x:v>0</x:v>
      </x:c>
      <x:c r="X2226" s="2">
        <x:f t="shared" si="174"/>
        <x:v>10150.779999999999</x:v>
      </x:c>
    </x:row>
    <x:row r="2227" spans="2:24" ht="14.95" hidden="1" thickTop="1" x14ac:dyDescent="0.25">
      <x:c r="B2227" t="s">
        <x:v>20</x:v>
      </x:c>
      <x:c r="C2227" t="s">
        <x:v>243</x:v>
      </x:c>
      <x:c r="D2227" t="s">
        <x:v>244</x:v>
      </x:c>
      <x:c r="E2227" t="s">
        <x:v>256</x:v>
      </x:c>
      <x:c r="F2227" t="s">
        <x:v>76</x:v>
      </x:c>
      <x:c r="G2227" s="2">
        <x:v>1302.25</x:v>
      </x:c>
      <x:c r="J2227" t="s">
        <x:v>195</x:v>
      </x:c>
      <x:c r="K2227" t="s">
        <x:v>1820</x:v>
      </x:c>
      <x:c r="L2227" t="s">
        <x:v>25</x:v>
      </x:c>
      <x:c r="M2227" t="s">
        <x:v>274</x:v>
      </x:c>
      <x:c r="N2227" t="s">
        <x:v>196</x:v>
      </x:c>
      <x:c r="O2227" s="3">
        <x:v>0</x:v>
      </x:c>
      <x:c r="P2227" s="3">
        <x:v>0.5</x:v>
      </x:c>
      <x:c r="Q2227" s="3">
        <x:v>0</x:v>
      </x:c>
      <x:c r="R2227" s="3">
        <x:v>0</x:v>
      </x:c>
      <x:c r="S2227" s="3">
        <x:v>0.5</x:v>
      </x:c>
      <x:c r="T2227" s="2">
        <x:f t="shared" si="170"/>
        <x:v>0</x:v>
      </x:c>
      <x:c r="U2227" s="2">
        <x:f t="shared" si="171"/>
        <x:v>651.13</x:v>
      </x:c>
      <x:c r="V2227" s="2">
        <x:f t="shared" si="172"/>
        <x:v>0</x:v>
      </x:c>
      <x:c r="W2227" s="2">
        <x:f t="shared" si="173"/>
        <x:v>0</x:v>
      </x:c>
      <x:c r="X2227" s="2">
        <x:f t="shared" si="174"/>
        <x:v>651.12</x:v>
      </x:c>
    </x:row>
    <x:row r="2228" spans="2:24" ht="14.95" hidden="1" thickTop="1" x14ac:dyDescent="0.25">
      <x:c r="B2228" t="s">
        <x:v>20</x:v>
      </x:c>
      <x:c r="C2228" t="s">
        <x:v>243</x:v>
      </x:c>
      <x:c r="D2228" t="s">
        <x:v>244</x:v>
      </x:c>
      <x:c r="E2228" t="s">
        <x:v>256</x:v>
      </x:c>
      <x:c r="F2228" t="s">
        <x:v>133</x:v>
      </x:c>
      <x:c r="G2228" s="2">
        <x:v>5910.45</x:v>
      </x:c>
      <x:c r="J2228" t="s">
        <x:v>195</x:v>
      </x:c>
      <x:c r="K2228" t="s">
        <x:v>1820</x:v>
      </x:c>
      <x:c r="L2228" t="s">
        <x:v>25</x:v>
      </x:c>
      <x:c r="M2228" t="s">
        <x:v>257</x:v>
      </x:c>
      <x:c r="N2228" t="s">
        <x:v>196</x:v>
      </x:c>
      <x:c r="O2228" s="3">
        <x:v>0</x:v>
      </x:c>
      <x:c r="P2228" s="3">
        <x:v>0.5</x:v>
      </x:c>
      <x:c r="Q2228" s="3">
        <x:v>0</x:v>
      </x:c>
      <x:c r="R2228" s="3">
        <x:v>0</x:v>
      </x:c>
      <x:c r="S2228" s="3">
        <x:v>0.5</x:v>
      </x:c>
      <x:c r="T2228" s="2">
        <x:f t="shared" si="170"/>
        <x:v>0</x:v>
      </x:c>
      <x:c r="U2228" s="2">
        <x:f t="shared" si="171"/>
        <x:v>2955.23</x:v>
      </x:c>
      <x:c r="V2228" s="2">
        <x:f t="shared" si="172"/>
        <x:v>0</x:v>
      </x:c>
      <x:c r="W2228" s="2">
        <x:f t="shared" si="173"/>
        <x:v>0</x:v>
      </x:c>
      <x:c r="X2228" s="2">
        <x:f t="shared" si="174"/>
        <x:v>2955.22</x:v>
      </x:c>
    </x:row>
    <x:row r="2229" spans="2:24" ht="14.95" hidden="1" thickTop="1" x14ac:dyDescent="0.25">
      <x:c r="B2229" t="s">
        <x:v>20</x:v>
      </x:c>
      <x:c r="C2229" t="s">
        <x:v>243</x:v>
      </x:c>
      <x:c r="D2229" t="s">
        <x:v>244</x:v>
      </x:c>
      <x:c r="E2229" t="s">
        <x:v>256</x:v>
      </x:c>
      <x:c r="F2229" t="s">
        <x:v>133</x:v>
      </x:c>
      <x:c r="G2229" s="2">
        <x:v>28187.119999999999</x:v>
      </x:c>
      <x:c r="J2229" t="s">
        <x:v>195</x:v>
      </x:c>
      <x:c r="K2229" t="s">
        <x:v>1820</x:v>
      </x:c>
      <x:c r="L2229" t="s">
        <x:v>277</x:v>
      </x:c>
      <x:c r="M2229" t="s">
        <x:v>41</x:v>
      </x:c>
      <x:c r="N2229" t="s">
        <x:v>196</x:v>
      </x:c>
      <x:c r="O2229" s="3">
        <x:v>0</x:v>
      </x:c>
      <x:c r="P2229" s="3">
        <x:v>0.5</x:v>
      </x:c>
      <x:c r="Q2229" s="3">
        <x:v>0</x:v>
      </x:c>
      <x:c r="R2229" s="3">
        <x:v>0</x:v>
      </x:c>
      <x:c r="S2229" s="3">
        <x:v>0.5</x:v>
      </x:c>
      <x:c r="T2229" s="2">
        <x:f t="shared" si="170"/>
        <x:v>0</x:v>
      </x:c>
      <x:c r="U2229" s="2">
        <x:f t="shared" si="171"/>
        <x:v>14093.56</x:v>
      </x:c>
      <x:c r="V2229" s="2">
        <x:f t="shared" si="172"/>
        <x:v>0</x:v>
      </x:c>
      <x:c r="W2229" s="2">
        <x:f t="shared" si="173"/>
        <x:v>0</x:v>
      </x:c>
      <x:c r="X2229" s="2">
        <x:f t="shared" si="174"/>
        <x:v>14093.56</x:v>
      </x:c>
    </x:row>
    <x:row r="2230" spans="2:24" ht="14.95" hidden="1" thickTop="1" x14ac:dyDescent="0.25">
      <x:c r="B2230" t="s">
        <x:v>20</x:v>
      </x:c>
      <x:c r="C2230" t="s">
        <x:v>243</x:v>
      </x:c>
      <x:c r="D2230" t="s">
        <x:v>244</x:v>
      </x:c>
      <x:c r="E2230" t="s">
        <x:v>256</x:v>
      </x:c>
      <x:c r="F2230" t="s">
        <x:v>276</x:v>
      </x:c>
      <x:c r="G2230" s="2">
        <x:v>19003.39</x:v>
      </x:c>
      <x:c r="J2230" t="s">
        <x:v>195</x:v>
      </x:c>
      <x:c r="K2230" t="s">
        <x:v>1820</x:v>
      </x:c>
      <x:c r="L2230" t="s">
        <x:v>25</x:v>
      </x:c>
      <x:c r="M2230" t="s">
        <x:v>41</x:v>
      </x:c>
      <x:c r="N2230" t="s">
        <x:v>196</x:v>
      </x:c>
      <x:c r="O2230" s="3">
        <x:v>0</x:v>
      </x:c>
      <x:c r="P2230" s="3">
        <x:v>0.5</x:v>
      </x:c>
      <x:c r="Q2230" s="3">
        <x:v>0</x:v>
      </x:c>
      <x:c r="R2230" s="3">
        <x:v>0</x:v>
      </x:c>
      <x:c r="S2230" s="3">
        <x:v>0.5</x:v>
      </x:c>
      <x:c r="T2230" s="2">
        <x:f t="shared" si="170"/>
        <x:v>0</x:v>
      </x:c>
      <x:c r="U2230" s="2">
        <x:f t="shared" si="171"/>
        <x:v>9501.7000000000007</x:v>
      </x:c>
      <x:c r="V2230" s="2">
        <x:f t="shared" si="172"/>
        <x:v>0</x:v>
      </x:c>
      <x:c r="W2230" s="2">
        <x:f t="shared" si="173"/>
        <x:v>0</x:v>
      </x:c>
      <x:c r="X2230" s="2">
        <x:f t="shared" si="174"/>
        <x:v>9501.6899999999987</x:v>
      </x:c>
    </x:row>
    <x:row r="2231" spans="2:24" ht="14.95" hidden="1" thickTop="1" x14ac:dyDescent="0.25">
      <x:c r="B2231" t="s">
        <x:v>20</x:v>
      </x:c>
      <x:c r="C2231" t="s">
        <x:v>243</x:v>
      </x:c>
      <x:c r="D2231" t="s">
        <x:v>244</x:v>
      </x:c>
      <x:c r="E2231" t="s">
        <x:v>256</x:v>
      </x:c>
      <x:c r="F2231" t="s">
        <x:v>276</x:v>
      </x:c>
      <x:c r="G2231" s="2">
        <x:v>645.16999999999996</x:v>
      </x:c>
      <x:c r="J2231" t="s">
        <x:v>195</x:v>
      </x:c>
      <x:c r="K2231" t="s">
        <x:v>1820</x:v>
      </x:c>
      <x:c r="L2231" t="s">
        <x:v>277</x:v>
      </x:c>
      <x:c r="M2231" t="s">
        <x:v>41</x:v>
      </x:c>
      <x:c r="N2231" t="s">
        <x:v>196</x:v>
      </x:c>
      <x:c r="O2231" s="3">
        <x:v>0</x:v>
      </x:c>
      <x:c r="P2231" s="3">
        <x:v>0.5</x:v>
      </x:c>
      <x:c r="Q2231" s="3">
        <x:v>0</x:v>
      </x:c>
      <x:c r="R2231" s="3">
        <x:v>0</x:v>
      </x:c>
      <x:c r="S2231" s="3">
        <x:v>0.5</x:v>
      </x:c>
      <x:c r="T2231" s="2">
        <x:f t="shared" si="170"/>
        <x:v>0</x:v>
      </x:c>
      <x:c r="U2231" s="2">
        <x:f t="shared" si="171"/>
        <x:v>322.58999999999997</x:v>
      </x:c>
      <x:c r="V2231" s="2">
        <x:f t="shared" si="172"/>
        <x:v>0</x:v>
      </x:c>
      <x:c r="W2231" s="2">
        <x:f t="shared" si="173"/>
        <x:v>0</x:v>
      </x:c>
      <x:c r="X2231" s="2">
        <x:f t="shared" si="174"/>
        <x:v>322.58</x:v>
      </x:c>
    </x:row>
    <x:row r="2232" spans="2:24" ht="14.95" hidden="1" thickTop="1" x14ac:dyDescent="0.25">
      <x:c r="B2232" t="s">
        <x:v>20</x:v>
      </x:c>
      <x:c r="C2232" t="s">
        <x:v>243</x:v>
      </x:c>
      <x:c r="D2232" t="s">
        <x:v>244</x:v>
      </x:c>
      <x:c r="E2232" t="s">
        <x:v>256</x:v>
      </x:c>
      <x:c r="F2232" t="s">
        <x:v>290</x:v>
      </x:c>
      <x:c r="G2232" s="2">
        <x:v>10610.81</x:v>
      </x:c>
      <x:c r="J2232" t="s">
        <x:v>195</x:v>
      </x:c>
      <x:c r="K2232" t="s">
        <x:v>1820</x:v>
      </x:c>
      <x:c r="L2232" t="s">
        <x:v>25</x:v>
      </x:c>
      <x:c r="M2232" t="s">
        <x:v>257</x:v>
      </x:c>
      <x:c r="N2232" t="s">
        <x:v>196</x:v>
      </x:c>
      <x:c r="O2232" s="3">
        <x:v>0</x:v>
      </x:c>
      <x:c r="P2232" s="3">
        <x:v>0.5</x:v>
      </x:c>
      <x:c r="Q2232" s="3">
        <x:v>0</x:v>
      </x:c>
      <x:c r="R2232" s="3">
        <x:v>0</x:v>
      </x:c>
      <x:c r="S2232" s="3">
        <x:v>0.5</x:v>
      </x:c>
      <x:c r="T2232" s="2">
        <x:f t="shared" si="170"/>
        <x:v>0</x:v>
      </x:c>
      <x:c r="U2232" s="2">
        <x:f t="shared" si="171"/>
        <x:v>5305.41</x:v>
      </x:c>
      <x:c r="V2232" s="2">
        <x:f t="shared" si="172"/>
        <x:v>0</x:v>
      </x:c>
      <x:c r="W2232" s="2">
        <x:f t="shared" si="173"/>
        <x:v>0</x:v>
      </x:c>
      <x:c r="X2232" s="2">
        <x:f t="shared" si="174"/>
        <x:v>5305.4</x:v>
      </x:c>
    </x:row>
    <x:row r="2233" spans="2:24" ht="14.95" hidden="1" thickTop="1" x14ac:dyDescent="0.25">
      <x:c r="B2233" t="s">
        <x:v>20</x:v>
      </x:c>
      <x:c r="C2233" t="s">
        <x:v>243</x:v>
      </x:c>
      <x:c r="D2233" t="s">
        <x:v>244</x:v>
      </x:c>
      <x:c r="E2233" t="s">
        <x:v>256</x:v>
      </x:c>
      <x:c r="F2233" t="s">
        <x:v>282</x:v>
      </x:c>
      <x:c r="G2233" s="2">
        <x:v>1302.24</x:v>
      </x:c>
      <x:c r="J2233" t="s">
        <x:v>359</x:v>
      </x:c>
      <x:c r="K2233" t="s">
        <x:v>1822</x:v>
      </x:c>
      <x:c r="L2233" t="s">
        <x:v>25</x:v>
      </x:c>
      <x:c r="M2233" t="s">
        <x:v>284</x:v>
      </x:c>
      <x:c r="N2233" t="s">
        <x:v>360</x:v>
      </x:c>
      <x:c r="O2233" s="3">
        <x:v>0</x:v>
      </x:c>
      <x:c r="P2233" s="3">
        <x:v>0.75</x:v>
      </x:c>
      <x:c r="Q2233" s="3">
        <x:v>0.18</x:v>
      </x:c>
      <x:c r="R2233" s="3">
        <x:v>0</x:v>
      </x:c>
      <x:c r="S2233" s="3">
        <x:v>7.0000000000000007E-2</x:v>
      </x:c>
      <x:c r="T2233" s="2">
        <x:f t="shared" si="170"/>
        <x:v>0</x:v>
      </x:c>
      <x:c r="U2233" s="2">
        <x:f t="shared" si="171"/>
        <x:v>976.68</x:v>
      </x:c>
      <x:c r="V2233" s="2">
        <x:f t="shared" si="172"/>
        <x:v>234.4</x:v>
      </x:c>
      <x:c r="W2233" s="2">
        <x:f t="shared" si="173"/>
        <x:v>0</x:v>
      </x:c>
      <x:c r="X2233" s="2">
        <x:f t="shared" si="174"/>
        <x:v>91.160000000000053</x:v>
      </x:c>
    </x:row>
    <x:row r="2234" spans="2:24" ht="14.95" hidden="1" thickTop="1" x14ac:dyDescent="0.25">
      <x:c r="B2234" t="s">
        <x:v>20</x:v>
      </x:c>
      <x:c r="C2234" t="s">
        <x:v>243</x:v>
      </x:c>
      <x:c r="D2234" t="s">
        <x:v>244</x:v>
      </x:c>
      <x:c r="E2234" t="s">
        <x:v>256</x:v>
      </x:c>
      <x:c r="F2234" t="s">
        <x:v>283</x:v>
      </x:c>
      <x:c r="G2234" s="2">
        <x:v>2664.74</x:v>
      </x:c>
      <x:c r="J2234" t="s">
        <x:v>359</x:v>
      </x:c>
      <x:c r="K2234" t="s">
        <x:v>1822</x:v>
      </x:c>
      <x:c r="L2234" t="s">
        <x:v>25</x:v>
      </x:c>
      <x:c r="M2234" t="s">
        <x:v>284</x:v>
      </x:c>
      <x:c r="N2234" t="s">
        <x:v>360</x:v>
      </x:c>
      <x:c r="O2234" s="3">
        <x:v>0</x:v>
      </x:c>
      <x:c r="P2234" s="3">
        <x:v>0.75</x:v>
      </x:c>
      <x:c r="Q2234" s="3">
        <x:v>0.18</x:v>
      </x:c>
      <x:c r="R2234" s="3">
        <x:v>0</x:v>
      </x:c>
      <x:c r="S2234" s="3">
        <x:v>7.0000000000000007E-2</x:v>
      </x:c>
      <x:c r="T2234" s="2">
        <x:f t="shared" si="170"/>
        <x:v>0</x:v>
      </x:c>
      <x:c r="U2234" s="2">
        <x:f t="shared" si="171"/>
        <x:v>1998.56</x:v>
      </x:c>
      <x:c r="V2234" s="2">
        <x:f t="shared" si="172"/>
        <x:v>479.65</x:v>
      </x:c>
      <x:c r="W2234" s="2">
        <x:f t="shared" si="173"/>
        <x:v>0</x:v>
      </x:c>
      <x:c r="X2234" s="2">
        <x:f t="shared" si="174"/>
        <x:v>186.52999999999986</x:v>
      </x:c>
    </x:row>
    <x:row r="2235" spans="2:24" ht="14.95" hidden="1" thickTop="1" x14ac:dyDescent="0.25">
      <x:c r="B2235" t="s">
        <x:v>20</x:v>
      </x:c>
      <x:c r="C2235" t="s">
        <x:v>243</x:v>
      </x:c>
      <x:c r="D2235" t="s">
        <x:v>244</x:v>
      </x:c>
      <x:c r="E2235" t="s">
        <x:v>256</x:v>
      </x:c>
      <x:c r="F2235" t="s">
        <x:v>285</x:v>
      </x:c>
      <x:c r="G2235" s="2">
        <x:v>1161020.1499999999</x:v>
      </x:c>
      <x:c r="J2235" t="s">
        <x:v>359</x:v>
      </x:c>
      <x:c r="K2235" t="s">
        <x:v>1822</x:v>
      </x:c>
      <x:c r="L2235" t="s">
        <x:v>25</x:v>
      </x:c>
      <x:c r="M2235" t="s">
        <x:v>41</x:v>
      </x:c>
      <x:c r="N2235" t="s">
        <x:v>360</x:v>
      </x:c>
      <x:c r="O2235" s="3">
        <x:v>0</x:v>
      </x:c>
      <x:c r="P2235" s="3">
        <x:v>0.75</x:v>
      </x:c>
      <x:c r="Q2235" s="3">
        <x:v>0.18</x:v>
      </x:c>
      <x:c r="R2235" s="3">
        <x:v>0</x:v>
      </x:c>
      <x:c r="S2235" s="3">
        <x:v>7.0000000000000007E-2</x:v>
      </x:c>
      <x:c r="T2235" s="2">
        <x:f t="shared" si="170"/>
        <x:v>0</x:v>
      </x:c>
      <x:c r="U2235" s="2">
        <x:f t="shared" si="171"/>
        <x:v>870765.11</x:v>
      </x:c>
      <x:c r="V2235" s="2">
        <x:f t="shared" si="172"/>
        <x:v>208983.63</x:v>
      </x:c>
      <x:c r="W2235" s="2">
        <x:f t="shared" si="173"/>
        <x:v>0</x:v>
      </x:c>
      <x:c r="X2235" s="2">
        <x:f t="shared" si="174"/>
        <x:v>81271.409999999916</x:v>
      </x:c>
    </x:row>
    <x:row r="2236" spans="2:24" ht="14.95" hidden="1" thickTop="1" x14ac:dyDescent="0.25">
      <x:c r="B2236" t="s">
        <x:v>20</x:v>
      </x:c>
      <x:c r="C2236" t="s">
        <x:v>243</x:v>
      </x:c>
      <x:c r="D2236" t="s">
        <x:v>244</x:v>
      </x:c>
      <x:c r="E2236" t="s">
        <x:v>256</x:v>
      </x:c>
      <x:c r="F2236" t="s">
        <x:v>285</x:v>
      </x:c>
      <x:c r="G2236" s="2">
        <x:v>46551.82</x:v>
      </x:c>
      <x:c r="J2236" t="s">
        <x:v>359</x:v>
      </x:c>
      <x:c r="K2236" t="s">
        <x:v>1822</x:v>
      </x:c>
      <x:c r="L2236" t="s">
        <x:v>25</x:v>
      </x:c>
      <x:c r="M2236" t="s">
        <x:v>261</x:v>
      </x:c>
      <x:c r="N2236" t="s">
        <x:v>360</x:v>
      </x:c>
      <x:c r="O2236" s="3">
        <x:v>0</x:v>
      </x:c>
      <x:c r="P2236" s="3">
        <x:v>0.75</x:v>
      </x:c>
      <x:c r="Q2236" s="3">
        <x:v>0.18</x:v>
      </x:c>
      <x:c r="R2236" s="3">
        <x:v>0</x:v>
      </x:c>
      <x:c r="S2236" s="3">
        <x:v>7.0000000000000007E-2</x:v>
      </x:c>
      <x:c r="T2236" s="2">
        <x:f t="shared" si="170"/>
        <x:v>0</x:v>
      </x:c>
      <x:c r="U2236" s="2">
        <x:f t="shared" si="171"/>
        <x:v>34913.870000000003</x:v>
      </x:c>
      <x:c r="V2236" s="2">
        <x:f t="shared" si="172"/>
        <x:v>8379.33</x:v>
      </x:c>
      <x:c r="W2236" s="2">
        <x:f t="shared" si="173"/>
        <x:v>0</x:v>
      </x:c>
      <x:c r="X2236" s="2">
        <x:f t="shared" si="174"/>
        <x:v>3258.6199999999972</x:v>
      </x:c>
    </x:row>
    <x:row r="2237" spans="2:24" ht="14.95" hidden="1" thickTop="1" x14ac:dyDescent="0.25">
      <x:c r="B2237" t="s">
        <x:v>20</x:v>
      </x:c>
      <x:c r="C2237" t="s">
        <x:v>243</x:v>
      </x:c>
      <x:c r="D2237" t="s">
        <x:v>244</x:v>
      </x:c>
      <x:c r="E2237" t="s">
        <x:v>256</x:v>
      </x:c>
      <x:c r="F2237" t="s">
        <x:v>285</x:v>
      </x:c>
      <x:c r="G2237" s="2">
        <x:v>7707.26</x:v>
      </x:c>
      <x:c r="J2237" t="s">
        <x:v>359</x:v>
      </x:c>
      <x:c r="K2237" t="s">
        <x:v>1822</x:v>
      </x:c>
      <x:c r="L2237" t="s">
        <x:v>25</x:v>
      </x:c>
      <x:c r="M2237" t="s">
        <x:v>270</x:v>
      </x:c>
      <x:c r="N2237" t="s">
        <x:v>360</x:v>
      </x:c>
      <x:c r="O2237" s="3">
        <x:v>0</x:v>
      </x:c>
      <x:c r="P2237" s="3">
        <x:v>0.75</x:v>
      </x:c>
      <x:c r="Q2237" s="3">
        <x:v>0.18</x:v>
      </x:c>
      <x:c r="R2237" s="3">
        <x:v>0</x:v>
      </x:c>
      <x:c r="S2237" s="3">
        <x:v>7.0000000000000007E-2</x:v>
      </x:c>
      <x:c r="T2237" s="2">
        <x:f t="shared" si="170"/>
        <x:v>0</x:v>
      </x:c>
      <x:c r="U2237" s="2">
        <x:f t="shared" si="171"/>
        <x:v>5780.45</x:v>
      </x:c>
      <x:c r="V2237" s="2">
        <x:f t="shared" si="172"/>
        <x:v>1387.31</x:v>
      </x:c>
      <x:c r="W2237" s="2">
        <x:f t="shared" si="173"/>
        <x:v>0</x:v>
      </x:c>
      <x:c r="X2237" s="2">
        <x:f t="shared" si="174"/>
        <x:v>539.50000000000045</x:v>
      </x:c>
    </x:row>
    <x:row r="2238" spans="2:24" ht="14.95" hidden="1" thickTop="1" x14ac:dyDescent="0.25">
      <x:c r="B2238" t="s">
        <x:v>20</x:v>
      </x:c>
      <x:c r="C2238" t="s">
        <x:v>243</x:v>
      </x:c>
      <x:c r="D2238" t="s">
        <x:v>244</x:v>
      </x:c>
      <x:c r="E2238" t="s">
        <x:v>256</x:v>
      </x:c>
      <x:c r="F2238" t="s">
        <x:v>285</x:v>
      </x:c>
      <x:c r="G2238" s="2">
        <x:v>44702.07</x:v>
      </x:c>
      <x:c r="J2238" t="s">
        <x:v>359</x:v>
      </x:c>
      <x:c r="K2238" t="s">
        <x:v>1822</x:v>
      </x:c>
      <x:c r="L2238" t="s">
        <x:v>25</x:v>
      </x:c>
      <x:c r="M2238" t="s">
        <x:v>262</x:v>
      </x:c>
      <x:c r="N2238" t="s">
        <x:v>360</x:v>
      </x:c>
      <x:c r="O2238" s="3">
        <x:v>0</x:v>
      </x:c>
      <x:c r="P2238" s="3">
        <x:v>0.75</x:v>
      </x:c>
      <x:c r="Q2238" s="3">
        <x:v>0.18</x:v>
      </x:c>
      <x:c r="R2238" s="3">
        <x:v>0</x:v>
      </x:c>
      <x:c r="S2238" s="3">
        <x:v>7.0000000000000007E-2</x:v>
      </x:c>
      <x:c r="T2238" s="2">
        <x:f t="shared" si="170"/>
        <x:v>0</x:v>
      </x:c>
      <x:c r="U2238" s="2">
        <x:f t="shared" si="171"/>
        <x:v>33526.550000000003</x:v>
      </x:c>
      <x:c r="V2238" s="2">
        <x:f t="shared" si="172"/>
        <x:v>8046.37</x:v>
      </x:c>
      <x:c r="W2238" s="2">
        <x:f t="shared" si="173"/>
        <x:v>0</x:v>
      </x:c>
      <x:c r="X2238" s="2">
        <x:f t="shared" si="174"/>
        <x:v>3129.1499999999969</x:v>
      </x:c>
    </x:row>
    <x:row r="2239" spans="2:24" ht="14.95" hidden="1" thickTop="1" x14ac:dyDescent="0.25">
      <x:c r="B2239" t="s">
        <x:v>20</x:v>
      </x:c>
      <x:c r="C2239" t="s">
        <x:v>243</x:v>
      </x:c>
      <x:c r="D2239" t="s">
        <x:v>244</x:v>
      </x:c>
      <x:c r="E2239" t="s">
        <x:v>256</x:v>
      </x:c>
      <x:c r="F2239" t="s">
        <x:v>285</x:v>
      </x:c>
      <x:c r="G2239" s="2">
        <x:v>74914.490000000005</x:v>
      </x:c>
      <x:c r="J2239" t="s">
        <x:v>359</x:v>
      </x:c>
      <x:c r="K2239" t="s">
        <x:v>1822</x:v>
      </x:c>
      <x:c r="L2239" t="s">
        <x:v>25</x:v>
      </x:c>
      <x:c r="M2239" t="s">
        <x:v>257</x:v>
      </x:c>
      <x:c r="N2239" t="s">
        <x:v>360</x:v>
      </x:c>
      <x:c r="O2239" s="3">
        <x:v>0</x:v>
      </x:c>
      <x:c r="P2239" s="3">
        <x:v>0.75</x:v>
      </x:c>
      <x:c r="Q2239" s="3">
        <x:v>0.18</x:v>
      </x:c>
      <x:c r="R2239" s="3">
        <x:v>0</x:v>
      </x:c>
      <x:c r="S2239" s="3">
        <x:v>7.0000000000000007E-2</x:v>
      </x:c>
      <x:c r="T2239" s="2">
        <x:f t="shared" si="170"/>
        <x:v>0</x:v>
      </x:c>
      <x:c r="U2239" s="2">
        <x:f t="shared" si="171"/>
        <x:v>56185.87</x:v>
      </x:c>
      <x:c r="V2239" s="2">
        <x:f t="shared" si="172"/>
        <x:v>13484.61</x:v>
      </x:c>
      <x:c r="W2239" s="2">
        <x:f t="shared" si="173"/>
        <x:v>0</x:v>
      </x:c>
      <x:c r="X2239" s="2">
        <x:f t="shared" si="174"/>
        <x:v>5244.010000000002</x:v>
      </x:c>
    </x:row>
    <x:row r="2240" spans="2:24" ht="14.95" hidden="1" thickTop="1" x14ac:dyDescent="0.25">
      <x:c r="B2240" t="s">
        <x:v>20</x:v>
      </x:c>
      <x:c r="C2240" t="s">
        <x:v>243</x:v>
      </x:c>
      <x:c r="D2240" t="s">
        <x:v>244</x:v>
      </x:c>
      <x:c r="E2240" t="s">
        <x:v>256</x:v>
      </x:c>
      <x:c r="F2240" t="s">
        <x:v>285</x:v>
      </x:c>
      <x:c r="G2240" s="2">
        <x:v>701976.47</x:v>
      </x:c>
      <x:c r="J2240" t="s">
        <x:v>359</x:v>
      </x:c>
      <x:c r="K2240" t="s">
        <x:v>1822</x:v>
      </x:c>
      <x:c r="L2240" t="s">
        <x:v>25</x:v>
      </x:c>
      <x:c r="M2240" t="s">
        <x:v>268</x:v>
      </x:c>
      <x:c r="N2240" t="s">
        <x:v>360</x:v>
      </x:c>
      <x:c r="O2240" s="3">
        <x:v>0</x:v>
      </x:c>
      <x:c r="P2240" s="3">
        <x:v>0.75</x:v>
      </x:c>
      <x:c r="Q2240" s="3">
        <x:v>0.18</x:v>
      </x:c>
      <x:c r="R2240" s="3">
        <x:v>0</x:v>
      </x:c>
      <x:c r="S2240" s="3">
        <x:v>7.0000000000000007E-2</x:v>
      </x:c>
      <x:c r="T2240" s="2">
        <x:f t="shared" si="170"/>
        <x:v>0</x:v>
      </x:c>
      <x:c r="U2240" s="2">
        <x:f t="shared" si="171"/>
        <x:v>526482.35</x:v>
      </x:c>
      <x:c r="V2240" s="2">
        <x:f t="shared" si="172"/>
        <x:v>126355.76</x:v>
      </x:c>
      <x:c r="W2240" s="2">
        <x:f t="shared" si="173"/>
        <x:v>0</x:v>
      </x:c>
      <x:c r="X2240" s="2">
        <x:f t="shared" si="174"/>
        <x:v>49138.36</x:v>
      </x:c>
    </x:row>
    <x:row r="2241" spans="2:24" ht="14.95" hidden="1" thickTop="1" x14ac:dyDescent="0.25">
      <x:c r="B2241" t="s">
        <x:v>20</x:v>
      </x:c>
      <x:c r="C2241" t="s">
        <x:v>243</x:v>
      </x:c>
      <x:c r="D2241" t="s">
        <x:v>244</x:v>
      </x:c>
      <x:c r="E2241" t="s">
        <x:v>256</x:v>
      </x:c>
      <x:c r="F2241" t="s">
        <x:v>285</x:v>
      </x:c>
      <x:c r="G2241" s="2">
        <x:v>12639.9</x:v>
      </x:c>
      <x:c r="J2241" t="s">
        <x:v>359</x:v>
      </x:c>
      <x:c r="K2241" t="s">
        <x:v>1822</x:v>
      </x:c>
      <x:c r="L2241" t="s">
        <x:v>25</x:v>
      </x:c>
      <x:c r="M2241" t="s">
        <x:v>292</x:v>
      </x:c>
      <x:c r="N2241" t="s">
        <x:v>360</x:v>
      </x:c>
      <x:c r="O2241" s="3">
        <x:v>0</x:v>
      </x:c>
      <x:c r="P2241" s="3">
        <x:v>0.75</x:v>
      </x:c>
      <x:c r="Q2241" s="3">
        <x:v>0.18</x:v>
      </x:c>
      <x:c r="R2241" s="3">
        <x:v>0</x:v>
      </x:c>
      <x:c r="S2241" s="3">
        <x:v>7.0000000000000007E-2</x:v>
      </x:c>
      <x:c r="T2241" s="2">
        <x:f t="shared" si="170"/>
        <x:v>0</x:v>
      </x:c>
      <x:c r="U2241" s="2">
        <x:f t="shared" si="171"/>
        <x:v>9479.93</x:v>
      </x:c>
      <x:c r="V2241" s="2">
        <x:f t="shared" si="172"/>
        <x:v>2275.1799999999998</x:v>
      </x:c>
      <x:c r="W2241" s="2">
        <x:f t="shared" si="173"/>
        <x:v>0</x:v>
      </x:c>
      <x:c r="X2241" s="2">
        <x:f t="shared" si="174"/>
        <x:v>884.78999999999951</x:v>
      </x:c>
    </x:row>
    <x:row r="2242" spans="2:24" ht="14.95" hidden="1" thickTop="1" x14ac:dyDescent="0.25">
      <x:c r="B2242" t="s">
        <x:v>20</x:v>
      </x:c>
      <x:c r="C2242" t="s">
        <x:v>243</x:v>
      </x:c>
      <x:c r="D2242" t="s">
        <x:v>244</x:v>
      </x:c>
      <x:c r="E2242" t="s">
        <x:v>256</x:v>
      </x:c>
      <x:c r="F2242" t="s">
        <x:v>285</x:v>
      </x:c>
      <x:c r="G2242" s="2">
        <x:v>50867.86</x:v>
      </x:c>
      <x:c r="J2242" t="s">
        <x:v>359</x:v>
      </x:c>
      <x:c r="K2242" t="s">
        <x:v>1822</x:v>
      </x:c>
      <x:c r="L2242" t="s">
        <x:v>25</x:v>
      </x:c>
      <x:c r="M2242" t="s">
        <x:v>274</x:v>
      </x:c>
      <x:c r="N2242" t="s">
        <x:v>360</x:v>
      </x:c>
      <x:c r="O2242" s="3">
        <x:v>0</x:v>
      </x:c>
      <x:c r="P2242" s="3">
        <x:v>0.75</x:v>
      </x:c>
      <x:c r="Q2242" s="3">
        <x:v>0.18</x:v>
      </x:c>
      <x:c r="R2242" s="3">
        <x:v>0</x:v>
      </x:c>
      <x:c r="S2242" s="3">
        <x:v>7.0000000000000007E-2</x:v>
      </x:c>
      <x:c r="T2242" s="2">
        <x:f t="shared" si="170"/>
        <x:v>0</x:v>
      </x:c>
      <x:c r="U2242" s="2">
        <x:f t="shared" si="171"/>
        <x:v>38150.9</x:v>
      </x:c>
      <x:c r="V2242" s="2">
        <x:f t="shared" si="172"/>
        <x:v>9156.2099999999991</x:v>
      </x:c>
      <x:c r="W2242" s="2">
        <x:f t="shared" si="173"/>
        <x:v>0</x:v>
      </x:c>
      <x:c r="X2242" s="2">
        <x:f t="shared" si="174"/>
        <x:v>3560.75</x:v>
      </x:c>
    </x:row>
    <x:row r="2243" spans="2:24" ht="14.95" hidden="1" thickTop="1" x14ac:dyDescent="0.25">
      <x:c r="B2243" t="s">
        <x:v>20</x:v>
      </x:c>
      <x:c r="C2243" t="s">
        <x:v>243</x:v>
      </x:c>
      <x:c r="D2243" t="s">
        <x:v>244</x:v>
      </x:c>
      <x:c r="E2243" t="s">
        <x:v>256</x:v>
      </x:c>
      <x:c r="F2243" t="s">
        <x:v>285</x:v>
      </x:c>
      <x:c r="G2243" s="2">
        <x:v>68748.69</x:v>
      </x:c>
      <x:c r="J2243" t="s">
        <x:v>359</x:v>
      </x:c>
      <x:c r="K2243" t="s">
        <x:v>1822</x:v>
      </x:c>
      <x:c r="L2243" t="s">
        <x:v>25</x:v>
      </x:c>
      <x:c r="M2243" t="s">
        <x:v>265</x:v>
      </x:c>
      <x:c r="N2243" t="s">
        <x:v>360</x:v>
      </x:c>
      <x:c r="O2243" s="3">
        <x:v>0</x:v>
      </x:c>
      <x:c r="P2243" s="3">
        <x:v>0.75</x:v>
      </x:c>
      <x:c r="Q2243" s="3">
        <x:v>0.18</x:v>
      </x:c>
      <x:c r="R2243" s="3">
        <x:v>0</x:v>
      </x:c>
      <x:c r="S2243" s="3">
        <x:v>7.0000000000000007E-2</x:v>
      </x:c>
      <x:c r="T2243" s="2">
        <x:f t="shared" si="170"/>
        <x:v>0</x:v>
      </x:c>
      <x:c r="U2243" s="2">
        <x:f t="shared" si="171"/>
        <x:v>51561.52</x:v>
      </x:c>
      <x:c r="V2243" s="2">
        <x:f t="shared" si="172"/>
        <x:v>12374.76</x:v>
      </x:c>
      <x:c r="W2243" s="2">
        <x:f t="shared" si="173"/>
        <x:v>0</x:v>
      </x:c>
      <x:c r="X2243" s="2">
        <x:f t="shared" si="174"/>
        <x:v>4812.4100000000053</x:v>
      </x:c>
    </x:row>
    <x:row r="2244" spans="2:24" ht="14.95" hidden="1" thickTop="1" x14ac:dyDescent="0.25">
      <x:c r="B2244" t="s">
        <x:v>20</x:v>
      </x:c>
      <x:c r="C2244" t="s">
        <x:v>243</x:v>
      </x:c>
      <x:c r="D2244" t="s">
        <x:v>244</x:v>
      </x:c>
      <x:c r="E2244" t="s">
        <x:v>256</x:v>
      </x:c>
      <x:c r="F2244" t="s">
        <x:v>285</x:v>
      </x:c>
      <x:c r="G2244" s="2">
        <x:v>190831.56</x:v>
      </x:c>
      <x:c r="J2244" t="s">
        <x:v>359</x:v>
      </x:c>
      <x:c r="K2244" t="s">
        <x:v>1822</x:v>
      </x:c>
      <x:c r="L2244" t="s">
        <x:v>25</x:v>
      </x:c>
      <x:c r="M2244" t="s">
        <x:v>266</x:v>
      </x:c>
      <x:c r="N2244" t="s">
        <x:v>360</x:v>
      </x:c>
      <x:c r="O2244" s="3">
        <x:v>0</x:v>
      </x:c>
      <x:c r="P2244" s="3">
        <x:v>0.75</x:v>
      </x:c>
      <x:c r="Q2244" s="3">
        <x:v>0.18</x:v>
      </x:c>
      <x:c r="R2244" s="3">
        <x:v>0</x:v>
      </x:c>
      <x:c r="S2244" s="3">
        <x:v>7.0000000000000007E-2</x:v>
      </x:c>
      <x:c r="T2244" s="2">
        <x:f t="shared" ref="T2244:T2307" si="175">ROUND(G2244*O2244,2)</x:f>
        <x:v>0</x:v>
      </x:c>
      <x:c r="U2244" s="2">
        <x:f t="shared" ref="U2244:U2307" si="176">ROUND(G2244*P2244,2)</x:f>
        <x:v>143123.67000000001</x:v>
      </x:c>
      <x:c r="V2244" s="2">
        <x:f t="shared" ref="V2244:V2307" si="177">ROUND(G2244*Q2244,2)</x:f>
        <x:v>34349.68</x:v>
      </x:c>
      <x:c r="W2244" s="2">
        <x:f t="shared" ref="W2244:W2307" si="178">ROUND(G2244*R2244,2)</x:f>
        <x:v>0</x:v>
      </x:c>
      <x:c r="X2244" s="2">
        <x:f t="shared" ref="X2244:X2307" si="179">G2244-T2244-U2244-V2244-W2244</x:f>
        <x:v>13358.209999999985</x:v>
      </x:c>
    </x:row>
    <x:row r="2245" spans="2:24" ht="14.95" hidden="1" thickTop="1" x14ac:dyDescent="0.25">
      <x:c r="B2245" t="s">
        <x:v>20</x:v>
      </x:c>
      <x:c r="C2245" t="s">
        <x:v>243</x:v>
      </x:c>
      <x:c r="D2245" t="s">
        <x:v>244</x:v>
      </x:c>
      <x:c r="E2245" t="s">
        <x:v>256</x:v>
      </x:c>
      <x:c r="F2245" t="s">
        <x:v>285</x:v>
      </x:c>
      <x:c r="G2245" s="2">
        <x:v>61041.440000000002</x:v>
      </x:c>
      <x:c r="J2245" t="s">
        <x:v>359</x:v>
      </x:c>
      <x:c r="K2245" t="s">
        <x:v>1822</x:v>
      </x:c>
      <x:c r="L2245" t="s">
        <x:v>25</x:v>
      </x:c>
      <x:c r="M2245" t="s">
        <x:v>280</x:v>
      </x:c>
      <x:c r="N2245" t="s">
        <x:v>360</x:v>
      </x:c>
      <x:c r="O2245" s="3">
        <x:v>0</x:v>
      </x:c>
      <x:c r="P2245" s="3">
        <x:v>0.75</x:v>
      </x:c>
      <x:c r="Q2245" s="3">
        <x:v>0.18</x:v>
      </x:c>
      <x:c r="R2245" s="3">
        <x:v>0</x:v>
      </x:c>
      <x:c r="S2245" s="3">
        <x:v>7.0000000000000007E-2</x:v>
      </x:c>
      <x:c r="T2245" s="2">
        <x:f t="shared" si="175"/>
        <x:v>0</x:v>
      </x:c>
      <x:c r="U2245" s="2">
        <x:f t="shared" si="176"/>
        <x:v>45781.08</x:v>
      </x:c>
      <x:c r="V2245" s="2">
        <x:f t="shared" si="177"/>
        <x:v>10987.46</x:v>
      </x:c>
      <x:c r="W2245" s="2">
        <x:f t="shared" si="178"/>
        <x:v>0</x:v>
      </x:c>
      <x:c r="X2245" s="2">
        <x:f t="shared" si="179"/>
        <x:v>4272.9000000000015</x:v>
      </x:c>
    </x:row>
    <x:row r="2246" spans="2:24" ht="14.95" hidden="1" thickTop="1" x14ac:dyDescent="0.25">
      <x:c r="B2246" t="s">
        <x:v>20</x:v>
      </x:c>
      <x:c r="C2246" t="s">
        <x:v>243</x:v>
      </x:c>
      <x:c r="D2246" t="s">
        <x:v>244</x:v>
      </x:c>
      <x:c r="E2246" t="s">
        <x:v>256</x:v>
      </x:c>
      <x:c r="F2246" t="s">
        <x:v>285</x:v>
      </x:c>
      <x:c r="G2246" s="2">
        <x:v>188365.24</x:v>
      </x:c>
      <x:c r="J2246" t="s">
        <x:v>359</x:v>
      </x:c>
      <x:c r="K2246" t="s">
        <x:v>1822</x:v>
      </x:c>
      <x:c r="L2246" t="s">
        <x:v>25</x:v>
      </x:c>
      <x:c r="M2246" t="s">
        <x:v>291</x:v>
      </x:c>
      <x:c r="N2246" t="s">
        <x:v>360</x:v>
      </x:c>
      <x:c r="O2246" s="3">
        <x:v>0</x:v>
      </x:c>
      <x:c r="P2246" s="3">
        <x:v>0.75</x:v>
      </x:c>
      <x:c r="Q2246" s="3">
        <x:v>0.18</x:v>
      </x:c>
      <x:c r="R2246" s="3">
        <x:v>0</x:v>
      </x:c>
      <x:c r="S2246" s="3">
        <x:v>7.0000000000000007E-2</x:v>
      </x:c>
      <x:c r="T2246" s="2">
        <x:f t="shared" si="175"/>
        <x:v>0</x:v>
      </x:c>
      <x:c r="U2246" s="2">
        <x:f t="shared" si="176"/>
        <x:v>141273.93</x:v>
      </x:c>
      <x:c r="V2246" s="2">
        <x:f t="shared" si="177"/>
        <x:v>33905.74</x:v>
      </x:c>
      <x:c r="W2246" s="2">
        <x:f t="shared" si="178"/>
        <x:v>0</x:v>
      </x:c>
      <x:c r="X2246" s="2">
        <x:f t="shared" si="179"/>
        <x:v>13185.57</x:v>
      </x:c>
    </x:row>
    <x:row r="2247" spans="2:24" ht="14.95" hidden="1" thickTop="1" x14ac:dyDescent="0.25">
      <x:c r="B2247" t="s">
        <x:v>20</x:v>
      </x:c>
      <x:c r="C2247" t="s">
        <x:v>243</x:v>
      </x:c>
      <x:c r="D2247" t="s">
        <x:v>244</x:v>
      </x:c>
      <x:c r="E2247" t="s">
        <x:v>256</x:v>
      </x:c>
      <x:c r="F2247" t="s">
        <x:v>285</x:v>
      </x:c>
      <x:c r="G2247" s="2">
        <x:v>270062.09000000003</x:v>
      </x:c>
      <x:c r="J2247" t="s">
        <x:v>359</x:v>
      </x:c>
      <x:c r="K2247" t="s">
        <x:v>1822</x:v>
      </x:c>
      <x:c r="L2247" t="s">
        <x:v>25</x:v>
      </x:c>
      <x:c r="M2247" t="s">
        <x:v>258</x:v>
      </x:c>
      <x:c r="N2247" t="s">
        <x:v>360</x:v>
      </x:c>
      <x:c r="O2247" s="3">
        <x:v>0</x:v>
      </x:c>
      <x:c r="P2247" s="3">
        <x:v>0.75</x:v>
      </x:c>
      <x:c r="Q2247" s="3">
        <x:v>0.18</x:v>
      </x:c>
      <x:c r="R2247" s="3">
        <x:v>0</x:v>
      </x:c>
      <x:c r="S2247" s="3">
        <x:v>7.0000000000000007E-2</x:v>
      </x:c>
      <x:c r="T2247" s="2">
        <x:f t="shared" si="175"/>
        <x:v>0</x:v>
      </x:c>
      <x:c r="U2247" s="2">
        <x:f t="shared" si="176"/>
        <x:v>202546.57</x:v>
      </x:c>
      <x:c r="V2247" s="2">
        <x:f t="shared" si="177"/>
        <x:v>48611.18</x:v>
      </x:c>
      <x:c r="W2247" s="2">
        <x:f t="shared" si="178"/>
        <x:v>0</x:v>
      </x:c>
      <x:c r="X2247" s="2">
        <x:f t="shared" si="179"/>
        <x:v>18904.340000000018</x:v>
      </x:c>
    </x:row>
    <x:row r="2248" spans="2:24" ht="14.95" hidden="1" thickTop="1" x14ac:dyDescent="0.25">
      <x:c r="B2248" t="s">
        <x:v>20</x:v>
      </x:c>
      <x:c r="C2248" t="s">
        <x:v>243</x:v>
      </x:c>
      <x:c r="D2248" t="s">
        <x:v>244</x:v>
      </x:c>
      <x:c r="E2248" t="s">
        <x:v>256</x:v>
      </x:c>
      <x:c r="F2248" t="s">
        <x:v>285</x:v>
      </x:c>
      <x:c r="G2248" s="2">
        <x:v>15414.51</x:v>
      </x:c>
      <x:c r="J2248" t="s">
        <x:v>359</x:v>
      </x:c>
      <x:c r="K2248" t="s">
        <x:v>1822</x:v>
      </x:c>
      <x:c r="L2248" t="s">
        <x:v>25</x:v>
      </x:c>
      <x:c r="M2248" t="s">
        <x:v>284</x:v>
      </x:c>
      <x:c r="N2248" t="s">
        <x:v>360</x:v>
      </x:c>
      <x:c r="O2248" s="3">
        <x:v>0</x:v>
      </x:c>
      <x:c r="P2248" s="3">
        <x:v>0.75</x:v>
      </x:c>
      <x:c r="Q2248" s="3">
        <x:v>0.18</x:v>
      </x:c>
      <x:c r="R2248" s="3">
        <x:v>0</x:v>
      </x:c>
      <x:c r="S2248" s="3">
        <x:v>7.0000000000000007E-2</x:v>
      </x:c>
      <x:c r="T2248" s="2">
        <x:f t="shared" si="175"/>
        <x:v>0</x:v>
      </x:c>
      <x:c r="U2248" s="2">
        <x:f t="shared" si="176"/>
        <x:v>11560.88</x:v>
      </x:c>
      <x:c r="V2248" s="2">
        <x:f t="shared" si="177"/>
        <x:v>2774.61</x:v>
      </x:c>
      <x:c r="W2248" s="2">
        <x:f t="shared" si="178"/>
        <x:v>0</x:v>
      </x:c>
      <x:c r="X2248" s="2">
        <x:f t="shared" si="179"/>
        <x:v>1079.0200000000009</x:v>
      </x:c>
    </x:row>
    <x:row r="2249" spans="2:24" ht="14.95" hidden="1" thickTop="1" x14ac:dyDescent="0.25">
      <x:c r="B2249" t="s">
        <x:v>20</x:v>
      </x:c>
      <x:c r="C2249" t="s">
        <x:v>243</x:v>
      </x:c>
      <x:c r="D2249" t="s">
        <x:v>244</x:v>
      </x:c>
      <x:c r="E2249" t="s">
        <x:v>256</x:v>
      </x:c>
      <x:c r="F2249" t="s">
        <x:v>70</x:v>
      </x:c>
      <x:c r="G2249" s="2">
        <x:v>-74200.19</x:v>
      </x:c>
      <x:c r="J2249" t="s">
        <x:v>359</x:v>
      </x:c>
      <x:c r="K2249" t="s">
        <x:v>1822</x:v>
      </x:c>
      <x:c r="L2249" t="s">
        <x:v>25</x:v>
      </x:c>
      <x:c r="M2249" t="s">
        <x:v>41</x:v>
      </x:c>
      <x:c r="N2249" t="s">
        <x:v>360</x:v>
      </x:c>
      <x:c r="O2249" s="3">
        <x:v>0</x:v>
      </x:c>
      <x:c r="P2249" s="3">
        <x:v>0.75</x:v>
      </x:c>
      <x:c r="Q2249" s="3">
        <x:v>0.18</x:v>
      </x:c>
      <x:c r="R2249" s="3">
        <x:v>0</x:v>
      </x:c>
      <x:c r="S2249" s="3">
        <x:v>7.0000000000000007E-2</x:v>
      </x:c>
      <x:c r="T2249" s="2">
        <x:f t="shared" si="175"/>
        <x:v>0</x:v>
      </x:c>
      <x:c r="U2249" s="2">
        <x:f t="shared" si="176"/>
        <x:v>-55650.14</x:v>
      </x:c>
      <x:c r="V2249" s="2">
        <x:f t="shared" si="177"/>
        <x:v>-13356.03</x:v>
      </x:c>
      <x:c r="W2249" s="2">
        <x:f t="shared" si="178"/>
        <x:v>0</x:v>
      </x:c>
      <x:c r="X2249" s="2">
        <x:f t="shared" si="179"/>
        <x:v>-5194.0200000000023</x:v>
      </x:c>
    </x:row>
    <x:row r="2250" spans="2:24" ht="14.95" hidden="1" thickTop="1" x14ac:dyDescent="0.25">
      <x:c r="B2250" t="s">
        <x:v>20</x:v>
      </x:c>
      <x:c r="C2250" t="s">
        <x:v>243</x:v>
      </x:c>
      <x:c r="D2250" t="s">
        <x:v>244</x:v>
      </x:c>
      <x:c r="E2250" t="s">
        <x:v>256</x:v>
      </x:c>
      <x:c r="F2250" t="s">
        <x:v>70</x:v>
      </x:c>
      <x:c r="G2250" s="2">
        <x:v>-2975.09</x:v>
      </x:c>
      <x:c r="J2250" t="s">
        <x:v>359</x:v>
      </x:c>
      <x:c r="K2250" t="s">
        <x:v>1822</x:v>
      </x:c>
      <x:c r="L2250" t="s">
        <x:v>25</x:v>
      </x:c>
      <x:c r="M2250" t="s">
        <x:v>261</x:v>
      </x:c>
      <x:c r="N2250" t="s">
        <x:v>360</x:v>
      </x:c>
      <x:c r="O2250" s="3">
        <x:v>0</x:v>
      </x:c>
      <x:c r="P2250" s="3">
        <x:v>0.75</x:v>
      </x:c>
      <x:c r="Q2250" s="3">
        <x:v>0.18</x:v>
      </x:c>
      <x:c r="R2250" s="3">
        <x:v>0</x:v>
      </x:c>
      <x:c r="S2250" s="3">
        <x:v>7.0000000000000007E-2</x:v>
      </x:c>
      <x:c r="T2250" s="2">
        <x:f t="shared" si="175"/>
        <x:v>0</x:v>
      </x:c>
      <x:c r="U2250" s="2">
        <x:f t="shared" si="176"/>
        <x:v>-2231.3200000000002</x:v>
      </x:c>
      <x:c r="V2250" s="2">
        <x:f t="shared" si="177"/>
        <x:v>-535.52</x:v>
      </x:c>
      <x:c r="W2250" s="2">
        <x:f t="shared" si="178"/>
        <x:v>0</x:v>
      </x:c>
      <x:c r="X2250" s="2">
        <x:f t="shared" si="179"/>
        <x:v>-208.25</x:v>
      </x:c>
    </x:row>
    <x:row r="2251" spans="2:24" ht="14.95" hidden="1" thickTop="1" x14ac:dyDescent="0.25">
      <x:c r="B2251" t="s">
        <x:v>20</x:v>
      </x:c>
      <x:c r="C2251" t="s">
        <x:v>243</x:v>
      </x:c>
      <x:c r="D2251" t="s">
        <x:v>244</x:v>
      </x:c>
      <x:c r="E2251" t="s">
        <x:v>256</x:v>
      </x:c>
      <x:c r="F2251" t="s">
        <x:v>70</x:v>
      </x:c>
      <x:c r="G2251" s="2">
        <x:v>-492.56</x:v>
      </x:c>
      <x:c r="J2251" t="s">
        <x:v>359</x:v>
      </x:c>
      <x:c r="K2251" t="s">
        <x:v>1822</x:v>
      </x:c>
      <x:c r="L2251" t="s">
        <x:v>25</x:v>
      </x:c>
      <x:c r="M2251" t="s">
        <x:v>270</x:v>
      </x:c>
      <x:c r="N2251" t="s">
        <x:v>360</x:v>
      </x:c>
      <x:c r="O2251" s="3">
        <x:v>0</x:v>
      </x:c>
      <x:c r="P2251" s="3">
        <x:v>0.75</x:v>
      </x:c>
      <x:c r="Q2251" s="3">
        <x:v>0.18</x:v>
      </x:c>
      <x:c r="R2251" s="3">
        <x:v>0</x:v>
      </x:c>
      <x:c r="S2251" s="3">
        <x:v>7.0000000000000007E-2</x:v>
      </x:c>
      <x:c r="T2251" s="2">
        <x:f t="shared" si="175"/>
        <x:v>0</x:v>
      </x:c>
      <x:c r="U2251" s="2">
        <x:f t="shared" si="176"/>
        <x:v>-369.42</x:v>
      </x:c>
      <x:c r="V2251" s="2">
        <x:f t="shared" si="177"/>
        <x:v>-88.66</x:v>
      </x:c>
      <x:c r="W2251" s="2">
        <x:f t="shared" si="178"/>
        <x:v>0</x:v>
      </x:c>
      <x:c r="X2251" s="2">
        <x:f t="shared" si="179"/>
        <x:v>-34.47999999999999</x:v>
      </x:c>
    </x:row>
    <x:row r="2252" spans="2:24" ht="14.95" hidden="1" thickTop="1" x14ac:dyDescent="0.25">
      <x:c r="B2252" t="s">
        <x:v>20</x:v>
      </x:c>
      <x:c r="C2252" t="s">
        <x:v>243</x:v>
      </x:c>
      <x:c r="D2252" t="s">
        <x:v>244</x:v>
      </x:c>
      <x:c r="E2252" t="s">
        <x:v>256</x:v>
      </x:c>
      <x:c r="F2252" t="s">
        <x:v>70</x:v>
      </x:c>
      <x:c r="G2252" s="2">
        <x:v>-2856.87</x:v>
      </x:c>
      <x:c r="J2252" t="s">
        <x:v>359</x:v>
      </x:c>
      <x:c r="K2252" t="s">
        <x:v>1822</x:v>
      </x:c>
      <x:c r="L2252" t="s">
        <x:v>25</x:v>
      </x:c>
      <x:c r="M2252" t="s">
        <x:v>262</x:v>
      </x:c>
      <x:c r="N2252" t="s">
        <x:v>360</x:v>
      </x:c>
      <x:c r="O2252" s="3">
        <x:v>0</x:v>
      </x:c>
      <x:c r="P2252" s="3">
        <x:v>0.75</x:v>
      </x:c>
      <x:c r="Q2252" s="3">
        <x:v>0.18</x:v>
      </x:c>
      <x:c r="R2252" s="3">
        <x:v>0</x:v>
      </x:c>
      <x:c r="S2252" s="3">
        <x:v>7.0000000000000007E-2</x:v>
      </x:c>
      <x:c r="T2252" s="2">
        <x:f t="shared" si="175"/>
        <x:v>0</x:v>
      </x:c>
      <x:c r="U2252" s="2">
        <x:f t="shared" si="176"/>
        <x:v>-2142.65</x:v>
      </x:c>
      <x:c r="V2252" s="2">
        <x:f t="shared" si="177"/>
        <x:v>-514.24</x:v>
      </x:c>
      <x:c r="W2252" s="2">
        <x:f t="shared" si="178"/>
        <x:v>0</x:v>
      </x:c>
      <x:c r="X2252" s="2">
        <x:f t="shared" si="179"/>
        <x:v>-199.97999999999979</x:v>
      </x:c>
    </x:row>
    <x:row r="2253" spans="2:24" ht="14.95" hidden="1" thickTop="1" x14ac:dyDescent="0.25">
      <x:c r="B2253" t="s">
        <x:v>20</x:v>
      </x:c>
      <x:c r="C2253" t="s">
        <x:v>243</x:v>
      </x:c>
      <x:c r="D2253" t="s">
        <x:v>244</x:v>
      </x:c>
      <x:c r="E2253" t="s">
        <x:v>256</x:v>
      </x:c>
      <x:c r="F2253" t="s">
        <x:v>70</x:v>
      </x:c>
      <x:c r="G2253" s="2">
        <x:v>-4787.7299999999996</x:v>
      </x:c>
      <x:c r="J2253" t="s">
        <x:v>359</x:v>
      </x:c>
      <x:c r="K2253" t="s">
        <x:v>1822</x:v>
      </x:c>
      <x:c r="L2253" t="s">
        <x:v>25</x:v>
      </x:c>
      <x:c r="M2253" t="s">
        <x:v>257</x:v>
      </x:c>
      <x:c r="N2253" t="s">
        <x:v>360</x:v>
      </x:c>
      <x:c r="O2253" s="3">
        <x:v>0</x:v>
      </x:c>
      <x:c r="P2253" s="3">
        <x:v>0.75</x:v>
      </x:c>
      <x:c r="Q2253" s="3">
        <x:v>0.18</x:v>
      </x:c>
      <x:c r="R2253" s="3">
        <x:v>0</x:v>
      </x:c>
      <x:c r="S2253" s="3">
        <x:v>7.0000000000000007E-2</x:v>
      </x:c>
      <x:c r="T2253" s="2">
        <x:f t="shared" si="175"/>
        <x:v>0</x:v>
      </x:c>
      <x:c r="U2253" s="2">
        <x:f t="shared" si="176"/>
        <x:v>-3590.8</x:v>
      </x:c>
      <x:c r="V2253" s="2">
        <x:f t="shared" si="177"/>
        <x:v>-861.79</x:v>
      </x:c>
      <x:c r="W2253" s="2">
        <x:f t="shared" si="178"/>
        <x:v>0</x:v>
      </x:c>
      <x:c r="X2253" s="2">
        <x:f t="shared" si="179"/>
        <x:v>-335.13999999999942</x:v>
      </x:c>
    </x:row>
    <x:row r="2254" spans="2:24" ht="14.95" hidden="1" thickTop="1" x14ac:dyDescent="0.25">
      <x:c r="B2254" t="s">
        <x:v>20</x:v>
      </x:c>
      <x:c r="C2254" t="s">
        <x:v>243</x:v>
      </x:c>
      <x:c r="D2254" t="s">
        <x:v>244</x:v>
      </x:c>
      <x:c r="E2254" t="s">
        <x:v>256</x:v>
      </x:c>
      <x:c r="F2254" t="s">
        <x:v>70</x:v>
      </x:c>
      <x:c r="G2254" s="2">
        <x:v>-44862.85</x:v>
      </x:c>
      <x:c r="J2254" t="s">
        <x:v>359</x:v>
      </x:c>
      <x:c r="K2254" t="s">
        <x:v>1822</x:v>
      </x:c>
      <x:c r="L2254" t="s">
        <x:v>25</x:v>
      </x:c>
      <x:c r="M2254" t="s">
        <x:v>268</x:v>
      </x:c>
      <x:c r="N2254" t="s">
        <x:v>360</x:v>
      </x:c>
      <x:c r="O2254" s="3">
        <x:v>0</x:v>
      </x:c>
      <x:c r="P2254" s="3">
        <x:v>0.75</x:v>
      </x:c>
      <x:c r="Q2254" s="3">
        <x:v>0.18</x:v>
      </x:c>
      <x:c r="R2254" s="3">
        <x:v>0</x:v>
      </x:c>
      <x:c r="S2254" s="3">
        <x:v>7.0000000000000007E-2</x:v>
      </x:c>
      <x:c r="T2254" s="2">
        <x:f t="shared" si="175"/>
        <x:v>0</x:v>
      </x:c>
      <x:c r="U2254" s="2">
        <x:f t="shared" si="176"/>
        <x:v>-33647.14</x:v>
      </x:c>
      <x:c r="V2254" s="2">
        <x:f t="shared" si="177"/>
        <x:v>-8075.31</x:v>
      </x:c>
      <x:c r="W2254" s="2">
        <x:f t="shared" si="178"/>
        <x:v>0</x:v>
      </x:c>
      <x:c r="X2254" s="2">
        <x:f t="shared" si="179"/>
        <x:v>-3140.3999999999987</x:v>
      </x:c>
    </x:row>
    <x:row r="2255" spans="2:24" ht="14.95" hidden="1" thickTop="1" x14ac:dyDescent="0.25">
      <x:c r="B2255" t="s">
        <x:v>20</x:v>
      </x:c>
      <x:c r="C2255" t="s">
        <x:v>243</x:v>
      </x:c>
      <x:c r="D2255" t="s">
        <x:v>244</x:v>
      </x:c>
      <x:c r="E2255" t="s">
        <x:v>256</x:v>
      </x:c>
      <x:c r="F2255" t="s">
        <x:v>70</x:v>
      </x:c>
      <x:c r="G2255" s="2">
        <x:v>-807.8</x:v>
      </x:c>
      <x:c r="J2255" t="s">
        <x:v>359</x:v>
      </x:c>
      <x:c r="K2255" t="s">
        <x:v>1822</x:v>
      </x:c>
      <x:c r="L2255" t="s">
        <x:v>25</x:v>
      </x:c>
      <x:c r="M2255" t="s">
        <x:v>292</x:v>
      </x:c>
      <x:c r="N2255" t="s">
        <x:v>360</x:v>
      </x:c>
      <x:c r="O2255" s="3">
        <x:v>0</x:v>
      </x:c>
      <x:c r="P2255" s="3">
        <x:v>0.75</x:v>
      </x:c>
      <x:c r="Q2255" s="3">
        <x:v>0.18</x:v>
      </x:c>
      <x:c r="R2255" s="3">
        <x:v>0</x:v>
      </x:c>
      <x:c r="S2255" s="3">
        <x:v>7.0000000000000007E-2</x:v>
      </x:c>
      <x:c r="T2255" s="2">
        <x:f t="shared" si="175"/>
        <x:v>0</x:v>
      </x:c>
      <x:c r="U2255" s="2">
        <x:f t="shared" si="176"/>
        <x:v>-605.85</x:v>
      </x:c>
      <x:c r="V2255" s="2">
        <x:f t="shared" si="177"/>
        <x:v>-145.4</x:v>
      </x:c>
      <x:c r="W2255" s="2">
        <x:f t="shared" si="178"/>
        <x:v>0</x:v>
      </x:c>
      <x:c r="X2255" s="2">
        <x:f t="shared" si="179"/>
        <x:v>-56.549999999999926</x:v>
      </x:c>
    </x:row>
    <x:row r="2256" spans="2:24" ht="14.95" hidden="1" thickTop="1" x14ac:dyDescent="0.25">
      <x:c r="B2256" t="s">
        <x:v>20</x:v>
      </x:c>
      <x:c r="C2256" t="s">
        <x:v>243</x:v>
      </x:c>
      <x:c r="D2256" t="s">
        <x:v>244</x:v>
      </x:c>
      <x:c r="E2256" t="s">
        <x:v>256</x:v>
      </x:c>
      <x:c r="F2256" t="s">
        <x:v>70</x:v>
      </x:c>
      <x:c r="G2256" s="2">
        <x:v>-3250.93</x:v>
      </x:c>
      <x:c r="J2256" t="s">
        <x:v>359</x:v>
      </x:c>
      <x:c r="K2256" t="s">
        <x:v>1822</x:v>
      </x:c>
      <x:c r="L2256" t="s">
        <x:v>25</x:v>
      </x:c>
      <x:c r="M2256" t="s">
        <x:v>274</x:v>
      </x:c>
      <x:c r="N2256" t="s">
        <x:v>360</x:v>
      </x:c>
      <x:c r="O2256" s="3">
        <x:v>0</x:v>
      </x:c>
      <x:c r="P2256" s="3">
        <x:v>0.75</x:v>
      </x:c>
      <x:c r="Q2256" s="3">
        <x:v>0.18</x:v>
      </x:c>
      <x:c r="R2256" s="3">
        <x:v>0</x:v>
      </x:c>
      <x:c r="S2256" s="3">
        <x:v>7.0000000000000007E-2</x:v>
      </x:c>
      <x:c r="T2256" s="2">
        <x:f t="shared" si="175"/>
        <x:v>0</x:v>
      </x:c>
      <x:c r="U2256" s="2">
        <x:f t="shared" si="176"/>
        <x:v>-2438.1999999999998</x:v>
      </x:c>
      <x:c r="V2256" s="2">
        <x:f t="shared" si="177"/>
        <x:v>-585.16999999999996</x:v>
      </x:c>
      <x:c r="W2256" s="2">
        <x:f t="shared" si="178"/>
        <x:v>0</x:v>
      </x:c>
      <x:c r="X2256" s="2">
        <x:f t="shared" si="179"/>
        <x:v>-227.56000000000006</x:v>
      </x:c>
    </x:row>
    <x:row r="2257" spans="2:24" ht="14.95" hidden="1" thickTop="1" x14ac:dyDescent="0.25">
      <x:c r="B2257" t="s">
        <x:v>20</x:v>
      </x:c>
      <x:c r="C2257" t="s">
        <x:v>243</x:v>
      </x:c>
      <x:c r="D2257" t="s">
        <x:v>244</x:v>
      </x:c>
      <x:c r="E2257" t="s">
        <x:v>256</x:v>
      </x:c>
      <x:c r="F2257" t="s">
        <x:v>70</x:v>
      </x:c>
      <x:c r="G2257" s="2">
        <x:v>-4393.68</x:v>
      </x:c>
      <x:c r="J2257" t="s">
        <x:v>359</x:v>
      </x:c>
      <x:c r="K2257" t="s">
        <x:v>1822</x:v>
      </x:c>
      <x:c r="L2257" t="s">
        <x:v>25</x:v>
      </x:c>
      <x:c r="M2257" t="s">
        <x:v>265</x:v>
      </x:c>
      <x:c r="N2257" t="s">
        <x:v>360</x:v>
      </x:c>
      <x:c r="O2257" s="3">
        <x:v>0</x:v>
      </x:c>
      <x:c r="P2257" s="3">
        <x:v>0.75</x:v>
      </x:c>
      <x:c r="Q2257" s="3">
        <x:v>0.18</x:v>
      </x:c>
      <x:c r="R2257" s="3">
        <x:v>0</x:v>
      </x:c>
      <x:c r="S2257" s="3">
        <x:v>7.0000000000000007E-2</x:v>
      </x:c>
      <x:c r="T2257" s="2">
        <x:f t="shared" si="175"/>
        <x:v>0</x:v>
      </x:c>
      <x:c r="U2257" s="2">
        <x:f t="shared" si="176"/>
        <x:v>-3295.26</x:v>
      </x:c>
      <x:c r="V2257" s="2">
        <x:f t="shared" si="177"/>
        <x:v>-790.86</x:v>
      </x:c>
      <x:c r="W2257" s="2">
        <x:f t="shared" si="178"/>
        <x:v>0</x:v>
      </x:c>
      <x:c r="X2257" s="2">
        <x:f t="shared" si="179"/>
        <x:v>-307.56000000000006</x:v>
      </x:c>
    </x:row>
    <x:row r="2258" spans="2:24" ht="14.95" hidden="1" thickTop="1" x14ac:dyDescent="0.25">
      <x:c r="B2258" t="s">
        <x:v>20</x:v>
      </x:c>
      <x:c r="C2258" t="s">
        <x:v>243</x:v>
      </x:c>
      <x:c r="D2258" t="s">
        <x:v>244</x:v>
      </x:c>
      <x:c r="E2258" t="s">
        <x:v>256</x:v>
      </x:c>
      <x:c r="F2258" t="s">
        <x:v>70</x:v>
      </x:c>
      <x:c r="G2258" s="2">
        <x:v>-12195.91</x:v>
      </x:c>
      <x:c r="J2258" t="s">
        <x:v>359</x:v>
      </x:c>
      <x:c r="K2258" t="s">
        <x:v>1822</x:v>
      </x:c>
      <x:c r="L2258" t="s">
        <x:v>25</x:v>
      </x:c>
      <x:c r="M2258" t="s">
        <x:v>266</x:v>
      </x:c>
      <x:c r="N2258" t="s">
        <x:v>360</x:v>
      </x:c>
      <x:c r="O2258" s="3">
        <x:v>0</x:v>
      </x:c>
      <x:c r="P2258" s="3">
        <x:v>0.75</x:v>
      </x:c>
      <x:c r="Q2258" s="3">
        <x:v>0.18</x:v>
      </x:c>
      <x:c r="R2258" s="3">
        <x:v>0</x:v>
      </x:c>
      <x:c r="S2258" s="3">
        <x:v>7.0000000000000007E-2</x:v>
      </x:c>
      <x:c r="T2258" s="2">
        <x:f t="shared" si="175"/>
        <x:v>0</x:v>
      </x:c>
      <x:c r="U2258" s="2">
        <x:f t="shared" si="176"/>
        <x:v>-9146.93</x:v>
      </x:c>
      <x:c r="V2258" s="2">
        <x:f t="shared" si="177"/>
        <x:v>-2195.2600000000002</x:v>
      </x:c>
      <x:c r="W2258" s="2">
        <x:f t="shared" si="178"/>
        <x:v>0</x:v>
      </x:c>
      <x:c r="X2258" s="2">
        <x:f t="shared" si="179"/>
        <x:v>-853.71999999999935</x:v>
      </x:c>
    </x:row>
    <x:row r="2259" spans="2:24" ht="14.95" hidden="1" thickTop="1" x14ac:dyDescent="0.25">
      <x:c r="B2259" t="s">
        <x:v>20</x:v>
      </x:c>
      <x:c r="C2259" t="s">
        <x:v>243</x:v>
      </x:c>
      <x:c r="D2259" t="s">
        <x:v>244</x:v>
      </x:c>
      <x:c r="E2259" t="s">
        <x:v>256</x:v>
      </x:c>
      <x:c r="F2259" t="s">
        <x:v>70</x:v>
      </x:c>
      <x:c r="G2259" s="2">
        <x:v>-3901.11</x:v>
      </x:c>
      <x:c r="J2259" t="s">
        <x:v>359</x:v>
      </x:c>
      <x:c r="K2259" t="s">
        <x:v>1822</x:v>
      </x:c>
      <x:c r="L2259" t="s">
        <x:v>25</x:v>
      </x:c>
      <x:c r="M2259" t="s">
        <x:v>280</x:v>
      </x:c>
      <x:c r="N2259" t="s">
        <x:v>360</x:v>
      </x:c>
      <x:c r="O2259" s="3">
        <x:v>0</x:v>
      </x:c>
      <x:c r="P2259" s="3">
        <x:v>0.75</x:v>
      </x:c>
      <x:c r="Q2259" s="3">
        <x:v>0.18</x:v>
      </x:c>
      <x:c r="R2259" s="3">
        <x:v>0</x:v>
      </x:c>
      <x:c r="S2259" s="3">
        <x:v>7.0000000000000007E-2</x:v>
      </x:c>
      <x:c r="T2259" s="2">
        <x:f t="shared" si="175"/>
        <x:v>0</x:v>
      </x:c>
      <x:c r="U2259" s="2">
        <x:f t="shared" si="176"/>
        <x:v>-2925.83</x:v>
      </x:c>
      <x:c r="V2259" s="2">
        <x:f t="shared" si="177"/>
        <x:v>-702.2</x:v>
      </x:c>
      <x:c r="W2259" s="2">
        <x:f t="shared" si="178"/>
        <x:v>0</x:v>
      </x:c>
      <x:c r="X2259" s="2">
        <x:f t="shared" si="179"/>
        <x:v>-273.08000000000015</x:v>
      </x:c>
    </x:row>
    <x:row r="2260" spans="2:24" ht="14.95" hidden="1" thickTop="1" x14ac:dyDescent="0.25">
      <x:c r="B2260" t="s">
        <x:v>20</x:v>
      </x:c>
      <x:c r="C2260" t="s">
        <x:v>243</x:v>
      </x:c>
      <x:c r="D2260" t="s">
        <x:v>244</x:v>
      </x:c>
      <x:c r="E2260" t="s">
        <x:v>256</x:v>
      </x:c>
      <x:c r="F2260" t="s">
        <x:v>70</x:v>
      </x:c>
      <x:c r="G2260" s="2">
        <x:v>-12038.29</x:v>
      </x:c>
      <x:c r="J2260" t="s">
        <x:v>359</x:v>
      </x:c>
      <x:c r="K2260" t="s">
        <x:v>1822</x:v>
      </x:c>
      <x:c r="L2260" t="s">
        <x:v>25</x:v>
      </x:c>
      <x:c r="M2260" t="s">
        <x:v>291</x:v>
      </x:c>
      <x:c r="N2260" t="s">
        <x:v>360</x:v>
      </x:c>
      <x:c r="O2260" s="3">
        <x:v>0</x:v>
      </x:c>
      <x:c r="P2260" s="3">
        <x:v>0.75</x:v>
      </x:c>
      <x:c r="Q2260" s="3">
        <x:v>0.18</x:v>
      </x:c>
      <x:c r="R2260" s="3">
        <x:v>0</x:v>
      </x:c>
      <x:c r="S2260" s="3">
        <x:v>7.0000000000000007E-2</x:v>
      </x:c>
      <x:c r="T2260" s="2">
        <x:f t="shared" si="175"/>
        <x:v>0</x:v>
      </x:c>
      <x:c r="U2260" s="2">
        <x:f t="shared" si="176"/>
        <x:v>-9028.7199999999993</x:v>
      </x:c>
      <x:c r="V2260" s="2">
        <x:f t="shared" si="177"/>
        <x:v>-2166.89</x:v>
      </x:c>
      <x:c r="W2260" s="2">
        <x:f t="shared" si="178"/>
        <x:v>0</x:v>
      </x:c>
      <x:c r="X2260" s="2">
        <x:f t="shared" si="179"/>
        <x:v>-842.68000000000166</x:v>
      </x:c>
    </x:row>
    <x:row r="2261" spans="2:24" ht="14.95" hidden="1" thickTop="1" x14ac:dyDescent="0.25">
      <x:c r="B2261" t="s">
        <x:v>20</x:v>
      </x:c>
      <x:c r="C2261" t="s">
        <x:v>243</x:v>
      </x:c>
      <x:c r="D2261" t="s">
        <x:v>244</x:v>
      </x:c>
      <x:c r="E2261" t="s">
        <x:v>256</x:v>
      </x:c>
      <x:c r="F2261" t="s">
        <x:v>70</x:v>
      </x:c>
      <x:c r="G2261" s="2">
        <x:v>-17259.490000000002</x:v>
      </x:c>
      <x:c r="J2261" t="s">
        <x:v>359</x:v>
      </x:c>
      <x:c r="K2261" t="s">
        <x:v>1822</x:v>
      </x:c>
      <x:c r="L2261" t="s">
        <x:v>25</x:v>
      </x:c>
      <x:c r="M2261" t="s">
        <x:v>258</x:v>
      </x:c>
      <x:c r="N2261" t="s">
        <x:v>360</x:v>
      </x:c>
      <x:c r="O2261" s="3">
        <x:v>0</x:v>
      </x:c>
      <x:c r="P2261" s="3">
        <x:v>0.75</x:v>
      </x:c>
      <x:c r="Q2261" s="3">
        <x:v>0.18</x:v>
      </x:c>
      <x:c r="R2261" s="3">
        <x:v>0</x:v>
      </x:c>
      <x:c r="S2261" s="3">
        <x:v>7.0000000000000007E-2</x:v>
      </x:c>
      <x:c r="T2261" s="2">
        <x:f t="shared" si="175"/>
        <x:v>0</x:v>
      </x:c>
      <x:c r="U2261" s="2">
        <x:f t="shared" si="176"/>
        <x:v>-12944.62</x:v>
      </x:c>
      <x:c r="V2261" s="2">
        <x:f t="shared" si="177"/>
        <x:v>-3106.71</x:v>
      </x:c>
      <x:c r="W2261" s="2">
        <x:f t="shared" si="178"/>
        <x:v>0</x:v>
      </x:c>
      <x:c r="X2261" s="2">
        <x:f t="shared" si="179"/>
        <x:v>-1208.1600000000008</x:v>
      </x:c>
    </x:row>
    <x:row r="2262" spans="2:24" ht="14.95" hidden="1" thickTop="1" x14ac:dyDescent="0.25">
      <x:c r="B2262" t="s">
        <x:v>20</x:v>
      </x:c>
      <x:c r="C2262" t="s">
        <x:v>243</x:v>
      </x:c>
      <x:c r="D2262" t="s">
        <x:v>244</x:v>
      </x:c>
      <x:c r="E2262" t="s">
        <x:v>256</x:v>
      </x:c>
      <x:c r="F2262" t="s">
        <x:v>70</x:v>
      </x:c>
      <x:c r="G2262" s="2">
        <x:v>-985.13</x:v>
      </x:c>
      <x:c r="J2262" t="s">
        <x:v>359</x:v>
      </x:c>
      <x:c r="K2262" t="s">
        <x:v>1822</x:v>
      </x:c>
      <x:c r="L2262" t="s">
        <x:v>25</x:v>
      </x:c>
      <x:c r="M2262" t="s">
        <x:v>284</x:v>
      </x:c>
      <x:c r="N2262" t="s">
        <x:v>360</x:v>
      </x:c>
      <x:c r="O2262" s="3">
        <x:v>0</x:v>
      </x:c>
      <x:c r="P2262" s="3">
        <x:v>0.75</x:v>
      </x:c>
      <x:c r="Q2262" s="3">
        <x:v>0.18</x:v>
      </x:c>
      <x:c r="R2262" s="3">
        <x:v>0</x:v>
      </x:c>
      <x:c r="S2262" s="3">
        <x:v>7.0000000000000007E-2</x:v>
      </x:c>
      <x:c r="T2262" s="2">
        <x:f t="shared" si="175"/>
        <x:v>0</x:v>
      </x:c>
      <x:c r="U2262" s="2">
        <x:f t="shared" si="176"/>
        <x:v>-738.85</x:v>
      </x:c>
      <x:c r="V2262" s="2">
        <x:f t="shared" si="177"/>
        <x:v>-177.32</x:v>
      </x:c>
      <x:c r="W2262" s="2">
        <x:f t="shared" si="178"/>
        <x:v>0</x:v>
      </x:c>
      <x:c r="X2262" s="2">
        <x:f t="shared" si="179"/>
        <x:v>-68.95999999999998</x:v>
      </x:c>
    </x:row>
    <x:row r="2263" spans="2:24" ht="14.95" hidden="1" thickTop="1" x14ac:dyDescent="0.25">
      <x:c r="B2263" t="s">
        <x:v>20</x:v>
      </x:c>
      <x:c r="C2263" t="s">
        <x:v>243</x:v>
      </x:c>
      <x:c r="D2263" t="s">
        <x:v>244</x:v>
      </x:c>
      <x:c r="E2263" t="s">
        <x:v>256</x:v>
      </x:c>
      <x:c r="F2263" t="s">
        <x:v>197</x:v>
      </x:c>
      <x:c r="G2263" s="2">
        <x:v>28514.35</x:v>
      </x:c>
      <x:c r="J2263" t="s">
        <x:v>361</x:v>
      </x:c>
      <x:c r="K2263" t="s">
        <x:v>2432</x:v>
      </x:c>
      <x:c r="L2263" t="s">
        <x:v>25</x:v>
      </x:c>
      <x:c r="M2263" t="s">
        <x:v>257</x:v>
      </x:c>
      <x:c r="N2263" t="s">
        <x:v>362</x:v>
      </x:c>
      <x:c r="O2263" s="3">
        <x:v>0</x:v>
      </x:c>
      <x:c r="P2263" s="3">
        <x:v>1</x:v>
      </x:c>
      <x:c r="Q2263" s="3">
        <x:v>0</x:v>
      </x:c>
      <x:c r="R2263" s="3">
        <x:v>0</x:v>
      </x:c>
      <x:c r="S2263" s="3">
        <x:v>0</x:v>
      </x:c>
      <x:c r="T2263" s="2">
        <x:f t="shared" si="175"/>
        <x:v>0</x:v>
      </x:c>
      <x:c r="U2263" s="2">
        <x:f t="shared" si="176"/>
        <x:v>28514.35</x:v>
      </x:c>
      <x:c r="V2263" s="2">
        <x:f t="shared" si="177"/>
        <x:v>0</x:v>
      </x:c>
      <x:c r="W2263" s="2">
        <x:f t="shared" si="178"/>
        <x:v>0</x:v>
      </x:c>
      <x:c r="X2263" s="2">
        <x:f t="shared" si="179"/>
        <x:v>0</x:v>
      </x:c>
    </x:row>
    <x:row r="2264" spans="2:24" ht="14.95" hidden="1" thickTop="1" x14ac:dyDescent="0.25">
      <x:c r="B2264" t="s">
        <x:v>20</x:v>
      </x:c>
      <x:c r="C2264" t="s">
        <x:v>243</x:v>
      </x:c>
      <x:c r="D2264" t="s">
        <x:v>244</x:v>
      </x:c>
      <x:c r="E2264" t="s">
        <x:v>256</x:v>
      </x:c>
      <x:c r="F2264" t="s">
        <x:v>197</x:v>
      </x:c>
      <x:c r="G2264" s="2">
        <x:v>56097.99</x:v>
      </x:c>
      <x:c r="J2264" t="s">
        <x:v>361</x:v>
      </x:c>
      <x:c r="K2264" t="s">
        <x:v>2432</x:v>
      </x:c>
      <x:c r="L2264" t="s">
        <x:v>25</x:v>
      </x:c>
      <x:c r="M2264" t="s">
        <x:v>274</x:v>
      </x:c>
      <x:c r="N2264" t="s">
        <x:v>362</x:v>
      </x:c>
      <x:c r="O2264" s="3">
        <x:v>0</x:v>
      </x:c>
      <x:c r="P2264" s="3">
        <x:v>1</x:v>
      </x:c>
      <x:c r="Q2264" s="3">
        <x:v>0</x:v>
      </x:c>
      <x:c r="R2264" s="3">
        <x:v>0</x:v>
      </x:c>
      <x:c r="S2264" s="3">
        <x:v>0</x:v>
      </x:c>
      <x:c r="T2264" s="2">
        <x:f t="shared" si="175"/>
        <x:v>0</x:v>
      </x:c>
      <x:c r="U2264" s="2">
        <x:f t="shared" si="176"/>
        <x:v>56097.99</x:v>
      </x:c>
      <x:c r="V2264" s="2">
        <x:f t="shared" si="177"/>
        <x:v>0</x:v>
      </x:c>
      <x:c r="W2264" s="2">
        <x:f t="shared" si="178"/>
        <x:v>0</x:v>
      </x:c>
      <x:c r="X2264" s="2">
        <x:f t="shared" si="179"/>
        <x:v>0</x:v>
      </x:c>
    </x:row>
    <x:row r="2265" spans="2:24" ht="14.95" hidden="1" thickTop="1" x14ac:dyDescent="0.25">
      <x:c r="B2265" t="s">
        <x:v>20</x:v>
      </x:c>
      <x:c r="C2265" t="s">
        <x:v>243</x:v>
      </x:c>
      <x:c r="D2265" t="s">
        <x:v>244</x:v>
      </x:c>
      <x:c r="E2265" t="s">
        <x:v>256</x:v>
      </x:c>
      <x:c r="F2265" t="s">
        <x:v>200</x:v>
      </x:c>
      <x:c r="G2265" s="2">
        <x:v>-1262.67</x:v>
      </x:c>
      <x:c r="J2265" t="s">
        <x:v>361</x:v>
      </x:c>
      <x:c r="K2265" t="s">
        <x:v>2432</x:v>
      </x:c>
      <x:c r="L2265" t="s">
        <x:v>25</x:v>
      </x:c>
      <x:c r="M2265" t="s">
        <x:v>257</x:v>
      </x:c>
      <x:c r="N2265" t="s">
        <x:v>362</x:v>
      </x:c>
      <x:c r="O2265" s="3">
        <x:v>0</x:v>
      </x:c>
      <x:c r="P2265" s="3">
        <x:v>1</x:v>
      </x:c>
      <x:c r="Q2265" s="3">
        <x:v>0</x:v>
      </x:c>
      <x:c r="R2265" s="3">
        <x:v>0</x:v>
      </x:c>
      <x:c r="S2265" s="3">
        <x:v>0</x:v>
      </x:c>
      <x:c r="T2265" s="2">
        <x:f t="shared" si="175"/>
        <x:v>0</x:v>
      </x:c>
      <x:c r="U2265" s="2">
        <x:f t="shared" si="176"/>
        <x:v>-1262.67</x:v>
      </x:c>
      <x:c r="V2265" s="2">
        <x:f t="shared" si="177"/>
        <x:v>0</x:v>
      </x:c>
      <x:c r="W2265" s="2">
        <x:f t="shared" si="178"/>
        <x:v>0</x:v>
      </x:c>
      <x:c r="X2265" s="2">
        <x:f t="shared" si="179"/>
        <x:v>0</x:v>
      </x:c>
    </x:row>
    <x:row r="2266" spans="2:24" ht="14.95" hidden="1" thickTop="1" x14ac:dyDescent="0.25">
      <x:c r="B2266" t="s">
        <x:v>20</x:v>
      </x:c>
      <x:c r="C2266" t="s">
        <x:v>243</x:v>
      </x:c>
      <x:c r="D2266" t="s">
        <x:v>244</x:v>
      </x:c>
      <x:c r="E2266" t="s">
        <x:v>256</x:v>
      </x:c>
      <x:c r="F2266" t="s">
        <x:v>200</x:v>
      </x:c>
      <x:c r="G2266" s="2">
        <x:v>-2484.16</x:v>
      </x:c>
      <x:c r="J2266" t="s">
        <x:v>361</x:v>
      </x:c>
      <x:c r="K2266" t="s">
        <x:v>2432</x:v>
      </x:c>
      <x:c r="L2266" t="s">
        <x:v>25</x:v>
      </x:c>
      <x:c r="M2266" t="s">
        <x:v>274</x:v>
      </x:c>
      <x:c r="N2266" t="s">
        <x:v>362</x:v>
      </x:c>
      <x:c r="O2266" s="3">
        <x:v>0</x:v>
      </x:c>
      <x:c r="P2266" s="3">
        <x:v>1</x:v>
      </x:c>
      <x:c r="Q2266" s="3">
        <x:v>0</x:v>
      </x:c>
      <x:c r="R2266" s="3">
        <x:v>0</x:v>
      </x:c>
      <x:c r="S2266" s="3">
        <x:v>0</x:v>
      </x:c>
      <x:c r="T2266" s="2">
        <x:f t="shared" si="175"/>
        <x:v>0</x:v>
      </x:c>
      <x:c r="U2266" s="2">
        <x:f t="shared" si="176"/>
        <x:v>-2484.16</x:v>
      </x:c>
      <x:c r="V2266" s="2">
        <x:f t="shared" si="177"/>
        <x:v>0</x:v>
      </x:c>
      <x:c r="W2266" s="2">
        <x:f t="shared" si="178"/>
        <x:v>0</x:v>
      </x:c>
      <x:c r="X2266" s="2">
        <x:f t="shared" si="179"/>
        <x:v>0</x:v>
      </x:c>
    </x:row>
    <x:row r="2267" spans="2:24" ht="14.95" hidden="1" thickTop="1" x14ac:dyDescent="0.25">
      <x:c r="B2267" t="s">
        <x:v>20</x:v>
      </x:c>
      <x:c r="C2267" t="s">
        <x:v>243</x:v>
      </x:c>
      <x:c r="D2267" t="s">
        <x:v>244</x:v>
      </x:c>
      <x:c r="E2267" t="s">
        <x:v>256</x:v>
      </x:c>
      <x:c r="F2267" t="s">
        <x:v>63</x:v>
      </x:c>
      <x:c r="G2267" s="2">
        <x:v>3683.63</x:v>
      </x:c>
      <x:c r="J2267" t="s">
        <x:v>202</x:v>
      </x:c>
      <x:c r="K2267" t="s">
        <x:v>1823</x:v>
      </x:c>
      <x:c r="L2267" t="s">
        <x:v>277</x:v>
      </x:c>
      <x:c r="M2267" t="s">
        <x:v>41</x:v>
      </x:c>
      <x:c r="N2267" t="s">
        <x:v>203</x:v>
      </x:c>
      <x:c r="O2267" s="3">
        <x:v>0</x:v>
      </x:c>
      <x:c r="P2267" s="3">
        <x:v>0.96</x:v>
      </x:c>
      <x:c r="Q2267" s="3">
        <x:v>0.04</x:v>
      </x:c>
      <x:c r="R2267" s="3">
        <x:v>0</x:v>
      </x:c>
      <x:c r="S2267" s="3">
        <x:v>0</x:v>
      </x:c>
      <x:c r="T2267" s="2">
        <x:f t="shared" si="175"/>
        <x:v>0</x:v>
      </x:c>
      <x:c r="U2267" s="2">
        <x:f t="shared" si="176"/>
        <x:v>3536.28</x:v>
      </x:c>
      <x:c r="V2267" s="2">
        <x:f t="shared" si="177"/>
        <x:v>147.35</x:v>
      </x:c>
      <x:c r="W2267" s="2">
        <x:f t="shared" si="178"/>
        <x:v>0</x:v>
      </x:c>
      <x:c r="X2267" s="2">
        <x:f t="shared" si="179"/>
        <x:v>-8.5265128291212022E-14</x:v>
      </x:c>
    </x:row>
    <x:row r="2268" spans="2:24" ht="14.95" hidden="1" thickTop="1" x14ac:dyDescent="0.25">
      <x:c r="B2268" t="s">
        <x:v>20</x:v>
      </x:c>
      <x:c r="C2268" t="s">
        <x:v>243</x:v>
      </x:c>
      <x:c r="D2268" t="s">
        <x:v>244</x:v>
      </x:c>
      <x:c r="E2268" t="s">
        <x:v>256</x:v>
      </x:c>
      <x:c r="F2268" t="s">
        <x:v>106</x:v>
      </x:c>
      <x:c r="G2268" s="2">
        <x:v>1767.39</x:v>
      </x:c>
      <x:c r="J2268" t="s">
        <x:v>202</x:v>
      </x:c>
      <x:c r="K2268" t="s">
        <x:v>1823</x:v>
      </x:c>
      <x:c r="L2268" t="s">
        <x:v>277</x:v>
      </x:c>
      <x:c r="M2268" t="s">
        <x:v>261</x:v>
      </x:c>
      <x:c r="N2268" t="s">
        <x:v>203</x:v>
      </x:c>
      <x:c r="O2268" s="3">
        <x:v>0</x:v>
      </x:c>
      <x:c r="P2268" s="3">
        <x:v>0.96</x:v>
      </x:c>
      <x:c r="Q2268" s="3">
        <x:v>0.04</x:v>
      </x:c>
      <x:c r="R2268" s="3">
        <x:v>0</x:v>
      </x:c>
      <x:c r="S2268" s="3">
        <x:v>0</x:v>
      </x:c>
      <x:c r="T2268" s="2">
        <x:f t="shared" si="175"/>
        <x:v>0</x:v>
      </x:c>
      <x:c r="U2268" s="2">
        <x:f t="shared" si="176"/>
        <x:v>1696.69</x:v>
      </x:c>
      <x:c r="V2268" s="2">
        <x:f t="shared" si="177"/>
        <x:v>70.7</x:v>
      </x:c>
      <x:c r="W2268" s="2">
        <x:f t="shared" si="178"/>
        <x:v>0</x:v>
      </x:c>
      <x:c r="X2268" s="2">
        <x:f t="shared" si="179"/>
        <x:v>4.2632564145606011E-14</x:v>
      </x:c>
    </x:row>
    <x:row r="2269" spans="2:24" ht="14.95" hidden="1" thickTop="1" x14ac:dyDescent="0.25">
      <x:c r="B2269" t="s">
        <x:v>20</x:v>
      </x:c>
      <x:c r="C2269" t="s">
        <x:v>243</x:v>
      </x:c>
      <x:c r="D2269" t="s">
        <x:v>244</x:v>
      </x:c>
      <x:c r="E2269" t="s">
        <x:v>256</x:v>
      </x:c>
      <x:c r="F2269" t="s">
        <x:v>184</x:v>
      </x:c>
      <x:c r="G2269" s="2">
        <x:v>3703.55</x:v>
      </x:c>
      <x:c r="J2269" t="s">
        <x:v>202</x:v>
      </x:c>
      <x:c r="K2269" t="s">
        <x:v>1823</x:v>
      </x:c>
      <x:c r="L2269" t="s">
        <x:v>277</x:v>
      </x:c>
      <x:c r="M2269" t="s">
        <x:v>41</x:v>
      </x:c>
      <x:c r="N2269" t="s">
        <x:v>203</x:v>
      </x:c>
      <x:c r="O2269" s="3">
        <x:v>0</x:v>
      </x:c>
      <x:c r="P2269" s="3">
        <x:v>0.96</x:v>
      </x:c>
      <x:c r="Q2269" s="3">
        <x:v>0.04</x:v>
      </x:c>
      <x:c r="R2269" s="3">
        <x:v>0</x:v>
      </x:c>
      <x:c r="S2269" s="3">
        <x:v>0</x:v>
      </x:c>
      <x:c r="T2269" s="2">
        <x:f t="shared" si="175"/>
        <x:v>0</x:v>
      </x:c>
      <x:c r="U2269" s="2">
        <x:f t="shared" si="176"/>
        <x:v>3555.41</x:v>
      </x:c>
      <x:c r="V2269" s="2">
        <x:f t="shared" si="177"/>
        <x:v>148.13999999999999</x:v>
      </x:c>
      <x:c r="W2269" s="2">
        <x:f t="shared" si="178"/>
        <x:v>0</x:v>
      </x:c>
      <x:c r="X2269" s="2">
        <x:f t="shared" si="179"/>
        <x:v>3.4106051316484809E-13</x:v>
      </x:c>
    </x:row>
    <x:row r="2270" spans="2:24" ht="14.95" hidden="1" thickTop="1" x14ac:dyDescent="0.25">
      <x:c r="B2270" t="s">
        <x:v>20</x:v>
      </x:c>
      <x:c r="C2270" t="s">
        <x:v>243</x:v>
      </x:c>
      <x:c r="D2270" t="s">
        <x:v>244</x:v>
      </x:c>
      <x:c r="E2270" t="s">
        <x:v>256</x:v>
      </x:c>
      <x:c r="F2270" t="s">
        <x:v>184</x:v>
      </x:c>
      <x:c r="G2270" s="2">
        <x:v>248.6</x:v>
      </x:c>
      <x:c r="J2270" t="s">
        <x:v>202</x:v>
      </x:c>
      <x:c r="K2270" t="s">
        <x:v>1823</x:v>
      </x:c>
      <x:c r="L2270" t="s">
        <x:v>277</x:v>
      </x:c>
      <x:c r="M2270" t="s">
        <x:v>266</x:v>
      </x:c>
      <x:c r="N2270" t="s">
        <x:v>203</x:v>
      </x:c>
      <x:c r="O2270" s="3">
        <x:v>0</x:v>
      </x:c>
      <x:c r="P2270" s="3">
        <x:v>0.96</x:v>
      </x:c>
      <x:c r="Q2270" s="3">
        <x:v>0.04</x:v>
      </x:c>
      <x:c r="R2270" s="3">
        <x:v>0</x:v>
      </x:c>
      <x:c r="S2270" s="3">
        <x:v>0</x:v>
      </x:c>
      <x:c r="T2270" s="2">
        <x:f t="shared" si="175"/>
        <x:v>0</x:v>
      </x:c>
      <x:c r="U2270" s="2">
        <x:f t="shared" si="176"/>
        <x:v>238.66</x:v>
      </x:c>
      <x:c r="V2270" s="2">
        <x:f t="shared" si="177"/>
        <x:v>9.94</x:v>
      </x:c>
      <x:c r="W2270" s="2">
        <x:f t="shared" si="178"/>
        <x:v>0</x:v>
      </x:c>
      <x:c r="X2270" s="2">
        <x:f t="shared" si="179"/>
        <x:v>-1.7763568394002505E-15</x:v>
      </x:c>
    </x:row>
    <x:row r="2271" spans="2:24" ht="14.95" hidden="1" thickTop="1" x14ac:dyDescent="0.25">
      <x:c r="B2271" t="s">
        <x:v>20</x:v>
      </x:c>
      <x:c r="C2271" t="s">
        <x:v>243</x:v>
      </x:c>
      <x:c r="D2271" t="s">
        <x:v>244</x:v>
      </x:c>
      <x:c r="E2271" t="s">
        <x:v>256</x:v>
      </x:c>
      <x:c r="F2271" t="s">
        <x:v>133</x:v>
      </x:c>
      <x:c r="G2271" s="2">
        <x:v>15558.26</x:v>
      </x:c>
      <x:c r="J2271" t="s">
        <x:v>202</x:v>
      </x:c>
      <x:c r="K2271" t="s">
        <x:v>1823</x:v>
      </x:c>
      <x:c r="L2271" t="s">
        <x:v>277</x:v>
      </x:c>
      <x:c r="M2271" t="s">
        <x:v>284</x:v>
      </x:c>
      <x:c r="N2271" t="s">
        <x:v>203</x:v>
      </x:c>
      <x:c r="O2271" s="3">
        <x:v>0</x:v>
      </x:c>
      <x:c r="P2271" s="3">
        <x:v>0.96</x:v>
      </x:c>
      <x:c r="Q2271" s="3">
        <x:v>0.04</x:v>
      </x:c>
      <x:c r="R2271" s="3">
        <x:v>0</x:v>
      </x:c>
      <x:c r="S2271" s="3">
        <x:v>0</x:v>
      </x:c>
      <x:c r="T2271" s="2">
        <x:f t="shared" si="175"/>
        <x:v>0</x:v>
      </x:c>
      <x:c r="U2271" s="2">
        <x:f t="shared" si="176"/>
        <x:v>14935.93</x:v>
      </x:c>
      <x:c r="V2271" s="2">
        <x:f t="shared" si="177"/>
        <x:v>622.33000000000004</x:v>
      </x:c>
      <x:c r="W2271" s="2">
        <x:f t="shared" si="178"/>
        <x:v>0</x:v>
      </x:c>
      <x:c r="X2271" s="2">
        <x:f t="shared" si="179"/>
        <x:v>-1.1368683772161603E-13</x:v>
      </x:c>
    </x:row>
    <x:row r="2272" spans="2:24" ht="14.95" hidden="1" thickTop="1" x14ac:dyDescent="0.25">
      <x:c r="B2272" t="s">
        <x:v>20</x:v>
      </x:c>
      <x:c r="C2272" t="s">
        <x:v>243</x:v>
      </x:c>
      <x:c r="D2272" t="s">
        <x:v>244</x:v>
      </x:c>
      <x:c r="E2272" t="s">
        <x:v>256</x:v>
      </x:c>
      <x:c r="F2272" t="s">
        <x:v>276</x:v>
      </x:c>
      <x:c r="G2272" s="2">
        <x:v>3850</x:v>
      </x:c>
      <x:c r="J2272" t="s">
        <x:v>202</x:v>
      </x:c>
      <x:c r="K2272" t="s">
        <x:v>1823</x:v>
      </x:c>
      <x:c r="L2272" t="s">
        <x:v>25</x:v>
      </x:c>
      <x:c r="M2272" t="s">
        <x:v>257</x:v>
      </x:c>
      <x:c r="N2272" t="s">
        <x:v>203</x:v>
      </x:c>
      <x:c r="O2272" s="3">
        <x:v>0</x:v>
      </x:c>
      <x:c r="P2272" s="3">
        <x:v>0.96</x:v>
      </x:c>
      <x:c r="Q2272" s="3">
        <x:v>0.04</x:v>
      </x:c>
      <x:c r="R2272" s="3">
        <x:v>0</x:v>
      </x:c>
      <x:c r="S2272" s="3">
        <x:v>0</x:v>
      </x:c>
      <x:c r="T2272" s="2">
        <x:f t="shared" si="175"/>
        <x:v>0</x:v>
      </x:c>
      <x:c r="U2272" s="2">
        <x:f t="shared" si="176"/>
        <x:v>3696</x:v>
      </x:c>
      <x:c r="V2272" s="2">
        <x:f t="shared" si="177"/>
        <x:v>154</x:v>
      </x:c>
      <x:c r="W2272" s="2">
        <x:f t="shared" si="178"/>
        <x:v>0</x:v>
      </x:c>
      <x:c r="X2272" s="2">
        <x:f t="shared" si="179"/>
        <x:v>0</x:v>
      </x:c>
    </x:row>
    <x:row r="2273" spans="2:24" ht="14.95" hidden="1" thickTop="1" x14ac:dyDescent="0.25">
      <x:c r="B2273" t="s">
        <x:v>20</x:v>
      </x:c>
      <x:c r="C2273" t="s">
        <x:v>243</x:v>
      </x:c>
      <x:c r="D2273" t="s">
        <x:v>244</x:v>
      </x:c>
      <x:c r="E2273" t="s">
        <x:v>256</x:v>
      </x:c>
      <x:c r="F2273" t="s">
        <x:v>276</x:v>
      </x:c>
      <x:c r="G2273" s="2">
        <x:v>7359.32</x:v>
      </x:c>
      <x:c r="J2273" t="s">
        <x:v>202</x:v>
      </x:c>
      <x:c r="K2273" t="s">
        <x:v>1823</x:v>
      </x:c>
      <x:c r="L2273" t="s">
        <x:v>25</x:v>
      </x:c>
      <x:c r="M2273" t="s">
        <x:v>309</x:v>
      </x:c>
      <x:c r="N2273" t="s">
        <x:v>203</x:v>
      </x:c>
      <x:c r="O2273" s="3">
        <x:v>0</x:v>
      </x:c>
      <x:c r="P2273" s="3">
        <x:v>0.96</x:v>
      </x:c>
      <x:c r="Q2273" s="3">
        <x:v>0.04</x:v>
      </x:c>
      <x:c r="R2273" s="3">
        <x:v>0</x:v>
      </x:c>
      <x:c r="S2273" s="3">
        <x:v>0</x:v>
      </x:c>
      <x:c r="T2273" s="2">
        <x:f t="shared" si="175"/>
        <x:v>0</x:v>
      </x:c>
      <x:c r="U2273" s="2">
        <x:f t="shared" si="176"/>
        <x:v>7064.95</x:v>
      </x:c>
      <x:c r="V2273" s="2">
        <x:f t="shared" si="177"/>
        <x:v>294.37</x:v>
      </x:c>
      <x:c r="W2273" s="2">
        <x:f t="shared" si="178"/>
        <x:v>0</x:v>
      </x:c>
      <x:c r="X2273" s="2">
        <x:f t="shared" si="179"/>
        <x:v>-1.1368683772161603E-13</x:v>
      </x:c>
    </x:row>
    <x:row r="2274" spans="2:24" ht="14.95" hidden="1" thickTop="1" x14ac:dyDescent="0.25">
      <x:c r="B2274" t="s">
        <x:v>20</x:v>
      </x:c>
      <x:c r="C2274" t="s">
        <x:v>243</x:v>
      </x:c>
      <x:c r="D2274" t="s">
        <x:v>244</x:v>
      </x:c>
      <x:c r="E2274" t="s">
        <x:v>256</x:v>
      </x:c>
      <x:c r="F2274" t="s">
        <x:v>32</x:v>
      </x:c>
      <x:c r="G2274" s="2">
        <x:v>8668.66</x:v>
      </x:c>
      <x:c r="J2274" t="s">
        <x:v>202</x:v>
      </x:c>
      <x:c r="K2274" t="s">
        <x:v>1823</x:v>
      </x:c>
      <x:c r="L2274" t="s">
        <x:v>25</x:v>
      </x:c>
      <x:c r="M2274" t="s">
        <x:v>257</x:v>
      </x:c>
      <x:c r="N2274" t="s">
        <x:v>203</x:v>
      </x:c>
      <x:c r="O2274" s="3">
        <x:v>0</x:v>
      </x:c>
      <x:c r="P2274" s="3">
        <x:v>0.96</x:v>
      </x:c>
      <x:c r="Q2274" s="3">
        <x:v>0.04</x:v>
      </x:c>
      <x:c r="R2274" s="3">
        <x:v>0</x:v>
      </x:c>
      <x:c r="S2274" s="3">
        <x:v>0</x:v>
      </x:c>
      <x:c r="T2274" s="2">
        <x:f t="shared" si="175"/>
        <x:v>0</x:v>
      </x:c>
      <x:c r="U2274" s="2">
        <x:f t="shared" si="176"/>
        <x:v>8321.91</x:v>
      </x:c>
      <x:c r="V2274" s="2">
        <x:f t="shared" si="177"/>
        <x:v>346.75</x:v>
      </x:c>
      <x:c r="W2274" s="2">
        <x:f t="shared" si="178"/>
        <x:v>0</x:v>
      </x:c>
      <x:c r="X2274" s="2">
        <x:f t="shared" si="179"/>
        <x:v>0</x:v>
      </x:c>
    </x:row>
    <x:row r="2275" spans="2:24" ht="14.95" hidden="1" thickTop="1" x14ac:dyDescent="0.25">
      <x:c r="B2275" t="s">
        <x:v>20</x:v>
      </x:c>
      <x:c r="C2275" t="s">
        <x:v>243</x:v>
      </x:c>
      <x:c r="D2275" t="s">
        <x:v>244</x:v>
      </x:c>
      <x:c r="E2275" t="s">
        <x:v>256</x:v>
      </x:c>
      <x:c r="F2275" t="s">
        <x:v>33</x:v>
      </x:c>
      <x:c r="G2275" s="2">
        <x:v>6985.13</x:v>
      </x:c>
      <x:c r="J2275" t="s">
        <x:v>202</x:v>
      </x:c>
      <x:c r="K2275" t="s">
        <x:v>1823</x:v>
      </x:c>
      <x:c r="L2275" t="s">
        <x:v>25</x:v>
      </x:c>
      <x:c r="M2275" t="s">
        <x:v>262</x:v>
      </x:c>
      <x:c r="N2275" t="s">
        <x:v>203</x:v>
      </x:c>
      <x:c r="O2275" s="3">
        <x:v>0</x:v>
      </x:c>
      <x:c r="P2275" s="3">
        <x:v>0.96</x:v>
      </x:c>
      <x:c r="Q2275" s="3">
        <x:v>0.04</x:v>
      </x:c>
      <x:c r="R2275" s="3">
        <x:v>0</x:v>
      </x:c>
      <x:c r="S2275" s="3">
        <x:v>0</x:v>
      </x:c>
      <x:c r="T2275" s="2">
        <x:f t="shared" si="175"/>
        <x:v>0</x:v>
      </x:c>
      <x:c r="U2275" s="2">
        <x:f t="shared" si="176"/>
        <x:v>6705.72</x:v>
      </x:c>
      <x:c r="V2275" s="2">
        <x:f t="shared" si="177"/>
        <x:v>279.41000000000003</x:v>
      </x:c>
      <x:c r="W2275" s="2">
        <x:f t="shared" si="178"/>
        <x:v>0</x:v>
      </x:c>
      <x:c r="X2275" s="2">
        <x:f t="shared" si="179"/>
        <x:v>-1.7053025658242404E-13</x:v>
      </x:c>
    </x:row>
    <x:row r="2276" spans="2:24" ht="14.95" hidden="1" thickTop="1" x14ac:dyDescent="0.25">
      <x:c r="B2276" t="s">
        <x:v>20</x:v>
      </x:c>
      <x:c r="C2276" t="s">
        <x:v>243</x:v>
      </x:c>
      <x:c r="D2276" t="s">
        <x:v>244</x:v>
      </x:c>
      <x:c r="E2276" t="s">
        <x:v>256</x:v>
      </x:c>
      <x:c r="F2276" t="s">
        <x:v>33</x:v>
      </x:c>
      <x:c r="G2276" s="2">
        <x:v>25447.41</x:v>
      </x:c>
      <x:c r="J2276" t="s">
        <x:v>202</x:v>
      </x:c>
      <x:c r="K2276" t="s">
        <x:v>1823</x:v>
      </x:c>
      <x:c r="L2276" t="s">
        <x:v>25</x:v>
      </x:c>
      <x:c r="M2276" t="s">
        <x:v>271</x:v>
      </x:c>
      <x:c r="N2276" t="s">
        <x:v>203</x:v>
      </x:c>
      <x:c r="O2276" s="3">
        <x:v>0</x:v>
      </x:c>
      <x:c r="P2276" s="3">
        <x:v>0.96</x:v>
      </x:c>
      <x:c r="Q2276" s="3">
        <x:v>0.04</x:v>
      </x:c>
      <x:c r="R2276" s="3">
        <x:v>0</x:v>
      </x:c>
      <x:c r="S2276" s="3">
        <x:v>0</x:v>
      </x:c>
      <x:c r="T2276" s="2">
        <x:f t="shared" si="175"/>
        <x:v>0</x:v>
      </x:c>
      <x:c r="U2276" s="2">
        <x:f t="shared" si="176"/>
        <x:v>24429.51</x:v>
      </x:c>
      <x:c r="V2276" s="2">
        <x:f t="shared" si="177"/>
        <x:v>1017.9</x:v>
      </x:c>
      <x:c r="W2276" s="2">
        <x:f t="shared" si="178"/>
        <x:v>0</x:v>
      </x:c>
      <x:c r="X2276" s="2">
        <x:f t="shared" si="179"/>
        <x:v>1.4779288903810084E-12</x:v>
      </x:c>
    </x:row>
    <x:row r="2277" spans="2:24" ht="14.95" hidden="1" thickTop="1" x14ac:dyDescent="0.25">
      <x:c r="B2277" t="s">
        <x:v>20</x:v>
      </x:c>
      <x:c r="C2277" t="s">
        <x:v>243</x:v>
      </x:c>
      <x:c r="D2277" t="s">
        <x:v>244</x:v>
      </x:c>
      <x:c r="E2277" t="s">
        <x:v>256</x:v>
      </x:c>
      <x:c r="F2277" t="s">
        <x:v>281</x:v>
      </x:c>
      <x:c r="G2277" s="2">
        <x:v>22493.69</x:v>
      </x:c>
      <x:c r="J2277" t="s">
        <x:v>202</x:v>
      </x:c>
      <x:c r="K2277" t="s">
        <x:v>1823</x:v>
      </x:c>
      <x:c r="L2277" t="s">
        <x:v>25</x:v>
      </x:c>
      <x:c r="M2277" t="s">
        <x:v>274</x:v>
      </x:c>
      <x:c r="N2277" t="s">
        <x:v>203</x:v>
      </x:c>
      <x:c r="O2277" s="3">
        <x:v>0</x:v>
      </x:c>
      <x:c r="P2277" s="3">
        <x:v>0.96</x:v>
      </x:c>
      <x:c r="Q2277" s="3">
        <x:v>0.04</x:v>
      </x:c>
      <x:c r="R2277" s="3">
        <x:v>0</x:v>
      </x:c>
      <x:c r="S2277" s="3">
        <x:v>0</x:v>
      </x:c>
      <x:c r="T2277" s="2">
        <x:f t="shared" si="175"/>
        <x:v>0</x:v>
      </x:c>
      <x:c r="U2277" s="2">
        <x:f t="shared" si="176"/>
        <x:v>21593.94</x:v>
      </x:c>
      <x:c r="V2277" s="2">
        <x:f t="shared" si="177"/>
        <x:v>899.75</x:v>
      </x:c>
      <x:c r="W2277" s="2">
        <x:f t="shared" si="178"/>
        <x:v>0</x:v>
      </x:c>
      <x:c r="X2277" s="2">
        <x:f t="shared" si="179"/>
        <x:v>0</x:v>
      </x:c>
    </x:row>
    <x:row r="2278" spans="2:24" ht="14.95" hidden="1" thickTop="1" x14ac:dyDescent="0.25">
      <x:c r="B2278" t="s">
        <x:v>20</x:v>
      </x:c>
      <x:c r="C2278" t="s">
        <x:v>243</x:v>
      </x:c>
      <x:c r="D2278" t="s">
        <x:v>244</x:v>
      </x:c>
      <x:c r="E2278" t="s">
        <x:v>256</x:v>
      </x:c>
      <x:c r="F2278" t="s">
        <x:v>70</x:v>
      </x:c>
      <x:c r="G2278" s="2">
        <x:v>9671.75</x:v>
      </x:c>
      <x:c r="J2278" t="s">
        <x:v>202</x:v>
      </x:c>
      <x:c r="K2278" t="s">
        <x:v>1823</x:v>
      </x:c>
      <x:c r="L2278" t="s">
        <x:v>25</x:v>
      </x:c>
      <x:c r="M2278" t="s">
        <x:v>257</x:v>
      </x:c>
      <x:c r="N2278" t="s">
        <x:v>203</x:v>
      </x:c>
      <x:c r="O2278" s="3">
        <x:v>0</x:v>
      </x:c>
      <x:c r="P2278" s="3">
        <x:v>0.96</x:v>
      </x:c>
      <x:c r="Q2278" s="3">
        <x:v>0.04</x:v>
      </x:c>
      <x:c r="R2278" s="3">
        <x:v>0</x:v>
      </x:c>
      <x:c r="S2278" s="3">
        <x:v>0</x:v>
      </x:c>
      <x:c r="T2278" s="2">
        <x:f t="shared" si="175"/>
        <x:v>0</x:v>
      </x:c>
      <x:c r="U2278" s="2">
        <x:f t="shared" si="176"/>
        <x:v>9284.8799999999992</x:v>
      </x:c>
      <x:c r="V2278" s="2">
        <x:f t="shared" si="177"/>
        <x:v>386.87</x:v>
      </x:c>
      <x:c r="W2278" s="2">
        <x:f t="shared" si="178"/>
        <x:v>0</x:v>
      </x:c>
      <x:c r="X2278" s="2">
        <x:f t="shared" si="179"/>
        <x:v>7.9580786405131221E-13</x:v>
      </x:c>
    </x:row>
    <x:row r="2279" spans="2:24" ht="14.95" hidden="1" thickTop="1" x14ac:dyDescent="0.25">
      <x:c r="B2279" t="s">
        <x:v>20</x:v>
      </x:c>
      <x:c r="C2279" t="s">
        <x:v>243</x:v>
      </x:c>
      <x:c r="D2279" t="s">
        <x:v>244</x:v>
      </x:c>
      <x:c r="E2279" t="s">
        <x:v>256</x:v>
      </x:c>
      <x:c r="F2279" t="s">
        <x:v>70</x:v>
      </x:c>
      <x:c r="G2279" s="2">
        <x:v>112541.03</x:v>
      </x:c>
      <x:c r="J2279" t="s">
        <x:v>202</x:v>
      </x:c>
      <x:c r="K2279" t="s">
        <x:v>1823</x:v>
      </x:c>
      <x:c r="L2279" t="s">
        <x:v>25</x:v>
      </x:c>
      <x:c r="M2279" t="s">
        <x:v>271</x:v>
      </x:c>
      <x:c r="N2279" t="s">
        <x:v>203</x:v>
      </x:c>
      <x:c r="O2279" s="3">
        <x:v>0</x:v>
      </x:c>
      <x:c r="P2279" s="3">
        <x:v>0.96</x:v>
      </x:c>
      <x:c r="Q2279" s="3">
        <x:v>0.04</x:v>
      </x:c>
      <x:c r="R2279" s="3">
        <x:v>0</x:v>
      </x:c>
      <x:c r="S2279" s="3">
        <x:v>0</x:v>
      </x:c>
      <x:c r="T2279" s="2">
        <x:f t="shared" si="175"/>
        <x:v>0</x:v>
      </x:c>
      <x:c r="U2279" s="2">
        <x:f t="shared" si="176"/>
        <x:v>108039.39</x:v>
      </x:c>
      <x:c r="V2279" s="2">
        <x:f t="shared" si="177"/>
        <x:v>4501.6400000000003</x:v>
      </x:c>
      <x:c r="W2279" s="2">
        <x:f t="shared" si="178"/>
        <x:v>0</x:v>
      </x:c>
      <x:c r="X2279" s="2">
        <x:f t="shared" si="179"/>
        <x:v>-9.0949470177292824E-13</x:v>
      </x:c>
    </x:row>
    <x:row r="2280" spans="2:24" ht="14.95" hidden="1" thickTop="1" x14ac:dyDescent="0.25">
      <x:c r="B2280" t="s">
        <x:v>20</x:v>
      </x:c>
      <x:c r="C2280" t="s">
        <x:v>243</x:v>
      </x:c>
      <x:c r="D2280" t="s">
        <x:v>244</x:v>
      </x:c>
      <x:c r="E2280" t="s">
        <x:v>256</x:v>
      </x:c>
      <x:c r="F2280" t="s">
        <x:v>63</x:v>
      </x:c>
      <x:c r="G2280" s="2">
        <x:v>2243160.36</x:v>
      </x:c>
      <x:c r="J2280" t="s">
        <x:v>204</x:v>
      </x:c>
      <x:c r="K2280" t="s">
        <x:v>1824</x:v>
      </x:c>
      <x:c r="L2280" t="s">
        <x:v>25</x:v>
      </x:c>
      <x:c r="M2280" t="s">
        <x:v>41</x:v>
      </x:c>
      <x:c r="N2280" t="s">
        <x:v>205</x:v>
      </x:c>
      <x:c r="O2280" s="3">
        <x:v>0.2</x:v>
      </x:c>
      <x:c r="P2280" s="3">
        <x:v>0.63</x:v>
      </x:c>
      <x:c r="Q2280" s="3">
        <x:v>0.17</x:v>
      </x:c>
      <x:c r="R2280" s="3">
        <x:v>0</x:v>
      </x:c>
      <x:c r="S2280" s="3">
        <x:v>0</x:v>
      </x:c>
      <x:c r="T2280" s="2">
        <x:f t="shared" si="175"/>
        <x:v>448632.07</x:v>
      </x:c>
      <x:c r="U2280" s="2">
        <x:f t="shared" si="176"/>
        <x:v>1413191.03</x:v>
      </x:c>
      <x:c r="V2280" s="2">
        <x:f t="shared" si="177"/>
        <x:v>381337.26</x:v>
      </x:c>
      <x:c r="W2280" s="2">
        <x:f t="shared" si="178"/>
        <x:v>0</x:v>
      </x:c>
      <x:c r="X2280" s="2">
        <x:f t="shared" si="179"/>
        <x:v>-2.3283064365386963E-10</x:v>
      </x:c>
    </x:row>
    <x:row r="2281" spans="2:24" ht="14.95" hidden="1" thickTop="1" x14ac:dyDescent="0.25">
      <x:c r="B2281" t="s">
        <x:v>20</x:v>
      </x:c>
      <x:c r="C2281" t="s">
        <x:v>243</x:v>
      </x:c>
      <x:c r="D2281" t="s">
        <x:v>244</x:v>
      </x:c>
      <x:c r="E2281" t="s">
        <x:v>256</x:v>
      </x:c>
      <x:c r="F2281" t="s">
        <x:v>63</x:v>
      </x:c>
      <x:c r="G2281" s="2">
        <x:v>311789</x:v>
      </x:c>
      <x:c r="J2281" t="s">
        <x:v>204</x:v>
      </x:c>
      <x:c r="K2281" t="s">
        <x:v>1824</x:v>
      </x:c>
      <x:c r="L2281" t="s">
        <x:v>25</x:v>
      </x:c>
      <x:c r="M2281" t="s">
        <x:v>270</x:v>
      </x:c>
      <x:c r="N2281" t="s">
        <x:v>205</x:v>
      </x:c>
      <x:c r="O2281" s="3">
        <x:v>0.2</x:v>
      </x:c>
      <x:c r="P2281" s="3">
        <x:v>0.63</x:v>
      </x:c>
      <x:c r="Q2281" s="3">
        <x:v>0.17</x:v>
      </x:c>
      <x:c r="R2281" s="3">
        <x:v>0</x:v>
      </x:c>
      <x:c r="S2281" s="3">
        <x:v>0</x:v>
      </x:c>
      <x:c r="T2281" s="2">
        <x:f t="shared" si="175"/>
        <x:v>62357.8</x:v>
      </x:c>
      <x:c r="U2281" s="2">
        <x:f t="shared" si="176"/>
        <x:v>196427.07</x:v>
      </x:c>
      <x:c r="V2281" s="2">
        <x:f t="shared" si="177"/>
        <x:v>53004.13</x:v>
      </x:c>
      <x:c r="W2281" s="2">
        <x:f t="shared" si="178"/>
        <x:v>0</x:v>
      </x:c>
      <x:c r="X2281" s="2">
        <x:f t="shared" si="179"/>
        <x:v>7.2759576141834259E-12</x:v>
      </x:c>
    </x:row>
    <x:row r="2282" spans="2:24" ht="14.95" hidden="1" thickTop="1" x14ac:dyDescent="0.25">
      <x:c r="B2282" t="s">
        <x:v>20</x:v>
      </x:c>
      <x:c r="C2282" t="s">
        <x:v>243</x:v>
      </x:c>
      <x:c r="D2282" t="s">
        <x:v>244</x:v>
      </x:c>
      <x:c r="E2282" t="s">
        <x:v>256</x:v>
      </x:c>
      <x:c r="F2282" t="s">
        <x:v>63</x:v>
      </x:c>
      <x:c r="G2282" s="2">
        <x:v>66065</x:v>
      </x:c>
      <x:c r="J2282" t="s">
        <x:v>204</x:v>
      </x:c>
      <x:c r="K2282" t="s">
        <x:v>1824</x:v>
      </x:c>
      <x:c r="L2282" t="s">
        <x:v>25</x:v>
      </x:c>
      <x:c r="M2282" t="s">
        <x:v>262</x:v>
      </x:c>
      <x:c r="N2282" t="s">
        <x:v>205</x:v>
      </x:c>
      <x:c r="O2282" s="3">
        <x:v>0.2</x:v>
      </x:c>
      <x:c r="P2282" s="3">
        <x:v>0.63</x:v>
      </x:c>
      <x:c r="Q2282" s="3">
        <x:v>0.17</x:v>
      </x:c>
      <x:c r="R2282" s="3">
        <x:v>0</x:v>
      </x:c>
      <x:c r="S2282" s="3">
        <x:v>0</x:v>
      </x:c>
      <x:c r="T2282" s="2">
        <x:f t="shared" si="175"/>
        <x:v>13213</x:v>
      </x:c>
      <x:c r="U2282" s="2">
        <x:f t="shared" si="176"/>
        <x:v>41620.949999999997</x:v>
      </x:c>
      <x:c r="V2282" s="2">
        <x:f t="shared" si="177"/>
        <x:v>11231.05</x:v>
      </x:c>
      <x:c r="W2282" s="2">
        <x:f t="shared" si="178"/>
        <x:v>0</x:v>
      </x:c>
      <x:c r="X2282" s="2">
        <x:f t="shared" si="179"/>
        <x:v>3.637978807091713E-12</x:v>
      </x:c>
    </x:row>
    <x:row r="2283" spans="2:24" ht="14.95" hidden="1" thickTop="1" x14ac:dyDescent="0.25">
      <x:c r="B2283" t="s">
        <x:v>20</x:v>
      </x:c>
      <x:c r="C2283" t="s">
        <x:v>243</x:v>
      </x:c>
      <x:c r="D2283" t="s">
        <x:v>244</x:v>
      </x:c>
      <x:c r="E2283" t="s">
        <x:v>256</x:v>
      </x:c>
      <x:c r="F2283" t="s">
        <x:v>63</x:v>
      </x:c>
      <x:c r="G2283" s="2">
        <x:v>140496.79999999999</x:v>
      </x:c>
      <x:c r="J2283" t="s">
        <x:v>204</x:v>
      </x:c>
      <x:c r="K2283" t="s">
        <x:v>1824</x:v>
      </x:c>
      <x:c r="L2283" t="s">
        <x:v>25</x:v>
      </x:c>
      <x:c r="M2283" t="s">
        <x:v>263</x:v>
      </x:c>
      <x:c r="N2283" t="s">
        <x:v>205</x:v>
      </x:c>
      <x:c r="O2283" s="3">
        <x:v>0.2</x:v>
      </x:c>
      <x:c r="P2283" s="3">
        <x:v>0.63</x:v>
      </x:c>
      <x:c r="Q2283" s="3">
        <x:v>0.17</x:v>
      </x:c>
      <x:c r="R2283" s="3">
        <x:v>0</x:v>
      </x:c>
      <x:c r="S2283" s="3">
        <x:v>0</x:v>
      </x:c>
      <x:c r="T2283" s="2">
        <x:f t="shared" si="175"/>
        <x:v>28099.360000000001</x:v>
      </x:c>
      <x:c r="U2283" s="2">
        <x:f t="shared" si="176"/>
        <x:v>88512.98</x:v>
      </x:c>
      <x:c r="V2283" s="2">
        <x:f t="shared" si="177"/>
        <x:v>23884.46</x:v>
      </x:c>
      <x:c r="W2283" s="2">
        <x:f t="shared" si="178"/>
        <x:v>0</x:v>
      </x:c>
      <x:c r="X2283" s="2">
        <x:f t="shared" si="179"/>
        <x:v>-7.2759576141834259E-12</x:v>
      </x:c>
    </x:row>
    <x:row r="2284" spans="2:24" ht="14.95" hidden="1" thickTop="1" x14ac:dyDescent="0.25">
      <x:c r="B2284" t="s">
        <x:v>20</x:v>
      </x:c>
      <x:c r="C2284" t="s">
        <x:v>243</x:v>
      </x:c>
      <x:c r="D2284" t="s">
        <x:v>244</x:v>
      </x:c>
      <x:c r="E2284" t="s">
        <x:v>256</x:v>
      </x:c>
      <x:c r="F2284" t="s">
        <x:v>63</x:v>
      </x:c>
      <x:c r="G2284" s="2">
        <x:v>72632</x:v>
      </x:c>
      <x:c r="J2284" t="s">
        <x:v>204</x:v>
      </x:c>
      <x:c r="K2284" t="s">
        <x:v>1824</x:v>
      </x:c>
      <x:c r="L2284" t="s">
        <x:v>25</x:v>
      </x:c>
      <x:c r="M2284" t="s">
        <x:v>304</x:v>
      </x:c>
      <x:c r="N2284" t="s">
        <x:v>205</x:v>
      </x:c>
      <x:c r="O2284" s="3">
        <x:v>0.2</x:v>
      </x:c>
      <x:c r="P2284" s="3">
        <x:v>0.63</x:v>
      </x:c>
      <x:c r="Q2284" s="3">
        <x:v>0.17</x:v>
      </x:c>
      <x:c r="R2284" s="3">
        <x:v>0</x:v>
      </x:c>
      <x:c r="S2284" s="3">
        <x:v>0</x:v>
      </x:c>
      <x:c r="T2284" s="2">
        <x:f t="shared" si="175"/>
        <x:v>14526.4</x:v>
      </x:c>
      <x:c r="U2284" s="2">
        <x:f t="shared" si="176"/>
        <x:v>45758.16</x:v>
      </x:c>
      <x:c r="V2284" s="2">
        <x:f t="shared" si="177"/>
        <x:v>12347.44</x:v>
      </x:c>
      <x:c r="W2284" s="2">
        <x:f t="shared" si="178"/>
        <x:v>0</x:v>
      </x:c>
      <x:c r="X2284" s="2">
        <x:f t="shared" si="179"/>
        <x:v>-5.4569682106375694E-12</x:v>
      </x:c>
    </x:row>
    <x:row r="2285" spans="2:24" ht="14.95" hidden="1" thickTop="1" x14ac:dyDescent="0.25">
      <x:c r="B2285" t="s">
        <x:v>20</x:v>
      </x:c>
      <x:c r="C2285" t="s">
        <x:v>243</x:v>
      </x:c>
      <x:c r="D2285" t="s">
        <x:v>244</x:v>
      </x:c>
      <x:c r="E2285" t="s">
        <x:v>256</x:v>
      </x:c>
      <x:c r="F2285" t="s">
        <x:v>63</x:v>
      </x:c>
      <x:c r="G2285" s="2">
        <x:v>210011</x:v>
      </x:c>
      <x:c r="J2285" t="s">
        <x:v>204</x:v>
      </x:c>
      <x:c r="K2285" t="s">
        <x:v>1824</x:v>
      </x:c>
      <x:c r="L2285" t="s">
        <x:v>25</x:v>
      </x:c>
      <x:c r="M2285" t="s">
        <x:v>265</x:v>
      </x:c>
      <x:c r="N2285" t="s">
        <x:v>205</x:v>
      </x:c>
      <x:c r="O2285" s="3">
        <x:v>0.2</x:v>
      </x:c>
      <x:c r="P2285" s="3">
        <x:v>0.63</x:v>
      </x:c>
      <x:c r="Q2285" s="3">
        <x:v>0.17</x:v>
      </x:c>
      <x:c r="R2285" s="3">
        <x:v>0</x:v>
      </x:c>
      <x:c r="S2285" s="3">
        <x:v>0</x:v>
      </x:c>
      <x:c r="T2285" s="2">
        <x:f t="shared" si="175"/>
        <x:v>42002.2</x:v>
      </x:c>
      <x:c r="U2285" s="2">
        <x:f t="shared" si="176"/>
        <x:v>132306.93</x:v>
      </x:c>
      <x:c r="V2285" s="2">
        <x:f t="shared" si="177"/>
        <x:v>35701.870000000003</x:v>
      </x:c>
      <x:c r="W2285" s="2">
        <x:f t="shared" si="178"/>
        <x:v>0</x:v>
      </x:c>
      <x:c r="X2285" s="2">
        <x:f t="shared" si="179"/>
        <x:v>-7.2759576141834259E-12</x:v>
      </x:c>
    </x:row>
    <x:row r="2286" spans="2:24" ht="14.95" hidden="1" thickTop="1" x14ac:dyDescent="0.25">
      <x:c r="B2286" t="s">
        <x:v>20</x:v>
      </x:c>
      <x:c r="C2286" t="s">
        <x:v>243</x:v>
      </x:c>
      <x:c r="D2286" t="s">
        <x:v>244</x:v>
      </x:c>
      <x:c r="E2286" t="s">
        <x:v>256</x:v>
      </x:c>
      <x:c r="F2286" t="s">
        <x:v>63</x:v>
      </x:c>
      <x:c r="G2286" s="2">
        <x:v>720643.14</x:v>
      </x:c>
      <x:c r="J2286" t="s">
        <x:v>204</x:v>
      </x:c>
      <x:c r="K2286" t="s">
        <x:v>1824</x:v>
      </x:c>
      <x:c r="L2286" t="s">
        <x:v>25</x:v>
      </x:c>
      <x:c r="M2286" t="s">
        <x:v>258</x:v>
      </x:c>
      <x:c r="N2286" t="s">
        <x:v>205</x:v>
      </x:c>
      <x:c r="O2286" s="3">
        <x:v>0.2</x:v>
      </x:c>
      <x:c r="P2286" s="3">
        <x:v>0.63</x:v>
      </x:c>
      <x:c r="Q2286" s="3">
        <x:v>0.17</x:v>
      </x:c>
      <x:c r="R2286" s="3">
        <x:v>0</x:v>
      </x:c>
      <x:c r="S2286" s="3">
        <x:v>0</x:v>
      </x:c>
      <x:c r="T2286" s="2">
        <x:f t="shared" si="175"/>
        <x:v>144128.63</x:v>
      </x:c>
      <x:c r="U2286" s="2">
        <x:f t="shared" si="176"/>
        <x:v>454005.18</x:v>
      </x:c>
      <x:c r="V2286" s="2">
        <x:f t="shared" si="177"/>
        <x:v>122509.33</x:v>
      </x:c>
      <x:c r="W2286" s="2">
        <x:f t="shared" si="178"/>
        <x:v>0</x:v>
      </x:c>
      <x:c r="X2286" s="2">
        <x:f t="shared" si="179"/>
        <x:v>1.4551915228366852E-11</x:v>
      </x:c>
    </x:row>
    <x:row r="2287" spans="2:24" ht="14.95" hidden="1" thickTop="1" x14ac:dyDescent="0.25">
      <x:c r="B2287" t="s">
        <x:v>20</x:v>
      </x:c>
      <x:c r="C2287" t="s">
        <x:v>243</x:v>
      </x:c>
      <x:c r="D2287" t="s">
        <x:v>244</x:v>
      </x:c>
      <x:c r="E2287" t="s">
        <x:v>256</x:v>
      </x:c>
      <x:c r="F2287" t="s">
        <x:v>106</x:v>
      </x:c>
      <x:c r="G2287" s="2">
        <x:v>336973.02</x:v>
      </x:c>
      <x:c r="J2287" t="s">
        <x:v>204</x:v>
      </x:c>
      <x:c r="K2287" t="s">
        <x:v>1824</x:v>
      </x:c>
      <x:c r="L2287" t="s">
        <x:v>25</x:v>
      </x:c>
      <x:c r="M2287" t="s">
        <x:v>41</x:v>
      </x:c>
      <x:c r="N2287" t="s">
        <x:v>205</x:v>
      </x:c>
      <x:c r="O2287" s="3">
        <x:v>0.2</x:v>
      </x:c>
      <x:c r="P2287" s="3">
        <x:v>0.63</x:v>
      </x:c>
      <x:c r="Q2287" s="3">
        <x:v>0.17</x:v>
      </x:c>
      <x:c r="R2287" s="3">
        <x:v>0</x:v>
      </x:c>
      <x:c r="S2287" s="3">
        <x:v>0</x:v>
      </x:c>
      <x:c r="T2287" s="2">
        <x:f t="shared" si="175"/>
        <x:v>67394.600000000006</x:v>
      </x:c>
      <x:c r="U2287" s="2">
        <x:f t="shared" si="176"/>
        <x:v>212293</x:v>
      </x:c>
      <x:c r="V2287" s="2">
        <x:f>G2287-T2287-U2287</x:f>
        <x:v>57285.420000000042</x:v>
      </x:c>
      <x:c r="W2287" s="2">
        <x:f t="shared" si="178"/>
        <x:v>0</x:v>
      </x:c>
      <x:c r="X2287" s="2">
        <x:f t="shared" si="179"/>
        <x:v>0</x:v>
      </x:c>
    </x:row>
    <x:row r="2288" spans="2:24" ht="14.95" hidden="1" thickTop="1" x14ac:dyDescent="0.25">
      <x:c r="B2288" t="s">
        <x:v>20</x:v>
      </x:c>
      <x:c r="C2288" t="s">
        <x:v>243</x:v>
      </x:c>
      <x:c r="D2288" t="s">
        <x:v>244</x:v>
      </x:c>
      <x:c r="E2288" t="s">
        <x:v>256</x:v>
      </x:c>
      <x:c r="F2288" t="s">
        <x:v>106</x:v>
      </x:c>
      <x:c r="G2288" s="2">
        <x:v>35642.97</x:v>
      </x:c>
      <x:c r="J2288" t="s">
        <x:v>204</x:v>
      </x:c>
      <x:c r="K2288" t="s">
        <x:v>1824</x:v>
      </x:c>
      <x:c r="L2288" t="s">
        <x:v>25</x:v>
      </x:c>
      <x:c r="M2288" t="s">
        <x:v>257</x:v>
      </x:c>
      <x:c r="N2288" t="s">
        <x:v>205</x:v>
      </x:c>
      <x:c r="O2288" s="3">
        <x:v>0.2</x:v>
      </x:c>
      <x:c r="P2288" s="3">
        <x:v>0.63</x:v>
      </x:c>
      <x:c r="Q2288" s="3">
        <x:v>0.17</x:v>
      </x:c>
      <x:c r="R2288" s="3">
        <x:v>0</x:v>
      </x:c>
      <x:c r="S2288" s="3">
        <x:v>0</x:v>
      </x:c>
      <x:c r="T2288" s="2">
        <x:f t="shared" si="175"/>
        <x:v>7128.59</x:v>
      </x:c>
      <x:c r="U2288" s="2">
        <x:f t="shared" si="176"/>
        <x:v>22455.07</x:v>
      </x:c>
      <x:c r="V2288" s="2">
        <x:f>G2288-T2288-U2288</x:f>
        <x:v>6059.3100000000013</x:v>
      </x:c>
      <x:c r="W2288" s="2">
        <x:f t="shared" si="178"/>
        <x:v>0</x:v>
      </x:c>
      <x:c r="X2288" s="2">
        <x:f t="shared" si="179"/>
        <x:v>0</x:v>
      </x:c>
    </x:row>
    <x:row r="2289" spans="2:24" ht="14.95" hidden="1" thickTop="1" x14ac:dyDescent="0.25">
      <x:c r="B2289" t="s">
        <x:v>20</x:v>
      </x:c>
      <x:c r="C2289" t="s">
        <x:v>243</x:v>
      </x:c>
      <x:c r="D2289" t="s">
        <x:v>244</x:v>
      </x:c>
      <x:c r="E2289" t="s">
        <x:v>256</x:v>
      </x:c>
      <x:c r="F2289" t="s">
        <x:v>106</x:v>
      </x:c>
      <x:c r="G2289" s="2">
        <x:v>60904.74</x:v>
      </x:c>
      <x:c r="J2289" t="s">
        <x:v>204</x:v>
      </x:c>
      <x:c r="K2289" t="s">
        <x:v>1824</x:v>
      </x:c>
      <x:c r="L2289" t="s">
        <x:v>25</x:v>
      </x:c>
      <x:c r="M2289" t="s">
        <x:v>304</x:v>
      </x:c>
      <x:c r="N2289" t="s">
        <x:v>205</x:v>
      </x:c>
      <x:c r="O2289" s="3">
        <x:v>0.2</x:v>
      </x:c>
      <x:c r="P2289" s="3">
        <x:v>0.63</x:v>
      </x:c>
      <x:c r="Q2289" s="3">
        <x:v>0.17</x:v>
      </x:c>
      <x:c r="R2289" s="3">
        <x:v>0</x:v>
      </x:c>
      <x:c r="S2289" s="3">
        <x:v>0</x:v>
      </x:c>
      <x:c r="T2289" s="2">
        <x:f t="shared" si="175"/>
        <x:v>12180.95</x:v>
      </x:c>
      <x:c r="U2289" s="2">
        <x:f t="shared" si="176"/>
        <x:v>38369.99</x:v>
      </x:c>
      <x:c r="V2289" s="2">
        <x:f>G2289-T2289-U2289</x:f>
        <x:v>10353.799999999996</x:v>
      </x:c>
      <x:c r="W2289" s="2">
        <x:f t="shared" si="178"/>
        <x:v>0</x:v>
      </x:c>
      <x:c r="X2289" s="2">
        <x:f t="shared" si="179"/>
        <x:v>0</x:v>
      </x:c>
    </x:row>
    <x:row r="2290" spans="2:24" ht="14.95" hidden="1" thickTop="1" x14ac:dyDescent="0.25">
      <x:c r="B2290" t="s">
        <x:v>20</x:v>
      </x:c>
      <x:c r="C2290" t="s">
        <x:v>243</x:v>
      </x:c>
      <x:c r="D2290" t="s">
        <x:v>244</x:v>
      </x:c>
      <x:c r="E2290" t="s">
        <x:v>256</x:v>
      </x:c>
      <x:c r="F2290" t="s">
        <x:v>106</x:v>
      </x:c>
      <x:c r="G2290" s="2">
        <x:v>26733</x:v>
      </x:c>
      <x:c r="J2290" t="s">
        <x:v>204</x:v>
      </x:c>
      <x:c r="K2290" t="s">
        <x:v>1824</x:v>
      </x:c>
      <x:c r="L2290" t="s">
        <x:v>25</x:v>
      </x:c>
      <x:c r="M2290" t="s">
        <x:v>265</x:v>
      </x:c>
      <x:c r="N2290" t="s">
        <x:v>205</x:v>
      </x:c>
      <x:c r="O2290" s="3">
        <x:v>0.2</x:v>
      </x:c>
      <x:c r="P2290" s="3">
        <x:v>0.63</x:v>
      </x:c>
      <x:c r="Q2290" s="3">
        <x:v>0.17</x:v>
      </x:c>
      <x:c r="R2290" s="3">
        <x:v>0</x:v>
      </x:c>
      <x:c r="S2290" s="3">
        <x:v>0</x:v>
      </x:c>
      <x:c r="T2290" s="2">
        <x:f t="shared" si="175"/>
        <x:v>5346.6</x:v>
      </x:c>
      <x:c r="U2290" s="2">
        <x:f t="shared" si="176"/>
        <x:v>16841.79</x:v>
      </x:c>
      <x:c r="V2290" s="2">
        <x:f t="shared" si="177"/>
        <x:v>4544.6099999999997</x:v>
      </x:c>
      <x:c r="W2290" s="2">
        <x:f t="shared" si="178"/>
        <x:v>0</x:v>
      </x:c>
      <x:c r="X2290" s="2">
        <x:f t="shared" si="179"/>
        <x:v>9.0949470177292824E-13</x:v>
      </x:c>
    </x:row>
    <x:row r="2291" spans="2:24" ht="14.95" hidden="1" thickTop="1" x14ac:dyDescent="0.25">
      <x:c r="B2291" t="s">
        <x:v>20</x:v>
      </x:c>
      <x:c r="C2291" t="s">
        <x:v>243</x:v>
      </x:c>
      <x:c r="D2291" t="s">
        <x:v>244</x:v>
      </x:c>
      <x:c r="E2291" t="s">
        <x:v>256</x:v>
      </x:c>
      <x:c r="F2291" t="s">
        <x:v>106</x:v>
      </x:c>
      <x:c r="G2291" s="2">
        <x:v>108766.17</x:v>
      </x:c>
      <x:c r="J2291" t="s">
        <x:v>204</x:v>
      </x:c>
      <x:c r="K2291" t="s">
        <x:v>1824</x:v>
      </x:c>
      <x:c r="L2291" t="s">
        <x:v>25</x:v>
      </x:c>
      <x:c r="M2291" t="s">
        <x:v>266</x:v>
      </x:c>
      <x:c r="N2291" t="s">
        <x:v>205</x:v>
      </x:c>
      <x:c r="O2291" s="3">
        <x:v>0.2</x:v>
      </x:c>
      <x:c r="P2291" s="3">
        <x:v>0.63</x:v>
      </x:c>
      <x:c r="Q2291" s="3">
        <x:v>0.17</x:v>
      </x:c>
      <x:c r="R2291" s="3">
        <x:v>0</x:v>
      </x:c>
      <x:c r="S2291" s="3">
        <x:v>0</x:v>
      </x:c>
      <x:c r="T2291" s="2">
        <x:f t="shared" si="175"/>
        <x:v>21753.23</x:v>
      </x:c>
      <x:c r="U2291" s="2">
        <x:f t="shared" si="176"/>
        <x:v>68522.69</x:v>
      </x:c>
      <x:c r="V2291" s="2">
        <x:f t="shared" si="177"/>
        <x:v>18490.25</x:v>
      </x:c>
      <x:c r="W2291" s="2">
        <x:f t="shared" si="178"/>
        <x:v>0</x:v>
      </x:c>
      <x:c r="X2291" s="2">
        <x:f t="shared" si="179"/>
        <x:v>0</x:v>
      </x:c>
    </x:row>
    <x:row r="2292" spans="2:24" ht="14.95" hidden="1" thickTop="1" x14ac:dyDescent="0.25">
      <x:c r="B2292" t="s">
        <x:v>20</x:v>
      </x:c>
      <x:c r="C2292" t="s">
        <x:v>243</x:v>
      </x:c>
      <x:c r="D2292" t="s">
        <x:v>244</x:v>
      </x:c>
      <x:c r="E2292" t="s">
        <x:v>256</x:v>
      </x:c>
      <x:c r="F2292" t="s">
        <x:v>106</x:v>
      </x:c>
      <x:c r="G2292" s="2">
        <x:v>783582</x:v>
      </x:c>
      <x:c r="J2292" t="s">
        <x:v>204</x:v>
      </x:c>
      <x:c r="K2292" t="s">
        <x:v>1824</x:v>
      </x:c>
      <x:c r="L2292" t="s">
        <x:v>25</x:v>
      </x:c>
      <x:c r="M2292" t="s">
        <x:v>258</x:v>
      </x:c>
      <x:c r="N2292" t="s">
        <x:v>205</x:v>
      </x:c>
      <x:c r="O2292" s="3">
        <x:v>0.2</x:v>
      </x:c>
      <x:c r="P2292" s="3">
        <x:v>0.63</x:v>
      </x:c>
      <x:c r="Q2292" s="3">
        <x:v>0.17</x:v>
      </x:c>
      <x:c r="R2292" s="3">
        <x:v>0</x:v>
      </x:c>
      <x:c r="S2292" s="3">
        <x:v>0</x:v>
      </x:c>
      <x:c r="T2292" s="2">
        <x:f t="shared" si="175"/>
        <x:v>156716.4</x:v>
      </x:c>
      <x:c r="U2292" s="2">
        <x:f t="shared" si="176"/>
        <x:v>493656.66</x:v>
      </x:c>
      <x:c r="V2292" s="2">
        <x:f t="shared" si="177"/>
        <x:v>133208.94</x:v>
      </x:c>
      <x:c r="W2292" s="2">
        <x:f t="shared" si="178"/>
        <x:v>0</x:v>
      </x:c>
      <x:c r="X2292" s="2">
        <x:f t="shared" si="179"/>
        <x:v>0</x:v>
      </x:c>
    </x:row>
    <x:row r="2293" spans="2:24" ht="14.95" hidden="1" thickTop="1" x14ac:dyDescent="0.25">
      <x:c r="B2293" t="s">
        <x:v>20</x:v>
      </x:c>
      <x:c r="C2293" t="s">
        <x:v>243</x:v>
      </x:c>
      <x:c r="D2293" t="s">
        <x:v>244</x:v>
      </x:c>
      <x:c r="E2293" t="s">
        <x:v>256</x:v>
      </x:c>
      <x:c r="F2293" t="s">
        <x:v>184</x:v>
      </x:c>
      <x:c r="G2293" s="2">
        <x:v>32687.72</x:v>
      </x:c>
      <x:c r="J2293" t="s">
        <x:v>204</x:v>
      </x:c>
      <x:c r="K2293" t="s">
        <x:v>1824</x:v>
      </x:c>
      <x:c r="L2293" t="s">
        <x:v>25</x:v>
      </x:c>
      <x:c r="M2293" t="s">
        <x:v>41</x:v>
      </x:c>
      <x:c r="N2293" t="s">
        <x:v>205</x:v>
      </x:c>
      <x:c r="O2293" s="3">
        <x:v>0.2</x:v>
      </x:c>
      <x:c r="P2293" s="3">
        <x:v>0.63</x:v>
      </x:c>
      <x:c r="Q2293" s="3">
        <x:v>0.17</x:v>
      </x:c>
      <x:c r="R2293" s="3">
        <x:v>0</x:v>
      </x:c>
      <x:c r="S2293" s="3">
        <x:v>0</x:v>
      </x:c>
      <x:c r="T2293" s="2">
        <x:f t="shared" si="175"/>
        <x:v>6537.54</x:v>
      </x:c>
      <x:c r="U2293" s="2">
        <x:f t="shared" si="176"/>
        <x:v>20593.259999999998</x:v>
      </x:c>
      <x:c r="V2293" s="2">
        <x:f>G2293-T2293-U2293</x:f>
        <x:v>5556.9200000000019</x:v>
      </x:c>
      <x:c r="W2293" s="2">
        <x:f t="shared" si="178"/>
        <x:v>0</x:v>
      </x:c>
      <x:c r="X2293" s="2">
        <x:f t="shared" si="179"/>
        <x:v>0</x:v>
      </x:c>
    </x:row>
    <x:row r="2294" spans="2:24" ht="14.95" hidden="1" thickTop="1" x14ac:dyDescent="0.25">
      <x:c r="B2294" t="s">
        <x:v>20</x:v>
      </x:c>
      <x:c r="C2294" t="s">
        <x:v>243</x:v>
      </x:c>
      <x:c r="D2294" t="s">
        <x:v>244</x:v>
      </x:c>
      <x:c r="E2294" t="s">
        <x:v>256</x:v>
      </x:c>
      <x:c r="F2294" t="s">
        <x:v>184</x:v>
      </x:c>
      <x:c r="G2294" s="2">
        <x:v>18397.580000000002</x:v>
      </x:c>
      <x:c r="J2294" t="s">
        <x:v>204</x:v>
      </x:c>
      <x:c r="K2294" t="s">
        <x:v>1824</x:v>
      </x:c>
      <x:c r="L2294" t="s">
        <x:v>25</x:v>
      </x:c>
      <x:c r="M2294" t="s">
        <x:v>260</x:v>
      </x:c>
      <x:c r="N2294" t="s">
        <x:v>205</x:v>
      </x:c>
      <x:c r="O2294" s="3">
        <x:v>0.2</x:v>
      </x:c>
      <x:c r="P2294" s="3">
        <x:v>0.63</x:v>
      </x:c>
      <x:c r="Q2294" s="3">
        <x:v>0.17</x:v>
      </x:c>
      <x:c r="R2294" s="3">
        <x:v>0</x:v>
      </x:c>
      <x:c r="S2294" s="3">
        <x:v>0</x:v>
      </x:c>
      <x:c r="T2294" s="2">
        <x:f t="shared" si="175"/>
        <x:v>3679.52</x:v>
      </x:c>
      <x:c r="U2294" s="2">
        <x:f t="shared" si="176"/>
        <x:v>11590.48</x:v>
      </x:c>
      <x:c r="V2294" s="2">
        <x:f>G2294-T2294-U2294</x:f>
        <x:v>3127.5800000000017</x:v>
      </x:c>
      <x:c r="W2294" s="2">
        <x:f t="shared" si="178"/>
        <x:v>0</x:v>
      </x:c>
      <x:c r="X2294" s="2">
        <x:f t="shared" si="179"/>
        <x:v>0</x:v>
      </x:c>
    </x:row>
    <x:row r="2295" spans="2:24" ht="14.95" hidden="1" thickTop="1" x14ac:dyDescent="0.25">
      <x:c r="B2295" t="s">
        <x:v>20</x:v>
      </x:c>
      <x:c r="C2295" t="s">
        <x:v>243</x:v>
      </x:c>
      <x:c r="D2295" t="s">
        <x:v>244</x:v>
      </x:c>
      <x:c r="E2295" t="s">
        <x:v>256</x:v>
      </x:c>
      <x:c r="F2295" t="s">
        <x:v>184</x:v>
      </x:c>
      <x:c r="G2295" s="2">
        <x:v>4566.49</x:v>
      </x:c>
      <x:c r="J2295" t="s">
        <x:v>204</x:v>
      </x:c>
      <x:c r="K2295" t="s">
        <x:v>1824</x:v>
      </x:c>
      <x:c r="L2295" t="s">
        <x:v>25</x:v>
      </x:c>
      <x:c r="M2295" t="s">
        <x:v>257</x:v>
      </x:c>
      <x:c r="N2295" t="s">
        <x:v>205</x:v>
      </x:c>
      <x:c r="O2295" s="3">
        <x:v>0.2</x:v>
      </x:c>
      <x:c r="P2295" s="3">
        <x:v>0.63</x:v>
      </x:c>
      <x:c r="Q2295" s="3">
        <x:v>0.17</x:v>
      </x:c>
      <x:c r="R2295" s="3">
        <x:v>0</x:v>
      </x:c>
      <x:c r="S2295" s="3">
        <x:v>0</x:v>
      </x:c>
      <x:c r="T2295" s="2">
        <x:f t="shared" si="175"/>
        <x:v>913.3</x:v>
      </x:c>
      <x:c r="U2295" s="2">
        <x:f t="shared" si="176"/>
        <x:v>2876.89</x:v>
      </x:c>
      <x:c r="V2295" s="2">
        <x:f t="shared" si="177"/>
        <x:v>776.3</x:v>
      </x:c>
      <x:c r="W2295" s="2">
        <x:f t="shared" si="178"/>
        <x:v>0</x:v>
      </x:c>
      <x:c r="X2295" s="2">
        <x:f t="shared" si="179"/>
        <x:v>-2.2737367544323206E-13</x:v>
      </x:c>
    </x:row>
    <x:row r="2296" spans="2:24" ht="14.95" hidden="1" thickTop="1" x14ac:dyDescent="0.25">
      <x:c r="B2296" t="s">
        <x:v>20</x:v>
      </x:c>
      <x:c r="C2296" t="s">
        <x:v>243</x:v>
      </x:c>
      <x:c r="D2296" t="s">
        <x:v>244</x:v>
      </x:c>
      <x:c r="E2296" t="s">
        <x:v>256</x:v>
      </x:c>
      <x:c r="F2296" t="s">
        <x:v>273</x:v>
      </x:c>
      <x:c r="G2296" s="2">
        <x:v>-38951.379999999997</x:v>
      </x:c>
      <x:c r="J2296" t="s">
        <x:v>204</x:v>
      </x:c>
      <x:c r="K2296" t="s">
        <x:v>1824</x:v>
      </x:c>
      <x:c r="L2296" t="s">
        <x:v>25</x:v>
      </x:c>
      <x:c r="M2296" t="s">
        <x:v>41</x:v>
      </x:c>
      <x:c r="N2296" t="s">
        <x:v>205</x:v>
      </x:c>
      <x:c r="O2296" s="3">
        <x:v>0.2</x:v>
      </x:c>
      <x:c r="P2296" s="3">
        <x:v>0.63</x:v>
      </x:c>
      <x:c r="Q2296" s="3">
        <x:v>0.17</x:v>
      </x:c>
      <x:c r="R2296" s="3">
        <x:v>0</x:v>
      </x:c>
      <x:c r="S2296" s="3">
        <x:v>0</x:v>
      </x:c>
      <x:c r="T2296" s="2">
        <x:f t="shared" si="175"/>
        <x:v>-7790.28</x:v>
      </x:c>
      <x:c r="U2296" s="2">
        <x:f t="shared" si="176"/>
        <x:v>-24539.37</x:v>
      </x:c>
      <x:c r="V2296" s="2">
        <x:f t="shared" si="177"/>
        <x:v>-6621.73</x:v>
      </x:c>
      <x:c r="W2296" s="2">
        <x:f t="shared" si="178"/>
        <x:v>0</x:v>
      </x:c>
      <x:c r="X2296" s="2">
        <x:f t="shared" si="179"/>
        <x:v>0</x:v>
      </x:c>
    </x:row>
    <x:row r="2297" spans="2:24" ht="14.95" hidden="1" thickTop="1" x14ac:dyDescent="0.25">
      <x:c r="B2297" t="s">
        <x:v>20</x:v>
      </x:c>
      <x:c r="C2297" t="s">
        <x:v>243</x:v>
      </x:c>
      <x:c r="D2297" t="s">
        <x:v>244</x:v>
      </x:c>
      <x:c r="E2297" t="s">
        <x:v>256</x:v>
      </x:c>
      <x:c r="F2297" t="s">
        <x:v>273</x:v>
      </x:c>
      <x:c r="G2297" s="2">
        <x:v>24178.43</x:v>
      </x:c>
      <x:c r="J2297" t="s">
        <x:v>204</x:v>
      </x:c>
      <x:c r="K2297" t="s">
        <x:v>1824</x:v>
      </x:c>
      <x:c r="L2297" t="s">
        <x:v>25</x:v>
      </x:c>
      <x:c r="M2297" t="s">
        <x:v>260</x:v>
      </x:c>
      <x:c r="N2297" t="s">
        <x:v>205</x:v>
      </x:c>
      <x:c r="O2297" s="3">
        <x:v>0.2</x:v>
      </x:c>
      <x:c r="P2297" s="3">
        <x:v>0.63</x:v>
      </x:c>
      <x:c r="Q2297" s="3">
        <x:v>0.17</x:v>
      </x:c>
      <x:c r="R2297" s="3">
        <x:v>0</x:v>
      </x:c>
      <x:c r="S2297" s="3">
        <x:v>0</x:v>
      </x:c>
      <x:c r="T2297" s="2">
        <x:f t="shared" si="175"/>
        <x:v>4835.6899999999996</x:v>
      </x:c>
      <x:c r="U2297" s="2">
        <x:f t="shared" si="176"/>
        <x:v>15232.41</x:v>
      </x:c>
      <x:c r="V2297" s="2">
        <x:f t="shared" si="177"/>
        <x:v>4110.33</x:v>
      </x:c>
      <x:c r="W2297" s="2">
        <x:f t="shared" si="178"/>
        <x:v>0</x:v>
      </x:c>
      <x:c r="X2297" s="2">
        <x:f t="shared" si="179"/>
        <x:v>1.8189894035458565E-12</x:v>
      </x:c>
    </x:row>
    <x:row r="2298" spans="2:24" ht="14.95" hidden="1" thickTop="1" x14ac:dyDescent="0.25">
      <x:c r="B2298" t="s">
        <x:v>20</x:v>
      </x:c>
      <x:c r="C2298" t="s">
        <x:v>243</x:v>
      </x:c>
      <x:c r="D2298" t="s">
        <x:v>244</x:v>
      </x:c>
      <x:c r="E2298" t="s">
        <x:v>256</x:v>
      </x:c>
      <x:c r="F2298" t="s">
        <x:v>273</x:v>
      </x:c>
      <x:c r="G2298" s="2">
        <x:v>101231.27</x:v>
      </x:c>
      <x:c r="J2298" t="s">
        <x:v>204</x:v>
      </x:c>
      <x:c r="K2298" t="s">
        <x:v>1824</x:v>
      </x:c>
      <x:c r="L2298" t="s">
        <x:v>25</x:v>
      </x:c>
      <x:c r="M2298" t="s">
        <x:v>270</x:v>
      </x:c>
      <x:c r="N2298" t="s">
        <x:v>205</x:v>
      </x:c>
      <x:c r="O2298" s="3">
        <x:v>0.2</x:v>
      </x:c>
      <x:c r="P2298" s="3">
        <x:v>0.63</x:v>
      </x:c>
      <x:c r="Q2298" s="3">
        <x:v>0.17</x:v>
      </x:c>
      <x:c r="R2298" s="3">
        <x:v>0</x:v>
      </x:c>
      <x:c r="S2298" s="3">
        <x:v>0</x:v>
      </x:c>
      <x:c r="T2298" s="2">
        <x:f t="shared" si="175"/>
        <x:v>20246.25</x:v>
      </x:c>
      <x:c r="U2298" s="2">
        <x:f t="shared" si="176"/>
        <x:v>63775.7</x:v>
      </x:c>
      <x:c r="V2298" s="2">
        <x:f t="shared" si="177"/>
        <x:v>17209.32</x:v>
      </x:c>
      <x:c r="W2298" s="2">
        <x:f t="shared" si="178"/>
        <x:v>0</x:v>
      </x:c>
      <x:c r="X2298" s="2">
        <x:f t="shared" si="179"/>
        <x:v>7.2759576141834259E-12</x:v>
      </x:c>
    </x:row>
    <x:row r="2299" spans="2:24" ht="14.95" hidden="1" thickTop="1" x14ac:dyDescent="0.25">
      <x:c r="B2299" t="s">
        <x:v>20</x:v>
      </x:c>
      <x:c r="C2299" t="s">
        <x:v>243</x:v>
      </x:c>
      <x:c r="D2299" t="s">
        <x:v>244</x:v>
      </x:c>
      <x:c r="E2299" t="s">
        <x:v>256</x:v>
      </x:c>
      <x:c r="F2299" t="s">
        <x:v>174</x:v>
      </x:c>
      <x:c r="G2299" s="2">
        <x:v>66059.5</x:v>
      </x:c>
      <x:c r="J2299" t="s">
        <x:v>204</x:v>
      </x:c>
      <x:c r="K2299" t="s">
        <x:v>1824</x:v>
      </x:c>
      <x:c r="L2299" t="s">
        <x:v>25</x:v>
      </x:c>
      <x:c r="M2299" t="s">
        <x:v>41</x:v>
      </x:c>
      <x:c r="N2299" t="s">
        <x:v>205</x:v>
      </x:c>
      <x:c r="O2299" s="3">
        <x:v>0.2</x:v>
      </x:c>
      <x:c r="P2299" s="3">
        <x:v>0.63</x:v>
      </x:c>
      <x:c r="Q2299" s="3">
        <x:v>0.17</x:v>
      </x:c>
      <x:c r="R2299" s="3">
        <x:v>0</x:v>
      </x:c>
      <x:c r="S2299" s="3">
        <x:v>0</x:v>
      </x:c>
      <x:c r="T2299" s="2">
        <x:f t="shared" si="175"/>
        <x:v>13211.9</x:v>
      </x:c>
      <x:c r="U2299" s="2">
        <x:f t="shared" si="176"/>
        <x:v>41617.49</x:v>
      </x:c>
      <x:c r="V2299" s="2">
        <x:f>G2299-T2299-U2299</x:f>
        <x:v>11230.11</x:v>
      </x:c>
      <x:c r="W2299" s="2">
        <x:f t="shared" si="178"/>
        <x:v>0</x:v>
      </x:c>
      <x:c r="X2299" s="2">
        <x:f t="shared" si="179"/>
        <x:v>0</x:v>
      </x:c>
    </x:row>
    <x:row r="2300" spans="2:24" ht="14.95" hidden="1" thickTop="1" x14ac:dyDescent="0.25">
      <x:c r="B2300" t="s">
        <x:v>20</x:v>
      </x:c>
      <x:c r="C2300" t="s">
        <x:v>243</x:v>
      </x:c>
      <x:c r="D2300" t="s">
        <x:v>244</x:v>
      </x:c>
      <x:c r="E2300" t="s">
        <x:v>256</x:v>
      </x:c>
      <x:c r="F2300" t="s">
        <x:v>174</x:v>
      </x:c>
      <x:c r="G2300" s="2">
        <x:v>4062.5</x:v>
      </x:c>
      <x:c r="J2300" t="s">
        <x:v>204</x:v>
      </x:c>
      <x:c r="K2300" t="s">
        <x:v>1824</x:v>
      </x:c>
      <x:c r="L2300" t="s">
        <x:v>25</x:v>
      </x:c>
      <x:c r="M2300" t="s">
        <x:v>257</x:v>
      </x:c>
      <x:c r="N2300" t="s">
        <x:v>205</x:v>
      </x:c>
      <x:c r="O2300" s="3">
        <x:v>0.2</x:v>
      </x:c>
      <x:c r="P2300" s="3">
        <x:v>0.63</x:v>
      </x:c>
      <x:c r="Q2300" s="3">
        <x:v>0.17</x:v>
      </x:c>
      <x:c r="R2300" s="3">
        <x:v>0</x:v>
      </x:c>
      <x:c r="S2300" s="3">
        <x:v>0</x:v>
      </x:c>
      <x:c r="T2300" s="2">
        <x:f t="shared" si="175"/>
        <x:v>812.5</x:v>
      </x:c>
      <x:c r="U2300" s="2">
        <x:f t="shared" si="176"/>
        <x:v>2559.38</x:v>
      </x:c>
      <x:c r="V2300" s="2">
        <x:f>G2300-T2300-U2300</x:f>
        <x:v>690.61999999999989</x:v>
      </x:c>
      <x:c r="W2300" s="2">
        <x:f t="shared" si="178"/>
        <x:v>0</x:v>
      </x:c>
      <x:c r="X2300" s="2">
        <x:f t="shared" si="179"/>
        <x:v>0</x:v>
      </x:c>
    </x:row>
    <x:row r="2301" spans="2:24" ht="14.95" hidden="1" thickTop="1" x14ac:dyDescent="0.25">
      <x:c r="B2301" t="s">
        <x:v>20</x:v>
      </x:c>
      <x:c r="C2301" t="s">
        <x:v>243</x:v>
      </x:c>
      <x:c r="D2301" t="s">
        <x:v>244</x:v>
      </x:c>
      <x:c r="E2301" t="s">
        <x:v>256</x:v>
      </x:c>
      <x:c r="F2301" t="s">
        <x:v>238</x:v>
      </x:c>
      <x:c r="G2301" s="2">
        <x:v>12393.97</x:v>
      </x:c>
      <x:c r="J2301" t="s">
        <x:v>204</x:v>
      </x:c>
      <x:c r="K2301" t="s">
        <x:v>1824</x:v>
      </x:c>
      <x:c r="L2301" t="s">
        <x:v>25</x:v>
      </x:c>
      <x:c r="M2301" t="s">
        <x:v>270</x:v>
      </x:c>
      <x:c r="N2301" t="s">
        <x:v>205</x:v>
      </x:c>
      <x:c r="O2301" s="3">
        <x:v>0.2</x:v>
      </x:c>
      <x:c r="P2301" s="3">
        <x:v>0.63</x:v>
      </x:c>
      <x:c r="Q2301" s="3">
        <x:v>0.17</x:v>
      </x:c>
      <x:c r="R2301" s="3">
        <x:v>0</x:v>
      </x:c>
      <x:c r="S2301" s="3">
        <x:v>0</x:v>
      </x:c>
      <x:c r="T2301" s="2">
        <x:f t="shared" si="175"/>
        <x:v>2478.79</x:v>
      </x:c>
      <x:c r="U2301" s="2">
        <x:f t="shared" si="176"/>
        <x:v>7808.2</x:v>
      </x:c>
      <x:c r="V2301" s="2">
        <x:f>G2301-T2301-U2301</x:f>
        <x:v>2106.9800000000005</x:v>
      </x:c>
      <x:c r="W2301" s="2">
        <x:f t="shared" si="178"/>
        <x:v>0</x:v>
      </x:c>
      <x:c r="X2301" s="2">
        <x:f t="shared" si="179"/>
        <x:v>0</x:v>
      </x:c>
    </x:row>
    <x:row r="2302" spans="2:24" ht="14.95" hidden="1" thickTop="1" x14ac:dyDescent="0.25">
      <x:c r="B2302" t="s">
        <x:v>20</x:v>
      </x:c>
      <x:c r="C2302" t="s">
        <x:v>243</x:v>
      </x:c>
      <x:c r="D2302" t="s">
        <x:v>244</x:v>
      </x:c>
      <x:c r="E2302" t="s">
        <x:v>256</x:v>
      </x:c>
      <x:c r="F2302" t="s">
        <x:v>238</x:v>
      </x:c>
      <x:c r="G2302" s="2">
        <x:v>45593.8</x:v>
      </x:c>
      <x:c r="J2302" t="s">
        <x:v>204</x:v>
      </x:c>
      <x:c r="K2302" t="s">
        <x:v>1824</x:v>
      </x:c>
      <x:c r="L2302" t="s">
        <x:v>25</x:v>
      </x:c>
      <x:c r="M2302" t="s">
        <x:v>258</x:v>
      </x:c>
      <x:c r="N2302" t="s">
        <x:v>205</x:v>
      </x:c>
      <x:c r="O2302" s="3">
        <x:v>0.2</x:v>
      </x:c>
      <x:c r="P2302" s="3">
        <x:v>0.63</x:v>
      </x:c>
      <x:c r="Q2302" s="3">
        <x:v>0.17</x:v>
      </x:c>
      <x:c r="R2302" s="3">
        <x:v>0</x:v>
      </x:c>
      <x:c r="S2302" s="3">
        <x:v>0</x:v>
      </x:c>
      <x:c r="T2302" s="2">
        <x:f t="shared" si="175"/>
        <x:v>9118.76</x:v>
      </x:c>
      <x:c r="U2302" s="2">
        <x:f t="shared" si="176"/>
        <x:v>28724.09</x:v>
      </x:c>
      <x:c r="V2302" s="2">
        <x:f t="shared" si="177"/>
        <x:v>7750.95</x:v>
      </x:c>
      <x:c r="W2302" s="2">
        <x:f t="shared" si="178"/>
        <x:v>0</x:v>
      </x:c>
      <x:c r="X2302" s="2">
        <x:f t="shared" si="179"/>
        <x:v>9.0949470177292824E-13</x:v>
      </x:c>
    </x:row>
    <x:row r="2303" spans="2:24" ht="14.95" hidden="1" thickTop="1" x14ac:dyDescent="0.25">
      <x:c r="B2303" t="s">
        <x:v>20</x:v>
      </x:c>
      <x:c r="C2303" t="s">
        <x:v>243</x:v>
      </x:c>
      <x:c r="D2303" t="s">
        <x:v>244</x:v>
      </x:c>
      <x:c r="E2303" t="s">
        <x:v>256</x:v>
      </x:c>
      <x:c r="F2303" t="s">
        <x:v>289</x:v>
      </x:c>
      <x:c r="G2303" s="2">
        <x:v>19977.5</x:v>
      </x:c>
      <x:c r="J2303" t="s">
        <x:v>204</x:v>
      </x:c>
      <x:c r="K2303" t="s">
        <x:v>1824</x:v>
      </x:c>
      <x:c r="L2303" t="s">
        <x:v>25</x:v>
      </x:c>
      <x:c r="M2303" t="s">
        <x:v>261</x:v>
      </x:c>
      <x:c r="N2303" t="s">
        <x:v>205</x:v>
      </x:c>
      <x:c r="O2303" s="3">
        <x:v>0.2</x:v>
      </x:c>
      <x:c r="P2303" s="3">
        <x:v>0.63</x:v>
      </x:c>
      <x:c r="Q2303" s="3">
        <x:v>0.17</x:v>
      </x:c>
      <x:c r="R2303" s="3">
        <x:v>0</x:v>
      </x:c>
      <x:c r="S2303" s="3">
        <x:v>0</x:v>
      </x:c>
      <x:c r="T2303" s="2">
        <x:f t="shared" si="175"/>
        <x:v>3995.5</x:v>
      </x:c>
      <x:c r="U2303" s="2">
        <x:f t="shared" si="176"/>
        <x:v>12585.83</x:v>
      </x:c>
      <x:c r="V2303" s="2">
        <x:f>G2303-T2303-U2303</x:f>
        <x:v>3396.17</x:v>
      </x:c>
      <x:c r="W2303" s="2">
        <x:f t="shared" si="178"/>
        <x:v>0</x:v>
      </x:c>
      <x:c r="X2303" s="2">
        <x:f t="shared" si="179"/>
        <x:v>0</x:v>
      </x:c>
    </x:row>
    <x:row r="2304" spans="2:24" ht="14.95" hidden="1" thickTop="1" x14ac:dyDescent="0.25">
      <x:c r="B2304" t="s">
        <x:v>20</x:v>
      </x:c>
      <x:c r="C2304" t="s">
        <x:v>243</x:v>
      </x:c>
      <x:c r="D2304" t="s">
        <x:v>244</x:v>
      </x:c>
      <x:c r="E2304" t="s">
        <x:v>256</x:v>
      </x:c>
      <x:c r="F2304" t="s">
        <x:v>275</x:v>
      </x:c>
      <x:c r="G2304" s="2">
        <x:v>131588.94</x:v>
      </x:c>
      <x:c r="J2304" t="s">
        <x:v>204</x:v>
      </x:c>
      <x:c r="K2304" t="s">
        <x:v>1824</x:v>
      </x:c>
      <x:c r="L2304" t="s">
        <x:v>25</x:v>
      </x:c>
      <x:c r="M2304" t="s">
        <x:v>300</x:v>
      </x:c>
      <x:c r="N2304" t="s">
        <x:v>205</x:v>
      </x:c>
      <x:c r="O2304" s="3">
        <x:v>0.2</x:v>
      </x:c>
      <x:c r="P2304" s="3">
        <x:v>0.63</x:v>
      </x:c>
      <x:c r="Q2304" s="3">
        <x:v>0.17</x:v>
      </x:c>
      <x:c r="R2304" s="3">
        <x:v>0</x:v>
      </x:c>
      <x:c r="S2304" s="3">
        <x:v>0</x:v>
      </x:c>
      <x:c r="T2304" s="2">
        <x:f t="shared" si="175"/>
        <x:v>26317.79</x:v>
      </x:c>
      <x:c r="U2304" s="2">
        <x:f t="shared" si="176"/>
        <x:v>82901.03</x:v>
      </x:c>
      <x:c r="V2304" s="2">
        <x:f t="shared" si="177"/>
        <x:v>22370.12</x:v>
      </x:c>
      <x:c r="W2304" s="2">
        <x:f t="shared" si="178"/>
        <x:v>0</x:v>
      </x:c>
      <x:c r="X2304" s="2">
        <x:f t="shared" si="179"/>
        <x:v>-3.637978807091713E-12</x:v>
      </x:c>
    </x:row>
    <x:row r="2305" spans="2:24" ht="14.95" hidden="1" thickTop="1" x14ac:dyDescent="0.25">
      <x:c r="B2305" t="s">
        <x:v>20</x:v>
      </x:c>
      <x:c r="C2305" t="s">
        <x:v>243</x:v>
      </x:c>
      <x:c r="D2305" t="s">
        <x:v>244</x:v>
      </x:c>
      <x:c r="E2305" t="s">
        <x:v>256</x:v>
      </x:c>
      <x:c r="F2305" t="s">
        <x:v>275</x:v>
      </x:c>
      <x:c r="G2305" s="2">
        <x:v>51462.5</x:v>
      </x:c>
      <x:c r="J2305" t="s">
        <x:v>204</x:v>
      </x:c>
      <x:c r="K2305" t="s">
        <x:v>1824</x:v>
      </x:c>
      <x:c r="L2305" t="s">
        <x:v>25</x:v>
      </x:c>
      <x:c r="M2305" t="s">
        <x:v>258</x:v>
      </x:c>
      <x:c r="N2305" t="s">
        <x:v>205</x:v>
      </x:c>
      <x:c r="O2305" s="3">
        <x:v>0.2</x:v>
      </x:c>
      <x:c r="P2305" s="3">
        <x:v>0.63</x:v>
      </x:c>
      <x:c r="Q2305" s="3">
        <x:v>0.17</x:v>
      </x:c>
      <x:c r="R2305" s="3">
        <x:v>0</x:v>
      </x:c>
      <x:c r="S2305" s="3">
        <x:v>0</x:v>
      </x:c>
      <x:c r="T2305" s="2">
        <x:f t="shared" si="175"/>
        <x:v>10292.5</x:v>
      </x:c>
      <x:c r="U2305" s="2">
        <x:f t="shared" si="176"/>
        <x:v>32421.38</x:v>
      </x:c>
      <x:c r="V2305" s="2">
        <x:f>G2305-T2305-U2305</x:f>
        <x:v>8748.619999999999</x:v>
      </x:c>
      <x:c r="W2305" s="2">
        <x:f t="shared" si="178"/>
        <x:v>0</x:v>
      </x:c>
      <x:c r="X2305" s="2">
        <x:f t="shared" si="179"/>
        <x:v>0</x:v>
      </x:c>
    </x:row>
    <x:row r="2306" spans="2:24" ht="14.95" hidden="1" thickTop="1" x14ac:dyDescent="0.25">
      <x:c r="B2306" t="s">
        <x:v>20</x:v>
      </x:c>
      <x:c r="C2306" t="s">
        <x:v>243</x:v>
      </x:c>
      <x:c r="D2306" t="s">
        <x:v>244</x:v>
      </x:c>
      <x:c r="E2306" t="s">
        <x:v>256</x:v>
      </x:c>
      <x:c r="F2306" t="s">
        <x:v>315</x:v>
      </x:c>
      <x:c r="G2306" s="2">
        <x:v>22487.4</x:v>
      </x:c>
      <x:c r="J2306" t="s">
        <x:v>204</x:v>
      </x:c>
      <x:c r="K2306" t="s">
        <x:v>1824</x:v>
      </x:c>
      <x:c r="L2306" t="s">
        <x:v>25</x:v>
      </x:c>
      <x:c r="M2306" t="s">
        <x:v>299</x:v>
      </x:c>
      <x:c r="N2306" t="s">
        <x:v>205</x:v>
      </x:c>
      <x:c r="O2306" s="3">
        <x:v>0.2</x:v>
      </x:c>
      <x:c r="P2306" s="3">
        <x:v>0.63</x:v>
      </x:c>
      <x:c r="Q2306" s="3">
        <x:v>0.17</x:v>
      </x:c>
      <x:c r="R2306" s="3">
        <x:v>0</x:v>
      </x:c>
      <x:c r="S2306" s="3">
        <x:v>0</x:v>
      </x:c>
      <x:c r="T2306" s="2">
        <x:f t="shared" si="175"/>
        <x:v>4497.4799999999996</x:v>
      </x:c>
      <x:c r="U2306" s="2">
        <x:f t="shared" si="176"/>
        <x:v>14167.06</x:v>
      </x:c>
      <x:c r="V2306" s="2">
        <x:f t="shared" si="177"/>
        <x:v>3822.86</x:v>
      </x:c>
      <x:c r="W2306" s="2">
        <x:f t="shared" si="178"/>
        <x:v>0</x:v>
      </x:c>
      <x:c r="X2306" s="2">
        <x:f t="shared" si="179"/>
        <x:v>2.2737367544323206E-12</x:v>
      </x:c>
    </x:row>
    <x:row r="2307" spans="2:24" ht="14.95" hidden="1" thickTop="1" x14ac:dyDescent="0.25">
      <x:c r="B2307" t="s">
        <x:v>20</x:v>
      </x:c>
      <x:c r="C2307" t="s">
        <x:v>243</x:v>
      </x:c>
      <x:c r="D2307" t="s">
        <x:v>244</x:v>
      </x:c>
      <x:c r="E2307" t="s">
        <x:v>256</x:v>
      </x:c>
      <x:c r="F2307" t="s">
        <x:v>109</x:v>
      </x:c>
      <x:c r="G2307" s="2">
        <x:v>13736.77</x:v>
      </x:c>
      <x:c r="J2307" t="s">
        <x:v>204</x:v>
      </x:c>
      <x:c r="K2307" t="s">
        <x:v>1824</x:v>
      </x:c>
      <x:c r="L2307" t="s">
        <x:v>25</x:v>
      </x:c>
      <x:c r="M2307" t="s">
        <x:v>262</x:v>
      </x:c>
      <x:c r="N2307" t="s">
        <x:v>205</x:v>
      </x:c>
      <x:c r="O2307" s="3">
        <x:v>0.2</x:v>
      </x:c>
      <x:c r="P2307" s="3">
        <x:v>0.63</x:v>
      </x:c>
      <x:c r="Q2307" s="3">
        <x:v>0.17</x:v>
      </x:c>
      <x:c r="R2307" s="3">
        <x:v>0</x:v>
      </x:c>
      <x:c r="S2307" s="3">
        <x:v>0</x:v>
      </x:c>
      <x:c r="T2307" s="2">
        <x:f t="shared" si="175"/>
        <x:v>2747.35</x:v>
      </x:c>
      <x:c r="U2307" s="2">
        <x:f t="shared" si="176"/>
        <x:v>8654.17</x:v>
      </x:c>
      <x:c r="V2307" s="2">
        <x:f t="shared" si="177"/>
        <x:v>2335.25</x:v>
      </x:c>
      <x:c r="W2307" s="2">
        <x:f t="shared" si="178"/>
        <x:v>0</x:v>
      </x:c>
      <x:c r="X2307" s="2">
        <x:f t="shared" si="179"/>
        <x:v>0</x:v>
      </x:c>
    </x:row>
    <x:row r="2308" spans="2:24" ht="14.95" hidden="1" thickTop="1" x14ac:dyDescent="0.25">
      <x:c r="B2308" t="s">
        <x:v>20</x:v>
      </x:c>
      <x:c r="C2308" t="s">
        <x:v>243</x:v>
      </x:c>
      <x:c r="D2308" t="s">
        <x:v>244</x:v>
      </x:c>
      <x:c r="E2308" t="s">
        <x:v>256</x:v>
      </x:c>
      <x:c r="F2308" t="s">
        <x:v>301</x:v>
      </x:c>
      <x:c r="G2308" s="2">
        <x:v>391700.83</x:v>
      </x:c>
      <x:c r="J2308" t="s">
        <x:v>204</x:v>
      </x:c>
      <x:c r="K2308" t="s">
        <x:v>1824</x:v>
      </x:c>
      <x:c r="L2308" t="s">
        <x:v>25</x:v>
      </x:c>
      <x:c r="M2308" t="s">
        <x:v>304</x:v>
      </x:c>
      <x:c r="N2308" t="s">
        <x:v>205</x:v>
      </x:c>
      <x:c r="O2308" s="3">
        <x:v>0.2</x:v>
      </x:c>
      <x:c r="P2308" s="3">
        <x:v>0.63</x:v>
      </x:c>
      <x:c r="Q2308" s="3">
        <x:v>0.17</x:v>
      </x:c>
      <x:c r="R2308" s="3">
        <x:v>0</x:v>
      </x:c>
      <x:c r="S2308" s="3">
        <x:v>0</x:v>
      </x:c>
      <x:c r="T2308" s="2">
        <x:f t="shared" ref="T2308:T2371" si="180">ROUND(G2308*O2308,2)</x:f>
        <x:v>78340.17</x:v>
      </x:c>
      <x:c r="U2308" s="2">
        <x:f t="shared" ref="U2308:U2371" si="181">ROUND(G2308*P2308,2)</x:f>
        <x:v>246771.52</x:v>
      </x:c>
      <x:c r="V2308" s="2">
        <x:f t="shared" ref="V2308:V2371" si="182">ROUND(G2308*Q2308,2)</x:f>
        <x:v>66589.14</x:v>
      </x:c>
      <x:c r="W2308" s="2">
        <x:f t="shared" ref="W2308:W2371" si="183">ROUND(G2308*R2308,2)</x:f>
        <x:v>0</x:v>
      </x:c>
      <x:c r="X2308" s="2">
        <x:f t="shared" ref="X2308:X2371" si="184">G2308-T2308-U2308-V2308-W2308</x:f>
        <x:v>4.3655745685100555E-11</x:v>
      </x:c>
    </x:row>
    <x:row r="2309" spans="2:24" ht="14.95" hidden="1" thickTop="1" x14ac:dyDescent="0.25">
      <x:c r="B2309" t="s">
        <x:v>20</x:v>
      </x:c>
      <x:c r="C2309" t="s">
        <x:v>243</x:v>
      </x:c>
      <x:c r="D2309" t="s">
        <x:v>244</x:v>
      </x:c>
      <x:c r="E2309" t="s">
        <x:v>256</x:v>
      </x:c>
      <x:c r="F2309" t="s">
        <x:v>310</x:v>
      </x:c>
      <x:c r="G2309" s="2">
        <x:v>6288.5</x:v>
      </x:c>
      <x:c r="J2309" t="s">
        <x:v>204</x:v>
      </x:c>
      <x:c r="K2309" t="s">
        <x:v>1824</x:v>
      </x:c>
      <x:c r="L2309" t="s">
        <x:v>25</x:v>
      </x:c>
      <x:c r="M2309" t="s">
        <x:v>304</x:v>
      </x:c>
      <x:c r="N2309" t="s">
        <x:v>205</x:v>
      </x:c>
      <x:c r="O2309" s="3">
        <x:v>0.2</x:v>
      </x:c>
      <x:c r="P2309" s="3">
        <x:v>0.63</x:v>
      </x:c>
      <x:c r="Q2309" s="3">
        <x:v>0.17</x:v>
      </x:c>
      <x:c r="R2309" s="3">
        <x:v>0</x:v>
      </x:c>
      <x:c r="S2309" s="3">
        <x:v>0</x:v>
      </x:c>
      <x:c r="T2309" s="2">
        <x:f t="shared" si="180"/>
        <x:v>1257.7</x:v>
      </x:c>
      <x:c r="U2309" s="2">
        <x:f t="shared" si="181"/>
        <x:v>3961.76</x:v>
      </x:c>
      <x:c r="V2309" s="2">
        <x:f>G2309-T2309-U2309</x:f>
        <x:v>1069.04</x:v>
      </x:c>
      <x:c r="W2309" s="2">
        <x:f t="shared" si="183"/>
        <x:v>0</x:v>
      </x:c>
      <x:c r="X2309" s="2">
        <x:f t="shared" si="184"/>
        <x:v>0</x:v>
      </x:c>
    </x:row>
    <x:row r="2310" spans="2:24" ht="14.95" hidden="1" thickTop="1" x14ac:dyDescent="0.25">
      <x:c r="B2310" t="s">
        <x:v>20</x:v>
      </x:c>
      <x:c r="C2310" t="s">
        <x:v>243</x:v>
      </x:c>
      <x:c r="D2310" t="s">
        <x:v>244</x:v>
      </x:c>
      <x:c r="E2310" t="s">
        <x:v>256</x:v>
      </x:c>
      <x:c r="F2310" t="s">
        <x:v>302</x:v>
      </x:c>
      <x:c r="G2310" s="2">
        <x:v>68033.11</x:v>
      </x:c>
      <x:c r="J2310" t="s">
        <x:v>204</x:v>
      </x:c>
      <x:c r="K2310" t="s">
        <x:v>1824</x:v>
      </x:c>
      <x:c r="L2310" t="s">
        <x:v>25</x:v>
      </x:c>
      <x:c r="M2310" t="s">
        <x:v>41</x:v>
      </x:c>
      <x:c r="N2310" t="s">
        <x:v>205</x:v>
      </x:c>
      <x:c r="O2310" s="3">
        <x:v>0.2</x:v>
      </x:c>
      <x:c r="P2310" s="3">
        <x:v>0.63</x:v>
      </x:c>
      <x:c r="Q2310" s="3">
        <x:v>0.17</x:v>
      </x:c>
      <x:c r="R2310" s="3">
        <x:v>0</x:v>
      </x:c>
      <x:c r="S2310" s="3">
        <x:v>0</x:v>
      </x:c>
      <x:c r="T2310" s="2">
        <x:f t="shared" si="180"/>
        <x:v>13606.62</x:v>
      </x:c>
      <x:c r="U2310" s="2">
        <x:f t="shared" si="181"/>
        <x:v>42860.86</x:v>
      </x:c>
      <x:c r="V2310" s="2">
        <x:f t="shared" si="182"/>
        <x:v>11565.63</x:v>
      </x:c>
      <x:c r="W2310" s="2">
        <x:f t="shared" si="183"/>
        <x:v>0</x:v>
      </x:c>
      <x:c r="X2310" s="2">
        <x:f t="shared" si="184"/>
        <x:v>-1.8189894035458565E-12</x:v>
      </x:c>
    </x:row>
    <x:row r="2311" spans="2:24" ht="14.95" hidden="1" thickTop="1" x14ac:dyDescent="0.25">
      <x:c r="B2311" t="s">
        <x:v>20</x:v>
      </x:c>
      <x:c r="C2311" t="s">
        <x:v>243</x:v>
      </x:c>
      <x:c r="D2311" t="s">
        <x:v>244</x:v>
      </x:c>
      <x:c r="E2311" t="s">
        <x:v>256</x:v>
      </x:c>
      <x:c r="F2311" t="s">
        <x:v>210</x:v>
      </x:c>
      <x:c r="G2311" s="2">
        <x:v>41504.97</x:v>
      </x:c>
      <x:c r="J2311" t="s">
        <x:v>204</x:v>
      </x:c>
      <x:c r="K2311" t="s">
        <x:v>1824</x:v>
      </x:c>
      <x:c r="L2311" t="s">
        <x:v>25</x:v>
      </x:c>
      <x:c r="M2311" t="s">
        <x:v>264</x:v>
      </x:c>
      <x:c r="N2311" t="s">
        <x:v>205</x:v>
      </x:c>
      <x:c r="O2311" s="3">
        <x:v>0.2</x:v>
      </x:c>
      <x:c r="P2311" s="3">
        <x:v>0.63</x:v>
      </x:c>
      <x:c r="Q2311" s="3">
        <x:v>0.17</x:v>
      </x:c>
      <x:c r="R2311" s="3">
        <x:v>0</x:v>
      </x:c>
      <x:c r="S2311" s="3">
        <x:v>0</x:v>
      </x:c>
      <x:c r="T2311" s="2">
        <x:f t="shared" si="180"/>
        <x:v>8300.99</x:v>
      </x:c>
      <x:c r="U2311" s="2">
        <x:f t="shared" si="181"/>
        <x:v>26148.13</x:v>
      </x:c>
      <x:c r="V2311" s="2">
        <x:f>G2311-T2311-U2311</x:f>
        <x:v>7055.8500000000022</x:v>
      </x:c>
      <x:c r="W2311" s="2">
        <x:f t="shared" si="183"/>
        <x:v>0</x:v>
      </x:c>
      <x:c r="X2311" s="2">
        <x:f t="shared" si="184"/>
        <x:v>0</x:v>
      </x:c>
    </x:row>
    <x:row r="2312" spans="2:24" ht="14.95" hidden="1" thickTop="1" x14ac:dyDescent="0.25">
      <x:c r="B2312" t="s">
        <x:v>20</x:v>
      </x:c>
      <x:c r="C2312" t="s">
        <x:v>243</x:v>
      </x:c>
      <x:c r="D2312" t="s">
        <x:v>244</x:v>
      </x:c>
      <x:c r="E2312" t="s">
        <x:v>256</x:v>
      </x:c>
      <x:c r="F2312" t="s">
        <x:v>73</x:v>
      </x:c>
      <x:c r="G2312" s="2">
        <x:v>160668.39000000001</x:v>
      </x:c>
      <x:c r="J2312" t="s">
        <x:v>204</x:v>
      </x:c>
      <x:c r="K2312" t="s">
        <x:v>1824</x:v>
      </x:c>
      <x:c r="L2312" t="s">
        <x:v>25</x:v>
      </x:c>
      <x:c r="M2312" t="s">
        <x:v>41</x:v>
      </x:c>
      <x:c r="N2312" t="s">
        <x:v>205</x:v>
      </x:c>
      <x:c r="O2312" s="3">
        <x:v>0.2</x:v>
      </x:c>
      <x:c r="P2312" s="3">
        <x:v>0.63</x:v>
      </x:c>
      <x:c r="Q2312" s="3">
        <x:v>0.17</x:v>
      </x:c>
      <x:c r="R2312" s="3">
        <x:v>0</x:v>
      </x:c>
      <x:c r="S2312" s="3">
        <x:v>0</x:v>
      </x:c>
      <x:c r="T2312" s="2">
        <x:f t="shared" si="180"/>
        <x:v>32133.68</x:v>
      </x:c>
      <x:c r="U2312" s="2">
        <x:f t="shared" si="181"/>
        <x:v>101221.09</x:v>
      </x:c>
      <x:c r="V2312" s="2">
        <x:f>G2312-T2312-U2312</x:f>
        <x:v>27313.620000000024</x:v>
      </x:c>
      <x:c r="W2312" s="2">
        <x:f t="shared" si="183"/>
        <x:v>0</x:v>
      </x:c>
      <x:c r="X2312" s="2">
        <x:f t="shared" si="184"/>
        <x:v>0</x:v>
      </x:c>
    </x:row>
    <x:row r="2313" spans="2:24" ht="14.95" hidden="1" thickTop="1" x14ac:dyDescent="0.25">
      <x:c r="B2313" t="s">
        <x:v>20</x:v>
      </x:c>
      <x:c r="C2313" t="s">
        <x:v>243</x:v>
      </x:c>
      <x:c r="D2313" t="s">
        <x:v>244</x:v>
      </x:c>
      <x:c r="E2313" t="s">
        <x:v>256</x:v>
      </x:c>
      <x:c r="F2313" t="s">
        <x:v>73</x:v>
      </x:c>
      <x:c r="G2313" s="2">
        <x:v>25344.66</x:v>
      </x:c>
      <x:c r="J2313" t="s">
        <x:v>204</x:v>
      </x:c>
      <x:c r="K2313" t="s">
        <x:v>1824</x:v>
      </x:c>
      <x:c r="L2313" t="s">
        <x:v>25</x:v>
      </x:c>
      <x:c r="M2313" t="s">
        <x:v>257</x:v>
      </x:c>
      <x:c r="N2313" t="s">
        <x:v>205</x:v>
      </x:c>
      <x:c r="O2313" s="3">
        <x:v>0.2</x:v>
      </x:c>
      <x:c r="P2313" s="3">
        <x:v>0.63</x:v>
      </x:c>
      <x:c r="Q2313" s="3">
        <x:v>0.17</x:v>
      </x:c>
      <x:c r="R2313" s="3">
        <x:v>0</x:v>
      </x:c>
      <x:c r="S2313" s="3">
        <x:v>0</x:v>
      </x:c>
      <x:c r="T2313" s="2">
        <x:f t="shared" si="180"/>
        <x:v>5068.93</x:v>
      </x:c>
      <x:c r="U2313" s="2">
        <x:f t="shared" si="181"/>
        <x:v>15967.14</x:v>
      </x:c>
      <x:c r="V2313" s="2">
        <x:f t="shared" si="182"/>
        <x:v>4308.59</x:v>
      </x:c>
      <x:c r="W2313" s="2">
        <x:f t="shared" si="183"/>
        <x:v>0</x:v>
      </x:c>
      <x:c r="X2313" s="2">
        <x:f t="shared" si="184"/>
        <x:v>0</x:v>
      </x:c>
    </x:row>
    <x:row r="2314" spans="2:24" ht="14.95" hidden="1" thickTop="1" x14ac:dyDescent="0.25">
      <x:c r="B2314" t="s">
        <x:v>20</x:v>
      </x:c>
      <x:c r="C2314" t="s">
        <x:v>243</x:v>
      </x:c>
      <x:c r="D2314" t="s">
        <x:v>244</x:v>
      </x:c>
      <x:c r="E2314" t="s">
        <x:v>256</x:v>
      </x:c>
      <x:c r="F2314" t="s">
        <x:v>276</x:v>
      </x:c>
      <x:c r="G2314" s="2">
        <x:v>108805.17</x:v>
      </x:c>
      <x:c r="J2314" t="s">
        <x:v>204</x:v>
      </x:c>
      <x:c r="K2314" t="s">
        <x:v>1824</x:v>
      </x:c>
      <x:c r="L2314" t="s">
        <x:v>25</x:v>
      </x:c>
      <x:c r="M2314" t="s">
        <x:v>271</x:v>
      </x:c>
      <x:c r="N2314" t="s">
        <x:v>205</x:v>
      </x:c>
      <x:c r="O2314" s="3">
        <x:v>0.2</x:v>
      </x:c>
      <x:c r="P2314" s="3">
        <x:v>0.63</x:v>
      </x:c>
      <x:c r="Q2314" s="3">
        <x:v>0.17</x:v>
      </x:c>
      <x:c r="R2314" s="3">
        <x:v>0</x:v>
      </x:c>
      <x:c r="S2314" s="3">
        <x:v>0</x:v>
      </x:c>
      <x:c r="T2314" s="2">
        <x:f t="shared" si="180"/>
        <x:v>21761.03</x:v>
      </x:c>
      <x:c r="U2314" s="2">
        <x:f t="shared" si="181"/>
        <x:v>68547.259999999995</x:v>
      </x:c>
      <x:c r="V2314" s="2">
        <x:f t="shared" si="182"/>
        <x:v>18496.88</x:v>
      </x:c>
      <x:c r="W2314" s="2">
        <x:f t="shared" si="183"/>
        <x:v>0</x:v>
      </x:c>
      <x:c r="X2314" s="2">
        <x:f t="shared" si="184"/>
        <x:v>3.637978807091713E-12</x:v>
      </x:c>
    </x:row>
    <x:row r="2315" spans="2:24" ht="14.95" hidden="1" thickTop="1" x14ac:dyDescent="0.25">
      <x:c r="B2315" t="s">
        <x:v>20</x:v>
      </x:c>
      <x:c r="C2315" t="s">
        <x:v>243</x:v>
      </x:c>
      <x:c r="D2315" t="s">
        <x:v>244</x:v>
      </x:c>
      <x:c r="E2315" t="s">
        <x:v>256</x:v>
      </x:c>
      <x:c r="F2315" t="s">
        <x:v>278</x:v>
      </x:c>
      <x:c r="G2315" s="2">
        <x:v>7494</x:v>
      </x:c>
      <x:c r="J2315" t="s">
        <x:v>204</x:v>
      </x:c>
      <x:c r="K2315" t="s">
        <x:v>1824</x:v>
      </x:c>
      <x:c r="L2315" t="s">
        <x:v>277</x:v>
      </x:c>
      <x:c r="M2315" t="s">
        <x:v>257</x:v>
      </x:c>
      <x:c r="N2315" t="s">
        <x:v>205</x:v>
      </x:c>
      <x:c r="O2315" s="3">
        <x:v>0.2</x:v>
      </x:c>
      <x:c r="P2315" s="3">
        <x:v>0.63</x:v>
      </x:c>
      <x:c r="Q2315" s="3">
        <x:v>0.17</x:v>
      </x:c>
      <x:c r="R2315" s="3">
        <x:v>0</x:v>
      </x:c>
      <x:c r="S2315" s="3">
        <x:v>0</x:v>
      </x:c>
      <x:c r="T2315" s="2">
        <x:f t="shared" si="180"/>
        <x:v>1498.8</x:v>
      </x:c>
      <x:c r="U2315" s="2">
        <x:f t="shared" si="181"/>
        <x:v>4721.22</x:v>
      </x:c>
      <x:c r="V2315" s="2">
        <x:f t="shared" si="182"/>
        <x:v>1273.98</x:v>
      </x:c>
      <x:c r="W2315" s="2">
        <x:f t="shared" si="183"/>
        <x:v>0</x:v>
      </x:c>
      <x:c r="X2315" s="2">
        <x:f t="shared" si="184"/>
        <x:v>-4.5474735088646412E-13</x:v>
      </x:c>
    </x:row>
    <x:row r="2316" spans="2:24" ht="14.95" hidden="1" thickTop="1" x14ac:dyDescent="0.25">
      <x:c r="B2316" t="s">
        <x:v>20</x:v>
      </x:c>
      <x:c r="C2316" t="s">
        <x:v>243</x:v>
      </x:c>
      <x:c r="D2316" t="s">
        <x:v>244</x:v>
      </x:c>
      <x:c r="E2316" t="s">
        <x:v>256</x:v>
      </x:c>
      <x:c r="F2316" t="s">
        <x:v>23</x:v>
      </x:c>
      <x:c r="G2316" s="2">
        <x:v>147620.31</x:v>
      </x:c>
      <x:c r="J2316" t="s">
        <x:v>204</x:v>
      </x:c>
      <x:c r="K2316" t="s">
        <x:v>1824</x:v>
      </x:c>
      <x:c r="L2316" t="s">
        <x:v>25</x:v>
      </x:c>
      <x:c r="M2316" t="s">
        <x:v>41</x:v>
      </x:c>
      <x:c r="N2316" t="s">
        <x:v>205</x:v>
      </x:c>
      <x:c r="O2316" s="3">
        <x:v>0.2</x:v>
      </x:c>
      <x:c r="P2316" s="3">
        <x:v>0.63</x:v>
      </x:c>
      <x:c r="Q2316" s="3">
        <x:v>0.17</x:v>
      </x:c>
      <x:c r="R2316" s="3">
        <x:v>0</x:v>
      </x:c>
      <x:c r="S2316" s="3">
        <x:v>0</x:v>
      </x:c>
      <x:c r="T2316" s="2">
        <x:f t="shared" si="180"/>
        <x:v>29524.06</x:v>
      </x:c>
      <x:c r="U2316" s="2">
        <x:f t="shared" si="181"/>
        <x:v>93000.8</x:v>
      </x:c>
      <x:c r="V2316" s="2">
        <x:f t="shared" si="182"/>
        <x:v>25095.45</x:v>
      </x:c>
      <x:c r="W2316" s="2">
        <x:f t="shared" si="183"/>
        <x:v>0</x:v>
      </x:c>
      <x:c r="X2316" s="2">
        <x:f t="shared" si="184"/>
        <x:v>-3.637978807091713E-12</x:v>
      </x:c>
    </x:row>
    <x:row r="2317" spans="2:24" ht="14.95" hidden="1" thickTop="1" x14ac:dyDescent="0.25">
      <x:c r="B2317" t="s">
        <x:v>20</x:v>
      </x:c>
      <x:c r="C2317" t="s">
        <x:v>243</x:v>
      </x:c>
      <x:c r="D2317" t="s">
        <x:v>244</x:v>
      </x:c>
      <x:c r="E2317" t="s">
        <x:v>256</x:v>
      </x:c>
      <x:c r="F2317" t="s">
        <x:v>31</x:v>
      </x:c>
      <x:c r="G2317" s="2">
        <x:v>1078191.52</x:v>
      </x:c>
      <x:c r="J2317" t="s">
        <x:v>204</x:v>
      </x:c>
      <x:c r="K2317" t="s">
        <x:v>1824</x:v>
      </x:c>
      <x:c r="L2317" t="s">
        <x:v>277</x:v>
      </x:c>
      <x:c r="M2317" t="s">
        <x:v>41</x:v>
      </x:c>
      <x:c r="N2317" t="s">
        <x:v>205</x:v>
      </x:c>
      <x:c r="O2317" s="3">
        <x:v>0.2</x:v>
      </x:c>
      <x:c r="P2317" s="3">
        <x:v>0.63</x:v>
      </x:c>
      <x:c r="Q2317" s="3">
        <x:v>0.17</x:v>
      </x:c>
      <x:c r="R2317" s="3">
        <x:v>0</x:v>
      </x:c>
      <x:c r="S2317" s="3">
        <x:v>0</x:v>
      </x:c>
      <x:c r="T2317" s="2">
        <x:f t="shared" si="180"/>
        <x:v>215638.3</x:v>
      </x:c>
      <x:c r="U2317" s="2">
        <x:f t="shared" si="181"/>
        <x:v>679260.66</x:v>
      </x:c>
      <x:c r="V2317" s="2">
        <x:f t="shared" si="182"/>
        <x:v>183292.56</x:v>
      </x:c>
      <x:c r="W2317" s="2">
        <x:f t="shared" si="183"/>
        <x:v>0</x:v>
      </x:c>
      <x:c r="X2317" s="2">
        <x:f t="shared" si="184"/>
        <x:v>-5.8207660913467407E-11</x:v>
      </x:c>
    </x:row>
    <x:row r="2318" spans="2:24" ht="14.95" hidden="1" thickTop="1" x14ac:dyDescent="0.25">
      <x:c r="B2318" t="s">
        <x:v>20</x:v>
      </x:c>
      <x:c r="C2318" t="s">
        <x:v>243</x:v>
      </x:c>
      <x:c r="D2318" t="s">
        <x:v>244</x:v>
      </x:c>
      <x:c r="E2318" t="s">
        <x:v>256</x:v>
      </x:c>
      <x:c r="F2318" t="s">
        <x:v>31</x:v>
      </x:c>
      <x:c r="G2318" s="2">
        <x:v>137224.37</x:v>
      </x:c>
      <x:c r="J2318" t="s">
        <x:v>204</x:v>
      </x:c>
      <x:c r="K2318" t="s">
        <x:v>1824</x:v>
      </x:c>
      <x:c r="L2318" t="s">
        <x:v>277</x:v>
      </x:c>
      <x:c r="M2318" t="s">
        <x:v>263</x:v>
      </x:c>
      <x:c r="N2318" t="s">
        <x:v>205</x:v>
      </x:c>
      <x:c r="O2318" s="3">
        <x:v>0.2</x:v>
      </x:c>
      <x:c r="P2318" s="3">
        <x:v>0.63</x:v>
      </x:c>
      <x:c r="Q2318" s="3">
        <x:v>0.17</x:v>
      </x:c>
      <x:c r="R2318" s="3">
        <x:v>0</x:v>
      </x:c>
      <x:c r="S2318" s="3">
        <x:v>0</x:v>
      </x:c>
      <x:c r="T2318" s="2">
        <x:f t="shared" si="180"/>
        <x:v>27444.87</x:v>
      </x:c>
      <x:c r="U2318" s="2">
        <x:f t="shared" si="181"/>
        <x:v>86451.35</x:v>
      </x:c>
      <x:c r="V2318" s="2">
        <x:f>G2318-T2318-U2318</x:f>
        <x:v>23328.149999999994</x:v>
      </x:c>
      <x:c r="W2318" s="2">
        <x:f t="shared" si="183"/>
        <x:v>0</x:v>
      </x:c>
      <x:c r="X2318" s="2">
        <x:f t="shared" si="184"/>
        <x:v>0</x:v>
      </x:c>
    </x:row>
    <x:row r="2319" spans="2:24" ht="14.95" hidden="1" thickTop="1" x14ac:dyDescent="0.25">
      <x:c r="B2319" t="s">
        <x:v>20</x:v>
      </x:c>
      <x:c r="C2319" t="s">
        <x:v>243</x:v>
      </x:c>
      <x:c r="D2319" t="s">
        <x:v>244</x:v>
      </x:c>
      <x:c r="E2319" t="s">
        <x:v>256</x:v>
      </x:c>
      <x:c r="F2319" t="s">
        <x:v>31</x:v>
      </x:c>
      <x:c r="G2319" s="2">
        <x:v>627311.42000000004</x:v>
      </x:c>
      <x:c r="J2319" t="s">
        <x:v>204</x:v>
      </x:c>
      <x:c r="K2319" t="s">
        <x:v>1824</x:v>
      </x:c>
      <x:c r="L2319" t="s">
        <x:v>277</x:v>
      </x:c>
      <x:c r="M2319" t="s">
        <x:v>264</x:v>
      </x:c>
      <x:c r="N2319" t="s">
        <x:v>205</x:v>
      </x:c>
      <x:c r="O2319" s="3">
        <x:v>0.2</x:v>
      </x:c>
      <x:c r="P2319" s="3">
        <x:v>0.63</x:v>
      </x:c>
      <x:c r="Q2319" s="3">
        <x:v>0.17</x:v>
      </x:c>
      <x:c r="R2319" s="3">
        <x:v>0</x:v>
      </x:c>
      <x:c r="S2319" s="3">
        <x:v>0</x:v>
      </x:c>
      <x:c r="T2319" s="2">
        <x:f t="shared" si="180"/>
        <x:v>125462.28</x:v>
      </x:c>
      <x:c r="U2319" s="2">
        <x:f t="shared" si="181"/>
        <x:v>395206.19</x:v>
      </x:c>
      <x:c r="V2319" s="2">
        <x:f>G2319-T2319-U2319</x:f>
        <x:v>106642.95000000001</x:v>
      </x:c>
      <x:c r="W2319" s="2">
        <x:f t="shared" si="183"/>
        <x:v>0</x:v>
      </x:c>
      <x:c r="X2319" s="2">
        <x:f t="shared" si="184"/>
        <x:v>0</x:v>
      </x:c>
    </x:row>
    <x:row r="2320" spans="2:24" ht="14.95" hidden="1" thickTop="1" x14ac:dyDescent="0.25">
      <x:c r="B2320" t="s">
        <x:v>20</x:v>
      </x:c>
      <x:c r="C2320" t="s">
        <x:v>243</x:v>
      </x:c>
      <x:c r="D2320" t="s">
        <x:v>244</x:v>
      </x:c>
      <x:c r="E2320" t="s">
        <x:v>256</x:v>
      </x:c>
      <x:c r="F2320" t="s">
        <x:v>31</x:v>
      </x:c>
      <x:c r="G2320" s="2">
        <x:v>117620.89</x:v>
      </x:c>
      <x:c r="J2320" t="s">
        <x:v>204</x:v>
      </x:c>
      <x:c r="K2320" t="s">
        <x:v>1824</x:v>
      </x:c>
      <x:c r="L2320" t="s">
        <x:v>277</x:v>
      </x:c>
      <x:c r="M2320" t="s">
        <x:v>266</x:v>
      </x:c>
      <x:c r="N2320" t="s">
        <x:v>205</x:v>
      </x:c>
      <x:c r="O2320" s="3">
        <x:v>0.2</x:v>
      </x:c>
      <x:c r="P2320" s="3">
        <x:v>0.63</x:v>
      </x:c>
      <x:c r="Q2320" s="3">
        <x:v>0.17</x:v>
      </x:c>
      <x:c r="R2320" s="3">
        <x:v>0</x:v>
      </x:c>
      <x:c r="S2320" s="3">
        <x:v>0</x:v>
      </x:c>
      <x:c r="T2320" s="2">
        <x:f t="shared" si="180"/>
        <x:v>23524.18</x:v>
      </x:c>
      <x:c r="U2320" s="2">
        <x:f t="shared" si="181"/>
        <x:v>74101.16</x:v>
      </x:c>
      <x:c r="V2320" s="2">
        <x:f t="shared" si="182"/>
        <x:v>19995.55</x:v>
      </x:c>
      <x:c r="W2320" s="2">
        <x:f t="shared" si="183"/>
        <x:v>0</x:v>
      </x:c>
      <x:c r="X2320" s="2">
        <x:f t="shared" si="184"/>
        <x:v>-1.0913936421275139E-11</x:v>
      </x:c>
    </x:row>
    <x:row r="2321" spans="2:24" ht="14.95" hidden="1" thickTop="1" x14ac:dyDescent="0.25">
      <x:c r="B2321" t="s">
        <x:v>20</x:v>
      </x:c>
      <x:c r="C2321" t="s">
        <x:v>243</x:v>
      </x:c>
      <x:c r="D2321" t="s">
        <x:v>244</x:v>
      </x:c>
      <x:c r="E2321" t="s">
        <x:v>256</x:v>
      </x:c>
      <x:c r="F2321" t="s">
        <x:v>32</x:v>
      </x:c>
      <x:c r="G2321" s="2">
        <x:v>6887.85</x:v>
      </x:c>
      <x:c r="J2321" t="s">
        <x:v>204</x:v>
      </x:c>
      <x:c r="K2321" t="s">
        <x:v>1824</x:v>
      </x:c>
      <x:c r="L2321" t="s">
        <x:v>25</x:v>
      </x:c>
      <x:c r="M2321" t="s">
        <x:v>41</x:v>
      </x:c>
      <x:c r="N2321" t="s">
        <x:v>205</x:v>
      </x:c>
      <x:c r="O2321" s="3">
        <x:v>0.2</x:v>
      </x:c>
      <x:c r="P2321" s="3">
        <x:v>0.63</x:v>
      </x:c>
      <x:c r="Q2321" s="3">
        <x:v>0.17</x:v>
      </x:c>
      <x:c r="R2321" s="3">
        <x:v>0</x:v>
      </x:c>
      <x:c r="S2321" s="3">
        <x:v>0</x:v>
      </x:c>
      <x:c r="T2321" s="2">
        <x:f t="shared" si="180"/>
        <x:v>1377.57</x:v>
      </x:c>
      <x:c r="U2321" s="2">
        <x:f t="shared" si="181"/>
        <x:v>4339.3500000000004</x:v>
      </x:c>
      <x:c r="V2321" s="2">
        <x:f t="shared" si="182"/>
        <x:v>1170.93</x:v>
      </x:c>
      <x:c r="W2321" s="2">
        <x:f t="shared" si="183"/>
        <x:v>0</x:v>
      </x:c>
      <x:c r="X2321" s="2">
        <x:f t="shared" si="184"/>
        <x:v>2.2737367544323206E-13</x:v>
      </x:c>
    </x:row>
    <x:row r="2322" spans="2:24" ht="14.95" hidden="1" thickTop="1" x14ac:dyDescent="0.25">
      <x:c r="B2322" t="s">
        <x:v>20</x:v>
      </x:c>
      <x:c r="C2322" t="s">
        <x:v>243</x:v>
      </x:c>
      <x:c r="D2322" t="s">
        <x:v>244</x:v>
      </x:c>
      <x:c r="E2322" t="s">
        <x:v>256</x:v>
      </x:c>
      <x:c r="F2322" t="s">
        <x:v>32</x:v>
      </x:c>
      <x:c r="G2322" s="2">
        <x:v>11461.84</x:v>
      </x:c>
      <x:c r="J2322" t="s">
        <x:v>204</x:v>
      </x:c>
      <x:c r="K2322" t="s">
        <x:v>1824</x:v>
      </x:c>
      <x:c r="L2322" t="s">
        <x:v>25</x:v>
      </x:c>
      <x:c r="M2322" t="s">
        <x:v>257</x:v>
      </x:c>
      <x:c r="N2322" t="s">
        <x:v>205</x:v>
      </x:c>
      <x:c r="O2322" s="3">
        <x:v>0.2</x:v>
      </x:c>
      <x:c r="P2322" s="3">
        <x:v>0.63</x:v>
      </x:c>
      <x:c r="Q2322" s="3">
        <x:v>0.17</x:v>
      </x:c>
      <x:c r="R2322" s="3">
        <x:v>0</x:v>
      </x:c>
      <x:c r="S2322" s="3">
        <x:v>0</x:v>
      </x:c>
      <x:c r="T2322" s="2">
        <x:f t="shared" si="180"/>
        <x:v>2292.37</x:v>
      </x:c>
      <x:c r="U2322" s="2">
        <x:f t="shared" si="181"/>
        <x:v>7220.96</x:v>
      </x:c>
      <x:c r="V2322" s="2">
        <x:f t="shared" si="182"/>
        <x:v>1948.51</x:v>
      </x:c>
      <x:c r="W2322" s="2">
        <x:f t="shared" si="183"/>
        <x:v>0</x:v>
      </x:c>
      <x:c r="X2322" s="2">
        <x:f t="shared" si="184"/>
        <x:v>1.1368683772161603E-12</x:v>
      </x:c>
    </x:row>
    <x:row r="2323" spans="2:24" ht="14.95" hidden="1" thickTop="1" x14ac:dyDescent="0.25">
      <x:c r="B2323" t="s">
        <x:v>20</x:v>
      </x:c>
      <x:c r="C2323" t="s">
        <x:v>243</x:v>
      </x:c>
      <x:c r="D2323" t="s">
        <x:v>244</x:v>
      </x:c>
      <x:c r="E2323" t="s">
        <x:v>256</x:v>
      </x:c>
      <x:c r="F2323" t="s">
        <x:v>32</x:v>
      </x:c>
      <x:c r="G2323" s="2">
        <x:v>7011.68</x:v>
      </x:c>
      <x:c r="J2323" t="s">
        <x:v>204</x:v>
      </x:c>
      <x:c r="K2323" t="s">
        <x:v>1824</x:v>
      </x:c>
      <x:c r="L2323" t="s">
        <x:v>25</x:v>
      </x:c>
      <x:c r="M2323" t="s">
        <x:v>266</x:v>
      </x:c>
      <x:c r="N2323" t="s">
        <x:v>205</x:v>
      </x:c>
      <x:c r="O2323" s="3">
        <x:v>0.2</x:v>
      </x:c>
      <x:c r="P2323" s="3">
        <x:v>0.63</x:v>
      </x:c>
      <x:c r="Q2323" s="3">
        <x:v>0.17</x:v>
      </x:c>
      <x:c r="R2323" s="3">
        <x:v>0</x:v>
      </x:c>
      <x:c r="S2323" s="3">
        <x:v>0</x:v>
      </x:c>
      <x:c r="T2323" s="2">
        <x:f t="shared" si="180"/>
        <x:v>1402.34</x:v>
      </x:c>
      <x:c r="U2323" s="2">
        <x:f t="shared" si="181"/>
        <x:v>4417.3599999999997</x:v>
      </x:c>
      <x:c r="V2323" s="2">
        <x:f>G2323-T2323-U2323</x:f>
        <x:v>1191.9800000000005</x:v>
      </x:c>
      <x:c r="W2323" s="2">
        <x:f t="shared" si="183"/>
        <x:v>0</x:v>
      </x:c>
      <x:c r="X2323" s="2">
        <x:f t="shared" si="184"/>
        <x:v>0</x:v>
      </x:c>
    </x:row>
    <x:row r="2324" spans="2:24" ht="14.95" hidden="1" thickTop="1" x14ac:dyDescent="0.25">
      <x:c r="B2324" t="s">
        <x:v>20</x:v>
      </x:c>
      <x:c r="C2324" t="s">
        <x:v>243</x:v>
      </x:c>
      <x:c r="D2324" t="s">
        <x:v>244</x:v>
      </x:c>
      <x:c r="E2324" t="s">
        <x:v>256</x:v>
      </x:c>
      <x:c r="F2324" t="s">
        <x:v>32</x:v>
      </x:c>
      <x:c r="G2324" s="2">
        <x:v>11580.02</x:v>
      </x:c>
      <x:c r="J2324" t="s">
        <x:v>204</x:v>
      </x:c>
      <x:c r="K2324" t="s">
        <x:v>1824</x:v>
      </x:c>
      <x:c r="L2324" t="s">
        <x:v>25</x:v>
      </x:c>
      <x:c r="M2324" t="s">
        <x:v>291</x:v>
      </x:c>
      <x:c r="N2324" t="s">
        <x:v>205</x:v>
      </x:c>
      <x:c r="O2324" s="3">
        <x:v>0.2</x:v>
      </x:c>
      <x:c r="P2324" s="3">
        <x:v>0.63</x:v>
      </x:c>
      <x:c r="Q2324" s="3">
        <x:v>0.17</x:v>
      </x:c>
      <x:c r="R2324" s="3">
        <x:v>0</x:v>
      </x:c>
      <x:c r="S2324" s="3">
        <x:v>0</x:v>
      </x:c>
      <x:c r="T2324" s="2">
        <x:f t="shared" si="180"/>
        <x:v>2316</x:v>
      </x:c>
      <x:c r="U2324" s="2">
        <x:f t="shared" si="181"/>
        <x:v>7295.41</x:v>
      </x:c>
      <x:c r="V2324" s="2">
        <x:f>G2324-T2324-U2324</x:f>
        <x:v>1968.6100000000006</x:v>
      </x:c>
      <x:c r="W2324" s="2">
        <x:f t="shared" si="183"/>
        <x:v>0</x:v>
      </x:c>
      <x:c r="X2324" s="2">
        <x:f t="shared" si="184"/>
        <x:v>0</x:v>
      </x:c>
    </x:row>
    <x:row r="2325" spans="2:24" ht="14.95" hidden="1" thickTop="1" x14ac:dyDescent="0.25">
      <x:c r="B2325" t="s">
        <x:v>20</x:v>
      </x:c>
      <x:c r="C2325" t="s">
        <x:v>243</x:v>
      </x:c>
      <x:c r="D2325" t="s">
        <x:v>244</x:v>
      </x:c>
      <x:c r="E2325" t="s">
        <x:v>256</x:v>
      </x:c>
      <x:c r="F2325" t="s">
        <x:v>32</x:v>
      </x:c>
      <x:c r="G2325" s="2">
        <x:v>17025.12</x:v>
      </x:c>
      <x:c r="J2325" t="s">
        <x:v>204</x:v>
      </x:c>
      <x:c r="K2325" t="s">
        <x:v>1824</x:v>
      </x:c>
      <x:c r="L2325" t="s">
        <x:v>25</x:v>
      </x:c>
      <x:c r="M2325" t="s">
        <x:v>258</x:v>
      </x:c>
      <x:c r="N2325" t="s">
        <x:v>205</x:v>
      </x:c>
      <x:c r="O2325" s="3">
        <x:v>0.2</x:v>
      </x:c>
      <x:c r="P2325" s="3">
        <x:v>0.63</x:v>
      </x:c>
      <x:c r="Q2325" s="3">
        <x:v>0.17</x:v>
      </x:c>
      <x:c r="R2325" s="3">
        <x:v>0</x:v>
      </x:c>
      <x:c r="S2325" s="3">
        <x:v>0</x:v>
      </x:c>
      <x:c r="T2325" s="2">
        <x:f t="shared" si="180"/>
        <x:v>3405.02</x:v>
      </x:c>
      <x:c r="U2325" s="2">
        <x:f t="shared" si="181"/>
        <x:v>10725.83</x:v>
      </x:c>
      <x:c r="V2325" s="2">
        <x:f t="shared" si="182"/>
        <x:v>2894.27</x:v>
      </x:c>
      <x:c r="W2325" s="2">
        <x:f t="shared" si="183"/>
        <x:v>0</x:v>
      </x:c>
      <x:c r="X2325" s="2">
        <x:f t="shared" si="184"/>
        <x:v>-1.3642420526593924E-12</x:v>
      </x:c>
    </x:row>
    <x:row r="2326" spans="2:24" ht="14.95" hidden="1" thickTop="1" x14ac:dyDescent="0.25">
      <x:c r="B2326" t="s">
        <x:v>20</x:v>
      </x:c>
      <x:c r="C2326" t="s">
        <x:v>243</x:v>
      </x:c>
      <x:c r="D2326" t="s">
        <x:v>244</x:v>
      </x:c>
      <x:c r="E2326" t="s">
        <x:v>256</x:v>
      </x:c>
      <x:c r="F2326" t="s">
        <x:v>32</x:v>
      </x:c>
      <x:c r="G2326" s="2">
        <x:v>13453.31</x:v>
      </x:c>
      <x:c r="J2326" t="s">
        <x:v>204</x:v>
      </x:c>
      <x:c r="K2326" t="s">
        <x:v>1824</x:v>
      </x:c>
      <x:c r="L2326" t="s">
        <x:v>25</x:v>
      </x:c>
      <x:c r="M2326" t="s">
        <x:v>309</x:v>
      </x:c>
      <x:c r="N2326" t="s">
        <x:v>205</x:v>
      </x:c>
      <x:c r="O2326" s="3">
        <x:v>0.2</x:v>
      </x:c>
      <x:c r="P2326" s="3">
        <x:v>0.63</x:v>
      </x:c>
      <x:c r="Q2326" s="3">
        <x:v>0.17</x:v>
      </x:c>
      <x:c r="R2326" s="3">
        <x:v>0</x:v>
      </x:c>
      <x:c r="S2326" s="3">
        <x:v>0</x:v>
      </x:c>
      <x:c r="T2326" s="2">
        <x:f t="shared" si="180"/>
        <x:v>2690.66</x:v>
      </x:c>
      <x:c r="U2326" s="2">
        <x:f t="shared" si="181"/>
        <x:v>8475.59</x:v>
      </x:c>
      <x:c r="V2326" s="2">
        <x:f t="shared" si="182"/>
        <x:v>2287.06</x:v>
      </x:c>
      <x:c r="W2326" s="2">
        <x:f t="shared" si="183"/>
        <x:v>0</x:v>
      </x:c>
      <x:c r="X2326" s="2">
        <x:f t="shared" si="184"/>
        <x:v>-4.5474735088646412E-13</x:v>
      </x:c>
    </x:row>
    <x:row r="2327" spans="2:24" ht="14.95" hidden="1" thickTop="1" x14ac:dyDescent="0.25">
      <x:c r="B2327" t="s">
        <x:v>20</x:v>
      </x:c>
      <x:c r="C2327" t="s">
        <x:v>243</x:v>
      </x:c>
      <x:c r="D2327" t="s">
        <x:v>244</x:v>
      </x:c>
      <x:c r="E2327" t="s">
        <x:v>256</x:v>
      </x:c>
      <x:c r="F2327" t="s">
        <x:v>33</x:v>
      </x:c>
      <x:c r="G2327" s="2">
        <x:v>7399.2</x:v>
      </x:c>
      <x:c r="J2327" t="s">
        <x:v>204</x:v>
      </x:c>
      <x:c r="K2327" t="s">
        <x:v>1824</x:v>
      </x:c>
      <x:c r="L2327" t="s">
        <x:v>25</x:v>
      </x:c>
      <x:c r="M2327" t="s">
        <x:v>257</x:v>
      </x:c>
      <x:c r="N2327" t="s">
        <x:v>205</x:v>
      </x:c>
      <x:c r="O2327" s="3">
        <x:v>0.2</x:v>
      </x:c>
      <x:c r="P2327" s="3">
        <x:v>0.63</x:v>
      </x:c>
      <x:c r="Q2327" s="3">
        <x:v>0.17</x:v>
      </x:c>
      <x:c r="R2327" s="3">
        <x:v>0</x:v>
      </x:c>
      <x:c r="S2327" s="3">
        <x:v>0</x:v>
      </x:c>
      <x:c r="T2327" s="2">
        <x:f t="shared" si="180"/>
        <x:v>1479.84</x:v>
      </x:c>
      <x:c r="U2327" s="2">
        <x:f t="shared" si="181"/>
        <x:v>4661.5</x:v>
      </x:c>
      <x:c r="V2327" s="2">
        <x:f t="shared" si="182"/>
        <x:v>1257.8599999999999</x:v>
      </x:c>
      <x:c r="W2327" s="2">
        <x:f t="shared" si="183"/>
        <x:v>0</x:v>
      </x:c>
      <x:c r="X2327" s="2">
        <x:f t="shared" si="184"/>
        <x:v>-2.2737367544323206E-13</x:v>
      </x:c>
    </x:row>
    <x:row r="2328" spans="2:24" ht="14.95" hidden="1" thickTop="1" x14ac:dyDescent="0.25">
      <x:c r="B2328" t="s">
        <x:v>20</x:v>
      </x:c>
      <x:c r="C2328" t="s">
        <x:v>243</x:v>
      </x:c>
      <x:c r="D2328" t="s">
        <x:v>244</x:v>
      </x:c>
      <x:c r="E2328" t="s">
        <x:v>256</x:v>
      </x:c>
      <x:c r="F2328" t="s">
        <x:v>33</x:v>
      </x:c>
      <x:c r="G2328" s="2">
        <x:v>19000</x:v>
      </x:c>
      <x:c r="J2328" t="s">
        <x:v>204</x:v>
      </x:c>
      <x:c r="K2328" t="s">
        <x:v>1824</x:v>
      </x:c>
      <x:c r="L2328" t="s">
        <x:v>25</x:v>
      </x:c>
      <x:c r="M2328" t="s">
        <x:v>307</x:v>
      </x:c>
      <x:c r="N2328" t="s">
        <x:v>205</x:v>
      </x:c>
      <x:c r="O2328" s="3">
        <x:v>0.2</x:v>
      </x:c>
      <x:c r="P2328" s="3">
        <x:v>0.63</x:v>
      </x:c>
      <x:c r="Q2328" s="3">
        <x:v>0.17</x:v>
      </x:c>
      <x:c r="R2328" s="3">
        <x:v>0</x:v>
      </x:c>
      <x:c r="S2328" s="3">
        <x:v>0</x:v>
      </x:c>
      <x:c r="T2328" s="2">
        <x:f t="shared" si="180"/>
        <x:v>3800</x:v>
      </x:c>
      <x:c r="U2328" s="2">
        <x:f t="shared" si="181"/>
        <x:v>11970</x:v>
      </x:c>
      <x:c r="V2328" s="2">
        <x:f t="shared" si="182"/>
        <x:v>3230</x:v>
      </x:c>
      <x:c r="W2328" s="2">
        <x:f t="shared" si="183"/>
        <x:v>0</x:v>
      </x:c>
      <x:c r="X2328" s="2">
        <x:f t="shared" si="184"/>
        <x:v>0</x:v>
      </x:c>
    </x:row>
    <x:row r="2329" spans="2:24" ht="14.95" hidden="1" thickTop="1" x14ac:dyDescent="0.25">
      <x:c r="B2329" t="s">
        <x:v>20</x:v>
      </x:c>
      <x:c r="C2329" t="s">
        <x:v>243</x:v>
      </x:c>
      <x:c r="D2329" t="s">
        <x:v>244</x:v>
      </x:c>
      <x:c r="E2329" t="s">
        <x:v>256</x:v>
      </x:c>
      <x:c r="F2329" t="s">
        <x:v>33</x:v>
      </x:c>
      <x:c r="G2329" s="2">
        <x:v>59257.85</x:v>
      </x:c>
      <x:c r="J2329" t="s">
        <x:v>204</x:v>
      </x:c>
      <x:c r="K2329" t="s">
        <x:v>1824</x:v>
      </x:c>
      <x:c r="L2329" t="s">
        <x:v>25</x:v>
      </x:c>
      <x:c r="M2329" t="s">
        <x:v>304</x:v>
      </x:c>
      <x:c r="N2329" t="s">
        <x:v>205</x:v>
      </x:c>
      <x:c r="O2329" s="3">
        <x:v>0.2</x:v>
      </x:c>
      <x:c r="P2329" s="3">
        <x:v>0.63</x:v>
      </x:c>
      <x:c r="Q2329" s="3">
        <x:v>0.17</x:v>
      </x:c>
      <x:c r="R2329" s="3">
        <x:v>0</x:v>
      </x:c>
      <x:c r="S2329" s="3">
        <x:v>0</x:v>
      </x:c>
      <x:c r="T2329" s="2">
        <x:f t="shared" si="180"/>
        <x:v>11851.57</x:v>
      </x:c>
      <x:c r="U2329" s="2">
        <x:f t="shared" si="181"/>
        <x:v>37332.449999999997</x:v>
      </x:c>
      <x:c r="V2329" s="2">
        <x:f t="shared" si="182"/>
        <x:v>10073.83</x:v>
      </x:c>
      <x:c r="W2329" s="2">
        <x:f t="shared" si="183"/>
        <x:v>0</x:v>
      </x:c>
      <x:c r="X2329" s="2">
        <x:f t="shared" si="184"/>
        <x:v>1.8189894035458565E-12</x:v>
      </x:c>
    </x:row>
    <x:row r="2330" spans="2:24" ht="14.95" hidden="1" thickTop="1" x14ac:dyDescent="0.25">
      <x:c r="B2330" t="s">
        <x:v>20</x:v>
      </x:c>
      <x:c r="C2330" t="s">
        <x:v>243</x:v>
      </x:c>
      <x:c r="D2330" t="s">
        <x:v>244</x:v>
      </x:c>
      <x:c r="E2330" t="s">
        <x:v>256</x:v>
      </x:c>
      <x:c r="F2330" t="s">
        <x:v>211</x:v>
      </x:c>
      <x:c r="G2330" s="2">
        <x:v>4892.8999999999996</x:v>
      </x:c>
      <x:c r="J2330" t="s">
        <x:v>204</x:v>
      </x:c>
      <x:c r="K2330" t="s">
        <x:v>1824</x:v>
      </x:c>
      <x:c r="L2330" t="s">
        <x:v>25</x:v>
      </x:c>
      <x:c r="M2330" t="s">
        <x:v>257</x:v>
      </x:c>
      <x:c r="N2330" t="s">
        <x:v>205</x:v>
      </x:c>
      <x:c r="O2330" s="3">
        <x:v>0.2</x:v>
      </x:c>
      <x:c r="P2330" s="3">
        <x:v>0.63</x:v>
      </x:c>
      <x:c r="Q2330" s="3">
        <x:v>0.17</x:v>
      </x:c>
      <x:c r="R2330" s="3">
        <x:v>0</x:v>
      </x:c>
      <x:c r="S2330" s="3">
        <x:v>0</x:v>
      </x:c>
      <x:c r="T2330" s="2">
        <x:f t="shared" si="180"/>
        <x:v>978.58</x:v>
      </x:c>
      <x:c r="U2330" s="2">
        <x:f t="shared" si="181"/>
        <x:v>3082.53</x:v>
      </x:c>
      <x:c r="V2330" s="2">
        <x:f t="shared" si="182"/>
        <x:v>831.79</x:v>
      </x:c>
      <x:c r="W2330" s="2">
        <x:f t="shared" si="183"/>
        <x:v>0</x:v>
      </x:c>
      <x:c r="X2330" s="2">
        <x:f t="shared" si="184"/>
        <x:v>-4.5474735088646412E-13</x:v>
      </x:c>
    </x:row>
    <x:row r="2331" spans="2:24" ht="14.95" hidden="1" thickTop="1" x14ac:dyDescent="0.25">
      <x:c r="B2331" t="s">
        <x:v>20</x:v>
      </x:c>
      <x:c r="C2331" t="s">
        <x:v>243</x:v>
      </x:c>
      <x:c r="D2331" t="s">
        <x:v>244</x:v>
      </x:c>
      <x:c r="E2331" t="s">
        <x:v>256</x:v>
      </x:c>
      <x:c r="F2331" t="s">
        <x:v>103</x:v>
      </x:c>
      <x:c r="G2331" s="2">
        <x:v>44153.93</x:v>
      </x:c>
      <x:c r="J2331" t="s">
        <x:v>204</x:v>
      </x:c>
      <x:c r="K2331" t="s">
        <x:v>1824</x:v>
      </x:c>
      <x:c r="L2331" t="s">
        <x:v>25</x:v>
      </x:c>
      <x:c r="M2331" t="s">
        <x:v>41</x:v>
      </x:c>
      <x:c r="N2331" t="s">
        <x:v>205</x:v>
      </x:c>
      <x:c r="O2331" s="3">
        <x:v>0.2</x:v>
      </x:c>
      <x:c r="P2331" s="3">
        <x:v>0.63</x:v>
      </x:c>
      <x:c r="Q2331" s="3">
        <x:v>0.17</x:v>
      </x:c>
      <x:c r="R2331" s="3">
        <x:v>0</x:v>
      </x:c>
      <x:c r="S2331" s="3">
        <x:v>0</x:v>
      </x:c>
      <x:c r="T2331" s="2">
        <x:f t="shared" si="180"/>
        <x:v>8830.7900000000009</x:v>
      </x:c>
      <x:c r="U2331" s="2">
        <x:f t="shared" si="181"/>
        <x:v>27816.98</x:v>
      </x:c>
      <x:c r="V2331" s="2">
        <x:f>G2331-T2331-U2331</x:f>
        <x:v>7506.16</x:v>
      </x:c>
      <x:c r="W2331" s="2">
        <x:f t="shared" si="183"/>
        <x:v>0</x:v>
      </x:c>
      <x:c r="X2331" s="2">
        <x:f t="shared" si="184"/>
        <x:v>0</x:v>
      </x:c>
    </x:row>
    <x:row r="2332" spans="2:24" ht="14.95" hidden="1" thickTop="1" x14ac:dyDescent="0.25">
      <x:c r="B2332" t="s">
        <x:v>20</x:v>
      </x:c>
      <x:c r="C2332" t="s">
        <x:v>243</x:v>
      </x:c>
      <x:c r="D2332" t="s">
        <x:v>244</x:v>
      </x:c>
      <x:c r="E2332" t="s">
        <x:v>256</x:v>
      </x:c>
      <x:c r="F2332" t="s">
        <x:v>103</x:v>
      </x:c>
      <x:c r="G2332" s="2">
        <x:v>20196.02</x:v>
      </x:c>
      <x:c r="J2332" t="s">
        <x:v>204</x:v>
      </x:c>
      <x:c r="K2332" t="s">
        <x:v>1824</x:v>
      </x:c>
      <x:c r="L2332" t="s">
        <x:v>25</x:v>
      </x:c>
      <x:c r="M2332" t="s">
        <x:v>262</x:v>
      </x:c>
      <x:c r="N2332" t="s">
        <x:v>205</x:v>
      </x:c>
      <x:c r="O2332" s="3">
        <x:v>0.2</x:v>
      </x:c>
      <x:c r="P2332" s="3">
        <x:v>0.63</x:v>
      </x:c>
      <x:c r="Q2332" s="3">
        <x:v>0.17</x:v>
      </x:c>
      <x:c r="R2332" s="3">
        <x:v>0</x:v>
      </x:c>
      <x:c r="S2332" s="3">
        <x:v>0</x:v>
      </x:c>
      <x:c r="T2332" s="2">
        <x:f t="shared" si="180"/>
        <x:v>4039.2</x:v>
      </x:c>
      <x:c r="U2332" s="2">
        <x:f t="shared" si="181"/>
        <x:v>12723.49</x:v>
      </x:c>
      <x:c r="V2332" s="2">
        <x:f>G2332-T2332-U2332</x:f>
        <x:v>3433.33</x:v>
      </x:c>
      <x:c r="W2332" s="2">
        <x:f t="shared" si="183"/>
        <x:v>0</x:v>
      </x:c>
      <x:c r="X2332" s="2">
        <x:f t="shared" si="184"/>
        <x:v>0</x:v>
      </x:c>
    </x:row>
    <x:row r="2333" spans="2:24" ht="14.95" hidden="1" thickTop="1" x14ac:dyDescent="0.25">
      <x:c r="B2333" t="s">
        <x:v>20</x:v>
      </x:c>
      <x:c r="C2333" t="s">
        <x:v>243</x:v>
      </x:c>
      <x:c r="D2333" t="s">
        <x:v>244</x:v>
      </x:c>
      <x:c r="E2333" t="s">
        <x:v>256</x:v>
      </x:c>
      <x:c r="F2333" t="s">
        <x:v>103</x:v>
      </x:c>
      <x:c r="G2333" s="2">
        <x:v>256662.5</x:v>
      </x:c>
      <x:c r="J2333" t="s">
        <x:v>204</x:v>
      </x:c>
      <x:c r="K2333" t="s">
        <x:v>1824</x:v>
      </x:c>
      <x:c r="L2333" t="s">
        <x:v>25</x:v>
      </x:c>
      <x:c r="M2333" t="s">
        <x:v>263</x:v>
      </x:c>
      <x:c r="N2333" t="s">
        <x:v>205</x:v>
      </x:c>
      <x:c r="O2333" s="3">
        <x:v>0.2</x:v>
      </x:c>
      <x:c r="P2333" s="3">
        <x:v>0.63</x:v>
      </x:c>
      <x:c r="Q2333" s="3">
        <x:v>0.17</x:v>
      </x:c>
      <x:c r="R2333" s="3">
        <x:v>0</x:v>
      </x:c>
      <x:c r="S2333" s="3">
        <x:v>0</x:v>
      </x:c>
      <x:c r="T2333" s="2">
        <x:f t="shared" si="180"/>
        <x:v>51332.5</x:v>
      </x:c>
      <x:c r="U2333" s="2">
        <x:f t="shared" si="181"/>
        <x:v>161697.38</x:v>
      </x:c>
      <x:c r="V2333" s="2">
        <x:f>G2333-T2333-U2333</x:f>
        <x:v>43632.619999999995</x:v>
      </x:c>
      <x:c r="W2333" s="2">
        <x:f t="shared" si="183"/>
        <x:v>0</x:v>
      </x:c>
      <x:c r="X2333" s="2">
        <x:f t="shared" si="184"/>
        <x:v>0</x:v>
      </x:c>
    </x:row>
    <x:row r="2334" spans="2:24" ht="14.95" hidden="1" thickTop="1" x14ac:dyDescent="0.25">
      <x:c r="B2334" t="s">
        <x:v>20</x:v>
      </x:c>
      <x:c r="C2334" t="s">
        <x:v>243</x:v>
      </x:c>
      <x:c r="D2334" t="s">
        <x:v>244</x:v>
      </x:c>
      <x:c r="E2334" t="s">
        <x:v>256</x:v>
      </x:c>
      <x:c r="F2334" t="s">
        <x:v>103</x:v>
      </x:c>
      <x:c r="G2334" s="2">
        <x:v>49617.47</x:v>
      </x:c>
      <x:c r="J2334" t="s">
        <x:v>204</x:v>
      </x:c>
      <x:c r="K2334" t="s">
        <x:v>1824</x:v>
      </x:c>
      <x:c r="L2334" t="s">
        <x:v>25</x:v>
      </x:c>
      <x:c r="M2334" t="s">
        <x:v>304</x:v>
      </x:c>
      <x:c r="N2334" t="s">
        <x:v>205</x:v>
      </x:c>
      <x:c r="O2334" s="3">
        <x:v>0.2</x:v>
      </x:c>
      <x:c r="P2334" s="3">
        <x:v>0.63</x:v>
      </x:c>
      <x:c r="Q2334" s="3">
        <x:v>0.17</x:v>
      </x:c>
      <x:c r="R2334" s="3">
        <x:v>0</x:v>
      </x:c>
      <x:c r="S2334" s="3">
        <x:v>0</x:v>
      </x:c>
      <x:c r="T2334" s="2">
        <x:f t="shared" si="180"/>
        <x:v>9923.49</x:v>
      </x:c>
      <x:c r="U2334" s="2">
        <x:f t="shared" si="181"/>
        <x:v>31259.01</x:v>
      </x:c>
      <x:c r="V2334" s="2">
        <x:f t="shared" si="182"/>
        <x:v>8434.9699999999993</x:v>
      </x:c>
      <x:c r="W2334" s="2">
        <x:f t="shared" si="183"/>
        <x:v>0</x:v>
      </x:c>
      <x:c r="X2334" s="2">
        <x:f t="shared" si="184"/>
        <x:v>5.4569682106375694E-12</x:v>
      </x:c>
    </x:row>
    <x:row r="2335" spans="2:24" ht="14.95" hidden="1" thickTop="1" x14ac:dyDescent="0.25">
      <x:c r="B2335" t="s">
        <x:v>20</x:v>
      </x:c>
      <x:c r="C2335" t="s">
        <x:v>243</x:v>
      </x:c>
      <x:c r="D2335" t="s">
        <x:v>244</x:v>
      </x:c>
      <x:c r="E2335" t="s">
        <x:v>256</x:v>
      </x:c>
      <x:c r="F2335" t="s">
        <x:v>103</x:v>
      </x:c>
      <x:c r="G2335" s="2">
        <x:v>81781</x:v>
      </x:c>
      <x:c r="J2335" t="s">
        <x:v>204</x:v>
      </x:c>
      <x:c r="K2335" t="s">
        <x:v>1824</x:v>
      </x:c>
      <x:c r="L2335" t="s">
        <x:v>25</x:v>
      </x:c>
      <x:c r="M2335" t="s">
        <x:v>258</x:v>
      </x:c>
      <x:c r="N2335" t="s">
        <x:v>205</x:v>
      </x:c>
      <x:c r="O2335" s="3">
        <x:v>0.2</x:v>
      </x:c>
      <x:c r="P2335" s="3">
        <x:v>0.63</x:v>
      </x:c>
      <x:c r="Q2335" s="3">
        <x:v>0.17</x:v>
      </x:c>
      <x:c r="R2335" s="3">
        <x:v>0</x:v>
      </x:c>
      <x:c r="S2335" s="3">
        <x:v>0</x:v>
      </x:c>
      <x:c r="T2335" s="2">
        <x:f t="shared" si="180"/>
        <x:v>16356.2</x:v>
      </x:c>
      <x:c r="U2335" s="2">
        <x:f t="shared" si="181"/>
        <x:v>51522.03</x:v>
      </x:c>
      <x:c r="V2335" s="2">
        <x:f t="shared" si="182"/>
        <x:v>13902.77</x:v>
      </x:c>
      <x:c r="W2335" s="2">
        <x:f t="shared" si="183"/>
        <x:v>0</x:v>
      </x:c>
      <x:c r="X2335" s="2">
        <x:f t="shared" si="184"/>
        <x:v>3.637978807091713E-12</x:v>
      </x:c>
    </x:row>
    <x:row r="2336" spans="2:24" ht="14.95" hidden="1" thickTop="1" x14ac:dyDescent="0.25">
      <x:c r="B2336" t="s">
        <x:v>20</x:v>
      </x:c>
      <x:c r="C2336" t="s">
        <x:v>243</x:v>
      </x:c>
      <x:c r="D2336" t="s">
        <x:v>244</x:v>
      </x:c>
      <x:c r="E2336" t="s">
        <x:v>256</x:v>
      </x:c>
      <x:c r="F2336" t="s">
        <x:v>279</x:v>
      </x:c>
      <x:c r="G2336" s="2">
        <x:v>795.64</x:v>
      </x:c>
      <x:c r="J2336" t="s">
        <x:v>204</x:v>
      </x:c>
      <x:c r="K2336" t="s">
        <x:v>1824</x:v>
      </x:c>
      <x:c r="L2336" t="s">
        <x:v>25</x:v>
      </x:c>
      <x:c r="M2336" t="s">
        <x:v>258</x:v>
      </x:c>
      <x:c r="N2336" t="s">
        <x:v>205</x:v>
      </x:c>
      <x:c r="O2336" s="3">
        <x:v>0.2</x:v>
      </x:c>
      <x:c r="P2336" s="3">
        <x:v>0.63</x:v>
      </x:c>
      <x:c r="Q2336" s="3">
        <x:v>0.17</x:v>
      </x:c>
      <x:c r="R2336" s="3">
        <x:v>0</x:v>
      </x:c>
      <x:c r="S2336" s="3">
        <x:v>0</x:v>
      </x:c>
      <x:c r="T2336" s="2">
        <x:f t="shared" si="180"/>
        <x:v>159.13</x:v>
      </x:c>
      <x:c r="U2336" s="2">
        <x:f t="shared" si="181"/>
        <x:v>501.25</x:v>
      </x:c>
      <x:c r="V2336" s="2">
        <x:f t="shared" si="182"/>
        <x:v>135.26</x:v>
      </x:c>
      <x:c r="W2336" s="2">
        <x:f t="shared" si="183"/>
        <x:v>0</x:v>
      </x:c>
      <x:c r="X2336" s="2">
        <x:f t="shared" si="184"/>
        <x:v>0</x:v>
      </x:c>
    </x:row>
    <x:row r="2337" spans="2:24" ht="14.95" hidden="1" thickTop="1" x14ac:dyDescent="0.25">
      <x:c r="B2337" t="s">
        <x:v>20</x:v>
      </x:c>
      <x:c r="C2337" t="s">
        <x:v>243</x:v>
      </x:c>
      <x:c r="D2337" t="s">
        <x:v>244</x:v>
      </x:c>
      <x:c r="E2337" t="s">
        <x:v>256</x:v>
      </x:c>
      <x:c r="F2337" t="s">
        <x:v>279</x:v>
      </x:c>
      <x:c r="G2337" s="2">
        <x:v>2239982.9500000002</x:v>
      </x:c>
      <x:c r="J2337" t="s">
        <x:v>204</x:v>
      </x:c>
      <x:c r="K2337" t="s">
        <x:v>1824</x:v>
      </x:c>
      <x:c r="L2337" t="s">
        <x:v>25</x:v>
      </x:c>
      <x:c r="M2337" t="s">
        <x:v>284</x:v>
      </x:c>
      <x:c r="N2337" t="s">
        <x:v>205</x:v>
      </x:c>
      <x:c r="O2337" s="3">
        <x:v>0.2</x:v>
      </x:c>
      <x:c r="P2337" s="3">
        <x:v>0.63</x:v>
      </x:c>
      <x:c r="Q2337" s="3">
        <x:v>0.17</x:v>
      </x:c>
      <x:c r="R2337" s="3">
        <x:v>0</x:v>
      </x:c>
      <x:c r="S2337" s="3">
        <x:v>0</x:v>
      </x:c>
      <x:c r="T2337" s="2">
        <x:f t="shared" si="180"/>
        <x:v>447996.59</x:v>
      </x:c>
      <x:c r="U2337" s="2">
        <x:f t="shared" si="181"/>
        <x:v>1411189.26</x:v>
      </x:c>
      <x:c r="V2337" s="2">
        <x:f t="shared" si="182"/>
        <x:v>380797.1</x:v>
      </x:c>
      <x:c r="W2337" s="2">
        <x:f t="shared" si="183"/>
        <x:v>0</x:v>
      </x:c>
      <x:c r="X2337" s="2">
        <x:f t="shared" si="184"/>
        <x:v>1.1641532182693481E-10</x:v>
      </x:c>
    </x:row>
    <x:row r="2338" spans="2:24" ht="14.95" hidden="1" thickTop="1" x14ac:dyDescent="0.25">
      <x:c r="B2338" t="s">
        <x:v>20</x:v>
      </x:c>
      <x:c r="C2338" t="s">
        <x:v>243</x:v>
      </x:c>
      <x:c r="D2338" t="s">
        <x:v>244</x:v>
      </x:c>
      <x:c r="E2338" t="s">
        <x:v>256</x:v>
      </x:c>
      <x:c r="F2338" t="s">
        <x:v>290</x:v>
      </x:c>
      <x:c r="G2338" s="2">
        <x:v>30906.83</x:v>
      </x:c>
      <x:c r="J2338" t="s">
        <x:v>204</x:v>
      </x:c>
      <x:c r="K2338" t="s">
        <x:v>1824</x:v>
      </x:c>
      <x:c r="L2338" t="s">
        <x:v>25</x:v>
      </x:c>
      <x:c r="M2338" t="s">
        <x:v>41</x:v>
      </x:c>
      <x:c r="N2338" t="s">
        <x:v>205</x:v>
      </x:c>
      <x:c r="O2338" s="3">
        <x:v>0.2</x:v>
      </x:c>
      <x:c r="P2338" s="3">
        <x:v>0.63</x:v>
      </x:c>
      <x:c r="Q2338" s="3">
        <x:v>0.17</x:v>
      </x:c>
      <x:c r="R2338" s="3">
        <x:v>0</x:v>
      </x:c>
      <x:c r="S2338" s="3">
        <x:v>0</x:v>
      </x:c>
      <x:c r="T2338" s="2">
        <x:f t="shared" si="180"/>
        <x:v>6181.37</x:v>
      </x:c>
      <x:c r="U2338" s="2">
        <x:f t="shared" si="181"/>
        <x:v>19471.3</x:v>
      </x:c>
      <x:c r="V2338" s="2">
        <x:f t="shared" si="182"/>
        <x:v>5254.16</x:v>
      </x:c>
      <x:c r="W2338" s="2">
        <x:f t="shared" si="183"/>
        <x:v>0</x:v>
      </x:c>
      <x:c r="X2338" s="2">
        <x:f t="shared" si="184"/>
        <x:v>3.637978807091713E-12</x:v>
      </x:c>
    </x:row>
    <x:row r="2339" spans="2:24" ht="14.95" hidden="1" thickTop="1" x14ac:dyDescent="0.25">
      <x:c r="B2339" t="s">
        <x:v>20</x:v>
      </x:c>
      <x:c r="C2339" t="s">
        <x:v>243</x:v>
      </x:c>
      <x:c r="D2339" t="s">
        <x:v>244</x:v>
      </x:c>
      <x:c r="E2339" t="s">
        <x:v>256</x:v>
      </x:c>
      <x:c r="F2339" t="s">
        <x:v>290</x:v>
      </x:c>
      <x:c r="G2339" s="2">
        <x:v>7361</x:v>
      </x:c>
      <x:c r="J2339" t="s">
        <x:v>204</x:v>
      </x:c>
      <x:c r="K2339" t="s">
        <x:v>1824</x:v>
      </x:c>
      <x:c r="L2339" t="s">
        <x:v>25</x:v>
      </x:c>
      <x:c r="M2339" t="s">
        <x:v>257</x:v>
      </x:c>
      <x:c r="N2339" t="s">
        <x:v>205</x:v>
      </x:c>
      <x:c r="O2339" s="3">
        <x:v>0.2</x:v>
      </x:c>
      <x:c r="P2339" s="3">
        <x:v>0.63</x:v>
      </x:c>
      <x:c r="Q2339" s="3">
        <x:v>0.17</x:v>
      </x:c>
      <x:c r="R2339" s="3">
        <x:v>0</x:v>
      </x:c>
      <x:c r="S2339" s="3">
        <x:v>0</x:v>
      </x:c>
      <x:c r="T2339" s="2">
        <x:f t="shared" si="180"/>
        <x:v>1472.2</x:v>
      </x:c>
      <x:c r="U2339" s="2">
        <x:f t="shared" si="181"/>
        <x:v>4637.43</x:v>
      </x:c>
      <x:c r="V2339" s="2">
        <x:f t="shared" si="182"/>
        <x:v>1251.3699999999999</x:v>
      </x:c>
      <x:c r="W2339" s="2">
        <x:f t="shared" si="183"/>
        <x:v>0</x:v>
      </x:c>
      <x:c r="X2339" s="2">
        <x:f t="shared" si="184"/>
        <x:v>0</x:v>
      </x:c>
    </x:row>
    <x:row r="2340" spans="2:24" ht="14.95" hidden="1" thickTop="1" x14ac:dyDescent="0.25">
      <x:c r="B2340" t="s">
        <x:v>20</x:v>
      </x:c>
      <x:c r="C2340" t="s">
        <x:v>243</x:v>
      </x:c>
      <x:c r="D2340" t="s">
        <x:v>244</x:v>
      </x:c>
      <x:c r="E2340" t="s">
        <x:v>256</x:v>
      </x:c>
      <x:c r="F2340" t="s">
        <x:v>290</x:v>
      </x:c>
      <x:c r="G2340" s="2">
        <x:v>11476.67</x:v>
      </x:c>
      <x:c r="J2340" t="s">
        <x:v>204</x:v>
      </x:c>
      <x:c r="K2340" t="s">
        <x:v>1824</x:v>
      </x:c>
      <x:c r="L2340" t="s">
        <x:v>25</x:v>
      </x:c>
      <x:c r="M2340" t="s">
        <x:v>274</x:v>
      </x:c>
      <x:c r="N2340" t="s">
        <x:v>205</x:v>
      </x:c>
      <x:c r="O2340" s="3">
        <x:v>0.2</x:v>
      </x:c>
      <x:c r="P2340" s="3">
        <x:v>0.63</x:v>
      </x:c>
      <x:c r="Q2340" s="3">
        <x:v>0.17</x:v>
      </x:c>
      <x:c r="R2340" s="3">
        <x:v>0</x:v>
      </x:c>
      <x:c r="S2340" s="3">
        <x:v>0</x:v>
      </x:c>
      <x:c r="T2340" s="2">
        <x:f t="shared" si="180"/>
        <x:v>2295.33</x:v>
      </x:c>
      <x:c r="U2340" s="2">
        <x:f t="shared" si="181"/>
        <x:v>7230.3</x:v>
      </x:c>
      <x:c r="V2340" s="2">
        <x:f>G2340-T2340-U2340</x:f>
        <x:v>1951.04</x:v>
      </x:c>
      <x:c r="W2340" s="2">
        <x:f t="shared" si="183"/>
        <x:v>0</x:v>
      </x:c>
      <x:c r="X2340" s="2">
        <x:f t="shared" si="184"/>
        <x:v>0</x:v>
      </x:c>
    </x:row>
    <x:row r="2341" spans="2:24" ht="14.95" hidden="1" thickTop="1" x14ac:dyDescent="0.25">
      <x:c r="B2341" t="s">
        <x:v>20</x:v>
      </x:c>
      <x:c r="C2341" t="s">
        <x:v>243</x:v>
      </x:c>
      <x:c r="D2341" t="s">
        <x:v>244</x:v>
      </x:c>
      <x:c r="E2341" t="s">
        <x:v>256</x:v>
      </x:c>
      <x:c r="F2341" t="s">
        <x:v>290</x:v>
      </x:c>
      <x:c r="G2341" s="2">
        <x:v>83214.210000000006</x:v>
      </x:c>
      <x:c r="J2341" t="s">
        <x:v>204</x:v>
      </x:c>
      <x:c r="K2341" t="s">
        <x:v>1824</x:v>
      </x:c>
      <x:c r="L2341" t="s">
        <x:v>25</x:v>
      </x:c>
      <x:c r="M2341" t="s">
        <x:v>291</x:v>
      </x:c>
      <x:c r="N2341" t="s">
        <x:v>205</x:v>
      </x:c>
      <x:c r="O2341" s="3">
        <x:v>0.2</x:v>
      </x:c>
      <x:c r="P2341" s="3">
        <x:v>0.63</x:v>
      </x:c>
      <x:c r="Q2341" s="3">
        <x:v>0.17</x:v>
      </x:c>
      <x:c r="R2341" s="3">
        <x:v>0</x:v>
      </x:c>
      <x:c r="S2341" s="3">
        <x:v>0</x:v>
      </x:c>
      <x:c r="T2341" s="2">
        <x:f t="shared" si="180"/>
        <x:v>16642.84</x:v>
      </x:c>
      <x:c r="U2341" s="2">
        <x:f t="shared" si="181"/>
        <x:v>52424.95</x:v>
      </x:c>
      <x:c r="V2341" s="2">
        <x:f t="shared" si="182"/>
        <x:v>14146.42</x:v>
      </x:c>
      <x:c r="W2341" s="2">
        <x:f t="shared" si="183"/>
        <x:v>0</x:v>
      </x:c>
      <x:c r="X2341" s="2">
        <x:f t="shared" si="184"/>
        <x:v>1.2732925824820995E-11</x:v>
      </x:c>
    </x:row>
    <x:row r="2342" spans="2:24" ht="14.95" hidden="1" thickTop="1" x14ac:dyDescent="0.25">
      <x:c r="B2342" t="s">
        <x:v>20</x:v>
      </x:c>
      <x:c r="C2342" t="s">
        <x:v>243</x:v>
      </x:c>
      <x:c r="D2342" t="s">
        <x:v>244</x:v>
      </x:c>
      <x:c r="E2342" t="s">
        <x:v>256</x:v>
      </x:c>
      <x:c r="F2342" t="s">
        <x:v>281</x:v>
      </x:c>
      <x:c r="G2342" s="2">
        <x:v>4572.62</x:v>
      </x:c>
      <x:c r="J2342" t="s">
        <x:v>204</x:v>
      </x:c>
      <x:c r="K2342" t="s">
        <x:v>1824</x:v>
      </x:c>
      <x:c r="L2342" t="s">
        <x:v>25</x:v>
      </x:c>
      <x:c r="M2342" t="s">
        <x:v>41</x:v>
      </x:c>
      <x:c r="N2342" t="s">
        <x:v>205</x:v>
      </x:c>
      <x:c r="O2342" s="3">
        <x:v>0.2</x:v>
      </x:c>
      <x:c r="P2342" s="3">
        <x:v>0.63</x:v>
      </x:c>
      <x:c r="Q2342" s="3">
        <x:v>0.17</x:v>
      </x:c>
      <x:c r="R2342" s="3">
        <x:v>0</x:v>
      </x:c>
      <x:c r="S2342" s="3">
        <x:v>0</x:v>
      </x:c>
      <x:c r="T2342" s="2">
        <x:f t="shared" si="180"/>
        <x:v>914.52</x:v>
      </x:c>
      <x:c r="U2342" s="2">
        <x:f t="shared" si="181"/>
        <x:v>2880.75</x:v>
      </x:c>
      <x:c r="V2342" s="2">
        <x:f t="shared" si="182"/>
        <x:v>777.35</x:v>
      </x:c>
      <x:c r="W2342" s="2">
        <x:f t="shared" si="183"/>
        <x:v>0</x:v>
      </x:c>
      <x:c r="X2342" s="2">
        <x:f t="shared" si="184"/>
        <x:v>-1.1368683772161603E-13</x:v>
      </x:c>
    </x:row>
    <x:row r="2343" spans="2:24" ht="14.95" hidden="1" thickTop="1" x14ac:dyDescent="0.25">
      <x:c r="B2343" t="s">
        <x:v>20</x:v>
      </x:c>
      <x:c r="C2343" t="s">
        <x:v>243</x:v>
      </x:c>
      <x:c r="D2343" t="s">
        <x:v>244</x:v>
      </x:c>
      <x:c r="E2343" t="s">
        <x:v>256</x:v>
      </x:c>
      <x:c r="F2343" t="s">
        <x:v>281</x:v>
      </x:c>
      <x:c r="G2343" s="2">
        <x:v>8876.5</x:v>
      </x:c>
      <x:c r="J2343" t="s">
        <x:v>204</x:v>
      </x:c>
      <x:c r="K2343" t="s">
        <x:v>1824</x:v>
      </x:c>
      <x:c r="L2343" t="s">
        <x:v>25</x:v>
      </x:c>
      <x:c r="M2343" t="s">
        <x:v>257</x:v>
      </x:c>
      <x:c r="N2343" t="s">
        <x:v>205</x:v>
      </x:c>
      <x:c r="O2343" s="3">
        <x:v>0.2</x:v>
      </x:c>
      <x:c r="P2343" s="3">
        <x:v>0.63</x:v>
      </x:c>
      <x:c r="Q2343" s="3">
        <x:v>0.17</x:v>
      </x:c>
      <x:c r="R2343" s="3">
        <x:v>0</x:v>
      </x:c>
      <x:c r="S2343" s="3">
        <x:v>0</x:v>
      </x:c>
      <x:c r="T2343" s="2">
        <x:f t="shared" si="180"/>
        <x:v>1775.3</x:v>
      </x:c>
      <x:c r="U2343" s="2">
        <x:f t="shared" si="181"/>
        <x:v>5592.2</x:v>
      </x:c>
      <x:c r="V2343" s="2">
        <x:f>G2343-T2343-U2343</x:f>
        <x:v>1509</x:v>
      </x:c>
      <x:c r="W2343" s="2">
        <x:f t="shared" si="183"/>
        <x:v>0</x:v>
      </x:c>
      <x:c r="X2343" s="2">
        <x:f t="shared" si="184"/>
        <x:v>0</x:v>
      </x:c>
    </x:row>
    <x:row r="2344" spans="2:24" ht="14.95" hidden="1" thickTop="1" x14ac:dyDescent="0.25">
      <x:c r="B2344" t="s">
        <x:v>20</x:v>
      </x:c>
      <x:c r="C2344" t="s">
        <x:v>243</x:v>
      </x:c>
      <x:c r="D2344" t="s">
        <x:v>244</x:v>
      </x:c>
      <x:c r="E2344" t="s">
        <x:v>256</x:v>
      </x:c>
      <x:c r="F2344" t="s">
        <x:v>281</x:v>
      </x:c>
      <x:c r="G2344" s="2">
        <x:v>151378.63</x:v>
      </x:c>
      <x:c r="J2344" t="s">
        <x:v>204</x:v>
      </x:c>
      <x:c r="K2344" t="s">
        <x:v>1824</x:v>
      </x:c>
      <x:c r="L2344" t="s">
        <x:v>25</x:v>
      </x:c>
      <x:c r="M2344" t="s">
        <x:v>300</x:v>
      </x:c>
      <x:c r="N2344" t="s">
        <x:v>205</x:v>
      </x:c>
      <x:c r="O2344" s="3">
        <x:v>0.2</x:v>
      </x:c>
      <x:c r="P2344" s="3">
        <x:v>0.63</x:v>
      </x:c>
      <x:c r="Q2344" s="3">
        <x:v>0.17</x:v>
      </x:c>
      <x:c r="R2344" s="3">
        <x:v>0</x:v>
      </x:c>
      <x:c r="S2344" s="3">
        <x:v>0</x:v>
      </x:c>
      <x:c r="T2344" s="2">
        <x:f t="shared" si="180"/>
        <x:v>30275.73</x:v>
      </x:c>
      <x:c r="U2344" s="2">
        <x:f t="shared" si="181"/>
        <x:v>95368.54</x:v>
      </x:c>
      <x:c r="V2344" s="2">
        <x:f>G2344-T2344-U2344</x:f>
        <x:v>25734.360000000015</x:v>
      </x:c>
      <x:c r="W2344" s="2">
        <x:f t="shared" si="183"/>
        <x:v>0</x:v>
      </x:c>
      <x:c r="X2344" s="2">
        <x:f t="shared" si="184"/>
        <x:v>0</x:v>
      </x:c>
    </x:row>
    <x:row r="2345" spans="2:24" ht="14.95" hidden="1" thickTop="1" x14ac:dyDescent="0.25">
      <x:c r="B2345" t="s">
        <x:v>20</x:v>
      </x:c>
      <x:c r="C2345" t="s">
        <x:v>243</x:v>
      </x:c>
      <x:c r="D2345" t="s">
        <x:v>244</x:v>
      </x:c>
      <x:c r="E2345" t="s">
        <x:v>256</x:v>
      </x:c>
      <x:c r="F2345" t="s">
        <x:v>281</x:v>
      </x:c>
      <x:c r="G2345" s="2">
        <x:v>17821.8</x:v>
      </x:c>
      <x:c r="J2345" t="s">
        <x:v>204</x:v>
      </x:c>
      <x:c r="K2345" t="s">
        <x:v>1824</x:v>
      </x:c>
      <x:c r="L2345" t="s">
        <x:v>25</x:v>
      </x:c>
      <x:c r="M2345" t="s">
        <x:v>291</x:v>
      </x:c>
      <x:c r="N2345" t="s">
        <x:v>205</x:v>
      </x:c>
      <x:c r="O2345" s="3">
        <x:v>0.2</x:v>
      </x:c>
      <x:c r="P2345" s="3">
        <x:v>0.63</x:v>
      </x:c>
      <x:c r="Q2345" s="3">
        <x:v>0.17</x:v>
      </x:c>
      <x:c r="R2345" s="3">
        <x:v>0</x:v>
      </x:c>
      <x:c r="S2345" s="3">
        <x:v>0</x:v>
      </x:c>
      <x:c r="T2345" s="2">
        <x:f t="shared" si="180"/>
        <x:v>3564.36</x:v>
      </x:c>
      <x:c r="U2345" s="2">
        <x:f t="shared" si="181"/>
        <x:v>11227.73</x:v>
      </x:c>
      <x:c r="V2345" s="2">
        <x:f t="shared" si="182"/>
        <x:v>3029.71</x:v>
      </x:c>
      <x:c r="W2345" s="2">
        <x:f t="shared" si="183"/>
        <x:v>0</x:v>
      </x:c>
      <x:c r="X2345" s="2">
        <x:f t="shared" si="184"/>
        <x:v>-9.0949470177292824E-13</x:v>
      </x:c>
    </x:row>
    <x:row r="2346" spans="2:24" ht="14.95" hidden="1" thickTop="1" x14ac:dyDescent="0.25">
      <x:c r="B2346" t="s">
        <x:v>20</x:v>
      </x:c>
      <x:c r="C2346" t="s">
        <x:v>243</x:v>
      </x:c>
      <x:c r="D2346" t="s">
        <x:v>244</x:v>
      </x:c>
      <x:c r="E2346" t="s">
        <x:v>256</x:v>
      </x:c>
      <x:c r="F2346" t="s">
        <x:v>282</x:v>
      </x:c>
      <x:c r="G2346" s="2">
        <x:v>4752.18</x:v>
      </x:c>
      <x:c r="J2346" t="s">
        <x:v>204</x:v>
      </x:c>
      <x:c r="K2346" t="s">
        <x:v>1824</x:v>
      </x:c>
      <x:c r="L2346" t="s">
        <x:v>25</x:v>
      </x:c>
      <x:c r="M2346" t="s">
        <x:v>274</x:v>
      </x:c>
      <x:c r="N2346" t="s">
        <x:v>205</x:v>
      </x:c>
      <x:c r="O2346" s="3">
        <x:v>0.2</x:v>
      </x:c>
      <x:c r="P2346" s="3">
        <x:v>0.63</x:v>
      </x:c>
      <x:c r="Q2346" s="3">
        <x:v>0.17</x:v>
      </x:c>
      <x:c r="R2346" s="3">
        <x:v>0</x:v>
      </x:c>
      <x:c r="S2346" s="3">
        <x:v>0</x:v>
      </x:c>
      <x:c r="T2346" s="2">
        <x:f t="shared" si="180"/>
        <x:v>950.44</x:v>
      </x:c>
      <x:c r="U2346" s="2">
        <x:f t="shared" si="181"/>
        <x:v>2993.87</x:v>
      </x:c>
      <x:c r="V2346" s="2">
        <x:f t="shared" si="182"/>
        <x:v>807.87</x:v>
      </x:c>
      <x:c r="W2346" s="2">
        <x:f t="shared" si="183"/>
        <x:v>0</x:v>
      </x:c>
      <x:c r="X2346" s="2">
        <x:f t="shared" si="184"/>
        <x:v>3.4106051316484809E-13</x:v>
      </x:c>
    </x:row>
    <x:row r="2347" spans="2:24" ht="14.95" hidden="1" thickTop="1" x14ac:dyDescent="0.25">
      <x:c r="B2347" t="s">
        <x:v>20</x:v>
      </x:c>
      <x:c r="C2347" t="s">
        <x:v>243</x:v>
      </x:c>
      <x:c r="D2347" t="s">
        <x:v>244</x:v>
      </x:c>
      <x:c r="E2347" t="s">
        <x:v>256</x:v>
      </x:c>
      <x:c r="F2347" t="s">
        <x:v>282</x:v>
      </x:c>
      <x:c r="G2347" s="2">
        <x:v>6333.01</x:v>
      </x:c>
      <x:c r="J2347" t="s">
        <x:v>204</x:v>
      </x:c>
      <x:c r="K2347" t="s">
        <x:v>1824</x:v>
      </x:c>
      <x:c r="L2347" t="s">
        <x:v>25</x:v>
      </x:c>
      <x:c r="M2347" t="s">
        <x:v>300</x:v>
      </x:c>
      <x:c r="N2347" t="s">
        <x:v>205</x:v>
      </x:c>
      <x:c r="O2347" s="3">
        <x:v>0.2</x:v>
      </x:c>
      <x:c r="P2347" s="3">
        <x:v>0.63</x:v>
      </x:c>
      <x:c r="Q2347" s="3">
        <x:v>0.17</x:v>
      </x:c>
      <x:c r="R2347" s="3">
        <x:v>0</x:v>
      </x:c>
      <x:c r="S2347" s="3">
        <x:v>0</x:v>
      </x:c>
      <x:c r="T2347" s="2">
        <x:f t="shared" si="180"/>
        <x:v>1266.5999999999999</x:v>
      </x:c>
      <x:c r="U2347" s="2">
        <x:f t="shared" si="181"/>
        <x:v>3989.8</x:v>
      </x:c>
      <x:c r="V2347" s="2">
        <x:f t="shared" si="182"/>
        <x:v>1076.6099999999999</x:v>
      </x:c>
      <x:c r="W2347" s="2">
        <x:f t="shared" si="183"/>
        <x:v>0</x:v>
      </x:c>
      <x:c r="X2347" s="2">
        <x:f t="shared" si="184"/>
        <x:v>-2.2737367544323206E-13</x:v>
      </x:c>
    </x:row>
    <x:row r="2348" spans="2:24" ht="14.95" hidden="1" thickTop="1" x14ac:dyDescent="0.25">
      <x:c r="B2348" t="s">
        <x:v>20</x:v>
      </x:c>
      <x:c r="C2348" t="s">
        <x:v>243</x:v>
      </x:c>
      <x:c r="D2348" t="s">
        <x:v>244</x:v>
      </x:c>
      <x:c r="E2348" t="s">
        <x:v>256</x:v>
      </x:c>
      <x:c r="F2348" t="s">
        <x:v>282</x:v>
      </x:c>
      <x:c r="G2348" s="2">
        <x:v>2976.88</x:v>
      </x:c>
      <x:c r="J2348" t="s">
        <x:v>204</x:v>
      </x:c>
      <x:c r="K2348" t="s">
        <x:v>1824</x:v>
      </x:c>
      <x:c r="L2348" t="s">
        <x:v>25</x:v>
      </x:c>
      <x:c r="M2348" t="s">
        <x:v>304</x:v>
      </x:c>
      <x:c r="N2348" t="s">
        <x:v>205</x:v>
      </x:c>
      <x:c r="O2348" s="3">
        <x:v>0.2</x:v>
      </x:c>
      <x:c r="P2348" s="3">
        <x:v>0.63</x:v>
      </x:c>
      <x:c r="Q2348" s="3">
        <x:v>0.17</x:v>
      </x:c>
      <x:c r="R2348" s="3">
        <x:v>0</x:v>
      </x:c>
      <x:c r="S2348" s="3">
        <x:v>0</x:v>
      </x:c>
      <x:c r="T2348" s="2">
        <x:f t="shared" si="180"/>
        <x:v>595.38</x:v>
      </x:c>
      <x:c r="U2348" s="2">
        <x:f t="shared" si="181"/>
        <x:v>1875.43</x:v>
      </x:c>
      <x:c r="V2348" s="2">
        <x:f t="shared" si="182"/>
        <x:v>506.07</x:v>
      </x:c>
      <x:c r="W2348" s="2">
        <x:f t="shared" si="183"/>
        <x:v>0</x:v>
      </x:c>
      <x:c r="X2348" s="2">
        <x:f t="shared" si="184"/>
        <x:v>-5.6843418860808015E-14</x:v>
      </x:c>
    </x:row>
    <x:row r="2349" spans="2:24" ht="14.95" hidden="1" thickTop="1" x14ac:dyDescent="0.25">
      <x:c r="B2349" t="s">
        <x:v>20</x:v>
      </x:c>
      <x:c r="C2349" t="s">
        <x:v>243</x:v>
      </x:c>
      <x:c r="D2349" t="s">
        <x:v>244</x:v>
      </x:c>
      <x:c r="E2349" t="s">
        <x:v>256</x:v>
      </x:c>
      <x:c r="F2349" t="s">
        <x:v>282</x:v>
      </x:c>
      <x:c r="G2349" s="2">
        <x:v>90707.61</x:v>
      </x:c>
      <x:c r="J2349" t="s">
        <x:v>204</x:v>
      </x:c>
      <x:c r="K2349" t="s">
        <x:v>1824</x:v>
      </x:c>
      <x:c r="L2349" t="s">
        <x:v>25</x:v>
      </x:c>
      <x:c r="M2349" t="s">
        <x:v>258</x:v>
      </x:c>
      <x:c r="N2349" t="s">
        <x:v>205</x:v>
      </x:c>
      <x:c r="O2349" s="3">
        <x:v>0.2</x:v>
      </x:c>
      <x:c r="P2349" s="3">
        <x:v>0.63</x:v>
      </x:c>
      <x:c r="Q2349" s="3">
        <x:v>0.17</x:v>
      </x:c>
      <x:c r="R2349" s="3">
        <x:v>0</x:v>
      </x:c>
      <x:c r="S2349" s="3">
        <x:v>0</x:v>
      </x:c>
      <x:c r="T2349" s="2">
        <x:f t="shared" si="180"/>
        <x:v>18141.52</x:v>
      </x:c>
      <x:c r="U2349" s="2">
        <x:f t="shared" si="181"/>
        <x:v>57145.79</x:v>
      </x:c>
      <x:c r="V2349" s="2">
        <x:f>G2349-T2349-U2349</x:f>
        <x:v>15420.299999999996</x:v>
      </x:c>
      <x:c r="W2349" s="2">
        <x:f t="shared" si="183"/>
        <x:v>0</x:v>
      </x:c>
      <x:c r="X2349" s="2">
        <x:f t="shared" si="184"/>
        <x:v>0</x:v>
      </x:c>
    </x:row>
    <x:row r="2350" spans="2:24" ht="14.95" hidden="1" thickTop="1" x14ac:dyDescent="0.25">
      <x:c r="B2350" t="s">
        <x:v>20</x:v>
      </x:c>
      <x:c r="C2350" t="s">
        <x:v>243</x:v>
      </x:c>
      <x:c r="D2350" t="s">
        <x:v>244</x:v>
      </x:c>
      <x:c r="E2350" t="s">
        <x:v>256</x:v>
      </x:c>
      <x:c r="F2350" t="s">
        <x:v>282</x:v>
      </x:c>
      <x:c r="G2350" s="2">
        <x:v>433142.74</x:v>
      </x:c>
      <x:c r="J2350" t="s">
        <x:v>204</x:v>
      </x:c>
      <x:c r="K2350" t="s">
        <x:v>1824</x:v>
      </x:c>
      <x:c r="L2350" t="s">
        <x:v>25</x:v>
      </x:c>
      <x:c r="M2350" t="s">
        <x:v>284</x:v>
      </x:c>
      <x:c r="N2350" t="s">
        <x:v>205</x:v>
      </x:c>
      <x:c r="O2350" s="3">
        <x:v>0.2</x:v>
      </x:c>
      <x:c r="P2350" s="3">
        <x:v>0.63</x:v>
      </x:c>
      <x:c r="Q2350" s="3">
        <x:v>0.17</x:v>
      </x:c>
      <x:c r="R2350" s="3">
        <x:v>0</x:v>
      </x:c>
      <x:c r="S2350" s="3">
        <x:v>0</x:v>
      </x:c>
      <x:c r="T2350" s="2">
        <x:f t="shared" si="180"/>
        <x:v>86628.55</x:v>
      </x:c>
      <x:c r="U2350" s="2">
        <x:f t="shared" si="181"/>
        <x:v>272879.93</x:v>
      </x:c>
      <x:c r="V2350" s="2">
        <x:f>G2350-T2350-U2350</x:f>
        <x:v>73634.260000000009</x:v>
      </x:c>
      <x:c r="W2350" s="2">
        <x:f t="shared" si="183"/>
        <x:v>0</x:v>
      </x:c>
      <x:c r="X2350" s="2">
        <x:f t="shared" si="184"/>
        <x:v>0</x:v>
      </x:c>
    </x:row>
    <x:row r="2351" spans="2:24" ht="14.95" hidden="1" thickTop="1" x14ac:dyDescent="0.25">
      <x:c r="B2351" t="s">
        <x:v>20</x:v>
      </x:c>
      <x:c r="C2351" t="s">
        <x:v>243</x:v>
      </x:c>
      <x:c r="D2351" t="s">
        <x:v>244</x:v>
      </x:c>
      <x:c r="E2351" t="s">
        <x:v>256</x:v>
      </x:c>
      <x:c r="F2351" t="s">
        <x:v>283</x:v>
      </x:c>
      <x:c r="G2351" s="2">
        <x:v>20951.990000000002</x:v>
      </x:c>
      <x:c r="J2351" t="s">
        <x:v>204</x:v>
      </x:c>
      <x:c r="K2351" t="s">
        <x:v>1824</x:v>
      </x:c>
      <x:c r="L2351" t="s">
        <x:v>25</x:v>
      </x:c>
      <x:c r="M2351" t="s">
        <x:v>257</x:v>
      </x:c>
      <x:c r="N2351" t="s">
        <x:v>205</x:v>
      </x:c>
      <x:c r="O2351" s="3">
        <x:v>0.2</x:v>
      </x:c>
      <x:c r="P2351" s="3">
        <x:v>0.63</x:v>
      </x:c>
      <x:c r="Q2351" s="3">
        <x:v>0.17</x:v>
      </x:c>
      <x:c r="R2351" s="3">
        <x:v>0</x:v>
      </x:c>
      <x:c r="S2351" s="3">
        <x:v>0</x:v>
      </x:c>
      <x:c r="T2351" s="2">
        <x:f t="shared" si="180"/>
        <x:v>4190.3999999999996</x:v>
      </x:c>
      <x:c r="U2351" s="2">
        <x:f t="shared" si="181"/>
        <x:v>13199.75</x:v>
      </x:c>
      <x:c r="V2351" s="2">
        <x:f t="shared" si="182"/>
        <x:v>3561.84</x:v>
      </x:c>
      <x:c r="W2351" s="2">
        <x:f t="shared" si="183"/>
        <x:v>0</x:v>
      </x:c>
      <x:c r="X2351" s="2">
        <x:f t="shared" si="184"/>
        <x:v>3.637978807091713E-12</x:v>
      </x:c>
    </x:row>
    <x:row r="2352" spans="2:24" ht="14.95" hidden="1" thickTop="1" x14ac:dyDescent="0.25">
      <x:c r="B2352" t="s">
        <x:v>20</x:v>
      </x:c>
      <x:c r="C2352" t="s">
        <x:v>243</x:v>
      </x:c>
      <x:c r="D2352" t="s">
        <x:v>244</x:v>
      </x:c>
      <x:c r="E2352" t="s">
        <x:v>256</x:v>
      </x:c>
      <x:c r="F2352" t="s">
        <x:v>283</x:v>
      </x:c>
      <x:c r="G2352" s="2">
        <x:v>41465</x:v>
      </x:c>
      <x:c r="J2352" t="s">
        <x:v>204</x:v>
      </x:c>
      <x:c r="K2352" t="s">
        <x:v>1824</x:v>
      </x:c>
      <x:c r="L2352" t="s">
        <x:v>25</x:v>
      </x:c>
      <x:c r="M2352" t="s">
        <x:v>304</x:v>
      </x:c>
      <x:c r="N2352" t="s">
        <x:v>205</x:v>
      </x:c>
      <x:c r="O2352" s="3">
        <x:v>0.2</x:v>
      </x:c>
      <x:c r="P2352" s="3">
        <x:v>0.63</x:v>
      </x:c>
      <x:c r="Q2352" s="3">
        <x:v>0.17</x:v>
      </x:c>
      <x:c r="R2352" s="3">
        <x:v>0</x:v>
      </x:c>
      <x:c r="S2352" s="3">
        <x:v>0</x:v>
      </x:c>
      <x:c r="T2352" s="2">
        <x:f t="shared" si="180"/>
        <x:v>8293</x:v>
      </x:c>
      <x:c r="U2352" s="2">
        <x:f t="shared" si="181"/>
        <x:v>26122.95</x:v>
      </x:c>
      <x:c r="V2352" s="2">
        <x:f t="shared" si="182"/>
        <x:v>7049.05</x:v>
      </x:c>
      <x:c r="W2352" s="2">
        <x:f t="shared" si="183"/>
        <x:v>0</x:v>
      </x:c>
      <x:c r="X2352" s="2">
        <x:f t="shared" si="184"/>
        <x:v>-9.0949470177292824E-13</x:v>
      </x:c>
    </x:row>
    <x:row r="2353" spans="2:24" ht="14.95" hidden="1" thickTop="1" x14ac:dyDescent="0.25">
      <x:c r="B2353" t="s">
        <x:v>20</x:v>
      </x:c>
      <x:c r="C2353" t="s">
        <x:v>243</x:v>
      </x:c>
      <x:c r="D2353" t="s">
        <x:v>244</x:v>
      </x:c>
      <x:c r="E2353" t="s">
        <x:v>256</x:v>
      </x:c>
      <x:c r="F2353" t="s">
        <x:v>283</x:v>
      </x:c>
      <x:c r="G2353" s="2">
        <x:v>124155.33</x:v>
      </x:c>
      <x:c r="J2353" t="s">
        <x:v>204</x:v>
      </x:c>
      <x:c r="K2353" t="s">
        <x:v>1824</x:v>
      </x:c>
      <x:c r="L2353" t="s">
        <x:v>25</x:v>
      </x:c>
      <x:c r="M2353" t="s">
        <x:v>258</x:v>
      </x:c>
      <x:c r="N2353" t="s">
        <x:v>205</x:v>
      </x:c>
      <x:c r="O2353" s="3">
        <x:v>0.2</x:v>
      </x:c>
      <x:c r="P2353" s="3">
        <x:v>0.63</x:v>
      </x:c>
      <x:c r="Q2353" s="3">
        <x:v>0.17</x:v>
      </x:c>
      <x:c r="R2353" s="3">
        <x:v>0</x:v>
      </x:c>
      <x:c r="S2353" s="3">
        <x:v>0</x:v>
      </x:c>
      <x:c r="T2353" s="2">
        <x:f t="shared" si="180"/>
        <x:v>24831.07</x:v>
      </x:c>
      <x:c r="U2353" s="2">
        <x:f t="shared" si="181"/>
        <x:v>78217.86</x:v>
      </x:c>
      <x:c r="V2353" s="2">
        <x:f>G2353-T2353-U2353</x:f>
        <x:v>21106.400000000009</x:v>
      </x:c>
      <x:c r="W2353" s="2">
        <x:f t="shared" si="183"/>
        <x:v>0</x:v>
      </x:c>
      <x:c r="X2353" s="2">
        <x:f t="shared" si="184"/>
        <x:v>0</x:v>
      </x:c>
    </x:row>
    <x:row r="2354" spans="2:24" ht="14.95" hidden="1" thickTop="1" x14ac:dyDescent="0.25">
      <x:c r="B2354" t="s">
        <x:v>20</x:v>
      </x:c>
      <x:c r="C2354" t="s">
        <x:v>243</x:v>
      </x:c>
      <x:c r="D2354" t="s">
        <x:v>244</x:v>
      </x:c>
      <x:c r="E2354" t="s">
        <x:v>256</x:v>
      </x:c>
      <x:c r="F2354" t="s">
        <x:v>285</x:v>
      </x:c>
      <x:c r="G2354" s="2">
        <x:v>45964.33</x:v>
      </x:c>
      <x:c r="J2354" t="s">
        <x:v>204</x:v>
      </x:c>
      <x:c r="K2354" t="s">
        <x:v>1824</x:v>
      </x:c>
      <x:c r="L2354" t="s">
        <x:v>25</x:v>
      </x:c>
      <x:c r="M2354" t="s">
        <x:v>262</x:v>
      </x:c>
      <x:c r="N2354" t="s">
        <x:v>205</x:v>
      </x:c>
      <x:c r="O2354" s="3">
        <x:v>0.2</x:v>
      </x:c>
      <x:c r="P2354" s="3">
        <x:v>0.63</x:v>
      </x:c>
      <x:c r="Q2354" s="3">
        <x:v>0.17</x:v>
      </x:c>
      <x:c r="R2354" s="3">
        <x:v>0</x:v>
      </x:c>
      <x:c r="S2354" s="3">
        <x:v>0</x:v>
      </x:c>
      <x:c r="T2354" s="2">
        <x:f t="shared" si="180"/>
        <x:v>9192.8700000000008</x:v>
      </x:c>
      <x:c r="U2354" s="2">
        <x:f t="shared" si="181"/>
        <x:v>28957.53</x:v>
      </x:c>
      <x:c r="V2354" s="2">
        <x:f>G2354-T2354-U2354</x:f>
        <x:v>7813.93</x:v>
      </x:c>
      <x:c r="W2354" s="2">
        <x:f t="shared" si="183"/>
        <x:v>0</x:v>
      </x:c>
      <x:c r="X2354" s="2">
        <x:f t="shared" si="184"/>
        <x:v>0</x:v>
      </x:c>
    </x:row>
    <x:row r="2355" spans="2:24" ht="14.95" hidden="1" thickTop="1" x14ac:dyDescent="0.25">
      <x:c r="B2355" t="s">
        <x:v>20</x:v>
      </x:c>
      <x:c r="C2355" t="s">
        <x:v>243</x:v>
      </x:c>
      <x:c r="D2355" t="s">
        <x:v>244</x:v>
      </x:c>
      <x:c r="E2355" t="s">
        <x:v>256</x:v>
      </x:c>
      <x:c r="F2355" t="s">
        <x:v>285</x:v>
      </x:c>
      <x:c r="G2355" s="2">
        <x:v>64556.98</x:v>
      </x:c>
      <x:c r="J2355" t="s">
        <x:v>204</x:v>
      </x:c>
      <x:c r="K2355" t="s">
        <x:v>1824</x:v>
      </x:c>
      <x:c r="L2355" t="s">
        <x:v>25</x:v>
      </x:c>
      <x:c r="M2355" t="s">
        <x:v>257</x:v>
      </x:c>
      <x:c r="N2355" t="s">
        <x:v>205</x:v>
      </x:c>
      <x:c r="O2355" s="3">
        <x:v>0.2</x:v>
      </x:c>
      <x:c r="P2355" s="3">
        <x:v>0.63</x:v>
      </x:c>
      <x:c r="Q2355" s="3">
        <x:v>0.17</x:v>
      </x:c>
      <x:c r="R2355" s="3">
        <x:v>0</x:v>
      </x:c>
      <x:c r="S2355" s="3">
        <x:v>0</x:v>
      </x:c>
      <x:c r="T2355" s="2">
        <x:f t="shared" si="180"/>
        <x:v>12911.4</x:v>
      </x:c>
      <x:c r="U2355" s="2">
        <x:f t="shared" si="181"/>
        <x:v>40670.9</x:v>
      </x:c>
      <x:c r="V2355" s="2">
        <x:f>G2355-T2355-U2355</x:f>
        <x:v>10974.68</x:v>
      </x:c>
      <x:c r="W2355" s="2">
        <x:f t="shared" si="183"/>
        <x:v>0</x:v>
      </x:c>
      <x:c r="X2355" s="2">
        <x:f t="shared" si="184"/>
        <x:v>0</x:v>
      </x:c>
    </x:row>
    <x:row r="2356" spans="2:24" ht="14.95" hidden="1" thickTop="1" x14ac:dyDescent="0.25">
      <x:c r="B2356" t="s">
        <x:v>20</x:v>
      </x:c>
      <x:c r="C2356" t="s">
        <x:v>243</x:v>
      </x:c>
      <x:c r="D2356" t="s">
        <x:v>244</x:v>
      </x:c>
      <x:c r="E2356" t="s">
        <x:v>256</x:v>
      </x:c>
      <x:c r="F2356" t="s">
        <x:v>285</x:v>
      </x:c>
      <x:c r="G2356" s="2">
        <x:v>98750.57</x:v>
      </x:c>
      <x:c r="J2356" t="s">
        <x:v>204</x:v>
      </x:c>
      <x:c r="K2356" t="s">
        <x:v>1824</x:v>
      </x:c>
      <x:c r="L2356" t="s">
        <x:v>25</x:v>
      </x:c>
      <x:c r="M2356" t="s">
        <x:v>300</x:v>
      </x:c>
      <x:c r="N2356" t="s">
        <x:v>205</x:v>
      </x:c>
      <x:c r="O2356" s="3">
        <x:v>0.2</x:v>
      </x:c>
      <x:c r="P2356" s="3">
        <x:v>0.63</x:v>
      </x:c>
      <x:c r="Q2356" s="3">
        <x:v>0.17</x:v>
      </x:c>
      <x:c r="R2356" s="3">
        <x:v>0</x:v>
      </x:c>
      <x:c r="S2356" s="3">
        <x:v>0</x:v>
      </x:c>
      <x:c r="T2356" s="2">
        <x:f t="shared" si="180"/>
        <x:v>19750.11</x:v>
      </x:c>
      <x:c r="U2356" s="2">
        <x:f t="shared" si="181"/>
        <x:v>62212.86</x:v>
      </x:c>
      <x:c r="V2356" s="2">
        <x:f t="shared" si="182"/>
        <x:v>16787.599999999999</x:v>
      </x:c>
      <x:c r="W2356" s="2">
        <x:f t="shared" si="183"/>
        <x:v>0</x:v>
      </x:c>
      <x:c r="X2356" s="2">
        <x:f t="shared" si="184"/>
        <x:v>7.2759576141834259E-12</x:v>
      </x:c>
    </x:row>
    <x:row r="2357" spans="2:24" ht="14.95" hidden="1" thickTop="1" x14ac:dyDescent="0.25">
      <x:c r="B2357" t="s">
        <x:v>20</x:v>
      </x:c>
      <x:c r="C2357" t="s">
        <x:v>243</x:v>
      </x:c>
      <x:c r="D2357" t="s">
        <x:v>244</x:v>
      </x:c>
      <x:c r="E2357" t="s">
        <x:v>256</x:v>
      </x:c>
      <x:c r="F2357" t="s">
        <x:v>285</x:v>
      </x:c>
      <x:c r="G2357" s="2">
        <x:v>299301.81</x:v>
      </x:c>
      <x:c r="J2357" t="s">
        <x:v>204</x:v>
      </x:c>
      <x:c r="K2357" t="s">
        <x:v>1824</x:v>
      </x:c>
      <x:c r="L2357" t="s">
        <x:v>25</x:v>
      </x:c>
      <x:c r="M2357" t="s">
        <x:v>271</x:v>
      </x:c>
      <x:c r="N2357" t="s">
        <x:v>205</x:v>
      </x:c>
      <x:c r="O2357" s="3">
        <x:v>0.2</x:v>
      </x:c>
      <x:c r="P2357" s="3">
        <x:v>0.63</x:v>
      </x:c>
      <x:c r="Q2357" s="3">
        <x:v>0.17</x:v>
      </x:c>
      <x:c r="R2357" s="3">
        <x:v>0</x:v>
      </x:c>
      <x:c r="S2357" s="3">
        <x:v>0</x:v>
      </x:c>
      <x:c r="T2357" s="2">
        <x:f t="shared" si="180"/>
        <x:v>59860.36</x:v>
      </x:c>
      <x:c r="U2357" s="2">
        <x:f t="shared" si="181"/>
        <x:v>188560.14</x:v>
      </x:c>
      <x:c r="V2357" s="2">
        <x:f t="shared" si="182"/>
        <x:v>50881.31</x:v>
      </x:c>
      <x:c r="W2357" s="2">
        <x:f t="shared" si="183"/>
        <x:v>0</x:v>
      </x:c>
      <x:c r="X2357" s="2">
        <x:f t="shared" si="184"/>
        <x:v>0</x:v>
      </x:c>
    </x:row>
    <x:row r="2358" spans="2:24" ht="14.95" hidden="1" thickTop="1" x14ac:dyDescent="0.25">
      <x:c r="B2358" t="s">
        <x:v>20</x:v>
      </x:c>
      <x:c r="C2358" t="s">
        <x:v>243</x:v>
      </x:c>
      <x:c r="D2358" t="s">
        <x:v>244</x:v>
      </x:c>
      <x:c r="E2358" t="s">
        <x:v>256</x:v>
      </x:c>
      <x:c r="F2358" t="s">
        <x:v>285</x:v>
      </x:c>
      <x:c r="G2358" s="2">
        <x:v>14171.52</x:v>
      </x:c>
      <x:c r="J2358" t="s">
        <x:v>204</x:v>
      </x:c>
      <x:c r="K2358" t="s">
        <x:v>1824</x:v>
      </x:c>
      <x:c r="L2358" t="s">
        <x:v>25</x:v>
      </x:c>
      <x:c r="M2358" t="s">
        <x:v>265</x:v>
      </x:c>
      <x:c r="N2358" t="s">
        <x:v>205</x:v>
      </x:c>
      <x:c r="O2358" s="3">
        <x:v>0.2</x:v>
      </x:c>
      <x:c r="P2358" s="3">
        <x:v>0.63</x:v>
      </x:c>
      <x:c r="Q2358" s="3">
        <x:v>0.17</x:v>
      </x:c>
      <x:c r="R2358" s="3">
        <x:v>0</x:v>
      </x:c>
      <x:c r="S2358" s="3">
        <x:v>0</x:v>
      </x:c>
      <x:c r="T2358" s="2">
        <x:f t="shared" si="180"/>
        <x:v>2834.3</x:v>
      </x:c>
      <x:c r="U2358" s="2">
        <x:f t="shared" si="181"/>
        <x:v>8928.06</x:v>
      </x:c>
      <x:c r="V2358" s="2">
        <x:f t="shared" si="182"/>
        <x:v>2409.16</x:v>
      </x:c>
      <x:c r="W2358" s="2">
        <x:f t="shared" si="183"/>
        <x:v>0</x:v>
      </x:c>
      <x:c r="X2358" s="2">
        <x:f t="shared" si="184"/>
        <x:v>1.8189894035458565E-12</x:v>
      </x:c>
    </x:row>
    <x:row r="2359" spans="2:24" ht="14.95" hidden="1" thickTop="1" x14ac:dyDescent="0.25">
      <x:c r="B2359" t="s">
        <x:v>20</x:v>
      </x:c>
      <x:c r="C2359" t="s">
        <x:v>243</x:v>
      </x:c>
      <x:c r="D2359" t="s">
        <x:v>244</x:v>
      </x:c>
      <x:c r="E2359" t="s">
        <x:v>256</x:v>
      </x:c>
      <x:c r="F2359" t="s">
        <x:v>285</x:v>
      </x:c>
      <x:c r="G2359" s="2">
        <x:v>46880.74</x:v>
      </x:c>
      <x:c r="J2359" t="s">
        <x:v>204</x:v>
      </x:c>
      <x:c r="K2359" t="s">
        <x:v>1824</x:v>
      </x:c>
      <x:c r="L2359" t="s">
        <x:v>25</x:v>
      </x:c>
      <x:c r="M2359" t="s">
        <x:v>266</x:v>
      </x:c>
      <x:c r="N2359" t="s">
        <x:v>205</x:v>
      </x:c>
      <x:c r="O2359" s="3">
        <x:v>0.2</x:v>
      </x:c>
      <x:c r="P2359" s="3">
        <x:v>0.63</x:v>
      </x:c>
      <x:c r="Q2359" s="3">
        <x:v>0.17</x:v>
      </x:c>
      <x:c r="R2359" s="3">
        <x:v>0</x:v>
      </x:c>
      <x:c r="S2359" s="3">
        <x:v>0</x:v>
      </x:c>
      <x:c r="T2359" s="2">
        <x:f t="shared" si="180"/>
        <x:v>9376.15</x:v>
      </x:c>
      <x:c r="U2359" s="2">
        <x:f t="shared" si="181"/>
        <x:v>29534.87</x:v>
      </x:c>
      <x:c r="V2359" s="2">
        <x:f>G2359-T2359-U2359</x:f>
        <x:v>7969.7199999999975</x:v>
      </x:c>
      <x:c r="W2359" s="2">
        <x:f t="shared" si="183"/>
        <x:v>0</x:v>
      </x:c>
      <x:c r="X2359" s="2">
        <x:f t="shared" si="184"/>
        <x:v>0</x:v>
      </x:c>
    </x:row>
    <x:row r="2360" spans="2:24" ht="14.95" hidden="1" thickTop="1" x14ac:dyDescent="0.25">
      <x:c r="B2360" t="s">
        <x:v>20</x:v>
      </x:c>
      <x:c r="C2360" t="s">
        <x:v>243</x:v>
      </x:c>
      <x:c r="D2360" t="s">
        <x:v>244</x:v>
      </x:c>
      <x:c r="E2360" t="s">
        <x:v>256</x:v>
      </x:c>
      <x:c r="F2360" t="s">
        <x:v>285</x:v>
      </x:c>
      <x:c r="G2360" s="2">
        <x:v>572463.73</x:v>
      </x:c>
      <x:c r="J2360" t="s">
        <x:v>204</x:v>
      </x:c>
      <x:c r="K2360" t="s">
        <x:v>1824</x:v>
      </x:c>
      <x:c r="L2360" t="s">
        <x:v>25</x:v>
      </x:c>
      <x:c r="M2360" t="s">
        <x:v>258</x:v>
      </x:c>
      <x:c r="N2360" t="s">
        <x:v>205</x:v>
      </x:c>
      <x:c r="O2360" s="3">
        <x:v>0.2</x:v>
      </x:c>
      <x:c r="P2360" s="3">
        <x:v>0.63</x:v>
      </x:c>
      <x:c r="Q2360" s="3">
        <x:v>0.17</x:v>
      </x:c>
      <x:c r="R2360" s="3">
        <x:v>0</x:v>
      </x:c>
      <x:c r="S2360" s="3">
        <x:v>0</x:v>
      </x:c>
      <x:c r="T2360" s="2">
        <x:f t="shared" si="180"/>
        <x:v>114492.75</x:v>
      </x:c>
      <x:c r="U2360" s="2">
        <x:f t="shared" si="181"/>
        <x:v>360652.15</x:v>
      </x:c>
      <x:c r="V2360" s="2">
        <x:f t="shared" si="182"/>
        <x:v>97318.83</x:v>
      </x:c>
      <x:c r="W2360" s="2">
        <x:f t="shared" si="183"/>
        <x:v>0</x:v>
      </x:c>
      <x:c r="X2360" s="2">
        <x:f t="shared" si="184"/>
        <x:v>-4.3655745685100555E-11</x:v>
      </x:c>
    </x:row>
    <x:row r="2361" spans="2:24" ht="14.95" hidden="1" thickTop="1" x14ac:dyDescent="0.25">
      <x:c r="B2361" t="s">
        <x:v>20</x:v>
      </x:c>
      <x:c r="C2361" t="s">
        <x:v>243</x:v>
      </x:c>
      <x:c r="D2361" t="s">
        <x:v>244</x:v>
      </x:c>
      <x:c r="E2361" t="s">
        <x:v>256</x:v>
      </x:c>
      <x:c r="F2361" t="s">
        <x:v>285</x:v>
      </x:c>
      <x:c r="G2361" s="2">
        <x:v>21064.2</x:v>
      </x:c>
      <x:c r="J2361" t="s">
        <x:v>204</x:v>
      </x:c>
      <x:c r="K2361" t="s">
        <x:v>1824</x:v>
      </x:c>
      <x:c r="L2361" t="s">
        <x:v>25</x:v>
      </x:c>
      <x:c r="M2361" t="s">
        <x:v>293</x:v>
      </x:c>
      <x:c r="N2361" t="s">
        <x:v>205</x:v>
      </x:c>
      <x:c r="O2361" s="3">
        <x:v>0.2</x:v>
      </x:c>
      <x:c r="P2361" s="3">
        <x:v>0.63</x:v>
      </x:c>
      <x:c r="Q2361" s="3">
        <x:v>0.17</x:v>
      </x:c>
      <x:c r="R2361" s="3">
        <x:v>0</x:v>
      </x:c>
      <x:c r="S2361" s="3">
        <x:v>0</x:v>
      </x:c>
      <x:c r="T2361" s="2">
        <x:f t="shared" si="180"/>
        <x:v>4212.84</x:v>
      </x:c>
      <x:c r="U2361" s="2">
        <x:f t="shared" si="181"/>
        <x:v>13270.45</x:v>
      </x:c>
      <x:c r="V2361" s="2">
        <x:f t="shared" si="182"/>
        <x:v>3580.91</x:v>
      </x:c>
      <x:c r="W2361" s="2">
        <x:f t="shared" si="183"/>
        <x:v>0</x:v>
      </x:c>
      <x:c r="X2361" s="2">
        <x:f t="shared" si="184"/>
        <x:v>0</x:v>
      </x:c>
    </x:row>
    <x:row r="2362" spans="2:24" ht="14.95" hidden="1" thickTop="1" x14ac:dyDescent="0.25">
      <x:c r="B2362" t="s">
        <x:v>20</x:v>
      </x:c>
      <x:c r="C2362" t="s">
        <x:v>243</x:v>
      </x:c>
      <x:c r="D2362" t="s">
        <x:v>244</x:v>
      </x:c>
      <x:c r="E2362" t="s">
        <x:v>256</x:v>
      </x:c>
      <x:c r="F2362" t="s">
        <x:v>70</x:v>
      </x:c>
      <x:c r="G2362" s="2">
        <x:v>1023722.83</x:v>
      </x:c>
      <x:c r="J2362" t="s">
        <x:v>204</x:v>
      </x:c>
      <x:c r="K2362" t="s">
        <x:v>1824</x:v>
      </x:c>
      <x:c r="L2362" t="s">
        <x:v>25</x:v>
      </x:c>
      <x:c r="M2362" t="s">
        <x:v>41</x:v>
      </x:c>
      <x:c r="N2362" t="s">
        <x:v>205</x:v>
      </x:c>
      <x:c r="O2362" s="3">
        <x:v>0.2</x:v>
      </x:c>
      <x:c r="P2362" s="3">
        <x:v>0.63</x:v>
      </x:c>
      <x:c r="Q2362" s="3">
        <x:v>0.17</x:v>
      </x:c>
      <x:c r="R2362" s="3">
        <x:v>0</x:v>
      </x:c>
      <x:c r="S2362" s="3">
        <x:v>0</x:v>
      </x:c>
      <x:c r="T2362" s="2">
        <x:f t="shared" si="180"/>
        <x:v>204744.57</x:v>
      </x:c>
      <x:c r="U2362" s="2">
        <x:f t="shared" si="181"/>
        <x:v>644945.38</x:v>
      </x:c>
      <x:c r="V2362" s="2">
        <x:f t="shared" si="182"/>
        <x:v>174032.88</x:v>
      </x:c>
      <x:c r="W2362" s="2">
        <x:f t="shared" si="183"/>
        <x:v>0</x:v>
      </x:c>
      <x:c r="X2362" s="2">
        <x:f t="shared" si="184"/>
        <x:v>0</x:v>
      </x:c>
    </x:row>
    <x:row r="2363" spans="2:24" ht="14.95" hidden="1" thickTop="1" x14ac:dyDescent="0.25">
      <x:c r="B2363" t="s">
        <x:v>20</x:v>
      </x:c>
      <x:c r="C2363" t="s">
        <x:v>243</x:v>
      </x:c>
      <x:c r="D2363" t="s">
        <x:v>244</x:v>
      </x:c>
      <x:c r="E2363" t="s">
        <x:v>256</x:v>
      </x:c>
      <x:c r="F2363" t="s">
        <x:v>70</x:v>
      </x:c>
      <x:c r="G2363" s="2">
        <x:v>54124.74</x:v>
      </x:c>
      <x:c r="J2363" t="s">
        <x:v>204</x:v>
      </x:c>
      <x:c r="K2363" t="s">
        <x:v>1824</x:v>
      </x:c>
      <x:c r="L2363" t="s">
        <x:v>25</x:v>
      </x:c>
      <x:c r="M2363" t="s">
        <x:v>263</x:v>
      </x:c>
      <x:c r="N2363" t="s">
        <x:v>205</x:v>
      </x:c>
      <x:c r="O2363" s="3">
        <x:v>0.2</x:v>
      </x:c>
      <x:c r="P2363" s="3">
        <x:v>0.63</x:v>
      </x:c>
      <x:c r="Q2363" s="3">
        <x:v>0.17</x:v>
      </x:c>
      <x:c r="R2363" s="3">
        <x:v>0</x:v>
      </x:c>
      <x:c r="S2363" s="3">
        <x:v>0</x:v>
      </x:c>
      <x:c r="T2363" s="2">
        <x:f t="shared" si="180"/>
        <x:v>10824.95</x:v>
      </x:c>
      <x:c r="U2363" s="2">
        <x:f t="shared" si="181"/>
        <x:v>34098.589999999997</x:v>
      </x:c>
      <x:c r="V2363" s="2">
        <x:f>G2363-T2363-U2363</x:f>
        <x:v>9201.1999999999971</x:v>
      </x:c>
      <x:c r="W2363" s="2">
        <x:f t="shared" si="183"/>
        <x:v>0</x:v>
      </x:c>
      <x:c r="X2363" s="2">
        <x:f t="shared" si="184"/>
        <x:v>0</x:v>
      </x:c>
    </x:row>
    <x:row r="2364" spans="2:24" ht="14.95" hidden="1" thickTop="1" x14ac:dyDescent="0.25">
      <x:c r="B2364" t="s">
        <x:v>20</x:v>
      </x:c>
      <x:c r="C2364" t="s">
        <x:v>243</x:v>
      </x:c>
      <x:c r="D2364" t="s">
        <x:v>244</x:v>
      </x:c>
      <x:c r="E2364" t="s">
        <x:v>256</x:v>
      </x:c>
      <x:c r="F2364" t="s">
        <x:v>70</x:v>
      </x:c>
      <x:c r="G2364" s="2">
        <x:v>112105.49</x:v>
      </x:c>
      <x:c r="J2364" t="s">
        <x:v>204</x:v>
      </x:c>
      <x:c r="K2364" t="s">
        <x:v>1824</x:v>
      </x:c>
      <x:c r="L2364" t="s">
        <x:v>25</x:v>
      </x:c>
      <x:c r="M2364" t="s">
        <x:v>292</x:v>
      </x:c>
      <x:c r="N2364" t="s">
        <x:v>205</x:v>
      </x:c>
      <x:c r="O2364" s="3">
        <x:v>0.2</x:v>
      </x:c>
      <x:c r="P2364" s="3">
        <x:v>0.63</x:v>
      </x:c>
      <x:c r="Q2364" s="3">
        <x:v>0.17</x:v>
      </x:c>
      <x:c r="R2364" s="3">
        <x:v>0</x:v>
      </x:c>
      <x:c r="S2364" s="3">
        <x:v>0</x:v>
      </x:c>
      <x:c r="T2364" s="2">
        <x:f t="shared" si="180"/>
        <x:v>22421.1</x:v>
      </x:c>
      <x:c r="U2364" s="2">
        <x:f t="shared" si="181"/>
        <x:v>70626.460000000006</x:v>
      </x:c>
      <x:c r="V2364" s="2">
        <x:f t="shared" si="182"/>
        <x:v>19057.93</x:v>
      </x:c>
      <x:c r="W2364" s="2">
        <x:f t="shared" si="183"/>
        <x:v>0</x:v>
      </x:c>
      <x:c r="X2364" s="2">
        <x:f t="shared" si="184"/>
        <x:v>7.2759576141834259E-12</x:v>
      </x:c>
    </x:row>
    <x:row r="2365" spans="2:24" ht="14.95" hidden="1" thickTop="1" x14ac:dyDescent="0.25">
      <x:c r="B2365" t="s">
        <x:v>20</x:v>
      </x:c>
      <x:c r="C2365" t="s">
        <x:v>243</x:v>
      </x:c>
      <x:c r="D2365" t="s">
        <x:v>244</x:v>
      </x:c>
      <x:c r="E2365" t="s">
        <x:v>256</x:v>
      </x:c>
      <x:c r="F2365" t="s">
        <x:v>70</x:v>
      </x:c>
      <x:c r="G2365" s="2">
        <x:v>117691.47</x:v>
      </x:c>
      <x:c r="J2365" t="s">
        <x:v>204</x:v>
      </x:c>
      <x:c r="K2365" t="s">
        <x:v>1824</x:v>
      </x:c>
      <x:c r="L2365" t="s">
        <x:v>25</x:v>
      </x:c>
      <x:c r="M2365" t="s">
        <x:v>274</x:v>
      </x:c>
      <x:c r="N2365" t="s">
        <x:v>205</x:v>
      </x:c>
      <x:c r="O2365" s="3">
        <x:v>0.2</x:v>
      </x:c>
      <x:c r="P2365" s="3">
        <x:v>0.63</x:v>
      </x:c>
      <x:c r="Q2365" s="3">
        <x:v>0.17</x:v>
      </x:c>
      <x:c r="R2365" s="3">
        <x:v>0</x:v>
      </x:c>
      <x:c r="S2365" s="3">
        <x:v>0</x:v>
      </x:c>
      <x:c r="T2365" s="2">
        <x:f t="shared" si="180"/>
        <x:v>23538.29</x:v>
      </x:c>
      <x:c r="U2365" s="2">
        <x:f t="shared" si="181"/>
        <x:v>74145.63</x:v>
      </x:c>
      <x:c r="V2365" s="2">
        <x:f t="shared" si="182"/>
        <x:v>20007.55</x:v>
      </x:c>
      <x:c r="W2365" s="2">
        <x:f t="shared" si="183"/>
        <x:v>0</x:v>
      </x:c>
      <x:c r="X2365" s="2">
        <x:f t="shared" si="184"/>
        <x:v>-1.0913936421275139E-11</x:v>
      </x:c>
    </x:row>
    <x:row r="2366" spans="2:24" ht="14.95" hidden="1" thickTop="1" x14ac:dyDescent="0.25">
      <x:c r="B2366" t="s">
        <x:v>20</x:v>
      </x:c>
      <x:c r="C2366" t="s">
        <x:v>243</x:v>
      </x:c>
      <x:c r="D2366" t="s">
        <x:v>244</x:v>
      </x:c>
      <x:c r="E2366" t="s">
        <x:v>256</x:v>
      </x:c>
      <x:c r="F2366" t="s">
        <x:v>70</x:v>
      </x:c>
      <x:c r="G2366" s="2">
        <x:v>130876.16</x:v>
      </x:c>
      <x:c r="J2366" t="s">
        <x:v>204</x:v>
      </x:c>
      <x:c r="K2366" t="s">
        <x:v>1824</x:v>
      </x:c>
      <x:c r="L2366" t="s">
        <x:v>25</x:v>
      </x:c>
      <x:c r="M2366" t="s">
        <x:v>308</x:v>
      </x:c>
      <x:c r="N2366" t="s">
        <x:v>205</x:v>
      </x:c>
      <x:c r="O2366" s="3">
        <x:v>0.2</x:v>
      </x:c>
      <x:c r="P2366" s="3">
        <x:v>0.63</x:v>
      </x:c>
      <x:c r="Q2366" s="3">
        <x:v>0.17</x:v>
      </x:c>
      <x:c r="R2366" s="3">
        <x:v>0</x:v>
      </x:c>
      <x:c r="S2366" s="3">
        <x:v>0</x:v>
      </x:c>
      <x:c r="T2366" s="2">
        <x:f t="shared" si="180"/>
        <x:v>26175.23</x:v>
      </x:c>
      <x:c r="U2366" s="2">
        <x:f t="shared" si="181"/>
        <x:v>82451.98</x:v>
      </x:c>
      <x:c r="V2366" s="2">
        <x:f t="shared" si="182"/>
        <x:v>22248.95</x:v>
      </x:c>
      <x:c r="W2366" s="2">
        <x:f t="shared" si="183"/>
        <x:v>0</x:v>
      </x:c>
      <x:c r="X2366" s="2">
        <x:f t="shared" si="184"/>
        <x:v>1.0913936421275139E-11</x:v>
      </x:c>
    </x:row>
    <x:row r="2367" spans="2:24" ht="14.95" hidden="1" thickTop="1" x14ac:dyDescent="0.25">
      <x:c r="B2367" t="s">
        <x:v>20</x:v>
      </x:c>
      <x:c r="C2367" t="s">
        <x:v>243</x:v>
      </x:c>
      <x:c r="D2367" t="s">
        <x:v>244</x:v>
      </x:c>
      <x:c r="E2367" t="s">
        <x:v>256</x:v>
      </x:c>
      <x:c r="F2367" t="s">
        <x:v>70</x:v>
      </x:c>
      <x:c r="G2367" s="2">
        <x:v>47724.89</x:v>
      </x:c>
      <x:c r="J2367" t="s">
        <x:v>204</x:v>
      </x:c>
      <x:c r="K2367" t="s">
        <x:v>1824</x:v>
      </x:c>
      <x:c r="L2367" t="s">
        <x:v>25</x:v>
      </x:c>
      <x:c r="M2367" t="s">
        <x:v>307</x:v>
      </x:c>
      <x:c r="N2367" t="s">
        <x:v>205</x:v>
      </x:c>
      <x:c r="O2367" s="3">
        <x:v>0.2</x:v>
      </x:c>
      <x:c r="P2367" s="3">
        <x:v>0.63</x:v>
      </x:c>
      <x:c r="Q2367" s="3">
        <x:v>0.17</x:v>
      </x:c>
      <x:c r="R2367" s="3">
        <x:v>0</x:v>
      </x:c>
      <x:c r="S2367" s="3">
        <x:v>0</x:v>
      </x:c>
      <x:c r="T2367" s="2">
        <x:f t="shared" si="180"/>
        <x:v>9544.98</x:v>
      </x:c>
      <x:c r="U2367" s="2">
        <x:f t="shared" si="181"/>
        <x:v>30066.68</x:v>
      </x:c>
      <x:c r="V2367" s="2">
        <x:f t="shared" si="182"/>
        <x:v>8113.23</x:v>
      </x:c>
      <x:c r="W2367" s="2">
        <x:f t="shared" si="183"/>
        <x:v>0</x:v>
      </x:c>
      <x:c r="X2367" s="2">
        <x:f t="shared" si="184"/>
        <x:v>3.637978807091713E-12</x:v>
      </x:c>
    </x:row>
    <x:row r="2368" spans="2:24" ht="14.95" hidden="1" thickTop="1" x14ac:dyDescent="0.25">
      <x:c r="B2368" t="s">
        <x:v>20</x:v>
      </x:c>
      <x:c r="C2368" t="s">
        <x:v>243</x:v>
      </x:c>
      <x:c r="D2368" t="s">
        <x:v>244</x:v>
      </x:c>
      <x:c r="E2368" t="s">
        <x:v>256</x:v>
      </x:c>
      <x:c r="F2368" t="s">
        <x:v>70</x:v>
      </x:c>
      <x:c r="G2368" s="2">
        <x:v>76879.13</x:v>
      </x:c>
      <x:c r="J2368" t="s">
        <x:v>204</x:v>
      </x:c>
      <x:c r="K2368" t="s">
        <x:v>1824</x:v>
      </x:c>
      <x:c r="L2368" t="s">
        <x:v>25</x:v>
      </x:c>
      <x:c r="M2368" t="s">
        <x:v>265</x:v>
      </x:c>
      <x:c r="N2368" t="s">
        <x:v>205</x:v>
      </x:c>
      <x:c r="O2368" s="3">
        <x:v>0.2</x:v>
      </x:c>
      <x:c r="P2368" s="3">
        <x:v>0.63</x:v>
      </x:c>
      <x:c r="Q2368" s="3">
        <x:v>0.17</x:v>
      </x:c>
      <x:c r="R2368" s="3">
        <x:v>0</x:v>
      </x:c>
      <x:c r="S2368" s="3">
        <x:v>0</x:v>
      </x:c>
      <x:c r="T2368" s="2">
        <x:f t="shared" si="180"/>
        <x:v>15375.83</x:v>
      </x:c>
      <x:c r="U2368" s="2">
        <x:f t="shared" si="181"/>
        <x:v>48433.85</x:v>
      </x:c>
      <x:c r="V2368" s="2">
        <x:f t="shared" si="182"/>
        <x:v>13069.45</x:v>
      </x:c>
      <x:c r="W2368" s="2">
        <x:f t="shared" si="183"/>
        <x:v>0</x:v>
      </x:c>
      <x:c r="X2368" s="2">
        <x:f t="shared" si="184"/>
        <x:v>3.637978807091713E-12</x:v>
      </x:c>
    </x:row>
    <x:row r="2369" spans="2:24" ht="14.95" hidden="1" thickTop="1" x14ac:dyDescent="0.25">
      <x:c r="B2369" t="s">
        <x:v>20</x:v>
      </x:c>
      <x:c r="C2369" t="s">
        <x:v>243</x:v>
      </x:c>
      <x:c r="D2369" t="s">
        <x:v>244</x:v>
      </x:c>
      <x:c r="E2369" t="s">
        <x:v>256</x:v>
      </x:c>
      <x:c r="F2369" t="s">
        <x:v>70</x:v>
      </x:c>
      <x:c r="G2369" s="2">
        <x:v>193832.3</x:v>
      </x:c>
      <x:c r="J2369" t="s">
        <x:v>204</x:v>
      </x:c>
      <x:c r="K2369" t="s">
        <x:v>1824</x:v>
      </x:c>
      <x:c r="L2369" t="s">
        <x:v>25</x:v>
      </x:c>
      <x:c r="M2369" t="s">
        <x:v>266</x:v>
      </x:c>
      <x:c r="N2369" t="s">
        <x:v>205</x:v>
      </x:c>
      <x:c r="O2369" s="3">
        <x:v>0.2</x:v>
      </x:c>
      <x:c r="P2369" s="3">
        <x:v>0.63</x:v>
      </x:c>
      <x:c r="Q2369" s="3">
        <x:v>0.17</x:v>
      </x:c>
      <x:c r="R2369" s="3">
        <x:v>0</x:v>
      </x:c>
      <x:c r="S2369" s="3">
        <x:v>0</x:v>
      </x:c>
      <x:c r="T2369" s="2">
        <x:f t="shared" si="180"/>
        <x:v>38766.46</x:v>
      </x:c>
      <x:c r="U2369" s="2">
        <x:f t="shared" si="181"/>
        <x:v>122114.35</x:v>
      </x:c>
      <x:c r="V2369" s="2">
        <x:f t="shared" si="182"/>
        <x:v>32951.49</x:v>
      </x:c>
      <x:c r="W2369" s="2">
        <x:f t="shared" si="183"/>
        <x:v>0</x:v>
      </x:c>
      <x:c r="X2369" s="2">
        <x:f t="shared" si="184"/>
        <x:v>-7.2759576141834259E-12</x:v>
      </x:c>
    </x:row>
    <x:row r="2370" spans="2:24" ht="14.95" hidden="1" thickTop="1" x14ac:dyDescent="0.25">
      <x:c r="B2370" t="s">
        <x:v>20</x:v>
      </x:c>
      <x:c r="C2370" t="s">
        <x:v>243</x:v>
      </x:c>
      <x:c r="D2370" t="s">
        <x:v>244</x:v>
      </x:c>
      <x:c r="E2370" t="s">
        <x:v>256</x:v>
      </x:c>
      <x:c r="F2370" t="s">
        <x:v>70</x:v>
      </x:c>
      <x:c r="G2370" s="2">
        <x:v>89731.99</x:v>
      </x:c>
      <x:c r="J2370" t="s">
        <x:v>204</x:v>
      </x:c>
      <x:c r="K2370" t="s">
        <x:v>1824</x:v>
      </x:c>
      <x:c r="L2370" t="s">
        <x:v>25</x:v>
      </x:c>
      <x:c r="M2370" t="s">
        <x:v>280</x:v>
      </x:c>
      <x:c r="N2370" t="s">
        <x:v>205</x:v>
      </x:c>
      <x:c r="O2370" s="3">
        <x:v>0.2</x:v>
      </x:c>
      <x:c r="P2370" s="3">
        <x:v>0.63</x:v>
      </x:c>
      <x:c r="Q2370" s="3">
        <x:v>0.17</x:v>
      </x:c>
      <x:c r="R2370" s="3">
        <x:v>0</x:v>
      </x:c>
      <x:c r="S2370" s="3">
        <x:v>0</x:v>
      </x:c>
      <x:c r="T2370" s="2">
        <x:f t="shared" si="180"/>
        <x:v>17946.400000000001</x:v>
      </x:c>
      <x:c r="U2370" s="2">
        <x:f t="shared" si="181"/>
        <x:v>56531.15</x:v>
      </x:c>
      <x:c r="V2370" s="2">
        <x:f t="shared" si="182"/>
        <x:v>15254.44</x:v>
      </x:c>
      <x:c r="W2370" s="2">
        <x:f t="shared" si="183"/>
        <x:v>0</x:v>
      </x:c>
      <x:c r="X2370" s="2">
        <x:f t="shared" si="184"/>
        <x:v>-5.4569682106375694E-12</x:v>
      </x:c>
    </x:row>
    <x:row r="2371" spans="2:24" ht="14.95" hidden="1" thickTop="1" x14ac:dyDescent="0.25">
      <x:c r="B2371" t="s">
        <x:v>20</x:v>
      </x:c>
      <x:c r="C2371" t="s">
        <x:v>243</x:v>
      </x:c>
      <x:c r="D2371" t="s">
        <x:v>244</x:v>
      </x:c>
      <x:c r="E2371" t="s">
        <x:v>256</x:v>
      </x:c>
      <x:c r="F2371" t="s">
        <x:v>70</x:v>
      </x:c>
      <x:c r="G2371" s="2">
        <x:v>41455.120000000003</x:v>
      </x:c>
      <x:c r="J2371" t="s">
        <x:v>204</x:v>
      </x:c>
      <x:c r="K2371" t="s">
        <x:v>1824</x:v>
      </x:c>
      <x:c r="L2371" t="s">
        <x:v>25</x:v>
      </x:c>
      <x:c r="M2371" t="s">
        <x:v>291</x:v>
      </x:c>
      <x:c r="N2371" t="s">
        <x:v>205</x:v>
      </x:c>
      <x:c r="O2371" s="3">
        <x:v>0.2</x:v>
      </x:c>
      <x:c r="P2371" s="3">
        <x:v>0.63</x:v>
      </x:c>
      <x:c r="Q2371" s="3">
        <x:v>0.17</x:v>
      </x:c>
      <x:c r="R2371" s="3">
        <x:v>0</x:v>
      </x:c>
      <x:c r="S2371" s="3">
        <x:v>0</x:v>
      </x:c>
      <x:c r="T2371" s="2">
        <x:f t="shared" si="180"/>
        <x:v>8291.02</x:v>
      </x:c>
      <x:c r="U2371" s="2">
        <x:f t="shared" si="181"/>
        <x:v>26116.73</x:v>
      </x:c>
      <x:c r="V2371" s="2">
        <x:f t="shared" si="182"/>
        <x:v>7047.37</x:v>
      </x:c>
      <x:c r="W2371" s="2">
        <x:f t="shared" si="183"/>
        <x:v>0</x:v>
      </x:c>
      <x:c r="X2371" s="2">
        <x:f t="shared" si="184"/>
        <x:v>6.3664629124104977E-12</x:v>
      </x:c>
    </x:row>
    <x:row r="2372" spans="2:24" ht="14.95" hidden="1" thickTop="1" x14ac:dyDescent="0.25">
      <x:c r="B2372" t="s">
        <x:v>20</x:v>
      </x:c>
      <x:c r="C2372" t="s">
        <x:v>243</x:v>
      </x:c>
      <x:c r="D2372" t="s">
        <x:v>244</x:v>
      </x:c>
      <x:c r="E2372" t="s">
        <x:v>256</x:v>
      </x:c>
      <x:c r="F2372" t="s">
        <x:v>70</x:v>
      </x:c>
      <x:c r="G2372" s="2">
        <x:v>2159077.7999999998</x:v>
      </x:c>
      <x:c r="J2372" t="s">
        <x:v>204</x:v>
      </x:c>
      <x:c r="K2372" t="s">
        <x:v>1824</x:v>
      </x:c>
      <x:c r="L2372" t="s">
        <x:v>25</x:v>
      </x:c>
      <x:c r="M2372" t="s">
        <x:v>258</x:v>
      </x:c>
      <x:c r="N2372" t="s">
        <x:v>205</x:v>
      </x:c>
      <x:c r="O2372" s="3">
        <x:v>0.2</x:v>
      </x:c>
      <x:c r="P2372" s="3">
        <x:v>0.63</x:v>
      </x:c>
      <x:c r="Q2372" s="3">
        <x:v>0.17</x:v>
      </x:c>
      <x:c r="R2372" s="3">
        <x:v>0</x:v>
      </x:c>
      <x:c r="S2372" s="3">
        <x:v>0</x:v>
      </x:c>
      <x:c r="T2372" s="2">
        <x:f t="shared" ref="T2372:T2435" si="185">ROUND(G2372*O2372,2)</x:f>
        <x:v>431815.56</x:v>
      </x:c>
      <x:c r="U2372" s="2">
        <x:f t="shared" ref="U2372:U2435" si="186">ROUND(G2372*P2372,2)</x:f>
        <x:v>1360219.01</x:v>
      </x:c>
      <x:c r="V2372" s="2">
        <x:f t="shared" ref="V2372:V2435" si="187">ROUND(G2372*Q2372,2)</x:f>
        <x:v>367043.23</x:v>
      </x:c>
      <x:c r="W2372" s="2">
        <x:f t="shared" ref="W2372:W2435" si="188">ROUND(G2372*R2372,2)</x:f>
        <x:v>0</x:v>
      </x:c>
      <x:c r="X2372" s="2">
        <x:f t="shared" ref="X2372:X2435" si="189">G2372-T2372-U2372-V2372-W2372</x:f>
        <x:v>-2.3283064365386963E-10</x:v>
      </x:c>
    </x:row>
    <x:row r="2373" spans="2:24" ht="14.95" hidden="1" thickTop="1" x14ac:dyDescent="0.25">
      <x:c r="B2373" t="s">
        <x:v>20</x:v>
      </x:c>
      <x:c r="C2373" t="s">
        <x:v>243</x:v>
      </x:c>
      <x:c r="D2373" t="s">
        <x:v>244</x:v>
      </x:c>
      <x:c r="E2373" t="s">
        <x:v>256</x:v>
      </x:c>
      <x:c r="F2373" t="s">
        <x:v>70</x:v>
      </x:c>
      <x:c r="G2373" s="2">
        <x:v>33935.68</x:v>
      </x:c>
      <x:c r="J2373" t="s">
        <x:v>204</x:v>
      </x:c>
      <x:c r="K2373" t="s">
        <x:v>1824</x:v>
      </x:c>
      <x:c r="L2373" t="s">
        <x:v>25</x:v>
      </x:c>
      <x:c r="M2373" t="s">
        <x:v>284</x:v>
      </x:c>
      <x:c r="N2373" t="s">
        <x:v>205</x:v>
      </x:c>
      <x:c r="O2373" s="3">
        <x:v>0.2</x:v>
      </x:c>
      <x:c r="P2373" s="3">
        <x:v>0.63</x:v>
      </x:c>
      <x:c r="Q2373" s="3">
        <x:v>0.17</x:v>
      </x:c>
      <x:c r="R2373" s="3">
        <x:v>0</x:v>
      </x:c>
      <x:c r="S2373" s="3">
        <x:v>0</x:v>
      </x:c>
      <x:c r="T2373" s="2">
        <x:f t="shared" si="185"/>
        <x:v>6787.14</x:v>
      </x:c>
      <x:c r="U2373" s="2">
        <x:f t="shared" si="186"/>
        <x:v>21379.48</x:v>
      </x:c>
      <x:c r="V2373" s="2">
        <x:f>G2373-T2373-U2373</x:f>
        <x:v>5769.0600000000013</x:v>
      </x:c>
      <x:c r="W2373" s="2">
        <x:f t="shared" si="188"/>
        <x:v>0</x:v>
      </x:c>
      <x:c r="X2373" s="2">
        <x:f t="shared" si="189"/>
        <x:v>0</x:v>
      </x:c>
    </x:row>
    <x:row r="2374" spans="2:24" ht="14.95" hidden="1" thickTop="1" x14ac:dyDescent="0.25">
      <x:c r="B2374" t="s">
        <x:v>20</x:v>
      </x:c>
      <x:c r="C2374" t="s">
        <x:v>243</x:v>
      </x:c>
      <x:c r="D2374" t="s">
        <x:v>244</x:v>
      </x:c>
      <x:c r="E2374" t="s">
        <x:v>256</x:v>
      </x:c>
      <x:c r="F2374" t="s">
        <x:v>70</x:v>
      </x:c>
      <x:c r="G2374" s="2">
        <x:v>67675.14</x:v>
      </x:c>
      <x:c r="J2374" t="s">
        <x:v>204</x:v>
      </x:c>
      <x:c r="K2374" t="s">
        <x:v>1824</x:v>
      </x:c>
      <x:c r="L2374" t="s">
        <x:v>25</x:v>
      </x:c>
      <x:c r="M2374" t="s">
        <x:v>296</x:v>
      </x:c>
      <x:c r="N2374" t="s">
        <x:v>205</x:v>
      </x:c>
      <x:c r="O2374" s="3">
        <x:v>0.2</x:v>
      </x:c>
      <x:c r="P2374" s="3">
        <x:v>0.63</x:v>
      </x:c>
      <x:c r="Q2374" s="3">
        <x:v>0.17</x:v>
      </x:c>
      <x:c r="R2374" s="3">
        <x:v>0</x:v>
      </x:c>
      <x:c r="S2374" s="3">
        <x:v>0</x:v>
      </x:c>
      <x:c r="T2374" s="2">
        <x:f t="shared" si="185"/>
        <x:v>13535.03</x:v>
      </x:c>
      <x:c r="U2374" s="2">
        <x:f t="shared" si="186"/>
        <x:v>42635.34</x:v>
      </x:c>
      <x:c r="V2374" s="2">
        <x:f t="shared" si="187"/>
        <x:v>11504.77</x:v>
      </x:c>
      <x:c r="W2374" s="2">
        <x:f t="shared" si="188"/>
        <x:v>0</x:v>
      </x:c>
      <x:c r="X2374" s="2">
        <x:f t="shared" si="189"/>
        <x:v>3.637978807091713E-12</x:v>
      </x:c>
    </x:row>
    <x:row r="2375" spans="2:24" ht="14.95" hidden="1" thickTop="1" x14ac:dyDescent="0.25">
      <x:c r="B2375" t="s">
        <x:v>20</x:v>
      </x:c>
      <x:c r="C2375" t="s">
        <x:v>243</x:v>
      </x:c>
      <x:c r="D2375" t="s">
        <x:v>244</x:v>
      </x:c>
      <x:c r="E2375" t="s">
        <x:v>256</x:v>
      </x:c>
      <x:c r="F2375" t="s">
        <x:v>70</x:v>
      </x:c>
      <x:c r="G2375" s="2">
        <x:v>196453.18</x:v>
      </x:c>
      <x:c r="J2375" t="s">
        <x:v>204</x:v>
      </x:c>
      <x:c r="K2375" t="s">
        <x:v>1824</x:v>
      </x:c>
      <x:c r="L2375" t="s">
        <x:v>25</x:v>
      </x:c>
      <x:c r="M2375" t="s">
        <x:v>293</x:v>
      </x:c>
      <x:c r="N2375" t="s">
        <x:v>205</x:v>
      </x:c>
      <x:c r="O2375" s="3">
        <x:v>0.2</x:v>
      </x:c>
      <x:c r="P2375" s="3">
        <x:v>0.63</x:v>
      </x:c>
      <x:c r="Q2375" s="3">
        <x:v>0.17</x:v>
      </x:c>
      <x:c r="R2375" s="3">
        <x:v>0</x:v>
      </x:c>
      <x:c r="S2375" s="3">
        <x:v>0</x:v>
      </x:c>
      <x:c r="T2375" s="2">
        <x:f t="shared" si="185"/>
        <x:v>39290.639999999999</x:v>
      </x:c>
      <x:c r="U2375" s="2">
        <x:f t="shared" si="186"/>
        <x:v>123765.5</x:v>
      </x:c>
      <x:c r="V2375" s="2">
        <x:f t="shared" si="187"/>
        <x:v>33397.040000000001</x:v>
      </x:c>
      <x:c r="W2375" s="2">
        <x:f t="shared" si="188"/>
        <x:v>0</x:v>
      </x:c>
      <x:c r="X2375" s="2">
        <x:f t="shared" si="189"/>
        <x:v>-2.1827872842550278E-11</x:v>
      </x:c>
    </x:row>
    <x:row r="2376" spans="2:24" ht="14.95" hidden="1" thickTop="1" x14ac:dyDescent="0.25">
      <x:c r="B2376" t="s">
        <x:v>20</x:v>
      </x:c>
      <x:c r="C2376" t="s">
        <x:v>243</x:v>
      </x:c>
      <x:c r="D2376" t="s">
        <x:v>244</x:v>
      </x:c>
      <x:c r="E2376" t="s">
        <x:v>256</x:v>
      </x:c>
      <x:c r="F2376" t="s">
        <x:v>224</x:v>
      </x:c>
      <x:c r="G2376" s="2">
        <x:v>156210.44</x:v>
      </x:c>
      <x:c r="J2376" t="s">
        <x:v>204</x:v>
      </x:c>
      <x:c r="K2376" t="s">
        <x:v>1824</x:v>
      </x:c>
      <x:c r="L2376" t="s">
        <x:v>25</x:v>
      </x:c>
      <x:c r="M2376" t="s">
        <x:v>41</x:v>
      </x:c>
      <x:c r="N2376" t="s">
        <x:v>205</x:v>
      </x:c>
      <x:c r="O2376" s="3">
        <x:v>0.2</x:v>
      </x:c>
      <x:c r="P2376" s="3">
        <x:v>0.63</x:v>
      </x:c>
      <x:c r="Q2376" s="3">
        <x:v>0.17</x:v>
      </x:c>
      <x:c r="R2376" s="3">
        <x:v>0</x:v>
      </x:c>
      <x:c r="S2376" s="3">
        <x:v>0</x:v>
      </x:c>
      <x:c r="T2376" s="2">
        <x:f t="shared" si="185"/>
        <x:v>31242.09</x:v>
      </x:c>
      <x:c r="U2376" s="2">
        <x:f t="shared" si="186"/>
        <x:v>98412.58</x:v>
      </x:c>
      <x:c r="V2376" s="2">
        <x:f t="shared" si="187"/>
        <x:v>26555.77</x:v>
      </x:c>
      <x:c r="W2376" s="2">
        <x:f t="shared" si="188"/>
        <x:v>0</x:v>
      </x:c>
      <x:c r="X2376" s="2">
        <x:f t="shared" si="189"/>
        <x:v>3.637978807091713E-12</x:v>
      </x:c>
    </x:row>
    <x:row r="2377" spans="2:24" ht="14.95" hidden="1" thickTop="1" x14ac:dyDescent="0.25">
      <x:c r="B2377" t="s">
        <x:v>20</x:v>
      </x:c>
      <x:c r="C2377" t="s">
        <x:v>243</x:v>
      </x:c>
      <x:c r="D2377" t="s">
        <x:v>244</x:v>
      </x:c>
      <x:c r="E2377" t="s">
        <x:v>256</x:v>
      </x:c>
      <x:c r="F2377" t="s">
        <x:v>224</x:v>
      </x:c>
      <x:c r="G2377" s="2">
        <x:v>33261.15</x:v>
      </x:c>
      <x:c r="J2377" t="s">
        <x:v>204</x:v>
      </x:c>
      <x:c r="K2377" t="s">
        <x:v>1824</x:v>
      </x:c>
      <x:c r="L2377" t="s">
        <x:v>25</x:v>
      </x:c>
      <x:c r="M2377" t="s">
        <x:v>292</x:v>
      </x:c>
      <x:c r="N2377" t="s">
        <x:v>205</x:v>
      </x:c>
      <x:c r="O2377" s="3">
        <x:v>0.2</x:v>
      </x:c>
      <x:c r="P2377" s="3">
        <x:v>0.63</x:v>
      </x:c>
      <x:c r="Q2377" s="3">
        <x:v>0.17</x:v>
      </x:c>
      <x:c r="R2377" s="3">
        <x:v>0</x:v>
      </x:c>
      <x:c r="S2377" s="3">
        <x:v>0</x:v>
      </x:c>
      <x:c r="T2377" s="2">
        <x:f t="shared" si="185"/>
        <x:v>6652.23</x:v>
      </x:c>
      <x:c r="U2377" s="2">
        <x:f t="shared" si="186"/>
        <x:v>20954.52</x:v>
      </x:c>
      <x:c r="V2377" s="2">
        <x:f t="shared" si="187"/>
        <x:v>5654.4</x:v>
      </x:c>
      <x:c r="W2377" s="2">
        <x:f t="shared" si="188"/>
        <x:v>0</x:v>
      </x:c>
      <x:c r="X2377" s="2">
        <x:f t="shared" si="189"/>
        <x:v>1.8189894035458565E-12</x:v>
      </x:c>
    </x:row>
    <x:row r="2378" spans="2:24" ht="14.95" hidden="1" thickTop="1" x14ac:dyDescent="0.25">
      <x:c r="B2378" t="s">
        <x:v>20</x:v>
      </x:c>
      <x:c r="C2378" t="s">
        <x:v>243</x:v>
      </x:c>
      <x:c r="D2378" t="s">
        <x:v>244</x:v>
      </x:c>
      <x:c r="E2378" t="s">
        <x:v>256</x:v>
      </x:c>
      <x:c r="F2378" t="s">
        <x:v>224</x:v>
      </x:c>
      <x:c r="G2378" s="2">
        <x:v>-11245.69</x:v>
      </x:c>
      <x:c r="J2378" t="s">
        <x:v>204</x:v>
      </x:c>
      <x:c r="K2378" t="s">
        <x:v>1824</x:v>
      </x:c>
      <x:c r="L2378" t="s">
        <x:v>25</x:v>
      </x:c>
      <x:c r="M2378" t="s">
        <x:v>308</x:v>
      </x:c>
      <x:c r="N2378" t="s">
        <x:v>205</x:v>
      </x:c>
      <x:c r="O2378" s="3">
        <x:v>0.2</x:v>
      </x:c>
      <x:c r="P2378" s="3">
        <x:v>0.63</x:v>
      </x:c>
      <x:c r="Q2378" s="3">
        <x:v>0.17</x:v>
      </x:c>
      <x:c r="R2378" s="3">
        <x:v>0</x:v>
      </x:c>
      <x:c r="S2378" s="3">
        <x:v>0</x:v>
      </x:c>
      <x:c r="T2378" s="2">
        <x:f t="shared" si="185"/>
        <x:v>-2249.14</x:v>
      </x:c>
      <x:c r="U2378" s="2">
        <x:f t="shared" si="186"/>
        <x:v>-7084.78</x:v>
      </x:c>
      <x:c r="V2378" s="2">
        <x:f t="shared" si="187"/>
        <x:v>-1911.77</x:v>
      </x:c>
      <x:c r="W2378" s="2">
        <x:f t="shared" si="188"/>
        <x:v>0</x:v>
      </x:c>
      <x:c r="X2378" s="2">
        <x:f t="shared" si="189"/>
        <x:v>-1.3642420526593924E-12</x:v>
      </x:c>
    </x:row>
    <x:row r="2379" spans="2:24" ht="14.95" hidden="1" thickTop="1" x14ac:dyDescent="0.25">
      <x:c r="B2379" t="s">
        <x:v>20</x:v>
      </x:c>
      <x:c r="C2379" t="s">
        <x:v>243</x:v>
      </x:c>
      <x:c r="D2379" t="s">
        <x:v>244</x:v>
      </x:c>
      <x:c r="E2379" t="s">
        <x:v>256</x:v>
      </x:c>
      <x:c r="F2379" t="s">
        <x:v>224</x:v>
      </x:c>
      <x:c r="G2379" s="2">
        <x:v>18499.05</x:v>
      </x:c>
      <x:c r="J2379" t="s">
        <x:v>204</x:v>
      </x:c>
      <x:c r="K2379" t="s">
        <x:v>1824</x:v>
      </x:c>
      <x:c r="L2379" t="s">
        <x:v>25</x:v>
      </x:c>
      <x:c r="M2379" t="s">
        <x:v>264</x:v>
      </x:c>
      <x:c r="N2379" t="s">
        <x:v>205</x:v>
      </x:c>
      <x:c r="O2379" s="3">
        <x:v>0.2</x:v>
      </x:c>
      <x:c r="P2379" s="3">
        <x:v>0.63</x:v>
      </x:c>
      <x:c r="Q2379" s="3">
        <x:v>0.17</x:v>
      </x:c>
      <x:c r="R2379" s="3">
        <x:v>0</x:v>
      </x:c>
      <x:c r="S2379" s="3">
        <x:v>0</x:v>
      </x:c>
      <x:c r="T2379" s="2">
        <x:f t="shared" si="185"/>
        <x:v>3699.81</x:v>
      </x:c>
      <x:c r="U2379" s="2">
        <x:f t="shared" si="186"/>
        <x:v>11654.4</x:v>
      </x:c>
      <x:c r="V2379" s="2">
        <x:f t="shared" si="187"/>
        <x:v>3144.84</x:v>
      </x:c>
      <x:c r="W2379" s="2">
        <x:f t="shared" si="188"/>
        <x:v>0</x:v>
      </x:c>
      <x:c r="X2379" s="2">
        <x:f t="shared" si="189"/>
        <x:v>0</x:v>
      </x:c>
    </x:row>
    <x:row r="2380" spans="2:24" ht="14.95" hidden="1" thickTop="1" x14ac:dyDescent="0.25">
      <x:c r="B2380" t="s">
        <x:v>20</x:v>
      </x:c>
      <x:c r="C2380" t="s">
        <x:v>243</x:v>
      </x:c>
      <x:c r="D2380" t="s">
        <x:v>244</x:v>
      </x:c>
      <x:c r="E2380" t="s">
        <x:v>256</x:v>
      </x:c>
      <x:c r="F2380" t="s">
        <x:v>224</x:v>
      </x:c>
      <x:c r="G2380" s="2">
        <x:v>6104.08</x:v>
      </x:c>
      <x:c r="J2380" t="s">
        <x:v>204</x:v>
      </x:c>
      <x:c r="K2380" t="s">
        <x:v>1824</x:v>
      </x:c>
      <x:c r="L2380" t="s">
        <x:v>25</x:v>
      </x:c>
      <x:c r="M2380" t="s">
        <x:v>258</x:v>
      </x:c>
      <x:c r="N2380" t="s">
        <x:v>205</x:v>
      </x:c>
      <x:c r="O2380" s="3">
        <x:v>0.2</x:v>
      </x:c>
      <x:c r="P2380" s="3">
        <x:v>0.63</x:v>
      </x:c>
      <x:c r="Q2380" s="3">
        <x:v>0.17</x:v>
      </x:c>
      <x:c r="R2380" s="3">
        <x:v>0</x:v>
      </x:c>
      <x:c r="S2380" s="3">
        <x:v>0</x:v>
      </x:c>
      <x:c r="T2380" s="2">
        <x:f t="shared" si="185"/>
        <x:v>1220.82</x:v>
      </x:c>
      <x:c r="U2380" s="2">
        <x:f t="shared" si="186"/>
        <x:v>3845.57</x:v>
      </x:c>
      <x:c r="V2380" s="2">
        <x:f t="shared" si="187"/>
        <x:v>1037.69</x:v>
      </x:c>
      <x:c r="W2380" s="2">
        <x:f t="shared" si="188"/>
        <x:v>0</x:v>
      </x:c>
      <x:c r="X2380" s="2">
        <x:f t="shared" si="189"/>
        <x:v>0</x:v>
      </x:c>
    </x:row>
    <x:row r="2381" spans="2:24" ht="14.95" hidden="1" thickTop="1" x14ac:dyDescent="0.25">
      <x:c r="B2381" t="s">
        <x:v>20</x:v>
      </x:c>
      <x:c r="C2381" t="s">
        <x:v>243</x:v>
      </x:c>
      <x:c r="D2381" t="s">
        <x:v>244</x:v>
      </x:c>
      <x:c r="E2381" t="s">
        <x:v>256</x:v>
      </x:c>
      <x:c r="F2381" t="s">
        <x:v>224</x:v>
      </x:c>
      <x:c r="G2381" s="2">
        <x:v>424460.42</x:v>
      </x:c>
      <x:c r="J2381" t="s">
        <x:v>204</x:v>
      </x:c>
      <x:c r="K2381" t="s">
        <x:v>1824</x:v>
      </x:c>
      <x:c r="L2381" t="s">
        <x:v>25</x:v>
      </x:c>
      <x:c r="M2381" t="s">
        <x:v>284</x:v>
      </x:c>
      <x:c r="N2381" t="s">
        <x:v>205</x:v>
      </x:c>
      <x:c r="O2381" s="3">
        <x:v>0.2</x:v>
      </x:c>
      <x:c r="P2381" s="3">
        <x:v>0.63</x:v>
      </x:c>
      <x:c r="Q2381" s="3">
        <x:v>0.17</x:v>
      </x:c>
      <x:c r="R2381" s="3">
        <x:v>0</x:v>
      </x:c>
      <x:c r="S2381" s="3">
        <x:v>0</x:v>
      </x:c>
      <x:c r="T2381" s="2">
        <x:f t="shared" si="185"/>
        <x:v>84892.08</x:v>
      </x:c>
      <x:c r="U2381" s="2">
        <x:f t="shared" si="186"/>
        <x:v>267410.06</x:v>
      </x:c>
      <x:c r="V2381" s="2">
        <x:f>G2381-T2381-U2381</x:f>
        <x:v>72158.27999999997</x:v>
      </x:c>
      <x:c r="W2381" s="2">
        <x:f t="shared" si="188"/>
        <x:v>0</x:v>
      </x:c>
      <x:c r="X2381" s="2">
        <x:f t="shared" si="189"/>
        <x:v>0</x:v>
      </x:c>
    </x:row>
    <x:row r="2382" spans="2:24" ht="14.95" hidden="1" thickTop="1" x14ac:dyDescent="0.25">
      <x:c r="B2382" t="s">
        <x:v>20</x:v>
      </x:c>
      <x:c r="C2382" t="s">
        <x:v>243</x:v>
      </x:c>
      <x:c r="D2382" t="s">
        <x:v>244</x:v>
      </x:c>
      <x:c r="E2382" t="s">
        <x:v>256</x:v>
      </x:c>
      <x:c r="F2382" t="s">
        <x:v>197</x:v>
      </x:c>
      <x:c r="G2382" s="2">
        <x:v>-10710.66</x:v>
      </x:c>
      <x:c r="J2382" t="s">
        <x:v>204</x:v>
      </x:c>
      <x:c r="K2382" t="s">
        <x:v>1824</x:v>
      </x:c>
      <x:c r="L2382" t="s">
        <x:v>25</x:v>
      </x:c>
      <x:c r="M2382" t="s">
        <x:v>41</x:v>
      </x:c>
      <x:c r="N2382" t="s">
        <x:v>205</x:v>
      </x:c>
      <x:c r="O2382" s="3">
        <x:v>0.2</x:v>
      </x:c>
      <x:c r="P2382" s="3">
        <x:v>0.63</x:v>
      </x:c>
      <x:c r="Q2382" s="3">
        <x:v>0.17</x:v>
      </x:c>
      <x:c r="R2382" s="3">
        <x:v>0</x:v>
      </x:c>
      <x:c r="S2382" s="3">
        <x:v>0</x:v>
      </x:c>
      <x:c r="T2382" s="2">
        <x:f t="shared" si="185"/>
        <x:v>-2142.13</x:v>
      </x:c>
      <x:c r="U2382" s="2">
        <x:f t="shared" si="186"/>
        <x:v>-6747.72</x:v>
      </x:c>
      <x:c r="V2382" s="2">
        <x:f t="shared" si="187"/>
        <x:v>-1820.81</x:v>
      </x:c>
      <x:c r="W2382" s="2">
        <x:f t="shared" si="188"/>
        <x:v>0</x:v>
      </x:c>
      <x:c r="X2382" s="2">
        <x:f t="shared" si="189"/>
        <x:v>1.3642420526593924E-12</x:v>
      </x:c>
    </x:row>
    <x:row r="2383" spans="2:24" ht="14.95" hidden="1" thickTop="1" x14ac:dyDescent="0.25">
      <x:c r="B2383" t="s">
        <x:v>20</x:v>
      </x:c>
      <x:c r="C2383" t="s">
        <x:v>243</x:v>
      </x:c>
      <x:c r="D2383" t="s">
        <x:v>244</x:v>
      </x:c>
      <x:c r="E2383" t="s">
        <x:v>256</x:v>
      </x:c>
      <x:c r="F2383" t="s">
        <x:v>197</x:v>
      </x:c>
      <x:c r="G2383" s="2">
        <x:v>35403.08</x:v>
      </x:c>
      <x:c r="J2383" t="s">
        <x:v>204</x:v>
      </x:c>
      <x:c r="K2383" t="s">
        <x:v>1824</x:v>
      </x:c>
      <x:c r="L2383" t="s">
        <x:v>25</x:v>
      </x:c>
      <x:c r="M2383" t="s">
        <x:v>257</x:v>
      </x:c>
      <x:c r="N2383" t="s">
        <x:v>205</x:v>
      </x:c>
      <x:c r="O2383" s="3">
        <x:v>0.2</x:v>
      </x:c>
      <x:c r="P2383" s="3">
        <x:v>0.63</x:v>
      </x:c>
      <x:c r="Q2383" s="3">
        <x:v>0.17</x:v>
      </x:c>
      <x:c r="R2383" s="3">
        <x:v>0</x:v>
      </x:c>
      <x:c r="S2383" s="3">
        <x:v>0</x:v>
      </x:c>
      <x:c r="T2383" s="2">
        <x:f t="shared" si="185"/>
        <x:v>7080.62</x:v>
      </x:c>
      <x:c r="U2383" s="2">
        <x:f t="shared" si="186"/>
        <x:v>22303.94</x:v>
      </x:c>
      <x:c r="V2383" s="2">
        <x:f t="shared" si="187"/>
        <x:v>6018.52</x:v>
      </x:c>
      <x:c r="W2383" s="2">
        <x:f t="shared" si="188"/>
        <x:v>0</x:v>
      </x:c>
      <x:c r="X2383" s="2">
        <x:f t="shared" si="189"/>
        <x:v>3.637978807091713E-12</x:v>
      </x:c>
    </x:row>
    <x:row r="2384" spans="2:24" ht="14.95" hidden="1" thickTop="1" x14ac:dyDescent="0.25">
      <x:c r="B2384" t="s">
        <x:v>20</x:v>
      </x:c>
      <x:c r="C2384" t="s">
        <x:v>243</x:v>
      </x:c>
      <x:c r="D2384" t="s">
        <x:v>244</x:v>
      </x:c>
      <x:c r="E2384" t="s">
        <x:v>256</x:v>
      </x:c>
      <x:c r="F2384" t="s">
        <x:v>197</x:v>
      </x:c>
      <x:c r="G2384" s="2">
        <x:v>-7287.12</x:v>
      </x:c>
      <x:c r="J2384" t="s">
        <x:v>204</x:v>
      </x:c>
      <x:c r="K2384" t="s">
        <x:v>1824</x:v>
      </x:c>
      <x:c r="L2384" t="s">
        <x:v>25</x:v>
      </x:c>
      <x:c r="M2384" t="s">
        <x:v>292</x:v>
      </x:c>
      <x:c r="N2384" t="s">
        <x:v>205</x:v>
      </x:c>
      <x:c r="O2384" s="3">
        <x:v>0.2</x:v>
      </x:c>
      <x:c r="P2384" s="3">
        <x:v>0.63</x:v>
      </x:c>
      <x:c r="Q2384" s="3">
        <x:v>0.17</x:v>
      </x:c>
      <x:c r="R2384" s="3">
        <x:v>0</x:v>
      </x:c>
      <x:c r="S2384" s="3">
        <x:v>0</x:v>
      </x:c>
      <x:c r="T2384" s="2">
        <x:f t="shared" si="185"/>
        <x:v>-1457.42</x:v>
      </x:c>
      <x:c r="U2384" s="2">
        <x:f t="shared" si="186"/>
        <x:v>-4590.8900000000003</x:v>
      </x:c>
      <x:c r="V2384" s="2">
        <x:f t="shared" si="187"/>
        <x:v>-1238.81</x:v>
      </x:c>
      <x:c r="W2384" s="2">
        <x:f t="shared" si="188"/>
        <x:v>0</x:v>
      </x:c>
      <x:c r="X2384" s="2">
        <x:f t="shared" si="189"/>
        <x:v>4.5474735088646412E-13</x:v>
      </x:c>
    </x:row>
    <x:row r="2385" spans="2:24" ht="14.95" hidden="1" thickTop="1" x14ac:dyDescent="0.25">
      <x:c r="B2385" t="s">
        <x:v>20</x:v>
      </x:c>
      <x:c r="C2385" t="s">
        <x:v>243</x:v>
      </x:c>
      <x:c r="D2385" t="s">
        <x:v>244</x:v>
      </x:c>
      <x:c r="E2385" t="s">
        <x:v>256</x:v>
      </x:c>
      <x:c r="F2385" t="s">
        <x:v>197</x:v>
      </x:c>
      <x:c r="G2385" s="2">
        <x:v>25832.82</x:v>
      </x:c>
      <x:c r="J2385" t="s">
        <x:v>204</x:v>
      </x:c>
      <x:c r="K2385" t="s">
        <x:v>1824</x:v>
      </x:c>
      <x:c r="L2385" t="s">
        <x:v>25</x:v>
      </x:c>
      <x:c r="M2385" t="s">
        <x:v>266</x:v>
      </x:c>
      <x:c r="N2385" t="s">
        <x:v>205</x:v>
      </x:c>
      <x:c r="O2385" s="3">
        <x:v>0.2</x:v>
      </x:c>
      <x:c r="P2385" s="3">
        <x:v>0.63</x:v>
      </x:c>
      <x:c r="Q2385" s="3">
        <x:v>0.17</x:v>
      </x:c>
      <x:c r="R2385" s="3">
        <x:v>0</x:v>
      </x:c>
      <x:c r="S2385" s="3">
        <x:v>0</x:v>
      </x:c>
      <x:c r="T2385" s="2">
        <x:f t="shared" si="185"/>
        <x:v>5166.5600000000004</x:v>
      </x:c>
      <x:c r="U2385" s="2">
        <x:f t="shared" si="186"/>
        <x:v>16274.68</x:v>
      </x:c>
      <x:c r="V2385" s="2">
        <x:f t="shared" si="187"/>
        <x:v>4391.58</x:v>
      </x:c>
      <x:c r="W2385" s="2">
        <x:f t="shared" si="188"/>
        <x:v>0</x:v>
      </x:c>
      <x:c r="X2385" s="2">
        <x:f t="shared" si="189"/>
        <x:v>-1.8189894035458565E-12</x:v>
      </x:c>
    </x:row>
    <x:row r="2386" spans="2:24" ht="14.95" hidden="1" thickTop="1" x14ac:dyDescent="0.25">
      <x:c r="B2386" t="s">
        <x:v>20</x:v>
      </x:c>
      <x:c r="C2386" t="s">
        <x:v>243</x:v>
      </x:c>
      <x:c r="D2386" t="s">
        <x:v>244</x:v>
      </x:c>
      <x:c r="E2386" t="s">
        <x:v>256</x:v>
      </x:c>
      <x:c r="F2386" t="s">
        <x:v>197</x:v>
      </x:c>
      <x:c r="G2386" s="2">
        <x:v>238179.22</x:v>
      </x:c>
      <x:c r="J2386" t="s">
        <x:v>204</x:v>
      </x:c>
      <x:c r="K2386" t="s">
        <x:v>1824</x:v>
      </x:c>
      <x:c r="L2386" t="s">
        <x:v>25</x:v>
      </x:c>
      <x:c r="M2386" t="s">
        <x:v>284</x:v>
      </x:c>
      <x:c r="N2386" t="s">
        <x:v>205</x:v>
      </x:c>
      <x:c r="O2386" s="3">
        <x:v>0.2</x:v>
      </x:c>
      <x:c r="P2386" s="3">
        <x:v>0.63</x:v>
      </x:c>
      <x:c r="Q2386" s="3">
        <x:v>0.17</x:v>
      </x:c>
      <x:c r="R2386" s="3">
        <x:v>0</x:v>
      </x:c>
      <x:c r="S2386" s="3">
        <x:v>0</x:v>
      </x:c>
      <x:c r="T2386" s="2">
        <x:f t="shared" si="185"/>
        <x:v>47635.839999999997</x:v>
      </x:c>
      <x:c r="U2386" s="2">
        <x:f t="shared" si="186"/>
        <x:v>150052.91</x:v>
      </x:c>
      <x:c r="V2386" s="2">
        <x:f t="shared" si="187"/>
        <x:v>40490.47</x:v>
      </x:c>
      <x:c r="W2386" s="2">
        <x:f t="shared" si="188"/>
        <x:v>0</x:v>
      </x:c>
      <x:c r="X2386" s="2">
        <x:f t="shared" si="189"/>
        <x:v>0</x:v>
      </x:c>
    </x:row>
    <x:row r="2387" spans="2:24" ht="14.95" hidden="1" thickTop="1" x14ac:dyDescent="0.25">
      <x:c r="B2387" t="s">
        <x:v>20</x:v>
      </x:c>
      <x:c r="C2387" t="s">
        <x:v>243</x:v>
      </x:c>
      <x:c r="D2387" t="s">
        <x:v>244</x:v>
      </x:c>
      <x:c r="E2387" t="s">
        <x:v>256</x:v>
      </x:c>
      <x:c r="F2387" t="s">
        <x:v>200</x:v>
      </x:c>
      <x:c r="G2387" s="2">
        <x:v>9478.02</x:v>
      </x:c>
      <x:c r="J2387" t="s">
        <x:v>204</x:v>
      </x:c>
      <x:c r="K2387" t="s">
        <x:v>1824</x:v>
      </x:c>
      <x:c r="L2387" t="s">
        <x:v>25</x:v>
      </x:c>
      <x:c r="M2387" t="s">
        <x:v>41</x:v>
      </x:c>
      <x:c r="N2387" t="s">
        <x:v>205</x:v>
      </x:c>
      <x:c r="O2387" s="3">
        <x:v>0.2</x:v>
      </x:c>
      <x:c r="P2387" s="3">
        <x:v>0.63</x:v>
      </x:c>
      <x:c r="Q2387" s="3">
        <x:v>0.17</x:v>
      </x:c>
      <x:c r="R2387" s="3">
        <x:v>0</x:v>
      </x:c>
      <x:c r="S2387" s="3">
        <x:v>0</x:v>
      </x:c>
      <x:c r="T2387" s="2">
        <x:f t="shared" si="185"/>
        <x:v>1895.6</x:v>
      </x:c>
      <x:c r="U2387" s="2">
        <x:f t="shared" si="186"/>
        <x:v>5971.15</x:v>
      </x:c>
      <x:c r="V2387" s="2">
        <x:f>G2387-T2387-U2387</x:f>
        <x:v>1611.2700000000004</x:v>
      </x:c>
      <x:c r="W2387" s="2">
        <x:f t="shared" si="188"/>
        <x:v>0</x:v>
      </x:c>
      <x:c r="X2387" s="2">
        <x:f t="shared" si="189"/>
        <x:v>0</x:v>
      </x:c>
    </x:row>
    <x:row r="2388" spans="2:24" ht="14.95" hidden="1" thickTop="1" x14ac:dyDescent="0.25">
      <x:c r="B2388" t="s">
        <x:v>20</x:v>
      </x:c>
      <x:c r="C2388" t="s">
        <x:v>243</x:v>
      </x:c>
      <x:c r="D2388" t="s">
        <x:v>244</x:v>
      </x:c>
      <x:c r="E2388" t="s">
        <x:v>256</x:v>
      </x:c>
      <x:c r="F2388" t="s">
        <x:v>200</x:v>
      </x:c>
      <x:c r="G2388" s="2">
        <x:v>137049.54</x:v>
      </x:c>
      <x:c r="J2388" t="s">
        <x:v>204</x:v>
      </x:c>
      <x:c r="K2388" t="s">
        <x:v>1824</x:v>
      </x:c>
      <x:c r="L2388" t="s">
        <x:v>25</x:v>
      </x:c>
      <x:c r="M2388" t="s">
        <x:v>257</x:v>
      </x:c>
      <x:c r="N2388" t="s">
        <x:v>205</x:v>
      </x:c>
      <x:c r="O2388" s="3">
        <x:v>0.2</x:v>
      </x:c>
      <x:c r="P2388" s="3">
        <x:v>0.63</x:v>
      </x:c>
      <x:c r="Q2388" s="3">
        <x:v>0.17</x:v>
      </x:c>
      <x:c r="R2388" s="3">
        <x:v>0</x:v>
      </x:c>
      <x:c r="S2388" s="3">
        <x:v>0</x:v>
      </x:c>
      <x:c r="T2388" s="2">
        <x:f t="shared" si="185"/>
        <x:v>27409.91</x:v>
      </x:c>
      <x:c r="U2388" s="2">
        <x:f t="shared" si="186"/>
        <x:v>86341.21</x:v>
      </x:c>
      <x:c r="V2388" s="2">
        <x:f t="shared" si="187"/>
        <x:v>23298.42</x:v>
      </x:c>
      <x:c r="W2388" s="2">
        <x:f t="shared" si="188"/>
        <x:v>0</x:v>
      </x:c>
      <x:c r="X2388" s="2">
        <x:f t="shared" si="189"/>
        <x:v>0</x:v>
      </x:c>
    </x:row>
    <x:row r="2389" spans="2:24" ht="14.95" hidden="1" thickTop="1" x14ac:dyDescent="0.25">
      <x:c r="B2389" t="s">
        <x:v>20</x:v>
      </x:c>
      <x:c r="C2389" t="s">
        <x:v>243</x:v>
      </x:c>
      <x:c r="D2389" t="s">
        <x:v>244</x:v>
      </x:c>
      <x:c r="E2389" t="s">
        <x:v>256</x:v>
      </x:c>
      <x:c r="F2389" t="s">
        <x:v>200</x:v>
      </x:c>
      <x:c r="G2389" s="2">
        <x:v>46303.94</x:v>
      </x:c>
      <x:c r="J2389" t="s">
        <x:v>204</x:v>
      </x:c>
      <x:c r="K2389" t="s">
        <x:v>1824</x:v>
      </x:c>
      <x:c r="L2389" t="s">
        <x:v>25</x:v>
      </x:c>
      <x:c r="M2389" t="s">
        <x:v>271</x:v>
      </x:c>
      <x:c r="N2389" t="s">
        <x:v>205</x:v>
      </x:c>
      <x:c r="O2389" s="3">
        <x:v>0.2</x:v>
      </x:c>
      <x:c r="P2389" s="3">
        <x:v>0.63</x:v>
      </x:c>
      <x:c r="Q2389" s="3">
        <x:v>0.17</x:v>
      </x:c>
      <x:c r="R2389" s="3">
        <x:v>0</x:v>
      </x:c>
      <x:c r="S2389" s="3">
        <x:v>0</x:v>
      </x:c>
      <x:c r="T2389" s="2">
        <x:f t="shared" si="185"/>
        <x:v>9260.7900000000009</x:v>
      </x:c>
      <x:c r="U2389" s="2">
        <x:f t="shared" si="186"/>
        <x:v>29171.48</x:v>
      </x:c>
      <x:c r="V2389" s="2">
        <x:f t="shared" si="187"/>
        <x:v>7871.67</x:v>
      </x:c>
      <x:c r="W2389" s="2">
        <x:f t="shared" si="188"/>
        <x:v>0</x:v>
      </x:c>
      <x:c r="X2389" s="2">
        <x:f t="shared" si="189"/>
        <x:v>1.8189894035458565E-12</x:v>
      </x:c>
    </x:row>
    <x:row r="2390" spans="2:24" ht="14.95" hidden="1" thickTop="1" x14ac:dyDescent="0.25">
      <x:c r="B2390" t="s">
        <x:v>20</x:v>
      </x:c>
      <x:c r="C2390" t="s">
        <x:v>243</x:v>
      </x:c>
      <x:c r="D2390" t="s">
        <x:v>244</x:v>
      </x:c>
      <x:c r="E2390" t="s">
        <x:v>256</x:v>
      </x:c>
      <x:c r="F2390" t="s">
        <x:v>200</x:v>
      </x:c>
      <x:c r="G2390" s="2">
        <x:v>231982.91</x:v>
      </x:c>
      <x:c r="J2390" t="s">
        <x:v>204</x:v>
      </x:c>
      <x:c r="K2390" t="s">
        <x:v>1824</x:v>
      </x:c>
      <x:c r="L2390" t="s">
        <x:v>25</x:v>
      </x:c>
      <x:c r="M2390" t="s">
        <x:v>265</x:v>
      </x:c>
      <x:c r="N2390" t="s">
        <x:v>205</x:v>
      </x:c>
      <x:c r="O2390" s="3">
        <x:v>0.2</x:v>
      </x:c>
      <x:c r="P2390" s="3">
        <x:v>0.63</x:v>
      </x:c>
      <x:c r="Q2390" s="3">
        <x:v>0.17</x:v>
      </x:c>
      <x:c r="R2390" s="3">
        <x:v>0</x:v>
      </x:c>
      <x:c r="S2390" s="3">
        <x:v>0</x:v>
      </x:c>
      <x:c r="T2390" s="2">
        <x:f t="shared" si="185"/>
        <x:v>46396.58</x:v>
      </x:c>
      <x:c r="U2390" s="2">
        <x:f t="shared" si="186"/>
        <x:v>146149.23000000001</x:v>
      </x:c>
      <x:c r="V2390" s="2">
        <x:f>G2390-T2390-U2390</x:f>
        <x:v>39437.100000000006</x:v>
      </x:c>
      <x:c r="W2390" s="2">
        <x:f t="shared" si="188"/>
        <x:v>0</x:v>
      </x:c>
      <x:c r="X2390" s="2">
        <x:f t="shared" si="189"/>
        <x:v>0</x:v>
      </x:c>
    </x:row>
    <x:row r="2391" spans="2:24" ht="14.95" hidden="1" thickTop="1" x14ac:dyDescent="0.25">
      <x:c r="B2391" t="s">
        <x:v>20</x:v>
      </x:c>
      <x:c r="C2391" t="s">
        <x:v>243</x:v>
      </x:c>
      <x:c r="D2391" t="s">
        <x:v>244</x:v>
      </x:c>
      <x:c r="E2391" t="s">
        <x:v>256</x:v>
      </x:c>
      <x:c r="F2391" t="s">
        <x:v>200</x:v>
      </x:c>
      <x:c r="G2391" s="2">
        <x:v>13955.57</x:v>
      </x:c>
      <x:c r="J2391" t="s">
        <x:v>204</x:v>
      </x:c>
      <x:c r="K2391" t="s">
        <x:v>1824</x:v>
      </x:c>
      <x:c r="L2391" t="s">
        <x:v>25</x:v>
      </x:c>
      <x:c r="M2391" t="s">
        <x:v>266</x:v>
      </x:c>
      <x:c r="N2391" t="s">
        <x:v>205</x:v>
      </x:c>
      <x:c r="O2391" s="3">
        <x:v>0.2</x:v>
      </x:c>
      <x:c r="P2391" s="3">
        <x:v>0.63</x:v>
      </x:c>
      <x:c r="Q2391" s="3">
        <x:v>0.17</x:v>
      </x:c>
      <x:c r="R2391" s="3">
        <x:v>0</x:v>
      </x:c>
      <x:c r="S2391" s="3">
        <x:v>0</x:v>
      </x:c>
      <x:c r="T2391" s="2">
        <x:f t="shared" si="185"/>
        <x:v>2791.11</x:v>
      </x:c>
      <x:c r="U2391" s="2">
        <x:f t="shared" si="186"/>
        <x:v>8792.01</x:v>
      </x:c>
      <x:c r="V2391" s="2">
        <x:f t="shared" si="187"/>
        <x:v>2372.4499999999998</x:v>
      </x:c>
      <x:c r="W2391" s="2">
        <x:f t="shared" si="188"/>
        <x:v>0</x:v>
      </x:c>
      <x:c r="X2391" s="2">
        <x:f t="shared" si="189"/>
        <x:v>-9.0949470177292824E-13</x:v>
      </x:c>
    </x:row>
    <x:row r="2392" spans="2:24" ht="14.95" hidden="1" thickTop="1" x14ac:dyDescent="0.25">
      <x:c r="B2392" t="s">
        <x:v>20</x:v>
      </x:c>
      <x:c r="C2392" t="s">
        <x:v>243</x:v>
      </x:c>
      <x:c r="D2392" t="s">
        <x:v>244</x:v>
      </x:c>
      <x:c r="E2392" t="s">
        <x:v>256</x:v>
      </x:c>
      <x:c r="F2392" t="s">
        <x:v>200</x:v>
      </x:c>
      <x:c r="G2392" s="2">
        <x:v>14118.99</x:v>
      </x:c>
      <x:c r="J2392" t="s">
        <x:v>204</x:v>
      </x:c>
      <x:c r="K2392" t="s">
        <x:v>1824</x:v>
      </x:c>
      <x:c r="L2392" t="s">
        <x:v>25</x:v>
      </x:c>
      <x:c r="M2392" t="s">
        <x:v>280</x:v>
      </x:c>
      <x:c r="N2392" t="s">
        <x:v>205</x:v>
      </x:c>
      <x:c r="O2392" s="3">
        <x:v>0.2</x:v>
      </x:c>
      <x:c r="P2392" s="3">
        <x:v>0.63</x:v>
      </x:c>
      <x:c r="Q2392" s="3">
        <x:v>0.17</x:v>
      </x:c>
      <x:c r="R2392" s="3">
        <x:v>0</x:v>
      </x:c>
      <x:c r="S2392" s="3">
        <x:v>0</x:v>
      </x:c>
      <x:c r="T2392" s="2">
        <x:f t="shared" si="185"/>
        <x:v>2823.8</x:v>
      </x:c>
      <x:c r="U2392" s="2">
        <x:f t="shared" si="186"/>
        <x:v>8894.9599999999991</x:v>
      </x:c>
      <x:c r="V2392" s="2">
        <x:f t="shared" si="187"/>
        <x:v>2400.23</x:v>
      </x:c>
      <x:c r="W2392" s="2">
        <x:f t="shared" si="188"/>
        <x:v>0</x:v>
      </x:c>
      <x:c r="X2392" s="2">
        <x:f t="shared" si="189"/>
        <x:v>-4.5474735088646412E-13</x:v>
      </x:c>
    </x:row>
    <x:row r="2393" spans="2:24" ht="14.95" hidden="1" thickTop="1" x14ac:dyDescent="0.25">
      <x:c r="B2393" t="s">
        <x:v>20</x:v>
      </x:c>
      <x:c r="C2393" t="s">
        <x:v>243</x:v>
      </x:c>
      <x:c r="D2393" t="s">
        <x:v>244</x:v>
      </x:c>
      <x:c r="E2393" t="s">
        <x:v>256</x:v>
      </x:c>
      <x:c r="F2393" t="s">
        <x:v>200</x:v>
      </x:c>
      <x:c r="G2393" s="2">
        <x:v>57293.03</x:v>
      </x:c>
      <x:c r="J2393" t="s">
        <x:v>204</x:v>
      </x:c>
      <x:c r="K2393" t="s">
        <x:v>1824</x:v>
      </x:c>
      <x:c r="L2393" t="s">
        <x:v>25</x:v>
      </x:c>
      <x:c r="M2393" t="s">
        <x:v>291</x:v>
      </x:c>
      <x:c r="N2393" t="s">
        <x:v>205</x:v>
      </x:c>
      <x:c r="O2393" s="3">
        <x:v>0.2</x:v>
      </x:c>
      <x:c r="P2393" s="3">
        <x:v>0.63</x:v>
      </x:c>
      <x:c r="Q2393" s="3">
        <x:v>0.17</x:v>
      </x:c>
      <x:c r="R2393" s="3">
        <x:v>0</x:v>
      </x:c>
      <x:c r="S2393" s="3">
        <x:v>0</x:v>
      </x:c>
      <x:c r="T2393" s="2">
        <x:f t="shared" si="185"/>
        <x:v>11458.61</x:v>
      </x:c>
      <x:c r="U2393" s="2">
        <x:f t="shared" si="186"/>
        <x:v>36094.61</x:v>
      </x:c>
      <x:c r="V2393" s="2">
        <x:f>G2393-T2393-U2393</x:f>
        <x:v>9739.8099999999977</x:v>
      </x:c>
      <x:c r="W2393" s="2">
        <x:f t="shared" si="188"/>
        <x:v>0</x:v>
      </x:c>
      <x:c r="X2393" s="2">
        <x:f t="shared" si="189"/>
        <x:v>0</x:v>
      </x:c>
    </x:row>
    <x:row r="2394" spans="2:24" ht="14.95" hidden="1" thickTop="1" x14ac:dyDescent="0.25">
      <x:c r="B2394" t="s">
        <x:v>20</x:v>
      </x:c>
      <x:c r="C2394" t="s">
        <x:v>243</x:v>
      </x:c>
      <x:c r="D2394" t="s">
        <x:v>244</x:v>
      </x:c>
      <x:c r="E2394" t="s">
        <x:v>256</x:v>
      </x:c>
      <x:c r="F2394" t="s">
        <x:v>200</x:v>
      </x:c>
      <x:c r="G2394" s="2">
        <x:v>1803563.41</x:v>
      </x:c>
      <x:c r="J2394" t="s">
        <x:v>204</x:v>
      </x:c>
      <x:c r="K2394" t="s">
        <x:v>1824</x:v>
      </x:c>
      <x:c r="L2394" t="s">
        <x:v>25</x:v>
      </x:c>
      <x:c r="M2394" t="s">
        <x:v>258</x:v>
      </x:c>
      <x:c r="N2394" t="s">
        <x:v>205</x:v>
      </x:c>
      <x:c r="O2394" s="3">
        <x:v>0.2</x:v>
      </x:c>
      <x:c r="P2394" s="3">
        <x:v>0.63</x:v>
      </x:c>
      <x:c r="Q2394" s="3">
        <x:v>0.17</x:v>
      </x:c>
      <x:c r="R2394" s="3">
        <x:v>0</x:v>
      </x:c>
      <x:c r="S2394" s="3">
        <x:v>0</x:v>
      </x:c>
      <x:c r="T2394" s="2">
        <x:f t="shared" si="185"/>
        <x:v>360712.68</x:v>
      </x:c>
      <x:c r="U2394" s="2">
        <x:f t="shared" si="186"/>
        <x:v>1136244.95</x:v>
      </x:c>
      <x:c r="V2394" s="2">
        <x:f t="shared" si="187"/>
        <x:v>306605.78000000003</x:v>
      </x:c>
      <x:c r="W2394" s="2">
        <x:f t="shared" si="188"/>
        <x:v>0</x:v>
      </x:c>
      <x:c r="X2394" s="2">
        <x:f t="shared" si="189"/>
        <x:v>0</x:v>
      </x:c>
    </x:row>
    <x:row r="2395" spans="2:24" ht="14.95" hidden="1" thickTop="1" x14ac:dyDescent="0.25">
      <x:c r="B2395" t="s">
        <x:v>20</x:v>
      </x:c>
      <x:c r="C2395" t="s">
        <x:v>243</x:v>
      </x:c>
      <x:c r="D2395" t="s">
        <x:v>244</x:v>
      </x:c>
      <x:c r="E2395" t="s">
        <x:v>256</x:v>
      </x:c>
      <x:c r="F2395" t="s">
        <x:v>200</x:v>
      </x:c>
      <x:c r="G2395" s="2">
        <x:v>87647.52</x:v>
      </x:c>
      <x:c r="J2395" t="s">
        <x:v>204</x:v>
      </x:c>
      <x:c r="K2395" t="s">
        <x:v>1824</x:v>
      </x:c>
      <x:c r="L2395" t="s">
        <x:v>25</x:v>
      </x:c>
      <x:c r="M2395" t="s">
        <x:v>284</x:v>
      </x:c>
      <x:c r="N2395" t="s">
        <x:v>205</x:v>
      </x:c>
      <x:c r="O2395" s="3">
        <x:v>0.2</x:v>
      </x:c>
      <x:c r="P2395" s="3">
        <x:v>0.63</x:v>
      </x:c>
      <x:c r="Q2395" s="3">
        <x:v>0.17</x:v>
      </x:c>
      <x:c r="R2395" s="3">
        <x:v>0</x:v>
      </x:c>
      <x:c r="S2395" s="3">
        <x:v>0</x:v>
      </x:c>
      <x:c r="T2395" s="2">
        <x:f t="shared" si="185"/>
        <x:v>17529.5</x:v>
      </x:c>
      <x:c r="U2395" s="2">
        <x:f t="shared" si="186"/>
        <x:v>55217.94</x:v>
      </x:c>
      <x:c r="V2395" s="2">
        <x:f t="shared" si="187"/>
        <x:v>14900.08</x:v>
      </x:c>
      <x:c r="W2395" s="2">
        <x:f t="shared" si="188"/>
        <x:v>0</x:v>
      </x:c>
      <x:c r="X2395" s="2">
        <x:f t="shared" si="189"/>
        <x:v>1.8189894035458565E-12</x:v>
      </x:c>
    </x:row>
    <x:row r="2396" spans="2:24" ht="14.95" hidden="1" thickTop="1" x14ac:dyDescent="0.25">
      <x:c r="B2396" t="s">
        <x:v>20</x:v>
      </x:c>
      <x:c r="C2396" t="s">
        <x:v>243</x:v>
      </x:c>
      <x:c r="D2396" t="s">
        <x:v>244</x:v>
      </x:c>
      <x:c r="E2396" t="s">
        <x:v>256</x:v>
      </x:c>
      <x:c r="F2396" t="s">
        <x:v>32</x:v>
      </x:c>
      <x:c r="G2396" s="2">
        <x:v>5004.1400000000003</x:v>
      </x:c>
      <x:c r="J2396" t="s">
        <x:v>363</x:v>
      </x:c>
      <x:c r="K2396" t="s">
        <x:v>2433</x:v>
      </x:c>
      <x:c r="L2396" t="s">
        <x:v>25</x:v>
      </x:c>
      <x:c r="M2396" t="s">
        <x:v>257</x:v>
      </x:c>
      <x:c r="N2396" t="s">
        <x:v>364</x:v>
      </x:c>
      <x:c r="O2396" s="3">
        <x:v>0.41189999999999999</x:v>
      </x:c>
      <x:c r="P2396" s="3">
        <x:v>0.55759999999999998</x:v>
      </x:c>
      <x:c r="Q2396" s="3">
        <x:v>3.0499999999999999E-2</x:v>
      </x:c>
      <x:c r="R2396" s="3">
        <x:v>0</x:v>
      </x:c>
      <x:c r="S2396" s="3">
        <x:v>0</x:v>
      </x:c>
      <x:c r="T2396" s="2">
        <x:f t="shared" si="185"/>
        <x:v>2061.21</x:v>
      </x:c>
      <x:c r="U2396" s="2">
        <x:f t="shared" si="186"/>
        <x:v>2790.31</x:v>
      </x:c>
      <x:c r="V2396" s="2">
        <x:f>G2396-T2396-U2396</x:f>
        <x:v>152.62000000000035</x:v>
      </x:c>
      <x:c r="W2396" s="2">
        <x:f t="shared" si="188"/>
        <x:v>0</x:v>
      </x:c>
      <x:c r="X2396" s="2">
        <x:f t="shared" si="189"/>
        <x:v>0</x:v>
      </x:c>
    </x:row>
    <x:row r="2397" spans="2:24" ht="14.95" hidden="1" thickTop="1" x14ac:dyDescent="0.25">
      <x:c r="B2397" t="s">
        <x:v>20</x:v>
      </x:c>
      <x:c r="C2397" t="s">
        <x:v>243</x:v>
      </x:c>
      <x:c r="D2397" t="s">
        <x:v>244</x:v>
      </x:c>
      <x:c r="E2397" t="s">
        <x:v>256</x:v>
      </x:c>
      <x:c r="F2397" t="s">
        <x:v>32</x:v>
      </x:c>
      <x:c r="G2397" s="2">
        <x:v>24225.86</x:v>
      </x:c>
      <x:c r="J2397" t="s">
        <x:v>363</x:v>
      </x:c>
      <x:c r="K2397" t="s">
        <x:v>2433</x:v>
      </x:c>
      <x:c r="L2397" t="s">
        <x:v>25</x:v>
      </x:c>
      <x:c r="M2397" t="s">
        <x:v>284</x:v>
      </x:c>
      <x:c r="N2397" t="s">
        <x:v>364</x:v>
      </x:c>
      <x:c r="O2397" s="3">
        <x:v>0.41189999999999999</x:v>
      </x:c>
      <x:c r="P2397" s="3">
        <x:v>0.55759999999999998</x:v>
      </x:c>
      <x:c r="Q2397" s="3">
        <x:v>3.0499999999999999E-2</x:v>
      </x:c>
      <x:c r="R2397" s="3">
        <x:v>0</x:v>
      </x:c>
      <x:c r="S2397" s="3">
        <x:v>0</x:v>
      </x:c>
      <x:c r="T2397" s="2">
        <x:f t="shared" si="185"/>
        <x:v>9978.6299999999992</x:v>
      </x:c>
      <x:c r="U2397" s="2">
        <x:f t="shared" si="186"/>
        <x:v>13508.34</x:v>
      </x:c>
      <x:c r="V2397" s="2">
        <x:f t="shared" si="187"/>
        <x:v>738.89</x:v>
      </x:c>
      <x:c r="W2397" s="2">
        <x:f t="shared" si="188"/>
        <x:v>0</x:v>
      </x:c>
      <x:c r="X2397" s="2">
        <x:f t="shared" si="189"/>
        <x:v>1.2505552149377763E-12</x:v>
      </x:c>
    </x:row>
    <x:row r="2398" spans="2:24" ht="14.95" hidden="1" thickTop="1" x14ac:dyDescent="0.25">
      <x:c r="B2398" t="s">
        <x:v>20</x:v>
      </x:c>
      <x:c r="C2398" t="s">
        <x:v>243</x:v>
      </x:c>
      <x:c r="D2398" t="s">
        <x:v>244</x:v>
      </x:c>
      <x:c r="E2398" t="s">
        <x:v>256</x:v>
      </x:c>
      <x:c r="F2398" t="s">
        <x:v>33</x:v>
      </x:c>
      <x:c r="G2398" s="2">
        <x:v>4896</x:v>
      </x:c>
      <x:c r="J2398" t="s">
        <x:v>363</x:v>
      </x:c>
      <x:c r="K2398" t="s">
        <x:v>2433</x:v>
      </x:c>
      <x:c r="L2398" t="s">
        <x:v>25</x:v>
      </x:c>
      <x:c r="M2398" t="s">
        <x:v>270</x:v>
      </x:c>
      <x:c r="N2398" t="s">
        <x:v>364</x:v>
      </x:c>
      <x:c r="O2398" s="3">
        <x:v>0.41189999999999999</x:v>
      </x:c>
      <x:c r="P2398" s="3">
        <x:v>0.55759999999999998</x:v>
      </x:c>
      <x:c r="Q2398" s="3">
        <x:v>3.0499999999999999E-2</x:v>
      </x:c>
      <x:c r="R2398" s="3">
        <x:v>0</x:v>
      </x:c>
      <x:c r="S2398" s="3">
        <x:v>0</x:v>
      </x:c>
      <x:c r="T2398" s="2">
        <x:f t="shared" si="185"/>
        <x:v>2016.66</x:v>
      </x:c>
      <x:c r="U2398" s="2">
        <x:f t="shared" si="186"/>
        <x:v>2730.01</x:v>
      </x:c>
      <x:c r="V2398" s="2">
        <x:f t="shared" si="187"/>
        <x:v>149.33000000000001</x:v>
      </x:c>
      <x:c r="W2398" s="2">
        <x:f t="shared" si="188"/>
        <x:v>0</x:v>
      </x:c>
      <x:c r="X2398" s="2">
        <x:f t="shared" si="189"/>
        <x:v>-8.5265128291212022E-14</x:v>
      </x:c>
    </x:row>
    <x:row r="2399" spans="2:24" ht="14.95" hidden="1" thickTop="1" x14ac:dyDescent="0.25">
      <x:c r="B2399" t="s">
        <x:v>20</x:v>
      </x:c>
      <x:c r="C2399" t="s">
        <x:v>243</x:v>
      </x:c>
      <x:c r="D2399" t="s">
        <x:v>244</x:v>
      </x:c>
      <x:c r="E2399" t="s">
        <x:v>256</x:v>
      </x:c>
      <x:c r="F2399" t="s">
        <x:v>211</x:v>
      </x:c>
      <x:c r="G2399" s="2">
        <x:v>58014.13</x:v>
      </x:c>
      <x:c r="J2399" t="s">
        <x:v>363</x:v>
      </x:c>
      <x:c r="K2399" t="s">
        <x:v>2433</x:v>
      </x:c>
      <x:c r="L2399" t="s">
        <x:v>25</x:v>
      </x:c>
      <x:c r="M2399" t="s">
        <x:v>257</x:v>
      </x:c>
      <x:c r="N2399" t="s">
        <x:v>364</x:v>
      </x:c>
      <x:c r="O2399" s="3">
        <x:v>0.41189999999999999</x:v>
      </x:c>
      <x:c r="P2399" s="3">
        <x:v>0.55759999999999998</x:v>
      </x:c>
      <x:c r="Q2399" s="3">
        <x:v>3.0499999999999999E-2</x:v>
      </x:c>
      <x:c r="R2399" s="3">
        <x:v>0</x:v>
      </x:c>
      <x:c r="S2399" s="3">
        <x:v>0</x:v>
      </x:c>
      <x:c r="T2399" s="2">
        <x:f t="shared" si="185"/>
        <x:v>23896.02</x:v>
      </x:c>
      <x:c r="U2399" s="2">
        <x:f t="shared" si="186"/>
        <x:v>32348.68</x:v>
      </x:c>
      <x:c r="V2399" s="2">
        <x:f t="shared" si="187"/>
        <x:v>1769.43</x:v>
      </x:c>
      <x:c r="W2399" s="2">
        <x:f t="shared" si="188"/>
        <x:v>0</x:v>
      </x:c>
      <x:c r="X2399" s="2">
        <x:f t="shared" si="189"/>
        <x:v>2.2737367544323206E-13</x:v>
      </x:c>
    </x:row>
    <x:row r="2400" spans="2:24" ht="14.95" hidden="1" thickTop="1" x14ac:dyDescent="0.25">
      <x:c r="B2400" t="s">
        <x:v>20</x:v>
      </x:c>
      <x:c r="C2400" t="s">
        <x:v>243</x:v>
      </x:c>
      <x:c r="D2400" t="s">
        <x:v>244</x:v>
      </x:c>
      <x:c r="E2400" t="s">
        <x:v>256</x:v>
      </x:c>
      <x:c r="F2400" t="s">
        <x:v>103</x:v>
      </x:c>
      <x:c r="G2400" s="2">
        <x:v>97199.84</x:v>
      </x:c>
      <x:c r="J2400" t="s">
        <x:v>363</x:v>
      </x:c>
      <x:c r="K2400" t="s">
        <x:v>2433</x:v>
      </x:c>
      <x:c r="L2400" t="s">
        <x:v>25</x:v>
      </x:c>
      <x:c r="M2400" t="s">
        <x:v>271</x:v>
      </x:c>
      <x:c r="N2400" t="s">
        <x:v>364</x:v>
      </x:c>
      <x:c r="O2400" s="3">
        <x:v>0.41189999999999999</x:v>
      </x:c>
      <x:c r="P2400" s="3">
        <x:v>0.55759999999999998</x:v>
      </x:c>
      <x:c r="Q2400" s="3">
        <x:v>3.0499999999999999E-2</x:v>
      </x:c>
      <x:c r="R2400" s="3">
        <x:v>0</x:v>
      </x:c>
      <x:c r="S2400" s="3">
        <x:v>0</x:v>
      </x:c>
      <x:c r="T2400" s="2">
        <x:f t="shared" si="185"/>
        <x:v>40036.61</x:v>
      </x:c>
      <x:c r="U2400" s="2">
        <x:f t="shared" si="186"/>
        <x:v>54198.63</x:v>
      </x:c>
      <x:c r="V2400" s="2">
        <x:f t="shared" si="187"/>
        <x:v>2964.6</x:v>
      </x:c>
      <x:c r="W2400" s="2">
        <x:f t="shared" si="188"/>
        <x:v>0</x:v>
      </x:c>
      <x:c r="X2400" s="2">
        <x:f t="shared" si="189"/>
        <x:v>-1.3642420526593924E-12</x:v>
      </x:c>
    </x:row>
    <x:row r="2401" spans="2:24" ht="14.95" hidden="1" thickTop="1" x14ac:dyDescent="0.25">
      <x:c r="B2401" t="s">
        <x:v>20</x:v>
      </x:c>
      <x:c r="C2401" t="s">
        <x:v>243</x:v>
      </x:c>
      <x:c r="D2401" t="s">
        <x:v>244</x:v>
      </x:c>
      <x:c r="E2401" t="s">
        <x:v>256</x:v>
      </x:c>
      <x:c r="F2401" t="s">
        <x:v>281</x:v>
      </x:c>
      <x:c r="G2401" s="2">
        <x:v>6928</x:v>
      </x:c>
      <x:c r="J2401" t="s">
        <x:v>363</x:v>
      </x:c>
      <x:c r="K2401" t="s">
        <x:v>2433</x:v>
      </x:c>
      <x:c r="L2401" t="s">
        <x:v>25</x:v>
      </x:c>
      <x:c r="M2401" t="s">
        <x:v>257</x:v>
      </x:c>
      <x:c r="N2401" t="s">
        <x:v>364</x:v>
      </x:c>
      <x:c r="O2401" s="3">
        <x:v>0.41189999999999999</x:v>
      </x:c>
      <x:c r="P2401" s="3">
        <x:v>0.55759999999999998</x:v>
      </x:c>
      <x:c r="Q2401" s="3">
        <x:v>3.0499999999999999E-2</x:v>
      </x:c>
      <x:c r="R2401" s="3">
        <x:v>0</x:v>
      </x:c>
      <x:c r="S2401" s="3">
        <x:v>0</x:v>
      </x:c>
      <x:c r="T2401" s="2">
        <x:f t="shared" si="185"/>
        <x:v>2853.64</x:v>
      </x:c>
      <x:c r="U2401" s="2">
        <x:f t="shared" si="186"/>
        <x:v>3863.05</x:v>
      </x:c>
      <x:c r="V2401" s="2">
        <x:f>G2401-T2401-U2401</x:f>
        <x:v>211.30999999999995</x:v>
      </x:c>
      <x:c r="W2401" s="2">
        <x:f t="shared" si="188"/>
        <x:v>0</x:v>
      </x:c>
      <x:c r="X2401" s="2">
        <x:f t="shared" si="189"/>
        <x:v>0</x:v>
      </x:c>
    </x:row>
    <x:row r="2402" spans="2:24" ht="14.95" hidden="1" thickTop="1" x14ac:dyDescent="0.25">
      <x:c r="B2402" t="s">
        <x:v>20</x:v>
      </x:c>
      <x:c r="C2402" t="s">
        <x:v>243</x:v>
      </x:c>
      <x:c r="D2402" t="s">
        <x:v>244</x:v>
      </x:c>
      <x:c r="E2402" t="s">
        <x:v>256</x:v>
      </x:c>
      <x:c r="F2402" t="s">
        <x:v>95</x:v>
      </x:c>
      <x:c r="G2402" s="2">
        <x:v>1325</x:v>
      </x:c>
      <x:c r="J2402" t="s">
        <x:v>207</x:v>
      </x:c>
      <x:c r="K2402" t="s">
        <x:v>1826</x:v>
      </x:c>
      <x:c r="L2402" t="s">
        <x:v>277</x:v>
      </x:c>
      <x:c r="M2402" t="s">
        <x:v>258</x:v>
      </x:c>
      <x:c r="N2402" t="s">
        <x:v>208</x:v>
      </x:c>
      <x:c r="O2402" s="3">
        <x:v>0</x:v>
      </x:c>
      <x:c r="P2402" s="3">
        <x:v>0.87</x:v>
      </x:c>
      <x:c r="Q2402" s="3">
        <x:v>0.13</x:v>
      </x:c>
      <x:c r="R2402" s="3">
        <x:v>0</x:v>
      </x:c>
      <x:c r="S2402" s="3">
        <x:v>0</x:v>
      </x:c>
      <x:c r="T2402" s="2">
        <x:f t="shared" si="185"/>
        <x:v>0</x:v>
      </x:c>
      <x:c r="U2402" s="2">
        <x:f t="shared" si="186"/>
        <x:v>1152.75</x:v>
      </x:c>
      <x:c r="V2402" s="2">
        <x:f t="shared" si="187"/>
        <x:v>172.25</x:v>
      </x:c>
      <x:c r="W2402" s="2">
        <x:f t="shared" si="188"/>
        <x:v>0</x:v>
      </x:c>
      <x:c r="X2402" s="2">
        <x:f t="shared" si="189"/>
        <x:v>0</x:v>
      </x:c>
    </x:row>
    <x:row r="2403" spans="2:24" ht="14.95" hidden="1" thickTop="1" x14ac:dyDescent="0.25">
      <x:c r="B2403" t="s">
        <x:v>20</x:v>
      </x:c>
      <x:c r="C2403" t="s">
        <x:v>243</x:v>
      </x:c>
      <x:c r="D2403" t="s">
        <x:v>244</x:v>
      </x:c>
      <x:c r="E2403" t="s">
        <x:v>256</x:v>
      </x:c>
      <x:c r="F2403" t="s">
        <x:v>163</x:v>
      </x:c>
      <x:c r="G2403" s="2">
        <x:v>84317.8</x:v>
      </x:c>
      <x:c r="J2403" t="s">
        <x:v>207</x:v>
      </x:c>
      <x:c r="K2403" t="s">
        <x:v>1826</x:v>
      </x:c>
      <x:c r="L2403" t="s">
        <x:v>277</x:v>
      </x:c>
      <x:c r="M2403" t="s">
        <x:v>41</x:v>
      </x:c>
      <x:c r="N2403" t="s">
        <x:v>208</x:v>
      </x:c>
      <x:c r="O2403" s="3">
        <x:v>0</x:v>
      </x:c>
      <x:c r="P2403" s="3">
        <x:v>0.87</x:v>
      </x:c>
      <x:c r="Q2403" s="3">
        <x:v>0.13</x:v>
      </x:c>
      <x:c r="R2403" s="3">
        <x:v>0</x:v>
      </x:c>
      <x:c r="S2403" s="3">
        <x:v>0</x:v>
      </x:c>
      <x:c r="T2403" s="2">
        <x:f t="shared" si="185"/>
        <x:v>0</x:v>
      </x:c>
      <x:c r="U2403" s="2">
        <x:f t="shared" si="186"/>
        <x:v>73356.490000000005</x:v>
      </x:c>
      <x:c r="V2403" s="2">
        <x:f t="shared" si="187"/>
        <x:v>10961.31</x:v>
      </x:c>
      <x:c r="W2403" s="2">
        <x:f t="shared" si="188"/>
        <x:v>0</x:v>
      </x:c>
      <x:c r="X2403" s="2">
        <x:f t="shared" si="189"/>
        <x:v>-1.8189894035458565E-12</x:v>
      </x:c>
    </x:row>
    <x:row r="2404" spans="2:24" ht="14.95" hidden="1" thickTop="1" x14ac:dyDescent="0.25">
      <x:c r="B2404" t="s">
        <x:v>20</x:v>
      </x:c>
      <x:c r="C2404" t="s">
        <x:v>243</x:v>
      </x:c>
      <x:c r="D2404" t="s">
        <x:v>244</x:v>
      </x:c>
      <x:c r="E2404" t="s">
        <x:v>256</x:v>
      </x:c>
      <x:c r="F2404" t="s">
        <x:v>163</x:v>
      </x:c>
      <x:c r="G2404" s="2">
        <x:v>6980</x:v>
      </x:c>
      <x:c r="J2404" t="s">
        <x:v>207</x:v>
      </x:c>
      <x:c r="K2404" t="s">
        <x:v>1826</x:v>
      </x:c>
      <x:c r="L2404" t="s">
        <x:v>277</x:v>
      </x:c>
      <x:c r="M2404" t="s">
        <x:v>265</x:v>
      </x:c>
      <x:c r="N2404" t="s">
        <x:v>208</x:v>
      </x:c>
      <x:c r="O2404" s="3">
        <x:v>0</x:v>
      </x:c>
      <x:c r="P2404" s="3">
        <x:v>0.87</x:v>
      </x:c>
      <x:c r="Q2404" s="3">
        <x:v>0.13</x:v>
      </x:c>
      <x:c r="R2404" s="3">
        <x:v>0</x:v>
      </x:c>
      <x:c r="S2404" s="3">
        <x:v>0</x:v>
      </x:c>
      <x:c r="T2404" s="2">
        <x:f t="shared" si="185"/>
        <x:v>0</x:v>
      </x:c>
      <x:c r="U2404" s="2">
        <x:f t="shared" si="186"/>
        <x:v>6072.6</x:v>
      </x:c>
      <x:c r="V2404" s="2">
        <x:f t="shared" si="187"/>
        <x:v>907.4</x:v>
      </x:c>
      <x:c r="W2404" s="2">
        <x:f t="shared" si="188"/>
        <x:v>0</x:v>
      </x:c>
      <x:c r="X2404" s="2">
        <x:f t="shared" si="189"/>
        <x:v>-3.4106051316484809E-13</x:v>
      </x:c>
    </x:row>
    <x:row r="2405" spans="2:24" ht="14.95" hidden="1" thickTop="1" x14ac:dyDescent="0.25">
      <x:c r="B2405" t="s">
        <x:v>20</x:v>
      </x:c>
      <x:c r="C2405" t="s">
        <x:v>243</x:v>
      </x:c>
      <x:c r="D2405" t="s">
        <x:v>244</x:v>
      </x:c>
      <x:c r="E2405" t="s">
        <x:v>256</x:v>
      </x:c>
      <x:c r="F2405" t="s">
        <x:v>163</x:v>
      </x:c>
      <x:c r="G2405" s="2">
        <x:v>11230</x:v>
      </x:c>
      <x:c r="J2405" t="s">
        <x:v>207</x:v>
      </x:c>
      <x:c r="K2405" t="s">
        <x:v>1826</x:v>
      </x:c>
      <x:c r="L2405" t="s">
        <x:v>277</x:v>
      </x:c>
      <x:c r="M2405" t="s">
        <x:v>266</x:v>
      </x:c>
      <x:c r="N2405" t="s">
        <x:v>208</x:v>
      </x:c>
      <x:c r="O2405" s="3">
        <x:v>0</x:v>
      </x:c>
      <x:c r="P2405" s="3">
        <x:v>0.87</x:v>
      </x:c>
      <x:c r="Q2405" s="3">
        <x:v>0.13</x:v>
      </x:c>
      <x:c r="R2405" s="3">
        <x:v>0</x:v>
      </x:c>
      <x:c r="S2405" s="3">
        <x:v>0</x:v>
      </x:c>
      <x:c r="T2405" s="2">
        <x:f t="shared" si="185"/>
        <x:v>0</x:v>
      </x:c>
      <x:c r="U2405" s="2">
        <x:f t="shared" si="186"/>
        <x:v>9770.1</x:v>
      </x:c>
      <x:c r="V2405" s="2">
        <x:f t="shared" si="187"/>
        <x:v>1459.9</x:v>
      </x:c>
      <x:c r="W2405" s="2">
        <x:f t="shared" si="188"/>
        <x:v>0</x:v>
      </x:c>
      <x:c r="X2405" s="2">
        <x:f t="shared" si="189"/>
        <x:v>-4.5474735088646412E-13</x:v>
      </x:c>
    </x:row>
    <x:row r="2406" spans="2:24" ht="14.95" hidden="1" thickTop="1" x14ac:dyDescent="0.25">
      <x:c r="B2406" t="s">
        <x:v>20</x:v>
      </x:c>
      <x:c r="C2406" t="s">
        <x:v>243</x:v>
      </x:c>
      <x:c r="D2406" t="s">
        <x:v>244</x:v>
      </x:c>
      <x:c r="E2406" t="s">
        <x:v>256</x:v>
      </x:c>
      <x:c r="F2406" t="s">
        <x:v>152</x:v>
      </x:c>
      <x:c r="G2406" s="2">
        <x:v>9083.82</x:v>
      </x:c>
      <x:c r="J2406" t="s">
        <x:v>207</x:v>
      </x:c>
      <x:c r="K2406" t="s">
        <x:v>1826</x:v>
      </x:c>
      <x:c r="L2406" t="s">
        <x:v>277</x:v>
      </x:c>
      <x:c r="M2406" t="s">
        <x:v>258</x:v>
      </x:c>
      <x:c r="N2406" t="s">
        <x:v>208</x:v>
      </x:c>
      <x:c r="O2406" s="3">
        <x:v>0</x:v>
      </x:c>
      <x:c r="P2406" s="3">
        <x:v>0.87</x:v>
      </x:c>
      <x:c r="Q2406" s="3">
        <x:v>0.13</x:v>
      </x:c>
      <x:c r="R2406" s="3">
        <x:v>0</x:v>
      </x:c>
      <x:c r="S2406" s="3">
        <x:v>0</x:v>
      </x:c>
      <x:c r="T2406" s="2">
        <x:f t="shared" si="185"/>
        <x:v>0</x:v>
      </x:c>
      <x:c r="U2406" s="2">
        <x:f t="shared" si="186"/>
        <x:v>7902.92</x:v>
      </x:c>
      <x:c r="V2406" s="2">
        <x:f t="shared" si="187"/>
        <x:v>1180.9000000000001</x:v>
      </x:c>
      <x:c r="W2406" s="2">
        <x:f t="shared" si="188"/>
        <x:v>0</x:v>
      </x:c>
      <x:c r="X2406" s="2">
        <x:f t="shared" si="189"/>
        <x:v>-4.5474735088646412E-13</x:v>
      </x:c>
    </x:row>
    <x:row r="2407" spans="2:24" ht="14.95" hidden="1" thickTop="1" x14ac:dyDescent="0.25">
      <x:c r="B2407" t="s">
        <x:v>20</x:v>
      </x:c>
      <x:c r="C2407" t="s">
        <x:v>243</x:v>
      </x:c>
      <x:c r="D2407" t="s">
        <x:v>244</x:v>
      </x:c>
      <x:c r="E2407" t="s">
        <x:v>256</x:v>
      </x:c>
      <x:c r="F2407" t="s">
        <x:v>111</x:v>
      </x:c>
      <x:c r="G2407" s="2">
        <x:v>13449.83</x:v>
      </x:c>
      <x:c r="J2407" t="s">
        <x:v>207</x:v>
      </x:c>
      <x:c r="K2407" t="s">
        <x:v>1826</x:v>
      </x:c>
      <x:c r="L2407" t="s">
        <x:v>25</x:v>
      </x:c>
      <x:c r="M2407" t="s">
        <x:v>271</x:v>
      </x:c>
      <x:c r="N2407" t="s">
        <x:v>208</x:v>
      </x:c>
      <x:c r="O2407" s="3">
        <x:v>0</x:v>
      </x:c>
      <x:c r="P2407" s="3">
        <x:v>0.87</x:v>
      </x:c>
      <x:c r="Q2407" s="3">
        <x:v>0.13</x:v>
      </x:c>
      <x:c r="R2407" s="3">
        <x:v>0</x:v>
      </x:c>
      <x:c r="S2407" s="3">
        <x:v>0</x:v>
      </x:c>
      <x:c r="T2407" s="2">
        <x:f t="shared" si="185"/>
        <x:v>0</x:v>
      </x:c>
      <x:c r="U2407" s="2">
        <x:f t="shared" si="186"/>
        <x:v>11701.35</x:v>
      </x:c>
      <x:c r="V2407" s="2">
        <x:f t="shared" si="187"/>
        <x:v>1748.48</x:v>
      </x:c>
      <x:c r="W2407" s="2">
        <x:f t="shared" si="188"/>
        <x:v>0</x:v>
      </x:c>
      <x:c r="X2407" s="2">
        <x:f t="shared" si="189"/>
        <x:v>-4.5474735088646412E-13</x:v>
      </x:c>
    </x:row>
    <x:row r="2408" spans="2:24" ht="14.95" hidden="1" thickTop="1" x14ac:dyDescent="0.25">
      <x:c r="B2408" t="s">
        <x:v>20</x:v>
      </x:c>
      <x:c r="C2408" t="s">
        <x:v>243</x:v>
      </x:c>
      <x:c r="D2408" t="s">
        <x:v>244</x:v>
      </x:c>
      <x:c r="E2408" t="s">
        <x:v>256</x:v>
      </x:c>
      <x:c r="F2408" t="s">
        <x:v>73</x:v>
      </x:c>
      <x:c r="G2408" s="2">
        <x:v>6991.87</x:v>
      </x:c>
      <x:c r="J2408" t="s">
        <x:v>207</x:v>
      </x:c>
      <x:c r="K2408" t="s">
        <x:v>1826</x:v>
      </x:c>
      <x:c r="L2408" t="s">
        <x:v>25</x:v>
      </x:c>
      <x:c r="M2408" t="s">
        <x:v>262</x:v>
      </x:c>
      <x:c r="N2408" t="s">
        <x:v>208</x:v>
      </x:c>
      <x:c r="O2408" s="3">
        <x:v>0</x:v>
      </x:c>
      <x:c r="P2408" s="3">
        <x:v>0.87</x:v>
      </x:c>
      <x:c r="Q2408" s="3">
        <x:v>0.13</x:v>
      </x:c>
      <x:c r="R2408" s="3">
        <x:v>0</x:v>
      </x:c>
      <x:c r="S2408" s="3">
        <x:v>0</x:v>
      </x:c>
      <x:c r="T2408" s="2">
        <x:f t="shared" si="185"/>
        <x:v>0</x:v>
      </x:c>
      <x:c r="U2408" s="2">
        <x:f t="shared" si="186"/>
        <x:v>6082.93</x:v>
      </x:c>
      <x:c r="V2408" s="2">
        <x:f t="shared" si="187"/>
        <x:v>908.94</x:v>
      </x:c>
      <x:c r="W2408" s="2">
        <x:f t="shared" si="188"/>
        <x:v>0</x:v>
      </x:c>
      <x:c r="X2408" s="2">
        <x:f t="shared" si="189"/>
        <x:v>-4.5474735088646412E-13</x:v>
      </x:c>
    </x:row>
    <x:row r="2409" spans="2:24" ht="14.95" hidden="1" thickTop="1" x14ac:dyDescent="0.25">
      <x:c r="B2409" t="s">
        <x:v>20</x:v>
      </x:c>
      <x:c r="C2409" t="s">
        <x:v>243</x:v>
      </x:c>
      <x:c r="D2409" t="s">
        <x:v>244</x:v>
      </x:c>
      <x:c r="E2409" t="s">
        <x:v>256</x:v>
      </x:c>
      <x:c r="F2409" t="s">
        <x:v>73</x:v>
      </x:c>
      <x:c r="G2409" s="2">
        <x:v>8700.52</x:v>
      </x:c>
      <x:c r="J2409" t="s">
        <x:v>207</x:v>
      </x:c>
      <x:c r="K2409" t="s">
        <x:v>1826</x:v>
      </x:c>
      <x:c r="L2409" t="s">
        <x:v>25</x:v>
      </x:c>
      <x:c r="M2409" t="s">
        <x:v>300</x:v>
      </x:c>
      <x:c r="N2409" t="s">
        <x:v>208</x:v>
      </x:c>
      <x:c r="O2409" s="3">
        <x:v>0</x:v>
      </x:c>
      <x:c r="P2409" s="3">
        <x:v>0.87</x:v>
      </x:c>
      <x:c r="Q2409" s="3">
        <x:v>0.13</x:v>
      </x:c>
      <x:c r="R2409" s="3">
        <x:v>0</x:v>
      </x:c>
      <x:c r="S2409" s="3">
        <x:v>0</x:v>
      </x:c>
      <x:c r="T2409" s="2">
        <x:f t="shared" si="185"/>
        <x:v>0</x:v>
      </x:c>
      <x:c r="U2409" s="2">
        <x:f t="shared" si="186"/>
        <x:v>7569.45</x:v>
      </x:c>
      <x:c r="V2409" s="2">
        <x:f t="shared" si="187"/>
        <x:v>1131.07</x:v>
      </x:c>
      <x:c r="W2409" s="2">
        <x:f t="shared" si="188"/>
        <x:v>0</x:v>
      </x:c>
      <x:c r="X2409" s="2">
        <x:f t="shared" si="189"/>
        <x:v>6.8212102632969618E-13</x:v>
      </x:c>
    </x:row>
    <x:row r="2410" spans="2:24" ht="14.95" hidden="1" thickTop="1" x14ac:dyDescent="0.25">
      <x:c r="B2410" t="s">
        <x:v>20</x:v>
      </x:c>
      <x:c r="C2410" t="s">
        <x:v>243</x:v>
      </x:c>
      <x:c r="D2410" t="s">
        <x:v>244</x:v>
      </x:c>
      <x:c r="E2410" t="s">
        <x:v>256</x:v>
      </x:c>
      <x:c r="F2410" t="s">
        <x:v>73</x:v>
      </x:c>
      <x:c r="G2410" s="2">
        <x:v>62926.86</x:v>
      </x:c>
      <x:c r="J2410" t="s">
        <x:v>207</x:v>
      </x:c>
      <x:c r="K2410" t="s">
        <x:v>1826</x:v>
      </x:c>
      <x:c r="L2410" t="s">
        <x:v>25</x:v>
      </x:c>
      <x:c r="M2410" t="s">
        <x:v>258</x:v>
      </x:c>
      <x:c r="N2410" t="s">
        <x:v>208</x:v>
      </x:c>
      <x:c r="O2410" s="3">
        <x:v>0</x:v>
      </x:c>
      <x:c r="P2410" s="3">
        <x:v>0.87</x:v>
      </x:c>
      <x:c r="Q2410" s="3">
        <x:v>0.13</x:v>
      </x:c>
      <x:c r="R2410" s="3">
        <x:v>0</x:v>
      </x:c>
      <x:c r="S2410" s="3">
        <x:v>0</x:v>
      </x:c>
      <x:c r="T2410" s="2">
        <x:f t="shared" si="185"/>
        <x:v>0</x:v>
      </x:c>
      <x:c r="U2410" s="2">
        <x:f t="shared" si="186"/>
        <x:v>54746.37</x:v>
      </x:c>
      <x:c r="V2410" s="2">
        <x:f t="shared" si="187"/>
        <x:v>8180.49</x:v>
      </x:c>
      <x:c r="W2410" s="2">
        <x:f t="shared" si="188"/>
        <x:v>0</x:v>
      </x:c>
      <x:c r="X2410" s="2">
        <x:f t="shared" si="189"/>
        <x:v>-1.8189894035458565E-12</x:v>
      </x:c>
    </x:row>
    <x:row r="2411" spans="2:24" ht="14.95" hidden="1" thickTop="1" x14ac:dyDescent="0.25">
      <x:c r="B2411" t="s">
        <x:v>20</x:v>
      </x:c>
      <x:c r="C2411" t="s">
        <x:v>243</x:v>
      </x:c>
      <x:c r="D2411" t="s">
        <x:v>244</x:v>
      </x:c>
      <x:c r="E2411" t="s">
        <x:v>256</x:v>
      </x:c>
      <x:c r="F2411" t="s">
        <x:v>76</x:v>
      </x:c>
      <x:c r="G2411" s="2">
        <x:v>85.83</x:v>
      </x:c>
      <x:c r="J2411" t="s">
        <x:v>207</x:v>
      </x:c>
      <x:c r="K2411" t="s">
        <x:v>1826</x:v>
      </x:c>
      <x:c r="L2411" t="s">
        <x:v>25</x:v>
      </x:c>
      <x:c r="M2411" t="s">
        <x:v>300</x:v>
      </x:c>
      <x:c r="N2411" t="s">
        <x:v>208</x:v>
      </x:c>
      <x:c r="O2411" s="3">
        <x:v>0</x:v>
      </x:c>
      <x:c r="P2411" s="3">
        <x:v>0.87</x:v>
      </x:c>
      <x:c r="Q2411" s="3">
        <x:v>0.13</x:v>
      </x:c>
      <x:c r="R2411" s="3">
        <x:v>0</x:v>
      </x:c>
      <x:c r="S2411" s="3">
        <x:v>0</x:v>
      </x:c>
      <x:c r="T2411" s="2">
        <x:f t="shared" si="185"/>
        <x:v>0</x:v>
      </x:c>
      <x:c r="U2411" s="2">
        <x:f t="shared" si="186"/>
        <x:v>74.67</x:v>
      </x:c>
      <x:c r="V2411" s="2">
        <x:f t="shared" si="187"/>
        <x:v>11.16</x:v>
      </x:c>
      <x:c r="W2411" s="2">
        <x:f t="shared" si="188"/>
        <x:v>0</x:v>
      </x:c>
      <x:c r="X2411" s="2">
        <x:f t="shared" si="189"/>
        <x:v>-3.5527136788005009E-15</x:v>
      </x:c>
    </x:row>
    <x:row r="2412" spans="2:24" ht="14.95" hidden="1" thickTop="1" x14ac:dyDescent="0.25">
      <x:c r="B2412" t="s">
        <x:v>20</x:v>
      </x:c>
      <x:c r="C2412" t="s">
        <x:v>243</x:v>
      </x:c>
      <x:c r="D2412" t="s">
        <x:v>244</x:v>
      </x:c>
      <x:c r="E2412" t="s">
        <x:v>256</x:v>
      </x:c>
      <x:c r="F2412" t="s">
        <x:v>32</x:v>
      </x:c>
      <x:c r="G2412" s="2">
        <x:v>25689.47</x:v>
      </x:c>
      <x:c r="J2412" t="s">
        <x:v>207</x:v>
      </x:c>
      <x:c r="K2412" t="s">
        <x:v>1826</x:v>
      </x:c>
      <x:c r="L2412" t="s">
        <x:v>25</x:v>
      </x:c>
      <x:c r="M2412" t="s">
        <x:v>262</x:v>
      </x:c>
      <x:c r="N2412" t="s">
        <x:v>208</x:v>
      </x:c>
      <x:c r="O2412" s="3">
        <x:v>0</x:v>
      </x:c>
      <x:c r="P2412" s="3">
        <x:v>0.87</x:v>
      </x:c>
      <x:c r="Q2412" s="3">
        <x:v>0.13</x:v>
      </x:c>
      <x:c r="R2412" s="3">
        <x:v>0</x:v>
      </x:c>
      <x:c r="S2412" s="3">
        <x:v>0</x:v>
      </x:c>
      <x:c r="T2412" s="2">
        <x:f t="shared" si="185"/>
        <x:v>0</x:v>
      </x:c>
      <x:c r="U2412" s="2">
        <x:f t="shared" si="186"/>
        <x:v>22349.84</x:v>
      </x:c>
      <x:c r="V2412" s="2">
        <x:f t="shared" si="187"/>
        <x:v>3339.63</x:v>
      </x:c>
      <x:c r="W2412" s="2">
        <x:f t="shared" si="188"/>
        <x:v>0</x:v>
      </x:c>
      <x:c r="X2412" s="2">
        <x:f t="shared" si="189"/>
        <x:v>9.0949470177292824E-13</x:v>
      </x:c>
    </x:row>
    <x:row r="2413" spans="2:24" ht="14.95" hidden="1" thickTop="1" x14ac:dyDescent="0.25">
      <x:c r="B2413" t="s">
        <x:v>20</x:v>
      </x:c>
      <x:c r="C2413" t="s">
        <x:v>243</x:v>
      </x:c>
      <x:c r="D2413" t="s">
        <x:v>244</x:v>
      </x:c>
      <x:c r="E2413" t="s">
        <x:v>256</x:v>
      </x:c>
      <x:c r="F2413" t="s">
        <x:v>103</x:v>
      </x:c>
      <x:c r="G2413" s="2">
        <x:v>16692.990000000002</x:v>
      </x:c>
      <x:c r="J2413" t="s">
        <x:v>207</x:v>
      </x:c>
      <x:c r="K2413" t="s">
        <x:v>1826</x:v>
      </x:c>
      <x:c r="L2413" t="s">
        <x:v>25</x:v>
      </x:c>
      <x:c r="M2413" t="s">
        <x:v>270</x:v>
      </x:c>
      <x:c r="N2413" t="s">
        <x:v>208</x:v>
      </x:c>
      <x:c r="O2413" s="3">
        <x:v>0</x:v>
      </x:c>
      <x:c r="P2413" s="3">
        <x:v>0.87</x:v>
      </x:c>
      <x:c r="Q2413" s="3">
        <x:v>0.13</x:v>
      </x:c>
      <x:c r="R2413" s="3">
        <x:v>0</x:v>
      </x:c>
      <x:c r="S2413" s="3">
        <x:v>0</x:v>
      </x:c>
      <x:c r="T2413" s="2">
        <x:f t="shared" si="185"/>
        <x:v>0</x:v>
      </x:c>
      <x:c r="U2413" s="2">
        <x:f t="shared" si="186"/>
        <x:v>14522.9</x:v>
      </x:c>
      <x:c r="V2413" s="2">
        <x:f t="shared" si="187"/>
        <x:v>2170.09</x:v>
      </x:c>
      <x:c r="W2413" s="2">
        <x:f t="shared" si="188"/>
        <x:v>0</x:v>
      </x:c>
      <x:c r="X2413" s="2">
        <x:f t="shared" si="189"/>
        <x:v>1.8189894035458565E-12</x:v>
      </x:c>
    </x:row>
    <x:row r="2414" spans="2:24" ht="14.95" hidden="1" thickTop="1" x14ac:dyDescent="0.25">
      <x:c r="B2414" t="s">
        <x:v>20</x:v>
      </x:c>
      <x:c r="C2414" t="s">
        <x:v>243</x:v>
      </x:c>
      <x:c r="D2414" t="s">
        <x:v>244</x:v>
      </x:c>
      <x:c r="E2414" t="s">
        <x:v>256</x:v>
      </x:c>
      <x:c r="F2414" t="s">
        <x:v>103</x:v>
      </x:c>
      <x:c r="G2414" s="2">
        <x:v>18824.009999999998</x:v>
      </x:c>
      <x:c r="J2414" t="s">
        <x:v>207</x:v>
      </x:c>
      <x:c r="K2414" t="s">
        <x:v>1826</x:v>
      </x:c>
      <x:c r="L2414" t="s">
        <x:v>25</x:v>
      </x:c>
      <x:c r="M2414" t="s">
        <x:v>262</x:v>
      </x:c>
      <x:c r="N2414" t="s">
        <x:v>208</x:v>
      </x:c>
      <x:c r="O2414" s="3">
        <x:v>0</x:v>
      </x:c>
      <x:c r="P2414" s="3">
        <x:v>0.87</x:v>
      </x:c>
      <x:c r="Q2414" s="3">
        <x:v>0.13</x:v>
      </x:c>
      <x:c r="R2414" s="3">
        <x:v>0</x:v>
      </x:c>
      <x:c r="S2414" s="3">
        <x:v>0</x:v>
      </x:c>
      <x:c r="T2414" s="2">
        <x:f t="shared" si="185"/>
        <x:v>0</x:v>
      </x:c>
      <x:c r="U2414" s="2">
        <x:f t="shared" si="186"/>
        <x:v>16376.89</x:v>
      </x:c>
      <x:c r="V2414" s="2">
        <x:f t="shared" si="187"/>
        <x:v>2447.12</x:v>
      </x:c>
      <x:c r="W2414" s="2">
        <x:f t="shared" si="188"/>
        <x:v>0</x:v>
      </x:c>
      <x:c r="X2414" s="2">
        <x:f t="shared" si="189"/>
        <x:v>-9.0949470177292824E-13</x:v>
      </x:c>
    </x:row>
    <x:row r="2415" spans="2:24" ht="14.95" hidden="1" thickTop="1" x14ac:dyDescent="0.25">
      <x:c r="B2415" t="s">
        <x:v>20</x:v>
      </x:c>
      <x:c r="C2415" t="s">
        <x:v>243</x:v>
      </x:c>
      <x:c r="D2415" t="s">
        <x:v>244</x:v>
      </x:c>
      <x:c r="E2415" t="s">
        <x:v>256</x:v>
      </x:c>
      <x:c r="F2415" t="s">
        <x:v>103</x:v>
      </x:c>
      <x:c r="G2415" s="2">
        <x:v>6831.66</x:v>
      </x:c>
      <x:c r="J2415" t="s">
        <x:v>207</x:v>
      </x:c>
      <x:c r="K2415" t="s">
        <x:v>1826</x:v>
      </x:c>
      <x:c r="L2415" t="s">
        <x:v>25</x:v>
      </x:c>
      <x:c r="M2415" t="s">
        <x:v>257</x:v>
      </x:c>
      <x:c r="N2415" t="s">
        <x:v>208</x:v>
      </x:c>
      <x:c r="O2415" s="3">
        <x:v>0</x:v>
      </x:c>
      <x:c r="P2415" s="3">
        <x:v>0.87</x:v>
      </x:c>
      <x:c r="Q2415" s="3">
        <x:v>0.13</x:v>
      </x:c>
      <x:c r="R2415" s="3">
        <x:v>0</x:v>
      </x:c>
      <x:c r="S2415" s="3">
        <x:v>0</x:v>
      </x:c>
      <x:c r="T2415" s="2">
        <x:f t="shared" si="185"/>
        <x:v>0</x:v>
      </x:c>
      <x:c r="U2415" s="2">
        <x:f t="shared" si="186"/>
        <x:v>5943.54</x:v>
      </x:c>
      <x:c r="V2415" s="2">
        <x:f t="shared" si="187"/>
        <x:v>888.12</x:v>
      </x:c>
      <x:c r="W2415" s="2">
        <x:f t="shared" si="188"/>
        <x:v>0</x:v>
      </x:c>
      <x:c r="X2415" s="2">
        <x:f t="shared" si="189"/>
        <x:v>-1.1368683772161603E-13</x:v>
      </x:c>
    </x:row>
    <x:row r="2416" spans="2:24" ht="14.95" hidden="1" thickTop="1" x14ac:dyDescent="0.25">
      <x:c r="B2416" t="s">
        <x:v>20</x:v>
      </x:c>
      <x:c r="C2416" t="s">
        <x:v>243</x:v>
      </x:c>
      <x:c r="D2416" t="s">
        <x:v>244</x:v>
      </x:c>
      <x:c r="E2416" t="s">
        <x:v>256</x:v>
      </x:c>
      <x:c r="F2416" t="s">
        <x:v>103</x:v>
      </x:c>
      <x:c r="G2416" s="2">
        <x:v>5322.32</x:v>
      </x:c>
      <x:c r="J2416" t="s">
        <x:v>207</x:v>
      </x:c>
      <x:c r="K2416" t="s">
        <x:v>1826</x:v>
      </x:c>
      <x:c r="L2416" t="s">
        <x:v>25</x:v>
      </x:c>
      <x:c r="M2416" t="s">
        <x:v>274</x:v>
      </x:c>
      <x:c r="N2416" t="s">
        <x:v>208</x:v>
      </x:c>
      <x:c r="O2416" s="3">
        <x:v>0</x:v>
      </x:c>
      <x:c r="P2416" s="3">
        <x:v>0.87</x:v>
      </x:c>
      <x:c r="Q2416" s="3">
        <x:v>0.13</x:v>
      </x:c>
      <x:c r="R2416" s="3">
        <x:v>0</x:v>
      </x:c>
      <x:c r="S2416" s="3">
        <x:v>0</x:v>
      </x:c>
      <x:c r="T2416" s="2">
        <x:f t="shared" si="185"/>
        <x:v>0</x:v>
      </x:c>
      <x:c r="U2416" s="2">
        <x:f t="shared" si="186"/>
        <x:v>4630.42</x:v>
      </x:c>
      <x:c r="V2416" s="2">
        <x:f t="shared" si="187"/>
        <x:v>691.9</x:v>
      </x:c>
      <x:c r="W2416" s="2">
        <x:f t="shared" si="188"/>
        <x:v>0</x:v>
      </x:c>
      <x:c r="X2416" s="2">
        <x:f t="shared" si="189"/>
        <x:v>-3.4106051316484809E-13</x:v>
      </x:c>
    </x:row>
    <x:row r="2417" spans="2:24" ht="14.95" hidden="1" thickTop="1" x14ac:dyDescent="0.25">
      <x:c r="B2417" t="s">
        <x:v>20</x:v>
      </x:c>
      <x:c r="C2417" t="s">
        <x:v>243</x:v>
      </x:c>
      <x:c r="D2417" t="s">
        <x:v>244</x:v>
      </x:c>
      <x:c r="E2417" t="s">
        <x:v>256</x:v>
      </x:c>
      <x:c r="F2417" t="s">
        <x:v>281</x:v>
      </x:c>
      <x:c r="G2417" s="2">
        <x:v>37640.69</x:v>
      </x:c>
      <x:c r="J2417" t="s">
        <x:v>207</x:v>
      </x:c>
      <x:c r="K2417" t="s">
        <x:v>1826</x:v>
      </x:c>
      <x:c r="L2417" t="s">
        <x:v>25</x:v>
      </x:c>
      <x:c r="M2417" t="s">
        <x:v>257</x:v>
      </x:c>
      <x:c r="N2417" t="s">
        <x:v>208</x:v>
      </x:c>
      <x:c r="O2417" s="3">
        <x:v>0</x:v>
      </x:c>
      <x:c r="P2417" s="3">
        <x:v>0.87</x:v>
      </x:c>
      <x:c r="Q2417" s="3">
        <x:v>0.13</x:v>
      </x:c>
      <x:c r="R2417" s="3">
        <x:v>0</x:v>
      </x:c>
      <x:c r="S2417" s="3">
        <x:v>0</x:v>
      </x:c>
      <x:c r="T2417" s="2">
        <x:f t="shared" si="185"/>
        <x:v>0</x:v>
      </x:c>
      <x:c r="U2417" s="2">
        <x:f t="shared" si="186"/>
        <x:v>32747.4</x:v>
      </x:c>
      <x:c r="V2417" s="2">
        <x:f t="shared" si="187"/>
        <x:v>4893.29</x:v>
      </x:c>
      <x:c r="W2417" s="2">
        <x:f t="shared" si="188"/>
        <x:v>0</x:v>
      </x:c>
      <x:c r="X2417" s="2">
        <x:f t="shared" si="189"/>
        <x:v>9.0949470177292824E-13</x:v>
      </x:c>
    </x:row>
    <x:row r="2418" spans="2:24" ht="14.95" hidden="1" thickTop="1" x14ac:dyDescent="0.25">
      <x:c r="B2418" t="s">
        <x:v>20</x:v>
      </x:c>
      <x:c r="C2418" t="s">
        <x:v>243</x:v>
      </x:c>
      <x:c r="D2418" t="s">
        <x:v>244</x:v>
      </x:c>
      <x:c r="E2418" t="s">
        <x:v>256</x:v>
      </x:c>
      <x:c r="F2418" t="s">
        <x:v>281</x:v>
      </x:c>
      <x:c r="G2418" s="2">
        <x:v>4264.66</x:v>
      </x:c>
      <x:c r="J2418" t="s">
        <x:v>207</x:v>
      </x:c>
      <x:c r="K2418" t="s">
        <x:v>1826</x:v>
      </x:c>
      <x:c r="L2418" t="s">
        <x:v>25</x:v>
      </x:c>
      <x:c r="M2418" t="s">
        <x:v>274</x:v>
      </x:c>
      <x:c r="N2418" t="s">
        <x:v>208</x:v>
      </x:c>
      <x:c r="O2418" s="3">
        <x:v>0</x:v>
      </x:c>
      <x:c r="P2418" s="3">
        <x:v>0.87</x:v>
      </x:c>
      <x:c r="Q2418" s="3">
        <x:v>0.13</x:v>
      </x:c>
      <x:c r="R2418" s="3">
        <x:v>0</x:v>
      </x:c>
      <x:c r="S2418" s="3">
        <x:v>0</x:v>
      </x:c>
      <x:c r="T2418" s="2">
        <x:f t="shared" si="185"/>
        <x:v>0</x:v>
      </x:c>
      <x:c r="U2418" s="2">
        <x:f t="shared" si="186"/>
        <x:v>3710.25</x:v>
      </x:c>
      <x:c r="V2418" s="2">
        <x:f t="shared" si="187"/>
        <x:v>554.41</x:v>
      </x:c>
      <x:c r="W2418" s="2">
        <x:f t="shared" si="188"/>
        <x:v>0</x:v>
      </x:c>
      <x:c r="X2418" s="2">
        <x:f t="shared" si="189"/>
        <x:v>-1.1368683772161603E-13</x:v>
      </x:c>
    </x:row>
    <x:row r="2419" spans="2:24" ht="14.95" hidden="1" thickTop="1" x14ac:dyDescent="0.25">
      <x:c r="B2419" t="s">
        <x:v>20</x:v>
      </x:c>
      <x:c r="C2419" t="s">
        <x:v>243</x:v>
      </x:c>
      <x:c r="D2419" t="s">
        <x:v>244</x:v>
      </x:c>
      <x:c r="E2419" t="s">
        <x:v>256</x:v>
      </x:c>
      <x:c r="F2419" t="s">
        <x:v>281</x:v>
      </x:c>
      <x:c r="G2419" s="2">
        <x:v>7517.79</x:v>
      </x:c>
      <x:c r="J2419" t="s">
        <x:v>207</x:v>
      </x:c>
      <x:c r="K2419" t="s">
        <x:v>1826</x:v>
      </x:c>
      <x:c r="L2419" t="s">
        <x:v>25</x:v>
      </x:c>
      <x:c r="M2419" t="s">
        <x:v>304</x:v>
      </x:c>
      <x:c r="N2419" t="s">
        <x:v>208</x:v>
      </x:c>
      <x:c r="O2419" s="3">
        <x:v>0</x:v>
      </x:c>
      <x:c r="P2419" s="3">
        <x:v>0.87</x:v>
      </x:c>
      <x:c r="Q2419" s="3">
        <x:v>0.13</x:v>
      </x:c>
      <x:c r="R2419" s="3">
        <x:v>0</x:v>
      </x:c>
      <x:c r="S2419" s="3">
        <x:v>0</x:v>
      </x:c>
      <x:c r="T2419" s="2">
        <x:f t="shared" si="185"/>
        <x:v>0</x:v>
      </x:c>
      <x:c r="U2419" s="2">
        <x:f t="shared" si="186"/>
        <x:v>6540.48</x:v>
      </x:c>
      <x:c r="V2419" s="2">
        <x:f t="shared" si="187"/>
        <x:v>977.31</x:v>
      </x:c>
      <x:c r="W2419" s="2">
        <x:f t="shared" si="188"/>
        <x:v>0</x:v>
      </x:c>
      <x:c r="X2419" s="2">
        <x:f t="shared" si="189"/>
        <x:v>4.5474735088646412E-13</x:v>
      </x:c>
    </x:row>
    <x:row r="2420" spans="2:24" ht="14.95" hidden="1" thickTop="1" x14ac:dyDescent="0.25">
      <x:c r="B2420" t="s">
        <x:v>20</x:v>
      </x:c>
      <x:c r="C2420" t="s">
        <x:v>243</x:v>
      </x:c>
      <x:c r="D2420" t="s">
        <x:v>244</x:v>
      </x:c>
      <x:c r="E2420" t="s">
        <x:v>256</x:v>
      </x:c>
      <x:c r="F2420" t="s">
        <x:v>282</x:v>
      </x:c>
      <x:c r="G2420" s="2">
        <x:v>8448.73</x:v>
      </x:c>
      <x:c r="J2420" t="s">
        <x:v>207</x:v>
      </x:c>
      <x:c r="K2420" t="s">
        <x:v>1826</x:v>
      </x:c>
      <x:c r="L2420" t="s">
        <x:v>25</x:v>
      </x:c>
      <x:c r="M2420" t="s">
        <x:v>274</x:v>
      </x:c>
      <x:c r="N2420" t="s">
        <x:v>208</x:v>
      </x:c>
      <x:c r="O2420" s="3">
        <x:v>0</x:v>
      </x:c>
      <x:c r="P2420" s="3">
        <x:v>0.87</x:v>
      </x:c>
      <x:c r="Q2420" s="3">
        <x:v>0.13</x:v>
      </x:c>
      <x:c r="R2420" s="3">
        <x:v>0</x:v>
      </x:c>
      <x:c r="S2420" s="3">
        <x:v>0</x:v>
      </x:c>
      <x:c r="T2420" s="2">
        <x:f t="shared" si="185"/>
        <x:v>0</x:v>
      </x:c>
      <x:c r="U2420" s="2">
        <x:f t="shared" si="186"/>
        <x:v>7350.4</x:v>
      </x:c>
      <x:c r="V2420" s="2">
        <x:f t="shared" si="187"/>
        <x:v>1098.33</x:v>
      </x:c>
      <x:c r="W2420" s="2">
        <x:f t="shared" si="188"/>
        <x:v>0</x:v>
      </x:c>
      <x:c r="X2420" s="2">
        <x:f t="shared" si="189"/>
        <x:v>0</x:v>
      </x:c>
    </x:row>
    <x:row r="2421" spans="2:24" ht="14.95" hidden="1" thickTop="1" x14ac:dyDescent="0.25">
      <x:c r="B2421" t="s">
        <x:v>20</x:v>
      </x:c>
      <x:c r="C2421" t="s">
        <x:v>243</x:v>
      </x:c>
      <x:c r="D2421" t="s">
        <x:v>244</x:v>
      </x:c>
      <x:c r="E2421" t="s">
        <x:v>256</x:v>
      </x:c>
      <x:c r="F2421" t="s">
        <x:v>282</x:v>
      </x:c>
      <x:c r="G2421" s="2">
        <x:v>72205.62</x:v>
      </x:c>
      <x:c r="J2421" t="s">
        <x:v>207</x:v>
      </x:c>
      <x:c r="K2421" t="s">
        <x:v>1826</x:v>
      </x:c>
      <x:c r="L2421" t="s">
        <x:v>25</x:v>
      </x:c>
      <x:c r="M2421" t="s">
        <x:v>271</x:v>
      </x:c>
      <x:c r="N2421" t="s">
        <x:v>208</x:v>
      </x:c>
      <x:c r="O2421" s="3">
        <x:v>0</x:v>
      </x:c>
      <x:c r="P2421" s="3">
        <x:v>0.87</x:v>
      </x:c>
      <x:c r="Q2421" s="3">
        <x:v>0.13</x:v>
      </x:c>
      <x:c r="R2421" s="3">
        <x:v>0</x:v>
      </x:c>
      <x:c r="S2421" s="3">
        <x:v>0</x:v>
      </x:c>
      <x:c r="T2421" s="2">
        <x:f t="shared" si="185"/>
        <x:v>0</x:v>
      </x:c>
      <x:c r="U2421" s="2">
        <x:f t="shared" si="186"/>
        <x:v>62818.89</x:v>
      </x:c>
      <x:c r="V2421" s="2">
        <x:f t="shared" si="187"/>
        <x:v>9386.73</x:v>
      </x:c>
      <x:c r="W2421" s="2">
        <x:f t="shared" si="188"/>
        <x:v>0</x:v>
      </x:c>
      <x:c r="X2421" s="2">
        <x:f t="shared" si="189"/>
        <x:v>-3.637978807091713E-12</x:v>
      </x:c>
    </x:row>
    <x:row r="2422" spans="2:24" ht="14.95" hidden="1" thickTop="1" x14ac:dyDescent="0.25">
      <x:c r="B2422" t="s">
        <x:v>20</x:v>
      </x:c>
      <x:c r="C2422" t="s">
        <x:v>243</x:v>
      </x:c>
      <x:c r="D2422" t="s">
        <x:v>244</x:v>
      </x:c>
      <x:c r="E2422" t="s">
        <x:v>256</x:v>
      </x:c>
      <x:c r="F2422" t="s">
        <x:v>282</x:v>
      </x:c>
      <x:c r="G2422" s="2">
        <x:v>22758.14</x:v>
      </x:c>
      <x:c r="J2422" t="s">
        <x:v>207</x:v>
      </x:c>
      <x:c r="K2422" t="s">
        <x:v>1826</x:v>
      </x:c>
      <x:c r="L2422" t="s">
        <x:v>25</x:v>
      </x:c>
      <x:c r="M2422" t="s">
        <x:v>280</x:v>
      </x:c>
      <x:c r="N2422" t="s">
        <x:v>208</x:v>
      </x:c>
      <x:c r="O2422" s="3">
        <x:v>0</x:v>
      </x:c>
      <x:c r="P2422" s="3">
        <x:v>0.87</x:v>
      </x:c>
      <x:c r="Q2422" s="3">
        <x:v>0.13</x:v>
      </x:c>
      <x:c r="R2422" s="3">
        <x:v>0</x:v>
      </x:c>
      <x:c r="S2422" s="3">
        <x:v>0</x:v>
      </x:c>
      <x:c r="T2422" s="2">
        <x:f t="shared" si="185"/>
        <x:v>0</x:v>
      </x:c>
      <x:c r="U2422" s="2">
        <x:f t="shared" si="186"/>
        <x:v>19799.580000000002</x:v>
      </x:c>
      <x:c r="V2422" s="2">
        <x:f t="shared" si="187"/>
        <x:v>2958.56</x:v>
      </x:c>
      <x:c r="W2422" s="2">
        <x:f t="shared" si="188"/>
        <x:v>0</x:v>
      </x:c>
      <x:c r="X2422" s="2">
        <x:f t="shared" si="189"/>
        <x:v>-2.2737367544323206E-12</x:v>
      </x:c>
    </x:row>
    <x:row r="2423" spans="2:24" ht="14.95" hidden="1" thickTop="1" x14ac:dyDescent="0.25">
      <x:c r="B2423" t="s">
        <x:v>20</x:v>
      </x:c>
      <x:c r="C2423" t="s">
        <x:v>243</x:v>
      </x:c>
      <x:c r="D2423" t="s">
        <x:v>244</x:v>
      </x:c>
      <x:c r="E2423" t="s">
        <x:v>256</x:v>
      </x:c>
      <x:c r="F2423" t="s">
        <x:v>282</x:v>
      </x:c>
      <x:c r="G2423" s="2">
        <x:v>2570.73</x:v>
      </x:c>
      <x:c r="J2423" t="s">
        <x:v>207</x:v>
      </x:c>
      <x:c r="K2423" t="s">
        <x:v>1826</x:v>
      </x:c>
      <x:c r="L2423" t="s">
        <x:v>25</x:v>
      </x:c>
      <x:c r="M2423" t="s">
        <x:v>284</x:v>
      </x:c>
      <x:c r="N2423" t="s">
        <x:v>208</x:v>
      </x:c>
      <x:c r="O2423" s="3">
        <x:v>0</x:v>
      </x:c>
      <x:c r="P2423" s="3">
        <x:v>0.87</x:v>
      </x:c>
      <x:c r="Q2423" s="3">
        <x:v>0.13</x:v>
      </x:c>
      <x:c r="R2423" s="3">
        <x:v>0</x:v>
      </x:c>
      <x:c r="S2423" s="3">
        <x:v>0</x:v>
      </x:c>
      <x:c r="T2423" s="2">
        <x:f t="shared" si="185"/>
        <x:v>0</x:v>
      </x:c>
      <x:c r="U2423" s="2">
        <x:f t="shared" si="186"/>
        <x:v>2236.54</x:v>
      </x:c>
      <x:c r="V2423" s="2">
        <x:f t="shared" si="187"/>
        <x:v>334.19</x:v>
      </x:c>
      <x:c r="W2423" s="2">
        <x:f t="shared" si="188"/>
        <x:v>0</x:v>
      </x:c>
      <x:c r="X2423" s="2">
        <x:f t="shared" si="189"/>
        <x:v>5.6843418860808015E-14</x:v>
      </x:c>
    </x:row>
    <x:row r="2424" spans="2:24" ht="14.95" hidden="1" thickTop="1" x14ac:dyDescent="0.25">
      <x:c r="B2424" t="s">
        <x:v>20</x:v>
      </x:c>
      <x:c r="C2424" t="s">
        <x:v>243</x:v>
      </x:c>
      <x:c r="D2424" t="s">
        <x:v>244</x:v>
      </x:c>
      <x:c r="E2424" t="s">
        <x:v>256</x:v>
      </x:c>
      <x:c r="F2424" t="s">
        <x:v>283</x:v>
      </x:c>
      <x:c r="G2424" s="2">
        <x:v>43678.879999999997</x:v>
      </x:c>
      <x:c r="J2424" t="s">
        <x:v>207</x:v>
      </x:c>
      <x:c r="K2424" t="s">
        <x:v>1826</x:v>
      </x:c>
      <x:c r="L2424" t="s">
        <x:v>25</x:v>
      </x:c>
      <x:c r="M2424" t="s">
        <x:v>284</x:v>
      </x:c>
      <x:c r="N2424" t="s">
        <x:v>208</x:v>
      </x:c>
      <x:c r="O2424" s="3">
        <x:v>0</x:v>
      </x:c>
      <x:c r="P2424" s="3">
        <x:v>0.87</x:v>
      </x:c>
      <x:c r="Q2424" s="3">
        <x:v>0.13</x:v>
      </x:c>
      <x:c r="R2424" s="3">
        <x:v>0</x:v>
      </x:c>
      <x:c r="S2424" s="3">
        <x:v>0</x:v>
      </x:c>
      <x:c r="T2424" s="2">
        <x:f t="shared" si="185"/>
        <x:v>0</x:v>
      </x:c>
      <x:c r="U2424" s="2">
        <x:f t="shared" si="186"/>
        <x:v>38000.629999999997</x:v>
      </x:c>
      <x:c r="V2424" s="2">
        <x:f t="shared" si="187"/>
        <x:v>5678.25</x:v>
      </x:c>
      <x:c r="W2424" s="2">
        <x:f t="shared" si="188"/>
        <x:v>0</x:v>
      </x:c>
      <x:c r="X2424" s="2">
        <x:f t="shared" si="189"/>
        <x:v>0</x:v>
      </x:c>
    </x:row>
    <x:row r="2425" spans="2:24" ht="14.95" hidden="1" thickTop="1" x14ac:dyDescent="0.25">
      <x:c r="B2425" t="s">
        <x:v>20</x:v>
      </x:c>
      <x:c r="C2425" t="s">
        <x:v>243</x:v>
      </x:c>
      <x:c r="D2425" t="s">
        <x:v>244</x:v>
      </x:c>
      <x:c r="E2425" t="s">
        <x:v>256</x:v>
      </x:c>
      <x:c r="F2425" t="s">
        <x:v>285</x:v>
      </x:c>
      <x:c r="G2425" s="2">
        <x:v>29285.96</x:v>
      </x:c>
      <x:c r="J2425" t="s">
        <x:v>207</x:v>
      </x:c>
      <x:c r="K2425" t="s">
        <x:v>1826</x:v>
      </x:c>
      <x:c r="L2425" t="s">
        <x:v>25</x:v>
      </x:c>
      <x:c r="M2425" t="s">
        <x:v>262</x:v>
      </x:c>
      <x:c r="N2425" t="s">
        <x:v>208</x:v>
      </x:c>
      <x:c r="O2425" s="3">
        <x:v>0</x:v>
      </x:c>
      <x:c r="P2425" s="3">
        <x:v>0.87</x:v>
      </x:c>
      <x:c r="Q2425" s="3">
        <x:v>0.13</x:v>
      </x:c>
      <x:c r="R2425" s="3">
        <x:v>0</x:v>
      </x:c>
      <x:c r="S2425" s="3">
        <x:v>0</x:v>
      </x:c>
      <x:c r="T2425" s="2">
        <x:f t="shared" si="185"/>
        <x:v>0</x:v>
      </x:c>
      <x:c r="U2425" s="2">
        <x:f t="shared" si="186"/>
        <x:v>25478.79</x:v>
      </x:c>
      <x:c r="V2425" s="2">
        <x:f t="shared" si="187"/>
        <x:v>3807.17</x:v>
      </x:c>
      <x:c r="W2425" s="2">
        <x:f t="shared" si="188"/>
        <x:v>0</x:v>
      </x:c>
      <x:c r="X2425" s="2">
        <x:f t="shared" si="189"/>
        <x:v>-1.8189894035458565E-12</x:v>
      </x:c>
    </x:row>
    <x:row r="2426" spans="2:24" ht="14.95" hidden="1" thickTop="1" x14ac:dyDescent="0.25">
      <x:c r="B2426" t="s">
        <x:v>20</x:v>
      </x:c>
      <x:c r="C2426" t="s">
        <x:v>243</x:v>
      </x:c>
      <x:c r="D2426" t="s">
        <x:v>244</x:v>
      </x:c>
      <x:c r="E2426" t="s">
        <x:v>256</x:v>
      </x:c>
      <x:c r="F2426" t="s">
        <x:v>285</x:v>
      </x:c>
      <x:c r="G2426" s="2">
        <x:v>62861.91</x:v>
      </x:c>
      <x:c r="J2426" t="s">
        <x:v>207</x:v>
      </x:c>
      <x:c r="K2426" t="s">
        <x:v>1826</x:v>
      </x:c>
      <x:c r="L2426" t="s">
        <x:v>25</x:v>
      </x:c>
      <x:c r="M2426" t="s">
        <x:v>263</x:v>
      </x:c>
      <x:c r="N2426" t="s">
        <x:v>208</x:v>
      </x:c>
      <x:c r="O2426" s="3">
        <x:v>0</x:v>
      </x:c>
      <x:c r="P2426" s="3">
        <x:v>0.87</x:v>
      </x:c>
      <x:c r="Q2426" s="3">
        <x:v>0.13</x:v>
      </x:c>
      <x:c r="R2426" s="3">
        <x:v>0</x:v>
      </x:c>
      <x:c r="S2426" s="3">
        <x:v>0</x:v>
      </x:c>
      <x:c r="T2426" s="2">
        <x:f t="shared" si="185"/>
        <x:v>0</x:v>
      </x:c>
      <x:c r="U2426" s="2">
        <x:f t="shared" si="186"/>
        <x:v>54689.86</x:v>
      </x:c>
      <x:c r="V2426" s="2">
        <x:f t="shared" si="187"/>
        <x:v>8172.05</x:v>
      </x:c>
      <x:c r="W2426" s="2">
        <x:f t="shared" si="188"/>
        <x:v>0</x:v>
      </x:c>
      <x:c r="X2426" s="2">
        <x:f t="shared" si="189"/>
        <x:v>2.7284841053187847E-12</x:v>
      </x:c>
    </x:row>
    <x:row r="2427" spans="2:24" ht="14.95" hidden="1" thickTop="1" x14ac:dyDescent="0.25">
      <x:c r="B2427" t="s">
        <x:v>20</x:v>
      </x:c>
      <x:c r="C2427" t="s">
        <x:v>243</x:v>
      </x:c>
      <x:c r="D2427" t="s">
        <x:v>244</x:v>
      </x:c>
      <x:c r="E2427" t="s">
        <x:v>256</x:v>
      </x:c>
      <x:c r="F2427" t="s">
        <x:v>70</x:v>
      </x:c>
      <x:c r="G2427" s="2">
        <x:v>6705.49</x:v>
      </x:c>
      <x:c r="J2427" t="s">
        <x:v>207</x:v>
      </x:c>
      <x:c r="K2427" t="s">
        <x:v>1826</x:v>
      </x:c>
      <x:c r="L2427" t="s">
        <x:v>25</x:v>
      </x:c>
      <x:c r="M2427" t="s">
        <x:v>257</x:v>
      </x:c>
      <x:c r="N2427" t="s">
        <x:v>208</x:v>
      </x:c>
      <x:c r="O2427" s="3">
        <x:v>0</x:v>
      </x:c>
      <x:c r="P2427" s="3">
        <x:v>0.87</x:v>
      </x:c>
      <x:c r="Q2427" s="3">
        <x:v>0.13</x:v>
      </x:c>
      <x:c r="R2427" s="3">
        <x:v>0</x:v>
      </x:c>
      <x:c r="S2427" s="3">
        <x:v>0</x:v>
      </x:c>
      <x:c r="T2427" s="2">
        <x:f t="shared" si="185"/>
        <x:v>0</x:v>
      </x:c>
      <x:c r="U2427" s="2">
        <x:f t="shared" si="186"/>
        <x:v>5833.78</x:v>
      </x:c>
      <x:c r="V2427" s="2">
        <x:f t="shared" si="187"/>
        <x:v>871.71</x:v>
      </x:c>
      <x:c r="W2427" s="2">
        <x:f t="shared" si="188"/>
        <x:v>0</x:v>
      </x:c>
      <x:c r="X2427" s="2">
        <x:f t="shared" si="189"/>
        <x:v>0</x:v>
      </x:c>
    </x:row>
    <x:row r="2428" spans="2:24" ht="14.95" hidden="1" thickTop="1" x14ac:dyDescent="0.25">
      <x:c r="B2428" t="s">
        <x:v>20</x:v>
      </x:c>
      <x:c r="C2428" t="s">
        <x:v>243</x:v>
      </x:c>
      <x:c r="D2428" t="s">
        <x:v>244</x:v>
      </x:c>
      <x:c r="E2428" t="s">
        <x:v>256</x:v>
      </x:c>
      <x:c r="F2428" t="s">
        <x:v>224</x:v>
      </x:c>
      <x:c r="G2428" s="2">
        <x:v>168611.28</x:v>
      </x:c>
      <x:c r="J2428" t="s">
        <x:v>207</x:v>
      </x:c>
      <x:c r="K2428" t="s">
        <x:v>1826</x:v>
      </x:c>
      <x:c r="L2428" t="s">
        <x:v>25</x:v>
      </x:c>
      <x:c r="M2428" t="s">
        <x:v>271</x:v>
      </x:c>
      <x:c r="N2428" t="s">
        <x:v>208</x:v>
      </x:c>
      <x:c r="O2428" s="3">
        <x:v>0</x:v>
      </x:c>
      <x:c r="P2428" s="3">
        <x:v>0.87</x:v>
      </x:c>
      <x:c r="Q2428" s="3">
        <x:v>0.13</x:v>
      </x:c>
      <x:c r="R2428" s="3">
        <x:v>0</x:v>
      </x:c>
      <x:c r="S2428" s="3">
        <x:v>0</x:v>
      </x:c>
      <x:c r="T2428" s="2">
        <x:f t="shared" si="185"/>
        <x:v>0</x:v>
      </x:c>
      <x:c r="U2428" s="2">
        <x:f t="shared" si="186"/>
        <x:v>146691.81</x:v>
      </x:c>
      <x:c r="V2428" s="2">
        <x:f t="shared" si="187"/>
        <x:v>21919.47</x:v>
      </x:c>
      <x:c r="W2428" s="2">
        <x:f t="shared" si="188"/>
        <x:v>0</x:v>
      </x:c>
      <x:c r="X2428" s="2">
        <x:f t="shared" si="189"/>
        <x:v>0</x:v>
      </x:c>
    </x:row>
    <x:row r="2429" spans="2:24" ht="14.95" hidden="1" thickTop="1" x14ac:dyDescent="0.25">
      <x:c r="B2429" t="s">
        <x:v>20</x:v>
      </x:c>
      <x:c r="C2429" t="s">
        <x:v>243</x:v>
      </x:c>
      <x:c r="D2429" t="s">
        <x:v>244</x:v>
      </x:c>
      <x:c r="E2429" t="s">
        <x:v>256</x:v>
      </x:c>
      <x:c r="F2429" t="s">
        <x:v>224</x:v>
      </x:c>
      <x:c r="G2429" s="2">
        <x:v>238668</x:v>
      </x:c>
      <x:c r="J2429" t="s">
        <x:v>207</x:v>
      </x:c>
      <x:c r="K2429" t="s">
        <x:v>1826</x:v>
      </x:c>
      <x:c r="L2429" t="s">
        <x:v>25</x:v>
      </x:c>
      <x:c r="M2429" t="s">
        <x:v>258</x:v>
      </x:c>
      <x:c r="N2429" t="s">
        <x:v>208</x:v>
      </x:c>
      <x:c r="O2429" s="3">
        <x:v>0</x:v>
      </x:c>
      <x:c r="P2429" s="3">
        <x:v>0.87</x:v>
      </x:c>
      <x:c r="Q2429" s="3">
        <x:v>0.13</x:v>
      </x:c>
      <x:c r="R2429" s="3">
        <x:v>0</x:v>
      </x:c>
      <x:c r="S2429" s="3">
        <x:v>0</x:v>
      </x:c>
      <x:c r="T2429" s="2">
        <x:f t="shared" si="185"/>
        <x:v>0</x:v>
      </x:c>
      <x:c r="U2429" s="2">
        <x:f t="shared" si="186"/>
        <x:v>207641.16</x:v>
      </x:c>
      <x:c r="V2429" s="2">
        <x:f t="shared" si="187"/>
        <x:v>31026.84</x:v>
      </x:c>
      <x:c r="W2429" s="2">
        <x:f t="shared" si="188"/>
        <x:v>0</x:v>
      </x:c>
      <x:c r="X2429" s="2">
        <x:f t="shared" si="189"/>
        <x:v>-3.637978807091713E-12</x:v>
      </x:c>
    </x:row>
    <x:row r="2430" spans="2:24" ht="14.95" hidden="1" thickTop="1" x14ac:dyDescent="0.25">
      <x:c r="B2430" t="s">
        <x:v>20</x:v>
      </x:c>
      <x:c r="C2430" t="s">
        <x:v>243</x:v>
      </x:c>
      <x:c r="D2430" t="s">
        <x:v>244</x:v>
      </x:c>
      <x:c r="E2430" t="s">
        <x:v>256</x:v>
      </x:c>
      <x:c r="F2430" t="s">
        <x:v>197</x:v>
      </x:c>
      <x:c r="G2430" s="2">
        <x:v>94154.41</x:v>
      </x:c>
      <x:c r="J2430" t="s">
        <x:v>207</x:v>
      </x:c>
      <x:c r="K2430" t="s">
        <x:v>1826</x:v>
      </x:c>
      <x:c r="L2430" t="s">
        <x:v>25</x:v>
      </x:c>
      <x:c r="M2430" t="s">
        <x:v>265</x:v>
      </x:c>
      <x:c r="N2430" t="s">
        <x:v>208</x:v>
      </x:c>
      <x:c r="O2430" s="3">
        <x:v>0</x:v>
      </x:c>
      <x:c r="P2430" s="3">
        <x:v>0.87</x:v>
      </x:c>
      <x:c r="Q2430" s="3">
        <x:v>0.13</x:v>
      </x:c>
      <x:c r="R2430" s="3">
        <x:v>0</x:v>
      </x:c>
      <x:c r="S2430" s="3">
        <x:v>0</x:v>
      </x:c>
      <x:c r="T2430" s="2">
        <x:f t="shared" si="185"/>
        <x:v>0</x:v>
      </x:c>
      <x:c r="U2430" s="2">
        <x:f t="shared" si="186"/>
        <x:v>81914.34</x:v>
      </x:c>
      <x:c r="V2430" s="2">
        <x:f t="shared" si="187"/>
        <x:v>12240.07</x:v>
      </x:c>
      <x:c r="W2430" s="2">
        <x:f t="shared" si="188"/>
        <x:v>0</x:v>
      </x:c>
      <x:c r="X2430" s="2">
        <x:f t="shared" si="189"/>
        <x:v>7.2759576141834259E-12</x:v>
      </x:c>
    </x:row>
    <x:row r="2431" spans="2:24" ht="14.95" hidden="1" thickTop="1" x14ac:dyDescent="0.25">
      <x:c r="B2431" t="s">
        <x:v>20</x:v>
      </x:c>
      <x:c r="C2431" t="s">
        <x:v>243</x:v>
      </x:c>
      <x:c r="D2431" t="s">
        <x:v>244</x:v>
      </x:c>
      <x:c r="E2431" t="s">
        <x:v>256</x:v>
      </x:c>
      <x:c r="F2431" t="s">
        <x:v>197</x:v>
      </x:c>
      <x:c r="G2431" s="2">
        <x:v>12788.04</x:v>
      </x:c>
      <x:c r="J2431" t="s">
        <x:v>207</x:v>
      </x:c>
      <x:c r="K2431" t="s">
        <x:v>1826</x:v>
      </x:c>
      <x:c r="L2431" t="s">
        <x:v>25</x:v>
      </x:c>
      <x:c r="M2431" t="s">
        <x:v>280</x:v>
      </x:c>
      <x:c r="N2431" t="s">
        <x:v>208</x:v>
      </x:c>
      <x:c r="O2431" s="3">
        <x:v>0</x:v>
      </x:c>
      <x:c r="P2431" s="3">
        <x:v>0.87</x:v>
      </x:c>
      <x:c r="Q2431" s="3">
        <x:v>0.13</x:v>
      </x:c>
      <x:c r="R2431" s="3">
        <x:v>0</x:v>
      </x:c>
      <x:c r="S2431" s="3">
        <x:v>0</x:v>
      </x:c>
      <x:c r="T2431" s="2">
        <x:f t="shared" si="185"/>
        <x:v>0</x:v>
      </x:c>
      <x:c r="U2431" s="2">
        <x:f t="shared" si="186"/>
        <x:v>11125.59</x:v>
      </x:c>
      <x:c r="V2431" s="2">
        <x:f t="shared" si="187"/>
        <x:v>1662.45</x:v>
      </x:c>
      <x:c r="W2431" s="2">
        <x:f t="shared" si="188"/>
        <x:v>0</x:v>
      </x:c>
      <x:c r="X2431" s="2">
        <x:f t="shared" si="189"/>
        <x:v>6.8212102632969618E-13</x:v>
      </x:c>
    </x:row>
    <x:row r="2432" spans="2:24" ht="14.95" hidden="1" thickTop="1" x14ac:dyDescent="0.25">
      <x:c r="B2432" t="s">
        <x:v>20</x:v>
      </x:c>
      <x:c r="C2432" t="s">
        <x:v>243</x:v>
      </x:c>
      <x:c r="D2432" t="s">
        <x:v>244</x:v>
      </x:c>
      <x:c r="E2432" t="s">
        <x:v>256</x:v>
      </x:c>
      <x:c r="F2432" t="s">
        <x:v>197</x:v>
      </x:c>
      <x:c r="G2432" s="2">
        <x:v>83923.95</x:v>
      </x:c>
      <x:c r="J2432" t="s">
        <x:v>207</x:v>
      </x:c>
      <x:c r="K2432" t="s">
        <x:v>1826</x:v>
      </x:c>
      <x:c r="L2432" t="s">
        <x:v>25</x:v>
      </x:c>
      <x:c r="M2432" t="s">
        <x:v>291</x:v>
      </x:c>
      <x:c r="N2432" t="s">
        <x:v>208</x:v>
      </x:c>
      <x:c r="O2432" s="3">
        <x:v>0</x:v>
      </x:c>
      <x:c r="P2432" s="3">
        <x:v>0.87</x:v>
      </x:c>
      <x:c r="Q2432" s="3">
        <x:v>0.13</x:v>
      </x:c>
      <x:c r="R2432" s="3">
        <x:v>0</x:v>
      </x:c>
      <x:c r="S2432" s="3">
        <x:v>0</x:v>
      </x:c>
      <x:c r="T2432" s="2">
        <x:f t="shared" si="185"/>
        <x:v>0</x:v>
      </x:c>
      <x:c r="U2432" s="2">
        <x:f t="shared" si="186"/>
        <x:v>73013.84</x:v>
      </x:c>
      <x:c r="V2432" s="2">
        <x:f t="shared" si="187"/>
        <x:v>10910.11</x:v>
      </x:c>
      <x:c r="W2432" s="2">
        <x:f t="shared" si="188"/>
        <x:v>0</x:v>
      </x:c>
      <x:c r="X2432" s="2">
        <x:f t="shared" si="189"/>
        <x:v>0</x:v>
      </x:c>
    </x:row>
    <x:row r="2433" spans="2:24" ht="14.95" hidden="1" thickTop="1" x14ac:dyDescent="0.25">
      <x:c r="B2433" t="s">
        <x:v>20</x:v>
      </x:c>
      <x:c r="C2433" t="s">
        <x:v>243</x:v>
      </x:c>
      <x:c r="D2433" t="s">
        <x:v>244</x:v>
      </x:c>
      <x:c r="E2433" t="s">
        <x:v>256</x:v>
      </x:c>
      <x:c r="F2433" t="s">
        <x:v>197</x:v>
      </x:c>
      <x:c r="G2433" s="2">
        <x:v>66032.240000000005</x:v>
      </x:c>
      <x:c r="J2433" t="s">
        <x:v>207</x:v>
      </x:c>
      <x:c r="K2433" t="s">
        <x:v>1826</x:v>
      </x:c>
      <x:c r="L2433" t="s">
        <x:v>25</x:v>
      </x:c>
      <x:c r="M2433" t="s">
        <x:v>258</x:v>
      </x:c>
      <x:c r="N2433" t="s">
        <x:v>208</x:v>
      </x:c>
      <x:c r="O2433" s="3">
        <x:v>0</x:v>
      </x:c>
      <x:c r="P2433" s="3">
        <x:v>0.87</x:v>
      </x:c>
      <x:c r="Q2433" s="3">
        <x:v>0.13</x:v>
      </x:c>
      <x:c r="R2433" s="3">
        <x:v>0</x:v>
      </x:c>
      <x:c r="S2433" s="3">
        <x:v>0</x:v>
      </x:c>
      <x:c r="T2433" s="2">
        <x:f t="shared" si="185"/>
        <x:v>0</x:v>
      </x:c>
      <x:c r="U2433" s="2">
        <x:f t="shared" si="186"/>
        <x:v>57448.05</x:v>
      </x:c>
      <x:c r="V2433" s="2">
        <x:f t="shared" si="187"/>
        <x:v>8584.19</x:v>
      </x:c>
      <x:c r="W2433" s="2">
        <x:f t="shared" si="188"/>
        <x:v>0</x:v>
      </x:c>
      <x:c r="X2433" s="2">
        <x:f t="shared" si="189"/>
        <x:v>1.8189894035458565E-12</x:v>
      </x:c>
    </x:row>
    <x:row r="2434" spans="2:24" ht="14.95" hidden="1" thickTop="1" x14ac:dyDescent="0.25">
      <x:c r="B2434" t="s">
        <x:v>20</x:v>
      </x:c>
      <x:c r="C2434" t="s">
        <x:v>243</x:v>
      </x:c>
      <x:c r="D2434" t="s">
        <x:v>244</x:v>
      </x:c>
      <x:c r="E2434" t="s">
        <x:v>256</x:v>
      </x:c>
      <x:c r="F2434" t="s">
        <x:v>103</x:v>
      </x:c>
      <x:c r="G2434" s="2">
        <x:v>10041.049999999999</x:v>
      </x:c>
      <x:c r="J2434" t="s">
        <x:v>365</x:v>
      </x:c>
      <x:c r="K2434" t="s">
        <x:v>1827</x:v>
      </x:c>
      <x:c r="L2434" t="s">
        <x:v>25</x:v>
      </x:c>
      <x:c r="M2434" t="s">
        <x:v>274</x:v>
      </x:c>
      <x:c r="N2434" t="s">
        <x:v>366</x:v>
      </x:c>
      <x:c r="O2434" s="3">
        <x:v>1</x:v>
      </x:c>
      <x:c r="P2434" s="3">
        <x:v>0</x:v>
      </x:c>
      <x:c r="Q2434" s="3">
        <x:v>0</x:v>
      </x:c>
      <x:c r="R2434" s="3">
        <x:v>0</x:v>
      </x:c>
      <x:c r="S2434" s="3">
        <x:v>0</x:v>
      </x:c>
      <x:c r="T2434" s="2">
        <x:f t="shared" si="185"/>
        <x:v>10041.049999999999</x:v>
      </x:c>
      <x:c r="U2434" s="2">
        <x:f t="shared" si="186"/>
        <x:v>0</x:v>
      </x:c>
      <x:c r="V2434" s="2">
        <x:f t="shared" si="187"/>
        <x:v>0</x:v>
      </x:c>
      <x:c r="W2434" s="2">
        <x:f t="shared" si="188"/>
        <x:v>0</x:v>
      </x:c>
      <x:c r="X2434" s="2">
        <x:f t="shared" si="189"/>
        <x:v>0</x:v>
      </x:c>
    </x:row>
    <x:row r="2435" spans="2:24" ht="14.95" hidden="1" thickTop="1" x14ac:dyDescent="0.25">
      <x:c r="B2435" t="s">
        <x:v>20</x:v>
      </x:c>
      <x:c r="C2435" t="s">
        <x:v>243</x:v>
      </x:c>
      <x:c r="D2435" t="s">
        <x:v>244</x:v>
      </x:c>
      <x:c r="E2435" t="s">
        <x:v>256</x:v>
      </x:c>
      <x:c r="F2435" t="s">
        <x:v>272</x:v>
      </x:c>
      <x:c r="G2435" s="2">
        <x:v>249459.31</x:v>
      </x:c>
      <x:c r="J2435" t="s">
        <x:v>212</x:v>
      </x:c>
      <x:c r="K2435" t="s">
        <x:v>1828</x:v>
      </x:c>
      <x:c r="L2435" t="s">
        <x:v>25</x:v>
      </x:c>
      <x:c r="M2435" t="s">
        <x:v>41</x:v>
      </x:c>
      <x:c r="N2435" t="s">
        <x:v>213</x:v>
      </x:c>
      <x:c r="O2435" s="3">
        <x:v>0</x:v>
      </x:c>
      <x:c r="P2435" s="3">
        <x:v>0.83</x:v>
      </x:c>
      <x:c r="Q2435" s="3">
        <x:v>0</x:v>
      </x:c>
      <x:c r="R2435" s="3">
        <x:v>0</x:v>
      </x:c>
      <x:c r="S2435" s="3">
        <x:v>0.17</x:v>
      </x:c>
      <x:c r="T2435" s="2">
        <x:f t="shared" si="185"/>
        <x:v>0</x:v>
      </x:c>
      <x:c r="U2435" s="2">
        <x:f t="shared" si="186"/>
        <x:v>207051.23</x:v>
      </x:c>
      <x:c r="V2435" s="2">
        <x:f t="shared" si="187"/>
        <x:v>0</x:v>
      </x:c>
      <x:c r="W2435" s="2">
        <x:f t="shared" si="188"/>
        <x:v>0</x:v>
      </x:c>
      <x:c r="X2435" s="2">
        <x:f t="shared" si="189"/>
        <x:v>42408.079999999987</x:v>
      </x:c>
    </x:row>
    <x:row r="2436" spans="2:24" ht="14.95" hidden="1" thickTop="1" x14ac:dyDescent="0.25">
      <x:c r="B2436" t="s">
        <x:v>20</x:v>
      </x:c>
      <x:c r="C2436" t="s">
        <x:v>243</x:v>
      </x:c>
      <x:c r="D2436" t="s">
        <x:v>244</x:v>
      </x:c>
      <x:c r="E2436" t="s">
        <x:v>256</x:v>
      </x:c>
      <x:c r="F2436" t="s">
        <x:v>272</x:v>
      </x:c>
      <x:c r="G2436" s="2">
        <x:v>235.33</x:v>
      </x:c>
      <x:c r="J2436" t="s">
        <x:v>212</x:v>
      </x:c>
      <x:c r="K2436" t="s">
        <x:v>1828</x:v>
      </x:c>
      <x:c r="L2436" t="s">
        <x:v>25</x:v>
      </x:c>
      <x:c r="M2436" t="s">
        <x:v>260</x:v>
      </x:c>
      <x:c r="N2436" t="s">
        <x:v>213</x:v>
      </x:c>
      <x:c r="O2436" s="3">
        <x:v>0</x:v>
      </x:c>
      <x:c r="P2436" s="3">
        <x:v>0.83</x:v>
      </x:c>
      <x:c r="Q2436" s="3">
        <x:v>0</x:v>
      </x:c>
      <x:c r="R2436" s="3">
        <x:v>0</x:v>
      </x:c>
      <x:c r="S2436" s="3">
        <x:v>0.17</x:v>
      </x:c>
      <x:c r="T2436" s="2">
        <x:f t="shared" ref="T2436:T2499" si="190">ROUND(G2436*O2436,2)</x:f>
        <x:v>0</x:v>
      </x:c>
      <x:c r="U2436" s="2">
        <x:f t="shared" ref="U2436:U2499" si="191">ROUND(G2436*P2436,2)</x:f>
        <x:v>195.32</x:v>
      </x:c>
      <x:c r="V2436" s="2">
        <x:f t="shared" ref="V2436:V2499" si="192">ROUND(G2436*Q2436,2)</x:f>
        <x:v>0</x:v>
      </x:c>
      <x:c r="W2436" s="2">
        <x:f t="shared" ref="W2436:W2499" si="193">ROUND(G2436*R2436,2)</x:f>
        <x:v>0</x:v>
      </x:c>
      <x:c r="X2436" s="2">
        <x:f t="shared" ref="X2436:X2499" si="194">G2436-T2436-U2436-V2436-W2436</x:f>
        <x:v>40.010000000000019</x:v>
      </x:c>
    </x:row>
    <x:row r="2437" spans="2:24" ht="14.95" hidden="1" thickTop="1" x14ac:dyDescent="0.25">
      <x:c r="B2437" t="s">
        <x:v>20</x:v>
      </x:c>
      <x:c r="C2437" t="s">
        <x:v>243</x:v>
      </x:c>
      <x:c r="D2437" t="s">
        <x:v>244</x:v>
      </x:c>
      <x:c r="E2437" t="s">
        <x:v>256</x:v>
      </x:c>
      <x:c r="F2437" t="s">
        <x:v>272</x:v>
      </x:c>
      <x:c r="G2437" s="2">
        <x:v>192.99</x:v>
      </x:c>
      <x:c r="J2437" t="s">
        <x:v>212</x:v>
      </x:c>
      <x:c r="K2437" t="s">
        <x:v>1828</x:v>
      </x:c>
      <x:c r="L2437" t="s">
        <x:v>25</x:v>
      </x:c>
      <x:c r="M2437" t="s">
        <x:v>261</x:v>
      </x:c>
      <x:c r="N2437" t="s">
        <x:v>213</x:v>
      </x:c>
      <x:c r="O2437" s="3">
        <x:v>0</x:v>
      </x:c>
      <x:c r="P2437" s="3">
        <x:v>0.83</x:v>
      </x:c>
      <x:c r="Q2437" s="3">
        <x:v>0</x:v>
      </x:c>
      <x:c r="R2437" s="3">
        <x:v>0</x:v>
      </x:c>
      <x:c r="S2437" s="3">
        <x:v>0.17</x:v>
      </x:c>
      <x:c r="T2437" s="2">
        <x:f t="shared" si="190"/>
        <x:v>0</x:v>
      </x:c>
      <x:c r="U2437" s="2">
        <x:f t="shared" si="191"/>
        <x:v>160.18</x:v>
      </x:c>
      <x:c r="V2437" s="2">
        <x:f t="shared" si="192"/>
        <x:v>0</x:v>
      </x:c>
      <x:c r="W2437" s="2">
        <x:f t="shared" si="193"/>
        <x:v>0</x:v>
      </x:c>
      <x:c r="X2437" s="2">
        <x:f t="shared" si="194"/>
        <x:v>32.81</x:v>
      </x:c>
    </x:row>
    <x:row r="2438" spans="2:24" ht="14.95" hidden="1" thickTop="1" x14ac:dyDescent="0.25">
      <x:c r="B2438" t="s">
        <x:v>20</x:v>
      </x:c>
      <x:c r="C2438" t="s">
        <x:v>243</x:v>
      </x:c>
      <x:c r="D2438" t="s">
        <x:v>244</x:v>
      </x:c>
      <x:c r="E2438" t="s">
        <x:v>256</x:v>
      </x:c>
      <x:c r="F2438" t="s">
        <x:v>272</x:v>
      </x:c>
      <x:c r="G2438" s="2">
        <x:v>7057.3</x:v>
      </x:c>
      <x:c r="J2438" t="s">
        <x:v>212</x:v>
      </x:c>
      <x:c r="K2438" t="s">
        <x:v>1828</x:v>
      </x:c>
      <x:c r="L2438" t="s">
        <x:v>25</x:v>
      </x:c>
      <x:c r="M2438" t="s">
        <x:v>262</x:v>
      </x:c>
      <x:c r="N2438" t="s">
        <x:v>213</x:v>
      </x:c>
      <x:c r="O2438" s="3">
        <x:v>0</x:v>
      </x:c>
      <x:c r="P2438" s="3">
        <x:v>0.83</x:v>
      </x:c>
      <x:c r="Q2438" s="3">
        <x:v>0</x:v>
      </x:c>
      <x:c r="R2438" s="3">
        <x:v>0</x:v>
      </x:c>
      <x:c r="S2438" s="3">
        <x:v>0.17</x:v>
      </x:c>
      <x:c r="T2438" s="2">
        <x:f t="shared" si="190"/>
        <x:v>0</x:v>
      </x:c>
      <x:c r="U2438" s="2">
        <x:f t="shared" si="191"/>
        <x:v>5857.56</x:v>
      </x:c>
      <x:c r="V2438" s="2">
        <x:f t="shared" si="192"/>
        <x:v>0</x:v>
      </x:c>
      <x:c r="W2438" s="2">
        <x:f t="shared" si="193"/>
        <x:v>0</x:v>
      </x:c>
      <x:c r="X2438" s="2">
        <x:f t="shared" si="194"/>
        <x:v>1199.7399999999998</x:v>
      </x:c>
    </x:row>
    <x:row r="2439" spans="2:24" ht="14.95" hidden="1" thickTop="1" x14ac:dyDescent="0.25">
      <x:c r="B2439" t="s">
        <x:v>20</x:v>
      </x:c>
      <x:c r="C2439" t="s">
        <x:v>243</x:v>
      </x:c>
      <x:c r="D2439" t="s">
        <x:v>244</x:v>
      </x:c>
      <x:c r="E2439" t="s">
        <x:v>256</x:v>
      </x:c>
      <x:c r="F2439" t="s">
        <x:v>272</x:v>
      </x:c>
      <x:c r="G2439" s="2">
        <x:v>6752.27</x:v>
      </x:c>
      <x:c r="J2439" t="s">
        <x:v>212</x:v>
      </x:c>
      <x:c r="K2439" t="s">
        <x:v>1828</x:v>
      </x:c>
      <x:c r="L2439" t="s">
        <x:v>25</x:v>
      </x:c>
      <x:c r="M2439" t="s">
        <x:v>257</x:v>
      </x:c>
      <x:c r="N2439" t="s">
        <x:v>213</x:v>
      </x:c>
      <x:c r="O2439" s="3">
        <x:v>0</x:v>
      </x:c>
      <x:c r="P2439" s="3">
        <x:v>0.83</x:v>
      </x:c>
      <x:c r="Q2439" s="3">
        <x:v>0</x:v>
      </x:c>
      <x:c r="R2439" s="3">
        <x:v>0</x:v>
      </x:c>
      <x:c r="S2439" s="3">
        <x:v>0.17</x:v>
      </x:c>
      <x:c r="T2439" s="2">
        <x:f t="shared" si="190"/>
        <x:v>0</x:v>
      </x:c>
      <x:c r="U2439" s="2">
        <x:f t="shared" si="191"/>
        <x:v>5604.38</x:v>
      </x:c>
      <x:c r="V2439" s="2">
        <x:f t="shared" si="192"/>
        <x:v>0</x:v>
      </x:c>
      <x:c r="W2439" s="2">
        <x:f t="shared" si="193"/>
        <x:v>0</x:v>
      </x:c>
      <x:c r="X2439" s="2">
        <x:f t="shared" si="194"/>
        <x:v>1147.8900000000003</x:v>
      </x:c>
    </x:row>
    <x:row r="2440" spans="2:24" ht="14.95" hidden="1" thickTop="1" x14ac:dyDescent="0.25">
      <x:c r="B2440" t="s">
        <x:v>20</x:v>
      </x:c>
      <x:c r="C2440" t="s">
        <x:v>243</x:v>
      </x:c>
      <x:c r="D2440" t="s">
        <x:v>244</x:v>
      </x:c>
      <x:c r="E2440" t="s">
        <x:v>256</x:v>
      </x:c>
      <x:c r="F2440" t="s">
        <x:v>272</x:v>
      </x:c>
      <x:c r="G2440" s="2">
        <x:v>167.85</x:v>
      </x:c>
      <x:c r="J2440" t="s">
        <x:v>212</x:v>
      </x:c>
      <x:c r="K2440" t="s">
        <x:v>1828</x:v>
      </x:c>
      <x:c r="L2440" t="s">
        <x:v>25</x:v>
      </x:c>
      <x:c r="M2440" t="s">
        <x:v>265</x:v>
      </x:c>
      <x:c r="N2440" t="s">
        <x:v>213</x:v>
      </x:c>
      <x:c r="O2440" s="3">
        <x:v>0</x:v>
      </x:c>
      <x:c r="P2440" s="3">
        <x:v>0.83</x:v>
      </x:c>
      <x:c r="Q2440" s="3">
        <x:v>0</x:v>
      </x:c>
      <x:c r="R2440" s="3">
        <x:v>0</x:v>
      </x:c>
      <x:c r="S2440" s="3">
        <x:v>0.17</x:v>
      </x:c>
      <x:c r="T2440" s="2">
        <x:f t="shared" si="190"/>
        <x:v>0</x:v>
      </x:c>
      <x:c r="U2440" s="2">
        <x:f t="shared" si="191"/>
        <x:v>139.32</x:v>
      </x:c>
      <x:c r="V2440" s="2">
        <x:f t="shared" si="192"/>
        <x:v>0</x:v>
      </x:c>
      <x:c r="W2440" s="2">
        <x:f t="shared" si="193"/>
        <x:v>0</x:v>
      </x:c>
      <x:c r="X2440" s="2">
        <x:f t="shared" si="194"/>
        <x:v>28.53</x:v>
      </x:c>
    </x:row>
    <x:row r="2441" spans="2:24" ht="14.95" hidden="1" thickTop="1" x14ac:dyDescent="0.25">
      <x:c r="B2441" t="s">
        <x:v>20</x:v>
      </x:c>
      <x:c r="C2441" t="s">
        <x:v>243</x:v>
      </x:c>
      <x:c r="D2441" t="s">
        <x:v>244</x:v>
      </x:c>
      <x:c r="E2441" t="s">
        <x:v>256</x:v>
      </x:c>
      <x:c r="F2441" t="s">
        <x:v>184</x:v>
      </x:c>
      <x:c r="G2441" s="2">
        <x:v>13900</x:v>
      </x:c>
      <x:c r="J2441" t="s">
        <x:v>212</x:v>
      </x:c>
      <x:c r="K2441" t="s">
        <x:v>1828</x:v>
      </x:c>
      <x:c r="L2441" t="s">
        <x:v>277</x:v>
      </x:c>
      <x:c r="M2441" t="s">
        <x:v>262</x:v>
      </x:c>
      <x:c r="N2441" t="s">
        <x:v>213</x:v>
      </x:c>
      <x:c r="O2441" s="3">
        <x:v>0</x:v>
      </x:c>
      <x:c r="P2441" s="3">
        <x:v>0.83</x:v>
      </x:c>
      <x:c r="Q2441" s="3">
        <x:v>0</x:v>
      </x:c>
      <x:c r="R2441" s="3">
        <x:v>0</x:v>
      </x:c>
      <x:c r="S2441" s="3">
        <x:v>0.17</x:v>
      </x:c>
      <x:c r="T2441" s="2">
        <x:f t="shared" si="190"/>
        <x:v>0</x:v>
      </x:c>
      <x:c r="U2441" s="2">
        <x:f t="shared" si="191"/>
        <x:v>11537</x:v>
      </x:c>
      <x:c r="V2441" s="2">
        <x:f t="shared" si="192"/>
        <x:v>0</x:v>
      </x:c>
      <x:c r="W2441" s="2">
        <x:f t="shared" si="193"/>
        <x:v>0</x:v>
      </x:c>
      <x:c r="X2441" s="2">
        <x:f t="shared" si="194"/>
        <x:v>2363</x:v>
      </x:c>
    </x:row>
    <x:row r="2442" spans="2:24" ht="14.95" hidden="1" thickTop="1" x14ac:dyDescent="0.25">
      <x:c r="B2442" t="s">
        <x:v>20</x:v>
      </x:c>
      <x:c r="C2442" t="s">
        <x:v>243</x:v>
      </x:c>
      <x:c r="D2442" t="s">
        <x:v>244</x:v>
      </x:c>
      <x:c r="E2442" t="s">
        <x:v>256</x:v>
      </x:c>
      <x:c r="F2442" t="s">
        <x:v>184</x:v>
      </x:c>
      <x:c r="G2442" s="2">
        <x:v>107007.07</x:v>
      </x:c>
      <x:c r="J2442" t="s">
        <x:v>212</x:v>
      </x:c>
      <x:c r="K2442" t="s">
        <x:v>1828</x:v>
      </x:c>
      <x:c r="L2442" t="s">
        <x:v>277</x:v>
      </x:c>
      <x:c r="M2442" t="s">
        <x:v>258</x:v>
      </x:c>
      <x:c r="N2442" t="s">
        <x:v>213</x:v>
      </x:c>
      <x:c r="O2442" s="3">
        <x:v>0</x:v>
      </x:c>
      <x:c r="P2442" s="3">
        <x:v>0.83</x:v>
      </x:c>
      <x:c r="Q2442" s="3">
        <x:v>0</x:v>
      </x:c>
      <x:c r="R2442" s="3">
        <x:v>0</x:v>
      </x:c>
      <x:c r="S2442" s="3">
        <x:v>0.17</x:v>
      </x:c>
      <x:c r="T2442" s="2">
        <x:f t="shared" si="190"/>
        <x:v>0</x:v>
      </x:c>
      <x:c r="U2442" s="2">
        <x:f t="shared" si="191"/>
        <x:v>88815.87</x:v>
      </x:c>
      <x:c r="V2442" s="2">
        <x:f t="shared" si="192"/>
        <x:v>0</x:v>
      </x:c>
      <x:c r="W2442" s="2">
        <x:f t="shared" si="193"/>
        <x:v>0</x:v>
      </x:c>
      <x:c r="X2442" s="2">
        <x:f t="shared" si="194"/>
        <x:v>18191.200000000012</x:v>
      </x:c>
    </x:row>
    <x:row r="2443" spans="2:24" ht="14.95" hidden="1" thickTop="1" x14ac:dyDescent="0.25">
      <x:c r="B2443" t="s">
        <x:v>20</x:v>
      </x:c>
      <x:c r="C2443" t="s">
        <x:v>243</x:v>
      </x:c>
      <x:c r="D2443" t="s">
        <x:v>244</x:v>
      </x:c>
      <x:c r="E2443" t="s">
        <x:v>256</x:v>
      </x:c>
      <x:c r="F2443" t="s">
        <x:v>273</x:v>
      </x:c>
      <x:c r="G2443" s="2">
        <x:v>9945.77</x:v>
      </x:c>
      <x:c r="J2443" t="s">
        <x:v>212</x:v>
      </x:c>
      <x:c r="K2443" t="s">
        <x:v>1828</x:v>
      </x:c>
      <x:c r="L2443" t="s">
        <x:v>25</x:v>
      </x:c>
      <x:c r="M2443" t="s">
        <x:v>41</x:v>
      </x:c>
      <x:c r="N2443" t="s">
        <x:v>213</x:v>
      </x:c>
      <x:c r="O2443" s="3">
        <x:v>0</x:v>
      </x:c>
      <x:c r="P2443" s="3">
        <x:v>0.83</x:v>
      </x:c>
      <x:c r="Q2443" s="3">
        <x:v>0</x:v>
      </x:c>
      <x:c r="R2443" s="3">
        <x:v>0</x:v>
      </x:c>
      <x:c r="S2443" s="3">
        <x:v>0.17</x:v>
      </x:c>
      <x:c r="T2443" s="2">
        <x:f t="shared" si="190"/>
        <x:v>0</x:v>
      </x:c>
      <x:c r="U2443" s="2">
        <x:f t="shared" si="191"/>
        <x:v>8254.99</x:v>
      </x:c>
      <x:c r="V2443" s="2">
        <x:f t="shared" si="192"/>
        <x:v>0</x:v>
      </x:c>
      <x:c r="W2443" s="2">
        <x:f t="shared" si="193"/>
        <x:v>0</x:v>
      </x:c>
      <x:c r="X2443" s="2">
        <x:f t="shared" si="194"/>
        <x:v>1690.7800000000007</x:v>
      </x:c>
    </x:row>
    <x:row r="2444" spans="2:24" ht="14.95" hidden="1" thickTop="1" x14ac:dyDescent="0.25">
      <x:c r="B2444" t="s">
        <x:v>20</x:v>
      </x:c>
      <x:c r="C2444" t="s">
        <x:v>243</x:v>
      </x:c>
      <x:c r="D2444" t="s">
        <x:v>244</x:v>
      </x:c>
      <x:c r="E2444" t="s">
        <x:v>256</x:v>
      </x:c>
      <x:c r="F2444" t="s">
        <x:v>118</x:v>
      </x:c>
      <x:c r="G2444" s="2">
        <x:v>21528.62</x:v>
      </x:c>
      <x:c r="J2444" t="s">
        <x:v>212</x:v>
      </x:c>
      <x:c r="K2444" t="s">
        <x:v>1828</x:v>
      </x:c>
      <x:c r="L2444" t="s">
        <x:v>25</x:v>
      </x:c>
      <x:c r="M2444" t="s">
        <x:v>284</x:v>
      </x:c>
      <x:c r="N2444" t="s">
        <x:v>213</x:v>
      </x:c>
      <x:c r="O2444" s="3">
        <x:v>0</x:v>
      </x:c>
      <x:c r="P2444" s="3">
        <x:v>0.83</x:v>
      </x:c>
      <x:c r="Q2444" s="3">
        <x:v>0</x:v>
      </x:c>
      <x:c r="R2444" s="3">
        <x:v>0</x:v>
      </x:c>
      <x:c r="S2444" s="3">
        <x:v>0.17</x:v>
      </x:c>
      <x:c r="T2444" s="2">
        <x:f t="shared" si="190"/>
        <x:v>0</x:v>
      </x:c>
      <x:c r="U2444" s="2">
        <x:f t="shared" si="191"/>
        <x:v>17868.75</x:v>
      </x:c>
      <x:c r="V2444" s="2">
        <x:f t="shared" si="192"/>
        <x:v>0</x:v>
      </x:c>
      <x:c r="W2444" s="2">
        <x:f t="shared" si="193"/>
        <x:v>0</x:v>
      </x:c>
      <x:c r="X2444" s="2">
        <x:f t="shared" si="194"/>
        <x:v>3659.869999999999</x:v>
      </x:c>
    </x:row>
    <x:row r="2445" spans="2:24" ht="14.95" hidden="1" thickTop="1" x14ac:dyDescent="0.25">
      <x:c r="B2445" t="s">
        <x:v>20</x:v>
      </x:c>
      <x:c r="C2445" t="s">
        <x:v>243</x:v>
      </x:c>
      <x:c r="D2445" t="s">
        <x:v>244</x:v>
      </x:c>
      <x:c r="E2445" t="s">
        <x:v>256</x:v>
      </x:c>
      <x:c r="F2445" t="s">
        <x:v>315</x:v>
      </x:c>
      <x:c r="G2445" s="2">
        <x:v>7529.21</x:v>
      </x:c>
      <x:c r="J2445" t="s">
        <x:v>212</x:v>
      </x:c>
      <x:c r="K2445" t="s">
        <x:v>1828</x:v>
      </x:c>
      <x:c r="L2445" t="s">
        <x:v>25</x:v>
      </x:c>
      <x:c r="M2445" t="s">
        <x:v>274</x:v>
      </x:c>
      <x:c r="N2445" t="s">
        <x:v>213</x:v>
      </x:c>
      <x:c r="O2445" s="3">
        <x:v>0</x:v>
      </x:c>
      <x:c r="P2445" s="3">
        <x:v>0.83</x:v>
      </x:c>
      <x:c r="Q2445" s="3">
        <x:v>0</x:v>
      </x:c>
      <x:c r="R2445" s="3">
        <x:v>0</x:v>
      </x:c>
      <x:c r="S2445" s="3">
        <x:v>0.17</x:v>
      </x:c>
      <x:c r="T2445" s="2">
        <x:f t="shared" si="190"/>
        <x:v>0</x:v>
      </x:c>
      <x:c r="U2445" s="2">
        <x:f t="shared" si="191"/>
        <x:v>6249.24</x:v>
      </x:c>
      <x:c r="V2445" s="2">
        <x:f t="shared" si="192"/>
        <x:v>0</x:v>
      </x:c>
      <x:c r="W2445" s="2">
        <x:f t="shared" si="193"/>
        <x:v>0</x:v>
      </x:c>
      <x:c r="X2445" s="2">
        <x:f t="shared" si="194"/>
        <x:v>1279.9700000000003</x:v>
      </x:c>
    </x:row>
    <x:row r="2446" spans="2:24" ht="14.95" hidden="1" thickTop="1" x14ac:dyDescent="0.25">
      <x:c r="B2446" t="s">
        <x:v>20</x:v>
      </x:c>
      <x:c r="C2446" t="s">
        <x:v>243</x:v>
      </x:c>
      <x:c r="D2446" t="s">
        <x:v>244</x:v>
      </x:c>
      <x:c r="E2446" t="s">
        <x:v>256</x:v>
      </x:c>
      <x:c r="F2446" t="s">
        <x:v>109</x:v>
      </x:c>
      <x:c r="G2446" s="2">
        <x:v>6138.71</x:v>
      </x:c>
      <x:c r="J2446" t="s">
        <x:v>212</x:v>
      </x:c>
      <x:c r="K2446" t="s">
        <x:v>1828</x:v>
      </x:c>
      <x:c r="L2446" t="s">
        <x:v>25</x:v>
      </x:c>
      <x:c r="M2446" t="s">
        <x:v>41</x:v>
      </x:c>
      <x:c r="N2446" t="s">
        <x:v>213</x:v>
      </x:c>
      <x:c r="O2446" s="3">
        <x:v>0</x:v>
      </x:c>
      <x:c r="P2446" s="3">
        <x:v>0.83</x:v>
      </x:c>
      <x:c r="Q2446" s="3">
        <x:v>0</x:v>
      </x:c>
      <x:c r="R2446" s="3">
        <x:v>0</x:v>
      </x:c>
      <x:c r="S2446" s="3">
        <x:v>0.17</x:v>
      </x:c>
      <x:c r="T2446" s="2">
        <x:f t="shared" si="190"/>
        <x:v>0</x:v>
      </x:c>
      <x:c r="U2446" s="2">
        <x:f t="shared" si="191"/>
        <x:v>5095.13</x:v>
      </x:c>
      <x:c r="V2446" s="2">
        <x:f t="shared" si="192"/>
        <x:v>0</x:v>
      </x:c>
      <x:c r="W2446" s="2">
        <x:f t="shared" si="193"/>
        <x:v>0</x:v>
      </x:c>
      <x:c r="X2446" s="2">
        <x:f t="shared" si="194"/>
        <x:v>1043.58</x:v>
      </x:c>
    </x:row>
    <x:row r="2447" spans="2:24" ht="14.95" hidden="1" thickTop="1" x14ac:dyDescent="0.25">
      <x:c r="B2447" t="s">
        <x:v>20</x:v>
      </x:c>
      <x:c r="C2447" t="s">
        <x:v>243</x:v>
      </x:c>
      <x:c r="D2447" t="s">
        <x:v>244</x:v>
      </x:c>
      <x:c r="E2447" t="s">
        <x:v>256</x:v>
      </x:c>
      <x:c r="F2447" t="s">
        <x:v>109</x:v>
      </x:c>
      <x:c r="G2447" s="2">
        <x:v>1473.44</x:v>
      </x:c>
      <x:c r="J2447" t="s">
        <x:v>212</x:v>
      </x:c>
      <x:c r="K2447" t="s">
        <x:v>1828</x:v>
      </x:c>
      <x:c r="L2447" t="s">
        <x:v>25</x:v>
      </x:c>
      <x:c r="M2447" t="s">
        <x:v>257</x:v>
      </x:c>
      <x:c r="N2447" t="s">
        <x:v>213</x:v>
      </x:c>
      <x:c r="O2447" s="3">
        <x:v>0</x:v>
      </x:c>
      <x:c r="P2447" s="3">
        <x:v>0.83</x:v>
      </x:c>
      <x:c r="Q2447" s="3">
        <x:v>0</x:v>
      </x:c>
      <x:c r="R2447" s="3">
        <x:v>0</x:v>
      </x:c>
      <x:c r="S2447" s="3">
        <x:v>0.17</x:v>
      </x:c>
      <x:c r="T2447" s="2">
        <x:f t="shared" si="190"/>
        <x:v>0</x:v>
      </x:c>
      <x:c r="U2447" s="2">
        <x:f t="shared" si="191"/>
        <x:v>1222.96</x:v>
      </x:c>
      <x:c r="V2447" s="2">
        <x:f t="shared" si="192"/>
        <x:v>0</x:v>
      </x:c>
      <x:c r="W2447" s="2">
        <x:f t="shared" si="193"/>
        <x:v>0</x:v>
      </x:c>
      <x:c r="X2447" s="2">
        <x:f t="shared" si="194"/>
        <x:v>250.48000000000002</x:v>
      </x:c>
    </x:row>
    <x:row r="2448" spans="2:24" ht="14.95" hidden="1" thickTop="1" x14ac:dyDescent="0.25">
      <x:c r="B2448" t="s">
        <x:v>20</x:v>
      </x:c>
      <x:c r="C2448" t="s">
        <x:v>243</x:v>
      </x:c>
      <x:c r="D2448" t="s">
        <x:v>244</x:v>
      </x:c>
      <x:c r="E2448" t="s">
        <x:v>256</x:v>
      </x:c>
      <x:c r="F2448" t="s">
        <x:v>109</x:v>
      </x:c>
      <x:c r="G2448" s="2">
        <x:v>7335.77</x:v>
      </x:c>
      <x:c r="J2448" t="s">
        <x:v>212</x:v>
      </x:c>
      <x:c r="K2448" t="s">
        <x:v>1828</x:v>
      </x:c>
      <x:c r="L2448" t="s">
        <x:v>25</x:v>
      </x:c>
      <x:c r="M2448" t="s">
        <x:v>266</x:v>
      </x:c>
      <x:c r="N2448" t="s">
        <x:v>213</x:v>
      </x:c>
      <x:c r="O2448" s="3">
        <x:v>0</x:v>
      </x:c>
      <x:c r="P2448" s="3">
        <x:v>0.83</x:v>
      </x:c>
      <x:c r="Q2448" s="3">
        <x:v>0</x:v>
      </x:c>
      <x:c r="R2448" s="3">
        <x:v>0</x:v>
      </x:c>
      <x:c r="S2448" s="3">
        <x:v>0.17</x:v>
      </x:c>
      <x:c r="T2448" s="2">
        <x:f t="shared" si="190"/>
        <x:v>0</x:v>
      </x:c>
      <x:c r="U2448" s="2">
        <x:f t="shared" si="191"/>
        <x:v>6088.69</x:v>
      </x:c>
      <x:c r="V2448" s="2">
        <x:f t="shared" si="192"/>
        <x:v>0</x:v>
      </x:c>
      <x:c r="W2448" s="2">
        <x:f t="shared" si="193"/>
        <x:v>0</x:v>
      </x:c>
      <x:c r="X2448" s="2">
        <x:f t="shared" si="194"/>
        <x:v>1247.0800000000008</x:v>
      </x:c>
    </x:row>
    <x:row r="2449" spans="2:24" ht="14.95" hidden="1" thickTop="1" x14ac:dyDescent="0.25">
      <x:c r="B2449" t="s">
        <x:v>20</x:v>
      </x:c>
      <x:c r="C2449" t="s">
        <x:v>243</x:v>
      </x:c>
      <x:c r="D2449" t="s">
        <x:v>244</x:v>
      </x:c>
      <x:c r="E2449" t="s">
        <x:v>256</x:v>
      </x:c>
      <x:c r="F2449" t="s">
        <x:v>133</x:v>
      </x:c>
      <x:c r="G2449" s="2">
        <x:v>6630.31</x:v>
      </x:c>
      <x:c r="J2449" t="s">
        <x:v>212</x:v>
      </x:c>
      <x:c r="K2449" t="s">
        <x:v>1828</x:v>
      </x:c>
      <x:c r="L2449" t="s">
        <x:v>25</x:v>
      </x:c>
      <x:c r="M2449" t="s">
        <x:v>274</x:v>
      </x:c>
      <x:c r="N2449" t="s">
        <x:v>213</x:v>
      </x:c>
      <x:c r="O2449" s="3">
        <x:v>0</x:v>
      </x:c>
      <x:c r="P2449" s="3">
        <x:v>0.83</x:v>
      </x:c>
      <x:c r="Q2449" s="3">
        <x:v>0</x:v>
      </x:c>
      <x:c r="R2449" s="3">
        <x:v>0</x:v>
      </x:c>
      <x:c r="S2449" s="3">
        <x:v>0.17</x:v>
      </x:c>
      <x:c r="T2449" s="2">
        <x:f t="shared" si="190"/>
        <x:v>0</x:v>
      </x:c>
      <x:c r="U2449" s="2">
        <x:f t="shared" si="191"/>
        <x:v>5503.16</x:v>
      </x:c>
      <x:c r="V2449" s="2">
        <x:f t="shared" si="192"/>
        <x:v>0</x:v>
      </x:c>
      <x:c r="W2449" s="2">
        <x:f t="shared" si="193"/>
        <x:v>0</x:v>
      </x:c>
      <x:c r="X2449" s="2">
        <x:f t="shared" si="194"/>
        <x:v>1127.1500000000005</x:v>
      </x:c>
    </x:row>
    <x:row r="2450" spans="2:24" ht="14.95" hidden="1" thickTop="1" x14ac:dyDescent="0.25">
      <x:c r="B2450" t="s">
        <x:v>20</x:v>
      </x:c>
      <x:c r="C2450" t="s">
        <x:v>243</x:v>
      </x:c>
      <x:c r="D2450" t="s">
        <x:v>244</x:v>
      </x:c>
      <x:c r="E2450" t="s">
        <x:v>256</x:v>
      </x:c>
      <x:c r="F2450" t="s">
        <x:v>23</x:v>
      </x:c>
      <x:c r="G2450" s="2">
        <x:v>5866</x:v>
      </x:c>
      <x:c r="J2450" t="s">
        <x:v>212</x:v>
      </x:c>
      <x:c r="K2450" t="s">
        <x:v>1828</x:v>
      </x:c>
      <x:c r="L2450" t="s">
        <x:v>25</x:v>
      </x:c>
      <x:c r="M2450" t="s">
        <x:v>257</x:v>
      </x:c>
      <x:c r="N2450" t="s">
        <x:v>213</x:v>
      </x:c>
      <x:c r="O2450" s="3">
        <x:v>0</x:v>
      </x:c>
      <x:c r="P2450" s="3">
        <x:v>0.83</x:v>
      </x:c>
      <x:c r="Q2450" s="3">
        <x:v>0</x:v>
      </x:c>
      <x:c r="R2450" s="3">
        <x:v>0</x:v>
      </x:c>
      <x:c r="S2450" s="3">
        <x:v>0.17</x:v>
      </x:c>
      <x:c r="T2450" s="2">
        <x:f t="shared" si="190"/>
        <x:v>0</x:v>
      </x:c>
      <x:c r="U2450" s="2">
        <x:f t="shared" si="191"/>
        <x:v>4868.78</x:v>
      </x:c>
      <x:c r="V2450" s="2">
        <x:f t="shared" si="192"/>
        <x:v>0</x:v>
      </x:c>
      <x:c r="W2450" s="2">
        <x:f t="shared" si="193"/>
        <x:v>0</x:v>
      </x:c>
      <x:c r="X2450" s="2">
        <x:f t="shared" si="194"/>
        <x:v>997.22000000000025</x:v>
      </x:c>
    </x:row>
    <x:row r="2451" spans="2:24" ht="14.95" hidden="1" thickTop="1" x14ac:dyDescent="0.25">
      <x:c r="B2451" t="s">
        <x:v>20</x:v>
      </x:c>
      <x:c r="C2451" t="s">
        <x:v>243</x:v>
      </x:c>
      <x:c r="D2451" t="s">
        <x:v>244</x:v>
      </x:c>
      <x:c r="E2451" t="s">
        <x:v>256</x:v>
      </x:c>
      <x:c r="F2451" t="s">
        <x:v>31</x:v>
      </x:c>
      <x:c r="G2451" s="2">
        <x:v>11669.08</x:v>
      </x:c>
      <x:c r="J2451" t="s">
        <x:v>212</x:v>
      </x:c>
      <x:c r="K2451" t="s">
        <x:v>1828</x:v>
      </x:c>
      <x:c r="L2451" t="s">
        <x:v>25</x:v>
      </x:c>
      <x:c r="M2451" t="s">
        <x:v>280</x:v>
      </x:c>
      <x:c r="N2451" t="s">
        <x:v>213</x:v>
      </x:c>
      <x:c r="O2451" s="3">
        <x:v>0</x:v>
      </x:c>
      <x:c r="P2451" s="3">
        <x:v>0.83</x:v>
      </x:c>
      <x:c r="Q2451" s="3">
        <x:v>0</x:v>
      </x:c>
      <x:c r="R2451" s="3">
        <x:v>0</x:v>
      </x:c>
      <x:c r="S2451" s="3">
        <x:v>0.17</x:v>
      </x:c>
      <x:c r="T2451" s="2">
        <x:f t="shared" si="190"/>
        <x:v>0</x:v>
      </x:c>
      <x:c r="U2451" s="2">
        <x:f t="shared" si="191"/>
        <x:v>9685.34</x:v>
      </x:c>
      <x:c r="V2451" s="2">
        <x:f t="shared" si="192"/>
        <x:v>0</x:v>
      </x:c>
      <x:c r="W2451" s="2">
        <x:f t="shared" si="193"/>
        <x:v>0</x:v>
      </x:c>
      <x:c r="X2451" s="2">
        <x:f t="shared" si="194"/>
        <x:v>1983.7399999999998</x:v>
      </x:c>
    </x:row>
    <x:row r="2452" spans="2:24" ht="14.95" hidden="1" thickTop="1" x14ac:dyDescent="0.25">
      <x:c r="B2452" t="s">
        <x:v>20</x:v>
      </x:c>
      <x:c r="C2452" t="s">
        <x:v>243</x:v>
      </x:c>
      <x:c r="D2452" t="s">
        <x:v>244</x:v>
      </x:c>
      <x:c r="E2452" t="s">
        <x:v>256</x:v>
      </x:c>
      <x:c r="F2452" t="s">
        <x:v>32</x:v>
      </x:c>
      <x:c r="G2452" s="2">
        <x:v>9188.2099999999991</x:v>
      </x:c>
      <x:c r="J2452" t="s">
        <x:v>212</x:v>
      </x:c>
      <x:c r="K2452" t="s">
        <x:v>1828</x:v>
      </x:c>
      <x:c r="L2452" t="s">
        <x:v>25</x:v>
      </x:c>
      <x:c r="M2452" t="s">
        <x:v>274</x:v>
      </x:c>
      <x:c r="N2452" t="s">
        <x:v>213</x:v>
      </x:c>
      <x:c r="O2452" s="3">
        <x:v>0</x:v>
      </x:c>
      <x:c r="P2452" s="3">
        <x:v>0.83</x:v>
      </x:c>
      <x:c r="Q2452" s="3">
        <x:v>0</x:v>
      </x:c>
      <x:c r="R2452" s="3">
        <x:v>0</x:v>
      </x:c>
      <x:c r="S2452" s="3">
        <x:v>0.17</x:v>
      </x:c>
      <x:c r="T2452" s="2">
        <x:f t="shared" si="190"/>
        <x:v>0</x:v>
      </x:c>
      <x:c r="U2452" s="2">
        <x:f t="shared" si="191"/>
        <x:v>7626.21</x:v>
      </x:c>
      <x:c r="V2452" s="2">
        <x:f t="shared" si="192"/>
        <x:v>0</x:v>
      </x:c>
      <x:c r="W2452" s="2">
        <x:f t="shared" si="193"/>
        <x:v>0</x:v>
      </x:c>
      <x:c r="X2452" s="2">
        <x:f t="shared" si="194"/>
        <x:v>1561.9999999999991</x:v>
      </x:c>
    </x:row>
    <x:row r="2453" spans="2:24" ht="14.95" hidden="1" thickTop="1" x14ac:dyDescent="0.25">
      <x:c r="B2453" t="s">
        <x:v>20</x:v>
      </x:c>
      <x:c r="C2453" t="s">
        <x:v>243</x:v>
      </x:c>
      <x:c r="D2453" t="s">
        <x:v>244</x:v>
      </x:c>
      <x:c r="E2453" t="s">
        <x:v>256</x:v>
      </x:c>
      <x:c r="F2453" t="s">
        <x:v>33</x:v>
      </x:c>
      <x:c r="G2453" s="2">
        <x:v>7650</x:v>
      </x:c>
      <x:c r="J2453" t="s">
        <x:v>212</x:v>
      </x:c>
      <x:c r="K2453" t="s">
        <x:v>1828</x:v>
      </x:c>
      <x:c r="L2453" t="s">
        <x:v>25</x:v>
      </x:c>
      <x:c r="M2453" t="s">
        <x:v>291</x:v>
      </x:c>
      <x:c r="N2453" t="s">
        <x:v>213</x:v>
      </x:c>
      <x:c r="O2453" s="3">
        <x:v>0</x:v>
      </x:c>
      <x:c r="P2453" s="3">
        <x:v>0.83</x:v>
      </x:c>
      <x:c r="Q2453" s="3">
        <x:v>0</x:v>
      </x:c>
      <x:c r="R2453" s="3">
        <x:v>0</x:v>
      </x:c>
      <x:c r="S2453" s="3">
        <x:v>0.17</x:v>
      </x:c>
      <x:c r="T2453" s="2">
        <x:f t="shared" si="190"/>
        <x:v>0</x:v>
      </x:c>
      <x:c r="U2453" s="2">
        <x:f t="shared" si="191"/>
        <x:v>6349.5</x:v>
      </x:c>
      <x:c r="V2453" s="2">
        <x:f t="shared" si="192"/>
        <x:v>0</x:v>
      </x:c>
      <x:c r="W2453" s="2">
        <x:f t="shared" si="193"/>
        <x:v>0</x:v>
      </x:c>
      <x:c r="X2453" s="2">
        <x:f t="shared" si="194"/>
        <x:v>1300.5</x:v>
      </x:c>
    </x:row>
    <x:row r="2454" spans="2:24" ht="14.95" hidden="1" thickTop="1" x14ac:dyDescent="0.25">
      <x:c r="B2454" t="s">
        <x:v>20</x:v>
      </x:c>
      <x:c r="C2454" t="s">
        <x:v>243</x:v>
      </x:c>
      <x:c r="D2454" t="s">
        <x:v>244</x:v>
      </x:c>
      <x:c r="E2454" t="s">
        <x:v>256</x:v>
      </x:c>
      <x:c r="F2454" t="s">
        <x:v>282</x:v>
      </x:c>
      <x:c r="G2454" s="2">
        <x:v>48983.13</x:v>
      </x:c>
      <x:c r="J2454" t="s">
        <x:v>212</x:v>
      </x:c>
      <x:c r="K2454" t="s">
        <x:v>1828</x:v>
      </x:c>
      <x:c r="L2454" t="s">
        <x:v>25</x:v>
      </x:c>
      <x:c r="M2454" t="s">
        <x:v>258</x:v>
      </x:c>
      <x:c r="N2454" t="s">
        <x:v>213</x:v>
      </x:c>
      <x:c r="O2454" s="3">
        <x:v>0</x:v>
      </x:c>
      <x:c r="P2454" s="3">
        <x:v>0.83</x:v>
      </x:c>
      <x:c r="Q2454" s="3">
        <x:v>0</x:v>
      </x:c>
      <x:c r="R2454" s="3">
        <x:v>0</x:v>
      </x:c>
      <x:c r="S2454" s="3">
        <x:v>0.17</x:v>
      </x:c>
      <x:c r="T2454" s="2">
        <x:f t="shared" si="190"/>
        <x:v>0</x:v>
      </x:c>
      <x:c r="U2454" s="2">
        <x:f t="shared" si="191"/>
        <x:v>40656</x:v>
      </x:c>
      <x:c r="V2454" s="2">
        <x:f t="shared" si="192"/>
        <x:v>0</x:v>
      </x:c>
      <x:c r="W2454" s="2">
        <x:f t="shared" si="193"/>
        <x:v>0</x:v>
      </x:c>
      <x:c r="X2454" s="2">
        <x:f t="shared" si="194"/>
        <x:v>8327.1299999999974</x:v>
      </x:c>
    </x:row>
    <x:row r="2455" spans="2:24" ht="14.95" hidden="1" thickTop="1" x14ac:dyDescent="0.25">
      <x:c r="B2455" t="s">
        <x:v>20</x:v>
      </x:c>
      <x:c r="C2455" t="s">
        <x:v>243</x:v>
      </x:c>
      <x:c r="D2455" t="s">
        <x:v>244</x:v>
      </x:c>
      <x:c r="E2455" t="s">
        <x:v>256</x:v>
      </x:c>
      <x:c r="F2455" t="s">
        <x:v>285</x:v>
      </x:c>
      <x:c r="G2455" s="2">
        <x:v>38831.89</x:v>
      </x:c>
      <x:c r="J2455" t="s">
        <x:v>212</x:v>
      </x:c>
      <x:c r="K2455" t="s">
        <x:v>1828</x:v>
      </x:c>
      <x:c r="L2455" t="s">
        <x:v>25</x:v>
      </x:c>
      <x:c r="M2455" t="s">
        <x:v>41</x:v>
      </x:c>
      <x:c r="N2455" t="s">
        <x:v>213</x:v>
      </x:c>
      <x:c r="O2455" s="3">
        <x:v>0</x:v>
      </x:c>
      <x:c r="P2455" s="3">
        <x:v>0.83</x:v>
      </x:c>
      <x:c r="Q2455" s="3">
        <x:v>0</x:v>
      </x:c>
      <x:c r="R2455" s="3">
        <x:v>0</x:v>
      </x:c>
      <x:c r="S2455" s="3">
        <x:v>0.17</x:v>
      </x:c>
      <x:c r="T2455" s="2">
        <x:f t="shared" si="190"/>
        <x:v>0</x:v>
      </x:c>
      <x:c r="U2455" s="2">
        <x:f t="shared" si="191"/>
        <x:v>32230.47</x:v>
      </x:c>
      <x:c r="V2455" s="2">
        <x:f t="shared" si="192"/>
        <x:v>0</x:v>
      </x:c>
      <x:c r="W2455" s="2">
        <x:f t="shared" si="193"/>
        <x:v>0</x:v>
      </x:c>
      <x:c r="X2455" s="2">
        <x:f t="shared" si="194"/>
        <x:v>6601.4199999999983</x:v>
      </x:c>
    </x:row>
    <x:row r="2456" spans="2:24" ht="14.95" hidden="1" thickTop="1" x14ac:dyDescent="0.25">
      <x:c r="B2456" t="s">
        <x:v>20</x:v>
      </x:c>
      <x:c r="C2456" t="s">
        <x:v>243</x:v>
      </x:c>
      <x:c r="D2456" t="s">
        <x:v>244</x:v>
      </x:c>
      <x:c r="E2456" t="s">
        <x:v>256</x:v>
      </x:c>
      <x:c r="F2456" t="s">
        <x:v>285</x:v>
      </x:c>
      <x:c r="G2456" s="2">
        <x:v>11325.96</x:v>
      </x:c>
      <x:c r="J2456" t="s">
        <x:v>212</x:v>
      </x:c>
      <x:c r="K2456" t="s">
        <x:v>1828</x:v>
      </x:c>
      <x:c r="L2456" t="s">
        <x:v>25</x:v>
      </x:c>
      <x:c r="M2456" t="s">
        <x:v>257</x:v>
      </x:c>
      <x:c r="N2456" t="s">
        <x:v>213</x:v>
      </x:c>
      <x:c r="O2456" s="3">
        <x:v>0</x:v>
      </x:c>
      <x:c r="P2456" s="3">
        <x:v>0.83</x:v>
      </x:c>
      <x:c r="Q2456" s="3">
        <x:v>0</x:v>
      </x:c>
      <x:c r="R2456" s="3">
        <x:v>0</x:v>
      </x:c>
      <x:c r="S2456" s="3">
        <x:v>0.17</x:v>
      </x:c>
      <x:c r="T2456" s="2">
        <x:f t="shared" si="190"/>
        <x:v>0</x:v>
      </x:c>
      <x:c r="U2456" s="2">
        <x:f t="shared" si="191"/>
        <x:v>9400.5499999999993</x:v>
      </x:c>
      <x:c r="V2456" s="2">
        <x:f t="shared" si="192"/>
        <x:v>0</x:v>
      </x:c>
      <x:c r="W2456" s="2">
        <x:f t="shared" si="193"/>
        <x:v>0</x:v>
      </x:c>
      <x:c r="X2456" s="2">
        <x:f t="shared" si="194"/>
        <x:v>1925.4099999999999</x:v>
      </x:c>
    </x:row>
    <x:row r="2457" spans="2:24" ht="14.95" hidden="1" thickTop="1" x14ac:dyDescent="0.25">
      <x:c r="B2457" t="s">
        <x:v>20</x:v>
      </x:c>
      <x:c r="C2457" t="s">
        <x:v>243</x:v>
      </x:c>
      <x:c r="D2457" t="s">
        <x:v>244</x:v>
      </x:c>
      <x:c r="E2457" t="s">
        <x:v>256</x:v>
      </x:c>
      <x:c r="F2457" t="s">
        <x:v>285</x:v>
      </x:c>
      <x:c r="G2457" s="2">
        <x:v>58247.9</x:v>
      </x:c>
      <x:c r="J2457" t="s">
        <x:v>212</x:v>
      </x:c>
      <x:c r="K2457" t="s">
        <x:v>1828</x:v>
      </x:c>
      <x:c r="L2457" t="s">
        <x:v>25</x:v>
      </x:c>
      <x:c r="M2457" t="s">
        <x:v>265</x:v>
      </x:c>
      <x:c r="N2457" t="s">
        <x:v>213</x:v>
      </x:c>
      <x:c r="O2457" s="3">
        <x:v>0</x:v>
      </x:c>
      <x:c r="P2457" s="3">
        <x:v>0.83</x:v>
      </x:c>
      <x:c r="Q2457" s="3">
        <x:v>0</x:v>
      </x:c>
      <x:c r="R2457" s="3">
        <x:v>0</x:v>
      </x:c>
      <x:c r="S2457" s="3">
        <x:v>0.17</x:v>
      </x:c>
      <x:c r="T2457" s="2">
        <x:f t="shared" si="190"/>
        <x:v>0</x:v>
      </x:c>
      <x:c r="U2457" s="2">
        <x:f t="shared" si="191"/>
        <x:v>48345.760000000002</x:v>
      </x:c>
      <x:c r="V2457" s="2">
        <x:f t="shared" si="192"/>
        <x:v>0</x:v>
      </x:c>
      <x:c r="W2457" s="2">
        <x:f t="shared" si="193"/>
        <x:v>0</x:v>
      </x:c>
      <x:c r="X2457" s="2">
        <x:f t="shared" si="194"/>
        <x:v>9902.14</x:v>
      </x:c>
    </x:row>
    <x:row r="2458" spans="2:24" ht="14.95" hidden="1" thickTop="1" x14ac:dyDescent="0.25">
      <x:c r="B2458" t="s">
        <x:v>20</x:v>
      </x:c>
      <x:c r="C2458" t="s">
        <x:v>243</x:v>
      </x:c>
      <x:c r="D2458" t="s">
        <x:v>244</x:v>
      </x:c>
      <x:c r="E2458" t="s">
        <x:v>256</x:v>
      </x:c>
      <x:c r="F2458" t="s">
        <x:v>285</x:v>
      </x:c>
      <x:c r="G2458" s="2">
        <x:v>16179.96</x:v>
      </x:c>
      <x:c r="J2458" t="s">
        <x:v>212</x:v>
      </x:c>
      <x:c r="K2458" t="s">
        <x:v>1828</x:v>
      </x:c>
      <x:c r="L2458" t="s">
        <x:v>25</x:v>
      </x:c>
      <x:c r="M2458" t="s">
        <x:v>266</x:v>
      </x:c>
      <x:c r="N2458" t="s">
        <x:v>213</x:v>
      </x:c>
      <x:c r="O2458" s="3">
        <x:v>0</x:v>
      </x:c>
      <x:c r="P2458" s="3">
        <x:v>0.83</x:v>
      </x:c>
      <x:c r="Q2458" s="3">
        <x:v>0</x:v>
      </x:c>
      <x:c r="R2458" s="3">
        <x:v>0</x:v>
      </x:c>
      <x:c r="S2458" s="3">
        <x:v>0.17</x:v>
      </x:c>
      <x:c r="T2458" s="2">
        <x:f t="shared" si="190"/>
        <x:v>0</x:v>
      </x:c>
      <x:c r="U2458" s="2">
        <x:f t="shared" si="191"/>
        <x:v>13429.37</x:v>
      </x:c>
      <x:c r="V2458" s="2">
        <x:f t="shared" si="192"/>
        <x:v>0</x:v>
      </x:c>
      <x:c r="W2458" s="2">
        <x:f t="shared" si="193"/>
        <x:v>0</x:v>
      </x:c>
      <x:c r="X2458" s="2">
        <x:f t="shared" si="194"/>
        <x:v>2750.5899999999983</x:v>
      </x:c>
    </x:row>
    <x:row r="2459" spans="2:24" ht="14.95" hidden="1" thickTop="1" x14ac:dyDescent="0.25">
      <x:c r="B2459" t="s">
        <x:v>20</x:v>
      </x:c>
      <x:c r="C2459" t="s">
        <x:v>243</x:v>
      </x:c>
      <x:c r="D2459" t="s">
        <x:v>244</x:v>
      </x:c>
      <x:c r="E2459" t="s">
        <x:v>256</x:v>
      </x:c>
      <x:c r="F2459" t="s">
        <x:v>285</x:v>
      </x:c>
      <x:c r="G2459" s="2">
        <x:v>12943.96</x:v>
      </x:c>
      <x:c r="J2459" t="s">
        <x:v>212</x:v>
      </x:c>
      <x:c r="K2459" t="s">
        <x:v>1828</x:v>
      </x:c>
      <x:c r="L2459" t="s">
        <x:v>25</x:v>
      </x:c>
      <x:c r="M2459" t="s">
        <x:v>280</x:v>
      </x:c>
      <x:c r="N2459" t="s">
        <x:v>213</x:v>
      </x:c>
      <x:c r="O2459" s="3">
        <x:v>0</x:v>
      </x:c>
      <x:c r="P2459" s="3">
        <x:v>0.83</x:v>
      </x:c>
      <x:c r="Q2459" s="3">
        <x:v>0</x:v>
      </x:c>
      <x:c r="R2459" s="3">
        <x:v>0</x:v>
      </x:c>
      <x:c r="S2459" s="3">
        <x:v>0.17</x:v>
      </x:c>
      <x:c r="T2459" s="2">
        <x:f t="shared" si="190"/>
        <x:v>0</x:v>
      </x:c>
      <x:c r="U2459" s="2">
        <x:f t="shared" si="191"/>
        <x:v>10743.49</x:v>
      </x:c>
      <x:c r="V2459" s="2">
        <x:f t="shared" si="192"/>
        <x:v>0</x:v>
      </x:c>
      <x:c r="W2459" s="2">
        <x:f t="shared" si="193"/>
        <x:v>0</x:v>
      </x:c>
      <x:c r="X2459" s="2">
        <x:f t="shared" si="194"/>
        <x:v>2200.4699999999993</x:v>
      </x:c>
    </x:row>
    <x:row r="2460" spans="2:24" ht="14.95" hidden="1" thickTop="1" x14ac:dyDescent="0.25">
      <x:c r="B2460" t="s">
        <x:v>20</x:v>
      </x:c>
      <x:c r="C2460" t="s">
        <x:v>243</x:v>
      </x:c>
      <x:c r="D2460" t="s">
        <x:v>244</x:v>
      </x:c>
      <x:c r="E2460" t="s">
        <x:v>256</x:v>
      </x:c>
      <x:c r="F2460" t="s">
        <x:v>285</x:v>
      </x:c>
      <x:c r="G2460" s="2">
        <x:v>24269.93</x:v>
      </x:c>
      <x:c r="J2460" t="s">
        <x:v>212</x:v>
      </x:c>
      <x:c r="K2460" t="s">
        <x:v>1828</x:v>
      </x:c>
      <x:c r="L2460" t="s">
        <x:v>25</x:v>
      </x:c>
      <x:c r="M2460" t="s">
        <x:v>291</x:v>
      </x:c>
      <x:c r="N2460" t="s">
        <x:v>213</x:v>
      </x:c>
      <x:c r="O2460" s="3">
        <x:v>0</x:v>
      </x:c>
      <x:c r="P2460" s="3">
        <x:v>0.83</x:v>
      </x:c>
      <x:c r="Q2460" s="3">
        <x:v>0</x:v>
      </x:c>
      <x:c r="R2460" s="3">
        <x:v>0</x:v>
      </x:c>
      <x:c r="S2460" s="3">
        <x:v>0.17</x:v>
      </x:c>
      <x:c r="T2460" s="2">
        <x:f t="shared" si="190"/>
        <x:v>0</x:v>
      </x:c>
      <x:c r="U2460" s="2">
        <x:f t="shared" si="191"/>
        <x:v>20144.04</x:v>
      </x:c>
      <x:c r="V2460" s="2">
        <x:f t="shared" si="192"/>
        <x:v>0</x:v>
      </x:c>
      <x:c r="W2460" s="2">
        <x:f t="shared" si="193"/>
        <x:v>0</x:v>
      </x:c>
      <x:c r="X2460" s="2">
        <x:f t="shared" si="194"/>
        <x:v>4125.8899999999994</x:v>
      </x:c>
    </x:row>
    <x:row r="2461" spans="2:24" ht="14.95" hidden="1" thickTop="1" x14ac:dyDescent="0.25">
      <x:c r="B2461" t="s">
        <x:v>20</x:v>
      </x:c>
      <x:c r="C2461" t="s">
        <x:v>243</x:v>
      </x:c>
      <x:c r="D2461" t="s">
        <x:v>244</x:v>
      </x:c>
      <x:c r="E2461" t="s">
        <x:v>256</x:v>
      </x:c>
      <x:c r="F2461" t="s">
        <x:v>70</x:v>
      </x:c>
      <x:c r="G2461" s="2">
        <x:v>17012.57</x:v>
      </x:c>
      <x:c r="J2461" t="s">
        <x:v>212</x:v>
      </x:c>
      <x:c r="K2461" t="s">
        <x:v>1828</x:v>
      </x:c>
      <x:c r="L2461" t="s">
        <x:v>25</x:v>
      </x:c>
      <x:c r="M2461" t="s">
        <x:v>257</x:v>
      </x:c>
      <x:c r="N2461" t="s">
        <x:v>213</x:v>
      </x:c>
      <x:c r="O2461" s="3">
        <x:v>0</x:v>
      </x:c>
      <x:c r="P2461" s="3">
        <x:v>0.83</x:v>
      </x:c>
      <x:c r="Q2461" s="3">
        <x:v>0</x:v>
      </x:c>
      <x:c r="R2461" s="3">
        <x:v>0</x:v>
      </x:c>
      <x:c r="S2461" s="3">
        <x:v>0.17</x:v>
      </x:c>
      <x:c r="T2461" s="2">
        <x:f t="shared" si="190"/>
        <x:v>0</x:v>
      </x:c>
      <x:c r="U2461" s="2">
        <x:f t="shared" si="191"/>
        <x:v>14120.43</x:v>
      </x:c>
      <x:c r="V2461" s="2">
        <x:f t="shared" si="192"/>
        <x:v>0</x:v>
      </x:c>
      <x:c r="W2461" s="2">
        <x:f t="shared" si="193"/>
        <x:v>0</x:v>
      </x:c>
      <x:c r="X2461" s="2">
        <x:f t="shared" si="194"/>
        <x:v>2892.1399999999994</x:v>
      </x:c>
    </x:row>
    <x:row r="2462" spans="2:24" ht="14.95" hidden="1" thickTop="1" x14ac:dyDescent="0.25">
      <x:c r="B2462" t="s">
        <x:v>20</x:v>
      </x:c>
      <x:c r="C2462" t="s">
        <x:v>243</x:v>
      </x:c>
      <x:c r="D2462" t="s">
        <x:v>244</x:v>
      </x:c>
      <x:c r="E2462" t="s">
        <x:v>256</x:v>
      </x:c>
      <x:c r="F2462" t="s">
        <x:v>224</x:v>
      </x:c>
      <x:c r="G2462" s="2">
        <x:v>26221.16</x:v>
      </x:c>
      <x:c r="J2462" t="s">
        <x:v>212</x:v>
      </x:c>
      <x:c r="K2462" t="s">
        <x:v>1828</x:v>
      </x:c>
      <x:c r="L2462" t="s">
        <x:v>25</x:v>
      </x:c>
      <x:c r="M2462" t="s">
        <x:v>284</x:v>
      </x:c>
      <x:c r="N2462" t="s">
        <x:v>213</x:v>
      </x:c>
      <x:c r="O2462" s="3">
        <x:v>0</x:v>
      </x:c>
      <x:c r="P2462" s="3">
        <x:v>0.83</x:v>
      </x:c>
      <x:c r="Q2462" s="3">
        <x:v>0</x:v>
      </x:c>
      <x:c r="R2462" s="3">
        <x:v>0</x:v>
      </x:c>
      <x:c r="S2462" s="3">
        <x:v>0.17</x:v>
      </x:c>
      <x:c r="T2462" s="2">
        <x:f t="shared" si="190"/>
        <x:v>0</x:v>
      </x:c>
      <x:c r="U2462" s="2">
        <x:f t="shared" si="191"/>
        <x:v>21763.56</x:v>
      </x:c>
      <x:c r="V2462" s="2">
        <x:f t="shared" si="192"/>
        <x:v>0</x:v>
      </x:c>
      <x:c r="W2462" s="2">
        <x:f t="shared" si="193"/>
        <x:v>0</x:v>
      </x:c>
      <x:c r="X2462" s="2">
        <x:f t="shared" si="194"/>
        <x:v>4457.5999999999985</x:v>
      </x:c>
    </x:row>
    <x:row r="2463" spans="2:24" ht="14.95" hidden="1" thickTop="1" x14ac:dyDescent="0.25">
      <x:c r="B2463" t="s">
        <x:v>20</x:v>
      </x:c>
      <x:c r="C2463" t="s">
        <x:v>243</x:v>
      </x:c>
      <x:c r="D2463" t="s">
        <x:v>244</x:v>
      </x:c>
      <x:c r="E2463" t="s">
        <x:v>256</x:v>
      </x:c>
      <x:c r="F2463" t="s">
        <x:v>200</x:v>
      </x:c>
      <x:c r="G2463" s="2">
        <x:v>295903.02</x:v>
      </x:c>
      <x:c r="J2463" t="s">
        <x:v>212</x:v>
      </x:c>
      <x:c r="K2463" t="s">
        <x:v>1828</x:v>
      </x:c>
      <x:c r="L2463" t="s">
        <x:v>25</x:v>
      </x:c>
      <x:c r="M2463" t="s">
        <x:v>258</x:v>
      </x:c>
      <x:c r="N2463" t="s">
        <x:v>213</x:v>
      </x:c>
      <x:c r="O2463" s="3">
        <x:v>0</x:v>
      </x:c>
      <x:c r="P2463" s="3">
        <x:v>0.83</x:v>
      </x:c>
      <x:c r="Q2463" s="3">
        <x:v>0</x:v>
      </x:c>
      <x:c r="R2463" s="3">
        <x:v>0</x:v>
      </x:c>
      <x:c r="S2463" s="3">
        <x:v>0.17</x:v>
      </x:c>
      <x:c r="T2463" s="2">
        <x:f t="shared" si="190"/>
        <x:v>0</x:v>
      </x:c>
      <x:c r="U2463" s="2">
        <x:f t="shared" si="191"/>
        <x:v>245599.51</x:v>
      </x:c>
      <x:c r="V2463" s="2">
        <x:f t="shared" si="192"/>
        <x:v>0</x:v>
      </x:c>
      <x:c r="W2463" s="2">
        <x:f t="shared" si="193"/>
        <x:v>0</x:v>
      </x:c>
      <x:c r="X2463" s="2">
        <x:f t="shared" si="194"/>
        <x:v>50303.510000000009</x:v>
      </x:c>
    </x:row>
    <x:row r="2464" spans="2:24" ht="14.95" hidden="1" thickTop="1" x14ac:dyDescent="0.25">
      <x:c r="B2464" t="s">
        <x:v>20</x:v>
      </x:c>
      <x:c r="C2464" t="s">
        <x:v>243</x:v>
      </x:c>
      <x:c r="D2464" t="s">
        <x:v>244</x:v>
      </x:c>
      <x:c r="E2464" t="s">
        <x:v>256</x:v>
      </x:c>
      <x:c r="F2464" t="s">
        <x:v>352</x:v>
      </x:c>
      <x:c r="G2464" s="2">
        <x:v>2057.42</x:v>
      </x:c>
      <x:c r="J2464" t="s">
        <x:v>215</x:v>
      </x:c>
      <x:c r="K2464" t="s">
        <x:v>1829</x:v>
      </x:c>
      <x:c r="L2464" t="s">
        <x:v>25</x:v>
      </x:c>
      <x:c r="M2464" t="s">
        <x:v>41</x:v>
      </x:c>
      <x:c r="N2464" t="s">
        <x:v>216</x:v>
      </x:c>
      <x:c r="O2464" s="3">
        <x:v>0</x:v>
      </x:c>
      <x:c r="P2464" s="3">
        <x:v>0.79</x:v>
      </x:c>
      <x:c r="Q2464" s="3">
        <x:v>0.14000000000000001</x:v>
      </x:c>
      <x:c r="R2464" s="3">
        <x:v>0</x:v>
      </x:c>
      <x:c r="S2464" s="3">
        <x:v>7.0000000000000007E-2</x:v>
      </x:c>
      <x:c r="T2464" s="2">
        <x:f t="shared" si="190"/>
        <x:v>0</x:v>
      </x:c>
      <x:c r="U2464" s="2">
        <x:f t="shared" si="191"/>
        <x:v>1625.36</x:v>
      </x:c>
      <x:c r="V2464" s="2">
        <x:f t="shared" si="192"/>
        <x:v>288.04000000000002</x:v>
      </x:c>
      <x:c r="W2464" s="2">
        <x:f t="shared" si="193"/>
        <x:v>0</x:v>
      </x:c>
      <x:c r="X2464" s="2">
        <x:f t="shared" si="194"/>
        <x:v>144.02000000000015</x:v>
      </x:c>
    </x:row>
    <x:row r="2465" spans="2:24" ht="14.95" hidden="1" thickTop="1" x14ac:dyDescent="0.25">
      <x:c r="B2465" t="s">
        <x:v>20</x:v>
      </x:c>
      <x:c r="C2465" t="s">
        <x:v>243</x:v>
      </x:c>
      <x:c r="D2465" t="s">
        <x:v>244</x:v>
      </x:c>
      <x:c r="E2465" t="s">
        <x:v>256</x:v>
      </x:c>
      <x:c r="F2465" t="s">
        <x:v>352</x:v>
      </x:c>
      <x:c r="G2465" s="2">
        <x:v>78.37</x:v>
      </x:c>
      <x:c r="J2465" t="s">
        <x:v>215</x:v>
      </x:c>
      <x:c r="K2465" t="s">
        <x:v>1829</x:v>
      </x:c>
      <x:c r="L2465" t="s">
        <x:v>25</x:v>
      </x:c>
      <x:c r="M2465" t="s">
        <x:v>262</x:v>
      </x:c>
      <x:c r="N2465" t="s">
        <x:v>216</x:v>
      </x:c>
      <x:c r="O2465" s="3">
        <x:v>0</x:v>
      </x:c>
      <x:c r="P2465" s="3">
        <x:v>0.79</x:v>
      </x:c>
      <x:c r="Q2465" s="3">
        <x:v>0.14000000000000001</x:v>
      </x:c>
      <x:c r="R2465" s="3">
        <x:v>0</x:v>
      </x:c>
      <x:c r="S2465" s="3">
        <x:v>7.0000000000000007E-2</x:v>
      </x:c>
      <x:c r="T2465" s="2">
        <x:f t="shared" si="190"/>
        <x:v>0</x:v>
      </x:c>
      <x:c r="U2465" s="2">
        <x:f t="shared" si="191"/>
        <x:v>61.91</x:v>
      </x:c>
      <x:c r="V2465" s="2">
        <x:f t="shared" si="192"/>
        <x:v>10.97</x:v>
      </x:c>
      <x:c r="W2465" s="2">
        <x:f t="shared" si="193"/>
        <x:v>0</x:v>
      </x:c>
      <x:c r="X2465" s="2">
        <x:f t="shared" si="194"/>
        <x:v>5.4900000000000073</x:v>
      </x:c>
    </x:row>
    <x:row r="2466" spans="2:24" ht="14.95" hidden="1" thickTop="1" x14ac:dyDescent="0.25">
      <x:c r="B2466" t="s">
        <x:v>20</x:v>
      </x:c>
      <x:c r="C2466" t="s">
        <x:v>243</x:v>
      </x:c>
      <x:c r="D2466" t="s">
        <x:v>244</x:v>
      </x:c>
      <x:c r="E2466" t="s">
        <x:v>256</x:v>
      </x:c>
      <x:c r="F2466" t="s">
        <x:v>136</x:v>
      </x:c>
      <x:c r="G2466" s="2">
        <x:v>30876.02</x:v>
      </x:c>
      <x:c r="J2466" t="s">
        <x:v>215</x:v>
      </x:c>
      <x:c r="K2466" t="s">
        <x:v>1829</x:v>
      </x:c>
      <x:c r="L2466" t="s">
        <x:v>25</x:v>
      </x:c>
      <x:c r="M2466" t="s">
        <x:v>41</x:v>
      </x:c>
      <x:c r="N2466" t="s">
        <x:v>216</x:v>
      </x:c>
      <x:c r="O2466" s="3">
        <x:v>0</x:v>
      </x:c>
      <x:c r="P2466" s="3">
        <x:v>0.79</x:v>
      </x:c>
      <x:c r="Q2466" s="3">
        <x:v>0.14000000000000001</x:v>
      </x:c>
      <x:c r="R2466" s="3">
        <x:v>0</x:v>
      </x:c>
      <x:c r="S2466" s="3">
        <x:v>7.0000000000000007E-2</x:v>
      </x:c>
      <x:c r="T2466" s="2">
        <x:f t="shared" si="190"/>
        <x:v>0</x:v>
      </x:c>
      <x:c r="U2466" s="2">
        <x:f t="shared" si="191"/>
        <x:v>24392.06</x:v>
      </x:c>
      <x:c r="V2466" s="2">
        <x:f t="shared" si="192"/>
        <x:v>4322.6400000000003</x:v>
      </x:c>
      <x:c r="W2466" s="2">
        <x:f t="shared" si="193"/>
        <x:v>0</x:v>
      </x:c>
      <x:c r="X2466" s="2">
        <x:f t="shared" si="194"/>
        <x:v>2161.3199999999988</x:v>
      </x:c>
    </x:row>
    <x:row r="2467" spans="2:24" ht="14.95" hidden="1" thickTop="1" x14ac:dyDescent="0.25">
      <x:c r="B2467" t="s">
        <x:v>20</x:v>
      </x:c>
      <x:c r="C2467" t="s">
        <x:v>243</x:v>
      </x:c>
      <x:c r="D2467" t="s">
        <x:v>244</x:v>
      </x:c>
      <x:c r="E2467" t="s">
        <x:v>256</x:v>
      </x:c>
      <x:c r="F2467" t="s">
        <x:v>136</x:v>
      </x:c>
      <x:c r="G2467" s="2">
        <x:v>1335.77</x:v>
      </x:c>
      <x:c r="J2467" t="s">
        <x:v>215</x:v>
      </x:c>
      <x:c r="K2467" t="s">
        <x:v>1829</x:v>
      </x:c>
      <x:c r="L2467" t="s">
        <x:v>25</x:v>
      </x:c>
      <x:c r="M2467" t="s">
        <x:v>295</x:v>
      </x:c>
      <x:c r="N2467" t="s">
        <x:v>216</x:v>
      </x:c>
      <x:c r="O2467" s="3">
        <x:v>0</x:v>
      </x:c>
      <x:c r="P2467" s="3">
        <x:v>0.79</x:v>
      </x:c>
      <x:c r="Q2467" s="3">
        <x:v>0.14000000000000001</x:v>
      </x:c>
      <x:c r="R2467" s="3">
        <x:v>0</x:v>
      </x:c>
      <x:c r="S2467" s="3">
        <x:v>7.0000000000000007E-2</x:v>
      </x:c>
      <x:c r="T2467" s="2">
        <x:f t="shared" si="190"/>
        <x:v>0</x:v>
      </x:c>
      <x:c r="U2467" s="2">
        <x:f t="shared" si="191"/>
        <x:v>1055.26</x:v>
      </x:c>
      <x:c r="V2467" s="2">
        <x:f t="shared" si="192"/>
        <x:v>187.01</x:v>
      </x:c>
      <x:c r="W2467" s="2">
        <x:f t="shared" si="193"/>
        <x:v>0</x:v>
      </x:c>
      <x:c r="X2467" s="2">
        <x:f t="shared" si="194"/>
        <x:v>93.5</x:v>
      </x:c>
    </x:row>
    <x:row r="2468" spans="2:24" ht="14.95" hidden="1" thickTop="1" x14ac:dyDescent="0.25">
      <x:c r="B2468" t="s">
        <x:v>20</x:v>
      </x:c>
      <x:c r="C2468" t="s">
        <x:v>243</x:v>
      </x:c>
      <x:c r="D2468" t="s">
        <x:v>244</x:v>
      </x:c>
      <x:c r="E2468" t="s">
        <x:v>256</x:v>
      </x:c>
      <x:c r="F2468" t="s">
        <x:v>92</x:v>
      </x:c>
      <x:c r="G2468" s="2">
        <x:v>17291.78</x:v>
      </x:c>
      <x:c r="J2468" t="s">
        <x:v>215</x:v>
      </x:c>
      <x:c r="K2468" t="s">
        <x:v>1829</x:v>
      </x:c>
      <x:c r="L2468" t="s">
        <x:v>25</x:v>
      </x:c>
      <x:c r="M2468" t="s">
        <x:v>41</x:v>
      </x:c>
      <x:c r="N2468" t="s">
        <x:v>216</x:v>
      </x:c>
      <x:c r="O2468" s="3">
        <x:v>0</x:v>
      </x:c>
      <x:c r="P2468" s="3">
        <x:v>0.79</x:v>
      </x:c>
      <x:c r="Q2468" s="3">
        <x:v>0.14000000000000001</x:v>
      </x:c>
      <x:c r="R2468" s="3">
        <x:v>0</x:v>
      </x:c>
      <x:c r="S2468" s="3">
        <x:v>7.0000000000000007E-2</x:v>
      </x:c>
      <x:c r="T2468" s="2">
        <x:f t="shared" si="190"/>
        <x:v>0</x:v>
      </x:c>
      <x:c r="U2468" s="2">
        <x:f t="shared" si="191"/>
        <x:v>13660.51</x:v>
      </x:c>
      <x:c r="V2468" s="2">
        <x:f t="shared" si="192"/>
        <x:v>2420.85</x:v>
      </x:c>
      <x:c r="W2468" s="2">
        <x:f t="shared" si="193"/>
        <x:v>0</x:v>
      </x:c>
      <x:c r="X2468" s="2">
        <x:f t="shared" si="194"/>
        <x:v>1210.4199999999987</x:v>
      </x:c>
    </x:row>
    <x:row r="2469" spans="2:24" ht="14.95" hidden="1" thickTop="1" x14ac:dyDescent="0.25">
      <x:c r="B2469" t="s">
        <x:v>20</x:v>
      </x:c>
      <x:c r="C2469" t="s">
        <x:v>243</x:v>
      </x:c>
      <x:c r="D2469" t="s">
        <x:v>244</x:v>
      </x:c>
      <x:c r="E2469" t="s">
        <x:v>256</x:v>
      </x:c>
      <x:c r="F2469" t="s">
        <x:v>92</x:v>
      </x:c>
      <x:c r="G2469" s="2">
        <x:v>1871.67</x:v>
      </x:c>
      <x:c r="J2469" t="s">
        <x:v>215</x:v>
      </x:c>
      <x:c r="K2469" t="s">
        <x:v>1829</x:v>
      </x:c>
      <x:c r="L2469" t="s">
        <x:v>25</x:v>
      </x:c>
      <x:c r="M2469" t="s">
        <x:v>261</x:v>
      </x:c>
      <x:c r="N2469" t="s">
        <x:v>216</x:v>
      </x:c>
      <x:c r="O2469" s="3">
        <x:v>0</x:v>
      </x:c>
      <x:c r="P2469" s="3">
        <x:v>0.79</x:v>
      </x:c>
      <x:c r="Q2469" s="3">
        <x:v>0.14000000000000001</x:v>
      </x:c>
      <x:c r="R2469" s="3">
        <x:v>0</x:v>
      </x:c>
      <x:c r="S2469" s="3">
        <x:v>7.0000000000000007E-2</x:v>
      </x:c>
      <x:c r="T2469" s="2">
        <x:f t="shared" si="190"/>
        <x:v>0</x:v>
      </x:c>
      <x:c r="U2469" s="2">
        <x:f t="shared" si="191"/>
        <x:v>1478.62</x:v>
      </x:c>
      <x:c r="V2469" s="2">
        <x:f t="shared" si="192"/>
        <x:v>262.02999999999997</x:v>
      </x:c>
      <x:c r="W2469" s="2">
        <x:f t="shared" si="193"/>
        <x:v>0</x:v>
      </x:c>
      <x:c r="X2469" s="2">
        <x:f t="shared" si="194"/>
        <x:v>131.02000000000021</x:v>
      </x:c>
    </x:row>
    <x:row r="2470" spans="2:24" ht="14.95" hidden="1" thickTop="1" x14ac:dyDescent="0.25">
      <x:c r="B2470" t="s">
        <x:v>20</x:v>
      </x:c>
      <x:c r="C2470" t="s">
        <x:v>243</x:v>
      </x:c>
      <x:c r="D2470" t="s">
        <x:v>244</x:v>
      </x:c>
      <x:c r="E2470" t="s">
        <x:v>256</x:v>
      </x:c>
      <x:c r="F2470" t="s">
        <x:v>92</x:v>
      </x:c>
      <x:c r="G2470" s="2">
        <x:v>255</x:v>
      </x:c>
      <x:c r="J2470" t="s">
        <x:v>215</x:v>
      </x:c>
      <x:c r="K2470" t="s">
        <x:v>1829</x:v>
      </x:c>
      <x:c r="L2470" t="s">
        <x:v>25</x:v>
      </x:c>
      <x:c r="M2470" t="s">
        <x:v>270</x:v>
      </x:c>
      <x:c r="N2470" t="s">
        <x:v>216</x:v>
      </x:c>
      <x:c r="O2470" s="3">
        <x:v>0</x:v>
      </x:c>
      <x:c r="P2470" s="3">
        <x:v>0.79</x:v>
      </x:c>
      <x:c r="Q2470" s="3">
        <x:v>0.14000000000000001</x:v>
      </x:c>
      <x:c r="R2470" s="3">
        <x:v>0</x:v>
      </x:c>
      <x:c r="S2470" s="3">
        <x:v>7.0000000000000007E-2</x:v>
      </x:c>
      <x:c r="T2470" s="2">
        <x:f t="shared" si="190"/>
        <x:v>0</x:v>
      </x:c>
      <x:c r="U2470" s="2">
        <x:f t="shared" si="191"/>
        <x:v>201.45</x:v>
      </x:c>
      <x:c r="V2470" s="2">
        <x:f t="shared" si="192"/>
        <x:v>35.700000000000003</x:v>
      </x:c>
      <x:c r="W2470" s="2">
        <x:f t="shared" si="193"/>
        <x:v>0</x:v>
      </x:c>
      <x:c r="X2470" s="2">
        <x:f t="shared" si="194"/>
        <x:v>17.850000000000009</x:v>
      </x:c>
    </x:row>
    <x:row r="2471" spans="2:24" ht="14.95" hidden="1" thickTop="1" x14ac:dyDescent="0.25">
      <x:c r="B2471" t="s">
        <x:v>20</x:v>
      </x:c>
      <x:c r="C2471" t="s">
        <x:v>243</x:v>
      </x:c>
      <x:c r="D2471" t="s">
        <x:v>244</x:v>
      </x:c>
      <x:c r="E2471" t="s">
        <x:v>256</x:v>
      </x:c>
      <x:c r="F2471" t="s">
        <x:v>92</x:v>
      </x:c>
      <x:c r="G2471" s="2">
        <x:v>1127.1400000000001</x:v>
      </x:c>
      <x:c r="J2471" t="s">
        <x:v>215</x:v>
      </x:c>
      <x:c r="K2471" t="s">
        <x:v>1829</x:v>
      </x:c>
      <x:c r="L2471" t="s">
        <x:v>25</x:v>
      </x:c>
      <x:c r="M2471" t="s">
        <x:v>262</x:v>
      </x:c>
      <x:c r="N2471" t="s">
        <x:v>216</x:v>
      </x:c>
      <x:c r="O2471" s="3">
        <x:v>0</x:v>
      </x:c>
      <x:c r="P2471" s="3">
        <x:v>0.79</x:v>
      </x:c>
      <x:c r="Q2471" s="3">
        <x:v>0.14000000000000001</x:v>
      </x:c>
      <x:c r="R2471" s="3">
        <x:v>0</x:v>
      </x:c>
      <x:c r="S2471" s="3">
        <x:v>7.0000000000000007E-2</x:v>
      </x:c>
      <x:c r="T2471" s="2">
        <x:f t="shared" si="190"/>
        <x:v>0</x:v>
      </x:c>
      <x:c r="U2471" s="2">
        <x:f t="shared" si="191"/>
        <x:v>890.44</x:v>
      </x:c>
      <x:c r="V2471" s="2">
        <x:f t="shared" si="192"/>
        <x:v>157.80000000000001</x:v>
      </x:c>
      <x:c r="W2471" s="2">
        <x:f t="shared" si="193"/>
        <x:v>0</x:v>
      </x:c>
      <x:c r="X2471" s="2">
        <x:f t="shared" si="194"/>
        <x:v>78.900000000000034</x:v>
      </x:c>
    </x:row>
    <x:row r="2472" spans="2:24" ht="14.95" hidden="1" thickTop="1" x14ac:dyDescent="0.25">
      <x:c r="B2472" t="s">
        <x:v>20</x:v>
      </x:c>
      <x:c r="C2472" t="s">
        <x:v>243</x:v>
      </x:c>
      <x:c r="D2472" t="s">
        <x:v>244</x:v>
      </x:c>
      <x:c r="E2472" t="s">
        <x:v>256</x:v>
      </x:c>
      <x:c r="F2472" t="s">
        <x:v>92</x:v>
      </x:c>
      <x:c r="G2472" s="2">
        <x:v>1464.96</x:v>
      </x:c>
      <x:c r="J2472" t="s">
        <x:v>215</x:v>
      </x:c>
      <x:c r="K2472" t="s">
        <x:v>1829</x:v>
      </x:c>
      <x:c r="L2472" t="s">
        <x:v>25</x:v>
      </x:c>
      <x:c r="M2472" t="s">
        <x:v>265</x:v>
      </x:c>
      <x:c r="N2472" t="s">
        <x:v>216</x:v>
      </x:c>
      <x:c r="O2472" s="3">
        <x:v>0</x:v>
      </x:c>
      <x:c r="P2472" s="3">
        <x:v>0.79</x:v>
      </x:c>
      <x:c r="Q2472" s="3">
        <x:v>0.14000000000000001</x:v>
      </x:c>
      <x:c r="R2472" s="3">
        <x:v>0</x:v>
      </x:c>
      <x:c r="S2472" s="3">
        <x:v>7.0000000000000007E-2</x:v>
      </x:c>
      <x:c r="T2472" s="2">
        <x:f t="shared" si="190"/>
        <x:v>0</x:v>
      </x:c>
      <x:c r="U2472" s="2">
        <x:f t="shared" si="191"/>
        <x:v>1157.32</x:v>
      </x:c>
      <x:c r="V2472" s="2">
        <x:f t="shared" si="192"/>
        <x:v>205.09</x:v>
      </x:c>
      <x:c r="W2472" s="2">
        <x:f t="shared" si="193"/>
        <x:v>0</x:v>
      </x:c>
      <x:c r="X2472" s="2">
        <x:f t="shared" si="194"/>
        <x:v>102.5500000000001</x:v>
      </x:c>
    </x:row>
    <x:row r="2473" spans="2:24" ht="14.95" hidden="1" thickTop="1" x14ac:dyDescent="0.25">
      <x:c r="B2473" t="s">
        <x:v>20</x:v>
      </x:c>
      <x:c r="C2473" t="s">
        <x:v>243</x:v>
      </x:c>
      <x:c r="D2473" t="s">
        <x:v>244</x:v>
      </x:c>
      <x:c r="E2473" t="s">
        <x:v>256</x:v>
      </x:c>
      <x:c r="F2473" t="s">
        <x:v>92</x:v>
      </x:c>
      <x:c r="G2473" s="2">
        <x:v>2399.34</x:v>
      </x:c>
      <x:c r="J2473" t="s">
        <x:v>215</x:v>
      </x:c>
      <x:c r="K2473" t="s">
        <x:v>1829</x:v>
      </x:c>
      <x:c r="L2473" t="s">
        <x:v>25</x:v>
      </x:c>
      <x:c r="M2473" t="s">
        <x:v>266</x:v>
      </x:c>
      <x:c r="N2473" t="s">
        <x:v>216</x:v>
      </x:c>
      <x:c r="O2473" s="3">
        <x:v>0</x:v>
      </x:c>
      <x:c r="P2473" s="3">
        <x:v>0.79</x:v>
      </x:c>
      <x:c r="Q2473" s="3">
        <x:v>0.14000000000000001</x:v>
      </x:c>
      <x:c r="R2473" s="3">
        <x:v>0</x:v>
      </x:c>
      <x:c r="S2473" s="3">
        <x:v>7.0000000000000007E-2</x:v>
      </x:c>
      <x:c r="T2473" s="2">
        <x:f t="shared" si="190"/>
        <x:v>0</x:v>
      </x:c>
      <x:c r="U2473" s="2">
        <x:f t="shared" si="191"/>
        <x:v>1895.48</x:v>
      </x:c>
      <x:c r="V2473" s="2">
        <x:f t="shared" si="192"/>
        <x:v>335.91</x:v>
      </x:c>
      <x:c r="W2473" s="2">
        <x:f t="shared" si="193"/>
        <x:v>0</x:v>
      </x:c>
      <x:c r="X2473" s="2">
        <x:f t="shared" si="194"/>
        <x:v>167.9500000000001</x:v>
      </x:c>
    </x:row>
    <x:row r="2474" spans="2:24" ht="14.95" hidden="1" thickTop="1" x14ac:dyDescent="0.25">
      <x:c r="B2474" t="s">
        <x:v>20</x:v>
      </x:c>
      <x:c r="C2474" t="s">
        <x:v>243</x:v>
      </x:c>
      <x:c r="D2474" t="s">
        <x:v>244</x:v>
      </x:c>
      <x:c r="E2474" t="s">
        <x:v>256</x:v>
      </x:c>
      <x:c r="F2474" t="s">
        <x:v>92</x:v>
      </x:c>
      <x:c r="G2474" s="2">
        <x:v>316.81</x:v>
      </x:c>
      <x:c r="J2474" t="s">
        <x:v>215</x:v>
      </x:c>
      <x:c r="K2474" t="s">
        <x:v>1829</x:v>
      </x:c>
      <x:c r="L2474" t="s">
        <x:v>25</x:v>
      </x:c>
      <x:c r="M2474" t="s">
        <x:v>280</x:v>
      </x:c>
      <x:c r="N2474" t="s">
        <x:v>216</x:v>
      </x:c>
      <x:c r="O2474" s="3">
        <x:v>0</x:v>
      </x:c>
      <x:c r="P2474" s="3">
        <x:v>0.79</x:v>
      </x:c>
      <x:c r="Q2474" s="3">
        <x:v>0.14000000000000001</x:v>
      </x:c>
      <x:c r="R2474" s="3">
        <x:v>0</x:v>
      </x:c>
      <x:c r="S2474" s="3">
        <x:v>7.0000000000000007E-2</x:v>
      </x:c>
      <x:c r="T2474" s="2">
        <x:f t="shared" si="190"/>
        <x:v>0</x:v>
      </x:c>
      <x:c r="U2474" s="2">
        <x:f t="shared" si="191"/>
        <x:v>250.28</x:v>
      </x:c>
      <x:c r="V2474" s="2">
        <x:f t="shared" si="192"/>
        <x:v>44.35</x:v>
      </x:c>
      <x:c r="W2474" s="2">
        <x:f t="shared" si="193"/>
        <x:v>0</x:v>
      </x:c>
      <x:c r="X2474" s="2">
        <x:f t="shared" si="194"/>
        <x:v>22.18</x:v>
      </x:c>
    </x:row>
    <x:row r="2475" spans="2:24" ht="14.95" hidden="1" thickTop="1" x14ac:dyDescent="0.25">
      <x:c r="B2475" t="s">
        <x:v>20</x:v>
      </x:c>
      <x:c r="C2475" t="s">
        <x:v>243</x:v>
      </x:c>
      <x:c r="D2475" t="s">
        <x:v>244</x:v>
      </x:c>
      <x:c r="E2475" t="s">
        <x:v>256</x:v>
      </x:c>
      <x:c r="F2475" t="s">
        <x:v>237</x:v>
      </x:c>
      <x:c r="G2475" s="2">
        <x:v>177.63</x:v>
      </x:c>
      <x:c r="J2475" t="s">
        <x:v>215</x:v>
      </x:c>
      <x:c r="K2475" t="s">
        <x:v>1829</x:v>
      </x:c>
      <x:c r="L2475" t="s">
        <x:v>25</x:v>
      </x:c>
      <x:c r="M2475" t="s">
        <x:v>41</x:v>
      </x:c>
      <x:c r="N2475" t="s">
        <x:v>216</x:v>
      </x:c>
      <x:c r="O2475" s="3">
        <x:v>0</x:v>
      </x:c>
      <x:c r="P2475" s="3">
        <x:v>0.79</x:v>
      </x:c>
      <x:c r="Q2475" s="3">
        <x:v>0.14000000000000001</x:v>
      </x:c>
      <x:c r="R2475" s="3">
        <x:v>0</x:v>
      </x:c>
      <x:c r="S2475" s="3">
        <x:v>7.0000000000000007E-2</x:v>
      </x:c>
      <x:c r="T2475" s="2">
        <x:f t="shared" si="190"/>
        <x:v>0</x:v>
      </x:c>
      <x:c r="U2475" s="2">
        <x:f t="shared" si="191"/>
        <x:v>140.33000000000001</x:v>
      </x:c>
      <x:c r="V2475" s="2">
        <x:f t="shared" si="192"/>
        <x:v>24.87</x:v>
      </x:c>
      <x:c r="W2475" s="2">
        <x:f t="shared" si="193"/>
        <x:v>0</x:v>
      </x:c>
      <x:c r="X2475" s="2">
        <x:f t="shared" si="194"/>
        <x:v>12.429999999999982</x:v>
      </x:c>
    </x:row>
    <x:row r="2476" spans="2:24" ht="14.95" hidden="1" thickTop="1" x14ac:dyDescent="0.25">
      <x:c r="B2476" t="s">
        <x:v>20</x:v>
      </x:c>
      <x:c r="C2476" t="s">
        <x:v>243</x:v>
      </x:c>
      <x:c r="D2476" t="s">
        <x:v>244</x:v>
      </x:c>
      <x:c r="E2476" t="s">
        <x:v>256</x:v>
      </x:c>
      <x:c r="F2476" t="s">
        <x:v>237</x:v>
      </x:c>
      <x:c r="G2476" s="2">
        <x:v>98.98</x:v>
      </x:c>
      <x:c r="J2476" t="s">
        <x:v>215</x:v>
      </x:c>
      <x:c r="K2476" t="s">
        <x:v>1829</x:v>
      </x:c>
      <x:c r="L2476" t="s">
        <x:v>25</x:v>
      </x:c>
      <x:c r="M2476" t="s">
        <x:v>262</x:v>
      </x:c>
      <x:c r="N2476" t="s">
        <x:v>216</x:v>
      </x:c>
      <x:c r="O2476" s="3">
        <x:v>0</x:v>
      </x:c>
      <x:c r="P2476" s="3">
        <x:v>0.79</x:v>
      </x:c>
      <x:c r="Q2476" s="3">
        <x:v>0.14000000000000001</x:v>
      </x:c>
      <x:c r="R2476" s="3">
        <x:v>0</x:v>
      </x:c>
      <x:c r="S2476" s="3">
        <x:v>7.0000000000000007E-2</x:v>
      </x:c>
      <x:c r="T2476" s="2">
        <x:f t="shared" si="190"/>
        <x:v>0</x:v>
      </x:c>
      <x:c r="U2476" s="2">
        <x:f t="shared" si="191"/>
        <x:v>78.19</x:v>
      </x:c>
      <x:c r="V2476" s="2">
        <x:f t="shared" si="192"/>
        <x:v>13.86</x:v>
      </x:c>
      <x:c r="W2476" s="2">
        <x:f t="shared" si="193"/>
        <x:v>0</x:v>
      </x:c>
      <x:c r="X2476" s="2">
        <x:f t="shared" si="194"/>
        <x:v>6.9300000000000068</x:v>
      </x:c>
    </x:row>
    <x:row r="2477" spans="2:24" ht="14.95" hidden="1" thickTop="1" x14ac:dyDescent="0.25">
      <x:c r="B2477" t="s">
        <x:v>20</x:v>
      </x:c>
      <x:c r="C2477" t="s">
        <x:v>243</x:v>
      </x:c>
      <x:c r="D2477" t="s">
        <x:v>244</x:v>
      </x:c>
      <x:c r="E2477" t="s">
        <x:v>256</x:v>
      </x:c>
      <x:c r="F2477" t="s">
        <x:v>50</x:v>
      </x:c>
      <x:c r="G2477" s="2">
        <x:v>1466.4</x:v>
      </x:c>
      <x:c r="J2477" t="s">
        <x:v>215</x:v>
      </x:c>
      <x:c r="K2477" t="s">
        <x:v>1829</x:v>
      </x:c>
      <x:c r="L2477" t="s">
        <x:v>25</x:v>
      </x:c>
      <x:c r="M2477" t="s">
        <x:v>270</x:v>
      </x:c>
      <x:c r="N2477" t="s">
        <x:v>216</x:v>
      </x:c>
      <x:c r="O2477" s="3">
        <x:v>0</x:v>
      </x:c>
      <x:c r="P2477" s="3">
        <x:v>0.79</x:v>
      </x:c>
      <x:c r="Q2477" s="3">
        <x:v>0.14000000000000001</x:v>
      </x:c>
      <x:c r="R2477" s="3">
        <x:v>0</x:v>
      </x:c>
      <x:c r="S2477" s="3">
        <x:v>7.0000000000000007E-2</x:v>
      </x:c>
      <x:c r="T2477" s="2">
        <x:f t="shared" si="190"/>
        <x:v>0</x:v>
      </x:c>
      <x:c r="U2477" s="2">
        <x:f t="shared" si="191"/>
        <x:v>1158.46</x:v>
      </x:c>
      <x:c r="V2477" s="2">
        <x:f t="shared" si="192"/>
        <x:v>205.3</x:v>
      </x:c>
      <x:c r="W2477" s="2">
        <x:f t="shared" si="193"/>
        <x:v>0</x:v>
      </x:c>
      <x:c r="X2477" s="2">
        <x:f t="shared" si="194"/>
        <x:v>102.64000000000004</x:v>
      </x:c>
    </x:row>
    <x:row r="2478" spans="2:24" ht="14.95" hidden="1" thickTop="1" x14ac:dyDescent="0.25">
      <x:c r="B2478" t="s">
        <x:v>20</x:v>
      </x:c>
      <x:c r="C2478" t="s">
        <x:v>243</x:v>
      </x:c>
      <x:c r="D2478" t="s">
        <x:v>244</x:v>
      </x:c>
      <x:c r="E2478" t="s">
        <x:v>256</x:v>
      </x:c>
      <x:c r="F2478" t="s">
        <x:v>82</x:v>
      </x:c>
      <x:c r="G2478" s="2">
        <x:v>141.25</x:v>
      </x:c>
      <x:c r="J2478" t="s">
        <x:v>215</x:v>
      </x:c>
      <x:c r="K2478" t="s">
        <x:v>1829</x:v>
      </x:c>
      <x:c r="L2478" t="s">
        <x:v>25</x:v>
      </x:c>
      <x:c r="M2478" t="s">
        <x:v>266</x:v>
      </x:c>
      <x:c r="N2478" t="s">
        <x:v>216</x:v>
      </x:c>
      <x:c r="O2478" s="3">
        <x:v>0</x:v>
      </x:c>
      <x:c r="P2478" s="3">
        <x:v>0.79</x:v>
      </x:c>
      <x:c r="Q2478" s="3">
        <x:v>0.14000000000000001</x:v>
      </x:c>
      <x:c r="R2478" s="3">
        <x:v>0</x:v>
      </x:c>
      <x:c r="S2478" s="3">
        <x:v>7.0000000000000007E-2</x:v>
      </x:c>
      <x:c r="T2478" s="2">
        <x:f t="shared" si="190"/>
        <x:v>0</x:v>
      </x:c>
      <x:c r="U2478" s="2">
        <x:f t="shared" si="191"/>
        <x:v>111.59</x:v>
      </x:c>
      <x:c r="V2478" s="2">
        <x:f t="shared" si="192"/>
        <x:v>19.78</x:v>
      </x:c>
      <x:c r="W2478" s="2">
        <x:f t="shared" si="193"/>
        <x:v>0</x:v>
      </x:c>
      <x:c r="X2478" s="2">
        <x:f t="shared" si="194"/>
        <x:v>9.8799999999999955</x:v>
      </x:c>
    </x:row>
    <x:row r="2479" spans="2:24" ht="14.95" hidden="1" thickTop="1" x14ac:dyDescent="0.25">
      <x:c r="B2479" t="s">
        <x:v>20</x:v>
      </x:c>
      <x:c r="C2479" t="s">
        <x:v>243</x:v>
      </x:c>
      <x:c r="D2479" t="s">
        <x:v>244</x:v>
      </x:c>
      <x:c r="E2479" t="s">
        <x:v>256</x:v>
      </x:c>
      <x:c r="F2479" t="s">
        <x:v>259</x:v>
      </x:c>
      <x:c r="G2479" s="2">
        <x:v>90.48</x:v>
      </x:c>
      <x:c r="J2479" t="s">
        <x:v>215</x:v>
      </x:c>
      <x:c r="K2479" t="s">
        <x:v>1829</x:v>
      </x:c>
      <x:c r="L2479" t="s">
        <x:v>25</x:v>
      </x:c>
      <x:c r="M2479" t="s">
        <x:v>260</x:v>
      </x:c>
      <x:c r="N2479" t="s">
        <x:v>216</x:v>
      </x:c>
      <x:c r="O2479" s="3">
        <x:v>0</x:v>
      </x:c>
      <x:c r="P2479" s="3">
        <x:v>0.79</x:v>
      </x:c>
      <x:c r="Q2479" s="3">
        <x:v>0.14000000000000001</x:v>
      </x:c>
      <x:c r="R2479" s="3">
        <x:v>0</x:v>
      </x:c>
      <x:c r="S2479" s="3">
        <x:v>7.0000000000000007E-2</x:v>
      </x:c>
      <x:c r="T2479" s="2">
        <x:f t="shared" si="190"/>
        <x:v>0</x:v>
      </x:c>
      <x:c r="U2479" s="2">
        <x:f t="shared" si="191"/>
        <x:v>71.48</x:v>
      </x:c>
      <x:c r="V2479" s="2">
        <x:f t="shared" si="192"/>
        <x:v>12.67</x:v>
      </x:c>
      <x:c r="W2479" s="2">
        <x:f t="shared" si="193"/>
        <x:v>0</x:v>
      </x:c>
      <x:c r="X2479" s="2">
        <x:f t="shared" si="194"/>
        <x:v>6.33</x:v>
      </x:c>
    </x:row>
    <x:row r="2480" spans="2:24" ht="14.95" hidden="1" thickTop="1" x14ac:dyDescent="0.25">
      <x:c r="B2480" t="s">
        <x:v>20</x:v>
      </x:c>
      <x:c r="C2480" t="s">
        <x:v>243</x:v>
      </x:c>
      <x:c r="D2480" t="s">
        <x:v>244</x:v>
      </x:c>
      <x:c r="E2480" t="s">
        <x:v>256</x:v>
      </x:c>
      <x:c r="F2480" t="s">
        <x:v>55</x:v>
      </x:c>
      <x:c r="G2480" s="2">
        <x:v>1414.53</x:v>
      </x:c>
      <x:c r="J2480" t="s">
        <x:v>215</x:v>
      </x:c>
      <x:c r="K2480" t="s">
        <x:v>1829</x:v>
      </x:c>
      <x:c r="L2480" t="s">
        <x:v>25</x:v>
      </x:c>
      <x:c r="M2480" t="s">
        <x:v>41</x:v>
      </x:c>
      <x:c r="N2480" t="s">
        <x:v>216</x:v>
      </x:c>
      <x:c r="O2480" s="3">
        <x:v>0</x:v>
      </x:c>
      <x:c r="P2480" s="3">
        <x:v>0.79</x:v>
      </x:c>
      <x:c r="Q2480" s="3">
        <x:v>0.14000000000000001</x:v>
      </x:c>
      <x:c r="R2480" s="3">
        <x:v>0</x:v>
      </x:c>
      <x:c r="S2480" s="3">
        <x:v>7.0000000000000007E-2</x:v>
      </x:c>
      <x:c r="T2480" s="2">
        <x:f t="shared" si="190"/>
        <x:v>0</x:v>
      </x:c>
      <x:c r="U2480" s="2">
        <x:f t="shared" si="191"/>
        <x:v>1117.48</x:v>
      </x:c>
      <x:c r="V2480" s="2">
        <x:f t="shared" si="192"/>
        <x:v>198.03</x:v>
      </x:c>
      <x:c r="W2480" s="2">
        <x:f t="shared" si="193"/>
        <x:v>0</x:v>
      </x:c>
      <x:c r="X2480" s="2">
        <x:f t="shared" si="194"/>
        <x:v>99.019999999999953</x:v>
      </x:c>
    </x:row>
    <x:row r="2481" spans="2:24" ht="14.95" hidden="1" thickTop="1" x14ac:dyDescent="0.25">
      <x:c r="B2481" t="s">
        <x:v>20</x:v>
      </x:c>
      <x:c r="C2481" t="s">
        <x:v>243</x:v>
      </x:c>
      <x:c r="D2481" t="s">
        <x:v>244</x:v>
      </x:c>
      <x:c r="E2481" t="s">
        <x:v>256</x:v>
      </x:c>
      <x:c r="F2481" t="s">
        <x:v>286</x:v>
      </x:c>
      <x:c r="G2481" s="2">
        <x:v>210.35</x:v>
      </x:c>
      <x:c r="J2481" t="s">
        <x:v>215</x:v>
      </x:c>
      <x:c r="K2481" t="s">
        <x:v>1829</x:v>
      </x:c>
      <x:c r="L2481" t="s">
        <x:v>25</x:v>
      </x:c>
      <x:c r="M2481" t="s">
        <x:v>260</x:v>
      </x:c>
      <x:c r="N2481" t="s">
        <x:v>216</x:v>
      </x:c>
      <x:c r="O2481" s="3">
        <x:v>0</x:v>
      </x:c>
      <x:c r="P2481" s="3">
        <x:v>0.79</x:v>
      </x:c>
      <x:c r="Q2481" s="3">
        <x:v>0.14000000000000001</x:v>
      </x:c>
      <x:c r="R2481" s="3">
        <x:v>0</x:v>
      </x:c>
      <x:c r="S2481" s="3">
        <x:v>7.0000000000000007E-2</x:v>
      </x:c>
      <x:c r="T2481" s="2">
        <x:f t="shared" si="190"/>
        <x:v>0</x:v>
      </x:c>
      <x:c r="U2481" s="2">
        <x:f t="shared" si="191"/>
        <x:v>166.18</x:v>
      </x:c>
      <x:c r="V2481" s="2">
        <x:f t="shared" si="192"/>
        <x:v>29.45</x:v>
      </x:c>
      <x:c r="W2481" s="2">
        <x:f t="shared" si="193"/>
        <x:v>0</x:v>
      </x:c>
      <x:c r="X2481" s="2">
        <x:f t="shared" si="194"/>
        <x:v>14.719999999999988</x:v>
      </x:c>
    </x:row>
    <x:row r="2482" spans="2:24" ht="14.95" hidden="1" thickTop="1" x14ac:dyDescent="0.25">
      <x:c r="B2482" t="s">
        <x:v>20</x:v>
      </x:c>
      <x:c r="C2482" t="s">
        <x:v>243</x:v>
      </x:c>
      <x:c r="D2482" t="s">
        <x:v>244</x:v>
      </x:c>
      <x:c r="E2482" t="s">
        <x:v>256</x:v>
      </x:c>
      <x:c r="F2482" t="s">
        <x:v>95</x:v>
      </x:c>
      <x:c r="G2482" s="2">
        <x:v>4523.3500000000004</x:v>
      </x:c>
      <x:c r="J2482" t="s">
        <x:v>215</x:v>
      </x:c>
      <x:c r="K2482" t="s">
        <x:v>1829</x:v>
      </x:c>
      <x:c r="L2482" t="s">
        <x:v>25</x:v>
      </x:c>
      <x:c r="M2482" t="s">
        <x:v>41</x:v>
      </x:c>
      <x:c r="N2482" t="s">
        <x:v>216</x:v>
      </x:c>
      <x:c r="O2482" s="3">
        <x:v>0</x:v>
      </x:c>
      <x:c r="P2482" s="3">
        <x:v>0.79</x:v>
      </x:c>
      <x:c r="Q2482" s="3">
        <x:v>0.14000000000000001</x:v>
      </x:c>
      <x:c r="R2482" s="3">
        <x:v>0</x:v>
      </x:c>
      <x:c r="S2482" s="3">
        <x:v>7.0000000000000007E-2</x:v>
      </x:c>
      <x:c r="T2482" s="2">
        <x:f t="shared" si="190"/>
        <x:v>0</x:v>
      </x:c>
      <x:c r="U2482" s="2">
        <x:f t="shared" si="191"/>
        <x:v>3573.45</x:v>
      </x:c>
      <x:c r="V2482" s="2">
        <x:f t="shared" si="192"/>
        <x:v>633.27</x:v>
      </x:c>
      <x:c r="W2482" s="2">
        <x:f t="shared" si="193"/>
        <x:v>0</x:v>
      </x:c>
      <x:c r="X2482" s="2">
        <x:f t="shared" si="194"/>
        <x:v>316.63000000000056</x:v>
      </x:c>
    </x:row>
    <x:row r="2483" spans="2:24" ht="14.95" hidden="1" thickTop="1" x14ac:dyDescent="0.25">
      <x:c r="B2483" t="s">
        <x:v>20</x:v>
      </x:c>
      <x:c r="C2483" t="s">
        <x:v>243</x:v>
      </x:c>
      <x:c r="D2483" t="s">
        <x:v>244</x:v>
      </x:c>
      <x:c r="E2483" t="s">
        <x:v>256</x:v>
      </x:c>
      <x:c r="F2483" t="s">
        <x:v>95</x:v>
      </x:c>
      <x:c r="G2483" s="2">
        <x:v>3195.24</x:v>
      </x:c>
      <x:c r="J2483" t="s">
        <x:v>215</x:v>
      </x:c>
      <x:c r="K2483" t="s">
        <x:v>1829</x:v>
      </x:c>
      <x:c r="L2483" t="s">
        <x:v>25</x:v>
      </x:c>
      <x:c r="M2483" t="s">
        <x:v>270</x:v>
      </x:c>
      <x:c r="N2483" t="s">
        <x:v>216</x:v>
      </x:c>
      <x:c r="O2483" s="3">
        <x:v>0</x:v>
      </x:c>
      <x:c r="P2483" s="3">
        <x:v>0.79</x:v>
      </x:c>
      <x:c r="Q2483" s="3">
        <x:v>0.14000000000000001</x:v>
      </x:c>
      <x:c r="R2483" s="3">
        <x:v>0</x:v>
      </x:c>
      <x:c r="S2483" s="3">
        <x:v>7.0000000000000007E-2</x:v>
      </x:c>
      <x:c r="T2483" s="2">
        <x:f t="shared" si="190"/>
        <x:v>0</x:v>
      </x:c>
      <x:c r="U2483" s="2">
        <x:f t="shared" si="191"/>
        <x:v>2524.2399999999998</x:v>
      </x:c>
      <x:c r="V2483" s="2">
        <x:f t="shared" si="192"/>
        <x:v>447.33</x:v>
      </x:c>
      <x:c r="W2483" s="2">
        <x:f t="shared" si="193"/>
        <x:v>0</x:v>
      </x:c>
      <x:c r="X2483" s="2">
        <x:f t="shared" si="194"/>
        <x:v>223.67000000000002</x:v>
      </x:c>
    </x:row>
    <x:row r="2484" spans="2:24" ht="14.95" hidden="1" thickTop="1" x14ac:dyDescent="0.25">
      <x:c r="B2484" t="s">
        <x:v>20</x:v>
      </x:c>
      <x:c r="C2484" t="s">
        <x:v>243</x:v>
      </x:c>
      <x:c r="D2484" t="s">
        <x:v>244</x:v>
      </x:c>
      <x:c r="E2484" t="s">
        <x:v>256</x:v>
      </x:c>
      <x:c r="F2484" t="s">
        <x:v>95</x:v>
      </x:c>
      <x:c r="G2484" s="2">
        <x:v>51.43</x:v>
      </x:c>
      <x:c r="J2484" t="s">
        <x:v>215</x:v>
      </x:c>
      <x:c r="K2484" t="s">
        <x:v>1829</x:v>
      </x:c>
      <x:c r="L2484" t="s">
        <x:v>25</x:v>
      </x:c>
      <x:c r="M2484" t="s">
        <x:v>265</x:v>
      </x:c>
      <x:c r="N2484" t="s">
        <x:v>216</x:v>
      </x:c>
      <x:c r="O2484" s="3">
        <x:v>0</x:v>
      </x:c>
      <x:c r="P2484" s="3">
        <x:v>0.79</x:v>
      </x:c>
      <x:c r="Q2484" s="3">
        <x:v>0.14000000000000001</x:v>
      </x:c>
      <x:c r="R2484" s="3">
        <x:v>0</x:v>
      </x:c>
      <x:c r="S2484" s="3">
        <x:v>7.0000000000000007E-2</x:v>
      </x:c>
      <x:c r="T2484" s="2">
        <x:f t="shared" si="190"/>
        <x:v>0</x:v>
      </x:c>
      <x:c r="U2484" s="2">
        <x:f t="shared" si="191"/>
        <x:v>40.630000000000003</x:v>
      </x:c>
      <x:c r="V2484" s="2">
        <x:f t="shared" si="192"/>
        <x:v>7.2</x:v>
      </x:c>
      <x:c r="W2484" s="2">
        <x:f t="shared" si="193"/>
        <x:v>0</x:v>
      </x:c>
      <x:c r="X2484" s="2">
        <x:f t="shared" si="194"/>
        <x:v>3.599999999999997</x:v>
      </x:c>
    </x:row>
    <x:row r="2485" spans="2:24" ht="14.95" hidden="1" thickTop="1" x14ac:dyDescent="0.25">
      <x:c r="B2485" t="s">
        <x:v>20</x:v>
      </x:c>
      <x:c r="C2485" t="s">
        <x:v>243</x:v>
      </x:c>
      <x:c r="D2485" t="s">
        <x:v>244</x:v>
      </x:c>
      <x:c r="E2485" t="s">
        <x:v>256</x:v>
      </x:c>
      <x:c r="F2485" t="s">
        <x:v>69</x:v>
      </x:c>
      <x:c r="G2485" s="2">
        <x:v>593.34</x:v>
      </x:c>
      <x:c r="J2485" t="s">
        <x:v>215</x:v>
      </x:c>
      <x:c r="K2485" t="s">
        <x:v>1829</x:v>
      </x:c>
      <x:c r="L2485" t="s">
        <x:v>25</x:v>
      </x:c>
      <x:c r="M2485" t="s">
        <x:v>260</x:v>
      </x:c>
      <x:c r="N2485" t="s">
        <x:v>216</x:v>
      </x:c>
      <x:c r="O2485" s="3">
        <x:v>0</x:v>
      </x:c>
      <x:c r="P2485" s="3">
        <x:v>0.79</x:v>
      </x:c>
      <x:c r="Q2485" s="3">
        <x:v>0.14000000000000001</x:v>
      </x:c>
      <x:c r="R2485" s="3">
        <x:v>0</x:v>
      </x:c>
      <x:c r="S2485" s="3">
        <x:v>7.0000000000000007E-2</x:v>
      </x:c>
      <x:c r="T2485" s="2">
        <x:f t="shared" si="190"/>
        <x:v>0</x:v>
      </x:c>
      <x:c r="U2485" s="2">
        <x:f t="shared" si="191"/>
        <x:v>468.74</x:v>
      </x:c>
      <x:c r="V2485" s="2">
        <x:f t="shared" si="192"/>
        <x:v>83.07</x:v>
      </x:c>
      <x:c r="W2485" s="2">
        <x:f t="shared" si="193"/>
        <x:v>0</x:v>
      </x:c>
      <x:c r="X2485" s="2">
        <x:f t="shared" si="194"/>
        <x:v>41.53000000000003</x:v>
      </x:c>
    </x:row>
    <x:row r="2486" spans="2:24" ht="14.95" hidden="1" thickTop="1" x14ac:dyDescent="0.25">
      <x:c r="B2486" t="s">
        <x:v>20</x:v>
      </x:c>
      <x:c r="C2486" t="s">
        <x:v>243</x:v>
      </x:c>
      <x:c r="D2486" t="s">
        <x:v>244</x:v>
      </x:c>
      <x:c r="E2486" t="s">
        <x:v>256</x:v>
      </x:c>
      <x:c r="F2486" t="s">
        <x:v>56</x:v>
      </x:c>
      <x:c r="G2486" s="2">
        <x:v>8276.39</x:v>
      </x:c>
      <x:c r="J2486" t="s">
        <x:v>215</x:v>
      </x:c>
      <x:c r="K2486" t="s">
        <x:v>1829</x:v>
      </x:c>
      <x:c r="L2486" t="s">
        <x:v>25</x:v>
      </x:c>
      <x:c r="M2486" t="s">
        <x:v>41</x:v>
      </x:c>
      <x:c r="N2486" t="s">
        <x:v>216</x:v>
      </x:c>
      <x:c r="O2486" s="3">
        <x:v>0</x:v>
      </x:c>
      <x:c r="P2486" s="3">
        <x:v>0.79</x:v>
      </x:c>
      <x:c r="Q2486" s="3">
        <x:v>0.14000000000000001</x:v>
      </x:c>
      <x:c r="R2486" s="3">
        <x:v>0</x:v>
      </x:c>
      <x:c r="S2486" s="3">
        <x:v>7.0000000000000007E-2</x:v>
      </x:c>
      <x:c r="T2486" s="2">
        <x:f t="shared" si="190"/>
        <x:v>0</x:v>
      </x:c>
      <x:c r="U2486" s="2">
        <x:f t="shared" si="191"/>
        <x:v>6538.35</x:v>
      </x:c>
      <x:c r="V2486" s="2">
        <x:f t="shared" si="192"/>
        <x:v>1158.69</x:v>
      </x:c>
      <x:c r="W2486" s="2">
        <x:f t="shared" si="193"/>
        <x:v>0</x:v>
      </x:c>
      <x:c r="X2486" s="2">
        <x:f t="shared" si="194"/>
        <x:v>579.349999999999</x:v>
      </x:c>
    </x:row>
    <x:row r="2487" spans="2:24" ht="14.95" hidden="1" thickTop="1" x14ac:dyDescent="0.25">
      <x:c r="B2487" t="s">
        <x:v>20</x:v>
      </x:c>
      <x:c r="C2487" t="s">
        <x:v>243</x:v>
      </x:c>
      <x:c r="D2487" t="s">
        <x:v>244</x:v>
      </x:c>
      <x:c r="E2487" t="s">
        <x:v>256</x:v>
      </x:c>
      <x:c r="F2487" t="s">
        <x:v>163</x:v>
      </x:c>
      <x:c r="G2487" s="2">
        <x:v>124.79</x:v>
      </x:c>
      <x:c r="J2487" t="s">
        <x:v>215</x:v>
      </x:c>
      <x:c r="K2487" t="s">
        <x:v>1829</x:v>
      </x:c>
      <x:c r="L2487" t="s">
        <x:v>25</x:v>
      </x:c>
      <x:c r="M2487" t="s">
        <x:v>41</x:v>
      </x:c>
      <x:c r="N2487" t="s">
        <x:v>216</x:v>
      </x:c>
      <x:c r="O2487" s="3">
        <x:v>0</x:v>
      </x:c>
      <x:c r="P2487" s="3">
        <x:v>0.79</x:v>
      </x:c>
      <x:c r="Q2487" s="3">
        <x:v>0.14000000000000001</x:v>
      </x:c>
      <x:c r="R2487" s="3">
        <x:v>0</x:v>
      </x:c>
      <x:c r="S2487" s="3">
        <x:v>7.0000000000000007E-2</x:v>
      </x:c>
      <x:c r="T2487" s="2">
        <x:f t="shared" si="190"/>
        <x:v>0</x:v>
      </x:c>
      <x:c r="U2487" s="2">
        <x:f t="shared" si="191"/>
        <x:v>98.58</x:v>
      </x:c>
      <x:c r="V2487" s="2">
        <x:f t="shared" si="192"/>
        <x:v>17.47</x:v>
      </x:c>
      <x:c r="W2487" s="2">
        <x:f t="shared" si="193"/>
        <x:v>0</x:v>
      </x:c>
      <x:c r="X2487" s="2">
        <x:f t="shared" si="194"/>
        <x:v>8.7400000000000091</x:v>
      </x:c>
    </x:row>
    <x:row r="2488" spans="2:24" ht="14.95" hidden="1" thickTop="1" x14ac:dyDescent="0.25">
      <x:c r="B2488" t="s">
        <x:v>20</x:v>
      </x:c>
      <x:c r="C2488" t="s">
        <x:v>243</x:v>
      </x:c>
      <x:c r="D2488" t="s">
        <x:v>244</x:v>
      </x:c>
      <x:c r="E2488" t="s">
        <x:v>256</x:v>
      </x:c>
      <x:c r="F2488" t="s">
        <x:v>97</x:v>
      </x:c>
      <x:c r="G2488" s="2">
        <x:v>8474.85</x:v>
      </x:c>
      <x:c r="J2488" t="s">
        <x:v>215</x:v>
      </x:c>
      <x:c r="K2488" t="s">
        <x:v>1829</x:v>
      </x:c>
      <x:c r="L2488" t="s">
        <x:v>25</x:v>
      </x:c>
      <x:c r="M2488" t="s">
        <x:v>41</x:v>
      </x:c>
      <x:c r="N2488" t="s">
        <x:v>216</x:v>
      </x:c>
      <x:c r="O2488" s="3">
        <x:v>0</x:v>
      </x:c>
      <x:c r="P2488" s="3">
        <x:v>0.79</x:v>
      </x:c>
      <x:c r="Q2488" s="3">
        <x:v>0.14000000000000001</x:v>
      </x:c>
      <x:c r="R2488" s="3">
        <x:v>0</x:v>
      </x:c>
      <x:c r="S2488" s="3">
        <x:v>7.0000000000000007E-2</x:v>
      </x:c>
      <x:c r="T2488" s="2">
        <x:f t="shared" si="190"/>
        <x:v>0</x:v>
      </x:c>
      <x:c r="U2488" s="2">
        <x:f t="shared" si="191"/>
        <x:v>6695.13</x:v>
      </x:c>
      <x:c r="V2488" s="2">
        <x:f t="shared" si="192"/>
        <x:v>1186.48</x:v>
      </x:c>
      <x:c r="W2488" s="2">
        <x:f t="shared" si="193"/>
        <x:v>0</x:v>
      </x:c>
      <x:c r="X2488" s="2">
        <x:f t="shared" si="194"/>
        <x:v>593.24000000000024</x:v>
      </x:c>
    </x:row>
    <x:row r="2489" spans="2:24" ht="14.95" hidden="1" thickTop="1" x14ac:dyDescent="0.25">
      <x:c r="B2489" t="s">
        <x:v>20</x:v>
      </x:c>
      <x:c r="C2489" t="s">
        <x:v>243</x:v>
      </x:c>
      <x:c r="D2489" t="s">
        <x:v>244</x:v>
      </x:c>
      <x:c r="E2489" t="s">
        <x:v>256</x:v>
      </x:c>
      <x:c r="F2489" t="s">
        <x:v>57</x:v>
      </x:c>
      <x:c r="G2489" s="2">
        <x:v>260078.48</x:v>
      </x:c>
      <x:c r="J2489" t="s">
        <x:v>215</x:v>
      </x:c>
      <x:c r="K2489" t="s">
        <x:v>1829</x:v>
      </x:c>
      <x:c r="L2489" t="s">
        <x:v>25</x:v>
      </x:c>
      <x:c r="M2489" t="s">
        <x:v>41</x:v>
      </x:c>
      <x:c r="N2489" t="s">
        <x:v>216</x:v>
      </x:c>
      <x:c r="O2489" s="3">
        <x:v>0</x:v>
      </x:c>
      <x:c r="P2489" s="3">
        <x:v>0.79</x:v>
      </x:c>
      <x:c r="Q2489" s="3">
        <x:v>0.14000000000000001</x:v>
      </x:c>
      <x:c r="R2489" s="3">
        <x:v>0</x:v>
      </x:c>
      <x:c r="S2489" s="3">
        <x:v>7.0000000000000007E-2</x:v>
      </x:c>
      <x:c r="T2489" s="2">
        <x:f t="shared" si="190"/>
        <x:v>0</x:v>
      </x:c>
      <x:c r="U2489" s="2">
        <x:f t="shared" si="191"/>
        <x:v>205462</x:v>
      </x:c>
      <x:c r="V2489" s="2">
        <x:f t="shared" si="192"/>
        <x:v>36410.99</x:v>
      </x:c>
      <x:c r="W2489" s="2">
        <x:f t="shared" si="193"/>
        <x:v>0</x:v>
      </x:c>
      <x:c r="X2489" s="2">
        <x:f t="shared" si="194"/>
        <x:v>18205.490000000013</x:v>
      </x:c>
    </x:row>
    <x:row r="2490" spans="2:24" ht="14.95" hidden="1" thickTop="1" x14ac:dyDescent="0.25">
      <x:c r="B2490" t="s">
        <x:v>20</x:v>
      </x:c>
      <x:c r="C2490" t="s">
        <x:v>243</x:v>
      </x:c>
      <x:c r="D2490" t="s">
        <x:v>244</x:v>
      </x:c>
      <x:c r="E2490" t="s">
        <x:v>256</x:v>
      </x:c>
      <x:c r="F2490" t="s">
        <x:v>57</x:v>
      </x:c>
      <x:c r="G2490" s="2">
        <x:v>24059.360000000001</x:v>
      </x:c>
      <x:c r="J2490" t="s">
        <x:v>215</x:v>
      </x:c>
      <x:c r="K2490" t="s">
        <x:v>1829</x:v>
      </x:c>
      <x:c r="L2490" t="s">
        <x:v>25</x:v>
      </x:c>
      <x:c r="M2490" t="s">
        <x:v>257</x:v>
      </x:c>
      <x:c r="N2490" t="s">
        <x:v>216</x:v>
      </x:c>
      <x:c r="O2490" s="3">
        <x:v>0</x:v>
      </x:c>
      <x:c r="P2490" s="3">
        <x:v>0.79</x:v>
      </x:c>
      <x:c r="Q2490" s="3">
        <x:v>0.14000000000000001</x:v>
      </x:c>
      <x:c r="R2490" s="3">
        <x:v>0</x:v>
      </x:c>
      <x:c r="S2490" s="3">
        <x:v>7.0000000000000007E-2</x:v>
      </x:c>
      <x:c r="T2490" s="2">
        <x:f t="shared" si="190"/>
        <x:v>0</x:v>
      </x:c>
      <x:c r="U2490" s="2">
        <x:f t="shared" si="191"/>
        <x:v>19006.89</x:v>
      </x:c>
      <x:c r="V2490" s="2">
        <x:f t="shared" si="192"/>
        <x:v>3368.31</x:v>
      </x:c>
      <x:c r="W2490" s="2">
        <x:f t="shared" si="193"/>
        <x:v>0</x:v>
      </x:c>
      <x:c r="X2490" s="2">
        <x:f t="shared" si="194"/>
        <x:v>1684.1600000000012</x:v>
      </x:c>
    </x:row>
    <x:row r="2491" spans="2:24" ht="14.95" hidden="1" thickTop="1" x14ac:dyDescent="0.25">
      <x:c r="B2491" t="s">
        <x:v>20</x:v>
      </x:c>
      <x:c r="C2491" t="s">
        <x:v>243</x:v>
      </x:c>
      <x:c r="D2491" t="s">
        <x:v>244</x:v>
      </x:c>
      <x:c r="E2491" t="s">
        <x:v>256</x:v>
      </x:c>
      <x:c r="F2491" t="s">
        <x:v>57</x:v>
      </x:c>
      <x:c r="G2491" s="2">
        <x:v>9881</x:v>
      </x:c>
      <x:c r="J2491" t="s">
        <x:v>215</x:v>
      </x:c>
      <x:c r="K2491" t="s">
        <x:v>1829</x:v>
      </x:c>
      <x:c r="L2491" t="s">
        <x:v>25</x:v>
      </x:c>
      <x:c r="M2491" t="s">
        <x:v>265</x:v>
      </x:c>
      <x:c r="N2491" t="s">
        <x:v>216</x:v>
      </x:c>
      <x:c r="O2491" s="3">
        <x:v>0</x:v>
      </x:c>
      <x:c r="P2491" s="3">
        <x:v>0.79</x:v>
      </x:c>
      <x:c r="Q2491" s="3">
        <x:v>0.14000000000000001</x:v>
      </x:c>
      <x:c r="R2491" s="3">
        <x:v>0</x:v>
      </x:c>
      <x:c r="S2491" s="3">
        <x:v>7.0000000000000007E-2</x:v>
      </x:c>
      <x:c r="T2491" s="2">
        <x:f t="shared" si="190"/>
        <x:v>0</x:v>
      </x:c>
      <x:c r="U2491" s="2">
        <x:f t="shared" si="191"/>
        <x:v>7805.99</x:v>
      </x:c>
      <x:c r="V2491" s="2">
        <x:f t="shared" si="192"/>
        <x:v>1383.34</x:v>
      </x:c>
      <x:c r="W2491" s="2">
        <x:f t="shared" si="193"/>
        <x:v>0</x:v>
      </x:c>
      <x:c r="X2491" s="2">
        <x:f t="shared" si="194"/>
        <x:v>691.6700000000003</x:v>
      </x:c>
    </x:row>
    <x:row r="2492" spans="2:24" ht="14.95" hidden="1" thickTop="1" x14ac:dyDescent="0.25">
      <x:c r="B2492" t="s">
        <x:v>20</x:v>
      </x:c>
      <x:c r="C2492" t="s">
        <x:v>243</x:v>
      </x:c>
      <x:c r="D2492" t="s">
        <x:v>244</x:v>
      </x:c>
      <x:c r="E2492" t="s">
        <x:v>256</x:v>
      </x:c>
      <x:c r="F2492" t="s">
        <x:v>289</x:v>
      </x:c>
      <x:c r="G2492" s="2">
        <x:v>8309.24</x:v>
      </x:c>
      <x:c r="J2492" t="s">
        <x:v>215</x:v>
      </x:c>
      <x:c r="K2492" t="s">
        <x:v>1829</x:v>
      </x:c>
      <x:c r="L2492" t="s">
        <x:v>25</x:v>
      </x:c>
      <x:c r="M2492" t="s">
        <x:v>257</x:v>
      </x:c>
      <x:c r="N2492" t="s">
        <x:v>216</x:v>
      </x:c>
      <x:c r="O2492" s="3">
        <x:v>0</x:v>
      </x:c>
      <x:c r="P2492" s="3">
        <x:v>0.79</x:v>
      </x:c>
      <x:c r="Q2492" s="3">
        <x:v>0.14000000000000001</x:v>
      </x:c>
      <x:c r="R2492" s="3">
        <x:v>0</x:v>
      </x:c>
      <x:c r="S2492" s="3">
        <x:v>7.0000000000000007E-2</x:v>
      </x:c>
      <x:c r="T2492" s="2">
        <x:f t="shared" si="190"/>
        <x:v>0</x:v>
      </x:c>
      <x:c r="U2492" s="2">
        <x:f t="shared" si="191"/>
        <x:v>6564.3</x:v>
      </x:c>
      <x:c r="V2492" s="2">
        <x:f t="shared" si="192"/>
        <x:v>1163.29</x:v>
      </x:c>
      <x:c r="W2492" s="2">
        <x:f t="shared" si="193"/>
        <x:v>0</x:v>
      </x:c>
      <x:c r="X2492" s="2">
        <x:f t="shared" si="194"/>
        <x:v>581.64999999999964</x:v>
      </x:c>
    </x:row>
    <x:row r="2493" spans="2:24" ht="14.95" hidden="1" thickTop="1" x14ac:dyDescent="0.25">
      <x:c r="B2493" t="s">
        <x:v>20</x:v>
      </x:c>
      <x:c r="C2493" t="s">
        <x:v>243</x:v>
      </x:c>
      <x:c r="D2493" t="s">
        <x:v>244</x:v>
      </x:c>
      <x:c r="E2493" t="s">
        <x:v>256</x:v>
      </x:c>
      <x:c r="F2493" t="s">
        <x:v>315</x:v>
      </x:c>
      <x:c r="G2493" s="2">
        <x:v>17121.73</x:v>
      </x:c>
      <x:c r="J2493" t="s">
        <x:v>215</x:v>
      </x:c>
      <x:c r="K2493" t="s">
        <x:v>1829</x:v>
      </x:c>
      <x:c r="L2493" t="s">
        <x:v>25</x:v>
      </x:c>
      <x:c r="M2493" t="s">
        <x:v>258</x:v>
      </x:c>
      <x:c r="N2493" t="s">
        <x:v>216</x:v>
      </x:c>
      <x:c r="O2493" s="3">
        <x:v>0</x:v>
      </x:c>
      <x:c r="P2493" s="3">
        <x:v>0.79</x:v>
      </x:c>
      <x:c r="Q2493" s="3">
        <x:v>0.14000000000000001</x:v>
      </x:c>
      <x:c r="R2493" s="3">
        <x:v>0</x:v>
      </x:c>
      <x:c r="S2493" s="3">
        <x:v>7.0000000000000007E-2</x:v>
      </x:c>
      <x:c r="T2493" s="2">
        <x:f t="shared" si="190"/>
        <x:v>0</x:v>
      </x:c>
      <x:c r="U2493" s="2">
        <x:f t="shared" si="191"/>
        <x:v>13526.17</x:v>
      </x:c>
      <x:c r="V2493" s="2">
        <x:f t="shared" si="192"/>
        <x:v>2397.04</x:v>
      </x:c>
      <x:c r="W2493" s="2">
        <x:f t="shared" si="193"/>
        <x:v>0</x:v>
      </x:c>
      <x:c r="X2493" s="2">
        <x:f t="shared" si="194"/>
        <x:v>1198.5199999999995</x:v>
      </x:c>
    </x:row>
    <x:row r="2494" spans="2:24" ht="14.95" hidden="1" thickTop="1" x14ac:dyDescent="0.25">
      <x:c r="B2494" t="s">
        <x:v>20</x:v>
      </x:c>
      <x:c r="C2494" t="s">
        <x:v>243</x:v>
      </x:c>
      <x:c r="D2494" t="s">
        <x:v>244</x:v>
      </x:c>
      <x:c r="E2494" t="s">
        <x:v>256</x:v>
      </x:c>
      <x:c r="F2494" t="s">
        <x:v>133</x:v>
      </x:c>
      <x:c r="G2494" s="2">
        <x:v>7893</x:v>
      </x:c>
      <x:c r="J2494" t="s">
        <x:v>215</x:v>
      </x:c>
      <x:c r="K2494" t="s">
        <x:v>1829</x:v>
      </x:c>
      <x:c r="L2494" t="s">
        <x:v>25</x:v>
      </x:c>
      <x:c r="M2494" t="s">
        <x:v>262</x:v>
      </x:c>
      <x:c r="N2494" t="s">
        <x:v>216</x:v>
      </x:c>
      <x:c r="O2494" s="3">
        <x:v>0</x:v>
      </x:c>
      <x:c r="P2494" s="3">
        <x:v>0.79</x:v>
      </x:c>
      <x:c r="Q2494" s="3">
        <x:v>0.14000000000000001</x:v>
      </x:c>
      <x:c r="R2494" s="3">
        <x:v>0</x:v>
      </x:c>
      <x:c r="S2494" s="3">
        <x:v>7.0000000000000007E-2</x:v>
      </x:c>
      <x:c r="T2494" s="2">
        <x:f t="shared" si="190"/>
        <x:v>0</x:v>
      </x:c>
      <x:c r="U2494" s="2">
        <x:f t="shared" si="191"/>
        <x:v>6235.47</x:v>
      </x:c>
      <x:c r="V2494" s="2">
        <x:f t="shared" si="192"/>
        <x:v>1105.02</x:v>
      </x:c>
      <x:c r="W2494" s="2">
        <x:f t="shared" si="193"/>
        <x:v>0</x:v>
      </x:c>
      <x:c r="X2494" s="2">
        <x:f t="shared" si="194"/>
        <x:v>552.50999999999976</x:v>
      </x:c>
    </x:row>
    <x:row r="2495" spans="2:24" ht="14.95" hidden="1" thickTop="1" x14ac:dyDescent="0.25">
      <x:c r="B2495" t="s">
        <x:v>20</x:v>
      </x:c>
      <x:c r="C2495" t="s">
        <x:v>243</x:v>
      </x:c>
      <x:c r="D2495" t="s">
        <x:v>244</x:v>
      </x:c>
      <x:c r="E2495" t="s">
        <x:v>256</x:v>
      </x:c>
      <x:c r="F2495" t="s">
        <x:v>23</x:v>
      </x:c>
      <x:c r="G2495" s="2">
        <x:v>7635</x:v>
      </x:c>
      <x:c r="J2495" t="s">
        <x:v>215</x:v>
      </x:c>
      <x:c r="K2495" t="s">
        <x:v>1829</x:v>
      </x:c>
      <x:c r="L2495" t="s">
        <x:v>25</x:v>
      </x:c>
      <x:c r="M2495" t="s">
        <x:v>257</x:v>
      </x:c>
      <x:c r="N2495" t="s">
        <x:v>216</x:v>
      </x:c>
      <x:c r="O2495" s="3">
        <x:v>0</x:v>
      </x:c>
      <x:c r="P2495" s="3">
        <x:v>0.79</x:v>
      </x:c>
      <x:c r="Q2495" s="3">
        <x:v>0.14000000000000001</x:v>
      </x:c>
      <x:c r="R2495" s="3">
        <x:v>0</x:v>
      </x:c>
      <x:c r="S2495" s="3">
        <x:v>7.0000000000000007E-2</x:v>
      </x:c>
      <x:c r="T2495" s="2">
        <x:f t="shared" si="190"/>
        <x:v>0</x:v>
      </x:c>
      <x:c r="U2495" s="2">
        <x:f t="shared" si="191"/>
        <x:v>6031.65</x:v>
      </x:c>
      <x:c r="V2495" s="2">
        <x:f t="shared" si="192"/>
        <x:v>1068.9000000000001</x:v>
      </x:c>
      <x:c r="W2495" s="2">
        <x:f t="shared" si="193"/>
        <x:v>0</x:v>
      </x:c>
      <x:c r="X2495" s="2">
        <x:f t="shared" si="194"/>
        <x:v>534.45000000000027</x:v>
      </x:c>
    </x:row>
    <x:row r="2496" spans="2:24" ht="14.95" hidden="1" thickTop="1" x14ac:dyDescent="0.25">
      <x:c r="B2496" t="s">
        <x:v>20</x:v>
      </x:c>
      <x:c r="C2496" t="s">
        <x:v>243</x:v>
      </x:c>
      <x:c r="D2496" t="s">
        <x:v>244</x:v>
      </x:c>
      <x:c r="E2496" t="s">
        <x:v>256</x:v>
      </x:c>
      <x:c r="F2496" t="s">
        <x:v>32</x:v>
      </x:c>
      <x:c r="G2496" s="2">
        <x:v>4500</x:v>
      </x:c>
      <x:c r="J2496" t="s">
        <x:v>215</x:v>
      </x:c>
      <x:c r="K2496" t="s">
        <x:v>1829</x:v>
      </x:c>
      <x:c r="L2496" t="s">
        <x:v>25</x:v>
      </x:c>
      <x:c r="M2496" t="s">
        <x:v>257</x:v>
      </x:c>
      <x:c r="N2496" t="s">
        <x:v>216</x:v>
      </x:c>
      <x:c r="O2496" s="3">
        <x:v>0</x:v>
      </x:c>
      <x:c r="P2496" s="3">
        <x:v>0.79</x:v>
      </x:c>
      <x:c r="Q2496" s="3">
        <x:v>0.14000000000000001</x:v>
      </x:c>
      <x:c r="R2496" s="3">
        <x:v>0</x:v>
      </x:c>
      <x:c r="S2496" s="3">
        <x:v>7.0000000000000007E-2</x:v>
      </x:c>
      <x:c r="T2496" s="2">
        <x:f t="shared" si="190"/>
        <x:v>0</x:v>
      </x:c>
      <x:c r="U2496" s="2">
        <x:f t="shared" si="191"/>
        <x:v>3555</x:v>
      </x:c>
      <x:c r="V2496" s="2">
        <x:f t="shared" si="192"/>
        <x:v>630</x:v>
      </x:c>
      <x:c r="W2496" s="2">
        <x:f t="shared" si="193"/>
        <x:v>0</x:v>
      </x:c>
      <x:c r="X2496" s="2">
        <x:f t="shared" si="194"/>
        <x:v>315</x:v>
      </x:c>
    </x:row>
    <x:row r="2497" spans="2:24" ht="14.95" hidden="1" thickTop="1" x14ac:dyDescent="0.25">
      <x:c r="B2497" t="s">
        <x:v>20</x:v>
      </x:c>
      <x:c r="C2497" t="s">
        <x:v>243</x:v>
      </x:c>
      <x:c r="D2497" t="s">
        <x:v>244</x:v>
      </x:c>
      <x:c r="E2497" t="s">
        <x:v>256</x:v>
      </x:c>
      <x:c r="F2497" t="s">
        <x:v>32</x:v>
      </x:c>
      <x:c r="G2497" s="2">
        <x:v>3000</x:v>
      </x:c>
      <x:c r="J2497" t="s">
        <x:v>215</x:v>
      </x:c>
      <x:c r="K2497" t="s">
        <x:v>1829</x:v>
      </x:c>
      <x:c r="L2497" t="s">
        <x:v>25</x:v>
      </x:c>
      <x:c r="M2497" t="s">
        <x:v>263</x:v>
      </x:c>
      <x:c r="N2497" t="s">
        <x:v>216</x:v>
      </x:c>
      <x:c r="O2497" s="3">
        <x:v>0</x:v>
      </x:c>
      <x:c r="P2497" s="3">
        <x:v>0.79</x:v>
      </x:c>
      <x:c r="Q2497" s="3">
        <x:v>0.14000000000000001</x:v>
      </x:c>
      <x:c r="R2497" s="3">
        <x:v>0</x:v>
      </x:c>
      <x:c r="S2497" s="3">
        <x:v>7.0000000000000007E-2</x:v>
      </x:c>
      <x:c r="T2497" s="2">
        <x:f t="shared" si="190"/>
        <x:v>0</x:v>
      </x:c>
      <x:c r="U2497" s="2">
        <x:f t="shared" si="191"/>
        <x:v>2370</x:v>
      </x:c>
      <x:c r="V2497" s="2">
        <x:f t="shared" si="192"/>
        <x:v>420</x:v>
      </x:c>
      <x:c r="W2497" s="2">
        <x:f t="shared" si="193"/>
        <x:v>0</x:v>
      </x:c>
      <x:c r="X2497" s="2">
        <x:f t="shared" si="194"/>
        <x:v>210</x:v>
      </x:c>
    </x:row>
    <x:row r="2498" spans="2:24" ht="14.95" hidden="1" thickTop="1" x14ac:dyDescent="0.25">
      <x:c r="B2498" t="s">
        <x:v>20</x:v>
      </x:c>
      <x:c r="C2498" t="s">
        <x:v>243</x:v>
      </x:c>
      <x:c r="D2498" t="s">
        <x:v>244</x:v>
      </x:c>
      <x:c r="E2498" t="s">
        <x:v>256</x:v>
      </x:c>
      <x:c r="F2498" t="s">
        <x:v>32</x:v>
      </x:c>
      <x:c r="G2498" s="2">
        <x:v>4666.59</x:v>
      </x:c>
      <x:c r="J2498" t="s">
        <x:v>215</x:v>
      </x:c>
      <x:c r="K2498" t="s">
        <x:v>1829</x:v>
      </x:c>
      <x:c r="L2498" t="s">
        <x:v>25</x:v>
      </x:c>
      <x:c r="M2498" t="s">
        <x:v>274</x:v>
      </x:c>
      <x:c r="N2498" t="s">
        <x:v>216</x:v>
      </x:c>
      <x:c r="O2498" s="3">
        <x:v>0</x:v>
      </x:c>
      <x:c r="P2498" s="3">
        <x:v>0.79</x:v>
      </x:c>
      <x:c r="Q2498" s="3">
        <x:v>0.14000000000000001</x:v>
      </x:c>
      <x:c r="R2498" s="3">
        <x:v>0</x:v>
      </x:c>
      <x:c r="S2498" s="3">
        <x:v>7.0000000000000007E-2</x:v>
      </x:c>
      <x:c r="T2498" s="2">
        <x:f t="shared" si="190"/>
        <x:v>0</x:v>
      </x:c>
      <x:c r="U2498" s="2">
        <x:f t="shared" si="191"/>
        <x:v>3686.61</x:v>
      </x:c>
      <x:c r="V2498" s="2">
        <x:f t="shared" si="192"/>
        <x:v>653.32000000000005</x:v>
      </x:c>
      <x:c r="W2498" s="2">
        <x:f t="shared" si="193"/>
        <x:v>0</x:v>
      </x:c>
      <x:c r="X2498" s="2">
        <x:f t="shared" si="194"/>
        <x:v>326.65999999999997</x:v>
      </x:c>
    </x:row>
    <x:row r="2499" spans="2:24" ht="14.95" hidden="1" thickTop="1" x14ac:dyDescent="0.25">
      <x:c r="B2499" t="s">
        <x:v>20</x:v>
      </x:c>
      <x:c r="C2499" t="s">
        <x:v>243</x:v>
      </x:c>
      <x:c r="D2499" t="s">
        <x:v>244</x:v>
      </x:c>
      <x:c r="E2499" t="s">
        <x:v>256</x:v>
      </x:c>
      <x:c r="F2499" t="s">
        <x:v>32</x:v>
      </x:c>
      <x:c r="G2499" s="2">
        <x:v>165614.67000000001</x:v>
      </x:c>
      <x:c r="J2499" t="s">
        <x:v>215</x:v>
      </x:c>
      <x:c r="K2499" t="s">
        <x:v>1829</x:v>
      </x:c>
      <x:c r="L2499" t="s">
        <x:v>25</x:v>
      </x:c>
      <x:c r="M2499" t="s">
        <x:v>271</x:v>
      </x:c>
      <x:c r="N2499" t="s">
        <x:v>216</x:v>
      </x:c>
      <x:c r="O2499" s="3">
        <x:v>0</x:v>
      </x:c>
      <x:c r="P2499" s="3">
        <x:v>0.79</x:v>
      </x:c>
      <x:c r="Q2499" s="3">
        <x:v>0.14000000000000001</x:v>
      </x:c>
      <x:c r="R2499" s="3">
        <x:v>0</x:v>
      </x:c>
      <x:c r="S2499" s="3">
        <x:v>7.0000000000000007E-2</x:v>
      </x:c>
      <x:c r="T2499" s="2">
        <x:f t="shared" si="190"/>
        <x:v>0</x:v>
      </x:c>
      <x:c r="U2499" s="2">
        <x:f t="shared" si="191"/>
        <x:v>130835.59</x:v>
      </x:c>
      <x:c r="V2499" s="2">
        <x:f t="shared" si="192"/>
        <x:v>23186.05</x:v>
      </x:c>
      <x:c r="W2499" s="2">
        <x:f t="shared" si="193"/>
        <x:v>0</x:v>
      </x:c>
      <x:c r="X2499" s="2">
        <x:f t="shared" si="194"/>
        <x:v>11593.030000000017</x:v>
      </x:c>
    </x:row>
    <x:row r="2500" spans="2:24" ht="14.95" hidden="1" thickTop="1" x14ac:dyDescent="0.25">
      <x:c r="B2500" t="s">
        <x:v>20</x:v>
      </x:c>
      <x:c r="C2500" t="s">
        <x:v>243</x:v>
      </x:c>
      <x:c r="D2500" t="s">
        <x:v>244</x:v>
      </x:c>
      <x:c r="E2500" t="s">
        <x:v>256</x:v>
      </x:c>
      <x:c r="F2500" t="s">
        <x:v>33</x:v>
      </x:c>
      <x:c r="G2500" s="2">
        <x:v>7860.03</x:v>
      </x:c>
      <x:c r="J2500" t="s">
        <x:v>215</x:v>
      </x:c>
      <x:c r="K2500" t="s">
        <x:v>1829</x:v>
      </x:c>
      <x:c r="L2500" t="s">
        <x:v>25</x:v>
      </x:c>
      <x:c r="M2500" t="s">
        <x:v>257</x:v>
      </x:c>
      <x:c r="N2500" t="s">
        <x:v>216</x:v>
      </x:c>
      <x:c r="O2500" s="3">
        <x:v>0</x:v>
      </x:c>
      <x:c r="P2500" s="3">
        <x:v>0.79</x:v>
      </x:c>
      <x:c r="Q2500" s="3">
        <x:v>0.14000000000000001</x:v>
      </x:c>
      <x:c r="R2500" s="3">
        <x:v>0</x:v>
      </x:c>
      <x:c r="S2500" s="3">
        <x:v>7.0000000000000007E-2</x:v>
      </x:c>
      <x:c r="T2500" s="2">
        <x:f t="shared" ref="T2500:T2563" si="195">ROUND(G2500*O2500,2)</x:f>
        <x:v>0</x:v>
      </x:c>
      <x:c r="U2500" s="2">
        <x:f t="shared" ref="U2500:U2563" si="196">ROUND(G2500*P2500,2)</x:f>
        <x:v>6209.42</x:v>
      </x:c>
      <x:c r="V2500" s="2">
        <x:f t="shared" ref="V2500:V2563" si="197">ROUND(G2500*Q2500,2)</x:f>
        <x:v>1100.4000000000001</x:v>
      </x:c>
      <x:c r="W2500" s="2">
        <x:f t="shared" ref="W2500:W2563" si="198">ROUND(G2500*R2500,2)</x:f>
        <x:v>0</x:v>
      </x:c>
      <x:c r="X2500" s="2">
        <x:f t="shared" ref="X2500:X2563" si="199">G2500-T2500-U2500-V2500-W2500</x:f>
        <x:v>550.20999999999958</x:v>
      </x:c>
    </x:row>
    <x:row r="2501" spans="2:24" ht="14.95" hidden="1" thickTop="1" x14ac:dyDescent="0.25">
      <x:c r="B2501" t="s">
        <x:v>20</x:v>
      </x:c>
      <x:c r="C2501" t="s">
        <x:v>243</x:v>
      </x:c>
      <x:c r="D2501" t="s">
        <x:v>244</x:v>
      </x:c>
      <x:c r="E2501" t="s">
        <x:v>256</x:v>
      </x:c>
      <x:c r="F2501" t="s">
        <x:v>103</x:v>
      </x:c>
      <x:c r="G2501" s="2">
        <x:v>42542.14</x:v>
      </x:c>
      <x:c r="J2501" t="s">
        <x:v>215</x:v>
      </x:c>
      <x:c r="K2501" t="s">
        <x:v>1829</x:v>
      </x:c>
      <x:c r="L2501" t="s">
        <x:v>25</x:v>
      </x:c>
      <x:c r="M2501" t="s">
        <x:v>274</x:v>
      </x:c>
      <x:c r="N2501" t="s">
        <x:v>216</x:v>
      </x:c>
      <x:c r="O2501" s="3">
        <x:v>0</x:v>
      </x:c>
      <x:c r="P2501" s="3">
        <x:v>0.79</x:v>
      </x:c>
      <x:c r="Q2501" s="3">
        <x:v>0.14000000000000001</x:v>
      </x:c>
      <x:c r="R2501" s="3">
        <x:v>0</x:v>
      </x:c>
      <x:c r="S2501" s="3">
        <x:v>7.0000000000000007E-2</x:v>
      </x:c>
      <x:c r="T2501" s="2">
        <x:f t="shared" si="195"/>
        <x:v>0</x:v>
      </x:c>
      <x:c r="U2501" s="2">
        <x:f t="shared" si="196"/>
        <x:v>33608.29</x:v>
      </x:c>
      <x:c r="V2501" s="2">
        <x:f t="shared" si="197"/>
        <x:v>5955.9</x:v>
      </x:c>
      <x:c r="W2501" s="2">
        <x:f t="shared" si="198"/>
        <x:v>0</x:v>
      </x:c>
      <x:c r="X2501" s="2">
        <x:f t="shared" si="199"/>
        <x:v>2977.9499999999989</x:v>
      </x:c>
    </x:row>
    <x:row r="2502" spans="2:24" ht="14.95" hidden="1" thickTop="1" x14ac:dyDescent="0.25">
      <x:c r="B2502" t="s">
        <x:v>20</x:v>
      </x:c>
      <x:c r="C2502" t="s">
        <x:v>243</x:v>
      </x:c>
      <x:c r="D2502" t="s">
        <x:v>244</x:v>
      </x:c>
      <x:c r="E2502" t="s">
        <x:v>256</x:v>
      </x:c>
      <x:c r="F2502" t="s">
        <x:v>281</x:v>
      </x:c>
      <x:c r="G2502" s="2">
        <x:v>29276.37</x:v>
      </x:c>
      <x:c r="J2502" t="s">
        <x:v>215</x:v>
      </x:c>
      <x:c r="K2502" t="s">
        <x:v>1829</x:v>
      </x:c>
      <x:c r="L2502" t="s">
        <x:v>25</x:v>
      </x:c>
      <x:c r="M2502" t="s">
        <x:v>284</x:v>
      </x:c>
      <x:c r="N2502" t="s">
        <x:v>216</x:v>
      </x:c>
      <x:c r="O2502" s="3">
        <x:v>0</x:v>
      </x:c>
      <x:c r="P2502" s="3">
        <x:v>0.79</x:v>
      </x:c>
      <x:c r="Q2502" s="3">
        <x:v>0.14000000000000001</x:v>
      </x:c>
      <x:c r="R2502" s="3">
        <x:v>0</x:v>
      </x:c>
      <x:c r="S2502" s="3">
        <x:v>7.0000000000000007E-2</x:v>
      </x:c>
      <x:c r="T2502" s="2">
        <x:f t="shared" si="195"/>
        <x:v>0</x:v>
      </x:c>
      <x:c r="U2502" s="2">
        <x:f t="shared" si="196"/>
        <x:v>23128.33</x:v>
      </x:c>
      <x:c r="V2502" s="2">
        <x:f t="shared" si="197"/>
        <x:v>4098.6899999999996</x:v>
      </x:c>
      <x:c r="W2502" s="2">
        <x:f t="shared" si="198"/>
        <x:v>0</x:v>
      </x:c>
      <x:c r="X2502" s="2">
        <x:f t="shared" si="199"/>
        <x:v>2049.3499999999976</x:v>
      </x:c>
    </x:row>
    <x:row r="2503" spans="2:24" ht="14.95" hidden="1" thickTop="1" x14ac:dyDescent="0.25">
      <x:c r="B2503" t="s">
        <x:v>20</x:v>
      </x:c>
      <x:c r="C2503" t="s">
        <x:v>243</x:v>
      </x:c>
      <x:c r="D2503" t="s">
        <x:v>244</x:v>
      </x:c>
      <x:c r="E2503" t="s">
        <x:v>256</x:v>
      </x:c>
      <x:c r="F2503" t="s">
        <x:v>282</x:v>
      </x:c>
      <x:c r="G2503" s="2">
        <x:v>20959.66</x:v>
      </x:c>
      <x:c r="J2503" t="s">
        <x:v>215</x:v>
      </x:c>
      <x:c r="K2503" t="s">
        <x:v>1829</x:v>
      </x:c>
      <x:c r="L2503" t="s">
        <x:v>25</x:v>
      </x:c>
      <x:c r="M2503" t="s">
        <x:v>257</x:v>
      </x:c>
      <x:c r="N2503" t="s">
        <x:v>216</x:v>
      </x:c>
      <x:c r="O2503" s="3">
        <x:v>0</x:v>
      </x:c>
      <x:c r="P2503" s="3">
        <x:v>0.79</x:v>
      </x:c>
      <x:c r="Q2503" s="3">
        <x:v>0.14000000000000001</x:v>
      </x:c>
      <x:c r="R2503" s="3">
        <x:v>0</x:v>
      </x:c>
      <x:c r="S2503" s="3">
        <x:v>7.0000000000000007E-2</x:v>
      </x:c>
      <x:c r="T2503" s="2">
        <x:f t="shared" si="195"/>
        <x:v>0</x:v>
      </x:c>
      <x:c r="U2503" s="2">
        <x:f t="shared" si="196"/>
        <x:v>16558.13</x:v>
      </x:c>
      <x:c r="V2503" s="2">
        <x:f t="shared" si="197"/>
        <x:v>2934.35</x:v>
      </x:c>
      <x:c r="W2503" s="2">
        <x:f t="shared" si="198"/>
        <x:v>0</x:v>
      </x:c>
      <x:c r="X2503" s="2">
        <x:f t="shared" si="199"/>
        <x:v>1467.1799999999989</x:v>
      </x:c>
    </x:row>
    <x:row r="2504" spans="2:24" ht="14.95" hidden="1" thickTop="1" x14ac:dyDescent="0.25">
      <x:c r="B2504" t="s">
        <x:v>20</x:v>
      </x:c>
      <x:c r="C2504" t="s">
        <x:v>243</x:v>
      </x:c>
      <x:c r="D2504" t="s">
        <x:v>244</x:v>
      </x:c>
      <x:c r="E2504" t="s">
        <x:v>256</x:v>
      </x:c>
      <x:c r="F2504" t="s">
        <x:v>283</x:v>
      </x:c>
      <x:c r="G2504" s="2">
        <x:v>8679.57</x:v>
      </x:c>
      <x:c r="J2504" t="s">
        <x:v>215</x:v>
      </x:c>
      <x:c r="K2504" t="s">
        <x:v>1829</x:v>
      </x:c>
      <x:c r="L2504" t="s">
        <x:v>25</x:v>
      </x:c>
      <x:c r="M2504" t="s">
        <x:v>257</x:v>
      </x:c>
      <x:c r="N2504" t="s">
        <x:v>216</x:v>
      </x:c>
      <x:c r="O2504" s="3">
        <x:v>0</x:v>
      </x:c>
      <x:c r="P2504" s="3">
        <x:v>0.79</x:v>
      </x:c>
      <x:c r="Q2504" s="3">
        <x:v>0.14000000000000001</x:v>
      </x:c>
      <x:c r="R2504" s="3">
        <x:v>0</x:v>
      </x:c>
      <x:c r="S2504" s="3">
        <x:v>7.0000000000000007E-2</x:v>
      </x:c>
      <x:c r="T2504" s="2">
        <x:f t="shared" si="195"/>
        <x:v>0</x:v>
      </x:c>
      <x:c r="U2504" s="2">
        <x:f t="shared" si="196"/>
        <x:v>6856.86</x:v>
      </x:c>
      <x:c r="V2504" s="2">
        <x:f t="shared" si="197"/>
        <x:v>1215.1400000000001</x:v>
      </x:c>
      <x:c r="W2504" s="2">
        <x:f t="shared" si="198"/>
        <x:v>0</x:v>
      </x:c>
      <x:c r="X2504" s="2">
        <x:f t="shared" si="199"/>
        <x:v>607.56999999999994</x:v>
      </x:c>
    </x:row>
    <x:row r="2505" spans="2:24" ht="14.95" hidden="1" thickTop="1" x14ac:dyDescent="0.25">
      <x:c r="B2505" t="s">
        <x:v>20</x:v>
      </x:c>
      <x:c r="C2505" t="s">
        <x:v>243</x:v>
      </x:c>
      <x:c r="D2505" t="s">
        <x:v>244</x:v>
      </x:c>
      <x:c r="E2505" t="s">
        <x:v>256</x:v>
      </x:c>
      <x:c r="F2505" t="s">
        <x:v>283</x:v>
      </x:c>
      <x:c r="G2505" s="2">
        <x:v>9266.2000000000007</x:v>
      </x:c>
      <x:c r="J2505" t="s">
        <x:v>215</x:v>
      </x:c>
      <x:c r="K2505" t="s">
        <x:v>1829</x:v>
      </x:c>
      <x:c r="L2505" t="s">
        <x:v>25</x:v>
      </x:c>
      <x:c r="M2505" t="s">
        <x:v>258</x:v>
      </x:c>
      <x:c r="N2505" t="s">
        <x:v>216</x:v>
      </x:c>
      <x:c r="O2505" s="3">
        <x:v>0</x:v>
      </x:c>
      <x:c r="P2505" s="3">
        <x:v>0.79</x:v>
      </x:c>
      <x:c r="Q2505" s="3">
        <x:v>0.14000000000000001</x:v>
      </x:c>
      <x:c r="R2505" s="3">
        <x:v>0</x:v>
      </x:c>
      <x:c r="S2505" s="3">
        <x:v>7.0000000000000007E-2</x:v>
      </x:c>
      <x:c r="T2505" s="2">
        <x:f t="shared" si="195"/>
        <x:v>0</x:v>
      </x:c>
      <x:c r="U2505" s="2">
        <x:f t="shared" si="196"/>
        <x:v>7320.3</x:v>
      </x:c>
      <x:c r="V2505" s="2">
        <x:f t="shared" si="197"/>
        <x:v>1297.27</x:v>
      </x:c>
      <x:c r="W2505" s="2">
        <x:f t="shared" si="198"/>
        <x:v>0</x:v>
      </x:c>
      <x:c r="X2505" s="2">
        <x:f t="shared" si="199"/>
        <x:v>648.63000000000056</x:v>
      </x:c>
    </x:row>
    <x:row r="2506" spans="2:24" ht="14.95" hidden="1" thickTop="1" x14ac:dyDescent="0.25">
      <x:c r="B2506" t="s">
        <x:v>20</x:v>
      </x:c>
      <x:c r="C2506" t="s">
        <x:v>243</x:v>
      </x:c>
      <x:c r="D2506" t="s">
        <x:v>244</x:v>
      </x:c>
      <x:c r="E2506" t="s">
        <x:v>256</x:v>
      </x:c>
      <x:c r="F2506" t="s">
        <x:v>285</x:v>
      </x:c>
      <x:c r="G2506" s="2">
        <x:v>72589.75</x:v>
      </x:c>
      <x:c r="J2506" t="s">
        <x:v>215</x:v>
      </x:c>
      <x:c r="K2506" t="s">
        <x:v>1829</x:v>
      </x:c>
      <x:c r="L2506" t="s">
        <x:v>25</x:v>
      </x:c>
      <x:c r="M2506" t="s">
        <x:v>270</x:v>
      </x:c>
      <x:c r="N2506" t="s">
        <x:v>216</x:v>
      </x:c>
      <x:c r="O2506" s="3">
        <x:v>0</x:v>
      </x:c>
      <x:c r="P2506" s="3">
        <x:v>0.79</x:v>
      </x:c>
      <x:c r="Q2506" s="3">
        <x:v>0.14000000000000001</x:v>
      </x:c>
      <x:c r="R2506" s="3">
        <x:v>0</x:v>
      </x:c>
      <x:c r="S2506" s="3">
        <x:v>7.0000000000000007E-2</x:v>
      </x:c>
      <x:c r="T2506" s="2">
        <x:f t="shared" si="195"/>
        <x:v>0</x:v>
      </x:c>
      <x:c r="U2506" s="2">
        <x:f t="shared" si="196"/>
        <x:v>57345.9</x:v>
      </x:c>
      <x:c r="V2506" s="2">
        <x:f t="shared" si="197"/>
        <x:v>10162.57</x:v>
      </x:c>
      <x:c r="W2506" s="2">
        <x:f t="shared" si="198"/>
        <x:v>0</x:v>
      </x:c>
      <x:c r="X2506" s="2">
        <x:f t="shared" si="199"/>
        <x:v>5081.2799999999988</x:v>
      </x:c>
    </x:row>
    <x:row r="2507" spans="2:24" ht="14.95" hidden="1" thickTop="1" x14ac:dyDescent="0.25">
      <x:c r="B2507" t="s">
        <x:v>20</x:v>
      </x:c>
      <x:c r="C2507" t="s">
        <x:v>243</x:v>
      </x:c>
      <x:c r="D2507" t="s">
        <x:v>244</x:v>
      </x:c>
      <x:c r="E2507" t="s">
        <x:v>256</x:v>
      </x:c>
      <x:c r="F2507" t="s">
        <x:v>285</x:v>
      </x:c>
      <x:c r="G2507" s="2">
        <x:v>4683.8599999999997</x:v>
      </x:c>
      <x:c r="J2507" t="s">
        <x:v>215</x:v>
      </x:c>
      <x:c r="K2507" t="s">
        <x:v>1829</x:v>
      </x:c>
      <x:c r="L2507" t="s">
        <x:v>25</x:v>
      </x:c>
      <x:c r="M2507" t="s">
        <x:v>300</x:v>
      </x:c>
      <x:c r="N2507" t="s">
        <x:v>216</x:v>
      </x:c>
      <x:c r="O2507" s="3">
        <x:v>0</x:v>
      </x:c>
      <x:c r="P2507" s="3">
        <x:v>0.79</x:v>
      </x:c>
      <x:c r="Q2507" s="3">
        <x:v>0.14000000000000001</x:v>
      </x:c>
      <x:c r="R2507" s="3">
        <x:v>0</x:v>
      </x:c>
      <x:c r="S2507" s="3">
        <x:v>7.0000000000000007E-2</x:v>
      </x:c>
      <x:c r="T2507" s="2">
        <x:f t="shared" si="195"/>
        <x:v>0</x:v>
      </x:c>
      <x:c r="U2507" s="2">
        <x:f t="shared" si="196"/>
        <x:v>3700.25</x:v>
      </x:c>
      <x:c r="V2507" s="2">
        <x:f t="shared" si="197"/>
        <x:v>655.74</x:v>
      </x:c>
      <x:c r="W2507" s="2">
        <x:f t="shared" si="198"/>
        <x:v>0</x:v>
      </x:c>
      <x:c r="X2507" s="2">
        <x:f t="shared" si="199"/>
        <x:v>327.86999999999966</x:v>
      </x:c>
    </x:row>
    <x:row r="2508" spans="2:24" ht="14.95" hidden="1" thickTop="1" x14ac:dyDescent="0.25">
      <x:c r="B2508" t="s">
        <x:v>20</x:v>
      </x:c>
      <x:c r="C2508" t="s">
        <x:v>243</x:v>
      </x:c>
      <x:c r="D2508" t="s">
        <x:v>244</x:v>
      </x:c>
      <x:c r="E2508" t="s">
        <x:v>256</x:v>
      </x:c>
      <x:c r="F2508" t="s">
        <x:v>70</x:v>
      </x:c>
      <x:c r="G2508" s="2">
        <x:v>47121.2</x:v>
      </x:c>
      <x:c r="J2508" t="s">
        <x:v>215</x:v>
      </x:c>
      <x:c r="K2508" t="s">
        <x:v>1829</x:v>
      </x:c>
      <x:c r="L2508" t="s">
        <x:v>25</x:v>
      </x:c>
      <x:c r="M2508" t="s">
        <x:v>41</x:v>
      </x:c>
      <x:c r="N2508" t="s">
        <x:v>216</x:v>
      </x:c>
      <x:c r="O2508" s="3">
        <x:v>0</x:v>
      </x:c>
      <x:c r="P2508" s="3">
        <x:v>0.79</x:v>
      </x:c>
      <x:c r="Q2508" s="3">
        <x:v>0.14000000000000001</x:v>
      </x:c>
      <x:c r="R2508" s="3">
        <x:v>0</x:v>
      </x:c>
      <x:c r="S2508" s="3">
        <x:v>7.0000000000000007E-2</x:v>
      </x:c>
      <x:c r="T2508" s="2">
        <x:f t="shared" si="195"/>
        <x:v>0</x:v>
      </x:c>
      <x:c r="U2508" s="2">
        <x:f t="shared" si="196"/>
        <x:v>37225.75</x:v>
      </x:c>
      <x:c r="V2508" s="2">
        <x:f t="shared" si="197"/>
        <x:v>6596.97</x:v>
      </x:c>
      <x:c r="W2508" s="2">
        <x:f t="shared" si="198"/>
        <x:v>0</x:v>
      </x:c>
      <x:c r="X2508" s="2">
        <x:f t="shared" si="199"/>
        <x:v>3298.4799999999968</x:v>
      </x:c>
    </x:row>
    <x:row r="2509" spans="2:24" ht="14.95" hidden="1" thickTop="1" x14ac:dyDescent="0.25">
      <x:c r="B2509" t="s">
        <x:v>20</x:v>
      </x:c>
      <x:c r="C2509" t="s">
        <x:v>243</x:v>
      </x:c>
      <x:c r="D2509" t="s">
        <x:v>244</x:v>
      </x:c>
      <x:c r="E2509" t="s">
        <x:v>256</x:v>
      </x:c>
      <x:c r="F2509" t="s">
        <x:v>70</x:v>
      </x:c>
      <x:c r="G2509" s="2">
        <x:v>12275.55</x:v>
      </x:c>
      <x:c r="J2509" t="s">
        <x:v>215</x:v>
      </x:c>
      <x:c r="K2509" t="s">
        <x:v>1829</x:v>
      </x:c>
      <x:c r="L2509" t="s">
        <x:v>25</x:v>
      </x:c>
      <x:c r="M2509" t="s">
        <x:v>270</x:v>
      </x:c>
      <x:c r="N2509" t="s">
        <x:v>216</x:v>
      </x:c>
      <x:c r="O2509" s="3">
        <x:v>0</x:v>
      </x:c>
      <x:c r="P2509" s="3">
        <x:v>0.79</x:v>
      </x:c>
      <x:c r="Q2509" s="3">
        <x:v>0.14000000000000001</x:v>
      </x:c>
      <x:c r="R2509" s="3">
        <x:v>0</x:v>
      </x:c>
      <x:c r="S2509" s="3">
        <x:v>7.0000000000000007E-2</x:v>
      </x:c>
      <x:c r="T2509" s="2">
        <x:f t="shared" si="195"/>
        <x:v>0</x:v>
      </x:c>
      <x:c r="U2509" s="2">
        <x:f t="shared" si="196"/>
        <x:v>9697.68</x:v>
      </x:c>
      <x:c r="V2509" s="2">
        <x:f t="shared" si="197"/>
        <x:v>1718.58</x:v>
      </x:c>
      <x:c r="W2509" s="2">
        <x:f t="shared" si="198"/>
        <x:v>0</x:v>
      </x:c>
      <x:c r="X2509" s="2">
        <x:f t="shared" si="199"/>
        <x:v>859.28999999999905</x:v>
      </x:c>
    </x:row>
    <x:row r="2510" spans="2:24" ht="14.95" hidden="1" thickTop="1" x14ac:dyDescent="0.25">
      <x:c r="B2510" t="s">
        <x:v>20</x:v>
      </x:c>
      <x:c r="C2510" t="s">
        <x:v>243</x:v>
      </x:c>
      <x:c r="D2510" t="s">
        <x:v>244</x:v>
      </x:c>
      <x:c r="E2510" t="s">
        <x:v>256</x:v>
      </x:c>
      <x:c r="F2510" t="s">
        <x:v>70</x:v>
      </x:c>
      <x:c r="G2510" s="2">
        <x:v>7422.98</x:v>
      </x:c>
      <x:c r="J2510" t="s">
        <x:v>215</x:v>
      </x:c>
      <x:c r="K2510" t="s">
        <x:v>1829</x:v>
      </x:c>
      <x:c r="L2510" t="s">
        <x:v>25</x:v>
      </x:c>
      <x:c r="M2510" t="s">
        <x:v>257</x:v>
      </x:c>
      <x:c r="N2510" t="s">
        <x:v>216</x:v>
      </x:c>
      <x:c r="O2510" s="3">
        <x:v>0</x:v>
      </x:c>
      <x:c r="P2510" s="3">
        <x:v>0.79</x:v>
      </x:c>
      <x:c r="Q2510" s="3">
        <x:v>0.14000000000000001</x:v>
      </x:c>
      <x:c r="R2510" s="3">
        <x:v>0</x:v>
      </x:c>
      <x:c r="S2510" s="3">
        <x:v>7.0000000000000007E-2</x:v>
      </x:c>
      <x:c r="T2510" s="2">
        <x:f t="shared" si="195"/>
        <x:v>0</x:v>
      </x:c>
      <x:c r="U2510" s="2">
        <x:f t="shared" si="196"/>
        <x:v>5864.15</x:v>
      </x:c>
      <x:c r="V2510" s="2">
        <x:f t="shared" si="197"/>
        <x:v>1039.22</x:v>
      </x:c>
      <x:c r="W2510" s="2">
        <x:f t="shared" si="198"/>
        <x:v>0</x:v>
      </x:c>
      <x:c r="X2510" s="2">
        <x:f t="shared" si="199"/>
        <x:v>519.6099999999999</x:v>
      </x:c>
    </x:row>
    <x:row r="2511" spans="2:24" ht="14.95" hidden="1" thickTop="1" x14ac:dyDescent="0.25">
      <x:c r="B2511" t="s">
        <x:v>20</x:v>
      </x:c>
      <x:c r="C2511" t="s">
        <x:v>243</x:v>
      </x:c>
      <x:c r="D2511" t="s">
        <x:v>244</x:v>
      </x:c>
      <x:c r="E2511" t="s">
        <x:v>256</x:v>
      </x:c>
      <x:c r="F2511" t="s">
        <x:v>70</x:v>
      </x:c>
      <x:c r="G2511" s="2">
        <x:v>22739.03</x:v>
      </x:c>
      <x:c r="J2511" t="s">
        <x:v>215</x:v>
      </x:c>
      <x:c r="K2511" t="s">
        <x:v>1829</x:v>
      </x:c>
      <x:c r="L2511" t="s">
        <x:v>25</x:v>
      </x:c>
      <x:c r="M2511" t="s">
        <x:v>274</x:v>
      </x:c>
      <x:c r="N2511" t="s">
        <x:v>216</x:v>
      </x:c>
      <x:c r="O2511" s="3">
        <x:v>0</x:v>
      </x:c>
      <x:c r="P2511" s="3">
        <x:v>0.79</x:v>
      </x:c>
      <x:c r="Q2511" s="3">
        <x:v>0.14000000000000001</x:v>
      </x:c>
      <x:c r="R2511" s="3">
        <x:v>0</x:v>
      </x:c>
      <x:c r="S2511" s="3">
        <x:v>7.0000000000000007E-2</x:v>
      </x:c>
      <x:c r="T2511" s="2">
        <x:f t="shared" si="195"/>
        <x:v>0</x:v>
      </x:c>
      <x:c r="U2511" s="2">
        <x:f t="shared" si="196"/>
        <x:v>17963.830000000002</x:v>
      </x:c>
      <x:c r="V2511" s="2">
        <x:f t="shared" si="197"/>
        <x:v>3183.46</x:v>
      </x:c>
      <x:c r="W2511" s="2">
        <x:f t="shared" si="198"/>
        <x:v>0</x:v>
      </x:c>
      <x:c r="X2511" s="2">
        <x:f t="shared" si="199"/>
        <x:v>1591.7399999999971</x:v>
      </x:c>
    </x:row>
    <x:row r="2512" spans="2:24" ht="14.95" hidden="1" thickTop="1" x14ac:dyDescent="0.25">
      <x:c r="B2512" t="s">
        <x:v>20</x:v>
      </x:c>
      <x:c r="C2512" t="s">
        <x:v>243</x:v>
      </x:c>
      <x:c r="D2512" t="s">
        <x:v>244</x:v>
      </x:c>
      <x:c r="E2512" t="s">
        <x:v>256</x:v>
      </x:c>
      <x:c r="F2512" t="s">
        <x:v>70</x:v>
      </x:c>
      <x:c r="G2512" s="2">
        <x:v>13999.97</x:v>
      </x:c>
      <x:c r="J2512" t="s">
        <x:v>215</x:v>
      </x:c>
      <x:c r="K2512" t="s">
        <x:v>1829</x:v>
      </x:c>
      <x:c r="L2512" t="s">
        <x:v>25</x:v>
      </x:c>
      <x:c r="M2512" t="s">
        <x:v>307</x:v>
      </x:c>
      <x:c r="N2512" t="s">
        <x:v>216</x:v>
      </x:c>
      <x:c r="O2512" s="3">
        <x:v>0</x:v>
      </x:c>
      <x:c r="P2512" s="3">
        <x:v>0.79</x:v>
      </x:c>
      <x:c r="Q2512" s="3">
        <x:v>0.14000000000000001</x:v>
      </x:c>
      <x:c r="R2512" s="3">
        <x:v>0</x:v>
      </x:c>
      <x:c r="S2512" s="3">
        <x:v>7.0000000000000007E-2</x:v>
      </x:c>
      <x:c r="T2512" s="2">
        <x:f t="shared" si="195"/>
        <x:v>0</x:v>
      </x:c>
      <x:c r="U2512" s="2">
        <x:f t="shared" si="196"/>
        <x:v>11059.98</x:v>
      </x:c>
      <x:c r="V2512" s="2">
        <x:f t="shared" si="197"/>
        <x:v>1960</x:v>
      </x:c>
      <x:c r="W2512" s="2">
        <x:f t="shared" si="198"/>
        <x:v>0</x:v>
      </x:c>
      <x:c r="X2512" s="2">
        <x:f t="shared" si="199"/>
        <x:v>979.98999999999978</x:v>
      </x:c>
    </x:row>
    <x:row r="2513" spans="2:24" ht="14.95" hidden="1" thickTop="1" x14ac:dyDescent="0.25">
      <x:c r="B2513" t="s">
        <x:v>20</x:v>
      </x:c>
      <x:c r="C2513" t="s">
        <x:v>243</x:v>
      </x:c>
      <x:c r="D2513" t="s">
        <x:v>244</x:v>
      </x:c>
      <x:c r="E2513" t="s">
        <x:v>256</x:v>
      </x:c>
      <x:c r="F2513" t="s">
        <x:v>70</x:v>
      </x:c>
      <x:c r="G2513" s="2">
        <x:v>47121.2</x:v>
      </x:c>
      <x:c r="J2513" t="s">
        <x:v>215</x:v>
      </x:c>
      <x:c r="K2513" t="s">
        <x:v>1829</x:v>
      </x:c>
      <x:c r="L2513" t="s">
        <x:v>25</x:v>
      </x:c>
      <x:c r="M2513" t="s">
        <x:v>265</x:v>
      </x:c>
      <x:c r="N2513" t="s">
        <x:v>216</x:v>
      </x:c>
      <x:c r="O2513" s="3">
        <x:v>0</x:v>
      </x:c>
      <x:c r="P2513" s="3">
        <x:v>0.79</x:v>
      </x:c>
      <x:c r="Q2513" s="3">
        <x:v>0.14000000000000001</x:v>
      </x:c>
      <x:c r="R2513" s="3">
        <x:v>0</x:v>
      </x:c>
      <x:c r="S2513" s="3">
        <x:v>7.0000000000000007E-2</x:v>
      </x:c>
      <x:c r="T2513" s="2">
        <x:f t="shared" si="195"/>
        <x:v>0</x:v>
      </x:c>
      <x:c r="U2513" s="2">
        <x:f t="shared" si="196"/>
        <x:v>37225.75</x:v>
      </x:c>
      <x:c r="V2513" s="2">
        <x:f t="shared" si="197"/>
        <x:v>6596.97</x:v>
      </x:c>
      <x:c r="W2513" s="2">
        <x:f t="shared" si="198"/>
        <x:v>0</x:v>
      </x:c>
      <x:c r="X2513" s="2">
        <x:f t="shared" si="199"/>
        <x:v>3298.4799999999968</x:v>
      </x:c>
    </x:row>
    <x:row r="2514" spans="2:24" ht="14.95" hidden="1" thickTop="1" x14ac:dyDescent="0.25">
      <x:c r="B2514" t="s">
        <x:v>20</x:v>
      </x:c>
      <x:c r="C2514" t="s">
        <x:v>243</x:v>
      </x:c>
      <x:c r="D2514" t="s">
        <x:v>244</x:v>
      </x:c>
      <x:c r="E2514" t="s">
        <x:v>256</x:v>
      </x:c>
      <x:c r="F2514" t="s">
        <x:v>70</x:v>
      </x:c>
      <x:c r="G2514" s="2">
        <x:v>6731.6</x:v>
      </x:c>
      <x:c r="J2514" t="s">
        <x:v>215</x:v>
      </x:c>
      <x:c r="K2514" t="s">
        <x:v>1829</x:v>
      </x:c>
      <x:c r="L2514" t="s">
        <x:v>25</x:v>
      </x:c>
      <x:c r="M2514" t="s">
        <x:v>266</x:v>
      </x:c>
      <x:c r="N2514" t="s">
        <x:v>216</x:v>
      </x:c>
      <x:c r="O2514" s="3">
        <x:v>0</x:v>
      </x:c>
      <x:c r="P2514" s="3">
        <x:v>0.79</x:v>
      </x:c>
      <x:c r="Q2514" s="3">
        <x:v>0.14000000000000001</x:v>
      </x:c>
      <x:c r="R2514" s="3">
        <x:v>0</x:v>
      </x:c>
      <x:c r="S2514" s="3">
        <x:v>7.0000000000000007E-2</x:v>
      </x:c>
      <x:c r="T2514" s="2">
        <x:f t="shared" si="195"/>
        <x:v>0</x:v>
      </x:c>
      <x:c r="U2514" s="2">
        <x:f t="shared" si="196"/>
        <x:v>5317.96</x:v>
      </x:c>
      <x:c r="V2514" s="2">
        <x:f t="shared" si="197"/>
        <x:v>942.42</x:v>
      </x:c>
      <x:c r="W2514" s="2">
        <x:f t="shared" si="198"/>
        <x:v>0</x:v>
      </x:c>
      <x:c r="X2514" s="2">
        <x:f t="shared" si="199"/>
        <x:v>471.22000000000037</x:v>
      </x:c>
    </x:row>
    <x:row r="2515" spans="2:24" ht="14.95" hidden="1" thickTop="1" x14ac:dyDescent="0.25">
      <x:c r="B2515" t="s">
        <x:v>20</x:v>
      </x:c>
      <x:c r="C2515" t="s">
        <x:v>243</x:v>
      </x:c>
      <x:c r="D2515" t="s">
        <x:v>244</x:v>
      </x:c>
      <x:c r="E2515" t="s">
        <x:v>256</x:v>
      </x:c>
      <x:c r="F2515" t="s">
        <x:v>70</x:v>
      </x:c>
      <x:c r="G2515" s="2">
        <x:v>100609.4</x:v>
      </x:c>
      <x:c r="J2515" t="s">
        <x:v>215</x:v>
      </x:c>
      <x:c r="K2515" t="s">
        <x:v>1829</x:v>
      </x:c>
      <x:c r="L2515" t="s">
        <x:v>25</x:v>
      </x:c>
      <x:c r="M2515" t="s">
        <x:v>280</x:v>
      </x:c>
      <x:c r="N2515" t="s">
        <x:v>216</x:v>
      </x:c>
      <x:c r="O2515" s="3">
        <x:v>0</x:v>
      </x:c>
      <x:c r="P2515" s="3">
        <x:v>0.79</x:v>
      </x:c>
      <x:c r="Q2515" s="3">
        <x:v>0.14000000000000001</x:v>
      </x:c>
      <x:c r="R2515" s="3">
        <x:v>0</x:v>
      </x:c>
      <x:c r="S2515" s="3">
        <x:v>7.0000000000000007E-2</x:v>
      </x:c>
      <x:c r="T2515" s="2">
        <x:f t="shared" si="195"/>
        <x:v>0</x:v>
      </x:c>
      <x:c r="U2515" s="2">
        <x:f t="shared" si="196"/>
        <x:v>79481.429999999993</x:v>
      </x:c>
      <x:c r="V2515" s="2">
        <x:f t="shared" si="197"/>
        <x:v>14085.32</x:v>
      </x:c>
      <x:c r="W2515" s="2">
        <x:f t="shared" si="198"/>
        <x:v>0</x:v>
      </x:c>
      <x:c r="X2515" s="2">
        <x:f t="shared" si="199"/>
        <x:v>7042.6500000000015</x:v>
      </x:c>
    </x:row>
    <x:row r="2516" spans="2:24" ht="14.95" hidden="1" thickTop="1" x14ac:dyDescent="0.25">
      <x:c r="B2516" t="s">
        <x:v>20</x:v>
      </x:c>
      <x:c r="C2516" t="s">
        <x:v>243</x:v>
      </x:c>
      <x:c r="D2516" t="s">
        <x:v>244</x:v>
      </x:c>
      <x:c r="E2516" t="s">
        <x:v>256</x:v>
      </x:c>
      <x:c r="F2516" t="s">
        <x:v>70</x:v>
      </x:c>
      <x:c r="G2516" s="2">
        <x:v>22887.439999999999</x:v>
      </x:c>
      <x:c r="J2516" t="s">
        <x:v>215</x:v>
      </x:c>
      <x:c r="K2516" t="s">
        <x:v>1829</x:v>
      </x:c>
      <x:c r="L2516" t="s">
        <x:v>25</x:v>
      </x:c>
      <x:c r="M2516" t="s">
        <x:v>291</x:v>
      </x:c>
      <x:c r="N2516" t="s">
        <x:v>216</x:v>
      </x:c>
      <x:c r="O2516" s="3">
        <x:v>0</x:v>
      </x:c>
      <x:c r="P2516" s="3">
        <x:v>0.79</x:v>
      </x:c>
      <x:c r="Q2516" s="3">
        <x:v>0.14000000000000001</x:v>
      </x:c>
      <x:c r="R2516" s="3">
        <x:v>0</x:v>
      </x:c>
      <x:c r="S2516" s="3">
        <x:v>7.0000000000000007E-2</x:v>
      </x:c>
      <x:c r="T2516" s="2">
        <x:f t="shared" si="195"/>
        <x:v>0</x:v>
      </x:c>
      <x:c r="U2516" s="2">
        <x:f t="shared" si="196"/>
        <x:v>18081.080000000002</x:v>
      </x:c>
      <x:c r="V2516" s="2">
        <x:f t="shared" si="197"/>
        <x:v>3204.24</x:v>
      </x:c>
      <x:c r="W2516" s="2">
        <x:f t="shared" si="198"/>
        <x:v>0</x:v>
      </x:c>
      <x:c r="X2516" s="2">
        <x:f t="shared" si="199"/>
        <x:v>1602.1199999999972</x:v>
      </x:c>
    </x:row>
    <x:row r="2517" spans="2:24" ht="14.95" hidden="1" thickTop="1" x14ac:dyDescent="0.25">
      <x:c r="B2517" t="s">
        <x:v>20</x:v>
      </x:c>
      <x:c r="C2517" t="s">
        <x:v>243</x:v>
      </x:c>
      <x:c r="D2517" t="s">
        <x:v>244</x:v>
      </x:c>
      <x:c r="E2517" t="s">
        <x:v>256</x:v>
      </x:c>
      <x:c r="F2517" t="s">
        <x:v>224</x:v>
      </x:c>
      <x:c r="G2517" s="2">
        <x:v>16940.68</x:v>
      </x:c>
      <x:c r="J2517" t="s">
        <x:v>215</x:v>
      </x:c>
      <x:c r="K2517" t="s">
        <x:v>1829</x:v>
      </x:c>
      <x:c r="L2517" t="s">
        <x:v>25</x:v>
      </x:c>
      <x:c r="M2517" t="s">
        <x:v>274</x:v>
      </x:c>
      <x:c r="N2517" t="s">
        <x:v>216</x:v>
      </x:c>
      <x:c r="O2517" s="3">
        <x:v>0</x:v>
      </x:c>
      <x:c r="P2517" s="3">
        <x:v>0.79</x:v>
      </x:c>
      <x:c r="Q2517" s="3">
        <x:v>0.14000000000000001</x:v>
      </x:c>
      <x:c r="R2517" s="3">
        <x:v>0</x:v>
      </x:c>
      <x:c r="S2517" s="3">
        <x:v>7.0000000000000007E-2</x:v>
      </x:c>
      <x:c r="T2517" s="2">
        <x:f t="shared" si="195"/>
        <x:v>0</x:v>
      </x:c>
      <x:c r="U2517" s="2">
        <x:f t="shared" si="196"/>
        <x:v>13383.14</x:v>
      </x:c>
      <x:c r="V2517" s="2">
        <x:f t="shared" si="197"/>
        <x:v>2371.6999999999998</x:v>
      </x:c>
      <x:c r="W2517" s="2">
        <x:f t="shared" si="198"/>
        <x:v>0</x:v>
      </x:c>
      <x:c r="X2517" s="2">
        <x:f t="shared" si="199"/>
        <x:v>1185.8400000000011</x:v>
      </x:c>
    </x:row>
    <x:row r="2518" spans="2:24" ht="14.95" hidden="1" thickTop="1" x14ac:dyDescent="0.25">
      <x:c r="B2518" t="s">
        <x:v>20</x:v>
      </x:c>
      <x:c r="C2518" t="s">
        <x:v>243</x:v>
      </x:c>
      <x:c r="D2518" t="s">
        <x:v>244</x:v>
      </x:c>
      <x:c r="E2518" t="s">
        <x:v>256</x:v>
      </x:c>
      <x:c r="F2518" t="s">
        <x:v>197</x:v>
      </x:c>
      <x:c r="G2518" s="2">
        <x:v>25622.78</x:v>
      </x:c>
      <x:c r="J2518" t="s">
        <x:v>215</x:v>
      </x:c>
      <x:c r="K2518" t="s">
        <x:v>1829</x:v>
      </x:c>
      <x:c r="L2518" t="s">
        <x:v>25</x:v>
      </x:c>
      <x:c r="M2518" t="s">
        <x:v>308</x:v>
      </x:c>
      <x:c r="N2518" t="s">
        <x:v>216</x:v>
      </x:c>
      <x:c r="O2518" s="3">
        <x:v>0</x:v>
      </x:c>
      <x:c r="P2518" s="3">
        <x:v>0.79</x:v>
      </x:c>
      <x:c r="Q2518" s="3">
        <x:v>0.14000000000000001</x:v>
      </x:c>
      <x:c r="R2518" s="3">
        <x:v>0</x:v>
      </x:c>
      <x:c r="S2518" s="3">
        <x:v>7.0000000000000007E-2</x:v>
      </x:c>
      <x:c r="T2518" s="2">
        <x:f t="shared" si="195"/>
        <x:v>0</x:v>
      </x:c>
      <x:c r="U2518" s="2">
        <x:f t="shared" si="196"/>
        <x:v>20242</x:v>
      </x:c>
      <x:c r="V2518" s="2">
        <x:f t="shared" si="197"/>
        <x:v>3587.19</x:v>
      </x:c>
      <x:c r="W2518" s="2">
        <x:f t="shared" si="198"/>
        <x:v>0</x:v>
      </x:c>
      <x:c r="X2518" s="2">
        <x:f t="shared" si="199"/>
        <x:v>1793.5899999999988</x:v>
      </x:c>
    </x:row>
    <x:row r="2519" spans="2:24" ht="14.95" hidden="1" thickTop="1" x14ac:dyDescent="0.25">
      <x:c r="B2519" t="s">
        <x:v>20</x:v>
      </x:c>
      <x:c r="C2519" t="s">
        <x:v>243</x:v>
      </x:c>
      <x:c r="D2519" t="s">
        <x:v>244</x:v>
      </x:c>
      <x:c r="E2519" t="s">
        <x:v>256</x:v>
      </x:c>
      <x:c r="F2519" t="s">
        <x:v>200</x:v>
      </x:c>
      <x:c r="G2519" s="2">
        <x:v>33736.11</x:v>
      </x:c>
      <x:c r="J2519" t="s">
        <x:v>215</x:v>
      </x:c>
      <x:c r="K2519" t="s">
        <x:v>1829</x:v>
      </x:c>
      <x:c r="L2519" t="s">
        <x:v>25</x:v>
      </x:c>
      <x:c r="M2519" t="s">
        <x:v>41</x:v>
      </x:c>
      <x:c r="N2519" t="s">
        <x:v>216</x:v>
      </x:c>
      <x:c r="O2519" s="3">
        <x:v>0</x:v>
      </x:c>
      <x:c r="P2519" s="3">
        <x:v>0.79</x:v>
      </x:c>
      <x:c r="Q2519" s="3">
        <x:v>0.14000000000000001</x:v>
      </x:c>
      <x:c r="R2519" s="3">
        <x:v>0</x:v>
      </x:c>
      <x:c r="S2519" s="3">
        <x:v>7.0000000000000007E-2</x:v>
      </x:c>
      <x:c r="T2519" s="2">
        <x:f t="shared" si="195"/>
        <x:v>0</x:v>
      </x:c>
      <x:c r="U2519" s="2">
        <x:f t="shared" si="196"/>
        <x:v>26651.53</x:v>
      </x:c>
      <x:c r="V2519" s="2">
        <x:f t="shared" si="197"/>
        <x:v>4723.0600000000004</x:v>
      </x:c>
      <x:c r="W2519" s="2">
        <x:f t="shared" si="198"/>
        <x:v>0</x:v>
      </x:c>
      <x:c r="X2519" s="2">
        <x:f t="shared" si="199"/>
        <x:v>2361.5200000000013</x:v>
      </x:c>
    </x:row>
    <x:row r="2520" spans="2:24" ht="14.95" hidden="1" thickTop="1" x14ac:dyDescent="0.25">
      <x:c r="B2520" t="s">
        <x:v>20</x:v>
      </x:c>
      <x:c r="C2520" t="s">
        <x:v>243</x:v>
      </x:c>
      <x:c r="D2520" t="s">
        <x:v>244</x:v>
      </x:c>
      <x:c r="E2520" t="s">
        <x:v>256</x:v>
      </x:c>
      <x:c r="F2520" t="s">
        <x:v>200</x:v>
      </x:c>
      <x:c r="G2520" s="2">
        <x:v>28467.77</x:v>
      </x:c>
      <x:c r="J2520" t="s">
        <x:v>215</x:v>
      </x:c>
      <x:c r="K2520" t="s">
        <x:v>1829</x:v>
      </x:c>
      <x:c r="L2520" t="s">
        <x:v>25</x:v>
      </x:c>
      <x:c r="M2520" t="s">
        <x:v>274</x:v>
      </x:c>
      <x:c r="N2520" t="s">
        <x:v>216</x:v>
      </x:c>
      <x:c r="O2520" s="3">
        <x:v>0</x:v>
      </x:c>
      <x:c r="P2520" s="3">
        <x:v>0.79</x:v>
      </x:c>
      <x:c r="Q2520" s="3">
        <x:v>0.14000000000000001</x:v>
      </x:c>
      <x:c r="R2520" s="3">
        <x:v>0</x:v>
      </x:c>
      <x:c r="S2520" s="3">
        <x:v>7.0000000000000007E-2</x:v>
      </x:c>
      <x:c r="T2520" s="2">
        <x:f t="shared" si="195"/>
        <x:v>0</x:v>
      </x:c>
      <x:c r="U2520" s="2">
        <x:f t="shared" si="196"/>
        <x:v>22489.54</x:v>
      </x:c>
      <x:c r="V2520" s="2">
        <x:f t="shared" si="197"/>
        <x:v>3985.49</x:v>
      </x:c>
      <x:c r="W2520" s="2">
        <x:f t="shared" si="198"/>
        <x:v>0</x:v>
      </x:c>
      <x:c r="X2520" s="2">
        <x:f t="shared" si="199"/>
        <x:v>1992.7399999999998</x:v>
      </x:c>
    </x:row>
    <x:row r="2521" spans="2:24" ht="14.95" hidden="1" thickTop="1" x14ac:dyDescent="0.25">
      <x:c r="B2521" t="s">
        <x:v>20</x:v>
      </x:c>
      <x:c r="C2521" t="s">
        <x:v>243</x:v>
      </x:c>
      <x:c r="D2521" t="s">
        <x:v>244</x:v>
      </x:c>
      <x:c r="E2521" t="s">
        <x:v>256</x:v>
      </x:c>
      <x:c r="F2521" t="s">
        <x:v>200</x:v>
      </x:c>
      <x:c r="G2521" s="2">
        <x:v>223542.75</x:v>
      </x:c>
      <x:c r="J2521" t="s">
        <x:v>215</x:v>
      </x:c>
      <x:c r="K2521" t="s">
        <x:v>1829</x:v>
      </x:c>
      <x:c r="L2521" t="s">
        <x:v>25</x:v>
      </x:c>
      <x:c r="M2521" t="s">
        <x:v>271</x:v>
      </x:c>
      <x:c r="N2521" t="s">
        <x:v>216</x:v>
      </x:c>
      <x:c r="O2521" s="3">
        <x:v>0</x:v>
      </x:c>
      <x:c r="P2521" s="3">
        <x:v>0.79</x:v>
      </x:c>
      <x:c r="Q2521" s="3">
        <x:v>0.14000000000000001</x:v>
      </x:c>
      <x:c r="R2521" s="3">
        <x:v>0</x:v>
      </x:c>
      <x:c r="S2521" s="3">
        <x:v>7.0000000000000007E-2</x:v>
      </x:c>
      <x:c r="T2521" s="2">
        <x:f t="shared" si="195"/>
        <x:v>0</x:v>
      </x:c>
      <x:c r="U2521" s="2">
        <x:f t="shared" si="196"/>
        <x:v>176598.77</x:v>
      </x:c>
      <x:c r="V2521" s="2">
        <x:f t="shared" si="197"/>
        <x:v>31295.99</x:v>
      </x:c>
      <x:c r="W2521" s="2">
        <x:f t="shared" si="198"/>
        <x:v>0</x:v>
      </x:c>
      <x:c r="X2521" s="2">
        <x:f t="shared" si="199"/>
        <x:v>15647.990000000009</x:v>
      </x:c>
    </x:row>
    <x:row r="2522" spans="2:24" ht="14.95" hidden="1" thickTop="1" x14ac:dyDescent="0.25">
      <x:c r="B2522" t="s">
        <x:v>20</x:v>
      </x:c>
      <x:c r="C2522" t="s">
        <x:v>243</x:v>
      </x:c>
      <x:c r="D2522" t="s">
        <x:v>244</x:v>
      </x:c>
      <x:c r="E2522" t="s">
        <x:v>256</x:v>
      </x:c>
      <x:c r="F2522" t="s">
        <x:v>352</x:v>
      </x:c>
      <x:c r="G2522" s="2">
        <x:v>36.75</x:v>
      </x:c>
      <x:c r="J2522" t="s">
        <x:v>218</x:v>
      </x:c>
      <x:c r="K2522" t="s">
        <x:v>2406</x:v>
      </x:c>
      <x:c r="L2522" t="s">
        <x:v>277</x:v>
      </x:c>
      <x:c r="M2522" t="s">
        <x:v>262</x:v>
      </x:c>
      <x:c r="N2522" t="s">
        <x:v>219</x:v>
      </x:c>
      <x:c r="O2522" s="3">
        <x:v>0</x:v>
      </x:c>
      <x:c r="P2522" s="3">
        <x:v>0.79</x:v>
      </x:c>
      <x:c r="Q2522" s="3">
        <x:v>0.14000000000000001</x:v>
      </x:c>
      <x:c r="R2522" s="3">
        <x:v>0</x:v>
      </x:c>
      <x:c r="S2522" s="3">
        <x:v>7.0000000000000007E-2</x:v>
      </x:c>
      <x:c r="T2522" s="2">
        <x:f t="shared" si="195"/>
        <x:v>0</x:v>
      </x:c>
      <x:c r="U2522" s="2">
        <x:f t="shared" si="196"/>
        <x:v>29.03</x:v>
      </x:c>
      <x:c r="V2522" s="2">
        <x:f t="shared" si="197"/>
        <x:v>5.15</x:v>
      </x:c>
      <x:c r="W2522" s="2">
        <x:f t="shared" si="198"/>
        <x:v>0</x:v>
      </x:c>
      <x:c r="X2522" s="2">
        <x:f t="shared" si="199"/>
        <x:v>2.5699999999999985</x:v>
      </x:c>
    </x:row>
    <x:row r="2523" spans="2:24" ht="14.95" hidden="1" thickTop="1" x14ac:dyDescent="0.25">
      <x:c r="B2523" t="s">
        <x:v>20</x:v>
      </x:c>
      <x:c r="C2523" t="s">
        <x:v>243</x:v>
      </x:c>
      <x:c r="D2523" t="s">
        <x:v>244</x:v>
      </x:c>
      <x:c r="E2523" t="s">
        <x:v>256</x:v>
      </x:c>
      <x:c r="F2523" t="s">
        <x:v>102</x:v>
      </x:c>
      <x:c r="G2523" s="2">
        <x:v>112.95</x:v>
      </x:c>
      <x:c r="J2523" t="s">
        <x:v>218</x:v>
      </x:c>
      <x:c r="K2523" t="s">
        <x:v>2406</x:v>
      </x:c>
      <x:c r="L2523" t="s">
        <x:v>277</x:v>
      </x:c>
      <x:c r="M2523" t="s">
        <x:v>299</x:v>
      </x:c>
      <x:c r="N2523" t="s">
        <x:v>219</x:v>
      </x:c>
      <x:c r="O2523" s="3">
        <x:v>0</x:v>
      </x:c>
      <x:c r="P2523" s="3">
        <x:v>0.79</x:v>
      </x:c>
      <x:c r="Q2523" s="3">
        <x:v>0.14000000000000001</x:v>
      </x:c>
      <x:c r="R2523" s="3">
        <x:v>0</x:v>
      </x:c>
      <x:c r="S2523" s="3">
        <x:v>7.0000000000000007E-2</x:v>
      </x:c>
      <x:c r="T2523" s="2">
        <x:f t="shared" si="195"/>
        <x:v>0</x:v>
      </x:c>
      <x:c r="U2523" s="2">
        <x:f t="shared" si="196"/>
        <x:v>89.23</x:v>
      </x:c>
      <x:c r="V2523" s="2">
        <x:f t="shared" si="197"/>
        <x:v>15.81</x:v>
      </x:c>
      <x:c r="W2523" s="2">
        <x:f t="shared" si="198"/>
        <x:v>0</x:v>
      </x:c>
      <x:c r="X2523" s="2">
        <x:f t="shared" si="199"/>
        <x:v>7.9099999999999984</x:v>
      </x:c>
    </x:row>
    <x:row r="2524" spans="2:24" ht="14.95" hidden="1" thickTop="1" x14ac:dyDescent="0.25">
      <x:c r="B2524" t="s">
        <x:v>20</x:v>
      </x:c>
      <x:c r="C2524" t="s">
        <x:v>243</x:v>
      </x:c>
      <x:c r="D2524" t="s">
        <x:v>244</x:v>
      </x:c>
      <x:c r="E2524" t="s">
        <x:v>256</x:v>
      </x:c>
      <x:c r="F2524" t="s">
        <x:v>77</x:v>
      </x:c>
      <x:c r="G2524" s="2">
        <x:v>2894.09</x:v>
      </x:c>
      <x:c r="J2524" t="s">
        <x:v>218</x:v>
      </x:c>
      <x:c r="K2524" t="s">
        <x:v>2406</x:v>
      </x:c>
      <x:c r="L2524" t="s">
        <x:v>277</x:v>
      </x:c>
      <x:c r="M2524" t="s">
        <x:v>41</x:v>
      </x:c>
      <x:c r="N2524" t="s">
        <x:v>219</x:v>
      </x:c>
      <x:c r="O2524" s="3">
        <x:v>0</x:v>
      </x:c>
      <x:c r="P2524" s="3">
        <x:v>0.79</x:v>
      </x:c>
      <x:c r="Q2524" s="3">
        <x:v>0.14000000000000001</x:v>
      </x:c>
      <x:c r="R2524" s="3">
        <x:v>0</x:v>
      </x:c>
      <x:c r="S2524" s="3">
        <x:v>7.0000000000000007E-2</x:v>
      </x:c>
      <x:c r="T2524" s="2">
        <x:f t="shared" si="195"/>
        <x:v>0</x:v>
      </x:c>
      <x:c r="U2524" s="2">
        <x:f t="shared" si="196"/>
        <x:v>2286.33</x:v>
      </x:c>
      <x:c r="V2524" s="2">
        <x:f t="shared" si="197"/>
        <x:v>405.17</x:v>
      </x:c>
      <x:c r="W2524" s="2">
        <x:f t="shared" si="198"/>
        <x:v>0</x:v>
      </x:c>
      <x:c r="X2524" s="2">
        <x:f t="shared" si="199"/>
        <x:v>202.5900000000002</x:v>
      </x:c>
    </x:row>
    <x:row r="2525" spans="2:24" ht="14.95" hidden="1" thickTop="1" x14ac:dyDescent="0.25">
      <x:c r="B2525" t="s">
        <x:v>20</x:v>
      </x:c>
      <x:c r="C2525" t="s">
        <x:v>243</x:v>
      </x:c>
      <x:c r="D2525" t="s">
        <x:v>244</x:v>
      </x:c>
      <x:c r="E2525" t="s">
        <x:v>256</x:v>
      </x:c>
      <x:c r="F2525" t="s">
        <x:v>77</x:v>
      </x:c>
      <x:c r="G2525" s="2">
        <x:v>297.97000000000003</x:v>
      </x:c>
      <x:c r="J2525" t="s">
        <x:v>218</x:v>
      </x:c>
      <x:c r="K2525" t="s">
        <x:v>2406</x:v>
      </x:c>
      <x:c r="L2525" t="s">
        <x:v>277</x:v>
      </x:c>
      <x:c r="M2525" t="s">
        <x:v>257</x:v>
      </x:c>
      <x:c r="N2525" t="s">
        <x:v>219</x:v>
      </x:c>
      <x:c r="O2525" s="3">
        <x:v>0</x:v>
      </x:c>
      <x:c r="P2525" s="3">
        <x:v>0.79</x:v>
      </x:c>
      <x:c r="Q2525" s="3">
        <x:v>0.14000000000000001</x:v>
      </x:c>
      <x:c r="R2525" s="3">
        <x:v>0</x:v>
      </x:c>
      <x:c r="S2525" s="3">
        <x:v>7.0000000000000007E-2</x:v>
      </x:c>
      <x:c r="T2525" s="2">
        <x:f t="shared" si="195"/>
        <x:v>0</x:v>
      </x:c>
      <x:c r="U2525" s="2">
        <x:f t="shared" si="196"/>
        <x:v>235.4</x:v>
      </x:c>
      <x:c r="V2525" s="2">
        <x:f t="shared" si="197"/>
        <x:v>41.72</x:v>
      </x:c>
      <x:c r="W2525" s="2">
        <x:f t="shared" si="198"/>
        <x:v>0</x:v>
      </x:c>
      <x:c r="X2525" s="2">
        <x:f t="shared" si="199"/>
        <x:v>20.850000000000023</x:v>
      </x:c>
    </x:row>
    <x:row r="2526" spans="2:24" ht="14.95" hidden="1" thickTop="1" x14ac:dyDescent="0.25">
      <x:c r="B2526" t="s">
        <x:v>20</x:v>
      </x:c>
      <x:c r="C2526" t="s">
        <x:v>243</x:v>
      </x:c>
      <x:c r="D2526" t="s">
        <x:v>244</x:v>
      </x:c>
      <x:c r="E2526" t="s">
        <x:v>256</x:v>
      </x:c>
      <x:c r="F2526" t="s">
        <x:v>77</x:v>
      </x:c>
      <x:c r="G2526" s="2">
        <x:v>1659.36</x:v>
      </x:c>
      <x:c r="J2526" t="s">
        <x:v>218</x:v>
      </x:c>
      <x:c r="K2526" t="s">
        <x:v>2406</x:v>
      </x:c>
      <x:c r="L2526" t="s">
        <x:v>277</x:v>
      </x:c>
      <x:c r="M2526" t="s">
        <x:v>300</x:v>
      </x:c>
      <x:c r="N2526" t="s">
        <x:v>219</x:v>
      </x:c>
      <x:c r="O2526" s="3">
        <x:v>0</x:v>
      </x:c>
      <x:c r="P2526" s="3">
        <x:v>0.79</x:v>
      </x:c>
      <x:c r="Q2526" s="3">
        <x:v>0.14000000000000001</x:v>
      </x:c>
      <x:c r="R2526" s="3">
        <x:v>0</x:v>
      </x:c>
      <x:c r="S2526" s="3">
        <x:v>7.0000000000000007E-2</x:v>
      </x:c>
      <x:c r="T2526" s="2">
        <x:f t="shared" si="195"/>
        <x:v>0</x:v>
      </x:c>
      <x:c r="U2526" s="2">
        <x:f t="shared" si="196"/>
        <x:v>1310.89</x:v>
      </x:c>
      <x:c r="V2526" s="2">
        <x:f t="shared" si="197"/>
        <x:v>232.31</x:v>
      </x:c>
      <x:c r="W2526" s="2">
        <x:f t="shared" si="198"/>
        <x:v>0</x:v>
      </x:c>
      <x:c r="X2526" s="2">
        <x:f t="shared" si="199"/>
        <x:v>116.1599999999998</x:v>
      </x:c>
    </x:row>
    <x:row r="2527" spans="2:24" ht="14.95" hidden="1" thickTop="1" x14ac:dyDescent="0.25">
      <x:c r="B2527" t="s">
        <x:v>20</x:v>
      </x:c>
      <x:c r="C2527" t="s">
        <x:v>243</x:v>
      </x:c>
      <x:c r="D2527" t="s">
        <x:v>244</x:v>
      </x:c>
      <x:c r="E2527" t="s">
        <x:v>256</x:v>
      </x:c>
      <x:c r="F2527" t="s">
        <x:v>77</x:v>
      </x:c>
      <x:c r="G2527" s="2">
        <x:v>603.4</x:v>
      </x:c>
      <x:c r="J2527" t="s">
        <x:v>218</x:v>
      </x:c>
      <x:c r="K2527" t="s">
        <x:v>2406</x:v>
      </x:c>
      <x:c r="L2527" t="s">
        <x:v>277</x:v>
      </x:c>
      <x:c r="M2527" t="s">
        <x:v>265</x:v>
      </x:c>
      <x:c r="N2527" t="s">
        <x:v>219</x:v>
      </x:c>
      <x:c r="O2527" s="3">
        <x:v>0</x:v>
      </x:c>
      <x:c r="P2527" s="3">
        <x:v>0.79</x:v>
      </x:c>
      <x:c r="Q2527" s="3">
        <x:v>0.14000000000000001</x:v>
      </x:c>
      <x:c r="R2527" s="3">
        <x:v>0</x:v>
      </x:c>
      <x:c r="S2527" s="3">
        <x:v>7.0000000000000007E-2</x:v>
      </x:c>
      <x:c r="T2527" s="2">
        <x:f t="shared" si="195"/>
        <x:v>0</x:v>
      </x:c>
      <x:c r="U2527" s="2">
        <x:f t="shared" si="196"/>
        <x:v>476.69</x:v>
      </x:c>
      <x:c r="V2527" s="2">
        <x:f t="shared" si="197"/>
        <x:v>84.48</x:v>
      </x:c>
      <x:c r="W2527" s="2">
        <x:f t="shared" si="198"/>
        <x:v>0</x:v>
      </x:c>
      <x:c r="X2527" s="2">
        <x:f t="shared" si="199"/>
        <x:v>42.229999999999976</x:v>
      </x:c>
    </x:row>
    <x:row r="2528" spans="2:24" ht="14.95" hidden="1" thickTop="1" x14ac:dyDescent="0.25">
      <x:c r="B2528" t="s">
        <x:v>20</x:v>
      </x:c>
      <x:c r="C2528" t="s">
        <x:v>243</x:v>
      </x:c>
      <x:c r="D2528" t="s">
        <x:v>244</x:v>
      </x:c>
      <x:c r="E2528" t="s">
        <x:v>256</x:v>
      </x:c>
      <x:c r="F2528" t="s">
        <x:v>77</x:v>
      </x:c>
      <x:c r="G2528" s="2">
        <x:v>286.52999999999997</x:v>
      </x:c>
      <x:c r="J2528" t="s">
        <x:v>218</x:v>
      </x:c>
      <x:c r="K2528" t="s">
        <x:v>2406</x:v>
      </x:c>
      <x:c r="L2528" t="s">
        <x:v>277</x:v>
      </x:c>
      <x:c r="M2528" t="s">
        <x:v>266</x:v>
      </x:c>
      <x:c r="N2528" t="s">
        <x:v>219</x:v>
      </x:c>
      <x:c r="O2528" s="3">
        <x:v>0</x:v>
      </x:c>
      <x:c r="P2528" s="3">
        <x:v>0.79</x:v>
      </x:c>
      <x:c r="Q2528" s="3">
        <x:v>0.14000000000000001</x:v>
      </x:c>
      <x:c r="R2528" s="3">
        <x:v>0</x:v>
      </x:c>
      <x:c r="S2528" s="3">
        <x:v>7.0000000000000007E-2</x:v>
      </x:c>
      <x:c r="T2528" s="2">
        <x:f t="shared" si="195"/>
        <x:v>0</x:v>
      </x:c>
      <x:c r="U2528" s="2">
        <x:f t="shared" si="196"/>
        <x:v>226.36</x:v>
      </x:c>
      <x:c r="V2528" s="2">
        <x:f t="shared" si="197"/>
        <x:v>40.11</x:v>
      </x:c>
      <x:c r="W2528" s="2">
        <x:f t="shared" si="198"/>
        <x:v>0</x:v>
      </x:c>
      <x:c r="X2528" s="2">
        <x:f t="shared" si="199"/>
        <x:v>20.05999999999996</x:v>
      </x:c>
    </x:row>
    <x:row r="2529" spans="2:24" ht="14.95" hidden="1" thickTop="1" x14ac:dyDescent="0.25">
      <x:c r="B2529" t="s">
        <x:v>20</x:v>
      </x:c>
      <x:c r="C2529" t="s">
        <x:v>243</x:v>
      </x:c>
      <x:c r="D2529" t="s">
        <x:v>244</x:v>
      </x:c>
      <x:c r="E2529" t="s">
        <x:v>256</x:v>
      </x:c>
      <x:c r="F2529" t="s">
        <x:v>77</x:v>
      </x:c>
      <x:c r="G2529" s="2">
        <x:v>1407.94</x:v>
      </x:c>
      <x:c r="J2529" t="s">
        <x:v>218</x:v>
      </x:c>
      <x:c r="K2529" t="s">
        <x:v>2406</x:v>
      </x:c>
      <x:c r="L2529" t="s">
        <x:v>277</x:v>
      </x:c>
      <x:c r="M2529" t="s">
        <x:v>291</x:v>
      </x:c>
      <x:c r="N2529" t="s">
        <x:v>219</x:v>
      </x:c>
      <x:c r="O2529" s="3">
        <x:v>0</x:v>
      </x:c>
      <x:c r="P2529" s="3">
        <x:v>0.79</x:v>
      </x:c>
      <x:c r="Q2529" s="3">
        <x:v>0.14000000000000001</x:v>
      </x:c>
      <x:c r="R2529" s="3">
        <x:v>0</x:v>
      </x:c>
      <x:c r="S2529" s="3">
        <x:v>7.0000000000000007E-2</x:v>
      </x:c>
      <x:c r="T2529" s="2">
        <x:f t="shared" si="195"/>
        <x:v>0</x:v>
      </x:c>
      <x:c r="U2529" s="2">
        <x:f t="shared" si="196"/>
        <x:v>1112.27</x:v>
      </x:c>
      <x:c r="V2529" s="2">
        <x:f t="shared" si="197"/>
        <x:v>197.11</x:v>
      </x:c>
      <x:c r="W2529" s="2">
        <x:f t="shared" si="198"/>
        <x:v>0</x:v>
      </x:c>
      <x:c r="X2529" s="2">
        <x:f t="shared" si="199"/>
        <x:v>98.560000000000059</x:v>
      </x:c>
    </x:row>
    <x:row r="2530" spans="2:24" ht="14.95" hidden="1" thickTop="1" x14ac:dyDescent="0.25">
      <x:c r="B2530" t="s">
        <x:v>20</x:v>
      </x:c>
      <x:c r="C2530" t="s">
        <x:v>243</x:v>
      </x:c>
      <x:c r="D2530" t="s">
        <x:v>244</x:v>
      </x:c>
      <x:c r="E2530" t="s">
        <x:v>256</x:v>
      </x:c>
      <x:c r="F2530" t="s">
        <x:v>77</x:v>
      </x:c>
      <x:c r="G2530" s="2">
        <x:v>601.91</x:v>
      </x:c>
      <x:c r="J2530" t="s">
        <x:v>218</x:v>
      </x:c>
      <x:c r="K2530" t="s">
        <x:v>2406</x:v>
      </x:c>
      <x:c r="L2530" t="s">
        <x:v>277</x:v>
      </x:c>
      <x:c r="M2530" t="s">
        <x:v>258</x:v>
      </x:c>
      <x:c r="N2530" t="s">
        <x:v>219</x:v>
      </x:c>
      <x:c r="O2530" s="3">
        <x:v>0</x:v>
      </x:c>
      <x:c r="P2530" s="3">
        <x:v>0.79</x:v>
      </x:c>
      <x:c r="Q2530" s="3">
        <x:v>0.14000000000000001</x:v>
      </x:c>
      <x:c r="R2530" s="3">
        <x:v>0</x:v>
      </x:c>
      <x:c r="S2530" s="3">
        <x:v>7.0000000000000007E-2</x:v>
      </x:c>
      <x:c r="T2530" s="2">
        <x:f t="shared" si="195"/>
        <x:v>0</x:v>
      </x:c>
      <x:c r="U2530" s="2">
        <x:f t="shared" si="196"/>
        <x:v>475.51</x:v>
      </x:c>
      <x:c r="V2530" s="2">
        <x:f t="shared" si="197"/>
        <x:v>84.27</x:v>
      </x:c>
      <x:c r="W2530" s="2">
        <x:f t="shared" si="198"/>
        <x:v>0</x:v>
      </x:c>
      <x:c r="X2530" s="2">
        <x:f t="shared" si="199"/>
        <x:v>42.129999999999981</x:v>
      </x:c>
    </x:row>
    <x:row r="2531" spans="2:24" ht="14.95" hidden="1" thickTop="1" x14ac:dyDescent="0.25">
      <x:c r="B2531" t="s">
        <x:v>20</x:v>
      </x:c>
      <x:c r="C2531" t="s">
        <x:v>243</x:v>
      </x:c>
      <x:c r="D2531" t="s">
        <x:v>244</x:v>
      </x:c>
      <x:c r="E2531" t="s">
        <x:v>256</x:v>
      </x:c>
      <x:c r="F2531" t="s">
        <x:v>136</x:v>
      </x:c>
      <x:c r="G2531" s="2">
        <x:v>784</x:v>
      </x:c>
      <x:c r="J2531" t="s">
        <x:v>218</x:v>
      </x:c>
      <x:c r="K2531" t="s">
        <x:v>2406</x:v>
      </x:c>
      <x:c r="L2531" t="s">
        <x:v>277</x:v>
      </x:c>
      <x:c r="M2531" t="s">
        <x:v>280</x:v>
      </x:c>
      <x:c r="N2531" t="s">
        <x:v>219</x:v>
      </x:c>
      <x:c r="O2531" s="3">
        <x:v>0</x:v>
      </x:c>
      <x:c r="P2531" s="3">
        <x:v>0.79</x:v>
      </x:c>
      <x:c r="Q2531" s="3">
        <x:v>0.14000000000000001</x:v>
      </x:c>
      <x:c r="R2531" s="3">
        <x:v>0</x:v>
      </x:c>
      <x:c r="S2531" s="3">
        <x:v>7.0000000000000007E-2</x:v>
      </x:c>
      <x:c r="T2531" s="2">
        <x:f t="shared" si="195"/>
        <x:v>0</x:v>
      </x:c>
      <x:c r="U2531" s="2">
        <x:f t="shared" si="196"/>
        <x:v>619.36</x:v>
      </x:c>
      <x:c r="V2531" s="2">
        <x:f t="shared" si="197"/>
        <x:v>109.76</x:v>
      </x:c>
      <x:c r="W2531" s="2">
        <x:f t="shared" si="198"/>
        <x:v>0</x:v>
      </x:c>
      <x:c r="X2531" s="2">
        <x:f t="shared" si="199"/>
        <x:v>54.879999999999981</x:v>
      </x:c>
    </x:row>
    <x:row r="2532" spans="2:24" ht="14.95" hidden="1" thickTop="1" x14ac:dyDescent="0.25">
      <x:c r="B2532" t="s">
        <x:v>20</x:v>
      </x:c>
      <x:c r="C2532" t="s">
        <x:v>243</x:v>
      </x:c>
      <x:c r="D2532" t="s">
        <x:v>244</x:v>
      </x:c>
      <x:c r="E2532" t="s">
        <x:v>256</x:v>
      </x:c>
      <x:c r="F2532" t="s">
        <x:v>237</x:v>
      </x:c>
      <x:c r="G2532" s="2">
        <x:v>1608.78</x:v>
      </x:c>
      <x:c r="J2532" t="s">
        <x:v>218</x:v>
      </x:c>
      <x:c r="K2532" t="s">
        <x:v>2406</x:v>
      </x:c>
      <x:c r="L2532" t="s">
        <x:v>277</x:v>
      </x:c>
      <x:c r="M2532" t="s">
        <x:v>262</x:v>
      </x:c>
      <x:c r="N2532" t="s">
        <x:v>219</x:v>
      </x:c>
      <x:c r="O2532" s="3">
        <x:v>0</x:v>
      </x:c>
      <x:c r="P2532" s="3">
        <x:v>0.79</x:v>
      </x:c>
      <x:c r="Q2532" s="3">
        <x:v>0.14000000000000001</x:v>
      </x:c>
      <x:c r="R2532" s="3">
        <x:v>0</x:v>
      </x:c>
      <x:c r="S2532" s="3">
        <x:v>7.0000000000000007E-2</x:v>
      </x:c>
      <x:c r="T2532" s="2">
        <x:f t="shared" si="195"/>
        <x:v>0</x:v>
      </x:c>
      <x:c r="U2532" s="2">
        <x:f t="shared" si="196"/>
        <x:v>1270.94</x:v>
      </x:c>
      <x:c r="V2532" s="2">
        <x:f t="shared" si="197"/>
        <x:v>225.23</x:v>
      </x:c>
      <x:c r="W2532" s="2">
        <x:f t="shared" si="198"/>
        <x:v>0</x:v>
      </x:c>
      <x:c r="X2532" s="2">
        <x:f t="shared" si="199"/>
        <x:v>112.60999999999993</x:v>
      </x:c>
    </x:row>
    <x:row r="2533" spans="2:24" ht="14.95" hidden="1" thickTop="1" x14ac:dyDescent="0.25">
      <x:c r="B2533" t="s">
        <x:v>20</x:v>
      </x:c>
      <x:c r="C2533" t="s">
        <x:v>243</x:v>
      </x:c>
      <x:c r="D2533" t="s">
        <x:v>244</x:v>
      </x:c>
      <x:c r="E2533" t="s">
        <x:v>256</x:v>
      </x:c>
      <x:c r="F2533" t="s">
        <x:v>89</x:v>
      </x:c>
      <x:c r="G2533" s="2">
        <x:v>2037</x:v>
      </x:c>
      <x:c r="J2533" t="s">
        <x:v>218</x:v>
      </x:c>
      <x:c r="K2533" t="s">
        <x:v>2406</x:v>
      </x:c>
      <x:c r="L2533" t="s">
        <x:v>277</x:v>
      </x:c>
      <x:c r="M2533" t="s">
        <x:v>258</x:v>
      </x:c>
      <x:c r="N2533" t="s">
        <x:v>219</x:v>
      </x:c>
      <x:c r="O2533" s="3">
        <x:v>0</x:v>
      </x:c>
      <x:c r="P2533" s="3">
        <x:v>0.79</x:v>
      </x:c>
      <x:c r="Q2533" s="3">
        <x:v>0.14000000000000001</x:v>
      </x:c>
      <x:c r="R2533" s="3">
        <x:v>0</x:v>
      </x:c>
      <x:c r="S2533" s="3">
        <x:v>7.0000000000000007E-2</x:v>
      </x:c>
      <x:c r="T2533" s="2">
        <x:f t="shared" si="195"/>
        <x:v>0</x:v>
      </x:c>
      <x:c r="U2533" s="2">
        <x:f t="shared" si="196"/>
        <x:v>1609.23</x:v>
      </x:c>
      <x:c r="V2533" s="2">
        <x:f t="shared" si="197"/>
        <x:v>285.18</x:v>
      </x:c>
      <x:c r="W2533" s="2">
        <x:f t="shared" si="198"/>
        <x:v>0</x:v>
      </x:c>
      <x:c r="X2533" s="2">
        <x:f t="shared" si="199"/>
        <x:v>142.58999999999997</x:v>
      </x:c>
    </x:row>
    <x:row r="2534" spans="2:24" ht="14.95" hidden="1" thickTop="1" x14ac:dyDescent="0.25">
      <x:c r="B2534" t="s">
        <x:v>20</x:v>
      </x:c>
      <x:c r="C2534" t="s">
        <x:v>243</x:v>
      </x:c>
      <x:c r="D2534" t="s">
        <x:v>244</x:v>
      </x:c>
      <x:c r="E2534" t="s">
        <x:v>256</x:v>
      </x:c>
      <x:c r="F2534" t="s">
        <x:v>81</x:v>
      </x:c>
      <x:c r="G2534" s="2">
        <x:v>949.2</x:v>
      </x:c>
      <x:c r="J2534" t="s">
        <x:v>218</x:v>
      </x:c>
      <x:c r="K2534" t="s">
        <x:v>2406</x:v>
      </x:c>
      <x:c r="L2534" t="s">
        <x:v>277</x:v>
      </x:c>
      <x:c r="M2534" t="s">
        <x:v>263</x:v>
      </x:c>
      <x:c r="N2534" t="s">
        <x:v>219</x:v>
      </x:c>
      <x:c r="O2534" s="3">
        <x:v>0</x:v>
      </x:c>
      <x:c r="P2534" s="3">
        <x:v>0.79</x:v>
      </x:c>
      <x:c r="Q2534" s="3">
        <x:v>0.14000000000000001</x:v>
      </x:c>
      <x:c r="R2534" s="3">
        <x:v>0</x:v>
      </x:c>
      <x:c r="S2534" s="3">
        <x:v>7.0000000000000007E-2</x:v>
      </x:c>
      <x:c r="T2534" s="2">
        <x:f t="shared" si="195"/>
        <x:v>0</x:v>
      </x:c>
      <x:c r="U2534" s="2">
        <x:f t="shared" si="196"/>
        <x:v>749.87</x:v>
      </x:c>
      <x:c r="V2534" s="2">
        <x:f t="shared" si="197"/>
        <x:v>132.88999999999999</x:v>
      </x:c>
      <x:c r="W2534" s="2">
        <x:f t="shared" si="198"/>
        <x:v>0</x:v>
      </x:c>
      <x:c r="X2534" s="2">
        <x:f t="shared" si="199"/>
        <x:v>66.440000000000055</x:v>
      </x:c>
    </x:row>
    <x:row r="2535" spans="2:24" ht="14.95" hidden="1" thickTop="1" x14ac:dyDescent="0.25">
      <x:c r="B2535" t="s">
        <x:v>20</x:v>
      </x:c>
      <x:c r="C2535" t="s">
        <x:v>243</x:v>
      </x:c>
      <x:c r="D2535" t="s">
        <x:v>244</x:v>
      </x:c>
      <x:c r="E2535" t="s">
        <x:v>256</x:v>
      </x:c>
      <x:c r="F2535" t="s">
        <x:v>82</x:v>
      </x:c>
      <x:c r="G2535" s="2">
        <x:v>158.05000000000001</x:v>
      </x:c>
      <x:c r="J2535" t="s">
        <x:v>218</x:v>
      </x:c>
      <x:c r="K2535" t="s">
        <x:v>2406</x:v>
      </x:c>
      <x:c r="L2535" t="s">
        <x:v>277</x:v>
      </x:c>
      <x:c r="M2535" t="s">
        <x:v>260</x:v>
      </x:c>
      <x:c r="N2535" t="s">
        <x:v>219</x:v>
      </x:c>
      <x:c r="O2535" s="3">
        <x:v>0</x:v>
      </x:c>
      <x:c r="P2535" s="3">
        <x:v>0.79</x:v>
      </x:c>
      <x:c r="Q2535" s="3">
        <x:v>0.14000000000000001</x:v>
      </x:c>
      <x:c r="R2535" s="3">
        <x:v>0</x:v>
      </x:c>
      <x:c r="S2535" s="3">
        <x:v>7.0000000000000007E-2</x:v>
      </x:c>
      <x:c r="T2535" s="2">
        <x:f t="shared" si="195"/>
        <x:v>0</x:v>
      </x:c>
      <x:c r="U2535" s="2">
        <x:f t="shared" si="196"/>
        <x:v>124.86</x:v>
      </x:c>
      <x:c r="V2535" s="2">
        <x:f t="shared" si="197"/>
        <x:v>22.13</x:v>
      </x:c>
      <x:c r="W2535" s="2">
        <x:f t="shared" si="198"/>
        <x:v>0</x:v>
      </x:c>
      <x:c r="X2535" s="2">
        <x:f t="shared" si="199"/>
        <x:v>11.060000000000013</x:v>
      </x:c>
    </x:row>
    <x:row r="2536" spans="2:24" ht="14.95" hidden="1" thickTop="1" x14ac:dyDescent="0.25">
      <x:c r="B2536" t="s">
        <x:v>20</x:v>
      </x:c>
      <x:c r="C2536" t="s">
        <x:v>243</x:v>
      </x:c>
      <x:c r="D2536" t="s">
        <x:v>244</x:v>
      </x:c>
      <x:c r="E2536" t="s">
        <x:v>256</x:v>
      </x:c>
      <x:c r="F2536" t="s">
        <x:v>55</x:v>
      </x:c>
      <x:c r="G2536" s="2">
        <x:v>127.31</x:v>
      </x:c>
      <x:c r="J2536" t="s">
        <x:v>218</x:v>
      </x:c>
      <x:c r="K2536" t="s">
        <x:v>2406</x:v>
      </x:c>
      <x:c r="L2536" t="s">
        <x:v>277</x:v>
      </x:c>
      <x:c r="M2536" t="s">
        <x:v>260</x:v>
      </x:c>
      <x:c r="N2536" t="s">
        <x:v>219</x:v>
      </x:c>
      <x:c r="O2536" s="3">
        <x:v>0</x:v>
      </x:c>
      <x:c r="P2536" s="3">
        <x:v>0.79</x:v>
      </x:c>
      <x:c r="Q2536" s="3">
        <x:v>0.14000000000000001</x:v>
      </x:c>
      <x:c r="R2536" s="3">
        <x:v>0</x:v>
      </x:c>
      <x:c r="S2536" s="3">
        <x:v>7.0000000000000007E-2</x:v>
      </x:c>
      <x:c r="T2536" s="2">
        <x:f t="shared" si="195"/>
        <x:v>0</x:v>
      </x:c>
      <x:c r="U2536" s="2">
        <x:f t="shared" si="196"/>
        <x:v>100.57</x:v>
      </x:c>
      <x:c r="V2536" s="2">
        <x:f t="shared" si="197"/>
        <x:v>17.82</x:v>
      </x:c>
      <x:c r="W2536" s="2">
        <x:f t="shared" si="198"/>
        <x:v>0</x:v>
      </x:c>
      <x:c r="X2536" s="2">
        <x:f t="shared" si="199"/>
        <x:v>8.9200000000000088</x:v>
      </x:c>
    </x:row>
    <x:row r="2537" spans="2:24" ht="14.95" hidden="1" thickTop="1" x14ac:dyDescent="0.25">
      <x:c r="B2537" t="s">
        <x:v>20</x:v>
      </x:c>
      <x:c r="C2537" t="s">
        <x:v>243</x:v>
      </x:c>
      <x:c r="D2537" t="s">
        <x:v>244</x:v>
      </x:c>
      <x:c r="E2537" t="s">
        <x:v>256</x:v>
      </x:c>
      <x:c r="F2537" t="s">
        <x:v>96</x:v>
      </x:c>
      <x:c r="G2537" s="2">
        <x:v>1148.0899999999999</x:v>
      </x:c>
      <x:c r="J2537" t="s">
        <x:v>218</x:v>
      </x:c>
      <x:c r="K2537" t="s">
        <x:v>2406</x:v>
      </x:c>
      <x:c r="L2537" t="s">
        <x:v>277</x:v>
      </x:c>
      <x:c r="M2537" t="s">
        <x:v>257</x:v>
      </x:c>
      <x:c r="N2537" t="s">
        <x:v>219</x:v>
      </x:c>
      <x:c r="O2537" s="3">
        <x:v>0</x:v>
      </x:c>
      <x:c r="P2537" s="3">
        <x:v>0.79</x:v>
      </x:c>
      <x:c r="Q2537" s="3">
        <x:v>0.14000000000000001</x:v>
      </x:c>
      <x:c r="R2537" s="3">
        <x:v>0</x:v>
      </x:c>
      <x:c r="S2537" s="3">
        <x:v>7.0000000000000007E-2</x:v>
      </x:c>
      <x:c r="T2537" s="2">
        <x:f t="shared" si="195"/>
        <x:v>0</x:v>
      </x:c>
      <x:c r="U2537" s="2">
        <x:f t="shared" si="196"/>
        <x:v>906.99</x:v>
      </x:c>
      <x:c r="V2537" s="2">
        <x:f t="shared" si="197"/>
        <x:v>160.72999999999999</x:v>
      </x:c>
      <x:c r="W2537" s="2">
        <x:f t="shared" si="198"/>
        <x:v>0</x:v>
      </x:c>
      <x:c r="X2537" s="2">
        <x:f t="shared" si="199"/>
        <x:v>80.369999999999919</x:v>
      </x:c>
    </x:row>
    <x:row r="2538" spans="2:24" ht="14.95" hidden="1" thickTop="1" x14ac:dyDescent="0.25">
      <x:c r="B2538" t="s">
        <x:v>20</x:v>
      </x:c>
      <x:c r="C2538" t="s">
        <x:v>243</x:v>
      </x:c>
      <x:c r="D2538" t="s">
        <x:v>244</x:v>
      </x:c>
      <x:c r="E2538" t="s">
        <x:v>256</x:v>
      </x:c>
      <x:c r="F2538" t="s">
        <x:v>183</x:v>
      </x:c>
      <x:c r="G2538" s="2">
        <x:v>4950</x:v>
      </x:c>
      <x:c r="J2538" t="s">
        <x:v>218</x:v>
      </x:c>
      <x:c r="K2538" t="s">
        <x:v>2406</x:v>
      </x:c>
      <x:c r="L2538" t="s">
        <x:v>277</x:v>
      </x:c>
      <x:c r="M2538" t="s">
        <x:v>41</x:v>
      </x:c>
      <x:c r="N2538" t="s">
        <x:v>219</x:v>
      </x:c>
      <x:c r="O2538" s="3">
        <x:v>0</x:v>
      </x:c>
      <x:c r="P2538" s="3">
        <x:v>0.79</x:v>
      </x:c>
      <x:c r="Q2538" s="3">
        <x:v>0.14000000000000001</x:v>
      </x:c>
      <x:c r="R2538" s="3">
        <x:v>0</x:v>
      </x:c>
      <x:c r="S2538" s="3">
        <x:v>7.0000000000000007E-2</x:v>
      </x:c>
      <x:c r="T2538" s="2">
        <x:f t="shared" si="195"/>
        <x:v>0</x:v>
      </x:c>
      <x:c r="U2538" s="2">
        <x:f t="shared" si="196"/>
        <x:v>3910.5</x:v>
      </x:c>
      <x:c r="V2538" s="2">
        <x:f t="shared" si="197"/>
        <x:v>693</x:v>
      </x:c>
      <x:c r="W2538" s="2">
        <x:f t="shared" si="198"/>
        <x:v>0</x:v>
      </x:c>
      <x:c r="X2538" s="2">
        <x:f t="shared" si="199"/>
        <x:v>346.5</x:v>
      </x:c>
    </x:row>
    <x:row r="2539" spans="2:24" ht="14.95" hidden="1" thickTop="1" x14ac:dyDescent="0.25">
      <x:c r="B2539" t="s">
        <x:v>20</x:v>
      </x:c>
      <x:c r="C2539" t="s">
        <x:v>243</x:v>
      </x:c>
      <x:c r="D2539" t="s">
        <x:v>244</x:v>
      </x:c>
      <x:c r="E2539" t="s">
        <x:v>256</x:v>
      </x:c>
      <x:c r="F2539" t="s">
        <x:v>287</x:v>
      </x:c>
      <x:c r="G2539" s="2">
        <x:v>102597.46</x:v>
      </x:c>
      <x:c r="J2539" t="s">
        <x:v>218</x:v>
      </x:c>
      <x:c r="K2539" t="s">
        <x:v>2406</x:v>
      </x:c>
      <x:c r="L2539" t="s">
        <x:v>277</x:v>
      </x:c>
      <x:c r="M2539" t="s">
        <x:v>41</x:v>
      </x:c>
      <x:c r="N2539" t="s">
        <x:v>219</x:v>
      </x:c>
      <x:c r="O2539" s="3">
        <x:v>0</x:v>
      </x:c>
      <x:c r="P2539" s="3">
        <x:v>0.79</x:v>
      </x:c>
      <x:c r="Q2539" s="3">
        <x:v>0.14000000000000001</x:v>
      </x:c>
      <x:c r="R2539" s="3">
        <x:v>0</x:v>
      </x:c>
      <x:c r="S2539" s="3">
        <x:v>7.0000000000000007E-2</x:v>
      </x:c>
      <x:c r="T2539" s="2">
        <x:f t="shared" si="195"/>
        <x:v>0</x:v>
      </x:c>
      <x:c r="U2539" s="2">
        <x:f t="shared" si="196"/>
        <x:v>81051.990000000005</x:v>
      </x:c>
      <x:c r="V2539" s="2">
        <x:f t="shared" si="197"/>
        <x:v>14363.64</x:v>
      </x:c>
      <x:c r="W2539" s="2">
        <x:f t="shared" si="198"/>
        <x:v>0</x:v>
      </x:c>
      <x:c r="X2539" s="2">
        <x:f t="shared" si="199"/>
        <x:v>7181.8300000000017</x:v>
      </x:c>
    </x:row>
    <x:row r="2540" spans="2:24" ht="14.95" hidden="1" thickTop="1" x14ac:dyDescent="0.25">
      <x:c r="B2540" t="s">
        <x:v>20</x:v>
      </x:c>
      <x:c r="C2540" t="s">
        <x:v>243</x:v>
      </x:c>
      <x:c r="D2540" t="s">
        <x:v>244</x:v>
      </x:c>
      <x:c r="E2540" t="s">
        <x:v>256</x:v>
      </x:c>
      <x:c r="F2540" t="s">
        <x:v>287</x:v>
      </x:c>
      <x:c r="G2540" s="2">
        <x:v>247.64</x:v>
      </x:c>
      <x:c r="J2540" t="s">
        <x:v>218</x:v>
      </x:c>
      <x:c r="K2540" t="s">
        <x:v>2406</x:v>
      </x:c>
      <x:c r="L2540" t="s">
        <x:v>277</x:v>
      </x:c>
      <x:c r="M2540" t="s">
        <x:v>260</x:v>
      </x:c>
      <x:c r="N2540" t="s">
        <x:v>219</x:v>
      </x:c>
      <x:c r="O2540" s="3">
        <x:v>0</x:v>
      </x:c>
      <x:c r="P2540" s="3">
        <x:v>0.79</x:v>
      </x:c>
      <x:c r="Q2540" s="3">
        <x:v>0.14000000000000001</x:v>
      </x:c>
      <x:c r="R2540" s="3">
        <x:v>0</x:v>
      </x:c>
      <x:c r="S2540" s="3">
        <x:v>7.0000000000000007E-2</x:v>
      </x:c>
      <x:c r="T2540" s="2">
        <x:f t="shared" si="195"/>
        <x:v>0</x:v>
      </x:c>
      <x:c r="U2540" s="2">
        <x:f t="shared" si="196"/>
        <x:v>195.64</x:v>
      </x:c>
      <x:c r="V2540" s="2">
        <x:f t="shared" si="197"/>
        <x:v>34.67</x:v>
      </x:c>
      <x:c r="W2540" s="2">
        <x:f t="shared" si="198"/>
        <x:v>0</x:v>
      </x:c>
      <x:c r="X2540" s="2">
        <x:f t="shared" si="199"/>
        <x:v>17.329999999999998</x:v>
      </x:c>
    </x:row>
    <x:row r="2541" spans="2:24" ht="14.95" hidden="1" thickTop="1" x14ac:dyDescent="0.25">
      <x:c r="B2541" t="s">
        <x:v>20</x:v>
      </x:c>
      <x:c r="C2541" t="s">
        <x:v>243</x:v>
      </x:c>
      <x:c r="D2541" t="s">
        <x:v>244</x:v>
      </x:c>
      <x:c r="E2541" t="s">
        <x:v>256</x:v>
      </x:c>
      <x:c r="F2541" t="s">
        <x:v>287</x:v>
      </x:c>
      <x:c r="G2541" s="2">
        <x:v>4654.5</x:v>
      </x:c>
      <x:c r="J2541" t="s">
        <x:v>218</x:v>
      </x:c>
      <x:c r="K2541" t="s">
        <x:v>2406</x:v>
      </x:c>
      <x:c r="L2541" t="s">
        <x:v>277</x:v>
      </x:c>
      <x:c r="M2541" t="s">
        <x:v>270</x:v>
      </x:c>
      <x:c r="N2541" t="s">
        <x:v>219</x:v>
      </x:c>
      <x:c r="O2541" s="3">
        <x:v>0</x:v>
      </x:c>
      <x:c r="P2541" s="3">
        <x:v>0.79</x:v>
      </x:c>
      <x:c r="Q2541" s="3">
        <x:v>0.14000000000000001</x:v>
      </x:c>
      <x:c r="R2541" s="3">
        <x:v>0</x:v>
      </x:c>
      <x:c r="S2541" s="3">
        <x:v>7.0000000000000007E-2</x:v>
      </x:c>
      <x:c r="T2541" s="2">
        <x:f t="shared" si="195"/>
        <x:v>0</x:v>
      </x:c>
      <x:c r="U2541" s="2">
        <x:f t="shared" si="196"/>
        <x:v>3677.06</x:v>
      </x:c>
      <x:c r="V2541" s="2">
        <x:f t="shared" si="197"/>
        <x:v>651.63</x:v>
      </x:c>
      <x:c r="W2541" s="2">
        <x:f t="shared" si="198"/>
        <x:v>0</x:v>
      </x:c>
      <x:c r="X2541" s="2">
        <x:f t="shared" si="199"/>
        <x:v>325.81000000000006</x:v>
      </x:c>
    </x:row>
    <x:row r="2542" spans="2:24" ht="14.95" hidden="1" thickTop="1" x14ac:dyDescent="0.25">
      <x:c r="B2542" t="s">
        <x:v>20</x:v>
      </x:c>
      <x:c r="C2542" t="s">
        <x:v>243</x:v>
      </x:c>
      <x:c r="D2542" t="s">
        <x:v>244</x:v>
      </x:c>
      <x:c r="E2542" t="s">
        <x:v>256</x:v>
      </x:c>
      <x:c r="F2542" t="s">
        <x:v>272</x:v>
      </x:c>
      <x:c r="G2542" s="2">
        <x:v>422.92</x:v>
      </x:c>
      <x:c r="J2542" t="s">
        <x:v>218</x:v>
      </x:c>
      <x:c r="K2542" t="s">
        <x:v>2406</x:v>
      </x:c>
      <x:c r="L2542" t="s">
        <x:v>277</x:v>
      </x:c>
      <x:c r="M2542" t="s">
        <x:v>263</x:v>
      </x:c>
      <x:c r="N2542" t="s">
        <x:v>219</x:v>
      </x:c>
      <x:c r="O2542" s="3">
        <x:v>0</x:v>
      </x:c>
      <x:c r="P2542" s="3">
        <x:v>0.79</x:v>
      </x:c>
      <x:c r="Q2542" s="3">
        <x:v>0.14000000000000001</x:v>
      </x:c>
      <x:c r="R2542" s="3">
        <x:v>0</x:v>
      </x:c>
      <x:c r="S2542" s="3">
        <x:v>7.0000000000000007E-2</x:v>
      </x:c>
      <x:c r="T2542" s="2">
        <x:f t="shared" si="195"/>
        <x:v>0</x:v>
      </x:c>
      <x:c r="U2542" s="2">
        <x:f t="shared" si="196"/>
        <x:v>334.11</x:v>
      </x:c>
      <x:c r="V2542" s="2">
        <x:f t="shared" si="197"/>
        <x:v>59.21</x:v>
      </x:c>
      <x:c r="W2542" s="2">
        <x:f t="shared" si="198"/>
        <x:v>0</x:v>
      </x:c>
      <x:c r="X2542" s="2">
        <x:f t="shared" si="199"/>
        <x:v>29.6</x:v>
      </x:c>
    </x:row>
    <x:row r="2543" spans="2:24" ht="14.95" hidden="1" thickTop="1" x14ac:dyDescent="0.25">
      <x:c r="B2543" t="s">
        <x:v>20</x:v>
      </x:c>
      <x:c r="C2543" t="s">
        <x:v>243</x:v>
      </x:c>
      <x:c r="D2543" t="s">
        <x:v>244</x:v>
      </x:c>
      <x:c r="E2543" t="s">
        <x:v>256</x:v>
      </x:c>
      <x:c r="F2543" t="s">
        <x:v>272</x:v>
      </x:c>
      <x:c r="G2543" s="2">
        <x:v>2014.37</x:v>
      </x:c>
      <x:c r="J2543" t="s">
        <x:v>218</x:v>
      </x:c>
      <x:c r="K2543" t="s">
        <x:v>2406</x:v>
      </x:c>
      <x:c r="L2543" t="s">
        <x:v>277</x:v>
      </x:c>
      <x:c r="M2543" t="s">
        <x:v>265</x:v>
      </x:c>
      <x:c r="N2543" t="s">
        <x:v>219</x:v>
      </x:c>
      <x:c r="O2543" s="3">
        <x:v>0</x:v>
      </x:c>
      <x:c r="P2543" s="3">
        <x:v>0.79</x:v>
      </x:c>
      <x:c r="Q2543" s="3">
        <x:v>0.14000000000000001</x:v>
      </x:c>
      <x:c r="R2543" s="3">
        <x:v>0</x:v>
      </x:c>
      <x:c r="S2543" s="3">
        <x:v>7.0000000000000007E-2</x:v>
      </x:c>
      <x:c r="T2543" s="2">
        <x:f t="shared" si="195"/>
        <x:v>0</x:v>
      </x:c>
      <x:c r="U2543" s="2">
        <x:f t="shared" si="196"/>
        <x:v>1591.35</x:v>
      </x:c>
      <x:c r="V2543" s="2">
        <x:f t="shared" si="197"/>
        <x:v>282.01</x:v>
      </x:c>
      <x:c r="W2543" s="2">
        <x:f t="shared" si="198"/>
        <x:v>0</x:v>
      </x:c>
      <x:c r="X2543" s="2">
        <x:f t="shared" si="199"/>
        <x:v>141.01</x:v>
      </x:c>
    </x:row>
    <x:row r="2544" spans="2:24" ht="14.95" hidden="1" thickTop="1" x14ac:dyDescent="0.25">
      <x:c r="B2544" t="s">
        <x:v>20</x:v>
      </x:c>
      <x:c r="C2544" t="s">
        <x:v>243</x:v>
      </x:c>
      <x:c r="D2544" t="s">
        <x:v>244</x:v>
      </x:c>
      <x:c r="E2544" t="s">
        <x:v>256</x:v>
      </x:c>
      <x:c r="F2544" t="s">
        <x:v>57</x:v>
      </x:c>
      <x:c r="G2544" s="2">
        <x:v>14276.21</x:v>
      </x:c>
      <x:c r="J2544" t="s">
        <x:v>218</x:v>
      </x:c>
      <x:c r="K2544" t="s">
        <x:v>2406</x:v>
      </x:c>
      <x:c r="L2544" t="s">
        <x:v>277</x:v>
      </x:c>
      <x:c r="M2544" t="s">
        <x:v>41</x:v>
      </x:c>
      <x:c r="N2544" t="s">
        <x:v>219</x:v>
      </x:c>
      <x:c r="O2544" s="3">
        <x:v>0</x:v>
      </x:c>
      <x:c r="P2544" s="3">
        <x:v>0.79</x:v>
      </x:c>
      <x:c r="Q2544" s="3">
        <x:v>0.14000000000000001</x:v>
      </x:c>
      <x:c r="R2544" s="3">
        <x:v>0</x:v>
      </x:c>
      <x:c r="S2544" s="3">
        <x:v>7.0000000000000007E-2</x:v>
      </x:c>
      <x:c r="T2544" s="2">
        <x:f t="shared" si="195"/>
        <x:v>0</x:v>
      </x:c>
      <x:c r="U2544" s="2">
        <x:f t="shared" si="196"/>
        <x:v>11278.21</x:v>
      </x:c>
      <x:c r="V2544" s="2">
        <x:f t="shared" si="197"/>
        <x:v>1998.67</x:v>
      </x:c>
      <x:c r="W2544" s="2">
        <x:f t="shared" si="198"/>
        <x:v>0</x:v>
      </x:c>
      <x:c r="X2544" s="2">
        <x:f t="shared" si="199"/>
        <x:v>999.32999999999993</x:v>
      </x:c>
    </x:row>
    <x:row r="2545" spans="2:24" ht="14.95" hidden="1" thickTop="1" x14ac:dyDescent="0.25">
      <x:c r="B2545" t="s">
        <x:v>20</x:v>
      </x:c>
      <x:c r="C2545" t="s">
        <x:v>243</x:v>
      </x:c>
      <x:c r="D2545" t="s">
        <x:v>244</x:v>
      </x:c>
      <x:c r="E2545" t="s">
        <x:v>256</x:v>
      </x:c>
      <x:c r="F2545" t="s">
        <x:v>57</x:v>
      </x:c>
      <x:c r="G2545" s="2">
        <x:v>1432.1</x:v>
      </x:c>
      <x:c r="J2545" t="s">
        <x:v>218</x:v>
      </x:c>
      <x:c r="K2545" t="s">
        <x:v>2406</x:v>
      </x:c>
      <x:c r="L2545" t="s">
        <x:v>277</x:v>
      </x:c>
      <x:c r="M2545" t="s">
        <x:v>265</x:v>
      </x:c>
      <x:c r="N2545" t="s">
        <x:v>219</x:v>
      </x:c>
      <x:c r="O2545" s="3">
        <x:v>0</x:v>
      </x:c>
      <x:c r="P2545" s="3">
        <x:v>0.79</x:v>
      </x:c>
      <x:c r="Q2545" s="3">
        <x:v>0.14000000000000001</x:v>
      </x:c>
      <x:c r="R2545" s="3">
        <x:v>0</x:v>
      </x:c>
      <x:c r="S2545" s="3">
        <x:v>7.0000000000000007E-2</x:v>
      </x:c>
      <x:c r="T2545" s="2">
        <x:f t="shared" si="195"/>
        <x:v>0</x:v>
      </x:c>
      <x:c r="U2545" s="2">
        <x:f t="shared" si="196"/>
        <x:v>1131.3599999999999</x:v>
      </x:c>
      <x:c r="V2545" s="2">
        <x:f t="shared" si="197"/>
        <x:v>200.49</x:v>
      </x:c>
      <x:c r="W2545" s="2">
        <x:f t="shared" si="198"/>
        <x:v>0</x:v>
      </x:c>
      <x:c r="X2545" s="2">
        <x:f t="shared" si="199"/>
        <x:v>100.25</x:v>
      </x:c>
    </x:row>
    <x:row r="2546" spans="2:24" ht="14.95" hidden="1" thickTop="1" x14ac:dyDescent="0.25">
      <x:c r="B2546" t="s">
        <x:v>20</x:v>
      </x:c>
      <x:c r="C2546" t="s">
        <x:v>243</x:v>
      </x:c>
      <x:c r="D2546" t="s">
        <x:v>244</x:v>
      </x:c>
      <x:c r="E2546" t="s">
        <x:v>256</x:v>
      </x:c>
      <x:c r="F2546" t="s">
        <x:v>57</x:v>
      </x:c>
      <x:c r="G2546" s="2">
        <x:v>8000</x:v>
      </x:c>
      <x:c r="J2546" t="s">
        <x:v>218</x:v>
      </x:c>
      <x:c r="K2546" t="s">
        <x:v>2406</x:v>
      </x:c>
      <x:c r="L2546" t="s">
        <x:v>277</x:v>
      </x:c>
      <x:c r="M2546" t="s">
        <x:v>280</x:v>
      </x:c>
      <x:c r="N2546" t="s">
        <x:v>219</x:v>
      </x:c>
      <x:c r="O2546" s="3">
        <x:v>0</x:v>
      </x:c>
      <x:c r="P2546" s="3">
        <x:v>0.79</x:v>
      </x:c>
      <x:c r="Q2546" s="3">
        <x:v>0.14000000000000001</x:v>
      </x:c>
      <x:c r="R2546" s="3">
        <x:v>0</x:v>
      </x:c>
      <x:c r="S2546" s="3">
        <x:v>7.0000000000000007E-2</x:v>
      </x:c>
      <x:c r="T2546" s="2">
        <x:f t="shared" si="195"/>
        <x:v>0</x:v>
      </x:c>
      <x:c r="U2546" s="2">
        <x:f t="shared" si="196"/>
        <x:v>6320</x:v>
      </x:c>
      <x:c r="V2546" s="2">
        <x:f t="shared" si="197"/>
        <x:v>1120</x:v>
      </x:c>
      <x:c r="W2546" s="2">
        <x:f t="shared" si="198"/>
        <x:v>0</x:v>
      </x:c>
      <x:c r="X2546" s="2">
        <x:f t="shared" si="199"/>
        <x:v>560</x:v>
      </x:c>
    </x:row>
    <x:row r="2547" spans="2:24" ht="14.95" hidden="1" thickTop="1" x14ac:dyDescent="0.25">
      <x:c r="B2547" t="s">
        <x:v>20</x:v>
      </x:c>
      <x:c r="C2547" t="s">
        <x:v>243</x:v>
      </x:c>
      <x:c r="D2547" t="s">
        <x:v>244</x:v>
      </x:c>
      <x:c r="E2547" t="s">
        <x:v>256</x:v>
      </x:c>
      <x:c r="F2547" t="s">
        <x:v>184</x:v>
      </x:c>
      <x:c r="G2547" s="2">
        <x:v>1103.6600000000001</x:v>
      </x:c>
      <x:c r="J2547" t="s">
        <x:v>218</x:v>
      </x:c>
      <x:c r="K2547" t="s">
        <x:v>2406</x:v>
      </x:c>
      <x:c r="L2547" t="s">
        <x:v>277</x:v>
      </x:c>
      <x:c r="M2547" t="s">
        <x:v>41</x:v>
      </x:c>
      <x:c r="N2547" t="s">
        <x:v>219</x:v>
      </x:c>
      <x:c r="O2547" s="3">
        <x:v>0</x:v>
      </x:c>
      <x:c r="P2547" s="3">
        <x:v>0.79</x:v>
      </x:c>
      <x:c r="Q2547" s="3">
        <x:v>0.14000000000000001</x:v>
      </x:c>
      <x:c r="R2547" s="3">
        <x:v>0</x:v>
      </x:c>
      <x:c r="S2547" s="3">
        <x:v>7.0000000000000007E-2</x:v>
      </x:c>
      <x:c r="T2547" s="2">
        <x:f t="shared" si="195"/>
        <x:v>0</x:v>
      </x:c>
      <x:c r="U2547" s="2">
        <x:f t="shared" si="196"/>
        <x:v>871.89</x:v>
      </x:c>
      <x:c r="V2547" s="2">
        <x:f t="shared" si="197"/>
        <x:v>154.51</x:v>
      </x:c>
      <x:c r="W2547" s="2">
        <x:f t="shared" si="198"/>
        <x:v>0</x:v>
      </x:c>
      <x:c r="X2547" s="2">
        <x:f t="shared" si="199"/>
        <x:v>77.260000000000105</x:v>
      </x:c>
    </x:row>
    <x:row r="2548" spans="2:24" ht="14.95" hidden="1" thickTop="1" x14ac:dyDescent="0.25">
      <x:c r="B2548" t="s">
        <x:v>20</x:v>
      </x:c>
      <x:c r="C2548" t="s">
        <x:v>243</x:v>
      </x:c>
      <x:c r="D2548" t="s">
        <x:v>244</x:v>
      </x:c>
      <x:c r="E2548" t="s">
        <x:v>256</x:v>
      </x:c>
      <x:c r="F2548" t="s">
        <x:v>184</x:v>
      </x:c>
      <x:c r="G2548" s="2">
        <x:v>1493.07</x:v>
      </x:c>
      <x:c r="J2548" t="s">
        <x:v>218</x:v>
      </x:c>
      <x:c r="K2548" t="s">
        <x:v>2406</x:v>
      </x:c>
      <x:c r="L2548" t="s">
        <x:v>277</x:v>
      </x:c>
      <x:c r="M2548" t="s">
        <x:v>261</x:v>
      </x:c>
      <x:c r="N2548" t="s">
        <x:v>219</x:v>
      </x:c>
      <x:c r="O2548" s="3">
        <x:v>0</x:v>
      </x:c>
      <x:c r="P2548" s="3">
        <x:v>0.79</x:v>
      </x:c>
      <x:c r="Q2548" s="3">
        <x:v>0.14000000000000001</x:v>
      </x:c>
      <x:c r="R2548" s="3">
        <x:v>0</x:v>
      </x:c>
      <x:c r="S2548" s="3">
        <x:v>7.0000000000000007E-2</x:v>
      </x:c>
      <x:c r="T2548" s="2">
        <x:f t="shared" si="195"/>
        <x:v>0</x:v>
      </x:c>
      <x:c r="U2548" s="2">
        <x:f t="shared" si="196"/>
        <x:v>1179.53</x:v>
      </x:c>
      <x:c r="V2548" s="2">
        <x:f t="shared" si="197"/>
        <x:v>209.03</x:v>
      </x:c>
      <x:c r="W2548" s="2">
        <x:f t="shared" si="198"/>
        <x:v>0</x:v>
      </x:c>
      <x:c r="X2548" s="2">
        <x:f t="shared" si="199"/>
        <x:v>104.50999999999996</x:v>
      </x:c>
    </x:row>
    <x:row r="2549" spans="2:24" ht="14.95" hidden="1" thickTop="1" x14ac:dyDescent="0.25">
      <x:c r="B2549" t="s">
        <x:v>20</x:v>
      </x:c>
      <x:c r="C2549" t="s">
        <x:v>243</x:v>
      </x:c>
      <x:c r="D2549" t="s">
        <x:v>244</x:v>
      </x:c>
      <x:c r="E2549" t="s">
        <x:v>256</x:v>
      </x:c>
      <x:c r="F2549" t="s">
        <x:v>238</x:v>
      </x:c>
      <x:c r="G2549" s="2">
        <x:v>22937.5</x:v>
      </x:c>
      <x:c r="J2549" t="s">
        <x:v>218</x:v>
      </x:c>
      <x:c r="K2549" t="s">
        <x:v>2406</x:v>
      </x:c>
      <x:c r="L2549" t="s">
        <x:v>277</x:v>
      </x:c>
      <x:c r="M2549" t="s">
        <x:v>271</x:v>
      </x:c>
      <x:c r="N2549" t="s">
        <x:v>219</x:v>
      </x:c>
      <x:c r="O2549" s="3">
        <x:v>0</x:v>
      </x:c>
      <x:c r="P2549" s="3">
        <x:v>0.79</x:v>
      </x:c>
      <x:c r="Q2549" s="3">
        <x:v>0.14000000000000001</x:v>
      </x:c>
      <x:c r="R2549" s="3">
        <x:v>0</x:v>
      </x:c>
      <x:c r="S2549" s="3">
        <x:v>7.0000000000000007E-2</x:v>
      </x:c>
      <x:c r="T2549" s="2">
        <x:f t="shared" si="195"/>
        <x:v>0</x:v>
      </x:c>
      <x:c r="U2549" s="2">
        <x:f t="shared" si="196"/>
        <x:v>18120.63</x:v>
      </x:c>
      <x:c r="V2549" s="2">
        <x:f t="shared" si="197"/>
        <x:v>3211.25</x:v>
      </x:c>
      <x:c r="W2549" s="2">
        <x:f t="shared" si="198"/>
        <x:v>0</x:v>
      </x:c>
      <x:c r="X2549" s="2">
        <x:f t="shared" si="199"/>
        <x:v>1605.619999999999</x:v>
      </x:c>
    </x:row>
    <x:row r="2550" spans="2:24" ht="14.95" hidden="1" thickTop="1" x14ac:dyDescent="0.25">
      <x:c r="B2550" t="s">
        <x:v>20</x:v>
      </x:c>
      <x:c r="C2550" t="s">
        <x:v>243</x:v>
      </x:c>
      <x:c r="D2550" t="s">
        <x:v>244</x:v>
      </x:c>
      <x:c r="E2550" t="s">
        <x:v>256</x:v>
      </x:c>
      <x:c r="F2550" t="s">
        <x:v>289</x:v>
      </x:c>
      <x:c r="G2550" s="2">
        <x:v>1605.62</x:v>
      </x:c>
      <x:c r="J2550" t="s">
        <x:v>218</x:v>
      </x:c>
      <x:c r="K2550" t="s">
        <x:v>2406</x:v>
      </x:c>
      <x:c r="L2550" t="s">
        <x:v>277</x:v>
      </x:c>
      <x:c r="M2550" t="s">
        <x:v>271</x:v>
      </x:c>
      <x:c r="N2550" t="s">
        <x:v>219</x:v>
      </x:c>
      <x:c r="O2550" s="3">
        <x:v>0</x:v>
      </x:c>
      <x:c r="P2550" s="3">
        <x:v>0.79</x:v>
      </x:c>
      <x:c r="Q2550" s="3">
        <x:v>0.14000000000000001</x:v>
      </x:c>
      <x:c r="R2550" s="3">
        <x:v>0</x:v>
      </x:c>
      <x:c r="S2550" s="3">
        <x:v>7.0000000000000007E-2</x:v>
      </x:c>
      <x:c r="T2550" s="2">
        <x:f t="shared" si="195"/>
        <x:v>0</x:v>
      </x:c>
      <x:c r="U2550" s="2">
        <x:f t="shared" si="196"/>
        <x:v>1268.44</x:v>
      </x:c>
      <x:c r="V2550" s="2">
        <x:f t="shared" si="197"/>
        <x:v>224.79</x:v>
      </x:c>
      <x:c r="W2550" s="2">
        <x:f t="shared" si="198"/>
        <x:v>0</x:v>
      </x:c>
      <x:c r="X2550" s="2">
        <x:f t="shared" si="199"/>
        <x:v>112.38999999999984</x:v>
      </x:c>
    </x:row>
    <x:row r="2551" spans="2:24" ht="14.95" hidden="1" thickTop="1" x14ac:dyDescent="0.25">
      <x:c r="B2551" t="s">
        <x:v>20</x:v>
      </x:c>
      <x:c r="C2551" t="s">
        <x:v>243</x:v>
      </x:c>
      <x:c r="D2551" t="s">
        <x:v>244</x:v>
      </x:c>
      <x:c r="E2551" t="s">
        <x:v>256</x:v>
      </x:c>
      <x:c r="F2551" t="s">
        <x:v>310</x:v>
      </x:c>
      <x:c r="G2551" s="2">
        <x:v>14998.8</x:v>
      </x:c>
      <x:c r="J2551" t="s">
        <x:v>218</x:v>
      </x:c>
      <x:c r="K2551" t="s">
        <x:v>2406</x:v>
      </x:c>
      <x:c r="L2551" t="s">
        <x:v>25</x:v>
      </x:c>
      <x:c r="M2551" t="s">
        <x:v>257</x:v>
      </x:c>
      <x:c r="N2551" t="s">
        <x:v>219</x:v>
      </x:c>
      <x:c r="O2551" s="3">
        <x:v>0</x:v>
      </x:c>
      <x:c r="P2551" s="3">
        <x:v>0.79</x:v>
      </x:c>
      <x:c r="Q2551" s="3">
        <x:v>0.14000000000000001</x:v>
      </x:c>
      <x:c r="R2551" s="3">
        <x:v>0</x:v>
      </x:c>
      <x:c r="S2551" s="3">
        <x:v>7.0000000000000007E-2</x:v>
      </x:c>
      <x:c r="T2551" s="2">
        <x:f t="shared" si="195"/>
        <x:v>0</x:v>
      </x:c>
      <x:c r="U2551" s="2">
        <x:f t="shared" si="196"/>
        <x:v>11849.05</x:v>
      </x:c>
      <x:c r="V2551" s="2">
        <x:f t="shared" si="197"/>
        <x:v>2099.83</x:v>
      </x:c>
      <x:c r="W2551" s="2">
        <x:f t="shared" si="198"/>
        <x:v>0</x:v>
      </x:c>
      <x:c r="X2551" s="2">
        <x:f t="shared" si="199"/>
        <x:v>1049.92</x:v>
      </x:c>
    </x:row>
    <x:row r="2552" spans="2:24" ht="14.95" hidden="1" thickTop="1" x14ac:dyDescent="0.25">
      <x:c r="B2552" t="s">
        <x:v>20</x:v>
      </x:c>
      <x:c r="C2552" t="s">
        <x:v>243</x:v>
      </x:c>
      <x:c r="D2552" t="s">
        <x:v>244</x:v>
      </x:c>
      <x:c r="E2552" t="s">
        <x:v>256</x:v>
      </x:c>
      <x:c r="F2552" t="s">
        <x:v>110</x:v>
      </x:c>
      <x:c r="G2552" s="2">
        <x:v>3873</x:v>
      </x:c>
      <x:c r="J2552" t="s">
        <x:v>218</x:v>
      </x:c>
      <x:c r="K2552" t="s">
        <x:v>2406</x:v>
      </x:c>
      <x:c r="L2552" t="s">
        <x:v>25</x:v>
      </x:c>
      <x:c r="M2552" t="s">
        <x:v>262</x:v>
      </x:c>
      <x:c r="N2552" t="s">
        <x:v>219</x:v>
      </x:c>
      <x:c r="O2552" s="3">
        <x:v>0</x:v>
      </x:c>
      <x:c r="P2552" s="3">
        <x:v>0.79</x:v>
      </x:c>
      <x:c r="Q2552" s="3">
        <x:v>0.14000000000000001</x:v>
      </x:c>
      <x:c r="R2552" s="3">
        <x:v>0</x:v>
      </x:c>
      <x:c r="S2552" s="3">
        <x:v>7.0000000000000007E-2</x:v>
      </x:c>
      <x:c r="T2552" s="2">
        <x:f t="shared" si="195"/>
        <x:v>0</x:v>
      </x:c>
      <x:c r="U2552" s="2">
        <x:f t="shared" si="196"/>
        <x:v>3059.67</x:v>
      </x:c>
      <x:c r="V2552" s="2">
        <x:f t="shared" si="197"/>
        <x:v>542.22</x:v>
      </x:c>
      <x:c r="W2552" s="2">
        <x:f t="shared" si="198"/>
        <x:v>0</x:v>
      </x:c>
      <x:c r="X2552" s="2">
        <x:f t="shared" si="199"/>
        <x:v>271.1099999999999</x:v>
      </x:c>
    </x:row>
    <x:row r="2553" spans="2:24" ht="14.95" hidden="1" thickTop="1" x14ac:dyDescent="0.25">
      <x:c r="B2553" t="s">
        <x:v>20</x:v>
      </x:c>
      <x:c r="C2553" t="s">
        <x:v>243</x:v>
      </x:c>
      <x:c r="D2553" t="s">
        <x:v>244</x:v>
      </x:c>
      <x:c r="E2553" t="s">
        <x:v>256</x:v>
      </x:c>
      <x:c r="F2553" t="s">
        <x:v>73</x:v>
      </x:c>
      <x:c r="G2553" s="2">
        <x:v>9860</x:v>
      </x:c>
      <x:c r="J2553" t="s">
        <x:v>218</x:v>
      </x:c>
      <x:c r="K2553" t="s">
        <x:v>2406</x:v>
      </x:c>
      <x:c r="L2553" t="s">
        <x:v>25</x:v>
      </x:c>
      <x:c r="M2553" t="s">
        <x:v>271</x:v>
      </x:c>
      <x:c r="N2553" t="s">
        <x:v>219</x:v>
      </x:c>
      <x:c r="O2553" s="3">
        <x:v>0</x:v>
      </x:c>
      <x:c r="P2553" s="3">
        <x:v>0.79</x:v>
      </x:c>
      <x:c r="Q2553" s="3">
        <x:v>0.14000000000000001</x:v>
      </x:c>
      <x:c r="R2553" s="3">
        <x:v>0</x:v>
      </x:c>
      <x:c r="S2553" s="3">
        <x:v>7.0000000000000007E-2</x:v>
      </x:c>
      <x:c r="T2553" s="2">
        <x:f t="shared" si="195"/>
        <x:v>0</x:v>
      </x:c>
      <x:c r="U2553" s="2">
        <x:f t="shared" si="196"/>
        <x:v>7789.4</x:v>
      </x:c>
      <x:c r="V2553" s="2">
        <x:f t="shared" si="197"/>
        <x:v>1380.4</x:v>
      </x:c>
      <x:c r="W2553" s="2">
        <x:f t="shared" si="198"/>
        <x:v>0</x:v>
      </x:c>
      <x:c r="X2553" s="2">
        <x:f t="shared" si="199"/>
        <x:v>690.20000000000027</x:v>
      </x:c>
    </x:row>
    <x:row r="2554" spans="2:24" ht="14.95" hidden="1" thickTop="1" x14ac:dyDescent="0.25">
      <x:c r="B2554" t="s">
        <x:v>20</x:v>
      </x:c>
      <x:c r="C2554" t="s">
        <x:v>243</x:v>
      </x:c>
      <x:c r="D2554" t="s">
        <x:v>244</x:v>
      </x:c>
      <x:c r="E2554" t="s">
        <x:v>256</x:v>
      </x:c>
      <x:c r="F2554" t="s">
        <x:v>73</x:v>
      </x:c>
      <x:c r="G2554" s="2">
        <x:v>2261.85</x:v>
      </x:c>
      <x:c r="J2554" t="s">
        <x:v>218</x:v>
      </x:c>
      <x:c r="K2554" t="s">
        <x:v>2406</x:v>
      </x:c>
      <x:c r="L2554" t="s">
        <x:v>25</x:v>
      </x:c>
      <x:c r="M2554" t="s">
        <x:v>280</x:v>
      </x:c>
      <x:c r="N2554" t="s">
        <x:v>219</x:v>
      </x:c>
      <x:c r="O2554" s="3">
        <x:v>0</x:v>
      </x:c>
      <x:c r="P2554" s="3">
        <x:v>0.79</x:v>
      </x:c>
      <x:c r="Q2554" s="3">
        <x:v>0.14000000000000001</x:v>
      </x:c>
      <x:c r="R2554" s="3">
        <x:v>0</x:v>
      </x:c>
      <x:c r="S2554" s="3">
        <x:v>7.0000000000000007E-2</x:v>
      </x:c>
      <x:c r="T2554" s="2">
        <x:f t="shared" si="195"/>
        <x:v>0</x:v>
      </x:c>
      <x:c r="U2554" s="2">
        <x:f t="shared" si="196"/>
        <x:v>1786.86</x:v>
      </x:c>
      <x:c r="V2554" s="2">
        <x:f t="shared" si="197"/>
        <x:v>316.66000000000003</x:v>
      </x:c>
      <x:c r="W2554" s="2">
        <x:f t="shared" si="198"/>
        <x:v>0</x:v>
      </x:c>
      <x:c r="X2554" s="2">
        <x:f t="shared" si="199"/>
        <x:v>158.32999999999998</x:v>
      </x:c>
    </x:row>
    <x:row r="2555" spans="2:24" ht="14.95" hidden="1" thickTop="1" x14ac:dyDescent="0.25">
      <x:c r="B2555" t="s">
        <x:v>20</x:v>
      </x:c>
      <x:c r="C2555" t="s">
        <x:v>243</x:v>
      </x:c>
      <x:c r="D2555" t="s">
        <x:v>244</x:v>
      </x:c>
      <x:c r="E2555" t="s">
        <x:v>256</x:v>
      </x:c>
      <x:c r="F2555" t="s">
        <x:v>303</x:v>
      </x:c>
      <x:c r="G2555" s="2">
        <x:v>6099.2</x:v>
      </x:c>
      <x:c r="J2555" t="s">
        <x:v>218</x:v>
      </x:c>
      <x:c r="K2555" t="s">
        <x:v>2406</x:v>
      </x:c>
      <x:c r="L2555" t="s">
        <x:v>25</x:v>
      </x:c>
      <x:c r="M2555" t="s">
        <x:v>257</x:v>
      </x:c>
      <x:c r="N2555" t="s">
        <x:v>219</x:v>
      </x:c>
      <x:c r="O2555" s="3">
        <x:v>0</x:v>
      </x:c>
      <x:c r="P2555" s="3">
        <x:v>0.79</x:v>
      </x:c>
      <x:c r="Q2555" s="3">
        <x:v>0.14000000000000001</x:v>
      </x:c>
      <x:c r="R2555" s="3">
        <x:v>0</x:v>
      </x:c>
      <x:c r="S2555" s="3">
        <x:v>7.0000000000000007E-2</x:v>
      </x:c>
      <x:c r="T2555" s="2">
        <x:f t="shared" si="195"/>
        <x:v>0</x:v>
      </x:c>
      <x:c r="U2555" s="2">
        <x:f t="shared" si="196"/>
        <x:v>4818.37</x:v>
      </x:c>
      <x:c r="V2555" s="2">
        <x:f t="shared" si="197"/>
        <x:v>853.89</x:v>
      </x:c>
      <x:c r="W2555" s="2">
        <x:f t="shared" si="198"/>
        <x:v>0</x:v>
      </x:c>
      <x:c r="X2555" s="2">
        <x:f t="shared" si="199"/>
        <x:v>426.93999999999994</x:v>
      </x:c>
    </x:row>
    <x:row r="2556" spans="2:24" ht="14.95" hidden="1" thickTop="1" x14ac:dyDescent="0.25">
      <x:c r="B2556" t="s">
        <x:v>20</x:v>
      </x:c>
      <x:c r="C2556" t="s">
        <x:v>243</x:v>
      </x:c>
      <x:c r="D2556" t="s">
        <x:v>244</x:v>
      </x:c>
      <x:c r="E2556" t="s">
        <x:v>256</x:v>
      </x:c>
      <x:c r="F2556" t="s">
        <x:v>210</x:v>
      </x:c>
      <x:c r="G2556" s="2">
        <x:v>85671.85</x:v>
      </x:c>
      <x:c r="J2556" t="s">
        <x:v>367</x:v>
      </x:c>
      <x:c r="K2556" t="s">
        <x:v>2434</x:v>
      </x:c>
      <x:c r="L2556" t="s">
        <x:v>277</x:v>
      </x:c>
      <x:c r="M2556" t="s">
        <x:v>257</x:v>
      </x:c>
      <x:c r="N2556" t="s">
        <x:v>368</x:v>
      </x:c>
      <x:c r="O2556" s="3">
        <x:v>0.22</x:v>
      </x:c>
      <x:c r="P2556" s="3">
        <x:v>0.66200000000000003</x:v>
      </x:c>
      <x:c r="Q2556" s="3">
        <x:v>7.0999999999999994E-2</x:v>
      </x:c>
      <x:c r="R2556" s="3">
        <x:v>0</x:v>
      </x:c>
      <x:c r="S2556" s="3">
        <x:v>4.7E-2</x:v>
      </x:c>
      <x:c r="T2556" s="2">
        <x:f t="shared" si="195"/>
        <x:v>18847.810000000001</x:v>
      </x:c>
      <x:c r="U2556" s="2">
        <x:f t="shared" si="196"/>
        <x:v>56714.76</x:v>
      </x:c>
      <x:c r="V2556" s="2">
        <x:f t="shared" si="197"/>
        <x:v>6082.7</x:v>
      </x:c>
      <x:c r="W2556" s="2">
        <x:f t="shared" si="198"/>
        <x:v>0</x:v>
      </x:c>
      <x:c r="X2556" s="2">
        <x:f t="shared" si="199"/>
        <x:v>4026.5800000000063</x:v>
      </x:c>
    </x:row>
    <x:row r="2557" spans="2:24" ht="14.95" hidden="1" thickTop="1" x14ac:dyDescent="0.25">
      <x:c r="B2557" t="s">
        <x:v>20</x:v>
      </x:c>
      <x:c r="C2557" t="s">
        <x:v>243</x:v>
      </x:c>
      <x:c r="D2557" t="s">
        <x:v>244</x:v>
      </x:c>
      <x:c r="E2557" t="s">
        <x:v>256</x:v>
      </x:c>
      <x:c r="F2557" t="s">
        <x:v>315</x:v>
      </x:c>
      <x:c r="G2557" s="2">
        <x:v>10349.040000000001</x:v>
      </x:c>
      <x:c r="J2557" t="s">
        <x:v>220</x:v>
      </x:c>
      <x:c r="K2557" t="s">
        <x:v>1830</x:v>
      </x:c>
      <x:c r="L2557" t="s">
        <x:v>25</x:v>
      </x:c>
      <x:c r="M2557" t="s">
        <x:v>271</x:v>
      </x:c>
      <x:c r="N2557" t="s">
        <x:v>221</x:v>
      </x:c>
      <x:c r="O2557" s="3">
        <x:v>0.22</x:v>
      </x:c>
      <x:c r="P2557" s="3">
        <x:v>0.66200000000000003</x:v>
      </x:c>
      <x:c r="Q2557" s="3">
        <x:v>7.0999999999999994E-2</x:v>
      </x:c>
      <x:c r="R2557" s="3">
        <x:v>0</x:v>
      </x:c>
      <x:c r="S2557" s="3">
        <x:v>4.7E-2</x:v>
      </x:c>
      <x:c r="T2557" s="2">
        <x:f t="shared" si="195"/>
        <x:v>2276.79</x:v>
      </x:c>
      <x:c r="U2557" s="2">
        <x:f t="shared" si="196"/>
        <x:v>6851.06</x:v>
      </x:c>
      <x:c r="V2557" s="2">
        <x:f t="shared" si="197"/>
        <x:v>734.78</x:v>
      </x:c>
      <x:c r="W2557" s="2">
        <x:f t="shared" si="198"/>
        <x:v>0</x:v>
      </x:c>
      <x:c r="X2557" s="2">
        <x:f t="shared" si="199"/>
        <x:v>486.41000000000054</x:v>
      </x:c>
    </x:row>
    <x:row r="2558" spans="2:24" ht="14.95" hidden="1" thickTop="1" x14ac:dyDescent="0.25">
      <x:c r="B2558" t="s">
        <x:v>20</x:v>
      </x:c>
      <x:c r="C2558" t="s">
        <x:v>243</x:v>
      </x:c>
      <x:c r="D2558" t="s">
        <x:v>244</x:v>
      </x:c>
      <x:c r="E2558" t="s">
        <x:v>256</x:v>
      </x:c>
      <x:c r="F2558" t="s">
        <x:v>315</x:v>
      </x:c>
      <x:c r="G2558" s="2">
        <x:v>2820.89</x:v>
      </x:c>
      <x:c r="J2558" t="s">
        <x:v>220</x:v>
      </x:c>
      <x:c r="K2558" t="s">
        <x:v>1830</x:v>
      </x:c>
      <x:c r="L2558" t="s">
        <x:v>25</x:v>
      </x:c>
      <x:c r="M2558" t="s">
        <x:v>280</x:v>
      </x:c>
      <x:c r="N2558" t="s">
        <x:v>221</x:v>
      </x:c>
      <x:c r="O2558" s="3">
        <x:v>0.22</x:v>
      </x:c>
      <x:c r="P2558" s="3">
        <x:v>0.66200000000000003</x:v>
      </x:c>
      <x:c r="Q2558" s="3">
        <x:v>7.0999999999999994E-2</x:v>
      </x:c>
      <x:c r="R2558" s="3">
        <x:v>0</x:v>
      </x:c>
      <x:c r="S2558" s="3">
        <x:v>4.7E-2</x:v>
      </x:c>
      <x:c r="T2558" s="2">
        <x:f t="shared" si="195"/>
        <x:v>620.6</x:v>
      </x:c>
      <x:c r="U2558" s="2">
        <x:f t="shared" si="196"/>
        <x:v>1867.43</x:v>
      </x:c>
      <x:c r="V2558" s="2">
        <x:f t="shared" si="197"/>
        <x:v>200.28</x:v>
      </x:c>
      <x:c r="W2558" s="2">
        <x:f t="shared" si="198"/>
        <x:v>0</x:v>
      </x:c>
      <x:c r="X2558" s="2">
        <x:f t="shared" si="199"/>
        <x:v>132.5799999999999</x:v>
      </x:c>
    </x:row>
    <x:row r="2559" spans="2:24" ht="14.95" hidden="1" thickTop="1" x14ac:dyDescent="0.25">
      <x:c r="B2559" t="s">
        <x:v>20</x:v>
      </x:c>
      <x:c r="C2559" t="s">
        <x:v>243</x:v>
      </x:c>
      <x:c r="D2559" t="s">
        <x:v>244</x:v>
      </x:c>
      <x:c r="E2559" t="s">
        <x:v>256</x:v>
      </x:c>
      <x:c r="F2559" t="s">
        <x:v>315</x:v>
      </x:c>
      <x:c r="G2559" s="2">
        <x:v>218927.93</x:v>
      </x:c>
      <x:c r="J2559" t="s">
        <x:v>220</x:v>
      </x:c>
      <x:c r="K2559" t="s">
        <x:v>1830</x:v>
      </x:c>
      <x:c r="L2559" t="s">
        <x:v>25</x:v>
      </x:c>
      <x:c r="M2559" t="s">
        <x:v>258</x:v>
      </x:c>
      <x:c r="N2559" t="s">
        <x:v>221</x:v>
      </x:c>
      <x:c r="O2559" s="3">
        <x:v>0.22</x:v>
      </x:c>
      <x:c r="P2559" s="3">
        <x:v>0.66200000000000003</x:v>
      </x:c>
      <x:c r="Q2559" s="3">
        <x:v>7.0999999999999994E-2</x:v>
      </x:c>
      <x:c r="R2559" s="3">
        <x:v>0</x:v>
      </x:c>
      <x:c r="S2559" s="3">
        <x:v>4.7E-2</x:v>
      </x:c>
      <x:c r="T2559" s="2">
        <x:f t="shared" si="195"/>
        <x:v>48164.14</x:v>
      </x:c>
      <x:c r="U2559" s="2">
        <x:f t="shared" si="196"/>
        <x:v>144930.29</x:v>
      </x:c>
      <x:c r="V2559" s="2">
        <x:f t="shared" si="197"/>
        <x:v>15543.88</x:v>
      </x:c>
      <x:c r="W2559" s="2">
        <x:f t="shared" si="198"/>
        <x:v>0</x:v>
      </x:c>
      <x:c r="X2559" s="2">
        <x:f t="shared" si="199"/>
        <x:v>10289.619999999972</x:v>
      </x:c>
    </x:row>
    <x:row r="2560" spans="2:24" ht="14.95" hidden="1" thickTop="1" x14ac:dyDescent="0.25">
      <x:c r="B2560" t="s">
        <x:v>20</x:v>
      </x:c>
      <x:c r="C2560" t="s">
        <x:v>243</x:v>
      </x:c>
      <x:c r="D2560" t="s">
        <x:v>244</x:v>
      </x:c>
      <x:c r="E2560" t="s">
        <x:v>256</x:v>
      </x:c>
      <x:c r="F2560" t="s">
        <x:v>109</x:v>
      </x:c>
      <x:c r="G2560" s="2">
        <x:v>15142.39</x:v>
      </x:c>
      <x:c r="J2560" t="s">
        <x:v>220</x:v>
      </x:c>
      <x:c r="K2560" t="s">
        <x:v>1830</x:v>
      </x:c>
      <x:c r="L2560" t="s">
        <x:v>25</x:v>
      </x:c>
      <x:c r="M2560" t="s">
        <x:v>41</x:v>
      </x:c>
      <x:c r="N2560" t="s">
        <x:v>221</x:v>
      </x:c>
      <x:c r="O2560" s="3">
        <x:v>0.22</x:v>
      </x:c>
      <x:c r="P2560" s="3">
        <x:v>0.66200000000000003</x:v>
      </x:c>
      <x:c r="Q2560" s="3">
        <x:v>7.0999999999999994E-2</x:v>
      </x:c>
      <x:c r="R2560" s="3">
        <x:v>0</x:v>
      </x:c>
      <x:c r="S2560" s="3">
        <x:v>4.7E-2</x:v>
      </x:c>
      <x:c r="T2560" s="2">
        <x:f t="shared" si="195"/>
        <x:v>3331.33</x:v>
      </x:c>
      <x:c r="U2560" s="2">
        <x:f t="shared" si="196"/>
        <x:v>10024.26</x:v>
      </x:c>
      <x:c r="V2560" s="2">
        <x:f t="shared" si="197"/>
        <x:v>1075.1099999999999</x:v>
      </x:c>
      <x:c r="W2560" s="2">
        <x:f t="shared" si="198"/>
        <x:v>0</x:v>
      </x:c>
      <x:c r="X2560" s="2">
        <x:f t="shared" si="199"/>
        <x:v>711.68999999999937</x:v>
      </x:c>
    </x:row>
    <x:row r="2561" spans="2:24" ht="14.95" hidden="1" thickTop="1" x14ac:dyDescent="0.25">
      <x:c r="B2561" t="s">
        <x:v>20</x:v>
      </x:c>
      <x:c r="C2561" t="s">
        <x:v>243</x:v>
      </x:c>
      <x:c r="D2561" t="s">
        <x:v>244</x:v>
      </x:c>
      <x:c r="E2561" t="s">
        <x:v>256</x:v>
      </x:c>
      <x:c r="F2561" t="s">
        <x:v>301</x:v>
      </x:c>
      <x:c r="G2561" s="2">
        <x:v>52564.98</x:v>
      </x:c>
      <x:c r="J2561" t="s">
        <x:v>220</x:v>
      </x:c>
      <x:c r="K2561" t="s">
        <x:v>1830</x:v>
      </x:c>
      <x:c r="L2561" t="s">
        <x:v>25</x:v>
      </x:c>
      <x:c r="M2561" t="s">
        <x:v>291</x:v>
      </x:c>
      <x:c r="N2561" t="s">
        <x:v>221</x:v>
      </x:c>
      <x:c r="O2561" s="3">
        <x:v>0.22</x:v>
      </x:c>
      <x:c r="P2561" s="3">
        <x:v>0.66200000000000003</x:v>
      </x:c>
      <x:c r="Q2561" s="3">
        <x:v>7.0999999999999994E-2</x:v>
      </x:c>
      <x:c r="R2561" s="3">
        <x:v>0</x:v>
      </x:c>
      <x:c r="S2561" s="3">
        <x:v>4.7E-2</x:v>
      </x:c>
      <x:c r="T2561" s="2">
        <x:f t="shared" si="195"/>
        <x:v>11564.3</x:v>
      </x:c>
      <x:c r="U2561" s="2">
        <x:f t="shared" si="196"/>
        <x:v>34798.019999999997</x:v>
      </x:c>
      <x:c r="V2561" s="2">
        <x:f t="shared" si="197"/>
        <x:v>3732.11</x:v>
      </x:c>
      <x:c r="W2561" s="2">
        <x:f t="shared" si="198"/>
        <x:v>0</x:v>
      </x:c>
      <x:c r="X2561" s="2">
        <x:f t="shared" si="199"/>
        <x:v>2470.5500000000106</x:v>
      </x:c>
    </x:row>
    <x:row r="2562" spans="2:24" ht="14.95" hidden="1" thickTop="1" x14ac:dyDescent="0.25">
      <x:c r="B2562" t="s">
        <x:v>20</x:v>
      </x:c>
      <x:c r="C2562" t="s">
        <x:v>243</x:v>
      </x:c>
      <x:c r="D2562" t="s">
        <x:v>244</x:v>
      </x:c>
      <x:c r="E2562" t="s">
        <x:v>256</x:v>
      </x:c>
      <x:c r="F2562" t="s">
        <x:v>73</x:v>
      </x:c>
      <x:c r="G2562" s="2">
        <x:v>5129.97</x:v>
      </x:c>
      <x:c r="J2562" t="s">
        <x:v>220</x:v>
      </x:c>
      <x:c r="K2562" t="s">
        <x:v>1830</x:v>
      </x:c>
      <x:c r="L2562" t="s">
        <x:v>25</x:v>
      </x:c>
      <x:c r="M2562" t="s">
        <x:v>338</x:v>
      </x:c>
      <x:c r="N2562" t="s">
        <x:v>221</x:v>
      </x:c>
      <x:c r="O2562" s="3">
        <x:v>0.22</x:v>
      </x:c>
      <x:c r="P2562" s="3">
        <x:v>0.66200000000000003</x:v>
      </x:c>
      <x:c r="Q2562" s="3">
        <x:v>7.0999999999999994E-2</x:v>
      </x:c>
      <x:c r="R2562" s="3">
        <x:v>0</x:v>
      </x:c>
      <x:c r="S2562" s="3">
        <x:v>4.7E-2</x:v>
      </x:c>
      <x:c r="T2562" s="2">
        <x:f t="shared" si="195"/>
        <x:v>1128.5899999999999</x:v>
      </x:c>
      <x:c r="U2562" s="2">
        <x:f t="shared" si="196"/>
        <x:v>3396.04</x:v>
      </x:c>
      <x:c r="V2562" s="2">
        <x:f t="shared" si="197"/>
        <x:v>364.23</x:v>
      </x:c>
      <x:c r="W2562" s="2">
        <x:f t="shared" si="198"/>
        <x:v>0</x:v>
      </x:c>
      <x:c r="X2562" s="2">
        <x:f t="shared" si="199"/>
        <x:v>241.11000000000013</x:v>
      </x:c>
    </x:row>
    <x:row r="2563" spans="2:24" ht="14.95" hidden="1" thickTop="1" x14ac:dyDescent="0.25">
      <x:c r="B2563" t="s">
        <x:v>20</x:v>
      </x:c>
      <x:c r="C2563" t="s">
        <x:v>243</x:v>
      </x:c>
      <x:c r="D2563" t="s">
        <x:v>244</x:v>
      </x:c>
      <x:c r="E2563" t="s">
        <x:v>256</x:v>
      </x:c>
      <x:c r="F2563" t="s">
        <x:v>73</x:v>
      </x:c>
      <x:c r="G2563" s="2">
        <x:v>8863.01</x:v>
      </x:c>
      <x:c r="J2563" t="s">
        <x:v>220</x:v>
      </x:c>
      <x:c r="K2563" t="s">
        <x:v>1830</x:v>
      </x:c>
      <x:c r="L2563" t="s">
        <x:v>25</x:v>
      </x:c>
      <x:c r="M2563" t="s">
        <x:v>369</x:v>
      </x:c>
      <x:c r="N2563" t="s">
        <x:v>221</x:v>
      </x:c>
      <x:c r="O2563" s="3">
        <x:v>0.22</x:v>
      </x:c>
      <x:c r="P2563" s="3">
        <x:v>0.66200000000000003</x:v>
      </x:c>
      <x:c r="Q2563" s="3">
        <x:v>7.0999999999999994E-2</x:v>
      </x:c>
      <x:c r="R2563" s="3">
        <x:v>0</x:v>
      </x:c>
      <x:c r="S2563" s="3">
        <x:v>4.7E-2</x:v>
      </x:c>
      <x:c r="T2563" s="2">
        <x:f t="shared" si="195"/>
        <x:v>1949.86</x:v>
      </x:c>
      <x:c r="U2563" s="2">
        <x:f t="shared" si="196"/>
        <x:v>5867.31</x:v>
      </x:c>
      <x:c r="V2563" s="2">
        <x:f t="shared" si="197"/>
        <x:v>629.27</x:v>
      </x:c>
      <x:c r="W2563" s="2">
        <x:f t="shared" si="198"/>
        <x:v>0</x:v>
      </x:c>
      <x:c r="X2563" s="2">
        <x:f t="shared" si="199"/>
        <x:v>416.57000000000016</x:v>
      </x:c>
    </x:row>
    <x:row r="2564" spans="2:24" ht="14.95" hidden="1" thickTop="1" x14ac:dyDescent="0.25">
      <x:c r="B2564" t="s">
        <x:v>20</x:v>
      </x:c>
      <x:c r="C2564" t="s">
        <x:v>243</x:v>
      </x:c>
      <x:c r="D2564" t="s">
        <x:v>244</x:v>
      </x:c>
      <x:c r="E2564" t="s">
        <x:v>256</x:v>
      </x:c>
      <x:c r="F2564" t="s">
        <x:v>76</x:v>
      </x:c>
      <x:c r="G2564" s="2">
        <x:v>13.58</x:v>
      </x:c>
      <x:c r="J2564" t="s">
        <x:v>220</x:v>
      </x:c>
      <x:c r="K2564" t="s">
        <x:v>1830</x:v>
      </x:c>
      <x:c r="L2564" t="s">
        <x:v>25</x:v>
      </x:c>
      <x:c r="M2564" t="s">
        <x:v>369</x:v>
      </x:c>
      <x:c r="N2564" t="s">
        <x:v>221</x:v>
      </x:c>
      <x:c r="O2564" s="3">
        <x:v>0.22</x:v>
      </x:c>
      <x:c r="P2564" s="3">
        <x:v>0.66200000000000003</x:v>
      </x:c>
      <x:c r="Q2564" s="3">
        <x:v>7.0999999999999994E-2</x:v>
      </x:c>
      <x:c r="R2564" s="3">
        <x:v>0</x:v>
      </x:c>
      <x:c r="S2564" s="3">
        <x:v>4.7E-2</x:v>
      </x:c>
      <x:c r="T2564" s="2">
        <x:f t="shared" ref="T2564:T2627" si="200">ROUND(G2564*O2564,2)</x:f>
        <x:v>2.99</x:v>
      </x:c>
      <x:c r="U2564" s="2">
        <x:f t="shared" ref="U2564:U2627" si="201">ROUND(G2564*P2564,2)</x:f>
        <x:v>8.99</x:v>
      </x:c>
      <x:c r="V2564" s="2">
        <x:f t="shared" ref="V2564:V2627" si="202">ROUND(G2564*Q2564,2)</x:f>
        <x:v>0.96</x:v>
      </x:c>
      <x:c r="W2564" s="2">
        <x:f t="shared" ref="W2564:W2627" si="203">ROUND(G2564*R2564,2)</x:f>
        <x:v>0</x:v>
      </x:c>
      <x:c r="X2564" s="2">
        <x:f t="shared" ref="X2564:X2627" si="204">G2564-T2564-U2564-V2564-W2564</x:f>
        <x:v>0.63999999999999968</x:v>
      </x:c>
    </x:row>
    <x:row r="2565" spans="2:24" ht="14.95" hidden="1" thickTop="1" x14ac:dyDescent="0.25">
      <x:c r="B2565" t="s">
        <x:v>20</x:v>
      </x:c>
      <x:c r="C2565" t="s">
        <x:v>243</x:v>
      </x:c>
      <x:c r="D2565" t="s">
        <x:v>244</x:v>
      </x:c>
      <x:c r="E2565" t="s">
        <x:v>256</x:v>
      </x:c>
      <x:c r="F2565" t="s">
        <x:v>33</x:v>
      </x:c>
      <x:c r="G2565" s="2">
        <x:v>7538.06</x:v>
      </x:c>
      <x:c r="J2565" t="s">
        <x:v>220</x:v>
      </x:c>
      <x:c r="K2565" t="s">
        <x:v>1830</x:v>
      </x:c>
      <x:c r="L2565" t="s">
        <x:v>25</x:v>
      </x:c>
      <x:c r="M2565" t="s">
        <x:v>257</x:v>
      </x:c>
      <x:c r="N2565" t="s">
        <x:v>221</x:v>
      </x:c>
      <x:c r="O2565" s="3">
        <x:v>0.22</x:v>
      </x:c>
      <x:c r="P2565" s="3">
        <x:v>0.66200000000000003</x:v>
      </x:c>
      <x:c r="Q2565" s="3">
        <x:v>7.0999999999999994E-2</x:v>
      </x:c>
      <x:c r="R2565" s="3">
        <x:v>0</x:v>
      </x:c>
      <x:c r="S2565" s="3">
        <x:v>4.7E-2</x:v>
      </x:c>
      <x:c r="T2565" s="2">
        <x:f t="shared" si="200"/>
        <x:v>1658.37</x:v>
      </x:c>
      <x:c r="U2565" s="2">
        <x:f t="shared" si="201"/>
        <x:v>4990.2</x:v>
      </x:c>
      <x:c r="V2565" s="2">
        <x:f t="shared" si="202"/>
        <x:v>535.20000000000005</x:v>
      </x:c>
      <x:c r="W2565" s="2">
        <x:f t="shared" si="203"/>
        <x:v>0</x:v>
      </x:c>
      <x:c r="X2565" s="2">
        <x:f t="shared" si="204"/>
        <x:v>354.29000000000065</x:v>
      </x:c>
    </x:row>
    <x:row r="2566" spans="2:24" ht="14.95" hidden="1" thickTop="1" x14ac:dyDescent="0.25">
      <x:c r="B2566" t="s">
        <x:v>20</x:v>
      </x:c>
      <x:c r="C2566" t="s">
        <x:v>243</x:v>
      </x:c>
      <x:c r="D2566" t="s">
        <x:v>244</x:v>
      </x:c>
      <x:c r="E2566" t="s">
        <x:v>256</x:v>
      </x:c>
      <x:c r="F2566" t="s">
        <x:v>33</x:v>
      </x:c>
      <x:c r="G2566" s="2">
        <x:v>7577.5</x:v>
      </x:c>
      <x:c r="J2566" t="s">
        <x:v>220</x:v>
      </x:c>
      <x:c r="K2566" t="s">
        <x:v>1830</x:v>
      </x:c>
      <x:c r="L2566" t="s">
        <x:v>25</x:v>
      </x:c>
      <x:c r="M2566" t="s">
        <x:v>271</x:v>
      </x:c>
      <x:c r="N2566" t="s">
        <x:v>221</x:v>
      </x:c>
      <x:c r="O2566" s="3">
        <x:v>0.22</x:v>
      </x:c>
      <x:c r="P2566" s="3">
        <x:v>0.66200000000000003</x:v>
      </x:c>
      <x:c r="Q2566" s="3">
        <x:v>7.0999999999999994E-2</x:v>
      </x:c>
      <x:c r="R2566" s="3">
        <x:v>0</x:v>
      </x:c>
      <x:c r="S2566" s="3">
        <x:v>4.7E-2</x:v>
      </x:c>
      <x:c r="T2566" s="2">
        <x:f t="shared" si="200"/>
        <x:v>1667.05</x:v>
      </x:c>
      <x:c r="U2566" s="2">
        <x:f t="shared" si="201"/>
        <x:v>5016.3100000000004</x:v>
      </x:c>
      <x:c r="V2566" s="2">
        <x:f t="shared" si="202"/>
        <x:v>538</x:v>
      </x:c>
      <x:c r="W2566" s="2">
        <x:f t="shared" si="203"/>
        <x:v>0</x:v>
      </x:c>
      <x:c r="X2566" s="2">
        <x:f t="shared" si="204"/>
        <x:v>356.13999999999942</x:v>
      </x:c>
    </x:row>
    <x:row r="2567" spans="2:24" ht="14.95" hidden="1" thickTop="1" x14ac:dyDescent="0.25">
      <x:c r="B2567" t="s">
        <x:v>20</x:v>
      </x:c>
      <x:c r="C2567" t="s">
        <x:v>243</x:v>
      </x:c>
      <x:c r="D2567" t="s">
        <x:v>244</x:v>
      </x:c>
      <x:c r="E2567" t="s">
        <x:v>256</x:v>
      </x:c>
      <x:c r="F2567" t="s">
        <x:v>211</x:v>
      </x:c>
      <x:c r="G2567" s="2">
        <x:v>15925.58</x:v>
      </x:c>
      <x:c r="J2567" t="s">
        <x:v>220</x:v>
      </x:c>
      <x:c r="K2567" t="s">
        <x:v>1830</x:v>
      </x:c>
      <x:c r="L2567" t="s">
        <x:v>25</x:v>
      </x:c>
      <x:c r="M2567" t="s">
        <x:v>257</x:v>
      </x:c>
      <x:c r="N2567" t="s">
        <x:v>221</x:v>
      </x:c>
      <x:c r="O2567" s="3">
        <x:v>0.22</x:v>
      </x:c>
      <x:c r="P2567" s="3">
        <x:v>0.66200000000000003</x:v>
      </x:c>
      <x:c r="Q2567" s="3">
        <x:v>7.0999999999999994E-2</x:v>
      </x:c>
      <x:c r="R2567" s="3">
        <x:v>0</x:v>
      </x:c>
      <x:c r="S2567" s="3">
        <x:v>4.7E-2</x:v>
      </x:c>
      <x:c r="T2567" s="2">
        <x:f t="shared" si="200"/>
        <x:v>3503.63</x:v>
      </x:c>
      <x:c r="U2567" s="2">
        <x:f t="shared" si="201"/>
        <x:v>10542.73</x:v>
      </x:c>
      <x:c r="V2567" s="2">
        <x:f t="shared" si="202"/>
        <x:v>1130.72</x:v>
      </x:c>
      <x:c r="W2567" s="2">
        <x:f t="shared" si="203"/>
        <x:v>0</x:v>
      </x:c>
      <x:c r="X2567" s="2">
        <x:f t="shared" si="204"/>
        <x:v>748.50000000000114</x:v>
      </x:c>
    </x:row>
    <x:row r="2568" spans="2:24" ht="14.95" hidden="1" thickTop="1" x14ac:dyDescent="0.25">
      <x:c r="B2568" t="s">
        <x:v>20</x:v>
      </x:c>
      <x:c r="C2568" t="s">
        <x:v>243</x:v>
      </x:c>
      <x:c r="D2568" t="s">
        <x:v>244</x:v>
      </x:c>
      <x:c r="E2568" t="s">
        <x:v>256</x:v>
      </x:c>
      <x:c r="F2568" t="s">
        <x:v>211</x:v>
      </x:c>
      <x:c r="G2568" s="2">
        <x:v>68611.33</x:v>
      </x:c>
      <x:c r="J2568" t="s">
        <x:v>220</x:v>
      </x:c>
      <x:c r="K2568" t="s">
        <x:v>1830</x:v>
      </x:c>
      <x:c r="L2568" t="s">
        <x:v>25</x:v>
      </x:c>
      <x:c r="M2568" t="s">
        <x:v>274</x:v>
      </x:c>
      <x:c r="N2568" t="s">
        <x:v>221</x:v>
      </x:c>
      <x:c r="O2568" s="3">
        <x:v>0.22</x:v>
      </x:c>
      <x:c r="P2568" s="3">
        <x:v>0.66200000000000003</x:v>
      </x:c>
      <x:c r="Q2568" s="3">
        <x:v>7.0999999999999994E-2</x:v>
      </x:c>
      <x:c r="R2568" s="3">
        <x:v>0</x:v>
      </x:c>
      <x:c r="S2568" s="3">
        <x:v>4.7E-2</x:v>
      </x:c>
      <x:c r="T2568" s="2">
        <x:f t="shared" si="200"/>
        <x:v>15094.49</x:v>
      </x:c>
      <x:c r="U2568" s="2">
        <x:f t="shared" si="201"/>
        <x:v>45420.7</x:v>
      </x:c>
      <x:c r="V2568" s="2">
        <x:f t="shared" si="202"/>
        <x:v>4871.3999999999996</x:v>
      </x:c>
      <x:c r="W2568" s="2">
        <x:f t="shared" si="203"/>
        <x:v>0</x:v>
      </x:c>
      <x:c r="X2568" s="2">
        <x:f t="shared" si="204"/>
        <x:v>3224.7400000000071</x:v>
      </x:c>
    </x:row>
    <x:row r="2569" spans="2:24" ht="14.95" hidden="1" thickTop="1" x14ac:dyDescent="0.25">
      <x:c r="B2569" t="s">
        <x:v>20</x:v>
      </x:c>
      <x:c r="C2569" t="s">
        <x:v>243</x:v>
      </x:c>
      <x:c r="D2569" t="s">
        <x:v>244</x:v>
      </x:c>
      <x:c r="E2569" t="s">
        <x:v>256</x:v>
      </x:c>
      <x:c r="F2569" t="s">
        <x:v>290</x:v>
      </x:c>
      <x:c r="G2569" s="2">
        <x:v>222528.47</x:v>
      </x:c>
      <x:c r="J2569" t="s">
        <x:v>220</x:v>
      </x:c>
      <x:c r="K2569" t="s">
        <x:v>1830</x:v>
      </x:c>
      <x:c r="L2569" t="s">
        <x:v>25</x:v>
      </x:c>
      <x:c r="M2569" t="s">
        <x:v>257</x:v>
      </x:c>
      <x:c r="N2569" t="s">
        <x:v>221</x:v>
      </x:c>
      <x:c r="O2569" s="3">
        <x:v>0.22</x:v>
      </x:c>
      <x:c r="P2569" s="3">
        <x:v>0.66200000000000003</x:v>
      </x:c>
      <x:c r="Q2569" s="3">
        <x:v>7.0999999999999994E-2</x:v>
      </x:c>
      <x:c r="R2569" s="3">
        <x:v>0</x:v>
      </x:c>
      <x:c r="S2569" s="3">
        <x:v>4.7E-2</x:v>
      </x:c>
      <x:c r="T2569" s="2">
        <x:f t="shared" si="200"/>
        <x:v>48956.26</x:v>
      </x:c>
      <x:c r="U2569" s="2">
        <x:f t="shared" si="201"/>
        <x:v>147313.85</x:v>
      </x:c>
      <x:c r="V2569" s="2">
        <x:f t="shared" si="202"/>
        <x:v>15799.52</x:v>
      </x:c>
      <x:c r="W2569" s="2">
        <x:f t="shared" si="203"/>
        <x:v>0</x:v>
      </x:c>
      <x:c r="X2569" s="2">
        <x:f t="shared" si="204"/>
        <x:v>10458.839999999986</x:v>
      </x:c>
    </x:row>
    <x:row r="2570" spans="2:24" ht="14.95" hidden="1" thickTop="1" x14ac:dyDescent="0.25">
      <x:c r="B2570" t="s">
        <x:v>20</x:v>
      </x:c>
      <x:c r="C2570" t="s">
        <x:v>243</x:v>
      </x:c>
      <x:c r="D2570" t="s">
        <x:v>244</x:v>
      </x:c>
      <x:c r="E2570" t="s">
        <x:v>256</x:v>
      </x:c>
      <x:c r="F2570" t="s">
        <x:v>290</x:v>
      </x:c>
      <x:c r="G2570" s="2">
        <x:v>30851.25</x:v>
      </x:c>
      <x:c r="J2570" t="s">
        <x:v>220</x:v>
      </x:c>
      <x:c r="K2570" t="s">
        <x:v>1830</x:v>
      </x:c>
      <x:c r="L2570" t="s">
        <x:v>25</x:v>
      </x:c>
      <x:c r="M2570" t="s">
        <x:v>263</x:v>
      </x:c>
      <x:c r="N2570" t="s">
        <x:v>221</x:v>
      </x:c>
      <x:c r="O2570" s="3">
        <x:v>0.22</x:v>
      </x:c>
      <x:c r="P2570" s="3">
        <x:v>0.66200000000000003</x:v>
      </x:c>
      <x:c r="Q2570" s="3">
        <x:v>7.0999999999999994E-2</x:v>
      </x:c>
      <x:c r="R2570" s="3">
        <x:v>0</x:v>
      </x:c>
      <x:c r="S2570" s="3">
        <x:v>4.7E-2</x:v>
      </x:c>
      <x:c r="T2570" s="2">
        <x:f t="shared" si="200"/>
        <x:v>6787.28</x:v>
      </x:c>
      <x:c r="U2570" s="2">
        <x:f t="shared" si="201"/>
        <x:v>20423.53</x:v>
      </x:c>
      <x:c r="V2570" s="2">
        <x:f t="shared" si="202"/>
        <x:v>2190.44</x:v>
      </x:c>
      <x:c r="W2570" s="2">
        <x:f t="shared" si="203"/>
        <x:v>0</x:v>
      </x:c>
      <x:c r="X2570" s="2">
        <x:f t="shared" si="204"/>
        <x:v>1450.0000000000023</x:v>
      </x:c>
    </x:row>
    <x:row r="2571" spans="2:24" ht="14.95" hidden="1" thickTop="1" x14ac:dyDescent="0.25">
      <x:c r="B2571" t="s">
        <x:v>20</x:v>
      </x:c>
      <x:c r="C2571" t="s">
        <x:v>243</x:v>
      </x:c>
      <x:c r="D2571" t="s">
        <x:v>244</x:v>
      </x:c>
      <x:c r="E2571" t="s">
        <x:v>256</x:v>
      </x:c>
      <x:c r="F2571" t="s">
        <x:v>281</x:v>
      </x:c>
      <x:c r="G2571" s="2">
        <x:v>11943.06</x:v>
      </x:c>
      <x:c r="J2571" t="s">
        <x:v>220</x:v>
      </x:c>
      <x:c r="K2571" t="s">
        <x:v>1830</x:v>
      </x:c>
      <x:c r="L2571" t="s">
        <x:v>25</x:v>
      </x:c>
      <x:c r="M2571" t="s">
        <x:v>291</x:v>
      </x:c>
      <x:c r="N2571" t="s">
        <x:v>221</x:v>
      </x:c>
      <x:c r="O2571" s="3">
        <x:v>0.22</x:v>
      </x:c>
      <x:c r="P2571" s="3">
        <x:v>0.66200000000000003</x:v>
      </x:c>
      <x:c r="Q2571" s="3">
        <x:v>7.0999999999999994E-2</x:v>
      </x:c>
      <x:c r="R2571" s="3">
        <x:v>0</x:v>
      </x:c>
      <x:c r="S2571" s="3">
        <x:v>4.7E-2</x:v>
      </x:c>
      <x:c r="T2571" s="2">
        <x:f t="shared" si="200"/>
        <x:v>2627.47</x:v>
      </x:c>
      <x:c r="U2571" s="2">
        <x:f t="shared" si="201"/>
        <x:v>7906.31</x:v>
      </x:c>
      <x:c r="V2571" s="2">
        <x:f t="shared" si="202"/>
        <x:v>847.96</x:v>
      </x:c>
      <x:c r="W2571" s="2">
        <x:f t="shared" si="203"/>
        <x:v>0</x:v>
      </x:c>
      <x:c r="X2571" s="2">
        <x:f t="shared" si="204"/>
        <x:v>561.31999999999971</x:v>
      </x:c>
    </x:row>
    <x:row r="2572" spans="2:24" ht="14.95" hidden="1" thickTop="1" x14ac:dyDescent="0.25">
      <x:c r="B2572" t="s">
        <x:v>20</x:v>
      </x:c>
      <x:c r="C2572" t="s">
        <x:v>243</x:v>
      </x:c>
      <x:c r="D2572" t="s">
        <x:v>244</x:v>
      </x:c>
      <x:c r="E2572" t="s">
        <x:v>256</x:v>
      </x:c>
      <x:c r="F2572" t="s">
        <x:v>281</x:v>
      </x:c>
      <x:c r="G2572" s="2">
        <x:v>37466.120000000003</x:v>
      </x:c>
      <x:c r="J2572" t="s">
        <x:v>220</x:v>
      </x:c>
      <x:c r="K2572" t="s">
        <x:v>1830</x:v>
      </x:c>
      <x:c r="L2572" t="s">
        <x:v>25</x:v>
      </x:c>
      <x:c r="M2572" t="s">
        <x:v>284</x:v>
      </x:c>
      <x:c r="N2572" t="s">
        <x:v>221</x:v>
      </x:c>
      <x:c r="O2572" s="3">
        <x:v>0.22</x:v>
      </x:c>
      <x:c r="P2572" s="3">
        <x:v>0.66200000000000003</x:v>
      </x:c>
      <x:c r="Q2572" s="3">
        <x:v>7.0999999999999994E-2</x:v>
      </x:c>
      <x:c r="R2572" s="3">
        <x:v>0</x:v>
      </x:c>
      <x:c r="S2572" s="3">
        <x:v>4.7E-2</x:v>
      </x:c>
      <x:c r="T2572" s="2">
        <x:f t="shared" si="200"/>
        <x:v>8242.5499999999993</x:v>
      </x:c>
      <x:c r="U2572" s="2">
        <x:f t="shared" si="201"/>
        <x:v>24802.57</x:v>
      </x:c>
      <x:c r="V2572" s="2">
        <x:f t="shared" si="202"/>
        <x:v>2660.09</x:v>
      </x:c>
      <x:c r="W2572" s="2">
        <x:f t="shared" si="203"/>
        <x:v>0</x:v>
      </x:c>
      <x:c r="X2572" s="2">
        <x:f t="shared" si="204"/>
        <x:v>1760.9100000000035</x:v>
      </x:c>
    </x:row>
    <x:row r="2573" spans="2:24" ht="14.95" hidden="1" thickTop="1" x14ac:dyDescent="0.25">
      <x:c r="B2573" t="s">
        <x:v>20</x:v>
      </x:c>
      <x:c r="C2573" t="s">
        <x:v>243</x:v>
      </x:c>
      <x:c r="D2573" t="s">
        <x:v>244</x:v>
      </x:c>
      <x:c r="E2573" t="s">
        <x:v>256</x:v>
      </x:c>
      <x:c r="F2573" t="s">
        <x:v>283</x:v>
      </x:c>
      <x:c r="G2573" s="2">
        <x:v>8263.5499999999993</x:v>
      </x:c>
      <x:c r="J2573" t="s">
        <x:v>220</x:v>
      </x:c>
      <x:c r="K2573" t="s">
        <x:v>1830</x:v>
      </x:c>
      <x:c r="L2573" t="s">
        <x:v>25</x:v>
      </x:c>
      <x:c r="M2573" t="s">
        <x:v>257</x:v>
      </x:c>
      <x:c r="N2573" t="s">
        <x:v>221</x:v>
      </x:c>
      <x:c r="O2573" s="3">
        <x:v>0.22</x:v>
      </x:c>
      <x:c r="P2573" s="3">
        <x:v>0.66200000000000003</x:v>
      </x:c>
      <x:c r="Q2573" s="3">
        <x:v>7.0999999999999994E-2</x:v>
      </x:c>
      <x:c r="R2573" s="3">
        <x:v>0</x:v>
      </x:c>
      <x:c r="S2573" s="3">
        <x:v>4.7E-2</x:v>
      </x:c>
      <x:c r="T2573" s="2">
        <x:f t="shared" si="200"/>
        <x:v>1817.98</x:v>
      </x:c>
      <x:c r="U2573" s="2">
        <x:f t="shared" si="201"/>
        <x:v>5470.47</x:v>
      </x:c>
      <x:c r="V2573" s="2">
        <x:f t="shared" si="202"/>
        <x:v>586.71</x:v>
      </x:c>
      <x:c r="W2573" s="2">
        <x:f t="shared" si="203"/>
        <x:v>0</x:v>
      </x:c>
      <x:c r="X2573" s="2">
        <x:f t="shared" si="204"/>
        <x:v>388.38999999999942</x:v>
      </x:c>
    </x:row>
    <x:row r="2574" spans="2:24" ht="14.95" hidden="1" thickTop="1" x14ac:dyDescent="0.25">
      <x:c r="B2574" t="s">
        <x:v>20</x:v>
      </x:c>
      <x:c r="C2574" t="s">
        <x:v>243</x:v>
      </x:c>
      <x:c r="D2574" t="s">
        <x:v>244</x:v>
      </x:c>
      <x:c r="E2574" t="s">
        <x:v>256</x:v>
      </x:c>
      <x:c r="F2574" t="s">
        <x:v>70</x:v>
      </x:c>
      <x:c r="G2574" s="2">
        <x:v>52761.69</x:v>
      </x:c>
      <x:c r="J2574" t="s">
        <x:v>220</x:v>
      </x:c>
      <x:c r="K2574" t="s">
        <x:v>1830</x:v>
      </x:c>
      <x:c r="L2574" t="s">
        <x:v>25</x:v>
      </x:c>
      <x:c r="M2574" t="s">
        <x:v>270</x:v>
      </x:c>
      <x:c r="N2574" t="s">
        <x:v>221</x:v>
      </x:c>
      <x:c r="O2574" s="3">
        <x:v>0.22</x:v>
      </x:c>
      <x:c r="P2574" s="3">
        <x:v>0.66200000000000003</x:v>
      </x:c>
      <x:c r="Q2574" s="3">
        <x:v>7.0999999999999994E-2</x:v>
      </x:c>
      <x:c r="R2574" s="3">
        <x:v>0</x:v>
      </x:c>
      <x:c r="S2574" s="3">
        <x:v>4.7E-2</x:v>
      </x:c>
      <x:c r="T2574" s="2">
        <x:f t="shared" si="200"/>
        <x:v>11607.57</x:v>
      </x:c>
      <x:c r="U2574" s="2">
        <x:f t="shared" si="201"/>
        <x:v>34928.239999999998</x:v>
      </x:c>
      <x:c r="V2574" s="2">
        <x:f t="shared" si="202"/>
        <x:v>3746.08</x:v>
      </x:c>
      <x:c r="W2574" s="2">
        <x:f t="shared" si="203"/>
        <x:v>0</x:v>
      </x:c>
      <x:c r="X2574" s="2">
        <x:f t="shared" si="204"/>
        <x:v>2479.8000000000047</x:v>
      </x:c>
    </x:row>
    <x:row r="2575" spans="2:24" ht="14.95" hidden="1" thickTop="1" x14ac:dyDescent="0.25">
      <x:c r="B2575" t="s">
        <x:v>20</x:v>
      </x:c>
      <x:c r="C2575" t="s">
        <x:v>243</x:v>
      </x:c>
      <x:c r="D2575" t="s">
        <x:v>244</x:v>
      </x:c>
      <x:c r="E2575" t="s">
        <x:v>256</x:v>
      </x:c>
      <x:c r="F2575" t="s">
        <x:v>70</x:v>
      </x:c>
      <x:c r="G2575" s="2">
        <x:v>5281.97</x:v>
      </x:c>
      <x:c r="J2575" t="s">
        <x:v>220</x:v>
      </x:c>
      <x:c r="K2575" t="s">
        <x:v>1830</x:v>
      </x:c>
      <x:c r="L2575" t="s">
        <x:v>25</x:v>
      </x:c>
      <x:c r="M2575" t="s">
        <x:v>262</x:v>
      </x:c>
      <x:c r="N2575" t="s">
        <x:v>221</x:v>
      </x:c>
      <x:c r="O2575" s="3">
        <x:v>0.22</x:v>
      </x:c>
      <x:c r="P2575" s="3">
        <x:v>0.66200000000000003</x:v>
      </x:c>
      <x:c r="Q2575" s="3">
        <x:v>7.0999999999999994E-2</x:v>
      </x:c>
      <x:c r="R2575" s="3">
        <x:v>0</x:v>
      </x:c>
      <x:c r="S2575" s="3">
        <x:v>4.7E-2</x:v>
      </x:c>
      <x:c r="T2575" s="2">
        <x:f t="shared" si="200"/>
        <x:v>1162.03</x:v>
      </x:c>
      <x:c r="U2575" s="2">
        <x:f t="shared" si="201"/>
        <x:v>3496.66</x:v>
      </x:c>
      <x:c r="V2575" s="2">
        <x:f t="shared" si="202"/>
        <x:v>375.02</x:v>
      </x:c>
      <x:c r="W2575" s="2">
        <x:f t="shared" si="203"/>
        <x:v>0</x:v>
      </x:c>
      <x:c r="X2575" s="2">
        <x:f t="shared" si="204"/>
        <x:v>248.26000000000067</x:v>
      </x:c>
    </x:row>
    <x:row r="2576" spans="2:24" ht="14.95" hidden="1" thickTop="1" x14ac:dyDescent="0.25">
      <x:c r="B2576" t="s">
        <x:v>20</x:v>
      </x:c>
      <x:c r="C2576" t="s">
        <x:v>243</x:v>
      </x:c>
      <x:c r="D2576" t="s">
        <x:v>244</x:v>
      </x:c>
      <x:c r="E2576" t="s">
        <x:v>256</x:v>
      </x:c>
      <x:c r="F2576" t="s">
        <x:v>70</x:v>
      </x:c>
      <x:c r="G2576" s="2">
        <x:v>23934.61</x:v>
      </x:c>
      <x:c r="J2576" t="s">
        <x:v>220</x:v>
      </x:c>
      <x:c r="K2576" t="s">
        <x:v>1830</x:v>
      </x:c>
      <x:c r="L2576" t="s">
        <x:v>25</x:v>
      </x:c>
      <x:c r="M2576" t="s">
        <x:v>274</x:v>
      </x:c>
      <x:c r="N2576" t="s">
        <x:v>221</x:v>
      </x:c>
      <x:c r="O2576" s="3">
        <x:v>0.22</x:v>
      </x:c>
      <x:c r="P2576" s="3">
        <x:v>0.66200000000000003</x:v>
      </x:c>
      <x:c r="Q2576" s="3">
        <x:v>7.0999999999999994E-2</x:v>
      </x:c>
      <x:c r="R2576" s="3">
        <x:v>0</x:v>
      </x:c>
      <x:c r="S2576" s="3">
        <x:v>4.7E-2</x:v>
      </x:c>
      <x:c r="T2576" s="2">
        <x:f t="shared" si="200"/>
        <x:v>5265.61</x:v>
      </x:c>
      <x:c r="U2576" s="2">
        <x:f t="shared" si="201"/>
        <x:v>15844.71</x:v>
      </x:c>
      <x:c r="V2576" s="2">
        <x:f t="shared" si="202"/>
        <x:v>1699.36</x:v>
      </x:c>
      <x:c r="W2576" s="2">
        <x:f t="shared" si="203"/>
        <x:v>0</x:v>
      </x:c>
      <x:c r="X2576" s="2">
        <x:f t="shared" si="204"/>
        <x:v>1124.930000000001</x:v>
      </x:c>
    </x:row>
    <x:row r="2577" spans="2:24" ht="14.95" hidden="1" thickTop="1" x14ac:dyDescent="0.25">
      <x:c r="B2577" t="s">
        <x:v>20</x:v>
      </x:c>
      <x:c r="C2577" t="s">
        <x:v>243</x:v>
      </x:c>
      <x:c r="D2577" t="s">
        <x:v>244</x:v>
      </x:c>
      <x:c r="E2577" t="s">
        <x:v>256</x:v>
      </x:c>
      <x:c r="F2577" t="s">
        <x:v>224</x:v>
      </x:c>
      <x:c r="G2577" s="2">
        <x:v>28747.68</x:v>
      </x:c>
      <x:c r="J2577" t="s">
        <x:v>220</x:v>
      </x:c>
      <x:c r="K2577" t="s">
        <x:v>1830</x:v>
      </x:c>
      <x:c r="L2577" t="s">
        <x:v>25</x:v>
      </x:c>
      <x:c r="M2577" t="s">
        <x:v>292</x:v>
      </x:c>
      <x:c r="N2577" t="s">
        <x:v>221</x:v>
      </x:c>
      <x:c r="O2577" s="3">
        <x:v>0.22</x:v>
      </x:c>
      <x:c r="P2577" s="3">
        <x:v>0.66200000000000003</x:v>
      </x:c>
      <x:c r="Q2577" s="3">
        <x:v>7.0999999999999994E-2</x:v>
      </x:c>
      <x:c r="R2577" s="3">
        <x:v>0</x:v>
      </x:c>
      <x:c r="S2577" s="3">
        <x:v>4.7E-2</x:v>
      </x:c>
      <x:c r="T2577" s="2">
        <x:f t="shared" si="200"/>
        <x:v>6324.49</x:v>
      </x:c>
      <x:c r="U2577" s="2">
        <x:f t="shared" si="201"/>
        <x:v>19030.96</x:v>
      </x:c>
      <x:c r="V2577" s="2">
        <x:f t="shared" si="202"/>
        <x:v>2041.09</x:v>
      </x:c>
      <x:c r="W2577" s="2">
        <x:f t="shared" si="203"/>
        <x:v>0</x:v>
      </x:c>
      <x:c r="X2577" s="2">
        <x:f t="shared" si="204"/>
        <x:v>1351.1400000000033</x:v>
      </x:c>
    </x:row>
    <x:row r="2578" spans="2:24" ht="14.95" hidden="1" thickTop="1" x14ac:dyDescent="0.25">
      <x:c r="B2578" t="s">
        <x:v>20</x:v>
      </x:c>
      <x:c r="C2578" t="s">
        <x:v>243</x:v>
      </x:c>
      <x:c r="D2578" t="s">
        <x:v>244</x:v>
      </x:c>
      <x:c r="E2578" t="s">
        <x:v>256</x:v>
      </x:c>
      <x:c r="F2578" t="s">
        <x:v>197</x:v>
      </x:c>
      <x:c r="G2578" s="2">
        <x:v>37531.93</x:v>
      </x:c>
      <x:c r="J2578" t="s">
        <x:v>220</x:v>
      </x:c>
      <x:c r="K2578" t="s">
        <x:v>1830</x:v>
      </x:c>
      <x:c r="L2578" t="s">
        <x:v>25</x:v>
      </x:c>
      <x:c r="M2578" t="s">
        <x:v>41</x:v>
      </x:c>
      <x:c r="N2578" t="s">
        <x:v>221</x:v>
      </x:c>
      <x:c r="O2578" s="3">
        <x:v>0.22</x:v>
      </x:c>
      <x:c r="P2578" s="3">
        <x:v>0.66200000000000003</x:v>
      </x:c>
      <x:c r="Q2578" s="3">
        <x:v>7.0999999999999994E-2</x:v>
      </x:c>
      <x:c r="R2578" s="3">
        <x:v>0</x:v>
      </x:c>
      <x:c r="S2578" s="3">
        <x:v>4.7E-2</x:v>
      </x:c>
      <x:c r="T2578" s="2">
        <x:f t="shared" si="200"/>
        <x:v>8257.02</x:v>
      </x:c>
      <x:c r="U2578" s="2">
        <x:f t="shared" si="201"/>
        <x:v>24846.14</x:v>
      </x:c>
      <x:c r="V2578" s="2">
        <x:f t="shared" si="202"/>
        <x:v>2664.77</x:v>
      </x:c>
      <x:c r="W2578" s="2">
        <x:f t="shared" si="203"/>
        <x:v>0</x:v>
      </x:c>
      <x:c r="X2578" s="2">
        <x:f t="shared" si="204"/>
        <x:v>1764.0000000000005</x:v>
      </x:c>
    </x:row>
    <x:row r="2579" spans="2:24" ht="14.95" hidden="1" thickTop="1" x14ac:dyDescent="0.25">
      <x:c r="B2579" t="s">
        <x:v>20</x:v>
      </x:c>
      <x:c r="C2579" t="s">
        <x:v>243</x:v>
      </x:c>
      <x:c r="D2579" t="s">
        <x:v>244</x:v>
      </x:c>
      <x:c r="E2579" t="s">
        <x:v>256</x:v>
      </x:c>
      <x:c r="F2579" t="s">
        <x:v>197</x:v>
      </x:c>
      <x:c r="G2579" s="2">
        <x:v>9433.84</x:v>
      </x:c>
      <x:c r="J2579" t="s">
        <x:v>220</x:v>
      </x:c>
      <x:c r="K2579" t="s">
        <x:v>1830</x:v>
      </x:c>
      <x:c r="L2579" t="s">
        <x:v>25</x:v>
      </x:c>
      <x:c r="M2579" t="s">
        <x:v>257</x:v>
      </x:c>
      <x:c r="N2579" t="s">
        <x:v>221</x:v>
      </x:c>
      <x:c r="O2579" s="3">
        <x:v>0.22</x:v>
      </x:c>
      <x:c r="P2579" s="3">
        <x:v>0.66200000000000003</x:v>
      </x:c>
      <x:c r="Q2579" s="3">
        <x:v>7.0999999999999994E-2</x:v>
      </x:c>
      <x:c r="R2579" s="3">
        <x:v>0</x:v>
      </x:c>
      <x:c r="S2579" s="3">
        <x:v>4.7E-2</x:v>
      </x:c>
      <x:c r="T2579" s="2">
        <x:f t="shared" si="200"/>
        <x:v>2075.44</x:v>
      </x:c>
      <x:c r="U2579" s="2">
        <x:f t="shared" si="201"/>
        <x:v>6245.2</x:v>
      </x:c>
      <x:c r="V2579" s="2">
        <x:f t="shared" si="202"/>
        <x:v>669.8</x:v>
      </x:c>
      <x:c r="W2579" s="2">
        <x:f t="shared" si="203"/>
        <x:v>0</x:v>
      </x:c>
      <x:c r="X2579" s="2">
        <x:f t="shared" si="204"/>
        <x:v>443.39999999999986</x:v>
      </x:c>
    </x:row>
    <x:row r="2580" spans="2:24" ht="14.95" hidden="1" thickTop="1" x14ac:dyDescent="0.25">
      <x:c r="B2580" t="s">
        <x:v>20</x:v>
      </x:c>
      <x:c r="C2580" t="s">
        <x:v>243</x:v>
      </x:c>
      <x:c r="D2580" t="s">
        <x:v>244</x:v>
      </x:c>
      <x:c r="E2580" t="s">
        <x:v>256</x:v>
      </x:c>
      <x:c r="F2580" t="s">
        <x:v>197</x:v>
      </x:c>
      <x:c r="G2580" s="2">
        <x:v>83416.36</x:v>
      </x:c>
      <x:c r="J2580" t="s">
        <x:v>220</x:v>
      </x:c>
      <x:c r="K2580" t="s">
        <x:v>1830</x:v>
      </x:c>
      <x:c r="L2580" t="s">
        <x:v>25</x:v>
      </x:c>
      <x:c r="M2580" t="s">
        <x:v>294</x:v>
      </x:c>
      <x:c r="N2580" t="s">
        <x:v>221</x:v>
      </x:c>
      <x:c r="O2580" s="3">
        <x:v>0.22</x:v>
      </x:c>
      <x:c r="P2580" s="3">
        <x:v>0.66200000000000003</x:v>
      </x:c>
      <x:c r="Q2580" s="3">
        <x:v>7.0999999999999994E-2</x:v>
      </x:c>
      <x:c r="R2580" s="3">
        <x:v>0</x:v>
      </x:c>
      <x:c r="S2580" s="3">
        <x:v>4.7E-2</x:v>
      </x:c>
      <x:c r="T2580" s="2">
        <x:f t="shared" si="200"/>
        <x:v>18351.599999999999</x:v>
      </x:c>
      <x:c r="U2580" s="2">
        <x:f t="shared" si="201"/>
        <x:v>55221.63</x:v>
      </x:c>
      <x:c r="V2580" s="2">
        <x:f t="shared" si="202"/>
        <x:v>5922.56</x:v>
      </x:c>
      <x:c r="W2580" s="2">
        <x:f t="shared" si="203"/>
        <x:v>0</x:v>
      </x:c>
      <x:c r="X2580" s="2">
        <x:f t="shared" si="204"/>
        <x:v>3920.5700000000043</x:v>
      </x:c>
    </x:row>
    <x:row r="2581" spans="2:24" ht="14.95" hidden="1" thickTop="1" x14ac:dyDescent="0.25">
      <x:c r="B2581" t="s">
        <x:v>20</x:v>
      </x:c>
      <x:c r="C2581" t="s">
        <x:v>243</x:v>
      </x:c>
      <x:c r="D2581" t="s">
        <x:v>244</x:v>
      </x:c>
      <x:c r="E2581" t="s">
        <x:v>256</x:v>
      </x:c>
      <x:c r="F2581" t="s">
        <x:v>197</x:v>
      </x:c>
      <x:c r="G2581" s="2">
        <x:v>54573.91</x:v>
      </x:c>
      <x:c r="J2581" t="s">
        <x:v>220</x:v>
      </x:c>
      <x:c r="K2581" t="s">
        <x:v>1830</x:v>
      </x:c>
      <x:c r="L2581" t="s">
        <x:v>25</x:v>
      </x:c>
      <x:c r="M2581" t="s">
        <x:v>263</x:v>
      </x:c>
      <x:c r="N2581" t="s">
        <x:v>221</x:v>
      </x:c>
      <x:c r="O2581" s="3">
        <x:v>0.22</x:v>
      </x:c>
      <x:c r="P2581" s="3">
        <x:v>0.66200000000000003</x:v>
      </x:c>
      <x:c r="Q2581" s="3">
        <x:v>7.0999999999999994E-2</x:v>
      </x:c>
      <x:c r="R2581" s="3">
        <x:v>0</x:v>
      </x:c>
      <x:c r="S2581" s="3">
        <x:v>4.7E-2</x:v>
      </x:c>
      <x:c r="T2581" s="2">
        <x:f t="shared" si="200"/>
        <x:v>12006.26</x:v>
      </x:c>
      <x:c r="U2581" s="2">
        <x:f t="shared" si="201"/>
        <x:v>36127.93</x:v>
      </x:c>
      <x:c r="V2581" s="2">
        <x:f t="shared" si="202"/>
        <x:v>3874.75</x:v>
      </x:c>
      <x:c r="W2581" s="2">
        <x:f t="shared" si="203"/>
        <x:v>0</x:v>
      </x:c>
      <x:c r="X2581" s="2">
        <x:f t="shared" si="204"/>
        <x:v>2564.9700000000012</x:v>
      </x:c>
    </x:row>
    <x:row r="2582" spans="2:24" ht="14.95" hidden="1" thickTop="1" x14ac:dyDescent="0.25">
      <x:c r="B2582" t="s">
        <x:v>20</x:v>
      </x:c>
      <x:c r="C2582" t="s">
        <x:v>243</x:v>
      </x:c>
      <x:c r="D2582" t="s">
        <x:v>244</x:v>
      </x:c>
      <x:c r="E2582" t="s">
        <x:v>256</x:v>
      </x:c>
      <x:c r="F2582" t="s">
        <x:v>197</x:v>
      </x:c>
      <x:c r="G2582" s="2">
        <x:v>1138.8599999999999</x:v>
      </x:c>
      <x:c r="J2582" t="s">
        <x:v>220</x:v>
      </x:c>
      <x:c r="K2582" t="s">
        <x:v>1830</x:v>
      </x:c>
      <x:c r="L2582" t="s">
        <x:v>25</x:v>
      </x:c>
      <x:c r="M2582" t="s">
        <x:v>292</x:v>
      </x:c>
      <x:c r="N2582" t="s">
        <x:v>221</x:v>
      </x:c>
      <x:c r="O2582" s="3">
        <x:v>0.22</x:v>
      </x:c>
      <x:c r="P2582" s="3">
        <x:v>0.66200000000000003</x:v>
      </x:c>
      <x:c r="Q2582" s="3">
        <x:v>7.0999999999999994E-2</x:v>
      </x:c>
      <x:c r="R2582" s="3">
        <x:v>0</x:v>
      </x:c>
      <x:c r="S2582" s="3">
        <x:v>4.7E-2</x:v>
      </x:c>
      <x:c r="T2582" s="2">
        <x:f t="shared" si="200"/>
        <x:v>250.55</x:v>
      </x:c>
      <x:c r="U2582" s="2">
        <x:f t="shared" si="201"/>
        <x:v>753.93</x:v>
      </x:c>
      <x:c r="V2582" s="2">
        <x:f t="shared" si="202"/>
        <x:v>80.86</x:v>
      </x:c>
      <x:c r="W2582" s="2">
        <x:f t="shared" si="203"/>
        <x:v>0</x:v>
      </x:c>
      <x:c r="X2582" s="2">
        <x:f t="shared" si="204"/>
        <x:v>53.519999999999996</x:v>
      </x:c>
    </x:row>
    <x:row r="2583" spans="2:24" ht="14.95" hidden="1" thickTop="1" x14ac:dyDescent="0.25">
      <x:c r="B2583" t="s">
        <x:v>20</x:v>
      </x:c>
      <x:c r="C2583" t="s">
        <x:v>243</x:v>
      </x:c>
      <x:c r="D2583" t="s">
        <x:v>244</x:v>
      </x:c>
      <x:c r="E2583" t="s">
        <x:v>256</x:v>
      </x:c>
      <x:c r="F2583" t="s">
        <x:v>197</x:v>
      </x:c>
      <x:c r="G2583" s="2">
        <x:v>308065.95</x:v>
      </x:c>
      <x:c r="J2583" t="s">
        <x:v>220</x:v>
      </x:c>
      <x:c r="K2583" t="s">
        <x:v>1830</x:v>
      </x:c>
      <x:c r="L2583" t="s">
        <x:v>25</x:v>
      </x:c>
      <x:c r="M2583" t="s">
        <x:v>271</x:v>
      </x:c>
      <x:c r="N2583" t="s">
        <x:v>221</x:v>
      </x:c>
      <x:c r="O2583" s="3">
        <x:v>0.22</x:v>
      </x:c>
      <x:c r="P2583" s="3">
        <x:v>0.66200000000000003</x:v>
      </x:c>
      <x:c r="Q2583" s="3">
        <x:v>7.0999999999999994E-2</x:v>
      </x:c>
      <x:c r="R2583" s="3">
        <x:v>0</x:v>
      </x:c>
      <x:c r="S2583" s="3">
        <x:v>4.7E-2</x:v>
      </x:c>
      <x:c r="T2583" s="2">
        <x:f t="shared" si="200"/>
        <x:v>67774.509999999995</x:v>
      </x:c>
      <x:c r="U2583" s="2">
        <x:f t="shared" si="201"/>
        <x:v>203939.66</x:v>
      </x:c>
      <x:c r="V2583" s="2">
        <x:f t="shared" si="202"/>
        <x:v>21872.68</x:v>
      </x:c>
      <x:c r="W2583" s="2">
        <x:f t="shared" si="203"/>
        <x:v>0</x:v>
      </x:c>
      <x:c r="X2583" s="2">
        <x:f t="shared" si="204"/>
        <x:v>14479.099999999999</x:v>
      </x:c>
    </x:row>
    <x:row r="2584" spans="2:24" ht="14.95" hidden="1" thickTop="1" x14ac:dyDescent="0.25">
      <x:c r="B2584" t="s">
        <x:v>20</x:v>
      </x:c>
      <x:c r="C2584" t="s">
        <x:v>243</x:v>
      </x:c>
      <x:c r="D2584" t="s">
        <x:v>244</x:v>
      </x:c>
      <x:c r="E2584" t="s">
        <x:v>256</x:v>
      </x:c>
      <x:c r="F2584" t="s">
        <x:v>197</x:v>
      </x:c>
      <x:c r="G2584" s="2">
        <x:v>389293.96</x:v>
      </x:c>
      <x:c r="J2584" t="s">
        <x:v>220</x:v>
      </x:c>
      <x:c r="K2584" t="s">
        <x:v>1830</x:v>
      </x:c>
      <x:c r="L2584" t="s">
        <x:v>25</x:v>
      </x:c>
      <x:c r="M2584" t="s">
        <x:v>258</x:v>
      </x:c>
      <x:c r="N2584" t="s">
        <x:v>221</x:v>
      </x:c>
      <x:c r="O2584" s="3">
        <x:v>0.22</x:v>
      </x:c>
      <x:c r="P2584" s="3">
        <x:v>0.66200000000000003</x:v>
      </x:c>
      <x:c r="Q2584" s="3">
        <x:v>7.0999999999999994E-2</x:v>
      </x:c>
      <x:c r="R2584" s="3">
        <x:v>0</x:v>
      </x:c>
      <x:c r="S2584" s="3">
        <x:v>4.7E-2</x:v>
      </x:c>
      <x:c r="T2584" s="2">
        <x:f t="shared" si="200"/>
        <x:v>85644.67</x:v>
      </x:c>
      <x:c r="U2584" s="2">
        <x:f t="shared" si="201"/>
        <x:v>257712.6</x:v>
      </x:c>
      <x:c r="V2584" s="2">
        <x:f t="shared" si="202"/>
        <x:v>27639.87</x:v>
      </x:c>
      <x:c r="W2584" s="2">
        <x:f t="shared" si="203"/>
        <x:v>0</x:v>
      </x:c>
      <x:c r="X2584" s="2">
        <x:f t="shared" si="204"/>
        <x:v>18296.820000000032</x:v>
      </x:c>
    </x:row>
    <x:row r="2585" spans="2:24" ht="14.95" hidden="1" thickTop="1" x14ac:dyDescent="0.25">
      <x:c r="B2585" t="s">
        <x:v>20</x:v>
      </x:c>
      <x:c r="C2585" t="s">
        <x:v>243</x:v>
      </x:c>
      <x:c r="D2585" t="s">
        <x:v>244</x:v>
      </x:c>
      <x:c r="E2585" t="s">
        <x:v>256</x:v>
      </x:c>
      <x:c r="F2585" t="s">
        <x:v>200</x:v>
      </x:c>
      <x:c r="G2585" s="2">
        <x:v>11424.99</x:v>
      </x:c>
      <x:c r="J2585" t="s">
        <x:v>220</x:v>
      </x:c>
      <x:c r="K2585" t="s">
        <x:v>1830</x:v>
      </x:c>
      <x:c r="L2585" t="s">
        <x:v>25</x:v>
      </x:c>
      <x:c r="M2585" t="s">
        <x:v>257</x:v>
      </x:c>
      <x:c r="N2585" t="s">
        <x:v>221</x:v>
      </x:c>
      <x:c r="O2585" s="3">
        <x:v>0.22</x:v>
      </x:c>
      <x:c r="P2585" s="3">
        <x:v>0.66200000000000003</x:v>
      </x:c>
      <x:c r="Q2585" s="3">
        <x:v>7.0999999999999994E-2</x:v>
      </x:c>
      <x:c r="R2585" s="3">
        <x:v>0</x:v>
      </x:c>
      <x:c r="S2585" s="3">
        <x:v>4.7E-2</x:v>
      </x:c>
      <x:c r="T2585" s="2">
        <x:f t="shared" si="200"/>
        <x:v>2513.5</x:v>
      </x:c>
      <x:c r="U2585" s="2">
        <x:f t="shared" si="201"/>
        <x:v>7563.34</x:v>
      </x:c>
      <x:c r="V2585" s="2">
        <x:f t="shared" si="202"/>
        <x:v>811.17</x:v>
      </x:c>
      <x:c r="W2585" s="2">
        <x:f t="shared" si="203"/>
        <x:v>0</x:v>
      </x:c>
      <x:c r="X2585" s="2">
        <x:f t="shared" si="204"/>
        <x:v>536.97999999999968</x:v>
      </x:c>
    </x:row>
    <x:row r="2586" spans="2:24" ht="14.95" hidden="1" thickTop="1" x14ac:dyDescent="0.25">
      <x:c r="B2586" t="s">
        <x:v>20</x:v>
      </x:c>
      <x:c r="C2586" t="s">
        <x:v>243</x:v>
      </x:c>
      <x:c r="D2586" t="s">
        <x:v>244</x:v>
      </x:c>
      <x:c r="E2586" t="s">
        <x:v>256</x:v>
      </x:c>
      <x:c r="F2586" t="s">
        <x:v>200</x:v>
      </x:c>
      <x:c r="G2586" s="2">
        <x:v>-16.95</x:v>
      </x:c>
      <x:c r="J2586" t="s">
        <x:v>220</x:v>
      </x:c>
      <x:c r="K2586" t="s">
        <x:v>1830</x:v>
      </x:c>
      <x:c r="L2586" t="s">
        <x:v>25</x:v>
      </x:c>
      <x:c r="M2586" t="s">
        <x:v>294</x:v>
      </x:c>
      <x:c r="N2586" t="s">
        <x:v>221</x:v>
      </x:c>
      <x:c r="O2586" s="3">
        <x:v>0.22</x:v>
      </x:c>
      <x:c r="P2586" s="3">
        <x:v>0.66200000000000003</x:v>
      </x:c>
      <x:c r="Q2586" s="3">
        <x:v>7.0999999999999994E-2</x:v>
      </x:c>
      <x:c r="R2586" s="3">
        <x:v>0</x:v>
      </x:c>
      <x:c r="S2586" s="3">
        <x:v>4.7E-2</x:v>
      </x:c>
      <x:c r="T2586" s="2">
        <x:f t="shared" si="200"/>
        <x:v>-3.73</x:v>
      </x:c>
      <x:c r="U2586" s="2">
        <x:f t="shared" si="201"/>
        <x:v>-11.22</x:v>
      </x:c>
      <x:c r="V2586" s="2">
        <x:f t="shared" si="202"/>
        <x:v>-1.2</x:v>
      </x:c>
      <x:c r="W2586" s="2">
        <x:f t="shared" si="203"/>
        <x:v>0</x:v>
      </x:c>
      <x:c r="X2586" s="2">
        <x:f t="shared" si="204"/>
        <x:v>-0.79999999999999827</x:v>
      </x:c>
    </x:row>
    <x:row r="2587" spans="2:24" ht="14.95" hidden="1" thickTop="1" x14ac:dyDescent="0.25">
      <x:c r="B2587" t="s">
        <x:v>20</x:v>
      </x:c>
      <x:c r="C2587" t="s">
        <x:v>243</x:v>
      </x:c>
      <x:c r="D2587" t="s">
        <x:v>244</x:v>
      </x:c>
      <x:c r="E2587" t="s">
        <x:v>256</x:v>
      </x:c>
      <x:c r="F2587" t="s">
        <x:v>200</x:v>
      </x:c>
      <x:c r="G2587" s="2">
        <x:v>-11.09</x:v>
      </x:c>
      <x:c r="J2587" t="s">
        <x:v>220</x:v>
      </x:c>
      <x:c r="K2587" t="s">
        <x:v>1830</x:v>
      </x:c>
      <x:c r="L2587" t="s">
        <x:v>25</x:v>
      </x:c>
      <x:c r="M2587" t="s">
        <x:v>263</x:v>
      </x:c>
      <x:c r="N2587" t="s">
        <x:v>221</x:v>
      </x:c>
      <x:c r="O2587" s="3">
        <x:v>0.22</x:v>
      </x:c>
      <x:c r="P2587" s="3">
        <x:v>0.66200000000000003</x:v>
      </x:c>
      <x:c r="Q2587" s="3">
        <x:v>7.0999999999999994E-2</x:v>
      </x:c>
      <x:c r="R2587" s="3">
        <x:v>0</x:v>
      </x:c>
      <x:c r="S2587" s="3">
        <x:v>4.7E-2</x:v>
      </x:c>
      <x:c r="T2587" s="2">
        <x:f t="shared" si="200"/>
        <x:v>-2.44</x:v>
      </x:c>
      <x:c r="U2587" s="2">
        <x:f t="shared" si="201"/>
        <x:v>-7.34</x:v>
      </x:c>
      <x:c r="V2587" s="2">
        <x:f t="shared" si="202"/>
        <x:v>-0.79</x:v>
      </x:c>
      <x:c r="W2587" s="2">
        <x:f t="shared" si="203"/>
        <x:v>0</x:v>
      </x:c>
      <x:c r="X2587" s="2">
        <x:f t="shared" si="204"/>
        <x:v>-0.52000000000000046</x:v>
      </x:c>
    </x:row>
    <x:row r="2588" spans="2:24" ht="14.95" hidden="1" thickTop="1" x14ac:dyDescent="0.25">
      <x:c r="B2588" t="s">
        <x:v>20</x:v>
      </x:c>
      <x:c r="C2588" t="s">
        <x:v>243</x:v>
      </x:c>
      <x:c r="D2588" t="s">
        <x:v>244</x:v>
      </x:c>
      <x:c r="E2588" t="s">
        <x:v>256</x:v>
      </x:c>
      <x:c r="F2588" t="s">
        <x:v>200</x:v>
      </x:c>
      <x:c r="G2588" s="2">
        <x:v>5236.45</x:v>
      </x:c>
      <x:c r="J2588" t="s">
        <x:v>220</x:v>
      </x:c>
      <x:c r="K2588" t="s">
        <x:v>1830</x:v>
      </x:c>
      <x:c r="L2588" t="s">
        <x:v>25</x:v>
      </x:c>
      <x:c r="M2588" t="s">
        <x:v>264</x:v>
      </x:c>
      <x:c r="N2588" t="s">
        <x:v>221</x:v>
      </x:c>
      <x:c r="O2588" s="3">
        <x:v>0.22</x:v>
      </x:c>
      <x:c r="P2588" s="3">
        <x:v>0.66200000000000003</x:v>
      </x:c>
      <x:c r="Q2588" s="3">
        <x:v>7.0999999999999994E-2</x:v>
      </x:c>
      <x:c r="R2588" s="3">
        <x:v>0</x:v>
      </x:c>
      <x:c r="S2588" s="3">
        <x:v>4.7E-2</x:v>
      </x:c>
      <x:c r="T2588" s="2">
        <x:f t="shared" si="200"/>
        <x:v>1152.02</x:v>
      </x:c>
      <x:c r="U2588" s="2">
        <x:f t="shared" si="201"/>
        <x:v>3466.53</x:v>
      </x:c>
      <x:c r="V2588" s="2">
        <x:f t="shared" si="202"/>
        <x:v>371.79</x:v>
      </x:c>
      <x:c r="W2588" s="2">
        <x:f t="shared" si="203"/>
        <x:v>0</x:v>
      </x:c>
      <x:c r="X2588" s="2">
        <x:f t="shared" si="204"/>
        <x:v>246.10999999999962</x:v>
      </x:c>
    </x:row>
    <x:row r="2589" spans="2:24" ht="14.95" hidden="1" thickTop="1" x14ac:dyDescent="0.25">
      <x:c r="B2589" t="s">
        <x:v>20</x:v>
      </x:c>
      <x:c r="C2589" t="s">
        <x:v>243</x:v>
      </x:c>
      <x:c r="D2589" t="s">
        <x:v>244</x:v>
      </x:c>
      <x:c r="E2589" t="s">
        <x:v>256</x:v>
      </x:c>
      <x:c r="F2589" t="s">
        <x:v>200</x:v>
      </x:c>
      <x:c r="G2589" s="2">
        <x:v>598486.27</x:v>
      </x:c>
      <x:c r="J2589" t="s">
        <x:v>220</x:v>
      </x:c>
      <x:c r="K2589" t="s">
        <x:v>1830</x:v>
      </x:c>
      <x:c r="L2589" t="s">
        <x:v>25</x:v>
      </x:c>
      <x:c r="M2589" t="s">
        <x:v>265</x:v>
      </x:c>
      <x:c r="N2589" t="s">
        <x:v>221</x:v>
      </x:c>
      <x:c r="O2589" s="3">
        <x:v>0.22</x:v>
      </x:c>
      <x:c r="P2589" s="3">
        <x:v>0.66200000000000003</x:v>
      </x:c>
      <x:c r="Q2589" s="3">
        <x:v>7.0999999999999994E-2</x:v>
      </x:c>
      <x:c r="R2589" s="3">
        <x:v>0</x:v>
      </x:c>
      <x:c r="S2589" s="3">
        <x:v>4.7E-2</x:v>
      </x:c>
      <x:c r="T2589" s="2">
        <x:f t="shared" si="200"/>
        <x:v>131666.98000000001</x:v>
      </x:c>
      <x:c r="U2589" s="2">
        <x:f t="shared" si="201"/>
        <x:v>396197.91</x:v>
      </x:c>
      <x:c r="V2589" s="2">
        <x:f t="shared" si="202"/>
        <x:v>42492.53</x:v>
      </x:c>
      <x:c r="W2589" s="2">
        <x:f t="shared" si="203"/>
        <x:v>0</x:v>
      </x:c>
      <x:c r="X2589" s="2">
        <x:f t="shared" si="204"/>
        <x:v>28128.850000000064</x:v>
      </x:c>
    </x:row>
    <x:row r="2590" spans="2:24" ht="14.95" hidden="1" thickTop="1" x14ac:dyDescent="0.25">
      <x:c r="B2590" t="s">
        <x:v>20</x:v>
      </x:c>
      <x:c r="C2590" t="s">
        <x:v>243</x:v>
      </x:c>
      <x:c r="D2590" t="s">
        <x:v>244</x:v>
      </x:c>
      <x:c r="E2590" t="s">
        <x:v>256</x:v>
      </x:c>
      <x:c r="F2590" t="s">
        <x:v>200</x:v>
      </x:c>
      <x:c r="G2590" s="2">
        <x:v>70644.52</x:v>
      </x:c>
      <x:c r="J2590" t="s">
        <x:v>220</x:v>
      </x:c>
      <x:c r="K2590" t="s">
        <x:v>1830</x:v>
      </x:c>
      <x:c r="L2590" t="s">
        <x:v>25</x:v>
      </x:c>
      <x:c r="M2590" t="s">
        <x:v>266</x:v>
      </x:c>
      <x:c r="N2590" t="s">
        <x:v>221</x:v>
      </x:c>
      <x:c r="O2590" s="3">
        <x:v>0.22</x:v>
      </x:c>
      <x:c r="P2590" s="3">
        <x:v>0.66200000000000003</x:v>
      </x:c>
      <x:c r="Q2590" s="3">
        <x:v>7.0999999999999994E-2</x:v>
      </x:c>
      <x:c r="R2590" s="3">
        <x:v>0</x:v>
      </x:c>
      <x:c r="S2590" s="3">
        <x:v>4.7E-2</x:v>
      </x:c>
      <x:c r="T2590" s="2">
        <x:f t="shared" si="200"/>
        <x:v>15541.79</x:v>
      </x:c>
      <x:c r="U2590" s="2">
        <x:f t="shared" si="201"/>
        <x:v>46766.67</x:v>
      </x:c>
      <x:c r="V2590" s="2">
        <x:f t="shared" si="202"/>
        <x:v>5015.76</x:v>
      </x:c>
      <x:c r="W2590" s="2">
        <x:f t="shared" si="203"/>
        <x:v>0</x:v>
      </x:c>
      <x:c r="X2590" s="2">
        <x:f t="shared" si="204"/>
        <x:v>3320.3000000000047</x:v>
      </x:c>
    </x:row>
    <x:row r="2591" spans="2:24" ht="14.95" hidden="1" thickTop="1" x14ac:dyDescent="0.25">
      <x:c r="B2591" t="s">
        <x:v>20</x:v>
      </x:c>
      <x:c r="C2591" t="s">
        <x:v>243</x:v>
      </x:c>
      <x:c r="D2591" t="s">
        <x:v>244</x:v>
      </x:c>
      <x:c r="E2591" t="s">
        <x:v>256</x:v>
      </x:c>
      <x:c r="F2591" t="s">
        <x:v>200</x:v>
      </x:c>
      <x:c r="G2591" s="2">
        <x:v>89400.55</x:v>
      </x:c>
      <x:c r="J2591" t="s">
        <x:v>220</x:v>
      </x:c>
      <x:c r="K2591" t="s">
        <x:v>1830</x:v>
      </x:c>
      <x:c r="L2591" t="s">
        <x:v>25</x:v>
      </x:c>
      <x:c r="M2591" t="s">
        <x:v>280</x:v>
      </x:c>
      <x:c r="N2591" t="s">
        <x:v>221</x:v>
      </x:c>
      <x:c r="O2591" s="3">
        <x:v>0.22</x:v>
      </x:c>
      <x:c r="P2591" s="3">
        <x:v>0.66200000000000003</x:v>
      </x:c>
      <x:c r="Q2591" s="3">
        <x:v>7.0999999999999994E-2</x:v>
      </x:c>
      <x:c r="R2591" s="3">
        <x:v>0</x:v>
      </x:c>
      <x:c r="S2591" s="3">
        <x:v>4.7E-2</x:v>
      </x:c>
      <x:c r="T2591" s="2">
        <x:f t="shared" si="200"/>
        <x:v>19668.12</x:v>
      </x:c>
      <x:c r="U2591" s="2">
        <x:f t="shared" si="201"/>
        <x:v>59183.16</x:v>
      </x:c>
      <x:c r="V2591" s="2">
        <x:f t="shared" si="202"/>
        <x:v>6347.44</x:v>
      </x:c>
      <x:c r="W2591" s="2">
        <x:f t="shared" si="203"/>
        <x:v>0</x:v>
      </x:c>
      <x:c r="X2591" s="2">
        <x:f t="shared" si="204"/>
        <x:v>4201.8300000000045</x:v>
      </x:c>
    </x:row>
    <x:row r="2592" spans="2:24" ht="14.95" hidden="1" thickTop="1" x14ac:dyDescent="0.25">
      <x:c r="B2592" t="s">
        <x:v>20</x:v>
      </x:c>
      <x:c r="C2592" t="s">
        <x:v>243</x:v>
      </x:c>
      <x:c r="D2592" t="s">
        <x:v>244</x:v>
      </x:c>
      <x:c r="E2592" t="s">
        <x:v>256</x:v>
      </x:c>
      <x:c r="F2592" t="s">
        <x:v>200</x:v>
      </x:c>
      <x:c r="G2592" s="2">
        <x:v>676784.65</x:v>
      </x:c>
      <x:c r="J2592" t="s">
        <x:v>220</x:v>
      </x:c>
      <x:c r="K2592" t="s">
        <x:v>1830</x:v>
      </x:c>
      <x:c r="L2592" t="s">
        <x:v>25</x:v>
      </x:c>
      <x:c r="M2592" t="s">
        <x:v>291</x:v>
      </x:c>
      <x:c r="N2592" t="s">
        <x:v>221</x:v>
      </x:c>
      <x:c r="O2592" s="3">
        <x:v>0.22</x:v>
      </x:c>
      <x:c r="P2592" s="3">
        <x:v>0.66200000000000003</x:v>
      </x:c>
      <x:c r="Q2592" s="3">
        <x:v>7.0999999999999994E-2</x:v>
      </x:c>
      <x:c r="R2592" s="3">
        <x:v>0</x:v>
      </x:c>
      <x:c r="S2592" s="3">
        <x:v>4.7E-2</x:v>
      </x:c>
      <x:c r="T2592" s="2">
        <x:f t="shared" si="200"/>
        <x:v>148892.62</x:v>
      </x:c>
      <x:c r="U2592" s="2">
        <x:f t="shared" si="201"/>
        <x:v>448031.44</x:v>
      </x:c>
      <x:c r="V2592" s="2">
        <x:f t="shared" si="202"/>
        <x:v>48051.71</x:v>
      </x:c>
      <x:c r="W2592" s="2">
        <x:f t="shared" si="203"/>
        <x:v>0</x:v>
      </x:c>
      <x:c r="X2592" s="2">
        <x:f t="shared" si="204"/>
        <x:v>31808.880000000026</x:v>
      </x:c>
    </x:row>
    <x:row r="2593" spans="2:24" ht="14.95" hidden="1" thickTop="1" x14ac:dyDescent="0.25">
      <x:c r="B2593" t="s">
        <x:v>20</x:v>
      </x:c>
      <x:c r="C2593" t="s">
        <x:v>243</x:v>
      </x:c>
      <x:c r="D2593" t="s">
        <x:v>244</x:v>
      </x:c>
      <x:c r="E2593" t="s">
        <x:v>256</x:v>
      </x:c>
      <x:c r="F2593" t="s">
        <x:v>200</x:v>
      </x:c>
      <x:c r="G2593" s="2">
        <x:v>-79.12</x:v>
      </x:c>
      <x:c r="J2593" t="s">
        <x:v>220</x:v>
      </x:c>
      <x:c r="K2593" t="s">
        <x:v>1830</x:v>
      </x:c>
      <x:c r="L2593" t="s">
        <x:v>25</x:v>
      </x:c>
      <x:c r="M2593" t="s">
        <x:v>258</x:v>
      </x:c>
      <x:c r="N2593" t="s">
        <x:v>221</x:v>
      </x:c>
      <x:c r="O2593" s="3">
        <x:v>0.22</x:v>
      </x:c>
      <x:c r="P2593" s="3">
        <x:v>0.66200000000000003</x:v>
      </x:c>
      <x:c r="Q2593" s="3">
        <x:v>7.0999999999999994E-2</x:v>
      </x:c>
      <x:c r="R2593" s="3">
        <x:v>0</x:v>
      </x:c>
      <x:c r="S2593" s="3">
        <x:v>4.7E-2</x:v>
      </x:c>
      <x:c r="T2593" s="2">
        <x:f t="shared" si="200"/>
        <x:v>-17.41</x:v>
      </x:c>
      <x:c r="U2593" s="2">
        <x:f t="shared" si="201"/>
        <x:v>-52.38</x:v>
      </x:c>
      <x:c r="V2593" s="2">
        <x:f t="shared" si="202"/>
        <x:v>-5.62</x:v>
      </x:c>
      <x:c r="W2593" s="2">
        <x:f t="shared" si="203"/>
        <x:v>0</x:v>
      </x:c>
      <x:c r="X2593" s="2">
        <x:f t="shared" si="204"/>
        <x:v>-3.7100000000000053</x:v>
      </x:c>
    </x:row>
    <x:row r="2594" spans="2:24" ht="14.95" hidden="1" thickTop="1" x14ac:dyDescent="0.25">
      <x:c r="B2594" t="s">
        <x:v>20</x:v>
      </x:c>
      <x:c r="C2594" t="s">
        <x:v>243</x:v>
      </x:c>
      <x:c r="D2594" t="s">
        <x:v>244</x:v>
      </x:c>
      <x:c r="E2594" t="s">
        <x:v>256</x:v>
      </x:c>
      <x:c r="F2594" t="s">
        <x:v>278</x:v>
      </x:c>
      <x:c r="G2594" s="2">
        <x:v>30486.78</x:v>
      </x:c>
      <x:c r="J2594" t="s">
        <x:v>370</x:v>
      </x:c>
      <x:c r="K2594" t="s">
        <x:v>1831</x:v>
      </x:c>
      <x:c r="L2594" t="s">
        <x:v>25</x:v>
      </x:c>
      <x:c r="M2594" t="s">
        <x:v>284</x:v>
      </x:c>
      <x:c r="N2594" t="s">
        <x:v>371</x:v>
      </x:c>
      <x:c r="O2594" s="3">
        <x:v>0</x:v>
      </x:c>
      <x:c r="P2594" s="3">
        <x:v>0</x:v>
      </x:c>
      <x:c r="Q2594" s="3">
        <x:v>0</x:v>
      </x:c>
      <x:c r="R2594" s="3">
        <x:v>0</x:v>
      </x:c>
      <x:c r="S2594" s="3">
        <x:v>1</x:v>
      </x:c>
      <x:c r="T2594" s="2">
        <x:f t="shared" si="200"/>
        <x:v>0</x:v>
      </x:c>
      <x:c r="U2594" s="2">
        <x:f t="shared" si="201"/>
        <x:v>0</x:v>
      </x:c>
      <x:c r="V2594" s="2">
        <x:f t="shared" si="202"/>
        <x:v>0</x:v>
      </x:c>
      <x:c r="W2594" s="2">
        <x:f t="shared" si="203"/>
        <x:v>0</x:v>
      </x:c>
      <x:c r="X2594" s="2">
        <x:f t="shared" si="204"/>
        <x:v>30486.78</x:v>
      </x:c>
    </x:row>
    <x:row r="2595" spans="2:24" ht="14.95" hidden="1" thickTop="1" x14ac:dyDescent="0.25">
      <x:c r="B2595" t="s">
        <x:v>20</x:v>
      </x:c>
      <x:c r="C2595" t="s">
        <x:v>243</x:v>
      </x:c>
      <x:c r="D2595" t="s">
        <x:v>244</x:v>
      </x:c>
      <x:c r="E2595" t="s">
        <x:v>256</x:v>
      </x:c>
      <x:c r="F2595" t="s">
        <x:v>289</x:v>
      </x:c>
      <x:c r="G2595" s="2">
        <x:v>1800</x:v>
      </x:c>
      <x:c r="J2595" t="s">
        <x:v>222</x:v>
      </x:c>
      <x:c r="K2595" t="s">
        <x:v>2407</x:v>
      </x:c>
      <x:c r="L2595" t="s">
        <x:v>25</x:v>
      </x:c>
      <x:c r="M2595" t="s">
        <x:v>271</x:v>
      </x:c>
      <x:c r="N2595" t="s">
        <x:v>223</x:v>
      </x:c>
      <x:c r="O2595" s="3">
        <x:v>0</x:v>
      </x:c>
      <x:c r="P2595" s="3">
        <x:v>1</x:v>
      </x:c>
      <x:c r="Q2595" s="3">
        <x:v>0</x:v>
      </x:c>
      <x:c r="R2595" s="3">
        <x:v>0</x:v>
      </x:c>
      <x:c r="S2595" s="3">
        <x:v>0</x:v>
      </x:c>
      <x:c r="T2595" s="2">
        <x:f t="shared" si="200"/>
        <x:v>0</x:v>
      </x:c>
      <x:c r="U2595" s="2">
        <x:f t="shared" si="201"/>
        <x:v>1800</x:v>
      </x:c>
      <x:c r="V2595" s="2">
        <x:f t="shared" si="202"/>
        <x:v>0</x:v>
      </x:c>
      <x:c r="W2595" s="2">
        <x:f t="shared" si="203"/>
        <x:v>0</x:v>
      </x:c>
      <x:c r="X2595" s="2">
        <x:f t="shared" si="204"/>
        <x:v>0</x:v>
      </x:c>
    </x:row>
    <x:row r="2596" spans="2:24" ht="14.95" hidden="1" thickTop="1" x14ac:dyDescent="0.25">
      <x:c r="B2596" t="s">
        <x:v>20</x:v>
      </x:c>
      <x:c r="C2596" t="s">
        <x:v>243</x:v>
      </x:c>
      <x:c r="D2596" t="s">
        <x:v>244</x:v>
      </x:c>
      <x:c r="E2596" t="s">
        <x:v>256</x:v>
      </x:c>
      <x:c r="F2596" t="s">
        <x:v>275</x:v>
      </x:c>
      <x:c r="G2596" s="2">
        <x:v>513.69000000000005</x:v>
      </x:c>
      <x:c r="J2596" t="s">
        <x:v>222</x:v>
      </x:c>
      <x:c r="K2596" t="s">
        <x:v>2407</x:v>
      </x:c>
      <x:c r="L2596" t="s">
        <x:v>25</x:v>
      </x:c>
      <x:c r="M2596" t="s">
        <x:v>294</x:v>
      </x:c>
      <x:c r="N2596" t="s">
        <x:v>223</x:v>
      </x:c>
      <x:c r="O2596" s="3">
        <x:v>0</x:v>
      </x:c>
      <x:c r="P2596" s="3">
        <x:v>1</x:v>
      </x:c>
      <x:c r="Q2596" s="3">
        <x:v>0</x:v>
      </x:c>
      <x:c r="R2596" s="3">
        <x:v>0</x:v>
      </x:c>
      <x:c r="S2596" s="3">
        <x:v>0</x:v>
      </x:c>
      <x:c r="T2596" s="2">
        <x:f t="shared" si="200"/>
        <x:v>0</x:v>
      </x:c>
      <x:c r="U2596" s="2">
        <x:f t="shared" si="201"/>
        <x:v>513.69000000000005</x:v>
      </x:c>
      <x:c r="V2596" s="2">
        <x:f t="shared" si="202"/>
        <x:v>0</x:v>
      </x:c>
      <x:c r="W2596" s="2">
        <x:f t="shared" si="203"/>
        <x:v>0</x:v>
      </x:c>
      <x:c r="X2596" s="2">
        <x:f t="shared" si="204"/>
        <x:v>0</x:v>
      </x:c>
    </x:row>
    <x:row r="2597" spans="2:24" ht="14.95" hidden="1" thickTop="1" x14ac:dyDescent="0.25">
      <x:c r="B2597" t="s">
        <x:v>20</x:v>
      </x:c>
      <x:c r="C2597" t="s">
        <x:v>243</x:v>
      </x:c>
      <x:c r="D2597" t="s">
        <x:v>244</x:v>
      </x:c>
      <x:c r="E2597" t="s">
        <x:v>256</x:v>
      </x:c>
      <x:c r="F2597" t="s">
        <x:v>109</x:v>
      </x:c>
      <x:c r="G2597" s="2">
        <x:v>68045.31</x:v>
      </x:c>
      <x:c r="J2597" t="s">
        <x:v>222</x:v>
      </x:c>
      <x:c r="K2597" t="s">
        <x:v>2407</x:v>
      </x:c>
      <x:c r="L2597" t="s">
        <x:v>25</x:v>
      </x:c>
      <x:c r="M2597" t="s">
        <x:v>266</x:v>
      </x:c>
      <x:c r="N2597" t="s">
        <x:v>223</x:v>
      </x:c>
      <x:c r="O2597" s="3">
        <x:v>0</x:v>
      </x:c>
      <x:c r="P2597" s="3">
        <x:v>1</x:v>
      </x:c>
      <x:c r="Q2597" s="3">
        <x:v>0</x:v>
      </x:c>
      <x:c r="R2597" s="3">
        <x:v>0</x:v>
      </x:c>
      <x:c r="S2597" s="3">
        <x:v>0</x:v>
      </x:c>
      <x:c r="T2597" s="2">
        <x:f t="shared" si="200"/>
        <x:v>0</x:v>
      </x:c>
      <x:c r="U2597" s="2">
        <x:f t="shared" si="201"/>
        <x:v>68045.31</x:v>
      </x:c>
      <x:c r="V2597" s="2">
        <x:f t="shared" si="202"/>
        <x:v>0</x:v>
      </x:c>
      <x:c r="W2597" s="2">
        <x:f t="shared" si="203"/>
        <x:v>0</x:v>
      </x:c>
      <x:c r="X2597" s="2">
        <x:f t="shared" si="204"/>
        <x:v>0</x:v>
      </x:c>
    </x:row>
    <x:row r="2598" spans="2:24" ht="14.95" hidden="1" thickTop="1" x14ac:dyDescent="0.25">
      <x:c r="B2598" t="s">
        <x:v>20</x:v>
      </x:c>
      <x:c r="C2598" t="s">
        <x:v>243</x:v>
      </x:c>
      <x:c r="D2598" t="s">
        <x:v>244</x:v>
      </x:c>
      <x:c r="E2598" t="s">
        <x:v>256</x:v>
      </x:c>
      <x:c r="F2598" t="s">
        <x:v>73</x:v>
      </x:c>
      <x:c r="G2598" s="2">
        <x:v>356800.27</x:v>
      </x:c>
      <x:c r="J2598" t="s">
        <x:v>222</x:v>
      </x:c>
      <x:c r="K2598" t="s">
        <x:v>2407</x:v>
      </x:c>
      <x:c r="L2598" t="s">
        <x:v>25</x:v>
      </x:c>
      <x:c r="M2598" t="s">
        <x:v>41</x:v>
      </x:c>
      <x:c r="N2598" t="s">
        <x:v>223</x:v>
      </x:c>
      <x:c r="O2598" s="3">
        <x:v>0</x:v>
      </x:c>
      <x:c r="P2598" s="3">
        <x:v>1</x:v>
      </x:c>
      <x:c r="Q2598" s="3">
        <x:v>0</x:v>
      </x:c>
      <x:c r="R2598" s="3">
        <x:v>0</x:v>
      </x:c>
      <x:c r="S2598" s="3">
        <x:v>0</x:v>
      </x:c>
      <x:c r="T2598" s="2">
        <x:f t="shared" si="200"/>
        <x:v>0</x:v>
      </x:c>
      <x:c r="U2598" s="2">
        <x:f t="shared" si="201"/>
        <x:v>356800.27</x:v>
      </x:c>
      <x:c r="V2598" s="2">
        <x:f t="shared" si="202"/>
        <x:v>0</x:v>
      </x:c>
      <x:c r="W2598" s="2">
        <x:f t="shared" si="203"/>
        <x:v>0</x:v>
      </x:c>
      <x:c r="X2598" s="2">
        <x:f t="shared" si="204"/>
        <x:v>0</x:v>
      </x:c>
    </x:row>
    <x:row r="2599" spans="2:24" ht="14.95" hidden="1" thickTop="1" x14ac:dyDescent="0.25">
      <x:c r="B2599" t="s">
        <x:v>20</x:v>
      </x:c>
      <x:c r="C2599" t="s">
        <x:v>243</x:v>
      </x:c>
      <x:c r="D2599" t="s">
        <x:v>244</x:v>
      </x:c>
      <x:c r="E2599" t="s">
        <x:v>256</x:v>
      </x:c>
      <x:c r="F2599" t="s">
        <x:v>76</x:v>
      </x:c>
      <x:c r="G2599" s="2">
        <x:v>26773.33</x:v>
      </x:c>
      <x:c r="J2599" t="s">
        <x:v>222</x:v>
      </x:c>
      <x:c r="K2599" t="s">
        <x:v>2407</x:v>
      </x:c>
      <x:c r="L2599" t="s">
        <x:v>25</x:v>
      </x:c>
      <x:c r="M2599" t="s">
        <x:v>274</x:v>
      </x:c>
      <x:c r="N2599" t="s">
        <x:v>223</x:v>
      </x:c>
      <x:c r="O2599" s="3">
        <x:v>0</x:v>
      </x:c>
      <x:c r="P2599" s="3">
        <x:v>1</x:v>
      </x:c>
      <x:c r="Q2599" s="3">
        <x:v>0</x:v>
      </x:c>
      <x:c r="R2599" s="3">
        <x:v>0</x:v>
      </x:c>
      <x:c r="S2599" s="3">
        <x:v>0</x:v>
      </x:c>
      <x:c r="T2599" s="2">
        <x:f t="shared" si="200"/>
        <x:v>0</x:v>
      </x:c>
      <x:c r="U2599" s="2">
        <x:f t="shared" si="201"/>
        <x:v>26773.33</x:v>
      </x:c>
      <x:c r="V2599" s="2">
        <x:f t="shared" si="202"/>
        <x:v>0</x:v>
      </x:c>
      <x:c r="W2599" s="2">
        <x:f t="shared" si="203"/>
        <x:v>0</x:v>
      </x:c>
      <x:c r="X2599" s="2">
        <x:f t="shared" si="204"/>
        <x:v>0</x:v>
      </x:c>
    </x:row>
    <x:row r="2600" spans="2:24" ht="14.95" hidden="1" thickTop="1" x14ac:dyDescent="0.25">
      <x:c r="B2600" t="s">
        <x:v>20</x:v>
      </x:c>
      <x:c r="C2600" t="s">
        <x:v>243</x:v>
      </x:c>
      <x:c r="D2600" t="s">
        <x:v>244</x:v>
      </x:c>
      <x:c r="E2600" t="s">
        <x:v>256</x:v>
      </x:c>
      <x:c r="F2600" t="s">
        <x:v>33</x:v>
      </x:c>
      <x:c r="G2600" s="2">
        <x:v>107538.8</x:v>
      </x:c>
      <x:c r="J2600" t="s">
        <x:v>222</x:v>
      </x:c>
      <x:c r="K2600" t="s">
        <x:v>2407</x:v>
      </x:c>
      <x:c r="L2600" t="s">
        <x:v>25</x:v>
      </x:c>
      <x:c r="M2600" t="s">
        <x:v>271</x:v>
      </x:c>
      <x:c r="N2600" t="s">
        <x:v>223</x:v>
      </x:c>
      <x:c r="O2600" s="3">
        <x:v>0</x:v>
      </x:c>
      <x:c r="P2600" s="3">
        <x:v>1</x:v>
      </x:c>
      <x:c r="Q2600" s="3">
        <x:v>0</x:v>
      </x:c>
      <x:c r="R2600" s="3">
        <x:v>0</x:v>
      </x:c>
      <x:c r="S2600" s="3">
        <x:v>0</x:v>
      </x:c>
      <x:c r="T2600" s="2">
        <x:f t="shared" si="200"/>
        <x:v>0</x:v>
      </x:c>
      <x:c r="U2600" s="2">
        <x:f t="shared" si="201"/>
        <x:v>107538.8</x:v>
      </x:c>
      <x:c r="V2600" s="2">
        <x:f t="shared" si="202"/>
        <x:v>0</x:v>
      </x:c>
      <x:c r="W2600" s="2">
        <x:f t="shared" si="203"/>
        <x:v>0</x:v>
      </x:c>
      <x:c r="X2600" s="2">
        <x:f t="shared" si="204"/>
        <x:v>0</x:v>
      </x:c>
    </x:row>
    <x:row r="2601" spans="2:24" ht="14.95" hidden="1" thickTop="1" x14ac:dyDescent="0.25">
      <x:c r="B2601" t="s">
        <x:v>20</x:v>
      </x:c>
      <x:c r="C2601" t="s">
        <x:v>243</x:v>
      </x:c>
      <x:c r="D2601" t="s">
        <x:v>244</x:v>
      </x:c>
      <x:c r="E2601" t="s">
        <x:v>256</x:v>
      </x:c>
      <x:c r="F2601" t="s">
        <x:v>103</x:v>
      </x:c>
      <x:c r="G2601" s="2">
        <x:v>223942.41</x:v>
      </x:c>
      <x:c r="J2601" t="s">
        <x:v>222</x:v>
      </x:c>
      <x:c r="K2601" t="s">
        <x:v>2407</x:v>
      </x:c>
      <x:c r="L2601" t="s">
        <x:v>25</x:v>
      </x:c>
      <x:c r="M2601" t="s">
        <x:v>41</x:v>
      </x:c>
      <x:c r="N2601" t="s">
        <x:v>223</x:v>
      </x:c>
      <x:c r="O2601" s="3">
        <x:v>0</x:v>
      </x:c>
      <x:c r="P2601" s="3">
        <x:v>1</x:v>
      </x:c>
      <x:c r="Q2601" s="3">
        <x:v>0</x:v>
      </x:c>
      <x:c r="R2601" s="3">
        <x:v>0</x:v>
      </x:c>
      <x:c r="S2601" s="3">
        <x:v>0</x:v>
      </x:c>
      <x:c r="T2601" s="2">
        <x:f t="shared" si="200"/>
        <x:v>0</x:v>
      </x:c>
      <x:c r="U2601" s="2">
        <x:f t="shared" si="201"/>
        <x:v>223942.41</x:v>
      </x:c>
      <x:c r="V2601" s="2">
        <x:f t="shared" si="202"/>
        <x:v>0</x:v>
      </x:c>
      <x:c r="W2601" s="2">
        <x:f t="shared" si="203"/>
        <x:v>0</x:v>
      </x:c>
      <x:c r="X2601" s="2">
        <x:f t="shared" si="204"/>
        <x:v>0</x:v>
      </x:c>
    </x:row>
    <x:row r="2602" spans="2:24" ht="14.95" hidden="1" thickTop="1" x14ac:dyDescent="0.25">
      <x:c r="B2602" t="s">
        <x:v>20</x:v>
      </x:c>
      <x:c r="C2602" t="s">
        <x:v>243</x:v>
      </x:c>
      <x:c r="D2602" t="s">
        <x:v>244</x:v>
      </x:c>
      <x:c r="E2602" t="s">
        <x:v>256</x:v>
      </x:c>
      <x:c r="F2602" t="s">
        <x:v>290</x:v>
      </x:c>
      <x:c r="G2602" s="2">
        <x:v>415809.99</x:v>
      </x:c>
      <x:c r="J2602" t="s">
        <x:v>222</x:v>
      </x:c>
      <x:c r="K2602" t="s">
        <x:v>2407</x:v>
      </x:c>
      <x:c r="L2602" t="s">
        <x:v>25</x:v>
      </x:c>
      <x:c r="M2602" t="s">
        <x:v>257</x:v>
      </x:c>
      <x:c r="N2602" t="s">
        <x:v>223</x:v>
      </x:c>
      <x:c r="O2602" s="3">
        <x:v>0</x:v>
      </x:c>
      <x:c r="P2602" s="3">
        <x:v>1</x:v>
      </x:c>
      <x:c r="Q2602" s="3">
        <x:v>0</x:v>
      </x:c>
      <x:c r="R2602" s="3">
        <x:v>0</x:v>
      </x:c>
      <x:c r="S2602" s="3">
        <x:v>0</x:v>
      </x:c>
      <x:c r="T2602" s="2">
        <x:f t="shared" si="200"/>
        <x:v>0</x:v>
      </x:c>
      <x:c r="U2602" s="2">
        <x:f t="shared" si="201"/>
        <x:v>415809.99</x:v>
      </x:c>
      <x:c r="V2602" s="2">
        <x:f t="shared" si="202"/>
        <x:v>0</x:v>
      </x:c>
      <x:c r="W2602" s="2">
        <x:f t="shared" si="203"/>
        <x:v>0</x:v>
      </x:c>
      <x:c r="X2602" s="2">
        <x:f t="shared" si="204"/>
        <x:v>0</x:v>
      </x:c>
    </x:row>
    <x:row r="2603" spans="2:24" ht="14.95" hidden="1" thickTop="1" x14ac:dyDescent="0.25">
      <x:c r="B2603" t="s">
        <x:v>20</x:v>
      </x:c>
      <x:c r="C2603" t="s">
        <x:v>243</x:v>
      </x:c>
      <x:c r="D2603" t="s">
        <x:v>244</x:v>
      </x:c>
      <x:c r="E2603" t="s">
        <x:v>256</x:v>
      </x:c>
      <x:c r="F2603" t="s">
        <x:v>282</x:v>
      </x:c>
      <x:c r="G2603" s="2">
        <x:v>14574.78</x:v>
      </x:c>
      <x:c r="J2603" t="s">
        <x:v>222</x:v>
      </x:c>
      <x:c r="K2603" t="s">
        <x:v>2407</x:v>
      </x:c>
      <x:c r="L2603" t="s">
        <x:v>25</x:v>
      </x:c>
      <x:c r="M2603" t="s">
        <x:v>308</x:v>
      </x:c>
      <x:c r="N2603" t="s">
        <x:v>223</x:v>
      </x:c>
      <x:c r="O2603" s="3">
        <x:v>0</x:v>
      </x:c>
      <x:c r="P2603" s="3">
        <x:v>1</x:v>
      </x:c>
      <x:c r="Q2603" s="3">
        <x:v>0</x:v>
      </x:c>
      <x:c r="R2603" s="3">
        <x:v>0</x:v>
      </x:c>
      <x:c r="S2603" s="3">
        <x:v>0</x:v>
      </x:c>
      <x:c r="T2603" s="2">
        <x:f t="shared" si="200"/>
        <x:v>0</x:v>
      </x:c>
      <x:c r="U2603" s="2">
        <x:f t="shared" si="201"/>
        <x:v>14574.78</x:v>
      </x:c>
      <x:c r="V2603" s="2">
        <x:f t="shared" si="202"/>
        <x:v>0</x:v>
      </x:c>
      <x:c r="W2603" s="2">
        <x:f t="shared" si="203"/>
        <x:v>0</x:v>
      </x:c>
      <x:c r="X2603" s="2">
        <x:f t="shared" si="204"/>
        <x:v>0</x:v>
      </x:c>
    </x:row>
    <x:row r="2604" spans="2:24" ht="14.95" hidden="1" thickTop="1" x14ac:dyDescent="0.25">
      <x:c r="B2604" t="s">
        <x:v>20</x:v>
      </x:c>
      <x:c r="C2604" t="s">
        <x:v>243</x:v>
      </x:c>
      <x:c r="D2604" t="s">
        <x:v>244</x:v>
      </x:c>
      <x:c r="E2604" t="s">
        <x:v>256</x:v>
      </x:c>
      <x:c r="F2604" t="s">
        <x:v>283</x:v>
      </x:c>
      <x:c r="G2604" s="2">
        <x:v>11517.8</x:v>
      </x:c>
      <x:c r="J2604" t="s">
        <x:v>222</x:v>
      </x:c>
      <x:c r="K2604" t="s">
        <x:v>2407</x:v>
      </x:c>
      <x:c r="L2604" t="s">
        <x:v>25</x:v>
      </x:c>
      <x:c r="M2604" t="s">
        <x:v>41</x:v>
      </x:c>
      <x:c r="N2604" t="s">
        <x:v>223</x:v>
      </x:c>
      <x:c r="O2604" s="3">
        <x:v>0</x:v>
      </x:c>
      <x:c r="P2604" s="3">
        <x:v>1</x:v>
      </x:c>
      <x:c r="Q2604" s="3">
        <x:v>0</x:v>
      </x:c>
      <x:c r="R2604" s="3">
        <x:v>0</x:v>
      </x:c>
      <x:c r="S2604" s="3">
        <x:v>0</x:v>
      </x:c>
      <x:c r="T2604" s="2">
        <x:f t="shared" si="200"/>
        <x:v>0</x:v>
      </x:c>
      <x:c r="U2604" s="2">
        <x:f t="shared" si="201"/>
        <x:v>11517.8</x:v>
      </x:c>
      <x:c r="V2604" s="2">
        <x:f t="shared" si="202"/>
        <x:v>0</x:v>
      </x:c>
      <x:c r="W2604" s="2">
        <x:f t="shared" si="203"/>
        <x:v>0</x:v>
      </x:c>
      <x:c r="X2604" s="2">
        <x:f t="shared" si="204"/>
        <x:v>0</x:v>
      </x:c>
    </x:row>
    <x:row r="2605" spans="2:24" ht="14.95" hidden="1" thickTop="1" x14ac:dyDescent="0.25">
      <x:c r="B2605" t="s">
        <x:v>20</x:v>
      </x:c>
      <x:c r="C2605" t="s">
        <x:v>243</x:v>
      </x:c>
      <x:c r="D2605" t="s">
        <x:v>244</x:v>
      </x:c>
      <x:c r="E2605" t="s">
        <x:v>256</x:v>
      </x:c>
      <x:c r="F2605" t="s">
        <x:v>285</x:v>
      </x:c>
      <x:c r="G2605" s="2">
        <x:v>155105.15</x:v>
      </x:c>
      <x:c r="J2605" t="s">
        <x:v>222</x:v>
      </x:c>
      <x:c r="K2605" t="s">
        <x:v>2407</x:v>
      </x:c>
      <x:c r="L2605" t="s">
        <x:v>25</x:v>
      </x:c>
      <x:c r="M2605" t="s">
        <x:v>266</x:v>
      </x:c>
      <x:c r="N2605" t="s">
        <x:v>223</x:v>
      </x:c>
      <x:c r="O2605" s="3">
        <x:v>0</x:v>
      </x:c>
      <x:c r="P2605" s="3">
        <x:v>1</x:v>
      </x:c>
      <x:c r="Q2605" s="3">
        <x:v>0</x:v>
      </x:c>
      <x:c r="R2605" s="3">
        <x:v>0</x:v>
      </x:c>
      <x:c r="S2605" s="3">
        <x:v>0</x:v>
      </x:c>
      <x:c r="T2605" s="2">
        <x:f t="shared" si="200"/>
        <x:v>0</x:v>
      </x:c>
      <x:c r="U2605" s="2">
        <x:f t="shared" si="201"/>
        <x:v>155105.15</x:v>
      </x:c>
      <x:c r="V2605" s="2">
        <x:f t="shared" si="202"/>
        <x:v>0</x:v>
      </x:c>
      <x:c r="W2605" s="2">
        <x:f t="shared" si="203"/>
        <x:v>0</x:v>
      </x:c>
      <x:c r="X2605" s="2">
        <x:f t="shared" si="204"/>
        <x:v>0</x:v>
      </x:c>
    </x:row>
    <x:row r="2606" spans="2:24" ht="14.95" hidden="1" thickTop="1" x14ac:dyDescent="0.25">
      <x:c r="B2606" t="s">
        <x:v>20</x:v>
      </x:c>
      <x:c r="C2606" t="s">
        <x:v>243</x:v>
      </x:c>
      <x:c r="D2606" t="s">
        <x:v>244</x:v>
      </x:c>
      <x:c r="E2606" t="s">
        <x:v>256</x:v>
      </x:c>
      <x:c r="F2606" t="s">
        <x:v>70</x:v>
      </x:c>
      <x:c r="G2606" s="2">
        <x:v>6018.05</x:v>
      </x:c>
      <x:c r="J2606" t="s">
        <x:v>222</x:v>
      </x:c>
      <x:c r="K2606" t="s">
        <x:v>2407</x:v>
      </x:c>
      <x:c r="L2606" t="s">
        <x:v>25</x:v>
      </x:c>
      <x:c r="M2606" t="s">
        <x:v>274</x:v>
      </x:c>
      <x:c r="N2606" t="s">
        <x:v>223</x:v>
      </x:c>
      <x:c r="O2606" s="3">
        <x:v>0</x:v>
      </x:c>
      <x:c r="P2606" s="3">
        <x:v>1</x:v>
      </x:c>
      <x:c r="Q2606" s="3">
        <x:v>0</x:v>
      </x:c>
      <x:c r="R2606" s="3">
        <x:v>0</x:v>
      </x:c>
      <x:c r="S2606" s="3">
        <x:v>0</x:v>
      </x:c>
      <x:c r="T2606" s="2">
        <x:f t="shared" si="200"/>
        <x:v>0</x:v>
      </x:c>
      <x:c r="U2606" s="2">
        <x:f t="shared" si="201"/>
        <x:v>6018.05</x:v>
      </x:c>
      <x:c r="V2606" s="2">
        <x:f t="shared" si="202"/>
        <x:v>0</x:v>
      </x:c>
      <x:c r="W2606" s="2">
        <x:f t="shared" si="203"/>
        <x:v>0</x:v>
      </x:c>
      <x:c r="X2606" s="2">
        <x:f t="shared" si="204"/>
        <x:v>0</x:v>
      </x:c>
    </x:row>
    <x:row r="2607" spans="2:24" ht="14.95" hidden="1" thickTop="1" x14ac:dyDescent="0.25">
      <x:c r="B2607" t="s">
        <x:v>20</x:v>
      </x:c>
      <x:c r="C2607" t="s">
        <x:v>243</x:v>
      </x:c>
      <x:c r="D2607" t="s">
        <x:v>244</x:v>
      </x:c>
      <x:c r="E2607" t="s">
        <x:v>256</x:v>
      </x:c>
      <x:c r="F2607" t="s">
        <x:v>174</x:v>
      </x:c>
      <x:c r="G2607" s="2">
        <x:v>13370.52</x:v>
      </x:c>
      <x:c r="J2607" t="s">
        <x:v>372</x:v>
      </x:c>
      <x:c r="K2607" t="s">
        <x:v>1833</x:v>
      </x:c>
      <x:c r="L2607" t="s">
        <x:v>25</x:v>
      </x:c>
      <x:c r="M2607" t="s">
        <x:v>258</x:v>
      </x:c>
      <x:c r="N2607" t="s">
        <x:v>373</x:v>
      </x:c>
      <x:c r="O2607" s="3">
        <x:v>1</x:v>
      </x:c>
      <x:c r="P2607" s="3">
        <x:v>0</x:v>
      </x:c>
      <x:c r="Q2607" s="3">
        <x:v>0</x:v>
      </x:c>
      <x:c r="R2607" s="3">
        <x:v>0</x:v>
      </x:c>
      <x:c r="S2607" s="3">
        <x:v>0</x:v>
      </x:c>
      <x:c r="T2607" s="2">
        <x:f t="shared" si="200"/>
        <x:v>13370.52</x:v>
      </x:c>
      <x:c r="U2607" s="2">
        <x:f t="shared" si="201"/>
        <x:v>0</x:v>
      </x:c>
      <x:c r="V2607" s="2">
        <x:f t="shared" si="202"/>
        <x:v>0</x:v>
      </x:c>
      <x:c r="W2607" s="2">
        <x:f t="shared" si="203"/>
        <x:v>0</x:v>
      </x:c>
      <x:c r="X2607" s="2">
        <x:f t="shared" si="204"/>
        <x:v>0</x:v>
      </x:c>
    </x:row>
    <x:row r="2608" spans="2:24" ht="14.95" hidden="1" thickTop="1" x14ac:dyDescent="0.25">
      <x:c r="B2608" t="s">
        <x:v>20</x:v>
      </x:c>
      <x:c r="C2608" t="s">
        <x:v>243</x:v>
      </x:c>
      <x:c r="D2608" t="s">
        <x:v>244</x:v>
      </x:c>
      <x:c r="E2608" t="s">
        <x:v>256</x:v>
      </x:c>
      <x:c r="F2608" t="s">
        <x:v>275</x:v>
      </x:c>
      <x:c r="G2608" s="2">
        <x:v>9375</x:v>
      </x:c>
      <x:c r="J2608" t="s">
        <x:v>372</x:v>
      </x:c>
      <x:c r="K2608" t="s">
        <x:v>1833</x:v>
      </x:c>
      <x:c r="L2608" t="s">
        <x:v>277</x:v>
      </x:c>
      <x:c r="M2608" t="s">
        <x:v>258</x:v>
      </x:c>
      <x:c r="N2608" t="s">
        <x:v>373</x:v>
      </x:c>
      <x:c r="O2608" s="3">
        <x:v>1</x:v>
      </x:c>
      <x:c r="P2608" s="3">
        <x:v>0</x:v>
      </x:c>
      <x:c r="Q2608" s="3">
        <x:v>0</x:v>
      </x:c>
      <x:c r="R2608" s="3">
        <x:v>0</x:v>
      </x:c>
      <x:c r="S2608" s="3">
        <x:v>0</x:v>
      </x:c>
      <x:c r="T2608" s="2">
        <x:f t="shared" si="200"/>
        <x:v>9375</x:v>
      </x:c>
      <x:c r="U2608" s="2">
        <x:f t="shared" si="201"/>
        <x:v>0</x:v>
      </x:c>
      <x:c r="V2608" s="2">
        <x:f t="shared" si="202"/>
        <x:v>0</x:v>
      </x:c>
      <x:c r="W2608" s="2">
        <x:f t="shared" si="203"/>
        <x:v>0</x:v>
      </x:c>
      <x:c r="X2608" s="2">
        <x:f t="shared" si="204"/>
        <x:v>0</x:v>
      </x:c>
    </x:row>
    <x:row r="2609" spans="2:24" ht="14.95" hidden="1" thickTop="1" x14ac:dyDescent="0.25">
      <x:c r="B2609" t="s">
        <x:v>20</x:v>
      </x:c>
      <x:c r="C2609" t="s">
        <x:v>243</x:v>
      </x:c>
      <x:c r="D2609" t="s">
        <x:v>244</x:v>
      </x:c>
      <x:c r="E2609" t="s">
        <x:v>256</x:v>
      </x:c>
      <x:c r="F2609" t="s">
        <x:v>133</x:v>
      </x:c>
      <x:c r="G2609" s="2">
        <x:v>24970</x:v>
      </x:c>
      <x:c r="J2609" t="s">
        <x:v>372</x:v>
      </x:c>
      <x:c r="K2609" t="s">
        <x:v>1833</x:v>
      </x:c>
      <x:c r="L2609" t="s">
        <x:v>277</x:v>
      </x:c>
      <x:c r="M2609" t="s">
        <x:v>257</x:v>
      </x:c>
      <x:c r="N2609" t="s">
        <x:v>373</x:v>
      </x:c>
      <x:c r="O2609" s="3">
        <x:v>1</x:v>
      </x:c>
      <x:c r="P2609" s="3">
        <x:v>0</x:v>
      </x:c>
      <x:c r="Q2609" s="3">
        <x:v>0</x:v>
      </x:c>
      <x:c r="R2609" s="3">
        <x:v>0</x:v>
      </x:c>
      <x:c r="S2609" s="3">
        <x:v>0</x:v>
      </x:c>
      <x:c r="T2609" s="2">
        <x:f t="shared" si="200"/>
        <x:v>24970</x:v>
      </x:c>
      <x:c r="U2609" s="2">
        <x:f t="shared" si="201"/>
        <x:v>0</x:v>
      </x:c>
      <x:c r="V2609" s="2">
        <x:f t="shared" si="202"/>
        <x:v>0</x:v>
      </x:c>
      <x:c r="W2609" s="2">
        <x:f t="shared" si="203"/>
        <x:v>0</x:v>
      </x:c>
      <x:c r="X2609" s="2">
        <x:f t="shared" si="204"/>
        <x:v>0</x:v>
      </x:c>
    </x:row>
    <x:row r="2610" spans="2:24" ht="14.95" hidden="1" thickTop="1" x14ac:dyDescent="0.25">
      <x:c r="B2610" t="s">
        <x:v>20</x:v>
      </x:c>
      <x:c r="C2610" t="s">
        <x:v>243</x:v>
      </x:c>
      <x:c r="D2610" t="s">
        <x:v>244</x:v>
      </x:c>
      <x:c r="E2610" t="s">
        <x:v>256</x:v>
      </x:c>
      <x:c r="F2610" t="s">
        <x:v>32</x:v>
      </x:c>
      <x:c r="G2610" s="2">
        <x:v>17590.62</x:v>
      </x:c>
      <x:c r="J2610" t="s">
        <x:v>372</x:v>
      </x:c>
      <x:c r="K2610" t="s">
        <x:v>1833</x:v>
      </x:c>
      <x:c r="L2610" t="s">
        <x:v>25</x:v>
      </x:c>
      <x:c r="M2610" t="s">
        <x:v>280</x:v>
      </x:c>
      <x:c r="N2610" t="s">
        <x:v>373</x:v>
      </x:c>
      <x:c r="O2610" s="3">
        <x:v>1</x:v>
      </x:c>
      <x:c r="P2610" s="3">
        <x:v>0</x:v>
      </x:c>
      <x:c r="Q2610" s="3">
        <x:v>0</x:v>
      </x:c>
      <x:c r="R2610" s="3">
        <x:v>0</x:v>
      </x:c>
      <x:c r="S2610" s="3">
        <x:v>0</x:v>
      </x:c>
      <x:c r="T2610" s="2">
        <x:f t="shared" si="200"/>
        <x:v>17590.62</x:v>
      </x:c>
      <x:c r="U2610" s="2">
        <x:f t="shared" si="201"/>
        <x:v>0</x:v>
      </x:c>
      <x:c r="V2610" s="2">
        <x:f t="shared" si="202"/>
        <x:v>0</x:v>
      </x:c>
      <x:c r="W2610" s="2">
        <x:f t="shared" si="203"/>
        <x:v>0</x:v>
      </x:c>
      <x:c r="X2610" s="2">
        <x:f t="shared" si="204"/>
        <x:v>0</x:v>
      </x:c>
    </x:row>
    <x:row r="2611" spans="2:24" ht="14.95" hidden="1" thickTop="1" x14ac:dyDescent="0.25">
      <x:c r="B2611" t="s">
        <x:v>20</x:v>
      </x:c>
      <x:c r="C2611" t="s">
        <x:v>243</x:v>
      </x:c>
      <x:c r="D2611" t="s">
        <x:v>244</x:v>
      </x:c>
      <x:c r="E2611" t="s">
        <x:v>256</x:v>
      </x:c>
      <x:c r="F2611" t="s">
        <x:v>103</x:v>
      </x:c>
      <x:c r="G2611" s="2">
        <x:v>59115.58</x:v>
      </x:c>
      <x:c r="J2611" t="s">
        <x:v>372</x:v>
      </x:c>
      <x:c r="K2611" t="s">
        <x:v>1833</x:v>
      </x:c>
      <x:c r="L2611" t="s">
        <x:v>25</x:v>
      </x:c>
      <x:c r="M2611" t="s">
        <x:v>274</x:v>
      </x:c>
      <x:c r="N2611" t="s">
        <x:v>373</x:v>
      </x:c>
      <x:c r="O2611" s="3">
        <x:v>1</x:v>
      </x:c>
      <x:c r="P2611" s="3">
        <x:v>0</x:v>
      </x:c>
      <x:c r="Q2611" s="3">
        <x:v>0</x:v>
      </x:c>
      <x:c r="R2611" s="3">
        <x:v>0</x:v>
      </x:c>
      <x:c r="S2611" s="3">
        <x:v>0</x:v>
      </x:c>
      <x:c r="T2611" s="2">
        <x:f t="shared" si="200"/>
        <x:v>59115.58</x:v>
      </x:c>
      <x:c r="U2611" s="2">
        <x:f t="shared" si="201"/>
        <x:v>0</x:v>
      </x:c>
      <x:c r="V2611" s="2">
        <x:f t="shared" si="202"/>
        <x:v>0</x:v>
      </x:c>
      <x:c r="W2611" s="2">
        <x:f t="shared" si="203"/>
        <x:v>0</x:v>
      </x:c>
      <x:c r="X2611" s="2">
        <x:f t="shared" si="204"/>
        <x:v>0</x:v>
      </x:c>
    </x:row>
    <x:row r="2612" spans="2:24" ht="14.95" hidden="1" thickTop="1" x14ac:dyDescent="0.25">
      <x:c r="B2612" t="s">
        <x:v>20</x:v>
      </x:c>
      <x:c r="C2612" t="s">
        <x:v>243</x:v>
      </x:c>
      <x:c r="D2612" t="s">
        <x:v>244</x:v>
      </x:c>
      <x:c r="E2612" t="s">
        <x:v>256</x:v>
      </x:c>
      <x:c r="F2612" t="s">
        <x:v>282</x:v>
      </x:c>
      <x:c r="G2612" s="2">
        <x:v>26649.85</x:v>
      </x:c>
      <x:c r="J2612" t="s">
        <x:v>372</x:v>
      </x:c>
      <x:c r="K2612" t="s">
        <x:v>1833</x:v>
      </x:c>
      <x:c r="L2612" t="s">
        <x:v>25</x:v>
      </x:c>
      <x:c r="M2612" t="s">
        <x:v>284</x:v>
      </x:c>
      <x:c r="N2612" t="s">
        <x:v>373</x:v>
      </x:c>
      <x:c r="O2612" s="3">
        <x:v>1</x:v>
      </x:c>
      <x:c r="P2612" s="3">
        <x:v>0</x:v>
      </x:c>
      <x:c r="Q2612" s="3">
        <x:v>0</x:v>
      </x:c>
      <x:c r="R2612" s="3">
        <x:v>0</x:v>
      </x:c>
      <x:c r="S2612" s="3">
        <x:v>0</x:v>
      </x:c>
      <x:c r="T2612" s="2">
        <x:f t="shared" si="200"/>
        <x:v>26649.85</x:v>
      </x:c>
      <x:c r="U2612" s="2">
        <x:f t="shared" si="201"/>
        <x:v>0</x:v>
      </x:c>
      <x:c r="V2612" s="2">
        <x:f t="shared" si="202"/>
        <x:v>0</x:v>
      </x:c>
      <x:c r="W2612" s="2">
        <x:f t="shared" si="203"/>
        <x:v>0</x:v>
      </x:c>
      <x:c r="X2612" s="2">
        <x:f t="shared" si="204"/>
        <x:v>0</x:v>
      </x:c>
    </x:row>
    <x:row r="2613" spans="2:24" ht="14.95" hidden="1" thickTop="1" x14ac:dyDescent="0.25">
      <x:c r="B2613" t="s">
        <x:v>20</x:v>
      </x:c>
      <x:c r="C2613" t="s">
        <x:v>243</x:v>
      </x:c>
      <x:c r="D2613" t="s">
        <x:v>244</x:v>
      </x:c>
      <x:c r="E2613" t="s">
        <x:v>256</x:v>
      </x:c>
      <x:c r="F2613" t="s">
        <x:v>70</x:v>
      </x:c>
      <x:c r="G2613" s="2">
        <x:v>9363.6299999999992</x:v>
      </x:c>
      <x:c r="J2613" t="s">
        <x:v>372</x:v>
      </x:c>
      <x:c r="K2613" t="s">
        <x:v>1833</x:v>
      </x:c>
      <x:c r="L2613" t="s">
        <x:v>25</x:v>
      </x:c>
      <x:c r="M2613" t="s">
        <x:v>258</x:v>
      </x:c>
      <x:c r="N2613" t="s">
        <x:v>373</x:v>
      </x:c>
      <x:c r="O2613" s="3">
        <x:v>1</x:v>
      </x:c>
      <x:c r="P2613" s="3">
        <x:v>0</x:v>
      </x:c>
      <x:c r="Q2613" s="3">
        <x:v>0</x:v>
      </x:c>
      <x:c r="R2613" s="3">
        <x:v>0</x:v>
      </x:c>
      <x:c r="S2613" s="3">
        <x:v>0</x:v>
      </x:c>
      <x:c r="T2613" s="2">
        <x:f t="shared" si="200"/>
        <x:v>9363.6299999999992</x:v>
      </x:c>
      <x:c r="U2613" s="2">
        <x:f t="shared" si="201"/>
        <x:v>0</x:v>
      </x:c>
      <x:c r="V2613" s="2">
        <x:f t="shared" si="202"/>
        <x:v>0</x:v>
      </x:c>
      <x:c r="W2613" s="2">
        <x:f t="shared" si="203"/>
        <x:v>0</x:v>
      </x:c>
      <x:c r="X2613" s="2">
        <x:f t="shared" si="204"/>
        <x:v>0</x:v>
      </x:c>
    </x:row>
    <x:row r="2614" spans="2:24" ht="14.95" hidden="1" thickTop="1" x14ac:dyDescent="0.25">
      <x:c r="B2614" t="s">
        <x:v>20</x:v>
      </x:c>
      <x:c r="C2614" t="s">
        <x:v>243</x:v>
      </x:c>
      <x:c r="D2614" t="s">
        <x:v>244</x:v>
      </x:c>
      <x:c r="E2614" t="s">
        <x:v>256</x:v>
      </x:c>
      <x:c r="F2614" t="s">
        <x:v>197</x:v>
      </x:c>
      <x:c r="G2614" s="2">
        <x:v>96757.1</x:v>
      </x:c>
      <x:c r="J2614" t="s">
        <x:v>372</x:v>
      </x:c>
      <x:c r="K2614" t="s">
        <x:v>1833</x:v>
      </x:c>
      <x:c r="L2614" t="s">
        <x:v>25</x:v>
      </x:c>
      <x:c r="M2614" t="s">
        <x:v>309</x:v>
      </x:c>
      <x:c r="N2614" t="s">
        <x:v>373</x:v>
      </x:c>
      <x:c r="O2614" s="3">
        <x:v>1</x:v>
      </x:c>
      <x:c r="P2614" s="3">
        <x:v>0</x:v>
      </x:c>
      <x:c r="Q2614" s="3">
        <x:v>0</x:v>
      </x:c>
      <x:c r="R2614" s="3">
        <x:v>0</x:v>
      </x:c>
      <x:c r="S2614" s="3">
        <x:v>0</x:v>
      </x:c>
      <x:c r="T2614" s="2">
        <x:f t="shared" si="200"/>
        <x:v>96757.1</x:v>
      </x:c>
      <x:c r="U2614" s="2">
        <x:f t="shared" si="201"/>
        <x:v>0</x:v>
      </x:c>
      <x:c r="V2614" s="2">
        <x:f t="shared" si="202"/>
        <x:v>0</x:v>
      </x:c>
      <x:c r="W2614" s="2">
        <x:f t="shared" si="203"/>
        <x:v>0</x:v>
      </x:c>
      <x:c r="X2614" s="2">
        <x:f t="shared" si="204"/>
        <x:v>0</x:v>
      </x:c>
    </x:row>
    <x:row r="2615" spans="2:24" ht="14.95" hidden="1" thickTop="1" x14ac:dyDescent="0.25">
      <x:c r="B2615" t="s">
        <x:v>20</x:v>
      </x:c>
      <x:c r="C2615" t="s">
        <x:v>243</x:v>
      </x:c>
      <x:c r="D2615" t="s">
        <x:v>244</x:v>
      </x:c>
      <x:c r="E2615" t="s">
        <x:v>256</x:v>
      </x:c>
      <x:c r="F2615" t="s">
        <x:v>200</x:v>
      </x:c>
      <x:c r="G2615" s="2">
        <x:v>14105583.07</x:v>
      </x:c>
      <x:c r="J2615" t="s">
        <x:v>225</x:v>
      </x:c>
      <x:c r="K2615" t="s">
        <x:v>2408</x:v>
      </x:c>
      <x:c r="L2615" t="s">
        <x:v>25</x:v>
      </x:c>
      <x:c r="M2615" t="s">
        <x:v>41</x:v>
      </x:c>
      <x:c r="N2615" t="s">
        <x:v>226</x:v>
      </x:c>
      <x:c r="O2615" s="3">
        <x:v>0</x:v>
      </x:c>
      <x:c r="P2615" s="3">
        <x:v>0.86</x:v>
      </x:c>
      <x:c r="Q2615" s="3">
        <x:v>7.0000000000000007E-2</x:v>
      </x:c>
      <x:c r="R2615" s="3">
        <x:v>0</x:v>
      </x:c>
      <x:c r="S2615" s="3">
        <x:v>7.0000000000000007E-2</x:v>
      </x:c>
      <x:c r="T2615" s="2">
        <x:f t="shared" si="200"/>
        <x:v>0</x:v>
      </x:c>
      <x:c r="U2615" s="2">
        <x:f t="shared" si="201"/>
        <x:v>12130801.439999999</x:v>
      </x:c>
      <x:c r="V2615" s="2">
        <x:f t="shared" si="202"/>
        <x:v>987390.81</x:v>
      </x:c>
      <x:c r="W2615" s="2">
        <x:f t="shared" si="203"/>
        <x:v>0</x:v>
      </x:c>
      <x:c r="X2615" s="2">
        <x:f t="shared" si="204"/>
        <x:v>987390.82000000076</x:v>
      </x:c>
    </x:row>
    <x:row r="2616" spans="2:24" ht="14.95" hidden="1" thickTop="1" x14ac:dyDescent="0.25">
      <x:c r="B2616" t="s">
        <x:v>20</x:v>
      </x:c>
      <x:c r="C2616" t="s">
        <x:v>243</x:v>
      </x:c>
      <x:c r="D2616" t="s">
        <x:v>244</x:v>
      </x:c>
      <x:c r="E2616" t="s">
        <x:v>256</x:v>
      </x:c>
      <x:c r="F2616" t="s">
        <x:v>60</x:v>
      </x:c>
      <x:c r="G2616" s="2">
        <x:v>105126.46</x:v>
      </x:c>
      <x:c r="J2616" t="s">
        <x:v>227</x:v>
      </x:c>
      <x:c r="K2616" t="s">
        <x:v>1834</x:v>
      </x:c>
      <x:c r="L2616" t="s">
        <x:v>25</x:v>
      </x:c>
      <x:c r="M2616" t="s">
        <x:v>41</x:v>
      </x:c>
      <x:c r="N2616" t="s">
        <x:v>228</x:v>
      </x:c>
      <x:c r="O2616" s="3">
        <x:v>0</x:v>
      </x:c>
      <x:c r="P2616" s="3">
        <x:v>0.97</x:v>
      </x:c>
      <x:c r="Q2616" s="3">
        <x:v>0.03</x:v>
      </x:c>
      <x:c r="R2616" s="3">
        <x:v>0</x:v>
      </x:c>
      <x:c r="S2616" s="3">
        <x:v>0</x:v>
      </x:c>
      <x:c r="T2616" s="2">
        <x:f t="shared" si="200"/>
        <x:v>0</x:v>
      </x:c>
      <x:c r="U2616" s="2">
        <x:f t="shared" si="201"/>
        <x:v>101972.67</x:v>
      </x:c>
      <x:c r="V2616" s="2">
        <x:f t="shared" si="202"/>
        <x:v>3153.79</x:v>
      </x:c>
      <x:c r="W2616" s="2">
        <x:f t="shared" si="203"/>
        <x:v>0</x:v>
      </x:c>
      <x:c r="X2616" s="2">
        <x:f t="shared" si="204"/>
        <x:v>8.1854523159563541E-12</x:v>
      </x:c>
    </x:row>
    <x:row r="2617" spans="2:24" ht="14.95" hidden="1" thickTop="1" x14ac:dyDescent="0.25">
      <x:c r="B2617" t="s">
        <x:v>20</x:v>
      </x:c>
      <x:c r="C2617" t="s">
        <x:v>243</x:v>
      </x:c>
      <x:c r="D2617" t="s">
        <x:v>244</x:v>
      </x:c>
      <x:c r="E2617" t="s">
        <x:v>256</x:v>
      </x:c>
      <x:c r="F2617" t="s">
        <x:v>106</x:v>
      </x:c>
      <x:c r="G2617" s="2">
        <x:v>58696.55</x:v>
      </x:c>
      <x:c r="J2617" t="s">
        <x:v>227</x:v>
      </x:c>
      <x:c r="K2617" t="s">
        <x:v>1834</x:v>
      </x:c>
      <x:c r="L2617" t="s">
        <x:v>25</x:v>
      </x:c>
      <x:c r="M2617" t="s">
        <x:v>260</x:v>
      </x:c>
      <x:c r="N2617" t="s">
        <x:v>228</x:v>
      </x:c>
      <x:c r="O2617" s="3">
        <x:v>0</x:v>
      </x:c>
      <x:c r="P2617" s="3">
        <x:v>0.97</x:v>
      </x:c>
      <x:c r="Q2617" s="3">
        <x:v>0.03</x:v>
      </x:c>
      <x:c r="R2617" s="3">
        <x:v>0</x:v>
      </x:c>
      <x:c r="S2617" s="3">
        <x:v>0</x:v>
      </x:c>
      <x:c r="T2617" s="2">
        <x:f t="shared" si="200"/>
        <x:v>0</x:v>
      </x:c>
      <x:c r="U2617" s="2">
        <x:f t="shared" si="201"/>
        <x:v>56935.65</x:v>
      </x:c>
      <x:c r="V2617" s="2">
        <x:f t="shared" si="202"/>
        <x:v>1760.9</x:v>
      </x:c>
      <x:c r="W2617" s="2">
        <x:f t="shared" si="203"/>
        <x:v>0</x:v>
      </x:c>
      <x:c r="X2617" s="2">
        <x:f t="shared" si="204"/>
        <x:v>1.3642420526593924E-12</x:v>
      </x:c>
    </x:row>
    <x:row r="2618" spans="2:24" ht="14.95" hidden="1" thickTop="1" x14ac:dyDescent="0.25">
      <x:c r="B2618" t="s">
        <x:v>20</x:v>
      </x:c>
      <x:c r="C2618" t="s">
        <x:v>243</x:v>
      </x:c>
      <x:c r="D2618" t="s">
        <x:v>244</x:v>
      </x:c>
      <x:c r="E2618" t="s">
        <x:v>256</x:v>
      </x:c>
      <x:c r="F2618" t="s">
        <x:v>106</x:v>
      </x:c>
      <x:c r="G2618" s="2">
        <x:v>103925.57</x:v>
      </x:c>
      <x:c r="J2618" t="s">
        <x:v>227</x:v>
      </x:c>
      <x:c r="K2618" t="s">
        <x:v>1834</x:v>
      </x:c>
      <x:c r="L2618" t="s">
        <x:v>25</x:v>
      </x:c>
      <x:c r="M2618" t="s">
        <x:v>270</x:v>
      </x:c>
      <x:c r="N2618" t="s">
        <x:v>228</x:v>
      </x:c>
      <x:c r="O2618" s="3">
        <x:v>0</x:v>
      </x:c>
      <x:c r="P2618" s="3">
        <x:v>0.97</x:v>
      </x:c>
      <x:c r="Q2618" s="3">
        <x:v>0.03</x:v>
      </x:c>
      <x:c r="R2618" s="3">
        <x:v>0</x:v>
      </x:c>
      <x:c r="S2618" s="3">
        <x:v>0</x:v>
      </x:c>
      <x:c r="T2618" s="2">
        <x:f t="shared" si="200"/>
        <x:v>0</x:v>
      </x:c>
      <x:c r="U2618" s="2">
        <x:f t="shared" si="201"/>
        <x:v>100807.8</x:v>
      </x:c>
      <x:c r="V2618" s="2">
        <x:f t="shared" si="202"/>
        <x:v>3117.77</x:v>
      </x:c>
      <x:c r="W2618" s="2">
        <x:f t="shared" si="203"/>
        <x:v>0</x:v>
      </x:c>
      <x:c r="X2618" s="2">
        <x:f t="shared" si="204"/>
        <x:v>4.0927261579781771E-12</x:v>
      </x:c>
    </x:row>
    <x:row r="2619" spans="2:24" ht="14.95" hidden="1" thickTop="1" x14ac:dyDescent="0.25">
      <x:c r="B2619" t="s">
        <x:v>20</x:v>
      </x:c>
      <x:c r="C2619" t="s">
        <x:v>243</x:v>
      </x:c>
      <x:c r="D2619" t="s">
        <x:v>244</x:v>
      </x:c>
      <x:c r="E2619" t="s">
        <x:v>256</x:v>
      </x:c>
      <x:c r="F2619" t="s">
        <x:v>184</x:v>
      </x:c>
      <x:c r="G2619" s="2">
        <x:v>5458.47</x:v>
      </x:c>
      <x:c r="J2619" t="s">
        <x:v>227</x:v>
      </x:c>
      <x:c r="K2619" t="s">
        <x:v>1834</x:v>
      </x:c>
      <x:c r="L2619" t="s">
        <x:v>25</x:v>
      </x:c>
      <x:c r="M2619" t="s">
        <x:v>304</x:v>
      </x:c>
      <x:c r="N2619" t="s">
        <x:v>228</x:v>
      </x:c>
      <x:c r="O2619" s="3">
        <x:v>0</x:v>
      </x:c>
      <x:c r="P2619" s="3">
        <x:v>0.97</x:v>
      </x:c>
      <x:c r="Q2619" s="3">
        <x:v>0.03</x:v>
      </x:c>
      <x:c r="R2619" s="3">
        <x:v>0</x:v>
      </x:c>
      <x:c r="S2619" s="3">
        <x:v>0</x:v>
      </x:c>
      <x:c r="T2619" s="2">
        <x:f t="shared" si="200"/>
        <x:v>0</x:v>
      </x:c>
      <x:c r="U2619" s="2">
        <x:f t="shared" si="201"/>
        <x:v>5294.72</x:v>
      </x:c>
      <x:c r="V2619" s="2">
        <x:f t="shared" si="202"/>
        <x:v>163.75</x:v>
      </x:c>
      <x:c r="W2619" s="2">
        <x:f t="shared" si="203"/>
        <x:v>0</x:v>
      </x:c>
      <x:c r="X2619" s="2">
        <x:f t="shared" si="204"/>
        <x:v>0</x:v>
      </x:c>
    </x:row>
    <x:row r="2620" spans="2:24" ht="14.95" hidden="1" thickTop="1" x14ac:dyDescent="0.25">
      <x:c r="B2620" t="s">
        <x:v>20</x:v>
      </x:c>
      <x:c r="C2620" t="s">
        <x:v>243</x:v>
      </x:c>
      <x:c r="D2620" t="s">
        <x:v>244</x:v>
      </x:c>
      <x:c r="E2620" t="s">
        <x:v>256</x:v>
      </x:c>
      <x:c r="F2620" t="s">
        <x:v>273</x:v>
      </x:c>
      <x:c r="G2620" s="2">
        <x:v>295384.21000000002</x:v>
      </x:c>
      <x:c r="J2620" t="s">
        <x:v>227</x:v>
      </x:c>
      <x:c r="K2620" t="s">
        <x:v>1834</x:v>
      </x:c>
      <x:c r="L2620" t="s">
        <x:v>25</x:v>
      </x:c>
      <x:c r="M2620" t="s">
        <x:v>41</x:v>
      </x:c>
      <x:c r="N2620" t="s">
        <x:v>228</x:v>
      </x:c>
      <x:c r="O2620" s="3">
        <x:v>0</x:v>
      </x:c>
      <x:c r="P2620" s="3">
        <x:v>0.97</x:v>
      </x:c>
      <x:c r="Q2620" s="3">
        <x:v>0.03</x:v>
      </x:c>
      <x:c r="R2620" s="3">
        <x:v>0</x:v>
      </x:c>
      <x:c r="S2620" s="3">
        <x:v>0</x:v>
      </x:c>
      <x:c r="T2620" s="2">
        <x:f t="shared" si="200"/>
        <x:v>0</x:v>
      </x:c>
      <x:c r="U2620" s="2">
        <x:f t="shared" si="201"/>
        <x:v>286522.68</x:v>
      </x:c>
      <x:c r="V2620" s="2">
        <x:f t="shared" si="202"/>
        <x:v>8861.5300000000007</x:v>
      </x:c>
      <x:c r="W2620" s="2">
        <x:f t="shared" si="203"/>
        <x:v>0</x:v>
      </x:c>
      <x:c r="X2620" s="2">
        <x:f t="shared" si="204"/>
        <x:v>2.7284841053187847E-11</x:v>
      </x:c>
    </x:row>
    <x:row r="2621" spans="2:24" ht="14.95" hidden="1" thickTop="1" x14ac:dyDescent="0.25">
      <x:c r="B2621" t="s">
        <x:v>20</x:v>
      </x:c>
      <x:c r="C2621" t="s">
        <x:v>243</x:v>
      </x:c>
      <x:c r="D2621" t="s">
        <x:v>244</x:v>
      </x:c>
      <x:c r="E2621" t="s">
        <x:v>256</x:v>
      </x:c>
      <x:c r="F2621" t="s">
        <x:v>174</x:v>
      </x:c>
      <x:c r="G2621" s="2">
        <x:v>3455.67</x:v>
      </x:c>
      <x:c r="J2621" t="s">
        <x:v>227</x:v>
      </x:c>
      <x:c r="K2621" t="s">
        <x:v>1834</x:v>
      </x:c>
      <x:c r="L2621" t="s">
        <x:v>25</x:v>
      </x:c>
      <x:c r="M2621" t="s">
        <x:v>41</x:v>
      </x:c>
      <x:c r="N2621" t="s">
        <x:v>228</x:v>
      </x:c>
      <x:c r="O2621" s="3">
        <x:v>0</x:v>
      </x:c>
      <x:c r="P2621" s="3">
        <x:v>0.97</x:v>
      </x:c>
      <x:c r="Q2621" s="3">
        <x:v>0.03</x:v>
      </x:c>
      <x:c r="R2621" s="3">
        <x:v>0</x:v>
      </x:c>
      <x:c r="S2621" s="3">
        <x:v>0</x:v>
      </x:c>
      <x:c r="T2621" s="2">
        <x:f t="shared" si="200"/>
        <x:v>0</x:v>
      </x:c>
      <x:c r="U2621" s="2">
        <x:f t="shared" si="201"/>
        <x:v>3352</x:v>
      </x:c>
      <x:c r="V2621" s="2">
        <x:f t="shared" si="202"/>
        <x:v>103.67</x:v>
      </x:c>
      <x:c r="W2621" s="2">
        <x:f t="shared" si="203"/>
        <x:v>0</x:v>
      </x:c>
      <x:c r="X2621" s="2">
        <x:f t="shared" si="204"/>
        <x:v>7.1054273576010019E-14</x:v>
      </x:c>
    </x:row>
    <x:row r="2622" spans="2:24" ht="14.95" hidden="1" thickTop="1" x14ac:dyDescent="0.25">
      <x:c r="B2622" t="s">
        <x:v>20</x:v>
      </x:c>
      <x:c r="C2622" t="s">
        <x:v>243</x:v>
      </x:c>
      <x:c r="D2622" t="s">
        <x:v>244</x:v>
      </x:c>
      <x:c r="E2622" t="s">
        <x:v>256</x:v>
      </x:c>
      <x:c r="F2622" t="s">
        <x:v>174</x:v>
      </x:c>
      <x:c r="G2622" s="2">
        <x:v>6927.74</x:v>
      </x:c>
      <x:c r="J2622" t="s">
        <x:v>227</x:v>
      </x:c>
      <x:c r="K2622" t="s">
        <x:v>1834</x:v>
      </x:c>
      <x:c r="L2622" t="s">
        <x:v>25</x:v>
      </x:c>
      <x:c r="M2622" t="s">
        <x:v>257</x:v>
      </x:c>
      <x:c r="N2622" t="s">
        <x:v>228</x:v>
      </x:c>
      <x:c r="O2622" s="3">
        <x:v>0</x:v>
      </x:c>
      <x:c r="P2622" s="3">
        <x:v>0.97</x:v>
      </x:c>
      <x:c r="Q2622" s="3">
        <x:v>0.03</x:v>
      </x:c>
      <x:c r="R2622" s="3">
        <x:v>0</x:v>
      </x:c>
      <x:c r="S2622" s="3">
        <x:v>0</x:v>
      </x:c>
      <x:c r="T2622" s="2">
        <x:f t="shared" si="200"/>
        <x:v>0</x:v>
      </x:c>
      <x:c r="U2622" s="2">
        <x:f t="shared" si="201"/>
        <x:v>6719.91</x:v>
      </x:c>
      <x:c r="V2622" s="2">
        <x:f t="shared" si="202"/>
        <x:v>207.83</x:v>
      </x:c>
      <x:c r="W2622" s="2">
        <x:f t="shared" si="203"/>
        <x:v>0</x:v>
      </x:c>
      <x:c r="X2622" s="2">
        <x:f t="shared" si="204"/>
        <x:v>-8.5265128291212022E-14</x:v>
      </x:c>
    </x:row>
    <x:row r="2623" spans="2:24" ht="14.95" hidden="1" thickTop="1" x14ac:dyDescent="0.25">
      <x:c r="B2623" t="s">
        <x:v>20</x:v>
      </x:c>
      <x:c r="C2623" t="s">
        <x:v>243</x:v>
      </x:c>
      <x:c r="D2623" t="s">
        <x:v>244</x:v>
      </x:c>
      <x:c r="E2623" t="s">
        <x:v>256</x:v>
      </x:c>
      <x:c r="F2623" t="s">
        <x:v>174</x:v>
      </x:c>
      <x:c r="G2623" s="2">
        <x:v>251.99</x:v>
      </x:c>
      <x:c r="J2623" t="s">
        <x:v>227</x:v>
      </x:c>
      <x:c r="K2623" t="s">
        <x:v>1834</x:v>
      </x:c>
      <x:c r="L2623" t="s">
        <x:v>25</x:v>
      </x:c>
      <x:c r="M2623" t="s">
        <x:v>304</x:v>
      </x:c>
      <x:c r="N2623" t="s">
        <x:v>228</x:v>
      </x:c>
      <x:c r="O2623" s="3">
        <x:v>0</x:v>
      </x:c>
      <x:c r="P2623" s="3">
        <x:v>0.97</x:v>
      </x:c>
      <x:c r="Q2623" s="3">
        <x:v>0.03</x:v>
      </x:c>
      <x:c r="R2623" s="3">
        <x:v>0</x:v>
      </x:c>
      <x:c r="S2623" s="3">
        <x:v>0</x:v>
      </x:c>
      <x:c r="T2623" s="2">
        <x:f t="shared" si="200"/>
        <x:v>0</x:v>
      </x:c>
      <x:c r="U2623" s="2">
        <x:f t="shared" si="201"/>
        <x:v>244.43</x:v>
      </x:c>
      <x:c r="V2623" s="2">
        <x:f t="shared" si="202"/>
        <x:v>7.56</x:v>
      </x:c>
      <x:c r="W2623" s="2">
        <x:f t="shared" si="203"/>
        <x:v>0</x:v>
      </x:c>
      <x:c r="X2623" s="2">
        <x:f t="shared" si="204"/>
        <x:v>2.6645352591003757E-15</x:v>
      </x:c>
    </x:row>
    <x:row r="2624" spans="2:24" ht="14.95" hidden="1" thickTop="1" x14ac:dyDescent="0.25">
      <x:c r="B2624" t="s">
        <x:v>20</x:v>
      </x:c>
      <x:c r="C2624" t="s">
        <x:v>243</x:v>
      </x:c>
      <x:c r="D2624" t="s">
        <x:v>244</x:v>
      </x:c>
      <x:c r="E2624" t="s">
        <x:v>256</x:v>
      </x:c>
      <x:c r="F2624" t="s">
        <x:v>174</x:v>
      </x:c>
      <x:c r="G2624" s="2">
        <x:v>3706.56</x:v>
      </x:c>
      <x:c r="J2624" t="s">
        <x:v>227</x:v>
      </x:c>
      <x:c r="K2624" t="s">
        <x:v>1834</x:v>
      </x:c>
      <x:c r="L2624" t="s">
        <x:v>25</x:v>
      </x:c>
      <x:c r="M2624" t="s">
        <x:v>266</x:v>
      </x:c>
      <x:c r="N2624" t="s">
        <x:v>228</x:v>
      </x:c>
      <x:c r="O2624" s="3">
        <x:v>0</x:v>
      </x:c>
      <x:c r="P2624" s="3">
        <x:v>0.97</x:v>
      </x:c>
      <x:c r="Q2624" s="3">
        <x:v>0.03</x:v>
      </x:c>
      <x:c r="R2624" s="3">
        <x:v>0</x:v>
      </x:c>
      <x:c r="S2624" s="3">
        <x:v>0</x:v>
      </x:c>
      <x:c r="T2624" s="2">
        <x:f t="shared" si="200"/>
        <x:v>0</x:v>
      </x:c>
      <x:c r="U2624" s="2">
        <x:f t="shared" si="201"/>
        <x:v>3595.36</x:v>
      </x:c>
      <x:c r="V2624" s="2">
        <x:f t="shared" si="202"/>
        <x:v>111.2</x:v>
      </x:c>
      <x:c r="W2624" s="2">
        <x:f t="shared" si="203"/>
        <x:v>0</x:v>
      </x:c>
      <x:c r="X2624" s="2">
        <x:f t="shared" si="204"/>
        <x:v>-1.8474111129762605E-13</x:v>
      </x:c>
    </x:row>
    <x:row r="2625" spans="2:24" ht="14.95" hidden="1" thickTop="1" x14ac:dyDescent="0.25">
      <x:c r="B2625" t="s">
        <x:v>20</x:v>
      </x:c>
      <x:c r="C2625" t="s">
        <x:v>243</x:v>
      </x:c>
      <x:c r="D2625" t="s">
        <x:v>244</x:v>
      </x:c>
      <x:c r="E2625" t="s">
        <x:v>256</x:v>
      </x:c>
      <x:c r="F2625" t="s">
        <x:v>275</x:v>
      </x:c>
      <x:c r="G2625" s="2">
        <x:v>2102.5</x:v>
      </x:c>
      <x:c r="J2625" t="s">
        <x:v>227</x:v>
      </x:c>
      <x:c r="K2625" t="s">
        <x:v>1834</x:v>
      </x:c>
      <x:c r="L2625" t="s">
        <x:v>25</x:v>
      </x:c>
      <x:c r="M2625" t="s">
        <x:v>257</x:v>
      </x:c>
      <x:c r="N2625" t="s">
        <x:v>228</x:v>
      </x:c>
      <x:c r="O2625" s="3">
        <x:v>0</x:v>
      </x:c>
      <x:c r="P2625" s="3">
        <x:v>0.97</x:v>
      </x:c>
      <x:c r="Q2625" s="3">
        <x:v>0.03</x:v>
      </x:c>
      <x:c r="R2625" s="3">
        <x:v>0</x:v>
      </x:c>
      <x:c r="S2625" s="3">
        <x:v>0</x:v>
      </x:c>
      <x:c r="T2625" s="2">
        <x:f t="shared" si="200"/>
        <x:v>0</x:v>
      </x:c>
      <x:c r="U2625" s="2">
        <x:f t="shared" si="201"/>
        <x:v>2039.43</x:v>
      </x:c>
      <x:c r="V2625" s="2">
        <x:f>G2625-T2625-U2625</x:f>
        <x:v>63.069999999999936</x:v>
      </x:c>
      <x:c r="W2625" s="2">
        <x:f t="shared" si="203"/>
        <x:v>0</x:v>
      </x:c>
      <x:c r="X2625" s="2">
        <x:f t="shared" si="204"/>
        <x:v>0</x:v>
      </x:c>
    </x:row>
    <x:row r="2626" spans="2:24" ht="14.95" hidden="1" thickTop="1" x14ac:dyDescent="0.25">
      <x:c r="B2626" t="s">
        <x:v>20</x:v>
      </x:c>
      <x:c r="C2626" t="s">
        <x:v>243</x:v>
      </x:c>
      <x:c r="D2626" t="s">
        <x:v>244</x:v>
      </x:c>
      <x:c r="E2626" t="s">
        <x:v>256</x:v>
      </x:c>
      <x:c r="F2626" t="s">
        <x:v>73</x:v>
      </x:c>
      <x:c r="G2626" s="2">
        <x:v>14268.8</x:v>
      </x:c>
      <x:c r="J2626" t="s">
        <x:v>227</x:v>
      </x:c>
      <x:c r="K2626" t="s">
        <x:v>1834</x:v>
      </x:c>
      <x:c r="L2626" t="s">
        <x:v>25</x:v>
      </x:c>
      <x:c r="M2626" t="s">
        <x:v>271</x:v>
      </x:c>
      <x:c r="N2626" t="s">
        <x:v>228</x:v>
      </x:c>
      <x:c r="O2626" s="3">
        <x:v>0</x:v>
      </x:c>
      <x:c r="P2626" s="3">
        <x:v>0.97</x:v>
      </x:c>
      <x:c r="Q2626" s="3">
        <x:v>0.03</x:v>
      </x:c>
      <x:c r="R2626" s="3">
        <x:v>0</x:v>
      </x:c>
      <x:c r="S2626" s="3">
        <x:v>0</x:v>
      </x:c>
      <x:c r="T2626" s="2">
        <x:f t="shared" si="200"/>
        <x:v>0</x:v>
      </x:c>
      <x:c r="U2626" s="2">
        <x:f t="shared" si="201"/>
        <x:v>13840.74</x:v>
      </x:c>
      <x:c r="V2626" s="2">
        <x:f t="shared" si="202"/>
        <x:v>428.06</x:v>
      </x:c>
      <x:c r="W2626" s="2">
        <x:f t="shared" si="203"/>
        <x:v>0</x:v>
      </x:c>
      <x:c r="X2626" s="2">
        <x:f t="shared" si="204"/>
        <x:v>-5.1159076974727213E-13</x:v>
      </x:c>
    </x:row>
    <x:row r="2627" spans="2:24" ht="14.95" hidden="1" thickTop="1" x14ac:dyDescent="0.25">
      <x:c r="B2627" t="s">
        <x:v>20</x:v>
      </x:c>
      <x:c r="C2627" t="s">
        <x:v>243</x:v>
      </x:c>
      <x:c r="D2627" t="s">
        <x:v>244</x:v>
      </x:c>
      <x:c r="E2627" t="s">
        <x:v>256</x:v>
      </x:c>
      <x:c r="F2627" t="s">
        <x:v>73</x:v>
      </x:c>
      <x:c r="G2627" s="2">
        <x:v>21000</x:v>
      </x:c>
      <x:c r="J2627" t="s">
        <x:v>227</x:v>
      </x:c>
      <x:c r="K2627" t="s">
        <x:v>1834</x:v>
      </x:c>
      <x:c r="L2627" t="s">
        <x:v>25</x:v>
      </x:c>
      <x:c r="M2627" t="s">
        <x:v>338</x:v>
      </x:c>
      <x:c r="N2627" t="s">
        <x:v>228</x:v>
      </x:c>
      <x:c r="O2627" s="3">
        <x:v>0</x:v>
      </x:c>
      <x:c r="P2627" s="3">
        <x:v>0.97</x:v>
      </x:c>
      <x:c r="Q2627" s="3">
        <x:v>0.03</x:v>
      </x:c>
      <x:c r="R2627" s="3">
        <x:v>0</x:v>
      </x:c>
      <x:c r="S2627" s="3">
        <x:v>0</x:v>
      </x:c>
      <x:c r="T2627" s="2">
        <x:f t="shared" si="200"/>
        <x:v>0</x:v>
      </x:c>
      <x:c r="U2627" s="2">
        <x:f t="shared" si="201"/>
        <x:v>20370</x:v>
      </x:c>
      <x:c r="V2627" s="2">
        <x:f t="shared" si="202"/>
        <x:v>630</x:v>
      </x:c>
      <x:c r="W2627" s="2">
        <x:f t="shared" si="203"/>
        <x:v>0</x:v>
      </x:c>
      <x:c r="X2627" s="2">
        <x:f t="shared" si="204"/>
        <x:v>0</x:v>
      </x:c>
    </x:row>
    <x:row r="2628" spans="2:24" ht="14.95" hidden="1" thickTop="1" x14ac:dyDescent="0.25">
      <x:c r="B2628" t="s">
        <x:v>20</x:v>
      </x:c>
      <x:c r="C2628" t="s">
        <x:v>243</x:v>
      </x:c>
      <x:c r="D2628" t="s">
        <x:v>244</x:v>
      </x:c>
      <x:c r="E2628" t="s">
        <x:v>256</x:v>
      </x:c>
      <x:c r="F2628" t="s">
        <x:v>133</x:v>
      </x:c>
      <x:c r="G2628" s="2">
        <x:v>13896.05</x:v>
      </x:c>
      <x:c r="J2628" t="s">
        <x:v>227</x:v>
      </x:c>
      <x:c r="K2628" t="s">
        <x:v>1834</x:v>
      </x:c>
      <x:c r="L2628" t="s">
        <x:v>25</x:v>
      </x:c>
      <x:c r="M2628" t="s">
        <x:v>270</x:v>
      </x:c>
      <x:c r="N2628" t="s">
        <x:v>228</x:v>
      </x:c>
      <x:c r="O2628" s="3">
        <x:v>0</x:v>
      </x:c>
      <x:c r="P2628" s="3">
        <x:v>0.97</x:v>
      </x:c>
      <x:c r="Q2628" s="3">
        <x:v>0.03</x:v>
      </x:c>
      <x:c r="R2628" s="3">
        <x:v>0</x:v>
      </x:c>
      <x:c r="S2628" s="3">
        <x:v>0</x:v>
      </x:c>
      <x:c r="T2628" s="2">
        <x:f t="shared" ref="T2628:T2691" si="205">ROUND(G2628*O2628,2)</x:f>
        <x:v>0</x:v>
      </x:c>
      <x:c r="U2628" s="2">
        <x:f t="shared" ref="U2628:U2691" si="206">ROUND(G2628*P2628,2)</x:f>
        <x:v>13479.17</x:v>
      </x:c>
      <x:c r="V2628" s="2">
        <x:f t="shared" ref="V2628:V2691" si="207">ROUND(G2628*Q2628,2)</x:f>
        <x:v>416.88</x:v>
      </x:c>
      <x:c r="W2628" s="2">
        <x:f t="shared" ref="W2628:W2691" si="208">ROUND(G2628*R2628,2)</x:f>
        <x:v>0</x:v>
      </x:c>
      <x:c r="X2628" s="2">
        <x:f t="shared" ref="X2628:X2691" si="209">G2628-T2628-U2628-V2628-W2628</x:f>
        <x:v>-7.9580786405131221E-13</x:v>
      </x:c>
    </x:row>
    <x:row r="2629" spans="2:24" ht="14.95" hidden="1" thickTop="1" x14ac:dyDescent="0.25">
      <x:c r="B2629" t="s">
        <x:v>20</x:v>
      </x:c>
      <x:c r="C2629" t="s">
        <x:v>243</x:v>
      </x:c>
      <x:c r="D2629" t="s">
        <x:v>244</x:v>
      </x:c>
      <x:c r="E2629" t="s">
        <x:v>256</x:v>
      </x:c>
      <x:c r="F2629" t="s">
        <x:v>133</x:v>
      </x:c>
      <x:c r="G2629" s="2">
        <x:v>2376.09</x:v>
      </x:c>
      <x:c r="J2629" t="s">
        <x:v>227</x:v>
      </x:c>
      <x:c r="K2629" t="s">
        <x:v>1834</x:v>
      </x:c>
      <x:c r="L2629" t="s">
        <x:v>25</x:v>
      </x:c>
      <x:c r="M2629" t="s">
        <x:v>274</x:v>
      </x:c>
      <x:c r="N2629" t="s">
        <x:v>228</x:v>
      </x:c>
      <x:c r="O2629" s="3">
        <x:v>0</x:v>
      </x:c>
      <x:c r="P2629" s="3">
        <x:v>0.97</x:v>
      </x:c>
      <x:c r="Q2629" s="3">
        <x:v>0.03</x:v>
      </x:c>
      <x:c r="R2629" s="3">
        <x:v>0</x:v>
      </x:c>
      <x:c r="S2629" s="3">
        <x:v>0</x:v>
      </x:c>
      <x:c r="T2629" s="2">
        <x:f t="shared" si="205"/>
        <x:v>0</x:v>
      </x:c>
      <x:c r="U2629" s="2">
        <x:f t="shared" si="206"/>
        <x:v>2304.81</x:v>
      </x:c>
      <x:c r="V2629" s="2">
        <x:f t="shared" si="207"/>
        <x:v>71.28</x:v>
      </x:c>
      <x:c r="W2629" s="2">
        <x:f t="shared" si="208"/>
        <x:v>0</x:v>
      </x:c>
      <x:c r="X2629" s="2">
        <x:f t="shared" si="209"/>
        <x:v>1.9895196601282805E-13</x:v>
      </x:c>
    </x:row>
    <x:row r="2630" spans="2:24" ht="14.95" hidden="1" thickTop="1" x14ac:dyDescent="0.25">
      <x:c r="B2630" t="s">
        <x:v>20</x:v>
      </x:c>
      <x:c r="C2630" t="s">
        <x:v>243</x:v>
      </x:c>
      <x:c r="D2630" t="s">
        <x:v>244</x:v>
      </x:c>
      <x:c r="E2630" t="s">
        <x:v>256</x:v>
      </x:c>
      <x:c r="F2630" t="s">
        <x:v>133</x:v>
      </x:c>
      <x:c r="G2630" s="2">
        <x:v>5944.58</x:v>
      </x:c>
      <x:c r="J2630" t="s">
        <x:v>227</x:v>
      </x:c>
      <x:c r="K2630" t="s">
        <x:v>1834</x:v>
      </x:c>
      <x:c r="L2630" t="s">
        <x:v>25</x:v>
      </x:c>
      <x:c r="M2630" t="s">
        <x:v>280</x:v>
      </x:c>
      <x:c r="N2630" t="s">
        <x:v>228</x:v>
      </x:c>
      <x:c r="O2630" s="3">
        <x:v>0</x:v>
      </x:c>
      <x:c r="P2630" s="3">
        <x:v>0.97</x:v>
      </x:c>
      <x:c r="Q2630" s="3">
        <x:v>0.03</x:v>
      </x:c>
      <x:c r="R2630" s="3">
        <x:v>0</x:v>
      </x:c>
      <x:c r="S2630" s="3">
        <x:v>0</x:v>
      </x:c>
      <x:c r="T2630" s="2">
        <x:f t="shared" si="205"/>
        <x:v>0</x:v>
      </x:c>
      <x:c r="U2630" s="2">
        <x:f t="shared" si="206"/>
        <x:v>5766.24</x:v>
      </x:c>
      <x:c r="V2630" s="2">
        <x:f t="shared" si="207"/>
        <x:v>178.34</x:v>
      </x:c>
      <x:c r="W2630" s="2">
        <x:f t="shared" si="208"/>
        <x:v>0</x:v>
      </x:c>
      <x:c r="X2630" s="2">
        <x:f t="shared" si="209"/>
        <x:v>1.4210854715202004E-13</x:v>
      </x:c>
    </x:row>
    <x:row r="2631" spans="2:24" ht="14.95" hidden="1" thickTop="1" x14ac:dyDescent="0.25">
      <x:c r="B2631" t="s">
        <x:v>20</x:v>
      </x:c>
      <x:c r="C2631" t="s">
        <x:v>243</x:v>
      </x:c>
      <x:c r="D2631" t="s">
        <x:v>244</x:v>
      </x:c>
      <x:c r="E2631" t="s">
        <x:v>256</x:v>
      </x:c>
      <x:c r="F2631" t="s">
        <x:v>133</x:v>
      </x:c>
      <x:c r="G2631" s="2">
        <x:v>60365.55</x:v>
      </x:c>
      <x:c r="J2631" t="s">
        <x:v>227</x:v>
      </x:c>
      <x:c r="K2631" t="s">
        <x:v>1834</x:v>
      </x:c>
      <x:c r="L2631" t="s">
        <x:v>277</x:v>
      </x:c>
      <x:c r="M2631" t="s">
        <x:v>291</x:v>
      </x:c>
      <x:c r="N2631" t="s">
        <x:v>228</x:v>
      </x:c>
      <x:c r="O2631" s="3">
        <x:v>0</x:v>
      </x:c>
      <x:c r="P2631" s="3">
        <x:v>0.97</x:v>
      </x:c>
      <x:c r="Q2631" s="3">
        <x:v>0.03</x:v>
      </x:c>
      <x:c r="R2631" s="3">
        <x:v>0</x:v>
      </x:c>
      <x:c r="S2631" s="3">
        <x:v>0</x:v>
      </x:c>
      <x:c r="T2631" s="2">
        <x:f t="shared" si="205"/>
        <x:v>0</x:v>
      </x:c>
      <x:c r="U2631" s="2">
        <x:f t="shared" si="206"/>
        <x:v>58554.58</x:v>
      </x:c>
      <x:c r="V2631" s="2">
        <x:f t="shared" si="207"/>
        <x:v>1810.97</x:v>
      </x:c>
      <x:c r="W2631" s="2">
        <x:f t="shared" si="208"/>
        <x:v>0</x:v>
      </x:c>
      <x:c r="X2631" s="2">
        <x:f t="shared" si="209"/>
        <x:v>1.1368683772161603E-12</x:v>
      </x:c>
    </x:row>
    <x:row r="2632" spans="2:24" ht="14.95" hidden="1" thickTop="1" x14ac:dyDescent="0.25">
      <x:c r="B2632" t="s">
        <x:v>20</x:v>
      </x:c>
      <x:c r="C2632" t="s">
        <x:v>243</x:v>
      </x:c>
      <x:c r="D2632" t="s">
        <x:v>244</x:v>
      </x:c>
      <x:c r="E2632" t="s">
        <x:v>256</x:v>
      </x:c>
      <x:c r="F2632" t="s">
        <x:v>133</x:v>
      </x:c>
      <x:c r="G2632" s="2">
        <x:v>91656</x:v>
      </x:c>
      <x:c r="J2632" t="s">
        <x:v>227</x:v>
      </x:c>
      <x:c r="K2632" t="s">
        <x:v>1834</x:v>
      </x:c>
      <x:c r="L2632" t="s">
        <x:v>277</x:v>
      </x:c>
      <x:c r="M2632" t="s">
        <x:v>258</x:v>
      </x:c>
      <x:c r="N2632" t="s">
        <x:v>228</x:v>
      </x:c>
      <x:c r="O2632" s="3">
        <x:v>0</x:v>
      </x:c>
      <x:c r="P2632" s="3">
        <x:v>0.97</x:v>
      </x:c>
      <x:c r="Q2632" s="3">
        <x:v>0.03</x:v>
      </x:c>
      <x:c r="R2632" s="3">
        <x:v>0</x:v>
      </x:c>
      <x:c r="S2632" s="3">
        <x:v>0</x:v>
      </x:c>
      <x:c r="T2632" s="2">
        <x:f t="shared" si="205"/>
        <x:v>0</x:v>
      </x:c>
      <x:c r="U2632" s="2">
        <x:f t="shared" si="206"/>
        <x:v>88906.32</x:v>
      </x:c>
      <x:c r="V2632" s="2">
        <x:f t="shared" si="207"/>
        <x:v>2749.68</x:v>
      </x:c>
      <x:c r="W2632" s="2">
        <x:f t="shared" si="208"/>
        <x:v>0</x:v>
      </x:c>
      <x:c r="X2632" s="2">
        <x:f t="shared" si="209"/>
        <x:v>-6.8212102632969618E-12</x:v>
      </x:c>
    </x:row>
    <x:row r="2633" spans="2:24" ht="14.95" hidden="1" thickTop="1" x14ac:dyDescent="0.25">
      <x:c r="B2633" t="s">
        <x:v>20</x:v>
      </x:c>
      <x:c r="C2633" t="s">
        <x:v>243</x:v>
      </x:c>
      <x:c r="D2633" t="s">
        <x:v>244</x:v>
      </x:c>
      <x:c r="E2633" t="s">
        <x:v>256</x:v>
      </x:c>
      <x:c r="F2633" t="s">
        <x:v>276</x:v>
      </x:c>
      <x:c r="G2633" s="2">
        <x:v>27846</x:v>
      </x:c>
      <x:c r="J2633" t="s">
        <x:v>227</x:v>
      </x:c>
      <x:c r="K2633" t="s">
        <x:v>1834</x:v>
      </x:c>
      <x:c r="L2633" t="s">
        <x:v>25</x:v>
      </x:c>
      <x:c r="M2633" t="s">
        <x:v>265</x:v>
      </x:c>
      <x:c r="N2633" t="s">
        <x:v>228</x:v>
      </x:c>
      <x:c r="O2633" s="3">
        <x:v>0</x:v>
      </x:c>
      <x:c r="P2633" s="3">
        <x:v>0.97</x:v>
      </x:c>
      <x:c r="Q2633" s="3">
        <x:v>0.03</x:v>
      </x:c>
      <x:c r="R2633" s="3">
        <x:v>0</x:v>
      </x:c>
      <x:c r="S2633" s="3">
        <x:v>0</x:v>
      </x:c>
      <x:c r="T2633" s="2">
        <x:f t="shared" si="205"/>
        <x:v>0</x:v>
      </x:c>
      <x:c r="U2633" s="2">
        <x:f t="shared" si="206"/>
        <x:v>27010.62</x:v>
      </x:c>
      <x:c r="V2633" s="2">
        <x:f t="shared" si="207"/>
        <x:v>835.38</x:v>
      </x:c>
      <x:c r="W2633" s="2">
        <x:f t="shared" si="208"/>
        <x:v>0</x:v>
      </x:c>
      <x:c r="X2633" s="2">
        <x:f t="shared" si="209"/>
        <x:v>1.0231815394945443E-12</x:v>
      </x:c>
    </x:row>
    <x:row r="2634" spans="2:24" ht="14.95" hidden="1" thickTop="1" x14ac:dyDescent="0.25">
      <x:c r="B2634" t="s">
        <x:v>20</x:v>
      </x:c>
      <x:c r="C2634" t="s">
        <x:v>243</x:v>
      </x:c>
      <x:c r="D2634" t="s">
        <x:v>244</x:v>
      </x:c>
      <x:c r="E2634" t="s">
        <x:v>256</x:v>
      </x:c>
      <x:c r="F2634" t="s">
        <x:v>276</x:v>
      </x:c>
      <x:c r="G2634" s="2">
        <x:v>12933.68</x:v>
      </x:c>
      <x:c r="J2634" t="s">
        <x:v>227</x:v>
      </x:c>
      <x:c r="K2634" t="s">
        <x:v>1834</x:v>
      </x:c>
      <x:c r="L2634" t="s">
        <x:v>277</x:v>
      </x:c>
      <x:c r="M2634" t="s">
        <x:v>265</x:v>
      </x:c>
      <x:c r="N2634" t="s">
        <x:v>228</x:v>
      </x:c>
      <x:c r="O2634" s="3">
        <x:v>0</x:v>
      </x:c>
      <x:c r="P2634" s="3">
        <x:v>0.97</x:v>
      </x:c>
      <x:c r="Q2634" s="3">
        <x:v>0.03</x:v>
      </x:c>
      <x:c r="R2634" s="3">
        <x:v>0</x:v>
      </x:c>
      <x:c r="S2634" s="3">
        <x:v>0</x:v>
      </x:c>
      <x:c r="T2634" s="2">
        <x:f t="shared" si="205"/>
        <x:v>0</x:v>
      </x:c>
      <x:c r="U2634" s="2">
        <x:f t="shared" si="206"/>
        <x:v>12545.67</x:v>
      </x:c>
      <x:c r="V2634" s="2">
        <x:f t="shared" si="207"/>
        <x:v>388.01</x:v>
      </x:c>
      <x:c r="W2634" s="2">
        <x:f t="shared" si="208"/>
        <x:v>0</x:v>
      </x:c>
      <x:c r="X2634" s="2">
        <x:f t="shared" si="209"/>
        <x:v>2.2737367544323206E-13</x:v>
      </x:c>
    </x:row>
    <x:row r="2635" spans="2:24" ht="14.95" hidden="1" thickTop="1" x14ac:dyDescent="0.25">
      <x:c r="B2635" t="s">
        <x:v>20</x:v>
      </x:c>
      <x:c r="C2635" t="s">
        <x:v>243</x:v>
      </x:c>
      <x:c r="D2635" t="s">
        <x:v>244</x:v>
      </x:c>
      <x:c r="E2635" t="s">
        <x:v>256</x:v>
      </x:c>
      <x:c r="F2635" t="s">
        <x:v>29</x:v>
      </x:c>
      <x:c r="G2635" s="2">
        <x:v>41875.07</x:v>
      </x:c>
      <x:c r="J2635" t="s">
        <x:v>227</x:v>
      </x:c>
      <x:c r="K2635" t="s">
        <x:v>1834</x:v>
      </x:c>
      <x:c r="L2635" t="s">
        <x:v>25</x:v>
      </x:c>
      <x:c r="M2635" t="s">
        <x:v>271</x:v>
      </x:c>
      <x:c r="N2635" t="s">
        <x:v>228</x:v>
      </x:c>
      <x:c r="O2635" s="3">
        <x:v>0</x:v>
      </x:c>
      <x:c r="P2635" s="3">
        <x:v>0.97</x:v>
      </x:c>
      <x:c r="Q2635" s="3">
        <x:v>0.03</x:v>
      </x:c>
      <x:c r="R2635" s="3">
        <x:v>0</x:v>
      </x:c>
      <x:c r="S2635" s="3">
        <x:v>0</x:v>
      </x:c>
      <x:c r="T2635" s="2">
        <x:f t="shared" si="205"/>
        <x:v>0</x:v>
      </x:c>
      <x:c r="U2635" s="2">
        <x:f t="shared" si="206"/>
        <x:v>40618.82</x:v>
      </x:c>
      <x:c r="V2635" s="2">
        <x:f t="shared" si="207"/>
        <x:v>1256.25</x:v>
      </x:c>
      <x:c r="W2635" s="2">
        <x:f t="shared" si="208"/>
        <x:v>0</x:v>
      </x:c>
      <x:c r="X2635" s="2">
        <x:f t="shared" si="209"/>
        <x:v>0</x:v>
      </x:c>
    </x:row>
    <x:row r="2636" spans="2:24" ht="14.95" hidden="1" thickTop="1" x14ac:dyDescent="0.25">
      <x:c r="B2636" t="s">
        <x:v>20</x:v>
      </x:c>
      <x:c r="C2636" t="s">
        <x:v>243</x:v>
      </x:c>
      <x:c r="D2636" t="s">
        <x:v>244</x:v>
      </x:c>
      <x:c r="E2636" t="s">
        <x:v>256</x:v>
      </x:c>
      <x:c r="F2636" t="s">
        <x:v>211</x:v>
      </x:c>
      <x:c r="G2636" s="2">
        <x:v>3875</x:v>
      </x:c>
      <x:c r="J2636" t="s">
        <x:v>227</x:v>
      </x:c>
      <x:c r="K2636" t="s">
        <x:v>1834</x:v>
      </x:c>
      <x:c r="L2636" t="s">
        <x:v>25</x:v>
      </x:c>
      <x:c r="M2636" t="s">
        <x:v>257</x:v>
      </x:c>
      <x:c r="N2636" t="s">
        <x:v>228</x:v>
      </x:c>
      <x:c r="O2636" s="3">
        <x:v>0</x:v>
      </x:c>
      <x:c r="P2636" s="3">
        <x:v>0.97</x:v>
      </x:c>
      <x:c r="Q2636" s="3">
        <x:v>0.03</x:v>
      </x:c>
      <x:c r="R2636" s="3">
        <x:v>0</x:v>
      </x:c>
      <x:c r="S2636" s="3">
        <x:v>0</x:v>
      </x:c>
      <x:c r="T2636" s="2">
        <x:f t="shared" si="205"/>
        <x:v>0</x:v>
      </x:c>
      <x:c r="U2636" s="2">
        <x:f t="shared" si="206"/>
        <x:v>3758.75</x:v>
      </x:c>
      <x:c r="V2636" s="2">
        <x:f t="shared" si="207"/>
        <x:v>116.25</x:v>
      </x:c>
      <x:c r="W2636" s="2">
        <x:f t="shared" si="208"/>
        <x:v>0</x:v>
      </x:c>
      <x:c r="X2636" s="2">
        <x:f t="shared" si="209"/>
        <x:v>0</x:v>
      </x:c>
    </x:row>
    <x:row r="2637" spans="2:24" ht="14.95" hidden="1" thickTop="1" x14ac:dyDescent="0.25">
      <x:c r="B2637" t="s">
        <x:v>20</x:v>
      </x:c>
      <x:c r="C2637" t="s">
        <x:v>243</x:v>
      </x:c>
      <x:c r="D2637" t="s">
        <x:v>244</x:v>
      </x:c>
      <x:c r="E2637" t="s">
        <x:v>256</x:v>
      </x:c>
      <x:c r="F2637" t="s">
        <x:v>211</x:v>
      </x:c>
      <x:c r="G2637" s="2">
        <x:v>5020.6400000000003</x:v>
      </x:c>
      <x:c r="J2637" t="s">
        <x:v>227</x:v>
      </x:c>
      <x:c r="K2637" t="s">
        <x:v>1834</x:v>
      </x:c>
      <x:c r="L2637" t="s">
        <x:v>25</x:v>
      </x:c>
      <x:c r="M2637" t="s">
        <x:v>300</x:v>
      </x:c>
      <x:c r="N2637" t="s">
        <x:v>228</x:v>
      </x:c>
      <x:c r="O2637" s="3">
        <x:v>0</x:v>
      </x:c>
      <x:c r="P2637" s="3">
        <x:v>0.97</x:v>
      </x:c>
      <x:c r="Q2637" s="3">
        <x:v>0.03</x:v>
      </x:c>
      <x:c r="R2637" s="3">
        <x:v>0</x:v>
      </x:c>
      <x:c r="S2637" s="3">
        <x:v>0</x:v>
      </x:c>
      <x:c r="T2637" s="2">
        <x:f t="shared" si="205"/>
        <x:v>0</x:v>
      </x:c>
      <x:c r="U2637" s="2">
        <x:f t="shared" si="206"/>
        <x:v>4870.0200000000004</x:v>
      </x:c>
      <x:c r="V2637" s="2">
        <x:f t="shared" si="207"/>
        <x:v>150.62</x:v>
      </x:c>
      <x:c r="W2637" s="2">
        <x:f t="shared" si="208"/>
        <x:v>0</x:v>
      </x:c>
      <x:c r="X2637" s="2">
        <x:f t="shared" si="209"/>
        <x:v>-1.1368683772161603E-13</x:v>
      </x:c>
    </x:row>
    <x:row r="2638" spans="2:24" ht="14.95" hidden="1" thickTop="1" x14ac:dyDescent="0.25">
      <x:c r="B2638" t="s">
        <x:v>20</x:v>
      </x:c>
      <x:c r="C2638" t="s">
        <x:v>243</x:v>
      </x:c>
      <x:c r="D2638" t="s">
        <x:v>244</x:v>
      </x:c>
      <x:c r="E2638" t="s">
        <x:v>256</x:v>
      </x:c>
      <x:c r="F2638" t="s">
        <x:v>211</x:v>
      </x:c>
      <x:c r="G2638" s="2">
        <x:v>16027.85</x:v>
      </x:c>
      <x:c r="J2638" t="s">
        <x:v>227</x:v>
      </x:c>
      <x:c r="K2638" t="s">
        <x:v>1834</x:v>
      </x:c>
      <x:c r="L2638" t="s">
        <x:v>25</x:v>
      </x:c>
      <x:c r="M2638" t="s">
        <x:v>296</x:v>
      </x:c>
      <x:c r="N2638" t="s">
        <x:v>228</x:v>
      </x:c>
      <x:c r="O2638" s="3">
        <x:v>0</x:v>
      </x:c>
      <x:c r="P2638" s="3">
        <x:v>0.97</x:v>
      </x:c>
      <x:c r="Q2638" s="3">
        <x:v>0.03</x:v>
      </x:c>
      <x:c r="R2638" s="3">
        <x:v>0</x:v>
      </x:c>
      <x:c r="S2638" s="3">
        <x:v>0</x:v>
      </x:c>
      <x:c r="T2638" s="2">
        <x:f t="shared" si="205"/>
        <x:v>0</x:v>
      </x:c>
      <x:c r="U2638" s="2">
        <x:f t="shared" si="206"/>
        <x:v>15547.01</x:v>
      </x:c>
      <x:c r="V2638" s="2">
        <x:f t="shared" si="207"/>
        <x:v>480.84</x:v>
      </x:c>
      <x:c r="W2638" s="2">
        <x:f t="shared" si="208"/>
        <x:v>0</x:v>
      </x:c>
      <x:c r="X2638" s="2">
        <x:f t="shared" si="209"/>
        <x:v>1.7053025658242404E-13</x:v>
      </x:c>
    </x:row>
    <x:row r="2639" spans="2:24" ht="14.95" hidden="1" thickTop="1" x14ac:dyDescent="0.25">
      <x:c r="B2639" t="s">
        <x:v>20</x:v>
      </x:c>
      <x:c r="C2639" t="s">
        <x:v>243</x:v>
      </x:c>
      <x:c r="D2639" t="s">
        <x:v>244</x:v>
      </x:c>
      <x:c r="E2639" t="s">
        <x:v>256</x:v>
      </x:c>
      <x:c r="F2639" t="s">
        <x:v>103</x:v>
      </x:c>
      <x:c r="G2639" s="2">
        <x:v>2594.2199999999998</x:v>
      </x:c>
      <x:c r="J2639" t="s">
        <x:v>227</x:v>
      </x:c>
      <x:c r="K2639" t="s">
        <x:v>1834</x:v>
      </x:c>
      <x:c r="L2639" t="s">
        <x:v>25</x:v>
      </x:c>
      <x:c r="M2639" t="s">
        <x:v>262</x:v>
      </x:c>
      <x:c r="N2639" t="s">
        <x:v>228</x:v>
      </x:c>
      <x:c r="O2639" s="3">
        <x:v>0</x:v>
      </x:c>
      <x:c r="P2639" s="3">
        <x:v>0.97</x:v>
      </x:c>
      <x:c r="Q2639" s="3">
        <x:v>0.03</x:v>
      </x:c>
      <x:c r="R2639" s="3">
        <x:v>0</x:v>
      </x:c>
      <x:c r="S2639" s="3">
        <x:v>0</x:v>
      </x:c>
      <x:c r="T2639" s="2">
        <x:f t="shared" si="205"/>
        <x:v>0</x:v>
      </x:c>
      <x:c r="U2639" s="2">
        <x:f t="shared" si="206"/>
        <x:v>2516.39</x:v>
      </x:c>
      <x:c r="V2639" s="2">
        <x:f t="shared" si="207"/>
        <x:v>77.83</x:v>
      </x:c>
      <x:c r="W2639" s="2">
        <x:f t="shared" si="208"/>
        <x:v>0</x:v>
      </x:c>
      <x:c r="X2639" s="2">
        <x:f t="shared" si="209"/>
        <x:v>-7.1054273576010019E-14</x:v>
      </x:c>
    </x:row>
    <x:row r="2640" spans="2:24" ht="14.95" hidden="1" thickTop="1" x14ac:dyDescent="0.25">
      <x:c r="B2640" t="s">
        <x:v>20</x:v>
      </x:c>
      <x:c r="C2640" t="s">
        <x:v>243</x:v>
      </x:c>
      <x:c r="D2640" t="s">
        <x:v>244</x:v>
      </x:c>
      <x:c r="E2640" t="s">
        <x:v>256</x:v>
      </x:c>
      <x:c r="F2640" t="s">
        <x:v>103</x:v>
      </x:c>
      <x:c r="G2640" s="2">
        <x:v>36000</x:v>
      </x:c>
      <x:c r="J2640" t="s">
        <x:v>227</x:v>
      </x:c>
      <x:c r="K2640" t="s">
        <x:v>1834</x:v>
      </x:c>
      <x:c r="L2640" t="s">
        <x:v>25</x:v>
      </x:c>
      <x:c r="M2640" t="s">
        <x:v>280</x:v>
      </x:c>
      <x:c r="N2640" t="s">
        <x:v>228</x:v>
      </x:c>
      <x:c r="O2640" s="3">
        <x:v>0</x:v>
      </x:c>
      <x:c r="P2640" s="3">
        <x:v>0.97</x:v>
      </x:c>
      <x:c r="Q2640" s="3">
        <x:v>0.03</x:v>
      </x:c>
      <x:c r="R2640" s="3">
        <x:v>0</x:v>
      </x:c>
      <x:c r="S2640" s="3">
        <x:v>0</x:v>
      </x:c>
      <x:c r="T2640" s="2">
        <x:f t="shared" si="205"/>
        <x:v>0</x:v>
      </x:c>
      <x:c r="U2640" s="2">
        <x:f t="shared" si="206"/>
        <x:v>34920</x:v>
      </x:c>
      <x:c r="V2640" s="2">
        <x:f t="shared" si="207"/>
        <x:v>1080</x:v>
      </x:c>
      <x:c r="W2640" s="2">
        <x:f t="shared" si="208"/>
        <x:v>0</x:v>
      </x:c>
      <x:c r="X2640" s="2">
        <x:f t="shared" si="209"/>
        <x:v>0</x:v>
      </x:c>
    </x:row>
    <x:row r="2641" spans="2:24" ht="14.95" hidden="1" thickTop="1" x14ac:dyDescent="0.25">
      <x:c r="B2641" t="s">
        <x:v>20</x:v>
      </x:c>
      <x:c r="C2641" t="s">
        <x:v>243</x:v>
      </x:c>
      <x:c r="D2641" t="s">
        <x:v>244</x:v>
      </x:c>
      <x:c r="E2641" t="s">
        <x:v>256</x:v>
      </x:c>
      <x:c r="F2641" t="s">
        <x:v>290</x:v>
      </x:c>
      <x:c r="G2641" s="2">
        <x:v>4979.5</x:v>
      </x:c>
      <x:c r="J2641" t="s">
        <x:v>227</x:v>
      </x:c>
      <x:c r="K2641" t="s">
        <x:v>1834</x:v>
      </x:c>
      <x:c r="L2641" t="s">
        <x:v>25</x:v>
      </x:c>
      <x:c r="M2641" t="s">
        <x:v>257</x:v>
      </x:c>
      <x:c r="N2641" t="s">
        <x:v>228</x:v>
      </x:c>
      <x:c r="O2641" s="3">
        <x:v>0</x:v>
      </x:c>
      <x:c r="P2641" s="3">
        <x:v>0.97</x:v>
      </x:c>
      <x:c r="Q2641" s="3">
        <x:v>0.03</x:v>
      </x:c>
      <x:c r="R2641" s="3">
        <x:v>0</x:v>
      </x:c>
      <x:c r="S2641" s="3">
        <x:v>0</x:v>
      </x:c>
      <x:c r="T2641" s="2">
        <x:f t="shared" si="205"/>
        <x:v>0</x:v>
      </x:c>
      <x:c r="U2641" s="2">
        <x:f t="shared" si="206"/>
        <x:v>4830.12</x:v>
      </x:c>
      <x:c r="V2641" s="2">
        <x:f>G2641-T2641-U2641</x:f>
        <x:v>149.38000000000011</x:v>
      </x:c>
      <x:c r="W2641" s="2">
        <x:f t="shared" si="208"/>
        <x:v>0</x:v>
      </x:c>
      <x:c r="X2641" s="2">
        <x:f t="shared" si="209"/>
        <x:v>0</x:v>
      </x:c>
    </x:row>
    <x:row r="2642" spans="2:24" ht="14.95" hidden="1" thickTop="1" x14ac:dyDescent="0.25">
      <x:c r="B2642" t="s">
        <x:v>20</x:v>
      </x:c>
      <x:c r="C2642" t="s">
        <x:v>243</x:v>
      </x:c>
      <x:c r="D2642" t="s">
        <x:v>244</x:v>
      </x:c>
      <x:c r="E2642" t="s">
        <x:v>256</x:v>
      </x:c>
      <x:c r="F2642" t="s">
        <x:v>281</x:v>
      </x:c>
      <x:c r="G2642" s="2">
        <x:v>5500</x:v>
      </x:c>
      <x:c r="J2642" t="s">
        <x:v>227</x:v>
      </x:c>
      <x:c r="K2642" t="s">
        <x:v>1834</x:v>
      </x:c>
      <x:c r="L2642" t="s">
        <x:v>25</x:v>
      </x:c>
      <x:c r="M2642" t="s">
        <x:v>257</x:v>
      </x:c>
      <x:c r="N2642" t="s">
        <x:v>228</x:v>
      </x:c>
      <x:c r="O2642" s="3">
        <x:v>0</x:v>
      </x:c>
      <x:c r="P2642" s="3">
        <x:v>0.97</x:v>
      </x:c>
      <x:c r="Q2642" s="3">
        <x:v>0.03</x:v>
      </x:c>
      <x:c r="R2642" s="3">
        <x:v>0</x:v>
      </x:c>
      <x:c r="S2642" s="3">
        <x:v>0</x:v>
      </x:c>
      <x:c r="T2642" s="2">
        <x:f t="shared" si="205"/>
        <x:v>0</x:v>
      </x:c>
      <x:c r="U2642" s="2">
        <x:f t="shared" si="206"/>
        <x:v>5335</x:v>
      </x:c>
      <x:c r="V2642" s="2">
        <x:f t="shared" si="207"/>
        <x:v>165</x:v>
      </x:c>
      <x:c r="W2642" s="2">
        <x:f t="shared" si="208"/>
        <x:v>0</x:v>
      </x:c>
      <x:c r="X2642" s="2">
        <x:f t="shared" si="209"/>
        <x:v>0</x:v>
      </x:c>
    </x:row>
    <x:row r="2643" spans="2:24" ht="14.95" hidden="1" thickTop="1" x14ac:dyDescent="0.25">
      <x:c r="B2643" t="s">
        <x:v>20</x:v>
      </x:c>
      <x:c r="C2643" t="s">
        <x:v>243</x:v>
      </x:c>
      <x:c r="D2643" t="s">
        <x:v>244</x:v>
      </x:c>
      <x:c r="E2643" t="s">
        <x:v>256</x:v>
      </x:c>
      <x:c r="F2643" t="s">
        <x:v>282</x:v>
      </x:c>
      <x:c r="G2643" s="2">
        <x:v>18093.990000000002</x:v>
      </x:c>
      <x:c r="J2643" t="s">
        <x:v>227</x:v>
      </x:c>
      <x:c r="K2643" t="s">
        <x:v>1834</x:v>
      </x:c>
      <x:c r="L2643" t="s">
        <x:v>25</x:v>
      </x:c>
      <x:c r="M2643" t="s">
        <x:v>263</x:v>
      </x:c>
      <x:c r="N2643" t="s">
        <x:v>228</x:v>
      </x:c>
      <x:c r="O2643" s="3">
        <x:v>0</x:v>
      </x:c>
      <x:c r="P2643" s="3">
        <x:v>0.97</x:v>
      </x:c>
      <x:c r="Q2643" s="3">
        <x:v>0.03</x:v>
      </x:c>
      <x:c r="R2643" s="3">
        <x:v>0</x:v>
      </x:c>
      <x:c r="S2643" s="3">
        <x:v>0</x:v>
      </x:c>
      <x:c r="T2643" s="2">
        <x:f t="shared" si="205"/>
        <x:v>0</x:v>
      </x:c>
      <x:c r="U2643" s="2">
        <x:f t="shared" si="206"/>
        <x:v>17551.169999999998</x:v>
      </x:c>
      <x:c r="V2643" s="2">
        <x:f t="shared" si="207"/>
        <x:v>542.82000000000005</x:v>
      </x:c>
      <x:c r="W2643" s="2">
        <x:f t="shared" si="208"/>
        <x:v>0</x:v>
      </x:c>
      <x:c r="X2643" s="2">
        <x:f t="shared" si="209"/>
        <x:v>3.2969182939268649E-12</x:v>
      </x:c>
    </x:row>
    <x:row r="2644" spans="2:24" ht="14.95" hidden="1" thickTop="1" x14ac:dyDescent="0.25">
      <x:c r="B2644" t="s">
        <x:v>20</x:v>
      </x:c>
      <x:c r="C2644" t="s">
        <x:v>243</x:v>
      </x:c>
      <x:c r="D2644" t="s">
        <x:v>244</x:v>
      </x:c>
      <x:c r="E2644" t="s">
        <x:v>256</x:v>
      </x:c>
      <x:c r="F2644" t="s">
        <x:v>283</x:v>
      </x:c>
      <x:c r="G2644" s="2">
        <x:v>24464.51</x:v>
      </x:c>
      <x:c r="J2644" t="s">
        <x:v>227</x:v>
      </x:c>
      <x:c r="K2644" t="s">
        <x:v>1834</x:v>
      </x:c>
      <x:c r="L2644" t="s">
        <x:v>25</x:v>
      </x:c>
      <x:c r="M2644" t="s">
        <x:v>257</x:v>
      </x:c>
      <x:c r="N2644" t="s">
        <x:v>228</x:v>
      </x:c>
      <x:c r="O2644" s="3">
        <x:v>0</x:v>
      </x:c>
      <x:c r="P2644" s="3">
        <x:v>0.97</x:v>
      </x:c>
      <x:c r="Q2644" s="3">
        <x:v>0.03</x:v>
      </x:c>
      <x:c r="R2644" s="3">
        <x:v>0</x:v>
      </x:c>
      <x:c r="S2644" s="3">
        <x:v>0</x:v>
      </x:c>
      <x:c r="T2644" s="2">
        <x:f t="shared" si="205"/>
        <x:v>0</x:v>
      </x:c>
      <x:c r="U2644" s="2">
        <x:f t="shared" si="206"/>
        <x:v>23730.57</x:v>
      </x:c>
      <x:c r="V2644" s="2">
        <x:f t="shared" si="207"/>
        <x:v>733.94</x:v>
      </x:c>
      <x:c r="W2644" s="2">
        <x:f t="shared" si="208"/>
        <x:v>0</x:v>
      </x:c>
      <x:c r="X2644" s="2">
        <x:f t="shared" si="209"/>
        <x:v>-1.3642420526593924E-12</x:v>
      </x:c>
    </x:row>
    <x:row r="2645" spans="2:24" ht="14.95" hidden="1" thickTop="1" x14ac:dyDescent="0.25">
      <x:c r="B2645" t="s">
        <x:v>20</x:v>
      </x:c>
      <x:c r="C2645" t="s">
        <x:v>243</x:v>
      </x:c>
      <x:c r="D2645" t="s">
        <x:v>244</x:v>
      </x:c>
      <x:c r="E2645" t="s">
        <x:v>256</x:v>
      </x:c>
      <x:c r="F2645" t="s">
        <x:v>285</x:v>
      </x:c>
      <x:c r="G2645" s="2">
        <x:v>20708.77</x:v>
      </x:c>
      <x:c r="J2645" t="s">
        <x:v>227</x:v>
      </x:c>
      <x:c r="K2645" t="s">
        <x:v>1834</x:v>
      </x:c>
      <x:c r="L2645" t="s">
        <x:v>25</x:v>
      </x:c>
      <x:c r="M2645" t="s">
        <x:v>257</x:v>
      </x:c>
      <x:c r="N2645" t="s">
        <x:v>228</x:v>
      </x:c>
      <x:c r="O2645" s="3">
        <x:v>0</x:v>
      </x:c>
      <x:c r="P2645" s="3">
        <x:v>0.97</x:v>
      </x:c>
      <x:c r="Q2645" s="3">
        <x:v>0.03</x:v>
      </x:c>
      <x:c r="R2645" s="3">
        <x:v>0</x:v>
      </x:c>
      <x:c r="S2645" s="3">
        <x:v>0</x:v>
      </x:c>
      <x:c r="T2645" s="2">
        <x:f t="shared" si="205"/>
        <x:v>0</x:v>
      </x:c>
      <x:c r="U2645" s="2">
        <x:f t="shared" si="206"/>
        <x:v>20087.509999999998</x:v>
      </x:c>
      <x:c r="V2645" s="2">
        <x:f t="shared" si="207"/>
        <x:v>621.26</x:v>
      </x:c>
      <x:c r="W2645" s="2">
        <x:f t="shared" si="208"/>
        <x:v>0</x:v>
      </x:c>
      <x:c r="X2645" s="2">
        <x:f t="shared" si="209"/>
        <x:v>2.0463630789890885E-12</x:v>
      </x:c>
    </x:row>
    <x:row r="2646" spans="2:24" ht="14.95" hidden="1" thickTop="1" x14ac:dyDescent="0.25">
      <x:c r="B2646" t="s">
        <x:v>20</x:v>
      </x:c>
      <x:c r="C2646" t="s">
        <x:v>243</x:v>
      </x:c>
      <x:c r="D2646" t="s">
        <x:v>244</x:v>
      </x:c>
      <x:c r="E2646" t="s">
        <x:v>256</x:v>
      </x:c>
      <x:c r="F2646" t="s">
        <x:v>285</x:v>
      </x:c>
      <x:c r="G2646" s="2">
        <x:v>111332.68</x:v>
      </x:c>
      <x:c r="J2646" t="s">
        <x:v>227</x:v>
      </x:c>
      <x:c r="K2646" t="s">
        <x:v>1834</x:v>
      </x:c>
      <x:c r="L2646" t="s">
        <x:v>25</x:v>
      </x:c>
      <x:c r="M2646" t="s">
        <x:v>271</x:v>
      </x:c>
      <x:c r="N2646" t="s">
        <x:v>228</x:v>
      </x:c>
      <x:c r="O2646" s="3">
        <x:v>0</x:v>
      </x:c>
      <x:c r="P2646" s="3">
        <x:v>0.97</x:v>
      </x:c>
      <x:c r="Q2646" s="3">
        <x:v>0.03</x:v>
      </x:c>
      <x:c r="R2646" s="3">
        <x:v>0</x:v>
      </x:c>
      <x:c r="S2646" s="3">
        <x:v>0</x:v>
      </x:c>
      <x:c r="T2646" s="2">
        <x:f t="shared" si="205"/>
        <x:v>0</x:v>
      </x:c>
      <x:c r="U2646" s="2">
        <x:f t="shared" si="206"/>
        <x:v>107992.7</x:v>
      </x:c>
      <x:c r="V2646" s="2">
        <x:f t="shared" si="207"/>
        <x:v>3339.98</x:v>
      </x:c>
      <x:c r="W2646" s="2">
        <x:f t="shared" si="208"/>
        <x:v>0</x:v>
      </x:c>
      <x:c r="X2646" s="2">
        <x:f t="shared" si="209"/>
        <x:v>-4.0927261579781771E-12</x:v>
      </x:c>
    </x:row>
    <x:row r="2647" spans="2:24" ht="14.95" hidden="1" thickTop="1" x14ac:dyDescent="0.25">
      <x:c r="B2647" t="s">
        <x:v>20</x:v>
      </x:c>
      <x:c r="C2647" t="s">
        <x:v>243</x:v>
      </x:c>
      <x:c r="D2647" t="s">
        <x:v>244</x:v>
      </x:c>
      <x:c r="E2647" t="s">
        <x:v>256</x:v>
      </x:c>
      <x:c r="F2647" t="s">
        <x:v>285</x:v>
      </x:c>
      <x:c r="G2647" s="2">
        <x:v>17577.09</x:v>
      </x:c>
      <x:c r="J2647" t="s">
        <x:v>227</x:v>
      </x:c>
      <x:c r="K2647" t="s">
        <x:v>1834</x:v>
      </x:c>
      <x:c r="L2647" t="s">
        <x:v>25</x:v>
      </x:c>
      <x:c r="M2647" t="s">
        <x:v>258</x:v>
      </x:c>
      <x:c r="N2647" t="s">
        <x:v>228</x:v>
      </x:c>
      <x:c r="O2647" s="3">
        <x:v>0</x:v>
      </x:c>
      <x:c r="P2647" s="3">
        <x:v>0.97</x:v>
      </x:c>
      <x:c r="Q2647" s="3">
        <x:v>0.03</x:v>
      </x:c>
      <x:c r="R2647" s="3">
        <x:v>0</x:v>
      </x:c>
      <x:c r="S2647" s="3">
        <x:v>0</x:v>
      </x:c>
      <x:c r="T2647" s="2">
        <x:f t="shared" si="205"/>
        <x:v>0</x:v>
      </x:c>
      <x:c r="U2647" s="2">
        <x:f t="shared" si="206"/>
        <x:v>17049.78</x:v>
      </x:c>
      <x:c r="V2647" s="2">
        <x:f t="shared" si="207"/>
        <x:v>527.30999999999995</x:v>
      </x:c>
      <x:c r="W2647" s="2">
        <x:f t="shared" si="208"/>
        <x:v>0</x:v>
      </x:c>
      <x:c r="X2647" s="2">
        <x:f t="shared" si="209"/>
        <x:v>1.3642420526593924E-12</x:v>
      </x:c>
    </x:row>
    <x:row r="2648" spans="2:24" ht="14.95" hidden="1" thickTop="1" x14ac:dyDescent="0.25">
      <x:c r="B2648" t="s">
        <x:v>20</x:v>
      </x:c>
      <x:c r="C2648" t="s">
        <x:v>243</x:v>
      </x:c>
      <x:c r="D2648" t="s">
        <x:v>244</x:v>
      </x:c>
      <x:c r="E2648" t="s">
        <x:v>256</x:v>
      </x:c>
      <x:c r="F2648" t="s">
        <x:v>285</x:v>
      </x:c>
      <x:c r="G2648" s="2">
        <x:v>6316.39</x:v>
      </x:c>
      <x:c r="J2648" t="s">
        <x:v>227</x:v>
      </x:c>
      <x:c r="K2648" t="s">
        <x:v>1834</x:v>
      </x:c>
      <x:c r="L2648" t="s">
        <x:v>25</x:v>
      </x:c>
      <x:c r="M2648" t="s">
        <x:v>296</x:v>
      </x:c>
      <x:c r="N2648" t="s">
        <x:v>228</x:v>
      </x:c>
      <x:c r="O2648" s="3">
        <x:v>0</x:v>
      </x:c>
      <x:c r="P2648" s="3">
        <x:v>0.97</x:v>
      </x:c>
      <x:c r="Q2648" s="3">
        <x:v>0.03</x:v>
      </x:c>
      <x:c r="R2648" s="3">
        <x:v>0</x:v>
      </x:c>
      <x:c r="S2648" s="3">
        <x:v>0</x:v>
      </x:c>
      <x:c r="T2648" s="2">
        <x:f t="shared" si="205"/>
        <x:v>0</x:v>
      </x:c>
      <x:c r="U2648" s="2">
        <x:f t="shared" si="206"/>
        <x:v>6126.9</x:v>
      </x:c>
      <x:c r="V2648" s="2">
        <x:f t="shared" si="207"/>
        <x:v>189.49</x:v>
      </x:c>
      <x:c r="W2648" s="2">
        <x:f t="shared" si="208"/>
        <x:v>0</x:v>
      </x:c>
      <x:c r="X2648" s="2">
        <x:f t="shared" si="209"/>
        <x:v>6.8212102632969618E-13</x:v>
      </x:c>
    </x:row>
    <x:row r="2649" spans="2:24" ht="14.95" hidden="1" thickTop="1" x14ac:dyDescent="0.25">
      <x:c r="B2649" t="s">
        <x:v>20</x:v>
      </x:c>
      <x:c r="C2649" t="s">
        <x:v>243</x:v>
      </x:c>
      <x:c r="D2649" t="s">
        <x:v>244</x:v>
      </x:c>
      <x:c r="E2649" t="s">
        <x:v>256</x:v>
      </x:c>
      <x:c r="F2649" t="s">
        <x:v>70</x:v>
      </x:c>
      <x:c r="G2649" s="2">
        <x:v>3651.21</x:v>
      </x:c>
      <x:c r="J2649" t="s">
        <x:v>227</x:v>
      </x:c>
      <x:c r="K2649" t="s">
        <x:v>1834</x:v>
      </x:c>
      <x:c r="L2649" t="s">
        <x:v>25</x:v>
      </x:c>
      <x:c r="M2649" t="s">
        <x:v>257</x:v>
      </x:c>
      <x:c r="N2649" t="s">
        <x:v>228</x:v>
      </x:c>
      <x:c r="O2649" s="3">
        <x:v>0</x:v>
      </x:c>
      <x:c r="P2649" s="3">
        <x:v>0.97</x:v>
      </x:c>
      <x:c r="Q2649" s="3">
        <x:v>0.03</x:v>
      </x:c>
      <x:c r="R2649" s="3">
        <x:v>0</x:v>
      </x:c>
      <x:c r="S2649" s="3">
        <x:v>0</x:v>
      </x:c>
      <x:c r="T2649" s="2">
        <x:f t="shared" si="205"/>
        <x:v>0</x:v>
      </x:c>
      <x:c r="U2649" s="2">
        <x:f t="shared" si="206"/>
        <x:v>3541.67</x:v>
      </x:c>
      <x:c r="V2649" s="2">
        <x:f t="shared" si="207"/>
        <x:v>109.54</x:v>
      </x:c>
      <x:c r="W2649" s="2">
        <x:f t="shared" si="208"/>
        <x:v>0</x:v>
      </x:c>
      <x:c r="X2649" s="2">
        <x:f t="shared" si="209"/>
        <x:v>-4.2632564145606011E-14</x:v>
      </x:c>
    </x:row>
    <x:row r="2650" spans="2:24" ht="14.95" hidden="1" thickTop="1" x14ac:dyDescent="0.25">
      <x:c r="B2650" t="s">
        <x:v>20</x:v>
      </x:c>
      <x:c r="C2650" t="s">
        <x:v>243</x:v>
      </x:c>
      <x:c r="D2650" t="s">
        <x:v>244</x:v>
      </x:c>
      <x:c r="E2650" t="s">
        <x:v>256</x:v>
      </x:c>
      <x:c r="F2650" t="s">
        <x:v>70</x:v>
      </x:c>
      <x:c r="G2650" s="2">
        <x:v>74241.27</x:v>
      </x:c>
      <x:c r="J2650" t="s">
        <x:v>227</x:v>
      </x:c>
      <x:c r="K2650" t="s">
        <x:v>1834</x:v>
      </x:c>
      <x:c r="L2650" t="s">
        <x:v>25</x:v>
      </x:c>
      <x:c r="M2650" t="s">
        <x:v>265</x:v>
      </x:c>
      <x:c r="N2650" t="s">
        <x:v>228</x:v>
      </x:c>
      <x:c r="O2650" s="3">
        <x:v>0</x:v>
      </x:c>
      <x:c r="P2650" s="3">
        <x:v>0.97</x:v>
      </x:c>
      <x:c r="Q2650" s="3">
        <x:v>0.03</x:v>
      </x:c>
      <x:c r="R2650" s="3">
        <x:v>0</x:v>
      </x:c>
      <x:c r="S2650" s="3">
        <x:v>0</x:v>
      </x:c>
      <x:c r="T2650" s="2">
        <x:f t="shared" si="205"/>
        <x:v>0</x:v>
      </x:c>
      <x:c r="U2650" s="2">
        <x:f t="shared" si="206"/>
        <x:v>72014.03</x:v>
      </x:c>
      <x:c r="V2650" s="2">
        <x:f t="shared" si="207"/>
        <x:v>2227.2399999999998</x:v>
      </x:c>
      <x:c r="W2650" s="2">
        <x:f t="shared" si="208"/>
        <x:v>0</x:v>
      </x:c>
      <x:c r="X2650" s="2">
        <x:f t="shared" si="209"/>
        <x:v>5.4569682106375694E-12</x:v>
      </x:c>
    </x:row>
    <x:row r="2651" spans="2:24" ht="14.95" hidden="1" thickTop="1" x14ac:dyDescent="0.25">
      <x:c r="B2651" t="s">
        <x:v>20</x:v>
      </x:c>
      <x:c r="C2651" t="s">
        <x:v>243</x:v>
      </x:c>
      <x:c r="D2651" t="s">
        <x:v>244</x:v>
      </x:c>
      <x:c r="E2651" t="s">
        <x:v>256</x:v>
      </x:c>
      <x:c r="F2651" t="s">
        <x:v>70</x:v>
      </x:c>
      <x:c r="G2651" s="2">
        <x:v>13387.77</x:v>
      </x:c>
      <x:c r="J2651" t="s">
        <x:v>227</x:v>
      </x:c>
      <x:c r="K2651" t="s">
        <x:v>1834</x:v>
      </x:c>
      <x:c r="L2651" t="s">
        <x:v>25</x:v>
      </x:c>
      <x:c r="M2651" t="s">
        <x:v>266</x:v>
      </x:c>
      <x:c r="N2651" t="s">
        <x:v>228</x:v>
      </x:c>
      <x:c r="O2651" s="3">
        <x:v>0</x:v>
      </x:c>
      <x:c r="P2651" s="3">
        <x:v>0.97</x:v>
      </x:c>
      <x:c r="Q2651" s="3">
        <x:v>0.03</x:v>
      </x:c>
      <x:c r="R2651" s="3">
        <x:v>0</x:v>
      </x:c>
      <x:c r="S2651" s="3">
        <x:v>0</x:v>
      </x:c>
      <x:c r="T2651" s="2">
        <x:f t="shared" si="205"/>
        <x:v>0</x:v>
      </x:c>
      <x:c r="U2651" s="2">
        <x:f t="shared" si="206"/>
        <x:v>12986.14</x:v>
      </x:c>
      <x:c r="V2651" s="2">
        <x:f t="shared" si="207"/>
        <x:v>401.63</x:v>
      </x:c>
      <x:c r="W2651" s="2">
        <x:f t="shared" si="208"/>
        <x:v>0</x:v>
      </x:c>
      <x:c r="X2651" s="2">
        <x:f t="shared" si="209"/>
        <x:v>1.0231815394945443E-12</x:v>
      </x:c>
    </x:row>
    <x:row r="2652" spans="2:24" ht="14.95" hidden="1" thickTop="1" x14ac:dyDescent="0.25">
      <x:c r="B2652" t="s">
        <x:v>20</x:v>
      </x:c>
      <x:c r="C2652" t="s">
        <x:v>243</x:v>
      </x:c>
      <x:c r="D2652" t="s">
        <x:v>244</x:v>
      </x:c>
      <x:c r="E2652" t="s">
        <x:v>256</x:v>
      </x:c>
      <x:c r="F2652" t="s">
        <x:v>70</x:v>
      </x:c>
      <x:c r="G2652" s="2">
        <x:v>15821.91</x:v>
      </x:c>
      <x:c r="J2652" t="s">
        <x:v>227</x:v>
      </x:c>
      <x:c r="K2652" t="s">
        <x:v>1834</x:v>
      </x:c>
      <x:c r="L2652" t="s">
        <x:v>25</x:v>
      </x:c>
      <x:c r="M2652" t="s">
        <x:v>280</x:v>
      </x:c>
      <x:c r="N2652" t="s">
        <x:v>228</x:v>
      </x:c>
      <x:c r="O2652" s="3">
        <x:v>0</x:v>
      </x:c>
      <x:c r="P2652" s="3">
        <x:v>0.97</x:v>
      </x:c>
      <x:c r="Q2652" s="3">
        <x:v>0.03</x:v>
      </x:c>
      <x:c r="R2652" s="3">
        <x:v>0</x:v>
      </x:c>
      <x:c r="S2652" s="3">
        <x:v>0</x:v>
      </x:c>
      <x:c r="T2652" s="2">
        <x:f t="shared" si="205"/>
        <x:v>0</x:v>
      </x:c>
      <x:c r="U2652" s="2">
        <x:f t="shared" si="206"/>
        <x:v>15347.25</x:v>
      </x:c>
      <x:c r="V2652" s="2">
        <x:f t="shared" si="207"/>
        <x:v>474.66</x:v>
      </x:c>
      <x:c r="W2652" s="2">
        <x:f t="shared" si="208"/>
        <x:v>0</x:v>
      </x:c>
      <x:c r="X2652" s="2">
        <x:f t="shared" si="209"/>
        <x:v>-1.7053025658242404E-13</x:v>
      </x:c>
    </x:row>
    <x:row r="2653" spans="2:24" ht="14.95" hidden="1" thickTop="1" x14ac:dyDescent="0.25">
      <x:c r="B2653" t="s">
        <x:v>20</x:v>
      </x:c>
      <x:c r="C2653" t="s">
        <x:v>243</x:v>
      </x:c>
      <x:c r="D2653" t="s">
        <x:v>244</x:v>
      </x:c>
      <x:c r="E2653" t="s">
        <x:v>256</x:v>
      </x:c>
      <x:c r="F2653" t="s">
        <x:v>70</x:v>
      </x:c>
      <x:c r="G2653" s="2">
        <x:v>14604.84</x:v>
      </x:c>
      <x:c r="J2653" t="s">
        <x:v>227</x:v>
      </x:c>
      <x:c r="K2653" t="s">
        <x:v>1834</x:v>
      </x:c>
      <x:c r="L2653" t="s">
        <x:v>25</x:v>
      </x:c>
      <x:c r="M2653" t="s">
        <x:v>291</x:v>
      </x:c>
      <x:c r="N2653" t="s">
        <x:v>228</x:v>
      </x:c>
      <x:c r="O2653" s="3">
        <x:v>0</x:v>
      </x:c>
      <x:c r="P2653" s="3">
        <x:v>0.97</x:v>
      </x:c>
      <x:c r="Q2653" s="3">
        <x:v>0.03</x:v>
      </x:c>
      <x:c r="R2653" s="3">
        <x:v>0</x:v>
      </x:c>
      <x:c r="S2653" s="3">
        <x:v>0</x:v>
      </x:c>
      <x:c r="T2653" s="2">
        <x:f t="shared" si="205"/>
        <x:v>0</x:v>
      </x:c>
      <x:c r="U2653" s="2">
        <x:f t="shared" si="206"/>
        <x:v>14166.69</x:v>
      </x:c>
      <x:c r="V2653" s="2">
        <x:f t="shared" si="207"/>
        <x:v>438.15</x:v>
      </x:c>
      <x:c r="W2653" s="2">
        <x:f t="shared" si="208"/>
        <x:v>0</x:v>
      </x:c>
      <x:c r="X2653" s="2">
        <x:f t="shared" si="209"/>
        <x:v>-3.4106051316484809E-13</x:v>
      </x:c>
    </x:row>
    <x:row r="2654" spans="2:24" ht="14.95" hidden="1" thickTop="1" x14ac:dyDescent="0.25">
      <x:c r="B2654" t="s">
        <x:v>20</x:v>
      </x:c>
      <x:c r="C2654" t="s">
        <x:v>243</x:v>
      </x:c>
      <x:c r="D2654" t="s">
        <x:v>244</x:v>
      </x:c>
      <x:c r="E2654" t="s">
        <x:v>256</x:v>
      </x:c>
      <x:c r="F2654" t="s">
        <x:v>224</x:v>
      </x:c>
      <x:c r="G2654" s="2">
        <x:v>235522.78</x:v>
      </x:c>
      <x:c r="J2654" t="s">
        <x:v>227</x:v>
      </x:c>
      <x:c r="K2654" t="s">
        <x:v>1834</x:v>
      </x:c>
      <x:c r="L2654" t="s">
        <x:v>25</x:v>
      </x:c>
      <x:c r="M2654" t="s">
        <x:v>271</x:v>
      </x:c>
      <x:c r="N2654" t="s">
        <x:v>228</x:v>
      </x:c>
      <x:c r="O2654" s="3">
        <x:v>0</x:v>
      </x:c>
      <x:c r="P2654" s="3">
        <x:v>0.97</x:v>
      </x:c>
      <x:c r="Q2654" s="3">
        <x:v>0.03</x:v>
      </x:c>
      <x:c r="R2654" s="3">
        <x:v>0</x:v>
      </x:c>
      <x:c r="S2654" s="3">
        <x:v>0</x:v>
      </x:c>
      <x:c r="T2654" s="2">
        <x:f t="shared" si="205"/>
        <x:v>0</x:v>
      </x:c>
      <x:c r="U2654" s="2">
        <x:f t="shared" si="206"/>
        <x:v>228457.1</x:v>
      </x:c>
      <x:c r="V2654" s="2">
        <x:f t="shared" si="207"/>
        <x:v>7065.68</x:v>
      </x:c>
      <x:c r="W2654" s="2">
        <x:f t="shared" si="208"/>
        <x:v>0</x:v>
      </x:c>
      <x:c r="X2654" s="2">
        <x:f t="shared" si="209"/>
        <x:v>-7.2759576141834259E-12</x:v>
      </x:c>
    </x:row>
    <x:row r="2655" spans="2:24" ht="14.95" hidden="1" thickTop="1" x14ac:dyDescent="0.25">
      <x:c r="B2655" t="s">
        <x:v>20</x:v>
      </x:c>
      <x:c r="C2655" t="s">
        <x:v>243</x:v>
      </x:c>
      <x:c r="D2655" t="s">
        <x:v>244</x:v>
      </x:c>
      <x:c r="E2655" t="s">
        <x:v>256</x:v>
      </x:c>
      <x:c r="F2655" t="s">
        <x:v>224</x:v>
      </x:c>
      <x:c r="G2655" s="2">
        <x:v>273872.5</x:v>
      </x:c>
      <x:c r="J2655" t="s">
        <x:v>227</x:v>
      </x:c>
      <x:c r="K2655" t="s">
        <x:v>1834</x:v>
      </x:c>
      <x:c r="L2655" t="s">
        <x:v>25</x:v>
      </x:c>
      <x:c r="M2655" t="s">
        <x:v>258</x:v>
      </x:c>
      <x:c r="N2655" t="s">
        <x:v>228</x:v>
      </x:c>
      <x:c r="O2655" s="3">
        <x:v>0</x:v>
      </x:c>
      <x:c r="P2655" s="3">
        <x:v>0.97</x:v>
      </x:c>
      <x:c r="Q2655" s="3">
        <x:v>0.03</x:v>
      </x:c>
      <x:c r="R2655" s="3">
        <x:v>0</x:v>
      </x:c>
      <x:c r="S2655" s="3">
        <x:v>0</x:v>
      </x:c>
      <x:c r="T2655" s="2">
        <x:f t="shared" si="205"/>
        <x:v>0</x:v>
      </x:c>
      <x:c r="U2655" s="2">
        <x:f t="shared" si="206"/>
        <x:v>265656.33</x:v>
      </x:c>
      <x:c r="V2655" s="2">
        <x:f>G2655-T2655-U2655</x:f>
        <x:v>8216.1699999999837</x:v>
      </x:c>
      <x:c r="W2655" s="2">
        <x:f t="shared" si="208"/>
        <x:v>0</x:v>
      </x:c>
      <x:c r="X2655" s="2">
        <x:f t="shared" si="209"/>
        <x:v>0</x:v>
      </x:c>
    </x:row>
    <x:row r="2656" spans="2:24" ht="14.95" hidden="1" thickTop="1" x14ac:dyDescent="0.25">
      <x:c r="B2656" t="s">
        <x:v>20</x:v>
      </x:c>
      <x:c r="C2656" t="s">
        <x:v>243</x:v>
      </x:c>
      <x:c r="D2656" t="s">
        <x:v>244</x:v>
      </x:c>
      <x:c r="E2656" t="s">
        <x:v>256</x:v>
      </x:c>
      <x:c r="F2656" t="s">
        <x:v>197</x:v>
      </x:c>
      <x:c r="G2656" s="2">
        <x:v>7429.89</x:v>
      </x:c>
      <x:c r="J2656" t="s">
        <x:v>227</x:v>
      </x:c>
      <x:c r="K2656" t="s">
        <x:v>1834</x:v>
      </x:c>
      <x:c r="L2656" t="s">
        <x:v>25</x:v>
      </x:c>
      <x:c r="M2656" t="s">
        <x:v>257</x:v>
      </x:c>
      <x:c r="N2656" t="s">
        <x:v>228</x:v>
      </x:c>
      <x:c r="O2656" s="3">
        <x:v>0</x:v>
      </x:c>
      <x:c r="P2656" s="3">
        <x:v>0.97</x:v>
      </x:c>
      <x:c r="Q2656" s="3">
        <x:v>0.03</x:v>
      </x:c>
      <x:c r="R2656" s="3">
        <x:v>0</x:v>
      </x:c>
      <x:c r="S2656" s="3">
        <x:v>0</x:v>
      </x:c>
      <x:c r="T2656" s="2">
        <x:f t="shared" si="205"/>
        <x:v>0</x:v>
      </x:c>
      <x:c r="U2656" s="2">
        <x:f t="shared" si="206"/>
        <x:v>7206.99</x:v>
      </x:c>
      <x:c r="V2656" s="2">
        <x:f t="shared" si="207"/>
        <x:v>222.9</x:v>
      </x:c>
      <x:c r="W2656" s="2">
        <x:f t="shared" si="208"/>
        <x:v>0</x:v>
      </x:c>
      <x:c r="X2656" s="2">
        <x:f t="shared" si="209"/>
        <x:v>5.4001247917767614E-13</x:v>
      </x:c>
    </x:row>
    <x:row r="2657" spans="2:24" ht="14.95" hidden="1" thickTop="1" x14ac:dyDescent="0.25">
      <x:c r="B2657" t="s">
        <x:v>20</x:v>
      </x:c>
      <x:c r="C2657" t="s">
        <x:v>243</x:v>
      </x:c>
      <x:c r="D2657" t="s">
        <x:v>244</x:v>
      </x:c>
      <x:c r="E2657" t="s">
        <x:v>256</x:v>
      </x:c>
      <x:c r="F2657" t="s">
        <x:v>197</x:v>
      </x:c>
      <x:c r="G2657" s="2">
        <x:v>1061793.99</x:v>
      </x:c>
      <x:c r="J2657" t="s">
        <x:v>227</x:v>
      </x:c>
      <x:c r="K2657" t="s">
        <x:v>1834</x:v>
      </x:c>
      <x:c r="L2657" t="s">
        <x:v>25</x:v>
      </x:c>
      <x:c r="M2657" t="s">
        <x:v>258</x:v>
      </x:c>
      <x:c r="N2657" t="s">
        <x:v>228</x:v>
      </x:c>
      <x:c r="O2657" s="3">
        <x:v>0</x:v>
      </x:c>
      <x:c r="P2657" s="3">
        <x:v>0.97</x:v>
      </x:c>
      <x:c r="Q2657" s="3">
        <x:v>0.03</x:v>
      </x:c>
      <x:c r="R2657" s="3">
        <x:v>0</x:v>
      </x:c>
      <x:c r="S2657" s="3">
        <x:v>0</x:v>
      </x:c>
      <x:c r="T2657" s="2">
        <x:f t="shared" si="205"/>
        <x:v>0</x:v>
      </x:c>
      <x:c r="U2657" s="2">
        <x:f t="shared" si="206"/>
        <x:v>1029940.17</x:v>
      </x:c>
      <x:c r="V2657" s="2">
        <x:f t="shared" si="207"/>
        <x:v>31853.82</x:v>
      </x:c>
      <x:c r="W2657" s="2">
        <x:f t="shared" si="208"/>
        <x:v>0</x:v>
      </x:c>
      <x:c r="X2657" s="2">
        <x:f t="shared" si="209"/>
        <x:v>-5.0931703299283981E-11</x:v>
      </x:c>
    </x:row>
    <x:row r="2658" spans="2:24" ht="14.95" hidden="1" thickTop="1" x14ac:dyDescent="0.25">
      <x:c r="B2658" t="s">
        <x:v>20</x:v>
      </x:c>
      <x:c r="C2658" t="s">
        <x:v>243</x:v>
      </x:c>
      <x:c r="D2658" t="s">
        <x:v>244</x:v>
      </x:c>
      <x:c r="E2658" t="s">
        <x:v>256</x:v>
      </x:c>
      <x:c r="F2658" t="s">
        <x:v>152</x:v>
      </x:c>
      <x:c r="G2658" s="2">
        <x:v>43549.51</x:v>
      </x:c>
      <x:c r="J2658" t="s">
        <x:v>229</x:v>
      </x:c>
      <x:c r="K2658" t="s">
        <x:v>2409</x:v>
      </x:c>
      <x:c r="L2658" t="s">
        <x:v>25</x:v>
      </x:c>
      <x:c r="M2658" t="s">
        <x:v>265</x:v>
      </x:c>
      <x:c r="N2658" t="s">
        <x:v>230</x:v>
      </x:c>
      <x:c r="O2658" s="3">
        <x:v>0</x:v>
      </x:c>
      <x:c r="P2658" s="3">
        <x:v>0.95</x:v>
      </x:c>
      <x:c r="Q2658" s="3">
        <x:v>0.03</x:v>
      </x:c>
      <x:c r="R2658" s="3">
        <x:v>0</x:v>
      </x:c>
      <x:c r="S2658" s="3">
        <x:v>0.02</x:v>
      </x:c>
      <x:c r="T2658" s="2">
        <x:f t="shared" si="205"/>
        <x:v>0</x:v>
      </x:c>
      <x:c r="U2658" s="2">
        <x:f t="shared" si="206"/>
        <x:v>41372.03</x:v>
      </x:c>
      <x:c r="V2658" s="2">
        <x:f t="shared" si="207"/>
        <x:v>1306.49</x:v>
      </x:c>
      <x:c r="W2658" s="2">
        <x:f t="shared" si="208"/>
        <x:v>0</x:v>
      </x:c>
      <x:c r="X2658" s="2">
        <x:f t="shared" si="209"/>
        <x:v>870.99000000000319</x:v>
      </x:c>
    </x:row>
    <x:row r="2659" spans="2:24" ht="14.95" hidden="1" thickTop="1" x14ac:dyDescent="0.25">
      <x:c r="B2659" t="s">
        <x:v>20</x:v>
      </x:c>
      <x:c r="C2659" t="s">
        <x:v>243</x:v>
      </x:c>
      <x:c r="D2659" t="s">
        <x:v>244</x:v>
      </x:c>
      <x:c r="E2659" t="s">
        <x:v>256</x:v>
      </x:c>
      <x:c r="F2659" t="s">
        <x:v>51</x:v>
      </x:c>
      <x:c r="G2659" s="2">
        <x:v>239035.84</x:v>
      </x:c>
      <x:c r="J2659" t="s">
        <x:v>229</x:v>
      </x:c>
      <x:c r="K2659" t="s">
        <x:v>2409</x:v>
      </x:c>
      <x:c r="L2659" t="s">
        <x:v>25</x:v>
      </x:c>
      <x:c r="M2659" t="s">
        <x:v>41</x:v>
      </x:c>
      <x:c r="N2659" t="s">
        <x:v>230</x:v>
      </x:c>
      <x:c r="O2659" s="3">
        <x:v>0</x:v>
      </x:c>
      <x:c r="P2659" s="3">
        <x:v>0.95</x:v>
      </x:c>
      <x:c r="Q2659" s="3">
        <x:v>0.03</x:v>
      </x:c>
      <x:c r="R2659" s="3">
        <x:v>0</x:v>
      </x:c>
      <x:c r="S2659" s="3">
        <x:v>0.02</x:v>
      </x:c>
      <x:c r="T2659" s="2">
        <x:f t="shared" si="205"/>
        <x:v>0</x:v>
      </x:c>
      <x:c r="U2659" s="2">
        <x:f t="shared" si="206"/>
        <x:v>227084.05</x:v>
      </x:c>
      <x:c r="V2659" s="2">
        <x:f t="shared" si="207"/>
        <x:v>7171.08</x:v>
      </x:c>
      <x:c r="W2659" s="2">
        <x:f t="shared" si="208"/>
        <x:v>0</x:v>
      </x:c>
      <x:c r="X2659" s="2">
        <x:f t="shared" si="209"/>
        <x:v>4780.7100000000082</x:v>
      </x:c>
    </x:row>
    <x:row r="2660" spans="2:24" ht="14.95" hidden="1" thickTop="1" x14ac:dyDescent="0.25">
      <x:c r="B2660" t="s">
        <x:v>20</x:v>
      </x:c>
      <x:c r="C2660" t="s">
        <x:v>243</x:v>
      </x:c>
      <x:c r="D2660" t="s">
        <x:v>244</x:v>
      </x:c>
      <x:c r="E2660" t="s">
        <x:v>256</x:v>
      </x:c>
      <x:c r="F2660" t="s">
        <x:v>51</x:v>
      </x:c>
      <x:c r="G2660" s="2">
        <x:v>30300</x:v>
      </x:c>
      <x:c r="J2660" t="s">
        <x:v>229</x:v>
      </x:c>
      <x:c r="K2660" t="s">
        <x:v>2409</x:v>
      </x:c>
      <x:c r="L2660" t="s">
        <x:v>25</x:v>
      </x:c>
      <x:c r="M2660" t="s">
        <x:v>270</x:v>
      </x:c>
      <x:c r="N2660" t="s">
        <x:v>230</x:v>
      </x:c>
      <x:c r="O2660" s="3">
        <x:v>0</x:v>
      </x:c>
      <x:c r="P2660" s="3">
        <x:v>0.95</x:v>
      </x:c>
      <x:c r="Q2660" s="3">
        <x:v>0.03</x:v>
      </x:c>
      <x:c r="R2660" s="3">
        <x:v>0</x:v>
      </x:c>
      <x:c r="S2660" s="3">
        <x:v>0.02</x:v>
      </x:c>
      <x:c r="T2660" s="2">
        <x:f t="shared" si="205"/>
        <x:v>0</x:v>
      </x:c>
      <x:c r="U2660" s="2">
        <x:f t="shared" si="206"/>
        <x:v>28785</x:v>
      </x:c>
      <x:c r="V2660" s="2">
        <x:f t="shared" si="207"/>
        <x:v>909</x:v>
      </x:c>
      <x:c r="W2660" s="2">
        <x:f t="shared" si="208"/>
        <x:v>0</x:v>
      </x:c>
      <x:c r="X2660" s="2">
        <x:f t="shared" si="209"/>
        <x:v>606</x:v>
      </x:c>
    </x:row>
    <x:row r="2661" spans="2:24" ht="14.95" hidden="1" thickTop="1" x14ac:dyDescent="0.25">
      <x:c r="B2661" t="s">
        <x:v>20</x:v>
      </x:c>
      <x:c r="C2661" t="s">
        <x:v>243</x:v>
      </x:c>
      <x:c r="D2661" t="s">
        <x:v>244</x:v>
      </x:c>
      <x:c r="E2661" t="s">
        <x:v>256</x:v>
      </x:c>
      <x:c r="F2661" t="s">
        <x:v>51</x:v>
      </x:c>
      <x:c r="G2661" s="2">
        <x:v>900</x:v>
      </x:c>
      <x:c r="J2661" t="s">
        <x:v>229</x:v>
      </x:c>
      <x:c r="K2661" t="s">
        <x:v>2409</x:v>
      </x:c>
      <x:c r="L2661" t="s">
        <x:v>25</x:v>
      </x:c>
      <x:c r="M2661" t="s">
        <x:v>295</x:v>
      </x:c>
      <x:c r="N2661" t="s">
        <x:v>230</x:v>
      </x:c>
      <x:c r="O2661" s="3">
        <x:v>0</x:v>
      </x:c>
      <x:c r="P2661" s="3">
        <x:v>0.95</x:v>
      </x:c>
      <x:c r="Q2661" s="3">
        <x:v>0.03</x:v>
      </x:c>
      <x:c r="R2661" s="3">
        <x:v>0</x:v>
      </x:c>
      <x:c r="S2661" s="3">
        <x:v>0.02</x:v>
      </x:c>
      <x:c r="T2661" s="2">
        <x:f t="shared" si="205"/>
        <x:v>0</x:v>
      </x:c>
      <x:c r="U2661" s="2">
        <x:f t="shared" si="206"/>
        <x:v>855</x:v>
      </x:c>
      <x:c r="V2661" s="2">
        <x:f t="shared" si="207"/>
        <x:v>27</x:v>
      </x:c>
      <x:c r="W2661" s="2">
        <x:f t="shared" si="208"/>
        <x:v>0</x:v>
      </x:c>
      <x:c r="X2661" s="2">
        <x:f t="shared" si="209"/>
        <x:v>18</x:v>
      </x:c>
    </x:row>
    <x:row r="2662" spans="2:24" ht="14.95" hidden="1" thickTop="1" x14ac:dyDescent="0.25">
      <x:c r="B2662" t="s">
        <x:v>20</x:v>
      </x:c>
      <x:c r="C2662" t="s">
        <x:v>243</x:v>
      </x:c>
      <x:c r="D2662" t="s">
        <x:v>244</x:v>
      </x:c>
      <x:c r="E2662" t="s">
        <x:v>256</x:v>
      </x:c>
      <x:c r="F2662" t="s">
        <x:v>51</x:v>
      </x:c>
      <x:c r="G2662" s="2">
        <x:v>7807</x:v>
      </x:c>
      <x:c r="J2662" t="s">
        <x:v>229</x:v>
      </x:c>
      <x:c r="K2662" t="s">
        <x:v>2409</x:v>
      </x:c>
      <x:c r="L2662" t="s">
        <x:v>25</x:v>
      </x:c>
      <x:c r="M2662" t="s">
        <x:v>262</x:v>
      </x:c>
      <x:c r="N2662" t="s">
        <x:v>230</x:v>
      </x:c>
      <x:c r="O2662" s="3">
        <x:v>0</x:v>
      </x:c>
      <x:c r="P2662" s="3">
        <x:v>0.95</x:v>
      </x:c>
      <x:c r="Q2662" s="3">
        <x:v>0.03</x:v>
      </x:c>
      <x:c r="R2662" s="3">
        <x:v>0</x:v>
      </x:c>
      <x:c r="S2662" s="3">
        <x:v>0.02</x:v>
      </x:c>
      <x:c r="T2662" s="2">
        <x:f t="shared" si="205"/>
        <x:v>0</x:v>
      </x:c>
      <x:c r="U2662" s="2">
        <x:f t="shared" si="206"/>
        <x:v>7416.65</x:v>
      </x:c>
      <x:c r="V2662" s="2">
        <x:f t="shared" si="207"/>
        <x:v>234.21</x:v>
      </x:c>
      <x:c r="W2662" s="2">
        <x:f t="shared" si="208"/>
        <x:v>0</x:v>
      </x:c>
      <x:c r="X2662" s="2">
        <x:f t="shared" si="209"/>
        <x:v>156.14000000000036</x:v>
      </x:c>
    </x:row>
    <x:row r="2663" spans="2:24" ht="14.95" hidden="1" thickTop="1" x14ac:dyDescent="0.25">
      <x:c r="B2663" t="s">
        <x:v>20</x:v>
      </x:c>
      <x:c r="C2663" t="s">
        <x:v>243</x:v>
      </x:c>
      <x:c r="D2663" t="s">
        <x:v>244</x:v>
      </x:c>
      <x:c r="E2663" t="s">
        <x:v>256</x:v>
      </x:c>
      <x:c r="F2663" t="s">
        <x:v>51</x:v>
      </x:c>
      <x:c r="G2663" s="2">
        <x:v>20000</x:v>
      </x:c>
      <x:c r="J2663" t="s">
        <x:v>229</x:v>
      </x:c>
      <x:c r="K2663" t="s">
        <x:v>2409</x:v>
      </x:c>
      <x:c r="L2663" t="s">
        <x:v>25</x:v>
      </x:c>
      <x:c r="M2663" t="s">
        <x:v>263</x:v>
      </x:c>
      <x:c r="N2663" t="s">
        <x:v>230</x:v>
      </x:c>
      <x:c r="O2663" s="3">
        <x:v>0</x:v>
      </x:c>
      <x:c r="P2663" s="3">
        <x:v>0.95</x:v>
      </x:c>
      <x:c r="Q2663" s="3">
        <x:v>0.03</x:v>
      </x:c>
      <x:c r="R2663" s="3">
        <x:v>0</x:v>
      </x:c>
      <x:c r="S2663" s="3">
        <x:v>0.02</x:v>
      </x:c>
      <x:c r="T2663" s="2">
        <x:f t="shared" si="205"/>
        <x:v>0</x:v>
      </x:c>
      <x:c r="U2663" s="2">
        <x:f t="shared" si="206"/>
        <x:v>19000</x:v>
      </x:c>
      <x:c r="V2663" s="2">
        <x:f t="shared" si="207"/>
        <x:v>600</x:v>
      </x:c>
      <x:c r="W2663" s="2">
        <x:f t="shared" si="208"/>
        <x:v>0</x:v>
      </x:c>
      <x:c r="X2663" s="2">
        <x:f t="shared" si="209"/>
        <x:v>400</x:v>
      </x:c>
    </x:row>
    <x:row r="2664" spans="2:24" ht="14.95" hidden="1" thickTop="1" x14ac:dyDescent="0.25">
      <x:c r="B2664" t="s">
        <x:v>20</x:v>
      </x:c>
      <x:c r="C2664" t="s">
        <x:v>243</x:v>
      </x:c>
      <x:c r="D2664" t="s">
        <x:v>244</x:v>
      </x:c>
      <x:c r="E2664" t="s">
        <x:v>256</x:v>
      </x:c>
      <x:c r="F2664" t="s">
        <x:v>51</x:v>
      </x:c>
      <x:c r="G2664" s="2">
        <x:v>14575</x:v>
      </x:c>
      <x:c r="J2664" t="s">
        <x:v>229</x:v>
      </x:c>
      <x:c r="K2664" t="s">
        <x:v>2409</x:v>
      </x:c>
      <x:c r="L2664" t="s">
        <x:v>25</x:v>
      </x:c>
      <x:c r="M2664" t="s">
        <x:v>265</x:v>
      </x:c>
      <x:c r="N2664" t="s">
        <x:v>230</x:v>
      </x:c>
      <x:c r="O2664" s="3">
        <x:v>0</x:v>
      </x:c>
      <x:c r="P2664" s="3">
        <x:v>0.95</x:v>
      </x:c>
      <x:c r="Q2664" s="3">
        <x:v>0.03</x:v>
      </x:c>
      <x:c r="R2664" s="3">
        <x:v>0</x:v>
      </x:c>
      <x:c r="S2664" s="3">
        <x:v>0.02</x:v>
      </x:c>
      <x:c r="T2664" s="2">
        <x:f t="shared" si="205"/>
        <x:v>0</x:v>
      </x:c>
      <x:c r="U2664" s="2">
        <x:f t="shared" si="206"/>
        <x:v>13846.25</x:v>
      </x:c>
      <x:c r="V2664" s="2">
        <x:f t="shared" si="207"/>
        <x:v>437.25</x:v>
      </x:c>
      <x:c r="W2664" s="2">
        <x:f t="shared" si="208"/>
        <x:v>0</x:v>
      </x:c>
      <x:c r="X2664" s="2">
        <x:f t="shared" si="209"/>
        <x:v>291.5</x:v>
      </x:c>
    </x:row>
    <x:row r="2665" spans="2:24" ht="14.95" hidden="1" thickTop="1" x14ac:dyDescent="0.25">
      <x:c r="B2665" t="s">
        <x:v>20</x:v>
      </x:c>
      <x:c r="C2665" t="s">
        <x:v>243</x:v>
      </x:c>
      <x:c r="D2665" t="s">
        <x:v>244</x:v>
      </x:c>
      <x:c r="E2665" t="s">
        <x:v>256</x:v>
      </x:c>
      <x:c r="F2665" t="s">
        <x:v>272</x:v>
      </x:c>
      <x:c r="G2665" s="2">
        <x:v>464.5</x:v>
      </x:c>
      <x:c r="J2665" t="s">
        <x:v>229</x:v>
      </x:c>
      <x:c r="K2665" t="s">
        <x:v>2409</x:v>
      </x:c>
      <x:c r="L2665" t="s">
        <x:v>25</x:v>
      </x:c>
      <x:c r="M2665" t="s">
        <x:v>317</x:v>
      </x:c>
      <x:c r="N2665" t="s">
        <x:v>230</x:v>
      </x:c>
      <x:c r="O2665" s="3">
        <x:v>0</x:v>
      </x:c>
      <x:c r="P2665" s="3">
        <x:v>0.95</x:v>
      </x:c>
      <x:c r="Q2665" s="3">
        <x:v>0.03</x:v>
      </x:c>
      <x:c r="R2665" s="3">
        <x:v>0</x:v>
      </x:c>
      <x:c r="S2665" s="3">
        <x:v>0.02</x:v>
      </x:c>
      <x:c r="T2665" s="2">
        <x:f t="shared" si="205"/>
        <x:v>0</x:v>
      </x:c>
      <x:c r="U2665" s="2">
        <x:f t="shared" si="206"/>
        <x:v>441.28</x:v>
      </x:c>
      <x:c r="V2665" s="2">
        <x:f t="shared" si="207"/>
        <x:v>13.94</x:v>
      </x:c>
      <x:c r="W2665" s="2">
        <x:f t="shared" si="208"/>
        <x:v>0</x:v>
      </x:c>
      <x:c r="X2665" s="2">
        <x:f t="shared" si="209"/>
        <x:v>9.2800000000000278</x:v>
      </x:c>
    </x:row>
    <x:row r="2666" spans="2:24" ht="14.95" hidden="1" thickTop="1" x14ac:dyDescent="0.25">
      <x:c r="B2666" t="s">
        <x:v>20</x:v>
      </x:c>
      <x:c r="C2666" t="s">
        <x:v>243</x:v>
      </x:c>
      <x:c r="D2666" t="s">
        <x:v>244</x:v>
      </x:c>
      <x:c r="E2666" t="s">
        <x:v>256</x:v>
      </x:c>
      <x:c r="F2666" t="s">
        <x:v>64</x:v>
      </x:c>
      <x:c r="G2666" s="2">
        <x:v>108591.86</x:v>
      </x:c>
      <x:c r="J2666" t="s">
        <x:v>229</x:v>
      </x:c>
      <x:c r="K2666" t="s">
        <x:v>2409</x:v>
      </x:c>
      <x:c r="L2666" t="s">
        <x:v>25</x:v>
      </x:c>
      <x:c r="M2666" t="s">
        <x:v>41</x:v>
      </x:c>
      <x:c r="N2666" t="s">
        <x:v>230</x:v>
      </x:c>
      <x:c r="O2666" s="3">
        <x:v>0</x:v>
      </x:c>
      <x:c r="P2666" s="3">
        <x:v>0.95</x:v>
      </x:c>
      <x:c r="Q2666" s="3">
        <x:v>0.03</x:v>
      </x:c>
      <x:c r="R2666" s="3">
        <x:v>0</x:v>
      </x:c>
      <x:c r="S2666" s="3">
        <x:v>0.02</x:v>
      </x:c>
      <x:c r="T2666" s="2">
        <x:f t="shared" si="205"/>
        <x:v>0</x:v>
      </x:c>
      <x:c r="U2666" s="2">
        <x:f t="shared" si="206"/>
        <x:v>103162.27</x:v>
      </x:c>
      <x:c r="V2666" s="2">
        <x:f t="shared" si="207"/>
        <x:v>3257.76</x:v>
      </x:c>
      <x:c r="W2666" s="2">
        <x:f t="shared" si="208"/>
        <x:v>0</x:v>
      </x:c>
      <x:c r="X2666" s="2">
        <x:f t="shared" si="209"/>
        <x:v>2171.8299999999963</x:v>
      </x:c>
    </x:row>
    <x:row r="2667" spans="2:24" ht="14.95" hidden="1" thickTop="1" x14ac:dyDescent="0.25">
      <x:c r="B2667" t="s">
        <x:v>20</x:v>
      </x:c>
      <x:c r="C2667" t="s">
        <x:v>243</x:v>
      </x:c>
      <x:c r="D2667" t="s">
        <x:v>244</x:v>
      </x:c>
      <x:c r="E2667" t="s">
        <x:v>256</x:v>
      </x:c>
      <x:c r="F2667" t="s">
        <x:v>64</x:v>
      </x:c>
      <x:c r="G2667" s="2">
        <x:v>596.53</x:v>
      </x:c>
      <x:c r="J2667" t="s">
        <x:v>229</x:v>
      </x:c>
      <x:c r="K2667" t="s">
        <x:v>2409</x:v>
      </x:c>
      <x:c r="L2667" t="s">
        <x:v>25</x:v>
      </x:c>
      <x:c r="M2667" t="s">
        <x:v>261</x:v>
      </x:c>
      <x:c r="N2667" t="s">
        <x:v>230</x:v>
      </x:c>
      <x:c r="O2667" s="3">
        <x:v>0</x:v>
      </x:c>
      <x:c r="P2667" s="3">
        <x:v>0.95</x:v>
      </x:c>
      <x:c r="Q2667" s="3">
        <x:v>0.03</x:v>
      </x:c>
      <x:c r="R2667" s="3">
        <x:v>0</x:v>
      </x:c>
      <x:c r="S2667" s="3">
        <x:v>0.02</x:v>
      </x:c>
      <x:c r="T2667" s="2">
        <x:f t="shared" si="205"/>
        <x:v>0</x:v>
      </x:c>
      <x:c r="U2667" s="2">
        <x:f t="shared" si="206"/>
        <x:v>566.70000000000005</x:v>
      </x:c>
      <x:c r="V2667" s="2">
        <x:f t="shared" si="207"/>
        <x:v>17.899999999999999</x:v>
      </x:c>
      <x:c r="W2667" s="2">
        <x:f t="shared" si="208"/>
        <x:v>0</x:v>
      </x:c>
      <x:c r="X2667" s="2">
        <x:f t="shared" si="209"/>
        <x:v>11.929999999999929</x:v>
      </x:c>
    </x:row>
    <x:row r="2668" spans="2:24" ht="14.95" hidden="1" thickTop="1" x14ac:dyDescent="0.25">
      <x:c r="B2668" t="s">
        <x:v>20</x:v>
      </x:c>
      <x:c r="C2668" t="s">
        <x:v>243</x:v>
      </x:c>
      <x:c r="D2668" t="s">
        <x:v>244</x:v>
      </x:c>
      <x:c r="E2668" t="s">
        <x:v>256</x:v>
      </x:c>
      <x:c r="F2668" t="s">
        <x:v>64</x:v>
      </x:c>
      <x:c r="G2668" s="2">
        <x:v>2495.9699999999998</x:v>
      </x:c>
      <x:c r="J2668" t="s">
        <x:v>229</x:v>
      </x:c>
      <x:c r="K2668" t="s">
        <x:v>2409</x:v>
      </x:c>
      <x:c r="L2668" t="s">
        <x:v>25</x:v>
      </x:c>
      <x:c r="M2668" t="s">
        <x:v>257</x:v>
      </x:c>
      <x:c r="N2668" t="s">
        <x:v>230</x:v>
      </x:c>
      <x:c r="O2668" s="3">
        <x:v>0</x:v>
      </x:c>
      <x:c r="P2668" s="3">
        <x:v>0.95</x:v>
      </x:c>
      <x:c r="Q2668" s="3">
        <x:v>0.03</x:v>
      </x:c>
      <x:c r="R2668" s="3">
        <x:v>0</x:v>
      </x:c>
      <x:c r="S2668" s="3">
        <x:v>0.02</x:v>
      </x:c>
      <x:c r="T2668" s="2">
        <x:f t="shared" si="205"/>
        <x:v>0</x:v>
      </x:c>
      <x:c r="U2668" s="2">
        <x:f t="shared" si="206"/>
        <x:v>2371.17</x:v>
      </x:c>
      <x:c r="V2668" s="2">
        <x:f t="shared" si="207"/>
        <x:v>74.88</x:v>
      </x:c>
      <x:c r="W2668" s="2">
        <x:f t="shared" si="208"/>
        <x:v>0</x:v>
      </x:c>
      <x:c r="X2668" s="2">
        <x:f t="shared" si="209"/>
        <x:v>49.919999999999732</x:v>
      </x:c>
    </x:row>
    <x:row r="2669" spans="2:24" ht="14.95" hidden="1" thickTop="1" x14ac:dyDescent="0.25">
      <x:c r="B2669" t="s">
        <x:v>20</x:v>
      </x:c>
      <x:c r="C2669" t="s">
        <x:v>243</x:v>
      </x:c>
      <x:c r="D2669" t="s">
        <x:v>244</x:v>
      </x:c>
      <x:c r="E2669" t="s">
        <x:v>256</x:v>
      </x:c>
      <x:c r="F2669" t="s">
        <x:v>97</x:v>
      </x:c>
      <x:c r="G2669" s="2">
        <x:v>5786.28</x:v>
      </x:c>
      <x:c r="J2669" t="s">
        <x:v>229</x:v>
      </x:c>
      <x:c r="K2669" t="s">
        <x:v>2409</x:v>
      </x:c>
      <x:c r="L2669" t="s">
        <x:v>25</x:v>
      </x:c>
      <x:c r="M2669" t="s">
        <x:v>280</x:v>
      </x:c>
      <x:c r="N2669" t="s">
        <x:v>230</x:v>
      </x:c>
      <x:c r="O2669" s="3">
        <x:v>0</x:v>
      </x:c>
      <x:c r="P2669" s="3">
        <x:v>0.95</x:v>
      </x:c>
      <x:c r="Q2669" s="3">
        <x:v>0.03</x:v>
      </x:c>
      <x:c r="R2669" s="3">
        <x:v>0</x:v>
      </x:c>
      <x:c r="S2669" s="3">
        <x:v>0.02</x:v>
      </x:c>
      <x:c r="T2669" s="2">
        <x:f t="shared" si="205"/>
        <x:v>0</x:v>
      </x:c>
      <x:c r="U2669" s="2">
        <x:f t="shared" si="206"/>
        <x:v>5496.97</x:v>
      </x:c>
      <x:c r="V2669" s="2">
        <x:f t="shared" si="207"/>
        <x:v>173.59</x:v>
      </x:c>
      <x:c r="W2669" s="2">
        <x:f t="shared" si="208"/>
        <x:v>0</x:v>
      </x:c>
      <x:c r="X2669" s="2">
        <x:f t="shared" si="209"/>
        <x:v>115.71999999999949</x:v>
      </x:c>
    </x:row>
    <x:row r="2670" spans="2:24" ht="14.95" hidden="1" thickTop="1" x14ac:dyDescent="0.25">
      <x:c r="B2670" t="s">
        <x:v>20</x:v>
      </x:c>
      <x:c r="C2670" t="s">
        <x:v>243</x:v>
      </x:c>
      <x:c r="D2670" t="s">
        <x:v>244</x:v>
      </x:c>
      <x:c r="E2670" t="s">
        <x:v>256</x:v>
      </x:c>
      <x:c r="F2670" t="s">
        <x:v>57</x:v>
      </x:c>
      <x:c r="G2670" s="2">
        <x:v>1299.44</x:v>
      </x:c>
      <x:c r="J2670" t="s">
        <x:v>229</x:v>
      </x:c>
      <x:c r="K2670" t="s">
        <x:v>2409</x:v>
      </x:c>
      <x:c r="L2670" t="s">
        <x:v>25</x:v>
      </x:c>
      <x:c r="M2670" t="s">
        <x:v>304</x:v>
      </x:c>
      <x:c r="N2670" t="s">
        <x:v>230</x:v>
      </x:c>
      <x:c r="O2670" s="3">
        <x:v>0</x:v>
      </x:c>
      <x:c r="P2670" s="3">
        <x:v>0.95</x:v>
      </x:c>
      <x:c r="Q2670" s="3">
        <x:v>0.03</x:v>
      </x:c>
      <x:c r="R2670" s="3">
        <x:v>0</x:v>
      </x:c>
      <x:c r="S2670" s="3">
        <x:v>0.02</x:v>
      </x:c>
      <x:c r="T2670" s="2">
        <x:f t="shared" si="205"/>
        <x:v>0</x:v>
      </x:c>
      <x:c r="U2670" s="2">
        <x:f t="shared" si="206"/>
        <x:v>1234.47</x:v>
      </x:c>
      <x:c r="V2670" s="2">
        <x:f t="shared" si="207"/>
        <x:v>38.979999999999997</x:v>
      </x:c>
      <x:c r="W2670" s="2">
        <x:f t="shared" si="208"/>
        <x:v>0</x:v>
      </x:c>
      <x:c r="X2670" s="2">
        <x:f t="shared" si="209"/>
        <x:v>25.99000000000003</x:v>
      </x:c>
    </x:row>
    <x:row r="2671" spans="2:24" ht="14.95" hidden="1" thickTop="1" x14ac:dyDescent="0.25">
      <x:c r="B2671" t="s">
        <x:v>20</x:v>
      </x:c>
      <x:c r="C2671" t="s">
        <x:v>243</x:v>
      </x:c>
      <x:c r="D2671" t="s">
        <x:v>244</x:v>
      </x:c>
      <x:c r="E2671" t="s">
        <x:v>256</x:v>
      </x:c>
      <x:c r="F2671" t="s">
        <x:v>63</x:v>
      </x:c>
      <x:c r="G2671" s="2">
        <x:v>7150.58</x:v>
      </x:c>
      <x:c r="J2671" t="s">
        <x:v>229</x:v>
      </x:c>
      <x:c r="K2671" t="s">
        <x:v>2409</x:v>
      </x:c>
      <x:c r="L2671" t="s">
        <x:v>25</x:v>
      </x:c>
      <x:c r="M2671" t="s">
        <x:v>304</x:v>
      </x:c>
      <x:c r="N2671" t="s">
        <x:v>230</x:v>
      </x:c>
      <x:c r="O2671" s="3">
        <x:v>0</x:v>
      </x:c>
      <x:c r="P2671" s="3">
        <x:v>0.95</x:v>
      </x:c>
      <x:c r="Q2671" s="3">
        <x:v>0.03</x:v>
      </x:c>
      <x:c r="R2671" s="3">
        <x:v>0</x:v>
      </x:c>
      <x:c r="S2671" s="3">
        <x:v>0.02</x:v>
      </x:c>
      <x:c r="T2671" s="2">
        <x:f t="shared" si="205"/>
        <x:v>0</x:v>
      </x:c>
      <x:c r="U2671" s="2">
        <x:f t="shared" si="206"/>
        <x:v>6793.05</x:v>
      </x:c>
      <x:c r="V2671" s="2">
        <x:f t="shared" si="207"/>
        <x:v>214.52</x:v>
      </x:c>
      <x:c r="W2671" s="2">
        <x:f t="shared" si="208"/>
        <x:v>0</x:v>
      </x:c>
      <x:c r="X2671" s="2">
        <x:f t="shared" si="209"/>
        <x:v>143.00999999999974</x:v>
      </x:c>
    </x:row>
    <x:row r="2672" spans="2:24" ht="14.95" hidden="1" thickTop="1" x14ac:dyDescent="0.25">
      <x:c r="B2672" t="s">
        <x:v>20</x:v>
      </x:c>
      <x:c r="C2672" t="s">
        <x:v>243</x:v>
      </x:c>
      <x:c r="D2672" t="s">
        <x:v>244</x:v>
      </x:c>
      <x:c r="E2672" t="s">
        <x:v>256</x:v>
      </x:c>
      <x:c r="F2672" t="s">
        <x:v>184</x:v>
      </x:c>
      <x:c r="G2672" s="2">
        <x:v>587854.13</x:v>
      </x:c>
      <x:c r="J2672" t="s">
        <x:v>229</x:v>
      </x:c>
      <x:c r="K2672" t="s">
        <x:v>2409</x:v>
      </x:c>
      <x:c r="L2672" t="s">
        <x:v>25</x:v>
      </x:c>
      <x:c r="M2672" t="s">
        <x:v>41</x:v>
      </x:c>
      <x:c r="N2672" t="s">
        <x:v>230</x:v>
      </x:c>
      <x:c r="O2672" s="3">
        <x:v>0</x:v>
      </x:c>
      <x:c r="P2672" s="3">
        <x:v>0.95</x:v>
      </x:c>
      <x:c r="Q2672" s="3">
        <x:v>0.03</x:v>
      </x:c>
      <x:c r="R2672" s="3">
        <x:v>0</x:v>
      </x:c>
      <x:c r="S2672" s="3">
        <x:v>0.02</x:v>
      </x:c>
      <x:c r="T2672" s="2">
        <x:f t="shared" si="205"/>
        <x:v>0</x:v>
      </x:c>
      <x:c r="U2672" s="2">
        <x:f t="shared" si="206"/>
        <x:v>558461.42000000004</x:v>
      </x:c>
      <x:c r="V2672" s="2">
        <x:f t="shared" si="207"/>
        <x:v>17635.62</x:v>
      </x:c>
      <x:c r="W2672" s="2">
        <x:f t="shared" si="208"/>
        <x:v>0</x:v>
      </x:c>
      <x:c r="X2672" s="2">
        <x:f t="shared" si="209"/>
        <x:v>11757.089999999964</x:v>
      </x:c>
    </x:row>
    <x:row r="2673" spans="2:24" ht="14.95" hidden="1" thickTop="1" x14ac:dyDescent="0.25">
      <x:c r="B2673" t="s">
        <x:v>20</x:v>
      </x:c>
      <x:c r="C2673" t="s">
        <x:v>243</x:v>
      </x:c>
      <x:c r="D2673" t="s">
        <x:v>244</x:v>
      </x:c>
      <x:c r="E2673" t="s">
        <x:v>256</x:v>
      </x:c>
      <x:c r="F2673" t="s">
        <x:v>184</x:v>
      </x:c>
      <x:c r="G2673" s="2">
        <x:v>22000</x:v>
      </x:c>
      <x:c r="J2673" t="s">
        <x:v>229</x:v>
      </x:c>
      <x:c r="K2673" t="s">
        <x:v>2409</x:v>
      </x:c>
      <x:c r="L2673" t="s">
        <x:v>25</x:v>
      </x:c>
      <x:c r="M2673" t="s">
        <x:v>270</x:v>
      </x:c>
      <x:c r="N2673" t="s">
        <x:v>230</x:v>
      </x:c>
      <x:c r="O2673" s="3">
        <x:v>0</x:v>
      </x:c>
      <x:c r="P2673" s="3">
        <x:v>0.95</x:v>
      </x:c>
      <x:c r="Q2673" s="3">
        <x:v>0.03</x:v>
      </x:c>
      <x:c r="R2673" s="3">
        <x:v>0</x:v>
      </x:c>
      <x:c r="S2673" s="3">
        <x:v>0.02</x:v>
      </x:c>
      <x:c r="T2673" s="2">
        <x:f t="shared" si="205"/>
        <x:v>0</x:v>
      </x:c>
      <x:c r="U2673" s="2">
        <x:f t="shared" si="206"/>
        <x:v>20900</x:v>
      </x:c>
      <x:c r="V2673" s="2">
        <x:f t="shared" si="207"/>
        <x:v>660</x:v>
      </x:c>
      <x:c r="W2673" s="2">
        <x:f t="shared" si="208"/>
        <x:v>0</x:v>
      </x:c>
      <x:c r="X2673" s="2">
        <x:f t="shared" si="209"/>
        <x:v>440</x:v>
      </x:c>
    </x:row>
    <x:row r="2674" spans="2:24" ht="14.95" hidden="1" thickTop="1" x14ac:dyDescent="0.25">
      <x:c r="B2674" t="s">
        <x:v>20</x:v>
      </x:c>
      <x:c r="C2674" t="s">
        <x:v>243</x:v>
      </x:c>
      <x:c r="D2674" t="s">
        <x:v>244</x:v>
      </x:c>
      <x:c r="E2674" t="s">
        <x:v>256</x:v>
      </x:c>
      <x:c r="F2674" t="s">
        <x:v>184</x:v>
      </x:c>
      <x:c r="G2674" s="2">
        <x:v>21945.63</x:v>
      </x:c>
      <x:c r="J2674" t="s">
        <x:v>229</x:v>
      </x:c>
      <x:c r="K2674" t="s">
        <x:v>2409</x:v>
      </x:c>
      <x:c r="L2674" t="s">
        <x:v>25</x:v>
      </x:c>
      <x:c r="M2674" t="s">
        <x:v>265</x:v>
      </x:c>
      <x:c r="N2674" t="s">
        <x:v>230</x:v>
      </x:c>
      <x:c r="O2674" s="3">
        <x:v>0</x:v>
      </x:c>
      <x:c r="P2674" s="3">
        <x:v>0.95</x:v>
      </x:c>
      <x:c r="Q2674" s="3">
        <x:v>0.03</x:v>
      </x:c>
      <x:c r="R2674" s="3">
        <x:v>0</x:v>
      </x:c>
      <x:c r="S2674" s="3">
        <x:v>0.02</x:v>
      </x:c>
      <x:c r="T2674" s="2">
        <x:f t="shared" si="205"/>
        <x:v>0</x:v>
      </x:c>
      <x:c r="U2674" s="2">
        <x:f t="shared" si="206"/>
        <x:v>20848.349999999999</x:v>
      </x:c>
      <x:c r="V2674" s="2">
        <x:f t="shared" si="207"/>
        <x:v>658.37</x:v>
      </x:c>
      <x:c r="W2674" s="2">
        <x:f t="shared" si="208"/>
        <x:v>0</x:v>
      </x:c>
      <x:c r="X2674" s="2">
        <x:f t="shared" si="209"/>
        <x:v>438.91000000000247</x:v>
      </x:c>
    </x:row>
    <x:row r="2675" spans="2:24" ht="14.95" hidden="1" thickTop="1" x14ac:dyDescent="0.25">
      <x:c r="B2675" t="s">
        <x:v>20</x:v>
      </x:c>
      <x:c r="C2675" t="s">
        <x:v>243</x:v>
      </x:c>
      <x:c r="D2675" t="s">
        <x:v>244</x:v>
      </x:c>
      <x:c r="E2675" t="s">
        <x:v>256</x:v>
      </x:c>
      <x:c r="F2675" t="s">
        <x:v>278</x:v>
      </x:c>
      <x:c r="G2675" s="2">
        <x:v>3788.75</x:v>
      </x:c>
      <x:c r="J2675" t="s">
        <x:v>229</x:v>
      </x:c>
      <x:c r="K2675" t="s">
        <x:v>2409</x:v>
      </x:c>
      <x:c r="L2675" t="s">
        <x:v>25</x:v>
      </x:c>
      <x:c r="M2675" t="s">
        <x:v>257</x:v>
      </x:c>
      <x:c r="N2675" t="s">
        <x:v>230</x:v>
      </x:c>
      <x:c r="O2675" s="3">
        <x:v>0</x:v>
      </x:c>
      <x:c r="P2675" s="3">
        <x:v>0.95</x:v>
      </x:c>
      <x:c r="Q2675" s="3">
        <x:v>0.03</x:v>
      </x:c>
      <x:c r="R2675" s="3">
        <x:v>0</x:v>
      </x:c>
      <x:c r="S2675" s="3">
        <x:v>0.02</x:v>
      </x:c>
      <x:c r="T2675" s="2">
        <x:f t="shared" si="205"/>
        <x:v>0</x:v>
      </x:c>
      <x:c r="U2675" s="2">
        <x:f t="shared" si="206"/>
        <x:v>3599.31</x:v>
      </x:c>
      <x:c r="V2675" s="2">
        <x:f t="shared" si="207"/>
        <x:v>113.66</x:v>
      </x:c>
      <x:c r="W2675" s="2">
        <x:f t="shared" si="208"/>
        <x:v>0</x:v>
      </x:c>
      <x:c r="X2675" s="2">
        <x:f t="shared" si="209"/>
        <x:v>75.780000000000058</x:v>
      </x:c>
    </x:row>
    <x:row r="2676" spans="2:24" ht="14.95" hidden="1" thickTop="1" x14ac:dyDescent="0.25">
      <x:c r="B2676" t="s">
        <x:v>20</x:v>
      </x:c>
      <x:c r="C2676" t="s">
        <x:v>243</x:v>
      </x:c>
      <x:c r="D2676" t="s">
        <x:v>244</x:v>
      </x:c>
      <x:c r="E2676" t="s">
        <x:v>256</x:v>
      </x:c>
      <x:c r="F2676" t="s">
        <x:v>23</x:v>
      </x:c>
      <x:c r="G2676" s="2">
        <x:v>13135</x:v>
      </x:c>
      <x:c r="J2676" t="s">
        <x:v>229</x:v>
      </x:c>
      <x:c r="K2676" t="s">
        <x:v>2409</x:v>
      </x:c>
      <x:c r="L2676" t="s">
        <x:v>25</x:v>
      </x:c>
      <x:c r="M2676" t="s">
        <x:v>257</x:v>
      </x:c>
      <x:c r="N2676" t="s">
        <x:v>230</x:v>
      </x:c>
      <x:c r="O2676" s="3">
        <x:v>0</x:v>
      </x:c>
      <x:c r="P2676" s="3">
        <x:v>0.95</x:v>
      </x:c>
      <x:c r="Q2676" s="3">
        <x:v>0.03</x:v>
      </x:c>
      <x:c r="R2676" s="3">
        <x:v>0</x:v>
      </x:c>
      <x:c r="S2676" s="3">
        <x:v>0.02</x:v>
      </x:c>
      <x:c r="T2676" s="2">
        <x:f t="shared" si="205"/>
        <x:v>0</x:v>
      </x:c>
      <x:c r="U2676" s="2">
        <x:f t="shared" si="206"/>
        <x:v>12478.25</x:v>
      </x:c>
      <x:c r="V2676" s="2">
        <x:f t="shared" si="207"/>
        <x:v>394.05</x:v>
      </x:c>
      <x:c r="W2676" s="2">
        <x:f t="shared" si="208"/>
        <x:v>0</x:v>
      </x:c>
      <x:c r="X2676" s="2">
        <x:f t="shared" si="209"/>
        <x:v>262.7</x:v>
      </x:c>
    </x:row>
    <x:row r="2677" spans="2:24" ht="14.95" hidden="1" thickTop="1" x14ac:dyDescent="0.25">
      <x:c r="B2677" t="s">
        <x:v>20</x:v>
      </x:c>
      <x:c r="C2677" t="s">
        <x:v>243</x:v>
      </x:c>
      <x:c r="D2677" t="s">
        <x:v>244</x:v>
      </x:c>
      <x:c r="E2677" t="s">
        <x:v>256</x:v>
      </x:c>
      <x:c r="F2677" t="s">
        <x:v>279</x:v>
      </x:c>
      <x:c r="G2677" s="2">
        <x:v>6469.03</x:v>
      </x:c>
      <x:c r="J2677" t="s">
        <x:v>229</x:v>
      </x:c>
      <x:c r="K2677" t="s">
        <x:v>2409</x:v>
      </x:c>
      <x:c r="L2677" t="s">
        <x:v>25</x:v>
      </x:c>
      <x:c r="M2677" t="s">
        <x:v>274</x:v>
      </x:c>
      <x:c r="N2677" t="s">
        <x:v>230</x:v>
      </x:c>
      <x:c r="O2677" s="3">
        <x:v>0</x:v>
      </x:c>
      <x:c r="P2677" s="3">
        <x:v>0.95</x:v>
      </x:c>
      <x:c r="Q2677" s="3">
        <x:v>0.03</x:v>
      </x:c>
      <x:c r="R2677" s="3">
        <x:v>0</x:v>
      </x:c>
      <x:c r="S2677" s="3">
        <x:v>0.02</x:v>
      </x:c>
      <x:c r="T2677" s="2">
        <x:f t="shared" si="205"/>
        <x:v>0</x:v>
      </x:c>
      <x:c r="U2677" s="2">
        <x:f t="shared" si="206"/>
        <x:v>6145.58</x:v>
      </x:c>
      <x:c r="V2677" s="2">
        <x:f t="shared" si="207"/>
        <x:v>194.07</x:v>
      </x:c>
      <x:c r="W2677" s="2">
        <x:f t="shared" si="208"/>
        <x:v>0</x:v>
      </x:c>
      <x:c r="X2677" s="2">
        <x:f t="shared" si="209"/>
        <x:v>129.37999999999982</x:v>
      </x:c>
    </x:row>
    <x:row r="2678" spans="2:24" ht="14.95" hidden="1" thickTop="1" x14ac:dyDescent="0.25">
      <x:c r="B2678" t="s">
        <x:v>20</x:v>
      </x:c>
      <x:c r="C2678" t="s">
        <x:v>243</x:v>
      </x:c>
      <x:c r="D2678" t="s">
        <x:v>244</x:v>
      </x:c>
      <x:c r="E2678" t="s">
        <x:v>256</x:v>
      </x:c>
      <x:c r="F2678" t="s">
        <x:v>279</x:v>
      </x:c>
      <x:c r="G2678" s="2">
        <x:v>47881.69</x:v>
      </x:c>
      <x:c r="J2678" t="s">
        <x:v>229</x:v>
      </x:c>
      <x:c r="K2678" t="s">
        <x:v>2409</x:v>
      </x:c>
      <x:c r="L2678" t="s">
        <x:v>25</x:v>
      </x:c>
      <x:c r="M2678" t="s">
        <x:v>304</x:v>
      </x:c>
      <x:c r="N2678" t="s">
        <x:v>230</x:v>
      </x:c>
      <x:c r="O2678" s="3">
        <x:v>0</x:v>
      </x:c>
      <x:c r="P2678" s="3">
        <x:v>0.95</x:v>
      </x:c>
      <x:c r="Q2678" s="3">
        <x:v>0.03</x:v>
      </x:c>
      <x:c r="R2678" s="3">
        <x:v>0</x:v>
      </x:c>
      <x:c r="S2678" s="3">
        <x:v>0.02</x:v>
      </x:c>
      <x:c r="T2678" s="2">
        <x:f t="shared" si="205"/>
        <x:v>0</x:v>
      </x:c>
      <x:c r="U2678" s="2">
        <x:f t="shared" si="206"/>
        <x:v>45487.61</x:v>
      </x:c>
      <x:c r="V2678" s="2">
        <x:f t="shared" si="207"/>
        <x:v>1436.45</x:v>
      </x:c>
      <x:c r="W2678" s="2">
        <x:f t="shared" si="208"/>
        <x:v>0</x:v>
      </x:c>
      <x:c r="X2678" s="2">
        <x:f t="shared" si="209"/>
        <x:v>957.6300000000017</x:v>
      </x:c>
    </x:row>
    <x:row r="2679" spans="2:24" ht="14.95" hidden="1" thickTop="1" x14ac:dyDescent="0.25">
      <x:c r="B2679" t="s">
        <x:v>20</x:v>
      </x:c>
      <x:c r="C2679" t="s">
        <x:v>243</x:v>
      </x:c>
      <x:c r="D2679" t="s">
        <x:v>244</x:v>
      </x:c>
      <x:c r="E2679" t="s">
        <x:v>256</x:v>
      </x:c>
      <x:c r="F2679" t="s">
        <x:v>70</x:v>
      </x:c>
      <x:c r="G2679" s="2">
        <x:v>32354.84</x:v>
      </x:c>
      <x:c r="J2679" t="s">
        <x:v>229</x:v>
      </x:c>
      <x:c r="K2679" t="s">
        <x:v>2409</x:v>
      </x:c>
      <x:c r="L2679" t="s">
        <x:v>25</x:v>
      </x:c>
      <x:c r="M2679" t="s">
        <x:v>257</x:v>
      </x:c>
      <x:c r="N2679" t="s">
        <x:v>230</x:v>
      </x:c>
      <x:c r="O2679" s="3">
        <x:v>0</x:v>
      </x:c>
      <x:c r="P2679" s="3">
        <x:v>0.95</x:v>
      </x:c>
      <x:c r="Q2679" s="3">
        <x:v>0.03</x:v>
      </x:c>
      <x:c r="R2679" s="3">
        <x:v>0</x:v>
      </x:c>
      <x:c r="S2679" s="3">
        <x:v>0.02</x:v>
      </x:c>
      <x:c r="T2679" s="2">
        <x:f t="shared" si="205"/>
        <x:v>0</x:v>
      </x:c>
      <x:c r="U2679" s="2">
        <x:f t="shared" si="206"/>
        <x:v>30737.1</x:v>
      </x:c>
      <x:c r="V2679" s="2">
        <x:f t="shared" si="207"/>
        <x:v>970.65</x:v>
      </x:c>
      <x:c r="W2679" s="2">
        <x:f t="shared" si="208"/>
        <x:v>0</x:v>
      </x:c>
      <x:c r="X2679" s="2">
        <x:f t="shared" si="209"/>
        <x:v>647.09000000000162</x:v>
      </x:c>
    </x:row>
    <x:row r="2680" spans="2:24" ht="14.95" hidden="1" thickTop="1" x14ac:dyDescent="0.25">
      <x:c r="B2680" t="s">
        <x:v>20</x:v>
      </x:c>
      <x:c r="C2680" t="s">
        <x:v>243</x:v>
      </x:c>
      <x:c r="D2680" t="s">
        <x:v>244</x:v>
      </x:c>
      <x:c r="E2680" t="s">
        <x:v>256</x:v>
      </x:c>
      <x:c r="F2680" t="s">
        <x:v>224</x:v>
      </x:c>
      <x:c r="G2680" s="2">
        <x:v>24260.03</x:v>
      </x:c>
      <x:c r="J2680" t="s">
        <x:v>229</x:v>
      </x:c>
      <x:c r="K2680" t="s">
        <x:v>2409</x:v>
      </x:c>
      <x:c r="L2680" t="s">
        <x:v>25</x:v>
      </x:c>
      <x:c r="M2680" t="s">
        <x:v>41</x:v>
      </x:c>
      <x:c r="N2680" t="s">
        <x:v>230</x:v>
      </x:c>
      <x:c r="O2680" s="3">
        <x:v>0</x:v>
      </x:c>
      <x:c r="P2680" s="3">
        <x:v>0.95</x:v>
      </x:c>
      <x:c r="Q2680" s="3">
        <x:v>0.03</x:v>
      </x:c>
      <x:c r="R2680" s="3">
        <x:v>0</x:v>
      </x:c>
      <x:c r="S2680" s="3">
        <x:v>0.02</x:v>
      </x:c>
      <x:c r="T2680" s="2">
        <x:f t="shared" si="205"/>
        <x:v>0</x:v>
      </x:c>
      <x:c r="U2680" s="2">
        <x:f t="shared" si="206"/>
        <x:v>23047.03</x:v>
      </x:c>
      <x:c r="V2680" s="2">
        <x:f t="shared" si="207"/>
        <x:v>727.8</x:v>
      </x:c>
      <x:c r="W2680" s="2">
        <x:f t="shared" si="208"/>
        <x:v>0</x:v>
      </x:c>
      <x:c r="X2680" s="2">
        <x:f t="shared" si="209"/>
        <x:v>485.20000000000005</x:v>
      </x:c>
    </x:row>
    <x:row r="2681" spans="2:24" ht="14.95" hidden="1" thickTop="1" x14ac:dyDescent="0.25">
      <x:c r="B2681" t="s">
        <x:v>20</x:v>
      </x:c>
      <x:c r="C2681" t="s">
        <x:v>243</x:v>
      </x:c>
      <x:c r="D2681" t="s">
        <x:v>244</x:v>
      </x:c>
      <x:c r="E2681" t="s">
        <x:v>256</x:v>
      </x:c>
      <x:c r="F2681" t="s">
        <x:v>224</x:v>
      </x:c>
      <x:c r="G2681" s="2">
        <x:v>6272.71</x:v>
      </x:c>
      <x:c r="J2681" t="s">
        <x:v>229</x:v>
      </x:c>
      <x:c r="K2681" t="s">
        <x:v>2409</x:v>
      </x:c>
      <x:c r="L2681" t="s">
        <x:v>25</x:v>
      </x:c>
      <x:c r="M2681" t="s">
        <x:v>264</x:v>
      </x:c>
      <x:c r="N2681" t="s">
        <x:v>230</x:v>
      </x:c>
      <x:c r="O2681" s="3">
        <x:v>0</x:v>
      </x:c>
      <x:c r="P2681" s="3">
        <x:v>0.95</x:v>
      </x:c>
      <x:c r="Q2681" s="3">
        <x:v>0.03</x:v>
      </x:c>
      <x:c r="R2681" s="3">
        <x:v>0</x:v>
      </x:c>
      <x:c r="S2681" s="3">
        <x:v>0.02</x:v>
      </x:c>
      <x:c r="T2681" s="2">
        <x:f t="shared" si="205"/>
        <x:v>0</x:v>
      </x:c>
      <x:c r="U2681" s="2">
        <x:f t="shared" si="206"/>
        <x:v>5959.07</x:v>
      </x:c>
      <x:c r="V2681" s="2">
        <x:f t="shared" si="207"/>
        <x:v>188.18</x:v>
      </x:c>
      <x:c r="W2681" s="2">
        <x:f t="shared" si="208"/>
        <x:v>0</x:v>
      </x:c>
      <x:c r="X2681" s="2">
        <x:f t="shared" si="209"/>
        <x:v>125.46000000000032</x:v>
      </x:c>
    </x:row>
    <x:row r="2682" spans="2:24" ht="14.95" hidden="1" thickTop="1" x14ac:dyDescent="0.25">
      <x:c r="B2682" t="s">
        <x:v>20</x:v>
      </x:c>
      <x:c r="C2682" t="s">
        <x:v>243</x:v>
      </x:c>
      <x:c r="D2682" t="s">
        <x:v>244</x:v>
      </x:c>
      <x:c r="E2682" t="s">
        <x:v>256</x:v>
      </x:c>
      <x:c r="F2682" t="s">
        <x:v>224</x:v>
      </x:c>
      <x:c r="G2682" s="2">
        <x:v>10655.3</x:v>
      </x:c>
      <x:c r="J2682" t="s">
        <x:v>229</x:v>
      </x:c>
      <x:c r="K2682" t="s">
        <x:v>2409</x:v>
      </x:c>
      <x:c r="L2682" t="s">
        <x:v>25</x:v>
      </x:c>
      <x:c r="M2682" t="s">
        <x:v>265</x:v>
      </x:c>
      <x:c r="N2682" t="s">
        <x:v>230</x:v>
      </x:c>
      <x:c r="O2682" s="3">
        <x:v>0</x:v>
      </x:c>
      <x:c r="P2682" s="3">
        <x:v>0.95</x:v>
      </x:c>
      <x:c r="Q2682" s="3">
        <x:v>0.03</x:v>
      </x:c>
      <x:c r="R2682" s="3">
        <x:v>0</x:v>
      </x:c>
      <x:c r="S2682" s="3">
        <x:v>0.02</x:v>
      </x:c>
      <x:c r="T2682" s="2">
        <x:f t="shared" si="205"/>
        <x:v>0</x:v>
      </x:c>
      <x:c r="U2682" s="2">
        <x:f t="shared" si="206"/>
        <x:v>10122.540000000001</x:v>
      </x:c>
      <x:c r="V2682" s="2">
        <x:f t="shared" si="207"/>
        <x:v>319.66000000000003</x:v>
      </x:c>
      <x:c r="W2682" s="2">
        <x:f t="shared" si="208"/>
        <x:v>0</x:v>
      </x:c>
      <x:c r="X2682" s="2">
        <x:f t="shared" si="209"/>
        <x:v>213.09999999999837</x:v>
      </x:c>
    </x:row>
    <x:row r="2683" spans="2:24" ht="14.95" hidden="1" thickTop="1" x14ac:dyDescent="0.25">
      <x:c r="B2683" t="s">
        <x:v>20</x:v>
      </x:c>
      <x:c r="C2683" t="s">
        <x:v>243</x:v>
      </x:c>
      <x:c r="D2683" t="s">
        <x:v>244</x:v>
      </x:c>
      <x:c r="E2683" t="s">
        <x:v>256</x:v>
      </x:c>
      <x:c r="F2683" t="s">
        <x:v>224</x:v>
      </x:c>
      <x:c r="G2683" s="2">
        <x:v>33606.78</x:v>
      </x:c>
      <x:c r="J2683" t="s">
        <x:v>229</x:v>
      </x:c>
      <x:c r="K2683" t="s">
        <x:v>2409</x:v>
      </x:c>
      <x:c r="L2683" t="s">
        <x:v>25</x:v>
      </x:c>
      <x:c r="M2683" t="s">
        <x:v>266</x:v>
      </x:c>
      <x:c r="N2683" t="s">
        <x:v>230</x:v>
      </x:c>
      <x:c r="O2683" s="3">
        <x:v>0</x:v>
      </x:c>
      <x:c r="P2683" s="3">
        <x:v>0.95</x:v>
      </x:c>
      <x:c r="Q2683" s="3">
        <x:v>0.03</x:v>
      </x:c>
      <x:c r="R2683" s="3">
        <x:v>0</x:v>
      </x:c>
      <x:c r="S2683" s="3">
        <x:v>0.02</x:v>
      </x:c>
      <x:c r="T2683" s="2">
        <x:f t="shared" si="205"/>
        <x:v>0</x:v>
      </x:c>
      <x:c r="U2683" s="2">
        <x:f t="shared" si="206"/>
        <x:v>31926.44</x:v>
      </x:c>
      <x:c r="V2683" s="2">
        <x:f t="shared" si="207"/>
        <x:v>1008.2</x:v>
      </x:c>
      <x:c r="W2683" s="2">
        <x:f t="shared" si="208"/>
        <x:v>0</x:v>
      </x:c>
      <x:c r="X2683" s="2">
        <x:f t="shared" si="209"/>
        <x:v>672.1400000000001</x:v>
      </x:c>
    </x:row>
    <x:row r="2684" spans="2:24" ht="14.95" hidden="1" thickTop="1" x14ac:dyDescent="0.25">
      <x:c r="B2684" t="s">
        <x:v>20</x:v>
      </x:c>
      <x:c r="C2684" t="s">
        <x:v>243</x:v>
      </x:c>
      <x:c r="D2684" t="s">
        <x:v>244</x:v>
      </x:c>
      <x:c r="E2684" t="s">
        <x:v>256</x:v>
      </x:c>
      <x:c r="F2684" t="s">
        <x:v>224</x:v>
      </x:c>
      <x:c r="G2684" s="2">
        <x:v>25817.82</x:v>
      </x:c>
      <x:c r="J2684" t="s">
        <x:v>229</x:v>
      </x:c>
      <x:c r="K2684" t="s">
        <x:v>2409</x:v>
      </x:c>
      <x:c r="L2684" t="s">
        <x:v>25</x:v>
      </x:c>
      <x:c r="M2684" t="s">
        <x:v>280</x:v>
      </x:c>
      <x:c r="N2684" t="s">
        <x:v>230</x:v>
      </x:c>
      <x:c r="O2684" s="3">
        <x:v>0</x:v>
      </x:c>
      <x:c r="P2684" s="3">
        <x:v>0.95</x:v>
      </x:c>
      <x:c r="Q2684" s="3">
        <x:v>0.03</x:v>
      </x:c>
      <x:c r="R2684" s="3">
        <x:v>0</x:v>
      </x:c>
      <x:c r="S2684" s="3">
        <x:v>0.02</x:v>
      </x:c>
      <x:c r="T2684" s="2">
        <x:f t="shared" si="205"/>
        <x:v>0</x:v>
      </x:c>
      <x:c r="U2684" s="2">
        <x:f t="shared" si="206"/>
        <x:v>24526.93</x:v>
      </x:c>
      <x:c r="V2684" s="2">
        <x:f t="shared" si="207"/>
        <x:v>774.53</x:v>
      </x:c>
      <x:c r="W2684" s="2">
        <x:f t="shared" si="208"/>
        <x:v>0</x:v>
      </x:c>
      <x:c r="X2684" s="2">
        <x:f t="shared" si="209"/>
        <x:v>516.35999999999945</x:v>
      </x:c>
    </x:row>
    <x:row r="2685" spans="2:24" ht="14.95" hidden="1" thickTop="1" x14ac:dyDescent="0.25">
      <x:c r="B2685" t="s">
        <x:v>20</x:v>
      </x:c>
      <x:c r="C2685" t="s">
        <x:v>243</x:v>
      </x:c>
      <x:c r="D2685" t="s">
        <x:v>244</x:v>
      </x:c>
      <x:c r="E2685" t="s">
        <x:v>256</x:v>
      </x:c>
      <x:c r="F2685" t="s">
        <x:v>224</x:v>
      </x:c>
      <x:c r="G2685" s="2">
        <x:v>41603.449999999997</x:v>
      </x:c>
      <x:c r="J2685" t="s">
        <x:v>229</x:v>
      </x:c>
      <x:c r="K2685" t="s">
        <x:v>2409</x:v>
      </x:c>
      <x:c r="L2685" t="s">
        <x:v>25</x:v>
      </x:c>
      <x:c r="M2685" t="s">
        <x:v>291</x:v>
      </x:c>
      <x:c r="N2685" t="s">
        <x:v>230</x:v>
      </x:c>
      <x:c r="O2685" s="3">
        <x:v>0</x:v>
      </x:c>
      <x:c r="P2685" s="3">
        <x:v>0.95</x:v>
      </x:c>
      <x:c r="Q2685" s="3">
        <x:v>0.03</x:v>
      </x:c>
      <x:c r="R2685" s="3">
        <x:v>0</x:v>
      </x:c>
      <x:c r="S2685" s="3">
        <x:v>0.02</x:v>
      </x:c>
      <x:c r="T2685" s="2">
        <x:f t="shared" si="205"/>
        <x:v>0</x:v>
      </x:c>
      <x:c r="U2685" s="2">
        <x:f t="shared" si="206"/>
        <x:v>39523.279999999999</x:v>
      </x:c>
      <x:c r="V2685" s="2">
        <x:f t="shared" si="207"/>
        <x:v>1248.0999999999999</x:v>
      </x:c>
      <x:c r="W2685" s="2">
        <x:f t="shared" si="208"/>
        <x:v>0</x:v>
      </x:c>
      <x:c r="X2685" s="2">
        <x:f t="shared" si="209"/>
        <x:v>832.06999999999834</x:v>
      </x:c>
    </x:row>
    <x:row r="2686" spans="2:24" ht="14.95" hidden="1" thickTop="1" x14ac:dyDescent="0.25">
      <x:c r="B2686" t="s">
        <x:v>20</x:v>
      </x:c>
      <x:c r="C2686" t="s">
        <x:v>243</x:v>
      </x:c>
      <x:c r="D2686" t="s">
        <x:v>244</x:v>
      </x:c>
      <x:c r="E2686" t="s">
        <x:v>256</x:v>
      </x:c>
      <x:c r="F2686" t="s">
        <x:v>197</x:v>
      </x:c>
      <x:c r="G2686" s="2">
        <x:v>2636.36</x:v>
      </x:c>
      <x:c r="J2686" t="s">
        <x:v>229</x:v>
      </x:c>
      <x:c r="K2686" t="s">
        <x:v>2409</x:v>
      </x:c>
      <x:c r="L2686" t="s">
        <x:v>25</x:v>
      </x:c>
      <x:c r="M2686" t="s">
        <x:v>41</x:v>
      </x:c>
      <x:c r="N2686" t="s">
        <x:v>230</x:v>
      </x:c>
      <x:c r="O2686" s="3">
        <x:v>0</x:v>
      </x:c>
      <x:c r="P2686" s="3">
        <x:v>0.95</x:v>
      </x:c>
      <x:c r="Q2686" s="3">
        <x:v>0.03</x:v>
      </x:c>
      <x:c r="R2686" s="3">
        <x:v>0</x:v>
      </x:c>
      <x:c r="S2686" s="3">
        <x:v>0.02</x:v>
      </x:c>
      <x:c r="T2686" s="2">
        <x:f t="shared" si="205"/>
        <x:v>0</x:v>
      </x:c>
      <x:c r="U2686" s="2">
        <x:f t="shared" si="206"/>
        <x:v>2504.54</x:v>
      </x:c>
      <x:c r="V2686" s="2">
        <x:f t="shared" si="207"/>
        <x:v>79.09</x:v>
      </x:c>
      <x:c r="W2686" s="2">
        <x:f t="shared" si="208"/>
        <x:v>0</x:v>
      </x:c>
      <x:c r="X2686" s="2">
        <x:f t="shared" si="209"/>
        <x:v>52.73000000000016</x:v>
      </x:c>
    </x:row>
    <x:row r="2687" spans="2:24" ht="14.95" hidden="1" thickTop="1" x14ac:dyDescent="0.25">
      <x:c r="B2687" t="s">
        <x:v>20</x:v>
      </x:c>
      <x:c r="C2687" t="s">
        <x:v>243</x:v>
      </x:c>
      <x:c r="D2687" t="s">
        <x:v>244</x:v>
      </x:c>
      <x:c r="E2687" t="s">
        <x:v>256</x:v>
      </x:c>
      <x:c r="F2687" t="s">
        <x:v>197</x:v>
      </x:c>
      <x:c r="G2687" s="2">
        <x:v>681.66</x:v>
      </x:c>
      <x:c r="J2687" t="s">
        <x:v>229</x:v>
      </x:c>
      <x:c r="K2687" t="s">
        <x:v>2409</x:v>
      </x:c>
      <x:c r="L2687" t="s">
        <x:v>25</x:v>
      </x:c>
      <x:c r="M2687" t="s">
        <x:v>264</x:v>
      </x:c>
      <x:c r="N2687" t="s">
        <x:v>230</x:v>
      </x:c>
      <x:c r="O2687" s="3">
        <x:v>0</x:v>
      </x:c>
      <x:c r="P2687" s="3">
        <x:v>0.95</x:v>
      </x:c>
      <x:c r="Q2687" s="3">
        <x:v>0.03</x:v>
      </x:c>
      <x:c r="R2687" s="3">
        <x:v>0</x:v>
      </x:c>
      <x:c r="S2687" s="3">
        <x:v>0.02</x:v>
      </x:c>
      <x:c r="T2687" s="2">
        <x:f t="shared" si="205"/>
        <x:v>0</x:v>
      </x:c>
      <x:c r="U2687" s="2">
        <x:f t="shared" si="206"/>
        <x:v>647.58000000000004</x:v>
      </x:c>
      <x:c r="V2687" s="2">
        <x:f t="shared" si="207"/>
        <x:v>20.45</x:v>
      </x:c>
      <x:c r="W2687" s="2">
        <x:f t="shared" si="208"/>
        <x:v>0</x:v>
      </x:c>
      <x:c r="X2687" s="2">
        <x:f t="shared" si="209"/>
        <x:v>13.629999999999928</x:v>
      </x:c>
    </x:row>
    <x:row r="2688" spans="2:24" ht="14.95" hidden="1" thickTop="1" x14ac:dyDescent="0.25">
      <x:c r="B2688" t="s">
        <x:v>20</x:v>
      </x:c>
      <x:c r="C2688" t="s">
        <x:v>243</x:v>
      </x:c>
      <x:c r="D2688" t="s">
        <x:v>244</x:v>
      </x:c>
      <x:c r="E2688" t="s">
        <x:v>256</x:v>
      </x:c>
      <x:c r="F2688" t="s">
        <x:v>197</x:v>
      </x:c>
      <x:c r="G2688" s="2">
        <x:v>1157.92</x:v>
      </x:c>
      <x:c r="J2688" t="s">
        <x:v>229</x:v>
      </x:c>
      <x:c r="K2688" t="s">
        <x:v>2409</x:v>
      </x:c>
      <x:c r="L2688" t="s">
        <x:v>25</x:v>
      </x:c>
      <x:c r="M2688" t="s">
        <x:v>265</x:v>
      </x:c>
      <x:c r="N2688" t="s">
        <x:v>230</x:v>
      </x:c>
      <x:c r="O2688" s="3">
        <x:v>0</x:v>
      </x:c>
      <x:c r="P2688" s="3">
        <x:v>0.95</x:v>
      </x:c>
      <x:c r="Q2688" s="3">
        <x:v>0.03</x:v>
      </x:c>
      <x:c r="R2688" s="3">
        <x:v>0</x:v>
      </x:c>
      <x:c r="S2688" s="3">
        <x:v>0.02</x:v>
      </x:c>
      <x:c r="T2688" s="2">
        <x:f t="shared" si="205"/>
        <x:v>0</x:v>
      </x:c>
      <x:c r="U2688" s="2">
        <x:f t="shared" si="206"/>
        <x:v>1100.02</x:v>
      </x:c>
      <x:c r="V2688" s="2">
        <x:f t="shared" si="207"/>
        <x:v>34.74</x:v>
      </x:c>
      <x:c r="W2688" s="2">
        <x:f t="shared" si="208"/>
        <x:v>0</x:v>
      </x:c>
      <x:c r="X2688" s="2">
        <x:f t="shared" si="209"/>
        <x:v>23.160000000000089</x:v>
      </x:c>
    </x:row>
    <x:row r="2689" spans="2:24" ht="14.95" hidden="1" thickTop="1" x14ac:dyDescent="0.25">
      <x:c r="B2689" t="s">
        <x:v>20</x:v>
      </x:c>
      <x:c r="C2689" t="s">
        <x:v>243</x:v>
      </x:c>
      <x:c r="D2689" t="s">
        <x:v>244</x:v>
      </x:c>
      <x:c r="E2689" t="s">
        <x:v>256</x:v>
      </x:c>
      <x:c r="F2689" t="s">
        <x:v>197</x:v>
      </x:c>
      <x:c r="G2689" s="2">
        <x:v>3652.12</x:v>
      </x:c>
      <x:c r="J2689" t="s">
        <x:v>229</x:v>
      </x:c>
      <x:c r="K2689" t="s">
        <x:v>2409</x:v>
      </x:c>
      <x:c r="L2689" t="s">
        <x:v>25</x:v>
      </x:c>
      <x:c r="M2689" t="s">
        <x:v>266</x:v>
      </x:c>
      <x:c r="N2689" t="s">
        <x:v>230</x:v>
      </x:c>
      <x:c r="O2689" s="3">
        <x:v>0</x:v>
      </x:c>
      <x:c r="P2689" s="3">
        <x:v>0.95</x:v>
      </x:c>
      <x:c r="Q2689" s="3">
        <x:v>0.03</x:v>
      </x:c>
      <x:c r="R2689" s="3">
        <x:v>0</x:v>
      </x:c>
      <x:c r="S2689" s="3">
        <x:v>0.02</x:v>
      </x:c>
      <x:c r="T2689" s="2">
        <x:f t="shared" si="205"/>
        <x:v>0</x:v>
      </x:c>
      <x:c r="U2689" s="2">
        <x:f t="shared" si="206"/>
        <x:v>3469.51</x:v>
      </x:c>
      <x:c r="V2689" s="2">
        <x:f t="shared" si="207"/>
        <x:v>109.56</x:v>
      </x:c>
      <x:c r="W2689" s="2">
        <x:f t="shared" si="208"/>
        <x:v>0</x:v>
      </x:c>
      <x:c r="X2689" s="2">
        <x:f t="shared" si="209"/>
        <x:v>73.04999999999967</x:v>
      </x:c>
    </x:row>
    <x:row r="2690" spans="2:24" ht="14.95" hidden="1" thickTop="1" x14ac:dyDescent="0.25">
      <x:c r="B2690" t="s">
        <x:v>20</x:v>
      </x:c>
      <x:c r="C2690" t="s">
        <x:v>243</x:v>
      </x:c>
      <x:c r="D2690" t="s">
        <x:v>244</x:v>
      </x:c>
      <x:c r="E2690" t="s">
        <x:v>256</x:v>
      </x:c>
      <x:c r="F2690" t="s">
        <x:v>197</x:v>
      </x:c>
      <x:c r="G2690" s="2">
        <x:v>2805.67</x:v>
      </x:c>
      <x:c r="J2690" t="s">
        <x:v>229</x:v>
      </x:c>
      <x:c r="K2690" t="s">
        <x:v>2409</x:v>
      </x:c>
      <x:c r="L2690" t="s">
        <x:v>25</x:v>
      </x:c>
      <x:c r="M2690" t="s">
        <x:v>280</x:v>
      </x:c>
      <x:c r="N2690" t="s">
        <x:v>230</x:v>
      </x:c>
      <x:c r="O2690" s="3">
        <x:v>0</x:v>
      </x:c>
      <x:c r="P2690" s="3">
        <x:v>0.95</x:v>
      </x:c>
      <x:c r="Q2690" s="3">
        <x:v>0.03</x:v>
      </x:c>
      <x:c r="R2690" s="3">
        <x:v>0</x:v>
      </x:c>
      <x:c r="S2690" s="3">
        <x:v>0.02</x:v>
      </x:c>
      <x:c r="T2690" s="2">
        <x:f t="shared" si="205"/>
        <x:v>0</x:v>
      </x:c>
      <x:c r="U2690" s="2">
        <x:f t="shared" si="206"/>
        <x:v>2665.39</x:v>
      </x:c>
      <x:c r="V2690" s="2">
        <x:f t="shared" si="207"/>
        <x:v>84.17</x:v>
      </x:c>
      <x:c r="W2690" s="2">
        <x:f t="shared" si="208"/>
        <x:v>0</x:v>
      </x:c>
      <x:c r="X2690" s="2">
        <x:f t="shared" si="209"/>
        <x:v>56.110000000000198</x:v>
      </x:c>
    </x:row>
    <x:row r="2691" spans="2:24" ht="14.95" hidden="1" thickTop="1" x14ac:dyDescent="0.25">
      <x:c r="B2691" t="s">
        <x:v>20</x:v>
      </x:c>
      <x:c r="C2691" t="s">
        <x:v>243</x:v>
      </x:c>
      <x:c r="D2691" t="s">
        <x:v>244</x:v>
      </x:c>
      <x:c r="E2691" t="s">
        <x:v>256</x:v>
      </x:c>
      <x:c r="F2691" t="s">
        <x:v>197</x:v>
      </x:c>
      <x:c r="G2691" s="2">
        <x:v>4521.13</x:v>
      </x:c>
      <x:c r="J2691" t="s">
        <x:v>229</x:v>
      </x:c>
      <x:c r="K2691" t="s">
        <x:v>2409</x:v>
      </x:c>
      <x:c r="L2691" t="s">
        <x:v>25</x:v>
      </x:c>
      <x:c r="M2691" t="s">
        <x:v>291</x:v>
      </x:c>
      <x:c r="N2691" t="s">
        <x:v>230</x:v>
      </x:c>
      <x:c r="O2691" s="3">
        <x:v>0</x:v>
      </x:c>
      <x:c r="P2691" s="3">
        <x:v>0.95</x:v>
      </x:c>
      <x:c r="Q2691" s="3">
        <x:v>0.03</x:v>
      </x:c>
      <x:c r="R2691" s="3">
        <x:v>0</x:v>
      </x:c>
      <x:c r="S2691" s="3">
        <x:v>0.02</x:v>
      </x:c>
      <x:c r="T2691" s="2">
        <x:f t="shared" si="205"/>
        <x:v>0</x:v>
      </x:c>
      <x:c r="U2691" s="2">
        <x:f t="shared" si="206"/>
        <x:v>4295.07</x:v>
      </x:c>
      <x:c r="V2691" s="2">
        <x:f t="shared" si="207"/>
        <x:v>135.63</x:v>
      </x:c>
      <x:c r="W2691" s="2">
        <x:f t="shared" si="208"/>
        <x:v>0</x:v>
      </x:c>
      <x:c r="X2691" s="2">
        <x:f t="shared" si="209"/>
        <x:v>90.430000000000405</x:v>
      </x:c>
    </x:row>
    <x:row r="2692" spans="2:24" ht="14.95" hidden="1" thickTop="1" x14ac:dyDescent="0.25">
      <x:c r="B2692" t="s">
        <x:v>20</x:v>
      </x:c>
      <x:c r="C2692" t="s">
        <x:v>243</x:v>
      </x:c>
      <x:c r="D2692" t="s">
        <x:v>244</x:v>
      </x:c>
      <x:c r="E2692" t="s">
        <x:v>256</x:v>
      </x:c>
      <x:c r="F2692" t="s">
        <x:v>200</x:v>
      </x:c>
      <x:c r="G2692" s="2">
        <x:v>52704.44</x:v>
      </x:c>
      <x:c r="J2692" t="s">
        <x:v>229</x:v>
      </x:c>
      <x:c r="K2692" t="s">
        <x:v>2409</x:v>
      </x:c>
      <x:c r="L2692" t="s">
        <x:v>25</x:v>
      </x:c>
      <x:c r="M2692" t="s">
        <x:v>257</x:v>
      </x:c>
      <x:c r="N2692" t="s">
        <x:v>230</x:v>
      </x:c>
      <x:c r="O2692" s="3">
        <x:v>0</x:v>
      </x:c>
      <x:c r="P2692" s="3">
        <x:v>0.95</x:v>
      </x:c>
      <x:c r="Q2692" s="3">
        <x:v>0.03</x:v>
      </x:c>
      <x:c r="R2692" s="3">
        <x:v>0</x:v>
      </x:c>
      <x:c r="S2692" s="3">
        <x:v>0.02</x:v>
      </x:c>
      <x:c r="T2692" s="2">
        <x:f t="shared" ref="T2692:T2755" si="210">ROUND(G2692*O2692,2)</x:f>
        <x:v>0</x:v>
      </x:c>
      <x:c r="U2692" s="2">
        <x:f t="shared" ref="U2692:U2755" si="211">ROUND(G2692*P2692,2)</x:f>
        <x:v>50069.22</x:v>
      </x:c>
      <x:c r="V2692" s="2">
        <x:f t="shared" ref="V2692:V2755" si="212">ROUND(G2692*Q2692,2)</x:f>
        <x:v>1581.13</x:v>
      </x:c>
      <x:c r="W2692" s="2">
        <x:f t="shared" ref="W2692:W2755" si="213">ROUND(G2692*R2692,2)</x:f>
        <x:v>0</x:v>
      </x:c>
      <x:c r="X2692" s="2">
        <x:f t="shared" ref="X2692:X2755" si="214">G2692-T2692-U2692-V2692-W2692</x:f>
        <x:v>1054.0900000000011</x:v>
      </x:c>
    </x:row>
    <x:row r="2693" spans="2:24" ht="14.95" hidden="1" thickTop="1" x14ac:dyDescent="0.25">
      <x:c r="B2693" t="s">
        <x:v>20</x:v>
      </x:c>
      <x:c r="C2693" t="s">
        <x:v>243</x:v>
      </x:c>
      <x:c r="D2693" t="s">
        <x:v>244</x:v>
      </x:c>
      <x:c r="E2693" t="s">
        <x:v>256</x:v>
      </x:c>
      <x:c r="F2693" t="s">
        <x:v>278</x:v>
      </x:c>
      <x:c r="G2693" s="2">
        <x:v>9165.0499999999993</x:v>
      </x:c>
      <x:c r="J2693" t="s">
        <x:v>374</x:v>
      </x:c>
      <x:c r="K2693" t="s">
        <x:v>2213</x:v>
      </x:c>
      <x:c r="L2693" t="s">
        <x:v>25</x:v>
      </x:c>
      <x:c r="M2693" t="s">
        <x:v>257</x:v>
      </x:c>
      <x:c r="N2693" t="s">
        <x:v>375</x:v>
      </x:c>
      <x:c r="O2693" s="3">
        <x:v>0</x:v>
      </x:c>
      <x:c r="P2693" s="3">
        <x:v>1</x:v>
      </x:c>
      <x:c r="Q2693" s="3">
        <x:v>0</x:v>
      </x:c>
      <x:c r="R2693" s="3">
        <x:v>0</x:v>
      </x:c>
      <x:c r="S2693" s="3">
        <x:v>0</x:v>
      </x:c>
      <x:c r="T2693" s="2">
        <x:f t="shared" si="210"/>
        <x:v>0</x:v>
      </x:c>
      <x:c r="U2693" s="2">
        <x:f t="shared" si="211"/>
        <x:v>9165.0499999999993</x:v>
      </x:c>
      <x:c r="V2693" s="2">
        <x:f t="shared" si="212"/>
        <x:v>0</x:v>
      </x:c>
      <x:c r="W2693" s="2">
        <x:f t="shared" si="213"/>
        <x:v>0</x:v>
      </x:c>
      <x:c r="X2693" s="2">
        <x:f t="shared" si="214"/>
        <x:v>0</x:v>
      </x:c>
    </x:row>
    <x:row r="2694" spans="2:24" ht="14.95" hidden="1" thickTop="1" x14ac:dyDescent="0.25">
      <x:c r="B2694" t="s">
        <x:v>20</x:v>
      </x:c>
      <x:c r="C2694" t="s">
        <x:v>243</x:v>
      </x:c>
      <x:c r="D2694" t="s">
        <x:v>244</x:v>
      </x:c>
      <x:c r="E2694" t="s">
        <x:v>256</x:v>
      </x:c>
      <x:c r="F2694" t="s">
        <x:v>278</x:v>
      </x:c>
      <x:c r="G2694" s="2">
        <x:v>654.64</x:v>
      </x:c>
      <x:c r="J2694" t="s">
        <x:v>374</x:v>
      </x:c>
      <x:c r="K2694" t="s">
        <x:v>2213</x:v>
      </x:c>
      <x:c r="L2694" t="s">
        <x:v>25</x:v>
      </x:c>
      <x:c r="M2694" t="s">
        <x:v>264</x:v>
      </x:c>
      <x:c r="N2694" t="s">
        <x:v>375</x:v>
      </x:c>
      <x:c r="O2694" s="3">
        <x:v>0</x:v>
      </x:c>
      <x:c r="P2694" s="3">
        <x:v>1</x:v>
      </x:c>
      <x:c r="Q2694" s="3">
        <x:v>0</x:v>
      </x:c>
      <x:c r="R2694" s="3">
        <x:v>0</x:v>
      </x:c>
      <x:c r="S2694" s="3">
        <x:v>0</x:v>
      </x:c>
      <x:c r="T2694" s="2">
        <x:f t="shared" si="210"/>
        <x:v>0</x:v>
      </x:c>
      <x:c r="U2694" s="2">
        <x:f t="shared" si="211"/>
        <x:v>654.64</x:v>
      </x:c>
      <x:c r="V2694" s="2">
        <x:f t="shared" si="212"/>
        <x:v>0</x:v>
      </x:c>
      <x:c r="W2694" s="2">
        <x:f t="shared" si="213"/>
        <x:v>0</x:v>
      </x:c>
      <x:c r="X2694" s="2">
        <x:f t="shared" si="214"/>
        <x:v>0</x:v>
      </x:c>
    </x:row>
    <x:row r="2695" spans="2:24" ht="14.95" hidden="1" thickTop="1" x14ac:dyDescent="0.25">
      <x:c r="B2695" t="s">
        <x:v>20</x:v>
      </x:c>
      <x:c r="C2695" t="s">
        <x:v>243</x:v>
      </x:c>
      <x:c r="D2695" t="s">
        <x:v>244</x:v>
      </x:c>
      <x:c r="E2695" t="s">
        <x:v>256</x:v>
      </x:c>
      <x:c r="F2695" t="s">
        <x:v>278</x:v>
      </x:c>
      <x:c r="G2695" s="2">
        <x:v>2618.58</x:v>
      </x:c>
      <x:c r="J2695" t="s">
        <x:v>374</x:v>
      </x:c>
      <x:c r="K2695" t="s">
        <x:v>2213</x:v>
      </x:c>
      <x:c r="L2695" t="s">
        <x:v>25</x:v>
      </x:c>
      <x:c r="M2695" t="s">
        <x:v>265</x:v>
      </x:c>
      <x:c r="N2695" t="s">
        <x:v>375</x:v>
      </x:c>
      <x:c r="O2695" s="3">
        <x:v>0</x:v>
      </x:c>
      <x:c r="P2695" s="3">
        <x:v>1</x:v>
      </x:c>
      <x:c r="Q2695" s="3">
        <x:v>0</x:v>
      </x:c>
      <x:c r="R2695" s="3">
        <x:v>0</x:v>
      </x:c>
      <x:c r="S2695" s="3">
        <x:v>0</x:v>
      </x:c>
      <x:c r="T2695" s="2">
        <x:f t="shared" si="210"/>
        <x:v>0</x:v>
      </x:c>
      <x:c r="U2695" s="2">
        <x:f t="shared" si="211"/>
        <x:v>2618.58</x:v>
      </x:c>
      <x:c r="V2695" s="2">
        <x:f t="shared" si="212"/>
        <x:v>0</x:v>
      </x:c>
      <x:c r="W2695" s="2">
        <x:f t="shared" si="213"/>
        <x:v>0</x:v>
      </x:c>
      <x:c r="X2695" s="2">
        <x:f t="shared" si="214"/>
        <x:v>0</x:v>
      </x:c>
    </x:row>
    <x:row r="2696" spans="2:24" ht="14.95" hidden="1" thickTop="1" x14ac:dyDescent="0.25">
      <x:c r="B2696" t="s">
        <x:v>20</x:v>
      </x:c>
      <x:c r="C2696" t="s">
        <x:v>243</x:v>
      </x:c>
      <x:c r="D2696" t="s">
        <x:v>244</x:v>
      </x:c>
      <x:c r="E2696" t="s">
        <x:v>256</x:v>
      </x:c>
      <x:c r="F2696" t="s">
        <x:v>278</x:v>
      </x:c>
      <x:c r="G2696" s="2">
        <x:v>14074.93</x:v>
      </x:c>
      <x:c r="J2696" t="s">
        <x:v>374</x:v>
      </x:c>
      <x:c r="K2696" t="s">
        <x:v>2213</x:v>
      </x:c>
      <x:c r="L2696" t="s">
        <x:v>25</x:v>
      </x:c>
      <x:c r="M2696" t="s">
        <x:v>266</x:v>
      </x:c>
      <x:c r="N2696" t="s">
        <x:v>375</x:v>
      </x:c>
      <x:c r="O2696" s="3">
        <x:v>0</x:v>
      </x:c>
      <x:c r="P2696" s="3">
        <x:v>1</x:v>
      </x:c>
      <x:c r="Q2696" s="3">
        <x:v>0</x:v>
      </x:c>
      <x:c r="R2696" s="3">
        <x:v>0</x:v>
      </x:c>
      <x:c r="S2696" s="3">
        <x:v>0</x:v>
      </x:c>
      <x:c r="T2696" s="2">
        <x:f t="shared" si="210"/>
        <x:v>0</x:v>
      </x:c>
      <x:c r="U2696" s="2">
        <x:f t="shared" si="211"/>
        <x:v>14074.93</x:v>
      </x:c>
      <x:c r="V2696" s="2">
        <x:f t="shared" si="212"/>
        <x:v>0</x:v>
      </x:c>
      <x:c r="W2696" s="2">
        <x:f t="shared" si="213"/>
        <x:v>0</x:v>
      </x:c>
      <x:c r="X2696" s="2">
        <x:f t="shared" si="214"/>
        <x:v>0</x:v>
      </x:c>
    </x:row>
    <x:row r="2697" spans="2:24" ht="14.95" hidden="1" thickTop="1" x14ac:dyDescent="0.25">
      <x:c r="B2697" t="s">
        <x:v>20</x:v>
      </x:c>
      <x:c r="C2697" t="s">
        <x:v>243</x:v>
      </x:c>
      <x:c r="D2697" t="s">
        <x:v>244</x:v>
      </x:c>
      <x:c r="E2697" t="s">
        <x:v>256</x:v>
      </x:c>
      <x:c r="F2697" t="s">
        <x:v>278</x:v>
      </x:c>
      <x:c r="G2697" s="2">
        <x:v>6219.14</x:v>
      </x:c>
      <x:c r="J2697" t="s">
        <x:v>374</x:v>
      </x:c>
      <x:c r="K2697" t="s">
        <x:v>2213</x:v>
      </x:c>
      <x:c r="L2697" t="s">
        <x:v>25</x:v>
      </x:c>
      <x:c r="M2697" t="s">
        <x:v>291</x:v>
      </x:c>
      <x:c r="N2697" t="s">
        <x:v>375</x:v>
      </x:c>
      <x:c r="O2697" s="3">
        <x:v>0</x:v>
      </x:c>
      <x:c r="P2697" s="3">
        <x:v>1</x:v>
      </x:c>
      <x:c r="Q2697" s="3">
        <x:v>0</x:v>
      </x:c>
      <x:c r="R2697" s="3">
        <x:v>0</x:v>
      </x:c>
      <x:c r="S2697" s="3">
        <x:v>0</x:v>
      </x:c>
      <x:c r="T2697" s="2">
        <x:f t="shared" si="210"/>
        <x:v>0</x:v>
      </x:c>
      <x:c r="U2697" s="2">
        <x:f t="shared" si="211"/>
        <x:v>6219.14</x:v>
      </x:c>
      <x:c r="V2697" s="2">
        <x:f t="shared" si="212"/>
        <x:v>0</x:v>
      </x:c>
      <x:c r="W2697" s="2">
        <x:f t="shared" si="213"/>
        <x:v>0</x:v>
      </x:c>
      <x:c r="X2697" s="2">
        <x:f t="shared" si="214"/>
        <x:v>0</x:v>
      </x:c>
    </x:row>
    <x:row r="2698" spans="2:24" ht="14.95" hidden="1" thickTop="1" x14ac:dyDescent="0.25">
      <x:c r="B2698" t="s">
        <x:v>20</x:v>
      </x:c>
      <x:c r="C2698" t="s">
        <x:v>243</x:v>
      </x:c>
      <x:c r="D2698" t="s">
        <x:v>244</x:v>
      </x:c>
      <x:c r="E2698" t="s">
        <x:v>256</x:v>
      </x:c>
      <x:c r="F2698" t="s">
        <x:v>31</x:v>
      </x:c>
      <x:c r="G2698" s="2">
        <x:v>780703.12</x:v>
      </x:c>
      <x:c r="J2698" t="s">
        <x:v>231</x:v>
      </x:c>
      <x:c r="K2698" t="s">
        <x:v>1835</x:v>
      </x:c>
      <x:c r="L2698" t="s">
        <x:v>25</x:v>
      </x:c>
      <x:c r="M2698" t="s">
        <x:v>41</x:v>
      </x:c>
      <x:c r="N2698" t="s">
        <x:v>232</x:v>
      </x:c>
      <x:c r="O2698" s="3">
        <x:v>0.14000000000000001</x:v>
      </x:c>
      <x:c r="P2698" s="3">
        <x:v>0.44</x:v>
      </x:c>
      <x:c r="Q2698" s="3">
        <x:v>0.24</x:v>
      </x:c>
      <x:c r="R2698" s="3">
        <x:v>0</x:v>
      </x:c>
      <x:c r="S2698" s="3">
        <x:v>0.18</x:v>
      </x:c>
      <x:c r="T2698" s="2">
        <x:f t="shared" si="210"/>
        <x:v>109298.44</x:v>
      </x:c>
      <x:c r="U2698" s="2">
        <x:f t="shared" si="211"/>
        <x:v>343509.37</x:v>
      </x:c>
      <x:c r="V2698" s="2">
        <x:f t="shared" si="212"/>
        <x:v>187368.75</x:v>
      </x:c>
      <x:c r="W2698" s="2">
        <x:f t="shared" si="213"/>
        <x:v>0</x:v>
      </x:c>
      <x:c r="X2698" s="2">
        <x:f t="shared" si="214"/>
        <x:v>140526.55999999994</x:v>
      </x:c>
    </x:row>
    <x:row r="2699" spans="2:24" ht="14.95" hidden="1" thickTop="1" x14ac:dyDescent="0.25">
      <x:c r="B2699" t="s">
        <x:v>20</x:v>
      </x:c>
      <x:c r="C2699" t="s">
        <x:v>243</x:v>
      </x:c>
      <x:c r="D2699" t="s">
        <x:v>244</x:v>
      </x:c>
      <x:c r="E2699" t="s">
        <x:v>256</x:v>
      </x:c>
      <x:c r="F2699" t="s">
        <x:v>32</x:v>
      </x:c>
      <x:c r="G2699" s="2">
        <x:v>25128245.530000001</x:v>
      </x:c>
      <x:c r="J2699" t="s">
        <x:v>231</x:v>
      </x:c>
      <x:c r="K2699" t="s">
        <x:v>1835</x:v>
      </x:c>
      <x:c r="L2699" t="s">
        <x:v>25</x:v>
      </x:c>
      <x:c r="M2699" t="s">
        <x:v>41</x:v>
      </x:c>
      <x:c r="N2699" t="s">
        <x:v>232</x:v>
      </x:c>
      <x:c r="O2699" s="3">
        <x:v>0.14000000000000001</x:v>
      </x:c>
      <x:c r="P2699" s="3">
        <x:v>0.44</x:v>
      </x:c>
      <x:c r="Q2699" s="3">
        <x:v>0.24</x:v>
      </x:c>
      <x:c r="R2699" s="3">
        <x:v>0</x:v>
      </x:c>
      <x:c r="S2699" s="3">
        <x:v>0.18</x:v>
      </x:c>
      <x:c r="T2699" s="2">
        <x:f t="shared" si="210"/>
        <x:v>3517954.37</x:v>
      </x:c>
      <x:c r="U2699" s="2">
        <x:f t="shared" si="211"/>
        <x:v>11056428.029999999</x:v>
      </x:c>
      <x:c r="V2699" s="2">
        <x:f t="shared" si="212"/>
        <x:v>6030778.9299999997</x:v>
      </x:c>
      <x:c r="W2699" s="2">
        <x:f t="shared" si="213"/>
        <x:v>0</x:v>
      </x:c>
      <x:c r="X2699" s="2">
        <x:f t="shared" si="214"/>
        <x:v>4523084.2000000011</x:v>
      </x:c>
    </x:row>
    <x:row r="2700" spans="2:24" ht="14.95" hidden="1" thickTop="1" x14ac:dyDescent="0.25">
      <x:c r="B2700" t="s">
        <x:v>20</x:v>
      </x:c>
      <x:c r="C2700" t="s">
        <x:v>243</x:v>
      </x:c>
      <x:c r="D2700" t="s">
        <x:v>244</x:v>
      </x:c>
      <x:c r="E2700" t="s">
        <x:v>256</x:v>
      </x:c>
      <x:c r="F2700" t="s">
        <x:v>33</x:v>
      </x:c>
      <x:c r="G2700" s="2">
        <x:v>-866</x:v>
      </x:c>
      <x:c r="J2700" t="s">
        <x:v>231</x:v>
      </x:c>
      <x:c r="K2700" t="s">
        <x:v>1835</x:v>
      </x:c>
      <x:c r="L2700" t="s">
        <x:v>25</x:v>
      </x:c>
      <x:c r="M2700" t="s">
        <x:v>41</x:v>
      </x:c>
      <x:c r="N2700" t="s">
        <x:v>232</x:v>
      </x:c>
      <x:c r="O2700" s="3">
        <x:v>0.14000000000000001</x:v>
      </x:c>
      <x:c r="P2700" s="3">
        <x:v>0.44</x:v>
      </x:c>
      <x:c r="Q2700" s="3">
        <x:v>0.24</x:v>
      </x:c>
      <x:c r="R2700" s="3">
        <x:v>0</x:v>
      </x:c>
      <x:c r="S2700" s="3">
        <x:v>0.18</x:v>
      </x:c>
      <x:c r="T2700" s="2">
        <x:f t="shared" si="210"/>
        <x:v>-121.24</x:v>
      </x:c>
      <x:c r="U2700" s="2">
        <x:f t="shared" si="211"/>
        <x:v>-381.04</x:v>
      </x:c>
      <x:c r="V2700" s="2">
        <x:f t="shared" si="212"/>
        <x:v>-207.84</x:v>
      </x:c>
      <x:c r="W2700" s="2">
        <x:f t="shared" si="213"/>
        <x:v>0</x:v>
      </x:c>
      <x:c r="X2700" s="2">
        <x:f t="shared" si="214"/>
        <x:v>-155.87999999999997</x:v>
      </x:c>
    </x:row>
    <x:row r="2701" spans="2:24" ht="14.95" hidden="1" thickTop="1" x14ac:dyDescent="0.25">
      <x:c r="B2701" t="s">
        <x:v>20</x:v>
      </x:c>
      <x:c r="C2701" t="s">
        <x:v>243</x:v>
      </x:c>
      <x:c r="D2701" t="s">
        <x:v>244</x:v>
      </x:c>
      <x:c r="E2701" t="s">
        <x:v>256</x:v>
      </x:c>
      <x:c r="F2701" t="s">
        <x:v>33</x:v>
      </x:c>
      <x:c r="G2701" s="2">
        <x:v>13144.54</x:v>
      </x:c>
      <x:c r="J2701" t="s">
        <x:v>231</x:v>
      </x:c>
      <x:c r="K2701" t="s">
        <x:v>1835</x:v>
      </x:c>
      <x:c r="L2701" t="s">
        <x:v>25</x:v>
      </x:c>
      <x:c r="M2701" t="s">
        <x:v>296</x:v>
      </x:c>
      <x:c r="N2701" t="s">
        <x:v>232</x:v>
      </x:c>
      <x:c r="O2701" s="3">
        <x:v>0.14000000000000001</x:v>
      </x:c>
      <x:c r="P2701" s="3">
        <x:v>0.44</x:v>
      </x:c>
      <x:c r="Q2701" s="3">
        <x:v>0.24</x:v>
      </x:c>
      <x:c r="R2701" s="3">
        <x:v>0</x:v>
      </x:c>
      <x:c r="S2701" s="3">
        <x:v>0.18</x:v>
      </x:c>
      <x:c r="T2701" s="2">
        <x:f t="shared" si="210"/>
        <x:v>1840.24</x:v>
      </x:c>
      <x:c r="U2701" s="2">
        <x:f t="shared" si="211"/>
        <x:v>5783.6</x:v>
      </x:c>
      <x:c r="V2701" s="2">
        <x:f t="shared" si="212"/>
        <x:v>3154.69</x:v>
      </x:c>
      <x:c r="W2701" s="2">
        <x:f t="shared" si="213"/>
        <x:v>0</x:v>
      </x:c>
      <x:c r="X2701" s="2">
        <x:f t="shared" si="214"/>
        <x:v>2366.0100000000007</x:v>
      </x:c>
    </x:row>
    <x:row r="2702" spans="2:24" ht="14.95" hidden="1" thickTop="1" x14ac:dyDescent="0.25">
      <x:c r="B2702" t="s">
        <x:v>20</x:v>
      </x:c>
      <x:c r="C2702" t="s">
        <x:v>243</x:v>
      </x:c>
      <x:c r="D2702" t="s">
        <x:v>244</x:v>
      </x:c>
      <x:c r="E2702" t="s">
        <x:v>256</x:v>
      </x:c>
      <x:c r="F2702" t="s">
        <x:v>211</x:v>
      </x:c>
      <x:c r="G2702" s="2">
        <x:v>140838.47</x:v>
      </x:c>
      <x:c r="J2702" t="s">
        <x:v>231</x:v>
      </x:c>
      <x:c r="K2702" t="s">
        <x:v>1835</x:v>
      </x:c>
      <x:c r="L2702" t="s">
        <x:v>25</x:v>
      </x:c>
      <x:c r="M2702" t="s">
        <x:v>41</x:v>
      </x:c>
      <x:c r="N2702" t="s">
        <x:v>232</x:v>
      </x:c>
      <x:c r="O2702" s="3">
        <x:v>0.14000000000000001</x:v>
      </x:c>
      <x:c r="P2702" s="3">
        <x:v>0.44</x:v>
      </x:c>
      <x:c r="Q2702" s="3">
        <x:v>0.24</x:v>
      </x:c>
      <x:c r="R2702" s="3">
        <x:v>0</x:v>
      </x:c>
      <x:c r="S2702" s="3">
        <x:v>0.18</x:v>
      </x:c>
      <x:c r="T2702" s="2">
        <x:f t="shared" si="210"/>
        <x:v>19717.39</x:v>
      </x:c>
      <x:c r="U2702" s="2">
        <x:f t="shared" si="211"/>
        <x:v>61968.93</x:v>
      </x:c>
      <x:c r="V2702" s="2">
        <x:f t="shared" si="212"/>
        <x:v>33801.230000000003</x:v>
      </x:c>
      <x:c r="W2702" s="2">
        <x:f t="shared" si="213"/>
        <x:v>0</x:v>
      </x:c>
      <x:c r="X2702" s="2">
        <x:f t="shared" si="214"/>
        <x:v>25350.92</x:v>
      </x:c>
    </x:row>
    <x:row r="2703" spans="2:24" ht="14.95" hidden="1" thickTop="1" x14ac:dyDescent="0.25">
      <x:c r="B2703" t="s">
        <x:v>20</x:v>
      </x:c>
      <x:c r="C2703" t="s">
        <x:v>243</x:v>
      </x:c>
      <x:c r="D2703" t="s">
        <x:v>244</x:v>
      </x:c>
      <x:c r="E2703" t="s">
        <x:v>256</x:v>
      </x:c>
      <x:c r="F2703" t="s">
        <x:v>211</x:v>
      </x:c>
      <x:c r="G2703" s="2">
        <x:v>47772.89</x:v>
      </x:c>
      <x:c r="J2703" t="s">
        <x:v>231</x:v>
      </x:c>
      <x:c r="K2703" t="s">
        <x:v>1835</x:v>
      </x:c>
      <x:c r="L2703" t="s">
        <x:v>25</x:v>
      </x:c>
      <x:c r="M2703" t="s">
        <x:v>257</x:v>
      </x:c>
      <x:c r="N2703" t="s">
        <x:v>232</x:v>
      </x:c>
      <x:c r="O2703" s="3">
        <x:v>0.14000000000000001</x:v>
      </x:c>
      <x:c r="P2703" s="3">
        <x:v>0.44</x:v>
      </x:c>
      <x:c r="Q2703" s="3">
        <x:v>0.24</x:v>
      </x:c>
      <x:c r="R2703" s="3">
        <x:v>0</x:v>
      </x:c>
      <x:c r="S2703" s="3">
        <x:v>0.18</x:v>
      </x:c>
      <x:c r="T2703" s="2">
        <x:f t="shared" si="210"/>
        <x:v>6688.2</x:v>
      </x:c>
      <x:c r="U2703" s="2">
        <x:f t="shared" si="211"/>
        <x:v>21020.07</x:v>
      </x:c>
      <x:c r="V2703" s="2">
        <x:f t="shared" si="212"/>
        <x:v>11465.49</x:v>
      </x:c>
      <x:c r="W2703" s="2">
        <x:f t="shared" si="213"/>
        <x:v>0</x:v>
      </x:c>
      <x:c r="X2703" s="2">
        <x:f t="shared" si="214"/>
        <x:v>8599.1300000000028</x:v>
      </x:c>
    </x:row>
    <x:row r="2704" spans="2:24" ht="14.95" hidden="1" thickTop="1" x14ac:dyDescent="0.25">
      <x:c r="B2704" t="s">
        <x:v>20</x:v>
      </x:c>
      <x:c r="C2704" t="s">
        <x:v>243</x:v>
      </x:c>
      <x:c r="D2704" t="s">
        <x:v>244</x:v>
      </x:c>
      <x:c r="E2704" t="s">
        <x:v>256</x:v>
      </x:c>
      <x:c r="F2704" t="s">
        <x:v>211</x:v>
      </x:c>
      <x:c r="G2704" s="2">
        <x:v>1943.08</x:v>
      </x:c>
      <x:c r="J2704" t="s">
        <x:v>231</x:v>
      </x:c>
      <x:c r="K2704" t="s">
        <x:v>1835</x:v>
      </x:c>
      <x:c r="L2704" t="s">
        <x:v>25</x:v>
      </x:c>
      <x:c r="M2704" t="s">
        <x:v>274</x:v>
      </x:c>
      <x:c r="N2704" t="s">
        <x:v>232</x:v>
      </x:c>
      <x:c r="O2704" s="3">
        <x:v>0.14000000000000001</x:v>
      </x:c>
      <x:c r="P2704" s="3">
        <x:v>0.44</x:v>
      </x:c>
      <x:c r="Q2704" s="3">
        <x:v>0.24</x:v>
      </x:c>
      <x:c r="R2704" s="3">
        <x:v>0</x:v>
      </x:c>
      <x:c r="S2704" s="3">
        <x:v>0.18</x:v>
      </x:c>
      <x:c r="T2704" s="2">
        <x:f t="shared" si="210"/>
        <x:v>272.02999999999997</x:v>
      </x:c>
      <x:c r="U2704" s="2">
        <x:f t="shared" si="211"/>
        <x:v>854.96</x:v>
      </x:c>
      <x:c r="V2704" s="2">
        <x:f t="shared" si="212"/>
        <x:v>466.34</x:v>
      </x:c>
      <x:c r="W2704" s="2">
        <x:f t="shared" si="213"/>
        <x:v>0</x:v>
      </x:c>
      <x:c r="X2704" s="2">
        <x:f t="shared" si="214"/>
        <x:v>349.74999999999994</x:v>
      </x:c>
    </x:row>
    <x:row r="2705" spans="2:24" ht="14.95" hidden="1" thickTop="1" x14ac:dyDescent="0.25">
      <x:c r="B2705" t="s">
        <x:v>20</x:v>
      </x:c>
      <x:c r="C2705" t="s">
        <x:v>243</x:v>
      </x:c>
      <x:c r="D2705" t="s">
        <x:v>244</x:v>
      </x:c>
      <x:c r="E2705" t="s">
        <x:v>256</x:v>
      </x:c>
      <x:c r="F2705" t="s">
        <x:v>211</x:v>
      </x:c>
      <x:c r="G2705" s="2">
        <x:v>21084.38</x:v>
      </x:c>
      <x:c r="J2705" t="s">
        <x:v>231</x:v>
      </x:c>
      <x:c r="K2705" t="s">
        <x:v>1835</x:v>
      </x:c>
      <x:c r="L2705" t="s">
        <x:v>25</x:v>
      </x:c>
      <x:c r="M2705" t="s">
        <x:v>266</x:v>
      </x:c>
      <x:c r="N2705" t="s">
        <x:v>232</x:v>
      </x:c>
      <x:c r="O2705" s="3">
        <x:v>0.14000000000000001</x:v>
      </x:c>
      <x:c r="P2705" s="3">
        <x:v>0.44</x:v>
      </x:c>
      <x:c r="Q2705" s="3">
        <x:v>0.24</x:v>
      </x:c>
      <x:c r="R2705" s="3">
        <x:v>0</x:v>
      </x:c>
      <x:c r="S2705" s="3">
        <x:v>0.18</x:v>
      </x:c>
      <x:c r="T2705" s="2">
        <x:f t="shared" si="210"/>
        <x:v>2951.81</x:v>
      </x:c>
      <x:c r="U2705" s="2">
        <x:f t="shared" si="211"/>
        <x:v>9277.1299999999992</x:v>
      </x:c>
      <x:c r="V2705" s="2">
        <x:f t="shared" si="212"/>
        <x:v>5060.25</x:v>
      </x:c>
      <x:c r="W2705" s="2">
        <x:f t="shared" si="213"/>
        <x:v>0</x:v>
      </x:c>
      <x:c r="X2705" s="2">
        <x:f t="shared" si="214"/>
        <x:v>3795.1900000000005</x:v>
      </x:c>
    </x:row>
    <x:row r="2706" spans="2:24" ht="14.95" hidden="1" thickTop="1" x14ac:dyDescent="0.25">
      <x:c r="B2706" t="s">
        <x:v>20</x:v>
      </x:c>
      <x:c r="C2706" t="s">
        <x:v>243</x:v>
      </x:c>
      <x:c r="D2706" t="s">
        <x:v>244</x:v>
      </x:c>
      <x:c r="E2706" t="s">
        <x:v>256</x:v>
      </x:c>
      <x:c r="F2706" t="s">
        <x:v>211</x:v>
      </x:c>
      <x:c r="G2706" s="2">
        <x:v>23976.66</x:v>
      </x:c>
      <x:c r="J2706" t="s">
        <x:v>231</x:v>
      </x:c>
      <x:c r="K2706" t="s">
        <x:v>1835</x:v>
      </x:c>
      <x:c r="L2706" t="s">
        <x:v>25</x:v>
      </x:c>
      <x:c r="M2706" t="s">
        <x:v>296</x:v>
      </x:c>
      <x:c r="N2706" t="s">
        <x:v>232</x:v>
      </x:c>
      <x:c r="O2706" s="3">
        <x:v>0.14000000000000001</x:v>
      </x:c>
      <x:c r="P2706" s="3">
        <x:v>0.44</x:v>
      </x:c>
      <x:c r="Q2706" s="3">
        <x:v>0.24</x:v>
      </x:c>
      <x:c r="R2706" s="3">
        <x:v>0</x:v>
      </x:c>
      <x:c r="S2706" s="3">
        <x:v>0.18</x:v>
      </x:c>
      <x:c r="T2706" s="2">
        <x:f t="shared" si="210"/>
        <x:v>3356.73</x:v>
      </x:c>
      <x:c r="U2706" s="2">
        <x:f t="shared" si="211"/>
        <x:v>10549.73</x:v>
      </x:c>
      <x:c r="V2706" s="2">
        <x:f t="shared" si="212"/>
        <x:v>5754.4</x:v>
      </x:c>
      <x:c r="W2706" s="2">
        <x:f t="shared" si="213"/>
        <x:v>0</x:v>
      </x:c>
      <x:c r="X2706" s="2">
        <x:f t="shared" si="214"/>
        <x:v>4315.8000000000011</x:v>
      </x:c>
    </x:row>
    <x:row r="2707" spans="2:24" ht="14.95" hidden="1" thickTop="1" x14ac:dyDescent="0.25">
      <x:c r="B2707" t="s">
        <x:v>20</x:v>
      </x:c>
      <x:c r="C2707" t="s">
        <x:v>243</x:v>
      </x:c>
      <x:c r="D2707" t="s">
        <x:v>244</x:v>
      </x:c>
      <x:c r="E2707" t="s">
        <x:v>256</x:v>
      </x:c>
      <x:c r="F2707" t="s">
        <x:v>211</x:v>
      </x:c>
      <x:c r="G2707" s="2">
        <x:v>247109.21</x:v>
      </x:c>
      <x:c r="J2707" t="s">
        <x:v>231</x:v>
      </x:c>
      <x:c r="K2707" t="s">
        <x:v>1835</x:v>
      </x:c>
      <x:c r="L2707" t="s">
        <x:v>277</x:v>
      </x:c>
      <x:c r="M2707" t="s">
        <x:v>41</x:v>
      </x:c>
      <x:c r="N2707" t="s">
        <x:v>232</x:v>
      </x:c>
      <x:c r="O2707" s="3">
        <x:v>0.14000000000000001</x:v>
      </x:c>
      <x:c r="P2707" s="3">
        <x:v>0.44</x:v>
      </x:c>
      <x:c r="Q2707" s="3">
        <x:v>0.24</x:v>
      </x:c>
      <x:c r="R2707" s="3">
        <x:v>0</x:v>
      </x:c>
      <x:c r="S2707" s="3">
        <x:v>0.18</x:v>
      </x:c>
      <x:c r="T2707" s="2">
        <x:f t="shared" si="210"/>
        <x:v>34595.29</x:v>
      </x:c>
      <x:c r="U2707" s="2">
        <x:f t="shared" si="211"/>
        <x:v>108728.05</x:v>
      </x:c>
      <x:c r="V2707" s="2">
        <x:f t="shared" si="212"/>
        <x:v>59306.21</x:v>
      </x:c>
      <x:c r="W2707" s="2">
        <x:f t="shared" si="213"/>
        <x:v>0</x:v>
      </x:c>
      <x:c r="X2707" s="2">
        <x:f t="shared" si="214"/>
        <x:v>44479.659999999982</x:v>
      </x:c>
    </x:row>
    <x:row r="2708" spans="2:24" ht="14.95" hidden="1" thickTop="1" x14ac:dyDescent="0.25">
      <x:c r="B2708" t="s">
        <x:v>20</x:v>
      </x:c>
      <x:c r="C2708" t="s">
        <x:v>243</x:v>
      </x:c>
      <x:c r="D2708" t="s">
        <x:v>244</x:v>
      </x:c>
      <x:c r="E2708" t="s">
        <x:v>256</x:v>
      </x:c>
      <x:c r="F2708" t="s">
        <x:v>103</x:v>
      </x:c>
      <x:c r="G2708" s="2">
        <x:v>81521.039999999994</x:v>
      </x:c>
      <x:c r="J2708" t="s">
        <x:v>231</x:v>
      </x:c>
      <x:c r="K2708" t="s">
        <x:v>1835</x:v>
      </x:c>
      <x:c r="L2708" t="s">
        <x:v>25</x:v>
      </x:c>
      <x:c r="M2708" t="s">
        <x:v>41</x:v>
      </x:c>
      <x:c r="N2708" t="s">
        <x:v>232</x:v>
      </x:c>
      <x:c r="O2708" s="3">
        <x:v>0.14000000000000001</x:v>
      </x:c>
      <x:c r="P2708" s="3">
        <x:v>0.44</x:v>
      </x:c>
      <x:c r="Q2708" s="3">
        <x:v>0.24</x:v>
      </x:c>
      <x:c r="R2708" s="3">
        <x:v>0</x:v>
      </x:c>
      <x:c r="S2708" s="3">
        <x:v>0.18</x:v>
      </x:c>
      <x:c r="T2708" s="2">
        <x:f t="shared" si="210"/>
        <x:v>11412.95</x:v>
      </x:c>
      <x:c r="U2708" s="2">
        <x:f t="shared" si="211"/>
        <x:v>35869.26</x:v>
      </x:c>
      <x:c r="V2708" s="2">
        <x:f t="shared" si="212"/>
        <x:v>19565.05</x:v>
      </x:c>
      <x:c r="W2708" s="2">
        <x:f t="shared" si="213"/>
        <x:v>0</x:v>
      </x:c>
      <x:c r="X2708" s="2">
        <x:f t="shared" si="214"/>
        <x:v>14673.779999999995</x:v>
      </x:c>
    </x:row>
    <x:row r="2709" spans="2:24" ht="14.95" hidden="1" thickTop="1" x14ac:dyDescent="0.25">
      <x:c r="B2709" t="s">
        <x:v>20</x:v>
      </x:c>
      <x:c r="C2709" t="s">
        <x:v>243</x:v>
      </x:c>
      <x:c r="D2709" t="s">
        <x:v>244</x:v>
      </x:c>
      <x:c r="E2709" t="s">
        <x:v>256</x:v>
      </x:c>
      <x:c r="F2709" t="s">
        <x:v>103</x:v>
      </x:c>
      <x:c r="G2709" s="2">
        <x:v>453361.86</x:v>
      </x:c>
      <x:c r="J2709" t="s">
        <x:v>231</x:v>
      </x:c>
      <x:c r="K2709" t="s">
        <x:v>1835</x:v>
      </x:c>
      <x:c r="L2709" t="s">
        <x:v>25</x:v>
      </x:c>
      <x:c r="M2709" t="s">
        <x:v>291</x:v>
      </x:c>
      <x:c r="N2709" t="s">
        <x:v>232</x:v>
      </x:c>
      <x:c r="O2709" s="3">
        <x:v>0.14000000000000001</x:v>
      </x:c>
      <x:c r="P2709" s="3">
        <x:v>0.44</x:v>
      </x:c>
      <x:c r="Q2709" s="3">
        <x:v>0.24</x:v>
      </x:c>
      <x:c r="R2709" s="3">
        <x:v>0</x:v>
      </x:c>
      <x:c r="S2709" s="3">
        <x:v>0.18</x:v>
      </x:c>
      <x:c r="T2709" s="2">
        <x:f t="shared" si="210"/>
        <x:v>63470.66</x:v>
      </x:c>
      <x:c r="U2709" s="2">
        <x:f t="shared" si="211"/>
        <x:v>199479.22</x:v>
      </x:c>
      <x:c r="V2709" s="2">
        <x:f t="shared" si="212"/>
        <x:v>108806.85</x:v>
      </x:c>
      <x:c r="W2709" s="2">
        <x:f t="shared" si="213"/>
        <x:v>0</x:v>
      </x:c>
      <x:c r="X2709" s="2">
        <x:f t="shared" si="214"/>
        <x:v>81605.129999999946</x:v>
      </x:c>
    </x:row>
    <x:row r="2710" spans="2:24" ht="14.95" hidden="1" thickTop="1" x14ac:dyDescent="0.25">
      <x:c r="B2710" t="s">
        <x:v>20</x:v>
      </x:c>
      <x:c r="C2710" t="s">
        <x:v>243</x:v>
      </x:c>
      <x:c r="D2710" t="s">
        <x:v>244</x:v>
      </x:c>
      <x:c r="E2710" t="s">
        <x:v>256</x:v>
      </x:c>
      <x:c r="F2710" t="s">
        <x:v>103</x:v>
      </x:c>
      <x:c r="G2710" s="2">
        <x:v>14318.23</x:v>
      </x:c>
      <x:c r="J2710" t="s">
        <x:v>231</x:v>
      </x:c>
      <x:c r="K2710" t="s">
        <x:v>1835</x:v>
      </x:c>
      <x:c r="L2710" t="s">
        <x:v>25</x:v>
      </x:c>
      <x:c r="M2710" t="s">
        <x:v>376</x:v>
      </x:c>
      <x:c r="N2710" t="s">
        <x:v>232</x:v>
      </x:c>
      <x:c r="O2710" s="3">
        <x:v>0.14000000000000001</x:v>
      </x:c>
      <x:c r="P2710" s="3">
        <x:v>0.44</x:v>
      </x:c>
      <x:c r="Q2710" s="3">
        <x:v>0.24</x:v>
      </x:c>
      <x:c r="R2710" s="3">
        <x:v>0</x:v>
      </x:c>
      <x:c r="S2710" s="3">
        <x:v>0.18</x:v>
      </x:c>
      <x:c r="T2710" s="2">
        <x:f t="shared" si="210"/>
        <x:v>2004.55</x:v>
      </x:c>
      <x:c r="U2710" s="2">
        <x:f t="shared" si="211"/>
        <x:v>6300.02</x:v>
      </x:c>
      <x:c r="V2710" s="2">
        <x:f t="shared" si="212"/>
        <x:v>3436.38</x:v>
      </x:c>
      <x:c r="W2710" s="2">
        <x:f t="shared" si="213"/>
        <x:v>0</x:v>
      </x:c>
      <x:c r="X2710" s="2">
        <x:f t="shared" si="214"/>
        <x:v>2577.2799999999997</x:v>
      </x:c>
    </x:row>
    <x:row r="2711" spans="2:24" ht="14.95" hidden="1" thickTop="1" x14ac:dyDescent="0.25">
      <x:c r="B2711" t="s">
        <x:v>20</x:v>
      </x:c>
      <x:c r="C2711" t="s">
        <x:v>243</x:v>
      </x:c>
      <x:c r="D2711" t="s">
        <x:v>244</x:v>
      </x:c>
      <x:c r="E2711" t="s">
        <x:v>256</x:v>
      </x:c>
      <x:c r="F2711" t="s">
        <x:v>103</x:v>
      </x:c>
      <x:c r="G2711" s="2">
        <x:v>12768.09</x:v>
      </x:c>
      <x:c r="J2711" t="s">
        <x:v>231</x:v>
      </x:c>
      <x:c r="K2711" t="s">
        <x:v>1835</x:v>
      </x:c>
      <x:c r="L2711" t="s">
        <x:v>25</x:v>
      </x:c>
      <x:c r="M2711" t="s">
        <x:v>377</x:v>
      </x:c>
      <x:c r="N2711" t="s">
        <x:v>232</x:v>
      </x:c>
      <x:c r="O2711" s="3">
        <x:v>0.14000000000000001</x:v>
      </x:c>
      <x:c r="P2711" s="3">
        <x:v>0.44</x:v>
      </x:c>
      <x:c r="Q2711" s="3">
        <x:v>0.24</x:v>
      </x:c>
      <x:c r="R2711" s="3">
        <x:v>0</x:v>
      </x:c>
      <x:c r="S2711" s="3">
        <x:v>0.18</x:v>
      </x:c>
      <x:c r="T2711" s="2">
        <x:f t="shared" si="210"/>
        <x:v>1787.53</x:v>
      </x:c>
      <x:c r="U2711" s="2">
        <x:f t="shared" si="211"/>
        <x:v>5617.96</x:v>
      </x:c>
      <x:c r="V2711" s="2">
        <x:f t="shared" si="212"/>
        <x:v>3064.34</x:v>
      </x:c>
      <x:c r="W2711" s="2">
        <x:f t="shared" si="213"/>
        <x:v>0</x:v>
      </x:c>
      <x:c r="X2711" s="2">
        <x:f t="shared" si="214"/>
        <x:v>2298.2599999999993</x:v>
      </x:c>
    </x:row>
    <x:row r="2712" spans="2:24" ht="14.95" hidden="1" thickTop="1" x14ac:dyDescent="0.25">
      <x:c r="B2712" t="s">
        <x:v>20</x:v>
      </x:c>
      <x:c r="C2712" t="s">
        <x:v>243</x:v>
      </x:c>
      <x:c r="D2712" t="s">
        <x:v>244</x:v>
      </x:c>
      <x:c r="E2712" t="s">
        <x:v>256</x:v>
      </x:c>
      <x:c r="F2712" t="s">
        <x:v>103</x:v>
      </x:c>
      <x:c r="G2712" s="2">
        <x:v>46856.25</x:v>
      </x:c>
      <x:c r="J2712" t="s">
        <x:v>231</x:v>
      </x:c>
      <x:c r="K2712" t="s">
        <x:v>1835</x:v>
      </x:c>
      <x:c r="L2712" t="s">
        <x:v>25</x:v>
      </x:c>
      <x:c r="M2712" t="s">
        <x:v>378</x:v>
      </x:c>
      <x:c r="N2712" t="s">
        <x:v>232</x:v>
      </x:c>
      <x:c r="O2712" s="3">
        <x:v>0.14000000000000001</x:v>
      </x:c>
      <x:c r="P2712" s="3">
        <x:v>0.44</x:v>
      </x:c>
      <x:c r="Q2712" s="3">
        <x:v>0.24</x:v>
      </x:c>
      <x:c r="R2712" s="3">
        <x:v>0</x:v>
      </x:c>
      <x:c r="S2712" s="3">
        <x:v>0.18</x:v>
      </x:c>
      <x:c r="T2712" s="2">
        <x:f t="shared" si="210"/>
        <x:v>6559.88</x:v>
      </x:c>
      <x:c r="U2712" s="2">
        <x:f t="shared" si="211"/>
        <x:v>20616.75</x:v>
      </x:c>
      <x:c r="V2712" s="2">
        <x:f t="shared" si="212"/>
        <x:v>11245.5</x:v>
      </x:c>
      <x:c r="W2712" s="2">
        <x:f t="shared" si="213"/>
        <x:v>0</x:v>
      </x:c>
      <x:c r="X2712" s="2">
        <x:f t="shared" si="214"/>
        <x:v>8434.1200000000026</x:v>
      </x:c>
    </x:row>
    <x:row r="2713" spans="2:24" ht="14.95" hidden="1" thickTop="1" x14ac:dyDescent="0.25">
      <x:c r="B2713" t="s">
        <x:v>20</x:v>
      </x:c>
      <x:c r="C2713" t="s">
        <x:v>243</x:v>
      </x:c>
      <x:c r="D2713" t="s">
        <x:v>244</x:v>
      </x:c>
      <x:c r="E2713" t="s">
        <x:v>256</x:v>
      </x:c>
      <x:c r="F2713" t="s">
        <x:v>279</x:v>
      </x:c>
      <x:c r="G2713" s="2">
        <x:v>55639.91</x:v>
      </x:c>
      <x:c r="J2713" t="s">
        <x:v>231</x:v>
      </x:c>
      <x:c r="K2713" t="s">
        <x:v>1835</x:v>
      </x:c>
      <x:c r="L2713" t="s">
        <x:v>25</x:v>
      </x:c>
      <x:c r="M2713" t="s">
        <x:v>41</x:v>
      </x:c>
      <x:c r="N2713" t="s">
        <x:v>232</x:v>
      </x:c>
      <x:c r="O2713" s="3">
        <x:v>0.14000000000000001</x:v>
      </x:c>
      <x:c r="P2713" s="3">
        <x:v>0.44</x:v>
      </x:c>
      <x:c r="Q2713" s="3">
        <x:v>0.24</x:v>
      </x:c>
      <x:c r="R2713" s="3">
        <x:v>0</x:v>
      </x:c>
      <x:c r="S2713" s="3">
        <x:v>0.18</x:v>
      </x:c>
      <x:c r="T2713" s="2">
        <x:f t="shared" si="210"/>
        <x:v>7789.59</x:v>
      </x:c>
      <x:c r="U2713" s="2">
        <x:f t="shared" si="211"/>
        <x:v>24481.56</x:v>
      </x:c>
      <x:c r="V2713" s="2">
        <x:f t="shared" si="212"/>
        <x:v>13353.58</x:v>
      </x:c>
      <x:c r="W2713" s="2">
        <x:f t="shared" si="213"/>
        <x:v>0</x:v>
      </x:c>
      <x:c r="X2713" s="2">
        <x:f t="shared" si="214"/>
        <x:v>10015.180000000006</x:v>
      </x:c>
    </x:row>
    <x:row r="2714" spans="2:24" ht="14.95" hidden="1" thickTop="1" x14ac:dyDescent="0.25">
      <x:c r="B2714" t="s">
        <x:v>20</x:v>
      </x:c>
      <x:c r="C2714" t="s">
        <x:v>243</x:v>
      </x:c>
      <x:c r="D2714" t="s">
        <x:v>244</x:v>
      </x:c>
      <x:c r="E2714" t="s">
        <x:v>256</x:v>
      </x:c>
      <x:c r="F2714" t="s">
        <x:v>279</x:v>
      </x:c>
      <x:c r="G2714" s="2">
        <x:v>42130.18</x:v>
      </x:c>
      <x:c r="J2714" t="s">
        <x:v>231</x:v>
      </x:c>
      <x:c r="K2714" t="s">
        <x:v>1835</x:v>
      </x:c>
      <x:c r="L2714" t="s">
        <x:v>25</x:v>
      </x:c>
      <x:c r="M2714" t="s">
        <x:v>257</x:v>
      </x:c>
      <x:c r="N2714" t="s">
        <x:v>232</x:v>
      </x:c>
      <x:c r="O2714" s="3">
        <x:v>0.14000000000000001</x:v>
      </x:c>
      <x:c r="P2714" s="3">
        <x:v>0.44</x:v>
      </x:c>
      <x:c r="Q2714" s="3">
        <x:v>0.24</x:v>
      </x:c>
      <x:c r="R2714" s="3">
        <x:v>0</x:v>
      </x:c>
      <x:c r="S2714" s="3">
        <x:v>0.18</x:v>
      </x:c>
      <x:c r="T2714" s="2">
        <x:f t="shared" si="210"/>
        <x:v>5898.23</x:v>
      </x:c>
      <x:c r="U2714" s="2">
        <x:f t="shared" si="211"/>
        <x:v>18537.28</x:v>
      </x:c>
      <x:c r="V2714" s="2">
        <x:f t="shared" si="212"/>
        <x:v>10111.24</x:v>
      </x:c>
      <x:c r="W2714" s="2">
        <x:f t="shared" si="213"/>
        <x:v>0</x:v>
      </x:c>
      <x:c r="X2714" s="2">
        <x:f t="shared" si="214"/>
        <x:v>7583.4299999999985</x:v>
      </x:c>
    </x:row>
    <x:row r="2715" spans="2:24" ht="14.95" hidden="1" thickTop="1" x14ac:dyDescent="0.25">
      <x:c r="B2715" t="s">
        <x:v>20</x:v>
      </x:c>
      <x:c r="C2715" t="s">
        <x:v>243</x:v>
      </x:c>
      <x:c r="D2715" t="s">
        <x:v>244</x:v>
      </x:c>
      <x:c r="E2715" t="s">
        <x:v>256</x:v>
      </x:c>
      <x:c r="F2715" t="s">
        <x:v>279</x:v>
      </x:c>
      <x:c r="G2715" s="2">
        <x:v>25278.1</x:v>
      </x:c>
      <x:c r="J2715" t="s">
        <x:v>231</x:v>
      </x:c>
      <x:c r="K2715" t="s">
        <x:v>1835</x:v>
      </x:c>
      <x:c r="L2715" t="s">
        <x:v>25</x:v>
      </x:c>
      <x:c r="M2715" t="s">
        <x:v>264</x:v>
      </x:c>
      <x:c r="N2715" t="s">
        <x:v>232</x:v>
      </x:c>
      <x:c r="O2715" s="3">
        <x:v>0.14000000000000001</x:v>
      </x:c>
      <x:c r="P2715" s="3">
        <x:v>0.44</x:v>
      </x:c>
      <x:c r="Q2715" s="3">
        <x:v>0.24</x:v>
      </x:c>
      <x:c r="R2715" s="3">
        <x:v>0</x:v>
      </x:c>
      <x:c r="S2715" s="3">
        <x:v>0.18</x:v>
      </x:c>
      <x:c r="T2715" s="2">
        <x:f t="shared" si="210"/>
        <x:v>3538.93</x:v>
      </x:c>
      <x:c r="U2715" s="2">
        <x:f t="shared" si="211"/>
        <x:v>11122.36</x:v>
      </x:c>
      <x:c r="V2715" s="2">
        <x:f t="shared" si="212"/>
        <x:v>6066.74</x:v>
      </x:c>
      <x:c r="W2715" s="2">
        <x:f t="shared" si="213"/>
        <x:v>0</x:v>
      </x:c>
      <x:c r="X2715" s="2">
        <x:f t="shared" si="214"/>
        <x:v>4550.0699999999979</x:v>
      </x:c>
    </x:row>
    <x:row r="2716" spans="2:24" ht="14.95" hidden="1" thickTop="1" x14ac:dyDescent="0.25">
      <x:c r="B2716" t="s">
        <x:v>20</x:v>
      </x:c>
      <x:c r="C2716" t="s">
        <x:v>243</x:v>
      </x:c>
      <x:c r="D2716" t="s">
        <x:v>244</x:v>
      </x:c>
      <x:c r="E2716" t="s">
        <x:v>256</x:v>
      </x:c>
      <x:c r="F2716" t="s">
        <x:v>279</x:v>
      </x:c>
      <x:c r="G2716" s="2">
        <x:v>74170.13</x:v>
      </x:c>
      <x:c r="J2716" t="s">
        <x:v>231</x:v>
      </x:c>
      <x:c r="K2716" t="s">
        <x:v>1835</x:v>
      </x:c>
      <x:c r="L2716" t="s">
        <x:v>25</x:v>
      </x:c>
      <x:c r="M2716" t="s">
        <x:v>265</x:v>
      </x:c>
      <x:c r="N2716" t="s">
        <x:v>232</x:v>
      </x:c>
      <x:c r="O2716" s="3">
        <x:v>0.14000000000000001</x:v>
      </x:c>
      <x:c r="P2716" s="3">
        <x:v>0.44</x:v>
      </x:c>
      <x:c r="Q2716" s="3">
        <x:v>0.24</x:v>
      </x:c>
      <x:c r="R2716" s="3">
        <x:v>0</x:v>
      </x:c>
      <x:c r="S2716" s="3">
        <x:v>0.18</x:v>
      </x:c>
      <x:c r="T2716" s="2">
        <x:f t="shared" si="210"/>
        <x:v>10383.82</x:v>
      </x:c>
      <x:c r="U2716" s="2">
        <x:f t="shared" si="211"/>
        <x:v>32634.86</x:v>
      </x:c>
      <x:c r="V2716" s="2">
        <x:f t="shared" si="212"/>
        <x:v>17800.830000000002</x:v>
      </x:c>
      <x:c r="W2716" s="2">
        <x:f t="shared" si="213"/>
        <x:v>0</x:v>
      </x:c>
      <x:c r="X2716" s="2">
        <x:f t="shared" si="214"/>
        <x:v>13350.620000000003</x:v>
      </x:c>
    </x:row>
    <x:row r="2717" spans="2:24" ht="14.95" hidden="1" thickTop="1" x14ac:dyDescent="0.25">
      <x:c r="B2717" t="s">
        <x:v>20</x:v>
      </x:c>
      <x:c r="C2717" t="s">
        <x:v>243</x:v>
      </x:c>
      <x:c r="D2717" t="s">
        <x:v>244</x:v>
      </x:c>
      <x:c r="E2717" t="s">
        <x:v>256</x:v>
      </x:c>
      <x:c r="F2717" t="s">
        <x:v>279</x:v>
      </x:c>
      <x:c r="G2717" s="2">
        <x:v>193799.01</x:v>
      </x:c>
      <x:c r="J2717" t="s">
        <x:v>231</x:v>
      </x:c>
      <x:c r="K2717" t="s">
        <x:v>1835</x:v>
      </x:c>
      <x:c r="L2717" t="s">
        <x:v>25</x:v>
      </x:c>
      <x:c r="M2717" t="s">
        <x:v>266</x:v>
      </x:c>
      <x:c r="N2717" t="s">
        <x:v>232</x:v>
      </x:c>
      <x:c r="O2717" s="3">
        <x:v>0.14000000000000001</x:v>
      </x:c>
      <x:c r="P2717" s="3">
        <x:v>0.44</x:v>
      </x:c>
      <x:c r="Q2717" s="3">
        <x:v>0.24</x:v>
      </x:c>
      <x:c r="R2717" s="3">
        <x:v>0</x:v>
      </x:c>
      <x:c r="S2717" s="3">
        <x:v>0.18</x:v>
      </x:c>
      <x:c r="T2717" s="2">
        <x:f t="shared" si="210"/>
        <x:v>27131.86</x:v>
      </x:c>
      <x:c r="U2717" s="2">
        <x:f t="shared" si="211"/>
        <x:v>85271.56</x:v>
      </x:c>
      <x:c r="V2717" s="2">
        <x:f t="shared" si="212"/>
        <x:v>46511.76</x:v>
      </x:c>
      <x:c r="W2717" s="2">
        <x:f t="shared" si="213"/>
        <x:v>0</x:v>
      </x:c>
      <x:c r="X2717" s="2">
        <x:f t="shared" si="214"/>
        <x:v>34883.830000000024</x:v>
      </x:c>
    </x:row>
    <x:row r="2718" spans="2:24" ht="14.95" hidden="1" thickTop="1" x14ac:dyDescent="0.25">
      <x:c r="B2718" t="s">
        <x:v>20</x:v>
      </x:c>
      <x:c r="C2718" t="s">
        <x:v>243</x:v>
      </x:c>
      <x:c r="D2718" t="s">
        <x:v>244</x:v>
      </x:c>
      <x:c r="E2718" t="s">
        <x:v>256</x:v>
      </x:c>
      <x:c r="F2718" t="s">
        <x:v>279</x:v>
      </x:c>
      <x:c r="G2718" s="2">
        <x:v>101112.44</x:v>
      </x:c>
      <x:c r="J2718" t="s">
        <x:v>231</x:v>
      </x:c>
      <x:c r="K2718" t="s">
        <x:v>1835</x:v>
      </x:c>
      <x:c r="L2718" t="s">
        <x:v>25</x:v>
      </x:c>
      <x:c r="M2718" t="s">
        <x:v>280</x:v>
      </x:c>
      <x:c r="N2718" t="s">
        <x:v>232</x:v>
      </x:c>
      <x:c r="O2718" s="3">
        <x:v>0.14000000000000001</x:v>
      </x:c>
      <x:c r="P2718" s="3">
        <x:v>0.44</x:v>
      </x:c>
      <x:c r="Q2718" s="3">
        <x:v>0.24</x:v>
      </x:c>
      <x:c r="R2718" s="3">
        <x:v>0</x:v>
      </x:c>
      <x:c r="S2718" s="3">
        <x:v>0.18</x:v>
      </x:c>
      <x:c r="T2718" s="2">
        <x:f t="shared" si="210"/>
        <x:v>14155.74</x:v>
      </x:c>
      <x:c r="U2718" s="2">
        <x:f t="shared" si="211"/>
        <x:v>44489.47</x:v>
      </x:c>
      <x:c r="V2718" s="2">
        <x:f t="shared" si="212"/>
        <x:v>24266.99</x:v>
      </x:c>
      <x:c r="W2718" s="2">
        <x:f t="shared" si="213"/>
        <x:v>0</x:v>
      </x:c>
      <x:c r="X2718" s="2">
        <x:f t="shared" si="214"/>
        <x:v>18200.239999999994</x:v>
      </x:c>
    </x:row>
    <x:row r="2719" spans="2:24" ht="14.95" hidden="1" thickTop="1" x14ac:dyDescent="0.25">
      <x:c r="B2719" t="s">
        <x:v>20</x:v>
      </x:c>
      <x:c r="C2719" t="s">
        <x:v>243</x:v>
      </x:c>
      <x:c r="D2719" t="s">
        <x:v>244</x:v>
      </x:c>
      <x:c r="E2719" t="s">
        <x:v>256</x:v>
      </x:c>
      <x:c r="F2719" t="s">
        <x:v>279</x:v>
      </x:c>
      <x:c r="G2719" s="2">
        <x:v>1052540.94</x:v>
      </x:c>
      <x:c r="J2719" t="s">
        <x:v>231</x:v>
      </x:c>
      <x:c r="K2719" t="s">
        <x:v>1835</x:v>
      </x:c>
      <x:c r="L2719" t="s">
        <x:v>25</x:v>
      </x:c>
      <x:c r="M2719" t="s">
        <x:v>291</x:v>
      </x:c>
      <x:c r="N2719" t="s">
        <x:v>232</x:v>
      </x:c>
      <x:c r="O2719" s="3">
        <x:v>0.14000000000000001</x:v>
      </x:c>
      <x:c r="P2719" s="3">
        <x:v>0.44</x:v>
      </x:c>
      <x:c r="Q2719" s="3">
        <x:v>0.24</x:v>
      </x:c>
      <x:c r="R2719" s="3">
        <x:v>0</x:v>
      </x:c>
      <x:c r="S2719" s="3">
        <x:v>0.18</x:v>
      </x:c>
      <x:c r="T2719" s="2">
        <x:f t="shared" si="210"/>
        <x:v>147355.73000000001</x:v>
      </x:c>
      <x:c r="U2719" s="2">
        <x:f t="shared" si="211"/>
        <x:v>463118.01</x:v>
      </x:c>
      <x:c r="V2719" s="2">
        <x:f t="shared" si="212"/>
        <x:v>252609.83</x:v>
      </x:c>
      <x:c r="W2719" s="2">
        <x:f t="shared" si="213"/>
        <x:v>0</x:v>
      </x:c>
      <x:c r="X2719" s="2">
        <x:f t="shared" si="214"/>
        <x:v>189457.36999999997</x:v>
      </x:c>
    </x:row>
    <x:row r="2720" spans="2:24" ht="14.95" hidden="1" thickTop="1" x14ac:dyDescent="0.25">
      <x:c r="B2720" t="s">
        <x:v>20</x:v>
      </x:c>
      <x:c r="C2720" t="s">
        <x:v>243</x:v>
      </x:c>
      <x:c r="D2720" t="s">
        <x:v>244</x:v>
      </x:c>
      <x:c r="E2720" t="s">
        <x:v>256</x:v>
      </x:c>
      <x:c r="F2720" t="s">
        <x:v>290</x:v>
      </x:c>
      <x:c r="G2720" s="2">
        <x:v>21786.29</x:v>
      </x:c>
      <x:c r="J2720" t="s">
        <x:v>231</x:v>
      </x:c>
      <x:c r="K2720" t="s">
        <x:v>1835</x:v>
      </x:c>
      <x:c r="L2720" t="s">
        <x:v>25</x:v>
      </x:c>
      <x:c r="M2720" t="s">
        <x:v>274</x:v>
      </x:c>
      <x:c r="N2720" t="s">
        <x:v>232</x:v>
      </x:c>
      <x:c r="O2720" s="3">
        <x:v>0.14000000000000001</x:v>
      </x:c>
      <x:c r="P2720" s="3">
        <x:v>0.44</x:v>
      </x:c>
      <x:c r="Q2720" s="3">
        <x:v>0.24</x:v>
      </x:c>
      <x:c r="R2720" s="3">
        <x:v>0</x:v>
      </x:c>
      <x:c r="S2720" s="3">
        <x:v>0.18</x:v>
      </x:c>
      <x:c r="T2720" s="2">
        <x:f t="shared" si="210"/>
        <x:v>3050.08</x:v>
      </x:c>
      <x:c r="U2720" s="2">
        <x:f t="shared" si="211"/>
        <x:v>9585.9699999999993</x:v>
      </x:c>
      <x:c r="V2720" s="2">
        <x:f t="shared" si="212"/>
        <x:v>5228.71</x:v>
      </x:c>
      <x:c r="W2720" s="2">
        <x:f t="shared" si="213"/>
        <x:v>0</x:v>
      </x:c>
      <x:c r="X2720" s="2">
        <x:f t="shared" si="214"/>
        <x:v>3921.5299999999997</x:v>
      </x:c>
    </x:row>
    <x:row r="2721" spans="2:24" ht="14.95" hidden="1" thickTop="1" x14ac:dyDescent="0.25">
      <x:c r="B2721" t="s">
        <x:v>20</x:v>
      </x:c>
      <x:c r="C2721" t="s">
        <x:v>243</x:v>
      </x:c>
      <x:c r="D2721" t="s">
        <x:v>244</x:v>
      </x:c>
      <x:c r="E2721" t="s">
        <x:v>256</x:v>
      </x:c>
      <x:c r="F2721" t="s">
        <x:v>290</x:v>
      </x:c>
      <x:c r="G2721" s="2">
        <x:v>6250.36</x:v>
      </x:c>
      <x:c r="J2721" t="s">
        <x:v>231</x:v>
      </x:c>
      <x:c r="K2721" t="s">
        <x:v>1835</x:v>
      </x:c>
      <x:c r="L2721" t="s">
        <x:v>25</x:v>
      </x:c>
      <x:c r="M2721" t="s">
        <x:v>296</x:v>
      </x:c>
      <x:c r="N2721" t="s">
        <x:v>232</x:v>
      </x:c>
      <x:c r="O2721" s="3">
        <x:v>0.14000000000000001</x:v>
      </x:c>
      <x:c r="P2721" s="3">
        <x:v>0.44</x:v>
      </x:c>
      <x:c r="Q2721" s="3">
        <x:v>0.24</x:v>
      </x:c>
      <x:c r="R2721" s="3">
        <x:v>0</x:v>
      </x:c>
      <x:c r="S2721" s="3">
        <x:v>0.18</x:v>
      </x:c>
      <x:c r="T2721" s="2">
        <x:f t="shared" si="210"/>
        <x:v>875.05</x:v>
      </x:c>
      <x:c r="U2721" s="2">
        <x:f t="shared" si="211"/>
        <x:v>2750.16</x:v>
      </x:c>
      <x:c r="V2721" s="2">
        <x:f t="shared" si="212"/>
        <x:v>1500.09</x:v>
      </x:c>
      <x:c r="W2721" s="2">
        <x:f t="shared" si="213"/>
        <x:v>0</x:v>
      </x:c>
      <x:c r="X2721" s="2">
        <x:f t="shared" si="214"/>
        <x:v>1125.0599999999997</x:v>
      </x:c>
    </x:row>
    <x:row r="2722" spans="2:24" ht="14.95" hidden="1" thickTop="1" x14ac:dyDescent="0.25">
      <x:c r="B2722" t="s">
        <x:v>20</x:v>
      </x:c>
      <x:c r="C2722" t="s">
        <x:v>243</x:v>
      </x:c>
      <x:c r="D2722" t="s">
        <x:v>244</x:v>
      </x:c>
      <x:c r="E2722" t="s">
        <x:v>256</x:v>
      </x:c>
      <x:c r="F2722" t="s">
        <x:v>281</x:v>
      </x:c>
      <x:c r="G2722" s="2">
        <x:v>520999.44</x:v>
      </x:c>
      <x:c r="J2722" t="s">
        <x:v>231</x:v>
      </x:c>
      <x:c r="K2722" t="s">
        <x:v>1835</x:v>
      </x:c>
      <x:c r="L2722" t="s">
        <x:v>25</x:v>
      </x:c>
      <x:c r="M2722" t="s">
        <x:v>257</x:v>
      </x:c>
      <x:c r="N2722" t="s">
        <x:v>232</x:v>
      </x:c>
      <x:c r="O2722" s="3">
        <x:v>0.14000000000000001</x:v>
      </x:c>
      <x:c r="P2722" s="3">
        <x:v>0.44</x:v>
      </x:c>
      <x:c r="Q2722" s="3">
        <x:v>0.24</x:v>
      </x:c>
      <x:c r="R2722" s="3">
        <x:v>0</x:v>
      </x:c>
      <x:c r="S2722" s="3">
        <x:v>0.18</x:v>
      </x:c>
      <x:c r="T2722" s="2">
        <x:f t="shared" si="210"/>
        <x:v>72939.92</x:v>
      </x:c>
      <x:c r="U2722" s="2">
        <x:f t="shared" si="211"/>
        <x:v>229239.75</x:v>
      </x:c>
      <x:c r="V2722" s="2">
        <x:f t="shared" si="212"/>
        <x:v>125039.87</x:v>
      </x:c>
      <x:c r="W2722" s="2">
        <x:f t="shared" si="213"/>
        <x:v>0</x:v>
      </x:c>
      <x:c r="X2722" s="2">
        <x:f t="shared" si="214"/>
        <x:v>93779.900000000023</x:v>
      </x:c>
    </x:row>
    <x:row r="2723" spans="2:24" ht="14.95" hidden="1" thickTop="1" x14ac:dyDescent="0.25">
      <x:c r="B2723" t="s">
        <x:v>20</x:v>
      </x:c>
      <x:c r="C2723" t="s">
        <x:v>243</x:v>
      </x:c>
      <x:c r="D2723" t="s">
        <x:v>244</x:v>
      </x:c>
      <x:c r="E2723" t="s">
        <x:v>256</x:v>
      </x:c>
      <x:c r="F2723" t="s">
        <x:v>281</x:v>
      </x:c>
      <x:c r="G2723" s="2">
        <x:v>21852.14</x:v>
      </x:c>
      <x:c r="J2723" t="s">
        <x:v>231</x:v>
      </x:c>
      <x:c r="K2723" t="s">
        <x:v>1835</x:v>
      </x:c>
      <x:c r="L2723" t="s">
        <x:v>25</x:v>
      </x:c>
      <x:c r="M2723" t="s">
        <x:v>274</x:v>
      </x:c>
      <x:c r="N2723" t="s">
        <x:v>232</x:v>
      </x:c>
      <x:c r="O2723" s="3">
        <x:v>0.14000000000000001</x:v>
      </x:c>
      <x:c r="P2723" s="3">
        <x:v>0.44</x:v>
      </x:c>
      <x:c r="Q2723" s="3">
        <x:v>0.24</x:v>
      </x:c>
      <x:c r="R2723" s="3">
        <x:v>0</x:v>
      </x:c>
      <x:c r="S2723" s="3">
        <x:v>0.18</x:v>
      </x:c>
      <x:c r="T2723" s="2">
        <x:f t="shared" si="210"/>
        <x:v>3059.3</x:v>
      </x:c>
      <x:c r="U2723" s="2">
        <x:f t="shared" si="211"/>
        <x:v>9614.94</x:v>
      </x:c>
      <x:c r="V2723" s="2">
        <x:f t="shared" si="212"/>
        <x:v>5244.51</x:v>
      </x:c>
      <x:c r="W2723" s="2">
        <x:f t="shared" si="213"/>
        <x:v>0</x:v>
      </x:c>
      <x:c r="X2723" s="2">
        <x:f t="shared" si="214"/>
        <x:v>3933.3899999999994</x:v>
      </x:c>
    </x:row>
    <x:row r="2724" spans="2:24" ht="14.95" hidden="1" thickTop="1" x14ac:dyDescent="0.25">
      <x:c r="B2724" t="s">
        <x:v>20</x:v>
      </x:c>
      <x:c r="C2724" t="s">
        <x:v>243</x:v>
      </x:c>
      <x:c r="D2724" t="s">
        <x:v>244</x:v>
      </x:c>
      <x:c r="E2724" t="s">
        <x:v>256</x:v>
      </x:c>
      <x:c r="F2724" t="s">
        <x:v>281</x:v>
      </x:c>
      <x:c r="G2724" s="2">
        <x:v>-714.86</x:v>
      </x:c>
      <x:c r="J2724" t="s">
        <x:v>231</x:v>
      </x:c>
      <x:c r="K2724" t="s">
        <x:v>1835</x:v>
      </x:c>
      <x:c r="L2724" t="s">
        <x:v>25</x:v>
      </x:c>
      <x:c r="M2724" t="s">
        <x:v>291</x:v>
      </x:c>
      <x:c r="N2724" t="s">
        <x:v>232</x:v>
      </x:c>
      <x:c r="O2724" s="3">
        <x:v>0.14000000000000001</x:v>
      </x:c>
      <x:c r="P2724" s="3">
        <x:v>0.44</x:v>
      </x:c>
      <x:c r="Q2724" s="3">
        <x:v>0.24</x:v>
      </x:c>
      <x:c r="R2724" s="3">
        <x:v>0</x:v>
      </x:c>
      <x:c r="S2724" s="3">
        <x:v>0.18</x:v>
      </x:c>
      <x:c r="T2724" s="2">
        <x:f t="shared" si="210"/>
        <x:v>-100.08</x:v>
      </x:c>
      <x:c r="U2724" s="2">
        <x:f t="shared" si="211"/>
        <x:v>-314.54000000000002</x:v>
      </x:c>
      <x:c r="V2724" s="2">
        <x:f t="shared" si="212"/>
        <x:v>-171.57</x:v>
      </x:c>
      <x:c r="W2724" s="2">
        <x:f t="shared" si="213"/>
        <x:v>0</x:v>
      </x:c>
      <x:c r="X2724" s="2">
        <x:f t="shared" si="214"/>
        <x:v>-128.66999999999996</x:v>
      </x:c>
    </x:row>
    <x:row r="2725" spans="2:24" ht="14.95" hidden="1" thickTop="1" x14ac:dyDescent="0.25">
      <x:c r="B2725" t="s">
        <x:v>20</x:v>
      </x:c>
      <x:c r="C2725" t="s">
        <x:v>243</x:v>
      </x:c>
      <x:c r="D2725" t="s">
        <x:v>244</x:v>
      </x:c>
      <x:c r="E2725" t="s">
        <x:v>256</x:v>
      </x:c>
      <x:c r="F2725" t="s">
        <x:v>281</x:v>
      </x:c>
      <x:c r="G2725" s="2">
        <x:v>4096.18</x:v>
      </x:c>
      <x:c r="J2725" t="s">
        <x:v>231</x:v>
      </x:c>
      <x:c r="K2725" t="s">
        <x:v>1835</x:v>
      </x:c>
      <x:c r="L2725" t="s">
        <x:v>25</x:v>
      </x:c>
      <x:c r="M2725" t="s">
        <x:v>296</x:v>
      </x:c>
      <x:c r="N2725" t="s">
        <x:v>232</x:v>
      </x:c>
      <x:c r="O2725" s="3">
        <x:v>0.14000000000000001</x:v>
      </x:c>
      <x:c r="P2725" s="3">
        <x:v>0.44</x:v>
      </x:c>
      <x:c r="Q2725" s="3">
        <x:v>0.24</x:v>
      </x:c>
      <x:c r="R2725" s="3">
        <x:v>0</x:v>
      </x:c>
      <x:c r="S2725" s="3">
        <x:v>0.18</x:v>
      </x:c>
      <x:c r="T2725" s="2">
        <x:f t="shared" si="210"/>
        <x:v>573.47</x:v>
      </x:c>
      <x:c r="U2725" s="2">
        <x:f t="shared" si="211"/>
        <x:v>1802.32</x:v>
      </x:c>
      <x:c r="V2725" s="2">
        <x:f t="shared" si="212"/>
        <x:v>983.08</x:v>
      </x:c>
      <x:c r="W2725" s="2">
        <x:f t="shared" si="213"/>
        <x:v>0</x:v>
      </x:c>
      <x:c r="X2725" s="2">
        <x:f t="shared" si="214"/>
        <x:v>737.31000000000006</x:v>
      </x:c>
    </x:row>
    <x:row r="2726" spans="2:24" ht="14.95" hidden="1" thickTop="1" x14ac:dyDescent="0.25">
      <x:c r="B2726" t="s">
        <x:v>20</x:v>
      </x:c>
      <x:c r="C2726" t="s">
        <x:v>243</x:v>
      </x:c>
      <x:c r="D2726" t="s">
        <x:v>244</x:v>
      </x:c>
      <x:c r="E2726" t="s">
        <x:v>256</x:v>
      </x:c>
      <x:c r="F2726" t="s">
        <x:v>281</x:v>
      </x:c>
      <x:c r="G2726" s="2">
        <x:v>76542.509999999995</x:v>
      </x:c>
      <x:c r="J2726" t="s">
        <x:v>231</x:v>
      </x:c>
      <x:c r="K2726" t="s">
        <x:v>1835</x:v>
      </x:c>
      <x:c r="L2726" t="s">
        <x:v>25</x:v>
      </x:c>
      <x:c r="M2726" t="s">
        <x:v>379</x:v>
      </x:c>
      <x:c r="N2726" t="s">
        <x:v>232</x:v>
      </x:c>
      <x:c r="O2726" s="3">
        <x:v>0.14000000000000001</x:v>
      </x:c>
      <x:c r="P2726" s="3">
        <x:v>0.44</x:v>
      </x:c>
      <x:c r="Q2726" s="3">
        <x:v>0.24</x:v>
      </x:c>
      <x:c r="R2726" s="3">
        <x:v>0</x:v>
      </x:c>
      <x:c r="S2726" s="3">
        <x:v>0.18</x:v>
      </x:c>
      <x:c r="T2726" s="2">
        <x:f t="shared" si="210"/>
        <x:v>10715.95</x:v>
      </x:c>
      <x:c r="U2726" s="2">
        <x:f t="shared" si="211"/>
        <x:v>33678.699999999997</x:v>
      </x:c>
      <x:c r="V2726" s="2">
        <x:f t="shared" si="212"/>
        <x:v>18370.2</x:v>
      </x:c>
      <x:c r="W2726" s="2">
        <x:f t="shared" si="213"/>
        <x:v>0</x:v>
      </x:c>
      <x:c r="X2726" s="2">
        <x:f t="shared" si="214"/>
        <x:v>13777.66</x:v>
      </x:c>
    </x:row>
    <x:row r="2727" spans="2:24" ht="14.95" hidden="1" thickTop="1" x14ac:dyDescent="0.25">
      <x:c r="B2727" t="s">
        <x:v>20</x:v>
      </x:c>
      <x:c r="C2727" t="s">
        <x:v>243</x:v>
      </x:c>
      <x:c r="D2727" t="s">
        <x:v>244</x:v>
      </x:c>
      <x:c r="E2727" t="s">
        <x:v>256</x:v>
      </x:c>
      <x:c r="F2727" t="s">
        <x:v>281</x:v>
      </x:c>
      <x:c r="G2727" s="2">
        <x:v>586826.07999999996</x:v>
      </x:c>
      <x:c r="J2727" t="s">
        <x:v>231</x:v>
      </x:c>
      <x:c r="K2727" t="s">
        <x:v>1835</x:v>
      </x:c>
      <x:c r="L2727" t="s">
        <x:v>25</x:v>
      </x:c>
      <x:c r="M2727" t="s">
        <x:v>380</x:v>
      </x:c>
      <x:c r="N2727" t="s">
        <x:v>232</x:v>
      </x:c>
      <x:c r="O2727" s="3">
        <x:v>0.14000000000000001</x:v>
      </x:c>
      <x:c r="P2727" s="3">
        <x:v>0.44</x:v>
      </x:c>
      <x:c r="Q2727" s="3">
        <x:v>0.24</x:v>
      </x:c>
      <x:c r="R2727" s="3">
        <x:v>0</x:v>
      </x:c>
      <x:c r="S2727" s="3">
        <x:v>0.18</x:v>
      </x:c>
      <x:c r="T2727" s="2">
        <x:f t="shared" si="210"/>
        <x:v>82155.649999999994</x:v>
      </x:c>
      <x:c r="U2727" s="2">
        <x:f t="shared" si="211"/>
        <x:v>258203.48</x:v>
      </x:c>
      <x:c r="V2727" s="2">
        <x:f t="shared" si="212"/>
        <x:v>140838.26</x:v>
      </x:c>
      <x:c r="W2727" s="2">
        <x:f t="shared" si="213"/>
        <x:v>0</x:v>
      </x:c>
      <x:c r="X2727" s="2">
        <x:f t="shared" si="214"/>
        <x:v>105628.68999999992</x:v>
      </x:c>
    </x:row>
    <x:row r="2728" spans="2:24" ht="14.95" hidden="1" thickTop="1" x14ac:dyDescent="0.25">
      <x:c r="B2728" t="s">
        <x:v>20</x:v>
      </x:c>
      <x:c r="C2728" t="s">
        <x:v>243</x:v>
      </x:c>
      <x:c r="D2728" t="s">
        <x:v>244</x:v>
      </x:c>
      <x:c r="E2728" t="s">
        <x:v>256</x:v>
      </x:c>
      <x:c r="F2728" t="s">
        <x:v>281</x:v>
      </x:c>
      <x:c r="G2728" s="2">
        <x:v>25514.17</x:v>
      </x:c>
      <x:c r="J2728" t="s">
        <x:v>231</x:v>
      </x:c>
      <x:c r="K2728" t="s">
        <x:v>1835</x:v>
      </x:c>
      <x:c r="L2728" t="s">
        <x:v>25</x:v>
      </x:c>
      <x:c r="M2728" t="s">
        <x:v>381</x:v>
      </x:c>
      <x:c r="N2728" t="s">
        <x:v>232</x:v>
      </x:c>
      <x:c r="O2728" s="3">
        <x:v>0.14000000000000001</x:v>
      </x:c>
      <x:c r="P2728" s="3">
        <x:v>0.44</x:v>
      </x:c>
      <x:c r="Q2728" s="3">
        <x:v>0.24</x:v>
      </x:c>
      <x:c r="R2728" s="3">
        <x:v>0</x:v>
      </x:c>
      <x:c r="S2728" s="3">
        <x:v>0.18</x:v>
      </x:c>
      <x:c r="T2728" s="2">
        <x:f t="shared" si="210"/>
        <x:v>3571.98</x:v>
      </x:c>
      <x:c r="U2728" s="2">
        <x:f t="shared" si="211"/>
        <x:v>11226.23</x:v>
      </x:c>
      <x:c r="V2728" s="2">
        <x:f t="shared" si="212"/>
        <x:v>6123.4</x:v>
      </x:c>
      <x:c r="W2728" s="2">
        <x:f t="shared" si="213"/>
        <x:v>0</x:v>
      </x:c>
      <x:c r="X2728" s="2">
        <x:f t="shared" si="214"/>
        <x:v>4592.5599999999995</x:v>
      </x:c>
    </x:row>
    <x:row r="2729" spans="2:24" ht="14.95" hidden="1" thickTop="1" x14ac:dyDescent="0.25">
      <x:c r="B2729" t="s">
        <x:v>20</x:v>
      </x:c>
      <x:c r="C2729" t="s">
        <x:v>243</x:v>
      </x:c>
      <x:c r="D2729" t="s">
        <x:v>244</x:v>
      </x:c>
      <x:c r="E2729" t="s">
        <x:v>256</x:v>
      </x:c>
      <x:c r="F2729" t="s">
        <x:v>281</x:v>
      </x:c>
      <x:c r="G2729" s="2">
        <x:v>229627.57</x:v>
      </x:c>
      <x:c r="J2729" t="s">
        <x:v>231</x:v>
      </x:c>
      <x:c r="K2729" t="s">
        <x:v>1835</x:v>
      </x:c>
      <x:c r="L2729" t="s">
        <x:v>25</x:v>
      </x:c>
      <x:c r="M2729" t="s">
        <x:v>382</x:v>
      </x:c>
      <x:c r="N2729" t="s">
        <x:v>232</x:v>
      </x:c>
      <x:c r="O2729" s="3">
        <x:v>0.14000000000000001</x:v>
      </x:c>
      <x:c r="P2729" s="3">
        <x:v>0.44</x:v>
      </x:c>
      <x:c r="Q2729" s="3">
        <x:v>0.24</x:v>
      </x:c>
      <x:c r="R2729" s="3">
        <x:v>0</x:v>
      </x:c>
      <x:c r="S2729" s="3">
        <x:v>0.18</x:v>
      </x:c>
      <x:c r="T2729" s="2">
        <x:f t="shared" si="210"/>
        <x:v>32147.86</x:v>
      </x:c>
      <x:c r="U2729" s="2">
        <x:f t="shared" si="211"/>
        <x:v>101036.13</x:v>
      </x:c>
      <x:c r="V2729" s="2">
        <x:f t="shared" si="212"/>
        <x:v>55110.62</x:v>
      </x:c>
      <x:c r="W2729" s="2">
        <x:f t="shared" si="213"/>
        <x:v>0</x:v>
      </x:c>
      <x:c r="X2729" s="2">
        <x:f t="shared" si="214"/>
        <x:v>41332.960000000014</x:v>
      </x:c>
    </x:row>
    <x:row r="2730" spans="2:24" ht="14.95" hidden="1" thickTop="1" x14ac:dyDescent="0.25">
      <x:c r="B2730" t="s">
        <x:v>20</x:v>
      </x:c>
      <x:c r="C2730" t="s">
        <x:v>243</x:v>
      </x:c>
      <x:c r="D2730" t="s">
        <x:v>244</x:v>
      </x:c>
      <x:c r="E2730" t="s">
        <x:v>256</x:v>
      </x:c>
      <x:c r="F2730" t="s">
        <x:v>281</x:v>
      </x:c>
      <x:c r="G2730" s="2">
        <x:v>76542.509999999995</x:v>
      </x:c>
      <x:c r="J2730" t="s">
        <x:v>231</x:v>
      </x:c>
      <x:c r="K2730" t="s">
        <x:v>1835</x:v>
      </x:c>
      <x:c r="L2730" t="s">
        <x:v>25</x:v>
      </x:c>
      <x:c r="M2730" t="s">
        <x:v>377</x:v>
      </x:c>
      <x:c r="N2730" t="s">
        <x:v>232</x:v>
      </x:c>
      <x:c r="O2730" s="3">
        <x:v>0.14000000000000001</x:v>
      </x:c>
      <x:c r="P2730" s="3">
        <x:v>0.44</x:v>
      </x:c>
      <x:c r="Q2730" s="3">
        <x:v>0.24</x:v>
      </x:c>
      <x:c r="R2730" s="3">
        <x:v>0</x:v>
      </x:c>
      <x:c r="S2730" s="3">
        <x:v>0.18</x:v>
      </x:c>
      <x:c r="T2730" s="2">
        <x:f t="shared" si="210"/>
        <x:v>10715.95</x:v>
      </x:c>
      <x:c r="U2730" s="2">
        <x:f t="shared" si="211"/>
        <x:v>33678.699999999997</x:v>
      </x:c>
      <x:c r="V2730" s="2">
        <x:f t="shared" si="212"/>
        <x:v>18370.2</x:v>
      </x:c>
      <x:c r="W2730" s="2">
        <x:f t="shared" si="213"/>
        <x:v>0</x:v>
      </x:c>
      <x:c r="X2730" s="2">
        <x:f t="shared" si="214"/>
        <x:v>13777.66</x:v>
      </x:c>
    </x:row>
    <x:row r="2731" spans="2:24" ht="14.95" hidden="1" thickTop="1" x14ac:dyDescent="0.25">
      <x:c r="B2731" t="s">
        <x:v>20</x:v>
      </x:c>
      <x:c r="C2731" t="s">
        <x:v>243</x:v>
      </x:c>
      <x:c r="D2731" t="s">
        <x:v>244</x:v>
      </x:c>
      <x:c r="E2731" t="s">
        <x:v>256</x:v>
      </x:c>
      <x:c r="F2731" t="s">
        <x:v>281</x:v>
      </x:c>
      <x:c r="G2731" s="2">
        <x:v>25514.17</x:v>
      </x:c>
      <x:c r="J2731" t="s">
        <x:v>231</x:v>
      </x:c>
      <x:c r="K2731" t="s">
        <x:v>1835</x:v>
      </x:c>
      <x:c r="L2731" t="s">
        <x:v>25</x:v>
      </x:c>
      <x:c r="M2731" t="s">
        <x:v>383</x:v>
      </x:c>
      <x:c r="N2731" t="s">
        <x:v>232</x:v>
      </x:c>
      <x:c r="O2731" s="3">
        <x:v>0.14000000000000001</x:v>
      </x:c>
      <x:c r="P2731" s="3">
        <x:v>0.44</x:v>
      </x:c>
      <x:c r="Q2731" s="3">
        <x:v>0.24</x:v>
      </x:c>
      <x:c r="R2731" s="3">
        <x:v>0</x:v>
      </x:c>
      <x:c r="S2731" s="3">
        <x:v>0.18</x:v>
      </x:c>
      <x:c r="T2731" s="2">
        <x:f t="shared" si="210"/>
        <x:v>3571.98</x:v>
      </x:c>
      <x:c r="U2731" s="2">
        <x:f t="shared" si="211"/>
        <x:v>11226.23</x:v>
      </x:c>
      <x:c r="V2731" s="2">
        <x:f t="shared" si="212"/>
        <x:v>6123.4</x:v>
      </x:c>
      <x:c r="W2731" s="2">
        <x:f t="shared" si="213"/>
        <x:v>0</x:v>
      </x:c>
      <x:c r="X2731" s="2">
        <x:f t="shared" si="214"/>
        <x:v>4592.5599999999995</x:v>
      </x:c>
    </x:row>
    <x:row r="2732" spans="2:24" ht="14.95" hidden="1" thickTop="1" x14ac:dyDescent="0.25">
      <x:c r="B2732" t="s">
        <x:v>20</x:v>
      </x:c>
      <x:c r="C2732" t="s">
        <x:v>243</x:v>
      </x:c>
      <x:c r="D2732" t="s">
        <x:v>244</x:v>
      </x:c>
      <x:c r="E2732" t="s">
        <x:v>256</x:v>
      </x:c>
      <x:c r="F2732" t="s">
        <x:v>281</x:v>
      </x:c>
      <x:c r="G2732" s="2">
        <x:v>255141.74</x:v>
      </x:c>
      <x:c r="J2732" t="s">
        <x:v>231</x:v>
      </x:c>
      <x:c r="K2732" t="s">
        <x:v>1835</x:v>
      </x:c>
      <x:c r="L2732" t="s">
        <x:v>25</x:v>
      </x:c>
      <x:c r="M2732" t="s">
        <x:v>384</x:v>
      </x:c>
      <x:c r="N2732" t="s">
        <x:v>232</x:v>
      </x:c>
      <x:c r="O2732" s="3">
        <x:v>0.14000000000000001</x:v>
      </x:c>
      <x:c r="P2732" s="3">
        <x:v>0.44</x:v>
      </x:c>
      <x:c r="Q2732" s="3">
        <x:v>0.24</x:v>
      </x:c>
      <x:c r="R2732" s="3">
        <x:v>0</x:v>
      </x:c>
      <x:c r="S2732" s="3">
        <x:v>0.18</x:v>
      </x:c>
      <x:c r="T2732" s="2">
        <x:f t="shared" si="210"/>
        <x:v>35719.839999999997</x:v>
      </x:c>
      <x:c r="U2732" s="2">
        <x:f t="shared" si="211"/>
        <x:v>112262.37</x:v>
      </x:c>
      <x:c r="V2732" s="2">
        <x:f t="shared" si="212"/>
        <x:v>61234.02</x:v>
      </x:c>
      <x:c r="W2732" s="2">
        <x:f t="shared" si="213"/>
        <x:v>0</x:v>
      </x:c>
      <x:c r="X2732" s="2">
        <x:f t="shared" si="214"/>
        <x:v>45925.51</x:v>
      </x:c>
    </x:row>
    <x:row r="2733" spans="2:24" ht="14.95" hidden="1" thickTop="1" x14ac:dyDescent="0.25">
      <x:c r="B2733" t="s">
        <x:v>20</x:v>
      </x:c>
      <x:c r="C2733" t="s">
        <x:v>243</x:v>
      </x:c>
      <x:c r="D2733" t="s">
        <x:v>244</x:v>
      </x:c>
      <x:c r="E2733" t="s">
        <x:v>256</x:v>
      </x:c>
      <x:c r="F2733" t="s">
        <x:v>282</x:v>
      </x:c>
      <x:c r="G2733" s="2">
        <x:v>79594.61</x:v>
      </x:c>
      <x:c r="J2733" t="s">
        <x:v>231</x:v>
      </x:c>
      <x:c r="K2733" t="s">
        <x:v>1835</x:v>
      </x:c>
      <x:c r="L2733" t="s">
        <x:v>25</x:v>
      </x:c>
      <x:c r="M2733" t="s">
        <x:v>41</x:v>
      </x:c>
      <x:c r="N2733" t="s">
        <x:v>232</x:v>
      </x:c>
      <x:c r="O2733" s="3">
        <x:v>0.14000000000000001</x:v>
      </x:c>
      <x:c r="P2733" s="3">
        <x:v>0.44</x:v>
      </x:c>
      <x:c r="Q2733" s="3">
        <x:v>0.24</x:v>
      </x:c>
      <x:c r="R2733" s="3">
        <x:v>0</x:v>
      </x:c>
      <x:c r="S2733" s="3">
        <x:v>0.18</x:v>
      </x:c>
      <x:c r="T2733" s="2">
        <x:f t="shared" si="210"/>
        <x:v>11143.25</x:v>
      </x:c>
      <x:c r="U2733" s="2">
        <x:f t="shared" si="211"/>
        <x:v>35021.629999999997</x:v>
      </x:c>
      <x:c r="V2733" s="2">
        <x:f t="shared" si="212"/>
        <x:v>19102.71</x:v>
      </x:c>
      <x:c r="W2733" s="2">
        <x:f t="shared" si="213"/>
        <x:v>0</x:v>
      </x:c>
      <x:c r="X2733" s="2">
        <x:f t="shared" si="214"/>
        <x:v>14327.020000000004</x:v>
      </x:c>
    </x:row>
    <x:row r="2734" spans="2:24" ht="14.95" hidden="1" thickTop="1" x14ac:dyDescent="0.25">
      <x:c r="B2734" t="s">
        <x:v>20</x:v>
      </x:c>
      <x:c r="C2734" t="s">
        <x:v>243</x:v>
      </x:c>
      <x:c r="D2734" t="s">
        <x:v>244</x:v>
      </x:c>
      <x:c r="E2734" t="s">
        <x:v>256</x:v>
      </x:c>
      <x:c r="F2734" t="s">
        <x:v>282</x:v>
      </x:c>
      <x:c r="G2734" s="2">
        <x:v>14254.98</x:v>
      </x:c>
      <x:c r="J2734" t="s">
        <x:v>231</x:v>
      </x:c>
      <x:c r="K2734" t="s">
        <x:v>1835</x:v>
      </x:c>
      <x:c r="L2734" t="s">
        <x:v>25</x:v>
      </x:c>
      <x:c r="M2734" t="s">
        <x:v>257</x:v>
      </x:c>
      <x:c r="N2734" t="s">
        <x:v>232</x:v>
      </x:c>
      <x:c r="O2734" s="3">
        <x:v>0.14000000000000001</x:v>
      </x:c>
      <x:c r="P2734" s="3">
        <x:v>0.44</x:v>
      </x:c>
      <x:c r="Q2734" s="3">
        <x:v>0.24</x:v>
      </x:c>
      <x:c r="R2734" s="3">
        <x:v>0</x:v>
      </x:c>
      <x:c r="S2734" s="3">
        <x:v>0.18</x:v>
      </x:c>
      <x:c r="T2734" s="2">
        <x:f t="shared" si="210"/>
        <x:v>1995.7</x:v>
      </x:c>
      <x:c r="U2734" s="2">
        <x:f t="shared" si="211"/>
        <x:v>6272.19</x:v>
      </x:c>
      <x:c r="V2734" s="2">
        <x:f t="shared" si="212"/>
        <x:v>3421.2</x:v>
      </x:c>
      <x:c r="W2734" s="2">
        <x:f t="shared" si="213"/>
        <x:v>0</x:v>
      </x:c>
      <x:c r="X2734" s="2">
        <x:f t="shared" si="214"/>
        <x:v>2565.8899999999994</x:v>
      </x:c>
    </x:row>
    <x:row r="2735" spans="2:24" ht="14.95" hidden="1" thickTop="1" x14ac:dyDescent="0.25">
      <x:c r="B2735" t="s">
        <x:v>20</x:v>
      </x:c>
      <x:c r="C2735" t="s">
        <x:v>243</x:v>
      </x:c>
      <x:c r="D2735" t="s">
        <x:v>244</x:v>
      </x:c>
      <x:c r="E2735" t="s">
        <x:v>256</x:v>
      </x:c>
      <x:c r="F2735" t="s">
        <x:v>282</x:v>
      </x:c>
      <x:c r="G2735" s="2">
        <x:v>117503.23</x:v>
      </x:c>
      <x:c r="J2735" t="s">
        <x:v>231</x:v>
      </x:c>
      <x:c r="K2735" t="s">
        <x:v>1835</x:v>
      </x:c>
      <x:c r="L2735" t="s">
        <x:v>25</x:v>
      </x:c>
      <x:c r="M2735" t="s">
        <x:v>274</x:v>
      </x:c>
      <x:c r="N2735" t="s">
        <x:v>232</x:v>
      </x:c>
      <x:c r="O2735" s="3">
        <x:v>0.14000000000000001</x:v>
      </x:c>
      <x:c r="P2735" s="3">
        <x:v>0.44</x:v>
      </x:c>
      <x:c r="Q2735" s="3">
        <x:v>0.24</x:v>
      </x:c>
      <x:c r="R2735" s="3">
        <x:v>0</x:v>
      </x:c>
      <x:c r="S2735" s="3">
        <x:v>0.18</x:v>
      </x:c>
      <x:c r="T2735" s="2">
        <x:f t="shared" si="210"/>
        <x:v>16450.45</x:v>
      </x:c>
      <x:c r="U2735" s="2">
        <x:f t="shared" si="211"/>
        <x:v>51701.42</x:v>
      </x:c>
      <x:c r="V2735" s="2">
        <x:f t="shared" si="212"/>
        <x:v>28200.78</x:v>
      </x:c>
      <x:c r="W2735" s="2">
        <x:f t="shared" si="213"/>
        <x:v>0</x:v>
      </x:c>
      <x:c r="X2735" s="2">
        <x:f t="shared" si="214"/>
        <x:v>21150.58</x:v>
      </x:c>
    </x:row>
    <x:row r="2736" spans="2:24" ht="14.95" hidden="1" thickTop="1" x14ac:dyDescent="0.25">
      <x:c r="B2736" t="s">
        <x:v>20</x:v>
      </x:c>
      <x:c r="C2736" t="s">
        <x:v>243</x:v>
      </x:c>
      <x:c r="D2736" t="s">
        <x:v>244</x:v>
      </x:c>
      <x:c r="E2736" t="s">
        <x:v>256</x:v>
      </x:c>
      <x:c r="F2736" t="s">
        <x:v>282</x:v>
      </x:c>
      <x:c r="G2736" s="2">
        <x:v>16248.43</x:v>
      </x:c>
      <x:c r="J2736" t="s">
        <x:v>231</x:v>
      </x:c>
      <x:c r="K2736" t="s">
        <x:v>1835</x:v>
      </x:c>
      <x:c r="L2736" t="s">
        <x:v>25</x:v>
      </x:c>
      <x:c r="M2736" t="s">
        <x:v>266</x:v>
      </x:c>
      <x:c r="N2736" t="s">
        <x:v>232</x:v>
      </x:c>
      <x:c r="O2736" s="3">
        <x:v>0.14000000000000001</x:v>
      </x:c>
      <x:c r="P2736" s="3">
        <x:v>0.44</x:v>
      </x:c>
      <x:c r="Q2736" s="3">
        <x:v>0.24</x:v>
      </x:c>
      <x:c r="R2736" s="3">
        <x:v>0</x:v>
      </x:c>
      <x:c r="S2736" s="3">
        <x:v>0.18</x:v>
      </x:c>
      <x:c r="T2736" s="2">
        <x:f t="shared" si="210"/>
        <x:v>2274.7800000000002</x:v>
      </x:c>
      <x:c r="U2736" s="2">
        <x:f t="shared" si="211"/>
        <x:v>7149.31</x:v>
      </x:c>
      <x:c r="V2736" s="2">
        <x:f t="shared" si="212"/>
        <x:v>3899.62</x:v>
      </x:c>
      <x:c r="W2736" s="2">
        <x:f t="shared" si="213"/>
        <x:v>0</x:v>
      </x:c>
      <x:c r="X2736" s="2">
        <x:f t="shared" si="214"/>
        <x:v>2924.7199999999993</x:v>
      </x:c>
    </x:row>
    <x:row r="2737" spans="2:24" ht="14.95" hidden="1" thickTop="1" x14ac:dyDescent="0.25">
      <x:c r="B2737" t="s">
        <x:v>20</x:v>
      </x:c>
      <x:c r="C2737" t="s">
        <x:v>243</x:v>
      </x:c>
      <x:c r="D2737" t="s">
        <x:v>244</x:v>
      </x:c>
      <x:c r="E2737" t="s">
        <x:v>256</x:v>
      </x:c>
      <x:c r="F2737" t="s">
        <x:v>282</x:v>
      </x:c>
      <x:c r="G2737" s="2">
        <x:v>20404.23</x:v>
      </x:c>
      <x:c r="J2737" t="s">
        <x:v>231</x:v>
      </x:c>
      <x:c r="K2737" t="s">
        <x:v>1835</x:v>
      </x:c>
      <x:c r="L2737" t="s">
        <x:v>25</x:v>
      </x:c>
      <x:c r="M2737" t="s">
        <x:v>291</x:v>
      </x:c>
      <x:c r="N2737" t="s">
        <x:v>232</x:v>
      </x:c>
      <x:c r="O2737" s="3">
        <x:v>0.14000000000000001</x:v>
      </x:c>
      <x:c r="P2737" s="3">
        <x:v>0.44</x:v>
      </x:c>
      <x:c r="Q2737" s="3">
        <x:v>0.24</x:v>
      </x:c>
      <x:c r="R2737" s="3">
        <x:v>0</x:v>
      </x:c>
      <x:c r="S2737" s="3">
        <x:v>0.18</x:v>
      </x:c>
      <x:c r="T2737" s="2">
        <x:f t="shared" si="210"/>
        <x:v>2856.59</x:v>
      </x:c>
      <x:c r="U2737" s="2">
        <x:f t="shared" si="211"/>
        <x:v>8977.86</x:v>
      </x:c>
      <x:c r="V2737" s="2">
        <x:f t="shared" si="212"/>
        <x:v>4897.0200000000004</x:v>
      </x:c>
      <x:c r="W2737" s="2">
        <x:f t="shared" si="213"/>
        <x:v>0</x:v>
      </x:c>
      <x:c r="X2737" s="2">
        <x:f t="shared" si="214"/>
        <x:v>3672.7599999999984</x:v>
      </x:c>
    </x:row>
    <x:row r="2738" spans="2:24" ht="14.95" hidden="1" thickTop="1" x14ac:dyDescent="0.25">
      <x:c r="B2738" t="s">
        <x:v>20</x:v>
      </x:c>
      <x:c r="C2738" t="s">
        <x:v>243</x:v>
      </x:c>
      <x:c r="D2738" t="s">
        <x:v>244</x:v>
      </x:c>
      <x:c r="E2738" t="s">
        <x:v>256</x:v>
      </x:c>
      <x:c r="F2738" t="s">
        <x:v>283</x:v>
      </x:c>
      <x:c r="G2738" s="2">
        <x:v>36026.61</x:v>
      </x:c>
      <x:c r="J2738" t="s">
        <x:v>231</x:v>
      </x:c>
      <x:c r="K2738" t="s">
        <x:v>1835</x:v>
      </x:c>
      <x:c r="L2738" t="s">
        <x:v>25</x:v>
      </x:c>
      <x:c r="M2738" t="s">
        <x:v>41</x:v>
      </x:c>
      <x:c r="N2738" t="s">
        <x:v>232</x:v>
      </x:c>
      <x:c r="O2738" s="3">
        <x:v>0.14000000000000001</x:v>
      </x:c>
      <x:c r="P2738" s="3">
        <x:v>0.44</x:v>
      </x:c>
      <x:c r="Q2738" s="3">
        <x:v>0.24</x:v>
      </x:c>
      <x:c r="R2738" s="3">
        <x:v>0</x:v>
      </x:c>
      <x:c r="S2738" s="3">
        <x:v>0.18</x:v>
      </x:c>
      <x:c r="T2738" s="2">
        <x:f t="shared" si="210"/>
        <x:v>5043.7299999999996</x:v>
      </x:c>
      <x:c r="U2738" s="2">
        <x:f t="shared" si="211"/>
        <x:v>15851.71</x:v>
      </x:c>
      <x:c r="V2738" s="2">
        <x:f t="shared" si="212"/>
        <x:v>8646.39</x:v>
      </x:c>
      <x:c r="W2738" s="2">
        <x:f t="shared" si="213"/>
        <x:v>0</x:v>
      </x:c>
      <x:c r="X2738" s="2">
        <x:f t="shared" si="214"/>
        <x:v>6484.7800000000025</x:v>
      </x:c>
    </x:row>
    <x:row r="2739" spans="2:24" ht="14.95" hidden="1" thickTop="1" x14ac:dyDescent="0.25">
      <x:c r="B2739" t="s">
        <x:v>20</x:v>
      </x:c>
      <x:c r="C2739" t="s">
        <x:v>243</x:v>
      </x:c>
      <x:c r="D2739" t="s">
        <x:v>244</x:v>
      </x:c>
      <x:c r="E2739" t="s">
        <x:v>256</x:v>
      </x:c>
      <x:c r="F2739" t="s">
        <x:v>283</x:v>
      </x:c>
      <x:c r="G2739" s="2">
        <x:v>319741.24</x:v>
      </x:c>
      <x:c r="J2739" t="s">
        <x:v>231</x:v>
      </x:c>
      <x:c r="K2739" t="s">
        <x:v>1835</x:v>
      </x:c>
      <x:c r="L2739" t="s">
        <x:v>25</x:v>
      </x:c>
      <x:c r="M2739" t="s">
        <x:v>257</x:v>
      </x:c>
      <x:c r="N2739" t="s">
        <x:v>232</x:v>
      </x:c>
      <x:c r="O2739" s="3">
        <x:v>0.14000000000000001</x:v>
      </x:c>
      <x:c r="P2739" s="3">
        <x:v>0.44</x:v>
      </x:c>
      <x:c r="Q2739" s="3">
        <x:v>0.24</x:v>
      </x:c>
      <x:c r="R2739" s="3">
        <x:v>0</x:v>
      </x:c>
      <x:c r="S2739" s="3">
        <x:v>0.18</x:v>
      </x:c>
      <x:c r="T2739" s="2">
        <x:f t="shared" si="210"/>
        <x:v>44763.77</x:v>
      </x:c>
      <x:c r="U2739" s="2">
        <x:f t="shared" si="211"/>
        <x:v>140686.15</x:v>
      </x:c>
      <x:c r="V2739" s="2">
        <x:f t="shared" si="212"/>
        <x:v>76737.899999999994</x:v>
      </x:c>
      <x:c r="W2739" s="2">
        <x:f t="shared" si="213"/>
        <x:v>0</x:v>
      </x:c>
      <x:c r="X2739" s="2">
        <x:f t="shared" si="214"/>
        <x:v>57553.419999999984</x:v>
      </x:c>
    </x:row>
    <x:row r="2740" spans="2:24" ht="14.95" hidden="1" thickTop="1" x14ac:dyDescent="0.25">
      <x:c r="B2740" t="s">
        <x:v>20</x:v>
      </x:c>
      <x:c r="C2740" t="s">
        <x:v>243</x:v>
      </x:c>
      <x:c r="D2740" t="s">
        <x:v>244</x:v>
      </x:c>
      <x:c r="E2740" t="s">
        <x:v>256</x:v>
      </x:c>
      <x:c r="F2740" t="s">
        <x:v>283</x:v>
      </x:c>
      <x:c r="G2740" s="2">
        <x:v>4935.05</x:v>
      </x:c>
      <x:c r="J2740" t="s">
        <x:v>231</x:v>
      </x:c>
      <x:c r="K2740" t="s">
        <x:v>1835</x:v>
      </x:c>
      <x:c r="L2740" t="s">
        <x:v>25</x:v>
      </x:c>
      <x:c r="M2740" t="s">
        <x:v>274</x:v>
      </x:c>
      <x:c r="N2740" t="s">
        <x:v>232</x:v>
      </x:c>
      <x:c r="O2740" s="3">
        <x:v>0.14000000000000001</x:v>
      </x:c>
      <x:c r="P2740" s="3">
        <x:v>0.44</x:v>
      </x:c>
      <x:c r="Q2740" s="3">
        <x:v>0.24</x:v>
      </x:c>
      <x:c r="R2740" s="3">
        <x:v>0</x:v>
      </x:c>
      <x:c r="S2740" s="3">
        <x:v>0.18</x:v>
      </x:c>
      <x:c r="T2740" s="2">
        <x:f t="shared" si="210"/>
        <x:v>690.91</x:v>
      </x:c>
      <x:c r="U2740" s="2">
        <x:f t="shared" si="211"/>
        <x:v>2171.42</x:v>
      </x:c>
      <x:c r="V2740" s="2">
        <x:f t="shared" si="212"/>
        <x:v>1184.4100000000001</x:v>
      </x:c>
      <x:c r="W2740" s="2">
        <x:f t="shared" si="213"/>
        <x:v>0</x:v>
      </x:c>
      <x:c r="X2740" s="2">
        <x:f t="shared" si="214"/>
        <x:v>888.31000000000017</x:v>
      </x:c>
    </x:row>
    <x:row r="2741" spans="2:24" ht="14.95" hidden="1" thickTop="1" x14ac:dyDescent="0.25">
      <x:c r="B2741" t="s">
        <x:v>20</x:v>
      </x:c>
      <x:c r="C2741" t="s">
        <x:v>243</x:v>
      </x:c>
      <x:c r="D2741" t="s">
        <x:v>244</x:v>
      </x:c>
      <x:c r="E2741" t="s">
        <x:v>256</x:v>
      </x:c>
      <x:c r="F2741" t="s">
        <x:v>283</x:v>
      </x:c>
      <x:c r="G2741" s="2">
        <x:v>14017.29</x:v>
      </x:c>
      <x:c r="J2741" t="s">
        <x:v>231</x:v>
      </x:c>
      <x:c r="K2741" t="s">
        <x:v>1835</x:v>
      </x:c>
      <x:c r="L2741" t="s">
        <x:v>25</x:v>
      </x:c>
      <x:c r="M2741" t="s">
        <x:v>307</x:v>
      </x:c>
      <x:c r="N2741" t="s">
        <x:v>232</x:v>
      </x:c>
      <x:c r="O2741" s="3">
        <x:v>0.14000000000000001</x:v>
      </x:c>
      <x:c r="P2741" s="3">
        <x:v>0.44</x:v>
      </x:c>
      <x:c r="Q2741" s="3">
        <x:v>0.24</x:v>
      </x:c>
      <x:c r="R2741" s="3">
        <x:v>0</x:v>
      </x:c>
      <x:c r="S2741" s="3">
        <x:v>0.18</x:v>
      </x:c>
      <x:c r="T2741" s="2">
        <x:f t="shared" si="210"/>
        <x:v>1962.42</x:v>
      </x:c>
      <x:c r="U2741" s="2">
        <x:f t="shared" si="211"/>
        <x:v>6167.61</x:v>
      </x:c>
      <x:c r="V2741" s="2">
        <x:f t="shared" si="212"/>
        <x:v>3364.15</x:v>
      </x:c>
      <x:c r="W2741" s="2">
        <x:f t="shared" si="213"/>
        <x:v>0</x:v>
      </x:c>
      <x:c r="X2741" s="2">
        <x:f t="shared" si="214"/>
        <x:v>2523.110000000001</x:v>
      </x:c>
    </x:row>
    <x:row r="2742" spans="2:24" ht="14.95" hidden="1" thickTop="1" x14ac:dyDescent="0.25">
      <x:c r="B2742" t="s">
        <x:v>20</x:v>
      </x:c>
      <x:c r="C2742" t="s">
        <x:v>243</x:v>
      </x:c>
      <x:c r="D2742" t="s">
        <x:v>244</x:v>
      </x:c>
      <x:c r="E2742" t="s">
        <x:v>256</x:v>
      </x:c>
      <x:c r="F2742" t="s">
        <x:v>283</x:v>
      </x:c>
      <x:c r="G2742" s="2">
        <x:v>2621.46</x:v>
      </x:c>
      <x:c r="J2742" t="s">
        <x:v>231</x:v>
      </x:c>
      <x:c r="K2742" t="s">
        <x:v>1835</x:v>
      </x:c>
      <x:c r="L2742" t="s">
        <x:v>25</x:v>
      </x:c>
      <x:c r="M2742" t="s">
        <x:v>265</x:v>
      </x:c>
      <x:c r="N2742" t="s">
        <x:v>232</x:v>
      </x:c>
      <x:c r="O2742" s="3">
        <x:v>0.14000000000000001</x:v>
      </x:c>
      <x:c r="P2742" s="3">
        <x:v>0.44</x:v>
      </x:c>
      <x:c r="Q2742" s="3">
        <x:v>0.24</x:v>
      </x:c>
      <x:c r="R2742" s="3">
        <x:v>0</x:v>
      </x:c>
      <x:c r="S2742" s="3">
        <x:v>0.18</x:v>
      </x:c>
      <x:c r="T2742" s="2">
        <x:f t="shared" si="210"/>
        <x:v>367</x:v>
      </x:c>
      <x:c r="U2742" s="2">
        <x:f t="shared" si="211"/>
        <x:v>1153.44</x:v>
      </x:c>
      <x:c r="V2742" s="2">
        <x:f t="shared" si="212"/>
        <x:v>629.15</x:v>
      </x:c>
      <x:c r="W2742" s="2">
        <x:f t="shared" si="213"/>
        <x:v>0</x:v>
      </x:c>
      <x:c r="X2742" s="2">
        <x:f t="shared" si="214"/>
        <x:v>471.87</x:v>
      </x:c>
    </x:row>
    <x:row r="2743" spans="2:24" ht="14.95" hidden="1" thickTop="1" x14ac:dyDescent="0.25">
      <x:c r="B2743" t="s">
        <x:v>20</x:v>
      </x:c>
      <x:c r="C2743" t="s">
        <x:v>243</x:v>
      </x:c>
      <x:c r="D2743" t="s">
        <x:v>244</x:v>
      </x:c>
      <x:c r="E2743" t="s">
        <x:v>256</x:v>
      </x:c>
      <x:c r="F2743" t="s">
        <x:v>283</x:v>
      </x:c>
      <x:c r="G2743" s="2">
        <x:v>28539.45</x:v>
      </x:c>
      <x:c r="J2743" t="s">
        <x:v>231</x:v>
      </x:c>
      <x:c r="K2743" t="s">
        <x:v>1835</x:v>
      </x:c>
      <x:c r="L2743" t="s">
        <x:v>25</x:v>
      </x:c>
      <x:c r="M2743" t="s">
        <x:v>266</x:v>
      </x:c>
      <x:c r="N2743" t="s">
        <x:v>232</x:v>
      </x:c>
      <x:c r="O2743" s="3">
        <x:v>0.14000000000000001</x:v>
      </x:c>
      <x:c r="P2743" s="3">
        <x:v>0.44</x:v>
      </x:c>
      <x:c r="Q2743" s="3">
        <x:v>0.24</x:v>
      </x:c>
      <x:c r="R2743" s="3">
        <x:v>0</x:v>
      </x:c>
      <x:c r="S2743" s="3">
        <x:v>0.18</x:v>
      </x:c>
      <x:c r="T2743" s="2">
        <x:f t="shared" si="210"/>
        <x:v>3995.52</x:v>
      </x:c>
      <x:c r="U2743" s="2">
        <x:f t="shared" si="211"/>
        <x:v>12557.36</x:v>
      </x:c>
      <x:c r="V2743" s="2">
        <x:f t="shared" si="212"/>
        <x:v>6849.47</x:v>
      </x:c>
      <x:c r="W2743" s="2">
        <x:f t="shared" si="213"/>
        <x:v>0</x:v>
      </x:c>
      <x:c r="X2743" s="2">
        <x:f t="shared" si="214"/>
        <x:v>5137.0999999999995</x:v>
      </x:c>
    </x:row>
    <x:row r="2744" spans="2:24" ht="14.95" hidden="1" thickTop="1" x14ac:dyDescent="0.25">
      <x:c r="B2744" t="s">
        <x:v>20</x:v>
      </x:c>
      <x:c r="C2744" t="s">
        <x:v>243</x:v>
      </x:c>
      <x:c r="D2744" t="s">
        <x:v>244</x:v>
      </x:c>
      <x:c r="E2744" t="s">
        <x:v>256</x:v>
      </x:c>
      <x:c r="F2744" t="s">
        <x:v>283</x:v>
      </x:c>
      <x:c r="G2744" s="2">
        <x:v>18963.560000000001</x:v>
      </x:c>
      <x:c r="J2744" t="s">
        <x:v>231</x:v>
      </x:c>
      <x:c r="K2744" t="s">
        <x:v>1835</x:v>
      </x:c>
      <x:c r="L2744" t="s">
        <x:v>25</x:v>
      </x:c>
      <x:c r="M2744" t="s">
        <x:v>293</x:v>
      </x:c>
      <x:c r="N2744" t="s">
        <x:v>232</x:v>
      </x:c>
      <x:c r="O2744" s="3">
        <x:v>0.14000000000000001</x:v>
      </x:c>
      <x:c r="P2744" s="3">
        <x:v>0.44</x:v>
      </x:c>
      <x:c r="Q2744" s="3">
        <x:v>0.24</x:v>
      </x:c>
      <x:c r="R2744" s="3">
        <x:v>0</x:v>
      </x:c>
      <x:c r="S2744" s="3">
        <x:v>0.18</x:v>
      </x:c>
      <x:c r="T2744" s="2">
        <x:f t="shared" si="210"/>
        <x:v>2654.9</x:v>
      </x:c>
      <x:c r="U2744" s="2">
        <x:f t="shared" si="211"/>
        <x:v>8343.9699999999993</x:v>
      </x:c>
      <x:c r="V2744" s="2">
        <x:f t="shared" si="212"/>
        <x:v>4551.25</x:v>
      </x:c>
      <x:c r="W2744" s="2">
        <x:f t="shared" si="213"/>
        <x:v>0</x:v>
      </x:c>
      <x:c r="X2744" s="2">
        <x:f t="shared" si="214"/>
        <x:v>3413.4400000000023</x:v>
      </x:c>
    </x:row>
    <x:row r="2745" spans="2:24" ht="14.95" hidden="1" thickTop="1" x14ac:dyDescent="0.25">
      <x:c r="B2745" t="s">
        <x:v>20</x:v>
      </x:c>
      <x:c r="C2745" t="s">
        <x:v>243</x:v>
      </x:c>
      <x:c r="D2745" t="s">
        <x:v>244</x:v>
      </x:c>
      <x:c r="E2745" t="s">
        <x:v>256</x:v>
      </x:c>
      <x:c r="F2745" t="s">
        <x:v>285</x:v>
      </x:c>
      <x:c r="G2745" s="2">
        <x:v>75535.55</x:v>
      </x:c>
      <x:c r="J2745" t="s">
        <x:v>231</x:v>
      </x:c>
      <x:c r="K2745" t="s">
        <x:v>1835</x:v>
      </x:c>
      <x:c r="L2745" t="s">
        <x:v>25</x:v>
      </x:c>
      <x:c r="M2745" t="s">
        <x:v>41</x:v>
      </x:c>
      <x:c r="N2745" t="s">
        <x:v>232</x:v>
      </x:c>
      <x:c r="O2745" s="3">
        <x:v>0.14000000000000001</x:v>
      </x:c>
      <x:c r="P2745" s="3">
        <x:v>0.44</x:v>
      </x:c>
      <x:c r="Q2745" s="3">
        <x:v>0.24</x:v>
      </x:c>
      <x:c r="R2745" s="3">
        <x:v>0</x:v>
      </x:c>
      <x:c r="S2745" s="3">
        <x:v>0.18</x:v>
      </x:c>
      <x:c r="T2745" s="2">
        <x:f t="shared" si="210"/>
        <x:v>10574.98</x:v>
      </x:c>
      <x:c r="U2745" s="2">
        <x:f t="shared" si="211"/>
        <x:v>33235.64</x:v>
      </x:c>
      <x:c r="V2745" s="2">
        <x:f t="shared" si="212"/>
        <x:v>18128.53</x:v>
      </x:c>
      <x:c r="W2745" s="2">
        <x:f t="shared" si="213"/>
        <x:v>0</x:v>
      </x:c>
      <x:c r="X2745" s="2">
        <x:f t="shared" si="214"/>
        <x:v>13596.400000000009</x:v>
      </x:c>
    </x:row>
    <x:row r="2746" spans="2:24" ht="14.95" hidden="1" thickTop="1" x14ac:dyDescent="0.25">
      <x:c r="B2746" t="s">
        <x:v>20</x:v>
      </x:c>
      <x:c r="C2746" t="s">
        <x:v>243</x:v>
      </x:c>
      <x:c r="D2746" t="s">
        <x:v>244</x:v>
      </x:c>
      <x:c r="E2746" t="s">
        <x:v>256</x:v>
      </x:c>
      <x:c r="F2746" t="s">
        <x:v>285</x:v>
      </x:c>
      <x:c r="G2746" s="2">
        <x:v>52975.39</x:v>
      </x:c>
      <x:c r="J2746" t="s">
        <x:v>231</x:v>
      </x:c>
      <x:c r="K2746" t="s">
        <x:v>1835</x:v>
      </x:c>
      <x:c r="L2746" t="s">
        <x:v>25</x:v>
      </x:c>
      <x:c r="M2746" t="s">
        <x:v>270</x:v>
      </x:c>
      <x:c r="N2746" t="s">
        <x:v>232</x:v>
      </x:c>
      <x:c r="O2746" s="3">
        <x:v>0.14000000000000001</x:v>
      </x:c>
      <x:c r="P2746" s="3">
        <x:v>0.44</x:v>
      </x:c>
      <x:c r="Q2746" s="3">
        <x:v>0.24</x:v>
      </x:c>
      <x:c r="R2746" s="3">
        <x:v>0</x:v>
      </x:c>
      <x:c r="S2746" s="3">
        <x:v>0.18</x:v>
      </x:c>
      <x:c r="T2746" s="2">
        <x:f t="shared" si="210"/>
        <x:v>7416.55</x:v>
      </x:c>
      <x:c r="U2746" s="2">
        <x:f t="shared" si="211"/>
        <x:v>23309.17</x:v>
      </x:c>
      <x:c r="V2746" s="2">
        <x:f t="shared" si="212"/>
        <x:v>12714.09</x:v>
      </x:c>
      <x:c r="W2746" s="2">
        <x:f t="shared" si="213"/>
        <x:v>0</x:v>
      </x:c>
      <x:c r="X2746" s="2">
        <x:f t="shared" si="214"/>
        <x:v>9535.5799999999981</x:v>
      </x:c>
    </x:row>
    <x:row r="2747" spans="2:24" ht="14.95" hidden="1" thickTop="1" x14ac:dyDescent="0.25">
      <x:c r="B2747" t="s">
        <x:v>20</x:v>
      </x:c>
      <x:c r="C2747" t="s">
        <x:v>243</x:v>
      </x:c>
      <x:c r="D2747" t="s">
        <x:v>244</x:v>
      </x:c>
      <x:c r="E2747" t="s">
        <x:v>256</x:v>
      </x:c>
      <x:c r="F2747" t="s">
        <x:v>285</x:v>
      </x:c>
      <x:c r="G2747" s="2">
        <x:v>249608.97</x:v>
      </x:c>
      <x:c r="J2747" t="s">
        <x:v>231</x:v>
      </x:c>
      <x:c r="K2747" t="s">
        <x:v>1835</x:v>
      </x:c>
      <x:c r="L2747" t="s">
        <x:v>25</x:v>
      </x:c>
      <x:c r="M2747" t="s">
        <x:v>257</x:v>
      </x:c>
      <x:c r="N2747" t="s">
        <x:v>232</x:v>
      </x:c>
      <x:c r="O2747" s="3">
        <x:v>0.14000000000000001</x:v>
      </x:c>
      <x:c r="P2747" s="3">
        <x:v>0.44</x:v>
      </x:c>
      <x:c r="Q2747" s="3">
        <x:v>0.24</x:v>
      </x:c>
      <x:c r="R2747" s="3">
        <x:v>0</x:v>
      </x:c>
      <x:c r="S2747" s="3">
        <x:v>0.18</x:v>
      </x:c>
      <x:c r="T2747" s="2">
        <x:f t="shared" si="210"/>
        <x:v>34945.26</x:v>
      </x:c>
      <x:c r="U2747" s="2">
        <x:f t="shared" si="211"/>
        <x:v>109827.95</x:v>
      </x:c>
      <x:c r="V2747" s="2">
        <x:f t="shared" si="212"/>
        <x:v>59906.15</x:v>
      </x:c>
      <x:c r="W2747" s="2">
        <x:f t="shared" si="213"/>
        <x:v>0</x:v>
      </x:c>
      <x:c r="X2747" s="2">
        <x:f t="shared" si="214"/>
        <x:v>44929.609999999993</x:v>
      </x:c>
    </x:row>
    <x:row r="2748" spans="2:24" ht="14.95" hidden="1" thickTop="1" x14ac:dyDescent="0.25">
      <x:c r="B2748" t="s">
        <x:v>20</x:v>
      </x:c>
      <x:c r="C2748" t="s">
        <x:v>243</x:v>
      </x:c>
      <x:c r="D2748" t="s">
        <x:v>244</x:v>
      </x:c>
      <x:c r="E2748" t="s">
        <x:v>256</x:v>
      </x:c>
      <x:c r="F2748" t="s">
        <x:v>285</x:v>
      </x:c>
      <x:c r="G2748" s="2">
        <x:v>9752.7999999999993</x:v>
      </x:c>
      <x:c r="J2748" t="s">
        <x:v>231</x:v>
      </x:c>
      <x:c r="K2748" t="s">
        <x:v>1835</x:v>
      </x:c>
      <x:c r="L2748" t="s">
        <x:v>25</x:v>
      </x:c>
      <x:c r="M2748" t="s">
        <x:v>274</x:v>
      </x:c>
      <x:c r="N2748" t="s">
        <x:v>232</x:v>
      </x:c>
      <x:c r="O2748" s="3">
        <x:v>0.14000000000000001</x:v>
      </x:c>
      <x:c r="P2748" s="3">
        <x:v>0.44</x:v>
      </x:c>
      <x:c r="Q2748" s="3">
        <x:v>0.24</x:v>
      </x:c>
      <x:c r="R2748" s="3">
        <x:v>0</x:v>
      </x:c>
      <x:c r="S2748" s="3">
        <x:v>0.18</x:v>
      </x:c>
      <x:c r="T2748" s="2">
        <x:f t="shared" si="210"/>
        <x:v>1365.39</x:v>
      </x:c>
      <x:c r="U2748" s="2">
        <x:f t="shared" si="211"/>
        <x:v>4291.2299999999996</x:v>
      </x:c>
      <x:c r="V2748" s="2">
        <x:f t="shared" si="212"/>
        <x:v>2340.67</x:v>
      </x:c>
      <x:c r="W2748" s="2">
        <x:f t="shared" si="213"/>
        <x:v>0</x:v>
      </x:c>
      <x:c r="X2748" s="2">
        <x:f t="shared" si="214"/>
        <x:v>1755.5100000000002</x:v>
      </x:c>
    </x:row>
    <x:row r="2749" spans="2:24" ht="14.95" hidden="1" thickTop="1" x14ac:dyDescent="0.25">
      <x:c r="B2749" t="s">
        <x:v>20</x:v>
      </x:c>
      <x:c r="C2749" t="s">
        <x:v>243</x:v>
      </x:c>
      <x:c r="D2749" t="s">
        <x:v>244</x:v>
      </x:c>
      <x:c r="E2749" t="s">
        <x:v>256</x:v>
      </x:c>
      <x:c r="F2749" t="s">
        <x:v>285</x:v>
      </x:c>
      <x:c r="G2749" s="2">
        <x:v>141723.60999999999</x:v>
      </x:c>
      <x:c r="J2749" t="s">
        <x:v>231</x:v>
      </x:c>
      <x:c r="K2749" t="s">
        <x:v>1835</x:v>
      </x:c>
      <x:c r="L2749" t="s">
        <x:v>25</x:v>
      </x:c>
      <x:c r="M2749" t="s">
        <x:v>308</x:v>
      </x:c>
      <x:c r="N2749" t="s">
        <x:v>232</x:v>
      </x:c>
      <x:c r="O2749" s="3">
        <x:v>0.14000000000000001</x:v>
      </x:c>
      <x:c r="P2749" s="3">
        <x:v>0.44</x:v>
      </x:c>
      <x:c r="Q2749" s="3">
        <x:v>0.24</x:v>
      </x:c>
      <x:c r="R2749" s="3">
        <x:v>0</x:v>
      </x:c>
      <x:c r="S2749" s="3">
        <x:v>0.18</x:v>
      </x:c>
      <x:c r="T2749" s="2">
        <x:f t="shared" si="210"/>
        <x:v>19841.310000000001</x:v>
      </x:c>
      <x:c r="U2749" s="2">
        <x:f t="shared" si="211"/>
        <x:v>62358.39</x:v>
      </x:c>
      <x:c r="V2749" s="2">
        <x:f t="shared" si="212"/>
        <x:v>34013.67</x:v>
      </x:c>
      <x:c r="W2749" s="2">
        <x:f t="shared" si="213"/>
        <x:v>0</x:v>
      </x:c>
      <x:c r="X2749" s="2">
        <x:f t="shared" si="214"/>
        <x:v>25510.239999999991</x:v>
      </x:c>
    </x:row>
    <x:row r="2750" spans="2:24" ht="14.95" hidden="1" thickTop="1" x14ac:dyDescent="0.25">
      <x:c r="B2750" t="s">
        <x:v>20</x:v>
      </x:c>
      <x:c r="C2750" t="s">
        <x:v>243</x:v>
      </x:c>
      <x:c r="D2750" t="s">
        <x:v>244</x:v>
      </x:c>
      <x:c r="E2750" t="s">
        <x:v>256</x:v>
      </x:c>
      <x:c r="F2750" t="s">
        <x:v>285</x:v>
      </x:c>
      <x:c r="G2750" s="2">
        <x:v>5034.3999999999996</x:v>
      </x:c>
      <x:c r="J2750" t="s">
        <x:v>231</x:v>
      </x:c>
      <x:c r="K2750" t="s">
        <x:v>1835</x:v>
      </x:c>
      <x:c r="L2750" t="s">
        <x:v>25</x:v>
      </x:c>
      <x:c r="M2750" t="s">
        <x:v>264</x:v>
      </x:c>
      <x:c r="N2750" t="s">
        <x:v>232</x:v>
      </x:c>
      <x:c r="O2750" s="3">
        <x:v>0.14000000000000001</x:v>
      </x:c>
      <x:c r="P2750" s="3">
        <x:v>0.44</x:v>
      </x:c>
      <x:c r="Q2750" s="3">
        <x:v>0.24</x:v>
      </x:c>
      <x:c r="R2750" s="3">
        <x:v>0</x:v>
      </x:c>
      <x:c r="S2750" s="3">
        <x:v>0.18</x:v>
      </x:c>
      <x:c r="T2750" s="2">
        <x:f t="shared" si="210"/>
        <x:v>704.82</x:v>
      </x:c>
      <x:c r="U2750" s="2">
        <x:f t="shared" si="211"/>
        <x:v>2215.14</x:v>
      </x:c>
      <x:c r="V2750" s="2">
        <x:f t="shared" si="212"/>
        <x:v>1208.26</x:v>
      </x:c>
      <x:c r="W2750" s="2">
        <x:f t="shared" si="213"/>
        <x:v>0</x:v>
      </x:c>
      <x:c r="X2750" s="2">
        <x:f t="shared" si="214"/>
        <x:v>906.18000000000006</x:v>
      </x:c>
    </x:row>
    <x:row r="2751" spans="2:24" ht="14.95" hidden="1" thickTop="1" x14ac:dyDescent="0.25">
      <x:c r="B2751" t="s">
        <x:v>20</x:v>
      </x:c>
      <x:c r="C2751" t="s">
        <x:v>243</x:v>
      </x:c>
      <x:c r="D2751" t="s">
        <x:v>244</x:v>
      </x:c>
      <x:c r="E2751" t="s">
        <x:v>256</x:v>
      </x:c>
      <x:c r="F2751" t="s">
        <x:v>285</x:v>
      </x:c>
      <x:c r="G2751" s="2">
        <x:v>91617.58</x:v>
      </x:c>
      <x:c r="J2751" t="s">
        <x:v>231</x:v>
      </x:c>
      <x:c r="K2751" t="s">
        <x:v>1835</x:v>
      </x:c>
      <x:c r="L2751" t="s">
        <x:v>25</x:v>
      </x:c>
      <x:c r="M2751" t="s">
        <x:v>265</x:v>
      </x:c>
      <x:c r="N2751" t="s">
        <x:v>232</x:v>
      </x:c>
      <x:c r="O2751" s="3">
        <x:v>0.14000000000000001</x:v>
      </x:c>
      <x:c r="P2751" s="3">
        <x:v>0.44</x:v>
      </x:c>
      <x:c r="Q2751" s="3">
        <x:v>0.24</x:v>
      </x:c>
      <x:c r="R2751" s="3">
        <x:v>0</x:v>
      </x:c>
      <x:c r="S2751" s="3">
        <x:v>0.18</x:v>
      </x:c>
      <x:c r="T2751" s="2">
        <x:f t="shared" si="210"/>
        <x:v>12826.46</x:v>
      </x:c>
      <x:c r="U2751" s="2">
        <x:f t="shared" si="211"/>
        <x:v>40311.74</x:v>
      </x:c>
      <x:c r="V2751" s="2">
        <x:f t="shared" si="212"/>
        <x:v>21988.22</x:v>
      </x:c>
      <x:c r="W2751" s="2">
        <x:f t="shared" si="213"/>
        <x:v>0</x:v>
      </x:c>
      <x:c r="X2751" s="2">
        <x:f t="shared" si="214"/>
        <x:v>16491.159999999996</x:v>
      </x:c>
    </x:row>
    <x:row r="2752" spans="2:24" ht="14.95" hidden="1" thickTop="1" x14ac:dyDescent="0.25">
      <x:c r="B2752" t="s">
        <x:v>20</x:v>
      </x:c>
      <x:c r="C2752" t="s">
        <x:v>243</x:v>
      </x:c>
      <x:c r="D2752" t="s">
        <x:v>244</x:v>
      </x:c>
      <x:c r="E2752" t="s">
        <x:v>256</x:v>
      </x:c>
      <x:c r="F2752" t="s">
        <x:v>285</x:v>
      </x:c>
      <x:c r="G2752" s="2">
        <x:v>1959455.22</x:v>
      </x:c>
      <x:c r="J2752" t="s">
        <x:v>231</x:v>
      </x:c>
      <x:c r="K2752" t="s">
        <x:v>1835</x:v>
      </x:c>
      <x:c r="L2752" t="s">
        <x:v>25</x:v>
      </x:c>
      <x:c r="M2752" t="s">
        <x:v>266</x:v>
      </x:c>
      <x:c r="N2752" t="s">
        <x:v>232</x:v>
      </x:c>
      <x:c r="O2752" s="3">
        <x:v>0.14000000000000001</x:v>
      </x:c>
      <x:c r="P2752" s="3">
        <x:v>0.44</x:v>
      </x:c>
      <x:c r="Q2752" s="3">
        <x:v>0.24</x:v>
      </x:c>
      <x:c r="R2752" s="3">
        <x:v>0</x:v>
      </x:c>
      <x:c r="S2752" s="3">
        <x:v>0.18</x:v>
      </x:c>
      <x:c r="T2752" s="2">
        <x:f t="shared" si="210"/>
        <x:v>274323.73</x:v>
      </x:c>
      <x:c r="U2752" s="2">
        <x:f t="shared" si="211"/>
        <x:v>862160.3</x:v>
      </x:c>
      <x:c r="V2752" s="2">
        <x:f t="shared" si="212"/>
        <x:v>470269.25</x:v>
      </x:c>
      <x:c r="W2752" s="2">
        <x:f t="shared" si="213"/>
        <x:v>0</x:v>
      </x:c>
      <x:c r="X2752" s="2">
        <x:f t="shared" si="214"/>
        <x:v>352701.93999999994</x:v>
      </x:c>
    </x:row>
    <x:row r="2753" spans="2:24" ht="14.95" hidden="1" thickTop="1" x14ac:dyDescent="0.25">
      <x:c r="B2753" t="s">
        <x:v>20</x:v>
      </x:c>
      <x:c r="C2753" t="s">
        <x:v>243</x:v>
      </x:c>
      <x:c r="D2753" t="s">
        <x:v>244</x:v>
      </x:c>
      <x:c r="E2753" t="s">
        <x:v>256</x:v>
      </x:c>
      <x:c r="F2753" t="s">
        <x:v>285</x:v>
      </x:c>
      <x:c r="G2753" s="2">
        <x:v>32723.67</x:v>
      </x:c>
      <x:c r="J2753" t="s">
        <x:v>231</x:v>
      </x:c>
      <x:c r="K2753" t="s">
        <x:v>1835</x:v>
      </x:c>
      <x:c r="L2753" t="s">
        <x:v>25</x:v>
      </x:c>
      <x:c r="M2753" t="s">
        <x:v>291</x:v>
      </x:c>
      <x:c r="N2753" t="s">
        <x:v>232</x:v>
      </x:c>
      <x:c r="O2753" s="3">
        <x:v>0.14000000000000001</x:v>
      </x:c>
      <x:c r="P2753" s="3">
        <x:v>0.44</x:v>
      </x:c>
      <x:c r="Q2753" s="3">
        <x:v>0.24</x:v>
      </x:c>
      <x:c r="R2753" s="3">
        <x:v>0</x:v>
      </x:c>
      <x:c r="S2753" s="3">
        <x:v>0.18</x:v>
      </x:c>
      <x:c r="T2753" s="2">
        <x:f t="shared" si="210"/>
        <x:v>4581.3100000000004</x:v>
      </x:c>
      <x:c r="U2753" s="2">
        <x:f t="shared" si="211"/>
        <x:v>14398.41</x:v>
      </x:c>
      <x:c r="V2753" s="2">
        <x:f t="shared" si="212"/>
        <x:v>7853.68</x:v>
      </x:c>
      <x:c r="W2753" s="2">
        <x:f t="shared" si="213"/>
        <x:v>0</x:v>
      </x:c>
      <x:c r="X2753" s="2">
        <x:f t="shared" si="214"/>
        <x:v>5890.2699999999968</x:v>
      </x:c>
    </x:row>
    <x:row r="2754" spans="2:24" ht="14.95" hidden="1" thickTop="1" x14ac:dyDescent="0.25">
      <x:c r="B2754" t="s">
        <x:v>20</x:v>
      </x:c>
      <x:c r="C2754" t="s">
        <x:v>243</x:v>
      </x:c>
      <x:c r="D2754" t="s">
        <x:v>244</x:v>
      </x:c>
      <x:c r="E2754" t="s">
        <x:v>256</x:v>
      </x:c>
      <x:c r="F2754" t="s">
        <x:v>285</x:v>
      </x:c>
      <x:c r="G2754" s="2">
        <x:v>14866.94</x:v>
      </x:c>
      <x:c r="J2754" t="s">
        <x:v>231</x:v>
      </x:c>
      <x:c r="K2754" t="s">
        <x:v>1835</x:v>
      </x:c>
      <x:c r="L2754" t="s">
        <x:v>25</x:v>
      </x:c>
      <x:c r="M2754" t="s">
        <x:v>293</x:v>
      </x:c>
      <x:c r="N2754" t="s">
        <x:v>232</x:v>
      </x:c>
      <x:c r="O2754" s="3">
        <x:v>0.14000000000000001</x:v>
      </x:c>
      <x:c r="P2754" s="3">
        <x:v>0.44</x:v>
      </x:c>
      <x:c r="Q2754" s="3">
        <x:v>0.24</x:v>
      </x:c>
      <x:c r="R2754" s="3">
        <x:v>0</x:v>
      </x:c>
      <x:c r="S2754" s="3">
        <x:v>0.18</x:v>
      </x:c>
      <x:c r="T2754" s="2">
        <x:f t="shared" si="210"/>
        <x:v>2081.37</x:v>
      </x:c>
      <x:c r="U2754" s="2">
        <x:f t="shared" si="211"/>
        <x:v>6541.45</x:v>
      </x:c>
      <x:c r="V2754" s="2">
        <x:f t="shared" si="212"/>
        <x:v>3568.07</x:v>
      </x:c>
      <x:c r="W2754" s="2">
        <x:f t="shared" si="213"/>
        <x:v>0</x:v>
      </x:c>
      <x:c r="X2754" s="2">
        <x:f t="shared" si="214"/>
        <x:v>2676.0499999999997</x:v>
      </x:c>
    </x:row>
    <x:row r="2755" spans="2:24" ht="14.95" hidden="1" thickTop="1" x14ac:dyDescent="0.25">
      <x:c r="B2755" t="s">
        <x:v>20</x:v>
      </x:c>
      <x:c r="C2755" t="s">
        <x:v>243</x:v>
      </x:c>
      <x:c r="D2755" t="s">
        <x:v>244</x:v>
      </x:c>
      <x:c r="E2755" t="s">
        <x:v>256</x:v>
      </x:c>
      <x:c r="F2755" t="s">
        <x:v>70</x:v>
      </x:c>
      <x:c r="G2755" s="2">
        <x:v>1225451.67</x:v>
      </x:c>
      <x:c r="J2755" t="s">
        <x:v>231</x:v>
      </x:c>
      <x:c r="K2755" t="s">
        <x:v>1835</x:v>
      </x:c>
      <x:c r="L2755" t="s">
        <x:v>25</x:v>
      </x:c>
      <x:c r="M2755" t="s">
        <x:v>41</x:v>
      </x:c>
      <x:c r="N2755" t="s">
        <x:v>232</x:v>
      </x:c>
      <x:c r="O2755" s="3">
        <x:v>0.14000000000000001</x:v>
      </x:c>
      <x:c r="P2755" s="3">
        <x:v>0.44</x:v>
      </x:c>
      <x:c r="Q2755" s="3">
        <x:v>0.24</x:v>
      </x:c>
      <x:c r="R2755" s="3">
        <x:v>0</x:v>
      </x:c>
      <x:c r="S2755" s="3">
        <x:v>0.18</x:v>
      </x:c>
      <x:c r="T2755" s="2">
        <x:f t="shared" si="210"/>
        <x:v>171563.23</x:v>
      </x:c>
      <x:c r="U2755" s="2">
        <x:f t="shared" si="211"/>
        <x:v>539198.73</x:v>
      </x:c>
      <x:c r="V2755" s="2">
        <x:f t="shared" si="212"/>
        <x:v>294108.40000000002</x:v>
      </x:c>
      <x:c r="W2755" s="2">
        <x:f t="shared" si="213"/>
        <x:v>0</x:v>
      </x:c>
      <x:c r="X2755" s="2">
        <x:f t="shared" si="214"/>
        <x:v>220581.30999999994</x:v>
      </x:c>
    </x:row>
    <x:row r="2756" spans="2:24" ht="14.95" hidden="1" thickTop="1" x14ac:dyDescent="0.25">
      <x:c r="B2756" t="s">
        <x:v>20</x:v>
      </x:c>
      <x:c r="C2756" t="s">
        <x:v>243</x:v>
      </x:c>
      <x:c r="D2756" t="s">
        <x:v>244</x:v>
      </x:c>
      <x:c r="E2756" t="s">
        <x:v>256</x:v>
      </x:c>
      <x:c r="F2756" t="s">
        <x:v>70</x:v>
      </x:c>
      <x:c r="G2756" s="2">
        <x:v>554635.62</x:v>
      </x:c>
      <x:c r="J2756" t="s">
        <x:v>231</x:v>
      </x:c>
      <x:c r="K2756" t="s">
        <x:v>1835</x:v>
      </x:c>
      <x:c r="L2756" t="s">
        <x:v>25</x:v>
      </x:c>
      <x:c r="M2756" t="s">
        <x:v>257</x:v>
      </x:c>
      <x:c r="N2756" t="s">
        <x:v>232</x:v>
      </x:c>
      <x:c r="O2756" s="3">
        <x:v>0.14000000000000001</x:v>
      </x:c>
      <x:c r="P2756" s="3">
        <x:v>0.44</x:v>
      </x:c>
      <x:c r="Q2756" s="3">
        <x:v>0.24</x:v>
      </x:c>
      <x:c r="R2756" s="3">
        <x:v>0</x:v>
      </x:c>
      <x:c r="S2756" s="3">
        <x:v>0.18</x:v>
      </x:c>
      <x:c r="T2756" s="2">
        <x:f t="shared" ref="T2756:T2819" si="215">ROUND(G2756*O2756,2)</x:f>
        <x:v>77648.990000000005</x:v>
      </x:c>
      <x:c r="U2756" s="2">
        <x:f t="shared" ref="U2756:U2819" si="216">ROUND(G2756*P2756,2)</x:f>
        <x:v>244039.67</x:v>
      </x:c>
      <x:c r="V2756" s="2">
        <x:f t="shared" ref="V2756:V2819" si="217">ROUND(G2756*Q2756,2)</x:f>
        <x:v>133112.54999999999</x:v>
      </x:c>
      <x:c r="W2756" s="2">
        <x:f t="shared" ref="W2756:W2819" si="218">ROUND(G2756*R2756,2)</x:f>
        <x:v>0</x:v>
      </x:c>
      <x:c r="X2756" s="2">
        <x:f t="shared" ref="X2756:X2819" si="219">G2756-T2756-U2756-V2756-W2756</x:f>
        <x:v>99834.41</x:v>
      </x:c>
    </x:row>
    <x:row r="2757" spans="2:24" ht="14.95" hidden="1" thickTop="1" x14ac:dyDescent="0.25">
      <x:c r="B2757" t="s">
        <x:v>20</x:v>
      </x:c>
      <x:c r="C2757" t="s">
        <x:v>243</x:v>
      </x:c>
      <x:c r="D2757" t="s">
        <x:v>244</x:v>
      </x:c>
      <x:c r="E2757" t="s">
        <x:v>256</x:v>
      </x:c>
      <x:c r="F2757" t="s">
        <x:v>70</x:v>
      </x:c>
      <x:c r="G2757" s="2">
        <x:v>33021.410000000003</x:v>
      </x:c>
      <x:c r="J2757" t="s">
        <x:v>231</x:v>
      </x:c>
      <x:c r="K2757" t="s">
        <x:v>1835</x:v>
      </x:c>
      <x:c r="L2757" t="s">
        <x:v>25</x:v>
      </x:c>
      <x:c r="M2757" t="s">
        <x:v>274</x:v>
      </x:c>
      <x:c r="N2757" t="s">
        <x:v>232</x:v>
      </x:c>
      <x:c r="O2757" s="3">
        <x:v>0.14000000000000001</x:v>
      </x:c>
      <x:c r="P2757" s="3">
        <x:v>0.44</x:v>
      </x:c>
      <x:c r="Q2757" s="3">
        <x:v>0.24</x:v>
      </x:c>
      <x:c r="R2757" s="3">
        <x:v>0</x:v>
      </x:c>
      <x:c r="S2757" s="3">
        <x:v>0.18</x:v>
      </x:c>
      <x:c r="T2757" s="2">
        <x:f t="shared" si="215"/>
        <x:v>4623</x:v>
      </x:c>
      <x:c r="U2757" s="2">
        <x:f t="shared" si="216"/>
        <x:v>14529.42</x:v>
      </x:c>
      <x:c r="V2757" s="2">
        <x:f t="shared" si="217"/>
        <x:v>7925.14</x:v>
      </x:c>
      <x:c r="W2757" s="2">
        <x:f t="shared" si="218"/>
        <x:v>0</x:v>
      </x:c>
      <x:c r="X2757" s="2">
        <x:f t="shared" si="219"/>
        <x:v>5943.8500000000031</x:v>
      </x:c>
    </x:row>
    <x:row r="2758" spans="2:24" ht="14.95" hidden="1" thickTop="1" x14ac:dyDescent="0.25">
      <x:c r="B2758" t="s">
        <x:v>20</x:v>
      </x:c>
      <x:c r="C2758" t="s">
        <x:v>243</x:v>
      </x:c>
      <x:c r="D2758" t="s">
        <x:v>244</x:v>
      </x:c>
      <x:c r="E2758" t="s">
        <x:v>256</x:v>
      </x:c>
      <x:c r="F2758" t="s">
        <x:v>70</x:v>
      </x:c>
      <x:c r="G2758" s="2">
        <x:v>142088.53</x:v>
      </x:c>
      <x:c r="J2758" t="s">
        <x:v>231</x:v>
      </x:c>
      <x:c r="K2758" t="s">
        <x:v>1835</x:v>
      </x:c>
      <x:c r="L2758" t="s">
        <x:v>25</x:v>
      </x:c>
      <x:c r="M2758" t="s">
        <x:v>264</x:v>
      </x:c>
      <x:c r="N2758" t="s">
        <x:v>232</x:v>
      </x:c>
      <x:c r="O2758" s="3">
        <x:v>0.14000000000000001</x:v>
      </x:c>
      <x:c r="P2758" s="3">
        <x:v>0.44</x:v>
      </x:c>
      <x:c r="Q2758" s="3">
        <x:v>0.24</x:v>
      </x:c>
      <x:c r="R2758" s="3">
        <x:v>0</x:v>
      </x:c>
      <x:c r="S2758" s="3">
        <x:v>0.18</x:v>
      </x:c>
      <x:c r="T2758" s="2">
        <x:f t="shared" si="215"/>
        <x:v>19892.39</x:v>
      </x:c>
      <x:c r="U2758" s="2">
        <x:f t="shared" si="216"/>
        <x:v>62518.95</x:v>
      </x:c>
      <x:c r="V2758" s="2">
        <x:f t="shared" si="217"/>
        <x:v>34101.25</x:v>
      </x:c>
      <x:c r="W2758" s="2">
        <x:f t="shared" si="218"/>
        <x:v>0</x:v>
      </x:c>
      <x:c r="X2758" s="2">
        <x:f t="shared" si="219"/>
        <x:v>25575.940000000002</x:v>
      </x:c>
    </x:row>
    <x:row r="2759" spans="2:24" ht="14.95" hidden="1" thickTop="1" x14ac:dyDescent="0.25">
      <x:c r="B2759" t="s">
        <x:v>20</x:v>
      </x:c>
      <x:c r="C2759" t="s">
        <x:v>243</x:v>
      </x:c>
      <x:c r="D2759" t="s">
        <x:v>244</x:v>
      </x:c>
      <x:c r="E2759" t="s">
        <x:v>256</x:v>
      </x:c>
      <x:c r="F2759" t="s">
        <x:v>70</x:v>
      </x:c>
      <x:c r="G2759" s="2">
        <x:v>120037.31</x:v>
      </x:c>
      <x:c r="J2759" t="s">
        <x:v>231</x:v>
      </x:c>
      <x:c r="K2759" t="s">
        <x:v>1835</x:v>
      </x:c>
      <x:c r="L2759" t="s">
        <x:v>25</x:v>
      </x:c>
      <x:c r="M2759" t="s">
        <x:v>271</x:v>
      </x:c>
      <x:c r="N2759" t="s">
        <x:v>232</x:v>
      </x:c>
      <x:c r="O2759" s="3">
        <x:v>0.14000000000000001</x:v>
      </x:c>
      <x:c r="P2759" s="3">
        <x:v>0.44</x:v>
      </x:c>
      <x:c r="Q2759" s="3">
        <x:v>0.24</x:v>
      </x:c>
      <x:c r="R2759" s="3">
        <x:v>0</x:v>
      </x:c>
      <x:c r="S2759" s="3">
        <x:v>0.18</x:v>
      </x:c>
      <x:c r="T2759" s="2">
        <x:f t="shared" si="215"/>
        <x:v>16805.22</x:v>
      </x:c>
      <x:c r="U2759" s="2">
        <x:f t="shared" si="216"/>
        <x:v>52816.42</x:v>
      </x:c>
      <x:c r="V2759" s="2">
        <x:f t="shared" si="217"/>
        <x:v>28808.95</x:v>
      </x:c>
      <x:c r="W2759" s="2">
        <x:f t="shared" si="218"/>
        <x:v>0</x:v>
      </x:c>
      <x:c r="X2759" s="2">
        <x:f t="shared" si="219"/>
        <x:v>21606.719999999998</x:v>
      </x:c>
    </x:row>
    <x:row r="2760" spans="2:24" ht="14.95" hidden="1" thickTop="1" x14ac:dyDescent="0.25">
      <x:c r="B2760" t="s">
        <x:v>20</x:v>
      </x:c>
      <x:c r="C2760" t="s">
        <x:v>243</x:v>
      </x:c>
      <x:c r="D2760" t="s">
        <x:v>244</x:v>
      </x:c>
      <x:c r="E2760" t="s">
        <x:v>256</x:v>
      </x:c>
      <x:c r="F2760" t="s">
        <x:v>70</x:v>
      </x:c>
      <x:c r="G2760" s="2">
        <x:v>117858.59</x:v>
      </x:c>
      <x:c r="J2760" t="s">
        <x:v>231</x:v>
      </x:c>
      <x:c r="K2760" t="s">
        <x:v>1835</x:v>
      </x:c>
      <x:c r="L2760" t="s">
        <x:v>25</x:v>
      </x:c>
      <x:c r="M2760" t="s">
        <x:v>265</x:v>
      </x:c>
      <x:c r="N2760" t="s">
        <x:v>232</x:v>
      </x:c>
      <x:c r="O2760" s="3">
        <x:v>0.14000000000000001</x:v>
      </x:c>
      <x:c r="P2760" s="3">
        <x:v>0.44</x:v>
      </x:c>
      <x:c r="Q2760" s="3">
        <x:v>0.24</x:v>
      </x:c>
      <x:c r="R2760" s="3">
        <x:v>0</x:v>
      </x:c>
      <x:c r="S2760" s="3">
        <x:v>0.18</x:v>
      </x:c>
      <x:c r="T2760" s="2">
        <x:f t="shared" si="215"/>
        <x:v>16500.2</x:v>
      </x:c>
      <x:c r="U2760" s="2">
        <x:f t="shared" si="216"/>
        <x:v>51857.78</x:v>
      </x:c>
      <x:c r="V2760" s="2">
        <x:f t="shared" si="217"/>
        <x:v>28286.06</x:v>
      </x:c>
      <x:c r="W2760" s="2">
        <x:f t="shared" si="218"/>
        <x:v>0</x:v>
      </x:c>
      <x:c r="X2760" s="2">
        <x:f t="shared" si="219"/>
        <x:v>21214.55</x:v>
      </x:c>
    </x:row>
    <x:row r="2761" spans="2:24" ht="14.95" hidden="1" thickTop="1" x14ac:dyDescent="0.25">
      <x:c r="B2761" t="s">
        <x:v>20</x:v>
      </x:c>
      <x:c r="C2761" t="s">
        <x:v>243</x:v>
      </x:c>
      <x:c r="D2761" t="s">
        <x:v>244</x:v>
      </x:c>
      <x:c r="E2761" t="s">
        <x:v>256</x:v>
      </x:c>
      <x:c r="F2761" t="s">
        <x:v>70</x:v>
      </x:c>
      <x:c r="G2761" s="2">
        <x:v>1740366.89</x:v>
      </x:c>
      <x:c r="J2761" t="s">
        <x:v>231</x:v>
      </x:c>
      <x:c r="K2761" t="s">
        <x:v>1835</x:v>
      </x:c>
      <x:c r="L2761" t="s">
        <x:v>25</x:v>
      </x:c>
      <x:c r="M2761" t="s">
        <x:v>266</x:v>
      </x:c>
      <x:c r="N2761" t="s">
        <x:v>232</x:v>
      </x:c>
      <x:c r="O2761" s="3">
        <x:v>0.14000000000000001</x:v>
      </x:c>
      <x:c r="P2761" s="3">
        <x:v>0.44</x:v>
      </x:c>
      <x:c r="Q2761" s="3">
        <x:v>0.24</x:v>
      </x:c>
      <x:c r="R2761" s="3">
        <x:v>0</x:v>
      </x:c>
      <x:c r="S2761" s="3">
        <x:v>0.18</x:v>
      </x:c>
      <x:c r="T2761" s="2">
        <x:f t="shared" si="215"/>
        <x:v>243651.36</x:v>
      </x:c>
      <x:c r="U2761" s="2">
        <x:f t="shared" si="216"/>
        <x:v>765761.43</x:v>
      </x:c>
      <x:c r="V2761" s="2">
        <x:f t="shared" si="217"/>
        <x:v>417688.05</x:v>
      </x:c>
      <x:c r="W2761" s="2">
        <x:f t="shared" si="218"/>
        <x:v>0</x:v>
      </x:c>
      <x:c r="X2761" s="2">
        <x:f t="shared" si="219"/>
        <x:v>313266.04999999976</x:v>
      </x:c>
    </x:row>
    <x:row r="2762" spans="2:24" ht="14.95" hidden="1" thickTop="1" x14ac:dyDescent="0.25">
      <x:c r="B2762" t="s">
        <x:v>20</x:v>
      </x:c>
      <x:c r="C2762" t="s">
        <x:v>243</x:v>
      </x:c>
      <x:c r="D2762" t="s">
        <x:v>244</x:v>
      </x:c>
      <x:c r="E2762" t="s">
        <x:v>256</x:v>
      </x:c>
      <x:c r="F2762" t="s">
        <x:v>70</x:v>
      </x:c>
      <x:c r="G2762" s="2">
        <x:v>516740.57</x:v>
      </x:c>
      <x:c r="J2762" t="s">
        <x:v>231</x:v>
      </x:c>
      <x:c r="K2762" t="s">
        <x:v>1835</x:v>
      </x:c>
      <x:c r="L2762" t="s">
        <x:v>25</x:v>
      </x:c>
      <x:c r="M2762" t="s">
        <x:v>280</x:v>
      </x:c>
      <x:c r="N2762" t="s">
        <x:v>232</x:v>
      </x:c>
      <x:c r="O2762" s="3">
        <x:v>0.14000000000000001</x:v>
      </x:c>
      <x:c r="P2762" s="3">
        <x:v>0.44</x:v>
      </x:c>
      <x:c r="Q2762" s="3">
        <x:v>0.24</x:v>
      </x:c>
      <x:c r="R2762" s="3">
        <x:v>0</x:v>
      </x:c>
      <x:c r="S2762" s="3">
        <x:v>0.18</x:v>
      </x:c>
      <x:c r="T2762" s="2">
        <x:f t="shared" si="215"/>
        <x:v>72343.679999999993</x:v>
      </x:c>
      <x:c r="U2762" s="2">
        <x:f t="shared" si="216"/>
        <x:v>227365.85</x:v>
      </x:c>
      <x:c r="V2762" s="2">
        <x:f t="shared" si="217"/>
        <x:v>124017.74</x:v>
      </x:c>
      <x:c r="W2762" s="2">
        <x:f t="shared" si="218"/>
        <x:v>0</x:v>
      </x:c>
      <x:c r="X2762" s="2">
        <x:f t="shared" si="219"/>
        <x:v>93013.3</x:v>
      </x:c>
    </x:row>
    <x:row r="2763" spans="2:24" ht="14.95" hidden="1" thickTop="1" x14ac:dyDescent="0.25">
      <x:c r="B2763" t="s">
        <x:v>20</x:v>
      </x:c>
      <x:c r="C2763" t="s">
        <x:v>243</x:v>
      </x:c>
      <x:c r="D2763" t="s">
        <x:v>244</x:v>
      </x:c>
      <x:c r="E2763" t="s">
        <x:v>256</x:v>
      </x:c>
      <x:c r="F2763" t="s">
        <x:v>70</x:v>
      </x:c>
      <x:c r="G2763" s="2">
        <x:v>1427925.71</x:v>
      </x:c>
      <x:c r="J2763" t="s">
        <x:v>231</x:v>
      </x:c>
      <x:c r="K2763" t="s">
        <x:v>1835</x:v>
      </x:c>
      <x:c r="L2763" t="s">
        <x:v>25</x:v>
      </x:c>
      <x:c r="M2763" t="s">
        <x:v>291</x:v>
      </x:c>
      <x:c r="N2763" t="s">
        <x:v>232</x:v>
      </x:c>
      <x:c r="O2763" s="3">
        <x:v>0.14000000000000001</x:v>
      </x:c>
      <x:c r="P2763" s="3">
        <x:v>0.44</x:v>
      </x:c>
      <x:c r="Q2763" s="3">
        <x:v>0.24</x:v>
      </x:c>
      <x:c r="R2763" s="3">
        <x:v>0</x:v>
      </x:c>
      <x:c r="S2763" s="3">
        <x:v>0.18</x:v>
      </x:c>
      <x:c r="T2763" s="2">
        <x:f t="shared" si="215"/>
        <x:v>199909.6</x:v>
      </x:c>
      <x:c r="U2763" s="2">
        <x:f t="shared" si="216"/>
        <x:v>628287.31000000006</x:v>
      </x:c>
      <x:c r="V2763" s="2">
        <x:f t="shared" si="217"/>
        <x:v>342702.17</x:v>
      </x:c>
      <x:c r="W2763" s="2">
        <x:f t="shared" si="218"/>
        <x:v>0</x:v>
      </x:c>
      <x:c r="X2763" s="2">
        <x:f t="shared" si="219"/>
        <x:v>257026.62999999983</x:v>
      </x:c>
    </x:row>
    <x:row r="2764" spans="2:24" ht="14.95" hidden="1" thickTop="1" x14ac:dyDescent="0.25">
      <x:c r="B2764" t="s">
        <x:v>20</x:v>
      </x:c>
      <x:c r="C2764" t="s">
        <x:v>243</x:v>
      </x:c>
      <x:c r="D2764" t="s">
        <x:v>244</x:v>
      </x:c>
      <x:c r="E2764" t="s">
        <x:v>256</x:v>
      </x:c>
      <x:c r="F2764" t="s">
        <x:v>70</x:v>
      </x:c>
      <x:c r="G2764" s="2">
        <x:v>301204.33</x:v>
      </x:c>
      <x:c r="J2764" t="s">
        <x:v>231</x:v>
      </x:c>
      <x:c r="K2764" t="s">
        <x:v>1835</x:v>
      </x:c>
      <x:c r="L2764" t="s">
        <x:v>25</x:v>
      </x:c>
      <x:c r="M2764" t="s">
        <x:v>284</x:v>
      </x:c>
      <x:c r="N2764" t="s">
        <x:v>232</x:v>
      </x:c>
      <x:c r="O2764" s="3">
        <x:v>0.14000000000000001</x:v>
      </x:c>
      <x:c r="P2764" s="3">
        <x:v>0.44</x:v>
      </x:c>
      <x:c r="Q2764" s="3">
        <x:v>0.24</x:v>
      </x:c>
      <x:c r="R2764" s="3">
        <x:v>0</x:v>
      </x:c>
      <x:c r="S2764" s="3">
        <x:v>0.18</x:v>
      </x:c>
      <x:c r="T2764" s="2">
        <x:f t="shared" si="215"/>
        <x:v>42168.61</x:v>
      </x:c>
      <x:c r="U2764" s="2">
        <x:f t="shared" si="216"/>
        <x:v>132529.91</x:v>
      </x:c>
      <x:c r="V2764" s="2">
        <x:f t="shared" si="217"/>
        <x:v>72289.039999999994</x:v>
      </x:c>
      <x:c r="W2764" s="2">
        <x:f t="shared" si="218"/>
        <x:v>0</x:v>
      </x:c>
      <x:c r="X2764" s="2">
        <x:f t="shared" si="219"/>
        <x:v>54216.770000000033</x:v>
      </x:c>
    </x:row>
    <x:row r="2765" spans="2:24" ht="14.95" hidden="1" thickTop="1" x14ac:dyDescent="0.25">
      <x:c r="B2765" t="s">
        <x:v>20</x:v>
      </x:c>
      <x:c r="C2765" t="s">
        <x:v>243</x:v>
      </x:c>
      <x:c r="D2765" t="s">
        <x:v>244</x:v>
      </x:c>
      <x:c r="E2765" t="s">
        <x:v>256</x:v>
      </x:c>
      <x:c r="F2765" t="s">
        <x:v>70</x:v>
      </x:c>
      <x:c r="G2765" s="2">
        <x:v>7034.09</x:v>
      </x:c>
      <x:c r="J2765" t="s">
        <x:v>231</x:v>
      </x:c>
      <x:c r="K2765" t="s">
        <x:v>1835</x:v>
      </x:c>
      <x:c r="L2765" t="s">
        <x:v>25</x:v>
      </x:c>
      <x:c r="M2765" t="s">
        <x:v>296</x:v>
      </x:c>
      <x:c r="N2765" t="s">
        <x:v>232</x:v>
      </x:c>
      <x:c r="O2765" s="3">
        <x:v>0.14000000000000001</x:v>
      </x:c>
      <x:c r="P2765" s="3">
        <x:v>0.44</x:v>
      </x:c>
      <x:c r="Q2765" s="3">
        <x:v>0.24</x:v>
      </x:c>
      <x:c r="R2765" s="3">
        <x:v>0</x:v>
      </x:c>
      <x:c r="S2765" s="3">
        <x:v>0.18</x:v>
      </x:c>
      <x:c r="T2765" s="2">
        <x:f t="shared" si="215"/>
        <x:v>984.77</x:v>
      </x:c>
      <x:c r="U2765" s="2">
        <x:f t="shared" si="216"/>
        <x:v>3095</x:v>
      </x:c>
      <x:c r="V2765" s="2">
        <x:f t="shared" si="217"/>
        <x:v>1688.18</x:v>
      </x:c>
      <x:c r="W2765" s="2">
        <x:f t="shared" si="218"/>
        <x:v>0</x:v>
      </x:c>
      <x:c r="X2765" s="2">
        <x:f t="shared" si="219"/>
        <x:v>1266.1399999999996</x:v>
      </x:c>
    </x:row>
    <x:row r="2766" spans="2:24" ht="14.95" hidden="1" thickTop="1" x14ac:dyDescent="0.25">
      <x:c r="B2766" t="s">
        <x:v>20</x:v>
      </x:c>
      <x:c r="C2766" t="s">
        <x:v>243</x:v>
      </x:c>
      <x:c r="D2766" t="s">
        <x:v>244</x:v>
      </x:c>
      <x:c r="E2766" t="s">
        <x:v>256</x:v>
      </x:c>
      <x:c r="F2766" t="s">
        <x:v>70</x:v>
      </x:c>
      <x:c r="G2766" s="2">
        <x:v>49312.2</x:v>
      </x:c>
      <x:c r="J2766" t="s">
        <x:v>231</x:v>
      </x:c>
      <x:c r="K2766" t="s">
        <x:v>1835</x:v>
      </x:c>
      <x:c r="L2766" t="s">
        <x:v>25</x:v>
      </x:c>
      <x:c r="M2766" t="s">
        <x:v>379</x:v>
      </x:c>
      <x:c r="N2766" t="s">
        <x:v>232</x:v>
      </x:c>
      <x:c r="O2766" s="3">
        <x:v>0.14000000000000001</x:v>
      </x:c>
      <x:c r="P2766" s="3">
        <x:v>0.44</x:v>
      </x:c>
      <x:c r="Q2766" s="3">
        <x:v>0.24</x:v>
      </x:c>
      <x:c r="R2766" s="3">
        <x:v>0</x:v>
      </x:c>
      <x:c r="S2766" s="3">
        <x:v>0.18</x:v>
      </x:c>
      <x:c r="T2766" s="2">
        <x:f t="shared" si="215"/>
        <x:v>6903.71</x:v>
      </x:c>
      <x:c r="U2766" s="2">
        <x:f t="shared" si="216"/>
        <x:v>21697.37</x:v>
      </x:c>
      <x:c r="V2766" s="2">
        <x:f t="shared" si="217"/>
        <x:v>11834.93</x:v>
      </x:c>
      <x:c r="W2766" s="2">
        <x:f t="shared" si="218"/>
        <x:v>0</x:v>
      </x:c>
      <x:c r="X2766" s="2">
        <x:f t="shared" si="219"/>
        <x:v>8876.1899999999987</x:v>
      </x:c>
    </x:row>
    <x:row r="2767" spans="2:24" ht="14.95" hidden="1" thickTop="1" x14ac:dyDescent="0.25">
      <x:c r="B2767" t="s">
        <x:v>20</x:v>
      </x:c>
      <x:c r="C2767" t="s">
        <x:v>243</x:v>
      </x:c>
      <x:c r="D2767" t="s">
        <x:v>244</x:v>
      </x:c>
      <x:c r="E2767" t="s">
        <x:v>256</x:v>
      </x:c>
      <x:c r="F2767" t="s">
        <x:v>70</x:v>
      </x:c>
      <x:c r="G2767" s="2">
        <x:v>24656.1</x:v>
      </x:c>
      <x:c r="J2767" t="s">
        <x:v>231</x:v>
      </x:c>
      <x:c r="K2767" t="s">
        <x:v>1835</x:v>
      </x:c>
      <x:c r="L2767" t="s">
        <x:v>25</x:v>
      </x:c>
      <x:c r="M2767" t="s">
        <x:v>376</x:v>
      </x:c>
      <x:c r="N2767" t="s">
        <x:v>232</x:v>
      </x:c>
      <x:c r="O2767" s="3">
        <x:v>0.14000000000000001</x:v>
      </x:c>
      <x:c r="P2767" s="3">
        <x:v>0.44</x:v>
      </x:c>
      <x:c r="Q2767" s="3">
        <x:v>0.24</x:v>
      </x:c>
      <x:c r="R2767" s="3">
        <x:v>0</x:v>
      </x:c>
      <x:c r="S2767" s="3">
        <x:v>0.18</x:v>
      </x:c>
      <x:c r="T2767" s="2">
        <x:f t="shared" si="215"/>
        <x:v>3451.85</x:v>
      </x:c>
      <x:c r="U2767" s="2">
        <x:f t="shared" si="216"/>
        <x:v>10848.68</x:v>
      </x:c>
      <x:c r="V2767" s="2">
        <x:f t="shared" si="217"/>
        <x:v>5917.46</x:v>
      </x:c>
      <x:c r="W2767" s="2">
        <x:f t="shared" si="218"/>
        <x:v>0</x:v>
      </x:c>
      <x:c r="X2767" s="2">
        <x:f t="shared" si="219"/>
        <x:v>4438.1099999999997</x:v>
      </x:c>
    </x:row>
    <x:row r="2768" spans="2:24" ht="14.95" hidden="1" thickTop="1" x14ac:dyDescent="0.25">
      <x:c r="B2768" t="s">
        <x:v>20</x:v>
      </x:c>
      <x:c r="C2768" t="s">
        <x:v>243</x:v>
      </x:c>
      <x:c r="D2768" t="s">
        <x:v>244</x:v>
      </x:c>
      <x:c r="E2768" t="s">
        <x:v>256</x:v>
      </x:c>
      <x:c r="F2768" t="s">
        <x:v>70</x:v>
      </x:c>
      <x:c r="G2768" s="2">
        <x:v>123280.51</x:v>
      </x:c>
      <x:c r="J2768" t="s">
        <x:v>231</x:v>
      </x:c>
      <x:c r="K2768" t="s">
        <x:v>1835</x:v>
      </x:c>
      <x:c r="L2768" t="s">
        <x:v>25</x:v>
      </x:c>
      <x:c r="M2768" t="s">
        <x:v>380</x:v>
      </x:c>
      <x:c r="N2768" t="s">
        <x:v>232</x:v>
      </x:c>
      <x:c r="O2768" s="3">
        <x:v>0.14000000000000001</x:v>
      </x:c>
      <x:c r="P2768" s="3">
        <x:v>0.44</x:v>
      </x:c>
      <x:c r="Q2768" s="3">
        <x:v>0.24</x:v>
      </x:c>
      <x:c r="R2768" s="3">
        <x:v>0</x:v>
      </x:c>
      <x:c r="S2768" s="3">
        <x:v>0.18</x:v>
      </x:c>
      <x:c r="T2768" s="2">
        <x:f t="shared" si="215"/>
        <x:v>17259.27</x:v>
      </x:c>
      <x:c r="U2768" s="2">
        <x:f t="shared" si="216"/>
        <x:v>54243.42</x:v>
      </x:c>
      <x:c r="V2768" s="2">
        <x:f t="shared" si="217"/>
        <x:v>29587.32</x:v>
      </x:c>
      <x:c r="W2768" s="2">
        <x:f t="shared" si="218"/>
        <x:v>0</x:v>
      </x:c>
      <x:c r="X2768" s="2">
        <x:f t="shared" si="219"/>
        <x:v>22190.499999999993</x:v>
      </x:c>
    </x:row>
    <x:row r="2769" spans="2:24" ht="14.95" hidden="1" thickTop="1" x14ac:dyDescent="0.25">
      <x:c r="B2769" t="s">
        <x:v>20</x:v>
      </x:c>
      <x:c r="C2769" t="s">
        <x:v>243</x:v>
      </x:c>
      <x:c r="D2769" t="s">
        <x:v>244</x:v>
      </x:c>
      <x:c r="E2769" t="s">
        <x:v>256</x:v>
      </x:c>
      <x:c r="F2769" t="s">
        <x:v>70</x:v>
      </x:c>
      <x:c r="G2769" s="2">
        <x:v>24656.1</x:v>
      </x:c>
      <x:c r="J2769" t="s">
        <x:v>231</x:v>
      </x:c>
      <x:c r="K2769" t="s">
        <x:v>1835</x:v>
      </x:c>
      <x:c r="L2769" t="s">
        <x:v>25</x:v>
      </x:c>
      <x:c r="M2769" t="s">
        <x:v>381</x:v>
      </x:c>
      <x:c r="N2769" t="s">
        <x:v>232</x:v>
      </x:c>
      <x:c r="O2769" s="3">
        <x:v>0.14000000000000001</x:v>
      </x:c>
      <x:c r="P2769" s="3">
        <x:v>0.44</x:v>
      </x:c>
      <x:c r="Q2769" s="3">
        <x:v>0.24</x:v>
      </x:c>
      <x:c r="R2769" s="3">
        <x:v>0</x:v>
      </x:c>
      <x:c r="S2769" s="3">
        <x:v>0.18</x:v>
      </x:c>
      <x:c r="T2769" s="2">
        <x:f t="shared" si="215"/>
        <x:v>3451.85</x:v>
      </x:c>
      <x:c r="U2769" s="2">
        <x:f t="shared" si="216"/>
        <x:v>10848.68</x:v>
      </x:c>
      <x:c r="V2769" s="2">
        <x:f t="shared" si="217"/>
        <x:v>5917.46</x:v>
      </x:c>
      <x:c r="W2769" s="2">
        <x:f t="shared" si="218"/>
        <x:v>0</x:v>
      </x:c>
      <x:c r="X2769" s="2">
        <x:f t="shared" si="219"/>
        <x:v>4438.1099999999997</x:v>
      </x:c>
    </x:row>
    <x:row r="2770" spans="2:24" ht="14.95" hidden="1" thickTop="1" x14ac:dyDescent="0.25">
      <x:c r="B2770" t="s">
        <x:v>20</x:v>
      </x:c>
      <x:c r="C2770" t="s">
        <x:v>243</x:v>
      </x:c>
      <x:c r="D2770" t="s">
        <x:v>244</x:v>
      </x:c>
      <x:c r="E2770" t="s">
        <x:v>256</x:v>
      </x:c>
      <x:c r="F2770" t="s">
        <x:v>70</x:v>
      </x:c>
      <x:c r="G2770" s="2">
        <x:v>123280.54</x:v>
      </x:c>
      <x:c r="J2770" t="s">
        <x:v>231</x:v>
      </x:c>
      <x:c r="K2770" t="s">
        <x:v>1835</x:v>
      </x:c>
      <x:c r="L2770" t="s">
        <x:v>25</x:v>
      </x:c>
      <x:c r="M2770" t="s">
        <x:v>382</x:v>
      </x:c>
      <x:c r="N2770" t="s">
        <x:v>232</x:v>
      </x:c>
      <x:c r="O2770" s="3">
        <x:v>0.14000000000000001</x:v>
      </x:c>
      <x:c r="P2770" s="3">
        <x:v>0.44</x:v>
      </x:c>
      <x:c r="Q2770" s="3">
        <x:v>0.24</x:v>
      </x:c>
      <x:c r="R2770" s="3">
        <x:v>0</x:v>
      </x:c>
      <x:c r="S2770" s="3">
        <x:v>0.18</x:v>
      </x:c>
      <x:c r="T2770" s="2">
        <x:f t="shared" si="215"/>
        <x:v>17259.28</x:v>
      </x:c>
      <x:c r="U2770" s="2">
        <x:f t="shared" si="216"/>
        <x:v>54243.44</x:v>
      </x:c>
      <x:c r="V2770" s="2">
        <x:f t="shared" si="217"/>
        <x:v>29587.33</x:v>
      </x:c>
      <x:c r="W2770" s="2">
        <x:f t="shared" si="218"/>
        <x:v>0</x:v>
      </x:c>
      <x:c r="X2770" s="2">
        <x:f t="shared" si="219"/>
        <x:v>22190.489999999991</x:v>
      </x:c>
    </x:row>
    <x:row r="2771" spans="2:24" ht="14.95" hidden="1" thickTop="1" x14ac:dyDescent="0.25">
      <x:c r="B2771" t="s">
        <x:v>20</x:v>
      </x:c>
      <x:c r="C2771" t="s">
        <x:v>243</x:v>
      </x:c>
      <x:c r="D2771" t="s">
        <x:v>244</x:v>
      </x:c>
      <x:c r="E2771" t="s">
        <x:v>256</x:v>
      </x:c>
      <x:c r="F2771" t="s">
        <x:v>70</x:v>
      </x:c>
      <x:c r="G2771" s="2">
        <x:v>49312.2</x:v>
      </x:c>
      <x:c r="J2771" t="s">
        <x:v>231</x:v>
      </x:c>
      <x:c r="K2771" t="s">
        <x:v>1835</x:v>
      </x:c>
      <x:c r="L2771" t="s">
        <x:v>25</x:v>
      </x:c>
      <x:c r="M2771" t="s">
        <x:v>377</x:v>
      </x:c>
      <x:c r="N2771" t="s">
        <x:v>232</x:v>
      </x:c>
      <x:c r="O2771" s="3">
        <x:v>0.14000000000000001</x:v>
      </x:c>
      <x:c r="P2771" s="3">
        <x:v>0.44</x:v>
      </x:c>
      <x:c r="Q2771" s="3">
        <x:v>0.24</x:v>
      </x:c>
      <x:c r="R2771" s="3">
        <x:v>0</x:v>
      </x:c>
      <x:c r="S2771" s="3">
        <x:v>0.18</x:v>
      </x:c>
      <x:c r="T2771" s="2">
        <x:f t="shared" si="215"/>
        <x:v>6903.71</x:v>
      </x:c>
      <x:c r="U2771" s="2">
        <x:f t="shared" si="216"/>
        <x:v>21697.37</x:v>
      </x:c>
      <x:c r="V2771" s="2">
        <x:f t="shared" si="217"/>
        <x:v>11834.93</x:v>
      </x:c>
      <x:c r="W2771" s="2">
        <x:f t="shared" si="218"/>
        <x:v>0</x:v>
      </x:c>
      <x:c r="X2771" s="2">
        <x:f t="shared" si="219"/>
        <x:v>8876.1899999999987</x:v>
      </x:c>
    </x:row>
    <x:row r="2772" spans="2:24" ht="14.95" hidden="1" thickTop="1" x14ac:dyDescent="0.25">
      <x:c r="B2772" t="s">
        <x:v>20</x:v>
      </x:c>
      <x:c r="C2772" t="s">
        <x:v>243</x:v>
      </x:c>
      <x:c r="D2772" t="s">
        <x:v>244</x:v>
      </x:c>
      <x:c r="E2772" t="s">
        <x:v>256</x:v>
      </x:c>
      <x:c r="F2772" t="s">
        <x:v>70</x:v>
      </x:c>
      <x:c r="G2772" s="2">
        <x:v>24656.1</x:v>
      </x:c>
      <x:c r="J2772" t="s">
        <x:v>231</x:v>
      </x:c>
      <x:c r="K2772" t="s">
        <x:v>1835</x:v>
      </x:c>
      <x:c r="L2772" t="s">
        <x:v>25</x:v>
      </x:c>
      <x:c r="M2772" t="s">
        <x:v>385</x:v>
      </x:c>
      <x:c r="N2772" t="s">
        <x:v>232</x:v>
      </x:c>
      <x:c r="O2772" s="3">
        <x:v>0.14000000000000001</x:v>
      </x:c>
      <x:c r="P2772" s="3">
        <x:v>0.44</x:v>
      </x:c>
      <x:c r="Q2772" s="3">
        <x:v>0.24</x:v>
      </x:c>
      <x:c r="R2772" s="3">
        <x:v>0</x:v>
      </x:c>
      <x:c r="S2772" s="3">
        <x:v>0.18</x:v>
      </x:c>
      <x:c r="T2772" s="2">
        <x:f t="shared" si="215"/>
        <x:v>3451.85</x:v>
      </x:c>
      <x:c r="U2772" s="2">
        <x:f t="shared" si="216"/>
        <x:v>10848.68</x:v>
      </x:c>
      <x:c r="V2772" s="2">
        <x:f t="shared" si="217"/>
        <x:v>5917.46</x:v>
      </x:c>
      <x:c r="W2772" s="2">
        <x:f t="shared" si="218"/>
        <x:v>0</x:v>
      </x:c>
      <x:c r="X2772" s="2">
        <x:f t="shared" si="219"/>
        <x:v>4438.1099999999997</x:v>
      </x:c>
    </x:row>
    <x:row r="2773" spans="2:24" ht="14.95" hidden="1" thickTop="1" x14ac:dyDescent="0.25">
      <x:c r="B2773" t="s">
        <x:v>20</x:v>
      </x:c>
      <x:c r="C2773" t="s">
        <x:v>243</x:v>
      </x:c>
      <x:c r="D2773" t="s">
        <x:v>244</x:v>
      </x:c>
      <x:c r="E2773" t="s">
        <x:v>256</x:v>
      </x:c>
      <x:c r="F2773" t="s">
        <x:v>70</x:v>
      </x:c>
      <x:c r="G2773" s="2">
        <x:v>24656.1</x:v>
      </x:c>
      <x:c r="J2773" t="s">
        <x:v>231</x:v>
      </x:c>
      <x:c r="K2773" t="s">
        <x:v>1835</x:v>
      </x:c>
      <x:c r="L2773" t="s">
        <x:v>25</x:v>
      </x:c>
      <x:c r="M2773" t="s">
        <x:v>383</x:v>
      </x:c>
      <x:c r="N2773" t="s">
        <x:v>232</x:v>
      </x:c>
      <x:c r="O2773" s="3">
        <x:v>0.14000000000000001</x:v>
      </x:c>
      <x:c r="P2773" s="3">
        <x:v>0.44</x:v>
      </x:c>
      <x:c r="Q2773" s="3">
        <x:v>0.24</x:v>
      </x:c>
      <x:c r="R2773" s="3">
        <x:v>0</x:v>
      </x:c>
      <x:c r="S2773" s="3">
        <x:v>0.18</x:v>
      </x:c>
      <x:c r="T2773" s="2">
        <x:f t="shared" si="215"/>
        <x:v>3451.85</x:v>
      </x:c>
      <x:c r="U2773" s="2">
        <x:f t="shared" si="216"/>
        <x:v>10848.68</x:v>
      </x:c>
      <x:c r="V2773" s="2">
        <x:f t="shared" si="217"/>
        <x:v>5917.46</x:v>
      </x:c>
      <x:c r="W2773" s="2">
        <x:f t="shared" si="218"/>
        <x:v>0</x:v>
      </x:c>
      <x:c r="X2773" s="2">
        <x:f t="shared" si="219"/>
        <x:v>4438.1099999999997</x:v>
      </x:c>
    </x:row>
    <x:row r="2774" spans="2:24" ht="14.95" hidden="1" thickTop="1" x14ac:dyDescent="0.25">
      <x:c r="B2774" t="s">
        <x:v>20</x:v>
      </x:c>
      <x:c r="C2774" t="s">
        <x:v>243</x:v>
      </x:c>
      <x:c r="D2774" t="s">
        <x:v>244</x:v>
      </x:c>
      <x:c r="E2774" t="s">
        <x:v>256</x:v>
      </x:c>
      <x:c r="F2774" t="s">
        <x:v>70</x:v>
      </x:c>
      <x:c r="G2774" s="2">
        <x:v>49312.2</x:v>
      </x:c>
      <x:c r="J2774" t="s">
        <x:v>231</x:v>
      </x:c>
      <x:c r="K2774" t="s">
        <x:v>1835</x:v>
      </x:c>
      <x:c r="L2774" t="s">
        <x:v>25</x:v>
      </x:c>
      <x:c r="M2774" t="s">
        <x:v>384</x:v>
      </x:c>
      <x:c r="N2774" t="s">
        <x:v>232</x:v>
      </x:c>
      <x:c r="O2774" s="3">
        <x:v>0.14000000000000001</x:v>
      </x:c>
      <x:c r="P2774" s="3">
        <x:v>0.44</x:v>
      </x:c>
      <x:c r="Q2774" s="3">
        <x:v>0.24</x:v>
      </x:c>
      <x:c r="R2774" s="3">
        <x:v>0</x:v>
      </x:c>
      <x:c r="S2774" s="3">
        <x:v>0.18</x:v>
      </x:c>
      <x:c r="T2774" s="2">
        <x:f t="shared" si="215"/>
        <x:v>6903.71</x:v>
      </x:c>
      <x:c r="U2774" s="2">
        <x:f t="shared" si="216"/>
        <x:v>21697.37</x:v>
      </x:c>
      <x:c r="V2774" s="2">
        <x:f t="shared" si="217"/>
        <x:v>11834.93</x:v>
      </x:c>
      <x:c r="W2774" s="2">
        <x:f t="shared" si="218"/>
        <x:v>0</x:v>
      </x:c>
      <x:c r="X2774" s="2">
        <x:f t="shared" si="219"/>
        <x:v>8876.1899999999987</x:v>
      </x:c>
    </x:row>
    <x:row r="2775" spans="2:24" ht="14.95" hidden="1" thickTop="1" x14ac:dyDescent="0.25">
      <x:c r="B2775" t="s">
        <x:v>20</x:v>
      </x:c>
      <x:c r="C2775" t="s">
        <x:v>243</x:v>
      </x:c>
      <x:c r="D2775" t="s">
        <x:v>244</x:v>
      </x:c>
      <x:c r="E2775" t="s">
        <x:v>256</x:v>
      </x:c>
      <x:c r="F2775" t="s">
        <x:v>70</x:v>
      </x:c>
      <x:c r="G2775" s="2">
        <x:v>506121.01</x:v>
      </x:c>
      <x:c r="J2775" t="s">
        <x:v>231</x:v>
      </x:c>
      <x:c r="K2775" t="s">
        <x:v>1835</x:v>
      </x:c>
      <x:c r="L2775" t="s">
        <x:v>25</x:v>
      </x:c>
      <x:c r="M2775" t="s">
        <x:v>386</x:v>
      </x:c>
      <x:c r="N2775" t="s">
        <x:v>232</x:v>
      </x:c>
      <x:c r="O2775" s="3">
        <x:v>0.14000000000000001</x:v>
      </x:c>
      <x:c r="P2775" s="3">
        <x:v>0.44</x:v>
      </x:c>
      <x:c r="Q2775" s="3">
        <x:v>0.24</x:v>
      </x:c>
      <x:c r="R2775" s="3">
        <x:v>0</x:v>
      </x:c>
      <x:c r="S2775" s="3">
        <x:v>0.18</x:v>
      </x:c>
      <x:c r="T2775" s="2">
        <x:f t="shared" si="215"/>
        <x:v>70856.94</x:v>
      </x:c>
      <x:c r="U2775" s="2">
        <x:f t="shared" si="216"/>
        <x:v>222693.24</x:v>
      </x:c>
      <x:c r="V2775" s="2">
        <x:f t="shared" si="217"/>
        <x:v>121469.04</x:v>
      </x:c>
      <x:c r="W2775" s="2">
        <x:f t="shared" si="218"/>
        <x:v>0</x:v>
      </x:c>
      <x:c r="X2775" s="2">
        <x:f t="shared" si="219"/>
        <x:v>91101.790000000023</x:v>
      </x:c>
    </x:row>
    <x:row r="2776" spans="2:24" ht="14.95" hidden="1" thickTop="1" x14ac:dyDescent="0.25">
      <x:c r="B2776" t="s">
        <x:v>20</x:v>
      </x:c>
      <x:c r="C2776" t="s">
        <x:v>243</x:v>
      </x:c>
      <x:c r="D2776" t="s">
        <x:v>244</x:v>
      </x:c>
      <x:c r="E2776" t="s">
        <x:v>256</x:v>
      </x:c>
      <x:c r="F2776" t="s">
        <x:v>70</x:v>
      </x:c>
      <x:c r="G2776" s="2">
        <x:v>698929.02</x:v>
      </x:c>
      <x:c r="J2776" t="s">
        <x:v>231</x:v>
      </x:c>
      <x:c r="K2776" t="s">
        <x:v>1835</x:v>
      </x:c>
      <x:c r="L2776" t="s">
        <x:v>25</x:v>
      </x:c>
      <x:c r="M2776" t="s">
        <x:v>387</x:v>
      </x:c>
      <x:c r="N2776" t="s">
        <x:v>232</x:v>
      </x:c>
      <x:c r="O2776" s="3">
        <x:v>0.14000000000000001</x:v>
      </x:c>
      <x:c r="P2776" s="3">
        <x:v>0.44</x:v>
      </x:c>
      <x:c r="Q2776" s="3">
        <x:v>0.24</x:v>
      </x:c>
      <x:c r="R2776" s="3">
        <x:v>0</x:v>
      </x:c>
      <x:c r="S2776" s="3">
        <x:v>0.18</x:v>
      </x:c>
      <x:c r="T2776" s="2">
        <x:f t="shared" si="215"/>
        <x:v>97850.06</x:v>
      </x:c>
      <x:c r="U2776" s="2">
        <x:f t="shared" si="216"/>
        <x:v>307528.77</x:v>
      </x:c>
      <x:c r="V2776" s="2">
        <x:f t="shared" si="217"/>
        <x:v>167742.96</x:v>
      </x:c>
      <x:c r="W2776" s="2">
        <x:f t="shared" si="218"/>
        <x:v>0</x:v>
      </x:c>
      <x:c r="X2776" s="2">
        <x:f t="shared" si="219"/>
        <x:v>125807.22999999995</x:v>
      </x:c>
    </x:row>
    <x:row r="2777" spans="2:24" ht="14.95" hidden="1" thickTop="1" x14ac:dyDescent="0.25">
      <x:c r="B2777" t="s">
        <x:v>20</x:v>
      </x:c>
      <x:c r="C2777" t="s">
        <x:v>243</x:v>
      </x:c>
      <x:c r="D2777" t="s">
        <x:v>244</x:v>
      </x:c>
      <x:c r="E2777" t="s">
        <x:v>256</x:v>
      </x:c>
      <x:c r="F2777" t="s">
        <x:v>224</x:v>
      </x:c>
      <x:c r="G2777" s="2">
        <x:v>9760562.6500000004</x:v>
      </x:c>
      <x:c r="J2777" t="s">
        <x:v>231</x:v>
      </x:c>
      <x:c r="K2777" t="s">
        <x:v>1835</x:v>
      </x:c>
      <x:c r="L2777" t="s">
        <x:v>25</x:v>
      </x:c>
      <x:c r="M2777" t="s">
        <x:v>41</x:v>
      </x:c>
      <x:c r="N2777" t="s">
        <x:v>232</x:v>
      </x:c>
      <x:c r="O2777" s="3">
        <x:v>0.14000000000000001</x:v>
      </x:c>
      <x:c r="P2777" s="3">
        <x:v>0.44</x:v>
      </x:c>
      <x:c r="Q2777" s="3">
        <x:v>0.24</x:v>
      </x:c>
      <x:c r="R2777" s="3">
        <x:v>0</x:v>
      </x:c>
      <x:c r="S2777" s="3">
        <x:v>0.18</x:v>
      </x:c>
      <x:c r="T2777" s="2">
        <x:f t="shared" si="215"/>
        <x:v>1366478.77</x:v>
      </x:c>
      <x:c r="U2777" s="2">
        <x:f t="shared" si="216"/>
        <x:v>4294647.57</x:v>
      </x:c>
      <x:c r="V2777" s="2">
        <x:f t="shared" si="217"/>
        <x:v>2342535.04</x:v>
      </x:c>
      <x:c r="W2777" s="2">
        <x:f t="shared" si="218"/>
        <x:v>0</x:v>
      </x:c>
      <x:c r="X2777" s="2">
        <x:f t="shared" si="219"/>
        <x:v>1756901.2700000005</x:v>
      </x:c>
    </x:row>
    <x:row r="2778" spans="2:24" ht="14.95" hidden="1" thickTop="1" x14ac:dyDescent="0.25">
      <x:c r="B2778" t="s">
        <x:v>20</x:v>
      </x:c>
      <x:c r="C2778" t="s">
        <x:v>243</x:v>
      </x:c>
      <x:c r="D2778" t="s">
        <x:v>244</x:v>
      </x:c>
      <x:c r="E2778" t="s">
        <x:v>256</x:v>
      </x:c>
      <x:c r="F2778" t="s">
        <x:v>224</x:v>
      </x:c>
      <x:c r="G2778" s="2">
        <x:v>94315.64</x:v>
      </x:c>
      <x:c r="J2778" t="s">
        <x:v>231</x:v>
      </x:c>
      <x:c r="K2778" t="s">
        <x:v>1835</x:v>
      </x:c>
      <x:c r="L2778" t="s">
        <x:v>25</x:v>
      </x:c>
      <x:c r="M2778" t="s">
        <x:v>257</x:v>
      </x:c>
      <x:c r="N2778" t="s">
        <x:v>232</x:v>
      </x:c>
      <x:c r="O2778" s="3">
        <x:v>0.14000000000000001</x:v>
      </x:c>
      <x:c r="P2778" s="3">
        <x:v>0.44</x:v>
      </x:c>
      <x:c r="Q2778" s="3">
        <x:v>0.24</x:v>
      </x:c>
      <x:c r="R2778" s="3">
        <x:v>0</x:v>
      </x:c>
      <x:c r="S2778" s="3">
        <x:v>0.18</x:v>
      </x:c>
      <x:c r="T2778" s="2">
        <x:f t="shared" si="215"/>
        <x:v>13204.19</x:v>
      </x:c>
      <x:c r="U2778" s="2">
        <x:f t="shared" si="216"/>
        <x:v>41498.879999999997</x:v>
      </x:c>
      <x:c r="V2778" s="2">
        <x:f t="shared" si="217"/>
        <x:v>22635.75</x:v>
      </x:c>
      <x:c r="W2778" s="2">
        <x:f t="shared" si="218"/>
        <x:v>0</x:v>
      </x:c>
      <x:c r="X2778" s="2">
        <x:f t="shared" si="219"/>
        <x:v>16976.82</x:v>
      </x:c>
    </x:row>
    <x:row r="2779" spans="2:24" ht="14.95" hidden="1" thickTop="1" x14ac:dyDescent="0.25">
      <x:c r="B2779" t="s">
        <x:v>20</x:v>
      </x:c>
      <x:c r="C2779" t="s">
        <x:v>243</x:v>
      </x:c>
      <x:c r="D2779" t="s">
        <x:v>244</x:v>
      </x:c>
      <x:c r="E2779" t="s">
        <x:v>256</x:v>
      </x:c>
      <x:c r="F2779" t="s">
        <x:v>224</x:v>
      </x:c>
      <x:c r="G2779" s="2">
        <x:v>16511.14</x:v>
      </x:c>
      <x:c r="J2779" t="s">
        <x:v>231</x:v>
      </x:c>
      <x:c r="K2779" t="s">
        <x:v>1835</x:v>
      </x:c>
      <x:c r="L2779" t="s">
        <x:v>25</x:v>
      </x:c>
      <x:c r="M2779" t="s">
        <x:v>264</x:v>
      </x:c>
      <x:c r="N2779" t="s">
        <x:v>232</x:v>
      </x:c>
      <x:c r="O2779" s="3">
        <x:v>0.14000000000000001</x:v>
      </x:c>
      <x:c r="P2779" s="3">
        <x:v>0.44</x:v>
      </x:c>
      <x:c r="Q2779" s="3">
        <x:v>0.24</x:v>
      </x:c>
      <x:c r="R2779" s="3">
        <x:v>0</x:v>
      </x:c>
      <x:c r="S2779" s="3">
        <x:v>0.18</x:v>
      </x:c>
      <x:c r="T2779" s="2">
        <x:f t="shared" si="215"/>
        <x:v>2311.56</x:v>
      </x:c>
      <x:c r="U2779" s="2">
        <x:f t="shared" si="216"/>
        <x:v>7264.9</x:v>
      </x:c>
      <x:c r="V2779" s="2">
        <x:f t="shared" si="217"/>
        <x:v>3962.67</x:v>
      </x:c>
      <x:c r="W2779" s="2">
        <x:f t="shared" si="218"/>
        <x:v>0</x:v>
      </x:c>
      <x:c r="X2779" s="2">
        <x:f t="shared" si="219"/>
        <x:v>2972.01</x:v>
      </x:c>
    </x:row>
    <x:row r="2780" spans="2:24" ht="14.95" hidden="1" thickTop="1" x14ac:dyDescent="0.25">
      <x:c r="B2780" t="s">
        <x:v>20</x:v>
      </x:c>
      <x:c r="C2780" t="s">
        <x:v>243</x:v>
      </x:c>
      <x:c r="D2780" t="s">
        <x:v>244</x:v>
      </x:c>
      <x:c r="E2780" t="s">
        <x:v>256</x:v>
      </x:c>
      <x:c r="F2780" t="s">
        <x:v>224</x:v>
      </x:c>
      <x:c r="G2780" s="2">
        <x:v>37616.879999999997</x:v>
      </x:c>
      <x:c r="J2780" t="s">
        <x:v>231</x:v>
      </x:c>
      <x:c r="K2780" t="s">
        <x:v>1835</x:v>
      </x:c>
      <x:c r="L2780" t="s">
        <x:v>25</x:v>
      </x:c>
      <x:c r="M2780" t="s">
        <x:v>271</x:v>
      </x:c>
      <x:c r="N2780" t="s">
        <x:v>232</x:v>
      </x:c>
      <x:c r="O2780" s="3">
        <x:v>0.14000000000000001</x:v>
      </x:c>
      <x:c r="P2780" s="3">
        <x:v>0.44</x:v>
      </x:c>
      <x:c r="Q2780" s="3">
        <x:v>0.24</x:v>
      </x:c>
      <x:c r="R2780" s="3">
        <x:v>0</x:v>
      </x:c>
      <x:c r="S2780" s="3">
        <x:v>0.18</x:v>
      </x:c>
      <x:c r="T2780" s="2">
        <x:f t="shared" si="215"/>
        <x:v>5266.36</x:v>
      </x:c>
      <x:c r="U2780" s="2">
        <x:f t="shared" si="216"/>
        <x:v>16551.43</x:v>
      </x:c>
      <x:c r="V2780" s="2">
        <x:f t="shared" si="217"/>
        <x:v>9028.0499999999993</x:v>
      </x:c>
      <x:c r="W2780" s="2">
        <x:f t="shared" si="218"/>
        <x:v>0</x:v>
      </x:c>
      <x:c r="X2780" s="2">
        <x:f t="shared" si="219"/>
        <x:v>6771.0399999999972</x:v>
      </x:c>
    </x:row>
    <x:row r="2781" spans="2:24" ht="14.95" hidden="1" thickTop="1" x14ac:dyDescent="0.25">
      <x:c r="B2781" t="s">
        <x:v>20</x:v>
      </x:c>
      <x:c r="C2781" t="s">
        <x:v>243</x:v>
      </x:c>
      <x:c r="D2781" t="s">
        <x:v>244</x:v>
      </x:c>
      <x:c r="E2781" t="s">
        <x:v>256</x:v>
      </x:c>
      <x:c r="F2781" t="s">
        <x:v>224</x:v>
      </x:c>
      <x:c r="G2781" s="2">
        <x:v>17223.849999999999</x:v>
      </x:c>
      <x:c r="J2781" t="s">
        <x:v>231</x:v>
      </x:c>
      <x:c r="K2781" t="s">
        <x:v>1835</x:v>
      </x:c>
      <x:c r="L2781" t="s">
        <x:v>25</x:v>
      </x:c>
      <x:c r="M2781" t="s">
        <x:v>265</x:v>
      </x:c>
      <x:c r="N2781" t="s">
        <x:v>232</x:v>
      </x:c>
      <x:c r="O2781" s="3">
        <x:v>0.14000000000000001</x:v>
      </x:c>
      <x:c r="P2781" s="3">
        <x:v>0.44</x:v>
      </x:c>
      <x:c r="Q2781" s="3">
        <x:v>0.24</x:v>
      </x:c>
      <x:c r="R2781" s="3">
        <x:v>0</x:v>
      </x:c>
      <x:c r="S2781" s="3">
        <x:v>0.18</x:v>
      </x:c>
      <x:c r="T2781" s="2">
        <x:f t="shared" si="215"/>
        <x:v>2411.34</x:v>
      </x:c>
      <x:c r="U2781" s="2">
        <x:f t="shared" si="216"/>
        <x:v>7578.49</x:v>
      </x:c>
      <x:c r="V2781" s="2">
        <x:f t="shared" si="217"/>
        <x:v>4133.72</x:v>
      </x:c>
      <x:c r="W2781" s="2">
        <x:f t="shared" si="218"/>
        <x:v>0</x:v>
      </x:c>
      <x:c r="X2781" s="2">
        <x:f t="shared" si="219"/>
        <x:v>3100.2999999999984</x:v>
      </x:c>
    </x:row>
    <x:row r="2782" spans="2:24" ht="14.95" hidden="1" thickTop="1" x14ac:dyDescent="0.25">
      <x:c r="B2782" t="s">
        <x:v>20</x:v>
      </x:c>
      <x:c r="C2782" t="s">
        <x:v>243</x:v>
      </x:c>
      <x:c r="D2782" t="s">
        <x:v>244</x:v>
      </x:c>
      <x:c r="E2782" t="s">
        <x:v>256</x:v>
      </x:c>
      <x:c r="F2782" t="s">
        <x:v>224</x:v>
      </x:c>
      <x:c r="G2782" s="2">
        <x:v>152781.95000000001</x:v>
      </x:c>
      <x:c r="J2782" t="s">
        <x:v>231</x:v>
      </x:c>
      <x:c r="K2782" t="s">
        <x:v>1835</x:v>
      </x:c>
      <x:c r="L2782" t="s">
        <x:v>25</x:v>
      </x:c>
      <x:c r="M2782" t="s">
        <x:v>266</x:v>
      </x:c>
      <x:c r="N2782" t="s">
        <x:v>232</x:v>
      </x:c>
      <x:c r="O2782" s="3">
        <x:v>0.14000000000000001</x:v>
      </x:c>
      <x:c r="P2782" s="3">
        <x:v>0.44</x:v>
      </x:c>
      <x:c r="Q2782" s="3">
        <x:v>0.24</x:v>
      </x:c>
      <x:c r="R2782" s="3">
        <x:v>0</x:v>
      </x:c>
      <x:c r="S2782" s="3">
        <x:v>0.18</x:v>
      </x:c>
      <x:c r="T2782" s="2">
        <x:f t="shared" si="215"/>
        <x:v>21389.47</x:v>
      </x:c>
      <x:c r="U2782" s="2">
        <x:f t="shared" si="216"/>
        <x:v>67224.06</x:v>
      </x:c>
      <x:c r="V2782" s="2">
        <x:f t="shared" si="217"/>
        <x:v>36667.67</x:v>
      </x:c>
      <x:c r="W2782" s="2">
        <x:f t="shared" si="218"/>
        <x:v>0</x:v>
      </x:c>
      <x:c r="X2782" s="2">
        <x:f t="shared" si="219"/>
        <x:v>27500.750000000015</x:v>
      </x:c>
    </x:row>
    <x:row r="2783" spans="2:24" ht="14.95" hidden="1" thickTop="1" x14ac:dyDescent="0.25">
      <x:c r="B2783" t="s">
        <x:v>20</x:v>
      </x:c>
      <x:c r="C2783" t="s">
        <x:v>243</x:v>
      </x:c>
      <x:c r="D2783" t="s">
        <x:v>244</x:v>
      </x:c>
      <x:c r="E2783" t="s">
        <x:v>256</x:v>
      </x:c>
      <x:c r="F2783" t="s">
        <x:v>224</x:v>
      </x:c>
      <x:c r="G2783" s="2">
        <x:v>296132.93</x:v>
      </x:c>
      <x:c r="J2783" t="s">
        <x:v>231</x:v>
      </x:c>
      <x:c r="K2783" t="s">
        <x:v>1835</x:v>
      </x:c>
      <x:c r="L2783" t="s">
        <x:v>25</x:v>
      </x:c>
      <x:c r="M2783" t="s">
        <x:v>291</x:v>
      </x:c>
      <x:c r="N2783" t="s">
        <x:v>232</x:v>
      </x:c>
      <x:c r="O2783" s="3">
        <x:v>0.14000000000000001</x:v>
      </x:c>
      <x:c r="P2783" s="3">
        <x:v>0.44</x:v>
      </x:c>
      <x:c r="Q2783" s="3">
        <x:v>0.24</x:v>
      </x:c>
      <x:c r="R2783" s="3">
        <x:v>0</x:v>
      </x:c>
      <x:c r="S2783" s="3">
        <x:v>0.18</x:v>
      </x:c>
      <x:c r="T2783" s="2">
        <x:f t="shared" si="215"/>
        <x:v>41458.61</x:v>
      </x:c>
      <x:c r="U2783" s="2">
        <x:f t="shared" si="216"/>
        <x:v>130298.49</x:v>
      </x:c>
      <x:c r="V2783" s="2">
        <x:f t="shared" si="217"/>
        <x:v>71071.899999999994</x:v>
      </x:c>
      <x:c r="W2783" s="2">
        <x:f t="shared" si="218"/>
        <x:v>0</x:v>
      </x:c>
      <x:c r="X2783" s="2">
        <x:f t="shared" si="219"/>
        <x:v>53303.930000000008</x:v>
      </x:c>
    </x:row>
    <x:row r="2784" spans="2:24" ht="14.95" hidden="1" thickTop="1" x14ac:dyDescent="0.25">
      <x:c r="B2784" t="s">
        <x:v>20</x:v>
      </x:c>
      <x:c r="C2784" t="s">
        <x:v>243</x:v>
      </x:c>
      <x:c r="D2784" t="s">
        <x:v>244</x:v>
      </x:c>
      <x:c r="E2784" t="s">
        <x:v>256</x:v>
      </x:c>
      <x:c r="F2784" t="s">
        <x:v>224</x:v>
      </x:c>
      <x:c r="G2784" s="2">
        <x:v>11647.2</x:v>
      </x:c>
      <x:c r="J2784" t="s">
        <x:v>231</x:v>
      </x:c>
      <x:c r="K2784" t="s">
        <x:v>1835</x:v>
      </x:c>
      <x:c r="L2784" t="s">
        <x:v>25</x:v>
      </x:c>
      <x:c r="M2784" t="s">
        <x:v>386</x:v>
      </x:c>
      <x:c r="N2784" t="s">
        <x:v>232</x:v>
      </x:c>
      <x:c r="O2784" s="3">
        <x:v>0.14000000000000001</x:v>
      </x:c>
      <x:c r="P2784" s="3">
        <x:v>0.44</x:v>
      </x:c>
      <x:c r="Q2784" s="3">
        <x:v>0.24</x:v>
      </x:c>
      <x:c r="R2784" s="3">
        <x:v>0</x:v>
      </x:c>
      <x:c r="S2784" s="3">
        <x:v>0.18</x:v>
      </x:c>
      <x:c r="T2784" s="2">
        <x:f t="shared" si="215"/>
        <x:v>1630.61</x:v>
      </x:c>
      <x:c r="U2784" s="2">
        <x:f t="shared" si="216"/>
        <x:v>5124.7700000000004</x:v>
      </x:c>
      <x:c r="V2784" s="2">
        <x:f t="shared" si="217"/>
        <x:v>2795.33</x:v>
      </x:c>
      <x:c r="W2784" s="2">
        <x:f t="shared" si="218"/>
        <x:v>0</x:v>
      </x:c>
      <x:c r="X2784" s="2">
        <x:f t="shared" si="219"/>
        <x:v>2096.4899999999998</x:v>
      </x:c>
    </x:row>
    <x:row r="2785" spans="2:24" ht="14.95" hidden="1" thickTop="1" x14ac:dyDescent="0.25">
      <x:c r="B2785" t="s">
        <x:v>20</x:v>
      </x:c>
      <x:c r="C2785" t="s">
        <x:v>243</x:v>
      </x:c>
      <x:c r="D2785" t="s">
        <x:v>244</x:v>
      </x:c>
      <x:c r="E2785" t="s">
        <x:v>256</x:v>
      </x:c>
      <x:c r="F2785" t="s">
        <x:v>224</x:v>
      </x:c>
      <x:c r="G2785" s="2">
        <x:v>16084.24</x:v>
      </x:c>
      <x:c r="J2785" t="s">
        <x:v>231</x:v>
      </x:c>
      <x:c r="K2785" t="s">
        <x:v>1835</x:v>
      </x:c>
      <x:c r="L2785" t="s">
        <x:v>25</x:v>
      </x:c>
      <x:c r="M2785" t="s">
        <x:v>387</x:v>
      </x:c>
      <x:c r="N2785" t="s">
        <x:v>232</x:v>
      </x:c>
      <x:c r="O2785" s="3">
        <x:v>0.14000000000000001</x:v>
      </x:c>
      <x:c r="P2785" s="3">
        <x:v>0.44</x:v>
      </x:c>
      <x:c r="Q2785" s="3">
        <x:v>0.24</x:v>
      </x:c>
      <x:c r="R2785" s="3">
        <x:v>0</x:v>
      </x:c>
      <x:c r="S2785" s="3">
        <x:v>0.18</x:v>
      </x:c>
      <x:c r="T2785" s="2">
        <x:f t="shared" si="215"/>
        <x:v>2251.79</x:v>
      </x:c>
      <x:c r="U2785" s="2">
        <x:f t="shared" si="216"/>
        <x:v>7077.07</x:v>
      </x:c>
      <x:c r="V2785" s="2">
        <x:f t="shared" si="217"/>
        <x:v>3860.22</x:v>
      </x:c>
      <x:c r="W2785" s="2">
        <x:f t="shared" si="218"/>
        <x:v>0</x:v>
      </x:c>
      <x:c r="X2785" s="2">
        <x:f t="shared" si="219"/>
        <x:v>2895.1600000000012</x:v>
      </x:c>
    </x:row>
    <x:row r="2786" spans="2:24" ht="14.95" hidden="1" thickTop="1" x14ac:dyDescent="0.25">
      <x:c r="B2786" t="s">
        <x:v>20</x:v>
      </x:c>
      <x:c r="C2786" t="s">
        <x:v>243</x:v>
      </x:c>
      <x:c r="D2786" t="s">
        <x:v>244</x:v>
      </x:c>
      <x:c r="E2786" t="s">
        <x:v>256</x:v>
      </x:c>
      <x:c r="F2786" t="s">
        <x:v>197</x:v>
      </x:c>
      <x:c r="G2786" s="2">
        <x:v>10973815.640000001</x:v>
      </x:c>
      <x:c r="J2786" t="s">
        <x:v>231</x:v>
      </x:c>
      <x:c r="K2786" t="s">
        <x:v>1835</x:v>
      </x:c>
      <x:c r="L2786" t="s">
        <x:v>25</x:v>
      </x:c>
      <x:c r="M2786" t="s">
        <x:v>41</x:v>
      </x:c>
      <x:c r="N2786" t="s">
        <x:v>232</x:v>
      </x:c>
      <x:c r="O2786" s="3">
        <x:v>0.14000000000000001</x:v>
      </x:c>
      <x:c r="P2786" s="3">
        <x:v>0.44</x:v>
      </x:c>
      <x:c r="Q2786" s="3">
        <x:v>0.24</x:v>
      </x:c>
      <x:c r="R2786" s="3">
        <x:v>0</x:v>
      </x:c>
      <x:c r="S2786" s="3">
        <x:v>0.18</x:v>
      </x:c>
      <x:c r="T2786" s="2">
        <x:f t="shared" si="215"/>
        <x:v>1536334.19</x:v>
      </x:c>
      <x:c r="U2786" s="2">
        <x:f t="shared" si="216"/>
        <x:v>4828478.88</x:v>
      </x:c>
      <x:c r="V2786" s="2">
        <x:f t="shared" si="217"/>
        <x:v>2633715.75</x:v>
      </x:c>
      <x:c r="W2786" s="2">
        <x:f t="shared" si="218"/>
        <x:v>0</x:v>
      </x:c>
      <x:c r="X2786" s="2">
        <x:f t="shared" si="219"/>
        <x:v>1975286.8200000012</x:v>
      </x:c>
    </x:row>
    <x:row r="2787" spans="2:24" ht="14.95" hidden="1" thickTop="1" x14ac:dyDescent="0.25">
      <x:c r="B2787" t="s">
        <x:v>20</x:v>
      </x:c>
      <x:c r="C2787" t="s">
        <x:v>243</x:v>
      </x:c>
      <x:c r="D2787" t="s">
        <x:v>244</x:v>
      </x:c>
      <x:c r="E2787" t="s">
        <x:v>256</x:v>
      </x:c>
      <x:c r="F2787" t="s">
        <x:v>197</x:v>
      </x:c>
      <x:c r="G2787" s="2">
        <x:v>29301.72</x:v>
      </x:c>
      <x:c r="J2787" t="s">
        <x:v>231</x:v>
      </x:c>
      <x:c r="K2787" t="s">
        <x:v>1835</x:v>
      </x:c>
      <x:c r="L2787" t="s">
        <x:v>25</x:v>
      </x:c>
      <x:c r="M2787" t="s">
        <x:v>257</x:v>
      </x:c>
      <x:c r="N2787" t="s">
        <x:v>232</x:v>
      </x:c>
      <x:c r="O2787" s="3">
        <x:v>0.14000000000000001</x:v>
      </x:c>
      <x:c r="P2787" s="3">
        <x:v>0.44</x:v>
      </x:c>
      <x:c r="Q2787" s="3">
        <x:v>0.24</x:v>
      </x:c>
      <x:c r="R2787" s="3">
        <x:v>0</x:v>
      </x:c>
      <x:c r="S2787" s="3">
        <x:v>0.18</x:v>
      </x:c>
      <x:c r="T2787" s="2">
        <x:f t="shared" si="215"/>
        <x:v>4102.24</x:v>
      </x:c>
      <x:c r="U2787" s="2">
        <x:f t="shared" si="216"/>
        <x:v>12892.76</x:v>
      </x:c>
      <x:c r="V2787" s="2">
        <x:f t="shared" si="217"/>
        <x:v>7032.41</x:v>
      </x:c>
      <x:c r="W2787" s="2">
        <x:f t="shared" si="218"/>
        <x:v>0</x:v>
      </x:c>
      <x:c r="X2787" s="2">
        <x:f t="shared" si="219"/>
        <x:v>5274.3100000000031</x:v>
      </x:c>
    </x:row>
    <x:row r="2788" spans="2:24" ht="14.95" hidden="1" thickTop="1" x14ac:dyDescent="0.25">
      <x:c r="B2788" t="s">
        <x:v>20</x:v>
      </x:c>
      <x:c r="C2788" t="s">
        <x:v>243</x:v>
      </x:c>
      <x:c r="D2788" t="s">
        <x:v>244</x:v>
      </x:c>
      <x:c r="E2788" t="s">
        <x:v>256</x:v>
      </x:c>
      <x:c r="F2788" t="s">
        <x:v>197</x:v>
      </x:c>
      <x:c r="G2788" s="2">
        <x:v>4204.43</x:v>
      </x:c>
      <x:c r="J2788" t="s">
        <x:v>231</x:v>
      </x:c>
      <x:c r="K2788" t="s">
        <x:v>1835</x:v>
      </x:c>
      <x:c r="L2788" t="s">
        <x:v>25</x:v>
      </x:c>
      <x:c r="M2788" t="s">
        <x:v>274</x:v>
      </x:c>
      <x:c r="N2788" t="s">
        <x:v>232</x:v>
      </x:c>
      <x:c r="O2788" s="3">
        <x:v>0.14000000000000001</x:v>
      </x:c>
      <x:c r="P2788" s="3">
        <x:v>0.44</x:v>
      </x:c>
      <x:c r="Q2788" s="3">
        <x:v>0.24</x:v>
      </x:c>
      <x:c r="R2788" s="3">
        <x:v>0</x:v>
      </x:c>
      <x:c r="S2788" s="3">
        <x:v>0.18</x:v>
      </x:c>
      <x:c r="T2788" s="2">
        <x:f t="shared" si="215"/>
        <x:v>588.62</x:v>
      </x:c>
      <x:c r="U2788" s="2">
        <x:f t="shared" si="216"/>
        <x:v>1849.95</x:v>
      </x:c>
      <x:c r="V2788" s="2">
        <x:f t="shared" si="217"/>
        <x:v>1009.06</x:v>
      </x:c>
      <x:c r="W2788" s="2">
        <x:f t="shared" si="218"/>
        <x:v>0</x:v>
      </x:c>
      <x:c r="X2788" s="2">
        <x:f t="shared" si="219"/>
        <x:v>756.80000000000041</x:v>
      </x:c>
    </x:row>
    <x:row r="2789" spans="2:24" ht="14.95" hidden="1" thickTop="1" x14ac:dyDescent="0.25">
      <x:c r="B2789" t="s">
        <x:v>20</x:v>
      </x:c>
      <x:c r="C2789" t="s">
        <x:v>243</x:v>
      </x:c>
      <x:c r="D2789" t="s">
        <x:v>244</x:v>
      </x:c>
      <x:c r="E2789" t="s">
        <x:v>256</x:v>
      </x:c>
      <x:c r="F2789" t="s">
        <x:v>197</x:v>
      </x:c>
      <x:c r="G2789" s="2">
        <x:v>3449.14</x:v>
      </x:c>
      <x:c r="J2789" t="s">
        <x:v>231</x:v>
      </x:c>
      <x:c r="K2789" t="s">
        <x:v>1835</x:v>
      </x:c>
      <x:c r="L2789" t="s">
        <x:v>25</x:v>
      </x:c>
      <x:c r="M2789" t="s">
        <x:v>264</x:v>
      </x:c>
      <x:c r="N2789" t="s">
        <x:v>232</x:v>
      </x:c>
      <x:c r="O2789" s="3">
        <x:v>0.14000000000000001</x:v>
      </x:c>
      <x:c r="P2789" s="3">
        <x:v>0.44</x:v>
      </x:c>
      <x:c r="Q2789" s="3">
        <x:v>0.24</x:v>
      </x:c>
      <x:c r="R2789" s="3">
        <x:v>0</x:v>
      </x:c>
      <x:c r="S2789" s="3">
        <x:v>0.18</x:v>
      </x:c>
      <x:c r="T2789" s="2">
        <x:f t="shared" si="215"/>
        <x:v>482.88</x:v>
      </x:c>
      <x:c r="U2789" s="2">
        <x:f t="shared" si="216"/>
        <x:v>1517.62</x:v>
      </x:c>
      <x:c r="V2789" s="2">
        <x:f t="shared" si="217"/>
        <x:v>827.79</x:v>
      </x:c>
      <x:c r="W2789" s="2">
        <x:f t="shared" si="218"/>
        <x:v>0</x:v>
      </x:c>
      <x:c r="X2789" s="2">
        <x:f t="shared" si="219"/>
        <x:v>620.84999999999991</x:v>
      </x:c>
    </x:row>
    <x:row r="2790" spans="2:24" ht="14.95" hidden="1" thickTop="1" x14ac:dyDescent="0.25">
      <x:c r="B2790" t="s">
        <x:v>20</x:v>
      </x:c>
      <x:c r="C2790" t="s">
        <x:v>243</x:v>
      </x:c>
      <x:c r="D2790" t="s">
        <x:v>244</x:v>
      </x:c>
      <x:c r="E2790" t="s">
        <x:v>256</x:v>
      </x:c>
      <x:c r="F2790" t="s">
        <x:v>197</x:v>
      </x:c>
      <x:c r="G2790" s="2">
        <x:v>2495.96</x:v>
      </x:c>
      <x:c r="J2790" t="s">
        <x:v>231</x:v>
      </x:c>
      <x:c r="K2790" t="s">
        <x:v>1835</x:v>
      </x:c>
      <x:c r="L2790" t="s">
        <x:v>25</x:v>
      </x:c>
      <x:c r="M2790" t="s">
        <x:v>265</x:v>
      </x:c>
      <x:c r="N2790" t="s">
        <x:v>232</x:v>
      </x:c>
      <x:c r="O2790" s="3">
        <x:v>0.14000000000000001</x:v>
      </x:c>
      <x:c r="P2790" s="3">
        <x:v>0.44</x:v>
      </x:c>
      <x:c r="Q2790" s="3">
        <x:v>0.24</x:v>
      </x:c>
      <x:c r="R2790" s="3">
        <x:v>0</x:v>
      </x:c>
      <x:c r="S2790" s="3">
        <x:v>0.18</x:v>
      </x:c>
      <x:c r="T2790" s="2">
        <x:f t="shared" si="215"/>
        <x:v>349.43</x:v>
      </x:c>
      <x:c r="U2790" s="2">
        <x:f t="shared" si="216"/>
        <x:v>1098.22</x:v>
      </x:c>
      <x:c r="V2790" s="2">
        <x:f t="shared" si="217"/>
        <x:v>599.03</x:v>
      </x:c>
      <x:c r="W2790" s="2">
        <x:f t="shared" si="218"/>
        <x:v>0</x:v>
      </x:c>
      <x:c r="X2790" s="2">
        <x:f t="shared" si="219"/>
        <x:v>449.2800000000002</x:v>
      </x:c>
    </x:row>
    <x:row r="2791" spans="2:24" ht="14.95" hidden="1" thickTop="1" x14ac:dyDescent="0.25">
      <x:c r="B2791" t="s">
        <x:v>20</x:v>
      </x:c>
      <x:c r="C2791" t="s">
        <x:v>243</x:v>
      </x:c>
      <x:c r="D2791" t="s">
        <x:v>244</x:v>
      </x:c>
      <x:c r="E2791" t="s">
        <x:v>256</x:v>
      </x:c>
      <x:c r="F2791" t="s">
        <x:v>197</x:v>
      </x:c>
      <x:c r="G2791" s="2">
        <x:v>225432.6</x:v>
      </x:c>
      <x:c r="J2791" t="s">
        <x:v>231</x:v>
      </x:c>
      <x:c r="K2791" t="s">
        <x:v>1835</x:v>
      </x:c>
      <x:c r="L2791" t="s">
        <x:v>25</x:v>
      </x:c>
      <x:c r="M2791" t="s">
        <x:v>266</x:v>
      </x:c>
      <x:c r="N2791" t="s">
        <x:v>232</x:v>
      </x:c>
      <x:c r="O2791" s="3">
        <x:v>0.14000000000000001</x:v>
      </x:c>
      <x:c r="P2791" s="3">
        <x:v>0.44</x:v>
      </x:c>
      <x:c r="Q2791" s="3">
        <x:v>0.24</x:v>
      </x:c>
      <x:c r="R2791" s="3">
        <x:v>0</x:v>
      </x:c>
      <x:c r="S2791" s="3">
        <x:v>0.18</x:v>
      </x:c>
      <x:c r="T2791" s="2">
        <x:f t="shared" si="215"/>
        <x:v>31560.560000000001</x:v>
      </x:c>
      <x:c r="U2791" s="2">
        <x:f t="shared" si="216"/>
        <x:v>99190.34</x:v>
      </x:c>
      <x:c r="V2791" s="2">
        <x:f t="shared" si="217"/>
        <x:v>54103.82</x:v>
      </x:c>
      <x:c r="W2791" s="2">
        <x:f t="shared" si="218"/>
        <x:v>0</x:v>
      </x:c>
      <x:c r="X2791" s="2">
        <x:f t="shared" si="219"/>
        <x:v>40577.880000000012</x:v>
      </x:c>
    </x:row>
    <x:row r="2792" spans="2:24" ht="14.95" hidden="1" thickTop="1" x14ac:dyDescent="0.25">
      <x:c r="B2792" t="s">
        <x:v>20</x:v>
      </x:c>
      <x:c r="C2792" t="s">
        <x:v>243</x:v>
      </x:c>
      <x:c r="D2792" t="s">
        <x:v>244</x:v>
      </x:c>
      <x:c r="E2792" t="s">
        <x:v>256</x:v>
      </x:c>
      <x:c r="F2792" t="s">
        <x:v>197</x:v>
      </x:c>
      <x:c r="G2792" s="2">
        <x:v>82790.94</x:v>
      </x:c>
      <x:c r="J2792" t="s">
        <x:v>231</x:v>
      </x:c>
      <x:c r="K2792" t="s">
        <x:v>1835</x:v>
      </x:c>
      <x:c r="L2792" t="s">
        <x:v>25</x:v>
      </x:c>
      <x:c r="M2792" t="s">
        <x:v>291</x:v>
      </x:c>
      <x:c r="N2792" t="s">
        <x:v>232</x:v>
      </x:c>
      <x:c r="O2792" s="3">
        <x:v>0.14000000000000001</x:v>
      </x:c>
      <x:c r="P2792" s="3">
        <x:v>0.44</x:v>
      </x:c>
      <x:c r="Q2792" s="3">
        <x:v>0.24</x:v>
      </x:c>
      <x:c r="R2792" s="3">
        <x:v>0</x:v>
      </x:c>
      <x:c r="S2792" s="3">
        <x:v>0.18</x:v>
      </x:c>
      <x:c r="T2792" s="2">
        <x:f t="shared" si="215"/>
        <x:v>11590.73</x:v>
      </x:c>
      <x:c r="U2792" s="2">
        <x:f t="shared" si="216"/>
        <x:v>36428.01</x:v>
      </x:c>
      <x:c r="V2792" s="2">
        <x:f t="shared" si="217"/>
        <x:v>19869.830000000002</x:v>
      </x:c>
      <x:c r="W2792" s="2">
        <x:f t="shared" si="218"/>
        <x:v>0</x:v>
      </x:c>
      <x:c r="X2792" s="2">
        <x:f t="shared" si="219"/>
        <x:v>14902.370000000003</x:v>
      </x:c>
    </x:row>
    <x:row r="2793" spans="2:24" ht="14.95" hidden="1" thickTop="1" x14ac:dyDescent="0.25">
      <x:c r="B2793" t="s">
        <x:v>20</x:v>
      </x:c>
      <x:c r="C2793" t="s">
        <x:v>243</x:v>
      </x:c>
      <x:c r="D2793" t="s">
        <x:v>244</x:v>
      </x:c>
      <x:c r="E2793" t="s">
        <x:v>256</x:v>
      </x:c>
      <x:c r="F2793" t="s">
        <x:v>200</x:v>
      </x:c>
      <x:c r="G2793" s="2">
        <x:v>709625.81</x:v>
      </x:c>
      <x:c r="J2793" t="s">
        <x:v>231</x:v>
      </x:c>
      <x:c r="K2793" t="s">
        <x:v>1835</x:v>
      </x:c>
      <x:c r="L2793" t="s">
        <x:v>25</x:v>
      </x:c>
      <x:c r="M2793" t="s">
        <x:v>41</x:v>
      </x:c>
      <x:c r="N2793" t="s">
        <x:v>232</x:v>
      </x:c>
      <x:c r="O2793" s="3">
        <x:v>0.14000000000000001</x:v>
      </x:c>
      <x:c r="P2793" s="3">
        <x:v>0.44</x:v>
      </x:c>
      <x:c r="Q2793" s="3">
        <x:v>0.24</x:v>
      </x:c>
      <x:c r="R2793" s="3">
        <x:v>0</x:v>
      </x:c>
      <x:c r="S2793" s="3">
        <x:v>0.18</x:v>
      </x:c>
      <x:c r="T2793" s="2">
        <x:f t="shared" si="215"/>
        <x:v>99347.61</x:v>
      </x:c>
      <x:c r="U2793" s="2">
        <x:f t="shared" si="216"/>
        <x:v>312235.36</x:v>
      </x:c>
      <x:c r="V2793" s="2">
        <x:f t="shared" si="217"/>
        <x:v>170310.19</x:v>
      </x:c>
      <x:c r="W2793" s="2">
        <x:f t="shared" si="218"/>
        <x:v>0</x:v>
      </x:c>
      <x:c r="X2793" s="2">
        <x:f t="shared" si="219"/>
        <x:v>127732.65000000008</x:v>
      </x:c>
    </x:row>
    <x:row r="2794" spans="2:24" ht="14.95" hidden="1" thickTop="1" x14ac:dyDescent="0.25">
      <x:c r="B2794" t="s">
        <x:v>20</x:v>
      </x:c>
      <x:c r="C2794" t="s">
        <x:v>243</x:v>
      </x:c>
      <x:c r="D2794" t="s">
        <x:v>244</x:v>
      </x:c>
      <x:c r="E2794" t="s">
        <x:v>256</x:v>
      </x:c>
      <x:c r="F2794" t="s">
        <x:v>200</x:v>
      </x:c>
      <x:c r="G2794" s="2">
        <x:v>8660</x:v>
      </x:c>
      <x:c r="J2794" t="s">
        <x:v>231</x:v>
      </x:c>
      <x:c r="K2794" t="s">
        <x:v>1835</x:v>
      </x:c>
      <x:c r="L2794" t="s">
        <x:v>25</x:v>
      </x:c>
      <x:c r="M2794" t="s">
        <x:v>257</x:v>
      </x:c>
      <x:c r="N2794" t="s">
        <x:v>232</x:v>
      </x:c>
      <x:c r="O2794" s="3">
        <x:v>0.14000000000000001</x:v>
      </x:c>
      <x:c r="P2794" s="3">
        <x:v>0.44</x:v>
      </x:c>
      <x:c r="Q2794" s="3">
        <x:v>0.24</x:v>
      </x:c>
      <x:c r="R2794" s="3">
        <x:v>0</x:v>
      </x:c>
      <x:c r="S2794" s="3">
        <x:v>0.18</x:v>
      </x:c>
      <x:c r="T2794" s="2">
        <x:f t="shared" si="215"/>
        <x:v>1212.4000000000001</x:v>
      </x:c>
      <x:c r="U2794" s="2">
        <x:f t="shared" si="216"/>
        <x:v>3810.4</x:v>
      </x:c>
      <x:c r="V2794" s="2">
        <x:f t="shared" si="217"/>
        <x:v>2078.4</x:v>
      </x:c>
      <x:c r="W2794" s="2">
        <x:f t="shared" si="218"/>
        <x:v>0</x:v>
      </x:c>
      <x:c r="X2794" s="2">
        <x:f t="shared" si="219"/>
        <x:v>1558.8000000000002</x:v>
      </x:c>
    </x:row>
    <x:row r="2795" spans="2:24" ht="14.95" hidden="1" thickTop="1" x14ac:dyDescent="0.25">
      <x:c r="B2795" t="s">
        <x:v>20</x:v>
      </x:c>
      <x:c r="C2795" t="s">
        <x:v>243</x:v>
      </x:c>
      <x:c r="D2795" t="s">
        <x:v>244</x:v>
      </x:c>
      <x:c r="E2795" t="s">
        <x:v>256</x:v>
      </x:c>
      <x:c r="F2795" t="s">
        <x:v>200</x:v>
      </x:c>
      <x:c r="G2795" s="2">
        <x:v>77933.210000000006</x:v>
      </x:c>
      <x:c r="J2795" t="s">
        <x:v>231</x:v>
      </x:c>
      <x:c r="K2795" t="s">
        <x:v>1835</x:v>
      </x:c>
      <x:c r="L2795" t="s">
        <x:v>25</x:v>
      </x:c>
      <x:c r="M2795" t="s">
        <x:v>274</x:v>
      </x:c>
      <x:c r="N2795" t="s">
        <x:v>232</x:v>
      </x:c>
      <x:c r="O2795" s="3">
        <x:v>0.14000000000000001</x:v>
      </x:c>
      <x:c r="P2795" s="3">
        <x:v>0.44</x:v>
      </x:c>
      <x:c r="Q2795" s="3">
        <x:v>0.24</x:v>
      </x:c>
      <x:c r="R2795" s="3">
        <x:v>0</x:v>
      </x:c>
      <x:c r="S2795" s="3">
        <x:v>0.18</x:v>
      </x:c>
      <x:c r="T2795" s="2">
        <x:f t="shared" si="215"/>
        <x:v>10910.65</x:v>
      </x:c>
      <x:c r="U2795" s="2">
        <x:f t="shared" si="216"/>
        <x:v>34290.61</x:v>
      </x:c>
      <x:c r="V2795" s="2">
        <x:f t="shared" si="217"/>
        <x:v>18703.97</x:v>
      </x:c>
      <x:c r="W2795" s="2">
        <x:f t="shared" si="218"/>
        <x:v>0</x:v>
      </x:c>
      <x:c r="X2795" s="2">
        <x:f t="shared" si="219"/>
        <x:v>14027.98000000001</x:v>
      </x:c>
    </x:row>
    <x:row r="2796" spans="2:24" ht="14.95" hidden="1" thickTop="1" x14ac:dyDescent="0.25">
      <x:c r="B2796" t="s">
        <x:v>20</x:v>
      </x:c>
      <x:c r="C2796" t="s">
        <x:v>243</x:v>
      </x:c>
      <x:c r="D2796" t="s">
        <x:v>244</x:v>
      </x:c>
      <x:c r="E2796" t="s">
        <x:v>256</x:v>
      </x:c>
      <x:c r="F2796" t="s">
        <x:v>200</x:v>
      </x:c>
      <x:c r="G2796" s="2">
        <x:v>38154.400000000001</x:v>
      </x:c>
      <x:c r="J2796" t="s">
        <x:v>231</x:v>
      </x:c>
      <x:c r="K2796" t="s">
        <x:v>1835</x:v>
      </x:c>
      <x:c r="L2796" t="s">
        <x:v>25</x:v>
      </x:c>
      <x:c r="M2796" t="s">
        <x:v>293</x:v>
      </x:c>
      <x:c r="N2796" t="s">
        <x:v>232</x:v>
      </x:c>
      <x:c r="O2796" s="3">
        <x:v>0.14000000000000001</x:v>
      </x:c>
      <x:c r="P2796" s="3">
        <x:v>0.44</x:v>
      </x:c>
      <x:c r="Q2796" s="3">
        <x:v>0.24</x:v>
      </x:c>
      <x:c r="R2796" s="3">
        <x:v>0</x:v>
      </x:c>
      <x:c r="S2796" s="3">
        <x:v>0.18</x:v>
      </x:c>
      <x:c r="T2796" s="2">
        <x:f t="shared" si="215"/>
        <x:v>5341.62</x:v>
      </x:c>
      <x:c r="U2796" s="2">
        <x:f t="shared" si="216"/>
        <x:v>16787.939999999999</x:v>
      </x:c>
      <x:c r="V2796" s="2">
        <x:f t="shared" si="217"/>
        <x:v>9157.06</x:v>
      </x:c>
      <x:c r="W2796" s="2">
        <x:f t="shared" si="218"/>
        <x:v>0</x:v>
      </x:c>
      <x:c r="X2796" s="2">
        <x:f t="shared" si="219"/>
        <x:v>6867.7800000000007</x:v>
      </x:c>
    </x:row>
    <x:row r="2797" spans="2:24" ht="14.95" hidden="1" thickTop="1" x14ac:dyDescent="0.25">
      <x:c r="B2797" t="s">
        <x:v>20</x:v>
      </x:c>
      <x:c r="C2797" t="s">
        <x:v>243</x:v>
      </x:c>
      <x:c r="D2797" t="s">
        <x:v>244</x:v>
      </x:c>
      <x:c r="E2797" t="s">
        <x:v>256</x:v>
      </x:c>
      <x:c r="F2797" t="s">
        <x:v>29</x:v>
      </x:c>
      <x:c r="G2797" s="2">
        <x:v>470046.34</x:v>
      </x:c>
      <x:c r="J2797" t="s">
        <x:v>388</x:v>
      </x:c>
      <x:c r="K2797" t="s">
        <x:v>1836</x:v>
      </x:c>
      <x:c r="L2797" t="s">
        <x:v>25</x:v>
      </x:c>
      <x:c r="M2797" t="s">
        <x:v>309</x:v>
      </x:c>
      <x:c r="N2797" t="s">
        <x:v>389</x:v>
      </x:c>
      <x:c r="O2797" s="3">
        <x:v>0.22</x:v>
      </x:c>
      <x:c r="P2797" s="3">
        <x:v>0.60799999999999998</x:v>
      </x:c>
      <x:c r="Q2797" s="3">
        <x:v>0.16600000000000001</x:v>
      </x:c>
      <x:c r="R2797" s="3">
        <x:v>0</x:v>
      </x:c>
      <x:c r="S2797" s="3">
        <x:v>6.0000000000000001E-3</x:v>
      </x:c>
      <x:c r="T2797" s="2">
        <x:f t="shared" si="215"/>
        <x:v>103410.19</x:v>
      </x:c>
      <x:c r="U2797" s="2">
        <x:f t="shared" si="216"/>
        <x:v>285788.17</x:v>
      </x:c>
      <x:c r="V2797" s="2">
        <x:f t="shared" si="217"/>
        <x:v>78027.69</x:v>
      </x:c>
      <x:c r="W2797" s="2">
        <x:f t="shared" si="218"/>
        <x:v>0</x:v>
      </x:c>
      <x:c r="X2797" s="2">
        <x:f t="shared" si="219"/>
        <x:v>2820.2900000000373</x:v>
      </x:c>
    </x:row>
    <x:row r="2798" spans="2:24" ht="14.95" hidden="1" thickTop="1" x14ac:dyDescent="0.25">
      <x:c r="B2798" t="s">
        <x:v>20</x:v>
      </x:c>
      <x:c r="C2798" t="s">
        <x:v>243</x:v>
      </x:c>
      <x:c r="D2798" t="s">
        <x:v>244</x:v>
      </x:c>
      <x:c r="E2798" t="s">
        <x:v>256</x:v>
      </x:c>
      <x:c r="F2798" t="s">
        <x:v>281</x:v>
      </x:c>
      <x:c r="G2798" s="2">
        <x:v>42773.84</x:v>
      </x:c>
      <x:c r="J2798" t="s">
        <x:v>388</x:v>
      </x:c>
      <x:c r="K2798" t="s">
        <x:v>1836</x:v>
      </x:c>
      <x:c r="L2798" t="s">
        <x:v>25</x:v>
      </x:c>
      <x:c r="M2798" t="s">
        <x:v>309</x:v>
      </x:c>
      <x:c r="N2798" t="s">
        <x:v>389</x:v>
      </x:c>
      <x:c r="O2798" s="3">
        <x:v>0.22</x:v>
      </x:c>
      <x:c r="P2798" s="3">
        <x:v>0.60799999999999998</x:v>
      </x:c>
      <x:c r="Q2798" s="3">
        <x:v>0.16600000000000001</x:v>
      </x:c>
      <x:c r="R2798" s="3">
        <x:v>0</x:v>
      </x:c>
      <x:c r="S2798" s="3">
        <x:v>6.0000000000000001E-3</x:v>
      </x:c>
      <x:c r="T2798" s="2">
        <x:f t="shared" si="215"/>
        <x:v>9410.24</x:v>
      </x:c>
      <x:c r="U2798" s="2">
        <x:f t="shared" si="216"/>
        <x:v>26006.49</x:v>
      </x:c>
      <x:c r="V2798" s="2">
        <x:f t="shared" si="217"/>
        <x:v>7100.46</x:v>
      </x:c>
      <x:c r="W2798" s="2">
        <x:f t="shared" si="218"/>
        <x:v>0</x:v>
      </x:c>
      <x:c r="X2798" s="2">
        <x:f t="shared" si="219"/>
        <x:v>256.64999999999691</x:v>
      </x:c>
    </x:row>
    <x:row r="2799" spans="2:24" ht="14.95" hidden="1" thickTop="1" x14ac:dyDescent="0.25">
      <x:c r="B2799" t="s">
        <x:v>20</x:v>
      </x:c>
      <x:c r="C2799" t="s">
        <x:v>243</x:v>
      </x:c>
      <x:c r="D2799" t="s">
        <x:v>244</x:v>
      </x:c>
      <x:c r="E2799" t="s">
        <x:v>256</x:v>
      </x:c>
      <x:c r="F2799" t="s">
        <x:v>283</x:v>
      </x:c>
      <x:c r="G2799" s="2">
        <x:v>6169.67</x:v>
      </x:c>
      <x:c r="J2799" t="s">
        <x:v>388</x:v>
      </x:c>
      <x:c r="K2799" t="s">
        <x:v>1836</x:v>
      </x:c>
      <x:c r="L2799" t="s">
        <x:v>25</x:v>
      </x:c>
      <x:c r="M2799" t="s">
        <x:v>296</x:v>
      </x:c>
      <x:c r="N2799" t="s">
        <x:v>389</x:v>
      </x:c>
      <x:c r="O2799" s="3">
        <x:v>0.22</x:v>
      </x:c>
      <x:c r="P2799" s="3">
        <x:v>0.60799999999999998</x:v>
      </x:c>
      <x:c r="Q2799" s="3">
        <x:v>0.16600000000000001</x:v>
      </x:c>
      <x:c r="R2799" s="3">
        <x:v>0</x:v>
      </x:c>
      <x:c r="S2799" s="3">
        <x:v>6.0000000000000001E-3</x:v>
      </x:c>
      <x:c r="T2799" s="2">
        <x:f t="shared" si="215"/>
        <x:v>1357.33</x:v>
      </x:c>
      <x:c r="U2799" s="2">
        <x:f t="shared" si="216"/>
        <x:v>3751.16</x:v>
      </x:c>
      <x:c r="V2799" s="2">
        <x:f t="shared" si="217"/>
        <x:v>1024.17</x:v>
      </x:c>
      <x:c r="W2799" s="2">
        <x:f t="shared" si="218"/>
        <x:v>0</x:v>
      </x:c>
      <x:c r="X2799" s="2">
        <x:f t="shared" si="219"/>
        <x:v>37.010000000000218</x:v>
      </x:c>
    </x:row>
    <x:row r="2800" spans="2:24" ht="14.95" hidden="1" thickTop="1" x14ac:dyDescent="0.25">
      <x:c r="B2800" t="s">
        <x:v>20</x:v>
      </x:c>
      <x:c r="C2800" t="s">
        <x:v>243</x:v>
      </x:c>
      <x:c r="D2800" t="s">
        <x:v>244</x:v>
      </x:c>
      <x:c r="E2800" t="s">
        <x:v>256</x:v>
      </x:c>
      <x:c r="F2800" t="s">
        <x:v>50</x:v>
      </x:c>
      <x:c r="G2800" s="2">
        <x:v>20471.490000000002</x:v>
      </x:c>
      <x:c r="J2800" t="s">
        <x:v>233</x:v>
      </x:c>
      <x:c r="K2800" t="s">
        <x:v>1839</x:v>
      </x:c>
      <x:c r="L2800" t="s">
        <x:v>25</x:v>
      </x:c>
      <x:c r="M2800" t="s">
        <x:v>41</x:v>
      </x:c>
      <x:c r="N2800" t="s">
        <x:v>234</x:v>
      </x:c>
      <x:c r="O2800" s="3">
        <x:v>0</x:v>
      </x:c>
      <x:c r="P2800" s="3">
        <x:v>0.96</x:v>
      </x:c>
      <x:c r="Q2800" s="3">
        <x:v>0</x:v>
      </x:c>
      <x:c r="R2800" s="3">
        <x:v>0</x:v>
      </x:c>
      <x:c r="S2800" s="3">
        <x:v>0.04</x:v>
      </x:c>
      <x:c r="T2800" s="2">
        <x:f t="shared" si="215"/>
        <x:v>0</x:v>
      </x:c>
      <x:c r="U2800" s="2">
        <x:f t="shared" si="216"/>
        <x:v>19652.63</x:v>
      </x:c>
      <x:c r="V2800" s="2">
        <x:f t="shared" si="217"/>
        <x:v>0</x:v>
      </x:c>
      <x:c r="W2800" s="2">
        <x:f t="shared" si="218"/>
        <x:v>0</x:v>
      </x:c>
      <x:c r="X2800" s="2">
        <x:f t="shared" si="219"/>
        <x:v>818.86000000000058</x:v>
      </x:c>
    </x:row>
    <x:row r="2801" spans="2:24" ht="14.95" hidden="1" thickTop="1" x14ac:dyDescent="0.25">
      <x:c r="B2801" t="s">
        <x:v>20</x:v>
      </x:c>
      <x:c r="C2801" t="s">
        <x:v>243</x:v>
      </x:c>
      <x:c r="D2801" t="s">
        <x:v>244</x:v>
      </x:c>
      <x:c r="E2801" t="s">
        <x:v>256</x:v>
      </x:c>
      <x:c r="F2801" t="s">
        <x:v>259</x:v>
      </x:c>
      <x:c r="G2801" s="2">
        <x:v>928.72</x:v>
      </x:c>
      <x:c r="J2801" t="s">
        <x:v>233</x:v>
      </x:c>
      <x:c r="K2801" t="s">
        <x:v>1839</x:v>
      </x:c>
      <x:c r="L2801" t="s">
        <x:v>25</x:v>
      </x:c>
      <x:c r="M2801" t="s">
        <x:v>41</x:v>
      </x:c>
      <x:c r="N2801" t="s">
        <x:v>234</x:v>
      </x:c>
      <x:c r="O2801" s="3">
        <x:v>0</x:v>
      </x:c>
      <x:c r="P2801" s="3">
        <x:v>0.96</x:v>
      </x:c>
      <x:c r="Q2801" s="3">
        <x:v>0</x:v>
      </x:c>
      <x:c r="R2801" s="3">
        <x:v>0</x:v>
      </x:c>
      <x:c r="S2801" s="3">
        <x:v>0.04</x:v>
      </x:c>
      <x:c r="T2801" s="2">
        <x:f t="shared" si="215"/>
        <x:v>0</x:v>
      </x:c>
      <x:c r="U2801" s="2">
        <x:f t="shared" si="216"/>
        <x:v>891.57</x:v>
      </x:c>
      <x:c r="V2801" s="2">
        <x:f t="shared" si="217"/>
        <x:v>0</x:v>
      </x:c>
      <x:c r="W2801" s="2">
        <x:f t="shared" si="218"/>
        <x:v>0</x:v>
      </x:c>
      <x:c r="X2801" s="2">
        <x:f t="shared" si="219"/>
        <x:v>37.149999999999977</x:v>
      </x:c>
    </x:row>
    <x:row r="2802" spans="2:24" ht="14.95" hidden="1" thickTop="1" x14ac:dyDescent="0.25">
      <x:c r="B2802" t="s">
        <x:v>20</x:v>
      </x:c>
      <x:c r="C2802" t="s">
        <x:v>243</x:v>
      </x:c>
      <x:c r="D2802" t="s">
        <x:v>244</x:v>
      </x:c>
      <x:c r="E2802" t="s">
        <x:v>256</x:v>
      </x:c>
      <x:c r="F2802" t="s">
        <x:v>83</x:v>
      </x:c>
      <x:c r="G2802" s="2">
        <x:v>2558.81</x:v>
      </x:c>
      <x:c r="J2802" t="s">
        <x:v>233</x:v>
      </x:c>
      <x:c r="K2802" t="s">
        <x:v>1839</x:v>
      </x:c>
      <x:c r="L2802" t="s">
        <x:v>25</x:v>
      </x:c>
      <x:c r="M2802" t="s">
        <x:v>300</x:v>
      </x:c>
      <x:c r="N2802" t="s">
        <x:v>234</x:v>
      </x:c>
      <x:c r="O2802" s="3">
        <x:v>0</x:v>
      </x:c>
      <x:c r="P2802" s="3">
        <x:v>0.96</x:v>
      </x:c>
      <x:c r="Q2802" s="3">
        <x:v>0</x:v>
      </x:c>
      <x:c r="R2802" s="3">
        <x:v>0</x:v>
      </x:c>
      <x:c r="S2802" s="3">
        <x:v>0.04</x:v>
      </x:c>
      <x:c r="T2802" s="2">
        <x:f t="shared" si="215"/>
        <x:v>0</x:v>
      </x:c>
      <x:c r="U2802" s="2">
        <x:f t="shared" si="216"/>
        <x:v>2456.46</x:v>
      </x:c>
      <x:c r="V2802" s="2">
        <x:f t="shared" si="217"/>
        <x:v>0</x:v>
      </x:c>
      <x:c r="W2802" s="2">
        <x:f t="shared" si="218"/>
        <x:v>0</x:v>
      </x:c>
      <x:c r="X2802" s="2">
        <x:f t="shared" si="219"/>
        <x:v>102.34999999999991</x:v>
      </x:c>
    </x:row>
    <x:row r="2803" spans="2:24" ht="14.95" hidden="1" thickTop="1" x14ac:dyDescent="0.25">
      <x:c r="B2803" t="s">
        <x:v>20</x:v>
      </x:c>
      <x:c r="C2803" t="s">
        <x:v>243</x:v>
      </x:c>
      <x:c r="D2803" t="s">
        <x:v>244</x:v>
      </x:c>
      <x:c r="E2803" t="s">
        <x:v>256</x:v>
      </x:c>
      <x:c r="F2803" t="s">
        <x:v>287</x:v>
      </x:c>
      <x:c r="G2803" s="2">
        <x:v>2760.92</x:v>
      </x:c>
      <x:c r="J2803" t="s">
        <x:v>233</x:v>
      </x:c>
      <x:c r="K2803" t="s">
        <x:v>1839</x:v>
      </x:c>
      <x:c r="L2803" t="s">
        <x:v>25</x:v>
      </x:c>
      <x:c r="M2803" t="s">
        <x:v>41</x:v>
      </x:c>
      <x:c r="N2803" t="s">
        <x:v>234</x:v>
      </x:c>
      <x:c r="O2803" s="3">
        <x:v>0</x:v>
      </x:c>
      <x:c r="P2803" s="3">
        <x:v>0.96</x:v>
      </x:c>
      <x:c r="Q2803" s="3">
        <x:v>0</x:v>
      </x:c>
      <x:c r="R2803" s="3">
        <x:v>0</x:v>
      </x:c>
      <x:c r="S2803" s="3">
        <x:v>0.04</x:v>
      </x:c>
      <x:c r="T2803" s="2">
        <x:f t="shared" si="215"/>
        <x:v>0</x:v>
      </x:c>
      <x:c r="U2803" s="2">
        <x:f t="shared" si="216"/>
        <x:v>2650.48</x:v>
      </x:c>
      <x:c r="V2803" s="2">
        <x:f t="shared" si="217"/>
        <x:v>0</x:v>
      </x:c>
      <x:c r="W2803" s="2">
        <x:f t="shared" si="218"/>
        <x:v>0</x:v>
      </x:c>
      <x:c r="X2803" s="2">
        <x:f t="shared" si="219"/>
        <x:v>110.44000000000005</x:v>
      </x:c>
    </x:row>
    <x:row r="2804" spans="2:24" ht="14.95" hidden="1" thickTop="1" x14ac:dyDescent="0.25">
      <x:c r="B2804" t="s">
        <x:v>20</x:v>
      </x:c>
      <x:c r="C2804" t="s">
        <x:v>243</x:v>
      </x:c>
      <x:c r="D2804" t="s">
        <x:v>244</x:v>
      </x:c>
      <x:c r="E2804" t="s">
        <x:v>256</x:v>
      </x:c>
      <x:c r="F2804" t="s">
        <x:v>106</x:v>
      </x:c>
      <x:c r="G2804" s="2">
        <x:v>161063.4</x:v>
      </x:c>
      <x:c r="J2804" t="s">
        <x:v>233</x:v>
      </x:c>
      <x:c r="K2804" t="s">
        <x:v>1839</x:v>
      </x:c>
      <x:c r="L2804" t="s">
        <x:v>25</x:v>
      </x:c>
      <x:c r="M2804" t="s">
        <x:v>41</x:v>
      </x:c>
      <x:c r="N2804" t="s">
        <x:v>234</x:v>
      </x:c>
      <x:c r="O2804" s="3">
        <x:v>0</x:v>
      </x:c>
      <x:c r="P2804" s="3">
        <x:v>0.96</x:v>
      </x:c>
      <x:c r="Q2804" s="3">
        <x:v>0</x:v>
      </x:c>
      <x:c r="R2804" s="3">
        <x:v>0</x:v>
      </x:c>
      <x:c r="S2804" s="3">
        <x:v>0.04</x:v>
      </x:c>
      <x:c r="T2804" s="2">
        <x:f t="shared" si="215"/>
        <x:v>0</x:v>
      </x:c>
      <x:c r="U2804" s="2">
        <x:f t="shared" si="216"/>
        <x:v>154620.85999999999</x:v>
      </x:c>
      <x:c r="V2804" s="2">
        <x:f t="shared" si="217"/>
        <x:v>0</x:v>
      </x:c>
      <x:c r="W2804" s="2">
        <x:f t="shared" si="218"/>
        <x:v>0</x:v>
      </x:c>
      <x:c r="X2804" s="2">
        <x:f t="shared" si="219"/>
        <x:v>6442.5400000000081</x:v>
      </x:c>
    </x:row>
    <x:row r="2805" spans="2:24" ht="14.95" hidden="1" thickTop="1" x14ac:dyDescent="0.25">
      <x:c r="B2805" t="s">
        <x:v>20</x:v>
      </x:c>
      <x:c r="C2805" t="s">
        <x:v>243</x:v>
      </x:c>
      <x:c r="D2805" t="s">
        <x:v>244</x:v>
      </x:c>
      <x:c r="E2805" t="s">
        <x:v>256</x:v>
      </x:c>
      <x:c r="F2805" t="s">
        <x:v>174</x:v>
      </x:c>
      <x:c r="G2805" s="2">
        <x:v>11070.75</x:v>
      </x:c>
      <x:c r="J2805" t="s">
        <x:v>233</x:v>
      </x:c>
      <x:c r="K2805" t="s">
        <x:v>1839</x:v>
      </x:c>
      <x:c r="L2805" t="s">
        <x:v>25</x:v>
      </x:c>
      <x:c r="M2805" t="s">
        <x:v>41</x:v>
      </x:c>
      <x:c r="N2805" t="s">
        <x:v>234</x:v>
      </x:c>
      <x:c r="O2805" s="3">
        <x:v>0</x:v>
      </x:c>
      <x:c r="P2805" s="3">
        <x:v>0.96</x:v>
      </x:c>
      <x:c r="Q2805" s="3">
        <x:v>0</x:v>
      </x:c>
      <x:c r="R2805" s="3">
        <x:v>0</x:v>
      </x:c>
      <x:c r="S2805" s="3">
        <x:v>0.04</x:v>
      </x:c>
      <x:c r="T2805" s="2">
        <x:f t="shared" si="215"/>
        <x:v>0</x:v>
      </x:c>
      <x:c r="U2805" s="2">
        <x:f t="shared" si="216"/>
        <x:v>10627.92</x:v>
      </x:c>
      <x:c r="V2805" s="2">
        <x:f t="shared" si="217"/>
        <x:v>0</x:v>
      </x:c>
      <x:c r="W2805" s="2">
        <x:f t="shared" si="218"/>
        <x:v>0</x:v>
      </x:c>
      <x:c r="X2805" s="2">
        <x:f t="shared" si="219"/>
        <x:v>442.82999999999993</x:v>
      </x:c>
    </x:row>
    <x:row r="2806" spans="2:24" ht="14.95" hidden="1" thickTop="1" x14ac:dyDescent="0.25">
      <x:c r="B2806" t="s">
        <x:v>20</x:v>
      </x:c>
      <x:c r="C2806" t="s">
        <x:v>243</x:v>
      </x:c>
      <x:c r="D2806" t="s">
        <x:v>244</x:v>
      </x:c>
      <x:c r="E2806" t="s">
        <x:v>256</x:v>
      </x:c>
      <x:c r="F2806" t="s">
        <x:v>238</x:v>
      </x:c>
      <x:c r="G2806" s="2">
        <x:v>3262.02</x:v>
      </x:c>
      <x:c r="J2806" t="s">
        <x:v>233</x:v>
      </x:c>
      <x:c r="K2806" t="s">
        <x:v>1839</x:v>
      </x:c>
      <x:c r="L2806" t="s">
        <x:v>25</x:v>
      </x:c>
      <x:c r="M2806" t="s">
        <x:v>41</x:v>
      </x:c>
      <x:c r="N2806" t="s">
        <x:v>234</x:v>
      </x:c>
      <x:c r="O2806" s="3">
        <x:v>0</x:v>
      </x:c>
      <x:c r="P2806" s="3">
        <x:v>0.96</x:v>
      </x:c>
      <x:c r="Q2806" s="3">
        <x:v>0</x:v>
      </x:c>
      <x:c r="R2806" s="3">
        <x:v>0</x:v>
      </x:c>
      <x:c r="S2806" s="3">
        <x:v>0.04</x:v>
      </x:c>
      <x:c r="T2806" s="2">
        <x:f t="shared" si="215"/>
        <x:v>0</x:v>
      </x:c>
      <x:c r="U2806" s="2">
        <x:f t="shared" si="216"/>
        <x:v>3131.54</x:v>
      </x:c>
      <x:c r="V2806" s="2">
        <x:f t="shared" si="217"/>
        <x:v>0</x:v>
      </x:c>
      <x:c r="W2806" s="2">
        <x:f t="shared" si="218"/>
        <x:v>0</x:v>
      </x:c>
      <x:c r="X2806" s="2">
        <x:f t="shared" si="219"/>
        <x:v>130.48000000000002</x:v>
      </x:c>
    </x:row>
    <x:row r="2807" spans="2:24" ht="14.95" hidden="1" thickTop="1" x14ac:dyDescent="0.25">
      <x:c r="B2807" t="s">
        <x:v>20</x:v>
      </x:c>
      <x:c r="C2807" t="s">
        <x:v>243</x:v>
      </x:c>
      <x:c r="D2807" t="s">
        <x:v>244</x:v>
      </x:c>
      <x:c r="E2807" t="s">
        <x:v>256</x:v>
      </x:c>
      <x:c r="F2807" t="s">
        <x:v>111</x:v>
      </x:c>
      <x:c r="G2807" s="2">
        <x:v>635.59</x:v>
      </x:c>
      <x:c r="J2807" t="s">
        <x:v>233</x:v>
      </x:c>
      <x:c r="K2807" t="s">
        <x:v>1839</x:v>
      </x:c>
      <x:c r="L2807" t="s">
        <x:v>25</x:v>
      </x:c>
      <x:c r="M2807" t="s">
        <x:v>300</x:v>
      </x:c>
      <x:c r="N2807" t="s">
        <x:v>234</x:v>
      </x:c>
      <x:c r="O2807" s="3">
        <x:v>0</x:v>
      </x:c>
      <x:c r="P2807" s="3">
        <x:v>0.96</x:v>
      </x:c>
      <x:c r="Q2807" s="3">
        <x:v>0</x:v>
      </x:c>
      <x:c r="R2807" s="3">
        <x:v>0</x:v>
      </x:c>
      <x:c r="S2807" s="3">
        <x:v>0.04</x:v>
      </x:c>
      <x:c r="T2807" s="2">
        <x:f t="shared" si="215"/>
        <x:v>0</x:v>
      </x:c>
      <x:c r="U2807" s="2">
        <x:f t="shared" si="216"/>
        <x:v>610.16999999999996</x:v>
      </x:c>
      <x:c r="V2807" s="2">
        <x:f t="shared" si="217"/>
        <x:v>0</x:v>
      </x:c>
      <x:c r="W2807" s="2">
        <x:f t="shared" si="218"/>
        <x:v>0</x:v>
      </x:c>
      <x:c r="X2807" s="2">
        <x:f t="shared" si="219"/>
        <x:v>25.420000000000073</x:v>
      </x:c>
    </x:row>
    <x:row r="2808" spans="2:24" ht="14.95" hidden="1" thickTop="1" x14ac:dyDescent="0.25">
      <x:c r="B2808" t="s">
        <x:v>20</x:v>
      </x:c>
      <x:c r="C2808" t="s">
        <x:v>243</x:v>
      </x:c>
      <x:c r="D2808" t="s">
        <x:v>244</x:v>
      </x:c>
      <x:c r="E2808" t="s">
        <x:v>256</x:v>
      </x:c>
      <x:c r="F2808" t="s">
        <x:v>73</x:v>
      </x:c>
      <x:c r="G2808" s="2">
        <x:v>347.48</x:v>
      </x:c>
      <x:c r="J2808" t="s">
        <x:v>233</x:v>
      </x:c>
      <x:c r="K2808" t="s">
        <x:v>1839</x:v>
      </x:c>
      <x:c r="L2808" t="s">
        <x:v>25</x:v>
      </x:c>
      <x:c r="M2808" t="s">
        <x:v>41</x:v>
      </x:c>
      <x:c r="N2808" t="s">
        <x:v>234</x:v>
      </x:c>
      <x:c r="O2808" s="3">
        <x:v>0</x:v>
      </x:c>
      <x:c r="P2808" s="3">
        <x:v>0.96</x:v>
      </x:c>
      <x:c r="Q2808" s="3">
        <x:v>0</x:v>
      </x:c>
      <x:c r="R2808" s="3">
        <x:v>0</x:v>
      </x:c>
      <x:c r="S2808" s="3">
        <x:v>0.04</x:v>
      </x:c>
      <x:c r="T2808" s="2">
        <x:f t="shared" si="215"/>
        <x:v>0</x:v>
      </x:c>
      <x:c r="U2808" s="2">
        <x:f t="shared" si="216"/>
        <x:v>333.58</x:v>
      </x:c>
      <x:c r="V2808" s="2">
        <x:f t="shared" si="217"/>
        <x:v>0</x:v>
      </x:c>
      <x:c r="W2808" s="2">
        <x:f t="shared" si="218"/>
        <x:v>0</x:v>
      </x:c>
      <x:c r="X2808" s="2">
        <x:f t="shared" si="219"/>
        <x:v>13.900000000000034</x:v>
      </x:c>
    </x:row>
    <x:row r="2809" spans="2:24" ht="14.95" hidden="1" thickTop="1" x14ac:dyDescent="0.25">
      <x:c r="B2809" t="s">
        <x:v>20</x:v>
      </x:c>
      <x:c r="C2809" t="s">
        <x:v>243</x:v>
      </x:c>
      <x:c r="D2809" t="s">
        <x:v>244</x:v>
      </x:c>
      <x:c r="E2809" t="s">
        <x:v>256</x:v>
      </x:c>
      <x:c r="F2809" t="s">
        <x:v>73</x:v>
      </x:c>
      <x:c r="G2809" s="2">
        <x:v>685.08</x:v>
      </x:c>
      <x:c r="J2809" t="s">
        <x:v>233</x:v>
      </x:c>
      <x:c r="K2809" t="s">
        <x:v>1839</x:v>
      </x:c>
      <x:c r="L2809" t="s">
        <x:v>25</x:v>
      </x:c>
      <x:c r="M2809" t="s">
        <x:v>265</x:v>
      </x:c>
      <x:c r="N2809" t="s">
        <x:v>234</x:v>
      </x:c>
      <x:c r="O2809" s="3">
        <x:v>0</x:v>
      </x:c>
      <x:c r="P2809" s="3">
        <x:v>0.96</x:v>
      </x:c>
      <x:c r="Q2809" s="3">
        <x:v>0</x:v>
      </x:c>
      <x:c r="R2809" s="3">
        <x:v>0</x:v>
      </x:c>
      <x:c r="S2809" s="3">
        <x:v>0.04</x:v>
      </x:c>
      <x:c r="T2809" s="2">
        <x:f t="shared" si="215"/>
        <x:v>0</x:v>
      </x:c>
      <x:c r="U2809" s="2">
        <x:f t="shared" si="216"/>
        <x:v>657.68</x:v>
      </x:c>
      <x:c r="V2809" s="2">
        <x:f t="shared" si="217"/>
        <x:v>0</x:v>
      </x:c>
      <x:c r="W2809" s="2">
        <x:f t="shared" si="218"/>
        <x:v>0</x:v>
      </x:c>
      <x:c r="X2809" s="2">
        <x:f t="shared" si="219"/>
        <x:v>27.400000000000091</x:v>
      </x:c>
    </x:row>
    <x:row r="2810" spans="2:24" ht="14.95" hidden="1" thickTop="1" x14ac:dyDescent="0.25">
      <x:c r="B2810" t="s">
        <x:v>20</x:v>
      </x:c>
      <x:c r="C2810" t="s">
        <x:v>243</x:v>
      </x:c>
      <x:c r="D2810" t="s">
        <x:v>244</x:v>
      </x:c>
      <x:c r="E2810" t="s">
        <x:v>256</x:v>
      </x:c>
      <x:c r="F2810" t="s">
        <x:v>133</x:v>
      </x:c>
      <x:c r="G2810" s="2">
        <x:v>7716.67</x:v>
      </x:c>
      <x:c r="J2810" t="s">
        <x:v>233</x:v>
      </x:c>
      <x:c r="K2810" t="s">
        <x:v>1839</x:v>
      </x:c>
      <x:c r="L2810" t="s">
        <x:v>25</x:v>
      </x:c>
      <x:c r="M2810" t="s">
        <x:v>270</x:v>
      </x:c>
      <x:c r="N2810" t="s">
        <x:v>234</x:v>
      </x:c>
      <x:c r="O2810" s="3">
        <x:v>0</x:v>
      </x:c>
      <x:c r="P2810" s="3">
        <x:v>0.96</x:v>
      </x:c>
      <x:c r="Q2810" s="3">
        <x:v>0</x:v>
      </x:c>
      <x:c r="R2810" s="3">
        <x:v>0</x:v>
      </x:c>
      <x:c r="S2810" s="3">
        <x:v>0.04</x:v>
      </x:c>
      <x:c r="T2810" s="2">
        <x:f t="shared" si="215"/>
        <x:v>0</x:v>
      </x:c>
      <x:c r="U2810" s="2">
        <x:f t="shared" si="216"/>
        <x:v>7408</x:v>
      </x:c>
      <x:c r="V2810" s="2">
        <x:f t="shared" si="217"/>
        <x:v>0</x:v>
      </x:c>
      <x:c r="W2810" s="2">
        <x:f t="shared" si="218"/>
        <x:v>0</x:v>
      </x:c>
      <x:c r="X2810" s="2">
        <x:f t="shared" si="219"/>
        <x:v>308.67000000000007</x:v>
      </x:c>
    </x:row>
    <x:row r="2811" spans="2:24" ht="14.95" hidden="1" thickTop="1" x14ac:dyDescent="0.25">
      <x:c r="B2811" t="s">
        <x:v>20</x:v>
      </x:c>
      <x:c r="C2811" t="s">
        <x:v>243</x:v>
      </x:c>
      <x:c r="D2811" t="s">
        <x:v>244</x:v>
      </x:c>
      <x:c r="E2811" t="s">
        <x:v>256</x:v>
      </x:c>
      <x:c r="F2811" t="s">
        <x:v>23</x:v>
      </x:c>
      <x:c r="G2811" s="2">
        <x:v>29344.41</x:v>
      </x:c>
      <x:c r="J2811" t="s">
        <x:v>233</x:v>
      </x:c>
      <x:c r="K2811" t="s">
        <x:v>1839</x:v>
      </x:c>
      <x:c r="L2811" t="s">
        <x:v>25</x:v>
      </x:c>
      <x:c r="M2811" t="s">
        <x:v>271</x:v>
      </x:c>
      <x:c r="N2811" t="s">
        <x:v>234</x:v>
      </x:c>
      <x:c r="O2811" s="3">
        <x:v>0</x:v>
      </x:c>
      <x:c r="P2811" s="3">
        <x:v>0.96</x:v>
      </x:c>
      <x:c r="Q2811" s="3">
        <x:v>0</x:v>
      </x:c>
      <x:c r="R2811" s="3">
        <x:v>0</x:v>
      </x:c>
      <x:c r="S2811" s="3">
        <x:v>0.04</x:v>
      </x:c>
      <x:c r="T2811" s="2">
        <x:f t="shared" si="215"/>
        <x:v>0</x:v>
      </x:c>
      <x:c r="U2811" s="2">
        <x:f t="shared" si="216"/>
        <x:v>28170.63</x:v>
      </x:c>
      <x:c r="V2811" s="2">
        <x:f t="shared" si="217"/>
        <x:v>0</x:v>
      </x:c>
      <x:c r="W2811" s="2">
        <x:f t="shared" si="218"/>
        <x:v>0</x:v>
      </x:c>
      <x:c r="X2811" s="2">
        <x:f t="shared" si="219"/>
        <x:v>1173.7799999999988</x:v>
      </x:c>
    </x:row>
    <x:row r="2812" spans="2:24" ht="14.95" hidden="1" thickTop="1" x14ac:dyDescent="0.25">
      <x:c r="B2812" t="s">
        <x:v>20</x:v>
      </x:c>
      <x:c r="C2812" t="s">
        <x:v>243</x:v>
      </x:c>
      <x:c r="D2812" t="s">
        <x:v>244</x:v>
      </x:c>
      <x:c r="E2812" t="s">
        <x:v>256</x:v>
      </x:c>
      <x:c r="F2812" t="s">
        <x:v>211</x:v>
      </x:c>
      <x:c r="G2812" s="2">
        <x:v>4184.95</x:v>
      </x:c>
      <x:c r="J2812" t="s">
        <x:v>233</x:v>
      </x:c>
      <x:c r="K2812" t="s">
        <x:v>1839</x:v>
      </x:c>
      <x:c r="L2812" t="s">
        <x:v>25</x:v>
      </x:c>
      <x:c r="M2812" t="s">
        <x:v>257</x:v>
      </x:c>
      <x:c r="N2812" t="s">
        <x:v>234</x:v>
      </x:c>
      <x:c r="O2812" s="3">
        <x:v>0</x:v>
      </x:c>
      <x:c r="P2812" s="3">
        <x:v>0.96</x:v>
      </x:c>
      <x:c r="Q2812" s="3">
        <x:v>0</x:v>
      </x:c>
      <x:c r="R2812" s="3">
        <x:v>0</x:v>
      </x:c>
      <x:c r="S2812" s="3">
        <x:v>0.04</x:v>
      </x:c>
      <x:c r="T2812" s="2">
        <x:f t="shared" si="215"/>
        <x:v>0</x:v>
      </x:c>
      <x:c r="U2812" s="2">
        <x:f t="shared" si="216"/>
        <x:v>4017.55</x:v>
      </x:c>
      <x:c r="V2812" s="2">
        <x:f t="shared" si="217"/>
        <x:v>0</x:v>
      </x:c>
      <x:c r="W2812" s="2">
        <x:f t="shared" si="218"/>
        <x:v>0</x:v>
      </x:c>
      <x:c r="X2812" s="2">
        <x:f t="shared" si="219"/>
        <x:v>167.39999999999964</x:v>
      </x:c>
    </x:row>
    <x:row r="2813" spans="2:24" ht="14.95" hidden="1" thickTop="1" x14ac:dyDescent="0.25">
      <x:c r="B2813" t="s">
        <x:v>20</x:v>
      </x:c>
      <x:c r="C2813" t="s">
        <x:v>243</x:v>
      </x:c>
      <x:c r="D2813" t="s">
        <x:v>244</x:v>
      </x:c>
      <x:c r="E2813" t="s">
        <x:v>256</x:v>
      </x:c>
      <x:c r="F2813" t="s">
        <x:v>279</x:v>
      </x:c>
      <x:c r="G2813" s="2">
        <x:v>19963.47</x:v>
      </x:c>
      <x:c r="J2813" t="s">
        <x:v>233</x:v>
      </x:c>
      <x:c r="K2813" t="s">
        <x:v>1839</x:v>
      </x:c>
      <x:c r="L2813" t="s">
        <x:v>25</x:v>
      </x:c>
      <x:c r="M2813" t="s">
        <x:v>271</x:v>
      </x:c>
      <x:c r="N2813" t="s">
        <x:v>234</x:v>
      </x:c>
      <x:c r="O2813" s="3">
        <x:v>0</x:v>
      </x:c>
      <x:c r="P2813" s="3">
        <x:v>0.96</x:v>
      </x:c>
      <x:c r="Q2813" s="3">
        <x:v>0</x:v>
      </x:c>
      <x:c r="R2813" s="3">
        <x:v>0</x:v>
      </x:c>
      <x:c r="S2813" s="3">
        <x:v>0.04</x:v>
      </x:c>
      <x:c r="T2813" s="2">
        <x:f t="shared" si="215"/>
        <x:v>0</x:v>
      </x:c>
      <x:c r="U2813" s="2">
        <x:f t="shared" si="216"/>
        <x:v>19164.93</x:v>
      </x:c>
      <x:c r="V2813" s="2">
        <x:f t="shared" si="217"/>
        <x:v>0</x:v>
      </x:c>
      <x:c r="W2813" s="2">
        <x:f t="shared" si="218"/>
        <x:v>0</x:v>
      </x:c>
      <x:c r="X2813" s="2">
        <x:f t="shared" si="219"/>
        <x:v>798.54000000000087</x:v>
      </x:c>
    </x:row>
    <x:row r="2814" spans="2:24" ht="14.95" hidden="1" thickTop="1" x14ac:dyDescent="0.25">
      <x:c r="B2814" t="s">
        <x:v>20</x:v>
      </x:c>
      <x:c r="C2814" t="s">
        <x:v>243</x:v>
      </x:c>
      <x:c r="D2814" t="s">
        <x:v>244</x:v>
      </x:c>
      <x:c r="E2814" t="s">
        <x:v>256</x:v>
      </x:c>
      <x:c r="F2814" t="s">
        <x:v>282</x:v>
      </x:c>
      <x:c r="G2814" s="2">
        <x:v>1452566.56</x:v>
      </x:c>
      <x:c r="J2814" t="s">
        <x:v>233</x:v>
      </x:c>
      <x:c r="K2814" t="s">
        <x:v>1839</x:v>
      </x:c>
      <x:c r="L2814" t="s">
        <x:v>25</x:v>
      </x:c>
      <x:c r="M2814" t="s">
        <x:v>41</x:v>
      </x:c>
      <x:c r="N2814" t="s">
        <x:v>234</x:v>
      </x:c>
      <x:c r="O2814" s="3">
        <x:v>0</x:v>
      </x:c>
      <x:c r="P2814" s="3">
        <x:v>0.96</x:v>
      </x:c>
      <x:c r="Q2814" s="3">
        <x:v>0</x:v>
      </x:c>
      <x:c r="R2814" s="3">
        <x:v>0</x:v>
      </x:c>
      <x:c r="S2814" s="3">
        <x:v>0.04</x:v>
      </x:c>
      <x:c r="T2814" s="2">
        <x:f t="shared" si="215"/>
        <x:v>0</x:v>
      </x:c>
      <x:c r="U2814" s="2">
        <x:f t="shared" si="216"/>
        <x:v>1394463.9</x:v>
      </x:c>
      <x:c r="V2814" s="2">
        <x:f t="shared" si="217"/>
        <x:v>0</x:v>
      </x:c>
      <x:c r="W2814" s="2">
        <x:f t="shared" si="218"/>
        <x:v>0</x:v>
      </x:c>
      <x:c r="X2814" s="2">
        <x:f t="shared" si="219"/>
        <x:v>58102.660000000149</x:v>
      </x:c>
    </x:row>
    <x:row r="2815" spans="2:24" ht="14.95" hidden="1" thickTop="1" x14ac:dyDescent="0.25">
      <x:c r="B2815" t="s">
        <x:v>20</x:v>
      </x:c>
      <x:c r="C2815" t="s">
        <x:v>243</x:v>
      </x:c>
      <x:c r="D2815" t="s">
        <x:v>244</x:v>
      </x:c>
      <x:c r="E2815" t="s">
        <x:v>256</x:v>
      </x:c>
      <x:c r="F2815" t="s">
        <x:v>285</x:v>
      </x:c>
      <x:c r="G2815" s="2">
        <x:v>5188</x:v>
      </x:c>
      <x:c r="J2815" t="s">
        <x:v>233</x:v>
      </x:c>
      <x:c r="K2815" t="s">
        <x:v>1839</x:v>
      </x:c>
      <x:c r="L2815" t="s">
        <x:v>25</x:v>
      </x:c>
      <x:c r="M2815" t="s">
        <x:v>257</x:v>
      </x:c>
      <x:c r="N2815" t="s">
        <x:v>234</x:v>
      </x:c>
      <x:c r="O2815" s="3">
        <x:v>0</x:v>
      </x:c>
      <x:c r="P2815" s="3">
        <x:v>0.96</x:v>
      </x:c>
      <x:c r="Q2815" s="3">
        <x:v>0</x:v>
      </x:c>
      <x:c r="R2815" s="3">
        <x:v>0</x:v>
      </x:c>
      <x:c r="S2815" s="3">
        <x:v>0.04</x:v>
      </x:c>
      <x:c r="T2815" s="2">
        <x:f t="shared" si="215"/>
        <x:v>0</x:v>
      </x:c>
      <x:c r="U2815" s="2">
        <x:f t="shared" si="216"/>
        <x:v>4980.4799999999996</x:v>
      </x:c>
      <x:c r="V2815" s="2">
        <x:f t="shared" si="217"/>
        <x:v>0</x:v>
      </x:c>
      <x:c r="W2815" s="2">
        <x:f t="shared" si="218"/>
        <x:v>0</x:v>
      </x:c>
      <x:c r="X2815" s="2">
        <x:f t="shared" si="219"/>
        <x:v>207.52000000000044</x:v>
      </x:c>
    </x:row>
    <x:row r="2816" spans="2:24" ht="14.95" hidden="1" thickTop="1" x14ac:dyDescent="0.25">
      <x:c r="B2816" t="s">
        <x:v>20</x:v>
      </x:c>
      <x:c r="C2816" t="s">
        <x:v>243</x:v>
      </x:c>
      <x:c r="D2816" t="s">
        <x:v>244</x:v>
      </x:c>
      <x:c r="E2816" t="s">
        <x:v>256</x:v>
      </x:c>
      <x:c r="F2816" t="s">
        <x:v>70</x:v>
      </x:c>
      <x:c r="G2816" s="2">
        <x:v>14771.33</x:v>
      </x:c>
      <x:c r="J2816" t="s">
        <x:v>233</x:v>
      </x:c>
      <x:c r="K2816" t="s">
        <x:v>1839</x:v>
      </x:c>
      <x:c r="L2816" t="s">
        <x:v>25</x:v>
      </x:c>
      <x:c r="M2816" t="s">
        <x:v>274</x:v>
      </x:c>
      <x:c r="N2816" t="s">
        <x:v>234</x:v>
      </x:c>
      <x:c r="O2816" s="3">
        <x:v>0</x:v>
      </x:c>
      <x:c r="P2816" s="3">
        <x:v>0.96</x:v>
      </x:c>
      <x:c r="Q2816" s="3">
        <x:v>0</x:v>
      </x:c>
      <x:c r="R2816" s="3">
        <x:v>0</x:v>
      </x:c>
      <x:c r="S2816" s="3">
        <x:v>0.04</x:v>
      </x:c>
      <x:c r="T2816" s="2">
        <x:f t="shared" si="215"/>
        <x:v>0</x:v>
      </x:c>
      <x:c r="U2816" s="2">
        <x:f t="shared" si="216"/>
        <x:v>14180.48</x:v>
      </x:c>
      <x:c r="V2816" s="2">
        <x:f t="shared" si="217"/>
        <x:v>0</x:v>
      </x:c>
      <x:c r="W2816" s="2">
        <x:f t="shared" si="218"/>
        <x:v>0</x:v>
      </x:c>
      <x:c r="X2816" s="2">
        <x:f t="shared" si="219"/>
        <x:v>590.85000000000036</x:v>
      </x:c>
    </x:row>
    <x:row r="2817" spans="2:24" ht="14.95" hidden="1" thickTop="1" x14ac:dyDescent="0.25">
      <x:c r="B2817" t="s">
        <x:v>20</x:v>
      </x:c>
      <x:c r="C2817" t="s">
        <x:v>243</x:v>
      </x:c>
      <x:c r="D2817" t="s">
        <x:v>244</x:v>
      </x:c>
      <x:c r="E2817" t="s">
        <x:v>256</x:v>
      </x:c>
      <x:c r="F2817" t="s">
        <x:v>224</x:v>
      </x:c>
      <x:c r="G2817" s="2">
        <x:v>22732.5</x:v>
      </x:c>
      <x:c r="J2817" t="s">
        <x:v>233</x:v>
      </x:c>
      <x:c r="K2817" t="s">
        <x:v>1839</x:v>
      </x:c>
      <x:c r="L2817" t="s">
        <x:v>25</x:v>
      </x:c>
      <x:c r="M2817" t="s">
        <x:v>258</x:v>
      </x:c>
      <x:c r="N2817" t="s">
        <x:v>234</x:v>
      </x:c>
      <x:c r="O2817" s="3">
        <x:v>0</x:v>
      </x:c>
      <x:c r="P2817" s="3">
        <x:v>0.96</x:v>
      </x:c>
      <x:c r="Q2817" s="3">
        <x:v>0</x:v>
      </x:c>
      <x:c r="R2817" s="3">
        <x:v>0</x:v>
      </x:c>
      <x:c r="S2817" s="3">
        <x:v>0.04</x:v>
      </x:c>
      <x:c r="T2817" s="2">
        <x:f t="shared" si="215"/>
        <x:v>0</x:v>
      </x:c>
      <x:c r="U2817" s="2">
        <x:f t="shared" si="216"/>
        <x:v>21823.200000000001</x:v>
      </x:c>
      <x:c r="V2817" s="2">
        <x:f t="shared" si="217"/>
        <x:v>0</x:v>
      </x:c>
      <x:c r="W2817" s="2">
        <x:f t="shared" si="218"/>
        <x:v>0</x:v>
      </x:c>
      <x:c r="X2817" s="2">
        <x:f t="shared" si="219"/>
        <x:v>909.29999999999927</x:v>
      </x:c>
    </x:row>
    <x:row r="2818" spans="2:24" ht="14.95" hidden="1" thickTop="1" x14ac:dyDescent="0.25">
      <x:c r="B2818" t="s">
        <x:v>20</x:v>
      </x:c>
      <x:c r="C2818" t="s">
        <x:v>243</x:v>
      </x:c>
      <x:c r="D2818" t="s">
        <x:v>244</x:v>
      </x:c>
      <x:c r="E2818" t="s">
        <x:v>256</x:v>
      </x:c>
      <x:c r="F2818" t="s">
        <x:v>200</x:v>
      </x:c>
      <x:c r="G2818" s="2">
        <x:v>407184.02</x:v>
      </x:c>
      <x:c r="J2818" t="s">
        <x:v>233</x:v>
      </x:c>
      <x:c r="K2818" t="s">
        <x:v>1839</x:v>
      </x:c>
      <x:c r="L2818" t="s">
        <x:v>25</x:v>
      </x:c>
      <x:c r="M2818" t="s">
        <x:v>258</x:v>
      </x:c>
      <x:c r="N2818" t="s">
        <x:v>234</x:v>
      </x:c>
      <x:c r="O2818" s="3">
        <x:v>0</x:v>
      </x:c>
      <x:c r="P2818" s="3">
        <x:v>0.96</x:v>
      </x:c>
      <x:c r="Q2818" s="3">
        <x:v>0</x:v>
      </x:c>
      <x:c r="R2818" s="3">
        <x:v>0</x:v>
      </x:c>
      <x:c r="S2818" s="3">
        <x:v>0.04</x:v>
      </x:c>
      <x:c r="T2818" s="2">
        <x:f t="shared" si="215"/>
        <x:v>0</x:v>
      </x:c>
      <x:c r="U2818" s="2">
        <x:f t="shared" si="216"/>
        <x:v>390896.66</x:v>
      </x:c>
      <x:c r="V2818" s="2">
        <x:f t="shared" si="217"/>
        <x:v>0</x:v>
      </x:c>
      <x:c r="W2818" s="2">
        <x:f t="shared" si="218"/>
        <x:v>0</x:v>
      </x:c>
      <x:c r="X2818" s="2">
        <x:f t="shared" si="219"/>
        <x:v>16287.360000000044</x:v>
      </x:c>
    </x:row>
    <x:row r="2819" spans="2:24" ht="14.95" hidden="1" thickTop="1" x14ac:dyDescent="0.25">
      <x:c r="B2819" t="s">
        <x:v>20</x:v>
      </x:c>
      <x:c r="C2819" t="s">
        <x:v>243</x:v>
      </x:c>
      <x:c r="D2819" t="s">
        <x:v>244</x:v>
      </x:c>
      <x:c r="E2819" t="s">
        <x:v>256</x:v>
      </x:c>
      <x:c r="F2819" t="s">
        <x:v>184</x:v>
      </x:c>
      <x:c r="G2819" s="2">
        <x:v>177873.79</x:v>
      </x:c>
      <x:c r="J2819" t="s">
        <x:v>235</x:v>
      </x:c>
      <x:c r="K2819" t="s">
        <x:v>2410</x:v>
      </x:c>
      <x:c r="L2819" t="s">
        <x:v>25</x:v>
      </x:c>
      <x:c r="M2819" t="s">
        <x:v>41</x:v>
      </x:c>
      <x:c r="N2819" t="s">
        <x:v>236</x:v>
      </x:c>
      <x:c r="O2819" s="3">
        <x:v>0</x:v>
      </x:c>
      <x:c r="P2819" s="3">
        <x:v>1</x:v>
      </x:c>
      <x:c r="Q2819" s="3">
        <x:v>0</x:v>
      </x:c>
      <x:c r="R2819" s="3">
        <x:v>0</x:v>
      </x:c>
      <x:c r="S2819" s="3">
        <x:v>0</x:v>
      </x:c>
      <x:c r="T2819" s="2">
        <x:f t="shared" si="215"/>
        <x:v>0</x:v>
      </x:c>
      <x:c r="U2819" s="2">
        <x:f t="shared" si="216"/>
        <x:v>177873.79</x:v>
      </x:c>
      <x:c r="V2819" s="2">
        <x:f t="shared" si="217"/>
        <x:v>0</x:v>
      </x:c>
      <x:c r="W2819" s="2">
        <x:f t="shared" si="218"/>
        <x:v>0</x:v>
      </x:c>
      <x:c r="X2819" s="2">
        <x:f t="shared" si="219"/>
        <x:v>0</x:v>
      </x:c>
    </x:row>
    <x:row r="2820" spans="2:24" ht="14.95" hidden="1" thickTop="1" x14ac:dyDescent="0.25">
      <x:c r="B2820" t="s">
        <x:v>20</x:v>
      </x:c>
      <x:c r="C2820" t="s">
        <x:v>243</x:v>
      </x:c>
      <x:c r="D2820" t="s">
        <x:v>244</x:v>
      </x:c>
      <x:c r="E2820" t="s">
        <x:v>256</x:v>
      </x:c>
      <x:c r="F2820" t="s">
        <x:v>174</x:v>
      </x:c>
      <x:c r="G2820" s="2">
        <x:v>2017.33</x:v>
      </x:c>
      <x:c r="J2820" t="s">
        <x:v>235</x:v>
      </x:c>
      <x:c r="K2820" t="s">
        <x:v>2410</x:v>
      </x:c>
      <x:c r="L2820" t="s">
        <x:v>25</x:v>
      </x:c>
      <x:c r="M2820" t="s">
        <x:v>41</x:v>
      </x:c>
      <x:c r="N2820" t="s">
        <x:v>236</x:v>
      </x:c>
      <x:c r="O2820" s="3">
        <x:v>0</x:v>
      </x:c>
      <x:c r="P2820" s="3">
        <x:v>1</x:v>
      </x:c>
      <x:c r="Q2820" s="3">
        <x:v>0</x:v>
      </x:c>
      <x:c r="R2820" s="3">
        <x:v>0</x:v>
      </x:c>
      <x:c r="S2820" s="3">
        <x:v>0</x:v>
      </x:c>
      <x:c r="T2820" s="2">
        <x:f t="shared" ref="T2820:T2883" si="220">ROUND(G2820*O2820,2)</x:f>
        <x:v>0</x:v>
      </x:c>
      <x:c r="U2820" s="2">
        <x:f t="shared" ref="U2820:U2883" si="221">ROUND(G2820*P2820,2)</x:f>
        <x:v>2017.33</x:v>
      </x:c>
      <x:c r="V2820" s="2">
        <x:f t="shared" ref="V2820:V2883" si="222">ROUND(G2820*Q2820,2)</x:f>
        <x:v>0</x:v>
      </x:c>
      <x:c r="W2820" s="2">
        <x:f t="shared" ref="W2820:W2883" si="223">ROUND(G2820*R2820,2)</x:f>
        <x:v>0</x:v>
      </x:c>
      <x:c r="X2820" s="2">
        <x:f t="shared" ref="X2820:X2883" si="224">G2820-T2820-U2820-V2820-W2820</x:f>
        <x:v>0</x:v>
      </x:c>
    </x:row>
    <x:row r="2821" spans="2:24" ht="14.95" hidden="1" thickTop="1" x14ac:dyDescent="0.25">
      <x:c r="B2821" t="s">
        <x:v>20</x:v>
      </x:c>
      <x:c r="C2821" t="s">
        <x:v>243</x:v>
      </x:c>
      <x:c r="D2821" t="s">
        <x:v>244</x:v>
      </x:c>
      <x:c r="E2821" t="s">
        <x:v>256</x:v>
      </x:c>
      <x:c r="F2821" t="s">
        <x:v>238</x:v>
      </x:c>
      <x:c r="G2821" s="2">
        <x:v>8769.7000000000007</x:v>
      </x:c>
      <x:c r="J2821" t="s">
        <x:v>235</x:v>
      </x:c>
      <x:c r="K2821" t="s">
        <x:v>2410</x:v>
      </x:c>
      <x:c r="L2821" t="s">
        <x:v>25</x:v>
      </x:c>
      <x:c r="M2821" t="s">
        <x:v>41</x:v>
      </x:c>
      <x:c r="N2821" t="s">
        <x:v>236</x:v>
      </x:c>
      <x:c r="O2821" s="3">
        <x:v>0</x:v>
      </x:c>
      <x:c r="P2821" s="3">
        <x:v>1</x:v>
      </x:c>
      <x:c r="Q2821" s="3">
        <x:v>0</x:v>
      </x:c>
      <x:c r="R2821" s="3">
        <x:v>0</x:v>
      </x:c>
      <x:c r="S2821" s="3">
        <x:v>0</x:v>
      </x:c>
      <x:c r="T2821" s="2">
        <x:f t="shared" si="220"/>
        <x:v>0</x:v>
      </x:c>
      <x:c r="U2821" s="2">
        <x:f t="shared" si="221"/>
        <x:v>8769.7000000000007</x:v>
      </x:c>
      <x:c r="V2821" s="2">
        <x:f t="shared" si="222"/>
        <x:v>0</x:v>
      </x:c>
      <x:c r="W2821" s="2">
        <x:f t="shared" si="223"/>
        <x:v>0</x:v>
      </x:c>
      <x:c r="X2821" s="2">
        <x:f t="shared" si="224"/>
        <x:v>0</x:v>
      </x:c>
    </x:row>
    <x:row r="2822" spans="2:24" ht="14.95" hidden="1" thickTop="1" x14ac:dyDescent="0.25">
      <x:c r="B2822" t="s">
        <x:v>20</x:v>
      </x:c>
      <x:c r="C2822" t="s">
        <x:v>243</x:v>
      </x:c>
      <x:c r="D2822" t="s">
        <x:v>244</x:v>
      </x:c>
      <x:c r="E2822" t="s">
        <x:v>256</x:v>
      </x:c>
      <x:c r="F2822" t="s">
        <x:v>217</x:v>
      </x:c>
      <x:c r="G2822" s="2">
        <x:v>62339.73</x:v>
      </x:c>
      <x:c r="J2822" t="s">
        <x:v>239</x:v>
      </x:c>
      <x:c r="K2822" t="s">
        <x:v>1840</x:v>
      </x:c>
      <x:c r="L2822" t="s">
        <x:v>25</x:v>
      </x:c>
      <x:c r="M2822" t="s">
        <x:v>41</x:v>
      </x:c>
      <x:c r="N2822" t="s">
        <x:v>240</x:v>
      </x:c>
      <x:c r="O2822" s="3">
        <x:v>0</x:v>
      </x:c>
      <x:c r="P2822" s="3">
        <x:v>1</x:v>
      </x:c>
      <x:c r="Q2822" s="3">
        <x:v>0</x:v>
      </x:c>
      <x:c r="R2822" s="3">
        <x:v>0</x:v>
      </x:c>
      <x:c r="S2822" s="3">
        <x:v>0</x:v>
      </x:c>
      <x:c r="T2822" s="2">
        <x:f t="shared" si="220"/>
        <x:v>0</x:v>
      </x:c>
      <x:c r="U2822" s="2">
        <x:f t="shared" si="221"/>
        <x:v>62339.73</x:v>
      </x:c>
      <x:c r="V2822" s="2">
        <x:f t="shared" si="222"/>
        <x:v>0</x:v>
      </x:c>
      <x:c r="W2822" s="2">
        <x:f t="shared" si="223"/>
        <x:v>0</x:v>
      </x:c>
      <x:c r="X2822" s="2">
        <x:f t="shared" si="224"/>
        <x:v>0</x:v>
      </x:c>
    </x:row>
    <x:row r="2823" spans="2:24" ht="14.95" hidden="1" thickTop="1" x14ac:dyDescent="0.25">
      <x:c r="B2823" t="s">
        <x:v>20</x:v>
      </x:c>
      <x:c r="C2823" t="s">
        <x:v>243</x:v>
      </x:c>
      <x:c r="D2823" t="s">
        <x:v>244</x:v>
      </x:c>
      <x:c r="E2823" t="s">
        <x:v>256</x:v>
      </x:c>
      <x:c r="F2823" t="s">
        <x:v>287</x:v>
      </x:c>
      <x:c r="G2823" s="2">
        <x:v>12259.68</x:v>
      </x:c>
      <x:c r="J2823" t="s">
        <x:v>239</x:v>
      </x:c>
      <x:c r="K2823" t="s">
        <x:v>1840</x:v>
      </x:c>
      <x:c r="L2823" t="s">
        <x:v>25</x:v>
      </x:c>
      <x:c r="M2823" t="s">
        <x:v>300</x:v>
      </x:c>
      <x:c r="N2823" t="s">
        <x:v>240</x:v>
      </x:c>
      <x:c r="O2823" s="3">
        <x:v>0</x:v>
      </x:c>
      <x:c r="P2823" s="3">
        <x:v>1</x:v>
      </x:c>
      <x:c r="Q2823" s="3">
        <x:v>0</x:v>
      </x:c>
      <x:c r="R2823" s="3">
        <x:v>0</x:v>
      </x:c>
      <x:c r="S2823" s="3">
        <x:v>0</x:v>
      </x:c>
      <x:c r="T2823" s="2">
        <x:f t="shared" si="220"/>
        <x:v>0</x:v>
      </x:c>
      <x:c r="U2823" s="2">
        <x:f t="shared" si="221"/>
        <x:v>12259.68</x:v>
      </x:c>
      <x:c r="V2823" s="2">
        <x:f t="shared" si="222"/>
        <x:v>0</x:v>
      </x:c>
      <x:c r="W2823" s="2">
        <x:f t="shared" si="223"/>
        <x:v>0</x:v>
      </x:c>
      <x:c r="X2823" s="2">
        <x:f t="shared" si="224"/>
        <x:v>0</x:v>
      </x:c>
    </x:row>
    <x:row r="2824" spans="2:24" ht="14.95" hidden="1" thickTop="1" x14ac:dyDescent="0.25">
      <x:c r="B2824" t="s">
        <x:v>20</x:v>
      </x:c>
      <x:c r="C2824" t="s">
        <x:v>243</x:v>
      </x:c>
      <x:c r="D2824" t="s">
        <x:v>244</x:v>
      </x:c>
      <x:c r="E2824" t="s">
        <x:v>256</x:v>
      </x:c>
      <x:c r="F2824" t="s">
        <x:v>63</x:v>
      </x:c>
      <x:c r="G2824" s="2">
        <x:v>3975.16</x:v>
      </x:c>
      <x:c r="J2824" t="s">
        <x:v>239</x:v>
      </x:c>
      <x:c r="K2824" t="s">
        <x:v>1840</x:v>
      </x:c>
      <x:c r="L2824" t="s">
        <x:v>25</x:v>
      </x:c>
      <x:c r="M2824" t="s">
        <x:v>304</x:v>
      </x:c>
      <x:c r="N2824" t="s">
        <x:v>240</x:v>
      </x:c>
      <x:c r="O2824" s="3">
        <x:v>0</x:v>
      </x:c>
      <x:c r="P2824" s="3">
        <x:v>1</x:v>
      </x:c>
      <x:c r="Q2824" s="3">
        <x:v>0</x:v>
      </x:c>
      <x:c r="R2824" s="3">
        <x:v>0</x:v>
      </x:c>
      <x:c r="S2824" s="3">
        <x:v>0</x:v>
      </x:c>
      <x:c r="T2824" s="2">
        <x:f t="shared" si="220"/>
        <x:v>0</x:v>
      </x:c>
      <x:c r="U2824" s="2">
        <x:f t="shared" si="221"/>
        <x:v>3975.16</x:v>
      </x:c>
      <x:c r="V2824" s="2">
        <x:f t="shared" si="222"/>
        <x:v>0</x:v>
      </x:c>
      <x:c r="W2824" s="2">
        <x:f t="shared" si="223"/>
        <x:v>0</x:v>
      </x:c>
      <x:c r="X2824" s="2">
        <x:f t="shared" si="224"/>
        <x:v>0</x:v>
      </x:c>
    </x:row>
    <x:row r="2825" spans="2:24" ht="14.95" hidden="1" thickTop="1" x14ac:dyDescent="0.25">
      <x:c r="B2825" t="s">
        <x:v>20</x:v>
      </x:c>
      <x:c r="C2825" t="s">
        <x:v>243</x:v>
      </x:c>
      <x:c r="D2825" t="s">
        <x:v>244</x:v>
      </x:c>
      <x:c r="E2825" t="s">
        <x:v>256</x:v>
      </x:c>
      <x:c r="F2825" t="s">
        <x:v>174</x:v>
      </x:c>
      <x:c r="G2825" s="2">
        <x:v>7934.82</x:v>
      </x:c>
      <x:c r="J2825" t="s">
        <x:v>239</x:v>
      </x:c>
      <x:c r="K2825" t="s">
        <x:v>1840</x:v>
      </x:c>
      <x:c r="L2825" t="s">
        <x:v>25</x:v>
      </x:c>
      <x:c r="M2825" t="s">
        <x:v>300</x:v>
      </x:c>
      <x:c r="N2825" t="s">
        <x:v>240</x:v>
      </x:c>
      <x:c r="O2825" s="3">
        <x:v>0</x:v>
      </x:c>
      <x:c r="P2825" s="3">
        <x:v>1</x:v>
      </x:c>
      <x:c r="Q2825" s="3">
        <x:v>0</x:v>
      </x:c>
      <x:c r="R2825" s="3">
        <x:v>0</x:v>
      </x:c>
      <x:c r="S2825" s="3">
        <x:v>0</x:v>
      </x:c>
      <x:c r="T2825" s="2">
        <x:f t="shared" si="220"/>
        <x:v>0</x:v>
      </x:c>
      <x:c r="U2825" s="2">
        <x:f t="shared" si="221"/>
        <x:v>7934.82</x:v>
      </x:c>
      <x:c r="V2825" s="2">
        <x:f t="shared" si="222"/>
        <x:v>0</x:v>
      </x:c>
      <x:c r="W2825" s="2">
        <x:f t="shared" si="223"/>
        <x:v>0</x:v>
      </x:c>
      <x:c r="X2825" s="2">
        <x:f t="shared" si="224"/>
        <x:v>0</x:v>
      </x:c>
    </x:row>
    <x:row r="2826" spans="2:24" ht="14.95" hidden="1" thickTop="1" x14ac:dyDescent="0.25">
      <x:c r="B2826" t="s">
        <x:v>20</x:v>
      </x:c>
      <x:c r="C2826" t="s">
        <x:v>243</x:v>
      </x:c>
      <x:c r="D2826" t="s">
        <x:v>244</x:v>
      </x:c>
      <x:c r="E2826" t="s">
        <x:v>256</x:v>
      </x:c>
      <x:c r="F2826" t="s">
        <x:v>110</x:v>
      </x:c>
      <x:c r="G2826" s="2">
        <x:v>28226.48</x:v>
      </x:c>
      <x:c r="J2826" t="s">
        <x:v>239</x:v>
      </x:c>
      <x:c r="K2826" t="s">
        <x:v>1840</x:v>
      </x:c>
      <x:c r="L2826" t="s">
        <x:v>25</x:v>
      </x:c>
      <x:c r="M2826" t="s">
        <x:v>369</x:v>
      </x:c>
      <x:c r="N2826" t="s">
        <x:v>240</x:v>
      </x:c>
      <x:c r="O2826" s="3">
        <x:v>0</x:v>
      </x:c>
      <x:c r="P2826" s="3">
        <x:v>1</x:v>
      </x:c>
      <x:c r="Q2826" s="3">
        <x:v>0</x:v>
      </x:c>
      <x:c r="R2826" s="3">
        <x:v>0</x:v>
      </x:c>
      <x:c r="S2826" s="3">
        <x:v>0</x:v>
      </x:c>
      <x:c r="T2826" s="2">
        <x:f t="shared" si="220"/>
        <x:v>0</x:v>
      </x:c>
      <x:c r="U2826" s="2">
        <x:f t="shared" si="221"/>
        <x:v>28226.48</x:v>
      </x:c>
      <x:c r="V2826" s="2">
        <x:f t="shared" si="222"/>
        <x:v>0</x:v>
      </x:c>
      <x:c r="W2826" s="2">
        <x:f t="shared" si="223"/>
        <x:v>0</x:v>
      </x:c>
      <x:c r="X2826" s="2">
        <x:f t="shared" si="224"/>
        <x:v>0</x:v>
      </x:c>
    </x:row>
    <x:row r="2827" spans="2:24" ht="14.95" hidden="1" thickTop="1" x14ac:dyDescent="0.25">
      <x:c r="B2827" t="s">
        <x:v>20</x:v>
      </x:c>
      <x:c r="C2827" t="s">
        <x:v>243</x:v>
      </x:c>
      <x:c r="D2827" t="s">
        <x:v>244</x:v>
      </x:c>
      <x:c r="E2827" t="s">
        <x:v>256</x:v>
      </x:c>
      <x:c r="F2827" t="s">
        <x:v>111</x:v>
      </x:c>
      <x:c r="G2827" s="2">
        <x:v>3197.7</x:v>
      </x:c>
      <x:c r="J2827" t="s">
        <x:v>239</x:v>
      </x:c>
      <x:c r="K2827" t="s">
        <x:v>1840</x:v>
      </x:c>
      <x:c r="L2827" t="s">
        <x:v>25</x:v>
      </x:c>
      <x:c r="M2827" t="s">
        <x:v>369</x:v>
      </x:c>
      <x:c r="N2827" t="s">
        <x:v>240</x:v>
      </x:c>
      <x:c r="O2827" s="3">
        <x:v>0</x:v>
      </x:c>
      <x:c r="P2827" s="3">
        <x:v>1</x:v>
      </x:c>
      <x:c r="Q2827" s="3">
        <x:v>0</x:v>
      </x:c>
      <x:c r="R2827" s="3">
        <x:v>0</x:v>
      </x:c>
      <x:c r="S2827" s="3">
        <x:v>0</x:v>
      </x:c>
      <x:c r="T2827" s="2">
        <x:f t="shared" si="220"/>
        <x:v>0</x:v>
      </x:c>
      <x:c r="U2827" s="2">
        <x:f t="shared" si="221"/>
        <x:v>3197.7</x:v>
      </x:c>
      <x:c r="V2827" s="2">
        <x:f t="shared" si="222"/>
        <x:v>0</x:v>
      </x:c>
      <x:c r="W2827" s="2">
        <x:f t="shared" si="223"/>
        <x:v>0</x:v>
      </x:c>
      <x:c r="X2827" s="2">
        <x:f t="shared" si="224"/>
        <x:v>0</x:v>
      </x:c>
    </x:row>
    <x:row r="2828" spans="2:24" ht="14.95" hidden="1" thickTop="1" x14ac:dyDescent="0.25">
      <x:c r="B2828" t="s">
        <x:v>20</x:v>
      </x:c>
      <x:c r="C2828" t="s">
        <x:v>243</x:v>
      </x:c>
      <x:c r="D2828" t="s">
        <x:v>244</x:v>
      </x:c>
      <x:c r="E2828" t="s">
        <x:v>256</x:v>
      </x:c>
      <x:c r="F2828" t="s">
        <x:v>210</x:v>
      </x:c>
      <x:c r="G2828" s="2">
        <x:v>-21953.95</x:v>
      </x:c>
      <x:c r="J2828" t="s">
        <x:v>239</x:v>
      </x:c>
      <x:c r="K2828" t="s">
        <x:v>1840</x:v>
      </x:c>
      <x:c r="L2828" t="s">
        <x:v>25</x:v>
      </x:c>
      <x:c r="M2828" t="s">
        <x:v>369</x:v>
      </x:c>
      <x:c r="N2828" t="s">
        <x:v>240</x:v>
      </x:c>
      <x:c r="O2828" s="3">
        <x:v>0</x:v>
      </x:c>
      <x:c r="P2828" s="3">
        <x:v>1</x:v>
      </x:c>
      <x:c r="Q2828" s="3">
        <x:v>0</x:v>
      </x:c>
      <x:c r="R2828" s="3">
        <x:v>0</x:v>
      </x:c>
      <x:c r="S2828" s="3">
        <x:v>0</x:v>
      </x:c>
      <x:c r="T2828" s="2">
        <x:f t="shared" si="220"/>
        <x:v>0</x:v>
      </x:c>
      <x:c r="U2828" s="2">
        <x:f t="shared" si="221"/>
        <x:v>-21953.95</x:v>
      </x:c>
      <x:c r="V2828" s="2">
        <x:f t="shared" si="222"/>
        <x:v>0</x:v>
      </x:c>
      <x:c r="W2828" s="2">
        <x:f t="shared" si="223"/>
        <x:v>0</x:v>
      </x:c>
      <x:c r="X2828" s="2">
        <x:f t="shared" si="224"/>
        <x:v>0</x:v>
      </x:c>
    </x:row>
    <x:row r="2829" spans="2:24" ht="14.95" hidden="1" thickTop="1" x14ac:dyDescent="0.25">
      <x:c r="B2829" t="s">
        <x:v>20</x:v>
      </x:c>
      <x:c r="C2829" t="s">
        <x:v>243</x:v>
      </x:c>
      <x:c r="D2829" t="s">
        <x:v>244</x:v>
      </x:c>
      <x:c r="E2829" t="s">
        <x:v>256</x:v>
      </x:c>
      <x:c r="F2829" t="s">
        <x:v>76</x:v>
      </x:c>
      <x:c r="G2829" s="2">
        <x:v>8089.17</x:v>
      </x:c>
      <x:c r="J2829" t="s">
        <x:v>239</x:v>
      </x:c>
      <x:c r="K2829" t="s">
        <x:v>1840</x:v>
      </x:c>
      <x:c r="L2829" t="s">
        <x:v>25</x:v>
      </x:c>
      <x:c r="M2829" t="s">
        <x:v>300</x:v>
      </x:c>
      <x:c r="N2829" t="s">
        <x:v>240</x:v>
      </x:c>
      <x:c r="O2829" s="3">
        <x:v>0</x:v>
      </x:c>
      <x:c r="P2829" s="3">
        <x:v>1</x:v>
      </x:c>
      <x:c r="Q2829" s="3">
        <x:v>0</x:v>
      </x:c>
      <x:c r="R2829" s="3">
        <x:v>0</x:v>
      </x:c>
      <x:c r="S2829" s="3">
        <x:v>0</x:v>
      </x:c>
      <x:c r="T2829" s="2">
        <x:f t="shared" si="220"/>
        <x:v>0</x:v>
      </x:c>
      <x:c r="U2829" s="2">
        <x:f t="shared" si="221"/>
        <x:v>8089.17</x:v>
      </x:c>
      <x:c r="V2829" s="2">
        <x:f t="shared" si="222"/>
        <x:v>0</x:v>
      </x:c>
      <x:c r="W2829" s="2">
        <x:f t="shared" si="223"/>
        <x:v>0</x:v>
      </x:c>
      <x:c r="X2829" s="2">
        <x:f t="shared" si="224"/>
        <x:v>0</x:v>
      </x:c>
    </x:row>
    <x:row r="2830" spans="2:24" ht="14.95" hidden="1" thickTop="1" x14ac:dyDescent="0.25">
      <x:c r="B2830" t="s">
        <x:v>20</x:v>
      </x:c>
      <x:c r="C2830" t="s">
        <x:v>243</x:v>
      </x:c>
      <x:c r="D2830" t="s">
        <x:v>244</x:v>
      </x:c>
      <x:c r="E2830" t="s">
        <x:v>256</x:v>
      </x:c>
      <x:c r="F2830" t="s">
        <x:v>32</x:v>
      </x:c>
      <x:c r="G2830" s="2">
        <x:v>9126.32</x:v>
      </x:c>
      <x:c r="J2830" t="s">
        <x:v>239</x:v>
      </x:c>
      <x:c r="K2830" t="s">
        <x:v>1840</x:v>
      </x:c>
      <x:c r="L2830" t="s">
        <x:v>25</x:v>
      </x:c>
      <x:c r="M2830" t="s">
        <x:v>262</x:v>
      </x:c>
      <x:c r="N2830" t="s">
        <x:v>240</x:v>
      </x:c>
      <x:c r="O2830" s="3">
        <x:v>0</x:v>
      </x:c>
      <x:c r="P2830" s="3">
        <x:v>1</x:v>
      </x:c>
      <x:c r="Q2830" s="3">
        <x:v>0</x:v>
      </x:c>
      <x:c r="R2830" s="3">
        <x:v>0</x:v>
      </x:c>
      <x:c r="S2830" s="3">
        <x:v>0</x:v>
      </x:c>
      <x:c r="T2830" s="2">
        <x:f t="shared" si="220"/>
        <x:v>0</x:v>
      </x:c>
      <x:c r="U2830" s="2">
        <x:f t="shared" si="221"/>
        <x:v>9126.32</x:v>
      </x:c>
      <x:c r="V2830" s="2">
        <x:f t="shared" si="222"/>
        <x:v>0</x:v>
      </x:c>
      <x:c r="W2830" s="2">
        <x:f t="shared" si="223"/>
        <x:v>0</x:v>
      </x:c>
      <x:c r="X2830" s="2">
        <x:f t="shared" si="224"/>
        <x:v>0</x:v>
      </x:c>
    </x:row>
    <x:row r="2831" spans="2:24" ht="14.95" hidden="1" thickTop="1" x14ac:dyDescent="0.25">
      <x:c r="B2831" t="s">
        <x:v>20</x:v>
      </x:c>
      <x:c r="C2831" t="s">
        <x:v>243</x:v>
      </x:c>
      <x:c r="D2831" t="s">
        <x:v>244</x:v>
      </x:c>
      <x:c r="E2831" t="s">
        <x:v>256</x:v>
      </x:c>
      <x:c r="F2831" t="s">
        <x:v>32</x:v>
      </x:c>
      <x:c r="G2831" s="2">
        <x:v>17126.060000000001</x:v>
      </x:c>
      <x:c r="J2831" t="s">
        <x:v>239</x:v>
      </x:c>
      <x:c r="K2831" t="s">
        <x:v>1840</x:v>
      </x:c>
      <x:c r="L2831" t="s">
        <x:v>25</x:v>
      </x:c>
      <x:c r="M2831" t="s">
        <x:v>257</x:v>
      </x:c>
      <x:c r="N2831" t="s">
        <x:v>240</x:v>
      </x:c>
      <x:c r="O2831" s="3">
        <x:v>0</x:v>
      </x:c>
      <x:c r="P2831" s="3">
        <x:v>1</x:v>
      </x:c>
      <x:c r="Q2831" s="3">
        <x:v>0</x:v>
      </x:c>
      <x:c r="R2831" s="3">
        <x:v>0</x:v>
      </x:c>
      <x:c r="S2831" s="3">
        <x:v>0</x:v>
      </x:c>
      <x:c r="T2831" s="2">
        <x:f t="shared" si="220"/>
        <x:v>0</x:v>
      </x:c>
      <x:c r="U2831" s="2">
        <x:f t="shared" si="221"/>
        <x:v>17126.060000000001</x:v>
      </x:c>
      <x:c r="V2831" s="2">
        <x:f t="shared" si="222"/>
        <x:v>0</x:v>
      </x:c>
      <x:c r="W2831" s="2">
        <x:f t="shared" si="223"/>
        <x:v>0</x:v>
      </x:c>
      <x:c r="X2831" s="2">
        <x:f t="shared" si="224"/>
        <x:v>0</x:v>
      </x:c>
    </x:row>
    <x:row r="2832" spans="2:24" ht="14.95" hidden="1" thickTop="1" x14ac:dyDescent="0.25">
      <x:c r="B2832" t="s">
        <x:v>20</x:v>
      </x:c>
      <x:c r="C2832" t="s">
        <x:v>243</x:v>
      </x:c>
      <x:c r="D2832" t="s">
        <x:v>244</x:v>
      </x:c>
      <x:c r="E2832" t="s">
        <x:v>256</x:v>
      </x:c>
      <x:c r="F2832" t="s">
        <x:v>103</x:v>
      </x:c>
      <x:c r="G2832" s="2">
        <x:v>4390</x:v>
      </x:c>
      <x:c r="J2832" t="s">
        <x:v>239</x:v>
      </x:c>
      <x:c r="K2832" t="s">
        <x:v>1840</x:v>
      </x:c>
      <x:c r="L2832" t="s">
        <x:v>25</x:v>
      </x:c>
      <x:c r="M2832" t="s">
        <x:v>300</x:v>
      </x:c>
      <x:c r="N2832" t="s">
        <x:v>240</x:v>
      </x:c>
      <x:c r="O2832" s="3">
        <x:v>0</x:v>
      </x:c>
      <x:c r="P2832" s="3">
        <x:v>1</x:v>
      </x:c>
      <x:c r="Q2832" s="3">
        <x:v>0</x:v>
      </x:c>
      <x:c r="R2832" s="3">
        <x:v>0</x:v>
      </x:c>
      <x:c r="S2832" s="3">
        <x:v>0</x:v>
      </x:c>
      <x:c r="T2832" s="2">
        <x:f t="shared" si="220"/>
        <x:v>0</x:v>
      </x:c>
      <x:c r="U2832" s="2">
        <x:f t="shared" si="221"/>
        <x:v>4390</x:v>
      </x:c>
      <x:c r="V2832" s="2">
        <x:f t="shared" si="222"/>
        <x:v>0</x:v>
      </x:c>
      <x:c r="W2832" s="2">
        <x:f t="shared" si="223"/>
        <x:v>0</x:v>
      </x:c>
      <x:c r="X2832" s="2">
        <x:f t="shared" si="224"/>
        <x:v>0</x:v>
      </x:c>
    </x:row>
    <x:row r="2833" spans="2:24" ht="14.95" hidden="1" thickTop="1" x14ac:dyDescent="0.25">
      <x:c r="B2833" t="s">
        <x:v>20</x:v>
      </x:c>
      <x:c r="C2833" t="s">
        <x:v>243</x:v>
      </x:c>
      <x:c r="D2833" t="s">
        <x:v>244</x:v>
      </x:c>
      <x:c r="E2833" t="s">
        <x:v>256</x:v>
      </x:c>
      <x:c r="F2833" t="s">
        <x:v>279</x:v>
      </x:c>
      <x:c r="G2833" s="2">
        <x:v>18698.68</x:v>
      </x:c>
      <x:c r="J2833" t="s">
        <x:v>239</x:v>
      </x:c>
      <x:c r="K2833" t="s">
        <x:v>1840</x:v>
      </x:c>
      <x:c r="L2833" t="s">
        <x:v>25</x:v>
      </x:c>
      <x:c r="M2833" t="s">
        <x:v>274</x:v>
      </x:c>
      <x:c r="N2833" t="s">
        <x:v>240</x:v>
      </x:c>
      <x:c r="O2833" s="3">
        <x:v>0</x:v>
      </x:c>
      <x:c r="P2833" s="3">
        <x:v>1</x:v>
      </x:c>
      <x:c r="Q2833" s="3">
        <x:v>0</x:v>
      </x:c>
      <x:c r="R2833" s="3">
        <x:v>0</x:v>
      </x:c>
      <x:c r="S2833" s="3">
        <x:v>0</x:v>
      </x:c>
      <x:c r="T2833" s="2">
        <x:f t="shared" si="220"/>
        <x:v>0</x:v>
      </x:c>
      <x:c r="U2833" s="2">
        <x:f t="shared" si="221"/>
        <x:v>18698.68</x:v>
      </x:c>
      <x:c r="V2833" s="2">
        <x:f t="shared" si="222"/>
        <x:v>0</x:v>
      </x:c>
      <x:c r="W2833" s="2">
        <x:f t="shared" si="223"/>
        <x:v>0</x:v>
      </x:c>
      <x:c r="X2833" s="2">
        <x:f t="shared" si="224"/>
        <x:v>0</x:v>
      </x:c>
    </x:row>
    <x:row r="2834" spans="2:24" ht="14.95" hidden="1" thickTop="1" x14ac:dyDescent="0.25">
      <x:c r="B2834" t="s">
        <x:v>20</x:v>
      </x:c>
      <x:c r="C2834" t="s">
        <x:v>243</x:v>
      </x:c>
      <x:c r="D2834" t="s">
        <x:v>244</x:v>
      </x:c>
      <x:c r="E2834" t="s">
        <x:v>256</x:v>
      </x:c>
      <x:c r="F2834" t="s">
        <x:v>282</x:v>
      </x:c>
      <x:c r="G2834" s="2">
        <x:v>1302.24</x:v>
      </x:c>
      <x:c r="J2834" t="s">
        <x:v>239</x:v>
      </x:c>
      <x:c r="K2834" t="s">
        <x:v>1840</x:v>
      </x:c>
      <x:c r="L2834" t="s">
        <x:v>25</x:v>
      </x:c>
      <x:c r="M2834" t="s">
        <x:v>284</x:v>
      </x:c>
      <x:c r="N2834" t="s">
        <x:v>240</x:v>
      </x:c>
      <x:c r="O2834" s="3">
        <x:v>0</x:v>
      </x:c>
      <x:c r="P2834" s="3">
        <x:v>1</x:v>
      </x:c>
      <x:c r="Q2834" s="3">
        <x:v>0</x:v>
      </x:c>
      <x:c r="R2834" s="3">
        <x:v>0</x:v>
      </x:c>
      <x:c r="S2834" s="3">
        <x:v>0</x:v>
      </x:c>
      <x:c r="T2834" s="2">
        <x:f t="shared" si="220"/>
        <x:v>0</x:v>
      </x:c>
      <x:c r="U2834" s="2">
        <x:f t="shared" si="221"/>
        <x:v>1302.24</x:v>
      </x:c>
      <x:c r="V2834" s="2">
        <x:f t="shared" si="222"/>
        <x:v>0</x:v>
      </x:c>
      <x:c r="W2834" s="2">
        <x:f t="shared" si="223"/>
        <x:v>0</x:v>
      </x:c>
      <x:c r="X2834" s="2">
        <x:f t="shared" si="224"/>
        <x:v>0</x:v>
      </x:c>
    </x:row>
    <x:row r="2835" spans="2:24" ht="14.95" hidden="1" thickTop="1" x14ac:dyDescent="0.25">
      <x:c r="B2835" t="s">
        <x:v>20</x:v>
      </x:c>
      <x:c r="C2835" t="s">
        <x:v>243</x:v>
      </x:c>
      <x:c r="D2835" t="s">
        <x:v>244</x:v>
      </x:c>
      <x:c r="E2835" t="s">
        <x:v>256</x:v>
      </x:c>
      <x:c r="F2835" t="s">
        <x:v>285</x:v>
      </x:c>
      <x:c r="G2835" s="2">
        <x:v>29295.16</x:v>
      </x:c>
      <x:c r="J2835" t="s">
        <x:v>239</x:v>
      </x:c>
      <x:c r="K2835" t="s">
        <x:v>1840</x:v>
      </x:c>
      <x:c r="L2835" t="s">
        <x:v>25</x:v>
      </x:c>
      <x:c r="M2835" t="s">
        <x:v>258</x:v>
      </x:c>
      <x:c r="N2835" t="s">
        <x:v>240</x:v>
      </x:c>
      <x:c r="O2835" s="3">
        <x:v>0</x:v>
      </x:c>
      <x:c r="P2835" s="3">
        <x:v>1</x:v>
      </x:c>
      <x:c r="Q2835" s="3">
        <x:v>0</x:v>
      </x:c>
      <x:c r="R2835" s="3">
        <x:v>0</x:v>
      </x:c>
      <x:c r="S2835" s="3">
        <x:v>0</x:v>
      </x:c>
      <x:c r="T2835" s="2">
        <x:f t="shared" si="220"/>
        <x:v>0</x:v>
      </x:c>
      <x:c r="U2835" s="2">
        <x:f t="shared" si="221"/>
        <x:v>29295.16</x:v>
      </x:c>
      <x:c r="V2835" s="2">
        <x:f t="shared" si="222"/>
        <x:v>0</x:v>
      </x:c>
      <x:c r="W2835" s="2">
        <x:f t="shared" si="223"/>
        <x:v>0</x:v>
      </x:c>
      <x:c r="X2835" s="2">
        <x:f t="shared" si="224"/>
        <x:v>0</x:v>
      </x:c>
    </x:row>
    <x:row r="2836" spans="2:24" ht="14.95" hidden="1" thickTop="1" x14ac:dyDescent="0.25">
      <x:c r="B2836" t="s">
        <x:v>20</x:v>
      </x:c>
      <x:c r="C2836" t="s">
        <x:v>243</x:v>
      </x:c>
      <x:c r="D2836" t="s">
        <x:v>244</x:v>
      </x:c>
      <x:c r="E2836" t="s">
        <x:v>256</x:v>
      </x:c>
      <x:c r="F2836" t="s">
        <x:v>200</x:v>
      </x:c>
      <x:c r="G2836" s="2">
        <x:v>61430.79</x:v>
      </x:c>
      <x:c r="J2836" t="s">
        <x:v>239</x:v>
      </x:c>
      <x:c r="K2836" t="s">
        <x:v>1840</x:v>
      </x:c>
      <x:c r="L2836" t="s">
        <x:v>25</x:v>
      </x:c>
      <x:c r="M2836" t="s">
        <x:v>271</x:v>
      </x:c>
      <x:c r="N2836" t="s">
        <x:v>240</x:v>
      </x:c>
      <x:c r="O2836" s="3">
        <x:v>0</x:v>
      </x:c>
      <x:c r="P2836" s="3">
        <x:v>1</x:v>
      </x:c>
      <x:c r="Q2836" s="3">
        <x:v>0</x:v>
      </x:c>
      <x:c r="R2836" s="3">
        <x:v>0</x:v>
      </x:c>
      <x:c r="S2836" s="3">
        <x:v>0</x:v>
      </x:c>
      <x:c r="T2836" s="2">
        <x:f t="shared" si="220"/>
        <x:v>0</x:v>
      </x:c>
      <x:c r="U2836" s="2">
        <x:f t="shared" si="221"/>
        <x:v>61430.79</x:v>
      </x:c>
      <x:c r="V2836" s="2">
        <x:f t="shared" si="222"/>
        <x:v>0</x:v>
      </x:c>
      <x:c r="W2836" s="2">
        <x:f t="shared" si="223"/>
        <x:v>0</x:v>
      </x:c>
      <x:c r="X2836" s="2">
        <x:f t="shared" si="224"/>
        <x:v>0</x:v>
      </x:c>
    </x:row>
    <x:row r="2837" spans="2:24" ht="14.95" hidden="1" thickTop="1" x14ac:dyDescent="0.25">
      <x:c r="B2837" t="s">
        <x:v>20</x:v>
      </x:c>
      <x:c r="C2837" t="s">
        <x:v>243</x:v>
      </x:c>
      <x:c r="D2837" t="s">
        <x:v>244</x:v>
      </x:c>
      <x:c r="E2837" t="s">
        <x:v>256</x:v>
      </x:c>
      <x:c r="F2837" t="s">
        <x:v>283</x:v>
      </x:c>
      <x:c r="G2837" s="2">
        <x:v>18044.25</x:v>
      </x:c>
      <x:c r="J2837" t="s">
        <x:v>390</x:v>
      </x:c>
      <x:c r="K2837" t="s">
        <x:v>2435</x:v>
      </x:c>
      <x:c r="L2837" t="s">
        <x:v>25</x:v>
      </x:c>
      <x:c r="M2837" t="s">
        <x:v>262</x:v>
      </x:c>
      <x:c r="N2837" t="s">
        <x:v>391</x:v>
      </x:c>
      <x:c r="O2837" s="3">
        <x:v>0</x:v>
      </x:c>
      <x:c r="P2837" s="3">
        <x:v>1</x:v>
      </x:c>
      <x:c r="Q2837" s="3">
        <x:v>0</x:v>
      </x:c>
      <x:c r="R2837" s="3">
        <x:v>0</x:v>
      </x:c>
      <x:c r="S2837" s="3">
        <x:v>0</x:v>
      </x:c>
      <x:c r="T2837" s="2">
        <x:f t="shared" si="220"/>
        <x:v>0</x:v>
      </x:c>
      <x:c r="U2837" s="2">
        <x:f t="shared" si="221"/>
        <x:v>18044.25</x:v>
      </x:c>
      <x:c r="V2837" s="2">
        <x:f t="shared" si="222"/>
        <x:v>0</x:v>
      </x:c>
      <x:c r="W2837" s="2">
        <x:f t="shared" si="223"/>
        <x:v>0</x:v>
      </x:c>
      <x:c r="X2837" s="2">
        <x:f t="shared" si="224"/>
        <x:v>0</x:v>
      </x:c>
    </x:row>
    <x:row r="2838" spans="2:24" ht="14.95" hidden="1" thickTop="1" x14ac:dyDescent="0.25">
      <x:c r="B2838" t="s">
        <x:v>20</x:v>
      </x:c>
      <x:c r="C2838" t="s">
        <x:v>243</x:v>
      </x:c>
      <x:c r="D2838" t="s">
        <x:v>244</x:v>
      </x:c>
      <x:c r="E2838" t="s">
        <x:v>256</x:v>
      </x:c>
      <x:c r="F2838" t="s">
        <x:v>283</x:v>
      </x:c>
      <x:c r="G2838" s="2">
        <x:v>18780.75</x:v>
      </x:c>
      <x:c r="J2838" t="s">
        <x:v>390</x:v>
      </x:c>
      <x:c r="K2838" t="s">
        <x:v>2435</x:v>
      </x:c>
      <x:c r="L2838" t="s">
        <x:v>25</x:v>
      </x:c>
      <x:c r="M2838" t="s">
        <x:v>258</x:v>
      </x:c>
      <x:c r="N2838" t="s">
        <x:v>391</x:v>
      </x:c>
      <x:c r="O2838" s="3">
        <x:v>0</x:v>
      </x:c>
      <x:c r="P2838" s="3">
        <x:v>1</x:v>
      </x:c>
      <x:c r="Q2838" s="3">
        <x:v>0</x:v>
      </x:c>
      <x:c r="R2838" s="3">
        <x:v>0</x:v>
      </x:c>
      <x:c r="S2838" s="3">
        <x:v>0</x:v>
      </x:c>
      <x:c r="T2838" s="2">
        <x:f t="shared" si="220"/>
        <x:v>0</x:v>
      </x:c>
      <x:c r="U2838" s="2">
        <x:f t="shared" si="221"/>
        <x:v>18780.75</x:v>
      </x:c>
      <x:c r="V2838" s="2">
        <x:f t="shared" si="222"/>
        <x:v>0</x:v>
      </x:c>
      <x:c r="W2838" s="2">
        <x:f t="shared" si="223"/>
        <x:v>0</x:v>
      </x:c>
      <x:c r="X2838" s="2">
        <x:f t="shared" si="224"/>
        <x:v>0</x:v>
      </x:c>
    </x:row>
    <x:row r="2839" spans="2:24" ht="14.95" hidden="1" thickTop="1" x14ac:dyDescent="0.25">
      <x:c r="B2839" t="s">
        <x:v>20</x:v>
      </x:c>
      <x:c r="C2839" t="s">
        <x:v>243</x:v>
      </x:c>
      <x:c r="D2839" t="s">
        <x:v>244</x:v>
      </x:c>
      <x:c r="E2839" t="s">
        <x:v>256</x:v>
      </x:c>
      <x:c r="F2839" t="s">
        <x:v>251</x:v>
      </x:c>
      <x:c r="G2839" s="2">
        <x:v>1883.7</x:v>
      </x:c>
      <x:c r="J2839" t="s">
        <x:v>392</x:v>
      </x:c>
      <x:c r="K2839" t="s">
        <x:v>2436</x:v>
      </x:c>
      <x:c r="L2839" t="s">
        <x:v>25</x:v>
      </x:c>
      <x:c r="M2839" t="s">
        <x:v>41</x:v>
      </x:c>
      <x:c r="N2839" t="s">
        <x:v>393</x:v>
      </x:c>
      <x:c r="O2839" s="3">
        <x:v>0.42631999999999998</x:v>
      </x:c>
      <x:c r="P2839" s="3">
        <x:v>0.54313</x:v>
      </x:c>
      <x:c r="Q2839" s="3">
        <x:v>2.1420000000000002E-2</x:v>
      </x:c>
      <x:c r="R2839" s="3">
        <x:v>0</x:v>
      </x:c>
      <x:c r="S2839" s="3">
        <x:v>9.130000000000001E-3</x:v>
      </x:c>
      <x:c r="T2839" s="2">
        <x:f t="shared" si="220"/>
        <x:v>803.06</x:v>
      </x:c>
      <x:c r="U2839" s="2">
        <x:f t="shared" si="221"/>
        <x:v>1023.09</x:v>
      </x:c>
      <x:c r="V2839" s="2">
        <x:f t="shared" si="222"/>
        <x:v>40.35</x:v>
      </x:c>
      <x:c r="W2839" s="2">
        <x:f t="shared" si="223"/>
        <x:v>0</x:v>
      </x:c>
      <x:c r="X2839" s="2">
        <x:f t="shared" si="224"/>
        <x:v>17.200000000000067</x:v>
      </x:c>
    </x:row>
    <x:row r="2840" spans="2:24" ht="14.95" hidden="1" thickTop="1" x14ac:dyDescent="0.25">
      <x:c r="B2840" t="s">
        <x:v>20</x:v>
      </x:c>
      <x:c r="C2840" t="s">
        <x:v>243</x:v>
      </x:c>
      <x:c r="D2840" t="s">
        <x:v>244</x:v>
      </x:c>
      <x:c r="E2840" t="s">
        <x:v>256</x:v>
      </x:c>
      <x:c r="F2840" t="s">
        <x:v>109</x:v>
      </x:c>
      <x:c r="G2840" s="2">
        <x:v>4477.08</x:v>
      </x:c>
      <x:c r="J2840" t="s">
        <x:v>394</x:v>
      </x:c>
      <x:c r="K2840" t="s">
        <x:v>2223</x:v>
      </x:c>
      <x:c r="L2840" t="s">
        <x:v>25</x:v>
      </x:c>
      <x:c r="M2840" t="s">
        <x:v>300</x:v>
      </x:c>
      <x:c r="N2840" t="s">
        <x:v>395</x:v>
      </x:c>
      <x:c r="O2840" s="3">
        <x:v>0.42631999999999998</x:v>
      </x:c>
      <x:c r="P2840" s="3">
        <x:v>0.54313</x:v>
      </x:c>
      <x:c r="Q2840" s="3">
        <x:v>2.1420000000000002E-2</x:v>
      </x:c>
      <x:c r="R2840" s="3">
        <x:v>0</x:v>
      </x:c>
      <x:c r="S2840" s="3">
        <x:v>9.130000000000001E-3</x:v>
      </x:c>
      <x:c r="T2840" s="2">
        <x:f t="shared" si="220"/>
        <x:v>1908.67</x:v>
      </x:c>
      <x:c r="U2840" s="2">
        <x:f t="shared" si="221"/>
        <x:v>2431.64</x:v>
      </x:c>
      <x:c r="V2840" s="2">
        <x:f t="shared" si="222"/>
        <x:v>95.9</x:v>
      </x:c>
      <x:c r="W2840" s="2">
        <x:f t="shared" si="223"/>
        <x:v>0</x:v>
      </x:c>
      <x:c r="X2840" s="2">
        <x:f t="shared" si="224"/>
        <x:v>40.869999999999976</x:v>
      </x:c>
    </x:row>
    <x:row r="2841" spans="2:24" ht="14.95" hidden="1" thickTop="1" x14ac:dyDescent="0.25">
      <x:c r="B2841" t="s">
        <x:v>20</x:v>
      </x:c>
      <x:c r="C2841" t="s">
        <x:v>243</x:v>
      </x:c>
      <x:c r="D2841" t="s">
        <x:v>244</x:v>
      </x:c>
      <x:c r="E2841" t="s">
        <x:v>256</x:v>
      </x:c>
      <x:c r="F2841" t="s">
        <x:v>103</x:v>
      </x:c>
      <x:c r="G2841" s="2">
        <x:v>6471.38</x:v>
      </x:c>
      <x:c r="J2841" t="s">
        <x:v>396</x:v>
      </x:c>
      <x:c r="K2841" t="s">
        <x:v>1804</x:v>
      </x:c>
      <x:c r="L2841" t="s">
        <x:v>25</x:v>
      </x:c>
      <x:c r="M2841" t="s">
        <x:v>274</x:v>
      </x:c>
      <x:c r="N2841" t="s">
        <x:v>397</x:v>
      </x:c>
      <x:c r="O2841" s="3">
        <x:v>0</x:v>
      </x:c>
      <x:c r="P2841" s="3">
        <x:v>0.72</x:v>
      </x:c>
      <x:c r="Q2841" s="3">
        <x:v>0.15</x:v>
      </x:c>
      <x:c r="R2841" s="3">
        <x:v>0</x:v>
      </x:c>
      <x:c r="S2841" s="3">
        <x:v>0.13</x:v>
      </x:c>
      <x:c r="T2841" s="2">
        <x:f t="shared" si="220"/>
        <x:v>0</x:v>
      </x:c>
      <x:c r="U2841" s="2">
        <x:f t="shared" si="221"/>
        <x:v>4659.3900000000003</x:v>
      </x:c>
      <x:c r="V2841" s="2">
        <x:f t="shared" si="222"/>
        <x:v>970.71</x:v>
      </x:c>
      <x:c r="W2841" s="2">
        <x:f t="shared" si="223"/>
        <x:v>0</x:v>
      </x:c>
      <x:c r="X2841" s="2">
        <x:f t="shared" si="224"/>
        <x:v>841.27999999999975</x:v>
      </x:c>
    </x:row>
    <x:row r="2842" spans="2:24" ht="14.95" hidden="1" thickTop="1" x14ac:dyDescent="0.25">
      <x:c r="B2842" t="s">
        <x:v>20</x:v>
      </x:c>
      <x:c r="C2842" t="s">
        <x:v>243</x:v>
      </x:c>
      <x:c r="D2842" t="s">
        <x:v>244</x:v>
      </x:c>
      <x:c r="E2842" t="s">
        <x:v>256</x:v>
      </x:c>
      <x:c r="F2842" t="s">
        <x:v>133</x:v>
      </x:c>
      <x:c r="G2842" s="2">
        <x:v>3607.98</x:v>
      </x:c>
      <x:c r="J2842" t="s">
        <x:v>398</x:v>
      </x:c>
      <x:c r="K2842" t="s">
        <x:v>1841</x:v>
      </x:c>
      <x:c r="L2842" t="s">
        <x:v>25</x:v>
      </x:c>
      <x:c r="M2842" t="s">
        <x:v>257</x:v>
      </x:c>
      <x:c r="N2842" t="s">
        <x:v>399</x:v>
      </x:c>
      <x:c r="O2842" s="3">
        <x:v>0.42</x:v>
      </x:c>
      <x:c r="P2842" s="3">
        <x:v>0.55000000000000004</x:v>
      </x:c>
      <x:c r="Q2842" s="3">
        <x:v>0.03</x:v>
      </x:c>
      <x:c r="R2842" s="3">
        <x:v>0</x:v>
      </x:c>
      <x:c r="S2842" s="3">
        <x:v>0</x:v>
      </x:c>
      <x:c r="T2842" s="2">
        <x:f t="shared" si="220"/>
        <x:v>1515.35</x:v>
      </x:c>
      <x:c r="U2842" s="2">
        <x:f t="shared" si="221"/>
        <x:v>1984.39</x:v>
      </x:c>
      <x:c r="V2842" s="2">
        <x:f t="shared" si="222"/>
        <x:v>108.24</x:v>
      </x:c>
      <x:c r="W2842" s="2">
        <x:f t="shared" si="223"/>
        <x:v>0</x:v>
      </x:c>
      <x:c r="X2842" s="2">
        <x:f t="shared" si="224"/>
        <x:v>1.4210854715202004E-14</x:v>
      </x:c>
    </x:row>
    <x:row r="2843" spans="2:24" ht="14.95" hidden="1" thickTop="1" x14ac:dyDescent="0.25">
      <x:c r="B2843" t="s">
        <x:v>20</x:v>
      </x:c>
      <x:c r="C2843" t="s">
        <x:v>243</x:v>
      </x:c>
      <x:c r="D2843" t="s">
        <x:v>244</x:v>
      </x:c>
      <x:c r="E2843" t="s">
        <x:v>256</x:v>
      </x:c>
      <x:c r="F2843" t="s">
        <x:v>276</x:v>
      </x:c>
      <x:c r="G2843" s="2">
        <x:v>148383.31</x:v>
      </x:c>
      <x:c r="J2843" t="s">
        <x:v>398</x:v>
      </x:c>
      <x:c r="K2843" t="s">
        <x:v>1841</x:v>
      </x:c>
      <x:c r="L2843" t="s">
        <x:v>25</x:v>
      </x:c>
      <x:c r="M2843" t="s">
        <x:v>294</x:v>
      </x:c>
      <x:c r="N2843" t="s">
        <x:v>399</x:v>
      </x:c>
      <x:c r="O2843" s="3">
        <x:v>0.42</x:v>
      </x:c>
      <x:c r="P2843" s="3">
        <x:v>0.55000000000000004</x:v>
      </x:c>
      <x:c r="Q2843" s="3">
        <x:v>0.03</x:v>
      </x:c>
      <x:c r="R2843" s="3">
        <x:v>0</x:v>
      </x:c>
      <x:c r="S2843" s="3">
        <x:v>0</x:v>
      </x:c>
      <x:c r="T2843" s="2">
        <x:f t="shared" si="220"/>
        <x:v>62320.99</x:v>
      </x:c>
      <x:c r="U2843" s="2">
        <x:f t="shared" si="221"/>
        <x:v>81610.820000000007</x:v>
      </x:c>
      <x:c r="V2843" s="2">
        <x:f t="shared" si="222"/>
        <x:v>4451.5</x:v>
      </x:c>
      <x:c r="W2843" s="2">
        <x:f t="shared" si="223"/>
        <x:v>0</x:v>
      </x:c>
      <x:c r="X2843" s="2">
        <x:f t="shared" si="224"/>
        <x:v>0</x:v>
      </x:c>
    </x:row>
    <x:row r="2844" spans="2:24" ht="14.95" hidden="1" thickTop="1" x14ac:dyDescent="0.25">
      <x:c r="B2844" t="s">
        <x:v>20</x:v>
      </x:c>
      <x:c r="C2844" t="s">
        <x:v>243</x:v>
      </x:c>
      <x:c r="D2844" t="s">
        <x:v>244</x:v>
      </x:c>
      <x:c r="E2844" t="s">
        <x:v>256</x:v>
      </x:c>
      <x:c r="F2844" t="s">
        <x:v>276</x:v>
      </x:c>
      <x:c r="G2844" s="2">
        <x:v>4990</x:v>
      </x:c>
      <x:c r="J2844" t="s">
        <x:v>398</x:v>
      </x:c>
      <x:c r="K2844" t="s">
        <x:v>1841</x:v>
      </x:c>
      <x:c r="L2844" t="s">
        <x:v>25</x:v>
      </x:c>
      <x:c r="M2844" t="s">
        <x:v>258</x:v>
      </x:c>
      <x:c r="N2844" t="s">
        <x:v>399</x:v>
      </x:c>
      <x:c r="O2844" s="3">
        <x:v>0.42</x:v>
      </x:c>
      <x:c r="P2844" s="3">
        <x:v>0.55000000000000004</x:v>
      </x:c>
      <x:c r="Q2844" s="3">
        <x:v>0.03</x:v>
      </x:c>
      <x:c r="R2844" s="3">
        <x:v>0</x:v>
      </x:c>
      <x:c r="S2844" s="3">
        <x:v>0</x:v>
      </x:c>
      <x:c r="T2844" s="2">
        <x:f t="shared" si="220"/>
        <x:v>2095.8000000000002</x:v>
      </x:c>
      <x:c r="U2844" s="2">
        <x:f t="shared" si="221"/>
        <x:v>2744.5</x:v>
      </x:c>
      <x:c r="V2844" s="2">
        <x:f t="shared" si="222"/>
        <x:v>149.69999999999999</x:v>
      </x:c>
      <x:c r="W2844" s="2">
        <x:f t="shared" si="223"/>
        <x:v>0</x:v>
      </x:c>
      <x:c r="X2844" s="2">
        <x:f t="shared" si="224"/>
        <x:v>-1.7053025658242404E-13</x:v>
      </x:c>
    </x:row>
    <x:row r="2845" spans="2:24" ht="14.95" hidden="1" thickTop="1" x14ac:dyDescent="0.25">
      <x:c r="B2845" t="s">
        <x:v>20</x:v>
      </x:c>
      <x:c r="C2845" t="s">
        <x:v>243</x:v>
      </x:c>
      <x:c r="D2845" t="s">
        <x:v>244</x:v>
      </x:c>
      <x:c r="E2845" t="s">
        <x:v>256</x:v>
      </x:c>
      <x:c r="F2845" t="s">
        <x:v>276</x:v>
      </x:c>
      <x:c r="G2845" s="2">
        <x:v>2618.0100000000002</x:v>
      </x:c>
      <x:c r="J2845" t="s">
        <x:v>398</x:v>
      </x:c>
      <x:c r="K2845" t="s">
        <x:v>1841</x:v>
      </x:c>
      <x:c r="L2845" t="s">
        <x:v>277</x:v>
      </x:c>
      <x:c r="M2845" t="s">
        <x:v>41</x:v>
      </x:c>
      <x:c r="N2845" t="s">
        <x:v>399</x:v>
      </x:c>
      <x:c r="O2845" s="3">
        <x:v>0.42</x:v>
      </x:c>
      <x:c r="P2845" s="3">
        <x:v>0.55000000000000004</x:v>
      </x:c>
      <x:c r="Q2845" s="3">
        <x:v>0.03</x:v>
      </x:c>
      <x:c r="R2845" s="3">
        <x:v>0</x:v>
      </x:c>
      <x:c r="S2845" s="3">
        <x:v>0</x:v>
      </x:c>
      <x:c r="T2845" s="2">
        <x:f t="shared" si="220"/>
        <x:v>1099.56</x:v>
      </x:c>
      <x:c r="U2845" s="2">
        <x:f t="shared" si="221"/>
        <x:v>1439.91</x:v>
      </x:c>
      <x:c r="V2845" s="2">
        <x:f t="shared" si="222"/>
        <x:v>78.540000000000006</x:v>
      </x:c>
      <x:c r="W2845" s="2">
        <x:f t="shared" si="223"/>
        <x:v>0</x:v>
      </x:c>
      <x:c r="X2845" s="2">
        <x:f t="shared" si="224"/>
        <x:v>1.8474111129762605E-13</x:v>
      </x:c>
    </x:row>
    <x:row r="2846" spans="2:24" ht="14.95" hidden="1" thickTop="1" x14ac:dyDescent="0.25">
      <x:c r="B2846" t="s">
        <x:v>20</x:v>
      </x:c>
      <x:c r="C2846" t="s">
        <x:v>243</x:v>
      </x:c>
      <x:c r="D2846" t="s">
        <x:v>244</x:v>
      </x:c>
      <x:c r="E2846" t="s">
        <x:v>256</x:v>
      </x:c>
      <x:c r="F2846" t="s">
        <x:v>303</x:v>
      </x:c>
      <x:c r="G2846" s="2">
        <x:v>2400</x:v>
      </x:c>
      <x:c r="J2846" t="s">
        <x:v>398</x:v>
      </x:c>
      <x:c r="K2846" t="s">
        <x:v>1841</x:v>
      </x:c>
      <x:c r="L2846" t="s">
        <x:v>25</x:v>
      </x:c>
      <x:c r="M2846" t="s">
        <x:v>294</x:v>
      </x:c>
      <x:c r="N2846" t="s">
        <x:v>399</x:v>
      </x:c>
      <x:c r="O2846" s="3">
        <x:v>0.42</x:v>
      </x:c>
      <x:c r="P2846" s="3">
        <x:v>0.55000000000000004</x:v>
      </x:c>
      <x:c r="Q2846" s="3">
        <x:v>0.03</x:v>
      </x:c>
      <x:c r="R2846" s="3">
        <x:v>0</x:v>
      </x:c>
      <x:c r="S2846" s="3">
        <x:v>0</x:v>
      </x:c>
      <x:c r="T2846" s="2">
        <x:f t="shared" si="220"/>
        <x:v>1008</x:v>
      </x:c>
      <x:c r="U2846" s="2">
        <x:f t="shared" si="221"/>
        <x:v>1320</x:v>
      </x:c>
      <x:c r="V2846" s="2">
        <x:f t="shared" si="222"/>
        <x:v>72</x:v>
      </x:c>
      <x:c r="W2846" s="2">
        <x:f t="shared" si="223"/>
        <x:v>0</x:v>
      </x:c>
      <x:c r="X2846" s="2">
        <x:f t="shared" si="224"/>
        <x:v>0</x:v>
      </x:c>
    </x:row>
    <x:row r="2847" spans="2:24" ht="14.95" hidden="1" thickTop="1" x14ac:dyDescent="0.25">
      <x:c r="B2847" t="s">
        <x:v>20</x:v>
      </x:c>
      <x:c r="C2847" t="s">
        <x:v>243</x:v>
      </x:c>
      <x:c r="D2847" t="s">
        <x:v>244</x:v>
      </x:c>
      <x:c r="E2847" t="s">
        <x:v>256</x:v>
      </x:c>
      <x:c r="F2847" t="s">
        <x:v>33</x:v>
      </x:c>
      <x:c r="G2847" s="2">
        <x:v>15000</x:v>
      </x:c>
      <x:c r="J2847" t="s">
        <x:v>398</x:v>
      </x:c>
      <x:c r="K2847" t="s">
        <x:v>1841</x:v>
      </x:c>
      <x:c r="L2847" t="s">
        <x:v>25</x:v>
      </x:c>
      <x:c r="M2847" t="s">
        <x:v>294</x:v>
      </x:c>
      <x:c r="N2847" t="s">
        <x:v>399</x:v>
      </x:c>
      <x:c r="O2847" s="3">
        <x:v>0.42</x:v>
      </x:c>
      <x:c r="P2847" s="3">
        <x:v>0.55000000000000004</x:v>
      </x:c>
      <x:c r="Q2847" s="3">
        <x:v>0.03</x:v>
      </x:c>
      <x:c r="R2847" s="3">
        <x:v>0</x:v>
      </x:c>
      <x:c r="S2847" s="3">
        <x:v>0</x:v>
      </x:c>
      <x:c r="T2847" s="2">
        <x:f t="shared" si="220"/>
        <x:v>6300</x:v>
      </x:c>
      <x:c r="U2847" s="2">
        <x:f t="shared" si="221"/>
        <x:v>8250</x:v>
      </x:c>
      <x:c r="V2847" s="2">
        <x:f t="shared" si="222"/>
        <x:v>450</x:v>
      </x:c>
      <x:c r="W2847" s="2">
        <x:f t="shared" si="223"/>
        <x:v>0</x:v>
      </x:c>
      <x:c r="X2847" s="2">
        <x:f t="shared" si="224"/>
        <x:v>0</x:v>
      </x:c>
    </x:row>
    <x:row r="2848" spans="2:24" ht="14.95" hidden="1" thickTop="1" x14ac:dyDescent="0.25">
      <x:c r="B2848" t="s">
        <x:v>20</x:v>
      </x:c>
      <x:c r="C2848" t="s">
        <x:v>243</x:v>
      </x:c>
      <x:c r="D2848" t="s">
        <x:v>244</x:v>
      </x:c>
      <x:c r="E2848" t="s">
        <x:v>256</x:v>
      </x:c>
      <x:c r="F2848" t="s">
        <x:v>33</x:v>
      </x:c>
      <x:c r="G2848" s="2">
        <x:v>14289</x:v>
      </x:c>
      <x:c r="J2848" t="s">
        <x:v>398</x:v>
      </x:c>
      <x:c r="K2848" t="s">
        <x:v>1841</x:v>
      </x:c>
      <x:c r="L2848" t="s">
        <x:v>25</x:v>
      </x:c>
      <x:c r="M2848" t="s">
        <x:v>284</x:v>
      </x:c>
      <x:c r="N2848" t="s">
        <x:v>399</x:v>
      </x:c>
      <x:c r="O2848" s="3">
        <x:v>0.42</x:v>
      </x:c>
      <x:c r="P2848" s="3">
        <x:v>0.55000000000000004</x:v>
      </x:c>
      <x:c r="Q2848" s="3">
        <x:v>0.03</x:v>
      </x:c>
      <x:c r="R2848" s="3">
        <x:v>0</x:v>
      </x:c>
      <x:c r="S2848" s="3">
        <x:v>0</x:v>
      </x:c>
      <x:c r="T2848" s="2">
        <x:f t="shared" si="220"/>
        <x:v>6001.38</x:v>
      </x:c>
      <x:c r="U2848" s="2">
        <x:f t="shared" si="221"/>
        <x:v>7858.95</x:v>
      </x:c>
      <x:c r="V2848" s="2">
        <x:f t="shared" si="222"/>
        <x:v>428.67</x:v>
      </x:c>
      <x:c r="W2848" s="2">
        <x:f t="shared" si="223"/>
        <x:v>0</x:v>
      </x:c>
      <x:c r="X2848" s="2">
        <x:f t="shared" si="224"/>
        <x:v>-8.5265128291212022E-13</x:v>
      </x:c>
    </x:row>
    <x:row r="2849" spans="2:24" ht="14.95" hidden="1" thickTop="1" x14ac:dyDescent="0.25">
      <x:c r="B2849" t="s">
        <x:v>20</x:v>
      </x:c>
      <x:c r="C2849" t="s">
        <x:v>243</x:v>
      </x:c>
      <x:c r="D2849" t="s">
        <x:v>244</x:v>
      </x:c>
      <x:c r="E2849" t="s">
        <x:v>256</x:v>
      </x:c>
      <x:c r="F2849" t="s">
        <x:v>211</x:v>
      </x:c>
      <x:c r="G2849" s="2">
        <x:v>6603.25</x:v>
      </x:c>
      <x:c r="J2849" t="s">
        <x:v>398</x:v>
      </x:c>
      <x:c r="K2849" t="s">
        <x:v>1841</x:v>
      </x:c>
      <x:c r="L2849" t="s">
        <x:v>25</x:v>
      </x:c>
      <x:c r="M2849" t="s">
        <x:v>266</x:v>
      </x:c>
      <x:c r="N2849" t="s">
        <x:v>399</x:v>
      </x:c>
      <x:c r="O2849" s="3">
        <x:v>0.42</x:v>
      </x:c>
      <x:c r="P2849" s="3">
        <x:v>0.55000000000000004</x:v>
      </x:c>
      <x:c r="Q2849" s="3">
        <x:v>0.03</x:v>
      </x:c>
      <x:c r="R2849" s="3">
        <x:v>0</x:v>
      </x:c>
      <x:c r="S2849" s="3">
        <x:v>0</x:v>
      </x:c>
      <x:c r="T2849" s="2">
        <x:f t="shared" si="220"/>
        <x:v>2773.37</x:v>
      </x:c>
      <x:c r="U2849" s="2">
        <x:f t="shared" si="221"/>
        <x:v>3631.79</x:v>
      </x:c>
      <x:c r="V2849" s="2">
        <x:f>G2849-T2849-U2849</x:f>
        <x:v>198.09000000000015</x:v>
      </x:c>
      <x:c r="W2849" s="2">
        <x:f t="shared" si="223"/>
        <x:v>0</x:v>
      </x:c>
      <x:c r="X2849" s="2">
        <x:f t="shared" si="224"/>
        <x:v>0</x:v>
      </x:c>
    </x:row>
    <x:row r="2850" spans="2:24" ht="14.95" hidden="1" thickTop="1" x14ac:dyDescent="0.25">
      <x:c r="B2850" t="s">
        <x:v>20</x:v>
      </x:c>
      <x:c r="C2850" t="s">
        <x:v>243</x:v>
      </x:c>
      <x:c r="D2850" t="s">
        <x:v>244</x:v>
      </x:c>
      <x:c r="E2850" t="s">
        <x:v>256</x:v>
      </x:c>
      <x:c r="F2850" t="s">
        <x:v>103</x:v>
      </x:c>
      <x:c r="G2850" s="2">
        <x:v>23378.71</x:v>
      </x:c>
      <x:c r="J2850" t="s">
        <x:v>398</x:v>
      </x:c>
      <x:c r="K2850" t="s">
        <x:v>1841</x:v>
      </x:c>
      <x:c r="L2850" t="s">
        <x:v>25</x:v>
      </x:c>
      <x:c r="M2850" t="s">
        <x:v>257</x:v>
      </x:c>
      <x:c r="N2850" t="s">
        <x:v>399</x:v>
      </x:c>
      <x:c r="O2850" s="3">
        <x:v>0.42</x:v>
      </x:c>
      <x:c r="P2850" s="3">
        <x:v>0.55000000000000004</x:v>
      </x:c>
      <x:c r="Q2850" s="3">
        <x:v>0.03</x:v>
      </x:c>
      <x:c r="R2850" s="3">
        <x:v>0</x:v>
      </x:c>
      <x:c r="S2850" s="3">
        <x:v>0</x:v>
      </x:c>
      <x:c r="T2850" s="2">
        <x:f t="shared" si="220"/>
        <x:v>9819.06</x:v>
      </x:c>
      <x:c r="U2850" s="2">
        <x:f t="shared" si="221"/>
        <x:v>12858.29</x:v>
      </x:c>
      <x:c r="V2850" s="2">
        <x:f t="shared" si="222"/>
        <x:v>701.36</x:v>
      </x:c>
      <x:c r="W2850" s="2">
        <x:f t="shared" si="223"/>
        <x:v>0</x:v>
      </x:c>
      <x:c r="X2850" s="2">
        <x:f t="shared" si="224"/>
        <x:v>-1.2505552149377763E-12</x:v>
      </x:c>
    </x:row>
    <x:row r="2851" spans="2:24" ht="14.95" hidden="1" thickTop="1" x14ac:dyDescent="0.25">
      <x:c r="B2851" t="s">
        <x:v>20</x:v>
      </x:c>
      <x:c r="C2851" t="s">
        <x:v>243</x:v>
      </x:c>
      <x:c r="D2851" t="s">
        <x:v>244</x:v>
      </x:c>
      <x:c r="E2851" t="s">
        <x:v>256</x:v>
      </x:c>
      <x:c r="F2851" t="s">
        <x:v>279</x:v>
      </x:c>
      <x:c r="G2851" s="2">
        <x:v>2138283.92</x:v>
      </x:c>
      <x:c r="J2851" t="s">
        <x:v>398</x:v>
      </x:c>
      <x:c r="K2851" t="s">
        <x:v>1841</x:v>
      </x:c>
      <x:c r="L2851" t="s">
        <x:v>25</x:v>
      </x:c>
      <x:c r="M2851" t="s">
        <x:v>41</x:v>
      </x:c>
      <x:c r="N2851" t="s">
        <x:v>399</x:v>
      </x:c>
      <x:c r="O2851" s="3">
        <x:v>0.42</x:v>
      </x:c>
      <x:c r="P2851" s="3">
        <x:v>0.55000000000000004</x:v>
      </x:c>
      <x:c r="Q2851" s="3">
        <x:v>0.03</x:v>
      </x:c>
      <x:c r="R2851" s="3">
        <x:v>0</x:v>
      </x:c>
      <x:c r="S2851" s="3">
        <x:v>0</x:v>
      </x:c>
      <x:c r="T2851" s="2">
        <x:f t="shared" si="220"/>
        <x:v>898079.25</x:v>
      </x:c>
      <x:c r="U2851" s="2">
        <x:f t="shared" si="221"/>
        <x:v>1176056.1599999999</x:v>
      </x:c>
      <x:c r="V2851" s="2">
        <x:f>G2851-T2851-U2851</x:f>
        <x:v>64148.510000000009</x:v>
      </x:c>
      <x:c r="W2851" s="2">
        <x:f t="shared" si="223"/>
        <x:v>0</x:v>
      </x:c>
      <x:c r="X2851" s="2">
        <x:f t="shared" si="224"/>
        <x:v>0</x:v>
      </x:c>
    </x:row>
    <x:row r="2852" spans="2:24" ht="14.95" hidden="1" thickTop="1" x14ac:dyDescent="0.25">
      <x:c r="B2852" t="s">
        <x:v>20</x:v>
      </x:c>
      <x:c r="C2852" t="s">
        <x:v>243</x:v>
      </x:c>
      <x:c r="D2852" t="s">
        <x:v>244</x:v>
      </x:c>
      <x:c r="E2852" t="s">
        <x:v>256</x:v>
      </x:c>
      <x:c r="F2852" t="s">
        <x:v>279</x:v>
      </x:c>
      <x:c r="G2852" s="2">
        <x:v>18634.28</x:v>
      </x:c>
      <x:c r="J2852" t="s">
        <x:v>398</x:v>
      </x:c>
      <x:c r="K2852" t="s">
        <x:v>1841</x:v>
      </x:c>
      <x:c r="L2852" t="s">
        <x:v>25</x:v>
      </x:c>
      <x:c r="M2852" t="s">
        <x:v>261</x:v>
      </x:c>
      <x:c r="N2852" t="s">
        <x:v>399</x:v>
      </x:c>
      <x:c r="O2852" s="3">
        <x:v>0.42</x:v>
      </x:c>
      <x:c r="P2852" s="3">
        <x:v>0.55000000000000004</x:v>
      </x:c>
      <x:c r="Q2852" s="3">
        <x:v>0.03</x:v>
      </x:c>
      <x:c r="R2852" s="3">
        <x:v>0</x:v>
      </x:c>
      <x:c r="S2852" s="3">
        <x:v>0</x:v>
      </x:c>
      <x:c r="T2852" s="2">
        <x:f t="shared" si="220"/>
        <x:v>7826.4</x:v>
      </x:c>
      <x:c r="U2852" s="2">
        <x:f t="shared" si="221"/>
        <x:v>10248.85</x:v>
      </x:c>
      <x:c r="V2852" s="2">
        <x:f t="shared" si="222"/>
        <x:v>559.03</x:v>
      </x:c>
      <x:c r="W2852" s="2">
        <x:f t="shared" si="223"/>
        <x:v>0</x:v>
      </x:c>
      <x:c r="X2852" s="2">
        <x:f t="shared" si="224"/>
        <x:v>-1.1368683772161603E-12</x:v>
      </x:c>
    </x:row>
    <x:row r="2853" spans="2:24" ht="14.95" hidden="1" thickTop="1" x14ac:dyDescent="0.25">
      <x:c r="B2853" t="s">
        <x:v>20</x:v>
      </x:c>
      <x:c r="C2853" t="s">
        <x:v>243</x:v>
      </x:c>
      <x:c r="D2853" t="s">
        <x:v>244</x:v>
      </x:c>
      <x:c r="E2853" t="s">
        <x:v>256</x:v>
      </x:c>
      <x:c r="F2853" t="s">
        <x:v>279</x:v>
      </x:c>
      <x:c r="G2853" s="2">
        <x:v>9317.14</x:v>
      </x:c>
      <x:c r="J2853" t="s">
        <x:v>398</x:v>
      </x:c>
      <x:c r="K2853" t="s">
        <x:v>1841</x:v>
      </x:c>
      <x:c r="L2853" t="s">
        <x:v>25</x:v>
      </x:c>
      <x:c r="M2853" t="s">
        <x:v>262</x:v>
      </x:c>
      <x:c r="N2853" t="s">
        <x:v>399</x:v>
      </x:c>
      <x:c r="O2853" s="3">
        <x:v>0.42</x:v>
      </x:c>
      <x:c r="P2853" s="3">
        <x:v>0.55000000000000004</x:v>
      </x:c>
      <x:c r="Q2853" s="3">
        <x:v>0.03</x:v>
      </x:c>
      <x:c r="R2853" s="3">
        <x:v>0</x:v>
      </x:c>
      <x:c r="S2853" s="3">
        <x:v>0</x:v>
      </x:c>
      <x:c r="T2853" s="2">
        <x:f t="shared" si="220"/>
        <x:v>3913.2</x:v>
      </x:c>
      <x:c r="U2853" s="2">
        <x:f t="shared" si="221"/>
        <x:v>5124.43</x:v>
      </x:c>
      <x:c r="V2853" s="2">
        <x:f t="shared" si="222"/>
        <x:v>279.51</x:v>
      </x:c>
      <x:c r="W2853" s="2">
        <x:f t="shared" si="223"/>
        <x:v>0</x:v>
      </x:c>
      <x:c r="X2853" s="2">
        <x:f t="shared" si="224"/>
        <x:v>-6.8212102632969618E-13</x:v>
      </x:c>
    </x:row>
    <x:row r="2854" spans="2:24" ht="14.95" hidden="1" thickTop="1" x14ac:dyDescent="0.25">
      <x:c r="B2854" t="s">
        <x:v>20</x:v>
      </x:c>
      <x:c r="C2854" t="s">
        <x:v>243</x:v>
      </x:c>
      <x:c r="D2854" t="s">
        <x:v>244</x:v>
      </x:c>
      <x:c r="E2854" t="s">
        <x:v>256</x:v>
      </x:c>
      <x:c r="F2854" t="s">
        <x:v>279</x:v>
      </x:c>
      <x:c r="G2854" s="2">
        <x:v>530102.07999999996</x:v>
      </x:c>
      <x:c r="J2854" t="s">
        <x:v>398</x:v>
      </x:c>
      <x:c r="K2854" t="s">
        <x:v>1841</x:v>
      </x:c>
      <x:c r="L2854" t="s">
        <x:v>25</x:v>
      </x:c>
      <x:c r="M2854" t="s">
        <x:v>257</x:v>
      </x:c>
      <x:c r="N2854" t="s">
        <x:v>399</x:v>
      </x:c>
      <x:c r="O2854" s="3">
        <x:v>0.42</x:v>
      </x:c>
      <x:c r="P2854" s="3">
        <x:v>0.55000000000000004</x:v>
      </x:c>
      <x:c r="Q2854" s="3">
        <x:v>0.03</x:v>
      </x:c>
      <x:c r="R2854" s="3">
        <x:v>0</x:v>
      </x:c>
      <x:c r="S2854" s="3">
        <x:v>0</x:v>
      </x:c>
      <x:c r="T2854" s="2">
        <x:f t="shared" si="220"/>
        <x:v>222642.87</x:v>
      </x:c>
      <x:c r="U2854" s="2">
        <x:f t="shared" si="221"/>
        <x:v>291556.14</x:v>
      </x:c>
      <x:c r="V2854" s="2">
        <x:f>G2854-T2854-U2854</x:f>
        <x:v>15903.069999999949</x:v>
      </x:c>
      <x:c r="W2854" s="2">
        <x:f t="shared" si="223"/>
        <x:v>0</x:v>
      </x:c>
      <x:c r="X2854" s="2">
        <x:f t="shared" si="224"/>
        <x:v>0</x:v>
      </x:c>
    </x:row>
    <x:row r="2855" spans="2:24" ht="14.95" hidden="1" thickTop="1" x14ac:dyDescent="0.25">
      <x:c r="B2855" t="s">
        <x:v>20</x:v>
      </x:c>
      <x:c r="C2855" t="s">
        <x:v>243</x:v>
      </x:c>
      <x:c r="D2855" t="s">
        <x:v>244</x:v>
      </x:c>
      <x:c r="E2855" t="s">
        <x:v>256</x:v>
      </x:c>
      <x:c r="F2855" t="s">
        <x:v>279</x:v>
      </x:c>
      <x:c r="G2855" s="2">
        <x:v>32609.99</x:v>
      </x:c>
      <x:c r="J2855" t="s">
        <x:v>398</x:v>
      </x:c>
      <x:c r="K2855" t="s">
        <x:v>1841</x:v>
      </x:c>
      <x:c r="L2855" t="s">
        <x:v>25</x:v>
      </x:c>
      <x:c r="M2855" t="s">
        <x:v>345</x:v>
      </x:c>
      <x:c r="N2855" t="s">
        <x:v>399</x:v>
      </x:c>
      <x:c r="O2855" s="3">
        <x:v>0.42</x:v>
      </x:c>
      <x:c r="P2855" s="3">
        <x:v>0.55000000000000004</x:v>
      </x:c>
      <x:c r="Q2855" s="3">
        <x:v>0.03</x:v>
      </x:c>
      <x:c r="R2855" s="3">
        <x:v>0</x:v>
      </x:c>
      <x:c r="S2855" s="3">
        <x:v>0</x:v>
      </x:c>
      <x:c r="T2855" s="2">
        <x:f t="shared" si="220"/>
        <x:v>13696.2</x:v>
      </x:c>
      <x:c r="U2855" s="2">
        <x:f t="shared" si="221"/>
        <x:v>17935.490000000002</x:v>
      </x:c>
      <x:c r="V2855" s="2">
        <x:f t="shared" si="222"/>
        <x:v>978.3</x:v>
      </x:c>
      <x:c r="W2855" s="2">
        <x:f t="shared" si="223"/>
        <x:v>0</x:v>
      </x:c>
      <x:c r="X2855" s="2">
        <x:f t="shared" si="224"/>
        <x:v>-6.8212102632969618E-13</x:v>
      </x:c>
    </x:row>
    <x:row r="2856" spans="2:24" ht="14.95" hidden="1" thickTop="1" x14ac:dyDescent="0.25">
      <x:c r="B2856" t="s">
        <x:v>20</x:v>
      </x:c>
      <x:c r="C2856" t="s">
        <x:v>243</x:v>
      </x:c>
      <x:c r="D2856" t="s">
        <x:v>244</x:v>
      </x:c>
      <x:c r="E2856" t="s">
        <x:v>256</x:v>
      </x:c>
      <x:c r="F2856" t="s">
        <x:v>279</x:v>
      </x:c>
      <x:c r="G2856" s="2">
        <x:v>181684.24</x:v>
      </x:c>
      <x:c r="J2856" t="s">
        <x:v>398</x:v>
      </x:c>
      <x:c r="K2856" t="s">
        <x:v>1841</x:v>
      </x:c>
      <x:c r="L2856" t="s">
        <x:v>25</x:v>
      </x:c>
      <x:c r="M2856" t="s">
        <x:v>294</x:v>
      </x:c>
      <x:c r="N2856" t="s">
        <x:v>399</x:v>
      </x:c>
      <x:c r="O2856" s="3">
        <x:v>0.42</x:v>
      </x:c>
      <x:c r="P2856" s="3">
        <x:v>0.55000000000000004</x:v>
      </x:c>
      <x:c r="Q2856" s="3">
        <x:v>0.03</x:v>
      </x:c>
      <x:c r="R2856" s="3">
        <x:v>0</x:v>
      </x:c>
      <x:c r="S2856" s="3">
        <x:v>0</x:v>
      </x:c>
      <x:c r="T2856" s="2">
        <x:f t="shared" si="220"/>
        <x:v>76307.38</x:v>
      </x:c>
      <x:c r="U2856" s="2">
        <x:f t="shared" si="221"/>
        <x:v>99926.33</x:v>
      </x:c>
      <x:c r="V2856" s="2">
        <x:f t="shared" si="222"/>
        <x:v>5450.53</x:v>
      </x:c>
      <x:c r="W2856" s="2">
        <x:f t="shared" si="223"/>
        <x:v>0</x:v>
      </x:c>
      <x:c r="X2856" s="2">
        <x:f t="shared" si="224"/>
        <x:v>-1.546140993013978E-11</x:v>
      </x:c>
    </x:row>
    <x:row r="2857" spans="2:24" ht="14.95" hidden="1" thickTop="1" x14ac:dyDescent="0.25">
      <x:c r="B2857" t="s">
        <x:v>20</x:v>
      </x:c>
      <x:c r="C2857" t="s">
        <x:v>243</x:v>
      </x:c>
      <x:c r="D2857" t="s">
        <x:v>244</x:v>
      </x:c>
      <x:c r="E2857" t="s">
        <x:v>256</x:v>
      </x:c>
      <x:c r="F2857" t="s">
        <x:v>279</x:v>
      </x:c>
      <x:c r="G2857" s="2">
        <x:v>13975.71</x:v>
      </x:c>
      <x:c r="J2857" t="s">
        <x:v>398</x:v>
      </x:c>
      <x:c r="K2857" t="s">
        <x:v>1841</x:v>
      </x:c>
      <x:c r="L2857" t="s">
        <x:v>25</x:v>
      </x:c>
      <x:c r="M2857" t="s">
        <x:v>268</x:v>
      </x:c>
      <x:c r="N2857" t="s">
        <x:v>399</x:v>
      </x:c>
      <x:c r="O2857" s="3">
        <x:v>0.42</x:v>
      </x:c>
      <x:c r="P2857" s="3">
        <x:v>0.55000000000000004</x:v>
      </x:c>
      <x:c r="Q2857" s="3">
        <x:v>0.03</x:v>
      </x:c>
      <x:c r="R2857" s="3">
        <x:v>0</x:v>
      </x:c>
      <x:c r="S2857" s="3">
        <x:v>0</x:v>
      </x:c>
      <x:c r="T2857" s="2">
        <x:f t="shared" si="220"/>
        <x:v>5869.8</x:v>
      </x:c>
      <x:c r="U2857" s="2">
        <x:f t="shared" si="221"/>
        <x:v>7686.64</x:v>
      </x:c>
      <x:c r="V2857" s="2">
        <x:f t="shared" si="222"/>
        <x:v>419.27</x:v>
      </x:c>
      <x:c r="W2857" s="2">
        <x:f t="shared" si="223"/>
        <x:v>0</x:v>
      </x:c>
      <x:c r="X2857" s="2">
        <x:f t="shared" si="224"/>
        <x:v>-1.3642420526593924E-12</x:v>
      </x:c>
    </x:row>
    <x:row r="2858" spans="2:24" ht="14.95" hidden="1" thickTop="1" x14ac:dyDescent="0.25">
      <x:c r="B2858" t="s">
        <x:v>20</x:v>
      </x:c>
      <x:c r="C2858" t="s">
        <x:v>243</x:v>
      </x:c>
      <x:c r="D2858" t="s">
        <x:v>244</x:v>
      </x:c>
      <x:c r="E2858" t="s">
        <x:v>256</x:v>
      </x:c>
      <x:c r="F2858" t="s">
        <x:v>279</x:v>
      </x:c>
      <x:c r="G2858" s="2">
        <x:v>186342.82</x:v>
      </x:c>
      <x:c r="J2858" t="s">
        <x:v>398</x:v>
      </x:c>
      <x:c r="K2858" t="s">
        <x:v>1841</x:v>
      </x:c>
      <x:c r="L2858" t="s">
        <x:v>25</x:v>
      </x:c>
      <x:c r="M2858" t="s">
        <x:v>308</x:v>
      </x:c>
      <x:c r="N2858" t="s">
        <x:v>399</x:v>
      </x:c>
      <x:c r="O2858" s="3">
        <x:v>0.42</x:v>
      </x:c>
      <x:c r="P2858" s="3">
        <x:v>0.55000000000000004</x:v>
      </x:c>
      <x:c r="Q2858" s="3">
        <x:v>0.03</x:v>
      </x:c>
      <x:c r="R2858" s="3">
        <x:v>0</x:v>
      </x:c>
      <x:c r="S2858" s="3">
        <x:v>0</x:v>
      </x:c>
      <x:c r="T2858" s="2">
        <x:f t="shared" si="220"/>
        <x:v>78263.98</x:v>
      </x:c>
      <x:c r="U2858" s="2">
        <x:f t="shared" si="221"/>
        <x:v>102488.55</x:v>
      </x:c>
      <x:c r="V2858" s="2">
        <x:f>G2858-T2858-U2858</x:f>
        <x:v>5590.2900000000081</x:v>
      </x:c>
      <x:c r="W2858" s="2">
        <x:f t="shared" si="223"/>
        <x:v>0</x:v>
      </x:c>
      <x:c r="X2858" s="2">
        <x:f t="shared" si="224"/>
        <x:v>0</x:v>
      </x:c>
    </x:row>
    <x:row r="2859" spans="2:24" ht="14.95" hidden="1" thickTop="1" x14ac:dyDescent="0.25">
      <x:c r="B2859" t="s">
        <x:v>20</x:v>
      </x:c>
      <x:c r="C2859" t="s">
        <x:v>243</x:v>
      </x:c>
      <x:c r="D2859" t="s">
        <x:v>244</x:v>
      </x:c>
      <x:c r="E2859" t="s">
        <x:v>256</x:v>
      </x:c>
      <x:c r="F2859" t="s">
        <x:v>279</x:v>
      </x:c>
      <x:c r="G2859" s="2">
        <x:v>18634.28</x:v>
      </x:c>
      <x:c r="J2859" t="s">
        <x:v>398</x:v>
      </x:c>
      <x:c r="K2859" t="s">
        <x:v>1841</x:v>
      </x:c>
      <x:c r="L2859" t="s">
        <x:v>25</x:v>
      </x:c>
      <x:c r="M2859" t="s">
        <x:v>264</x:v>
      </x:c>
      <x:c r="N2859" t="s">
        <x:v>399</x:v>
      </x:c>
      <x:c r="O2859" s="3">
        <x:v>0.42</x:v>
      </x:c>
      <x:c r="P2859" s="3">
        <x:v>0.55000000000000004</x:v>
      </x:c>
      <x:c r="Q2859" s="3">
        <x:v>0.03</x:v>
      </x:c>
      <x:c r="R2859" s="3">
        <x:v>0</x:v>
      </x:c>
      <x:c r="S2859" s="3">
        <x:v>0</x:v>
      </x:c>
      <x:c r="T2859" s="2">
        <x:f t="shared" si="220"/>
        <x:v>7826.4</x:v>
      </x:c>
      <x:c r="U2859" s="2">
        <x:f t="shared" si="221"/>
        <x:v>10248.85</x:v>
      </x:c>
      <x:c r="V2859" s="2">
        <x:f t="shared" si="222"/>
        <x:v>559.03</x:v>
      </x:c>
      <x:c r="W2859" s="2">
        <x:f t="shared" si="223"/>
        <x:v>0</x:v>
      </x:c>
      <x:c r="X2859" s="2">
        <x:f t="shared" si="224"/>
        <x:v>-1.1368683772161603E-12</x:v>
      </x:c>
    </x:row>
    <x:row r="2860" spans="2:24" ht="14.95" hidden="1" thickTop="1" x14ac:dyDescent="0.25">
      <x:c r="B2860" t="s">
        <x:v>20</x:v>
      </x:c>
      <x:c r="C2860" t="s">
        <x:v>243</x:v>
      </x:c>
      <x:c r="D2860" t="s">
        <x:v>244</x:v>
      </x:c>
      <x:c r="E2860" t="s">
        <x:v>256</x:v>
      </x:c>
      <x:c r="F2860" t="s">
        <x:v>279</x:v>
      </x:c>
      <x:c r="G2860" s="2">
        <x:v>619589.87</x:v>
      </x:c>
      <x:c r="J2860" t="s">
        <x:v>398</x:v>
      </x:c>
      <x:c r="K2860" t="s">
        <x:v>1841</x:v>
      </x:c>
      <x:c r="L2860" t="s">
        <x:v>25</x:v>
      </x:c>
      <x:c r="M2860" t="s">
        <x:v>271</x:v>
      </x:c>
      <x:c r="N2860" t="s">
        <x:v>399</x:v>
      </x:c>
      <x:c r="O2860" s="3">
        <x:v>0.42</x:v>
      </x:c>
      <x:c r="P2860" s="3">
        <x:v>0.55000000000000004</x:v>
      </x:c>
      <x:c r="Q2860" s="3">
        <x:v>0.03</x:v>
      </x:c>
      <x:c r="R2860" s="3">
        <x:v>0</x:v>
      </x:c>
      <x:c r="S2860" s="3">
        <x:v>0</x:v>
      </x:c>
      <x:c r="T2860" s="2">
        <x:f t="shared" si="220"/>
        <x:v>260227.75</x:v>
      </x:c>
      <x:c r="U2860" s="2">
        <x:f t="shared" si="221"/>
        <x:v>340774.43</x:v>
      </x:c>
      <x:c r="V2860" s="2">
        <x:f>G2860-T2860-U2860</x:f>
        <x:v>18587.690000000002</x:v>
      </x:c>
      <x:c r="W2860" s="2">
        <x:f t="shared" si="223"/>
        <x:v>0</x:v>
      </x:c>
      <x:c r="X2860" s="2">
        <x:f t="shared" si="224"/>
        <x:v>0</x:v>
      </x:c>
    </x:row>
    <x:row r="2861" spans="2:24" ht="14.95" hidden="1" thickTop="1" x14ac:dyDescent="0.25">
      <x:c r="B2861" t="s">
        <x:v>20</x:v>
      </x:c>
      <x:c r="C2861" t="s">
        <x:v>243</x:v>
      </x:c>
      <x:c r="D2861" t="s">
        <x:v>244</x:v>
      </x:c>
      <x:c r="E2861" t="s">
        <x:v>256</x:v>
      </x:c>
      <x:c r="F2861" t="s">
        <x:v>279</x:v>
      </x:c>
      <x:c r="G2861" s="2">
        <x:v>335417.07</x:v>
      </x:c>
      <x:c r="J2861" t="s">
        <x:v>398</x:v>
      </x:c>
      <x:c r="K2861" t="s">
        <x:v>1841</x:v>
      </x:c>
      <x:c r="L2861" t="s">
        <x:v>25</x:v>
      </x:c>
      <x:c r="M2861" t="s">
        <x:v>265</x:v>
      </x:c>
      <x:c r="N2861" t="s">
        <x:v>399</x:v>
      </x:c>
      <x:c r="O2861" s="3">
        <x:v>0.42</x:v>
      </x:c>
      <x:c r="P2861" s="3">
        <x:v>0.55000000000000004</x:v>
      </x:c>
      <x:c r="Q2861" s="3">
        <x:v>0.03</x:v>
      </x:c>
      <x:c r="R2861" s="3">
        <x:v>0</x:v>
      </x:c>
      <x:c r="S2861" s="3">
        <x:v>0</x:v>
      </x:c>
      <x:c r="T2861" s="2">
        <x:f t="shared" si="220"/>
        <x:v>140875.17000000001</x:v>
      </x:c>
      <x:c r="U2861" s="2">
        <x:f t="shared" si="221"/>
        <x:v>184479.39</x:v>
      </x:c>
      <x:c r="V2861" s="2">
        <x:f t="shared" si="222"/>
        <x:v>10062.51</x:v>
      </x:c>
      <x:c r="W2861" s="2">
        <x:f t="shared" si="223"/>
        <x:v>0</x:v>
      </x:c>
      <x:c r="X2861" s="2">
        <x:f t="shared" si="224"/>
        <x:v>-2.0008883439004421E-11</x:v>
      </x:c>
    </x:row>
    <x:row r="2862" spans="2:24" ht="14.95" hidden="1" thickTop="1" x14ac:dyDescent="0.25">
      <x:c r="B2862" t="s">
        <x:v>20</x:v>
      </x:c>
      <x:c r="C2862" t="s">
        <x:v>243</x:v>
      </x:c>
      <x:c r="D2862" t="s">
        <x:v>244</x:v>
      </x:c>
      <x:c r="E2862" t="s">
        <x:v>256</x:v>
      </x:c>
      <x:c r="F2862" t="s">
        <x:v>279</x:v>
      </x:c>
      <x:c r="G2862" s="2">
        <x:v>288831.37</x:v>
      </x:c>
      <x:c r="J2862" t="s">
        <x:v>398</x:v>
      </x:c>
      <x:c r="K2862" t="s">
        <x:v>1841</x:v>
      </x:c>
      <x:c r="L2862" t="s">
        <x:v>25</x:v>
      </x:c>
      <x:c r="M2862" t="s">
        <x:v>266</x:v>
      </x:c>
      <x:c r="N2862" t="s">
        <x:v>399</x:v>
      </x:c>
      <x:c r="O2862" s="3">
        <x:v>0.42</x:v>
      </x:c>
      <x:c r="P2862" s="3">
        <x:v>0.55000000000000004</x:v>
      </x:c>
      <x:c r="Q2862" s="3">
        <x:v>0.03</x:v>
      </x:c>
      <x:c r="R2862" s="3">
        <x:v>0</x:v>
      </x:c>
      <x:c r="S2862" s="3">
        <x:v>0</x:v>
      </x:c>
      <x:c r="T2862" s="2">
        <x:f t="shared" si="220"/>
        <x:v>121309.18</x:v>
      </x:c>
      <x:c r="U2862" s="2">
        <x:f t="shared" si="221"/>
        <x:v>158857.25</x:v>
      </x:c>
      <x:c r="V2862" s="2">
        <x:f t="shared" si="222"/>
        <x:v>8664.94</x:v>
      </x:c>
      <x:c r="W2862" s="2">
        <x:f t="shared" si="223"/>
        <x:v>0</x:v>
      </x:c>
      <x:c r="X2862" s="2">
        <x:f t="shared" si="224"/>
        <x:v>1.8189894035458565E-12</x:v>
      </x:c>
    </x:row>
    <x:row r="2863" spans="2:24" ht="14.95" hidden="1" thickTop="1" x14ac:dyDescent="0.25">
      <x:c r="B2863" t="s">
        <x:v>20</x:v>
      </x:c>
      <x:c r="C2863" t="s">
        <x:v>243</x:v>
      </x:c>
      <x:c r="D2863" t="s">
        <x:v>244</x:v>
      </x:c>
      <x:c r="E2863" t="s">
        <x:v>256</x:v>
      </x:c>
      <x:c r="F2863" t="s">
        <x:v>279</x:v>
      </x:c>
      <x:c r="G2863" s="2">
        <x:v>79195.69</x:v>
      </x:c>
      <x:c r="J2863" t="s">
        <x:v>398</x:v>
      </x:c>
      <x:c r="K2863" t="s">
        <x:v>1841</x:v>
      </x:c>
      <x:c r="L2863" t="s">
        <x:v>25</x:v>
      </x:c>
      <x:c r="M2863" t="s">
        <x:v>280</x:v>
      </x:c>
      <x:c r="N2863" t="s">
        <x:v>399</x:v>
      </x:c>
      <x:c r="O2863" s="3">
        <x:v>0.42</x:v>
      </x:c>
      <x:c r="P2863" s="3">
        <x:v>0.55000000000000004</x:v>
      </x:c>
      <x:c r="Q2863" s="3">
        <x:v>0.03</x:v>
      </x:c>
      <x:c r="R2863" s="3">
        <x:v>0</x:v>
      </x:c>
      <x:c r="S2863" s="3">
        <x:v>0</x:v>
      </x:c>
      <x:c r="T2863" s="2">
        <x:f t="shared" si="220"/>
        <x:v>33262.19</x:v>
      </x:c>
      <x:c r="U2863" s="2">
        <x:f t="shared" si="221"/>
        <x:v>43557.63</x:v>
      </x:c>
      <x:c r="V2863" s="2">
        <x:f t="shared" si="222"/>
        <x:v>2375.87</x:v>
      </x:c>
      <x:c r="W2863" s="2">
        <x:f t="shared" si="223"/>
        <x:v>0</x:v>
      </x:c>
      <x:c r="X2863" s="2">
        <x:f t="shared" si="224"/>
        <x:v>2.7284841053187847E-12</x:v>
      </x:c>
    </x:row>
    <x:row r="2864" spans="2:24" ht="14.95" hidden="1" thickTop="1" x14ac:dyDescent="0.25">
      <x:c r="B2864" t="s">
        <x:v>20</x:v>
      </x:c>
      <x:c r="C2864" t="s">
        <x:v>243</x:v>
      </x:c>
      <x:c r="D2864" t="s">
        <x:v>244</x:v>
      </x:c>
      <x:c r="E2864" t="s">
        <x:v>256</x:v>
      </x:c>
      <x:c r="F2864" t="s">
        <x:v>279</x:v>
      </x:c>
      <x:c r="G2864" s="2">
        <x:v>228269.95</x:v>
      </x:c>
      <x:c r="J2864" t="s">
        <x:v>398</x:v>
      </x:c>
      <x:c r="K2864" t="s">
        <x:v>1841</x:v>
      </x:c>
      <x:c r="L2864" t="s">
        <x:v>25</x:v>
      </x:c>
      <x:c r="M2864" t="s">
        <x:v>291</x:v>
      </x:c>
      <x:c r="N2864" t="s">
        <x:v>399</x:v>
      </x:c>
      <x:c r="O2864" s="3">
        <x:v>0.42</x:v>
      </x:c>
      <x:c r="P2864" s="3">
        <x:v>0.55000000000000004</x:v>
      </x:c>
      <x:c r="Q2864" s="3">
        <x:v>0.03</x:v>
      </x:c>
      <x:c r="R2864" s="3">
        <x:v>0</x:v>
      </x:c>
      <x:c r="S2864" s="3">
        <x:v>0</x:v>
      </x:c>
      <x:c r="T2864" s="2">
        <x:f t="shared" si="220"/>
        <x:v>95873.38</x:v>
      </x:c>
      <x:c r="U2864" s="2">
        <x:f t="shared" si="221"/>
        <x:v>125548.47</x:v>
      </x:c>
      <x:c r="V2864" s="2">
        <x:f t="shared" si="222"/>
        <x:v>6848.1</x:v>
      </x:c>
      <x:c r="W2864" s="2">
        <x:f t="shared" si="223"/>
        <x:v>0</x:v>
      </x:c>
      <x:c r="X2864" s="2">
        <x:f t="shared" si="224"/>
        <x:v>5.4569682106375694E-12</x:v>
      </x:c>
    </x:row>
    <x:row r="2865" spans="2:24" ht="14.95" hidden="1" thickTop="1" x14ac:dyDescent="0.25">
      <x:c r="B2865" t="s">
        <x:v>20</x:v>
      </x:c>
      <x:c r="C2865" t="s">
        <x:v>243</x:v>
      </x:c>
      <x:c r="D2865" t="s">
        <x:v>244</x:v>
      </x:c>
      <x:c r="E2865" t="s">
        <x:v>256</x:v>
      </x:c>
      <x:c r="F2865" t="s">
        <x:v>290</x:v>
      </x:c>
      <x:c r="G2865" s="2">
        <x:v>9285.3700000000008</x:v>
      </x:c>
      <x:c r="J2865" t="s">
        <x:v>398</x:v>
      </x:c>
      <x:c r="K2865" t="s">
        <x:v>1841</x:v>
      </x:c>
      <x:c r="L2865" t="s">
        <x:v>25</x:v>
      </x:c>
      <x:c r="M2865" t="s">
        <x:v>41</x:v>
      </x:c>
      <x:c r="N2865" t="s">
        <x:v>399</x:v>
      </x:c>
      <x:c r="O2865" s="3">
        <x:v>0.42</x:v>
      </x:c>
      <x:c r="P2865" s="3">
        <x:v>0.55000000000000004</x:v>
      </x:c>
      <x:c r="Q2865" s="3">
        <x:v>0.03</x:v>
      </x:c>
      <x:c r="R2865" s="3">
        <x:v>0</x:v>
      </x:c>
      <x:c r="S2865" s="3">
        <x:v>0</x:v>
      </x:c>
      <x:c r="T2865" s="2">
        <x:f t="shared" si="220"/>
        <x:v>3899.86</x:v>
      </x:c>
      <x:c r="U2865" s="2">
        <x:f t="shared" si="221"/>
        <x:v>5106.95</x:v>
      </x:c>
      <x:c r="V2865" s="2">
        <x:f t="shared" si="222"/>
        <x:v>278.56</x:v>
      </x:c>
      <x:c r="W2865" s="2">
        <x:f t="shared" si="223"/>
        <x:v>0</x:v>
      </x:c>
      <x:c r="X2865" s="2">
        <x:f t="shared" si="224"/>
        <x:v>3.979039320256561E-13</x:v>
      </x:c>
    </x:row>
    <x:row r="2866" spans="2:24" ht="14.95" hidden="1" thickTop="1" x14ac:dyDescent="0.25">
      <x:c r="B2866" t="s">
        <x:v>20</x:v>
      </x:c>
      <x:c r="C2866" t="s">
        <x:v>243</x:v>
      </x:c>
      <x:c r="D2866" t="s">
        <x:v>244</x:v>
      </x:c>
      <x:c r="E2866" t="s">
        <x:v>256</x:v>
      </x:c>
      <x:c r="F2866" t="s">
        <x:v>290</x:v>
      </x:c>
      <x:c r="G2866" s="2">
        <x:v>80.92</x:v>
      </x:c>
      <x:c r="J2866" t="s">
        <x:v>398</x:v>
      </x:c>
      <x:c r="K2866" t="s">
        <x:v>1841</x:v>
      </x:c>
      <x:c r="L2866" t="s">
        <x:v>25</x:v>
      </x:c>
      <x:c r="M2866" t="s">
        <x:v>261</x:v>
      </x:c>
      <x:c r="N2866" t="s">
        <x:v>399</x:v>
      </x:c>
      <x:c r="O2866" s="3">
        <x:v>0.42</x:v>
      </x:c>
      <x:c r="P2866" s="3">
        <x:v>0.55000000000000004</x:v>
      </x:c>
      <x:c r="Q2866" s="3">
        <x:v>0.03</x:v>
      </x:c>
      <x:c r="R2866" s="3">
        <x:v>0</x:v>
      </x:c>
      <x:c r="S2866" s="3">
        <x:v>0</x:v>
      </x:c>
      <x:c r="T2866" s="2">
        <x:f t="shared" si="220"/>
        <x:v>33.99</x:v>
      </x:c>
      <x:c r="U2866" s="2">
        <x:f t="shared" si="221"/>
        <x:v>44.51</x:v>
      </x:c>
      <x:c r="V2866" s="2">
        <x:f>G2866-T2866-U2866</x:f>
        <x:v>2.4200000000000017</x:v>
      </x:c>
      <x:c r="W2866" s="2">
        <x:f t="shared" si="223"/>
        <x:v>0</x:v>
      </x:c>
      <x:c r="X2866" s="2">
        <x:f t="shared" si="224"/>
        <x:v>0</x:v>
      </x:c>
    </x:row>
    <x:row r="2867" spans="2:24" ht="14.95" hidden="1" thickTop="1" x14ac:dyDescent="0.25">
      <x:c r="B2867" t="s">
        <x:v>20</x:v>
      </x:c>
      <x:c r="C2867" t="s">
        <x:v>243</x:v>
      </x:c>
      <x:c r="D2867" t="s">
        <x:v>244</x:v>
      </x:c>
      <x:c r="E2867" t="s">
        <x:v>256</x:v>
      </x:c>
      <x:c r="F2867" t="s">
        <x:v>290</x:v>
      </x:c>
      <x:c r="G2867" s="2">
        <x:v>40.46</x:v>
      </x:c>
      <x:c r="J2867" t="s">
        <x:v>398</x:v>
      </x:c>
      <x:c r="K2867" t="s">
        <x:v>1841</x:v>
      </x:c>
      <x:c r="L2867" t="s">
        <x:v>25</x:v>
      </x:c>
      <x:c r="M2867" t="s">
        <x:v>262</x:v>
      </x:c>
      <x:c r="N2867" t="s">
        <x:v>399</x:v>
      </x:c>
      <x:c r="O2867" s="3">
        <x:v>0.42</x:v>
      </x:c>
      <x:c r="P2867" s="3">
        <x:v>0.55000000000000004</x:v>
      </x:c>
      <x:c r="Q2867" s="3">
        <x:v>0.03</x:v>
      </x:c>
      <x:c r="R2867" s="3">
        <x:v>0</x:v>
      </x:c>
      <x:c r="S2867" s="3">
        <x:v>0</x:v>
      </x:c>
      <x:c r="T2867" s="2">
        <x:f t="shared" si="220"/>
        <x:v>16.989999999999998</x:v>
      </x:c>
      <x:c r="U2867" s="2">
        <x:f t="shared" si="221"/>
        <x:v>22.25</x:v>
      </x:c>
      <x:c r="V2867" s="2">
        <x:f>G2867-T2867-U2867</x:f>
        <x:v>1.2200000000000024</x:v>
      </x:c>
      <x:c r="W2867" s="2">
        <x:f t="shared" si="223"/>
        <x:v>0</x:v>
      </x:c>
      <x:c r="X2867" s="2">
        <x:f t="shared" si="224"/>
        <x:v>0</x:v>
      </x:c>
    </x:row>
    <x:row r="2868" spans="2:24" ht="14.95" hidden="1" thickTop="1" x14ac:dyDescent="0.25">
      <x:c r="B2868" t="s">
        <x:v>20</x:v>
      </x:c>
      <x:c r="C2868" t="s">
        <x:v>243</x:v>
      </x:c>
      <x:c r="D2868" t="s">
        <x:v>244</x:v>
      </x:c>
      <x:c r="E2868" t="s">
        <x:v>256</x:v>
      </x:c>
      <x:c r="F2868" t="s">
        <x:v>290</x:v>
      </x:c>
      <x:c r="G2868" s="2">
        <x:v>2205.02</x:v>
      </x:c>
      <x:c r="J2868" t="s">
        <x:v>398</x:v>
      </x:c>
      <x:c r="K2868" t="s">
        <x:v>1841</x:v>
      </x:c>
      <x:c r="L2868" t="s">
        <x:v>25</x:v>
      </x:c>
      <x:c r="M2868" t="s">
        <x:v>257</x:v>
      </x:c>
      <x:c r="N2868" t="s">
        <x:v>399</x:v>
      </x:c>
      <x:c r="O2868" s="3">
        <x:v>0.42</x:v>
      </x:c>
      <x:c r="P2868" s="3">
        <x:v>0.55000000000000004</x:v>
      </x:c>
      <x:c r="Q2868" s="3">
        <x:v>0.03</x:v>
      </x:c>
      <x:c r="R2868" s="3">
        <x:v>0</x:v>
      </x:c>
      <x:c r="S2868" s="3">
        <x:v>0</x:v>
      </x:c>
      <x:c r="T2868" s="2">
        <x:f t="shared" si="220"/>
        <x:v>926.11</x:v>
      </x:c>
      <x:c r="U2868" s="2">
        <x:f t="shared" si="221"/>
        <x:v>1212.76</x:v>
      </x:c>
      <x:c r="V2868" s="2">
        <x:f t="shared" si="222"/>
        <x:v>66.150000000000006</x:v>
      </x:c>
      <x:c r="W2868" s="2">
        <x:f t="shared" si="223"/>
        <x:v>0</x:v>
      </x:c>
      <x:c r="X2868" s="2">
        <x:f t="shared" si="224"/>
        <x:v>-1.4210854715202004E-13</x:v>
      </x:c>
    </x:row>
    <x:row r="2869" spans="2:24" ht="14.95" hidden="1" thickTop="1" x14ac:dyDescent="0.25">
      <x:c r="B2869" t="s">
        <x:v>20</x:v>
      </x:c>
      <x:c r="C2869" t="s">
        <x:v>243</x:v>
      </x:c>
      <x:c r="D2869" t="s">
        <x:v>244</x:v>
      </x:c>
      <x:c r="E2869" t="s">
        <x:v>256</x:v>
      </x:c>
      <x:c r="F2869" t="s">
        <x:v>290</x:v>
      </x:c>
      <x:c r="G2869" s="2">
        <x:v>141.6</x:v>
      </x:c>
      <x:c r="J2869" t="s">
        <x:v>398</x:v>
      </x:c>
      <x:c r="K2869" t="s">
        <x:v>1841</x:v>
      </x:c>
      <x:c r="L2869" t="s">
        <x:v>25</x:v>
      </x:c>
      <x:c r="M2869" t="s">
        <x:v>345</x:v>
      </x:c>
      <x:c r="N2869" t="s">
        <x:v>399</x:v>
      </x:c>
      <x:c r="O2869" s="3">
        <x:v>0.42</x:v>
      </x:c>
      <x:c r="P2869" s="3">
        <x:v>0.55000000000000004</x:v>
      </x:c>
      <x:c r="Q2869" s="3">
        <x:v>0.03</x:v>
      </x:c>
      <x:c r="R2869" s="3">
        <x:v>0</x:v>
      </x:c>
      <x:c r="S2869" s="3">
        <x:v>0</x:v>
      </x:c>
      <x:c r="T2869" s="2">
        <x:f t="shared" si="220"/>
        <x:v>59.47</x:v>
      </x:c>
      <x:c r="U2869" s="2">
        <x:f t="shared" si="221"/>
        <x:v>77.88</x:v>
      </x:c>
      <x:c r="V2869" s="2">
        <x:f t="shared" si="222"/>
        <x:v>4.25</x:v>
      </x:c>
      <x:c r="W2869" s="2">
        <x:f t="shared" si="223"/>
        <x:v>0</x:v>
      </x:c>
      <x:c r="X2869" s="2">
        <x:f t="shared" si="224"/>
        <x:v>0</x:v>
      </x:c>
    </x:row>
    <x:row r="2870" spans="2:24" ht="14.95" hidden="1" thickTop="1" x14ac:dyDescent="0.25">
      <x:c r="B2870" t="s">
        <x:v>20</x:v>
      </x:c>
      <x:c r="C2870" t="s">
        <x:v>243</x:v>
      </x:c>
      <x:c r="D2870" t="s">
        <x:v>244</x:v>
      </x:c>
      <x:c r="E2870" t="s">
        <x:v>256</x:v>
      </x:c>
      <x:c r="F2870" t="s">
        <x:v>290</x:v>
      </x:c>
      <x:c r="G2870" s="2">
        <x:v>788.96</x:v>
      </x:c>
      <x:c r="J2870" t="s">
        <x:v>398</x:v>
      </x:c>
      <x:c r="K2870" t="s">
        <x:v>1841</x:v>
      </x:c>
      <x:c r="L2870" t="s">
        <x:v>25</x:v>
      </x:c>
      <x:c r="M2870" t="s">
        <x:v>294</x:v>
      </x:c>
      <x:c r="N2870" t="s">
        <x:v>399</x:v>
      </x:c>
      <x:c r="O2870" s="3">
        <x:v>0.42</x:v>
      </x:c>
      <x:c r="P2870" s="3">
        <x:v>0.55000000000000004</x:v>
      </x:c>
      <x:c r="Q2870" s="3">
        <x:v>0.03</x:v>
      </x:c>
      <x:c r="R2870" s="3">
        <x:v>0</x:v>
      </x:c>
      <x:c r="S2870" s="3">
        <x:v>0</x:v>
      </x:c>
      <x:c r="T2870" s="2">
        <x:f t="shared" si="220"/>
        <x:v>331.36</x:v>
      </x:c>
      <x:c r="U2870" s="2">
        <x:f t="shared" si="221"/>
        <x:v>433.93</x:v>
      </x:c>
      <x:c r="V2870" s="2">
        <x:f t="shared" si="222"/>
        <x:v>23.67</x:v>
      </x:c>
      <x:c r="W2870" s="2">
        <x:f t="shared" si="223"/>
        <x:v>0</x:v>
      </x:c>
      <x:c r="X2870" s="2">
        <x:f t="shared" si="224"/>
        <x:v>1.4210854715202004E-14</x:v>
      </x:c>
    </x:row>
    <x:row r="2871" spans="2:24" ht="14.95" hidden="1" thickTop="1" x14ac:dyDescent="0.25">
      <x:c r="B2871" t="s">
        <x:v>20</x:v>
      </x:c>
      <x:c r="C2871" t="s">
        <x:v>243</x:v>
      </x:c>
      <x:c r="D2871" t="s">
        <x:v>244</x:v>
      </x:c>
      <x:c r="E2871" t="s">
        <x:v>256</x:v>
      </x:c>
      <x:c r="F2871" t="s">
        <x:v>290</x:v>
      </x:c>
      <x:c r="G2871" s="2">
        <x:v>60.69</x:v>
      </x:c>
      <x:c r="J2871" t="s">
        <x:v>398</x:v>
      </x:c>
      <x:c r="K2871" t="s">
        <x:v>1841</x:v>
      </x:c>
      <x:c r="L2871" t="s">
        <x:v>25</x:v>
      </x:c>
      <x:c r="M2871" t="s">
        <x:v>268</x:v>
      </x:c>
      <x:c r="N2871" t="s">
        <x:v>399</x:v>
      </x:c>
      <x:c r="O2871" s="3">
        <x:v>0.42</x:v>
      </x:c>
      <x:c r="P2871" s="3">
        <x:v>0.55000000000000004</x:v>
      </x:c>
      <x:c r="Q2871" s="3">
        <x:v>0.03</x:v>
      </x:c>
      <x:c r="R2871" s="3">
        <x:v>0</x:v>
      </x:c>
      <x:c r="S2871" s="3">
        <x:v>0</x:v>
      </x:c>
      <x:c r="T2871" s="2">
        <x:f t="shared" si="220"/>
        <x:v>25.49</x:v>
      </x:c>
      <x:c r="U2871" s="2">
        <x:f t="shared" si="221"/>
        <x:v>33.380000000000003</x:v>
      </x:c>
      <x:c r="V2871" s="2">
        <x:f t="shared" si="222"/>
        <x:v>1.82</x:v>
      </x:c>
      <x:c r="W2871" s="2">
        <x:f t="shared" si="223"/>
        <x:v>0</x:v>
      </x:c>
      <x:c r="X2871" s="2">
        <x:f t="shared" si="224"/>
        <x:v>2.2204460492503131E-16</x:v>
      </x:c>
    </x:row>
    <x:row r="2872" spans="2:24" ht="14.95" hidden="1" thickTop="1" x14ac:dyDescent="0.25">
      <x:c r="B2872" t="s">
        <x:v>20</x:v>
      </x:c>
      <x:c r="C2872" t="s">
        <x:v>243</x:v>
      </x:c>
      <x:c r="D2872" t="s">
        <x:v>244</x:v>
      </x:c>
      <x:c r="E2872" t="s">
        <x:v>256</x:v>
      </x:c>
      <x:c r="F2872" t="s">
        <x:v>290</x:v>
      </x:c>
      <x:c r="G2872" s="2">
        <x:v>809.18</x:v>
      </x:c>
      <x:c r="J2872" t="s">
        <x:v>398</x:v>
      </x:c>
      <x:c r="K2872" t="s">
        <x:v>1841</x:v>
      </x:c>
      <x:c r="L2872" t="s">
        <x:v>25</x:v>
      </x:c>
      <x:c r="M2872" t="s">
        <x:v>308</x:v>
      </x:c>
      <x:c r="N2872" t="s">
        <x:v>399</x:v>
      </x:c>
      <x:c r="O2872" s="3">
        <x:v>0.42</x:v>
      </x:c>
      <x:c r="P2872" s="3">
        <x:v>0.55000000000000004</x:v>
      </x:c>
      <x:c r="Q2872" s="3">
        <x:v>0.03</x:v>
      </x:c>
      <x:c r="R2872" s="3">
        <x:v>0</x:v>
      </x:c>
      <x:c r="S2872" s="3">
        <x:v>0</x:v>
      </x:c>
      <x:c r="T2872" s="2">
        <x:f t="shared" si="220"/>
        <x:v>339.86</x:v>
      </x:c>
      <x:c r="U2872" s="2">
        <x:f t="shared" si="221"/>
        <x:v>445.05</x:v>
      </x:c>
      <x:c r="V2872" s="2">
        <x:f>G2872-T2872-U2872</x:f>
        <x:v>24.269999999999925</x:v>
      </x:c>
      <x:c r="W2872" s="2">
        <x:f t="shared" si="223"/>
        <x:v>0</x:v>
      </x:c>
      <x:c r="X2872" s="2">
        <x:f t="shared" si="224"/>
        <x:v>0</x:v>
      </x:c>
    </x:row>
    <x:row r="2873" spans="2:24" ht="14.95" hidden="1" thickTop="1" x14ac:dyDescent="0.25">
      <x:c r="B2873" t="s">
        <x:v>20</x:v>
      </x:c>
      <x:c r="C2873" t="s">
        <x:v>243</x:v>
      </x:c>
      <x:c r="D2873" t="s">
        <x:v>244</x:v>
      </x:c>
      <x:c r="E2873" t="s">
        <x:v>256</x:v>
      </x:c>
      <x:c r="F2873" t="s">
        <x:v>290</x:v>
      </x:c>
      <x:c r="G2873" s="2">
        <x:v>80.92</x:v>
      </x:c>
      <x:c r="J2873" t="s">
        <x:v>398</x:v>
      </x:c>
      <x:c r="K2873" t="s">
        <x:v>1841</x:v>
      </x:c>
      <x:c r="L2873" t="s">
        <x:v>25</x:v>
      </x:c>
      <x:c r="M2873" t="s">
        <x:v>264</x:v>
      </x:c>
      <x:c r="N2873" t="s">
        <x:v>399</x:v>
      </x:c>
      <x:c r="O2873" s="3">
        <x:v>0.42</x:v>
      </x:c>
      <x:c r="P2873" s="3">
        <x:v>0.55000000000000004</x:v>
      </x:c>
      <x:c r="Q2873" s="3">
        <x:v>0.03</x:v>
      </x:c>
      <x:c r="R2873" s="3">
        <x:v>0</x:v>
      </x:c>
      <x:c r="S2873" s="3">
        <x:v>0</x:v>
      </x:c>
      <x:c r="T2873" s="2">
        <x:f t="shared" si="220"/>
        <x:v>33.99</x:v>
      </x:c>
      <x:c r="U2873" s="2">
        <x:f t="shared" si="221"/>
        <x:v>44.51</x:v>
      </x:c>
      <x:c r="V2873" s="2">
        <x:f>G2873-T2873-U2873</x:f>
        <x:v>2.4200000000000017</x:v>
      </x:c>
      <x:c r="W2873" s="2">
        <x:f t="shared" si="223"/>
        <x:v>0</x:v>
      </x:c>
      <x:c r="X2873" s="2">
        <x:f t="shared" si="224"/>
        <x:v>0</x:v>
      </x:c>
    </x:row>
    <x:row r="2874" spans="2:24" ht="14.95" hidden="1" thickTop="1" x14ac:dyDescent="0.25">
      <x:c r="B2874" t="s">
        <x:v>20</x:v>
      </x:c>
      <x:c r="C2874" t="s">
        <x:v>243</x:v>
      </x:c>
      <x:c r="D2874" t="s">
        <x:v>244</x:v>
      </x:c>
      <x:c r="E2874" t="s">
        <x:v>256</x:v>
      </x:c>
      <x:c r="F2874" t="s">
        <x:v>290</x:v>
      </x:c>
      <x:c r="G2874" s="2">
        <x:v>2690.54</x:v>
      </x:c>
      <x:c r="J2874" t="s">
        <x:v>398</x:v>
      </x:c>
      <x:c r="K2874" t="s">
        <x:v>1841</x:v>
      </x:c>
      <x:c r="L2874" t="s">
        <x:v>25</x:v>
      </x:c>
      <x:c r="M2874" t="s">
        <x:v>271</x:v>
      </x:c>
      <x:c r="N2874" t="s">
        <x:v>399</x:v>
      </x:c>
      <x:c r="O2874" s="3">
        <x:v>0.42</x:v>
      </x:c>
      <x:c r="P2874" s="3">
        <x:v>0.55000000000000004</x:v>
      </x:c>
      <x:c r="Q2874" s="3">
        <x:v>0.03</x:v>
      </x:c>
      <x:c r="R2874" s="3">
        <x:v>0</x:v>
      </x:c>
      <x:c r="S2874" s="3">
        <x:v>0</x:v>
      </x:c>
      <x:c r="T2874" s="2">
        <x:f t="shared" si="220"/>
        <x:v>1130.03</x:v>
      </x:c>
      <x:c r="U2874" s="2">
        <x:f t="shared" si="221"/>
        <x:v>1479.8</x:v>
      </x:c>
      <x:c r="V2874" s="2">
        <x:f>G2874-T2874-U2874</x:f>
        <x:v>80.710000000000036</x:v>
      </x:c>
      <x:c r="W2874" s="2">
        <x:f t="shared" si="223"/>
        <x:v>0</x:v>
      </x:c>
      <x:c r="X2874" s="2">
        <x:f t="shared" si="224"/>
        <x:v>0</x:v>
      </x:c>
    </x:row>
    <x:row r="2875" spans="2:24" ht="14.95" hidden="1" thickTop="1" x14ac:dyDescent="0.25">
      <x:c r="B2875" t="s">
        <x:v>20</x:v>
      </x:c>
      <x:c r="C2875" t="s">
        <x:v>243</x:v>
      </x:c>
      <x:c r="D2875" t="s">
        <x:v>244</x:v>
      </x:c>
      <x:c r="E2875" t="s">
        <x:v>256</x:v>
      </x:c>
      <x:c r="F2875" t="s">
        <x:v>290</x:v>
      </x:c>
      <x:c r="G2875" s="2">
        <x:v>1456.53</x:v>
      </x:c>
      <x:c r="J2875" t="s">
        <x:v>398</x:v>
      </x:c>
      <x:c r="K2875" t="s">
        <x:v>1841</x:v>
      </x:c>
      <x:c r="L2875" t="s">
        <x:v>25</x:v>
      </x:c>
      <x:c r="M2875" t="s">
        <x:v>265</x:v>
      </x:c>
      <x:c r="N2875" t="s">
        <x:v>399</x:v>
      </x:c>
      <x:c r="O2875" s="3">
        <x:v>0.42</x:v>
      </x:c>
      <x:c r="P2875" s="3">
        <x:v>0.55000000000000004</x:v>
      </x:c>
      <x:c r="Q2875" s="3">
        <x:v>0.03</x:v>
      </x:c>
      <x:c r="R2875" s="3">
        <x:v>0</x:v>
      </x:c>
      <x:c r="S2875" s="3">
        <x:v>0</x:v>
      </x:c>
      <x:c r="T2875" s="2">
        <x:f t="shared" si="220"/>
        <x:v>611.74</x:v>
      </x:c>
      <x:c r="U2875" s="2">
        <x:f t="shared" si="221"/>
        <x:v>801.09</x:v>
      </x:c>
      <x:c r="V2875" s="2">
        <x:f t="shared" si="222"/>
        <x:v>43.7</x:v>
      </x:c>
      <x:c r="W2875" s="2">
        <x:f t="shared" si="223"/>
        <x:v>0</x:v>
      </x:c>
      <x:c r="X2875" s="2">
        <x:f t="shared" si="224"/>
        <x:v>-7.1054273576010019E-14</x:v>
      </x:c>
    </x:row>
    <x:row r="2876" spans="2:24" ht="14.95" hidden="1" thickTop="1" x14ac:dyDescent="0.25">
      <x:c r="B2876" t="s">
        <x:v>20</x:v>
      </x:c>
      <x:c r="C2876" t="s">
        <x:v>243</x:v>
      </x:c>
      <x:c r="D2876" t="s">
        <x:v>244</x:v>
      </x:c>
      <x:c r="E2876" t="s">
        <x:v>256</x:v>
      </x:c>
      <x:c r="F2876" t="s">
        <x:v>290</x:v>
      </x:c>
      <x:c r="G2876" s="2">
        <x:v>1254.24</x:v>
      </x:c>
      <x:c r="J2876" t="s">
        <x:v>398</x:v>
      </x:c>
      <x:c r="K2876" t="s">
        <x:v>1841</x:v>
      </x:c>
      <x:c r="L2876" t="s">
        <x:v>25</x:v>
      </x:c>
      <x:c r="M2876" t="s">
        <x:v>266</x:v>
      </x:c>
      <x:c r="N2876" t="s">
        <x:v>399</x:v>
      </x:c>
      <x:c r="O2876" s="3">
        <x:v>0.42</x:v>
      </x:c>
      <x:c r="P2876" s="3">
        <x:v>0.55000000000000004</x:v>
      </x:c>
      <x:c r="Q2876" s="3">
        <x:v>0.03</x:v>
      </x:c>
      <x:c r="R2876" s="3">
        <x:v>0</x:v>
      </x:c>
      <x:c r="S2876" s="3">
        <x:v>0</x:v>
      </x:c>
      <x:c r="T2876" s="2">
        <x:f t="shared" si="220"/>
        <x:v>526.78</x:v>
      </x:c>
      <x:c r="U2876" s="2">
        <x:f t="shared" si="221"/>
        <x:v>689.83</x:v>
      </x:c>
      <x:c r="V2876" s="2">
        <x:f t="shared" si="222"/>
        <x:v>37.630000000000003</x:v>
      </x:c>
      <x:c r="W2876" s="2">
        <x:f t="shared" si="223"/>
        <x:v>0</x:v>
      </x:c>
      <x:c r="X2876" s="2">
        <x:f t="shared" si="224"/>
        <x:v>-7.1054273576010019E-15</x:v>
      </x:c>
    </x:row>
    <x:row r="2877" spans="2:24" ht="14.95" hidden="1" thickTop="1" x14ac:dyDescent="0.25">
      <x:c r="B2877" t="s">
        <x:v>20</x:v>
      </x:c>
      <x:c r="C2877" t="s">
        <x:v>243</x:v>
      </x:c>
      <x:c r="D2877" t="s">
        <x:v>244</x:v>
      </x:c>
      <x:c r="E2877" t="s">
        <x:v>256</x:v>
      </x:c>
      <x:c r="F2877" t="s">
        <x:v>290</x:v>
      </x:c>
      <x:c r="G2877" s="2">
        <x:v>343.9</x:v>
      </x:c>
      <x:c r="J2877" t="s">
        <x:v>398</x:v>
      </x:c>
      <x:c r="K2877" t="s">
        <x:v>1841</x:v>
      </x:c>
      <x:c r="L2877" t="s">
        <x:v>25</x:v>
      </x:c>
      <x:c r="M2877" t="s">
        <x:v>280</x:v>
      </x:c>
      <x:c r="N2877" t="s">
        <x:v>399</x:v>
      </x:c>
      <x:c r="O2877" s="3">
        <x:v>0.42</x:v>
      </x:c>
      <x:c r="P2877" s="3">
        <x:v>0.55000000000000004</x:v>
      </x:c>
      <x:c r="Q2877" s="3">
        <x:v>0.03</x:v>
      </x:c>
      <x:c r="R2877" s="3">
        <x:v>0</x:v>
      </x:c>
      <x:c r="S2877" s="3">
        <x:v>0</x:v>
      </x:c>
      <x:c r="T2877" s="2">
        <x:f t="shared" si="220"/>
        <x:v>144.44</x:v>
      </x:c>
      <x:c r="U2877" s="2">
        <x:f t="shared" si="221"/>
        <x:v>189.15</x:v>
      </x:c>
      <x:c r="V2877" s="2">
        <x:f>G2877-T2877-U2877</x:f>
        <x:v>10.309999999999974</x:v>
      </x:c>
      <x:c r="W2877" s="2">
        <x:f t="shared" si="223"/>
        <x:v>0</x:v>
      </x:c>
      <x:c r="X2877" s="2">
        <x:f t="shared" si="224"/>
        <x:v>0</x:v>
      </x:c>
    </x:row>
    <x:row r="2878" spans="2:24" ht="14.95" hidden="1" thickTop="1" x14ac:dyDescent="0.25">
      <x:c r="B2878" t="s">
        <x:v>20</x:v>
      </x:c>
      <x:c r="C2878" t="s">
        <x:v>243</x:v>
      </x:c>
      <x:c r="D2878" t="s">
        <x:v>244</x:v>
      </x:c>
      <x:c r="E2878" t="s">
        <x:v>256</x:v>
      </x:c>
      <x:c r="F2878" t="s">
        <x:v>290</x:v>
      </x:c>
      <x:c r="G2878" s="2">
        <x:v>991.25</x:v>
      </x:c>
      <x:c r="J2878" t="s">
        <x:v>398</x:v>
      </x:c>
      <x:c r="K2878" t="s">
        <x:v>1841</x:v>
      </x:c>
      <x:c r="L2878" t="s">
        <x:v>25</x:v>
      </x:c>
      <x:c r="M2878" t="s">
        <x:v>291</x:v>
      </x:c>
      <x:c r="N2878" t="s">
        <x:v>399</x:v>
      </x:c>
      <x:c r="O2878" s="3">
        <x:v>0.42</x:v>
      </x:c>
      <x:c r="P2878" s="3">
        <x:v>0.55000000000000004</x:v>
      </x:c>
      <x:c r="Q2878" s="3">
        <x:v>0.03</x:v>
      </x:c>
      <x:c r="R2878" s="3">
        <x:v>0</x:v>
      </x:c>
      <x:c r="S2878" s="3">
        <x:v>0</x:v>
      </x:c>
      <x:c r="T2878" s="2">
        <x:f t="shared" si="220"/>
        <x:v>416.33</x:v>
      </x:c>
      <x:c r="U2878" s="2">
        <x:f t="shared" si="221"/>
        <x:v>545.19000000000005</x:v>
      </x:c>
      <x:c r="V2878" s="2">
        <x:f>G2878-T2878-U2878</x:f>
        <x:v>29.730000000000018</x:v>
      </x:c>
      <x:c r="W2878" s="2">
        <x:f t="shared" si="223"/>
        <x:v>0</x:v>
      </x:c>
      <x:c r="X2878" s="2">
        <x:f t="shared" si="224"/>
        <x:v>0</x:v>
      </x:c>
    </x:row>
    <x:row r="2879" spans="2:24" ht="14.95" hidden="1" thickTop="1" x14ac:dyDescent="0.25">
      <x:c r="B2879" t="s">
        <x:v>20</x:v>
      </x:c>
      <x:c r="C2879" t="s">
        <x:v>243</x:v>
      </x:c>
      <x:c r="D2879" t="s">
        <x:v>244</x:v>
      </x:c>
      <x:c r="E2879" t="s">
        <x:v>256</x:v>
      </x:c>
      <x:c r="F2879" t="s">
        <x:v>279</x:v>
      </x:c>
      <x:c r="G2879" s="2">
        <x:v>1571.34</x:v>
      </x:c>
      <x:c r="J2879" t="s">
        <x:v>400</x:v>
      </x:c>
      <x:c r="K2879" t="s">
        <x:v>1807</x:v>
      </x:c>
      <x:c r="L2879" t="s">
        <x:v>25</x:v>
      </x:c>
      <x:c r="M2879" t="s">
        <x:v>257</x:v>
      </x:c>
      <x:c r="N2879" t="s">
        <x:v>401</x:v>
      </x:c>
      <x:c r="O2879" s="3">
        <x:v>0</x:v>
      </x:c>
      <x:c r="P2879" s="3">
        <x:v>0.76</x:v>
      </x:c>
      <x:c r="Q2879" s="3">
        <x:v>0.17</x:v>
      </x:c>
      <x:c r="R2879" s="3">
        <x:v>0</x:v>
      </x:c>
      <x:c r="S2879" s="3">
        <x:v>7.0000000000000007E-2</x:v>
      </x:c>
      <x:c r="T2879" s="2">
        <x:f t="shared" si="220"/>
        <x:v>0</x:v>
      </x:c>
      <x:c r="U2879" s="2">
        <x:f t="shared" si="221"/>
        <x:v>1194.22</x:v>
      </x:c>
      <x:c r="V2879" s="2">
        <x:f t="shared" si="222"/>
        <x:v>267.13</x:v>
      </x:c>
      <x:c r="W2879" s="2">
        <x:f t="shared" si="223"/>
        <x:v>0</x:v>
      </x:c>
      <x:c r="X2879" s="2">
        <x:f t="shared" si="224"/>
        <x:v>109.9899999999999</x:v>
      </x:c>
    </x:row>
    <x:row r="2880" spans="2:24" ht="14.95" hidden="1" thickTop="1" x14ac:dyDescent="0.25">
      <x:c r="B2880" t="s">
        <x:v>20</x:v>
      </x:c>
      <x:c r="C2880" t="s">
        <x:v>243</x:v>
      </x:c>
      <x:c r="D2880" t="s">
        <x:v>244</x:v>
      </x:c>
      <x:c r="E2880" t="s">
        <x:v>256</x:v>
      </x:c>
      <x:c r="F2880" t="s">
        <x:v>279</x:v>
      </x:c>
      <x:c r="G2880" s="2">
        <x:v>41500.89</x:v>
      </x:c>
      <x:c r="J2880" t="s">
        <x:v>402</x:v>
      </x:c>
      <x:c r="K2880" t="s">
        <x:v>1815</x:v>
      </x:c>
      <x:c r="L2880" t="s">
        <x:v>25</x:v>
      </x:c>
      <x:c r="M2880" t="s">
        <x:v>271</x:v>
      </x:c>
      <x:c r="N2880" t="s">
        <x:v>403</x:v>
      </x:c>
      <x:c r="O2880" s="3">
        <x:v>0</x:v>
      </x:c>
      <x:c r="P2880" s="3">
        <x:v>0.72</x:v>
      </x:c>
      <x:c r="Q2880" s="3">
        <x:v>0.16</x:v>
      </x:c>
      <x:c r="R2880" s="3">
        <x:v>0</x:v>
      </x:c>
      <x:c r="S2880" s="3">
        <x:v>0.12</x:v>
      </x:c>
      <x:c r="T2880" s="2">
        <x:f t="shared" si="220"/>
        <x:v>0</x:v>
      </x:c>
      <x:c r="U2880" s="2">
        <x:f t="shared" si="221"/>
        <x:v>29880.639999999999</x:v>
      </x:c>
      <x:c r="V2880" s="2">
        <x:f t="shared" si="222"/>
        <x:v>6640.14</x:v>
      </x:c>
      <x:c r="W2880" s="2">
        <x:f t="shared" si="223"/>
        <x:v>0</x:v>
      </x:c>
      <x:c r="X2880" s="2">
        <x:f t="shared" si="224"/>
        <x:v>4980.1099999999997</x:v>
      </x:c>
    </x:row>
    <x:row r="2881" spans="2:24" ht="14.95" hidden="1" thickTop="1" x14ac:dyDescent="0.25">
      <x:c r="B2881" t="s">
        <x:v>20</x:v>
      </x:c>
      <x:c r="C2881" t="s">
        <x:v>243</x:v>
      </x:c>
      <x:c r="D2881" t="s">
        <x:v>244</x:v>
      </x:c>
      <x:c r="E2881" t="s">
        <x:v>256</x:v>
      </x:c>
      <x:c r="F2881" t="s">
        <x:v>76</x:v>
      </x:c>
      <x:c r="G2881" s="2">
        <x:v>382794.19</x:v>
      </x:c>
      <x:c r="J2881" t="s">
        <x:v>404</x:v>
      </x:c>
      <x:c r="K2881" t="s">
        <x:v>2294</x:v>
      </x:c>
      <x:c r="L2881" t="s">
        <x:v>25</x:v>
      </x:c>
      <x:c r="M2881" t="s">
        <x:v>291</x:v>
      </x:c>
      <x:c r="N2881" t="s">
        <x:v>405</x:v>
      </x:c>
      <x:c r="O2881" s="3">
        <x:v>0</x:v>
      </x:c>
      <x:c r="P2881" s="3">
        <x:v>0.83</x:v>
      </x:c>
      <x:c r="Q2881" s="3">
        <x:v>0</x:v>
      </x:c>
      <x:c r="R2881" s="3">
        <x:v>0</x:v>
      </x:c>
      <x:c r="S2881" s="3">
        <x:v>0.17</x:v>
      </x:c>
      <x:c r="T2881" s="2">
        <x:f t="shared" si="220"/>
        <x:v>0</x:v>
      </x:c>
      <x:c r="U2881" s="2">
        <x:f t="shared" si="221"/>
        <x:v>317719.18</x:v>
      </x:c>
      <x:c r="V2881" s="2">
        <x:f t="shared" si="222"/>
        <x:v>0</x:v>
      </x:c>
      <x:c r="W2881" s="2">
        <x:f t="shared" si="223"/>
        <x:v>0</x:v>
      </x:c>
      <x:c r="X2881" s="2">
        <x:f t="shared" si="224"/>
        <x:v>65075.010000000009</x:v>
      </x:c>
    </x:row>
    <x:row r="2882" spans="2:24" ht="14.95" hidden="1" thickTop="1" x14ac:dyDescent="0.25">
      <x:c r="B2882" t="s">
        <x:v>20</x:v>
      </x:c>
      <x:c r="C2882" t="s">
        <x:v>243</x:v>
      </x:c>
      <x:c r="D2882" t="s">
        <x:v>244</x:v>
      </x:c>
      <x:c r="E2882" t="s">
        <x:v>256</x:v>
      </x:c>
      <x:c r="F2882" t="s">
        <x:v>282</x:v>
      </x:c>
      <x:c r="G2882" s="2">
        <x:v>62546.85</x:v>
      </x:c>
      <x:c r="J2882" t="s">
        <x:v>406</x:v>
      </x:c>
      <x:c r="K2882" t="s">
        <x:v>1842</x:v>
      </x:c>
      <x:c r="L2882" t="s">
        <x:v>25</x:v>
      </x:c>
      <x:c r="M2882" t="s">
        <x:v>284</x:v>
      </x:c>
      <x:c r="N2882" t="s">
        <x:v>407</x:v>
      </x:c>
      <x:c r="O2882" s="3">
        <x:v>0</x:v>
      </x:c>
      <x:c r="P2882" s="3">
        <x:v>1</x:v>
      </x:c>
      <x:c r="Q2882" s="3">
        <x:v>0</x:v>
      </x:c>
      <x:c r="R2882" s="3">
        <x:v>0</x:v>
      </x:c>
      <x:c r="S2882" s="3">
        <x:v>0</x:v>
      </x:c>
      <x:c r="T2882" s="2">
        <x:f t="shared" si="220"/>
        <x:v>0</x:v>
      </x:c>
      <x:c r="U2882" s="2">
        <x:f t="shared" si="221"/>
        <x:v>62546.85</x:v>
      </x:c>
      <x:c r="V2882" s="2">
        <x:f t="shared" si="222"/>
        <x:v>0</x:v>
      </x:c>
      <x:c r="W2882" s="2">
        <x:f t="shared" si="223"/>
        <x:v>0</x:v>
      </x:c>
      <x:c r="X2882" s="2">
        <x:f t="shared" si="224"/>
        <x:v>0</x:v>
      </x:c>
    </x:row>
    <x:row r="2883" spans="2:24" ht="14.95" hidden="1" thickTop="1" x14ac:dyDescent="0.25">
      <x:c r="B2883" t="s">
        <x:v>20</x:v>
      </x:c>
      <x:c r="C2883" t="s">
        <x:v>243</x:v>
      </x:c>
      <x:c r="D2883" t="s">
        <x:v>244</x:v>
      </x:c>
      <x:c r="E2883" t="s">
        <x:v>256</x:v>
      </x:c>
      <x:c r="F2883" t="s">
        <x:v>197</x:v>
      </x:c>
      <x:c r="G2883" s="2">
        <x:v>10061.89</x:v>
      </x:c>
      <x:c r="J2883" t="s">
        <x:v>408</x:v>
      </x:c>
      <x:c r="K2883" t="s">
        <x:v>2437</x:v>
      </x:c>
      <x:c r="L2883" t="s">
        <x:v>25</x:v>
      </x:c>
      <x:c r="M2883" t="s">
        <x:v>260</x:v>
      </x:c>
      <x:c r="N2883" t="s">
        <x:v>409</x:v>
      </x:c>
      <x:c r="O2883" s="3">
        <x:v>0</x:v>
      </x:c>
      <x:c r="P2883" s="3">
        <x:v>1</x:v>
      </x:c>
      <x:c r="Q2883" s="3">
        <x:v>0</x:v>
      </x:c>
      <x:c r="R2883" s="3">
        <x:v>0</x:v>
      </x:c>
      <x:c r="S2883" s="3">
        <x:v>0</x:v>
      </x:c>
      <x:c r="T2883" s="2">
        <x:f t="shared" si="220"/>
        <x:v>0</x:v>
      </x:c>
      <x:c r="U2883" s="2">
        <x:f t="shared" si="221"/>
        <x:v>10061.89</x:v>
      </x:c>
      <x:c r="V2883" s="2">
        <x:f t="shared" si="222"/>
        <x:v>0</x:v>
      </x:c>
      <x:c r="W2883" s="2">
        <x:f t="shared" si="223"/>
        <x:v>0</x:v>
      </x:c>
      <x:c r="X2883" s="2">
        <x:f t="shared" si="224"/>
        <x:v>0</x:v>
      </x:c>
    </x:row>
    <x:row r="2884" spans="2:24" ht="14.95" hidden="1" thickTop="1" x14ac:dyDescent="0.25">
      <x:c r="B2884" t="s">
        <x:v>20</x:v>
      </x:c>
      <x:c r="C2884" t="s">
        <x:v>243</x:v>
      </x:c>
      <x:c r="D2884" t="s">
        <x:v>244</x:v>
      </x:c>
      <x:c r="E2884" t="s">
        <x:v>256</x:v>
      </x:c>
      <x:c r="F2884" t="s">
        <x:v>197</x:v>
      </x:c>
      <x:c r="G2884" s="2">
        <x:v>369661.9</x:v>
      </x:c>
      <x:c r="J2884" t="s">
        <x:v>408</x:v>
      </x:c>
      <x:c r="K2884" t="s">
        <x:v>2437</x:v>
      </x:c>
      <x:c r="L2884" t="s">
        <x:v>25</x:v>
      </x:c>
      <x:c r="M2884" t="s">
        <x:v>258</x:v>
      </x:c>
      <x:c r="N2884" t="s">
        <x:v>409</x:v>
      </x:c>
      <x:c r="O2884" s="3">
        <x:v>0</x:v>
      </x:c>
      <x:c r="P2884" s="3">
        <x:v>1</x:v>
      </x:c>
      <x:c r="Q2884" s="3">
        <x:v>0</x:v>
      </x:c>
      <x:c r="R2884" s="3">
        <x:v>0</x:v>
      </x:c>
      <x:c r="S2884" s="3">
        <x:v>0</x:v>
      </x:c>
      <x:c r="T2884" s="2">
        <x:f t="shared" ref="T2884:T2947" si="225">ROUND(G2884*O2884,2)</x:f>
        <x:v>0</x:v>
      </x:c>
      <x:c r="U2884" s="2">
        <x:f t="shared" ref="U2884:U2947" si="226">ROUND(G2884*P2884,2)</x:f>
        <x:v>369661.9</x:v>
      </x:c>
      <x:c r="V2884" s="2">
        <x:f t="shared" ref="V2884:V2947" si="227">ROUND(G2884*Q2884,2)</x:f>
        <x:v>0</x:v>
      </x:c>
      <x:c r="W2884" s="2">
        <x:f t="shared" ref="W2884:W2947" si="228">ROUND(G2884*R2884,2)</x:f>
        <x:v>0</x:v>
      </x:c>
      <x:c r="X2884" s="2">
        <x:f t="shared" ref="X2884:X2947" si="229">G2884-T2884-U2884-V2884-W2884</x:f>
        <x:v>0</x:v>
      </x:c>
    </x:row>
    <x:row r="2885" spans="2:24" ht="14.95" hidden="1" thickTop="1" x14ac:dyDescent="0.25">
      <x:c r="B2885" t="s">
        <x:v>20</x:v>
      </x:c>
      <x:c r="C2885" t="s">
        <x:v>243</x:v>
      </x:c>
      <x:c r="D2885" t="s">
        <x:v>244</x:v>
      </x:c>
      <x:c r="E2885" t="s">
        <x:v>256</x:v>
      </x:c>
      <x:c r="F2885" t="s">
        <x:v>200</x:v>
      </x:c>
      <x:c r="G2885" s="2">
        <x:v>-2879.23</x:v>
      </x:c>
      <x:c r="J2885" t="s">
        <x:v>408</x:v>
      </x:c>
      <x:c r="K2885" t="s">
        <x:v>2437</x:v>
      </x:c>
      <x:c r="L2885" t="s">
        <x:v>25</x:v>
      </x:c>
      <x:c r="M2885" t="s">
        <x:v>260</x:v>
      </x:c>
      <x:c r="N2885" t="s">
        <x:v>409</x:v>
      </x:c>
      <x:c r="O2885" s="3">
        <x:v>0</x:v>
      </x:c>
      <x:c r="P2885" s="3">
        <x:v>1</x:v>
      </x:c>
      <x:c r="Q2885" s="3">
        <x:v>0</x:v>
      </x:c>
      <x:c r="R2885" s="3">
        <x:v>0</x:v>
      </x:c>
      <x:c r="S2885" s="3">
        <x:v>0</x:v>
      </x:c>
      <x:c r="T2885" s="2">
        <x:f t="shared" si="225"/>
        <x:v>0</x:v>
      </x:c>
      <x:c r="U2885" s="2">
        <x:f t="shared" si="226"/>
        <x:v>-2879.23</x:v>
      </x:c>
      <x:c r="V2885" s="2">
        <x:f t="shared" si="227"/>
        <x:v>0</x:v>
      </x:c>
      <x:c r="W2885" s="2">
        <x:f t="shared" si="228"/>
        <x:v>0</x:v>
      </x:c>
      <x:c r="X2885" s="2">
        <x:f t="shared" si="229"/>
        <x:v>0</x:v>
      </x:c>
    </x:row>
    <x:row r="2886" spans="2:24" ht="14.95" hidden="1" thickTop="1" x14ac:dyDescent="0.25">
      <x:c r="B2886" t="s">
        <x:v>20</x:v>
      </x:c>
      <x:c r="C2886" t="s">
        <x:v>243</x:v>
      </x:c>
      <x:c r="D2886" t="s">
        <x:v>244</x:v>
      </x:c>
      <x:c r="E2886" t="s">
        <x:v>256</x:v>
      </x:c>
      <x:c r="F2886" t="s">
        <x:v>200</x:v>
      </x:c>
      <x:c r="G2886" s="2">
        <x:v>-105779.83</x:v>
      </x:c>
      <x:c r="J2886" t="s">
        <x:v>408</x:v>
      </x:c>
      <x:c r="K2886" t="s">
        <x:v>2437</x:v>
      </x:c>
      <x:c r="L2886" t="s">
        <x:v>25</x:v>
      </x:c>
      <x:c r="M2886" t="s">
        <x:v>258</x:v>
      </x:c>
      <x:c r="N2886" t="s">
        <x:v>409</x:v>
      </x:c>
      <x:c r="O2886" s="3">
        <x:v>0</x:v>
      </x:c>
      <x:c r="P2886" s="3">
        <x:v>1</x:v>
      </x:c>
      <x:c r="Q2886" s="3">
        <x:v>0</x:v>
      </x:c>
      <x:c r="R2886" s="3">
        <x:v>0</x:v>
      </x:c>
      <x:c r="S2886" s="3">
        <x:v>0</x:v>
      </x:c>
      <x:c r="T2886" s="2">
        <x:f t="shared" si="225"/>
        <x:v>0</x:v>
      </x:c>
      <x:c r="U2886" s="2">
        <x:f t="shared" si="226"/>
        <x:v>-105779.83</x:v>
      </x:c>
      <x:c r="V2886" s="2">
        <x:f t="shared" si="227"/>
        <x:v>0</x:v>
      </x:c>
      <x:c r="W2886" s="2">
        <x:f t="shared" si="228"/>
        <x:v>0</x:v>
      </x:c>
      <x:c r="X2886" s="2">
        <x:f t="shared" si="229"/>
        <x:v>0</x:v>
      </x:c>
    </x:row>
    <x:row r="2887" spans="2:24" ht="14.95" hidden="1" thickTop="1" x14ac:dyDescent="0.25">
      <x:c r="B2887" t="s">
        <x:v>20</x:v>
      </x:c>
      <x:c r="C2887" t="s">
        <x:v>243</x:v>
      </x:c>
      <x:c r="D2887" t="s">
        <x:v>244</x:v>
      </x:c>
      <x:c r="E2887" t="s">
        <x:v>256</x:v>
      </x:c>
      <x:c r="F2887" t="s">
        <x:v>288</x:v>
      </x:c>
      <x:c r="G2887" s="2">
        <x:v>4723.91</x:v>
      </x:c>
      <x:c r="J2887" t="s">
        <x:v>410</x:v>
      </x:c>
      <x:c r="K2887" t="s">
        <x:v>2438</x:v>
      </x:c>
      <x:c r="L2887" t="s">
        <x:v>25</x:v>
      </x:c>
      <x:c r="M2887" t="s">
        <x:v>304</x:v>
      </x:c>
      <x:c r="N2887" t="s">
        <x:v>411</x:v>
      </x:c>
      <x:c r="O2887" s="3">
        <x:v>0</x:v>
      </x:c>
      <x:c r="P2887" s="3">
        <x:v>1</x:v>
      </x:c>
      <x:c r="Q2887" s="3">
        <x:v>0</x:v>
      </x:c>
      <x:c r="R2887" s="3">
        <x:v>0</x:v>
      </x:c>
      <x:c r="S2887" s="3">
        <x:v>0</x:v>
      </x:c>
      <x:c r="T2887" s="2">
        <x:f t="shared" si="225"/>
        <x:v>0</x:v>
      </x:c>
      <x:c r="U2887" s="2">
        <x:f t="shared" si="226"/>
        <x:v>4723.91</x:v>
      </x:c>
      <x:c r="V2887" s="2">
        <x:f t="shared" si="227"/>
        <x:v>0</x:v>
      </x:c>
      <x:c r="W2887" s="2">
        <x:f t="shared" si="228"/>
        <x:v>0</x:v>
      </x:c>
      <x:c r="X2887" s="2">
        <x:f t="shared" si="229"/>
        <x:v>0</x:v>
      </x:c>
    </x:row>
    <x:row r="2888" spans="2:24" ht="14.95" hidden="1" thickTop="1" x14ac:dyDescent="0.25">
      <x:c r="B2888" t="s">
        <x:v>20</x:v>
      </x:c>
      <x:c r="C2888" t="s">
        <x:v>243</x:v>
      </x:c>
      <x:c r="D2888" t="s">
        <x:v>244</x:v>
      </x:c>
      <x:c r="E2888" t="s">
        <x:v>256</x:v>
      </x:c>
      <x:c r="F2888" t="s">
        <x:v>23</x:v>
      </x:c>
      <x:c r="G2888" s="2">
        <x:v>200000</x:v>
      </x:c>
      <x:c r="J2888" t="s">
        <x:v>412</x:v>
      </x:c>
      <x:c r="K2888" t="s">
        <x:v>1843</x:v>
      </x:c>
      <x:c r="L2888" t="s">
        <x:v>25</x:v>
      </x:c>
      <x:c r="M2888" t="s">
        <x:v>304</x:v>
      </x:c>
      <x:c r="N2888" t="s">
        <x:v>413</x:v>
      </x:c>
      <x:c r="O2888" s="3">
        <x:v>0.42631999999999998</x:v>
      </x:c>
      <x:c r="P2888" s="3">
        <x:v>0.54313</x:v>
      </x:c>
      <x:c r="Q2888" s="3">
        <x:v>2.1420000000000002E-2</x:v>
      </x:c>
      <x:c r="R2888" s="3">
        <x:v>0</x:v>
      </x:c>
      <x:c r="S2888" s="3">
        <x:v>9.130000000000001E-3</x:v>
      </x:c>
      <x:c r="T2888" s="2">
        <x:f t="shared" si="225"/>
        <x:v>85264</x:v>
      </x:c>
      <x:c r="U2888" s="2">
        <x:f t="shared" si="226"/>
        <x:v>108626</x:v>
      </x:c>
      <x:c r="V2888" s="2">
        <x:f t="shared" si="227"/>
        <x:v>4284</x:v>
      </x:c>
      <x:c r="W2888" s="2">
        <x:f t="shared" si="228"/>
        <x:v>0</x:v>
      </x:c>
      <x:c r="X2888" s="2">
        <x:f t="shared" si="229"/>
        <x:v>1826</x:v>
      </x:c>
    </x:row>
    <x:row r="2889" spans="2:24" ht="14.95" hidden="1" thickTop="1" x14ac:dyDescent="0.25">
      <x:c r="B2889" t="s">
        <x:v>20</x:v>
      </x:c>
      <x:c r="C2889" t="s">
        <x:v>243</x:v>
      </x:c>
      <x:c r="D2889" t="s">
        <x:v>244</x:v>
      </x:c>
      <x:c r="E2889" t="s">
        <x:v>256</x:v>
      </x:c>
      <x:c r="F2889" t="s">
        <x:v>73</x:v>
      </x:c>
      <x:c r="G2889" s="2">
        <x:v>60136.29</x:v>
      </x:c>
      <x:c r="J2889" t="s">
        <x:v>414</x:v>
      </x:c>
      <x:c r="K2889" t="s">
        <x:v>2439</x:v>
      </x:c>
      <x:c r="L2889" t="s">
        <x:v>25</x:v>
      </x:c>
      <x:c r="M2889" t="s">
        <x:v>309</x:v>
      </x:c>
      <x:c r="N2889" t="s">
        <x:v>415</x:v>
      </x:c>
      <x:c r="O2889" s="3">
        <x:v>0</x:v>
      </x:c>
      <x:c r="P2889" s="3">
        <x:v>0.72</x:v>
      </x:c>
      <x:c r="Q2889" s="3">
        <x:v>0.15</x:v>
      </x:c>
      <x:c r="R2889" s="3">
        <x:v>0</x:v>
      </x:c>
      <x:c r="S2889" s="3">
        <x:v>0.13</x:v>
      </x:c>
      <x:c r="T2889" s="2">
        <x:f t="shared" si="225"/>
        <x:v>0</x:v>
      </x:c>
      <x:c r="U2889" s="2">
        <x:f t="shared" si="226"/>
        <x:v>43298.13</x:v>
      </x:c>
      <x:c r="V2889" s="2">
        <x:f t="shared" si="227"/>
        <x:v>9020.44</x:v>
      </x:c>
      <x:c r="W2889" s="2">
        <x:f t="shared" si="228"/>
        <x:v>0</x:v>
      </x:c>
      <x:c r="X2889" s="2">
        <x:f t="shared" si="229"/>
        <x:v>7817.720000000003</x:v>
      </x:c>
    </x:row>
    <x:row r="2890" spans="2:24" ht="14.95" hidden="1" thickTop="1" x14ac:dyDescent="0.25">
      <x:c r="B2890" t="s">
        <x:v>20</x:v>
      </x:c>
      <x:c r="C2890" t="s">
        <x:v>243</x:v>
      </x:c>
      <x:c r="D2890" t="s">
        <x:v>244</x:v>
      </x:c>
      <x:c r="E2890" t="s">
        <x:v>256</x:v>
      </x:c>
      <x:c r="F2890" t="s">
        <x:v>278</x:v>
      </x:c>
      <x:c r="G2890" s="2">
        <x:v>10270.82</x:v>
      </x:c>
      <x:c r="J2890" t="s">
        <x:v>416</x:v>
      </x:c>
      <x:c r="K2890" t="s">
        <x:v>2440</x:v>
      </x:c>
      <x:c r="L2890" t="s">
        <x:v>25</x:v>
      </x:c>
      <x:c r="M2890" t="s">
        <x:v>309</x:v>
      </x:c>
      <x:c r="N2890" t="s">
        <x:v>417</x:v>
      </x:c>
      <x:c r="O2890" s="3">
        <x:v>0</x:v>
      </x:c>
      <x:c r="P2890" s="3">
        <x:v>0.54</x:v>
      </x:c>
      <x:c r="Q2890" s="3">
        <x:v>0.35</x:v>
      </x:c>
      <x:c r="R2890" s="3">
        <x:v>0</x:v>
      </x:c>
      <x:c r="S2890" s="3">
        <x:v>0.11</x:v>
      </x:c>
      <x:c r="T2890" s="2">
        <x:f t="shared" si="225"/>
        <x:v>0</x:v>
      </x:c>
      <x:c r="U2890" s="2">
        <x:f t="shared" si="226"/>
        <x:v>5546.24</x:v>
      </x:c>
      <x:c r="V2890" s="2">
        <x:f t="shared" si="227"/>
        <x:v>3594.79</x:v>
      </x:c>
      <x:c r="W2890" s="2">
        <x:f t="shared" si="228"/>
        <x:v>0</x:v>
      </x:c>
      <x:c r="X2890" s="2">
        <x:f t="shared" si="229"/>
        <x:v>1129.79</x:v>
      </x:c>
    </x:row>
    <x:row r="2891" spans="2:24" ht="14.95" hidden="1" thickTop="1" x14ac:dyDescent="0.25">
      <x:c r="B2891" t="s">
        <x:v>20</x:v>
      </x:c>
      <x:c r="C2891" t="s">
        <x:v>243</x:v>
      </x:c>
      <x:c r="D2891" t="s">
        <x:v>244</x:v>
      </x:c>
      <x:c r="E2891" t="s">
        <x:v>256</x:v>
      </x:c>
      <x:c r="F2891" t="s">
        <x:v>279</x:v>
      </x:c>
      <x:c r="G2891" s="2">
        <x:v>7116</x:v>
      </x:c>
      <x:c r="J2891" t="s">
        <x:v>416</x:v>
      </x:c>
      <x:c r="K2891" t="s">
        <x:v>2440</x:v>
      </x:c>
      <x:c r="L2891" t="s">
        <x:v>25</x:v>
      </x:c>
      <x:c r="M2891" t="s">
        <x:v>309</x:v>
      </x:c>
      <x:c r="N2891" t="s">
        <x:v>417</x:v>
      </x:c>
      <x:c r="O2891" s="3">
        <x:v>0</x:v>
      </x:c>
      <x:c r="P2891" s="3">
        <x:v>0.54</x:v>
      </x:c>
      <x:c r="Q2891" s="3">
        <x:v>0.35</x:v>
      </x:c>
      <x:c r="R2891" s="3">
        <x:v>0</x:v>
      </x:c>
      <x:c r="S2891" s="3">
        <x:v>0.11</x:v>
      </x:c>
      <x:c r="T2891" s="2">
        <x:f t="shared" si="225"/>
        <x:v>0</x:v>
      </x:c>
      <x:c r="U2891" s="2">
        <x:f t="shared" si="226"/>
        <x:v>3842.64</x:v>
      </x:c>
      <x:c r="V2891" s="2">
        <x:f t="shared" si="227"/>
        <x:v>2490.6</x:v>
      </x:c>
      <x:c r="W2891" s="2">
        <x:f t="shared" si="228"/>
        <x:v>0</x:v>
      </x:c>
      <x:c r="X2891" s="2">
        <x:f t="shared" si="229"/>
        <x:v>782.76000000000022</x:v>
      </x:c>
    </x:row>
    <x:row r="2892" spans="2:24" ht="14.95" hidden="1" thickTop="1" x14ac:dyDescent="0.25">
      <x:c r="B2892" t="s">
        <x:v>20</x:v>
      </x:c>
      <x:c r="C2892" t="s">
        <x:v>418</x:v>
      </x:c>
      <x:c r="D2892" t="s">
        <x:v>419</x:v>
      </x:c>
      <x:c r="E2892" t="s">
        <x:v>256</x:v>
      </x:c>
      <x:c r="F2892" t="s">
        <x:v>285</x:v>
      </x:c>
      <x:c r="G2892" s="2">
        <x:v>20036967.289999999</x:v>
      </x:c>
      <x:c r="J2892" t="s">
        <x:v>420</x:v>
      </x:c>
      <x:c r="K2892" t="s">
        <x:v>1845</x:v>
      </x:c>
      <x:c r="L2892" t="s">
        <x:v>25</x:v>
      </x:c>
      <x:c r="M2892" t="s">
        <x:v>309</x:v>
      </x:c>
      <x:c r="N2892" t="s">
        <x:v>421</x:v>
      </x:c>
      <x:c r="O2892" s="3">
        <x:v>0.59</x:v>
      </x:c>
      <x:c r="P2892" s="3">
        <x:v>0.38500000000000001</x:v>
      </x:c>
      <x:c r="Q2892" s="3">
        <x:v>8.0000000000000002E-3</x:v>
      </x:c>
      <x:c r="R2892" s="3">
        <x:v>0</x:v>
      </x:c>
      <x:c r="S2892" s="3">
        <x:v>1.7000000000000001E-2</x:v>
      </x:c>
      <x:c r="T2892" s="2">
        <x:f t="shared" si="225"/>
        <x:v>11821810.699999999</x:v>
      </x:c>
      <x:c r="U2892" s="2">
        <x:f t="shared" si="226"/>
        <x:v>7714232.4100000001</x:v>
      </x:c>
      <x:c r="V2892" s="2">
        <x:f t="shared" si="227"/>
        <x:v>160295.74</x:v>
      </x:c>
      <x:c r="W2892" s="2">
        <x:f t="shared" si="228"/>
        <x:v>0</x:v>
      </x:c>
      <x:c r="X2892" s="2">
        <x:f t="shared" si="229"/>
        <x:v>340628.43999999971</x:v>
      </x:c>
    </x:row>
    <x:row r="2893" spans="2:24" ht="14.95" hidden="1" thickTop="1" x14ac:dyDescent="0.25">
      <x:c r="B2893" t="s">
        <x:v>20</x:v>
      </x:c>
      <x:c r="C2893" t="s">
        <x:v>418</x:v>
      </x:c>
      <x:c r="D2893" t="s">
        <x:v>419</x:v>
      </x:c>
      <x:c r="E2893" t="s">
        <x:v>256</x:v>
      </x:c>
      <x:c r="F2893" t="s">
        <x:v>70</x:v>
      </x:c>
      <x:c r="G2893" s="2">
        <x:v>153213.54</x:v>
      </x:c>
      <x:c r="J2893" t="s">
        <x:v>420</x:v>
      </x:c>
      <x:c r="K2893" t="s">
        <x:v>1845</x:v>
      </x:c>
      <x:c r="L2893" t="s">
        <x:v>25</x:v>
      </x:c>
      <x:c r="M2893" t="s">
        <x:v>309</x:v>
      </x:c>
      <x:c r="N2893" t="s">
        <x:v>421</x:v>
      </x:c>
      <x:c r="O2893" s="3">
        <x:v>0.59</x:v>
      </x:c>
      <x:c r="P2893" s="3">
        <x:v>0.38500000000000001</x:v>
      </x:c>
      <x:c r="Q2893" s="3">
        <x:v>8.0000000000000002E-3</x:v>
      </x:c>
      <x:c r="R2893" s="3">
        <x:v>0</x:v>
      </x:c>
      <x:c r="S2893" s="3">
        <x:v>1.7000000000000001E-2</x:v>
      </x:c>
      <x:c r="T2893" s="2">
        <x:f t="shared" si="225"/>
        <x:v>90395.99</x:v>
      </x:c>
      <x:c r="U2893" s="2">
        <x:f t="shared" si="226"/>
        <x:v>58987.21</x:v>
      </x:c>
      <x:c r="V2893" s="2">
        <x:f t="shared" si="227"/>
        <x:v>1225.71</x:v>
      </x:c>
      <x:c r="W2893" s="2">
        <x:f t="shared" si="228"/>
        <x:v>0</x:v>
      </x:c>
      <x:c r="X2893" s="2">
        <x:f t="shared" si="229"/>
        <x:v>2604.6300000000037</x:v>
      </x:c>
    </x:row>
    <x:row r="2894" spans="2:24" ht="14.95" hidden="1" thickTop="1" x14ac:dyDescent="0.25">
      <x:c r="B2894" t="s">
        <x:v>20</x:v>
      </x:c>
      <x:c r="C2894" t="s">
        <x:v>418</x:v>
      </x:c>
      <x:c r="D2894" t="s">
        <x:v>419</x:v>
      </x:c>
      <x:c r="E2894" t="s">
        <x:v>256</x:v>
      </x:c>
      <x:c r="F2894" t="s">
        <x:v>224</x:v>
      </x:c>
      <x:c r="G2894" s="2">
        <x:v>627.85</x:v>
      </x:c>
      <x:c r="J2894" t="s">
        <x:v>420</x:v>
      </x:c>
      <x:c r="K2894" t="s">
        <x:v>1845</x:v>
      </x:c>
      <x:c r="L2894" t="s">
        <x:v>25</x:v>
      </x:c>
      <x:c r="M2894" t="s">
        <x:v>309</x:v>
      </x:c>
      <x:c r="N2894" t="s">
        <x:v>421</x:v>
      </x:c>
      <x:c r="O2894" s="3">
        <x:v>0.59</x:v>
      </x:c>
      <x:c r="P2894" s="3">
        <x:v>0.38500000000000001</x:v>
      </x:c>
      <x:c r="Q2894" s="3">
        <x:v>8.0000000000000002E-3</x:v>
      </x:c>
      <x:c r="R2894" s="3">
        <x:v>0</x:v>
      </x:c>
      <x:c r="S2894" s="3">
        <x:v>1.7000000000000001E-2</x:v>
      </x:c>
      <x:c r="T2894" s="2">
        <x:f t="shared" si="225"/>
        <x:v>370.43</x:v>
      </x:c>
      <x:c r="U2894" s="2">
        <x:f t="shared" si="226"/>
        <x:v>241.72</x:v>
      </x:c>
      <x:c r="V2894" s="2">
        <x:f t="shared" si="227"/>
        <x:v>5.0199999999999996</x:v>
      </x:c>
      <x:c r="W2894" s="2">
        <x:f t="shared" si="228"/>
        <x:v>0</x:v>
      </x:c>
      <x:c r="X2894" s="2">
        <x:f t="shared" si="229"/>
        <x:v>10.680000000000017</x:v>
      </x:c>
    </x:row>
    <x:row r="2895" spans="2:24" ht="14.95" hidden="1" thickTop="1" x14ac:dyDescent="0.25">
      <x:c r="B2895" t="s">
        <x:v>20</x:v>
      </x:c>
      <x:c r="C2895" t="s">
        <x:v>243</x:v>
      </x:c>
      <x:c r="D2895" t="s">
        <x:v>244</x:v>
      </x:c>
      <x:c r="E2895" t="s">
        <x:v>256</x:v>
      </x:c>
      <x:c r="F2895" t="s">
        <x:v>224</x:v>
      </x:c>
      <x:c r="G2895" s="2">
        <x:v>22747.66</x:v>
      </x:c>
      <x:c r="J2895" t="s">
        <x:v>420</x:v>
      </x:c>
      <x:c r="K2895" t="s">
        <x:v>1845</x:v>
      </x:c>
      <x:c r="L2895" t="s">
        <x:v>25</x:v>
      </x:c>
      <x:c r="M2895" t="s">
        <x:v>257</x:v>
      </x:c>
      <x:c r="N2895" t="s">
        <x:v>421</x:v>
      </x:c>
      <x:c r="O2895" s="3">
        <x:v>0.59</x:v>
      </x:c>
      <x:c r="P2895" s="3">
        <x:v>0.38500000000000001</x:v>
      </x:c>
      <x:c r="Q2895" s="3">
        <x:v>8.0000000000000002E-3</x:v>
      </x:c>
      <x:c r="R2895" s="3">
        <x:v>0</x:v>
      </x:c>
      <x:c r="S2895" s="3">
        <x:v>1.7000000000000001E-2</x:v>
      </x:c>
      <x:c r="T2895" s="2">
        <x:f t="shared" si="225"/>
        <x:v>13421.12</x:v>
      </x:c>
      <x:c r="U2895" s="2">
        <x:f t="shared" si="226"/>
        <x:v>8757.85</x:v>
      </x:c>
      <x:c r="V2895" s="2">
        <x:f t="shared" si="227"/>
        <x:v>181.98</x:v>
      </x:c>
      <x:c r="W2895" s="2">
        <x:f t="shared" si="228"/>
        <x:v>0</x:v>
      </x:c>
      <x:c r="X2895" s="2">
        <x:f t="shared" si="229"/>
        <x:v>386.70999999999867</x:v>
      </x:c>
    </x:row>
    <x:row r="2896" spans="2:24" ht="14.95" hidden="1" thickTop="1" x14ac:dyDescent="0.25">
      <x:c r="B2896" t="s">
        <x:v>20</x:v>
      </x:c>
      <x:c r="C2896" t="s">
        <x:v>243</x:v>
      </x:c>
      <x:c r="D2896" t="s">
        <x:v>244</x:v>
      </x:c>
      <x:c r="E2896" t="s">
        <x:v>256</x:v>
      </x:c>
      <x:c r="F2896" t="s">
        <x:v>200</x:v>
      </x:c>
      <x:c r="G2896" s="2">
        <x:v>10287.870000000001</x:v>
      </x:c>
      <x:c r="J2896" t="s">
        <x:v>420</x:v>
      </x:c>
      <x:c r="K2896" t="s">
        <x:v>1845</x:v>
      </x:c>
      <x:c r="L2896" t="s">
        <x:v>25</x:v>
      </x:c>
      <x:c r="M2896" t="s">
        <x:v>274</x:v>
      </x:c>
      <x:c r="N2896" t="s">
        <x:v>421</x:v>
      </x:c>
      <x:c r="O2896" s="3">
        <x:v>0.59</x:v>
      </x:c>
      <x:c r="P2896" s="3">
        <x:v>0.38500000000000001</x:v>
      </x:c>
      <x:c r="Q2896" s="3">
        <x:v>8.0000000000000002E-3</x:v>
      </x:c>
      <x:c r="R2896" s="3">
        <x:v>0</x:v>
      </x:c>
      <x:c r="S2896" s="3">
        <x:v>1.7000000000000001E-2</x:v>
      </x:c>
      <x:c r="T2896" s="2">
        <x:f t="shared" si="225"/>
        <x:v>6069.84</x:v>
      </x:c>
      <x:c r="U2896" s="2">
        <x:f t="shared" si="226"/>
        <x:v>3960.83</x:v>
      </x:c>
      <x:c r="V2896" s="2">
        <x:f t="shared" si="227"/>
        <x:v>82.3</x:v>
      </x:c>
      <x:c r="W2896" s="2">
        <x:f t="shared" si="228"/>
        <x:v>0</x:v>
      </x:c>
      <x:c r="X2896" s="2">
        <x:f t="shared" si="229"/>
        <x:v>174.90000000000072</x:v>
      </x:c>
    </x:row>
    <x:row r="2897" spans="2:24" ht="14.95" hidden="1" thickTop="1" x14ac:dyDescent="0.25">
      <x:c r="B2897" t="s">
        <x:v>20</x:v>
      </x:c>
      <x:c r="C2897" t="s">
        <x:v>243</x:v>
      </x:c>
      <x:c r="D2897" t="s">
        <x:v>244</x:v>
      </x:c>
      <x:c r="E2897" t="s">
        <x:v>256</x:v>
      </x:c>
      <x:c r="F2897" t="s">
        <x:v>200</x:v>
      </x:c>
      <x:c r="G2897" s="2">
        <x:v>15789.43</x:v>
      </x:c>
      <x:c r="J2897" t="s">
        <x:v>420</x:v>
      </x:c>
      <x:c r="K2897" t="s">
        <x:v>1845</x:v>
      </x:c>
      <x:c r="L2897" t="s">
        <x:v>25</x:v>
      </x:c>
      <x:c r="M2897" t="s">
        <x:v>266</x:v>
      </x:c>
      <x:c r="N2897" t="s">
        <x:v>421</x:v>
      </x:c>
      <x:c r="O2897" s="3">
        <x:v>0.59</x:v>
      </x:c>
      <x:c r="P2897" s="3">
        <x:v>0.38500000000000001</x:v>
      </x:c>
      <x:c r="Q2897" s="3">
        <x:v>8.0000000000000002E-3</x:v>
      </x:c>
      <x:c r="R2897" s="3">
        <x:v>0</x:v>
      </x:c>
      <x:c r="S2897" s="3">
        <x:v>1.7000000000000001E-2</x:v>
      </x:c>
      <x:c r="T2897" s="2">
        <x:f t="shared" si="225"/>
        <x:v>9315.76</x:v>
      </x:c>
      <x:c r="U2897" s="2">
        <x:f t="shared" si="226"/>
        <x:v>6078.93</x:v>
      </x:c>
      <x:c r="V2897" s="2">
        <x:f t="shared" si="227"/>
        <x:v>126.32</x:v>
      </x:c>
      <x:c r="W2897" s="2">
        <x:f t="shared" si="228"/>
        <x:v>0</x:v>
      </x:c>
      <x:c r="X2897" s="2">
        <x:f t="shared" si="229"/>
        <x:v>268.41999999999979</x:v>
      </x:c>
    </x:row>
    <x:row r="2898" spans="2:24" ht="14.95" hidden="1" thickTop="1" x14ac:dyDescent="0.25">
      <x:c r="B2898" t="s">
        <x:v>20</x:v>
      </x:c>
      <x:c r="C2898" t="s">
        <x:v>243</x:v>
      </x:c>
      <x:c r="D2898" t="s">
        <x:v>244</x:v>
      </x:c>
      <x:c r="E2898" t="s">
        <x:v>256</x:v>
      </x:c>
      <x:c r="F2898" t="s">
        <x:v>200</x:v>
      </x:c>
      <x:c r="G2898" s="2">
        <x:v>26323.99</x:v>
      </x:c>
      <x:c r="J2898" t="s">
        <x:v>420</x:v>
      </x:c>
      <x:c r="K2898" t="s">
        <x:v>1845</x:v>
      </x:c>
      <x:c r="L2898" t="s">
        <x:v>25</x:v>
      </x:c>
      <x:c r="M2898" t="s">
        <x:v>296</x:v>
      </x:c>
      <x:c r="N2898" t="s">
        <x:v>421</x:v>
      </x:c>
      <x:c r="O2898" s="3">
        <x:v>0.59</x:v>
      </x:c>
      <x:c r="P2898" s="3">
        <x:v>0.38500000000000001</x:v>
      </x:c>
      <x:c r="Q2898" s="3">
        <x:v>8.0000000000000002E-3</x:v>
      </x:c>
      <x:c r="R2898" s="3">
        <x:v>0</x:v>
      </x:c>
      <x:c r="S2898" s="3">
        <x:v>1.7000000000000001E-2</x:v>
      </x:c>
      <x:c r="T2898" s="2">
        <x:f t="shared" si="225"/>
        <x:v>15531.15</x:v>
      </x:c>
      <x:c r="U2898" s="2">
        <x:f t="shared" si="226"/>
        <x:v>10134.74</x:v>
      </x:c>
      <x:c r="V2898" s="2">
        <x:f t="shared" si="227"/>
        <x:v>210.59</x:v>
      </x:c>
      <x:c r="W2898" s="2">
        <x:f t="shared" si="228"/>
        <x:v>0</x:v>
      </x:c>
      <x:c r="X2898" s="2">
        <x:f t="shared" si="229"/>
        <x:v>447.51000000000215</x:v>
      </x:c>
    </x:row>
    <x:row r="2899" spans="2:24" ht="14.95" hidden="1" thickTop="1" x14ac:dyDescent="0.25">
      <x:c r="B2899" t="s">
        <x:v>613</x:v>
      </x:c>
      <x:c r="C2899" t="s">
        <x:v>243</x:v>
      </x:c>
      <x:c r="D2899" t="s">
        <x:v>244</x:v>
      </x:c>
      <x:c r="E2899" t="s">
        <x:v>256</x:v>
      </x:c>
      <x:c r="F2899" t="s">
        <x:v>279</x:v>
      </x:c>
      <x:c r="G2899" s="2">
        <x:v>233716.43</x:v>
      </x:c>
      <x:c r="J2899" t="s">
        <x:v>614</x:v>
      </x:c>
      <x:c r="K2899" t="s">
        <x:v>2412</x:v>
      </x:c>
      <x:c r="L2899" t="s">
        <x:v>25</x:v>
      </x:c>
      <x:c r="M2899" t="s">
        <x:v>41</x:v>
      </x:c>
      <x:c r="N2899" t="s">
        <x:v>615</x:v>
      </x:c>
      <x:c r="O2899" s="3">
        <x:v>0</x:v>
      </x:c>
      <x:c r="P2899" s="3">
        <x:v>0</x:v>
      </x:c>
      <x:c r="Q2899" s="3">
        <x:v>0</x:v>
      </x:c>
      <x:c r="R2899" s="3">
        <x:v>1</x:v>
      </x:c>
      <x:c r="S2899" s="3">
        <x:v>0</x:v>
      </x:c>
      <x:c r="T2899" s="2">
        <x:f t="shared" si="225"/>
        <x:v>0</x:v>
      </x:c>
      <x:c r="U2899" s="2">
        <x:f t="shared" si="226"/>
        <x:v>0</x:v>
      </x:c>
      <x:c r="V2899" s="2">
        <x:f t="shared" si="227"/>
        <x:v>0</x:v>
      </x:c>
      <x:c r="W2899" s="2">
        <x:f t="shared" si="228"/>
        <x:v>233716.43</x:v>
      </x:c>
      <x:c r="X2899" s="2">
        <x:f t="shared" si="229"/>
        <x:v>0</x:v>
      </x:c>
    </x:row>
    <x:row r="2900" spans="2:24" ht="14.95" hidden="1" thickTop="1" x14ac:dyDescent="0.25">
      <x:c r="B2900" t="s">
        <x:v>613</x:v>
      </x:c>
      <x:c r="C2900" t="s">
        <x:v>243</x:v>
      </x:c>
      <x:c r="D2900" t="s">
        <x:v>244</x:v>
      </x:c>
      <x:c r="E2900" t="s">
        <x:v>256</x:v>
      </x:c>
      <x:c r="F2900" t="s">
        <x:v>281</x:v>
      </x:c>
      <x:c r="G2900" s="2">
        <x:v>40000</x:v>
      </x:c>
      <x:c r="J2900" t="s">
        <x:v>614</x:v>
      </x:c>
      <x:c r="K2900" t="s">
        <x:v>2412</x:v>
      </x:c>
      <x:c r="L2900" t="s">
        <x:v>25</x:v>
      </x:c>
      <x:c r="M2900" t="s">
        <x:v>41</x:v>
      </x:c>
      <x:c r="N2900" t="s">
        <x:v>615</x:v>
      </x:c>
      <x:c r="O2900" s="3">
        <x:v>0</x:v>
      </x:c>
      <x:c r="P2900" s="3">
        <x:v>0</x:v>
      </x:c>
      <x:c r="Q2900" s="3">
        <x:v>0</x:v>
      </x:c>
      <x:c r="R2900" s="3">
        <x:v>1</x:v>
      </x:c>
      <x:c r="S2900" s="3">
        <x:v>0</x:v>
      </x:c>
      <x:c r="T2900" s="2">
        <x:f t="shared" si="225"/>
        <x:v>0</x:v>
      </x:c>
      <x:c r="U2900" s="2">
        <x:f t="shared" si="226"/>
        <x:v>0</x:v>
      </x:c>
      <x:c r="V2900" s="2">
        <x:f t="shared" si="227"/>
        <x:v>0</x:v>
      </x:c>
      <x:c r="W2900" s="2">
        <x:f t="shared" si="228"/>
        <x:v>40000</x:v>
      </x:c>
      <x:c r="X2900" s="2">
        <x:f t="shared" si="229"/>
        <x:v>0</x:v>
      </x:c>
    </x:row>
    <x:row r="2901" spans="2:24" ht="14.95" hidden="1" thickTop="1" x14ac:dyDescent="0.25">
      <x:c r="B2901" t="s">
        <x:v>613</x:v>
      </x:c>
      <x:c r="C2901" t="s">
        <x:v>243</x:v>
      </x:c>
      <x:c r="D2901" t="s">
        <x:v>244</x:v>
      </x:c>
      <x:c r="E2901" t="s">
        <x:v>256</x:v>
      </x:c>
      <x:c r="F2901" t="s">
        <x:v>282</x:v>
      </x:c>
      <x:c r="G2901" s="2">
        <x:v>23641.81</x:v>
      </x:c>
      <x:c r="J2901" t="s">
        <x:v>618</x:v>
      </x:c>
      <x:c r="K2901" t="s">
        <x:v>1846</x:v>
      </x:c>
      <x:c r="L2901" t="s">
        <x:v>25</x:v>
      </x:c>
      <x:c r="M2901" t="s">
        <x:v>274</x:v>
      </x:c>
      <x:c r="N2901" t="s">
        <x:v>619</x:v>
      </x:c>
      <x:c r="O2901" s="3">
        <x:v>0</x:v>
      </x:c>
      <x:c r="P2901" s="3">
        <x:v>0</x:v>
      </x:c>
      <x:c r="Q2901" s="3">
        <x:v>0</x:v>
      </x:c>
      <x:c r="R2901" s="3">
        <x:v>1</x:v>
      </x:c>
      <x:c r="S2901" s="3">
        <x:v>0</x:v>
      </x:c>
      <x:c r="T2901" s="2">
        <x:f t="shared" si="225"/>
        <x:v>0</x:v>
      </x:c>
      <x:c r="U2901" s="2">
        <x:f t="shared" si="226"/>
        <x:v>0</x:v>
      </x:c>
      <x:c r="V2901" s="2">
        <x:f t="shared" si="227"/>
        <x:v>0</x:v>
      </x:c>
      <x:c r="W2901" s="2">
        <x:f t="shared" si="228"/>
        <x:v>23641.81</x:v>
      </x:c>
      <x:c r="X2901" s="2">
        <x:f t="shared" si="229"/>
        <x:v>0</x:v>
      </x:c>
    </x:row>
    <x:row r="2902" spans="2:24" ht="14.95" hidden="1" thickTop="1" x14ac:dyDescent="0.25">
      <x:c r="B2902" t="s">
        <x:v>613</x:v>
      </x:c>
      <x:c r="C2902" t="s">
        <x:v>243</x:v>
      </x:c>
      <x:c r="D2902" t="s">
        <x:v>244</x:v>
      </x:c>
      <x:c r="E2902" t="s">
        <x:v>256</x:v>
      </x:c>
      <x:c r="F2902" t="s">
        <x:v>285</x:v>
      </x:c>
      <x:c r="G2902" s="2">
        <x:v>1144016.53</x:v>
      </x:c>
      <x:c r="J2902" t="s">
        <x:v>618</x:v>
      </x:c>
      <x:c r="K2902" t="s">
        <x:v>1846</x:v>
      </x:c>
      <x:c r="L2902" t="s">
        <x:v>25</x:v>
      </x:c>
      <x:c r="M2902" t="s">
        <x:v>41</x:v>
      </x:c>
      <x:c r="N2902" t="s">
        <x:v>619</x:v>
      </x:c>
      <x:c r="O2902" s="3">
        <x:v>0</x:v>
      </x:c>
      <x:c r="P2902" s="3">
        <x:v>0</x:v>
      </x:c>
      <x:c r="Q2902" s="3">
        <x:v>0</x:v>
      </x:c>
      <x:c r="R2902" s="3">
        <x:v>1</x:v>
      </x:c>
      <x:c r="S2902" s="3">
        <x:v>0</x:v>
      </x:c>
      <x:c r="T2902" s="2">
        <x:f t="shared" si="225"/>
        <x:v>0</x:v>
      </x:c>
      <x:c r="U2902" s="2">
        <x:f t="shared" si="226"/>
        <x:v>0</x:v>
      </x:c>
      <x:c r="V2902" s="2">
        <x:f t="shared" si="227"/>
        <x:v>0</x:v>
      </x:c>
      <x:c r="W2902" s="2">
        <x:f t="shared" si="228"/>
        <x:v>1144016.53</x:v>
      </x:c>
      <x:c r="X2902" s="2">
        <x:f t="shared" si="229"/>
        <x:v>0</x:v>
      </x:c>
    </x:row>
    <x:row r="2903" spans="2:24" ht="14.95" hidden="1" thickTop="1" x14ac:dyDescent="0.25">
      <x:c r="B2903" t="s">
        <x:v>613</x:v>
      </x:c>
      <x:c r="C2903" t="s">
        <x:v>243</x:v>
      </x:c>
      <x:c r="D2903" t="s">
        <x:v>244</x:v>
      </x:c>
      <x:c r="E2903" t="s">
        <x:v>256</x:v>
      </x:c>
      <x:c r="F2903" t="s">
        <x:v>285</x:v>
      </x:c>
      <x:c r="G2903" s="2">
        <x:v>2022.28</x:v>
      </x:c>
      <x:c r="J2903" t="s">
        <x:v>618</x:v>
      </x:c>
      <x:c r="K2903" t="s">
        <x:v>1846</x:v>
      </x:c>
      <x:c r="L2903" t="s">
        <x:v>25</x:v>
      </x:c>
      <x:c r="M2903" t="s">
        <x:v>274</x:v>
      </x:c>
      <x:c r="N2903" t="s">
        <x:v>619</x:v>
      </x:c>
      <x:c r="O2903" s="3">
        <x:v>0</x:v>
      </x:c>
      <x:c r="P2903" s="3">
        <x:v>0</x:v>
      </x:c>
      <x:c r="Q2903" s="3">
        <x:v>0</x:v>
      </x:c>
      <x:c r="R2903" s="3">
        <x:v>1</x:v>
      </x:c>
      <x:c r="S2903" s="3">
        <x:v>0</x:v>
      </x:c>
      <x:c r="T2903" s="2">
        <x:f t="shared" si="225"/>
        <x:v>0</x:v>
      </x:c>
      <x:c r="U2903" s="2">
        <x:f t="shared" si="226"/>
        <x:v>0</x:v>
      </x:c>
      <x:c r="V2903" s="2">
        <x:f t="shared" si="227"/>
        <x:v>0</x:v>
      </x:c>
      <x:c r="W2903" s="2">
        <x:f t="shared" si="228"/>
        <x:v>2022.28</x:v>
      </x:c>
      <x:c r="X2903" s="2">
        <x:f t="shared" si="229"/>
        <x:v>0</x:v>
      </x:c>
    </x:row>
    <x:row r="2904" spans="2:24" ht="14.95" hidden="1" thickTop="1" x14ac:dyDescent="0.25">
      <x:c r="B2904" t="s">
        <x:v>622</x:v>
      </x:c>
      <x:c r="C2904" t="s">
        <x:v>243</x:v>
      </x:c>
      <x:c r="D2904" t="s">
        <x:v>244</x:v>
      </x:c>
      <x:c r="E2904" t="s">
        <x:v>256</x:v>
      </x:c>
      <x:c r="F2904" t="s">
        <x:v>80</x:v>
      </x:c>
      <x:c r="G2904" s="2">
        <x:v>-39137.83</x:v>
      </x:c>
      <x:c r="J2904" t="s">
        <x:v>1366</x:v>
      </x:c>
      <x:c r="K2904" t="s">
        <x:v>2441</x:v>
      </x:c>
      <x:c r="L2904" t="s">
        <x:v>25</x:v>
      </x:c>
      <x:c r="M2904" t="s">
        <x:v>41</x:v>
      </x:c>
      <x:c r="N2904" t="s">
        <x:v>1367</x:v>
      </x:c>
      <x:c r="O2904" s="3">
        <x:v>1</x:v>
      </x:c>
      <x:c r="P2904" s="3">
        <x:v>0</x:v>
      </x:c>
      <x:c r="Q2904" s="3">
        <x:v>0</x:v>
      </x:c>
      <x:c r="R2904" s="3">
        <x:v>0</x:v>
      </x:c>
      <x:c r="S2904" s="3">
        <x:v>0</x:v>
      </x:c>
      <x:c r="T2904" s="2">
        <x:f t="shared" si="225"/>
        <x:v>-39137.83</x:v>
      </x:c>
      <x:c r="U2904" s="2">
        <x:f t="shared" si="226"/>
        <x:v>0</x:v>
      </x:c>
      <x:c r="V2904" s="2">
        <x:f t="shared" si="227"/>
        <x:v>0</x:v>
      </x:c>
      <x:c r="W2904" s="2">
        <x:f t="shared" si="228"/>
        <x:v>0</x:v>
      </x:c>
      <x:c r="X2904" s="2">
        <x:f t="shared" si="229"/>
        <x:v>0</x:v>
      </x:c>
    </x:row>
    <x:row r="2905" spans="2:24" ht="14.95" hidden="1" thickTop="1" x14ac:dyDescent="0.25">
      <x:c r="B2905" t="s">
        <x:v>622</x:v>
      </x:c>
      <x:c r="C2905" t="s">
        <x:v>243</x:v>
      </x:c>
      <x:c r="D2905" t="s">
        <x:v>244</x:v>
      </x:c>
      <x:c r="E2905" t="s">
        <x:v>256</x:v>
      </x:c>
      <x:c r="F2905" t="s">
        <x:v>80</x:v>
      </x:c>
      <x:c r="G2905" s="2">
        <x:v>-1849</x:v>
      </x:c>
      <x:c r="J2905" t="s">
        <x:v>1366</x:v>
      </x:c>
      <x:c r="K2905" t="s">
        <x:v>2441</x:v>
      </x:c>
      <x:c r="L2905" t="s">
        <x:v>25</x:v>
      </x:c>
      <x:c r="M2905" t="s">
        <x:v>257</x:v>
      </x:c>
      <x:c r="N2905" t="s">
        <x:v>1367</x:v>
      </x:c>
      <x:c r="O2905" s="3">
        <x:v>1</x:v>
      </x:c>
      <x:c r="P2905" s="3">
        <x:v>0</x:v>
      </x:c>
      <x:c r="Q2905" s="3">
        <x:v>0</x:v>
      </x:c>
      <x:c r="R2905" s="3">
        <x:v>0</x:v>
      </x:c>
      <x:c r="S2905" s="3">
        <x:v>0</x:v>
      </x:c>
      <x:c r="T2905" s="2">
        <x:f t="shared" si="225"/>
        <x:v>-1849</x:v>
      </x:c>
      <x:c r="U2905" s="2">
        <x:f t="shared" si="226"/>
        <x:v>0</x:v>
      </x:c>
      <x:c r="V2905" s="2">
        <x:f t="shared" si="227"/>
        <x:v>0</x:v>
      </x:c>
      <x:c r="W2905" s="2">
        <x:f t="shared" si="228"/>
        <x:v>0</x:v>
      </x:c>
      <x:c r="X2905" s="2">
        <x:f t="shared" si="229"/>
        <x:v>0</x:v>
      </x:c>
    </x:row>
    <x:row r="2906" spans="2:24" ht="14.95" hidden="1" thickTop="1" x14ac:dyDescent="0.25">
      <x:c r="B2906" t="s">
        <x:v>622</x:v>
      </x:c>
      <x:c r="C2906" t="s">
        <x:v>243</x:v>
      </x:c>
      <x:c r="D2906" t="s">
        <x:v>244</x:v>
      </x:c>
      <x:c r="E2906" t="s">
        <x:v>256</x:v>
      </x:c>
      <x:c r="F2906" t="s">
        <x:v>259</x:v>
      </x:c>
      <x:c r="G2906" s="2">
        <x:v>40986.83</x:v>
      </x:c>
      <x:c r="J2906" t="s">
        <x:v>1366</x:v>
      </x:c>
      <x:c r="K2906" t="s">
        <x:v>2441</x:v>
      </x:c>
      <x:c r="L2906" t="s">
        <x:v>25</x:v>
      </x:c>
      <x:c r="M2906" t="s">
        <x:v>41</x:v>
      </x:c>
      <x:c r="N2906" t="s">
        <x:v>1367</x:v>
      </x:c>
      <x:c r="O2906" s="3">
        <x:v>1</x:v>
      </x:c>
      <x:c r="P2906" s="3">
        <x:v>0</x:v>
      </x:c>
      <x:c r="Q2906" s="3">
        <x:v>0</x:v>
      </x:c>
      <x:c r="R2906" s="3">
        <x:v>0</x:v>
      </x:c>
      <x:c r="S2906" s="3">
        <x:v>0</x:v>
      </x:c>
      <x:c r="T2906" s="2">
        <x:f t="shared" si="225"/>
        <x:v>40986.83</x:v>
      </x:c>
      <x:c r="U2906" s="2">
        <x:f t="shared" si="226"/>
        <x:v>0</x:v>
      </x:c>
      <x:c r="V2906" s="2">
        <x:f t="shared" si="227"/>
        <x:v>0</x:v>
      </x:c>
      <x:c r="W2906" s="2">
        <x:f t="shared" si="228"/>
        <x:v>0</x:v>
      </x:c>
      <x:c r="X2906" s="2">
        <x:f t="shared" si="229"/>
        <x:v>0</x:v>
      </x:c>
    </x:row>
    <x:row r="2907" spans="2:24" ht="14.95" hidden="1" thickTop="1" x14ac:dyDescent="0.25">
      <x:c r="B2907" t="s">
        <x:v>622</x:v>
      </x:c>
      <x:c r="C2907" t="s">
        <x:v>243</x:v>
      </x:c>
      <x:c r="D2907" t="s">
        <x:v>244</x:v>
      </x:c>
      <x:c r="E2907" t="s">
        <x:v>256</x:v>
      </x:c>
      <x:c r="F2907" t="s">
        <x:v>57</x:v>
      </x:c>
      <x:c r="G2907" s="2">
        <x:v>9945.65</x:v>
      </x:c>
      <x:c r="J2907" t="s">
        <x:v>1366</x:v>
      </x:c>
      <x:c r="K2907" t="s">
        <x:v>2441</x:v>
      </x:c>
      <x:c r="L2907" t="s">
        <x:v>25</x:v>
      </x:c>
      <x:c r="M2907" t="s">
        <x:v>262</x:v>
      </x:c>
      <x:c r="N2907" t="s">
        <x:v>1367</x:v>
      </x:c>
      <x:c r="O2907" s="3">
        <x:v>1</x:v>
      </x:c>
      <x:c r="P2907" s="3">
        <x:v>0</x:v>
      </x:c>
      <x:c r="Q2907" s="3">
        <x:v>0</x:v>
      </x:c>
      <x:c r="R2907" s="3">
        <x:v>0</x:v>
      </x:c>
      <x:c r="S2907" s="3">
        <x:v>0</x:v>
      </x:c>
      <x:c r="T2907" s="2">
        <x:f t="shared" si="225"/>
        <x:v>9945.65</x:v>
      </x:c>
      <x:c r="U2907" s="2">
        <x:f t="shared" si="226"/>
        <x:v>0</x:v>
      </x:c>
      <x:c r="V2907" s="2">
        <x:f t="shared" si="227"/>
        <x:v>0</x:v>
      </x:c>
      <x:c r="W2907" s="2">
        <x:f t="shared" si="228"/>
        <x:v>0</x:v>
      </x:c>
      <x:c r="X2907" s="2">
        <x:f t="shared" si="229"/>
        <x:v>0</x:v>
      </x:c>
    </x:row>
    <x:row r="2908" spans="2:24" ht="14.95" hidden="1" thickTop="1" x14ac:dyDescent="0.25">
      <x:c r="B2908" t="s">
        <x:v>622</x:v>
      </x:c>
      <x:c r="C2908" t="s">
        <x:v>243</x:v>
      </x:c>
      <x:c r="D2908" t="s">
        <x:v>244</x:v>
      </x:c>
      <x:c r="E2908" t="s">
        <x:v>256</x:v>
      </x:c>
      <x:c r="F2908" t="s">
        <x:v>57</x:v>
      </x:c>
      <x:c r="G2908" s="2">
        <x:v>11069.16</x:v>
      </x:c>
      <x:c r="J2908" t="s">
        <x:v>1366</x:v>
      </x:c>
      <x:c r="K2908" t="s">
        <x:v>2441</x:v>
      </x:c>
      <x:c r="L2908" t="s">
        <x:v>25</x:v>
      </x:c>
      <x:c r="M2908" t="s">
        <x:v>258</x:v>
      </x:c>
      <x:c r="N2908" t="s">
        <x:v>1367</x:v>
      </x:c>
      <x:c r="O2908" s="3">
        <x:v>1</x:v>
      </x:c>
      <x:c r="P2908" s="3">
        <x:v>0</x:v>
      </x:c>
      <x:c r="Q2908" s="3">
        <x:v>0</x:v>
      </x:c>
      <x:c r="R2908" s="3">
        <x:v>0</x:v>
      </x:c>
      <x:c r="S2908" s="3">
        <x:v>0</x:v>
      </x:c>
      <x:c r="T2908" s="2">
        <x:f t="shared" si="225"/>
        <x:v>11069.16</x:v>
      </x:c>
      <x:c r="U2908" s="2">
        <x:f t="shared" si="226"/>
        <x:v>0</x:v>
      </x:c>
      <x:c r="V2908" s="2">
        <x:f t="shared" si="227"/>
        <x:v>0</x:v>
      </x:c>
      <x:c r="W2908" s="2">
        <x:f t="shared" si="228"/>
        <x:v>0</x:v>
      </x:c>
      <x:c r="X2908" s="2">
        <x:f t="shared" si="229"/>
        <x:v>0</x:v>
      </x:c>
    </x:row>
    <x:row r="2909" spans="2:24" ht="14.95" hidden="1" thickTop="1" x14ac:dyDescent="0.25">
      <x:c r="B2909" t="s">
        <x:v>622</x:v>
      </x:c>
      <x:c r="C2909" t="s">
        <x:v>243</x:v>
      </x:c>
      <x:c r="D2909" t="s">
        <x:v>244</x:v>
      </x:c>
      <x:c r="E2909" t="s">
        <x:v>256</x:v>
      </x:c>
      <x:c r="F2909" t="s">
        <x:v>60</x:v>
      </x:c>
      <x:c r="G2909" s="2">
        <x:v>-5635.38</x:v>
      </x:c>
      <x:c r="J2909" t="s">
        <x:v>1366</x:v>
      </x:c>
      <x:c r="K2909" t="s">
        <x:v>2441</x:v>
      </x:c>
      <x:c r="L2909" t="s">
        <x:v>25</x:v>
      </x:c>
      <x:c r="M2909" t="s">
        <x:v>262</x:v>
      </x:c>
      <x:c r="N2909" t="s">
        <x:v>1367</x:v>
      </x:c>
      <x:c r="O2909" s="3">
        <x:v>1</x:v>
      </x:c>
      <x:c r="P2909" s="3">
        <x:v>0</x:v>
      </x:c>
      <x:c r="Q2909" s="3">
        <x:v>0</x:v>
      </x:c>
      <x:c r="R2909" s="3">
        <x:v>0</x:v>
      </x:c>
      <x:c r="S2909" s="3">
        <x:v>0</x:v>
      </x:c>
      <x:c r="T2909" s="2">
        <x:f t="shared" si="225"/>
        <x:v>-5635.38</x:v>
      </x:c>
      <x:c r="U2909" s="2">
        <x:f t="shared" si="226"/>
        <x:v>0</x:v>
      </x:c>
      <x:c r="V2909" s="2">
        <x:f t="shared" si="227"/>
        <x:v>0</x:v>
      </x:c>
      <x:c r="W2909" s="2">
        <x:f t="shared" si="228"/>
        <x:v>0</x:v>
      </x:c>
      <x:c r="X2909" s="2">
        <x:f t="shared" si="229"/>
        <x:v>0</x:v>
      </x:c>
    </x:row>
    <x:row r="2910" spans="2:24" ht="14.95" hidden="1" thickTop="1" x14ac:dyDescent="0.25">
      <x:c r="B2910" t="s">
        <x:v>622</x:v>
      </x:c>
      <x:c r="C2910" t="s">
        <x:v>243</x:v>
      </x:c>
      <x:c r="D2910" t="s">
        <x:v>244</x:v>
      </x:c>
      <x:c r="E2910" t="s">
        <x:v>256</x:v>
      </x:c>
      <x:c r="F2910" t="s">
        <x:v>106</x:v>
      </x:c>
      <x:c r="G2910" s="2">
        <x:v>675.16</x:v>
      </x:c>
      <x:c r="J2910" t="s">
        <x:v>1366</x:v>
      </x:c>
      <x:c r="K2910" t="s">
        <x:v>2441</x:v>
      </x:c>
      <x:c r="L2910" t="s">
        <x:v>25</x:v>
      </x:c>
      <x:c r="M2910" t="s">
        <x:v>41</x:v>
      </x:c>
      <x:c r="N2910" t="s">
        <x:v>1367</x:v>
      </x:c>
      <x:c r="O2910" s="3">
        <x:v>1</x:v>
      </x:c>
      <x:c r="P2910" s="3">
        <x:v>0</x:v>
      </x:c>
      <x:c r="Q2910" s="3">
        <x:v>0</x:v>
      </x:c>
      <x:c r="R2910" s="3">
        <x:v>0</x:v>
      </x:c>
      <x:c r="S2910" s="3">
        <x:v>0</x:v>
      </x:c>
      <x:c r="T2910" s="2">
        <x:f t="shared" si="225"/>
        <x:v>675.16</x:v>
      </x:c>
      <x:c r="U2910" s="2">
        <x:f t="shared" si="226"/>
        <x:v>0</x:v>
      </x:c>
      <x:c r="V2910" s="2">
        <x:f t="shared" si="227"/>
        <x:v>0</x:v>
      </x:c>
      <x:c r="W2910" s="2">
        <x:f t="shared" si="228"/>
        <x:v>0</x:v>
      </x:c>
      <x:c r="X2910" s="2">
        <x:f t="shared" si="229"/>
        <x:v>0</x:v>
      </x:c>
    </x:row>
    <x:row r="2911" spans="2:24" ht="14.95" hidden="1" thickTop="1" x14ac:dyDescent="0.25">
      <x:c r="B2911" t="s">
        <x:v>622</x:v>
      </x:c>
      <x:c r="C2911" t="s">
        <x:v>243</x:v>
      </x:c>
      <x:c r="D2911" t="s">
        <x:v>244</x:v>
      </x:c>
      <x:c r="E2911" t="s">
        <x:v>256</x:v>
      </x:c>
      <x:c r="F2911" t="s">
        <x:v>290</x:v>
      </x:c>
      <x:c r="G2911" s="2">
        <x:v>2118723.54</x:v>
      </x:c>
      <x:c r="J2911" t="s">
        <x:v>1248</x:v>
      </x:c>
      <x:c r="K2911" t="s">
        <x:v>2159</x:v>
      </x:c>
      <x:c r="L2911" t="s">
        <x:v>25</x:v>
      </x:c>
      <x:c r="M2911" t="s">
        <x:v>41</x:v>
      </x:c>
      <x:c r="N2911" t="s">
        <x:v>1249</x:v>
      </x:c>
      <x:c r="O2911" s="3">
        <x:v>1</x:v>
      </x:c>
      <x:c r="P2911" s="3">
        <x:v>0</x:v>
      </x:c>
      <x:c r="Q2911" s="3">
        <x:v>0</x:v>
      </x:c>
      <x:c r="R2911" s="3">
        <x:v>0</x:v>
      </x:c>
      <x:c r="S2911" s="3">
        <x:v>0</x:v>
      </x:c>
      <x:c r="T2911" s="2">
        <x:f t="shared" si="225"/>
        <x:v>2118723.54</x:v>
      </x:c>
      <x:c r="U2911" s="2">
        <x:f t="shared" si="226"/>
        <x:v>0</x:v>
      </x:c>
      <x:c r="V2911" s="2">
        <x:f t="shared" si="227"/>
        <x:v>0</x:v>
      </x:c>
      <x:c r="W2911" s="2">
        <x:f t="shared" si="228"/>
        <x:v>0</x:v>
      </x:c>
      <x:c r="X2911" s="2">
        <x:f t="shared" si="229"/>
        <x:v>0</x:v>
      </x:c>
    </x:row>
    <x:row r="2912" spans="2:24" ht="14.95" hidden="1" thickTop="1" x14ac:dyDescent="0.25">
      <x:c r="B2912" t="s">
        <x:v>622</x:v>
      </x:c>
      <x:c r="C2912" t="s">
        <x:v>243</x:v>
      </x:c>
      <x:c r="D2912" t="s">
        <x:v>244</x:v>
      </x:c>
      <x:c r="E2912" t="s">
        <x:v>256</x:v>
      </x:c>
      <x:c r="F2912" t="s">
        <x:v>290</x:v>
      </x:c>
      <x:c r="G2912" s="2">
        <x:v>98369.3</x:v>
      </x:c>
      <x:c r="J2912" t="s">
        <x:v>1248</x:v>
      </x:c>
      <x:c r="K2912" t="s">
        <x:v>2159</x:v>
      </x:c>
      <x:c r="L2912" t="s">
        <x:v>25</x:v>
      </x:c>
      <x:c r="M2912" t="s">
        <x:v>261</x:v>
      </x:c>
      <x:c r="N2912" t="s">
        <x:v>1249</x:v>
      </x:c>
      <x:c r="O2912" s="3">
        <x:v>1</x:v>
      </x:c>
      <x:c r="P2912" s="3">
        <x:v>0</x:v>
      </x:c>
      <x:c r="Q2912" s="3">
        <x:v>0</x:v>
      </x:c>
      <x:c r="R2912" s="3">
        <x:v>0</x:v>
      </x:c>
      <x:c r="S2912" s="3">
        <x:v>0</x:v>
      </x:c>
      <x:c r="T2912" s="2">
        <x:f t="shared" si="225"/>
        <x:v>98369.3</x:v>
      </x:c>
      <x:c r="U2912" s="2">
        <x:f t="shared" si="226"/>
        <x:v>0</x:v>
      </x:c>
      <x:c r="V2912" s="2">
        <x:f t="shared" si="227"/>
        <x:v>0</x:v>
      </x:c>
      <x:c r="W2912" s="2">
        <x:f t="shared" si="228"/>
        <x:v>0</x:v>
      </x:c>
      <x:c r="X2912" s="2">
        <x:f t="shared" si="229"/>
        <x:v>0</x:v>
      </x:c>
    </x:row>
    <x:row r="2913" spans="2:24" ht="14.95" hidden="1" thickTop="1" x14ac:dyDescent="0.25">
      <x:c r="B2913" t="s">
        <x:v>622</x:v>
      </x:c>
      <x:c r="C2913" t="s">
        <x:v>243</x:v>
      </x:c>
      <x:c r="D2913" t="s">
        <x:v>244</x:v>
      </x:c>
      <x:c r="E2913" t="s">
        <x:v>256</x:v>
      </x:c>
      <x:c r="F2913" t="s">
        <x:v>290</x:v>
      </x:c>
      <x:c r="G2913" s="2">
        <x:v>1161514.45</x:v>
      </x:c>
      <x:c r="J2913" t="s">
        <x:v>1248</x:v>
      </x:c>
      <x:c r="K2913" t="s">
        <x:v>2159</x:v>
      </x:c>
      <x:c r="L2913" t="s">
        <x:v>25</x:v>
      </x:c>
      <x:c r="M2913" t="s">
        <x:v>270</x:v>
      </x:c>
      <x:c r="N2913" t="s">
        <x:v>1249</x:v>
      </x:c>
      <x:c r="O2913" s="3">
        <x:v>1</x:v>
      </x:c>
      <x:c r="P2913" s="3">
        <x:v>0</x:v>
      </x:c>
      <x:c r="Q2913" s="3">
        <x:v>0</x:v>
      </x:c>
      <x:c r="R2913" s="3">
        <x:v>0</x:v>
      </x:c>
      <x:c r="S2913" s="3">
        <x:v>0</x:v>
      </x:c>
      <x:c r="T2913" s="2">
        <x:f t="shared" si="225"/>
        <x:v>1161514.45</x:v>
      </x:c>
      <x:c r="U2913" s="2">
        <x:f t="shared" si="226"/>
        <x:v>0</x:v>
      </x:c>
      <x:c r="V2913" s="2">
        <x:f t="shared" si="227"/>
        <x:v>0</x:v>
      </x:c>
      <x:c r="W2913" s="2">
        <x:f t="shared" si="228"/>
        <x:v>0</x:v>
      </x:c>
      <x:c r="X2913" s="2">
        <x:f t="shared" si="229"/>
        <x:v>0</x:v>
      </x:c>
    </x:row>
    <x:row r="2914" spans="2:24" ht="14.95" hidden="1" thickTop="1" x14ac:dyDescent="0.25">
      <x:c r="B2914" t="s">
        <x:v>622</x:v>
      </x:c>
      <x:c r="C2914" t="s">
        <x:v>243</x:v>
      </x:c>
      <x:c r="D2914" t="s">
        <x:v>244</x:v>
      </x:c>
      <x:c r="E2914" t="s">
        <x:v>256</x:v>
      </x:c>
      <x:c r="F2914" t="s">
        <x:v>290</x:v>
      </x:c>
      <x:c r="G2914" s="2">
        <x:v>679126.52</x:v>
      </x:c>
      <x:c r="J2914" t="s">
        <x:v>1248</x:v>
      </x:c>
      <x:c r="K2914" t="s">
        <x:v>2159</x:v>
      </x:c>
      <x:c r="L2914" t="s">
        <x:v>25</x:v>
      </x:c>
      <x:c r="M2914" t="s">
        <x:v>257</x:v>
      </x:c>
      <x:c r="N2914" t="s">
        <x:v>1249</x:v>
      </x:c>
      <x:c r="O2914" s="3">
        <x:v>1</x:v>
      </x:c>
      <x:c r="P2914" s="3">
        <x:v>0</x:v>
      </x:c>
      <x:c r="Q2914" s="3">
        <x:v>0</x:v>
      </x:c>
      <x:c r="R2914" s="3">
        <x:v>0</x:v>
      </x:c>
      <x:c r="S2914" s="3">
        <x:v>0</x:v>
      </x:c>
      <x:c r="T2914" s="2">
        <x:f t="shared" si="225"/>
        <x:v>679126.52</x:v>
      </x:c>
      <x:c r="U2914" s="2">
        <x:f t="shared" si="226"/>
        <x:v>0</x:v>
      </x:c>
      <x:c r="V2914" s="2">
        <x:f t="shared" si="227"/>
        <x:v>0</x:v>
      </x:c>
      <x:c r="W2914" s="2">
        <x:f t="shared" si="228"/>
        <x:v>0</x:v>
      </x:c>
      <x:c r="X2914" s="2">
        <x:f t="shared" si="229"/>
        <x:v>0</x:v>
      </x:c>
    </x:row>
    <x:row r="2915" spans="2:24" ht="14.95" hidden="1" thickTop="1" x14ac:dyDescent="0.25">
      <x:c r="B2915" t="s">
        <x:v>622</x:v>
      </x:c>
      <x:c r="C2915" t="s">
        <x:v>243</x:v>
      </x:c>
      <x:c r="D2915" t="s">
        <x:v>244</x:v>
      </x:c>
      <x:c r="E2915" t="s">
        <x:v>256</x:v>
      </x:c>
      <x:c r="F2915" t="s">
        <x:v>290</x:v>
      </x:c>
      <x:c r="G2915" s="2">
        <x:v>401044.07</x:v>
      </x:c>
      <x:c r="J2915" t="s">
        <x:v>1248</x:v>
      </x:c>
      <x:c r="K2915" t="s">
        <x:v>2159</x:v>
      </x:c>
      <x:c r="L2915" t="s">
        <x:v>25</x:v>
      </x:c>
      <x:c r="M2915" t="s">
        <x:v>294</x:v>
      </x:c>
      <x:c r="N2915" t="s">
        <x:v>1249</x:v>
      </x:c>
      <x:c r="O2915" s="3">
        <x:v>1</x:v>
      </x:c>
      <x:c r="P2915" s="3">
        <x:v>0</x:v>
      </x:c>
      <x:c r="Q2915" s="3">
        <x:v>0</x:v>
      </x:c>
      <x:c r="R2915" s="3">
        <x:v>0</x:v>
      </x:c>
      <x:c r="S2915" s="3">
        <x:v>0</x:v>
      </x:c>
      <x:c r="T2915" s="2">
        <x:f t="shared" si="225"/>
        <x:v>401044.07</x:v>
      </x:c>
      <x:c r="U2915" s="2">
        <x:f t="shared" si="226"/>
        <x:v>0</x:v>
      </x:c>
      <x:c r="V2915" s="2">
        <x:f t="shared" si="227"/>
        <x:v>0</x:v>
      </x:c>
      <x:c r="W2915" s="2">
        <x:f t="shared" si="228"/>
        <x:v>0</x:v>
      </x:c>
      <x:c r="X2915" s="2">
        <x:f t="shared" si="229"/>
        <x:v>0</x:v>
      </x:c>
    </x:row>
    <x:row r="2916" spans="2:24" ht="14.95" hidden="1" thickTop="1" x14ac:dyDescent="0.25">
      <x:c r="B2916" t="s">
        <x:v>622</x:v>
      </x:c>
      <x:c r="C2916" t="s">
        <x:v>243</x:v>
      </x:c>
      <x:c r="D2916" t="s">
        <x:v>244</x:v>
      </x:c>
      <x:c r="E2916" t="s">
        <x:v>256</x:v>
      </x:c>
      <x:c r="F2916" t="s">
        <x:v>290</x:v>
      </x:c>
      <x:c r="G2916" s="2">
        <x:v>56751.519999999997</x:v>
      </x:c>
      <x:c r="J2916" t="s">
        <x:v>1248</x:v>
      </x:c>
      <x:c r="K2916" t="s">
        <x:v>2159</x:v>
      </x:c>
      <x:c r="L2916" t="s">
        <x:v>25</x:v>
      </x:c>
      <x:c r="M2916" t="s">
        <x:v>268</x:v>
      </x:c>
      <x:c r="N2916" t="s">
        <x:v>1249</x:v>
      </x:c>
      <x:c r="O2916" s="3">
        <x:v>1</x:v>
      </x:c>
      <x:c r="P2916" s="3">
        <x:v>0</x:v>
      </x:c>
      <x:c r="Q2916" s="3">
        <x:v>0</x:v>
      </x:c>
      <x:c r="R2916" s="3">
        <x:v>0</x:v>
      </x:c>
      <x:c r="S2916" s="3">
        <x:v>0</x:v>
      </x:c>
      <x:c r="T2916" s="2">
        <x:f t="shared" si="225"/>
        <x:v>56751.519999999997</x:v>
      </x:c>
      <x:c r="U2916" s="2">
        <x:f t="shared" si="226"/>
        <x:v>0</x:v>
      </x:c>
      <x:c r="V2916" s="2">
        <x:f t="shared" si="227"/>
        <x:v>0</x:v>
      </x:c>
      <x:c r="W2916" s="2">
        <x:f t="shared" si="228"/>
        <x:v>0</x:v>
      </x:c>
      <x:c r="X2916" s="2">
        <x:f t="shared" si="229"/>
        <x:v>0</x:v>
      </x:c>
    </x:row>
    <x:row r="2917" spans="2:24" ht="14.95" hidden="1" thickTop="1" x14ac:dyDescent="0.25">
      <x:c r="B2917" t="s">
        <x:v>622</x:v>
      </x:c>
      <x:c r="C2917" t="s">
        <x:v>243</x:v>
      </x:c>
      <x:c r="D2917" t="s">
        <x:v>244</x:v>
      </x:c>
      <x:c r="E2917" t="s">
        <x:v>256</x:v>
      </x:c>
      <x:c r="F2917" t="s">
        <x:v>290</x:v>
      </x:c>
      <x:c r="G2917" s="2">
        <x:v>7566.86</x:v>
      </x:c>
      <x:c r="J2917" t="s">
        <x:v>1248</x:v>
      </x:c>
      <x:c r="K2917" t="s">
        <x:v>2159</x:v>
      </x:c>
      <x:c r="L2917" t="s">
        <x:v>25</x:v>
      </x:c>
      <x:c r="M2917" t="s">
        <x:v>292</x:v>
      </x:c>
      <x:c r="N2917" t="s">
        <x:v>1249</x:v>
      </x:c>
      <x:c r="O2917" s="3">
        <x:v>1</x:v>
      </x:c>
      <x:c r="P2917" s="3">
        <x:v>0</x:v>
      </x:c>
      <x:c r="Q2917" s="3">
        <x:v>0</x:v>
      </x:c>
      <x:c r="R2917" s="3">
        <x:v>0</x:v>
      </x:c>
      <x:c r="S2917" s="3">
        <x:v>0</x:v>
      </x:c>
      <x:c r="T2917" s="2">
        <x:f t="shared" si="225"/>
        <x:v>7566.86</x:v>
      </x:c>
      <x:c r="U2917" s="2">
        <x:f t="shared" si="226"/>
        <x:v>0</x:v>
      </x:c>
      <x:c r="V2917" s="2">
        <x:f t="shared" si="227"/>
        <x:v>0</x:v>
      </x:c>
      <x:c r="W2917" s="2">
        <x:f t="shared" si="228"/>
        <x:v>0</x:v>
      </x:c>
      <x:c r="X2917" s="2">
        <x:f t="shared" si="229"/>
        <x:v>0</x:v>
      </x:c>
    </x:row>
    <x:row r="2918" spans="2:24" ht="14.95" hidden="1" thickTop="1" x14ac:dyDescent="0.25">
      <x:c r="B2918" t="s">
        <x:v>622</x:v>
      </x:c>
      <x:c r="C2918" t="s">
        <x:v>243</x:v>
      </x:c>
      <x:c r="D2918" t="s">
        <x:v>244</x:v>
      </x:c>
      <x:c r="E2918" t="s">
        <x:v>256</x:v>
      </x:c>
      <x:c r="F2918" t="s">
        <x:v>290</x:v>
      </x:c>
      <x:c r="G2918" s="2">
        <x:v>56751.519999999997</x:v>
      </x:c>
      <x:c r="J2918" t="s">
        <x:v>1248</x:v>
      </x:c>
      <x:c r="K2918" t="s">
        <x:v>2159</x:v>
      </x:c>
      <x:c r="L2918" t="s">
        <x:v>25</x:v>
      </x:c>
      <x:c r="M2918" t="s">
        <x:v>274</x:v>
      </x:c>
      <x:c r="N2918" t="s">
        <x:v>1249</x:v>
      </x:c>
      <x:c r="O2918" s="3">
        <x:v>1</x:v>
      </x:c>
      <x:c r="P2918" s="3">
        <x:v>0</x:v>
      </x:c>
      <x:c r="Q2918" s="3">
        <x:v>0</x:v>
      </x:c>
      <x:c r="R2918" s="3">
        <x:v>0</x:v>
      </x:c>
      <x:c r="S2918" s="3">
        <x:v>0</x:v>
      </x:c>
      <x:c r="T2918" s="2">
        <x:f t="shared" si="225"/>
        <x:v>56751.519999999997</x:v>
      </x:c>
      <x:c r="U2918" s="2">
        <x:f t="shared" si="226"/>
        <x:v>0</x:v>
      </x:c>
      <x:c r="V2918" s="2">
        <x:f t="shared" si="227"/>
        <x:v>0</x:v>
      </x:c>
      <x:c r="W2918" s="2">
        <x:f t="shared" si="228"/>
        <x:v>0</x:v>
      </x:c>
      <x:c r="X2918" s="2">
        <x:f t="shared" si="229"/>
        <x:v>0</x:v>
      </x:c>
    </x:row>
    <x:row r="2919" spans="2:24" ht="14.95" hidden="1" thickTop="1" x14ac:dyDescent="0.25">
      <x:c r="B2919" t="s">
        <x:v>622</x:v>
      </x:c>
      <x:c r="C2919" t="s">
        <x:v>243</x:v>
      </x:c>
      <x:c r="D2919" t="s">
        <x:v>244</x:v>
      </x:c>
      <x:c r="E2919" t="s">
        <x:v>256</x:v>
      </x:c>
      <x:c r="F2919" t="s">
        <x:v>290</x:v>
      </x:c>
      <x:c r="G2919" s="2">
        <x:v>368884.88</x:v>
      </x:c>
      <x:c r="J2919" t="s">
        <x:v>1248</x:v>
      </x:c>
      <x:c r="K2919" t="s">
        <x:v>2159</x:v>
      </x:c>
      <x:c r="L2919" t="s">
        <x:v>25</x:v>
      </x:c>
      <x:c r="M2919" t="s">
        <x:v>300</x:v>
      </x:c>
      <x:c r="N2919" t="s">
        <x:v>1249</x:v>
      </x:c>
      <x:c r="O2919" s="3">
        <x:v>1</x:v>
      </x:c>
      <x:c r="P2919" s="3">
        <x:v>0</x:v>
      </x:c>
      <x:c r="Q2919" s="3">
        <x:v>0</x:v>
      </x:c>
      <x:c r="R2919" s="3">
        <x:v>0</x:v>
      </x:c>
      <x:c r="S2919" s="3">
        <x:v>0</x:v>
      </x:c>
      <x:c r="T2919" s="2">
        <x:f t="shared" si="225"/>
        <x:v>368884.88</x:v>
      </x:c>
      <x:c r="U2919" s="2">
        <x:f t="shared" si="226"/>
        <x:v>0</x:v>
      </x:c>
      <x:c r="V2919" s="2">
        <x:f t="shared" si="227"/>
        <x:v>0</x:v>
      </x:c>
      <x:c r="W2919" s="2">
        <x:f t="shared" si="228"/>
        <x:v>0</x:v>
      </x:c>
      <x:c r="X2919" s="2">
        <x:f t="shared" si="229"/>
        <x:v>0</x:v>
      </x:c>
    </x:row>
    <x:row r="2920" spans="2:24" ht="14.95" hidden="1" thickTop="1" x14ac:dyDescent="0.25">
      <x:c r="B2920" t="s">
        <x:v>622</x:v>
      </x:c>
      <x:c r="C2920" t="s">
        <x:v>243</x:v>
      </x:c>
      <x:c r="D2920" t="s">
        <x:v>244</x:v>
      </x:c>
      <x:c r="E2920" t="s">
        <x:v>256</x:v>
      </x:c>
      <x:c r="F2920" t="s">
        <x:v>290</x:v>
      </x:c>
      <x:c r="G2920" s="2">
        <x:v>195792.74</x:v>
      </x:c>
      <x:c r="J2920" t="s">
        <x:v>1248</x:v>
      </x:c>
      <x:c r="K2920" t="s">
        <x:v>2159</x:v>
      </x:c>
      <x:c r="L2920" t="s">
        <x:v>25</x:v>
      </x:c>
      <x:c r="M2920" t="s">
        <x:v>308</x:v>
      </x:c>
      <x:c r="N2920" t="s">
        <x:v>1249</x:v>
      </x:c>
      <x:c r="O2920" s="3">
        <x:v>1</x:v>
      </x:c>
      <x:c r="P2920" s="3">
        <x:v>0</x:v>
      </x:c>
      <x:c r="Q2920" s="3">
        <x:v>0</x:v>
      </x:c>
      <x:c r="R2920" s="3">
        <x:v>0</x:v>
      </x:c>
      <x:c r="S2920" s="3">
        <x:v>0</x:v>
      </x:c>
      <x:c r="T2920" s="2">
        <x:f t="shared" si="225"/>
        <x:v>195792.74</x:v>
      </x:c>
      <x:c r="U2920" s="2">
        <x:f t="shared" si="226"/>
        <x:v>0</x:v>
      </x:c>
      <x:c r="V2920" s="2">
        <x:f t="shared" si="227"/>
        <x:v>0</x:v>
      </x:c>
      <x:c r="W2920" s="2">
        <x:f t="shared" si="228"/>
        <x:v>0</x:v>
      </x:c>
      <x:c r="X2920" s="2">
        <x:f t="shared" si="229"/>
        <x:v>0</x:v>
      </x:c>
    </x:row>
    <x:row r="2921" spans="2:24" ht="14.95" hidden="1" thickTop="1" x14ac:dyDescent="0.25">
      <x:c r="B2921" t="s">
        <x:v>622</x:v>
      </x:c>
      <x:c r="C2921" t="s">
        <x:v>243</x:v>
      </x:c>
      <x:c r="D2921" t="s">
        <x:v>244</x:v>
      </x:c>
      <x:c r="E2921" t="s">
        <x:v>256</x:v>
      </x:c>
      <x:c r="F2921" t="s">
        <x:v>290</x:v>
      </x:c>
      <x:c r="G2921" s="2">
        <x:v>150391.51999999999</x:v>
      </x:c>
      <x:c r="J2921" t="s">
        <x:v>1248</x:v>
      </x:c>
      <x:c r="K2921" t="s">
        <x:v>2159</x:v>
      </x:c>
      <x:c r="L2921" t="s">
        <x:v>25</x:v>
      </x:c>
      <x:c r="M2921" t="s">
        <x:v>264</x:v>
      </x:c>
      <x:c r="N2921" t="s">
        <x:v>1249</x:v>
      </x:c>
      <x:c r="O2921" s="3">
        <x:v>1</x:v>
      </x:c>
      <x:c r="P2921" s="3">
        <x:v>0</x:v>
      </x:c>
      <x:c r="Q2921" s="3">
        <x:v>0</x:v>
      </x:c>
      <x:c r="R2921" s="3">
        <x:v>0</x:v>
      </x:c>
      <x:c r="S2921" s="3">
        <x:v>0</x:v>
      </x:c>
      <x:c r="T2921" s="2">
        <x:f t="shared" si="225"/>
        <x:v>150391.51999999999</x:v>
      </x:c>
      <x:c r="U2921" s="2">
        <x:f t="shared" si="226"/>
        <x:v>0</x:v>
      </x:c>
      <x:c r="V2921" s="2">
        <x:f t="shared" si="227"/>
        <x:v>0</x:v>
      </x:c>
      <x:c r="W2921" s="2">
        <x:f t="shared" si="228"/>
        <x:v>0</x:v>
      </x:c>
      <x:c r="X2921" s="2">
        <x:f t="shared" si="229"/>
        <x:v>0</x:v>
      </x:c>
    </x:row>
    <x:row r="2922" spans="2:24" ht="14.95" hidden="1" thickTop="1" x14ac:dyDescent="0.25">
      <x:c r="B2922" t="s">
        <x:v>622</x:v>
      </x:c>
      <x:c r="C2922" t="s">
        <x:v>243</x:v>
      </x:c>
      <x:c r="D2922" t="s">
        <x:v>244</x:v>
      </x:c>
      <x:c r="E2922" t="s">
        <x:v>256</x:v>
      </x:c>
      <x:c r="F2922" t="s">
        <x:v>290</x:v>
      </x:c>
      <x:c r="G2922" s="2">
        <x:v>381181.04</x:v>
      </x:c>
      <x:c r="J2922" t="s">
        <x:v>1248</x:v>
      </x:c>
      <x:c r="K2922" t="s">
        <x:v>2159</x:v>
      </x:c>
      <x:c r="L2922" t="s">
        <x:v>25</x:v>
      </x:c>
      <x:c r="M2922" t="s">
        <x:v>271</x:v>
      </x:c>
      <x:c r="N2922" t="s">
        <x:v>1249</x:v>
      </x:c>
      <x:c r="O2922" s="3">
        <x:v>1</x:v>
      </x:c>
      <x:c r="P2922" s="3">
        <x:v>0</x:v>
      </x:c>
      <x:c r="Q2922" s="3">
        <x:v>0</x:v>
      </x:c>
      <x:c r="R2922" s="3">
        <x:v>0</x:v>
      </x:c>
      <x:c r="S2922" s="3">
        <x:v>0</x:v>
      </x:c>
      <x:c r="T2922" s="2">
        <x:f t="shared" si="225"/>
        <x:v>381181.04</x:v>
      </x:c>
      <x:c r="U2922" s="2">
        <x:f t="shared" si="226"/>
        <x:v>0</x:v>
      </x:c>
      <x:c r="V2922" s="2">
        <x:f t="shared" si="227"/>
        <x:v>0</x:v>
      </x:c>
      <x:c r="W2922" s="2">
        <x:f t="shared" si="228"/>
        <x:v>0</x:v>
      </x:c>
      <x:c r="X2922" s="2">
        <x:f t="shared" si="229"/>
        <x:v>0</x:v>
      </x:c>
    </x:row>
    <x:row r="2923" spans="2:24" ht="14.95" hidden="1" thickTop="1" x14ac:dyDescent="0.25">
      <x:c r="B2923" t="s">
        <x:v>622</x:v>
      </x:c>
      <x:c r="C2923" t="s">
        <x:v>243</x:v>
      </x:c>
      <x:c r="D2923" t="s">
        <x:v>244</x:v>
      </x:c>
      <x:c r="E2923" t="s">
        <x:v>256</x:v>
      </x:c>
      <x:c r="F2923" t="s">
        <x:v>290</x:v>
      </x:c>
      <x:c r="G2923" s="2">
        <x:v>287541.03000000003</x:v>
      </x:c>
      <x:c r="J2923" t="s">
        <x:v>1248</x:v>
      </x:c>
      <x:c r="K2923" t="s">
        <x:v>2159</x:v>
      </x:c>
      <x:c r="L2923" t="s">
        <x:v>25</x:v>
      </x:c>
      <x:c r="M2923" t="s">
        <x:v>265</x:v>
      </x:c>
      <x:c r="N2923" t="s">
        <x:v>1249</x:v>
      </x:c>
      <x:c r="O2923" s="3">
        <x:v>1</x:v>
      </x:c>
      <x:c r="P2923" s="3">
        <x:v>0</x:v>
      </x:c>
      <x:c r="Q2923" s="3">
        <x:v>0</x:v>
      </x:c>
      <x:c r="R2923" s="3">
        <x:v>0</x:v>
      </x:c>
      <x:c r="S2923" s="3">
        <x:v>0</x:v>
      </x:c>
      <x:c r="T2923" s="2">
        <x:f t="shared" si="225"/>
        <x:v>287541.03000000003</x:v>
      </x:c>
      <x:c r="U2923" s="2">
        <x:f t="shared" si="226"/>
        <x:v>0</x:v>
      </x:c>
      <x:c r="V2923" s="2">
        <x:f t="shared" si="227"/>
        <x:v>0</x:v>
      </x:c>
      <x:c r="W2923" s="2">
        <x:f t="shared" si="228"/>
        <x:v>0</x:v>
      </x:c>
      <x:c r="X2923" s="2">
        <x:f t="shared" si="229"/>
        <x:v>0</x:v>
      </x:c>
    </x:row>
    <x:row r="2924" spans="2:24" ht="14.95" hidden="1" thickTop="1" x14ac:dyDescent="0.25">
      <x:c r="B2924" t="s">
        <x:v>622</x:v>
      </x:c>
      <x:c r="C2924" t="s">
        <x:v>243</x:v>
      </x:c>
      <x:c r="D2924" t="s">
        <x:v>244</x:v>
      </x:c>
      <x:c r="E2924" t="s">
        <x:v>256</x:v>
      </x:c>
      <x:c r="F2924" t="s">
        <x:v>290</x:v>
      </x:c>
      <x:c r="G2924" s="2">
        <x:v>1168135.46</x:v>
      </x:c>
      <x:c r="J2924" t="s">
        <x:v>1248</x:v>
      </x:c>
      <x:c r="K2924" t="s">
        <x:v>2159</x:v>
      </x:c>
      <x:c r="L2924" t="s">
        <x:v>25</x:v>
      </x:c>
      <x:c r="M2924" t="s">
        <x:v>266</x:v>
      </x:c>
      <x:c r="N2924" t="s">
        <x:v>1249</x:v>
      </x:c>
      <x:c r="O2924" s="3">
        <x:v>1</x:v>
      </x:c>
      <x:c r="P2924" s="3">
        <x:v>0</x:v>
      </x:c>
      <x:c r="Q2924" s="3">
        <x:v>0</x:v>
      </x:c>
      <x:c r="R2924" s="3">
        <x:v>0</x:v>
      </x:c>
      <x:c r="S2924" s="3">
        <x:v>0</x:v>
      </x:c>
      <x:c r="T2924" s="2">
        <x:f t="shared" si="225"/>
        <x:v>1168135.46</x:v>
      </x:c>
      <x:c r="U2924" s="2">
        <x:f t="shared" si="226"/>
        <x:v>0</x:v>
      </x:c>
      <x:c r="V2924" s="2">
        <x:f t="shared" si="227"/>
        <x:v>0</x:v>
      </x:c>
      <x:c r="W2924" s="2">
        <x:f t="shared" si="228"/>
        <x:v>0</x:v>
      </x:c>
      <x:c r="X2924" s="2">
        <x:f t="shared" si="229"/>
        <x:v>0</x:v>
      </x:c>
    </x:row>
    <x:row r="2925" spans="2:24" ht="14.95" hidden="1" thickTop="1" x14ac:dyDescent="0.25">
      <x:c r="B2925" t="s">
        <x:v>622</x:v>
      </x:c>
      <x:c r="C2925" t="s">
        <x:v>243</x:v>
      </x:c>
      <x:c r="D2925" t="s">
        <x:v>244</x:v>
      </x:c>
      <x:c r="E2925" t="s">
        <x:v>256</x:v>
      </x:c>
      <x:c r="F2925" t="s">
        <x:v>290</x:v>
      </x:c>
      <x:c r="G2925" s="2">
        <x:v>150391.51999999999</x:v>
      </x:c>
      <x:c r="J2925" t="s">
        <x:v>1248</x:v>
      </x:c>
      <x:c r="K2925" t="s">
        <x:v>2159</x:v>
      </x:c>
      <x:c r="L2925" t="s">
        <x:v>25</x:v>
      </x:c>
      <x:c r="M2925" t="s">
        <x:v>280</x:v>
      </x:c>
      <x:c r="N2925" t="s">
        <x:v>1249</x:v>
      </x:c>
      <x:c r="O2925" s="3">
        <x:v>1</x:v>
      </x:c>
      <x:c r="P2925" s="3">
        <x:v>0</x:v>
      </x:c>
      <x:c r="Q2925" s="3">
        <x:v>0</x:v>
      </x:c>
      <x:c r="R2925" s="3">
        <x:v>0</x:v>
      </x:c>
      <x:c r="S2925" s="3">
        <x:v>0</x:v>
      </x:c>
      <x:c r="T2925" s="2">
        <x:f t="shared" si="225"/>
        <x:v>150391.51999999999</x:v>
      </x:c>
      <x:c r="U2925" s="2">
        <x:f t="shared" si="226"/>
        <x:v>0</x:v>
      </x:c>
      <x:c r="V2925" s="2">
        <x:f t="shared" si="227"/>
        <x:v>0</x:v>
      </x:c>
      <x:c r="W2925" s="2">
        <x:f t="shared" si="228"/>
        <x:v>0</x:v>
      </x:c>
      <x:c r="X2925" s="2">
        <x:f t="shared" si="229"/>
        <x:v>0</x:v>
      </x:c>
    </x:row>
    <x:row r="2926" spans="2:24" ht="14.95" hidden="1" thickTop="1" x14ac:dyDescent="0.25">
      <x:c r="B2926" t="s">
        <x:v>622</x:v>
      </x:c>
      <x:c r="C2926" t="s">
        <x:v>243</x:v>
      </x:c>
      <x:c r="D2926" t="s">
        <x:v>244</x:v>
      </x:c>
      <x:c r="E2926" t="s">
        <x:v>256</x:v>
      </x:c>
      <x:c r="F2926" t="s">
        <x:v>290</x:v>
      </x:c>
      <x:c r="G2926" s="2">
        <x:v>877756.85</x:v>
      </x:c>
      <x:c r="J2926" t="s">
        <x:v>1248</x:v>
      </x:c>
      <x:c r="K2926" t="s">
        <x:v>2159</x:v>
      </x:c>
      <x:c r="L2926" t="s">
        <x:v>25</x:v>
      </x:c>
      <x:c r="M2926" t="s">
        <x:v>291</x:v>
      </x:c>
      <x:c r="N2926" t="s">
        <x:v>1249</x:v>
      </x:c>
      <x:c r="O2926" s="3">
        <x:v>1</x:v>
      </x:c>
      <x:c r="P2926" s="3">
        <x:v>0</x:v>
      </x:c>
      <x:c r="Q2926" s="3">
        <x:v>0</x:v>
      </x:c>
      <x:c r="R2926" s="3">
        <x:v>0</x:v>
      </x:c>
      <x:c r="S2926" s="3">
        <x:v>0</x:v>
      </x:c>
      <x:c r="T2926" s="2">
        <x:f t="shared" si="225"/>
        <x:v>877756.85</x:v>
      </x:c>
      <x:c r="U2926" s="2">
        <x:f t="shared" si="226"/>
        <x:v>0</x:v>
      </x:c>
      <x:c r="V2926" s="2">
        <x:f t="shared" si="227"/>
        <x:v>0</x:v>
      </x:c>
      <x:c r="W2926" s="2">
        <x:f t="shared" si="228"/>
        <x:v>0</x:v>
      </x:c>
      <x:c r="X2926" s="2">
        <x:f t="shared" si="229"/>
        <x:v>0</x:v>
      </x:c>
    </x:row>
    <x:row r="2927" spans="2:24" ht="14.95" hidden="1" thickTop="1" x14ac:dyDescent="0.25">
      <x:c r="B2927" t="s">
        <x:v>622</x:v>
      </x:c>
      <x:c r="C2927" t="s">
        <x:v>243</x:v>
      </x:c>
      <x:c r="D2927" t="s">
        <x:v>244</x:v>
      </x:c>
      <x:c r="E2927" t="s">
        <x:v>256</x:v>
      </x:c>
      <x:c r="F2927" t="s">
        <x:v>290</x:v>
      </x:c>
      <x:c r="G2927" s="2">
        <x:v>875865.13</x:v>
      </x:c>
      <x:c r="J2927" t="s">
        <x:v>1248</x:v>
      </x:c>
      <x:c r="K2927" t="s">
        <x:v>2159</x:v>
      </x:c>
      <x:c r="L2927" t="s">
        <x:v>25</x:v>
      </x:c>
      <x:c r="M2927" t="s">
        <x:v>258</x:v>
      </x:c>
      <x:c r="N2927" t="s">
        <x:v>1249</x:v>
      </x:c>
      <x:c r="O2927" s="3">
        <x:v>1</x:v>
      </x:c>
      <x:c r="P2927" s="3">
        <x:v>0</x:v>
      </x:c>
      <x:c r="Q2927" s="3">
        <x:v>0</x:v>
      </x:c>
      <x:c r="R2927" s="3">
        <x:v>0</x:v>
      </x:c>
      <x:c r="S2927" s="3">
        <x:v>0</x:v>
      </x:c>
      <x:c r="T2927" s="2">
        <x:f t="shared" si="225"/>
        <x:v>875865.13</x:v>
      </x:c>
      <x:c r="U2927" s="2">
        <x:f t="shared" si="226"/>
        <x:v>0</x:v>
      </x:c>
      <x:c r="V2927" s="2">
        <x:f t="shared" si="227"/>
        <x:v>0</x:v>
      </x:c>
      <x:c r="W2927" s="2">
        <x:f t="shared" si="228"/>
        <x:v>0</x:v>
      </x:c>
      <x:c r="X2927" s="2">
        <x:f t="shared" si="229"/>
        <x:v>0</x:v>
      </x:c>
    </x:row>
    <x:row r="2928" spans="2:24" ht="14.95" hidden="1" thickTop="1" x14ac:dyDescent="0.25">
      <x:c r="B2928" t="s">
        <x:v>622</x:v>
      </x:c>
      <x:c r="C2928" t="s">
        <x:v>243</x:v>
      </x:c>
      <x:c r="D2928" t="s">
        <x:v>244</x:v>
      </x:c>
      <x:c r="E2928" t="s">
        <x:v>256</x:v>
      </x:c>
      <x:c r="F2928" t="s">
        <x:v>281</x:v>
      </x:c>
      <x:c r="G2928" s="2">
        <x:v>-20654.77</x:v>
      </x:c>
      <x:c r="J2928" t="s">
        <x:v>1248</x:v>
      </x:c>
      <x:c r="K2928" t="s">
        <x:v>2159</x:v>
      </x:c>
      <x:c r="L2928" t="s">
        <x:v>25</x:v>
      </x:c>
      <x:c r="M2928" t="s">
        <x:v>41</x:v>
      </x:c>
      <x:c r="N2928" t="s">
        <x:v>1249</x:v>
      </x:c>
      <x:c r="O2928" s="3">
        <x:v>1</x:v>
      </x:c>
      <x:c r="P2928" s="3">
        <x:v>0</x:v>
      </x:c>
      <x:c r="Q2928" s="3">
        <x:v>0</x:v>
      </x:c>
      <x:c r="R2928" s="3">
        <x:v>0</x:v>
      </x:c>
      <x:c r="S2928" s="3">
        <x:v>0</x:v>
      </x:c>
      <x:c r="T2928" s="2">
        <x:f t="shared" si="225"/>
        <x:v>-20654.77</x:v>
      </x:c>
      <x:c r="U2928" s="2">
        <x:f t="shared" si="226"/>
        <x:v>0</x:v>
      </x:c>
      <x:c r="V2928" s="2">
        <x:f t="shared" si="227"/>
        <x:v>0</x:v>
      </x:c>
      <x:c r="W2928" s="2">
        <x:f t="shared" si="228"/>
        <x:v>0</x:v>
      </x:c>
      <x:c r="X2928" s="2">
        <x:f t="shared" si="229"/>
        <x:v>0</x:v>
      </x:c>
    </x:row>
    <x:row r="2929" spans="2:24" ht="14.95" hidden="1" thickTop="1" x14ac:dyDescent="0.25">
      <x:c r="B2929" t="s">
        <x:v>622</x:v>
      </x:c>
      <x:c r="C2929" t="s">
        <x:v>243</x:v>
      </x:c>
      <x:c r="D2929" t="s">
        <x:v>244</x:v>
      </x:c>
      <x:c r="E2929" t="s">
        <x:v>256</x:v>
      </x:c>
      <x:c r="F2929" t="s">
        <x:v>281</x:v>
      </x:c>
      <x:c r="G2929" s="2">
        <x:v>-959.03</x:v>
      </x:c>
      <x:c r="J2929" t="s">
        <x:v>1248</x:v>
      </x:c>
      <x:c r="K2929" t="s">
        <x:v>2159</x:v>
      </x:c>
      <x:c r="L2929" t="s">
        <x:v>25</x:v>
      </x:c>
      <x:c r="M2929" t="s">
        <x:v>261</x:v>
      </x:c>
      <x:c r="N2929" t="s">
        <x:v>1249</x:v>
      </x:c>
      <x:c r="O2929" s="3">
        <x:v>1</x:v>
      </x:c>
      <x:c r="P2929" s="3">
        <x:v>0</x:v>
      </x:c>
      <x:c r="Q2929" s="3">
        <x:v>0</x:v>
      </x:c>
      <x:c r="R2929" s="3">
        <x:v>0</x:v>
      </x:c>
      <x:c r="S2929" s="3">
        <x:v>0</x:v>
      </x:c>
      <x:c r="T2929" s="2">
        <x:f t="shared" si="225"/>
        <x:v>-959.03</x:v>
      </x:c>
      <x:c r="U2929" s="2">
        <x:f t="shared" si="226"/>
        <x:v>0</x:v>
      </x:c>
      <x:c r="V2929" s="2">
        <x:f t="shared" si="227"/>
        <x:v>0</x:v>
      </x:c>
      <x:c r="W2929" s="2">
        <x:f t="shared" si="228"/>
        <x:v>0</x:v>
      </x:c>
      <x:c r="X2929" s="2">
        <x:f t="shared" si="229"/>
        <x:v>0</x:v>
      </x:c>
    </x:row>
    <x:row r="2930" spans="2:24" ht="14.95" hidden="1" thickTop="1" x14ac:dyDescent="0.25">
      <x:c r="B2930" t="s">
        <x:v>622</x:v>
      </x:c>
      <x:c r="C2930" t="s">
        <x:v>243</x:v>
      </x:c>
      <x:c r="D2930" t="s">
        <x:v>244</x:v>
      </x:c>
      <x:c r="E2930" t="s">
        <x:v>256</x:v>
      </x:c>
      <x:c r="F2930" t="s">
        <x:v>281</x:v>
      </x:c>
      <x:c r="G2930" s="2">
        <x:v>-11323.58</x:v>
      </x:c>
      <x:c r="J2930" t="s">
        <x:v>1248</x:v>
      </x:c>
      <x:c r="K2930" t="s">
        <x:v>2159</x:v>
      </x:c>
      <x:c r="L2930" t="s">
        <x:v>25</x:v>
      </x:c>
      <x:c r="M2930" t="s">
        <x:v>270</x:v>
      </x:c>
      <x:c r="N2930" t="s">
        <x:v>1249</x:v>
      </x:c>
      <x:c r="O2930" s="3">
        <x:v>1</x:v>
      </x:c>
      <x:c r="P2930" s="3">
        <x:v>0</x:v>
      </x:c>
      <x:c r="Q2930" s="3">
        <x:v>0</x:v>
      </x:c>
      <x:c r="R2930" s="3">
        <x:v>0</x:v>
      </x:c>
      <x:c r="S2930" s="3">
        <x:v>0</x:v>
      </x:c>
      <x:c r="T2930" s="2">
        <x:f t="shared" si="225"/>
        <x:v>-11323.58</x:v>
      </x:c>
      <x:c r="U2930" s="2">
        <x:f t="shared" si="226"/>
        <x:v>0</x:v>
      </x:c>
      <x:c r="V2930" s="2">
        <x:f t="shared" si="227"/>
        <x:v>0</x:v>
      </x:c>
      <x:c r="W2930" s="2">
        <x:f t="shared" si="228"/>
        <x:v>0</x:v>
      </x:c>
      <x:c r="X2930" s="2">
        <x:f t="shared" si="229"/>
        <x:v>0</x:v>
      </x:c>
    </x:row>
    <x:row r="2931" spans="2:24" ht="14.95" hidden="1" thickTop="1" x14ac:dyDescent="0.25">
      <x:c r="B2931" t="s">
        <x:v>622</x:v>
      </x:c>
      <x:c r="C2931" t="s">
        <x:v>243</x:v>
      </x:c>
      <x:c r="D2931" t="s">
        <x:v>244</x:v>
      </x:c>
      <x:c r="E2931" t="s">
        <x:v>256</x:v>
      </x:c>
      <x:c r="F2931" t="s">
        <x:v>281</x:v>
      </x:c>
      <x:c r="G2931" s="2">
        <x:v>-6620.81</x:v>
      </x:c>
      <x:c r="J2931" t="s">
        <x:v>1248</x:v>
      </x:c>
      <x:c r="K2931" t="s">
        <x:v>2159</x:v>
      </x:c>
      <x:c r="L2931" t="s">
        <x:v>25</x:v>
      </x:c>
      <x:c r="M2931" t="s">
        <x:v>257</x:v>
      </x:c>
      <x:c r="N2931" t="s">
        <x:v>1249</x:v>
      </x:c>
      <x:c r="O2931" s="3">
        <x:v>1</x:v>
      </x:c>
      <x:c r="P2931" s="3">
        <x:v>0</x:v>
      </x:c>
      <x:c r="Q2931" s="3">
        <x:v>0</x:v>
      </x:c>
      <x:c r="R2931" s="3">
        <x:v>0</x:v>
      </x:c>
      <x:c r="S2931" s="3">
        <x:v>0</x:v>
      </x:c>
      <x:c r="T2931" s="2">
        <x:f t="shared" si="225"/>
        <x:v>-6620.81</x:v>
      </x:c>
      <x:c r="U2931" s="2">
        <x:f t="shared" si="226"/>
        <x:v>0</x:v>
      </x:c>
      <x:c r="V2931" s="2">
        <x:f t="shared" si="227"/>
        <x:v>0</x:v>
      </x:c>
      <x:c r="W2931" s="2">
        <x:f t="shared" si="228"/>
        <x:v>0</x:v>
      </x:c>
      <x:c r="X2931" s="2">
        <x:f t="shared" si="229"/>
        <x:v>0</x:v>
      </x:c>
    </x:row>
    <x:row r="2932" spans="2:24" ht="14.95" hidden="1" thickTop="1" x14ac:dyDescent="0.25">
      <x:c r="B2932" t="s">
        <x:v>622</x:v>
      </x:c>
      <x:c r="C2932" t="s">
        <x:v>243</x:v>
      </x:c>
      <x:c r="D2932" t="s">
        <x:v>244</x:v>
      </x:c>
      <x:c r="E2932" t="s">
        <x:v>256</x:v>
      </x:c>
      <x:c r="F2932" t="s">
        <x:v>281</x:v>
      </x:c>
      <x:c r="G2932" s="2">
        <x:v>-3909.8</x:v>
      </x:c>
      <x:c r="J2932" t="s">
        <x:v>1248</x:v>
      </x:c>
      <x:c r="K2932" t="s">
        <x:v>2159</x:v>
      </x:c>
      <x:c r="L2932" t="s">
        <x:v>25</x:v>
      </x:c>
      <x:c r="M2932" t="s">
        <x:v>294</x:v>
      </x:c>
      <x:c r="N2932" t="s">
        <x:v>1249</x:v>
      </x:c>
      <x:c r="O2932" s="3">
        <x:v>1</x:v>
      </x:c>
      <x:c r="P2932" s="3">
        <x:v>0</x:v>
      </x:c>
      <x:c r="Q2932" s="3">
        <x:v>0</x:v>
      </x:c>
      <x:c r="R2932" s="3">
        <x:v>0</x:v>
      </x:c>
      <x:c r="S2932" s="3">
        <x:v>0</x:v>
      </x:c>
      <x:c r="T2932" s="2">
        <x:f t="shared" si="225"/>
        <x:v>-3909.8</x:v>
      </x:c>
      <x:c r="U2932" s="2">
        <x:f t="shared" si="226"/>
        <x:v>0</x:v>
      </x:c>
      <x:c r="V2932" s="2">
        <x:f t="shared" si="227"/>
        <x:v>0</x:v>
      </x:c>
      <x:c r="W2932" s="2">
        <x:f t="shared" si="228"/>
        <x:v>0</x:v>
      </x:c>
      <x:c r="X2932" s="2">
        <x:f t="shared" si="229"/>
        <x:v>0</x:v>
      </x:c>
    </x:row>
    <x:row r="2933" spans="2:24" ht="14.95" hidden="1" thickTop="1" x14ac:dyDescent="0.25">
      <x:c r="B2933" t="s">
        <x:v>622</x:v>
      </x:c>
      <x:c r="C2933" t="s">
        <x:v>243</x:v>
      </x:c>
      <x:c r="D2933" t="s">
        <x:v>244</x:v>
      </x:c>
      <x:c r="E2933" t="s">
        <x:v>256</x:v>
      </x:c>
      <x:c r="F2933" t="s">
        <x:v>281</x:v>
      </x:c>
      <x:c r="G2933" s="2">
        <x:v>-553.29</x:v>
      </x:c>
      <x:c r="J2933" t="s">
        <x:v>1248</x:v>
      </x:c>
      <x:c r="K2933" t="s">
        <x:v>2159</x:v>
      </x:c>
      <x:c r="L2933" t="s">
        <x:v>25</x:v>
      </x:c>
      <x:c r="M2933" t="s">
        <x:v>268</x:v>
      </x:c>
      <x:c r="N2933" t="s">
        <x:v>1249</x:v>
      </x:c>
      <x:c r="O2933" s="3">
        <x:v>1</x:v>
      </x:c>
      <x:c r="P2933" s="3">
        <x:v>0</x:v>
      </x:c>
      <x:c r="Q2933" s="3">
        <x:v>0</x:v>
      </x:c>
      <x:c r="R2933" s="3">
        <x:v>0</x:v>
      </x:c>
      <x:c r="S2933" s="3">
        <x:v>0</x:v>
      </x:c>
      <x:c r="T2933" s="2">
        <x:f t="shared" si="225"/>
        <x:v>-553.29</x:v>
      </x:c>
      <x:c r="U2933" s="2">
        <x:f t="shared" si="226"/>
        <x:v>0</x:v>
      </x:c>
      <x:c r="V2933" s="2">
        <x:f t="shared" si="227"/>
        <x:v>0</x:v>
      </x:c>
      <x:c r="W2933" s="2">
        <x:f t="shared" si="228"/>
        <x:v>0</x:v>
      </x:c>
      <x:c r="X2933" s="2">
        <x:f t="shared" si="229"/>
        <x:v>0</x:v>
      </x:c>
    </x:row>
    <x:row r="2934" spans="2:24" ht="14.95" hidden="1" thickTop="1" x14ac:dyDescent="0.25">
      <x:c r="B2934" t="s">
        <x:v>622</x:v>
      </x:c>
      <x:c r="C2934" t="s">
        <x:v>243</x:v>
      </x:c>
      <x:c r="D2934" t="s">
        <x:v>244</x:v>
      </x:c>
      <x:c r="E2934" t="s">
        <x:v>256</x:v>
      </x:c>
      <x:c r="F2934" t="s">
        <x:v>281</x:v>
      </x:c>
      <x:c r="G2934" s="2">
        <x:v>-73.81</x:v>
      </x:c>
      <x:c r="J2934" t="s">
        <x:v>1248</x:v>
      </x:c>
      <x:c r="K2934" t="s">
        <x:v>2159</x:v>
      </x:c>
      <x:c r="L2934" t="s">
        <x:v>25</x:v>
      </x:c>
      <x:c r="M2934" t="s">
        <x:v>292</x:v>
      </x:c>
      <x:c r="N2934" t="s">
        <x:v>1249</x:v>
      </x:c>
      <x:c r="O2934" s="3">
        <x:v>1</x:v>
      </x:c>
      <x:c r="P2934" s="3">
        <x:v>0</x:v>
      </x:c>
      <x:c r="Q2934" s="3">
        <x:v>0</x:v>
      </x:c>
      <x:c r="R2934" s="3">
        <x:v>0</x:v>
      </x:c>
      <x:c r="S2934" s="3">
        <x:v>0</x:v>
      </x:c>
      <x:c r="T2934" s="2">
        <x:f t="shared" si="225"/>
        <x:v>-73.81</x:v>
      </x:c>
      <x:c r="U2934" s="2">
        <x:f t="shared" si="226"/>
        <x:v>0</x:v>
      </x:c>
      <x:c r="V2934" s="2">
        <x:f t="shared" si="227"/>
        <x:v>0</x:v>
      </x:c>
      <x:c r="W2934" s="2">
        <x:f t="shared" si="228"/>
        <x:v>0</x:v>
      </x:c>
      <x:c r="X2934" s="2">
        <x:f t="shared" si="229"/>
        <x:v>0</x:v>
      </x:c>
    </x:row>
    <x:row r="2935" spans="2:24" ht="14.95" hidden="1" thickTop="1" x14ac:dyDescent="0.25">
      <x:c r="B2935" t="s">
        <x:v>622</x:v>
      </x:c>
      <x:c r="C2935" t="s">
        <x:v>243</x:v>
      </x:c>
      <x:c r="D2935" t="s">
        <x:v>244</x:v>
      </x:c>
      <x:c r="E2935" t="s">
        <x:v>256</x:v>
      </x:c>
      <x:c r="F2935" t="s">
        <x:v>281</x:v>
      </x:c>
      <x:c r="G2935" s="2">
        <x:v>-553.29</x:v>
      </x:c>
      <x:c r="J2935" t="s">
        <x:v>1248</x:v>
      </x:c>
      <x:c r="K2935" t="s">
        <x:v>2159</x:v>
      </x:c>
      <x:c r="L2935" t="s">
        <x:v>25</x:v>
      </x:c>
      <x:c r="M2935" t="s">
        <x:v>274</x:v>
      </x:c>
      <x:c r="N2935" t="s">
        <x:v>1249</x:v>
      </x:c>
      <x:c r="O2935" s="3">
        <x:v>1</x:v>
      </x:c>
      <x:c r="P2935" s="3">
        <x:v>0</x:v>
      </x:c>
      <x:c r="Q2935" s="3">
        <x:v>0</x:v>
      </x:c>
      <x:c r="R2935" s="3">
        <x:v>0</x:v>
      </x:c>
      <x:c r="S2935" s="3">
        <x:v>0</x:v>
      </x:c>
      <x:c r="T2935" s="2">
        <x:f t="shared" si="225"/>
        <x:v>-553.29</x:v>
      </x:c>
      <x:c r="U2935" s="2">
        <x:f t="shared" si="226"/>
        <x:v>0</x:v>
      </x:c>
      <x:c r="V2935" s="2">
        <x:f t="shared" si="227"/>
        <x:v>0</x:v>
      </x:c>
      <x:c r="W2935" s="2">
        <x:f t="shared" si="228"/>
        <x:v>0</x:v>
      </x:c>
      <x:c r="X2935" s="2">
        <x:f t="shared" si="229"/>
        <x:v>0</x:v>
      </x:c>
    </x:row>
    <x:row r="2936" spans="2:24" ht="14.95" hidden="1" thickTop="1" x14ac:dyDescent="0.25">
      <x:c r="B2936" t="s">
        <x:v>622</x:v>
      </x:c>
      <x:c r="C2936" t="s">
        <x:v>243</x:v>
      </x:c>
      <x:c r="D2936" t="s">
        <x:v>244</x:v>
      </x:c>
      <x:c r="E2936" t="s">
        <x:v>256</x:v>
      </x:c>
      <x:c r="F2936" t="s">
        <x:v>281</x:v>
      </x:c>
      <x:c r="G2936" s="2">
        <x:v>-3596.27</x:v>
      </x:c>
      <x:c r="J2936" t="s">
        <x:v>1248</x:v>
      </x:c>
      <x:c r="K2936" t="s">
        <x:v>2159</x:v>
      </x:c>
      <x:c r="L2936" t="s">
        <x:v>25</x:v>
      </x:c>
      <x:c r="M2936" t="s">
        <x:v>300</x:v>
      </x:c>
      <x:c r="N2936" t="s">
        <x:v>1249</x:v>
      </x:c>
      <x:c r="O2936" s="3">
        <x:v>1</x:v>
      </x:c>
      <x:c r="P2936" s="3">
        <x:v>0</x:v>
      </x:c>
      <x:c r="Q2936" s="3">
        <x:v>0</x:v>
      </x:c>
      <x:c r="R2936" s="3">
        <x:v>0</x:v>
      </x:c>
      <x:c r="S2936" s="3">
        <x:v>0</x:v>
      </x:c>
      <x:c r="T2936" s="2">
        <x:f t="shared" si="225"/>
        <x:v>-3596.27</x:v>
      </x:c>
      <x:c r="U2936" s="2">
        <x:f t="shared" si="226"/>
        <x:v>0</x:v>
      </x:c>
      <x:c r="V2936" s="2">
        <x:f t="shared" si="227"/>
        <x:v>0</x:v>
      </x:c>
      <x:c r="W2936" s="2">
        <x:f t="shared" si="228"/>
        <x:v>0</x:v>
      </x:c>
      <x:c r="X2936" s="2">
        <x:f t="shared" si="229"/>
        <x:v>0</x:v>
      </x:c>
    </x:row>
    <x:row r="2937" spans="2:24" ht="14.95" hidden="1" thickTop="1" x14ac:dyDescent="0.25">
      <x:c r="B2937" t="s">
        <x:v>622</x:v>
      </x:c>
      <x:c r="C2937" t="s">
        <x:v>243</x:v>
      </x:c>
      <x:c r="D2937" t="s">
        <x:v>244</x:v>
      </x:c>
      <x:c r="E2937" t="s">
        <x:v>256</x:v>
      </x:c>
      <x:c r="F2937" t="s">
        <x:v>281</x:v>
      </x:c>
      <x:c r="G2937" s="2">
        <x:v>-1908.8</x:v>
      </x:c>
      <x:c r="J2937" t="s">
        <x:v>1248</x:v>
      </x:c>
      <x:c r="K2937" t="s">
        <x:v>2159</x:v>
      </x:c>
      <x:c r="L2937" t="s">
        <x:v>25</x:v>
      </x:c>
      <x:c r="M2937" t="s">
        <x:v>308</x:v>
      </x:c>
      <x:c r="N2937" t="s">
        <x:v>1249</x:v>
      </x:c>
      <x:c r="O2937" s="3">
        <x:v>1</x:v>
      </x:c>
      <x:c r="P2937" s="3">
        <x:v>0</x:v>
      </x:c>
      <x:c r="Q2937" s="3">
        <x:v>0</x:v>
      </x:c>
      <x:c r="R2937" s="3">
        <x:v>0</x:v>
      </x:c>
      <x:c r="S2937" s="3">
        <x:v>0</x:v>
      </x:c>
      <x:c r="T2937" s="2">
        <x:f t="shared" si="225"/>
        <x:v>-1908.8</x:v>
      </x:c>
      <x:c r="U2937" s="2">
        <x:f t="shared" si="226"/>
        <x:v>0</x:v>
      </x:c>
      <x:c r="V2937" s="2">
        <x:f t="shared" si="227"/>
        <x:v>0</x:v>
      </x:c>
      <x:c r="W2937" s="2">
        <x:f t="shared" si="228"/>
        <x:v>0</x:v>
      </x:c>
      <x:c r="X2937" s="2">
        <x:f t="shared" si="229"/>
        <x:v>0</x:v>
      </x:c>
    </x:row>
    <x:row r="2938" spans="2:24" ht="14.95" hidden="1" thickTop="1" x14ac:dyDescent="0.25">
      <x:c r="B2938" t="s">
        <x:v>622</x:v>
      </x:c>
      <x:c r="C2938" t="s">
        <x:v>243</x:v>
      </x:c>
      <x:c r="D2938" t="s">
        <x:v>244</x:v>
      </x:c>
      <x:c r="E2938" t="s">
        <x:v>256</x:v>
      </x:c>
      <x:c r="F2938" t="s">
        <x:v>281</x:v>
      </x:c>
      <x:c r="G2938" s="2">
        <x:v>-1466.2</x:v>
      </x:c>
      <x:c r="J2938" t="s">
        <x:v>1248</x:v>
      </x:c>
      <x:c r="K2938" t="s">
        <x:v>2159</x:v>
      </x:c>
      <x:c r="L2938" t="s">
        <x:v>25</x:v>
      </x:c>
      <x:c r="M2938" t="s">
        <x:v>264</x:v>
      </x:c>
      <x:c r="N2938" t="s">
        <x:v>1249</x:v>
      </x:c>
      <x:c r="O2938" s="3">
        <x:v>1</x:v>
      </x:c>
      <x:c r="P2938" s="3">
        <x:v>0</x:v>
      </x:c>
      <x:c r="Q2938" s="3">
        <x:v>0</x:v>
      </x:c>
      <x:c r="R2938" s="3">
        <x:v>0</x:v>
      </x:c>
      <x:c r="S2938" s="3">
        <x:v>0</x:v>
      </x:c>
      <x:c r="T2938" s="2">
        <x:f t="shared" si="225"/>
        <x:v>-1466.2</x:v>
      </x:c>
      <x:c r="U2938" s="2">
        <x:f t="shared" si="226"/>
        <x:v>0</x:v>
      </x:c>
      <x:c r="V2938" s="2">
        <x:f t="shared" si="227"/>
        <x:v>0</x:v>
      </x:c>
      <x:c r="W2938" s="2">
        <x:f t="shared" si="228"/>
        <x:v>0</x:v>
      </x:c>
      <x:c r="X2938" s="2">
        <x:f t="shared" si="229"/>
        <x:v>0</x:v>
      </x:c>
    </x:row>
    <x:row r="2939" spans="2:24" ht="14.95" hidden="1" thickTop="1" x14ac:dyDescent="0.25">
      <x:c r="B2939" t="s">
        <x:v>622</x:v>
      </x:c>
      <x:c r="C2939" t="s">
        <x:v>243</x:v>
      </x:c>
      <x:c r="D2939" t="s">
        <x:v>244</x:v>
      </x:c>
      <x:c r="E2939" t="s">
        <x:v>256</x:v>
      </x:c>
      <x:c r="F2939" t="s">
        <x:v>281</x:v>
      </x:c>
      <x:c r="G2939" s="2">
        <x:v>-3716.14</x:v>
      </x:c>
      <x:c r="J2939" t="s">
        <x:v>1248</x:v>
      </x:c>
      <x:c r="K2939" t="s">
        <x:v>2159</x:v>
      </x:c>
      <x:c r="L2939" t="s">
        <x:v>25</x:v>
      </x:c>
      <x:c r="M2939" t="s">
        <x:v>271</x:v>
      </x:c>
      <x:c r="N2939" t="s">
        <x:v>1249</x:v>
      </x:c>
      <x:c r="O2939" s="3">
        <x:v>1</x:v>
      </x:c>
      <x:c r="P2939" s="3">
        <x:v>0</x:v>
      </x:c>
      <x:c r="Q2939" s="3">
        <x:v>0</x:v>
      </x:c>
      <x:c r="R2939" s="3">
        <x:v>0</x:v>
      </x:c>
      <x:c r="S2939" s="3">
        <x:v>0</x:v>
      </x:c>
      <x:c r="T2939" s="2">
        <x:f t="shared" si="225"/>
        <x:v>-3716.14</x:v>
      </x:c>
      <x:c r="U2939" s="2">
        <x:f t="shared" si="226"/>
        <x:v>0</x:v>
      </x:c>
      <x:c r="V2939" s="2">
        <x:f t="shared" si="227"/>
        <x:v>0</x:v>
      </x:c>
      <x:c r="W2939" s="2">
        <x:f t="shared" si="228"/>
        <x:v>0</x:v>
      </x:c>
      <x:c r="X2939" s="2">
        <x:f t="shared" si="229"/>
        <x:v>0</x:v>
      </x:c>
    </x:row>
    <x:row r="2940" spans="2:24" ht="14.95" hidden="1" thickTop="1" x14ac:dyDescent="0.25">
      <x:c r="B2940" t="s">
        <x:v>622</x:v>
      </x:c>
      <x:c r="C2940" t="s">
        <x:v>243</x:v>
      </x:c>
      <x:c r="D2940" t="s">
        <x:v>244</x:v>
      </x:c>
      <x:c r="E2940" t="s">
        <x:v>256</x:v>
      </x:c>
      <x:c r="F2940" t="s">
        <x:v>281</x:v>
      </x:c>
      <x:c r="G2940" s="2">
        <x:v>-2803.25</x:v>
      </x:c>
      <x:c r="J2940" t="s">
        <x:v>1248</x:v>
      </x:c>
      <x:c r="K2940" t="s">
        <x:v>2159</x:v>
      </x:c>
      <x:c r="L2940" t="s">
        <x:v>25</x:v>
      </x:c>
      <x:c r="M2940" t="s">
        <x:v>265</x:v>
      </x:c>
      <x:c r="N2940" t="s">
        <x:v>1249</x:v>
      </x:c>
      <x:c r="O2940" s="3">
        <x:v>1</x:v>
      </x:c>
      <x:c r="P2940" s="3">
        <x:v>0</x:v>
      </x:c>
      <x:c r="Q2940" s="3">
        <x:v>0</x:v>
      </x:c>
      <x:c r="R2940" s="3">
        <x:v>0</x:v>
      </x:c>
      <x:c r="S2940" s="3">
        <x:v>0</x:v>
      </x:c>
      <x:c r="T2940" s="2">
        <x:f t="shared" si="225"/>
        <x:v>-2803.25</x:v>
      </x:c>
      <x:c r="U2940" s="2">
        <x:f t="shared" si="226"/>
        <x:v>0</x:v>
      </x:c>
      <x:c r="V2940" s="2">
        <x:f t="shared" si="227"/>
        <x:v>0</x:v>
      </x:c>
      <x:c r="W2940" s="2">
        <x:f t="shared" si="228"/>
        <x:v>0</x:v>
      </x:c>
      <x:c r="X2940" s="2">
        <x:f t="shared" si="229"/>
        <x:v>0</x:v>
      </x:c>
    </x:row>
    <x:row r="2941" spans="2:24" ht="14.95" hidden="1" thickTop="1" x14ac:dyDescent="0.25">
      <x:c r="B2941" t="s">
        <x:v>622</x:v>
      </x:c>
      <x:c r="C2941" t="s">
        <x:v>243</x:v>
      </x:c>
      <x:c r="D2941" t="s">
        <x:v>244</x:v>
      </x:c>
      <x:c r="E2941" t="s">
        <x:v>256</x:v>
      </x:c>
      <x:c r="F2941" t="s">
        <x:v>281</x:v>
      </x:c>
      <x:c r="G2941" s="2">
        <x:v>-11388.14</x:v>
      </x:c>
      <x:c r="J2941" t="s">
        <x:v>1248</x:v>
      </x:c>
      <x:c r="K2941" t="s">
        <x:v>2159</x:v>
      </x:c>
      <x:c r="L2941" t="s">
        <x:v>25</x:v>
      </x:c>
      <x:c r="M2941" t="s">
        <x:v>266</x:v>
      </x:c>
      <x:c r="N2941" t="s">
        <x:v>1249</x:v>
      </x:c>
      <x:c r="O2941" s="3">
        <x:v>1</x:v>
      </x:c>
      <x:c r="P2941" s="3">
        <x:v>0</x:v>
      </x:c>
      <x:c r="Q2941" s="3">
        <x:v>0</x:v>
      </x:c>
      <x:c r="R2941" s="3">
        <x:v>0</x:v>
      </x:c>
      <x:c r="S2941" s="3">
        <x:v>0</x:v>
      </x:c>
      <x:c r="T2941" s="2">
        <x:f t="shared" si="225"/>
        <x:v>-11388.14</x:v>
      </x:c>
      <x:c r="U2941" s="2">
        <x:f t="shared" si="226"/>
        <x:v>0</x:v>
      </x:c>
      <x:c r="V2941" s="2">
        <x:f t="shared" si="227"/>
        <x:v>0</x:v>
      </x:c>
      <x:c r="W2941" s="2">
        <x:f t="shared" si="228"/>
        <x:v>0</x:v>
      </x:c>
      <x:c r="X2941" s="2">
        <x:f t="shared" si="229"/>
        <x:v>0</x:v>
      </x:c>
    </x:row>
    <x:row r="2942" spans="2:24" ht="14.95" hidden="1" thickTop="1" x14ac:dyDescent="0.25">
      <x:c r="B2942" t="s">
        <x:v>622</x:v>
      </x:c>
      <x:c r="C2942" t="s">
        <x:v>243</x:v>
      </x:c>
      <x:c r="D2942" t="s">
        <x:v>244</x:v>
      </x:c>
      <x:c r="E2942" t="s">
        <x:v>256</x:v>
      </x:c>
      <x:c r="F2942" t="s">
        <x:v>281</x:v>
      </x:c>
      <x:c r="G2942" s="2">
        <x:v>-1466.2</x:v>
      </x:c>
      <x:c r="J2942" t="s">
        <x:v>1248</x:v>
      </x:c>
      <x:c r="K2942" t="s">
        <x:v>2159</x:v>
      </x:c>
      <x:c r="L2942" t="s">
        <x:v>25</x:v>
      </x:c>
      <x:c r="M2942" t="s">
        <x:v>280</x:v>
      </x:c>
      <x:c r="N2942" t="s">
        <x:v>1249</x:v>
      </x:c>
      <x:c r="O2942" s="3">
        <x:v>1</x:v>
      </x:c>
      <x:c r="P2942" s="3">
        <x:v>0</x:v>
      </x:c>
      <x:c r="Q2942" s="3">
        <x:v>0</x:v>
      </x:c>
      <x:c r="R2942" s="3">
        <x:v>0</x:v>
      </x:c>
      <x:c r="S2942" s="3">
        <x:v>0</x:v>
      </x:c>
      <x:c r="T2942" s="2">
        <x:f t="shared" si="225"/>
        <x:v>-1466.2</x:v>
      </x:c>
      <x:c r="U2942" s="2">
        <x:f t="shared" si="226"/>
        <x:v>0</x:v>
      </x:c>
      <x:c r="V2942" s="2">
        <x:f t="shared" si="227"/>
        <x:v>0</x:v>
      </x:c>
      <x:c r="W2942" s="2">
        <x:f t="shared" si="228"/>
        <x:v>0</x:v>
      </x:c>
      <x:c r="X2942" s="2">
        <x:f t="shared" si="229"/>
        <x:v>0</x:v>
      </x:c>
    </x:row>
    <x:row r="2943" spans="2:24" ht="14.95" hidden="1" thickTop="1" x14ac:dyDescent="0.25">
      <x:c r="B2943" t="s">
        <x:v>622</x:v>
      </x:c>
      <x:c r="C2943" t="s">
        <x:v>243</x:v>
      </x:c>
      <x:c r="D2943" t="s">
        <x:v>244</x:v>
      </x:c>
      <x:c r="E2943" t="s">
        <x:v>256</x:v>
      </x:c>
      <x:c r="F2943" t="s">
        <x:v>281</x:v>
      </x:c>
      <x:c r="G2943" s="2">
        <x:v>-8557.25</x:v>
      </x:c>
      <x:c r="J2943" t="s">
        <x:v>1248</x:v>
      </x:c>
      <x:c r="K2943" t="s">
        <x:v>2159</x:v>
      </x:c>
      <x:c r="L2943" t="s">
        <x:v>25</x:v>
      </x:c>
      <x:c r="M2943" t="s">
        <x:v>291</x:v>
      </x:c>
      <x:c r="N2943" t="s">
        <x:v>1249</x:v>
      </x:c>
      <x:c r="O2943" s="3">
        <x:v>1</x:v>
      </x:c>
      <x:c r="P2943" s="3">
        <x:v>0</x:v>
      </x:c>
      <x:c r="Q2943" s="3">
        <x:v>0</x:v>
      </x:c>
      <x:c r="R2943" s="3">
        <x:v>0</x:v>
      </x:c>
      <x:c r="S2943" s="3">
        <x:v>0</x:v>
      </x:c>
      <x:c r="T2943" s="2">
        <x:f t="shared" si="225"/>
        <x:v>-8557.25</x:v>
      </x:c>
      <x:c r="U2943" s="2">
        <x:f t="shared" si="226"/>
        <x:v>0</x:v>
      </x:c>
      <x:c r="V2943" s="2">
        <x:f t="shared" si="227"/>
        <x:v>0</x:v>
      </x:c>
      <x:c r="W2943" s="2">
        <x:f t="shared" si="228"/>
        <x:v>0</x:v>
      </x:c>
      <x:c r="X2943" s="2">
        <x:f t="shared" si="229"/>
        <x:v>0</x:v>
      </x:c>
    </x:row>
    <x:row r="2944" spans="2:24" ht="14.95" hidden="1" thickTop="1" x14ac:dyDescent="0.25">
      <x:c r="B2944" t="s">
        <x:v>622</x:v>
      </x:c>
      <x:c r="C2944" t="s">
        <x:v>243</x:v>
      </x:c>
      <x:c r="D2944" t="s">
        <x:v>244</x:v>
      </x:c>
      <x:c r="E2944" t="s">
        <x:v>256</x:v>
      </x:c>
      <x:c r="F2944" t="s">
        <x:v>281</x:v>
      </x:c>
      <x:c r="G2944" s="2">
        <x:v>-8538.82</x:v>
      </x:c>
      <x:c r="J2944" t="s">
        <x:v>1248</x:v>
      </x:c>
      <x:c r="K2944" t="s">
        <x:v>2159</x:v>
      </x:c>
      <x:c r="L2944" t="s">
        <x:v>25</x:v>
      </x:c>
      <x:c r="M2944" t="s">
        <x:v>258</x:v>
      </x:c>
      <x:c r="N2944" t="s">
        <x:v>1249</x:v>
      </x:c>
      <x:c r="O2944" s="3">
        <x:v>1</x:v>
      </x:c>
      <x:c r="P2944" s="3">
        <x:v>0</x:v>
      </x:c>
      <x:c r="Q2944" s="3">
        <x:v>0</x:v>
      </x:c>
      <x:c r="R2944" s="3">
        <x:v>0</x:v>
      </x:c>
      <x:c r="S2944" s="3">
        <x:v>0</x:v>
      </x:c>
      <x:c r="T2944" s="2">
        <x:f t="shared" si="225"/>
        <x:v>-8538.82</x:v>
      </x:c>
      <x:c r="U2944" s="2">
        <x:f t="shared" si="226"/>
        <x:v>0</x:v>
      </x:c>
      <x:c r="V2944" s="2">
        <x:f t="shared" si="227"/>
        <x:v>0</x:v>
      </x:c>
      <x:c r="W2944" s="2">
        <x:f t="shared" si="228"/>
        <x:v>0</x:v>
      </x:c>
      <x:c r="X2944" s="2">
        <x:f t="shared" si="229"/>
        <x:v>0</x:v>
      </x:c>
    </x:row>
    <x:row r="2945" spans="2:24" ht="14.95" hidden="1" thickTop="1" x14ac:dyDescent="0.25">
      <x:c r="B2945" t="s">
        <x:v>622</x:v>
      </x:c>
      <x:c r="C2945" t="s">
        <x:v>243</x:v>
      </x:c>
      <x:c r="D2945" t="s">
        <x:v>244</x:v>
      </x:c>
      <x:c r="E2945" t="s">
        <x:v>256</x:v>
      </x:c>
      <x:c r="F2945" t="s">
        <x:v>282</x:v>
      </x:c>
      <x:c r="G2945" s="2">
        <x:v>11600.02</x:v>
      </x:c>
      <x:c r="J2945" t="s">
        <x:v>1248</x:v>
      </x:c>
      <x:c r="K2945" t="s">
        <x:v>2159</x:v>
      </x:c>
      <x:c r="L2945" t="s">
        <x:v>25</x:v>
      </x:c>
      <x:c r="M2945" t="s">
        <x:v>292</x:v>
      </x:c>
      <x:c r="N2945" t="s">
        <x:v>1249</x:v>
      </x:c>
      <x:c r="O2945" s="3">
        <x:v>1</x:v>
      </x:c>
      <x:c r="P2945" s="3">
        <x:v>0</x:v>
      </x:c>
      <x:c r="Q2945" s="3">
        <x:v>0</x:v>
      </x:c>
      <x:c r="R2945" s="3">
        <x:v>0</x:v>
      </x:c>
      <x:c r="S2945" s="3">
        <x:v>0</x:v>
      </x:c>
      <x:c r="T2945" s="2">
        <x:f t="shared" si="225"/>
        <x:v>11600.02</x:v>
      </x:c>
      <x:c r="U2945" s="2">
        <x:f t="shared" si="226"/>
        <x:v>0</x:v>
      </x:c>
      <x:c r="V2945" s="2">
        <x:f t="shared" si="227"/>
        <x:v>0</x:v>
      </x:c>
      <x:c r="W2945" s="2">
        <x:f t="shared" si="228"/>
        <x:v>0</x:v>
      </x:c>
      <x:c r="X2945" s="2">
        <x:f t="shared" si="229"/>
        <x:v>0</x:v>
      </x:c>
    </x:row>
    <x:row r="2946" spans="2:24" ht="14.95" hidden="1" thickTop="1" x14ac:dyDescent="0.25">
      <x:c r="B2946" t="s">
        <x:v>622</x:v>
      </x:c>
      <x:c r="C2946" t="s">
        <x:v>243</x:v>
      </x:c>
      <x:c r="D2946" t="s">
        <x:v>244</x:v>
      </x:c>
      <x:c r="E2946" t="s">
        <x:v>256</x:v>
      </x:c>
      <x:c r="F2946" t="s">
        <x:v>97</x:v>
      </x:c>
      <x:c r="G2946" s="2">
        <x:v>639.17999999999995</x:v>
      </x:c>
      <x:c r="J2946" t="s">
        <x:v>1368</x:v>
      </x:c>
      <x:c r="K2946" t="s">
        <x:v>2442</x:v>
      </x:c>
      <x:c r="L2946" t="s">
        <x:v>25</x:v>
      </x:c>
      <x:c r="M2946" t="s">
        <x:v>265</x:v>
      </x:c>
      <x:c r="N2946" t="s">
        <x:v>1369</x:v>
      </x:c>
      <x:c r="O2946" s="3">
        <x:v>1</x:v>
      </x:c>
      <x:c r="P2946" s="3">
        <x:v>0</x:v>
      </x:c>
      <x:c r="Q2946" s="3">
        <x:v>0</x:v>
      </x:c>
      <x:c r="R2946" s="3">
        <x:v>0</x:v>
      </x:c>
      <x:c r="S2946" s="3">
        <x:v>0</x:v>
      </x:c>
      <x:c r="T2946" s="2">
        <x:f t="shared" si="225"/>
        <x:v>639.17999999999995</x:v>
      </x:c>
      <x:c r="U2946" s="2">
        <x:f t="shared" si="226"/>
        <x:v>0</x:v>
      </x:c>
      <x:c r="V2946" s="2">
        <x:f t="shared" si="227"/>
        <x:v>0</x:v>
      </x:c>
      <x:c r="W2946" s="2">
        <x:f t="shared" si="228"/>
        <x:v>0</x:v>
      </x:c>
      <x:c r="X2946" s="2">
        <x:f t="shared" si="229"/>
        <x:v>0</x:v>
      </x:c>
    </x:row>
    <x:row r="2947" spans="2:24" ht="14.95" hidden="1" thickTop="1" x14ac:dyDescent="0.25">
      <x:c r="B2947" t="s">
        <x:v>622</x:v>
      </x:c>
      <x:c r="C2947" t="s">
        <x:v>243</x:v>
      </x:c>
      <x:c r="D2947" t="s">
        <x:v>244</x:v>
      </x:c>
      <x:c r="E2947" t="s">
        <x:v>256</x:v>
      </x:c>
      <x:c r="F2947" t="s">
        <x:v>57</x:v>
      </x:c>
      <x:c r="G2947" s="2">
        <x:v>7712.64</x:v>
      </x:c>
      <x:c r="J2947" t="s">
        <x:v>1368</x:v>
      </x:c>
      <x:c r="K2947" t="s">
        <x:v>2442</x:v>
      </x:c>
      <x:c r="L2947" t="s">
        <x:v>25</x:v>
      </x:c>
      <x:c r="M2947" t="s">
        <x:v>262</x:v>
      </x:c>
      <x:c r="N2947" t="s">
        <x:v>1369</x:v>
      </x:c>
      <x:c r="O2947" s="3">
        <x:v>1</x:v>
      </x:c>
      <x:c r="P2947" s="3">
        <x:v>0</x:v>
      </x:c>
      <x:c r="Q2947" s="3">
        <x:v>0</x:v>
      </x:c>
      <x:c r="R2947" s="3">
        <x:v>0</x:v>
      </x:c>
      <x:c r="S2947" s="3">
        <x:v>0</x:v>
      </x:c>
      <x:c r="T2947" s="2">
        <x:f t="shared" si="225"/>
        <x:v>7712.64</x:v>
      </x:c>
      <x:c r="U2947" s="2">
        <x:f t="shared" si="226"/>
        <x:v>0</x:v>
      </x:c>
      <x:c r="V2947" s="2">
        <x:f t="shared" si="227"/>
        <x:v>0</x:v>
      </x:c>
      <x:c r="W2947" s="2">
        <x:f t="shared" si="228"/>
        <x:v>0</x:v>
      </x:c>
      <x:c r="X2947" s="2">
        <x:f t="shared" si="229"/>
        <x:v>0</x:v>
      </x:c>
    </x:row>
    <x:row r="2948" spans="2:24" ht="14.95" hidden="1" thickTop="1" x14ac:dyDescent="0.25">
      <x:c r="B2948" t="s">
        <x:v>622</x:v>
      </x:c>
      <x:c r="C2948" t="s">
        <x:v>243</x:v>
      </x:c>
      <x:c r="D2948" t="s">
        <x:v>244</x:v>
      </x:c>
      <x:c r="E2948" t="s">
        <x:v>256</x:v>
      </x:c>
      <x:c r="F2948" t="s">
        <x:v>285</x:v>
      </x:c>
      <x:c r="G2948" s="2">
        <x:v>216564.05</x:v>
      </x:c>
      <x:c r="J2948" t="s">
        <x:v>61</x:v>
      </x:c>
      <x:c r="K2948" t="s">
        <x:v>1766</x:v>
      </x:c>
      <x:c r="L2948" t="s">
        <x:v>25</x:v>
      </x:c>
      <x:c r="M2948" t="s">
        <x:v>41</x:v>
      </x:c>
      <x:c r="N2948" t="s">
        <x:v>1370</x:v>
      </x:c>
      <x:c r="O2948" s="3">
        <x:v>0.09</x:v>
      </x:c>
      <x:c r="P2948" s="3">
        <x:v>0.9</x:v>
      </x:c>
      <x:c r="Q2948" s="3">
        <x:v>0</x:v>
      </x:c>
      <x:c r="R2948" s="3">
        <x:v>0</x:v>
      </x:c>
      <x:c r="S2948" s="3">
        <x:v>0.01</x:v>
      </x:c>
      <x:c r="T2948" s="2">
        <x:f t="shared" ref="T2948:T3011" si="230">ROUND(G2948*O2948,2)</x:f>
        <x:v>19490.759999999998</x:v>
      </x:c>
      <x:c r="U2948" s="2">
        <x:f t="shared" ref="U2948:U3011" si="231">ROUND(G2948*P2948,2)</x:f>
        <x:v>194907.65</x:v>
      </x:c>
      <x:c r="V2948" s="2">
        <x:f t="shared" ref="V2948:V3011" si="232">ROUND(G2948*Q2948,2)</x:f>
        <x:v>0</x:v>
      </x:c>
      <x:c r="W2948" s="2">
        <x:f t="shared" ref="W2948:W3011" si="233">ROUND(G2948*R2948,2)</x:f>
        <x:v>0</x:v>
      </x:c>
      <x:c r="X2948" s="2">
        <x:f t="shared" ref="X2948:X3011" si="234">G2948-T2948-U2948-V2948-W2948</x:f>
        <x:v>2165.6399999999849</x:v>
      </x:c>
    </x:row>
    <x:row r="2949" spans="2:24" ht="14.95" hidden="1" thickTop="1" x14ac:dyDescent="0.25">
      <x:c r="B2949" t="s">
        <x:v>622</x:v>
      </x:c>
      <x:c r="C2949" t="s">
        <x:v>243</x:v>
      </x:c>
      <x:c r="D2949" t="s">
        <x:v>244</x:v>
      </x:c>
      <x:c r="E2949" t="s">
        <x:v>256</x:v>
      </x:c>
      <x:c r="F2949" t="s">
        <x:v>80</x:v>
      </x:c>
      <x:c r="G2949" s="2">
        <x:v>3299.4</x:v>
      </x:c>
      <x:c r="J2949" t="s">
        <x:v>1250</x:v>
      </x:c>
      <x:c r="K2949" t="s">
        <x:v>2160</x:v>
      </x:c>
      <x:c r="L2949" t="s">
        <x:v>25</x:v>
      </x:c>
      <x:c r="M2949" t="s">
        <x:v>258</x:v>
      </x:c>
      <x:c r="N2949" t="s">
        <x:v>1251</x:v>
      </x:c>
      <x:c r="O2949" s="3">
        <x:v>1</x:v>
      </x:c>
      <x:c r="P2949" s="3">
        <x:v>0</x:v>
      </x:c>
      <x:c r="Q2949" s="3">
        <x:v>0</x:v>
      </x:c>
      <x:c r="R2949" s="3">
        <x:v>0</x:v>
      </x:c>
      <x:c r="S2949" s="3">
        <x:v>0</x:v>
      </x:c>
      <x:c r="T2949" s="2">
        <x:f t="shared" si="230"/>
        <x:v>3299.4</x:v>
      </x:c>
      <x:c r="U2949" s="2">
        <x:f t="shared" si="231"/>
        <x:v>0</x:v>
      </x:c>
      <x:c r="V2949" s="2">
        <x:f t="shared" si="232"/>
        <x:v>0</x:v>
      </x:c>
      <x:c r="W2949" s="2">
        <x:f t="shared" si="233"/>
        <x:v>0</x:v>
      </x:c>
      <x:c r="X2949" s="2">
        <x:f t="shared" si="234"/>
        <x:v>0</x:v>
      </x:c>
    </x:row>
    <x:row r="2950" spans="2:24" ht="14.95" hidden="1" thickTop="1" x14ac:dyDescent="0.25">
      <x:c r="B2950" t="s">
        <x:v>622</x:v>
      </x:c>
      <x:c r="C2950" t="s">
        <x:v>243</x:v>
      </x:c>
      <x:c r="D2950" t="s">
        <x:v>244</x:v>
      </x:c>
      <x:c r="E2950" t="s">
        <x:v>256</x:v>
      </x:c>
      <x:c r="F2950" t="s">
        <x:v>259</x:v>
      </x:c>
      <x:c r="G2950" s="2">
        <x:v>103889.63</x:v>
      </x:c>
      <x:c r="J2950" t="s">
        <x:v>1250</x:v>
      </x:c>
      <x:c r="K2950" t="s">
        <x:v>2160</x:v>
      </x:c>
      <x:c r="L2950" t="s">
        <x:v>25</x:v>
      </x:c>
      <x:c r="M2950" t="s">
        <x:v>41</x:v>
      </x:c>
      <x:c r="N2950" t="s">
        <x:v>1251</x:v>
      </x:c>
      <x:c r="O2950" s="3">
        <x:v>1</x:v>
      </x:c>
      <x:c r="P2950" s="3">
        <x:v>0</x:v>
      </x:c>
      <x:c r="Q2950" s="3">
        <x:v>0</x:v>
      </x:c>
      <x:c r="R2950" s="3">
        <x:v>0</x:v>
      </x:c>
      <x:c r="S2950" s="3">
        <x:v>0</x:v>
      </x:c>
      <x:c r="T2950" s="2">
        <x:f t="shared" si="230"/>
        <x:v>103889.63</x:v>
      </x:c>
      <x:c r="U2950" s="2">
        <x:f t="shared" si="231"/>
        <x:v>0</x:v>
      </x:c>
      <x:c r="V2950" s="2">
        <x:f t="shared" si="232"/>
        <x:v>0</x:v>
      </x:c>
      <x:c r="W2950" s="2">
        <x:f t="shared" si="233"/>
        <x:v>0</x:v>
      </x:c>
      <x:c r="X2950" s="2">
        <x:f t="shared" si="234"/>
        <x:v>0</x:v>
      </x:c>
    </x:row>
    <x:row r="2951" spans="2:24" ht="14.95" hidden="1" thickTop="1" x14ac:dyDescent="0.25">
      <x:c r="B2951" t="s">
        <x:v>622</x:v>
      </x:c>
      <x:c r="C2951" t="s">
        <x:v>243</x:v>
      </x:c>
      <x:c r="D2951" t="s">
        <x:v>244</x:v>
      </x:c>
      <x:c r="E2951" t="s">
        <x:v>256</x:v>
      </x:c>
      <x:c r="F2951" t="s">
        <x:v>259</x:v>
      </x:c>
      <x:c r="G2951" s="2">
        <x:v>12019.34</x:v>
      </x:c>
      <x:c r="J2951" t="s">
        <x:v>1250</x:v>
      </x:c>
      <x:c r="K2951" t="s">
        <x:v>2160</x:v>
      </x:c>
      <x:c r="L2951" t="s">
        <x:v>25</x:v>
      </x:c>
      <x:c r="M2951" t="s">
        <x:v>260</x:v>
      </x:c>
      <x:c r="N2951" t="s">
        <x:v>1251</x:v>
      </x:c>
      <x:c r="O2951" s="3">
        <x:v>1</x:v>
      </x:c>
      <x:c r="P2951" s="3">
        <x:v>0</x:v>
      </x:c>
      <x:c r="Q2951" s="3">
        <x:v>0</x:v>
      </x:c>
      <x:c r="R2951" s="3">
        <x:v>0</x:v>
      </x:c>
      <x:c r="S2951" s="3">
        <x:v>0</x:v>
      </x:c>
      <x:c r="T2951" s="2">
        <x:f t="shared" si="230"/>
        <x:v>12019.34</x:v>
      </x:c>
      <x:c r="U2951" s="2">
        <x:f t="shared" si="231"/>
        <x:v>0</x:v>
      </x:c>
      <x:c r="V2951" s="2">
        <x:f t="shared" si="232"/>
        <x:v>0</x:v>
      </x:c>
      <x:c r="W2951" s="2">
        <x:f t="shared" si="233"/>
        <x:v>0</x:v>
      </x:c>
      <x:c r="X2951" s="2">
        <x:f t="shared" si="234"/>
        <x:v>0</x:v>
      </x:c>
    </x:row>
    <x:row r="2952" spans="2:24" ht="14.95" hidden="1" thickTop="1" x14ac:dyDescent="0.25">
      <x:c r="B2952" t="s">
        <x:v>622</x:v>
      </x:c>
      <x:c r="C2952" t="s">
        <x:v>243</x:v>
      </x:c>
      <x:c r="D2952" t="s">
        <x:v>244</x:v>
      </x:c>
      <x:c r="E2952" t="s">
        <x:v>256</x:v>
      </x:c>
      <x:c r="F2952" t="s">
        <x:v>259</x:v>
      </x:c>
      <x:c r="G2952" s="2">
        <x:v>3156.44</x:v>
      </x:c>
      <x:c r="J2952" t="s">
        <x:v>1250</x:v>
      </x:c>
      <x:c r="K2952" t="s">
        <x:v>2160</x:v>
      </x:c>
      <x:c r="L2952" t="s">
        <x:v>25</x:v>
      </x:c>
      <x:c r="M2952" t="s">
        <x:v>261</x:v>
      </x:c>
      <x:c r="N2952" t="s">
        <x:v>1251</x:v>
      </x:c>
      <x:c r="O2952" s="3">
        <x:v>1</x:v>
      </x:c>
      <x:c r="P2952" s="3">
        <x:v>0</x:v>
      </x:c>
      <x:c r="Q2952" s="3">
        <x:v>0</x:v>
      </x:c>
      <x:c r="R2952" s="3">
        <x:v>0</x:v>
      </x:c>
      <x:c r="S2952" s="3">
        <x:v>0</x:v>
      </x:c>
      <x:c r="T2952" s="2">
        <x:f t="shared" si="230"/>
        <x:v>3156.44</x:v>
      </x:c>
      <x:c r="U2952" s="2">
        <x:f t="shared" si="231"/>
        <x:v>0</x:v>
      </x:c>
      <x:c r="V2952" s="2">
        <x:f t="shared" si="232"/>
        <x:v>0</x:v>
      </x:c>
      <x:c r="W2952" s="2">
        <x:f t="shared" si="233"/>
        <x:v>0</x:v>
      </x:c>
      <x:c r="X2952" s="2">
        <x:f t="shared" si="234"/>
        <x:v>0</x:v>
      </x:c>
    </x:row>
    <x:row r="2953" spans="2:24" ht="14.95" hidden="1" thickTop="1" x14ac:dyDescent="0.25">
      <x:c r="B2953" t="s">
        <x:v>622</x:v>
      </x:c>
      <x:c r="C2953" t="s">
        <x:v>243</x:v>
      </x:c>
      <x:c r="D2953" t="s">
        <x:v>244</x:v>
      </x:c>
      <x:c r="E2953" t="s">
        <x:v>256</x:v>
      </x:c>
      <x:c r="F2953" t="s">
        <x:v>259</x:v>
      </x:c>
      <x:c r="G2953" s="2">
        <x:v>31989.93</x:v>
      </x:c>
      <x:c r="J2953" t="s">
        <x:v>1250</x:v>
      </x:c>
      <x:c r="K2953" t="s">
        <x:v>2160</x:v>
      </x:c>
      <x:c r="L2953" t="s">
        <x:v>25</x:v>
      </x:c>
      <x:c r="M2953" t="s">
        <x:v>270</x:v>
      </x:c>
      <x:c r="N2953" t="s">
        <x:v>1251</x:v>
      </x:c>
      <x:c r="O2953" s="3">
        <x:v>1</x:v>
      </x:c>
      <x:c r="P2953" s="3">
        <x:v>0</x:v>
      </x:c>
      <x:c r="Q2953" s="3">
        <x:v>0</x:v>
      </x:c>
      <x:c r="R2953" s="3">
        <x:v>0</x:v>
      </x:c>
      <x:c r="S2953" s="3">
        <x:v>0</x:v>
      </x:c>
      <x:c r="T2953" s="2">
        <x:f t="shared" si="230"/>
        <x:v>31989.93</x:v>
      </x:c>
      <x:c r="U2953" s="2">
        <x:f t="shared" si="231"/>
        <x:v>0</x:v>
      </x:c>
      <x:c r="V2953" s="2">
        <x:f t="shared" si="232"/>
        <x:v>0</x:v>
      </x:c>
      <x:c r="W2953" s="2">
        <x:f t="shared" si="233"/>
        <x:v>0</x:v>
      </x:c>
      <x:c r="X2953" s="2">
        <x:f t="shared" si="234"/>
        <x:v>0</x:v>
      </x:c>
    </x:row>
    <x:row r="2954" spans="2:24" ht="14.95" hidden="1" thickTop="1" x14ac:dyDescent="0.25">
      <x:c r="B2954" t="s">
        <x:v>622</x:v>
      </x:c>
      <x:c r="C2954" t="s">
        <x:v>243</x:v>
      </x:c>
      <x:c r="D2954" t="s">
        <x:v>244</x:v>
      </x:c>
      <x:c r="E2954" t="s">
        <x:v>256</x:v>
      </x:c>
      <x:c r="F2954" t="s">
        <x:v>259</x:v>
      </x:c>
      <x:c r="G2954" s="2">
        <x:v>648.99</x:v>
      </x:c>
      <x:c r="J2954" t="s">
        <x:v>1250</x:v>
      </x:c>
      <x:c r="K2954" t="s">
        <x:v>2160</x:v>
      </x:c>
      <x:c r="L2954" t="s">
        <x:v>25</x:v>
      </x:c>
      <x:c r="M2954" t="s">
        <x:v>295</x:v>
      </x:c>
      <x:c r="N2954" t="s">
        <x:v>1251</x:v>
      </x:c>
      <x:c r="O2954" s="3">
        <x:v>1</x:v>
      </x:c>
      <x:c r="P2954" s="3">
        <x:v>0</x:v>
      </x:c>
      <x:c r="Q2954" s="3">
        <x:v>0</x:v>
      </x:c>
      <x:c r="R2954" s="3">
        <x:v>0</x:v>
      </x:c>
      <x:c r="S2954" s="3">
        <x:v>0</x:v>
      </x:c>
      <x:c r="T2954" s="2">
        <x:f t="shared" si="230"/>
        <x:v>648.99</x:v>
      </x:c>
      <x:c r="U2954" s="2">
        <x:f t="shared" si="231"/>
        <x:v>0</x:v>
      </x:c>
      <x:c r="V2954" s="2">
        <x:f t="shared" si="232"/>
        <x:v>0</x:v>
      </x:c>
      <x:c r="W2954" s="2">
        <x:f t="shared" si="233"/>
        <x:v>0</x:v>
      </x:c>
      <x:c r="X2954" s="2">
        <x:f t="shared" si="234"/>
        <x:v>0</x:v>
      </x:c>
    </x:row>
    <x:row r="2955" spans="2:24" ht="14.95" hidden="1" thickTop="1" x14ac:dyDescent="0.25">
      <x:c r="B2955" t="s">
        <x:v>622</x:v>
      </x:c>
      <x:c r="C2955" t="s">
        <x:v>243</x:v>
      </x:c>
      <x:c r="D2955" t="s">
        <x:v>244</x:v>
      </x:c>
      <x:c r="E2955" t="s">
        <x:v>256</x:v>
      </x:c>
      <x:c r="F2955" t="s">
        <x:v>259</x:v>
      </x:c>
      <x:c r="G2955" s="2">
        <x:v>26477.7</x:v>
      </x:c>
      <x:c r="J2955" t="s">
        <x:v>1250</x:v>
      </x:c>
      <x:c r="K2955" t="s">
        <x:v>2160</x:v>
      </x:c>
      <x:c r="L2955" t="s">
        <x:v>25</x:v>
      </x:c>
      <x:c r="M2955" t="s">
        <x:v>262</x:v>
      </x:c>
      <x:c r="N2955" t="s">
        <x:v>1251</x:v>
      </x:c>
      <x:c r="O2955" s="3">
        <x:v>1</x:v>
      </x:c>
      <x:c r="P2955" s="3">
        <x:v>0</x:v>
      </x:c>
      <x:c r="Q2955" s="3">
        <x:v>0</x:v>
      </x:c>
      <x:c r="R2955" s="3">
        <x:v>0</x:v>
      </x:c>
      <x:c r="S2955" s="3">
        <x:v>0</x:v>
      </x:c>
      <x:c r="T2955" s="2">
        <x:f t="shared" si="230"/>
        <x:v>26477.7</x:v>
      </x:c>
      <x:c r="U2955" s="2">
        <x:f t="shared" si="231"/>
        <x:v>0</x:v>
      </x:c>
      <x:c r="V2955" s="2">
        <x:f t="shared" si="232"/>
        <x:v>0</x:v>
      </x:c>
      <x:c r="W2955" s="2">
        <x:f t="shared" si="233"/>
        <x:v>0</x:v>
      </x:c>
      <x:c r="X2955" s="2">
        <x:f t="shared" si="234"/>
        <x:v>0</x:v>
      </x:c>
    </x:row>
    <x:row r="2956" spans="2:24" ht="14.95" hidden="1" thickTop="1" x14ac:dyDescent="0.25">
      <x:c r="B2956" t="s">
        <x:v>622</x:v>
      </x:c>
      <x:c r="C2956" t="s">
        <x:v>243</x:v>
      </x:c>
      <x:c r="D2956" t="s">
        <x:v>244</x:v>
      </x:c>
      <x:c r="E2956" t="s">
        <x:v>256</x:v>
      </x:c>
      <x:c r="F2956" t="s">
        <x:v>259</x:v>
      </x:c>
      <x:c r="G2956" s="2">
        <x:v>18782.25</x:v>
      </x:c>
      <x:c r="J2956" t="s">
        <x:v>1250</x:v>
      </x:c>
      <x:c r="K2956" t="s">
        <x:v>2160</x:v>
      </x:c>
      <x:c r="L2956" t="s">
        <x:v>25</x:v>
      </x:c>
      <x:c r="M2956" t="s">
        <x:v>257</x:v>
      </x:c>
      <x:c r="N2956" t="s">
        <x:v>1251</x:v>
      </x:c>
      <x:c r="O2956" s="3">
        <x:v>1</x:v>
      </x:c>
      <x:c r="P2956" s="3">
        <x:v>0</x:v>
      </x:c>
      <x:c r="Q2956" s="3">
        <x:v>0</x:v>
      </x:c>
      <x:c r="R2956" s="3">
        <x:v>0</x:v>
      </x:c>
      <x:c r="S2956" s="3">
        <x:v>0</x:v>
      </x:c>
      <x:c r="T2956" s="2">
        <x:f t="shared" si="230"/>
        <x:v>18782.25</x:v>
      </x:c>
      <x:c r="U2956" s="2">
        <x:f t="shared" si="231"/>
        <x:v>0</x:v>
      </x:c>
      <x:c r="V2956" s="2">
        <x:f t="shared" si="232"/>
        <x:v>0</x:v>
      </x:c>
      <x:c r="W2956" s="2">
        <x:f t="shared" si="233"/>
        <x:v>0</x:v>
      </x:c>
      <x:c r="X2956" s="2">
        <x:f t="shared" si="234"/>
        <x:v>0</x:v>
      </x:c>
    </x:row>
    <x:row r="2957" spans="2:24" ht="14.95" hidden="1" thickTop="1" x14ac:dyDescent="0.25">
      <x:c r="B2957" t="s">
        <x:v>622</x:v>
      </x:c>
      <x:c r="C2957" t="s">
        <x:v>243</x:v>
      </x:c>
      <x:c r="D2957" t="s">
        <x:v>244</x:v>
      </x:c>
      <x:c r="E2957" t="s">
        <x:v>256</x:v>
      </x:c>
      <x:c r="F2957" t="s">
        <x:v>259</x:v>
      </x:c>
      <x:c r="G2957" s="2">
        <x:v>9047.89</x:v>
      </x:c>
      <x:c r="J2957" t="s">
        <x:v>1250</x:v>
      </x:c>
      <x:c r="K2957" t="s">
        <x:v>2160</x:v>
      </x:c>
      <x:c r="L2957" t="s">
        <x:v>25</x:v>
      </x:c>
      <x:c r="M2957" t="s">
        <x:v>268</x:v>
      </x:c>
      <x:c r="N2957" t="s">
        <x:v>1251</x:v>
      </x:c>
      <x:c r="O2957" s="3">
        <x:v>1</x:v>
      </x:c>
      <x:c r="P2957" s="3">
        <x:v>0</x:v>
      </x:c>
      <x:c r="Q2957" s="3">
        <x:v>0</x:v>
      </x:c>
      <x:c r="R2957" s="3">
        <x:v>0</x:v>
      </x:c>
      <x:c r="S2957" s="3">
        <x:v>0</x:v>
      </x:c>
      <x:c r="T2957" s="2">
        <x:f t="shared" si="230"/>
        <x:v>9047.89</x:v>
      </x:c>
      <x:c r="U2957" s="2">
        <x:f t="shared" si="231"/>
        <x:v>0</x:v>
      </x:c>
      <x:c r="V2957" s="2">
        <x:f t="shared" si="232"/>
        <x:v>0</x:v>
      </x:c>
      <x:c r="W2957" s="2">
        <x:f t="shared" si="233"/>
        <x:v>0</x:v>
      </x:c>
      <x:c r="X2957" s="2">
        <x:f t="shared" si="234"/>
        <x:v>0</x:v>
      </x:c>
    </x:row>
    <x:row r="2958" spans="2:24" ht="14.95" hidden="1" thickTop="1" x14ac:dyDescent="0.25">
      <x:c r="B2958" t="s">
        <x:v>622</x:v>
      </x:c>
      <x:c r="C2958" t="s">
        <x:v>243</x:v>
      </x:c>
      <x:c r="D2958" t="s">
        <x:v>244</x:v>
      </x:c>
      <x:c r="E2958" t="s">
        <x:v>256</x:v>
      </x:c>
      <x:c r="F2958" t="s">
        <x:v>259</x:v>
      </x:c>
      <x:c r="G2958" s="2">
        <x:v>8196.61</x:v>
      </x:c>
      <x:c r="J2958" t="s">
        <x:v>1250</x:v>
      </x:c>
      <x:c r="K2958" t="s">
        <x:v>2160</x:v>
      </x:c>
      <x:c r="L2958" t="s">
        <x:v>25</x:v>
      </x:c>
      <x:c r="M2958" t="s">
        <x:v>308</x:v>
      </x:c>
      <x:c r="N2958" t="s">
        <x:v>1251</x:v>
      </x:c>
      <x:c r="O2958" s="3">
        <x:v>1</x:v>
      </x:c>
      <x:c r="P2958" s="3">
        <x:v>0</x:v>
      </x:c>
      <x:c r="Q2958" s="3">
        <x:v>0</x:v>
      </x:c>
      <x:c r="R2958" s="3">
        <x:v>0</x:v>
      </x:c>
      <x:c r="S2958" s="3">
        <x:v>0</x:v>
      </x:c>
      <x:c r="T2958" s="2">
        <x:f t="shared" si="230"/>
        <x:v>8196.61</x:v>
      </x:c>
      <x:c r="U2958" s="2">
        <x:f t="shared" si="231"/>
        <x:v>0</x:v>
      </x:c>
      <x:c r="V2958" s="2">
        <x:f t="shared" si="232"/>
        <x:v>0</x:v>
      </x:c>
      <x:c r="W2958" s="2">
        <x:f t="shared" si="233"/>
        <x:v>0</x:v>
      </x:c>
      <x:c r="X2958" s="2">
        <x:f t="shared" si="234"/>
        <x:v>0</x:v>
      </x:c>
    </x:row>
    <x:row r="2959" spans="2:24" ht="14.95" hidden="1" thickTop="1" x14ac:dyDescent="0.25">
      <x:c r="B2959" t="s">
        <x:v>622</x:v>
      </x:c>
      <x:c r="C2959" t="s">
        <x:v>243</x:v>
      </x:c>
      <x:c r="D2959" t="s">
        <x:v>244</x:v>
      </x:c>
      <x:c r="E2959" t="s">
        <x:v>256</x:v>
      </x:c>
      <x:c r="F2959" t="s">
        <x:v>259</x:v>
      </x:c>
      <x:c r="G2959" s="2">
        <x:v>8762.49</x:v>
      </x:c>
      <x:c r="J2959" t="s">
        <x:v>1250</x:v>
      </x:c>
      <x:c r="K2959" t="s">
        <x:v>2160</x:v>
      </x:c>
      <x:c r="L2959" t="s">
        <x:v>25</x:v>
      </x:c>
      <x:c r="M2959" t="s">
        <x:v>265</x:v>
      </x:c>
      <x:c r="N2959" t="s">
        <x:v>1251</x:v>
      </x:c>
      <x:c r="O2959" s="3">
        <x:v>1</x:v>
      </x:c>
      <x:c r="P2959" s="3">
        <x:v>0</x:v>
      </x:c>
      <x:c r="Q2959" s="3">
        <x:v>0</x:v>
      </x:c>
      <x:c r="R2959" s="3">
        <x:v>0</x:v>
      </x:c>
      <x:c r="S2959" s="3">
        <x:v>0</x:v>
      </x:c>
      <x:c r="T2959" s="2">
        <x:f t="shared" si="230"/>
        <x:v>8762.49</x:v>
      </x:c>
      <x:c r="U2959" s="2">
        <x:f t="shared" si="231"/>
        <x:v>0</x:v>
      </x:c>
      <x:c r="V2959" s="2">
        <x:f t="shared" si="232"/>
        <x:v>0</x:v>
      </x:c>
      <x:c r="W2959" s="2">
        <x:f t="shared" si="233"/>
        <x:v>0</x:v>
      </x:c>
      <x:c r="X2959" s="2">
        <x:f t="shared" si="234"/>
        <x:v>0</x:v>
      </x:c>
    </x:row>
    <x:row r="2960" spans="2:24" ht="14.95" hidden="1" thickTop="1" x14ac:dyDescent="0.25">
      <x:c r="B2960" t="s">
        <x:v>622</x:v>
      </x:c>
      <x:c r="C2960" t="s">
        <x:v>243</x:v>
      </x:c>
      <x:c r="D2960" t="s">
        <x:v>244</x:v>
      </x:c>
      <x:c r="E2960" t="s">
        <x:v>256</x:v>
      </x:c>
      <x:c r="F2960" t="s">
        <x:v>259</x:v>
      </x:c>
      <x:c r="G2960" s="2">
        <x:v>19506.79</x:v>
      </x:c>
      <x:c r="J2960" t="s">
        <x:v>1250</x:v>
      </x:c>
      <x:c r="K2960" t="s">
        <x:v>2160</x:v>
      </x:c>
      <x:c r="L2960" t="s">
        <x:v>25</x:v>
      </x:c>
      <x:c r="M2960" t="s">
        <x:v>266</x:v>
      </x:c>
      <x:c r="N2960" t="s">
        <x:v>1251</x:v>
      </x:c>
      <x:c r="O2960" s="3">
        <x:v>1</x:v>
      </x:c>
      <x:c r="P2960" s="3">
        <x:v>0</x:v>
      </x:c>
      <x:c r="Q2960" s="3">
        <x:v>0</x:v>
      </x:c>
      <x:c r="R2960" s="3">
        <x:v>0</x:v>
      </x:c>
      <x:c r="S2960" s="3">
        <x:v>0</x:v>
      </x:c>
      <x:c r="T2960" s="2">
        <x:f t="shared" si="230"/>
        <x:v>19506.79</x:v>
      </x:c>
      <x:c r="U2960" s="2">
        <x:f t="shared" si="231"/>
        <x:v>0</x:v>
      </x:c>
      <x:c r="V2960" s="2">
        <x:f t="shared" si="232"/>
        <x:v>0</x:v>
      </x:c>
      <x:c r="W2960" s="2">
        <x:f t="shared" si="233"/>
        <x:v>0</x:v>
      </x:c>
      <x:c r="X2960" s="2">
        <x:f t="shared" si="234"/>
        <x:v>0</x:v>
      </x:c>
    </x:row>
    <x:row r="2961" spans="2:24" ht="14.95" hidden="1" thickTop="1" x14ac:dyDescent="0.25">
      <x:c r="B2961" t="s">
        <x:v>622</x:v>
      </x:c>
      <x:c r="C2961" t="s">
        <x:v>243</x:v>
      </x:c>
      <x:c r="D2961" t="s">
        <x:v>244</x:v>
      </x:c>
      <x:c r="E2961" t="s">
        <x:v>256</x:v>
      </x:c>
      <x:c r="F2961" t="s">
        <x:v>259</x:v>
      </x:c>
      <x:c r="G2961" s="2">
        <x:v>2734.19</x:v>
      </x:c>
      <x:c r="J2961" t="s">
        <x:v>1250</x:v>
      </x:c>
      <x:c r="K2961" t="s">
        <x:v>2160</x:v>
      </x:c>
      <x:c r="L2961" t="s">
        <x:v>25</x:v>
      </x:c>
      <x:c r="M2961" t="s">
        <x:v>280</x:v>
      </x:c>
      <x:c r="N2961" t="s">
        <x:v>1251</x:v>
      </x:c>
      <x:c r="O2961" s="3">
        <x:v>1</x:v>
      </x:c>
      <x:c r="P2961" s="3">
        <x:v>0</x:v>
      </x:c>
      <x:c r="Q2961" s="3">
        <x:v>0</x:v>
      </x:c>
      <x:c r="R2961" s="3">
        <x:v>0</x:v>
      </x:c>
      <x:c r="S2961" s="3">
        <x:v>0</x:v>
      </x:c>
      <x:c r="T2961" s="2">
        <x:f t="shared" si="230"/>
        <x:v>2734.19</x:v>
      </x:c>
      <x:c r="U2961" s="2">
        <x:f t="shared" si="231"/>
        <x:v>0</x:v>
      </x:c>
      <x:c r="V2961" s="2">
        <x:f t="shared" si="232"/>
        <x:v>0</x:v>
      </x:c>
      <x:c r="W2961" s="2">
        <x:f t="shared" si="233"/>
        <x:v>0</x:v>
      </x:c>
      <x:c r="X2961" s="2">
        <x:f t="shared" si="234"/>
        <x:v>0</x:v>
      </x:c>
    </x:row>
    <x:row r="2962" spans="2:24" ht="14.95" hidden="1" thickTop="1" x14ac:dyDescent="0.25">
      <x:c r="B2962" t="s">
        <x:v>622</x:v>
      </x:c>
      <x:c r="C2962" t="s">
        <x:v>243</x:v>
      </x:c>
      <x:c r="D2962" t="s">
        <x:v>244</x:v>
      </x:c>
      <x:c r="E2962" t="s">
        <x:v>256</x:v>
      </x:c>
      <x:c r="F2962" t="s">
        <x:v>259</x:v>
      </x:c>
      <x:c r="G2962" s="2">
        <x:v>35210.65</x:v>
      </x:c>
      <x:c r="J2962" t="s">
        <x:v>1250</x:v>
      </x:c>
      <x:c r="K2962" t="s">
        <x:v>2160</x:v>
      </x:c>
      <x:c r="L2962" t="s">
        <x:v>25</x:v>
      </x:c>
      <x:c r="M2962" t="s">
        <x:v>291</x:v>
      </x:c>
      <x:c r="N2962" t="s">
        <x:v>1251</x:v>
      </x:c>
      <x:c r="O2962" s="3">
        <x:v>1</x:v>
      </x:c>
      <x:c r="P2962" s="3">
        <x:v>0</x:v>
      </x:c>
      <x:c r="Q2962" s="3">
        <x:v>0</x:v>
      </x:c>
      <x:c r="R2962" s="3">
        <x:v>0</x:v>
      </x:c>
      <x:c r="S2962" s="3">
        <x:v>0</x:v>
      </x:c>
      <x:c r="T2962" s="2">
        <x:f t="shared" si="230"/>
        <x:v>35210.65</x:v>
      </x:c>
      <x:c r="U2962" s="2">
        <x:f t="shared" si="231"/>
        <x:v>0</x:v>
      </x:c>
      <x:c r="V2962" s="2">
        <x:f t="shared" si="232"/>
        <x:v>0</x:v>
      </x:c>
      <x:c r="W2962" s="2">
        <x:f t="shared" si="233"/>
        <x:v>0</x:v>
      </x:c>
      <x:c r="X2962" s="2">
        <x:f t="shared" si="234"/>
        <x:v>0</x:v>
      </x:c>
    </x:row>
    <x:row r="2963" spans="2:24" ht="14.95" hidden="1" thickTop="1" x14ac:dyDescent="0.25">
      <x:c r="B2963" t="s">
        <x:v>622</x:v>
      </x:c>
      <x:c r="C2963" t="s">
        <x:v>243</x:v>
      </x:c>
      <x:c r="D2963" t="s">
        <x:v>244</x:v>
      </x:c>
      <x:c r="E2963" t="s">
        <x:v>256</x:v>
      </x:c>
      <x:c r="F2963" t="s">
        <x:v>259</x:v>
      </x:c>
      <x:c r="G2963" s="2">
        <x:v>1640.04</x:v>
      </x:c>
      <x:c r="J2963" t="s">
        <x:v>1250</x:v>
      </x:c>
      <x:c r="K2963" t="s">
        <x:v>2160</x:v>
      </x:c>
      <x:c r="L2963" t="s">
        <x:v>25</x:v>
      </x:c>
      <x:c r="M2963" t="s">
        <x:v>284</x:v>
      </x:c>
      <x:c r="N2963" t="s">
        <x:v>1251</x:v>
      </x:c>
      <x:c r="O2963" s="3">
        <x:v>1</x:v>
      </x:c>
      <x:c r="P2963" s="3">
        <x:v>0</x:v>
      </x:c>
      <x:c r="Q2963" s="3">
        <x:v>0</x:v>
      </x:c>
      <x:c r="R2963" s="3">
        <x:v>0</x:v>
      </x:c>
      <x:c r="S2963" s="3">
        <x:v>0</x:v>
      </x:c>
      <x:c r="T2963" s="2">
        <x:f t="shared" si="230"/>
        <x:v>1640.04</x:v>
      </x:c>
      <x:c r="U2963" s="2">
        <x:f t="shared" si="231"/>
        <x:v>0</x:v>
      </x:c>
      <x:c r="V2963" s="2">
        <x:f t="shared" si="232"/>
        <x:v>0</x:v>
      </x:c>
      <x:c r="W2963" s="2">
        <x:f t="shared" si="233"/>
        <x:v>0</x:v>
      </x:c>
      <x:c r="X2963" s="2">
        <x:f t="shared" si="234"/>
        <x:v>0</x:v>
      </x:c>
    </x:row>
    <x:row r="2964" spans="2:24" ht="14.95" hidden="1" thickTop="1" x14ac:dyDescent="0.25">
      <x:c r="B2964" t="s">
        <x:v>622</x:v>
      </x:c>
      <x:c r="C2964" t="s">
        <x:v>243</x:v>
      </x:c>
      <x:c r="D2964" t="s">
        <x:v>244</x:v>
      </x:c>
      <x:c r="E2964" t="s">
        <x:v>256</x:v>
      </x:c>
      <x:c r="F2964" t="s">
        <x:v>83</x:v>
      </x:c>
      <x:c r="G2964" s="2">
        <x:v>254.87</x:v>
      </x:c>
      <x:c r="J2964" t="s">
        <x:v>1250</x:v>
      </x:c>
      <x:c r="K2964" t="s">
        <x:v>2160</x:v>
      </x:c>
      <x:c r="L2964" t="s">
        <x:v>25</x:v>
      </x:c>
      <x:c r="M2964" t="s">
        <x:v>41</x:v>
      </x:c>
      <x:c r="N2964" t="s">
        <x:v>1251</x:v>
      </x:c>
      <x:c r="O2964" s="3">
        <x:v>1</x:v>
      </x:c>
      <x:c r="P2964" s="3">
        <x:v>0</x:v>
      </x:c>
      <x:c r="Q2964" s="3">
        <x:v>0</x:v>
      </x:c>
      <x:c r="R2964" s="3">
        <x:v>0</x:v>
      </x:c>
      <x:c r="S2964" s="3">
        <x:v>0</x:v>
      </x:c>
      <x:c r="T2964" s="2">
        <x:f t="shared" si="230"/>
        <x:v>254.87</x:v>
      </x:c>
      <x:c r="U2964" s="2">
        <x:f t="shared" si="231"/>
        <x:v>0</x:v>
      </x:c>
      <x:c r="V2964" s="2">
        <x:f t="shared" si="232"/>
        <x:v>0</x:v>
      </x:c>
      <x:c r="W2964" s="2">
        <x:f t="shared" si="233"/>
        <x:v>0</x:v>
      </x:c>
      <x:c r="X2964" s="2">
        <x:f t="shared" si="234"/>
        <x:v>0</x:v>
      </x:c>
    </x:row>
    <x:row r="2965" spans="2:24" ht="14.95" hidden="1" thickTop="1" x14ac:dyDescent="0.25">
      <x:c r="B2965" t="s">
        <x:v>622</x:v>
      </x:c>
      <x:c r="C2965" t="s">
        <x:v>243</x:v>
      </x:c>
      <x:c r="D2965" t="s">
        <x:v>244</x:v>
      </x:c>
      <x:c r="E2965" t="s">
        <x:v>256</x:v>
      </x:c>
      <x:c r="F2965" t="s">
        <x:v>83</x:v>
      </x:c>
      <x:c r="G2965" s="2">
        <x:v>127.13</x:v>
      </x:c>
      <x:c r="J2965" t="s">
        <x:v>1250</x:v>
      </x:c>
      <x:c r="K2965" t="s">
        <x:v>2160</x:v>
      </x:c>
      <x:c r="L2965" t="s">
        <x:v>25</x:v>
      </x:c>
      <x:c r="M2965" t="s">
        <x:v>265</x:v>
      </x:c>
      <x:c r="N2965" t="s">
        <x:v>1251</x:v>
      </x:c>
      <x:c r="O2965" s="3">
        <x:v>1</x:v>
      </x:c>
      <x:c r="P2965" s="3">
        <x:v>0</x:v>
      </x:c>
      <x:c r="Q2965" s="3">
        <x:v>0</x:v>
      </x:c>
      <x:c r="R2965" s="3">
        <x:v>0</x:v>
      </x:c>
      <x:c r="S2965" s="3">
        <x:v>0</x:v>
      </x:c>
      <x:c r="T2965" s="2">
        <x:f t="shared" si="230"/>
        <x:v>127.13</x:v>
      </x:c>
      <x:c r="U2965" s="2">
        <x:f t="shared" si="231"/>
        <x:v>0</x:v>
      </x:c>
      <x:c r="V2965" s="2">
        <x:f t="shared" si="232"/>
        <x:v>0</x:v>
      </x:c>
      <x:c r="W2965" s="2">
        <x:f t="shared" si="233"/>
        <x:v>0</x:v>
      </x:c>
      <x:c r="X2965" s="2">
        <x:f t="shared" si="234"/>
        <x:v>0</x:v>
      </x:c>
    </x:row>
    <x:row r="2966" spans="2:24" ht="14.95" hidden="1" thickTop="1" x14ac:dyDescent="0.25">
      <x:c r="B2966" t="s">
        <x:v>622</x:v>
      </x:c>
      <x:c r="C2966" t="s">
        <x:v>243</x:v>
      </x:c>
      <x:c r="D2966" t="s">
        <x:v>244</x:v>
      </x:c>
      <x:c r="E2966" t="s">
        <x:v>256</x:v>
      </x:c>
      <x:c r="F2966" t="s">
        <x:v>217</x:v>
      </x:c>
      <x:c r="G2966" s="2">
        <x:v>376.74</x:v>
      </x:c>
      <x:c r="J2966" t="s">
        <x:v>1250</x:v>
      </x:c>
      <x:c r="K2966" t="s">
        <x:v>2160</x:v>
      </x:c>
      <x:c r="L2966" t="s">
        <x:v>25</x:v>
      </x:c>
      <x:c r="M2966" t="s">
        <x:v>265</x:v>
      </x:c>
      <x:c r="N2966" t="s">
        <x:v>1251</x:v>
      </x:c>
      <x:c r="O2966" s="3">
        <x:v>1</x:v>
      </x:c>
      <x:c r="P2966" s="3">
        <x:v>0</x:v>
      </x:c>
      <x:c r="Q2966" s="3">
        <x:v>0</x:v>
      </x:c>
      <x:c r="R2966" s="3">
        <x:v>0</x:v>
      </x:c>
      <x:c r="S2966" s="3">
        <x:v>0</x:v>
      </x:c>
      <x:c r="T2966" s="2">
        <x:f t="shared" si="230"/>
        <x:v>376.74</x:v>
      </x:c>
      <x:c r="U2966" s="2">
        <x:f t="shared" si="231"/>
        <x:v>0</x:v>
      </x:c>
      <x:c r="V2966" s="2">
        <x:f t="shared" si="232"/>
        <x:v>0</x:v>
      </x:c>
      <x:c r="W2966" s="2">
        <x:f t="shared" si="233"/>
        <x:v>0</x:v>
      </x:c>
      <x:c r="X2966" s="2">
        <x:f t="shared" si="234"/>
        <x:v>0</x:v>
      </x:c>
    </x:row>
    <x:row r="2967" spans="2:24" ht="14.95" hidden="1" thickTop="1" x14ac:dyDescent="0.25">
      <x:c r="B2967" t="s">
        <x:v>622</x:v>
      </x:c>
      <x:c r="C2967" t="s">
        <x:v>243</x:v>
      </x:c>
      <x:c r="D2967" t="s">
        <x:v>244</x:v>
      </x:c>
      <x:c r="E2967" t="s">
        <x:v>256</x:v>
      </x:c>
      <x:c r="F2967" t="s">
        <x:v>43</x:v>
      </x:c>
      <x:c r="G2967" s="2">
        <x:v>1790.33</x:v>
      </x:c>
      <x:c r="J2967" t="s">
        <x:v>1250</x:v>
      </x:c>
      <x:c r="K2967" t="s">
        <x:v>2160</x:v>
      </x:c>
      <x:c r="L2967" t="s">
        <x:v>25</x:v>
      </x:c>
      <x:c r="M2967" t="s">
        <x:v>41</x:v>
      </x:c>
      <x:c r="N2967" t="s">
        <x:v>1251</x:v>
      </x:c>
      <x:c r="O2967" s="3">
        <x:v>1</x:v>
      </x:c>
      <x:c r="P2967" s="3">
        <x:v>0</x:v>
      </x:c>
      <x:c r="Q2967" s="3">
        <x:v>0</x:v>
      </x:c>
      <x:c r="R2967" s="3">
        <x:v>0</x:v>
      </x:c>
      <x:c r="S2967" s="3">
        <x:v>0</x:v>
      </x:c>
      <x:c r="T2967" s="2">
        <x:f t="shared" si="230"/>
        <x:v>1790.33</x:v>
      </x:c>
      <x:c r="U2967" s="2">
        <x:f t="shared" si="231"/>
        <x:v>0</x:v>
      </x:c>
      <x:c r="V2967" s="2">
        <x:f t="shared" si="232"/>
        <x:v>0</x:v>
      </x:c>
      <x:c r="W2967" s="2">
        <x:f t="shared" si="233"/>
        <x:v>0</x:v>
      </x:c>
      <x:c r="X2967" s="2">
        <x:f t="shared" si="234"/>
        <x:v>0</x:v>
      </x:c>
    </x:row>
    <x:row r="2968" spans="2:24" ht="14.95" hidden="1" thickTop="1" x14ac:dyDescent="0.25">
      <x:c r="B2968" t="s">
        <x:v>622</x:v>
      </x:c>
      <x:c r="C2968" t="s">
        <x:v>243</x:v>
      </x:c>
      <x:c r="D2968" t="s">
        <x:v>244</x:v>
      </x:c>
      <x:c r="E2968" t="s">
        <x:v>256</x:v>
      </x:c>
      <x:c r="F2968" t="s">
        <x:v>43</x:v>
      </x:c>
      <x:c r="G2968" s="2">
        <x:v>4818</x:v>
      </x:c>
      <x:c r="J2968" t="s">
        <x:v>1250</x:v>
      </x:c>
      <x:c r="K2968" t="s">
        <x:v>2160</x:v>
      </x:c>
      <x:c r="L2968" t="s">
        <x:v>25</x:v>
      </x:c>
      <x:c r="M2968" t="s">
        <x:v>258</x:v>
      </x:c>
      <x:c r="N2968" t="s">
        <x:v>1251</x:v>
      </x:c>
      <x:c r="O2968" s="3">
        <x:v>1</x:v>
      </x:c>
      <x:c r="P2968" s="3">
        <x:v>0</x:v>
      </x:c>
      <x:c r="Q2968" s="3">
        <x:v>0</x:v>
      </x:c>
      <x:c r="R2968" s="3">
        <x:v>0</x:v>
      </x:c>
      <x:c r="S2968" s="3">
        <x:v>0</x:v>
      </x:c>
      <x:c r="T2968" s="2">
        <x:f t="shared" si="230"/>
        <x:v>4818</x:v>
      </x:c>
      <x:c r="U2968" s="2">
        <x:f t="shared" si="231"/>
        <x:v>0</x:v>
      </x:c>
      <x:c r="V2968" s="2">
        <x:f t="shared" si="232"/>
        <x:v>0</x:v>
      </x:c>
      <x:c r="W2968" s="2">
        <x:f t="shared" si="233"/>
        <x:v>0</x:v>
      </x:c>
      <x:c r="X2968" s="2">
        <x:f t="shared" si="234"/>
        <x:v>0</x:v>
      </x:c>
    </x:row>
    <x:row r="2969" spans="2:24" ht="14.95" hidden="1" thickTop="1" x14ac:dyDescent="0.25">
      <x:c r="B2969" t="s">
        <x:v>622</x:v>
      </x:c>
      <x:c r="C2969" t="s">
        <x:v>243</x:v>
      </x:c>
      <x:c r="D2969" t="s">
        <x:v>244</x:v>
      </x:c>
      <x:c r="E2969" t="s">
        <x:v>256</x:v>
      </x:c>
      <x:c r="F2969" t="s">
        <x:v>95</x:v>
      </x:c>
      <x:c r="G2969" s="2">
        <x:v>292.02</x:v>
      </x:c>
      <x:c r="J2969" t="s">
        <x:v>1250</x:v>
      </x:c>
      <x:c r="K2969" t="s">
        <x:v>2160</x:v>
      </x:c>
      <x:c r="L2969" t="s">
        <x:v>25</x:v>
      </x:c>
      <x:c r="M2969" t="s">
        <x:v>260</x:v>
      </x:c>
      <x:c r="N2969" t="s">
        <x:v>1251</x:v>
      </x:c>
      <x:c r="O2969" s="3">
        <x:v>1</x:v>
      </x:c>
      <x:c r="P2969" s="3">
        <x:v>0</x:v>
      </x:c>
      <x:c r="Q2969" s="3">
        <x:v>0</x:v>
      </x:c>
      <x:c r="R2969" s="3">
        <x:v>0</x:v>
      </x:c>
      <x:c r="S2969" s="3">
        <x:v>0</x:v>
      </x:c>
      <x:c r="T2969" s="2">
        <x:f t="shared" si="230"/>
        <x:v>292.02</x:v>
      </x:c>
      <x:c r="U2969" s="2">
        <x:f t="shared" si="231"/>
        <x:v>0</x:v>
      </x:c>
      <x:c r="V2969" s="2">
        <x:f t="shared" si="232"/>
        <x:v>0</x:v>
      </x:c>
      <x:c r="W2969" s="2">
        <x:f t="shared" si="233"/>
        <x:v>0</x:v>
      </x:c>
      <x:c r="X2969" s="2">
        <x:f t="shared" si="234"/>
        <x:v>0</x:v>
      </x:c>
    </x:row>
    <x:row r="2970" spans="2:24" ht="14.95" hidden="1" thickTop="1" x14ac:dyDescent="0.25">
      <x:c r="B2970" t="s">
        <x:v>622</x:v>
      </x:c>
      <x:c r="C2970" t="s">
        <x:v>243</x:v>
      </x:c>
      <x:c r="D2970" t="s">
        <x:v>244</x:v>
      </x:c>
      <x:c r="E2970" t="s">
        <x:v>256</x:v>
      </x:c>
      <x:c r="F2970" t="s">
        <x:v>95</x:v>
      </x:c>
      <x:c r="G2970" s="2">
        <x:v>275.22000000000003</x:v>
      </x:c>
      <x:c r="J2970" t="s">
        <x:v>1250</x:v>
      </x:c>
      <x:c r="K2970" t="s">
        <x:v>2160</x:v>
      </x:c>
      <x:c r="L2970" t="s">
        <x:v>25</x:v>
      </x:c>
      <x:c r="M2970" t="s">
        <x:v>257</x:v>
      </x:c>
      <x:c r="N2970" t="s">
        <x:v>1251</x:v>
      </x:c>
      <x:c r="O2970" s="3">
        <x:v>1</x:v>
      </x:c>
      <x:c r="P2970" s="3">
        <x:v>0</x:v>
      </x:c>
      <x:c r="Q2970" s="3">
        <x:v>0</x:v>
      </x:c>
      <x:c r="R2970" s="3">
        <x:v>0</x:v>
      </x:c>
      <x:c r="S2970" s="3">
        <x:v>0</x:v>
      </x:c>
      <x:c r="T2970" s="2">
        <x:f t="shared" si="230"/>
        <x:v>275.22000000000003</x:v>
      </x:c>
      <x:c r="U2970" s="2">
        <x:f t="shared" si="231"/>
        <x:v>0</x:v>
      </x:c>
      <x:c r="V2970" s="2">
        <x:f t="shared" si="232"/>
        <x:v>0</x:v>
      </x:c>
      <x:c r="W2970" s="2">
        <x:f t="shared" si="233"/>
        <x:v>0</x:v>
      </x:c>
      <x:c r="X2970" s="2">
        <x:f t="shared" si="234"/>
        <x:v>0</x:v>
      </x:c>
    </x:row>
    <x:row r="2971" spans="2:24" ht="14.95" hidden="1" thickTop="1" x14ac:dyDescent="0.25">
      <x:c r="B2971" t="s">
        <x:v>622</x:v>
      </x:c>
      <x:c r="C2971" t="s">
        <x:v>243</x:v>
      </x:c>
      <x:c r="D2971" t="s">
        <x:v>244</x:v>
      </x:c>
      <x:c r="E2971" t="s">
        <x:v>256</x:v>
      </x:c>
      <x:c r="F2971" t="s">
        <x:v>95</x:v>
      </x:c>
      <x:c r="G2971" s="2">
        <x:v>8257.2199999999993</x:v>
      </x:c>
      <x:c r="J2971" t="s">
        <x:v>1250</x:v>
      </x:c>
      <x:c r="K2971" t="s">
        <x:v>2160</x:v>
      </x:c>
      <x:c r="L2971" t="s">
        <x:v>25</x:v>
      </x:c>
      <x:c r="M2971" t="s">
        <x:v>304</x:v>
      </x:c>
      <x:c r="N2971" t="s">
        <x:v>1251</x:v>
      </x:c>
      <x:c r="O2971" s="3">
        <x:v>1</x:v>
      </x:c>
      <x:c r="P2971" s="3">
        <x:v>0</x:v>
      </x:c>
      <x:c r="Q2971" s="3">
        <x:v>0</x:v>
      </x:c>
      <x:c r="R2971" s="3">
        <x:v>0</x:v>
      </x:c>
      <x:c r="S2971" s="3">
        <x:v>0</x:v>
      </x:c>
      <x:c r="T2971" s="2">
        <x:f t="shared" si="230"/>
        <x:v>8257.2199999999993</x:v>
      </x:c>
      <x:c r="U2971" s="2">
        <x:f t="shared" si="231"/>
        <x:v>0</x:v>
      </x:c>
      <x:c r="V2971" s="2">
        <x:f t="shared" si="232"/>
        <x:v>0</x:v>
      </x:c>
      <x:c r="W2971" s="2">
        <x:f t="shared" si="233"/>
        <x:v>0</x:v>
      </x:c>
      <x:c r="X2971" s="2">
        <x:f t="shared" si="234"/>
        <x:v>0</x:v>
      </x:c>
    </x:row>
    <x:row r="2972" spans="2:24" ht="14.95" hidden="1" thickTop="1" x14ac:dyDescent="0.25">
      <x:c r="B2972" t="s">
        <x:v>622</x:v>
      </x:c>
      <x:c r="C2972" t="s">
        <x:v>243</x:v>
      </x:c>
      <x:c r="D2972" t="s">
        <x:v>244</x:v>
      </x:c>
      <x:c r="E2972" t="s">
        <x:v>256</x:v>
      </x:c>
      <x:c r="F2972" t="s">
        <x:v>95</x:v>
      </x:c>
      <x:c r="G2972" s="2">
        <x:v>707.05</x:v>
      </x:c>
      <x:c r="J2972" t="s">
        <x:v>1250</x:v>
      </x:c>
      <x:c r="K2972" t="s">
        <x:v>2160</x:v>
      </x:c>
      <x:c r="L2972" t="s">
        <x:v>25</x:v>
      </x:c>
      <x:c r="M2972" t="s">
        <x:v>266</x:v>
      </x:c>
      <x:c r="N2972" t="s">
        <x:v>1251</x:v>
      </x:c>
      <x:c r="O2972" s="3">
        <x:v>1</x:v>
      </x:c>
      <x:c r="P2972" s="3">
        <x:v>0</x:v>
      </x:c>
      <x:c r="Q2972" s="3">
        <x:v>0</x:v>
      </x:c>
      <x:c r="R2972" s="3">
        <x:v>0</x:v>
      </x:c>
      <x:c r="S2972" s="3">
        <x:v>0</x:v>
      </x:c>
      <x:c r="T2972" s="2">
        <x:f t="shared" si="230"/>
        <x:v>707.05</x:v>
      </x:c>
      <x:c r="U2972" s="2">
        <x:f t="shared" si="231"/>
        <x:v>0</x:v>
      </x:c>
      <x:c r="V2972" s="2">
        <x:f t="shared" si="232"/>
        <x:v>0</x:v>
      </x:c>
      <x:c r="W2972" s="2">
        <x:f t="shared" si="233"/>
        <x:v>0</x:v>
      </x:c>
      <x:c r="X2972" s="2">
        <x:f t="shared" si="234"/>
        <x:v>0</x:v>
      </x:c>
    </x:row>
    <x:row r="2973" spans="2:24" ht="14.95" hidden="1" thickTop="1" x14ac:dyDescent="0.25">
      <x:c r="B2973" t="s">
        <x:v>622</x:v>
      </x:c>
      <x:c r="C2973" t="s">
        <x:v>243</x:v>
      </x:c>
      <x:c r="D2973" t="s">
        <x:v>244</x:v>
      </x:c>
      <x:c r="E2973" t="s">
        <x:v>256</x:v>
      </x:c>
      <x:c r="F2973" t="s">
        <x:v>69</x:v>
      </x:c>
      <x:c r="G2973" s="2">
        <x:v>2847.5</x:v>
      </x:c>
      <x:c r="J2973" t="s">
        <x:v>1250</x:v>
      </x:c>
      <x:c r="K2973" t="s">
        <x:v>2160</x:v>
      </x:c>
      <x:c r="L2973" t="s">
        <x:v>25</x:v>
      </x:c>
      <x:c r="M2973" t="s">
        <x:v>41</x:v>
      </x:c>
      <x:c r="N2973" t="s">
        <x:v>1251</x:v>
      </x:c>
      <x:c r="O2973" s="3">
        <x:v>1</x:v>
      </x:c>
      <x:c r="P2973" s="3">
        <x:v>0</x:v>
      </x:c>
      <x:c r="Q2973" s="3">
        <x:v>0</x:v>
      </x:c>
      <x:c r="R2973" s="3">
        <x:v>0</x:v>
      </x:c>
      <x:c r="S2973" s="3">
        <x:v>0</x:v>
      </x:c>
      <x:c r="T2973" s="2">
        <x:f t="shared" si="230"/>
        <x:v>2847.5</x:v>
      </x:c>
      <x:c r="U2973" s="2">
        <x:f t="shared" si="231"/>
        <x:v>0</x:v>
      </x:c>
      <x:c r="V2973" s="2">
        <x:f t="shared" si="232"/>
        <x:v>0</x:v>
      </x:c>
      <x:c r="W2973" s="2">
        <x:f t="shared" si="233"/>
        <x:v>0</x:v>
      </x:c>
      <x:c r="X2973" s="2">
        <x:f t="shared" si="234"/>
        <x:v>0</x:v>
      </x:c>
    </x:row>
    <x:row r="2974" spans="2:24" ht="14.95" hidden="1" thickTop="1" x14ac:dyDescent="0.25">
      <x:c r="B2974" t="s">
        <x:v>622</x:v>
      </x:c>
      <x:c r="C2974" t="s">
        <x:v>243</x:v>
      </x:c>
      <x:c r="D2974" t="s">
        <x:v>244</x:v>
      </x:c>
      <x:c r="E2974" t="s">
        <x:v>256</x:v>
      </x:c>
      <x:c r="F2974" t="s">
        <x:v>96</x:v>
      </x:c>
      <x:c r="G2974" s="2">
        <x:v>15134.9</x:v>
      </x:c>
      <x:c r="J2974" t="s">
        <x:v>1250</x:v>
      </x:c>
      <x:c r="K2974" t="s">
        <x:v>2160</x:v>
      </x:c>
      <x:c r="L2974" t="s">
        <x:v>25</x:v>
      </x:c>
      <x:c r="M2974" t="s">
        <x:v>41</x:v>
      </x:c>
      <x:c r="N2974" t="s">
        <x:v>1251</x:v>
      </x:c>
      <x:c r="O2974" s="3">
        <x:v>1</x:v>
      </x:c>
      <x:c r="P2974" s="3">
        <x:v>0</x:v>
      </x:c>
      <x:c r="Q2974" s="3">
        <x:v>0</x:v>
      </x:c>
      <x:c r="R2974" s="3">
        <x:v>0</x:v>
      </x:c>
      <x:c r="S2974" s="3">
        <x:v>0</x:v>
      </x:c>
      <x:c r="T2974" s="2">
        <x:f t="shared" si="230"/>
        <x:v>15134.9</x:v>
      </x:c>
      <x:c r="U2974" s="2">
        <x:f t="shared" si="231"/>
        <x:v>0</x:v>
      </x:c>
      <x:c r="V2974" s="2">
        <x:f t="shared" si="232"/>
        <x:v>0</x:v>
      </x:c>
      <x:c r="W2974" s="2">
        <x:f t="shared" si="233"/>
        <x:v>0</x:v>
      </x:c>
      <x:c r="X2974" s="2">
        <x:f t="shared" si="234"/>
        <x:v>0</x:v>
      </x:c>
    </x:row>
    <x:row r="2975" spans="2:24" ht="14.95" hidden="1" thickTop="1" x14ac:dyDescent="0.25">
      <x:c r="B2975" t="s">
        <x:v>622</x:v>
      </x:c>
      <x:c r="C2975" t="s">
        <x:v>243</x:v>
      </x:c>
      <x:c r="D2975" t="s">
        <x:v>244</x:v>
      </x:c>
      <x:c r="E2975" t="s">
        <x:v>256</x:v>
      </x:c>
      <x:c r="F2975" t="s">
        <x:v>183</x:v>
      </x:c>
      <x:c r="G2975" s="2">
        <x:v>3259.52</x:v>
      </x:c>
      <x:c r="J2975" t="s">
        <x:v>1250</x:v>
      </x:c>
      <x:c r="K2975" t="s">
        <x:v>2160</x:v>
      </x:c>
      <x:c r="L2975" t="s">
        <x:v>25</x:v>
      </x:c>
      <x:c r="M2975" t="s">
        <x:v>41</x:v>
      </x:c>
      <x:c r="N2975" t="s">
        <x:v>1251</x:v>
      </x:c>
      <x:c r="O2975" s="3">
        <x:v>1</x:v>
      </x:c>
      <x:c r="P2975" s="3">
        <x:v>0</x:v>
      </x:c>
      <x:c r="Q2975" s="3">
        <x:v>0</x:v>
      </x:c>
      <x:c r="R2975" s="3">
        <x:v>0</x:v>
      </x:c>
      <x:c r="S2975" s="3">
        <x:v>0</x:v>
      </x:c>
      <x:c r="T2975" s="2">
        <x:f t="shared" si="230"/>
        <x:v>3259.52</x:v>
      </x:c>
      <x:c r="U2975" s="2">
        <x:f t="shared" si="231"/>
        <x:v>0</x:v>
      </x:c>
      <x:c r="V2975" s="2">
        <x:f t="shared" si="232"/>
        <x:v>0</x:v>
      </x:c>
      <x:c r="W2975" s="2">
        <x:f t="shared" si="233"/>
        <x:v>0</x:v>
      </x:c>
      <x:c r="X2975" s="2">
        <x:f t="shared" si="234"/>
        <x:v>0</x:v>
      </x:c>
    </x:row>
    <x:row r="2976" spans="2:24" ht="14.95" hidden="1" thickTop="1" x14ac:dyDescent="0.25">
      <x:c r="B2976" t="s">
        <x:v>622</x:v>
      </x:c>
      <x:c r="C2976" t="s">
        <x:v>243</x:v>
      </x:c>
      <x:c r="D2976" t="s">
        <x:v>244</x:v>
      </x:c>
      <x:c r="E2976" t="s">
        <x:v>256</x:v>
      </x:c>
      <x:c r="F2976" t="s">
        <x:v>56</x:v>
      </x:c>
      <x:c r="G2976" s="2">
        <x:v>2912.65</x:v>
      </x:c>
      <x:c r="J2976" t="s">
        <x:v>1250</x:v>
      </x:c>
      <x:c r="K2976" t="s">
        <x:v>2160</x:v>
      </x:c>
      <x:c r="L2976" t="s">
        <x:v>25</x:v>
      </x:c>
      <x:c r="M2976" t="s">
        <x:v>262</x:v>
      </x:c>
      <x:c r="N2976" t="s">
        <x:v>1251</x:v>
      </x:c>
      <x:c r="O2976" s="3">
        <x:v>1</x:v>
      </x:c>
      <x:c r="P2976" s="3">
        <x:v>0</x:v>
      </x:c>
      <x:c r="Q2976" s="3">
        <x:v>0</x:v>
      </x:c>
      <x:c r="R2976" s="3">
        <x:v>0</x:v>
      </x:c>
      <x:c r="S2976" s="3">
        <x:v>0</x:v>
      </x:c>
      <x:c r="T2976" s="2">
        <x:f t="shared" si="230"/>
        <x:v>2912.65</x:v>
      </x:c>
      <x:c r="U2976" s="2">
        <x:f t="shared" si="231"/>
        <x:v>0</x:v>
      </x:c>
      <x:c r="V2976" s="2">
        <x:f t="shared" si="232"/>
        <x:v>0</x:v>
      </x:c>
      <x:c r="W2976" s="2">
        <x:f t="shared" si="233"/>
        <x:v>0</x:v>
      </x:c>
      <x:c r="X2976" s="2">
        <x:f t="shared" si="234"/>
        <x:v>0</x:v>
      </x:c>
    </x:row>
    <x:row r="2977" spans="2:24" ht="14.95" hidden="1" thickTop="1" x14ac:dyDescent="0.25">
      <x:c r="B2977" t="s">
        <x:v>622</x:v>
      </x:c>
      <x:c r="C2977" t="s">
        <x:v>243</x:v>
      </x:c>
      <x:c r="D2977" t="s">
        <x:v>244</x:v>
      </x:c>
      <x:c r="E2977" t="s">
        <x:v>256</x:v>
      </x:c>
      <x:c r="F2977" t="s">
        <x:v>56</x:v>
      </x:c>
      <x:c r="G2977" s="2">
        <x:v>8609.9</x:v>
      </x:c>
      <x:c r="J2977" t="s">
        <x:v>1250</x:v>
      </x:c>
      <x:c r="K2977" t="s">
        <x:v>2160</x:v>
      </x:c>
      <x:c r="L2977" t="s">
        <x:v>25</x:v>
      </x:c>
      <x:c r="M2977" t="s">
        <x:v>258</x:v>
      </x:c>
      <x:c r="N2977" t="s">
        <x:v>1251</x:v>
      </x:c>
      <x:c r="O2977" s="3">
        <x:v>1</x:v>
      </x:c>
      <x:c r="P2977" s="3">
        <x:v>0</x:v>
      </x:c>
      <x:c r="Q2977" s="3">
        <x:v>0</x:v>
      </x:c>
      <x:c r="R2977" s="3">
        <x:v>0</x:v>
      </x:c>
      <x:c r="S2977" s="3">
        <x:v>0</x:v>
      </x:c>
      <x:c r="T2977" s="2">
        <x:f t="shared" si="230"/>
        <x:v>8609.9</x:v>
      </x:c>
      <x:c r="U2977" s="2">
        <x:f t="shared" si="231"/>
        <x:v>0</x:v>
      </x:c>
      <x:c r="V2977" s="2">
        <x:f t="shared" si="232"/>
        <x:v>0</x:v>
      </x:c>
      <x:c r="W2977" s="2">
        <x:f t="shared" si="233"/>
        <x:v>0</x:v>
      </x:c>
      <x:c r="X2977" s="2">
        <x:f t="shared" si="234"/>
        <x:v>0</x:v>
      </x:c>
    </x:row>
    <x:row r="2978" spans="2:24" ht="14.95" hidden="1" thickTop="1" x14ac:dyDescent="0.25">
      <x:c r="B2978" t="s">
        <x:v>622</x:v>
      </x:c>
      <x:c r="C2978" t="s">
        <x:v>243</x:v>
      </x:c>
      <x:c r="D2978" t="s">
        <x:v>244</x:v>
      </x:c>
      <x:c r="E2978" t="s">
        <x:v>256</x:v>
      </x:c>
      <x:c r="F2978" t="s">
        <x:v>163</x:v>
      </x:c>
      <x:c r="G2978" s="2">
        <x:v>5500</x:v>
      </x:c>
      <x:c r="J2978" t="s">
        <x:v>1250</x:v>
      </x:c>
      <x:c r="K2978" t="s">
        <x:v>2160</x:v>
      </x:c>
      <x:c r="L2978" t="s">
        <x:v>25</x:v>
      </x:c>
      <x:c r="M2978" t="s">
        <x:v>258</x:v>
      </x:c>
      <x:c r="N2978" t="s">
        <x:v>1251</x:v>
      </x:c>
      <x:c r="O2978" s="3">
        <x:v>1</x:v>
      </x:c>
      <x:c r="P2978" s="3">
        <x:v>0</x:v>
      </x:c>
      <x:c r="Q2978" s="3">
        <x:v>0</x:v>
      </x:c>
      <x:c r="R2978" s="3">
        <x:v>0</x:v>
      </x:c>
      <x:c r="S2978" s="3">
        <x:v>0</x:v>
      </x:c>
      <x:c r="T2978" s="2">
        <x:f t="shared" si="230"/>
        <x:v>5500</x:v>
      </x:c>
      <x:c r="U2978" s="2">
        <x:f t="shared" si="231"/>
        <x:v>0</x:v>
      </x:c>
      <x:c r="V2978" s="2">
        <x:f t="shared" si="232"/>
        <x:v>0</x:v>
      </x:c>
      <x:c r="W2978" s="2">
        <x:f t="shared" si="233"/>
        <x:v>0</x:v>
      </x:c>
      <x:c r="X2978" s="2">
        <x:f t="shared" si="234"/>
        <x:v>0</x:v>
      </x:c>
    </x:row>
    <x:row r="2979" spans="2:24" ht="14.95" hidden="1" thickTop="1" x14ac:dyDescent="0.25">
      <x:c r="B2979" t="s">
        <x:v>622</x:v>
      </x:c>
      <x:c r="C2979" t="s">
        <x:v>243</x:v>
      </x:c>
      <x:c r="D2979" t="s">
        <x:v>244</x:v>
      </x:c>
      <x:c r="E2979" t="s">
        <x:v>256</x:v>
      </x:c>
      <x:c r="F2979" t="s">
        <x:v>287</x:v>
      </x:c>
      <x:c r="G2979" s="2">
        <x:v>4560.53</x:v>
      </x:c>
      <x:c r="J2979" t="s">
        <x:v>1250</x:v>
      </x:c>
      <x:c r="K2979" t="s">
        <x:v>2160</x:v>
      </x:c>
      <x:c r="L2979" t="s">
        <x:v>25</x:v>
      </x:c>
      <x:c r="M2979" t="s">
        <x:v>41</x:v>
      </x:c>
      <x:c r="N2979" t="s">
        <x:v>1251</x:v>
      </x:c>
      <x:c r="O2979" s="3">
        <x:v>1</x:v>
      </x:c>
      <x:c r="P2979" s="3">
        <x:v>0</x:v>
      </x:c>
      <x:c r="Q2979" s="3">
        <x:v>0</x:v>
      </x:c>
      <x:c r="R2979" s="3">
        <x:v>0</x:v>
      </x:c>
      <x:c r="S2979" s="3">
        <x:v>0</x:v>
      </x:c>
      <x:c r="T2979" s="2">
        <x:f t="shared" si="230"/>
        <x:v>4560.53</x:v>
      </x:c>
      <x:c r="U2979" s="2">
        <x:f t="shared" si="231"/>
        <x:v>0</x:v>
      </x:c>
      <x:c r="V2979" s="2">
        <x:f t="shared" si="232"/>
        <x:v>0</x:v>
      </x:c>
      <x:c r="W2979" s="2">
        <x:f t="shared" si="233"/>
        <x:v>0</x:v>
      </x:c>
      <x:c r="X2979" s="2">
        <x:f t="shared" si="234"/>
        <x:v>0</x:v>
      </x:c>
    </x:row>
    <x:row r="2980" spans="2:24" ht="14.95" hidden="1" thickTop="1" x14ac:dyDescent="0.25">
      <x:c r="B2980" t="s">
        <x:v>622</x:v>
      </x:c>
      <x:c r="C2980" t="s">
        <x:v>243</x:v>
      </x:c>
      <x:c r="D2980" t="s">
        <x:v>244</x:v>
      </x:c>
      <x:c r="E2980" t="s">
        <x:v>256</x:v>
      </x:c>
      <x:c r="F2980" t="s">
        <x:v>287</x:v>
      </x:c>
      <x:c r="G2980" s="2">
        <x:v>11774.65</x:v>
      </x:c>
      <x:c r="J2980" t="s">
        <x:v>1250</x:v>
      </x:c>
      <x:c r="K2980" t="s">
        <x:v>2160</x:v>
      </x:c>
      <x:c r="L2980" t="s">
        <x:v>25</x:v>
      </x:c>
      <x:c r="M2980" t="s">
        <x:v>304</x:v>
      </x:c>
      <x:c r="N2980" t="s">
        <x:v>1251</x:v>
      </x:c>
      <x:c r="O2980" s="3">
        <x:v>1</x:v>
      </x:c>
      <x:c r="P2980" s="3">
        <x:v>0</x:v>
      </x:c>
      <x:c r="Q2980" s="3">
        <x:v>0</x:v>
      </x:c>
      <x:c r="R2980" s="3">
        <x:v>0</x:v>
      </x:c>
      <x:c r="S2980" s="3">
        <x:v>0</x:v>
      </x:c>
      <x:c r="T2980" s="2">
        <x:f t="shared" si="230"/>
        <x:v>11774.65</x:v>
      </x:c>
      <x:c r="U2980" s="2">
        <x:f t="shared" si="231"/>
        <x:v>0</x:v>
      </x:c>
      <x:c r="V2980" s="2">
        <x:f t="shared" si="232"/>
        <x:v>0</x:v>
      </x:c>
      <x:c r="W2980" s="2">
        <x:f t="shared" si="233"/>
        <x:v>0</x:v>
      </x:c>
      <x:c r="X2980" s="2">
        <x:f t="shared" si="234"/>
        <x:v>0</x:v>
      </x:c>
    </x:row>
    <x:row r="2981" spans="2:24" ht="14.95" hidden="1" thickTop="1" x14ac:dyDescent="0.25">
      <x:c r="B2981" t="s">
        <x:v>622</x:v>
      </x:c>
      <x:c r="C2981" t="s">
        <x:v>243</x:v>
      </x:c>
      <x:c r="D2981" t="s">
        <x:v>244</x:v>
      </x:c>
      <x:c r="E2981" t="s">
        <x:v>256</x:v>
      </x:c>
      <x:c r="F2981" t="s">
        <x:v>287</x:v>
      </x:c>
      <x:c r="G2981" s="2">
        <x:v>558.75</x:v>
      </x:c>
      <x:c r="J2981" t="s">
        <x:v>1250</x:v>
      </x:c>
      <x:c r="K2981" t="s">
        <x:v>2160</x:v>
      </x:c>
      <x:c r="L2981" t="s">
        <x:v>25</x:v>
      </x:c>
      <x:c r="M2981" t="s">
        <x:v>266</x:v>
      </x:c>
      <x:c r="N2981" t="s">
        <x:v>1251</x:v>
      </x:c>
      <x:c r="O2981" s="3">
        <x:v>1</x:v>
      </x:c>
      <x:c r="P2981" s="3">
        <x:v>0</x:v>
      </x:c>
      <x:c r="Q2981" s="3">
        <x:v>0</x:v>
      </x:c>
      <x:c r="R2981" s="3">
        <x:v>0</x:v>
      </x:c>
      <x:c r="S2981" s="3">
        <x:v>0</x:v>
      </x:c>
      <x:c r="T2981" s="2">
        <x:f t="shared" si="230"/>
        <x:v>558.75</x:v>
      </x:c>
      <x:c r="U2981" s="2">
        <x:f t="shared" si="231"/>
        <x:v>0</x:v>
      </x:c>
      <x:c r="V2981" s="2">
        <x:f t="shared" si="232"/>
        <x:v>0</x:v>
      </x:c>
      <x:c r="W2981" s="2">
        <x:f t="shared" si="233"/>
        <x:v>0</x:v>
      </x:c>
      <x:c r="X2981" s="2">
        <x:f t="shared" si="234"/>
        <x:v>0</x:v>
      </x:c>
    </x:row>
    <x:row r="2982" spans="2:24" ht="14.95" hidden="1" thickTop="1" x14ac:dyDescent="0.25">
      <x:c r="B2982" t="s">
        <x:v>622</x:v>
      </x:c>
      <x:c r="C2982" t="s">
        <x:v>243</x:v>
      </x:c>
      <x:c r="D2982" t="s">
        <x:v>244</x:v>
      </x:c>
      <x:c r="E2982" t="s">
        <x:v>256</x:v>
      </x:c>
      <x:c r="F2982" t="s">
        <x:v>287</x:v>
      </x:c>
      <x:c r="G2982" s="2">
        <x:v>5780.59</x:v>
      </x:c>
      <x:c r="J2982" t="s">
        <x:v>1250</x:v>
      </x:c>
      <x:c r="K2982" t="s">
        <x:v>2160</x:v>
      </x:c>
      <x:c r="L2982" t="s">
        <x:v>25</x:v>
      </x:c>
      <x:c r="M2982" t="s">
        <x:v>291</x:v>
      </x:c>
      <x:c r="N2982" t="s">
        <x:v>1251</x:v>
      </x:c>
      <x:c r="O2982" s="3">
        <x:v>1</x:v>
      </x:c>
      <x:c r="P2982" s="3">
        <x:v>0</x:v>
      </x:c>
      <x:c r="Q2982" s="3">
        <x:v>0</x:v>
      </x:c>
      <x:c r="R2982" s="3">
        <x:v>0</x:v>
      </x:c>
      <x:c r="S2982" s="3">
        <x:v>0</x:v>
      </x:c>
      <x:c r="T2982" s="2">
        <x:f t="shared" si="230"/>
        <x:v>5780.59</x:v>
      </x:c>
      <x:c r="U2982" s="2">
        <x:f t="shared" si="231"/>
        <x:v>0</x:v>
      </x:c>
      <x:c r="V2982" s="2">
        <x:f t="shared" si="232"/>
        <x:v>0</x:v>
      </x:c>
      <x:c r="W2982" s="2">
        <x:f t="shared" si="233"/>
        <x:v>0</x:v>
      </x:c>
      <x:c r="X2982" s="2">
        <x:f t="shared" si="234"/>
        <x:v>0</x:v>
      </x:c>
    </x:row>
    <x:row r="2983" spans="2:24" ht="14.95" hidden="1" thickTop="1" x14ac:dyDescent="0.25">
      <x:c r="B2983" t="s">
        <x:v>622</x:v>
      </x:c>
      <x:c r="C2983" t="s">
        <x:v>243</x:v>
      </x:c>
      <x:c r="D2983" t="s">
        <x:v>244</x:v>
      </x:c>
      <x:c r="E2983" t="s">
        <x:v>256</x:v>
      </x:c>
      <x:c r="F2983" t="s">
        <x:v>64</x:v>
      </x:c>
      <x:c r="G2983" s="2">
        <x:v>27538.29</x:v>
      </x:c>
      <x:c r="J2983" t="s">
        <x:v>1250</x:v>
      </x:c>
      <x:c r="K2983" t="s">
        <x:v>2160</x:v>
      </x:c>
      <x:c r="L2983" t="s">
        <x:v>25</x:v>
      </x:c>
      <x:c r="M2983" t="s">
        <x:v>41</x:v>
      </x:c>
      <x:c r="N2983" t="s">
        <x:v>1251</x:v>
      </x:c>
      <x:c r="O2983" s="3">
        <x:v>1</x:v>
      </x:c>
      <x:c r="P2983" s="3">
        <x:v>0</x:v>
      </x:c>
      <x:c r="Q2983" s="3">
        <x:v>0</x:v>
      </x:c>
      <x:c r="R2983" s="3">
        <x:v>0</x:v>
      </x:c>
      <x:c r="S2983" s="3">
        <x:v>0</x:v>
      </x:c>
      <x:c r="T2983" s="2">
        <x:f t="shared" si="230"/>
        <x:v>27538.29</x:v>
      </x:c>
      <x:c r="U2983" s="2">
        <x:f t="shared" si="231"/>
        <x:v>0</x:v>
      </x:c>
      <x:c r="V2983" s="2">
        <x:f t="shared" si="232"/>
        <x:v>0</x:v>
      </x:c>
      <x:c r="W2983" s="2">
        <x:f t="shared" si="233"/>
        <x:v>0</x:v>
      </x:c>
      <x:c r="X2983" s="2">
        <x:f t="shared" si="234"/>
        <x:v>0</x:v>
      </x:c>
    </x:row>
    <x:row r="2984" spans="2:24" ht="14.95" hidden="1" thickTop="1" x14ac:dyDescent="0.25">
      <x:c r="B2984" t="s">
        <x:v>622</x:v>
      </x:c>
      <x:c r="C2984" t="s">
        <x:v>243</x:v>
      </x:c>
      <x:c r="D2984" t="s">
        <x:v>244</x:v>
      </x:c>
      <x:c r="E2984" t="s">
        <x:v>256</x:v>
      </x:c>
      <x:c r="F2984" t="s">
        <x:v>97</x:v>
      </x:c>
      <x:c r="G2984" s="2">
        <x:v>74552.41</x:v>
      </x:c>
      <x:c r="J2984" t="s">
        <x:v>1250</x:v>
      </x:c>
      <x:c r="K2984" t="s">
        <x:v>2160</x:v>
      </x:c>
      <x:c r="L2984" t="s">
        <x:v>25</x:v>
      </x:c>
      <x:c r="M2984" t="s">
        <x:v>41</x:v>
      </x:c>
      <x:c r="N2984" t="s">
        <x:v>1251</x:v>
      </x:c>
      <x:c r="O2984" s="3">
        <x:v>1</x:v>
      </x:c>
      <x:c r="P2984" s="3">
        <x:v>0</x:v>
      </x:c>
      <x:c r="Q2984" s="3">
        <x:v>0</x:v>
      </x:c>
      <x:c r="R2984" s="3">
        <x:v>0</x:v>
      </x:c>
      <x:c r="S2984" s="3">
        <x:v>0</x:v>
      </x:c>
      <x:c r="T2984" s="2">
        <x:f t="shared" si="230"/>
        <x:v>74552.41</x:v>
      </x:c>
      <x:c r="U2984" s="2">
        <x:f t="shared" si="231"/>
        <x:v>0</x:v>
      </x:c>
      <x:c r="V2984" s="2">
        <x:f t="shared" si="232"/>
        <x:v>0</x:v>
      </x:c>
      <x:c r="W2984" s="2">
        <x:f t="shared" si="233"/>
        <x:v>0</x:v>
      </x:c>
      <x:c r="X2984" s="2">
        <x:f t="shared" si="234"/>
        <x:v>0</x:v>
      </x:c>
    </x:row>
    <x:row r="2985" spans="2:24" ht="14.95" hidden="1" thickTop="1" x14ac:dyDescent="0.25">
      <x:c r="B2985" t="s">
        <x:v>622</x:v>
      </x:c>
      <x:c r="C2985" t="s">
        <x:v>243</x:v>
      </x:c>
      <x:c r="D2985" t="s">
        <x:v>244</x:v>
      </x:c>
      <x:c r="E2985" t="s">
        <x:v>256</x:v>
      </x:c>
      <x:c r="F2985" t="s">
        <x:v>57</x:v>
      </x:c>
      <x:c r="G2985" s="2">
        <x:v>8549.2999999999993</x:v>
      </x:c>
      <x:c r="J2985" t="s">
        <x:v>1250</x:v>
      </x:c>
      <x:c r="K2985" t="s">
        <x:v>2160</x:v>
      </x:c>
      <x:c r="L2985" t="s">
        <x:v>25</x:v>
      </x:c>
      <x:c r="M2985" t="s">
        <x:v>263</x:v>
      </x:c>
      <x:c r="N2985" t="s">
        <x:v>1251</x:v>
      </x:c>
      <x:c r="O2985" s="3">
        <x:v>1</x:v>
      </x:c>
      <x:c r="P2985" s="3">
        <x:v>0</x:v>
      </x:c>
      <x:c r="Q2985" s="3">
        <x:v>0</x:v>
      </x:c>
      <x:c r="R2985" s="3">
        <x:v>0</x:v>
      </x:c>
      <x:c r="S2985" s="3">
        <x:v>0</x:v>
      </x:c>
      <x:c r="T2985" s="2">
        <x:f t="shared" si="230"/>
        <x:v>8549.2999999999993</x:v>
      </x:c>
      <x:c r="U2985" s="2">
        <x:f t="shared" si="231"/>
        <x:v>0</x:v>
      </x:c>
      <x:c r="V2985" s="2">
        <x:f t="shared" si="232"/>
        <x:v>0</x:v>
      </x:c>
      <x:c r="W2985" s="2">
        <x:f t="shared" si="233"/>
        <x:v>0</x:v>
      </x:c>
      <x:c r="X2985" s="2">
        <x:f t="shared" si="234"/>
        <x:v>0</x:v>
      </x:c>
    </x:row>
    <x:row r="2986" spans="2:24" ht="14.95" hidden="1" thickTop="1" x14ac:dyDescent="0.25">
      <x:c r="B2986" t="s">
        <x:v>622</x:v>
      </x:c>
      <x:c r="C2986" t="s">
        <x:v>243</x:v>
      </x:c>
      <x:c r="D2986" t="s">
        <x:v>244</x:v>
      </x:c>
      <x:c r="E2986" t="s">
        <x:v>256</x:v>
      </x:c>
      <x:c r="F2986" t="s">
        <x:v>57</x:v>
      </x:c>
      <x:c r="G2986" s="2">
        <x:v>16050</x:v>
      </x:c>
      <x:c r="J2986" t="s">
        <x:v>1250</x:v>
      </x:c>
      <x:c r="K2986" t="s">
        <x:v>2160</x:v>
      </x:c>
      <x:c r="L2986" t="s">
        <x:v>25</x:v>
      </x:c>
      <x:c r="M2986" t="s">
        <x:v>304</x:v>
      </x:c>
      <x:c r="N2986" t="s">
        <x:v>1251</x:v>
      </x:c>
      <x:c r="O2986" s="3">
        <x:v>1</x:v>
      </x:c>
      <x:c r="P2986" s="3">
        <x:v>0</x:v>
      </x:c>
      <x:c r="Q2986" s="3">
        <x:v>0</x:v>
      </x:c>
      <x:c r="R2986" s="3">
        <x:v>0</x:v>
      </x:c>
      <x:c r="S2986" s="3">
        <x:v>0</x:v>
      </x:c>
      <x:c r="T2986" s="2">
        <x:f t="shared" si="230"/>
        <x:v>16050</x:v>
      </x:c>
      <x:c r="U2986" s="2">
        <x:f t="shared" si="231"/>
        <x:v>0</x:v>
      </x:c>
      <x:c r="V2986" s="2">
        <x:f t="shared" si="232"/>
        <x:v>0</x:v>
      </x:c>
      <x:c r="W2986" s="2">
        <x:f t="shared" si="233"/>
        <x:v>0</x:v>
      </x:c>
      <x:c r="X2986" s="2">
        <x:f t="shared" si="234"/>
        <x:v>0</x:v>
      </x:c>
    </x:row>
    <x:row r="2987" spans="2:24" ht="14.95" hidden="1" thickTop="1" x14ac:dyDescent="0.25">
      <x:c r="B2987" t="s">
        <x:v>622</x:v>
      </x:c>
      <x:c r="C2987" t="s">
        <x:v>243</x:v>
      </x:c>
      <x:c r="D2987" t="s">
        <x:v>244</x:v>
      </x:c>
      <x:c r="E2987" t="s">
        <x:v>256</x:v>
      </x:c>
      <x:c r="F2987" t="s">
        <x:v>106</x:v>
      </x:c>
      <x:c r="G2987" s="2">
        <x:v>12768.7</x:v>
      </x:c>
      <x:c r="J2987" t="s">
        <x:v>1250</x:v>
      </x:c>
      <x:c r="K2987" t="s">
        <x:v>2160</x:v>
      </x:c>
      <x:c r="L2987" t="s">
        <x:v>25</x:v>
      </x:c>
      <x:c r="M2987" t="s">
        <x:v>271</x:v>
      </x:c>
      <x:c r="N2987" t="s">
        <x:v>1251</x:v>
      </x:c>
      <x:c r="O2987" s="3">
        <x:v>1</x:v>
      </x:c>
      <x:c r="P2987" s="3">
        <x:v>0</x:v>
      </x:c>
      <x:c r="Q2987" s="3">
        <x:v>0</x:v>
      </x:c>
      <x:c r="R2987" s="3">
        <x:v>0</x:v>
      </x:c>
      <x:c r="S2987" s="3">
        <x:v>0</x:v>
      </x:c>
      <x:c r="T2987" s="2">
        <x:f t="shared" si="230"/>
        <x:v>12768.7</x:v>
      </x:c>
      <x:c r="U2987" s="2">
        <x:f t="shared" si="231"/>
        <x:v>0</x:v>
      </x:c>
      <x:c r="V2987" s="2">
        <x:f t="shared" si="232"/>
        <x:v>0</x:v>
      </x:c>
      <x:c r="W2987" s="2">
        <x:f t="shared" si="233"/>
        <x:v>0</x:v>
      </x:c>
      <x:c r="X2987" s="2">
        <x:f t="shared" si="234"/>
        <x:v>0</x:v>
      </x:c>
    </x:row>
    <x:row r="2988" spans="2:24" ht="14.95" hidden="1" thickTop="1" x14ac:dyDescent="0.25">
      <x:c r="B2988" t="s">
        <x:v>622</x:v>
      </x:c>
      <x:c r="C2988" t="s">
        <x:v>243</x:v>
      </x:c>
      <x:c r="D2988" t="s">
        <x:v>244</x:v>
      </x:c>
      <x:c r="E2988" t="s">
        <x:v>256</x:v>
      </x:c>
      <x:c r="F2988" t="s">
        <x:v>184</x:v>
      </x:c>
      <x:c r="G2988" s="2">
        <x:v>48719.99</x:v>
      </x:c>
      <x:c r="J2988" t="s">
        <x:v>1250</x:v>
      </x:c>
      <x:c r="K2988" t="s">
        <x:v>2160</x:v>
      </x:c>
      <x:c r="L2988" t="s">
        <x:v>25</x:v>
      </x:c>
      <x:c r="M2988" t="s">
        <x:v>257</x:v>
      </x:c>
      <x:c r="N2988" t="s">
        <x:v>1251</x:v>
      </x:c>
      <x:c r="O2988" s="3">
        <x:v>1</x:v>
      </x:c>
      <x:c r="P2988" s="3">
        <x:v>0</x:v>
      </x:c>
      <x:c r="Q2988" s="3">
        <x:v>0</x:v>
      </x:c>
      <x:c r="R2988" s="3">
        <x:v>0</x:v>
      </x:c>
      <x:c r="S2988" s="3">
        <x:v>0</x:v>
      </x:c>
      <x:c r="T2988" s="2">
        <x:f t="shared" si="230"/>
        <x:v>48719.99</x:v>
      </x:c>
      <x:c r="U2988" s="2">
        <x:f t="shared" si="231"/>
        <x:v>0</x:v>
      </x:c>
      <x:c r="V2988" s="2">
        <x:f t="shared" si="232"/>
        <x:v>0</x:v>
      </x:c>
      <x:c r="W2988" s="2">
        <x:f t="shared" si="233"/>
        <x:v>0</x:v>
      </x:c>
      <x:c r="X2988" s="2">
        <x:f t="shared" si="234"/>
        <x:v>0</x:v>
      </x:c>
    </x:row>
    <x:row r="2989" spans="2:24" ht="14.95" hidden="1" thickTop="1" x14ac:dyDescent="0.25">
      <x:c r="B2989" t="s">
        <x:v>622</x:v>
      </x:c>
      <x:c r="C2989" t="s">
        <x:v>243</x:v>
      </x:c>
      <x:c r="D2989" t="s">
        <x:v>244</x:v>
      </x:c>
      <x:c r="E2989" t="s">
        <x:v>256</x:v>
      </x:c>
      <x:c r="F2989" t="s">
        <x:v>184</x:v>
      </x:c>
      <x:c r="G2989" s="2">
        <x:v>2682.82</x:v>
      </x:c>
      <x:c r="J2989" t="s">
        <x:v>1250</x:v>
      </x:c>
      <x:c r="K2989" t="s">
        <x:v>2160</x:v>
      </x:c>
      <x:c r="L2989" t="s">
        <x:v>25</x:v>
      </x:c>
      <x:c r="M2989" t="s">
        <x:v>274</x:v>
      </x:c>
      <x:c r="N2989" t="s">
        <x:v>1251</x:v>
      </x:c>
      <x:c r="O2989" s="3">
        <x:v>1</x:v>
      </x:c>
      <x:c r="P2989" s="3">
        <x:v>0</x:v>
      </x:c>
      <x:c r="Q2989" s="3">
        <x:v>0</x:v>
      </x:c>
      <x:c r="R2989" s="3">
        <x:v>0</x:v>
      </x:c>
      <x:c r="S2989" s="3">
        <x:v>0</x:v>
      </x:c>
      <x:c r="T2989" s="2">
        <x:f t="shared" si="230"/>
        <x:v>2682.82</x:v>
      </x:c>
      <x:c r="U2989" s="2">
        <x:f t="shared" si="231"/>
        <x:v>0</x:v>
      </x:c>
      <x:c r="V2989" s="2">
        <x:f t="shared" si="232"/>
        <x:v>0</x:v>
      </x:c>
      <x:c r="W2989" s="2">
        <x:f t="shared" si="233"/>
        <x:v>0</x:v>
      </x:c>
      <x:c r="X2989" s="2">
        <x:f t="shared" si="234"/>
        <x:v>0</x:v>
      </x:c>
    </x:row>
    <x:row r="2990" spans="2:24" ht="14.95" hidden="1" thickTop="1" x14ac:dyDescent="0.25">
      <x:c r="B2990" t="s">
        <x:v>622</x:v>
      </x:c>
      <x:c r="C2990" t="s">
        <x:v>243</x:v>
      </x:c>
      <x:c r="D2990" t="s">
        <x:v>244</x:v>
      </x:c>
      <x:c r="E2990" t="s">
        <x:v>256</x:v>
      </x:c>
      <x:c r="F2990" t="s">
        <x:v>273</x:v>
      </x:c>
      <x:c r="G2990" s="2">
        <x:v>3500.46</x:v>
      </x:c>
      <x:c r="J2990" t="s">
        <x:v>1250</x:v>
      </x:c>
      <x:c r="K2990" t="s">
        <x:v>2160</x:v>
      </x:c>
      <x:c r="L2990" t="s">
        <x:v>25</x:v>
      </x:c>
      <x:c r="M2990" t="s">
        <x:v>41</x:v>
      </x:c>
      <x:c r="N2990" t="s">
        <x:v>1251</x:v>
      </x:c>
      <x:c r="O2990" s="3">
        <x:v>1</x:v>
      </x:c>
      <x:c r="P2990" s="3">
        <x:v>0</x:v>
      </x:c>
      <x:c r="Q2990" s="3">
        <x:v>0</x:v>
      </x:c>
      <x:c r="R2990" s="3">
        <x:v>0</x:v>
      </x:c>
      <x:c r="S2990" s="3">
        <x:v>0</x:v>
      </x:c>
      <x:c r="T2990" s="2">
        <x:f t="shared" si="230"/>
        <x:v>3500.46</x:v>
      </x:c>
      <x:c r="U2990" s="2">
        <x:f t="shared" si="231"/>
        <x:v>0</x:v>
      </x:c>
      <x:c r="V2990" s="2">
        <x:f t="shared" si="232"/>
        <x:v>0</x:v>
      </x:c>
      <x:c r="W2990" s="2">
        <x:f t="shared" si="233"/>
        <x:v>0</x:v>
      </x:c>
      <x:c r="X2990" s="2">
        <x:f t="shared" si="234"/>
        <x:v>0</x:v>
      </x:c>
    </x:row>
    <x:row r="2991" spans="2:24" ht="14.95" hidden="1" thickTop="1" x14ac:dyDescent="0.25">
      <x:c r="B2991" t="s">
        <x:v>622</x:v>
      </x:c>
      <x:c r="C2991" t="s">
        <x:v>243</x:v>
      </x:c>
      <x:c r="D2991" t="s">
        <x:v>244</x:v>
      </x:c>
      <x:c r="E2991" t="s">
        <x:v>256</x:v>
      </x:c>
      <x:c r="F2991" t="s">
        <x:v>174</x:v>
      </x:c>
      <x:c r="G2991" s="2">
        <x:v>18514.419999999998</x:v>
      </x:c>
      <x:c r="J2991" t="s">
        <x:v>1250</x:v>
      </x:c>
      <x:c r="K2991" t="s">
        <x:v>2160</x:v>
      </x:c>
      <x:c r="L2991" t="s">
        <x:v>25</x:v>
      </x:c>
      <x:c r="M2991" t="s">
        <x:v>41</x:v>
      </x:c>
      <x:c r="N2991" t="s">
        <x:v>1251</x:v>
      </x:c>
      <x:c r="O2991" s="3">
        <x:v>1</x:v>
      </x:c>
      <x:c r="P2991" s="3">
        <x:v>0</x:v>
      </x:c>
      <x:c r="Q2991" s="3">
        <x:v>0</x:v>
      </x:c>
      <x:c r="R2991" s="3">
        <x:v>0</x:v>
      </x:c>
      <x:c r="S2991" s="3">
        <x:v>0</x:v>
      </x:c>
      <x:c r="T2991" s="2">
        <x:f t="shared" si="230"/>
        <x:v>18514.419999999998</x:v>
      </x:c>
      <x:c r="U2991" s="2">
        <x:f t="shared" si="231"/>
        <x:v>0</x:v>
      </x:c>
      <x:c r="V2991" s="2">
        <x:f t="shared" si="232"/>
        <x:v>0</x:v>
      </x:c>
      <x:c r="W2991" s="2">
        <x:f t="shared" si="233"/>
        <x:v>0</x:v>
      </x:c>
      <x:c r="X2991" s="2">
        <x:f t="shared" si="234"/>
        <x:v>0</x:v>
      </x:c>
    </x:row>
    <x:row r="2992" spans="2:24" ht="14.95" hidden="1" thickTop="1" x14ac:dyDescent="0.25">
      <x:c r="B2992" t="s">
        <x:v>622</x:v>
      </x:c>
      <x:c r="C2992" t="s">
        <x:v>243</x:v>
      </x:c>
      <x:c r="D2992" t="s">
        <x:v>244</x:v>
      </x:c>
      <x:c r="E2992" t="s">
        <x:v>256</x:v>
      </x:c>
      <x:c r="F2992" t="s">
        <x:v>174</x:v>
      </x:c>
      <x:c r="G2992" s="2">
        <x:v>2950</x:v>
      </x:c>
      <x:c r="J2992" t="s">
        <x:v>1250</x:v>
      </x:c>
      <x:c r="K2992" t="s">
        <x:v>2160</x:v>
      </x:c>
      <x:c r="L2992" t="s">
        <x:v>25</x:v>
      </x:c>
      <x:c r="M2992" t="s">
        <x:v>271</x:v>
      </x:c>
      <x:c r="N2992" t="s">
        <x:v>1251</x:v>
      </x:c>
      <x:c r="O2992" s="3">
        <x:v>1</x:v>
      </x:c>
      <x:c r="P2992" s="3">
        <x:v>0</x:v>
      </x:c>
      <x:c r="Q2992" s="3">
        <x:v>0</x:v>
      </x:c>
      <x:c r="R2992" s="3">
        <x:v>0</x:v>
      </x:c>
      <x:c r="S2992" s="3">
        <x:v>0</x:v>
      </x:c>
      <x:c r="T2992" s="2">
        <x:f t="shared" si="230"/>
        <x:v>2950</x:v>
      </x:c>
      <x:c r="U2992" s="2">
        <x:f t="shared" si="231"/>
        <x:v>0</x:v>
      </x:c>
      <x:c r="V2992" s="2">
        <x:f t="shared" si="232"/>
        <x:v>0</x:v>
      </x:c>
      <x:c r="W2992" s="2">
        <x:f t="shared" si="233"/>
        <x:v>0</x:v>
      </x:c>
      <x:c r="X2992" s="2">
        <x:f t="shared" si="234"/>
        <x:v>0</x:v>
      </x:c>
    </x:row>
    <x:row r="2993" spans="2:24" ht="14.95" hidden="1" thickTop="1" x14ac:dyDescent="0.25">
      <x:c r="B2993" t="s">
        <x:v>622</x:v>
      </x:c>
      <x:c r="C2993" t="s">
        <x:v>243</x:v>
      </x:c>
      <x:c r="D2993" t="s">
        <x:v>244</x:v>
      </x:c>
      <x:c r="E2993" t="s">
        <x:v>256</x:v>
      </x:c>
      <x:c r="F2993" t="s">
        <x:v>174</x:v>
      </x:c>
      <x:c r="G2993" s="2">
        <x:v>3250.31</x:v>
      </x:c>
      <x:c r="J2993" t="s">
        <x:v>1250</x:v>
      </x:c>
      <x:c r="K2993" t="s">
        <x:v>2160</x:v>
      </x:c>
      <x:c r="L2993" t="s">
        <x:v>25</x:v>
      </x:c>
      <x:c r="M2993" t="s">
        <x:v>266</x:v>
      </x:c>
      <x:c r="N2993" t="s">
        <x:v>1251</x:v>
      </x:c>
      <x:c r="O2993" s="3">
        <x:v>1</x:v>
      </x:c>
      <x:c r="P2993" s="3">
        <x:v>0</x:v>
      </x:c>
      <x:c r="Q2993" s="3">
        <x:v>0</x:v>
      </x:c>
      <x:c r="R2993" s="3">
        <x:v>0</x:v>
      </x:c>
      <x:c r="S2993" s="3">
        <x:v>0</x:v>
      </x:c>
      <x:c r="T2993" s="2">
        <x:f t="shared" si="230"/>
        <x:v>3250.31</x:v>
      </x:c>
      <x:c r="U2993" s="2">
        <x:f t="shared" si="231"/>
        <x:v>0</x:v>
      </x:c>
      <x:c r="V2993" s="2">
        <x:f t="shared" si="232"/>
        <x:v>0</x:v>
      </x:c>
      <x:c r="W2993" s="2">
        <x:f t="shared" si="233"/>
        <x:v>0</x:v>
      </x:c>
      <x:c r="X2993" s="2">
        <x:f t="shared" si="234"/>
        <x:v>0</x:v>
      </x:c>
    </x:row>
    <x:row r="2994" spans="2:24" ht="14.95" hidden="1" thickTop="1" x14ac:dyDescent="0.25">
      <x:c r="B2994" t="s">
        <x:v>622</x:v>
      </x:c>
      <x:c r="C2994" t="s">
        <x:v>243</x:v>
      </x:c>
      <x:c r="D2994" t="s">
        <x:v>244</x:v>
      </x:c>
      <x:c r="E2994" t="s">
        <x:v>256</x:v>
      </x:c>
      <x:c r="F2994" t="s">
        <x:v>174</x:v>
      </x:c>
      <x:c r="G2994" s="2">
        <x:v>5525.13</x:v>
      </x:c>
      <x:c r="J2994" t="s">
        <x:v>1250</x:v>
      </x:c>
      <x:c r="K2994" t="s">
        <x:v>2160</x:v>
      </x:c>
      <x:c r="L2994" t="s">
        <x:v>25</x:v>
      </x:c>
      <x:c r="M2994" t="s">
        <x:v>258</x:v>
      </x:c>
      <x:c r="N2994" t="s">
        <x:v>1251</x:v>
      </x:c>
      <x:c r="O2994" s="3">
        <x:v>1</x:v>
      </x:c>
      <x:c r="P2994" s="3">
        <x:v>0</x:v>
      </x:c>
      <x:c r="Q2994" s="3">
        <x:v>0</x:v>
      </x:c>
      <x:c r="R2994" s="3">
        <x:v>0</x:v>
      </x:c>
      <x:c r="S2994" s="3">
        <x:v>0</x:v>
      </x:c>
      <x:c r="T2994" s="2">
        <x:f t="shared" si="230"/>
        <x:v>5525.13</x:v>
      </x:c>
      <x:c r="U2994" s="2">
        <x:f t="shared" si="231"/>
        <x:v>0</x:v>
      </x:c>
      <x:c r="V2994" s="2">
        <x:f t="shared" si="232"/>
        <x:v>0</x:v>
      </x:c>
      <x:c r="W2994" s="2">
        <x:f t="shared" si="233"/>
        <x:v>0</x:v>
      </x:c>
      <x:c r="X2994" s="2">
        <x:f t="shared" si="234"/>
        <x:v>0</x:v>
      </x:c>
    </x:row>
    <x:row r="2995" spans="2:24" ht="14.95" hidden="1" thickTop="1" x14ac:dyDescent="0.25">
      <x:c r="B2995" t="s">
        <x:v>622</x:v>
      </x:c>
      <x:c r="C2995" t="s">
        <x:v>243</x:v>
      </x:c>
      <x:c r="D2995" t="s">
        <x:v>244</x:v>
      </x:c>
      <x:c r="E2995" t="s">
        <x:v>256</x:v>
      </x:c>
      <x:c r="F2995" t="s">
        <x:v>238</x:v>
      </x:c>
      <x:c r="G2995" s="2">
        <x:v>28851.52</x:v>
      </x:c>
      <x:c r="J2995" t="s">
        <x:v>1250</x:v>
      </x:c>
      <x:c r="K2995" t="s">
        <x:v>2160</x:v>
      </x:c>
      <x:c r="L2995" t="s">
        <x:v>25</x:v>
      </x:c>
      <x:c r="M2995" t="s">
        <x:v>274</x:v>
      </x:c>
      <x:c r="N2995" t="s">
        <x:v>1251</x:v>
      </x:c>
      <x:c r="O2995" s="3">
        <x:v>1</x:v>
      </x:c>
      <x:c r="P2995" s="3">
        <x:v>0</x:v>
      </x:c>
      <x:c r="Q2995" s="3">
        <x:v>0</x:v>
      </x:c>
      <x:c r="R2995" s="3">
        <x:v>0</x:v>
      </x:c>
      <x:c r="S2995" s="3">
        <x:v>0</x:v>
      </x:c>
      <x:c r="T2995" s="2">
        <x:f t="shared" si="230"/>
        <x:v>28851.52</x:v>
      </x:c>
      <x:c r="U2995" s="2">
        <x:f t="shared" si="231"/>
        <x:v>0</x:v>
      </x:c>
      <x:c r="V2995" s="2">
        <x:f t="shared" si="232"/>
        <x:v>0</x:v>
      </x:c>
      <x:c r="W2995" s="2">
        <x:f t="shared" si="233"/>
        <x:v>0</x:v>
      </x:c>
      <x:c r="X2995" s="2">
        <x:f t="shared" si="234"/>
        <x:v>0</x:v>
      </x:c>
    </x:row>
    <x:row r="2996" spans="2:24" ht="14.95" hidden="1" thickTop="1" x14ac:dyDescent="0.25">
      <x:c r="B2996" t="s">
        <x:v>622</x:v>
      </x:c>
      <x:c r="C2996" t="s">
        <x:v>243</x:v>
      </x:c>
      <x:c r="D2996" t="s">
        <x:v>244</x:v>
      </x:c>
      <x:c r="E2996" t="s">
        <x:v>256</x:v>
      </x:c>
      <x:c r="F2996" t="s">
        <x:v>238</x:v>
      </x:c>
      <x:c r="G2996" s="2">
        <x:v>13287.59</x:v>
      </x:c>
      <x:c r="J2996" t="s">
        <x:v>1250</x:v>
      </x:c>
      <x:c r="K2996" t="s">
        <x:v>2160</x:v>
      </x:c>
      <x:c r="L2996" t="s">
        <x:v>25</x:v>
      </x:c>
      <x:c r="M2996" t="s">
        <x:v>266</x:v>
      </x:c>
      <x:c r="N2996" t="s">
        <x:v>1251</x:v>
      </x:c>
      <x:c r="O2996" s="3">
        <x:v>1</x:v>
      </x:c>
      <x:c r="P2996" s="3">
        <x:v>0</x:v>
      </x:c>
      <x:c r="Q2996" s="3">
        <x:v>0</x:v>
      </x:c>
      <x:c r="R2996" s="3">
        <x:v>0</x:v>
      </x:c>
      <x:c r="S2996" s="3">
        <x:v>0</x:v>
      </x:c>
      <x:c r="T2996" s="2">
        <x:f t="shared" si="230"/>
        <x:v>13287.59</x:v>
      </x:c>
      <x:c r="U2996" s="2">
        <x:f t="shared" si="231"/>
        <x:v>0</x:v>
      </x:c>
      <x:c r="V2996" s="2">
        <x:f t="shared" si="232"/>
        <x:v>0</x:v>
      </x:c>
      <x:c r="W2996" s="2">
        <x:f t="shared" si="233"/>
        <x:v>0</x:v>
      </x:c>
      <x:c r="X2996" s="2">
        <x:f t="shared" si="234"/>
        <x:v>0</x:v>
      </x:c>
    </x:row>
    <x:row r="2997" spans="2:24" ht="14.95" hidden="1" thickTop="1" x14ac:dyDescent="0.25">
      <x:c r="B2997" t="s">
        <x:v>622</x:v>
      </x:c>
      <x:c r="C2997" t="s">
        <x:v>243</x:v>
      </x:c>
      <x:c r="D2997" t="s">
        <x:v>244</x:v>
      </x:c>
      <x:c r="E2997" t="s">
        <x:v>256</x:v>
      </x:c>
      <x:c r="F2997" t="s">
        <x:v>315</x:v>
      </x:c>
      <x:c r="G2997" s="2">
        <x:v>94143.47</x:v>
      </x:c>
      <x:c r="J2997" t="s">
        <x:v>1250</x:v>
      </x:c>
      <x:c r="K2997" t="s">
        <x:v>2160</x:v>
      </x:c>
      <x:c r="L2997" t="s">
        <x:v>25</x:v>
      </x:c>
      <x:c r="M2997" t="s">
        <x:v>258</x:v>
      </x:c>
      <x:c r="N2997" t="s">
        <x:v>1251</x:v>
      </x:c>
      <x:c r="O2997" s="3">
        <x:v>1</x:v>
      </x:c>
      <x:c r="P2997" s="3">
        <x:v>0</x:v>
      </x:c>
      <x:c r="Q2997" s="3">
        <x:v>0</x:v>
      </x:c>
      <x:c r="R2997" s="3">
        <x:v>0</x:v>
      </x:c>
      <x:c r="S2997" s="3">
        <x:v>0</x:v>
      </x:c>
      <x:c r="T2997" s="2">
        <x:f t="shared" si="230"/>
        <x:v>94143.47</x:v>
      </x:c>
      <x:c r="U2997" s="2">
        <x:f t="shared" si="231"/>
        <x:v>0</x:v>
      </x:c>
      <x:c r="V2997" s="2">
        <x:f t="shared" si="232"/>
        <x:v>0</x:v>
      </x:c>
      <x:c r="W2997" s="2">
        <x:f t="shared" si="233"/>
        <x:v>0</x:v>
      </x:c>
      <x:c r="X2997" s="2">
        <x:f t="shared" si="234"/>
        <x:v>0</x:v>
      </x:c>
    </x:row>
    <x:row r="2998" spans="2:24" ht="14.95" hidden="1" thickTop="1" x14ac:dyDescent="0.25">
      <x:c r="B2998" t="s">
        <x:v>622</x:v>
      </x:c>
      <x:c r="C2998" t="s">
        <x:v>243</x:v>
      </x:c>
      <x:c r="D2998" t="s">
        <x:v>244</x:v>
      </x:c>
      <x:c r="E2998" t="s">
        <x:v>256</x:v>
      </x:c>
      <x:c r="F2998" t="s">
        <x:v>109</x:v>
      </x:c>
      <x:c r="G2998" s="2">
        <x:v>7410</x:v>
      </x:c>
      <x:c r="J2998" t="s">
        <x:v>1250</x:v>
      </x:c>
      <x:c r="K2998" t="s">
        <x:v>2160</x:v>
      </x:c>
      <x:c r="L2998" t="s">
        <x:v>277</x:v>
      </x:c>
      <x:c r="M2998" t="s">
        <x:v>317</x:v>
      </x:c>
      <x:c r="N2998" t="s">
        <x:v>1251</x:v>
      </x:c>
      <x:c r="O2998" s="3">
        <x:v>1</x:v>
      </x:c>
      <x:c r="P2998" s="3">
        <x:v>0</x:v>
      </x:c>
      <x:c r="Q2998" s="3">
        <x:v>0</x:v>
      </x:c>
      <x:c r="R2998" s="3">
        <x:v>0</x:v>
      </x:c>
      <x:c r="S2998" s="3">
        <x:v>0</x:v>
      </x:c>
      <x:c r="T2998" s="2">
        <x:f t="shared" si="230"/>
        <x:v>7410</x:v>
      </x:c>
      <x:c r="U2998" s="2">
        <x:f t="shared" si="231"/>
        <x:v>0</x:v>
      </x:c>
      <x:c r="V2998" s="2">
        <x:f t="shared" si="232"/>
        <x:v>0</x:v>
      </x:c>
      <x:c r="W2998" s="2">
        <x:f t="shared" si="233"/>
        <x:v>0</x:v>
      </x:c>
      <x:c r="X2998" s="2">
        <x:f t="shared" si="234"/>
        <x:v>0</x:v>
      </x:c>
    </x:row>
    <x:row r="2999" spans="2:24" ht="14.95" hidden="1" thickTop="1" x14ac:dyDescent="0.25">
      <x:c r="B2999" t="s">
        <x:v>622</x:v>
      </x:c>
      <x:c r="C2999" t="s">
        <x:v>243</x:v>
      </x:c>
      <x:c r="D2999" t="s">
        <x:v>244</x:v>
      </x:c>
      <x:c r="E2999" t="s">
        <x:v>256</x:v>
      </x:c>
      <x:c r="F2999" t="s">
        <x:v>109</x:v>
      </x:c>
      <x:c r="G2999" s="2">
        <x:v>10864.02</x:v>
      </x:c>
      <x:c r="J2999" t="s">
        <x:v>1250</x:v>
      </x:c>
      <x:c r="K2999" t="s">
        <x:v>2160</x:v>
      </x:c>
      <x:c r="L2999" t="s">
        <x:v>277</x:v>
      </x:c>
      <x:c r="M2999" t="s">
        <x:v>291</x:v>
      </x:c>
      <x:c r="N2999" t="s">
        <x:v>1251</x:v>
      </x:c>
      <x:c r="O2999" s="3">
        <x:v>1</x:v>
      </x:c>
      <x:c r="P2999" s="3">
        <x:v>0</x:v>
      </x:c>
      <x:c r="Q2999" s="3">
        <x:v>0</x:v>
      </x:c>
      <x:c r="R2999" s="3">
        <x:v>0</x:v>
      </x:c>
      <x:c r="S2999" s="3">
        <x:v>0</x:v>
      </x:c>
      <x:c r="T2999" s="2">
        <x:f t="shared" si="230"/>
        <x:v>10864.02</x:v>
      </x:c>
      <x:c r="U2999" s="2">
        <x:f t="shared" si="231"/>
        <x:v>0</x:v>
      </x:c>
      <x:c r="V2999" s="2">
        <x:f t="shared" si="232"/>
        <x:v>0</x:v>
      </x:c>
      <x:c r="W2999" s="2">
        <x:f t="shared" si="233"/>
        <x:v>0</x:v>
      </x:c>
      <x:c r="X2999" s="2">
        <x:f t="shared" si="234"/>
        <x:v>0</x:v>
      </x:c>
    </x:row>
    <x:row r="3000" spans="2:24" ht="14.95" hidden="1" thickTop="1" x14ac:dyDescent="0.25">
      <x:c r="B3000" t="s">
        <x:v>622</x:v>
      </x:c>
      <x:c r="C3000" t="s">
        <x:v>243</x:v>
      </x:c>
      <x:c r="D3000" t="s">
        <x:v>244</x:v>
      </x:c>
      <x:c r="E3000" t="s">
        <x:v>256</x:v>
      </x:c>
      <x:c r="F3000" t="s">
        <x:v>109</x:v>
      </x:c>
      <x:c r="G3000" s="2">
        <x:v>3120</x:v>
      </x:c>
      <x:c r="J3000" t="s">
        <x:v>1250</x:v>
      </x:c>
      <x:c r="K3000" t="s">
        <x:v>2160</x:v>
      </x:c>
      <x:c r="L3000" t="s">
        <x:v>277</x:v>
      </x:c>
      <x:c r="M3000" t="s">
        <x:v>258</x:v>
      </x:c>
      <x:c r="N3000" t="s">
        <x:v>1251</x:v>
      </x:c>
      <x:c r="O3000" s="3">
        <x:v>1</x:v>
      </x:c>
      <x:c r="P3000" s="3">
        <x:v>0</x:v>
      </x:c>
      <x:c r="Q3000" s="3">
        <x:v>0</x:v>
      </x:c>
      <x:c r="R3000" s="3">
        <x:v>0</x:v>
      </x:c>
      <x:c r="S3000" s="3">
        <x:v>0</x:v>
      </x:c>
      <x:c r="T3000" s="2">
        <x:f t="shared" si="230"/>
        <x:v>3120</x:v>
      </x:c>
      <x:c r="U3000" s="2">
        <x:f t="shared" si="231"/>
        <x:v>0</x:v>
      </x:c>
      <x:c r="V3000" s="2">
        <x:f t="shared" si="232"/>
        <x:v>0</x:v>
      </x:c>
      <x:c r="W3000" s="2">
        <x:f t="shared" si="233"/>
        <x:v>0</x:v>
      </x:c>
      <x:c r="X3000" s="2">
        <x:f t="shared" si="234"/>
        <x:v>0</x:v>
      </x:c>
    </x:row>
    <x:row r="3001" spans="2:24" ht="14.95" hidden="1" thickTop="1" x14ac:dyDescent="0.25">
      <x:c r="B3001" t="s">
        <x:v>622</x:v>
      </x:c>
      <x:c r="C3001" t="s">
        <x:v>243</x:v>
      </x:c>
      <x:c r="D3001" t="s">
        <x:v>244</x:v>
      </x:c>
      <x:c r="E3001" t="s">
        <x:v>256</x:v>
      </x:c>
      <x:c r="F3001" t="s">
        <x:v>301</x:v>
      </x:c>
      <x:c r="G3001" s="2">
        <x:v>14141.19</x:v>
      </x:c>
      <x:c r="J3001" t="s">
        <x:v>1250</x:v>
      </x:c>
      <x:c r="K3001" t="s">
        <x:v>2160</x:v>
      </x:c>
      <x:c r="L3001" t="s">
        <x:v>25</x:v>
      </x:c>
      <x:c r="M3001" t="s">
        <x:v>41</x:v>
      </x:c>
      <x:c r="N3001" t="s">
        <x:v>1251</x:v>
      </x:c>
      <x:c r="O3001" s="3">
        <x:v>1</x:v>
      </x:c>
      <x:c r="P3001" s="3">
        <x:v>0</x:v>
      </x:c>
      <x:c r="Q3001" s="3">
        <x:v>0</x:v>
      </x:c>
      <x:c r="R3001" s="3">
        <x:v>0</x:v>
      </x:c>
      <x:c r="S3001" s="3">
        <x:v>0</x:v>
      </x:c>
      <x:c r="T3001" s="2">
        <x:f t="shared" si="230"/>
        <x:v>14141.19</x:v>
      </x:c>
      <x:c r="U3001" s="2">
        <x:f t="shared" si="231"/>
        <x:v>0</x:v>
      </x:c>
      <x:c r="V3001" s="2">
        <x:f t="shared" si="232"/>
        <x:v>0</x:v>
      </x:c>
      <x:c r="W3001" s="2">
        <x:f t="shared" si="233"/>
        <x:v>0</x:v>
      </x:c>
      <x:c r="X3001" s="2">
        <x:f t="shared" si="234"/>
        <x:v>0</x:v>
      </x:c>
    </x:row>
    <x:row r="3002" spans="2:24" ht="14.95" hidden="1" thickTop="1" x14ac:dyDescent="0.25">
      <x:c r="B3002" t="s">
        <x:v>622</x:v>
      </x:c>
      <x:c r="C3002" t="s">
        <x:v>243</x:v>
      </x:c>
      <x:c r="D3002" t="s">
        <x:v>244</x:v>
      </x:c>
      <x:c r="E3002" t="s">
        <x:v>256</x:v>
      </x:c>
      <x:c r="F3002" t="s">
        <x:v>301</x:v>
      </x:c>
      <x:c r="G3002" s="2">
        <x:v>14141.29</x:v>
      </x:c>
      <x:c r="J3002" t="s">
        <x:v>1250</x:v>
      </x:c>
      <x:c r="K3002" t="s">
        <x:v>2160</x:v>
      </x:c>
      <x:c r="L3002" t="s">
        <x:v>25</x:v>
      </x:c>
      <x:c r="M3002" t="s">
        <x:v>257</x:v>
      </x:c>
      <x:c r="N3002" t="s">
        <x:v>1251</x:v>
      </x:c>
      <x:c r="O3002" s="3">
        <x:v>1</x:v>
      </x:c>
      <x:c r="P3002" s="3">
        <x:v>0</x:v>
      </x:c>
      <x:c r="Q3002" s="3">
        <x:v>0</x:v>
      </x:c>
      <x:c r="R3002" s="3">
        <x:v>0</x:v>
      </x:c>
      <x:c r="S3002" s="3">
        <x:v>0</x:v>
      </x:c>
      <x:c r="T3002" s="2">
        <x:f t="shared" si="230"/>
        <x:v>14141.29</x:v>
      </x:c>
      <x:c r="U3002" s="2">
        <x:f t="shared" si="231"/>
        <x:v>0</x:v>
      </x:c>
      <x:c r="V3002" s="2">
        <x:f t="shared" si="232"/>
        <x:v>0</x:v>
      </x:c>
      <x:c r="W3002" s="2">
        <x:f t="shared" si="233"/>
        <x:v>0</x:v>
      </x:c>
      <x:c r="X3002" s="2">
        <x:f t="shared" si="234"/>
        <x:v>0</x:v>
      </x:c>
    </x:row>
    <x:row r="3003" spans="2:24" ht="14.95" hidden="1" thickTop="1" x14ac:dyDescent="0.25">
      <x:c r="B3003" t="s">
        <x:v>622</x:v>
      </x:c>
      <x:c r="C3003" t="s">
        <x:v>243</x:v>
      </x:c>
      <x:c r="D3003" t="s">
        <x:v>244</x:v>
      </x:c>
      <x:c r="E3003" t="s">
        <x:v>256</x:v>
      </x:c>
      <x:c r="F3003" t="s">
        <x:v>301</x:v>
      </x:c>
      <x:c r="G3003" s="2">
        <x:v>884.46</x:v>
      </x:c>
      <x:c r="J3003" t="s">
        <x:v>1250</x:v>
      </x:c>
      <x:c r="K3003" t="s">
        <x:v>2160</x:v>
      </x:c>
      <x:c r="L3003" t="s">
        <x:v>25</x:v>
      </x:c>
      <x:c r="M3003" t="s">
        <x:v>300</x:v>
      </x:c>
      <x:c r="N3003" t="s">
        <x:v>1251</x:v>
      </x:c>
      <x:c r="O3003" s="3">
        <x:v>1</x:v>
      </x:c>
      <x:c r="P3003" s="3">
        <x:v>0</x:v>
      </x:c>
      <x:c r="Q3003" s="3">
        <x:v>0</x:v>
      </x:c>
      <x:c r="R3003" s="3">
        <x:v>0</x:v>
      </x:c>
      <x:c r="S3003" s="3">
        <x:v>0</x:v>
      </x:c>
      <x:c r="T3003" s="2">
        <x:f t="shared" si="230"/>
        <x:v>884.46</x:v>
      </x:c>
      <x:c r="U3003" s="2">
        <x:f t="shared" si="231"/>
        <x:v>0</x:v>
      </x:c>
      <x:c r="V3003" s="2">
        <x:f t="shared" si="232"/>
        <x:v>0</x:v>
      </x:c>
      <x:c r="W3003" s="2">
        <x:f t="shared" si="233"/>
        <x:v>0</x:v>
      </x:c>
      <x:c r="X3003" s="2">
        <x:f t="shared" si="234"/>
        <x:v>0</x:v>
      </x:c>
    </x:row>
    <x:row r="3004" spans="2:24" ht="14.95" hidden="1" thickTop="1" x14ac:dyDescent="0.25">
      <x:c r="B3004" t="s">
        <x:v>622</x:v>
      </x:c>
      <x:c r="C3004" t="s">
        <x:v>243</x:v>
      </x:c>
      <x:c r="D3004" t="s">
        <x:v>244</x:v>
      </x:c>
      <x:c r="E3004" t="s">
        <x:v>256</x:v>
      </x:c>
      <x:c r="F3004" t="s">
        <x:v>301</x:v>
      </x:c>
      <x:c r="G3004" s="2">
        <x:v>14141.19</x:v>
      </x:c>
      <x:c r="J3004" t="s">
        <x:v>1250</x:v>
      </x:c>
      <x:c r="K3004" t="s">
        <x:v>2160</x:v>
      </x:c>
      <x:c r="L3004" t="s">
        <x:v>25</x:v>
      </x:c>
      <x:c r="M3004" t="s">
        <x:v>271</x:v>
      </x:c>
      <x:c r="N3004" t="s">
        <x:v>1251</x:v>
      </x:c>
      <x:c r="O3004" s="3">
        <x:v>1</x:v>
      </x:c>
      <x:c r="P3004" s="3">
        <x:v>0</x:v>
      </x:c>
      <x:c r="Q3004" s="3">
        <x:v>0</x:v>
      </x:c>
      <x:c r="R3004" s="3">
        <x:v>0</x:v>
      </x:c>
      <x:c r="S3004" s="3">
        <x:v>0</x:v>
      </x:c>
      <x:c r="T3004" s="2">
        <x:f t="shared" si="230"/>
        <x:v>14141.19</x:v>
      </x:c>
      <x:c r="U3004" s="2">
        <x:f t="shared" si="231"/>
        <x:v>0</x:v>
      </x:c>
      <x:c r="V3004" s="2">
        <x:f t="shared" si="232"/>
        <x:v>0</x:v>
      </x:c>
      <x:c r="W3004" s="2">
        <x:f t="shared" si="233"/>
        <x:v>0</x:v>
      </x:c>
      <x:c r="X3004" s="2">
        <x:f t="shared" si="234"/>
        <x:v>0</x:v>
      </x:c>
    </x:row>
    <x:row r="3005" spans="2:24" ht="14.95" hidden="1" thickTop="1" x14ac:dyDescent="0.25">
      <x:c r="B3005" t="s">
        <x:v>622</x:v>
      </x:c>
      <x:c r="C3005" t="s">
        <x:v>243</x:v>
      </x:c>
      <x:c r="D3005" t="s">
        <x:v>244</x:v>
      </x:c>
      <x:c r="E3005" t="s">
        <x:v>256</x:v>
      </x:c>
      <x:c r="F3005" t="s">
        <x:v>301</x:v>
      </x:c>
      <x:c r="G3005" s="2">
        <x:v>14141.19</x:v>
      </x:c>
      <x:c r="J3005" t="s">
        <x:v>1250</x:v>
      </x:c>
      <x:c r="K3005" t="s">
        <x:v>2160</x:v>
      </x:c>
      <x:c r="L3005" t="s">
        <x:v>25</x:v>
      </x:c>
      <x:c r="M3005" t="s">
        <x:v>266</x:v>
      </x:c>
      <x:c r="N3005" t="s">
        <x:v>1251</x:v>
      </x:c>
      <x:c r="O3005" s="3">
        <x:v>1</x:v>
      </x:c>
      <x:c r="P3005" s="3">
        <x:v>0</x:v>
      </x:c>
      <x:c r="Q3005" s="3">
        <x:v>0</x:v>
      </x:c>
      <x:c r="R3005" s="3">
        <x:v>0</x:v>
      </x:c>
      <x:c r="S3005" s="3">
        <x:v>0</x:v>
      </x:c>
      <x:c r="T3005" s="2">
        <x:f t="shared" si="230"/>
        <x:v>14141.19</x:v>
      </x:c>
      <x:c r="U3005" s="2">
        <x:f t="shared" si="231"/>
        <x:v>0</x:v>
      </x:c>
      <x:c r="V3005" s="2">
        <x:f t="shared" si="232"/>
        <x:v>0</x:v>
      </x:c>
      <x:c r="W3005" s="2">
        <x:f t="shared" si="233"/>
        <x:v>0</x:v>
      </x:c>
      <x:c r="X3005" s="2">
        <x:f t="shared" si="234"/>
        <x:v>0</x:v>
      </x:c>
    </x:row>
    <x:row r="3006" spans="2:24" ht="14.95" hidden="1" thickTop="1" x14ac:dyDescent="0.25">
      <x:c r="B3006" t="s">
        <x:v>622</x:v>
      </x:c>
      <x:c r="C3006" t="s">
        <x:v>243</x:v>
      </x:c>
      <x:c r="D3006" t="s">
        <x:v>244</x:v>
      </x:c>
      <x:c r="E3006" t="s">
        <x:v>256</x:v>
      </x:c>
      <x:c r="F3006" t="s">
        <x:v>301</x:v>
      </x:c>
      <x:c r="G3006" s="2">
        <x:v>14141.59</x:v>
      </x:c>
      <x:c r="J3006" t="s">
        <x:v>1250</x:v>
      </x:c>
      <x:c r="K3006" t="s">
        <x:v>2160</x:v>
      </x:c>
      <x:c r="L3006" t="s">
        <x:v>25</x:v>
      </x:c>
      <x:c r="M3006" t="s">
        <x:v>291</x:v>
      </x:c>
      <x:c r="N3006" t="s">
        <x:v>1251</x:v>
      </x:c>
      <x:c r="O3006" s="3">
        <x:v>1</x:v>
      </x:c>
      <x:c r="P3006" s="3">
        <x:v>0</x:v>
      </x:c>
      <x:c r="Q3006" s="3">
        <x:v>0</x:v>
      </x:c>
      <x:c r="R3006" s="3">
        <x:v>0</x:v>
      </x:c>
      <x:c r="S3006" s="3">
        <x:v>0</x:v>
      </x:c>
      <x:c r="T3006" s="2">
        <x:f t="shared" si="230"/>
        <x:v>14141.59</x:v>
      </x:c>
      <x:c r="U3006" s="2">
        <x:f t="shared" si="231"/>
        <x:v>0</x:v>
      </x:c>
      <x:c r="V3006" s="2">
        <x:f t="shared" si="232"/>
        <x:v>0</x:v>
      </x:c>
      <x:c r="W3006" s="2">
        <x:f t="shared" si="233"/>
        <x:v>0</x:v>
      </x:c>
      <x:c r="X3006" s="2">
        <x:f t="shared" si="234"/>
        <x:v>0</x:v>
      </x:c>
    </x:row>
    <x:row r="3007" spans="2:24" ht="14.95" hidden="1" thickTop="1" x14ac:dyDescent="0.25">
      <x:c r="B3007" t="s">
        <x:v>622</x:v>
      </x:c>
      <x:c r="C3007" t="s">
        <x:v>243</x:v>
      </x:c>
      <x:c r="D3007" t="s">
        <x:v>244</x:v>
      </x:c>
      <x:c r="E3007" t="s">
        <x:v>256</x:v>
      </x:c>
      <x:c r="F3007" t="s">
        <x:v>301</x:v>
      </x:c>
      <x:c r="G3007" s="2">
        <x:v>325300.69</x:v>
      </x:c>
      <x:c r="J3007" t="s">
        <x:v>1250</x:v>
      </x:c>
      <x:c r="K3007" t="s">
        <x:v>2160</x:v>
      </x:c>
      <x:c r="L3007" t="s">
        <x:v>25</x:v>
      </x:c>
      <x:c r="M3007" t="s">
        <x:v>258</x:v>
      </x:c>
      <x:c r="N3007" t="s">
        <x:v>1251</x:v>
      </x:c>
      <x:c r="O3007" s="3">
        <x:v>1</x:v>
      </x:c>
      <x:c r="P3007" s="3">
        <x:v>0</x:v>
      </x:c>
      <x:c r="Q3007" s="3">
        <x:v>0</x:v>
      </x:c>
      <x:c r="R3007" s="3">
        <x:v>0</x:v>
      </x:c>
      <x:c r="S3007" s="3">
        <x:v>0</x:v>
      </x:c>
      <x:c r="T3007" s="2">
        <x:f t="shared" si="230"/>
        <x:v>325300.69</x:v>
      </x:c>
      <x:c r="U3007" s="2">
        <x:f t="shared" si="231"/>
        <x:v>0</x:v>
      </x:c>
      <x:c r="V3007" s="2">
        <x:f t="shared" si="232"/>
        <x:v>0</x:v>
      </x:c>
      <x:c r="W3007" s="2">
        <x:f t="shared" si="233"/>
        <x:v>0</x:v>
      </x:c>
      <x:c r="X3007" s="2">
        <x:f t="shared" si="234"/>
        <x:v>0</x:v>
      </x:c>
    </x:row>
    <x:row r="3008" spans="2:24" ht="14.95" hidden="1" thickTop="1" x14ac:dyDescent="0.25">
      <x:c r="B3008" t="s">
        <x:v>622</x:v>
      </x:c>
      <x:c r="C3008" t="s">
        <x:v>243</x:v>
      </x:c>
      <x:c r="D3008" t="s">
        <x:v>244</x:v>
      </x:c>
      <x:c r="E3008" t="s">
        <x:v>256</x:v>
      </x:c>
      <x:c r="F3008" t="s">
        <x:v>301</x:v>
      </x:c>
      <x:c r="G3008" s="2">
        <x:v>1369.43</x:v>
      </x:c>
      <x:c r="J3008" t="s">
        <x:v>1250</x:v>
      </x:c>
      <x:c r="K3008" t="s">
        <x:v>2160</x:v>
      </x:c>
      <x:c r="L3008" t="s">
        <x:v>25</x:v>
      </x:c>
      <x:c r="M3008" t="s">
        <x:v>284</x:v>
      </x:c>
      <x:c r="N3008" t="s">
        <x:v>1251</x:v>
      </x:c>
      <x:c r="O3008" s="3">
        <x:v>1</x:v>
      </x:c>
      <x:c r="P3008" s="3">
        <x:v>0</x:v>
      </x:c>
      <x:c r="Q3008" s="3">
        <x:v>0</x:v>
      </x:c>
      <x:c r="R3008" s="3">
        <x:v>0</x:v>
      </x:c>
      <x:c r="S3008" s="3">
        <x:v>0</x:v>
      </x:c>
      <x:c r="T3008" s="2">
        <x:f t="shared" si="230"/>
        <x:v>1369.43</x:v>
      </x:c>
      <x:c r="U3008" s="2">
        <x:f t="shared" si="231"/>
        <x:v>0</x:v>
      </x:c>
      <x:c r="V3008" s="2">
        <x:f t="shared" si="232"/>
        <x:v>0</x:v>
      </x:c>
      <x:c r="W3008" s="2">
        <x:f t="shared" si="233"/>
        <x:v>0</x:v>
      </x:c>
      <x:c r="X3008" s="2">
        <x:f t="shared" si="234"/>
        <x:v>0</x:v>
      </x:c>
    </x:row>
    <x:row r="3009" spans="2:24" ht="14.95" hidden="1" thickTop="1" x14ac:dyDescent="0.25">
      <x:c r="B3009" t="s">
        <x:v>622</x:v>
      </x:c>
      <x:c r="C3009" t="s">
        <x:v>243</x:v>
      </x:c>
      <x:c r="D3009" t="s">
        <x:v>244</x:v>
      </x:c>
      <x:c r="E3009" t="s">
        <x:v>256</x:v>
      </x:c>
      <x:c r="F3009" t="s">
        <x:v>301</x:v>
      </x:c>
      <x:c r="G3009" s="2">
        <x:v>68676.7</x:v>
      </x:c>
      <x:c r="J3009" t="s">
        <x:v>1250</x:v>
      </x:c>
      <x:c r="K3009" t="s">
        <x:v>2160</x:v>
      </x:c>
      <x:c r="L3009" t="s">
        <x:v>277</x:v>
      </x:c>
      <x:c r="M3009" t="s">
        <x:v>280</x:v>
      </x:c>
      <x:c r="N3009" t="s">
        <x:v>1251</x:v>
      </x:c>
      <x:c r="O3009" s="3">
        <x:v>1</x:v>
      </x:c>
      <x:c r="P3009" s="3">
        <x:v>0</x:v>
      </x:c>
      <x:c r="Q3009" s="3">
        <x:v>0</x:v>
      </x:c>
      <x:c r="R3009" s="3">
        <x:v>0</x:v>
      </x:c>
      <x:c r="S3009" s="3">
        <x:v>0</x:v>
      </x:c>
      <x:c r="T3009" s="2">
        <x:f t="shared" si="230"/>
        <x:v>68676.7</x:v>
      </x:c>
      <x:c r="U3009" s="2">
        <x:f t="shared" si="231"/>
        <x:v>0</x:v>
      </x:c>
      <x:c r="V3009" s="2">
        <x:f t="shared" si="232"/>
        <x:v>0</x:v>
      </x:c>
      <x:c r="W3009" s="2">
        <x:f t="shared" si="233"/>
        <x:v>0</x:v>
      </x:c>
      <x:c r="X3009" s="2">
        <x:f t="shared" si="234"/>
        <x:v>0</x:v>
      </x:c>
    </x:row>
    <x:row r="3010" spans="2:24" ht="14.95" hidden="1" thickTop="1" x14ac:dyDescent="0.25">
      <x:c r="B3010" t="s">
        <x:v>622</x:v>
      </x:c>
      <x:c r="C3010" t="s">
        <x:v>243</x:v>
      </x:c>
      <x:c r="D3010" t="s">
        <x:v>244</x:v>
      </x:c>
      <x:c r="E3010" t="s">
        <x:v>256</x:v>
      </x:c>
      <x:c r="F3010" t="s">
        <x:v>310</x:v>
      </x:c>
      <x:c r="G3010" s="2">
        <x:v>5686.72</x:v>
      </x:c>
      <x:c r="J3010" t="s">
        <x:v>1250</x:v>
      </x:c>
      <x:c r="K3010" t="s">
        <x:v>2160</x:v>
      </x:c>
      <x:c r="L3010" t="s">
        <x:v>25</x:v>
      </x:c>
      <x:c r="M3010" t="s">
        <x:v>257</x:v>
      </x:c>
      <x:c r="N3010" t="s">
        <x:v>1251</x:v>
      </x:c>
      <x:c r="O3010" s="3">
        <x:v>1</x:v>
      </x:c>
      <x:c r="P3010" s="3">
        <x:v>0</x:v>
      </x:c>
      <x:c r="Q3010" s="3">
        <x:v>0</x:v>
      </x:c>
      <x:c r="R3010" s="3">
        <x:v>0</x:v>
      </x:c>
      <x:c r="S3010" s="3">
        <x:v>0</x:v>
      </x:c>
      <x:c r="T3010" s="2">
        <x:f t="shared" si="230"/>
        <x:v>5686.72</x:v>
      </x:c>
      <x:c r="U3010" s="2">
        <x:f t="shared" si="231"/>
        <x:v>0</x:v>
      </x:c>
      <x:c r="V3010" s="2">
        <x:f t="shared" si="232"/>
        <x:v>0</x:v>
      </x:c>
      <x:c r="W3010" s="2">
        <x:f t="shared" si="233"/>
        <x:v>0</x:v>
      </x:c>
      <x:c r="X3010" s="2">
        <x:f t="shared" si="234"/>
        <x:v>0</x:v>
      </x:c>
    </x:row>
    <x:row r="3011" spans="2:24" ht="14.95" hidden="1" thickTop="1" x14ac:dyDescent="0.25">
      <x:c r="B3011" t="s">
        <x:v>622</x:v>
      </x:c>
      <x:c r="C3011" t="s">
        <x:v>243</x:v>
      </x:c>
      <x:c r="D3011" t="s">
        <x:v>244</x:v>
      </x:c>
      <x:c r="E3011" t="s">
        <x:v>256</x:v>
      </x:c>
      <x:c r="F3011" t="s">
        <x:v>310</x:v>
      </x:c>
      <x:c r="G3011" s="2">
        <x:v>87745.01</x:v>
      </x:c>
      <x:c r="J3011" t="s">
        <x:v>1250</x:v>
      </x:c>
      <x:c r="K3011" t="s">
        <x:v>2160</x:v>
      </x:c>
      <x:c r="L3011" t="s">
        <x:v>25</x:v>
      </x:c>
      <x:c r="M3011" t="s">
        <x:v>300</x:v>
      </x:c>
      <x:c r="N3011" t="s">
        <x:v>1251</x:v>
      </x:c>
      <x:c r="O3011" s="3">
        <x:v>1</x:v>
      </x:c>
      <x:c r="P3011" s="3">
        <x:v>0</x:v>
      </x:c>
      <x:c r="Q3011" s="3">
        <x:v>0</x:v>
      </x:c>
      <x:c r="R3011" s="3">
        <x:v>0</x:v>
      </x:c>
      <x:c r="S3011" s="3">
        <x:v>0</x:v>
      </x:c>
      <x:c r="T3011" s="2">
        <x:f t="shared" si="230"/>
        <x:v>87745.01</x:v>
      </x:c>
      <x:c r="U3011" s="2">
        <x:f t="shared" si="231"/>
        <x:v>0</x:v>
      </x:c>
      <x:c r="V3011" s="2">
        <x:f t="shared" si="232"/>
        <x:v>0</x:v>
      </x:c>
      <x:c r="W3011" s="2">
        <x:f t="shared" si="233"/>
        <x:v>0</x:v>
      </x:c>
      <x:c r="X3011" s="2">
        <x:f t="shared" si="234"/>
        <x:v>0</x:v>
      </x:c>
    </x:row>
    <x:row r="3012" spans="2:24" ht="14.95" hidden="1" thickTop="1" x14ac:dyDescent="0.25">
      <x:c r="B3012" t="s">
        <x:v>622</x:v>
      </x:c>
      <x:c r="C3012" t="s">
        <x:v>243</x:v>
      </x:c>
      <x:c r="D3012" t="s">
        <x:v>244</x:v>
      </x:c>
      <x:c r="E3012" t="s">
        <x:v>256</x:v>
      </x:c>
      <x:c r="F3012" t="s">
        <x:v>310</x:v>
      </x:c>
      <x:c r="G3012" s="2">
        <x:v>87753.55</x:v>
      </x:c>
      <x:c r="J3012" t="s">
        <x:v>1250</x:v>
      </x:c>
      <x:c r="K3012" t="s">
        <x:v>2160</x:v>
      </x:c>
      <x:c r="L3012" t="s">
        <x:v>25</x:v>
      </x:c>
      <x:c r="M3012" t="s">
        <x:v>258</x:v>
      </x:c>
      <x:c r="N3012" t="s">
        <x:v>1251</x:v>
      </x:c>
      <x:c r="O3012" s="3">
        <x:v>1</x:v>
      </x:c>
      <x:c r="P3012" s="3">
        <x:v>0</x:v>
      </x:c>
      <x:c r="Q3012" s="3">
        <x:v>0</x:v>
      </x:c>
      <x:c r="R3012" s="3">
        <x:v>0</x:v>
      </x:c>
      <x:c r="S3012" s="3">
        <x:v>0</x:v>
      </x:c>
      <x:c r="T3012" s="2">
        <x:f t="shared" ref="T3012:T3075" si="235">ROUND(G3012*O3012,2)</x:f>
        <x:v>87753.55</x:v>
      </x:c>
      <x:c r="U3012" s="2">
        <x:f t="shared" ref="U3012:U3075" si="236">ROUND(G3012*P3012,2)</x:f>
        <x:v>0</x:v>
      </x:c>
      <x:c r="V3012" s="2">
        <x:f t="shared" ref="V3012:V3075" si="237">ROUND(G3012*Q3012,2)</x:f>
        <x:v>0</x:v>
      </x:c>
      <x:c r="W3012" s="2">
        <x:f t="shared" ref="W3012:W3075" si="238">ROUND(G3012*R3012,2)</x:f>
        <x:v>0</x:v>
      </x:c>
      <x:c r="X3012" s="2">
        <x:f t="shared" ref="X3012:X3075" si="239">G3012-T3012-U3012-V3012-W3012</x:f>
        <x:v>0</x:v>
      </x:c>
    </x:row>
    <x:row r="3013" spans="2:24" ht="14.95" hidden="1" thickTop="1" x14ac:dyDescent="0.25">
      <x:c r="B3013" t="s">
        <x:v>622</x:v>
      </x:c>
      <x:c r="C3013" t="s">
        <x:v>243</x:v>
      </x:c>
      <x:c r="D3013" t="s">
        <x:v>244</x:v>
      </x:c>
      <x:c r="E3013" t="s">
        <x:v>256</x:v>
      </x:c>
      <x:c r="F3013" t="s">
        <x:v>210</x:v>
      </x:c>
      <x:c r="G3013" s="2">
        <x:v>3296.21</x:v>
      </x:c>
      <x:c r="J3013" t="s">
        <x:v>1250</x:v>
      </x:c>
      <x:c r="K3013" t="s">
        <x:v>2160</x:v>
      </x:c>
      <x:c r="L3013" t="s">
        <x:v>25</x:v>
      </x:c>
      <x:c r="M3013" t="s">
        <x:v>307</x:v>
      </x:c>
      <x:c r="N3013" t="s">
        <x:v>1251</x:v>
      </x:c>
      <x:c r="O3013" s="3">
        <x:v>1</x:v>
      </x:c>
      <x:c r="P3013" s="3">
        <x:v>0</x:v>
      </x:c>
      <x:c r="Q3013" s="3">
        <x:v>0</x:v>
      </x:c>
      <x:c r="R3013" s="3">
        <x:v>0</x:v>
      </x:c>
      <x:c r="S3013" s="3">
        <x:v>0</x:v>
      </x:c>
      <x:c r="T3013" s="2">
        <x:f t="shared" si="235"/>
        <x:v>3296.21</x:v>
      </x:c>
      <x:c r="U3013" s="2">
        <x:f t="shared" si="236"/>
        <x:v>0</x:v>
      </x:c>
      <x:c r="V3013" s="2">
        <x:f t="shared" si="237"/>
        <x:v>0</x:v>
      </x:c>
      <x:c r="W3013" s="2">
        <x:f t="shared" si="238"/>
        <x:v>0</x:v>
      </x:c>
      <x:c r="X3013" s="2">
        <x:f t="shared" si="239"/>
        <x:v>0</x:v>
      </x:c>
    </x:row>
    <x:row r="3014" spans="2:24" ht="14.95" hidden="1" thickTop="1" x14ac:dyDescent="0.25">
      <x:c r="B3014" t="s">
        <x:v>622</x:v>
      </x:c>
      <x:c r="C3014" t="s">
        <x:v>243</x:v>
      </x:c>
      <x:c r="D3014" t="s">
        <x:v>244</x:v>
      </x:c>
      <x:c r="E3014" t="s">
        <x:v>256</x:v>
      </x:c>
      <x:c r="F3014" t="s">
        <x:v>210</x:v>
      </x:c>
      <x:c r="G3014" s="2">
        <x:v>8753.98</x:v>
      </x:c>
      <x:c r="J3014" t="s">
        <x:v>1250</x:v>
      </x:c>
      <x:c r="K3014" t="s">
        <x:v>2160</x:v>
      </x:c>
      <x:c r="L3014" t="s">
        <x:v>25</x:v>
      </x:c>
      <x:c r="M3014" t="s">
        <x:v>266</x:v>
      </x:c>
      <x:c r="N3014" t="s">
        <x:v>1251</x:v>
      </x:c>
      <x:c r="O3014" s="3">
        <x:v>1</x:v>
      </x:c>
      <x:c r="P3014" s="3">
        <x:v>0</x:v>
      </x:c>
      <x:c r="Q3014" s="3">
        <x:v>0</x:v>
      </x:c>
      <x:c r="R3014" s="3">
        <x:v>0</x:v>
      </x:c>
      <x:c r="S3014" s="3">
        <x:v>0</x:v>
      </x:c>
      <x:c r="T3014" s="2">
        <x:f t="shared" si="235"/>
        <x:v>8753.98</x:v>
      </x:c>
      <x:c r="U3014" s="2">
        <x:f t="shared" si="236"/>
        <x:v>0</x:v>
      </x:c>
      <x:c r="V3014" s="2">
        <x:f t="shared" si="237"/>
        <x:v>0</x:v>
      </x:c>
      <x:c r="W3014" s="2">
        <x:f t="shared" si="238"/>
        <x:v>0</x:v>
      </x:c>
      <x:c r="X3014" s="2">
        <x:f t="shared" si="239"/>
        <x:v>0</x:v>
      </x:c>
    </x:row>
    <x:row r="3015" spans="2:24" ht="14.95" hidden="1" thickTop="1" x14ac:dyDescent="0.25">
      <x:c r="B3015" t="s">
        <x:v>622</x:v>
      </x:c>
      <x:c r="C3015" t="s">
        <x:v>243</x:v>
      </x:c>
      <x:c r="D3015" t="s">
        <x:v>244</x:v>
      </x:c>
      <x:c r="E3015" t="s">
        <x:v>256</x:v>
      </x:c>
      <x:c r="F3015" t="s">
        <x:v>210</x:v>
      </x:c>
      <x:c r="G3015" s="2">
        <x:v>5172.68</x:v>
      </x:c>
      <x:c r="J3015" t="s">
        <x:v>1250</x:v>
      </x:c>
      <x:c r="K3015" t="s">
        <x:v>2160</x:v>
      </x:c>
      <x:c r="L3015" t="s">
        <x:v>277</x:v>
      </x:c>
      <x:c r="M3015" t="s">
        <x:v>292</x:v>
      </x:c>
      <x:c r="N3015" t="s">
        <x:v>1251</x:v>
      </x:c>
      <x:c r="O3015" s="3">
        <x:v>1</x:v>
      </x:c>
      <x:c r="P3015" s="3">
        <x:v>0</x:v>
      </x:c>
      <x:c r="Q3015" s="3">
        <x:v>0</x:v>
      </x:c>
      <x:c r="R3015" s="3">
        <x:v>0</x:v>
      </x:c>
      <x:c r="S3015" s="3">
        <x:v>0</x:v>
      </x:c>
      <x:c r="T3015" s="2">
        <x:f t="shared" si="235"/>
        <x:v>5172.68</x:v>
      </x:c>
      <x:c r="U3015" s="2">
        <x:f t="shared" si="236"/>
        <x:v>0</x:v>
      </x:c>
      <x:c r="V3015" s="2">
        <x:f t="shared" si="237"/>
        <x:v>0</x:v>
      </x:c>
      <x:c r="W3015" s="2">
        <x:f t="shared" si="238"/>
        <x:v>0</x:v>
      </x:c>
      <x:c r="X3015" s="2">
        <x:f t="shared" si="239"/>
        <x:v>0</x:v>
      </x:c>
    </x:row>
    <x:row r="3016" spans="2:24" ht="14.95" hidden="1" thickTop="1" x14ac:dyDescent="0.25">
      <x:c r="B3016" t="s">
        <x:v>622</x:v>
      </x:c>
      <x:c r="C3016" t="s">
        <x:v>243</x:v>
      </x:c>
      <x:c r="D3016" t="s">
        <x:v>244</x:v>
      </x:c>
      <x:c r="E3016" t="s">
        <x:v>256</x:v>
      </x:c>
      <x:c r="F3016" t="s">
        <x:v>73</x:v>
      </x:c>
      <x:c r="G3016" s="2">
        <x:v>2616.7800000000002</x:v>
      </x:c>
      <x:c r="J3016" t="s">
        <x:v>1250</x:v>
      </x:c>
      <x:c r="K3016" t="s">
        <x:v>2160</x:v>
      </x:c>
      <x:c r="L3016" t="s">
        <x:v>25</x:v>
      </x:c>
      <x:c r="M3016" t="s">
        <x:v>262</x:v>
      </x:c>
      <x:c r="N3016" t="s">
        <x:v>1251</x:v>
      </x:c>
      <x:c r="O3016" s="3">
        <x:v>1</x:v>
      </x:c>
      <x:c r="P3016" s="3">
        <x:v>0</x:v>
      </x:c>
      <x:c r="Q3016" s="3">
        <x:v>0</x:v>
      </x:c>
      <x:c r="R3016" s="3">
        <x:v>0</x:v>
      </x:c>
      <x:c r="S3016" s="3">
        <x:v>0</x:v>
      </x:c>
      <x:c r="T3016" s="2">
        <x:f t="shared" si="235"/>
        <x:v>2616.7800000000002</x:v>
      </x:c>
      <x:c r="U3016" s="2">
        <x:f t="shared" si="236"/>
        <x:v>0</x:v>
      </x:c>
      <x:c r="V3016" s="2">
        <x:f t="shared" si="237"/>
        <x:v>0</x:v>
      </x:c>
      <x:c r="W3016" s="2">
        <x:f t="shared" si="238"/>
        <x:v>0</x:v>
      </x:c>
      <x:c r="X3016" s="2">
        <x:f t="shared" si="239"/>
        <x:v>0</x:v>
      </x:c>
    </x:row>
    <x:row r="3017" spans="2:24" ht="14.95" hidden="1" thickTop="1" x14ac:dyDescent="0.25">
      <x:c r="B3017" t="s">
        <x:v>622</x:v>
      </x:c>
      <x:c r="C3017" t="s">
        <x:v>243</x:v>
      </x:c>
      <x:c r="D3017" t="s">
        <x:v>244</x:v>
      </x:c>
      <x:c r="E3017" t="s">
        <x:v>256</x:v>
      </x:c>
      <x:c r="F3017" t="s">
        <x:v>73</x:v>
      </x:c>
      <x:c r="G3017" s="2">
        <x:v>5944.55</x:v>
      </x:c>
      <x:c r="J3017" t="s">
        <x:v>1250</x:v>
      </x:c>
      <x:c r="K3017" t="s">
        <x:v>2160</x:v>
      </x:c>
      <x:c r="L3017" t="s">
        <x:v>25</x:v>
      </x:c>
      <x:c r="M3017" t="s">
        <x:v>274</x:v>
      </x:c>
      <x:c r="N3017" t="s">
        <x:v>1251</x:v>
      </x:c>
      <x:c r="O3017" s="3">
        <x:v>1</x:v>
      </x:c>
      <x:c r="P3017" s="3">
        <x:v>0</x:v>
      </x:c>
      <x:c r="Q3017" s="3">
        <x:v>0</x:v>
      </x:c>
      <x:c r="R3017" s="3">
        <x:v>0</x:v>
      </x:c>
      <x:c r="S3017" s="3">
        <x:v>0</x:v>
      </x:c>
      <x:c r="T3017" s="2">
        <x:f t="shared" si="235"/>
        <x:v>5944.55</x:v>
      </x:c>
      <x:c r="U3017" s="2">
        <x:f t="shared" si="236"/>
        <x:v>0</x:v>
      </x:c>
      <x:c r="V3017" s="2">
        <x:f t="shared" si="237"/>
        <x:v>0</x:v>
      </x:c>
      <x:c r="W3017" s="2">
        <x:f t="shared" si="238"/>
        <x:v>0</x:v>
      </x:c>
      <x:c r="X3017" s="2">
        <x:f t="shared" si="239"/>
        <x:v>0</x:v>
      </x:c>
    </x:row>
    <x:row r="3018" spans="2:24" ht="14.95" hidden="1" thickTop="1" x14ac:dyDescent="0.25">
      <x:c r="B3018" t="s">
        <x:v>622</x:v>
      </x:c>
      <x:c r="C3018" t="s">
        <x:v>243</x:v>
      </x:c>
      <x:c r="D3018" t="s">
        <x:v>244</x:v>
      </x:c>
      <x:c r="E3018" t="s">
        <x:v>256</x:v>
      </x:c>
      <x:c r="F3018" t="s">
        <x:v>73</x:v>
      </x:c>
      <x:c r="G3018" s="2">
        <x:v>31952.94</x:v>
      </x:c>
      <x:c r="J3018" t="s">
        <x:v>1250</x:v>
      </x:c>
      <x:c r="K3018" t="s">
        <x:v>2160</x:v>
      </x:c>
      <x:c r="L3018" t="s">
        <x:v>25</x:v>
      </x:c>
      <x:c r="M3018" t="s">
        <x:v>284</x:v>
      </x:c>
      <x:c r="N3018" t="s">
        <x:v>1251</x:v>
      </x:c>
      <x:c r="O3018" s="3">
        <x:v>1</x:v>
      </x:c>
      <x:c r="P3018" s="3">
        <x:v>0</x:v>
      </x:c>
      <x:c r="Q3018" s="3">
        <x:v>0</x:v>
      </x:c>
      <x:c r="R3018" s="3">
        <x:v>0</x:v>
      </x:c>
      <x:c r="S3018" s="3">
        <x:v>0</x:v>
      </x:c>
      <x:c r="T3018" s="2">
        <x:f t="shared" si="235"/>
        <x:v>31952.94</x:v>
      </x:c>
      <x:c r="U3018" s="2">
        <x:f t="shared" si="236"/>
        <x:v>0</x:v>
      </x:c>
      <x:c r="V3018" s="2">
        <x:f t="shared" si="237"/>
        <x:v>0</x:v>
      </x:c>
      <x:c r="W3018" s="2">
        <x:f t="shared" si="238"/>
        <x:v>0</x:v>
      </x:c>
      <x:c r="X3018" s="2">
        <x:f t="shared" si="239"/>
        <x:v>0</x:v>
      </x:c>
    </x:row>
    <x:row r="3019" spans="2:24" ht="14.95" hidden="1" thickTop="1" x14ac:dyDescent="0.25">
      <x:c r="B3019" t="s">
        <x:v>622</x:v>
      </x:c>
      <x:c r="C3019" t="s">
        <x:v>243</x:v>
      </x:c>
      <x:c r="D3019" t="s">
        <x:v>244</x:v>
      </x:c>
      <x:c r="E3019" t="s">
        <x:v>256</x:v>
      </x:c>
      <x:c r="F3019" t="s">
        <x:v>73</x:v>
      </x:c>
      <x:c r="G3019" s="2">
        <x:v>34156.800000000003</x:v>
      </x:c>
      <x:c r="J3019" t="s">
        <x:v>1250</x:v>
      </x:c>
      <x:c r="K3019" t="s">
        <x:v>2160</x:v>
      </x:c>
      <x:c r="L3019" t="s">
        <x:v>277</x:v>
      </x:c>
      <x:c r="M3019" t="s">
        <x:v>294</x:v>
      </x:c>
      <x:c r="N3019" t="s">
        <x:v>1251</x:v>
      </x:c>
      <x:c r="O3019" s="3">
        <x:v>1</x:v>
      </x:c>
      <x:c r="P3019" s="3">
        <x:v>0</x:v>
      </x:c>
      <x:c r="Q3019" s="3">
        <x:v>0</x:v>
      </x:c>
      <x:c r="R3019" s="3">
        <x:v>0</x:v>
      </x:c>
      <x:c r="S3019" s="3">
        <x:v>0</x:v>
      </x:c>
      <x:c r="T3019" s="2">
        <x:f t="shared" si="235"/>
        <x:v>34156.800000000003</x:v>
      </x:c>
      <x:c r="U3019" s="2">
        <x:f t="shared" si="236"/>
        <x:v>0</x:v>
      </x:c>
      <x:c r="V3019" s="2">
        <x:f t="shared" si="237"/>
        <x:v>0</x:v>
      </x:c>
      <x:c r="W3019" s="2">
        <x:f t="shared" si="238"/>
        <x:v>0</x:v>
      </x:c>
      <x:c r="X3019" s="2">
        <x:f t="shared" si="239"/>
        <x:v>0</x:v>
      </x:c>
    </x:row>
    <x:row r="3020" spans="2:24" ht="14.95" hidden="1" thickTop="1" x14ac:dyDescent="0.25">
      <x:c r="B3020" t="s">
        <x:v>622</x:v>
      </x:c>
      <x:c r="C3020" t="s">
        <x:v>243</x:v>
      </x:c>
      <x:c r="D3020" t="s">
        <x:v>244</x:v>
      </x:c>
      <x:c r="E3020" t="s">
        <x:v>256</x:v>
      </x:c>
      <x:c r="F3020" t="s">
        <x:v>76</x:v>
      </x:c>
      <x:c r="G3020" s="2">
        <x:v>-237.89</x:v>
      </x:c>
      <x:c r="J3020" t="s">
        <x:v>1250</x:v>
      </x:c>
      <x:c r="K3020" t="s">
        <x:v>2160</x:v>
      </x:c>
      <x:c r="L3020" t="s">
        <x:v>25</x:v>
      </x:c>
      <x:c r="M3020" t="s">
        <x:v>262</x:v>
      </x:c>
      <x:c r="N3020" t="s">
        <x:v>1251</x:v>
      </x:c>
      <x:c r="O3020" s="3">
        <x:v>1</x:v>
      </x:c>
      <x:c r="P3020" s="3">
        <x:v>0</x:v>
      </x:c>
      <x:c r="Q3020" s="3">
        <x:v>0</x:v>
      </x:c>
      <x:c r="R3020" s="3">
        <x:v>0</x:v>
      </x:c>
      <x:c r="S3020" s="3">
        <x:v>0</x:v>
      </x:c>
      <x:c r="T3020" s="2">
        <x:f t="shared" si="235"/>
        <x:v>-237.89</x:v>
      </x:c>
      <x:c r="U3020" s="2">
        <x:f t="shared" si="236"/>
        <x:v>0</x:v>
      </x:c>
      <x:c r="V3020" s="2">
        <x:f t="shared" si="237"/>
        <x:v>0</x:v>
      </x:c>
      <x:c r="W3020" s="2">
        <x:f t="shared" si="238"/>
        <x:v>0</x:v>
      </x:c>
      <x:c r="X3020" s="2">
        <x:f t="shared" si="239"/>
        <x:v>0</x:v>
      </x:c>
    </x:row>
    <x:row r="3021" spans="2:24" ht="14.95" hidden="1" thickTop="1" x14ac:dyDescent="0.25">
      <x:c r="B3021" t="s">
        <x:v>622</x:v>
      </x:c>
      <x:c r="C3021" t="s">
        <x:v>243</x:v>
      </x:c>
      <x:c r="D3021" t="s">
        <x:v>244</x:v>
      </x:c>
      <x:c r="E3021" t="s">
        <x:v>256</x:v>
      </x:c>
      <x:c r="F3021" t="s">
        <x:v>76</x:v>
      </x:c>
      <x:c r="G3021" s="2">
        <x:v>41763.449999999997</x:v>
      </x:c>
      <x:c r="J3021" t="s">
        <x:v>1250</x:v>
      </x:c>
      <x:c r="K3021" t="s">
        <x:v>2160</x:v>
      </x:c>
      <x:c r="L3021" t="s">
        <x:v>25</x:v>
      </x:c>
      <x:c r="M3021" t="s">
        <x:v>257</x:v>
      </x:c>
      <x:c r="N3021" t="s">
        <x:v>1251</x:v>
      </x:c>
      <x:c r="O3021" s="3">
        <x:v>1</x:v>
      </x:c>
      <x:c r="P3021" s="3">
        <x:v>0</x:v>
      </x:c>
      <x:c r="Q3021" s="3">
        <x:v>0</x:v>
      </x:c>
      <x:c r="R3021" s="3">
        <x:v>0</x:v>
      </x:c>
      <x:c r="S3021" s="3">
        <x:v>0</x:v>
      </x:c>
      <x:c r="T3021" s="2">
        <x:f t="shared" si="235"/>
        <x:v>41763.449999999997</x:v>
      </x:c>
      <x:c r="U3021" s="2">
        <x:f t="shared" si="236"/>
        <x:v>0</x:v>
      </x:c>
      <x:c r="V3021" s="2">
        <x:f t="shared" si="237"/>
        <x:v>0</x:v>
      </x:c>
      <x:c r="W3021" s="2">
        <x:f t="shared" si="238"/>
        <x:v>0</x:v>
      </x:c>
      <x:c r="X3021" s="2">
        <x:f t="shared" si="239"/>
        <x:v>0</x:v>
      </x:c>
    </x:row>
    <x:row r="3022" spans="2:24" ht="14.95" hidden="1" thickTop="1" x14ac:dyDescent="0.25">
      <x:c r="B3022" t="s">
        <x:v>622</x:v>
      </x:c>
      <x:c r="C3022" t="s">
        <x:v>243</x:v>
      </x:c>
      <x:c r="D3022" t="s">
        <x:v>244</x:v>
      </x:c>
      <x:c r="E3022" t="s">
        <x:v>256</x:v>
      </x:c>
      <x:c r="F3022" t="s">
        <x:v>76</x:v>
      </x:c>
      <x:c r="G3022" s="2">
        <x:v>-519.26</x:v>
      </x:c>
      <x:c r="J3022" t="s">
        <x:v>1250</x:v>
      </x:c>
      <x:c r="K3022" t="s">
        <x:v>2160</x:v>
      </x:c>
      <x:c r="L3022" t="s">
        <x:v>25</x:v>
      </x:c>
      <x:c r="M3022" t="s">
        <x:v>274</x:v>
      </x:c>
      <x:c r="N3022" t="s">
        <x:v>1251</x:v>
      </x:c>
      <x:c r="O3022" s="3">
        <x:v>1</x:v>
      </x:c>
      <x:c r="P3022" s="3">
        <x:v>0</x:v>
      </x:c>
      <x:c r="Q3022" s="3">
        <x:v>0</x:v>
      </x:c>
      <x:c r="R3022" s="3">
        <x:v>0</x:v>
      </x:c>
      <x:c r="S3022" s="3">
        <x:v>0</x:v>
      </x:c>
      <x:c r="T3022" s="2">
        <x:f t="shared" si="235"/>
        <x:v>-519.26</x:v>
      </x:c>
      <x:c r="U3022" s="2">
        <x:f t="shared" si="236"/>
        <x:v>0</x:v>
      </x:c>
      <x:c r="V3022" s="2">
        <x:f t="shared" si="237"/>
        <x:v>0</x:v>
      </x:c>
      <x:c r="W3022" s="2">
        <x:f t="shared" si="238"/>
        <x:v>0</x:v>
      </x:c>
      <x:c r="X3022" s="2">
        <x:f t="shared" si="239"/>
        <x:v>0</x:v>
      </x:c>
    </x:row>
    <x:row r="3023" spans="2:24" ht="14.95" hidden="1" thickTop="1" x14ac:dyDescent="0.25">
      <x:c r="B3023" t="s">
        <x:v>622</x:v>
      </x:c>
      <x:c r="C3023" t="s">
        <x:v>243</x:v>
      </x:c>
      <x:c r="D3023" t="s">
        <x:v>244</x:v>
      </x:c>
      <x:c r="E3023" t="s">
        <x:v>256</x:v>
      </x:c>
      <x:c r="F3023" t="s">
        <x:v>76</x:v>
      </x:c>
      <x:c r="G3023" s="2">
        <x:v>33424.300000000003</x:v>
      </x:c>
      <x:c r="J3023" t="s">
        <x:v>1250</x:v>
      </x:c>
      <x:c r="K3023" t="s">
        <x:v>2160</x:v>
      </x:c>
      <x:c r="L3023" t="s">
        <x:v>25</x:v>
      </x:c>
      <x:c r="M3023" t="s">
        <x:v>304</x:v>
      </x:c>
      <x:c r="N3023" t="s">
        <x:v>1251</x:v>
      </x:c>
      <x:c r="O3023" s="3">
        <x:v>1</x:v>
      </x:c>
      <x:c r="P3023" s="3">
        <x:v>0</x:v>
      </x:c>
      <x:c r="Q3023" s="3">
        <x:v>0</x:v>
      </x:c>
      <x:c r="R3023" s="3">
        <x:v>0</x:v>
      </x:c>
      <x:c r="S3023" s="3">
        <x:v>0</x:v>
      </x:c>
      <x:c r="T3023" s="2">
        <x:f t="shared" si="235"/>
        <x:v>33424.300000000003</x:v>
      </x:c>
      <x:c r="U3023" s="2">
        <x:f t="shared" si="236"/>
        <x:v>0</x:v>
      </x:c>
      <x:c r="V3023" s="2">
        <x:f t="shared" si="237"/>
        <x:v>0</x:v>
      </x:c>
      <x:c r="W3023" s="2">
        <x:f t="shared" si="238"/>
        <x:v>0</x:v>
      </x:c>
      <x:c r="X3023" s="2">
        <x:f t="shared" si="239"/>
        <x:v>0</x:v>
      </x:c>
    </x:row>
    <x:row r="3024" spans="2:24" ht="14.95" hidden="1" thickTop="1" x14ac:dyDescent="0.25">
      <x:c r="B3024" t="s">
        <x:v>622</x:v>
      </x:c>
      <x:c r="C3024" t="s">
        <x:v>243</x:v>
      </x:c>
      <x:c r="D3024" t="s">
        <x:v>244</x:v>
      </x:c>
      <x:c r="E3024" t="s">
        <x:v>256</x:v>
      </x:c>
      <x:c r="F3024" t="s">
        <x:v>76</x:v>
      </x:c>
      <x:c r="G3024" s="2">
        <x:v>-1443.44</x:v>
      </x:c>
      <x:c r="J3024" t="s">
        <x:v>1250</x:v>
      </x:c>
      <x:c r="K3024" t="s">
        <x:v>2160</x:v>
      </x:c>
      <x:c r="L3024" t="s">
        <x:v>277</x:v>
      </x:c>
      <x:c r="M3024" t="s">
        <x:v>294</x:v>
      </x:c>
      <x:c r="N3024" t="s">
        <x:v>1251</x:v>
      </x:c>
      <x:c r="O3024" s="3">
        <x:v>1</x:v>
      </x:c>
      <x:c r="P3024" s="3">
        <x:v>0</x:v>
      </x:c>
      <x:c r="Q3024" s="3">
        <x:v>0</x:v>
      </x:c>
      <x:c r="R3024" s="3">
        <x:v>0</x:v>
      </x:c>
      <x:c r="S3024" s="3">
        <x:v>0</x:v>
      </x:c>
      <x:c r="T3024" s="2">
        <x:f t="shared" si="235"/>
        <x:v>-1443.44</x:v>
      </x:c>
      <x:c r="U3024" s="2">
        <x:f t="shared" si="236"/>
        <x:v>0</x:v>
      </x:c>
      <x:c r="V3024" s="2">
        <x:f t="shared" si="237"/>
        <x:v>0</x:v>
      </x:c>
      <x:c r="W3024" s="2">
        <x:f t="shared" si="238"/>
        <x:v>0</x:v>
      </x:c>
      <x:c r="X3024" s="2">
        <x:f t="shared" si="239"/>
        <x:v>0</x:v>
      </x:c>
    </x:row>
    <x:row r="3025" spans="2:24" ht="14.95" hidden="1" thickTop="1" x14ac:dyDescent="0.25">
      <x:c r="B3025" t="s">
        <x:v>622</x:v>
      </x:c>
      <x:c r="C3025" t="s">
        <x:v>243</x:v>
      </x:c>
      <x:c r="D3025" t="s">
        <x:v>244</x:v>
      </x:c>
      <x:c r="E3025" t="s">
        <x:v>256</x:v>
      </x:c>
      <x:c r="F3025" t="s">
        <x:v>303</x:v>
      </x:c>
      <x:c r="G3025" s="2">
        <x:v>22152.54</x:v>
      </x:c>
      <x:c r="J3025" t="s">
        <x:v>1250</x:v>
      </x:c>
      <x:c r="K3025" t="s">
        <x:v>2160</x:v>
      </x:c>
      <x:c r="L3025" t="s">
        <x:v>25</x:v>
      </x:c>
      <x:c r="M3025" t="s">
        <x:v>280</x:v>
      </x:c>
      <x:c r="N3025" t="s">
        <x:v>1251</x:v>
      </x:c>
      <x:c r="O3025" s="3">
        <x:v>1</x:v>
      </x:c>
      <x:c r="P3025" s="3">
        <x:v>0</x:v>
      </x:c>
      <x:c r="Q3025" s="3">
        <x:v>0</x:v>
      </x:c>
      <x:c r="R3025" s="3">
        <x:v>0</x:v>
      </x:c>
      <x:c r="S3025" s="3">
        <x:v>0</x:v>
      </x:c>
      <x:c r="T3025" s="2">
        <x:f t="shared" si="235"/>
        <x:v>22152.54</x:v>
      </x:c>
      <x:c r="U3025" s="2">
        <x:f t="shared" si="236"/>
        <x:v>0</x:v>
      </x:c>
      <x:c r="V3025" s="2">
        <x:f t="shared" si="237"/>
        <x:v>0</x:v>
      </x:c>
      <x:c r="W3025" s="2">
        <x:f t="shared" si="238"/>
        <x:v>0</x:v>
      </x:c>
      <x:c r="X3025" s="2">
        <x:f t="shared" si="239"/>
        <x:v>0</x:v>
      </x:c>
    </x:row>
    <x:row r="3026" spans="2:24" ht="14.95" hidden="1" thickTop="1" x14ac:dyDescent="0.25">
      <x:c r="B3026" t="s">
        <x:v>622</x:v>
      </x:c>
      <x:c r="C3026" t="s">
        <x:v>243</x:v>
      </x:c>
      <x:c r="D3026" t="s">
        <x:v>244</x:v>
      </x:c>
      <x:c r="E3026" t="s">
        <x:v>256</x:v>
      </x:c>
      <x:c r="F3026" t="s">
        <x:v>29</x:v>
      </x:c>
      <x:c r="G3026" s="2">
        <x:v>2577.52</x:v>
      </x:c>
      <x:c r="J3026" t="s">
        <x:v>1250</x:v>
      </x:c>
      <x:c r="K3026" t="s">
        <x:v>2160</x:v>
      </x:c>
      <x:c r="L3026" t="s">
        <x:v>25</x:v>
      </x:c>
      <x:c r="M3026" t="s">
        <x:v>257</x:v>
      </x:c>
      <x:c r="N3026" t="s">
        <x:v>1251</x:v>
      </x:c>
      <x:c r="O3026" s="3">
        <x:v>1</x:v>
      </x:c>
      <x:c r="P3026" s="3">
        <x:v>0</x:v>
      </x:c>
      <x:c r="Q3026" s="3">
        <x:v>0</x:v>
      </x:c>
      <x:c r="R3026" s="3">
        <x:v>0</x:v>
      </x:c>
      <x:c r="S3026" s="3">
        <x:v>0</x:v>
      </x:c>
      <x:c r="T3026" s="2">
        <x:f t="shared" si="235"/>
        <x:v>2577.52</x:v>
      </x:c>
      <x:c r="U3026" s="2">
        <x:f t="shared" si="236"/>
        <x:v>0</x:v>
      </x:c>
      <x:c r="V3026" s="2">
        <x:f t="shared" si="237"/>
        <x:v>0</x:v>
      </x:c>
      <x:c r="W3026" s="2">
        <x:f t="shared" si="238"/>
        <x:v>0</x:v>
      </x:c>
      <x:c r="X3026" s="2">
        <x:f t="shared" si="239"/>
        <x:v>0</x:v>
      </x:c>
    </x:row>
    <x:row r="3027" spans="2:24" ht="14.95" hidden="1" thickTop="1" x14ac:dyDescent="0.25">
      <x:c r="B3027" t="s">
        <x:v>622</x:v>
      </x:c>
      <x:c r="C3027" t="s">
        <x:v>243</x:v>
      </x:c>
      <x:c r="D3027" t="s">
        <x:v>244</x:v>
      </x:c>
      <x:c r="E3027" t="s">
        <x:v>256</x:v>
      </x:c>
      <x:c r="F3027" t="s">
        <x:v>31</x:v>
      </x:c>
      <x:c r="G3027" s="2">
        <x:v>740.43</x:v>
      </x:c>
      <x:c r="J3027" t="s">
        <x:v>1250</x:v>
      </x:c>
      <x:c r="K3027" t="s">
        <x:v>2160</x:v>
      </x:c>
      <x:c r="L3027" t="s">
        <x:v>25</x:v>
      </x:c>
      <x:c r="M3027" t="s">
        <x:v>257</x:v>
      </x:c>
      <x:c r="N3027" t="s">
        <x:v>1251</x:v>
      </x:c>
      <x:c r="O3027" s="3">
        <x:v>1</x:v>
      </x:c>
      <x:c r="P3027" s="3">
        <x:v>0</x:v>
      </x:c>
      <x:c r="Q3027" s="3">
        <x:v>0</x:v>
      </x:c>
      <x:c r="R3027" s="3">
        <x:v>0</x:v>
      </x:c>
      <x:c r="S3027" s="3">
        <x:v>0</x:v>
      </x:c>
      <x:c r="T3027" s="2">
        <x:f t="shared" si="235"/>
        <x:v>740.43</x:v>
      </x:c>
      <x:c r="U3027" s="2">
        <x:f t="shared" si="236"/>
        <x:v>0</x:v>
      </x:c>
      <x:c r="V3027" s="2">
        <x:f t="shared" si="237"/>
        <x:v>0</x:v>
      </x:c>
      <x:c r="W3027" s="2">
        <x:f t="shared" si="238"/>
        <x:v>0</x:v>
      </x:c>
      <x:c r="X3027" s="2">
        <x:f t="shared" si="239"/>
        <x:v>0</x:v>
      </x:c>
    </x:row>
    <x:row r="3028" spans="2:24" ht="14.95" hidden="1" thickTop="1" x14ac:dyDescent="0.25">
      <x:c r="B3028" t="s">
        <x:v>622</x:v>
      </x:c>
      <x:c r="C3028" t="s">
        <x:v>243</x:v>
      </x:c>
      <x:c r="D3028" t="s">
        <x:v>244</x:v>
      </x:c>
      <x:c r="E3028" t="s">
        <x:v>256</x:v>
      </x:c>
      <x:c r="F3028" t="s">
        <x:v>32</x:v>
      </x:c>
      <x:c r="G3028" s="2">
        <x:v>68239.179999999993</x:v>
      </x:c>
      <x:c r="J3028" t="s">
        <x:v>1250</x:v>
      </x:c>
      <x:c r="K3028" t="s">
        <x:v>2160</x:v>
      </x:c>
      <x:c r="L3028" t="s">
        <x:v>25</x:v>
      </x:c>
      <x:c r="M3028" t="s">
        <x:v>270</x:v>
      </x:c>
      <x:c r="N3028" t="s">
        <x:v>1251</x:v>
      </x:c>
      <x:c r="O3028" s="3">
        <x:v>1</x:v>
      </x:c>
      <x:c r="P3028" s="3">
        <x:v>0</x:v>
      </x:c>
      <x:c r="Q3028" s="3">
        <x:v>0</x:v>
      </x:c>
      <x:c r="R3028" s="3">
        <x:v>0</x:v>
      </x:c>
      <x:c r="S3028" s="3">
        <x:v>0</x:v>
      </x:c>
      <x:c r="T3028" s="2">
        <x:f t="shared" si="235"/>
        <x:v>68239.179999999993</x:v>
      </x:c>
      <x:c r="U3028" s="2">
        <x:f t="shared" si="236"/>
        <x:v>0</x:v>
      </x:c>
      <x:c r="V3028" s="2">
        <x:f t="shared" si="237"/>
        <x:v>0</x:v>
      </x:c>
      <x:c r="W3028" s="2">
        <x:f t="shared" si="238"/>
        <x:v>0</x:v>
      </x:c>
      <x:c r="X3028" s="2">
        <x:f t="shared" si="239"/>
        <x:v>0</x:v>
      </x:c>
    </x:row>
    <x:row r="3029" spans="2:24" ht="14.95" hidden="1" thickTop="1" x14ac:dyDescent="0.25">
      <x:c r="B3029" t="s">
        <x:v>622</x:v>
      </x:c>
      <x:c r="C3029" t="s">
        <x:v>243</x:v>
      </x:c>
      <x:c r="D3029" t="s">
        <x:v>244</x:v>
      </x:c>
      <x:c r="E3029" t="s">
        <x:v>256</x:v>
      </x:c>
      <x:c r="F3029" t="s">
        <x:v>32</x:v>
      </x:c>
      <x:c r="G3029" s="2">
        <x:v>10196.65</x:v>
      </x:c>
      <x:c r="J3029" t="s">
        <x:v>1250</x:v>
      </x:c>
      <x:c r="K3029" t="s">
        <x:v>2160</x:v>
      </x:c>
      <x:c r="L3029" t="s">
        <x:v>25</x:v>
      </x:c>
      <x:c r="M3029" t="s">
        <x:v>257</x:v>
      </x:c>
      <x:c r="N3029" t="s">
        <x:v>1251</x:v>
      </x:c>
      <x:c r="O3029" s="3">
        <x:v>1</x:v>
      </x:c>
      <x:c r="P3029" s="3">
        <x:v>0</x:v>
      </x:c>
      <x:c r="Q3029" s="3">
        <x:v>0</x:v>
      </x:c>
      <x:c r="R3029" s="3">
        <x:v>0</x:v>
      </x:c>
      <x:c r="S3029" s="3">
        <x:v>0</x:v>
      </x:c>
      <x:c r="T3029" s="2">
        <x:f t="shared" si="235"/>
        <x:v>10196.65</x:v>
      </x:c>
      <x:c r="U3029" s="2">
        <x:f t="shared" si="236"/>
        <x:v>0</x:v>
      </x:c>
      <x:c r="V3029" s="2">
        <x:f t="shared" si="237"/>
        <x:v>0</x:v>
      </x:c>
      <x:c r="W3029" s="2">
        <x:f t="shared" si="238"/>
        <x:v>0</x:v>
      </x:c>
      <x:c r="X3029" s="2">
        <x:f t="shared" si="239"/>
        <x:v>0</x:v>
      </x:c>
    </x:row>
    <x:row r="3030" spans="2:24" ht="14.95" hidden="1" thickTop="1" x14ac:dyDescent="0.25">
      <x:c r="B3030" t="s">
        <x:v>622</x:v>
      </x:c>
      <x:c r="C3030" t="s">
        <x:v>243</x:v>
      </x:c>
      <x:c r="D3030" t="s">
        <x:v>244</x:v>
      </x:c>
      <x:c r="E3030" t="s">
        <x:v>256</x:v>
      </x:c>
      <x:c r="F3030" t="s">
        <x:v>211</x:v>
      </x:c>
      <x:c r="G3030" s="2">
        <x:v>1830.73</x:v>
      </x:c>
      <x:c r="J3030" t="s">
        <x:v>1250</x:v>
      </x:c>
      <x:c r="K3030" t="s">
        <x:v>2160</x:v>
      </x:c>
      <x:c r="L3030" t="s">
        <x:v>25</x:v>
      </x:c>
      <x:c r="M3030" t="s">
        <x:v>271</x:v>
      </x:c>
      <x:c r="N3030" t="s">
        <x:v>1251</x:v>
      </x:c>
      <x:c r="O3030" s="3">
        <x:v>1</x:v>
      </x:c>
      <x:c r="P3030" s="3">
        <x:v>0</x:v>
      </x:c>
      <x:c r="Q3030" s="3">
        <x:v>0</x:v>
      </x:c>
      <x:c r="R3030" s="3">
        <x:v>0</x:v>
      </x:c>
      <x:c r="S3030" s="3">
        <x:v>0</x:v>
      </x:c>
      <x:c r="T3030" s="2">
        <x:f t="shared" si="235"/>
        <x:v>1830.73</x:v>
      </x:c>
      <x:c r="U3030" s="2">
        <x:f t="shared" si="236"/>
        <x:v>0</x:v>
      </x:c>
      <x:c r="V3030" s="2">
        <x:f t="shared" si="237"/>
        <x:v>0</x:v>
      </x:c>
      <x:c r="W3030" s="2">
        <x:f t="shared" si="238"/>
        <x:v>0</x:v>
      </x:c>
      <x:c r="X3030" s="2">
        <x:f t="shared" si="239"/>
        <x:v>0</x:v>
      </x:c>
    </x:row>
    <x:row r="3031" spans="2:24" ht="14.95" hidden="1" thickTop="1" x14ac:dyDescent="0.25">
      <x:c r="B3031" t="s">
        <x:v>622</x:v>
      </x:c>
      <x:c r="C3031" t="s">
        <x:v>243</x:v>
      </x:c>
      <x:c r="D3031" t="s">
        <x:v>244</x:v>
      </x:c>
      <x:c r="E3031" t="s">
        <x:v>256</x:v>
      </x:c>
      <x:c r="F3031" t="s">
        <x:v>103</x:v>
      </x:c>
      <x:c r="G3031" s="2">
        <x:v>11328.79</x:v>
      </x:c>
      <x:c r="J3031" t="s">
        <x:v>1250</x:v>
      </x:c>
      <x:c r="K3031" t="s">
        <x:v>2160</x:v>
      </x:c>
      <x:c r="L3031" t="s">
        <x:v>25</x:v>
      </x:c>
      <x:c r="M3031" t="s">
        <x:v>271</x:v>
      </x:c>
      <x:c r="N3031" t="s">
        <x:v>1251</x:v>
      </x:c>
      <x:c r="O3031" s="3">
        <x:v>1</x:v>
      </x:c>
      <x:c r="P3031" s="3">
        <x:v>0</x:v>
      </x:c>
      <x:c r="Q3031" s="3">
        <x:v>0</x:v>
      </x:c>
      <x:c r="R3031" s="3">
        <x:v>0</x:v>
      </x:c>
      <x:c r="S3031" s="3">
        <x:v>0</x:v>
      </x:c>
      <x:c r="T3031" s="2">
        <x:f t="shared" si="235"/>
        <x:v>11328.79</x:v>
      </x:c>
      <x:c r="U3031" s="2">
        <x:f t="shared" si="236"/>
        <x:v>0</x:v>
      </x:c>
      <x:c r="V3031" s="2">
        <x:f t="shared" si="237"/>
        <x:v>0</x:v>
      </x:c>
      <x:c r="W3031" s="2">
        <x:f t="shared" si="238"/>
        <x:v>0</x:v>
      </x:c>
      <x:c r="X3031" s="2">
        <x:f t="shared" si="239"/>
        <x:v>0</x:v>
      </x:c>
    </x:row>
    <x:row r="3032" spans="2:24" ht="14.95" hidden="1" thickTop="1" x14ac:dyDescent="0.25">
      <x:c r="B3032" t="s">
        <x:v>622</x:v>
      </x:c>
      <x:c r="C3032" t="s">
        <x:v>243</x:v>
      </x:c>
      <x:c r="D3032" t="s">
        <x:v>244</x:v>
      </x:c>
      <x:c r="E3032" t="s">
        <x:v>256</x:v>
      </x:c>
      <x:c r="F3032" t="s">
        <x:v>279</x:v>
      </x:c>
      <x:c r="G3032" s="2">
        <x:v>32734.799999999999</x:v>
      </x:c>
      <x:c r="J3032" t="s">
        <x:v>1250</x:v>
      </x:c>
      <x:c r="K3032" t="s">
        <x:v>2160</x:v>
      </x:c>
      <x:c r="L3032" t="s">
        <x:v>25</x:v>
      </x:c>
      <x:c r="M3032" t="s">
        <x:v>262</x:v>
      </x:c>
      <x:c r="N3032" t="s">
        <x:v>1251</x:v>
      </x:c>
      <x:c r="O3032" s="3">
        <x:v>1</x:v>
      </x:c>
      <x:c r="P3032" s="3">
        <x:v>0</x:v>
      </x:c>
      <x:c r="Q3032" s="3">
        <x:v>0</x:v>
      </x:c>
      <x:c r="R3032" s="3">
        <x:v>0</x:v>
      </x:c>
      <x:c r="S3032" s="3">
        <x:v>0</x:v>
      </x:c>
      <x:c r="T3032" s="2">
        <x:f t="shared" si="235"/>
        <x:v>32734.799999999999</x:v>
      </x:c>
      <x:c r="U3032" s="2">
        <x:f t="shared" si="236"/>
        <x:v>0</x:v>
      </x:c>
      <x:c r="V3032" s="2">
        <x:f t="shared" si="237"/>
        <x:v>0</x:v>
      </x:c>
      <x:c r="W3032" s="2">
        <x:f t="shared" si="238"/>
        <x:v>0</x:v>
      </x:c>
      <x:c r="X3032" s="2">
        <x:f t="shared" si="239"/>
        <x:v>0</x:v>
      </x:c>
    </x:row>
    <x:row r="3033" spans="2:24" ht="14.95" hidden="1" thickTop="1" x14ac:dyDescent="0.25">
      <x:c r="B3033" t="s">
        <x:v>622</x:v>
      </x:c>
      <x:c r="C3033" t="s">
        <x:v>243</x:v>
      </x:c>
      <x:c r="D3033" t="s">
        <x:v>244</x:v>
      </x:c>
      <x:c r="E3033" t="s">
        <x:v>256</x:v>
      </x:c>
      <x:c r="F3033" t="s">
        <x:v>281</x:v>
      </x:c>
      <x:c r="G3033" s="2">
        <x:v>2017731.56</x:v>
      </x:c>
      <x:c r="J3033" t="s">
        <x:v>1250</x:v>
      </x:c>
      <x:c r="K3033" t="s">
        <x:v>2160</x:v>
      </x:c>
      <x:c r="L3033" t="s">
        <x:v>25</x:v>
      </x:c>
      <x:c r="M3033" t="s">
        <x:v>41</x:v>
      </x:c>
      <x:c r="N3033" t="s">
        <x:v>1251</x:v>
      </x:c>
      <x:c r="O3033" s="3">
        <x:v>1</x:v>
      </x:c>
      <x:c r="P3033" s="3">
        <x:v>0</x:v>
      </x:c>
      <x:c r="Q3033" s="3">
        <x:v>0</x:v>
      </x:c>
      <x:c r="R3033" s="3">
        <x:v>0</x:v>
      </x:c>
      <x:c r="S3033" s="3">
        <x:v>0</x:v>
      </x:c>
      <x:c r="T3033" s="2">
        <x:f t="shared" si="235"/>
        <x:v>2017731.56</x:v>
      </x:c>
      <x:c r="U3033" s="2">
        <x:f t="shared" si="236"/>
        <x:v>0</x:v>
      </x:c>
      <x:c r="V3033" s="2">
        <x:f t="shared" si="237"/>
        <x:v>0</x:v>
      </x:c>
      <x:c r="W3033" s="2">
        <x:f t="shared" si="238"/>
        <x:v>0</x:v>
      </x:c>
      <x:c r="X3033" s="2">
        <x:f t="shared" si="239"/>
        <x:v>0</x:v>
      </x:c>
    </x:row>
    <x:row r="3034" spans="2:24" ht="14.95" hidden="1" thickTop="1" x14ac:dyDescent="0.25">
      <x:c r="B3034" t="s">
        <x:v>622</x:v>
      </x:c>
      <x:c r="C3034" t="s">
        <x:v>243</x:v>
      </x:c>
      <x:c r="D3034" t="s">
        <x:v>244</x:v>
      </x:c>
      <x:c r="E3034" t="s">
        <x:v>256</x:v>
      </x:c>
      <x:c r="F3034" t="s">
        <x:v>281</x:v>
      </x:c>
      <x:c r="G3034" s="2">
        <x:v>38009.17</x:v>
      </x:c>
      <x:c r="J3034" t="s">
        <x:v>1250</x:v>
      </x:c>
      <x:c r="K3034" t="s">
        <x:v>2160</x:v>
      </x:c>
      <x:c r="L3034" t="s">
        <x:v>25</x:v>
      </x:c>
      <x:c r="M3034" t="s">
        <x:v>270</x:v>
      </x:c>
      <x:c r="N3034" t="s">
        <x:v>1251</x:v>
      </x:c>
      <x:c r="O3034" s="3">
        <x:v>1</x:v>
      </x:c>
      <x:c r="P3034" s="3">
        <x:v>0</x:v>
      </x:c>
      <x:c r="Q3034" s="3">
        <x:v>0</x:v>
      </x:c>
      <x:c r="R3034" s="3">
        <x:v>0</x:v>
      </x:c>
      <x:c r="S3034" s="3">
        <x:v>0</x:v>
      </x:c>
      <x:c r="T3034" s="2">
        <x:f t="shared" si="235"/>
        <x:v>38009.17</x:v>
      </x:c>
      <x:c r="U3034" s="2">
        <x:f t="shared" si="236"/>
        <x:v>0</x:v>
      </x:c>
      <x:c r="V3034" s="2">
        <x:f t="shared" si="237"/>
        <x:v>0</x:v>
      </x:c>
      <x:c r="W3034" s="2">
        <x:f t="shared" si="238"/>
        <x:v>0</x:v>
      </x:c>
      <x:c r="X3034" s="2">
        <x:f t="shared" si="239"/>
        <x:v>0</x:v>
      </x:c>
    </x:row>
    <x:row r="3035" spans="2:24" ht="14.95" hidden="1" thickTop="1" x14ac:dyDescent="0.25">
      <x:c r="B3035" t="s">
        <x:v>622</x:v>
      </x:c>
      <x:c r="C3035" t="s">
        <x:v>243</x:v>
      </x:c>
      <x:c r="D3035" t="s">
        <x:v>244</x:v>
      </x:c>
      <x:c r="E3035" t="s">
        <x:v>256</x:v>
      </x:c>
      <x:c r="F3035" t="s">
        <x:v>282</x:v>
      </x:c>
      <x:c r="G3035" s="2">
        <x:v>46095.47</x:v>
      </x:c>
      <x:c r="J3035" t="s">
        <x:v>1250</x:v>
      </x:c>
      <x:c r="K3035" t="s">
        <x:v>2160</x:v>
      </x:c>
      <x:c r="L3035" t="s">
        <x:v>25</x:v>
      </x:c>
      <x:c r="M3035" t="s">
        <x:v>41</x:v>
      </x:c>
      <x:c r="N3035" t="s">
        <x:v>1251</x:v>
      </x:c>
      <x:c r="O3035" s="3">
        <x:v>1</x:v>
      </x:c>
      <x:c r="P3035" s="3">
        <x:v>0</x:v>
      </x:c>
      <x:c r="Q3035" s="3">
        <x:v>0</x:v>
      </x:c>
      <x:c r="R3035" s="3">
        <x:v>0</x:v>
      </x:c>
      <x:c r="S3035" s="3">
        <x:v>0</x:v>
      </x:c>
      <x:c r="T3035" s="2">
        <x:f t="shared" si="235"/>
        <x:v>46095.47</x:v>
      </x:c>
      <x:c r="U3035" s="2">
        <x:f t="shared" si="236"/>
        <x:v>0</x:v>
      </x:c>
      <x:c r="V3035" s="2">
        <x:f t="shared" si="237"/>
        <x:v>0</x:v>
      </x:c>
      <x:c r="W3035" s="2">
        <x:f t="shared" si="238"/>
        <x:v>0</x:v>
      </x:c>
      <x:c r="X3035" s="2">
        <x:f t="shared" si="239"/>
        <x:v>0</x:v>
      </x:c>
    </x:row>
    <x:row r="3036" spans="2:24" ht="14.95" hidden="1" thickTop="1" x14ac:dyDescent="0.25">
      <x:c r="B3036" t="s">
        <x:v>622</x:v>
      </x:c>
      <x:c r="C3036" t="s">
        <x:v>243</x:v>
      </x:c>
      <x:c r="D3036" t="s">
        <x:v>244</x:v>
      </x:c>
      <x:c r="E3036" t="s">
        <x:v>256</x:v>
      </x:c>
      <x:c r="F3036" t="s">
        <x:v>224</x:v>
      </x:c>
      <x:c r="G3036" s="2">
        <x:v>44253.41</x:v>
      </x:c>
      <x:c r="J3036" t="s">
        <x:v>1250</x:v>
      </x:c>
      <x:c r="K3036" t="s">
        <x:v>2160</x:v>
      </x:c>
      <x:c r="L3036" t="s">
        <x:v>25</x:v>
      </x:c>
      <x:c r="M3036" t="s">
        <x:v>41</x:v>
      </x:c>
      <x:c r="N3036" t="s">
        <x:v>1251</x:v>
      </x:c>
      <x:c r="O3036" s="3">
        <x:v>1</x:v>
      </x:c>
      <x:c r="P3036" s="3">
        <x:v>0</x:v>
      </x:c>
      <x:c r="Q3036" s="3">
        <x:v>0</x:v>
      </x:c>
      <x:c r="R3036" s="3">
        <x:v>0</x:v>
      </x:c>
      <x:c r="S3036" s="3">
        <x:v>0</x:v>
      </x:c>
      <x:c r="T3036" s="2">
        <x:f t="shared" si="235"/>
        <x:v>44253.41</x:v>
      </x:c>
      <x:c r="U3036" s="2">
        <x:f t="shared" si="236"/>
        <x:v>0</x:v>
      </x:c>
      <x:c r="V3036" s="2">
        <x:f t="shared" si="237"/>
        <x:v>0</x:v>
      </x:c>
      <x:c r="W3036" s="2">
        <x:f t="shared" si="238"/>
        <x:v>0</x:v>
      </x:c>
      <x:c r="X3036" s="2">
        <x:f t="shared" si="239"/>
        <x:v>0</x:v>
      </x:c>
    </x:row>
    <x:row r="3037" spans="2:24" ht="14.95" hidden="1" thickTop="1" x14ac:dyDescent="0.25">
      <x:c r="B3037" t="s">
        <x:v>622</x:v>
      </x:c>
      <x:c r="C3037" t="s">
        <x:v>243</x:v>
      </x:c>
      <x:c r="D3037" t="s">
        <x:v>244</x:v>
      </x:c>
      <x:c r="E3037" t="s">
        <x:v>256</x:v>
      </x:c>
      <x:c r="F3037" t="s">
        <x:v>197</x:v>
      </x:c>
      <x:c r="G3037" s="2">
        <x:v>34369.910000000003</x:v>
      </x:c>
      <x:c r="J3037" t="s">
        <x:v>1250</x:v>
      </x:c>
      <x:c r="K3037" t="s">
        <x:v>2160</x:v>
      </x:c>
      <x:c r="L3037" t="s">
        <x:v>25</x:v>
      </x:c>
      <x:c r="M3037" t="s">
        <x:v>257</x:v>
      </x:c>
      <x:c r="N3037" t="s">
        <x:v>1251</x:v>
      </x:c>
      <x:c r="O3037" s="3">
        <x:v>1</x:v>
      </x:c>
      <x:c r="P3037" s="3">
        <x:v>0</x:v>
      </x:c>
      <x:c r="Q3037" s="3">
        <x:v>0</x:v>
      </x:c>
      <x:c r="R3037" s="3">
        <x:v>0</x:v>
      </x:c>
      <x:c r="S3037" s="3">
        <x:v>0</x:v>
      </x:c>
      <x:c r="T3037" s="2">
        <x:f t="shared" si="235"/>
        <x:v>34369.910000000003</x:v>
      </x:c>
      <x:c r="U3037" s="2">
        <x:f t="shared" si="236"/>
        <x:v>0</x:v>
      </x:c>
      <x:c r="V3037" s="2">
        <x:f t="shared" si="237"/>
        <x:v>0</x:v>
      </x:c>
      <x:c r="W3037" s="2">
        <x:f t="shared" si="238"/>
        <x:v>0</x:v>
      </x:c>
      <x:c r="X3037" s="2">
        <x:f t="shared" si="239"/>
        <x:v>0</x:v>
      </x:c>
    </x:row>
    <x:row r="3038" spans="2:24" ht="14.95" hidden="1" thickTop="1" x14ac:dyDescent="0.25">
      <x:c r="B3038" t="s">
        <x:v>622</x:v>
      </x:c>
      <x:c r="C3038" t="s">
        <x:v>243</x:v>
      </x:c>
      <x:c r="D3038" t="s">
        <x:v>244</x:v>
      </x:c>
      <x:c r="E3038" t="s">
        <x:v>256</x:v>
      </x:c>
      <x:c r="F3038" t="s">
        <x:v>197</x:v>
      </x:c>
      <x:c r="G3038" s="2">
        <x:v>18864.060000000001</x:v>
      </x:c>
      <x:c r="J3038" t="s">
        <x:v>1250</x:v>
      </x:c>
      <x:c r="K3038" t="s">
        <x:v>2160</x:v>
      </x:c>
      <x:c r="L3038" t="s">
        <x:v>25</x:v>
      </x:c>
      <x:c r="M3038" t="s">
        <x:v>300</x:v>
      </x:c>
      <x:c r="N3038" t="s">
        <x:v>1251</x:v>
      </x:c>
      <x:c r="O3038" s="3">
        <x:v>1</x:v>
      </x:c>
      <x:c r="P3038" s="3">
        <x:v>0</x:v>
      </x:c>
      <x:c r="Q3038" s="3">
        <x:v>0</x:v>
      </x:c>
      <x:c r="R3038" s="3">
        <x:v>0</x:v>
      </x:c>
      <x:c r="S3038" s="3">
        <x:v>0</x:v>
      </x:c>
      <x:c r="T3038" s="2">
        <x:f t="shared" si="235"/>
        <x:v>18864.060000000001</x:v>
      </x:c>
      <x:c r="U3038" s="2">
        <x:f t="shared" si="236"/>
        <x:v>0</x:v>
      </x:c>
      <x:c r="V3038" s="2">
        <x:f t="shared" si="237"/>
        <x:v>0</x:v>
      </x:c>
      <x:c r="W3038" s="2">
        <x:f t="shared" si="238"/>
        <x:v>0</x:v>
      </x:c>
      <x:c r="X3038" s="2">
        <x:f t="shared" si="239"/>
        <x:v>0</x:v>
      </x:c>
    </x:row>
    <x:row r="3039" spans="2:24" ht="14.95" hidden="1" thickTop="1" x14ac:dyDescent="0.25">
      <x:c r="B3039" t="s">
        <x:v>622</x:v>
      </x:c>
      <x:c r="C3039" t="s">
        <x:v>243</x:v>
      </x:c>
      <x:c r="D3039" t="s">
        <x:v>244</x:v>
      </x:c>
      <x:c r="E3039" t="s">
        <x:v>256</x:v>
      </x:c>
      <x:c r="F3039" t="s">
        <x:v>237</x:v>
      </x:c>
      <x:c r="G3039" s="2">
        <x:v>105.78</x:v>
      </x:c>
      <x:c r="J3039" t="s">
        <x:v>246</x:v>
      </x:c>
      <x:c r="K3039" t="s">
        <x:v>2161</x:v>
      </x:c>
      <x:c r="L3039" t="s">
        <x:v>25</x:v>
      </x:c>
      <x:c r="M3039" t="s">
        <x:v>41</x:v>
      </x:c>
      <x:c r="N3039" t="s">
        <x:v>1252</x:v>
      </x:c>
      <x:c r="O3039" s="3">
        <x:v>0</x:v>
      </x:c>
      <x:c r="P3039" s="3">
        <x:v>0.53</x:v>
      </x:c>
      <x:c r="Q3039" s="3">
        <x:v>0.41</x:v>
      </x:c>
      <x:c r="R3039" s="3">
        <x:v>0</x:v>
      </x:c>
      <x:c r="S3039" s="3">
        <x:v>0.06</x:v>
      </x:c>
      <x:c r="T3039" s="2">
        <x:f t="shared" si="235"/>
        <x:v>0</x:v>
      </x:c>
      <x:c r="U3039" s="2">
        <x:f t="shared" si="236"/>
        <x:v>56.06</x:v>
      </x:c>
      <x:c r="V3039" s="2">
        <x:f t="shared" si="237"/>
        <x:v>43.37</x:v>
      </x:c>
      <x:c r="W3039" s="2">
        <x:f t="shared" si="238"/>
        <x:v>0</x:v>
      </x:c>
      <x:c r="X3039" s="2">
        <x:f t="shared" si="239"/>
        <x:v>6.3500000000000014</x:v>
      </x:c>
    </x:row>
    <x:row r="3040" spans="2:24" ht="14.95" hidden="1" thickTop="1" x14ac:dyDescent="0.25">
      <x:c r="B3040" t="s">
        <x:v>622</x:v>
      </x:c>
      <x:c r="C3040" t="s">
        <x:v>243</x:v>
      </x:c>
      <x:c r="D3040" t="s">
        <x:v>244</x:v>
      </x:c>
      <x:c r="E3040" t="s">
        <x:v>256</x:v>
      </x:c>
      <x:c r="F3040" t="s">
        <x:v>267</x:v>
      </x:c>
      <x:c r="G3040" s="2">
        <x:v>176.59</x:v>
      </x:c>
      <x:c r="J3040" t="s">
        <x:v>246</x:v>
      </x:c>
      <x:c r="K3040" t="s">
        <x:v>2161</x:v>
      </x:c>
      <x:c r="L3040" t="s">
        <x:v>25</x:v>
      </x:c>
      <x:c r="M3040" t="s">
        <x:v>265</x:v>
      </x:c>
      <x:c r="N3040" t="s">
        <x:v>1252</x:v>
      </x:c>
      <x:c r="O3040" s="3">
        <x:v>0</x:v>
      </x:c>
      <x:c r="P3040" s="3">
        <x:v>0.53</x:v>
      </x:c>
      <x:c r="Q3040" s="3">
        <x:v>0.41</x:v>
      </x:c>
      <x:c r="R3040" s="3">
        <x:v>0</x:v>
      </x:c>
      <x:c r="S3040" s="3">
        <x:v>0.06</x:v>
      </x:c>
      <x:c r="T3040" s="2">
        <x:f t="shared" si="235"/>
        <x:v>0</x:v>
      </x:c>
      <x:c r="U3040" s="2">
        <x:f t="shared" si="236"/>
        <x:v>93.59</x:v>
      </x:c>
      <x:c r="V3040" s="2">
        <x:f t="shared" si="237"/>
        <x:v>72.400000000000006</x:v>
      </x:c>
      <x:c r="W3040" s="2">
        <x:f t="shared" si="238"/>
        <x:v>0</x:v>
      </x:c>
      <x:c r="X3040" s="2">
        <x:f t="shared" si="239"/>
        <x:v>10.599999999999994</x:v>
      </x:c>
    </x:row>
    <x:row r="3041" spans="2:24" ht="14.95" hidden="1" thickTop="1" x14ac:dyDescent="0.25">
      <x:c r="B3041" t="s">
        <x:v>622</x:v>
      </x:c>
      <x:c r="C3041" t="s">
        <x:v>243</x:v>
      </x:c>
      <x:c r="D3041" t="s">
        <x:v>244</x:v>
      </x:c>
      <x:c r="E3041" t="s">
        <x:v>256</x:v>
      </x:c>
      <x:c r="F3041" t="s">
        <x:v>267</x:v>
      </x:c>
      <x:c r="G3041" s="2">
        <x:v>338</x:v>
      </x:c>
      <x:c r="J3041" t="s">
        <x:v>246</x:v>
      </x:c>
      <x:c r="K3041" t="s">
        <x:v>2161</x:v>
      </x:c>
      <x:c r="L3041" t="s">
        <x:v>25</x:v>
      </x:c>
      <x:c r="M3041" t="s">
        <x:v>291</x:v>
      </x:c>
      <x:c r="N3041" t="s">
        <x:v>1252</x:v>
      </x:c>
      <x:c r="O3041" s="3">
        <x:v>0</x:v>
      </x:c>
      <x:c r="P3041" s="3">
        <x:v>0.53</x:v>
      </x:c>
      <x:c r="Q3041" s="3">
        <x:v>0.41</x:v>
      </x:c>
      <x:c r="R3041" s="3">
        <x:v>0</x:v>
      </x:c>
      <x:c r="S3041" s="3">
        <x:v>0.06</x:v>
      </x:c>
      <x:c r="T3041" s="2">
        <x:f t="shared" si="235"/>
        <x:v>0</x:v>
      </x:c>
      <x:c r="U3041" s="2">
        <x:f t="shared" si="236"/>
        <x:v>179.14</x:v>
      </x:c>
      <x:c r="V3041" s="2">
        <x:f t="shared" si="237"/>
        <x:v>138.58000000000001</x:v>
      </x:c>
      <x:c r="W3041" s="2">
        <x:f t="shared" si="238"/>
        <x:v>0</x:v>
      </x:c>
      <x:c r="X3041" s="2">
        <x:f t="shared" si="239"/>
        <x:v>20.28</x:v>
      </x:c>
    </x:row>
    <x:row r="3042" spans="2:24" ht="14.95" hidden="1" thickTop="1" x14ac:dyDescent="0.25">
      <x:c r="B3042" t="s">
        <x:v>622</x:v>
      </x:c>
      <x:c r="C3042" t="s">
        <x:v>243</x:v>
      </x:c>
      <x:c r="D3042" t="s">
        <x:v>244</x:v>
      </x:c>
      <x:c r="E3042" t="s">
        <x:v>256</x:v>
      </x:c>
      <x:c r="F3042" t="s">
        <x:v>50</x:v>
      </x:c>
      <x:c r="G3042" s="2">
        <x:v>5289.6</x:v>
      </x:c>
      <x:c r="J3042" t="s">
        <x:v>246</x:v>
      </x:c>
      <x:c r="K3042" t="s">
        <x:v>2161</x:v>
      </x:c>
      <x:c r="L3042" t="s">
        <x:v>25</x:v>
      </x:c>
      <x:c r="M3042" t="s">
        <x:v>304</x:v>
      </x:c>
      <x:c r="N3042" t="s">
        <x:v>1252</x:v>
      </x:c>
      <x:c r="O3042" s="3">
        <x:v>0</x:v>
      </x:c>
      <x:c r="P3042" s="3">
        <x:v>0.53</x:v>
      </x:c>
      <x:c r="Q3042" s="3">
        <x:v>0.41</x:v>
      </x:c>
      <x:c r="R3042" s="3">
        <x:v>0</x:v>
      </x:c>
      <x:c r="S3042" s="3">
        <x:v>0.06</x:v>
      </x:c>
      <x:c r="T3042" s="2">
        <x:f t="shared" si="235"/>
        <x:v>0</x:v>
      </x:c>
      <x:c r="U3042" s="2">
        <x:f t="shared" si="236"/>
        <x:v>2803.49</x:v>
      </x:c>
      <x:c r="V3042" s="2">
        <x:f t="shared" si="237"/>
        <x:v>2168.7399999999998</x:v>
      </x:c>
      <x:c r="W3042" s="2">
        <x:f t="shared" si="238"/>
        <x:v>0</x:v>
      </x:c>
      <x:c r="X3042" s="2">
        <x:f t="shared" si="239"/>
        <x:v>317.3700000000008</x:v>
      </x:c>
    </x:row>
    <x:row r="3043" spans="2:24" ht="14.95" hidden="1" thickTop="1" x14ac:dyDescent="0.25">
      <x:c r="B3043" t="s">
        <x:v>622</x:v>
      </x:c>
      <x:c r="C3043" t="s">
        <x:v>243</x:v>
      </x:c>
      <x:c r="D3043" t="s">
        <x:v>244</x:v>
      </x:c>
      <x:c r="E3043" t="s">
        <x:v>256</x:v>
      </x:c>
      <x:c r="F3043" t="s">
        <x:v>50</x:v>
      </x:c>
      <x:c r="G3043" s="2">
        <x:v>350.56</x:v>
      </x:c>
      <x:c r="J3043" t="s">
        <x:v>246</x:v>
      </x:c>
      <x:c r="K3043" t="s">
        <x:v>2161</x:v>
      </x:c>
      <x:c r="L3043" t="s">
        <x:v>25</x:v>
      </x:c>
      <x:c r="M3043" t="s">
        <x:v>265</x:v>
      </x:c>
      <x:c r="N3043" t="s">
        <x:v>1252</x:v>
      </x:c>
      <x:c r="O3043" s="3">
        <x:v>0</x:v>
      </x:c>
      <x:c r="P3043" s="3">
        <x:v>0.53</x:v>
      </x:c>
      <x:c r="Q3043" s="3">
        <x:v>0.41</x:v>
      </x:c>
      <x:c r="R3043" s="3">
        <x:v>0</x:v>
      </x:c>
      <x:c r="S3043" s="3">
        <x:v>0.06</x:v>
      </x:c>
      <x:c r="T3043" s="2">
        <x:f t="shared" si="235"/>
        <x:v>0</x:v>
      </x:c>
      <x:c r="U3043" s="2">
        <x:f t="shared" si="236"/>
        <x:v>185.8</x:v>
      </x:c>
      <x:c r="V3043" s="2">
        <x:f t="shared" si="237"/>
        <x:v>143.72999999999999</x:v>
      </x:c>
      <x:c r="W3043" s="2">
        <x:f t="shared" si="238"/>
        <x:v>0</x:v>
      </x:c>
      <x:c r="X3043" s="2">
        <x:f t="shared" si="239"/>
        <x:v>21.03</x:v>
      </x:c>
    </x:row>
    <x:row r="3044" spans="2:24" ht="14.95" hidden="1" thickTop="1" x14ac:dyDescent="0.25">
      <x:c r="B3044" t="s">
        <x:v>622</x:v>
      </x:c>
      <x:c r="C3044" t="s">
        <x:v>243</x:v>
      </x:c>
      <x:c r="D3044" t="s">
        <x:v>244</x:v>
      </x:c>
      <x:c r="E3044" t="s">
        <x:v>256</x:v>
      </x:c>
      <x:c r="F3044" t="s">
        <x:v>50</x:v>
      </x:c>
      <x:c r="G3044" s="2">
        <x:v>1073.98</x:v>
      </x:c>
      <x:c r="J3044" t="s">
        <x:v>246</x:v>
      </x:c>
      <x:c r="K3044" t="s">
        <x:v>2161</x:v>
      </x:c>
      <x:c r="L3044" t="s">
        <x:v>25</x:v>
      </x:c>
      <x:c r="M3044" t="s">
        <x:v>266</x:v>
      </x:c>
      <x:c r="N3044" t="s">
        <x:v>1252</x:v>
      </x:c>
      <x:c r="O3044" s="3">
        <x:v>0</x:v>
      </x:c>
      <x:c r="P3044" s="3">
        <x:v>0.53</x:v>
      </x:c>
      <x:c r="Q3044" s="3">
        <x:v>0.41</x:v>
      </x:c>
      <x:c r="R3044" s="3">
        <x:v>0</x:v>
      </x:c>
      <x:c r="S3044" s="3">
        <x:v>0.06</x:v>
      </x:c>
      <x:c r="T3044" s="2">
        <x:f t="shared" si="235"/>
        <x:v>0</x:v>
      </x:c>
      <x:c r="U3044" s="2">
        <x:f t="shared" si="236"/>
        <x:v>569.21</x:v>
      </x:c>
      <x:c r="V3044" s="2">
        <x:f t="shared" si="237"/>
        <x:v>440.33</x:v>
      </x:c>
      <x:c r="W3044" s="2">
        <x:f t="shared" si="238"/>
        <x:v>0</x:v>
      </x:c>
      <x:c r="X3044" s="2">
        <x:f t="shared" si="239"/>
        <x:v>64.44</x:v>
      </x:c>
    </x:row>
    <x:row r="3045" spans="2:24" ht="14.95" hidden="1" thickTop="1" x14ac:dyDescent="0.25">
      <x:c r="B3045" t="s">
        <x:v>622</x:v>
      </x:c>
      <x:c r="C3045" t="s">
        <x:v>243</x:v>
      </x:c>
      <x:c r="D3045" t="s">
        <x:v>244</x:v>
      </x:c>
      <x:c r="E3045" t="s">
        <x:v>256</x:v>
      </x:c>
      <x:c r="F3045" t="s">
        <x:v>50</x:v>
      </x:c>
      <x:c r="G3045" s="2">
        <x:v>493.05</x:v>
      </x:c>
      <x:c r="J3045" t="s">
        <x:v>246</x:v>
      </x:c>
      <x:c r="K3045" t="s">
        <x:v>2161</x:v>
      </x:c>
      <x:c r="L3045" t="s">
        <x:v>25</x:v>
      </x:c>
      <x:c r="M3045" t="s">
        <x:v>280</x:v>
      </x:c>
      <x:c r="N3045" t="s">
        <x:v>1252</x:v>
      </x:c>
      <x:c r="O3045" s="3">
        <x:v>0</x:v>
      </x:c>
      <x:c r="P3045" s="3">
        <x:v>0.53</x:v>
      </x:c>
      <x:c r="Q3045" s="3">
        <x:v>0.41</x:v>
      </x:c>
      <x:c r="R3045" s="3">
        <x:v>0</x:v>
      </x:c>
      <x:c r="S3045" s="3">
        <x:v>0.06</x:v>
      </x:c>
      <x:c r="T3045" s="2">
        <x:f t="shared" si="235"/>
        <x:v>0</x:v>
      </x:c>
      <x:c r="U3045" s="2">
        <x:f t="shared" si="236"/>
        <x:v>261.32</x:v>
      </x:c>
      <x:c r="V3045" s="2">
        <x:f t="shared" si="237"/>
        <x:v>202.15</x:v>
      </x:c>
      <x:c r="W3045" s="2">
        <x:f t="shared" si="238"/>
        <x:v>0</x:v>
      </x:c>
      <x:c r="X3045" s="2">
        <x:f t="shared" si="239"/>
        <x:v>29.580000000000013</x:v>
      </x:c>
    </x:row>
    <x:row r="3046" spans="2:24" ht="14.95" hidden="1" thickTop="1" x14ac:dyDescent="0.25">
      <x:c r="B3046" t="s">
        <x:v>622</x:v>
      </x:c>
      <x:c r="C3046" t="s">
        <x:v>243</x:v>
      </x:c>
      <x:c r="D3046" t="s">
        <x:v>244</x:v>
      </x:c>
      <x:c r="E3046" t="s">
        <x:v>256</x:v>
      </x:c>
      <x:c r="F3046" t="s">
        <x:v>251</x:v>
      </x:c>
      <x:c r="G3046" s="2">
        <x:v>3417.24</x:v>
      </x:c>
      <x:c r="J3046" t="s">
        <x:v>246</x:v>
      </x:c>
      <x:c r="K3046" t="s">
        <x:v>2161</x:v>
      </x:c>
      <x:c r="L3046" t="s">
        <x:v>25</x:v>
      </x:c>
      <x:c r="M3046" t="s">
        <x:v>266</x:v>
      </x:c>
      <x:c r="N3046" t="s">
        <x:v>1252</x:v>
      </x:c>
      <x:c r="O3046" s="3">
        <x:v>0</x:v>
      </x:c>
      <x:c r="P3046" s="3">
        <x:v>0.53</x:v>
      </x:c>
      <x:c r="Q3046" s="3">
        <x:v>0.41</x:v>
      </x:c>
      <x:c r="R3046" s="3">
        <x:v>0</x:v>
      </x:c>
      <x:c r="S3046" s="3">
        <x:v>0.06</x:v>
      </x:c>
      <x:c r="T3046" s="2">
        <x:f t="shared" si="235"/>
        <x:v>0</x:v>
      </x:c>
      <x:c r="U3046" s="2">
        <x:f t="shared" si="236"/>
        <x:v>1811.14</x:v>
      </x:c>
      <x:c r="V3046" s="2">
        <x:f t="shared" si="237"/>
        <x:v>1401.07</x:v>
      </x:c>
      <x:c r="W3046" s="2">
        <x:f t="shared" si="238"/>
        <x:v>0</x:v>
      </x:c>
      <x:c r="X3046" s="2">
        <x:f t="shared" si="239"/>
        <x:v>205.02999999999975</x:v>
      </x:c>
    </x:row>
    <x:row r="3047" spans="2:24" ht="14.95" hidden="1" thickTop="1" x14ac:dyDescent="0.25">
      <x:c r="B3047" t="s">
        <x:v>622</x:v>
      </x:c>
      <x:c r="C3047" t="s">
        <x:v>243</x:v>
      </x:c>
      <x:c r="D3047" t="s">
        <x:v>244</x:v>
      </x:c>
      <x:c r="E3047" t="s">
        <x:v>256</x:v>
      </x:c>
      <x:c r="F3047" t="s">
        <x:v>80</x:v>
      </x:c>
      <x:c r="G3047" s="2">
        <x:v>639.63</x:v>
      </x:c>
      <x:c r="J3047" t="s">
        <x:v>246</x:v>
      </x:c>
      <x:c r="K3047" t="s">
        <x:v>2161</x:v>
      </x:c>
      <x:c r="L3047" t="s">
        <x:v>25</x:v>
      </x:c>
      <x:c r="M3047" t="s">
        <x:v>41</x:v>
      </x:c>
      <x:c r="N3047" t="s">
        <x:v>1252</x:v>
      </x:c>
      <x:c r="O3047" s="3">
        <x:v>0</x:v>
      </x:c>
      <x:c r="P3047" s="3">
        <x:v>0.53</x:v>
      </x:c>
      <x:c r="Q3047" s="3">
        <x:v>0.41</x:v>
      </x:c>
      <x:c r="R3047" s="3">
        <x:v>0</x:v>
      </x:c>
      <x:c r="S3047" s="3">
        <x:v>0.06</x:v>
      </x:c>
      <x:c r="T3047" s="2">
        <x:f t="shared" si="235"/>
        <x:v>0</x:v>
      </x:c>
      <x:c r="U3047" s="2">
        <x:f t="shared" si="236"/>
        <x:v>339</x:v>
      </x:c>
      <x:c r="V3047" s="2">
        <x:f t="shared" si="237"/>
        <x:v>262.25</x:v>
      </x:c>
      <x:c r="W3047" s="2">
        <x:f t="shared" si="238"/>
        <x:v>0</x:v>
      </x:c>
      <x:c r="X3047" s="2">
        <x:f t="shared" si="239"/>
        <x:v>38.379999999999995</x:v>
      </x:c>
    </x:row>
    <x:row r="3048" spans="2:24" ht="14.95" hidden="1" thickTop="1" x14ac:dyDescent="0.25">
      <x:c r="B3048" t="s">
        <x:v>622</x:v>
      </x:c>
      <x:c r="C3048" t="s">
        <x:v>243</x:v>
      </x:c>
      <x:c r="D3048" t="s">
        <x:v>244</x:v>
      </x:c>
      <x:c r="E3048" t="s">
        <x:v>256</x:v>
      </x:c>
      <x:c r="F3048" t="s">
        <x:v>259</x:v>
      </x:c>
      <x:c r="G3048" s="2">
        <x:v>440.67</x:v>
      </x:c>
      <x:c r="J3048" t="s">
        <x:v>246</x:v>
      </x:c>
      <x:c r="K3048" t="s">
        <x:v>2161</x:v>
      </x:c>
      <x:c r="L3048" t="s">
        <x:v>25</x:v>
      </x:c>
      <x:c r="M3048" t="s">
        <x:v>257</x:v>
      </x:c>
      <x:c r="N3048" t="s">
        <x:v>1252</x:v>
      </x:c>
      <x:c r="O3048" s="3">
        <x:v>0</x:v>
      </x:c>
      <x:c r="P3048" s="3">
        <x:v>0.53</x:v>
      </x:c>
      <x:c r="Q3048" s="3">
        <x:v>0.41</x:v>
      </x:c>
      <x:c r="R3048" s="3">
        <x:v>0</x:v>
      </x:c>
      <x:c r="S3048" s="3">
        <x:v>0.06</x:v>
      </x:c>
      <x:c r="T3048" s="2">
        <x:f t="shared" si="235"/>
        <x:v>0</x:v>
      </x:c>
      <x:c r="U3048" s="2">
        <x:f t="shared" si="236"/>
        <x:v>233.56</x:v>
      </x:c>
      <x:c r="V3048" s="2">
        <x:f t="shared" si="237"/>
        <x:v>180.67</x:v>
      </x:c>
      <x:c r="W3048" s="2">
        <x:f t="shared" si="238"/>
        <x:v>0</x:v>
      </x:c>
      <x:c r="X3048" s="2">
        <x:f t="shared" si="239"/>
        <x:v>26.440000000000026</x:v>
      </x:c>
    </x:row>
    <x:row r="3049" spans="2:24" ht="14.95" hidden="1" thickTop="1" x14ac:dyDescent="0.25">
      <x:c r="B3049" t="s">
        <x:v>622</x:v>
      </x:c>
      <x:c r="C3049" t="s">
        <x:v>243</x:v>
      </x:c>
      <x:c r="D3049" t="s">
        <x:v>244</x:v>
      </x:c>
      <x:c r="E3049" t="s">
        <x:v>256</x:v>
      </x:c>
      <x:c r="F3049" t="s">
        <x:v>259</x:v>
      </x:c>
      <x:c r="G3049" s="2">
        <x:v>585.9</x:v>
      </x:c>
      <x:c r="J3049" t="s">
        <x:v>246</x:v>
      </x:c>
      <x:c r="K3049" t="s">
        <x:v>2161</x:v>
      </x:c>
      <x:c r="L3049" t="s">
        <x:v>25</x:v>
      </x:c>
      <x:c r="M3049" t="s">
        <x:v>265</x:v>
      </x:c>
      <x:c r="N3049" t="s">
        <x:v>1252</x:v>
      </x:c>
      <x:c r="O3049" s="3">
        <x:v>0</x:v>
      </x:c>
      <x:c r="P3049" s="3">
        <x:v>0.53</x:v>
      </x:c>
      <x:c r="Q3049" s="3">
        <x:v>0.41</x:v>
      </x:c>
      <x:c r="R3049" s="3">
        <x:v>0</x:v>
      </x:c>
      <x:c r="S3049" s="3">
        <x:v>0.06</x:v>
      </x:c>
      <x:c r="T3049" s="2">
        <x:f t="shared" si="235"/>
        <x:v>0</x:v>
      </x:c>
      <x:c r="U3049" s="2">
        <x:f t="shared" si="236"/>
        <x:v>310.52999999999997</x:v>
      </x:c>
      <x:c r="V3049" s="2">
        <x:f t="shared" si="237"/>
        <x:v>240.22</x:v>
      </x:c>
      <x:c r="W3049" s="2">
        <x:f t="shared" si="238"/>
        <x:v>0</x:v>
      </x:c>
      <x:c r="X3049" s="2">
        <x:f t="shared" si="239"/>
        <x:v>35.150000000000006</x:v>
      </x:c>
    </x:row>
    <x:row r="3050" spans="2:24" ht="14.95" hidden="1" thickTop="1" x14ac:dyDescent="0.25">
      <x:c r="B3050" t="s">
        <x:v>622</x:v>
      </x:c>
      <x:c r="C3050" t="s">
        <x:v>243</x:v>
      </x:c>
      <x:c r="D3050" t="s">
        <x:v>244</x:v>
      </x:c>
      <x:c r="E3050" t="s">
        <x:v>256</x:v>
      </x:c>
      <x:c r="F3050" t="s">
        <x:v>259</x:v>
      </x:c>
      <x:c r="G3050" s="2">
        <x:v>277.61</x:v>
      </x:c>
      <x:c r="J3050" t="s">
        <x:v>246</x:v>
      </x:c>
      <x:c r="K3050" t="s">
        <x:v>2161</x:v>
      </x:c>
      <x:c r="L3050" t="s">
        <x:v>25</x:v>
      </x:c>
      <x:c r="M3050" t="s">
        <x:v>266</x:v>
      </x:c>
      <x:c r="N3050" t="s">
        <x:v>1252</x:v>
      </x:c>
      <x:c r="O3050" s="3">
        <x:v>0</x:v>
      </x:c>
      <x:c r="P3050" s="3">
        <x:v>0.53</x:v>
      </x:c>
      <x:c r="Q3050" s="3">
        <x:v>0.41</x:v>
      </x:c>
      <x:c r="R3050" s="3">
        <x:v>0</x:v>
      </x:c>
      <x:c r="S3050" s="3">
        <x:v>0.06</x:v>
      </x:c>
      <x:c r="T3050" s="2">
        <x:f t="shared" si="235"/>
        <x:v>0</x:v>
      </x:c>
      <x:c r="U3050" s="2">
        <x:f t="shared" si="236"/>
        <x:v>147.13</x:v>
      </x:c>
      <x:c r="V3050" s="2">
        <x:f t="shared" si="237"/>
        <x:v>113.82</x:v>
      </x:c>
      <x:c r="W3050" s="2">
        <x:f t="shared" si="238"/>
        <x:v>0</x:v>
      </x:c>
      <x:c r="X3050" s="2">
        <x:f t="shared" si="239"/>
        <x:v>16.660000000000025</x:v>
      </x:c>
    </x:row>
    <x:row r="3051" spans="2:24" ht="14.95" hidden="1" thickTop="1" x14ac:dyDescent="0.25">
      <x:c r="B3051" t="s">
        <x:v>622</x:v>
      </x:c>
      <x:c r="C3051" t="s">
        <x:v>243</x:v>
      </x:c>
      <x:c r="D3051" t="s">
        <x:v>244</x:v>
      </x:c>
      <x:c r="E3051" t="s">
        <x:v>256</x:v>
      </x:c>
      <x:c r="F3051" t="s">
        <x:v>259</x:v>
      </x:c>
      <x:c r="G3051" s="2">
        <x:v>1074.1600000000001</x:v>
      </x:c>
      <x:c r="J3051" t="s">
        <x:v>246</x:v>
      </x:c>
      <x:c r="K3051" t="s">
        <x:v>2161</x:v>
      </x:c>
      <x:c r="L3051" t="s">
        <x:v>25</x:v>
      </x:c>
      <x:c r="M3051" t="s">
        <x:v>280</x:v>
      </x:c>
      <x:c r="N3051" t="s">
        <x:v>1252</x:v>
      </x:c>
      <x:c r="O3051" s="3">
        <x:v>0</x:v>
      </x:c>
      <x:c r="P3051" s="3">
        <x:v>0.53</x:v>
      </x:c>
      <x:c r="Q3051" s="3">
        <x:v>0.41</x:v>
      </x:c>
      <x:c r="R3051" s="3">
        <x:v>0</x:v>
      </x:c>
      <x:c r="S3051" s="3">
        <x:v>0.06</x:v>
      </x:c>
      <x:c r="T3051" s="2">
        <x:f t="shared" si="235"/>
        <x:v>0</x:v>
      </x:c>
      <x:c r="U3051" s="2">
        <x:f t="shared" si="236"/>
        <x:v>569.29999999999995</x:v>
      </x:c>
      <x:c r="V3051" s="2">
        <x:f t="shared" si="237"/>
        <x:v>440.41</x:v>
      </x:c>
      <x:c r="W3051" s="2">
        <x:f t="shared" si="238"/>
        <x:v>0</x:v>
      </x:c>
      <x:c r="X3051" s="2">
        <x:f t="shared" si="239"/>
        <x:v>64.450000000000102</x:v>
      </x:c>
    </x:row>
    <x:row r="3052" spans="2:24" ht="14.95" hidden="1" thickTop="1" x14ac:dyDescent="0.25">
      <x:c r="B3052" t="s">
        <x:v>622</x:v>
      </x:c>
      <x:c r="C3052" t="s">
        <x:v>243</x:v>
      </x:c>
      <x:c r="D3052" t="s">
        <x:v>244</x:v>
      </x:c>
      <x:c r="E3052" t="s">
        <x:v>256</x:v>
      </x:c>
      <x:c r="F3052" t="s">
        <x:v>83</x:v>
      </x:c>
      <x:c r="G3052" s="2">
        <x:v>213.72</x:v>
      </x:c>
      <x:c r="J3052" t="s">
        <x:v>246</x:v>
      </x:c>
      <x:c r="K3052" t="s">
        <x:v>2161</x:v>
      </x:c>
      <x:c r="L3052" t="s">
        <x:v>25</x:v>
      </x:c>
      <x:c r="M3052" t="s">
        <x:v>41</x:v>
      </x:c>
      <x:c r="N3052" t="s">
        <x:v>1252</x:v>
      </x:c>
      <x:c r="O3052" s="3">
        <x:v>0</x:v>
      </x:c>
      <x:c r="P3052" s="3">
        <x:v>0.53</x:v>
      </x:c>
      <x:c r="Q3052" s="3">
        <x:v>0.41</x:v>
      </x:c>
      <x:c r="R3052" s="3">
        <x:v>0</x:v>
      </x:c>
      <x:c r="S3052" s="3">
        <x:v>0.06</x:v>
      </x:c>
      <x:c r="T3052" s="2">
        <x:f t="shared" si="235"/>
        <x:v>0</x:v>
      </x:c>
      <x:c r="U3052" s="2">
        <x:f t="shared" si="236"/>
        <x:v>113.27</x:v>
      </x:c>
      <x:c r="V3052" s="2">
        <x:f t="shared" si="237"/>
        <x:v>87.63</x:v>
      </x:c>
      <x:c r="W3052" s="2">
        <x:f t="shared" si="238"/>
        <x:v>0</x:v>
      </x:c>
      <x:c r="X3052" s="2">
        <x:f t="shared" si="239"/>
        <x:v>12.820000000000007</x:v>
      </x:c>
    </x:row>
    <x:row r="3053" spans="2:24" ht="14.95" hidden="1" thickTop="1" x14ac:dyDescent="0.25">
      <x:c r="B3053" t="s">
        <x:v>622</x:v>
      </x:c>
      <x:c r="C3053" t="s">
        <x:v>243</x:v>
      </x:c>
      <x:c r="D3053" t="s">
        <x:v>244</x:v>
      </x:c>
      <x:c r="E3053" t="s">
        <x:v>256</x:v>
      </x:c>
      <x:c r="F3053" t="s">
        <x:v>83</x:v>
      </x:c>
      <x:c r="G3053" s="2">
        <x:v>396.03</x:v>
      </x:c>
      <x:c r="J3053" t="s">
        <x:v>246</x:v>
      </x:c>
      <x:c r="K3053" t="s">
        <x:v>2161</x:v>
      </x:c>
      <x:c r="L3053" t="s">
        <x:v>25</x:v>
      </x:c>
      <x:c r="M3053" t="s">
        <x:v>263</x:v>
      </x:c>
      <x:c r="N3053" t="s">
        <x:v>1252</x:v>
      </x:c>
      <x:c r="O3053" s="3">
        <x:v>0</x:v>
      </x:c>
      <x:c r="P3053" s="3">
        <x:v>0.53</x:v>
      </x:c>
      <x:c r="Q3053" s="3">
        <x:v>0.41</x:v>
      </x:c>
      <x:c r="R3053" s="3">
        <x:v>0</x:v>
      </x:c>
      <x:c r="S3053" s="3">
        <x:v>0.06</x:v>
      </x:c>
      <x:c r="T3053" s="2">
        <x:f t="shared" si="235"/>
        <x:v>0</x:v>
      </x:c>
      <x:c r="U3053" s="2">
        <x:f t="shared" si="236"/>
        <x:v>209.9</x:v>
      </x:c>
      <x:c r="V3053" s="2">
        <x:f t="shared" si="237"/>
        <x:v>162.37</x:v>
      </x:c>
      <x:c r="W3053" s="2">
        <x:f t="shared" si="238"/>
        <x:v>0</x:v>
      </x:c>
      <x:c r="X3053" s="2">
        <x:f t="shared" si="239"/>
        <x:v>23.759999999999962</x:v>
      </x:c>
    </x:row>
    <x:row r="3054" spans="2:24" ht="14.95" hidden="1" thickTop="1" x14ac:dyDescent="0.25">
      <x:c r="B3054" t="s">
        <x:v>622</x:v>
      </x:c>
      <x:c r="C3054" t="s">
        <x:v>243</x:v>
      </x:c>
      <x:c r="D3054" t="s">
        <x:v>244</x:v>
      </x:c>
      <x:c r="E3054" t="s">
        <x:v>256</x:v>
      </x:c>
      <x:c r="F3054" t="s">
        <x:v>55</x:v>
      </x:c>
      <x:c r="G3054" s="2">
        <x:v>325.41000000000003</x:v>
      </x:c>
      <x:c r="J3054" t="s">
        <x:v>246</x:v>
      </x:c>
      <x:c r="K3054" t="s">
        <x:v>2161</x:v>
      </x:c>
      <x:c r="L3054" t="s">
        <x:v>25</x:v>
      </x:c>
      <x:c r="M3054" t="s">
        <x:v>266</x:v>
      </x:c>
      <x:c r="N3054" t="s">
        <x:v>1252</x:v>
      </x:c>
      <x:c r="O3054" s="3">
        <x:v>0</x:v>
      </x:c>
      <x:c r="P3054" s="3">
        <x:v>0.53</x:v>
      </x:c>
      <x:c r="Q3054" s="3">
        <x:v>0.41</x:v>
      </x:c>
      <x:c r="R3054" s="3">
        <x:v>0</x:v>
      </x:c>
      <x:c r="S3054" s="3">
        <x:v>0.06</x:v>
      </x:c>
      <x:c r="T3054" s="2">
        <x:f t="shared" si="235"/>
        <x:v>0</x:v>
      </x:c>
      <x:c r="U3054" s="2">
        <x:f t="shared" si="236"/>
        <x:v>172.47</x:v>
      </x:c>
      <x:c r="V3054" s="2">
        <x:f t="shared" si="237"/>
        <x:v>133.41999999999999</x:v>
      </x:c>
      <x:c r="W3054" s="2">
        <x:f t="shared" si="238"/>
        <x:v>0</x:v>
      </x:c>
      <x:c r="X3054" s="2">
        <x:f t="shared" si="239"/>
        <x:v>19.520000000000039</x:v>
      </x:c>
    </x:row>
    <x:row r="3055" spans="2:24" ht="14.95" hidden="1" thickTop="1" x14ac:dyDescent="0.25">
      <x:c r="B3055" t="s">
        <x:v>622</x:v>
      </x:c>
      <x:c r="C3055" t="s">
        <x:v>243</x:v>
      </x:c>
      <x:c r="D3055" t="s">
        <x:v>244</x:v>
      </x:c>
      <x:c r="E3055" t="s">
        <x:v>256</x:v>
      </x:c>
      <x:c r="F3055" t="s">
        <x:v>286</x:v>
      </x:c>
      <x:c r="G3055" s="2">
        <x:v>123.48</x:v>
      </x:c>
      <x:c r="J3055" t="s">
        <x:v>246</x:v>
      </x:c>
      <x:c r="K3055" t="s">
        <x:v>2161</x:v>
      </x:c>
      <x:c r="L3055" t="s">
        <x:v>25</x:v>
      </x:c>
      <x:c r="M3055" t="s">
        <x:v>257</x:v>
      </x:c>
      <x:c r="N3055" t="s">
        <x:v>1252</x:v>
      </x:c>
      <x:c r="O3055" s="3">
        <x:v>0</x:v>
      </x:c>
      <x:c r="P3055" s="3">
        <x:v>0.53</x:v>
      </x:c>
      <x:c r="Q3055" s="3">
        <x:v>0.41</x:v>
      </x:c>
      <x:c r="R3055" s="3">
        <x:v>0</x:v>
      </x:c>
      <x:c r="S3055" s="3">
        <x:v>0.06</x:v>
      </x:c>
      <x:c r="T3055" s="2">
        <x:f t="shared" si="235"/>
        <x:v>0</x:v>
      </x:c>
      <x:c r="U3055" s="2">
        <x:f t="shared" si="236"/>
        <x:v>65.44</x:v>
      </x:c>
      <x:c r="V3055" s="2">
        <x:f t="shared" si="237"/>
        <x:v>50.63</x:v>
      </x:c>
      <x:c r="W3055" s="2">
        <x:f t="shared" si="238"/>
        <x:v>0</x:v>
      </x:c>
      <x:c r="X3055" s="2">
        <x:f t="shared" si="239"/>
        <x:v>7.4100000000000037</x:v>
      </x:c>
    </x:row>
    <x:row r="3056" spans="2:24" ht="14.95" hidden="1" thickTop="1" x14ac:dyDescent="0.25">
      <x:c r="B3056" t="s">
        <x:v>622</x:v>
      </x:c>
      <x:c r="C3056" t="s">
        <x:v>243</x:v>
      </x:c>
      <x:c r="D3056" t="s">
        <x:v>244</x:v>
      </x:c>
      <x:c r="E3056" t="s">
        <x:v>256</x:v>
      </x:c>
      <x:c r="F3056" t="s">
        <x:v>217</x:v>
      </x:c>
      <x:c r="G3056" s="2">
        <x:v>3562.52</x:v>
      </x:c>
      <x:c r="J3056" t="s">
        <x:v>246</x:v>
      </x:c>
      <x:c r="K3056" t="s">
        <x:v>2161</x:v>
      </x:c>
      <x:c r="L3056" t="s">
        <x:v>25</x:v>
      </x:c>
      <x:c r="M3056" t="s">
        <x:v>41</x:v>
      </x:c>
      <x:c r="N3056" t="s">
        <x:v>1252</x:v>
      </x:c>
      <x:c r="O3056" s="3">
        <x:v>0</x:v>
      </x:c>
      <x:c r="P3056" s="3">
        <x:v>0.53</x:v>
      </x:c>
      <x:c r="Q3056" s="3">
        <x:v>0.41</x:v>
      </x:c>
      <x:c r="R3056" s="3">
        <x:v>0</x:v>
      </x:c>
      <x:c r="S3056" s="3">
        <x:v>0.06</x:v>
      </x:c>
      <x:c r="T3056" s="2">
        <x:f t="shared" si="235"/>
        <x:v>0</x:v>
      </x:c>
      <x:c r="U3056" s="2">
        <x:f t="shared" si="236"/>
        <x:v>1888.14</x:v>
      </x:c>
      <x:c r="V3056" s="2">
        <x:f t="shared" si="237"/>
        <x:v>1460.63</x:v>
      </x:c>
      <x:c r="W3056" s="2">
        <x:f t="shared" si="238"/>
        <x:v>0</x:v>
      </x:c>
      <x:c r="X3056" s="2">
        <x:f t="shared" si="239"/>
        <x:v>213.74999999999977</x:v>
      </x:c>
    </x:row>
    <x:row r="3057" spans="2:24" ht="14.95" hidden="1" thickTop="1" x14ac:dyDescent="0.25">
      <x:c r="B3057" t="s">
        <x:v>622</x:v>
      </x:c>
      <x:c r="C3057" t="s">
        <x:v>243</x:v>
      </x:c>
      <x:c r="D3057" t="s">
        <x:v>244</x:v>
      </x:c>
      <x:c r="E3057" t="s">
        <x:v>256</x:v>
      </x:c>
      <x:c r="F3057" t="s">
        <x:v>217</x:v>
      </x:c>
      <x:c r="G3057" s="2">
        <x:v>1961.07</x:v>
      </x:c>
      <x:c r="J3057" t="s">
        <x:v>246</x:v>
      </x:c>
      <x:c r="K3057" t="s">
        <x:v>2161</x:v>
      </x:c>
      <x:c r="L3057" t="s">
        <x:v>25</x:v>
      </x:c>
      <x:c r="M3057" t="s">
        <x:v>260</x:v>
      </x:c>
      <x:c r="N3057" t="s">
        <x:v>1252</x:v>
      </x:c>
      <x:c r="O3057" s="3">
        <x:v>0</x:v>
      </x:c>
      <x:c r="P3057" s="3">
        <x:v>0.53</x:v>
      </x:c>
      <x:c r="Q3057" s="3">
        <x:v>0.41</x:v>
      </x:c>
      <x:c r="R3057" s="3">
        <x:v>0</x:v>
      </x:c>
      <x:c r="S3057" s="3">
        <x:v>0.06</x:v>
      </x:c>
      <x:c r="T3057" s="2">
        <x:f t="shared" si="235"/>
        <x:v>0</x:v>
      </x:c>
      <x:c r="U3057" s="2">
        <x:f t="shared" si="236"/>
        <x:v>1039.3699999999999</x:v>
      </x:c>
      <x:c r="V3057" s="2">
        <x:f t="shared" si="237"/>
        <x:v>804.04</x:v>
      </x:c>
      <x:c r="W3057" s="2">
        <x:f t="shared" si="238"/>
        <x:v>0</x:v>
      </x:c>
      <x:c r="X3057" s="2">
        <x:f t="shared" si="239"/>
        <x:v>117.66000000000008</x:v>
      </x:c>
    </x:row>
    <x:row r="3058" spans="2:24" ht="14.95" hidden="1" thickTop="1" x14ac:dyDescent="0.25">
      <x:c r="B3058" t="s">
        <x:v>622</x:v>
      </x:c>
      <x:c r="C3058" t="s">
        <x:v>243</x:v>
      </x:c>
      <x:c r="D3058" t="s">
        <x:v>244</x:v>
      </x:c>
      <x:c r="E3058" t="s">
        <x:v>256</x:v>
      </x:c>
      <x:c r="F3058" t="s">
        <x:v>217</x:v>
      </x:c>
      <x:c r="G3058" s="2">
        <x:v>4470.62</x:v>
      </x:c>
      <x:c r="J3058" t="s">
        <x:v>246</x:v>
      </x:c>
      <x:c r="K3058" t="s">
        <x:v>2161</x:v>
      </x:c>
      <x:c r="L3058" t="s">
        <x:v>25</x:v>
      </x:c>
      <x:c r="M3058" t="s">
        <x:v>261</x:v>
      </x:c>
      <x:c r="N3058" t="s">
        <x:v>1252</x:v>
      </x:c>
      <x:c r="O3058" s="3">
        <x:v>0</x:v>
      </x:c>
      <x:c r="P3058" s="3">
        <x:v>0.53</x:v>
      </x:c>
      <x:c r="Q3058" s="3">
        <x:v>0.41</x:v>
      </x:c>
      <x:c r="R3058" s="3">
        <x:v>0</x:v>
      </x:c>
      <x:c r="S3058" s="3">
        <x:v>0.06</x:v>
      </x:c>
      <x:c r="T3058" s="2">
        <x:f t="shared" si="235"/>
        <x:v>0</x:v>
      </x:c>
      <x:c r="U3058" s="2">
        <x:f t="shared" si="236"/>
        <x:v>2369.4299999999998</x:v>
      </x:c>
      <x:c r="V3058" s="2">
        <x:f t="shared" si="237"/>
        <x:v>1832.95</x:v>
      </x:c>
      <x:c r="W3058" s="2">
        <x:f t="shared" si="238"/>
        <x:v>0</x:v>
      </x:c>
      <x:c r="X3058" s="2">
        <x:f t="shared" si="239"/>
        <x:v>268.24</x:v>
      </x:c>
    </x:row>
    <x:row r="3059" spans="2:24" ht="14.95" hidden="1" thickTop="1" x14ac:dyDescent="0.25">
      <x:c r="B3059" t="s">
        <x:v>622</x:v>
      </x:c>
      <x:c r="C3059" t="s">
        <x:v>243</x:v>
      </x:c>
      <x:c r="D3059" t="s">
        <x:v>244</x:v>
      </x:c>
      <x:c r="E3059" t="s">
        <x:v>256</x:v>
      </x:c>
      <x:c r="F3059" t="s">
        <x:v>217</x:v>
      </x:c>
      <x:c r="G3059" s="2">
        <x:v>38441.620000000003</x:v>
      </x:c>
      <x:c r="J3059" t="s">
        <x:v>246</x:v>
      </x:c>
      <x:c r="K3059" t="s">
        <x:v>2161</x:v>
      </x:c>
      <x:c r="L3059" t="s">
        <x:v>25</x:v>
      </x:c>
      <x:c r="M3059" t="s">
        <x:v>270</x:v>
      </x:c>
      <x:c r="N3059" t="s">
        <x:v>1252</x:v>
      </x:c>
      <x:c r="O3059" s="3">
        <x:v>0</x:v>
      </x:c>
      <x:c r="P3059" s="3">
        <x:v>0.53</x:v>
      </x:c>
      <x:c r="Q3059" s="3">
        <x:v>0.41</x:v>
      </x:c>
      <x:c r="R3059" s="3">
        <x:v>0</x:v>
      </x:c>
      <x:c r="S3059" s="3">
        <x:v>0.06</x:v>
      </x:c>
      <x:c r="T3059" s="2">
        <x:f t="shared" si="235"/>
        <x:v>0</x:v>
      </x:c>
      <x:c r="U3059" s="2">
        <x:f t="shared" si="236"/>
        <x:v>20374.060000000001</x:v>
      </x:c>
      <x:c r="V3059" s="2">
        <x:f t="shared" si="237"/>
        <x:v>15761.06</x:v>
      </x:c>
      <x:c r="W3059" s="2">
        <x:f t="shared" si="238"/>
        <x:v>0</x:v>
      </x:c>
      <x:c r="X3059" s="2">
        <x:f t="shared" si="239"/>
        <x:v>2306.5000000000018</x:v>
      </x:c>
    </x:row>
    <x:row r="3060" spans="2:24" ht="14.95" hidden="1" thickTop="1" x14ac:dyDescent="0.25">
      <x:c r="B3060" t="s">
        <x:v>622</x:v>
      </x:c>
      <x:c r="C3060" t="s">
        <x:v>243</x:v>
      </x:c>
      <x:c r="D3060" t="s">
        <x:v>244</x:v>
      </x:c>
      <x:c r="E3060" t="s">
        <x:v>256</x:v>
      </x:c>
      <x:c r="F3060" t="s">
        <x:v>217</x:v>
      </x:c>
      <x:c r="G3060" s="2">
        <x:v>3456.72</x:v>
      </x:c>
      <x:c r="J3060" t="s">
        <x:v>246</x:v>
      </x:c>
      <x:c r="K3060" t="s">
        <x:v>2161</x:v>
      </x:c>
      <x:c r="L3060" t="s">
        <x:v>25</x:v>
      </x:c>
      <x:c r="M3060" t="s">
        <x:v>262</x:v>
      </x:c>
      <x:c r="N3060" t="s">
        <x:v>1252</x:v>
      </x:c>
      <x:c r="O3060" s="3">
        <x:v>0</x:v>
      </x:c>
      <x:c r="P3060" s="3">
        <x:v>0.53</x:v>
      </x:c>
      <x:c r="Q3060" s="3">
        <x:v>0.41</x:v>
      </x:c>
      <x:c r="R3060" s="3">
        <x:v>0</x:v>
      </x:c>
      <x:c r="S3060" s="3">
        <x:v>0.06</x:v>
      </x:c>
      <x:c r="T3060" s="2">
        <x:f t="shared" si="235"/>
        <x:v>0</x:v>
      </x:c>
      <x:c r="U3060" s="2">
        <x:f t="shared" si="236"/>
        <x:v>1832.06</x:v>
      </x:c>
      <x:c r="V3060" s="2">
        <x:f t="shared" si="237"/>
        <x:v>1417.26</x:v>
      </x:c>
      <x:c r="W3060" s="2">
        <x:f t="shared" si="238"/>
        <x:v>0</x:v>
      </x:c>
      <x:c r="X3060" s="2">
        <x:f t="shared" si="239"/>
        <x:v>207.39999999999986</x:v>
      </x:c>
    </x:row>
    <x:row r="3061" spans="2:24" ht="14.95" hidden="1" thickTop="1" x14ac:dyDescent="0.25">
      <x:c r="B3061" t="s">
        <x:v>622</x:v>
      </x:c>
      <x:c r="C3061" t="s">
        <x:v>243</x:v>
      </x:c>
      <x:c r="D3061" t="s">
        <x:v>244</x:v>
      </x:c>
      <x:c r="E3061" t="s">
        <x:v>256</x:v>
      </x:c>
      <x:c r="F3061" t="s">
        <x:v>217</x:v>
      </x:c>
      <x:c r="G3061" s="2">
        <x:v>4837.5600000000004</x:v>
      </x:c>
      <x:c r="J3061" t="s">
        <x:v>246</x:v>
      </x:c>
      <x:c r="K3061" t="s">
        <x:v>2161</x:v>
      </x:c>
      <x:c r="L3061" t="s">
        <x:v>25</x:v>
      </x:c>
      <x:c r="M3061" t="s">
        <x:v>263</x:v>
      </x:c>
      <x:c r="N3061" t="s">
        <x:v>1252</x:v>
      </x:c>
      <x:c r="O3061" s="3">
        <x:v>0</x:v>
      </x:c>
      <x:c r="P3061" s="3">
        <x:v>0.53</x:v>
      </x:c>
      <x:c r="Q3061" s="3">
        <x:v>0.41</x:v>
      </x:c>
      <x:c r="R3061" s="3">
        <x:v>0</x:v>
      </x:c>
      <x:c r="S3061" s="3">
        <x:v>0.06</x:v>
      </x:c>
      <x:c r="T3061" s="2">
        <x:f t="shared" si="235"/>
        <x:v>0</x:v>
      </x:c>
      <x:c r="U3061" s="2">
        <x:f t="shared" si="236"/>
        <x:v>2563.91</x:v>
      </x:c>
      <x:c r="V3061" s="2">
        <x:f t="shared" si="237"/>
        <x:v>1983.4</x:v>
      </x:c>
      <x:c r="W3061" s="2">
        <x:f t="shared" si="238"/>
        <x:v>0</x:v>
      </x:c>
      <x:c r="X3061" s="2">
        <x:f t="shared" si="239"/>
        <x:v>290.25000000000045</x:v>
      </x:c>
    </x:row>
    <x:row r="3062" spans="2:24" ht="14.95" hidden="1" thickTop="1" x14ac:dyDescent="0.25">
      <x:c r="B3062" t="s">
        <x:v>622</x:v>
      </x:c>
      <x:c r="C3062" t="s">
        <x:v>243</x:v>
      </x:c>
      <x:c r="D3062" t="s">
        <x:v>244</x:v>
      </x:c>
      <x:c r="E3062" t="s">
        <x:v>256</x:v>
      </x:c>
      <x:c r="F3062" t="s">
        <x:v>217</x:v>
      </x:c>
      <x:c r="G3062" s="2">
        <x:v>539.63</x:v>
      </x:c>
      <x:c r="J3062" t="s">
        <x:v>246</x:v>
      </x:c>
      <x:c r="K3062" t="s">
        <x:v>2161</x:v>
      </x:c>
      <x:c r="L3062" t="s">
        <x:v>25</x:v>
      </x:c>
      <x:c r="M3062" t="s">
        <x:v>265</x:v>
      </x:c>
      <x:c r="N3062" t="s">
        <x:v>1252</x:v>
      </x:c>
      <x:c r="O3062" s="3">
        <x:v>0</x:v>
      </x:c>
      <x:c r="P3062" s="3">
        <x:v>0.53</x:v>
      </x:c>
      <x:c r="Q3062" s="3">
        <x:v>0.41</x:v>
      </x:c>
      <x:c r="R3062" s="3">
        <x:v>0</x:v>
      </x:c>
      <x:c r="S3062" s="3">
        <x:v>0.06</x:v>
      </x:c>
      <x:c r="T3062" s="2">
        <x:f t="shared" si="235"/>
        <x:v>0</x:v>
      </x:c>
      <x:c r="U3062" s="2">
        <x:f t="shared" si="236"/>
        <x:v>286</x:v>
      </x:c>
      <x:c r="V3062" s="2">
        <x:f t="shared" si="237"/>
        <x:v>221.25</x:v>
      </x:c>
      <x:c r="W3062" s="2">
        <x:f t="shared" si="238"/>
        <x:v>0</x:v>
      </x:c>
      <x:c r="X3062" s="2">
        <x:f t="shared" si="239"/>
        <x:v>32.379999999999995</x:v>
      </x:c>
    </x:row>
    <x:row r="3063" spans="2:24" ht="14.95" hidden="1" thickTop="1" x14ac:dyDescent="0.25">
      <x:c r="B3063" t="s">
        <x:v>622</x:v>
      </x:c>
      <x:c r="C3063" t="s">
        <x:v>243</x:v>
      </x:c>
      <x:c r="D3063" t="s">
        <x:v>244</x:v>
      </x:c>
      <x:c r="E3063" t="s">
        <x:v>256</x:v>
      </x:c>
      <x:c r="F3063" t="s">
        <x:v>43</x:v>
      </x:c>
      <x:c r="G3063" s="2">
        <x:v>240.29</x:v>
      </x:c>
      <x:c r="J3063" t="s">
        <x:v>246</x:v>
      </x:c>
      <x:c r="K3063" t="s">
        <x:v>2161</x:v>
      </x:c>
      <x:c r="L3063" t="s">
        <x:v>25</x:v>
      </x:c>
      <x:c r="M3063" t="s">
        <x:v>266</x:v>
      </x:c>
      <x:c r="N3063" t="s">
        <x:v>1252</x:v>
      </x:c>
      <x:c r="O3063" s="3">
        <x:v>0</x:v>
      </x:c>
      <x:c r="P3063" s="3">
        <x:v>0.53</x:v>
      </x:c>
      <x:c r="Q3063" s="3">
        <x:v>0.41</x:v>
      </x:c>
      <x:c r="R3063" s="3">
        <x:v>0</x:v>
      </x:c>
      <x:c r="S3063" s="3">
        <x:v>0.06</x:v>
      </x:c>
      <x:c r="T3063" s="2">
        <x:f t="shared" si="235"/>
        <x:v>0</x:v>
      </x:c>
      <x:c r="U3063" s="2">
        <x:f t="shared" si="236"/>
        <x:v>127.35</x:v>
      </x:c>
      <x:c r="V3063" s="2">
        <x:f t="shared" si="237"/>
        <x:v>98.52</x:v>
      </x:c>
      <x:c r="W3063" s="2">
        <x:f t="shared" si="238"/>
        <x:v>0</x:v>
      </x:c>
      <x:c r="X3063" s="2">
        <x:f t="shared" si="239"/>
        <x:v>14.420000000000002</x:v>
      </x:c>
    </x:row>
    <x:row r="3064" spans="2:24" ht="14.95" hidden="1" thickTop="1" x14ac:dyDescent="0.25">
      <x:c r="B3064" t="s">
        <x:v>622</x:v>
      </x:c>
      <x:c r="C3064" t="s">
        <x:v>243</x:v>
      </x:c>
      <x:c r="D3064" t="s">
        <x:v>244</x:v>
      </x:c>
      <x:c r="E3064" t="s">
        <x:v>256</x:v>
      </x:c>
      <x:c r="F3064" t="s">
        <x:v>69</x:v>
      </x:c>
      <x:c r="G3064" s="2">
        <x:v>903.62</x:v>
      </x:c>
      <x:c r="J3064" t="s">
        <x:v>246</x:v>
      </x:c>
      <x:c r="K3064" t="s">
        <x:v>2161</x:v>
      </x:c>
      <x:c r="L3064" t="s">
        <x:v>25</x:v>
      </x:c>
      <x:c r="M3064" t="s">
        <x:v>260</x:v>
      </x:c>
      <x:c r="N3064" t="s">
        <x:v>1252</x:v>
      </x:c>
      <x:c r="O3064" s="3">
        <x:v>0</x:v>
      </x:c>
      <x:c r="P3064" s="3">
        <x:v>0.53</x:v>
      </x:c>
      <x:c r="Q3064" s="3">
        <x:v>0.41</x:v>
      </x:c>
      <x:c r="R3064" s="3">
        <x:v>0</x:v>
      </x:c>
      <x:c r="S3064" s="3">
        <x:v>0.06</x:v>
      </x:c>
      <x:c r="T3064" s="2">
        <x:f t="shared" si="235"/>
        <x:v>0</x:v>
      </x:c>
      <x:c r="U3064" s="2">
        <x:f t="shared" si="236"/>
        <x:v>478.92</x:v>
      </x:c>
      <x:c r="V3064" s="2">
        <x:f t="shared" si="237"/>
        <x:v>370.48</x:v>
      </x:c>
      <x:c r="W3064" s="2">
        <x:f t="shared" si="238"/>
        <x:v>0</x:v>
      </x:c>
      <x:c r="X3064" s="2">
        <x:f t="shared" si="239"/>
        <x:v>54.21999999999997</x:v>
      </x:c>
    </x:row>
    <x:row r="3065" spans="2:24" ht="14.95" hidden="1" thickTop="1" x14ac:dyDescent="0.25">
      <x:c r="B3065" t="s">
        <x:v>622</x:v>
      </x:c>
      <x:c r="C3065" t="s">
        <x:v>243</x:v>
      </x:c>
      <x:c r="D3065" t="s">
        <x:v>244</x:v>
      </x:c>
      <x:c r="E3065" t="s">
        <x:v>256</x:v>
      </x:c>
      <x:c r="F3065" t="s">
        <x:v>69</x:v>
      </x:c>
      <x:c r="G3065" s="2">
        <x:v>5401.38</x:v>
      </x:c>
      <x:c r="J3065" t="s">
        <x:v>246</x:v>
      </x:c>
      <x:c r="K3065" t="s">
        <x:v>2161</x:v>
      </x:c>
      <x:c r="L3065" t="s">
        <x:v>25</x:v>
      </x:c>
      <x:c r="M3065" t="s">
        <x:v>257</x:v>
      </x:c>
      <x:c r="N3065" t="s">
        <x:v>1252</x:v>
      </x:c>
      <x:c r="O3065" s="3">
        <x:v>0</x:v>
      </x:c>
      <x:c r="P3065" s="3">
        <x:v>0.53</x:v>
      </x:c>
      <x:c r="Q3065" s="3">
        <x:v>0.41</x:v>
      </x:c>
      <x:c r="R3065" s="3">
        <x:v>0</x:v>
      </x:c>
      <x:c r="S3065" s="3">
        <x:v>0.06</x:v>
      </x:c>
      <x:c r="T3065" s="2">
        <x:f t="shared" si="235"/>
        <x:v>0</x:v>
      </x:c>
      <x:c r="U3065" s="2">
        <x:f t="shared" si="236"/>
        <x:v>2862.73</x:v>
      </x:c>
      <x:c r="V3065" s="2">
        <x:f t="shared" si="237"/>
        <x:v>2214.5700000000002</x:v>
      </x:c>
      <x:c r="W3065" s="2">
        <x:f t="shared" si="238"/>
        <x:v>0</x:v>
      </x:c>
      <x:c r="X3065" s="2">
        <x:f t="shared" si="239"/>
        <x:v>324.07999999999993</x:v>
      </x:c>
    </x:row>
    <x:row r="3066" spans="2:24" ht="14.95" hidden="1" thickTop="1" x14ac:dyDescent="0.25">
      <x:c r="B3066" t="s">
        <x:v>622</x:v>
      </x:c>
      <x:c r="C3066" t="s">
        <x:v>243</x:v>
      </x:c>
      <x:c r="D3066" t="s">
        <x:v>244</x:v>
      </x:c>
      <x:c r="E3066" t="s">
        <x:v>256</x:v>
      </x:c>
      <x:c r="F3066" t="s">
        <x:v>183</x:v>
      </x:c>
      <x:c r="G3066" s="2">
        <x:v>43834.89</x:v>
      </x:c>
      <x:c r="J3066" t="s">
        <x:v>246</x:v>
      </x:c>
      <x:c r="K3066" t="s">
        <x:v>2161</x:v>
      </x:c>
      <x:c r="L3066" t="s">
        <x:v>25</x:v>
      </x:c>
      <x:c r="M3066" t="s">
        <x:v>41</x:v>
      </x:c>
      <x:c r="N3066" t="s">
        <x:v>1252</x:v>
      </x:c>
      <x:c r="O3066" s="3">
        <x:v>0</x:v>
      </x:c>
      <x:c r="P3066" s="3">
        <x:v>0.53</x:v>
      </x:c>
      <x:c r="Q3066" s="3">
        <x:v>0.41</x:v>
      </x:c>
      <x:c r="R3066" s="3">
        <x:v>0</x:v>
      </x:c>
      <x:c r="S3066" s="3">
        <x:v>0.06</x:v>
      </x:c>
      <x:c r="T3066" s="2">
        <x:f t="shared" si="235"/>
        <x:v>0</x:v>
      </x:c>
      <x:c r="U3066" s="2">
        <x:f t="shared" si="236"/>
        <x:v>23232.49</x:v>
      </x:c>
      <x:c r="V3066" s="2">
        <x:f t="shared" si="237"/>
        <x:v>17972.3</x:v>
      </x:c>
      <x:c r="W3066" s="2">
        <x:f t="shared" si="238"/>
        <x:v>0</x:v>
      </x:c>
      <x:c r="X3066" s="2">
        <x:f t="shared" si="239"/>
        <x:v>2630.0999999999985</x:v>
      </x:c>
    </x:row>
    <x:row r="3067" spans="2:24" ht="14.95" hidden="1" thickTop="1" x14ac:dyDescent="0.25">
      <x:c r="B3067" t="s">
        <x:v>622</x:v>
      </x:c>
      <x:c r="C3067" t="s">
        <x:v>243</x:v>
      </x:c>
      <x:c r="D3067" t="s">
        <x:v>244</x:v>
      </x:c>
      <x:c r="E3067" t="s">
        <x:v>256</x:v>
      </x:c>
      <x:c r="F3067" t="s">
        <x:v>183</x:v>
      </x:c>
      <x:c r="G3067" s="2">
        <x:v>166.94</x:v>
      </x:c>
      <x:c r="J3067" t="s">
        <x:v>246</x:v>
      </x:c>
      <x:c r="K3067" t="s">
        <x:v>2161</x:v>
      </x:c>
      <x:c r="L3067" t="s">
        <x:v>25</x:v>
      </x:c>
      <x:c r="M3067" t="s">
        <x:v>261</x:v>
      </x:c>
      <x:c r="N3067" t="s">
        <x:v>1252</x:v>
      </x:c>
      <x:c r="O3067" s="3">
        <x:v>0</x:v>
      </x:c>
      <x:c r="P3067" s="3">
        <x:v>0.53</x:v>
      </x:c>
      <x:c r="Q3067" s="3">
        <x:v>0.41</x:v>
      </x:c>
      <x:c r="R3067" s="3">
        <x:v>0</x:v>
      </x:c>
      <x:c r="S3067" s="3">
        <x:v>0.06</x:v>
      </x:c>
      <x:c r="T3067" s="2">
        <x:f t="shared" si="235"/>
        <x:v>0</x:v>
      </x:c>
      <x:c r="U3067" s="2">
        <x:f t="shared" si="236"/>
        <x:v>88.48</x:v>
      </x:c>
      <x:c r="V3067" s="2">
        <x:f t="shared" si="237"/>
        <x:v>68.45</x:v>
      </x:c>
      <x:c r="W3067" s="2">
        <x:f t="shared" si="238"/>
        <x:v>0</x:v>
      </x:c>
      <x:c r="X3067" s="2">
        <x:f t="shared" si="239"/>
        <x:v>10.009999999999991</x:v>
      </x:c>
    </x:row>
    <x:row r="3068" spans="2:24" ht="14.95" hidden="1" thickTop="1" x14ac:dyDescent="0.25">
      <x:c r="B3068" t="s">
        <x:v>622</x:v>
      </x:c>
      <x:c r="C3068" t="s">
        <x:v>243</x:v>
      </x:c>
      <x:c r="D3068" t="s">
        <x:v>244</x:v>
      </x:c>
      <x:c r="E3068" t="s">
        <x:v>256</x:v>
      </x:c>
      <x:c r="F3068" t="s">
        <x:v>183</x:v>
      </x:c>
      <x:c r="G3068" s="2">
        <x:v>809.86</x:v>
      </x:c>
      <x:c r="J3068" t="s">
        <x:v>246</x:v>
      </x:c>
      <x:c r="K3068" t="s">
        <x:v>2161</x:v>
      </x:c>
      <x:c r="L3068" t="s">
        <x:v>25</x:v>
      </x:c>
      <x:c r="M3068" t="s">
        <x:v>257</x:v>
      </x:c>
      <x:c r="N3068" t="s">
        <x:v>1252</x:v>
      </x:c>
      <x:c r="O3068" s="3">
        <x:v>0</x:v>
      </x:c>
      <x:c r="P3068" s="3">
        <x:v>0.53</x:v>
      </x:c>
      <x:c r="Q3068" s="3">
        <x:v>0.41</x:v>
      </x:c>
      <x:c r="R3068" s="3">
        <x:v>0</x:v>
      </x:c>
      <x:c r="S3068" s="3">
        <x:v>0.06</x:v>
      </x:c>
      <x:c r="T3068" s="2">
        <x:f t="shared" si="235"/>
        <x:v>0</x:v>
      </x:c>
      <x:c r="U3068" s="2">
        <x:f t="shared" si="236"/>
        <x:v>429.23</x:v>
      </x:c>
      <x:c r="V3068" s="2">
        <x:f t="shared" si="237"/>
        <x:v>332.04</x:v>
      </x:c>
      <x:c r="W3068" s="2">
        <x:f t="shared" si="238"/>
        <x:v>0</x:v>
      </x:c>
      <x:c r="X3068" s="2">
        <x:f t="shared" si="239"/>
        <x:v>48.589999999999975</x:v>
      </x:c>
    </x:row>
    <x:row r="3069" spans="2:24" ht="14.95" hidden="1" thickTop="1" x14ac:dyDescent="0.25">
      <x:c r="B3069" t="s">
        <x:v>622</x:v>
      </x:c>
      <x:c r="C3069" t="s">
        <x:v>243</x:v>
      </x:c>
      <x:c r="D3069" t="s">
        <x:v>244</x:v>
      </x:c>
      <x:c r="E3069" t="s">
        <x:v>256</x:v>
      </x:c>
      <x:c r="F3069" t="s">
        <x:v>183</x:v>
      </x:c>
      <x:c r="G3069" s="2">
        <x:v>8767.9599999999991</x:v>
      </x:c>
      <x:c r="J3069" t="s">
        <x:v>246</x:v>
      </x:c>
      <x:c r="K3069" t="s">
        <x:v>2161</x:v>
      </x:c>
      <x:c r="L3069" t="s">
        <x:v>25</x:v>
      </x:c>
      <x:c r="M3069" t="s">
        <x:v>263</x:v>
      </x:c>
      <x:c r="N3069" t="s">
        <x:v>1252</x:v>
      </x:c>
      <x:c r="O3069" s="3">
        <x:v>0</x:v>
      </x:c>
      <x:c r="P3069" s="3">
        <x:v>0.53</x:v>
      </x:c>
      <x:c r="Q3069" s="3">
        <x:v>0.41</x:v>
      </x:c>
      <x:c r="R3069" s="3">
        <x:v>0</x:v>
      </x:c>
      <x:c r="S3069" s="3">
        <x:v>0.06</x:v>
      </x:c>
      <x:c r="T3069" s="2">
        <x:f t="shared" si="235"/>
        <x:v>0</x:v>
      </x:c>
      <x:c r="U3069" s="2">
        <x:f t="shared" si="236"/>
        <x:v>4647.0200000000004</x:v>
      </x:c>
      <x:c r="V3069" s="2">
        <x:f t="shared" si="237"/>
        <x:v>3594.86</x:v>
      </x:c>
      <x:c r="W3069" s="2">
        <x:f t="shared" si="238"/>
        <x:v>0</x:v>
      </x:c>
      <x:c r="X3069" s="2">
        <x:f t="shared" si="239"/>
        <x:v>526.07999999999856</x:v>
      </x:c>
    </x:row>
    <x:row r="3070" spans="2:24" ht="14.95" hidden="1" thickTop="1" x14ac:dyDescent="0.25">
      <x:c r="B3070" t="s">
        <x:v>622</x:v>
      </x:c>
      <x:c r="C3070" t="s">
        <x:v>243</x:v>
      </x:c>
      <x:c r="D3070" t="s">
        <x:v>244</x:v>
      </x:c>
      <x:c r="E3070" t="s">
        <x:v>256</x:v>
      </x:c>
      <x:c r="F3070" t="s">
        <x:v>183</x:v>
      </x:c>
      <x:c r="G3070" s="2">
        <x:v>49.1</x:v>
      </x:c>
      <x:c r="J3070" t="s">
        <x:v>246</x:v>
      </x:c>
      <x:c r="K3070" t="s">
        <x:v>2161</x:v>
      </x:c>
      <x:c r="L3070" t="s">
        <x:v>25</x:v>
      </x:c>
      <x:c r="M3070" t="s">
        <x:v>266</x:v>
      </x:c>
      <x:c r="N3070" t="s">
        <x:v>1252</x:v>
      </x:c>
      <x:c r="O3070" s="3">
        <x:v>0</x:v>
      </x:c>
      <x:c r="P3070" s="3">
        <x:v>0.53</x:v>
      </x:c>
      <x:c r="Q3070" s="3">
        <x:v>0.41</x:v>
      </x:c>
      <x:c r="R3070" s="3">
        <x:v>0</x:v>
      </x:c>
      <x:c r="S3070" s="3">
        <x:v>0.06</x:v>
      </x:c>
      <x:c r="T3070" s="2">
        <x:f t="shared" si="235"/>
        <x:v>0</x:v>
      </x:c>
      <x:c r="U3070" s="2">
        <x:f t="shared" si="236"/>
        <x:v>26.02</x:v>
      </x:c>
      <x:c r="V3070" s="2">
        <x:f t="shared" si="237"/>
        <x:v>20.13</x:v>
      </x:c>
      <x:c r="W3070" s="2">
        <x:f t="shared" si="238"/>
        <x:v>0</x:v>
      </x:c>
      <x:c r="X3070" s="2">
        <x:f t="shared" si="239"/>
        <x:v>2.9500000000000028</x:v>
      </x:c>
    </x:row>
    <x:row r="3071" spans="2:24" ht="14.95" hidden="1" thickTop="1" x14ac:dyDescent="0.25">
      <x:c r="B3071" t="s">
        <x:v>622</x:v>
      </x:c>
      <x:c r="C3071" t="s">
        <x:v>243</x:v>
      </x:c>
      <x:c r="D3071" t="s">
        <x:v>244</x:v>
      </x:c>
      <x:c r="E3071" t="s">
        <x:v>256</x:v>
      </x:c>
      <x:c r="F3071" t="s">
        <x:v>56</x:v>
      </x:c>
      <x:c r="G3071" s="2">
        <x:v>13507.92</x:v>
      </x:c>
      <x:c r="J3071" t="s">
        <x:v>246</x:v>
      </x:c>
      <x:c r="K3071" t="s">
        <x:v>2161</x:v>
      </x:c>
      <x:c r="L3071" t="s">
        <x:v>25</x:v>
      </x:c>
      <x:c r="M3071" t="s">
        <x:v>41</x:v>
      </x:c>
      <x:c r="N3071" t="s">
        <x:v>1252</x:v>
      </x:c>
      <x:c r="O3071" s="3">
        <x:v>0</x:v>
      </x:c>
      <x:c r="P3071" s="3">
        <x:v>0.53</x:v>
      </x:c>
      <x:c r="Q3071" s="3">
        <x:v>0.41</x:v>
      </x:c>
      <x:c r="R3071" s="3">
        <x:v>0</x:v>
      </x:c>
      <x:c r="S3071" s="3">
        <x:v>0.06</x:v>
      </x:c>
      <x:c r="T3071" s="2">
        <x:f t="shared" si="235"/>
        <x:v>0</x:v>
      </x:c>
      <x:c r="U3071" s="2">
        <x:f t="shared" si="236"/>
        <x:v>7159.2</x:v>
      </x:c>
      <x:c r="V3071" s="2">
        <x:f t="shared" si="237"/>
        <x:v>5538.25</x:v>
      </x:c>
      <x:c r="W3071" s="2">
        <x:f t="shared" si="238"/>
        <x:v>0</x:v>
      </x:c>
      <x:c r="X3071" s="2">
        <x:f t="shared" si="239"/>
        <x:v>810.47000000000025</x:v>
      </x:c>
    </x:row>
    <x:row r="3072" spans="2:24" ht="14.95" hidden="1" thickTop="1" x14ac:dyDescent="0.25">
      <x:c r="B3072" t="s">
        <x:v>622</x:v>
      </x:c>
      <x:c r="C3072" t="s">
        <x:v>243</x:v>
      </x:c>
      <x:c r="D3072" t="s">
        <x:v>244</x:v>
      </x:c>
      <x:c r="E3072" t="s">
        <x:v>256</x:v>
      </x:c>
      <x:c r="F3072" t="s">
        <x:v>287</x:v>
      </x:c>
      <x:c r="G3072" s="2">
        <x:v>9521.92</x:v>
      </x:c>
      <x:c r="J3072" t="s">
        <x:v>246</x:v>
      </x:c>
      <x:c r="K3072" t="s">
        <x:v>2161</x:v>
      </x:c>
      <x:c r="L3072" t="s">
        <x:v>25</x:v>
      </x:c>
      <x:c r="M3072" t="s">
        <x:v>41</x:v>
      </x:c>
      <x:c r="N3072" t="s">
        <x:v>1252</x:v>
      </x:c>
      <x:c r="O3072" s="3">
        <x:v>0</x:v>
      </x:c>
      <x:c r="P3072" s="3">
        <x:v>0.53</x:v>
      </x:c>
      <x:c r="Q3072" s="3">
        <x:v>0.41</x:v>
      </x:c>
      <x:c r="R3072" s="3">
        <x:v>0</x:v>
      </x:c>
      <x:c r="S3072" s="3">
        <x:v>0.06</x:v>
      </x:c>
      <x:c r="T3072" s="2">
        <x:f t="shared" si="235"/>
        <x:v>0</x:v>
      </x:c>
      <x:c r="U3072" s="2">
        <x:f t="shared" si="236"/>
        <x:v>5046.62</x:v>
      </x:c>
      <x:c r="V3072" s="2">
        <x:f t="shared" si="237"/>
        <x:v>3903.99</x:v>
      </x:c>
      <x:c r="W3072" s="2">
        <x:f t="shared" si="238"/>
        <x:v>0</x:v>
      </x:c>
      <x:c r="X3072" s="2">
        <x:f t="shared" si="239"/>
        <x:v>571.3100000000004</x:v>
      </x:c>
    </x:row>
    <x:row r="3073" spans="2:24" ht="14.95" hidden="1" thickTop="1" x14ac:dyDescent="0.25">
      <x:c r="B3073" t="s">
        <x:v>622</x:v>
      </x:c>
      <x:c r="C3073" t="s">
        <x:v>243</x:v>
      </x:c>
      <x:c r="D3073" t="s">
        <x:v>244</x:v>
      </x:c>
      <x:c r="E3073" t="s">
        <x:v>256</x:v>
      </x:c>
      <x:c r="F3073" t="s">
        <x:v>287</x:v>
      </x:c>
      <x:c r="G3073" s="2">
        <x:v>7223.88</x:v>
      </x:c>
      <x:c r="J3073" t="s">
        <x:v>246</x:v>
      </x:c>
      <x:c r="K3073" t="s">
        <x:v>2161</x:v>
      </x:c>
      <x:c r="L3073" t="s">
        <x:v>25</x:v>
      </x:c>
      <x:c r="M3073" t="s">
        <x:v>257</x:v>
      </x:c>
      <x:c r="N3073" t="s">
        <x:v>1252</x:v>
      </x:c>
      <x:c r="O3073" s="3">
        <x:v>0</x:v>
      </x:c>
      <x:c r="P3073" s="3">
        <x:v>0.53</x:v>
      </x:c>
      <x:c r="Q3073" s="3">
        <x:v>0.41</x:v>
      </x:c>
      <x:c r="R3073" s="3">
        <x:v>0</x:v>
      </x:c>
      <x:c r="S3073" s="3">
        <x:v>0.06</x:v>
      </x:c>
      <x:c r="T3073" s="2">
        <x:f t="shared" si="235"/>
        <x:v>0</x:v>
      </x:c>
      <x:c r="U3073" s="2">
        <x:f t="shared" si="236"/>
        <x:v>3828.66</x:v>
      </x:c>
      <x:c r="V3073" s="2">
        <x:f t="shared" si="237"/>
        <x:v>2961.79</x:v>
      </x:c>
      <x:c r="W3073" s="2">
        <x:f t="shared" si="238"/>
        <x:v>0</x:v>
      </x:c>
      <x:c r="X3073" s="2">
        <x:f t="shared" si="239"/>
        <x:v>433.43000000000029</x:v>
      </x:c>
    </x:row>
    <x:row r="3074" spans="2:24" ht="14.95" hidden="1" thickTop="1" x14ac:dyDescent="0.25">
      <x:c r="B3074" t="s">
        <x:v>622</x:v>
      </x:c>
      <x:c r="C3074" t="s">
        <x:v>243</x:v>
      </x:c>
      <x:c r="D3074" t="s">
        <x:v>244</x:v>
      </x:c>
      <x:c r="E3074" t="s">
        <x:v>256</x:v>
      </x:c>
      <x:c r="F3074" t="s">
        <x:v>287</x:v>
      </x:c>
      <x:c r="G3074" s="2">
        <x:v>15506.51</x:v>
      </x:c>
      <x:c r="J3074" t="s">
        <x:v>246</x:v>
      </x:c>
      <x:c r="K3074" t="s">
        <x:v>2161</x:v>
      </x:c>
      <x:c r="L3074" t="s">
        <x:v>25</x:v>
      </x:c>
      <x:c r="M3074" t="s">
        <x:v>265</x:v>
      </x:c>
      <x:c r="N3074" t="s">
        <x:v>1252</x:v>
      </x:c>
      <x:c r="O3074" s="3">
        <x:v>0</x:v>
      </x:c>
      <x:c r="P3074" s="3">
        <x:v>0.53</x:v>
      </x:c>
      <x:c r="Q3074" s="3">
        <x:v>0.41</x:v>
      </x:c>
      <x:c r="R3074" s="3">
        <x:v>0</x:v>
      </x:c>
      <x:c r="S3074" s="3">
        <x:v>0.06</x:v>
      </x:c>
      <x:c r="T3074" s="2">
        <x:f t="shared" si="235"/>
        <x:v>0</x:v>
      </x:c>
      <x:c r="U3074" s="2">
        <x:f t="shared" si="236"/>
        <x:v>8218.4500000000007</x:v>
      </x:c>
      <x:c r="V3074" s="2">
        <x:f t="shared" si="237"/>
        <x:v>6357.67</x:v>
      </x:c>
      <x:c r="W3074" s="2">
        <x:f t="shared" si="238"/>
        <x:v>0</x:v>
      </x:c>
      <x:c r="X3074" s="2">
        <x:f t="shared" si="239"/>
        <x:v>930.38999999999942</x:v>
      </x:c>
    </x:row>
    <x:row r="3075" spans="2:24" ht="14.95" hidden="1" thickTop="1" x14ac:dyDescent="0.25">
      <x:c r="B3075" t="s">
        <x:v>622</x:v>
      </x:c>
      <x:c r="C3075" t="s">
        <x:v>243</x:v>
      </x:c>
      <x:c r="D3075" t="s">
        <x:v>244</x:v>
      </x:c>
      <x:c r="E3075" t="s">
        <x:v>256</x:v>
      </x:c>
      <x:c r="F3075" t="s">
        <x:v>287</x:v>
      </x:c>
      <x:c r="G3075" s="2">
        <x:v>19553.75</x:v>
      </x:c>
      <x:c r="J3075" t="s">
        <x:v>246</x:v>
      </x:c>
      <x:c r="K3075" t="s">
        <x:v>2161</x:v>
      </x:c>
      <x:c r="L3075" t="s">
        <x:v>25</x:v>
      </x:c>
      <x:c r="M3075" t="s">
        <x:v>266</x:v>
      </x:c>
      <x:c r="N3075" t="s">
        <x:v>1252</x:v>
      </x:c>
      <x:c r="O3075" s="3">
        <x:v>0</x:v>
      </x:c>
      <x:c r="P3075" s="3">
        <x:v>0.53</x:v>
      </x:c>
      <x:c r="Q3075" s="3">
        <x:v>0.41</x:v>
      </x:c>
      <x:c r="R3075" s="3">
        <x:v>0</x:v>
      </x:c>
      <x:c r="S3075" s="3">
        <x:v>0.06</x:v>
      </x:c>
      <x:c r="T3075" s="2">
        <x:f t="shared" si="235"/>
        <x:v>0</x:v>
      </x:c>
      <x:c r="U3075" s="2">
        <x:f t="shared" si="236"/>
        <x:v>10363.49</x:v>
      </x:c>
      <x:c r="V3075" s="2">
        <x:f t="shared" si="237"/>
        <x:v>8017.04</x:v>
      </x:c>
      <x:c r="W3075" s="2">
        <x:f t="shared" si="238"/>
        <x:v>0</x:v>
      </x:c>
      <x:c r="X3075" s="2">
        <x:f t="shared" si="239"/>
        <x:v>1173.2200000000003</x:v>
      </x:c>
    </x:row>
    <x:row r="3076" spans="2:24" ht="14.95" hidden="1" thickTop="1" x14ac:dyDescent="0.25">
      <x:c r="B3076" t="s">
        <x:v>622</x:v>
      </x:c>
      <x:c r="C3076" t="s">
        <x:v>243</x:v>
      </x:c>
      <x:c r="D3076" t="s">
        <x:v>244</x:v>
      </x:c>
      <x:c r="E3076" t="s">
        <x:v>256</x:v>
      </x:c>
      <x:c r="F3076" t="s">
        <x:v>287</x:v>
      </x:c>
      <x:c r="G3076" s="2">
        <x:v>5584.46</x:v>
      </x:c>
      <x:c r="J3076" t="s">
        <x:v>246</x:v>
      </x:c>
      <x:c r="K3076" t="s">
        <x:v>2161</x:v>
      </x:c>
      <x:c r="L3076" t="s">
        <x:v>25</x:v>
      </x:c>
      <x:c r="M3076" t="s">
        <x:v>280</x:v>
      </x:c>
      <x:c r="N3076" t="s">
        <x:v>1252</x:v>
      </x:c>
      <x:c r="O3076" s="3">
        <x:v>0</x:v>
      </x:c>
      <x:c r="P3076" s="3">
        <x:v>0.53</x:v>
      </x:c>
      <x:c r="Q3076" s="3">
        <x:v>0.41</x:v>
      </x:c>
      <x:c r="R3076" s="3">
        <x:v>0</x:v>
      </x:c>
      <x:c r="S3076" s="3">
        <x:v>0.06</x:v>
      </x:c>
      <x:c r="T3076" s="2">
        <x:f t="shared" ref="T3076:T3139" si="240">ROUND(G3076*O3076,2)</x:f>
        <x:v>0</x:v>
      </x:c>
      <x:c r="U3076" s="2">
        <x:f t="shared" ref="U3076:U3139" si="241">ROUND(G3076*P3076,2)</x:f>
        <x:v>2959.76</x:v>
      </x:c>
      <x:c r="V3076" s="2">
        <x:f t="shared" ref="V3076:V3139" si="242">ROUND(G3076*Q3076,2)</x:f>
        <x:v>2289.63</x:v>
      </x:c>
      <x:c r="W3076" s="2">
        <x:f t="shared" ref="W3076:W3139" si="243">ROUND(G3076*R3076,2)</x:f>
        <x:v>0</x:v>
      </x:c>
      <x:c r="X3076" s="2">
        <x:f t="shared" ref="X3076:X3139" si="244">G3076-T3076-U3076-V3076-W3076</x:f>
        <x:v>335.06999999999971</x:v>
      </x:c>
    </x:row>
    <x:row r="3077" spans="2:24" ht="14.95" hidden="1" thickTop="1" x14ac:dyDescent="0.25">
      <x:c r="B3077" t="s">
        <x:v>622</x:v>
      </x:c>
      <x:c r="C3077" t="s">
        <x:v>243</x:v>
      </x:c>
      <x:c r="D3077" t="s">
        <x:v>244</x:v>
      </x:c>
      <x:c r="E3077" t="s">
        <x:v>256</x:v>
      </x:c>
      <x:c r="F3077" t="s">
        <x:v>287</x:v>
      </x:c>
      <x:c r="G3077" s="2">
        <x:v>2238.46</x:v>
      </x:c>
      <x:c r="J3077" t="s">
        <x:v>246</x:v>
      </x:c>
      <x:c r="K3077" t="s">
        <x:v>2161</x:v>
      </x:c>
      <x:c r="L3077" t="s">
        <x:v>25</x:v>
      </x:c>
      <x:c r="M3077" t="s">
        <x:v>291</x:v>
      </x:c>
      <x:c r="N3077" t="s">
        <x:v>1252</x:v>
      </x:c>
      <x:c r="O3077" s="3">
        <x:v>0</x:v>
      </x:c>
      <x:c r="P3077" s="3">
        <x:v>0.53</x:v>
      </x:c>
      <x:c r="Q3077" s="3">
        <x:v>0.41</x:v>
      </x:c>
      <x:c r="R3077" s="3">
        <x:v>0</x:v>
      </x:c>
      <x:c r="S3077" s="3">
        <x:v>0.06</x:v>
      </x:c>
      <x:c r="T3077" s="2">
        <x:f t="shared" si="240"/>
        <x:v>0</x:v>
      </x:c>
      <x:c r="U3077" s="2">
        <x:f t="shared" si="241"/>
        <x:v>1186.3800000000001</x:v>
      </x:c>
      <x:c r="V3077" s="2">
        <x:f t="shared" si="242"/>
        <x:v>917.77</x:v>
      </x:c>
      <x:c r="W3077" s="2">
        <x:f t="shared" si="243"/>
        <x:v>0</x:v>
      </x:c>
      <x:c r="X3077" s="2">
        <x:f t="shared" si="244"/>
        <x:v>134.30999999999995</x:v>
      </x:c>
    </x:row>
    <x:row r="3078" spans="2:24" ht="14.95" hidden="1" thickTop="1" x14ac:dyDescent="0.25">
      <x:c r="B3078" t="s">
        <x:v>622</x:v>
      </x:c>
      <x:c r="C3078" t="s">
        <x:v>243</x:v>
      </x:c>
      <x:c r="D3078" t="s">
        <x:v>244</x:v>
      </x:c>
      <x:c r="E3078" t="s">
        <x:v>256</x:v>
      </x:c>
      <x:c r="F3078" t="s">
        <x:v>51</x:v>
      </x:c>
      <x:c r="G3078" s="2">
        <x:v>551.29999999999995</x:v>
      </x:c>
      <x:c r="J3078" t="s">
        <x:v>246</x:v>
      </x:c>
      <x:c r="K3078" t="s">
        <x:v>2161</x:v>
      </x:c>
      <x:c r="L3078" t="s">
        <x:v>25</x:v>
      </x:c>
      <x:c r="M3078" t="s">
        <x:v>263</x:v>
      </x:c>
      <x:c r="N3078" t="s">
        <x:v>1252</x:v>
      </x:c>
      <x:c r="O3078" s="3">
        <x:v>0</x:v>
      </x:c>
      <x:c r="P3078" s="3">
        <x:v>0.53</x:v>
      </x:c>
      <x:c r="Q3078" s="3">
        <x:v>0.41</x:v>
      </x:c>
      <x:c r="R3078" s="3">
        <x:v>0</x:v>
      </x:c>
      <x:c r="S3078" s="3">
        <x:v>0.06</x:v>
      </x:c>
      <x:c r="T3078" s="2">
        <x:f t="shared" si="240"/>
        <x:v>0</x:v>
      </x:c>
      <x:c r="U3078" s="2">
        <x:f t="shared" si="241"/>
        <x:v>292.19</x:v>
      </x:c>
      <x:c r="V3078" s="2">
        <x:f t="shared" si="242"/>
        <x:v>226.03</x:v>
      </x:c>
      <x:c r="W3078" s="2">
        <x:f t="shared" si="243"/>
        <x:v>0</x:v>
      </x:c>
      <x:c r="X3078" s="2">
        <x:f t="shared" si="244"/>
        <x:v>33.079999999999956</x:v>
      </x:c>
    </x:row>
    <x:row r="3079" spans="2:24" ht="14.95" hidden="1" thickTop="1" x14ac:dyDescent="0.25">
      <x:c r="B3079" t="s">
        <x:v>622</x:v>
      </x:c>
      <x:c r="C3079" t="s">
        <x:v>243</x:v>
      </x:c>
      <x:c r="D3079" t="s">
        <x:v>244</x:v>
      </x:c>
      <x:c r="E3079" t="s">
        <x:v>256</x:v>
      </x:c>
      <x:c r="F3079" t="s">
        <x:v>51</x:v>
      </x:c>
      <x:c r="G3079" s="2">
        <x:v>958.08</x:v>
      </x:c>
      <x:c r="J3079" t="s">
        <x:v>246</x:v>
      </x:c>
      <x:c r="K3079" t="s">
        <x:v>2161</x:v>
      </x:c>
      <x:c r="L3079" t="s">
        <x:v>25</x:v>
      </x:c>
      <x:c r="M3079" t="s">
        <x:v>266</x:v>
      </x:c>
      <x:c r="N3079" t="s">
        <x:v>1252</x:v>
      </x:c>
      <x:c r="O3079" s="3">
        <x:v>0</x:v>
      </x:c>
      <x:c r="P3079" s="3">
        <x:v>0.53</x:v>
      </x:c>
      <x:c r="Q3079" s="3">
        <x:v>0.41</x:v>
      </x:c>
      <x:c r="R3079" s="3">
        <x:v>0</x:v>
      </x:c>
      <x:c r="S3079" s="3">
        <x:v>0.06</x:v>
      </x:c>
      <x:c r="T3079" s="2">
        <x:f t="shared" si="240"/>
        <x:v>0</x:v>
      </x:c>
      <x:c r="U3079" s="2">
        <x:f t="shared" si="241"/>
        <x:v>507.78</x:v>
      </x:c>
      <x:c r="V3079" s="2">
        <x:f t="shared" si="242"/>
        <x:v>392.81</x:v>
      </x:c>
      <x:c r="W3079" s="2">
        <x:f t="shared" si="243"/>
        <x:v>0</x:v>
      </x:c>
      <x:c r="X3079" s="2">
        <x:f t="shared" si="244"/>
        <x:v>57.490000000000066</x:v>
      </x:c>
    </x:row>
    <x:row r="3080" spans="2:24" ht="14.95" hidden="1" thickTop="1" x14ac:dyDescent="0.25">
      <x:c r="B3080" t="s">
        <x:v>622</x:v>
      </x:c>
      <x:c r="C3080" t="s">
        <x:v>243</x:v>
      </x:c>
      <x:c r="D3080" t="s">
        <x:v>244</x:v>
      </x:c>
      <x:c r="E3080" t="s">
        <x:v>256</x:v>
      </x:c>
      <x:c r="F3080" t="s">
        <x:v>97</x:v>
      </x:c>
      <x:c r="G3080" s="2">
        <x:v>30535.66</x:v>
      </x:c>
      <x:c r="J3080" t="s">
        <x:v>246</x:v>
      </x:c>
      <x:c r="K3080" t="s">
        <x:v>2161</x:v>
      </x:c>
      <x:c r="L3080" t="s">
        <x:v>25</x:v>
      </x:c>
      <x:c r="M3080" t="s">
        <x:v>304</x:v>
      </x:c>
      <x:c r="N3080" t="s">
        <x:v>1252</x:v>
      </x:c>
      <x:c r="O3080" s="3">
        <x:v>0</x:v>
      </x:c>
      <x:c r="P3080" s="3">
        <x:v>0.53</x:v>
      </x:c>
      <x:c r="Q3080" s="3">
        <x:v>0.41</x:v>
      </x:c>
      <x:c r="R3080" s="3">
        <x:v>0</x:v>
      </x:c>
      <x:c r="S3080" s="3">
        <x:v>0.06</x:v>
      </x:c>
      <x:c r="T3080" s="2">
        <x:f t="shared" si="240"/>
        <x:v>0</x:v>
      </x:c>
      <x:c r="U3080" s="2">
        <x:f t="shared" si="241"/>
        <x:v>16183.9</x:v>
      </x:c>
      <x:c r="V3080" s="2">
        <x:f t="shared" si="242"/>
        <x:v>12519.62</x:v>
      </x:c>
      <x:c r="W3080" s="2">
        <x:f t="shared" si="243"/>
        <x:v>0</x:v>
      </x:c>
      <x:c r="X3080" s="2">
        <x:f t="shared" si="244"/>
        <x:v>1832.1399999999994</x:v>
      </x:c>
    </x:row>
    <x:row r="3081" spans="2:24" ht="14.95" hidden="1" thickTop="1" x14ac:dyDescent="0.25">
      <x:c r="B3081" t="s">
        <x:v>622</x:v>
      </x:c>
      <x:c r="C3081" t="s">
        <x:v>243</x:v>
      </x:c>
      <x:c r="D3081" t="s">
        <x:v>244</x:v>
      </x:c>
      <x:c r="E3081" t="s">
        <x:v>256</x:v>
      </x:c>
      <x:c r="F3081" t="s">
        <x:v>97</x:v>
      </x:c>
      <x:c r="G3081" s="2">
        <x:v>389.19</x:v>
      </x:c>
      <x:c r="J3081" t="s">
        <x:v>246</x:v>
      </x:c>
      <x:c r="K3081" t="s">
        <x:v>2161</x:v>
      </x:c>
      <x:c r="L3081" t="s">
        <x:v>25</x:v>
      </x:c>
      <x:c r="M3081" t="s">
        <x:v>266</x:v>
      </x:c>
      <x:c r="N3081" t="s">
        <x:v>1252</x:v>
      </x:c>
      <x:c r="O3081" s="3">
        <x:v>0</x:v>
      </x:c>
      <x:c r="P3081" s="3">
        <x:v>0.53</x:v>
      </x:c>
      <x:c r="Q3081" s="3">
        <x:v>0.41</x:v>
      </x:c>
      <x:c r="R3081" s="3">
        <x:v>0</x:v>
      </x:c>
      <x:c r="S3081" s="3">
        <x:v>0.06</x:v>
      </x:c>
      <x:c r="T3081" s="2">
        <x:f t="shared" si="240"/>
        <x:v>0</x:v>
      </x:c>
      <x:c r="U3081" s="2">
        <x:f t="shared" si="241"/>
        <x:v>206.27</x:v>
      </x:c>
      <x:c r="V3081" s="2">
        <x:f t="shared" si="242"/>
        <x:v>159.57</x:v>
      </x:c>
      <x:c r="W3081" s="2">
        <x:f t="shared" si="243"/>
        <x:v>0</x:v>
      </x:c>
      <x:c r="X3081" s="2">
        <x:f t="shared" si="244"/>
        <x:v>23.349999999999994</x:v>
      </x:c>
    </x:row>
    <x:row r="3082" spans="2:24" ht="14.95" hidden="1" thickTop="1" x14ac:dyDescent="0.25">
      <x:c r="B3082" t="s">
        <x:v>622</x:v>
      </x:c>
      <x:c r="C3082" t="s">
        <x:v>243</x:v>
      </x:c>
      <x:c r="D3082" t="s">
        <x:v>244</x:v>
      </x:c>
      <x:c r="E3082" t="s">
        <x:v>256</x:v>
      </x:c>
      <x:c r="F3082" t="s">
        <x:v>184</x:v>
      </x:c>
      <x:c r="G3082" s="2">
        <x:v>22247.64</x:v>
      </x:c>
      <x:c r="J3082" t="s">
        <x:v>246</x:v>
      </x:c>
      <x:c r="K3082" t="s">
        <x:v>2161</x:v>
      </x:c>
      <x:c r="L3082" t="s">
        <x:v>25</x:v>
      </x:c>
      <x:c r="M3082" t="s">
        <x:v>300</x:v>
      </x:c>
      <x:c r="N3082" t="s">
        <x:v>1252</x:v>
      </x:c>
      <x:c r="O3082" s="3">
        <x:v>0</x:v>
      </x:c>
      <x:c r="P3082" s="3">
        <x:v>0.53</x:v>
      </x:c>
      <x:c r="Q3082" s="3">
        <x:v>0.41</x:v>
      </x:c>
      <x:c r="R3082" s="3">
        <x:v>0</x:v>
      </x:c>
      <x:c r="S3082" s="3">
        <x:v>0.06</x:v>
      </x:c>
      <x:c r="T3082" s="2">
        <x:f t="shared" si="240"/>
        <x:v>0</x:v>
      </x:c>
      <x:c r="U3082" s="2">
        <x:f t="shared" si="241"/>
        <x:v>11791.25</x:v>
      </x:c>
      <x:c r="V3082" s="2">
        <x:f t="shared" si="242"/>
        <x:v>9121.5300000000007</x:v>
      </x:c>
      <x:c r="W3082" s="2">
        <x:f t="shared" si="243"/>
        <x:v>0</x:v>
      </x:c>
      <x:c r="X3082" s="2">
        <x:f t="shared" si="244"/>
        <x:v>1334.8599999999988</x:v>
      </x:c>
    </x:row>
    <x:row r="3083" spans="2:24" ht="14.95" hidden="1" thickTop="1" x14ac:dyDescent="0.25">
      <x:c r="B3083" t="s">
        <x:v>622</x:v>
      </x:c>
      <x:c r="C3083" t="s">
        <x:v>243</x:v>
      </x:c>
      <x:c r="D3083" t="s">
        <x:v>244</x:v>
      </x:c>
      <x:c r="E3083" t="s">
        <x:v>256</x:v>
      </x:c>
      <x:c r="F3083" t="s">
        <x:v>273</x:v>
      </x:c>
      <x:c r="G3083" s="2">
        <x:v>139747.26999999999</x:v>
      </x:c>
      <x:c r="J3083" t="s">
        <x:v>246</x:v>
      </x:c>
      <x:c r="K3083" t="s">
        <x:v>2161</x:v>
      </x:c>
      <x:c r="L3083" t="s">
        <x:v>25</x:v>
      </x:c>
      <x:c r="M3083" t="s">
        <x:v>41</x:v>
      </x:c>
      <x:c r="N3083" t="s">
        <x:v>1252</x:v>
      </x:c>
      <x:c r="O3083" s="3">
        <x:v>0</x:v>
      </x:c>
      <x:c r="P3083" s="3">
        <x:v>0.53</x:v>
      </x:c>
      <x:c r="Q3083" s="3">
        <x:v>0.41</x:v>
      </x:c>
      <x:c r="R3083" s="3">
        <x:v>0</x:v>
      </x:c>
      <x:c r="S3083" s="3">
        <x:v>0.06</x:v>
      </x:c>
      <x:c r="T3083" s="2">
        <x:f t="shared" si="240"/>
        <x:v>0</x:v>
      </x:c>
      <x:c r="U3083" s="2">
        <x:f t="shared" si="241"/>
        <x:v>74066.05</x:v>
      </x:c>
      <x:c r="V3083" s="2">
        <x:f t="shared" si="242"/>
        <x:v>57296.38</x:v>
      </x:c>
      <x:c r="W3083" s="2">
        <x:f t="shared" si="243"/>
        <x:v>0</x:v>
      </x:c>
      <x:c r="X3083" s="2">
        <x:f t="shared" si="244"/>
        <x:v>8384.8399999999892</x:v>
      </x:c>
    </x:row>
    <x:row r="3084" spans="2:24" ht="14.95" hidden="1" thickTop="1" x14ac:dyDescent="0.25">
      <x:c r="B3084" t="s">
        <x:v>622</x:v>
      </x:c>
      <x:c r="C3084" t="s">
        <x:v>243</x:v>
      </x:c>
      <x:c r="D3084" t="s">
        <x:v>244</x:v>
      </x:c>
      <x:c r="E3084" t="s">
        <x:v>256</x:v>
      </x:c>
      <x:c r="F3084" t="s">
        <x:v>273</x:v>
      </x:c>
      <x:c r="G3084" s="2">
        <x:v>3505</x:v>
      </x:c>
      <x:c r="J3084" t="s">
        <x:v>246</x:v>
      </x:c>
      <x:c r="K3084" t="s">
        <x:v>2161</x:v>
      </x:c>
      <x:c r="L3084" t="s">
        <x:v>25</x:v>
      </x:c>
      <x:c r="M3084" t="s">
        <x:v>266</x:v>
      </x:c>
      <x:c r="N3084" t="s">
        <x:v>1252</x:v>
      </x:c>
      <x:c r="O3084" s="3">
        <x:v>0</x:v>
      </x:c>
      <x:c r="P3084" s="3">
        <x:v>0.53</x:v>
      </x:c>
      <x:c r="Q3084" s="3">
        <x:v>0.41</x:v>
      </x:c>
      <x:c r="R3084" s="3">
        <x:v>0</x:v>
      </x:c>
      <x:c r="S3084" s="3">
        <x:v>0.06</x:v>
      </x:c>
      <x:c r="T3084" s="2">
        <x:f t="shared" si="240"/>
        <x:v>0</x:v>
      </x:c>
      <x:c r="U3084" s="2">
        <x:f t="shared" si="241"/>
        <x:v>1857.65</x:v>
      </x:c>
      <x:c r="V3084" s="2">
        <x:f t="shared" si="242"/>
        <x:v>1437.05</x:v>
      </x:c>
      <x:c r="W3084" s="2">
        <x:f t="shared" si="243"/>
        <x:v>0</x:v>
      </x:c>
      <x:c r="X3084" s="2">
        <x:f t="shared" si="244"/>
        <x:v>210.29999999999995</x:v>
      </x:c>
    </x:row>
    <x:row r="3085" spans="2:24" ht="14.95" hidden="1" thickTop="1" x14ac:dyDescent="0.25">
      <x:c r="B3085" t="s">
        <x:v>622</x:v>
      </x:c>
      <x:c r="C3085" t="s">
        <x:v>243</x:v>
      </x:c>
      <x:c r="D3085" t="s">
        <x:v>244</x:v>
      </x:c>
      <x:c r="E3085" t="s">
        <x:v>256</x:v>
      </x:c>
      <x:c r="F3085" t="s">
        <x:v>273</x:v>
      </x:c>
      <x:c r="G3085" s="2">
        <x:v>5130</x:v>
      </x:c>
      <x:c r="J3085" t="s">
        <x:v>246</x:v>
      </x:c>
      <x:c r="K3085" t="s">
        <x:v>2161</x:v>
      </x:c>
      <x:c r="L3085" t="s">
        <x:v>25</x:v>
      </x:c>
      <x:c r="M3085" t="s">
        <x:v>280</x:v>
      </x:c>
      <x:c r="N3085" t="s">
        <x:v>1252</x:v>
      </x:c>
      <x:c r="O3085" s="3">
        <x:v>0</x:v>
      </x:c>
      <x:c r="P3085" s="3">
        <x:v>0.53</x:v>
      </x:c>
      <x:c r="Q3085" s="3">
        <x:v>0.41</x:v>
      </x:c>
      <x:c r="R3085" s="3">
        <x:v>0</x:v>
      </x:c>
      <x:c r="S3085" s="3">
        <x:v>0.06</x:v>
      </x:c>
      <x:c r="T3085" s="2">
        <x:f t="shared" si="240"/>
        <x:v>0</x:v>
      </x:c>
      <x:c r="U3085" s="2">
        <x:f t="shared" si="241"/>
        <x:v>2718.9</x:v>
      </x:c>
      <x:c r="V3085" s="2">
        <x:f t="shared" si="242"/>
        <x:v>2103.3000000000002</x:v>
      </x:c>
      <x:c r="W3085" s="2">
        <x:f t="shared" si="243"/>
        <x:v>0</x:v>
      </x:c>
      <x:c r="X3085" s="2">
        <x:f t="shared" si="244"/>
        <x:v>307.79999999999973</x:v>
      </x:c>
    </x:row>
    <x:row r="3086" spans="2:24" ht="14.95" hidden="1" thickTop="1" x14ac:dyDescent="0.25">
      <x:c r="B3086" t="s">
        <x:v>622</x:v>
      </x:c>
      <x:c r="C3086" t="s">
        <x:v>243</x:v>
      </x:c>
      <x:c r="D3086" t="s">
        <x:v>244</x:v>
      </x:c>
      <x:c r="E3086" t="s">
        <x:v>256</x:v>
      </x:c>
      <x:c r="F3086" t="s">
        <x:v>273</x:v>
      </x:c>
      <x:c r="G3086" s="2">
        <x:v>15115</x:v>
      </x:c>
      <x:c r="J3086" t="s">
        <x:v>246</x:v>
      </x:c>
      <x:c r="K3086" t="s">
        <x:v>2161</x:v>
      </x:c>
      <x:c r="L3086" t="s">
        <x:v>25</x:v>
      </x:c>
      <x:c r="M3086" t="s">
        <x:v>291</x:v>
      </x:c>
      <x:c r="N3086" t="s">
        <x:v>1252</x:v>
      </x:c>
      <x:c r="O3086" s="3">
        <x:v>0</x:v>
      </x:c>
      <x:c r="P3086" s="3">
        <x:v>0.53</x:v>
      </x:c>
      <x:c r="Q3086" s="3">
        <x:v>0.41</x:v>
      </x:c>
      <x:c r="R3086" s="3">
        <x:v>0</x:v>
      </x:c>
      <x:c r="S3086" s="3">
        <x:v>0.06</x:v>
      </x:c>
      <x:c r="T3086" s="2">
        <x:f t="shared" si="240"/>
        <x:v>0</x:v>
      </x:c>
      <x:c r="U3086" s="2">
        <x:f t="shared" si="241"/>
        <x:v>8010.95</x:v>
      </x:c>
      <x:c r="V3086" s="2">
        <x:f t="shared" si="242"/>
        <x:v>6197.15</x:v>
      </x:c>
      <x:c r="W3086" s="2">
        <x:f t="shared" si="243"/>
        <x:v>0</x:v>
      </x:c>
      <x:c r="X3086" s="2">
        <x:f t="shared" si="244"/>
        <x:v>906.90000000000055</x:v>
      </x:c>
    </x:row>
    <x:row r="3087" spans="2:24" ht="14.95" hidden="1" thickTop="1" x14ac:dyDescent="0.25">
      <x:c r="B3087" t="s">
        <x:v>622</x:v>
      </x:c>
      <x:c r="C3087" t="s">
        <x:v>243</x:v>
      </x:c>
      <x:c r="D3087" t="s">
        <x:v>244</x:v>
      </x:c>
      <x:c r="E3087" t="s">
        <x:v>256</x:v>
      </x:c>
      <x:c r="F3087" t="s">
        <x:v>238</x:v>
      </x:c>
      <x:c r="G3087" s="2">
        <x:v>5173.1400000000003</x:v>
      </x:c>
      <x:c r="J3087" t="s">
        <x:v>246</x:v>
      </x:c>
      <x:c r="K3087" t="s">
        <x:v>2161</x:v>
      </x:c>
      <x:c r="L3087" t="s">
        <x:v>25</x:v>
      </x:c>
      <x:c r="M3087" t="s">
        <x:v>274</x:v>
      </x:c>
      <x:c r="N3087" t="s">
        <x:v>1252</x:v>
      </x:c>
      <x:c r="O3087" s="3">
        <x:v>0</x:v>
      </x:c>
      <x:c r="P3087" s="3">
        <x:v>0.53</x:v>
      </x:c>
      <x:c r="Q3087" s="3">
        <x:v>0.41</x:v>
      </x:c>
      <x:c r="R3087" s="3">
        <x:v>0</x:v>
      </x:c>
      <x:c r="S3087" s="3">
        <x:v>0.06</x:v>
      </x:c>
      <x:c r="T3087" s="2">
        <x:f t="shared" si="240"/>
        <x:v>0</x:v>
      </x:c>
      <x:c r="U3087" s="2">
        <x:f t="shared" si="241"/>
        <x:v>2741.76</x:v>
      </x:c>
      <x:c r="V3087" s="2">
        <x:f t="shared" si="242"/>
        <x:v>2120.9899999999998</x:v>
      </x:c>
      <x:c r="W3087" s="2">
        <x:f t="shared" si="243"/>
        <x:v>0</x:v>
      </x:c>
      <x:c r="X3087" s="2">
        <x:f t="shared" si="244"/>
        <x:v>310.39000000000033</x:v>
      </x:c>
    </x:row>
    <x:row r="3088" spans="2:24" ht="14.95" hidden="1" thickTop="1" x14ac:dyDescent="0.25">
      <x:c r="B3088" t="s">
        <x:v>622</x:v>
      </x:c>
      <x:c r="C3088" t="s">
        <x:v>243</x:v>
      </x:c>
      <x:c r="D3088" t="s">
        <x:v>244</x:v>
      </x:c>
      <x:c r="E3088" t="s">
        <x:v>256</x:v>
      </x:c>
      <x:c r="F3088" t="s">
        <x:v>238</x:v>
      </x:c>
      <x:c r="G3088" s="2">
        <x:v>4196.25</x:v>
      </x:c>
      <x:c r="J3088" t="s">
        <x:v>246</x:v>
      </x:c>
      <x:c r="K3088" t="s">
        <x:v>2161</x:v>
      </x:c>
      <x:c r="L3088" t="s">
        <x:v>25</x:v>
      </x:c>
      <x:c r="M3088" t="s">
        <x:v>265</x:v>
      </x:c>
      <x:c r="N3088" t="s">
        <x:v>1252</x:v>
      </x:c>
      <x:c r="O3088" s="3">
        <x:v>0</x:v>
      </x:c>
      <x:c r="P3088" s="3">
        <x:v>0.53</x:v>
      </x:c>
      <x:c r="Q3088" s="3">
        <x:v>0.41</x:v>
      </x:c>
      <x:c r="R3088" s="3">
        <x:v>0</x:v>
      </x:c>
      <x:c r="S3088" s="3">
        <x:v>0.06</x:v>
      </x:c>
      <x:c r="T3088" s="2">
        <x:f t="shared" si="240"/>
        <x:v>0</x:v>
      </x:c>
      <x:c r="U3088" s="2">
        <x:f t="shared" si="241"/>
        <x:v>2224.0100000000002</x:v>
      </x:c>
      <x:c r="V3088" s="2">
        <x:f t="shared" si="242"/>
        <x:v>1720.46</x:v>
      </x:c>
      <x:c r="W3088" s="2">
        <x:f t="shared" si="243"/>
        <x:v>0</x:v>
      </x:c>
      <x:c r="X3088" s="2">
        <x:f t="shared" si="244"/>
        <x:v>251.77999999999975</x:v>
      </x:c>
    </x:row>
    <x:row r="3089" spans="2:24" ht="14.95" hidden="1" thickTop="1" x14ac:dyDescent="0.25">
      <x:c r="B3089" t="s">
        <x:v>622</x:v>
      </x:c>
      <x:c r="C3089" t="s">
        <x:v>243</x:v>
      </x:c>
      <x:c r="D3089" t="s">
        <x:v>244</x:v>
      </x:c>
      <x:c r="E3089" t="s">
        <x:v>256</x:v>
      </x:c>
      <x:c r="F3089" t="s">
        <x:v>238</x:v>
      </x:c>
      <x:c r="G3089" s="2">
        <x:v>24103.46</x:v>
      </x:c>
      <x:c r="J3089" t="s">
        <x:v>246</x:v>
      </x:c>
      <x:c r="K3089" t="s">
        <x:v>2161</x:v>
      </x:c>
      <x:c r="L3089" t="s">
        <x:v>25</x:v>
      </x:c>
      <x:c r="M3089" t="s">
        <x:v>284</x:v>
      </x:c>
      <x:c r="N3089" t="s">
        <x:v>1252</x:v>
      </x:c>
      <x:c r="O3089" s="3">
        <x:v>0</x:v>
      </x:c>
      <x:c r="P3089" s="3">
        <x:v>0.53</x:v>
      </x:c>
      <x:c r="Q3089" s="3">
        <x:v>0.41</x:v>
      </x:c>
      <x:c r="R3089" s="3">
        <x:v>0</x:v>
      </x:c>
      <x:c r="S3089" s="3">
        <x:v>0.06</x:v>
      </x:c>
      <x:c r="T3089" s="2">
        <x:f t="shared" si="240"/>
        <x:v>0</x:v>
      </x:c>
      <x:c r="U3089" s="2">
        <x:f t="shared" si="241"/>
        <x:v>12774.83</x:v>
      </x:c>
      <x:c r="V3089" s="2">
        <x:f t="shared" si="242"/>
        <x:v>9882.42</x:v>
      </x:c>
      <x:c r="W3089" s="2">
        <x:f t="shared" si="243"/>
        <x:v>0</x:v>
      </x:c>
      <x:c r="X3089" s="2">
        <x:f t="shared" si="244"/>
        <x:v>1446.2099999999991</x:v>
      </x:c>
    </x:row>
    <x:row r="3090" spans="2:24" ht="14.95" hidden="1" thickTop="1" x14ac:dyDescent="0.25">
      <x:c r="B3090" t="s">
        <x:v>622</x:v>
      </x:c>
      <x:c r="C3090" t="s">
        <x:v>243</x:v>
      </x:c>
      <x:c r="D3090" t="s">
        <x:v>244</x:v>
      </x:c>
      <x:c r="E3090" t="s">
        <x:v>256</x:v>
      </x:c>
      <x:c r="F3090" t="s">
        <x:v>289</x:v>
      </x:c>
      <x:c r="G3090" s="2">
        <x:v>11146.44</x:v>
      </x:c>
      <x:c r="J3090" t="s">
        <x:v>246</x:v>
      </x:c>
      <x:c r="K3090" t="s">
        <x:v>2161</x:v>
      </x:c>
      <x:c r="L3090" t="s">
        <x:v>25</x:v>
      </x:c>
      <x:c r="M3090" t="s">
        <x:v>284</x:v>
      </x:c>
      <x:c r="N3090" t="s">
        <x:v>1252</x:v>
      </x:c>
      <x:c r="O3090" s="3">
        <x:v>0</x:v>
      </x:c>
      <x:c r="P3090" s="3">
        <x:v>0.53</x:v>
      </x:c>
      <x:c r="Q3090" s="3">
        <x:v>0.41</x:v>
      </x:c>
      <x:c r="R3090" s="3">
        <x:v>0</x:v>
      </x:c>
      <x:c r="S3090" s="3">
        <x:v>0.06</x:v>
      </x:c>
      <x:c r="T3090" s="2">
        <x:f t="shared" si="240"/>
        <x:v>0</x:v>
      </x:c>
      <x:c r="U3090" s="2">
        <x:f t="shared" si="241"/>
        <x:v>5907.61</x:v>
      </x:c>
      <x:c r="V3090" s="2">
        <x:f t="shared" si="242"/>
        <x:v>4570.04</x:v>
      </x:c>
      <x:c r="W3090" s="2">
        <x:f t="shared" si="243"/>
        <x:v>0</x:v>
      </x:c>
      <x:c r="X3090" s="2">
        <x:f t="shared" si="244"/>
        <x:v>668.79000000000087</x:v>
      </x:c>
    </x:row>
    <x:row r="3091" spans="2:24" ht="14.95" hidden="1" thickTop="1" x14ac:dyDescent="0.25">
      <x:c r="B3091" t="s">
        <x:v>622</x:v>
      </x:c>
      <x:c r="C3091" t="s">
        <x:v>243</x:v>
      </x:c>
      <x:c r="D3091" t="s">
        <x:v>244</x:v>
      </x:c>
      <x:c r="E3091" t="s">
        <x:v>256</x:v>
      </x:c>
      <x:c r="F3091" t="s">
        <x:v>310</x:v>
      </x:c>
      <x:c r="G3091" s="2">
        <x:v>4774.49</x:v>
      </x:c>
      <x:c r="J3091" t="s">
        <x:v>246</x:v>
      </x:c>
      <x:c r="K3091" t="s">
        <x:v>2161</x:v>
      </x:c>
      <x:c r="L3091" t="s">
        <x:v>25</x:v>
      </x:c>
      <x:c r="M3091" t="s">
        <x:v>280</x:v>
      </x:c>
      <x:c r="N3091" t="s">
        <x:v>1252</x:v>
      </x:c>
      <x:c r="O3091" s="3">
        <x:v>0</x:v>
      </x:c>
      <x:c r="P3091" s="3">
        <x:v>0.53</x:v>
      </x:c>
      <x:c r="Q3091" s="3">
        <x:v>0.41</x:v>
      </x:c>
      <x:c r="R3091" s="3">
        <x:v>0</x:v>
      </x:c>
      <x:c r="S3091" s="3">
        <x:v>0.06</x:v>
      </x:c>
      <x:c r="T3091" s="2">
        <x:f t="shared" si="240"/>
        <x:v>0</x:v>
      </x:c>
      <x:c r="U3091" s="2">
        <x:f t="shared" si="241"/>
        <x:v>2530.48</x:v>
      </x:c>
      <x:c r="V3091" s="2">
        <x:f t="shared" si="242"/>
        <x:v>1957.54</x:v>
      </x:c>
      <x:c r="W3091" s="2">
        <x:f t="shared" si="243"/>
        <x:v>0</x:v>
      </x:c>
      <x:c r="X3091" s="2">
        <x:f t="shared" si="244"/>
        <x:v>286.4699999999998</x:v>
      </x:c>
    </x:row>
    <x:row r="3092" spans="2:24" ht="14.95" hidden="1" thickTop="1" x14ac:dyDescent="0.25">
      <x:c r="B3092" t="s">
        <x:v>622</x:v>
      </x:c>
      <x:c r="C3092" t="s">
        <x:v>243</x:v>
      </x:c>
      <x:c r="D3092" t="s">
        <x:v>244</x:v>
      </x:c>
      <x:c r="E3092" t="s">
        <x:v>256</x:v>
      </x:c>
      <x:c r="F3092" t="s">
        <x:v>310</x:v>
      </x:c>
      <x:c r="G3092" s="2">
        <x:v>6549.35</x:v>
      </x:c>
      <x:c r="J3092" t="s">
        <x:v>246</x:v>
      </x:c>
      <x:c r="K3092" t="s">
        <x:v>2161</x:v>
      </x:c>
      <x:c r="L3092" t="s">
        <x:v>25</x:v>
      </x:c>
      <x:c r="M3092" t="s">
        <x:v>291</x:v>
      </x:c>
      <x:c r="N3092" t="s">
        <x:v>1252</x:v>
      </x:c>
      <x:c r="O3092" s="3">
        <x:v>0</x:v>
      </x:c>
      <x:c r="P3092" s="3">
        <x:v>0.53</x:v>
      </x:c>
      <x:c r="Q3092" s="3">
        <x:v>0.41</x:v>
      </x:c>
      <x:c r="R3092" s="3">
        <x:v>0</x:v>
      </x:c>
      <x:c r="S3092" s="3">
        <x:v>0.06</x:v>
      </x:c>
      <x:c r="T3092" s="2">
        <x:f t="shared" si="240"/>
        <x:v>0</x:v>
      </x:c>
      <x:c r="U3092" s="2">
        <x:f t="shared" si="241"/>
        <x:v>3471.16</x:v>
      </x:c>
      <x:c r="V3092" s="2">
        <x:f t="shared" si="242"/>
        <x:v>2685.23</x:v>
      </x:c>
      <x:c r="W3092" s="2">
        <x:f t="shared" si="243"/>
        <x:v>0</x:v>
      </x:c>
      <x:c r="X3092" s="2">
        <x:f t="shared" si="244"/>
        <x:v>392.96000000000049</x:v>
      </x:c>
    </x:row>
    <x:row r="3093" spans="2:24" ht="14.95" hidden="1" thickTop="1" x14ac:dyDescent="0.25">
      <x:c r="B3093" t="s">
        <x:v>622</x:v>
      </x:c>
      <x:c r="C3093" t="s">
        <x:v>243</x:v>
      </x:c>
      <x:c r="D3093" t="s">
        <x:v>244</x:v>
      </x:c>
      <x:c r="E3093" t="s">
        <x:v>256</x:v>
      </x:c>
      <x:c r="F3093" t="s">
        <x:v>110</x:v>
      </x:c>
      <x:c r="G3093" s="2">
        <x:v>16502.099999999999</x:v>
      </x:c>
      <x:c r="J3093" t="s">
        <x:v>246</x:v>
      </x:c>
      <x:c r="K3093" t="s">
        <x:v>2161</x:v>
      </x:c>
      <x:c r="L3093" t="s">
        <x:v>25</x:v>
      </x:c>
      <x:c r="M3093" t="s">
        <x:v>274</x:v>
      </x:c>
      <x:c r="N3093" t="s">
        <x:v>1252</x:v>
      </x:c>
      <x:c r="O3093" s="3">
        <x:v>0</x:v>
      </x:c>
      <x:c r="P3093" s="3">
        <x:v>0.53</x:v>
      </x:c>
      <x:c r="Q3093" s="3">
        <x:v>0.41</x:v>
      </x:c>
      <x:c r="R3093" s="3">
        <x:v>0</x:v>
      </x:c>
      <x:c r="S3093" s="3">
        <x:v>0.06</x:v>
      </x:c>
      <x:c r="T3093" s="2">
        <x:f t="shared" si="240"/>
        <x:v>0</x:v>
      </x:c>
      <x:c r="U3093" s="2">
        <x:f t="shared" si="241"/>
        <x:v>8746.11</x:v>
      </x:c>
      <x:c r="V3093" s="2">
        <x:f t="shared" si="242"/>
        <x:v>6765.86</x:v>
      </x:c>
      <x:c r="W3093" s="2">
        <x:f t="shared" si="243"/>
        <x:v>0</x:v>
      </x:c>
      <x:c r="X3093" s="2">
        <x:f t="shared" si="244"/>
        <x:v>990.12999999999829</x:v>
      </x:c>
    </x:row>
    <x:row r="3094" spans="2:24" ht="14.95" hidden="1" thickTop="1" x14ac:dyDescent="0.25">
      <x:c r="B3094" t="s">
        <x:v>622</x:v>
      </x:c>
      <x:c r="C3094" t="s">
        <x:v>243</x:v>
      </x:c>
      <x:c r="D3094" t="s">
        <x:v>244</x:v>
      </x:c>
      <x:c r="E3094" t="s">
        <x:v>256</x:v>
      </x:c>
      <x:c r="F3094" t="s">
        <x:v>278</x:v>
      </x:c>
      <x:c r="G3094" s="2">
        <x:v>3913.15</x:v>
      </x:c>
      <x:c r="J3094" t="s">
        <x:v>246</x:v>
      </x:c>
      <x:c r="K3094" t="s">
        <x:v>2161</x:v>
      </x:c>
      <x:c r="L3094" t="s">
        <x:v>25</x:v>
      </x:c>
      <x:c r="M3094" t="s">
        <x:v>261</x:v>
      </x:c>
      <x:c r="N3094" t="s">
        <x:v>1252</x:v>
      </x:c>
      <x:c r="O3094" s="3">
        <x:v>0</x:v>
      </x:c>
      <x:c r="P3094" s="3">
        <x:v>0.53</x:v>
      </x:c>
      <x:c r="Q3094" s="3">
        <x:v>0.41</x:v>
      </x:c>
      <x:c r="R3094" s="3">
        <x:v>0</x:v>
      </x:c>
      <x:c r="S3094" s="3">
        <x:v>0.06</x:v>
      </x:c>
      <x:c r="T3094" s="2">
        <x:f t="shared" si="240"/>
        <x:v>0</x:v>
      </x:c>
      <x:c r="U3094" s="2">
        <x:f t="shared" si="241"/>
        <x:v>2073.9699999999998</x:v>
      </x:c>
      <x:c r="V3094" s="2">
        <x:f t="shared" si="242"/>
        <x:v>1604.39</x:v>
      </x:c>
      <x:c r="W3094" s="2">
        <x:f t="shared" si="243"/>
        <x:v>0</x:v>
      </x:c>
      <x:c r="X3094" s="2">
        <x:f t="shared" si="244"/>
        <x:v>234.79000000000019</x:v>
      </x:c>
    </x:row>
    <x:row r="3095" spans="2:24" ht="14.95" hidden="1" thickTop="1" x14ac:dyDescent="0.25">
      <x:c r="B3095" t="s">
        <x:v>622</x:v>
      </x:c>
      <x:c r="C3095" t="s">
        <x:v>243</x:v>
      </x:c>
      <x:c r="D3095" t="s">
        <x:v>244</x:v>
      </x:c>
      <x:c r="E3095" t="s">
        <x:v>256</x:v>
      </x:c>
      <x:c r="F3095" t="s">
        <x:v>278</x:v>
      </x:c>
      <x:c r="G3095" s="2">
        <x:v>15652.61</x:v>
      </x:c>
      <x:c r="J3095" t="s">
        <x:v>246</x:v>
      </x:c>
      <x:c r="K3095" t="s">
        <x:v>2161</x:v>
      </x:c>
      <x:c r="L3095" t="s">
        <x:v>25</x:v>
      </x:c>
      <x:c r="M3095" t="s">
        <x:v>295</x:v>
      </x:c>
      <x:c r="N3095" t="s">
        <x:v>1252</x:v>
      </x:c>
      <x:c r="O3095" s="3">
        <x:v>0</x:v>
      </x:c>
      <x:c r="P3095" s="3">
        <x:v>0.53</x:v>
      </x:c>
      <x:c r="Q3095" s="3">
        <x:v>0.41</x:v>
      </x:c>
      <x:c r="R3095" s="3">
        <x:v>0</x:v>
      </x:c>
      <x:c r="S3095" s="3">
        <x:v>0.06</x:v>
      </x:c>
      <x:c r="T3095" s="2">
        <x:f t="shared" si="240"/>
        <x:v>0</x:v>
      </x:c>
      <x:c r="U3095" s="2">
        <x:f t="shared" si="241"/>
        <x:v>8295.8799999999992</x:v>
      </x:c>
      <x:c r="V3095" s="2">
        <x:f t="shared" si="242"/>
        <x:v>6417.57</x:v>
      </x:c>
      <x:c r="W3095" s="2">
        <x:f t="shared" si="243"/>
        <x:v>0</x:v>
      </x:c>
      <x:c r="X3095" s="2">
        <x:f t="shared" si="244"/>
        <x:v>939.16000000000167</x:v>
      </x:c>
    </x:row>
    <x:row r="3096" spans="2:24" ht="14.95" hidden="1" thickTop="1" x14ac:dyDescent="0.25">
      <x:c r="B3096" t="s">
        <x:v>622</x:v>
      </x:c>
      <x:c r="C3096" t="s">
        <x:v>243</x:v>
      </x:c>
      <x:c r="D3096" t="s">
        <x:v>244</x:v>
      </x:c>
      <x:c r="E3096" t="s">
        <x:v>256</x:v>
      </x:c>
      <x:c r="F3096" t="s">
        <x:v>278</x:v>
      </x:c>
      <x:c r="G3096" s="2">
        <x:v>35218.379999999997</x:v>
      </x:c>
      <x:c r="J3096" t="s">
        <x:v>246</x:v>
      </x:c>
      <x:c r="K3096" t="s">
        <x:v>2161</x:v>
      </x:c>
      <x:c r="L3096" t="s">
        <x:v>25</x:v>
      </x:c>
      <x:c r="M3096" t="s">
        <x:v>257</x:v>
      </x:c>
      <x:c r="N3096" t="s">
        <x:v>1252</x:v>
      </x:c>
      <x:c r="O3096" s="3">
        <x:v>0</x:v>
      </x:c>
      <x:c r="P3096" s="3">
        <x:v>0.53</x:v>
      </x:c>
      <x:c r="Q3096" s="3">
        <x:v>0.41</x:v>
      </x:c>
      <x:c r="R3096" s="3">
        <x:v>0</x:v>
      </x:c>
      <x:c r="S3096" s="3">
        <x:v>0.06</x:v>
      </x:c>
      <x:c r="T3096" s="2">
        <x:f t="shared" si="240"/>
        <x:v>0</x:v>
      </x:c>
      <x:c r="U3096" s="2">
        <x:f t="shared" si="241"/>
        <x:v>18665.740000000002</x:v>
      </x:c>
      <x:c r="V3096" s="2">
        <x:f t="shared" si="242"/>
        <x:v>14439.54</x:v>
      </x:c>
      <x:c r="W3096" s="2">
        <x:f t="shared" si="243"/>
        <x:v>0</x:v>
      </x:c>
      <x:c r="X3096" s="2">
        <x:f t="shared" si="244"/>
        <x:v>2113.0999999999949</x:v>
      </x:c>
    </x:row>
    <x:row r="3097" spans="2:24" ht="14.95" hidden="1" thickTop="1" x14ac:dyDescent="0.25">
      <x:c r="B3097" t="s">
        <x:v>622</x:v>
      </x:c>
      <x:c r="C3097" t="s">
        <x:v>243</x:v>
      </x:c>
      <x:c r="D3097" t="s">
        <x:v>244</x:v>
      </x:c>
      <x:c r="E3097" t="s">
        <x:v>256</x:v>
      </x:c>
      <x:c r="F3097" t="s">
        <x:v>278</x:v>
      </x:c>
      <x:c r="G3097" s="2">
        <x:v>15652.61</x:v>
      </x:c>
      <x:c r="J3097" t="s">
        <x:v>246</x:v>
      </x:c>
      <x:c r="K3097" t="s">
        <x:v>2161</x:v>
      </x:c>
      <x:c r="L3097" t="s">
        <x:v>25</x:v>
      </x:c>
      <x:c r="M3097" t="s">
        <x:v>294</x:v>
      </x:c>
      <x:c r="N3097" t="s">
        <x:v>1252</x:v>
      </x:c>
      <x:c r="O3097" s="3">
        <x:v>0</x:v>
      </x:c>
      <x:c r="P3097" s="3">
        <x:v>0.53</x:v>
      </x:c>
      <x:c r="Q3097" s="3">
        <x:v>0.41</x:v>
      </x:c>
      <x:c r="R3097" s="3">
        <x:v>0</x:v>
      </x:c>
      <x:c r="S3097" s="3">
        <x:v>0.06</x:v>
      </x:c>
      <x:c r="T3097" s="2">
        <x:f t="shared" si="240"/>
        <x:v>0</x:v>
      </x:c>
      <x:c r="U3097" s="2">
        <x:f t="shared" si="241"/>
        <x:v>8295.8799999999992</x:v>
      </x:c>
      <x:c r="V3097" s="2">
        <x:f t="shared" si="242"/>
        <x:v>6417.57</x:v>
      </x:c>
      <x:c r="W3097" s="2">
        <x:f t="shared" si="243"/>
        <x:v>0</x:v>
      </x:c>
      <x:c r="X3097" s="2">
        <x:f t="shared" si="244"/>
        <x:v>939.16000000000167</x:v>
      </x:c>
    </x:row>
    <x:row r="3098" spans="2:24" ht="14.95" hidden="1" thickTop="1" x14ac:dyDescent="0.25">
      <x:c r="B3098" t="s">
        <x:v>622</x:v>
      </x:c>
      <x:c r="C3098" t="s">
        <x:v>243</x:v>
      </x:c>
      <x:c r="D3098" t="s">
        <x:v>244</x:v>
      </x:c>
      <x:c r="E3098" t="s">
        <x:v>256</x:v>
      </x:c>
      <x:c r="F3098" t="s">
        <x:v>278</x:v>
      </x:c>
      <x:c r="G3098" s="2">
        <x:v>31305.22</x:v>
      </x:c>
      <x:c r="J3098" t="s">
        <x:v>246</x:v>
      </x:c>
      <x:c r="K3098" t="s">
        <x:v>2161</x:v>
      </x:c>
      <x:c r="L3098" t="s">
        <x:v>25</x:v>
      </x:c>
      <x:c r="M3098" t="s">
        <x:v>265</x:v>
      </x:c>
      <x:c r="N3098" t="s">
        <x:v>1252</x:v>
      </x:c>
      <x:c r="O3098" s="3">
        <x:v>0</x:v>
      </x:c>
      <x:c r="P3098" s="3">
        <x:v>0.53</x:v>
      </x:c>
      <x:c r="Q3098" s="3">
        <x:v>0.41</x:v>
      </x:c>
      <x:c r="R3098" s="3">
        <x:v>0</x:v>
      </x:c>
      <x:c r="S3098" s="3">
        <x:v>0.06</x:v>
      </x:c>
      <x:c r="T3098" s="2">
        <x:f t="shared" si="240"/>
        <x:v>0</x:v>
      </x:c>
      <x:c r="U3098" s="2">
        <x:f t="shared" si="241"/>
        <x:v>16591.77</x:v>
      </x:c>
      <x:c r="V3098" s="2">
        <x:f t="shared" si="242"/>
        <x:v>12835.14</x:v>
      </x:c>
      <x:c r="W3098" s="2">
        <x:f t="shared" si="243"/>
        <x:v>0</x:v>
      </x:c>
      <x:c r="X3098" s="2">
        <x:f t="shared" si="244"/>
        <x:v>1878.3100000000013</x:v>
      </x:c>
    </x:row>
    <x:row r="3099" spans="2:24" ht="14.95" hidden="1" thickTop="1" x14ac:dyDescent="0.25">
      <x:c r="B3099" t="s">
        <x:v>622</x:v>
      </x:c>
      <x:c r="C3099" t="s">
        <x:v>243</x:v>
      </x:c>
      <x:c r="D3099" t="s">
        <x:v>244</x:v>
      </x:c>
      <x:c r="E3099" t="s">
        <x:v>256</x:v>
      </x:c>
      <x:c r="F3099" t="s">
        <x:v>278</x:v>
      </x:c>
      <x:c r="G3099" s="2">
        <x:v>109568.36</x:v>
      </x:c>
      <x:c r="J3099" t="s">
        <x:v>246</x:v>
      </x:c>
      <x:c r="K3099" t="s">
        <x:v>2161</x:v>
      </x:c>
      <x:c r="L3099" t="s">
        <x:v>25</x:v>
      </x:c>
      <x:c r="M3099" t="s">
        <x:v>266</x:v>
      </x:c>
      <x:c r="N3099" t="s">
        <x:v>1252</x:v>
      </x:c>
      <x:c r="O3099" s="3">
        <x:v>0</x:v>
      </x:c>
      <x:c r="P3099" s="3">
        <x:v>0.53</x:v>
      </x:c>
      <x:c r="Q3099" s="3">
        <x:v>0.41</x:v>
      </x:c>
      <x:c r="R3099" s="3">
        <x:v>0</x:v>
      </x:c>
      <x:c r="S3099" s="3">
        <x:v>0.06</x:v>
      </x:c>
      <x:c r="T3099" s="2">
        <x:f t="shared" si="240"/>
        <x:v>0</x:v>
      </x:c>
      <x:c r="U3099" s="2">
        <x:f t="shared" si="241"/>
        <x:v>58071.23</x:v>
      </x:c>
      <x:c r="V3099" s="2">
        <x:f t="shared" si="242"/>
        <x:v>44923.03</x:v>
      </x:c>
      <x:c r="W3099" s="2">
        <x:f t="shared" si="243"/>
        <x:v>0</x:v>
      </x:c>
      <x:c r="X3099" s="2">
        <x:f t="shared" si="244"/>
        <x:v>6574.0999999999985</x:v>
      </x:c>
    </x:row>
    <x:row r="3100" spans="2:24" ht="14.95" hidden="1" thickTop="1" x14ac:dyDescent="0.25">
      <x:c r="B3100" t="s">
        <x:v>622</x:v>
      </x:c>
      <x:c r="C3100" t="s">
        <x:v>243</x:v>
      </x:c>
      <x:c r="D3100" t="s">
        <x:v>244</x:v>
      </x:c>
      <x:c r="E3100" t="s">
        <x:v>256</x:v>
      </x:c>
      <x:c r="F3100" t="s">
        <x:v>278</x:v>
      </x:c>
      <x:c r="G3100" s="2">
        <x:v>62610.45</x:v>
      </x:c>
      <x:c r="J3100" t="s">
        <x:v>246</x:v>
      </x:c>
      <x:c r="K3100" t="s">
        <x:v>2161</x:v>
      </x:c>
      <x:c r="L3100" t="s">
        <x:v>25</x:v>
      </x:c>
      <x:c r="M3100" t="s">
        <x:v>280</x:v>
      </x:c>
      <x:c r="N3100" t="s">
        <x:v>1252</x:v>
      </x:c>
      <x:c r="O3100" s="3">
        <x:v>0</x:v>
      </x:c>
      <x:c r="P3100" s="3">
        <x:v>0.53</x:v>
      </x:c>
      <x:c r="Q3100" s="3">
        <x:v>0.41</x:v>
      </x:c>
      <x:c r="R3100" s="3">
        <x:v>0</x:v>
      </x:c>
      <x:c r="S3100" s="3">
        <x:v>0.06</x:v>
      </x:c>
      <x:c r="T3100" s="2">
        <x:f t="shared" si="240"/>
        <x:v>0</x:v>
      </x:c>
      <x:c r="U3100" s="2">
        <x:f t="shared" si="241"/>
        <x:v>33183.54</x:v>
      </x:c>
      <x:c r="V3100" s="2">
        <x:f t="shared" si="242"/>
        <x:v>25670.28</x:v>
      </x:c>
      <x:c r="W3100" s="2">
        <x:f t="shared" si="243"/>
        <x:v>0</x:v>
      </x:c>
      <x:c r="X3100" s="2">
        <x:f t="shared" si="244"/>
        <x:v>3756.6299999999974</x:v>
      </x:c>
    </x:row>
    <x:row r="3101" spans="2:24" ht="14.95" hidden="1" thickTop="1" x14ac:dyDescent="0.25">
      <x:c r="B3101" t="s">
        <x:v>622</x:v>
      </x:c>
      <x:c r="C3101" t="s">
        <x:v>243</x:v>
      </x:c>
      <x:c r="D3101" t="s">
        <x:v>244</x:v>
      </x:c>
      <x:c r="E3101" t="s">
        <x:v>256</x:v>
      </x:c>
      <x:c r="F3101" t="s">
        <x:v>278</x:v>
      </x:c>
      <x:c r="G3101" s="2">
        <x:v>97828.84</x:v>
      </x:c>
      <x:c r="J3101" t="s">
        <x:v>246</x:v>
      </x:c>
      <x:c r="K3101" t="s">
        <x:v>2161</x:v>
      </x:c>
      <x:c r="L3101" t="s">
        <x:v>25</x:v>
      </x:c>
      <x:c r="M3101" t="s">
        <x:v>291</x:v>
      </x:c>
      <x:c r="N3101" t="s">
        <x:v>1252</x:v>
      </x:c>
      <x:c r="O3101" s="3">
        <x:v>0</x:v>
      </x:c>
      <x:c r="P3101" s="3">
        <x:v>0.53</x:v>
      </x:c>
      <x:c r="Q3101" s="3">
        <x:v>0.41</x:v>
      </x:c>
      <x:c r="R3101" s="3">
        <x:v>0</x:v>
      </x:c>
      <x:c r="S3101" s="3">
        <x:v>0.06</x:v>
      </x:c>
      <x:c r="T3101" s="2">
        <x:f t="shared" si="240"/>
        <x:v>0</x:v>
      </x:c>
      <x:c r="U3101" s="2">
        <x:f t="shared" si="241"/>
        <x:v>51849.29</x:v>
      </x:c>
      <x:c r="V3101" s="2">
        <x:f t="shared" si="242"/>
        <x:v>40109.82</x:v>
      </x:c>
      <x:c r="W3101" s="2">
        <x:f t="shared" si="243"/>
        <x:v>0</x:v>
      </x:c>
      <x:c r="X3101" s="2">
        <x:f t="shared" si="244"/>
        <x:v>5869.7299999999959</x:v>
      </x:c>
    </x:row>
    <x:row r="3102" spans="2:24" ht="14.95" hidden="1" thickTop="1" x14ac:dyDescent="0.25">
      <x:c r="B3102" t="s">
        <x:v>622</x:v>
      </x:c>
      <x:c r="C3102" t="s">
        <x:v>243</x:v>
      </x:c>
      <x:c r="D3102" t="s">
        <x:v>244</x:v>
      </x:c>
      <x:c r="E3102" t="s">
        <x:v>256</x:v>
      </x:c>
      <x:c r="F3102" t="s">
        <x:v>23</x:v>
      </x:c>
      <x:c r="G3102" s="2">
        <x:v>5251.21</x:v>
      </x:c>
      <x:c r="J3102" t="s">
        <x:v>246</x:v>
      </x:c>
      <x:c r="K3102" t="s">
        <x:v>2161</x:v>
      </x:c>
      <x:c r="L3102" t="s">
        <x:v>25</x:v>
      </x:c>
      <x:c r="M3102" t="s">
        <x:v>257</x:v>
      </x:c>
      <x:c r="N3102" t="s">
        <x:v>1252</x:v>
      </x:c>
      <x:c r="O3102" s="3">
        <x:v>0</x:v>
      </x:c>
      <x:c r="P3102" s="3">
        <x:v>0.53</x:v>
      </x:c>
      <x:c r="Q3102" s="3">
        <x:v>0.41</x:v>
      </x:c>
      <x:c r="R3102" s="3">
        <x:v>0</x:v>
      </x:c>
      <x:c r="S3102" s="3">
        <x:v>0.06</x:v>
      </x:c>
      <x:c r="T3102" s="2">
        <x:f t="shared" si="240"/>
        <x:v>0</x:v>
      </x:c>
      <x:c r="U3102" s="2">
        <x:f t="shared" si="241"/>
        <x:v>2783.14</x:v>
      </x:c>
      <x:c r="V3102" s="2">
        <x:f t="shared" si="242"/>
        <x:v>2153</x:v>
      </x:c>
      <x:c r="W3102" s="2">
        <x:f t="shared" si="243"/>
        <x:v>0</x:v>
      </x:c>
      <x:c r="X3102" s="2">
        <x:f t="shared" si="244"/>
        <x:v>315.07000000000016</x:v>
      </x:c>
    </x:row>
    <x:row r="3103" spans="2:24" ht="14.95" hidden="1" thickTop="1" x14ac:dyDescent="0.25">
      <x:c r="B3103" t="s">
        <x:v>622</x:v>
      </x:c>
      <x:c r="C3103" t="s">
        <x:v>243</x:v>
      </x:c>
      <x:c r="D3103" t="s">
        <x:v>244</x:v>
      </x:c>
      <x:c r="E3103" t="s">
        <x:v>256</x:v>
      </x:c>
      <x:c r="F3103" t="s">
        <x:v>31</x:v>
      </x:c>
      <x:c r="G3103" s="2">
        <x:v>14940.12</x:v>
      </x:c>
      <x:c r="J3103" t="s">
        <x:v>246</x:v>
      </x:c>
      <x:c r="K3103" t="s">
        <x:v>2161</x:v>
      </x:c>
      <x:c r="L3103" t="s">
        <x:v>25</x:v>
      </x:c>
      <x:c r="M3103" t="s">
        <x:v>280</x:v>
      </x:c>
      <x:c r="N3103" t="s">
        <x:v>1252</x:v>
      </x:c>
      <x:c r="O3103" s="3">
        <x:v>0</x:v>
      </x:c>
      <x:c r="P3103" s="3">
        <x:v>0.53</x:v>
      </x:c>
      <x:c r="Q3103" s="3">
        <x:v>0.41</x:v>
      </x:c>
      <x:c r="R3103" s="3">
        <x:v>0</x:v>
      </x:c>
      <x:c r="S3103" s="3">
        <x:v>0.06</x:v>
      </x:c>
      <x:c r="T3103" s="2">
        <x:f t="shared" si="240"/>
        <x:v>0</x:v>
      </x:c>
      <x:c r="U3103" s="2">
        <x:f t="shared" si="241"/>
        <x:v>7918.26</x:v>
      </x:c>
      <x:c r="V3103" s="2">
        <x:f t="shared" si="242"/>
        <x:v>6125.45</x:v>
      </x:c>
      <x:c r="W3103" s="2">
        <x:f t="shared" si="243"/>
        <x:v>0</x:v>
      </x:c>
      <x:c r="X3103" s="2">
        <x:f t="shared" si="244"/>
        <x:v>896.41000000000076</x:v>
      </x:c>
    </x:row>
    <x:row r="3104" spans="2:24" ht="14.95" hidden="1" thickTop="1" x14ac:dyDescent="0.25">
      <x:c r="B3104" t="s">
        <x:v>622</x:v>
      </x:c>
      <x:c r="C3104" t="s">
        <x:v>243</x:v>
      </x:c>
      <x:c r="D3104" t="s">
        <x:v>244</x:v>
      </x:c>
      <x:c r="E3104" t="s">
        <x:v>256</x:v>
      </x:c>
      <x:c r="F3104" t="s">
        <x:v>33</x:v>
      </x:c>
      <x:c r="G3104" s="2">
        <x:v>5067</x:v>
      </x:c>
      <x:c r="J3104" t="s">
        <x:v>246</x:v>
      </x:c>
      <x:c r="K3104" t="s">
        <x:v>2161</x:v>
      </x:c>
      <x:c r="L3104" t="s">
        <x:v>25</x:v>
      </x:c>
      <x:c r="M3104" t="s">
        <x:v>257</x:v>
      </x:c>
      <x:c r="N3104" t="s">
        <x:v>1252</x:v>
      </x:c>
      <x:c r="O3104" s="3">
        <x:v>0</x:v>
      </x:c>
      <x:c r="P3104" s="3">
        <x:v>0.53</x:v>
      </x:c>
      <x:c r="Q3104" s="3">
        <x:v>0.41</x:v>
      </x:c>
      <x:c r="R3104" s="3">
        <x:v>0</x:v>
      </x:c>
      <x:c r="S3104" s="3">
        <x:v>0.06</x:v>
      </x:c>
      <x:c r="T3104" s="2">
        <x:f t="shared" si="240"/>
        <x:v>0</x:v>
      </x:c>
      <x:c r="U3104" s="2">
        <x:f t="shared" si="241"/>
        <x:v>2685.51</x:v>
      </x:c>
      <x:c r="V3104" s="2">
        <x:f t="shared" si="242"/>
        <x:v>2077.4699999999998</x:v>
      </x:c>
      <x:c r="W3104" s="2">
        <x:f t="shared" si="243"/>
        <x:v>0</x:v>
      </x:c>
      <x:c r="X3104" s="2">
        <x:f t="shared" si="244"/>
        <x:v>304.02</x:v>
      </x:c>
    </x:row>
    <x:row r="3105" spans="2:24" ht="14.95" hidden="1" thickTop="1" x14ac:dyDescent="0.25">
      <x:c r="B3105" t="s">
        <x:v>622</x:v>
      </x:c>
      <x:c r="C3105" t="s">
        <x:v>243</x:v>
      </x:c>
      <x:c r="D3105" t="s">
        <x:v>244</x:v>
      </x:c>
      <x:c r="E3105" t="s">
        <x:v>256</x:v>
      </x:c>
      <x:c r="F3105" t="s">
        <x:v>211</x:v>
      </x:c>
      <x:c r="G3105" s="2">
        <x:v>78409.81</x:v>
      </x:c>
      <x:c r="J3105" t="s">
        <x:v>246</x:v>
      </x:c>
      <x:c r="K3105" t="s">
        <x:v>2161</x:v>
      </x:c>
      <x:c r="L3105" t="s">
        <x:v>25</x:v>
      </x:c>
      <x:c r="M3105" t="s">
        <x:v>271</x:v>
      </x:c>
      <x:c r="N3105" t="s">
        <x:v>1252</x:v>
      </x:c>
      <x:c r="O3105" s="3">
        <x:v>0</x:v>
      </x:c>
      <x:c r="P3105" s="3">
        <x:v>0.53</x:v>
      </x:c>
      <x:c r="Q3105" s="3">
        <x:v>0.41</x:v>
      </x:c>
      <x:c r="R3105" s="3">
        <x:v>0</x:v>
      </x:c>
      <x:c r="S3105" s="3">
        <x:v>0.06</x:v>
      </x:c>
      <x:c r="T3105" s="2">
        <x:f t="shared" si="240"/>
        <x:v>0</x:v>
      </x:c>
      <x:c r="U3105" s="2">
        <x:f t="shared" si="241"/>
        <x:v>41557.199999999997</x:v>
      </x:c>
      <x:c r="V3105" s="2">
        <x:f t="shared" si="242"/>
        <x:v>32148.02</x:v>
      </x:c>
      <x:c r="W3105" s="2">
        <x:f t="shared" si="243"/>
        <x:v>0</x:v>
      </x:c>
      <x:c r="X3105" s="2">
        <x:f t="shared" si="244"/>
        <x:v>4704.59</x:v>
      </x:c>
    </x:row>
    <x:row r="3106" spans="2:24" ht="14.95" hidden="1" thickTop="1" x14ac:dyDescent="0.25">
      <x:c r="B3106" t="s">
        <x:v>622</x:v>
      </x:c>
      <x:c r="C3106" t="s">
        <x:v>243</x:v>
      </x:c>
      <x:c r="D3106" t="s">
        <x:v>244</x:v>
      </x:c>
      <x:c r="E3106" t="s">
        <x:v>256</x:v>
      </x:c>
      <x:c r="F3106" t="s">
        <x:v>103</x:v>
      </x:c>
      <x:c r="G3106" s="2">
        <x:v>10790.36</x:v>
      </x:c>
      <x:c r="J3106" t="s">
        <x:v>246</x:v>
      </x:c>
      <x:c r="K3106" t="s">
        <x:v>2161</x:v>
      </x:c>
      <x:c r="L3106" t="s">
        <x:v>25</x:v>
      </x:c>
      <x:c r="M3106" t="s">
        <x:v>257</x:v>
      </x:c>
      <x:c r="N3106" t="s">
        <x:v>1252</x:v>
      </x:c>
      <x:c r="O3106" s="3">
        <x:v>0</x:v>
      </x:c>
      <x:c r="P3106" s="3">
        <x:v>0.53</x:v>
      </x:c>
      <x:c r="Q3106" s="3">
        <x:v>0.41</x:v>
      </x:c>
      <x:c r="R3106" s="3">
        <x:v>0</x:v>
      </x:c>
      <x:c r="S3106" s="3">
        <x:v>0.06</x:v>
      </x:c>
      <x:c r="T3106" s="2">
        <x:f t="shared" si="240"/>
        <x:v>0</x:v>
      </x:c>
      <x:c r="U3106" s="2">
        <x:f t="shared" si="241"/>
        <x:v>5718.89</x:v>
      </x:c>
      <x:c r="V3106" s="2">
        <x:f t="shared" si="242"/>
        <x:v>4424.05</x:v>
      </x:c>
      <x:c r="W3106" s="2">
        <x:f t="shared" si="243"/>
        <x:v>0</x:v>
      </x:c>
      <x:c r="X3106" s="2">
        <x:f t="shared" si="244"/>
        <x:v>647.42000000000007</x:v>
      </x:c>
    </x:row>
    <x:row r="3107" spans="2:24" ht="14.95" hidden="1" thickTop="1" x14ac:dyDescent="0.25">
      <x:c r="B3107" t="s">
        <x:v>622</x:v>
      </x:c>
      <x:c r="C3107" t="s">
        <x:v>243</x:v>
      </x:c>
      <x:c r="D3107" t="s">
        <x:v>244</x:v>
      </x:c>
      <x:c r="E3107" t="s">
        <x:v>256</x:v>
      </x:c>
      <x:c r="F3107" t="s">
        <x:v>279</x:v>
      </x:c>
      <x:c r="G3107" s="2">
        <x:v>35599.47</x:v>
      </x:c>
      <x:c r="J3107" t="s">
        <x:v>246</x:v>
      </x:c>
      <x:c r="K3107" t="s">
        <x:v>2161</x:v>
      </x:c>
      <x:c r="L3107" t="s">
        <x:v>25</x:v>
      </x:c>
      <x:c r="M3107" t="s">
        <x:v>284</x:v>
      </x:c>
      <x:c r="N3107" t="s">
        <x:v>1252</x:v>
      </x:c>
      <x:c r="O3107" s="3">
        <x:v>0</x:v>
      </x:c>
      <x:c r="P3107" s="3">
        <x:v>0.53</x:v>
      </x:c>
      <x:c r="Q3107" s="3">
        <x:v>0.41</x:v>
      </x:c>
      <x:c r="R3107" s="3">
        <x:v>0</x:v>
      </x:c>
      <x:c r="S3107" s="3">
        <x:v>0.06</x:v>
      </x:c>
      <x:c r="T3107" s="2">
        <x:f t="shared" si="240"/>
        <x:v>0</x:v>
      </x:c>
      <x:c r="U3107" s="2">
        <x:f t="shared" si="241"/>
        <x:v>18867.72</x:v>
      </x:c>
      <x:c r="V3107" s="2">
        <x:f t="shared" si="242"/>
        <x:v>14595.78</x:v>
      </x:c>
      <x:c r="W3107" s="2">
        <x:f t="shared" si="243"/>
        <x:v>0</x:v>
      </x:c>
      <x:c r="X3107" s="2">
        <x:f t="shared" si="244"/>
        <x:v>2135.9699999999993</x:v>
      </x:c>
    </x:row>
    <x:row r="3108" spans="2:24" ht="14.95" hidden="1" thickTop="1" x14ac:dyDescent="0.25">
      <x:c r="B3108" t="s">
        <x:v>622</x:v>
      </x:c>
      <x:c r="C3108" t="s">
        <x:v>243</x:v>
      </x:c>
      <x:c r="D3108" t="s">
        <x:v>244</x:v>
      </x:c>
      <x:c r="E3108" t="s">
        <x:v>256</x:v>
      </x:c>
      <x:c r="F3108" t="s">
        <x:v>283</x:v>
      </x:c>
      <x:c r="G3108" s="2">
        <x:v>1767751.88</x:v>
      </x:c>
      <x:c r="J3108" t="s">
        <x:v>1371</x:v>
      </x:c>
      <x:c r="K3108" t="s">
        <x:v>2162</x:v>
      </x:c>
      <x:c r="L3108" t="s">
        <x:v>25</x:v>
      </x:c>
      <x:c r="M3108" t="s">
        <x:v>41</x:v>
      </x:c>
      <x:c r="N3108" t="s">
        <x:v>1372</x:v>
      </x:c>
      <x:c r="O3108" s="3">
        <x:v>1</x:v>
      </x:c>
      <x:c r="P3108" s="3">
        <x:v>0</x:v>
      </x:c>
      <x:c r="Q3108" s="3">
        <x:v>0</x:v>
      </x:c>
      <x:c r="R3108" s="3">
        <x:v>0</x:v>
      </x:c>
      <x:c r="S3108" s="3">
        <x:v>0</x:v>
      </x:c>
      <x:c r="T3108" s="2">
        <x:f t="shared" si="240"/>
        <x:v>1767751.88</x:v>
      </x:c>
      <x:c r="U3108" s="2">
        <x:f t="shared" si="241"/>
        <x:v>0</x:v>
      </x:c>
      <x:c r="V3108" s="2">
        <x:f t="shared" si="242"/>
        <x:v>0</x:v>
      </x:c>
      <x:c r="W3108" s="2">
        <x:f t="shared" si="243"/>
        <x:v>0</x:v>
      </x:c>
      <x:c r="X3108" s="2">
        <x:f t="shared" si="244"/>
        <x:v>0</x:v>
      </x:c>
    </x:row>
    <x:row r="3109" spans="2:24" ht="14.95" hidden="1" thickTop="1" x14ac:dyDescent="0.25">
      <x:c r="B3109" t="s">
        <x:v>622</x:v>
      </x:c>
      <x:c r="C3109" t="s">
        <x:v>243</x:v>
      </x:c>
      <x:c r="D3109" t="s">
        <x:v>244</x:v>
      </x:c>
      <x:c r="E3109" t="s">
        <x:v>256</x:v>
      </x:c>
      <x:c r="F3109" t="s">
        <x:v>283</x:v>
      </x:c>
      <x:c r="G3109" s="2">
        <x:v>127965.74</x:v>
      </x:c>
      <x:c r="J3109" t="s">
        <x:v>1371</x:v>
      </x:c>
      <x:c r="K3109" t="s">
        <x:v>2162</x:v>
      </x:c>
      <x:c r="L3109" t="s">
        <x:v>25</x:v>
      </x:c>
      <x:c r="M3109" t="s">
        <x:v>268</x:v>
      </x:c>
      <x:c r="N3109" t="s">
        <x:v>1372</x:v>
      </x:c>
      <x:c r="O3109" s="3">
        <x:v>1</x:v>
      </x:c>
      <x:c r="P3109" s="3">
        <x:v>0</x:v>
      </x:c>
      <x:c r="Q3109" s="3">
        <x:v>0</x:v>
      </x:c>
      <x:c r="R3109" s="3">
        <x:v>0</x:v>
      </x:c>
      <x:c r="S3109" s="3">
        <x:v>0</x:v>
      </x:c>
      <x:c r="T3109" s="2">
        <x:f t="shared" si="240"/>
        <x:v>127965.74</x:v>
      </x:c>
      <x:c r="U3109" s="2">
        <x:f t="shared" si="241"/>
        <x:v>0</x:v>
      </x:c>
      <x:c r="V3109" s="2">
        <x:f t="shared" si="242"/>
        <x:v>0</x:v>
      </x:c>
      <x:c r="W3109" s="2">
        <x:f t="shared" si="243"/>
        <x:v>0</x:v>
      </x:c>
      <x:c r="X3109" s="2">
        <x:f t="shared" si="244"/>
        <x:v>0</x:v>
      </x:c>
    </x:row>
    <x:row r="3110" spans="2:24" ht="14.95" hidden="1" thickTop="1" x14ac:dyDescent="0.25">
      <x:c r="B3110" t="s">
        <x:v>622</x:v>
      </x:c>
      <x:c r="C3110" t="s">
        <x:v>243</x:v>
      </x:c>
      <x:c r="D3110" t="s">
        <x:v>244</x:v>
      </x:c>
      <x:c r="E3110" t="s">
        <x:v>256</x:v>
      </x:c>
      <x:c r="F3110" t="s">
        <x:v>283</x:v>
      </x:c>
      <x:c r="G3110" s="2">
        <x:v>144548.76999999999</x:v>
      </x:c>
      <x:c r="J3110" t="s">
        <x:v>1371</x:v>
      </x:c>
      <x:c r="K3110" t="s">
        <x:v>2162</x:v>
      </x:c>
      <x:c r="L3110" t="s">
        <x:v>25</x:v>
      </x:c>
      <x:c r="M3110" t="s">
        <x:v>258</x:v>
      </x:c>
      <x:c r="N3110" t="s">
        <x:v>1372</x:v>
      </x:c>
      <x:c r="O3110" s="3">
        <x:v>1</x:v>
      </x:c>
      <x:c r="P3110" s="3">
        <x:v>0</x:v>
      </x:c>
      <x:c r="Q3110" s="3">
        <x:v>0</x:v>
      </x:c>
      <x:c r="R3110" s="3">
        <x:v>0</x:v>
      </x:c>
      <x:c r="S3110" s="3">
        <x:v>0</x:v>
      </x:c>
      <x:c r="T3110" s="2">
        <x:f t="shared" si="240"/>
        <x:v>144548.76999999999</x:v>
      </x:c>
      <x:c r="U3110" s="2">
        <x:f t="shared" si="241"/>
        <x:v>0</x:v>
      </x:c>
      <x:c r="V3110" s="2">
        <x:f t="shared" si="242"/>
        <x:v>0</x:v>
      </x:c>
      <x:c r="W3110" s="2">
        <x:f t="shared" si="243"/>
        <x:v>0</x:v>
      </x:c>
      <x:c r="X3110" s="2">
        <x:f t="shared" si="244"/>
        <x:v>0</x:v>
      </x:c>
    </x:row>
    <x:row r="3111" spans="2:24" ht="14.95" hidden="1" thickTop="1" x14ac:dyDescent="0.25">
      <x:c r="B3111" t="s">
        <x:v>622</x:v>
      </x:c>
      <x:c r="C3111" t="s">
        <x:v>243</x:v>
      </x:c>
      <x:c r="D3111" t="s">
        <x:v>244</x:v>
      </x:c>
      <x:c r="E3111" t="s">
        <x:v>256</x:v>
      </x:c>
      <x:c r="F3111" t="s">
        <x:v>283</x:v>
      </x:c>
      <x:c r="G3111" s="2">
        <x:v>1209966.78</x:v>
      </x:c>
      <x:c r="J3111" t="s">
        <x:v>1257</x:v>
      </x:c>
      <x:c r="K3111" t="s">
        <x:v>2414</x:v>
      </x:c>
      <x:c r="L3111" t="s">
        <x:v>25</x:v>
      </x:c>
      <x:c r="M3111" t="s">
        <x:v>41</x:v>
      </x:c>
      <x:c r="N3111" t="s">
        <x:v>1258</x:v>
      </x:c>
      <x:c r="O3111" s="3">
        <x:v>1</x:v>
      </x:c>
      <x:c r="P3111" s="3">
        <x:v>0</x:v>
      </x:c>
      <x:c r="Q3111" s="3">
        <x:v>0</x:v>
      </x:c>
      <x:c r="R3111" s="3">
        <x:v>0</x:v>
      </x:c>
      <x:c r="S3111" s="3">
        <x:v>0</x:v>
      </x:c>
      <x:c r="T3111" s="2">
        <x:f t="shared" si="240"/>
        <x:v>1209966.78</x:v>
      </x:c>
      <x:c r="U3111" s="2">
        <x:f t="shared" si="241"/>
        <x:v>0</x:v>
      </x:c>
      <x:c r="V3111" s="2">
        <x:f t="shared" si="242"/>
        <x:v>0</x:v>
      </x:c>
      <x:c r="W3111" s="2">
        <x:f t="shared" si="243"/>
        <x:v>0</x:v>
      </x:c>
      <x:c r="X3111" s="2">
        <x:f t="shared" si="244"/>
        <x:v>0</x:v>
      </x:c>
    </x:row>
    <x:row r="3112" spans="2:24" ht="14.95" hidden="1" thickTop="1" x14ac:dyDescent="0.25">
      <x:c r="B3112" t="s">
        <x:v>622</x:v>
      </x:c>
      <x:c r="C3112" t="s">
        <x:v>243</x:v>
      </x:c>
      <x:c r="D3112" t="s">
        <x:v>244</x:v>
      </x:c>
      <x:c r="E3112" t="s">
        <x:v>256</x:v>
      </x:c>
      <x:c r="F3112" t="s">
        <x:v>285</x:v>
      </x:c>
      <x:c r="G3112" s="2">
        <x:v>278116.73</x:v>
      </x:c>
      <x:c r="J3112" t="s">
        <x:v>1257</x:v>
      </x:c>
      <x:c r="K3112" t="s">
        <x:v>2414</x:v>
      </x:c>
      <x:c r="L3112" t="s">
        <x:v>25</x:v>
      </x:c>
      <x:c r="M3112" t="s">
        <x:v>41</x:v>
      </x:c>
      <x:c r="N3112" t="s">
        <x:v>1258</x:v>
      </x:c>
      <x:c r="O3112" s="3">
        <x:v>1</x:v>
      </x:c>
      <x:c r="P3112" s="3">
        <x:v>0</x:v>
      </x:c>
      <x:c r="Q3112" s="3">
        <x:v>0</x:v>
      </x:c>
      <x:c r="R3112" s="3">
        <x:v>0</x:v>
      </x:c>
      <x:c r="S3112" s="3">
        <x:v>0</x:v>
      </x:c>
      <x:c r="T3112" s="2">
        <x:f t="shared" si="240"/>
        <x:v>278116.73</x:v>
      </x:c>
      <x:c r="U3112" s="2">
        <x:f t="shared" si="241"/>
        <x:v>0</x:v>
      </x:c>
      <x:c r="V3112" s="2">
        <x:f t="shared" si="242"/>
        <x:v>0</x:v>
      </x:c>
      <x:c r="W3112" s="2">
        <x:f t="shared" si="243"/>
        <x:v>0</x:v>
      </x:c>
      <x:c r="X3112" s="2">
        <x:f t="shared" si="244"/>
        <x:v>0</x:v>
      </x:c>
    </x:row>
    <x:row r="3113" spans="2:24" ht="14.95" hidden="1" thickTop="1" x14ac:dyDescent="0.25">
      <x:c r="B3113" t="s">
        <x:v>622</x:v>
      </x:c>
      <x:c r="C3113" t="s">
        <x:v>243</x:v>
      </x:c>
      <x:c r="D3113" t="s">
        <x:v>244</x:v>
      </x:c>
      <x:c r="E3113" t="s">
        <x:v>256</x:v>
      </x:c>
      <x:c r="F3113" t="s">
        <x:v>285</x:v>
      </x:c>
      <x:c r="G3113" s="2">
        <x:v>55317.5</x:v>
      </x:c>
      <x:c r="J3113" t="s">
        <x:v>1257</x:v>
      </x:c>
      <x:c r="K3113" t="s">
        <x:v>2414</x:v>
      </x:c>
      <x:c r="L3113" t="s">
        <x:v>25</x:v>
      </x:c>
      <x:c r="M3113" t="s">
        <x:v>266</x:v>
      </x:c>
      <x:c r="N3113" t="s">
        <x:v>1258</x:v>
      </x:c>
      <x:c r="O3113" s="3">
        <x:v>1</x:v>
      </x:c>
      <x:c r="P3113" s="3">
        <x:v>0</x:v>
      </x:c>
      <x:c r="Q3113" s="3">
        <x:v>0</x:v>
      </x:c>
      <x:c r="R3113" s="3">
        <x:v>0</x:v>
      </x:c>
      <x:c r="S3113" s="3">
        <x:v>0</x:v>
      </x:c>
      <x:c r="T3113" s="2">
        <x:f t="shared" si="240"/>
        <x:v>55317.5</x:v>
      </x:c>
      <x:c r="U3113" s="2">
        <x:f t="shared" si="241"/>
        <x:v>0</x:v>
      </x:c>
      <x:c r="V3113" s="2">
        <x:f t="shared" si="242"/>
        <x:v>0</x:v>
      </x:c>
      <x:c r="W3113" s="2">
        <x:f t="shared" si="243"/>
        <x:v>0</x:v>
      </x:c>
      <x:c r="X3113" s="2">
        <x:f t="shared" si="244"/>
        <x:v>0</x:v>
      </x:c>
    </x:row>
    <x:row r="3114" spans="2:24" ht="14.95" hidden="1" thickTop="1" x14ac:dyDescent="0.25">
      <x:c r="B3114" t="s">
        <x:v>622</x:v>
      </x:c>
      <x:c r="C3114" t="s">
        <x:v>243</x:v>
      </x:c>
      <x:c r="D3114" t="s">
        <x:v>244</x:v>
      </x:c>
      <x:c r="E3114" t="s">
        <x:v>256</x:v>
      </x:c>
      <x:c r="F3114" t="s">
        <x:v>285</x:v>
      </x:c>
      <x:c r="G3114" s="2">
        <x:v>141314.21</x:v>
      </x:c>
      <x:c r="J3114" t="s">
        <x:v>1257</x:v>
      </x:c>
      <x:c r="K3114" t="s">
        <x:v>2414</x:v>
      </x:c>
      <x:c r="L3114" t="s">
        <x:v>25</x:v>
      </x:c>
      <x:c r="M3114" t="s">
        <x:v>258</x:v>
      </x:c>
      <x:c r="N3114" t="s">
        <x:v>1258</x:v>
      </x:c>
      <x:c r="O3114" s="3">
        <x:v>1</x:v>
      </x:c>
      <x:c r="P3114" s="3">
        <x:v>0</x:v>
      </x:c>
      <x:c r="Q3114" s="3">
        <x:v>0</x:v>
      </x:c>
      <x:c r="R3114" s="3">
        <x:v>0</x:v>
      </x:c>
      <x:c r="S3114" s="3">
        <x:v>0</x:v>
      </x:c>
      <x:c r="T3114" s="2">
        <x:f t="shared" si="240"/>
        <x:v>141314.21</x:v>
      </x:c>
      <x:c r="U3114" s="2">
        <x:f t="shared" si="241"/>
        <x:v>0</x:v>
      </x:c>
      <x:c r="V3114" s="2">
        <x:f t="shared" si="242"/>
        <x:v>0</x:v>
      </x:c>
      <x:c r="W3114" s="2">
        <x:f t="shared" si="243"/>
        <x:v>0</x:v>
      </x:c>
      <x:c r="X3114" s="2">
        <x:f t="shared" si="244"/>
        <x:v>0</x:v>
      </x:c>
    </x:row>
    <x:row r="3115" spans="2:24" ht="14.95" hidden="1" thickTop="1" x14ac:dyDescent="0.25">
      <x:c r="B3115" t="s">
        <x:v>622</x:v>
      </x:c>
      <x:c r="C3115" t="s">
        <x:v>243</x:v>
      </x:c>
      <x:c r="D3115" t="s">
        <x:v>244</x:v>
      </x:c>
      <x:c r="E3115" t="s">
        <x:v>256</x:v>
      </x:c>
      <x:c r="F3115" t="s">
        <x:v>70</x:v>
      </x:c>
      <x:c r="G3115" s="2">
        <x:v>198490.51</x:v>
      </x:c>
      <x:c r="J3115" t="s">
        <x:v>1257</x:v>
      </x:c>
      <x:c r="K3115" t="s">
        <x:v>2414</x:v>
      </x:c>
      <x:c r="L3115" t="s">
        <x:v>25</x:v>
      </x:c>
      <x:c r="M3115" t="s">
        <x:v>41</x:v>
      </x:c>
      <x:c r="N3115" t="s">
        <x:v>1258</x:v>
      </x:c>
      <x:c r="O3115" s="3">
        <x:v>1</x:v>
      </x:c>
      <x:c r="P3115" s="3">
        <x:v>0</x:v>
      </x:c>
      <x:c r="Q3115" s="3">
        <x:v>0</x:v>
      </x:c>
      <x:c r="R3115" s="3">
        <x:v>0</x:v>
      </x:c>
      <x:c r="S3115" s="3">
        <x:v>0</x:v>
      </x:c>
      <x:c r="T3115" s="2">
        <x:f t="shared" si="240"/>
        <x:v>198490.51</x:v>
      </x:c>
      <x:c r="U3115" s="2">
        <x:f t="shared" si="241"/>
        <x:v>0</x:v>
      </x:c>
      <x:c r="V3115" s="2">
        <x:f t="shared" si="242"/>
        <x:v>0</x:v>
      </x:c>
      <x:c r="W3115" s="2">
        <x:f t="shared" si="243"/>
        <x:v>0</x:v>
      </x:c>
      <x:c r="X3115" s="2">
        <x:f t="shared" si="244"/>
        <x:v>0</x:v>
      </x:c>
    </x:row>
    <x:row r="3116" spans="2:24" ht="14.95" hidden="1" thickTop="1" x14ac:dyDescent="0.25">
      <x:c r="B3116" t="s">
        <x:v>622</x:v>
      </x:c>
      <x:c r="C3116" t="s">
        <x:v>243</x:v>
      </x:c>
      <x:c r="D3116" t="s">
        <x:v>244</x:v>
      </x:c>
      <x:c r="E3116" t="s">
        <x:v>256</x:v>
      </x:c>
      <x:c r="F3116" t="s">
        <x:v>224</x:v>
      </x:c>
      <x:c r="G3116" s="2">
        <x:v>14570.91</x:v>
      </x:c>
      <x:c r="J3116" t="s">
        <x:v>1257</x:v>
      </x:c>
      <x:c r="K3116" t="s">
        <x:v>2414</x:v>
      </x:c>
      <x:c r="L3116" t="s">
        <x:v>25</x:v>
      </x:c>
      <x:c r="M3116" t="s">
        <x:v>274</x:v>
      </x:c>
      <x:c r="N3116" t="s">
        <x:v>1258</x:v>
      </x:c>
      <x:c r="O3116" s="3">
        <x:v>1</x:v>
      </x:c>
      <x:c r="P3116" s="3">
        <x:v>0</x:v>
      </x:c>
      <x:c r="Q3116" s="3">
        <x:v>0</x:v>
      </x:c>
      <x:c r="R3116" s="3">
        <x:v>0</x:v>
      </x:c>
      <x:c r="S3116" s="3">
        <x:v>0</x:v>
      </x:c>
      <x:c r="T3116" s="2">
        <x:f t="shared" si="240"/>
        <x:v>14570.91</x:v>
      </x:c>
      <x:c r="U3116" s="2">
        <x:f t="shared" si="241"/>
        <x:v>0</x:v>
      </x:c>
      <x:c r="V3116" s="2">
        <x:f t="shared" si="242"/>
        <x:v>0</x:v>
      </x:c>
      <x:c r="W3116" s="2">
        <x:f t="shared" si="243"/>
        <x:v>0</x:v>
      </x:c>
      <x:c r="X3116" s="2">
        <x:f t="shared" si="244"/>
        <x:v>0</x:v>
      </x:c>
    </x:row>
    <x:row r="3117" spans="2:24" ht="14.95" hidden="1" thickTop="1" x14ac:dyDescent="0.25">
      <x:c r="B3117" t="s">
        <x:v>622</x:v>
      </x:c>
      <x:c r="C3117" t="s">
        <x:v>243</x:v>
      </x:c>
      <x:c r="D3117" t="s">
        <x:v>244</x:v>
      </x:c>
      <x:c r="E3117" t="s">
        <x:v>256</x:v>
      </x:c>
      <x:c r="F3117" t="s">
        <x:v>139</x:v>
      </x:c>
      <x:c r="G3117" s="2">
        <x:v>520</x:v>
      </x:c>
      <x:c r="J3117" t="s">
        <x:v>1259</x:v>
      </x:c>
      <x:c r="K3117" t="s">
        <x:v>2163</x:v>
      </x:c>
      <x:c r="L3117" t="s">
        <x:v>25</x:v>
      </x:c>
      <x:c r="M3117" t="s">
        <x:v>369</x:v>
      </x:c>
      <x:c r="N3117" t="s">
        <x:v>1260</x:v>
      </x:c>
      <x:c r="O3117" s="3">
        <x:v>1</x:v>
      </x:c>
      <x:c r="P3117" s="3">
        <x:v>0</x:v>
      </x:c>
      <x:c r="Q3117" s="3">
        <x:v>0</x:v>
      </x:c>
      <x:c r="R3117" s="3">
        <x:v>0</x:v>
      </x:c>
      <x:c r="S3117" s="3">
        <x:v>0</x:v>
      </x:c>
      <x:c r="T3117" s="2">
        <x:f t="shared" si="240"/>
        <x:v>520</x:v>
      </x:c>
      <x:c r="U3117" s="2">
        <x:f t="shared" si="241"/>
        <x:v>0</x:v>
      </x:c>
      <x:c r="V3117" s="2">
        <x:f t="shared" si="242"/>
        <x:v>0</x:v>
      </x:c>
      <x:c r="W3117" s="2">
        <x:f t="shared" si="243"/>
        <x:v>0</x:v>
      </x:c>
      <x:c r="X3117" s="2">
        <x:f t="shared" si="244"/>
        <x:v>0</x:v>
      </x:c>
    </x:row>
    <x:row r="3118" spans="2:24" ht="14.95" hidden="1" thickTop="1" x14ac:dyDescent="0.25">
      <x:c r="B3118" t="s">
        <x:v>622</x:v>
      </x:c>
      <x:c r="C3118" t="s">
        <x:v>243</x:v>
      </x:c>
      <x:c r="D3118" t="s">
        <x:v>244</x:v>
      </x:c>
      <x:c r="E3118" t="s">
        <x:v>256</x:v>
      </x:c>
      <x:c r="F3118" t="s">
        <x:v>136</x:v>
      </x:c>
      <x:c r="G3118" s="2">
        <x:v>381.95</x:v>
      </x:c>
      <x:c r="J3118" t="s">
        <x:v>1259</x:v>
      </x:c>
      <x:c r="K3118" t="s">
        <x:v>2163</x:v>
      </x:c>
      <x:c r="L3118" t="s">
        <x:v>25</x:v>
      </x:c>
      <x:c r="M3118" t="s">
        <x:v>41</x:v>
      </x:c>
      <x:c r="N3118" t="s">
        <x:v>1260</x:v>
      </x:c>
      <x:c r="O3118" s="3">
        <x:v>1</x:v>
      </x:c>
      <x:c r="P3118" s="3">
        <x:v>0</x:v>
      </x:c>
      <x:c r="Q3118" s="3">
        <x:v>0</x:v>
      </x:c>
      <x:c r="R3118" s="3">
        <x:v>0</x:v>
      </x:c>
      <x:c r="S3118" s="3">
        <x:v>0</x:v>
      </x:c>
      <x:c r="T3118" s="2">
        <x:f t="shared" si="240"/>
        <x:v>381.95</x:v>
      </x:c>
      <x:c r="U3118" s="2">
        <x:f t="shared" si="241"/>
        <x:v>0</x:v>
      </x:c>
      <x:c r="V3118" s="2">
        <x:f t="shared" si="242"/>
        <x:v>0</x:v>
      </x:c>
      <x:c r="W3118" s="2">
        <x:f t="shared" si="243"/>
        <x:v>0</x:v>
      </x:c>
      <x:c r="X3118" s="2">
        <x:f t="shared" si="244"/>
        <x:v>0</x:v>
      </x:c>
    </x:row>
    <x:row r="3119" spans="2:24" ht="14.95" hidden="1" thickTop="1" x14ac:dyDescent="0.25">
      <x:c r="B3119" t="s">
        <x:v>622</x:v>
      </x:c>
      <x:c r="C3119" t="s">
        <x:v>243</x:v>
      </x:c>
      <x:c r="D3119" t="s">
        <x:v>244</x:v>
      </x:c>
      <x:c r="E3119" t="s">
        <x:v>256</x:v>
      </x:c>
      <x:c r="F3119" t="s">
        <x:v>52</x:v>
      </x:c>
      <x:c r="G3119" s="2">
        <x:v>11672.75</x:v>
      </x:c>
      <x:c r="J3119" t="s">
        <x:v>1259</x:v>
      </x:c>
      <x:c r="K3119" t="s">
        <x:v>2163</x:v>
      </x:c>
      <x:c r="L3119" t="s">
        <x:v>25</x:v>
      </x:c>
      <x:c r="M3119" t="s">
        <x:v>41</x:v>
      </x:c>
      <x:c r="N3119" t="s">
        <x:v>1260</x:v>
      </x:c>
      <x:c r="O3119" s="3">
        <x:v>1</x:v>
      </x:c>
      <x:c r="P3119" s="3">
        <x:v>0</x:v>
      </x:c>
      <x:c r="Q3119" s="3">
        <x:v>0</x:v>
      </x:c>
      <x:c r="R3119" s="3">
        <x:v>0</x:v>
      </x:c>
      <x:c r="S3119" s="3">
        <x:v>0</x:v>
      </x:c>
      <x:c r="T3119" s="2">
        <x:f t="shared" si="240"/>
        <x:v>11672.75</x:v>
      </x:c>
      <x:c r="U3119" s="2">
        <x:f t="shared" si="241"/>
        <x:v>0</x:v>
      </x:c>
      <x:c r="V3119" s="2">
        <x:f t="shared" si="242"/>
        <x:v>0</x:v>
      </x:c>
      <x:c r="W3119" s="2">
        <x:f t="shared" si="243"/>
        <x:v>0</x:v>
      </x:c>
      <x:c r="X3119" s="2">
        <x:f t="shared" si="244"/>
        <x:v>0</x:v>
      </x:c>
    </x:row>
    <x:row r="3120" spans="2:24" ht="14.95" hidden="1" thickTop="1" x14ac:dyDescent="0.25">
      <x:c r="B3120" t="s">
        <x:v>622</x:v>
      </x:c>
      <x:c r="C3120" t="s">
        <x:v>243</x:v>
      </x:c>
      <x:c r="D3120" t="s">
        <x:v>244</x:v>
      </x:c>
      <x:c r="E3120" t="s">
        <x:v>256</x:v>
      </x:c>
      <x:c r="F3120" t="s">
        <x:v>52</x:v>
      </x:c>
      <x:c r="G3120" s="2">
        <x:v>1685.09</x:v>
      </x:c>
      <x:c r="J3120" t="s">
        <x:v>1259</x:v>
      </x:c>
      <x:c r="K3120" t="s">
        <x:v>2163</x:v>
      </x:c>
      <x:c r="L3120" t="s">
        <x:v>25</x:v>
      </x:c>
      <x:c r="M3120" t="s">
        <x:v>305</x:v>
      </x:c>
      <x:c r="N3120" t="s">
        <x:v>1260</x:v>
      </x:c>
      <x:c r="O3120" s="3">
        <x:v>1</x:v>
      </x:c>
      <x:c r="P3120" s="3">
        <x:v>0</x:v>
      </x:c>
      <x:c r="Q3120" s="3">
        <x:v>0</x:v>
      </x:c>
      <x:c r="R3120" s="3">
        <x:v>0</x:v>
      </x:c>
      <x:c r="S3120" s="3">
        <x:v>0</x:v>
      </x:c>
      <x:c r="T3120" s="2">
        <x:f t="shared" si="240"/>
        <x:v>1685.09</x:v>
      </x:c>
      <x:c r="U3120" s="2">
        <x:f t="shared" si="241"/>
        <x:v>0</x:v>
      </x:c>
      <x:c r="V3120" s="2">
        <x:f t="shared" si="242"/>
        <x:v>0</x:v>
      </x:c>
      <x:c r="W3120" s="2">
        <x:f t="shared" si="243"/>
        <x:v>0</x:v>
      </x:c>
      <x:c r="X3120" s="2">
        <x:f t="shared" si="244"/>
        <x:v>0</x:v>
      </x:c>
    </x:row>
    <x:row r="3121" spans="2:24" ht="14.95" hidden="1" thickTop="1" x14ac:dyDescent="0.25">
      <x:c r="B3121" t="s">
        <x:v>622</x:v>
      </x:c>
      <x:c r="C3121" t="s">
        <x:v>243</x:v>
      </x:c>
      <x:c r="D3121" t="s">
        <x:v>244</x:v>
      </x:c>
      <x:c r="E3121" t="s">
        <x:v>256</x:v>
      </x:c>
      <x:c r="F3121" t="s">
        <x:v>52</x:v>
      </x:c>
      <x:c r="G3121" s="2">
        <x:v>220.97</x:v>
      </x:c>
      <x:c r="J3121" t="s">
        <x:v>1259</x:v>
      </x:c>
      <x:c r="K3121" t="s">
        <x:v>2163</x:v>
      </x:c>
      <x:c r="L3121" t="s">
        <x:v>25</x:v>
      </x:c>
      <x:c r="M3121" t="s">
        <x:v>265</x:v>
      </x:c>
      <x:c r="N3121" t="s">
        <x:v>1260</x:v>
      </x:c>
      <x:c r="O3121" s="3">
        <x:v>1</x:v>
      </x:c>
      <x:c r="P3121" s="3">
        <x:v>0</x:v>
      </x:c>
      <x:c r="Q3121" s="3">
        <x:v>0</x:v>
      </x:c>
      <x:c r="R3121" s="3">
        <x:v>0</x:v>
      </x:c>
      <x:c r="S3121" s="3">
        <x:v>0</x:v>
      </x:c>
      <x:c r="T3121" s="2">
        <x:f t="shared" si="240"/>
        <x:v>220.97</x:v>
      </x:c>
      <x:c r="U3121" s="2">
        <x:f t="shared" si="241"/>
        <x:v>0</x:v>
      </x:c>
      <x:c r="V3121" s="2">
        <x:f t="shared" si="242"/>
        <x:v>0</x:v>
      </x:c>
      <x:c r="W3121" s="2">
        <x:f t="shared" si="243"/>
        <x:v>0</x:v>
      </x:c>
      <x:c r="X3121" s="2">
        <x:f t="shared" si="244"/>
        <x:v>0</x:v>
      </x:c>
    </x:row>
    <x:row r="3122" spans="2:24" ht="14.95" hidden="1" thickTop="1" x14ac:dyDescent="0.25">
      <x:c r="B3122" t="s">
        <x:v>622</x:v>
      </x:c>
      <x:c r="C3122" t="s">
        <x:v>243</x:v>
      </x:c>
      <x:c r="D3122" t="s">
        <x:v>244</x:v>
      </x:c>
      <x:c r="E3122" t="s">
        <x:v>256</x:v>
      </x:c>
      <x:c r="F3122" t="s">
        <x:v>52</x:v>
      </x:c>
      <x:c r="G3122" s="2">
        <x:v>354.92</x:v>
      </x:c>
      <x:c r="J3122" t="s">
        <x:v>1259</x:v>
      </x:c>
      <x:c r="K3122" t="s">
        <x:v>2163</x:v>
      </x:c>
      <x:c r="L3122" t="s">
        <x:v>25</x:v>
      </x:c>
      <x:c r="M3122" t="s">
        <x:v>266</x:v>
      </x:c>
      <x:c r="N3122" t="s">
        <x:v>1260</x:v>
      </x:c>
      <x:c r="O3122" s="3">
        <x:v>1</x:v>
      </x:c>
      <x:c r="P3122" s="3">
        <x:v>0</x:v>
      </x:c>
      <x:c r="Q3122" s="3">
        <x:v>0</x:v>
      </x:c>
      <x:c r="R3122" s="3">
        <x:v>0</x:v>
      </x:c>
      <x:c r="S3122" s="3">
        <x:v>0</x:v>
      </x:c>
      <x:c r="T3122" s="2">
        <x:f t="shared" si="240"/>
        <x:v>354.92</x:v>
      </x:c>
      <x:c r="U3122" s="2">
        <x:f t="shared" si="241"/>
        <x:v>0</x:v>
      </x:c>
      <x:c r="V3122" s="2">
        <x:f t="shared" si="242"/>
        <x:v>0</x:v>
      </x:c>
      <x:c r="W3122" s="2">
        <x:f t="shared" si="243"/>
        <x:v>0</x:v>
      </x:c>
      <x:c r="X3122" s="2">
        <x:f t="shared" si="244"/>
        <x:v>0</x:v>
      </x:c>
    </x:row>
    <x:row r="3123" spans="2:24" ht="14.95" hidden="1" thickTop="1" x14ac:dyDescent="0.25">
      <x:c r="B3123" t="s">
        <x:v>622</x:v>
      </x:c>
      <x:c r="C3123" t="s">
        <x:v>243</x:v>
      </x:c>
      <x:c r="D3123" t="s">
        <x:v>244</x:v>
      </x:c>
      <x:c r="E3123" t="s">
        <x:v>256</x:v>
      </x:c>
      <x:c r="F3123" t="s">
        <x:v>237</x:v>
      </x:c>
      <x:c r="G3123" s="2">
        <x:v>315.27999999999997</x:v>
      </x:c>
      <x:c r="J3123" t="s">
        <x:v>1259</x:v>
      </x:c>
      <x:c r="K3123" t="s">
        <x:v>2163</x:v>
      </x:c>
      <x:c r="L3123" t="s">
        <x:v>25</x:v>
      </x:c>
      <x:c r="M3123" t="s">
        <x:v>266</x:v>
      </x:c>
      <x:c r="N3123" t="s">
        <x:v>1260</x:v>
      </x:c>
      <x:c r="O3123" s="3">
        <x:v>1</x:v>
      </x:c>
      <x:c r="P3123" s="3">
        <x:v>0</x:v>
      </x:c>
      <x:c r="Q3123" s="3">
        <x:v>0</x:v>
      </x:c>
      <x:c r="R3123" s="3">
        <x:v>0</x:v>
      </x:c>
      <x:c r="S3123" s="3">
        <x:v>0</x:v>
      </x:c>
      <x:c r="T3123" s="2">
        <x:f t="shared" si="240"/>
        <x:v>315.27999999999997</x:v>
      </x:c>
      <x:c r="U3123" s="2">
        <x:f t="shared" si="241"/>
        <x:v>0</x:v>
      </x:c>
      <x:c r="V3123" s="2">
        <x:f t="shared" si="242"/>
        <x:v>0</x:v>
      </x:c>
      <x:c r="W3123" s="2">
        <x:f t="shared" si="243"/>
        <x:v>0</x:v>
      </x:c>
      <x:c r="X3123" s="2">
        <x:f t="shared" si="244"/>
        <x:v>0</x:v>
      </x:c>
    </x:row>
    <x:row r="3124" spans="2:24" ht="14.95" hidden="1" thickTop="1" x14ac:dyDescent="0.25">
      <x:c r="B3124" t="s">
        <x:v>622</x:v>
      </x:c>
      <x:c r="C3124" t="s">
        <x:v>243</x:v>
      </x:c>
      <x:c r="D3124" t="s">
        <x:v>244</x:v>
      </x:c>
      <x:c r="E3124" t="s">
        <x:v>256</x:v>
      </x:c>
      <x:c r="F3124" t="s">
        <x:v>267</x:v>
      </x:c>
      <x:c r="G3124" s="2">
        <x:v>11733.93</x:v>
      </x:c>
      <x:c r="J3124" t="s">
        <x:v>1259</x:v>
      </x:c>
      <x:c r="K3124" t="s">
        <x:v>2163</x:v>
      </x:c>
      <x:c r="L3124" t="s">
        <x:v>25</x:v>
      </x:c>
      <x:c r="M3124" t="s">
        <x:v>304</x:v>
      </x:c>
      <x:c r="N3124" t="s">
        <x:v>1260</x:v>
      </x:c>
      <x:c r="O3124" s="3">
        <x:v>1</x:v>
      </x:c>
      <x:c r="P3124" s="3">
        <x:v>0</x:v>
      </x:c>
      <x:c r="Q3124" s="3">
        <x:v>0</x:v>
      </x:c>
      <x:c r="R3124" s="3">
        <x:v>0</x:v>
      </x:c>
      <x:c r="S3124" s="3">
        <x:v>0</x:v>
      </x:c>
      <x:c r="T3124" s="2">
        <x:f t="shared" si="240"/>
        <x:v>11733.93</x:v>
      </x:c>
      <x:c r="U3124" s="2">
        <x:f t="shared" si="241"/>
        <x:v>0</x:v>
      </x:c>
      <x:c r="V3124" s="2">
        <x:f t="shared" si="242"/>
        <x:v>0</x:v>
      </x:c>
      <x:c r="W3124" s="2">
        <x:f t="shared" si="243"/>
        <x:v>0</x:v>
      </x:c>
      <x:c r="X3124" s="2">
        <x:f t="shared" si="244"/>
        <x:v>0</x:v>
      </x:c>
    </x:row>
    <x:row r="3125" spans="2:24" ht="14.95" hidden="1" thickTop="1" x14ac:dyDescent="0.25">
      <x:c r="B3125" t="s">
        <x:v>622</x:v>
      </x:c>
      <x:c r="C3125" t="s">
        <x:v>243</x:v>
      </x:c>
      <x:c r="D3125" t="s">
        <x:v>244</x:v>
      </x:c>
      <x:c r="E3125" t="s">
        <x:v>256</x:v>
      </x:c>
      <x:c r="F3125" t="s">
        <x:v>251</x:v>
      </x:c>
      <x:c r="G3125" s="2">
        <x:v>1311.22</x:v>
      </x:c>
      <x:c r="J3125" t="s">
        <x:v>1259</x:v>
      </x:c>
      <x:c r="K3125" t="s">
        <x:v>2163</x:v>
      </x:c>
      <x:c r="L3125" t="s">
        <x:v>25</x:v>
      </x:c>
      <x:c r="M3125" t="s">
        <x:v>41</x:v>
      </x:c>
      <x:c r="N3125" t="s">
        <x:v>1260</x:v>
      </x:c>
      <x:c r="O3125" s="3">
        <x:v>1</x:v>
      </x:c>
      <x:c r="P3125" s="3">
        <x:v>0</x:v>
      </x:c>
      <x:c r="Q3125" s="3">
        <x:v>0</x:v>
      </x:c>
      <x:c r="R3125" s="3">
        <x:v>0</x:v>
      </x:c>
      <x:c r="S3125" s="3">
        <x:v>0</x:v>
      </x:c>
      <x:c r="T3125" s="2">
        <x:f t="shared" si="240"/>
        <x:v>1311.22</x:v>
      </x:c>
      <x:c r="U3125" s="2">
        <x:f t="shared" si="241"/>
        <x:v>0</x:v>
      </x:c>
      <x:c r="V3125" s="2">
        <x:f t="shared" si="242"/>
        <x:v>0</x:v>
      </x:c>
      <x:c r="W3125" s="2">
        <x:f t="shared" si="243"/>
        <x:v>0</x:v>
      </x:c>
      <x:c r="X3125" s="2">
        <x:f t="shared" si="244"/>
        <x:v>0</x:v>
      </x:c>
    </x:row>
    <x:row r="3126" spans="2:24" ht="14.95" hidden="1" thickTop="1" x14ac:dyDescent="0.25">
      <x:c r="B3126" t="s">
        <x:v>622</x:v>
      </x:c>
      <x:c r="C3126" t="s">
        <x:v>243</x:v>
      </x:c>
      <x:c r="D3126" t="s">
        <x:v>244</x:v>
      </x:c>
      <x:c r="E3126" t="s">
        <x:v>256</x:v>
      </x:c>
      <x:c r="F3126" t="s">
        <x:v>89</x:v>
      </x:c>
      <x:c r="G3126" s="2">
        <x:v>710.14</x:v>
      </x:c>
      <x:c r="J3126" t="s">
        <x:v>1259</x:v>
      </x:c>
      <x:c r="K3126" t="s">
        <x:v>2163</x:v>
      </x:c>
      <x:c r="L3126" t="s">
        <x:v>25</x:v>
      </x:c>
      <x:c r="M3126" t="s">
        <x:v>270</x:v>
      </x:c>
      <x:c r="N3126" t="s">
        <x:v>1260</x:v>
      </x:c>
      <x:c r="O3126" s="3">
        <x:v>1</x:v>
      </x:c>
      <x:c r="P3126" s="3">
        <x:v>0</x:v>
      </x:c>
      <x:c r="Q3126" s="3">
        <x:v>0</x:v>
      </x:c>
      <x:c r="R3126" s="3">
        <x:v>0</x:v>
      </x:c>
      <x:c r="S3126" s="3">
        <x:v>0</x:v>
      </x:c>
      <x:c r="T3126" s="2">
        <x:f t="shared" si="240"/>
        <x:v>710.14</x:v>
      </x:c>
      <x:c r="U3126" s="2">
        <x:f t="shared" si="241"/>
        <x:v>0</x:v>
      </x:c>
      <x:c r="V3126" s="2">
        <x:f t="shared" si="242"/>
        <x:v>0</x:v>
      </x:c>
      <x:c r="W3126" s="2">
        <x:f t="shared" si="243"/>
        <x:v>0</x:v>
      </x:c>
      <x:c r="X3126" s="2">
        <x:f t="shared" si="244"/>
        <x:v>0</x:v>
      </x:c>
    </x:row>
    <x:row r="3127" spans="2:24" ht="14.95" hidden="1" thickTop="1" x14ac:dyDescent="0.25">
      <x:c r="B3127" t="s">
        <x:v>622</x:v>
      </x:c>
      <x:c r="C3127" t="s">
        <x:v>243</x:v>
      </x:c>
      <x:c r="D3127" t="s">
        <x:v>244</x:v>
      </x:c>
      <x:c r="E3127" t="s">
        <x:v>256</x:v>
      </x:c>
      <x:c r="F3127" t="s">
        <x:v>89</x:v>
      </x:c>
      <x:c r="G3127" s="2">
        <x:v>4064.11</x:v>
      </x:c>
      <x:c r="J3127" t="s">
        <x:v>1259</x:v>
      </x:c>
      <x:c r="K3127" t="s">
        <x:v>2163</x:v>
      </x:c>
      <x:c r="L3127" t="s">
        <x:v>25</x:v>
      </x:c>
      <x:c r="M3127" t="s">
        <x:v>304</x:v>
      </x:c>
      <x:c r="N3127" t="s">
        <x:v>1260</x:v>
      </x:c>
      <x:c r="O3127" s="3">
        <x:v>1</x:v>
      </x:c>
      <x:c r="P3127" s="3">
        <x:v>0</x:v>
      </x:c>
      <x:c r="Q3127" s="3">
        <x:v>0</x:v>
      </x:c>
      <x:c r="R3127" s="3">
        <x:v>0</x:v>
      </x:c>
      <x:c r="S3127" s="3">
        <x:v>0</x:v>
      </x:c>
      <x:c r="T3127" s="2">
        <x:f t="shared" si="240"/>
        <x:v>4064.11</x:v>
      </x:c>
      <x:c r="U3127" s="2">
        <x:f t="shared" si="241"/>
        <x:v>0</x:v>
      </x:c>
      <x:c r="V3127" s="2">
        <x:f t="shared" si="242"/>
        <x:v>0</x:v>
      </x:c>
      <x:c r="W3127" s="2">
        <x:f t="shared" si="243"/>
        <x:v>0</x:v>
      </x:c>
      <x:c r="X3127" s="2">
        <x:f t="shared" si="244"/>
        <x:v>0</x:v>
      </x:c>
    </x:row>
    <x:row r="3128" spans="2:24" ht="14.95" hidden="1" thickTop="1" x14ac:dyDescent="0.25">
      <x:c r="B3128" t="s">
        <x:v>622</x:v>
      </x:c>
      <x:c r="C3128" t="s">
        <x:v>243</x:v>
      </x:c>
      <x:c r="D3128" t="s">
        <x:v>244</x:v>
      </x:c>
      <x:c r="E3128" t="s">
        <x:v>256</x:v>
      </x:c>
      <x:c r="F3128" t="s">
        <x:v>81</x:v>
      </x:c>
      <x:c r="G3128" s="2">
        <x:v>512.35</x:v>
      </x:c>
      <x:c r="J3128" t="s">
        <x:v>1259</x:v>
      </x:c>
      <x:c r="K3128" t="s">
        <x:v>2163</x:v>
      </x:c>
      <x:c r="L3128" t="s">
        <x:v>25</x:v>
      </x:c>
      <x:c r="M3128" t="s">
        <x:v>265</x:v>
      </x:c>
      <x:c r="N3128" t="s">
        <x:v>1260</x:v>
      </x:c>
      <x:c r="O3128" s="3">
        <x:v>1</x:v>
      </x:c>
      <x:c r="P3128" s="3">
        <x:v>0</x:v>
      </x:c>
      <x:c r="Q3128" s="3">
        <x:v>0</x:v>
      </x:c>
      <x:c r="R3128" s="3">
        <x:v>0</x:v>
      </x:c>
      <x:c r="S3128" s="3">
        <x:v>0</x:v>
      </x:c>
      <x:c r="T3128" s="2">
        <x:f t="shared" si="240"/>
        <x:v>512.35</x:v>
      </x:c>
      <x:c r="U3128" s="2">
        <x:f t="shared" si="241"/>
        <x:v>0</x:v>
      </x:c>
      <x:c r="V3128" s="2">
        <x:f t="shared" si="242"/>
        <x:v>0</x:v>
      </x:c>
      <x:c r="W3128" s="2">
        <x:f t="shared" si="243"/>
        <x:v>0</x:v>
      </x:c>
      <x:c r="X3128" s="2">
        <x:f t="shared" si="244"/>
        <x:v>0</x:v>
      </x:c>
    </x:row>
    <x:row r="3129" spans="2:24" ht="14.95" hidden="1" thickTop="1" x14ac:dyDescent="0.25">
      <x:c r="B3129" t="s">
        <x:v>622</x:v>
      </x:c>
      <x:c r="C3129" t="s">
        <x:v>243</x:v>
      </x:c>
      <x:c r="D3129" t="s">
        <x:v>244</x:v>
      </x:c>
      <x:c r="E3129" t="s">
        <x:v>256</x:v>
      </x:c>
      <x:c r="F3129" t="s">
        <x:v>81</x:v>
      </x:c>
      <x:c r="G3129" s="2">
        <x:v>1826.06</x:v>
      </x:c>
      <x:c r="J3129" t="s">
        <x:v>1259</x:v>
      </x:c>
      <x:c r="K3129" t="s">
        <x:v>2163</x:v>
      </x:c>
      <x:c r="L3129" t="s">
        <x:v>25</x:v>
      </x:c>
      <x:c r="M3129" t="s">
        <x:v>266</x:v>
      </x:c>
      <x:c r="N3129" t="s">
        <x:v>1260</x:v>
      </x:c>
      <x:c r="O3129" s="3">
        <x:v>1</x:v>
      </x:c>
      <x:c r="P3129" s="3">
        <x:v>0</x:v>
      </x:c>
      <x:c r="Q3129" s="3">
        <x:v>0</x:v>
      </x:c>
      <x:c r="R3129" s="3">
        <x:v>0</x:v>
      </x:c>
      <x:c r="S3129" s="3">
        <x:v>0</x:v>
      </x:c>
      <x:c r="T3129" s="2">
        <x:f t="shared" si="240"/>
        <x:v>1826.06</x:v>
      </x:c>
      <x:c r="U3129" s="2">
        <x:f t="shared" si="241"/>
        <x:v>0</x:v>
      </x:c>
      <x:c r="V3129" s="2">
        <x:f t="shared" si="242"/>
        <x:v>0</x:v>
      </x:c>
      <x:c r="W3129" s="2">
        <x:f t="shared" si="243"/>
        <x:v>0</x:v>
      </x:c>
      <x:c r="X3129" s="2">
        <x:f t="shared" si="244"/>
        <x:v>0</x:v>
      </x:c>
    </x:row>
    <x:row r="3130" spans="2:24" ht="14.95" hidden="1" thickTop="1" x14ac:dyDescent="0.25">
      <x:c r="B3130" t="s">
        <x:v>622</x:v>
      </x:c>
      <x:c r="C3130" t="s">
        <x:v>243</x:v>
      </x:c>
      <x:c r="D3130" t="s">
        <x:v>244</x:v>
      </x:c>
      <x:c r="E3130" t="s">
        <x:v>256</x:v>
      </x:c>
      <x:c r="F3130" t="s">
        <x:v>81</x:v>
      </x:c>
      <x:c r="G3130" s="2">
        <x:v>7302.01</x:v>
      </x:c>
      <x:c r="J3130" t="s">
        <x:v>1259</x:v>
      </x:c>
      <x:c r="K3130" t="s">
        <x:v>2163</x:v>
      </x:c>
      <x:c r="L3130" t="s">
        <x:v>25</x:v>
      </x:c>
      <x:c r="M3130" t="s">
        <x:v>291</x:v>
      </x:c>
      <x:c r="N3130" t="s">
        <x:v>1260</x:v>
      </x:c>
      <x:c r="O3130" s="3">
        <x:v>1</x:v>
      </x:c>
      <x:c r="P3130" s="3">
        <x:v>0</x:v>
      </x:c>
      <x:c r="Q3130" s="3">
        <x:v>0</x:v>
      </x:c>
      <x:c r="R3130" s="3">
        <x:v>0</x:v>
      </x:c>
      <x:c r="S3130" s="3">
        <x:v>0</x:v>
      </x:c>
      <x:c r="T3130" s="2">
        <x:f t="shared" si="240"/>
        <x:v>7302.01</x:v>
      </x:c>
      <x:c r="U3130" s="2">
        <x:f t="shared" si="241"/>
        <x:v>0</x:v>
      </x:c>
      <x:c r="V3130" s="2">
        <x:f t="shared" si="242"/>
        <x:v>0</x:v>
      </x:c>
      <x:c r="W3130" s="2">
        <x:f t="shared" si="243"/>
        <x:v>0</x:v>
      </x:c>
      <x:c r="X3130" s="2">
        <x:f t="shared" si="244"/>
        <x:v>0</x:v>
      </x:c>
    </x:row>
    <x:row r="3131" spans="2:24" ht="14.95" hidden="1" thickTop="1" x14ac:dyDescent="0.25">
      <x:c r="B3131" t="s">
        <x:v>622</x:v>
      </x:c>
      <x:c r="C3131" t="s">
        <x:v>243</x:v>
      </x:c>
      <x:c r="D3131" t="s">
        <x:v>244</x:v>
      </x:c>
      <x:c r="E3131" t="s">
        <x:v>256</x:v>
      </x:c>
      <x:c r="F3131" t="s">
        <x:v>82</x:v>
      </x:c>
      <x:c r="G3131" s="2">
        <x:v>3749.76</x:v>
      </x:c>
      <x:c r="J3131" t="s">
        <x:v>1259</x:v>
      </x:c>
      <x:c r="K3131" t="s">
        <x:v>2163</x:v>
      </x:c>
      <x:c r="L3131" t="s">
        <x:v>25</x:v>
      </x:c>
      <x:c r="M3131" t="s">
        <x:v>41</x:v>
      </x:c>
      <x:c r="N3131" t="s">
        <x:v>1260</x:v>
      </x:c>
      <x:c r="O3131" s="3">
        <x:v>1</x:v>
      </x:c>
      <x:c r="P3131" s="3">
        <x:v>0</x:v>
      </x:c>
      <x:c r="Q3131" s="3">
        <x:v>0</x:v>
      </x:c>
      <x:c r="R3131" s="3">
        <x:v>0</x:v>
      </x:c>
      <x:c r="S3131" s="3">
        <x:v>0</x:v>
      </x:c>
      <x:c r="T3131" s="2">
        <x:f t="shared" si="240"/>
        <x:v>3749.76</x:v>
      </x:c>
      <x:c r="U3131" s="2">
        <x:f t="shared" si="241"/>
        <x:v>0</x:v>
      </x:c>
      <x:c r="V3131" s="2">
        <x:f t="shared" si="242"/>
        <x:v>0</x:v>
      </x:c>
      <x:c r="W3131" s="2">
        <x:f t="shared" si="243"/>
        <x:v>0</x:v>
      </x:c>
      <x:c r="X3131" s="2">
        <x:f t="shared" si="244"/>
        <x:v>0</x:v>
      </x:c>
    </x:row>
    <x:row r="3132" spans="2:24" ht="14.95" hidden="1" thickTop="1" x14ac:dyDescent="0.25">
      <x:c r="B3132" t="s">
        <x:v>622</x:v>
      </x:c>
      <x:c r="C3132" t="s">
        <x:v>243</x:v>
      </x:c>
      <x:c r="D3132" t="s">
        <x:v>244</x:v>
      </x:c>
      <x:c r="E3132" t="s">
        <x:v>256</x:v>
      </x:c>
      <x:c r="F3132" t="s">
        <x:v>82</x:v>
      </x:c>
      <x:c r="G3132" s="2">
        <x:v>6915.08</x:v>
      </x:c>
      <x:c r="J3132" t="s">
        <x:v>1259</x:v>
      </x:c>
      <x:c r="K3132" t="s">
        <x:v>2163</x:v>
      </x:c>
      <x:c r="L3132" t="s">
        <x:v>25</x:v>
      </x:c>
      <x:c r="M3132" t="s">
        <x:v>258</x:v>
      </x:c>
      <x:c r="N3132" t="s">
        <x:v>1260</x:v>
      </x:c>
      <x:c r="O3132" s="3">
        <x:v>1</x:v>
      </x:c>
      <x:c r="P3132" s="3">
        <x:v>0</x:v>
      </x:c>
      <x:c r="Q3132" s="3">
        <x:v>0</x:v>
      </x:c>
      <x:c r="R3132" s="3">
        <x:v>0</x:v>
      </x:c>
      <x:c r="S3132" s="3">
        <x:v>0</x:v>
      </x:c>
      <x:c r="T3132" s="2">
        <x:f t="shared" si="240"/>
        <x:v>6915.08</x:v>
      </x:c>
      <x:c r="U3132" s="2">
        <x:f t="shared" si="241"/>
        <x:v>0</x:v>
      </x:c>
      <x:c r="V3132" s="2">
        <x:f t="shared" si="242"/>
        <x:v>0</x:v>
      </x:c>
      <x:c r="W3132" s="2">
        <x:f t="shared" si="243"/>
        <x:v>0</x:v>
      </x:c>
      <x:c r="X3132" s="2">
        <x:f t="shared" si="244"/>
        <x:v>0</x:v>
      </x:c>
    </x:row>
    <x:row r="3133" spans="2:24" ht="14.95" hidden="1" thickTop="1" x14ac:dyDescent="0.25">
      <x:c r="B3133" t="s">
        <x:v>622</x:v>
      </x:c>
      <x:c r="C3133" t="s">
        <x:v>243</x:v>
      </x:c>
      <x:c r="D3133" t="s">
        <x:v>244</x:v>
      </x:c>
      <x:c r="E3133" t="s">
        <x:v>256</x:v>
      </x:c>
      <x:c r="F3133" t="s">
        <x:v>83</x:v>
      </x:c>
      <x:c r="G3133" s="2">
        <x:v>200.32</x:v>
      </x:c>
      <x:c r="J3133" t="s">
        <x:v>1259</x:v>
      </x:c>
      <x:c r="K3133" t="s">
        <x:v>2163</x:v>
      </x:c>
      <x:c r="L3133" t="s">
        <x:v>25</x:v>
      </x:c>
      <x:c r="M3133" t="s">
        <x:v>261</x:v>
      </x:c>
      <x:c r="N3133" t="s">
        <x:v>1260</x:v>
      </x:c>
      <x:c r="O3133" s="3">
        <x:v>1</x:v>
      </x:c>
      <x:c r="P3133" s="3">
        <x:v>0</x:v>
      </x:c>
      <x:c r="Q3133" s="3">
        <x:v>0</x:v>
      </x:c>
      <x:c r="R3133" s="3">
        <x:v>0</x:v>
      </x:c>
      <x:c r="S3133" s="3">
        <x:v>0</x:v>
      </x:c>
      <x:c r="T3133" s="2">
        <x:f t="shared" si="240"/>
        <x:v>200.32</x:v>
      </x:c>
      <x:c r="U3133" s="2">
        <x:f t="shared" si="241"/>
        <x:v>0</x:v>
      </x:c>
      <x:c r="V3133" s="2">
        <x:f t="shared" si="242"/>
        <x:v>0</x:v>
      </x:c>
      <x:c r="W3133" s="2">
        <x:f t="shared" si="243"/>
        <x:v>0</x:v>
      </x:c>
      <x:c r="X3133" s="2">
        <x:f t="shared" si="244"/>
        <x:v>0</x:v>
      </x:c>
    </x:row>
    <x:row r="3134" spans="2:24" ht="14.95" hidden="1" thickTop="1" x14ac:dyDescent="0.25">
      <x:c r="B3134" t="s">
        <x:v>622</x:v>
      </x:c>
      <x:c r="C3134" t="s">
        <x:v>243</x:v>
      </x:c>
      <x:c r="D3134" t="s">
        <x:v>244</x:v>
      </x:c>
      <x:c r="E3134" t="s">
        <x:v>256</x:v>
      </x:c>
      <x:c r="F3134" t="s">
        <x:v>55</x:v>
      </x:c>
      <x:c r="G3134" s="2">
        <x:v>1817.37</x:v>
      </x:c>
      <x:c r="J3134" t="s">
        <x:v>1259</x:v>
      </x:c>
      <x:c r="K3134" t="s">
        <x:v>2163</x:v>
      </x:c>
      <x:c r="L3134" t="s">
        <x:v>25</x:v>
      </x:c>
      <x:c r="M3134" t="s">
        <x:v>262</x:v>
      </x:c>
      <x:c r="N3134" t="s">
        <x:v>1260</x:v>
      </x:c>
      <x:c r="O3134" s="3">
        <x:v>1</x:v>
      </x:c>
      <x:c r="P3134" s="3">
        <x:v>0</x:v>
      </x:c>
      <x:c r="Q3134" s="3">
        <x:v>0</x:v>
      </x:c>
      <x:c r="R3134" s="3">
        <x:v>0</x:v>
      </x:c>
      <x:c r="S3134" s="3">
        <x:v>0</x:v>
      </x:c>
      <x:c r="T3134" s="2">
        <x:f t="shared" si="240"/>
        <x:v>1817.37</x:v>
      </x:c>
      <x:c r="U3134" s="2">
        <x:f t="shared" si="241"/>
        <x:v>0</x:v>
      </x:c>
      <x:c r="V3134" s="2">
        <x:f t="shared" si="242"/>
        <x:v>0</x:v>
      </x:c>
      <x:c r="W3134" s="2">
        <x:f t="shared" si="243"/>
        <x:v>0</x:v>
      </x:c>
      <x:c r="X3134" s="2">
        <x:f t="shared" si="244"/>
        <x:v>0</x:v>
      </x:c>
    </x:row>
    <x:row r="3135" spans="2:24" ht="14.95" hidden="1" thickTop="1" x14ac:dyDescent="0.25">
      <x:c r="B3135" t="s">
        <x:v>622</x:v>
      </x:c>
      <x:c r="C3135" t="s">
        <x:v>243</x:v>
      </x:c>
      <x:c r="D3135" t="s">
        <x:v>244</x:v>
      </x:c>
      <x:c r="E3135" t="s">
        <x:v>256</x:v>
      </x:c>
      <x:c r="F3135" t="s">
        <x:v>286</x:v>
      </x:c>
      <x:c r="G3135" s="2">
        <x:v>6616.58</x:v>
      </x:c>
      <x:c r="J3135" t="s">
        <x:v>1259</x:v>
      </x:c>
      <x:c r="K3135" t="s">
        <x:v>2163</x:v>
      </x:c>
      <x:c r="L3135" t="s">
        <x:v>25</x:v>
      </x:c>
      <x:c r="M3135" t="s">
        <x:v>41</x:v>
      </x:c>
      <x:c r="N3135" t="s">
        <x:v>1260</x:v>
      </x:c>
      <x:c r="O3135" s="3">
        <x:v>1</x:v>
      </x:c>
      <x:c r="P3135" s="3">
        <x:v>0</x:v>
      </x:c>
      <x:c r="Q3135" s="3">
        <x:v>0</x:v>
      </x:c>
      <x:c r="R3135" s="3">
        <x:v>0</x:v>
      </x:c>
      <x:c r="S3135" s="3">
        <x:v>0</x:v>
      </x:c>
      <x:c r="T3135" s="2">
        <x:f t="shared" si="240"/>
        <x:v>6616.58</x:v>
      </x:c>
      <x:c r="U3135" s="2">
        <x:f t="shared" si="241"/>
        <x:v>0</x:v>
      </x:c>
      <x:c r="V3135" s="2">
        <x:f t="shared" si="242"/>
        <x:v>0</x:v>
      </x:c>
      <x:c r="W3135" s="2">
        <x:f t="shared" si="243"/>
        <x:v>0</x:v>
      </x:c>
      <x:c r="X3135" s="2">
        <x:f t="shared" si="244"/>
        <x:v>0</x:v>
      </x:c>
    </x:row>
    <x:row r="3136" spans="2:24" ht="14.95" hidden="1" thickTop="1" x14ac:dyDescent="0.25">
      <x:c r="B3136" t="s">
        <x:v>622</x:v>
      </x:c>
      <x:c r="C3136" t="s">
        <x:v>243</x:v>
      </x:c>
      <x:c r="D3136" t="s">
        <x:v>244</x:v>
      </x:c>
      <x:c r="E3136" t="s">
        <x:v>256</x:v>
      </x:c>
      <x:c r="F3136" t="s">
        <x:v>286</x:v>
      </x:c>
      <x:c r="G3136" s="2">
        <x:v>311.76</x:v>
      </x:c>
      <x:c r="J3136" t="s">
        <x:v>1259</x:v>
      </x:c>
      <x:c r="K3136" t="s">
        <x:v>2163</x:v>
      </x:c>
      <x:c r="L3136" t="s">
        <x:v>25</x:v>
      </x:c>
      <x:c r="M3136" t="s">
        <x:v>260</x:v>
      </x:c>
      <x:c r="N3136" t="s">
        <x:v>1260</x:v>
      </x:c>
      <x:c r="O3136" s="3">
        <x:v>1</x:v>
      </x:c>
      <x:c r="P3136" s="3">
        <x:v>0</x:v>
      </x:c>
      <x:c r="Q3136" s="3">
        <x:v>0</x:v>
      </x:c>
      <x:c r="R3136" s="3">
        <x:v>0</x:v>
      </x:c>
      <x:c r="S3136" s="3">
        <x:v>0</x:v>
      </x:c>
      <x:c r="T3136" s="2">
        <x:f t="shared" si="240"/>
        <x:v>311.76</x:v>
      </x:c>
      <x:c r="U3136" s="2">
        <x:f t="shared" si="241"/>
        <x:v>0</x:v>
      </x:c>
      <x:c r="V3136" s="2">
        <x:f t="shared" si="242"/>
        <x:v>0</x:v>
      </x:c>
      <x:c r="W3136" s="2">
        <x:f t="shared" si="243"/>
        <x:v>0</x:v>
      </x:c>
      <x:c r="X3136" s="2">
        <x:f t="shared" si="244"/>
        <x:v>0</x:v>
      </x:c>
    </x:row>
    <x:row r="3137" spans="2:24" ht="14.95" hidden="1" thickTop="1" x14ac:dyDescent="0.25">
      <x:c r="B3137" t="s">
        <x:v>622</x:v>
      </x:c>
      <x:c r="C3137" t="s">
        <x:v>243</x:v>
      </x:c>
      <x:c r="D3137" t="s">
        <x:v>244</x:v>
      </x:c>
      <x:c r="E3137" t="s">
        <x:v>256</x:v>
      </x:c>
      <x:c r="F3137" t="s">
        <x:v>286</x:v>
      </x:c>
      <x:c r="G3137" s="2">
        <x:v>1718.03</x:v>
      </x:c>
      <x:c r="J3137" t="s">
        <x:v>1259</x:v>
      </x:c>
      <x:c r="K3137" t="s">
        <x:v>2163</x:v>
      </x:c>
      <x:c r="L3137" t="s">
        <x:v>25</x:v>
      </x:c>
      <x:c r="M3137" t="s">
        <x:v>270</x:v>
      </x:c>
      <x:c r="N3137" t="s">
        <x:v>1260</x:v>
      </x:c>
      <x:c r="O3137" s="3">
        <x:v>1</x:v>
      </x:c>
      <x:c r="P3137" s="3">
        <x:v>0</x:v>
      </x:c>
      <x:c r="Q3137" s="3">
        <x:v>0</x:v>
      </x:c>
      <x:c r="R3137" s="3">
        <x:v>0</x:v>
      </x:c>
      <x:c r="S3137" s="3">
        <x:v>0</x:v>
      </x:c>
      <x:c r="T3137" s="2">
        <x:f t="shared" si="240"/>
        <x:v>1718.03</x:v>
      </x:c>
      <x:c r="U3137" s="2">
        <x:f t="shared" si="241"/>
        <x:v>0</x:v>
      </x:c>
      <x:c r="V3137" s="2">
        <x:f t="shared" si="242"/>
        <x:v>0</x:v>
      </x:c>
      <x:c r="W3137" s="2">
        <x:f t="shared" si="243"/>
        <x:v>0</x:v>
      </x:c>
      <x:c r="X3137" s="2">
        <x:f t="shared" si="244"/>
        <x:v>0</x:v>
      </x:c>
    </x:row>
    <x:row r="3138" spans="2:24" ht="14.95" hidden="1" thickTop="1" x14ac:dyDescent="0.25">
      <x:c r="B3138" t="s">
        <x:v>622</x:v>
      </x:c>
      <x:c r="C3138" t="s">
        <x:v>243</x:v>
      </x:c>
      <x:c r="D3138" t="s">
        <x:v>244</x:v>
      </x:c>
      <x:c r="E3138" t="s">
        <x:v>256</x:v>
      </x:c>
      <x:c r="F3138" t="s">
        <x:v>286</x:v>
      </x:c>
      <x:c r="G3138" s="2">
        <x:v>3289.18</x:v>
      </x:c>
      <x:c r="J3138" t="s">
        <x:v>1259</x:v>
      </x:c>
      <x:c r="K3138" t="s">
        <x:v>2163</x:v>
      </x:c>
      <x:c r="L3138" t="s">
        <x:v>25</x:v>
      </x:c>
      <x:c r="M3138" t="s">
        <x:v>265</x:v>
      </x:c>
      <x:c r="N3138" t="s">
        <x:v>1260</x:v>
      </x:c>
      <x:c r="O3138" s="3">
        <x:v>1</x:v>
      </x:c>
      <x:c r="P3138" s="3">
        <x:v>0</x:v>
      </x:c>
      <x:c r="Q3138" s="3">
        <x:v>0</x:v>
      </x:c>
      <x:c r="R3138" s="3">
        <x:v>0</x:v>
      </x:c>
      <x:c r="S3138" s="3">
        <x:v>0</x:v>
      </x:c>
      <x:c r="T3138" s="2">
        <x:f t="shared" si="240"/>
        <x:v>3289.18</x:v>
      </x:c>
      <x:c r="U3138" s="2">
        <x:f t="shared" si="241"/>
        <x:v>0</x:v>
      </x:c>
      <x:c r="V3138" s="2">
        <x:f t="shared" si="242"/>
        <x:v>0</x:v>
      </x:c>
      <x:c r="W3138" s="2">
        <x:f t="shared" si="243"/>
        <x:v>0</x:v>
      </x:c>
      <x:c r="X3138" s="2">
        <x:f t="shared" si="244"/>
        <x:v>0</x:v>
      </x:c>
    </x:row>
    <x:row r="3139" spans="2:24" ht="14.95" hidden="1" thickTop="1" x14ac:dyDescent="0.25">
      <x:c r="B3139" t="s">
        <x:v>622</x:v>
      </x:c>
      <x:c r="C3139" t="s">
        <x:v>243</x:v>
      </x:c>
      <x:c r="D3139" t="s">
        <x:v>244</x:v>
      </x:c>
      <x:c r="E3139" t="s">
        <x:v>256</x:v>
      </x:c>
      <x:c r="F3139" t="s">
        <x:v>286</x:v>
      </x:c>
      <x:c r="G3139" s="2">
        <x:v>2410.8000000000002</x:v>
      </x:c>
      <x:c r="J3139" t="s">
        <x:v>1259</x:v>
      </x:c>
      <x:c r="K3139" t="s">
        <x:v>2163</x:v>
      </x:c>
      <x:c r="L3139" t="s">
        <x:v>25</x:v>
      </x:c>
      <x:c r="M3139" t="s">
        <x:v>266</x:v>
      </x:c>
      <x:c r="N3139" t="s">
        <x:v>1260</x:v>
      </x:c>
      <x:c r="O3139" s="3">
        <x:v>1</x:v>
      </x:c>
      <x:c r="P3139" s="3">
        <x:v>0</x:v>
      </x:c>
      <x:c r="Q3139" s="3">
        <x:v>0</x:v>
      </x:c>
      <x:c r="R3139" s="3">
        <x:v>0</x:v>
      </x:c>
      <x:c r="S3139" s="3">
        <x:v>0</x:v>
      </x:c>
      <x:c r="T3139" s="2">
        <x:f t="shared" si="240"/>
        <x:v>2410.8000000000002</x:v>
      </x:c>
      <x:c r="U3139" s="2">
        <x:f t="shared" si="241"/>
        <x:v>0</x:v>
      </x:c>
      <x:c r="V3139" s="2">
        <x:f t="shared" si="242"/>
        <x:v>0</x:v>
      </x:c>
      <x:c r="W3139" s="2">
        <x:f t="shared" si="243"/>
        <x:v>0</x:v>
      </x:c>
      <x:c r="X3139" s="2">
        <x:f t="shared" si="244"/>
        <x:v>0</x:v>
      </x:c>
    </x:row>
    <x:row r="3140" spans="2:24" ht="14.95" hidden="1" thickTop="1" x14ac:dyDescent="0.25">
      <x:c r="B3140" t="s">
        <x:v>622</x:v>
      </x:c>
      <x:c r="C3140" t="s">
        <x:v>243</x:v>
      </x:c>
      <x:c r="D3140" t="s">
        <x:v>244</x:v>
      </x:c>
      <x:c r="E3140" t="s">
        <x:v>256</x:v>
      </x:c>
      <x:c r="F3140" t="s">
        <x:v>286</x:v>
      </x:c>
      <x:c r="G3140" s="2">
        <x:v>5410.95</x:v>
      </x:c>
      <x:c r="J3140" t="s">
        <x:v>1259</x:v>
      </x:c>
      <x:c r="K3140" t="s">
        <x:v>2163</x:v>
      </x:c>
      <x:c r="L3140" t="s">
        <x:v>25</x:v>
      </x:c>
      <x:c r="M3140" t="s">
        <x:v>291</x:v>
      </x:c>
      <x:c r="N3140" t="s">
        <x:v>1260</x:v>
      </x:c>
      <x:c r="O3140" s="3">
        <x:v>1</x:v>
      </x:c>
      <x:c r="P3140" s="3">
        <x:v>0</x:v>
      </x:c>
      <x:c r="Q3140" s="3">
        <x:v>0</x:v>
      </x:c>
      <x:c r="R3140" s="3">
        <x:v>0</x:v>
      </x:c>
      <x:c r="S3140" s="3">
        <x:v>0</x:v>
      </x:c>
      <x:c r="T3140" s="2">
        <x:f t="shared" ref="T3140:T3203" si="245">ROUND(G3140*O3140,2)</x:f>
        <x:v>5410.95</x:v>
      </x:c>
      <x:c r="U3140" s="2">
        <x:f t="shared" ref="U3140:U3203" si="246">ROUND(G3140*P3140,2)</x:f>
        <x:v>0</x:v>
      </x:c>
      <x:c r="V3140" s="2">
        <x:f t="shared" ref="V3140:V3203" si="247">ROUND(G3140*Q3140,2)</x:f>
        <x:v>0</x:v>
      </x:c>
      <x:c r="W3140" s="2">
        <x:f t="shared" ref="W3140:W3203" si="248">ROUND(G3140*R3140,2)</x:f>
        <x:v>0</x:v>
      </x:c>
      <x:c r="X3140" s="2">
        <x:f t="shared" ref="X3140:X3203" si="249">G3140-T3140-U3140-V3140-W3140</x:f>
        <x:v>0</x:v>
      </x:c>
    </x:row>
    <x:row r="3141" spans="2:24" ht="14.95" hidden="1" thickTop="1" x14ac:dyDescent="0.25">
      <x:c r="B3141" t="s">
        <x:v>622</x:v>
      </x:c>
      <x:c r="C3141" t="s">
        <x:v>243</x:v>
      </x:c>
      <x:c r="D3141" t="s">
        <x:v>244</x:v>
      </x:c>
      <x:c r="E3141" t="s">
        <x:v>256</x:v>
      </x:c>
      <x:c r="F3141" t="s">
        <x:v>217</x:v>
      </x:c>
      <x:c r="G3141" s="2">
        <x:v>922.25</x:v>
      </x:c>
      <x:c r="J3141" t="s">
        <x:v>1259</x:v>
      </x:c>
      <x:c r="K3141" t="s">
        <x:v>2163</x:v>
      </x:c>
      <x:c r="L3141" t="s">
        <x:v>25</x:v>
      </x:c>
      <x:c r="M3141" t="s">
        <x:v>41</x:v>
      </x:c>
      <x:c r="N3141" t="s">
        <x:v>1260</x:v>
      </x:c>
      <x:c r="O3141" s="3">
        <x:v>1</x:v>
      </x:c>
      <x:c r="P3141" s="3">
        <x:v>0</x:v>
      </x:c>
      <x:c r="Q3141" s="3">
        <x:v>0</x:v>
      </x:c>
      <x:c r="R3141" s="3">
        <x:v>0</x:v>
      </x:c>
      <x:c r="S3141" s="3">
        <x:v>0</x:v>
      </x:c>
      <x:c r="T3141" s="2">
        <x:f t="shared" si="245"/>
        <x:v>922.25</x:v>
      </x:c>
      <x:c r="U3141" s="2">
        <x:f t="shared" si="246"/>
        <x:v>0</x:v>
      </x:c>
      <x:c r="V3141" s="2">
        <x:f t="shared" si="247"/>
        <x:v>0</x:v>
      </x:c>
      <x:c r="W3141" s="2">
        <x:f t="shared" si="248"/>
        <x:v>0</x:v>
      </x:c>
      <x:c r="X3141" s="2">
        <x:f t="shared" si="249"/>
        <x:v>0</x:v>
      </x:c>
    </x:row>
    <x:row r="3142" spans="2:24" ht="14.95" hidden="1" thickTop="1" x14ac:dyDescent="0.25">
      <x:c r="B3142" t="s">
        <x:v>622</x:v>
      </x:c>
      <x:c r="C3142" t="s">
        <x:v>243</x:v>
      </x:c>
      <x:c r="D3142" t="s">
        <x:v>244</x:v>
      </x:c>
      <x:c r="E3142" t="s">
        <x:v>256</x:v>
      </x:c>
      <x:c r="F3142" t="s">
        <x:v>43</x:v>
      </x:c>
      <x:c r="G3142" s="2">
        <x:v>231.59</x:v>
      </x:c>
      <x:c r="J3142" t="s">
        <x:v>1259</x:v>
      </x:c>
      <x:c r="K3142" t="s">
        <x:v>2163</x:v>
      </x:c>
      <x:c r="L3142" t="s">
        <x:v>25</x:v>
      </x:c>
      <x:c r="M3142" t="s">
        <x:v>260</x:v>
      </x:c>
      <x:c r="N3142" t="s">
        <x:v>1260</x:v>
      </x:c>
      <x:c r="O3142" s="3">
        <x:v>1</x:v>
      </x:c>
      <x:c r="P3142" s="3">
        <x:v>0</x:v>
      </x:c>
      <x:c r="Q3142" s="3">
        <x:v>0</x:v>
      </x:c>
      <x:c r="R3142" s="3">
        <x:v>0</x:v>
      </x:c>
      <x:c r="S3142" s="3">
        <x:v>0</x:v>
      </x:c>
      <x:c r="T3142" s="2">
        <x:f t="shared" si="245"/>
        <x:v>231.59</x:v>
      </x:c>
      <x:c r="U3142" s="2">
        <x:f t="shared" si="246"/>
        <x:v>0</x:v>
      </x:c>
      <x:c r="V3142" s="2">
        <x:f t="shared" si="247"/>
        <x:v>0</x:v>
      </x:c>
      <x:c r="W3142" s="2">
        <x:f t="shared" si="248"/>
        <x:v>0</x:v>
      </x:c>
      <x:c r="X3142" s="2">
        <x:f t="shared" si="249"/>
        <x:v>0</x:v>
      </x:c>
    </x:row>
    <x:row r="3143" spans="2:24" ht="14.95" hidden="1" thickTop="1" x14ac:dyDescent="0.25">
      <x:c r="B3143" t="s">
        <x:v>622</x:v>
      </x:c>
      <x:c r="C3143" t="s">
        <x:v>243</x:v>
      </x:c>
      <x:c r="D3143" t="s">
        <x:v>244</x:v>
      </x:c>
      <x:c r="E3143" t="s">
        <x:v>256</x:v>
      </x:c>
      <x:c r="F3143" t="s">
        <x:v>69</x:v>
      </x:c>
      <x:c r="G3143" s="2">
        <x:v>2386.4899999999998</x:v>
      </x:c>
      <x:c r="J3143" t="s">
        <x:v>1259</x:v>
      </x:c>
      <x:c r="K3143" t="s">
        <x:v>2163</x:v>
      </x:c>
      <x:c r="L3143" t="s">
        <x:v>25</x:v>
      </x:c>
      <x:c r="M3143" t="s">
        <x:v>41</x:v>
      </x:c>
      <x:c r="N3143" t="s">
        <x:v>1260</x:v>
      </x:c>
      <x:c r="O3143" s="3">
        <x:v>1</x:v>
      </x:c>
      <x:c r="P3143" s="3">
        <x:v>0</x:v>
      </x:c>
      <x:c r="Q3143" s="3">
        <x:v>0</x:v>
      </x:c>
      <x:c r="R3143" s="3">
        <x:v>0</x:v>
      </x:c>
      <x:c r="S3143" s="3">
        <x:v>0</x:v>
      </x:c>
      <x:c r="T3143" s="2">
        <x:f t="shared" si="245"/>
        <x:v>2386.4899999999998</x:v>
      </x:c>
      <x:c r="U3143" s="2">
        <x:f t="shared" si="246"/>
        <x:v>0</x:v>
      </x:c>
      <x:c r="V3143" s="2">
        <x:f t="shared" si="247"/>
        <x:v>0</x:v>
      </x:c>
      <x:c r="W3143" s="2">
        <x:f t="shared" si="248"/>
        <x:v>0</x:v>
      </x:c>
      <x:c r="X3143" s="2">
        <x:f t="shared" si="249"/>
        <x:v>0</x:v>
      </x:c>
    </x:row>
    <x:row r="3144" spans="2:24" ht="14.95" hidden="1" thickTop="1" x14ac:dyDescent="0.25">
      <x:c r="B3144" t="s">
        <x:v>622</x:v>
      </x:c>
      <x:c r="C3144" t="s">
        <x:v>243</x:v>
      </x:c>
      <x:c r="D3144" t="s">
        <x:v>244</x:v>
      </x:c>
      <x:c r="E3144" t="s">
        <x:v>256</x:v>
      </x:c>
      <x:c r="F3144" t="s">
        <x:v>69</x:v>
      </x:c>
      <x:c r="G3144" s="2">
        <x:v>147.07</x:v>
      </x:c>
      <x:c r="J3144" t="s">
        <x:v>1259</x:v>
      </x:c>
      <x:c r="K3144" t="s">
        <x:v>2163</x:v>
      </x:c>
      <x:c r="L3144" t="s">
        <x:v>25</x:v>
      </x:c>
      <x:c r="M3144" t="s">
        <x:v>263</x:v>
      </x:c>
      <x:c r="N3144" t="s">
        <x:v>1260</x:v>
      </x:c>
      <x:c r="O3144" s="3">
        <x:v>1</x:v>
      </x:c>
      <x:c r="P3144" s="3">
        <x:v>0</x:v>
      </x:c>
      <x:c r="Q3144" s="3">
        <x:v>0</x:v>
      </x:c>
      <x:c r="R3144" s="3">
        <x:v>0</x:v>
      </x:c>
      <x:c r="S3144" s="3">
        <x:v>0</x:v>
      </x:c>
      <x:c r="T3144" s="2">
        <x:f t="shared" si="245"/>
        <x:v>147.07</x:v>
      </x:c>
      <x:c r="U3144" s="2">
        <x:f t="shared" si="246"/>
        <x:v>0</x:v>
      </x:c>
      <x:c r="V3144" s="2">
        <x:f t="shared" si="247"/>
        <x:v>0</x:v>
      </x:c>
      <x:c r="W3144" s="2">
        <x:f t="shared" si="248"/>
        <x:v>0</x:v>
      </x:c>
      <x:c r="X3144" s="2">
        <x:f t="shared" si="249"/>
        <x:v>0</x:v>
      </x:c>
    </x:row>
    <x:row r="3145" spans="2:24" ht="14.95" hidden="1" thickTop="1" x14ac:dyDescent="0.25">
      <x:c r="B3145" t="s">
        <x:v>622</x:v>
      </x:c>
      <x:c r="C3145" t="s">
        <x:v>243</x:v>
      </x:c>
      <x:c r="D3145" t="s">
        <x:v>244</x:v>
      </x:c>
      <x:c r="E3145" t="s">
        <x:v>256</x:v>
      </x:c>
      <x:c r="F3145" t="s">
        <x:v>96</x:v>
      </x:c>
      <x:c r="G3145" s="2">
        <x:v>190.36</x:v>
      </x:c>
      <x:c r="J3145" t="s">
        <x:v>1259</x:v>
      </x:c>
      <x:c r="K3145" t="s">
        <x:v>2163</x:v>
      </x:c>
      <x:c r="L3145" t="s">
        <x:v>25</x:v>
      </x:c>
      <x:c r="M3145" t="s">
        <x:v>260</x:v>
      </x:c>
      <x:c r="N3145" t="s">
        <x:v>1260</x:v>
      </x:c>
      <x:c r="O3145" s="3">
        <x:v>1</x:v>
      </x:c>
      <x:c r="P3145" s="3">
        <x:v>0</x:v>
      </x:c>
      <x:c r="Q3145" s="3">
        <x:v>0</x:v>
      </x:c>
      <x:c r="R3145" s="3">
        <x:v>0</x:v>
      </x:c>
      <x:c r="S3145" s="3">
        <x:v>0</x:v>
      </x:c>
      <x:c r="T3145" s="2">
        <x:f t="shared" si="245"/>
        <x:v>190.36</x:v>
      </x:c>
      <x:c r="U3145" s="2">
        <x:f t="shared" si="246"/>
        <x:v>0</x:v>
      </x:c>
      <x:c r="V3145" s="2">
        <x:f t="shared" si="247"/>
        <x:v>0</x:v>
      </x:c>
      <x:c r="W3145" s="2">
        <x:f t="shared" si="248"/>
        <x:v>0</x:v>
      </x:c>
      <x:c r="X3145" s="2">
        <x:f t="shared" si="249"/>
        <x:v>0</x:v>
      </x:c>
    </x:row>
    <x:row r="3146" spans="2:24" ht="14.95" hidden="1" thickTop="1" x14ac:dyDescent="0.25">
      <x:c r="B3146" t="s">
        <x:v>622</x:v>
      </x:c>
      <x:c r="C3146" t="s">
        <x:v>243</x:v>
      </x:c>
      <x:c r="D3146" t="s">
        <x:v>244</x:v>
      </x:c>
      <x:c r="E3146" t="s">
        <x:v>256</x:v>
      </x:c>
      <x:c r="F3146" t="s">
        <x:v>96</x:v>
      </x:c>
      <x:c r="G3146" s="2">
        <x:v>1019.96</x:v>
      </x:c>
      <x:c r="J3146" t="s">
        <x:v>1259</x:v>
      </x:c>
      <x:c r="K3146" t="s">
        <x:v>2163</x:v>
      </x:c>
      <x:c r="L3146" t="s">
        <x:v>25</x:v>
      </x:c>
      <x:c r="M3146" t="s">
        <x:v>262</x:v>
      </x:c>
      <x:c r="N3146" t="s">
        <x:v>1260</x:v>
      </x:c>
      <x:c r="O3146" s="3">
        <x:v>1</x:v>
      </x:c>
      <x:c r="P3146" s="3">
        <x:v>0</x:v>
      </x:c>
      <x:c r="Q3146" s="3">
        <x:v>0</x:v>
      </x:c>
      <x:c r="R3146" s="3">
        <x:v>0</x:v>
      </x:c>
      <x:c r="S3146" s="3">
        <x:v>0</x:v>
      </x:c>
      <x:c r="T3146" s="2">
        <x:f t="shared" si="245"/>
        <x:v>1019.96</x:v>
      </x:c>
      <x:c r="U3146" s="2">
        <x:f t="shared" si="246"/>
        <x:v>0</x:v>
      </x:c>
      <x:c r="V3146" s="2">
        <x:f t="shared" si="247"/>
        <x:v>0</x:v>
      </x:c>
      <x:c r="W3146" s="2">
        <x:f t="shared" si="248"/>
        <x:v>0</x:v>
      </x:c>
      <x:c r="X3146" s="2">
        <x:f t="shared" si="249"/>
        <x:v>0</x:v>
      </x:c>
    </x:row>
    <x:row r="3147" spans="2:24" ht="14.95" hidden="1" thickTop="1" x14ac:dyDescent="0.25">
      <x:c r="B3147" t="s">
        <x:v>622</x:v>
      </x:c>
      <x:c r="C3147" t="s">
        <x:v>243</x:v>
      </x:c>
      <x:c r="D3147" t="s">
        <x:v>244</x:v>
      </x:c>
      <x:c r="E3147" t="s">
        <x:v>256</x:v>
      </x:c>
      <x:c r="F3147" t="s">
        <x:v>96</x:v>
      </x:c>
      <x:c r="G3147" s="2">
        <x:v>134.59</x:v>
      </x:c>
      <x:c r="J3147" t="s">
        <x:v>1259</x:v>
      </x:c>
      <x:c r="K3147" t="s">
        <x:v>2163</x:v>
      </x:c>
      <x:c r="L3147" t="s">
        <x:v>25</x:v>
      </x:c>
      <x:c r="M3147" t="s">
        <x:v>265</x:v>
      </x:c>
      <x:c r="N3147" t="s">
        <x:v>1260</x:v>
      </x:c>
      <x:c r="O3147" s="3">
        <x:v>1</x:v>
      </x:c>
      <x:c r="P3147" s="3">
        <x:v>0</x:v>
      </x:c>
      <x:c r="Q3147" s="3">
        <x:v>0</x:v>
      </x:c>
      <x:c r="R3147" s="3">
        <x:v>0</x:v>
      </x:c>
      <x:c r="S3147" s="3">
        <x:v>0</x:v>
      </x:c>
      <x:c r="T3147" s="2">
        <x:f t="shared" si="245"/>
        <x:v>134.59</x:v>
      </x:c>
      <x:c r="U3147" s="2">
        <x:f t="shared" si="246"/>
        <x:v>0</x:v>
      </x:c>
      <x:c r="V3147" s="2">
        <x:f t="shared" si="247"/>
        <x:v>0</x:v>
      </x:c>
      <x:c r="W3147" s="2">
        <x:f t="shared" si="248"/>
        <x:v>0</x:v>
      </x:c>
      <x:c r="X3147" s="2">
        <x:f t="shared" si="249"/>
        <x:v>0</x:v>
      </x:c>
    </x:row>
    <x:row r="3148" spans="2:24" ht="14.95" hidden="1" thickTop="1" x14ac:dyDescent="0.25">
      <x:c r="B3148" t="s">
        <x:v>622</x:v>
      </x:c>
      <x:c r="C3148" t="s">
        <x:v>243</x:v>
      </x:c>
      <x:c r="D3148" t="s">
        <x:v>244</x:v>
      </x:c>
      <x:c r="E3148" t="s">
        <x:v>256</x:v>
      </x:c>
      <x:c r="F3148" t="s">
        <x:v>183</x:v>
      </x:c>
      <x:c r="G3148" s="2">
        <x:v>806.3</x:v>
      </x:c>
      <x:c r="J3148" t="s">
        <x:v>1259</x:v>
      </x:c>
      <x:c r="K3148" t="s">
        <x:v>2163</x:v>
      </x:c>
      <x:c r="L3148" t="s">
        <x:v>25</x:v>
      </x:c>
      <x:c r="M3148" t="s">
        <x:v>262</x:v>
      </x:c>
      <x:c r="N3148" t="s">
        <x:v>1260</x:v>
      </x:c>
      <x:c r="O3148" s="3">
        <x:v>1</x:v>
      </x:c>
      <x:c r="P3148" s="3">
        <x:v>0</x:v>
      </x:c>
      <x:c r="Q3148" s="3">
        <x:v>0</x:v>
      </x:c>
      <x:c r="R3148" s="3">
        <x:v>0</x:v>
      </x:c>
      <x:c r="S3148" s="3">
        <x:v>0</x:v>
      </x:c>
      <x:c r="T3148" s="2">
        <x:f t="shared" si="245"/>
        <x:v>806.3</x:v>
      </x:c>
      <x:c r="U3148" s="2">
        <x:f t="shared" si="246"/>
        <x:v>0</x:v>
      </x:c>
      <x:c r="V3148" s="2">
        <x:f t="shared" si="247"/>
        <x:v>0</x:v>
      </x:c>
      <x:c r="W3148" s="2">
        <x:f t="shared" si="248"/>
        <x:v>0</x:v>
      </x:c>
      <x:c r="X3148" s="2">
        <x:f t="shared" si="249"/>
        <x:v>0</x:v>
      </x:c>
    </x:row>
    <x:row r="3149" spans="2:24" ht="14.95" hidden="1" thickTop="1" x14ac:dyDescent="0.25">
      <x:c r="B3149" t="s">
        <x:v>622</x:v>
      </x:c>
      <x:c r="C3149" t="s">
        <x:v>243</x:v>
      </x:c>
      <x:c r="D3149" t="s">
        <x:v>244</x:v>
      </x:c>
      <x:c r="E3149" t="s">
        <x:v>256</x:v>
      </x:c>
      <x:c r="F3149" t="s">
        <x:v>183</x:v>
      </x:c>
      <x:c r="G3149" s="2">
        <x:v>4175.22</x:v>
      </x:c>
      <x:c r="J3149" t="s">
        <x:v>1259</x:v>
      </x:c>
      <x:c r="K3149" t="s">
        <x:v>2163</x:v>
      </x:c>
      <x:c r="L3149" t="s">
        <x:v>25</x:v>
      </x:c>
      <x:c r="M3149" t="s">
        <x:v>263</x:v>
      </x:c>
      <x:c r="N3149" t="s">
        <x:v>1260</x:v>
      </x:c>
      <x:c r="O3149" s="3">
        <x:v>1</x:v>
      </x:c>
      <x:c r="P3149" s="3">
        <x:v>0</x:v>
      </x:c>
      <x:c r="Q3149" s="3">
        <x:v>0</x:v>
      </x:c>
      <x:c r="R3149" s="3">
        <x:v>0</x:v>
      </x:c>
      <x:c r="S3149" s="3">
        <x:v>0</x:v>
      </x:c>
      <x:c r="T3149" s="2">
        <x:f t="shared" si="245"/>
        <x:v>4175.22</x:v>
      </x:c>
      <x:c r="U3149" s="2">
        <x:f t="shared" si="246"/>
        <x:v>0</x:v>
      </x:c>
      <x:c r="V3149" s="2">
        <x:f t="shared" si="247"/>
        <x:v>0</x:v>
      </x:c>
      <x:c r="W3149" s="2">
        <x:f t="shared" si="248"/>
        <x:v>0</x:v>
      </x:c>
      <x:c r="X3149" s="2">
        <x:f t="shared" si="249"/>
        <x:v>0</x:v>
      </x:c>
    </x:row>
    <x:row r="3150" spans="2:24" ht="14.95" hidden="1" thickTop="1" x14ac:dyDescent="0.25">
      <x:c r="B3150" t="s">
        <x:v>622</x:v>
      </x:c>
      <x:c r="C3150" t="s">
        <x:v>243</x:v>
      </x:c>
      <x:c r="D3150" t="s">
        <x:v>244</x:v>
      </x:c>
      <x:c r="E3150" t="s">
        <x:v>256</x:v>
      </x:c>
      <x:c r="F3150" t="s">
        <x:v>56</x:v>
      </x:c>
      <x:c r="G3150" s="2">
        <x:v>875.16</x:v>
      </x:c>
      <x:c r="J3150" t="s">
        <x:v>1259</x:v>
      </x:c>
      <x:c r="K3150" t="s">
        <x:v>2163</x:v>
      </x:c>
      <x:c r="L3150" t="s">
        <x:v>25</x:v>
      </x:c>
      <x:c r="M3150" t="s">
        <x:v>304</x:v>
      </x:c>
      <x:c r="N3150" t="s">
        <x:v>1260</x:v>
      </x:c>
      <x:c r="O3150" s="3">
        <x:v>1</x:v>
      </x:c>
      <x:c r="P3150" s="3">
        <x:v>0</x:v>
      </x:c>
      <x:c r="Q3150" s="3">
        <x:v>0</x:v>
      </x:c>
      <x:c r="R3150" s="3">
        <x:v>0</x:v>
      </x:c>
      <x:c r="S3150" s="3">
        <x:v>0</x:v>
      </x:c>
      <x:c r="T3150" s="2">
        <x:f t="shared" si="245"/>
        <x:v>875.16</x:v>
      </x:c>
      <x:c r="U3150" s="2">
        <x:f t="shared" si="246"/>
        <x:v>0</x:v>
      </x:c>
      <x:c r="V3150" s="2">
        <x:f t="shared" si="247"/>
        <x:v>0</x:v>
      </x:c>
      <x:c r="W3150" s="2">
        <x:f t="shared" si="248"/>
        <x:v>0</x:v>
      </x:c>
      <x:c r="X3150" s="2">
        <x:f t="shared" si="249"/>
        <x:v>0</x:v>
      </x:c>
    </x:row>
    <x:row r="3151" spans="2:24" ht="14.95" hidden="1" thickTop="1" x14ac:dyDescent="0.25">
      <x:c r="B3151" t="s">
        <x:v>622</x:v>
      </x:c>
      <x:c r="C3151" t="s">
        <x:v>243</x:v>
      </x:c>
      <x:c r="D3151" t="s">
        <x:v>244</x:v>
      </x:c>
      <x:c r="E3151" t="s">
        <x:v>256</x:v>
      </x:c>
      <x:c r="F3151" t="s">
        <x:v>163</x:v>
      </x:c>
      <x:c r="G3151" s="2">
        <x:v>2145.89</x:v>
      </x:c>
      <x:c r="J3151" t="s">
        <x:v>1259</x:v>
      </x:c>
      <x:c r="K3151" t="s">
        <x:v>2163</x:v>
      </x:c>
      <x:c r="L3151" t="s">
        <x:v>25</x:v>
      </x:c>
      <x:c r="M3151" t="s">
        <x:v>41</x:v>
      </x:c>
      <x:c r="N3151" t="s">
        <x:v>1260</x:v>
      </x:c>
      <x:c r="O3151" s="3">
        <x:v>1</x:v>
      </x:c>
      <x:c r="P3151" s="3">
        <x:v>0</x:v>
      </x:c>
      <x:c r="Q3151" s="3">
        <x:v>0</x:v>
      </x:c>
      <x:c r="R3151" s="3">
        <x:v>0</x:v>
      </x:c>
      <x:c r="S3151" s="3">
        <x:v>0</x:v>
      </x:c>
      <x:c r="T3151" s="2">
        <x:f t="shared" si="245"/>
        <x:v>2145.89</x:v>
      </x:c>
      <x:c r="U3151" s="2">
        <x:f t="shared" si="246"/>
        <x:v>0</x:v>
      </x:c>
      <x:c r="V3151" s="2">
        <x:f t="shared" si="247"/>
        <x:v>0</x:v>
      </x:c>
      <x:c r="W3151" s="2">
        <x:f t="shared" si="248"/>
        <x:v>0</x:v>
      </x:c>
      <x:c r="X3151" s="2">
        <x:f t="shared" si="249"/>
        <x:v>0</x:v>
      </x:c>
    </x:row>
    <x:row r="3152" spans="2:24" ht="14.95" hidden="1" thickTop="1" x14ac:dyDescent="0.25">
      <x:c r="B3152" t="s">
        <x:v>622</x:v>
      </x:c>
      <x:c r="C3152" t="s">
        <x:v>243</x:v>
      </x:c>
      <x:c r="D3152" t="s">
        <x:v>244</x:v>
      </x:c>
      <x:c r="E3152" t="s">
        <x:v>256</x:v>
      </x:c>
      <x:c r="F3152" t="s">
        <x:v>152</x:v>
      </x:c>
      <x:c r="G3152" s="2">
        <x:v>1400.07</x:v>
      </x:c>
      <x:c r="J3152" t="s">
        <x:v>1259</x:v>
      </x:c>
      <x:c r="K3152" t="s">
        <x:v>2163</x:v>
      </x:c>
      <x:c r="L3152" t="s">
        <x:v>25</x:v>
      </x:c>
      <x:c r="M3152" t="s">
        <x:v>280</x:v>
      </x:c>
      <x:c r="N3152" t="s">
        <x:v>1260</x:v>
      </x:c>
      <x:c r="O3152" s="3">
        <x:v>1</x:v>
      </x:c>
      <x:c r="P3152" s="3">
        <x:v>0</x:v>
      </x:c>
      <x:c r="Q3152" s="3">
        <x:v>0</x:v>
      </x:c>
      <x:c r="R3152" s="3">
        <x:v>0</x:v>
      </x:c>
      <x:c r="S3152" s="3">
        <x:v>0</x:v>
      </x:c>
      <x:c r="T3152" s="2">
        <x:f t="shared" si="245"/>
        <x:v>1400.07</x:v>
      </x:c>
      <x:c r="U3152" s="2">
        <x:f t="shared" si="246"/>
        <x:v>0</x:v>
      </x:c>
      <x:c r="V3152" s="2">
        <x:f t="shared" si="247"/>
        <x:v>0</x:v>
      </x:c>
      <x:c r="W3152" s="2">
        <x:f t="shared" si="248"/>
        <x:v>0</x:v>
      </x:c>
      <x:c r="X3152" s="2">
        <x:f t="shared" si="249"/>
        <x:v>0</x:v>
      </x:c>
    </x:row>
    <x:row r="3153" spans="2:24" ht="14.95" hidden="1" thickTop="1" x14ac:dyDescent="0.25">
      <x:c r="B3153" t="s">
        <x:v>622</x:v>
      </x:c>
      <x:c r="C3153" t="s">
        <x:v>243</x:v>
      </x:c>
      <x:c r="D3153" t="s">
        <x:v>244</x:v>
      </x:c>
      <x:c r="E3153" t="s">
        <x:v>256</x:v>
      </x:c>
      <x:c r="F3153" t="s">
        <x:v>288</x:v>
      </x:c>
      <x:c r="G3153" s="2">
        <x:v>3345.52</x:v>
      </x:c>
      <x:c r="J3153" t="s">
        <x:v>1259</x:v>
      </x:c>
      <x:c r="K3153" t="s">
        <x:v>2163</x:v>
      </x:c>
      <x:c r="L3153" t="s">
        <x:v>25</x:v>
      </x:c>
      <x:c r="M3153" t="s">
        <x:v>41</x:v>
      </x:c>
      <x:c r="N3153" t="s">
        <x:v>1260</x:v>
      </x:c>
      <x:c r="O3153" s="3">
        <x:v>1</x:v>
      </x:c>
      <x:c r="P3153" s="3">
        <x:v>0</x:v>
      </x:c>
      <x:c r="Q3153" s="3">
        <x:v>0</x:v>
      </x:c>
      <x:c r="R3153" s="3">
        <x:v>0</x:v>
      </x:c>
      <x:c r="S3153" s="3">
        <x:v>0</x:v>
      </x:c>
      <x:c r="T3153" s="2">
        <x:f t="shared" si="245"/>
        <x:v>3345.52</x:v>
      </x:c>
      <x:c r="U3153" s="2">
        <x:f t="shared" si="246"/>
        <x:v>0</x:v>
      </x:c>
      <x:c r="V3153" s="2">
        <x:f t="shared" si="247"/>
        <x:v>0</x:v>
      </x:c>
      <x:c r="W3153" s="2">
        <x:f t="shared" si="248"/>
        <x:v>0</x:v>
      </x:c>
      <x:c r="X3153" s="2">
        <x:f t="shared" si="249"/>
        <x:v>0</x:v>
      </x:c>
    </x:row>
    <x:row r="3154" spans="2:24" ht="14.95" hidden="1" thickTop="1" x14ac:dyDescent="0.25">
      <x:c r="B3154" t="s">
        <x:v>622</x:v>
      </x:c>
      <x:c r="C3154" t="s">
        <x:v>243</x:v>
      </x:c>
      <x:c r="D3154" t="s">
        <x:v>244</x:v>
      </x:c>
      <x:c r="E3154" t="s">
        <x:v>256</x:v>
      </x:c>
      <x:c r="F3154" t="s">
        <x:v>64</x:v>
      </x:c>
      <x:c r="G3154" s="2">
        <x:v>2248.86</x:v>
      </x:c>
      <x:c r="J3154" t="s">
        <x:v>1259</x:v>
      </x:c>
      <x:c r="K3154" t="s">
        <x:v>2163</x:v>
      </x:c>
      <x:c r="L3154" t="s">
        <x:v>25</x:v>
      </x:c>
      <x:c r="M3154" t="s">
        <x:v>262</x:v>
      </x:c>
      <x:c r="N3154" t="s">
        <x:v>1260</x:v>
      </x:c>
      <x:c r="O3154" s="3">
        <x:v>1</x:v>
      </x:c>
      <x:c r="P3154" s="3">
        <x:v>0</x:v>
      </x:c>
      <x:c r="Q3154" s="3">
        <x:v>0</x:v>
      </x:c>
      <x:c r="R3154" s="3">
        <x:v>0</x:v>
      </x:c>
      <x:c r="S3154" s="3">
        <x:v>0</x:v>
      </x:c>
      <x:c r="T3154" s="2">
        <x:f t="shared" si="245"/>
        <x:v>2248.86</x:v>
      </x:c>
      <x:c r="U3154" s="2">
        <x:f t="shared" si="246"/>
        <x:v>0</x:v>
      </x:c>
      <x:c r="V3154" s="2">
        <x:f t="shared" si="247"/>
        <x:v>0</x:v>
      </x:c>
      <x:c r="W3154" s="2">
        <x:f t="shared" si="248"/>
        <x:v>0</x:v>
      </x:c>
      <x:c r="X3154" s="2">
        <x:f t="shared" si="249"/>
        <x:v>0</x:v>
      </x:c>
    </x:row>
    <x:row r="3155" spans="2:24" ht="14.95" hidden="1" thickTop="1" x14ac:dyDescent="0.25">
      <x:c r="B3155" t="s">
        <x:v>622</x:v>
      </x:c>
      <x:c r="C3155" t="s">
        <x:v>243</x:v>
      </x:c>
      <x:c r="D3155" t="s">
        <x:v>244</x:v>
      </x:c>
      <x:c r="E3155" t="s">
        <x:v>256</x:v>
      </x:c>
      <x:c r="F3155" t="s">
        <x:v>97</x:v>
      </x:c>
      <x:c r="G3155" s="2">
        <x:v>51265.04</x:v>
      </x:c>
      <x:c r="J3155" t="s">
        <x:v>1259</x:v>
      </x:c>
      <x:c r="K3155" t="s">
        <x:v>2163</x:v>
      </x:c>
      <x:c r="L3155" t="s">
        <x:v>25</x:v>
      </x:c>
      <x:c r="M3155" t="s">
        <x:v>41</x:v>
      </x:c>
      <x:c r="N3155" t="s">
        <x:v>1260</x:v>
      </x:c>
      <x:c r="O3155" s="3">
        <x:v>1</x:v>
      </x:c>
      <x:c r="P3155" s="3">
        <x:v>0</x:v>
      </x:c>
      <x:c r="Q3155" s="3">
        <x:v>0</x:v>
      </x:c>
      <x:c r="R3155" s="3">
        <x:v>0</x:v>
      </x:c>
      <x:c r="S3155" s="3">
        <x:v>0</x:v>
      </x:c>
      <x:c r="T3155" s="2">
        <x:f t="shared" si="245"/>
        <x:v>51265.04</x:v>
      </x:c>
      <x:c r="U3155" s="2">
        <x:f t="shared" si="246"/>
        <x:v>0</x:v>
      </x:c>
      <x:c r="V3155" s="2">
        <x:f t="shared" si="247"/>
        <x:v>0</x:v>
      </x:c>
      <x:c r="W3155" s="2">
        <x:f t="shared" si="248"/>
        <x:v>0</x:v>
      </x:c>
      <x:c r="X3155" s="2">
        <x:f t="shared" si="249"/>
        <x:v>0</x:v>
      </x:c>
    </x:row>
    <x:row r="3156" spans="2:24" ht="14.95" hidden="1" thickTop="1" x14ac:dyDescent="0.25">
      <x:c r="B3156" t="s">
        <x:v>622</x:v>
      </x:c>
      <x:c r="C3156" t="s">
        <x:v>243</x:v>
      </x:c>
      <x:c r="D3156" t="s">
        <x:v>244</x:v>
      </x:c>
      <x:c r="E3156" t="s">
        <x:v>256</x:v>
      </x:c>
      <x:c r="F3156" t="s">
        <x:v>97</x:v>
      </x:c>
      <x:c r="G3156" s="2">
        <x:v>3338.4</x:v>
      </x:c>
      <x:c r="J3156" t="s">
        <x:v>1259</x:v>
      </x:c>
      <x:c r="K3156" t="s">
        <x:v>2163</x:v>
      </x:c>
      <x:c r="L3156" t="s">
        <x:v>25</x:v>
      </x:c>
      <x:c r="M3156" t="s">
        <x:v>274</x:v>
      </x:c>
      <x:c r="N3156" t="s">
        <x:v>1260</x:v>
      </x:c>
      <x:c r="O3156" s="3">
        <x:v>1</x:v>
      </x:c>
      <x:c r="P3156" s="3">
        <x:v>0</x:v>
      </x:c>
      <x:c r="Q3156" s="3">
        <x:v>0</x:v>
      </x:c>
      <x:c r="R3156" s="3">
        <x:v>0</x:v>
      </x:c>
      <x:c r="S3156" s="3">
        <x:v>0</x:v>
      </x:c>
      <x:c r="T3156" s="2">
        <x:f t="shared" si="245"/>
        <x:v>3338.4</x:v>
      </x:c>
      <x:c r="U3156" s="2">
        <x:f t="shared" si="246"/>
        <x:v>0</x:v>
      </x:c>
      <x:c r="V3156" s="2">
        <x:f t="shared" si="247"/>
        <x:v>0</x:v>
      </x:c>
      <x:c r="W3156" s="2">
        <x:f t="shared" si="248"/>
        <x:v>0</x:v>
      </x:c>
      <x:c r="X3156" s="2">
        <x:f t="shared" si="249"/>
        <x:v>0</x:v>
      </x:c>
    </x:row>
    <x:row r="3157" spans="2:24" ht="14.95" hidden="1" thickTop="1" x14ac:dyDescent="0.25">
      <x:c r="B3157" t="s">
        <x:v>622</x:v>
      </x:c>
      <x:c r="C3157" t="s">
        <x:v>243</x:v>
      </x:c>
      <x:c r="D3157" t="s">
        <x:v>244</x:v>
      </x:c>
      <x:c r="E3157" t="s">
        <x:v>256</x:v>
      </x:c>
      <x:c r="F3157" t="s">
        <x:v>97</x:v>
      </x:c>
      <x:c r="G3157" s="2">
        <x:v>249.75</x:v>
      </x:c>
      <x:c r="J3157" t="s">
        <x:v>1259</x:v>
      </x:c>
      <x:c r="K3157" t="s">
        <x:v>2163</x:v>
      </x:c>
      <x:c r="L3157" t="s">
        <x:v>25</x:v>
      </x:c>
      <x:c r="M3157" t="s">
        <x:v>265</x:v>
      </x:c>
      <x:c r="N3157" t="s">
        <x:v>1260</x:v>
      </x:c>
      <x:c r="O3157" s="3">
        <x:v>1</x:v>
      </x:c>
      <x:c r="P3157" s="3">
        <x:v>0</x:v>
      </x:c>
      <x:c r="Q3157" s="3">
        <x:v>0</x:v>
      </x:c>
      <x:c r="R3157" s="3">
        <x:v>0</x:v>
      </x:c>
      <x:c r="S3157" s="3">
        <x:v>0</x:v>
      </x:c>
      <x:c r="T3157" s="2">
        <x:f t="shared" si="245"/>
        <x:v>249.75</x:v>
      </x:c>
      <x:c r="U3157" s="2">
        <x:f t="shared" si="246"/>
        <x:v>0</x:v>
      </x:c>
      <x:c r="V3157" s="2">
        <x:f t="shared" si="247"/>
        <x:v>0</x:v>
      </x:c>
      <x:c r="W3157" s="2">
        <x:f t="shared" si="248"/>
        <x:v>0</x:v>
      </x:c>
      <x:c r="X3157" s="2">
        <x:f t="shared" si="249"/>
        <x:v>0</x:v>
      </x:c>
    </x:row>
    <x:row r="3158" spans="2:24" ht="14.95" hidden="1" thickTop="1" x14ac:dyDescent="0.25">
      <x:c r="B3158" t="s">
        <x:v>622</x:v>
      </x:c>
      <x:c r="C3158" t="s">
        <x:v>243</x:v>
      </x:c>
      <x:c r="D3158" t="s">
        <x:v>244</x:v>
      </x:c>
      <x:c r="E3158" t="s">
        <x:v>256</x:v>
      </x:c>
      <x:c r="F3158" t="s">
        <x:v>60</x:v>
      </x:c>
      <x:c r="G3158" s="2">
        <x:v>25894</x:v>
      </x:c>
      <x:c r="J3158" t="s">
        <x:v>1259</x:v>
      </x:c>
      <x:c r="K3158" t="s">
        <x:v>2163</x:v>
      </x:c>
      <x:c r="L3158" t="s">
        <x:v>25</x:v>
      </x:c>
      <x:c r="M3158" t="s">
        <x:v>41</x:v>
      </x:c>
      <x:c r="N3158" t="s">
        <x:v>1260</x:v>
      </x:c>
      <x:c r="O3158" s="3">
        <x:v>1</x:v>
      </x:c>
      <x:c r="P3158" s="3">
        <x:v>0</x:v>
      </x:c>
      <x:c r="Q3158" s="3">
        <x:v>0</x:v>
      </x:c>
      <x:c r="R3158" s="3">
        <x:v>0</x:v>
      </x:c>
      <x:c r="S3158" s="3">
        <x:v>0</x:v>
      </x:c>
      <x:c r="T3158" s="2">
        <x:f t="shared" si="245"/>
        <x:v>25894</x:v>
      </x:c>
      <x:c r="U3158" s="2">
        <x:f t="shared" si="246"/>
        <x:v>0</x:v>
      </x:c>
      <x:c r="V3158" s="2">
        <x:f t="shared" si="247"/>
        <x:v>0</x:v>
      </x:c>
      <x:c r="W3158" s="2">
        <x:f t="shared" si="248"/>
        <x:v>0</x:v>
      </x:c>
      <x:c r="X3158" s="2">
        <x:f t="shared" si="249"/>
        <x:v>0</x:v>
      </x:c>
    </x:row>
    <x:row r="3159" spans="2:24" ht="14.95" hidden="1" thickTop="1" x14ac:dyDescent="0.25">
      <x:c r="B3159" t="s">
        <x:v>622</x:v>
      </x:c>
      <x:c r="C3159" t="s">
        <x:v>243</x:v>
      </x:c>
      <x:c r="D3159" t="s">
        <x:v>244</x:v>
      </x:c>
      <x:c r="E3159" t="s">
        <x:v>256</x:v>
      </x:c>
      <x:c r="F3159" t="s">
        <x:v>63</x:v>
      </x:c>
      <x:c r="G3159" s="2">
        <x:v>256.8</x:v>
      </x:c>
      <x:c r="J3159" t="s">
        <x:v>1259</x:v>
      </x:c>
      <x:c r="K3159" t="s">
        <x:v>2163</x:v>
      </x:c>
      <x:c r="L3159" t="s">
        <x:v>25</x:v>
      </x:c>
      <x:c r="M3159" t="s">
        <x:v>265</x:v>
      </x:c>
      <x:c r="N3159" t="s">
        <x:v>1260</x:v>
      </x:c>
      <x:c r="O3159" s="3">
        <x:v>1</x:v>
      </x:c>
      <x:c r="P3159" s="3">
        <x:v>0</x:v>
      </x:c>
      <x:c r="Q3159" s="3">
        <x:v>0</x:v>
      </x:c>
      <x:c r="R3159" s="3">
        <x:v>0</x:v>
      </x:c>
      <x:c r="S3159" s="3">
        <x:v>0</x:v>
      </x:c>
      <x:c r="T3159" s="2">
        <x:f t="shared" si="245"/>
        <x:v>256.8</x:v>
      </x:c>
      <x:c r="U3159" s="2">
        <x:f t="shared" si="246"/>
        <x:v>0</x:v>
      </x:c>
      <x:c r="V3159" s="2">
        <x:f t="shared" si="247"/>
        <x:v>0</x:v>
      </x:c>
      <x:c r="W3159" s="2">
        <x:f t="shared" si="248"/>
        <x:v>0</x:v>
      </x:c>
      <x:c r="X3159" s="2">
        <x:f t="shared" si="249"/>
        <x:v>0</x:v>
      </x:c>
    </x:row>
    <x:row r="3160" spans="2:24" ht="14.95" hidden="1" thickTop="1" x14ac:dyDescent="0.25">
      <x:c r="B3160" t="s">
        <x:v>622</x:v>
      </x:c>
      <x:c r="C3160" t="s">
        <x:v>243</x:v>
      </x:c>
      <x:c r="D3160" t="s">
        <x:v>244</x:v>
      </x:c>
      <x:c r="E3160" t="s">
        <x:v>256</x:v>
      </x:c>
      <x:c r="F3160" t="s">
        <x:v>184</x:v>
      </x:c>
      <x:c r="G3160" s="2">
        <x:v>221048.27</x:v>
      </x:c>
      <x:c r="J3160" t="s">
        <x:v>1259</x:v>
      </x:c>
      <x:c r="K3160" t="s">
        <x:v>2163</x:v>
      </x:c>
      <x:c r="L3160" t="s">
        <x:v>25</x:v>
      </x:c>
      <x:c r="M3160" t="s">
        <x:v>41</x:v>
      </x:c>
      <x:c r="N3160" t="s">
        <x:v>1260</x:v>
      </x:c>
      <x:c r="O3160" s="3">
        <x:v>1</x:v>
      </x:c>
      <x:c r="P3160" s="3">
        <x:v>0</x:v>
      </x:c>
      <x:c r="Q3160" s="3">
        <x:v>0</x:v>
      </x:c>
      <x:c r="R3160" s="3">
        <x:v>0</x:v>
      </x:c>
      <x:c r="S3160" s="3">
        <x:v>0</x:v>
      </x:c>
      <x:c r="T3160" s="2">
        <x:f t="shared" si="245"/>
        <x:v>221048.27</x:v>
      </x:c>
      <x:c r="U3160" s="2">
        <x:f t="shared" si="246"/>
        <x:v>0</x:v>
      </x:c>
      <x:c r="V3160" s="2">
        <x:f t="shared" si="247"/>
        <x:v>0</x:v>
      </x:c>
      <x:c r="W3160" s="2">
        <x:f t="shared" si="248"/>
        <x:v>0</x:v>
      </x:c>
      <x:c r="X3160" s="2">
        <x:f t="shared" si="249"/>
        <x:v>0</x:v>
      </x:c>
    </x:row>
    <x:row r="3161" spans="2:24" ht="14.95" hidden="1" thickTop="1" x14ac:dyDescent="0.25">
      <x:c r="B3161" t="s">
        <x:v>622</x:v>
      </x:c>
      <x:c r="C3161" t="s">
        <x:v>243</x:v>
      </x:c>
      <x:c r="D3161" t="s">
        <x:v>244</x:v>
      </x:c>
      <x:c r="E3161" t="s">
        <x:v>256</x:v>
      </x:c>
      <x:c r="F3161" t="s">
        <x:v>184</x:v>
      </x:c>
      <x:c r="G3161" s="2">
        <x:v>11849.18</x:v>
      </x:c>
      <x:c r="J3161" t="s">
        <x:v>1259</x:v>
      </x:c>
      <x:c r="K3161" t="s">
        <x:v>2163</x:v>
      </x:c>
      <x:c r="L3161" t="s">
        <x:v>25</x:v>
      </x:c>
      <x:c r="M3161" t="s">
        <x:v>262</x:v>
      </x:c>
      <x:c r="N3161" t="s">
        <x:v>1260</x:v>
      </x:c>
      <x:c r="O3161" s="3">
        <x:v>1</x:v>
      </x:c>
      <x:c r="P3161" s="3">
        <x:v>0</x:v>
      </x:c>
      <x:c r="Q3161" s="3">
        <x:v>0</x:v>
      </x:c>
      <x:c r="R3161" s="3">
        <x:v>0</x:v>
      </x:c>
      <x:c r="S3161" s="3">
        <x:v>0</x:v>
      </x:c>
      <x:c r="T3161" s="2">
        <x:f t="shared" si="245"/>
        <x:v>11849.18</x:v>
      </x:c>
      <x:c r="U3161" s="2">
        <x:f t="shared" si="246"/>
        <x:v>0</x:v>
      </x:c>
      <x:c r="V3161" s="2">
        <x:f t="shared" si="247"/>
        <x:v>0</x:v>
      </x:c>
      <x:c r="W3161" s="2">
        <x:f t="shared" si="248"/>
        <x:v>0</x:v>
      </x:c>
      <x:c r="X3161" s="2">
        <x:f t="shared" si="249"/>
        <x:v>0</x:v>
      </x:c>
    </x:row>
    <x:row r="3162" spans="2:24" ht="14.95" hidden="1" thickTop="1" x14ac:dyDescent="0.25">
      <x:c r="B3162" t="s">
        <x:v>622</x:v>
      </x:c>
      <x:c r="C3162" t="s">
        <x:v>243</x:v>
      </x:c>
      <x:c r="D3162" t="s">
        <x:v>244</x:v>
      </x:c>
      <x:c r="E3162" t="s">
        <x:v>256</x:v>
      </x:c>
      <x:c r="F3162" t="s">
        <x:v>184</x:v>
      </x:c>
      <x:c r="G3162" s="2">
        <x:v>18545.21</x:v>
      </x:c>
      <x:c r="J3162" t="s">
        <x:v>1259</x:v>
      </x:c>
      <x:c r="K3162" t="s">
        <x:v>2163</x:v>
      </x:c>
      <x:c r="L3162" t="s">
        <x:v>25</x:v>
      </x:c>
      <x:c r="M3162" t="s">
        <x:v>304</x:v>
      </x:c>
      <x:c r="N3162" t="s">
        <x:v>1260</x:v>
      </x:c>
      <x:c r="O3162" s="3">
        <x:v>1</x:v>
      </x:c>
      <x:c r="P3162" s="3">
        <x:v>0</x:v>
      </x:c>
      <x:c r="Q3162" s="3">
        <x:v>0</x:v>
      </x:c>
      <x:c r="R3162" s="3">
        <x:v>0</x:v>
      </x:c>
      <x:c r="S3162" s="3">
        <x:v>0</x:v>
      </x:c>
      <x:c r="T3162" s="2">
        <x:f t="shared" si="245"/>
        <x:v>18545.21</x:v>
      </x:c>
      <x:c r="U3162" s="2">
        <x:f t="shared" si="246"/>
        <x:v>0</x:v>
      </x:c>
      <x:c r="V3162" s="2">
        <x:f t="shared" si="247"/>
        <x:v>0</x:v>
      </x:c>
      <x:c r="W3162" s="2">
        <x:f t="shared" si="248"/>
        <x:v>0</x:v>
      </x:c>
      <x:c r="X3162" s="2">
        <x:f t="shared" si="249"/>
        <x:v>0</x:v>
      </x:c>
    </x:row>
    <x:row r="3163" spans="2:24" ht="14.95" hidden="1" thickTop="1" x14ac:dyDescent="0.25">
      <x:c r="B3163" t="s">
        <x:v>622</x:v>
      </x:c>
      <x:c r="C3163" t="s">
        <x:v>243</x:v>
      </x:c>
      <x:c r="D3163" t="s">
        <x:v>244</x:v>
      </x:c>
      <x:c r="E3163" t="s">
        <x:v>256</x:v>
      </x:c>
      <x:c r="F3163" t="s">
        <x:v>184</x:v>
      </x:c>
      <x:c r="G3163" s="2">
        <x:v>23800.67</x:v>
      </x:c>
      <x:c r="J3163" t="s">
        <x:v>1259</x:v>
      </x:c>
      <x:c r="K3163" t="s">
        <x:v>2163</x:v>
      </x:c>
      <x:c r="L3163" t="s">
        <x:v>25</x:v>
      </x:c>
      <x:c r="M3163" t="s">
        <x:v>266</x:v>
      </x:c>
      <x:c r="N3163" t="s">
        <x:v>1260</x:v>
      </x:c>
      <x:c r="O3163" s="3">
        <x:v>1</x:v>
      </x:c>
      <x:c r="P3163" s="3">
        <x:v>0</x:v>
      </x:c>
      <x:c r="Q3163" s="3">
        <x:v>0</x:v>
      </x:c>
      <x:c r="R3163" s="3">
        <x:v>0</x:v>
      </x:c>
      <x:c r="S3163" s="3">
        <x:v>0</x:v>
      </x:c>
      <x:c r="T3163" s="2">
        <x:f t="shared" si="245"/>
        <x:v>23800.67</x:v>
      </x:c>
      <x:c r="U3163" s="2">
        <x:f t="shared" si="246"/>
        <x:v>0</x:v>
      </x:c>
      <x:c r="V3163" s="2">
        <x:f t="shared" si="247"/>
        <x:v>0</x:v>
      </x:c>
      <x:c r="W3163" s="2">
        <x:f t="shared" si="248"/>
        <x:v>0</x:v>
      </x:c>
      <x:c r="X3163" s="2">
        <x:f t="shared" si="249"/>
        <x:v>0</x:v>
      </x:c>
    </x:row>
    <x:row r="3164" spans="2:24" ht="14.95" hidden="1" thickTop="1" x14ac:dyDescent="0.25">
      <x:c r="B3164" t="s">
        <x:v>622</x:v>
      </x:c>
      <x:c r="C3164" t="s">
        <x:v>243</x:v>
      </x:c>
      <x:c r="D3164" t="s">
        <x:v>244</x:v>
      </x:c>
      <x:c r="E3164" t="s">
        <x:v>256</x:v>
      </x:c>
      <x:c r="F3164" t="s">
        <x:v>184</x:v>
      </x:c>
      <x:c r="G3164" s="2">
        <x:v>4969.8599999999997</x:v>
      </x:c>
      <x:c r="J3164" t="s">
        <x:v>1259</x:v>
      </x:c>
      <x:c r="K3164" t="s">
        <x:v>2163</x:v>
      </x:c>
      <x:c r="L3164" t="s">
        <x:v>25</x:v>
      </x:c>
      <x:c r="M3164" t="s">
        <x:v>280</x:v>
      </x:c>
      <x:c r="N3164" t="s">
        <x:v>1260</x:v>
      </x:c>
      <x:c r="O3164" s="3">
        <x:v>1</x:v>
      </x:c>
      <x:c r="P3164" s="3">
        <x:v>0</x:v>
      </x:c>
      <x:c r="Q3164" s="3">
        <x:v>0</x:v>
      </x:c>
      <x:c r="R3164" s="3">
        <x:v>0</x:v>
      </x:c>
      <x:c r="S3164" s="3">
        <x:v>0</x:v>
      </x:c>
      <x:c r="T3164" s="2">
        <x:f t="shared" si="245"/>
        <x:v>4969.8599999999997</x:v>
      </x:c>
      <x:c r="U3164" s="2">
        <x:f t="shared" si="246"/>
        <x:v>0</x:v>
      </x:c>
      <x:c r="V3164" s="2">
        <x:f t="shared" si="247"/>
        <x:v>0</x:v>
      </x:c>
      <x:c r="W3164" s="2">
        <x:f t="shared" si="248"/>
        <x:v>0</x:v>
      </x:c>
      <x:c r="X3164" s="2">
        <x:f t="shared" si="249"/>
        <x:v>0</x:v>
      </x:c>
    </x:row>
    <x:row r="3165" spans="2:24" ht="14.95" hidden="1" thickTop="1" x14ac:dyDescent="0.25">
      <x:c r="B3165" t="s">
        <x:v>622</x:v>
      </x:c>
      <x:c r="C3165" t="s">
        <x:v>243</x:v>
      </x:c>
      <x:c r="D3165" t="s">
        <x:v>244</x:v>
      </x:c>
      <x:c r="E3165" t="s">
        <x:v>256</x:v>
      </x:c>
      <x:c r="F3165" t="s">
        <x:v>184</x:v>
      </x:c>
      <x:c r="G3165" s="2">
        <x:v>4152.75</x:v>
      </x:c>
      <x:c r="J3165" t="s">
        <x:v>1259</x:v>
      </x:c>
      <x:c r="K3165" t="s">
        <x:v>2163</x:v>
      </x:c>
      <x:c r="L3165" t="s">
        <x:v>25</x:v>
      </x:c>
      <x:c r="M3165" t="s">
        <x:v>291</x:v>
      </x:c>
      <x:c r="N3165" t="s">
        <x:v>1260</x:v>
      </x:c>
      <x:c r="O3165" s="3">
        <x:v>1</x:v>
      </x:c>
      <x:c r="P3165" s="3">
        <x:v>0</x:v>
      </x:c>
      <x:c r="Q3165" s="3">
        <x:v>0</x:v>
      </x:c>
      <x:c r="R3165" s="3">
        <x:v>0</x:v>
      </x:c>
      <x:c r="S3165" s="3">
        <x:v>0</x:v>
      </x:c>
      <x:c r="T3165" s="2">
        <x:f t="shared" si="245"/>
        <x:v>4152.75</x:v>
      </x:c>
      <x:c r="U3165" s="2">
        <x:f t="shared" si="246"/>
        <x:v>0</x:v>
      </x:c>
      <x:c r="V3165" s="2">
        <x:f t="shared" si="247"/>
        <x:v>0</x:v>
      </x:c>
      <x:c r="W3165" s="2">
        <x:f t="shared" si="248"/>
        <x:v>0</x:v>
      </x:c>
      <x:c r="X3165" s="2">
        <x:f t="shared" si="249"/>
        <x:v>0</x:v>
      </x:c>
    </x:row>
    <x:row r="3166" spans="2:24" ht="14.95" hidden="1" thickTop="1" x14ac:dyDescent="0.25">
      <x:c r="B3166" t="s">
        <x:v>622</x:v>
      </x:c>
      <x:c r="C3166" t="s">
        <x:v>243</x:v>
      </x:c>
      <x:c r="D3166" t="s">
        <x:v>244</x:v>
      </x:c>
      <x:c r="E3166" t="s">
        <x:v>256</x:v>
      </x:c>
      <x:c r="F3166" t="s">
        <x:v>184</x:v>
      </x:c>
      <x:c r="G3166" s="2">
        <x:v>9821.18</x:v>
      </x:c>
      <x:c r="J3166" t="s">
        <x:v>1259</x:v>
      </x:c>
      <x:c r="K3166" t="s">
        <x:v>2163</x:v>
      </x:c>
      <x:c r="L3166" t="s">
        <x:v>25</x:v>
      </x:c>
      <x:c r="M3166" t="s">
        <x:v>284</x:v>
      </x:c>
      <x:c r="N3166" t="s">
        <x:v>1260</x:v>
      </x:c>
      <x:c r="O3166" s="3">
        <x:v>1</x:v>
      </x:c>
      <x:c r="P3166" s="3">
        <x:v>0</x:v>
      </x:c>
      <x:c r="Q3166" s="3">
        <x:v>0</x:v>
      </x:c>
      <x:c r="R3166" s="3">
        <x:v>0</x:v>
      </x:c>
      <x:c r="S3166" s="3">
        <x:v>0</x:v>
      </x:c>
      <x:c r="T3166" s="2">
        <x:f t="shared" si="245"/>
        <x:v>9821.18</x:v>
      </x:c>
      <x:c r="U3166" s="2">
        <x:f t="shared" si="246"/>
        <x:v>0</x:v>
      </x:c>
      <x:c r="V3166" s="2">
        <x:f t="shared" si="247"/>
        <x:v>0</x:v>
      </x:c>
      <x:c r="W3166" s="2">
        <x:f t="shared" si="248"/>
        <x:v>0</x:v>
      </x:c>
      <x:c r="X3166" s="2">
        <x:f t="shared" si="249"/>
        <x:v>0</x:v>
      </x:c>
    </x:row>
    <x:row r="3167" spans="2:24" ht="14.95" hidden="1" thickTop="1" x14ac:dyDescent="0.25">
      <x:c r="B3167" t="s">
        <x:v>622</x:v>
      </x:c>
      <x:c r="C3167" t="s">
        <x:v>243</x:v>
      </x:c>
      <x:c r="D3167" t="s">
        <x:v>244</x:v>
      </x:c>
      <x:c r="E3167" t="s">
        <x:v>256</x:v>
      </x:c>
      <x:c r="F3167" t="s">
        <x:v>289</x:v>
      </x:c>
      <x:c r="G3167" s="2">
        <x:v>7450</x:v>
      </x:c>
      <x:c r="J3167" t="s">
        <x:v>1259</x:v>
      </x:c>
      <x:c r="K3167" t="s">
        <x:v>2163</x:v>
      </x:c>
      <x:c r="L3167" t="s">
        <x:v>25</x:v>
      </x:c>
      <x:c r="M3167" t="s">
        <x:v>295</x:v>
      </x:c>
      <x:c r="N3167" t="s">
        <x:v>1260</x:v>
      </x:c>
      <x:c r="O3167" s="3">
        <x:v>1</x:v>
      </x:c>
      <x:c r="P3167" s="3">
        <x:v>0</x:v>
      </x:c>
      <x:c r="Q3167" s="3">
        <x:v>0</x:v>
      </x:c>
      <x:c r="R3167" s="3">
        <x:v>0</x:v>
      </x:c>
      <x:c r="S3167" s="3">
        <x:v>0</x:v>
      </x:c>
      <x:c r="T3167" s="2">
        <x:f t="shared" si="245"/>
        <x:v>7450</x:v>
      </x:c>
      <x:c r="U3167" s="2">
        <x:f t="shared" si="246"/>
        <x:v>0</x:v>
      </x:c>
      <x:c r="V3167" s="2">
        <x:f t="shared" si="247"/>
        <x:v>0</x:v>
      </x:c>
      <x:c r="W3167" s="2">
        <x:f t="shared" si="248"/>
        <x:v>0</x:v>
      </x:c>
      <x:c r="X3167" s="2">
        <x:f t="shared" si="249"/>
        <x:v>0</x:v>
      </x:c>
    </x:row>
    <x:row r="3168" spans="2:24" ht="14.95" hidden="1" thickTop="1" x14ac:dyDescent="0.25">
      <x:c r="B3168" t="s">
        <x:v>622</x:v>
      </x:c>
      <x:c r="C3168" t="s">
        <x:v>243</x:v>
      </x:c>
      <x:c r="D3168" t="s">
        <x:v>244</x:v>
      </x:c>
      <x:c r="E3168" t="s">
        <x:v>256</x:v>
      </x:c>
      <x:c r="F3168" t="s">
        <x:v>275</x:v>
      </x:c>
      <x:c r="G3168" s="2">
        <x:v>1136.2</x:v>
      </x:c>
      <x:c r="J3168" t="s">
        <x:v>1259</x:v>
      </x:c>
      <x:c r="K3168" t="s">
        <x:v>2163</x:v>
      </x:c>
      <x:c r="L3168" t="s">
        <x:v>277</x:v>
      </x:c>
      <x:c r="M3168" t="s">
        <x:v>274</x:v>
      </x:c>
      <x:c r="N3168" t="s">
        <x:v>1260</x:v>
      </x:c>
      <x:c r="O3168" s="3">
        <x:v>1</x:v>
      </x:c>
      <x:c r="P3168" s="3">
        <x:v>0</x:v>
      </x:c>
      <x:c r="Q3168" s="3">
        <x:v>0</x:v>
      </x:c>
      <x:c r="R3168" s="3">
        <x:v>0</x:v>
      </x:c>
      <x:c r="S3168" s="3">
        <x:v>0</x:v>
      </x:c>
      <x:c r="T3168" s="2">
        <x:f t="shared" si="245"/>
        <x:v>1136.2</x:v>
      </x:c>
      <x:c r="U3168" s="2">
        <x:f t="shared" si="246"/>
        <x:v>0</x:v>
      </x:c>
      <x:c r="V3168" s="2">
        <x:f t="shared" si="247"/>
        <x:v>0</x:v>
      </x:c>
      <x:c r="W3168" s="2">
        <x:f t="shared" si="248"/>
        <x:v>0</x:v>
      </x:c>
      <x:c r="X3168" s="2">
        <x:f t="shared" si="249"/>
        <x:v>0</x:v>
      </x:c>
    </x:row>
    <x:row r="3169" spans="2:24" ht="14.95" hidden="1" thickTop="1" x14ac:dyDescent="0.25">
      <x:c r="B3169" t="s">
        <x:v>622</x:v>
      </x:c>
      <x:c r="C3169" t="s">
        <x:v>243</x:v>
      </x:c>
      <x:c r="D3169" t="s">
        <x:v>244</x:v>
      </x:c>
      <x:c r="E3169" t="s">
        <x:v>256</x:v>
      </x:c>
      <x:c r="F3169" t="s">
        <x:v>110</x:v>
      </x:c>
      <x:c r="G3169" s="2">
        <x:v>47916.47</x:v>
      </x:c>
      <x:c r="J3169" t="s">
        <x:v>1259</x:v>
      </x:c>
      <x:c r="K3169" t="s">
        <x:v>2163</x:v>
      </x:c>
      <x:c r="L3169" t="s">
        <x:v>25</x:v>
      </x:c>
      <x:c r="M3169" t="s">
        <x:v>270</x:v>
      </x:c>
      <x:c r="N3169" t="s">
        <x:v>1260</x:v>
      </x:c>
      <x:c r="O3169" s="3">
        <x:v>1</x:v>
      </x:c>
      <x:c r="P3169" s="3">
        <x:v>0</x:v>
      </x:c>
      <x:c r="Q3169" s="3">
        <x:v>0</x:v>
      </x:c>
      <x:c r="R3169" s="3">
        <x:v>0</x:v>
      </x:c>
      <x:c r="S3169" s="3">
        <x:v>0</x:v>
      </x:c>
      <x:c r="T3169" s="2">
        <x:f t="shared" si="245"/>
        <x:v>47916.47</x:v>
      </x:c>
      <x:c r="U3169" s="2">
        <x:f t="shared" si="246"/>
        <x:v>0</x:v>
      </x:c>
      <x:c r="V3169" s="2">
        <x:f t="shared" si="247"/>
        <x:v>0</x:v>
      </x:c>
      <x:c r="W3169" s="2">
        <x:f t="shared" si="248"/>
        <x:v>0</x:v>
      </x:c>
      <x:c r="X3169" s="2">
        <x:f t="shared" si="249"/>
        <x:v>0</x:v>
      </x:c>
    </x:row>
    <x:row r="3170" spans="2:24" ht="14.95" hidden="1" thickTop="1" x14ac:dyDescent="0.25">
      <x:c r="B3170" t="s">
        <x:v>622</x:v>
      </x:c>
      <x:c r="C3170" t="s">
        <x:v>243</x:v>
      </x:c>
      <x:c r="D3170" t="s">
        <x:v>244</x:v>
      </x:c>
      <x:c r="E3170" t="s">
        <x:v>256</x:v>
      </x:c>
      <x:c r="F3170" t="s">
        <x:v>111</x:v>
      </x:c>
      <x:c r="G3170" s="2">
        <x:v>5873.17</x:v>
      </x:c>
      <x:c r="J3170" t="s">
        <x:v>1259</x:v>
      </x:c>
      <x:c r="K3170" t="s">
        <x:v>2163</x:v>
      </x:c>
      <x:c r="L3170" t="s">
        <x:v>25</x:v>
      </x:c>
      <x:c r="M3170" t="s">
        <x:v>274</x:v>
      </x:c>
      <x:c r="N3170" t="s">
        <x:v>1260</x:v>
      </x:c>
      <x:c r="O3170" s="3">
        <x:v>1</x:v>
      </x:c>
      <x:c r="P3170" s="3">
        <x:v>0</x:v>
      </x:c>
      <x:c r="Q3170" s="3">
        <x:v>0</x:v>
      </x:c>
      <x:c r="R3170" s="3">
        <x:v>0</x:v>
      </x:c>
      <x:c r="S3170" s="3">
        <x:v>0</x:v>
      </x:c>
      <x:c r="T3170" s="2">
        <x:f t="shared" si="245"/>
        <x:v>5873.17</x:v>
      </x:c>
      <x:c r="U3170" s="2">
        <x:f t="shared" si="246"/>
        <x:v>0</x:v>
      </x:c>
      <x:c r="V3170" s="2">
        <x:f t="shared" si="247"/>
        <x:v>0</x:v>
      </x:c>
      <x:c r="W3170" s="2">
        <x:f t="shared" si="248"/>
        <x:v>0</x:v>
      </x:c>
      <x:c r="X3170" s="2">
        <x:f t="shared" si="249"/>
        <x:v>0</x:v>
      </x:c>
    </x:row>
    <x:row r="3171" spans="2:24" ht="14.95" hidden="1" thickTop="1" x14ac:dyDescent="0.25">
      <x:c r="B3171" t="s">
        <x:v>622</x:v>
      </x:c>
      <x:c r="C3171" t="s">
        <x:v>243</x:v>
      </x:c>
      <x:c r="D3171" t="s">
        <x:v>244</x:v>
      </x:c>
      <x:c r="E3171" t="s">
        <x:v>256</x:v>
      </x:c>
      <x:c r="F3171" t="s">
        <x:v>111</x:v>
      </x:c>
      <x:c r="G3171" s="2">
        <x:v>2742.83</x:v>
      </x:c>
      <x:c r="J3171" t="s">
        <x:v>1259</x:v>
      </x:c>
      <x:c r="K3171" t="s">
        <x:v>2163</x:v>
      </x:c>
      <x:c r="L3171" t="s">
        <x:v>25</x:v>
      </x:c>
      <x:c r="M3171" t="s">
        <x:v>300</x:v>
      </x:c>
      <x:c r="N3171" t="s">
        <x:v>1260</x:v>
      </x:c>
      <x:c r="O3171" s="3">
        <x:v>1</x:v>
      </x:c>
      <x:c r="P3171" s="3">
        <x:v>0</x:v>
      </x:c>
      <x:c r="Q3171" s="3">
        <x:v>0</x:v>
      </x:c>
      <x:c r="R3171" s="3">
        <x:v>0</x:v>
      </x:c>
      <x:c r="S3171" s="3">
        <x:v>0</x:v>
      </x:c>
      <x:c r="T3171" s="2">
        <x:f t="shared" si="245"/>
        <x:v>2742.83</x:v>
      </x:c>
      <x:c r="U3171" s="2">
        <x:f t="shared" si="246"/>
        <x:v>0</x:v>
      </x:c>
      <x:c r="V3171" s="2">
        <x:f t="shared" si="247"/>
        <x:v>0</x:v>
      </x:c>
      <x:c r="W3171" s="2">
        <x:f t="shared" si="248"/>
        <x:v>0</x:v>
      </x:c>
      <x:c r="X3171" s="2">
        <x:f t="shared" si="249"/>
        <x:v>0</x:v>
      </x:c>
    </x:row>
    <x:row r="3172" spans="2:24" ht="14.95" hidden="1" thickTop="1" x14ac:dyDescent="0.25">
      <x:c r="B3172" t="s">
        <x:v>622</x:v>
      </x:c>
      <x:c r="C3172" t="s">
        <x:v>243</x:v>
      </x:c>
      <x:c r="D3172" t="s">
        <x:v>244</x:v>
      </x:c>
      <x:c r="E3172" t="s">
        <x:v>256</x:v>
      </x:c>
      <x:c r="F3172" t="s">
        <x:v>111</x:v>
      </x:c>
      <x:c r="G3172" s="2">
        <x:v>12579.02</x:v>
      </x:c>
      <x:c r="J3172" t="s">
        <x:v>1259</x:v>
      </x:c>
      <x:c r="K3172" t="s">
        <x:v>2163</x:v>
      </x:c>
      <x:c r="L3172" t="s">
        <x:v>25</x:v>
      </x:c>
      <x:c r="M3172" t="s">
        <x:v>291</x:v>
      </x:c>
      <x:c r="N3172" t="s">
        <x:v>1260</x:v>
      </x:c>
      <x:c r="O3172" s="3">
        <x:v>1</x:v>
      </x:c>
      <x:c r="P3172" s="3">
        <x:v>0</x:v>
      </x:c>
      <x:c r="Q3172" s="3">
        <x:v>0</x:v>
      </x:c>
      <x:c r="R3172" s="3">
        <x:v>0</x:v>
      </x:c>
      <x:c r="S3172" s="3">
        <x:v>0</x:v>
      </x:c>
      <x:c r="T3172" s="2">
        <x:f t="shared" si="245"/>
        <x:v>12579.02</x:v>
      </x:c>
      <x:c r="U3172" s="2">
        <x:f t="shared" si="246"/>
        <x:v>0</x:v>
      </x:c>
      <x:c r="V3172" s="2">
        <x:f t="shared" si="247"/>
        <x:v>0</x:v>
      </x:c>
      <x:c r="W3172" s="2">
        <x:f t="shared" si="248"/>
        <x:v>0</x:v>
      </x:c>
      <x:c r="X3172" s="2">
        <x:f t="shared" si="249"/>
        <x:v>0</x:v>
      </x:c>
    </x:row>
    <x:row r="3173" spans="2:24" ht="14.95" hidden="1" thickTop="1" x14ac:dyDescent="0.25">
      <x:c r="B3173" t="s">
        <x:v>622</x:v>
      </x:c>
      <x:c r="C3173" t="s">
        <x:v>243</x:v>
      </x:c>
      <x:c r="D3173" t="s">
        <x:v>244</x:v>
      </x:c>
      <x:c r="E3173" t="s">
        <x:v>256</x:v>
      </x:c>
      <x:c r="F3173" t="s">
        <x:v>210</x:v>
      </x:c>
      <x:c r="G3173" s="2">
        <x:v>4036.65</x:v>
      </x:c>
      <x:c r="J3173" t="s">
        <x:v>1259</x:v>
      </x:c>
      <x:c r="K3173" t="s">
        <x:v>2163</x:v>
      </x:c>
      <x:c r="L3173" t="s">
        <x:v>25</x:v>
      </x:c>
      <x:c r="M3173" t="s">
        <x:v>304</x:v>
      </x:c>
      <x:c r="N3173" t="s">
        <x:v>1260</x:v>
      </x:c>
      <x:c r="O3173" s="3">
        <x:v>1</x:v>
      </x:c>
      <x:c r="P3173" s="3">
        <x:v>0</x:v>
      </x:c>
      <x:c r="Q3173" s="3">
        <x:v>0</x:v>
      </x:c>
      <x:c r="R3173" s="3">
        <x:v>0</x:v>
      </x:c>
      <x:c r="S3173" s="3">
        <x:v>0</x:v>
      </x:c>
      <x:c r="T3173" s="2">
        <x:f t="shared" si="245"/>
        <x:v>4036.65</x:v>
      </x:c>
      <x:c r="U3173" s="2">
        <x:f t="shared" si="246"/>
        <x:v>0</x:v>
      </x:c>
      <x:c r="V3173" s="2">
        <x:f t="shared" si="247"/>
        <x:v>0</x:v>
      </x:c>
      <x:c r="W3173" s="2">
        <x:f t="shared" si="248"/>
        <x:v>0</x:v>
      </x:c>
      <x:c r="X3173" s="2">
        <x:f t="shared" si="249"/>
        <x:v>0</x:v>
      </x:c>
    </x:row>
    <x:row r="3174" spans="2:24" ht="14.95" hidden="1" thickTop="1" x14ac:dyDescent="0.25">
      <x:c r="B3174" t="s">
        <x:v>622</x:v>
      </x:c>
      <x:c r="C3174" t="s">
        <x:v>243</x:v>
      </x:c>
      <x:c r="D3174" t="s">
        <x:v>244</x:v>
      </x:c>
      <x:c r="E3174" t="s">
        <x:v>256</x:v>
      </x:c>
      <x:c r="F3174" t="s">
        <x:v>210</x:v>
      </x:c>
      <x:c r="G3174" s="2">
        <x:v>5967.52</x:v>
      </x:c>
      <x:c r="J3174" t="s">
        <x:v>1259</x:v>
      </x:c>
      <x:c r="K3174" t="s">
        <x:v>2163</x:v>
      </x:c>
      <x:c r="L3174" t="s">
        <x:v>25</x:v>
      </x:c>
      <x:c r="M3174" t="s">
        <x:v>291</x:v>
      </x:c>
      <x:c r="N3174" t="s">
        <x:v>1260</x:v>
      </x:c>
      <x:c r="O3174" s="3">
        <x:v>1</x:v>
      </x:c>
      <x:c r="P3174" s="3">
        <x:v>0</x:v>
      </x:c>
      <x:c r="Q3174" s="3">
        <x:v>0</x:v>
      </x:c>
      <x:c r="R3174" s="3">
        <x:v>0</x:v>
      </x:c>
      <x:c r="S3174" s="3">
        <x:v>0</x:v>
      </x:c>
      <x:c r="T3174" s="2">
        <x:f t="shared" si="245"/>
        <x:v>5967.52</x:v>
      </x:c>
      <x:c r="U3174" s="2">
        <x:f t="shared" si="246"/>
        <x:v>0</x:v>
      </x:c>
      <x:c r="V3174" s="2">
        <x:f t="shared" si="247"/>
        <x:v>0</x:v>
      </x:c>
      <x:c r="W3174" s="2">
        <x:f t="shared" si="248"/>
        <x:v>0</x:v>
      </x:c>
      <x:c r="X3174" s="2">
        <x:f t="shared" si="249"/>
        <x:v>0</x:v>
      </x:c>
    </x:row>
    <x:row r="3175" spans="2:24" ht="14.95" hidden="1" thickTop="1" x14ac:dyDescent="0.25">
      <x:c r="B3175" t="s">
        <x:v>622</x:v>
      </x:c>
      <x:c r="C3175" t="s">
        <x:v>243</x:v>
      </x:c>
      <x:c r="D3175" t="s">
        <x:v>244</x:v>
      </x:c>
      <x:c r="E3175" t="s">
        <x:v>256</x:v>
      </x:c>
      <x:c r="F3175" t="s">
        <x:v>73</x:v>
      </x:c>
      <x:c r="G3175" s="2">
        <x:v>3216.61</x:v>
      </x:c>
      <x:c r="J3175" t="s">
        <x:v>1259</x:v>
      </x:c>
      <x:c r="K3175" t="s">
        <x:v>2163</x:v>
      </x:c>
      <x:c r="L3175" t="s">
        <x:v>25</x:v>
      </x:c>
      <x:c r="M3175" t="s">
        <x:v>304</x:v>
      </x:c>
      <x:c r="N3175" t="s">
        <x:v>1260</x:v>
      </x:c>
      <x:c r="O3175" s="3">
        <x:v>1</x:v>
      </x:c>
      <x:c r="P3175" s="3">
        <x:v>0</x:v>
      </x:c>
      <x:c r="Q3175" s="3">
        <x:v>0</x:v>
      </x:c>
      <x:c r="R3175" s="3">
        <x:v>0</x:v>
      </x:c>
      <x:c r="S3175" s="3">
        <x:v>0</x:v>
      </x:c>
      <x:c r="T3175" s="2">
        <x:f t="shared" si="245"/>
        <x:v>3216.61</x:v>
      </x:c>
      <x:c r="U3175" s="2">
        <x:f t="shared" si="246"/>
        <x:v>0</x:v>
      </x:c>
      <x:c r="V3175" s="2">
        <x:f t="shared" si="247"/>
        <x:v>0</x:v>
      </x:c>
      <x:c r="W3175" s="2">
        <x:f t="shared" si="248"/>
        <x:v>0</x:v>
      </x:c>
      <x:c r="X3175" s="2">
        <x:f t="shared" si="249"/>
        <x:v>0</x:v>
      </x:c>
    </x:row>
    <x:row r="3176" spans="2:24" ht="14.95" hidden="1" thickTop="1" x14ac:dyDescent="0.25">
      <x:c r="B3176" t="s">
        <x:v>622</x:v>
      </x:c>
      <x:c r="C3176" t="s">
        <x:v>243</x:v>
      </x:c>
      <x:c r="D3176" t="s">
        <x:v>244</x:v>
      </x:c>
      <x:c r="E3176" t="s">
        <x:v>256</x:v>
      </x:c>
      <x:c r="F3176" t="s">
        <x:v>73</x:v>
      </x:c>
      <x:c r="G3176" s="2">
        <x:v>11181.5</x:v>
      </x:c>
      <x:c r="J3176" t="s">
        <x:v>1259</x:v>
      </x:c>
      <x:c r="K3176" t="s">
        <x:v>2163</x:v>
      </x:c>
      <x:c r="L3176" t="s">
        <x:v>25</x:v>
      </x:c>
      <x:c r="M3176" t="s">
        <x:v>258</x:v>
      </x:c>
      <x:c r="N3176" t="s">
        <x:v>1260</x:v>
      </x:c>
      <x:c r="O3176" s="3">
        <x:v>1</x:v>
      </x:c>
      <x:c r="P3176" s="3">
        <x:v>0</x:v>
      </x:c>
      <x:c r="Q3176" s="3">
        <x:v>0</x:v>
      </x:c>
      <x:c r="R3176" s="3">
        <x:v>0</x:v>
      </x:c>
      <x:c r="S3176" s="3">
        <x:v>0</x:v>
      </x:c>
      <x:c r="T3176" s="2">
        <x:f t="shared" si="245"/>
        <x:v>11181.5</x:v>
      </x:c>
      <x:c r="U3176" s="2">
        <x:f t="shared" si="246"/>
        <x:v>0</x:v>
      </x:c>
      <x:c r="V3176" s="2">
        <x:f t="shared" si="247"/>
        <x:v>0</x:v>
      </x:c>
      <x:c r="W3176" s="2">
        <x:f t="shared" si="248"/>
        <x:v>0</x:v>
      </x:c>
      <x:c r="X3176" s="2">
        <x:f t="shared" si="249"/>
        <x:v>0</x:v>
      </x:c>
    </x:row>
    <x:row r="3177" spans="2:24" ht="14.95" hidden="1" thickTop="1" x14ac:dyDescent="0.25">
      <x:c r="B3177" t="s">
        <x:v>622</x:v>
      </x:c>
      <x:c r="C3177" t="s">
        <x:v>243</x:v>
      </x:c>
      <x:c r="D3177" t="s">
        <x:v>244</x:v>
      </x:c>
      <x:c r="E3177" t="s">
        <x:v>256</x:v>
      </x:c>
      <x:c r="F3177" t="s">
        <x:v>31</x:v>
      </x:c>
      <x:c r="G3177" s="2">
        <x:v>26215.67</x:v>
      </x:c>
      <x:c r="J3177" t="s">
        <x:v>1259</x:v>
      </x:c>
      <x:c r="K3177" t="s">
        <x:v>2163</x:v>
      </x:c>
      <x:c r="L3177" t="s">
        <x:v>277</x:v>
      </x:c>
      <x:c r="M3177" t="s">
        <x:v>295</x:v>
      </x:c>
      <x:c r="N3177" t="s">
        <x:v>1260</x:v>
      </x:c>
      <x:c r="O3177" s="3">
        <x:v>1</x:v>
      </x:c>
      <x:c r="P3177" s="3">
        <x:v>0</x:v>
      </x:c>
      <x:c r="Q3177" s="3">
        <x:v>0</x:v>
      </x:c>
      <x:c r="R3177" s="3">
        <x:v>0</x:v>
      </x:c>
      <x:c r="S3177" s="3">
        <x:v>0</x:v>
      </x:c>
      <x:c r="T3177" s="2">
        <x:f t="shared" si="245"/>
        <x:v>26215.67</x:v>
      </x:c>
      <x:c r="U3177" s="2">
        <x:f t="shared" si="246"/>
        <x:v>0</x:v>
      </x:c>
      <x:c r="V3177" s="2">
        <x:f t="shared" si="247"/>
        <x:v>0</x:v>
      </x:c>
      <x:c r="W3177" s="2">
        <x:f t="shared" si="248"/>
        <x:v>0</x:v>
      </x:c>
      <x:c r="X3177" s="2">
        <x:f t="shared" si="249"/>
        <x:v>0</x:v>
      </x:c>
    </x:row>
    <x:row r="3178" spans="2:24" ht="14.95" hidden="1" thickTop="1" x14ac:dyDescent="0.25">
      <x:c r="B3178" t="s">
        <x:v>622</x:v>
      </x:c>
      <x:c r="C3178" t="s">
        <x:v>243</x:v>
      </x:c>
      <x:c r="D3178" t="s">
        <x:v>244</x:v>
      </x:c>
      <x:c r="E3178" t="s">
        <x:v>256</x:v>
      </x:c>
      <x:c r="F3178" t="s">
        <x:v>31</x:v>
      </x:c>
      <x:c r="G3178" s="2">
        <x:v>9699.2000000000007</x:v>
      </x:c>
      <x:c r="J3178" t="s">
        <x:v>1259</x:v>
      </x:c>
      <x:c r="K3178" t="s">
        <x:v>2163</x:v>
      </x:c>
      <x:c r="L3178" t="s">
        <x:v>277</x:v>
      </x:c>
      <x:c r="M3178" t="s">
        <x:v>271</x:v>
      </x:c>
      <x:c r="N3178" t="s">
        <x:v>1260</x:v>
      </x:c>
      <x:c r="O3178" s="3">
        <x:v>1</x:v>
      </x:c>
      <x:c r="P3178" s="3">
        <x:v>0</x:v>
      </x:c>
      <x:c r="Q3178" s="3">
        <x:v>0</x:v>
      </x:c>
      <x:c r="R3178" s="3">
        <x:v>0</x:v>
      </x:c>
      <x:c r="S3178" s="3">
        <x:v>0</x:v>
      </x:c>
      <x:c r="T3178" s="2">
        <x:f t="shared" si="245"/>
        <x:v>9699.2000000000007</x:v>
      </x:c>
      <x:c r="U3178" s="2">
        <x:f t="shared" si="246"/>
        <x:v>0</x:v>
      </x:c>
      <x:c r="V3178" s="2">
        <x:f t="shared" si="247"/>
        <x:v>0</x:v>
      </x:c>
      <x:c r="W3178" s="2">
        <x:f t="shared" si="248"/>
        <x:v>0</x:v>
      </x:c>
      <x:c r="X3178" s="2">
        <x:f t="shared" si="249"/>
        <x:v>0</x:v>
      </x:c>
    </x:row>
    <x:row r="3179" spans="2:24" ht="14.95" hidden="1" thickTop="1" x14ac:dyDescent="0.25">
      <x:c r="B3179" t="s">
        <x:v>622</x:v>
      </x:c>
      <x:c r="C3179" t="s">
        <x:v>243</x:v>
      </x:c>
      <x:c r="D3179" t="s">
        <x:v>244</x:v>
      </x:c>
      <x:c r="E3179" t="s">
        <x:v>256</x:v>
      </x:c>
      <x:c r="F3179" t="s">
        <x:v>31</x:v>
      </x:c>
      <x:c r="G3179" s="2">
        <x:v>2071.2399999999998</x:v>
      </x:c>
      <x:c r="J3179" t="s">
        <x:v>1259</x:v>
      </x:c>
      <x:c r="K3179" t="s">
        <x:v>2163</x:v>
      </x:c>
      <x:c r="L3179" t="s">
        <x:v>277</x:v>
      </x:c>
      <x:c r="M3179" t="s">
        <x:v>291</x:v>
      </x:c>
      <x:c r="N3179" t="s">
        <x:v>1260</x:v>
      </x:c>
      <x:c r="O3179" s="3">
        <x:v>1</x:v>
      </x:c>
      <x:c r="P3179" s="3">
        <x:v>0</x:v>
      </x:c>
      <x:c r="Q3179" s="3">
        <x:v>0</x:v>
      </x:c>
      <x:c r="R3179" s="3">
        <x:v>0</x:v>
      </x:c>
      <x:c r="S3179" s="3">
        <x:v>0</x:v>
      </x:c>
      <x:c r="T3179" s="2">
        <x:f t="shared" si="245"/>
        <x:v>2071.2399999999998</x:v>
      </x:c>
      <x:c r="U3179" s="2">
        <x:f t="shared" si="246"/>
        <x:v>0</x:v>
      </x:c>
      <x:c r="V3179" s="2">
        <x:f t="shared" si="247"/>
        <x:v>0</x:v>
      </x:c>
      <x:c r="W3179" s="2">
        <x:f t="shared" si="248"/>
        <x:v>0</x:v>
      </x:c>
      <x:c r="X3179" s="2">
        <x:f t="shared" si="249"/>
        <x:v>0</x:v>
      </x:c>
    </x:row>
    <x:row r="3180" spans="2:24" ht="14.95" hidden="1" thickTop="1" x14ac:dyDescent="0.25">
      <x:c r="B3180" t="s">
        <x:v>622</x:v>
      </x:c>
      <x:c r="C3180" t="s">
        <x:v>243</x:v>
      </x:c>
      <x:c r="D3180" t="s">
        <x:v>244</x:v>
      </x:c>
      <x:c r="E3180" t="s">
        <x:v>256</x:v>
      </x:c>
      <x:c r="F3180" t="s">
        <x:v>32</x:v>
      </x:c>
      <x:c r="G3180" s="2">
        <x:v>2166.89</x:v>
      </x:c>
      <x:c r="J3180" t="s">
        <x:v>1259</x:v>
      </x:c>
      <x:c r="K3180" t="s">
        <x:v>2163</x:v>
      </x:c>
      <x:c r="L3180" t="s">
        <x:v>25</x:v>
      </x:c>
      <x:c r="M3180" t="s">
        <x:v>257</x:v>
      </x:c>
      <x:c r="N3180" t="s">
        <x:v>1260</x:v>
      </x:c>
      <x:c r="O3180" s="3">
        <x:v>1</x:v>
      </x:c>
      <x:c r="P3180" s="3">
        <x:v>0</x:v>
      </x:c>
      <x:c r="Q3180" s="3">
        <x:v>0</x:v>
      </x:c>
      <x:c r="R3180" s="3">
        <x:v>0</x:v>
      </x:c>
      <x:c r="S3180" s="3">
        <x:v>0</x:v>
      </x:c>
      <x:c r="T3180" s="2">
        <x:f t="shared" si="245"/>
        <x:v>2166.89</x:v>
      </x:c>
      <x:c r="U3180" s="2">
        <x:f t="shared" si="246"/>
        <x:v>0</x:v>
      </x:c>
      <x:c r="V3180" s="2">
        <x:f t="shared" si="247"/>
        <x:v>0</x:v>
      </x:c>
      <x:c r="W3180" s="2">
        <x:f t="shared" si="248"/>
        <x:v>0</x:v>
      </x:c>
      <x:c r="X3180" s="2">
        <x:f t="shared" si="249"/>
        <x:v>0</x:v>
      </x:c>
    </x:row>
    <x:row r="3181" spans="2:24" ht="14.95" hidden="1" thickTop="1" x14ac:dyDescent="0.25">
      <x:c r="B3181" t="s">
        <x:v>622</x:v>
      </x:c>
      <x:c r="C3181" t="s">
        <x:v>243</x:v>
      </x:c>
      <x:c r="D3181" t="s">
        <x:v>244</x:v>
      </x:c>
      <x:c r="E3181" t="s">
        <x:v>256</x:v>
      </x:c>
      <x:c r="F3181" t="s">
        <x:v>32</x:v>
      </x:c>
      <x:c r="G3181" s="2">
        <x:v>106178.08</x:v>
      </x:c>
      <x:c r="J3181" t="s">
        <x:v>1259</x:v>
      </x:c>
      <x:c r="K3181" t="s">
        <x:v>2163</x:v>
      </x:c>
      <x:c r="L3181" t="s">
        <x:v>25</x:v>
      </x:c>
      <x:c r="M3181" t="s">
        <x:v>271</x:v>
      </x:c>
      <x:c r="N3181" t="s">
        <x:v>1260</x:v>
      </x:c>
      <x:c r="O3181" s="3">
        <x:v>1</x:v>
      </x:c>
      <x:c r="P3181" s="3">
        <x:v>0</x:v>
      </x:c>
      <x:c r="Q3181" s="3">
        <x:v>0</x:v>
      </x:c>
      <x:c r="R3181" s="3">
        <x:v>0</x:v>
      </x:c>
      <x:c r="S3181" s="3">
        <x:v>0</x:v>
      </x:c>
      <x:c r="T3181" s="2">
        <x:f t="shared" si="245"/>
        <x:v>106178.08</x:v>
      </x:c>
      <x:c r="U3181" s="2">
        <x:f t="shared" si="246"/>
        <x:v>0</x:v>
      </x:c>
      <x:c r="V3181" s="2">
        <x:f t="shared" si="247"/>
        <x:v>0</x:v>
      </x:c>
      <x:c r="W3181" s="2">
        <x:f t="shared" si="248"/>
        <x:v>0</x:v>
      </x:c>
      <x:c r="X3181" s="2">
        <x:f t="shared" si="249"/>
        <x:v>0</x:v>
      </x:c>
    </x:row>
    <x:row r="3182" spans="2:24" ht="14.95" hidden="1" thickTop="1" x14ac:dyDescent="0.25">
      <x:c r="B3182" t="s">
        <x:v>622</x:v>
      </x:c>
      <x:c r="C3182" t="s">
        <x:v>243</x:v>
      </x:c>
      <x:c r="D3182" t="s">
        <x:v>244</x:v>
      </x:c>
      <x:c r="E3182" t="s">
        <x:v>256</x:v>
      </x:c>
      <x:c r="F3182" t="s">
        <x:v>211</x:v>
      </x:c>
      <x:c r="G3182" s="2">
        <x:v>27853.919999999998</x:v>
      </x:c>
      <x:c r="J3182" t="s">
        <x:v>1259</x:v>
      </x:c>
      <x:c r="K3182" t="s">
        <x:v>2163</x:v>
      </x:c>
      <x:c r="L3182" t="s">
        <x:v>25</x:v>
      </x:c>
      <x:c r="M3182" t="s">
        <x:v>257</x:v>
      </x:c>
      <x:c r="N3182" t="s">
        <x:v>1260</x:v>
      </x:c>
      <x:c r="O3182" s="3">
        <x:v>1</x:v>
      </x:c>
      <x:c r="P3182" s="3">
        <x:v>0</x:v>
      </x:c>
      <x:c r="Q3182" s="3">
        <x:v>0</x:v>
      </x:c>
      <x:c r="R3182" s="3">
        <x:v>0</x:v>
      </x:c>
      <x:c r="S3182" s="3">
        <x:v>0</x:v>
      </x:c>
      <x:c r="T3182" s="2">
        <x:f t="shared" si="245"/>
        <x:v>27853.919999999998</x:v>
      </x:c>
      <x:c r="U3182" s="2">
        <x:f t="shared" si="246"/>
        <x:v>0</x:v>
      </x:c>
      <x:c r="V3182" s="2">
        <x:f t="shared" si="247"/>
        <x:v>0</x:v>
      </x:c>
      <x:c r="W3182" s="2">
        <x:f t="shared" si="248"/>
        <x:v>0</x:v>
      </x:c>
      <x:c r="X3182" s="2">
        <x:f t="shared" si="249"/>
        <x:v>0</x:v>
      </x:c>
    </x:row>
    <x:row r="3183" spans="2:24" ht="14.95" hidden="1" thickTop="1" x14ac:dyDescent="0.25">
      <x:c r="B3183" t="s">
        <x:v>622</x:v>
      </x:c>
      <x:c r="C3183" t="s">
        <x:v>243</x:v>
      </x:c>
      <x:c r="D3183" t="s">
        <x:v>244</x:v>
      </x:c>
      <x:c r="E3183" t="s">
        <x:v>256</x:v>
      </x:c>
      <x:c r="F3183" t="s">
        <x:v>103</x:v>
      </x:c>
      <x:c r="G3183" s="2">
        <x:v>27979.81</x:v>
      </x:c>
      <x:c r="J3183" t="s">
        <x:v>1259</x:v>
      </x:c>
      <x:c r="K3183" t="s">
        <x:v>2163</x:v>
      </x:c>
      <x:c r="L3183" t="s">
        <x:v>25</x:v>
      </x:c>
      <x:c r="M3183" t="s">
        <x:v>41</x:v>
      </x:c>
      <x:c r="N3183" t="s">
        <x:v>1260</x:v>
      </x:c>
      <x:c r="O3183" s="3">
        <x:v>1</x:v>
      </x:c>
      <x:c r="P3183" s="3">
        <x:v>0</x:v>
      </x:c>
      <x:c r="Q3183" s="3">
        <x:v>0</x:v>
      </x:c>
      <x:c r="R3183" s="3">
        <x:v>0</x:v>
      </x:c>
      <x:c r="S3183" s="3">
        <x:v>0</x:v>
      </x:c>
      <x:c r="T3183" s="2">
        <x:f t="shared" si="245"/>
        <x:v>27979.81</x:v>
      </x:c>
      <x:c r="U3183" s="2">
        <x:f t="shared" si="246"/>
        <x:v>0</x:v>
      </x:c>
      <x:c r="V3183" s="2">
        <x:f t="shared" si="247"/>
        <x:v>0</x:v>
      </x:c>
      <x:c r="W3183" s="2">
        <x:f t="shared" si="248"/>
        <x:v>0</x:v>
      </x:c>
      <x:c r="X3183" s="2">
        <x:f t="shared" si="249"/>
        <x:v>0</x:v>
      </x:c>
    </x:row>
    <x:row r="3184" spans="2:24" ht="14.95" hidden="1" thickTop="1" x14ac:dyDescent="0.25">
      <x:c r="B3184" t="s">
        <x:v>622</x:v>
      </x:c>
      <x:c r="C3184" t="s">
        <x:v>243</x:v>
      </x:c>
      <x:c r="D3184" t="s">
        <x:v>244</x:v>
      </x:c>
      <x:c r="E3184" t="s">
        <x:v>256</x:v>
      </x:c>
      <x:c r="F3184" t="s">
        <x:v>103</x:v>
      </x:c>
      <x:c r="G3184" s="2">
        <x:v>27979.81</x:v>
      </x:c>
      <x:c r="J3184" t="s">
        <x:v>1259</x:v>
      </x:c>
      <x:c r="K3184" t="s">
        <x:v>2163</x:v>
      </x:c>
      <x:c r="L3184" t="s">
        <x:v>25</x:v>
      </x:c>
      <x:c r="M3184" t="s">
        <x:v>262</x:v>
      </x:c>
      <x:c r="N3184" t="s">
        <x:v>1260</x:v>
      </x:c>
      <x:c r="O3184" s="3">
        <x:v>1</x:v>
      </x:c>
      <x:c r="P3184" s="3">
        <x:v>0</x:v>
      </x:c>
      <x:c r="Q3184" s="3">
        <x:v>0</x:v>
      </x:c>
      <x:c r="R3184" s="3">
        <x:v>0</x:v>
      </x:c>
      <x:c r="S3184" s="3">
        <x:v>0</x:v>
      </x:c>
      <x:c r="T3184" s="2">
        <x:f t="shared" si="245"/>
        <x:v>27979.81</x:v>
      </x:c>
      <x:c r="U3184" s="2">
        <x:f t="shared" si="246"/>
        <x:v>0</x:v>
      </x:c>
      <x:c r="V3184" s="2">
        <x:f t="shared" si="247"/>
        <x:v>0</x:v>
      </x:c>
      <x:c r="W3184" s="2">
        <x:f t="shared" si="248"/>
        <x:v>0</x:v>
      </x:c>
      <x:c r="X3184" s="2">
        <x:f t="shared" si="249"/>
        <x:v>0</x:v>
      </x:c>
    </x:row>
    <x:row r="3185" spans="2:24" ht="14.95" hidden="1" thickTop="1" x14ac:dyDescent="0.25">
      <x:c r="B3185" t="s">
        <x:v>622</x:v>
      </x:c>
      <x:c r="C3185" t="s">
        <x:v>243</x:v>
      </x:c>
      <x:c r="D3185" t="s">
        <x:v>244</x:v>
      </x:c>
      <x:c r="E3185" t="s">
        <x:v>256</x:v>
      </x:c>
      <x:c r="F3185" t="s">
        <x:v>103</x:v>
      </x:c>
      <x:c r="G3185" s="2">
        <x:v>131289.92000000001</x:v>
      </x:c>
      <x:c r="J3185" t="s">
        <x:v>1259</x:v>
      </x:c>
      <x:c r="K3185" t="s">
        <x:v>2163</x:v>
      </x:c>
      <x:c r="L3185" t="s">
        <x:v>25</x:v>
      </x:c>
      <x:c r="M3185" t="s">
        <x:v>258</x:v>
      </x:c>
      <x:c r="N3185" t="s">
        <x:v>1260</x:v>
      </x:c>
      <x:c r="O3185" s="3">
        <x:v>1</x:v>
      </x:c>
      <x:c r="P3185" s="3">
        <x:v>0</x:v>
      </x:c>
      <x:c r="Q3185" s="3">
        <x:v>0</x:v>
      </x:c>
      <x:c r="R3185" s="3">
        <x:v>0</x:v>
      </x:c>
      <x:c r="S3185" s="3">
        <x:v>0</x:v>
      </x:c>
      <x:c r="T3185" s="2">
        <x:f t="shared" si="245"/>
        <x:v>131289.92000000001</x:v>
      </x:c>
      <x:c r="U3185" s="2">
        <x:f t="shared" si="246"/>
        <x:v>0</x:v>
      </x:c>
      <x:c r="V3185" s="2">
        <x:f t="shared" si="247"/>
        <x:v>0</x:v>
      </x:c>
      <x:c r="W3185" s="2">
        <x:f t="shared" si="248"/>
        <x:v>0</x:v>
      </x:c>
      <x:c r="X3185" s="2">
        <x:f t="shared" si="249"/>
        <x:v>0</x:v>
      </x:c>
    </x:row>
    <x:row r="3186" spans="2:24" ht="14.95" hidden="1" thickTop="1" x14ac:dyDescent="0.25">
      <x:c r="B3186" t="s">
        <x:v>622</x:v>
      </x:c>
      <x:c r="C3186" t="s">
        <x:v>243</x:v>
      </x:c>
      <x:c r="D3186" t="s">
        <x:v>244</x:v>
      </x:c>
      <x:c r="E3186" t="s">
        <x:v>256</x:v>
      </x:c>
      <x:c r="F3186" t="s">
        <x:v>279</x:v>
      </x:c>
      <x:c r="G3186" s="2">
        <x:v>6923.73</x:v>
      </x:c>
      <x:c r="J3186" t="s">
        <x:v>1259</x:v>
      </x:c>
      <x:c r="K3186" t="s">
        <x:v>2163</x:v>
      </x:c>
      <x:c r="L3186" t="s">
        <x:v>25</x:v>
      </x:c>
      <x:c r="M3186" t="s">
        <x:v>41</x:v>
      </x:c>
      <x:c r="N3186" t="s">
        <x:v>1260</x:v>
      </x:c>
      <x:c r="O3186" s="3">
        <x:v>1</x:v>
      </x:c>
      <x:c r="P3186" s="3">
        <x:v>0</x:v>
      </x:c>
      <x:c r="Q3186" s="3">
        <x:v>0</x:v>
      </x:c>
      <x:c r="R3186" s="3">
        <x:v>0</x:v>
      </x:c>
      <x:c r="S3186" s="3">
        <x:v>0</x:v>
      </x:c>
      <x:c r="T3186" s="2">
        <x:f t="shared" si="245"/>
        <x:v>6923.73</x:v>
      </x:c>
      <x:c r="U3186" s="2">
        <x:f t="shared" si="246"/>
        <x:v>0</x:v>
      </x:c>
      <x:c r="V3186" s="2">
        <x:f t="shared" si="247"/>
        <x:v>0</x:v>
      </x:c>
      <x:c r="W3186" s="2">
        <x:f t="shared" si="248"/>
        <x:v>0</x:v>
      </x:c>
      <x:c r="X3186" s="2">
        <x:f t="shared" si="249"/>
        <x:v>0</x:v>
      </x:c>
    </x:row>
    <x:row r="3187" spans="2:24" ht="14.95" hidden="1" thickTop="1" x14ac:dyDescent="0.25">
      <x:c r="B3187" t="s">
        <x:v>622</x:v>
      </x:c>
      <x:c r="C3187" t="s">
        <x:v>243</x:v>
      </x:c>
      <x:c r="D3187" t="s">
        <x:v>244</x:v>
      </x:c>
      <x:c r="E3187" t="s">
        <x:v>256</x:v>
      </x:c>
      <x:c r="F3187" t="s">
        <x:v>279</x:v>
      </x:c>
      <x:c r="G3187" s="2">
        <x:v>6923.73</x:v>
      </x:c>
      <x:c r="J3187" t="s">
        <x:v>1259</x:v>
      </x:c>
      <x:c r="K3187" t="s">
        <x:v>2163</x:v>
      </x:c>
      <x:c r="L3187" t="s">
        <x:v>25</x:v>
      </x:c>
      <x:c r="M3187" t="s">
        <x:v>262</x:v>
      </x:c>
      <x:c r="N3187" t="s">
        <x:v>1260</x:v>
      </x:c>
      <x:c r="O3187" s="3">
        <x:v>1</x:v>
      </x:c>
      <x:c r="P3187" s="3">
        <x:v>0</x:v>
      </x:c>
      <x:c r="Q3187" s="3">
        <x:v>0</x:v>
      </x:c>
      <x:c r="R3187" s="3">
        <x:v>0</x:v>
      </x:c>
      <x:c r="S3187" s="3">
        <x:v>0</x:v>
      </x:c>
      <x:c r="T3187" s="2">
        <x:f t="shared" si="245"/>
        <x:v>6923.73</x:v>
      </x:c>
      <x:c r="U3187" s="2">
        <x:f t="shared" si="246"/>
        <x:v>0</x:v>
      </x:c>
      <x:c r="V3187" s="2">
        <x:f t="shared" si="247"/>
        <x:v>0</x:v>
      </x:c>
      <x:c r="W3187" s="2">
        <x:f t="shared" si="248"/>
        <x:v>0</x:v>
      </x:c>
      <x:c r="X3187" s="2">
        <x:f t="shared" si="249"/>
        <x:v>0</x:v>
      </x:c>
    </x:row>
    <x:row r="3188" spans="2:24" ht="14.95" hidden="1" thickTop="1" x14ac:dyDescent="0.25">
      <x:c r="B3188" t="s">
        <x:v>622</x:v>
      </x:c>
      <x:c r="C3188" t="s">
        <x:v>243</x:v>
      </x:c>
      <x:c r="D3188" t="s">
        <x:v>244</x:v>
      </x:c>
      <x:c r="E3188" t="s">
        <x:v>256</x:v>
      </x:c>
      <x:c r="F3188" t="s">
        <x:v>279</x:v>
      </x:c>
      <x:c r="G3188" s="2">
        <x:v>32488.3</x:v>
      </x:c>
      <x:c r="J3188" t="s">
        <x:v>1259</x:v>
      </x:c>
      <x:c r="K3188" t="s">
        <x:v>2163</x:v>
      </x:c>
      <x:c r="L3188" t="s">
        <x:v>25</x:v>
      </x:c>
      <x:c r="M3188" t="s">
        <x:v>258</x:v>
      </x:c>
      <x:c r="N3188" t="s">
        <x:v>1260</x:v>
      </x:c>
      <x:c r="O3188" s="3">
        <x:v>1</x:v>
      </x:c>
      <x:c r="P3188" s="3">
        <x:v>0</x:v>
      </x:c>
      <x:c r="Q3188" s="3">
        <x:v>0</x:v>
      </x:c>
      <x:c r="R3188" s="3">
        <x:v>0</x:v>
      </x:c>
      <x:c r="S3188" s="3">
        <x:v>0</x:v>
      </x:c>
      <x:c r="T3188" s="2">
        <x:f t="shared" si="245"/>
        <x:v>32488.3</x:v>
      </x:c>
      <x:c r="U3188" s="2">
        <x:f t="shared" si="246"/>
        <x:v>0</x:v>
      </x:c>
      <x:c r="V3188" s="2">
        <x:f t="shared" si="247"/>
        <x:v>0</x:v>
      </x:c>
      <x:c r="W3188" s="2">
        <x:f t="shared" si="248"/>
        <x:v>0</x:v>
      </x:c>
      <x:c r="X3188" s="2">
        <x:f t="shared" si="249"/>
        <x:v>0</x:v>
      </x:c>
    </x:row>
    <x:row r="3189" spans="2:24" ht="14.95" hidden="1" thickTop="1" x14ac:dyDescent="0.25">
      <x:c r="B3189" t="s">
        <x:v>622</x:v>
      </x:c>
      <x:c r="C3189" t="s">
        <x:v>243</x:v>
      </x:c>
      <x:c r="D3189" t="s">
        <x:v>244</x:v>
      </x:c>
      <x:c r="E3189" t="s">
        <x:v>256</x:v>
      </x:c>
      <x:c r="F3189" t="s">
        <x:v>290</x:v>
      </x:c>
      <x:c r="G3189" s="2">
        <x:v>19728.64</x:v>
      </x:c>
      <x:c r="J3189" t="s">
        <x:v>1259</x:v>
      </x:c>
      <x:c r="K3189" t="s">
        <x:v>2163</x:v>
      </x:c>
      <x:c r="L3189" t="s">
        <x:v>25</x:v>
      </x:c>
      <x:c r="M3189" t="s">
        <x:v>257</x:v>
      </x:c>
      <x:c r="N3189" t="s">
        <x:v>1260</x:v>
      </x:c>
      <x:c r="O3189" s="3">
        <x:v>1</x:v>
      </x:c>
      <x:c r="P3189" s="3">
        <x:v>0</x:v>
      </x:c>
      <x:c r="Q3189" s="3">
        <x:v>0</x:v>
      </x:c>
      <x:c r="R3189" s="3">
        <x:v>0</x:v>
      </x:c>
      <x:c r="S3189" s="3">
        <x:v>0</x:v>
      </x:c>
      <x:c r="T3189" s="2">
        <x:f t="shared" si="245"/>
        <x:v>19728.64</x:v>
      </x:c>
      <x:c r="U3189" s="2">
        <x:f t="shared" si="246"/>
        <x:v>0</x:v>
      </x:c>
      <x:c r="V3189" s="2">
        <x:f t="shared" si="247"/>
        <x:v>0</x:v>
      </x:c>
      <x:c r="W3189" s="2">
        <x:f t="shared" si="248"/>
        <x:v>0</x:v>
      </x:c>
      <x:c r="X3189" s="2">
        <x:f t="shared" si="249"/>
        <x:v>0</x:v>
      </x:c>
    </x:row>
    <x:row r="3190" spans="2:24" ht="14.95" hidden="1" thickTop="1" x14ac:dyDescent="0.25">
      <x:c r="B3190" t="s">
        <x:v>622</x:v>
      </x:c>
      <x:c r="C3190" t="s">
        <x:v>243</x:v>
      </x:c>
      <x:c r="D3190" t="s">
        <x:v>244</x:v>
      </x:c>
      <x:c r="E3190" t="s">
        <x:v>256</x:v>
      </x:c>
      <x:c r="F3190" t="s">
        <x:v>281</x:v>
      </x:c>
      <x:c r="G3190" s="2">
        <x:v>1961451.22</x:v>
      </x:c>
      <x:c r="J3190" t="s">
        <x:v>1259</x:v>
      </x:c>
      <x:c r="K3190" t="s">
        <x:v>2163</x:v>
      </x:c>
      <x:c r="L3190" t="s">
        <x:v>25</x:v>
      </x:c>
      <x:c r="M3190" t="s">
        <x:v>41</x:v>
      </x:c>
      <x:c r="N3190" t="s">
        <x:v>1260</x:v>
      </x:c>
      <x:c r="O3190" s="3">
        <x:v>1</x:v>
      </x:c>
      <x:c r="P3190" s="3">
        <x:v>0</x:v>
      </x:c>
      <x:c r="Q3190" s="3">
        <x:v>0</x:v>
      </x:c>
      <x:c r="R3190" s="3">
        <x:v>0</x:v>
      </x:c>
      <x:c r="S3190" s="3">
        <x:v>0</x:v>
      </x:c>
      <x:c r="T3190" s="2">
        <x:f t="shared" si="245"/>
        <x:v>1961451.22</x:v>
      </x:c>
      <x:c r="U3190" s="2">
        <x:f t="shared" si="246"/>
        <x:v>0</x:v>
      </x:c>
      <x:c r="V3190" s="2">
        <x:f t="shared" si="247"/>
        <x:v>0</x:v>
      </x:c>
      <x:c r="W3190" s="2">
        <x:f t="shared" si="248"/>
        <x:v>0</x:v>
      </x:c>
      <x:c r="X3190" s="2">
        <x:f t="shared" si="249"/>
        <x:v>0</x:v>
      </x:c>
    </x:row>
    <x:row r="3191" spans="2:24" ht="14.95" hidden="1" thickTop="1" x14ac:dyDescent="0.25">
      <x:c r="B3191" t="s">
        <x:v>622</x:v>
      </x:c>
      <x:c r="C3191" t="s">
        <x:v>243</x:v>
      </x:c>
      <x:c r="D3191" t="s">
        <x:v>244</x:v>
      </x:c>
      <x:c r="E3191" t="s">
        <x:v>256</x:v>
      </x:c>
      <x:c r="F3191" t="s">
        <x:v>281</x:v>
      </x:c>
      <x:c r="G3191" s="2">
        <x:v>11280.36</x:v>
      </x:c>
      <x:c r="J3191" t="s">
        <x:v>1259</x:v>
      </x:c>
      <x:c r="K3191" t="s">
        <x:v>2163</x:v>
      </x:c>
      <x:c r="L3191" t="s">
        <x:v>25</x:v>
      </x:c>
      <x:c r="M3191" t="s">
        <x:v>284</x:v>
      </x:c>
      <x:c r="N3191" t="s">
        <x:v>1260</x:v>
      </x:c>
      <x:c r="O3191" s="3">
        <x:v>1</x:v>
      </x:c>
      <x:c r="P3191" s="3">
        <x:v>0</x:v>
      </x:c>
      <x:c r="Q3191" s="3">
        <x:v>0</x:v>
      </x:c>
      <x:c r="R3191" s="3">
        <x:v>0</x:v>
      </x:c>
      <x:c r="S3191" s="3">
        <x:v>0</x:v>
      </x:c>
      <x:c r="T3191" s="2">
        <x:f t="shared" si="245"/>
        <x:v>11280.36</x:v>
      </x:c>
      <x:c r="U3191" s="2">
        <x:f t="shared" si="246"/>
        <x:v>0</x:v>
      </x:c>
      <x:c r="V3191" s="2">
        <x:f t="shared" si="247"/>
        <x:v>0</x:v>
      </x:c>
      <x:c r="W3191" s="2">
        <x:f t="shared" si="248"/>
        <x:v>0</x:v>
      </x:c>
      <x:c r="X3191" s="2">
        <x:f t="shared" si="249"/>
        <x:v>0</x:v>
      </x:c>
    </x:row>
    <x:row r="3192" spans="2:24" ht="14.95" hidden="1" thickTop="1" x14ac:dyDescent="0.25">
      <x:c r="B3192" t="s">
        <x:v>622</x:v>
      </x:c>
      <x:c r="C3192" t="s">
        <x:v>243</x:v>
      </x:c>
      <x:c r="D3192" t="s">
        <x:v>244</x:v>
      </x:c>
      <x:c r="E3192" t="s">
        <x:v>256</x:v>
      </x:c>
      <x:c r="F3192" t="s">
        <x:v>282</x:v>
      </x:c>
      <x:c r="G3192" s="2">
        <x:v>26889.05</x:v>
      </x:c>
      <x:c r="J3192" t="s">
        <x:v>1259</x:v>
      </x:c>
      <x:c r="K3192" t="s">
        <x:v>2163</x:v>
      </x:c>
      <x:c r="L3192" t="s">
        <x:v>25</x:v>
      </x:c>
      <x:c r="M3192" t="s">
        <x:v>41</x:v>
      </x:c>
      <x:c r="N3192" t="s">
        <x:v>1260</x:v>
      </x:c>
      <x:c r="O3192" s="3">
        <x:v>1</x:v>
      </x:c>
      <x:c r="P3192" s="3">
        <x:v>0</x:v>
      </x:c>
      <x:c r="Q3192" s="3">
        <x:v>0</x:v>
      </x:c>
      <x:c r="R3192" s="3">
        <x:v>0</x:v>
      </x:c>
      <x:c r="S3192" s="3">
        <x:v>0</x:v>
      </x:c>
      <x:c r="T3192" s="2">
        <x:f t="shared" si="245"/>
        <x:v>26889.05</x:v>
      </x:c>
      <x:c r="U3192" s="2">
        <x:f t="shared" si="246"/>
        <x:v>0</x:v>
      </x:c>
      <x:c r="V3192" s="2">
        <x:f t="shared" si="247"/>
        <x:v>0</x:v>
      </x:c>
      <x:c r="W3192" s="2">
        <x:f t="shared" si="248"/>
        <x:v>0</x:v>
      </x:c>
      <x:c r="X3192" s="2">
        <x:f t="shared" si="249"/>
        <x:v>0</x:v>
      </x:c>
    </x:row>
    <x:row r="3193" spans="2:24" ht="14.95" hidden="1" thickTop="1" x14ac:dyDescent="0.25">
      <x:c r="B3193" t="s">
        <x:v>622</x:v>
      </x:c>
      <x:c r="C3193" t="s">
        <x:v>243</x:v>
      </x:c>
      <x:c r="D3193" t="s">
        <x:v>244</x:v>
      </x:c>
      <x:c r="E3193" t="s">
        <x:v>256</x:v>
      </x:c>
      <x:c r="F3193" t="s">
        <x:v>282</x:v>
      </x:c>
      <x:c r="G3193" s="2">
        <x:v>102.47</x:v>
      </x:c>
      <x:c r="J3193" t="s">
        <x:v>1259</x:v>
      </x:c>
      <x:c r="K3193" t="s">
        <x:v>2163</x:v>
      </x:c>
      <x:c r="L3193" t="s">
        <x:v>25</x:v>
      </x:c>
      <x:c r="M3193" t="s">
        <x:v>284</x:v>
      </x:c>
      <x:c r="N3193" t="s">
        <x:v>1260</x:v>
      </x:c>
      <x:c r="O3193" s="3">
        <x:v>1</x:v>
      </x:c>
      <x:c r="P3193" s="3">
        <x:v>0</x:v>
      </x:c>
      <x:c r="Q3193" s="3">
        <x:v>0</x:v>
      </x:c>
      <x:c r="R3193" s="3">
        <x:v>0</x:v>
      </x:c>
      <x:c r="S3193" s="3">
        <x:v>0</x:v>
      </x:c>
      <x:c r="T3193" s="2">
        <x:f t="shared" si="245"/>
        <x:v>102.47</x:v>
      </x:c>
      <x:c r="U3193" s="2">
        <x:f t="shared" si="246"/>
        <x:v>0</x:v>
      </x:c>
      <x:c r="V3193" s="2">
        <x:f t="shared" si="247"/>
        <x:v>0</x:v>
      </x:c>
      <x:c r="W3193" s="2">
        <x:f t="shared" si="248"/>
        <x:v>0</x:v>
      </x:c>
      <x:c r="X3193" s="2">
        <x:f t="shared" si="249"/>
        <x:v>0</x:v>
      </x:c>
    </x:row>
    <x:row r="3194" spans="2:24" ht="14.95" hidden="1" thickTop="1" x14ac:dyDescent="0.25">
      <x:c r="B3194" t="s">
        <x:v>622</x:v>
      </x:c>
      <x:c r="C3194" t="s">
        <x:v>243</x:v>
      </x:c>
      <x:c r="D3194" t="s">
        <x:v>244</x:v>
      </x:c>
      <x:c r="E3194" t="s">
        <x:v>256</x:v>
      </x:c>
      <x:c r="F3194" t="s">
        <x:v>283</x:v>
      </x:c>
      <x:c r="G3194" s="2">
        <x:v>79735.3</x:v>
      </x:c>
      <x:c r="J3194" t="s">
        <x:v>1259</x:v>
      </x:c>
      <x:c r="K3194" t="s">
        <x:v>2163</x:v>
      </x:c>
      <x:c r="L3194" t="s">
        <x:v>25</x:v>
      </x:c>
      <x:c r="M3194" t="s">
        <x:v>266</x:v>
      </x:c>
      <x:c r="N3194" t="s">
        <x:v>1260</x:v>
      </x:c>
      <x:c r="O3194" s="3">
        <x:v>1</x:v>
      </x:c>
      <x:c r="P3194" s="3">
        <x:v>0</x:v>
      </x:c>
      <x:c r="Q3194" s="3">
        <x:v>0</x:v>
      </x:c>
      <x:c r="R3194" s="3">
        <x:v>0</x:v>
      </x:c>
      <x:c r="S3194" s="3">
        <x:v>0</x:v>
      </x:c>
      <x:c r="T3194" s="2">
        <x:f t="shared" si="245"/>
        <x:v>79735.3</x:v>
      </x:c>
      <x:c r="U3194" s="2">
        <x:f t="shared" si="246"/>
        <x:v>0</x:v>
      </x:c>
      <x:c r="V3194" s="2">
        <x:f t="shared" si="247"/>
        <x:v>0</x:v>
      </x:c>
      <x:c r="W3194" s="2">
        <x:f t="shared" si="248"/>
        <x:v>0</x:v>
      </x:c>
      <x:c r="X3194" s="2">
        <x:f t="shared" si="249"/>
        <x:v>0</x:v>
      </x:c>
    </x:row>
    <x:row r="3195" spans="2:24" ht="14.95" hidden="1" thickTop="1" x14ac:dyDescent="0.25">
      <x:c r="B3195" t="s">
        <x:v>622</x:v>
      </x:c>
      <x:c r="C3195" t="s">
        <x:v>243</x:v>
      </x:c>
      <x:c r="D3195" t="s">
        <x:v>244</x:v>
      </x:c>
      <x:c r="E3195" t="s">
        <x:v>256</x:v>
      </x:c>
      <x:c r="F3195" t="s">
        <x:v>70</x:v>
      </x:c>
      <x:c r="G3195" s="2">
        <x:v>45811.4</x:v>
      </x:c>
      <x:c r="J3195" t="s">
        <x:v>1259</x:v>
      </x:c>
      <x:c r="K3195" t="s">
        <x:v>2163</x:v>
      </x:c>
      <x:c r="L3195" t="s">
        <x:v>25</x:v>
      </x:c>
      <x:c r="M3195" t="s">
        <x:v>257</x:v>
      </x:c>
      <x:c r="N3195" t="s">
        <x:v>1260</x:v>
      </x:c>
      <x:c r="O3195" s="3">
        <x:v>1</x:v>
      </x:c>
      <x:c r="P3195" s="3">
        <x:v>0</x:v>
      </x:c>
      <x:c r="Q3195" s="3">
        <x:v>0</x:v>
      </x:c>
      <x:c r="R3195" s="3">
        <x:v>0</x:v>
      </x:c>
      <x:c r="S3195" s="3">
        <x:v>0</x:v>
      </x:c>
      <x:c r="T3195" s="2">
        <x:f t="shared" si="245"/>
        <x:v>45811.4</x:v>
      </x:c>
      <x:c r="U3195" s="2">
        <x:f t="shared" si="246"/>
        <x:v>0</x:v>
      </x:c>
      <x:c r="V3195" s="2">
        <x:f t="shared" si="247"/>
        <x:v>0</x:v>
      </x:c>
      <x:c r="W3195" s="2">
        <x:f t="shared" si="248"/>
        <x:v>0</x:v>
      </x:c>
      <x:c r="X3195" s="2">
        <x:f t="shared" si="249"/>
        <x:v>0</x:v>
      </x:c>
    </x:row>
    <x:row r="3196" spans="2:24" ht="14.95" hidden="1" thickTop="1" x14ac:dyDescent="0.25">
      <x:c r="B3196" t="s">
        <x:v>622</x:v>
      </x:c>
      <x:c r="C3196" t="s">
        <x:v>243</x:v>
      </x:c>
      <x:c r="D3196" t="s">
        <x:v>244</x:v>
      </x:c>
      <x:c r="E3196" t="s">
        <x:v>256</x:v>
      </x:c>
      <x:c r="F3196" t="s">
        <x:v>200</x:v>
      </x:c>
      <x:c r="G3196" s="2">
        <x:v>128893.61</x:v>
      </x:c>
      <x:c r="J3196" t="s">
        <x:v>1259</x:v>
      </x:c>
      <x:c r="K3196" t="s">
        <x:v>2163</x:v>
      </x:c>
      <x:c r="L3196" t="s">
        <x:v>25</x:v>
      </x:c>
      <x:c r="M3196" t="s">
        <x:v>262</x:v>
      </x:c>
      <x:c r="N3196" t="s">
        <x:v>1260</x:v>
      </x:c>
      <x:c r="O3196" s="3">
        <x:v>1</x:v>
      </x:c>
      <x:c r="P3196" s="3">
        <x:v>0</x:v>
      </x:c>
      <x:c r="Q3196" s="3">
        <x:v>0</x:v>
      </x:c>
      <x:c r="R3196" s="3">
        <x:v>0</x:v>
      </x:c>
      <x:c r="S3196" s="3">
        <x:v>0</x:v>
      </x:c>
      <x:c r="T3196" s="2">
        <x:f t="shared" si="245"/>
        <x:v>128893.61</x:v>
      </x:c>
      <x:c r="U3196" s="2">
        <x:f t="shared" si="246"/>
        <x:v>0</x:v>
      </x:c>
      <x:c r="V3196" s="2">
        <x:f t="shared" si="247"/>
        <x:v>0</x:v>
      </x:c>
      <x:c r="W3196" s="2">
        <x:f t="shared" si="248"/>
        <x:v>0</x:v>
      </x:c>
      <x:c r="X3196" s="2">
        <x:f t="shared" si="249"/>
        <x:v>0</x:v>
      </x:c>
    </x:row>
    <x:row r="3197" spans="2:24" ht="14.95" hidden="1" thickTop="1" x14ac:dyDescent="0.25">
      <x:c r="B3197" t="s">
        <x:v>622</x:v>
      </x:c>
      <x:c r="C3197" t="s">
        <x:v>243</x:v>
      </x:c>
      <x:c r="D3197" t="s">
        <x:v>244</x:v>
      </x:c>
      <x:c r="E3197" t="s">
        <x:v>256</x:v>
      </x:c>
      <x:c r="F3197" t="s">
        <x:v>200</x:v>
      </x:c>
      <x:c r="G3197" s="2">
        <x:v>322234.02</x:v>
      </x:c>
      <x:c r="J3197" t="s">
        <x:v>1259</x:v>
      </x:c>
      <x:c r="K3197" t="s">
        <x:v>2163</x:v>
      </x:c>
      <x:c r="L3197" t="s">
        <x:v>25</x:v>
      </x:c>
      <x:c r="M3197" t="s">
        <x:v>274</x:v>
      </x:c>
      <x:c r="N3197" t="s">
        <x:v>1260</x:v>
      </x:c>
      <x:c r="O3197" s="3">
        <x:v>1</x:v>
      </x:c>
      <x:c r="P3197" s="3">
        <x:v>0</x:v>
      </x:c>
      <x:c r="Q3197" s="3">
        <x:v>0</x:v>
      </x:c>
      <x:c r="R3197" s="3">
        <x:v>0</x:v>
      </x:c>
      <x:c r="S3197" s="3">
        <x:v>0</x:v>
      </x:c>
      <x:c r="T3197" s="2">
        <x:f t="shared" si="245"/>
        <x:v>322234.02</x:v>
      </x:c>
      <x:c r="U3197" s="2">
        <x:f t="shared" si="246"/>
        <x:v>0</x:v>
      </x:c>
      <x:c r="V3197" s="2">
        <x:f t="shared" si="247"/>
        <x:v>0</x:v>
      </x:c>
      <x:c r="W3197" s="2">
        <x:f t="shared" si="248"/>
        <x:v>0</x:v>
      </x:c>
      <x:c r="X3197" s="2">
        <x:f t="shared" si="249"/>
        <x:v>0</x:v>
      </x:c>
    </x:row>
    <x:row r="3198" spans="2:24" ht="14.95" hidden="1" thickTop="1" x14ac:dyDescent="0.25">
      <x:c r="B3198" t="s">
        <x:v>622</x:v>
      </x:c>
      <x:c r="C3198" t="s">
        <x:v>243</x:v>
      </x:c>
      <x:c r="D3198" t="s">
        <x:v>244</x:v>
      </x:c>
      <x:c r="E3198" t="s">
        <x:v>256</x:v>
      </x:c>
      <x:c r="F3198" t="s">
        <x:v>200</x:v>
      </x:c>
      <x:c r="G3198" s="2">
        <x:v>134264.17000000001</x:v>
      </x:c>
      <x:c r="J3198" t="s">
        <x:v>1259</x:v>
      </x:c>
      <x:c r="K3198" t="s">
        <x:v>2163</x:v>
      </x:c>
      <x:c r="L3198" t="s">
        <x:v>25</x:v>
      </x:c>
      <x:c r="M3198" t="s">
        <x:v>266</x:v>
      </x:c>
      <x:c r="N3198" t="s">
        <x:v>1260</x:v>
      </x:c>
      <x:c r="O3198" s="3">
        <x:v>1</x:v>
      </x:c>
      <x:c r="P3198" s="3">
        <x:v>0</x:v>
      </x:c>
      <x:c r="Q3198" s="3">
        <x:v>0</x:v>
      </x:c>
      <x:c r="R3198" s="3">
        <x:v>0</x:v>
      </x:c>
      <x:c r="S3198" s="3">
        <x:v>0</x:v>
      </x:c>
      <x:c r="T3198" s="2">
        <x:f t="shared" si="245"/>
        <x:v>134264.17000000001</x:v>
      </x:c>
      <x:c r="U3198" s="2">
        <x:f t="shared" si="246"/>
        <x:v>0</x:v>
      </x:c>
      <x:c r="V3198" s="2">
        <x:f t="shared" si="247"/>
        <x:v>0</x:v>
      </x:c>
      <x:c r="W3198" s="2">
        <x:f t="shared" si="248"/>
        <x:v>0</x:v>
      </x:c>
      <x:c r="X3198" s="2">
        <x:f t="shared" si="249"/>
        <x:v>0</x:v>
      </x:c>
    </x:row>
    <x:row r="3199" spans="2:24" ht="14.95" hidden="1" thickTop="1" x14ac:dyDescent="0.25">
      <x:c r="B3199" t="s">
        <x:v>622</x:v>
      </x:c>
      <x:c r="C3199" t="s">
        <x:v>243</x:v>
      </x:c>
      <x:c r="D3199" t="s">
        <x:v>244</x:v>
      </x:c>
      <x:c r="E3199" t="s">
        <x:v>256</x:v>
      </x:c>
      <x:c r="F3199" t="s">
        <x:v>200</x:v>
      </x:c>
      <x:c r="G3199" s="2">
        <x:v>1825992.85</x:v>
      </x:c>
      <x:c r="J3199" t="s">
        <x:v>1259</x:v>
      </x:c>
      <x:c r="K3199" t="s">
        <x:v>2163</x:v>
      </x:c>
      <x:c r="L3199" t="s">
        <x:v>25</x:v>
      </x:c>
      <x:c r="M3199" t="s">
        <x:v>258</x:v>
      </x:c>
      <x:c r="N3199" t="s">
        <x:v>1260</x:v>
      </x:c>
      <x:c r="O3199" s="3">
        <x:v>1</x:v>
      </x:c>
      <x:c r="P3199" s="3">
        <x:v>0</x:v>
      </x:c>
      <x:c r="Q3199" s="3">
        <x:v>0</x:v>
      </x:c>
      <x:c r="R3199" s="3">
        <x:v>0</x:v>
      </x:c>
      <x:c r="S3199" s="3">
        <x:v>0</x:v>
      </x:c>
      <x:c r="T3199" s="2">
        <x:f t="shared" si="245"/>
        <x:v>1825992.85</x:v>
      </x:c>
      <x:c r="U3199" s="2">
        <x:f t="shared" si="246"/>
        <x:v>0</x:v>
      </x:c>
      <x:c r="V3199" s="2">
        <x:f t="shared" si="247"/>
        <x:v>0</x:v>
      </x:c>
      <x:c r="W3199" s="2">
        <x:f t="shared" si="248"/>
        <x:v>0</x:v>
      </x:c>
      <x:c r="X3199" s="2">
        <x:f t="shared" si="249"/>
        <x:v>0</x:v>
      </x:c>
    </x:row>
    <x:row r="3200" spans="2:24" ht="14.95" hidden="1" thickTop="1" x14ac:dyDescent="0.25">
      <x:c r="B3200" t="s">
        <x:v>622</x:v>
      </x:c>
      <x:c r="C3200" t="s">
        <x:v>243</x:v>
      </x:c>
      <x:c r="D3200" t="s">
        <x:v>244</x:v>
      </x:c>
      <x:c r="E3200" t="s">
        <x:v>256</x:v>
      </x:c>
      <x:c r="F3200" t="s">
        <x:v>279</x:v>
      </x:c>
      <x:c r="G3200" s="2">
        <x:v>18264.27</x:v>
      </x:c>
      <x:c r="J3200" t="s">
        <x:v>313</x:v>
      </x:c>
      <x:c r="K3200" t="s">
        <x:v>1777</x:v>
      </x:c>
      <x:c r="L3200" t="s">
        <x:v>25</x:v>
      </x:c>
      <x:c r="M3200" t="s">
        <x:v>291</x:v>
      </x:c>
      <x:c r="N3200" t="s">
        <x:v>1373</x:v>
      </x:c>
      <x:c r="O3200" s="3">
        <x:v>0</x:v>
      </x:c>
      <x:c r="P3200" s="3">
        <x:v>0.96</x:v>
      </x:c>
      <x:c r="Q3200" s="3">
        <x:v>0</x:v>
      </x:c>
      <x:c r="R3200" s="3">
        <x:v>0</x:v>
      </x:c>
      <x:c r="S3200" s="3">
        <x:v>0.04</x:v>
      </x:c>
      <x:c r="T3200" s="2">
        <x:f t="shared" si="245"/>
        <x:v>0</x:v>
      </x:c>
      <x:c r="U3200" s="2">
        <x:f t="shared" si="246"/>
        <x:v>17533.7</x:v>
      </x:c>
      <x:c r="V3200" s="2">
        <x:f t="shared" si="247"/>
        <x:v>0</x:v>
      </x:c>
      <x:c r="W3200" s="2">
        <x:f t="shared" si="248"/>
        <x:v>0</x:v>
      </x:c>
      <x:c r="X3200" s="2">
        <x:f t="shared" si="249"/>
        <x:v>730.56999999999971</x:v>
      </x:c>
    </x:row>
    <x:row r="3201" spans="2:24" ht="14.95" hidden="1" thickTop="1" x14ac:dyDescent="0.25">
      <x:c r="B3201" t="s">
        <x:v>622</x:v>
      </x:c>
      <x:c r="C3201" t="s">
        <x:v>243</x:v>
      </x:c>
      <x:c r="D3201" t="s">
        <x:v>244</x:v>
      </x:c>
      <x:c r="E3201" t="s">
        <x:v>256</x:v>
      </x:c>
      <x:c r="F3201" t="s">
        <x:v>184</x:v>
      </x:c>
      <x:c r="G3201" s="2">
        <x:v>22245.49</x:v>
      </x:c>
      <x:c r="J3201" t="s">
        <x:v>114</x:v>
      </x:c>
      <x:c r="K3201" t="s">
        <x:v>1781</x:v>
      </x:c>
      <x:c r="L3201" t="s">
        <x:v>25</x:v>
      </x:c>
      <x:c r="M3201" t="s">
        <x:v>262</x:v>
      </x:c>
      <x:c r="N3201" t="s">
        <x:v>1374</x:v>
      </x:c>
      <x:c r="O3201" s="3">
        <x:v>0.4</x:v>
      </x:c>
      <x:c r="P3201" s="3">
        <x:v>0.43</x:v>
      </x:c>
      <x:c r="Q3201" s="3">
        <x:v>0.14000000000000001</x:v>
      </x:c>
      <x:c r="R3201" s="3">
        <x:v>0</x:v>
      </x:c>
      <x:c r="S3201" s="3">
        <x:v>0.03</x:v>
      </x:c>
      <x:c r="T3201" s="2">
        <x:f t="shared" si="245"/>
        <x:v>8898.2000000000007</x:v>
      </x:c>
      <x:c r="U3201" s="2">
        <x:f t="shared" si="246"/>
        <x:v>9565.56</x:v>
      </x:c>
      <x:c r="V3201" s="2">
        <x:f t="shared" si="247"/>
        <x:v>3114.37</x:v>
      </x:c>
      <x:c r="W3201" s="2">
        <x:f t="shared" si="248"/>
        <x:v>0</x:v>
      </x:c>
      <x:c r="X3201" s="2">
        <x:f t="shared" si="249"/>
        <x:v>667.36000000000149</x:v>
      </x:c>
    </x:row>
    <x:row r="3202" spans="2:24" ht="14.95" hidden="1" thickTop="1" x14ac:dyDescent="0.25">
      <x:c r="B3202" t="s">
        <x:v>622</x:v>
      </x:c>
      <x:c r="C3202" t="s">
        <x:v>243</x:v>
      </x:c>
      <x:c r="D3202" t="s">
        <x:v>244</x:v>
      </x:c>
      <x:c r="E3202" t="s">
        <x:v>256</x:v>
      </x:c>
      <x:c r="F3202" t="s">
        <x:v>81</x:v>
      </x:c>
      <x:c r="G3202" s="2">
        <x:v>761.48</x:v>
      </x:c>
      <x:c r="J3202" t="s">
        <x:v>322</x:v>
      </x:c>
      <x:c r="K3202" t="s">
        <x:v>2164</x:v>
      </x:c>
      <x:c r="L3202" t="s">
        <x:v>25</x:v>
      </x:c>
      <x:c r="M3202" t="s">
        <x:v>41</x:v>
      </x:c>
      <x:c r="N3202" t="s">
        <x:v>1261</x:v>
      </x:c>
      <x:c r="O3202" s="3">
        <x:v>0.96589999999999998</x:v>
      </x:c>
      <x:c r="P3202" s="3">
        <x:v>3.4099999999999998E-2</x:v>
      </x:c>
      <x:c r="Q3202" s="3">
        <x:v>0</x:v>
      </x:c>
      <x:c r="R3202" s="3">
        <x:v>0</x:v>
      </x:c>
      <x:c r="S3202" s="3">
        <x:v>0</x:v>
      </x:c>
      <x:c r="T3202" s="2">
        <x:f t="shared" si="245"/>
        <x:v>735.51</x:v>
      </x:c>
      <x:c r="U3202" s="2">
        <x:f t="shared" si="246"/>
        <x:v>25.97</x:v>
      </x:c>
      <x:c r="V3202" s="2">
        <x:f t="shared" si="247"/>
        <x:v>0</x:v>
      </x:c>
      <x:c r="W3202" s="2">
        <x:f t="shared" si="248"/>
        <x:v>0</x:v>
      </x:c>
      <x:c r="X3202" s="2">
        <x:f t="shared" si="249"/>
        <x:v>2.8421709430404007E-14</x:v>
      </x:c>
    </x:row>
    <x:row r="3203" spans="2:24" ht="14.95" hidden="1" thickTop="1" x14ac:dyDescent="0.25">
      <x:c r="B3203" t="s">
        <x:v>622</x:v>
      </x:c>
      <x:c r="C3203" t="s">
        <x:v>243</x:v>
      </x:c>
      <x:c r="D3203" t="s">
        <x:v>244</x:v>
      </x:c>
      <x:c r="E3203" t="s">
        <x:v>256</x:v>
      </x:c>
      <x:c r="F3203" t="s">
        <x:v>82</x:v>
      </x:c>
      <x:c r="G3203" s="2">
        <x:v>2530.46</x:v>
      </x:c>
      <x:c r="J3203" t="s">
        <x:v>322</x:v>
      </x:c>
      <x:c r="K3203" t="s">
        <x:v>2164</x:v>
      </x:c>
      <x:c r="L3203" t="s">
        <x:v>25</x:v>
      </x:c>
      <x:c r="M3203" t="s">
        <x:v>41</x:v>
      </x:c>
      <x:c r="N3203" t="s">
        <x:v>1261</x:v>
      </x:c>
      <x:c r="O3203" s="3">
        <x:v>0.96589999999999998</x:v>
      </x:c>
      <x:c r="P3203" s="3">
        <x:v>3.4099999999999998E-2</x:v>
      </x:c>
      <x:c r="Q3203" s="3">
        <x:v>0</x:v>
      </x:c>
      <x:c r="R3203" s="3">
        <x:v>0</x:v>
      </x:c>
      <x:c r="S3203" s="3">
        <x:v>0</x:v>
      </x:c>
      <x:c r="T3203" s="2">
        <x:f t="shared" si="245"/>
        <x:v>2444.17</x:v>
      </x:c>
      <x:c r="U3203" s="2">
        <x:f t="shared" si="246"/>
        <x:v>86.29</x:v>
      </x:c>
      <x:c r="V3203" s="2">
        <x:f t="shared" si="247"/>
        <x:v>0</x:v>
      </x:c>
      <x:c r="W3203" s="2">
        <x:f t="shared" si="248"/>
        <x:v>0</x:v>
      </x:c>
      <x:c r="X3203" s="2">
        <x:f t="shared" si="249"/>
        <x:v>-4.2632564145606011E-14</x:v>
      </x:c>
    </x:row>
    <x:row r="3204" spans="2:24" ht="14.95" hidden="1" thickTop="1" x14ac:dyDescent="0.25">
      <x:c r="B3204" t="s">
        <x:v>622</x:v>
      </x:c>
      <x:c r="C3204" t="s">
        <x:v>243</x:v>
      </x:c>
      <x:c r="D3204" t="s">
        <x:v>244</x:v>
      </x:c>
      <x:c r="E3204" t="s">
        <x:v>256</x:v>
      </x:c>
      <x:c r="F3204" t="s">
        <x:v>83</x:v>
      </x:c>
      <x:c r="G3204" s="2">
        <x:v>38959.589999999997</x:v>
      </x:c>
      <x:c r="J3204" t="s">
        <x:v>322</x:v>
      </x:c>
      <x:c r="K3204" t="s">
        <x:v>2164</x:v>
      </x:c>
      <x:c r="L3204" t="s">
        <x:v>25</x:v>
      </x:c>
      <x:c r="M3204" t="s">
        <x:v>41</x:v>
      </x:c>
      <x:c r="N3204" t="s">
        <x:v>1261</x:v>
      </x:c>
      <x:c r="O3204" s="3">
        <x:v>0.96589999999999998</x:v>
      </x:c>
      <x:c r="P3204" s="3">
        <x:v>3.4099999999999998E-2</x:v>
      </x:c>
      <x:c r="Q3204" s="3">
        <x:v>0</x:v>
      </x:c>
      <x:c r="R3204" s="3">
        <x:v>0</x:v>
      </x:c>
      <x:c r="S3204" s="3">
        <x:v>0</x:v>
      </x:c>
      <x:c r="T3204" s="2">
        <x:f t="shared" ref="T3204:T3267" si="250">ROUND(G3204*O3204,2)</x:f>
        <x:v>37631.07</x:v>
      </x:c>
      <x:c r="U3204" s="2">
        <x:f t="shared" ref="U3204:U3267" si="251">ROUND(G3204*P3204,2)</x:f>
        <x:v>1328.52</x:v>
      </x:c>
      <x:c r="V3204" s="2">
        <x:f t="shared" ref="V3204:V3267" si="252">ROUND(G3204*Q3204,2)</x:f>
        <x:v>0</x:v>
      </x:c>
      <x:c r="W3204" s="2">
        <x:f t="shared" ref="W3204:W3267" si="253">ROUND(G3204*R3204,2)</x:f>
        <x:v>0</x:v>
      </x:c>
      <x:c r="X3204" s="2">
        <x:f t="shared" ref="X3204:X3267" si="254">G3204-T3204-U3204-V3204-W3204</x:f>
        <x:v>-3.1832314562052488E-12</x:v>
      </x:c>
    </x:row>
    <x:row r="3205" spans="2:24" ht="14.95" hidden="1" thickTop="1" x14ac:dyDescent="0.25">
      <x:c r="B3205" t="s">
        <x:v>622</x:v>
      </x:c>
      <x:c r="C3205" t="s">
        <x:v>243</x:v>
      </x:c>
      <x:c r="D3205" t="s">
        <x:v>244</x:v>
      </x:c>
      <x:c r="E3205" t="s">
        <x:v>256</x:v>
      </x:c>
      <x:c r="F3205" t="s">
        <x:v>83</x:v>
      </x:c>
      <x:c r="G3205" s="2">
        <x:v>1820.57</x:v>
      </x:c>
      <x:c r="J3205" t="s">
        <x:v>322</x:v>
      </x:c>
      <x:c r="K3205" t="s">
        <x:v>2164</x:v>
      </x:c>
      <x:c r="L3205" t="s">
        <x:v>25</x:v>
      </x:c>
      <x:c r="M3205" t="s">
        <x:v>260</x:v>
      </x:c>
      <x:c r="N3205" t="s">
        <x:v>1261</x:v>
      </x:c>
      <x:c r="O3205" s="3">
        <x:v>0.96589999999999998</x:v>
      </x:c>
      <x:c r="P3205" s="3">
        <x:v>3.4099999999999998E-2</x:v>
      </x:c>
      <x:c r="Q3205" s="3">
        <x:v>0</x:v>
      </x:c>
      <x:c r="R3205" s="3">
        <x:v>0</x:v>
      </x:c>
      <x:c r="S3205" s="3">
        <x:v>0</x:v>
      </x:c>
      <x:c r="T3205" s="2">
        <x:f t="shared" si="250"/>
        <x:v>1758.49</x:v>
      </x:c>
      <x:c r="U3205" s="2">
        <x:f t="shared" si="251"/>
        <x:v>62.08</x:v>
      </x:c>
      <x:c r="V3205" s="2">
        <x:f t="shared" si="252"/>
        <x:v>0</x:v>
      </x:c>
      <x:c r="W3205" s="2">
        <x:f t="shared" si="253"/>
        <x:v>0</x:v>
      </x:c>
      <x:c r="X3205" s="2">
        <x:f t="shared" si="254"/>
        <x:v>-7.1054273576010019E-14</x:v>
      </x:c>
    </x:row>
    <x:row r="3206" spans="2:24" ht="14.95" hidden="1" thickTop="1" x14ac:dyDescent="0.25">
      <x:c r="B3206" t="s">
        <x:v>622</x:v>
      </x:c>
      <x:c r="C3206" t="s">
        <x:v>243</x:v>
      </x:c>
      <x:c r="D3206" t="s">
        <x:v>244</x:v>
      </x:c>
      <x:c r="E3206" t="s">
        <x:v>256</x:v>
      </x:c>
      <x:c r="F3206" t="s">
        <x:v>83</x:v>
      </x:c>
      <x:c r="G3206" s="2">
        <x:v>2029.77</x:v>
      </x:c>
      <x:c r="J3206" t="s">
        <x:v>322</x:v>
      </x:c>
      <x:c r="K3206" t="s">
        <x:v>2164</x:v>
      </x:c>
      <x:c r="L3206" t="s">
        <x:v>25</x:v>
      </x:c>
      <x:c r="M3206" t="s">
        <x:v>270</x:v>
      </x:c>
      <x:c r="N3206" t="s">
        <x:v>1261</x:v>
      </x:c>
      <x:c r="O3206" s="3">
        <x:v>0.96589999999999998</x:v>
      </x:c>
      <x:c r="P3206" s="3">
        <x:v>3.4099999999999998E-2</x:v>
      </x:c>
      <x:c r="Q3206" s="3">
        <x:v>0</x:v>
      </x:c>
      <x:c r="R3206" s="3">
        <x:v>0</x:v>
      </x:c>
      <x:c r="S3206" s="3">
        <x:v>0</x:v>
      </x:c>
      <x:c r="T3206" s="2">
        <x:f t="shared" si="250"/>
        <x:v>1960.55</x:v>
      </x:c>
      <x:c r="U3206" s="2">
        <x:f t="shared" si="251"/>
        <x:v>69.22</x:v>
      </x:c>
      <x:c r="V3206" s="2">
        <x:f t="shared" si="252"/>
        <x:v>0</x:v>
      </x:c>
      <x:c r="W3206" s="2">
        <x:f t="shared" si="253"/>
        <x:v>0</x:v>
      </x:c>
      <x:c r="X3206" s="2">
        <x:f t="shared" si="254"/>
        <x:v>2.8421709430404007E-14</x:v>
      </x:c>
    </x:row>
    <x:row r="3207" spans="2:24" ht="14.95" hidden="1" thickTop="1" x14ac:dyDescent="0.25">
      <x:c r="B3207" t="s">
        <x:v>622</x:v>
      </x:c>
      <x:c r="C3207" t="s">
        <x:v>243</x:v>
      </x:c>
      <x:c r="D3207" t="s">
        <x:v>244</x:v>
      </x:c>
      <x:c r="E3207" t="s">
        <x:v>256</x:v>
      </x:c>
      <x:c r="F3207" t="s">
        <x:v>83</x:v>
      </x:c>
      <x:c r="G3207" s="2">
        <x:v>3433.3</x:v>
      </x:c>
      <x:c r="J3207" t="s">
        <x:v>322</x:v>
      </x:c>
      <x:c r="K3207" t="s">
        <x:v>2164</x:v>
      </x:c>
      <x:c r="L3207" t="s">
        <x:v>25</x:v>
      </x:c>
      <x:c r="M3207" t="s">
        <x:v>262</x:v>
      </x:c>
      <x:c r="N3207" t="s">
        <x:v>1261</x:v>
      </x:c>
      <x:c r="O3207" s="3">
        <x:v>0.96589999999999998</x:v>
      </x:c>
      <x:c r="P3207" s="3">
        <x:v>3.4099999999999998E-2</x:v>
      </x:c>
      <x:c r="Q3207" s="3">
        <x:v>0</x:v>
      </x:c>
      <x:c r="R3207" s="3">
        <x:v>0</x:v>
      </x:c>
      <x:c r="S3207" s="3">
        <x:v>0</x:v>
      </x:c>
      <x:c r="T3207" s="2">
        <x:f t="shared" si="250"/>
        <x:v>3316.22</x:v>
      </x:c>
      <x:c r="U3207" s="2">
        <x:f t="shared" si="251"/>
        <x:v>117.08</x:v>
      </x:c>
      <x:c r="V3207" s="2">
        <x:f t="shared" si="252"/>
        <x:v>0</x:v>
      </x:c>
      <x:c r="W3207" s="2">
        <x:f t="shared" si="253"/>
        <x:v>0</x:v>
      </x:c>
      <x:c r="X3207" s="2">
        <x:f t="shared" si="254"/>
        <x:v>3.836930773104541E-13</x:v>
      </x:c>
    </x:row>
    <x:row r="3208" spans="2:24" ht="14.95" hidden="1" thickTop="1" x14ac:dyDescent="0.25">
      <x:c r="B3208" t="s">
        <x:v>622</x:v>
      </x:c>
      <x:c r="C3208" t="s">
        <x:v>243</x:v>
      </x:c>
      <x:c r="D3208" t="s">
        <x:v>244</x:v>
      </x:c>
      <x:c r="E3208" t="s">
        <x:v>256</x:v>
      </x:c>
      <x:c r="F3208" t="s">
        <x:v>83</x:v>
      </x:c>
      <x:c r="G3208" s="2">
        <x:v>3148.94</x:v>
      </x:c>
      <x:c r="J3208" t="s">
        <x:v>322</x:v>
      </x:c>
      <x:c r="K3208" t="s">
        <x:v>2164</x:v>
      </x:c>
      <x:c r="L3208" t="s">
        <x:v>25</x:v>
      </x:c>
      <x:c r="M3208" t="s">
        <x:v>263</x:v>
      </x:c>
      <x:c r="N3208" t="s">
        <x:v>1261</x:v>
      </x:c>
      <x:c r="O3208" s="3">
        <x:v>0.96589999999999998</x:v>
      </x:c>
      <x:c r="P3208" s="3">
        <x:v>3.4099999999999998E-2</x:v>
      </x:c>
      <x:c r="Q3208" s="3">
        <x:v>0</x:v>
      </x:c>
      <x:c r="R3208" s="3">
        <x:v>0</x:v>
      </x:c>
      <x:c r="S3208" s="3">
        <x:v>0</x:v>
      </x:c>
      <x:c r="T3208" s="2">
        <x:f t="shared" si="250"/>
        <x:v>3041.56</x:v>
      </x:c>
      <x:c r="U3208" s="2">
        <x:f t="shared" si="251"/>
        <x:v>107.38</x:v>
      </x:c>
      <x:c r="V3208" s="2">
        <x:f t="shared" si="252"/>
        <x:v>0</x:v>
      </x:c>
      <x:c r="W3208" s="2">
        <x:f t="shared" si="253"/>
        <x:v>0</x:v>
      </x:c>
      <x:c r="X3208" s="2">
        <x:f t="shared" si="254"/>
        <x:v>1.1368683772161603E-13</x:v>
      </x:c>
    </x:row>
    <x:row r="3209" spans="2:24" ht="14.95" hidden="1" thickTop="1" x14ac:dyDescent="0.25">
      <x:c r="B3209" t="s">
        <x:v>622</x:v>
      </x:c>
      <x:c r="C3209" t="s">
        <x:v>243</x:v>
      </x:c>
      <x:c r="D3209" t="s">
        <x:v>244</x:v>
      </x:c>
      <x:c r="E3209" t="s">
        <x:v>256</x:v>
      </x:c>
      <x:c r="F3209" t="s">
        <x:v>83</x:v>
      </x:c>
      <x:c r="G3209" s="2">
        <x:v>2686.64</x:v>
      </x:c>
      <x:c r="J3209" t="s">
        <x:v>322</x:v>
      </x:c>
      <x:c r="K3209" t="s">
        <x:v>2164</x:v>
      </x:c>
      <x:c r="L3209" t="s">
        <x:v>25</x:v>
      </x:c>
      <x:c r="M3209" t="s">
        <x:v>304</x:v>
      </x:c>
      <x:c r="N3209" t="s">
        <x:v>1261</x:v>
      </x:c>
      <x:c r="O3209" s="3">
        <x:v>0.96589999999999998</x:v>
      </x:c>
      <x:c r="P3209" s="3">
        <x:v>3.4099999999999998E-2</x:v>
      </x:c>
      <x:c r="Q3209" s="3">
        <x:v>0</x:v>
      </x:c>
      <x:c r="R3209" s="3">
        <x:v>0</x:v>
      </x:c>
      <x:c r="S3209" s="3">
        <x:v>0</x:v>
      </x:c>
      <x:c r="T3209" s="2">
        <x:f t="shared" si="250"/>
        <x:v>2595.0300000000002</x:v>
      </x:c>
      <x:c r="U3209" s="2">
        <x:f t="shared" si="251"/>
        <x:v>91.61</x:v>
      </x:c>
      <x:c r="V3209" s="2">
        <x:f t="shared" si="252"/>
        <x:v>0</x:v>
      </x:c>
      <x:c r="W3209" s="2">
        <x:f t="shared" si="253"/>
        <x:v>0</x:v>
      </x:c>
      <x:c r="X3209" s="2">
        <x:f t="shared" si="254"/>
        <x:v>-3.2684965844964609E-13</x:v>
      </x:c>
    </x:row>
    <x:row r="3210" spans="2:24" ht="14.95" hidden="1" thickTop="1" x14ac:dyDescent="0.25">
      <x:c r="B3210" t="s">
        <x:v>622</x:v>
      </x:c>
      <x:c r="C3210" t="s">
        <x:v>243</x:v>
      </x:c>
      <x:c r="D3210" t="s">
        <x:v>244</x:v>
      </x:c>
      <x:c r="E3210" t="s">
        <x:v>256</x:v>
      </x:c>
      <x:c r="F3210" t="s">
        <x:v>83</x:v>
      </x:c>
      <x:c r="G3210" s="2">
        <x:v>11429.37</x:v>
      </x:c>
      <x:c r="J3210" t="s">
        <x:v>322</x:v>
      </x:c>
      <x:c r="K3210" t="s">
        <x:v>2164</x:v>
      </x:c>
      <x:c r="L3210" t="s">
        <x:v>25</x:v>
      </x:c>
      <x:c r="M3210" t="s">
        <x:v>265</x:v>
      </x:c>
      <x:c r="N3210" t="s">
        <x:v>1261</x:v>
      </x:c>
      <x:c r="O3210" s="3">
        <x:v>0.96589999999999998</x:v>
      </x:c>
      <x:c r="P3210" s="3">
        <x:v>3.4099999999999998E-2</x:v>
      </x:c>
      <x:c r="Q3210" s="3">
        <x:v>0</x:v>
      </x:c>
      <x:c r="R3210" s="3">
        <x:v>0</x:v>
      </x:c>
      <x:c r="S3210" s="3">
        <x:v>0</x:v>
      </x:c>
      <x:c r="T3210" s="2">
        <x:f t="shared" si="250"/>
        <x:v>11039.63</x:v>
      </x:c>
      <x:c r="U3210" s="2">
        <x:f t="shared" si="251"/>
        <x:v>389.74</x:v>
      </x:c>
      <x:c r="V3210" s="2">
        <x:f t="shared" si="252"/>
        <x:v>0</x:v>
      </x:c>
      <x:c r="W3210" s="2">
        <x:f t="shared" si="253"/>
        <x:v>0</x:v>
      </x:c>
      <x:c r="X3210" s="2">
        <x:f t="shared" si="254"/>
        <x:v>1.5916157281026244E-12</x:v>
      </x:c>
    </x:row>
    <x:row r="3211" spans="2:24" ht="14.95" hidden="1" thickTop="1" x14ac:dyDescent="0.25">
      <x:c r="B3211" t="s">
        <x:v>622</x:v>
      </x:c>
      <x:c r="C3211" t="s">
        <x:v>243</x:v>
      </x:c>
      <x:c r="D3211" t="s">
        <x:v>244</x:v>
      </x:c>
      <x:c r="E3211" t="s">
        <x:v>256</x:v>
      </x:c>
      <x:c r="F3211" t="s">
        <x:v>83</x:v>
      </x:c>
      <x:c r="G3211" s="2">
        <x:v>8404.0300000000007</x:v>
      </x:c>
      <x:c r="J3211" t="s">
        <x:v>322</x:v>
      </x:c>
      <x:c r="K3211" t="s">
        <x:v>2164</x:v>
      </x:c>
      <x:c r="L3211" t="s">
        <x:v>25</x:v>
      </x:c>
      <x:c r="M3211" t="s">
        <x:v>266</x:v>
      </x:c>
      <x:c r="N3211" t="s">
        <x:v>1261</x:v>
      </x:c>
      <x:c r="O3211" s="3">
        <x:v>0.96589999999999998</x:v>
      </x:c>
      <x:c r="P3211" s="3">
        <x:v>3.4099999999999998E-2</x:v>
      </x:c>
      <x:c r="Q3211" s="3">
        <x:v>0</x:v>
      </x:c>
      <x:c r="R3211" s="3">
        <x:v>0</x:v>
      </x:c>
      <x:c r="S3211" s="3">
        <x:v>0</x:v>
      </x:c>
      <x:c r="T3211" s="2">
        <x:f t="shared" si="250"/>
        <x:v>8117.45</x:v>
      </x:c>
      <x:c r="U3211" s="2">
        <x:f t="shared" si="251"/>
        <x:v>286.58</x:v>
      </x:c>
      <x:c r="V3211" s="2">
        <x:f t="shared" si="252"/>
        <x:v>0</x:v>
      </x:c>
      <x:c r="W3211" s="2">
        <x:f t="shared" si="253"/>
        <x:v>0</x:v>
      </x:c>
      <x:c r="X3211" s="2">
        <x:f t="shared" si="254"/>
        <x:v>8.5265128291212022E-13</x:v>
      </x:c>
    </x:row>
    <x:row r="3212" spans="2:24" ht="14.95" hidden="1" thickTop="1" x14ac:dyDescent="0.25">
      <x:c r="B3212" t="s">
        <x:v>622</x:v>
      </x:c>
      <x:c r="C3212" t="s">
        <x:v>243</x:v>
      </x:c>
      <x:c r="D3212" t="s">
        <x:v>244</x:v>
      </x:c>
      <x:c r="E3212" t="s">
        <x:v>256</x:v>
      </x:c>
      <x:c r="F3212" t="s">
        <x:v>286</x:v>
      </x:c>
      <x:c r="G3212" s="2">
        <x:v>683.69</x:v>
      </x:c>
      <x:c r="J3212" t="s">
        <x:v>322</x:v>
      </x:c>
      <x:c r="K3212" t="s">
        <x:v>2164</x:v>
      </x:c>
      <x:c r="L3212" t="s">
        <x:v>25</x:v>
      </x:c>
      <x:c r="M3212" t="s">
        <x:v>304</x:v>
      </x:c>
      <x:c r="N3212" t="s">
        <x:v>1261</x:v>
      </x:c>
      <x:c r="O3212" s="3">
        <x:v>0.96589999999999998</x:v>
      </x:c>
      <x:c r="P3212" s="3">
        <x:v>3.4099999999999998E-2</x:v>
      </x:c>
      <x:c r="Q3212" s="3">
        <x:v>0</x:v>
      </x:c>
      <x:c r="R3212" s="3">
        <x:v>0</x:v>
      </x:c>
      <x:c r="S3212" s="3">
        <x:v>0</x:v>
      </x:c>
      <x:c r="T3212" s="2">
        <x:f t="shared" si="250"/>
        <x:v>660.38</x:v>
      </x:c>
      <x:c r="U3212" s="2">
        <x:f t="shared" si="251"/>
        <x:v>23.31</x:v>
      </x:c>
      <x:c r="V3212" s="2">
        <x:f t="shared" si="252"/>
        <x:v>0</x:v>
      </x:c>
      <x:c r="W3212" s="2">
        <x:f t="shared" si="253"/>
        <x:v>0</x:v>
      </x:c>
      <x:c r="X3212" s="2">
        <x:f t="shared" si="254"/>
        <x:v>6.0396132539608516E-14</x:v>
      </x:c>
    </x:row>
    <x:row r="3213" spans="2:24" ht="14.95" hidden="1" thickTop="1" x14ac:dyDescent="0.25">
      <x:c r="B3213" t="s">
        <x:v>622</x:v>
      </x:c>
      <x:c r="C3213" t="s">
        <x:v>243</x:v>
      </x:c>
      <x:c r="D3213" t="s">
        <x:v>244</x:v>
      </x:c>
      <x:c r="E3213" t="s">
        <x:v>256</x:v>
      </x:c>
      <x:c r="F3213" t="s">
        <x:v>69</x:v>
      </x:c>
      <x:c r="G3213" s="2">
        <x:v>25157.39</x:v>
      </x:c>
      <x:c r="J3213" t="s">
        <x:v>322</x:v>
      </x:c>
      <x:c r="K3213" t="s">
        <x:v>2164</x:v>
      </x:c>
      <x:c r="L3213" t="s">
        <x:v>25</x:v>
      </x:c>
      <x:c r="M3213" t="s">
        <x:v>41</x:v>
      </x:c>
      <x:c r="N3213" t="s">
        <x:v>1261</x:v>
      </x:c>
      <x:c r="O3213" s="3">
        <x:v>0.96589999999999998</x:v>
      </x:c>
      <x:c r="P3213" s="3">
        <x:v>3.4099999999999998E-2</x:v>
      </x:c>
      <x:c r="Q3213" s="3">
        <x:v>0</x:v>
      </x:c>
      <x:c r="R3213" s="3">
        <x:v>0</x:v>
      </x:c>
      <x:c r="S3213" s="3">
        <x:v>0</x:v>
      </x:c>
      <x:c r="T3213" s="2">
        <x:f t="shared" si="250"/>
        <x:v>24299.52</x:v>
      </x:c>
      <x:c r="U3213" s="2">
        <x:f t="shared" si="251"/>
        <x:v>857.87</x:v>
      </x:c>
      <x:c r="V3213" s="2">
        <x:f t="shared" si="252"/>
        <x:v>0</x:v>
      </x:c>
      <x:c r="W3213" s="2">
        <x:f t="shared" si="253"/>
        <x:v>0</x:v>
      </x:c>
      <x:c r="X3213" s="2">
        <x:f t="shared" si="254"/>
        <x:v>-1.0231815394945443E-12</x:v>
      </x:c>
    </x:row>
    <x:row r="3214" spans="2:24" ht="14.95" hidden="1" thickTop="1" x14ac:dyDescent="0.25">
      <x:c r="B3214" t="s">
        <x:v>622</x:v>
      </x:c>
      <x:c r="C3214" t="s">
        <x:v>243</x:v>
      </x:c>
      <x:c r="D3214" t="s">
        <x:v>244</x:v>
      </x:c>
      <x:c r="E3214" t="s">
        <x:v>256</x:v>
      </x:c>
      <x:c r="F3214" t="s">
        <x:v>69</x:v>
      </x:c>
      <x:c r="G3214" s="2">
        <x:v>1314.02</x:v>
      </x:c>
      <x:c r="J3214" t="s">
        <x:v>322</x:v>
      </x:c>
      <x:c r="K3214" t="s">
        <x:v>2164</x:v>
      </x:c>
      <x:c r="L3214" t="s">
        <x:v>25</x:v>
      </x:c>
      <x:c r="M3214" t="s">
        <x:v>260</x:v>
      </x:c>
      <x:c r="N3214" t="s">
        <x:v>1261</x:v>
      </x:c>
      <x:c r="O3214" s="3">
        <x:v>0.96589999999999998</x:v>
      </x:c>
      <x:c r="P3214" s="3">
        <x:v>3.4099999999999998E-2</x:v>
      </x:c>
      <x:c r="Q3214" s="3">
        <x:v>0</x:v>
      </x:c>
      <x:c r="R3214" s="3">
        <x:v>0</x:v>
      </x:c>
      <x:c r="S3214" s="3">
        <x:v>0</x:v>
      </x:c>
      <x:c r="T3214" s="2">
        <x:f t="shared" si="250"/>
        <x:v>1269.21</x:v>
      </x:c>
      <x:c r="U3214" s="2">
        <x:f t="shared" si="251"/>
        <x:v>44.81</x:v>
      </x:c>
      <x:c r="V3214" s="2">
        <x:f t="shared" si="252"/>
        <x:v>0</x:v>
      </x:c>
      <x:c r="W3214" s="2">
        <x:f t="shared" si="253"/>
        <x:v>0</x:v>
      </x:c>
      <x:c r="X3214" s="2">
        <x:f t="shared" si="254"/>
        <x:v>-5.6843418860808015E-14</x:v>
      </x:c>
    </x:row>
    <x:row r="3215" spans="2:24" ht="14.95" hidden="1" thickTop="1" x14ac:dyDescent="0.25">
      <x:c r="B3215" t="s">
        <x:v>622</x:v>
      </x:c>
      <x:c r="C3215" t="s">
        <x:v>243</x:v>
      </x:c>
      <x:c r="D3215" t="s">
        <x:v>244</x:v>
      </x:c>
      <x:c r="E3215" t="s">
        <x:v>256</x:v>
      </x:c>
      <x:c r="F3215" t="s">
        <x:v>69</x:v>
      </x:c>
      <x:c r="G3215" s="2">
        <x:v>10559.18</x:v>
      </x:c>
      <x:c r="J3215" t="s">
        <x:v>322</x:v>
      </x:c>
      <x:c r="K3215" t="s">
        <x:v>2164</x:v>
      </x:c>
      <x:c r="L3215" t="s">
        <x:v>25</x:v>
      </x:c>
      <x:c r="M3215" t="s">
        <x:v>270</x:v>
      </x:c>
      <x:c r="N3215" t="s">
        <x:v>1261</x:v>
      </x:c>
      <x:c r="O3215" s="3">
        <x:v>0.96589999999999998</x:v>
      </x:c>
      <x:c r="P3215" s="3">
        <x:v>3.4099999999999998E-2</x:v>
      </x:c>
      <x:c r="Q3215" s="3">
        <x:v>0</x:v>
      </x:c>
      <x:c r="R3215" s="3">
        <x:v>0</x:v>
      </x:c>
      <x:c r="S3215" s="3">
        <x:v>0</x:v>
      </x:c>
      <x:c r="T3215" s="2">
        <x:f t="shared" si="250"/>
        <x:v>10199.11</x:v>
      </x:c>
      <x:c r="U3215" s="2">
        <x:f t="shared" si="251"/>
        <x:v>360.07</x:v>
      </x:c>
      <x:c r="V3215" s="2">
        <x:f t="shared" si="252"/>
        <x:v>0</x:v>
      </x:c>
      <x:c r="W3215" s="2">
        <x:f t="shared" si="253"/>
        <x:v>0</x:v>
      </x:c>
      <x:c r="X3215" s="2">
        <x:f t="shared" si="254"/>
        <x:v>-2.8421709430404007E-13</x:v>
      </x:c>
    </x:row>
    <x:row r="3216" spans="2:24" ht="14.95" hidden="1" thickTop="1" x14ac:dyDescent="0.25">
      <x:c r="B3216" t="s">
        <x:v>622</x:v>
      </x:c>
      <x:c r="C3216" t="s">
        <x:v>243</x:v>
      </x:c>
      <x:c r="D3216" t="s">
        <x:v>244</x:v>
      </x:c>
      <x:c r="E3216" t="s">
        <x:v>256</x:v>
      </x:c>
      <x:c r="F3216" t="s">
        <x:v>69</x:v>
      </x:c>
      <x:c r="G3216" s="2">
        <x:v>3667.9</x:v>
      </x:c>
      <x:c r="J3216" t="s">
        <x:v>322</x:v>
      </x:c>
      <x:c r="K3216" t="s">
        <x:v>2164</x:v>
      </x:c>
      <x:c r="L3216" t="s">
        <x:v>25</x:v>
      </x:c>
      <x:c r="M3216" t="s">
        <x:v>262</x:v>
      </x:c>
      <x:c r="N3216" t="s">
        <x:v>1261</x:v>
      </x:c>
      <x:c r="O3216" s="3">
        <x:v>0.96589999999999998</x:v>
      </x:c>
      <x:c r="P3216" s="3">
        <x:v>3.4099999999999998E-2</x:v>
      </x:c>
      <x:c r="Q3216" s="3">
        <x:v>0</x:v>
      </x:c>
      <x:c r="R3216" s="3">
        <x:v>0</x:v>
      </x:c>
      <x:c r="S3216" s="3">
        <x:v>0</x:v>
      </x:c>
      <x:c r="T3216" s="2">
        <x:f t="shared" si="250"/>
        <x:v>3542.82</x:v>
      </x:c>
      <x:c r="U3216" s="2">
        <x:f t="shared" si="251"/>
        <x:v>125.08</x:v>
      </x:c>
      <x:c r="V3216" s="2">
        <x:f t="shared" si="252"/>
        <x:v>0</x:v>
      </x:c>
      <x:c r="W3216" s="2">
        <x:f t="shared" si="253"/>
        <x:v>0</x:v>
      </x:c>
      <x:c r="X3216" s="2">
        <x:f t="shared" si="254"/>
        <x:v>-7.1054273576010019E-14</x:v>
      </x:c>
    </x:row>
    <x:row r="3217" spans="2:24" ht="14.95" hidden="1" thickTop="1" x14ac:dyDescent="0.25">
      <x:c r="B3217" t="s">
        <x:v>622</x:v>
      </x:c>
      <x:c r="C3217" t="s">
        <x:v>243</x:v>
      </x:c>
      <x:c r="D3217" t="s">
        <x:v>244</x:v>
      </x:c>
      <x:c r="E3217" t="s">
        <x:v>256</x:v>
      </x:c>
      <x:c r="F3217" t="s">
        <x:v>69</x:v>
      </x:c>
      <x:c r="G3217" s="2">
        <x:v>333.43</x:v>
      </x:c>
      <x:c r="J3217" t="s">
        <x:v>322</x:v>
      </x:c>
      <x:c r="K3217" t="s">
        <x:v>2164</x:v>
      </x:c>
      <x:c r="L3217" t="s">
        <x:v>25</x:v>
      </x:c>
      <x:c r="M3217" t="s">
        <x:v>265</x:v>
      </x:c>
      <x:c r="N3217" t="s">
        <x:v>1261</x:v>
      </x:c>
      <x:c r="O3217" s="3">
        <x:v>0.96589999999999998</x:v>
      </x:c>
      <x:c r="P3217" s="3">
        <x:v>3.4099999999999998E-2</x:v>
      </x:c>
      <x:c r="Q3217" s="3">
        <x:v>0</x:v>
      </x:c>
      <x:c r="R3217" s="3">
        <x:v>0</x:v>
      </x:c>
      <x:c r="S3217" s="3">
        <x:v>0</x:v>
      </x:c>
      <x:c r="T3217" s="2">
        <x:f t="shared" si="250"/>
        <x:v>322.06</x:v>
      </x:c>
      <x:c r="U3217" s="2">
        <x:f t="shared" si="251"/>
        <x:v>11.37</x:v>
      </x:c>
      <x:c r="V3217" s="2">
        <x:f t="shared" si="252"/>
        <x:v>0</x:v>
      </x:c>
      <x:c r="W3217" s="2">
        <x:f t="shared" si="253"/>
        <x:v>0</x:v>
      </x:c>
      <x:c r="X3217" s="2">
        <x:f t="shared" si="254"/>
        <x:v>5.3290705182007514E-15</x:v>
      </x:c>
    </x:row>
    <x:row r="3218" spans="2:24" ht="14.95" hidden="1" thickTop="1" x14ac:dyDescent="0.25">
      <x:c r="B3218" t="s">
        <x:v>622</x:v>
      </x:c>
      <x:c r="C3218" t="s">
        <x:v>243</x:v>
      </x:c>
      <x:c r="D3218" t="s">
        <x:v>244</x:v>
      </x:c>
      <x:c r="E3218" t="s">
        <x:v>256</x:v>
      </x:c>
      <x:c r="F3218" t="s">
        <x:v>69</x:v>
      </x:c>
      <x:c r="G3218" s="2">
        <x:v>4637.12</x:v>
      </x:c>
      <x:c r="J3218" t="s">
        <x:v>322</x:v>
      </x:c>
      <x:c r="K3218" t="s">
        <x:v>2164</x:v>
      </x:c>
      <x:c r="L3218" t="s">
        <x:v>25</x:v>
      </x:c>
      <x:c r="M3218" t="s">
        <x:v>266</x:v>
      </x:c>
      <x:c r="N3218" t="s">
        <x:v>1261</x:v>
      </x:c>
      <x:c r="O3218" s="3">
        <x:v>0.96589999999999998</x:v>
      </x:c>
      <x:c r="P3218" s="3">
        <x:v>3.4099999999999998E-2</x:v>
      </x:c>
      <x:c r="Q3218" s="3">
        <x:v>0</x:v>
      </x:c>
      <x:c r="R3218" s="3">
        <x:v>0</x:v>
      </x:c>
      <x:c r="S3218" s="3">
        <x:v>0</x:v>
      </x:c>
      <x:c r="T3218" s="2">
        <x:f t="shared" si="250"/>
        <x:v>4478.99</x:v>
      </x:c>
      <x:c r="U3218" s="2">
        <x:f t="shared" si="251"/>
        <x:v>158.13</x:v>
      </x:c>
      <x:c r="V3218" s="2">
        <x:f t="shared" si="252"/>
        <x:v>0</x:v>
      </x:c>
      <x:c r="W3218" s="2">
        <x:f t="shared" si="253"/>
        <x:v>0</x:v>
      </x:c>
      <x:c r="X3218" s="2">
        <x:f t="shared" si="254"/>
        <x:v>1.1368683772161603E-13</x:v>
      </x:c>
    </x:row>
    <x:row r="3219" spans="2:24" ht="14.95" hidden="1" thickTop="1" x14ac:dyDescent="0.25">
      <x:c r="B3219" t="s">
        <x:v>622</x:v>
      </x:c>
      <x:c r="C3219" t="s">
        <x:v>243</x:v>
      </x:c>
      <x:c r="D3219" t="s">
        <x:v>244</x:v>
      </x:c>
      <x:c r="E3219" t="s">
        <x:v>256</x:v>
      </x:c>
      <x:c r="F3219" t="s">
        <x:v>57</x:v>
      </x:c>
      <x:c r="G3219" s="2">
        <x:v>1712</x:v>
      </x:c>
      <x:c r="J3219" t="s">
        <x:v>322</x:v>
      </x:c>
      <x:c r="K3219" t="s">
        <x:v>2164</x:v>
      </x:c>
      <x:c r="L3219" t="s">
        <x:v>25</x:v>
      </x:c>
      <x:c r="M3219" t="s">
        <x:v>266</x:v>
      </x:c>
      <x:c r="N3219" t="s">
        <x:v>1261</x:v>
      </x:c>
      <x:c r="O3219" s="3">
        <x:v>0.96589999999999998</x:v>
      </x:c>
      <x:c r="P3219" s="3">
        <x:v>3.4099999999999998E-2</x:v>
      </x:c>
      <x:c r="Q3219" s="3">
        <x:v>0</x:v>
      </x:c>
      <x:c r="R3219" s="3">
        <x:v>0</x:v>
      </x:c>
      <x:c r="S3219" s="3">
        <x:v>0</x:v>
      </x:c>
      <x:c r="T3219" s="2">
        <x:f t="shared" si="250"/>
        <x:v>1653.62</x:v>
      </x:c>
      <x:c r="U3219" s="2">
        <x:f t="shared" si="251"/>
        <x:v>58.38</x:v>
      </x:c>
      <x:c r="V3219" s="2">
        <x:f t="shared" si="252"/>
        <x:v>0</x:v>
      </x:c>
      <x:c r="W3219" s="2">
        <x:f t="shared" si="253"/>
        <x:v>0</x:v>
      </x:c>
      <x:c r="X3219" s="2">
        <x:f t="shared" si="254"/>
        <x:v>1.0658141036401503E-13</x:v>
      </x:c>
    </x:row>
    <x:row r="3220" spans="2:24" ht="14.95" hidden="1" thickTop="1" x14ac:dyDescent="0.25">
      <x:c r="B3220" t="s">
        <x:v>622</x:v>
      </x:c>
      <x:c r="C3220" t="s">
        <x:v>243</x:v>
      </x:c>
      <x:c r="D3220" t="s">
        <x:v>244</x:v>
      </x:c>
      <x:c r="E3220" t="s">
        <x:v>256</x:v>
      </x:c>
      <x:c r="F3220" t="s">
        <x:v>106</x:v>
      </x:c>
      <x:c r="G3220" s="2">
        <x:v>2162.1799999999998</x:v>
      </x:c>
      <x:c r="J3220" t="s">
        <x:v>322</x:v>
      </x:c>
      <x:c r="K3220" t="s">
        <x:v>2164</x:v>
      </x:c>
      <x:c r="L3220" t="s">
        <x:v>25</x:v>
      </x:c>
      <x:c r="M3220" t="s">
        <x:v>270</x:v>
      </x:c>
      <x:c r="N3220" t="s">
        <x:v>1261</x:v>
      </x:c>
      <x:c r="O3220" s="3">
        <x:v>0.96589999999999998</x:v>
      </x:c>
      <x:c r="P3220" s="3">
        <x:v>3.4099999999999998E-2</x:v>
      </x:c>
      <x:c r="Q3220" s="3">
        <x:v>0</x:v>
      </x:c>
      <x:c r="R3220" s="3">
        <x:v>0</x:v>
      </x:c>
      <x:c r="S3220" s="3">
        <x:v>0</x:v>
      </x:c>
      <x:c r="T3220" s="2">
        <x:f t="shared" si="250"/>
        <x:v>2088.4499999999998</x:v>
      </x:c>
      <x:c r="U3220" s="2">
        <x:f t="shared" si="251"/>
        <x:v>73.73</x:v>
      </x:c>
      <x:c r="V3220" s="2">
        <x:f t="shared" si="252"/>
        <x:v>0</x:v>
      </x:c>
      <x:c r="W3220" s="2">
        <x:f t="shared" si="253"/>
        <x:v>0</x:v>
      </x:c>
      <x:c r="X3220" s="2">
        <x:f t="shared" si="254"/>
        <x:v>1.4210854715202004E-14</x:v>
      </x:c>
    </x:row>
    <x:row r="3221" spans="2:24" ht="14.95" hidden="1" thickTop="1" x14ac:dyDescent="0.25">
      <x:c r="B3221" t="s">
        <x:v>622</x:v>
      </x:c>
      <x:c r="C3221" t="s">
        <x:v>243</x:v>
      </x:c>
      <x:c r="D3221" t="s">
        <x:v>244</x:v>
      </x:c>
      <x:c r="E3221" t="s">
        <x:v>256</x:v>
      </x:c>
      <x:c r="F3221" t="s">
        <x:v>106</x:v>
      </x:c>
      <x:c r="G3221" s="2">
        <x:v>4212.26</x:v>
      </x:c>
      <x:c r="J3221" t="s">
        <x:v>322</x:v>
      </x:c>
      <x:c r="K3221" t="s">
        <x:v>2164</x:v>
      </x:c>
      <x:c r="L3221" t="s">
        <x:v>25</x:v>
      </x:c>
      <x:c r="M3221" t="s">
        <x:v>263</x:v>
      </x:c>
      <x:c r="N3221" t="s">
        <x:v>1261</x:v>
      </x:c>
      <x:c r="O3221" s="3">
        <x:v>0.96589999999999998</x:v>
      </x:c>
      <x:c r="P3221" s="3">
        <x:v>3.4099999999999998E-2</x:v>
      </x:c>
      <x:c r="Q3221" s="3">
        <x:v>0</x:v>
      </x:c>
      <x:c r="R3221" s="3">
        <x:v>0</x:v>
      </x:c>
      <x:c r="S3221" s="3">
        <x:v>0</x:v>
      </x:c>
      <x:c r="T3221" s="2">
        <x:f t="shared" si="250"/>
        <x:v>4068.62</x:v>
      </x:c>
      <x:c r="U3221" s="2">
        <x:f t="shared" si="251"/>
        <x:v>143.63999999999999</x:v>
      </x:c>
      <x:c r="V3221" s="2">
        <x:f t="shared" si="252"/>
        <x:v>0</x:v>
      </x:c>
      <x:c r="W3221" s="2">
        <x:f t="shared" si="253"/>
        <x:v>0</x:v>
      </x:c>
      <x:c r="X3221" s="2">
        <x:f t="shared" si="254"/>
        <x:v>3.4106051316484809E-13</x:v>
      </x:c>
    </x:row>
    <x:row r="3222" spans="2:24" ht="14.95" hidden="1" thickTop="1" x14ac:dyDescent="0.25">
      <x:c r="B3222" t="s">
        <x:v>622</x:v>
      </x:c>
      <x:c r="C3222" t="s">
        <x:v>243</x:v>
      </x:c>
      <x:c r="D3222" t="s">
        <x:v>244</x:v>
      </x:c>
      <x:c r="E3222" t="s">
        <x:v>256</x:v>
      </x:c>
      <x:c r="F3222" t="s">
        <x:v>106</x:v>
      </x:c>
      <x:c r="G3222" s="2">
        <x:v>5108.21</x:v>
      </x:c>
      <x:c r="J3222" t="s">
        <x:v>322</x:v>
      </x:c>
      <x:c r="K3222" t="s">
        <x:v>2164</x:v>
      </x:c>
      <x:c r="L3222" t="s">
        <x:v>25</x:v>
      </x:c>
      <x:c r="M3222" t="s">
        <x:v>300</x:v>
      </x:c>
      <x:c r="N3222" t="s">
        <x:v>1261</x:v>
      </x:c>
      <x:c r="O3222" s="3">
        <x:v>0.96589999999999998</x:v>
      </x:c>
      <x:c r="P3222" s="3">
        <x:v>3.4099999999999998E-2</x:v>
      </x:c>
      <x:c r="Q3222" s="3">
        <x:v>0</x:v>
      </x:c>
      <x:c r="R3222" s="3">
        <x:v>0</x:v>
      </x:c>
      <x:c r="S3222" s="3">
        <x:v>0</x:v>
      </x:c>
      <x:c r="T3222" s="2">
        <x:f t="shared" si="250"/>
        <x:v>4934.0200000000004</x:v>
      </x:c>
      <x:c r="U3222" s="2">
        <x:f t="shared" si="251"/>
        <x:v>174.19</x:v>
      </x:c>
      <x:c r="V3222" s="2">
        <x:f t="shared" si="252"/>
        <x:v>0</x:v>
      </x:c>
      <x:c r="W3222" s="2">
        <x:f t="shared" si="253"/>
        <x:v>0</x:v>
      </x:c>
      <x:c r="X3222" s="2">
        <x:f t="shared" si="254"/>
        <x:v>-3.979039320256561E-13</x:v>
      </x:c>
    </x:row>
    <x:row r="3223" spans="2:24" ht="14.95" hidden="1" thickTop="1" x14ac:dyDescent="0.25">
      <x:c r="B3223" t="s">
        <x:v>622</x:v>
      </x:c>
      <x:c r="C3223" t="s">
        <x:v>243</x:v>
      </x:c>
      <x:c r="D3223" t="s">
        <x:v>244</x:v>
      </x:c>
      <x:c r="E3223" t="s">
        <x:v>256</x:v>
      </x:c>
      <x:c r="F3223" t="s">
        <x:v>174</x:v>
      </x:c>
      <x:c r="G3223" s="2">
        <x:v>191325</x:v>
      </x:c>
      <x:c r="J3223" t="s">
        <x:v>322</x:v>
      </x:c>
      <x:c r="K3223" t="s">
        <x:v>2164</x:v>
      </x:c>
      <x:c r="L3223" t="s">
        <x:v>25</x:v>
      </x:c>
      <x:c r="M3223" t="s">
        <x:v>41</x:v>
      </x:c>
      <x:c r="N3223" t="s">
        <x:v>1261</x:v>
      </x:c>
      <x:c r="O3223" s="3">
        <x:v>0.96589999999999998</x:v>
      </x:c>
      <x:c r="P3223" s="3">
        <x:v>3.4099999999999998E-2</x:v>
      </x:c>
      <x:c r="Q3223" s="3">
        <x:v>0</x:v>
      </x:c>
      <x:c r="R3223" s="3">
        <x:v>0</x:v>
      </x:c>
      <x:c r="S3223" s="3">
        <x:v>0</x:v>
      </x:c>
      <x:c r="T3223" s="2">
        <x:f t="shared" si="250"/>
        <x:v>184800.82</x:v>
      </x:c>
      <x:c r="U3223" s="2">
        <x:f t="shared" si="251"/>
        <x:v>6524.18</x:v>
      </x:c>
      <x:c r="V3223" s="2">
        <x:f t="shared" si="252"/>
        <x:v>0</x:v>
      </x:c>
      <x:c r="W3223" s="2">
        <x:f t="shared" si="253"/>
        <x:v>0</x:v>
      </x:c>
      <x:c r="X3223" s="2">
        <x:f t="shared" si="254"/>
        <x:v>-7.2759576141834259E-12</x:v>
      </x:c>
    </x:row>
    <x:row r="3224" spans="2:24" ht="14.95" hidden="1" thickTop="1" x14ac:dyDescent="0.25">
      <x:c r="B3224" t="s">
        <x:v>622</x:v>
      </x:c>
      <x:c r="C3224" t="s">
        <x:v>243</x:v>
      </x:c>
      <x:c r="D3224" t="s">
        <x:v>244</x:v>
      </x:c>
      <x:c r="E3224" t="s">
        <x:v>256</x:v>
      </x:c>
      <x:c r="F3224" t="s">
        <x:v>174</x:v>
      </x:c>
      <x:c r="G3224" s="2">
        <x:v>43906.31</x:v>
      </x:c>
      <x:c r="J3224" t="s">
        <x:v>322</x:v>
      </x:c>
      <x:c r="K3224" t="s">
        <x:v>2164</x:v>
      </x:c>
      <x:c r="L3224" t="s">
        <x:v>25</x:v>
      </x:c>
      <x:c r="M3224" t="s">
        <x:v>257</x:v>
      </x:c>
      <x:c r="N3224" t="s">
        <x:v>1261</x:v>
      </x:c>
      <x:c r="O3224" s="3">
        <x:v>0.96589999999999998</x:v>
      </x:c>
      <x:c r="P3224" s="3">
        <x:v>3.4099999999999998E-2</x:v>
      </x:c>
      <x:c r="Q3224" s="3">
        <x:v>0</x:v>
      </x:c>
      <x:c r="R3224" s="3">
        <x:v>0</x:v>
      </x:c>
      <x:c r="S3224" s="3">
        <x:v>0</x:v>
      </x:c>
      <x:c r="T3224" s="2">
        <x:f t="shared" si="250"/>
        <x:v>42409.1</x:v>
      </x:c>
      <x:c r="U3224" s="2">
        <x:f t="shared" si="251"/>
        <x:v>1497.21</x:v>
      </x:c>
      <x:c r="V3224" s="2">
        <x:f t="shared" si="252"/>
        <x:v>0</x:v>
      </x:c>
      <x:c r="W3224" s="2">
        <x:f t="shared" si="253"/>
        <x:v>0</x:v>
      </x:c>
      <x:c r="X3224" s="2">
        <x:f t="shared" si="254"/>
        <x:v>-9.0949470177292824E-13</x:v>
      </x:c>
    </x:row>
    <x:row r="3225" spans="2:24" ht="14.95" hidden="1" thickTop="1" x14ac:dyDescent="0.25">
      <x:c r="B3225" t="s">
        <x:v>622</x:v>
      </x:c>
      <x:c r="C3225" t="s">
        <x:v>243</x:v>
      </x:c>
      <x:c r="D3225" t="s">
        <x:v>244</x:v>
      </x:c>
      <x:c r="E3225" t="s">
        <x:v>256</x:v>
      </x:c>
      <x:c r="F3225" t="s">
        <x:v>174</x:v>
      </x:c>
      <x:c r="G3225" s="2">
        <x:v>9850</x:v>
      </x:c>
      <x:c r="J3225" t="s">
        <x:v>322</x:v>
      </x:c>
      <x:c r="K3225" t="s">
        <x:v>2164</x:v>
      </x:c>
      <x:c r="L3225" t="s">
        <x:v>25</x:v>
      </x:c>
      <x:c r="M3225" t="s">
        <x:v>263</x:v>
      </x:c>
      <x:c r="N3225" t="s">
        <x:v>1261</x:v>
      </x:c>
      <x:c r="O3225" s="3">
        <x:v>0.96589999999999998</x:v>
      </x:c>
      <x:c r="P3225" s="3">
        <x:v>3.4099999999999998E-2</x:v>
      </x:c>
      <x:c r="Q3225" s="3">
        <x:v>0</x:v>
      </x:c>
      <x:c r="R3225" s="3">
        <x:v>0</x:v>
      </x:c>
      <x:c r="S3225" s="3">
        <x:v>0</x:v>
      </x:c>
      <x:c r="T3225" s="2">
        <x:f t="shared" si="250"/>
        <x:v>9514.1200000000008</x:v>
      </x:c>
      <x:c r="U3225" s="2">
        <x:f>G3225-T3225</x:f>
        <x:v>335.8799999999992</x:v>
      </x:c>
      <x:c r="V3225" s="2">
        <x:f t="shared" si="252"/>
        <x:v>0</x:v>
      </x:c>
      <x:c r="W3225" s="2">
        <x:f t="shared" si="253"/>
        <x:v>0</x:v>
      </x:c>
      <x:c r="X3225" s="2">
        <x:f t="shared" si="254"/>
        <x:v>0</x:v>
      </x:c>
    </x:row>
    <x:row r="3226" spans="2:24" ht="14.95" hidden="1" thickTop="1" x14ac:dyDescent="0.25">
      <x:c r="B3226" t="s">
        <x:v>622</x:v>
      </x:c>
      <x:c r="C3226" t="s">
        <x:v>243</x:v>
      </x:c>
      <x:c r="D3226" t="s">
        <x:v>244</x:v>
      </x:c>
      <x:c r="E3226" t="s">
        <x:v>256</x:v>
      </x:c>
      <x:c r="F3226" t="s">
        <x:v>174</x:v>
      </x:c>
      <x:c r="G3226" s="2">
        <x:v>3532.14</x:v>
      </x:c>
      <x:c r="J3226" t="s">
        <x:v>322</x:v>
      </x:c>
      <x:c r="K3226" t="s">
        <x:v>2164</x:v>
      </x:c>
      <x:c r="L3226" t="s">
        <x:v>25</x:v>
      </x:c>
      <x:c r="M3226" t="s">
        <x:v>271</x:v>
      </x:c>
      <x:c r="N3226" t="s">
        <x:v>1261</x:v>
      </x:c>
      <x:c r="O3226" s="3">
        <x:v>0.96589999999999998</x:v>
      </x:c>
      <x:c r="P3226" s="3">
        <x:v>3.4099999999999998E-2</x:v>
      </x:c>
      <x:c r="Q3226" s="3">
        <x:v>0</x:v>
      </x:c>
      <x:c r="R3226" s="3">
        <x:v>0</x:v>
      </x:c>
      <x:c r="S3226" s="3">
        <x:v>0</x:v>
      </x:c>
      <x:c r="T3226" s="2">
        <x:f t="shared" si="250"/>
        <x:v>3411.69</x:v>
      </x:c>
      <x:c r="U3226" s="2">
        <x:f t="shared" si="251"/>
        <x:v>120.45</x:v>
      </x:c>
      <x:c r="V3226" s="2">
        <x:f t="shared" si="252"/>
        <x:v>0</x:v>
      </x:c>
      <x:c r="W3226" s="2">
        <x:f t="shared" si="253"/>
        <x:v>0</x:v>
      </x:c>
      <x:c r="X3226" s="2">
        <x:f t="shared" si="254"/>
        <x:v>-1.8474111129762605E-13</x:v>
      </x:c>
    </x:row>
    <x:row r="3227" spans="2:24" ht="14.95" hidden="1" thickTop="1" x14ac:dyDescent="0.25">
      <x:c r="B3227" t="s">
        <x:v>622</x:v>
      </x:c>
      <x:c r="C3227" t="s">
        <x:v>243</x:v>
      </x:c>
      <x:c r="D3227" t="s">
        <x:v>244</x:v>
      </x:c>
      <x:c r="E3227" t="s">
        <x:v>256</x:v>
      </x:c>
      <x:c r="F3227" t="s">
        <x:v>174</x:v>
      </x:c>
      <x:c r="G3227" s="2">
        <x:v>2865</x:v>
      </x:c>
      <x:c r="J3227" t="s">
        <x:v>322</x:v>
      </x:c>
      <x:c r="K3227" t="s">
        <x:v>2164</x:v>
      </x:c>
      <x:c r="L3227" t="s">
        <x:v>25</x:v>
      </x:c>
      <x:c r="M3227" t="s">
        <x:v>280</x:v>
      </x:c>
      <x:c r="N3227" t="s">
        <x:v>1261</x:v>
      </x:c>
      <x:c r="O3227" s="3">
        <x:v>0.96589999999999998</x:v>
      </x:c>
      <x:c r="P3227" s="3">
        <x:v>3.4099999999999998E-2</x:v>
      </x:c>
      <x:c r="Q3227" s="3">
        <x:v>0</x:v>
      </x:c>
      <x:c r="R3227" s="3">
        <x:v>0</x:v>
      </x:c>
      <x:c r="S3227" s="3">
        <x:v>0</x:v>
      </x:c>
      <x:c r="T3227" s="2">
        <x:f t="shared" si="250"/>
        <x:v>2767.3</x:v>
      </x:c>
      <x:c r="U3227" s="2">
        <x:f t="shared" si="251"/>
        <x:v>97.7</x:v>
      </x:c>
      <x:c r="V3227" s="2">
        <x:f t="shared" si="252"/>
        <x:v>0</x:v>
      </x:c>
      <x:c r="W3227" s="2">
        <x:f t="shared" si="253"/>
        <x:v>0</x:v>
      </x:c>
      <x:c r="X3227" s="2">
        <x:f t="shared" si="254"/>
        <x:v>-1.8474111129762605E-13</x:v>
      </x:c>
    </x:row>
    <x:row r="3228" spans="2:24" ht="14.95" hidden="1" thickTop="1" x14ac:dyDescent="0.25">
      <x:c r="B3228" t="s">
        <x:v>622</x:v>
      </x:c>
      <x:c r="C3228" t="s">
        <x:v>243</x:v>
      </x:c>
      <x:c r="D3228" t="s">
        <x:v>244</x:v>
      </x:c>
      <x:c r="E3228" t="s">
        <x:v>256</x:v>
      </x:c>
      <x:c r="F3228" t="s">
        <x:v>174</x:v>
      </x:c>
      <x:c r="G3228" s="2">
        <x:v>12425.15</x:v>
      </x:c>
      <x:c r="J3228" t="s">
        <x:v>322</x:v>
      </x:c>
      <x:c r="K3228" t="s">
        <x:v>2164</x:v>
      </x:c>
      <x:c r="L3228" t="s">
        <x:v>25</x:v>
      </x:c>
      <x:c r="M3228" t="s">
        <x:v>291</x:v>
      </x:c>
      <x:c r="N3228" t="s">
        <x:v>1261</x:v>
      </x:c>
      <x:c r="O3228" s="3">
        <x:v>0.96589999999999998</x:v>
      </x:c>
      <x:c r="P3228" s="3">
        <x:v>3.4099999999999998E-2</x:v>
      </x:c>
      <x:c r="Q3228" s="3">
        <x:v>0</x:v>
      </x:c>
      <x:c r="R3228" s="3">
        <x:v>0</x:v>
      </x:c>
      <x:c r="S3228" s="3">
        <x:v>0</x:v>
      </x:c>
      <x:c r="T3228" s="2">
        <x:f t="shared" si="250"/>
        <x:v>12001.45</x:v>
      </x:c>
      <x:c r="U3228" s="2">
        <x:f t="shared" si="251"/>
        <x:v>423.7</x:v>
      </x:c>
      <x:c r="V3228" s="2">
        <x:f t="shared" si="252"/>
        <x:v>0</x:v>
      </x:c>
      <x:c r="W3228" s="2">
        <x:f t="shared" si="253"/>
        <x:v>0</x:v>
      </x:c>
      <x:c r="X3228" s="2">
        <x:f t="shared" si="254"/>
        <x:v>-1.0800249583553523E-12</x:v>
      </x:c>
    </x:row>
    <x:row r="3229" spans="2:24" ht="14.95" hidden="1" thickTop="1" x14ac:dyDescent="0.25">
      <x:c r="B3229" t="s">
        <x:v>622</x:v>
      </x:c>
      <x:c r="C3229" t="s">
        <x:v>243</x:v>
      </x:c>
      <x:c r="D3229" t="s">
        <x:v>244</x:v>
      </x:c>
      <x:c r="E3229" t="s">
        <x:v>256</x:v>
      </x:c>
      <x:c r="F3229" t="s">
        <x:v>174</x:v>
      </x:c>
      <x:c r="G3229" s="2">
        <x:v>18285.04</x:v>
      </x:c>
      <x:c r="J3229" t="s">
        <x:v>322</x:v>
      </x:c>
      <x:c r="K3229" t="s">
        <x:v>2164</x:v>
      </x:c>
      <x:c r="L3229" t="s">
        <x:v>25</x:v>
      </x:c>
      <x:c r="M3229" t="s">
        <x:v>258</x:v>
      </x:c>
      <x:c r="N3229" t="s">
        <x:v>1261</x:v>
      </x:c>
      <x:c r="O3229" s="3">
        <x:v>0.96589999999999998</x:v>
      </x:c>
      <x:c r="P3229" s="3">
        <x:v>3.4099999999999998E-2</x:v>
      </x:c>
      <x:c r="Q3229" s="3">
        <x:v>0</x:v>
      </x:c>
      <x:c r="R3229" s="3">
        <x:v>0</x:v>
      </x:c>
      <x:c r="S3229" s="3">
        <x:v>0</x:v>
      </x:c>
      <x:c r="T3229" s="2">
        <x:f t="shared" si="250"/>
        <x:v>17661.52</x:v>
      </x:c>
      <x:c r="U3229" s="2">
        <x:f t="shared" si="251"/>
        <x:v>623.52</x:v>
      </x:c>
      <x:c r="V3229" s="2">
        <x:f t="shared" si="252"/>
        <x:v>0</x:v>
      </x:c>
      <x:c r="W3229" s="2">
        <x:f t="shared" si="253"/>
        <x:v>0</x:v>
      </x:c>
      <x:c r="X3229" s="2">
        <x:f t="shared" si="254"/>
        <x:v>4.5474735088646412E-13</x:v>
      </x:c>
    </x:row>
    <x:row r="3230" spans="2:24" ht="14.95" hidden="1" thickTop="1" x14ac:dyDescent="0.25">
      <x:c r="B3230" t="s">
        <x:v>622</x:v>
      </x:c>
      <x:c r="C3230" t="s">
        <x:v>243</x:v>
      </x:c>
      <x:c r="D3230" t="s">
        <x:v>244</x:v>
      </x:c>
      <x:c r="E3230" t="s">
        <x:v>256</x:v>
      </x:c>
      <x:c r="F3230" t="s">
        <x:v>238</x:v>
      </x:c>
      <x:c r="G3230" s="2">
        <x:v>5443.75</x:v>
      </x:c>
      <x:c r="J3230" t="s">
        <x:v>322</x:v>
      </x:c>
      <x:c r="K3230" t="s">
        <x:v>2164</x:v>
      </x:c>
      <x:c r="L3230" t="s">
        <x:v>25</x:v>
      </x:c>
      <x:c r="M3230" t="s">
        <x:v>268</x:v>
      </x:c>
      <x:c r="N3230" t="s">
        <x:v>1261</x:v>
      </x:c>
      <x:c r="O3230" s="3">
        <x:v>0.96589999999999998</x:v>
      </x:c>
      <x:c r="P3230" s="3">
        <x:v>3.4099999999999998E-2</x:v>
      </x:c>
      <x:c r="Q3230" s="3">
        <x:v>0</x:v>
      </x:c>
      <x:c r="R3230" s="3">
        <x:v>0</x:v>
      </x:c>
      <x:c r="S3230" s="3">
        <x:v>0</x:v>
      </x:c>
      <x:c r="T3230" s="2">
        <x:f t="shared" si="250"/>
        <x:v>5258.12</x:v>
      </x:c>
      <x:c r="U3230" s="2">
        <x:f t="shared" si="251"/>
        <x:v>185.63</x:v>
      </x:c>
      <x:c r="V3230" s="2">
        <x:f t="shared" si="252"/>
        <x:v>0</x:v>
      </x:c>
      <x:c r="W3230" s="2">
        <x:f t="shared" si="253"/>
        <x:v>0</x:v>
      </x:c>
      <x:c r="X3230" s="2">
        <x:f t="shared" si="254"/>
        <x:v>1.1368683772161603E-13</x:v>
      </x:c>
    </x:row>
    <x:row r="3231" spans="2:24" ht="14.95" hidden="1" thickTop="1" x14ac:dyDescent="0.25">
      <x:c r="B3231" t="s">
        <x:v>622</x:v>
      </x:c>
      <x:c r="C3231" t="s">
        <x:v>243</x:v>
      </x:c>
      <x:c r="D3231" t="s">
        <x:v>244</x:v>
      </x:c>
      <x:c r="E3231" t="s">
        <x:v>256</x:v>
      </x:c>
      <x:c r="F3231" t="s">
        <x:v>110</x:v>
      </x:c>
      <x:c r="G3231" s="2">
        <x:v>4131.1099999999997</x:v>
      </x:c>
      <x:c r="J3231" t="s">
        <x:v>322</x:v>
      </x:c>
      <x:c r="K3231" t="s">
        <x:v>2164</x:v>
      </x:c>
      <x:c r="L3231" t="s">
        <x:v>25</x:v>
      </x:c>
      <x:c r="M3231" t="s">
        <x:v>257</x:v>
      </x:c>
      <x:c r="N3231" t="s">
        <x:v>1261</x:v>
      </x:c>
      <x:c r="O3231" s="3">
        <x:v>0.96589999999999998</x:v>
      </x:c>
      <x:c r="P3231" s="3">
        <x:v>3.4099999999999998E-2</x:v>
      </x:c>
      <x:c r="Q3231" s="3">
        <x:v>0</x:v>
      </x:c>
      <x:c r="R3231" s="3">
        <x:v>0</x:v>
      </x:c>
      <x:c r="S3231" s="3">
        <x:v>0</x:v>
      </x:c>
      <x:c r="T3231" s="2">
        <x:f t="shared" si="250"/>
        <x:v>3990.24</x:v>
      </x:c>
      <x:c r="U3231" s="2">
        <x:f t="shared" si="251"/>
        <x:v>140.87</x:v>
      </x:c>
      <x:c r="V3231" s="2">
        <x:f t="shared" si="252"/>
        <x:v>0</x:v>
      </x:c>
      <x:c r="W3231" s="2">
        <x:f t="shared" si="253"/>
        <x:v>0</x:v>
      </x:c>
      <x:c r="X3231" s="2">
        <x:f t="shared" si="254"/>
        <x:v>-1.1368683772161603E-13</x:v>
      </x:c>
    </x:row>
    <x:row r="3232" spans="2:24" ht="14.95" hidden="1" thickTop="1" x14ac:dyDescent="0.25">
      <x:c r="B3232" t="s">
        <x:v>622</x:v>
      </x:c>
      <x:c r="C3232" t="s">
        <x:v>243</x:v>
      </x:c>
      <x:c r="D3232" t="s">
        <x:v>244</x:v>
      </x:c>
      <x:c r="E3232" t="s">
        <x:v>256</x:v>
      </x:c>
      <x:c r="F3232" t="s">
        <x:v>302</x:v>
      </x:c>
      <x:c r="G3232" s="2">
        <x:v>5063.8500000000004</x:v>
      </x:c>
      <x:c r="J3232" t="s">
        <x:v>322</x:v>
      </x:c>
      <x:c r="K3232" t="s">
        <x:v>2164</x:v>
      </x:c>
      <x:c r="L3232" t="s">
        <x:v>25</x:v>
      </x:c>
      <x:c r="M3232" t="s">
        <x:v>257</x:v>
      </x:c>
      <x:c r="N3232" t="s">
        <x:v>1261</x:v>
      </x:c>
      <x:c r="O3232" s="3">
        <x:v>0.96589999999999998</x:v>
      </x:c>
      <x:c r="P3232" s="3">
        <x:v>3.4099999999999998E-2</x:v>
      </x:c>
      <x:c r="Q3232" s="3">
        <x:v>0</x:v>
      </x:c>
      <x:c r="R3232" s="3">
        <x:v>0</x:v>
      </x:c>
      <x:c r="S3232" s="3">
        <x:v>0</x:v>
      </x:c>
      <x:c r="T3232" s="2">
        <x:f t="shared" si="250"/>
        <x:v>4891.17</x:v>
      </x:c>
      <x:c r="U3232" s="2">
        <x:f t="shared" si="251"/>
        <x:v>172.68</x:v>
      </x:c>
      <x:c r="V3232" s="2">
        <x:f t="shared" si="252"/>
        <x:v>0</x:v>
      </x:c>
      <x:c r="W3232" s="2">
        <x:f t="shared" si="253"/>
        <x:v>0</x:v>
      </x:c>
      <x:c r="X3232" s="2">
        <x:f t="shared" si="254"/>
        <x:v>2.8421709430404007E-13</x:v>
      </x:c>
    </x:row>
    <x:row r="3233" spans="2:24" ht="14.95" hidden="1" thickTop="1" x14ac:dyDescent="0.25">
      <x:c r="B3233" t="s">
        <x:v>622</x:v>
      </x:c>
      <x:c r="C3233" t="s">
        <x:v>243</x:v>
      </x:c>
      <x:c r="D3233" t="s">
        <x:v>244</x:v>
      </x:c>
      <x:c r="E3233" t="s">
        <x:v>256</x:v>
      </x:c>
      <x:c r="F3233" t="s">
        <x:v>111</x:v>
      </x:c>
      <x:c r="G3233" s="2">
        <x:v>15438.65</x:v>
      </x:c>
      <x:c r="J3233" t="s">
        <x:v>322</x:v>
      </x:c>
      <x:c r="K3233" t="s">
        <x:v>2164</x:v>
      </x:c>
      <x:c r="L3233" t="s">
        <x:v>25</x:v>
      </x:c>
      <x:c r="M3233" t="s">
        <x:v>41</x:v>
      </x:c>
      <x:c r="N3233" t="s">
        <x:v>1261</x:v>
      </x:c>
      <x:c r="O3233" s="3">
        <x:v>0.96589999999999998</x:v>
      </x:c>
      <x:c r="P3233" s="3">
        <x:v>3.4099999999999998E-2</x:v>
      </x:c>
      <x:c r="Q3233" s="3">
        <x:v>0</x:v>
      </x:c>
      <x:c r="R3233" s="3">
        <x:v>0</x:v>
      </x:c>
      <x:c r="S3233" s="3">
        <x:v>0</x:v>
      </x:c>
      <x:c r="T3233" s="2">
        <x:f t="shared" si="250"/>
        <x:v>14912.19</x:v>
      </x:c>
      <x:c r="U3233" s="2">
        <x:f t="shared" si="251"/>
        <x:v>526.46</x:v>
      </x:c>
      <x:c r="V3233" s="2">
        <x:f t="shared" si="252"/>
        <x:v>0</x:v>
      </x:c>
      <x:c r="W3233" s="2">
        <x:f t="shared" si="253"/>
        <x:v>0</x:v>
      </x:c>
      <x:c r="X3233" s="2">
        <x:f t="shared" si="254"/>
        <x:v>-9.0949470177292824E-13</x:v>
      </x:c>
    </x:row>
    <x:row r="3234" spans="2:24" ht="14.95" hidden="1" thickTop="1" x14ac:dyDescent="0.25">
      <x:c r="B3234" t="s">
        <x:v>622</x:v>
      </x:c>
      <x:c r="C3234" t="s">
        <x:v>243</x:v>
      </x:c>
      <x:c r="D3234" t="s">
        <x:v>244</x:v>
      </x:c>
      <x:c r="E3234" t="s">
        <x:v>256</x:v>
      </x:c>
      <x:c r="F3234" t="s">
        <x:v>111</x:v>
      </x:c>
      <x:c r="G3234" s="2">
        <x:v>46374.3</x:v>
      </x:c>
      <x:c r="J3234" t="s">
        <x:v>322</x:v>
      </x:c>
      <x:c r="K3234" t="s">
        <x:v>2164</x:v>
      </x:c>
      <x:c r="L3234" t="s">
        <x:v>25</x:v>
      </x:c>
      <x:c r="M3234" t="s">
        <x:v>270</x:v>
      </x:c>
      <x:c r="N3234" t="s">
        <x:v>1261</x:v>
      </x:c>
      <x:c r="O3234" s="3">
        <x:v>0.96589999999999998</x:v>
      </x:c>
      <x:c r="P3234" s="3">
        <x:v>3.4099999999999998E-2</x:v>
      </x:c>
      <x:c r="Q3234" s="3">
        <x:v>0</x:v>
      </x:c>
      <x:c r="R3234" s="3">
        <x:v>0</x:v>
      </x:c>
      <x:c r="S3234" s="3">
        <x:v>0</x:v>
      </x:c>
      <x:c r="T3234" s="2">
        <x:f t="shared" si="250"/>
        <x:v>44792.94</x:v>
      </x:c>
      <x:c r="U3234" s="2">
        <x:f t="shared" si="251"/>
        <x:v>1581.36</x:v>
      </x:c>
      <x:c r="V3234" s="2">
        <x:f t="shared" si="252"/>
        <x:v>0</x:v>
      </x:c>
      <x:c r="W3234" s="2">
        <x:f t="shared" si="253"/>
        <x:v>0</x:v>
      </x:c>
      <x:c r="X3234" s="2">
        <x:f t="shared" si="254"/>
        <x:v>6.8212102632969618E-13</x:v>
      </x:c>
    </x:row>
    <x:row r="3235" spans="2:24" ht="14.95" hidden="1" thickTop="1" x14ac:dyDescent="0.25">
      <x:c r="B3235" t="s">
        <x:v>622</x:v>
      </x:c>
      <x:c r="C3235" t="s">
        <x:v>243</x:v>
      </x:c>
      <x:c r="D3235" t="s">
        <x:v>244</x:v>
      </x:c>
      <x:c r="E3235" t="s">
        <x:v>256</x:v>
      </x:c>
      <x:c r="F3235" t="s">
        <x:v>210</x:v>
      </x:c>
      <x:c r="G3235" s="2">
        <x:v>59732.23</x:v>
      </x:c>
      <x:c r="J3235" t="s">
        <x:v>322</x:v>
      </x:c>
      <x:c r="K3235" t="s">
        <x:v>2164</x:v>
      </x:c>
      <x:c r="L3235" t="s">
        <x:v>25</x:v>
      </x:c>
      <x:c r="M3235" t="s">
        <x:v>41</x:v>
      </x:c>
      <x:c r="N3235" t="s">
        <x:v>1261</x:v>
      </x:c>
      <x:c r="O3235" s="3">
        <x:v>0.96589999999999998</x:v>
      </x:c>
      <x:c r="P3235" s="3">
        <x:v>3.4099999999999998E-2</x:v>
      </x:c>
      <x:c r="Q3235" s="3">
        <x:v>0</x:v>
      </x:c>
      <x:c r="R3235" s="3">
        <x:v>0</x:v>
      </x:c>
      <x:c r="S3235" s="3">
        <x:v>0</x:v>
      </x:c>
      <x:c r="T3235" s="2">
        <x:f t="shared" si="250"/>
        <x:v>57695.360000000001</x:v>
      </x:c>
      <x:c r="U3235" s="2">
        <x:f t="shared" si="251"/>
        <x:v>2036.87</x:v>
      </x:c>
      <x:c r="V3235" s="2">
        <x:f t="shared" si="252"/>
        <x:v>0</x:v>
      </x:c>
      <x:c r="W3235" s="2">
        <x:f t="shared" si="253"/>
        <x:v>0</x:v>
      </x:c>
      <x:c r="X3235" s="2">
        <x:f t="shared" si="254"/>
        <x:v>2.7284841053187847E-12</x:v>
      </x:c>
    </x:row>
    <x:row r="3236" spans="2:24" ht="14.95" hidden="1" thickTop="1" x14ac:dyDescent="0.25">
      <x:c r="B3236" t="s">
        <x:v>622</x:v>
      </x:c>
      <x:c r="C3236" t="s">
        <x:v>243</x:v>
      </x:c>
      <x:c r="D3236" t="s">
        <x:v>244</x:v>
      </x:c>
      <x:c r="E3236" t="s">
        <x:v>256</x:v>
      </x:c>
      <x:c r="F3236" t="s">
        <x:v>210</x:v>
      </x:c>
      <x:c r="G3236" s="2">
        <x:v>27111</x:v>
      </x:c>
      <x:c r="J3236" t="s">
        <x:v>322</x:v>
      </x:c>
      <x:c r="K3236" t="s">
        <x:v>2164</x:v>
      </x:c>
      <x:c r="L3236" t="s">
        <x:v>277</x:v>
      </x:c>
      <x:c r="M3236" t="s">
        <x:v>258</x:v>
      </x:c>
      <x:c r="N3236" t="s">
        <x:v>1261</x:v>
      </x:c>
      <x:c r="O3236" s="3">
        <x:v>0.96589999999999998</x:v>
      </x:c>
      <x:c r="P3236" s="3">
        <x:v>3.4099999999999998E-2</x:v>
      </x:c>
      <x:c r="Q3236" s="3">
        <x:v>0</x:v>
      </x:c>
      <x:c r="R3236" s="3">
        <x:v>0</x:v>
      </x:c>
      <x:c r="S3236" s="3">
        <x:v>0</x:v>
      </x:c>
      <x:c r="T3236" s="2">
        <x:f t="shared" si="250"/>
        <x:v>26186.51</x:v>
      </x:c>
      <x:c r="U3236" s="2">
        <x:f t="shared" si="251"/>
        <x:v>924.49</x:v>
      </x:c>
      <x:c r="V3236" s="2">
        <x:f t="shared" si="252"/>
        <x:v>0</x:v>
      </x:c>
      <x:c r="W3236" s="2">
        <x:f t="shared" si="253"/>
        <x:v>0</x:v>
      </x:c>
      <x:c r="X3236" s="2">
        <x:f t="shared" si="254"/>
        <x:v>1.5916157281026244E-12</x:v>
      </x:c>
    </x:row>
    <x:row r="3237" spans="2:24" ht="14.95" hidden="1" thickTop="1" x14ac:dyDescent="0.25">
      <x:c r="B3237" t="s">
        <x:v>622</x:v>
      </x:c>
      <x:c r="C3237" t="s">
        <x:v>243</x:v>
      </x:c>
      <x:c r="D3237" t="s">
        <x:v>244</x:v>
      </x:c>
      <x:c r="E3237" t="s">
        <x:v>256</x:v>
      </x:c>
      <x:c r="F3237" t="s">
        <x:v>76</x:v>
      </x:c>
      <x:c r="G3237" s="2">
        <x:v>11200</x:v>
      </x:c>
      <x:c r="J3237" t="s">
        <x:v>322</x:v>
      </x:c>
      <x:c r="K3237" t="s">
        <x:v>2164</x:v>
      </x:c>
      <x:c r="L3237" t="s">
        <x:v>25</x:v>
      </x:c>
      <x:c r="M3237" t="s">
        <x:v>270</x:v>
      </x:c>
      <x:c r="N3237" t="s">
        <x:v>1261</x:v>
      </x:c>
      <x:c r="O3237" s="3">
        <x:v>0.96589999999999998</x:v>
      </x:c>
      <x:c r="P3237" s="3">
        <x:v>3.4099999999999998E-2</x:v>
      </x:c>
      <x:c r="Q3237" s="3">
        <x:v>0</x:v>
      </x:c>
      <x:c r="R3237" s="3">
        <x:v>0</x:v>
      </x:c>
      <x:c r="S3237" s="3">
        <x:v>0</x:v>
      </x:c>
      <x:c r="T3237" s="2">
        <x:f t="shared" si="250"/>
        <x:v>10818.08</x:v>
      </x:c>
      <x:c r="U3237" s="2">
        <x:f t="shared" si="251"/>
        <x:v>381.92</x:v>
      </x:c>
      <x:c r="V3237" s="2">
        <x:f t="shared" si="252"/>
        <x:v>0</x:v>
      </x:c>
      <x:c r="W3237" s="2">
        <x:f t="shared" si="253"/>
        <x:v>0</x:v>
      </x:c>
      <x:c r="X3237" s="2">
        <x:f t="shared" si="254"/>
        <x:v>5.6843418860808015E-14</x:v>
      </x:c>
    </x:row>
    <x:row r="3238" spans="2:24" ht="14.95" hidden="1" thickTop="1" x14ac:dyDescent="0.25">
      <x:c r="B3238" t="s">
        <x:v>622</x:v>
      </x:c>
      <x:c r="C3238" t="s">
        <x:v>243</x:v>
      </x:c>
      <x:c r="D3238" t="s">
        <x:v>244</x:v>
      </x:c>
      <x:c r="E3238" t="s">
        <x:v>256</x:v>
      </x:c>
      <x:c r="F3238" t="s">
        <x:v>23</x:v>
      </x:c>
      <x:c r="G3238" s="2">
        <x:v>42600.58</x:v>
      </x:c>
      <x:c r="J3238" t="s">
        <x:v>322</x:v>
      </x:c>
      <x:c r="K3238" t="s">
        <x:v>2164</x:v>
      </x:c>
      <x:c r="L3238" t="s">
        <x:v>25</x:v>
      </x:c>
      <x:c r="M3238" t="s">
        <x:v>271</x:v>
      </x:c>
      <x:c r="N3238" t="s">
        <x:v>1261</x:v>
      </x:c>
      <x:c r="O3238" s="3">
        <x:v>0.96589999999999998</x:v>
      </x:c>
      <x:c r="P3238" s="3">
        <x:v>3.4099999999999998E-2</x:v>
      </x:c>
      <x:c r="Q3238" s="3">
        <x:v>0</x:v>
      </x:c>
      <x:c r="R3238" s="3">
        <x:v>0</x:v>
      </x:c>
      <x:c r="S3238" s="3">
        <x:v>0</x:v>
      </x:c>
      <x:c r="T3238" s="2">
        <x:f t="shared" si="250"/>
        <x:v>41147.9</x:v>
      </x:c>
      <x:c r="U3238" s="2">
        <x:f t="shared" si="251"/>
        <x:v>1452.68</x:v>
      </x:c>
      <x:c r="V3238" s="2">
        <x:f t="shared" si="252"/>
        <x:v>0</x:v>
      </x:c>
      <x:c r="W3238" s="2">
        <x:f t="shared" si="253"/>
        <x:v>0</x:v>
      </x:c>
      <x:c r="X3238" s="2">
        <x:f t="shared" si="254"/>
        <x:v>2.2737367544323206E-13</x:v>
      </x:c>
    </x:row>
    <x:row r="3239" spans="2:24" ht="14.95" hidden="1" thickTop="1" x14ac:dyDescent="0.25">
      <x:c r="B3239" t="s">
        <x:v>622</x:v>
      </x:c>
      <x:c r="C3239" t="s">
        <x:v>243</x:v>
      </x:c>
      <x:c r="D3239" t="s">
        <x:v>244</x:v>
      </x:c>
      <x:c r="E3239" t="s">
        <x:v>256</x:v>
      </x:c>
      <x:c r="F3239" t="s">
        <x:v>29</x:v>
      </x:c>
      <x:c r="G3239" s="2">
        <x:v>18487.439999999999</x:v>
      </x:c>
      <x:c r="J3239" t="s">
        <x:v>322</x:v>
      </x:c>
      <x:c r="K3239" t="s">
        <x:v>2164</x:v>
      </x:c>
      <x:c r="L3239" t="s">
        <x:v>25</x:v>
      </x:c>
      <x:c r="M3239" t="s">
        <x:v>274</x:v>
      </x:c>
      <x:c r="N3239" t="s">
        <x:v>1261</x:v>
      </x:c>
      <x:c r="O3239" s="3">
        <x:v>0.96589999999999998</x:v>
      </x:c>
      <x:c r="P3239" s="3">
        <x:v>3.4099999999999998E-2</x:v>
      </x:c>
      <x:c r="Q3239" s="3">
        <x:v>0</x:v>
      </x:c>
      <x:c r="R3239" s="3">
        <x:v>0</x:v>
      </x:c>
      <x:c r="S3239" s="3">
        <x:v>0</x:v>
      </x:c>
      <x:c r="T3239" s="2">
        <x:f t="shared" si="250"/>
        <x:v>17857.02</x:v>
      </x:c>
      <x:c r="U3239" s="2">
        <x:f t="shared" si="251"/>
        <x:v>630.41999999999996</x:v>
      </x:c>
      <x:c r="V3239" s="2">
        <x:f t="shared" si="252"/>
        <x:v>0</x:v>
      </x:c>
      <x:c r="W3239" s="2">
        <x:f t="shared" si="253"/>
        <x:v>0</x:v>
      </x:c>
      <x:c r="X3239" s="2">
        <x:f t="shared" si="254"/>
        <x:v>-1.7053025658242404E-12</x:v>
      </x:c>
    </x:row>
    <x:row r="3240" spans="2:24" ht="14.95" hidden="1" thickTop="1" x14ac:dyDescent="0.25">
      <x:c r="B3240" t="s">
        <x:v>622</x:v>
      </x:c>
      <x:c r="C3240" t="s">
        <x:v>243</x:v>
      </x:c>
      <x:c r="D3240" t="s">
        <x:v>244</x:v>
      </x:c>
      <x:c r="E3240" t="s">
        <x:v>256</x:v>
      </x:c>
      <x:c r="F3240" t="s">
        <x:v>31</x:v>
      </x:c>
      <x:c r="G3240" s="2">
        <x:v>2647.9</x:v>
      </x:c>
      <x:c r="J3240" t="s">
        <x:v>322</x:v>
      </x:c>
      <x:c r="K3240" t="s">
        <x:v>2164</x:v>
      </x:c>
      <x:c r="L3240" t="s">
        <x:v>25</x:v>
      </x:c>
      <x:c r="M3240" t="s">
        <x:v>257</x:v>
      </x:c>
      <x:c r="N3240" t="s">
        <x:v>1261</x:v>
      </x:c>
      <x:c r="O3240" s="3">
        <x:v>0.96589999999999998</x:v>
      </x:c>
      <x:c r="P3240" s="3">
        <x:v>3.4099999999999998E-2</x:v>
      </x:c>
      <x:c r="Q3240" s="3">
        <x:v>0</x:v>
      </x:c>
      <x:c r="R3240" s="3">
        <x:v>0</x:v>
      </x:c>
      <x:c r="S3240" s="3">
        <x:v>0</x:v>
      </x:c>
      <x:c r="T3240" s="2">
        <x:f t="shared" si="250"/>
        <x:v>2557.61</x:v>
      </x:c>
      <x:c r="U3240" s="2">
        <x:f t="shared" si="251"/>
        <x:v>90.29</x:v>
      </x:c>
      <x:c r="V3240" s="2">
        <x:f t="shared" si="252"/>
        <x:v>0</x:v>
      </x:c>
      <x:c r="W3240" s="2">
        <x:f t="shared" si="253"/>
        <x:v>0</x:v>
      </x:c>
      <x:c r="X3240" s="2">
        <x:f t="shared" si="254"/>
        <x:v>-4.2632564145606011E-14</x:v>
      </x:c>
    </x:row>
    <x:row r="3241" spans="2:24" ht="14.95" hidden="1" thickTop="1" x14ac:dyDescent="0.25">
      <x:c r="B3241" t="s">
        <x:v>622</x:v>
      </x:c>
      <x:c r="C3241" t="s">
        <x:v>243</x:v>
      </x:c>
      <x:c r="D3241" t="s">
        <x:v>244</x:v>
      </x:c>
      <x:c r="E3241" t="s">
        <x:v>256</x:v>
      </x:c>
      <x:c r="F3241" t="s">
        <x:v>31</x:v>
      </x:c>
      <x:c r="G3241" s="2">
        <x:v>11836.54</x:v>
      </x:c>
      <x:c r="J3241" t="s">
        <x:v>322</x:v>
      </x:c>
      <x:c r="K3241" t="s">
        <x:v>2164</x:v>
      </x:c>
      <x:c r="L3241" t="s">
        <x:v>25</x:v>
      </x:c>
      <x:c r="M3241" t="s">
        <x:v>265</x:v>
      </x:c>
      <x:c r="N3241" t="s">
        <x:v>1261</x:v>
      </x:c>
      <x:c r="O3241" s="3">
        <x:v>0.96589999999999998</x:v>
      </x:c>
      <x:c r="P3241" s="3">
        <x:v>3.4099999999999998E-2</x:v>
      </x:c>
      <x:c r="Q3241" s="3">
        <x:v>0</x:v>
      </x:c>
      <x:c r="R3241" s="3">
        <x:v>0</x:v>
      </x:c>
      <x:c r="S3241" s="3">
        <x:v>0</x:v>
      </x:c>
      <x:c r="T3241" s="2">
        <x:f t="shared" si="250"/>
        <x:v>11432.91</x:v>
      </x:c>
      <x:c r="U3241" s="2">
        <x:f t="shared" si="251"/>
        <x:v>403.63</x:v>
      </x:c>
      <x:c r="V3241" s="2">
        <x:f t="shared" si="252"/>
        <x:v>0</x:v>
      </x:c>
      <x:c r="W3241" s="2">
        <x:f t="shared" si="253"/>
        <x:v>0</x:v>
      </x:c>
      <x:c r="X3241" s="2">
        <x:f t="shared" si="254"/>
        <x:v>1.0231815394945443E-12</x:v>
      </x:c>
    </x:row>
    <x:row r="3242" spans="2:24" ht="14.95" hidden="1" thickTop="1" x14ac:dyDescent="0.25">
      <x:c r="B3242" t="s">
        <x:v>622</x:v>
      </x:c>
      <x:c r="C3242" t="s">
        <x:v>243</x:v>
      </x:c>
      <x:c r="D3242" t="s">
        <x:v>244</x:v>
      </x:c>
      <x:c r="E3242" t="s">
        <x:v>256</x:v>
      </x:c>
      <x:c r="F3242" t="s">
        <x:v>32</x:v>
      </x:c>
      <x:c r="G3242" s="2">
        <x:v>6746.2</x:v>
      </x:c>
      <x:c r="J3242" t="s">
        <x:v>322</x:v>
      </x:c>
      <x:c r="K3242" t="s">
        <x:v>2164</x:v>
      </x:c>
      <x:c r="L3242" t="s">
        <x:v>25</x:v>
      </x:c>
      <x:c r="M3242" t="s">
        <x:v>257</x:v>
      </x:c>
      <x:c r="N3242" t="s">
        <x:v>1261</x:v>
      </x:c>
      <x:c r="O3242" s="3">
        <x:v>0.96589999999999998</x:v>
      </x:c>
      <x:c r="P3242" s="3">
        <x:v>3.4099999999999998E-2</x:v>
      </x:c>
      <x:c r="Q3242" s="3">
        <x:v>0</x:v>
      </x:c>
      <x:c r="R3242" s="3">
        <x:v>0</x:v>
      </x:c>
      <x:c r="S3242" s="3">
        <x:v>0</x:v>
      </x:c>
      <x:c r="T3242" s="2">
        <x:f t="shared" si="250"/>
        <x:v>6516.15</x:v>
      </x:c>
      <x:c r="U3242" s="2">
        <x:f t="shared" si="251"/>
        <x:v>230.05</x:v>
      </x:c>
      <x:c r="V3242" s="2">
        <x:f t="shared" si="252"/>
        <x:v>0</x:v>
      </x:c>
      <x:c r="W3242" s="2">
        <x:f t="shared" si="253"/>
        <x:v>0</x:v>
      </x:c>
      <x:c r="X3242" s="2">
        <x:f t="shared" si="254"/>
        <x:v>1.7053025658242404E-13</x:v>
      </x:c>
    </x:row>
    <x:row r="3243" spans="2:24" ht="14.95" hidden="1" thickTop="1" x14ac:dyDescent="0.25">
      <x:c r="B3243" t="s">
        <x:v>622</x:v>
      </x:c>
      <x:c r="C3243" t="s">
        <x:v>243</x:v>
      </x:c>
      <x:c r="D3243" t="s">
        <x:v>244</x:v>
      </x:c>
      <x:c r="E3243" t="s">
        <x:v>256</x:v>
      </x:c>
      <x:c r="F3243" t="s">
        <x:v>32</x:v>
      </x:c>
      <x:c r="G3243" s="2">
        <x:v>20238.62</x:v>
      </x:c>
      <x:c r="J3243" t="s">
        <x:v>322</x:v>
      </x:c>
      <x:c r="K3243" t="s">
        <x:v>2164</x:v>
      </x:c>
      <x:c r="L3243" t="s">
        <x:v>25</x:v>
      </x:c>
      <x:c r="M3243" t="s">
        <x:v>280</x:v>
      </x:c>
      <x:c r="N3243" t="s">
        <x:v>1261</x:v>
      </x:c>
      <x:c r="O3243" s="3">
        <x:v>0.96589999999999998</x:v>
      </x:c>
      <x:c r="P3243" s="3">
        <x:v>3.4099999999999998E-2</x:v>
      </x:c>
      <x:c r="Q3243" s="3">
        <x:v>0</x:v>
      </x:c>
      <x:c r="R3243" s="3">
        <x:v>0</x:v>
      </x:c>
      <x:c r="S3243" s="3">
        <x:v>0</x:v>
      </x:c>
      <x:c r="T3243" s="2">
        <x:f t="shared" si="250"/>
        <x:v>19548.48</x:v>
      </x:c>
      <x:c r="U3243" s="2">
        <x:f t="shared" si="251"/>
        <x:v>690.14</x:v>
      </x:c>
      <x:c r="V3243" s="2">
        <x:f t="shared" si="252"/>
        <x:v>0</x:v>
      </x:c>
      <x:c r="W3243" s="2">
        <x:f t="shared" si="253"/>
        <x:v>0</x:v>
      </x:c>
      <x:c r="X3243" s="2">
        <x:f t="shared" si="254"/>
        <x:v>-5.6843418860808015E-13</x:v>
      </x:c>
    </x:row>
    <x:row r="3244" spans="2:24" ht="14.95" hidden="1" thickTop="1" x14ac:dyDescent="0.25">
      <x:c r="B3244" t="s">
        <x:v>622</x:v>
      </x:c>
      <x:c r="C3244" t="s">
        <x:v>243</x:v>
      </x:c>
      <x:c r="D3244" t="s">
        <x:v>244</x:v>
      </x:c>
      <x:c r="E3244" t="s">
        <x:v>256</x:v>
      </x:c>
      <x:c r="F3244" t="s">
        <x:v>211</x:v>
      </x:c>
      <x:c r="G3244" s="2">
        <x:v>6780.92</x:v>
      </x:c>
      <x:c r="J3244" t="s">
        <x:v>322</x:v>
      </x:c>
      <x:c r="K3244" t="s">
        <x:v>2164</x:v>
      </x:c>
      <x:c r="L3244" t="s">
        <x:v>25</x:v>
      </x:c>
      <x:c r="M3244" t="s">
        <x:v>317</x:v>
      </x:c>
      <x:c r="N3244" t="s">
        <x:v>1261</x:v>
      </x:c>
      <x:c r="O3244" s="3">
        <x:v>0.96589999999999998</x:v>
      </x:c>
      <x:c r="P3244" s="3">
        <x:v>3.4099999999999998E-2</x:v>
      </x:c>
      <x:c r="Q3244" s="3">
        <x:v>0</x:v>
      </x:c>
      <x:c r="R3244" s="3">
        <x:v>0</x:v>
      </x:c>
      <x:c r="S3244" s="3">
        <x:v>0</x:v>
      </x:c>
      <x:c r="T3244" s="2">
        <x:f t="shared" si="250"/>
        <x:v>6549.69</x:v>
      </x:c>
      <x:c r="U3244" s="2">
        <x:f t="shared" si="251"/>
        <x:v>231.23</x:v>
      </x:c>
      <x:c r="V3244" s="2">
        <x:f t="shared" si="252"/>
        <x:v>0</x:v>
      </x:c>
      <x:c r="W3244" s="2">
        <x:f t="shared" si="253"/>
        <x:v>0</x:v>
      </x:c>
      <x:c r="X3244" s="2">
        <x:f t="shared" si="254"/>
        <x:v>4.8316906031686813E-13</x:v>
      </x:c>
    </x:row>
    <x:row r="3245" spans="2:24" ht="14.95" hidden="1" thickTop="1" x14ac:dyDescent="0.25">
      <x:c r="B3245" t="s">
        <x:v>622</x:v>
      </x:c>
      <x:c r="C3245" t="s">
        <x:v>243</x:v>
      </x:c>
      <x:c r="D3245" t="s">
        <x:v>244</x:v>
      </x:c>
      <x:c r="E3245" t="s">
        <x:v>256</x:v>
      </x:c>
      <x:c r="F3245" t="s">
        <x:v>211</x:v>
      </x:c>
      <x:c r="G3245" s="2">
        <x:v>20342.8</x:v>
      </x:c>
      <x:c r="J3245" t="s">
        <x:v>322</x:v>
      </x:c>
      <x:c r="K3245" t="s">
        <x:v>2164</x:v>
      </x:c>
      <x:c r="L3245" t="s">
        <x:v>25</x:v>
      </x:c>
      <x:c r="M3245" t="s">
        <x:v>262</x:v>
      </x:c>
      <x:c r="N3245" t="s">
        <x:v>1261</x:v>
      </x:c>
      <x:c r="O3245" s="3">
        <x:v>0.96589999999999998</x:v>
      </x:c>
      <x:c r="P3245" s="3">
        <x:v>3.4099999999999998E-2</x:v>
      </x:c>
      <x:c r="Q3245" s="3">
        <x:v>0</x:v>
      </x:c>
      <x:c r="R3245" s="3">
        <x:v>0</x:v>
      </x:c>
      <x:c r="S3245" s="3">
        <x:v>0</x:v>
      </x:c>
      <x:c r="T3245" s="2">
        <x:f t="shared" si="250"/>
        <x:v>19649.11</x:v>
      </x:c>
      <x:c r="U3245" s="2">
        <x:f t="shared" si="251"/>
        <x:v>693.69</x:v>
      </x:c>
      <x:c r="V3245" s="2">
        <x:f t="shared" si="252"/>
        <x:v>0</x:v>
      </x:c>
      <x:c r="W3245" s="2">
        <x:f t="shared" si="253"/>
        <x:v>0</x:v>
      </x:c>
      <x:c r="X3245" s="2">
        <x:f t="shared" si="254"/>
        <x:v>-1.3642420526593924E-12</x:v>
      </x:c>
    </x:row>
    <x:row r="3246" spans="2:24" ht="14.95" hidden="1" thickTop="1" x14ac:dyDescent="0.25">
      <x:c r="B3246" t="s">
        <x:v>622</x:v>
      </x:c>
      <x:c r="C3246" t="s">
        <x:v>243</x:v>
      </x:c>
      <x:c r="D3246" t="s">
        <x:v>244</x:v>
      </x:c>
      <x:c r="E3246" t="s">
        <x:v>256</x:v>
      </x:c>
      <x:c r="F3246" t="s">
        <x:v>211</x:v>
      </x:c>
      <x:c r="G3246" s="2">
        <x:v>6780.92</x:v>
      </x:c>
      <x:c r="J3246" t="s">
        <x:v>322</x:v>
      </x:c>
      <x:c r="K3246" t="s">
        <x:v>2164</x:v>
      </x:c>
      <x:c r="L3246" t="s">
        <x:v>25</x:v>
      </x:c>
      <x:c r="M3246" t="s">
        <x:v>257</x:v>
      </x:c>
      <x:c r="N3246" t="s">
        <x:v>1261</x:v>
      </x:c>
      <x:c r="O3246" s="3">
        <x:v>0.96589999999999998</x:v>
      </x:c>
      <x:c r="P3246" s="3">
        <x:v>3.4099999999999998E-2</x:v>
      </x:c>
      <x:c r="Q3246" s="3">
        <x:v>0</x:v>
      </x:c>
      <x:c r="R3246" s="3">
        <x:v>0</x:v>
      </x:c>
      <x:c r="S3246" s="3">
        <x:v>0</x:v>
      </x:c>
      <x:c r="T3246" s="2">
        <x:f t="shared" si="250"/>
        <x:v>6549.69</x:v>
      </x:c>
      <x:c r="U3246" s="2">
        <x:f t="shared" si="251"/>
        <x:v>231.23</x:v>
      </x:c>
      <x:c r="V3246" s="2">
        <x:f t="shared" si="252"/>
        <x:v>0</x:v>
      </x:c>
      <x:c r="W3246" s="2">
        <x:f t="shared" si="253"/>
        <x:v>0</x:v>
      </x:c>
      <x:c r="X3246" s="2">
        <x:f t="shared" si="254"/>
        <x:v>4.8316906031686813E-13</x:v>
      </x:c>
    </x:row>
    <x:row r="3247" spans="2:24" ht="14.95" hidden="1" thickTop="1" x14ac:dyDescent="0.25">
      <x:c r="B3247" t="s">
        <x:v>622</x:v>
      </x:c>
      <x:c r="C3247" t="s">
        <x:v>243</x:v>
      </x:c>
      <x:c r="D3247" t="s">
        <x:v>244</x:v>
      </x:c>
      <x:c r="E3247" t="s">
        <x:v>256</x:v>
      </x:c>
      <x:c r="F3247" t="s">
        <x:v>103</x:v>
      </x:c>
      <x:c r="G3247" s="2">
        <x:v>8271.1</x:v>
      </x:c>
      <x:c r="J3247" t="s">
        <x:v>322</x:v>
      </x:c>
      <x:c r="K3247" t="s">
        <x:v>2164</x:v>
      </x:c>
      <x:c r="L3247" t="s">
        <x:v>25</x:v>
      </x:c>
      <x:c r="M3247" t="s">
        <x:v>257</x:v>
      </x:c>
      <x:c r="N3247" t="s">
        <x:v>1261</x:v>
      </x:c>
      <x:c r="O3247" s="3">
        <x:v>0.96589999999999998</x:v>
      </x:c>
      <x:c r="P3247" s="3">
        <x:v>3.4099999999999998E-2</x:v>
      </x:c>
      <x:c r="Q3247" s="3">
        <x:v>0</x:v>
      </x:c>
      <x:c r="R3247" s="3">
        <x:v>0</x:v>
      </x:c>
      <x:c r="S3247" s="3">
        <x:v>0</x:v>
      </x:c>
      <x:c r="T3247" s="2">
        <x:f t="shared" si="250"/>
        <x:v>7989.06</x:v>
      </x:c>
      <x:c r="U3247" s="2">
        <x:f t="shared" si="251"/>
        <x:v>282.04000000000002</x:v>
      </x:c>
      <x:c r="V3247" s="2">
        <x:f t="shared" si="252"/>
        <x:v>0</x:v>
      </x:c>
      <x:c r="W3247" s="2">
        <x:f t="shared" si="253"/>
        <x:v>0</x:v>
      </x:c>
      <x:c r="X3247" s="2">
        <x:f t="shared" si="254"/>
        <x:v>-5.6843418860808015E-14</x:v>
      </x:c>
    </x:row>
    <x:row r="3248" spans="2:24" ht="14.95" hidden="1" thickTop="1" x14ac:dyDescent="0.25">
      <x:c r="B3248" t="s">
        <x:v>622</x:v>
      </x:c>
      <x:c r="C3248" t="s">
        <x:v>243</x:v>
      </x:c>
      <x:c r="D3248" t="s">
        <x:v>244</x:v>
      </x:c>
      <x:c r="E3248" t="s">
        <x:v>256</x:v>
      </x:c>
      <x:c r="F3248" t="s">
        <x:v>283</x:v>
      </x:c>
      <x:c r="G3248" s="2">
        <x:v>73327.429999999993</x:v>
      </x:c>
      <x:c r="J3248" t="s">
        <x:v>322</x:v>
      </x:c>
      <x:c r="K3248" t="s">
        <x:v>2164</x:v>
      </x:c>
      <x:c r="L3248" t="s">
        <x:v>25</x:v>
      </x:c>
      <x:c r="M3248" t="s">
        <x:v>266</x:v>
      </x:c>
      <x:c r="N3248" t="s">
        <x:v>1261</x:v>
      </x:c>
      <x:c r="O3248" s="3">
        <x:v>0.96589999999999998</x:v>
      </x:c>
      <x:c r="P3248" s="3">
        <x:v>3.4099999999999998E-2</x:v>
      </x:c>
      <x:c r="Q3248" s="3">
        <x:v>0</x:v>
      </x:c>
      <x:c r="R3248" s="3">
        <x:v>0</x:v>
      </x:c>
      <x:c r="S3248" s="3">
        <x:v>0</x:v>
      </x:c>
      <x:c r="T3248" s="2">
        <x:f t="shared" si="250"/>
        <x:v>70826.960000000006</x:v>
      </x:c>
      <x:c r="U3248" s="2">
        <x:f t="shared" si="251"/>
        <x:v>2500.4699999999998</x:v>
      </x:c>
      <x:c r="V3248" s="2">
        <x:f t="shared" si="252"/>
        <x:v>0</x:v>
      </x:c>
      <x:c r="W3248" s="2">
        <x:f t="shared" si="253"/>
        <x:v>0</x:v>
      </x:c>
      <x:c r="X3248" s="2">
        <x:f t="shared" si="254"/>
        <x:v>-1.3187673175707459E-11</x:v>
      </x:c>
    </x:row>
    <x:row r="3249" spans="2:24" ht="14.95" hidden="1" thickTop="1" x14ac:dyDescent="0.25">
      <x:c r="B3249" t="s">
        <x:v>622</x:v>
      </x:c>
      <x:c r="C3249" t="s">
        <x:v>243</x:v>
      </x:c>
      <x:c r="D3249" t="s">
        <x:v>244</x:v>
      </x:c>
      <x:c r="E3249" t="s">
        <x:v>256</x:v>
      </x:c>
      <x:c r="F3249" t="s">
        <x:v>285</x:v>
      </x:c>
      <x:c r="G3249" s="2">
        <x:v>19.829999999999998</x:v>
      </x:c>
      <x:c r="J3249" t="s">
        <x:v>322</x:v>
      </x:c>
      <x:c r="K3249" t="s">
        <x:v>2164</x:v>
      </x:c>
      <x:c r="L3249" t="s">
        <x:v>25</x:v>
      </x:c>
      <x:c r="M3249" t="s">
        <x:v>266</x:v>
      </x:c>
      <x:c r="N3249" t="s">
        <x:v>1261</x:v>
      </x:c>
      <x:c r="O3249" s="3">
        <x:v>0.96589999999999998</x:v>
      </x:c>
      <x:c r="P3249" s="3">
        <x:v>3.4099999999999998E-2</x:v>
      </x:c>
      <x:c r="Q3249" s="3">
        <x:v>0</x:v>
      </x:c>
      <x:c r="R3249" s="3">
        <x:v>0</x:v>
      </x:c>
      <x:c r="S3249" s="3">
        <x:v>0</x:v>
      </x:c>
      <x:c r="T3249" s="2">
        <x:f t="shared" si="250"/>
        <x:v>19.149999999999999</x:v>
      </x:c>
      <x:c r="U3249" s="2">
        <x:f t="shared" si="251"/>
        <x:v>0.68</x:v>
      </x:c>
      <x:c r="V3249" s="2">
        <x:f t="shared" si="252"/>
        <x:v>0</x:v>
      </x:c>
      <x:c r="W3249" s="2">
        <x:f t="shared" si="253"/>
        <x:v>0</x:v>
      </x:c>
      <x:c r="X3249" s="2">
        <x:f t="shared" si="254"/>
        <x:v>-3.3306690738754696E-16</x:v>
      </x:c>
    </x:row>
    <x:row r="3250" spans="2:24" ht="14.95" hidden="1" thickTop="1" x14ac:dyDescent="0.25">
      <x:c r="B3250" t="s">
        <x:v>622</x:v>
      </x:c>
      <x:c r="C3250" t="s">
        <x:v>243</x:v>
      </x:c>
      <x:c r="D3250" t="s">
        <x:v>244</x:v>
      </x:c>
      <x:c r="E3250" t="s">
        <x:v>256</x:v>
      </x:c>
      <x:c r="F3250" t="s">
        <x:v>70</x:v>
      </x:c>
      <x:c r="G3250" s="2">
        <x:v>7121.77</x:v>
      </x:c>
      <x:c r="J3250" t="s">
        <x:v>322</x:v>
      </x:c>
      <x:c r="K3250" t="s">
        <x:v>2164</x:v>
      </x:c>
      <x:c r="L3250" t="s">
        <x:v>25</x:v>
      </x:c>
      <x:c r="M3250" t="s">
        <x:v>257</x:v>
      </x:c>
      <x:c r="N3250" t="s">
        <x:v>1261</x:v>
      </x:c>
      <x:c r="O3250" s="3">
        <x:v>0.96589999999999998</x:v>
      </x:c>
      <x:c r="P3250" s="3">
        <x:v>3.4099999999999998E-2</x:v>
      </x:c>
      <x:c r="Q3250" s="3">
        <x:v>0</x:v>
      </x:c>
      <x:c r="R3250" s="3">
        <x:v>0</x:v>
      </x:c>
      <x:c r="S3250" s="3">
        <x:v>0</x:v>
      </x:c>
      <x:c r="T3250" s="2">
        <x:f t="shared" si="250"/>
        <x:v>6878.92</x:v>
      </x:c>
      <x:c r="U3250" s="2">
        <x:f t="shared" si="251"/>
        <x:v>242.85</x:v>
      </x:c>
      <x:c r="V3250" s="2">
        <x:f t="shared" si="252"/>
        <x:v>0</x:v>
      </x:c>
      <x:c r="W3250" s="2">
        <x:f t="shared" si="253"/>
        <x:v>0</x:v>
      </x:c>
      <x:c r="X3250" s="2">
        <x:f t="shared" si="254"/>
        <x:v>3.694822225952521E-13</x:v>
      </x:c>
    </x:row>
    <x:row r="3251" spans="2:24" ht="14.95" hidden="1" thickTop="1" x14ac:dyDescent="0.25">
      <x:c r="B3251" t="s">
        <x:v>622</x:v>
      </x:c>
      <x:c r="C3251" t="s">
        <x:v>243</x:v>
      </x:c>
      <x:c r="D3251" t="s">
        <x:v>244</x:v>
      </x:c>
      <x:c r="E3251" t="s">
        <x:v>256</x:v>
      </x:c>
      <x:c r="F3251" t="s">
        <x:v>57</x:v>
      </x:c>
      <x:c r="G3251" s="2">
        <x:v>69042.100000000006</x:v>
      </x:c>
      <x:c r="J3251" t="s">
        <x:v>324</x:v>
      </x:c>
      <x:c r="K3251" t="s">
        <x:v>1783</x:v>
      </x:c>
      <x:c r="L3251" t="s">
        <x:v>25</x:v>
      </x:c>
      <x:c r="M3251" t="s">
        <x:v>41</x:v>
      </x:c>
      <x:c r="N3251" t="s">
        <x:v>1263</x:v>
      </x:c>
      <x:c r="O3251" s="3">
        <x:v>0</x:v>
      </x:c>
      <x:c r="P3251" s="3">
        <x:v>0.8</x:v>
      </x:c>
      <x:c r="Q3251" s="3">
        <x:v>0.2</x:v>
      </x:c>
      <x:c r="R3251" s="3">
        <x:v>0</x:v>
      </x:c>
      <x:c r="S3251" s="3">
        <x:v>0</x:v>
      </x:c>
      <x:c r="T3251" s="2">
        <x:f t="shared" si="250"/>
        <x:v>0</x:v>
      </x:c>
      <x:c r="U3251" s="2">
        <x:f t="shared" si="251"/>
        <x:v>55233.68</x:v>
      </x:c>
      <x:c r="V3251" s="2">
        <x:f t="shared" si="252"/>
        <x:v>13808.42</x:v>
      </x:c>
      <x:c r="W3251" s="2">
        <x:f t="shared" si="253"/>
        <x:v>0</x:v>
      </x:c>
      <x:c r="X3251" s="2">
        <x:f t="shared" si="254"/>
        <x:v>5.4569682106375694E-12</x:v>
      </x:c>
    </x:row>
    <x:row r="3252" spans="2:24" ht="14.95" hidden="1" thickTop="1" x14ac:dyDescent="0.25">
      <x:c r="B3252" t="s">
        <x:v>622</x:v>
      </x:c>
      <x:c r="C3252" t="s">
        <x:v>243</x:v>
      </x:c>
      <x:c r="D3252" t="s">
        <x:v>244</x:v>
      </x:c>
      <x:c r="E3252" t="s">
        <x:v>256</x:v>
      </x:c>
      <x:c r="F3252" t="s">
        <x:v>57</x:v>
      </x:c>
      <x:c r="G3252" s="2">
        <x:v>2163.08</x:v>
      </x:c>
      <x:c r="J3252" t="s">
        <x:v>324</x:v>
      </x:c>
      <x:c r="K3252" t="s">
        <x:v>1783</x:v>
      </x:c>
      <x:c r="L3252" t="s">
        <x:v>25</x:v>
      </x:c>
      <x:c r="M3252" t="s">
        <x:v>270</x:v>
      </x:c>
      <x:c r="N3252" t="s">
        <x:v>1263</x:v>
      </x:c>
      <x:c r="O3252" s="3">
        <x:v>0</x:v>
      </x:c>
      <x:c r="P3252" s="3">
        <x:v>0.8</x:v>
      </x:c>
      <x:c r="Q3252" s="3">
        <x:v>0.2</x:v>
      </x:c>
      <x:c r="R3252" s="3">
        <x:v>0</x:v>
      </x:c>
      <x:c r="S3252" s="3">
        <x:v>0</x:v>
      </x:c>
      <x:c r="T3252" s="2">
        <x:f t="shared" si="250"/>
        <x:v>0</x:v>
      </x:c>
      <x:c r="U3252" s="2">
        <x:f t="shared" si="251"/>
        <x:v>1730.46</x:v>
      </x:c>
      <x:c r="V3252" s="2">
        <x:f t="shared" si="252"/>
        <x:v>432.62</x:v>
      </x:c>
      <x:c r="W3252" s="2">
        <x:f t="shared" si="253"/>
        <x:v>0</x:v>
      </x:c>
      <x:c r="X3252" s="2">
        <x:f t="shared" si="254"/>
        <x:v>-1.1368683772161603E-13</x:v>
      </x:c>
    </x:row>
    <x:row r="3253" spans="2:24" ht="14.95" hidden="1" thickTop="1" x14ac:dyDescent="0.25">
      <x:c r="B3253" t="s">
        <x:v>622</x:v>
      </x:c>
      <x:c r="C3253" t="s">
        <x:v>243</x:v>
      </x:c>
      <x:c r="D3253" t="s">
        <x:v>244</x:v>
      </x:c>
      <x:c r="E3253" t="s">
        <x:v>256</x:v>
      </x:c>
      <x:c r="F3253" t="s">
        <x:v>57</x:v>
      </x:c>
      <x:c r="G3253" s="2">
        <x:v>1423.52</x:v>
      </x:c>
      <x:c r="J3253" t="s">
        <x:v>324</x:v>
      </x:c>
      <x:c r="K3253" t="s">
        <x:v>1783</x:v>
      </x:c>
      <x:c r="L3253" t="s">
        <x:v>25</x:v>
      </x:c>
      <x:c r="M3253" t="s">
        <x:v>262</x:v>
      </x:c>
      <x:c r="N3253" t="s">
        <x:v>1263</x:v>
      </x:c>
      <x:c r="O3253" s="3">
        <x:v>0</x:v>
      </x:c>
      <x:c r="P3253" s="3">
        <x:v>0.8</x:v>
      </x:c>
      <x:c r="Q3253" s="3">
        <x:v>0.2</x:v>
      </x:c>
      <x:c r="R3253" s="3">
        <x:v>0</x:v>
      </x:c>
      <x:c r="S3253" s="3">
        <x:v>0</x:v>
      </x:c>
      <x:c r="T3253" s="2">
        <x:f t="shared" si="250"/>
        <x:v>0</x:v>
      </x:c>
      <x:c r="U3253" s="2">
        <x:f t="shared" si="251"/>
        <x:v>1138.82</x:v>
      </x:c>
      <x:c r="V3253" s="2">
        <x:f t="shared" si="252"/>
        <x:v>284.7</x:v>
      </x:c>
      <x:c r="W3253" s="2">
        <x:f t="shared" si="253"/>
        <x:v>0</x:v>
      </x:c>
      <x:c r="X3253" s="2">
        <x:f t="shared" si="254"/>
        <x:v>5.6843418860808015E-14</x:v>
      </x:c>
    </x:row>
    <x:row r="3254" spans="2:24" ht="14.95" hidden="1" thickTop="1" x14ac:dyDescent="0.25">
      <x:c r="B3254" t="s">
        <x:v>622</x:v>
      </x:c>
      <x:c r="C3254" t="s">
        <x:v>243</x:v>
      </x:c>
      <x:c r="D3254" t="s">
        <x:v>244</x:v>
      </x:c>
      <x:c r="E3254" t="s">
        <x:v>256</x:v>
      </x:c>
      <x:c r="F3254" t="s">
        <x:v>57</x:v>
      </x:c>
      <x:c r="G3254" s="2">
        <x:v>6010.94</x:v>
      </x:c>
      <x:c r="J3254" t="s">
        <x:v>324</x:v>
      </x:c>
      <x:c r="K3254" t="s">
        <x:v>1783</x:v>
      </x:c>
      <x:c r="L3254" t="s">
        <x:v>25</x:v>
      </x:c>
      <x:c r="M3254" t="s">
        <x:v>257</x:v>
      </x:c>
      <x:c r="N3254" t="s">
        <x:v>1263</x:v>
      </x:c>
      <x:c r="O3254" s="3">
        <x:v>0</x:v>
      </x:c>
      <x:c r="P3254" s="3">
        <x:v>0.8</x:v>
      </x:c>
      <x:c r="Q3254" s="3">
        <x:v>0.2</x:v>
      </x:c>
      <x:c r="R3254" s="3">
        <x:v>0</x:v>
      </x:c>
      <x:c r="S3254" s="3">
        <x:v>0</x:v>
      </x:c>
      <x:c r="T3254" s="2">
        <x:f t="shared" si="250"/>
        <x:v>0</x:v>
      </x:c>
      <x:c r="U3254" s="2">
        <x:f t="shared" si="251"/>
        <x:v>4808.75</x:v>
      </x:c>
      <x:c r="V3254" s="2">
        <x:f t="shared" si="252"/>
        <x:v>1202.19</x:v>
      </x:c>
      <x:c r="W3254" s="2">
        <x:f t="shared" si="253"/>
        <x:v>0</x:v>
      </x:c>
      <x:c r="X3254" s="2">
        <x:f t="shared" si="254"/>
        <x:v>-4.5474735088646412E-13</x:v>
      </x:c>
    </x:row>
    <x:row r="3255" spans="2:24" ht="14.95" hidden="1" thickTop="1" x14ac:dyDescent="0.25">
      <x:c r="B3255" t="s">
        <x:v>622</x:v>
      </x:c>
      <x:c r="C3255" t="s">
        <x:v>243</x:v>
      </x:c>
      <x:c r="D3255" t="s">
        <x:v>244</x:v>
      </x:c>
      <x:c r="E3255" t="s">
        <x:v>256</x:v>
      </x:c>
      <x:c r="F3255" t="s">
        <x:v>57</x:v>
      </x:c>
      <x:c r="G3255" s="2">
        <x:v>6318.27</x:v>
      </x:c>
      <x:c r="J3255" t="s">
        <x:v>324</x:v>
      </x:c>
      <x:c r="K3255" t="s">
        <x:v>1783</x:v>
      </x:c>
      <x:c r="L3255" t="s">
        <x:v>25</x:v>
      </x:c>
      <x:c r="M3255" t="s">
        <x:v>265</x:v>
      </x:c>
      <x:c r="N3255" t="s">
        <x:v>1263</x:v>
      </x:c>
      <x:c r="O3255" s="3">
        <x:v>0</x:v>
      </x:c>
      <x:c r="P3255" s="3">
        <x:v>0.8</x:v>
      </x:c>
      <x:c r="Q3255" s="3">
        <x:v>0.2</x:v>
      </x:c>
      <x:c r="R3255" s="3">
        <x:v>0</x:v>
      </x:c>
      <x:c r="S3255" s="3">
        <x:v>0</x:v>
      </x:c>
      <x:c r="T3255" s="2">
        <x:f t="shared" si="250"/>
        <x:v>0</x:v>
      </x:c>
      <x:c r="U3255" s="2">
        <x:f t="shared" si="251"/>
        <x:v>5054.62</x:v>
      </x:c>
      <x:c r="V3255" s="2">
        <x:f t="shared" si="252"/>
        <x:v>1263.6500000000001</x:v>
      </x:c>
      <x:c r="W3255" s="2">
        <x:f t="shared" si="253"/>
        <x:v>0</x:v>
      </x:c>
      <x:c r="X3255" s="2">
        <x:f t="shared" si="254"/>
        <x:v>4.5474735088646412E-13</x:v>
      </x:c>
    </x:row>
    <x:row r="3256" spans="2:24" ht="14.95" hidden="1" thickTop="1" x14ac:dyDescent="0.25">
      <x:c r="B3256" t="s">
        <x:v>622</x:v>
      </x:c>
      <x:c r="C3256" t="s">
        <x:v>243</x:v>
      </x:c>
      <x:c r="D3256" t="s">
        <x:v>244</x:v>
      </x:c>
      <x:c r="E3256" t="s">
        <x:v>256</x:v>
      </x:c>
      <x:c r="F3256" t="s">
        <x:v>57</x:v>
      </x:c>
      <x:c r="G3256" s="2">
        <x:v>9743.2999999999993</x:v>
      </x:c>
      <x:c r="J3256" t="s">
        <x:v>324</x:v>
      </x:c>
      <x:c r="K3256" t="s">
        <x:v>1783</x:v>
      </x:c>
      <x:c r="L3256" t="s">
        <x:v>25</x:v>
      </x:c>
      <x:c r="M3256" t="s">
        <x:v>266</x:v>
      </x:c>
      <x:c r="N3256" t="s">
        <x:v>1263</x:v>
      </x:c>
      <x:c r="O3256" s="3">
        <x:v>0</x:v>
      </x:c>
      <x:c r="P3256" s="3">
        <x:v>0.8</x:v>
      </x:c>
      <x:c r="Q3256" s="3">
        <x:v>0.2</x:v>
      </x:c>
      <x:c r="R3256" s="3">
        <x:v>0</x:v>
      </x:c>
      <x:c r="S3256" s="3">
        <x:v>0</x:v>
      </x:c>
      <x:c r="T3256" s="2">
        <x:f t="shared" si="250"/>
        <x:v>0</x:v>
      </x:c>
      <x:c r="U3256" s="2">
        <x:f t="shared" si="251"/>
        <x:v>7794.64</x:v>
      </x:c>
      <x:c r="V3256" s="2">
        <x:f t="shared" si="252"/>
        <x:v>1948.66</x:v>
      </x:c>
      <x:c r="W3256" s="2">
        <x:f t="shared" si="253"/>
        <x:v>0</x:v>
      </x:c>
      <x:c r="X3256" s="2">
        <x:f t="shared" si="254"/>
        <x:v>-1.1368683772161603E-12</x:v>
      </x:c>
    </x:row>
    <x:row r="3257" spans="2:24" ht="14.95" hidden="1" thickTop="1" x14ac:dyDescent="0.25">
      <x:c r="B3257" t="s">
        <x:v>622</x:v>
      </x:c>
      <x:c r="C3257" t="s">
        <x:v>243</x:v>
      </x:c>
      <x:c r="D3257" t="s">
        <x:v>244</x:v>
      </x:c>
      <x:c r="E3257" t="s">
        <x:v>256</x:v>
      </x:c>
      <x:c r="F3257" t="s">
        <x:v>174</x:v>
      </x:c>
      <x:c r="G3257" s="2">
        <x:v>10877.84</x:v>
      </x:c>
      <x:c r="J3257" t="s">
        <x:v>324</x:v>
      </x:c>
      <x:c r="K3257" t="s">
        <x:v>1783</x:v>
      </x:c>
      <x:c r="L3257" t="s">
        <x:v>25</x:v>
      </x:c>
      <x:c r="M3257" t="s">
        <x:v>260</x:v>
      </x:c>
      <x:c r="N3257" t="s">
        <x:v>1263</x:v>
      </x:c>
      <x:c r="O3257" s="3">
        <x:v>0</x:v>
      </x:c>
      <x:c r="P3257" s="3">
        <x:v>0.8</x:v>
      </x:c>
      <x:c r="Q3257" s="3">
        <x:v>0.2</x:v>
      </x:c>
      <x:c r="R3257" s="3">
        <x:v>0</x:v>
      </x:c>
      <x:c r="S3257" s="3">
        <x:v>0</x:v>
      </x:c>
      <x:c r="T3257" s="2">
        <x:f t="shared" si="250"/>
        <x:v>0</x:v>
      </x:c>
      <x:c r="U3257" s="2">
        <x:f t="shared" si="251"/>
        <x:v>8702.27</x:v>
      </x:c>
      <x:c r="V3257" s="2">
        <x:f t="shared" si="252"/>
        <x:v>2175.5700000000002</x:v>
      </x:c>
      <x:c r="W3257" s="2">
        <x:f t="shared" si="253"/>
        <x:v>0</x:v>
      </x:c>
      <x:c r="X3257" s="2">
        <x:f t="shared" si="254"/>
        <x:v>-4.5474735088646412E-13</x:v>
      </x:c>
    </x:row>
    <x:row r="3258" spans="2:24" ht="14.95" hidden="1" thickTop="1" x14ac:dyDescent="0.25">
      <x:c r="B3258" t="s">
        <x:v>622</x:v>
      </x:c>
      <x:c r="C3258" t="s">
        <x:v>243</x:v>
      </x:c>
      <x:c r="D3258" t="s">
        <x:v>244</x:v>
      </x:c>
      <x:c r="E3258" t="s">
        <x:v>256</x:v>
      </x:c>
      <x:c r="F3258" t="s">
        <x:v>174</x:v>
      </x:c>
      <x:c r="G3258" s="2">
        <x:v>10131.25</x:v>
      </x:c>
      <x:c r="J3258" t="s">
        <x:v>324</x:v>
      </x:c>
      <x:c r="K3258" t="s">
        <x:v>1783</x:v>
      </x:c>
      <x:c r="L3258" t="s">
        <x:v>25</x:v>
      </x:c>
      <x:c r="M3258" t="s">
        <x:v>262</x:v>
      </x:c>
      <x:c r="N3258" t="s">
        <x:v>1263</x:v>
      </x:c>
      <x:c r="O3258" s="3">
        <x:v>0</x:v>
      </x:c>
      <x:c r="P3258" s="3">
        <x:v>0.8</x:v>
      </x:c>
      <x:c r="Q3258" s="3">
        <x:v>0.2</x:v>
      </x:c>
      <x:c r="R3258" s="3">
        <x:v>0</x:v>
      </x:c>
      <x:c r="S3258" s="3">
        <x:v>0</x:v>
      </x:c>
      <x:c r="T3258" s="2">
        <x:f t="shared" si="250"/>
        <x:v>0</x:v>
      </x:c>
      <x:c r="U3258" s="2">
        <x:f t="shared" si="251"/>
        <x:v>8105</x:v>
      </x:c>
      <x:c r="V3258" s="2">
        <x:f t="shared" si="252"/>
        <x:v>2026.25</x:v>
      </x:c>
      <x:c r="W3258" s="2">
        <x:f t="shared" si="253"/>
        <x:v>0</x:v>
      </x:c>
      <x:c r="X3258" s="2">
        <x:f t="shared" si="254"/>
        <x:v>0</x:v>
      </x:c>
    </x:row>
    <x:row r="3259" spans="2:24" ht="14.95" hidden="1" thickTop="1" x14ac:dyDescent="0.25">
      <x:c r="B3259" t="s">
        <x:v>622</x:v>
      </x:c>
      <x:c r="C3259" t="s">
        <x:v>243</x:v>
      </x:c>
      <x:c r="D3259" t="s">
        <x:v>244</x:v>
      </x:c>
      <x:c r="E3259" t="s">
        <x:v>256</x:v>
      </x:c>
      <x:c r="F3259" t="s">
        <x:v>174</x:v>
      </x:c>
      <x:c r="G3259" s="2">
        <x:v>23554.44</x:v>
      </x:c>
      <x:c r="J3259" t="s">
        <x:v>324</x:v>
      </x:c>
      <x:c r="K3259" t="s">
        <x:v>1783</x:v>
      </x:c>
      <x:c r="L3259" t="s">
        <x:v>25</x:v>
      </x:c>
      <x:c r="M3259" t="s">
        <x:v>258</x:v>
      </x:c>
      <x:c r="N3259" t="s">
        <x:v>1263</x:v>
      </x:c>
      <x:c r="O3259" s="3">
        <x:v>0</x:v>
      </x:c>
      <x:c r="P3259" s="3">
        <x:v>0.8</x:v>
      </x:c>
      <x:c r="Q3259" s="3">
        <x:v>0.2</x:v>
      </x:c>
      <x:c r="R3259" s="3">
        <x:v>0</x:v>
      </x:c>
      <x:c r="S3259" s="3">
        <x:v>0</x:v>
      </x:c>
      <x:c r="T3259" s="2">
        <x:f t="shared" si="250"/>
        <x:v>0</x:v>
      </x:c>
      <x:c r="U3259" s="2">
        <x:f t="shared" si="251"/>
        <x:v>18843.55</x:v>
      </x:c>
      <x:c r="V3259" s="2">
        <x:f t="shared" si="252"/>
        <x:v>4710.8900000000003</x:v>
      </x:c>
      <x:c r="W3259" s="2">
        <x:f t="shared" si="253"/>
        <x:v>0</x:v>
      </x:c>
      <x:c r="X3259" s="2">
        <x:f t="shared" si="254"/>
        <x:v>-9.0949470177292824E-13</x:v>
      </x:c>
    </x:row>
    <x:row r="3260" spans="2:24" ht="14.95" hidden="1" thickTop="1" x14ac:dyDescent="0.25">
      <x:c r="B3260" t="s">
        <x:v>622</x:v>
      </x:c>
      <x:c r="C3260" t="s">
        <x:v>243</x:v>
      </x:c>
      <x:c r="D3260" t="s">
        <x:v>244</x:v>
      </x:c>
      <x:c r="E3260" t="s">
        <x:v>256</x:v>
      </x:c>
      <x:c r="F3260" t="s">
        <x:v>238</x:v>
      </x:c>
      <x:c r="G3260" s="2">
        <x:v>286.97000000000003</x:v>
      </x:c>
      <x:c r="J3260" t="s">
        <x:v>324</x:v>
      </x:c>
      <x:c r="K3260" t="s">
        <x:v>1783</x:v>
      </x:c>
      <x:c r="L3260" t="s">
        <x:v>25</x:v>
      </x:c>
      <x:c r="M3260" t="s">
        <x:v>258</x:v>
      </x:c>
      <x:c r="N3260" t="s">
        <x:v>1263</x:v>
      </x:c>
      <x:c r="O3260" s="3">
        <x:v>0</x:v>
      </x:c>
      <x:c r="P3260" s="3">
        <x:v>0.8</x:v>
      </x:c>
      <x:c r="Q3260" s="3">
        <x:v>0.2</x:v>
      </x:c>
      <x:c r="R3260" s="3">
        <x:v>0</x:v>
      </x:c>
      <x:c r="S3260" s="3">
        <x:v>0</x:v>
      </x:c>
      <x:c r="T3260" s="2">
        <x:f t="shared" si="250"/>
        <x:v>0</x:v>
      </x:c>
      <x:c r="U3260" s="2">
        <x:f t="shared" si="251"/>
        <x:v>229.58</x:v>
      </x:c>
      <x:c r="V3260" s="2">
        <x:f t="shared" si="252"/>
        <x:v>57.39</x:v>
      </x:c>
      <x:c r="W3260" s="2">
        <x:f t="shared" si="253"/>
        <x:v>0</x:v>
      </x:c>
      <x:c r="X3260" s="2">
        <x:f t="shared" si="254"/>
        <x:v>1.4210854715202004E-14</x:v>
      </x:c>
    </x:row>
    <x:row r="3261" spans="2:24" ht="14.95" hidden="1" thickTop="1" x14ac:dyDescent="0.25">
      <x:c r="B3261" t="s">
        <x:v>622</x:v>
      </x:c>
      <x:c r="C3261" t="s">
        <x:v>243</x:v>
      </x:c>
      <x:c r="D3261" t="s">
        <x:v>244</x:v>
      </x:c>
      <x:c r="E3261" t="s">
        <x:v>256</x:v>
      </x:c>
      <x:c r="F3261" t="s">
        <x:v>109</x:v>
      </x:c>
      <x:c r="G3261" s="2">
        <x:v>3753.8</x:v>
      </x:c>
      <x:c r="J3261" t="s">
        <x:v>324</x:v>
      </x:c>
      <x:c r="K3261" t="s">
        <x:v>1783</x:v>
      </x:c>
      <x:c r="L3261" t="s">
        <x:v>277</x:v>
      </x:c>
      <x:c r="M3261" t="s">
        <x:v>41</x:v>
      </x:c>
      <x:c r="N3261" t="s">
        <x:v>1263</x:v>
      </x:c>
      <x:c r="O3261" s="3">
        <x:v>0</x:v>
      </x:c>
      <x:c r="P3261" s="3">
        <x:v>0.8</x:v>
      </x:c>
      <x:c r="Q3261" s="3">
        <x:v>0.2</x:v>
      </x:c>
      <x:c r="R3261" s="3">
        <x:v>0</x:v>
      </x:c>
      <x:c r="S3261" s="3">
        <x:v>0</x:v>
      </x:c>
      <x:c r="T3261" s="2">
        <x:f t="shared" si="250"/>
        <x:v>0</x:v>
      </x:c>
      <x:c r="U3261" s="2">
        <x:f t="shared" si="251"/>
        <x:v>3003.04</x:v>
      </x:c>
      <x:c r="V3261" s="2">
        <x:f t="shared" si="252"/>
        <x:v>750.76</x:v>
      </x:c>
      <x:c r="W3261" s="2">
        <x:f t="shared" si="253"/>
        <x:v>0</x:v>
      </x:c>
      <x:c r="X3261" s="2">
        <x:f t="shared" si="254"/>
        <x:v>2.2737367544323206E-13</x:v>
      </x:c>
    </x:row>
    <x:row r="3262" spans="2:24" ht="14.95" hidden="1" thickTop="1" x14ac:dyDescent="0.25">
      <x:c r="B3262" t="s">
        <x:v>622</x:v>
      </x:c>
      <x:c r="C3262" t="s">
        <x:v>243</x:v>
      </x:c>
      <x:c r="D3262" t="s">
        <x:v>244</x:v>
      </x:c>
      <x:c r="E3262" t="s">
        <x:v>256</x:v>
      </x:c>
      <x:c r="F3262" t="s">
        <x:v>109</x:v>
      </x:c>
      <x:c r="G3262" s="2">
        <x:v>388.51</x:v>
      </x:c>
      <x:c r="J3262" t="s">
        <x:v>324</x:v>
      </x:c>
      <x:c r="K3262" t="s">
        <x:v>1783</x:v>
      </x:c>
      <x:c r="L3262" t="s">
        <x:v>277</x:v>
      </x:c>
      <x:c r="M3262" t="s">
        <x:v>294</x:v>
      </x:c>
      <x:c r="N3262" t="s">
        <x:v>1263</x:v>
      </x:c>
      <x:c r="O3262" s="3">
        <x:v>0</x:v>
      </x:c>
      <x:c r="P3262" s="3">
        <x:v>0.8</x:v>
      </x:c>
      <x:c r="Q3262" s="3">
        <x:v>0.2</x:v>
      </x:c>
      <x:c r="R3262" s="3">
        <x:v>0</x:v>
      </x:c>
      <x:c r="S3262" s="3">
        <x:v>0</x:v>
      </x:c>
      <x:c r="T3262" s="2">
        <x:f t="shared" si="250"/>
        <x:v>0</x:v>
      </x:c>
      <x:c r="U3262" s="2">
        <x:f t="shared" si="251"/>
        <x:v>310.81</x:v>
      </x:c>
      <x:c r="V3262" s="2">
        <x:f t="shared" si="252"/>
        <x:v>77.7</x:v>
      </x:c>
      <x:c r="W3262" s="2">
        <x:f t="shared" si="253"/>
        <x:v>0</x:v>
      </x:c>
      <x:c r="X3262" s="2">
        <x:f t="shared" si="254"/>
        <x:v>-1.4210854715202004E-14</x:v>
      </x:c>
    </x:row>
    <x:row r="3263" spans="2:24" ht="14.95" hidden="1" thickTop="1" x14ac:dyDescent="0.25">
      <x:c r="B3263" t="s">
        <x:v>622</x:v>
      </x:c>
      <x:c r="C3263" t="s">
        <x:v>243</x:v>
      </x:c>
      <x:c r="D3263" t="s">
        <x:v>244</x:v>
      </x:c>
      <x:c r="E3263" t="s">
        <x:v>256</x:v>
      </x:c>
      <x:c r="F3263" t="s">
        <x:v>301</x:v>
      </x:c>
      <x:c r="G3263" s="2">
        <x:v>8250.82</x:v>
      </x:c>
      <x:c r="J3263" t="s">
        <x:v>324</x:v>
      </x:c>
      <x:c r="K3263" t="s">
        <x:v>1783</x:v>
      </x:c>
      <x:c r="L3263" t="s">
        <x:v>277</x:v>
      </x:c>
      <x:c r="M3263" t="s">
        <x:v>308</x:v>
      </x:c>
      <x:c r="N3263" t="s">
        <x:v>1263</x:v>
      </x:c>
      <x:c r="O3263" s="3">
        <x:v>0</x:v>
      </x:c>
      <x:c r="P3263" s="3">
        <x:v>0.8</x:v>
      </x:c>
      <x:c r="Q3263" s="3">
        <x:v>0.2</x:v>
      </x:c>
      <x:c r="R3263" s="3">
        <x:v>0</x:v>
      </x:c>
      <x:c r="S3263" s="3">
        <x:v>0</x:v>
      </x:c>
      <x:c r="T3263" s="2">
        <x:f t="shared" si="250"/>
        <x:v>0</x:v>
      </x:c>
      <x:c r="U3263" s="2">
        <x:f t="shared" si="251"/>
        <x:v>6600.66</x:v>
      </x:c>
      <x:c r="V3263" s="2">
        <x:f t="shared" si="252"/>
        <x:v>1650.16</x:v>
      </x:c>
      <x:c r="W3263" s="2">
        <x:f t="shared" si="253"/>
        <x:v>0</x:v>
      </x:c>
      <x:c r="X3263" s="2">
        <x:f t="shared" si="254"/>
        <x:v>-2.2737367544323206E-13</x:v>
      </x:c>
    </x:row>
    <x:row r="3264" spans="2:24" ht="14.95" hidden="1" thickTop="1" x14ac:dyDescent="0.25">
      <x:c r="B3264" t="s">
        <x:v>622</x:v>
      </x:c>
      <x:c r="C3264" t="s">
        <x:v>243</x:v>
      </x:c>
      <x:c r="D3264" t="s">
        <x:v>244</x:v>
      </x:c>
      <x:c r="E3264" t="s">
        <x:v>256</x:v>
      </x:c>
      <x:c r="F3264" t="s">
        <x:v>315</x:v>
      </x:c>
      <x:c r="G3264" s="2">
        <x:v>12823.72</x:v>
      </x:c>
      <x:c r="J3264" t="s">
        <x:v>1264</x:v>
      </x:c>
      <x:c r="K3264" t="s">
        <x:v>2165</x:v>
      </x:c>
      <x:c r="L3264" t="s">
        <x:v>25</x:v>
      </x:c>
      <x:c r="M3264" t="s">
        <x:v>274</x:v>
      </x:c>
      <x:c r="N3264" t="s">
        <x:v>1265</x:v>
      </x:c>
      <x:c r="O3264" s="3">
        <x:v>1</x:v>
      </x:c>
      <x:c r="P3264" s="3">
        <x:v>0</x:v>
      </x:c>
      <x:c r="Q3264" s="3">
        <x:v>0</x:v>
      </x:c>
      <x:c r="R3264" s="3">
        <x:v>0</x:v>
      </x:c>
      <x:c r="S3264" s="3">
        <x:v>0</x:v>
      </x:c>
      <x:c r="T3264" s="2">
        <x:f t="shared" si="250"/>
        <x:v>12823.72</x:v>
      </x:c>
      <x:c r="U3264" s="2">
        <x:f t="shared" si="251"/>
        <x:v>0</x:v>
      </x:c>
      <x:c r="V3264" s="2">
        <x:f t="shared" si="252"/>
        <x:v>0</x:v>
      </x:c>
      <x:c r="W3264" s="2">
        <x:f t="shared" si="253"/>
        <x:v>0</x:v>
      </x:c>
      <x:c r="X3264" s="2">
        <x:f t="shared" si="254"/>
        <x:v>0</x:v>
      </x:c>
    </x:row>
    <x:row r="3265" spans="2:24" ht="14.95" hidden="1" thickTop="1" x14ac:dyDescent="0.25">
      <x:c r="B3265" t="s">
        <x:v>622</x:v>
      </x:c>
      <x:c r="C3265" t="s">
        <x:v>243</x:v>
      </x:c>
      <x:c r="D3265" t="s">
        <x:v>244</x:v>
      </x:c>
      <x:c r="E3265" t="s">
        <x:v>256</x:v>
      </x:c>
      <x:c r="F3265" t="s">
        <x:v>110</x:v>
      </x:c>
      <x:c r="G3265" s="2">
        <x:v>963437.52</x:v>
      </x:c>
      <x:c r="J3265" t="s">
        <x:v>1264</x:v>
      </x:c>
      <x:c r="K3265" t="s">
        <x:v>2165</x:v>
      </x:c>
      <x:c r="L3265" t="s">
        <x:v>25</x:v>
      </x:c>
      <x:c r="M3265" t="s">
        <x:v>41</x:v>
      </x:c>
      <x:c r="N3265" t="s">
        <x:v>1265</x:v>
      </x:c>
      <x:c r="O3265" s="3">
        <x:v>1</x:v>
      </x:c>
      <x:c r="P3265" s="3">
        <x:v>0</x:v>
      </x:c>
      <x:c r="Q3265" s="3">
        <x:v>0</x:v>
      </x:c>
      <x:c r="R3265" s="3">
        <x:v>0</x:v>
      </x:c>
      <x:c r="S3265" s="3">
        <x:v>0</x:v>
      </x:c>
      <x:c r="T3265" s="2">
        <x:f t="shared" si="250"/>
        <x:v>963437.52</x:v>
      </x:c>
      <x:c r="U3265" s="2">
        <x:f t="shared" si="251"/>
        <x:v>0</x:v>
      </x:c>
      <x:c r="V3265" s="2">
        <x:f t="shared" si="252"/>
        <x:v>0</x:v>
      </x:c>
      <x:c r="W3265" s="2">
        <x:f t="shared" si="253"/>
        <x:v>0</x:v>
      </x:c>
      <x:c r="X3265" s="2">
        <x:f t="shared" si="254"/>
        <x:v>0</x:v>
      </x:c>
    </x:row>
    <x:row r="3266" spans="2:24" ht="14.95" hidden="1" thickTop="1" x14ac:dyDescent="0.25">
      <x:c r="B3266" t="s">
        <x:v>622</x:v>
      </x:c>
      <x:c r="C3266" t="s">
        <x:v>243</x:v>
      </x:c>
      <x:c r="D3266" t="s">
        <x:v>244</x:v>
      </x:c>
      <x:c r="E3266" t="s">
        <x:v>256</x:v>
      </x:c>
      <x:c r="F3266" t="s">
        <x:v>302</x:v>
      </x:c>
      <x:c r="G3266" s="2">
        <x:v>54282.3</x:v>
      </x:c>
      <x:c r="J3266" t="s">
        <x:v>1264</x:v>
      </x:c>
      <x:c r="K3266" t="s">
        <x:v>2165</x:v>
      </x:c>
      <x:c r="L3266" t="s">
        <x:v>25</x:v>
      </x:c>
      <x:c r="M3266" t="s">
        <x:v>304</x:v>
      </x:c>
      <x:c r="N3266" t="s">
        <x:v>1265</x:v>
      </x:c>
      <x:c r="O3266" s="3">
        <x:v>1</x:v>
      </x:c>
      <x:c r="P3266" s="3">
        <x:v>0</x:v>
      </x:c>
      <x:c r="Q3266" s="3">
        <x:v>0</x:v>
      </x:c>
      <x:c r="R3266" s="3">
        <x:v>0</x:v>
      </x:c>
      <x:c r="S3266" s="3">
        <x:v>0</x:v>
      </x:c>
      <x:c r="T3266" s="2">
        <x:f t="shared" si="250"/>
        <x:v>54282.3</x:v>
      </x:c>
      <x:c r="U3266" s="2">
        <x:f t="shared" si="251"/>
        <x:v>0</x:v>
      </x:c>
      <x:c r="V3266" s="2">
        <x:f t="shared" si="252"/>
        <x:v>0</x:v>
      </x:c>
      <x:c r="W3266" s="2">
        <x:f t="shared" si="253"/>
        <x:v>0</x:v>
      </x:c>
      <x:c r="X3266" s="2">
        <x:f t="shared" si="254"/>
        <x:v>0</x:v>
      </x:c>
    </x:row>
    <x:row r="3267" spans="2:24" ht="14.95" hidden="1" thickTop="1" x14ac:dyDescent="0.25">
      <x:c r="B3267" t="s">
        <x:v>622</x:v>
      </x:c>
      <x:c r="C3267" t="s">
        <x:v>243</x:v>
      </x:c>
      <x:c r="D3267" t="s">
        <x:v>244</x:v>
      </x:c>
      <x:c r="E3267" t="s">
        <x:v>256</x:v>
      </x:c>
      <x:c r="F3267" t="s">
        <x:v>111</x:v>
      </x:c>
      <x:c r="G3267" s="2">
        <x:v>3637.2</x:v>
      </x:c>
      <x:c r="J3267" t="s">
        <x:v>1264</x:v>
      </x:c>
      <x:c r="K3267" t="s">
        <x:v>2165</x:v>
      </x:c>
      <x:c r="L3267" t="s">
        <x:v>25</x:v>
      </x:c>
      <x:c r="M3267" t="s">
        <x:v>338</x:v>
      </x:c>
      <x:c r="N3267" t="s">
        <x:v>1265</x:v>
      </x:c>
      <x:c r="O3267" s="3">
        <x:v>1</x:v>
      </x:c>
      <x:c r="P3267" s="3">
        <x:v>0</x:v>
      </x:c>
      <x:c r="Q3267" s="3">
        <x:v>0</x:v>
      </x:c>
      <x:c r="R3267" s="3">
        <x:v>0</x:v>
      </x:c>
      <x:c r="S3267" s="3">
        <x:v>0</x:v>
      </x:c>
      <x:c r="T3267" s="2">
        <x:f t="shared" si="250"/>
        <x:v>3637.2</x:v>
      </x:c>
      <x:c r="U3267" s="2">
        <x:f t="shared" si="251"/>
        <x:v>0</x:v>
      </x:c>
      <x:c r="V3267" s="2">
        <x:f t="shared" si="252"/>
        <x:v>0</x:v>
      </x:c>
      <x:c r="W3267" s="2">
        <x:f t="shared" si="253"/>
        <x:v>0</x:v>
      </x:c>
      <x:c r="X3267" s="2">
        <x:f t="shared" si="254"/>
        <x:v>0</x:v>
      </x:c>
    </x:row>
    <x:row r="3268" spans="2:24" ht="14.95" hidden="1" thickTop="1" x14ac:dyDescent="0.25">
      <x:c r="B3268" t="s">
        <x:v>622</x:v>
      </x:c>
      <x:c r="C3268" t="s">
        <x:v>243</x:v>
      </x:c>
      <x:c r="D3268" t="s">
        <x:v>244</x:v>
      </x:c>
      <x:c r="E3268" t="s">
        <x:v>256</x:v>
      </x:c>
      <x:c r="F3268" t="s">
        <x:v>76</x:v>
      </x:c>
      <x:c r="G3268" s="2">
        <x:v>1735.83</x:v>
      </x:c>
      <x:c r="J3268" t="s">
        <x:v>1264</x:v>
      </x:c>
      <x:c r="K3268" t="s">
        <x:v>2165</x:v>
      </x:c>
      <x:c r="L3268" t="s">
        <x:v>25</x:v>
      </x:c>
      <x:c r="M3268" t="s">
        <x:v>41</x:v>
      </x:c>
      <x:c r="N3268" t="s">
        <x:v>1265</x:v>
      </x:c>
      <x:c r="O3268" s="3">
        <x:v>1</x:v>
      </x:c>
      <x:c r="P3268" s="3">
        <x:v>0</x:v>
      </x:c>
      <x:c r="Q3268" s="3">
        <x:v>0</x:v>
      </x:c>
      <x:c r="R3268" s="3">
        <x:v>0</x:v>
      </x:c>
      <x:c r="S3268" s="3">
        <x:v>0</x:v>
      </x:c>
      <x:c r="T3268" s="2">
        <x:f t="shared" ref="T3268:T3331" si="255">ROUND(G3268*O3268,2)</x:f>
        <x:v>1735.83</x:v>
      </x:c>
      <x:c r="U3268" s="2">
        <x:f t="shared" ref="U3268:U3331" si="256">ROUND(G3268*P3268,2)</x:f>
        <x:v>0</x:v>
      </x:c>
      <x:c r="V3268" s="2">
        <x:f t="shared" ref="V3268:V3331" si="257">ROUND(G3268*Q3268,2)</x:f>
        <x:v>0</x:v>
      </x:c>
      <x:c r="W3268" s="2">
        <x:f t="shared" ref="W3268:W3331" si="258">ROUND(G3268*R3268,2)</x:f>
        <x:v>0</x:v>
      </x:c>
      <x:c r="X3268" s="2">
        <x:f t="shared" ref="X3268:X3331" si="259">G3268-T3268-U3268-V3268-W3268</x:f>
        <x:v>0</x:v>
      </x:c>
    </x:row>
    <x:row r="3269" spans="2:24" ht="14.95" hidden="1" thickTop="1" x14ac:dyDescent="0.25">
      <x:c r="B3269" t="s">
        <x:v>622</x:v>
      </x:c>
      <x:c r="C3269" t="s">
        <x:v>243</x:v>
      </x:c>
      <x:c r="D3269" t="s">
        <x:v>244</x:v>
      </x:c>
      <x:c r="E3269" t="s">
        <x:v>256</x:v>
      </x:c>
      <x:c r="F3269" t="s">
        <x:v>32</x:v>
      </x:c>
      <x:c r="G3269" s="2">
        <x:v>7444.18</x:v>
      </x:c>
      <x:c r="J3269" t="s">
        <x:v>1264</x:v>
      </x:c>
      <x:c r="K3269" t="s">
        <x:v>2165</x:v>
      </x:c>
      <x:c r="L3269" t="s">
        <x:v>25</x:v>
      </x:c>
      <x:c r="M3269" t="s">
        <x:v>260</x:v>
      </x:c>
      <x:c r="N3269" t="s">
        <x:v>1265</x:v>
      </x:c>
      <x:c r="O3269" s="3">
        <x:v>1</x:v>
      </x:c>
      <x:c r="P3269" s="3">
        <x:v>0</x:v>
      </x:c>
      <x:c r="Q3269" s="3">
        <x:v>0</x:v>
      </x:c>
      <x:c r="R3269" s="3">
        <x:v>0</x:v>
      </x:c>
      <x:c r="S3269" s="3">
        <x:v>0</x:v>
      </x:c>
      <x:c r="T3269" s="2">
        <x:f t="shared" si="255"/>
        <x:v>7444.18</x:v>
      </x:c>
      <x:c r="U3269" s="2">
        <x:f t="shared" si="256"/>
        <x:v>0</x:v>
      </x:c>
      <x:c r="V3269" s="2">
        <x:f t="shared" si="257"/>
        <x:v>0</x:v>
      </x:c>
      <x:c r="W3269" s="2">
        <x:f t="shared" si="258"/>
        <x:v>0</x:v>
      </x:c>
      <x:c r="X3269" s="2">
        <x:f t="shared" si="259"/>
        <x:v>0</x:v>
      </x:c>
    </x:row>
    <x:row r="3270" spans="2:24" ht="14.95" hidden="1" thickTop="1" x14ac:dyDescent="0.25">
      <x:c r="B3270" t="s">
        <x:v>622</x:v>
      </x:c>
      <x:c r="C3270" t="s">
        <x:v>243</x:v>
      </x:c>
      <x:c r="D3270" t="s">
        <x:v>244</x:v>
      </x:c>
      <x:c r="E3270" t="s">
        <x:v>256</x:v>
      </x:c>
      <x:c r="F3270" t="s">
        <x:v>283</x:v>
      </x:c>
      <x:c r="G3270" s="2">
        <x:v>11445.27</x:v>
      </x:c>
      <x:c r="J3270" t="s">
        <x:v>1264</x:v>
      </x:c>
      <x:c r="K3270" t="s">
        <x:v>2165</x:v>
      </x:c>
      <x:c r="L3270" t="s">
        <x:v>25</x:v>
      </x:c>
      <x:c r="M3270" t="s">
        <x:v>257</x:v>
      </x:c>
      <x:c r="N3270" t="s">
        <x:v>1265</x:v>
      </x:c>
      <x:c r="O3270" s="3">
        <x:v>1</x:v>
      </x:c>
      <x:c r="P3270" s="3">
        <x:v>0</x:v>
      </x:c>
      <x:c r="Q3270" s="3">
        <x:v>0</x:v>
      </x:c>
      <x:c r="R3270" s="3">
        <x:v>0</x:v>
      </x:c>
      <x:c r="S3270" s="3">
        <x:v>0</x:v>
      </x:c>
      <x:c r="T3270" s="2">
        <x:f t="shared" si="255"/>
        <x:v>11445.27</x:v>
      </x:c>
      <x:c r="U3270" s="2">
        <x:f t="shared" si="256"/>
        <x:v>0</x:v>
      </x:c>
      <x:c r="V3270" s="2">
        <x:f t="shared" si="257"/>
        <x:v>0</x:v>
      </x:c>
      <x:c r="W3270" s="2">
        <x:f t="shared" si="258"/>
        <x:v>0</x:v>
      </x:c>
      <x:c r="X3270" s="2">
        <x:f t="shared" si="259"/>
        <x:v>0</x:v>
      </x:c>
    </x:row>
    <x:row r="3271" spans="2:24" ht="14.95" hidden="1" thickTop="1" x14ac:dyDescent="0.25">
      <x:c r="B3271" t="s">
        <x:v>622</x:v>
      </x:c>
      <x:c r="C3271" t="s">
        <x:v>243</x:v>
      </x:c>
      <x:c r="D3271" t="s">
        <x:v>244</x:v>
      </x:c>
      <x:c r="E3271" t="s">
        <x:v>256</x:v>
      </x:c>
      <x:c r="F3271" t="s">
        <x:v>224</x:v>
      </x:c>
      <x:c r="G3271" s="2">
        <x:v>98507.5</x:v>
      </x:c>
      <x:c r="J3271" t="s">
        <x:v>1264</x:v>
      </x:c>
      <x:c r="K3271" t="s">
        <x:v>2165</x:v>
      </x:c>
      <x:c r="L3271" t="s">
        <x:v>25</x:v>
      </x:c>
      <x:c r="M3271" t="s">
        <x:v>41</x:v>
      </x:c>
      <x:c r="N3271" t="s">
        <x:v>1265</x:v>
      </x:c>
      <x:c r="O3271" s="3">
        <x:v>1</x:v>
      </x:c>
      <x:c r="P3271" s="3">
        <x:v>0</x:v>
      </x:c>
      <x:c r="Q3271" s="3">
        <x:v>0</x:v>
      </x:c>
      <x:c r="R3271" s="3">
        <x:v>0</x:v>
      </x:c>
      <x:c r="S3271" s="3">
        <x:v>0</x:v>
      </x:c>
      <x:c r="T3271" s="2">
        <x:f t="shared" si="255"/>
        <x:v>98507.5</x:v>
      </x:c>
      <x:c r="U3271" s="2">
        <x:f t="shared" si="256"/>
        <x:v>0</x:v>
      </x:c>
      <x:c r="V3271" s="2">
        <x:f t="shared" si="257"/>
        <x:v>0</x:v>
      </x:c>
      <x:c r="W3271" s="2">
        <x:f t="shared" si="258"/>
        <x:v>0</x:v>
      </x:c>
      <x:c r="X3271" s="2">
        <x:f t="shared" si="259"/>
        <x:v>0</x:v>
      </x:c>
    </x:row>
    <x:row r="3272" spans="2:24" ht="14.95" hidden="1" thickTop="1" x14ac:dyDescent="0.25">
      <x:c r="B3272" t="s">
        <x:v>622</x:v>
      </x:c>
      <x:c r="C3272" t="s">
        <x:v>243</x:v>
      </x:c>
      <x:c r="D3272" t="s">
        <x:v>244</x:v>
      </x:c>
      <x:c r="E3272" t="s">
        <x:v>256</x:v>
      </x:c>
      <x:c r="F3272" t="s">
        <x:v>224</x:v>
      </x:c>
      <x:c r="G3272" s="2">
        <x:v>21955.27</x:v>
      </x:c>
      <x:c r="J3272" t="s">
        <x:v>1264</x:v>
      </x:c>
      <x:c r="K3272" t="s">
        <x:v>2165</x:v>
      </x:c>
      <x:c r="L3272" t="s">
        <x:v>25</x:v>
      </x:c>
      <x:c r="M3272" t="s">
        <x:v>308</x:v>
      </x:c>
      <x:c r="N3272" t="s">
        <x:v>1265</x:v>
      </x:c>
      <x:c r="O3272" s="3">
        <x:v>1</x:v>
      </x:c>
      <x:c r="P3272" s="3">
        <x:v>0</x:v>
      </x:c>
      <x:c r="Q3272" s="3">
        <x:v>0</x:v>
      </x:c>
      <x:c r="R3272" s="3">
        <x:v>0</x:v>
      </x:c>
      <x:c r="S3272" s="3">
        <x:v>0</x:v>
      </x:c>
      <x:c r="T3272" s="2">
        <x:f t="shared" si="255"/>
        <x:v>21955.27</x:v>
      </x:c>
      <x:c r="U3272" s="2">
        <x:f t="shared" si="256"/>
        <x:v>0</x:v>
      </x:c>
      <x:c r="V3272" s="2">
        <x:f t="shared" si="257"/>
        <x:v>0</x:v>
      </x:c>
      <x:c r="W3272" s="2">
        <x:f t="shared" si="258"/>
        <x:v>0</x:v>
      </x:c>
      <x:c r="X3272" s="2">
        <x:f t="shared" si="259"/>
        <x:v>0</x:v>
      </x:c>
    </x:row>
    <x:row r="3273" spans="2:24" ht="14.95" hidden="1" thickTop="1" x14ac:dyDescent="0.25">
      <x:c r="B3273" t="s">
        <x:v>622</x:v>
      </x:c>
      <x:c r="C3273" t="s">
        <x:v>243</x:v>
      </x:c>
      <x:c r="D3273" t="s">
        <x:v>244</x:v>
      </x:c>
      <x:c r="E3273" t="s">
        <x:v>256</x:v>
      </x:c>
      <x:c r="F3273" t="s">
        <x:v>197</x:v>
      </x:c>
      <x:c r="G3273" s="2">
        <x:v>161596.31</x:v>
      </x:c>
      <x:c r="J3273" t="s">
        <x:v>1264</x:v>
      </x:c>
      <x:c r="K3273" t="s">
        <x:v>2165</x:v>
      </x:c>
      <x:c r="L3273" t="s">
        <x:v>25</x:v>
      </x:c>
      <x:c r="M3273" t="s">
        <x:v>41</x:v>
      </x:c>
      <x:c r="N3273" t="s">
        <x:v>1265</x:v>
      </x:c>
      <x:c r="O3273" s="3">
        <x:v>1</x:v>
      </x:c>
      <x:c r="P3273" s="3">
        <x:v>0</x:v>
      </x:c>
      <x:c r="Q3273" s="3">
        <x:v>0</x:v>
      </x:c>
      <x:c r="R3273" s="3">
        <x:v>0</x:v>
      </x:c>
      <x:c r="S3273" s="3">
        <x:v>0</x:v>
      </x:c>
      <x:c r="T3273" s="2">
        <x:f t="shared" si="255"/>
        <x:v>161596.31</x:v>
      </x:c>
      <x:c r="U3273" s="2">
        <x:f t="shared" si="256"/>
        <x:v>0</x:v>
      </x:c>
      <x:c r="V3273" s="2">
        <x:f t="shared" si="257"/>
        <x:v>0</x:v>
      </x:c>
      <x:c r="W3273" s="2">
        <x:f t="shared" si="258"/>
        <x:v>0</x:v>
      </x:c>
      <x:c r="X3273" s="2">
        <x:f t="shared" si="259"/>
        <x:v>0</x:v>
      </x:c>
    </x:row>
    <x:row r="3274" spans="2:24" ht="14.95" hidden="1" thickTop="1" x14ac:dyDescent="0.25">
      <x:c r="B3274" t="s">
        <x:v>622</x:v>
      </x:c>
      <x:c r="C3274" t="s">
        <x:v>243</x:v>
      </x:c>
      <x:c r="D3274" t="s">
        <x:v>244</x:v>
      </x:c>
      <x:c r="E3274" t="s">
        <x:v>256</x:v>
      </x:c>
      <x:c r="F3274" t="s">
        <x:v>197</x:v>
      </x:c>
      <x:c r="G3274" s="2">
        <x:v>17334.07</x:v>
      </x:c>
      <x:c r="J3274" t="s">
        <x:v>1264</x:v>
      </x:c>
      <x:c r="K3274" t="s">
        <x:v>2165</x:v>
      </x:c>
      <x:c r="L3274" t="s">
        <x:v>25</x:v>
      </x:c>
      <x:c r="M3274" t="s">
        <x:v>257</x:v>
      </x:c>
      <x:c r="N3274" t="s">
        <x:v>1265</x:v>
      </x:c>
      <x:c r="O3274" s="3">
        <x:v>1</x:v>
      </x:c>
      <x:c r="P3274" s="3">
        <x:v>0</x:v>
      </x:c>
      <x:c r="Q3274" s="3">
        <x:v>0</x:v>
      </x:c>
      <x:c r="R3274" s="3">
        <x:v>0</x:v>
      </x:c>
      <x:c r="S3274" s="3">
        <x:v>0</x:v>
      </x:c>
      <x:c r="T3274" s="2">
        <x:f t="shared" si="255"/>
        <x:v>17334.07</x:v>
      </x:c>
      <x:c r="U3274" s="2">
        <x:f t="shared" si="256"/>
        <x:v>0</x:v>
      </x:c>
      <x:c r="V3274" s="2">
        <x:f t="shared" si="257"/>
        <x:v>0</x:v>
      </x:c>
      <x:c r="W3274" s="2">
        <x:f t="shared" si="258"/>
        <x:v>0</x:v>
      </x:c>
      <x:c r="X3274" s="2">
        <x:f t="shared" si="259"/>
        <x:v>0</x:v>
      </x:c>
    </x:row>
    <x:row r="3275" spans="2:24" ht="14.95" hidden="1" thickTop="1" x14ac:dyDescent="0.25">
      <x:c r="B3275" t="s">
        <x:v>622</x:v>
      </x:c>
      <x:c r="C3275" t="s">
        <x:v>243</x:v>
      </x:c>
      <x:c r="D3275" t="s">
        <x:v>244</x:v>
      </x:c>
      <x:c r="E3275" t="s">
        <x:v>256</x:v>
      </x:c>
      <x:c r="F3275" t="s">
        <x:v>197</x:v>
      </x:c>
      <x:c r="G3275" s="2">
        <x:v>-153.44</x:v>
      </x:c>
      <x:c r="J3275" t="s">
        <x:v>1264</x:v>
      </x:c>
      <x:c r="K3275" t="s">
        <x:v>2165</x:v>
      </x:c>
      <x:c r="L3275" t="s">
        <x:v>25</x:v>
      </x:c>
      <x:c r="M3275" t="s">
        <x:v>308</x:v>
      </x:c>
      <x:c r="N3275" t="s">
        <x:v>1265</x:v>
      </x:c>
      <x:c r="O3275" s="3">
        <x:v>1</x:v>
      </x:c>
      <x:c r="P3275" s="3">
        <x:v>0</x:v>
      </x:c>
      <x:c r="Q3275" s="3">
        <x:v>0</x:v>
      </x:c>
      <x:c r="R3275" s="3">
        <x:v>0</x:v>
      </x:c>
      <x:c r="S3275" s="3">
        <x:v>0</x:v>
      </x:c>
      <x:c r="T3275" s="2">
        <x:f t="shared" si="255"/>
        <x:v>-153.44</x:v>
      </x:c>
      <x:c r="U3275" s="2">
        <x:f t="shared" si="256"/>
        <x:v>0</x:v>
      </x:c>
      <x:c r="V3275" s="2">
        <x:f t="shared" si="257"/>
        <x:v>0</x:v>
      </x:c>
      <x:c r="W3275" s="2">
        <x:f t="shared" si="258"/>
        <x:v>0</x:v>
      </x:c>
      <x:c r="X3275" s="2">
        <x:f t="shared" si="259"/>
        <x:v>0</x:v>
      </x:c>
    </x:row>
    <x:row r="3276" spans="2:24" ht="14.95" hidden="1" thickTop="1" x14ac:dyDescent="0.25">
      <x:c r="B3276" t="s">
        <x:v>622</x:v>
      </x:c>
      <x:c r="C3276" t="s">
        <x:v>243</x:v>
      </x:c>
      <x:c r="D3276" t="s">
        <x:v>244</x:v>
      </x:c>
      <x:c r="E3276" t="s">
        <x:v>256</x:v>
      </x:c>
      <x:c r="F3276" t="s">
        <x:v>224</x:v>
      </x:c>
      <x:c r="G3276" s="2">
        <x:v>14545.55</x:v>
      </x:c>
      <x:c r="J3276" t="s">
        <x:v>1375</x:v>
      </x:c>
      <x:c r="K3276" t="s">
        <x:v>2443</x:v>
      </x:c>
      <x:c r="L3276" t="s">
        <x:v>25</x:v>
      </x:c>
      <x:c r="M3276" t="s">
        <x:v>257</x:v>
      </x:c>
      <x:c r="N3276" t="s">
        <x:v>1376</x:v>
      </x:c>
      <x:c r="O3276" s="3">
        <x:v>1</x:v>
      </x:c>
      <x:c r="P3276" s="3">
        <x:v>0</x:v>
      </x:c>
      <x:c r="Q3276" s="3">
        <x:v>0</x:v>
      </x:c>
      <x:c r="R3276" s="3">
        <x:v>0</x:v>
      </x:c>
      <x:c r="S3276" s="3">
        <x:v>0</x:v>
      </x:c>
      <x:c r="T3276" s="2">
        <x:f t="shared" si="255"/>
        <x:v>14545.55</x:v>
      </x:c>
      <x:c r="U3276" s="2">
        <x:f t="shared" si="256"/>
        <x:v>0</x:v>
      </x:c>
      <x:c r="V3276" s="2">
        <x:f t="shared" si="257"/>
        <x:v>0</x:v>
      </x:c>
      <x:c r="W3276" s="2">
        <x:f t="shared" si="258"/>
        <x:v>0</x:v>
      </x:c>
      <x:c r="X3276" s="2">
        <x:f t="shared" si="259"/>
        <x:v>0</x:v>
      </x:c>
    </x:row>
    <x:row r="3277" spans="2:24" ht="14.95" hidden="1" thickTop="1" x14ac:dyDescent="0.25">
      <x:c r="B3277" t="s">
        <x:v>622</x:v>
      </x:c>
      <x:c r="C3277" t="s">
        <x:v>243</x:v>
      </x:c>
      <x:c r="D3277" t="s">
        <x:v>244</x:v>
      </x:c>
      <x:c r="E3277" t="s">
        <x:v>256</x:v>
      </x:c>
      <x:c r="F3277" t="s">
        <x:v>171</x:v>
      </x:c>
      <x:c r="G3277" s="2">
        <x:v>4684.42</x:v>
      </x:c>
      <x:c r="J3277" t="s">
        <x:v>1266</x:v>
      </x:c>
      <x:c r="K3277" t="s">
        <x:v>2166</x:v>
      </x:c>
      <x:c r="L3277" t="s">
        <x:v>25</x:v>
      </x:c>
      <x:c r="M3277" t="s">
        <x:v>280</x:v>
      </x:c>
      <x:c r="N3277" t="s">
        <x:v>1267</x:v>
      </x:c>
      <x:c r="O3277" s="3">
        <x:v>1</x:v>
      </x:c>
      <x:c r="P3277" s="3">
        <x:v>0</x:v>
      </x:c>
      <x:c r="Q3277" s="3">
        <x:v>0</x:v>
      </x:c>
      <x:c r="R3277" s="3">
        <x:v>0</x:v>
      </x:c>
      <x:c r="S3277" s="3">
        <x:v>0</x:v>
      </x:c>
      <x:c r="T3277" s="2">
        <x:f t="shared" si="255"/>
        <x:v>4684.42</x:v>
      </x:c>
      <x:c r="U3277" s="2">
        <x:f t="shared" si="256"/>
        <x:v>0</x:v>
      </x:c>
      <x:c r="V3277" s="2">
        <x:f t="shared" si="257"/>
        <x:v>0</x:v>
      </x:c>
      <x:c r="W3277" s="2">
        <x:f t="shared" si="258"/>
        <x:v>0</x:v>
      </x:c>
      <x:c r="X3277" s="2">
        <x:f t="shared" si="259"/>
        <x:v>0</x:v>
      </x:c>
    </x:row>
    <x:row r="3278" spans="2:24" ht="14.95" hidden="1" thickTop="1" x14ac:dyDescent="0.25">
      <x:c r="B3278" t="s">
        <x:v>622</x:v>
      </x:c>
      <x:c r="C3278" t="s">
        <x:v>243</x:v>
      </x:c>
      <x:c r="D3278" t="s">
        <x:v>244</x:v>
      </x:c>
      <x:c r="E3278" t="s">
        <x:v>256</x:v>
      </x:c>
      <x:c r="F3278" t="s">
        <x:v>301</x:v>
      </x:c>
      <x:c r="G3278" s="2">
        <x:v>17682.87</x:v>
      </x:c>
      <x:c r="J3278" t="s">
        <x:v>1266</x:v>
      </x:c>
      <x:c r="K3278" t="s">
        <x:v>2166</x:v>
      </x:c>
      <x:c r="L3278" t="s">
        <x:v>25</x:v>
      </x:c>
      <x:c r="M3278" t="s">
        <x:v>284</x:v>
      </x:c>
      <x:c r="N3278" t="s">
        <x:v>1267</x:v>
      </x:c>
      <x:c r="O3278" s="3">
        <x:v>1</x:v>
      </x:c>
      <x:c r="P3278" s="3">
        <x:v>0</x:v>
      </x:c>
      <x:c r="Q3278" s="3">
        <x:v>0</x:v>
      </x:c>
      <x:c r="R3278" s="3">
        <x:v>0</x:v>
      </x:c>
      <x:c r="S3278" s="3">
        <x:v>0</x:v>
      </x:c>
      <x:c r="T3278" s="2">
        <x:f t="shared" si="255"/>
        <x:v>17682.87</x:v>
      </x:c>
      <x:c r="U3278" s="2">
        <x:f t="shared" si="256"/>
        <x:v>0</x:v>
      </x:c>
      <x:c r="V3278" s="2">
        <x:f t="shared" si="257"/>
        <x:v>0</x:v>
      </x:c>
      <x:c r="W3278" s="2">
        <x:f t="shared" si="258"/>
        <x:v>0</x:v>
      </x:c>
      <x:c r="X3278" s="2">
        <x:f t="shared" si="259"/>
        <x:v>0</x:v>
      </x:c>
    </x:row>
    <x:row r="3279" spans="2:24" ht="14.95" hidden="1" thickTop="1" x14ac:dyDescent="0.25">
      <x:c r="B3279" t="s">
        <x:v>622</x:v>
      </x:c>
      <x:c r="C3279" t="s">
        <x:v>243</x:v>
      </x:c>
      <x:c r="D3279" t="s">
        <x:v>244</x:v>
      </x:c>
      <x:c r="E3279" t="s">
        <x:v>256</x:v>
      </x:c>
      <x:c r="F3279" t="s">
        <x:v>110</x:v>
      </x:c>
      <x:c r="G3279" s="2">
        <x:v>8125.5</x:v>
      </x:c>
      <x:c r="J3279" t="s">
        <x:v>1266</x:v>
      </x:c>
      <x:c r="K3279" t="s">
        <x:v>2166</x:v>
      </x:c>
      <x:c r="L3279" t="s">
        <x:v>25</x:v>
      </x:c>
      <x:c r="M3279" t="s">
        <x:v>300</x:v>
      </x:c>
      <x:c r="N3279" t="s">
        <x:v>1267</x:v>
      </x:c>
      <x:c r="O3279" s="3">
        <x:v>1</x:v>
      </x:c>
      <x:c r="P3279" s="3">
        <x:v>0</x:v>
      </x:c>
      <x:c r="Q3279" s="3">
        <x:v>0</x:v>
      </x:c>
      <x:c r="R3279" s="3">
        <x:v>0</x:v>
      </x:c>
      <x:c r="S3279" s="3">
        <x:v>0</x:v>
      </x:c>
      <x:c r="T3279" s="2">
        <x:f t="shared" si="255"/>
        <x:v>8125.5</x:v>
      </x:c>
      <x:c r="U3279" s="2">
        <x:f t="shared" si="256"/>
        <x:v>0</x:v>
      </x:c>
      <x:c r="V3279" s="2">
        <x:f t="shared" si="257"/>
        <x:v>0</x:v>
      </x:c>
      <x:c r="W3279" s="2">
        <x:f t="shared" si="258"/>
        <x:v>0</x:v>
      </x:c>
      <x:c r="X3279" s="2">
        <x:f t="shared" si="259"/>
        <x:v>0</x:v>
      </x:c>
    </x:row>
    <x:row r="3280" spans="2:24" ht="14.95" hidden="1" thickTop="1" x14ac:dyDescent="0.25">
      <x:c r="B3280" t="s">
        <x:v>622</x:v>
      </x:c>
      <x:c r="C3280" t="s">
        <x:v>243</x:v>
      </x:c>
      <x:c r="D3280" t="s">
        <x:v>244</x:v>
      </x:c>
      <x:c r="E3280" t="s">
        <x:v>256</x:v>
      </x:c>
      <x:c r="F3280" t="s">
        <x:v>73</x:v>
      </x:c>
      <x:c r="G3280" s="2">
        <x:v>76671.509999999995</x:v>
      </x:c>
      <x:c r="J3280" t="s">
        <x:v>1266</x:v>
      </x:c>
      <x:c r="K3280" t="s">
        <x:v>2166</x:v>
      </x:c>
      <x:c r="L3280" t="s">
        <x:v>25</x:v>
      </x:c>
      <x:c r="M3280" t="s">
        <x:v>284</x:v>
      </x:c>
      <x:c r="N3280" t="s">
        <x:v>1267</x:v>
      </x:c>
      <x:c r="O3280" s="3">
        <x:v>1</x:v>
      </x:c>
      <x:c r="P3280" s="3">
        <x:v>0</x:v>
      </x:c>
      <x:c r="Q3280" s="3">
        <x:v>0</x:v>
      </x:c>
      <x:c r="R3280" s="3">
        <x:v>0</x:v>
      </x:c>
      <x:c r="S3280" s="3">
        <x:v>0</x:v>
      </x:c>
      <x:c r="T3280" s="2">
        <x:f t="shared" si="255"/>
        <x:v>76671.509999999995</x:v>
      </x:c>
      <x:c r="U3280" s="2">
        <x:f t="shared" si="256"/>
        <x:v>0</x:v>
      </x:c>
      <x:c r="V3280" s="2">
        <x:f t="shared" si="257"/>
        <x:v>0</x:v>
      </x:c>
      <x:c r="W3280" s="2">
        <x:f t="shared" si="258"/>
        <x:v>0</x:v>
      </x:c>
      <x:c r="X3280" s="2">
        <x:f t="shared" si="259"/>
        <x:v>0</x:v>
      </x:c>
    </x:row>
    <x:row r="3281" spans="2:24" ht="14.95" hidden="1" thickTop="1" x14ac:dyDescent="0.25">
      <x:c r="B3281" t="s">
        <x:v>622</x:v>
      </x:c>
      <x:c r="C3281" t="s">
        <x:v>243</x:v>
      </x:c>
      <x:c r="D3281" t="s">
        <x:v>244</x:v>
      </x:c>
      <x:c r="E3281" t="s">
        <x:v>256</x:v>
      </x:c>
      <x:c r="F3281" t="s">
        <x:v>76</x:v>
      </x:c>
      <x:c r="G3281" s="2">
        <x:v>63.22</x:v>
      </x:c>
      <x:c r="J3281" t="s">
        <x:v>1266</x:v>
      </x:c>
      <x:c r="K3281" t="s">
        <x:v>2166</x:v>
      </x:c>
      <x:c r="L3281" t="s">
        <x:v>25</x:v>
      </x:c>
      <x:c r="M3281" t="s">
        <x:v>284</x:v>
      </x:c>
      <x:c r="N3281" t="s">
        <x:v>1267</x:v>
      </x:c>
      <x:c r="O3281" s="3">
        <x:v>1</x:v>
      </x:c>
      <x:c r="P3281" s="3">
        <x:v>0</x:v>
      </x:c>
      <x:c r="Q3281" s="3">
        <x:v>0</x:v>
      </x:c>
      <x:c r="R3281" s="3">
        <x:v>0</x:v>
      </x:c>
      <x:c r="S3281" s="3">
        <x:v>0</x:v>
      </x:c>
      <x:c r="T3281" s="2">
        <x:f t="shared" si="255"/>
        <x:v>63.22</x:v>
      </x:c>
      <x:c r="U3281" s="2">
        <x:f t="shared" si="256"/>
        <x:v>0</x:v>
      </x:c>
      <x:c r="V3281" s="2">
        <x:f t="shared" si="257"/>
        <x:v>0</x:v>
      </x:c>
      <x:c r="W3281" s="2">
        <x:f t="shared" si="258"/>
        <x:v>0</x:v>
      </x:c>
      <x:c r="X3281" s="2">
        <x:f t="shared" si="259"/>
        <x:v>0</x:v>
      </x:c>
    </x:row>
    <x:row r="3282" spans="2:24" ht="14.95" hidden="1" thickTop="1" x14ac:dyDescent="0.25">
      <x:c r="B3282" t="s">
        <x:v>622</x:v>
      </x:c>
      <x:c r="C3282" t="s">
        <x:v>243</x:v>
      </x:c>
      <x:c r="D3282" t="s">
        <x:v>244</x:v>
      </x:c>
      <x:c r="E3282" t="s">
        <x:v>256</x:v>
      </x:c>
      <x:c r="F3282" t="s">
        <x:v>290</x:v>
      </x:c>
      <x:c r="G3282" s="2">
        <x:v>97430.74</x:v>
      </x:c>
      <x:c r="J3282" t="s">
        <x:v>1266</x:v>
      </x:c>
      <x:c r="K3282" t="s">
        <x:v>2166</x:v>
      </x:c>
      <x:c r="L3282" t="s">
        <x:v>25</x:v>
      </x:c>
      <x:c r="M3282" t="s">
        <x:v>41</x:v>
      </x:c>
      <x:c r="N3282" t="s">
        <x:v>1267</x:v>
      </x:c>
      <x:c r="O3282" s="3">
        <x:v>1</x:v>
      </x:c>
      <x:c r="P3282" s="3">
        <x:v>0</x:v>
      </x:c>
      <x:c r="Q3282" s="3">
        <x:v>0</x:v>
      </x:c>
      <x:c r="R3282" s="3">
        <x:v>0</x:v>
      </x:c>
      <x:c r="S3282" s="3">
        <x:v>0</x:v>
      </x:c>
      <x:c r="T3282" s="2">
        <x:f t="shared" si="255"/>
        <x:v>97430.74</x:v>
      </x:c>
      <x:c r="U3282" s="2">
        <x:f t="shared" si="256"/>
        <x:v>0</x:v>
      </x:c>
      <x:c r="V3282" s="2">
        <x:f t="shared" si="257"/>
        <x:v>0</x:v>
      </x:c>
      <x:c r="W3282" s="2">
        <x:f t="shared" si="258"/>
        <x:v>0</x:v>
      </x:c>
      <x:c r="X3282" s="2">
        <x:f t="shared" si="259"/>
        <x:v>0</x:v>
      </x:c>
    </x:row>
    <x:row r="3283" spans="2:24" ht="14.95" hidden="1" thickTop="1" x14ac:dyDescent="0.25">
      <x:c r="B3283" t="s">
        <x:v>622</x:v>
      </x:c>
      <x:c r="C3283" t="s">
        <x:v>243</x:v>
      </x:c>
      <x:c r="D3283" t="s">
        <x:v>244</x:v>
      </x:c>
      <x:c r="E3283" t="s">
        <x:v>256</x:v>
      </x:c>
      <x:c r="F3283" t="s">
        <x:v>290</x:v>
      </x:c>
      <x:c r="G3283" s="2">
        <x:v>54128.17</x:v>
      </x:c>
      <x:c r="J3283" t="s">
        <x:v>1266</x:v>
      </x:c>
      <x:c r="K3283" t="s">
        <x:v>2166</x:v>
      </x:c>
      <x:c r="L3283" t="s">
        <x:v>25</x:v>
      </x:c>
      <x:c r="M3283" t="s">
        <x:v>270</x:v>
      </x:c>
      <x:c r="N3283" t="s">
        <x:v>1267</x:v>
      </x:c>
      <x:c r="O3283" s="3">
        <x:v>1</x:v>
      </x:c>
      <x:c r="P3283" s="3">
        <x:v>0</x:v>
      </x:c>
      <x:c r="Q3283" s="3">
        <x:v>0</x:v>
      </x:c>
      <x:c r="R3283" s="3">
        <x:v>0</x:v>
      </x:c>
      <x:c r="S3283" s="3">
        <x:v>0</x:v>
      </x:c>
      <x:c r="T3283" s="2">
        <x:f t="shared" si="255"/>
        <x:v>54128.17</x:v>
      </x:c>
      <x:c r="U3283" s="2">
        <x:f t="shared" si="256"/>
        <x:v>0</x:v>
      </x:c>
      <x:c r="V3283" s="2">
        <x:f t="shared" si="257"/>
        <x:v>0</x:v>
      </x:c>
      <x:c r="W3283" s="2">
        <x:f t="shared" si="258"/>
        <x:v>0</x:v>
      </x:c>
      <x:c r="X3283" s="2">
        <x:f t="shared" si="259"/>
        <x:v>0</x:v>
      </x:c>
    </x:row>
    <x:row r="3284" spans="2:24" ht="14.95" hidden="1" thickTop="1" x14ac:dyDescent="0.25">
      <x:c r="B3284" t="s">
        <x:v>622</x:v>
      </x:c>
      <x:c r="C3284" t="s">
        <x:v>243</x:v>
      </x:c>
      <x:c r="D3284" t="s">
        <x:v>244</x:v>
      </x:c>
      <x:c r="E3284" t="s">
        <x:v>256</x:v>
      </x:c>
      <x:c r="F3284" t="s">
        <x:v>290</x:v>
      </x:c>
      <x:c r="G3284" s="2">
        <x:v>18042.72</x:v>
      </x:c>
      <x:c r="J3284" t="s">
        <x:v>1266</x:v>
      </x:c>
      <x:c r="K3284" t="s">
        <x:v>2166</x:v>
      </x:c>
      <x:c r="L3284" t="s">
        <x:v>25</x:v>
      </x:c>
      <x:c r="M3284" t="s">
        <x:v>257</x:v>
      </x:c>
      <x:c r="N3284" t="s">
        <x:v>1267</x:v>
      </x:c>
      <x:c r="O3284" s="3">
        <x:v>1</x:v>
      </x:c>
      <x:c r="P3284" s="3">
        <x:v>0</x:v>
      </x:c>
      <x:c r="Q3284" s="3">
        <x:v>0</x:v>
      </x:c>
      <x:c r="R3284" s="3">
        <x:v>0</x:v>
      </x:c>
      <x:c r="S3284" s="3">
        <x:v>0</x:v>
      </x:c>
      <x:c r="T3284" s="2">
        <x:f t="shared" si="255"/>
        <x:v>18042.72</x:v>
      </x:c>
      <x:c r="U3284" s="2">
        <x:f t="shared" si="256"/>
        <x:v>0</x:v>
      </x:c>
      <x:c r="V3284" s="2">
        <x:f t="shared" si="257"/>
        <x:v>0</x:v>
      </x:c>
      <x:c r="W3284" s="2">
        <x:f t="shared" si="258"/>
        <x:v>0</x:v>
      </x:c>
      <x:c r="X3284" s="2">
        <x:f t="shared" si="259"/>
        <x:v>0</x:v>
      </x:c>
    </x:row>
    <x:row r="3285" spans="2:24" ht="14.95" hidden="1" thickTop="1" x14ac:dyDescent="0.25">
      <x:c r="B3285" t="s">
        <x:v>622</x:v>
      </x:c>
      <x:c r="C3285" t="s">
        <x:v>243</x:v>
      </x:c>
      <x:c r="D3285" t="s">
        <x:v>244</x:v>
      </x:c>
      <x:c r="E3285" t="s">
        <x:v>256</x:v>
      </x:c>
      <x:c r="F3285" t="s">
        <x:v>290</x:v>
      </x:c>
      <x:c r="G3285" s="2">
        <x:v>18042.72</x:v>
      </x:c>
      <x:c r="J3285" t="s">
        <x:v>1266</x:v>
      </x:c>
      <x:c r="K3285" t="s">
        <x:v>2166</x:v>
      </x:c>
      <x:c r="L3285" t="s">
        <x:v>25</x:v>
      </x:c>
      <x:c r="M3285" t="s">
        <x:v>294</x:v>
      </x:c>
      <x:c r="N3285" t="s">
        <x:v>1267</x:v>
      </x:c>
      <x:c r="O3285" s="3">
        <x:v>1</x:v>
      </x:c>
      <x:c r="P3285" s="3">
        <x:v>0</x:v>
      </x:c>
      <x:c r="Q3285" s="3">
        <x:v>0</x:v>
      </x:c>
      <x:c r="R3285" s="3">
        <x:v>0</x:v>
      </x:c>
      <x:c r="S3285" s="3">
        <x:v>0</x:v>
      </x:c>
      <x:c r="T3285" s="2">
        <x:f t="shared" si="255"/>
        <x:v>18042.72</x:v>
      </x:c>
      <x:c r="U3285" s="2">
        <x:f t="shared" si="256"/>
        <x:v>0</x:v>
      </x:c>
      <x:c r="V3285" s="2">
        <x:f t="shared" si="257"/>
        <x:v>0</x:v>
      </x:c>
      <x:c r="W3285" s="2">
        <x:f t="shared" si="258"/>
        <x:v>0</x:v>
      </x:c>
      <x:c r="X3285" s="2">
        <x:f t="shared" si="259"/>
        <x:v>0</x:v>
      </x:c>
    </x:row>
    <x:row r="3286" spans="2:24" ht="14.95" hidden="1" thickTop="1" x14ac:dyDescent="0.25">
      <x:c r="B3286" t="s">
        <x:v>622</x:v>
      </x:c>
      <x:c r="C3286" t="s">
        <x:v>243</x:v>
      </x:c>
      <x:c r="D3286" t="s">
        <x:v>244</x:v>
      </x:c>
      <x:c r="E3286" t="s">
        <x:v>256</x:v>
      </x:c>
      <x:c r="F3286" t="s">
        <x:v>290</x:v>
      </x:c>
      <x:c r="G3286" s="2">
        <x:v>25041.96</x:v>
      </x:c>
      <x:c r="J3286" t="s">
        <x:v>1266</x:v>
      </x:c>
      <x:c r="K3286" t="s">
        <x:v>2166</x:v>
      </x:c>
      <x:c r="L3286" t="s">
        <x:v>25</x:v>
      </x:c>
      <x:c r="M3286" t="s">
        <x:v>274</x:v>
      </x:c>
      <x:c r="N3286" t="s">
        <x:v>1267</x:v>
      </x:c>
      <x:c r="O3286" s="3">
        <x:v>1</x:v>
      </x:c>
      <x:c r="P3286" s="3">
        <x:v>0</x:v>
      </x:c>
      <x:c r="Q3286" s="3">
        <x:v>0</x:v>
      </x:c>
      <x:c r="R3286" s="3">
        <x:v>0</x:v>
      </x:c>
      <x:c r="S3286" s="3">
        <x:v>0</x:v>
      </x:c>
      <x:c r="T3286" s="2">
        <x:f t="shared" si="255"/>
        <x:v>25041.96</x:v>
      </x:c>
      <x:c r="U3286" s="2">
        <x:f t="shared" si="256"/>
        <x:v>0</x:v>
      </x:c>
      <x:c r="V3286" s="2">
        <x:f t="shared" si="257"/>
        <x:v>0</x:v>
      </x:c>
      <x:c r="W3286" s="2">
        <x:f t="shared" si="258"/>
        <x:v>0</x:v>
      </x:c>
      <x:c r="X3286" s="2">
        <x:f t="shared" si="259"/>
        <x:v>0</x:v>
      </x:c>
    </x:row>
    <x:row r="3287" spans="2:24" ht="14.95" hidden="1" thickTop="1" x14ac:dyDescent="0.25">
      <x:c r="B3287" t="s">
        <x:v>622</x:v>
      </x:c>
      <x:c r="C3287" t="s">
        <x:v>243</x:v>
      </x:c>
      <x:c r="D3287" t="s">
        <x:v>244</x:v>
      </x:c>
      <x:c r="E3287" t="s">
        <x:v>256</x:v>
      </x:c>
      <x:c r="F3287" t="s">
        <x:v>290</x:v>
      </x:c>
      <x:c r="G3287" s="2">
        <x:v>7217.09</x:v>
      </x:c>
      <x:c r="J3287" t="s">
        <x:v>1266</x:v>
      </x:c>
      <x:c r="K3287" t="s">
        <x:v>2166</x:v>
      </x:c>
      <x:c r="L3287" t="s">
        <x:v>25</x:v>
      </x:c>
      <x:c r="M3287" t="s">
        <x:v>308</x:v>
      </x:c>
      <x:c r="N3287" t="s">
        <x:v>1267</x:v>
      </x:c>
      <x:c r="O3287" s="3">
        <x:v>1</x:v>
      </x:c>
      <x:c r="P3287" s="3">
        <x:v>0</x:v>
      </x:c>
      <x:c r="Q3287" s="3">
        <x:v>0</x:v>
      </x:c>
      <x:c r="R3287" s="3">
        <x:v>0</x:v>
      </x:c>
      <x:c r="S3287" s="3">
        <x:v>0</x:v>
      </x:c>
      <x:c r="T3287" s="2">
        <x:f t="shared" si="255"/>
        <x:v>7217.09</x:v>
      </x:c>
      <x:c r="U3287" s="2">
        <x:f t="shared" si="256"/>
        <x:v>0</x:v>
      </x:c>
      <x:c r="V3287" s="2">
        <x:f t="shared" si="257"/>
        <x:v>0</x:v>
      </x:c>
      <x:c r="W3287" s="2">
        <x:f t="shared" si="258"/>
        <x:v>0</x:v>
      </x:c>
      <x:c r="X3287" s="2">
        <x:f t="shared" si="259"/>
        <x:v>0</x:v>
      </x:c>
    </x:row>
    <x:row r="3288" spans="2:24" ht="14.95" hidden="1" thickTop="1" x14ac:dyDescent="0.25">
      <x:c r="B3288" t="s">
        <x:v>622</x:v>
      </x:c>
      <x:c r="C3288" t="s">
        <x:v>243</x:v>
      </x:c>
      <x:c r="D3288" t="s">
        <x:v>244</x:v>
      </x:c>
      <x:c r="E3288" t="s">
        <x:v>256</x:v>
      </x:c>
      <x:c r="F3288" t="s">
        <x:v>290</x:v>
      </x:c>
      <x:c r="G3288" s="2">
        <x:v>7217.09</x:v>
      </x:c>
      <x:c r="J3288" t="s">
        <x:v>1266</x:v>
      </x:c>
      <x:c r="K3288" t="s">
        <x:v>2166</x:v>
      </x:c>
      <x:c r="L3288" t="s">
        <x:v>25</x:v>
      </x:c>
      <x:c r="M3288" t="s">
        <x:v>264</x:v>
      </x:c>
      <x:c r="N3288" t="s">
        <x:v>1267</x:v>
      </x:c>
      <x:c r="O3288" s="3">
        <x:v>1</x:v>
      </x:c>
      <x:c r="P3288" s="3">
        <x:v>0</x:v>
      </x:c>
      <x:c r="Q3288" s="3">
        <x:v>0</x:v>
      </x:c>
      <x:c r="R3288" s="3">
        <x:v>0</x:v>
      </x:c>
      <x:c r="S3288" s="3">
        <x:v>0</x:v>
      </x:c>
      <x:c r="T3288" s="2">
        <x:f t="shared" si="255"/>
        <x:v>7217.09</x:v>
      </x:c>
      <x:c r="U3288" s="2">
        <x:f t="shared" si="256"/>
        <x:v>0</x:v>
      </x:c>
      <x:c r="V3288" s="2">
        <x:f t="shared" si="257"/>
        <x:v>0</x:v>
      </x:c>
      <x:c r="W3288" s="2">
        <x:f t="shared" si="258"/>
        <x:v>0</x:v>
      </x:c>
      <x:c r="X3288" s="2">
        <x:f t="shared" si="259"/>
        <x:v>0</x:v>
      </x:c>
    </x:row>
    <x:row r="3289" spans="2:24" ht="14.95" hidden="1" thickTop="1" x14ac:dyDescent="0.25">
      <x:c r="B3289" t="s">
        <x:v>622</x:v>
      </x:c>
      <x:c r="C3289" t="s">
        <x:v>243</x:v>
      </x:c>
      <x:c r="D3289" t="s">
        <x:v>244</x:v>
      </x:c>
      <x:c r="E3289" t="s">
        <x:v>256</x:v>
      </x:c>
      <x:c r="F3289" t="s">
        <x:v>290</x:v>
      </x:c>
      <x:c r="G3289" s="2">
        <x:v>14434.18</x:v>
      </x:c>
      <x:c r="J3289" t="s">
        <x:v>1266</x:v>
      </x:c>
      <x:c r="K3289" t="s">
        <x:v>2166</x:v>
      </x:c>
      <x:c r="L3289" t="s">
        <x:v>25</x:v>
      </x:c>
      <x:c r="M3289" t="s">
        <x:v>271</x:v>
      </x:c>
      <x:c r="N3289" t="s">
        <x:v>1267</x:v>
      </x:c>
      <x:c r="O3289" s="3">
        <x:v>1</x:v>
      </x:c>
      <x:c r="P3289" s="3">
        <x:v>0</x:v>
      </x:c>
      <x:c r="Q3289" s="3">
        <x:v>0</x:v>
      </x:c>
      <x:c r="R3289" s="3">
        <x:v>0</x:v>
      </x:c>
      <x:c r="S3289" s="3">
        <x:v>0</x:v>
      </x:c>
      <x:c r="T3289" s="2">
        <x:f t="shared" si="255"/>
        <x:v>14434.18</x:v>
      </x:c>
      <x:c r="U3289" s="2">
        <x:f t="shared" si="256"/>
        <x:v>0</x:v>
      </x:c>
      <x:c r="V3289" s="2">
        <x:f t="shared" si="257"/>
        <x:v>0</x:v>
      </x:c>
      <x:c r="W3289" s="2">
        <x:f t="shared" si="258"/>
        <x:v>0</x:v>
      </x:c>
      <x:c r="X3289" s="2">
        <x:f t="shared" si="259"/>
        <x:v>0</x:v>
      </x:c>
    </x:row>
    <x:row r="3290" spans="2:24" ht="14.95" hidden="1" thickTop="1" x14ac:dyDescent="0.25">
      <x:c r="B3290" t="s">
        <x:v>622</x:v>
      </x:c>
      <x:c r="C3290" t="s">
        <x:v>243</x:v>
      </x:c>
      <x:c r="D3290" t="s">
        <x:v>244</x:v>
      </x:c>
      <x:c r="E3290" t="s">
        <x:v>256</x:v>
      </x:c>
      <x:c r="F3290" t="s">
        <x:v>290</x:v>
      </x:c>
      <x:c r="G3290" s="2">
        <x:v>10825.63</x:v>
      </x:c>
      <x:c r="J3290" t="s">
        <x:v>1266</x:v>
      </x:c>
      <x:c r="K3290" t="s">
        <x:v>2166</x:v>
      </x:c>
      <x:c r="L3290" t="s">
        <x:v>25</x:v>
      </x:c>
      <x:c r="M3290" t="s">
        <x:v>265</x:v>
      </x:c>
      <x:c r="N3290" t="s">
        <x:v>1267</x:v>
      </x:c>
      <x:c r="O3290" s="3">
        <x:v>1</x:v>
      </x:c>
      <x:c r="P3290" s="3">
        <x:v>0</x:v>
      </x:c>
      <x:c r="Q3290" s="3">
        <x:v>0</x:v>
      </x:c>
      <x:c r="R3290" s="3">
        <x:v>0</x:v>
      </x:c>
      <x:c r="S3290" s="3">
        <x:v>0</x:v>
      </x:c>
      <x:c r="T3290" s="2">
        <x:f t="shared" si="255"/>
        <x:v>10825.63</x:v>
      </x:c>
      <x:c r="U3290" s="2">
        <x:f t="shared" si="256"/>
        <x:v>0</x:v>
      </x:c>
      <x:c r="V3290" s="2">
        <x:f t="shared" si="257"/>
        <x:v>0</x:v>
      </x:c>
      <x:c r="W3290" s="2">
        <x:f t="shared" si="258"/>
        <x:v>0</x:v>
      </x:c>
      <x:c r="X3290" s="2">
        <x:f t="shared" si="259"/>
        <x:v>0</x:v>
      </x:c>
    </x:row>
    <x:row r="3291" spans="2:24" ht="14.95" hidden="1" thickTop="1" x14ac:dyDescent="0.25">
      <x:c r="B3291" t="s">
        <x:v>622</x:v>
      </x:c>
      <x:c r="C3291" t="s">
        <x:v>243</x:v>
      </x:c>
      <x:c r="D3291" t="s">
        <x:v>244</x:v>
      </x:c>
      <x:c r="E3291" t="s">
        <x:v>256</x:v>
      </x:c>
      <x:c r="F3291" t="s">
        <x:v>290</x:v>
      </x:c>
      <x:c r="G3291" s="2">
        <x:v>54128.17</x:v>
      </x:c>
      <x:c r="J3291" t="s">
        <x:v>1266</x:v>
      </x:c>
      <x:c r="K3291" t="s">
        <x:v>2166</x:v>
      </x:c>
      <x:c r="L3291" t="s">
        <x:v>25</x:v>
      </x:c>
      <x:c r="M3291" t="s">
        <x:v>266</x:v>
      </x:c>
      <x:c r="N3291" t="s">
        <x:v>1267</x:v>
      </x:c>
      <x:c r="O3291" s="3">
        <x:v>1</x:v>
      </x:c>
      <x:c r="P3291" s="3">
        <x:v>0</x:v>
      </x:c>
      <x:c r="Q3291" s="3">
        <x:v>0</x:v>
      </x:c>
      <x:c r="R3291" s="3">
        <x:v>0</x:v>
      </x:c>
      <x:c r="S3291" s="3">
        <x:v>0</x:v>
      </x:c>
      <x:c r="T3291" s="2">
        <x:f t="shared" si="255"/>
        <x:v>54128.17</x:v>
      </x:c>
      <x:c r="U3291" s="2">
        <x:f t="shared" si="256"/>
        <x:v>0</x:v>
      </x:c>
      <x:c r="V3291" s="2">
        <x:f t="shared" si="257"/>
        <x:v>0</x:v>
      </x:c>
      <x:c r="W3291" s="2">
        <x:f t="shared" si="258"/>
        <x:v>0</x:v>
      </x:c>
      <x:c r="X3291" s="2">
        <x:f t="shared" si="259"/>
        <x:v>0</x:v>
      </x:c>
    </x:row>
    <x:row r="3292" spans="2:24" ht="14.95" hidden="1" thickTop="1" x14ac:dyDescent="0.25">
      <x:c r="B3292" t="s">
        <x:v>622</x:v>
      </x:c>
      <x:c r="C3292" t="s">
        <x:v>243</x:v>
      </x:c>
      <x:c r="D3292" t="s">
        <x:v>244</x:v>
      </x:c>
      <x:c r="E3292" t="s">
        <x:v>256</x:v>
      </x:c>
      <x:c r="F3292" t="s">
        <x:v>290</x:v>
      </x:c>
      <x:c r="G3292" s="2">
        <x:v>7217.09</x:v>
      </x:c>
      <x:c r="J3292" t="s">
        <x:v>1266</x:v>
      </x:c>
      <x:c r="K3292" t="s">
        <x:v>2166</x:v>
      </x:c>
      <x:c r="L3292" t="s">
        <x:v>25</x:v>
      </x:c>
      <x:c r="M3292" t="s">
        <x:v>280</x:v>
      </x:c>
      <x:c r="N3292" t="s">
        <x:v>1267</x:v>
      </x:c>
      <x:c r="O3292" s="3">
        <x:v>1</x:v>
      </x:c>
      <x:c r="P3292" s="3">
        <x:v>0</x:v>
      </x:c>
      <x:c r="Q3292" s="3">
        <x:v>0</x:v>
      </x:c>
      <x:c r="R3292" s="3">
        <x:v>0</x:v>
      </x:c>
      <x:c r="S3292" s="3">
        <x:v>0</x:v>
      </x:c>
      <x:c r="T3292" s="2">
        <x:f t="shared" si="255"/>
        <x:v>7217.09</x:v>
      </x:c>
      <x:c r="U3292" s="2">
        <x:f t="shared" si="256"/>
        <x:v>0</x:v>
      </x:c>
      <x:c r="V3292" s="2">
        <x:f t="shared" si="257"/>
        <x:v>0</x:v>
      </x:c>
      <x:c r="W3292" s="2">
        <x:f t="shared" si="258"/>
        <x:v>0</x:v>
      </x:c>
      <x:c r="X3292" s="2">
        <x:f t="shared" si="259"/>
        <x:v>0</x:v>
      </x:c>
    </x:row>
    <x:row r="3293" spans="2:24" ht="14.95" hidden="1" thickTop="1" x14ac:dyDescent="0.25">
      <x:c r="B3293" t="s">
        <x:v>622</x:v>
      </x:c>
      <x:c r="C3293" t="s">
        <x:v>243</x:v>
      </x:c>
      <x:c r="D3293" t="s">
        <x:v>244</x:v>
      </x:c>
      <x:c r="E3293" t="s">
        <x:v>256</x:v>
      </x:c>
      <x:c r="F3293" t="s">
        <x:v>290</x:v>
      </x:c>
      <x:c r="G3293" s="2">
        <x:v>36085.449999999997</x:v>
      </x:c>
      <x:c r="J3293" t="s">
        <x:v>1266</x:v>
      </x:c>
      <x:c r="K3293" t="s">
        <x:v>2166</x:v>
      </x:c>
      <x:c r="L3293" t="s">
        <x:v>25</x:v>
      </x:c>
      <x:c r="M3293" t="s">
        <x:v>291</x:v>
      </x:c>
      <x:c r="N3293" t="s">
        <x:v>1267</x:v>
      </x:c>
      <x:c r="O3293" s="3">
        <x:v>1</x:v>
      </x:c>
      <x:c r="P3293" s="3">
        <x:v>0</x:v>
      </x:c>
      <x:c r="Q3293" s="3">
        <x:v>0</x:v>
      </x:c>
      <x:c r="R3293" s="3">
        <x:v>0</x:v>
      </x:c>
      <x:c r="S3293" s="3">
        <x:v>0</x:v>
      </x:c>
      <x:c r="T3293" s="2">
        <x:f t="shared" si="255"/>
        <x:v>36085.449999999997</x:v>
      </x:c>
      <x:c r="U3293" s="2">
        <x:f t="shared" si="256"/>
        <x:v>0</x:v>
      </x:c>
      <x:c r="V3293" s="2">
        <x:f t="shared" si="257"/>
        <x:v>0</x:v>
      </x:c>
      <x:c r="W3293" s="2">
        <x:f t="shared" si="258"/>
        <x:v>0</x:v>
      </x:c>
      <x:c r="X3293" s="2">
        <x:f t="shared" si="259"/>
        <x:v>0</x:v>
      </x:c>
    </x:row>
    <x:row r="3294" spans="2:24" ht="14.95" hidden="1" thickTop="1" x14ac:dyDescent="0.25">
      <x:c r="B3294" t="s">
        <x:v>622</x:v>
      </x:c>
      <x:c r="C3294" t="s">
        <x:v>243</x:v>
      </x:c>
      <x:c r="D3294" t="s">
        <x:v>244</x:v>
      </x:c>
      <x:c r="E3294" t="s">
        <x:v>256</x:v>
      </x:c>
      <x:c r="F3294" t="s">
        <x:v>290</x:v>
      </x:c>
      <x:c r="G3294" s="2">
        <x:v>36085.449999999997</x:v>
      </x:c>
      <x:c r="J3294" t="s">
        <x:v>1266</x:v>
      </x:c>
      <x:c r="K3294" t="s">
        <x:v>2166</x:v>
      </x:c>
      <x:c r="L3294" t="s">
        <x:v>25</x:v>
      </x:c>
      <x:c r="M3294" t="s">
        <x:v>258</x:v>
      </x:c>
      <x:c r="N3294" t="s">
        <x:v>1267</x:v>
      </x:c>
      <x:c r="O3294" s="3">
        <x:v>1</x:v>
      </x:c>
      <x:c r="P3294" s="3">
        <x:v>0</x:v>
      </x:c>
      <x:c r="Q3294" s="3">
        <x:v>0</x:v>
      </x:c>
      <x:c r="R3294" s="3">
        <x:v>0</x:v>
      </x:c>
      <x:c r="S3294" s="3">
        <x:v>0</x:v>
      </x:c>
      <x:c r="T3294" s="2">
        <x:f t="shared" si="255"/>
        <x:v>36085.449999999997</x:v>
      </x:c>
      <x:c r="U3294" s="2">
        <x:f t="shared" si="256"/>
        <x:v>0</x:v>
      </x:c>
      <x:c r="V3294" s="2">
        <x:f t="shared" si="257"/>
        <x:v>0</x:v>
      </x:c>
      <x:c r="W3294" s="2">
        <x:f t="shared" si="258"/>
        <x:v>0</x:v>
      </x:c>
      <x:c r="X3294" s="2">
        <x:f t="shared" si="259"/>
        <x:v>0</x:v>
      </x:c>
    </x:row>
    <x:row r="3295" spans="2:24" ht="14.95" hidden="1" thickTop="1" x14ac:dyDescent="0.25">
      <x:c r="B3295" t="s">
        <x:v>622</x:v>
      </x:c>
      <x:c r="C3295" t="s">
        <x:v>243</x:v>
      </x:c>
      <x:c r="D3295" t="s">
        <x:v>244</x:v>
      </x:c>
      <x:c r="E3295" t="s">
        <x:v>256</x:v>
      </x:c>
      <x:c r="F3295" t="s">
        <x:v>281</x:v>
      </x:c>
      <x:c r="G3295" s="2">
        <x:v>-5710.56</x:v>
      </x:c>
      <x:c r="J3295" t="s">
        <x:v>1266</x:v>
      </x:c>
      <x:c r="K3295" t="s">
        <x:v>2166</x:v>
      </x:c>
      <x:c r="L3295" t="s">
        <x:v>25</x:v>
      </x:c>
      <x:c r="M3295" t="s">
        <x:v>41</x:v>
      </x:c>
      <x:c r="N3295" t="s">
        <x:v>1267</x:v>
      </x:c>
      <x:c r="O3295" s="3">
        <x:v>1</x:v>
      </x:c>
      <x:c r="P3295" s="3">
        <x:v>0</x:v>
      </x:c>
      <x:c r="Q3295" s="3">
        <x:v>0</x:v>
      </x:c>
      <x:c r="R3295" s="3">
        <x:v>0</x:v>
      </x:c>
      <x:c r="S3295" s="3">
        <x:v>0</x:v>
      </x:c>
      <x:c r="T3295" s="2">
        <x:f t="shared" si="255"/>
        <x:v>-5710.56</x:v>
      </x:c>
      <x:c r="U3295" s="2">
        <x:f t="shared" si="256"/>
        <x:v>0</x:v>
      </x:c>
      <x:c r="V3295" s="2">
        <x:f t="shared" si="257"/>
        <x:v>0</x:v>
      </x:c>
      <x:c r="W3295" s="2">
        <x:f t="shared" si="258"/>
        <x:v>0</x:v>
      </x:c>
      <x:c r="X3295" s="2">
        <x:f t="shared" si="259"/>
        <x:v>0</x:v>
      </x:c>
    </x:row>
    <x:row r="3296" spans="2:24" ht="14.95" hidden="1" thickTop="1" x14ac:dyDescent="0.25">
      <x:c r="B3296" t="s">
        <x:v>622</x:v>
      </x:c>
      <x:c r="C3296" t="s">
        <x:v>243</x:v>
      </x:c>
      <x:c r="D3296" t="s">
        <x:v>244</x:v>
      </x:c>
      <x:c r="E3296" t="s">
        <x:v>256</x:v>
      </x:c>
      <x:c r="F3296" t="s">
        <x:v>281</x:v>
      </x:c>
      <x:c r="G3296" s="2">
        <x:v>-3172.51</x:v>
      </x:c>
      <x:c r="J3296" t="s">
        <x:v>1266</x:v>
      </x:c>
      <x:c r="K3296" t="s">
        <x:v>2166</x:v>
      </x:c>
      <x:c r="L3296" t="s">
        <x:v>25</x:v>
      </x:c>
      <x:c r="M3296" t="s">
        <x:v>270</x:v>
      </x:c>
      <x:c r="N3296" t="s">
        <x:v>1267</x:v>
      </x:c>
      <x:c r="O3296" s="3">
        <x:v>1</x:v>
      </x:c>
      <x:c r="P3296" s="3">
        <x:v>0</x:v>
      </x:c>
      <x:c r="Q3296" s="3">
        <x:v>0</x:v>
      </x:c>
      <x:c r="R3296" s="3">
        <x:v>0</x:v>
      </x:c>
      <x:c r="S3296" s="3">
        <x:v>0</x:v>
      </x:c>
      <x:c r="T3296" s="2">
        <x:f t="shared" si="255"/>
        <x:v>-3172.51</x:v>
      </x:c>
      <x:c r="U3296" s="2">
        <x:f t="shared" si="256"/>
        <x:v>0</x:v>
      </x:c>
      <x:c r="V3296" s="2">
        <x:f t="shared" si="257"/>
        <x:v>0</x:v>
      </x:c>
      <x:c r="W3296" s="2">
        <x:f t="shared" si="258"/>
        <x:v>0</x:v>
      </x:c>
      <x:c r="X3296" s="2">
        <x:f t="shared" si="259"/>
        <x:v>0</x:v>
      </x:c>
    </x:row>
    <x:row r="3297" spans="2:24" ht="14.95" hidden="1" thickTop="1" x14ac:dyDescent="0.25">
      <x:c r="B3297" t="s">
        <x:v>622</x:v>
      </x:c>
      <x:c r="C3297" t="s">
        <x:v>243</x:v>
      </x:c>
      <x:c r="D3297" t="s">
        <x:v>244</x:v>
      </x:c>
      <x:c r="E3297" t="s">
        <x:v>256</x:v>
      </x:c>
      <x:c r="F3297" t="s">
        <x:v>281</x:v>
      </x:c>
      <x:c r="G3297" s="2">
        <x:v>-1057.5</x:v>
      </x:c>
      <x:c r="J3297" t="s">
        <x:v>1266</x:v>
      </x:c>
      <x:c r="K3297" t="s">
        <x:v>2166</x:v>
      </x:c>
      <x:c r="L3297" t="s">
        <x:v>25</x:v>
      </x:c>
      <x:c r="M3297" t="s">
        <x:v>257</x:v>
      </x:c>
      <x:c r="N3297" t="s">
        <x:v>1267</x:v>
      </x:c>
      <x:c r="O3297" s="3">
        <x:v>1</x:v>
      </x:c>
      <x:c r="P3297" s="3">
        <x:v>0</x:v>
      </x:c>
      <x:c r="Q3297" s="3">
        <x:v>0</x:v>
      </x:c>
      <x:c r="R3297" s="3">
        <x:v>0</x:v>
      </x:c>
      <x:c r="S3297" s="3">
        <x:v>0</x:v>
      </x:c>
      <x:c r="T3297" s="2">
        <x:f t="shared" si="255"/>
        <x:v>-1057.5</x:v>
      </x:c>
      <x:c r="U3297" s="2">
        <x:f t="shared" si="256"/>
        <x:v>0</x:v>
      </x:c>
      <x:c r="V3297" s="2">
        <x:f t="shared" si="257"/>
        <x:v>0</x:v>
      </x:c>
      <x:c r="W3297" s="2">
        <x:f t="shared" si="258"/>
        <x:v>0</x:v>
      </x:c>
      <x:c r="X3297" s="2">
        <x:f t="shared" si="259"/>
        <x:v>0</x:v>
      </x:c>
    </x:row>
    <x:row r="3298" spans="2:24" ht="14.95" hidden="1" thickTop="1" x14ac:dyDescent="0.25">
      <x:c r="B3298" t="s">
        <x:v>622</x:v>
      </x:c>
      <x:c r="C3298" t="s">
        <x:v>243</x:v>
      </x:c>
      <x:c r="D3298" t="s">
        <x:v>244</x:v>
      </x:c>
      <x:c r="E3298" t="s">
        <x:v>256</x:v>
      </x:c>
      <x:c r="F3298" t="s">
        <x:v>281</x:v>
      </x:c>
      <x:c r="G3298" s="2">
        <x:v>-1057.5</x:v>
      </x:c>
      <x:c r="J3298" t="s">
        <x:v>1266</x:v>
      </x:c>
      <x:c r="K3298" t="s">
        <x:v>2166</x:v>
      </x:c>
      <x:c r="L3298" t="s">
        <x:v>25</x:v>
      </x:c>
      <x:c r="M3298" t="s">
        <x:v>294</x:v>
      </x:c>
      <x:c r="N3298" t="s">
        <x:v>1267</x:v>
      </x:c>
      <x:c r="O3298" s="3">
        <x:v>1</x:v>
      </x:c>
      <x:c r="P3298" s="3">
        <x:v>0</x:v>
      </x:c>
      <x:c r="Q3298" s="3">
        <x:v>0</x:v>
      </x:c>
      <x:c r="R3298" s="3">
        <x:v>0</x:v>
      </x:c>
      <x:c r="S3298" s="3">
        <x:v>0</x:v>
      </x:c>
      <x:c r="T3298" s="2">
        <x:f t="shared" si="255"/>
        <x:v>-1057.5</x:v>
      </x:c>
      <x:c r="U3298" s="2">
        <x:f t="shared" si="256"/>
        <x:v>0</x:v>
      </x:c>
      <x:c r="V3298" s="2">
        <x:f t="shared" si="257"/>
        <x:v>0</x:v>
      </x:c>
      <x:c r="W3298" s="2">
        <x:f t="shared" si="258"/>
        <x:v>0</x:v>
      </x:c>
      <x:c r="X3298" s="2">
        <x:f t="shared" si="259"/>
        <x:v>0</x:v>
      </x:c>
    </x:row>
    <x:row r="3299" spans="2:24" ht="14.95" hidden="1" thickTop="1" x14ac:dyDescent="0.25">
      <x:c r="B3299" t="s">
        <x:v>622</x:v>
      </x:c>
      <x:c r="C3299" t="s">
        <x:v>243</x:v>
      </x:c>
      <x:c r="D3299" t="s">
        <x:v>244</x:v>
      </x:c>
      <x:c r="E3299" t="s">
        <x:v>256</x:v>
      </x:c>
      <x:c r="F3299" t="s">
        <x:v>281</x:v>
      </x:c>
      <x:c r="G3299" s="2">
        <x:v>-423</x:v>
      </x:c>
      <x:c r="J3299" t="s">
        <x:v>1266</x:v>
      </x:c>
      <x:c r="K3299" t="s">
        <x:v>2166</x:v>
      </x:c>
      <x:c r="L3299" t="s">
        <x:v>25</x:v>
      </x:c>
      <x:c r="M3299" t="s">
        <x:v>308</x:v>
      </x:c>
      <x:c r="N3299" t="s">
        <x:v>1267</x:v>
      </x:c>
      <x:c r="O3299" s="3">
        <x:v>1</x:v>
      </x:c>
      <x:c r="P3299" s="3">
        <x:v>0</x:v>
      </x:c>
      <x:c r="Q3299" s="3">
        <x:v>0</x:v>
      </x:c>
      <x:c r="R3299" s="3">
        <x:v>0</x:v>
      </x:c>
      <x:c r="S3299" s="3">
        <x:v>0</x:v>
      </x:c>
      <x:c r="T3299" s="2">
        <x:f t="shared" si="255"/>
        <x:v>-423</x:v>
      </x:c>
      <x:c r="U3299" s="2">
        <x:f t="shared" si="256"/>
        <x:v>0</x:v>
      </x:c>
      <x:c r="V3299" s="2">
        <x:f t="shared" si="257"/>
        <x:v>0</x:v>
      </x:c>
      <x:c r="W3299" s="2">
        <x:f t="shared" si="258"/>
        <x:v>0</x:v>
      </x:c>
      <x:c r="X3299" s="2">
        <x:f t="shared" si="259"/>
        <x:v>0</x:v>
      </x:c>
    </x:row>
    <x:row r="3300" spans="2:24" ht="14.95" hidden="1" thickTop="1" x14ac:dyDescent="0.25">
      <x:c r="B3300" t="s">
        <x:v>622</x:v>
      </x:c>
      <x:c r="C3300" t="s">
        <x:v>243</x:v>
      </x:c>
      <x:c r="D3300" t="s">
        <x:v>244</x:v>
      </x:c>
      <x:c r="E3300" t="s">
        <x:v>256</x:v>
      </x:c>
      <x:c r="F3300" t="s">
        <x:v>281</x:v>
      </x:c>
      <x:c r="G3300" s="2">
        <x:v>-423</x:v>
      </x:c>
      <x:c r="J3300" t="s">
        <x:v>1266</x:v>
      </x:c>
      <x:c r="K3300" t="s">
        <x:v>2166</x:v>
      </x:c>
      <x:c r="L3300" t="s">
        <x:v>25</x:v>
      </x:c>
      <x:c r="M3300" t="s">
        <x:v>264</x:v>
      </x:c>
      <x:c r="N3300" t="s">
        <x:v>1267</x:v>
      </x:c>
      <x:c r="O3300" s="3">
        <x:v>1</x:v>
      </x:c>
      <x:c r="P3300" s="3">
        <x:v>0</x:v>
      </x:c>
      <x:c r="Q3300" s="3">
        <x:v>0</x:v>
      </x:c>
      <x:c r="R3300" s="3">
        <x:v>0</x:v>
      </x:c>
      <x:c r="S3300" s="3">
        <x:v>0</x:v>
      </x:c>
      <x:c r="T3300" s="2">
        <x:f t="shared" si="255"/>
        <x:v>-423</x:v>
      </x:c>
      <x:c r="U3300" s="2">
        <x:f t="shared" si="256"/>
        <x:v>0</x:v>
      </x:c>
      <x:c r="V3300" s="2">
        <x:f t="shared" si="257"/>
        <x:v>0</x:v>
      </x:c>
      <x:c r="W3300" s="2">
        <x:f t="shared" si="258"/>
        <x:v>0</x:v>
      </x:c>
      <x:c r="X3300" s="2">
        <x:f t="shared" si="259"/>
        <x:v>0</x:v>
      </x:c>
    </x:row>
    <x:row r="3301" spans="2:24" ht="14.95" hidden="1" thickTop="1" x14ac:dyDescent="0.25">
      <x:c r="B3301" t="s">
        <x:v>622</x:v>
      </x:c>
      <x:c r="C3301" t="s">
        <x:v>243</x:v>
      </x:c>
      <x:c r="D3301" t="s">
        <x:v>244</x:v>
      </x:c>
      <x:c r="E3301" t="s">
        <x:v>256</x:v>
      </x:c>
      <x:c r="F3301" t="s">
        <x:v>281</x:v>
      </x:c>
      <x:c r="G3301" s="2">
        <x:v>-846</x:v>
      </x:c>
      <x:c r="J3301" t="s">
        <x:v>1266</x:v>
      </x:c>
      <x:c r="K3301" t="s">
        <x:v>2166</x:v>
      </x:c>
      <x:c r="L3301" t="s">
        <x:v>25</x:v>
      </x:c>
      <x:c r="M3301" t="s">
        <x:v>271</x:v>
      </x:c>
      <x:c r="N3301" t="s">
        <x:v>1267</x:v>
      </x:c>
      <x:c r="O3301" s="3">
        <x:v>1</x:v>
      </x:c>
      <x:c r="P3301" s="3">
        <x:v>0</x:v>
      </x:c>
      <x:c r="Q3301" s="3">
        <x:v>0</x:v>
      </x:c>
      <x:c r="R3301" s="3">
        <x:v>0</x:v>
      </x:c>
      <x:c r="S3301" s="3">
        <x:v>0</x:v>
      </x:c>
      <x:c r="T3301" s="2">
        <x:f t="shared" si="255"/>
        <x:v>-846</x:v>
      </x:c>
      <x:c r="U3301" s="2">
        <x:f t="shared" si="256"/>
        <x:v>0</x:v>
      </x:c>
      <x:c r="V3301" s="2">
        <x:f t="shared" si="257"/>
        <x:v>0</x:v>
      </x:c>
      <x:c r="W3301" s="2">
        <x:f t="shared" si="258"/>
        <x:v>0</x:v>
      </x:c>
      <x:c r="X3301" s="2">
        <x:f t="shared" si="259"/>
        <x:v>0</x:v>
      </x:c>
    </x:row>
    <x:row r="3302" spans="2:24" ht="14.95" hidden="1" thickTop="1" x14ac:dyDescent="0.25">
      <x:c r="B3302" t="s">
        <x:v>622</x:v>
      </x:c>
      <x:c r="C3302" t="s">
        <x:v>243</x:v>
      </x:c>
      <x:c r="D3302" t="s">
        <x:v>244</x:v>
      </x:c>
      <x:c r="E3302" t="s">
        <x:v>256</x:v>
      </x:c>
      <x:c r="F3302" t="s">
        <x:v>281</x:v>
      </x:c>
      <x:c r="G3302" s="2">
        <x:v>-634.5</x:v>
      </x:c>
      <x:c r="J3302" t="s">
        <x:v>1266</x:v>
      </x:c>
      <x:c r="K3302" t="s">
        <x:v>2166</x:v>
      </x:c>
      <x:c r="L3302" t="s">
        <x:v>25</x:v>
      </x:c>
      <x:c r="M3302" t="s">
        <x:v>265</x:v>
      </x:c>
      <x:c r="N3302" t="s">
        <x:v>1267</x:v>
      </x:c>
      <x:c r="O3302" s="3">
        <x:v>1</x:v>
      </x:c>
      <x:c r="P3302" s="3">
        <x:v>0</x:v>
      </x:c>
      <x:c r="Q3302" s="3">
        <x:v>0</x:v>
      </x:c>
      <x:c r="R3302" s="3">
        <x:v>0</x:v>
      </x:c>
      <x:c r="S3302" s="3">
        <x:v>0</x:v>
      </x:c>
      <x:c r="T3302" s="2">
        <x:f t="shared" si="255"/>
        <x:v>-634.5</x:v>
      </x:c>
      <x:c r="U3302" s="2">
        <x:f t="shared" si="256"/>
        <x:v>0</x:v>
      </x:c>
      <x:c r="V3302" s="2">
        <x:f t="shared" si="257"/>
        <x:v>0</x:v>
      </x:c>
      <x:c r="W3302" s="2">
        <x:f t="shared" si="258"/>
        <x:v>0</x:v>
      </x:c>
      <x:c r="X3302" s="2">
        <x:f t="shared" si="259"/>
        <x:v>0</x:v>
      </x:c>
    </x:row>
    <x:row r="3303" spans="2:24" ht="14.95" hidden="1" thickTop="1" x14ac:dyDescent="0.25">
      <x:c r="B3303" t="s">
        <x:v>622</x:v>
      </x:c>
      <x:c r="C3303" t="s">
        <x:v>243</x:v>
      </x:c>
      <x:c r="D3303" t="s">
        <x:v>244</x:v>
      </x:c>
      <x:c r="E3303" t="s">
        <x:v>256</x:v>
      </x:c>
      <x:c r="F3303" t="s">
        <x:v>281</x:v>
      </x:c>
      <x:c r="G3303" s="2">
        <x:v>-3172.51</x:v>
      </x:c>
      <x:c r="J3303" t="s">
        <x:v>1266</x:v>
      </x:c>
      <x:c r="K3303" t="s">
        <x:v>2166</x:v>
      </x:c>
      <x:c r="L3303" t="s">
        <x:v>25</x:v>
      </x:c>
      <x:c r="M3303" t="s">
        <x:v>266</x:v>
      </x:c>
      <x:c r="N3303" t="s">
        <x:v>1267</x:v>
      </x:c>
      <x:c r="O3303" s="3">
        <x:v>1</x:v>
      </x:c>
      <x:c r="P3303" s="3">
        <x:v>0</x:v>
      </x:c>
      <x:c r="Q3303" s="3">
        <x:v>0</x:v>
      </x:c>
      <x:c r="R3303" s="3">
        <x:v>0</x:v>
      </x:c>
      <x:c r="S3303" s="3">
        <x:v>0</x:v>
      </x:c>
      <x:c r="T3303" s="2">
        <x:f t="shared" si="255"/>
        <x:v>-3172.51</x:v>
      </x:c>
      <x:c r="U3303" s="2">
        <x:f t="shared" si="256"/>
        <x:v>0</x:v>
      </x:c>
      <x:c r="V3303" s="2">
        <x:f t="shared" si="257"/>
        <x:v>0</x:v>
      </x:c>
      <x:c r="W3303" s="2">
        <x:f t="shared" si="258"/>
        <x:v>0</x:v>
      </x:c>
      <x:c r="X3303" s="2">
        <x:f t="shared" si="259"/>
        <x:v>0</x:v>
      </x:c>
    </x:row>
    <x:row r="3304" spans="2:24" ht="14.95" hidden="1" thickTop="1" x14ac:dyDescent="0.25">
      <x:c r="B3304" t="s">
        <x:v>622</x:v>
      </x:c>
      <x:c r="C3304" t="s">
        <x:v>243</x:v>
      </x:c>
      <x:c r="D3304" t="s">
        <x:v>244</x:v>
      </x:c>
      <x:c r="E3304" t="s">
        <x:v>256</x:v>
      </x:c>
      <x:c r="F3304" t="s">
        <x:v>281</x:v>
      </x:c>
      <x:c r="G3304" s="2">
        <x:v>-423</x:v>
      </x:c>
      <x:c r="J3304" t="s">
        <x:v>1266</x:v>
      </x:c>
      <x:c r="K3304" t="s">
        <x:v>2166</x:v>
      </x:c>
      <x:c r="L3304" t="s">
        <x:v>25</x:v>
      </x:c>
      <x:c r="M3304" t="s">
        <x:v>280</x:v>
      </x:c>
      <x:c r="N3304" t="s">
        <x:v>1267</x:v>
      </x:c>
      <x:c r="O3304" s="3">
        <x:v>1</x:v>
      </x:c>
      <x:c r="P3304" s="3">
        <x:v>0</x:v>
      </x:c>
      <x:c r="Q3304" s="3">
        <x:v>0</x:v>
      </x:c>
      <x:c r="R3304" s="3">
        <x:v>0</x:v>
      </x:c>
      <x:c r="S3304" s="3">
        <x:v>0</x:v>
      </x:c>
      <x:c r="T3304" s="2">
        <x:f t="shared" si="255"/>
        <x:v>-423</x:v>
      </x:c>
      <x:c r="U3304" s="2">
        <x:f t="shared" si="256"/>
        <x:v>0</x:v>
      </x:c>
      <x:c r="V3304" s="2">
        <x:f t="shared" si="257"/>
        <x:v>0</x:v>
      </x:c>
      <x:c r="W3304" s="2">
        <x:f t="shared" si="258"/>
        <x:v>0</x:v>
      </x:c>
      <x:c r="X3304" s="2">
        <x:f t="shared" si="259"/>
        <x:v>0</x:v>
      </x:c>
    </x:row>
    <x:row r="3305" spans="2:24" ht="14.95" hidden="1" thickTop="1" x14ac:dyDescent="0.25">
      <x:c r="B3305" t="s">
        <x:v>622</x:v>
      </x:c>
      <x:c r="C3305" t="s">
        <x:v>243</x:v>
      </x:c>
      <x:c r="D3305" t="s">
        <x:v>244</x:v>
      </x:c>
      <x:c r="E3305" t="s">
        <x:v>256</x:v>
      </x:c>
      <x:c r="F3305" t="s">
        <x:v>281</x:v>
      </x:c>
      <x:c r="G3305" s="2">
        <x:v>-2115</x:v>
      </x:c>
      <x:c r="J3305" t="s">
        <x:v>1266</x:v>
      </x:c>
      <x:c r="K3305" t="s">
        <x:v>2166</x:v>
      </x:c>
      <x:c r="L3305" t="s">
        <x:v>25</x:v>
      </x:c>
      <x:c r="M3305" t="s">
        <x:v>291</x:v>
      </x:c>
      <x:c r="N3305" t="s">
        <x:v>1267</x:v>
      </x:c>
      <x:c r="O3305" s="3">
        <x:v>1</x:v>
      </x:c>
      <x:c r="P3305" s="3">
        <x:v>0</x:v>
      </x:c>
      <x:c r="Q3305" s="3">
        <x:v>0</x:v>
      </x:c>
      <x:c r="R3305" s="3">
        <x:v>0</x:v>
      </x:c>
      <x:c r="S3305" s="3">
        <x:v>0</x:v>
      </x:c>
      <x:c r="T3305" s="2">
        <x:f t="shared" si="255"/>
        <x:v>-2115</x:v>
      </x:c>
      <x:c r="U3305" s="2">
        <x:f t="shared" si="256"/>
        <x:v>0</x:v>
      </x:c>
      <x:c r="V3305" s="2">
        <x:f t="shared" si="257"/>
        <x:v>0</x:v>
      </x:c>
      <x:c r="W3305" s="2">
        <x:f t="shared" si="258"/>
        <x:v>0</x:v>
      </x:c>
      <x:c r="X3305" s="2">
        <x:f t="shared" si="259"/>
        <x:v>0</x:v>
      </x:c>
    </x:row>
    <x:row r="3306" spans="2:24" ht="14.95" hidden="1" thickTop="1" x14ac:dyDescent="0.25">
      <x:c r="B3306" t="s">
        <x:v>622</x:v>
      </x:c>
      <x:c r="C3306" t="s">
        <x:v>243</x:v>
      </x:c>
      <x:c r="D3306" t="s">
        <x:v>244</x:v>
      </x:c>
      <x:c r="E3306" t="s">
        <x:v>256</x:v>
      </x:c>
      <x:c r="F3306" t="s">
        <x:v>281</x:v>
      </x:c>
      <x:c r="G3306" s="2">
        <x:v>-2115</x:v>
      </x:c>
      <x:c r="J3306" t="s">
        <x:v>1266</x:v>
      </x:c>
      <x:c r="K3306" t="s">
        <x:v>2166</x:v>
      </x:c>
      <x:c r="L3306" t="s">
        <x:v>25</x:v>
      </x:c>
      <x:c r="M3306" t="s">
        <x:v>258</x:v>
      </x:c>
      <x:c r="N3306" t="s">
        <x:v>1267</x:v>
      </x:c>
      <x:c r="O3306" s="3">
        <x:v>1</x:v>
      </x:c>
      <x:c r="P3306" s="3">
        <x:v>0</x:v>
      </x:c>
      <x:c r="Q3306" s="3">
        <x:v>0</x:v>
      </x:c>
      <x:c r="R3306" s="3">
        <x:v>0</x:v>
      </x:c>
      <x:c r="S3306" s="3">
        <x:v>0</x:v>
      </x:c>
      <x:c r="T3306" s="2">
        <x:f t="shared" si="255"/>
        <x:v>-2115</x:v>
      </x:c>
      <x:c r="U3306" s="2">
        <x:f t="shared" si="256"/>
        <x:v>0</x:v>
      </x:c>
      <x:c r="V3306" s="2">
        <x:f t="shared" si="257"/>
        <x:v>0</x:v>
      </x:c>
      <x:c r="W3306" s="2">
        <x:f t="shared" si="258"/>
        <x:v>0</x:v>
      </x:c>
      <x:c r="X3306" s="2">
        <x:f t="shared" si="259"/>
        <x:v>0</x:v>
      </x:c>
    </x:row>
    <x:row r="3307" spans="2:24" ht="14.95" hidden="1" thickTop="1" x14ac:dyDescent="0.25">
      <x:c r="B3307" t="s">
        <x:v>622</x:v>
      </x:c>
      <x:c r="C3307" t="s">
        <x:v>243</x:v>
      </x:c>
      <x:c r="D3307" t="s">
        <x:v>244</x:v>
      </x:c>
      <x:c r="E3307" t="s">
        <x:v>256</x:v>
      </x:c>
      <x:c r="F3307" t="s">
        <x:v>285</x:v>
      </x:c>
      <x:c r="G3307" s="2">
        <x:v>2598</x:v>
      </x:c>
      <x:c r="J3307" t="s">
        <x:v>1266</x:v>
      </x:c>
      <x:c r="K3307" t="s">
        <x:v>2166</x:v>
      </x:c>
      <x:c r="L3307" t="s">
        <x:v>25</x:v>
      </x:c>
      <x:c r="M3307" t="s">
        <x:v>265</x:v>
      </x:c>
      <x:c r="N3307" t="s">
        <x:v>1267</x:v>
      </x:c>
      <x:c r="O3307" s="3">
        <x:v>1</x:v>
      </x:c>
      <x:c r="P3307" s="3">
        <x:v>0</x:v>
      </x:c>
      <x:c r="Q3307" s="3">
        <x:v>0</x:v>
      </x:c>
      <x:c r="R3307" s="3">
        <x:v>0</x:v>
      </x:c>
      <x:c r="S3307" s="3">
        <x:v>0</x:v>
      </x:c>
      <x:c r="T3307" s="2">
        <x:f t="shared" si="255"/>
        <x:v>2598</x:v>
      </x:c>
      <x:c r="U3307" s="2">
        <x:f t="shared" si="256"/>
        <x:v>0</x:v>
      </x:c>
      <x:c r="V3307" s="2">
        <x:f t="shared" si="257"/>
        <x:v>0</x:v>
      </x:c>
      <x:c r="W3307" s="2">
        <x:f t="shared" si="258"/>
        <x:v>0</x:v>
      </x:c>
      <x:c r="X3307" s="2">
        <x:f t="shared" si="259"/>
        <x:v>0</x:v>
      </x:c>
    </x:row>
    <x:row r="3308" spans="2:24" ht="14.95" hidden="1" thickTop="1" x14ac:dyDescent="0.25">
      <x:c r="B3308" t="s">
        <x:v>622</x:v>
      </x:c>
      <x:c r="C3308" t="s">
        <x:v>243</x:v>
      </x:c>
      <x:c r="D3308" t="s">
        <x:v>244</x:v>
      </x:c>
      <x:c r="E3308" t="s">
        <x:v>256</x:v>
      </x:c>
      <x:c r="F3308" t="s">
        <x:v>70</x:v>
      </x:c>
      <x:c r="G3308" s="2">
        <x:v>2632772.0099999998</x:v>
      </x:c>
      <x:c r="J3308" t="s">
        <x:v>1266</x:v>
      </x:c>
      <x:c r="K3308" t="s">
        <x:v>2166</x:v>
      </x:c>
      <x:c r="L3308" t="s">
        <x:v>25</x:v>
      </x:c>
      <x:c r="M3308" t="s">
        <x:v>41</x:v>
      </x:c>
      <x:c r="N3308" t="s">
        <x:v>1267</x:v>
      </x:c>
      <x:c r="O3308" s="3">
        <x:v>1</x:v>
      </x:c>
      <x:c r="P3308" s="3">
        <x:v>0</x:v>
      </x:c>
      <x:c r="Q3308" s="3">
        <x:v>0</x:v>
      </x:c>
      <x:c r="R3308" s="3">
        <x:v>0</x:v>
      </x:c>
      <x:c r="S3308" s="3">
        <x:v>0</x:v>
      </x:c>
      <x:c r="T3308" s="2">
        <x:f t="shared" si="255"/>
        <x:v>2632772.0099999998</x:v>
      </x:c>
      <x:c r="U3308" s="2">
        <x:f t="shared" si="256"/>
        <x:v>0</x:v>
      </x:c>
      <x:c r="V3308" s="2">
        <x:f t="shared" si="257"/>
        <x:v>0</x:v>
      </x:c>
      <x:c r="W3308" s="2">
        <x:f t="shared" si="258"/>
        <x:v>0</x:v>
      </x:c>
      <x:c r="X3308" s="2">
        <x:f t="shared" si="259"/>
        <x:v>0</x:v>
      </x:c>
    </x:row>
    <x:row r="3309" spans="2:24" ht="14.95" hidden="1" thickTop="1" x14ac:dyDescent="0.25">
      <x:c r="B3309" t="s">
        <x:v>622</x:v>
      </x:c>
      <x:c r="C3309" t="s">
        <x:v>243</x:v>
      </x:c>
      <x:c r="D3309" t="s">
        <x:v>244</x:v>
      </x:c>
      <x:c r="E3309" t="s">
        <x:v>256</x:v>
      </x:c>
      <x:c r="F3309" t="s">
        <x:v>224</x:v>
      </x:c>
      <x:c r="G3309" s="2">
        <x:v>-4250.8100000000004</x:v>
      </x:c>
      <x:c r="J3309" t="s">
        <x:v>1266</x:v>
      </x:c>
      <x:c r="K3309" t="s">
        <x:v>2166</x:v>
      </x:c>
      <x:c r="L3309" t="s">
        <x:v>25</x:v>
      </x:c>
      <x:c r="M3309" t="s">
        <x:v>41</x:v>
      </x:c>
      <x:c r="N3309" t="s">
        <x:v>1267</x:v>
      </x:c>
      <x:c r="O3309" s="3">
        <x:v>1</x:v>
      </x:c>
      <x:c r="P3309" s="3">
        <x:v>0</x:v>
      </x:c>
      <x:c r="Q3309" s="3">
        <x:v>0</x:v>
      </x:c>
      <x:c r="R3309" s="3">
        <x:v>0</x:v>
      </x:c>
      <x:c r="S3309" s="3">
        <x:v>0</x:v>
      </x:c>
      <x:c r="T3309" s="2">
        <x:f t="shared" si="255"/>
        <x:v>-4250.8100000000004</x:v>
      </x:c>
      <x:c r="U3309" s="2">
        <x:f t="shared" si="256"/>
        <x:v>0</x:v>
      </x:c>
      <x:c r="V3309" s="2">
        <x:f t="shared" si="257"/>
        <x:v>0</x:v>
      </x:c>
      <x:c r="W3309" s="2">
        <x:f t="shared" si="258"/>
        <x:v>0</x:v>
      </x:c>
      <x:c r="X3309" s="2">
        <x:f t="shared" si="259"/>
        <x:v>0</x:v>
      </x:c>
    </x:row>
    <x:row r="3310" spans="2:24" ht="14.95" hidden="1" thickTop="1" x14ac:dyDescent="0.25">
      <x:c r="B3310" t="s">
        <x:v>622</x:v>
      </x:c>
      <x:c r="C3310" t="s">
        <x:v>243</x:v>
      </x:c>
      <x:c r="D3310" t="s">
        <x:v>244</x:v>
      </x:c>
      <x:c r="E3310" t="s">
        <x:v>256</x:v>
      </x:c>
      <x:c r="F3310" t="s">
        <x:v>224</x:v>
      </x:c>
      <x:c r="G3310" s="2">
        <x:v>2297662.4700000002</x:v>
      </x:c>
      <x:c r="J3310" t="s">
        <x:v>1268</x:v>
      </x:c>
      <x:c r="K3310" t="s">
        <x:v>2415</x:v>
      </x:c>
      <x:c r="L3310" t="s">
        <x:v>25</x:v>
      </x:c>
      <x:c r="M3310" t="s">
        <x:v>41</x:v>
      </x:c>
      <x:c r="N3310" t="s">
        <x:v>1269</x:v>
      </x:c>
      <x:c r="O3310" s="3">
        <x:v>1</x:v>
      </x:c>
      <x:c r="P3310" s="3">
        <x:v>0</x:v>
      </x:c>
      <x:c r="Q3310" s="3">
        <x:v>0</x:v>
      </x:c>
      <x:c r="R3310" s="3">
        <x:v>0</x:v>
      </x:c>
      <x:c r="S3310" s="3">
        <x:v>0</x:v>
      </x:c>
      <x:c r="T3310" s="2">
        <x:f t="shared" si="255"/>
        <x:v>2297662.4700000002</x:v>
      </x:c>
      <x:c r="U3310" s="2">
        <x:f t="shared" si="256"/>
        <x:v>0</x:v>
      </x:c>
      <x:c r="V3310" s="2">
        <x:f t="shared" si="257"/>
        <x:v>0</x:v>
      </x:c>
      <x:c r="W3310" s="2">
        <x:f t="shared" si="258"/>
        <x:v>0</x:v>
      </x:c>
      <x:c r="X3310" s="2">
        <x:f t="shared" si="259"/>
        <x:v>0</x:v>
      </x:c>
    </x:row>
    <x:row r="3311" spans="2:24" ht="14.95" hidden="1" thickTop="1" x14ac:dyDescent="0.25">
      <x:c r="B3311" t="s">
        <x:v>622</x:v>
      </x:c>
      <x:c r="C3311" t="s">
        <x:v>243</x:v>
      </x:c>
      <x:c r="D3311" t="s">
        <x:v>244</x:v>
      </x:c>
      <x:c r="E3311" t="s">
        <x:v>256</x:v>
      </x:c>
      <x:c r="F3311" t="s">
        <x:v>197</x:v>
      </x:c>
      <x:c r="G3311" s="2">
        <x:v>625787.31000000006</x:v>
      </x:c>
      <x:c r="J3311" t="s">
        <x:v>1268</x:v>
      </x:c>
      <x:c r="K3311" t="s">
        <x:v>2415</x:v>
      </x:c>
      <x:c r="L3311" t="s">
        <x:v>25</x:v>
      </x:c>
      <x:c r="M3311" t="s">
        <x:v>41</x:v>
      </x:c>
      <x:c r="N3311" t="s">
        <x:v>1269</x:v>
      </x:c>
      <x:c r="O3311" s="3">
        <x:v>1</x:v>
      </x:c>
      <x:c r="P3311" s="3">
        <x:v>0</x:v>
      </x:c>
      <x:c r="Q3311" s="3">
        <x:v>0</x:v>
      </x:c>
      <x:c r="R3311" s="3">
        <x:v>0</x:v>
      </x:c>
      <x:c r="S3311" s="3">
        <x:v>0</x:v>
      </x:c>
      <x:c r="T3311" s="2">
        <x:f t="shared" si="255"/>
        <x:v>625787.31000000006</x:v>
      </x:c>
      <x:c r="U3311" s="2">
        <x:f t="shared" si="256"/>
        <x:v>0</x:v>
      </x:c>
      <x:c r="V3311" s="2">
        <x:f t="shared" si="257"/>
        <x:v>0</x:v>
      </x:c>
      <x:c r="W3311" s="2">
        <x:f t="shared" si="258"/>
        <x:v>0</x:v>
      </x:c>
      <x:c r="X3311" s="2">
        <x:f t="shared" si="259"/>
        <x:v>0</x:v>
      </x:c>
    </x:row>
    <x:row r="3312" spans="2:24" ht="14.95" hidden="1" thickTop="1" x14ac:dyDescent="0.25">
      <x:c r="B3312" t="s">
        <x:v>622</x:v>
      </x:c>
      <x:c r="C3312" t="s">
        <x:v>243</x:v>
      </x:c>
      <x:c r="D3312" t="s">
        <x:v>244</x:v>
      </x:c>
      <x:c r="E3312" t="s">
        <x:v>256</x:v>
      </x:c>
      <x:c r="F3312" t="s">
        <x:v>200</x:v>
      </x:c>
      <x:c r="G3312" s="2">
        <x:v>12008.56</x:v>
      </x:c>
      <x:c r="J3312" t="s">
        <x:v>1268</x:v>
      </x:c>
      <x:c r="K3312" t="s">
        <x:v>2415</x:v>
      </x:c>
      <x:c r="L3312" t="s">
        <x:v>25</x:v>
      </x:c>
      <x:c r="M3312" t="s">
        <x:v>41</x:v>
      </x:c>
      <x:c r="N3312" t="s">
        <x:v>1269</x:v>
      </x:c>
      <x:c r="O3312" s="3">
        <x:v>1</x:v>
      </x:c>
      <x:c r="P3312" s="3">
        <x:v>0</x:v>
      </x:c>
      <x:c r="Q3312" s="3">
        <x:v>0</x:v>
      </x:c>
      <x:c r="R3312" s="3">
        <x:v>0</x:v>
      </x:c>
      <x:c r="S3312" s="3">
        <x:v>0</x:v>
      </x:c>
      <x:c r="T3312" s="2">
        <x:f t="shared" si="255"/>
        <x:v>12008.56</x:v>
      </x:c>
      <x:c r="U3312" s="2">
        <x:f t="shared" si="256"/>
        <x:v>0</x:v>
      </x:c>
      <x:c r="V3312" s="2">
        <x:f t="shared" si="257"/>
        <x:v>0</x:v>
      </x:c>
      <x:c r="W3312" s="2">
        <x:f t="shared" si="258"/>
        <x:v>0</x:v>
      </x:c>
      <x:c r="X3312" s="2">
        <x:f t="shared" si="259"/>
        <x:v>0</x:v>
      </x:c>
    </x:row>
    <x:row r="3313" spans="2:24" ht="14.95" hidden="1" thickTop="1" x14ac:dyDescent="0.25">
      <x:c r="B3313" t="s">
        <x:v>622</x:v>
      </x:c>
      <x:c r="C3313" t="s">
        <x:v>243</x:v>
      </x:c>
      <x:c r="D3313" t="s">
        <x:v>244</x:v>
      </x:c>
      <x:c r="E3313" t="s">
        <x:v>256</x:v>
      </x:c>
      <x:c r="F3313" t="s">
        <x:v>200</x:v>
      </x:c>
      <x:c r="G3313" s="2">
        <x:v>227135</x:v>
      </x:c>
      <x:c r="J3313" t="s">
        <x:v>1268</x:v>
      </x:c>
      <x:c r="K3313" t="s">
        <x:v>2415</x:v>
      </x:c>
      <x:c r="L3313" t="s">
        <x:v>25</x:v>
      </x:c>
      <x:c r="M3313" t="s">
        <x:v>271</x:v>
      </x:c>
      <x:c r="N3313" t="s">
        <x:v>1269</x:v>
      </x:c>
      <x:c r="O3313" s="3">
        <x:v>1</x:v>
      </x:c>
      <x:c r="P3313" s="3">
        <x:v>0</x:v>
      </x:c>
      <x:c r="Q3313" s="3">
        <x:v>0</x:v>
      </x:c>
      <x:c r="R3313" s="3">
        <x:v>0</x:v>
      </x:c>
      <x:c r="S3313" s="3">
        <x:v>0</x:v>
      </x:c>
      <x:c r="T3313" s="2">
        <x:f t="shared" si="255"/>
        <x:v>227135</x:v>
      </x:c>
      <x:c r="U3313" s="2">
        <x:f t="shared" si="256"/>
        <x:v>0</x:v>
      </x:c>
      <x:c r="V3313" s="2">
        <x:f t="shared" si="257"/>
        <x:v>0</x:v>
      </x:c>
      <x:c r="W3313" s="2">
        <x:f t="shared" si="258"/>
        <x:v>0</x:v>
      </x:c>
      <x:c r="X3313" s="2">
        <x:f t="shared" si="259"/>
        <x:v>0</x:v>
      </x:c>
    </x:row>
    <x:row r="3314" spans="2:24" ht="14.95" hidden="1" thickTop="1" x14ac:dyDescent="0.25">
      <x:c r="B3314" t="s">
        <x:v>622</x:v>
      </x:c>
      <x:c r="C3314" t="s">
        <x:v>243</x:v>
      </x:c>
      <x:c r="D3314" t="s">
        <x:v>244</x:v>
      </x:c>
      <x:c r="E3314" t="s">
        <x:v>256</x:v>
      </x:c>
      <x:c r="F3314" t="s">
        <x:v>224</x:v>
      </x:c>
      <x:c r="G3314" s="2">
        <x:v>30561.96</x:v>
      </x:c>
      <x:c r="J3314" t="s">
        <x:v>1377</x:v>
      </x:c>
      <x:c r="K3314" t="s">
        <x:v>1846</x:v>
      </x:c>
      <x:c r="L3314" t="s">
        <x:v>25</x:v>
      </x:c>
      <x:c r="M3314" t="s">
        <x:v>41</x:v>
      </x:c>
      <x:c r="N3314" t="s">
        <x:v>1378</x:v>
      </x:c>
      <x:c r="O3314" s="3">
        <x:v>1</x:v>
      </x:c>
      <x:c r="P3314" s="3">
        <x:v>0</x:v>
      </x:c>
      <x:c r="Q3314" s="3">
        <x:v>0</x:v>
      </x:c>
      <x:c r="R3314" s="3">
        <x:v>0</x:v>
      </x:c>
      <x:c r="S3314" s="3">
        <x:v>0</x:v>
      </x:c>
      <x:c r="T3314" s="2">
        <x:f t="shared" si="255"/>
        <x:v>30561.96</x:v>
      </x:c>
      <x:c r="U3314" s="2">
        <x:f t="shared" si="256"/>
        <x:v>0</x:v>
      </x:c>
      <x:c r="V3314" s="2">
        <x:f t="shared" si="257"/>
        <x:v>0</x:v>
      </x:c>
      <x:c r="W3314" s="2">
        <x:f t="shared" si="258"/>
        <x:v>0</x:v>
      </x:c>
      <x:c r="X3314" s="2">
        <x:f t="shared" si="259"/>
        <x:v>0</x:v>
      </x:c>
    </x:row>
    <x:row r="3315" spans="2:24" ht="14.95" hidden="1" thickTop="1" x14ac:dyDescent="0.25">
      <x:c r="B3315" t="s">
        <x:v>622</x:v>
      </x:c>
      <x:c r="C3315" t="s">
        <x:v>243</x:v>
      </x:c>
      <x:c r="D3315" t="s">
        <x:v>244</x:v>
      </x:c>
      <x:c r="E3315" t="s">
        <x:v>256</x:v>
      </x:c>
      <x:c r="F3315" t="s">
        <x:v>197</x:v>
      </x:c>
      <x:c r="G3315" s="2">
        <x:v>69223.710000000006</x:v>
      </x:c>
      <x:c r="J3315" t="s">
        <x:v>1377</x:v>
      </x:c>
      <x:c r="K3315" t="s">
        <x:v>1846</x:v>
      </x:c>
      <x:c r="L3315" t="s">
        <x:v>25</x:v>
      </x:c>
      <x:c r="M3315" t="s">
        <x:v>258</x:v>
      </x:c>
      <x:c r="N3315" t="s">
        <x:v>1378</x:v>
      </x:c>
      <x:c r="O3315" s="3">
        <x:v>1</x:v>
      </x:c>
      <x:c r="P3315" s="3">
        <x:v>0</x:v>
      </x:c>
      <x:c r="Q3315" s="3">
        <x:v>0</x:v>
      </x:c>
      <x:c r="R3315" s="3">
        <x:v>0</x:v>
      </x:c>
      <x:c r="S3315" s="3">
        <x:v>0</x:v>
      </x:c>
      <x:c r="T3315" s="2">
        <x:f t="shared" si="255"/>
        <x:v>69223.710000000006</x:v>
      </x:c>
      <x:c r="U3315" s="2">
        <x:f t="shared" si="256"/>
        <x:v>0</x:v>
      </x:c>
      <x:c r="V3315" s="2">
        <x:f t="shared" si="257"/>
        <x:v>0</x:v>
      </x:c>
      <x:c r="W3315" s="2">
        <x:f t="shared" si="258"/>
        <x:v>0</x:v>
      </x:c>
      <x:c r="X3315" s="2">
        <x:f t="shared" si="259"/>
        <x:v>0</x:v>
      </x:c>
    </x:row>
    <x:row r="3316" spans="2:24" ht="14.95" hidden="1" thickTop="1" x14ac:dyDescent="0.25">
      <x:c r="B3316" t="s">
        <x:v>622</x:v>
      </x:c>
      <x:c r="C3316" t="s">
        <x:v>243</x:v>
      </x:c>
      <x:c r="D3316" t="s">
        <x:v>244</x:v>
      </x:c>
      <x:c r="E3316" t="s">
        <x:v>256</x:v>
      </x:c>
      <x:c r="F3316" t="s">
        <x:v>315</x:v>
      </x:c>
      <x:c r="G3316" s="2">
        <x:v>132439.32999999999</x:v>
      </x:c>
      <x:c r="J3316" t="s">
        <x:v>330</x:v>
      </x:c>
      <x:c r="K3316" t="s">
        <x:v>2168</x:v>
      </x:c>
      <x:c r="L3316" t="s">
        <x:v>25</x:v>
      </x:c>
      <x:c r="M3316" t="s">
        <x:v>41</x:v>
      </x:c>
      <x:c r="N3316" t="s">
        <x:v>1270</x:v>
      </x:c>
      <x:c r="O3316" s="3">
        <x:v>0.42631999999999998</x:v>
      </x:c>
      <x:c r="P3316" s="3">
        <x:v>0.54313</x:v>
      </x:c>
      <x:c r="Q3316" s="3">
        <x:v>2.1420000000000002E-2</x:v>
      </x:c>
      <x:c r="R3316" s="3">
        <x:v>0</x:v>
      </x:c>
      <x:c r="S3316" s="3">
        <x:v>9.130000000000001E-3</x:v>
      </x:c>
      <x:c r="T3316" s="2">
        <x:f t="shared" si="255"/>
        <x:v>56461.54</x:v>
      </x:c>
      <x:c r="U3316" s="2">
        <x:f t="shared" si="256"/>
        <x:v>71931.77</x:v>
      </x:c>
      <x:c r="V3316" s="2">
        <x:f t="shared" si="257"/>
        <x:v>2836.85</x:v>
      </x:c>
      <x:c r="W3316" s="2">
        <x:f t="shared" si="258"/>
        <x:v>0</x:v>
      </x:c>
      <x:c r="X3316" s="2">
        <x:f t="shared" si="259"/>
        <x:v>1209.1699999999751</x:v>
      </x:c>
    </x:row>
    <x:row r="3317" spans="2:24" ht="14.95" hidden="1" thickTop="1" x14ac:dyDescent="0.25">
      <x:c r="B3317" t="s">
        <x:v>622</x:v>
      </x:c>
      <x:c r="C3317" t="s">
        <x:v>243</x:v>
      </x:c>
      <x:c r="D3317" t="s">
        <x:v>244</x:v>
      </x:c>
      <x:c r="E3317" t="s">
        <x:v>256</x:v>
      </x:c>
      <x:c r="F3317" t="s">
        <x:v>315</x:v>
      </x:c>
      <x:c r="G3317" s="2">
        <x:v>5025.49</x:v>
      </x:c>
      <x:c r="J3317" t="s">
        <x:v>330</x:v>
      </x:c>
      <x:c r="K3317" t="s">
        <x:v>2168</x:v>
      </x:c>
      <x:c r="L3317" t="s">
        <x:v>25</x:v>
      </x:c>
      <x:c r="M3317" t="s">
        <x:v>261</x:v>
      </x:c>
      <x:c r="N3317" t="s">
        <x:v>1270</x:v>
      </x:c>
      <x:c r="O3317" s="3">
        <x:v>0.42631999999999998</x:v>
      </x:c>
      <x:c r="P3317" s="3">
        <x:v>0.54313</x:v>
      </x:c>
      <x:c r="Q3317" s="3">
        <x:v>2.1420000000000002E-2</x:v>
      </x:c>
      <x:c r="R3317" s="3">
        <x:v>0</x:v>
      </x:c>
      <x:c r="S3317" s="3">
        <x:v>9.130000000000001E-3</x:v>
      </x:c>
      <x:c r="T3317" s="2">
        <x:f t="shared" si="255"/>
        <x:v>2142.4699999999998</x:v>
      </x:c>
      <x:c r="U3317" s="2">
        <x:f t="shared" si="256"/>
        <x:v>2729.49</x:v>
      </x:c>
      <x:c r="V3317" s="2">
        <x:f t="shared" si="257"/>
        <x:v>107.65</x:v>
      </x:c>
      <x:c r="W3317" s="2">
        <x:f t="shared" si="258"/>
        <x:v>0</x:v>
      </x:c>
      <x:c r="X3317" s="2">
        <x:f t="shared" si="259"/>
        <x:v>45.880000000000194</x:v>
      </x:c>
    </x:row>
    <x:row r="3318" spans="2:24" ht="14.95" hidden="1" thickTop="1" x14ac:dyDescent="0.25">
      <x:c r="B3318" t="s">
        <x:v>622</x:v>
      </x:c>
      <x:c r="C3318" t="s">
        <x:v>243</x:v>
      </x:c>
      <x:c r="D3318" t="s">
        <x:v>244</x:v>
      </x:c>
      <x:c r="E3318" t="s">
        <x:v>256</x:v>
      </x:c>
      <x:c r="F3318" t="s">
        <x:v>315</x:v>
      </x:c>
      <x:c r="G3318" s="2">
        <x:v>15076.46</x:v>
      </x:c>
      <x:c r="J3318" t="s">
        <x:v>330</x:v>
      </x:c>
      <x:c r="K3318" t="s">
        <x:v>2168</x:v>
      </x:c>
      <x:c r="L3318" t="s">
        <x:v>25</x:v>
      </x:c>
      <x:c r="M3318" t="s">
        <x:v>270</x:v>
      </x:c>
      <x:c r="N3318" t="s">
        <x:v>1270</x:v>
      </x:c>
      <x:c r="O3318" s="3">
        <x:v>0.42631999999999998</x:v>
      </x:c>
      <x:c r="P3318" s="3">
        <x:v>0.54313</x:v>
      </x:c>
      <x:c r="Q3318" s="3">
        <x:v>2.1420000000000002E-2</x:v>
      </x:c>
      <x:c r="R3318" s="3">
        <x:v>0</x:v>
      </x:c>
      <x:c r="S3318" s="3">
        <x:v>9.130000000000001E-3</x:v>
      </x:c>
      <x:c r="T3318" s="2">
        <x:f t="shared" si="255"/>
        <x:v>6427.4</x:v>
      </x:c>
      <x:c r="U3318" s="2">
        <x:f t="shared" si="256"/>
        <x:v>8188.48</x:v>
      </x:c>
      <x:c r="V3318" s="2">
        <x:f t="shared" si="257"/>
        <x:v>322.94</x:v>
      </x:c>
      <x:c r="W3318" s="2">
        <x:f t="shared" si="258"/>
        <x:v>0</x:v>
      </x:c>
      <x:c r="X3318" s="2">
        <x:f t="shared" si="259"/>
        <x:v>137.63999999999993</x:v>
      </x:c>
    </x:row>
    <x:row r="3319" spans="2:24" ht="14.95" hidden="1" thickTop="1" x14ac:dyDescent="0.25">
      <x:c r="B3319" t="s">
        <x:v>622</x:v>
      </x:c>
      <x:c r="C3319" t="s">
        <x:v>243</x:v>
      </x:c>
      <x:c r="D3319" t="s">
        <x:v>244</x:v>
      </x:c>
      <x:c r="E3319" t="s">
        <x:v>256</x:v>
      </x:c>
      <x:c r="F3319" t="s">
        <x:v>315</x:v>
      </x:c>
      <x:c r="G3319" s="2">
        <x:v>70356.800000000003</x:v>
      </x:c>
      <x:c r="J3319" t="s">
        <x:v>330</x:v>
      </x:c>
      <x:c r="K3319" t="s">
        <x:v>2168</x:v>
      </x:c>
      <x:c r="L3319" t="s">
        <x:v>25</x:v>
      </x:c>
      <x:c r="M3319" t="s">
        <x:v>257</x:v>
      </x:c>
      <x:c r="N3319" t="s">
        <x:v>1270</x:v>
      </x:c>
      <x:c r="O3319" s="3">
        <x:v>0.42631999999999998</x:v>
      </x:c>
      <x:c r="P3319" s="3">
        <x:v>0.54313</x:v>
      </x:c>
      <x:c r="Q3319" s="3">
        <x:v>2.1420000000000002E-2</x:v>
      </x:c>
      <x:c r="R3319" s="3">
        <x:v>0</x:v>
      </x:c>
      <x:c r="S3319" s="3">
        <x:v>9.130000000000001E-3</x:v>
      </x:c>
      <x:c r="T3319" s="2">
        <x:f t="shared" si="255"/>
        <x:v>29994.51</x:v>
      </x:c>
      <x:c r="U3319" s="2">
        <x:f t="shared" si="256"/>
        <x:v>38212.89</x:v>
      </x:c>
      <x:c r="V3319" s="2">
        <x:f t="shared" si="257"/>
        <x:v>1507.04</x:v>
      </x:c>
      <x:c r="W3319" s="2">
        <x:f t="shared" si="258"/>
        <x:v>0</x:v>
      </x:c>
      <x:c r="X3319" s="2">
        <x:f t="shared" si="259"/>
        <x:v>642.36000000000877</x:v>
      </x:c>
    </x:row>
    <x:row r="3320" spans="2:24" ht="14.95" hidden="1" thickTop="1" x14ac:dyDescent="0.25">
      <x:c r="B3320" t="s">
        <x:v>622</x:v>
      </x:c>
      <x:c r="C3320" t="s">
        <x:v>243</x:v>
      </x:c>
      <x:c r="D3320" t="s">
        <x:v>244</x:v>
      </x:c>
      <x:c r="E3320" t="s">
        <x:v>256</x:v>
      </x:c>
      <x:c r="F3320" t="s">
        <x:v>315</x:v>
      </x:c>
      <x:c r="G3320" s="2">
        <x:v>20101.939999999999</x:v>
      </x:c>
      <x:c r="J3320" t="s">
        <x:v>330</x:v>
      </x:c>
      <x:c r="K3320" t="s">
        <x:v>2168</x:v>
      </x:c>
      <x:c r="L3320" t="s">
        <x:v>25</x:v>
      </x:c>
      <x:c r="M3320" t="s">
        <x:v>264</x:v>
      </x:c>
      <x:c r="N3320" t="s">
        <x:v>1270</x:v>
      </x:c>
      <x:c r="O3320" s="3">
        <x:v>0.42631999999999998</x:v>
      </x:c>
      <x:c r="P3320" s="3">
        <x:v>0.54313</x:v>
      </x:c>
      <x:c r="Q3320" s="3">
        <x:v>2.1420000000000002E-2</x:v>
      </x:c>
      <x:c r="R3320" s="3">
        <x:v>0</x:v>
      </x:c>
      <x:c r="S3320" s="3">
        <x:v>9.130000000000001E-3</x:v>
      </x:c>
      <x:c r="T3320" s="2">
        <x:f t="shared" si="255"/>
        <x:v>8569.86</x:v>
      </x:c>
      <x:c r="U3320" s="2">
        <x:f t="shared" si="256"/>
        <x:v>10917.97</x:v>
      </x:c>
      <x:c r="V3320" s="2">
        <x:f t="shared" si="257"/>
        <x:v>430.58</x:v>
      </x:c>
      <x:c r="W3320" s="2">
        <x:f t="shared" si="258"/>
        <x:v>0</x:v>
      </x:c>
      <x:c r="X3320" s="2">
        <x:f t="shared" si="259"/>
        <x:v>183.52999999999878</x:v>
      </x:c>
    </x:row>
    <x:row r="3321" spans="2:24" ht="14.95" hidden="1" thickTop="1" x14ac:dyDescent="0.25">
      <x:c r="B3321" t="s">
        <x:v>622</x:v>
      </x:c>
      <x:c r="C3321" t="s">
        <x:v>243</x:v>
      </x:c>
      <x:c r="D3321" t="s">
        <x:v>244</x:v>
      </x:c>
      <x:c r="E3321" t="s">
        <x:v>256</x:v>
      </x:c>
      <x:c r="F3321" t="s">
        <x:v>315</x:v>
      </x:c>
      <x:c r="G3321" s="2">
        <x:v>15706.46</x:v>
      </x:c>
      <x:c r="J3321" t="s">
        <x:v>330</x:v>
      </x:c>
      <x:c r="K3321" t="s">
        <x:v>2168</x:v>
      </x:c>
      <x:c r="L3321" t="s">
        <x:v>25</x:v>
      </x:c>
      <x:c r="M3321" t="s">
        <x:v>271</x:v>
      </x:c>
      <x:c r="N3321" t="s">
        <x:v>1270</x:v>
      </x:c>
      <x:c r="O3321" s="3">
        <x:v>0.42631999999999998</x:v>
      </x:c>
      <x:c r="P3321" s="3">
        <x:v>0.54313</x:v>
      </x:c>
      <x:c r="Q3321" s="3">
        <x:v>2.1420000000000002E-2</x:v>
      </x:c>
      <x:c r="R3321" s="3">
        <x:v>0</x:v>
      </x:c>
      <x:c r="S3321" s="3">
        <x:v>9.130000000000001E-3</x:v>
      </x:c>
      <x:c r="T3321" s="2">
        <x:f t="shared" si="255"/>
        <x:v>6695.98</x:v>
      </x:c>
      <x:c r="U3321" s="2">
        <x:f t="shared" si="256"/>
        <x:v>8530.65</x:v>
      </x:c>
      <x:c r="V3321" s="2">
        <x:f t="shared" si="257"/>
        <x:v>336.43</x:v>
      </x:c>
      <x:c r="W3321" s="2">
        <x:f t="shared" si="258"/>
        <x:v>0</x:v>
      </x:c>
      <x:c r="X3321" s="2">
        <x:f t="shared" si="259"/>
        <x:v>143.39999999999992</x:v>
      </x:c>
    </x:row>
    <x:row r="3322" spans="2:24" ht="14.95" hidden="1" thickTop="1" x14ac:dyDescent="0.25">
      <x:c r="B3322" t="s">
        <x:v>622</x:v>
      </x:c>
      <x:c r="C3322" t="s">
        <x:v>243</x:v>
      </x:c>
      <x:c r="D3322" t="s">
        <x:v>244</x:v>
      </x:c>
      <x:c r="E3322" t="s">
        <x:v>256</x:v>
      </x:c>
      <x:c r="F3322" t="s">
        <x:v>315</x:v>
      </x:c>
      <x:c r="G3322" s="2">
        <x:v>15706.46</x:v>
      </x:c>
      <x:c r="J3322" t="s">
        <x:v>330</x:v>
      </x:c>
      <x:c r="K3322" t="s">
        <x:v>2168</x:v>
      </x:c>
      <x:c r="L3322" t="s">
        <x:v>25</x:v>
      </x:c>
      <x:c r="M3322" t="s">
        <x:v>265</x:v>
      </x:c>
      <x:c r="N3322" t="s">
        <x:v>1270</x:v>
      </x:c>
      <x:c r="O3322" s="3">
        <x:v>0.42631999999999998</x:v>
      </x:c>
      <x:c r="P3322" s="3">
        <x:v>0.54313</x:v>
      </x:c>
      <x:c r="Q3322" s="3">
        <x:v>2.1420000000000002E-2</x:v>
      </x:c>
      <x:c r="R3322" s="3">
        <x:v>0</x:v>
      </x:c>
      <x:c r="S3322" s="3">
        <x:v>9.130000000000001E-3</x:v>
      </x:c>
      <x:c r="T3322" s="2">
        <x:f t="shared" si="255"/>
        <x:v>6695.98</x:v>
      </x:c>
      <x:c r="U3322" s="2">
        <x:f t="shared" si="256"/>
        <x:v>8530.65</x:v>
      </x:c>
      <x:c r="V3322" s="2">
        <x:f t="shared" si="257"/>
        <x:v>336.43</x:v>
      </x:c>
      <x:c r="W3322" s="2">
        <x:f t="shared" si="258"/>
        <x:v>0</x:v>
      </x:c>
      <x:c r="X3322" s="2">
        <x:f t="shared" si="259"/>
        <x:v>143.39999999999992</x:v>
      </x:c>
    </x:row>
    <x:row r="3323" spans="2:24" ht="14.95" hidden="1" thickTop="1" x14ac:dyDescent="0.25">
      <x:c r="B3323" t="s">
        <x:v>622</x:v>
      </x:c>
      <x:c r="C3323" t="s">
        <x:v>243</x:v>
      </x:c>
      <x:c r="D3323" t="s">
        <x:v>244</x:v>
      </x:c>
      <x:c r="E3323" t="s">
        <x:v>256</x:v>
      </x:c>
      <x:c r="F3323" t="s">
        <x:v>315</x:v>
      </x:c>
      <x:c r="G3323" s="2">
        <x:v>145739.09</x:v>
      </x:c>
      <x:c r="J3323" t="s">
        <x:v>330</x:v>
      </x:c>
      <x:c r="K3323" t="s">
        <x:v>2168</x:v>
      </x:c>
      <x:c r="L3323" t="s">
        <x:v>25</x:v>
      </x:c>
      <x:c r="M3323" t="s">
        <x:v>266</x:v>
      </x:c>
      <x:c r="N3323" t="s">
        <x:v>1270</x:v>
      </x:c>
      <x:c r="O3323" s="3">
        <x:v>0.42631999999999998</x:v>
      </x:c>
      <x:c r="P3323" s="3">
        <x:v>0.54313</x:v>
      </x:c>
      <x:c r="Q3323" s="3">
        <x:v>2.1420000000000002E-2</x:v>
      </x:c>
      <x:c r="R3323" s="3">
        <x:v>0</x:v>
      </x:c>
      <x:c r="S3323" s="3">
        <x:v>9.130000000000001E-3</x:v>
      </x:c>
      <x:c r="T3323" s="2">
        <x:f t="shared" si="255"/>
        <x:v>62131.49</x:v>
      </x:c>
      <x:c r="U3323" s="2">
        <x:f t="shared" si="256"/>
        <x:v>79155.27</x:v>
      </x:c>
      <x:c r="V3323" s="2">
        <x:f t="shared" si="257"/>
        <x:v>3121.73</x:v>
      </x:c>
      <x:c r="W3323" s="2">
        <x:f t="shared" si="258"/>
        <x:v>0</x:v>
      </x:c>
      <x:c r="X3323" s="2">
        <x:f t="shared" si="259"/>
        <x:v>1330.6000000000017</x:v>
      </x:c>
    </x:row>
    <x:row r="3324" spans="2:24" ht="14.95" hidden="1" thickTop="1" x14ac:dyDescent="0.25">
      <x:c r="B3324" t="s">
        <x:v>622</x:v>
      </x:c>
      <x:c r="C3324" t="s">
        <x:v>243</x:v>
      </x:c>
      <x:c r="D3324" t="s">
        <x:v>244</x:v>
      </x:c>
      <x:c r="E3324" t="s">
        <x:v>256</x:v>
      </x:c>
      <x:c r="F3324" t="s">
        <x:v>315</x:v>
      </x:c>
      <x:c r="G3324" s="2">
        <x:v>10050.969999999999</x:v>
      </x:c>
      <x:c r="J3324" t="s">
        <x:v>330</x:v>
      </x:c>
      <x:c r="K3324" t="s">
        <x:v>2168</x:v>
      </x:c>
      <x:c r="L3324" t="s">
        <x:v>25</x:v>
      </x:c>
      <x:c r="M3324" t="s">
        <x:v>280</x:v>
      </x:c>
      <x:c r="N3324" t="s">
        <x:v>1270</x:v>
      </x:c>
      <x:c r="O3324" s="3">
        <x:v>0.42631999999999998</x:v>
      </x:c>
      <x:c r="P3324" s="3">
        <x:v>0.54313</x:v>
      </x:c>
      <x:c r="Q3324" s="3">
        <x:v>2.1420000000000002E-2</x:v>
      </x:c>
      <x:c r="R3324" s="3">
        <x:v>0</x:v>
      </x:c>
      <x:c r="S3324" s="3">
        <x:v>9.130000000000001E-3</x:v>
      </x:c>
      <x:c r="T3324" s="2">
        <x:f t="shared" si="255"/>
        <x:v>4284.93</x:v>
      </x:c>
      <x:c r="U3324" s="2">
        <x:f t="shared" si="256"/>
        <x:v>5458.98</x:v>
      </x:c>
      <x:c r="V3324" s="2">
        <x:f t="shared" si="257"/>
        <x:v>215.29</x:v>
      </x:c>
      <x:c r="W3324" s="2">
        <x:f t="shared" si="258"/>
        <x:v>0</x:v>
      </x:c>
      <x:c r="X3324" s="2">
        <x:f t="shared" si="259"/>
        <x:v>91.769999999999499</x:v>
      </x:c>
    </x:row>
    <x:row r="3325" spans="2:24" ht="14.95" hidden="1" thickTop="1" x14ac:dyDescent="0.25">
      <x:c r="B3325" t="s">
        <x:v>622</x:v>
      </x:c>
      <x:c r="C3325" t="s">
        <x:v>243</x:v>
      </x:c>
      <x:c r="D3325" t="s">
        <x:v>244</x:v>
      </x:c>
      <x:c r="E3325" t="s">
        <x:v>256</x:v>
      </x:c>
      <x:c r="F3325" t="s">
        <x:v>31</x:v>
      </x:c>
      <x:c r="G3325" s="2">
        <x:v>22382.16</x:v>
      </x:c>
      <x:c r="J3325" t="s">
        <x:v>330</x:v>
      </x:c>
      <x:c r="K3325" t="s">
        <x:v>2168</x:v>
      </x:c>
      <x:c r="L3325" t="s">
        <x:v>25</x:v>
      </x:c>
      <x:c r="M3325" t="s">
        <x:v>257</x:v>
      </x:c>
      <x:c r="N3325" t="s">
        <x:v>1270</x:v>
      </x:c>
      <x:c r="O3325" s="3">
        <x:v>0.42631999999999998</x:v>
      </x:c>
      <x:c r="P3325" s="3">
        <x:v>0.54313</x:v>
      </x:c>
      <x:c r="Q3325" s="3">
        <x:v>2.1420000000000002E-2</x:v>
      </x:c>
      <x:c r="R3325" s="3">
        <x:v>0</x:v>
      </x:c>
      <x:c r="S3325" s="3">
        <x:v>9.130000000000001E-3</x:v>
      </x:c>
      <x:c r="T3325" s="2">
        <x:f t="shared" si="255"/>
        <x:v>9541.9599999999991</x:v>
      </x:c>
      <x:c r="U3325" s="2">
        <x:f t="shared" si="256"/>
        <x:v>12156.42</x:v>
      </x:c>
      <x:c r="V3325" s="2">
        <x:f t="shared" si="257"/>
        <x:v>479.43</x:v>
      </x:c>
      <x:c r="W3325" s="2">
        <x:f t="shared" si="258"/>
        <x:v>0</x:v>
      </x:c>
      <x:c r="X3325" s="2">
        <x:f t="shared" si="259"/>
        <x:v>204.35000000000065</x:v>
      </x:c>
    </x:row>
    <x:row r="3326" spans="2:24" ht="14.95" hidden="1" thickTop="1" x14ac:dyDescent="0.25">
      <x:c r="B3326" t="s">
        <x:v>622</x:v>
      </x:c>
      <x:c r="C3326" t="s">
        <x:v>243</x:v>
      </x:c>
      <x:c r="D3326" t="s">
        <x:v>244</x:v>
      </x:c>
      <x:c r="E3326" t="s">
        <x:v>256</x:v>
      </x:c>
      <x:c r="F3326" t="s">
        <x:v>200</x:v>
      </x:c>
      <x:c r="G3326" s="2">
        <x:v>13173.58</x:v>
      </x:c>
      <x:c r="J3326" t="s">
        <x:v>1379</x:v>
      </x:c>
      <x:c r="K3326" t="s">
        <x:v>2444</x:v>
      </x:c>
      <x:c r="L3326" t="s">
        <x:v>25</x:v>
      </x:c>
      <x:c r="M3326" t="s">
        <x:v>274</x:v>
      </x:c>
      <x:c r="N3326" t="s">
        <x:v>1380</x:v>
      </x:c>
      <x:c r="O3326" s="3">
        <x:v>1</x:v>
      </x:c>
      <x:c r="P3326" s="3">
        <x:v>0</x:v>
      </x:c>
      <x:c r="Q3326" s="3">
        <x:v>0</x:v>
      </x:c>
      <x:c r="R3326" s="3">
        <x:v>0</x:v>
      </x:c>
      <x:c r="S3326" s="3">
        <x:v>0</x:v>
      </x:c>
      <x:c r="T3326" s="2">
        <x:f t="shared" si="255"/>
        <x:v>13173.58</x:v>
      </x:c>
      <x:c r="U3326" s="2">
        <x:f t="shared" si="256"/>
        <x:v>0</x:v>
      </x:c>
      <x:c r="V3326" s="2">
        <x:f t="shared" si="257"/>
        <x:v>0</x:v>
      </x:c>
      <x:c r="W3326" s="2">
        <x:f t="shared" si="258"/>
        <x:v>0</x:v>
      </x:c>
      <x:c r="X3326" s="2">
        <x:f t="shared" si="259"/>
        <x:v>0</x:v>
      </x:c>
    </x:row>
    <x:row r="3327" spans="2:24" ht="14.95" hidden="1" thickTop="1" x14ac:dyDescent="0.25">
      <x:c r="B3327" t="s">
        <x:v>622</x:v>
      </x:c>
      <x:c r="C3327" t="s">
        <x:v>243</x:v>
      </x:c>
      <x:c r="D3327" t="s">
        <x:v>244</x:v>
      </x:c>
      <x:c r="E3327" t="s">
        <x:v>256</x:v>
      </x:c>
      <x:c r="F3327" t="s">
        <x:v>289</x:v>
      </x:c>
      <x:c r="G3327" s="2">
        <x:v>8821.7999999999993</x:v>
      </x:c>
      <x:c r="J3327" t="s">
        <x:v>728</x:v>
      </x:c>
      <x:c r="K3327" t="s">
        <x:v>1898</x:v>
      </x:c>
      <x:c r="L3327" t="s">
        <x:v>25</x:v>
      </x:c>
      <x:c r="M3327" t="s">
        <x:v>262</x:v>
      </x:c>
      <x:c r="N3327" t="s">
        <x:v>729</x:v>
      </x:c>
      <x:c r="O3327" s="3">
        <x:v>0.42631999999999998</x:v>
      </x:c>
      <x:c r="P3327" s="3">
        <x:v>0.54313</x:v>
      </x:c>
      <x:c r="Q3327" s="3">
        <x:v>2.1420000000000002E-2</x:v>
      </x:c>
      <x:c r="R3327" s="3">
        <x:v>0</x:v>
      </x:c>
      <x:c r="S3327" s="3">
        <x:v>9.130000000000001E-3</x:v>
      </x:c>
      <x:c r="T3327" s="2">
        <x:f t="shared" si="255"/>
        <x:v>3760.91</x:v>
      </x:c>
      <x:c r="U3327" s="2">
        <x:f t="shared" si="256"/>
        <x:v>4791.38</x:v>
      </x:c>
      <x:c r="V3327" s="2">
        <x:f t="shared" si="257"/>
        <x:v>188.96</x:v>
      </x:c>
      <x:c r="W3327" s="2">
        <x:f t="shared" si="258"/>
        <x:v>0</x:v>
      </x:c>
      <x:c r="X3327" s="2">
        <x:f t="shared" si="259"/>
        <x:v>80.549999999999301</x:v>
      </x:c>
    </x:row>
    <x:row r="3328" spans="2:24" ht="14.95" hidden="1" thickTop="1" x14ac:dyDescent="0.25">
      <x:c r="B3328" t="s">
        <x:v>622</x:v>
      </x:c>
      <x:c r="C3328" t="s">
        <x:v>243</x:v>
      </x:c>
      <x:c r="D3328" t="s">
        <x:v>244</x:v>
      </x:c>
      <x:c r="E3328" t="s">
        <x:v>256</x:v>
      </x:c>
      <x:c r="F3328" t="s">
        <x:v>289</x:v>
      </x:c>
      <x:c r="G3328" s="2">
        <x:v>3586.41</x:v>
      </x:c>
      <x:c r="J3328" t="s">
        <x:v>728</x:v>
      </x:c>
      <x:c r="K3328" t="s">
        <x:v>1898</x:v>
      </x:c>
      <x:c r="L3328" t="s">
        <x:v>25</x:v>
      </x:c>
      <x:c r="M3328" t="s">
        <x:v>263</x:v>
      </x:c>
      <x:c r="N3328" t="s">
        <x:v>729</x:v>
      </x:c>
      <x:c r="O3328" s="3">
        <x:v>0.42631999999999998</x:v>
      </x:c>
      <x:c r="P3328" s="3">
        <x:v>0.54313</x:v>
      </x:c>
      <x:c r="Q3328" s="3">
        <x:v>2.1420000000000002E-2</x:v>
      </x:c>
      <x:c r="R3328" s="3">
        <x:v>0</x:v>
      </x:c>
      <x:c r="S3328" s="3">
        <x:v>9.130000000000001E-3</x:v>
      </x:c>
      <x:c r="T3328" s="2">
        <x:f t="shared" si="255"/>
        <x:v>1528.96</x:v>
      </x:c>
      <x:c r="U3328" s="2">
        <x:f t="shared" si="256"/>
        <x:v>1947.89</x:v>
      </x:c>
      <x:c r="V3328" s="2">
        <x:f t="shared" si="257"/>
        <x:v>76.819999999999993</x:v>
      </x:c>
      <x:c r="W3328" s="2">
        <x:f t="shared" si="258"/>
        <x:v>0</x:v>
      </x:c>
      <x:c r="X3328" s="2">
        <x:f t="shared" si="259"/>
        <x:v>32.739999999999725</x:v>
      </x:c>
    </x:row>
    <x:row r="3329" spans="2:24" ht="14.95" hidden="1" thickTop="1" x14ac:dyDescent="0.25">
      <x:c r="B3329" t="s">
        <x:v>622</x:v>
      </x:c>
      <x:c r="C3329" t="s">
        <x:v>243</x:v>
      </x:c>
      <x:c r="D3329" t="s">
        <x:v>244</x:v>
      </x:c>
      <x:c r="E3329" t="s">
        <x:v>256</x:v>
      </x:c>
      <x:c r="F3329" t="s">
        <x:v>289</x:v>
      </x:c>
      <x:c r="G3329" s="2">
        <x:v>31817.79</x:v>
      </x:c>
      <x:c r="J3329" t="s">
        <x:v>728</x:v>
      </x:c>
      <x:c r="K3329" t="s">
        <x:v>1898</x:v>
      </x:c>
      <x:c r="L3329" t="s">
        <x:v>25</x:v>
      </x:c>
      <x:c r="M3329" t="s">
        <x:v>304</x:v>
      </x:c>
      <x:c r="N3329" t="s">
        <x:v>729</x:v>
      </x:c>
      <x:c r="O3329" s="3">
        <x:v>0.42631999999999998</x:v>
      </x:c>
      <x:c r="P3329" s="3">
        <x:v>0.54313</x:v>
      </x:c>
      <x:c r="Q3329" s="3">
        <x:v>2.1420000000000002E-2</x:v>
      </x:c>
      <x:c r="R3329" s="3">
        <x:v>0</x:v>
      </x:c>
      <x:c r="S3329" s="3">
        <x:v>9.130000000000001E-3</x:v>
      </x:c>
      <x:c r="T3329" s="2">
        <x:f t="shared" si="255"/>
        <x:v>13564.56</x:v>
      </x:c>
      <x:c r="U3329" s="2">
        <x:f t="shared" si="256"/>
        <x:v>17281.2</x:v>
      </x:c>
      <x:c r="V3329" s="2">
        <x:f t="shared" si="257"/>
        <x:v>681.54</x:v>
      </x:c>
      <x:c r="W3329" s="2">
        <x:f t="shared" si="258"/>
        <x:v>0</x:v>
      </x:c>
      <x:c r="X3329" s="2">
        <x:f t="shared" si="259"/>
        <x:v>290.49000000000251</x:v>
      </x:c>
    </x:row>
    <x:row r="3330" spans="2:24" ht="14.95" hidden="1" thickTop="1" x14ac:dyDescent="0.25">
      <x:c r="B3330" t="s">
        <x:v>622</x:v>
      </x:c>
      <x:c r="C3330" t="s">
        <x:v>243</x:v>
      </x:c>
      <x:c r="D3330" t="s">
        <x:v>244</x:v>
      </x:c>
      <x:c r="E3330" t="s">
        <x:v>256</x:v>
      </x:c>
      <x:c r="F3330" t="s">
        <x:v>289</x:v>
      </x:c>
      <x:c r="G3330" s="2">
        <x:v>34758.160000000003</x:v>
      </x:c>
      <x:c r="J3330" t="s">
        <x:v>728</x:v>
      </x:c>
      <x:c r="K3330" t="s">
        <x:v>1898</x:v>
      </x:c>
      <x:c r="L3330" t="s">
        <x:v>25</x:v>
      </x:c>
      <x:c r="M3330" t="s">
        <x:v>258</x:v>
      </x:c>
      <x:c r="N3330" t="s">
        <x:v>729</x:v>
      </x:c>
      <x:c r="O3330" s="3">
        <x:v>0.42631999999999998</x:v>
      </x:c>
      <x:c r="P3330" s="3">
        <x:v>0.54313</x:v>
      </x:c>
      <x:c r="Q3330" s="3">
        <x:v>2.1420000000000002E-2</x:v>
      </x:c>
      <x:c r="R3330" s="3">
        <x:v>0</x:v>
      </x:c>
      <x:c r="S3330" s="3">
        <x:v>9.130000000000001E-3</x:v>
      </x:c>
      <x:c r="T3330" s="2">
        <x:f t="shared" si="255"/>
        <x:v>14818.1</x:v>
      </x:c>
      <x:c r="U3330" s="2">
        <x:f t="shared" si="256"/>
        <x:v>18878.2</x:v>
      </x:c>
      <x:c r="V3330" s="2">
        <x:f t="shared" si="257"/>
        <x:v>744.52</x:v>
      </x:c>
      <x:c r="W3330" s="2">
        <x:f t="shared" si="258"/>
        <x:v>0</x:v>
      </x:c>
      <x:c r="X3330" s="2">
        <x:f t="shared" si="259"/>
        <x:v>317.34000000000424</x:v>
      </x:c>
    </x:row>
    <x:row r="3331" spans="2:24" ht="14.95" hidden="1" thickTop="1" x14ac:dyDescent="0.25">
      <x:c r="B3331" t="s">
        <x:v>622</x:v>
      </x:c>
      <x:c r="C3331" t="s">
        <x:v>243</x:v>
      </x:c>
      <x:c r="D3331" t="s">
        <x:v>244</x:v>
      </x:c>
      <x:c r="E3331" t="s">
        <x:v>256</x:v>
      </x:c>
      <x:c r="F3331" t="s">
        <x:v>109</x:v>
      </x:c>
      <x:c r="G3331" s="2">
        <x:v>8093.05</x:v>
      </x:c>
      <x:c r="J3331" t="s">
        <x:v>1271</x:v>
      </x:c>
      <x:c r="K3331" t="s">
        <x:v>2169</x:v>
      </x:c>
      <x:c r="L3331" t="s">
        <x:v>25</x:v>
      </x:c>
      <x:c r="M3331" t="s">
        <x:v>262</x:v>
      </x:c>
      <x:c r="N3331" t="s">
        <x:v>1272</x:v>
      </x:c>
      <x:c r="O3331" s="3">
        <x:v>0.42631999999999998</x:v>
      </x:c>
      <x:c r="P3331" s="3">
        <x:v>0.54313</x:v>
      </x:c>
      <x:c r="Q3331" s="3">
        <x:v>2.1420000000000002E-2</x:v>
      </x:c>
      <x:c r="R3331" s="3">
        <x:v>0</x:v>
      </x:c>
      <x:c r="S3331" s="3">
        <x:v>9.130000000000001E-3</x:v>
      </x:c>
      <x:c r="T3331" s="2">
        <x:f t="shared" si="255"/>
        <x:v>3450.23</x:v>
      </x:c>
      <x:c r="U3331" s="2">
        <x:f t="shared" si="256"/>
        <x:v>4395.58</x:v>
      </x:c>
      <x:c r="V3331" s="2">
        <x:f t="shared" si="257"/>
        <x:v>173.35</x:v>
      </x:c>
      <x:c r="W3331" s="2">
        <x:f t="shared" si="258"/>
        <x:v>0</x:v>
      </x:c>
      <x:c r="X3331" s="2">
        <x:f t="shared" si="259"/>
        <x:v>73.889999999999787</x:v>
      </x:c>
    </x:row>
    <x:row r="3332" spans="2:24" ht="14.95" hidden="1" thickTop="1" x14ac:dyDescent="0.25">
      <x:c r="B3332" t="s">
        <x:v>622</x:v>
      </x:c>
      <x:c r="C3332" t="s">
        <x:v>243</x:v>
      </x:c>
      <x:c r="D3332" t="s">
        <x:v>244</x:v>
      </x:c>
      <x:c r="E3332" t="s">
        <x:v>256</x:v>
      </x:c>
      <x:c r="F3332" t="s">
        <x:v>109</x:v>
      </x:c>
      <x:c r="G3332" s="2">
        <x:v>7672.34</x:v>
      </x:c>
      <x:c r="J3332" t="s">
        <x:v>1271</x:v>
      </x:c>
      <x:c r="K3332" t="s">
        <x:v>2169</x:v>
      </x:c>
      <x:c r="L3332" t="s">
        <x:v>25</x:v>
      </x:c>
      <x:c r="M3332" t="s">
        <x:v>263</x:v>
      </x:c>
      <x:c r="N3332" t="s">
        <x:v>1272</x:v>
      </x:c>
      <x:c r="O3332" s="3">
        <x:v>0.42631999999999998</x:v>
      </x:c>
      <x:c r="P3332" s="3">
        <x:v>0.54313</x:v>
      </x:c>
      <x:c r="Q3332" s="3">
        <x:v>2.1420000000000002E-2</x:v>
      </x:c>
      <x:c r="R3332" s="3">
        <x:v>0</x:v>
      </x:c>
      <x:c r="S3332" s="3">
        <x:v>9.130000000000001E-3</x:v>
      </x:c>
      <x:c r="T3332" s="2">
        <x:f t="shared" ref="T3332:T3395" si="260">ROUND(G3332*O3332,2)</x:f>
        <x:v>3270.87</x:v>
      </x:c>
      <x:c r="U3332" s="2">
        <x:f t="shared" ref="U3332:U3395" si="261">ROUND(G3332*P3332,2)</x:f>
        <x:v>4167.08</x:v>
      </x:c>
      <x:c r="V3332" s="2">
        <x:f t="shared" ref="V3332:V3395" si="262">ROUND(G3332*Q3332,2)</x:f>
        <x:v>164.34</x:v>
      </x:c>
      <x:c r="W3332" s="2">
        <x:f t="shared" ref="W3332:W3395" si="263">ROUND(G3332*R3332,2)</x:f>
        <x:v>0</x:v>
      </x:c>
      <x:c r="X3332" s="2">
        <x:f t="shared" ref="X3332:X3395" si="264">G3332-T3332-U3332-V3332-W3332</x:f>
        <x:v>70.050000000000324</x:v>
      </x:c>
    </x:row>
    <x:row r="3333" spans="2:24" ht="14.95" hidden="1" thickTop="1" x14ac:dyDescent="0.25">
      <x:c r="B3333" t="s">
        <x:v>622</x:v>
      </x:c>
      <x:c r="C3333" t="s">
        <x:v>243</x:v>
      </x:c>
      <x:c r="D3333" t="s">
        <x:v>244</x:v>
      </x:c>
      <x:c r="E3333" t="s">
        <x:v>256</x:v>
      </x:c>
      <x:c r="F3333" t="s">
        <x:v>109</x:v>
      </x:c>
      <x:c r="G3333" s="2">
        <x:v>101887.89</x:v>
      </x:c>
      <x:c r="J3333" t="s">
        <x:v>1271</x:v>
      </x:c>
      <x:c r="K3333" t="s">
        <x:v>2169</x:v>
      </x:c>
      <x:c r="L3333" t="s">
        <x:v>25</x:v>
      </x:c>
      <x:c r="M3333" t="s">
        <x:v>258</x:v>
      </x:c>
      <x:c r="N3333" t="s">
        <x:v>1272</x:v>
      </x:c>
      <x:c r="O3333" s="3">
        <x:v>0.42631999999999998</x:v>
      </x:c>
      <x:c r="P3333" s="3">
        <x:v>0.54313</x:v>
      </x:c>
      <x:c r="Q3333" s="3">
        <x:v>2.1420000000000002E-2</x:v>
      </x:c>
      <x:c r="R3333" s="3">
        <x:v>0</x:v>
      </x:c>
      <x:c r="S3333" s="3">
        <x:v>9.130000000000001E-3</x:v>
      </x:c>
      <x:c r="T3333" s="2">
        <x:f t="shared" si="260"/>
        <x:v>43436.85</x:v>
      </x:c>
      <x:c r="U3333" s="2">
        <x:f t="shared" si="261"/>
        <x:v>55338.37</x:v>
      </x:c>
      <x:c r="V3333" s="2">
        <x:f t="shared" si="262"/>
        <x:v>2182.44</x:v>
      </x:c>
      <x:c r="W3333" s="2">
        <x:f t="shared" si="263"/>
        <x:v>0</x:v>
      </x:c>
      <x:c r="X3333" s="2">
        <x:f t="shared" si="264"/>
        <x:v>930.2299999999982</x:v>
      </x:c>
    </x:row>
    <x:row r="3334" spans="2:24" ht="14.95" hidden="1" thickTop="1" x14ac:dyDescent="0.25">
      <x:c r="B3334" t="s">
        <x:v>622</x:v>
      </x:c>
      <x:c r="C3334" t="s">
        <x:v>243</x:v>
      </x:c>
      <x:c r="D3334" t="s">
        <x:v>244</x:v>
      </x:c>
      <x:c r="E3334" t="s">
        <x:v>256</x:v>
      </x:c>
      <x:c r="F3334" t="s">
        <x:v>289</x:v>
      </x:c>
      <x:c r="G3334" s="2">
        <x:v>10860.41</x:v>
      </x:c>
      <x:c r="J3334" t="s">
        <x:v>730</x:v>
      </x:c>
      <x:c r="K3334" t="s">
        <x:v>1899</x:v>
      </x:c>
      <x:c r="L3334" t="s">
        <x:v>25</x:v>
      </x:c>
      <x:c r="M3334" t="s">
        <x:v>262</x:v>
      </x:c>
      <x:c r="N3334" t="s">
        <x:v>731</x:v>
      </x:c>
      <x:c r="O3334" s="3">
        <x:v>0.42631999999999998</x:v>
      </x:c>
      <x:c r="P3334" s="3">
        <x:v>0.54313</x:v>
      </x:c>
      <x:c r="Q3334" s="3">
        <x:v>2.1420000000000002E-2</x:v>
      </x:c>
      <x:c r="R3334" s="3">
        <x:v>0</x:v>
      </x:c>
      <x:c r="S3334" s="3">
        <x:v>9.130000000000001E-3</x:v>
      </x:c>
      <x:c r="T3334" s="2">
        <x:f t="shared" si="260"/>
        <x:v>4630.01</x:v>
      </x:c>
      <x:c r="U3334" s="2">
        <x:f t="shared" si="261"/>
        <x:v>5898.61</x:v>
      </x:c>
      <x:c r="V3334" s="2">
        <x:f t="shared" si="262"/>
        <x:v>232.63</x:v>
      </x:c>
      <x:c r="W3334" s="2">
        <x:f t="shared" si="263"/>
        <x:v>0</x:v>
      </x:c>
      <x:c r="X3334" s="2">
        <x:f t="shared" si="264"/>
        <x:v>99.159999999999968</x:v>
      </x:c>
    </x:row>
    <x:row r="3335" spans="2:24" ht="14.95" hidden="1" thickTop="1" x14ac:dyDescent="0.25">
      <x:c r="B3335" t="s">
        <x:v>622</x:v>
      </x:c>
      <x:c r="C3335" t="s">
        <x:v>243</x:v>
      </x:c>
      <x:c r="D3335" t="s">
        <x:v>244</x:v>
      </x:c>
      <x:c r="E3335" t="s">
        <x:v>256</x:v>
      </x:c>
      <x:c r="F3335" t="s">
        <x:v>289</x:v>
      </x:c>
      <x:c r="G3335" s="2">
        <x:v>5198.22</x:v>
      </x:c>
      <x:c r="J3335" t="s">
        <x:v>730</x:v>
      </x:c>
      <x:c r="K3335" t="s">
        <x:v>1899</x:v>
      </x:c>
      <x:c r="L3335" t="s">
        <x:v>25</x:v>
      </x:c>
      <x:c r="M3335" t="s">
        <x:v>263</x:v>
      </x:c>
      <x:c r="N3335" t="s">
        <x:v>731</x:v>
      </x:c>
      <x:c r="O3335" s="3">
        <x:v>0.42631999999999998</x:v>
      </x:c>
      <x:c r="P3335" s="3">
        <x:v>0.54313</x:v>
      </x:c>
      <x:c r="Q3335" s="3">
        <x:v>2.1420000000000002E-2</x:v>
      </x:c>
      <x:c r="R3335" s="3">
        <x:v>0</x:v>
      </x:c>
      <x:c r="S3335" s="3">
        <x:v>9.130000000000001E-3</x:v>
      </x:c>
      <x:c r="T3335" s="2">
        <x:f t="shared" si="260"/>
        <x:v>2216.11</x:v>
      </x:c>
      <x:c r="U3335" s="2">
        <x:f t="shared" si="261"/>
        <x:v>2823.31</x:v>
      </x:c>
      <x:c r="V3335" s="2">
        <x:f t="shared" si="262"/>
        <x:v>111.35</x:v>
      </x:c>
      <x:c r="W3335" s="2">
        <x:f t="shared" si="263"/>
        <x:v>0</x:v>
      </x:c>
      <x:c r="X3335" s="2">
        <x:f t="shared" si="264"/>
        <x:v>47.450000000000188</x:v>
      </x:c>
    </x:row>
    <x:row r="3336" spans="2:24" ht="14.95" hidden="1" thickTop="1" x14ac:dyDescent="0.25">
      <x:c r="B3336" t="s">
        <x:v>622</x:v>
      </x:c>
      <x:c r="C3336" t="s">
        <x:v>243</x:v>
      </x:c>
      <x:c r="D3336" t="s">
        <x:v>244</x:v>
      </x:c>
      <x:c r="E3336" t="s">
        <x:v>256</x:v>
      </x:c>
      <x:c r="F3336" t="s">
        <x:v>289</x:v>
      </x:c>
      <x:c r="G3336" s="2">
        <x:v>35909.910000000003</x:v>
      </x:c>
      <x:c r="J3336" t="s">
        <x:v>730</x:v>
      </x:c>
      <x:c r="K3336" t="s">
        <x:v>1899</x:v>
      </x:c>
      <x:c r="L3336" t="s">
        <x:v>25</x:v>
      </x:c>
      <x:c r="M3336" t="s">
        <x:v>304</x:v>
      </x:c>
      <x:c r="N3336" t="s">
        <x:v>731</x:v>
      </x:c>
      <x:c r="O3336" s="3">
        <x:v>0.42631999999999998</x:v>
      </x:c>
      <x:c r="P3336" s="3">
        <x:v>0.54313</x:v>
      </x:c>
      <x:c r="Q3336" s="3">
        <x:v>2.1420000000000002E-2</x:v>
      </x:c>
      <x:c r="R3336" s="3">
        <x:v>0</x:v>
      </x:c>
      <x:c r="S3336" s="3">
        <x:v>9.130000000000001E-3</x:v>
      </x:c>
      <x:c r="T3336" s="2">
        <x:f t="shared" si="260"/>
        <x:v>15309.11</x:v>
      </x:c>
      <x:c r="U3336" s="2">
        <x:f t="shared" si="261"/>
        <x:v>19503.75</x:v>
      </x:c>
      <x:c r="V3336" s="2">
        <x:f t="shared" si="262"/>
        <x:v>769.19</x:v>
      </x:c>
      <x:c r="W3336" s="2">
        <x:f t="shared" si="263"/>
        <x:v>0</x:v>
      </x:c>
      <x:c r="X3336" s="2">
        <x:f t="shared" si="264"/>
        <x:v>327.86000000000286</x:v>
      </x:c>
    </x:row>
    <x:row r="3337" spans="2:24" ht="14.95" hidden="1" thickTop="1" x14ac:dyDescent="0.25">
      <x:c r="B3337" t="s">
        <x:v>622</x:v>
      </x:c>
      <x:c r="C3337" t="s">
        <x:v>243</x:v>
      </x:c>
      <x:c r="D3337" t="s">
        <x:v>244</x:v>
      </x:c>
      <x:c r="E3337" t="s">
        <x:v>256</x:v>
      </x:c>
      <x:c r="F3337" t="s">
        <x:v>289</x:v>
      </x:c>
      <x:c r="G3337" s="2">
        <x:v>36821.79</x:v>
      </x:c>
      <x:c r="J3337" t="s">
        <x:v>730</x:v>
      </x:c>
      <x:c r="K3337" t="s">
        <x:v>1899</x:v>
      </x:c>
      <x:c r="L3337" t="s">
        <x:v>25</x:v>
      </x:c>
      <x:c r="M3337" t="s">
        <x:v>258</x:v>
      </x:c>
      <x:c r="N3337" t="s">
        <x:v>731</x:v>
      </x:c>
      <x:c r="O3337" s="3">
        <x:v>0.42631999999999998</x:v>
      </x:c>
      <x:c r="P3337" s="3">
        <x:v>0.54313</x:v>
      </x:c>
      <x:c r="Q3337" s="3">
        <x:v>2.1420000000000002E-2</x:v>
      </x:c>
      <x:c r="R3337" s="3">
        <x:v>0</x:v>
      </x:c>
      <x:c r="S3337" s="3">
        <x:v>9.130000000000001E-3</x:v>
      </x:c>
      <x:c r="T3337" s="2">
        <x:f t="shared" si="260"/>
        <x:v>15697.87</x:v>
      </x:c>
      <x:c r="U3337" s="2">
        <x:f t="shared" si="261"/>
        <x:v>19999.02</x:v>
      </x:c>
      <x:c r="V3337" s="2">
        <x:f t="shared" si="262"/>
        <x:v>788.72</x:v>
      </x:c>
      <x:c r="W3337" s="2">
        <x:f t="shared" si="263"/>
        <x:v>0</x:v>
      </x:c>
      <x:c r="X3337" s="2">
        <x:f t="shared" si="264"/>
        <x:v>336.17999999999779</x:v>
      </x:c>
    </x:row>
    <x:row r="3338" spans="2:24" ht="14.95" hidden="1" thickTop="1" x14ac:dyDescent="0.25">
      <x:c r="B3338" t="s">
        <x:v>622</x:v>
      </x:c>
      <x:c r="C3338" t="s">
        <x:v>243</x:v>
      </x:c>
      <x:c r="D3338" t="s">
        <x:v>244</x:v>
      </x:c>
      <x:c r="E3338" t="s">
        <x:v>256</x:v>
      </x:c>
      <x:c r="F3338" t="s">
        <x:v>109</x:v>
      </x:c>
      <x:c r="G3338" s="2">
        <x:v>7180.83</x:v>
      </x:c>
      <x:c r="J3338" t="s">
        <x:v>1273</x:v>
      </x:c>
      <x:c r="K3338" t="s">
        <x:v>2170</x:v>
      </x:c>
      <x:c r="L3338" t="s">
        <x:v>277</x:v>
      </x:c>
      <x:c r="M3338" t="s">
        <x:v>262</x:v>
      </x:c>
      <x:c r="N3338" t="s">
        <x:v>1274</x:v>
      </x:c>
      <x:c r="O3338" s="3">
        <x:v>0.42631999999999998</x:v>
      </x:c>
      <x:c r="P3338" s="3">
        <x:v>0.54313</x:v>
      </x:c>
      <x:c r="Q3338" s="3">
        <x:v>2.1420000000000002E-2</x:v>
      </x:c>
      <x:c r="R3338" s="3">
        <x:v>0</x:v>
      </x:c>
      <x:c r="S3338" s="3">
        <x:v>9.130000000000001E-3</x:v>
      </x:c>
      <x:c r="T3338" s="2">
        <x:f t="shared" si="260"/>
        <x:v>3061.33</x:v>
      </x:c>
      <x:c r="U3338" s="2">
        <x:f t="shared" si="261"/>
        <x:v>3900.12</x:v>
      </x:c>
      <x:c r="V3338" s="2">
        <x:f t="shared" si="262"/>
        <x:v>153.81</x:v>
      </x:c>
      <x:c r="W3338" s="2">
        <x:f t="shared" si="263"/>
        <x:v>0</x:v>
      </x:c>
      <x:c r="X3338" s="2">
        <x:f t="shared" si="264"/>
        <x:v>65.570000000000107</x:v>
      </x:c>
    </x:row>
    <x:row r="3339" spans="2:24" ht="14.95" hidden="1" thickTop="1" x14ac:dyDescent="0.25">
      <x:c r="B3339" t="s">
        <x:v>622</x:v>
      </x:c>
      <x:c r="C3339" t="s">
        <x:v>243</x:v>
      </x:c>
      <x:c r="D3339" t="s">
        <x:v>244</x:v>
      </x:c>
      <x:c r="E3339" t="s">
        <x:v>256</x:v>
      </x:c>
      <x:c r="F3339" t="s">
        <x:v>109</x:v>
      </x:c>
      <x:c r="G3339" s="2">
        <x:v>6909.62</x:v>
      </x:c>
      <x:c r="J3339" t="s">
        <x:v>1273</x:v>
      </x:c>
      <x:c r="K3339" t="s">
        <x:v>2170</x:v>
      </x:c>
      <x:c r="L3339" t="s">
        <x:v>277</x:v>
      </x:c>
      <x:c r="M3339" t="s">
        <x:v>263</x:v>
      </x:c>
      <x:c r="N3339" t="s">
        <x:v>1274</x:v>
      </x:c>
      <x:c r="O3339" s="3">
        <x:v>0.42631999999999998</x:v>
      </x:c>
      <x:c r="P3339" s="3">
        <x:v>0.54313</x:v>
      </x:c>
      <x:c r="Q3339" s="3">
        <x:v>2.1420000000000002E-2</x:v>
      </x:c>
      <x:c r="R3339" s="3">
        <x:v>0</x:v>
      </x:c>
      <x:c r="S3339" s="3">
        <x:v>9.130000000000001E-3</x:v>
      </x:c>
      <x:c r="T3339" s="2">
        <x:f t="shared" si="260"/>
        <x:v>2945.71</x:v>
      </x:c>
      <x:c r="U3339" s="2">
        <x:f t="shared" si="261"/>
        <x:v>3752.82</x:v>
      </x:c>
      <x:c r="V3339" s="2">
        <x:f t="shared" si="262"/>
        <x:v>148</x:v>
      </x:c>
      <x:c r="W3339" s="2">
        <x:f t="shared" si="263"/>
        <x:v>0</x:v>
      </x:c>
      <x:c r="X3339" s="2">
        <x:f t="shared" si="264"/>
        <x:v>63.089999999999691</x:v>
      </x:c>
    </x:row>
    <x:row r="3340" spans="2:24" ht="14.95" hidden="1" thickTop="1" x14ac:dyDescent="0.25">
      <x:c r="B3340" t="s">
        <x:v>622</x:v>
      </x:c>
      <x:c r="C3340" t="s">
        <x:v>243</x:v>
      </x:c>
      <x:c r="D3340" t="s">
        <x:v>244</x:v>
      </x:c>
      <x:c r="E3340" t="s">
        <x:v>256</x:v>
      </x:c>
      <x:c r="F3340" t="s">
        <x:v>109</x:v>
      </x:c>
      <x:c r="G3340" s="2">
        <x:v>31380.07</x:v>
      </x:c>
      <x:c r="J3340" t="s">
        <x:v>1273</x:v>
      </x:c>
      <x:c r="K3340" t="s">
        <x:v>2170</x:v>
      </x:c>
      <x:c r="L3340" t="s">
        <x:v>277</x:v>
      </x:c>
      <x:c r="M3340" t="s">
        <x:v>304</x:v>
      </x:c>
      <x:c r="N3340" t="s">
        <x:v>1274</x:v>
      </x:c>
      <x:c r="O3340" s="3">
        <x:v>0.42631999999999998</x:v>
      </x:c>
      <x:c r="P3340" s="3">
        <x:v>0.54313</x:v>
      </x:c>
      <x:c r="Q3340" s="3">
        <x:v>2.1420000000000002E-2</x:v>
      </x:c>
      <x:c r="R3340" s="3">
        <x:v>0</x:v>
      </x:c>
      <x:c r="S3340" s="3">
        <x:v>9.130000000000001E-3</x:v>
      </x:c>
      <x:c r="T3340" s="2">
        <x:f t="shared" si="260"/>
        <x:v>13377.95</x:v>
      </x:c>
      <x:c r="U3340" s="2">
        <x:f t="shared" si="261"/>
        <x:v>17043.46</x:v>
      </x:c>
      <x:c r="V3340" s="2">
        <x:f t="shared" si="262"/>
        <x:v>672.16</x:v>
      </x:c>
      <x:c r="W3340" s="2">
        <x:f t="shared" si="263"/>
        <x:v>0</x:v>
      </x:c>
      <x:c r="X3340" s="2">
        <x:f t="shared" si="264"/>
        <x:v>286.49999999999989</x:v>
      </x:c>
    </x:row>
    <x:row r="3341" spans="2:24" ht="14.95" hidden="1" thickTop="1" x14ac:dyDescent="0.25">
      <x:c r="B3341" t="s">
        <x:v>622</x:v>
      </x:c>
      <x:c r="C3341" t="s">
        <x:v>243</x:v>
      </x:c>
      <x:c r="D3341" t="s">
        <x:v>244</x:v>
      </x:c>
      <x:c r="E3341" t="s">
        <x:v>256</x:v>
      </x:c>
      <x:c r="F3341" t="s">
        <x:v>109</x:v>
      </x:c>
      <x:c r="G3341" s="2">
        <x:v>21033.49</x:v>
      </x:c>
      <x:c r="J3341" t="s">
        <x:v>1273</x:v>
      </x:c>
      <x:c r="K3341" t="s">
        <x:v>2170</x:v>
      </x:c>
      <x:c r="L3341" t="s">
        <x:v>277</x:v>
      </x:c>
      <x:c r="M3341" t="s">
        <x:v>258</x:v>
      </x:c>
      <x:c r="N3341" t="s">
        <x:v>1274</x:v>
      </x:c>
      <x:c r="O3341" s="3">
        <x:v>0.42631999999999998</x:v>
      </x:c>
      <x:c r="P3341" s="3">
        <x:v>0.54313</x:v>
      </x:c>
      <x:c r="Q3341" s="3">
        <x:v>2.1420000000000002E-2</x:v>
      </x:c>
      <x:c r="R3341" s="3">
        <x:v>0</x:v>
      </x:c>
      <x:c r="S3341" s="3">
        <x:v>9.130000000000001E-3</x:v>
      </x:c>
      <x:c r="T3341" s="2">
        <x:f t="shared" si="260"/>
        <x:v>8967</x:v>
      </x:c>
      <x:c r="U3341" s="2">
        <x:f t="shared" si="261"/>
        <x:v>11423.92</x:v>
      </x:c>
      <x:c r="V3341" s="2">
        <x:f t="shared" si="262"/>
        <x:v>450.54</x:v>
      </x:c>
      <x:c r="W3341" s="2">
        <x:f t="shared" si="263"/>
        <x:v>0</x:v>
      </x:c>
      <x:c r="X3341" s="2">
        <x:f t="shared" si="264"/>
        <x:v>192.03000000000151</x:v>
      </x:c>
    </x:row>
    <x:row r="3342" spans="2:24" ht="14.95" hidden="1" thickTop="1" x14ac:dyDescent="0.25">
      <x:c r="B3342" t="s">
        <x:v>622</x:v>
      </x:c>
      <x:c r="C3342" t="s">
        <x:v>243</x:v>
      </x:c>
      <x:c r="D3342" t="s">
        <x:v>244</x:v>
      </x:c>
      <x:c r="E3342" t="s">
        <x:v>256</x:v>
      </x:c>
      <x:c r="F3342" t="s">
        <x:v>289</x:v>
      </x:c>
      <x:c r="G3342" s="2">
        <x:v>9134.08</x:v>
      </x:c>
      <x:c r="J3342" t="s">
        <x:v>732</x:v>
      </x:c>
      <x:c r="K3342" t="s">
        <x:v>1900</x:v>
      </x:c>
      <x:c r="L3342" t="s">
        <x:v>25</x:v>
      </x:c>
      <x:c r="M3342" t="s">
        <x:v>262</x:v>
      </x:c>
      <x:c r="N3342" t="s">
        <x:v>733</x:v>
      </x:c>
      <x:c r="O3342" s="3">
        <x:v>0.42631999999999998</x:v>
      </x:c>
      <x:c r="P3342" s="3">
        <x:v>0.54313</x:v>
      </x:c>
      <x:c r="Q3342" s="3">
        <x:v>2.1420000000000002E-2</x:v>
      </x:c>
      <x:c r="R3342" s="3">
        <x:v>0</x:v>
      </x:c>
      <x:c r="S3342" s="3">
        <x:v>9.130000000000001E-3</x:v>
      </x:c>
      <x:c r="T3342" s="2">
        <x:f t="shared" si="260"/>
        <x:v>3894.04</x:v>
      </x:c>
      <x:c r="U3342" s="2">
        <x:f t="shared" si="261"/>
        <x:v>4960.99</x:v>
      </x:c>
      <x:c r="V3342" s="2">
        <x:f t="shared" si="262"/>
        <x:v>195.65</x:v>
      </x:c>
      <x:c r="W3342" s="2">
        <x:f t="shared" si="263"/>
        <x:v>0</x:v>
      </x:c>
      <x:c r="X3342" s="2">
        <x:f t="shared" si="264"/>
        <x:v>83.400000000000176</x:v>
      </x:c>
    </x:row>
    <x:row r="3343" spans="2:24" ht="14.95" hidden="1" thickTop="1" x14ac:dyDescent="0.25">
      <x:c r="B3343" t="s">
        <x:v>622</x:v>
      </x:c>
      <x:c r="C3343" t="s">
        <x:v>243</x:v>
      </x:c>
      <x:c r="D3343" t="s">
        <x:v>244</x:v>
      </x:c>
      <x:c r="E3343" t="s">
        <x:v>256</x:v>
      </x:c>
      <x:c r="F3343" t="s">
        <x:v>289</x:v>
      </x:c>
      <x:c r="G3343" s="2">
        <x:v>6019.21</x:v>
      </x:c>
      <x:c r="J3343" t="s">
        <x:v>732</x:v>
      </x:c>
      <x:c r="K3343" t="s">
        <x:v>1900</x:v>
      </x:c>
      <x:c r="L3343" t="s">
        <x:v>25</x:v>
      </x:c>
      <x:c r="M3343" t="s">
        <x:v>263</x:v>
      </x:c>
      <x:c r="N3343" t="s">
        <x:v>733</x:v>
      </x:c>
      <x:c r="O3343" s="3">
        <x:v>0.42631999999999998</x:v>
      </x:c>
      <x:c r="P3343" s="3">
        <x:v>0.54313</x:v>
      </x:c>
      <x:c r="Q3343" s="3">
        <x:v>2.1420000000000002E-2</x:v>
      </x:c>
      <x:c r="R3343" s="3">
        <x:v>0</x:v>
      </x:c>
      <x:c r="S3343" s="3">
        <x:v>9.130000000000001E-3</x:v>
      </x:c>
      <x:c r="T3343" s="2">
        <x:f t="shared" si="260"/>
        <x:v>2566.11</x:v>
      </x:c>
      <x:c r="U3343" s="2">
        <x:f t="shared" si="261"/>
        <x:v>3269.21</x:v>
      </x:c>
      <x:c r="V3343" s="2">
        <x:f t="shared" si="262"/>
        <x:v>128.93</x:v>
      </x:c>
      <x:c r="W3343" s="2">
        <x:f t="shared" si="263"/>
        <x:v>0</x:v>
      </x:c>
      <x:c r="X3343" s="2">
        <x:f t="shared" si="264"/>
        <x:v>54.959999999999866</x:v>
      </x:c>
    </x:row>
    <x:row r="3344" spans="2:24" ht="14.95" hidden="1" thickTop="1" x14ac:dyDescent="0.25">
      <x:c r="B3344" t="s">
        <x:v>622</x:v>
      </x:c>
      <x:c r="C3344" t="s">
        <x:v>243</x:v>
      </x:c>
      <x:c r="D3344" t="s">
        <x:v>244</x:v>
      </x:c>
      <x:c r="E3344" t="s">
        <x:v>256</x:v>
      </x:c>
      <x:c r="F3344" t="s">
        <x:v>289</x:v>
      </x:c>
      <x:c r="G3344" s="2">
        <x:v>30891.79</x:v>
      </x:c>
      <x:c r="J3344" t="s">
        <x:v>732</x:v>
      </x:c>
      <x:c r="K3344" t="s">
        <x:v>1900</x:v>
      </x:c>
      <x:c r="L3344" t="s">
        <x:v>25</x:v>
      </x:c>
      <x:c r="M3344" t="s">
        <x:v>304</x:v>
      </x:c>
      <x:c r="N3344" t="s">
        <x:v>733</x:v>
      </x:c>
      <x:c r="O3344" s="3">
        <x:v>0.42631999999999998</x:v>
      </x:c>
      <x:c r="P3344" s="3">
        <x:v>0.54313</x:v>
      </x:c>
      <x:c r="Q3344" s="3">
        <x:v>2.1420000000000002E-2</x:v>
      </x:c>
      <x:c r="R3344" s="3">
        <x:v>0</x:v>
      </x:c>
      <x:c r="S3344" s="3">
        <x:v>9.130000000000001E-3</x:v>
      </x:c>
      <x:c r="T3344" s="2">
        <x:f t="shared" si="260"/>
        <x:v>13169.79</x:v>
      </x:c>
      <x:c r="U3344" s="2">
        <x:f t="shared" si="261"/>
        <x:v>16778.259999999998</x:v>
      </x:c>
      <x:c r="V3344" s="2">
        <x:f t="shared" si="262"/>
        <x:v>661.7</x:v>
      </x:c>
      <x:c r="W3344" s="2">
        <x:f t="shared" si="263"/>
        <x:v>0</x:v>
      </x:c>
      <x:c r="X3344" s="2">
        <x:f t="shared" si="264"/>
        <x:v>282.04000000000156</x:v>
      </x:c>
    </x:row>
    <x:row r="3345" spans="2:24" ht="14.95" hidden="1" thickTop="1" x14ac:dyDescent="0.25">
      <x:c r="B3345" t="s">
        <x:v>622</x:v>
      </x:c>
      <x:c r="C3345" t="s">
        <x:v>243</x:v>
      </x:c>
      <x:c r="D3345" t="s">
        <x:v>244</x:v>
      </x:c>
      <x:c r="E3345" t="s">
        <x:v>256</x:v>
      </x:c>
      <x:c r="F3345" t="s">
        <x:v>289</x:v>
      </x:c>
      <x:c r="G3345" s="2">
        <x:v>33981.4</x:v>
      </x:c>
      <x:c r="J3345" t="s">
        <x:v>732</x:v>
      </x:c>
      <x:c r="K3345" t="s">
        <x:v>1900</x:v>
      </x:c>
      <x:c r="L3345" t="s">
        <x:v>25</x:v>
      </x:c>
      <x:c r="M3345" t="s">
        <x:v>258</x:v>
      </x:c>
      <x:c r="N3345" t="s">
        <x:v>733</x:v>
      </x:c>
      <x:c r="O3345" s="3">
        <x:v>0.42631999999999998</x:v>
      </x:c>
      <x:c r="P3345" s="3">
        <x:v>0.54313</x:v>
      </x:c>
      <x:c r="Q3345" s="3">
        <x:v>2.1420000000000002E-2</x:v>
      </x:c>
      <x:c r="R3345" s="3">
        <x:v>0</x:v>
      </x:c>
      <x:c r="S3345" s="3">
        <x:v>9.130000000000001E-3</x:v>
      </x:c>
      <x:c r="T3345" s="2">
        <x:f t="shared" si="260"/>
        <x:v>14486.95</x:v>
      </x:c>
      <x:c r="U3345" s="2">
        <x:f t="shared" si="261"/>
        <x:v>18456.32</x:v>
      </x:c>
      <x:c r="V3345" s="2">
        <x:f t="shared" si="262"/>
        <x:v>727.88</x:v>
      </x:c>
      <x:c r="W3345" s="2">
        <x:f t="shared" si="263"/>
        <x:v>0</x:v>
      </x:c>
      <x:c r="X3345" s="2">
        <x:f t="shared" si="264"/>
        <x:v>310.25000000000102</x:v>
      </x:c>
    </x:row>
    <x:row r="3346" spans="2:24" ht="14.95" hidden="1" thickTop="1" x14ac:dyDescent="0.25">
      <x:c r="B3346" t="s">
        <x:v>622</x:v>
      </x:c>
      <x:c r="C3346" t="s">
        <x:v>243</x:v>
      </x:c>
      <x:c r="D3346" t="s">
        <x:v>244</x:v>
      </x:c>
      <x:c r="E3346" t="s">
        <x:v>256</x:v>
      </x:c>
      <x:c r="F3346" t="s">
        <x:v>109</x:v>
      </x:c>
      <x:c r="G3346" s="2">
        <x:v>108652.91</x:v>
      </x:c>
      <x:c r="J3346" t="s">
        <x:v>1275</x:v>
      </x:c>
      <x:c r="K3346" t="s">
        <x:v>2171</x:v>
      </x:c>
      <x:c r="L3346" t="s">
        <x:v>25</x:v>
      </x:c>
      <x:c r="M3346" t="s">
        <x:v>258</x:v>
      </x:c>
      <x:c r="N3346" t="s">
        <x:v>1276</x:v>
      </x:c>
      <x:c r="O3346" s="3">
        <x:v>0.42631999999999998</x:v>
      </x:c>
      <x:c r="P3346" s="3">
        <x:v>0.54313</x:v>
      </x:c>
      <x:c r="Q3346" s="3">
        <x:v>2.1420000000000002E-2</x:v>
      </x:c>
      <x:c r="R3346" s="3">
        <x:v>0</x:v>
      </x:c>
      <x:c r="S3346" s="3">
        <x:v>9.130000000000001E-3</x:v>
      </x:c>
      <x:c r="T3346" s="2">
        <x:f t="shared" si="260"/>
        <x:v>46320.91</x:v>
      </x:c>
      <x:c r="U3346" s="2">
        <x:f t="shared" si="261"/>
        <x:v>59012.66</x:v>
      </x:c>
      <x:c r="V3346" s="2">
        <x:f t="shared" si="262"/>
        <x:v>2327.35</x:v>
      </x:c>
      <x:c r="W3346" s="2">
        <x:f t="shared" si="263"/>
        <x:v>0</x:v>
      </x:c>
      <x:c r="X3346" s="2">
        <x:f t="shared" si="264"/>
        <x:v>991.9899999999966</x:v>
      </x:c>
    </x:row>
    <x:row r="3347" spans="2:24" ht="14.95" hidden="1" thickTop="1" x14ac:dyDescent="0.25">
      <x:c r="B3347" t="s">
        <x:v>622</x:v>
      </x:c>
      <x:c r="C3347" t="s">
        <x:v>243</x:v>
      </x:c>
      <x:c r="D3347" t="s">
        <x:v>244</x:v>
      </x:c>
      <x:c r="E3347" t="s">
        <x:v>256</x:v>
      </x:c>
      <x:c r="F3347" t="s">
        <x:v>289</x:v>
      </x:c>
      <x:c r="G3347" s="2">
        <x:v>9545.14</x:v>
      </x:c>
      <x:c r="J3347" t="s">
        <x:v>734</x:v>
      </x:c>
      <x:c r="K3347" t="s">
        <x:v>1901</x:v>
      </x:c>
      <x:c r="L3347" t="s">
        <x:v>25</x:v>
      </x:c>
      <x:c r="M3347" t="s">
        <x:v>262</x:v>
      </x:c>
      <x:c r="N3347" t="s">
        <x:v>735</x:v>
      </x:c>
      <x:c r="O3347" s="3">
        <x:v>0.42631999999999998</x:v>
      </x:c>
      <x:c r="P3347" s="3">
        <x:v>0.54313</x:v>
      </x:c>
      <x:c r="Q3347" s="3">
        <x:v>2.1420000000000002E-2</x:v>
      </x:c>
      <x:c r="R3347" s="3">
        <x:v>0</x:v>
      </x:c>
      <x:c r="S3347" s="3">
        <x:v>9.130000000000001E-3</x:v>
      </x:c>
      <x:c r="T3347" s="2">
        <x:f t="shared" si="260"/>
        <x:v>4069.28</x:v>
      </x:c>
      <x:c r="U3347" s="2">
        <x:f t="shared" si="261"/>
        <x:v>5184.25</x:v>
      </x:c>
      <x:c r="V3347" s="2">
        <x:f t="shared" si="262"/>
        <x:v>204.46</x:v>
      </x:c>
      <x:c r="W3347" s="2">
        <x:f t="shared" si="263"/>
        <x:v>0</x:v>
      </x:c>
      <x:c r="X3347" s="2">
        <x:f t="shared" si="264"/>
        <x:v>87.149999999998755</x:v>
      </x:c>
    </x:row>
    <x:row r="3348" spans="2:24" ht="14.95" hidden="1" thickTop="1" x14ac:dyDescent="0.25">
      <x:c r="B3348" t="s">
        <x:v>622</x:v>
      </x:c>
      <x:c r="C3348" t="s">
        <x:v>243</x:v>
      </x:c>
      <x:c r="D3348" t="s">
        <x:v>244</x:v>
      </x:c>
      <x:c r="E3348" t="s">
        <x:v>256</x:v>
      </x:c>
      <x:c r="F3348" t="s">
        <x:v>289</x:v>
      </x:c>
      <x:c r="G3348" s="2">
        <x:v>3030.06</x:v>
      </x:c>
      <x:c r="J3348" t="s">
        <x:v>734</x:v>
      </x:c>
      <x:c r="K3348" t="s">
        <x:v>1901</x:v>
      </x:c>
      <x:c r="L3348" t="s">
        <x:v>25</x:v>
      </x:c>
      <x:c r="M3348" t="s">
        <x:v>263</x:v>
      </x:c>
      <x:c r="N3348" t="s">
        <x:v>735</x:v>
      </x:c>
      <x:c r="O3348" s="3">
        <x:v>0.42631999999999998</x:v>
      </x:c>
      <x:c r="P3348" s="3">
        <x:v>0.54313</x:v>
      </x:c>
      <x:c r="Q3348" s="3">
        <x:v>2.1420000000000002E-2</x:v>
      </x:c>
      <x:c r="R3348" s="3">
        <x:v>0</x:v>
      </x:c>
      <x:c r="S3348" s="3">
        <x:v>9.130000000000001E-3</x:v>
      </x:c>
      <x:c r="T3348" s="2">
        <x:f t="shared" si="260"/>
        <x:v>1291.78</x:v>
      </x:c>
      <x:c r="U3348" s="2">
        <x:f t="shared" si="261"/>
        <x:v>1645.72</x:v>
      </x:c>
      <x:c r="V3348" s="2">
        <x:f t="shared" si="262"/>
        <x:v>64.900000000000006</x:v>
      </x:c>
      <x:c r="W3348" s="2">
        <x:f t="shared" si="263"/>
        <x:v>0</x:v>
      </x:c>
      <x:c r="X3348" s="2">
        <x:f t="shared" si="264"/>
        <x:v>27.65999999999994</x:v>
      </x:c>
    </x:row>
    <x:row r="3349" spans="2:24" ht="14.95" hidden="1" thickTop="1" x14ac:dyDescent="0.25">
      <x:c r="B3349" t="s">
        <x:v>622</x:v>
      </x:c>
      <x:c r="C3349" t="s">
        <x:v>243</x:v>
      </x:c>
      <x:c r="D3349" t="s">
        <x:v>244</x:v>
      </x:c>
      <x:c r="E3349" t="s">
        <x:v>256</x:v>
      </x:c>
      <x:c r="F3349" t="s">
        <x:v>289</x:v>
      </x:c>
      <x:c r="G3349" s="2">
        <x:v>36487.120000000003</x:v>
      </x:c>
      <x:c r="J3349" t="s">
        <x:v>734</x:v>
      </x:c>
      <x:c r="K3349" t="s">
        <x:v>1901</x:v>
      </x:c>
      <x:c r="L3349" t="s">
        <x:v>25</x:v>
      </x:c>
      <x:c r="M3349" t="s">
        <x:v>304</x:v>
      </x:c>
      <x:c r="N3349" t="s">
        <x:v>735</x:v>
      </x:c>
      <x:c r="O3349" s="3">
        <x:v>0.42631999999999998</x:v>
      </x:c>
      <x:c r="P3349" s="3">
        <x:v>0.54313</x:v>
      </x:c>
      <x:c r="Q3349" s="3">
        <x:v>2.1420000000000002E-2</x:v>
      </x:c>
      <x:c r="R3349" s="3">
        <x:v>0</x:v>
      </x:c>
      <x:c r="S3349" s="3">
        <x:v>9.130000000000001E-3</x:v>
      </x:c>
      <x:c r="T3349" s="2">
        <x:f t="shared" si="260"/>
        <x:v>15555.19</x:v>
      </x:c>
      <x:c r="U3349" s="2">
        <x:f t="shared" si="261"/>
        <x:v>19817.25</x:v>
      </x:c>
      <x:c r="V3349" s="2">
        <x:f t="shared" si="262"/>
        <x:v>781.55</x:v>
      </x:c>
      <x:c r="W3349" s="2">
        <x:f t="shared" si="263"/>
        <x:v>0</x:v>
      </x:c>
      <x:c r="X3349" s="2">
        <x:f t="shared" si="264"/>
        <x:v>333.13000000000034</x:v>
      </x:c>
    </x:row>
    <x:row r="3350" spans="2:24" ht="14.95" hidden="1" thickTop="1" x14ac:dyDescent="0.25">
      <x:c r="B3350" t="s">
        <x:v>622</x:v>
      </x:c>
      <x:c r="C3350" t="s">
        <x:v>243</x:v>
      </x:c>
      <x:c r="D3350" t="s">
        <x:v>244</x:v>
      </x:c>
      <x:c r="E3350" t="s">
        <x:v>256</x:v>
      </x:c>
      <x:c r="F3350" t="s">
        <x:v>289</x:v>
      </x:c>
      <x:c r="G3350" s="2">
        <x:v>34356.11</x:v>
      </x:c>
      <x:c r="J3350" t="s">
        <x:v>734</x:v>
      </x:c>
      <x:c r="K3350" t="s">
        <x:v>1901</x:v>
      </x:c>
      <x:c r="L3350" t="s">
        <x:v>25</x:v>
      </x:c>
      <x:c r="M3350" t="s">
        <x:v>258</x:v>
      </x:c>
      <x:c r="N3350" t="s">
        <x:v>735</x:v>
      </x:c>
      <x:c r="O3350" s="3">
        <x:v>0.42631999999999998</x:v>
      </x:c>
      <x:c r="P3350" s="3">
        <x:v>0.54313</x:v>
      </x:c>
      <x:c r="Q3350" s="3">
        <x:v>2.1420000000000002E-2</x:v>
      </x:c>
      <x:c r="R3350" s="3">
        <x:v>0</x:v>
      </x:c>
      <x:c r="S3350" s="3">
        <x:v>9.130000000000001E-3</x:v>
      </x:c>
      <x:c r="T3350" s="2">
        <x:f t="shared" si="260"/>
        <x:v>14646.7</x:v>
      </x:c>
      <x:c r="U3350" s="2">
        <x:f t="shared" si="261"/>
        <x:v>18659.830000000002</x:v>
      </x:c>
      <x:c r="V3350" s="2">
        <x:f t="shared" si="262"/>
        <x:v>735.91</x:v>
      </x:c>
      <x:c r="W3350" s="2">
        <x:f t="shared" si="263"/>
        <x:v>0</x:v>
      </x:c>
      <x:c r="X3350" s="2">
        <x:f t="shared" si="264"/>
        <x:v>313.66999999999814</x:v>
      </x:c>
    </x:row>
    <x:row r="3351" spans="2:24" ht="14.95" hidden="1" thickTop="1" x14ac:dyDescent="0.25">
      <x:c r="B3351" t="s">
        <x:v>622</x:v>
      </x:c>
      <x:c r="C3351" t="s">
        <x:v>243</x:v>
      </x:c>
      <x:c r="D3351" t="s">
        <x:v>244</x:v>
      </x:c>
      <x:c r="E3351" t="s">
        <x:v>256</x:v>
      </x:c>
      <x:c r="F3351" t="s">
        <x:v>171</x:v>
      </x:c>
      <x:c r="G3351" s="2">
        <x:v>3305.85</x:v>
      </x:c>
      <x:c r="J3351" t="s">
        <x:v>734</x:v>
      </x:c>
      <x:c r="K3351" t="s">
        <x:v>1901</x:v>
      </x:c>
      <x:c r="L3351" t="s">
        <x:v>25</x:v>
      </x:c>
      <x:c r="M3351" t="s">
        <x:v>257</x:v>
      </x:c>
      <x:c r="N3351" t="s">
        <x:v>735</x:v>
      </x:c>
      <x:c r="O3351" s="3">
        <x:v>0.42631999999999998</x:v>
      </x:c>
      <x:c r="P3351" s="3">
        <x:v>0.54313</x:v>
      </x:c>
      <x:c r="Q3351" s="3">
        <x:v>2.1420000000000002E-2</x:v>
      </x:c>
      <x:c r="R3351" s="3">
        <x:v>0</x:v>
      </x:c>
      <x:c r="S3351" s="3">
        <x:v>9.130000000000001E-3</x:v>
      </x:c>
      <x:c r="T3351" s="2">
        <x:f t="shared" si="260"/>
        <x:v>1409.35</x:v>
      </x:c>
      <x:c r="U3351" s="2">
        <x:f t="shared" si="261"/>
        <x:v>1795.51</x:v>
      </x:c>
      <x:c r="V3351" s="2">
        <x:f t="shared" si="262"/>
        <x:v>70.81</x:v>
      </x:c>
      <x:c r="W3351" s="2">
        <x:f t="shared" si="263"/>
        <x:v>0</x:v>
      </x:c>
      <x:c r="X3351" s="2">
        <x:f t="shared" si="264"/>
        <x:v>30.180000000000007</x:v>
      </x:c>
    </x:row>
    <x:row r="3352" spans="2:24" ht="14.95" hidden="1" thickTop="1" x14ac:dyDescent="0.25">
      <x:c r="B3352" t="s">
        <x:v>622</x:v>
      </x:c>
      <x:c r="C3352" t="s">
        <x:v>243</x:v>
      </x:c>
      <x:c r="D3352" t="s">
        <x:v>244</x:v>
      </x:c>
      <x:c r="E3352" t="s">
        <x:v>256</x:v>
      </x:c>
      <x:c r="F3352" t="s">
        <x:v>64</x:v>
      </x:c>
      <x:c r="G3352" s="2">
        <x:v>40000</x:v>
      </x:c>
      <x:c r="J3352" t="s">
        <x:v>1346</x:v>
      </x:c>
      <x:c r="K3352" t="s">
        <x:v>2172</x:v>
      </x:c>
      <x:c r="L3352" t="s">
        <x:v>25</x:v>
      </x:c>
      <x:c r="M3352" t="s">
        <x:v>41</x:v>
      </x:c>
      <x:c r="N3352" t="s">
        <x:v>1347</x:v>
      </x:c>
      <x:c r="O3352" s="3">
        <x:v>0.42631999999999998</x:v>
      </x:c>
      <x:c r="P3352" s="3">
        <x:v>0.54313</x:v>
      </x:c>
      <x:c r="Q3352" s="3">
        <x:v>2.1420000000000002E-2</x:v>
      </x:c>
      <x:c r="R3352" s="3">
        <x:v>0</x:v>
      </x:c>
      <x:c r="S3352" s="3">
        <x:v>9.130000000000001E-3</x:v>
      </x:c>
      <x:c r="T3352" s="2">
        <x:f t="shared" si="260"/>
        <x:v>17052.8</x:v>
      </x:c>
      <x:c r="U3352" s="2">
        <x:f t="shared" si="261"/>
        <x:v>21725.200000000001</x:v>
      </x:c>
      <x:c r="V3352" s="2">
        <x:f t="shared" si="262"/>
        <x:v>856.8</x:v>
      </x:c>
      <x:c r="W3352" s="2">
        <x:f t="shared" si="263"/>
        <x:v>0</x:v>
      </x:c>
      <x:c r="X3352" s="2">
        <x:f t="shared" si="264"/>
        <x:v>365.20000000000005</x:v>
      </x:c>
    </x:row>
    <x:row r="3353" spans="2:24" ht="14.95" hidden="1" thickTop="1" x14ac:dyDescent="0.25">
      <x:c r="B3353" t="s">
        <x:v>622</x:v>
      </x:c>
      <x:c r="C3353" t="s">
        <x:v>243</x:v>
      </x:c>
      <x:c r="D3353" t="s">
        <x:v>244</x:v>
      </x:c>
      <x:c r="E3353" t="s">
        <x:v>256</x:v>
      </x:c>
      <x:c r="F3353" t="s">
        <x:v>289</x:v>
      </x:c>
      <x:c r="G3353" s="2">
        <x:v>7331.74</x:v>
      </x:c>
      <x:c r="J3353" t="s">
        <x:v>1346</x:v>
      </x:c>
      <x:c r="K3353" t="s">
        <x:v>2172</x:v>
      </x:c>
      <x:c r="L3353" t="s">
        <x:v>25</x:v>
      </x:c>
      <x:c r="M3353" t="s">
        <x:v>262</x:v>
      </x:c>
      <x:c r="N3353" t="s">
        <x:v>1347</x:v>
      </x:c>
      <x:c r="O3353" s="3">
        <x:v>0.42631999999999998</x:v>
      </x:c>
      <x:c r="P3353" s="3">
        <x:v>0.54313</x:v>
      </x:c>
      <x:c r="Q3353" s="3">
        <x:v>2.1420000000000002E-2</x:v>
      </x:c>
      <x:c r="R3353" s="3">
        <x:v>0</x:v>
      </x:c>
      <x:c r="S3353" s="3">
        <x:v>9.130000000000001E-3</x:v>
      </x:c>
      <x:c r="T3353" s="2">
        <x:f t="shared" si="260"/>
        <x:v>3125.67</x:v>
      </x:c>
      <x:c r="U3353" s="2">
        <x:f t="shared" si="261"/>
        <x:v>3982.09</x:v>
      </x:c>
      <x:c r="V3353" s="2">
        <x:f t="shared" si="262"/>
        <x:v>157.05000000000001</x:v>
      </x:c>
      <x:c r="W3353" s="2">
        <x:f t="shared" si="263"/>
        <x:v>0</x:v>
      </x:c>
      <x:c r="X3353" s="2">
        <x:f t="shared" si="264"/>
        <x:v>66.929999999999552</x:v>
      </x:c>
    </x:row>
    <x:row r="3354" spans="2:24" ht="14.95" hidden="1" thickTop="1" x14ac:dyDescent="0.25">
      <x:c r="B3354" t="s">
        <x:v>622</x:v>
      </x:c>
      <x:c r="C3354" t="s">
        <x:v>243</x:v>
      </x:c>
      <x:c r="D3354" t="s">
        <x:v>244</x:v>
      </x:c>
      <x:c r="E3354" t="s">
        <x:v>256</x:v>
      </x:c>
      <x:c r="F3354" t="s">
        <x:v>289</x:v>
      </x:c>
      <x:c r="G3354" s="2">
        <x:v>75891.55</x:v>
      </x:c>
      <x:c r="J3354" t="s">
        <x:v>1346</x:v>
      </x:c>
      <x:c r="K3354" t="s">
        <x:v>2172</x:v>
      </x:c>
      <x:c r="L3354" t="s">
        <x:v>25</x:v>
      </x:c>
      <x:c r="M3354" t="s">
        <x:v>304</x:v>
      </x:c>
      <x:c r="N3354" t="s">
        <x:v>1347</x:v>
      </x:c>
      <x:c r="O3354" s="3">
        <x:v>0.42631999999999998</x:v>
      </x:c>
      <x:c r="P3354" s="3">
        <x:v>0.54313</x:v>
      </x:c>
      <x:c r="Q3354" s="3">
        <x:v>2.1420000000000002E-2</x:v>
      </x:c>
      <x:c r="R3354" s="3">
        <x:v>0</x:v>
      </x:c>
      <x:c r="S3354" s="3">
        <x:v>9.130000000000001E-3</x:v>
      </x:c>
      <x:c r="T3354" s="2">
        <x:f t="shared" si="260"/>
        <x:v>32354.09</x:v>
      </x:c>
      <x:c r="U3354" s="2">
        <x:f t="shared" si="261"/>
        <x:v>41218.980000000003</x:v>
      </x:c>
      <x:c r="V3354" s="2">
        <x:f t="shared" si="262"/>
        <x:v>1625.6</x:v>
      </x:c>
      <x:c r="W3354" s="2">
        <x:f t="shared" si="263"/>
        <x:v>0</x:v>
      </x:c>
      <x:c r="X3354" s="2">
        <x:f t="shared" si="264"/>
        <x:v>692.88000000000329</x:v>
      </x:c>
    </x:row>
    <x:row r="3355" spans="2:24" ht="14.95" hidden="1" thickTop="1" x14ac:dyDescent="0.25">
      <x:c r="B3355" t="s">
        <x:v>622</x:v>
      </x:c>
      <x:c r="C3355" t="s">
        <x:v>243</x:v>
      </x:c>
      <x:c r="D3355" t="s">
        <x:v>244</x:v>
      </x:c>
      <x:c r="E3355" t="s">
        <x:v>256</x:v>
      </x:c>
      <x:c r="F3355" t="s">
        <x:v>303</x:v>
      </x:c>
      <x:c r="G3355" s="2">
        <x:v>4435.38</x:v>
      </x:c>
      <x:c r="J3355" t="s">
        <x:v>1346</x:v>
      </x:c>
      <x:c r="K3355" t="s">
        <x:v>2172</x:v>
      </x:c>
      <x:c r="L3355" t="s">
        <x:v>25</x:v>
      </x:c>
      <x:c r="M3355" t="s">
        <x:v>271</x:v>
      </x:c>
      <x:c r="N3355" t="s">
        <x:v>1347</x:v>
      </x:c>
      <x:c r="O3355" s="3">
        <x:v>0.42631999999999998</x:v>
      </x:c>
      <x:c r="P3355" s="3">
        <x:v>0.54313</x:v>
      </x:c>
      <x:c r="Q3355" s="3">
        <x:v>2.1420000000000002E-2</x:v>
      </x:c>
      <x:c r="R3355" s="3">
        <x:v>0</x:v>
      </x:c>
      <x:c r="S3355" s="3">
        <x:v>9.130000000000001E-3</x:v>
      </x:c>
      <x:c r="T3355" s="2">
        <x:f t="shared" si="260"/>
        <x:v>1890.89</x:v>
      </x:c>
      <x:c r="U3355" s="2">
        <x:f t="shared" si="261"/>
        <x:v>2408.9899999999998</x:v>
      </x:c>
      <x:c r="V3355" s="2">
        <x:f t="shared" si="262"/>
        <x:v>95.01</x:v>
      </x:c>
      <x:c r="W3355" s="2">
        <x:f t="shared" si="263"/>
        <x:v>0</x:v>
      </x:c>
      <x:c r="X3355" s="2">
        <x:f t="shared" si="264"/>
        <x:v>40.489999999999995</x:v>
      </x:c>
    </x:row>
    <x:row r="3356" spans="2:24" ht="14.95" hidden="1" thickTop="1" x14ac:dyDescent="0.25">
      <x:c r="B3356" t="s">
        <x:v>622</x:v>
      </x:c>
      <x:c r="C3356" t="s">
        <x:v>243</x:v>
      </x:c>
      <x:c r="D3356" t="s">
        <x:v>244</x:v>
      </x:c>
      <x:c r="E3356" t="s">
        <x:v>256</x:v>
      </x:c>
      <x:c r="F3356" t="s">
        <x:v>106</x:v>
      </x:c>
      <x:c r="G3356" s="2">
        <x:v>40000</x:v>
      </x:c>
      <x:c r="J3356" t="s">
        <x:v>1277</x:v>
      </x:c>
      <x:c r="K3356" t="s">
        <x:v>2173</x:v>
      </x:c>
      <x:c r="L3356" t="s">
        <x:v>25</x:v>
      </x:c>
      <x:c r="M3356" t="s">
        <x:v>41</x:v>
      </x:c>
      <x:c r="N3356" t="s">
        <x:v>1278</x:v>
      </x:c>
      <x:c r="O3356" s="3">
        <x:v>0.42631999999999998</x:v>
      </x:c>
      <x:c r="P3356" s="3">
        <x:v>0.54313</x:v>
      </x:c>
      <x:c r="Q3356" s="3">
        <x:v>2.1420000000000002E-2</x:v>
      </x:c>
      <x:c r="R3356" s="3">
        <x:v>0</x:v>
      </x:c>
      <x:c r="S3356" s="3">
        <x:v>9.130000000000001E-3</x:v>
      </x:c>
      <x:c r="T3356" s="2">
        <x:f t="shared" si="260"/>
        <x:v>17052.8</x:v>
      </x:c>
      <x:c r="U3356" s="2">
        <x:f t="shared" si="261"/>
        <x:v>21725.200000000001</x:v>
      </x:c>
      <x:c r="V3356" s="2">
        <x:f t="shared" si="262"/>
        <x:v>856.8</x:v>
      </x:c>
      <x:c r="W3356" s="2">
        <x:f t="shared" si="263"/>
        <x:v>0</x:v>
      </x:c>
      <x:c r="X3356" s="2">
        <x:f t="shared" si="264"/>
        <x:v>365.20000000000005</x:v>
      </x:c>
    </x:row>
    <x:row r="3357" spans="2:24" ht="14.95" hidden="1" thickTop="1" x14ac:dyDescent="0.25">
      <x:c r="B3357" t="s">
        <x:v>622</x:v>
      </x:c>
      <x:c r="C3357" t="s">
        <x:v>243</x:v>
      </x:c>
      <x:c r="D3357" t="s">
        <x:v>244</x:v>
      </x:c>
      <x:c r="E3357" t="s">
        <x:v>256</x:v>
      </x:c>
      <x:c r="F3357" t="s">
        <x:v>106</x:v>
      </x:c>
      <x:c r="G3357" s="2">
        <x:v>10000</x:v>
      </x:c>
      <x:c r="J3357" t="s">
        <x:v>1277</x:v>
      </x:c>
      <x:c r="K3357" t="s">
        <x:v>2173</x:v>
      </x:c>
      <x:c r="L3357" t="s">
        <x:v>25</x:v>
      </x:c>
      <x:c r="M3357" t="s">
        <x:v>262</x:v>
      </x:c>
      <x:c r="N3357" t="s">
        <x:v>1278</x:v>
      </x:c>
      <x:c r="O3357" s="3">
        <x:v>0.42631999999999998</x:v>
      </x:c>
      <x:c r="P3357" s="3">
        <x:v>0.54313</x:v>
      </x:c>
      <x:c r="Q3357" s="3">
        <x:v>2.1420000000000002E-2</x:v>
      </x:c>
      <x:c r="R3357" s="3">
        <x:v>0</x:v>
      </x:c>
      <x:c r="S3357" s="3">
        <x:v>9.130000000000001E-3</x:v>
      </x:c>
      <x:c r="T3357" s="2">
        <x:f t="shared" si="260"/>
        <x:v>4263.2</x:v>
      </x:c>
      <x:c r="U3357" s="2">
        <x:f t="shared" si="261"/>
        <x:v>5431.3</x:v>
      </x:c>
      <x:c r="V3357" s="2">
        <x:f t="shared" si="262"/>
        <x:v>214.2</x:v>
      </x:c>
      <x:c r="W3357" s="2">
        <x:f t="shared" si="263"/>
        <x:v>0</x:v>
      </x:c>
      <x:c r="X3357" s="2">
        <x:f t="shared" si="264"/>
        <x:v>91.300000000000011</x:v>
      </x:c>
    </x:row>
    <x:row r="3358" spans="2:24" ht="14.95" hidden="1" thickTop="1" x14ac:dyDescent="0.25">
      <x:c r="B3358" t="s">
        <x:v>622</x:v>
      </x:c>
      <x:c r="C3358" t="s">
        <x:v>243</x:v>
      </x:c>
      <x:c r="D3358" t="s">
        <x:v>244</x:v>
      </x:c>
      <x:c r="E3358" t="s">
        <x:v>256</x:v>
      </x:c>
      <x:c r="F3358" t="s">
        <x:v>109</x:v>
      </x:c>
      <x:c r="G3358" s="2">
        <x:v>97169.12</x:v>
      </x:c>
      <x:c r="J3358" t="s">
        <x:v>1277</x:v>
      </x:c>
      <x:c r="K3358" t="s">
        <x:v>2173</x:v>
      </x:c>
      <x:c r="L3358" t="s">
        <x:v>25</x:v>
      </x:c>
      <x:c r="M3358" t="s">
        <x:v>258</x:v>
      </x:c>
      <x:c r="N3358" t="s">
        <x:v>1278</x:v>
      </x:c>
      <x:c r="O3358" s="3">
        <x:v>0.42631999999999998</x:v>
      </x:c>
      <x:c r="P3358" s="3">
        <x:v>0.54313</x:v>
      </x:c>
      <x:c r="Q3358" s="3">
        <x:v>2.1420000000000002E-2</x:v>
      </x:c>
      <x:c r="R3358" s="3">
        <x:v>0</x:v>
      </x:c>
      <x:c r="S3358" s="3">
        <x:v>9.130000000000001E-3</x:v>
      </x:c>
      <x:c r="T3358" s="2">
        <x:f t="shared" si="260"/>
        <x:v>41425.14</x:v>
      </x:c>
      <x:c r="U3358" s="2">
        <x:f t="shared" si="261"/>
        <x:v>52775.46</x:v>
      </x:c>
      <x:c r="V3358" s="2">
        <x:f t="shared" si="262"/>
        <x:v>2081.36</x:v>
      </x:c>
      <x:c r="W3358" s="2">
        <x:f t="shared" si="263"/>
        <x:v>0</x:v>
      </x:c>
      <x:c r="X3358" s="2">
        <x:f t="shared" si="264"/>
        <x:v>887.15999999999667</x:v>
      </x:c>
    </x:row>
    <x:row r="3359" spans="2:24" ht="14.95" hidden="1" thickTop="1" x14ac:dyDescent="0.25">
      <x:c r="B3359" t="s">
        <x:v>622</x:v>
      </x:c>
      <x:c r="C3359" t="s">
        <x:v>243</x:v>
      </x:c>
      <x:c r="D3359" t="s">
        <x:v>244</x:v>
      </x:c>
      <x:c r="E3359" t="s">
        <x:v>256</x:v>
      </x:c>
      <x:c r="F3359" t="s">
        <x:v>289</x:v>
      </x:c>
      <x:c r="G3359" s="2">
        <x:v>10361.06</x:v>
      </x:c>
      <x:c r="J3359" t="s">
        <x:v>1281</x:v>
      </x:c>
      <x:c r="K3359" t="s">
        <x:v>2175</x:v>
      </x:c>
      <x:c r="L3359" t="s">
        <x:v>25</x:v>
      </x:c>
      <x:c r="M3359" t="s">
        <x:v>262</x:v>
      </x:c>
      <x:c r="N3359" t="s">
        <x:v>1282</x:v>
      </x:c>
      <x:c r="O3359" s="3">
        <x:v>0.42631999999999998</x:v>
      </x:c>
      <x:c r="P3359" s="3">
        <x:v>0.54313</x:v>
      </x:c>
      <x:c r="Q3359" s="3">
        <x:v>2.1420000000000002E-2</x:v>
      </x:c>
      <x:c r="R3359" s="3">
        <x:v>0</x:v>
      </x:c>
      <x:c r="S3359" s="3">
        <x:v>9.130000000000001E-3</x:v>
      </x:c>
      <x:c r="T3359" s="2">
        <x:f t="shared" si="260"/>
        <x:v>4417.13</x:v>
      </x:c>
      <x:c r="U3359" s="2">
        <x:f t="shared" si="261"/>
        <x:v>5627.4</x:v>
      </x:c>
      <x:c r="V3359" s="2">
        <x:f t="shared" si="262"/>
        <x:v>221.93</x:v>
      </x:c>
      <x:c r="W3359" s="2">
        <x:f t="shared" si="263"/>
        <x:v>0</x:v>
      </x:c>
      <x:c r="X3359" s="2">
        <x:f t="shared" si="264"/>
        <x:v>94.599999999999739</x:v>
      </x:c>
    </x:row>
    <x:row r="3360" spans="2:24" ht="14.95" hidden="1" thickTop="1" x14ac:dyDescent="0.25">
      <x:c r="B3360" t="s">
        <x:v>622</x:v>
      </x:c>
      <x:c r="C3360" t="s">
        <x:v>243</x:v>
      </x:c>
      <x:c r="D3360" t="s">
        <x:v>244</x:v>
      </x:c>
      <x:c r="E3360" t="s">
        <x:v>256</x:v>
      </x:c>
      <x:c r="F3360" t="s">
        <x:v>289</x:v>
      </x:c>
      <x:c r="G3360" s="2">
        <x:v>3024.78</x:v>
      </x:c>
      <x:c r="J3360" t="s">
        <x:v>1281</x:v>
      </x:c>
      <x:c r="K3360" t="s">
        <x:v>2175</x:v>
      </x:c>
      <x:c r="L3360" t="s">
        <x:v>25</x:v>
      </x:c>
      <x:c r="M3360" t="s">
        <x:v>263</x:v>
      </x:c>
      <x:c r="N3360" t="s">
        <x:v>1282</x:v>
      </x:c>
      <x:c r="O3360" s="3">
        <x:v>0.42631999999999998</x:v>
      </x:c>
      <x:c r="P3360" s="3">
        <x:v>0.54313</x:v>
      </x:c>
      <x:c r="Q3360" s="3">
        <x:v>2.1420000000000002E-2</x:v>
      </x:c>
      <x:c r="R3360" s="3">
        <x:v>0</x:v>
      </x:c>
      <x:c r="S3360" s="3">
        <x:v>9.130000000000001E-3</x:v>
      </x:c>
      <x:c r="T3360" s="2">
        <x:f t="shared" si="260"/>
        <x:v>1289.52</x:v>
      </x:c>
      <x:c r="U3360" s="2">
        <x:f t="shared" si="261"/>
        <x:v>1642.85</x:v>
      </x:c>
      <x:c r="V3360" s="2">
        <x:f t="shared" si="262"/>
        <x:v>64.790000000000006</x:v>
      </x:c>
      <x:c r="W3360" s="2">
        <x:f t="shared" si="263"/>
        <x:v>0</x:v>
      </x:c>
      <x:c r="X3360" s="2">
        <x:f t="shared" si="264"/>
        <x:v>27.620000000000303</x:v>
      </x:c>
    </x:row>
    <x:row r="3361" spans="2:24" ht="14.95" hidden="1" thickTop="1" x14ac:dyDescent="0.25">
      <x:c r="B3361" t="s">
        <x:v>622</x:v>
      </x:c>
      <x:c r="C3361" t="s">
        <x:v>243</x:v>
      </x:c>
      <x:c r="D3361" t="s">
        <x:v>244</x:v>
      </x:c>
      <x:c r="E3361" t="s">
        <x:v>256</x:v>
      </x:c>
      <x:c r="F3361" t="s">
        <x:v>289</x:v>
      </x:c>
      <x:c r="G3361" s="2">
        <x:v>38237.879999999997</x:v>
      </x:c>
      <x:c r="J3361" t="s">
        <x:v>1281</x:v>
      </x:c>
      <x:c r="K3361" t="s">
        <x:v>2175</x:v>
      </x:c>
      <x:c r="L3361" t="s">
        <x:v>25</x:v>
      </x:c>
      <x:c r="M3361" t="s">
        <x:v>304</x:v>
      </x:c>
      <x:c r="N3361" t="s">
        <x:v>1282</x:v>
      </x:c>
      <x:c r="O3361" s="3">
        <x:v>0.42631999999999998</x:v>
      </x:c>
      <x:c r="P3361" s="3">
        <x:v>0.54313</x:v>
      </x:c>
      <x:c r="Q3361" s="3">
        <x:v>2.1420000000000002E-2</x:v>
      </x:c>
      <x:c r="R3361" s="3">
        <x:v>0</x:v>
      </x:c>
      <x:c r="S3361" s="3">
        <x:v>9.130000000000001E-3</x:v>
      </x:c>
      <x:c r="T3361" s="2">
        <x:f t="shared" si="260"/>
        <x:v>16301.57</x:v>
      </x:c>
      <x:c r="U3361" s="2">
        <x:f t="shared" si="261"/>
        <x:v>20768.14</x:v>
      </x:c>
      <x:c r="V3361" s="2">
        <x:f t="shared" si="262"/>
        <x:v>819.06</x:v>
      </x:c>
      <x:c r="W3361" s="2">
        <x:f t="shared" si="263"/>
        <x:v>0</x:v>
      </x:c>
      <x:c r="X3361" s="2">
        <x:f t="shared" si="264"/>
        <x:v>349.10999999999831</x:v>
      </x:c>
    </x:row>
    <x:row r="3362" spans="2:24" ht="14.95" hidden="1" thickTop="1" x14ac:dyDescent="0.25">
      <x:c r="B3362" t="s">
        <x:v>622</x:v>
      </x:c>
      <x:c r="C3362" t="s">
        <x:v>243</x:v>
      </x:c>
      <x:c r="D3362" t="s">
        <x:v>244</x:v>
      </x:c>
      <x:c r="E3362" t="s">
        <x:v>256</x:v>
      </x:c>
      <x:c r="F3362" t="s">
        <x:v>289</x:v>
      </x:c>
      <x:c r="G3362" s="2">
        <x:v>37555</x:v>
      </x:c>
      <x:c r="J3362" t="s">
        <x:v>1281</x:v>
      </x:c>
      <x:c r="K3362" t="s">
        <x:v>2175</x:v>
      </x:c>
      <x:c r="L3362" t="s">
        <x:v>25</x:v>
      </x:c>
      <x:c r="M3362" t="s">
        <x:v>258</x:v>
      </x:c>
      <x:c r="N3362" t="s">
        <x:v>1282</x:v>
      </x:c>
      <x:c r="O3362" s="3">
        <x:v>0.42631999999999998</x:v>
      </x:c>
      <x:c r="P3362" s="3">
        <x:v>0.54313</x:v>
      </x:c>
      <x:c r="Q3362" s="3">
        <x:v>2.1420000000000002E-2</x:v>
      </x:c>
      <x:c r="R3362" s="3">
        <x:v>0</x:v>
      </x:c>
      <x:c r="S3362" s="3">
        <x:v>9.130000000000001E-3</x:v>
      </x:c>
      <x:c r="T3362" s="2">
        <x:f t="shared" si="260"/>
        <x:v>16010.45</x:v>
      </x:c>
      <x:c r="U3362" s="2">
        <x:f t="shared" si="261"/>
        <x:v>20397.25</x:v>
      </x:c>
      <x:c r="V3362" s="2">
        <x:f t="shared" si="262"/>
        <x:v>804.43</x:v>
      </x:c>
      <x:c r="W3362" s="2">
        <x:f t="shared" si="263"/>
        <x:v>0</x:v>
      </x:c>
      <x:c r="X3362" s="2">
        <x:f t="shared" si="264"/>
        <x:v>342.86999999999932</x:v>
      </x:c>
    </x:row>
    <x:row r="3363" spans="2:24" ht="14.95" hidden="1" thickTop="1" x14ac:dyDescent="0.25">
      <x:c r="B3363" t="s">
        <x:v>622</x:v>
      </x:c>
      <x:c r="C3363" t="s">
        <x:v>243</x:v>
      </x:c>
      <x:c r="D3363" t="s">
        <x:v>244</x:v>
      </x:c>
      <x:c r="E3363" t="s">
        <x:v>256</x:v>
      </x:c>
      <x:c r="F3363" t="s">
        <x:v>289</x:v>
      </x:c>
      <x:c r="G3363" s="2">
        <x:v>6850.46</x:v>
      </x:c>
      <x:c r="J3363" t="s">
        <x:v>1348</x:v>
      </x:c>
      <x:c r="K3363" t="s">
        <x:v>2176</x:v>
      </x:c>
      <x:c r="L3363" t="s">
        <x:v>25</x:v>
      </x:c>
      <x:c r="M3363" t="s">
        <x:v>262</x:v>
      </x:c>
      <x:c r="N3363" t="s">
        <x:v>1349</x:v>
      </x:c>
      <x:c r="O3363" s="3">
        <x:v>0.42631999999999998</x:v>
      </x:c>
      <x:c r="P3363" s="3">
        <x:v>0.54313</x:v>
      </x:c>
      <x:c r="Q3363" s="3">
        <x:v>2.1420000000000002E-2</x:v>
      </x:c>
      <x:c r="R3363" s="3">
        <x:v>0</x:v>
      </x:c>
      <x:c r="S3363" s="3">
        <x:v>9.130000000000001E-3</x:v>
      </x:c>
      <x:c r="T3363" s="2">
        <x:f t="shared" si="260"/>
        <x:v>2920.49</x:v>
      </x:c>
      <x:c r="U3363" s="2">
        <x:f t="shared" si="261"/>
        <x:v>3720.69</x:v>
      </x:c>
      <x:c r="V3363" s="2">
        <x:f t="shared" si="262"/>
        <x:v>146.74</x:v>
      </x:c>
      <x:c r="W3363" s="2">
        <x:f t="shared" si="263"/>
        <x:v>0</x:v>
      </x:c>
      <x:c r="X3363" s="2">
        <x:f t="shared" si="264"/>
        <x:v>62.540000000000191</x:v>
      </x:c>
    </x:row>
    <x:row r="3364" spans="2:24" ht="14.95" hidden="1" thickTop="1" x14ac:dyDescent="0.25">
      <x:c r="B3364" t="s">
        <x:v>622</x:v>
      </x:c>
      <x:c r="C3364" t="s">
        <x:v>243</x:v>
      </x:c>
      <x:c r="D3364" t="s">
        <x:v>244</x:v>
      </x:c>
      <x:c r="E3364" t="s">
        <x:v>256</x:v>
      </x:c>
      <x:c r="F3364" t="s">
        <x:v>289</x:v>
      </x:c>
      <x:c r="G3364" s="2">
        <x:v>5031.84</x:v>
      </x:c>
      <x:c r="J3364" t="s">
        <x:v>1348</x:v>
      </x:c>
      <x:c r="K3364" t="s">
        <x:v>2176</x:v>
      </x:c>
      <x:c r="L3364" t="s">
        <x:v>25</x:v>
      </x:c>
      <x:c r="M3364" t="s">
        <x:v>263</x:v>
      </x:c>
      <x:c r="N3364" t="s">
        <x:v>1349</x:v>
      </x:c>
      <x:c r="O3364" s="3">
        <x:v>0.42631999999999998</x:v>
      </x:c>
      <x:c r="P3364" s="3">
        <x:v>0.54313</x:v>
      </x:c>
      <x:c r="Q3364" s="3">
        <x:v>2.1420000000000002E-2</x:v>
      </x:c>
      <x:c r="R3364" s="3">
        <x:v>0</x:v>
      </x:c>
      <x:c r="S3364" s="3">
        <x:v>9.130000000000001E-3</x:v>
      </x:c>
      <x:c r="T3364" s="2">
        <x:f t="shared" si="260"/>
        <x:v>2145.17</x:v>
      </x:c>
      <x:c r="U3364" s="2">
        <x:f t="shared" si="261"/>
        <x:v>2732.94</x:v>
      </x:c>
      <x:c r="V3364" s="2">
        <x:f t="shared" si="262"/>
        <x:v>107.78</x:v>
      </x:c>
      <x:c r="W3364" s="2">
        <x:f t="shared" si="263"/>
        <x:v>0</x:v>
      </x:c>
      <x:c r="X3364" s="2">
        <x:f t="shared" si="264"/>
        <x:v>45.950000000000017</x:v>
      </x:c>
    </x:row>
    <x:row r="3365" spans="2:24" ht="14.95" hidden="1" thickTop="1" x14ac:dyDescent="0.25">
      <x:c r="B3365" t="s">
        <x:v>622</x:v>
      </x:c>
      <x:c r="C3365" t="s">
        <x:v>243</x:v>
      </x:c>
      <x:c r="D3365" t="s">
        <x:v>244</x:v>
      </x:c>
      <x:c r="E3365" t="s">
        <x:v>256</x:v>
      </x:c>
      <x:c r="F3365" t="s">
        <x:v>289</x:v>
      </x:c>
      <x:c r="G3365" s="2">
        <x:v>36214.83</x:v>
      </x:c>
      <x:c r="J3365" t="s">
        <x:v>1348</x:v>
      </x:c>
      <x:c r="K3365" t="s">
        <x:v>2176</x:v>
      </x:c>
      <x:c r="L3365" t="s">
        <x:v>25</x:v>
      </x:c>
      <x:c r="M3365" t="s">
        <x:v>304</x:v>
      </x:c>
      <x:c r="N3365" t="s">
        <x:v>1349</x:v>
      </x:c>
      <x:c r="O3365" s="3">
        <x:v>0.42631999999999998</x:v>
      </x:c>
      <x:c r="P3365" s="3">
        <x:v>0.54313</x:v>
      </x:c>
      <x:c r="Q3365" s="3">
        <x:v>2.1420000000000002E-2</x:v>
      </x:c>
      <x:c r="R3365" s="3">
        <x:v>0</x:v>
      </x:c>
      <x:c r="S3365" s="3">
        <x:v>9.130000000000001E-3</x:v>
      </x:c>
      <x:c r="T3365" s="2">
        <x:f t="shared" si="260"/>
        <x:v>15439.11</x:v>
      </x:c>
      <x:c r="U3365" s="2">
        <x:f t="shared" si="261"/>
        <x:v>19669.36</x:v>
      </x:c>
      <x:c r="V3365" s="2">
        <x:f t="shared" si="262"/>
        <x:v>775.72</x:v>
      </x:c>
      <x:c r="W3365" s="2">
        <x:f t="shared" si="263"/>
        <x:v>0</x:v>
      </x:c>
      <x:c r="X3365" s="2">
        <x:f t="shared" si="264"/>
        <x:v>330.64000000000055</x:v>
      </x:c>
    </x:row>
    <x:row r="3366" spans="2:24" ht="14.95" hidden="1" thickTop="1" x14ac:dyDescent="0.25">
      <x:c r="B3366" t="s">
        <x:v>622</x:v>
      </x:c>
      <x:c r="C3366" t="s">
        <x:v>243</x:v>
      </x:c>
      <x:c r="D3366" t="s">
        <x:v>244</x:v>
      </x:c>
      <x:c r="E3366" t="s">
        <x:v>256</x:v>
      </x:c>
      <x:c r="F3366" t="s">
        <x:v>289</x:v>
      </x:c>
      <x:c r="G3366" s="2">
        <x:v>25973.200000000001</x:v>
      </x:c>
      <x:c r="J3366" t="s">
        <x:v>1348</x:v>
      </x:c>
      <x:c r="K3366" t="s">
        <x:v>2176</x:v>
      </x:c>
      <x:c r="L3366" t="s">
        <x:v>25</x:v>
      </x:c>
      <x:c r="M3366" t="s">
        <x:v>258</x:v>
      </x:c>
      <x:c r="N3366" t="s">
        <x:v>1349</x:v>
      </x:c>
      <x:c r="O3366" s="3">
        <x:v>0.42631999999999998</x:v>
      </x:c>
      <x:c r="P3366" s="3">
        <x:v>0.54313</x:v>
      </x:c>
      <x:c r="Q3366" s="3">
        <x:v>2.1420000000000002E-2</x:v>
      </x:c>
      <x:c r="R3366" s="3">
        <x:v>0</x:v>
      </x:c>
      <x:c r="S3366" s="3">
        <x:v>9.130000000000001E-3</x:v>
      </x:c>
      <x:c r="T3366" s="2">
        <x:f t="shared" si="260"/>
        <x:v>11072.89</x:v>
      </x:c>
      <x:c r="U3366" s="2">
        <x:f t="shared" si="261"/>
        <x:v>14106.82</x:v>
      </x:c>
      <x:c r="V3366" s="2">
        <x:f t="shared" si="262"/>
        <x:v>556.35</x:v>
      </x:c>
      <x:c r="W3366" s="2">
        <x:f t="shared" si="263"/>
        <x:v>0</x:v>
      </x:c>
      <x:c r="X3366" s="2">
        <x:f t="shared" si="264"/>
        <x:v>237.14000000000158</x:v>
      </x:c>
    </x:row>
    <x:row r="3367" spans="2:24" ht="14.95" hidden="1" thickTop="1" x14ac:dyDescent="0.25">
      <x:c r="B3367" t="s">
        <x:v>622</x:v>
      </x:c>
      <x:c r="C3367" t="s">
        <x:v>243</x:v>
      </x:c>
      <x:c r="D3367" t="s">
        <x:v>244</x:v>
      </x:c>
      <x:c r="E3367" t="s">
        <x:v>256</x:v>
      </x:c>
      <x:c r="F3367" t="s">
        <x:v>289</x:v>
      </x:c>
      <x:c r="G3367" s="2">
        <x:v>9014.16</x:v>
      </x:c>
      <x:c r="J3367" t="s">
        <x:v>1350</x:v>
      </x:c>
      <x:c r="K3367" t="s">
        <x:v>2177</x:v>
      </x:c>
      <x:c r="L3367" t="s">
        <x:v>25</x:v>
      </x:c>
      <x:c r="M3367" t="s">
        <x:v>262</x:v>
      </x:c>
      <x:c r="N3367" t="s">
        <x:v>1351</x:v>
      </x:c>
      <x:c r="O3367" s="3">
        <x:v>0.42631999999999998</x:v>
      </x:c>
      <x:c r="P3367" s="3">
        <x:v>0.54313</x:v>
      </x:c>
      <x:c r="Q3367" s="3">
        <x:v>2.1420000000000002E-2</x:v>
      </x:c>
      <x:c r="R3367" s="3">
        <x:v>0</x:v>
      </x:c>
      <x:c r="S3367" s="3">
        <x:v>9.130000000000001E-3</x:v>
      </x:c>
      <x:c r="T3367" s="2">
        <x:f t="shared" si="260"/>
        <x:v>3842.92</x:v>
      </x:c>
      <x:c r="U3367" s="2">
        <x:f t="shared" si="261"/>
        <x:v>4895.8599999999997</x:v>
      </x:c>
      <x:c r="V3367" s="2">
        <x:f t="shared" si="262"/>
        <x:v>193.08</x:v>
      </x:c>
      <x:c r="W3367" s="2">
        <x:f t="shared" si="263"/>
        <x:v>0</x:v>
      </x:c>
      <x:c r="X3367" s="2">
        <x:f t="shared" si="264"/>
        <x:v>82.300000000000097</x:v>
      </x:c>
    </x:row>
    <x:row r="3368" spans="2:24" ht="14.95" hidden="1" thickTop="1" x14ac:dyDescent="0.25">
      <x:c r="B3368" t="s">
        <x:v>622</x:v>
      </x:c>
      <x:c r="C3368" t="s">
        <x:v>243</x:v>
      </x:c>
      <x:c r="D3368" t="s">
        <x:v>244</x:v>
      </x:c>
      <x:c r="E3368" t="s">
        <x:v>256</x:v>
      </x:c>
      <x:c r="F3368" t="s">
        <x:v>289</x:v>
      </x:c>
      <x:c r="G3368" s="2">
        <x:v>7918.24</x:v>
      </x:c>
      <x:c r="J3368" t="s">
        <x:v>1350</x:v>
      </x:c>
      <x:c r="K3368" t="s">
        <x:v>2177</x:v>
      </x:c>
      <x:c r="L3368" t="s">
        <x:v>25</x:v>
      </x:c>
      <x:c r="M3368" t="s">
        <x:v>263</x:v>
      </x:c>
      <x:c r="N3368" t="s">
        <x:v>1351</x:v>
      </x:c>
      <x:c r="O3368" s="3">
        <x:v>0.42631999999999998</x:v>
      </x:c>
      <x:c r="P3368" s="3">
        <x:v>0.54313</x:v>
      </x:c>
      <x:c r="Q3368" s="3">
        <x:v>2.1420000000000002E-2</x:v>
      </x:c>
      <x:c r="R3368" s="3">
        <x:v>0</x:v>
      </x:c>
      <x:c r="S3368" s="3">
        <x:v>9.130000000000001E-3</x:v>
      </x:c>
      <x:c r="T3368" s="2">
        <x:f t="shared" si="260"/>
        <x:v>3375.7</x:v>
      </x:c>
      <x:c r="U3368" s="2">
        <x:f t="shared" si="261"/>
        <x:v>4300.63</x:v>
      </x:c>
      <x:c r="V3368" s="2">
        <x:f t="shared" si="262"/>
        <x:v>169.61</x:v>
      </x:c>
      <x:c r="W3368" s="2">
        <x:f t="shared" si="263"/>
        <x:v>0</x:v>
      </x:c>
      <x:c r="X3368" s="2">
        <x:f t="shared" si="264"/>
        <x:v>72.299999999999841</x:v>
      </x:c>
    </x:row>
    <x:row r="3369" spans="2:24" ht="14.95" hidden="1" thickTop="1" x14ac:dyDescent="0.25">
      <x:c r="B3369" t="s">
        <x:v>622</x:v>
      </x:c>
      <x:c r="C3369" t="s">
        <x:v>243</x:v>
      </x:c>
      <x:c r="D3369" t="s">
        <x:v>244</x:v>
      </x:c>
      <x:c r="E3369" t="s">
        <x:v>256</x:v>
      </x:c>
      <x:c r="F3369" t="s">
        <x:v>289</x:v>
      </x:c>
      <x:c r="G3369" s="2">
        <x:v>33521.79</x:v>
      </x:c>
      <x:c r="J3369" t="s">
        <x:v>1350</x:v>
      </x:c>
      <x:c r="K3369" t="s">
        <x:v>2177</x:v>
      </x:c>
      <x:c r="L3369" t="s">
        <x:v>25</x:v>
      </x:c>
      <x:c r="M3369" t="s">
        <x:v>304</x:v>
      </x:c>
      <x:c r="N3369" t="s">
        <x:v>1351</x:v>
      </x:c>
      <x:c r="O3369" s="3">
        <x:v>0.42631999999999998</x:v>
      </x:c>
      <x:c r="P3369" s="3">
        <x:v>0.54313</x:v>
      </x:c>
      <x:c r="Q3369" s="3">
        <x:v>2.1420000000000002E-2</x:v>
      </x:c>
      <x:c r="R3369" s="3">
        <x:v>0</x:v>
      </x:c>
      <x:c r="S3369" s="3">
        <x:v>9.130000000000001E-3</x:v>
      </x:c>
      <x:c r="T3369" s="2">
        <x:f t="shared" si="260"/>
        <x:v>14291.01</x:v>
      </x:c>
      <x:c r="U3369" s="2">
        <x:f t="shared" si="261"/>
        <x:v>18206.689999999999</x:v>
      </x:c>
      <x:c r="V3369" s="2">
        <x:f t="shared" si="262"/>
        <x:v>718.04</x:v>
      </x:c>
      <x:c r="W3369" s="2">
        <x:f t="shared" si="263"/>
        <x:v>0</x:v>
      </x:c>
      <x:c r="X3369" s="2">
        <x:f t="shared" si="264"/>
        <x:v>306.05000000000018</x:v>
      </x:c>
    </x:row>
    <x:row r="3370" spans="2:24" ht="14.95" hidden="1" thickTop="1" x14ac:dyDescent="0.25">
      <x:c r="B3370" t="s">
        <x:v>622</x:v>
      </x:c>
      <x:c r="C3370" t="s">
        <x:v>243</x:v>
      </x:c>
      <x:c r="D3370" t="s">
        <x:v>244</x:v>
      </x:c>
      <x:c r="E3370" t="s">
        <x:v>256</x:v>
      </x:c>
      <x:c r="F3370" t="s">
        <x:v>289</x:v>
      </x:c>
      <x:c r="G3370" s="2">
        <x:v>35018.199999999997</x:v>
      </x:c>
      <x:c r="J3370" t="s">
        <x:v>1350</x:v>
      </x:c>
      <x:c r="K3370" t="s">
        <x:v>2177</x:v>
      </x:c>
      <x:c r="L3370" t="s">
        <x:v>25</x:v>
      </x:c>
      <x:c r="M3370" t="s">
        <x:v>258</x:v>
      </x:c>
      <x:c r="N3370" t="s">
        <x:v>1351</x:v>
      </x:c>
      <x:c r="O3370" s="3">
        <x:v>0.42631999999999998</x:v>
      </x:c>
      <x:c r="P3370" s="3">
        <x:v>0.54313</x:v>
      </x:c>
      <x:c r="Q3370" s="3">
        <x:v>2.1420000000000002E-2</x:v>
      </x:c>
      <x:c r="R3370" s="3">
        <x:v>0</x:v>
      </x:c>
      <x:c r="S3370" s="3">
        <x:v>9.130000000000001E-3</x:v>
      </x:c>
      <x:c r="T3370" s="2">
        <x:f t="shared" si="260"/>
        <x:v>14928.96</x:v>
      </x:c>
      <x:c r="U3370" s="2">
        <x:f t="shared" si="261"/>
        <x:v>19019.43</x:v>
      </x:c>
      <x:c r="V3370" s="2">
        <x:f t="shared" si="262"/>
        <x:v>750.09</x:v>
      </x:c>
      <x:c r="W3370" s="2">
        <x:f t="shared" si="263"/>
        <x:v>0</x:v>
      </x:c>
      <x:c r="X3370" s="2">
        <x:f t="shared" si="264"/>
        <x:v>319.71999999999764</x:v>
      </x:c>
    </x:row>
    <x:row r="3371" spans="2:24" ht="14.95" hidden="1" thickTop="1" x14ac:dyDescent="0.25">
      <x:c r="B3371" t="s">
        <x:v>622</x:v>
      </x:c>
      <x:c r="C3371" t="s">
        <x:v>243</x:v>
      </x:c>
      <x:c r="D3371" t="s">
        <x:v>244</x:v>
      </x:c>
      <x:c r="E3371" t="s">
        <x:v>256</x:v>
      </x:c>
      <x:c r="F3371" t="s">
        <x:v>289</x:v>
      </x:c>
      <x:c r="G3371" s="2">
        <x:v>11238.49</x:v>
      </x:c>
      <x:c r="J3371" t="s">
        <x:v>1283</x:v>
      </x:c>
      <x:c r="K3371" t="s">
        <x:v>2178</x:v>
      </x:c>
      <x:c r="L3371" t="s">
        <x:v>25</x:v>
      </x:c>
      <x:c r="M3371" t="s">
        <x:v>262</x:v>
      </x:c>
      <x:c r="N3371" t="s">
        <x:v>1284</x:v>
      </x:c>
      <x:c r="O3371" s="3">
        <x:v>0.42631999999999998</x:v>
      </x:c>
      <x:c r="P3371" s="3">
        <x:v>0.54313</x:v>
      </x:c>
      <x:c r="Q3371" s="3">
        <x:v>2.1420000000000002E-2</x:v>
      </x:c>
      <x:c r="R3371" s="3">
        <x:v>0</x:v>
      </x:c>
      <x:c r="S3371" s="3">
        <x:v>9.130000000000001E-3</x:v>
      </x:c>
      <x:c r="T3371" s="2">
        <x:f t="shared" si="260"/>
        <x:v>4791.1899999999996</x:v>
      </x:c>
      <x:c r="U3371" s="2">
        <x:f t="shared" si="261"/>
        <x:v>6103.96</x:v>
      </x:c>
      <x:c r="V3371" s="2">
        <x:f t="shared" si="262"/>
        <x:v>240.73</x:v>
      </x:c>
      <x:c r="W3371" s="2">
        <x:f t="shared" si="263"/>
        <x:v>0</x:v>
      </x:c>
      <x:c r="X3371" s="2">
        <x:f t="shared" si="264"/>
        <x:v>102.61000000000016</x:v>
      </x:c>
    </x:row>
    <x:row r="3372" spans="2:24" ht="14.95" hidden="1" thickTop="1" x14ac:dyDescent="0.25">
      <x:c r="B3372" t="s">
        <x:v>622</x:v>
      </x:c>
      <x:c r="C3372" t="s">
        <x:v>243</x:v>
      </x:c>
      <x:c r="D3372" t="s">
        <x:v>244</x:v>
      </x:c>
      <x:c r="E3372" t="s">
        <x:v>256</x:v>
      </x:c>
      <x:c r="F3372" t="s">
        <x:v>289</x:v>
      </x:c>
      <x:c r="G3372" s="2">
        <x:v>9349.42</x:v>
      </x:c>
      <x:c r="J3372" t="s">
        <x:v>1283</x:v>
      </x:c>
      <x:c r="K3372" t="s">
        <x:v>2178</x:v>
      </x:c>
      <x:c r="L3372" t="s">
        <x:v>25</x:v>
      </x:c>
      <x:c r="M3372" t="s">
        <x:v>263</x:v>
      </x:c>
      <x:c r="N3372" t="s">
        <x:v>1284</x:v>
      </x:c>
      <x:c r="O3372" s="3">
        <x:v>0.42631999999999998</x:v>
      </x:c>
      <x:c r="P3372" s="3">
        <x:v>0.54313</x:v>
      </x:c>
      <x:c r="Q3372" s="3">
        <x:v>2.1420000000000002E-2</x:v>
      </x:c>
      <x:c r="R3372" s="3">
        <x:v>0</x:v>
      </x:c>
      <x:c r="S3372" s="3">
        <x:v>9.130000000000001E-3</x:v>
      </x:c>
      <x:c r="T3372" s="2">
        <x:f t="shared" si="260"/>
        <x:v>3985.84</x:v>
      </x:c>
      <x:c r="U3372" s="2">
        <x:f t="shared" si="261"/>
        <x:v>5077.95</x:v>
      </x:c>
      <x:c r="V3372" s="2">
        <x:f t="shared" si="262"/>
        <x:v>200.26</x:v>
      </x:c>
      <x:c r="W3372" s="2">
        <x:f t="shared" si="263"/>
        <x:v>0</x:v>
      </x:c>
      <x:c r="X3372" s="2">
        <x:f t="shared" si="264"/>
        <x:v>85.370000000000118</x:v>
      </x:c>
    </x:row>
    <x:row r="3373" spans="2:24" ht="14.95" hidden="1" thickTop="1" x14ac:dyDescent="0.25">
      <x:c r="B3373" t="s">
        <x:v>622</x:v>
      </x:c>
      <x:c r="C3373" t="s">
        <x:v>243</x:v>
      </x:c>
      <x:c r="D3373" t="s">
        <x:v>244</x:v>
      </x:c>
      <x:c r="E3373" t="s">
        <x:v>256</x:v>
      </x:c>
      <x:c r="F3373" t="s">
        <x:v>289</x:v>
      </x:c>
      <x:c r="G3373" s="2">
        <x:v>49871.360000000001</x:v>
      </x:c>
      <x:c r="J3373" t="s">
        <x:v>1283</x:v>
      </x:c>
      <x:c r="K3373" t="s">
        <x:v>2178</x:v>
      </x:c>
      <x:c r="L3373" t="s">
        <x:v>25</x:v>
      </x:c>
      <x:c r="M3373" t="s">
        <x:v>304</x:v>
      </x:c>
      <x:c r="N3373" t="s">
        <x:v>1284</x:v>
      </x:c>
      <x:c r="O3373" s="3">
        <x:v>0.42631999999999998</x:v>
      </x:c>
      <x:c r="P3373" s="3">
        <x:v>0.54313</x:v>
      </x:c>
      <x:c r="Q3373" s="3">
        <x:v>2.1420000000000002E-2</x:v>
      </x:c>
      <x:c r="R3373" s="3">
        <x:v>0</x:v>
      </x:c>
      <x:c r="S3373" s="3">
        <x:v>9.130000000000001E-3</x:v>
      </x:c>
      <x:c r="T3373" s="2">
        <x:f t="shared" si="260"/>
        <x:v>21261.16</x:v>
      </x:c>
      <x:c r="U3373" s="2">
        <x:f t="shared" si="261"/>
        <x:v>27086.63</x:v>
      </x:c>
      <x:c r="V3373" s="2">
        <x:f t="shared" si="262"/>
        <x:v>1068.24</x:v>
      </x:c>
      <x:c r="W3373" s="2">
        <x:f t="shared" si="263"/>
        <x:v>0</x:v>
      </x:c>
      <x:c r="X3373" s="2">
        <x:f t="shared" si="264"/>
        <x:v>455.3299999999997</x:v>
      </x:c>
    </x:row>
    <x:row r="3374" spans="2:24" ht="14.95" hidden="1" thickTop="1" x14ac:dyDescent="0.25">
      <x:c r="B3374" t="s">
        <x:v>622</x:v>
      </x:c>
      <x:c r="C3374" t="s">
        <x:v>243</x:v>
      </x:c>
      <x:c r="D3374" t="s">
        <x:v>244</x:v>
      </x:c>
      <x:c r="E3374" t="s">
        <x:v>256</x:v>
      </x:c>
      <x:c r="F3374" t="s">
        <x:v>289</x:v>
      </x:c>
      <x:c r="G3374" s="2">
        <x:v>58122.51</x:v>
      </x:c>
      <x:c r="J3374" t="s">
        <x:v>1283</x:v>
      </x:c>
      <x:c r="K3374" t="s">
        <x:v>2178</x:v>
      </x:c>
      <x:c r="L3374" t="s">
        <x:v>25</x:v>
      </x:c>
      <x:c r="M3374" t="s">
        <x:v>258</x:v>
      </x:c>
      <x:c r="N3374" t="s">
        <x:v>1284</x:v>
      </x:c>
      <x:c r="O3374" s="3">
        <x:v>0.42631999999999998</x:v>
      </x:c>
      <x:c r="P3374" s="3">
        <x:v>0.54313</x:v>
      </x:c>
      <x:c r="Q3374" s="3">
        <x:v>2.1420000000000002E-2</x:v>
      </x:c>
      <x:c r="R3374" s="3">
        <x:v>0</x:v>
      </x:c>
      <x:c r="S3374" s="3">
        <x:v>9.130000000000001E-3</x:v>
      </x:c>
      <x:c r="T3374" s="2">
        <x:f t="shared" si="260"/>
        <x:v>24778.79</x:v>
      </x:c>
      <x:c r="U3374" s="2">
        <x:f t="shared" si="261"/>
        <x:v>31568.080000000002</x:v>
      </x:c>
      <x:c r="V3374" s="2">
        <x:f t="shared" si="262"/>
        <x:v>1244.98</x:v>
      </x:c>
      <x:c r="W3374" s="2">
        <x:f t="shared" si="263"/>
        <x:v>0</x:v>
      </x:c>
      <x:c r="X3374" s="2">
        <x:f t="shared" si="264"/>
        <x:v>530.6599999999994</x:v>
      </x:c>
    </x:row>
    <x:row r="3375" spans="2:24" ht="14.95" hidden="1" thickTop="1" x14ac:dyDescent="0.25">
      <x:c r="B3375" t="s">
        <x:v>622</x:v>
      </x:c>
      <x:c r="C3375" t="s">
        <x:v>243</x:v>
      </x:c>
      <x:c r="D3375" t="s">
        <x:v>244</x:v>
      </x:c>
      <x:c r="E3375" t="s">
        <x:v>256</x:v>
      </x:c>
      <x:c r="F3375" t="s">
        <x:v>289</x:v>
      </x:c>
      <x:c r="G3375" s="2">
        <x:v>5220.75</x:v>
      </x:c>
      <x:c r="J3375" t="s">
        <x:v>1381</x:v>
      </x:c>
      <x:c r="K3375" t="s">
        <x:v>2179</x:v>
      </x:c>
      <x:c r="L3375" t="s">
        <x:v>25</x:v>
      </x:c>
      <x:c r="M3375" t="s">
        <x:v>262</x:v>
      </x:c>
      <x:c r="N3375" t="s">
        <x:v>1382</x:v>
      </x:c>
      <x:c r="O3375" s="3">
        <x:v>0.42631999999999998</x:v>
      </x:c>
      <x:c r="P3375" s="3">
        <x:v>0.54313</x:v>
      </x:c>
      <x:c r="Q3375" s="3">
        <x:v>2.1420000000000002E-2</x:v>
      </x:c>
      <x:c r="R3375" s="3">
        <x:v>0</x:v>
      </x:c>
      <x:c r="S3375" s="3">
        <x:v>9.130000000000001E-3</x:v>
      </x:c>
      <x:c r="T3375" s="2">
        <x:f t="shared" si="260"/>
        <x:v>2225.71</x:v>
      </x:c>
      <x:c r="U3375" s="2">
        <x:f t="shared" si="261"/>
        <x:v>2835.55</x:v>
      </x:c>
      <x:c r="V3375" s="2">
        <x:f t="shared" si="262"/>
        <x:v>111.83</x:v>
      </x:c>
      <x:c r="W3375" s="2">
        <x:f t="shared" si="263"/>
        <x:v>0</x:v>
      </x:c>
      <x:c r="X3375" s="2">
        <x:f t="shared" si="264"/>
        <x:v>47.659999999999783</x:v>
      </x:c>
    </x:row>
    <x:row r="3376" spans="2:24" ht="14.95" hidden="1" thickTop="1" x14ac:dyDescent="0.25">
      <x:c r="B3376" t="s">
        <x:v>622</x:v>
      </x:c>
      <x:c r="C3376" t="s">
        <x:v>243</x:v>
      </x:c>
      <x:c r="D3376" t="s">
        <x:v>244</x:v>
      </x:c>
      <x:c r="E3376" t="s">
        <x:v>256</x:v>
      </x:c>
      <x:c r="F3376" t="s">
        <x:v>289</x:v>
      </x:c>
      <x:c r="G3376" s="2">
        <x:v>65143.18</x:v>
      </x:c>
      <x:c r="J3376" t="s">
        <x:v>1381</x:v>
      </x:c>
      <x:c r="K3376" t="s">
        <x:v>2179</x:v>
      </x:c>
      <x:c r="L3376" t="s">
        <x:v>25</x:v>
      </x:c>
      <x:c r="M3376" t="s">
        <x:v>304</x:v>
      </x:c>
      <x:c r="N3376" t="s">
        <x:v>1382</x:v>
      </x:c>
      <x:c r="O3376" s="3">
        <x:v>0.42631999999999998</x:v>
      </x:c>
      <x:c r="P3376" s="3">
        <x:v>0.54313</x:v>
      </x:c>
      <x:c r="Q3376" s="3">
        <x:v>2.1420000000000002E-2</x:v>
      </x:c>
      <x:c r="R3376" s="3">
        <x:v>0</x:v>
      </x:c>
      <x:c r="S3376" s="3">
        <x:v>9.130000000000001E-3</x:v>
      </x:c>
      <x:c r="T3376" s="2">
        <x:f t="shared" si="260"/>
        <x:v>27771.84</x:v>
      </x:c>
      <x:c r="U3376" s="2">
        <x:f t="shared" si="261"/>
        <x:v>35381.22</x:v>
      </x:c>
      <x:c r="V3376" s="2">
        <x:f t="shared" si="262"/>
        <x:v>1395.37</x:v>
      </x:c>
      <x:c r="W3376" s="2">
        <x:f t="shared" si="263"/>
        <x:v>0</x:v>
      </x:c>
      <x:c r="X3376" s="2">
        <x:f t="shared" si="264"/>
        <x:v>594.74999999999545</x:v>
      </x:c>
    </x:row>
    <x:row r="3377" spans="2:24" ht="14.95" hidden="1" thickTop="1" x14ac:dyDescent="0.25">
      <x:c r="B3377" t="s">
        <x:v>622</x:v>
      </x:c>
      <x:c r="C3377" t="s">
        <x:v>243</x:v>
      </x:c>
      <x:c r="D3377" t="s">
        <x:v>244</x:v>
      </x:c>
      <x:c r="E3377" t="s">
        <x:v>256</x:v>
      </x:c>
      <x:c r="F3377" t="s">
        <x:v>303</x:v>
      </x:c>
      <x:c r="G3377" s="2">
        <x:v>6085.99</x:v>
      </x:c>
      <x:c r="J3377" t="s">
        <x:v>1381</x:v>
      </x:c>
      <x:c r="K3377" t="s">
        <x:v>2179</x:v>
      </x:c>
      <x:c r="L3377" t="s">
        <x:v>25</x:v>
      </x:c>
      <x:c r="M3377" t="s">
        <x:v>271</x:v>
      </x:c>
      <x:c r="N3377" t="s">
        <x:v>1382</x:v>
      </x:c>
      <x:c r="O3377" s="3">
        <x:v>0.42631999999999998</x:v>
      </x:c>
      <x:c r="P3377" s="3">
        <x:v>0.54313</x:v>
      </x:c>
      <x:c r="Q3377" s="3">
        <x:v>2.1420000000000002E-2</x:v>
      </x:c>
      <x:c r="R3377" s="3">
        <x:v>0</x:v>
      </x:c>
      <x:c r="S3377" s="3">
        <x:v>9.130000000000001E-3</x:v>
      </x:c>
      <x:c r="T3377" s="2">
        <x:f t="shared" si="260"/>
        <x:v>2594.58</x:v>
      </x:c>
      <x:c r="U3377" s="2">
        <x:f t="shared" si="261"/>
        <x:v>3305.48</x:v>
      </x:c>
      <x:c r="V3377" s="2">
        <x:f t="shared" si="262"/>
        <x:v>130.36000000000001</x:v>
      </x:c>
      <x:c r="W3377" s="2">
        <x:f t="shared" si="263"/>
        <x:v>0</x:v>
      </x:c>
      <x:c r="X3377" s="2">
        <x:f t="shared" si="264"/>
        <x:v>55.569999999999823</x:v>
      </x:c>
    </x:row>
    <x:row r="3378" spans="2:24" ht="14.95" hidden="1" thickTop="1" x14ac:dyDescent="0.25">
      <x:c r="B3378" t="s">
        <x:v>622</x:v>
      </x:c>
      <x:c r="C3378" t="s">
        <x:v>243</x:v>
      </x:c>
      <x:c r="D3378" t="s">
        <x:v>244</x:v>
      </x:c>
      <x:c r="E3378" t="s">
        <x:v>256</x:v>
      </x:c>
      <x:c r="F3378" t="s">
        <x:v>289</x:v>
      </x:c>
      <x:c r="G3378" s="2">
        <x:v>6644.71</x:v>
      </x:c>
      <x:c r="J3378" t="s">
        <x:v>1285</x:v>
      </x:c>
      <x:c r="K3378" t="s">
        <x:v>2180</x:v>
      </x:c>
      <x:c r="L3378" t="s">
        <x:v>25</x:v>
      </x:c>
      <x:c r="M3378" t="s">
        <x:v>262</x:v>
      </x:c>
      <x:c r="N3378" t="s">
        <x:v>1286</x:v>
      </x:c>
      <x:c r="O3378" s="3">
        <x:v>0.42631999999999998</x:v>
      </x:c>
      <x:c r="P3378" s="3">
        <x:v>0.54313</x:v>
      </x:c>
      <x:c r="Q3378" s="3">
        <x:v>2.1420000000000002E-2</x:v>
      </x:c>
      <x:c r="R3378" s="3">
        <x:v>0</x:v>
      </x:c>
      <x:c r="S3378" s="3">
        <x:v>9.130000000000001E-3</x:v>
      </x:c>
      <x:c r="T3378" s="2">
        <x:f t="shared" si="260"/>
        <x:v>2832.77</x:v>
      </x:c>
      <x:c r="U3378" s="2">
        <x:f t="shared" si="261"/>
        <x:v>3608.94</x:v>
      </x:c>
      <x:c r="V3378" s="2">
        <x:f t="shared" si="262"/>
        <x:v>142.33000000000001</x:v>
      </x:c>
      <x:c r="W3378" s="2">
        <x:f t="shared" si="263"/>
        <x:v>0</x:v>
      </x:c>
      <x:c r="X3378" s="2">
        <x:f t="shared" si="264"/>
        <x:v>60.669999999999987</x:v>
      </x:c>
    </x:row>
    <x:row r="3379" spans="2:24" ht="14.95" hidden="1" thickTop="1" x14ac:dyDescent="0.25">
      <x:c r="B3379" t="s">
        <x:v>622</x:v>
      </x:c>
      <x:c r="C3379" t="s">
        <x:v>243</x:v>
      </x:c>
      <x:c r="D3379" t="s">
        <x:v>244</x:v>
      </x:c>
      <x:c r="E3379" t="s">
        <x:v>256</x:v>
      </x:c>
      <x:c r="F3379" t="s">
        <x:v>289</x:v>
      </x:c>
      <x:c r="G3379" s="2">
        <x:v>7962.36</x:v>
      </x:c>
      <x:c r="J3379" t="s">
        <x:v>1285</x:v>
      </x:c>
      <x:c r="K3379" t="s">
        <x:v>2180</x:v>
      </x:c>
      <x:c r="L3379" t="s">
        <x:v>25</x:v>
      </x:c>
      <x:c r="M3379" t="s">
        <x:v>263</x:v>
      </x:c>
      <x:c r="N3379" t="s">
        <x:v>1286</x:v>
      </x:c>
      <x:c r="O3379" s="3">
        <x:v>0.42631999999999998</x:v>
      </x:c>
      <x:c r="P3379" s="3">
        <x:v>0.54313</x:v>
      </x:c>
      <x:c r="Q3379" s="3">
        <x:v>2.1420000000000002E-2</x:v>
      </x:c>
      <x:c r="R3379" s="3">
        <x:v>0</x:v>
      </x:c>
      <x:c r="S3379" s="3">
        <x:v>9.130000000000001E-3</x:v>
      </x:c>
      <x:c r="T3379" s="2">
        <x:f t="shared" si="260"/>
        <x:v>3394.51</x:v>
      </x:c>
      <x:c r="U3379" s="2">
        <x:f t="shared" si="261"/>
        <x:v>4324.6000000000004</x:v>
      </x:c>
      <x:c r="V3379" s="2">
        <x:f t="shared" si="262"/>
        <x:v>170.55</x:v>
      </x:c>
      <x:c r="W3379" s="2">
        <x:f t="shared" si="263"/>
        <x:v>0</x:v>
      </x:c>
      <x:c r="X3379" s="2">
        <x:f t="shared" si="264"/>
        <x:v>72.699999999999079</x:v>
      </x:c>
    </x:row>
    <x:row r="3380" spans="2:24" ht="14.95" hidden="1" thickTop="1" x14ac:dyDescent="0.25">
      <x:c r="B3380" t="s">
        <x:v>622</x:v>
      </x:c>
      <x:c r="C3380" t="s">
        <x:v>243</x:v>
      </x:c>
      <x:c r="D3380" t="s">
        <x:v>244</x:v>
      </x:c>
      <x:c r="E3380" t="s">
        <x:v>256</x:v>
      </x:c>
      <x:c r="F3380" t="s">
        <x:v>289</x:v>
      </x:c>
      <x:c r="G3380" s="2">
        <x:v>38763.14</x:v>
      </x:c>
      <x:c r="J3380" t="s">
        <x:v>1285</x:v>
      </x:c>
      <x:c r="K3380" t="s">
        <x:v>2180</x:v>
      </x:c>
      <x:c r="L3380" t="s">
        <x:v>25</x:v>
      </x:c>
      <x:c r="M3380" t="s">
        <x:v>304</x:v>
      </x:c>
      <x:c r="N3380" t="s">
        <x:v>1286</x:v>
      </x:c>
      <x:c r="O3380" s="3">
        <x:v>0.42631999999999998</x:v>
      </x:c>
      <x:c r="P3380" s="3">
        <x:v>0.54313</x:v>
      </x:c>
      <x:c r="Q3380" s="3">
        <x:v>2.1420000000000002E-2</x:v>
      </x:c>
      <x:c r="R3380" s="3">
        <x:v>0</x:v>
      </x:c>
      <x:c r="S3380" s="3">
        <x:v>9.130000000000001E-3</x:v>
      </x:c>
      <x:c r="T3380" s="2">
        <x:f t="shared" si="260"/>
        <x:v>16525.5</x:v>
      </x:c>
      <x:c r="U3380" s="2">
        <x:f t="shared" si="261"/>
        <x:v>21053.42</x:v>
      </x:c>
      <x:c r="V3380" s="2">
        <x:f t="shared" si="262"/>
        <x:v>830.31</x:v>
      </x:c>
      <x:c r="W3380" s="2">
        <x:f t="shared" si="263"/>
        <x:v>0</x:v>
      </x:c>
      <x:c r="X3380" s="2">
        <x:f t="shared" si="264"/>
        <x:v>353.91000000000122</x:v>
      </x:c>
    </x:row>
    <x:row r="3381" spans="2:24" ht="14.95" hidden="1" thickTop="1" x14ac:dyDescent="0.25">
      <x:c r="B3381" t="s">
        <x:v>622</x:v>
      </x:c>
      <x:c r="C3381" t="s">
        <x:v>243</x:v>
      </x:c>
      <x:c r="D3381" t="s">
        <x:v>244</x:v>
      </x:c>
      <x:c r="E3381" t="s">
        <x:v>256</x:v>
      </x:c>
      <x:c r="F3381" t="s">
        <x:v>289</x:v>
      </x:c>
      <x:c r="G3381" s="2">
        <x:v>41009.870000000003</x:v>
      </x:c>
      <x:c r="J3381" t="s">
        <x:v>1285</x:v>
      </x:c>
      <x:c r="K3381" t="s">
        <x:v>2180</x:v>
      </x:c>
      <x:c r="L3381" t="s">
        <x:v>25</x:v>
      </x:c>
      <x:c r="M3381" t="s">
        <x:v>258</x:v>
      </x:c>
      <x:c r="N3381" t="s">
        <x:v>1286</x:v>
      </x:c>
      <x:c r="O3381" s="3">
        <x:v>0.42631999999999998</x:v>
      </x:c>
      <x:c r="P3381" s="3">
        <x:v>0.54313</x:v>
      </x:c>
      <x:c r="Q3381" s="3">
        <x:v>2.1420000000000002E-2</x:v>
      </x:c>
      <x:c r="R3381" s="3">
        <x:v>0</x:v>
      </x:c>
      <x:c r="S3381" s="3">
        <x:v>9.130000000000001E-3</x:v>
      </x:c>
      <x:c r="T3381" s="2">
        <x:f t="shared" si="260"/>
        <x:v>17483.330000000002</x:v>
      </x:c>
      <x:c r="U3381" s="2">
        <x:f t="shared" si="261"/>
        <x:v>22273.69</x:v>
      </x:c>
      <x:c r="V3381" s="2">
        <x:f t="shared" si="262"/>
        <x:v>878.43</x:v>
      </x:c>
      <x:c r="W3381" s="2">
        <x:f t="shared" si="263"/>
        <x:v>0</x:v>
      </x:c>
      <x:c r="X3381" s="2">
        <x:f t="shared" si="264"/>
        <x:v>374.42000000000223</x:v>
      </x:c>
    </x:row>
    <x:row r="3382" spans="2:24" ht="14.95" hidden="1" thickTop="1" x14ac:dyDescent="0.25">
      <x:c r="B3382" t="s">
        <x:v>622</x:v>
      </x:c>
      <x:c r="C3382" t="s">
        <x:v>243</x:v>
      </x:c>
      <x:c r="D3382" t="s">
        <x:v>244</x:v>
      </x:c>
      <x:c r="E3382" t="s">
        <x:v>256</x:v>
      </x:c>
      <x:c r="F3382" t="s">
        <x:v>118</x:v>
      </x:c>
      <x:c r="G3382" s="2">
        <x:v>6116.01</x:v>
      </x:c>
      <x:c r="J3382" t="s">
        <x:v>1383</x:v>
      </x:c>
      <x:c r="K3382" t="s">
        <x:v>2181</x:v>
      </x:c>
      <x:c r="L3382" t="s">
        <x:v>25</x:v>
      </x:c>
      <x:c r="M3382" t="s">
        <x:v>263</x:v>
      </x:c>
      <x:c r="N3382" t="s">
        <x:v>1384</x:v>
      </x:c>
      <x:c r="O3382" s="3">
        <x:v>0.42631999999999998</x:v>
      </x:c>
      <x:c r="P3382" s="3">
        <x:v>0.54313</x:v>
      </x:c>
      <x:c r="Q3382" s="3">
        <x:v>2.1420000000000002E-2</x:v>
      </x:c>
      <x:c r="R3382" s="3">
        <x:v>0</x:v>
      </x:c>
      <x:c r="S3382" s="3">
        <x:v>9.130000000000001E-3</x:v>
      </x:c>
      <x:c r="T3382" s="2">
        <x:f t="shared" si="260"/>
        <x:v>2607.38</x:v>
      </x:c>
      <x:c r="U3382" s="2">
        <x:f t="shared" si="261"/>
        <x:v>3321.79</x:v>
      </x:c>
      <x:c r="V3382" s="2">
        <x:f t="shared" si="262"/>
        <x:v>131</x:v>
      </x:c>
      <x:c r="W3382" s="2">
        <x:f t="shared" si="263"/>
        <x:v>0</x:v>
      </x:c>
      <x:c r="X3382" s="2">
        <x:f t="shared" si="264"/>
        <x:v>55.840000000000146</x:v>
      </x:c>
    </x:row>
    <x:row r="3383" spans="2:24" ht="14.95" hidden="1" thickTop="1" x14ac:dyDescent="0.25">
      <x:c r="B3383" t="s">
        <x:v>622</x:v>
      </x:c>
      <x:c r="C3383" t="s">
        <x:v>243</x:v>
      </x:c>
      <x:c r="D3383" t="s">
        <x:v>244</x:v>
      </x:c>
      <x:c r="E3383" t="s">
        <x:v>256</x:v>
      </x:c>
      <x:c r="F3383" t="s">
        <x:v>118</x:v>
      </x:c>
      <x:c r="G3383" s="2">
        <x:v>70080.850000000006</x:v>
      </x:c>
      <x:c r="J3383" t="s">
        <x:v>1383</x:v>
      </x:c>
      <x:c r="K3383" t="s">
        <x:v>2181</x:v>
      </x:c>
      <x:c r="L3383" t="s">
        <x:v>25</x:v>
      </x:c>
      <x:c r="M3383" t="s">
        <x:v>304</x:v>
      </x:c>
      <x:c r="N3383" t="s">
        <x:v>1384</x:v>
      </x:c>
      <x:c r="O3383" s="3">
        <x:v>0.42631999999999998</x:v>
      </x:c>
      <x:c r="P3383" s="3">
        <x:v>0.54313</x:v>
      </x:c>
      <x:c r="Q3383" s="3">
        <x:v>2.1420000000000002E-2</x:v>
      </x:c>
      <x:c r="R3383" s="3">
        <x:v>0</x:v>
      </x:c>
      <x:c r="S3383" s="3">
        <x:v>9.130000000000001E-3</x:v>
      </x:c>
      <x:c r="T3383" s="2">
        <x:f t="shared" si="260"/>
        <x:v>29876.87</x:v>
      </x:c>
      <x:c r="U3383" s="2">
        <x:f t="shared" si="261"/>
        <x:v>38063.01</x:v>
      </x:c>
      <x:c r="V3383" s="2">
        <x:f t="shared" si="262"/>
        <x:v>1501.13</x:v>
      </x:c>
      <x:c r="W3383" s="2">
        <x:f t="shared" si="263"/>
        <x:v>0</x:v>
      </x:c>
      <x:c r="X3383" s="2">
        <x:f t="shared" si="264"/>
        <x:v>639.84000000000833</x:v>
      </x:c>
    </x:row>
    <x:row r="3384" spans="2:24" ht="14.95" hidden="1" thickTop="1" x14ac:dyDescent="0.25">
      <x:c r="B3384" t="s">
        <x:v>622</x:v>
      </x:c>
      <x:c r="C3384" t="s">
        <x:v>243</x:v>
      </x:c>
      <x:c r="D3384" t="s">
        <x:v>244</x:v>
      </x:c>
      <x:c r="E3384" t="s">
        <x:v>256</x:v>
      </x:c>
      <x:c r="F3384" t="s">
        <x:v>118</x:v>
      </x:c>
      <x:c r="G3384" s="2">
        <x:v>105918.07</x:v>
      </x:c>
      <x:c r="J3384" t="s">
        <x:v>1383</x:v>
      </x:c>
      <x:c r="K3384" t="s">
        <x:v>2181</x:v>
      </x:c>
      <x:c r="L3384" t="s">
        <x:v>25</x:v>
      </x:c>
      <x:c r="M3384" t="s">
        <x:v>258</x:v>
      </x:c>
      <x:c r="N3384" t="s">
        <x:v>1384</x:v>
      </x:c>
      <x:c r="O3384" s="3">
        <x:v>0.42631999999999998</x:v>
      </x:c>
      <x:c r="P3384" s="3">
        <x:v>0.54313</x:v>
      </x:c>
      <x:c r="Q3384" s="3">
        <x:v>2.1420000000000002E-2</x:v>
      </x:c>
      <x:c r="R3384" s="3">
        <x:v>0</x:v>
      </x:c>
      <x:c r="S3384" s="3">
        <x:v>9.130000000000001E-3</x:v>
      </x:c>
      <x:c r="T3384" s="2">
        <x:f t="shared" si="260"/>
        <x:v>45154.99</x:v>
      </x:c>
      <x:c r="U3384" s="2">
        <x:f t="shared" si="261"/>
        <x:v>57527.28</x:v>
      </x:c>
      <x:c r="V3384" s="2">
        <x:f t="shared" si="262"/>
        <x:v>2268.77</x:v>
      </x:c>
      <x:c r="W3384" s="2">
        <x:f t="shared" si="263"/>
        <x:v>0</x:v>
      </x:c>
      <x:c r="X3384" s="2">
        <x:f t="shared" si="264"/>
        <x:v>967.0300000000102</x:v>
      </x:c>
    </x:row>
    <x:row r="3385" spans="2:24" ht="14.95" hidden="1" thickTop="1" x14ac:dyDescent="0.25">
      <x:c r="B3385" t="s">
        <x:v>622</x:v>
      </x:c>
      <x:c r="C3385" t="s">
        <x:v>243</x:v>
      </x:c>
      <x:c r="D3385" t="s">
        <x:v>244</x:v>
      </x:c>
      <x:c r="E3385" t="s">
        <x:v>256</x:v>
      </x:c>
      <x:c r="F3385" t="s">
        <x:v>118</x:v>
      </x:c>
      <x:c r="G3385" s="2">
        <x:v>170851.75</x:v>
      </x:c>
      <x:c r="J3385" t="s">
        <x:v>1352</x:v>
      </x:c>
      <x:c r="K3385" t="s">
        <x:v>2182</x:v>
      </x:c>
      <x:c r="L3385" t="s">
        <x:v>25</x:v>
      </x:c>
      <x:c r="M3385" t="s">
        <x:v>262</x:v>
      </x:c>
      <x:c r="N3385" t="s">
        <x:v>1353</x:v>
      </x:c>
      <x:c r="O3385" s="3">
        <x:v>0.42631999999999998</x:v>
      </x:c>
      <x:c r="P3385" s="3">
        <x:v>0.54313</x:v>
      </x:c>
      <x:c r="Q3385" s="3">
        <x:v>2.1420000000000002E-2</x:v>
      </x:c>
      <x:c r="R3385" s="3">
        <x:v>0</x:v>
      </x:c>
      <x:c r="S3385" s="3">
        <x:v>9.130000000000001E-3</x:v>
      </x:c>
      <x:c r="T3385" s="2">
        <x:f t="shared" si="260"/>
        <x:v>72837.52</x:v>
      </x:c>
      <x:c r="U3385" s="2">
        <x:f t="shared" si="261"/>
        <x:v>92794.71</x:v>
      </x:c>
      <x:c r="V3385" s="2">
        <x:f t="shared" si="262"/>
        <x:v>3659.64</x:v>
      </x:c>
      <x:c r="W3385" s="2">
        <x:f t="shared" si="263"/>
        <x:v>0</x:v>
      </x:c>
      <x:c r="X3385" s="2">
        <x:f t="shared" si="264"/>
        <x:v>1559.8799999999896</x:v>
      </x:c>
    </x:row>
    <x:row r="3386" spans="2:24" ht="14.95" hidden="1" thickTop="1" x14ac:dyDescent="0.25">
      <x:c r="B3386" t="s">
        <x:v>622</x:v>
      </x:c>
      <x:c r="C3386" t="s">
        <x:v>243</x:v>
      </x:c>
      <x:c r="D3386" t="s">
        <x:v>244</x:v>
      </x:c>
      <x:c r="E3386" t="s">
        <x:v>256</x:v>
      </x:c>
      <x:c r="F3386" t="s">
        <x:v>118</x:v>
      </x:c>
      <x:c r="G3386" s="2">
        <x:v>28834.65</x:v>
      </x:c>
      <x:c r="J3386" t="s">
        <x:v>1352</x:v>
      </x:c>
      <x:c r="K3386" t="s">
        <x:v>2182</x:v>
      </x:c>
      <x:c r="L3386" t="s">
        <x:v>25</x:v>
      </x:c>
      <x:c r="M3386" t="s">
        <x:v>263</x:v>
      </x:c>
      <x:c r="N3386" t="s">
        <x:v>1353</x:v>
      </x:c>
      <x:c r="O3386" s="3">
        <x:v>0.42631999999999998</x:v>
      </x:c>
      <x:c r="P3386" s="3">
        <x:v>0.54313</x:v>
      </x:c>
      <x:c r="Q3386" s="3">
        <x:v>2.1420000000000002E-2</x:v>
      </x:c>
      <x:c r="R3386" s="3">
        <x:v>0</x:v>
      </x:c>
      <x:c r="S3386" s="3">
        <x:v>9.130000000000001E-3</x:v>
      </x:c>
      <x:c r="T3386" s="2">
        <x:f t="shared" si="260"/>
        <x:v>12292.79</x:v>
      </x:c>
      <x:c r="U3386" s="2">
        <x:f t="shared" si="261"/>
        <x:v>15660.96</x:v>
      </x:c>
      <x:c r="V3386" s="2">
        <x:f t="shared" si="262"/>
        <x:v>617.64</x:v>
      </x:c>
      <x:c r="W3386" s="2">
        <x:f t="shared" si="263"/>
        <x:v>0</x:v>
      </x:c>
      <x:c r="X3386" s="2">
        <x:f t="shared" si="264"/>
        <x:v>263.26000000000147</x:v>
      </x:c>
    </x:row>
    <x:row r="3387" spans="2:24" ht="14.95" hidden="1" thickTop="1" x14ac:dyDescent="0.25">
      <x:c r="B3387" t="s">
        <x:v>622</x:v>
      </x:c>
      <x:c r="C3387" t="s">
        <x:v>243</x:v>
      </x:c>
      <x:c r="D3387" t="s">
        <x:v>244</x:v>
      </x:c>
      <x:c r="E3387" t="s">
        <x:v>256</x:v>
      </x:c>
      <x:c r="F3387" t="s">
        <x:v>118</x:v>
      </x:c>
      <x:c r="G3387" s="2">
        <x:v>168285.66</x:v>
      </x:c>
      <x:c r="J3387" t="s">
        <x:v>1352</x:v>
      </x:c>
      <x:c r="K3387" t="s">
        <x:v>2182</x:v>
      </x:c>
      <x:c r="L3387" t="s">
        <x:v>25</x:v>
      </x:c>
      <x:c r="M3387" t="s">
        <x:v>304</x:v>
      </x:c>
      <x:c r="N3387" t="s">
        <x:v>1353</x:v>
      </x:c>
      <x:c r="O3387" s="3">
        <x:v>0.42631999999999998</x:v>
      </x:c>
      <x:c r="P3387" s="3">
        <x:v>0.54313</x:v>
      </x:c>
      <x:c r="Q3387" s="3">
        <x:v>2.1420000000000002E-2</x:v>
      </x:c>
      <x:c r="R3387" s="3">
        <x:v>0</x:v>
      </x:c>
      <x:c r="S3387" s="3">
        <x:v>9.130000000000001E-3</x:v>
      </x:c>
      <x:c r="T3387" s="2">
        <x:f t="shared" si="260"/>
        <x:v>71743.539999999994</x:v>
      </x:c>
      <x:c r="U3387" s="2">
        <x:f t="shared" si="261"/>
        <x:v>91400.99</x:v>
      </x:c>
      <x:c r="V3387" s="2">
        <x:f t="shared" si="262"/>
        <x:v>3604.68</x:v>
      </x:c>
      <x:c r="W3387" s="2">
        <x:f t="shared" si="263"/>
        <x:v>0</x:v>
      </x:c>
      <x:c r="X3387" s="2">
        <x:f t="shared" si="264"/>
        <x:v>1536.4500000000048</x:v>
      </x:c>
    </x:row>
    <x:row r="3388" spans="2:24" ht="14.95" hidden="1" thickTop="1" x14ac:dyDescent="0.25">
      <x:c r="B3388" t="s">
        <x:v>622</x:v>
      </x:c>
      <x:c r="C3388" t="s">
        <x:v>243</x:v>
      </x:c>
      <x:c r="D3388" t="s">
        <x:v>244</x:v>
      </x:c>
      <x:c r="E3388" t="s">
        <x:v>256</x:v>
      </x:c>
      <x:c r="F3388" t="s">
        <x:v>118</x:v>
      </x:c>
      <x:c r="G3388" s="2">
        <x:v>131854.25</x:v>
      </x:c>
      <x:c r="J3388" t="s">
        <x:v>1354</x:v>
      </x:c>
      <x:c r="K3388" t="s">
        <x:v>2183</x:v>
      </x:c>
      <x:c r="L3388" t="s">
        <x:v>25</x:v>
      </x:c>
      <x:c r="M3388" t="s">
        <x:v>262</x:v>
      </x:c>
      <x:c r="N3388" t="s">
        <x:v>1355</x:v>
      </x:c>
      <x:c r="O3388" s="3">
        <x:v>0.42631999999999998</x:v>
      </x:c>
      <x:c r="P3388" s="3">
        <x:v>0.54313</x:v>
      </x:c>
      <x:c r="Q3388" s="3">
        <x:v>2.1420000000000002E-2</x:v>
      </x:c>
      <x:c r="R3388" s="3">
        <x:v>0</x:v>
      </x:c>
      <x:c r="S3388" s="3">
        <x:v>9.130000000000001E-3</x:v>
      </x:c>
      <x:c r="T3388" s="2">
        <x:f t="shared" si="260"/>
        <x:v>56212.1</x:v>
      </x:c>
      <x:c r="U3388" s="2">
        <x:f t="shared" si="261"/>
        <x:v>71614</x:v>
      </x:c>
      <x:c r="V3388" s="2">
        <x:f t="shared" si="262"/>
        <x:v>2824.32</x:v>
      </x:c>
      <x:c r="W3388" s="2">
        <x:f t="shared" si="263"/>
        <x:v>0</x:v>
      </x:c>
      <x:c r="X3388" s="2">
        <x:f t="shared" si="264"/>
        <x:v>1203.829999999994</x:v>
      </x:c>
    </x:row>
    <x:row r="3389" spans="2:24" ht="14.95" hidden="1" thickTop="1" x14ac:dyDescent="0.25">
      <x:c r="B3389" t="s">
        <x:v>622</x:v>
      </x:c>
      <x:c r="C3389" t="s">
        <x:v>243</x:v>
      </x:c>
      <x:c r="D3389" t="s">
        <x:v>244</x:v>
      </x:c>
      <x:c r="E3389" t="s">
        <x:v>256</x:v>
      </x:c>
      <x:c r="F3389" t="s">
        <x:v>118</x:v>
      </x:c>
      <x:c r="G3389" s="2">
        <x:v>7108.18</x:v>
      </x:c>
      <x:c r="J3389" t="s">
        <x:v>1354</x:v>
      </x:c>
      <x:c r="K3389" t="s">
        <x:v>2183</x:v>
      </x:c>
      <x:c r="L3389" t="s">
        <x:v>25</x:v>
      </x:c>
      <x:c r="M3389" t="s">
        <x:v>263</x:v>
      </x:c>
      <x:c r="N3389" t="s">
        <x:v>1355</x:v>
      </x:c>
      <x:c r="O3389" s="3">
        <x:v>0.42631999999999998</x:v>
      </x:c>
      <x:c r="P3389" s="3">
        <x:v>0.54313</x:v>
      </x:c>
      <x:c r="Q3389" s="3">
        <x:v>2.1420000000000002E-2</x:v>
      </x:c>
      <x:c r="R3389" s="3">
        <x:v>0</x:v>
      </x:c>
      <x:c r="S3389" s="3">
        <x:v>9.130000000000001E-3</x:v>
      </x:c>
      <x:c r="T3389" s="2">
        <x:f t="shared" si="260"/>
        <x:v>3030.36</x:v>
      </x:c>
      <x:c r="U3389" s="2">
        <x:f t="shared" si="261"/>
        <x:v>3860.67</x:v>
      </x:c>
      <x:c r="V3389" s="2">
        <x:f t="shared" si="262"/>
        <x:v>152.26</x:v>
      </x:c>
      <x:c r="W3389" s="2">
        <x:f t="shared" si="263"/>
        <x:v>0</x:v>
      </x:c>
      <x:c r="X3389" s="2">
        <x:f t="shared" si="264"/>
        <x:v>64.8900000000001</x:v>
      </x:c>
    </x:row>
    <x:row r="3390" spans="2:24" ht="14.95" hidden="1" thickTop="1" x14ac:dyDescent="0.25">
      <x:c r="B3390" t="s">
        <x:v>622</x:v>
      </x:c>
      <x:c r="C3390" t="s">
        <x:v>243</x:v>
      </x:c>
      <x:c r="D3390" t="s">
        <x:v>244</x:v>
      </x:c>
      <x:c r="E3390" t="s">
        <x:v>256</x:v>
      </x:c>
      <x:c r="F3390" t="s">
        <x:v>118</x:v>
      </x:c>
      <x:c r="G3390" s="2">
        <x:v>63936.99</x:v>
      </x:c>
      <x:c r="J3390" t="s">
        <x:v>1354</x:v>
      </x:c>
      <x:c r="K3390" t="s">
        <x:v>2183</x:v>
      </x:c>
      <x:c r="L3390" t="s">
        <x:v>25</x:v>
      </x:c>
      <x:c r="M3390" t="s">
        <x:v>304</x:v>
      </x:c>
      <x:c r="N3390" t="s">
        <x:v>1355</x:v>
      </x:c>
      <x:c r="O3390" s="3">
        <x:v>0.42631999999999998</x:v>
      </x:c>
      <x:c r="P3390" s="3">
        <x:v>0.54313</x:v>
      </x:c>
      <x:c r="Q3390" s="3">
        <x:v>2.1420000000000002E-2</x:v>
      </x:c>
      <x:c r="R3390" s="3">
        <x:v>0</x:v>
      </x:c>
      <x:c r="S3390" s="3">
        <x:v>9.130000000000001E-3</x:v>
      </x:c>
      <x:c r="T3390" s="2">
        <x:f t="shared" si="260"/>
        <x:v>27257.62</x:v>
      </x:c>
      <x:c r="U3390" s="2">
        <x:f t="shared" si="261"/>
        <x:v>34726.1</x:v>
      </x:c>
      <x:c r="V3390" s="2">
        <x:f t="shared" si="262"/>
        <x:v>1369.53</x:v>
      </x:c>
      <x:c r="W3390" s="2">
        <x:f t="shared" si="263"/>
        <x:v>0</x:v>
      </x:c>
      <x:c r="X3390" s="2">
        <x:f t="shared" si="264"/>
        <x:v>583.73999999999683</x:v>
      </x:c>
    </x:row>
    <x:row r="3391" spans="2:24" ht="14.95" hidden="1" thickTop="1" x14ac:dyDescent="0.25">
      <x:c r="B3391" t="s">
        <x:v>622</x:v>
      </x:c>
      <x:c r="C3391" t="s">
        <x:v>243</x:v>
      </x:c>
      <x:c r="D3391" t="s">
        <x:v>244</x:v>
      </x:c>
      <x:c r="E3391" t="s">
        <x:v>256</x:v>
      </x:c>
      <x:c r="F3391" t="s">
        <x:v>118</x:v>
      </x:c>
      <x:c r="G3391" s="2">
        <x:v>48527.98</x:v>
      </x:c>
      <x:c r="J3391" t="s">
        <x:v>1354</x:v>
      </x:c>
      <x:c r="K3391" t="s">
        <x:v>2183</x:v>
      </x:c>
      <x:c r="L3391" t="s">
        <x:v>25</x:v>
      </x:c>
      <x:c r="M3391" t="s">
        <x:v>258</x:v>
      </x:c>
      <x:c r="N3391" t="s">
        <x:v>1355</x:v>
      </x:c>
      <x:c r="O3391" s="3">
        <x:v>0.42631999999999998</x:v>
      </x:c>
      <x:c r="P3391" s="3">
        <x:v>0.54313</x:v>
      </x:c>
      <x:c r="Q3391" s="3">
        <x:v>2.1420000000000002E-2</x:v>
      </x:c>
      <x:c r="R3391" s="3">
        <x:v>0</x:v>
      </x:c>
      <x:c r="S3391" s="3">
        <x:v>9.130000000000001E-3</x:v>
      </x:c>
      <x:c r="T3391" s="2">
        <x:f t="shared" si="260"/>
        <x:v>20688.45</x:v>
      </x:c>
      <x:c r="U3391" s="2">
        <x:f t="shared" si="261"/>
        <x:v>26357</x:v>
      </x:c>
      <x:c r="V3391" s="2">
        <x:f t="shared" si="262"/>
        <x:v>1039.47</x:v>
      </x:c>
      <x:c r="W3391" s="2">
        <x:f t="shared" si="263"/>
        <x:v>0</x:v>
      </x:c>
      <x:c r="X3391" s="2">
        <x:f t="shared" si="264"/>
        <x:v>443.06000000000245</x:v>
      </x:c>
    </x:row>
    <x:row r="3392" spans="2:24" ht="14.95" hidden="1" thickTop="1" x14ac:dyDescent="0.25">
      <x:c r="B3392" t="s">
        <x:v>622</x:v>
      </x:c>
      <x:c r="C3392" t="s">
        <x:v>243</x:v>
      </x:c>
      <x:c r="D3392" t="s">
        <x:v>244</x:v>
      </x:c>
      <x:c r="E3392" t="s">
        <x:v>256</x:v>
      </x:c>
      <x:c r="F3392" t="s">
        <x:v>118</x:v>
      </x:c>
      <x:c r="G3392" s="2">
        <x:v>132781.74</x:v>
      </x:c>
      <x:c r="J3392" t="s">
        <x:v>1385</x:v>
      </x:c>
      <x:c r="K3392" t="s">
        <x:v>2184</x:v>
      </x:c>
      <x:c r="L3392" t="s">
        <x:v>25</x:v>
      </x:c>
      <x:c r="M3392" t="s">
        <x:v>262</x:v>
      </x:c>
      <x:c r="N3392" t="s">
        <x:v>1386</x:v>
      </x:c>
      <x:c r="O3392" s="3">
        <x:v>0.42631999999999998</x:v>
      </x:c>
      <x:c r="P3392" s="3">
        <x:v>0.54313</x:v>
      </x:c>
      <x:c r="Q3392" s="3">
        <x:v>2.1420000000000002E-2</x:v>
      </x:c>
      <x:c r="R3392" s="3">
        <x:v>0</x:v>
      </x:c>
      <x:c r="S3392" s="3">
        <x:v>9.130000000000001E-3</x:v>
      </x:c>
      <x:c r="T3392" s="2">
        <x:f t="shared" si="260"/>
        <x:v>56607.51</x:v>
      </x:c>
      <x:c r="U3392" s="2">
        <x:f t="shared" si="261"/>
        <x:v>72117.75</x:v>
      </x:c>
      <x:c r="V3392" s="2">
        <x:f t="shared" si="262"/>
        <x:v>2844.18</x:v>
      </x:c>
      <x:c r="W3392" s="2">
        <x:f t="shared" si="263"/>
        <x:v>0</x:v>
      </x:c>
      <x:c r="X3392" s="2">
        <x:f t="shared" si="264"/>
        <x:v>1212.2999999999815</x:v>
      </x:c>
    </x:row>
    <x:row r="3393" spans="2:24" ht="14.95" hidden="1" thickTop="1" x14ac:dyDescent="0.25">
      <x:c r="B3393" t="s">
        <x:v>622</x:v>
      </x:c>
      <x:c r="C3393" t="s">
        <x:v>243</x:v>
      </x:c>
      <x:c r="D3393" t="s">
        <x:v>244</x:v>
      </x:c>
      <x:c r="E3393" t="s">
        <x:v>256</x:v>
      </x:c>
      <x:c r="F3393" t="s">
        <x:v>118</x:v>
      </x:c>
      <x:c r="G3393" s="2">
        <x:v>19653.39</x:v>
      </x:c>
      <x:c r="J3393" t="s">
        <x:v>1385</x:v>
      </x:c>
      <x:c r="K3393" t="s">
        <x:v>2184</x:v>
      </x:c>
      <x:c r="L3393" t="s">
        <x:v>25</x:v>
      </x:c>
      <x:c r="M3393" t="s">
        <x:v>263</x:v>
      </x:c>
      <x:c r="N3393" t="s">
        <x:v>1386</x:v>
      </x:c>
      <x:c r="O3393" s="3">
        <x:v>0.42631999999999998</x:v>
      </x:c>
      <x:c r="P3393" s="3">
        <x:v>0.54313</x:v>
      </x:c>
      <x:c r="Q3393" s="3">
        <x:v>2.1420000000000002E-2</x:v>
      </x:c>
      <x:c r="R3393" s="3">
        <x:v>0</x:v>
      </x:c>
      <x:c r="S3393" s="3">
        <x:v>9.130000000000001E-3</x:v>
      </x:c>
      <x:c r="T3393" s="2">
        <x:f t="shared" si="260"/>
        <x:v>8378.6299999999992</x:v>
      </x:c>
      <x:c r="U3393" s="2">
        <x:f t="shared" si="261"/>
        <x:v>10674.35</x:v>
      </x:c>
      <x:c r="V3393" s="2">
        <x:f t="shared" si="262"/>
        <x:v>420.98</x:v>
      </x:c>
      <x:c r="W3393" s="2">
        <x:f t="shared" si="263"/>
        <x:v>0</x:v>
      </x:c>
      <x:c r="X3393" s="2">
        <x:f t="shared" si="264"/>
        <x:v>179.42999999999984</x:v>
      </x:c>
    </x:row>
    <x:row r="3394" spans="2:24" ht="14.95" hidden="1" thickTop="1" x14ac:dyDescent="0.25">
      <x:c r="B3394" t="s">
        <x:v>622</x:v>
      </x:c>
      <x:c r="C3394" t="s">
        <x:v>243</x:v>
      </x:c>
      <x:c r="D3394" t="s">
        <x:v>244</x:v>
      </x:c>
      <x:c r="E3394" t="s">
        <x:v>256</x:v>
      </x:c>
      <x:c r="F3394" t="s">
        <x:v>118</x:v>
      </x:c>
      <x:c r="G3394" s="2">
        <x:v>64393.5</x:v>
      </x:c>
      <x:c r="J3394" t="s">
        <x:v>1385</x:v>
      </x:c>
      <x:c r="K3394" t="s">
        <x:v>2184</x:v>
      </x:c>
      <x:c r="L3394" t="s">
        <x:v>25</x:v>
      </x:c>
      <x:c r="M3394" t="s">
        <x:v>304</x:v>
      </x:c>
      <x:c r="N3394" t="s">
        <x:v>1386</x:v>
      </x:c>
      <x:c r="O3394" s="3">
        <x:v>0.42631999999999998</x:v>
      </x:c>
      <x:c r="P3394" s="3">
        <x:v>0.54313</x:v>
      </x:c>
      <x:c r="Q3394" s="3">
        <x:v>2.1420000000000002E-2</x:v>
      </x:c>
      <x:c r="R3394" s="3">
        <x:v>0</x:v>
      </x:c>
      <x:c r="S3394" s="3">
        <x:v>9.130000000000001E-3</x:v>
      </x:c>
      <x:c r="T3394" s="2">
        <x:f t="shared" si="260"/>
        <x:v>27452.240000000002</x:v>
      </x:c>
      <x:c r="U3394" s="2">
        <x:f t="shared" si="261"/>
        <x:v>34974.04</x:v>
      </x:c>
      <x:c r="V3394" s="2">
        <x:f t="shared" si="262"/>
        <x:v>1379.31</x:v>
      </x:c>
      <x:c r="W3394" s="2">
        <x:f t="shared" si="263"/>
        <x:v>0</x:v>
      </x:c>
      <x:c r="X3394" s="2">
        <x:f t="shared" si="264"/>
        <x:v>587.90999999999394</x:v>
      </x:c>
    </x:row>
    <x:row r="3395" spans="2:24" ht="14.95" hidden="1" thickTop="1" x14ac:dyDescent="0.25">
      <x:c r="B3395" t="s">
        <x:v>622</x:v>
      </x:c>
      <x:c r="C3395" t="s">
        <x:v>243</x:v>
      </x:c>
      <x:c r="D3395" t="s">
        <x:v>244</x:v>
      </x:c>
      <x:c r="E3395" t="s">
        <x:v>256</x:v>
      </x:c>
      <x:c r="F3395" t="s">
        <x:v>118</x:v>
      </x:c>
      <x:c r="G3395" s="2">
        <x:v>68983.42</x:v>
      </x:c>
      <x:c r="J3395" t="s">
        <x:v>1385</x:v>
      </x:c>
      <x:c r="K3395" t="s">
        <x:v>2184</x:v>
      </x:c>
      <x:c r="L3395" t="s">
        <x:v>25</x:v>
      </x:c>
      <x:c r="M3395" t="s">
        <x:v>258</x:v>
      </x:c>
      <x:c r="N3395" t="s">
        <x:v>1386</x:v>
      </x:c>
      <x:c r="O3395" s="3">
        <x:v>0.42631999999999998</x:v>
      </x:c>
      <x:c r="P3395" s="3">
        <x:v>0.54313</x:v>
      </x:c>
      <x:c r="Q3395" s="3">
        <x:v>2.1420000000000002E-2</x:v>
      </x:c>
      <x:c r="R3395" s="3">
        <x:v>0</x:v>
      </x:c>
      <x:c r="S3395" s="3">
        <x:v>9.130000000000001E-3</x:v>
      </x:c>
      <x:c r="T3395" s="2">
        <x:f t="shared" si="260"/>
        <x:v>29409.01</x:v>
      </x:c>
      <x:c r="U3395" s="2">
        <x:f t="shared" si="261"/>
        <x:v>37466.959999999999</x:v>
      </x:c>
      <x:c r="V3395" s="2">
        <x:f t="shared" si="262"/>
        <x:v>1477.62</x:v>
      </x:c>
      <x:c r="W3395" s="2">
        <x:f t="shared" si="263"/>
        <x:v>0</x:v>
      </x:c>
      <x:c r="X3395" s="2">
        <x:f t="shared" si="264"/>
        <x:v>629.83000000000447</x:v>
      </x:c>
    </x:row>
    <x:row r="3396" spans="2:24" ht="14.95" hidden="1" thickTop="1" x14ac:dyDescent="0.25">
      <x:c r="B3396" t="s">
        <x:v>622</x:v>
      </x:c>
      <x:c r="C3396" t="s">
        <x:v>243</x:v>
      </x:c>
      <x:c r="D3396" t="s">
        <x:v>244</x:v>
      </x:c>
      <x:c r="E3396" t="s">
        <x:v>256</x:v>
      </x:c>
      <x:c r="F3396" t="s">
        <x:v>118</x:v>
      </x:c>
      <x:c r="G3396" s="2">
        <x:v>99090.4</x:v>
      </x:c>
      <x:c r="J3396" t="s">
        <x:v>1287</x:v>
      </x:c>
      <x:c r="K3396" t="s">
        <x:v>2185</x:v>
      </x:c>
      <x:c r="L3396" t="s">
        <x:v>25</x:v>
      </x:c>
      <x:c r="M3396" t="s">
        <x:v>262</x:v>
      </x:c>
      <x:c r="N3396" t="s">
        <x:v>1288</x:v>
      </x:c>
      <x:c r="O3396" s="3">
        <x:v>0.42631999999999998</x:v>
      </x:c>
      <x:c r="P3396" s="3">
        <x:v>0.54313</x:v>
      </x:c>
      <x:c r="Q3396" s="3">
        <x:v>2.1420000000000002E-2</x:v>
      </x:c>
      <x:c r="R3396" s="3">
        <x:v>0</x:v>
      </x:c>
      <x:c r="S3396" s="3">
        <x:v>9.130000000000001E-3</x:v>
      </x:c>
      <x:c r="T3396" s="2">
        <x:f t="shared" ref="T3396:T3459" si="265">ROUND(G3396*O3396,2)</x:f>
        <x:v>42244.22</x:v>
      </x:c>
      <x:c r="U3396" s="2">
        <x:f t="shared" ref="U3396:U3459" si="266">ROUND(G3396*P3396,2)</x:f>
        <x:v>53818.97</x:v>
      </x:c>
      <x:c r="V3396" s="2">
        <x:f t="shared" ref="V3396:V3459" si="267">ROUND(G3396*Q3396,2)</x:f>
        <x:v>2122.52</x:v>
      </x:c>
      <x:c r="W3396" s="2">
        <x:f t="shared" ref="W3396:W3459" si="268">ROUND(G3396*R3396,2)</x:f>
        <x:v>0</x:v>
      </x:c>
      <x:c r="X3396" s="2">
        <x:f t="shared" ref="X3396:X3459" si="269">G3396-T3396-U3396-V3396-W3396</x:f>
        <x:v>904.68999999999187</x:v>
      </x:c>
    </x:row>
    <x:row r="3397" spans="2:24" ht="14.95" hidden="1" thickTop="1" x14ac:dyDescent="0.25">
      <x:c r="B3397" t="s">
        <x:v>622</x:v>
      </x:c>
      <x:c r="C3397" t="s">
        <x:v>243</x:v>
      </x:c>
      <x:c r="D3397" t="s">
        <x:v>244</x:v>
      </x:c>
      <x:c r="E3397" t="s">
        <x:v>256</x:v>
      </x:c>
      <x:c r="F3397" t="s">
        <x:v>118</x:v>
      </x:c>
      <x:c r="G3397" s="2">
        <x:v>24599.79</x:v>
      </x:c>
      <x:c r="J3397" t="s">
        <x:v>1287</x:v>
      </x:c>
      <x:c r="K3397" t="s">
        <x:v>2185</x:v>
      </x:c>
      <x:c r="L3397" t="s">
        <x:v>25</x:v>
      </x:c>
      <x:c r="M3397" t="s">
        <x:v>263</x:v>
      </x:c>
      <x:c r="N3397" t="s">
        <x:v>1288</x:v>
      </x:c>
      <x:c r="O3397" s="3">
        <x:v>0.42631999999999998</x:v>
      </x:c>
      <x:c r="P3397" s="3">
        <x:v>0.54313</x:v>
      </x:c>
      <x:c r="Q3397" s="3">
        <x:v>2.1420000000000002E-2</x:v>
      </x:c>
      <x:c r="R3397" s="3">
        <x:v>0</x:v>
      </x:c>
      <x:c r="S3397" s="3">
        <x:v>9.130000000000001E-3</x:v>
      </x:c>
      <x:c r="T3397" s="2">
        <x:f t="shared" si="265"/>
        <x:v>10487.38</x:v>
      </x:c>
      <x:c r="U3397" s="2">
        <x:f t="shared" si="266"/>
        <x:v>13360.88</x:v>
      </x:c>
      <x:c r="V3397" s="2">
        <x:f t="shared" si="267"/>
        <x:v>526.92999999999995</x:v>
      </x:c>
      <x:c r="W3397" s="2">
        <x:f t="shared" si="268"/>
        <x:v>0</x:v>
      </x:c>
      <x:c r="X3397" s="2">
        <x:f t="shared" si="269"/>
        <x:v>224.60000000000252</x:v>
      </x:c>
    </x:row>
    <x:row r="3398" spans="2:24" ht="14.95" hidden="1" thickTop="1" x14ac:dyDescent="0.25">
      <x:c r="B3398" t="s">
        <x:v>622</x:v>
      </x:c>
      <x:c r="C3398" t="s">
        <x:v>243</x:v>
      </x:c>
      <x:c r="D3398" t="s">
        <x:v>244</x:v>
      </x:c>
      <x:c r="E3398" t="s">
        <x:v>256</x:v>
      </x:c>
      <x:c r="F3398" t="s">
        <x:v>118</x:v>
      </x:c>
      <x:c r="G3398" s="2">
        <x:v>119612.9</x:v>
      </x:c>
      <x:c r="J3398" t="s">
        <x:v>1287</x:v>
      </x:c>
      <x:c r="K3398" t="s">
        <x:v>2185</x:v>
      </x:c>
      <x:c r="L3398" t="s">
        <x:v>25</x:v>
      </x:c>
      <x:c r="M3398" t="s">
        <x:v>304</x:v>
      </x:c>
      <x:c r="N3398" t="s">
        <x:v>1288</x:v>
      </x:c>
      <x:c r="O3398" s="3">
        <x:v>0.42631999999999998</x:v>
      </x:c>
      <x:c r="P3398" s="3">
        <x:v>0.54313</x:v>
      </x:c>
      <x:c r="Q3398" s="3">
        <x:v>2.1420000000000002E-2</x:v>
      </x:c>
      <x:c r="R3398" s="3">
        <x:v>0</x:v>
      </x:c>
      <x:c r="S3398" s="3">
        <x:v>9.130000000000001E-3</x:v>
      </x:c>
      <x:c r="T3398" s="2">
        <x:f t="shared" si="265"/>
        <x:v>50993.37</x:v>
      </x:c>
      <x:c r="U3398" s="2">
        <x:f t="shared" si="266"/>
        <x:v>64965.35</x:v>
      </x:c>
      <x:c r="V3398" s="2">
        <x:f t="shared" si="267"/>
        <x:v>2562.11</x:v>
      </x:c>
      <x:c r="W3398" s="2">
        <x:f t="shared" si="268"/>
        <x:v>0</x:v>
      </x:c>
      <x:c r="X3398" s="2">
        <x:f t="shared" si="269"/>
        <x:v>1092.0700000000002</x:v>
      </x:c>
    </x:row>
    <x:row r="3399" spans="2:24" ht="14.95" hidden="1" thickTop="1" x14ac:dyDescent="0.25">
      <x:c r="B3399" t="s">
        <x:v>622</x:v>
      </x:c>
      <x:c r="C3399" t="s">
        <x:v>243</x:v>
      </x:c>
      <x:c r="D3399" t="s">
        <x:v>244</x:v>
      </x:c>
      <x:c r="E3399" t="s">
        <x:v>256</x:v>
      </x:c>
      <x:c r="F3399" t="s">
        <x:v>118</x:v>
      </x:c>
      <x:c r="G3399" s="2">
        <x:v>151038.39000000001</x:v>
      </x:c>
      <x:c r="J3399" t="s">
        <x:v>1356</x:v>
      </x:c>
      <x:c r="K3399" t="s">
        <x:v>2186</x:v>
      </x:c>
      <x:c r="L3399" t="s">
        <x:v>25</x:v>
      </x:c>
      <x:c r="M3399" t="s">
        <x:v>262</x:v>
      </x:c>
      <x:c r="N3399" t="s">
        <x:v>1357</x:v>
      </x:c>
      <x:c r="O3399" s="3">
        <x:v>0.42631999999999998</x:v>
      </x:c>
      <x:c r="P3399" s="3">
        <x:v>0.54313</x:v>
      </x:c>
      <x:c r="Q3399" s="3">
        <x:v>2.1420000000000002E-2</x:v>
      </x:c>
      <x:c r="R3399" s="3">
        <x:v>0</x:v>
      </x:c>
      <x:c r="S3399" s="3">
        <x:v>9.130000000000001E-3</x:v>
      </x:c>
      <x:c r="T3399" s="2">
        <x:f t="shared" si="265"/>
        <x:v>64390.69</x:v>
      </x:c>
      <x:c r="U3399" s="2">
        <x:f t="shared" si="266"/>
        <x:v>82033.48</x:v>
      </x:c>
      <x:c r="V3399" s="2">
        <x:f t="shared" si="267"/>
        <x:v>3235.24</x:v>
      </x:c>
      <x:c r="W3399" s="2">
        <x:f t="shared" si="268"/>
        <x:v>0</x:v>
      </x:c>
      <x:c r="X3399" s="2">
        <x:f t="shared" si="269"/>
        <x:v>1378.9800000000159</x:v>
      </x:c>
    </x:row>
    <x:row r="3400" spans="2:24" ht="14.95" hidden="1" thickTop="1" x14ac:dyDescent="0.25">
      <x:c r="B3400" t="s">
        <x:v>622</x:v>
      </x:c>
      <x:c r="C3400" t="s">
        <x:v>243</x:v>
      </x:c>
      <x:c r="D3400" t="s">
        <x:v>244</x:v>
      </x:c>
      <x:c r="E3400" t="s">
        <x:v>256</x:v>
      </x:c>
      <x:c r="F3400" t="s">
        <x:v>118</x:v>
      </x:c>
      <x:c r="G3400" s="2">
        <x:v>27087.29</x:v>
      </x:c>
      <x:c r="J3400" t="s">
        <x:v>1356</x:v>
      </x:c>
      <x:c r="K3400" t="s">
        <x:v>2186</x:v>
      </x:c>
      <x:c r="L3400" t="s">
        <x:v>25</x:v>
      </x:c>
      <x:c r="M3400" t="s">
        <x:v>263</x:v>
      </x:c>
      <x:c r="N3400" t="s">
        <x:v>1357</x:v>
      </x:c>
      <x:c r="O3400" s="3">
        <x:v>0.42631999999999998</x:v>
      </x:c>
      <x:c r="P3400" s="3">
        <x:v>0.54313</x:v>
      </x:c>
      <x:c r="Q3400" s="3">
        <x:v>2.1420000000000002E-2</x:v>
      </x:c>
      <x:c r="R3400" s="3">
        <x:v>0</x:v>
      </x:c>
      <x:c r="S3400" s="3">
        <x:v>9.130000000000001E-3</x:v>
      </x:c>
      <x:c r="T3400" s="2">
        <x:f t="shared" si="265"/>
        <x:v>11547.85</x:v>
      </x:c>
      <x:c r="U3400" s="2">
        <x:f t="shared" si="266"/>
        <x:v>14711.92</x:v>
      </x:c>
      <x:c r="V3400" s="2">
        <x:f t="shared" si="267"/>
        <x:v>580.21</x:v>
      </x:c>
      <x:c r="W3400" s="2">
        <x:f t="shared" si="268"/>
        <x:v>0</x:v>
      </x:c>
      <x:c r="X3400" s="2">
        <x:f t="shared" si="269"/>
        <x:v>247.3100000000004</x:v>
      </x:c>
    </x:row>
    <x:row r="3401" spans="2:24" ht="14.95" hidden="1" thickTop="1" x14ac:dyDescent="0.25">
      <x:c r="B3401" t="s">
        <x:v>622</x:v>
      </x:c>
      <x:c r="C3401" t="s">
        <x:v>243</x:v>
      </x:c>
      <x:c r="D3401" t="s">
        <x:v>244</x:v>
      </x:c>
      <x:c r="E3401" t="s">
        <x:v>256</x:v>
      </x:c>
      <x:c r="F3401" t="s">
        <x:v>118</x:v>
      </x:c>
      <x:c r="G3401" s="2">
        <x:v>64562.58</x:v>
      </x:c>
      <x:c r="J3401" t="s">
        <x:v>1356</x:v>
      </x:c>
      <x:c r="K3401" t="s">
        <x:v>2186</x:v>
      </x:c>
      <x:c r="L3401" t="s">
        <x:v>25</x:v>
      </x:c>
      <x:c r="M3401" t="s">
        <x:v>304</x:v>
      </x:c>
      <x:c r="N3401" t="s">
        <x:v>1357</x:v>
      </x:c>
      <x:c r="O3401" s="3">
        <x:v>0.42631999999999998</x:v>
      </x:c>
      <x:c r="P3401" s="3">
        <x:v>0.54313</x:v>
      </x:c>
      <x:c r="Q3401" s="3">
        <x:v>2.1420000000000002E-2</x:v>
      </x:c>
      <x:c r="R3401" s="3">
        <x:v>0</x:v>
      </x:c>
      <x:c r="S3401" s="3">
        <x:v>9.130000000000001E-3</x:v>
      </x:c>
      <x:c r="T3401" s="2">
        <x:f t="shared" si="265"/>
        <x:v>27524.32</x:v>
      </x:c>
      <x:c r="U3401" s="2">
        <x:f t="shared" si="266"/>
        <x:v>35065.870000000003</x:v>
      </x:c>
      <x:c r="V3401" s="2">
        <x:f t="shared" si="267"/>
        <x:v>1382.93</x:v>
      </x:c>
      <x:c r="W3401" s="2">
        <x:f t="shared" si="268"/>
        <x:v>0</x:v>
      </x:c>
      <x:c r="X3401" s="2">
        <x:f t="shared" si="269"/>
        <x:v>589.45999999999935</x:v>
      </x:c>
    </x:row>
    <x:row r="3402" spans="2:24" ht="14.95" hidden="1" thickTop="1" x14ac:dyDescent="0.25">
      <x:c r="B3402" t="s">
        <x:v>622</x:v>
      </x:c>
      <x:c r="C3402" t="s">
        <x:v>243</x:v>
      </x:c>
      <x:c r="D3402" t="s">
        <x:v>244</x:v>
      </x:c>
      <x:c r="E3402" t="s">
        <x:v>256</x:v>
      </x:c>
      <x:c r="F3402" t="s">
        <x:v>118</x:v>
      </x:c>
      <x:c r="G3402" s="2">
        <x:v>52417.46</x:v>
      </x:c>
      <x:c r="J3402" t="s">
        <x:v>1356</x:v>
      </x:c>
      <x:c r="K3402" t="s">
        <x:v>2186</x:v>
      </x:c>
      <x:c r="L3402" t="s">
        <x:v>25</x:v>
      </x:c>
      <x:c r="M3402" t="s">
        <x:v>258</x:v>
      </x:c>
      <x:c r="N3402" t="s">
        <x:v>1357</x:v>
      </x:c>
      <x:c r="O3402" s="3">
        <x:v>0.42631999999999998</x:v>
      </x:c>
      <x:c r="P3402" s="3">
        <x:v>0.54313</x:v>
      </x:c>
      <x:c r="Q3402" s="3">
        <x:v>2.1420000000000002E-2</x:v>
      </x:c>
      <x:c r="R3402" s="3">
        <x:v>0</x:v>
      </x:c>
      <x:c r="S3402" s="3">
        <x:v>9.130000000000001E-3</x:v>
      </x:c>
      <x:c r="T3402" s="2">
        <x:f t="shared" si="265"/>
        <x:v>22346.61</x:v>
      </x:c>
      <x:c r="U3402" s="2">
        <x:f t="shared" si="266"/>
        <x:v>28469.5</x:v>
      </x:c>
      <x:c r="V3402" s="2">
        <x:f t="shared" si="267"/>
        <x:v>1122.78</x:v>
      </x:c>
      <x:c r="W3402" s="2">
        <x:f t="shared" si="268"/>
        <x:v>0</x:v>
      </x:c>
      <x:c r="X3402" s="2">
        <x:f t="shared" si="269"/>
        <x:v>478.56999999999857</x:v>
      </x:c>
    </x:row>
    <x:row r="3403" spans="2:24" ht="14.95" hidden="1" thickTop="1" x14ac:dyDescent="0.25">
      <x:c r="B3403" t="s">
        <x:v>622</x:v>
      </x:c>
      <x:c r="C3403" t="s">
        <x:v>243</x:v>
      </x:c>
      <x:c r="D3403" t="s">
        <x:v>244</x:v>
      </x:c>
      <x:c r="E3403" t="s">
        <x:v>256</x:v>
      </x:c>
      <x:c r="F3403" t="s">
        <x:v>118</x:v>
      </x:c>
      <x:c r="G3403" s="2">
        <x:v>156769.73000000001</x:v>
      </x:c>
      <x:c r="J3403" t="s">
        <x:v>1358</x:v>
      </x:c>
      <x:c r="K3403" t="s">
        <x:v>2187</x:v>
      </x:c>
      <x:c r="L3403" t="s">
        <x:v>25</x:v>
      </x:c>
      <x:c r="M3403" t="s">
        <x:v>262</x:v>
      </x:c>
      <x:c r="N3403" t="s">
        <x:v>1359</x:v>
      </x:c>
      <x:c r="O3403" s="3">
        <x:v>0.42631999999999998</x:v>
      </x:c>
      <x:c r="P3403" s="3">
        <x:v>0.54313</x:v>
      </x:c>
      <x:c r="Q3403" s="3">
        <x:v>2.1420000000000002E-2</x:v>
      </x:c>
      <x:c r="R3403" s="3">
        <x:v>0</x:v>
      </x:c>
      <x:c r="S3403" s="3">
        <x:v>9.130000000000001E-3</x:v>
      </x:c>
      <x:c r="T3403" s="2">
        <x:f t="shared" si="265"/>
        <x:v>66834.070000000007</x:v>
      </x:c>
      <x:c r="U3403" s="2">
        <x:f t="shared" si="266"/>
        <x:v>85146.34</x:v>
      </x:c>
      <x:c r="V3403" s="2">
        <x:f t="shared" si="267"/>
        <x:v>3358.01</x:v>
      </x:c>
      <x:c r="W3403" s="2">
        <x:f t="shared" si="268"/>
        <x:v>0</x:v>
      </x:c>
      <x:c r="X3403" s="2">
        <x:f t="shared" si="269"/>
        <x:v>1431.3100000000068</x:v>
      </x:c>
    </x:row>
    <x:row r="3404" spans="2:24" ht="14.95" hidden="1" thickTop="1" x14ac:dyDescent="0.25">
      <x:c r="B3404" t="s">
        <x:v>622</x:v>
      </x:c>
      <x:c r="C3404" t="s">
        <x:v>243</x:v>
      </x:c>
      <x:c r="D3404" t="s">
        <x:v>244</x:v>
      </x:c>
      <x:c r="E3404" t="s">
        <x:v>256</x:v>
      </x:c>
      <x:c r="F3404" t="s">
        <x:v>118</x:v>
      </x:c>
      <x:c r="G3404" s="2">
        <x:v>11240.16</x:v>
      </x:c>
      <x:c r="J3404" t="s">
        <x:v>1358</x:v>
      </x:c>
      <x:c r="K3404" t="s">
        <x:v>2187</x:v>
      </x:c>
      <x:c r="L3404" t="s">
        <x:v>25</x:v>
      </x:c>
      <x:c r="M3404" t="s">
        <x:v>263</x:v>
      </x:c>
      <x:c r="N3404" t="s">
        <x:v>1359</x:v>
      </x:c>
      <x:c r="O3404" s="3">
        <x:v>0.42631999999999998</x:v>
      </x:c>
      <x:c r="P3404" s="3">
        <x:v>0.54313</x:v>
      </x:c>
      <x:c r="Q3404" s="3">
        <x:v>2.1420000000000002E-2</x:v>
      </x:c>
      <x:c r="R3404" s="3">
        <x:v>0</x:v>
      </x:c>
      <x:c r="S3404" s="3">
        <x:v>9.130000000000001E-3</x:v>
      </x:c>
      <x:c r="T3404" s="2">
        <x:f t="shared" si="265"/>
        <x:v>4791.91</x:v>
      </x:c>
      <x:c r="U3404" s="2">
        <x:f t="shared" si="266"/>
        <x:v>6104.87</x:v>
      </x:c>
      <x:c r="V3404" s="2">
        <x:f t="shared" si="267"/>
        <x:v>240.76</x:v>
      </x:c>
      <x:c r="W3404" s="2">
        <x:f t="shared" si="268"/>
        <x:v>0</x:v>
      </x:c>
      <x:c r="X3404" s="2">
        <x:f t="shared" si="269"/>
        <x:v>102.62000000000012</x:v>
      </x:c>
    </x:row>
    <x:row r="3405" spans="2:24" ht="14.95" hidden="1" thickTop="1" x14ac:dyDescent="0.25">
      <x:c r="B3405" t="s">
        <x:v>622</x:v>
      </x:c>
      <x:c r="C3405" t="s">
        <x:v>243</x:v>
      </x:c>
      <x:c r="D3405" t="s">
        <x:v>244</x:v>
      </x:c>
      <x:c r="E3405" t="s">
        <x:v>256</x:v>
      </x:c>
      <x:c r="F3405" t="s">
        <x:v>118</x:v>
      </x:c>
      <x:c r="G3405" s="2">
        <x:v>69705.66</x:v>
      </x:c>
      <x:c r="J3405" t="s">
        <x:v>1358</x:v>
      </x:c>
      <x:c r="K3405" t="s">
        <x:v>2187</x:v>
      </x:c>
      <x:c r="L3405" t="s">
        <x:v>25</x:v>
      </x:c>
      <x:c r="M3405" t="s">
        <x:v>304</x:v>
      </x:c>
      <x:c r="N3405" t="s">
        <x:v>1359</x:v>
      </x:c>
      <x:c r="O3405" s="3">
        <x:v>0.42631999999999998</x:v>
      </x:c>
      <x:c r="P3405" s="3">
        <x:v>0.54313</x:v>
      </x:c>
      <x:c r="Q3405" s="3">
        <x:v>2.1420000000000002E-2</x:v>
      </x:c>
      <x:c r="R3405" s="3">
        <x:v>0</x:v>
      </x:c>
      <x:c r="S3405" s="3">
        <x:v>9.130000000000001E-3</x:v>
      </x:c>
      <x:c r="T3405" s="2">
        <x:f t="shared" si="265"/>
        <x:v>29716.92</x:v>
      </x:c>
      <x:c r="U3405" s="2">
        <x:f t="shared" si="266"/>
        <x:v>37859.24</x:v>
      </x:c>
      <x:c r="V3405" s="2">
        <x:f t="shared" si="267"/>
        <x:v>1493.1</x:v>
      </x:c>
      <x:c r="W3405" s="2">
        <x:f t="shared" si="268"/>
        <x:v>0</x:v>
      </x:c>
      <x:c r="X3405" s="2">
        <x:f t="shared" si="269"/>
        <x:v>636.40000000000737</x:v>
      </x:c>
    </x:row>
    <x:row r="3406" spans="2:24" ht="14.95" hidden="1" thickTop="1" x14ac:dyDescent="0.25">
      <x:c r="B3406" t="s">
        <x:v>622</x:v>
      </x:c>
      <x:c r="C3406" t="s">
        <x:v>243</x:v>
      </x:c>
      <x:c r="D3406" t="s">
        <x:v>244</x:v>
      </x:c>
      <x:c r="E3406" t="s">
        <x:v>256</x:v>
      </x:c>
      <x:c r="F3406" t="s">
        <x:v>118</x:v>
      </x:c>
      <x:c r="G3406" s="2">
        <x:v>91120.58</x:v>
      </x:c>
      <x:c r="J3406" t="s">
        <x:v>1358</x:v>
      </x:c>
      <x:c r="K3406" t="s">
        <x:v>2187</x:v>
      </x:c>
      <x:c r="L3406" t="s">
        <x:v>25</x:v>
      </x:c>
      <x:c r="M3406" t="s">
        <x:v>258</x:v>
      </x:c>
      <x:c r="N3406" t="s">
        <x:v>1359</x:v>
      </x:c>
      <x:c r="O3406" s="3">
        <x:v>0.42631999999999998</x:v>
      </x:c>
      <x:c r="P3406" s="3">
        <x:v>0.54313</x:v>
      </x:c>
      <x:c r="Q3406" s="3">
        <x:v>2.1420000000000002E-2</x:v>
      </x:c>
      <x:c r="R3406" s="3">
        <x:v>0</x:v>
      </x:c>
      <x:c r="S3406" s="3">
        <x:v>9.130000000000001E-3</x:v>
      </x:c>
      <x:c r="T3406" s="2">
        <x:f t="shared" si="265"/>
        <x:v>38846.53</x:v>
      </x:c>
      <x:c r="U3406" s="2">
        <x:f t="shared" si="266"/>
        <x:v>49490.32</x:v>
      </x:c>
      <x:c r="V3406" s="2">
        <x:f t="shared" si="267"/>
        <x:v>1951.8</x:v>
      </x:c>
      <x:c r="W3406" s="2">
        <x:f t="shared" si="268"/>
        <x:v>0</x:v>
      </x:c>
      <x:c r="X3406" s="2">
        <x:f t="shared" si="269"/>
        <x:v>831.93000000000325</x:v>
      </x:c>
    </x:row>
    <x:row r="3407" spans="2:24" ht="14.95" hidden="1" thickTop="1" x14ac:dyDescent="0.25">
      <x:c r="B3407" t="s">
        <x:v>622</x:v>
      </x:c>
      <x:c r="C3407" t="s">
        <x:v>243</x:v>
      </x:c>
      <x:c r="D3407" t="s">
        <x:v>244</x:v>
      </x:c>
      <x:c r="E3407" t="s">
        <x:v>256</x:v>
      </x:c>
      <x:c r="F3407" t="s">
        <x:v>276</x:v>
      </x:c>
      <x:c r="G3407" s="2">
        <x:v>13526.45</x:v>
      </x:c>
      <x:c r="J3407" t="s">
        <x:v>1358</x:v>
      </x:c>
      <x:c r="K3407" t="s">
        <x:v>2187</x:v>
      </x:c>
      <x:c r="L3407" t="s">
        <x:v>25</x:v>
      </x:c>
      <x:c r="M3407" t="s">
        <x:v>271</x:v>
      </x:c>
      <x:c r="N3407" t="s">
        <x:v>1359</x:v>
      </x:c>
      <x:c r="O3407" s="3">
        <x:v>0.42631999999999998</x:v>
      </x:c>
      <x:c r="P3407" s="3">
        <x:v>0.54313</x:v>
      </x:c>
      <x:c r="Q3407" s="3">
        <x:v>2.1420000000000002E-2</x:v>
      </x:c>
      <x:c r="R3407" s="3">
        <x:v>0</x:v>
      </x:c>
      <x:c r="S3407" s="3">
        <x:v>9.130000000000001E-3</x:v>
      </x:c>
      <x:c r="T3407" s="2">
        <x:f t="shared" si="265"/>
        <x:v>5766.6</x:v>
      </x:c>
      <x:c r="U3407" s="2">
        <x:f t="shared" si="266"/>
        <x:v>7346.62</x:v>
      </x:c>
      <x:c r="V3407" s="2">
        <x:f t="shared" si="267"/>
        <x:v>289.74</x:v>
      </x:c>
      <x:c r="W3407" s="2">
        <x:f t="shared" si="268"/>
        <x:v>0</x:v>
      </x:c>
      <x:c r="X3407" s="2">
        <x:f t="shared" si="269"/>
        <x:v>123.49000000000046</x:v>
      </x:c>
    </x:row>
    <x:row r="3408" spans="2:24" ht="14.95" hidden="1" thickTop="1" x14ac:dyDescent="0.25">
      <x:c r="B3408" t="s">
        <x:v>622</x:v>
      </x:c>
      <x:c r="C3408" t="s">
        <x:v>243</x:v>
      </x:c>
      <x:c r="D3408" t="s">
        <x:v>244</x:v>
      </x:c>
      <x:c r="E3408" t="s">
        <x:v>256</x:v>
      </x:c>
      <x:c r="F3408" t="s">
        <x:v>303</x:v>
      </x:c>
      <x:c r="G3408" s="2">
        <x:v>195.07</x:v>
      </x:c>
      <x:c r="J3408" t="s">
        <x:v>1358</x:v>
      </x:c>
      <x:c r="K3408" t="s">
        <x:v>2187</x:v>
      </x:c>
      <x:c r="L3408" t="s">
        <x:v>25</x:v>
      </x:c>
      <x:c r="M3408" t="s">
        <x:v>271</x:v>
      </x:c>
      <x:c r="N3408" t="s">
        <x:v>1359</x:v>
      </x:c>
      <x:c r="O3408" s="3">
        <x:v>0.42631999999999998</x:v>
      </x:c>
      <x:c r="P3408" s="3">
        <x:v>0.54313</x:v>
      </x:c>
      <x:c r="Q3408" s="3">
        <x:v>2.1420000000000002E-2</x:v>
      </x:c>
      <x:c r="R3408" s="3">
        <x:v>0</x:v>
      </x:c>
      <x:c r="S3408" s="3">
        <x:v>9.130000000000001E-3</x:v>
      </x:c>
      <x:c r="T3408" s="2">
        <x:f t="shared" si="265"/>
        <x:v>83.16</x:v>
      </x:c>
      <x:c r="U3408" s="2">
        <x:f t="shared" si="266"/>
        <x:v>105.95</x:v>
      </x:c>
      <x:c r="V3408" s="2">
        <x:f t="shared" si="267"/>
        <x:v>4.18</x:v>
      </x:c>
      <x:c r="W3408" s="2">
        <x:f t="shared" si="268"/>
        <x:v>0</x:v>
      </x:c>
      <x:c r="X3408" s="2">
        <x:f t="shared" si="269"/>
        <x:v>1.779999999999994</x:v>
      </x:c>
    </x:row>
    <x:row r="3409" spans="2:24" ht="14.95" hidden="1" thickTop="1" x14ac:dyDescent="0.25">
      <x:c r="B3409" t="s">
        <x:v>622</x:v>
      </x:c>
      <x:c r="C3409" t="s">
        <x:v>243</x:v>
      </x:c>
      <x:c r="D3409" t="s">
        <x:v>244</x:v>
      </x:c>
      <x:c r="E3409" t="s">
        <x:v>256</x:v>
      </x:c>
      <x:c r="F3409" t="s">
        <x:v>118</x:v>
      </x:c>
      <x:c r="G3409" s="2">
        <x:v>86909.15</x:v>
      </x:c>
      <x:c r="J3409" t="s">
        <x:v>1360</x:v>
      </x:c>
      <x:c r="K3409" t="s">
        <x:v>2188</x:v>
      </x:c>
      <x:c r="L3409" t="s">
        <x:v>25</x:v>
      </x:c>
      <x:c r="M3409" t="s">
        <x:v>262</x:v>
      </x:c>
      <x:c r="N3409" t="s">
        <x:v>1361</x:v>
      </x:c>
      <x:c r="O3409" s="3">
        <x:v>0.42631999999999998</x:v>
      </x:c>
      <x:c r="P3409" s="3">
        <x:v>0.54313</x:v>
      </x:c>
      <x:c r="Q3409" s="3">
        <x:v>2.1420000000000002E-2</x:v>
      </x:c>
      <x:c r="R3409" s="3">
        <x:v>0</x:v>
      </x:c>
      <x:c r="S3409" s="3">
        <x:v>9.130000000000001E-3</x:v>
      </x:c>
      <x:c r="T3409" s="2">
        <x:f t="shared" si="265"/>
        <x:v>37051.11</x:v>
      </x:c>
      <x:c r="U3409" s="2">
        <x:f t="shared" si="266"/>
        <x:v>47202.97</x:v>
      </x:c>
      <x:c r="V3409" s="2">
        <x:f t="shared" si="267"/>
        <x:v>1861.59</x:v>
      </x:c>
      <x:c r="W3409" s="2">
        <x:f t="shared" si="268"/>
        <x:v>0</x:v>
      </x:c>
      <x:c r="X3409" s="2">
        <x:f t="shared" si="269"/>
        <x:v>793.47999999999251</x:v>
      </x:c>
    </x:row>
    <x:row r="3410" spans="2:24" ht="14.95" hidden="1" thickTop="1" x14ac:dyDescent="0.25">
      <x:c r="B3410" t="s">
        <x:v>622</x:v>
      </x:c>
      <x:c r="C3410" t="s">
        <x:v>243</x:v>
      </x:c>
      <x:c r="D3410" t="s">
        <x:v>244</x:v>
      </x:c>
      <x:c r="E3410" t="s">
        <x:v>256</x:v>
      </x:c>
      <x:c r="F3410" t="s">
        <x:v>118</x:v>
      </x:c>
      <x:c r="G3410" s="2">
        <x:v>1471.29</x:v>
      </x:c>
      <x:c r="J3410" t="s">
        <x:v>1360</x:v>
      </x:c>
      <x:c r="K3410" t="s">
        <x:v>2188</x:v>
      </x:c>
      <x:c r="L3410" t="s">
        <x:v>25</x:v>
      </x:c>
      <x:c r="M3410" t="s">
        <x:v>263</x:v>
      </x:c>
      <x:c r="N3410" t="s">
        <x:v>1361</x:v>
      </x:c>
      <x:c r="O3410" s="3">
        <x:v>0.42631999999999998</x:v>
      </x:c>
      <x:c r="P3410" s="3">
        <x:v>0.54313</x:v>
      </x:c>
      <x:c r="Q3410" s="3">
        <x:v>2.1420000000000002E-2</x:v>
      </x:c>
      <x:c r="R3410" s="3">
        <x:v>0</x:v>
      </x:c>
      <x:c r="S3410" s="3">
        <x:v>9.130000000000001E-3</x:v>
      </x:c>
      <x:c r="T3410" s="2">
        <x:f t="shared" si="265"/>
        <x:v>627.24</x:v>
      </x:c>
      <x:c r="U3410" s="2">
        <x:f t="shared" si="266"/>
        <x:v>799.1</x:v>
      </x:c>
      <x:c r="V3410" s="2">
        <x:f t="shared" si="267"/>
        <x:v>31.52</x:v>
      </x:c>
      <x:c r="W3410" s="2">
        <x:f t="shared" si="268"/>
        <x:v>0</x:v>
      </x:c>
      <x:c r="X3410" s="2">
        <x:f t="shared" si="269"/>
        <x:v>13.429999999999932</x:v>
      </x:c>
    </x:row>
    <x:row r="3411" spans="2:24" ht="14.95" hidden="1" thickTop="1" x14ac:dyDescent="0.25">
      <x:c r="B3411" t="s">
        <x:v>622</x:v>
      </x:c>
      <x:c r="C3411" t="s">
        <x:v>243</x:v>
      </x:c>
      <x:c r="D3411" t="s">
        <x:v>244</x:v>
      </x:c>
      <x:c r="E3411" t="s">
        <x:v>256</x:v>
      </x:c>
      <x:c r="F3411" t="s">
        <x:v>118</x:v>
      </x:c>
      <x:c r="G3411" s="2">
        <x:v>63148.77</x:v>
      </x:c>
      <x:c r="J3411" t="s">
        <x:v>1360</x:v>
      </x:c>
      <x:c r="K3411" t="s">
        <x:v>2188</x:v>
      </x:c>
      <x:c r="L3411" t="s">
        <x:v>25</x:v>
      </x:c>
      <x:c r="M3411" t="s">
        <x:v>304</x:v>
      </x:c>
      <x:c r="N3411" t="s">
        <x:v>1361</x:v>
      </x:c>
      <x:c r="O3411" s="3">
        <x:v>0.42631999999999998</x:v>
      </x:c>
      <x:c r="P3411" s="3">
        <x:v>0.54313</x:v>
      </x:c>
      <x:c r="Q3411" s="3">
        <x:v>2.1420000000000002E-2</x:v>
      </x:c>
      <x:c r="R3411" s="3">
        <x:v>0</x:v>
      </x:c>
      <x:c r="S3411" s="3">
        <x:v>9.130000000000001E-3</x:v>
      </x:c>
      <x:c r="T3411" s="2">
        <x:f t="shared" si="265"/>
        <x:v>26921.58</x:v>
      </x:c>
      <x:c r="U3411" s="2">
        <x:f t="shared" si="266"/>
        <x:v>34297.99</x:v>
      </x:c>
      <x:c r="V3411" s="2">
        <x:f t="shared" si="267"/>
        <x:v>1352.65</x:v>
      </x:c>
      <x:c r="W3411" s="2">
        <x:f t="shared" si="268"/>
        <x:v>0</x:v>
      </x:c>
      <x:c r="X3411" s="2">
        <x:f t="shared" si="269"/>
        <x:v>576.549999999997</x:v>
      </x:c>
    </x:row>
    <x:row r="3412" spans="2:24" ht="14.95" hidden="1" thickTop="1" x14ac:dyDescent="0.25">
      <x:c r="B3412" t="s">
        <x:v>622</x:v>
      </x:c>
      <x:c r="C3412" t="s">
        <x:v>243</x:v>
      </x:c>
      <x:c r="D3412" t="s">
        <x:v>244</x:v>
      </x:c>
      <x:c r="E3412" t="s">
        <x:v>256</x:v>
      </x:c>
      <x:c r="F3412" t="s">
        <x:v>118</x:v>
      </x:c>
      <x:c r="G3412" s="2">
        <x:v>60455.41</x:v>
      </x:c>
      <x:c r="J3412" t="s">
        <x:v>1360</x:v>
      </x:c>
      <x:c r="K3412" t="s">
        <x:v>2188</x:v>
      </x:c>
      <x:c r="L3412" t="s">
        <x:v>25</x:v>
      </x:c>
      <x:c r="M3412" t="s">
        <x:v>258</x:v>
      </x:c>
      <x:c r="N3412" t="s">
        <x:v>1361</x:v>
      </x:c>
      <x:c r="O3412" s="3">
        <x:v>0.42631999999999998</x:v>
      </x:c>
      <x:c r="P3412" s="3">
        <x:v>0.54313</x:v>
      </x:c>
      <x:c r="Q3412" s="3">
        <x:v>2.1420000000000002E-2</x:v>
      </x:c>
      <x:c r="R3412" s="3">
        <x:v>0</x:v>
      </x:c>
      <x:c r="S3412" s="3">
        <x:v>9.130000000000001E-3</x:v>
      </x:c>
      <x:c r="T3412" s="2">
        <x:f t="shared" si="265"/>
        <x:v>25773.35</x:v>
      </x:c>
      <x:c r="U3412" s="2">
        <x:f t="shared" si="266"/>
        <x:v>32835.15</x:v>
      </x:c>
      <x:c r="V3412" s="2">
        <x:f t="shared" si="267"/>
        <x:v>1294.95</x:v>
      </x:c>
      <x:c r="W3412" s="2">
        <x:f t="shared" si="268"/>
        <x:v>0</x:v>
      </x:c>
      <x:c r="X3412" s="2">
        <x:f t="shared" si="269"/>
        <x:v>551.96000000000345</x:v>
      </x:c>
    </x:row>
    <x:row r="3413" spans="2:24" ht="14.95" hidden="1" thickTop="1" x14ac:dyDescent="0.25">
      <x:c r="B3413" t="s">
        <x:v>622</x:v>
      </x:c>
      <x:c r="C3413" t="s">
        <x:v>243</x:v>
      </x:c>
      <x:c r="D3413" t="s">
        <x:v>244</x:v>
      </x:c>
      <x:c r="E3413" t="s">
        <x:v>256</x:v>
      </x:c>
      <x:c r="F3413" t="s">
        <x:v>118</x:v>
      </x:c>
      <x:c r="G3413" s="2">
        <x:v>8593.2199999999993</x:v>
      </x:c>
      <x:c r="J3413" t="s">
        <x:v>1362</x:v>
      </x:c>
      <x:c r="K3413" t="s">
        <x:v>2189</x:v>
      </x:c>
      <x:c r="L3413" t="s">
        <x:v>25</x:v>
      </x:c>
      <x:c r="M3413" t="s">
        <x:v>262</x:v>
      </x:c>
      <x:c r="N3413" t="s">
        <x:v>1363</x:v>
      </x:c>
      <x:c r="O3413" s="3">
        <x:v>0.42631999999999998</x:v>
      </x:c>
      <x:c r="P3413" s="3">
        <x:v>0.54313</x:v>
      </x:c>
      <x:c r="Q3413" s="3">
        <x:v>2.1420000000000002E-2</x:v>
      </x:c>
      <x:c r="R3413" s="3">
        <x:v>0</x:v>
      </x:c>
      <x:c r="S3413" s="3">
        <x:v>9.130000000000001E-3</x:v>
      </x:c>
      <x:c r="T3413" s="2">
        <x:f t="shared" si="265"/>
        <x:v>3663.46</x:v>
      </x:c>
      <x:c r="U3413" s="2">
        <x:f t="shared" si="266"/>
        <x:v>4667.24</x:v>
      </x:c>
      <x:c r="V3413" s="2">
        <x:f t="shared" si="267"/>
        <x:v>184.07</x:v>
      </x:c>
      <x:c r="W3413" s="2">
        <x:f t="shared" si="268"/>
        <x:v>0</x:v>
      </x:c>
      <x:c r="X3413" s="2">
        <x:f t="shared" si="269"/>
        <x:v>78.449999999999534</x:v>
      </x:c>
    </x:row>
    <x:row r="3414" spans="2:24" ht="14.95" hidden="1" thickTop="1" x14ac:dyDescent="0.25">
      <x:c r="B3414" t="s">
        <x:v>622</x:v>
      </x:c>
      <x:c r="C3414" t="s">
        <x:v>243</x:v>
      </x:c>
      <x:c r="D3414" t="s">
        <x:v>244</x:v>
      </x:c>
      <x:c r="E3414" t="s">
        <x:v>256</x:v>
      </x:c>
      <x:c r="F3414" t="s">
        <x:v>118</x:v>
      </x:c>
      <x:c r="G3414" s="2">
        <x:v>9725.4699999999993</x:v>
      </x:c>
      <x:c r="J3414" t="s">
        <x:v>1362</x:v>
      </x:c>
      <x:c r="K3414" t="s">
        <x:v>2189</x:v>
      </x:c>
      <x:c r="L3414" t="s">
        <x:v>25</x:v>
      </x:c>
      <x:c r="M3414" t="s">
        <x:v>263</x:v>
      </x:c>
      <x:c r="N3414" t="s">
        <x:v>1363</x:v>
      </x:c>
      <x:c r="O3414" s="3">
        <x:v>0.42631999999999998</x:v>
      </x:c>
      <x:c r="P3414" s="3">
        <x:v>0.54313</x:v>
      </x:c>
      <x:c r="Q3414" s="3">
        <x:v>2.1420000000000002E-2</x:v>
      </x:c>
      <x:c r="R3414" s="3">
        <x:v>0</x:v>
      </x:c>
      <x:c r="S3414" s="3">
        <x:v>9.130000000000001E-3</x:v>
      </x:c>
      <x:c r="T3414" s="2">
        <x:f t="shared" si="265"/>
        <x:v>4146.16</x:v>
      </x:c>
      <x:c r="U3414" s="2">
        <x:f t="shared" si="266"/>
        <x:v>5282.19</x:v>
      </x:c>
      <x:c r="V3414" s="2">
        <x:f t="shared" si="267"/>
        <x:v>208.32</x:v>
      </x:c>
      <x:c r="W3414" s="2">
        <x:f t="shared" si="268"/>
        <x:v>0</x:v>
      </x:c>
      <x:c r="X3414" s="2">
        <x:f t="shared" si="269"/>
        <x:v>88.799999999999898</x:v>
      </x:c>
    </x:row>
    <x:row r="3415" spans="2:24" ht="14.95" hidden="1" thickTop="1" x14ac:dyDescent="0.25">
      <x:c r="B3415" t="s">
        <x:v>622</x:v>
      </x:c>
      <x:c r="C3415" t="s">
        <x:v>243</x:v>
      </x:c>
      <x:c r="D3415" t="s">
        <x:v>244</x:v>
      </x:c>
      <x:c r="E3415" t="s">
        <x:v>256</x:v>
      </x:c>
      <x:c r="F3415" t="s">
        <x:v>118</x:v>
      </x:c>
      <x:c r="G3415" s="2">
        <x:v>69810.06</x:v>
      </x:c>
      <x:c r="J3415" t="s">
        <x:v>1362</x:v>
      </x:c>
      <x:c r="K3415" t="s">
        <x:v>2189</x:v>
      </x:c>
      <x:c r="L3415" t="s">
        <x:v>25</x:v>
      </x:c>
      <x:c r="M3415" t="s">
        <x:v>304</x:v>
      </x:c>
      <x:c r="N3415" t="s">
        <x:v>1363</x:v>
      </x:c>
      <x:c r="O3415" s="3">
        <x:v>0.42631999999999998</x:v>
      </x:c>
      <x:c r="P3415" s="3">
        <x:v>0.54313</x:v>
      </x:c>
      <x:c r="Q3415" s="3">
        <x:v>2.1420000000000002E-2</x:v>
      </x:c>
      <x:c r="R3415" s="3">
        <x:v>0</x:v>
      </x:c>
      <x:c r="S3415" s="3">
        <x:v>9.130000000000001E-3</x:v>
      </x:c>
      <x:c r="T3415" s="2">
        <x:f t="shared" si="265"/>
        <x:v>29761.42</x:v>
      </x:c>
      <x:c r="U3415" s="2">
        <x:f t="shared" si="266"/>
        <x:v>37915.94</x:v>
      </x:c>
      <x:c r="V3415" s="2">
        <x:f t="shared" si="267"/>
        <x:v>1495.33</x:v>
      </x:c>
      <x:c r="W3415" s="2">
        <x:f t="shared" si="268"/>
        <x:v>0</x:v>
      </x:c>
      <x:c r="X3415" s="2">
        <x:f t="shared" si="269"/>
        <x:v>637.36999999999716</x:v>
      </x:c>
    </x:row>
    <x:row r="3416" spans="2:24" ht="14.95" hidden="1" thickTop="1" x14ac:dyDescent="0.25">
      <x:c r="B3416" t="s">
        <x:v>622</x:v>
      </x:c>
      <x:c r="C3416" t="s">
        <x:v>243</x:v>
      </x:c>
      <x:c r="D3416" t="s">
        <x:v>244</x:v>
      </x:c>
      <x:c r="E3416" t="s">
        <x:v>256</x:v>
      </x:c>
      <x:c r="F3416" t="s">
        <x:v>118</x:v>
      </x:c>
      <x:c r="G3416" s="2">
        <x:v>176579.01</x:v>
      </x:c>
      <x:c r="J3416" t="s">
        <x:v>1362</x:v>
      </x:c>
      <x:c r="K3416" t="s">
        <x:v>2189</x:v>
      </x:c>
      <x:c r="L3416" t="s">
        <x:v>25</x:v>
      </x:c>
      <x:c r="M3416" t="s">
        <x:v>258</x:v>
      </x:c>
      <x:c r="N3416" t="s">
        <x:v>1363</x:v>
      </x:c>
      <x:c r="O3416" s="3">
        <x:v>0.42631999999999998</x:v>
      </x:c>
      <x:c r="P3416" s="3">
        <x:v>0.54313</x:v>
      </x:c>
      <x:c r="Q3416" s="3">
        <x:v>2.1420000000000002E-2</x:v>
      </x:c>
      <x:c r="R3416" s="3">
        <x:v>0</x:v>
      </x:c>
      <x:c r="S3416" s="3">
        <x:v>9.130000000000001E-3</x:v>
      </x:c>
      <x:c r="T3416" s="2">
        <x:f t="shared" si="265"/>
        <x:v>75279.16</x:v>
      </x:c>
      <x:c r="U3416" s="2">
        <x:f t="shared" si="266"/>
        <x:v>95905.36</x:v>
      </x:c>
      <x:c r="V3416" s="2">
        <x:f t="shared" si="267"/>
        <x:v>3782.32</x:v>
      </x:c>
      <x:c r="W3416" s="2">
        <x:f t="shared" si="268"/>
        <x:v>0</x:v>
      </x:c>
      <x:c r="X3416" s="2">
        <x:f t="shared" si="269"/>
        <x:v>1612.1700000000051</x:v>
      </x:c>
    </x:row>
    <x:row r="3417" spans="2:24" ht="14.95" hidden="1" thickTop="1" x14ac:dyDescent="0.25">
      <x:c r="B3417" t="s">
        <x:v>622</x:v>
      </x:c>
      <x:c r="C3417" t="s">
        <x:v>243</x:v>
      </x:c>
      <x:c r="D3417" t="s">
        <x:v>244</x:v>
      </x:c>
      <x:c r="E3417" t="s">
        <x:v>256</x:v>
      </x:c>
      <x:c r="F3417" t="s">
        <x:v>118</x:v>
      </x:c>
      <x:c r="G3417" s="2">
        <x:v>100229.39</x:v>
      </x:c>
      <x:c r="J3417" t="s">
        <x:v>1364</x:v>
      </x:c>
      <x:c r="K3417" t="s">
        <x:v>2190</x:v>
      </x:c>
      <x:c r="L3417" t="s">
        <x:v>25</x:v>
      </x:c>
      <x:c r="M3417" t="s">
        <x:v>262</x:v>
      </x:c>
      <x:c r="N3417" t="s">
        <x:v>1365</x:v>
      </x:c>
      <x:c r="O3417" s="3">
        <x:v>0.42631999999999998</x:v>
      </x:c>
      <x:c r="P3417" s="3">
        <x:v>0.54313</x:v>
      </x:c>
      <x:c r="Q3417" s="3">
        <x:v>2.1420000000000002E-2</x:v>
      </x:c>
      <x:c r="R3417" s="3">
        <x:v>0</x:v>
      </x:c>
      <x:c r="S3417" s="3">
        <x:v>9.130000000000001E-3</x:v>
      </x:c>
      <x:c r="T3417" s="2">
        <x:f t="shared" si="265"/>
        <x:v>42729.79</x:v>
      </x:c>
      <x:c r="U3417" s="2">
        <x:f t="shared" si="266"/>
        <x:v>54437.59</x:v>
      </x:c>
      <x:c r="V3417" s="2">
        <x:f t="shared" si="267"/>
        <x:v>2146.91</x:v>
      </x:c>
      <x:c r="W3417" s="2">
        <x:f t="shared" si="268"/>
        <x:v>0</x:v>
      </x:c>
      <x:c r="X3417" s="2">
        <x:f t="shared" si="269"/>
        <x:v>915.10000000000218</x:v>
      </x:c>
    </x:row>
    <x:row r="3418" spans="2:24" ht="14.95" hidden="1" thickTop="1" x14ac:dyDescent="0.25">
      <x:c r="B3418" t="s">
        <x:v>622</x:v>
      </x:c>
      <x:c r="C3418" t="s">
        <x:v>243</x:v>
      </x:c>
      <x:c r="D3418" t="s">
        <x:v>244</x:v>
      </x:c>
      <x:c r="E3418" t="s">
        <x:v>256</x:v>
      </x:c>
      <x:c r="F3418" t="s">
        <x:v>118</x:v>
      </x:c>
      <x:c r="G3418" s="2">
        <x:v>6413.06</x:v>
      </x:c>
      <x:c r="J3418" t="s">
        <x:v>1364</x:v>
      </x:c>
      <x:c r="K3418" t="s">
        <x:v>2190</x:v>
      </x:c>
      <x:c r="L3418" t="s">
        <x:v>25</x:v>
      </x:c>
      <x:c r="M3418" t="s">
        <x:v>263</x:v>
      </x:c>
      <x:c r="N3418" t="s">
        <x:v>1365</x:v>
      </x:c>
      <x:c r="O3418" s="3">
        <x:v>0.42631999999999998</x:v>
      </x:c>
      <x:c r="P3418" s="3">
        <x:v>0.54313</x:v>
      </x:c>
      <x:c r="Q3418" s="3">
        <x:v>2.1420000000000002E-2</x:v>
      </x:c>
      <x:c r="R3418" s="3">
        <x:v>0</x:v>
      </x:c>
      <x:c r="S3418" s="3">
        <x:v>9.130000000000001E-3</x:v>
      </x:c>
      <x:c r="T3418" s="2">
        <x:f t="shared" si="265"/>
        <x:v>2734.02</x:v>
      </x:c>
      <x:c r="U3418" s="2">
        <x:f t="shared" si="266"/>
        <x:v>3483.13</x:v>
      </x:c>
      <x:c r="V3418" s="2">
        <x:f t="shared" si="267"/>
        <x:v>137.37</x:v>
      </x:c>
      <x:c r="W3418" s="2">
        <x:f t="shared" si="268"/>
        <x:v>0</x:v>
      </x:c>
      <x:c r="X3418" s="2">
        <x:f t="shared" si="269"/>
        <x:v>58.540000000000305</x:v>
      </x:c>
    </x:row>
    <x:row r="3419" spans="2:24" ht="14.95" hidden="1" thickTop="1" x14ac:dyDescent="0.25">
      <x:c r="B3419" t="s">
        <x:v>622</x:v>
      </x:c>
      <x:c r="C3419" t="s">
        <x:v>243</x:v>
      </x:c>
      <x:c r="D3419" t="s">
        <x:v>244</x:v>
      </x:c>
      <x:c r="E3419" t="s">
        <x:v>256</x:v>
      </x:c>
      <x:c r="F3419" t="s">
        <x:v>118</x:v>
      </x:c>
      <x:c r="G3419" s="2">
        <x:v>65856.38</x:v>
      </x:c>
      <x:c r="J3419" t="s">
        <x:v>1364</x:v>
      </x:c>
      <x:c r="K3419" t="s">
        <x:v>2190</x:v>
      </x:c>
      <x:c r="L3419" t="s">
        <x:v>25</x:v>
      </x:c>
      <x:c r="M3419" t="s">
        <x:v>304</x:v>
      </x:c>
      <x:c r="N3419" t="s">
        <x:v>1365</x:v>
      </x:c>
      <x:c r="O3419" s="3">
        <x:v>0.42631999999999998</x:v>
      </x:c>
      <x:c r="P3419" s="3">
        <x:v>0.54313</x:v>
      </x:c>
      <x:c r="Q3419" s="3">
        <x:v>2.1420000000000002E-2</x:v>
      </x:c>
      <x:c r="R3419" s="3">
        <x:v>0</x:v>
      </x:c>
      <x:c r="S3419" s="3">
        <x:v>9.130000000000001E-3</x:v>
      </x:c>
      <x:c r="T3419" s="2">
        <x:f t="shared" si="265"/>
        <x:v>28075.89</x:v>
      </x:c>
      <x:c r="U3419" s="2">
        <x:f t="shared" si="266"/>
        <x:v>35768.58</x:v>
      </x:c>
      <x:c r="V3419" s="2">
        <x:f t="shared" si="267"/>
        <x:v>1410.64</x:v>
      </x:c>
      <x:c r="W3419" s="2">
        <x:f t="shared" si="268"/>
        <x:v>0</x:v>
      </x:c>
      <x:c r="X3419" s="2">
        <x:f t="shared" si="269"/>
        <x:v>601.27000000000339</x:v>
      </x:c>
    </x:row>
    <x:row r="3420" spans="2:24" ht="14.95" hidden="1" thickTop="1" x14ac:dyDescent="0.25">
      <x:c r="B3420" t="s">
        <x:v>622</x:v>
      </x:c>
      <x:c r="C3420" t="s">
        <x:v>243</x:v>
      </x:c>
      <x:c r="D3420" t="s">
        <x:v>244</x:v>
      </x:c>
      <x:c r="E3420" t="s">
        <x:v>256</x:v>
      </x:c>
      <x:c r="F3420" t="s">
        <x:v>118</x:v>
      </x:c>
      <x:c r="G3420" s="2">
        <x:v>60647.95</x:v>
      </x:c>
      <x:c r="J3420" t="s">
        <x:v>1364</x:v>
      </x:c>
      <x:c r="K3420" t="s">
        <x:v>2190</x:v>
      </x:c>
      <x:c r="L3420" t="s">
        <x:v>25</x:v>
      </x:c>
      <x:c r="M3420" t="s">
        <x:v>258</x:v>
      </x:c>
      <x:c r="N3420" t="s">
        <x:v>1365</x:v>
      </x:c>
      <x:c r="O3420" s="3">
        <x:v>0.42631999999999998</x:v>
      </x:c>
      <x:c r="P3420" s="3">
        <x:v>0.54313</x:v>
      </x:c>
      <x:c r="Q3420" s="3">
        <x:v>2.1420000000000002E-2</x:v>
      </x:c>
      <x:c r="R3420" s="3">
        <x:v>0</x:v>
      </x:c>
      <x:c r="S3420" s="3">
        <x:v>9.130000000000001E-3</x:v>
      </x:c>
      <x:c r="T3420" s="2">
        <x:f t="shared" si="265"/>
        <x:v>25855.43</x:v>
      </x:c>
      <x:c r="U3420" s="2">
        <x:f t="shared" si="266"/>
        <x:v>32939.72</x:v>
      </x:c>
      <x:c r="V3420" s="2">
        <x:f t="shared" si="267"/>
        <x:v>1299.08</x:v>
      </x:c>
      <x:c r="W3420" s="2">
        <x:f t="shared" si="268"/>
        <x:v>0</x:v>
      </x:c>
      <x:c r="X3420" s="2">
        <x:f t="shared" si="269"/>
        <x:v>553.71999999999571</x:v>
      </x:c>
    </x:row>
    <x:row r="3421" spans="2:24" ht="14.95" hidden="1" thickTop="1" x14ac:dyDescent="0.25">
      <x:c r="B3421" t="s">
        <x:v>622</x:v>
      </x:c>
      <x:c r="C3421" t="s">
        <x:v>243</x:v>
      </x:c>
      <x:c r="D3421" t="s">
        <x:v>244</x:v>
      </x:c>
      <x:c r="E3421" t="s">
        <x:v>256</x:v>
      </x:c>
      <x:c r="F3421" t="s">
        <x:v>109</x:v>
      </x:c>
      <x:c r="G3421" s="2">
        <x:v>15905.33</x:v>
      </x:c>
      <x:c r="J3421" t="s">
        <x:v>1291</x:v>
      </x:c>
      <x:c r="K3421" t="s">
        <x:v>2191</x:v>
      </x:c>
      <x:c r="L3421" t="s">
        <x:v>25</x:v>
      </x:c>
      <x:c r="M3421" t="s">
        <x:v>263</x:v>
      </x:c>
      <x:c r="N3421" t="s">
        <x:v>1292</x:v>
      </x:c>
      <x:c r="O3421" s="3">
        <x:v>0.42631999999999998</x:v>
      </x:c>
      <x:c r="P3421" s="3">
        <x:v>0.54313</x:v>
      </x:c>
      <x:c r="Q3421" s="3">
        <x:v>2.1420000000000002E-2</x:v>
      </x:c>
      <x:c r="R3421" s="3">
        <x:v>0</x:v>
      </x:c>
      <x:c r="S3421" s="3">
        <x:v>9.130000000000001E-3</x:v>
      </x:c>
      <x:c r="T3421" s="2">
        <x:f t="shared" si="265"/>
        <x:v>6780.76</x:v>
      </x:c>
      <x:c r="U3421" s="2">
        <x:f t="shared" si="266"/>
        <x:v>8638.66</x:v>
      </x:c>
      <x:c r="V3421" s="2">
        <x:f t="shared" si="267"/>
        <x:v>340.69</x:v>
      </x:c>
      <x:c r="W3421" s="2">
        <x:f t="shared" si="268"/>
        <x:v>0</x:v>
      </x:c>
      <x:c r="X3421" s="2">
        <x:f t="shared" si="269"/>
        <x:v>145.21999999999986</x:v>
      </x:c>
    </x:row>
    <x:row r="3422" spans="2:24" ht="14.95" hidden="1" thickTop="1" x14ac:dyDescent="0.25">
      <x:c r="B3422" t="s">
        <x:v>622</x:v>
      </x:c>
      <x:c r="C3422" t="s">
        <x:v>243</x:v>
      </x:c>
      <x:c r="D3422" t="s">
        <x:v>244</x:v>
      </x:c>
      <x:c r="E3422" t="s">
        <x:v>256</x:v>
      </x:c>
      <x:c r="F3422" t="s">
        <x:v>109</x:v>
      </x:c>
      <x:c r="G3422" s="2">
        <x:v>78630.850000000006</x:v>
      </x:c>
      <x:c r="J3422" t="s">
        <x:v>1291</x:v>
      </x:c>
      <x:c r="K3422" t="s">
        <x:v>2191</x:v>
      </x:c>
      <x:c r="L3422" t="s">
        <x:v>25</x:v>
      </x:c>
      <x:c r="M3422" t="s">
        <x:v>300</x:v>
      </x:c>
      <x:c r="N3422" t="s">
        <x:v>1292</x:v>
      </x:c>
      <x:c r="O3422" s="3">
        <x:v>0.42631999999999998</x:v>
      </x:c>
      <x:c r="P3422" s="3">
        <x:v>0.54313</x:v>
      </x:c>
      <x:c r="Q3422" s="3">
        <x:v>2.1420000000000002E-2</x:v>
      </x:c>
      <x:c r="R3422" s="3">
        <x:v>0</x:v>
      </x:c>
      <x:c r="S3422" s="3">
        <x:v>9.130000000000001E-3</x:v>
      </x:c>
      <x:c r="T3422" s="2">
        <x:f t="shared" si="265"/>
        <x:v>33521.9</x:v>
      </x:c>
      <x:c r="U3422" s="2">
        <x:f t="shared" si="266"/>
        <x:v>42706.77</x:v>
      </x:c>
      <x:c r="V3422" s="2">
        <x:f t="shared" si="267"/>
        <x:v>1684.27</x:v>
      </x:c>
      <x:c r="W3422" s="2">
        <x:f t="shared" si="268"/>
        <x:v>0</x:v>
      </x:c>
      <x:c r="X3422" s="2">
        <x:f t="shared" si="269"/>
        <x:v>717.91000000000759</x:v>
      </x:c>
    </x:row>
    <x:row r="3423" spans="2:24" ht="14.95" hidden="1" thickTop="1" x14ac:dyDescent="0.25">
      <x:c r="B3423" t="s">
        <x:v>622</x:v>
      </x:c>
      <x:c r="C3423" t="s">
        <x:v>243</x:v>
      </x:c>
      <x:c r="D3423" t="s">
        <x:v>244</x:v>
      </x:c>
      <x:c r="E3423" t="s">
        <x:v>256</x:v>
      </x:c>
      <x:c r="F3423" t="s">
        <x:v>109</x:v>
      </x:c>
      <x:c r="G3423" s="2">
        <x:v>60501.83</x:v>
      </x:c>
      <x:c r="J3423" t="s">
        <x:v>1293</x:v>
      </x:c>
      <x:c r="K3423" t="s">
        <x:v>2192</x:v>
      </x:c>
      <x:c r="L3423" t="s">
        <x:v>277</x:v>
      </x:c>
      <x:c r="M3423" t="s">
        <x:v>304</x:v>
      </x:c>
      <x:c r="N3423" t="s">
        <x:v>1294</x:v>
      </x:c>
      <x:c r="O3423" s="3">
        <x:v>0.42631999999999998</x:v>
      </x:c>
      <x:c r="P3423" s="3">
        <x:v>0.54313</x:v>
      </x:c>
      <x:c r="Q3423" s="3">
        <x:v>2.1420000000000002E-2</x:v>
      </x:c>
      <x:c r="R3423" s="3">
        <x:v>0</x:v>
      </x:c>
      <x:c r="S3423" s="3">
        <x:v>9.130000000000001E-3</x:v>
      </x:c>
      <x:c r="T3423" s="2">
        <x:f t="shared" si="265"/>
        <x:v>25793.14</x:v>
      </x:c>
      <x:c r="U3423" s="2">
        <x:f t="shared" si="266"/>
        <x:v>32860.36</x:v>
      </x:c>
      <x:c r="V3423" s="2">
        <x:f t="shared" si="267"/>
        <x:v>1295.95</x:v>
      </x:c>
      <x:c r="W3423" s="2">
        <x:f t="shared" si="268"/>
        <x:v>0</x:v>
      </x:c>
      <x:c r="X3423" s="2">
        <x:f t="shared" si="269"/>
        <x:v>552.3800000000017</x:v>
      </x:c>
    </x:row>
    <x:row r="3424" spans="2:24" ht="14.95" hidden="1" thickTop="1" x14ac:dyDescent="0.25">
      <x:c r="B3424" t="s">
        <x:v>622</x:v>
      </x:c>
      <x:c r="C3424" t="s">
        <x:v>243</x:v>
      </x:c>
      <x:c r="D3424" t="s">
        <x:v>244</x:v>
      </x:c>
      <x:c r="E3424" t="s">
        <x:v>256</x:v>
      </x:c>
      <x:c r="F3424" t="s">
        <x:v>109</x:v>
      </x:c>
      <x:c r="G3424" s="2">
        <x:v>59654.21</x:v>
      </x:c>
      <x:c r="J3424" t="s">
        <x:v>1293</x:v>
      </x:c>
      <x:c r="K3424" t="s">
        <x:v>2192</x:v>
      </x:c>
      <x:c r="L3424" t="s">
        <x:v>277</x:v>
      </x:c>
      <x:c r="M3424" t="s">
        <x:v>258</x:v>
      </x:c>
      <x:c r="N3424" t="s">
        <x:v>1294</x:v>
      </x:c>
      <x:c r="O3424" s="3">
        <x:v>0.42631999999999998</x:v>
      </x:c>
      <x:c r="P3424" s="3">
        <x:v>0.54313</x:v>
      </x:c>
      <x:c r="Q3424" s="3">
        <x:v>2.1420000000000002E-2</x:v>
      </x:c>
      <x:c r="R3424" s="3">
        <x:v>0</x:v>
      </x:c>
      <x:c r="S3424" s="3">
        <x:v>9.130000000000001E-3</x:v>
      </x:c>
      <x:c r="T3424" s="2">
        <x:f t="shared" si="265"/>
        <x:v>25431.78</x:v>
      </x:c>
      <x:c r="U3424" s="2">
        <x:f t="shared" si="266"/>
        <x:v>32399.99</x:v>
      </x:c>
      <x:c r="V3424" s="2">
        <x:f t="shared" si="267"/>
        <x:v>1277.79</x:v>
      </x:c>
      <x:c r="W3424" s="2">
        <x:f t="shared" si="268"/>
        <x:v>0</x:v>
      </x:c>
      <x:c r="X3424" s="2">
        <x:f t="shared" si="269"/>
        <x:v>544.64999999999873</x:v>
      </x:c>
    </x:row>
    <x:row r="3425" spans="2:24" ht="14.95" hidden="1" thickTop="1" x14ac:dyDescent="0.25">
      <x:c r="B3425" t="s">
        <x:v>622</x:v>
      </x:c>
      <x:c r="C3425" t="s">
        <x:v>243</x:v>
      </x:c>
      <x:c r="D3425" t="s">
        <x:v>244</x:v>
      </x:c>
      <x:c r="E3425" t="s">
        <x:v>256</x:v>
      </x:c>
      <x:c r="F3425" t="s">
        <x:v>109</x:v>
      </x:c>
      <x:c r="G3425" s="2">
        <x:v>98634.07</x:v>
      </x:c>
      <x:c r="J3425" t="s">
        <x:v>1387</x:v>
      </x:c>
      <x:c r="K3425" t="s">
        <x:v>2193</x:v>
      </x:c>
      <x:c r="L3425" t="s">
        <x:v>25</x:v>
      </x:c>
      <x:c r="M3425" t="s">
        <x:v>258</x:v>
      </x:c>
      <x:c r="N3425" t="s">
        <x:v>1388</x:v>
      </x:c>
      <x:c r="O3425" s="3">
        <x:v>0.42631999999999998</x:v>
      </x:c>
      <x:c r="P3425" s="3">
        <x:v>0.54313</x:v>
      </x:c>
      <x:c r="Q3425" s="3">
        <x:v>2.1420000000000002E-2</x:v>
      </x:c>
      <x:c r="R3425" s="3">
        <x:v>0</x:v>
      </x:c>
      <x:c r="S3425" s="3">
        <x:v>9.130000000000001E-3</x:v>
      </x:c>
      <x:c r="T3425" s="2">
        <x:f t="shared" si="265"/>
        <x:v>42049.68</x:v>
      </x:c>
      <x:c r="U3425" s="2">
        <x:f t="shared" si="266"/>
        <x:v>53571.12</x:v>
      </x:c>
      <x:c r="V3425" s="2">
        <x:f t="shared" si="267"/>
        <x:v>2112.7399999999998</x:v>
      </x:c>
      <x:c r="W3425" s="2">
        <x:f t="shared" si="268"/>
        <x:v>0</x:v>
      </x:c>
      <x:c r="X3425" s="2">
        <x:f t="shared" si="269"/>
        <x:v>900.53000000000429</x:v>
      </x:c>
    </x:row>
    <x:row r="3426" spans="2:24" ht="14.95" hidden="1" thickTop="1" x14ac:dyDescent="0.25">
      <x:c r="B3426" t="s">
        <x:v>622</x:v>
      </x:c>
      <x:c r="C3426" t="s">
        <x:v>243</x:v>
      </x:c>
      <x:c r="D3426" t="s">
        <x:v>244</x:v>
      </x:c>
      <x:c r="E3426" t="s">
        <x:v>256</x:v>
      </x:c>
      <x:c r="F3426" t="s">
        <x:v>92</x:v>
      </x:c>
      <x:c r="G3426" s="2">
        <x:v>6032.31</x:v>
      </x:c>
      <x:c r="J3426" t="s">
        <x:v>1389</x:v>
      </x:c>
      <x:c r="K3426" t="s">
        <x:v>2445</x:v>
      </x:c>
      <x:c r="L3426" t="s">
        <x:v>25</x:v>
      </x:c>
      <x:c r="M3426" t="s">
        <x:v>41</x:v>
      </x:c>
      <x:c r="N3426" t="s">
        <x:v>1390</x:v>
      </x:c>
      <x:c r="O3426" s="3">
        <x:v>0.95</x:v>
      </x:c>
      <x:c r="P3426" s="3">
        <x:v>0</x:v>
      </x:c>
      <x:c r="Q3426" s="3">
        <x:v>0</x:v>
      </x:c>
      <x:c r="R3426" s="3">
        <x:v>0</x:v>
      </x:c>
      <x:c r="S3426" s="3">
        <x:v>0.05</x:v>
      </x:c>
      <x:c r="T3426" s="2">
        <x:f t="shared" si="265"/>
        <x:v>5730.69</x:v>
      </x:c>
      <x:c r="U3426" s="2">
        <x:f t="shared" si="266"/>
        <x:v>0</x:v>
      </x:c>
      <x:c r="V3426" s="2">
        <x:f t="shared" si="267"/>
        <x:v>0</x:v>
      </x:c>
      <x:c r="W3426" s="2">
        <x:f t="shared" si="268"/>
        <x:v>0</x:v>
      </x:c>
      <x:c r="X3426" s="2">
        <x:f t="shared" si="269"/>
        <x:v>301.6200000000008</x:v>
      </x:c>
    </x:row>
    <x:row r="3427" spans="2:24" ht="14.95" hidden="1" thickTop="1" x14ac:dyDescent="0.25">
      <x:c r="B3427" t="s">
        <x:v>622</x:v>
      </x:c>
      <x:c r="C3427" t="s">
        <x:v>243</x:v>
      </x:c>
      <x:c r="D3427" t="s">
        <x:v>244</x:v>
      </x:c>
      <x:c r="E3427" t="s">
        <x:v>256</x:v>
      </x:c>
      <x:c r="F3427" t="s">
        <x:v>96</x:v>
      </x:c>
      <x:c r="G3427" s="2">
        <x:v>125.23</x:v>
      </x:c>
      <x:c r="J3427" t="s">
        <x:v>1389</x:v>
      </x:c>
      <x:c r="K3427" t="s">
        <x:v>2445</x:v>
      </x:c>
      <x:c r="L3427" t="s">
        <x:v>25</x:v>
      </x:c>
      <x:c r="M3427" t="s">
        <x:v>265</x:v>
      </x:c>
      <x:c r="N3427" t="s">
        <x:v>1390</x:v>
      </x:c>
      <x:c r="O3427" s="3">
        <x:v>0.95</x:v>
      </x:c>
      <x:c r="P3427" s="3">
        <x:v>0</x:v>
      </x:c>
      <x:c r="Q3427" s="3">
        <x:v>0</x:v>
      </x:c>
      <x:c r="R3427" s="3">
        <x:v>0</x:v>
      </x:c>
      <x:c r="S3427" s="3">
        <x:v>0.05</x:v>
      </x:c>
      <x:c r="T3427" s="2">
        <x:f t="shared" si="265"/>
        <x:v>118.97</x:v>
      </x:c>
      <x:c r="U3427" s="2">
        <x:f t="shared" si="266"/>
        <x:v>0</x:v>
      </x:c>
      <x:c r="V3427" s="2">
        <x:f t="shared" si="267"/>
        <x:v>0</x:v>
      </x:c>
      <x:c r="W3427" s="2">
        <x:f t="shared" si="268"/>
        <x:v>0</x:v>
      </x:c>
      <x:c r="X3427" s="2">
        <x:f t="shared" si="269"/>
        <x:v>6.2600000000000051</x:v>
      </x:c>
    </x:row>
    <x:row r="3428" spans="2:24" ht="14.95" hidden="1" thickTop="1" x14ac:dyDescent="0.25">
      <x:c r="B3428" t="s">
        <x:v>622</x:v>
      </x:c>
      <x:c r="C3428" t="s">
        <x:v>243</x:v>
      </x:c>
      <x:c r="D3428" t="s">
        <x:v>244</x:v>
      </x:c>
      <x:c r="E3428" t="s">
        <x:v>256</x:v>
      </x:c>
      <x:c r="F3428" t="s">
        <x:v>183</x:v>
      </x:c>
      <x:c r="G3428" s="2">
        <x:v>50117.25</x:v>
      </x:c>
      <x:c r="J3428" t="s">
        <x:v>1389</x:v>
      </x:c>
      <x:c r="K3428" t="s">
        <x:v>2445</x:v>
      </x:c>
      <x:c r="L3428" t="s">
        <x:v>25</x:v>
      </x:c>
      <x:c r="M3428" t="s">
        <x:v>41</x:v>
      </x:c>
      <x:c r="N3428" t="s">
        <x:v>1390</x:v>
      </x:c>
      <x:c r="O3428" s="3">
        <x:v>0.95</x:v>
      </x:c>
      <x:c r="P3428" s="3">
        <x:v>0</x:v>
      </x:c>
      <x:c r="Q3428" s="3">
        <x:v>0</x:v>
      </x:c>
      <x:c r="R3428" s="3">
        <x:v>0</x:v>
      </x:c>
      <x:c r="S3428" s="3">
        <x:v>0.05</x:v>
      </x:c>
      <x:c r="T3428" s="2">
        <x:f t="shared" si="265"/>
        <x:v>47611.39</x:v>
      </x:c>
      <x:c r="U3428" s="2">
        <x:f t="shared" si="266"/>
        <x:v>0</x:v>
      </x:c>
      <x:c r="V3428" s="2">
        <x:f t="shared" si="267"/>
        <x:v>0</x:v>
      </x:c>
      <x:c r="W3428" s="2">
        <x:f t="shared" si="268"/>
        <x:v>0</x:v>
      </x:c>
      <x:c r="X3428" s="2">
        <x:f t="shared" si="269"/>
        <x:v>2505.8600000000006</x:v>
      </x:c>
    </x:row>
    <x:row r="3429" spans="2:24" ht="14.95" hidden="1" thickTop="1" x14ac:dyDescent="0.25">
      <x:c r="B3429" t="s">
        <x:v>622</x:v>
      </x:c>
      <x:c r="C3429" t="s">
        <x:v>243</x:v>
      </x:c>
      <x:c r="D3429" t="s">
        <x:v>244</x:v>
      </x:c>
      <x:c r="E3429" t="s">
        <x:v>256</x:v>
      </x:c>
      <x:c r="F3429" t="s">
        <x:v>183</x:v>
      </x:c>
      <x:c r="G3429" s="2">
        <x:v>468.66</x:v>
      </x:c>
      <x:c r="J3429" t="s">
        <x:v>1389</x:v>
      </x:c>
      <x:c r="K3429" t="s">
        <x:v>2445</x:v>
      </x:c>
      <x:c r="L3429" t="s">
        <x:v>25</x:v>
      </x:c>
      <x:c r="M3429" t="s">
        <x:v>308</x:v>
      </x:c>
      <x:c r="N3429" t="s">
        <x:v>1390</x:v>
      </x:c>
      <x:c r="O3429" s="3">
        <x:v>0.95</x:v>
      </x:c>
      <x:c r="P3429" s="3">
        <x:v>0</x:v>
      </x:c>
      <x:c r="Q3429" s="3">
        <x:v>0</x:v>
      </x:c>
      <x:c r="R3429" s="3">
        <x:v>0</x:v>
      </x:c>
      <x:c r="S3429" s="3">
        <x:v>0.05</x:v>
      </x:c>
      <x:c r="T3429" s="2">
        <x:f t="shared" si="265"/>
        <x:v>445.23</x:v>
      </x:c>
      <x:c r="U3429" s="2">
        <x:f t="shared" si="266"/>
        <x:v>0</x:v>
      </x:c>
      <x:c r="V3429" s="2">
        <x:f t="shared" si="267"/>
        <x:v>0</x:v>
      </x:c>
      <x:c r="W3429" s="2">
        <x:f t="shared" si="268"/>
        <x:v>0</x:v>
      </x:c>
      <x:c r="X3429" s="2">
        <x:f t="shared" si="269"/>
        <x:v>23.430000000000007</x:v>
      </x:c>
    </x:row>
    <x:row r="3430" spans="2:24" ht="14.95" hidden="1" thickTop="1" x14ac:dyDescent="0.25">
      <x:c r="B3430" t="s">
        <x:v>622</x:v>
      </x:c>
      <x:c r="C3430" t="s">
        <x:v>243</x:v>
      </x:c>
      <x:c r="D3430" t="s">
        <x:v>244</x:v>
      </x:c>
      <x:c r="E3430" t="s">
        <x:v>256</x:v>
      </x:c>
      <x:c r="F3430" t="s">
        <x:v>56</x:v>
      </x:c>
      <x:c r="G3430" s="2">
        <x:v>109773.34</x:v>
      </x:c>
      <x:c r="J3430" t="s">
        <x:v>1389</x:v>
      </x:c>
      <x:c r="K3430" t="s">
        <x:v>2445</x:v>
      </x:c>
      <x:c r="L3430" t="s">
        <x:v>25</x:v>
      </x:c>
      <x:c r="M3430" t="s">
        <x:v>41</x:v>
      </x:c>
      <x:c r="N3430" t="s">
        <x:v>1390</x:v>
      </x:c>
      <x:c r="O3430" s="3">
        <x:v>0.95</x:v>
      </x:c>
      <x:c r="P3430" s="3">
        <x:v>0</x:v>
      </x:c>
      <x:c r="Q3430" s="3">
        <x:v>0</x:v>
      </x:c>
      <x:c r="R3430" s="3">
        <x:v>0</x:v>
      </x:c>
      <x:c r="S3430" s="3">
        <x:v>0.05</x:v>
      </x:c>
      <x:c r="T3430" s="2">
        <x:f t="shared" si="265"/>
        <x:v>104284.67</x:v>
      </x:c>
      <x:c r="U3430" s="2">
        <x:f t="shared" si="266"/>
        <x:v>0</x:v>
      </x:c>
      <x:c r="V3430" s="2">
        <x:f t="shared" si="267"/>
        <x:v>0</x:v>
      </x:c>
      <x:c r="W3430" s="2">
        <x:f t="shared" si="268"/>
        <x:v>0</x:v>
      </x:c>
      <x:c r="X3430" s="2">
        <x:f t="shared" si="269"/>
        <x:v>5488.6699999999983</x:v>
      </x:c>
    </x:row>
    <x:row r="3431" spans="2:24" ht="14.95" hidden="1" thickTop="1" x14ac:dyDescent="0.25">
      <x:c r="B3431" t="s">
        <x:v>622</x:v>
      </x:c>
      <x:c r="C3431" t="s">
        <x:v>243</x:v>
      </x:c>
      <x:c r="D3431" t="s">
        <x:v>244</x:v>
      </x:c>
      <x:c r="E3431" t="s">
        <x:v>256</x:v>
      </x:c>
      <x:c r="F3431" t="s">
        <x:v>56</x:v>
      </x:c>
      <x:c r="G3431" s="2">
        <x:v>100.97</x:v>
      </x:c>
      <x:c r="J3431" t="s">
        <x:v>1389</x:v>
      </x:c>
      <x:c r="K3431" t="s">
        <x:v>2445</x:v>
      </x:c>
      <x:c r="L3431" t="s">
        <x:v>25</x:v>
      </x:c>
      <x:c r="M3431" t="s">
        <x:v>260</x:v>
      </x:c>
      <x:c r="N3431" t="s">
        <x:v>1390</x:v>
      </x:c>
      <x:c r="O3431" s="3">
        <x:v>0.95</x:v>
      </x:c>
      <x:c r="P3431" s="3">
        <x:v>0</x:v>
      </x:c>
      <x:c r="Q3431" s="3">
        <x:v>0</x:v>
      </x:c>
      <x:c r="R3431" s="3">
        <x:v>0</x:v>
      </x:c>
      <x:c r="S3431" s="3">
        <x:v>0.05</x:v>
      </x:c>
      <x:c r="T3431" s="2">
        <x:f t="shared" si="265"/>
        <x:v>95.92</x:v>
      </x:c>
      <x:c r="U3431" s="2">
        <x:f t="shared" si="266"/>
        <x:v>0</x:v>
      </x:c>
      <x:c r="V3431" s="2">
        <x:f t="shared" si="267"/>
        <x:v>0</x:v>
      </x:c>
      <x:c r="W3431" s="2">
        <x:f t="shared" si="268"/>
        <x:v>0</x:v>
      </x:c>
      <x:c r="X3431" s="2">
        <x:f t="shared" si="269"/>
        <x:v>5.0499999999999972</x:v>
      </x:c>
    </x:row>
    <x:row r="3432" spans="2:24" ht="14.95" hidden="1" thickTop="1" x14ac:dyDescent="0.25">
      <x:c r="B3432" t="s">
        <x:v>622</x:v>
      </x:c>
      <x:c r="C3432" t="s">
        <x:v>243</x:v>
      </x:c>
      <x:c r="D3432" t="s">
        <x:v>244</x:v>
      </x:c>
      <x:c r="E3432" t="s">
        <x:v>256</x:v>
      </x:c>
      <x:c r="F3432" t="s">
        <x:v>56</x:v>
      </x:c>
      <x:c r="G3432" s="2">
        <x:v>54</x:v>
      </x:c>
      <x:c r="J3432" t="s">
        <x:v>1389</x:v>
      </x:c>
      <x:c r="K3432" t="s">
        <x:v>2445</x:v>
      </x:c>
      <x:c r="L3432" t="s">
        <x:v>25</x:v>
      </x:c>
      <x:c r="M3432" t="s">
        <x:v>264</x:v>
      </x:c>
      <x:c r="N3432" t="s">
        <x:v>1390</x:v>
      </x:c>
      <x:c r="O3432" s="3">
        <x:v>0.95</x:v>
      </x:c>
      <x:c r="P3432" s="3">
        <x:v>0</x:v>
      </x:c>
      <x:c r="Q3432" s="3">
        <x:v>0</x:v>
      </x:c>
      <x:c r="R3432" s="3">
        <x:v>0</x:v>
      </x:c>
      <x:c r="S3432" s="3">
        <x:v>0.05</x:v>
      </x:c>
      <x:c r="T3432" s="2">
        <x:f t="shared" si="265"/>
        <x:v>51.3</x:v>
      </x:c>
      <x:c r="U3432" s="2">
        <x:f t="shared" si="266"/>
        <x:v>0</x:v>
      </x:c>
      <x:c r="V3432" s="2">
        <x:f t="shared" si="267"/>
        <x:v>0</x:v>
      </x:c>
      <x:c r="W3432" s="2">
        <x:f t="shared" si="268"/>
        <x:v>0</x:v>
      </x:c>
      <x:c r="X3432" s="2">
        <x:f t="shared" si="269"/>
        <x:v>2.7000000000000028</x:v>
      </x:c>
    </x:row>
    <x:row r="3433" spans="2:24" ht="14.95" hidden="1" thickTop="1" x14ac:dyDescent="0.25">
      <x:c r="B3433" t="s">
        <x:v>622</x:v>
      </x:c>
      <x:c r="C3433" t="s">
        <x:v>243</x:v>
      </x:c>
      <x:c r="D3433" t="s">
        <x:v>244</x:v>
      </x:c>
      <x:c r="E3433" t="s">
        <x:v>256</x:v>
      </x:c>
      <x:c r="F3433" t="s">
        <x:v>287</x:v>
      </x:c>
      <x:c r="G3433" s="2">
        <x:v>39190.769999999997</x:v>
      </x:c>
      <x:c r="J3433" t="s">
        <x:v>1389</x:v>
      </x:c>
      <x:c r="K3433" t="s">
        <x:v>2445</x:v>
      </x:c>
      <x:c r="L3433" t="s">
        <x:v>25</x:v>
      </x:c>
      <x:c r="M3433" t="s">
        <x:v>41</x:v>
      </x:c>
      <x:c r="N3433" t="s">
        <x:v>1390</x:v>
      </x:c>
      <x:c r="O3433" s="3">
        <x:v>0.95</x:v>
      </x:c>
      <x:c r="P3433" s="3">
        <x:v>0</x:v>
      </x:c>
      <x:c r="Q3433" s="3">
        <x:v>0</x:v>
      </x:c>
      <x:c r="R3433" s="3">
        <x:v>0</x:v>
      </x:c>
      <x:c r="S3433" s="3">
        <x:v>0.05</x:v>
      </x:c>
      <x:c r="T3433" s="2">
        <x:f t="shared" si="265"/>
        <x:v>37231.230000000003</x:v>
      </x:c>
      <x:c r="U3433" s="2">
        <x:f t="shared" si="266"/>
        <x:v>0</x:v>
      </x:c>
      <x:c r="V3433" s="2">
        <x:f t="shared" si="267"/>
        <x:v>0</x:v>
      </x:c>
      <x:c r="W3433" s="2">
        <x:f t="shared" si="268"/>
        <x:v>0</x:v>
      </x:c>
      <x:c r="X3433" s="2">
        <x:f t="shared" si="269"/>
        <x:v>1959.5399999999936</x:v>
      </x:c>
    </x:row>
    <x:row r="3434" spans="2:24" ht="14.95" hidden="1" thickTop="1" x14ac:dyDescent="0.25">
      <x:c r="B3434" t="s">
        <x:v>622</x:v>
      </x:c>
      <x:c r="C3434" t="s">
        <x:v>243</x:v>
      </x:c>
      <x:c r="D3434" t="s">
        <x:v>244</x:v>
      </x:c>
      <x:c r="E3434" t="s">
        <x:v>256</x:v>
      </x:c>
      <x:c r="F3434" t="s">
        <x:v>287</x:v>
      </x:c>
      <x:c r="G3434" s="2">
        <x:v>4717.5</x:v>
      </x:c>
      <x:c r="J3434" t="s">
        <x:v>1389</x:v>
      </x:c>
      <x:c r="K3434" t="s">
        <x:v>2445</x:v>
      </x:c>
      <x:c r="L3434" t="s">
        <x:v>25</x:v>
      </x:c>
      <x:c r="M3434" t="s">
        <x:v>263</x:v>
      </x:c>
      <x:c r="N3434" t="s">
        <x:v>1390</x:v>
      </x:c>
      <x:c r="O3434" s="3">
        <x:v>0.95</x:v>
      </x:c>
      <x:c r="P3434" s="3">
        <x:v>0</x:v>
      </x:c>
      <x:c r="Q3434" s="3">
        <x:v>0</x:v>
      </x:c>
      <x:c r="R3434" s="3">
        <x:v>0</x:v>
      </x:c>
      <x:c r="S3434" s="3">
        <x:v>0.05</x:v>
      </x:c>
      <x:c r="T3434" s="2">
        <x:f t="shared" si="265"/>
        <x:v>4481.63</x:v>
      </x:c>
      <x:c r="U3434" s="2">
        <x:f t="shared" si="266"/>
        <x:v>0</x:v>
      </x:c>
      <x:c r="V3434" s="2">
        <x:f t="shared" si="267"/>
        <x:v>0</x:v>
      </x:c>
      <x:c r="W3434" s="2">
        <x:f t="shared" si="268"/>
        <x:v>0</x:v>
      </x:c>
      <x:c r="X3434" s="2">
        <x:f t="shared" si="269"/>
        <x:v>235.86999999999989</x:v>
      </x:c>
    </x:row>
    <x:row r="3435" spans="2:24" ht="14.95" hidden="1" thickTop="1" x14ac:dyDescent="0.25">
      <x:c r="B3435" t="s">
        <x:v>622</x:v>
      </x:c>
      <x:c r="C3435" t="s">
        <x:v>243</x:v>
      </x:c>
      <x:c r="D3435" t="s">
        <x:v>244</x:v>
      </x:c>
      <x:c r="E3435" t="s">
        <x:v>256</x:v>
      </x:c>
      <x:c r="F3435" t="s">
        <x:v>152</x:v>
      </x:c>
      <x:c r="G3435" s="2">
        <x:v>12344.06</x:v>
      </x:c>
      <x:c r="J3435" t="s">
        <x:v>1389</x:v>
      </x:c>
      <x:c r="K3435" t="s">
        <x:v>2445</x:v>
      </x:c>
      <x:c r="L3435" t="s">
        <x:v>25</x:v>
      </x:c>
      <x:c r="M3435" t="s">
        <x:v>262</x:v>
      </x:c>
      <x:c r="N3435" t="s">
        <x:v>1390</x:v>
      </x:c>
      <x:c r="O3435" s="3">
        <x:v>0.95</x:v>
      </x:c>
      <x:c r="P3435" s="3">
        <x:v>0</x:v>
      </x:c>
      <x:c r="Q3435" s="3">
        <x:v>0</x:v>
      </x:c>
      <x:c r="R3435" s="3">
        <x:v>0</x:v>
      </x:c>
      <x:c r="S3435" s="3">
        <x:v>0.05</x:v>
      </x:c>
      <x:c r="T3435" s="2">
        <x:f t="shared" si="265"/>
        <x:v>11726.86</x:v>
      </x:c>
      <x:c r="U3435" s="2">
        <x:f t="shared" si="266"/>
        <x:v>0</x:v>
      </x:c>
      <x:c r="V3435" s="2">
        <x:f t="shared" si="267"/>
        <x:v>0</x:v>
      </x:c>
      <x:c r="W3435" s="2">
        <x:f t="shared" si="268"/>
        <x:v>0</x:v>
      </x:c>
      <x:c r="X3435" s="2">
        <x:f t="shared" si="269"/>
        <x:v>617.19999999999891</x:v>
      </x:c>
    </x:row>
    <x:row r="3436" spans="2:24" ht="14.95" hidden="1" thickTop="1" x14ac:dyDescent="0.25">
      <x:c r="B3436" t="s">
        <x:v>622</x:v>
      </x:c>
      <x:c r="C3436" t="s">
        <x:v>243</x:v>
      </x:c>
      <x:c r="D3436" t="s">
        <x:v>244</x:v>
      </x:c>
      <x:c r="E3436" t="s">
        <x:v>256</x:v>
      </x:c>
      <x:c r="F3436" t="s">
        <x:v>51</x:v>
      </x:c>
      <x:c r="G3436" s="2">
        <x:v>92206.49</x:v>
      </x:c>
      <x:c r="J3436" t="s">
        <x:v>1389</x:v>
      </x:c>
      <x:c r="K3436" t="s">
        <x:v>2445</x:v>
      </x:c>
      <x:c r="L3436" t="s">
        <x:v>25</x:v>
      </x:c>
      <x:c r="M3436" t="s">
        <x:v>41</x:v>
      </x:c>
      <x:c r="N3436" t="s">
        <x:v>1390</x:v>
      </x:c>
      <x:c r="O3436" s="3">
        <x:v>0.95</x:v>
      </x:c>
      <x:c r="P3436" s="3">
        <x:v>0</x:v>
      </x:c>
      <x:c r="Q3436" s="3">
        <x:v>0</x:v>
      </x:c>
      <x:c r="R3436" s="3">
        <x:v>0</x:v>
      </x:c>
      <x:c r="S3436" s="3">
        <x:v>0.05</x:v>
      </x:c>
      <x:c r="T3436" s="2">
        <x:f t="shared" si="265"/>
        <x:v>87596.17</x:v>
      </x:c>
      <x:c r="U3436" s="2">
        <x:f t="shared" si="266"/>
        <x:v>0</x:v>
      </x:c>
      <x:c r="V3436" s="2">
        <x:f t="shared" si="267"/>
        <x:v>0</x:v>
      </x:c>
      <x:c r="W3436" s="2">
        <x:f t="shared" si="268"/>
        <x:v>0</x:v>
      </x:c>
      <x:c r="X3436" s="2">
        <x:f t="shared" si="269"/>
        <x:v>4610.320000000007</x:v>
      </x:c>
    </x:row>
    <x:row r="3437" spans="2:24" ht="14.95" hidden="1" thickTop="1" x14ac:dyDescent="0.25">
      <x:c r="B3437" t="s">
        <x:v>622</x:v>
      </x:c>
      <x:c r="C3437" t="s">
        <x:v>243</x:v>
      </x:c>
      <x:c r="D3437" t="s">
        <x:v>244</x:v>
      </x:c>
      <x:c r="E3437" t="s">
        <x:v>256</x:v>
      </x:c>
      <x:c r="F3437" t="s">
        <x:v>51</x:v>
      </x:c>
      <x:c r="G3437" s="2">
        <x:v>6858.47</x:v>
      </x:c>
      <x:c r="J3437" t="s">
        <x:v>1389</x:v>
      </x:c>
      <x:c r="K3437" t="s">
        <x:v>2445</x:v>
      </x:c>
      <x:c r="L3437" t="s">
        <x:v>25</x:v>
      </x:c>
      <x:c r="M3437" t="s">
        <x:v>264</x:v>
      </x:c>
      <x:c r="N3437" t="s">
        <x:v>1390</x:v>
      </x:c>
      <x:c r="O3437" s="3">
        <x:v>0.95</x:v>
      </x:c>
      <x:c r="P3437" s="3">
        <x:v>0</x:v>
      </x:c>
      <x:c r="Q3437" s="3">
        <x:v>0</x:v>
      </x:c>
      <x:c r="R3437" s="3">
        <x:v>0</x:v>
      </x:c>
      <x:c r="S3437" s="3">
        <x:v>0.05</x:v>
      </x:c>
      <x:c r="T3437" s="2">
        <x:f t="shared" si="265"/>
        <x:v>6515.55</x:v>
      </x:c>
      <x:c r="U3437" s="2">
        <x:f t="shared" si="266"/>
        <x:v>0</x:v>
      </x:c>
      <x:c r="V3437" s="2">
        <x:f t="shared" si="267"/>
        <x:v>0</x:v>
      </x:c>
      <x:c r="W3437" s="2">
        <x:f t="shared" si="268"/>
        <x:v>0</x:v>
      </x:c>
      <x:c r="X3437" s="2">
        <x:f t="shared" si="269"/>
        <x:v>342.92000000000007</x:v>
      </x:c>
    </x:row>
    <x:row r="3438" spans="2:24" ht="14.95" hidden="1" thickTop="1" x14ac:dyDescent="0.25">
      <x:c r="B3438" t="s">
        <x:v>622</x:v>
      </x:c>
      <x:c r="C3438" t="s">
        <x:v>243</x:v>
      </x:c>
      <x:c r="D3438" t="s">
        <x:v>244</x:v>
      </x:c>
      <x:c r="E3438" t="s">
        <x:v>256</x:v>
      </x:c>
      <x:c r="F3438" t="s">
        <x:v>272</x:v>
      </x:c>
      <x:c r="G3438" s="2">
        <x:v>137764.31</x:v>
      </x:c>
      <x:c r="J3438" t="s">
        <x:v>1389</x:v>
      </x:c>
      <x:c r="K3438" t="s">
        <x:v>2445</x:v>
      </x:c>
      <x:c r="L3438" t="s">
        <x:v>25</x:v>
      </x:c>
      <x:c r="M3438" t="s">
        <x:v>41</x:v>
      </x:c>
      <x:c r="N3438" t="s">
        <x:v>1390</x:v>
      </x:c>
      <x:c r="O3438" s="3">
        <x:v>0.95</x:v>
      </x:c>
      <x:c r="P3438" s="3">
        <x:v>0</x:v>
      </x:c>
      <x:c r="Q3438" s="3">
        <x:v>0</x:v>
      </x:c>
      <x:c r="R3438" s="3">
        <x:v>0</x:v>
      </x:c>
      <x:c r="S3438" s="3">
        <x:v>0.05</x:v>
      </x:c>
      <x:c r="T3438" s="2">
        <x:f t="shared" si="265"/>
        <x:v>130876.09</x:v>
      </x:c>
      <x:c r="U3438" s="2">
        <x:f t="shared" si="266"/>
        <x:v>0</x:v>
      </x:c>
      <x:c r="V3438" s="2">
        <x:f t="shared" si="267"/>
        <x:v>0</x:v>
      </x:c>
      <x:c r="W3438" s="2">
        <x:f t="shared" si="268"/>
        <x:v>0</x:v>
      </x:c>
      <x:c r="X3438" s="2">
        <x:f t="shared" si="269"/>
        <x:v>6888.2200000000012</x:v>
      </x:c>
    </x:row>
    <x:row r="3439" spans="2:24" ht="14.95" hidden="1" thickTop="1" x14ac:dyDescent="0.25">
      <x:c r="B3439" t="s">
        <x:v>622</x:v>
      </x:c>
      <x:c r="C3439" t="s">
        <x:v>243</x:v>
      </x:c>
      <x:c r="D3439" t="s">
        <x:v>244</x:v>
      </x:c>
      <x:c r="E3439" t="s">
        <x:v>256</x:v>
      </x:c>
      <x:c r="F3439" t="s">
        <x:v>272</x:v>
      </x:c>
      <x:c r="G3439" s="2">
        <x:v>322.97000000000003</x:v>
      </x:c>
      <x:c r="J3439" t="s">
        <x:v>1389</x:v>
      </x:c>
      <x:c r="K3439" t="s">
        <x:v>2445</x:v>
      </x:c>
      <x:c r="L3439" t="s">
        <x:v>25</x:v>
      </x:c>
      <x:c r="M3439" t="s">
        <x:v>260</x:v>
      </x:c>
      <x:c r="N3439" t="s">
        <x:v>1390</x:v>
      </x:c>
      <x:c r="O3439" s="3">
        <x:v>0.95</x:v>
      </x:c>
      <x:c r="P3439" s="3">
        <x:v>0</x:v>
      </x:c>
      <x:c r="Q3439" s="3">
        <x:v>0</x:v>
      </x:c>
      <x:c r="R3439" s="3">
        <x:v>0</x:v>
      </x:c>
      <x:c r="S3439" s="3">
        <x:v>0.05</x:v>
      </x:c>
      <x:c r="T3439" s="2">
        <x:f t="shared" si="265"/>
        <x:v>306.82</x:v>
      </x:c>
      <x:c r="U3439" s="2">
        <x:f t="shared" si="266"/>
        <x:v>0</x:v>
      </x:c>
      <x:c r="V3439" s="2">
        <x:f t="shared" si="267"/>
        <x:v>0</x:v>
      </x:c>
      <x:c r="W3439" s="2">
        <x:f t="shared" si="268"/>
        <x:v>0</x:v>
      </x:c>
      <x:c r="X3439" s="2">
        <x:f t="shared" si="269"/>
        <x:v>16.150000000000034</x:v>
      </x:c>
    </x:row>
    <x:row r="3440" spans="2:24" ht="14.95" hidden="1" thickTop="1" x14ac:dyDescent="0.25">
      <x:c r="B3440" t="s">
        <x:v>622</x:v>
      </x:c>
      <x:c r="C3440" t="s">
        <x:v>243</x:v>
      </x:c>
      <x:c r="D3440" t="s">
        <x:v>244</x:v>
      </x:c>
      <x:c r="E3440" t="s">
        <x:v>256</x:v>
      </x:c>
      <x:c r="F3440" t="s">
        <x:v>272</x:v>
      </x:c>
      <x:c r="G3440" s="2">
        <x:v>112.14</x:v>
      </x:c>
      <x:c r="J3440" t="s">
        <x:v>1389</x:v>
      </x:c>
      <x:c r="K3440" t="s">
        <x:v>2445</x:v>
      </x:c>
      <x:c r="L3440" t="s">
        <x:v>25</x:v>
      </x:c>
      <x:c r="M3440" t="s">
        <x:v>261</x:v>
      </x:c>
      <x:c r="N3440" t="s">
        <x:v>1390</x:v>
      </x:c>
      <x:c r="O3440" s="3">
        <x:v>0.95</x:v>
      </x:c>
      <x:c r="P3440" s="3">
        <x:v>0</x:v>
      </x:c>
      <x:c r="Q3440" s="3">
        <x:v>0</x:v>
      </x:c>
      <x:c r="R3440" s="3">
        <x:v>0</x:v>
      </x:c>
      <x:c r="S3440" s="3">
        <x:v>0.05</x:v>
      </x:c>
      <x:c r="T3440" s="2">
        <x:f t="shared" si="265"/>
        <x:v>106.53</x:v>
      </x:c>
      <x:c r="U3440" s="2">
        <x:f t="shared" si="266"/>
        <x:v>0</x:v>
      </x:c>
      <x:c r="V3440" s="2">
        <x:f t="shared" si="267"/>
        <x:v>0</x:v>
      </x:c>
      <x:c r="W3440" s="2">
        <x:f t="shared" si="268"/>
        <x:v>0</x:v>
      </x:c>
      <x:c r="X3440" s="2">
        <x:f t="shared" si="269"/>
        <x:v>5.6099999999999994</x:v>
      </x:c>
    </x:row>
    <x:row r="3441" spans="2:24" ht="14.95" hidden="1" thickTop="1" x14ac:dyDescent="0.25">
      <x:c r="B3441" t="s">
        <x:v>622</x:v>
      </x:c>
      <x:c r="C3441" t="s">
        <x:v>243</x:v>
      </x:c>
      <x:c r="D3441" t="s">
        <x:v>244</x:v>
      </x:c>
      <x:c r="E3441" t="s">
        <x:v>256</x:v>
      </x:c>
      <x:c r="F3441" t="s">
        <x:v>272</x:v>
      </x:c>
      <x:c r="G3441" s="2">
        <x:v>11852.4</x:v>
      </x:c>
      <x:c r="J3441" t="s">
        <x:v>1389</x:v>
      </x:c>
      <x:c r="K3441" t="s">
        <x:v>2445</x:v>
      </x:c>
      <x:c r="L3441" t="s">
        <x:v>25</x:v>
      </x:c>
      <x:c r="M3441" t="s">
        <x:v>295</x:v>
      </x:c>
      <x:c r="N3441" t="s">
        <x:v>1390</x:v>
      </x:c>
      <x:c r="O3441" s="3">
        <x:v>0.95</x:v>
      </x:c>
      <x:c r="P3441" s="3">
        <x:v>0</x:v>
      </x:c>
      <x:c r="Q3441" s="3">
        <x:v>0</x:v>
      </x:c>
      <x:c r="R3441" s="3">
        <x:v>0</x:v>
      </x:c>
      <x:c r="S3441" s="3">
        <x:v>0.05</x:v>
      </x:c>
      <x:c r="T3441" s="2">
        <x:f t="shared" si="265"/>
        <x:v>11259.78</x:v>
      </x:c>
      <x:c r="U3441" s="2">
        <x:f t="shared" si="266"/>
        <x:v>0</x:v>
      </x:c>
      <x:c r="V3441" s="2">
        <x:f t="shared" si="267"/>
        <x:v>0</x:v>
      </x:c>
      <x:c r="W3441" s="2">
        <x:f t="shared" si="268"/>
        <x:v>0</x:v>
      </x:c>
      <x:c r="X3441" s="2">
        <x:f t="shared" si="269"/>
        <x:v>592.61999999999898</x:v>
      </x:c>
    </x:row>
    <x:row r="3442" spans="2:24" ht="14.95" hidden="1" thickTop="1" x14ac:dyDescent="0.25">
      <x:c r="B3442" t="s">
        <x:v>622</x:v>
      </x:c>
      <x:c r="C3442" t="s">
        <x:v>243</x:v>
      </x:c>
      <x:c r="D3442" t="s">
        <x:v>244</x:v>
      </x:c>
      <x:c r="E3442" t="s">
        <x:v>256</x:v>
      </x:c>
      <x:c r="F3442" t="s">
        <x:v>272</x:v>
      </x:c>
      <x:c r="G3442" s="2">
        <x:v>438.32</x:v>
      </x:c>
      <x:c r="J3442" t="s">
        <x:v>1389</x:v>
      </x:c>
      <x:c r="K3442" t="s">
        <x:v>2445</x:v>
      </x:c>
      <x:c r="L3442" t="s">
        <x:v>25</x:v>
      </x:c>
      <x:c r="M3442" t="s">
        <x:v>262</x:v>
      </x:c>
      <x:c r="N3442" t="s">
        <x:v>1390</x:v>
      </x:c>
      <x:c r="O3442" s="3">
        <x:v>0.95</x:v>
      </x:c>
      <x:c r="P3442" s="3">
        <x:v>0</x:v>
      </x:c>
      <x:c r="Q3442" s="3">
        <x:v>0</x:v>
      </x:c>
      <x:c r="R3442" s="3">
        <x:v>0</x:v>
      </x:c>
      <x:c r="S3442" s="3">
        <x:v>0.05</x:v>
      </x:c>
      <x:c r="T3442" s="2">
        <x:f t="shared" si="265"/>
        <x:v>416.4</x:v>
      </x:c>
      <x:c r="U3442" s="2">
        <x:f t="shared" si="266"/>
        <x:v>0</x:v>
      </x:c>
      <x:c r="V3442" s="2">
        <x:f t="shared" si="267"/>
        <x:v>0</x:v>
      </x:c>
      <x:c r="W3442" s="2">
        <x:f t="shared" si="268"/>
        <x:v>0</x:v>
      </x:c>
      <x:c r="X3442" s="2">
        <x:f t="shared" si="269"/>
        <x:v>21.920000000000016</x:v>
      </x:c>
    </x:row>
    <x:row r="3443" spans="2:24" ht="14.95" hidden="1" thickTop="1" x14ac:dyDescent="0.25">
      <x:c r="B3443" t="s">
        <x:v>622</x:v>
      </x:c>
      <x:c r="C3443" t="s">
        <x:v>243</x:v>
      </x:c>
      <x:c r="D3443" t="s">
        <x:v>244</x:v>
      </x:c>
      <x:c r="E3443" t="s">
        <x:v>256</x:v>
      </x:c>
      <x:c r="F3443" t="s">
        <x:v>272</x:v>
      </x:c>
      <x:c r="G3443" s="2">
        <x:v>7903.65</x:v>
      </x:c>
      <x:c r="J3443" t="s">
        <x:v>1389</x:v>
      </x:c>
      <x:c r="K3443" t="s">
        <x:v>2445</x:v>
      </x:c>
      <x:c r="L3443" t="s">
        <x:v>25</x:v>
      </x:c>
      <x:c r="M3443" t="s">
        <x:v>263</x:v>
      </x:c>
      <x:c r="N3443" t="s">
        <x:v>1390</x:v>
      </x:c>
      <x:c r="O3443" s="3">
        <x:v>0.95</x:v>
      </x:c>
      <x:c r="P3443" s="3">
        <x:v>0</x:v>
      </x:c>
      <x:c r="Q3443" s="3">
        <x:v>0</x:v>
      </x:c>
      <x:c r="R3443" s="3">
        <x:v>0</x:v>
      </x:c>
      <x:c r="S3443" s="3">
        <x:v>0.05</x:v>
      </x:c>
      <x:c r="T3443" s="2">
        <x:f t="shared" si="265"/>
        <x:v>7508.47</x:v>
      </x:c>
      <x:c r="U3443" s="2">
        <x:f t="shared" si="266"/>
        <x:v>0</x:v>
      </x:c>
      <x:c r="V3443" s="2">
        <x:f t="shared" si="267"/>
        <x:v>0</x:v>
      </x:c>
      <x:c r="W3443" s="2">
        <x:f t="shared" si="268"/>
        <x:v>0</x:v>
      </x:c>
      <x:c r="X3443" s="2">
        <x:f t="shared" si="269"/>
        <x:v>395.17999999999938</x:v>
      </x:c>
    </x:row>
    <x:row r="3444" spans="2:24" ht="14.95" hidden="1" thickTop="1" x14ac:dyDescent="0.25">
      <x:c r="B3444" t="s">
        <x:v>622</x:v>
      </x:c>
      <x:c r="C3444" t="s">
        <x:v>243</x:v>
      </x:c>
      <x:c r="D3444" t="s">
        <x:v>244</x:v>
      </x:c>
      <x:c r="E3444" t="s">
        <x:v>256</x:v>
      </x:c>
      <x:c r="F3444" t="s">
        <x:v>272</x:v>
      </x:c>
      <x:c r="G3444" s="2">
        <x:v>2923.51</x:v>
      </x:c>
      <x:c r="J3444" t="s">
        <x:v>1389</x:v>
      </x:c>
      <x:c r="K3444" t="s">
        <x:v>2445</x:v>
      </x:c>
      <x:c r="L3444" t="s">
        <x:v>25</x:v>
      </x:c>
      <x:c r="M3444" t="s">
        <x:v>300</x:v>
      </x:c>
      <x:c r="N3444" t="s">
        <x:v>1390</x:v>
      </x:c>
      <x:c r="O3444" s="3">
        <x:v>0.95</x:v>
      </x:c>
      <x:c r="P3444" s="3">
        <x:v>0</x:v>
      </x:c>
      <x:c r="Q3444" s="3">
        <x:v>0</x:v>
      </x:c>
      <x:c r="R3444" s="3">
        <x:v>0</x:v>
      </x:c>
      <x:c r="S3444" s="3">
        <x:v>0.05</x:v>
      </x:c>
      <x:c r="T3444" s="2">
        <x:f t="shared" si="265"/>
        <x:v>2777.33</x:v>
      </x:c>
      <x:c r="U3444" s="2">
        <x:f t="shared" si="266"/>
        <x:v>0</x:v>
      </x:c>
      <x:c r="V3444" s="2">
        <x:f t="shared" si="267"/>
        <x:v>0</x:v>
      </x:c>
      <x:c r="W3444" s="2">
        <x:f t="shared" si="268"/>
        <x:v>0</x:v>
      </x:c>
      <x:c r="X3444" s="2">
        <x:f t="shared" si="269"/>
        <x:v>146.18000000000029</x:v>
      </x:c>
    </x:row>
    <x:row r="3445" spans="2:24" ht="14.95" hidden="1" thickTop="1" x14ac:dyDescent="0.25">
      <x:c r="B3445" t="s">
        <x:v>622</x:v>
      </x:c>
      <x:c r="C3445" t="s">
        <x:v>243</x:v>
      </x:c>
      <x:c r="D3445" t="s">
        <x:v>244</x:v>
      </x:c>
      <x:c r="E3445" t="s">
        <x:v>256</x:v>
      </x:c>
      <x:c r="F3445" t="s">
        <x:v>272</x:v>
      </x:c>
      <x:c r="G3445" s="2">
        <x:v>3776.18</x:v>
      </x:c>
      <x:c r="J3445" t="s">
        <x:v>1389</x:v>
      </x:c>
      <x:c r="K3445" t="s">
        <x:v>2445</x:v>
      </x:c>
      <x:c r="L3445" t="s">
        <x:v>25</x:v>
      </x:c>
      <x:c r="M3445" t="s">
        <x:v>308</x:v>
      </x:c>
      <x:c r="N3445" t="s">
        <x:v>1390</x:v>
      </x:c>
      <x:c r="O3445" s="3">
        <x:v>0.95</x:v>
      </x:c>
      <x:c r="P3445" s="3">
        <x:v>0</x:v>
      </x:c>
      <x:c r="Q3445" s="3">
        <x:v>0</x:v>
      </x:c>
      <x:c r="R3445" s="3">
        <x:v>0</x:v>
      </x:c>
      <x:c r="S3445" s="3">
        <x:v>0.05</x:v>
      </x:c>
      <x:c r="T3445" s="2">
        <x:f t="shared" si="265"/>
        <x:v>3587.37</x:v>
      </x:c>
      <x:c r="U3445" s="2">
        <x:f t="shared" si="266"/>
        <x:v>0</x:v>
      </x:c>
      <x:c r="V3445" s="2">
        <x:f t="shared" si="267"/>
        <x:v>0</x:v>
      </x:c>
      <x:c r="W3445" s="2">
        <x:f t="shared" si="268"/>
        <x:v>0</x:v>
      </x:c>
      <x:c r="X3445" s="2">
        <x:f t="shared" si="269"/>
        <x:v>188.80999999999995</x:v>
      </x:c>
    </x:row>
    <x:row r="3446" spans="2:24" ht="14.95" hidden="1" thickTop="1" x14ac:dyDescent="0.25">
      <x:c r="B3446" t="s">
        <x:v>622</x:v>
      </x:c>
      <x:c r="C3446" t="s">
        <x:v>243</x:v>
      </x:c>
      <x:c r="D3446" t="s">
        <x:v>244</x:v>
      </x:c>
      <x:c r="E3446" t="s">
        <x:v>256</x:v>
      </x:c>
      <x:c r="F3446" t="s">
        <x:v>272</x:v>
      </x:c>
      <x:c r="G3446" s="2">
        <x:v>8819.3799999999992</x:v>
      </x:c>
      <x:c r="J3446" t="s">
        <x:v>1389</x:v>
      </x:c>
      <x:c r="K3446" t="s">
        <x:v>2445</x:v>
      </x:c>
      <x:c r="L3446" t="s">
        <x:v>25</x:v>
      </x:c>
      <x:c r="M3446" t="s">
        <x:v>265</x:v>
      </x:c>
      <x:c r="N3446" t="s">
        <x:v>1390</x:v>
      </x:c>
      <x:c r="O3446" s="3">
        <x:v>0.95</x:v>
      </x:c>
      <x:c r="P3446" s="3">
        <x:v>0</x:v>
      </x:c>
      <x:c r="Q3446" s="3">
        <x:v>0</x:v>
      </x:c>
      <x:c r="R3446" s="3">
        <x:v>0</x:v>
      </x:c>
      <x:c r="S3446" s="3">
        <x:v>0.05</x:v>
      </x:c>
      <x:c r="T3446" s="2">
        <x:f t="shared" si="265"/>
        <x:v>8378.41</x:v>
      </x:c>
      <x:c r="U3446" s="2">
        <x:f t="shared" si="266"/>
        <x:v>0</x:v>
      </x:c>
      <x:c r="V3446" s="2">
        <x:f t="shared" si="267"/>
        <x:v>0</x:v>
      </x:c>
      <x:c r="W3446" s="2">
        <x:f t="shared" si="268"/>
        <x:v>0</x:v>
      </x:c>
      <x:c r="X3446" s="2">
        <x:f t="shared" si="269"/>
        <x:v>440.96999999999935</x:v>
      </x:c>
    </x:row>
    <x:row r="3447" spans="2:24" ht="14.95" hidden="1" thickTop="1" x14ac:dyDescent="0.25">
      <x:c r="B3447" t="s">
        <x:v>622</x:v>
      </x:c>
      <x:c r="C3447" t="s">
        <x:v>243</x:v>
      </x:c>
      <x:c r="D3447" t="s">
        <x:v>244</x:v>
      </x:c>
      <x:c r="E3447" t="s">
        <x:v>256</x:v>
      </x:c>
      <x:c r="F3447" t="s">
        <x:v>272</x:v>
      </x:c>
      <x:c r="G3447" s="2">
        <x:v>27258.18</x:v>
      </x:c>
      <x:c r="J3447" t="s">
        <x:v>1389</x:v>
      </x:c>
      <x:c r="K3447" t="s">
        <x:v>2445</x:v>
      </x:c>
      <x:c r="L3447" t="s">
        <x:v>25</x:v>
      </x:c>
      <x:c r="M3447" t="s">
        <x:v>266</x:v>
      </x:c>
      <x:c r="N3447" t="s">
        <x:v>1390</x:v>
      </x:c>
      <x:c r="O3447" s="3">
        <x:v>0.95</x:v>
      </x:c>
      <x:c r="P3447" s="3">
        <x:v>0</x:v>
      </x:c>
      <x:c r="Q3447" s="3">
        <x:v>0</x:v>
      </x:c>
      <x:c r="R3447" s="3">
        <x:v>0</x:v>
      </x:c>
      <x:c r="S3447" s="3">
        <x:v>0.05</x:v>
      </x:c>
      <x:c r="T3447" s="2">
        <x:f t="shared" si="265"/>
        <x:v>25895.27</x:v>
      </x:c>
      <x:c r="U3447" s="2">
        <x:f t="shared" si="266"/>
        <x:v>0</x:v>
      </x:c>
      <x:c r="V3447" s="2">
        <x:f t="shared" si="267"/>
        <x:v>0</x:v>
      </x:c>
      <x:c r="W3447" s="2">
        <x:f t="shared" si="268"/>
        <x:v>0</x:v>
      </x:c>
      <x:c r="X3447" s="2">
        <x:f t="shared" si="269"/>
        <x:v>1362.9099999999999</x:v>
      </x:c>
    </x:row>
    <x:row r="3448" spans="2:24" ht="14.95" hidden="1" thickTop="1" x14ac:dyDescent="0.25">
      <x:c r="B3448" t="s">
        <x:v>622</x:v>
      </x:c>
      <x:c r="C3448" t="s">
        <x:v>243</x:v>
      </x:c>
      <x:c r="D3448" t="s">
        <x:v>244</x:v>
      </x:c>
      <x:c r="E3448" t="s">
        <x:v>256</x:v>
      </x:c>
      <x:c r="F3448" t="s">
        <x:v>272</x:v>
      </x:c>
      <x:c r="G3448" s="2">
        <x:v>814.69</x:v>
      </x:c>
      <x:c r="J3448" t="s">
        <x:v>1389</x:v>
      </x:c>
      <x:c r="K3448" t="s">
        <x:v>2445</x:v>
      </x:c>
      <x:c r="L3448" t="s">
        <x:v>25</x:v>
      </x:c>
      <x:c r="M3448" t="s">
        <x:v>280</x:v>
      </x:c>
      <x:c r="N3448" t="s">
        <x:v>1390</x:v>
      </x:c>
      <x:c r="O3448" s="3">
        <x:v>0.95</x:v>
      </x:c>
      <x:c r="P3448" s="3">
        <x:v>0</x:v>
      </x:c>
      <x:c r="Q3448" s="3">
        <x:v>0</x:v>
      </x:c>
      <x:c r="R3448" s="3">
        <x:v>0</x:v>
      </x:c>
      <x:c r="S3448" s="3">
        <x:v>0.05</x:v>
      </x:c>
      <x:c r="T3448" s="2">
        <x:f t="shared" si="265"/>
        <x:v>773.96</x:v>
      </x:c>
      <x:c r="U3448" s="2">
        <x:f t="shared" si="266"/>
        <x:v>0</x:v>
      </x:c>
      <x:c r="V3448" s="2">
        <x:f t="shared" si="267"/>
        <x:v>0</x:v>
      </x:c>
      <x:c r="W3448" s="2">
        <x:f t="shared" si="268"/>
        <x:v>0</x:v>
      </x:c>
      <x:c r="X3448" s="2">
        <x:f t="shared" si="269"/>
        <x:v>40.730000000000018</x:v>
      </x:c>
    </x:row>
    <x:row r="3449" spans="2:24" ht="14.95" hidden="1" thickTop="1" x14ac:dyDescent="0.25">
      <x:c r="B3449" t="s">
        <x:v>622</x:v>
      </x:c>
      <x:c r="C3449" t="s">
        <x:v>243</x:v>
      </x:c>
      <x:c r="D3449" t="s">
        <x:v>244</x:v>
      </x:c>
      <x:c r="E3449" t="s">
        <x:v>256</x:v>
      </x:c>
      <x:c r="F3449" t="s">
        <x:v>272</x:v>
      </x:c>
      <x:c r="G3449" s="2">
        <x:v>255.81</x:v>
      </x:c>
      <x:c r="J3449" t="s">
        <x:v>1389</x:v>
      </x:c>
      <x:c r="K3449" t="s">
        <x:v>2445</x:v>
      </x:c>
      <x:c r="L3449" t="s">
        <x:v>25</x:v>
      </x:c>
      <x:c r="M3449" t="s">
        <x:v>258</x:v>
      </x:c>
      <x:c r="N3449" t="s">
        <x:v>1390</x:v>
      </x:c>
      <x:c r="O3449" s="3">
        <x:v>0.95</x:v>
      </x:c>
      <x:c r="P3449" s="3">
        <x:v>0</x:v>
      </x:c>
      <x:c r="Q3449" s="3">
        <x:v>0</x:v>
      </x:c>
      <x:c r="R3449" s="3">
        <x:v>0</x:v>
      </x:c>
      <x:c r="S3449" s="3">
        <x:v>0.05</x:v>
      </x:c>
      <x:c r="T3449" s="2">
        <x:f t="shared" si="265"/>
        <x:v>243.02</x:v>
      </x:c>
      <x:c r="U3449" s="2">
        <x:f t="shared" si="266"/>
        <x:v>0</x:v>
      </x:c>
      <x:c r="V3449" s="2">
        <x:f t="shared" si="267"/>
        <x:v>0</x:v>
      </x:c>
      <x:c r="W3449" s="2">
        <x:f t="shared" si="268"/>
        <x:v>0</x:v>
      </x:c>
      <x:c r="X3449" s="2">
        <x:f t="shared" si="269"/>
        <x:v>12.789999999999992</x:v>
      </x:c>
    </x:row>
    <x:row r="3450" spans="2:24" ht="14.95" hidden="1" thickTop="1" x14ac:dyDescent="0.25">
      <x:c r="B3450" t="s">
        <x:v>622</x:v>
      </x:c>
      <x:c r="C3450" t="s">
        <x:v>243</x:v>
      </x:c>
      <x:c r="D3450" t="s">
        <x:v>244</x:v>
      </x:c>
      <x:c r="E3450" t="s">
        <x:v>256</x:v>
      </x:c>
      <x:c r="F3450" t="s">
        <x:v>288</x:v>
      </x:c>
      <x:c r="G3450" s="2">
        <x:v>1116.6400000000001</x:v>
      </x:c>
      <x:c r="J3450" t="s">
        <x:v>1389</x:v>
      </x:c>
      <x:c r="K3450" t="s">
        <x:v>2445</x:v>
      </x:c>
      <x:c r="L3450" t="s">
        <x:v>25</x:v>
      </x:c>
      <x:c r="M3450" t="s">
        <x:v>260</x:v>
      </x:c>
      <x:c r="N3450" t="s">
        <x:v>1390</x:v>
      </x:c>
      <x:c r="O3450" s="3">
        <x:v>0.95</x:v>
      </x:c>
      <x:c r="P3450" s="3">
        <x:v>0</x:v>
      </x:c>
      <x:c r="Q3450" s="3">
        <x:v>0</x:v>
      </x:c>
      <x:c r="R3450" s="3">
        <x:v>0</x:v>
      </x:c>
      <x:c r="S3450" s="3">
        <x:v>0.05</x:v>
      </x:c>
      <x:c r="T3450" s="2">
        <x:f t="shared" si="265"/>
        <x:v>1060.81</x:v>
      </x:c>
      <x:c r="U3450" s="2">
        <x:f t="shared" si="266"/>
        <x:v>0</x:v>
      </x:c>
      <x:c r="V3450" s="2">
        <x:f t="shared" si="267"/>
        <x:v>0</x:v>
      </x:c>
      <x:c r="W3450" s="2">
        <x:f t="shared" si="268"/>
        <x:v>0</x:v>
      </x:c>
      <x:c r="X3450" s="2">
        <x:f t="shared" si="269"/>
        <x:v>55.830000000000155</x:v>
      </x:c>
    </x:row>
    <x:row r="3451" spans="2:24" ht="14.95" hidden="1" thickTop="1" x14ac:dyDescent="0.25">
      <x:c r="B3451" t="s">
        <x:v>622</x:v>
      </x:c>
      <x:c r="C3451" t="s">
        <x:v>243</x:v>
      </x:c>
      <x:c r="D3451" t="s">
        <x:v>244</x:v>
      </x:c>
      <x:c r="E3451" t="s">
        <x:v>256</x:v>
      </x:c>
      <x:c r="F3451" t="s">
        <x:v>288</x:v>
      </x:c>
      <x:c r="G3451" s="2">
        <x:v>104042</x:v>
      </x:c>
      <x:c r="J3451" t="s">
        <x:v>1389</x:v>
      </x:c>
      <x:c r="K3451" t="s">
        <x:v>2445</x:v>
      </x:c>
      <x:c r="L3451" t="s">
        <x:v>25</x:v>
      </x:c>
      <x:c r="M3451" t="s">
        <x:v>270</x:v>
      </x:c>
      <x:c r="N3451" t="s">
        <x:v>1390</x:v>
      </x:c>
      <x:c r="O3451" s="3">
        <x:v>0.95</x:v>
      </x:c>
      <x:c r="P3451" s="3">
        <x:v>0</x:v>
      </x:c>
      <x:c r="Q3451" s="3">
        <x:v>0</x:v>
      </x:c>
      <x:c r="R3451" s="3">
        <x:v>0</x:v>
      </x:c>
      <x:c r="S3451" s="3">
        <x:v>0.05</x:v>
      </x:c>
      <x:c r="T3451" s="2">
        <x:f t="shared" si="265"/>
        <x:v>98839.9</x:v>
      </x:c>
      <x:c r="U3451" s="2">
        <x:f t="shared" si="266"/>
        <x:v>0</x:v>
      </x:c>
      <x:c r="V3451" s="2">
        <x:f t="shared" si="267"/>
        <x:v>0</x:v>
      </x:c>
      <x:c r="W3451" s="2">
        <x:f t="shared" si="268"/>
        <x:v>0</x:v>
      </x:c>
      <x:c r="X3451" s="2">
        <x:f t="shared" si="269"/>
        <x:v>5202.1000000000058</x:v>
      </x:c>
    </x:row>
    <x:row r="3452" spans="2:24" ht="14.95" hidden="1" thickTop="1" x14ac:dyDescent="0.25">
      <x:c r="B3452" t="s">
        <x:v>622</x:v>
      </x:c>
      <x:c r="C3452" t="s">
        <x:v>243</x:v>
      </x:c>
      <x:c r="D3452" t="s">
        <x:v>244</x:v>
      </x:c>
      <x:c r="E3452" t="s">
        <x:v>256</x:v>
      </x:c>
      <x:c r="F3452" t="s">
        <x:v>288</x:v>
      </x:c>
      <x:c r="G3452" s="2">
        <x:v>3844.76</x:v>
      </x:c>
      <x:c r="J3452" t="s">
        <x:v>1389</x:v>
      </x:c>
      <x:c r="K3452" t="s">
        <x:v>2445</x:v>
      </x:c>
      <x:c r="L3452" t="s">
        <x:v>25</x:v>
      </x:c>
      <x:c r="M3452" t="s">
        <x:v>262</x:v>
      </x:c>
      <x:c r="N3452" t="s">
        <x:v>1390</x:v>
      </x:c>
      <x:c r="O3452" s="3">
        <x:v>0.95</x:v>
      </x:c>
      <x:c r="P3452" s="3">
        <x:v>0</x:v>
      </x:c>
      <x:c r="Q3452" s="3">
        <x:v>0</x:v>
      </x:c>
      <x:c r="R3452" s="3">
        <x:v>0</x:v>
      </x:c>
      <x:c r="S3452" s="3">
        <x:v>0.05</x:v>
      </x:c>
      <x:c r="T3452" s="2">
        <x:f t="shared" si="265"/>
        <x:v>3652.52</x:v>
      </x:c>
      <x:c r="U3452" s="2">
        <x:f t="shared" si="266"/>
        <x:v>0</x:v>
      </x:c>
      <x:c r="V3452" s="2">
        <x:f t="shared" si="267"/>
        <x:v>0</x:v>
      </x:c>
      <x:c r="W3452" s="2">
        <x:f t="shared" si="268"/>
        <x:v>0</x:v>
      </x:c>
      <x:c r="X3452" s="2">
        <x:f t="shared" si="269"/>
        <x:v>192.24000000000024</x:v>
      </x:c>
    </x:row>
    <x:row r="3453" spans="2:24" ht="14.95" hidden="1" thickTop="1" x14ac:dyDescent="0.25">
      <x:c r="B3453" t="s">
        <x:v>622</x:v>
      </x:c>
      <x:c r="C3453" t="s">
        <x:v>243</x:v>
      </x:c>
      <x:c r="D3453" t="s">
        <x:v>244</x:v>
      </x:c>
      <x:c r="E3453" t="s">
        <x:v>256</x:v>
      </x:c>
      <x:c r="F3453" t="s">
        <x:v>288</x:v>
      </x:c>
      <x:c r="G3453" s="2">
        <x:v>4400</x:v>
      </x:c>
      <x:c r="J3453" t="s">
        <x:v>1389</x:v>
      </x:c>
      <x:c r="K3453" t="s">
        <x:v>2445</x:v>
      </x:c>
      <x:c r="L3453" t="s">
        <x:v>25</x:v>
      </x:c>
      <x:c r="M3453" t="s">
        <x:v>263</x:v>
      </x:c>
      <x:c r="N3453" t="s">
        <x:v>1390</x:v>
      </x:c>
      <x:c r="O3453" s="3">
        <x:v>0.95</x:v>
      </x:c>
      <x:c r="P3453" s="3">
        <x:v>0</x:v>
      </x:c>
      <x:c r="Q3453" s="3">
        <x:v>0</x:v>
      </x:c>
      <x:c r="R3453" s="3">
        <x:v>0</x:v>
      </x:c>
      <x:c r="S3453" s="3">
        <x:v>0.05</x:v>
      </x:c>
      <x:c r="T3453" s="2">
        <x:f t="shared" si="265"/>
        <x:v>4180</x:v>
      </x:c>
      <x:c r="U3453" s="2">
        <x:f t="shared" si="266"/>
        <x:v>0</x:v>
      </x:c>
      <x:c r="V3453" s="2">
        <x:f t="shared" si="267"/>
        <x:v>0</x:v>
      </x:c>
      <x:c r="W3453" s="2">
        <x:f t="shared" si="268"/>
        <x:v>0</x:v>
      </x:c>
      <x:c r="X3453" s="2">
        <x:f t="shared" si="269"/>
        <x:v>220</x:v>
      </x:c>
    </x:row>
    <x:row r="3454" spans="2:24" ht="14.95" hidden="1" thickTop="1" x14ac:dyDescent="0.25">
      <x:c r="B3454" t="s">
        <x:v>622</x:v>
      </x:c>
      <x:c r="C3454" t="s">
        <x:v>243</x:v>
      </x:c>
      <x:c r="D3454" t="s">
        <x:v>244</x:v>
      </x:c>
      <x:c r="E3454" t="s">
        <x:v>256</x:v>
      </x:c>
      <x:c r="F3454" t="s">
        <x:v>288</x:v>
      </x:c>
      <x:c r="G3454" s="2">
        <x:v>1472</x:v>
      </x:c>
      <x:c r="J3454" t="s">
        <x:v>1389</x:v>
      </x:c>
      <x:c r="K3454" t="s">
        <x:v>2445</x:v>
      </x:c>
      <x:c r="L3454" t="s">
        <x:v>25</x:v>
      </x:c>
      <x:c r="M3454" t="s">
        <x:v>304</x:v>
      </x:c>
      <x:c r="N3454" t="s">
        <x:v>1390</x:v>
      </x:c>
      <x:c r="O3454" s="3">
        <x:v>0.95</x:v>
      </x:c>
      <x:c r="P3454" s="3">
        <x:v>0</x:v>
      </x:c>
      <x:c r="Q3454" s="3">
        <x:v>0</x:v>
      </x:c>
      <x:c r="R3454" s="3">
        <x:v>0</x:v>
      </x:c>
      <x:c r="S3454" s="3">
        <x:v>0.05</x:v>
      </x:c>
      <x:c r="T3454" s="2">
        <x:f t="shared" si="265"/>
        <x:v>1398.4</x:v>
      </x:c>
      <x:c r="U3454" s="2">
        <x:f t="shared" si="266"/>
        <x:v>0</x:v>
      </x:c>
      <x:c r="V3454" s="2">
        <x:f t="shared" si="267"/>
        <x:v>0</x:v>
      </x:c>
      <x:c r="W3454" s="2">
        <x:f t="shared" si="268"/>
        <x:v>0</x:v>
      </x:c>
      <x:c r="X3454" s="2">
        <x:f t="shared" si="269"/>
        <x:v>73.599999999999909</x:v>
      </x:c>
    </x:row>
    <x:row r="3455" spans="2:24" ht="14.95" hidden="1" thickTop="1" x14ac:dyDescent="0.25">
      <x:c r="B3455" t="s">
        <x:v>622</x:v>
      </x:c>
      <x:c r="C3455" t="s">
        <x:v>243</x:v>
      </x:c>
      <x:c r="D3455" t="s">
        <x:v>244</x:v>
      </x:c>
      <x:c r="E3455" t="s">
        <x:v>256</x:v>
      </x:c>
      <x:c r="F3455" t="s">
        <x:v>288</x:v>
      </x:c>
      <x:c r="G3455" s="2">
        <x:v>378.68</x:v>
      </x:c>
      <x:c r="J3455" t="s">
        <x:v>1389</x:v>
      </x:c>
      <x:c r="K3455" t="s">
        <x:v>2445</x:v>
      </x:c>
      <x:c r="L3455" t="s">
        <x:v>25</x:v>
      </x:c>
      <x:c r="M3455" t="s">
        <x:v>266</x:v>
      </x:c>
      <x:c r="N3455" t="s">
        <x:v>1390</x:v>
      </x:c>
      <x:c r="O3455" s="3">
        <x:v>0.95</x:v>
      </x:c>
      <x:c r="P3455" s="3">
        <x:v>0</x:v>
      </x:c>
      <x:c r="Q3455" s="3">
        <x:v>0</x:v>
      </x:c>
      <x:c r="R3455" s="3">
        <x:v>0</x:v>
      </x:c>
      <x:c r="S3455" s="3">
        <x:v>0.05</x:v>
      </x:c>
      <x:c r="T3455" s="2">
        <x:f t="shared" si="265"/>
        <x:v>359.75</x:v>
      </x:c>
      <x:c r="U3455" s="2">
        <x:f t="shared" si="266"/>
        <x:v>0</x:v>
      </x:c>
      <x:c r="V3455" s="2">
        <x:f t="shared" si="267"/>
        <x:v>0</x:v>
      </x:c>
      <x:c r="W3455" s="2">
        <x:f t="shared" si="268"/>
        <x:v>0</x:v>
      </x:c>
      <x:c r="X3455" s="2">
        <x:f t="shared" si="269"/>
        <x:v>18.930000000000007</x:v>
      </x:c>
    </x:row>
    <x:row r="3456" spans="2:24" ht="14.95" hidden="1" thickTop="1" x14ac:dyDescent="0.25">
      <x:c r="B3456" t="s">
        <x:v>622</x:v>
      </x:c>
      <x:c r="C3456" t="s">
        <x:v>243</x:v>
      </x:c>
      <x:c r="D3456" t="s">
        <x:v>244</x:v>
      </x:c>
      <x:c r="E3456" t="s">
        <x:v>256</x:v>
      </x:c>
      <x:c r="F3456" t="s">
        <x:v>57</x:v>
      </x:c>
      <x:c r="G3456" s="2">
        <x:v>9978.26</x:v>
      </x:c>
      <x:c r="J3456" t="s">
        <x:v>1389</x:v>
      </x:c>
      <x:c r="K3456" t="s">
        <x:v>2445</x:v>
      </x:c>
      <x:c r="L3456" t="s">
        <x:v>25</x:v>
      </x:c>
      <x:c r="M3456" t="s">
        <x:v>262</x:v>
      </x:c>
      <x:c r="N3456" t="s">
        <x:v>1390</x:v>
      </x:c>
      <x:c r="O3456" s="3">
        <x:v>0.95</x:v>
      </x:c>
      <x:c r="P3456" s="3">
        <x:v>0</x:v>
      </x:c>
      <x:c r="Q3456" s="3">
        <x:v>0</x:v>
      </x:c>
      <x:c r="R3456" s="3">
        <x:v>0</x:v>
      </x:c>
      <x:c r="S3456" s="3">
        <x:v>0.05</x:v>
      </x:c>
      <x:c r="T3456" s="2">
        <x:f t="shared" si="265"/>
        <x:v>9479.35</x:v>
      </x:c>
      <x:c r="U3456" s="2">
        <x:f t="shared" si="266"/>
        <x:v>0</x:v>
      </x:c>
      <x:c r="V3456" s="2">
        <x:f t="shared" si="267"/>
        <x:v>0</x:v>
      </x:c>
      <x:c r="W3456" s="2">
        <x:f t="shared" si="268"/>
        <x:v>0</x:v>
      </x:c>
      <x:c r="X3456" s="2">
        <x:f t="shared" si="269"/>
        <x:v>498.90999999999985</x:v>
      </x:c>
    </x:row>
    <x:row r="3457" spans="2:24" ht="14.95" hidden="1" thickTop="1" x14ac:dyDescent="0.25">
      <x:c r="B3457" t="s">
        <x:v>622</x:v>
      </x:c>
      <x:c r="C3457" t="s">
        <x:v>243</x:v>
      </x:c>
      <x:c r="D3457" t="s">
        <x:v>244</x:v>
      </x:c>
      <x:c r="E3457" t="s">
        <x:v>256</x:v>
      </x:c>
      <x:c r="F3457" t="s">
        <x:v>57</x:v>
      </x:c>
      <x:c r="G3457" s="2">
        <x:v>160045.18</x:v>
      </x:c>
      <x:c r="J3457" t="s">
        <x:v>1389</x:v>
      </x:c>
      <x:c r="K3457" t="s">
        <x:v>2445</x:v>
      </x:c>
      <x:c r="L3457" t="s">
        <x:v>25</x:v>
      </x:c>
      <x:c r="M3457" t="s">
        <x:v>304</x:v>
      </x:c>
      <x:c r="N3457" t="s">
        <x:v>1390</x:v>
      </x:c>
      <x:c r="O3457" s="3">
        <x:v>0.95</x:v>
      </x:c>
      <x:c r="P3457" s="3">
        <x:v>0</x:v>
      </x:c>
      <x:c r="Q3457" s="3">
        <x:v>0</x:v>
      </x:c>
      <x:c r="R3457" s="3">
        <x:v>0</x:v>
      </x:c>
      <x:c r="S3457" s="3">
        <x:v>0.05</x:v>
      </x:c>
      <x:c r="T3457" s="2">
        <x:f t="shared" si="265"/>
        <x:v>152042.92000000001</x:v>
      </x:c>
      <x:c r="U3457" s="2">
        <x:f t="shared" si="266"/>
        <x:v>0</x:v>
      </x:c>
      <x:c r="V3457" s="2">
        <x:f t="shared" si="267"/>
        <x:v>0</x:v>
      </x:c>
      <x:c r="W3457" s="2">
        <x:f t="shared" si="268"/>
        <x:v>0</x:v>
      </x:c>
      <x:c r="X3457" s="2">
        <x:f t="shared" si="269"/>
        <x:v>8002.2599999999802</x:v>
      </x:c>
    </x:row>
    <x:row r="3458" spans="2:24" ht="14.95" hidden="1" thickTop="1" x14ac:dyDescent="0.25">
      <x:c r="B3458" t="s">
        <x:v>622</x:v>
      </x:c>
      <x:c r="C3458" t="s">
        <x:v>243</x:v>
      </x:c>
      <x:c r="D3458" t="s">
        <x:v>244</x:v>
      </x:c>
      <x:c r="E3458" t="s">
        <x:v>256</x:v>
      </x:c>
      <x:c r="F3458" t="s">
        <x:v>57</x:v>
      </x:c>
      <x:c r="G3458" s="2">
        <x:v>11247</x:v>
      </x:c>
      <x:c r="J3458" t="s">
        <x:v>1389</x:v>
      </x:c>
      <x:c r="K3458" t="s">
        <x:v>2445</x:v>
      </x:c>
      <x:c r="L3458" t="s">
        <x:v>25</x:v>
      </x:c>
      <x:c r="M3458" t="s">
        <x:v>265</x:v>
      </x:c>
      <x:c r="N3458" t="s">
        <x:v>1390</x:v>
      </x:c>
      <x:c r="O3458" s="3">
        <x:v>0.95</x:v>
      </x:c>
      <x:c r="P3458" s="3">
        <x:v>0</x:v>
      </x:c>
      <x:c r="Q3458" s="3">
        <x:v>0</x:v>
      </x:c>
      <x:c r="R3458" s="3">
        <x:v>0</x:v>
      </x:c>
      <x:c r="S3458" s="3">
        <x:v>0.05</x:v>
      </x:c>
      <x:c r="T3458" s="2">
        <x:f t="shared" si="265"/>
        <x:v>10684.65</x:v>
      </x:c>
      <x:c r="U3458" s="2">
        <x:f t="shared" si="266"/>
        <x:v>0</x:v>
      </x:c>
      <x:c r="V3458" s="2">
        <x:f t="shared" si="267"/>
        <x:v>0</x:v>
      </x:c>
      <x:c r="W3458" s="2">
        <x:f t="shared" si="268"/>
        <x:v>0</x:v>
      </x:c>
      <x:c r="X3458" s="2">
        <x:f t="shared" si="269"/>
        <x:v>562.35000000000036</x:v>
      </x:c>
    </x:row>
    <x:row r="3459" spans="2:24" ht="14.95" hidden="1" thickTop="1" x14ac:dyDescent="0.25">
      <x:c r="B3459" t="s">
        <x:v>622</x:v>
      </x:c>
      <x:c r="C3459" t="s">
        <x:v>243</x:v>
      </x:c>
      <x:c r="D3459" t="s">
        <x:v>244</x:v>
      </x:c>
      <x:c r="E3459" t="s">
        <x:v>256</x:v>
      </x:c>
      <x:c r="F3459" t="s">
        <x:v>57</x:v>
      </x:c>
      <x:c r="G3459" s="2">
        <x:v>12500</x:v>
      </x:c>
      <x:c r="J3459" t="s">
        <x:v>1389</x:v>
      </x:c>
      <x:c r="K3459" t="s">
        <x:v>2445</x:v>
      </x:c>
      <x:c r="L3459" t="s">
        <x:v>25</x:v>
      </x:c>
      <x:c r="M3459" t="s">
        <x:v>266</x:v>
      </x:c>
      <x:c r="N3459" t="s">
        <x:v>1390</x:v>
      </x:c>
      <x:c r="O3459" s="3">
        <x:v>0.95</x:v>
      </x:c>
      <x:c r="P3459" s="3">
        <x:v>0</x:v>
      </x:c>
      <x:c r="Q3459" s="3">
        <x:v>0</x:v>
      </x:c>
      <x:c r="R3459" s="3">
        <x:v>0</x:v>
      </x:c>
      <x:c r="S3459" s="3">
        <x:v>0.05</x:v>
      </x:c>
      <x:c r="T3459" s="2">
        <x:f t="shared" si="265"/>
        <x:v>11875</x:v>
      </x:c>
      <x:c r="U3459" s="2">
        <x:f t="shared" si="266"/>
        <x:v>0</x:v>
      </x:c>
      <x:c r="V3459" s="2">
        <x:f t="shared" si="267"/>
        <x:v>0</x:v>
      </x:c>
      <x:c r="W3459" s="2">
        <x:f t="shared" si="268"/>
        <x:v>0</x:v>
      </x:c>
      <x:c r="X3459" s="2">
        <x:f t="shared" si="269"/>
        <x:v>625</x:v>
      </x:c>
    </x:row>
    <x:row r="3460" spans="2:24" ht="14.95" hidden="1" thickTop="1" x14ac:dyDescent="0.25">
      <x:c r="B3460" t="s">
        <x:v>622</x:v>
      </x:c>
      <x:c r="C3460" t="s">
        <x:v>243</x:v>
      </x:c>
      <x:c r="D3460" t="s">
        <x:v>244</x:v>
      </x:c>
      <x:c r="E3460" t="s">
        <x:v>256</x:v>
      </x:c>
      <x:c r="F3460" t="s">
        <x:v>60</x:v>
      </x:c>
      <x:c r="G3460" s="2">
        <x:v>433438.32</x:v>
      </x:c>
      <x:c r="J3460" t="s">
        <x:v>1389</x:v>
      </x:c>
      <x:c r="K3460" t="s">
        <x:v>2445</x:v>
      </x:c>
      <x:c r="L3460" t="s">
        <x:v>25</x:v>
      </x:c>
      <x:c r="M3460" t="s">
        <x:v>41</x:v>
      </x:c>
      <x:c r="N3460" t="s">
        <x:v>1390</x:v>
      </x:c>
      <x:c r="O3460" s="3">
        <x:v>0.95</x:v>
      </x:c>
      <x:c r="P3460" s="3">
        <x:v>0</x:v>
      </x:c>
      <x:c r="Q3460" s="3">
        <x:v>0</x:v>
      </x:c>
      <x:c r="R3460" s="3">
        <x:v>0</x:v>
      </x:c>
      <x:c r="S3460" s="3">
        <x:v>0.05</x:v>
      </x:c>
      <x:c r="T3460" s="2">
        <x:f t="shared" ref="T3460:T3523" si="270">ROUND(G3460*O3460,2)</x:f>
        <x:v>411766.4</x:v>
      </x:c>
      <x:c r="U3460" s="2">
        <x:f t="shared" ref="U3460:U3523" si="271">ROUND(G3460*P3460,2)</x:f>
        <x:v>0</x:v>
      </x:c>
      <x:c r="V3460" s="2">
        <x:f t="shared" ref="V3460:V3523" si="272">ROUND(G3460*Q3460,2)</x:f>
        <x:v>0</x:v>
      </x:c>
      <x:c r="W3460" s="2">
        <x:f t="shared" ref="W3460:W3523" si="273">ROUND(G3460*R3460,2)</x:f>
        <x:v>0</x:v>
      </x:c>
      <x:c r="X3460" s="2">
        <x:f t="shared" ref="X3460:X3523" si="274">G3460-T3460-U3460-V3460-W3460</x:f>
        <x:v>21671.919999999984</x:v>
      </x:c>
    </x:row>
    <x:row r="3461" spans="2:24" ht="14.95" hidden="1" thickTop="1" x14ac:dyDescent="0.25">
      <x:c r="B3461" t="s">
        <x:v>622</x:v>
      </x:c>
      <x:c r="C3461" t="s">
        <x:v>243</x:v>
      </x:c>
      <x:c r="D3461" t="s">
        <x:v>244</x:v>
      </x:c>
      <x:c r="E3461" t="s">
        <x:v>256</x:v>
      </x:c>
      <x:c r="F3461" t="s">
        <x:v>60</x:v>
      </x:c>
      <x:c r="G3461" s="2">
        <x:v>11189.61</x:v>
      </x:c>
      <x:c r="J3461" t="s">
        <x:v>1389</x:v>
      </x:c>
      <x:c r="K3461" t="s">
        <x:v>2445</x:v>
      </x:c>
      <x:c r="L3461" t="s">
        <x:v>25</x:v>
      </x:c>
      <x:c r="M3461" t="s">
        <x:v>262</x:v>
      </x:c>
      <x:c r="N3461" t="s">
        <x:v>1390</x:v>
      </x:c>
      <x:c r="O3461" s="3">
        <x:v>0.95</x:v>
      </x:c>
      <x:c r="P3461" s="3">
        <x:v>0</x:v>
      </x:c>
      <x:c r="Q3461" s="3">
        <x:v>0</x:v>
      </x:c>
      <x:c r="R3461" s="3">
        <x:v>0</x:v>
      </x:c>
      <x:c r="S3461" s="3">
        <x:v>0.05</x:v>
      </x:c>
      <x:c r="T3461" s="2">
        <x:f t="shared" si="270"/>
        <x:v>10630.13</x:v>
      </x:c>
      <x:c r="U3461" s="2">
        <x:f t="shared" si="271"/>
        <x:v>0</x:v>
      </x:c>
      <x:c r="V3461" s="2">
        <x:f t="shared" si="272"/>
        <x:v>0</x:v>
      </x:c>
      <x:c r="W3461" s="2">
        <x:f t="shared" si="273"/>
        <x:v>0</x:v>
      </x:c>
      <x:c r="X3461" s="2">
        <x:f t="shared" si="274"/>
        <x:v>559.48000000000138</x:v>
      </x:c>
    </x:row>
    <x:row r="3462" spans="2:24" ht="14.95" hidden="1" thickTop="1" x14ac:dyDescent="0.25">
      <x:c r="B3462" t="s">
        <x:v>622</x:v>
      </x:c>
      <x:c r="C3462" t="s">
        <x:v>243</x:v>
      </x:c>
      <x:c r="D3462" t="s">
        <x:v>244</x:v>
      </x:c>
      <x:c r="E3462" t="s">
        <x:v>256</x:v>
      </x:c>
      <x:c r="F3462" t="s">
        <x:v>60</x:v>
      </x:c>
      <x:c r="G3462" s="2">
        <x:v>12940</x:v>
      </x:c>
      <x:c r="J3462" t="s">
        <x:v>1389</x:v>
      </x:c>
      <x:c r="K3462" t="s">
        <x:v>2445</x:v>
      </x:c>
      <x:c r="L3462" t="s">
        <x:v>25</x:v>
      </x:c>
      <x:c r="M3462" t="s">
        <x:v>257</x:v>
      </x:c>
      <x:c r="N3462" t="s">
        <x:v>1390</x:v>
      </x:c>
      <x:c r="O3462" s="3">
        <x:v>0.95</x:v>
      </x:c>
      <x:c r="P3462" s="3">
        <x:v>0</x:v>
      </x:c>
      <x:c r="Q3462" s="3">
        <x:v>0</x:v>
      </x:c>
      <x:c r="R3462" s="3">
        <x:v>0</x:v>
      </x:c>
      <x:c r="S3462" s="3">
        <x:v>0.05</x:v>
      </x:c>
      <x:c r="T3462" s="2">
        <x:f t="shared" si="270"/>
        <x:v>12293</x:v>
      </x:c>
      <x:c r="U3462" s="2">
        <x:f t="shared" si="271"/>
        <x:v>0</x:v>
      </x:c>
      <x:c r="V3462" s="2">
        <x:f t="shared" si="272"/>
        <x:v>0</x:v>
      </x:c>
      <x:c r="W3462" s="2">
        <x:f t="shared" si="273"/>
        <x:v>0</x:v>
      </x:c>
      <x:c r="X3462" s="2">
        <x:f t="shared" si="274"/>
        <x:v>647</x:v>
      </x:c>
    </x:row>
    <x:row r="3463" spans="2:24" ht="14.95" hidden="1" thickTop="1" x14ac:dyDescent="0.25">
      <x:c r="B3463" t="s">
        <x:v>622</x:v>
      </x:c>
      <x:c r="C3463" t="s">
        <x:v>243</x:v>
      </x:c>
      <x:c r="D3463" t="s">
        <x:v>244</x:v>
      </x:c>
      <x:c r="E3463" t="s">
        <x:v>256</x:v>
      </x:c>
      <x:c r="F3463" t="s">
        <x:v>60</x:v>
      </x:c>
      <x:c r="G3463" s="2">
        <x:v>10677.67</x:v>
      </x:c>
      <x:c r="J3463" t="s">
        <x:v>1389</x:v>
      </x:c>
      <x:c r="K3463" t="s">
        <x:v>2445</x:v>
      </x:c>
      <x:c r="L3463" t="s">
        <x:v>25</x:v>
      </x:c>
      <x:c r="M3463" t="s">
        <x:v>263</x:v>
      </x:c>
      <x:c r="N3463" t="s">
        <x:v>1390</x:v>
      </x:c>
      <x:c r="O3463" s="3">
        <x:v>0.95</x:v>
      </x:c>
      <x:c r="P3463" s="3">
        <x:v>0</x:v>
      </x:c>
      <x:c r="Q3463" s="3">
        <x:v>0</x:v>
      </x:c>
      <x:c r="R3463" s="3">
        <x:v>0</x:v>
      </x:c>
      <x:c r="S3463" s="3">
        <x:v>0.05</x:v>
      </x:c>
      <x:c r="T3463" s="2">
        <x:f t="shared" si="270"/>
        <x:v>10143.790000000001</x:v>
      </x:c>
      <x:c r="U3463" s="2">
        <x:f t="shared" si="271"/>
        <x:v>0</x:v>
      </x:c>
      <x:c r="V3463" s="2">
        <x:f t="shared" si="272"/>
        <x:v>0</x:v>
      </x:c>
      <x:c r="W3463" s="2">
        <x:f t="shared" si="273"/>
        <x:v>0</x:v>
      </x:c>
      <x:c r="X3463" s="2">
        <x:f t="shared" si="274"/>
        <x:v>533.8799999999992</x:v>
      </x:c>
    </x:row>
    <x:row r="3464" spans="2:24" ht="14.95" hidden="1" thickTop="1" x14ac:dyDescent="0.25">
      <x:c r="B3464" t="s">
        <x:v>622</x:v>
      </x:c>
      <x:c r="C3464" t="s">
        <x:v>243</x:v>
      </x:c>
      <x:c r="D3464" t="s">
        <x:v>244</x:v>
      </x:c>
      <x:c r="E3464" t="s">
        <x:v>256</x:v>
      </x:c>
      <x:c r="F3464" t="s">
        <x:v>60</x:v>
      </x:c>
      <x:c r="G3464" s="2">
        <x:v>2340.69</x:v>
      </x:c>
      <x:c r="J3464" t="s">
        <x:v>1389</x:v>
      </x:c>
      <x:c r="K3464" t="s">
        <x:v>2445</x:v>
      </x:c>
      <x:c r="L3464" t="s">
        <x:v>25</x:v>
      </x:c>
      <x:c r="M3464" t="s">
        <x:v>304</x:v>
      </x:c>
      <x:c r="N3464" t="s">
        <x:v>1390</x:v>
      </x:c>
      <x:c r="O3464" s="3">
        <x:v>0.95</x:v>
      </x:c>
      <x:c r="P3464" s="3">
        <x:v>0</x:v>
      </x:c>
      <x:c r="Q3464" s="3">
        <x:v>0</x:v>
      </x:c>
      <x:c r="R3464" s="3">
        <x:v>0</x:v>
      </x:c>
      <x:c r="S3464" s="3">
        <x:v>0.05</x:v>
      </x:c>
      <x:c r="T3464" s="2">
        <x:f t="shared" si="270"/>
        <x:v>2223.66</x:v>
      </x:c>
      <x:c r="U3464" s="2">
        <x:f t="shared" si="271"/>
        <x:v>0</x:v>
      </x:c>
      <x:c r="V3464" s="2">
        <x:f t="shared" si="272"/>
        <x:v>0</x:v>
      </x:c>
      <x:c r="W3464" s="2">
        <x:f t="shared" si="273"/>
        <x:v>0</x:v>
      </x:c>
      <x:c r="X3464" s="2">
        <x:f t="shared" si="274"/>
        <x:v>117.0300000000002</x:v>
      </x:c>
    </x:row>
    <x:row r="3465" spans="2:24" ht="14.95" hidden="1" thickTop="1" x14ac:dyDescent="0.25">
      <x:c r="B3465" t="s">
        <x:v>622</x:v>
      </x:c>
      <x:c r="C3465" t="s">
        <x:v>243</x:v>
      </x:c>
      <x:c r="D3465" t="s">
        <x:v>244</x:v>
      </x:c>
      <x:c r="E3465" t="s">
        <x:v>256</x:v>
      </x:c>
      <x:c r="F3465" t="s">
        <x:v>60</x:v>
      </x:c>
      <x:c r="G3465" s="2">
        <x:v>14050</x:v>
      </x:c>
      <x:c r="J3465" t="s">
        <x:v>1389</x:v>
      </x:c>
      <x:c r="K3465" t="s">
        <x:v>2445</x:v>
      </x:c>
      <x:c r="L3465" t="s">
        <x:v>25</x:v>
      </x:c>
      <x:c r="M3465" t="s">
        <x:v>266</x:v>
      </x:c>
      <x:c r="N3465" t="s">
        <x:v>1390</x:v>
      </x:c>
      <x:c r="O3465" s="3">
        <x:v>0.95</x:v>
      </x:c>
      <x:c r="P3465" s="3">
        <x:v>0</x:v>
      </x:c>
      <x:c r="Q3465" s="3">
        <x:v>0</x:v>
      </x:c>
      <x:c r="R3465" s="3">
        <x:v>0</x:v>
      </x:c>
      <x:c r="S3465" s="3">
        <x:v>0.05</x:v>
      </x:c>
      <x:c r="T3465" s="2">
        <x:f t="shared" si="270"/>
        <x:v>13347.5</x:v>
      </x:c>
      <x:c r="U3465" s="2">
        <x:f t="shared" si="271"/>
        <x:v>0</x:v>
      </x:c>
      <x:c r="V3465" s="2">
        <x:f t="shared" si="272"/>
        <x:v>0</x:v>
      </x:c>
      <x:c r="W3465" s="2">
        <x:f t="shared" si="273"/>
        <x:v>0</x:v>
      </x:c>
      <x:c r="X3465" s="2">
        <x:f t="shared" si="274"/>
        <x:v>702.5</x:v>
      </x:c>
    </x:row>
    <x:row r="3466" spans="2:24" ht="14.95" hidden="1" thickTop="1" x14ac:dyDescent="0.25">
      <x:c r="B3466" t="s">
        <x:v>622</x:v>
      </x:c>
      <x:c r="C3466" t="s">
        <x:v>243</x:v>
      </x:c>
      <x:c r="D3466" t="s">
        <x:v>244</x:v>
      </x:c>
      <x:c r="E3466" t="s">
        <x:v>256</x:v>
      </x:c>
      <x:c r="F3466" t="s">
        <x:v>63</x:v>
      </x:c>
      <x:c r="G3466" s="2">
        <x:v>149793.35999999999</x:v>
      </x:c>
      <x:c r="J3466" t="s">
        <x:v>1389</x:v>
      </x:c>
      <x:c r="K3466" t="s">
        <x:v>2445</x:v>
      </x:c>
      <x:c r="L3466" t="s">
        <x:v>25</x:v>
      </x:c>
      <x:c r="M3466" t="s">
        <x:v>41</x:v>
      </x:c>
      <x:c r="N3466" t="s">
        <x:v>1390</x:v>
      </x:c>
      <x:c r="O3466" s="3">
        <x:v>0.95</x:v>
      </x:c>
      <x:c r="P3466" s="3">
        <x:v>0</x:v>
      </x:c>
      <x:c r="Q3466" s="3">
        <x:v>0</x:v>
      </x:c>
      <x:c r="R3466" s="3">
        <x:v>0</x:v>
      </x:c>
      <x:c r="S3466" s="3">
        <x:v>0.05</x:v>
      </x:c>
      <x:c r="T3466" s="2">
        <x:f t="shared" si="270"/>
        <x:v>142303.69</x:v>
      </x:c>
      <x:c r="U3466" s="2">
        <x:f t="shared" si="271"/>
        <x:v>0</x:v>
      </x:c>
      <x:c r="V3466" s="2">
        <x:f t="shared" si="272"/>
        <x:v>0</x:v>
      </x:c>
      <x:c r="W3466" s="2">
        <x:f t="shared" si="273"/>
        <x:v>0</x:v>
      </x:c>
      <x:c r="X3466" s="2">
        <x:f t="shared" si="274"/>
        <x:v>7489.6699999999837</x:v>
      </x:c>
    </x:row>
    <x:row r="3467" spans="2:24" ht="14.95" hidden="1" thickTop="1" x14ac:dyDescent="0.25">
      <x:c r="B3467" t="s">
        <x:v>622</x:v>
      </x:c>
      <x:c r="C3467" t="s">
        <x:v>243</x:v>
      </x:c>
      <x:c r="D3467" t="s">
        <x:v>244</x:v>
      </x:c>
      <x:c r="E3467" t="s">
        <x:v>256</x:v>
      </x:c>
      <x:c r="F3467" t="s">
        <x:v>63</x:v>
      </x:c>
      <x:c r="G3467" s="2">
        <x:v>1661</x:v>
      </x:c>
      <x:c r="J3467" t="s">
        <x:v>1389</x:v>
      </x:c>
      <x:c r="K3467" t="s">
        <x:v>2445</x:v>
      </x:c>
      <x:c r="L3467" t="s">
        <x:v>25</x:v>
      </x:c>
      <x:c r="M3467" t="s">
        <x:v>261</x:v>
      </x:c>
      <x:c r="N3467" t="s">
        <x:v>1390</x:v>
      </x:c>
      <x:c r="O3467" s="3">
        <x:v>0.95</x:v>
      </x:c>
      <x:c r="P3467" s="3">
        <x:v>0</x:v>
      </x:c>
      <x:c r="Q3467" s="3">
        <x:v>0</x:v>
      </x:c>
      <x:c r="R3467" s="3">
        <x:v>0</x:v>
      </x:c>
      <x:c r="S3467" s="3">
        <x:v>0.05</x:v>
      </x:c>
      <x:c r="T3467" s="2">
        <x:f t="shared" si="270"/>
        <x:v>1577.95</x:v>
      </x:c>
      <x:c r="U3467" s="2">
        <x:f t="shared" si="271"/>
        <x:v>0</x:v>
      </x:c>
      <x:c r="V3467" s="2">
        <x:f t="shared" si="272"/>
        <x:v>0</x:v>
      </x:c>
      <x:c r="W3467" s="2">
        <x:f t="shared" si="273"/>
        <x:v>0</x:v>
      </x:c>
      <x:c r="X3467" s="2">
        <x:f t="shared" si="274"/>
        <x:v>83.049999999999955</x:v>
      </x:c>
    </x:row>
    <x:row r="3468" spans="2:24" ht="14.95" hidden="1" thickTop="1" x14ac:dyDescent="0.25">
      <x:c r="B3468" t="s">
        <x:v>622</x:v>
      </x:c>
      <x:c r="C3468" t="s">
        <x:v>243</x:v>
      </x:c>
      <x:c r="D3468" t="s">
        <x:v>244</x:v>
      </x:c>
      <x:c r="E3468" t="s">
        <x:v>256</x:v>
      </x:c>
      <x:c r="F3468" t="s">
        <x:v>106</x:v>
      </x:c>
      <x:c r="G3468" s="2">
        <x:v>3796.1</x:v>
      </x:c>
      <x:c r="J3468" t="s">
        <x:v>1389</x:v>
      </x:c>
      <x:c r="K3468" t="s">
        <x:v>2445</x:v>
      </x:c>
      <x:c r="L3468" t="s">
        <x:v>25</x:v>
      </x:c>
      <x:c r="M3468" t="s">
        <x:v>41</x:v>
      </x:c>
      <x:c r="N3468" t="s">
        <x:v>1390</x:v>
      </x:c>
      <x:c r="O3468" s="3">
        <x:v>0.95</x:v>
      </x:c>
      <x:c r="P3468" s="3">
        <x:v>0</x:v>
      </x:c>
      <x:c r="Q3468" s="3">
        <x:v>0</x:v>
      </x:c>
      <x:c r="R3468" s="3">
        <x:v>0</x:v>
      </x:c>
      <x:c r="S3468" s="3">
        <x:v>0.05</x:v>
      </x:c>
      <x:c r="T3468" s="2">
        <x:f t="shared" si="270"/>
        <x:v>3606.3</x:v>
      </x:c>
      <x:c r="U3468" s="2">
        <x:f t="shared" si="271"/>
        <x:v>0</x:v>
      </x:c>
      <x:c r="V3468" s="2">
        <x:f t="shared" si="272"/>
        <x:v>0</x:v>
      </x:c>
      <x:c r="W3468" s="2">
        <x:f t="shared" si="273"/>
        <x:v>0</x:v>
      </x:c>
      <x:c r="X3468" s="2">
        <x:f t="shared" si="274"/>
        <x:v>189.79999999999973</x:v>
      </x:c>
    </x:row>
    <x:row r="3469" spans="2:24" ht="14.95" hidden="1" thickTop="1" x14ac:dyDescent="0.25">
      <x:c r="B3469" t="s">
        <x:v>622</x:v>
      </x:c>
      <x:c r="C3469" t="s">
        <x:v>243</x:v>
      </x:c>
      <x:c r="D3469" t="s">
        <x:v>244</x:v>
      </x:c>
      <x:c r="E3469" t="s">
        <x:v>256</x:v>
      </x:c>
      <x:c r="F3469" t="s">
        <x:v>184</x:v>
      </x:c>
      <x:c r="G3469" s="2">
        <x:v>4456.16</x:v>
      </x:c>
      <x:c r="J3469" t="s">
        <x:v>1389</x:v>
      </x:c>
      <x:c r="K3469" t="s">
        <x:v>2445</x:v>
      </x:c>
      <x:c r="L3469" t="s">
        <x:v>25</x:v>
      </x:c>
      <x:c r="M3469" t="s">
        <x:v>268</x:v>
      </x:c>
      <x:c r="N3469" t="s">
        <x:v>1390</x:v>
      </x:c>
      <x:c r="O3469" s="3">
        <x:v>0.95</x:v>
      </x:c>
      <x:c r="P3469" s="3">
        <x:v>0</x:v>
      </x:c>
      <x:c r="Q3469" s="3">
        <x:v>0</x:v>
      </x:c>
      <x:c r="R3469" s="3">
        <x:v>0</x:v>
      </x:c>
      <x:c r="S3469" s="3">
        <x:v>0.05</x:v>
      </x:c>
      <x:c r="T3469" s="2">
        <x:f t="shared" si="270"/>
        <x:v>4233.3500000000004</x:v>
      </x:c>
      <x:c r="U3469" s="2">
        <x:f t="shared" si="271"/>
        <x:v>0</x:v>
      </x:c>
      <x:c r="V3469" s="2">
        <x:f t="shared" si="272"/>
        <x:v>0</x:v>
      </x:c>
      <x:c r="W3469" s="2">
        <x:f t="shared" si="273"/>
        <x:v>0</x:v>
      </x:c>
      <x:c r="X3469" s="2">
        <x:f t="shared" si="274"/>
        <x:v>222.80999999999949</x:v>
      </x:c>
    </x:row>
    <x:row r="3470" spans="2:24" ht="14.95" hidden="1" thickTop="1" x14ac:dyDescent="0.25">
      <x:c r="B3470" t="s">
        <x:v>622</x:v>
      </x:c>
      <x:c r="C3470" t="s">
        <x:v>243</x:v>
      </x:c>
      <x:c r="D3470" t="s">
        <x:v>244</x:v>
      </x:c>
      <x:c r="E3470" t="s">
        <x:v>256</x:v>
      </x:c>
      <x:c r="F3470" t="s">
        <x:v>184</x:v>
      </x:c>
      <x:c r="G3470" s="2">
        <x:v>65235.7</x:v>
      </x:c>
      <x:c r="J3470" t="s">
        <x:v>1389</x:v>
      </x:c>
      <x:c r="K3470" t="s">
        <x:v>2445</x:v>
      </x:c>
      <x:c r="L3470" t="s">
        <x:v>25</x:v>
      </x:c>
      <x:c r="M3470" t="s">
        <x:v>263</x:v>
      </x:c>
      <x:c r="N3470" t="s">
        <x:v>1390</x:v>
      </x:c>
      <x:c r="O3470" s="3">
        <x:v>0.95</x:v>
      </x:c>
      <x:c r="P3470" s="3">
        <x:v>0</x:v>
      </x:c>
      <x:c r="Q3470" s="3">
        <x:v>0</x:v>
      </x:c>
      <x:c r="R3470" s="3">
        <x:v>0</x:v>
      </x:c>
      <x:c r="S3470" s="3">
        <x:v>0.05</x:v>
      </x:c>
      <x:c r="T3470" s="2">
        <x:f t="shared" si="270"/>
        <x:v>61973.919999999998</x:v>
      </x:c>
      <x:c r="U3470" s="2">
        <x:f t="shared" si="271"/>
        <x:v>0</x:v>
      </x:c>
      <x:c r="V3470" s="2">
        <x:f t="shared" si="272"/>
        <x:v>0</x:v>
      </x:c>
      <x:c r="W3470" s="2">
        <x:f t="shared" si="273"/>
        <x:v>0</x:v>
      </x:c>
      <x:c r="X3470" s="2">
        <x:f t="shared" si="274"/>
        <x:v>3261.7799999999988</x:v>
      </x:c>
    </x:row>
    <x:row r="3471" spans="2:24" ht="14.95" hidden="1" thickTop="1" x14ac:dyDescent="0.25">
      <x:c r="B3471" t="s">
        <x:v>622</x:v>
      </x:c>
      <x:c r="C3471" t="s">
        <x:v>243</x:v>
      </x:c>
      <x:c r="D3471" t="s">
        <x:v>244</x:v>
      </x:c>
      <x:c r="E3471" t="s">
        <x:v>256</x:v>
      </x:c>
      <x:c r="F3471" t="s">
        <x:v>273</x:v>
      </x:c>
      <x:c r="G3471" s="2">
        <x:v>856051.55</x:v>
      </x:c>
      <x:c r="J3471" t="s">
        <x:v>1389</x:v>
      </x:c>
      <x:c r="K3471" t="s">
        <x:v>2445</x:v>
      </x:c>
      <x:c r="L3471" t="s">
        <x:v>25</x:v>
      </x:c>
      <x:c r="M3471" t="s">
        <x:v>41</x:v>
      </x:c>
      <x:c r="N3471" t="s">
        <x:v>1390</x:v>
      </x:c>
      <x:c r="O3471" s="3">
        <x:v>0.95</x:v>
      </x:c>
      <x:c r="P3471" s="3">
        <x:v>0</x:v>
      </x:c>
      <x:c r="Q3471" s="3">
        <x:v>0</x:v>
      </x:c>
      <x:c r="R3471" s="3">
        <x:v>0</x:v>
      </x:c>
      <x:c r="S3471" s="3">
        <x:v>0.05</x:v>
      </x:c>
      <x:c r="T3471" s="2">
        <x:f t="shared" si="270"/>
        <x:v>813248.97</x:v>
      </x:c>
      <x:c r="U3471" s="2">
        <x:f t="shared" si="271"/>
        <x:v>0</x:v>
      </x:c>
      <x:c r="V3471" s="2">
        <x:f t="shared" si="272"/>
        <x:v>0</x:v>
      </x:c>
      <x:c r="W3471" s="2">
        <x:f t="shared" si="273"/>
        <x:v>0</x:v>
      </x:c>
      <x:c r="X3471" s="2">
        <x:f t="shared" si="274"/>
        <x:v>42802.580000000075</x:v>
      </x:c>
    </x:row>
    <x:row r="3472" spans="2:24" ht="14.95" hidden="1" thickTop="1" x14ac:dyDescent="0.25">
      <x:c r="B3472" t="s">
        <x:v>622</x:v>
      </x:c>
      <x:c r="C3472" t="s">
        <x:v>243</x:v>
      </x:c>
      <x:c r="D3472" t="s">
        <x:v>244</x:v>
      </x:c>
      <x:c r="E3472" t="s">
        <x:v>256</x:v>
      </x:c>
      <x:c r="F3472" t="s">
        <x:v>174</x:v>
      </x:c>
      <x:c r="G3472" s="2">
        <x:v>30601.9</x:v>
      </x:c>
      <x:c r="J3472" t="s">
        <x:v>1389</x:v>
      </x:c>
      <x:c r="K3472" t="s">
        <x:v>2445</x:v>
      </x:c>
      <x:c r="L3472" t="s">
        <x:v>25</x:v>
      </x:c>
      <x:c r="M3472" t="s">
        <x:v>41</x:v>
      </x:c>
      <x:c r="N3472" t="s">
        <x:v>1390</x:v>
      </x:c>
      <x:c r="O3472" s="3">
        <x:v>0.95</x:v>
      </x:c>
      <x:c r="P3472" s="3">
        <x:v>0</x:v>
      </x:c>
      <x:c r="Q3472" s="3">
        <x:v>0</x:v>
      </x:c>
      <x:c r="R3472" s="3">
        <x:v>0</x:v>
      </x:c>
      <x:c r="S3472" s="3">
        <x:v>0.05</x:v>
      </x:c>
      <x:c r="T3472" s="2">
        <x:f t="shared" si="270"/>
        <x:v>29071.81</x:v>
      </x:c>
      <x:c r="U3472" s="2">
        <x:f t="shared" si="271"/>
        <x:v>0</x:v>
      </x:c>
      <x:c r="V3472" s="2">
        <x:f t="shared" si="272"/>
        <x:v>0</x:v>
      </x:c>
      <x:c r="W3472" s="2">
        <x:f t="shared" si="273"/>
        <x:v>0</x:v>
      </x:c>
      <x:c r="X3472" s="2">
        <x:f t="shared" si="274"/>
        <x:v>1530.0900000000001</x:v>
      </x:c>
    </x:row>
    <x:row r="3473" spans="2:24" ht="14.95" hidden="1" thickTop="1" x14ac:dyDescent="0.25">
      <x:c r="B3473" t="s">
        <x:v>622</x:v>
      </x:c>
      <x:c r="C3473" t="s">
        <x:v>243</x:v>
      </x:c>
      <x:c r="D3473" t="s">
        <x:v>244</x:v>
      </x:c>
      <x:c r="E3473" t="s">
        <x:v>256</x:v>
      </x:c>
      <x:c r="F3473" t="s">
        <x:v>174</x:v>
      </x:c>
      <x:c r="G3473" s="2">
        <x:v>42880.22</x:v>
      </x:c>
      <x:c r="J3473" t="s">
        <x:v>1389</x:v>
      </x:c>
      <x:c r="K3473" t="s">
        <x:v>2445</x:v>
      </x:c>
      <x:c r="L3473" t="s">
        <x:v>25</x:v>
      </x:c>
      <x:c r="M3473" t="s">
        <x:v>270</x:v>
      </x:c>
      <x:c r="N3473" t="s">
        <x:v>1390</x:v>
      </x:c>
      <x:c r="O3473" s="3">
        <x:v>0.95</x:v>
      </x:c>
      <x:c r="P3473" s="3">
        <x:v>0</x:v>
      </x:c>
      <x:c r="Q3473" s="3">
        <x:v>0</x:v>
      </x:c>
      <x:c r="R3473" s="3">
        <x:v>0</x:v>
      </x:c>
      <x:c r="S3473" s="3">
        <x:v>0.05</x:v>
      </x:c>
      <x:c r="T3473" s="2">
        <x:f t="shared" si="270"/>
        <x:v>40736.21</x:v>
      </x:c>
      <x:c r="U3473" s="2">
        <x:f t="shared" si="271"/>
        <x:v>0</x:v>
      </x:c>
      <x:c r="V3473" s="2">
        <x:f t="shared" si="272"/>
        <x:v>0</x:v>
      </x:c>
      <x:c r="W3473" s="2">
        <x:f t="shared" si="273"/>
        <x:v>0</x:v>
      </x:c>
      <x:c r="X3473" s="2">
        <x:f t="shared" si="274"/>
        <x:v>2144.010000000002</x:v>
      </x:c>
    </x:row>
    <x:row r="3474" spans="2:24" ht="14.95" hidden="1" thickTop="1" x14ac:dyDescent="0.25">
      <x:c r="B3474" t="s">
        <x:v>622</x:v>
      </x:c>
      <x:c r="C3474" t="s">
        <x:v>243</x:v>
      </x:c>
      <x:c r="D3474" t="s">
        <x:v>244</x:v>
      </x:c>
      <x:c r="E3474" t="s">
        <x:v>256</x:v>
      </x:c>
      <x:c r="F3474" t="s">
        <x:v>174</x:v>
      </x:c>
      <x:c r="G3474" s="2">
        <x:v>6846.48</x:v>
      </x:c>
      <x:c r="J3474" t="s">
        <x:v>1389</x:v>
      </x:c>
      <x:c r="K3474" t="s">
        <x:v>2445</x:v>
      </x:c>
      <x:c r="L3474" t="s">
        <x:v>25</x:v>
      </x:c>
      <x:c r="M3474" t="s">
        <x:v>274</x:v>
      </x:c>
      <x:c r="N3474" t="s">
        <x:v>1390</x:v>
      </x:c>
      <x:c r="O3474" s="3">
        <x:v>0.95</x:v>
      </x:c>
      <x:c r="P3474" s="3">
        <x:v>0</x:v>
      </x:c>
      <x:c r="Q3474" s="3">
        <x:v>0</x:v>
      </x:c>
      <x:c r="R3474" s="3">
        <x:v>0</x:v>
      </x:c>
      <x:c r="S3474" s="3">
        <x:v>0.05</x:v>
      </x:c>
      <x:c r="T3474" s="2">
        <x:f t="shared" si="270"/>
        <x:v>6504.16</x:v>
      </x:c>
      <x:c r="U3474" s="2">
        <x:f t="shared" si="271"/>
        <x:v>0</x:v>
      </x:c>
      <x:c r="V3474" s="2">
        <x:f t="shared" si="272"/>
        <x:v>0</x:v>
      </x:c>
      <x:c r="W3474" s="2">
        <x:f t="shared" si="273"/>
        <x:v>0</x:v>
      </x:c>
      <x:c r="X3474" s="2">
        <x:f t="shared" si="274"/>
        <x:v>342.31999999999971</x:v>
      </x:c>
    </x:row>
    <x:row r="3475" spans="2:24" ht="14.95" hidden="1" thickTop="1" x14ac:dyDescent="0.25">
      <x:c r="B3475" t="s">
        <x:v>622</x:v>
      </x:c>
      <x:c r="C3475" t="s">
        <x:v>243</x:v>
      </x:c>
      <x:c r="D3475" t="s">
        <x:v>244</x:v>
      </x:c>
      <x:c r="E3475" t="s">
        <x:v>256</x:v>
      </x:c>
      <x:c r="F3475" t="s">
        <x:v>238</x:v>
      </x:c>
      <x:c r="G3475" s="2">
        <x:v>-3000</x:v>
      </x:c>
      <x:c r="J3475" t="s">
        <x:v>1389</x:v>
      </x:c>
      <x:c r="K3475" t="s">
        <x:v>2445</x:v>
      </x:c>
      <x:c r="L3475" t="s">
        <x:v>25</x:v>
      </x:c>
      <x:c r="M3475" t="s">
        <x:v>41</x:v>
      </x:c>
      <x:c r="N3475" t="s">
        <x:v>1390</x:v>
      </x:c>
      <x:c r="O3475" s="3">
        <x:v>0.95</x:v>
      </x:c>
      <x:c r="P3475" s="3">
        <x:v>0</x:v>
      </x:c>
      <x:c r="Q3475" s="3">
        <x:v>0</x:v>
      </x:c>
      <x:c r="R3475" s="3">
        <x:v>0</x:v>
      </x:c>
      <x:c r="S3475" s="3">
        <x:v>0.05</x:v>
      </x:c>
      <x:c r="T3475" s="2">
        <x:f t="shared" si="270"/>
        <x:v>-2850</x:v>
      </x:c>
      <x:c r="U3475" s="2">
        <x:f t="shared" si="271"/>
        <x:v>0</x:v>
      </x:c>
      <x:c r="V3475" s="2">
        <x:f t="shared" si="272"/>
        <x:v>0</x:v>
      </x:c>
      <x:c r="W3475" s="2">
        <x:f t="shared" si="273"/>
        <x:v>0</x:v>
      </x:c>
      <x:c r="X3475" s="2">
        <x:f t="shared" si="274"/>
        <x:v>-150</x:v>
      </x:c>
    </x:row>
    <x:row r="3476" spans="2:24" ht="14.95" hidden="1" thickTop="1" x14ac:dyDescent="0.25">
      <x:c r="B3476" t="s">
        <x:v>622</x:v>
      </x:c>
      <x:c r="C3476" t="s">
        <x:v>243</x:v>
      </x:c>
      <x:c r="D3476" t="s">
        <x:v>244</x:v>
      </x:c>
      <x:c r="E3476" t="s">
        <x:v>256</x:v>
      </x:c>
      <x:c r="F3476" t="s">
        <x:v>289</x:v>
      </x:c>
      <x:c r="G3476" s="2">
        <x:v>5797.34</x:v>
      </x:c>
      <x:c r="J3476" t="s">
        <x:v>1389</x:v>
      </x:c>
      <x:c r="K3476" t="s">
        <x:v>2445</x:v>
      </x:c>
      <x:c r="L3476" t="s">
        <x:v>25</x:v>
      </x:c>
      <x:c r="M3476" t="s">
        <x:v>274</x:v>
      </x:c>
      <x:c r="N3476" t="s">
        <x:v>1390</x:v>
      </x:c>
      <x:c r="O3476" s="3">
        <x:v>0.95</x:v>
      </x:c>
      <x:c r="P3476" s="3">
        <x:v>0</x:v>
      </x:c>
      <x:c r="Q3476" s="3">
        <x:v>0</x:v>
      </x:c>
      <x:c r="R3476" s="3">
        <x:v>0</x:v>
      </x:c>
      <x:c r="S3476" s="3">
        <x:v>0.05</x:v>
      </x:c>
      <x:c r="T3476" s="2">
        <x:f t="shared" si="270"/>
        <x:v>5507.47</x:v>
      </x:c>
      <x:c r="U3476" s="2">
        <x:f t="shared" si="271"/>
        <x:v>0</x:v>
      </x:c>
      <x:c r="V3476" s="2">
        <x:f t="shared" si="272"/>
        <x:v>0</x:v>
      </x:c>
      <x:c r="W3476" s="2">
        <x:f t="shared" si="273"/>
        <x:v>0</x:v>
      </x:c>
      <x:c r="X3476" s="2">
        <x:f t="shared" si="274"/>
        <x:v>289.86999999999989</x:v>
      </x:c>
    </x:row>
    <x:row r="3477" spans="2:24" ht="14.95" hidden="1" thickTop="1" x14ac:dyDescent="0.25">
      <x:c r="B3477" t="s">
        <x:v>622</x:v>
      </x:c>
      <x:c r="C3477" t="s">
        <x:v>243</x:v>
      </x:c>
      <x:c r="D3477" t="s">
        <x:v>244</x:v>
      </x:c>
      <x:c r="E3477" t="s">
        <x:v>256</x:v>
      </x:c>
      <x:c r="F3477" t="s">
        <x:v>275</x:v>
      </x:c>
      <x:c r="G3477" s="2">
        <x:v>27570.78</x:v>
      </x:c>
      <x:c r="J3477" t="s">
        <x:v>1389</x:v>
      </x:c>
      <x:c r="K3477" t="s">
        <x:v>2445</x:v>
      </x:c>
      <x:c r="L3477" t="s">
        <x:v>25</x:v>
      </x:c>
      <x:c r="M3477" t="s">
        <x:v>262</x:v>
      </x:c>
      <x:c r="N3477" t="s">
        <x:v>1390</x:v>
      </x:c>
      <x:c r="O3477" s="3">
        <x:v>0.95</x:v>
      </x:c>
      <x:c r="P3477" s="3">
        <x:v>0</x:v>
      </x:c>
      <x:c r="Q3477" s="3">
        <x:v>0</x:v>
      </x:c>
      <x:c r="R3477" s="3">
        <x:v>0</x:v>
      </x:c>
      <x:c r="S3477" s="3">
        <x:v>0.05</x:v>
      </x:c>
      <x:c r="T3477" s="2">
        <x:f t="shared" si="270"/>
        <x:v>26192.240000000002</x:v>
      </x:c>
      <x:c r="U3477" s="2">
        <x:f t="shared" si="271"/>
        <x:v>0</x:v>
      </x:c>
      <x:c r="V3477" s="2">
        <x:f t="shared" si="272"/>
        <x:v>0</x:v>
      </x:c>
      <x:c r="W3477" s="2">
        <x:f t="shared" si="273"/>
        <x:v>0</x:v>
      </x:c>
      <x:c r="X3477" s="2">
        <x:f t="shared" si="274"/>
        <x:v>1378.5399999999972</x:v>
      </x:c>
    </x:row>
    <x:row r="3478" spans="2:24" ht="14.95" hidden="1" thickTop="1" x14ac:dyDescent="0.25">
      <x:c r="B3478" t="s">
        <x:v>622</x:v>
      </x:c>
      <x:c r="C3478" t="s">
        <x:v>243</x:v>
      </x:c>
      <x:c r="D3478" t="s">
        <x:v>244</x:v>
      </x:c>
      <x:c r="E3478" t="s">
        <x:v>256</x:v>
      </x:c>
      <x:c r="F3478" t="s">
        <x:v>275</x:v>
      </x:c>
      <x:c r="G3478" s="2">
        <x:v>4749.05</x:v>
      </x:c>
      <x:c r="J3478" t="s">
        <x:v>1389</x:v>
      </x:c>
      <x:c r="K3478" t="s">
        <x:v>2445</x:v>
      </x:c>
      <x:c r="L3478" t="s">
        <x:v>25</x:v>
      </x:c>
      <x:c r="M3478" t="s">
        <x:v>274</x:v>
      </x:c>
      <x:c r="N3478" t="s">
        <x:v>1390</x:v>
      </x:c>
      <x:c r="O3478" s="3">
        <x:v>0.95</x:v>
      </x:c>
      <x:c r="P3478" s="3">
        <x:v>0</x:v>
      </x:c>
      <x:c r="Q3478" s="3">
        <x:v>0</x:v>
      </x:c>
      <x:c r="R3478" s="3">
        <x:v>0</x:v>
      </x:c>
      <x:c r="S3478" s="3">
        <x:v>0.05</x:v>
      </x:c>
      <x:c r="T3478" s="2">
        <x:f t="shared" si="270"/>
        <x:v>4511.6000000000004</x:v>
      </x:c>
      <x:c r="U3478" s="2">
        <x:f t="shared" si="271"/>
        <x:v>0</x:v>
      </x:c>
      <x:c r="V3478" s="2">
        <x:f t="shared" si="272"/>
        <x:v>0</x:v>
      </x:c>
      <x:c r="W3478" s="2">
        <x:f t="shared" si="273"/>
        <x:v>0</x:v>
      </x:c>
      <x:c r="X3478" s="2">
        <x:f t="shared" si="274"/>
        <x:v>237.44999999999982</x:v>
      </x:c>
    </x:row>
    <x:row r="3479" spans="2:24" ht="14.95" hidden="1" thickTop="1" x14ac:dyDescent="0.25">
      <x:c r="B3479" t="s">
        <x:v>622</x:v>
      </x:c>
      <x:c r="C3479" t="s">
        <x:v>243</x:v>
      </x:c>
      <x:c r="D3479" t="s">
        <x:v>244</x:v>
      </x:c>
      <x:c r="E3479" t="s">
        <x:v>256</x:v>
      </x:c>
      <x:c r="F3479" t="s">
        <x:v>275</x:v>
      </x:c>
      <x:c r="G3479" s="2">
        <x:v>5000</x:v>
      </x:c>
      <x:c r="J3479" t="s">
        <x:v>1389</x:v>
      </x:c>
      <x:c r="K3479" t="s">
        <x:v>2445</x:v>
      </x:c>
      <x:c r="L3479" t="s">
        <x:v>25</x:v>
      </x:c>
      <x:c r="M3479" t="s">
        <x:v>271</x:v>
      </x:c>
      <x:c r="N3479" t="s">
        <x:v>1390</x:v>
      </x:c>
      <x:c r="O3479" s="3">
        <x:v>0.95</x:v>
      </x:c>
      <x:c r="P3479" s="3">
        <x:v>0</x:v>
      </x:c>
      <x:c r="Q3479" s="3">
        <x:v>0</x:v>
      </x:c>
      <x:c r="R3479" s="3">
        <x:v>0</x:v>
      </x:c>
      <x:c r="S3479" s="3">
        <x:v>0.05</x:v>
      </x:c>
      <x:c r="T3479" s="2">
        <x:f t="shared" si="270"/>
        <x:v>4750</x:v>
      </x:c>
      <x:c r="U3479" s="2">
        <x:f t="shared" si="271"/>
        <x:v>0</x:v>
      </x:c>
      <x:c r="V3479" s="2">
        <x:f t="shared" si="272"/>
        <x:v>0</x:v>
      </x:c>
      <x:c r="W3479" s="2">
        <x:f t="shared" si="273"/>
        <x:v>0</x:v>
      </x:c>
      <x:c r="X3479" s="2">
        <x:f t="shared" si="274"/>
        <x:v>250</x:v>
      </x:c>
    </x:row>
    <x:row r="3480" spans="2:24" ht="14.95" hidden="1" thickTop="1" x14ac:dyDescent="0.25">
      <x:c r="B3480" t="s">
        <x:v>622</x:v>
      </x:c>
      <x:c r="C3480" t="s">
        <x:v>243</x:v>
      </x:c>
      <x:c r="D3480" t="s">
        <x:v>244</x:v>
      </x:c>
      <x:c r="E3480" t="s">
        <x:v>256</x:v>
      </x:c>
      <x:c r="F3480" t="s">
        <x:v>278</x:v>
      </x:c>
      <x:c r="G3480" s="2">
        <x:v>31334.05</x:v>
      </x:c>
      <x:c r="J3480" t="s">
        <x:v>1389</x:v>
      </x:c>
      <x:c r="K3480" t="s">
        <x:v>2445</x:v>
      </x:c>
      <x:c r="L3480" t="s">
        <x:v>25</x:v>
      </x:c>
      <x:c r="M3480" t="s">
        <x:v>271</x:v>
      </x:c>
      <x:c r="N3480" t="s">
        <x:v>1390</x:v>
      </x:c>
      <x:c r="O3480" s="3">
        <x:v>0.95</x:v>
      </x:c>
      <x:c r="P3480" s="3">
        <x:v>0</x:v>
      </x:c>
      <x:c r="Q3480" s="3">
        <x:v>0</x:v>
      </x:c>
      <x:c r="R3480" s="3">
        <x:v>0</x:v>
      </x:c>
      <x:c r="S3480" s="3">
        <x:v>0.05</x:v>
      </x:c>
      <x:c r="T3480" s="2">
        <x:f t="shared" si="270"/>
        <x:v>29767.35</x:v>
      </x:c>
      <x:c r="U3480" s="2">
        <x:f t="shared" si="271"/>
        <x:v>0</x:v>
      </x:c>
      <x:c r="V3480" s="2">
        <x:f t="shared" si="272"/>
        <x:v>0</x:v>
      </x:c>
      <x:c r="W3480" s="2">
        <x:f t="shared" si="273"/>
        <x:v>0</x:v>
      </x:c>
      <x:c r="X3480" s="2">
        <x:f t="shared" si="274"/>
        <x:v>1566.7000000000007</x:v>
      </x:c>
    </x:row>
    <x:row r="3481" spans="2:24" ht="14.95" hidden="1" thickTop="1" x14ac:dyDescent="0.25">
      <x:c r="B3481" t="s">
        <x:v>622</x:v>
      </x:c>
      <x:c r="C3481" t="s">
        <x:v>243</x:v>
      </x:c>
      <x:c r="D3481" t="s">
        <x:v>244</x:v>
      </x:c>
      <x:c r="E3481" t="s">
        <x:v>256</x:v>
      </x:c>
      <x:c r="F3481" t="s">
        <x:v>69</x:v>
      </x:c>
      <x:c r="G3481" s="2">
        <x:v>66915.289999999994</x:v>
      </x:c>
      <x:c r="J3481" t="s">
        <x:v>518</x:v>
      </x:c>
      <x:c r="K3481" t="s">
        <x:v>2194</x:v>
      </x:c>
      <x:c r="L3481" t="s">
        <x:v>25</x:v>
      </x:c>
      <x:c r="M3481" t="s">
        <x:v>41</x:v>
      </x:c>
      <x:c r="N3481" t="s">
        <x:v>1391</x:v>
      </x:c>
      <x:c r="O3481" s="3">
        <x:v>0.95</x:v>
      </x:c>
      <x:c r="P3481" s="3">
        <x:v>0</x:v>
      </x:c>
      <x:c r="Q3481" s="3">
        <x:v>0</x:v>
      </x:c>
      <x:c r="R3481" s="3">
        <x:v>0</x:v>
      </x:c>
      <x:c r="S3481" s="3">
        <x:v>0.05</x:v>
      </x:c>
      <x:c r="T3481" s="2">
        <x:f t="shared" si="270"/>
        <x:v>63569.53</x:v>
      </x:c>
      <x:c r="U3481" s="2">
        <x:f t="shared" si="271"/>
        <x:v>0</x:v>
      </x:c>
      <x:c r="V3481" s="2">
        <x:f t="shared" si="272"/>
        <x:v>0</x:v>
      </x:c>
      <x:c r="W3481" s="2">
        <x:f t="shared" si="273"/>
        <x:v>0</x:v>
      </x:c>
      <x:c r="X3481" s="2">
        <x:f t="shared" si="274"/>
        <x:v>3345.7599999999948</x:v>
      </x:c>
    </x:row>
    <x:row r="3482" spans="2:24" ht="14.95" hidden="1" thickTop="1" x14ac:dyDescent="0.25">
      <x:c r="B3482" t="s">
        <x:v>622</x:v>
      </x:c>
      <x:c r="C3482" t="s">
        <x:v>243</x:v>
      </x:c>
      <x:c r="D3482" t="s">
        <x:v>244</x:v>
      </x:c>
      <x:c r="E3482" t="s">
        <x:v>256</x:v>
      </x:c>
      <x:c r="F3482" t="s">
        <x:v>60</x:v>
      </x:c>
      <x:c r="G3482" s="2">
        <x:v>3773.25</x:v>
      </x:c>
      <x:c r="J3482" t="s">
        <x:v>518</x:v>
      </x:c>
      <x:c r="K3482" t="s">
        <x:v>2194</x:v>
      </x:c>
      <x:c r="L3482" t="s">
        <x:v>25</x:v>
      </x:c>
      <x:c r="M3482" t="s">
        <x:v>266</x:v>
      </x:c>
      <x:c r="N3482" t="s">
        <x:v>1391</x:v>
      </x:c>
      <x:c r="O3482" s="3">
        <x:v>0.95</x:v>
      </x:c>
      <x:c r="P3482" s="3">
        <x:v>0</x:v>
      </x:c>
      <x:c r="Q3482" s="3">
        <x:v>0</x:v>
      </x:c>
      <x:c r="R3482" s="3">
        <x:v>0</x:v>
      </x:c>
      <x:c r="S3482" s="3">
        <x:v>0.05</x:v>
      </x:c>
      <x:c r="T3482" s="2">
        <x:f t="shared" si="270"/>
        <x:v>3584.59</x:v>
      </x:c>
      <x:c r="U3482" s="2">
        <x:f t="shared" si="271"/>
        <x:v>0</x:v>
      </x:c>
      <x:c r="V3482" s="2">
        <x:f t="shared" si="272"/>
        <x:v>0</x:v>
      </x:c>
      <x:c r="W3482" s="2">
        <x:f t="shared" si="273"/>
        <x:v>0</x:v>
      </x:c>
      <x:c r="X3482" s="2">
        <x:f t="shared" si="274"/>
        <x:v>188.65999999999985</x:v>
      </x:c>
    </x:row>
    <x:row r="3483" spans="2:24" ht="14.95" hidden="1" thickTop="1" x14ac:dyDescent="0.25">
      <x:c r="B3483" t="s">
        <x:v>622</x:v>
      </x:c>
      <x:c r="C3483" t="s">
        <x:v>243</x:v>
      </x:c>
      <x:c r="D3483" t="s">
        <x:v>244</x:v>
      </x:c>
      <x:c r="E3483" t="s">
        <x:v>256</x:v>
      </x:c>
      <x:c r="F3483" t="s">
        <x:v>273</x:v>
      </x:c>
      <x:c r="G3483" s="2">
        <x:v>356758.77</x:v>
      </x:c>
      <x:c r="J3483" t="s">
        <x:v>518</x:v>
      </x:c>
      <x:c r="K3483" t="s">
        <x:v>2194</x:v>
      </x:c>
      <x:c r="L3483" t="s">
        <x:v>25</x:v>
      </x:c>
      <x:c r="M3483" t="s">
        <x:v>41</x:v>
      </x:c>
      <x:c r="N3483" t="s">
        <x:v>1391</x:v>
      </x:c>
      <x:c r="O3483" s="3">
        <x:v>0.95</x:v>
      </x:c>
      <x:c r="P3483" s="3">
        <x:v>0</x:v>
      </x:c>
      <x:c r="Q3483" s="3">
        <x:v>0</x:v>
      </x:c>
      <x:c r="R3483" s="3">
        <x:v>0</x:v>
      </x:c>
      <x:c r="S3483" s="3">
        <x:v>0.05</x:v>
      </x:c>
      <x:c r="T3483" s="2">
        <x:f t="shared" si="270"/>
        <x:v>338920.83</x:v>
      </x:c>
      <x:c r="U3483" s="2">
        <x:f t="shared" si="271"/>
        <x:v>0</x:v>
      </x:c>
      <x:c r="V3483" s="2">
        <x:f t="shared" si="272"/>
        <x:v>0</x:v>
      </x:c>
      <x:c r="W3483" s="2">
        <x:f t="shared" si="273"/>
        <x:v>0</x:v>
      </x:c>
      <x:c r="X3483" s="2">
        <x:f t="shared" si="274"/>
        <x:v>17837.940000000002</x:v>
      </x:c>
    </x:row>
    <x:row r="3484" spans="2:24" ht="14.95" hidden="1" thickTop="1" x14ac:dyDescent="0.25">
      <x:c r="B3484" t="s">
        <x:v>622</x:v>
      </x:c>
      <x:c r="C3484" t="s">
        <x:v>243</x:v>
      </x:c>
      <x:c r="D3484" t="s">
        <x:v>244</x:v>
      </x:c>
      <x:c r="E3484" t="s">
        <x:v>256</x:v>
      </x:c>
      <x:c r="F3484" t="s">
        <x:v>315</x:v>
      </x:c>
      <x:c r="G3484" s="2">
        <x:v>23480.080000000002</x:v>
      </x:c>
      <x:c r="J3484" t="s">
        <x:v>518</x:v>
      </x:c>
      <x:c r="K3484" t="s">
        <x:v>2194</x:v>
      </x:c>
      <x:c r="L3484" t="s">
        <x:v>25</x:v>
      </x:c>
      <x:c r="M3484" t="s">
        <x:v>41</x:v>
      </x:c>
      <x:c r="N3484" t="s">
        <x:v>1391</x:v>
      </x:c>
      <x:c r="O3484" s="3">
        <x:v>0.95</x:v>
      </x:c>
      <x:c r="P3484" s="3">
        <x:v>0</x:v>
      </x:c>
      <x:c r="Q3484" s="3">
        <x:v>0</x:v>
      </x:c>
      <x:c r="R3484" s="3">
        <x:v>0</x:v>
      </x:c>
      <x:c r="S3484" s="3">
        <x:v>0.05</x:v>
      </x:c>
      <x:c r="T3484" s="2">
        <x:f t="shared" si="270"/>
        <x:v>22306.080000000002</x:v>
      </x:c>
      <x:c r="U3484" s="2">
        <x:f t="shared" si="271"/>
        <x:v>0</x:v>
      </x:c>
      <x:c r="V3484" s="2">
        <x:f t="shared" si="272"/>
        <x:v>0</x:v>
      </x:c>
      <x:c r="W3484" s="2">
        <x:f t="shared" si="273"/>
        <x:v>0</x:v>
      </x:c>
      <x:c r="X3484" s="2">
        <x:f t="shared" si="274"/>
        <x:v>1174</x:v>
      </x:c>
    </x:row>
    <x:row r="3485" spans="2:24" ht="14.95" hidden="1" thickTop="1" x14ac:dyDescent="0.25">
      <x:c r="B3485" t="s">
        <x:v>622</x:v>
      </x:c>
      <x:c r="C3485" t="s">
        <x:v>243</x:v>
      </x:c>
      <x:c r="D3485" t="s">
        <x:v>244</x:v>
      </x:c>
      <x:c r="E3485" t="s">
        <x:v>256</x:v>
      </x:c>
      <x:c r="F3485" t="s">
        <x:v>315</x:v>
      </x:c>
      <x:c r="G3485" s="2">
        <x:v>9111.67</x:v>
      </x:c>
      <x:c r="J3485" t="s">
        <x:v>518</x:v>
      </x:c>
      <x:c r="K3485" t="s">
        <x:v>2194</x:v>
      </x:c>
      <x:c r="L3485" t="s">
        <x:v>25</x:v>
      </x:c>
      <x:c r="M3485" t="s">
        <x:v>266</x:v>
      </x:c>
      <x:c r="N3485" t="s">
        <x:v>1391</x:v>
      </x:c>
      <x:c r="O3485" s="3">
        <x:v>0.95</x:v>
      </x:c>
      <x:c r="P3485" s="3">
        <x:v>0</x:v>
      </x:c>
      <x:c r="Q3485" s="3">
        <x:v>0</x:v>
      </x:c>
      <x:c r="R3485" s="3">
        <x:v>0</x:v>
      </x:c>
      <x:c r="S3485" s="3">
        <x:v>0.05</x:v>
      </x:c>
      <x:c r="T3485" s="2">
        <x:f t="shared" si="270"/>
        <x:v>8656.09</x:v>
      </x:c>
      <x:c r="U3485" s="2">
        <x:f t="shared" si="271"/>
        <x:v>0</x:v>
      </x:c>
      <x:c r="V3485" s="2">
        <x:f t="shared" si="272"/>
        <x:v>0</x:v>
      </x:c>
      <x:c r="W3485" s="2">
        <x:f t="shared" si="273"/>
        <x:v>0</x:v>
      </x:c>
      <x:c r="X3485" s="2">
        <x:f t="shared" si="274"/>
        <x:v>455.57999999999993</x:v>
      </x:c>
    </x:row>
    <x:row r="3486" spans="2:24" ht="14.95" hidden="1" thickTop="1" x14ac:dyDescent="0.25">
      <x:c r="B3486" t="s">
        <x:v>622</x:v>
      </x:c>
      <x:c r="C3486" t="s">
        <x:v>243</x:v>
      </x:c>
      <x:c r="D3486" t="s">
        <x:v>244</x:v>
      </x:c>
      <x:c r="E3486" t="s">
        <x:v>256</x:v>
      </x:c>
      <x:c r="F3486" t="s">
        <x:v>109</x:v>
      </x:c>
      <x:c r="G3486" s="2">
        <x:v>70274.14</x:v>
      </x:c>
      <x:c r="J3486" t="s">
        <x:v>518</x:v>
      </x:c>
      <x:c r="K3486" t="s">
        <x:v>2194</x:v>
      </x:c>
      <x:c r="L3486" t="s">
        <x:v>25</x:v>
      </x:c>
      <x:c r="M3486" t="s">
        <x:v>41</x:v>
      </x:c>
      <x:c r="N3486" t="s">
        <x:v>1391</x:v>
      </x:c>
      <x:c r="O3486" s="3">
        <x:v>0.95</x:v>
      </x:c>
      <x:c r="P3486" s="3">
        <x:v>0</x:v>
      </x:c>
      <x:c r="Q3486" s="3">
        <x:v>0</x:v>
      </x:c>
      <x:c r="R3486" s="3">
        <x:v>0</x:v>
      </x:c>
      <x:c r="S3486" s="3">
        <x:v>0.05</x:v>
      </x:c>
      <x:c r="T3486" s="2">
        <x:f t="shared" si="270"/>
        <x:v>66760.429999999993</x:v>
      </x:c>
      <x:c r="U3486" s="2">
        <x:f t="shared" si="271"/>
        <x:v>0</x:v>
      </x:c>
      <x:c r="V3486" s="2">
        <x:f t="shared" si="272"/>
        <x:v>0</x:v>
      </x:c>
      <x:c r="W3486" s="2">
        <x:f t="shared" si="273"/>
        <x:v>0</x:v>
      </x:c>
      <x:c r="X3486" s="2">
        <x:f t="shared" si="274"/>
        <x:v>3513.7100000000064</x:v>
      </x:c>
    </x:row>
    <x:row r="3487" spans="2:24" ht="14.95" hidden="1" thickTop="1" x14ac:dyDescent="0.25">
      <x:c r="B3487" t="s">
        <x:v>622</x:v>
      </x:c>
      <x:c r="C3487" t="s">
        <x:v>243</x:v>
      </x:c>
      <x:c r="D3487" t="s">
        <x:v>244</x:v>
      </x:c>
      <x:c r="E3487" t="s">
        <x:v>256</x:v>
      </x:c>
      <x:c r="F3487" t="s">
        <x:v>109</x:v>
      </x:c>
      <x:c r="G3487" s="2">
        <x:v>16217.08</x:v>
      </x:c>
      <x:c r="J3487" t="s">
        <x:v>518</x:v>
      </x:c>
      <x:c r="K3487" t="s">
        <x:v>2194</x:v>
      </x:c>
      <x:c r="L3487" t="s">
        <x:v>25</x:v>
      </x:c>
      <x:c r="M3487" t="s">
        <x:v>260</x:v>
      </x:c>
      <x:c r="N3487" t="s">
        <x:v>1391</x:v>
      </x:c>
      <x:c r="O3487" s="3">
        <x:v>0.95</x:v>
      </x:c>
      <x:c r="P3487" s="3">
        <x:v>0</x:v>
      </x:c>
      <x:c r="Q3487" s="3">
        <x:v>0</x:v>
      </x:c>
      <x:c r="R3487" s="3">
        <x:v>0</x:v>
      </x:c>
      <x:c r="S3487" s="3">
        <x:v>0.05</x:v>
      </x:c>
      <x:c r="T3487" s="2">
        <x:f t="shared" si="270"/>
        <x:v>15406.23</x:v>
      </x:c>
      <x:c r="U3487" s="2">
        <x:f t="shared" si="271"/>
        <x:v>0</x:v>
      </x:c>
      <x:c r="V3487" s="2">
        <x:f t="shared" si="272"/>
        <x:v>0</x:v>
      </x:c>
      <x:c r="W3487" s="2">
        <x:f t="shared" si="273"/>
        <x:v>0</x:v>
      </x:c>
      <x:c r="X3487" s="2">
        <x:f t="shared" si="274"/>
        <x:v>810.85000000000036</x:v>
      </x:c>
    </x:row>
    <x:row r="3488" spans="2:24" ht="14.95" hidden="1" thickTop="1" x14ac:dyDescent="0.25">
      <x:c r="B3488" t="s">
        <x:v>622</x:v>
      </x:c>
      <x:c r="C3488" t="s">
        <x:v>243</x:v>
      </x:c>
      <x:c r="D3488" t="s">
        <x:v>244</x:v>
      </x:c>
      <x:c r="E3488" t="s">
        <x:v>256</x:v>
      </x:c>
      <x:c r="F3488" t="s">
        <x:v>109</x:v>
      </x:c>
      <x:c r="G3488" s="2">
        <x:v>10811.43</x:v>
      </x:c>
      <x:c r="J3488" t="s">
        <x:v>518</x:v>
      </x:c>
      <x:c r="K3488" t="s">
        <x:v>2194</x:v>
      </x:c>
      <x:c r="L3488" t="s">
        <x:v>25</x:v>
      </x:c>
      <x:c r="M3488" t="s">
        <x:v>262</x:v>
      </x:c>
      <x:c r="N3488" t="s">
        <x:v>1391</x:v>
      </x:c>
      <x:c r="O3488" s="3">
        <x:v>0.95</x:v>
      </x:c>
      <x:c r="P3488" s="3">
        <x:v>0</x:v>
      </x:c>
      <x:c r="Q3488" s="3">
        <x:v>0</x:v>
      </x:c>
      <x:c r="R3488" s="3">
        <x:v>0</x:v>
      </x:c>
      <x:c r="S3488" s="3">
        <x:v>0.05</x:v>
      </x:c>
      <x:c r="T3488" s="2">
        <x:f t="shared" si="270"/>
        <x:v>10270.86</x:v>
      </x:c>
      <x:c r="U3488" s="2">
        <x:f t="shared" si="271"/>
        <x:v>0</x:v>
      </x:c>
      <x:c r="V3488" s="2">
        <x:f t="shared" si="272"/>
        <x:v>0</x:v>
      </x:c>
      <x:c r="W3488" s="2">
        <x:f t="shared" si="273"/>
        <x:v>0</x:v>
      </x:c>
      <x:c r="X3488" s="2">
        <x:f t="shared" si="274"/>
        <x:v>540.56999999999971</x:v>
      </x:c>
    </x:row>
    <x:row r="3489" spans="2:24" ht="14.95" hidden="1" thickTop="1" x14ac:dyDescent="0.25">
      <x:c r="B3489" t="s">
        <x:v>622</x:v>
      </x:c>
      <x:c r="C3489" t="s">
        <x:v>243</x:v>
      </x:c>
      <x:c r="D3489" t="s">
        <x:v>244</x:v>
      </x:c>
      <x:c r="E3489" t="s">
        <x:v>256</x:v>
      </x:c>
      <x:c r="F3489" t="s">
        <x:v>109</x:v>
      </x:c>
      <x:c r="G3489" s="2">
        <x:v>32434.240000000002</x:v>
      </x:c>
      <x:c r="J3489" t="s">
        <x:v>518</x:v>
      </x:c>
      <x:c r="K3489" t="s">
        <x:v>2194</x:v>
      </x:c>
      <x:c r="L3489" t="s">
        <x:v>25</x:v>
      </x:c>
      <x:c r="M3489" t="s">
        <x:v>300</x:v>
      </x:c>
      <x:c r="N3489" t="s">
        <x:v>1391</x:v>
      </x:c>
      <x:c r="O3489" s="3">
        <x:v>0.95</x:v>
      </x:c>
      <x:c r="P3489" s="3">
        <x:v>0</x:v>
      </x:c>
      <x:c r="Q3489" s="3">
        <x:v>0</x:v>
      </x:c>
      <x:c r="R3489" s="3">
        <x:v>0</x:v>
      </x:c>
      <x:c r="S3489" s="3">
        <x:v>0.05</x:v>
      </x:c>
      <x:c r="T3489" s="2">
        <x:f t="shared" si="270"/>
        <x:v>30812.53</x:v>
      </x:c>
      <x:c r="U3489" s="2">
        <x:f t="shared" si="271"/>
        <x:v>0</x:v>
      </x:c>
      <x:c r="V3489" s="2">
        <x:f t="shared" si="272"/>
        <x:v>0</x:v>
      </x:c>
      <x:c r="W3489" s="2">
        <x:f t="shared" si="273"/>
        <x:v>0</x:v>
      </x:c>
      <x:c r="X3489" s="2">
        <x:f t="shared" si="274"/>
        <x:v>1621.7100000000028</x:v>
      </x:c>
    </x:row>
    <x:row r="3490" spans="2:24" ht="14.95" hidden="1" thickTop="1" x14ac:dyDescent="0.25">
      <x:c r="B3490" t="s">
        <x:v>622</x:v>
      </x:c>
      <x:c r="C3490" t="s">
        <x:v>243</x:v>
      </x:c>
      <x:c r="D3490" t="s">
        <x:v>244</x:v>
      </x:c>
      <x:c r="E3490" t="s">
        <x:v>256</x:v>
      </x:c>
      <x:c r="F3490" t="s">
        <x:v>109</x:v>
      </x:c>
      <x:c r="G3490" s="2">
        <x:v>64868.45</x:v>
      </x:c>
      <x:c r="J3490" t="s">
        <x:v>518</x:v>
      </x:c>
      <x:c r="K3490" t="s">
        <x:v>2194</x:v>
      </x:c>
      <x:c r="L3490" t="s">
        <x:v>25</x:v>
      </x:c>
      <x:c r="M3490" t="s">
        <x:v>265</x:v>
      </x:c>
      <x:c r="N3490" t="s">
        <x:v>1391</x:v>
      </x:c>
      <x:c r="O3490" s="3">
        <x:v>0.95</x:v>
      </x:c>
      <x:c r="P3490" s="3">
        <x:v>0</x:v>
      </x:c>
      <x:c r="Q3490" s="3">
        <x:v>0</x:v>
      </x:c>
      <x:c r="R3490" s="3">
        <x:v>0</x:v>
      </x:c>
      <x:c r="S3490" s="3">
        <x:v>0.05</x:v>
      </x:c>
      <x:c r="T3490" s="2">
        <x:f t="shared" si="270"/>
        <x:v>61625.03</x:v>
      </x:c>
      <x:c r="U3490" s="2">
        <x:f t="shared" si="271"/>
        <x:v>0</x:v>
      </x:c>
      <x:c r="V3490" s="2">
        <x:f t="shared" si="272"/>
        <x:v>0</x:v>
      </x:c>
      <x:c r="W3490" s="2">
        <x:f t="shared" si="273"/>
        <x:v>0</x:v>
      </x:c>
      <x:c r="X3490" s="2">
        <x:f t="shared" si="274"/>
        <x:v>3243.4199999999983</x:v>
      </x:c>
    </x:row>
    <x:row r="3491" spans="2:24" ht="14.95" hidden="1" thickTop="1" x14ac:dyDescent="0.25">
      <x:c r="B3491" t="s">
        <x:v>622</x:v>
      </x:c>
      <x:c r="C3491" t="s">
        <x:v>243</x:v>
      </x:c>
      <x:c r="D3491" t="s">
        <x:v>244</x:v>
      </x:c>
      <x:c r="E3491" t="s">
        <x:v>256</x:v>
      </x:c>
      <x:c r="F3491" t="s">
        <x:v>109</x:v>
      </x:c>
      <x:c r="G3491" s="2">
        <x:v>140548.32</x:v>
      </x:c>
      <x:c r="J3491" t="s">
        <x:v>518</x:v>
      </x:c>
      <x:c r="K3491" t="s">
        <x:v>2194</x:v>
      </x:c>
      <x:c r="L3491" t="s">
        <x:v>25</x:v>
      </x:c>
      <x:c r="M3491" t="s">
        <x:v>266</x:v>
      </x:c>
      <x:c r="N3491" t="s">
        <x:v>1391</x:v>
      </x:c>
      <x:c r="O3491" s="3">
        <x:v>0.95</x:v>
      </x:c>
      <x:c r="P3491" s="3">
        <x:v>0</x:v>
      </x:c>
      <x:c r="Q3491" s="3">
        <x:v>0</x:v>
      </x:c>
      <x:c r="R3491" s="3">
        <x:v>0</x:v>
      </x:c>
      <x:c r="S3491" s="3">
        <x:v>0.05</x:v>
      </x:c>
      <x:c r="T3491" s="2">
        <x:f t="shared" si="270"/>
        <x:v>133520.9</x:v>
      </x:c>
      <x:c r="U3491" s="2">
        <x:f t="shared" si="271"/>
        <x:v>0</x:v>
      </x:c>
      <x:c r="V3491" s="2">
        <x:f t="shared" si="272"/>
        <x:v>0</x:v>
      </x:c>
      <x:c r="W3491" s="2">
        <x:f t="shared" si="273"/>
        <x:v>0</x:v>
      </x:c>
      <x:c r="X3491" s="2">
        <x:f t="shared" si="274"/>
        <x:v>7027.4200000000128</x:v>
      </x:c>
    </x:row>
    <x:row r="3492" spans="2:24" ht="14.95" hidden="1" thickTop="1" x14ac:dyDescent="0.25">
      <x:c r="B3492" t="s">
        <x:v>622</x:v>
      </x:c>
      <x:c r="C3492" t="s">
        <x:v>243</x:v>
      </x:c>
      <x:c r="D3492" t="s">
        <x:v>244</x:v>
      </x:c>
      <x:c r="E3492" t="s">
        <x:v>256</x:v>
      </x:c>
      <x:c r="F3492" t="s">
        <x:v>109</x:v>
      </x:c>
      <x:c r="G3492" s="2">
        <x:v>70274.14</x:v>
      </x:c>
      <x:c r="J3492" t="s">
        <x:v>518</x:v>
      </x:c>
      <x:c r="K3492" t="s">
        <x:v>2194</x:v>
      </x:c>
      <x:c r="L3492" t="s">
        <x:v>25</x:v>
      </x:c>
      <x:c r="M3492" t="s">
        <x:v>280</x:v>
      </x:c>
      <x:c r="N3492" t="s">
        <x:v>1391</x:v>
      </x:c>
      <x:c r="O3492" s="3">
        <x:v>0.95</x:v>
      </x:c>
      <x:c r="P3492" s="3">
        <x:v>0</x:v>
      </x:c>
      <x:c r="Q3492" s="3">
        <x:v>0</x:v>
      </x:c>
      <x:c r="R3492" s="3">
        <x:v>0</x:v>
      </x:c>
      <x:c r="S3492" s="3">
        <x:v>0.05</x:v>
      </x:c>
      <x:c r="T3492" s="2">
        <x:f t="shared" si="270"/>
        <x:v>66760.429999999993</x:v>
      </x:c>
      <x:c r="U3492" s="2">
        <x:f t="shared" si="271"/>
        <x:v>0</x:v>
      </x:c>
      <x:c r="V3492" s="2">
        <x:f t="shared" si="272"/>
        <x:v>0</x:v>
      </x:c>
      <x:c r="W3492" s="2">
        <x:f t="shared" si="273"/>
        <x:v>0</x:v>
      </x:c>
      <x:c r="X3492" s="2">
        <x:f t="shared" si="274"/>
        <x:v>3513.7100000000064</x:v>
      </x:c>
    </x:row>
    <x:row r="3493" spans="2:24" ht="14.95" hidden="1" thickTop="1" x14ac:dyDescent="0.25">
      <x:c r="B3493" t="s">
        <x:v>622</x:v>
      </x:c>
      <x:c r="C3493" t="s">
        <x:v>243</x:v>
      </x:c>
      <x:c r="D3493" t="s">
        <x:v>244</x:v>
      </x:c>
      <x:c r="E3493" t="s">
        <x:v>256</x:v>
      </x:c>
      <x:c r="F3493" t="s">
        <x:v>109</x:v>
      </x:c>
      <x:c r="G3493" s="2">
        <x:v>11935.64</x:v>
      </x:c>
      <x:c r="J3493" t="s">
        <x:v>518</x:v>
      </x:c>
      <x:c r="K3493" t="s">
        <x:v>2194</x:v>
      </x:c>
      <x:c r="L3493" t="s">
        <x:v>25</x:v>
      </x:c>
      <x:c r="M3493" t="s">
        <x:v>284</x:v>
      </x:c>
      <x:c r="N3493" t="s">
        <x:v>1391</x:v>
      </x:c>
      <x:c r="O3493" s="3">
        <x:v>0.95</x:v>
      </x:c>
      <x:c r="P3493" s="3">
        <x:v>0</x:v>
      </x:c>
      <x:c r="Q3493" s="3">
        <x:v>0</x:v>
      </x:c>
      <x:c r="R3493" s="3">
        <x:v>0</x:v>
      </x:c>
      <x:c r="S3493" s="3">
        <x:v>0.05</x:v>
      </x:c>
      <x:c r="T3493" s="2">
        <x:f t="shared" si="270"/>
        <x:v>11338.86</x:v>
      </x:c>
      <x:c r="U3493" s="2">
        <x:f t="shared" si="271"/>
        <x:v>0</x:v>
      </x:c>
      <x:c r="V3493" s="2">
        <x:f t="shared" si="272"/>
        <x:v>0</x:v>
      </x:c>
      <x:c r="W3493" s="2">
        <x:f t="shared" si="273"/>
        <x:v>0</x:v>
      </x:c>
      <x:c r="X3493" s="2">
        <x:f t="shared" si="274"/>
        <x:v>596.77999999999884</x:v>
      </x:c>
    </x:row>
    <x:row r="3494" spans="2:24" ht="14.95" hidden="1" thickTop="1" x14ac:dyDescent="0.25">
      <x:c r="B3494" t="s">
        <x:v>622</x:v>
      </x:c>
      <x:c r="C3494" t="s">
        <x:v>243</x:v>
      </x:c>
      <x:c r="D3494" t="s">
        <x:v>244</x:v>
      </x:c>
      <x:c r="E3494" t="s">
        <x:v>256</x:v>
      </x:c>
      <x:c r="F3494" t="s">
        <x:v>301</x:v>
      </x:c>
      <x:c r="G3494" s="2">
        <x:v>42809.120000000003</x:v>
      </x:c>
      <x:c r="J3494" t="s">
        <x:v>518</x:v>
      </x:c>
      <x:c r="K3494" t="s">
        <x:v>2194</x:v>
      </x:c>
      <x:c r="L3494" t="s">
        <x:v>25</x:v>
      </x:c>
      <x:c r="M3494" t="s">
        <x:v>274</x:v>
      </x:c>
      <x:c r="N3494" t="s">
        <x:v>1391</x:v>
      </x:c>
      <x:c r="O3494" s="3">
        <x:v>0.95</x:v>
      </x:c>
      <x:c r="P3494" s="3">
        <x:v>0</x:v>
      </x:c>
      <x:c r="Q3494" s="3">
        <x:v>0</x:v>
      </x:c>
      <x:c r="R3494" s="3">
        <x:v>0</x:v>
      </x:c>
      <x:c r="S3494" s="3">
        <x:v>0.05</x:v>
      </x:c>
      <x:c r="T3494" s="2">
        <x:f t="shared" si="270"/>
        <x:v>40668.660000000003</x:v>
      </x:c>
      <x:c r="U3494" s="2">
        <x:f t="shared" si="271"/>
        <x:v>0</x:v>
      </x:c>
      <x:c r="V3494" s="2">
        <x:f t="shared" si="272"/>
        <x:v>0</x:v>
      </x:c>
      <x:c r="W3494" s="2">
        <x:f t="shared" si="273"/>
        <x:v>0</x:v>
      </x:c>
      <x:c r="X3494" s="2">
        <x:f t="shared" si="274"/>
        <x:v>2140.4599999999991</x:v>
      </x:c>
    </x:row>
    <x:row r="3495" spans="2:24" ht="14.95" hidden="1" thickTop="1" x14ac:dyDescent="0.25">
      <x:c r="B3495" t="s">
        <x:v>622</x:v>
      </x:c>
      <x:c r="C3495" t="s">
        <x:v>243</x:v>
      </x:c>
      <x:c r="D3495" t="s">
        <x:v>244</x:v>
      </x:c>
      <x:c r="E3495" t="s">
        <x:v>256</x:v>
      </x:c>
      <x:c r="F3495" t="s">
        <x:v>301</x:v>
      </x:c>
      <x:c r="G3495" s="2">
        <x:v>35025.629999999997</x:v>
      </x:c>
      <x:c r="J3495" t="s">
        <x:v>518</x:v>
      </x:c>
      <x:c r="K3495" t="s">
        <x:v>2194</x:v>
      </x:c>
      <x:c r="L3495" t="s">
        <x:v>25</x:v>
      </x:c>
      <x:c r="M3495" t="s">
        <x:v>264</x:v>
      </x:c>
      <x:c r="N3495" t="s">
        <x:v>1391</x:v>
      </x:c>
      <x:c r="O3495" s="3">
        <x:v>0.95</x:v>
      </x:c>
      <x:c r="P3495" s="3">
        <x:v>0</x:v>
      </x:c>
      <x:c r="Q3495" s="3">
        <x:v>0</x:v>
      </x:c>
      <x:c r="R3495" s="3">
        <x:v>0</x:v>
      </x:c>
      <x:c r="S3495" s="3">
        <x:v>0.05</x:v>
      </x:c>
      <x:c r="T3495" s="2">
        <x:f t="shared" si="270"/>
        <x:v>33274.35</x:v>
      </x:c>
      <x:c r="U3495" s="2">
        <x:f t="shared" si="271"/>
        <x:v>0</x:v>
      </x:c>
      <x:c r="V3495" s="2">
        <x:f t="shared" si="272"/>
        <x:v>0</x:v>
      </x:c>
      <x:c r="W3495" s="2">
        <x:f t="shared" si="273"/>
        <x:v>0</x:v>
      </x:c>
      <x:c r="X3495" s="2">
        <x:f t="shared" si="274"/>
        <x:v>1751.2799999999988</x:v>
      </x:c>
    </x:row>
    <x:row r="3496" spans="2:24" ht="14.95" hidden="1" thickTop="1" x14ac:dyDescent="0.25">
      <x:c r="B3496" t="s">
        <x:v>622</x:v>
      </x:c>
      <x:c r="C3496" t="s">
        <x:v>243</x:v>
      </x:c>
      <x:c r="D3496" t="s">
        <x:v>244</x:v>
      </x:c>
      <x:c r="E3496" t="s">
        <x:v>256</x:v>
      </x:c>
      <x:c r="F3496" t="s">
        <x:v>110</x:v>
      </x:c>
      <x:c r="G3496" s="2">
        <x:v>73762.3</x:v>
      </x:c>
      <x:c r="J3496" t="s">
        <x:v>518</x:v>
      </x:c>
      <x:c r="K3496" t="s">
        <x:v>2194</x:v>
      </x:c>
      <x:c r="L3496" t="s">
        <x:v>25</x:v>
      </x:c>
      <x:c r="M3496" t="s">
        <x:v>270</x:v>
      </x:c>
      <x:c r="N3496" t="s">
        <x:v>1391</x:v>
      </x:c>
      <x:c r="O3496" s="3">
        <x:v>0.95</x:v>
      </x:c>
      <x:c r="P3496" s="3">
        <x:v>0</x:v>
      </x:c>
      <x:c r="Q3496" s="3">
        <x:v>0</x:v>
      </x:c>
      <x:c r="R3496" s="3">
        <x:v>0</x:v>
      </x:c>
      <x:c r="S3496" s="3">
        <x:v>0.05</x:v>
      </x:c>
      <x:c r="T3496" s="2">
        <x:f t="shared" si="270"/>
        <x:v>70074.19</x:v>
      </x:c>
      <x:c r="U3496" s="2">
        <x:f t="shared" si="271"/>
        <x:v>0</x:v>
      </x:c>
      <x:c r="V3496" s="2">
        <x:f t="shared" si="272"/>
        <x:v>0</x:v>
      </x:c>
      <x:c r="W3496" s="2">
        <x:f t="shared" si="273"/>
        <x:v>0</x:v>
      </x:c>
      <x:c r="X3496" s="2">
        <x:f t="shared" si="274"/>
        <x:v>3688.1100000000006</x:v>
      </x:c>
    </x:row>
    <x:row r="3497" spans="2:24" ht="14.95" hidden="1" thickTop="1" x14ac:dyDescent="0.25">
      <x:c r="B3497" t="s">
        <x:v>622</x:v>
      </x:c>
      <x:c r="C3497" t="s">
        <x:v>243</x:v>
      </x:c>
      <x:c r="D3497" t="s">
        <x:v>244</x:v>
      </x:c>
      <x:c r="E3497" t="s">
        <x:v>256</x:v>
      </x:c>
      <x:c r="F3497" t="s">
        <x:v>302</x:v>
      </x:c>
      <x:c r="G3497" s="2">
        <x:v>6800.59</x:v>
      </x:c>
      <x:c r="J3497" t="s">
        <x:v>518</x:v>
      </x:c>
      <x:c r="K3497" t="s">
        <x:v>2194</x:v>
      </x:c>
      <x:c r="L3497" t="s">
        <x:v>25</x:v>
      </x:c>
      <x:c r="M3497" t="s">
        <x:v>41</x:v>
      </x:c>
      <x:c r="N3497" t="s">
        <x:v>1391</x:v>
      </x:c>
      <x:c r="O3497" s="3">
        <x:v>0.95</x:v>
      </x:c>
      <x:c r="P3497" s="3">
        <x:v>0</x:v>
      </x:c>
      <x:c r="Q3497" s="3">
        <x:v>0</x:v>
      </x:c>
      <x:c r="R3497" s="3">
        <x:v>0</x:v>
      </x:c>
      <x:c r="S3497" s="3">
        <x:v>0.05</x:v>
      </x:c>
      <x:c r="T3497" s="2">
        <x:f t="shared" si="270"/>
        <x:v>6460.56</x:v>
      </x:c>
      <x:c r="U3497" s="2">
        <x:f t="shared" si="271"/>
        <x:v>0</x:v>
      </x:c>
      <x:c r="V3497" s="2">
        <x:f t="shared" si="272"/>
        <x:v>0</x:v>
      </x:c>
      <x:c r="W3497" s="2">
        <x:f t="shared" si="273"/>
        <x:v>0</x:v>
      </x:c>
      <x:c r="X3497" s="2">
        <x:f t="shared" si="274"/>
        <x:v>340.02999999999975</x:v>
      </x:c>
    </x:row>
    <x:row r="3498" spans="2:24" ht="14.95" hidden="1" thickTop="1" x14ac:dyDescent="0.25">
      <x:c r="B3498" t="s">
        <x:v>622</x:v>
      </x:c>
      <x:c r="C3498" t="s">
        <x:v>243</x:v>
      </x:c>
      <x:c r="D3498" t="s">
        <x:v>244</x:v>
      </x:c>
      <x:c r="E3498" t="s">
        <x:v>256</x:v>
      </x:c>
      <x:c r="F3498" t="s">
        <x:v>302</x:v>
      </x:c>
      <x:c r="G3498" s="2">
        <x:v>2013.45</x:v>
      </x:c>
      <x:c r="J3498" t="s">
        <x:v>518</x:v>
      </x:c>
      <x:c r="K3498" t="s">
        <x:v>2194</x:v>
      </x:c>
      <x:c r="L3498" t="s">
        <x:v>25</x:v>
      </x:c>
      <x:c r="M3498" t="s">
        <x:v>257</x:v>
      </x:c>
      <x:c r="N3498" t="s">
        <x:v>1391</x:v>
      </x:c>
      <x:c r="O3498" s="3">
        <x:v>0.95</x:v>
      </x:c>
      <x:c r="P3498" s="3">
        <x:v>0</x:v>
      </x:c>
      <x:c r="Q3498" s="3">
        <x:v>0</x:v>
      </x:c>
      <x:c r="R3498" s="3">
        <x:v>0</x:v>
      </x:c>
      <x:c r="S3498" s="3">
        <x:v>0.05</x:v>
      </x:c>
      <x:c r="T3498" s="2">
        <x:f t="shared" si="270"/>
        <x:v>1912.78</x:v>
      </x:c>
      <x:c r="U3498" s="2">
        <x:f t="shared" si="271"/>
        <x:v>0</x:v>
      </x:c>
      <x:c r="V3498" s="2">
        <x:f t="shared" si="272"/>
        <x:v>0</x:v>
      </x:c>
      <x:c r="W3498" s="2">
        <x:f t="shared" si="273"/>
        <x:v>0</x:v>
      </x:c>
      <x:c r="X3498" s="2">
        <x:f t="shared" si="274"/>
        <x:v>100.67000000000007</x:v>
      </x:c>
    </x:row>
    <x:row r="3499" spans="2:24" ht="14.95" hidden="1" thickTop="1" x14ac:dyDescent="0.25">
      <x:c r="B3499" t="s">
        <x:v>622</x:v>
      </x:c>
      <x:c r="C3499" t="s">
        <x:v>243</x:v>
      </x:c>
      <x:c r="D3499" t="s">
        <x:v>244</x:v>
      </x:c>
      <x:c r="E3499" t="s">
        <x:v>256</x:v>
      </x:c>
      <x:c r="F3499" t="s">
        <x:v>302</x:v>
      </x:c>
      <x:c r="G3499" s="2">
        <x:v>2853.47</x:v>
      </x:c>
      <x:c r="J3499" t="s">
        <x:v>518</x:v>
      </x:c>
      <x:c r="K3499" t="s">
        <x:v>2194</x:v>
      </x:c>
      <x:c r="L3499" t="s">
        <x:v>25</x:v>
      </x:c>
      <x:c r="M3499" t="s">
        <x:v>304</x:v>
      </x:c>
      <x:c r="N3499" t="s">
        <x:v>1391</x:v>
      </x:c>
      <x:c r="O3499" s="3">
        <x:v>0.95</x:v>
      </x:c>
      <x:c r="P3499" s="3">
        <x:v>0</x:v>
      </x:c>
      <x:c r="Q3499" s="3">
        <x:v>0</x:v>
      </x:c>
      <x:c r="R3499" s="3">
        <x:v>0</x:v>
      </x:c>
      <x:c r="S3499" s="3">
        <x:v>0.05</x:v>
      </x:c>
      <x:c r="T3499" s="2">
        <x:f t="shared" si="270"/>
        <x:v>2710.8</x:v>
      </x:c>
      <x:c r="U3499" s="2">
        <x:f t="shared" si="271"/>
        <x:v>0</x:v>
      </x:c>
      <x:c r="V3499" s="2">
        <x:f t="shared" si="272"/>
        <x:v>0</x:v>
      </x:c>
      <x:c r="W3499" s="2">
        <x:f t="shared" si="273"/>
        <x:v>0</x:v>
      </x:c>
      <x:c r="X3499" s="2">
        <x:f t="shared" si="274"/>
        <x:v>142.66999999999962</x:v>
      </x:c>
    </x:row>
    <x:row r="3500" spans="2:24" ht="14.95" hidden="1" thickTop="1" x14ac:dyDescent="0.25">
      <x:c r="B3500" t="s">
        <x:v>622</x:v>
      </x:c>
      <x:c r="C3500" t="s">
        <x:v>243</x:v>
      </x:c>
      <x:c r="D3500" t="s">
        <x:v>244</x:v>
      </x:c>
      <x:c r="E3500" t="s">
        <x:v>256</x:v>
      </x:c>
      <x:c r="F3500" t="s">
        <x:v>111</x:v>
      </x:c>
      <x:c r="G3500" s="2">
        <x:v>126255.24</x:v>
      </x:c>
      <x:c r="J3500" t="s">
        <x:v>518</x:v>
      </x:c>
      <x:c r="K3500" t="s">
        <x:v>2194</x:v>
      </x:c>
      <x:c r="L3500" t="s">
        <x:v>277</x:v>
      </x:c>
      <x:c r="M3500" t="s">
        <x:v>41</x:v>
      </x:c>
      <x:c r="N3500" t="s">
        <x:v>1391</x:v>
      </x:c>
      <x:c r="O3500" s="3">
        <x:v>0.95</x:v>
      </x:c>
      <x:c r="P3500" s="3">
        <x:v>0</x:v>
      </x:c>
      <x:c r="Q3500" s="3">
        <x:v>0</x:v>
      </x:c>
      <x:c r="R3500" s="3">
        <x:v>0</x:v>
      </x:c>
      <x:c r="S3500" s="3">
        <x:v>0.05</x:v>
      </x:c>
      <x:c r="T3500" s="2">
        <x:f t="shared" si="270"/>
        <x:v>119942.48</x:v>
      </x:c>
      <x:c r="U3500" s="2">
        <x:f t="shared" si="271"/>
        <x:v>0</x:v>
      </x:c>
      <x:c r="V3500" s="2">
        <x:f t="shared" si="272"/>
        <x:v>0</x:v>
      </x:c>
      <x:c r="W3500" s="2">
        <x:f t="shared" si="273"/>
        <x:v>0</x:v>
      </x:c>
      <x:c r="X3500" s="2">
        <x:f t="shared" si="274"/>
        <x:v>6312.7600000000093</x:v>
      </x:c>
    </x:row>
    <x:row r="3501" spans="2:24" ht="14.95" hidden="1" thickTop="1" x14ac:dyDescent="0.25">
      <x:c r="B3501" t="s">
        <x:v>622</x:v>
      </x:c>
      <x:c r="C3501" t="s">
        <x:v>243</x:v>
      </x:c>
      <x:c r="D3501" t="s">
        <x:v>244</x:v>
      </x:c>
      <x:c r="E3501" t="s">
        <x:v>256</x:v>
      </x:c>
      <x:c r="F3501" t="s">
        <x:v>210</x:v>
      </x:c>
      <x:c r="G3501" s="2">
        <x:v>3575.04</x:v>
      </x:c>
      <x:c r="J3501" t="s">
        <x:v>518</x:v>
      </x:c>
      <x:c r="K3501" t="s">
        <x:v>2194</x:v>
      </x:c>
      <x:c r="L3501" t="s">
        <x:v>25</x:v>
      </x:c>
      <x:c r="M3501" t="s">
        <x:v>257</x:v>
      </x:c>
      <x:c r="N3501" t="s">
        <x:v>1391</x:v>
      </x:c>
      <x:c r="O3501" s="3">
        <x:v>0.95</x:v>
      </x:c>
      <x:c r="P3501" s="3">
        <x:v>0</x:v>
      </x:c>
      <x:c r="Q3501" s="3">
        <x:v>0</x:v>
      </x:c>
      <x:c r="R3501" s="3">
        <x:v>0</x:v>
      </x:c>
      <x:c r="S3501" s="3">
        <x:v>0.05</x:v>
      </x:c>
      <x:c r="T3501" s="2">
        <x:f t="shared" si="270"/>
        <x:v>3396.29</x:v>
      </x:c>
      <x:c r="U3501" s="2">
        <x:f t="shared" si="271"/>
        <x:v>0</x:v>
      </x:c>
      <x:c r="V3501" s="2">
        <x:f t="shared" si="272"/>
        <x:v>0</x:v>
      </x:c>
      <x:c r="W3501" s="2">
        <x:f t="shared" si="273"/>
        <x:v>0</x:v>
      </x:c>
      <x:c r="X3501" s="2">
        <x:f t="shared" si="274"/>
        <x:v>178.75</x:v>
      </x:c>
    </x:row>
    <x:row r="3502" spans="2:24" ht="14.95" hidden="1" thickTop="1" x14ac:dyDescent="0.25">
      <x:c r="B3502" t="s">
        <x:v>622</x:v>
      </x:c>
      <x:c r="C3502" t="s">
        <x:v>243</x:v>
      </x:c>
      <x:c r="D3502" t="s">
        <x:v>244</x:v>
      </x:c>
      <x:c r="E3502" t="s">
        <x:v>256</x:v>
      </x:c>
      <x:c r="F3502" t="s">
        <x:v>210</x:v>
      </x:c>
      <x:c r="G3502" s="2">
        <x:v>109799</x:v>
      </x:c>
      <x:c r="J3502" t="s">
        <x:v>518</x:v>
      </x:c>
      <x:c r="K3502" t="s">
        <x:v>2194</x:v>
      </x:c>
      <x:c r="L3502" t="s">
        <x:v>25</x:v>
      </x:c>
      <x:c r="M3502" t="s">
        <x:v>271</x:v>
      </x:c>
      <x:c r="N3502" t="s">
        <x:v>1391</x:v>
      </x:c>
      <x:c r="O3502" s="3">
        <x:v>0.95</x:v>
      </x:c>
      <x:c r="P3502" s="3">
        <x:v>0</x:v>
      </x:c>
      <x:c r="Q3502" s="3">
        <x:v>0</x:v>
      </x:c>
      <x:c r="R3502" s="3">
        <x:v>0</x:v>
      </x:c>
      <x:c r="S3502" s="3">
        <x:v>0.05</x:v>
      </x:c>
      <x:c r="T3502" s="2">
        <x:f t="shared" si="270"/>
        <x:v>104309.05</x:v>
      </x:c>
      <x:c r="U3502" s="2">
        <x:f t="shared" si="271"/>
        <x:v>0</x:v>
      </x:c>
      <x:c r="V3502" s="2">
        <x:f t="shared" si="272"/>
        <x:v>0</x:v>
      </x:c>
      <x:c r="W3502" s="2">
        <x:f t="shared" si="273"/>
        <x:v>0</x:v>
      </x:c>
      <x:c r="X3502" s="2">
        <x:f t="shared" si="274"/>
        <x:v>5489.9499999999971</x:v>
      </x:c>
    </x:row>
    <x:row r="3503" spans="2:24" ht="14.95" hidden="1" thickTop="1" x14ac:dyDescent="0.25">
      <x:c r="B3503" t="s">
        <x:v>622</x:v>
      </x:c>
      <x:c r="C3503" t="s">
        <x:v>243</x:v>
      </x:c>
      <x:c r="D3503" t="s">
        <x:v>244</x:v>
      </x:c>
      <x:c r="E3503" t="s">
        <x:v>256</x:v>
      </x:c>
      <x:c r="F3503" t="s">
        <x:v>73</x:v>
      </x:c>
      <x:c r="G3503" s="2">
        <x:v>13674.78</x:v>
      </x:c>
      <x:c r="J3503" t="s">
        <x:v>518</x:v>
      </x:c>
      <x:c r="K3503" t="s">
        <x:v>2194</x:v>
      </x:c>
      <x:c r="L3503" t="s">
        <x:v>25</x:v>
      </x:c>
      <x:c r="M3503" t="s">
        <x:v>41</x:v>
      </x:c>
      <x:c r="N3503" t="s">
        <x:v>1391</x:v>
      </x:c>
      <x:c r="O3503" s="3">
        <x:v>0.95</x:v>
      </x:c>
      <x:c r="P3503" s="3">
        <x:v>0</x:v>
      </x:c>
      <x:c r="Q3503" s="3">
        <x:v>0</x:v>
      </x:c>
      <x:c r="R3503" s="3">
        <x:v>0</x:v>
      </x:c>
      <x:c r="S3503" s="3">
        <x:v>0.05</x:v>
      </x:c>
      <x:c r="T3503" s="2">
        <x:f t="shared" si="270"/>
        <x:v>12991.04</x:v>
      </x:c>
      <x:c r="U3503" s="2">
        <x:f t="shared" si="271"/>
        <x:v>0</x:v>
      </x:c>
      <x:c r="V3503" s="2">
        <x:f t="shared" si="272"/>
        <x:v>0</x:v>
      </x:c>
      <x:c r="W3503" s="2">
        <x:f t="shared" si="273"/>
        <x:v>0</x:v>
      </x:c>
      <x:c r="X3503" s="2">
        <x:f t="shared" si="274"/>
        <x:v>683.73999999999978</x:v>
      </x:c>
    </x:row>
    <x:row r="3504" spans="2:24" ht="14.95" hidden="1" thickTop="1" x14ac:dyDescent="0.25">
      <x:c r="B3504" t="s">
        <x:v>622</x:v>
      </x:c>
      <x:c r="C3504" t="s">
        <x:v>243</x:v>
      </x:c>
      <x:c r="D3504" t="s">
        <x:v>244</x:v>
      </x:c>
      <x:c r="E3504" t="s">
        <x:v>256</x:v>
      </x:c>
      <x:c r="F3504" t="s">
        <x:v>76</x:v>
      </x:c>
      <x:c r="G3504" s="2">
        <x:v>6910.46</x:v>
      </x:c>
      <x:c r="J3504" t="s">
        <x:v>518</x:v>
      </x:c>
      <x:c r="K3504" t="s">
        <x:v>2194</x:v>
      </x:c>
      <x:c r="L3504" t="s">
        <x:v>25</x:v>
      </x:c>
      <x:c r="M3504" t="s">
        <x:v>257</x:v>
      </x:c>
      <x:c r="N3504" t="s">
        <x:v>1391</x:v>
      </x:c>
      <x:c r="O3504" s="3">
        <x:v>0.95</x:v>
      </x:c>
      <x:c r="P3504" s="3">
        <x:v>0</x:v>
      </x:c>
      <x:c r="Q3504" s="3">
        <x:v>0</x:v>
      </x:c>
      <x:c r="R3504" s="3">
        <x:v>0</x:v>
      </x:c>
      <x:c r="S3504" s="3">
        <x:v>0.05</x:v>
      </x:c>
      <x:c r="T3504" s="2">
        <x:f t="shared" si="270"/>
        <x:v>6564.94</x:v>
      </x:c>
      <x:c r="U3504" s="2">
        <x:f t="shared" si="271"/>
        <x:v>0</x:v>
      </x:c>
      <x:c r="V3504" s="2">
        <x:f t="shared" si="272"/>
        <x:v>0</x:v>
      </x:c>
      <x:c r="W3504" s="2">
        <x:f t="shared" si="273"/>
        <x:v>0</x:v>
      </x:c>
      <x:c r="X3504" s="2">
        <x:f t="shared" si="274"/>
        <x:v>345.52000000000044</x:v>
      </x:c>
    </x:row>
    <x:row r="3505" spans="2:24" ht="14.95" hidden="1" thickTop="1" x14ac:dyDescent="0.25">
      <x:c r="B3505" t="s">
        <x:v>622</x:v>
      </x:c>
      <x:c r="C3505" t="s">
        <x:v>243</x:v>
      </x:c>
      <x:c r="D3505" t="s">
        <x:v>244</x:v>
      </x:c>
      <x:c r="E3505" t="s">
        <x:v>256</x:v>
      </x:c>
      <x:c r="F3505" t="s">
        <x:v>76</x:v>
      </x:c>
      <x:c r="G3505" s="2">
        <x:v>-3576.54</x:v>
      </x:c>
      <x:c r="J3505" t="s">
        <x:v>518</x:v>
      </x:c>
      <x:c r="K3505" t="s">
        <x:v>2194</x:v>
      </x:c>
      <x:c r="L3505" t="s">
        <x:v>25</x:v>
      </x:c>
      <x:c r="M3505" t="s">
        <x:v>271</x:v>
      </x:c>
      <x:c r="N3505" t="s">
        <x:v>1391</x:v>
      </x:c>
      <x:c r="O3505" s="3">
        <x:v>0.95</x:v>
      </x:c>
      <x:c r="P3505" s="3">
        <x:v>0</x:v>
      </x:c>
      <x:c r="Q3505" s="3">
        <x:v>0</x:v>
      </x:c>
      <x:c r="R3505" s="3">
        <x:v>0</x:v>
      </x:c>
      <x:c r="S3505" s="3">
        <x:v>0.05</x:v>
      </x:c>
      <x:c r="T3505" s="2">
        <x:f t="shared" si="270"/>
        <x:v>-3397.71</x:v>
      </x:c>
      <x:c r="U3505" s="2">
        <x:f t="shared" si="271"/>
        <x:v>0</x:v>
      </x:c>
      <x:c r="V3505" s="2">
        <x:f t="shared" si="272"/>
        <x:v>0</x:v>
      </x:c>
      <x:c r="W3505" s="2">
        <x:f t="shared" si="273"/>
        <x:v>0</x:v>
      </x:c>
      <x:c r="X3505" s="2">
        <x:f t="shared" si="274"/>
        <x:v>-178.82999999999993</x:v>
      </x:c>
    </x:row>
    <x:row r="3506" spans="2:24" ht="14.95" hidden="1" thickTop="1" x14ac:dyDescent="0.25">
      <x:c r="B3506" t="s">
        <x:v>622</x:v>
      </x:c>
      <x:c r="C3506" t="s">
        <x:v>243</x:v>
      </x:c>
      <x:c r="D3506" t="s">
        <x:v>244</x:v>
      </x:c>
      <x:c r="E3506" t="s">
        <x:v>256</x:v>
      </x:c>
      <x:c r="F3506" t="s">
        <x:v>133</x:v>
      </x:c>
      <x:c r="G3506" s="2">
        <x:v>10462.299999999999</x:v>
      </x:c>
      <x:c r="J3506" t="s">
        <x:v>518</x:v>
      </x:c>
      <x:c r="K3506" t="s">
        <x:v>2194</x:v>
      </x:c>
      <x:c r="L3506" t="s">
        <x:v>25</x:v>
      </x:c>
      <x:c r="M3506" t="s">
        <x:v>257</x:v>
      </x:c>
      <x:c r="N3506" t="s">
        <x:v>1391</x:v>
      </x:c>
      <x:c r="O3506" s="3">
        <x:v>0.95</x:v>
      </x:c>
      <x:c r="P3506" s="3">
        <x:v>0</x:v>
      </x:c>
      <x:c r="Q3506" s="3">
        <x:v>0</x:v>
      </x:c>
      <x:c r="R3506" s="3">
        <x:v>0</x:v>
      </x:c>
      <x:c r="S3506" s="3">
        <x:v>0.05</x:v>
      </x:c>
      <x:c r="T3506" s="2">
        <x:f t="shared" si="270"/>
        <x:v>9939.19</x:v>
      </x:c>
      <x:c r="U3506" s="2">
        <x:f t="shared" si="271"/>
        <x:v>0</x:v>
      </x:c>
      <x:c r="V3506" s="2">
        <x:f t="shared" si="272"/>
        <x:v>0</x:v>
      </x:c>
      <x:c r="W3506" s="2">
        <x:f t="shared" si="273"/>
        <x:v>0</x:v>
      </x:c>
      <x:c r="X3506" s="2">
        <x:f t="shared" si="274"/>
        <x:v>523.10999999999876</x:v>
      </x:c>
    </x:row>
    <x:row r="3507" spans="2:24" ht="14.95" hidden="1" thickTop="1" x14ac:dyDescent="0.25">
      <x:c r="B3507" t="s">
        <x:v>622</x:v>
      </x:c>
      <x:c r="C3507" t="s">
        <x:v>243</x:v>
      </x:c>
      <x:c r="D3507" t="s">
        <x:v>244</x:v>
      </x:c>
      <x:c r="E3507" t="s">
        <x:v>256</x:v>
      </x:c>
      <x:c r="F3507" t="s">
        <x:v>278</x:v>
      </x:c>
      <x:c r="G3507" s="2">
        <x:v>6029.52</x:v>
      </x:c>
      <x:c r="J3507" t="s">
        <x:v>518</x:v>
      </x:c>
      <x:c r="K3507" t="s">
        <x:v>2194</x:v>
      </x:c>
      <x:c r="L3507" t="s">
        <x:v>25</x:v>
      </x:c>
      <x:c r="M3507" t="s">
        <x:v>257</x:v>
      </x:c>
      <x:c r="N3507" t="s">
        <x:v>1391</x:v>
      </x:c>
      <x:c r="O3507" s="3">
        <x:v>0.95</x:v>
      </x:c>
      <x:c r="P3507" s="3">
        <x:v>0</x:v>
      </x:c>
      <x:c r="Q3507" s="3">
        <x:v>0</x:v>
      </x:c>
      <x:c r="R3507" s="3">
        <x:v>0</x:v>
      </x:c>
      <x:c r="S3507" s="3">
        <x:v>0.05</x:v>
      </x:c>
      <x:c r="T3507" s="2">
        <x:f t="shared" si="270"/>
        <x:v>5728.04</x:v>
      </x:c>
      <x:c r="U3507" s="2">
        <x:f t="shared" si="271"/>
        <x:v>0</x:v>
      </x:c>
      <x:c r="V3507" s="2">
        <x:f t="shared" si="272"/>
        <x:v>0</x:v>
      </x:c>
      <x:c r="W3507" s="2">
        <x:f t="shared" si="273"/>
        <x:v>0</x:v>
      </x:c>
      <x:c r="X3507" s="2">
        <x:f t="shared" si="274"/>
        <x:v>301.48000000000047</x:v>
      </x:c>
    </x:row>
    <x:row r="3508" spans="2:24" ht="14.95" hidden="1" thickTop="1" x14ac:dyDescent="0.25">
      <x:c r="B3508" t="s">
        <x:v>622</x:v>
      </x:c>
      <x:c r="C3508" t="s">
        <x:v>243</x:v>
      </x:c>
      <x:c r="D3508" t="s">
        <x:v>244</x:v>
      </x:c>
      <x:c r="E3508" t="s">
        <x:v>256</x:v>
      </x:c>
      <x:c r="F3508" t="s">
        <x:v>278</x:v>
      </x:c>
      <x:c r="G3508" s="2">
        <x:v>53922.83</x:v>
      </x:c>
      <x:c r="J3508" t="s">
        <x:v>518</x:v>
      </x:c>
      <x:c r="K3508" t="s">
        <x:v>2194</x:v>
      </x:c>
      <x:c r="L3508" t="s">
        <x:v>25</x:v>
      </x:c>
      <x:c r="M3508" t="s">
        <x:v>294</x:v>
      </x:c>
      <x:c r="N3508" t="s">
        <x:v>1391</x:v>
      </x:c>
      <x:c r="O3508" s="3">
        <x:v>0.95</x:v>
      </x:c>
      <x:c r="P3508" s="3">
        <x:v>0</x:v>
      </x:c>
      <x:c r="Q3508" s="3">
        <x:v>0</x:v>
      </x:c>
      <x:c r="R3508" s="3">
        <x:v>0</x:v>
      </x:c>
      <x:c r="S3508" s="3">
        <x:v>0.05</x:v>
      </x:c>
      <x:c r="T3508" s="2">
        <x:f t="shared" si="270"/>
        <x:v>51226.69</x:v>
      </x:c>
      <x:c r="U3508" s="2">
        <x:f t="shared" si="271"/>
        <x:v>0</x:v>
      </x:c>
      <x:c r="V3508" s="2">
        <x:f t="shared" si="272"/>
        <x:v>0</x:v>
      </x:c>
      <x:c r="W3508" s="2">
        <x:f t="shared" si="273"/>
        <x:v>0</x:v>
      </x:c>
      <x:c r="X3508" s="2">
        <x:f t="shared" si="274"/>
        <x:v>2696.1399999999994</x:v>
      </x:c>
    </x:row>
    <x:row r="3509" spans="2:24" ht="14.95" hidden="1" thickTop="1" x14ac:dyDescent="0.25">
      <x:c r="B3509" t="s">
        <x:v>622</x:v>
      </x:c>
      <x:c r="C3509" t="s">
        <x:v>243</x:v>
      </x:c>
      <x:c r="D3509" t="s">
        <x:v>244</x:v>
      </x:c>
      <x:c r="E3509" t="s">
        <x:v>256</x:v>
      </x:c>
      <x:c r="F3509" t="s">
        <x:v>278</x:v>
      </x:c>
      <x:c r="G3509" s="2">
        <x:v>50152.23</x:v>
      </x:c>
      <x:c r="J3509" t="s">
        <x:v>518</x:v>
      </x:c>
      <x:c r="K3509" t="s">
        <x:v>2194</x:v>
      </x:c>
      <x:c r="L3509" t="s">
        <x:v>25</x:v>
      </x:c>
      <x:c r="M3509" t="s">
        <x:v>271</x:v>
      </x:c>
      <x:c r="N3509" t="s">
        <x:v>1391</x:v>
      </x:c>
      <x:c r="O3509" s="3">
        <x:v>0.95</x:v>
      </x:c>
      <x:c r="P3509" s="3">
        <x:v>0</x:v>
      </x:c>
      <x:c r="Q3509" s="3">
        <x:v>0</x:v>
      </x:c>
      <x:c r="R3509" s="3">
        <x:v>0</x:v>
      </x:c>
      <x:c r="S3509" s="3">
        <x:v>0.05</x:v>
      </x:c>
      <x:c r="T3509" s="2">
        <x:f t="shared" si="270"/>
        <x:v>47644.62</x:v>
      </x:c>
      <x:c r="U3509" s="2">
        <x:f t="shared" si="271"/>
        <x:v>0</x:v>
      </x:c>
      <x:c r="V3509" s="2">
        <x:f t="shared" si="272"/>
        <x:v>0</x:v>
      </x:c>
      <x:c r="W3509" s="2">
        <x:f t="shared" si="273"/>
        <x:v>0</x:v>
      </x:c>
      <x:c r="X3509" s="2">
        <x:f t="shared" si="274"/>
        <x:v>2507.6100000000006</x:v>
      </x:c>
    </x:row>
    <x:row r="3510" spans="2:24" ht="14.95" hidden="1" thickTop="1" x14ac:dyDescent="0.25">
      <x:c r="B3510" t="s">
        <x:v>622</x:v>
      </x:c>
      <x:c r="C3510" t="s">
        <x:v>243</x:v>
      </x:c>
      <x:c r="D3510" t="s">
        <x:v>244</x:v>
      </x:c>
      <x:c r="E3510" t="s">
        <x:v>256</x:v>
      </x:c>
      <x:c r="F3510" t="s">
        <x:v>23</x:v>
      </x:c>
      <x:c r="G3510" s="2">
        <x:v>1969.84</x:v>
      </x:c>
      <x:c r="J3510" t="s">
        <x:v>518</x:v>
      </x:c>
      <x:c r="K3510" t="s">
        <x:v>2194</x:v>
      </x:c>
      <x:c r="L3510" t="s">
        <x:v>25</x:v>
      </x:c>
      <x:c r="M3510" t="s">
        <x:v>294</x:v>
      </x:c>
      <x:c r="N3510" t="s">
        <x:v>1391</x:v>
      </x:c>
      <x:c r="O3510" s="3">
        <x:v>0.95</x:v>
      </x:c>
      <x:c r="P3510" s="3">
        <x:v>0</x:v>
      </x:c>
      <x:c r="Q3510" s="3">
        <x:v>0</x:v>
      </x:c>
      <x:c r="R3510" s="3">
        <x:v>0</x:v>
      </x:c>
      <x:c r="S3510" s="3">
        <x:v>0.05</x:v>
      </x:c>
      <x:c r="T3510" s="2">
        <x:f t="shared" si="270"/>
        <x:v>1871.35</x:v>
      </x:c>
      <x:c r="U3510" s="2">
        <x:f t="shared" si="271"/>
        <x:v>0</x:v>
      </x:c>
      <x:c r="V3510" s="2">
        <x:f t="shared" si="272"/>
        <x:v>0</x:v>
      </x:c>
      <x:c r="W3510" s="2">
        <x:f t="shared" si="273"/>
        <x:v>0</x:v>
      </x:c>
      <x:c r="X3510" s="2">
        <x:f t="shared" si="274"/>
        <x:v>98.490000000000009</x:v>
      </x:c>
    </x:row>
    <x:row r="3511" spans="2:24" ht="14.95" hidden="1" thickTop="1" x14ac:dyDescent="0.25">
      <x:c r="B3511" t="s">
        <x:v>622</x:v>
      </x:c>
      <x:c r="C3511" t="s">
        <x:v>243</x:v>
      </x:c>
      <x:c r="D3511" t="s">
        <x:v>244</x:v>
      </x:c>
      <x:c r="E3511" t="s">
        <x:v>256</x:v>
      </x:c>
      <x:c r="F3511" t="s">
        <x:v>23</x:v>
      </x:c>
      <x:c r="G3511" s="2">
        <x:v>3702.15</x:v>
      </x:c>
      <x:c r="J3511" t="s">
        <x:v>518</x:v>
      </x:c>
      <x:c r="K3511" t="s">
        <x:v>2194</x:v>
      </x:c>
      <x:c r="L3511" t="s">
        <x:v>277</x:v>
      </x:c>
      <x:c r="M3511" t="s">
        <x:v>257</x:v>
      </x:c>
      <x:c r="N3511" t="s">
        <x:v>1391</x:v>
      </x:c>
      <x:c r="O3511" s="3">
        <x:v>0.95</x:v>
      </x:c>
      <x:c r="P3511" s="3">
        <x:v>0</x:v>
      </x:c>
      <x:c r="Q3511" s="3">
        <x:v>0</x:v>
      </x:c>
      <x:c r="R3511" s="3">
        <x:v>0</x:v>
      </x:c>
      <x:c r="S3511" s="3">
        <x:v>0.05</x:v>
      </x:c>
      <x:c r="T3511" s="2">
        <x:f t="shared" si="270"/>
        <x:v>3517.04</x:v>
      </x:c>
      <x:c r="U3511" s="2">
        <x:f t="shared" si="271"/>
        <x:v>0</x:v>
      </x:c>
      <x:c r="V3511" s="2">
        <x:f t="shared" si="272"/>
        <x:v>0</x:v>
      </x:c>
      <x:c r="W3511" s="2">
        <x:f t="shared" si="273"/>
        <x:v>0</x:v>
      </x:c>
      <x:c r="X3511" s="2">
        <x:f t="shared" si="274"/>
        <x:v>185.11000000000013</x:v>
      </x:c>
    </x:row>
    <x:row r="3512" spans="2:24" ht="14.95" hidden="1" thickTop="1" x14ac:dyDescent="0.25">
      <x:c r="B3512" t="s">
        <x:v>622</x:v>
      </x:c>
      <x:c r="C3512" t="s">
        <x:v>243</x:v>
      </x:c>
      <x:c r="D3512" t="s">
        <x:v>244</x:v>
      </x:c>
      <x:c r="E3512" t="s">
        <x:v>256</x:v>
      </x:c>
      <x:c r="F3512" t="s">
        <x:v>29</x:v>
      </x:c>
      <x:c r="G3512" s="2">
        <x:v>5457.72</x:v>
      </x:c>
      <x:c r="J3512" t="s">
        <x:v>518</x:v>
      </x:c>
      <x:c r="K3512" t="s">
        <x:v>2194</x:v>
      </x:c>
      <x:c r="L3512" t="s">
        <x:v>25</x:v>
      </x:c>
      <x:c r="M3512" t="s">
        <x:v>257</x:v>
      </x:c>
      <x:c r="N3512" t="s">
        <x:v>1391</x:v>
      </x:c>
      <x:c r="O3512" s="3">
        <x:v>0.95</x:v>
      </x:c>
      <x:c r="P3512" s="3">
        <x:v>0</x:v>
      </x:c>
      <x:c r="Q3512" s="3">
        <x:v>0</x:v>
      </x:c>
      <x:c r="R3512" s="3">
        <x:v>0</x:v>
      </x:c>
      <x:c r="S3512" s="3">
        <x:v>0.05</x:v>
      </x:c>
      <x:c r="T3512" s="2">
        <x:f t="shared" si="270"/>
        <x:v>5184.83</x:v>
      </x:c>
      <x:c r="U3512" s="2">
        <x:f t="shared" si="271"/>
        <x:v>0</x:v>
      </x:c>
      <x:c r="V3512" s="2">
        <x:f t="shared" si="272"/>
        <x:v>0</x:v>
      </x:c>
      <x:c r="W3512" s="2">
        <x:f t="shared" si="273"/>
        <x:v>0</x:v>
      </x:c>
      <x:c r="X3512" s="2">
        <x:f t="shared" si="274"/>
        <x:v>272.89000000000033</x:v>
      </x:c>
    </x:row>
    <x:row r="3513" spans="2:24" ht="14.95" hidden="1" thickTop="1" x14ac:dyDescent="0.25">
      <x:c r="B3513" t="s">
        <x:v>622</x:v>
      </x:c>
      <x:c r="C3513" t="s">
        <x:v>243</x:v>
      </x:c>
      <x:c r="D3513" t="s">
        <x:v>244</x:v>
      </x:c>
      <x:c r="E3513" t="s">
        <x:v>256</x:v>
      </x:c>
      <x:c r="F3513" t="s">
        <x:v>29</x:v>
      </x:c>
      <x:c r="G3513" s="2">
        <x:v>17055.39</x:v>
      </x:c>
      <x:c r="J3513" t="s">
        <x:v>518</x:v>
      </x:c>
      <x:c r="K3513" t="s">
        <x:v>2194</x:v>
      </x:c>
      <x:c r="L3513" t="s">
        <x:v>25</x:v>
      </x:c>
      <x:c r="M3513" t="s">
        <x:v>274</x:v>
      </x:c>
      <x:c r="N3513" t="s">
        <x:v>1391</x:v>
      </x:c>
      <x:c r="O3513" s="3">
        <x:v>0.95</x:v>
      </x:c>
      <x:c r="P3513" s="3">
        <x:v>0</x:v>
      </x:c>
      <x:c r="Q3513" s="3">
        <x:v>0</x:v>
      </x:c>
      <x:c r="R3513" s="3">
        <x:v>0</x:v>
      </x:c>
      <x:c r="S3513" s="3">
        <x:v>0.05</x:v>
      </x:c>
      <x:c r="T3513" s="2">
        <x:f t="shared" si="270"/>
        <x:v>16202.62</x:v>
      </x:c>
      <x:c r="U3513" s="2">
        <x:f t="shared" si="271"/>
        <x:v>0</x:v>
      </x:c>
      <x:c r="V3513" s="2">
        <x:f t="shared" si="272"/>
        <x:v>0</x:v>
      </x:c>
      <x:c r="W3513" s="2">
        <x:f t="shared" si="273"/>
        <x:v>0</x:v>
      </x:c>
      <x:c r="X3513" s="2">
        <x:f t="shared" si="274"/>
        <x:v>852.76999999999862</x:v>
      </x:c>
    </x:row>
    <x:row r="3514" spans="2:24" ht="14.95" hidden="1" thickTop="1" x14ac:dyDescent="0.25">
      <x:c r="B3514" t="s">
        <x:v>622</x:v>
      </x:c>
      <x:c r="C3514" t="s">
        <x:v>243</x:v>
      </x:c>
      <x:c r="D3514" t="s">
        <x:v>244</x:v>
      </x:c>
      <x:c r="E3514" t="s">
        <x:v>256</x:v>
      </x:c>
      <x:c r="F3514" t="s">
        <x:v>31</x:v>
      </x:c>
      <x:c r="G3514" s="2">
        <x:v>5031.1499999999996</x:v>
      </x:c>
      <x:c r="J3514" t="s">
        <x:v>518</x:v>
      </x:c>
      <x:c r="K3514" t="s">
        <x:v>2194</x:v>
      </x:c>
      <x:c r="L3514" t="s">
        <x:v>25</x:v>
      </x:c>
      <x:c r="M3514" t="s">
        <x:v>257</x:v>
      </x:c>
      <x:c r="N3514" t="s">
        <x:v>1391</x:v>
      </x:c>
      <x:c r="O3514" s="3">
        <x:v>0.95</x:v>
      </x:c>
      <x:c r="P3514" s="3">
        <x:v>0</x:v>
      </x:c>
      <x:c r="Q3514" s="3">
        <x:v>0</x:v>
      </x:c>
      <x:c r="R3514" s="3">
        <x:v>0</x:v>
      </x:c>
      <x:c r="S3514" s="3">
        <x:v>0.05</x:v>
      </x:c>
      <x:c r="T3514" s="2">
        <x:f t="shared" si="270"/>
        <x:v>4779.59</x:v>
      </x:c>
      <x:c r="U3514" s="2">
        <x:f t="shared" si="271"/>
        <x:v>0</x:v>
      </x:c>
      <x:c r="V3514" s="2">
        <x:f t="shared" si="272"/>
        <x:v>0</x:v>
      </x:c>
      <x:c r="W3514" s="2">
        <x:f t="shared" si="273"/>
        <x:v>0</x:v>
      </x:c>
      <x:c r="X3514" s="2">
        <x:f t="shared" si="274"/>
        <x:v>251.55999999999949</x:v>
      </x:c>
    </x:row>
    <x:row r="3515" spans="2:24" ht="14.95" hidden="1" thickTop="1" x14ac:dyDescent="0.25">
      <x:c r="B3515" t="s">
        <x:v>622</x:v>
      </x:c>
      <x:c r="C3515" t="s">
        <x:v>243</x:v>
      </x:c>
      <x:c r="D3515" t="s">
        <x:v>244</x:v>
      </x:c>
      <x:c r="E3515" t="s">
        <x:v>256</x:v>
      </x:c>
      <x:c r="F3515" t="s">
        <x:v>211</x:v>
      </x:c>
      <x:c r="G3515" s="2">
        <x:v>16774.64</x:v>
      </x:c>
      <x:c r="J3515" t="s">
        <x:v>518</x:v>
      </x:c>
      <x:c r="K3515" t="s">
        <x:v>2194</x:v>
      </x:c>
      <x:c r="L3515" t="s">
        <x:v>25</x:v>
      </x:c>
      <x:c r="M3515" t="s">
        <x:v>257</x:v>
      </x:c>
      <x:c r="N3515" t="s">
        <x:v>1391</x:v>
      </x:c>
      <x:c r="O3515" s="3">
        <x:v>0.95</x:v>
      </x:c>
      <x:c r="P3515" s="3">
        <x:v>0</x:v>
      </x:c>
      <x:c r="Q3515" s="3">
        <x:v>0</x:v>
      </x:c>
      <x:c r="R3515" s="3">
        <x:v>0</x:v>
      </x:c>
      <x:c r="S3515" s="3">
        <x:v>0.05</x:v>
      </x:c>
      <x:c r="T3515" s="2">
        <x:f t="shared" si="270"/>
        <x:v>15935.91</x:v>
      </x:c>
      <x:c r="U3515" s="2">
        <x:f t="shared" si="271"/>
        <x:v>0</x:v>
      </x:c>
      <x:c r="V3515" s="2">
        <x:f t="shared" si="272"/>
        <x:v>0</x:v>
      </x:c>
      <x:c r="W3515" s="2">
        <x:f t="shared" si="273"/>
        <x:v>0</x:v>
      </x:c>
      <x:c r="X3515" s="2">
        <x:f t="shared" si="274"/>
        <x:v>838.72999999999956</x:v>
      </x:c>
    </x:row>
    <x:row r="3516" spans="2:24" ht="14.95" hidden="1" thickTop="1" x14ac:dyDescent="0.25">
      <x:c r="B3516" t="s">
        <x:v>622</x:v>
      </x:c>
      <x:c r="C3516" t="s">
        <x:v>243</x:v>
      </x:c>
      <x:c r="D3516" t="s">
        <x:v>244</x:v>
      </x:c>
      <x:c r="E3516" t="s">
        <x:v>256</x:v>
      </x:c>
      <x:c r="F3516" t="s">
        <x:v>211</x:v>
      </x:c>
      <x:c r="G3516" s="2">
        <x:v>2521.58</x:v>
      </x:c>
      <x:c r="J3516" t="s">
        <x:v>518</x:v>
      </x:c>
      <x:c r="K3516" t="s">
        <x:v>2194</x:v>
      </x:c>
      <x:c r="L3516" t="s">
        <x:v>25</x:v>
      </x:c>
      <x:c r="M3516" t="s">
        <x:v>284</x:v>
      </x:c>
      <x:c r="N3516" t="s">
        <x:v>1391</x:v>
      </x:c>
      <x:c r="O3516" s="3">
        <x:v>0.95</x:v>
      </x:c>
      <x:c r="P3516" s="3">
        <x:v>0</x:v>
      </x:c>
      <x:c r="Q3516" s="3">
        <x:v>0</x:v>
      </x:c>
      <x:c r="R3516" s="3">
        <x:v>0</x:v>
      </x:c>
      <x:c r="S3516" s="3">
        <x:v>0.05</x:v>
      </x:c>
      <x:c r="T3516" s="2">
        <x:f t="shared" si="270"/>
        <x:v>2395.5</x:v>
      </x:c>
      <x:c r="U3516" s="2">
        <x:f t="shared" si="271"/>
        <x:v>0</x:v>
      </x:c>
      <x:c r="V3516" s="2">
        <x:f t="shared" si="272"/>
        <x:v>0</x:v>
      </x:c>
      <x:c r="W3516" s="2">
        <x:f t="shared" si="273"/>
        <x:v>0</x:v>
      </x:c>
      <x:c r="X3516" s="2">
        <x:f t="shared" si="274"/>
        <x:v>126.07999999999993</x:v>
      </x:c>
    </x:row>
    <x:row r="3517" spans="2:24" ht="14.95" hidden="1" thickTop="1" x14ac:dyDescent="0.25">
      <x:c r="B3517" t="s">
        <x:v>622</x:v>
      </x:c>
      <x:c r="C3517" t="s">
        <x:v>243</x:v>
      </x:c>
      <x:c r="D3517" t="s">
        <x:v>244</x:v>
      </x:c>
      <x:c r="E3517" t="s">
        <x:v>256</x:v>
      </x:c>
      <x:c r="F3517" t="s">
        <x:v>103</x:v>
      </x:c>
      <x:c r="G3517" s="2">
        <x:v>186391.16</x:v>
      </x:c>
      <x:c r="J3517" t="s">
        <x:v>518</x:v>
      </x:c>
      <x:c r="K3517" t="s">
        <x:v>2194</x:v>
      </x:c>
      <x:c r="L3517" t="s">
        <x:v>25</x:v>
      </x:c>
      <x:c r="M3517" t="s">
        <x:v>270</x:v>
      </x:c>
      <x:c r="N3517" t="s">
        <x:v>1391</x:v>
      </x:c>
      <x:c r="O3517" s="3">
        <x:v>0.95</x:v>
      </x:c>
      <x:c r="P3517" s="3">
        <x:v>0</x:v>
      </x:c>
      <x:c r="Q3517" s="3">
        <x:v>0</x:v>
      </x:c>
      <x:c r="R3517" s="3">
        <x:v>0</x:v>
      </x:c>
      <x:c r="S3517" s="3">
        <x:v>0.05</x:v>
      </x:c>
      <x:c r="T3517" s="2">
        <x:f t="shared" si="270"/>
        <x:v>177071.6</x:v>
      </x:c>
      <x:c r="U3517" s="2">
        <x:f t="shared" si="271"/>
        <x:v>0</x:v>
      </x:c>
      <x:c r="V3517" s="2">
        <x:f t="shared" si="272"/>
        <x:v>0</x:v>
      </x:c>
      <x:c r="W3517" s="2">
        <x:f t="shared" si="273"/>
        <x:v>0</x:v>
      </x:c>
      <x:c r="X3517" s="2">
        <x:f t="shared" si="274"/>
        <x:v>9319.5599999999977</x:v>
      </x:c>
    </x:row>
    <x:row r="3518" spans="2:24" ht="14.95" hidden="1" thickTop="1" x14ac:dyDescent="0.25">
      <x:c r="B3518" t="s">
        <x:v>622</x:v>
      </x:c>
      <x:c r="C3518" t="s">
        <x:v>243</x:v>
      </x:c>
      <x:c r="D3518" t="s">
        <x:v>244</x:v>
      </x:c>
      <x:c r="E3518" t="s">
        <x:v>256</x:v>
      </x:c>
      <x:c r="F3518" t="s">
        <x:v>103</x:v>
      </x:c>
      <x:c r="G3518" s="2">
        <x:v>6213.03</x:v>
      </x:c>
      <x:c r="J3518" t="s">
        <x:v>518</x:v>
      </x:c>
      <x:c r="K3518" t="s">
        <x:v>2194</x:v>
      </x:c>
      <x:c r="L3518" t="s">
        <x:v>25</x:v>
      </x:c>
      <x:c r="M3518" t="s">
        <x:v>257</x:v>
      </x:c>
      <x:c r="N3518" t="s">
        <x:v>1391</x:v>
      </x:c>
      <x:c r="O3518" s="3">
        <x:v>0.95</x:v>
      </x:c>
      <x:c r="P3518" s="3">
        <x:v>0</x:v>
      </x:c>
      <x:c r="Q3518" s="3">
        <x:v>0</x:v>
      </x:c>
      <x:c r="R3518" s="3">
        <x:v>0</x:v>
      </x:c>
      <x:c r="S3518" s="3">
        <x:v>0.05</x:v>
      </x:c>
      <x:c r="T3518" s="2">
        <x:f t="shared" si="270"/>
        <x:v>5902.38</x:v>
      </x:c>
      <x:c r="U3518" s="2">
        <x:f t="shared" si="271"/>
        <x:v>0</x:v>
      </x:c>
      <x:c r="V3518" s="2">
        <x:f t="shared" si="272"/>
        <x:v>0</x:v>
      </x:c>
      <x:c r="W3518" s="2">
        <x:f t="shared" si="273"/>
        <x:v>0</x:v>
      </x:c>
      <x:c r="X3518" s="2">
        <x:f t="shared" si="274"/>
        <x:v>310.64999999999964</x:v>
      </x:c>
    </x:row>
    <x:row r="3519" spans="2:24" ht="14.95" hidden="1" thickTop="1" x14ac:dyDescent="0.25">
      <x:c r="B3519" t="s">
        <x:v>622</x:v>
      </x:c>
      <x:c r="C3519" t="s">
        <x:v>243</x:v>
      </x:c>
      <x:c r="D3519" t="s">
        <x:v>244</x:v>
      </x:c>
      <x:c r="E3519" t="s">
        <x:v>256</x:v>
      </x:c>
      <x:c r="F3519" t="s">
        <x:v>279</x:v>
      </x:c>
      <x:c r="G3519" s="2">
        <x:v>33394.11</x:v>
      </x:c>
      <x:c r="J3519" t="s">
        <x:v>518</x:v>
      </x:c>
      <x:c r="K3519" t="s">
        <x:v>2194</x:v>
      </x:c>
      <x:c r="L3519" t="s">
        <x:v>25</x:v>
      </x:c>
      <x:c r="M3519" t="s">
        <x:v>257</x:v>
      </x:c>
      <x:c r="N3519" t="s">
        <x:v>1391</x:v>
      </x:c>
      <x:c r="O3519" s="3">
        <x:v>0.95</x:v>
      </x:c>
      <x:c r="P3519" s="3">
        <x:v>0</x:v>
      </x:c>
      <x:c r="Q3519" s="3">
        <x:v>0</x:v>
      </x:c>
      <x:c r="R3519" s="3">
        <x:v>0</x:v>
      </x:c>
      <x:c r="S3519" s="3">
        <x:v>0.05</x:v>
      </x:c>
      <x:c r="T3519" s="2">
        <x:f t="shared" si="270"/>
        <x:v>31724.400000000001</x:v>
      </x:c>
      <x:c r="U3519" s="2">
        <x:f t="shared" si="271"/>
        <x:v>0</x:v>
      </x:c>
      <x:c r="V3519" s="2">
        <x:f t="shared" si="272"/>
        <x:v>0</x:v>
      </x:c>
      <x:c r="W3519" s="2">
        <x:f t="shared" si="273"/>
        <x:v>0</x:v>
      </x:c>
      <x:c r="X3519" s="2">
        <x:f t="shared" si="274"/>
        <x:v>1669.7099999999991</x:v>
      </x:c>
    </x:row>
    <x:row r="3520" spans="2:24" ht="14.95" hidden="1" thickTop="1" x14ac:dyDescent="0.25">
      <x:c r="B3520" t="s">
        <x:v>622</x:v>
      </x:c>
      <x:c r="C3520" t="s">
        <x:v>243</x:v>
      </x:c>
      <x:c r="D3520" t="s">
        <x:v>244</x:v>
      </x:c>
      <x:c r="E3520" t="s">
        <x:v>256</x:v>
      </x:c>
      <x:c r="F3520" t="s">
        <x:v>290</x:v>
      </x:c>
      <x:c r="G3520" s="2">
        <x:v>82690.75</x:v>
      </x:c>
      <x:c r="J3520" t="s">
        <x:v>518</x:v>
      </x:c>
      <x:c r="K3520" t="s">
        <x:v>2194</x:v>
      </x:c>
      <x:c r="L3520" t="s">
        <x:v>25</x:v>
      </x:c>
      <x:c r="M3520" t="s">
        <x:v>262</x:v>
      </x:c>
      <x:c r="N3520" t="s">
        <x:v>1391</x:v>
      </x:c>
      <x:c r="O3520" s="3">
        <x:v>0.95</x:v>
      </x:c>
      <x:c r="P3520" s="3">
        <x:v>0</x:v>
      </x:c>
      <x:c r="Q3520" s="3">
        <x:v>0</x:v>
      </x:c>
      <x:c r="R3520" s="3">
        <x:v>0</x:v>
      </x:c>
      <x:c r="S3520" s="3">
        <x:v>0.05</x:v>
      </x:c>
      <x:c r="T3520" s="2">
        <x:f t="shared" si="270"/>
        <x:v>78556.210000000006</x:v>
      </x:c>
      <x:c r="U3520" s="2">
        <x:f t="shared" si="271"/>
        <x:v>0</x:v>
      </x:c>
      <x:c r="V3520" s="2">
        <x:f t="shared" si="272"/>
        <x:v>0</x:v>
      </x:c>
      <x:c r="W3520" s="2">
        <x:f t="shared" si="273"/>
        <x:v>0</x:v>
      </x:c>
      <x:c r="X3520" s="2">
        <x:f t="shared" si="274"/>
        <x:v>4134.5399999999936</x:v>
      </x:c>
    </x:row>
    <x:row r="3521" spans="2:24" ht="14.95" hidden="1" thickTop="1" x14ac:dyDescent="0.25">
      <x:c r="B3521" t="s">
        <x:v>622</x:v>
      </x:c>
      <x:c r="C3521" t="s">
        <x:v>243</x:v>
      </x:c>
      <x:c r="D3521" t="s">
        <x:v>244</x:v>
      </x:c>
      <x:c r="E3521" t="s">
        <x:v>256</x:v>
      </x:c>
      <x:c r="F3521" t="s">
        <x:v>290</x:v>
      </x:c>
      <x:c r="G3521" s="2">
        <x:v>58127.839999999997</x:v>
      </x:c>
      <x:c r="J3521" t="s">
        <x:v>518</x:v>
      </x:c>
      <x:c r="K3521" t="s">
        <x:v>2194</x:v>
      </x:c>
      <x:c r="L3521" t="s">
        <x:v>25</x:v>
      </x:c>
      <x:c r="M3521" t="s">
        <x:v>257</x:v>
      </x:c>
      <x:c r="N3521" t="s">
        <x:v>1391</x:v>
      </x:c>
      <x:c r="O3521" s="3">
        <x:v>0.95</x:v>
      </x:c>
      <x:c r="P3521" s="3">
        <x:v>0</x:v>
      </x:c>
      <x:c r="Q3521" s="3">
        <x:v>0</x:v>
      </x:c>
      <x:c r="R3521" s="3">
        <x:v>0</x:v>
      </x:c>
      <x:c r="S3521" s="3">
        <x:v>0.05</x:v>
      </x:c>
      <x:c r="T3521" s="2">
        <x:f t="shared" si="270"/>
        <x:v>55221.45</x:v>
      </x:c>
      <x:c r="U3521" s="2">
        <x:f t="shared" si="271"/>
        <x:v>0</x:v>
      </x:c>
      <x:c r="V3521" s="2">
        <x:f t="shared" si="272"/>
        <x:v>0</x:v>
      </x:c>
      <x:c r="W3521" s="2">
        <x:f t="shared" si="273"/>
        <x:v>0</x:v>
      </x:c>
      <x:c r="X3521" s="2">
        <x:f t="shared" si="274"/>
        <x:v>2906.3899999999994</x:v>
      </x:c>
    </x:row>
    <x:row r="3522" spans="2:24" ht="14.95" hidden="1" thickTop="1" x14ac:dyDescent="0.25">
      <x:c r="B3522" t="s">
        <x:v>622</x:v>
      </x:c>
      <x:c r="C3522" t="s">
        <x:v>243</x:v>
      </x:c>
      <x:c r="D3522" t="s">
        <x:v>244</x:v>
      </x:c>
      <x:c r="E3522" t="s">
        <x:v>256</x:v>
      </x:c>
      <x:c r="F3522" t="s">
        <x:v>290</x:v>
      </x:c>
      <x:c r="G3522" s="2">
        <x:v>82690.720000000001</x:v>
      </x:c>
      <x:c r="J3522" t="s">
        <x:v>518</x:v>
      </x:c>
      <x:c r="K3522" t="s">
        <x:v>2194</x:v>
      </x:c>
      <x:c r="L3522" t="s">
        <x:v>25</x:v>
      </x:c>
      <x:c r="M3522" t="s">
        <x:v>274</x:v>
      </x:c>
      <x:c r="N3522" t="s">
        <x:v>1391</x:v>
      </x:c>
      <x:c r="O3522" s="3">
        <x:v>0.95</x:v>
      </x:c>
      <x:c r="P3522" s="3">
        <x:v>0</x:v>
      </x:c>
      <x:c r="Q3522" s="3">
        <x:v>0</x:v>
      </x:c>
      <x:c r="R3522" s="3">
        <x:v>0</x:v>
      </x:c>
      <x:c r="S3522" s="3">
        <x:v>0.05</x:v>
      </x:c>
      <x:c r="T3522" s="2">
        <x:f t="shared" si="270"/>
        <x:v>78556.179999999993</x:v>
      </x:c>
      <x:c r="U3522" s="2">
        <x:f t="shared" si="271"/>
        <x:v>0</x:v>
      </x:c>
      <x:c r="V3522" s="2">
        <x:f t="shared" si="272"/>
        <x:v>0</x:v>
      </x:c>
      <x:c r="W3522" s="2">
        <x:f t="shared" si="273"/>
        <x:v>0</x:v>
      </x:c>
      <x:c r="X3522" s="2">
        <x:f t="shared" si="274"/>
        <x:v>4134.5400000000081</x:v>
      </x:c>
    </x:row>
    <x:row r="3523" spans="2:24" ht="14.95" hidden="1" thickTop="1" x14ac:dyDescent="0.25">
      <x:c r="B3523" t="s">
        <x:v>622</x:v>
      </x:c>
      <x:c r="C3523" t="s">
        <x:v>243</x:v>
      </x:c>
      <x:c r="D3523" t="s">
        <x:v>244</x:v>
      </x:c>
      <x:c r="E3523" t="s">
        <x:v>256</x:v>
      </x:c>
      <x:c r="F3523" t="s">
        <x:v>290</x:v>
      </x:c>
      <x:c r="G3523" s="2">
        <x:v>82690.720000000001</x:v>
      </x:c>
      <x:c r="J3523" t="s">
        <x:v>518</x:v>
      </x:c>
      <x:c r="K3523" t="s">
        <x:v>2194</x:v>
      </x:c>
      <x:c r="L3523" t="s">
        <x:v>25</x:v>
      </x:c>
      <x:c r="M3523" t="s">
        <x:v>280</x:v>
      </x:c>
      <x:c r="N3523" t="s">
        <x:v>1391</x:v>
      </x:c>
      <x:c r="O3523" s="3">
        <x:v>0.95</x:v>
      </x:c>
      <x:c r="P3523" s="3">
        <x:v>0</x:v>
      </x:c>
      <x:c r="Q3523" s="3">
        <x:v>0</x:v>
      </x:c>
      <x:c r="R3523" s="3">
        <x:v>0</x:v>
      </x:c>
      <x:c r="S3523" s="3">
        <x:v>0.05</x:v>
      </x:c>
      <x:c r="T3523" s="2">
        <x:f t="shared" si="270"/>
        <x:v>78556.179999999993</x:v>
      </x:c>
      <x:c r="U3523" s="2">
        <x:f t="shared" si="271"/>
        <x:v>0</x:v>
      </x:c>
      <x:c r="V3523" s="2">
        <x:f t="shared" si="272"/>
        <x:v>0</x:v>
      </x:c>
      <x:c r="W3523" s="2">
        <x:f t="shared" si="273"/>
        <x:v>0</x:v>
      </x:c>
      <x:c r="X3523" s="2">
        <x:f t="shared" si="274"/>
        <x:v>4134.5400000000081</x:v>
      </x:c>
    </x:row>
    <x:row r="3524" spans="2:24" ht="14.95" hidden="1" thickTop="1" x14ac:dyDescent="0.25">
      <x:c r="B3524" t="s">
        <x:v>622</x:v>
      </x:c>
      <x:c r="C3524" t="s">
        <x:v>243</x:v>
      </x:c>
      <x:c r="D3524" t="s">
        <x:v>244</x:v>
      </x:c>
      <x:c r="E3524" t="s">
        <x:v>256</x:v>
      </x:c>
      <x:c r="F3524" t="s">
        <x:v>290</x:v>
      </x:c>
      <x:c r="G3524" s="2">
        <x:v>77178.009999999995</x:v>
      </x:c>
      <x:c r="J3524" t="s">
        <x:v>518</x:v>
      </x:c>
      <x:c r="K3524" t="s">
        <x:v>2194</x:v>
      </x:c>
      <x:c r="L3524" t="s">
        <x:v>25</x:v>
      </x:c>
      <x:c r="M3524" t="s">
        <x:v>291</x:v>
      </x:c>
      <x:c r="N3524" t="s">
        <x:v>1391</x:v>
      </x:c>
      <x:c r="O3524" s="3">
        <x:v>0.95</x:v>
      </x:c>
      <x:c r="P3524" s="3">
        <x:v>0</x:v>
      </x:c>
      <x:c r="Q3524" s="3">
        <x:v>0</x:v>
      </x:c>
      <x:c r="R3524" s="3">
        <x:v>0</x:v>
      </x:c>
      <x:c r="S3524" s="3">
        <x:v>0.05</x:v>
      </x:c>
      <x:c r="T3524" s="2">
        <x:f t="shared" ref="T3524:T3587" si="275">ROUND(G3524*O3524,2)</x:f>
        <x:v>73319.11</x:v>
      </x:c>
      <x:c r="U3524" s="2">
        <x:f t="shared" ref="U3524:U3587" si="276">ROUND(G3524*P3524,2)</x:f>
        <x:v>0</x:v>
      </x:c>
      <x:c r="V3524" s="2">
        <x:f t="shared" ref="V3524:V3587" si="277">ROUND(G3524*Q3524,2)</x:f>
        <x:v>0</x:v>
      </x:c>
      <x:c r="W3524" s="2">
        <x:f t="shared" ref="W3524:W3587" si="278">ROUND(G3524*R3524,2)</x:f>
        <x:v>0</x:v>
      </x:c>
      <x:c r="X3524" s="2">
        <x:f t="shared" ref="X3524:X3587" si="279">G3524-T3524-U3524-V3524-W3524</x:f>
        <x:v>3858.8999999999942</x:v>
      </x:c>
    </x:row>
    <x:row r="3525" spans="2:24" ht="14.95" hidden="1" thickTop="1" x14ac:dyDescent="0.25">
      <x:c r="B3525" t="s">
        <x:v>622</x:v>
      </x:c>
      <x:c r="C3525" t="s">
        <x:v>243</x:v>
      </x:c>
      <x:c r="D3525" t="s">
        <x:v>244</x:v>
      </x:c>
      <x:c r="E3525" t="s">
        <x:v>256</x:v>
      </x:c>
      <x:c r="F3525" t="s">
        <x:v>281</x:v>
      </x:c>
      <x:c r="G3525" s="2">
        <x:v>11387.01</x:v>
      </x:c>
      <x:c r="J3525" t="s">
        <x:v>518</x:v>
      </x:c>
      <x:c r="K3525" t="s">
        <x:v>2194</x:v>
      </x:c>
      <x:c r="L3525" t="s">
        <x:v>25</x:v>
      </x:c>
      <x:c r="M3525" t="s">
        <x:v>257</x:v>
      </x:c>
      <x:c r="N3525" t="s">
        <x:v>1391</x:v>
      </x:c>
      <x:c r="O3525" s="3">
        <x:v>0.95</x:v>
      </x:c>
      <x:c r="P3525" s="3">
        <x:v>0</x:v>
      </x:c>
      <x:c r="Q3525" s="3">
        <x:v>0</x:v>
      </x:c>
      <x:c r="R3525" s="3">
        <x:v>0</x:v>
      </x:c>
      <x:c r="S3525" s="3">
        <x:v>0.05</x:v>
      </x:c>
      <x:c r="T3525" s="2">
        <x:f t="shared" si="275"/>
        <x:v>10817.66</x:v>
      </x:c>
      <x:c r="U3525" s="2">
        <x:f t="shared" si="276"/>
        <x:v>0</x:v>
      </x:c>
      <x:c r="V3525" s="2">
        <x:f t="shared" si="277"/>
        <x:v>0</x:v>
      </x:c>
      <x:c r="W3525" s="2">
        <x:f t="shared" si="278"/>
        <x:v>0</x:v>
      </x:c>
      <x:c r="X3525" s="2">
        <x:f t="shared" si="279"/>
        <x:v>569.35000000000036</x:v>
      </x:c>
    </x:row>
    <x:row r="3526" spans="2:24" ht="14.95" hidden="1" thickTop="1" x14ac:dyDescent="0.25">
      <x:c r="B3526" t="s">
        <x:v>622</x:v>
      </x:c>
      <x:c r="C3526" t="s">
        <x:v>243</x:v>
      </x:c>
      <x:c r="D3526" t="s">
        <x:v>244</x:v>
      </x:c>
      <x:c r="E3526" t="s">
        <x:v>256</x:v>
      </x:c>
      <x:c r="F3526" t="s">
        <x:v>281</x:v>
      </x:c>
      <x:c r="G3526" s="2">
        <x:v>13013.72</x:v>
      </x:c>
      <x:c r="J3526" t="s">
        <x:v>518</x:v>
      </x:c>
      <x:c r="K3526" t="s">
        <x:v>2194</x:v>
      </x:c>
      <x:c r="L3526" t="s">
        <x:v>25</x:v>
      </x:c>
      <x:c r="M3526" t="s">
        <x:v>274</x:v>
      </x:c>
      <x:c r="N3526" t="s">
        <x:v>1391</x:v>
      </x:c>
      <x:c r="O3526" s="3">
        <x:v>0.95</x:v>
      </x:c>
      <x:c r="P3526" s="3">
        <x:v>0</x:v>
      </x:c>
      <x:c r="Q3526" s="3">
        <x:v>0</x:v>
      </x:c>
      <x:c r="R3526" s="3">
        <x:v>0</x:v>
      </x:c>
      <x:c r="S3526" s="3">
        <x:v>0.05</x:v>
      </x:c>
      <x:c r="T3526" s="2">
        <x:f t="shared" si="275"/>
        <x:v>12363.03</x:v>
      </x:c>
      <x:c r="U3526" s="2">
        <x:f t="shared" si="276"/>
        <x:v>0</x:v>
      </x:c>
      <x:c r="V3526" s="2">
        <x:f t="shared" si="277"/>
        <x:v>0</x:v>
      </x:c>
      <x:c r="W3526" s="2">
        <x:f t="shared" si="278"/>
        <x:v>0</x:v>
      </x:c>
      <x:c r="X3526" s="2">
        <x:f t="shared" si="279"/>
        <x:v>650.68999999999869</x:v>
      </x:c>
    </x:row>
    <x:row r="3527" spans="2:24" ht="14.95" hidden="1" thickTop="1" x14ac:dyDescent="0.25">
      <x:c r="B3527" t="s">
        <x:v>622</x:v>
      </x:c>
      <x:c r="C3527" t="s">
        <x:v>243</x:v>
      </x:c>
      <x:c r="D3527" t="s">
        <x:v>244</x:v>
      </x:c>
      <x:c r="E3527" t="s">
        <x:v>256</x:v>
      </x:c>
      <x:c r="F3527" t="s">
        <x:v>281</x:v>
      </x:c>
      <x:c r="G3527" s="2">
        <x:v>99229.69</x:v>
      </x:c>
      <x:c r="J3527" t="s">
        <x:v>518</x:v>
      </x:c>
      <x:c r="K3527" t="s">
        <x:v>2194</x:v>
      </x:c>
      <x:c r="L3527" t="s">
        <x:v>25</x:v>
      </x:c>
      <x:c r="M3527" t="s">
        <x:v>300</x:v>
      </x:c>
      <x:c r="N3527" t="s">
        <x:v>1391</x:v>
      </x:c>
      <x:c r="O3527" s="3">
        <x:v>0.95</x:v>
      </x:c>
      <x:c r="P3527" s="3">
        <x:v>0</x:v>
      </x:c>
      <x:c r="Q3527" s="3">
        <x:v>0</x:v>
      </x:c>
      <x:c r="R3527" s="3">
        <x:v>0</x:v>
      </x:c>
      <x:c r="S3527" s="3">
        <x:v>0.05</x:v>
      </x:c>
      <x:c r="T3527" s="2">
        <x:f t="shared" si="275"/>
        <x:v>94268.21</x:v>
      </x:c>
      <x:c r="U3527" s="2">
        <x:f t="shared" si="276"/>
        <x:v>0</x:v>
      </x:c>
      <x:c r="V3527" s="2">
        <x:f t="shared" si="277"/>
        <x:v>0</x:v>
      </x:c>
      <x:c r="W3527" s="2">
        <x:f t="shared" si="278"/>
        <x:v>0</x:v>
      </x:c>
      <x:c r="X3527" s="2">
        <x:f t="shared" si="279"/>
        <x:v>4961.4799999999959</x:v>
      </x:c>
    </x:row>
    <x:row r="3528" spans="2:24" ht="14.95" hidden="1" thickTop="1" x14ac:dyDescent="0.25">
      <x:c r="B3528" t="s">
        <x:v>622</x:v>
      </x:c>
      <x:c r="C3528" t="s">
        <x:v>243</x:v>
      </x:c>
      <x:c r="D3528" t="s">
        <x:v>244</x:v>
      </x:c>
      <x:c r="E3528" t="s">
        <x:v>256</x:v>
      </x:c>
      <x:c r="F3528" t="s">
        <x:v>281</x:v>
      </x:c>
      <x:c r="G3528" s="2">
        <x:v>13013.72</x:v>
      </x:c>
      <x:c r="J3528" t="s">
        <x:v>518</x:v>
      </x:c>
      <x:c r="K3528" t="s">
        <x:v>2194</x:v>
      </x:c>
      <x:c r="L3528" t="s">
        <x:v>25</x:v>
      </x:c>
      <x:c r="M3528" t="s">
        <x:v>284</x:v>
      </x:c>
      <x:c r="N3528" t="s">
        <x:v>1391</x:v>
      </x:c>
      <x:c r="O3528" s="3">
        <x:v>0.95</x:v>
      </x:c>
      <x:c r="P3528" s="3">
        <x:v>0</x:v>
      </x:c>
      <x:c r="Q3528" s="3">
        <x:v>0</x:v>
      </x:c>
      <x:c r="R3528" s="3">
        <x:v>0</x:v>
      </x:c>
      <x:c r="S3528" s="3">
        <x:v>0.05</x:v>
      </x:c>
      <x:c r="T3528" s="2">
        <x:f t="shared" si="275"/>
        <x:v>12363.03</x:v>
      </x:c>
      <x:c r="U3528" s="2">
        <x:f t="shared" si="276"/>
        <x:v>0</x:v>
      </x:c>
      <x:c r="V3528" s="2">
        <x:f t="shared" si="277"/>
        <x:v>0</x:v>
      </x:c>
      <x:c r="W3528" s="2">
        <x:f t="shared" si="278"/>
        <x:v>0</x:v>
      </x:c>
      <x:c r="X3528" s="2">
        <x:f t="shared" si="279"/>
        <x:v>650.68999999999869</x:v>
      </x:c>
    </x:row>
    <x:row r="3529" spans="2:24" ht="14.95" hidden="1" thickTop="1" x14ac:dyDescent="0.25">
      <x:c r="B3529" t="s">
        <x:v>622</x:v>
      </x:c>
      <x:c r="C3529" t="s">
        <x:v>243</x:v>
      </x:c>
      <x:c r="D3529" t="s">
        <x:v>244</x:v>
      </x:c>
      <x:c r="E3529" t="s">
        <x:v>256</x:v>
      </x:c>
      <x:c r="F3529" t="s">
        <x:v>282</x:v>
      </x:c>
      <x:c r="G3529" s="2">
        <x:v>20414.150000000001</x:v>
      </x:c>
      <x:c r="J3529" t="s">
        <x:v>518</x:v>
      </x:c>
      <x:c r="K3529" t="s">
        <x:v>2194</x:v>
      </x:c>
      <x:c r="L3529" t="s">
        <x:v>25</x:v>
      </x:c>
      <x:c r="M3529" t="s">
        <x:v>257</x:v>
      </x:c>
      <x:c r="N3529" t="s">
        <x:v>1391</x:v>
      </x:c>
      <x:c r="O3529" s="3">
        <x:v>0.95</x:v>
      </x:c>
      <x:c r="P3529" s="3">
        <x:v>0</x:v>
      </x:c>
      <x:c r="Q3529" s="3">
        <x:v>0</x:v>
      </x:c>
      <x:c r="R3529" s="3">
        <x:v>0</x:v>
      </x:c>
      <x:c r="S3529" s="3">
        <x:v>0.05</x:v>
      </x:c>
      <x:c r="T3529" s="2">
        <x:f t="shared" si="275"/>
        <x:v>19393.439999999999</x:v>
      </x:c>
      <x:c r="U3529" s="2">
        <x:f t="shared" si="276"/>
        <x:v>0</x:v>
      </x:c>
      <x:c r="V3529" s="2">
        <x:f t="shared" si="277"/>
        <x:v>0</x:v>
      </x:c>
      <x:c r="W3529" s="2">
        <x:f t="shared" si="278"/>
        <x:v>0</x:v>
      </x:c>
      <x:c r="X3529" s="2">
        <x:f t="shared" si="279"/>
        <x:v>1020.7100000000028</x:v>
      </x:c>
    </x:row>
    <x:row r="3530" spans="2:24" ht="14.95" hidden="1" thickTop="1" x14ac:dyDescent="0.25">
      <x:c r="B3530" t="s">
        <x:v>622</x:v>
      </x:c>
      <x:c r="C3530" t="s">
        <x:v>243</x:v>
      </x:c>
      <x:c r="D3530" t="s">
        <x:v>244</x:v>
      </x:c>
      <x:c r="E3530" t="s">
        <x:v>256</x:v>
      </x:c>
      <x:c r="F3530" t="s">
        <x:v>282</x:v>
      </x:c>
      <x:c r="G3530" s="2">
        <x:v>2336.14</x:v>
      </x:c>
      <x:c r="J3530" t="s">
        <x:v>518</x:v>
      </x:c>
      <x:c r="K3530" t="s">
        <x:v>2194</x:v>
      </x:c>
      <x:c r="L3530" t="s">
        <x:v>25</x:v>
      </x:c>
      <x:c r="M3530" t="s">
        <x:v>274</x:v>
      </x:c>
      <x:c r="N3530" t="s">
        <x:v>1391</x:v>
      </x:c>
      <x:c r="O3530" s="3">
        <x:v>0.95</x:v>
      </x:c>
      <x:c r="P3530" s="3">
        <x:v>0</x:v>
      </x:c>
      <x:c r="Q3530" s="3">
        <x:v>0</x:v>
      </x:c>
      <x:c r="R3530" s="3">
        <x:v>0</x:v>
      </x:c>
      <x:c r="S3530" s="3">
        <x:v>0.05</x:v>
      </x:c>
      <x:c r="T3530" s="2">
        <x:f t="shared" si="275"/>
        <x:v>2219.33</x:v>
      </x:c>
      <x:c r="U3530" s="2">
        <x:f t="shared" si="276"/>
        <x:v>0</x:v>
      </x:c>
      <x:c r="V3530" s="2">
        <x:f t="shared" si="277"/>
        <x:v>0</x:v>
      </x:c>
      <x:c r="W3530" s="2">
        <x:f t="shared" si="278"/>
        <x:v>0</x:v>
      </x:c>
      <x:c r="X3530" s="2">
        <x:f t="shared" si="279"/>
        <x:v>116.80999999999995</x:v>
      </x:c>
    </x:row>
    <x:row r="3531" spans="2:24" ht="14.95" hidden="1" thickTop="1" x14ac:dyDescent="0.25">
      <x:c r="B3531" t="s">
        <x:v>622</x:v>
      </x:c>
      <x:c r="C3531" t="s">
        <x:v>243</x:v>
      </x:c>
      <x:c r="D3531" t="s">
        <x:v>244</x:v>
      </x:c>
      <x:c r="E3531" t="s">
        <x:v>256</x:v>
      </x:c>
      <x:c r="F3531" t="s">
        <x:v>282</x:v>
      </x:c>
      <x:c r="G3531" s="2">
        <x:v>17813.23</x:v>
      </x:c>
      <x:c r="J3531" t="s">
        <x:v>518</x:v>
      </x:c>
      <x:c r="K3531" t="s">
        <x:v>2194</x:v>
      </x:c>
      <x:c r="L3531" t="s">
        <x:v>25</x:v>
      </x:c>
      <x:c r="M3531" t="s">
        <x:v>300</x:v>
      </x:c>
      <x:c r="N3531" t="s">
        <x:v>1391</x:v>
      </x:c>
      <x:c r="O3531" s="3">
        <x:v>0.95</x:v>
      </x:c>
      <x:c r="P3531" s="3">
        <x:v>0</x:v>
      </x:c>
      <x:c r="Q3531" s="3">
        <x:v>0</x:v>
      </x:c>
      <x:c r="R3531" s="3">
        <x:v>0</x:v>
      </x:c>
      <x:c r="S3531" s="3">
        <x:v>0.05</x:v>
      </x:c>
      <x:c r="T3531" s="2">
        <x:f t="shared" si="275"/>
        <x:v>16922.57</x:v>
      </x:c>
      <x:c r="U3531" s="2">
        <x:f t="shared" si="276"/>
        <x:v>0</x:v>
      </x:c>
      <x:c r="V3531" s="2">
        <x:f t="shared" si="277"/>
        <x:v>0</x:v>
      </x:c>
      <x:c r="W3531" s="2">
        <x:f t="shared" si="278"/>
        <x:v>0</x:v>
      </x:c>
      <x:c r="X3531" s="2">
        <x:f t="shared" si="279"/>
        <x:v>890.65999999999985</x:v>
      </x:c>
    </x:row>
    <x:row r="3532" spans="2:24" ht="14.95" hidden="1" thickTop="1" x14ac:dyDescent="0.25">
      <x:c r="B3532" t="s">
        <x:v>622</x:v>
      </x:c>
      <x:c r="C3532" t="s">
        <x:v>243</x:v>
      </x:c>
      <x:c r="D3532" t="s">
        <x:v>244</x:v>
      </x:c>
      <x:c r="E3532" t="s">
        <x:v>256</x:v>
      </x:c>
      <x:c r="F3532" t="s">
        <x:v>282</x:v>
      </x:c>
      <x:c r="G3532" s="2">
        <x:v>2336.14</x:v>
      </x:c>
      <x:c r="J3532" t="s">
        <x:v>518</x:v>
      </x:c>
      <x:c r="K3532" t="s">
        <x:v>2194</x:v>
      </x:c>
      <x:c r="L3532" t="s">
        <x:v>25</x:v>
      </x:c>
      <x:c r="M3532" t="s">
        <x:v>284</x:v>
      </x:c>
      <x:c r="N3532" t="s">
        <x:v>1391</x:v>
      </x:c>
      <x:c r="O3532" s="3">
        <x:v>0.95</x:v>
      </x:c>
      <x:c r="P3532" s="3">
        <x:v>0</x:v>
      </x:c>
      <x:c r="Q3532" s="3">
        <x:v>0</x:v>
      </x:c>
      <x:c r="R3532" s="3">
        <x:v>0</x:v>
      </x:c>
      <x:c r="S3532" s="3">
        <x:v>0.05</x:v>
      </x:c>
      <x:c r="T3532" s="2">
        <x:f t="shared" si="275"/>
        <x:v>2219.33</x:v>
      </x:c>
      <x:c r="U3532" s="2">
        <x:f t="shared" si="276"/>
        <x:v>0</x:v>
      </x:c>
      <x:c r="V3532" s="2">
        <x:f t="shared" si="277"/>
        <x:v>0</x:v>
      </x:c>
      <x:c r="W3532" s="2">
        <x:f t="shared" si="278"/>
        <x:v>0</x:v>
      </x:c>
      <x:c r="X3532" s="2">
        <x:f t="shared" si="279"/>
        <x:v>116.80999999999995</x:v>
      </x:c>
    </x:row>
    <x:row r="3533" spans="2:24" ht="14.95" hidden="1" thickTop="1" x14ac:dyDescent="0.25">
      <x:c r="B3533" t="s">
        <x:v>622</x:v>
      </x:c>
      <x:c r="C3533" t="s">
        <x:v>243</x:v>
      </x:c>
      <x:c r="D3533" t="s">
        <x:v>244</x:v>
      </x:c>
      <x:c r="E3533" t="s">
        <x:v>256</x:v>
      </x:c>
      <x:c r="F3533" t="s">
        <x:v>283</x:v>
      </x:c>
      <x:c r="G3533" s="2">
        <x:v>15448.59</x:v>
      </x:c>
      <x:c r="J3533" t="s">
        <x:v>518</x:v>
      </x:c>
      <x:c r="K3533" t="s">
        <x:v>2194</x:v>
      </x:c>
      <x:c r="L3533" t="s">
        <x:v>25</x:v>
      </x:c>
      <x:c r="M3533" t="s">
        <x:v>257</x:v>
      </x:c>
      <x:c r="N3533" t="s">
        <x:v>1391</x:v>
      </x:c>
      <x:c r="O3533" s="3">
        <x:v>0.95</x:v>
      </x:c>
      <x:c r="P3533" s="3">
        <x:v>0</x:v>
      </x:c>
      <x:c r="Q3533" s="3">
        <x:v>0</x:v>
      </x:c>
      <x:c r="R3533" s="3">
        <x:v>0</x:v>
      </x:c>
      <x:c r="S3533" s="3">
        <x:v>0.05</x:v>
      </x:c>
      <x:c r="T3533" s="2">
        <x:f t="shared" si="275"/>
        <x:v>14676.16</x:v>
      </x:c>
      <x:c r="U3533" s="2">
        <x:f t="shared" si="276"/>
        <x:v>0</x:v>
      </x:c>
      <x:c r="V3533" s="2">
        <x:f t="shared" si="277"/>
        <x:v>0</x:v>
      </x:c>
      <x:c r="W3533" s="2">
        <x:f t="shared" si="278"/>
        <x:v>0</x:v>
      </x:c>
      <x:c r="X3533" s="2">
        <x:f t="shared" si="279"/>
        <x:v>772.43000000000029</x:v>
      </x:c>
    </x:row>
    <x:row r="3534" spans="2:24" ht="14.95" hidden="1" thickTop="1" x14ac:dyDescent="0.25">
      <x:c r="B3534" t="s">
        <x:v>622</x:v>
      </x:c>
      <x:c r="C3534" t="s">
        <x:v>243</x:v>
      </x:c>
      <x:c r="D3534" t="s">
        <x:v>244</x:v>
      </x:c>
      <x:c r="E3534" t="s">
        <x:v>256</x:v>
      </x:c>
      <x:c r="F3534" t="s">
        <x:v>285</x:v>
      </x:c>
      <x:c r="G3534" s="2">
        <x:v>12362.15</x:v>
      </x:c>
      <x:c r="J3534" t="s">
        <x:v>518</x:v>
      </x:c>
      <x:c r="K3534" t="s">
        <x:v>2194</x:v>
      </x:c>
      <x:c r="L3534" t="s">
        <x:v>25</x:v>
      </x:c>
      <x:c r="M3534" t="s">
        <x:v>257</x:v>
      </x:c>
      <x:c r="N3534" t="s">
        <x:v>1391</x:v>
      </x:c>
      <x:c r="O3534" s="3">
        <x:v>0.95</x:v>
      </x:c>
      <x:c r="P3534" s="3">
        <x:v>0</x:v>
      </x:c>
      <x:c r="Q3534" s="3">
        <x:v>0</x:v>
      </x:c>
      <x:c r="R3534" s="3">
        <x:v>0</x:v>
      </x:c>
      <x:c r="S3534" s="3">
        <x:v>0.05</x:v>
      </x:c>
      <x:c r="T3534" s="2">
        <x:f t="shared" si="275"/>
        <x:v>11744.04</x:v>
      </x:c>
      <x:c r="U3534" s="2">
        <x:f t="shared" si="276"/>
        <x:v>0</x:v>
      </x:c>
      <x:c r="V3534" s="2">
        <x:f t="shared" si="277"/>
        <x:v>0</x:v>
      </x:c>
      <x:c r="W3534" s="2">
        <x:f t="shared" si="278"/>
        <x:v>0</x:v>
      </x:c>
      <x:c r="X3534" s="2">
        <x:f t="shared" si="279"/>
        <x:v>618.10999999999876</x:v>
      </x:c>
    </x:row>
    <x:row r="3535" spans="2:24" ht="14.95" hidden="1" thickTop="1" x14ac:dyDescent="0.25">
      <x:c r="B3535" t="s">
        <x:v>622</x:v>
      </x:c>
      <x:c r="C3535" t="s">
        <x:v>243</x:v>
      </x:c>
      <x:c r="D3535" t="s">
        <x:v>244</x:v>
      </x:c>
      <x:c r="E3535" t="s">
        <x:v>256</x:v>
      </x:c>
      <x:c r="F3535" t="s">
        <x:v>70</x:v>
      </x:c>
      <x:c r="G3535" s="2">
        <x:v>14180.76</x:v>
      </x:c>
      <x:c r="J3535" t="s">
        <x:v>518</x:v>
      </x:c>
      <x:c r="K3535" t="s">
        <x:v>2194</x:v>
      </x:c>
      <x:c r="L3535" t="s">
        <x:v>25</x:v>
      </x:c>
      <x:c r="M3535" t="s">
        <x:v>262</x:v>
      </x:c>
      <x:c r="N3535" t="s">
        <x:v>1391</x:v>
      </x:c>
      <x:c r="O3535" s="3">
        <x:v>0.95</x:v>
      </x:c>
      <x:c r="P3535" s="3">
        <x:v>0</x:v>
      </x:c>
      <x:c r="Q3535" s="3">
        <x:v>0</x:v>
      </x:c>
      <x:c r="R3535" s="3">
        <x:v>0</x:v>
      </x:c>
      <x:c r="S3535" s="3">
        <x:v>0.05</x:v>
      </x:c>
      <x:c r="T3535" s="2">
        <x:f t="shared" si="275"/>
        <x:v>13471.72</x:v>
      </x:c>
      <x:c r="U3535" s="2">
        <x:f t="shared" si="276"/>
        <x:v>0</x:v>
      </x:c>
      <x:c r="V3535" s="2">
        <x:f t="shared" si="277"/>
        <x:v>0</x:v>
      </x:c>
      <x:c r="W3535" s="2">
        <x:f t="shared" si="278"/>
        <x:v>0</x:v>
      </x:c>
      <x:c r="X3535" s="2">
        <x:f t="shared" si="279"/>
        <x:v>709.04000000000087</x:v>
      </x:c>
    </x:row>
    <x:row r="3536" spans="2:24" ht="14.95" hidden="1" thickTop="1" x14ac:dyDescent="0.25">
      <x:c r="B3536" t="s">
        <x:v>622</x:v>
      </x:c>
      <x:c r="C3536" t="s">
        <x:v>243</x:v>
      </x:c>
      <x:c r="D3536" t="s">
        <x:v>244</x:v>
      </x:c>
      <x:c r="E3536" t="s">
        <x:v>256</x:v>
      </x:c>
      <x:c r="F3536" t="s">
        <x:v>70</x:v>
      </x:c>
      <x:c r="G3536" s="2">
        <x:v>41784.5</x:v>
      </x:c>
      <x:c r="J3536" t="s">
        <x:v>518</x:v>
      </x:c>
      <x:c r="K3536" t="s">
        <x:v>2194</x:v>
      </x:c>
      <x:c r="L3536" t="s">
        <x:v>25</x:v>
      </x:c>
      <x:c r="M3536" t="s">
        <x:v>257</x:v>
      </x:c>
      <x:c r="N3536" t="s">
        <x:v>1391</x:v>
      </x:c>
      <x:c r="O3536" s="3">
        <x:v>0.95</x:v>
      </x:c>
      <x:c r="P3536" s="3">
        <x:v>0</x:v>
      </x:c>
      <x:c r="Q3536" s="3">
        <x:v>0</x:v>
      </x:c>
      <x:c r="R3536" s="3">
        <x:v>0</x:v>
      </x:c>
      <x:c r="S3536" s="3">
        <x:v>0.05</x:v>
      </x:c>
      <x:c r="T3536" s="2">
        <x:f t="shared" si="275"/>
        <x:v>39695.279999999999</x:v>
      </x:c>
      <x:c r="U3536" s="2">
        <x:f t="shared" si="276"/>
        <x:v>0</x:v>
      </x:c>
      <x:c r="V3536" s="2">
        <x:f t="shared" si="277"/>
        <x:v>0</x:v>
      </x:c>
      <x:c r="W3536" s="2">
        <x:f t="shared" si="278"/>
        <x:v>0</x:v>
      </x:c>
      <x:c r="X3536" s="2">
        <x:f t="shared" si="279"/>
        <x:v>2089.2200000000012</x:v>
      </x:c>
    </x:row>
    <x:row r="3537" spans="2:24" ht="14.95" hidden="1" thickTop="1" x14ac:dyDescent="0.25">
      <x:c r="B3537" t="s">
        <x:v>622</x:v>
      </x:c>
      <x:c r="C3537" t="s">
        <x:v>243</x:v>
      </x:c>
      <x:c r="D3537" t="s">
        <x:v>244</x:v>
      </x:c>
      <x:c r="E3537" t="s">
        <x:v>256</x:v>
      </x:c>
      <x:c r="F3537" t="s">
        <x:v>70</x:v>
      </x:c>
      <x:c r="G3537" s="2">
        <x:v>170622.57</x:v>
      </x:c>
      <x:c r="J3537" t="s">
        <x:v>518</x:v>
      </x:c>
      <x:c r="K3537" t="s">
        <x:v>2194</x:v>
      </x:c>
      <x:c r="L3537" t="s">
        <x:v>25</x:v>
      </x:c>
      <x:c r="M3537" t="s">
        <x:v>271</x:v>
      </x:c>
      <x:c r="N3537" t="s">
        <x:v>1391</x:v>
      </x:c>
      <x:c r="O3537" s="3">
        <x:v>0.95</x:v>
      </x:c>
      <x:c r="P3537" s="3">
        <x:v>0</x:v>
      </x:c>
      <x:c r="Q3537" s="3">
        <x:v>0</x:v>
      </x:c>
      <x:c r="R3537" s="3">
        <x:v>0</x:v>
      </x:c>
      <x:c r="S3537" s="3">
        <x:v>0.05</x:v>
      </x:c>
      <x:c r="T3537" s="2">
        <x:f t="shared" si="275"/>
        <x:v>162091.44</x:v>
      </x:c>
      <x:c r="U3537" s="2">
        <x:f t="shared" si="276"/>
        <x:v>0</x:v>
      </x:c>
      <x:c r="V3537" s="2">
        <x:f t="shared" si="277"/>
        <x:v>0</x:v>
      </x:c>
      <x:c r="W3537" s="2">
        <x:f t="shared" si="278"/>
        <x:v>0</x:v>
      </x:c>
      <x:c r="X3537" s="2">
        <x:f t="shared" si="279"/>
        <x:v>8531.1300000000047</x:v>
      </x:c>
    </x:row>
    <x:row r="3538" spans="2:24" ht="14.95" hidden="1" thickTop="1" x14ac:dyDescent="0.25">
      <x:c r="B3538" t="s">
        <x:v>622</x:v>
      </x:c>
      <x:c r="C3538" t="s">
        <x:v>243</x:v>
      </x:c>
      <x:c r="D3538" t="s">
        <x:v>244</x:v>
      </x:c>
      <x:c r="E3538" t="s">
        <x:v>256</x:v>
      </x:c>
      <x:c r="F3538" t="s">
        <x:v>224</x:v>
      </x:c>
      <x:c r="G3538" s="2">
        <x:v>12929.51</x:v>
      </x:c>
      <x:c r="J3538" t="s">
        <x:v>518</x:v>
      </x:c>
      <x:c r="K3538" t="s">
        <x:v>2194</x:v>
      </x:c>
      <x:c r="L3538" t="s">
        <x:v>25</x:v>
      </x:c>
      <x:c r="M3538" t="s">
        <x:v>257</x:v>
      </x:c>
      <x:c r="N3538" t="s">
        <x:v>1391</x:v>
      </x:c>
      <x:c r="O3538" s="3">
        <x:v>0.95</x:v>
      </x:c>
      <x:c r="P3538" s="3">
        <x:v>0</x:v>
      </x:c>
      <x:c r="Q3538" s="3">
        <x:v>0</x:v>
      </x:c>
      <x:c r="R3538" s="3">
        <x:v>0</x:v>
      </x:c>
      <x:c r="S3538" s="3">
        <x:v>0.05</x:v>
      </x:c>
      <x:c r="T3538" s="2">
        <x:f t="shared" si="275"/>
        <x:v>12283.03</x:v>
      </x:c>
      <x:c r="U3538" s="2">
        <x:f t="shared" si="276"/>
        <x:v>0</x:v>
      </x:c>
      <x:c r="V3538" s="2">
        <x:f t="shared" si="277"/>
        <x:v>0</x:v>
      </x:c>
      <x:c r="W3538" s="2">
        <x:f t="shared" si="278"/>
        <x:v>0</x:v>
      </x:c>
      <x:c r="X3538" s="2">
        <x:f t="shared" si="279"/>
        <x:v>646.47999999999956</x:v>
      </x:c>
    </x:row>
    <x:row r="3539" spans="2:24" ht="14.95" hidden="1" thickTop="1" x14ac:dyDescent="0.25">
      <x:c r="B3539" t="s">
        <x:v>622</x:v>
      </x:c>
      <x:c r="C3539" t="s">
        <x:v>243</x:v>
      </x:c>
      <x:c r="D3539" t="s">
        <x:v>244</x:v>
      </x:c>
      <x:c r="E3539" t="s">
        <x:v>256</x:v>
      </x:c>
      <x:c r="F3539" t="s">
        <x:v>197</x:v>
      </x:c>
      <x:c r="G3539" s="2">
        <x:v>127628.61</x:v>
      </x:c>
      <x:c r="J3539" t="s">
        <x:v>518</x:v>
      </x:c>
      <x:c r="K3539" t="s">
        <x:v>2194</x:v>
      </x:c>
      <x:c r="L3539" t="s">
        <x:v>25</x:v>
      </x:c>
      <x:c r="M3539" t="s">
        <x:v>41</x:v>
      </x:c>
      <x:c r="N3539" t="s">
        <x:v>1391</x:v>
      </x:c>
      <x:c r="O3539" s="3">
        <x:v>0.95</x:v>
      </x:c>
      <x:c r="P3539" s="3">
        <x:v>0</x:v>
      </x:c>
      <x:c r="Q3539" s="3">
        <x:v>0</x:v>
      </x:c>
      <x:c r="R3539" s="3">
        <x:v>0</x:v>
      </x:c>
      <x:c r="S3539" s="3">
        <x:v>0.05</x:v>
      </x:c>
      <x:c r="T3539" s="2">
        <x:f t="shared" si="275"/>
        <x:v>121247.18</x:v>
      </x:c>
      <x:c r="U3539" s="2">
        <x:f t="shared" si="276"/>
        <x:v>0</x:v>
      </x:c>
      <x:c r="V3539" s="2">
        <x:f t="shared" si="277"/>
        <x:v>0</x:v>
      </x:c>
      <x:c r="W3539" s="2">
        <x:f t="shared" si="278"/>
        <x:v>0</x:v>
      </x:c>
      <x:c r="X3539" s="2">
        <x:f t="shared" si="279"/>
        <x:v>6381.4300000000076</x:v>
      </x:c>
    </x:row>
    <x:row r="3540" spans="2:24" ht="14.95" hidden="1" thickTop="1" x14ac:dyDescent="0.25">
      <x:c r="B3540" t="s">
        <x:v>622</x:v>
      </x:c>
      <x:c r="C3540" t="s">
        <x:v>243</x:v>
      </x:c>
      <x:c r="D3540" t="s">
        <x:v>244</x:v>
      </x:c>
      <x:c r="E3540" t="s">
        <x:v>256</x:v>
      </x:c>
      <x:c r="F3540" t="s">
        <x:v>197</x:v>
      </x:c>
      <x:c r="G3540" s="2">
        <x:v>4987.43</x:v>
      </x:c>
      <x:c r="J3540" t="s">
        <x:v>518</x:v>
      </x:c>
      <x:c r="K3540" t="s">
        <x:v>2194</x:v>
      </x:c>
      <x:c r="L3540" t="s">
        <x:v>25</x:v>
      </x:c>
      <x:c r="M3540" t="s">
        <x:v>257</x:v>
      </x:c>
      <x:c r="N3540" t="s">
        <x:v>1391</x:v>
      </x:c>
      <x:c r="O3540" s="3">
        <x:v>0.95</x:v>
      </x:c>
      <x:c r="P3540" s="3">
        <x:v>0</x:v>
      </x:c>
      <x:c r="Q3540" s="3">
        <x:v>0</x:v>
      </x:c>
      <x:c r="R3540" s="3">
        <x:v>0</x:v>
      </x:c>
      <x:c r="S3540" s="3">
        <x:v>0.05</x:v>
      </x:c>
      <x:c r="T3540" s="2">
        <x:f t="shared" si="275"/>
        <x:v>4738.0600000000004</x:v>
      </x:c>
      <x:c r="U3540" s="2">
        <x:f t="shared" si="276"/>
        <x:v>0</x:v>
      </x:c>
      <x:c r="V3540" s="2">
        <x:f t="shared" si="277"/>
        <x:v>0</x:v>
      </x:c>
      <x:c r="W3540" s="2">
        <x:f t="shared" si="278"/>
        <x:v>0</x:v>
      </x:c>
      <x:c r="X3540" s="2">
        <x:f t="shared" si="279"/>
        <x:v>249.36999999999989</x:v>
      </x:c>
    </x:row>
    <x:row r="3541" spans="2:24" ht="14.95" hidden="1" thickTop="1" x14ac:dyDescent="0.25">
      <x:c r="B3541" t="s">
        <x:v>622</x:v>
      </x:c>
      <x:c r="C3541" t="s">
        <x:v>243</x:v>
      </x:c>
      <x:c r="D3541" t="s">
        <x:v>244</x:v>
      </x:c>
      <x:c r="E3541" t="s">
        <x:v>256</x:v>
      </x:c>
      <x:c r="F3541" t="s">
        <x:v>197</x:v>
      </x:c>
      <x:c r="G3541" s="2">
        <x:v>39529.449999999997</x:v>
      </x:c>
      <x:c r="J3541" t="s">
        <x:v>518</x:v>
      </x:c>
      <x:c r="K3541" t="s">
        <x:v>2194</x:v>
      </x:c>
      <x:c r="L3541" t="s">
        <x:v>25</x:v>
      </x:c>
      <x:c r="M3541" t="s">
        <x:v>300</x:v>
      </x:c>
      <x:c r="N3541" t="s">
        <x:v>1391</x:v>
      </x:c>
      <x:c r="O3541" s="3">
        <x:v>0.95</x:v>
      </x:c>
      <x:c r="P3541" s="3">
        <x:v>0</x:v>
      </x:c>
      <x:c r="Q3541" s="3">
        <x:v>0</x:v>
      </x:c>
      <x:c r="R3541" s="3">
        <x:v>0</x:v>
      </x:c>
      <x:c r="S3541" s="3">
        <x:v>0.05</x:v>
      </x:c>
      <x:c r="T3541" s="2">
        <x:f t="shared" si="275"/>
        <x:v>37552.980000000003</x:v>
      </x:c>
      <x:c r="U3541" s="2">
        <x:f t="shared" si="276"/>
        <x:v>0</x:v>
      </x:c>
      <x:c r="V3541" s="2">
        <x:f t="shared" si="277"/>
        <x:v>0</x:v>
      </x:c>
      <x:c r="W3541" s="2">
        <x:f t="shared" si="278"/>
        <x:v>0</x:v>
      </x:c>
      <x:c r="X3541" s="2">
        <x:f t="shared" si="279"/>
        <x:v>1976.4699999999939</x:v>
      </x:c>
    </x:row>
    <x:row r="3542" spans="2:24" ht="14.95" hidden="1" thickTop="1" x14ac:dyDescent="0.25">
      <x:c r="B3542" t="s">
        <x:v>622</x:v>
      </x:c>
      <x:c r="C3542" t="s">
        <x:v>243</x:v>
      </x:c>
      <x:c r="D3542" t="s">
        <x:v>244</x:v>
      </x:c>
      <x:c r="E3542" t="s">
        <x:v>256</x:v>
      </x:c>
      <x:c r="F3542" t="s">
        <x:v>83</x:v>
      </x:c>
      <x:c r="G3542" s="2">
        <x:v>15362.51</x:v>
      </x:c>
      <x:c r="J3542" t="s">
        <x:v>1295</x:v>
      </x:c>
      <x:c r="K3542" t="s">
        <x:v>2195</x:v>
      </x:c>
      <x:c r="L3542" t="s">
        <x:v>25</x:v>
      </x:c>
      <x:c r="M3542" t="s">
        <x:v>41</x:v>
      </x:c>
      <x:c r="N3542" t="s">
        <x:v>1296</x:v>
      </x:c>
      <x:c r="O3542" s="3">
        <x:v>1</x:v>
      </x:c>
      <x:c r="P3542" s="3">
        <x:v>0</x:v>
      </x:c>
      <x:c r="Q3542" s="3">
        <x:v>0</x:v>
      </x:c>
      <x:c r="R3542" s="3">
        <x:v>0</x:v>
      </x:c>
      <x:c r="S3542" s="3">
        <x:v>0</x:v>
      </x:c>
      <x:c r="T3542" s="2">
        <x:f t="shared" si="275"/>
        <x:v>15362.51</x:v>
      </x:c>
      <x:c r="U3542" s="2">
        <x:f t="shared" si="276"/>
        <x:v>0</x:v>
      </x:c>
      <x:c r="V3542" s="2">
        <x:f t="shared" si="277"/>
        <x:v>0</x:v>
      </x:c>
      <x:c r="W3542" s="2">
        <x:f t="shared" si="278"/>
        <x:v>0</x:v>
      </x:c>
      <x:c r="X3542" s="2">
        <x:f t="shared" si="279"/>
        <x:v>0</x:v>
      </x:c>
    </x:row>
    <x:row r="3543" spans="2:24" ht="14.95" hidden="1" thickTop="1" x14ac:dyDescent="0.25">
      <x:c r="B3543" t="s">
        <x:v>622</x:v>
      </x:c>
      <x:c r="C3543" t="s">
        <x:v>243</x:v>
      </x:c>
      <x:c r="D3543" t="s">
        <x:v>244</x:v>
      </x:c>
      <x:c r="E3543" t="s">
        <x:v>256</x:v>
      </x:c>
      <x:c r="F3543" t="s">
        <x:v>55</x:v>
      </x:c>
      <x:c r="G3543" s="2">
        <x:v>3164.45</x:v>
      </x:c>
      <x:c r="J3543" t="s">
        <x:v>1295</x:v>
      </x:c>
      <x:c r="K3543" t="s">
        <x:v>2195</x:v>
      </x:c>
      <x:c r="L3543" t="s">
        <x:v>25</x:v>
      </x:c>
      <x:c r="M3543" t="s">
        <x:v>41</x:v>
      </x:c>
      <x:c r="N3543" t="s">
        <x:v>1296</x:v>
      </x:c>
      <x:c r="O3543" s="3">
        <x:v>1</x:v>
      </x:c>
      <x:c r="P3543" s="3">
        <x:v>0</x:v>
      </x:c>
      <x:c r="Q3543" s="3">
        <x:v>0</x:v>
      </x:c>
      <x:c r="R3543" s="3">
        <x:v>0</x:v>
      </x:c>
      <x:c r="S3543" s="3">
        <x:v>0</x:v>
      </x:c>
      <x:c r="T3543" s="2">
        <x:f t="shared" si="275"/>
        <x:v>3164.45</x:v>
      </x:c>
      <x:c r="U3543" s="2">
        <x:f t="shared" si="276"/>
        <x:v>0</x:v>
      </x:c>
      <x:c r="V3543" s="2">
        <x:f t="shared" si="277"/>
        <x:v>0</x:v>
      </x:c>
      <x:c r="W3543" s="2">
        <x:f t="shared" si="278"/>
        <x:v>0</x:v>
      </x:c>
      <x:c r="X3543" s="2">
        <x:f t="shared" si="279"/>
        <x:v>0</x:v>
      </x:c>
    </x:row>
    <x:row r="3544" spans="2:24" ht="14.95" hidden="1" thickTop="1" x14ac:dyDescent="0.25">
      <x:c r="B3544" t="s">
        <x:v>622</x:v>
      </x:c>
      <x:c r="C3544" t="s">
        <x:v>243</x:v>
      </x:c>
      <x:c r="D3544" t="s">
        <x:v>244</x:v>
      </x:c>
      <x:c r="E3544" t="s">
        <x:v>256</x:v>
      </x:c>
      <x:c r="F3544" t="s">
        <x:v>55</x:v>
      </x:c>
      <x:c r="G3544" s="2">
        <x:v>1033.29</x:v>
      </x:c>
      <x:c r="J3544" t="s">
        <x:v>1295</x:v>
      </x:c>
      <x:c r="K3544" t="s">
        <x:v>2195</x:v>
      </x:c>
      <x:c r="L3544" t="s">
        <x:v>25</x:v>
      </x:c>
      <x:c r="M3544" t="s">
        <x:v>270</x:v>
      </x:c>
      <x:c r="N3544" t="s">
        <x:v>1296</x:v>
      </x:c>
      <x:c r="O3544" s="3">
        <x:v>1</x:v>
      </x:c>
      <x:c r="P3544" s="3">
        <x:v>0</x:v>
      </x:c>
      <x:c r="Q3544" s="3">
        <x:v>0</x:v>
      </x:c>
      <x:c r="R3544" s="3">
        <x:v>0</x:v>
      </x:c>
      <x:c r="S3544" s="3">
        <x:v>0</x:v>
      </x:c>
      <x:c r="T3544" s="2">
        <x:f t="shared" si="275"/>
        <x:v>1033.29</x:v>
      </x:c>
      <x:c r="U3544" s="2">
        <x:f t="shared" si="276"/>
        <x:v>0</x:v>
      </x:c>
      <x:c r="V3544" s="2">
        <x:f t="shared" si="277"/>
        <x:v>0</x:v>
      </x:c>
      <x:c r="W3544" s="2">
        <x:f t="shared" si="278"/>
        <x:v>0</x:v>
      </x:c>
      <x:c r="X3544" s="2">
        <x:f t="shared" si="279"/>
        <x:v>0</x:v>
      </x:c>
    </x:row>
    <x:row r="3545" spans="2:24" ht="14.95" hidden="1" thickTop="1" x14ac:dyDescent="0.25">
      <x:c r="B3545" t="s">
        <x:v>622</x:v>
      </x:c>
      <x:c r="C3545" t="s">
        <x:v>243</x:v>
      </x:c>
      <x:c r="D3545" t="s">
        <x:v>244</x:v>
      </x:c>
      <x:c r="E3545" t="s">
        <x:v>256</x:v>
      </x:c>
      <x:c r="F3545" t="s">
        <x:v>55</x:v>
      </x:c>
      <x:c r="G3545" s="2">
        <x:v>1143.08</x:v>
      </x:c>
      <x:c r="J3545" t="s">
        <x:v>1295</x:v>
      </x:c>
      <x:c r="K3545" t="s">
        <x:v>2195</x:v>
      </x:c>
      <x:c r="L3545" t="s">
        <x:v>25</x:v>
      </x:c>
      <x:c r="M3545" t="s">
        <x:v>295</x:v>
      </x:c>
      <x:c r="N3545" t="s">
        <x:v>1296</x:v>
      </x:c>
      <x:c r="O3545" s="3">
        <x:v>1</x:v>
      </x:c>
      <x:c r="P3545" s="3">
        <x:v>0</x:v>
      </x:c>
      <x:c r="Q3545" s="3">
        <x:v>0</x:v>
      </x:c>
      <x:c r="R3545" s="3">
        <x:v>0</x:v>
      </x:c>
      <x:c r="S3545" s="3">
        <x:v>0</x:v>
      </x:c>
      <x:c r="T3545" s="2">
        <x:f t="shared" si="275"/>
        <x:v>1143.08</x:v>
      </x:c>
      <x:c r="U3545" s="2">
        <x:f t="shared" si="276"/>
        <x:v>0</x:v>
      </x:c>
      <x:c r="V3545" s="2">
        <x:f t="shared" si="277"/>
        <x:v>0</x:v>
      </x:c>
      <x:c r="W3545" s="2">
        <x:f t="shared" si="278"/>
        <x:v>0</x:v>
      </x:c>
      <x:c r="X3545" s="2">
        <x:f t="shared" si="279"/>
        <x:v>0</x:v>
      </x:c>
    </x:row>
    <x:row r="3546" spans="2:24" ht="14.95" hidden="1" thickTop="1" x14ac:dyDescent="0.25">
      <x:c r="B3546" t="s">
        <x:v>622</x:v>
      </x:c>
      <x:c r="C3546" t="s">
        <x:v>243</x:v>
      </x:c>
      <x:c r="D3546" t="s">
        <x:v>244</x:v>
      </x:c>
      <x:c r="E3546" t="s">
        <x:v>256</x:v>
      </x:c>
      <x:c r="F3546" t="s">
        <x:v>55</x:v>
      </x:c>
      <x:c r="G3546" s="2">
        <x:v>387.48</x:v>
      </x:c>
      <x:c r="J3546" t="s">
        <x:v>1295</x:v>
      </x:c>
      <x:c r="K3546" t="s">
        <x:v>2195</x:v>
      </x:c>
      <x:c r="L3546" t="s">
        <x:v>25</x:v>
      </x:c>
      <x:c r="M3546" t="s">
        <x:v>262</x:v>
      </x:c>
      <x:c r="N3546" t="s">
        <x:v>1296</x:v>
      </x:c>
      <x:c r="O3546" s="3">
        <x:v>1</x:v>
      </x:c>
      <x:c r="P3546" s="3">
        <x:v>0</x:v>
      </x:c>
      <x:c r="Q3546" s="3">
        <x:v>0</x:v>
      </x:c>
      <x:c r="R3546" s="3">
        <x:v>0</x:v>
      </x:c>
      <x:c r="S3546" s="3">
        <x:v>0</x:v>
      </x:c>
      <x:c r="T3546" s="2">
        <x:f t="shared" si="275"/>
        <x:v>387.48</x:v>
      </x:c>
      <x:c r="U3546" s="2">
        <x:f t="shared" si="276"/>
        <x:v>0</x:v>
      </x:c>
      <x:c r="V3546" s="2">
        <x:f t="shared" si="277"/>
        <x:v>0</x:v>
      </x:c>
      <x:c r="W3546" s="2">
        <x:f t="shared" si="278"/>
        <x:v>0</x:v>
      </x:c>
      <x:c r="X3546" s="2">
        <x:f t="shared" si="279"/>
        <x:v>0</x:v>
      </x:c>
    </x:row>
    <x:row r="3547" spans="2:24" ht="14.95" hidden="1" thickTop="1" x14ac:dyDescent="0.25">
      <x:c r="B3547" t="s">
        <x:v>622</x:v>
      </x:c>
      <x:c r="C3547" t="s">
        <x:v>243</x:v>
      </x:c>
      <x:c r="D3547" t="s">
        <x:v>244</x:v>
      </x:c>
      <x:c r="E3547" t="s">
        <x:v>256</x:v>
      </x:c>
      <x:c r="F3547" t="s">
        <x:v>55</x:v>
      </x:c>
      <x:c r="G3547" s="2">
        <x:v>7749.67</x:v>
      </x:c>
      <x:c r="J3547" t="s">
        <x:v>1295</x:v>
      </x:c>
      <x:c r="K3547" t="s">
        <x:v>2195</x:v>
      </x:c>
      <x:c r="L3547" t="s">
        <x:v>25</x:v>
      </x:c>
      <x:c r="M3547" t="s">
        <x:v>257</x:v>
      </x:c>
      <x:c r="N3547" t="s">
        <x:v>1296</x:v>
      </x:c>
      <x:c r="O3547" s="3">
        <x:v>1</x:v>
      </x:c>
      <x:c r="P3547" s="3">
        <x:v>0</x:v>
      </x:c>
      <x:c r="Q3547" s="3">
        <x:v>0</x:v>
      </x:c>
      <x:c r="R3547" s="3">
        <x:v>0</x:v>
      </x:c>
      <x:c r="S3547" s="3">
        <x:v>0</x:v>
      </x:c>
      <x:c r="T3547" s="2">
        <x:f t="shared" si="275"/>
        <x:v>7749.67</x:v>
      </x:c>
      <x:c r="U3547" s="2">
        <x:f t="shared" si="276"/>
        <x:v>0</x:v>
      </x:c>
      <x:c r="V3547" s="2">
        <x:f t="shared" si="277"/>
        <x:v>0</x:v>
      </x:c>
      <x:c r="W3547" s="2">
        <x:f t="shared" si="278"/>
        <x:v>0</x:v>
      </x:c>
      <x:c r="X3547" s="2">
        <x:f t="shared" si="279"/>
        <x:v>0</x:v>
      </x:c>
    </x:row>
    <x:row r="3548" spans="2:24" ht="14.95" hidden="1" thickTop="1" x14ac:dyDescent="0.25">
      <x:c r="B3548" t="s">
        <x:v>622</x:v>
      </x:c>
      <x:c r="C3548" t="s">
        <x:v>243</x:v>
      </x:c>
      <x:c r="D3548" t="s">
        <x:v>244</x:v>
      </x:c>
      <x:c r="E3548" t="s">
        <x:v>256</x:v>
      </x:c>
      <x:c r="F3548" t="s">
        <x:v>55</x:v>
      </x:c>
      <x:c r="G3548" s="2">
        <x:v>290.61</x:v>
      </x:c>
      <x:c r="J3548" t="s">
        <x:v>1295</x:v>
      </x:c>
      <x:c r="K3548" t="s">
        <x:v>2195</x:v>
      </x:c>
      <x:c r="L3548" t="s">
        <x:v>25</x:v>
      </x:c>
      <x:c r="M3548" t="s">
        <x:v>316</x:v>
      </x:c>
      <x:c r="N3548" t="s">
        <x:v>1296</x:v>
      </x:c>
      <x:c r="O3548" s="3">
        <x:v>1</x:v>
      </x:c>
      <x:c r="P3548" s="3">
        <x:v>0</x:v>
      </x:c>
      <x:c r="Q3548" s="3">
        <x:v>0</x:v>
      </x:c>
      <x:c r="R3548" s="3">
        <x:v>0</x:v>
      </x:c>
      <x:c r="S3548" s="3">
        <x:v>0</x:v>
      </x:c>
      <x:c r="T3548" s="2">
        <x:f t="shared" si="275"/>
        <x:v>290.61</x:v>
      </x:c>
      <x:c r="U3548" s="2">
        <x:f t="shared" si="276"/>
        <x:v>0</x:v>
      </x:c>
      <x:c r="V3548" s="2">
        <x:f t="shared" si="277"/>
        <x:v>0</x:v>
      </x:c>
      <x:c r="W3548" s="2">
        <x:f t="shared" si="278"/>
        <x:v>0</x:v>
      </x:c>
      <x:c r="X3548" s="2">
        <x:f t="shared" si="279"/>
        <x:v>0</x:v>
      </x:c>
    </x:row>
    <x:row r="3549" spans="2:24" ht="14.95" hidden="1" thickTop="1" x14ac:dyDescent="0.25">
      <x:c r="B3549" t="s">
        <x:v>622</x:v>
      </x:c>
      <x:c r="C3549" t="s">
        <x:v>243</x:v>
      </x:c>
      <x:c r="D3549" t="s">
        <x:v>244</x:v>
      </x:c>
      <x:c r="E3549" t="s">
        <x:v>256</x:v>
      </x:c>
      <x:c r="F3549" t="s">
        <x:v>55</x:v>
      </x:c>
      <x:c r="G3549" s="2">
        <x:v>581.22</x:v>
      </x:c>
      <x:c r="J3549" t="s">
        <x:v>1295</x:v>
      </x:c>
      <x:c r="K3549" t="s">
        <x:v>2195</x:v>
      </x:c>
      <x:c r="L3549" t="s">
        <x:v>25</x:v>
      </x:c>
      <x:c r="M3549" t="s">
        <x:v>300</x:v>
      </x:c>
      <x:c r="N3549" t="s">
        <x:v>1296</x:v>
      </x:c>
      <x:c r="O3549" s="3">
        <x:v>1</x:v>
      </x:c>
      <x:c r="P3549" s="3">
        <x:v>0</x:v>
      </x:c>
      <x:c r="Q3549" s="3">
        <x:v>0</x:v>
      </x:c>
      <x:c r="R3549" s="3">
        <x:v>0</x:v>
      </x:c>
      <x:c r="S3549" s="3">
        <x:v>0</x:v>
      </x:c>
      <x:c r="T3549" s="2">
        <x:f t="shared" si="275"/>
        <x:v>581.22</x:v>
      </x:c>
      <x:c r="U3549" s="2">
        <x:f t="shared" si="276"/>
        <x:v>0</x:v>
      </x:c>
      <x:c r="V3549" s="2">
        <x:f t="shared" si="277"/>
        <x:v>0</x:v>
      </x:c>
      <x:c r="W3549" s="2">
        <x:f t="shared" si="278"/>
        <x:v>0</x:v>
      </x:c>
      <x:c r="X3549" s="2">
        <x:f t="shared" si="279"/>
        <x:v>0</x:v>
      </x:c>
    </x:row>
    <x:row r="3550" spans="2:24" ht="14.95" hidden="1" thickTop="1" x14ac:dyDescent="0.25">
      <x:c r="B3550" t="s">
        <x:v>622</x:v>
      </x:c>
      <x:c r="C3550" t="s">
        <x:v>243</x:v>
      </x:c>
      <x:c r="D3550" t="s">
        <x:v>244</x:v>
      </x:c>
      <x:c r="E3550" t="s">
        <x:v>256</x:v>
      </x:c>
      <x:c r="F3550" t="s">
        <x:v>55</x:v>
      </x:c>
      <x:c r="G3550" s="2">
        <x:v>3033.24</x:v>
      </x:c>
      <x:c r="J3550" t="s">
        <x:v>1295</x:v>
      </x:c>
      <x:c r="K3550" t="s">
        <x:v>2195</x:v>
      </x:c>
      <x:c r="L3550" t="s">
        <x:v>25</x:v>
      </x:c>
      <x:c r="M3550" t="s">
        <x:v>265</x:v>
      </x:c>
      <x:c r="N3550" t="s">
        <x:v>1296</x:v>
      </x:c>
      <x:c r="O3550" s="3">
        <x:v>1</x:v>
      </x:c>
      <x:c r="P3550" s="3">
        <x:v>0</x:v>
      </x:c>
      <x:c r="Q3550" s="3">
        <x:v>0</x:v>
      </x:c>
      <x:c r="R3550" s="3">
        <x:v>0</x:v>
      </x:c>
      <x:c r="S3550" s="3">
        <x:v>0</x:v>
      </x:c>
      <x:c r="T3550" s="2">
        <x:f t="shared" si="275"/>
        <x:v>3033.24</x:v>
      </x:c>
      <x:c r="U3550" s="2">
        <x:f t="shared" si="276"/>
        <x:v>0</x:v>
      </x:c>
      <x:c r="V3550" s="2">
        <x:f t="shared" si="277"/>
        <x:v>0</x:v>
      </x:c>
      <x:c r="W3550" s="2">
        <x:f t="shared" si="278"/>
        <x:v>0</x:v>
      </x:c>
      <x:c r="X3550" s="2">
        <x:f t="shared" si="279"/>
        <x:v>0</x:v>
      </x:c>
    </x:row>
    <x:row r="3551" spans="2:24" ht="14.95" hidden="1" thickTop="1" x14ac:dyDescent="0.25">
      <x:c r="B3551" t="s">
        <x:v>622</x:v>
      </x:c>
      <x:c r="C3551" t="s">
        <x:v>243</x:v>
      </x:c>
      <x:c r="D3551" t="s">
        <x:v>244</x:v>
      </x:c>
      <x:c r="E3551" t="s">
        <x:v>256</x:v>
      </x:c>
      <x:c r="F3551" t="s">
        <x:v>55</x:v>
      </x:c>
      <x:c r="G3551" s="2">
        <x:v>4399.1499999999996</x:v>
      </x:c>
      <x:c r="J3551" t="s">
        <x:v>1295</x:v>
      </x:c>
      <x:c r="K3551" t="s">
        <x:v>2195</x:v>
      </x:c>
      <x:c r="L3551" t="s">
        <x:v>25</x:v>
      </x:c>
      <x:c r="M3551" t="s">
        <x:v>266</x:v>
      </x:c>
      <x:c r="N3551" t="s">
        <x:v>1296</x:v>
      </x:c>
      <x:c r="O3551" s="3">
        <x:v>1</x:v>
      </x:c>
      <x:c r="P3551" s="3">
        <x:v>0</x:v>
      </x:c>
      <x:c r="Q3551" s="3">
        <x:v>0</x:v>
      </x:c>
      <x:c r="R3551" s="3">
        <x:v>0</x:v>
      </x:c>
      <x:c r="S3551" s="3">
        <x:v>0</x:v>
      </x:c>
      <x:c r="T3551" s="2">
        <x:f t="shared" si="275"/>
        <x:v>4399.1499999999996</x:v>
      </x:c>
      <x:c r="U3551" s="2">
        <x:f t="shared" si="276"/>
        <x:v>0</x:v>
      </x:c>
      <x:c r="V3551" s="2">
        <x:f t="shared" si="277"/>
        <x:v>0</x:v>
      </x:c>
      <x:c r="W3551" s="2">
        <x:f t="shared" si="278"/>
        <x:v>0</x:v>
      </x:c>
      <x:c r="X3551" s="2">
        <x:f t="shared" si="279"/>
        <x:v>0</x:v>
      </x:c>
    </x:row>
    <x:row r="3552" spans="2:24" ht="14.95" hidden="1" thickTop="1" x14ac:dyDescent="0.25">
      <x:c r="B3552" t="s">
        <x:v>622</x:v>
      </x:c>
      <x:c r="C3552" t="s">
        <x:v>243</x:v>
      </x:c>
      <x:c r="D3552" t="s">
        <x:v>244</x:v>
      </x:c>
      <x:c r="E3552" t="s">
        <x:v>256</x:v>
      </x:c>
      <x:c r="F3552" t="s">
        <x:v>55</x:v>
      </x:c>
      <x:c r="G3552" s="2">
        <x:v>1349.73</x:v>
      </x:c>
      <x:c r="J3552" t="s">
        <x:v>1295</x:v>
      </x:c>
      <x:c r="K3552" t="s">
        <x:v>2195</x:v>
      </x:c>
      <x:c r="L3552" t="s">
        <x:v>25</x:v>
      </x:c>
      <x:c r="M3552" t="s">
        <x:v>280</x:v>
      </x:c>
      <x:c r="N3552" t="s">
        <x:v>1296</x:v>
      </x:c>
      <x:c r="O3552" s="3">
        <x:v>1</x:v>
      </x:c>
      <x:c r="P3552" s="3">
        <x:v>0</x:v>
      </x:c>
      <x:c r="Q3552" s="3">
        <x:v>0</x:v>
      </x:c>
      <x:c r="R3552" s="3">
        <x:v>0</x:v>
      </x:c>
      <x:c r="S3552" s="3">
        <x:v>0</x:v>
      </x:c>
      <x:c r="T3552" s="2">
        <x:f t="shared" si="275"/>
        <x:v>1349.73</x:v>
      </x:c>
      <x:c r="U3552" s="2">
        <x:f t="shared" si="276"/>
        <x:v>0</x:v>
      </x:c>
      <x:c r="V3552" s="2">
        <x:f t="shared" si="277"/>
        <x:v>0</x:v>
      </x:c>
      <x:c r="W3552" s="2">
        <x:f t="shared" si="278"/>
        <x:v>0</x:v>
      </x:c>
      <x:c r="X3552" s="2">
        <x:f t="shared" si="279"/>
        <x:v>0</x:v>
      </x:c>
    </x:row>
    <x:row r="3553" spans="2:24" ht="14.95" hidden="1" thickTop="1" x14ac:dyDescent="0.25">
      <x:c r="B3553" t="s">
        <x:v>622</x:v>
      </x:c>
      <x:c r="C3553" t="s">
        <x:v>243</x:v>
      </x:c>
      <x:c r="D3553" t="s">
        <x:v>244</x:v>
      </x:c>
      <x:c r="E3553" t="s">
        <x:v>256</x:v>
      </x:c>
      <x:c r="F3553" t="s">
        <x:v>55</x:v>
      </x:c>
      <x:c r="G3553" s="2">
        <x:v>6755.92</x:v>
      </x:c>
      <x:c r="J3553" t="s">
        <x:v>1295</x:v>
      </x:c>
      <x:c r="K3553" t="s">
        <x:v>2195</x:v>
      </x:c>
      <x:c r="L3553" t="s">
        <x:v>25</x:v>
      </x:c>
      <x:c r="M3553" t="s">
        <x:v>291</x:v>
      </x:c>
      <x:c r="N3553" t="s">
        <x:v>1296</x:v>
      </x:c>
      <x:c r="O3553" s="3">
        <x:v>1</x:v>
      </x:c>
      <x:c r="P3553" s="3">
        <x:v>0</x:v>
      </x:c>
      <x:c r="Q3553" s="3">
        <x:v>0</x:v>
      </x:c>
      <x:c r="R3553" s="3">
        <x:v>0</x:v>
      </x:c>
      <x:c r="S3553" s="3">
        <x:v>0</x:v>
      </x:c>
      <x:c r="T3553" s="2">
        <x:f t="shared" si="275"/>
        <x:v>6755.92</x:v>
      </x:c>
      <x:c r="U3553" s="2">
        <x:f t="shared" si="276"/>
        <x:v>0</x:v>
      </x:c>
      <x:c r="V3553" s="2">
        <x:f t="shared" si="277"/>
        <x:v>0</x:v>
      </x:c>
      <x:c r="W3553" s="2">
        <x:f t="shared" si="278"/>
        <x:v>0</x:v>
      </x:c>
      <x:c r="X3553" s="2">
        <x:f t="shared" si="279"/>
        <x:v>0</x:v>
      </x:c>
    </x:row>
    <x:row r="3554" spans="2:24" ht="14.95" hidden="1" thickTop="1" x14ac:dyDescent="0.25">
      <x:c r="B3554" t="s">
        <x:v>622</x:v>
      </x:c>
      <x:c r="C3554" t="s">
        <x:v>243</x:v>
      </x:c>
      <x:c r="D3554" t="s">
        <x:v>244</x:v>
      </x:c>
      <x:c r="E3554" t="s">
        <x:v>256</x:v>
      </x:c>
      <x:c r="F3554" t="s">
        <x:v>57</x:v>
      </x:c>
      <x:c r="G3554" s="2">
        <x:v>33206.25</x:v>
      </x:c>
      <x:c r="J3554" t="s">
        <x:v>1295</x:v>
      </x:c>
      <x:c r="K3554" t="s">
        <x:v>2195</x:v>
      </x:c>
      <x:c r="L3554" t="s">
        <x:v>25</x:v>
      </x:c>
      <x:c r="M3554" t="s">
        <x:v>270</x:v>
      </x:c>
      <x:c r="N3554" t="s">
        <x:v>1296</x:v>
      </x:c>
      <x:c r="O3554" s="3">
        <x:v>1</x:v>
      </x:c>
      <x:c r="P3554" s="3">
        <x:v>0</x:v>
      </x:c>
      <x:c r="Q3554" s="3">
        <x:v>0</x:v>
      </x:c>
      <x:c r="R3554" s="3">
        <x:v>0</x:v>
      </x:c>
      <x:c r="S3554" s="3">
        <x:v>0</x:v>
      </x:c>
      <x:c r="T3554" s="2">
        <x:f t="shared" si="275"/>
        <x:v>33206.25</x:v>
      </x:c>
      <x:c r="U3554" s="2">
        <x:f t="shared" si="276"/>
        <x:v>0</x:v>
      </x:c>
      <x:c r="V3554" s="2">
        <x:f t="shared" si="277"/>
        <x:v>0</x:v>
      </x:c>
      <x:c r="W3554" s="2">
        <x:f t="shared" si="278"/>
        <x:v>0</x:v>
      </x:c>
      <x:c r="X3554" s="2">
        <x:f t="shared" si="279"/>
        <x:v>0</x:v>
      </x:c>
    </x:row>
    <x:row r="3555" spans="2:24" ht="14.95" hidden="1" thickTop="1" x14ac:dyDescent="0.25">
      <x:c r="B3555" t="s">
        <x:v>622</x:v>
      </x:c>
      <x:c r="C3555" t="s">
        <x:v>243</x:v>
      </x:c>
      <x:c r="D3555" t="s">
        <x:v>244</x:v>
      </x:c>
      <x:c r="E3555" t="s">
        <x:v>256</x:v>
      </x:c>
      <x:c r="F3555" t="s">
        <x:v>57</x:v>
      </x:c>
      <x:c r="G3555" s="2">
        <x:v>1480.5</x:v>
      </x:c>
      <x:c r="J3555" t="s">
        <x:v>1295</x:v>
      </x:c>
      <x:c r="K3555" t="s">
        <x:v>2195</x:v>
      </x:c>
      <x:c r="L3555" t="s">
        <x:v>25</x:v>
      </x:c>
      <x:c r="M3555" t="s">
        <x:v>257</x:v>
      </x:c>
      <x:c r="N3555" t="s">
        <x:v>1296</x:v>
      </x:c>
      <x:c r="O3555" s="3">
        <x:v>1</x:v>
      </x:c>
      <x:c r="P3555" s="3">
        <x:v>0</x:v>
      </x:c>
      <x:c r="Q3555" s="3">
        <x:v>0</x:v>
      </x:c>
      <x:c r="R3555" s="3">
        <x:v>0</x:v>
      </x:c>
      <x:c r="S3555" s="3">
        <x:v>0</x:v>
      </x:c>
      <x:c r="T3555" s="2">
        <x:f t="shared" si="275"/>
        <x:v>1480.5</x:v>
      </x:c>
      <x:c r="U3555" s="2">
        <x:f t="shared" si="276"/>
        <x:v>0</x:v>
      </x:c>
      <x:c r="V3555" s="2">
        <x:f t="shared" si="277"/>
        <x:v>0</x:v>
      </x:c>
      <x:c r="W3555" s="2">
        <x:f t="shared" si="278"/>
        <x:v>0</x:v>
      </x:c>
      <x:c r="X3555" s="2">
        <x:f t="shared" si="279"/>
        <x:v>0</x:v>
      </x:c>
    </x:row>
    <x:row r="3556" spans="2:24" ht="14.95" hidden="1" thickTop="1" x14ac:dyDescent="0.25">
      <x:c r="B3556" t="s">
        <x:v>622</x:v>
      </x:c>
      <x:c r="C3556" t="s">
        <x:v>243</x:v>
      </x:c>
      <x:c r="D3556" t="s">
        <x:v>244</x:v>
      </x:c>
      <x:c r="E3556" t="s">
        <x:v>256</x:v>
      </x:c>
      <x:c r="F3556" t="s">
        <x:v>63</x:v>
      </x:c>
      <x:c r="G3556" s="2">
        <x:v>992.35</x:v>
      </x:c>
      <x:c r="J3556" t="s">
        <x:v>1295</x:v>
      </x:c>
      <x:c r="K3556" t="s">
        <x:v>2195</x:v>
      </x:c>
      <x:c r="L3556" t="s">
        <x:v>25</x:v>
      </x:c>
      <x:c r="M3556" t="s">
        <x:v>41</x:v>
      </x:c>
      <x:c r="N3556" t="s">
        <x:v>1296</x:v>
      </x:c>
      <x:c r="O3556" s="3">
        <x:v>1</x:v>
      </x:c>
      <x:c r="P3556" s="3">
        <x:v>0</x:v>
      </x:c>
      <x:c r="Q3556" s="3">
        <x:v>0</x:v>
      </x:c>
      <x:c r="R3556" s="3">
        <x:v>0</x:v>
      </x:c>
      <x:c r="S3556" s="3">
        <x:v>0</x:v>
      </x:c>
      <x:c r="T3556" s="2">
        <x:f t="shared" si="275"/>
        <x:v>992.35</x:v>
      </x:c>
      <x:c r="U3556" s="2">
        <x:f t="shared" si="276"/>
        <x:v>0</x:v>
      </x:c>
      <x:c r="V3556" s="2">
        <x:f t="shared" si="277"/>
        <x:v>0</x:v>
      </x:c>
      <x:c r="W3556" s="2">
        <x:f t="shared" si="278"/>
        <x:v>0</x:v>
      </x:c>
      <x:c r="X3556" s="2">
        <x:f t="shared" si="279"/>
        <x:v>0</x:v>
      </x:c>
    </x:row>
    <x:row r="3557" spans="2:24" ht="14.95" hidden="1" thickTop="1" x14ac:dyDescent="0.25">
      <x:c r="B3557" t="s">
        <x:v>622</x:v>
      </x:c>
      <x:c r="C3557" t="s">
        <x:v>243</x:v>
      </x:c>
      <x:c r="D3557" t="s">
        <x:v>244</x:v>
      </x:c>
      <x:c r="E3557" t="s">
        <x:v>256</x:v>
      </x:c>
      <x:c r="F3557" t="s">
        <x:v>63</x:v>
      </x:c>
      <x:c r="G3557" s="2">
        <x:v>5156.88</x:v>
      </x:c>
      <x:c r="J3557" t="s">
        <x:v>1295</x:v>
      </x:c>
      <x:c r="K3557" t="s">
        <x:v>2195</x:v>
      </x:c>
      <x:c r="L3557" t="s">
        <x:v>25</x:v>
      </x:c>
      <x:c r="M3557" t="s">
        <x:v>271</x:v>
      </x:c>
      <x:c r="N3557" t="s">
        <x:v>1296</x:v>
      </x:c>
      <x:c r="O3557" s="3">
        <x:v>1</x:v>
      </x:c>
      <x:c r="P3557" s="3">
        <x:v>0</x:v>
      </x:c>
      <x:c r="Q3557" s="3">
        <x:v>0</x:v>
      </x:c>
      <x:c r="R3557" s="3">
        <x:v>0</x:v>
      </x:c>
      <x:c r="S3557" s="3">
        <x:v>0</x:v>
      </x:c>
      <x:c r="T3557" s="2">
        <x:f t="shared" si="275"/>
        <x:v>5156.88</x:v>
      </x:c>
      <x:c r="U3557" s="2">
        <x:f t="shared" si="276"/>
        <x:v>0</x:v>
      </x:c>
      <x:c r="V3557" s="2">
        <x:f t="shared" si="277"/>
        <x:v>0</x:v>
      </x:c>
      <x:c r="W3557" s="2">
        <x:f t="shared" si="278"/>
        <x:v>0</x:v>
      </x:c>
      <x:c r="X3557" s="2">
        <x:f t="shared" si="279"/>
        <x:v>0</x:v>
      </x:c>
    </x:row>
    <x:row r="3558" spans="2:24" ht="14.95" hidden="1" thickTop="1" x14ac:dyDescent="0.25">
      <x:c r="B3558" t="s">
        <x:v>622</x:v>
      </x:c>
      <x:c r="C3558" t="s">
        <x:v>243</x:v>
      </x:c>
      <x:c r="D3558" t="s">
        <x:v>244</x:v>
      </x:c>
      <x:c r="E3558" t="s">
        <x:v>256</x:v>
      </x:c>
      <x:c r="F3558" t="s">
        <x:v>106</x:v>
      </x:c>
      <x:c r="G3558" s="2">
        <x:v>64150</x:v>
      </x:c>
      <x:c r="J3558" t="s">
        <x:v>1295</x:v>
      </x:c>
      <x:c r="K3558" t="s">
        <x:v>2195</x:v>
      </x:c>
      <x:c r="L3558" t="s">
        <x:v>25</x:v>
      </x:c>
      <x:c r="M3558" t="s">
        <x:v>41</x:v>
      </x:c>
      <x:c r="N3558" t="s">
        <x:v>1296</x:v>
      </x:c>
      <x:c r="O3558" s="3">
        <x:v>1</x:v>
      </x:c>
      <x:c r="P3558" s="3">
        <x:v>0</x:v>
      </x:c>
      <x:c r="Q3558" s="3">
        <x:v>0</x:v>
      </x:c>
      <x:c r="R3558" s="3">
        <x:v>0</x:v>
      </x:c>
      <x:c r="S3558" s="3">
        <x:v>0</x:v>
      </x:c>
      <x:c r="T3558" s="2">
        <x:f t="shared" si="275"/>
        <x:v>64150</x:v>
      </x:c>
      <x:c r="U3558" s="2">
        <x:f t="shared" si="276"/>
        <x:v>0</x:v>
      </x:c>
      <x:c r="V3558" s="2">
        <x:f t="shared" si="277"/>
        <x:v>0</x:v>
      </x:c>
      <x:c r="W3558" s="2">
        <x:f t="shared" si="278"/>
        <x:v>0</x:v>
      </x:c>
      <x:c r="X3558" s="2">
        <x:f t="shared" si="279"/>
        <x:v>0</x:v>
      </x:c>
    </x:row>
    <x:row r="3559" spans="2:24" ht="14.95" hidden="1" thickTop="1" x14ac:dyDescent="0.25">
      <x:c r="B3559" t="s">
        <x:v>622</x:v>
      </x:c>
      <x:c r="C3559" t="s">
        <x:v>243</x:v>
      </x:c>
      <x:c r="D3559" t="s">
        <x:v>244</x:v>
      </x:c>
      <x:c r="E3559" t="s">
        <x:v>256</x:v>
      </x:c>
      <x:c r="F3559" t="s">
        <x:v>106</x:v>
      </x:c>
      <x:c r="G3559" s="2">
        <x:v>229.76</x:v>
      </x:c>
      <x:c r="J3559" t="s">
        <x:v>1295</x:v>
      </x:c>
      <x:c r="K3559" t="s">
        <x:v>2195</x:v>
      </x:c>
      <x:c r="L3559" t="s">
        <x:v>25</x:v>
      </x:c>
      <x:c r="M3559" t="s">
        <x:v>266</x:v>
      </x:c>
      <x:c r="N3559" t="s">
        <x:v>1296</x:v>
      </x:c>
      <x:c r="O3559" s="3">
        <x:v>1</x:v>
      </x:c>
      <x:c r="P3559" s="3">
        <x:v>0</x:v>
      </x:c>
      <x:c r="Q3559" s="3">
        <x:v>0</x:v>
      </x:c>
      <x:c r="R3559" s="3">
        <x:v>0</x:v>
      </x:c>
      <x:c r="S3559" s="3">
        <x:v>0</x:v>
      </x:c>
      <x:c r="T3559" s="2">
        <x:f t="shared" si="275"/>
        <x:v>229.76</x:v>
      </x:c>
      <x:c r="U3559" s="2">
        <x:f t="shared" si="276"/>
        <x:v>0</x:v>
      </x:c>
      <x:c r="V3559" s="2">
        <x:f t="shared" si="277"/>
        <x:v>0</x:v>
      </x:c>
      <x:c r="W3559" s="2">
        <x:f t="shared" si="278"/>
        <x:v>0</x:v>
      </x:c>
      <x:c r="X3559" s="2">
        <x:f t="shared" si="279"/>
        <x:v>0</x:v>
      </x:c>
    </x:row>
    <x:row r="3560" spans="2:24" ht="14.95" hidden="1" thickTop="1" x14ac:dyDescent="0.25">
      <x:c r="B3560" t="s">
        <x:v>622</x:v>
      </x:c>
      <x:c r="C3560" t="s">
        <x:v>243</x:v>
      </x:c>
      <x:c r="D3560" t="s">
        <x:v>244</x:v>
      </x:c>
      <x:c r="E3560" t="s">
        <x:v>256</x:v>
      </x:c>
      <x:c r="F3560" t="s">
        <x:v>171</x:v>
      </x:c>
      <x:c r="G3560" s="2">
        <x:v>4351.78</x:v>
      </x:c>
      <x:c r="J3560" t="s">
        <x:v>1295</x:v>
      </x:c>
      <x:c r="K3560" t="s">
        <x:v>2195</x:v>
      </x:c>
      <x:c r="L3560" t="s">
        <x:v>25</x:v>
      </x:c>
      <x:c r="M3560" t="s">
        <x:v>262</x:v>
      </x:c>
      <x:c r="N3560" t="s">
        <x:v>1296</x:v>
      </x:c>
      <x:c r="O3560" s="3">
        <x:v>1</x:v>
      </x:c>
      <x:c r="P3560" s="3">
        <x:v>0</x:v>
      </x:c>
      <x:c r="Q3560" s="3">
        <x:v>0</x:v>
      </x:c>
      <x:c r="R3560" s="3">
        <x:v>0</x:v>
      </x:c>
      <x:c r="S3560" s="3">
        <x:v>0</x:v>
      </x:c>
      <x:c r="T3560" s="2">
        <x:f t="shared" si="275"/>
        <x:v>4351.78</x:v>
      </x:c>
      <x:c r="U3560" s="2">
        <x:f t="shared" si="276"/>
        <x:v>0</x:v>
      </x:c>
      <x:c r="V3560" s="2">
        <x:f t="shared" si="277"/>
        <x:v>0</x:v>
      </x:c>
      <x:c r="W3560" s="2">
        <x:f t="shared" si="278"/>
        <x:v>0</x:v>
      </x:c>
      <x:c r="X3560" s="2">
        <x:f t="shared" si="279"/>
        <x:v>0</x:v>
      </x:c>
    </x:row>
    <x:row r="3561" spans="2:24" ht="14.95" hidden="1" thickTop="1" x14ac:dyDescent="0.25">
      <x:c r="B3561" t="s">
        <x:v>622</x:v>
      </x:c>
      <x:c r="C3561" t="s">
        <x:v>243</x:v>
      </x:c>
      <x:c r="D3561" t="s">
        <x:v>244</x:v>
      </x:c>
      <x:c r="E3561" t="s">
        <x:v>256</x:v>
      </x:c>
      <x:c r="F3561" t="s">
        <x:v>171</x:v>
      </x:c>
      <x:c r="G3561" s="2">
        <x:v>9955.15</x:v>
      </x:c>
      <x:c r="J3561" t="s">
        <x:v>1295</x:v>
      </x:c>
      <x:c r="K3561" t="s">
        <x:v>2195</x:v>
      </x:c>
      <x:c r="L3561" t="s">
        <x:v>25</x:v>
      </x:c>
      <x:c r="M3561" t="s">
        <x:v>258</x:v>
      </x:c>
      <x:c r="N3561" t="s">
        <x:v>1296</x:v>
      </x:c>
      <x:c r="O3561" s="3">
        <x:v>1</x:v>
      </x:c>
      <x:c r="P3561" s="3">
        <x:v>0</x:v>
      </x:c>
      <x:c r="Q3561" s="3">
        <x:v>0</x:v>
      </x:c>
      <x:c r="R3561" s="3">
        <x:v>0</x:v>
      </x:c>
      <x:c r="S3561" s="3">
        <x:v>0</x:v>
      </x:c>
      <x:c r="T3561" s="2">
        <x:f t="shared" si="275"/>
        <x:v>9955.15</x:v>
      </x:c>
      <x:c r="U3561" s="2">
        <x:f t="shared" si="276"/>
        <x:v>0</x:v>
      </x:c>
      <x:c r="V3561" s="2">
        <x:f t="shared" si="277"/>
        <x:v>0</x:v>
      </x:c>
      <x:c r="W3561" s="2">
        <x:f t="shared" si="278"/>
        <x:v>0</x:v>
      </x:c>
      <x:c r="X3561" s="2">
        <x:f t="shared" si="279"/>
        <x:v>0</x:v>
      </x:c>
    </x:row>
    <x:row r="3562" spans="2:24" ht="14.95" hidden="1" thickTop="1" x14ac:dyDescent="0.25">
      <x:c r="B3562" t="s">
        <x:v>622</x:v>
      </x:c>
      <x:c r="C3562" t="s">
        <x:v>243</x:v>
      </x:c>
      <x:c r="D3562" t="s">
        <x:v>244</x:v>
      </x:c>
      <x:c r="E3562" t="s">
        <x:v>256</x:v>
      </x:c>
      <x:c r="F3562" t="s">
        <x:v>315</x:v>
      </x:c>
      <x:c r="G3562" s="2">
        <x:v>62379.5</x:v>
      </x:c>
      <x:c r="J3562" t="s">
        <x:v>1295</x:v>
      </x:c>
      <x:c r="K3562" t="s">
        <x:v>2195</x:v>
      </x:c>
      <x:c r="L3562" t="s">
        <x:v>25</x:v>
      </x:c>
      <x:c r="M3562" t="s">
        <x:v>300</x:v>
      </x:c>
      <x:c r="N3562" t="s">
        <x:v>1296</x:v>
      </x:c>
      <x:c r="O3562" s="3">
        <x:v>1</x:v>
      </x:c>
      <x:c r="P3562" s="3">
        <x:v>0</x:v>
      </x:c>
      <x:c r="Q3562" s="3">
        <x:v>0</x:v>
      </x:c>
      <x:c r="R3562" s="3">
        <x:v>0</x:v>
      </x:c>
      <x:c r="S3562" s="3">
        <x:v>0</x:v>
      </x:c>
      <x:c r="T3562" s="2">
        <x:f t="shared" si="275"/>
        <x:v>62379.5</x:v>
      </x:c>
      <x:c r="U3562" s="2">
        <x:f t="shared" si="276"/>
        <x:v>0</x:v>
      </x:c>
      <x:c r="V3562" s="2">
        <x:f t="shared" si="277"/>
        <x:v>0</x:v>
      </x:c>
      <x:c r="W3562" s="2">
        <x:f t="shared" si="278"/>
        <x:v>0</x:v>
      </x:c>
      <x:c r="X3562" s="2">
        <x:f t="shared" si="279"/>
        <x:v>0</x:v>
      </x:c>
    </x:row>
    <x:row r="3563" spans="2:24" ht="14.95" hidden="1" thickTop="1" x14ac:dyDescent="0.25">
      <x:c r="B3563" t="s">
        <x:v>622</x:v>
      </x:c>
      <x:c r="C3563" t="s">
        <x:v>243</x:v>
      </x:c>
      <x:c r="D3563" t="s">
        <x:v>244</x:v>
      </x:c>
      <x:c r="E3563" t="s">
        <x:v>256</x:v>
      </x:c>
      <x:c r="F3563" t="s">
        <x:v>315</x:v>
      </x:c>
      <x:c r="G3563" s="2">
        <x:v>11841.84</x:v>
      </x:c>
      <x:c r="J3563" t="s">
        <x:v>1295</x:v>
      </x:c>
      <x:c r="K3563" t="s">
        <x:v>2195</x:v>
      </x:c>
      <x:c r="L3563" t="s">
        <x:v>25</x:v>
      </x:c>
      <x:c r="M3563" t="s">
        <x:v>304</x:v>
      </x:c>
      <x:c r="N3563" t="s">
        <x:v>1296</x:v>
      </x:c>
      <x:c r="O3563" s="3">
        <x:v>1</x:v>
      </x:c>
      <x:c r="P3563" s="3">
        <x:v>0</x:v>
      </x:c>
      <x:c r="Q3563" s="3">
        <x:v>0</x:v>
      </x:c>
      <x:c r="R3563" s="3">
        <x:v>0</x:v>
      </x:c>
      <x:c r="S3563" s="3">
        <x:v>0</x:v>
      </x:c>
      <x:c r="T3563" s="2">
        <x:f t="shared" si="275"/>
        <x:v>11841.84</x:v>
      </x:c>
      <x:c r="U3563" s="2">
        <x:f t="shared" si="276"/>
        <x:v>0</x:v>
      </x:c>
      <x:c r="V3563" s="2">
        <x:f t="shared" si="277"/>
        <x:v>0</x:v>
      </x:c>
      <x:c r="W3563" s="2">
        <x:f t="shared" si="278"/>
        <x:v>0</x:v>
      </x:c>
      <x:c r="X3563" s="2">
        <x:f t="shared" si="279"/>
        <x:v>0</x:v>
      </x:c>
    </x:row>
    <x:row r="3564" spans="2:24" ht="14.95" hidden="1" thickTop="1" x14ac:dyDescent="0.25">
      <x:c r="B3564" t="s">
        <x:v>622</x:v>
      </x:c>
      <x:c r="C3564" t="s">
        <x:v>243</x:v>
      </x:c>
      <x:c r="D3564" t="s">
        <x:v>244</x:v>
      </x:c>
      <x:c r="E3564" t="s">
        <x:v>256</x:v>
      </x:c>
      <x:c r="F3564" t="s">
        <x:v>301</x:v>
      </x:c>
      <x:c r="G3564" s="2">
        <x:v>117794.02</x:v>
      </x:c>
      <x:c r="J3564" t="s">
        <x:v>1295</x:v>
      </x:c>
      <x:c r="K3564" t="s">
        <x:v>2195</x:v>
      </x:c>
      <x:c r="L3564" t="s">
        <x:v>25</x:v>
      </x:c>
      <x:c r="M3564" t="s">
        <x:v>258</x:v>
      </x:c>
      <x:c r="N3564" t="s">
        <x:v>1296</x:v>
      </x:c>
      <x:c r="O3564" s="3">
        <x:v>1</x:v>
      </x:c>
      <x:c r="P3564" s="3">
        <x:v>0</x:v>
      </x:c>
      <x:c r="Q3564" s="3">
        <x:v>0</x:v>
      </x:c>
      <x:c r="R3564" s="3">
        <x:v>0</x:v>
      </x:c>
      <x:c r="S3564" s="3">
        <x:v>0</x:v>
      </x:c>
      <x:c r="T3564" s="2">
        <x:f t="shared" si="275"/>
        <x:v>117794.02</x:v>
      </x:c>
      <x:c r="U3564" s="2">
        <x:f t="shared" si="276"/>
        <x:v>0</x:v>
      </x:c>
      <x:c r="V3564" s="2">
        <x:f t="shared" si="277"/>
        <x:v>0</x:v>
      </x:c>
      <x:c r="W3564" s="2">
        <x:f t="shared" si="278"/>
        <x:v>0</x:v>
      </x:c>
      <x:c r="X3564" s="2">
        <x:f t="shared" si="279"/>
        <x:v>0</x:v>
      </x:c>
    </x:row>
    <x:row r="3565" spans="2:24" ht="14.95" hidden="1" thickTop="1" x14ac:dyDescent="0.25">
      <x:c r="B3565" t="s">
        <x:v>622</x:v>
      </x:c>
      <x:c r="C3565" t="s">
        <x:v>243</x:v>
      </x:c>
      <x:c r="D3565" t="s">
        <x:v>244</x:v>
      </x:c>
      <x:c r="E3565" t="s">
        <x:v>256</x:v>
      </x:c>
      <x:c r="F3565" t="s">
        <x:v>276</x:v>
      </x:c>
      <x:c r="G3565" s="2">
        <x:v>1650.4</x:v>
      </x:c>
      <x:c r="J3565" t="s">
        <x:v>1295</x:v>
      </x:c>
      <x:c r="K3565" t="s">
        <x:v>2195</x:v>
      </x:c>
      <x:c r="L3565" t="s">
        <x:v>25</x:v>
      </x:c>
      <x:c r="M3565" t="s">
        <x:v>257</x:v>
      </x:c>
      <x:c r="N3565" t="s">
        <x:v>1296</x:v>
      </x:c>
      <x:c r="O3565" s="3">
        <x:v>1</x:v>
      </x:c>
      <x:c r="P3565" s="3">
        <x:v>0</x:v>
      </x:c>
      <x:c r="Q3565" s="3">
        <x:v>0</x:v>
      </x:c>
      <x:c r="R3565" s="3">
        <x:v>0</x:v>
      </x:c>
      <x:c r="S3565" s="3">
        <x:v>0</x:v>
      </x:c>
      <x:c r="T3565" s="2">
        <x:f t="shared" si="275"/>
        <x:v>1650.4</x:v>
      </x:c>
      <x:c r="U3565" s="2">
        <x:f t="shared" si="276"/>
        <x:v>0</x:v>
      </x:c>
      <x:c r="V3565" s="2">
        <x:f t="shared" si="277"/>
        <x:v>0</x:v>
      </x:c>
      <x:c r="W3565" s="2">
        <x:f t="shared" si="278"/>
        <x:v>0</x:v>
      </x:c>
      <x:c r="X3565" s="2">
        <x:f t="shared" si="279"/>
        <x:v>0</x:v>
      </x:c>
    </x:row>
    <x:row r="3566" spans="2:24" ht="14.95" hidden="1" thickTop="1" x14ac:dyDescent="0.25">
      <x:c r="B3566" t="s">
        <x:v>622</x:v>
      </x:c>
      <x:c r="C3566" t="s">
        <x:v>243</x:v>
      </x:c>
      <x:c r="D3566" t="s">
        <x:v>244</x:v>
      </x:c>
      <x:c r="E3566" t="s">
        <x:v>256</x:v>
      </x:c>
      <x:c r="F3566" t="s">
        <x:v>29</x:v>
      </x:c>
      <x:c r="G3566" s="2">
        <x:v>7170.04</x:v>
      </x:c>
      <x:c r="J3566" t="s">
        <x:v>1295</x:v>
      </x:c>
      <x:c r="K3566" t="s">
        <x:v>2195</x:v>
      </x:c>
      <x:c r="L3566" t="s">
        <x:v>25</x:v>
      </x:c>
      <x:c r="M3566" t="s">
        <x:v>257</x:v>
      </x:c>
      <x:c r="N3566" t="s">
        <x:v>1296</x:v>
      </x:c>
      <x:c r="O3566" s="3">
        <x:v>1</x:v>
      </x:c>
      <x:c r="P3566" s="3">
        <x:v>0</x:v>
      </x:c>
      <x:c r="Q3566" s="3">
        <x:v>0</x:v>
      </x:c>
      <x:c r="R3566" s="3">
        <x:v>0</x:v>
      </x:c>
      <x:c r="S3566" s="3">
        <x:v>0</x:v>
      </x:c>
      <x:c r="T3566" s="2">
        <x:f t="shared" si="275"/>
        <x:v>7170.04</x:v>
      </x:c>
      <x:c r="U3566" s="2">
        <x:f t="shared" si="276"/>
        <x:v>0</x:v>
      </x:c>
      <x:c r="V3566" s="2">
        <x:f t="shared" si="277"/>
        <x:v>0</x:v>
      </x:c>
      <x:c r="W3566" s="2">
        <x:f t="shared" si="278"/>
        <x:v>0</x:v>
      </x:c>
      <x:c r="X3566" s="2">
        <x:f t="shared" si="279"/>
        <x:v>0</x:v>
      </x:c>
    </x:row>
    <x:row r="3567" spans="2:24" ht="14.95" hidden="1" thickTop="1" x14ac:dyDescent="0.25">
      <x:c r="B3567" t="s">
        <x:v>622</x:v>
      </x:c>
      <x:c r="C3567" t="s">
        <x:v>243</x:v>
      </x:c>
      <x:c r="D3567" t="s">
        <x:v>244</x:v>
      </x:c>
      <x:c r="E3567" t="s">
        <x:v>256</x:v>
      </x:c>
      <x:c r="F3567" t="s">
        <x:v>31</x:v>
      </x:c>
      <x:c r="G3567" s="2">
        <x:v>14066.5</x:v>
      </x:c>
      <x:c r="J3567" t="s">
        <x:v>1295</x:v>
      </x:c>
      <x:c r="K3567" t="s">
        <x:v>2195</x:v>
      </x:c>
      <x:c r="L3567" t="s">
        <x:v>25</x:v>
      </x:c>
      <x:c r="M3567" t="s">
        <x:v>41</x:v>
      </x:c>
      <x:c r="N3567" t="s">
        <x:v>1296</x:v>
      </x:c>
      <x:c r="O3567" s="3">
        <x:v>1</x:v>
      </x:c>
      <x:c r="P3567" s="3">
        <x:v>0</x:v>
      </x:c>
      <x:c r="Q3567" s="3">
        <x:v>0</x:v>
      </x:c>
      <x:c r="R3567" s="3">
        <x:v>0</x:v>
      </x:c>
      <x:c r="S3567" s="3">
        <x:v>0</x:v>
      </x:c>
      <x:c r="T3567" s="2">
        <x:f t="shared" si="275"/>
        <x:v>14066.5</x:v>
      </x:c>
      <x:c r="U3567" s="2">
        <x:f t="shared" si="276"/>
        <x:v>0</x:v>
      </x:c>
      <x:c r="V3567" s="2">
        <x:f t="shared" si="277"/>
        <x:v>0</x:v>
      </x:c>
      <x:c r="W3567" s="2">
        <x:f t="shared" si="278"/>
        <x:v>0</x:v>
      </x:c>
      <x:c r="X3567" s="2">
        <x:f t="shared" si="279"/>
        <x:v>0</x:v>
      </x:c>
    </x:row>
    <x:row r="3568" spans="2:24" ht="14.95" hidden="1" thickTop="1" x14ac:dyDescent="0.25">
      <x:c r="B3568" t="s">
        <x:v>622</x:v>
      </x:c>
      <x:c r="C3568" t="s">
        <x:v>243</x:v>
      </x:c>
      <x:c r="D3568" t="s">
        <x:v>244</x:v>
      </x:c>
      <x:c r="E3568" t="s">
        <x:v>256</x:v>
      </x:c>
      <x:c r="F3568" t="s">
        <x:v>31</x:v>
      </x:c>
      <x:c r="G3568" s="2">
        <x:v>39223.43</x:v>
      </x:c>
      <x:c r="J3568" t="s">
        <x:v>1295</x:v>
      </x:c>
      <x:c r="K3568" t="s">
        <x:v>2195</x:v>
      </x:c>
      <x:c r="L3568" t="s">
        <x:v>25</x:v>
      </x:c>
      <x:c r="M3568" t="s">
        <x:v>280</x:v>
      </x:c>
      <x:c r="N3568" t="s">
        <x:v>1296</x:v>
      </x:c>
      <x:c r="O3568" s="3">
        <x:v>1</x:v>
      </x:c>
      <x:c r="P3568" s="3">
        <x:v>0</x:v>
      </x:c>
      <x:c r="Q3568" s="3">
        <x:v>0</x:v>
      </x:c>
      <x:c r="R3568" s="3">
        <x:v>0</x:v>
      </x:c>
      <x:c r="S3568" s="3">
        <x:v>0</x:v>
      </x:c>
      <x:c r="T3568" s="2">
        <x:f t="shared" si="275"/>
        <x:v>39223.43</x:v>
      </x:c>
      <x:c r="U3568" s="2">
        <x:f t="shared" si="276"/>
        <x:v>0</x:v>
      </x:c>
      <x:c r="V3568" s="2">
        <x:f t="shared" si="277"/>
        <x:v>0</x:v>
      </x:c>
      <x:c r="W3568" s="2">
        <x:f t="shared" si="278"/>
        <x:v>0</x:v>
      </x:c>
      <x:c r="X3568" s="2">
        <x:f t="shared" si="279"/>
        <x:v>0</x:v>
      </x:c>
    </x:row>
    <x:row r="3569" spans="2:24" ht="14.95" hidden="1" thickTop="1" x14ac:dyDescent="0.25">
      <x:c r="B3569" t="s">
        <x:v>622</x:v>
      </x:c>
      <x:c r="C3569" t="s">
        <x:v>243</x:v>
      </x:c>
      <x:c r="D3569" t="s">
        <x:v>244</x:v>
      </x:c>
      <x:c r="E3569" t="s">
        <x:v>256</x:v>
      </x:c>
      <x:c r="F3569" t="s">
        <x:v>32</x:v>
      </x:c>
      <x:c r="G3569" s="2">
        <x:v>3.38</x:v>
      </x:c>
      <x:c r="J3569" t="s">
        <x:v>1295</x:v>
      </x:c>
      <x:c r="K3569" t="s">
        <x:v>2195</x:v>
      </x:c>
      <x:c r="L3569" t="s">
        <x:v>25</x:v>
      </x:c>
      <x:c r="M3569" t="s">
        <x:v>270</x:v>
      </x:c>
      <x:c r="N3569" t="s">
        <x:v>1296</x:v>
      </x:c>
      <x:c r="O3569" s="3">
        <x:v>1</x:v>
      </x:c>
      <x:c r="P3569" s="3">
        <x:v>0</x:v>
      </x:c>
      <x:c r="Q3569" s="3">
        <x:v>0</x:v>
      </x:c>
      <x:c r="R3569" s="3">
        <x:v>0</x:v>
      </x:c>
      <x:c r="S3569" s="3">
        <x:v>0</x:v>
      </x:c>
      <x:c r="T3569" s="2">
        <x:f t="shared" si="275"/>
        <x:v>3.38</x:v>
      </x:c>
      <x:c r="U3569" s="2">
        <x:f t="shared" si="276"/>
        <x:v>0</x:v>
      </x:c>
      <x:c r="V3569" s="2">
        <x:f t="shared" si="277"/>
        <x:v>0</x:v>
      </x:c>
      <x:c r="W3569" s="2">
        <x:f t="shared" si="278"/>
        <x:v>0</x:v>
      </x:c>
      <x:c r="X3569" s="2">
        <x:f t="shared" si="279"/>
        <x:v>0</x:v>
      </x:c>
    </x:row>
    <x:row r="3570" spans="2:24" ht="14.95" hidden="1" thickTop="1" x14ac:dyDescent="0.25">
      <x:c r="B3570" t="s">
        <x:v>622</x:v>
      </x:c>
      <x:c r="C3570" t="s">
        <x:v>243</x:v>
      </x:c>
      <x:c r="D3570" t="s">
        <x:v>244</x:v>
      </x:c>
      <x:c r="E3570" t="s">
        <x:v>256</x:v>
      </x:c>
      <x:c r="F3570" t="s">
        <x:v>103</x:v>
      </x:c>
      <x:c r="G3570" s="2">
        <x:v>9472</x:v>
      </x:c>
      <x:c r="J3570" t="s">
        <x:v>1295</x:v>
      </x:c>
      <x:c r="K3570" t="s">
        <x:v>2195</x:v>
      </x:c>
      <x:c r="L3570" t="s">
        <x:v>25</x:v>
      </x:c>
      <x:c r="M3570" t="s">
        <x:v>257</x:v>
      </x:c>
      <x:c r="N3570" t="s">
        <x:v>1296</x:v>
      </x:c>
      <x:c r="O3570" s="3">
        <x:v>1</x:v>
      </x:c>
      <x:c r="P3570" s="3">
        <x:v>0</x:v>
      </x:c>
      <x:c r="Q3570" s="3">
        <x:v>0</x:v>
      </x:c>
      <x:c r="R3570" s="3">
        <x:v>0</x:v>
      </x:c>
      <x:c r="S3570" s="3">
        <x:v>0</x:v>
      </x:c>
      <x:c r="T3570" s="2">
        <x:f t="shared" si="275"/>
        <x:v>9472</x:v>
      </x:c>
      <x:c r="U3570" s="2">
        <x:f t="shared" si="276"/>
        <x:v>0</x:v>
      </x:c>
      <x:c r="V3570" s="2">
        <x:f t="shared" si="277"/>
        <x:v>0</x:v>
      </x:c>
      <x:c r="W3570" s="2">
        <x:f t="shared" si="278"/>
        <x:v>0</x:v>
      </x:c>
      <x:c r="X3570" s="2">
        <x:f t="shared" si="279"/>
        <x:v>0</x:v>
      </x:c>
    </x:row>
    <x:row r="3571" spans="2:24" ht="14.95" hidden="1" thickTop="1" x14ac:dyDescent="0.25">
      <x:c r="B3571" t="s">
        <x:v>622</x:v>
      </x:c>
      <x:c r="C3571" t="s">
        <x:v>243</x:v>
      </x:c>
      <x:c r="D3571" t="s">
        <x:v>244</x:v>
      </x:c>
      <x:c r="E3571" t="s">
        <x:v>256</x:v>
      </x:c>
      <x:c r="F3571" t="s">
        <x:v>281</x:v>
      </x:c>
      <x:c r="G3571" s="2">
        <x:v>11892.65</x:v>
      </x:c>
      <x:c r="J3571" t="s">
        <x:v>1295</x:v>
      </x:c>
      <x:c r="K3571" t="s">
        <x:v>2195</x:v>
      </x:c>
      <x:c r="L3571" t="s">
        <x:v>25</x:v>
      </x:c>
      <x:c r="M3571" t="s">
        <x:v>262</x:v>
      </x:c>
      <x:c r="N3571" t="s">
        <x:v>1296</x:v>
      </x:c>
      <x:c r="O3571" s="3">
        <x:v>1</x:v>
      </x:c>
      <x:c r="P3571" s="3">
        <x:v>0</x:v>
      </x:c>
      <x:c r="Q3571" s="3">
        <x:v>0</x:v>
      </x:c>
      <x:c r="R3571" s="3">
        <x:v>0</x:v>
      </x:c>
      <x:c r="S3571" s="3">
        <x:v>0</x:v>
      </x:c>
      <x:c r="T3571" s="2">
        <x:f t="shared" si="275"/>
        <x:v>11892.65</x:v>
      </x:c>
      <x:c r="U3571" s="2">
        <x:f t="shared" si="276"/>
        <x:v>0</x:v>
      </x:c>
      <x:c r="V3571" s="2">
        <x:f t="shared" si="277"/>
        <x:v>0</x:v>
      </x:c>
      <x:c r="W3571" s="2">
        <x:f t="shared" si="278"/>
        <x:v>0</x:v>
      </x:c>
      <x:c r="X3571" s="2">
        <x:f t="shared" si="279"/>
        <x:v>0</x:v>
      </x:c>
    </x:row>
    <x:row r="3572" spans="2:24" ht="14.95" hidden="1" thickTop="1" x14ac:dyDescent="0.25">
      <x:c r="B3572" t="s">
        <x:v>622</x:v>
      </x:c>
      <x:c r="C3572" t="s">
        <x:v>243</x:v>
      </x:c>
      <x:c r="D3572" t="s">
        <x:v>244</x:v>
      </x:c>
      <x:c r="E3572" t="s">
        <x:v>256</x:v>
      </x:c>
      <x:c r="F3572" t="s">
        <x:v>29</x:v>
      </x:c>
      <x:c r="G3572" s="2">
        <x:v>70828.86</x:v>
      </x:c>
      <x:c r="J3572" t="s">
        <x:v>144</x:v>
      </x:c>
      <x:c r="K3572" t="s">
        <x:v>1793</x:v>
      </x:c>
      <x:c r="L3572" t="s">
        <x:v>25</x:v>
      </x:c>
      <x:c r="M3572" t="s">
        <x:v>304</x:v>
      </x:c>
      <x:c r="N3572" t="s">
        <x:v>1392</x:v>
      </x:c>
      <x:c r="O3572" s="3">
        <x:v>0</x:v>
      </x:c>
      <x:c r="P3572" s="3">
        <x:v>1</x:v>
      </x:c>
      <x:c r="Q3572" s="3">
        <x:v>0</x:v>
      </x:c>
      <x:c r="R3572" s="3">
        <x:v>0</x:v>
      </x:c>
      <x:c r="S3572" s="3">
        <x:v>0</x:v>
      </x:c>
      <x:c r="T3572" s="2">
        <x:f t="shared" si="275"/>
        <x:v>0</x:v>
      </x:c>
      <x:c r="U3572" s="2">
        <x:f t="shared" si="276"/>
        <x:v>70828.86</x:v>
      </x:c>
      <x:c r="V3572" s="2">
        <x:f t="shared" si="277"/>
        <x:v>0</x:v>
      </x:c>
      <x:c r="W3572" s="2">
        <x:f t="shared" si="278"/>
        <x:v>0</x:v>
      </x:c>
      <x:c r="X3572" s="2">
        <x:f t="shared" si="279"/>
        <x:v>0</x:v>
      </x:c>
    </x:row>
    <x:row r="3573" spans="2:24" ht="14.95" hidden="1" thickTop="1" x14ac:dyDescent="0.25">
      <x:c r="B3573" t="s">
        <x:v>622</x:v>
      </x:c>
      <x:c r="C3573" t="s">
        <x:v>243</x:v>
      </x:c>
      <x:c r="D3573" t="s">
        <x:v>244</x:v>
      </x:c>
      <x:c r="E3573" t="s">
        <x:v>256</x:v>
      </x:c>
      <x:c r="F3573" t="s">
        <x:v>31</x:v>
      </x:c>
      <x:c r="G3573" s="2">
        <x:v>60926.98</x:v>
      </x:c>
      <x:c r="J3573" t="s">
        <x:v>144</x:v>
      </x:c>
      <x:c r="K3573" t="s">
        <x:v>1793</x:v>
      </x:c>
      <x:c r="L3573" t="s">
        <x:v>25</x:v>
      </x:c>
      <x:c r="M3573" t="s">
        <x:v>41</x:v>
      </x:c>
      <x:c r="N3573" t="s">
        <x:v>1392</x:v>
      </x:c>
      <x:c r="O3573" s="3">
        <x:v>0</x:v>
      </x:c>
      <x:c r="P3573" s="3">
        <x:v>1</x:v>
      </x:c>
      <x:c r="Q3573" s="3">
        <x:v>0</x:v>
      </x:c>
      <x:c r="R3573" s="3">
        <x:v>0</x:v>
      </x:c>
      <x:c r="S3573" s="3">
        <x:v>0</x:v>
      </x:c>
      <x:c r="T3573" s="2">
        <x:f t="shared" si="275"/>
        <x:v>0</x:v>
      </x:c>
      <x:c r="U3573" s="2">
        <x:f t="shared" si="276"/>
        <x:v>60926.98</x:v>
      </x:c>
      <x:c r="V3573" s="2">
        <x:f t="shared" si="277"/>
        <x:v>0</x:v>
      </x:c>
      <x:c r="W3573" s="2">
        <x:f t="shared" si="278"/>
        <x:v>0</x:v>
      </x:c>
      <x:c r="X3573" s="2">
        <x:f t="shared" si="279"/>
        <x:v>0</x:v>
      </x:c>
    </x:row>
    <x:row r="3574" spans="2:24" ht="14.95" hidden="1" thickTop="1" x14ac:dyDescent="0.25">
      <x:c r="B3574" t="s">
        <x:v>622</x:v>
      </x:c>
      <x:c r="C3574" t="s">
        <x:v>243</x:v>
      </x:c>
      <x:c r="D3574" t="s">
        <x:v>244</x:v>
      </x:c>
      <x:c r="E3574" t="s">
        <x:v>256</x:v>
      </x:c>
      <x:c r="F3574" t="s">
        <x:v>290</x:v>
      </x:c>
      <x:c r="G3574" s="2">
        <x:v>7036.25</x:v>
      </x:c>
      <x:c r="J3574" t="s">
        <x:v>144</x:v>
      </x:c>
      <x:c r="K3574" t="s">
        <x:v>1793</x:v>
      </x:c>
      <x:c r="L3574" t="s">
        <x:v>25</x:v>
      </x:c>
      <x:c r="M3574" t="s">
        <x:v>260</x:v>
      </x:c>
      <x:c r="N3574" t="s">
        <x:v>1392</x:v>
      </x:c>
      <x:c r="O3574" s="3">
        <x:v>0</x:v>
      </x:c>
      <x:c r="P3574" s="3">
        <x:v>1</x:v>
      </x:c>
      <x:c r="Q3574" s="3">
        <x:v>0</x:v>
      </x:c>
      <x:c r="R3574" s="3">
        <x:v>0</x:v>
      </x:c>
      <x:c r="S3574" s="3">
        <x:v>0</x:v>
      </x:c>
      <x:c r="T3574" s="2">
        <x:f t="shared" si="275"/>
        <x:v>0</x:v>
      </x:c>
      <x:c r="U3574" s="2">
        <x:f t="shared" si="276"/>
        <x:v>7036.25</x:v>
      </x:c>
      <x:c r="V3574" s="2">
        <x:f t="shared" si="277"/>
        <x:v>0</x:v>
      </x:c>
      <x:c r="W3574" s="2">
        <x:f t="shared" si="278"/>
        <x:v>0</x:v>
      </x:c>
      <x:c r="X3574" s="2">
        <x:f t="shared" si="279"/>
        <x:v>0</x:v>
      </x:c>
    </x:row>
    <x:row r="3575" spans="2:24" ht="14.95" hidden="1" thickTop="1" x14ac:dyDescent="0.25">
      <x:c r="B3575" t="s">
        <x:v>622</x:v>
      </x:c>
      <x:c r="C3575" t="s">
        <x:v>243</x:v>
      </x:c>
      <x:c r="D3575" t="s">
        <x:v>244</x:v>
      </x:c>
      <x:c r="E3575" t="s">
        <x:v>256</x:v>
      </x:c>
      <x:c r="F3575" t="s">
        <x:v>282</x:v>
      </x:c>
      <x:c r="G3575" s="2">
        <x:v>5049.95</x:v>
      </x:c>
      <x:c r="J3575" t="s">
        <x:v>144</x:v>
      </x:c>
      <x:c r="K3575" t="s">
        <x:v>1793</x:v>
      </x:c>
      <x:c r="L3575" t="s">
        <x:v>25</x:v>
      </x:c>
      <x:c r="M3575" t="s">
        <x:v>270</x:v>
      </x:c>
      <x:c r="N3575" t="s">
        <x:v>1392</x:v>
      </x:c>
      <x:c r="O3575" s="3">
        <x:v>0</x:v>
      </x:c>
      <x:c r="P3575" s="3">
        <x:v>1</x:v>
      </x:c>
      <x:c r="Q3575" s="3">
        <x:v>0</x:v>
      </x:c>
      <x:c r="R3575" s="3">
        <x:v>0</x:v>
      </x:c>
      <x:c r="S3575" s="3">
        <x:v>0</x:v>
      </x:c>
      <x:c r="T3575" s="2">
        <x:f t="shared" si="275"/>
        <x:v>0</x:v>
      </x:c>
      <x:c r="U3575" s="2">
        <x:f t="shared" si="276"/>
        <x:v>5049.95</x:v>
      </x:c>
      <x:c r="V3575" s="2">
        <x:f t="shared" si="277"/>
        <x:v>0</x:v>
      </x:c>
      <x:c r="W3575" s="2">
        <x:f t="shared" si="278"/>
        <x:v>0</x:v>
      </x:c>
      <x:c r="X3575" s="2">
        <x:f t="shared" si="279"/>
        <x:v>0</x:v>
      </x:c>
    </x:row>
    <x:row r="3576" spans="2:24" ht="14.95" hidden="1" thickTop="1" x14ac:dyDescent="0.25">
      <x:c r="B3576" t="s">
        <x:v>622</x:v>
      </x:c>
      <x:c r="C3576" t="s">
        <x:v>243</x:v>
      </x:c>
      <x:c r="D3576" t="s">
        <x:v>244</x:v>
      </x:c>
      <x:c r="E3576" t="s">
        <x:v>256</x:v>
      </x:c>
      <x:c r="F3576" t="s">
        <x:v>283</x:v>
      </x:c>
      <x:c r="G3576" s="2">
        <x:v>14722</x:v>
      </x:c>
      <x:c r="J3576" t="s">
        <x:v>144</x:v>
      </x:c>
      <x:c r="K3576" t="s">
        <x:v>1793</x:v>
      </x:c>
      <x:c r="L3576" t="s">
        <x:v>25</x:v>
      </x:c>
      <x:c r="M3576" t="s">
        <x:v>270</x:v>
      </x:c>
      <x:c r="N3576" t="s">
        <x:v>1392</x:v>
      </x:c>
      <x:c r="O3576" s="3">
        <x:v>0</x:v>
      </x:c>
      <x:c r="P3576" s="3">
        <x:v>1</x:v>
      </x:c>
      <x:c r="Q3576" s="3">
        <x:v>0</x:v>
      </x:c>
      <x:c r="R3576" s="3">
        <x:v>0</x:v>
      </x:c>
      <x:c r="S3576" s="3">
        <x:v>0</x:v>
      </x:c>
      <x:c r="T3576" s="2">
        <x:f t="shared" si="275"/>
        <x:v>0</x:v>
      </x:c>
      <x:c r="U3576" s="2">
        <x:f t="shared" si="276"/>
        <x:v>14722</x:v>
      </x:c>
      <x:c r="V3576" s="2">
        <x:f t="shared" si="277"/>
        <x:v>0</x:v>
      </x:c>
      <x:c r="W3576" s="2">
        <x:f t="shared" si="278"/>
        <x:v>0</x:v>
      </x:c>
      <x:c r="X3576" s="2">
        <x:f t="shared" si="279"/>
        <x:v>0</x:v>
      </x:c>
    </x:row>
    <x:row r="3577" spans="2:24" ht="14.95" hidden="1" thickTop="1" x14ac:dyDescent="0.25">
      <x:c r="B3577" t="s">
        <x:v>622</x:v>
      </x:c>
      <x:c r="C3577" t="s">
        <x:v>243</x:v>
      </x:c>
      <x:c r="D3577" t="s">
        <x:v>244</x:v>
      </x:c>
      <x:c r="E3577" t="s">
        <x:v>256</x:v>
      </x:c>
      <x:c r="F3577" t="s">
        <x:v>224</x:v>
      </x:c>
      <x:c r="G3577" s="2">
        <x:v>13718.72</x:v>
      </x:c>
      <x:c r="J3577" t="s">
        <x:v>144</x:v>
      </x:c>
      <x:c r="K3577" t="s">
        <x:v>1793</x:v>
      </x:c>
      <x:c r="L3577" t="s">
        <x:v>25</x:v>
      </x:c>
      <x:c r="M3577" t="s">
        <x:v>41</x:v>
      </x:c>
      <x:c r="N3577" t="s">
        <x:v>1392</x:v>
      </x:c>
      <x:c r="O3577" s="3">
        <x:v>0</x:v>
      </x:c>
      <x:c r="P3577" s="3">
        <x:v>1</x:v>
      </x:c>
      <x:c r="Q3577" s="3">
        <x:v>0</x:v>
      </x:c>
      <x:c r="R3577" s="3">
        <x:v>0</x:v>
      </x:c>
      <x:c r="S3577" s="3">
        <x:v>0</x:v>
      </x:c>
      <x:c r="T3577" s="2">
        <x:f t="shared" si="275"/>
        <x:v>0</x:v>
      </x:c>
      <x:c r="U3577" s="2">
        <x:f t="shared" si="276"/>
        <x:v>13718.72</x:v>
      </x:c>
      <x:c r="V3577" s="2">
        <x:f t="shared" si="277"/>
        <x:v>0</x:v>
      </x:c>
      <x:c r="W3577" s="2">
        <x:f t="shared" si="278"/>
        <x:v>0</x:v>
      </x:c>
      <x:c r="X3577" s="2">
        <x:f t="shared" si="279"/>
        <x:v>0</x:v>
      </x:c>
    </x:row>
    <x:row r="3578" spans="2:24" ht="14.95" hidden="1" thickTop="1" x14ac:dyDescent="0.25">
      <x:c r="B3578" t="s">
        <x:v>622</x:v>
      </x:c>
      <x:c r="C3578" t="s">
        <x:v>243</x:v>
      </x:c>
      <x:c r="D3578" t="s">
        <x:v>244</x:v>
      </x:c>
      <x:c r="E3578" t="s">
        <x:v>256</x:v>
      </x:c>
      <x:c r="F3578" t="s">
        <x:v>63</x:v>
      </x:c>
      <x:c r="G3578" s="2">
        <x:v>215.97</x:v>
      </x:c>
      <x:c r="J3578" t="s">
        <x:v>1297</x:v>
      </x:c>
      <x:c r="K3578" t="s">
        <x:v>2196</x:v>
      </x:c>
      <x:c r="L3578" t="s">
        <x:v>277</x:v>
      </x:c>
      <x:c r="M3578" t="s">
        <x:v>261</x:v>
      </x:c>
      <x:c r="N3578" t="s">
        <x:v>1298</x:v>
      </x:c>
      <x:c r="O3578" s="3">
        <x:v>1</x:v>
      </x:c>
      <x:c r="P3578" s="3">
        <x:v>0</x:v>
      </x:c>
      <x:c r="Q3578" s="3">
        <x:v>0</x:v>
      </x:c>
      <x:c r="R3578" s="3">
        <x:v>0</x:v>
      </x:c>
      <x:c r="S3578" s="3">
        <x:v>0</x:v>
      </x:c>
      <x:c r="T3578" s="2">
        <x:f t="shared" si="275"/>
        <x:v>215.97</x:v>
      </x:c>
      <x:c r="U3578" s="2">
        <x:f t="shared" si="276"/>
        <x:v>0</x:v>
      </x:c>
      <x:c r="V3578" s="2">
        <x:f t="shared" si="277"/>
        <x:v>0</x:v>
      </x:c>
      <x:c r="W3578" s="2">
        <x:f t="shared" si="278"/>
        <x:v>0</x:v>
      </x:c>
      <x:c r="X3578" s="2">
        <x:f t="shared" si="279"/>
        <x:v>0</x:v>
      </x:c>
    </x:row>
    <x:row r="3579" spans="2:24" ht="14.95" hidden="1" thickTop="1" x14ac:dyDescent="0.25">
      <x:c r="B3579" t="s">
        <x:v>622</x:v>
      </x:c>
      <x:c r="C3579" t="s">
        <x:v>243</x:v>
      </x:c>
      <x:c r="D3579" t="s">
        <x:v>244</x:v>
      </x:c>
      <x:c r="E3579" t="s">
        <x:v>256</x:v>
      </x:c>
      <x:c r="F3579" t="s">
        <x:v>63</x:v>
      </x:c>
      <x:c r="G3579" s="2">
        <x:v>182.68</x:v>
      </x:c>
      <x:c r="J3579" t="s">
        <x:v>1297</x:v>
      </x:c>
      <x:c r="K3579" t="s">
        <x:v>2196</x:v>
      </x:c>
      <x:c r="L3579" t="s">
        <x:v>277</x:v>
      </x:c>
      <x:c r="M3579" t="s">
        <x:v>270</x:v>
      </x:c>
      <x:c r="N3579" t="s">
        <x:v>1298</x:v>
      </x:c>
      <x:c r="O3579" s="3">
        <x:v>1</x:v>
      </x:c>
      <x:c r="P3579" s="3">
        <x:v>0</x:v>
      </x:c>
      <x:c r="Q3579" s="3">
        <x:v>0</x:v>
      </x:c>
      <x:c r="R3579" s="3">
        <x:v>0</x:v>
      </x:c>
      <x:c r="S3579" s="3">
        <x:v>0</x:v>
      </x:c>
      <x:c r="T3579" s="2">
        <x:f t="shared" si="275"/>
        <x:v>182.68</x:v>
      </x:c>
      <x:c r="U3579" s="2">
        <x:f t="shared" si="276"/>
        <x:v>0</x:v>
      </x:c>
      <x:c r="V3579" s="2">
        <x:f t="shared" si="277"/>
        <x:v>0</x:v>
      </x:c>
      <x:c r="W3579" s="2">
        <x:f t="shared" si="278"/>
        <x:v>0</x:v>
      </x:c>
      <x:c r="X3579" s="2">
        <x:f t="shared" si="279"/>
        <x:v>0</x:v>
      </x:c>
    </x:row>
    <x:row r="3580" spans="2:24" ht="14.95" hidden="1" thickTop="1" x14ac:dyDescent="0.25">
      <x:c r="B3580" t="s">
        <x:v>622</x:v>
      </x:c>
      <x:c r="C3580" t="s">
        <x:v>243</x:v>
      </x:c>
      <x:c r="D3580" t="s">
        <x:v>244</x:v>
      </x:c>
      <x:c r="E3580" t="s">
        <x:v>256</x:v>
      </x:c>
      <x:c r="F3580" t="s">
        <x:v>106</x:v>
      </x:c>
      <x:c r="G3580" s="2">
        <x:v>1449.5</x:v>
      </x:c>
      <x:c r="J3580" t="s">
        <x:v>1297</x:v>
      </x:c>
      <x:c r="K3580" t="s">
        <x:v>2196</x:v>
      </x:c>
      <x:c r="L3580" t="s">
        <x:v>277</x:v>
      </x:c>
      <x:c r="M3580" t="s">
        <x:v>265</x:v>
      </x:c>
      <x:c r="N3580" t="s">
        <x:v>1298</x:v>
      </x:c>
      <x:c r="O3580" s="3">
        <x:v>1</x:v>
      </x:c>
      <x:c r="P3580" s="3">
        <x:v>0</x:v>
      </x:c>
      <x:c r="Q3580" s="3">
        <x:v>0</x:v>
      </x:c>
      <x:c r="R3580" s="3">
        <x:v>0</x:v>
      </x:c>
      <x:c r="S3580" s="3">
        <x:v>0</x:v>
      </x:c>
      <x:c r="T3580" s="2">
        <x:f t="shared" si="275"/>
        <x:v>1449.5</x:v>
      </x:c>
      <x:c r="U3580" s="2">
        <x:f t="shared" si="276"/>
        <x:v>0</x:v>
      </x:c>
      <x:c r="V3580" s="2">
        <x:f t="shared" si="277"/>
        <x:v>0</x:v>
      </x:c>
      <x:c r="W3580" s="2">
        <x:f t="shared" si="278"/>
        <x:v>0</x:v>
      </x:c>
      <x:c r="X3580" s="2">
        <x:f t="shared" si="279"/>
        <x:v>0</x:v>
      </x:c>
    </x:row>
    <x:row r="3581" spans="2:24" ht="14.95" hidden="1" thickTop="1" x14ac:dyDescent="0.25">
      <x:c r="B3581" t="s">
        <x:v>622</x:v>
      </x:c>
      <x:c r="C3581" t="s">
        <x:v>243</x:v>
      </x:c>
      <x:c r="D3581" t="s">
        <x:v>244</x:v>
      </x:c>
      <x:c r="E3581" t="s">
        <x:v>256</x:v>
      </x:c>
      <x:c r="F3581" t="s">
        <x:v>273</x:v>
      </x:c>
      <x:c r="G3581" s="2">
        <x:v>3220</x:v>
      </x:c>
      <x:c r="J3581" t="s">
        <x:v>1297</x:v>
      </x:c>
      <x:c r="K3581" t="s">
        <x:v>2196</x:v>
      </x:c>
      <x:c r="L3581" t="s">
        <x:v>277</x:v>
      </x:c>
      <x:c r="M3581" t="s">
        <x:v>304</x:v>
      </x:c>
      <x:c r="N3581" t="s">
        <x:v>1298</x:v>
      </x:c>
      <x:c r="O3581" s="3">
        <x:v>1</x:v>
      </x:c>
      <x:c r="P3581" s="3">
        <x:v>0</x:v>
      </x:c>
      <x:c r="Q3581" s="3">
        <x:v>0</x:v>
      </x:c>
      <x:c r="R3581" s="3">
        <x:v>0</x:v>
      </x:c>
      <x:c r="S3581" s="3">
        <x:v>0</x:v>
      </x:c>
      <x:c r="T3581" s="2">
        <x:f t="shared" si="275"/>
        <x:v>3220</x:v>
      </x:c>
      <x:c r="U3581" s="2">
        <x:f t="shared" si="276"/>
        <x:v>0</x:v>
      </x:c>
      <x:c r="V3581" s="2">
        <x:f t="shared" si="277"/>
        <x:v>0</x:v>
      </x:c>
      <x:c r="W3581" s="2">
        <x:f t="shared" si="278"/>
        <x:v>0</x:v>
      </x:c>
      <x:c r="X3581" s="2">
        <x:f t="shared" si="279"/>
        <x:v>0</x:v>
      </x:c>
    </x:row>
    <x:row r="3582" spans="2:24" ht="14.95" hidden="1" thickTop="1" x14ac:dyDescent="0.25">
      <x:c r="B3582" t="s">
        <x:v>622</x:v>
      </x:c>
      <x:c r="C3582" t="s">
        <x:v>243</x:v>
      </x:c>
      <x:c r="D3582" t="s">
        <x:v>244</x:v>
      </x:c>
      <x:c r="E3582" t="s">
        <x:v>256</x:v>
      </x:c>
      <x:c r="F3582" t="s">
        <x:v>310</x:v>
      </x:c>
      <x:c r="G3582" s="2">
        <x:v>81900.17</x:v>
      </x:c>
      <x:c r="J3582" t="s">
        <x:v>1297</x:v>
      </x:c>
      <x:c r="K3582" t="s">
        <x:v>2196</x:v>
      </x:c>
      <x:c r="L3582" t="s">
        <x:v>25</x:v>
      </x:c>
      <x:c r="M3582" t="s">
        <x:v>304</x:v>
      </x:c>
      <x:c r="N3582" t="s">
        <x:v>1298</x:v>
      </x:c>
      <x:c r="O3582" s="3">
        <x:v>1</x:v>
      </x:c>
      <x:c r="P3582" s="3">
        <x:v>0</x:v>
      </x:c>
      <x:c r="Q3582" s="3">
        <x:v>0</x:v>
      </x:c>
      <x:c r="R3582" s="3">
        <x:v>0</x:v>
      </x:c>
      <x:c r="S3582" s="3">
        <x:v>0</x:v>
      </x:c>
      <x:c r="T3582" s="2">
        <x:f t="shared" si="275"/>
        <x:v>81900.17</x:v>
      </x:c>
      <x:c r="U3582" s="2">
        <x:f t="shared" si="276"/>
        <x:v>0</x:v>
      </x:c>
      <x:c r="V3582" s="2">
        <x:f t="shared" si="277"/>
        <x:v>0</x:v>
      </x:c>
      <x:c r="W3582" s="2">
        <x:f t="shared" si="278"/>
        <x:v>0</x:v>
      </x:c>
      <x:c r="X3582" s="2">
        <x:f t="shared" si="279"/>
        <x:v>0</x:v>
      </x:c>
    </x:row>
    <x:row r="3583" spans="2:24" ht="14.95" hidden="1" thickTop="1" x14ac:dyDescent="0.25">
      <x:c r="B3583" t="s">
        <x:v>622</x:v>
      </x:c>
      <x:c r="C3583" t="s">
        <x:v>243</x:v>
      </x:c>
      <x:c r="D3583" t="s">
        <x:v>244</x:v>
      </x:c>
      <x:c r="E3583" t="s">
        <x:v>256</x:v>
      </x:c>
      <x:c r="F3583" t="s">
        <x:v>310</x:v>
      </x:c>
      <x:c r="G3583" s="2">
        <x:v>14011.68</x:v>
      </x:c>
      <x:c r="J3583" t="s">
        <x:v>1297</x:v>
      </x:c>
      <x:c r="K3583" t="s">
        <x:v>2196</x:v>
      </x:c>
      <x:c r="L3583" t="s">
        <x:v>25</x:v>
      </x:c>
      <x:c r="M3583" t="s">
        <x:v>271</x:v>
      </x:c>
      <x:c r="N3583" t="s">
        <x:v>1298</x:v>
      </x:c>
      <x:c r="O3583" s="3">
        <x:v>1</x:v>
      </x:c>
      <x:c r="P3583" s="3">
        <x:v>0</x:v>
      </x:c>
      <x:c r="Q3583" s="3">
        <x:v>0</x:v>
      </x:c>
      <x:c r="R3583" s="3">
        <x:v>0</x:v>
      </x:c>
      <x:c r="S3583" s="3">
        <x:v>0</x:v>
      </x:c>
      <x:c r="T3583" s="2">
        <x:f t="shared" si="275"/>
        <x:v>14011.68</x:v>
      </x:c>
      <x:c r="U3583" s="2">
        <x:f t="shared" si="276"/>
        <x:v>0</x:v>
      </x:c>
      <x:c r="V3583" s="2">
        <x:f t="shared" si="277"/>
        <x:v>0</x:v>
      </x:c>
      <x:c r="W3583" s="2">
        <x:f t="shared" si="278"/>
        <x:v>0</x:v>
      </x:c>
      <x:c r="X3583" s="2">
        <x:f t="shared" si="279"/>
        <x:v>0</x:v>
      </x:c>
    </x:row>
    <x:row r="3584" spans="2:24" ht="14.95" hidden="1" thickTop="1" x14ac:dyDescent="0.25">
      <x:c r="B3584" t="s">
        <x:v>622</x:v>
      </x:c>
      <x:c r="C3584" t="s">
        <x:v>243</x:v>
      </x:c>
      <x:c r="D3584" t="s">
        <x:v>244</x:v>
      </x:c>
      <x:c r="E3584" t="s">
        <x:v>256</x:v>
      </x:c>
      <x:c r="F3584" t="s">
        <x:v>23</x:v>
      </x:c>
      <x:c r="G3584" s="2">
        <x:v>23336.09</x:v>
      </x:c>
      <x:c r="J3584" t="s">
        <x:v>1297</x:v>
      </x:c>
      <x:c r="K3584" t="s">
        <x:v>2196</x:v>
      </x:c>
      <x:c r="L3584" t="s">
        <x:v>25</x:v>
      </x:c>
      <x:c r="M3584" t="s">
        <x:v>262</x:v>
      </x:c>
      <x:c r="N3584" t="s">
        <x:v>1298</x:v>
      </x:c>
      <x:c r="O3584" s="3">
        <x:v>1</x:v>
      </x:c>
      <x:c r="P3584" s="3">
        <x:v>0</x:v>
      </x:c>
      <x:c r="Q3584" s="3">
        <x:v>0</x:v>
      </x:c>
      <x:c r="R3584" s="3">
        <x:v>0</x:v>
      </x:c>
      <x:c r="S3584" s="3">
        <x:v>0</x:v>
      </x:c>
      <x:c r="T3584" s="2">
        <x:f t="shared" si="275"/>
        <x:v>23336.09</x:v>
      </x:c>
      <x:c r="U3584" s="2">
        <x:f t="shared" si="276"/>
        <x:v>0</x:v>
      </x:c>
      <x:c r="V3584" s="2">
        <x:f t="shared" si="277"/>
        <x:v>0</x:v>
      </x:c>
      <x:c r="W3584" s="2">
        <x:f t="shared" si="278"/>
        <x:v>0</x:v>
      </x:c>
      <x:c r="X3584" s="2">
        <x:f t="shared" si="279"/>
        <x:v>0</x:v>
      </x:c>
    </x:row>
    <x:row r="3585" spans="2:24" ht="14.95" hidden="1" thickTop="1" x14ac:dyDescent="0.25">
      <x:c r="B3585" t="s">
        <x:v>622</x:v>
      </x:c>
      <x:c r="C3585" t="s">
        <x:v>243</x:v>
      </x:c>
      <x:c r="D3585" t="s">
        <x:v>244</x:v>
      </x:c>
      <x:c r="E3585" t="s">
        <x:v>256</x:v>
      </x:c>
      <x:c r="F3585" t="s">
        <x:v>211</x:v>
      </x:c>
      <x:c r="G3585" s="2">
        <x:v>11623.13</x:v>
      </x:c>
      <x:c r="J3585" t="s">
        <x:v>1297</x:v>
      </x:c>
      <x:c r="K3585" t="s">
        <x:v>2196</x:v>
      </x:c>
      <x:c r="L3585" t="s">
        <x:v>25</x:v>
      </x:c>
      <x:c r="M3585" t="s">
        <x:v>260</x:v>
      </x:c>
      <x:c r="N3585" t="s">
        <x:v>1298</x:v>
      </x:c>
      <x:c r="O3585" s="3">
        <x:v>1</x:v>
      </x:c>
      <x:c r="P3585" s="3">
        <x:v>0</x:v>
      </x:c>
      <x:c r="Q3585" s="3">
        <x:v>0</x:v>
      </x:c>
      <x:c r="R3585" s="3">
        <x:v>0</x:v>
      </x:c>
      <x:c r="S3585" s="3">
        <x:v>0</x:v>
      </x:c>
      <x:c r="T3585" s="2">
        <x:f t="shared" si="275"/>
        <x:v>11623.13</x:v>
      </x:c>
      <x:c r="U3585" s="2">
        <x:f t="shared" si="276"/>
        <x:v>0</x:v>
      </x:c>
      <x:c r="V3585" s="2">
        <x:f t="shared" si="277"/>
        <x:v>0</x:v>
      </x:c>
      <x:c r="W3585" s="2">
        <x:f t="shared" si="278"/>
        <x:v>0</x:v>
      </x:c>
      <x:c r="X3585" s="2">
        <x:f t="shared" si="279"/>
        <x:v>0</x:v>
      </x:c>
    </x:row>
    <x:row r="3586" spans="2:24" ht="14.95" hidden="1" thickTop="1" x14ac:dyDescent="0.25">
      <x:c r="B3586" t="s">
        <x:v>622</x:v>
      </x:c>
      <x:c r="C3586" t="s">
        <x:v>243</x:v>
      </x:c>
      <x:c r="D3586" t="s">
        <x:v>244</x:v>
      </x:c>
      <x:c r="E3586" t="s">
        <x:v>256</x:v>
      </x:c>
      <x:c r="F3586" t="s">
        <x:v>211</x:v>
      </x:c>
      <x:c r="G3586" s="2">
        <x:v>4927.51</x:v>
      </x:c>
      <x:c r="J3586" t="s">
        <x:v>1297</x:v>
      </x:c>
      <x:c r="K3586" t="s">
        <x:v>2196</x:v>
      </x:c>
      <x:c r="L3586" t="s">
        <x:v>25</x:v>
      </x:c>
      <x:c r="M3586" t="s">
        <x:v>284</x:v>
      </x:c>
      <x:c r="N3586" t="s">
        <x:v>1298</x:v>
      </x:c>
      <x:c r="O3586" s="3">
        <x:v>1</x:v>
      </x:c>
      <x:c r="P3586" s="3">
        <x:v>0</x:v>
      </x:c>
      <x:c r="Q3586" s="3">
        <x:v>0</x:v>
      </x:c>
      <x:c r="R3586" s="3">
        <x:v>0</x:v>
      </x:c>
      <x:c r="S3586" s="3">
        <x:v>0</x:v>
      </x:c>
      <x:c r="T3586" s="2">
        <x:f t="shared" si="275"/>
        <x:v>4927.51</x:v>
      </x:c>
      <x:c r="U3586" s="2">
        <x:f t="shared" si="276"/>
        <x:v>0</x:v>
      </x:c>
      <x:c r="V3586" s="2">
        <x:f t="shared" si="277"/>
        <x:v>0</x:v>
      </x:c>
      <x:c r="W3586" s="2">
        <x:f t="shared" si="278"/>
        <x:v>0</x:v>
      </x:c>
      <x:c r="X3586" s="2">
        <x:f t="shared" si="279"/>
        <x:v>0</x:v>
      </x:c>
    </x:row>
    <x:row r="3587" spans="2:24" ht="14.95" hidden="1" thickTop="1" x14ac:dyDescent="0.25">
      <x:c r="B3587" t="s">
        <x:v>622</x:v>
      </x:c>
      <x:c r="C3587" t="s">
        <x:v>243</x:v>
      </x:c>
      <x:c r="D3587" t="s">
        <x:v>244</x:v>
      </x:c>
      <x:c r="E3587" t="s">
        <x:v>256</x:v>
      </x:c>
      <x:c r="F3587" t="s">
        <x:v>103</x:v>
      </x:c>
      <x:c r="G3587" s="2">
        <x:v>502.23</x:v>
      </x:c>
      <x:c r="J3587" t="s">
        <x:v>1297</x:v>
      </x:c>
      <x:c r="K3587" t="s">
        <x:v>2196</x:v>
      </x:c>
      <x:c r="L3587" t="s">
        <x:v>25</x:v>
      </x:c>
      <x:c r="M3587" t="s">
        <x:v>284</x:v>
      </x:c>
      <x:c r="N3587" t="s">
        <x:v>1298</x:v>
      </x:c>
      <x:c r="O3587" s="3">
        <x:v>1</x:v>
      </x:c>
      <x:c r="P3587" s="3">
        <x:v>0</x:v>
      </x:c>
      <x:c r="Q3587" s="3">
        <x:v>0</x:v>
      </x:c>
      <x:c r="R3587" s="3">
        <x:v>0</x:v>
      </x:c>
      <x:c r="S3587" s="3">
        <x:v>0</x:v>
      </x:c>
      <x:c r="T3587" s="2">
        <x:f t="shared" si="275"/>
        <x:v>502.23</x:v>
      </x:c>
      <x:c r="U3587" s="2">
        <x:f t="shared" si="276"/>
        <x:v>0</x:v>
      </x:c>
      <x:c r="V3587" s="2">
        <x:f t="shared" si="277"/>
        <x:v>0</x:v>
      </x:c>
      <x:c r="W3587" s="2">
        <x:f t="shared" si="278"/>
        <x:v>0</x:v>
      </x:c>
      <x:c r="X3587" s="2">
        <x:f t="shared" si="279"/>
        <x:v>0</x:v>
      </x:c>
    </x:row>
    <x:row r="3588" spans="2:24" ht="14.95" hidden="1" thickTop="1" x14ac:dyDescent="0.25">
      <x:c r="B3588" t="s">
        <x:v>622</x:v>
      </x:c>
      <x:c r="C3588" t="s">
        <x:v>243</x:v>
      </x:c>
      <x:c r="D3588" t="s">
        <x:v>244</x:v>
      </x:c>
      <x:c r="E3588" t="s">
        <x:v>256</x:v>
      </x:c>
      <x:c r="F3588" t="s">
        <x:v>302</x:v>
      </x:c>
      <x:c r="G3588" s="2">
        <x:v>48860.14</x:v>
      </x:c>
      <x:c r="J3588" t="s">
        <x:v>341</x:v>
      </x:c>
      <x:c r="K3588" t="s">
        <x:v>1795</x:v>
      </x:c>
      <x:c r="L3588" t="s">
        <x:v>25</x:v>
      </x:c>
      <x:c r="M3588" t="s">
        <x:v>41</x:v>
      </x:c>
      <x:c r="N3588" t="s">
        <x:v>1393</x:v>
      </x:c>
      <x:c r="O3588" s="3">
        <x:v>0.22</x:v>
      </x:c>
      <x:c r="P3588" s="3">
        <x:v>0.66200000000000003</x:v>
      </x:c>
      <x:c r="Q3588" s="3">
        <x:v>7.0999999999999994E-2</x:v>
      </x:c>
      <x:c r="R3588" s="3">
        <x:v>0</x:v>
      </x:c>
      <x:c r="S3588" s="3">
        <x:v>4.7E-2</x:v>
      </x:c>
      <x:c r="T3588" s="2">
        <x:f t="shared" ref="T3588:T3651" si="280">ROUND(G3588*O3588,2)</x:f>
        <x:v>10749.23</x:v>
      </x:c>
      <x:c r="U3588" s="2">
        <x:f t="shared" ref="U3588:U3651" si="281">ROUND(G3588*P3588,2)</x:f>
        <x:v>32345.41</x:v>
      </x:c>
      <x:c r="V3588" s="2">
        <x:f t="shared" ref="V3588:V3651" si="282">ROUND(G3588*Q3588,2)</x:f>
        <x:v>3469.07</x:v>
      </x:c>
      <x:c r="W3588" s="2">
        <x:f t="shared" ref="W3588:W3651" si="283">ROUND(G3588*R3588,2)</x:f>
        <x:v>0</x:v>
      </x:c>
      <x:c r="X3588" s="2">
        <x:f t="shared" ref="X3588:X3651" si="284">G3588-T3588-U3588-V3588-W3588</x:f>
        <x:v>2296.4300000000035</x:v>
      </x:c>
    </x:row>
    <x:row r="3589" spans="2:24" ht="14.95" hidden="1" thickTop="1" x14ac:dyDescent="0.25">
      <x:c r="B3589" t="s">
        <x:v>622</x:v>
      </x:c>
      <x:c r="C3589" t="s">
        <x:v>243</x:v>
      </x:c>
      <x:c r="D3589" t="s">
        <x:v>244</x:v>
      </x:c>
      <x:c r="E3589" t="s">
        <x:v>256</x:v>
      </x:c>
      <x:c r="F3589" t="s">
        <x:v>103</x:v>
      </x:c>
      <x:c r="G3589" s="2">
        <x:v>83769.66</x:v>
      </x:c>
      <x:c r="J3589" t="s">
        <x:v>341</x:v>
      </x:c>
      <x:c r="K3589" t="s">
        <x:v>1795</x:v>
      </x:c>
      <x:c r="L3589" t="s">
        <x:v>25</x:v>
      </x:c>
      <x:c r="M3589" t="s">
        <x:v>41</x:v>
      </x:c>
      <x:c r="N3589" t="s">
        <x:v>1393</x:v>
      </x:c>
      <x:c r="O3589" s="3">
        <x:v>0.22</x:v>
      </x:c>
      <x:c r="P3589" s="3">
        <x:v>0.66200000000000003</x:v>
      </x:c>
      <x:c r="Q3589" s="3">
        <x:v>7.0999999999999994E-2</x:v>
      </x:c>
      <x:c r="R3589" s="3">
        <x:v>0</x:v>
      </x:c>
      <x:c r="S3589" s="3">
        <x:v>4.7E-2</x:v>
      </x:c>
      <x:c r="T3589" s="2">
        <x:f t="shared" si="280"/>
        <x:v>18429.330000000002</x:v>
      </x:c>
      <x:c r="U3589" s="2">
        <x:f t="shared" si="281"/>
        <x:v>55455.51</x:v>
      </x:c>
      <x:c r="V3589" s="2">
        <x:f t="shared" si="282"/>
        <x:v>5947.65</x:v>
      </x:c>
      <x:c r="W3589" s="2">
        <x:f t="shared" si="283"/>
        <x:v>0</x:v>
      </x:c>
      <x:c r="X3589" s="2">
        <x:f t="shared" si="284"/>
        <x:v>3937.17</x:v>
      </x:c>
    </x:row>
    <x:row r="3590" spans="2:24" ht="14.95" hidden="1" thickTop="1" x14ac:dyDescent="0.25">
      <x:c r="B3590" t="s">
        <x:v>622</x:v>
      </x:c>
      <x:c r="C3590" t="s">
        <x:v>243</x:v>
      </x:c>
      <x:c r="D3590" t="s">
        <x:v>244</x:v>
      </x:c>
      <x:c r="E3590" t="s">
        <x:v>256</x:v>
      </x:c>
      <x:c r="F3590" t="s">
        <x:v>279</x:v>
      </x:c>
      <x:c r="G3590" s="2">
        <x:v>8016.19</x:v>
      </x:c>
      <x:c r="J3590" t="s">
        <x:v>341</x:v>
      </x:c>
      <x:c r="K3590" t="s">
        <x:v>1795</x:v>
      </x:c>
      <x:c r="L3590" t="s">
        <x:v>25</x:v>
      </x:c>
      <x:c r="M3590" t="s">
        <x:v>266</x:v>
      </x:c>
      <x:c r="N3590" t="s">
        <x:v>1393</x:v>
      </x:c>
      <x:c r="O3590" s="3">
        <x:v>0.22</x:v>
      </x:c>
      <x:c r="P3590" s="3">
        <x:v>0.66200000000000003</x:v>
      </x:c>
      <x:c r="Q3590" s="3">
        <x:v>7.0999999999999994E-2</x:v>
      </x:c>
      <x:c r="R3590" s="3">
        <x:v>0</x:v>
      </x:c>
      <x:c r="S3590" s="3">
        <x:v>4.7E-2</x:v>
      </x:c>
      <x:c r="T3590" s="2">
        <x:f t="shared" si="280"/>
        <x:v>1763.56</x:v>
      </x:c>
      <x:c r="U3590" s="2">
        <x:f t="shared" si="281"/>
        <x:v>5306.72</x:v>
      </x:c>
      <x:c r="V3590" s="2">
        <x:f t="shared" si="282"/>
        <x:v>569.15</x:v>
      </x:c>
      <x:c r="W3590" s="2">
        <x:f t="shared" si="283"/>
        <x:v>0</x:v>
      </x:c>
      <x:c r="X3590" s="2">
        <x:f t="shared" si="284"/>
        <x:v>376.75999999999897</x:v>
      </x:c>
    </x:row>
    <x:row r="3591" spans="2:24" ht="14.95" hidden="1" thickTop="1" x14ac:dyDescent="0.25">
      <x:c r="B3591" t="s">
        <x:v>622</x:v>
      </x:c>
      <x:c r="C3591" t="s">
        <x:v>243</x:v>
      </x:c>
      <x:c r="D3591" t="s">
        <x:v>244</x:v>
      </x:c>
      <x:c r="E3591" t="s">
        <x:v>256</x:v>
      </x:c>
      <x:c r="F3591" t="s">
        <x:v>200</x:v>
      </x:c>
      <x:c r="G3591" s="2">
        <x:v>14426517.6</x:v>
      </x:c>
      <x:c r="J3591" t="s">
        <x:v>1299</x:v>
      </x:c>
      <x:c r="K3591" t="s">
        <x:v>2198</x:v>
      </x:c>
      <x:c r="L3591" t="s">
        <x:v>25</x:v>
      </x:c>
      <x:c r="M3591" t="s">
        <x:v>41</x:v>
      </x:c>
      <x:c r="N3591" t="s">
        <x:v>1300</x:v>
      </x:c>
      <x:c r="O3591" s="3">
        <x:v>1</x:v>
      </x:c>
      <x:c r="P3591" s="3">
        <x:v>0</x:v>
      </x:c>
      <x:c r="Q3591" s="3">
        <x:v>0</x:v>
      </x:c>
      <x:c r="R3591" s="3">
        <x:v>0</x:v>
      </x:c>
      <x:c r="S3591" s="3">
        <x:v>0</x:v>
      </x:c>
      <x:c r="T3591" s="2">
        <x:f t="shared" si="280"/>
        <x:v>14426517.6</x:v>
      </x:c>
      <x:c r="U3591" s="2">
        <x:f t="shared" si="281"/>
        <x:v>0</x:v>
      </x:c>
      <x:c r="V3591" s="2">
        <x:f t="shared" si="282"/>
        <x:v>0</x:v>
      </x:c>
      <x:c r="W3591" s="2">
        <x:f t="shared" si="283"/>
        <x:v>0</x:v>
      </x:c>
      <x:c r="X3591" s="2">
        <x:f t="shared" si="284"/>
        <x:v>0</x:v>
      </x:c>
    </x:row>
    <x:row r="3592" spans="2:24" ht="14.95" hidden="1" thickTop="1" x14ac:dyDescent="0.25">
      <x:c r="B3592" t="s">
        <x:v>622</x:v>
      </x:c>
      <x:c r="C3592" t="s">
        <x:v>243</x:v>
      </x:c>
      <x:c r="D3592" t="s">
        <x:v>244</x:v>
      </x:c>
      <x:c r="E3592" t="s">
        <x:v>256</x:v>
      </x:c>
      <x:c r="F3592" t="s">
        <x:v>285</x:v>
      </x:c>
      <x:c r="G3592" s="2">
        <x:v>216564.04</x:v>
      </x:c>
      <x:c r="J3592" t="s">
        <x:v>159</x:v>
      </x:c>
      <x:c r="K3592" t="s">
        <x:v>1802</x:v>
      </x:c>
      <x:c r="L3592" t="s">
        <x:v>25</x:v>
      </x:c>
      <x:c r="M3592" t="s">
        <x:v>41</x:v>
      </x:c>
      <x:c r="N3592" t="s">
        <x:v>1394</x:v>
      </x:c>
      <x:c r="O3592" s="3">
        <x:v>0</x:v>
      </x:c>
      <x:c r="P3592" s="3">
        <x:v>0.99</x:v>
      </x:c>
      <x:c r="Q3592" s="3">
        <x:v>0</x:v>
      </x:c>
      <x:c r="R3592" s="3">
        <x:v>0</x:v>
      </x:c>
      <x:c r="S3592" s="3">
        <x:v>0.01</x:v>
      </x:c>
      <x:c r="T3592" s="2">
        <x:f t="shared" si="280"/>
        <x:v>0</x:v>
      </x:c>
      <x:c r="U3592" s="2">
        <x:f t="shared" si="281"/>
        <x:v>214398.4</x:v>
      </x:c>
      <x:c r="V3592" s="2">
        <x:f t="shared" si="282"/>
        <x:v>0</x:v>
      </x:c>
      <x:c r="W3592" s="2">
        <x:f t="shared" si="283"/>
        <x:v>0</x:v>
      </x:c>
      <x:c r="X3592" s="2">
        <x:f t="shared" si="284"/>
        <x:v>2165.640000000014</x:v>
      </x:c>
    </x:row>
    <x:row r="3593" spans="2:24" ht="14.95" hidden="1" thickTop="1" x14ac:dyDescent="0.25">
      <x:c r="B3593" t="s">
        <x:v>622</x:v>
      </x:c>
      <x:c r="C3593" t="s">
        <x:v>243</x:v>
      </x:c>
      <x:c r="D3593" t="s">
        <x:v>244</x:v>
      </x:c>
      <x:c r="E3593" t="s">
        <x:v>256</x:v>
      </x:c>
      <x:c r="F3593" t="s">
        <x:v>301</x:v>
      </x:c>
      <x:c r="G3593" s="2">
        <x:v>10175.5</x:v>
      </x:c>
      <x:c r="J3593" t="s">
        <x:v>1395</x:v>
      </x:c>
      <x:c r="K3593" t="s">
        <x:v>2199</x:v>
      </x:c>
      <x:c r="L3593" t="s">
        <x:v>25</x:v>
      </x:c>
      <x:c r="M3593" t="s">
        <x:v>291</x:v>
      </x:c>
      <x:c r="N3593" t="s">
        <x:v>1396</x:v>
      </x:c>
      <x:c r="O3593" s="3">
        <x:v>0</x:v>
      </x:c>
      <x:c r="P3593" s="3">
        <x:v>0.76</x:v>
      </x:c>
      <x:c r="Q3593" s="3">
        <x:v>0.17</x:v>
      </x:c>
      <x:c r="R3593" s="3">
        <x:v>0</x:v>
      </x:c>
      <x:c r="S3593" s="3">
        <x:v>7.0000000000000007E-2</x:v>
      </x:c>
      <x:c r="T3593" s="2">
        <x:f t="shared" si="280"/>
        <x:v>0</x:v>
      </x:c>
      <x:c r="U3593" s="2">
        <x:f t="shared" si="281"/>
        <x:v>7733.38</x:v>
      </x:c>
      <x:c r="V3593" s="2">
        <x:f t="shared" si="282"/>
        <x:v>1729.84</x:v>
      </x:c>
      <x:c r="W3593" s="2">
        <x:f t="shared" si="283"/>
        <x:v>0</x:v>
      </x:c>
      <x:c r="X3593" s="2">
        <x:f t="shared" si="284"/>
        <x:v>712.28</x:v>
      </x:c>
    </x:row>
    <x:row r="3594" spans="2:24" ht="14.95" hidden="1" thickTop="1" x14ac:dyDescent="0.25">
      <x:c r="B3594" t="s">
        <x:v>622</x:v>
      </x:c>
      <x:c r="C3594" t="s">
        <x:v>243</x:v>
      </x:c>
      <x:c r="D3594" t="s">
        <x:v>244</x:v>
      </x:c>
      <x:c r="E3594" t="s">
        <x:v>256</x:v>
      </x:c>
      <x:c r="F3594" t="s">
        <x:v>210</x:v>
      </x:c>
      <x:c r="G3594" s="2">
        <x:v>6766.36</x:v>
      </x:c>
      <x:c r="J3594" t="s">
        <x:v>1395</x:v>
      </x:c>
      <x:c r="K3594" t="s">
        <x:v>2199</x:v>
      </x:c>
      <x:c r="L3594" t="s">
        <x:v>25</x:v>
      </x:c>
      <x:c r="M3594" t="s">
        <x:v>257</x:v>
      </x:c>
      <x:c r="N3594" t="s">
        <x:v>1396</x:v>
      </x:c>
      <x:c r="O3594" s="3">
        <x:v>0</x:v>
      </x:c>
      <x:c r="P3594" s="3">
        <x:v>0.76</x:v>
      </x:c>
      <x:c r="Q3594" s="3">
        <x:v>0.17</x:v>
      </x:c>
      <x:c r="R3594" s="3">
        <x:v>0</x:v>
      </x:c>
      <x:c r="S3594" s="3">
        <x:v>7.0000000000000007E-2</x:v>
      </x:c>
      <x:c r="T3594" s="2">
        <x:f t="shared" si="280"/>
        <x:v>0</x:v>
      </x:c>
      <x:c r="U3594" s="2">
        <x:f t="shared" si="281"/>
        <x:v>5142.43</x:v>
      </x:c>
      <x:c r="V3594" s="2">
        <x:f t="shared" si="282"/>
        <x:v>1150.28</x:v>
      </x:c>
      <x:c r="W3594" s="2">
        <x:f t="shared" si="283"/>
        <x:v>0</x:v>
      </x:c>
      <x:c r="X3594" s="2">
        <x:f t="shared" si="284"/>
        <x:v>473.64999999999941</x:v>
      </x:c>
    </x:row>
    <x:row r="3595" spans="2:24" ht="14.95" hidden="1" thickTop="1" x14ac:dyDescent="0.25">
      <x:c r="B3595" t="s">
        <x:v>622</x:v>
      </x:c>
      <x:c r="C3595" t="s">
        <x:v>243</x:v>
      </x:c>
      <x:c r="D3595" t="s">
        <x:v>244</x:v>
      </x:c>
      <x:c r="E3595" t="s">
        <x:v>256</x:v>
      </x:c>
      <x:c r="F3595" t="s">
        <x:v>278</x:v>
      </x:c>
      <x:c r="G3595" s="2">
        <x:v>7532.86</x:v>
      </x:c>
      <x:c r="J3595" t="s">
        <x:v>1395</x:v>
      </x:c>
      <x:c r="K3595" t="s">
        <x:v>2199</x:v>
      </x:c>
      <x:c r="L3595" t="s">
        <x:v>25</x:v>
      </x:c>
      <x:c r="M3595" t="s">
        <x:v>257</x:v>
      </x:c>
      <x:c r="N3595" t="s">
        <x:v>1396</x:v>
      </x:c>
      <x:c r="O3595" s="3">
        <x:v>0</x:v>
      </x:c>
      <x:c r="P3595" s="3">
        <x:v>0.76</x:v>
      </x:c>
      <x:c r="Q3595" s="3">
        <x:v>0.17</x:v>
      </x:c>
      <x:c r="R3595" s="3">
        <x:v>0</x:v>
      </x:c>
      <x:c r="S3595" s="3">
        <x:v>7.0000000000000007E-2</x:v>
      </x:c>
      <x:c r="T3595" s="2">
        <x:f t="shared" si="280"/>
        <x:v>0</x:v>
      </x:c>
      <x:c r="U3595" s="2">
        <x:f t="shared" si="281"/>
        <x:v>5724.97</x:v>
      </x:c>
      <x:c r="V3595" s="2">
        <x:f t="shared" si="282"/>
        <x:v>1280.5899999999999</x:v>
      </x:c>
      <x:c r="W3595" s="2">
        <x:f t="shared" si="283"/>
        <x:v>0</x:v>
      </x:c>
      <x:c r="X3595" s="2">
        <x:f t="shared" si="284"/>
        <x:v>527.2999999999995</x:v>
      </x:c>
    </x:row>
    <x:row r="3596" spans="2:24" ht="14.95" hidden="1" thickTop="1" x14ac:dyDescent="0.25">
      <x:c r="B3596" t="s">
        <x:v>622</x:v>
      </x:c>
      <x:c r="C3596" t="s">
        <x:v>243</x:v>
      </x:c>
      <x:c r="D3596" t="s">
        <x:v>244</x:v>
      </x:c>
      <x:c r="E3596" t="s">
        <x:v>256</x:v>
      </x:c>
      <x:c r="F3596" t="s">
        <x:v>29</x:v>
      </x:c>
      <x:c r="G3596" s="2">
        <x:v>5526.32</x:v>
      </x:c>
      <x:c r="J3596" t="s">
        <x:v>167</x:v>
      </x:c>
      <x:c r="K3596" t="s">
        <x:v>1807</x:v>
      </x:c>
      <x:c r="L3596" t="s">
        <x:v>25</x:v>
      </x:c>
      <x:c r="M3596" t="s">
        <x:v>262</x:v>
      </x:c>
      <x:c r="N3596" t="s">
        <x:v>1397</x:v>
      </x:c>
      <x:c r="O3596" s="3">
        <x:v>0</x:v>
      </x:c>
      <x:c r="P3596" s="3">
        <x:v>0.76</x:v>
      </x:c>
      <x:c r="Q3596" s="3">
        <x:v>0.17</x:v>
      </x:c>
      <x:c r="R3596" s="3">
        <x:v>0</x:v>
      </x:c>
      <x:c r="S3596" s="3">
        <x:v>7.0000000000000007E-2</x:v>
      </x:c>
      <x:c r="T3596" s="2">
        <x:f t="shared" si="280"/>
        <x:v>0</x:v>
      </x:c>
      <x:c r="U3596" s="2">
        <x:f t="shared" si="281"/>
        <x:v>4200</x:v>
      </x:c>
      <x:c r="V3596" s="2">
        <x:f t="shared" si="282"/>
        <x:v>939.47</x:v>
      </x:c>
      <x:c r="W3596" s="2">
        <x:f t="shared" si="283"/>
        <x:v>0</x:v>
      </x:c>
      <x:c r="X3596" s="2">
        <x:f t="shared" si="284"/>
        <x:v>386.84999999999968</x:v>
      </x:c>
    </x:row>
    <x:row r="3597" spans="2:24" ht="14.95" hidden="1" thickTop="1" x14ac:dyDescent="0.25">
      <x:c r="B3597" t="s">
        <x:v>622</x:v>
      </x:c>
      <x:c r="C3597" t="s">
        <x:v>243</x:v>
      </x:c>
      <x:c r="D3597" t="s">
        <x:v>244</x:v>
      </x:c>
      <x:c r="E3597" t="s">
        <x:v>256</x:v>
      </x:c>
      <x:c r="F3597" t="s">
        <x:v>285</x:v>
      </x:c>
      <x:c r="G3597" s="2">
        <x:v>4295299.4000000004</x:v>
      </x:c>
      <x:c r="J3597" t="s">
        <x:v>1301</x:v>
      </x:c>
      <x:c r="K3597" t="s">
        <x:v>2417</x:v>
      </x:c>
      <x:c r="L3597" t="s">
        <x:v>25</x:v>
      </x:c>
      <x:c r="M3597" t="s">
        <x:v>41</x:v>
      </x:c>
      <x:c r="N3597" t="s">
        <x:v>1302</x:v>
      </x:c>
      <x:c r="O3597" s="3">
        <x:v>1</x:v>
      </x:c>
      <x:c r="P3597" s="3">
        <x:v>0</x:v>
      </x:c>
      <x:c r="Q3597" s="3">
        <x:v>0</x:v>
      </x:c>
      <x:c r="R3597" s="3">
        <x:v>0</x:v>
      </x:c>
      <x:c r="S3597" s="3">
        <x:v>0</x:v>
      </x:c>
      <x:c r="T3597" s="2">
        <x:f t="shared" si="280"/>
        <x:v>4295299.4000000004</x:v>
      </x:c>
      <x:c r="U3597" s="2">
        <x:f t="shared" si="281"/>
        <x:v>0</x:v>
      </x:c>
      <x:c r="V3597" s="2">
        <x:f t="shared" si="282"/>
        <x:v>0</x:v>
      </x:c>
      <x:c r="W3597" s="2">
        <x:f t="shared" si="283"/>
        <x:v>0</x:v>
      </x:c>
      <x:c r="X3597" s="2">
        <x:f t="shared" si="284"/>
        <x:v>0</x:v>
      </x:c>
    </x:row>
    <x:row r="3598" spans="2:24" ht="14.95" hidden="1" thickTop="1" x14ac:dyDescent="0.25">
      <x:c r="B3598" t="s">
        <x:v>622</x:v>
      </x:c>
      <x:c r="C3598" t="s">
        <x:v>243</x:v>
      </x:c>
      <x:c r="D3598" t="s">
        <x:v>244</x:v>
      </x:c>
      <x:c r="E3598" t="s">
        <x:v>256</x:v>
      </x:c>
      <x:c r="F3598" t="s">
        <x:v>70</x:v>
      </x:c>
      <x:c r="G3598" s="2">
        <x:v>-327262.09000000003</x:v>
      </x:c>
      <x:c r="J3598" t="s">
        <x:v>1301</x:v>
      </x:c>
      <x:c r="K3598" t="s">
        <x:v>2417</x:v>
      </x:c>
      <x:c r="L3598" t="s">
        <x:v>25</x:v>
      </x:c>
      <x:c r="M3598" t="s">
        <x:v>41</x:v>
      </x:c>
      <x:c r="N3598" t="s">
        <x:v>1302</x:v>
      </x:c>
      <x:c r="O3598" s="3">
        <x:v>1</x:v>
      </x:c>
      <x:c r="P3598" s="3">
        <x:v>0</x:v>
      </x:c>
      <x:c r="Q3598" s="3">
        <x:v>0</x:v>
      </x:c>
      <x:c r="R3598" s="3">
        <x:v>0</x:v>
      </x:c>
      <x:c r="S3598" s="3">
        <x:v>0</x:v>
      </x:c>
      <x:c r="T3598" s="2">
        <x:f t="shared" si="280"/>
        <x:v>-327262.09000000003</x:v>
      </x:c>
      <x:c r="U3598" s="2">
        <x:f t="shared" si="281"/>
        <x:v>0</x:v>
      </x:c>
      <x:c r="V3598" s="2">
        <x:f t="shared" si="282"/>
        <x:v>0</x:v>
      </x:c>
      <x:c r="W3598" s="2">
        <x:f t="shared" si="283"/>
        <x:v>0</x:v>
      </x:c>
      <x:c r="X3598" s="2">
        <x:f t="shared" si="284"/>
        <x:v>0</x:v>
      </x:c>
    </x:row>
    <x:row r="3599" spans="2:24" ht="14.95" hidden="1" thickTop="1" x14ac:dyDescent="0.25">
      <x:c r="B3599" t="s">
        <x:v>622</x:v>
      </x:c>
      <x:c r="C3599" t="s">
        <x:v>243</x:v>
      </x:c>
      <x:c r="D3599" t="s">
        <x:v>244</x:v>
      </x:c>
      <x:c r="E3599" t="s">
        <x:v>256</x:v>
      </x:c>
      <x:c r="F3599" t="s">
        <x:v>83</x:v>
      </x:c>
      <x:c r="G3599" s="2">
        <x:v>286046.42</x:v>
      </x:c>
      <x:c r="J3599" t="s">
        <x:v>355</x:v>
      </x:c>
      <x:c r="K3599" t="s">
        <x:v>2201</x:v>
      </x:c>
      <x:c r="L3599" t="s">
        <x:v>25</x:v>
      </x:c>
      <x:c r="M3599" t="s">
        <x:v>41</x:v>
      </x:c>
      <x:c r="N3599" t="s">
        <x:v>1398</x:v>
      </x:c>
      <x:c r="O3599" s="3">
        <x:v>1</x:v>
      </x:c>
      <x:c r="P3599" s="3">
        <x:v>0</x:v>
      </x:c>
      <x:c r="Q3599" s="3">
        <x:v>0</x:v>
      </x:c>
      <x:c r="R3599" s="3">
        <x:v>0</x:v>
      </x:c>
      <x:c r="S3599" s="3">
        <x:v>0</x:v>
      </x:c>
      <x:c r="T3599" s="2">
        <x:f t="shared" si="280"/>
        <x:v>286046.42</x:v>
      </x:c>
      <x:c r="U3599" s="2">
        <x:f t="shared" si="281"/>
        <x:v>0</x:v>
      </x:c>
      <x:c r="V3599" s="2">
        <x:f t="shared" si="282"/>
        <x:v>0</x:v>
      </x:c>
      <x:c r="W3599" s="2">
        <x:f t="shared" si="283"/>
        <x:v>0</x:v>
      </x:c>
      <x:c r="X3599" s="2">
        <x:f t="shared" si="284"/>
        <x:v>0</x:v>
      </x:c>
    </x:row>
    <x:row r="3600" spans="2:24" ht="14.95" hidden="1" thickTop="1" x14ac:dyDescent="0.25">
      <x:c r="B3600" t="s">
        <x:v>622</x:v>
      </x:c>
      <x:c r="C3600" t="s">
        <x:v>243</x:v>
      </x:c>
      <x:c r="D3600" t="s">
        <x:v>244</x:v>
      </x:c>
      <x:c r="E3600" t="s">
        <x:v>256</x:v>
      </x:c>
      <x:c r="F3600" t="s">
        <x:v>83</x:v>
      </x:c>
      <x:c r="G3600" s="2">
        <x:v>318.81</x:v>
      </x:c>
      <x:c r="J3600" t="s">
        <x:v>355</x:v>
      </x:c>
      <x:c r="K3600" t="s">
        <x:v>2201</x:v>
      </x:c>
      <x:c r="L3600" t="s">
        <x:v>25</x:v>
      </x:c>
      <x:c r="M3600" t="s">
        <x:v>260</x:v>
      </x:c>
      <x:c r="N3600" t="s">
        <x:v>1398</x:v>
      </x:c>
      <x:c r="O3600" s="3">
        <x:v>1</x:v>
      </x:c>
      <x:c r="P3600" s="3">
        <x:v>0</x:v>
      </x:c>
      <x:c r="Q3600" s="3">
        <x:v>0</x:v>
      </x:c>
      <x:c r="R3600" s="3">
        <x:v>0</x:v>
      </x:c>
      <x:c r="S3600" s="3">
        <x:v>0</x:v>
      </x:c>
      <x:c r="T3600" s="2">
        <x:f t="shared" si="280"/>
        <x:v>318.81</x:v>
      </x:c>
      <x:c r="U3600" s="2">
        <x:f t="shared" si="281"/>
        <x:v>0</x:v>
      </x:c>
      <x:c r="V3600" s="2">
        <x:f t="shared" si="282"/>
        <x:v>0</x:v>
      </x:c>
      <x:c r="W3600" s="2">
        <x:f t="shared" si="283"/>
        <x:v>0</x:v>
      </x:c>
      <x:c r="X3600" s="2">
        <x:f t="shared" si="284"/>
        <x:v>0</x:v>
      </x:c>
    </x:row>
    <x:row r="3601" spans="2:24" ht="14.95" hidden="1" thickTop="1" x14ac:dyDescent="0.25">
      <x:c r="B3601" t="s">
        <x:v>622</x:v>
      </x:c>
      <x:c r="C3601" t="s">
        <x:v>243</x:v>
      </x:c>
      <x:c r="D3601" t="s">
        <x:v>244</x:v>
      </x:c>
      <x:c r="E3601" t="s">
        <x:v>256</x:v>
      </x:c>
      <x:c r="F3601" t="s">
        <x:v>83</x:v>
      </x:c>
      <x:c r="G3601" s="2">
        <x:v>4860.01</x:v>
      </x:c>
      <x:c r="J3601" t="s">
        <x:v>355</x:v>
      </x:c>
      <x:c r="K3601" t="s">
        <x:v>2201</x:v>
      </x:c>
      <x:c r="L3601" t="s">
        <x:v>25</x:v>
      </x:c>
      <x:c r="M3601" t="s">
        <x:v>262</x:v>
      </x:c>
      <x:c r="N3601" t="s">
        <x:v>1398</x:v>
      </x:c>
      <x:c r="O3601" s="3">
        <x:v>1</x:v>
      </x:c>
      <x:c r="P3601" s="3">
        <x:v>0</x:v>
      </x:c>
      <x:c r="Q3601" s="3">
        <x:v>0</x:v>
      </x:c>
      <x:c r="R3601" s="3">
        <x:v>0</x:v>
      </x:c>
      <x:c r="S3601" s="3">
        <x:v>0</x:v>
      </x:c>
      <x:c r="T3601" s="2">
        <x:f t="shared" si="280"/>
        <x:v>4860.01</x:v>
      </x:c>
      <x:c r="U3601" s="2">
        <x:f t="shared" si="281"/>
        <x:v>0</x:v>
      </x:c>
      <x:c r="V3601" s="2">
        <x:f t="shared" si="282"/>
        <x:v>0</x:v>
      </x:c>
      <x:c r="W3601" s="2">
        <x:f t="shared" si="283"/>
        <x:v>0</x:v>
      </x:c>
      <x:c r="X3601" s="2">
        <x:f t="shared" si="284"/>
        <x:v>0</x:v>
      </x:c>
    </x:row>
    <x:row r="3602" spans="2:24" ht="14.95" hidden="1" thickTop="1" x14ac:dyDescent="0.25">
      <x:c r="B3602" t="s">
        <x:v>622</x:v>
      </x:c>
      <x:c r="C3602" t="s">
        <x:v>243</x:v>
      </x:c>
      <x:c r="D3602" t="s">
        <x:v>244</x:v>
      </x:c>
      <x:c r="E3602" t="s">
        <x:v>256</x:v>
      </x:c>
      <x:c r="F3602" t="s">
        <x:v>83</x:v>
      </x:c>
      <x:c r="G3602" s="2">
        <x:v>26325.21</x:v>
      </x:c>
      <x:c r="J3602" t="s">
        <x:v>355</x:v>
      </x:c>
      <x:c r="K3602" t="s">
        <x:v>2201</x:v>
      </x:c>
      <x:c r="L3602" t="s">
        <x:v>25</x:v>
      </x:c>
      <x:c r="M3602" t="s">
        <x:v>305</x:v>
      </x:c>
      <x:c r="N3602" t="s">
        <x:v>1398</x:v>
      </x:c>
      <x:c r="O3602" s="3">
        <x:v>1</x:v>
      </x:c>
      <x:c r="P3602" s="3">
        <x:v>0</x:v>
      </x:c>
      <x:c r="Q3602" s="3">
        <x:v>0</x:v>
      </x:c>
      <x:c r="R3602" s="3">
        <x:v>0</x:v>
      </x:c>
      <x:c r="S3602" s="3">
        <x:v>0</x:v>
      </x:c>
      <x:c r="T3602" s="2">
        <x:f t="shared" si="280"/>
        <x:v>26325.21</x:v>
      </x:c>
      <x:c r="U3602" s="2">
        <x:f t="shared" si="281"/>
        <x:v>0</x:v>
      </x:c>
      <x:c r="V3602" s="2">
        <x:f t="shared" si="282"/>
        <x:v>0</x:v>
      </x:c>
      <x:c r="W3602" s="2">
        <x:f t="shared" si="283"/>
        <x:v>0</x:v>
      </x:c>
      <x:c r="X3602" s="2">
        <x:f t="shared" si="284"/>
        <x:v>0</x:v>
      </x:c>
    </x:row>
    <x:row r="3603" spans="2:24" ht="14.95" hidden="1" thickTop="1" x14ac:dyDescent="0.25">
      <x:c r="B3603" t="s">
        <x:v>622</x:v>
      </x:c>
      <x:c r="C3603" t="s">
        <x:v>243</x:v>
      </x:c>
      <x:c r="D3603" t="s">
        <x:v>244</x:v>
      </x:c>
      <x:c r="E3603" t="s">
        <x:v>256</x:v>
      </x:c>
      <x:c r="F3603" t="s">
        <x:v>83</x:v>
      </x:c>
      <x:c r="G3603" s="2">
        <x:v>9159.81</x:v>
      </x:c>
      <x:c r="J3603" t="s">
        <x:v>355</x:v>
      </x:c>
      <x:c r="K3603" t="s">
        <x:v>2201</x:v>
      </x:c>
      <x:c r="L3603" t="s">
        <x:v>25</x:v>
      </x:c>
      <x:c r="M3603" t="s">
        <x:v>265</x:v>
      </x:c>
      <x:c r="N3603" t="s">
        <x:v>1398</x:v>
      </x:c>
      <x:c r="O3603" s="3">
        <x:v>1</x:v>
      </x:c>
      <x:c r="P3603" s="3">
        <x:v>0</x:v>
      </x:c>
      <x:c r="Q3603" s="3">
        <x:v>0</x:v>
      </x:c>
      <x:c r="R3603" s="3">
        <x:v>0</x:v>
      </x:c>
      <x:c r="S3603" s="3">
        <x:v>0</x:v>
      </x:c>
      <x:c r="T3603" s="2">
        <x:f t="shared" si="280"/>
        <x:v>9159.81</x:v>
      </x:c>
      <x:c r="U3603" s="2">
        <x:f t="shared" si="281"/>
        <x:v>0</x:v>
      </x:c>
      <x:c r="V3603" s="2">
        <x:f t="shared" si="282"/>
        <x:v>0</x:v>
      </x:c>
      <x:c r="W3603" s="2">
        <x:f t="shared" si="283"/>
        <x:v>0</x:v>
      </x:c>
      <x:c r="X3603" s="2">
        <x:f t="shared" si="284"/>
        <x:v>0</x:v>
      </x:c>
    </x:row>
    <x:row r="3604" spans="2:24" ht="14.95" hidden="1" thickTop="1" x14ac:dyDescent="0.25">
      <x:c r="B3604" t="s">
        <x:v>622</x:v>
      </x:c>
      <x:c r="C3604" t="s">
        <x:v>243</x:v>
      </x:c>
      <x:c r="D3604" t="s">
        <x:v>244</x:v>
      </x:c>
      <x:c r="E3604" t="s">
        <x:v>256</x:v>
      </x:c>
      <x:c r="F3604" t="s">
        <x:v>83</x:v>
      </x:c>
      <x:c r="G3604" s="2">
        <x:v>20807.03</x:v>
      </x:c>
      <x:c r="J3604" t="s">
        <x:v>355</x:v>
      </x:c>
      <x:c r="K3604" t="s">
        <x:v>2201</x:v>
      </x:c>
      <x:c r="L3604" t="s">
        <x:v>25</x:v>
      </x:c>
      <x:c r="M3604" t="s">
        <x:v>266</x:v>
      </x:c>
      <x:c r="N3604" t="s">
        <x:v>1398</x:v>
      </x:c>
      <x:c r="O3604" s="3">
        <x:v>1</x:v>
      </x:c>
      <x:c r="P3604" s="3">
        <x:v>0</x:v>
      </x:c>
      <x:c r="Q3604" s="3">
        <x:v>0</x:v>
      </x:c>
      <x:c r="R3604" s="3">
        <x:v>0</x:v>
      </x:c>
      <x:c r="S3604" s="3">
        <x:v>0</x:v>
      </x:c>
      <x:c r="T3604" s="2">
        <x:f t="shared" si="280"/>
        <x:v>20807.03</x:v>
      </x:c>
      <x:c r="U3604" s="2">
        <x:f t="shared" si="281"/>
        <x:v>0</x:v>
      </x:c>
      <x:c r="V3604" s="2">
        <x:f t="shared" si="282"/>
        <x:v>0</x:v>
      </x:c>
      <x:c r="W3604" s="2">
        <x:f t="shared" si="283"/>
        <x:v>0</x:v>
      </x:c>
      <x:c r="X3604" s="2">
        <x:f t="shared" si="284"/>
        <x:v>0</x:v>
      </x:c>
    </x:row>
    <x:row r="3605" spans="2:24" ht="14.95" hidden="1" thickTop="1" x14ac:dyDescent="0.25">
      <x:c r="B3605" t="s">
        <x:v>622</x:v>
      </x:c>
      <x:c r="C3605" t="s">
        <x:v>243</x:v>
      </x:c>
      <x:c r="D3605" t="s">
        <x:v>244</x:v>
      </x:c>
      <x:c r="E3605" t="s">
        <x:v>256</x:v>
      </x:c>
      <x:c r="F3605" t="s">
        <x:v>217</x:v>
      </x:c>
      <x:c r="G3605" s="2">
        <x:v>165.23</x:v>
      </x:c>
      <x:c r="J3605" t="s">
        <x:v>355</x:v>
      </x:c>
      <x:c r="K3605" t="s">
        <x:v>2201</x:v>
      </x:c>
      <x:c r="L3605" t="s">
        <x:v>25</x:v>
      </x:c>
      <x:c r="M3605" t="s">
        <x:v>304</x:v>
      </x:c>
      <x:c r="N3605" t="s">
        <x:v>1398</x:v>
      </x:c>
      <x:c r="O3605" s="3">
        <x:v>1</x:v>
      </x:c>
      <x:c r="P3605" s="3">
        <x:v>0</x:v>
      </x:c>
      <x:c r="Q3605" s="3">
        <x:v>0</x:v>
      </x:c>
      <x:c r="R3605" s="3">
        <x:v>0</x:v>
      </x:c>
      <x:c r="S3605" s="3">
        <x:v>0</x:v>
      </x:c>
      <x:c r="T3605" s="2">
        <x:f t="shared" si="280"/>
        <x:v>165.23</x:v>
      </x:c>
      <x:c r="U3605" s="2">
        <x:f t="shared" si="281"/>
        <x:v>0</x:v>
      </x:c>
      <x:c r="V3605" s="2">
        <x:f t="shared" si="282"/>
        <x:v>0</x:v>
      </x:c>
      <x:c r="W3605" s="2">
        <x:f t="shared" si="283"/>
        <x:v>0</x:v>
      </x:c>
      <x:c r="X3605" s="2">
        <x:f t="shared" si="284"/>
        <x:v>0</x:v>
      </x:c>
    </x:row>
    <x:row r="3606" spans="2:24" ht="14.95" hidden="1" thickTop="1" x14ac:dyDescent="0.25">
      <x:c r="B3606" t="s">
        <x:v>622</x:v>
      </x:c>
      <x:c r="C3606" t="s">
        <x:v>243</x:v>
      </x:c>
      <x:c r="D3606" t="s">
        <x:v>244</x:v>
      </x:c>
      <x:c r="E3606" t="s">
        <x:v>256</x:v>
      </x:c>
      <x:c r="F3606" t="s">
        <x:v>43</x:v>
      </x:c>
      <x:c r="G3606" s="2">
        <x:v>568.98</x:v>
      </x:c>
      <x:c r="J3606" t="s">
        <x:v>355</x:v>
      </x:c>
      <x:c r="K3606" t="s">
        <x:v>2201</x:v>
      </x:c>
      <x:c r="L3606" t="s">
        <x:v>25</x:v>
      </x:c>
      <x:c r="M3606" t="s">
        <x:v>260</x:v>
      </x:c>
      <x:c r="N3606" t="s">
        <x:v>1398</x:v>
      </x:c>
      <x:c r="O3606" s="3">
        <x:v>1</x:v>
      </x:c>
      <x:c r="P3606" s="3">
        <x:v>0</x:v>
      </x:c>
      <x:c r="Q3606" s="3">
        <x:v>0</x:v>
      </x:c>
      <x:c r="R3606" s="3">
        <x:v>0</x:v>
      </x:c>
      <x:c r="S3606" s="3">
        <x:v>0</x:v>
      </x:c>
      <x:c r="T3606" s="2">
        <x:f t="shared" si="280"/>
        <x:v>568.98</x:v>
      </x:c>
      <x:c r="U3606" s="2">
        <x:f t="shared" si="281"/>
        <x:v>0</x:v>
      </x:c>
      <x:c r="V3606" s="2">
        <x:f t="shared" si="282"/>
        <x:v>0</x:v>
      </x:c>
      <x:c r="W3606" s="2">
        <x:f t="shared" si="283"/>
        <x:v>0</x:v>
      </x:c>
      <x:c r="X3606" s="2">
        <x:f t="shared" si="284"/>
        <x:v>0</x:v>
      </x:c>
    </x:row>
    <x:row r="3607" spans="2:24" ht="14.95" hidden="1" thickTop="1" x14ac:dyDescent="0.25">
      <x:c r="B3607" t="s">
        <x:v>622</x:v>
      </x:c>
      <x:c r="C3607" t="s">
        <x:v>243</x:v>
      </x:c>
      <x:c r="D3607" t="s">
        <x:v>244</x:v>
      </x:c>
      <x:c r="E3607" t="s">
        <x:v>256</x:v>
      </x:c>
      <x:c r="F3607" t="s">
        <x:v>69</x:v>
      </x:c>
      <x:c r="G3607" s="2">
        <x:v>532.32000000000005</x:v>
      </x:c>
      <x:c r="J3607" t="s">
        <x:v>355</x:v>
      </x:c>
      <x:c r="K3607" t="s">
        <x:v>2201</x:v>
      </x:c>
      <x:c r="L3607" t="s">
        <x:v>25</x:v>
      </x:c>
      <x:c r="M3607" t="s">
        <x:v>260</x:v>
      </x:c>
      <x:c r="N3607" t="s">
        <x:v>1398</x:v>
      </x:c>
      <x:c r="O3607" s="3">
        <x:v>1</x:v>
      </x:c>
      <x:c r="P3607" s="3">
        <x:v>0</x:v>
      </x:c>
      <x:c r="Q3607" s="3">
        <x:v>0</x:v>
      </x:c>
      <x:c r="R3607" s="3">
        <x:v>0</x:v>
      </x:c>
      <x:c r="S3607" s="3">
        <x:v>0</x:v>
      </x:c>
      <x:c r="T3607" s="2">
        <x:f t="shared" si="280"/>
        <x:v>532.32000000000005</x:v>
      </x:c>
      <x:c r="U3607" s="2">
        <x:f t="shared" si="281"/>
        <x:v>0</x:v>
      </x:c>
      <x:c r="V3607" s="2">
        <x:f t="shared" si="282"/>
        <x:v>0</x:v>
      </x:c>
      <x:c r="W3607" s="2">
        <x:f t="shared" si="283"/>
        <x:v>0</x:v>
      </x:c>
      <x:c r="X3607" s="2">
        <x:f t="shared" si="284"/>
        <x:v>0</x:v>
      </x:c>
    </x:row>
    <x:row r="3608" spans="2:24" ht="14.95" hidden="1" thickTop="1" x14ac:dyDescent="0.25">
      <x:c r="B3608" t="s">
        <x:v>622</x:v>
      </x:c>
      <x:c r="C3608" t="s">
        <x:v>243</x:v>
      </x:c>
      <x:c r="D3608" t="s">
        <x:v>244</x:v>
      </x:c>
      <x:c r="E3608" t="s">
        <x:v>256</x:v>
      </x:c>
      <x:c r="F3608" t="s">
        <x:v>183</x:v>
      </x:c>
      <x:c r="G3608" s="2">
        <x:v>118124.43</x:v>
      </x:c>
      <x:c r="J3608" t="s">
        <x:v>355</x:v>
      </x:c>
      <x:c r="K3608" t="s">
        <x:v>2201</x:v>
      </x:c>
      <x:c r="L3608" t="s">
        <x:v>25</x:v>
      </x:c>
      <x:c r="M3608" t="s">
        <x:v>41</x:v>
      </x:c>
      <x:c r="N3608" t="s">
        <x:v>1398</x:v>
      </x:c>
      <x:c r="O3608" s="3">
        <x:v>1</x:v>
      </x:c>
      <x:c r="P3608" s="3">
        <x:v>0</x:v>
      </x:c>
      <x:c r="Q3608" s="3">
        <x:v>0</x:v>
      </x:c>
      <x:c r="R3608" s="3">
        <x:v>0</x:v>
      </x:c>
      <x:c r="S3608" s="3">
        <x:v>0</x:v>
      </x:c>
      <x:c r="T3608" s="2">
        <x:f t="shared" si="280"/>
        <x:v>118124.43</x:v>
      </x:c>
      <x:c r="U3608" s="2">
        <x:f t="shared" si="281"/>
        <x:v>0</x:v>
      </x:c>
      <x:c r="V3608" s="2">
        <x:f t="shared" si="282"/>
        <x:v>0</x:v>
      </x:c>
      <x:c r="W3608" s="2">
        <x:f t="shared" si="283"/>
        <x:v>0</x:v>
      </x:c>
      <x:c r="X3608" s="2">
        <x:f t="shared" si="284"/>
        <x:v>0</x:v>
      </x:c>
    </x:row>
    <x:row r="3609" spans="2:24" ht="14.95" hidden="1" thickTop="1" x14ac:dyDescent="0.25">
      <x:c r="B3609" t="s">
        <x:v>622</x:v>
      </x:c>
      <x:c r="C3609" t="s">
        <x:v>243</x:v>
      </x:c>
      <x:c r="D3609" t="s">
        <x:v>244</x:v>
      </x:c>
      <x:c r="E3609" t="s">
        <x:v>256</x:v>
      </x:c>
      <x:c r="F3609" t="s">
        <x:v>183</x:v>
      </x:c>
      <x:c r="G3609" s="2">
        <x:v>1168.56</x:v>
      </x:c>
      <x:c r="J3609" t="s">
        <x:v>355</x:v>
      </x:c>
      <x:c r="K3609" t="s">
        <x:v>2201</x:v>
      </x:c>
      <x:c r="L3609" t="s">
        <x:v>25</x:v>
      </x:c>
      <x:c r="M3609" t="s">
        <x:v>265</x:v>
      </x:c>
      <x:c r="N3609" t="s">
        <x:v>1398</x:v>
      </x:c>
      <x:c r="O3609" s="3">
        <x:v>1</x:v>
      </x:c>
      <x:c r="P3609" s="3">
        <x:v>0</x:v>
      </x:c>
      <x:c r="Q3609" s="3">
        <x:v>0</x:v>
      </x:c>
      <x:c r="R3609" s="3">
        <x:v>0</x:v>
      </x:c>
      <x:c r="S3609" s="3">
        <x:v>0</x:v>
      </x:c>
      <x:c r="T3609" s="2">
        <x:f t="shared" si="280"/>
        <x:v>1168.56</x:v>
      </x:c>
      <x:c r="U3609" s="2">
        <x:f t="shared" si="281"/>
        <x:v>0</x:v>
      </x:c>
      <x:c r="V3609" s="2">
        <x:f t="shared" si="282"/>
        <x:v>0</x:v>
      </x:c>
      <x:c r="W3609" s="2">
        <x:f t="shared" si="283"/>
        <x:v>0</x:v>
      </x:c>
      <x:c r="X3609" s="2">
        <x:f t="shared" si="284"/>
        <x:v>0</x:v>
      </x:c>
    </x:row>
    <x:row r="3610" spans="2:24" ht="14.95" hidden="1" thickTop="1" x14ac:dyDescent="0.25">
      <x:c r="B3610" t="s">
        <x:v>622</x:v>
      </x:c>
      <x:c r="C3610" t="s">
        <x:v>243</x:v>
      </x:c>
      <x:c r="D3610" t="s">
        <x:v>244</x:v>
      </x:c>
      <x:c r="E3610" t="s">
        <x:v>256</x:v>
      </x:c>
      <x:c r="F3610" t="s">
        <x:v>183</x:v>
      </x:c>
      <x:c r="G3610" s="2">
        <x:v>784.17</x:v>
      </x:c>
      <x:c r="J3610" t="s">
        <x:v>355</x:v>
      </x:c>
      <x:c r="K3610" t="s">
        <x:v>2201</x:v>
      </x:c>
      <x:c r="L3610" t="s">
        <x:v>25</x:v>
      </x:c>
      <x:c r="M3610" t="s">
        <x:v>266</x:v>
      </x:c>
      <x:c r="N3610" t="s">
        <x:v>1398</x:v>
      </x:c>
      <x:c r="O3610" s="3">
        <x:v>1</x:v>
      </x:c>
      <x:c r="P3610" s="3">
        <x:v>0</x:v>
      </x:c>
      <x:c r="Q3610" s="3">
        <x:v>0</x:v>
      </x:c>
      <x:c r="R3610" s="3">
        <x:v>0</x:v>
      </x:c>
      <x:c r="S3610" s="3">
        <x:v>0</x:v>
      </x:c>
      <x:c r="T3610" s="2">
        <x:f t="shared" si="280"/>
        <x:v>784.17</x:v>
      </x:c>
      <x:c r="U3610" s="2">
        <x:f t="shared" si="281"/>
        <x:v>0</x:v>
      </x:c>
      <x:c r="V3610" s="2">
        <x:f t="shared" si="282"/>
        <x:v>0</x:v>
      </x:c>
      <x:c r="W3610" s="2">
        <x:f t="shared" si="283"/>
        <x:v>0</x:v>
      </x:c>
      <x:c r="X3610" s="2">
        <x:f t="shared" si="284"/>
        <x:v>0</x:v>
      </x:c>
    </x:row>
    <x:row r="3611" spans="2:24" ht="14.95" hidden="1" thickTop="1" x14ac:dyDescent="0.25">
      <x:c r="B3611" t="s">
        <x:v>622</x:v>
      </x:c>
      <x:c r="C3611" t="s">
        <x:v>243</x:v>
      </x:c>
      <x:c r="D3611" t="s">
        <x:v>244</x:v>
      </x:c>
      <x:c r="E3611" t="s">
        <x:v>256</x:v>
      </x:c>
      <x:c r="F3611" t="s">
        <x:v>163</x:v>
      </x:c>
      <x:c r="G3611" s="2">
        <x:v>38226.17</x:v>
      </x:c>
      <x:c r="J3611" t="s">
        <x:v>355</x:v>
      </x:c>
      <x:c r="K3611" t="s">
        <x:v>2201</x:v>
      </x:c>
      <x:c r="L3611" t="s">
        <x:v>25</x:v>
      </x:c>
      <x:c r="M3611" t="s">
        <x:v>41</x:v>
      </x:c>
      <x:c r="N3611" t="s">
        <x:v>1398</x:v>
      </x:c>
      <x:c r="O3611" s="3">
        <x:v>1</x:v>
      </x:c>
      <x:c r="P3611" s="3">
        <x:v>0</x:v>
      </x:c>
      <x:c r="Q3611" s="3">
        <x:v>0</x:v>
      </x:c>
      <x:c r="R3611" s="3">
        <x:v>0</x:v>
      </x:c>
      <x:c r="S3611" s="3">
        <x:v>0</x:v>
      </x:c>
      <x:c r="T3611" s="2">
        <x:f t="shared" si="280"/>
        <x:v>38226.17</x:v>
      </x:c>
      <x:c r="U3611" s="2">
        <x:f t="shared" si="281"/>
        <x:v>0</x:v>
      </x:c>
      <x:c r="V3611" s="2">
        <x:f t="shared" si="282"/>
        <x:v>0</x:v>
      </x:c>
      <x:c r="W3611" s="2">
        <x:f t="shared" si="283"/>
        <x:v>0</x:v>
      </x:c>
      <x:c r="X3611" s="2">
        <x:f t="shared" si="284"/>
        <x:v>0</x:v>
      </x:c>
    </x:row>
    <x:row r="3612" spans="2:24" ht="14.95" hidden="1" thickTop="1" x14ac:dyDescent="0.25">
      <x:c r="B3612" t="s">
        <x:v>622</x:v>
      </x:c>
      <x:c r="C3612" t="s">
        <x:v>243</x:v>
      </x:c>
      <x:c r="D3612" t="s">
        <x:v>244</x:v>
      </x:c>
      <x:c r="E3612" t="s">
        <x:v>256</x:v>
      </x:c>
      <x:c r="F3612" t="s">
        <x:v>163</x:v>
      </x:c>
      <x:c r="G3612" s="2">
        <x:v>202.1</x:v>
      </x:c>
      <x:c r="J3612" t="s">
        <x:v>355</x:v>
      </x:c>
      <x:c r="K3612" t="s">
        <x:v>2201</x:v>
      </x:c>
      <x:c r="L3612" t="s">
        <x:v>25</x:v>
      </x:c>
      <x:c r="M3612" t="s">
        <x:v>261</x:v>
      </x:c>
      <x:c r="N3612" t="s">
        <x:v>1398</x:v>
      </x:c>
      <x:c r="O3612" s="3">
        <x:v>1</x:v>
      </x:c>
      <x:c r="P3612" s="3">
        <x:v>0</x:v>
      </x:c>
      <x:c r="Q3612" s="3">
        <x:v>0</x:v>
      </x:c>
      <x:c r="R3612" s="3">
        <x:v>0</x:v>
      </x:c>
      <x:c r="S3612" s="3">
        <x:v>0</x:v>
      </x:c>
      <x:c r="T3612" s="2">
        <x:f t="shared" si="280"/>
        <x:v>202.1</x:v>
      </x:c>
      <x:c r="U3612" s="2">
        <x:f t="shared" si="281"/>
        <x:v>0</x:v>
      </x:c>
      <x:c r="V3612" s="2">
        <x:f t="shared" si="282"/>
        <x:v>0</x:v>
      </x:c>
      <x:c r="W3612" s="2">
        <x:f t="shared" si="283"/>
        <x:v>0</x:v>
      </x:c>
      <x:c r="X3612" s="2">
        <x:f t="shared" si="284"/>
        <x:v>0</x:v>
      </x:c>
    </x:row>
    <x:row r="3613" spans="2:24" ht="14.95" hidden="1" thickTop="1" x14ac:dyDescent="0.25">
      <x:c r="B3613" t="s">
        <x:v>622</x:v>
      </x:c>
      <x:c r="C3613" t="s">
        <x:v>243</x:v>
      </x:c>
      <x:c r="D3613" t="s">
        <x:v>244</x:v>
      </x:c>
      <x:c r="E3613" t="s">
        <x:v>256</x:v>
      </x:c>
      <x:c r="F3613" t="s">
        <x:v>287</x:v>
      </x:c>
      <x:c r="G3613" s="2">
        <x:v>354.09</x:v>
      </x:c>
      <x:c r="J3613" t="s">
        <x:v>355</x:v>
      </x:c>
      <x:c r="K3613" t="s">
        <x:v>2201</x:v>
      </x:c>
      <x:c r="L3613" t="s">
        <x:v>25</x:v>
      </x:c>
      <x:c r="M3613" t="s">
        <x:v>265</x:v>
      </x:c>
      <x:c r="N3613" t="s">
        <x:v>1398</x:v>
      </x:c>
      <x:c r="O3613" s="3">
        <x:v>1</x:v>
      </x:c>
      <x:c r="P3613" s="3">
        <x:v>0</x:v>
      </x:c>
      <x:c r="Q3613" s="3">
        <x:v>0</x:v>
      </x:c>
      <x:c r="R3613" s="3">
        <x:v>0</x:v>
      </x:c>
      <x:c r="S3613" s="3">
        <x:v>0</x:v>
      </x:c>
      <x:c r="T3613" s="2">
        <x:f t="shared" si="280"/>
        <x:v>354.09</x:v>
      </x:c>
      <x:c r="U3613" s="2">
        <x:f t="shared" si="281"/>
        <x:v>0</x:v>
      </x:c>
      <x:c r="V3613" s="2">
        <x:f t="shared" si="282"/>
        <x:v>0</x:v>
      </x:c>
      <x:c r="W3613" s="2">
        <x:f t="shared" si="283"/>
        <x:v>0</x:v>
      </x:c>
      <x:c r="X3613" s="2">
        <x:f t="shared" si="284"/>
        <x:v>0</x:v>
      </x:c>
    </x:row>
    <x:row r="3614" spans="2:24" ht="14.95" hidden="1" thickTop="1" x14ac:dyDescent="0.25">
      <x:c r="B3614" t="s">
        <x:v>622</x:v>
      </x:c>
      <x:c r="C3614" t="s">
        <x:v>243</x:v>
      </x:c>
      <x:c r="D3614" t="s">
        <x:v>244</x:v>
      </x:c>
      <x:c r="E3614" t="s">
        <x:v>256</x:v>
      </x:c>
      <x:c r="F3614" t="s">
        <x:v>152</x:v>
      </x:c>
      <x:c r="G3614" s="2">
        <x:v>6584.5</x:v>
      </x:c>
      <x:c r="J3614" t="s">
        <x:v>355</x:v>
      </x:c>
      <x:c r="K3614" t="s">
        <x:v>2201</x:v>
      </x:c>
      <x:c r="L3614" t="s">
        <x:v>25</x:v>
      </x:c>
      <x:c r="M3614" t="s">
        <x:v>304</x:v>
      </x:c>
      <x:c r="N3614" t="s">
        <x:v>1398</x:v>
      </x:c>
      <x:c r="O3614" s="3">
        <x:v>1</x:v>
      </x:c>
      <x:c r="P3614" s="3">
        <x:v>0</x:v>
      </x:c>
      <x:c r="Q3614" s="3">
        <x:v>0</x:v>
      </x:c>
      <x:c r="R3614" s="3">
        <x:v>0</x:v>
      </x:c>
      <x:c r="S3614" s="3">
        <x:v>0</x:v>
      </x:c>
      <x:c r="T3614" s="2">
        <x:f t="shared" si="280"/>
        <x:v>6584.5</x:v>
      </x:c>
      <x:c r="U3614" s="2">
        <x:f t="shared" si="281"/>
        <x:v>0</x:v>
      </x:c>
      <x:c r="V3614" s="2">
        <x:f t="shared" si="282"/>
        <x:v>0</x:v>
      </x:c>
      <x:c r="W3614" s="2">
        <x:f t="shared" si="283"/>
        <x:v>0</x:v>
      </x:c>
      <x:c r="X3614" s="2">
        <x:f t="shared" si="284"/>
        <x:v>0</x:v>
      </x:c>
    </x:row>
    <x:row r="3615" spans="2:24" ht="14.95" hidden="1" thickTop="1" x14ac:dyDescent="0.25">
      <x:c r="B3615" t="s">
        <x:v>622</x:v>
      </x:c>
      <x:c r="C3615" t="s">
        <x:v>243</x:v>
      </x:c>
      <x:c r="D3615" t="s">
        <x:v>244</x:v>
      </x:c>
      <x:c r="E3615" t="s">
        <x:v>256</x:v>
      </x:c>
      <x:c r="F3615" t="s">
        <x:v>152</x:v>
      </x:c>
      <x:c r="G3615" s="2">
        <x:v>8226.7999999999993</x:v>
      </x:c>
      <x:c r="J3615" t="s">
        <x:v>355</x:v>
      </x:c>
      <x:c r="K3615" t="s">
        <x:v>2201</x:v>
      </x:c>
      <x:c r="L3615" t="s">
        <x:v>25</x:v>
      </x:c>
      <x:c r="M3615" t="s">
        <x:v>265</x:v>
      </x:c>
      <x:c r="N3615" t="s">
        <x:v>1398</x:v>
      </x:c>
      <x:c r="O3615" s="3">
        <x:v>1</x:v>
      </x:c>
      <x:c r="P3615" s="3">
        <x:v>0</x:v>
      </x:c>
      <x:c r="Q3615" s="3">
        <x:v>0</x:v>
      </x:c>
      <x:c r="R3615" s="3">
        <x:v>0</x:v>
      </x:c>
      <x:c r="S3615" s="3">
        <x:v>0</x:v>
      </x:c>
      <x:c r="T3615" s="2">
        <x:f t="shared" si="280"/>
        <x:v>8226.7999999999993</x:v>
      </x:c>
      <x:c r="U3615" s="2">
        <x:f t="shared" si="281"/>
        <x:v>0</x:v>
      </x:c>
      <x:c r="V3615" s="2">
        <x:f t="shared" si="282"/>
        <x:v>0</x:v>
      </x:c>
      <x:c r="W3615" s="2">
        <x:f t="shared" si="283"/>
        <x:v>0</x:v>
      </x:c>
      <x:c r="X3615" s="2">
        <x:f t="shared" si="284"/>
        <x:v>0</x:v>
      </x:c>
    </x:row>
    <x:row r="3616" spans="2:24" ht="14.95" hidden="1" thickTop="1" x14ac:dyDescent="0.25">
      <x:c r="B3616" t="s">
        <x:v>622</x:v>
      </x:c>
      <x:c r="C3616" t="s">
        <x:v>243</x:v>
      </x:c>
      <x:c r="D3616" t="s">
        <x:v>244</x:v>
      </x:c>
      <x:c r="E3616" t="s">
        <x:v>256</x:v>
      </x:c>
      <x:c r="F3616" t="s">
        <x:v>288</x:v>
      </x:c>
      <x:c r="G3616" s="2">
        <x:v>2469.0500000000002</x:v>
      </x:c>
      <x:c r="J3616" t="s">
        <x:v>355</x:v>
      </x:c>
      <x:c r="K3616" t="s">
        <x:v>2201</x:v>
      </x:c>
      <x:c r="L3616" t="s">
        <x:v>25</x:v>
      </x:c>
      <x:c r="M3616" t="s">
        <x:v>262</x:v>
      </x:c>
      <x:c r="N3616" t="s">
        <x:v>1398</x:v>
      </x:c>
      <x:c r="O3616" s="3">
        <x:v>1</x:v>
      </x:c>
      <x:c r="P3616" s="3">
        <x:v>0</x:v>
      </x:c>
      <x:c r="Q3616" s="3">
        <x:v>0</x:v>
      </x:c>
      <x:c r="R3616" s="3">
        <x:v>0</x:v>
      </x:c>
      <x:c r="S3616" s="3">
        <x:v>0</x:v>
      </x:c>
      <x:c r="T3616" s="2">
        <x:f t="shared" si="280"/>
        <x:v>2469.0500000000002</x:v>
      </x:c>
      <x:c r="U3616" s="2">
        <x:f t="shared" si="281"/>
        <x:v>0</x:v>
      </x:c>
      <x:c r="V3616" s="2">
        <x:f t="shared" si="282"/>
        <x:v>0</x:v>
      </x:c>
      <x:c r="W3616" s="2">
        <x:f t="shared" si="283"/>
        <x:v>0</x:v>
      </x:c>
      <x:c r="X3616" s="2">
        <x:f t="shared" si="284"/>
        <x:v>0</x:v>
      </x:c>
    </x:row>
    <x:row r="3617" spans="2:24" ht="14.95" hidden="1" thickTop="1" x14ac:dyDescent="0.25">
      <x:c r="B3617" t="s">
        <x:v>622</x:v>
      </x:c>
      <x:c r="C3617" t="s">
        <x:v>243</x:v>
      </x:c>
      <x:c r="D3617" t="s">
        <x:v>244</x:v>
      </x:c>
      <x:c r="E3617" t="s">
        <x:v>256</x:v>
      </x:c>
      <x:c r="F3617" t="s">
        <x:v>64</x:v>
      </x:c>
      <x:c r="G3617" s="2">
        <x:v>1711.98</x:v>
      </x:c>
      <x:c r="J3617" t="s">
        <x:v>355</x:v>
      </x:c>
      <x:c r="K3617" t="s">
        <x:v>2201</x:v>
      </x:c>
      <x:c r="L3617" t="s">
        <x:v>25</x:v>
      </x:c>
      <x:c r="M3617" t="s">
        <x:v>41</x:v>
      </x:c>
      <x:c r="N3617" t="s">
        <x:v>1398</x:v>
      </x:c>
      <x:c r="O3617" s="3">
        <x:v>1</x:v>
      </x:c>
      <x:c r="P3617" s="3">
        <x:v>0</x:v>
      </x:c>
      <x:c r="Q3617" s="3">
        <x:v>0</x:v>
      </x:c>
      <x:c r="R3617" s="3">
        <x:v>0</x:v>
      </x:c>
      <x:c r="S3617" s="3">
        <x:v>0</x:v>
      </x:c>
      <x:c r="T3617" s="2">
        <x:f t="shared" si="280"/>
        <x:v>1711.98</x:v>
      </x:c>
      <x:c r="U3617" s="2">
        <x:f t="shared" si="281"/>
        <x:v>0</x:v>
      </x:c>
      <x:c r="V3617" s="2">
        <x:f t="shared" si="282"/>
        <x:v>0</x:v>
      </x:c>
      <x:c r="W3617" s="2">
        <x:f t="shared" si="283"/>
        <x:v>0</x:v>
      </x:c>
      <x:c r="X3617" s="2">
        <x:f t="shared" si="284"/>
        <x:v>0</x:v>
      </x:c>
    </x:row>
    <x:row r="3618" spans="2:24" ht="14.95" hidden="1" thickTop="1" x14ac:dyDescent="0.25">
      <x:c r="B3618" t="s">
        <x:v>622</x:v>
      </x:c>
      <x:c r="C3618" t="s">
        <x:v>243</x:v>
      </x:c>
      <x:c r="D3618" t="s">
        <x:v>244</x:v>
      </x:c>
      <x:c r="E3618" t="s">
        <x:v>256</x:v>
      </x:c>
      <x:c r="F3618" t="s">
        <x:v>64</x:v>
      </x:c>
      <x:c r="G3618" s="2">
        <x:v>13011.05</x:v>
      </x:c>
      <x:c r="J3618" t="s">
        <x:v>355</x:v>
      </x:c>
      <x:c r="K3618" t="s">
        <x:v>2201</x:v>
      </x:c>
      <x:c r="L3618" t="s">
        <x:v>25</x:v>
      </x:c>
      <x:c r="M3618" t="s">
        <x:v>280</x:v>
      </x:c>
      <x:c r="N3618" t="s">
        <x:v>1398</x:v>
      </x:c>
      <x:c r="O3618" s="3">
        <x:v>1</x:v>
      </x:c>
      <x:c r="P3618" s="3">
        <x:v>0</x:v>
      </x:c>
      <x:c r="Q3618" s="3">
        <x:v>0</x:v>
      </x:c>
      <x:c r="R3618" s="3">
        <x:v>0</x:v>
      </x:c>
      <x:c r="S3618" s="3">
        <x:v>0</x:v>
      </x:c>
      <x:c r="T3618" s="2">
        <x:f t="shared" si="280"/>
        <x:v>13011.05</x:v>
      </x:c>
      <x:c r="U3618" s="2">
        <x:f t="shared" si="281"/>
        <x:v>0</x:v>
      </x:c>
      <x:c r="V3618" s="2">
        <x:f t="shared" si="282"/>
        <x:v>0</x:v>
      </x:c>
      <x:c r="W3618" s="2">
        <x:f t="shared" si="283"/>
        <x:v>0</x:v>
      </x:c>
      <x:c r="X3618" s="2">
        <x:f t="shared" si="284"/>
        <x:v>0</x:v>
      </x:c>
    </x:row>
    <x:row r="3619" spans="2:24" ht="14.95" hidden="1" thickTop="1" x14ac:dyDescent="0.25">
      <x:c r="B3619" t="s">
        <x:v>622</x:v>
      </x:c>
      <x:c r="C3619" t="s">
        <x:v>243</x:v>
      </x:c>
      <x:c r="D3619" t="s">
        <x:v>244</x:v>
      </x:c>
      <x:c r="E3619" t="s">
        <x:v>256</x:v>
      </x:c>
      <x:c r="F3619" t="s">
        <x:v>97</x:v>
      </x:c>
      <x:c r="G3619" s="2">
        <x:v>1190.4000000000001</x:v>
      </x:c>
      <x:c r="J3619" t="s">
        <x:v>355</x:v>
      </x:c>
      <x:c r="K3619" t="s">
        <x:v>2201</x:v>
      </x:c>
      <x:c r="L3619" t="s">
        <x:v>25</x:v>
      </x:c>
      <x:c r="M3619" t="s">
        <x:v>270</x:v>
      </x:c>
      <x:c r="N3619" t="s">
        <x:v>1398</x:v>
      </x:c>
      <x:c r="O3619" s="3">
        <x:v>1</x:v>
      </x:c>
      <x:c r="P3619" s="3">
        <x:v>0</x:v>
      </x:c>
      <x:c r="Q3619" s="3">
        <x:v>0</x:v>
      </x:c>
      <x:c r="R3619" s="3">
        <x:v>0</x:v>
      </x:c>
      <x:c r="S3619" s="3">
        <x:v>0</x:v>
      </x:c>
      <x:c r="T3619" s="2">
        <x:f t="shared" si="280"/>
        <x:v>1190.4000000000001</x:v>
      </x:c>
      <x:c r="U3619" s="2">
        <x:f t="shared" si="281"/>
        <x:v>0</x:v>
      </x:c>
      <x:c r="V3619" s="2">
        <x:f t="shared" si="282"/>
        <x:v>0</x:v>
      </x:c>
      <x:c r="W3619" s="2">
        <x:f t="shared" si="283"/>
        <x:v>0</x:v>
      </x:c>
      <x:c r="X3619" s="2">
        <x:f t="shared" si="284"/>
        <x:v>0</x:v>
      </x:c>
    </x:row>
    <x:row r="3620" spans="2:24" ht="14.95" hidden="1" thickTop="1" x14ac:dyDescent="0.25">
      <x:c r="B3620" t="s">
        <x:v>622</x:v>
      </x:c>
      <x:c r="C3620" t="s">
        <x:v>243</x:v>
      </x:c>
      <x:c r="D3620" t="s">
        <x:v>244</x:v>
      </x:c>
      <x:c r="E3620" t="s">
        <x:v>256</x:v>
      </x:c>
      <x:c r="F3620" t="s">
        <x:v>97</x:v>
      </x:c>
      <x:c r="G3620" s="2">
        <x:v>7474.54</x:v>
      </x:c>
      <x:c r="J3620" t="s">
        <x:v>355</x:v>
      </x:c>
      <x:c r="K3620" t="s">
        <x:v>2201</x:v>
      </x:c>
      <x:c r="L3620" t="s">
        <x:v>25</x:v>
      </x:c>
      <x:c r="M3620" t="s">
        <x:v>274</x:v>
      </x:c>
      <x:c r="N3620" t="s">
        <x:v>1398</x:v>
      </x:c>
      <x:c r="O3620" s="3">
        <x:v>1</x:v>
      </x:c>
      <x:c r="P3620" s="3">
        <x:v>0</x:v>
      </x:c>
      <x:c r="Q3620" s="3">
        <x:v>0</x:v>
      </x:c>
      <x:c r="R3620" s="3">
        <x:v>0</x:v>
      </x:c>
      <x:c r="S3620" s="3">
        <x:v>0</x:v>
      </x:c>
      <x:c r="T3620" s="2">
        <x:f t="shared" si="280"/>
        <x:v>7474.54</x:v>
      </x:c>
      <x:c r="U3620" s="2">
        <x:f t="shared" si="281"/>
        <x:v>0</x:v>
      </x:c>
      <x:c r="V3620" s="2">
        <x:f t="shared" si="282"/>
        <x:v>0</x:v>
      </x:c>
      <x:c r="W3620" s="2">
        <x:f t="shared" si="283"/>
        <x:v>0</x:v>
      </x:c>
      <x:c r="X3620" s="2">
        <x:f t="shared" si="284"/>
        <x:v>0</x:v>
      </x:c>
    </x:row>
    <x:row r="3621" spans="2:24" ht="14.95" hidden="1" thickTop="1" x14ac:dyDescent="0.25">
      <x:c r="B3621" t="s">
        <x:v>622</x:v>
      </x:c>
      <x:c r="C3621" t="s">
        <x:v>243</x:v>
      </x:c>
      <x:c r="D3621" t="s">
        <x:v>244</x:v>
      </x:c>
      <x:c r="E3621" t="s">
        <x:v>256</x:v>
      </x:c>
      <x:c r="F3621" t="s">
        <x:v>97</x:v>
      </x:c>
      <x:c r="G3621" s="2">
        <x:v>1783.3</x:v>
      </x:c>
      <x:c r="J3621" t="s">
        <x:v>355</x:v>
      </x:c>
      <x:c r="K3621" t="s">
        <x:v>2201</x:v>
      </x:c>
      <x:c r="L3621" t="s">
        <x:v>25</x:v>
      </x:c>
      <x:c r="M3621" t="s">
        <x:v>304</x:v>
      </x:c>
      <x:c r="N3621" t="s">
        <x:v>1398</x:v>
      </x:c>
      <x:c r="O3621" s="3">
        <x:v>1</x:v>
      </x:c>
      <x:c r="P3621" s="3">
        <x:v>0</x:v>
      </x:c>
      <x:c r="Q3621" s="3">
        <x:v>0</x:v>
      </x:c>
      <x:c r="R3621" s="3">
        <x:v>0</x:v>
      </x:c>
      <x:c r="S3621" s="3">
        <x:v>0</x:v>
      </x:c>
      <x:c r="T3621" s="2">
        <x:f t="shared" si="280"/>
        <x:v>1783.3</x:v>
      </x:c>
      <x:c r="U3621" s="2">
        <x:f t="shared" si="281"/>
        <x:v>0</x:v>
      </x:c>
      <x:c r="V3621" s="2">
        <x:f t="shared" si="282"/>
        <x:v>0</x:v>
      </x:c>
      <x:c r="W3621" s="2">
        <x:f t="shared" si="283"/>
        <x:v>0</x:v>
      </x:c>
      <x:c r="X3621" s="2">
        <x:f t="shared" si="284"/>
        <x:v>0</x:v>
      </x:c>
    </x:row>
    <x:row r="3622" spans="2:24" ht="14.95" hidden="1" thickTop="1" x14ac:dyDescent="0.25">
      <x:c r="B3622" t="s">
        <x:v>622</x:v>
      </x:c>
      <x:c r="C3622" t="s">
        <x:v>243</x:v>
      </x:c>
      <x:c r="D3622" t="s">
        <x:v>244</x:v>
      </x:c>
      <x:c r="E3622" t="s">
        <x:v>256</x:v>
      </x:c>
      <x:c r="F3622" t="s">
        <x:v>97</x:v>
      </x:c>
      <x:c r="G3622" s="2">
        <x:v>1696.04</x:v>
      </x:c>
      <x:c r="J3622" t="s">
        <x:v>355</x:v>
      </x:c>
      <x:c r="K3622" t="s">
        <x:v>2201</x:v>
      </x:c>
      <x:c r="L3622" t="s">
        <x:v>25</x:v>
      </x:c>
      <x:c r="M3622" t="s">
        <x:v>265</x:v>
      </x:c>
      <x:c r="N3622" t="s">
        <x:v>1398</x:v>
      </x:c>
      <x:c r="O3622" s="3">
        <x:v>1</x:v>
      </x:c>
      <x:c r="P3622" s="3">
        <x:v>0</x:v>
      </x:c>
      <x:c r="Q3622" s="3">
        <x:v>0</x:v>
      </x:c>
      <x:c r="R3622" s="3">
        <x:v>0</x:v>
      </x:c>
      <x:c r="S3622" s="3">
        <x:v>0</x:v>
      </x:c>
      <x:c r="T3622" s="2">
        <x:f t="shared" si="280"/>
        <x:v>1696.04</x:v>
      </x:c>
      <x:c r="U3622" s="2">
        <x:f t="shared" si="281"/>
        <x:v>0</x:v>
      </x:c>
      <x:c r="V3622" s="2">
        <x:f t="shared" si="282"/>
        <x:v>0</x:v>
      </x:c>
      <x:c r="W3622" s="2">
        <x:f t="shared" si="283"/>
        <x:v>0</x:v>
      </x:c>
      <x:c r="X3622" s="2">
        <x:f t="shared" si="284"/>
        <x:v>0</x:v>
      </x:c>
    </x:row>
    <x:row r="3623" spans="2:24" ht="14.95" hidden="1" thickTop="1" x14ac:dyDescent="0.25">
      <x:c r="B3623" t="s">
        <x:v>622</x:v>
      </x:c>
      <x:c r="C3623" t="s">
        <x:v>243</x:v>
      </x:c>
      <x:c r="D3623" t="s">
        <x:v>244</x:v>
      </x:c>
      <x:c r="E3623" t="s">
        <x:v>256</x:v>
      </x:c>
      <x:c r="F3623" t="s">
        <x:v>57</x:v>
      </x:c>
      <x:c r="G3623" s="2">
        <x:v>5526.68</x:v>
      </x:c>
      <x:c r="J3623" t="s">
        <x:v>355</x:v>
      </x:c>
      <x:c r="K3623" t="s">
        <x:v>2201</x:v>
      </x:c>
      <x:c r="L3623" t="s">
        <x:v>25</x:v>
      </x:c>
      <x:c r="M3623" t="s">
        <x:v>257</x:v>
      </x:c>
      <x:c r="N3623" t="s">
        <x:v>1398</x:v>
      </x:c>
      <x:c r="O3623" s="3">
        <x:v>1</x:v>
      </x:c>
      <x:c r="P3623" s="3">
        <x:v>0</x:v>
      </x:c>
      <x:c r="Q3623" s="3">
        <x:v>0</x:v>
      </x:c>
      <x:c r="R3623" s="3">
        <x:v>0</x:v>
      </x:c>
      <x:c r="S3623" s="3">
        <x:v>0</x:v>
      </x:c>
      <x:c r="T3623" s="2">
        <x:f t="shared" si="280"/>
        <x:v>5526.68</x:v>
      </x:c>
      <x:c r="U3623" s="2">
        <x:f t="shared" si="281"/>
        <x:v>0</x:v>
      </x:c>
      <x:c r="V3623" s="2">
        <x:f t="shared" si="282"/>
        <x:v>0</x:v>
      </x:c>
      <x:c r="W3623" s="2">
        <x:f t="shared" si="283"/>
        <x:v>0</x:v>
      </x:c>
      <x:c r="X3623" s="2">
        <x:f t="shared" si="284"/>
        <x:v>0</x:v>
      </x:c>
    </x:row>
    <x:row r="3624" spans="2:24" ht="14.95" hidden="1" thickTop="1" x14ac:dyDescent="0.25">
      <x:c r="B3624" t="s">
        <x:v>622</x:v>
      </x:c>
      <x:c r="C3624" t="s">
        <x:v>243</x:v>
      </x:c>
      <x:c r="D3624" t="s">
        <x:v>244</x:v>
      </x:c>
      <x:c r="E3624" t="s">
        <x:v>256</x:v>
      </x:c>
      <x:c r="F3624" t="s">
        <x:v>57</x:v>
      </x:c>
      <x:c r="G3624" s="2">
        <x:v>4365.6099999999997</x:v>
      </x:c>
      <x:c r="J3624" t="s">
        <x:v>355</x:v>
      </x:c>
      <x:c r="K3624" t="s">
        <x:v>2201</x:v>
      </x:c>
      <x:c r="L3624" t="s">
        <x:v>25</x:v>
      </x:c>
      <x:c r="M3624" t="s">
        <x:v>304</x:v>
      </x:c>
      <x:c r="N3624" t="s">
        <x:v>1398</x:v>
      </x:c>
      <x:c r="O3624" s="3">
        <x:v>1</x:v>
      </x:c>
      <x:c r="P3624" s="3">
        <x:v>0</x:v>
      </x:c>
      <x:c r="Q3624" s="3">
        <x:v>0</x:v>
      </x:c>
      <x:c r="R3624" s="3">
        <x:v>0</x:v>
      </x:c>
      <x:c r="S3624" s="3">
        <x:v>0</x:v>
      </x:c>
      <x:c r="T3624" s="2">
        <x:f t="shared" si="280"/>
        <x:v>4365.6099999999997</x:v>
      </x:c>
      <x:c r="U3624" s="2">
        <x:f t="shared" si="281"/>
        <x:v>0</x:v>
      </x:c>
      <x:c r="V3624" s="2">
        <x:f t="shared" si="282"/>
        <x:v>0</x:v>
      </x:c>
      <x:c r="W3624" s="2">
        <x:f t="shared" si="283"/>
        <x:v>0</x:v>
      </x:c>
      <x:c r="X3624" s="2">
        <x:f t="shared" si="284"/>
        <x:v>0</x:v>
      </x:c>
    </x:row>
    <x:row r="3625" spans="2:24" ht="14.95" hidden="1" thickTop="1" x14ac:dyDescent="0.25">
      <x:c r="B3625" t="s">
        <x:v>622</x:v>
      </x:c>
      <x:c r="C3625" t="s">
        <x:v>243</x:v>
      </x:c>
      <x:c r="D3625" t="s">
        <x:v>244</x:v>
      </x:c>
      <x:c r="E3625" t="s">
        <x:v>256</x:v>
      </x:c>
      <x:c r="F3625" t="s">
        <x:v>60</x:v>
      </x:c>
      <x:c r="G3625" s="2">
        <x:v>322363.21000000002</x:v>
      </x:c>
      <x:c r="J3625" t="s">
        <x:v>355</x:v>
      </x:c>
      <x:c r="K3625" t="s">
        <x:v>2201</x:v>
      </x:c>
      <x:c r="L3625" t="s">
        <x:v>25</x:v>
      </x:c>
      <x:c r="M3625" t="s">
        <x:v>41</x:v>
      </x:c>
      <x:c r="N3625" t="s">
        <x:v>1398</x:v>
      </x:c>
      <x:c r="O3625" s="3">
        <x:v>1</x:v>
      </x:c>
      <x:c r="P3625" s="3">
        <x:v>0</x:v>
      </x:c>
      <x:c r="Q3625" s="3">
        <x:v>0</x:v>
      </x:c>
      <x:c r="R3625" s="3">
        <x:v>0</x:v>
      </x:c>
      <x:c r="S3625" s="3">
        <x:v>0</x:v>
      </x:c>
      <x:c r="T3625" s="2">
        <x:f t="shared" si="280"/>
        <x:v>322363.21000000002</x:v>
      </x:c>
      <x:c r="U3625" s="2">
        <x:f t="shared" si="281"/>
        <x:v>0</x:v>
      </x:c>
      <x:c r="V3625" s="2">
        <x:f t="shared" si="282"/>
        <x:v>0</x:v>
      </x:c>
      <x:c r="W3625" s="2">
        <x:f t="shared" si="283"/>
        <x:v>0</x:v>
      </x:c>
      <x:c r="X3625" s="2">
        <x:f t="shared" si="284"/>
        <x:v>0</x:v>
      </x:c>
    </x:row>
    <x:row r="3626" spans="2:24" ht="14.95" hidden="1" thickTop="1" x14ac:dyDescent="0.25">
      <x:c r="B3626" t="s">
        <x:v>622</x:v>
      </x:c>
      <x:c r="C3626" t="s">
        <x:v>243</x:v>
      </x:c>
      <x:c r="D3626" t="s">
        <x:v>244</x:v>
      </x:c>
      <x:c r="E3626" t="s">
        <x:v>256</x:v>
      </x:c>
      <x:c r="F3626" t="s">
        <x:v>60</x:v>
      </x:c>
      <x:c r="G3626" s="2">
        <x:v>94152.24</x:v>
      </x:c>
      <x:c r="J3626" t="s">
        <x:v>355</x:v>
      </x:c>
      <x:c r="K3626" t="s">
        <x:v>2201</x:v>
      </x:c>
      <x:c r="L3626" t="s">
        <x:v>25</x:v>
      </x:c>
      <x:c r="M3626" t="s">
        <x:v>270</x:v>
      </x:c>
      <x:c r="N3626" t="s">
        <x:v>1398</x:v>
      </x:c>
      <x:c r="O3626" s="3">
        <x:v>1</x:v>
      </x:c>
      <x:c r="P3626" s="3">
        <x:v>0</x:v>
      </x:c>
      <x:c r="Q3626" s="3">
        <x:v>0</x:v>
      </x:c>
      <x:c r="R3626" s="3">
        <x:v>0</x:v>
      </x:c>
      <x:c r="S3626" s="3">
        <x:v>0</x:v>
      </x:c>
      <x:c r="T3626" s="2">
        <x:f t="shared" si="280"/>
        <x:v>94152.24</x:v>
      </x:c>
      <x:c r="U3626" s="2">
        <x:f t="shared" si="281"/>
        <x:v>0</x:v>
      </x:c>
      <x:c r="V3626" s="2">
        <x:f t="shared" si="282"/>
        <x:v>0</x:v>
      </x:c>
      <x:c r="W3626" s="2">
        <x:f t="shared" si="283"/>
        <x:v>0</x:v>
      </x:c>
      <x:c r="X3626" s="2">
        <x:f t="shared" si="284"/>
        <x:v>0</x:v>
      </x:c>
    </x:row>
    <x:row r="3627" spans="2:24" ht="14.95" hidden="1" thickTop="1" x14ac:dyDescent="0.25">
      <x:c r="B3627" t="s">
        <x:v>622</x:v>
      </x:c>
      <x:c r="C3627" t="s">
        <x:v>243</x:v>
      </x:c>
      <x:c r="D3627" t="s">
        <x:v>244</x:v>
      </x:c>
      <x:c r="E3627" t="s">
        <x:v>256</x:v>
      </x:c>
      <x:c r="F3627" t="s">
        <x:v>60</x:v>
      </x:c>
      <x:c r="G3627" s="2">
        <x:v>19612</x:v>
      </x:c>
      <x:c r="J3627" t="s">
        <x:v>355</x:v>
      </x:c>
      <x:c r="K3627" t="s">
        <x:v>2201</x:v>
      </x:c>
      <x:c r="L3627" t="s">
        <x:v>25</x:v>
      </x:c>
      <x:c r="M3627" t="s">
        <x:v>257</x:v>
      </x:c>
      <x:c r="N3627" t="s">
        <x:v>1398</x:v>
      </x:c>
      <x:c r="O3627" s="3">
        <x:v>1</x:v>
      </x:c>
      <x:c r="P3627" s="3">
        <x:v>0</x:v>
      </x:c>
      <x:c r="Q3627" s="3">
        <x:v>0</x:v>
      </x:c>
      <x:c r="R3627" s="3">
        <x:v>0</x:v>
      </x:c>
      <x:c r="S3627" s="3">
        <x:v>0</x:v>
      </x:c>
      <x:c r="T3627" s="2">
        <x:f t="shared" si="280"/>
        <x:v>19612</x:v>
      </x:c>
      <x:c r="U3627" s="2">
        <x:f t="shared" si="281"/>
        <x:v>0</x:v>
      </x:c>
      <x:c r="V3627" s="2">
        <x:f t="shared" si="282"/>
        <x:v>0</x:v>
      </x:c>
      <x:c r="W3627" s="2">
        <x:f t="shared" si="283"/>
        <x:v>0</x:v>
      </x:c>
      <x:c r="X3627" s="2">
        <x:f t="shared" si="284"/>
        <x:v>0</x:v>
      </x:c>
    </x:row>
    <x:row r="3628" spans="2:24" ht="14.95" hidden="1" thickTop="1" x14ac:dyDescent="0.25">
      <x:c r="B3628" t="s">
        <x:v>622</x:v>
      </x:c>
      <x:c r="C3628" t="s">
        <x:v>243</x:v>
      </x:c>
      <x:c r="D3628" t="s">
        <x:v>244</x:v>
      </x:c>
      <x:c r="E3628" t="s">
        <x:v>256</x:v>
      </x:c>
      <x:c r="F3628" t="s">
        <x:v>60</x:v>
      </x:c>
      <x:c r="G3628" s="2">
        <x:v>1922.25</x:v>
      </x:c>
      <x:c r="J3628" t="s">
        <x:v>355</x:v>
      </x:c>
      <x:c r="K3628" t="s">
        <x:v>2201</x:v>
      </x:c>
      <x:c r="L3628" t="s">
        <x:v>25</x:v>
      </x:c>
      <x:c r="M3628" t="s">
        <x:v>271</x:v>
      </x:c>
      <x:c r="N3628" t="s">
        <x:v>1398</x:v>
      </x:c>
      <x:c r="O3628" s="3">
        <x:v>1</x:v>
      </x:c>
      <x:c r="P3628" s="3">
        <x:v>0</x:v>
      </x:c>
      <x:c r="Q3628" s="3">
        <x:v>0</x:v>
      </x:c>
      <x:c r="R3628" s="3">
        <x:v>0</x:v>
      </x:c>
      <x:c r="S3628" s="3">
        <x:v>0</x:v>
      </x:c>
      <x:c r="T3628" s="2">
        <x:f t="shared" si="280"/>
        <x:v>1922.25</x:v>
      </x:c>
      <x:c r="U3628" s="2">
        <x:f t="shared" si="281"/>
        <x:v>0</x:v>
      </x:c>
      <x:c r="V3628" s="2">
        <x:f t="shared" si="282"/>
        <x:v>0</x:v>
      </x:c>
      <x:c r="W3628" s="2">
        <x:f t="shared" si="283"/>
        <x:v>0</x:v>
      </x:c>
      <x:c r="X3628" s="2">
        <x:f t="shared" si="284"/>
        <x:v>0</x:v>
      </x:c>
    </x:row>
    <x:row r="3629" spans="2:24" ht="14.95" hidden="1" thickTop="1" x14ac:dyDescent="0.25">
      <x:c r="B3629" t="s">
        <x:v>622</x:v>
      </x:c>
      <x:c r="C3629" t="s">
        <x:v>243</x:v>
      </x:c>
      <x:c r="D3629" t="s">
        <x:v>244</x:v>
      </x:c>
      <x:c r="E3629" t="s">
        <x:v>256</x:v>
      </x:c>
      <x:c r="F3629" t="s">
        <x:v>60</x:v>
      </x:c>
      <x:c r="G3629" s="2">
        <x:v>9512</x:v>
      </x:c>
      <x:c r="J3629" t="s">
        <x:v>355</x:v>
      </x:c>
      <x:c r="K3629" t="s">
        <x:v>2201</x:v>
      </x:c>
      <x:c r="L3629" t="s">
        <x:v>25</x:v>
      </x:c>
      <x:c r="M3629" t="s">
        <x:v>265</x:v>
      </x:c>
      <x:c r="N3629" t="s">
        <x:v>1398</x:v>
      </x:c>
      <x:c r="O3629" s="3">
        <x:v>1</x:v>
      </x:c>
      <x:c r="P3629" s="3">
        <x:v>0</x:v>
      </x:c>
      <x:c r="Q3629" s="3">
        <x:v>0</x:v>
      </x:c>
      <x:c r="R3629" s="3">
        <x:v>0</x:v>
      </x:c>
      <x:c r="S3629" s="3">
        <x:v>0</x:v>
      </x:c>
      <x:c r="T3629" s="2">
        <x:f t="shared" si="280"/>
        <x:v>9512</x:v>
      </x:c>
      <x:c r="U3629" s="2">
        <x:f t="shared" si="281"/>
        <x:v>0</x:v>
      </x:c>
      <x:c r="V3629" s="2">
        <x:f t="shared" si="282"/>
        <x:v>0</x:v>
      </x:c>
      <x:c r="W3629" s="2">
        <x:f t="shared" si="283"/>
        <x:v>0</x:v>
      </x:c>
      <x:c r="X3629" s="2">
        <x:f t="shared" si="284"/>
        <x:v>0</x:v>
      </x:c>
    </x:row>
    <x:row r="3630" spans="2:24" ht="14.95" hidden="1" thickTop="1" x14ac:dyDescent="0.25">
      <x:c r="B3630" t="s">
        <x:v>622</x:v>
      </x:c>
      <x:c r="C3630" t="s">
        <x:v>243</x:v>
      </x:c>
      <x:c r="D3630" t="s">
        <x:v>244</x:v>
      </x:c>
      <x:c r="E3630" t="s">
        <x:v>256</x:v>
      </x:c>
      <x:c r="F3630" t="s">
        <x:v>63</x:v>
      </x:c>
      <x:c r="G3630" s="2">
        <x:v>5257.28</x:v>
      </x:c>
      <x:c r="J3630" t="s">
        <x:v>355</x:v>
      </x:c>
      <x:c r="K3630" t="s">
        <x:v>2201</x:v>
      </x:c>
      <x:c r="L3630" t="s">
        <x:v>25</x:v>
      </x:c>
      <x:c r="M3630" t="s">
        <x:v>257</x:v>
      </x:c>
      <x:c r="N3630" t="s">
        <x:v>1398</x:v>
      </x:c>
      <x:c r="O3630" s="3">
        <x:v>1</x:v>
      </x:c>
      <x:c r="P3630" s="3">
        <x:v>0</x:v>
      </x:c>
      <x:c r="Q3630" s="3">
        <x:v>0</x:v>
      </x:c>
      <x:c r="R3630" s="3">
        <x:v>0</x:v>
      </x:c>
      <x:c r="S3630" s="3">
        <x:v>0</x:v>
      </x:c>
      <x:c r="T3630" s="2">
        <x:f t="shared" si="280"/>
        <x:v>5257.28</x:v>
      </x:c>
      <x:c r="U3630" s="2">
        <x:f t="shared" si="281"/>
        <x:v>0</x:v>
      </x:c>
      <x:c r="V3630" s="2">
        <x:f t="shared" si="282"/>
        <x:v>0</x:v>
      </x:c>
      <x:c r="W3630" s="2">
        <x:f t="shared" si="283"/>
        <x:v>0</x:v>
      </x:c>
      <x:c r="X3630" s="2">
        <x:f t="shared" si="284"/>
        <x:v>0</x:v>
      </x:c>
    </x:row>
    <x:row r="3631" spans="2:24" ht="14.95" hidden="1" thickTop="1" x14ac:dyDescent="0.25">
      <x:c r="B3631" t="s">
        <x:v>622</x:v>
      </x:c>
      <x:c r="C3631" t="s">
        <x:v>243</x:v>
      </x:c>
      <x:c r="D3631" t="s">
        <x:v>244</x:v>
      </x:c>
      <x:c r="E3631" t="s">
        <x:v>256</x:v>
      </x:c>
      <x:c r="F3631" t="s">
        <x:v>63</x:v>
      </x:c>
      <x:c r="G3631" s="2">
        <x:v>19592.04</x:v>
      </x:c>
      <x:c r="J3631" t="s">
        <x:v>355</x:v>
      </x:c>
      <x:c r="K3631" t="s">
        <x:v>2201</x:v>
      </x:c>
      <x:c r="L3631" t="s">
        <x:v>25</x:v>
      </x:c>
      <x:c r="M3631" t="s">
        <x:v>271</x:v>
      </x:c>
      <x:c r="N3631" t="s">
        <x:v>1398</x:v>
      </x:c>
      <x:c r="O3631" s="3">
        <x:v>1</x:v>
      </x:c>
      <x:c r="P3631" s="3">
        <x:v>0</x:v>
      </x:c>
      <x:c r="Q3631" s="3">
        <x:v>0</x:v>
      </x:c>
      <x:c r="R3631" s="3">
        <x:v>0</x:v>
      </x:c>
      <x:c r="S3631" s="3">
        <x:v>0</x:v>
      </x:c>
      <x:c r="T3631" s="2">
        <x:f t="shared" si="280"/>
        <x:v>19592.04</x:v>
      </x:c>
      <x:c r="U3631" s="2">
        <x:f t="shared" si="281"/>
        <x:v>0</x:v>
      </x:c>
      <x:c r="V3631" s="2">
        <x:f t="shared" si="282"/>
        <x:v>0</x:v>
      </x:c>
      <x:c r="W3631" s="2">
        <x:f t="shared" si="283"/>
        <x:v>0</x:v>
      </x:c>
      <x:c r="X3631" s="2">
        <x:f t="shared" si="284"/>
        <x:v>0</x:v>
      </x:c>
    </x:row>
    <x:row r="3632" spans="2:24" ht="14.95" hidden="1" thickTop="1" x14ac:dyDescent="0.25">
      <x:c r="B3632" t="s">
        <x:v>622</x:v>
      </x:c>
      <x:c r="C3632" t="s">
        <x:v>243</x:v>
      </x:c>
      <x:c r="D3632" t="s">
        <x:v>244</x:v>
      </x:c>
      <x:c r="E3632" t="s">
        <x:v>256</x:v>
      </x:c>
      <x:c r="F3632" t="s">
        <x:v>106</x:v>
      </x:c>
      <x:c r="G3632" s="2">
        <x:v>2583.54</x:v>
      </x:c>
      <x:c r="J3632" t="s">
        <x:v>355</x:v>
      </x:c>
      <x:c r="K3632" t="s">
        <x:v>2201</x:v>
      </x:c>
      <x:c r="L3632" t="s">
        <x:v>25</x:v>
      </x:c>
      <x:c r="M3632" t="s">
        <x:v>257</x:v>
      </x:c>
      <x:c r="N3632" t="s">
        <x:v>1398</x:v>
      </x:c>
      <x:c r="O3632" s="3">
        <x:v>1</x:v>
      </x:c>
      <x:c r="P3632" s="3">
        <x:v>0</x:v>
      </x:c>
      <x:c r="Q3632" s="3">
        <x:v>0</x:v>
      </x:c>
      <x:c r="R3632" s="3">
        <x:v>0</x:v>
      </x:c>
      <x:c r="S3632" s="3">
        <x:v>0</x:v>
      </x:c>
      <x:c r="T3632" s="2">
        <x:f t="shared" si="280"/>
        <x:v>2583.54</x:v>
      </x:c>
      <x:c r="U3632" s="2">
        <x:f t="shared" si="281"/>
        <x:v>0</x:v>
      </x:c>
      <x:c r="V3632" s="2">
        <x:f t="shared" si="282"/>
        <x:v>0</x:v>
      </x:c>
      <x:c r="W3632" s="2">
        <x:f t="shared" si="283"/>
        <x:v>0</x:v>
      </x:c>
      <x:c r="X3632" s="2">
        <x:f t="shared" si="284"/>
        <x:v>0</x:v>
      </x:c>
    </x:row>
    <x:row r="3633" spans="2:24" ht="14.95" hidden="1" thickTop="1" x14ac:dyDescent="0.25">
      <x:c r="B3633" t="s">
        <x:v>622</x:v>
      </x:c>
      <x:c r="C3633" t="s">
        <x:v>243</x:v>
      </x:c>
      <x:c r="D3633" t="s">
        <x:v>244</x:v>
      </x:c>
      <x:c r="E3633" t="s">
        <x:v>256</x:v>
      </x:c>
      <x:c r="F3633" t="s">
        <x:v>273</x:v>
      </x:c>
      <x:c r="G3633" s="2">
        <x:v>530.4</x:v>
      </x:c>
      <x:c r="J3633" t="s">
        <x:v>355</x:v>
      </x:c>
      <x:c r="K3633" t="s">
        <x:v>2201</x:v>
      </x:c>
      <x:c r="L3633" t="s">
        <x:v>25</x:v>
      </x:c>
      <x:c r="M3633" t="s">
        <x:v>257</x:v>
      </x:c>
      <x:c r="N3633" t="s">
        <x:v>1398</x:v>
      </x:c>
      <x:c r="O3633" s="3">
        <x:v>1</x:v>
      </x:c>
      <x:c r="P3633" s="3">
        <x:v>0</x:v>
      </x:c>
      <x:c r="Q3633" s="3">
        <x:v>0</x:v>
      </x:c>
      <x:c r="R3633" s="3">
        <x:v>0</x:v>
      </x:c>
      <x:c r="S3633" s="3">
        <x:v>0</x:v>
      </x:c>
      <x:c r="T3633" s="2">
        <x:f t="shared" si="280"/>
        <x:v>530.4</x:v>
      </x:c>
      <x:c r="U3633" s="2">
        <x:f t="shared" si="281"/>
        <x:v>0</x:v>
      </x:c>
      <x:c r="V3633" s="2">
        <x:f t="shared" si="282"/>
        <x:v>0</x:v>
      </x:c>
      <x:c r="W3633" s="2">
        <x:f t="shared" si="283"/>
        <x:v>0</x:v>
      </x:c>
      <x:c r="X3633" s="2">
        <x:f t="shared" si="284"/>
        <x:v>0</x:v>
      </x:c>
    </x:row>
    <x:row r="3634" spans="2:24" ht="14.95" hidden="1" thickTop="1" x14ac:dyDescent="0.25">
      <x:c r="B3634" t="s">
        <x:v>622</x:v>
      </x:c>
      <x:c r="C3634" t="s">
        <x:v>243</x:v>
      </x:c>
      <x:c r="D3634" t="s">
        <x:v>244</x:v>
      </x:c>
      <x:c r="E3634" t="s">
        <x:v>256</x:v>
      </x:c>
      <x:c r="F3634" t="s">
        <x:v>275</x:v>
      </x:c>
      <x:c r="G3634" s="2">
        <x:v>1000</x:v>
      </x:c>
      <x:c r="J3634" t="s">
        <x:v>355</x:v>
      </x:c>
      <x:c r="K3634" t="s">
        <x:v>2201</x:v>
      </x:c>
      <x:c r="L3634" t="s">
        <x:v>25</x:v>
      </x:c>
      <x:c r="M3634" t="s">
        <x:v>262</x:v>
      </x:c>
      <x:c r="N3634" t="s">
        <x:v>1398</x:v>
      </x:c>
      <x:c r="O3634" s="3">
        <x:v>1</x:v>
      </x:c>
      <x:c r="P3634" s="3">
        <x:v>0</x:v>
      </x:c>
      <x:c r="Q3634" s="3">
        <x:v>0</x:v>
      </x:c>
      <x:c r="R3634" s="3">
        <x:v>0</x:v>
      </x:c>
      <x:c r="S3634" s="3">
        <x:v>0</x:v>
      </x:c>
      <x:c r="T3634" s="2">
        <x:f t="shared" si="280"/>
        <x:v>1000</x:v>
      </x:c>
      <x:c r="U3634" s="2">
        <x:f t="shared" si="281"/>
        <x:v>0</x:v>
      </x:c>
      <x:c r="V3634" s="2">
        <x:f t="shared" si="282"/>
        <x:v>0</x:v>
      </x:c>
      <x:c r="W3634" s="2">
        <x:f t="shared" si="283"/>
        <x:v>0</x:v>
      </x:c>
      <x:c r="X3634" s="2">
        <x:f t="shared" si="284"/>
        <x:v>0</x:v>
      </x:c>
    </x:row>
    <x:row r="3635" spans="2:24" ht="14.95" hidden="1" thickTop="1" x14ac:dyDescent="0.25">
      <x:c r="B3635" t="s">
        <x:v>622</x:v>
      </x:c>
      <x:c r="C3635" t="s">
        <x:v>243</x:v>
      </x:c>
      <x:c r="D3635" t="s">
        <x:v>244</x:v>
      </x:c>
      <x:c r="E3635" t="s">
        <x:v>256</x:v>
      </x:c>
      <x:c r="F3635" t="s">
        <x:v>275</x:v>
      </x:c>
      <x:c r="G3635" s="2">
        <x:v>8508.3700000000008</x:v>
      </x:c>
      <x:c r="J3635" t="s">
        <x:v>355</x:v>
      </x:c>
      <x:c r="K3635" t="s">
        <x:v>2201</x:v>
      </x:c>
      <x:c r="L3635" t="s">
        <x:v>25</x:v>
      </x:c>
      <x:c r="M3635" t="s">
        <x:v>294</x:v>
      </x:c>
      <x:c r="N3635" t="s">
        <x:v>1398</x:v>
      </x:c>
      <x:c r="O3635" s="3">
        <x:v>1</x:v>
      </x:c>
      <x:c r="P3635" s="3">
        <x:v>0</x:v>
      </x:c>
      <x:c r="Q3635" s="3">
        <x:v>0</x:v>
      </x:c>
      <x:c r="R3635" s="3">
        <x:v>0</x:v>
      </x:c>
      <x:c r="S3635" s="3">
        <x:v>0</x:v>
      </x:c>
      <x:c r="T3635" s="2">
        <x:f t="shared" si="280"/>
        <x:v>8508.3700000000008</x:v>
      </x:c>
      <x:c r="U3635" s="2">
        <x:f t="shared" si="281"/>
        <x:v>0</x:v>
      </x:c>
      <x:c r="V3635" s="2">
        <x:f t="shared" si="282"/>
        <x:v>0</x:v>
      </x:c>
      <x:c r="W3635" s="2">
        <x:f t="shared" si="283"/>
        <x:v>0</x:v>
      </x:c>
      <x:c r="X3635" s="2">
        <x:f t="shared" si="284"/>
        <x:v>0</x:v>
      </x:c>
    </x:row>
    <x:row r="3636" spans="2:24" ht="14.95" hidden="1" thickTop="1" x14ac:dyDescent="0.25">
      <x:c r="B3636" t="s">
        <x:v>622</x:v>
      </x:c>
      <x:c r="C3636" t="s">
        <x:v>243</x:v>
      </x:c>
      <x:c r="D3636" t="s">
        <x:v>244</x:v>
      </x:c>
      <x:c r="E3636" t="s">
        <x:v>256</x:v>
      </x:c>
      <x:c r="F3636" t="s">
        <x:v>275</x:v>
      </x:c>
      <x:c r="G3636" s="2">
        <x:v>33405</x:v>
      </x:c>
      <x:c r="J3636" t="s">
        <x:v>355</x:v>
      </x:c>
      <x:c r="K3636" t="s">
        <x:v>2201</x:v>
      </x:c>
      <x:c r="L3636" t="s">
        <x:v>25</x:v>
      </x:c>
      <x:c r="M3636" t="s">
        <x:v>304</x:v>
      </x:c>
      <x:c r="N3636" t="s">
        <x:v>1398</x:v>
      </x:c>
      <x:c r="O3636" s="3">
        <x:v>1</x:v>
      </x:c>
      <x:c r="P3636" s="3">
        <x:v>0</x:v>
      </x:c>
      <x:c r="Q3636" s="3">
        <x:v>0</x:v>
      </x:c>
      <x:c r="R3636" s="3">
        <x:v>0</x:v>
      </x:c>
      <x:c r="S3636" s="3">
        <x:v>0</x:v>
      </x:c>
      <x:c r="T3636" s="2">
        <x:f t="shared" si="280"/>
        <x:v>33405</x:v>
      </x:c>
      <x:c r="U3636" s="2">
        <x:f t="shared" si="281"/>
        <x:v>0</x:v>
      </x:c>
      <x:c r="V3636" s="2">
        <x:f t="shared" si="282"/>
        <x:v>0</x:v>
      </x:c>
      <x:c r="W3636" s="2">
        <x:f t="shared" si="283"/>
        <x:v>0</x:v>
      </x:c>
      <x:c r="X3636" s="2">
        <x:f t="shared" si="284"/>
        <x:v>0</x:v>
      </x:c>
    </x:row>
    <x:row r="3637" spans="2:24" ht="14.95" hidden="1" thickTop="1" x14ac:dyDescent="0.25">
      <x:c r="B3637" t="s">
        <x:v>622</x:v>
      </x:c>
      <x:c r="C3637" t="s">
        <x:v>243</x:v>
      </x:c>
      <x:c r="D3637" t="s">
        <x:v>244</x:v>
      </x:c>
      <x:c r="E3637" t="s">
        <x:v>256</x:v>
      </x:c>
      <x:c r="F3637" t="s">
        <x:v>276</x:v>
      </x:c>
      <x:c r="G3637" s="2">
        <x:v>4824.46</x:v>
      </x:c>
      <x:c r="J3637" t="s">
        <x:v>355</x:v>
      </x:c>
      <x:c r="K3637" t="s">
        <x:v>2201</x:v>
      </x:c>
      <x:c r="L3637" t="s">
        <x:v>25</x:v>
      </x:c>
      <x:c r="M3637" t="s">
        <x:v>284</x:v>
      </x:c>
      <x:c r="N3637" t="s">
        <x:v>1398</x:v>
      </x:c>
      <x:c r="O3637" s="3">
        <x:v>1</x:v>
      </x:c>
      <x:c r="P3637" s="3">
        <x:v>0</x:v>
      </x:c>
      <x:c r="Q3637" s="3">
        <x:v>0</x:v>
      </x:c>
      <x:c r="R3637" s="3">
        <x:v>0</x:v>
      </x:c>
      <x:c r="S3637" s="3">
        <x:v>0</x:v>
      </x:c>
      <x:c r="T3637" s="2">
        <x:f t="shared" si="280"/>
        <x:v>4824.46</x:v>
      </x:c>
      <x:c r="U3637" s="2">
        <x:f t="shared" si="281"/>
        <x:v>0</x:v>
      </x:c>
      <x:c r="V3637" s="2">
        <x:f t="shared" si="282"/>
        <x:v>0</x:v>
      </x:c>
      <x:c r="W3637" s="2">
        <x:f t="shared" si="283"/>
        <x:v>0</x:v>
      </x:c>
      <x:c r="X3637" s="2">
        <x:f t="shared" si="284"/>
        <x:v>0</x:v>
      </x:c>
    </x:row>
    <x:row r="3638" spans="2:24" ht="14.95" hidden="1" thickTop="1" x14ac:dyDescent="0.25">
      <x:c r="B3638" t="s">
        <x:v>622</x:v>
      </x:c>
      <x:c r="C3638" t="s">
        <x:v>243</x:v>
      </x:c>
      <x:c r="D3638" t="s">
        <x:v>244</x:v>
      </x:c>
      <x:c r="E3638" t="s">
        <x:v>256</x:v>
      </x:c>
      <x:c r="F3638" t="s">
        <x:v>31</x:v>
      </x:c>
      <x:c r="G3638" s="2">
        <x:v>2465.84</x:v>
      </x:c>
      <x:c r="J3638" t="s">
        <x:v>355</x:v>
      </x:c>
      <x:c r="K3638" t="s">
        <x:v>2201</x:v>
      </x:c>
      <x:c r="L3638" t="s">
        <x:v>25</x:v>
      </x:c>
      <x:c r="M3638" t="s">
        <x:v>300</x:v>
      </x:c>
      <x:c r="N3638" t="s">
        <x:v>1398</x:v>
      </x:c>
      <x:c r="O3638" s="3">
        <x:v>1</x:v>
      </x:c>
      <x:c r="P3638" s="3">
        <x:v>0</x:v>
      </x:c>
      <x:c r="Q3638" s="3">
        <x:v>0</x:v>
      </x:c>
      <x:c r="R3638" s="3">
        <x:v>0</x:v>
      </x:c>
      <x:c r="S3638" s="3">
        <x:v>0</x:v>
      </x:c>
      <x:c r="T3638" s="2">
        <x:f t="shared" si="280"/>
        <x:v>2465.84</x:v>
      </x:c>
      <x:c r="U3638" s="2">
        <x:f t="shared" si="281"/>
        <x:v>0</x:v>
      </x:c>
      <x:c r="V3638" s="2">
        <x:f t="shared" si="282"/>
        <x:v>0</x:v>
      </x:c>
      <x:c r="W3638" s="2">
        <x:f t="shared" si="283"/>
        <x:v>0</x:v>
      </x:c>
      <x:c r="X3638" s="2">
        <x:f t="shared" si="284"/>
        <x:v>0</x:v>
      </x:c>
    </x:row>
    <x:row r="3639" spans="2:24" ht="14.95" hidden="1" thickTop="1" x14ac:dyDescent="0.25">
      <x:c r="B3639" t="s">
        <x:v>622</x:v>
      </x:c>
      <x:c r="C3639" t="s">
        <x:v>243</x:v>
      </x:c>
      <x:c r="D3639" t="s">
        <x:v>244</x:v>
      </x:c>
      <x:c r="E3639" t="s">
        <x:v>256</x:v>
      </x:c>
      <x:c r="F3639" t="s">
        <x:v>32</x:v>
      </x:c>
      <x:c r="G3639" s="2">
        <x:v>1083.8800000000001</x:v>
      </x:c>
      <x:c r="J3639" t="s">
        <x:v>355</x:v>
      </x:c>
      <x:c r="K3639" t="s">
        <x:v>2201</x:v>
      </x:c>
      <x:c r="L3639" t="s">
        <x:v>25</x:v>
      </x:c>
      <x:c r="M3639" t="s">
        <x:v>300</x:v>
      </x:c>
      <x:c r="N3639" t="s">
        <x:v>1398</x:v>
      </x:c>
      <x:c r="O3639" s="3">
        <x:v>1</x:v>
      </x:c>
      <x:c r="P3639" s="3">
        <x:v>0</x:v>
      </x:c>
      <x:c r="Q3639" s="3">
        <x:v>0</x:v>
      </x:c>
      <x:c r="R3639" s="3">
        <x:v>0</x:v>
      </x:c>
      <x:c r="S3639" s="3">
        <x:v>0</x:v>
      </x:c>
      <x:c r="T3639" s="2">
        <x:f t="shared" si="280"/>
        <x:v>1083.8800000000001</x:v>
      </x:c>
      <x:c r="U3639" s="2">
        <x:f t="shared" si="281"/>
        <x:v>0</x:v>
      </x:c>
      <x:c r="V3639" s="2">
        <x:f t="shared" si="282"/>
        <x:v>0</x:v>
      </x:c>
      <x:c r="W3639" s="2">
        <x:f t="shared" si="283"/>
        <x:v>0</x:v>
      </x:c>
      <x:c r="X3639" s="2">
        <x:f t="shared" si="284"/>
        <x:v>0</x:v>
      </x:c>
    </x:row>
    <x:row r="3640" spans="2:24" ht="14.95" hidden="1" thickTop="1" x14ac:dyDescent="0.25">
      <x:c r="B3640" t="s">
        <x:v>622</x:v>
      </x:c>
      <x:c r="C3640" t="s">
        <x:v>243</x:v>
      </x:c>
      <x:c r="D3640" t="s">
        <x:v>244</x:v>
      </x:c>
      <x:c r="E3640" t="s">
        <x:v>256</x:v>
      </x:c>
      <x:c r="F3640" t="s">
        <x:v>211</x:v>
      </x:c>
      <x:c r="G3640" s="2">
        <x:v>16461.849999999999</x:v>
      </x:c>
      <x:c r="J3640" t="s">
        <x:v>355</x:v>
      </x:c>
      <x:c r="K3640" t="s">
        <x:v>2201</x:v>
      </x:c>
      <x:c r="L3640" t="s">
        <x:v>25</x:v>
      </x:c>
      <x:c r="M3640" t="s">
        <x:v>257</x:v>
      </x:c>
      <x:c r="N3640" t="s">
        <x:v>1398</x:v>
      </x:c>
      <x:c r="O3640" s="3">
        <x:v>1</x:v>
      </x:c>
      <x:c r="P3640" s="3">
        <x:v>0</x:v>
      </x:c>
      <x:c r="Q3640" s="3">
        <x:v>0</x:v>
      </x:c>
      <x:c r="R3640" s="3">
        <x:v>0</x:v>
      </x:c>
      <x:c r="S3640" s="3">
        <x:v>0</x:v>
      </x:c>
      <x:c r="T3640" s="2">
        <x:f t="shared" si="280"/>
        <x:v>16461.849999999999</x:v>
      </x:c>
      <x:c r="U3640" s="2">
        <x:f t="shared" si="281"/>
        <x:v>0</x:v>
      </x:c>
      <x:c r="V3640" s="2">
        <x:f t="shared" si="282"/>
        <x:v>0</x:v>
      </x:c>
      <x:c r="W3640" s="2">
        <x:f t="shared" si="283"/>
        <x:v>0</x:v>
      </x:c>
      <x:c r="X3640" s="2">
        <x:f t="shared" si="284"/>
        <x:v>0</x:v>
      </x:c>
    </x:row>
    <x:row r="3641" spans="2:24" ht="14.95" hidden="1" thickTop="1" x14ac:dyDescent="0.25">
      <x:c r="B3641" t="s">
        <x:v>622</x:v>
      </x:c>
      <x:c r="C3641" t="s">
        <x:v>243</x:v>
      </x:c>
      <x:c r="D3641" t="s">
        <x:v>244</x:v>
      </x:c>
      <x:c r="E3641" t="s">
        <x:v>256</x:v>
      </x:c>
      <x:c r="F3641" t="s">
        <x:v>211</x:v>
      </x:c>
      <x:c r="G3641" s="2">
        <x:v>33422.550000000003</x:v>
      </x:c>
      <x:c r="J3641" t="s">
        <x:v>355</x:v>
      </x:c>
      <x:c r="K3641" t="s">
        <x:v>2201</x:v>
      </x:c>
      <x:c r="L3641" t="s">
        <x:v>25</x:v>
      </x:c>
      <x:c r="M3641" t="s">
        <x:v>274</x:v>
      </x:c>
      <x:c r="N3641" t="s">
        <x:v>1398</x:v>
      </x:c>
      <x:c r="O3641" s="3">
        <x:v>1</x:v>
      </x:c>
      <x:c r="P3641" s="3">
        <x:v>0</x:v>
      </x:c>
      <x:c r="Q3641" s="3">
        <x:v>0</x:v>
      </x:c>
      <x:c r="R3641" s="3">
        <x:v>0</x:v>
      </x:c>
      <x:c r="S3641" s="3">
        <x:v>0</x:v>
      </x:c>
      <x:c r="T3641" s="2">
        <x:f t="shared" si="280"/>
        <x:v>33422.550000000003</x:v>
      </x:c>
      <x:c r="U3641" s="2">
        <x:f t="shared" si="281"/>
        <x:v>0</x:v>
      </x:c>
      <x:c r="V3641" s="2">
        <x:f t="shared" si="282"/>
        <x:v>0</x:v>
      </x:c>
      <x:c r="W3641" s="2">
        <x:f t="shared" si="283"/>
        <x:v>0</x:v>
      </x:c>
      <x:c r="X3641" s="2">
        <x:f t="shared" si="284"/>
        <x:v>0</x:v>
      </x:c>
    </x:row>
    <x:row r="3642" spans="2:24" ht="14.95" hidden="1" thickTop="1" x14ac:dyDescent="0.25">
      <x:c r="B3642" t="s">
        <x:v>622</x:v>
      </x:c>
      <x:c r="C3642" t="s">
        <x:v>243</x:v>
      </x:c>
      <x:c r="D3642" t="s">
        <x:v>244</x:v>
      </x:c>
      <x:c r="E3642" t="s">
        <x:v>256</x:v>
      </x:c>
      <x:c r="F3642" t="s">
        <x:v>211</x:v>
      </x:c>
      <x:c r="G3642" s="2">
        <x:v>6367.91</x:v>
      </x:c>
      <x:c r="J3642" t="s">
        <x:v>355</x:v>
      </x:c>
      <x:c r="K3642" t="s">
        <x:v>2201</x:v>
      </x:c>
      <x:c r="L3642" t="s">
        <x:v>25</x:v>
      </x:c>
      <x:c r="M3642" t="s">
        <x:v>284</x:v>
      </x:c>
      <x:c r="N3642" t="s">
        <x:v>1398</x:v>
      </x:c>
      <x:c r="O3642" s="3">
        <x:v>1</x:v>
      </x:c>
      <x:c r="P3642" s="3">
        <x:v>0</x:v>
      </x:c>
      <x:c r="Q3642" s="3">
        <x:v>0</x:v>
      </x:c>
      <x:c r="R3642" s="3">
        <x:v>0</x:v>
      </x:c>
      <x:c r="S3642" s="3">
        <x:v>0</x:v>
      </x:c>
      <x:c r="T3642" s="2">
        <x:f t="shared" si="280"/>
        <x:v>6367.91</x:v>
      </x:c>
      <x:c r="U3642" s="2">
        <x:f t="shared" si="281"/>
        <x:v>0</x:v>
      </x:c>
      <x:c r="V3642" s="2">
        <x:f t="shared" si="282"/>
        <x:v>0</x:v>
      </x:c>
      <x:c r="W3642" s="2">
        <x:f t="shared" si="283"/>
        <x:v>0</x:v>
      </x:c>
      <x:c r="X3642" s="2">
        <x:f t="shared" si="284"/>
        <x:v>0</x:v>
      </x:c>
    </x:row>
    <x:row r="3643" spans="2:24" ht="14.95" hidden="1" thickTop="1" x14ac:dyDescent="0.25">
      <x:c r="B3643" t="s">
        <x:v>622</x:v>
      </x:c>
      <x:c r="C3643" t="s">
        <x:v>243</x:v>
      </x:c>
      <x:c r="D3643" t="s">
        <x:v>244</x:v>
      </x:c>
      <x:c r="E3643" t="s">
        <x:v>256</x:v>
      </x:c>
      <x:c r="F3643" t="s">
        <x:v>283</x:v>
      </x:c>
      <x:c r="G3643" s="2">
        <x:v>11712.65</x:v>
      </x:c>
      <x:c r="J3643" t="s">
        <x:v>355</x:v>
      </x:c>
      <x:c r="K3643" t="s">
        <x:v>2201</x:v>
      </x:c>
      <x:c r="L3643" t="s">
        <x:v>25</x:v>
      </x:c>
      <x:c r="M3643" t="s">
        <x:v>257</x:v>
      </x:c>
      <x:c r="N3643" t="s">
        <x:v>1398</x:v>
      </x:c>
      <x:c r="O3643" s="3">
        <x:v>1</x:v>
      </x:c>
      <x:c r="P3643" s="3">
        <x:v>0</x:v>
      </x:c>
      <x:c r="Q3643" s="3">
        <x:v>0</x:v>
      </x:c>
      <x:c r="R3643" s="3">
        <x:v>0</x:v>
      </x:c>
      <x:c r="S3643" s="3">
        <x:v>0</x:v>
      </x:c>
      <x:c r="T3643" s="2">
        <x:f t="shared" si="280"/>
        <x:v>11712.65</x:v>
      </x:c>
      <x:c r="U3643" s="2">
        <x:f t="shared" si="281"/>
        <x:v>0</x:v>
      </x:c>
      <x:c r="V3643" s="2">
        <x:f t="shared" si="282"/>
        <x:v>0</x:v>
      </x:c>
      <x:c r="W3643" s="2">
        <x:f t="shared" si="283"/>
        <x:v>0</x:v>
      </x:c>
      <x:c r="X3643" s="2">
        <x:f t="shared" si="284"/>
        <x:v>0</x:v>
      </x:c>
    </x:row>
    <x:row r="3644" spans="2:24" ht="14.95" hidden="1" thickTop="1" x14ac:dyDescent="0.25">
      <x:c r="B3644" t="s">
        <x:v>622</x:v>
      </x:c>
      <x:c r="C3644" t="s">
        <x:v>243</x:v>
      </x:c>
      <x:c r="D3644" t="s">
        <x:v>244</x:v>
      </x:c>
      <x:c r="E3644" t="s">
        <x:v>256</x:v>
      </x:c>
      <x:c r="F3644" t="s">
        <x:v>70</x:v>
      </x:c>
      <x:c r="G3644" s="2">
        <x:v>31102.39</x:v>
      </x:c>
      <x:c r="J3644" t="s">
        <x:v>355</x:v>
      </x:c>
      <x:c r="K3644" t="s">
        <x:v>2201</x:v>
      </x:c>
      <x:c r="L3644" t="s">
        <x:v>25</x:v>
      </x:c>
      <x:c r="M3644" t="s">
        <x:v>257</x:v>
      </x:c>
      <x:c r="N3644" t="s">
        <x:v>1398</x:v>
      </x:c>
      <x:c r="O3644" s="3">
        <x:v>1</x:v>
      </x:c>
      <x:c r="P3644" s="3">
        <x:v>0</x:v>
      </x:c>
      <x:c r="Q3644" s="3">
        <x:v>0</x:v>
      </x:c>
      <x:c r="R3644" s="3">
        <x:v>0</x:v>
      </x:c>
      <x:c r="S3644" s="3">
        <x:v>0</x:v>
      </x:c>
      <x:c r="T3644" s="2">
        <x:f t="shared" si="280"/>
        <x:v>31102.39</x:v>
      </x:c>
      <x:c r="U3644" s="2">
        <x:f t="shared" si="281"/>
        <x:v>0</x:v>
      </x:c>
      <x:c r="V3644" s="2">
        <x:f t="shared" si="282"/>
        <x:v>0</x:v>
      </x:c>
      <x:c r="W3644" s="2">
        <x:f t="shared" si="283"/>
        <x:v>0</x:v>
      </x:c>
      <x:c r="X3644" s="2">
        <x:f t="shared" si="284"/>
        <x:v>0</x:v>
      </x:c>
    </x:row>
    <x:row r="3645" spans="2:24" ht="14.95" hidden="1" thickTop="1" x14ac:dyDescent="0.25">
      <x:c r="B3645" t="s">
        <x:v>622</x:v>
      </x:c>
      <x:c r="C3645" t="s">
        <x:v>243</x:v>
      </x:c>
      <x:c r="D3645" t="s">
        <x:v>244</x:v>
      </x:c>
      <x:c r="E3645" t="s">
        <x:v>256</x:v>
      </x:c>
      <x:c r="F3645" t="s">
        <x:v>224</x:v>
      </x:c>
      <x:c r="G3645" s="2">
        <x:v>45347.06</x:v>
      </x:c>
      <x:c r="J3645" t="s">
        <x:v>355</x:v>
      </x:c>
      <x:c r="K3645" t="s">
        <x:v>2201</x:v>
      </x:c>
      <x:c r="L3645" t="s">
        <x:v>25</x:v>
      </x:c>
      <x:c r="M3645" t="s">
        <x:v>41</x:v>
      </x:c>
      <x:c r="N3645" t="s">
        <x:v>1398</x:v>
      </x:c>
      <x:c r="O3645" s="3">
        <x:v>1</x:v>
      </x:c>
      <x:c r="P3645" s="3">
        <x:v>0</x:v>
      </x:c>
      <x:c r="Q3645" s="3">
        <x:v>0</x:v>
      </x:c>
      <x:c r="R3645" s="3">
        <x:v>0</x:v>
      </x:c>
      <x:c r="S3645" s="3">
        <x:v>0</x:v>
      </x:c>
      <x:c r="T3645" s="2">
        <x:f t="shared" si="280"/>
        <x:v>45347.06</x:v>
      </x:c>
      <x:c r="U3645" s="2">
        <x:f t="shared" si="281"/>
        <x:v>0</x:v>
      </x:c>
      <x:c r="V3645" s="2">
        <x:f t="shared" si="282"/>
        <x:v>0</x:v>
      </x:c>
      <x:c r="W3645" s="2">
        <x:f t="shared" si="283"/>
        <x:v>0</x:v>
      </x:c>
      <x:c r="X3645" s="2">
        <x:f t="shared" si="284"/>
        <x:v>0</x:v>
      </x:c>
    </x:row>
    <x:row r="3646" spans="2:24" ht="14.95" hidden="1" thickTop="1" x14ac:dyDescent="0.25">
      <x:c r="B3646" t="s">
        <x:v>622</x:v>
      </x:c>
      <x:c r="C3646" t="s">
        <x:v>243</x:v>
      </x:c>
      <x:c r="D3646" t="s">
        <x:v>244</x:v>
      </x:c>
      <x:c r="E3646" t="s">
        <x:v>256</x:v>
      </x:c>
      <x:c r="F3646" t="s">
        <x:v>224</x:v>
      </x:c>
      <x:c r="G3646" s="2">
        <x:v>7077.13</x:v>
      </x:c>
      <x:c r="J3646" t="s">
        <x:v>355</x:v>
      </x:c>
      <x:c r="K3646" t="s">
        <x:v>2201</x:v>
      </x:c>
      <x:c r="L3646" t="s">
        <x:v>25</x:v>
      </x:c>
      <x:c r="M3646" t="s">
        <x:v>274</x:v>
      </x:c>
      <x:c r="N3646" t="s">
        <x:v>1398</x:v>
      </x:c>
      <x:c r="O3646" s="3">
        <x:v>1</x:v>
      </x:c>
      <x:c r="P3646" s="3">
        <x:v>0</x:v>
      </x:c>
      <x:c r="Q3646" s="3">
        <x:v>0</x:v>
      </x:c>
      <x:c r="R3646" s="3">
        <x:v>0</x:v>
      </x:c>
      <x:c r="S3646" s="3">
        <x:v>0</x:v>
      </x:c>
      <x:c r="T3646" s="2">
        <x:f t="shared" si="280"/>
        <x:v>7077.13</x:v>
      </x:c>
      <x:c r="U3646" s="2">
        <x:f t="shared" si="281"/>
        <x:v>0</x:v>
      </x:c>
      <x:c r="V3646" s="2">
        <x:f t="shared" si="282"/>
        <x:v>0</x:v>
      </x:c>
      <x:c r="W3646" s="2">
        <x:f t="shared" si="283"/>
        <x:v>0</x:v>
      </x:c>
      <x:c r="X3646" s="2">
        <x:f t="shared" si="284"/>
        <x:v>0</x:v>
      </x:c>
    </x:row>
    <x:row r="3647" spans="2:24" ht="14.95" hidden="1" thickTop="1" x14ac:dyDescent="0.25">
      <x:c r="B3647" t="s">
        <x:v>622</x:v>
      </x:c>
      <x:c r="C3647" t="s">
        <x:v>243</x:v>
      </x:c>
      <x:c r="D3647" t="s">
        <x:v>244</x:v>
      </x:c>
      <x:c r="E3647" t="s">
        <x:v>256</x:v>
      </x:c>
      <x:c r="F3647" t="s">
        <x:v>60</x:v>
      </x:c>
      <x:c r="G3647" s="2">
        <x:v>3965.72</x:v>
      </x:c>
      <x:c r="J3647" t="s">
        <x:v>596</x:v>
      </x:c>
      <x:c r="K3647" t="s">
        <x:v>1814</x:v>
      </x:c>
      <x:c r="L3647" t="s">
        <x:v>277</x:v>
      </x:c>
      <x:c r="M3647" t="s">
        <x:v>41</x:v>
      </x:c>
      <x:c r="N3647" t="s">
        <x:v>1399</x:v>
      </x:c>
      <x:c r="O3647" s="3">
        <x:v>1</x:v>
      </x:c>
      <x:c r="P3647" s="3">
        <x:v>0</x:v>
      </x:c>
      <x:c r="Q3647" s="3">
        <x:v>0</x:v>
      </x:c>
      <x:c r="R3647" s="3">
        <x:v>0</x:v>
      </x:c>
      <x:c r="S3647" s="3">
        <x:v>0</x:v>
      </x:c>
      <x:c r="T3647" s="2">
        <x:f t="shared" si="280"/>
        <x:v>3965.72</x:v>
      </x:c>
      <x:c r="U3647" s="2">
        <x:f t="shared" si="281"/>
        <x:v>0</x:v>
      </x:c>
      <x:c r="V3647" s="2">
        <x:f t="shared" si="282"/>
        <x:v>0</x:v>
      </x:c>
      <x:c r="W3647" s="2">
        <x:f t="shared" si="283"/>
        <x:v>0</x:v>
      </x:c>
      <x:c r="X3647" s="2">
        <x:f t="shared" si="284"/>
        <x:v>0</x:v>
      </x:c>
    </x:row>
    <x:row r="3648" spans="2:24" ht="14.95" hidden="1" thickTop="1" x14ac:dyDescent="0.25">
      <x:c r="B3648" t="s">
        <x:v>622</x:v>
      </x:c>
      <x:c r="C3648" t="s">
        <x:v>243</x:v>
      </x:c>
      <x:c r="D3648" t="s">
        <x:v>244</x:v>
      </x:c>
      <x:c r="E3648" t="s">
        <x:v>256</x:v>
      </x:c>
      <x:c r="F3648" t="s">
        <x:v>184</x:v>
      </x:c>
      <x:c r="G3648" s="2">
        <x:v>32328.41</x:v>
      </x:c>
      <x:c r="J3648" t="s">
        <x:v>596</x:v>
      </x:c>
      <x:c r="K3648" t="s">
        <x:v>1814</x:v>
      </x:c>
      <x:c r="L3648" t="s">
        <x:v>25</x:v>
      </x:c>
      <x:c r="M3648" t="s">
        <x:v>270</x:v>
      </x:c>
      <x:c r="N3648" t="s">
        <x:v>1399</x:v>
      </x:c>
      <x:c r="O3648" s="3">
        <x:v>1</x:v>
      </x:c>
      <x:c r="P3648" s="3">
        <x:v>0</x:v>
      </x:c>
      <x:c r="Q3648" s="3">
        <x:v>0</x:v>
      </x:c>
      <x:c r="R3648" s="3">
        <x:v>0</x:v>
      </x:c>
      <x:c r="S3648" s="3">
        <x:v>0</x:v>
      </x:c>
      <x:c r="T3648" s="2">
        <x:f t="shared" si="280"/>
        <x:v>32328.41</x:v>
      </x:c>
      <x:c r="U3648" s="2">
        <x:f t="shared" si="281"/>
        <x:v>0</x:v>
      </x:c>
      <x:c r="V3648" s="2">
        <x:f t="shared" si="282"/>
        <x:v>0</x:v>
      </x:c>
      <x:c r="W3648" s="2">
        <x:f t="shared" si="283"/>
        <x:v>0</x:v>
      </x:c>
      <x:c r="X3648" s="2">
        <x:f t="shared" si="284"/>
        <x:v>0</x:v>
      </x:c>
    </x:row>
    <x:row r="3649" spans="2:24" ht="14.95" hidden="1" thickTop="1" x14ac:dyDescent="0.25">
      <x:c r="B3649" t="s">
        <x:v>622</x:v>
      </x:c>
      <x:c r="C3649" t="s">
        <x:v>243</x:v>
      </x:c>
      <x:c r="D3649" t="s">
        <x:v>244</x:v>
      </x:c>
      <x:c r="E3649" t="s">
        <x:v>256</x:v>
      </x:c>
      <x:c r="F3649" t="s">
        <x:v>184</x:v>
      </x:c>
      <x:c r="G3649" s="2">
        <x:v>2518.0700000000002</x:v>
      </x:c>
      <x:c r="J3649" t="s">
        <x:v>596</x:v>
      </x:c>
      <x:c r="K3649" t="s">
        <x:v>1814</x:v>
      </x:c>
      <x:c r="L3649" t="s">
        <x:v>277</x:v>
      </x:c>
      <x:c r="M3649" t="s">
        <x:v>271</x:v>
      </x:c>
      <x:c r="N3649" t="s">
        <x:v>1399</x:v>
      </x:c>
      <x:c r="O3649" s="3">
        <x:v>1</x:v>
      </x:c>
      <x:c r="P3649" s="3">
        <x:v>0</x:v>
      </x:c>
      <x:c r="Q3649" s="3">
        <x:v>0</x:v>
      </x:c>
      <x:c r="R3649" s="3">
        <x:v>0</x:v>
      </x:c>
      <x:c r="S3649" s="3">
        <x:v>0</x:v>
      </x:c>
      <x:c r="T3649" s="2">
        <x:f t="shared" si="280"/>
        <x:v>2518.0700000000002</x:v>
      </x:c>
      <x:c r="U3649" s="2">
        <x:f t="shared" si="281"/>
        <x:v>0</x:v>
      </x:c>
      <x:c r="V3649" s="2">
        <x:f t="shared" si="282"/>
        <x:v>0</x:v>
      </x:c>
      <x:c r="W3649" s="2">
        <x:f t="shared" si="283"/>
        <x:v>0</x:v>
      </x:c>
      <x:c r="X3649" s="2">
        <x:f t="shared" si="284"/>
        <x:v>0</x:v>
      </x:c>
    </x:row>
    <x:row r="3650" spans="2:24" ht="14.95" hidden="1" thickTop="1" x14ac:dyDescent="0.25">
      <x:c r="B3650" t="s">
        <x:v>622</x:v>
      </x:c>
      <x:c r="C3650" t="s">
        <x:v>243</x:v>
      </x:c>
      <x:c r="D3650" t="s">
        <x:v>244</x:v>
      </x:c>
      <x:c r="E3650" t="s">
        <x:v>256</x:v>
      </x:c>
      <x:c r="F3650" t="s">
        <x:v>73</x:v>
      </x:c>
      <x:c r="G3650" s="2">
        <x:v>9287.85</x:v>
      </x:c>
      <x:c r="J3650" t="s">
        <x:v>596</x:v>
      </x:c>
      <x:c r="K3650" t="s">
        <x:v>1814</x:v>
      </x:c>
      <x:c r="L3650" t="s">
        <x:v>25</x:v>
      </x:c>
      <x:c r="M3650" t="s">
        <x:v>258</x:v>
      </x:c>
      <x:c r="N3650" t="s">
        <x:v>1399</x:v>
      </x:c>
      <x:c r="O3650" s="3">
        <x:v>1</x:v>
      </x:c>
      <x:c r="P3650" s="3">
        <x:v>0</x:v>
      </x:c>
      <x:c r="Q3650" s="3">
        <x:v>0</x:v>
      </x:c>
      <x:c r="R3650" s="3">
        <x:v>0</x:v>
      </x:c>
      <x:c r="S3650" s="3">
        <x:v>0</x:v>
      </x:c>
      <x:c r="T3650" s="2">
        <x:f t="shared" si="280"/>
        <x:v>9287.85</x:v>
      </x:c>
      <x:c r="U3650" s="2">
        <x:f t="shared" si="281"/>
        <x:v>0</x:v>
      </x:c>
      <x:c r="V3650" s="2">
        <x:f t="shared" si="282"/>
        <x:v>0</x:v>
      </x:c>
      <x:c r="W3650" s="2">
        <x:f t="shared" si="283"/>
        <x:v>0</x:v>
      </x:c>
      <x:c r="X3650" s="2">
        <x:f t="shared" si="284"/>
        <x:v>0</x:v>
      </x:c>
    </x:row>
    <x:row r="3651" spans="2:24" ht="14.95" hidden="1" thickTop="1" x14ac:dyDescent="0.25">
      <x:c r="B3651" t="s">
        <x:v>622</x:v>
      </x:c>
      <x:c r="C3651" t="s">
        <x:v>243</x:v>
      </x:c>
      <x:c r="D3651" t="s">
        <x:v>244</x:v>
      </x:c>
      <x:c r="E3651" t="s">
        <x:v>256</x:v>
      </x:c>
      <x:c r="F3651" t="s">
        <x:v>76</x:v>
      </x:c>
      <x:c r="G3651" s="2">
        <x:v>-844.35</x:v>
      </x:c>
      <x:c r="J3651" t="s">
        <x:v>596</x:v>
      </x:c>
      <x:c r="K3651" t="s">
        <x:v>1814</x:v>
      </x:c>
      <x:c r="L3651" t="s">
        <x:v>25</x:v>
      </x:c>
      <x:c r="M3651" t="s">
        <x:v>258</x:v>
      </x:c>
      <x:c r="N3651" t="s">
        <x:v>1399</x:v>
      </x:c>
      <x:c r="O3651" s="3">
        <x:v>1</x:v>
      </x:c>
      <x:c r="P3651" s="3">
        <x:v>0</x:v>
      </x:c>
      <x:c r="Q3651" s="3">
        <x:v>0</x:v>
      </x:c>
      <x:c r="R3651" s="3">
        <x:v>0</x:v>
      </x:c>
      <x:c r="S3651" s="3">
        <x:v>0</x:v>
      </x:c>
      <x:c r="T3651" s="2">
        <x:f t="shared" si="280"/>
        <x:v>-844.35</x:v>
      </x:c>
      <x:c r="U3651" s="2">
        <x:f t="shared" si="281"/>
        <x:v>0</x:v>
      </x:c>
      <x:c r="V3651" s="2">
        <x:f t="shared" si="282"/>
        <x:v>0</x:v>
      </x:c>
      <x:c r="W3651" s="2">
        <x:f t="shared" si="283"/>
        <x:v>0</x:v>
      </x:c>
      <x:c r="X3651" s="2">
        <x:f t="shared" si="284"/>
        <x:v>0</x:v>
      </x:c>
    </x:row>
    <x:row r="3652" spans="2:24" ht="14.95" hidden="1" thickTop="1" x14ac:dyDescent="0.25">
      <x:c r="B3652" t="s">
        <x:v>622</x:v>
      </x:c>
      <x:c r="C3652" t="s">
        <x:v>243</x:v>
      </x:c>
      <x:c r="D3652" t="s">
        <x:v>244</x:v>
      </x:c>
      <x:c r="E3652" t="s">
        <x:v>256</x:v>
      </x:c>
      <x:c r="F3652" t="s">
        <x:v>133</x:v>
      </x:c>
      <x:c r="G3652" s="2">
        <x:v>7568.07</x:v>
      </x:c>
      <x:c r="J3652" t="s">
        <x:v>596</x:v>
      </x:c>
      <x:c r="K3652" t="s">
        <x:v>1814</x:v>
      </x:c>
      <x:c r="L3652" t="s">
        <x:v>25</x:v>
      </x:c>
      <x:c r="M3652" t="s">
        <x:v>263</x:v>
      </x:c>
      <x:c r="N3652" t="s">
        <x:v>1399</x:v>
      </x:c>
      <x:c r="O3652" s="3">
        <x:v>1</x:v>
      </x:c>
      <x:c r="P3652" s="3">
        <x:v>0</x:v>
      </x:c>
      <x:c r="Q3652" s="3">
        <x:v>0</x:v>
      </x:c>
      <x:c r="R3652" s="3">
        <x:v>0</x:v>
      </x:c>
      <x:c r="S3652" s="3">
        <x:v>0</x:v>
      </x:c>
      <x:c r="T3652" s="2">
        <x:f t="shared" ref="T3652:T3715" si="285">ROUND(G3652*O3652,2)</x:f>
        <x:v>7568.07</x:v>
      </x:c>
      <x:c r="U3652" s="2">
        <x:f t="shared" ref="U3652:U3715" si="286">ROUND(G3652*P3652,2)</x:f>
        <x:v>0</x:v>
      </x:c>
      <x:c r="V3652" s="2">
        <x:f t="shared" ref="V3652:V3715" si="287">ROUND(G3652*Q3652,2)</x:f>
        <x:v>0</x:v>
      </x:c>
      <x:c r="W3652" s="2">
        <x:f t="shared" ref="W3652:W3715" si="288">ROUND(G3652*R3652,2)</x:f>
        <x:v>0</x:v>
      </x:c>
      <x:c r="X3652" s="2">
        <x:f t="shared" ref="X3652:X3715" si="289">G3652-T3652-U3652-V3652-W3652</x:f>
        <x:v>0</x:v>
      </x:c>
    </x:row>
    <x:row r="3653" spans="2:24" ht="14.95" hidden="1" thickTop="1" x14ac:dyDescent="0.25">
      <x:c r="B3653" t="s">
        <x:v>622</x:v>
      </x:c>
      <x:c r="C3653" t="s">
        <x:v>243</x:v>
      </x:c>
      <x:c r="D3653" t="s">
        <x:v>244</x:v>
      </x:c>
      <x:c r="E3653" t="s">
        <x:v>256</x:v>
      </x:c>
      <x:c r="F3653" t="s">
        <x:v>29</x:v>
      </x:c>
      <x:c r="G3653" s="2">
        <x:v>33457.15</x:v>
      </x:c>
      <x:c r="J3653" t="s">
        <x:v>596</x:v>
      </x:c>
      <x:c r="K3653" t="s">
        <x:v>1814</x:v>
      </x:c>
      <x:c r="L3653" t="s">
        <x:v>25</x:v>
      </x:c>
      <x:c r="M3653" t="s">
        <x:v>274</x:v>
      </x:c>
      <x:c r="N3653" t="s">
        <x:v>1399</x:v>
      </x:c>
      <x:c r="O3653" s="3">
        <x:v>1</x:v>
      </x:c>
      <x:c r="P3653" s="3">
        <x:v>0</x:v>
      </x:c>
      <x:c r="Q3653" s="3">
        <x:v>0</x:v>
      </x:c>
      <x:c r="R3653" s="3">
        <x:v>0</x:v>
      </x:c>
      <x:c r="S3653" s="3">
        <x:v>0</x:v>
      </x:c>
      <x:c r="T3653" s="2">
        <x:f t="shared" si="285"/>
        <x:v>33457.15</x:v>
      </x:c>
      <x:c r="U3653" s="2">
        <x:f t="shared" si="286"/>
        <x:v>0</x:v>
      </x:c>
      <x:c r="V3653" s="2">
        <x:f t="shared" si="287"/>
        <x:v>0</x:v>
      </x:c>
      <x:c r="W3653" s="2">
        <x:f t="shared" si="288"/>
        <x:v>0</x:v>
      </x:c>
      <x:c r="X3653" s="2">
        <x:f t="shared" si="289"/>
        <x:v>0</x:v>
      </x:c>
    </x:row>
    <x:row r="3654" spans="2:24" ht="14.95" hidden="1" thickTop="1" x14ac:dyDescent="0.25">
      <x:c r="B3654" t="s">
        <x:v>622</x:v>
      </x:c>
      <x:c r="C3654" t="s">
        <x:v>243</x:v>
      </x:c>
      <x:c r="D3654" t="s">
        <x:v>244</x:v>
      </x:c>
      <x:c r="E3654" t="s">
        <x:v>256</x:v>
      </x:c>
      <x:c r="F3654" t="s">
        <x:v>211</x:v>
      </x:c>
      <x:c r="G3654" s="2">
        <x:v>19992.689999999999</x:v>
      </x:c>
      <x:c r="J3654" t="s">
        <x:v>596</x:v>
      </x:c>
      <x:c r="K3654" t="s">
        <x:v>1814</x:v>
      </x:c>
      <x:c r="L3654" t="s">
        <x:v>25</x:v>
      </x:c>
      <x:c r="M3654" t="s">
        <x:v>300</x:v>
      </x:c>
      <x:c r="N3654" t="s">
        <x:v>1399</x:v>
      </x:c>
      <x:c r="O3654" s="3">
        <x:v>1</x:v>
      </x:c>
      <x:c r="P3654" s="3">
        <x:v>0</x:v>
      </x:c>
      <x:c r="Q3654" s="3">
        <x:v>0</x:v>
      </x:c>
      <x:c r="R3654" s="3">
        <x:v>0</x:v>
      </x:c>
      <x:c r="S3654" s="3">
        <x:v>0</x:v>
      </x:c>
      <x:c r="T3654" s="2">
        <x:f t="shared" si="285"/>
        <x:v>19992.689999999999</x:v>
      </x:c>
      <x:c r="U3654" s="2">
        <x:f t="shared" si="286"/>
        <x:v>0</x:v>
      </x:c>
      <x:c r="V3654" s="2">
        <x:f t="shared" si="287"/>
        <x:v>0</x:v>
      </x:c>
      <x:c r="W3654" s="2">
        <x:f t="shared" si="288"/>
        <x:v>0</x:v>
      </x:c>
      <x:c r="X3654" s="2">
        <x:f t="shared" si="289"/>
        <x:v>0</x:v>
      </x:c>
    </x:row>
    <x:row r="3655" spans="2:24" ht="14.95" hidden="1" thickTop="1" x14ac:dyDescent="0.25">
      <x:c r="B3655" t="s">
        <x:v>622</x:v>
      </x:c>
      <x:c r="C3655" t="s">
        <x:v>243</x:v>
      </x:c>
      <x:c r="D3655" t="s">
        <x:v>244</x:v>
      </x:c>
      <x:c r="E3655" t="s">
        <x:v>256</x:v>
      </x:c>
      <x:c r="F3655" t="s">
        <x:v>282</x:v>
      </x:c>
      <x:c r="G3655" s="2">
        <x:v>2037.7</x:v>
      </x:c>
      <x:c r="J3655" t="s">
        <x:v>596</x:v>
      </x:c>
      <x:c r="K3655" t="s">
        <x:v>1814</x:v>
      </x:c>
      <x:c r="L3655" t="s">
        <x:v>25</x:v>
      </x:c>
      <x:c r="M3655" t="s">
        <x:v>274</x:v>
      </x:c>
      <x:c r="N3655" t="s">
        <x:v>1399</x:v>
      </x:c>
      <x:c r="O3655" s="3">
        <x:v>1</x:v>
      </x:c>
      <x:c r="P3655" s="3">
        <x:v>0</x:v>
      </x:c>
      <x:c r="Q3655" s="3">
        <x:v>0</x:v>
      </x:c>
      <x:c r="R3655" s="3">
        <x:v>0</x:v>
      </x:c>
      <x:c r="S3655" s="3">
        <x:v>0</x:v>
      </x:c>
      <x:c r="T3655" s="2">
        <x:f t="shared" si="285"/>
        <x:v>2037.7</x:v>
      </x:c>
      <x:c r="U3655" s="2">
        <x:f t="shared" si="286"/>
        <x:v>0</x:v>
      </x:c>
      <x:c r="V3655" s="2">
        <x:f t="shared" si="287"/>
        <x:v>0</x:v>
      </x:c>
      <x:c r="W3655" s="2">
        <x:f t="shared" si="288"/>
        <x:v>0</x:v>
      </x:c>
      <x:c r="X3655" s="2">
        <x:f t="shared" si="289"/>
        <x:v>0</x:v>
      </x:c>
    </x:row>
    <x:row r="3656" spans="2:24" ht="14.95" hidden="1" thickTop="1" x14ac:dyDescent="0.25">
      <x:c r="B3656" t="s">
        <x:v>622</x:v>
      </x:c>
      <x:c r="C3656" t="s">
        <x:v>243</x:v>
      </x:c>
      <x:c r="D3656" t="s">
        <x:v>244</x:v>
      </x:c>
      <x:c r="E3656" t="s">
        <x:v>256</x:v>
      </x:c>
      <x:c r="F3656" t="s">
        <x:v>70</x:v>
      </x:c>
      <x:c r="G3656" s="2">
        <x:v>31119.22</x:v>
      </x:c>
      <x:c r="J3656" t="s">
        <x:v>596</x:v>
      </x:c>
      <x:c r="K3656" t="s">
        <x:v>1814</x:v>
      </x:c>
      <x:c r="L3656" t="s">
        <x:v>25</x:v>
      </x:c>
      <x:c r="M3656" t="s">
        <x:v>257</x:v>
      </x:c>
      <x:c r="N3656" t="s">
        <x:v>1399</x:v>
      </x:c>
      <x:c r="O3656" s="3">
        <x:v>1</x:v>
      </x:c>
      <x:c r="P3656" s="3">
        <x:v>0</x:v>
      </x:c>
      <x:c r="Q3656" s="3">
        <x:v>0</x:v>
      </x:c>
      <x:c r="R3656" s="3">
        <x:v>0</x:v>
      </x:c>
      <x:c r="S3656" s="3">
        <x:v>0</x:v>
      </x:c>
      <x:c r="T3656" s="2">
        <x:f t="shared" si="285"/>
        <x:v>31119.22</x:v>
      </x:c>
      <x:c r="U3656" s="2">
        <x:f t="shared" si="286"/>
        <x:v>0</x:v>
      </x:c>
      <x:c r="V3656" s="2">
        <x:f t="shared" si="287"/>
        <x:v>0</x:v>
      </x:c>
      <x:c r="W3656" s="2">
        <x:f t="shared" si="288"/>
        <x:v>0</x:v>
      </x:c>
      <x:c r="X3656" s="2">
        <x:f t="shared" si="289"/>
        <x:v>0</x:v>
      </x:c>
    </x:row>
    <x:row r="3657" spans="2:24" ht="14.95" hidden="1" thickTop="1" x14ac:dyDescent="0.25">
      <x:c r="B3657" t="s">
        <x:v>622</x:v>
      </x:c>
      <x:c r="C3657" t="s">
        <x:v>243</x:v>
      </x:c>
      <x:c r="D3657" t="s">
        <x:v>244</x:v>
      </x:c>
      <x:c r="E3657" t="s">
        <x:v>256</x:v>
      </x:c>
      <x:c r="F3657" t="s">
        <x:v>224</x:v>
      </x:c>
      <x:c r="G3657" s="2">
        <x:v>299.8</x:v>
      </x:c>
      <x:c r="J3657" t="s">
        <x:v>596</x:v>
      </x:c>
      <x:c r="K3657" t="s">
        <x:v>1814</x:v>
      </x:c>
      <x:c r="L3657" t="s">
        <x:v>25</x:v>
      </x:c>
      <x:c r="M3657" t="s">
        <x:v>257</x:v>
      </x:c>
      <x:c r="N3657" t="s">
        <x:v>1399</x:v>
      </x:c>
      <x:c r="O3657" s="3">
        <x:v>1</x:v>
      </x:c>
      <x:c r="P3657" s="3">
        <x:v>0</x:v>
      </x:c>
      <x:c r="Q3657" s="3">
        <x:v>0</x:v>
      </x:c>
      <x:c r="R3657" s="3">
        <x:v>0</x:v>
      </x:c>
      <x:c r="S3657" s="3">
        <x:v>0</x:v>
      </x:c>
      <x:c r="T3657" s="2">
        <x:f t="shared" si="285"/>
        <x:v>299.8</x:v>
      </x:c>
      <x:c r="U3657" s="2">
        <x:f t="shared" si="286"/>
        <x:v>0</x:v>
      </x:c>
      <x:c r="V3657" s="2">
        <x:f t="shared" si="287"/>
        <x:v>0</x:v>
      </x:c>
      <x:c r="W3657" s="2">
        <x:f t="shared" si="288"/>
        <x:v>0</x:v>
      </x:c>
      <x:c r="X3657" s="2">
        <x:f t="shared" si="289"/>
        <x:v>0</x:v>
      </x:c>
    </x:row>
    <x:row r="3658" spans="2:24" ht="14.95" hidden="1" thickTop="1" x14ac:dyDescent="0.25">
      <x:c r="B3658" t="s">
        <x:v>622</x:v>
      </x:c>
      <x:c r="C3658" t="s">
        <x:v>243</x:v>
      </x:c>
      <x:c r="D3658" t="s">
        <x:v>244</x:v>
      </x:c>
      <x:c r="E3658" t="s">
        <x:v>256</x:v>
      </x:c>
      <x:c r="F3658" t="s">
        <x:v>197</x:v>
      </x:c>
      <x:c r="G3658" s="2">
        <x:v>8545.43</x:v>
      </x:c>
      <x:c r="J3658" t="s">
        <x:v>596</x:v>
      </x:c>
      <x:c r="K3658" t="s">
        <x:v>1814</x:v>
      </x:c>
      <x:c r="L3658" t="s">
        <x:v>25</x:v>
      </x:c>
      <x:c r="M3658" t="s">
        <x:v>274</x:v>
      </x:c>
      <x:c r="N3658" t="s">
        <x:v>1399</x:v>
      </x:c>
      <x:c r="O3658" s="3">
        <x:v>1</x:v>
      </x:c>
      <x:c r="P3658" s="3">
        <x:v>0</x:v>
      </x:c>
      <x:c r="Q3658" s="3">
        <x:v>0</x:v>
      </x:c>
      <x:c r="R3658" s="3">
        <x:v>0</x:v>
      </x:c>
      <x:c r="S3658" s="3">
        <x:v>0</x:v>
      </x:c>
      <x:c r="T3658" s="2">
        <x:f t="shared" si="285"/>
        <x:v>8545.43</x:v>
      </x:c>
      <x:c r="U3658" s="2">
        <x:f t="shared" si="286"/>
        <x:v>0</x:v>
      </x:c>
      <x:c r="V3658" s="2">
        <x:f t="shared" si="287"/>
        <x:v>0</x:v>
      </x:c>
      <x:c r="W3658" s="2">
        <x:f t="shared" si="288"/>
        <x:v>0</x:v>
      </x:c>
      <x:c r="X3658" s="2">
        <x:f t="shared" si="289"/>
        <x:v>0</x:v>
      </x:c>
    </x:row>
    <x:row r="3659" spans="2:24" ht="14.95" hidden="1" thickTop="1" x14ac:dyDescent="0.25">
      <x:c r="B3659" t="s">
        <x:v>622</x:v>
      </x:c>
      <x:c r="C3659" t="s">
        <x:v>243</x:v>
      </x:c>
      <x:c r="D3659" t="s">
        <x:v>244</x:v>
      </x:c>
      <x:c r="E3659" t="s">
        <x:v>256</x:v>
      </x:c>
      <x:c r="F3659" t="s">
        <x:v>110</x:v>
      </x:c>
      <x:c r="G3659" s="2">
        <x:v>50289.3</x:v>
      </x:c>
      <x:c r="J3659" t="s">
        <x:v>524</x:v>
      </x:c>
      <x:c r="K3659" t="s">
        <x:v>2202</x:v>
      </x:c>
      <x:c r="L3659" t="s">
        <x:v>25</x:v>
      </x:c>
      <x:c r="M3659" t="s">
        <x:v>41</x:v>
      </x:c>
      <x:c r="N3659" t="s">
        <x:v>1400</x:v>
      </x:c>
      <x:c r="O3659" s="3">
        <x:v>0.73</x:v>
      </x:c>
      <x:c r="P3659" s="3">
        <x:v>0.27</x:v>
      </x:c>
      <x:c r="Q3659" s="3">
        <x:v>0</x:v>
      </x:c>
      <x:c r="R3659" s="3">
        <x:v>0</x:v>
      </x:c>
      <x:c r="S3659" s="3">
        <x:v>0</x:v>
      </x:c>
      <x:c r="T3659" s="2">
        <x:f t="shared" si="285"/>
        <x:v>36711.19</x:v>
      </x:c>
      <x:c r="U3659" s="2">
        <x:f t="shared" si="286"/>
        <x:v>13578.11</x:v>
      </x:c>
      <x:c r="V3659" s="2">
        <x:f t="shared" si="287"/>
        <x:v>0</x:v>
      </x:c>
      <x:c r="W3659" s="2">
        <x:f t="shared" si="288"/>
        <x:v>0</x:v>
      </x:c>
      <x:c r="X3659" s="2">
        <x:f t="shared" si="289"/>
        <x:v>0</x:v>
      </x:c>
    </x:row>
    <x:row r="3660" spans="2:24" ht="14.95" hidden="1" thickTop="1" x14ac:dyDescent="0.25">
      <x:c r="B3660" t="s">
        <x:v>622</x:v>
      </x:c>
      <x:c r="C3660" t="s">
        <x:v>243</x:v>
      </x:c>
      <x:c r="D3660" t="s">
        <x:v>244</x:v>
      </x:c>
      <x:c r="E3660" t="s">
        <x:v>256</x:v>
      </x:c>
      <x:c r="F3660" t="s">
        <x:v>276</x:v>
      </x:c>
      <x:c r="G3660" s="2">
        <x:v>24653.119999999999</x:v>
      </x:c>
      <x:c r="J3660" t="s">
        <x:v>524</x:v>
      </x:c>
      <x:c r="K3660" t="s">
        <x:v>2202</x:v>
      </x:c>
      <x:c r="L3660" t="s">
        <x:v>25</x:v>
      </x:c>
      <x:c r="M3660" t="s">
        <x:v>274</x:v>
      </x:c>
      <x:c r="N3660" t="s">
        <x:v>1400</x:v>
      </x:c>
      <x:c r="O3660" s="3">
        <x:v>0.73</x:v>
      </x:c>
      <x:c r="P3660" s="3">
        <x:v>0.27</x:v>
      </x:c>
      <x:c r="Q3660" s="3">
        <x:v>0</x:v>
      </x:c>
      <x:c r="R3660" s="3">
        <x:v>0</x:v>
      </x:c>
      <x:c r="S3660" s="3">
        <x:v>0</x:v>
      </x:c>
      <x:c r="T3660" s="2">
        <x:f t="shared" si="285"/>
        <x:v>17996.78</x:v>
      </x:c>
      <x:c r="U3660" s="2">
        <x:f t="shared" si="286"/>
        <x:v>6656.34</x:v>
      </x:c>
      <x:c r="V3660" s="2">
        <x:f t="shared" si="287"/>
        <x:v>0</x:v>
      </x:c>
      <x:c r="W3660" s="2">
        <x:f t="shared" si="288"/>
        <x:v>0</x:v>
      </x:c>
      <x:c r="X3660" s="2">
        <x:f t="shared" si="289"/>
        <x:v>0</x:v>
      </x:c>
    </x:row>
    <x:row r="3661" spans="2:24" ht="14.95" hidden="1" thickTop="1" x14ac:dyDescent="0.25">
      <x:c r="B3661" t="s">
        <x:v>622</x:v>
      </x:c>
      <x:c r="C3661" t="s">
        <x:v>243</x:v>
      </x:c>
      <x:c r="D3661" t="s">
        <x:v>244</x:v>
      </x:c>
      <x:c r="E3661" t="s">
        <x:v>256</x:v>
      </x:c>
      <x:c r="F3661" t="s">
        <x:v>303</x:v>
      </x:c>
      <x:c r="G3661" s="2">
        <x:v>11981.94</x:v>
      </x:c>
      <x:c r="J3661" t="s">
        <x:v>524</x:v>
      </x:c>
      <x:c r="K3661" t="s">
        <x:v>2202</x:v>
      </x:c>
      <x:c r="L3661" t="s">
        <x:v>25</x:v>
      </x:c>
      <x:c r="M3661" t="s">
        <x:v>274</x:v>
      </x:c>
      <x:c r="N3661" t="s">
        <x:v>1400</x:v>
      </x:c>
      <x:c r="O3661" s="3">
        <x:v>0.73</x:v>
      </x:c>
      <x:c r="P3661" s="3">
        <x:v>0.27</x:v>
      </x:c>
      <x:c r="Q3661" s="3">
        <x:v>0</x:v>
      </x:c>
      <x:c r="R3661" s="3">
        <x:v>0</x:v>
      </x:c>
      <x:c r="S3661" s="3">
        <x:v>0</x:v>
      </x:c>
      <x:c r="T3661" s="2">
        <x:f t="shared" si="285"/>
        <x:v>8746.82</x:v>
      </x:c>
      <x:c r="U3661" s="2">
        <x:f t="shared" si="286"/>
        <x:v>3235.12</x:v>
      </x:c>
      <x:c r="V3661" s="2">
        <x:f t="shared" si="287"/>
        <x:v>0</x:v>
      </x:c>
      <x:c r="W3661" s="2">
        <x:f t="shared" si="288"/>
        <x:v>0</x:v>
      </x:c>
      <x:c r="X3661" s="2">
        <x:f t="shared" si="289"/>
        <x:v>9.0949470177292824E-13</x:v>
      </x:c>
    </x:row>
    <x:row r="3662" spans="2:24" ht="14.95" hidden="1" thickTop="1" x14ac:dyDescent="0.25">
      <x:c r="B3662" t="s">
        <x:v>622</x:v>
      </x:c>
      <x:c r="C3662" t="s">
        <x:v>243</x:v>
      </x:c>
      <x:c r="D3662" t="s">
        <x:v>244</x:v>
      </x:c>
      <x:c r="E3662" t="s">
        <x:v>256</x:v>
      </x:c>
      <x:c r="F3662" t="s">
        <x:v>303</x:v>
      </x:c>
      <x:c r="G3662" s="2">
        <x:v>30889.89</x:v>
      </x:c>
      <x:c r="J3662" t="s">
        <x:v>524</x:v>
      </x:c>
      <x:c r="K3662" t="s">
        <x:v>2202</x:v>
      </x:c>
      <x:c r="L3662" t="s">
        <x:v>25</x:v>
      </x:c>
      <x:c r="M3662" t="s">
        <x:v>300</x:v>
      </x:c>
      <x:c r="N3662" t="s">
        <x:v>1400</x:v>
      </x:c>
      <x:c r="O3662" s="3">
        <x:v>0.73</x:v>
      </x:c>
      <x:c r="P3662" s="3">
        <x:v>0.27</x:v>
      </x:c>
      <x:c r="Q3662" s="3">
        <x:v>0</x:v>
      </x:c>
      <x:c r="R3662" s="3">
        <x:v>0</x:v>
      </x:c>
      <x:c r="S3662" s="3">
        <x:v>0</x:v>
      </x:c>
      <x:c r="T3662" s="2">
        <x:f t="shared" si="285"/>
        <x:v>22549.62</x:v>
      </x:c>
      <x:c r="U3662" s="2">
        <x:f t="shared" si="286"/>
        <x:v>8340.27</x:v>
      </x:c>
      <x:c r="V3662" s="2">
        <x:f t="shared" si="287"/>
        <x:v>0</x:v>
      </x:c>
      <x:c r="W3662" s="2">
        <x:f t="shared" si="288"/>
        <x:v>0</x:v>
      </x:c>
      <x:c r="X3662" s="2">
        <x:f t="shared" si="289"/>
        <x:v>0</x:v>
      </x:c>
    </x:row>
    <x:row r="3663" spans="2:24" ht="14.95" hidden="1" thickTop="1" x14ac:dyDescent="0.25">
      <x:c r="B3663" t="s">
        <x:v>622</x:v>
      </x:c>
      <x:c r="C3663" t="s">
        <x:v>243</x:v>
      </x:c>
      <x:c r="D3663" t="s">
        <x:v>244</x:v>
      </x:c>
      <x:c r="E3663" t="s">
        <x:v>256</x:v>
      </x:c>
      <x:c r="F3663" t="s">
        <x:v>303</x:v>
      </x:c>
      <x:c r="G3663" s="2">
        <x:v>21650</x:v>
      </x:c>
      <x:c r="J3663" t="s">
        <x:v>524</x:v>
      </x:c>
      <x:c r="K3663" t="s">
        <x:v>2202</x:v>
      </x:c>
      <x:c r="L3663" t="s">
        <x:v>25</x:v>
      </x:c>
      <x:c r="M3663" t="s">
        <x:v>258</x:v>
      </x:c>
      <x:c r="N3663" t="s">
        <x:v>1400</x:v>
      </x:c>
      <x:c r="O3663" s="3">
        <x:v>0.73</x:v>
      </x:c>
      <x:c r="P3663" s="3">
        <x:v>0.27</x:v>
      </x:c>
      <x:c r="Q3663" s="3">
        <x:v>0</x:v>
      </x:c>
      <x:c r="R3663" s="3">
        <x:v>0</x:v>
      </x:c>
      <x:c r="S3663" s="3">
        <x:v>0</x:v>
      </x:c>
      <x:c r="T3663" s="2">
        <x:f t="shared" si="285"/>
        <x:v>15804.5</x:v>
      </x:c>
      <x:c r="U3663" s="2">
        <x:f t="shared" si="286"/>
        <x:v>5845.5</x:v>
      </x:c>
      <x:c r="V3663" s="2">
        <x:f t="shared" si="287"/>
        <x:v>0</x:v>
      </x:c>
      <x:c r="W3663" s="2">
        <x:f t="shared" si="288"/>
        <x:v>0</x:v>
      </x:c>
      <x:c r="X3663" s="2">
        <x:f t="shared" si="289"/>
        <x:v>0</x:v>
      </x:c>
    </x:row>
    <x:row r="3664" spans="2:24" ht="14.95" hidden="1" thickTop="1" x14ac:dyDescent="0.25">
      <x:c r="B3664" t="s">
        <x:v>622</x:v>
      </x:c>
      <x:c r="C3664" t="s">
        <x:v>243</x:v>
      </x:c>
      <x:c r="D3664" t="s">
        <x:v>244</x:v>
      </x:c>
      <x:c r="E3664" t="s">
        <x:v>256</x:v>
      </x:c>
      <x:c r="F3664" t="s">
        <x:v>278</x:v>
      </x:c>
      <x:c r="G3664" s="2">
        <x:v>703.63</x:v>
      </x:c>
      <x:c r="J3664" t="s">
        <x:v>524</x:v>
      </x:c>
      <x:c r="K3664" t="s">
        <x:v>2202</x:v>
      </x:c>
      <x:c r="L3664" t="s">
        <x:v>25</x:v>
      </x:c>
      <x:c r="M3664" t="s">
        <x:v>274</x:v>
      </x:c>
      <x:c r="N3664" t="s">
        <x:v>1400</x:v>
      </x:c>
      <x:c r="O3664" s="3">
        <x:v>0.73</x:v>
      </x:c>
      <x:c r="P3664" s="3">
        <x:v>0.27</x:v>
      </x:c>
      <x:c r="Q3664" s="3">
        <x:v>0</x:v>
      </x:c>
      <x:c r="R3664" s="3">
        <x:v>0</x:v>
      </x:c>
      <x:c r="S3664" s="3">
        <x:v>0</x:v>
      </x:c>
      <x:c r="T3664" s="2">
        <x:f t="shared" si="285"/>
        <x:v>513.65</x:v>
      </x:c>
      <x:c r="U3664" s="2">
        <x:f t="shared" si="286"/>
        <x:v>189.98</x:v>
      </x:c>
      <x:c r="V3664" s="2">
        <x:f t="shared" si="287"/>
        <x:v>0</x:v>
      </x:c>
      <x:c r="W3664" s="2">
        <x:f t="shared" si="288"/>
        <x:v>0</x:v>
      </x:c>
      <x:c r="X3664" s="2">
        <x:f t="shared" si="289"/>
        <x:v>2.8421709430404007E-14</x:v>
      </x:c>
    </x:row>
    <x:row r="3665" spans="2:24" ht="14.95" hidden="1" thickTop="1" x14ac:dyDescent="0.25">
      <x:c r="B3665" t="s">
        <x:v>622</x:v>
      </x:c>
      <x:c r="C3665" t="s">
        <x:v>243</x:v>
      </x:c>
      <x:c r="D3665" t="s">
        <x:v>244</x:v>
      </x:c>
      <x:c r="E3665" t="s">
        <x:v>256</x:v>
      </x:c>
      <x:c r="F3665" t="s">
        <x:v>29</x:v>
      </x:c>
      <x:c r="G3665" s="2">
        <x:v>8747.91</x:v>
      </x:c>
      <x:c r="J3665" t="s">
        <x:v>524</x:v>
      </x:c>
      <x:c r="K3665" t="s">
        <x:v>2202</x:v>
      </x:c>
      <x:c r="L3665" t="s">
        <x:v>25</x:v>
      </x:c>
      <x:c r="M3665" t="s">
        <x:v>274</x:v>
      </x:c>
      <x:c r="N3665" t="s">
        <x:v>1400</x:v>
      </x:c>
      <x:c r="O3665" s="3">
        <x:v>0.73</x:v>
      </x:c>
      <x:c r="P3665" s="3">
        <x:v>0.27</x:v>
      </x:c>
      <x:c r="Q3665" s="3">
        <x:v>0</x:v>
      </x:c>
      <x:c r="R3665" s="3">
        <x:v>0</x:v>
      </x:c>
      <x:c r="S3665" s="3">
        <x:v>0</x:v>
      </x:c>
      <x:c r="T3665" s="2">
        <x:f t="shared" si="285"/>
        <x:v>6385.97</x:v>
      </x:c>
      <x:c r="U3665" s="2">
        <x:f t="shared" si="286"/>
        <x:v>2361.94</x:v>
      </x:c>
      <x:c r="V3665" s="2">
        <x:f t="shared" si="287"/>
        <x:v>0</x:v>
      </x:c>
      <x:c r="W3665" s="2">
        <x:f t="shared" si="288"/>
        <x:v>0</x:v>
      </x:c>
      <x:c r="X3665" s="2">
        <x:f t="shared" si="289"/>
        <x:v>-4.5474735088646412E-13</x:v>
      </x:c>
    </x:row>
    <x:row r="3666" spans="2:24" ht="14.95" hidden="1" thickTop="1" x14ac:dyDescent="0.25">
      <x:c r="B3666" t="s">
        <x:v>622</x:v>
      </x:c>
      <x:c r="C3666" t="s">
        <x:v>243</x:v>
      </x:c>
      <x:c r="D3666" t="s">
        <x:v>244</x:v>
      </x:c>
      <x:c r="E3666" t="s">
        <x:v>256</x:v>
      </x:c>
      <x:c r="F3666" t="s">
        <x:v>29</x:v>
      </x:c>
      <x:c r="G3666" s="2">
        <x:v>75815.320000000007</x:v>
      </x:c>
      <x:c r="J3666" t="s">
        <x:v>524</x:v>
      </x:c>
      <x:c r="K3666" t="s">
        <x:v>2202</x:v>
      </x:c>
      <x:c r="L3666" t="s">
        <x:v>25</x:v>
      </x:c>
      <x:c r="M3666" t="s">
        <x:v>300</x:v>
      </x:c>
      <x:c r="N3666" t="s">
        <x:v>1400</x:v>
      </x:c>
      <x:c r="O3666" s="3">
        <x:v>0.73</x:v>
      </x:c>
      <x:c r="P3666" s="3">
        <x:v>0.27</x:v>
      </x:c>
      <x:c r="Q3666" s="3">
        <x:v>0</x:v>
      </x:c>
      <x:c r="R3666" s="3">
        <x:v>0</x:v>
      </x:c>
      <x:c r="S3666" s="3">
        <x:v>0</x:v>
      </x:c>
      <x:c r="T3666" s="2">
        <x:f t="shared" si="285"/>
        <x:v>55345.18</x:v>
      </x:c>
      <x:c r="U3666" s="2">
        <x:f t="shared" si="286"/>
        <x:v>20470.14</x:v>
      </x:c>
      <x:c r="V3666" s="2">
        <x:f t="shared" si="287"/>
        <x:v>0</x:v>
      </x:c>
      <x:c r="W3666" s="2">
        <x:f t="shared" si="288"/>
        <x:v>0</x:v>
      </x:c>
      <x:c r="X3666" s="2">
        <x:f t="shared" si="289"/>
        <x:v>7.2759576141834259E-12</x:v>
      </x:c>
    </x:row>
    <x:row r="3667" spans="2:24" ht="14.95" hidden="1" thickTop="1" x14ac:dyDescent="0.25">
      <x:c r="B3667" t="s">
        <x:v>622</x:v>
      </x:c>
      <x:c r="C3667" t="s">
        <x:v>243</x:v>
      </x:c>
      <x:c r="D3667" t="s">
        <x:v>244</x:v>
      </x:c>
      <x:c r="E3667" t="s">
        <x:v>256</x:v>
      </x:c>
      <x:c r="F3667" t="s">
        <x:v>32</x:v>
      </x:c>
      <x:c r="G3667" s="2">
        <x:v>12682.65</x:v>
      </x:c>
      <x:c r="J3667" t="s">
        <x:v>524</x:v>
      </x:c>
      <x:c r="K3667" t="s">
        <x:v>2202</x:v>
      </x:c>
      <x:c r="L3667" t="s">
        <x:v>25</x:v>
      </x:c>
      <x:c r="M3667" t="s">
        <x:v>257</x:v>
      </x:c>
      <x:c r="N3667" t="s">
        <x:v>1400</x:v>
      </x:c>
      <x:c r="O3667" s="3">
        <x:v>0.73</x:v>
      </x:c>
      <x:c r="P3667" s="3">
        <x:v>0.27</x:v>
      </x:c>
      <x:c r="Q3667" s="3">
        <x:v>0</x:v>
      </x:c>
      <x:c r="R3667" s="3">
        <x:v>0</x:v>
      </x:c>
      <x:c r="S3667" s="3">
        <x:v>0</x:v>
      </x:c>
      <x:c r="T3667" s="2">
        <x:f t="shared" si="285"/>
        <x:v>9258.33</x:v>
      </x:c>
      <x:c r="U3667" s="2">
        <x:f t="shared" si="286"/>
        <x:v>3424.32</x:v>
      </x:c>
      <x:c r="V3667" s="2">
        <x:f t="shared" si="287"/>
        <x:v>0</x:v>
      </x:c>
      <x:c r="W3667" s="2">
        <x:f t="shared" si="288"/>
        <x:v>0</x:v>
      </x:c>
      <x:c r="X3667" s="2">
        <x:f t="shared" si="289"/>
        <x:v>-4.5474735088646412E-13</x:v>
      </x:c>
    </x:row>
    <x:row r="3668" spans="2:24" ht="14.95" hidden="1" thickTop="1" x14ac:dyDescent="0.25">
      <x:c r="B3668" t="s">
        <x:v>622</x:v>
      </x:c>
      <x:c r="C3668" t="s">
        <x:v>243</x:v>
      </x:c>
      <x:c r="D3668" t="s">
        <x:v>244</x:v>
      </x:c>
      <x:c r="E3668" t="s">
        <x:v>256</x:v>
      </x:c>
      <x:c r="F3668" t="s">
        <x:v>33</x:v>
      </x:c>
      <x:c r="G3668" s="2">
        <x:v>-134.19</x:v>
      </x:c>
      <x:c r="J3668" t="s">
        <x:v>524</x:v>
      </x:c>
      <x:c r="K3668" t="s">
        <x:v>2202</x:v>
      </x:c>
      <x:c r="L3668" t="s">
        <x:v>25</x:v>
      </x:c>
      <x:c r="M3668" t="s">
        <x:v>257</x:v>
      </x:c>
      <x:c r="N3668" t="s">
        <x:v>1400</x:v>
      </x:c>
      <x:c r="O3668" s="3">
        <x:v>0.73</x:v>
      </x:c>
      <x:c r="P3668" s="3">
        <x:v>0.27</x:v>
      </x:c>
      <x:c r="Q3668" s="3">
        <x:v>0</x:v>
      </x:c>
      <x:c r="R3668" s="3">
        <x:v>0</x:v>
      </x:c>
      <x:c r="S3668" s="3">
        <x:v>0</x:v>
      </x:c>
      <x:c r="T3668" s="2">
        <x:f t="shared" si="285"/>
        <x:v>-97.96</x:v>
      </x:c>
      <x:c r="U3668" s="2">
        <x:f t="shared" si="286"/>
        <x:v>-36.229999999999997</x:v>
      </x:c>
      <x:c r="V3668" s="2">
        <x:f t="shared" si="287"/>
        <x:v>0</x:v>
      </x:c>
      <x:c r="W3668" s="2">
        <x:f t="shared" si="288"/>
        <x:v>0</x:v>
      </x:c>
      <x:c r="X3668" s="2">
        <x:f t="shared" si="289"/>
        <x:v>-7.1054273576010019E-15</x:v>
      </x:c>
    </x:row>
    <x:row r="3669" spans="2:24" ht="14.95" hidden="1" thickTop="1" x14ac:dyDescent="0.25">
      <x:c r="B3669" t="s">
        <x:v>622</x:v>
      </x:c>
      <x:c r="C3669" t="s">
        <x:v>243</x:v>
      </x:c>
      <x:c r="D3669" t="s">
        <x:v>244</x:v>
      </x:c>
      <x:c r="E3669" t="s">
        <x:v>256</x:v>
      </x:c>
      <x:c r="F3669" t="s">
        <x:v>211</x:v>
      </x:c>
      <x:c r="G3669" s="2">
        <x:v>12295.35</x:v>
      </x:c>
      <x:c r="J3669" t="s">
        <x:v>524</x:v>
      </x:c>
      <x:c r="K3669" t="s">
        <x:v>2202</x:v>
      </x:c>
      <x:c r="L3669" t="s">
        <x:v>25</x:v>
      </x:c>
      <x:c r="M3669" t="s">
        <x:v>41</x:v>
      </x:c>
      <x:c r="N3669" t="s">
        <x:v>1400</x:v>
      </x:c>
      <x:c r="O3669" s="3">
        <x:v>0.73</x:v>
      </x:c>
      <x:c r="P3669" s="3">
        <x:v>0.27</x:v>
      </x:c>
      <x:c r="Q3669" s="3">
        <x:v>0</x:v>
      </x:c>
      <x:c r="R3669" s="3">
        <x:v>0</x:v>
      </x:c>
      <x:c r="S3669" s="3">
        <x:v>0</x:v>
      </x:c>
      <x:c r="T3669" s="2">
        <x:f t="shared" si="285"/>
        <x:v>8975.61</x:v>
      </x:c>
      <x:c r="U3669" s="2">
        <x:f t="shared" si="286"/>
        <x:v>3319.74</x:v>
      </x:c>
      <x:c r="V3669" s="2">
        <x:f t="shared" si="287"/>
        <x:v>0</x:v>
      </x:c>
      <x:c r="W3669" s="2">
        <x:f t="shared" si="288"/>
        <x:v>0</x:v>
      </x:c>
      <x:c r="X3669" s="2">
        <x:f t="shared" si="289"/>
        <x:v>0</x:v>
      </x:c>
    </x:row>
    <x:row r="3670" spans="2:24" ht="14.95" hidden="1" thickTop="1" x14ac:dyDescent="0.25">
      <x:c r="B3670" t="s">
        <x:v>622</x:v>
      </x:c>
      <x:c r="C3670" t="s">
        <x:v>243</x:v>
      </x:c>
      <x:c r="D3670" t="s">
        <x:v>244</x:v>
      </x:c>
      <x:c r="E3670" t="s">
        <x:v>256</x:v>
      </x:c>
      <x:c r="F3670" t="s">
        <x:v>211</x:v>
      </x:c>
      <x:c r="G3670" s="2">
        <x:v>683.07</x:v>
      </x:c>
      <x:c r="J3670" t="s">
        <x:v>524</x:v>
      </x:c>
      <x:c r="K3670" t="s">
        <x:v>2202</x:v>
      </x:c>
      <x:c r="L3670" t="s">
        <x:v>25</x:v>
      </x:c>
      <x:c r="M3670" t="s">
        <x:v>257</x:v>
      </x:c>
      <x:c r="N3670" t="s">
        <x:v>1400</x:v>
      </x:c>
      <x:c r="O3670" s="3">
        <x:v>0.73</x:v>
      </x:c>
      <x:c r="P3670" s="3">
        <x:v>0.27</x:v>
      </x:c>
      <x:c r="Q3670" s="3">
        <x:v>0</x:v>
      </x:c>
      <x:c r="R3670" s="3">
        <x:v>0</x:v>
      </x:c>
      <x:c r="S3670" s="3">
        <x:v>0</x:v>
      </x:c>
      <x:c r="T3670" s="2">
        <x:f t="shared" si="285"/>
        <x:v>498.64</x:v>
      </x:c>
      <x:c r="U3670" s="2">
        <x:f t="shared" si="286"/>
        <x:v>184.43</x:v>
      </x:c>
      <x:c r="V3670" s="2">
        <x:f t="shared" si="287"/>
        <x:v>0</x:v>
      </x:c>
      <x:c r="W3670" s="2">
        <x:f t="shared" si="288"/>
        <x:v>0</x:v>
      </x:c>
      <x:c r="X3670" s="2">
        <x:f t="shared" si="289"/>
        <x:v>5.6843418860808015E-14</x:v>
      </x:c>
    </x:row>
    <x:row r="3671" spans="2:24" ht="14.95" hidden="1" thickTop="1" x14ac:dyDescent="0.25">
      <x:c r="B3671" t="s">
        <x:v>622</x:v>
      </x:c>
      <x:c r="C3671" t="s">
        <x:v>243</x:v>
      </x:c>
      <x:c r="D3671" t="s">
        <x:v>244</x:v>
      </x:c>
      <x:c r="E3671" t="s">
        <x:v>256</x:v>
      </x:c>
      <x:c r="F3671" t="s">
        <x:v>211</x:v>
      </x:c>
      <x:c r="G3671" s="2">
        <x:v>3313.43</x:v>
      </x:c>
      <x:c r="J3671" t="s">
        <x:v>524</x:v>
      </x:c>
      <x:c r="K3671" t="s">
        <x:v>2202</x:v>
      </x:c>
      <x:c r="L3671" t="s">
        <x:v>25</x:v>
      </x:c>
      <x:c r="M3671" t="s">
        <x:v>284</x:v>
      </x:c>
      <x:c r="N3671" t="s">
        <x:v>1400</x:v>
      </x:c>
      <x:c r="O3671" s="3">
        <x:v>0.73</x:v>
      </x:c>
      <x:c r="P3671" s="3">
        <x:v>0.27</x:v>
      </x:c>
      <x:c r="Q3671" s="3">
        <x:v>0</x:v>
      </x:c>
      <x:c r="R3671" s="3">
        <x:v>0</x:v>
      </x:c>
      <x:c r="S3671" s="3">
        <x:v>0</x:v>
      </x:c>
      <x:c r="T3671" s="2">
        <x:f t="shared" si="285"/>
        <x:v>2418.8000000000002</x:v>
      </x:c>
      <x:c r="U3671" s="2">
        <x:f t="shared" si="286"/>
        <x:v>894.63</x:v>
      </x:c>
      <x:c r="V3671" s="2">
        <x:f t="shared" si="287"/>
        <x:v>0</x:v>
      </x:c>
      <x:c r="W3671" s="2">
        <x:f t="shared" si="288"/>
        <x:v>0</x:v>
      </x:c>
      <x:c r="X3671" s="2">
        <x:f t="shared" si="289"/>
        <x:v>-3.4106051316484809E-13</x:v>
      </x:c>
    </x:row>
    <x:row r="3672" spans="2:24" ht="14.95" hidden="1" thickTop="1" x14ac:dyDescent="0.25">
      <x:c r="B3672" t="s">
        <x:v>622</x:v>
      </x:c>
      <x:c r="C3672" t="s">
        <x:v>243</x:v>
      </x:c>
      <x:c r="D3672" t="s">
        <x:v>244</x:v>
      </x:c>
      <x:c r="E3672" t="s">
        <x:v>256</x:v>
      </x:c>
      <x:c r="F3672" t="s">
        <x:v>103</x:v>
      </x:c>
      <x:c r="G3672" s="2">
        <x:v>53499.99</x:v>
      </x:c>
      <x:c r="J3672" t="s">
        <x:v>524</x:v>
      </x:c>
      <x:c r="K3672" t="s">
        <x:v>2202</x:v>
      </x:c>
      <x:c r="L3672" t="s">
        <x:v>25</x:v>
      </x:c>
      <x:c r="M3672" t="s">
        <x:v>300</x:v>
      </x:c>
      <x:c r="N3672" t="s">
        <x:v>1400</x:v>
      </x:c>
      <x:c r="O3672" s="3">
        <x:v>0.73</x:v>
      </x:c>
      <x:c r="P3672" s="3">
        <x:v>0.27</x:v>
      </x:c>
      <x:c r="Q3672" s="3">
        <x:v>0</x:v>
      </x:c>
      <x:c r="R3672" s="3">
        <x:v>0</x:v>
      </x:c>
      <x:c r="S3672" s="3">
        <x:v>0</x:v>
      </x:c>
      <x:c r="T3672" s="2">
        <x:f t="shared" si="285"/>
        <x:v>39054.99</x:v>
      </x:c>
      <x:c r="U3672" s="2">
        <x:f t="shared" si="286"/>
        <x:v>14445</x:v>
      </x:c>
      <x:c r="V3672" s="2">
        <x:f t="shared" si="287"/>
        <x:v>0</x:v>
      </x:c>
      <x:c r="W3672" s="2">
        <x:f t="shared" si="288"/>
        <x:v>0</x:v>
      </x:c>
      <x:c r="X3672" s="2">
        <x:f t="shared" si="289"/>
        <x:v>0</x:v>
      </x:c>
    </x:row>
    <x:row r="3673" spans="2:24" ht="14.95" hidden="1" thickTop="1" x14ac:dyDescent="0.25">
      <x:c r="B3673" t="s">
        <x:v>622</x:v>
      </x:c>
      <x:c r="C3673" t="s">
        <x:v>243</x:v>
      </x:c>
      <x:c r="D3673" t="s">
        <x:v>244</x:v>
      </x:c>
      <x:c r="E3673" t="s">
        <x:v>256</x:v>
      </x:c>
      <x:c r="F3673" t="s">
        <x:v>279</x:v>
      </x:c>
      <x:c r="G3673" s="2">
        <x:v>75630.100000000006</x:v>
      </x:c>
      <x:c r="J3673" t="s">
        <x:v>524</x:v>
      </x:c>
      <x:c r="K3673" t="s">
        <x:v>2202</x:v>
      </x:c>
      <x:c r="L3673" t="s">
        <x:v>25</x:v>
      </x:c>
      <x:c r="M3673" t="s">
        <x:v>294</x:v>
      </x:c>
      <x:c r="N3673" t="s">
        <x:v>1400</x:v>
      </x:c>
      <x:c r="O3673" s="3">
        <x:v>0.73</x:v>
      </x:c>
      <x:c r="P3673" s="3">
        <x:v>0.27</x:v>
      </x:c>
      <x:c r="Q3673" s="3">
        <x:v>0</x:v>
      </x:c>
      <x:c r="R3673" s="3">
        <x:v>0</x:v>
      </x:c>
      <x:c r="S3673" s="3">
        <x:v>0</x:v>
      </x:c>
      <x:c r="T3673" s="2">
        <x:f t="shared" si="285"/>
        <x:v>55209.97</x:v>
      </x:c>
      <x:c r="U3673" s="2">
        <x:f t="shared" si="286"/>
        <x:v>20420.13</x:v>
      </x:c>
      <x:c r="V3673" s="2">
        <x:f t="shared" si="287"/>
        <x:v>0</x:v>
      </x:c>
      <x:c r="W3673" s="2">
        <x:f t="shared" si="288"/>
        <x:v>0</x:v>
      </x:c>
      <x:c r="X3673" s="2">
        <x:f t="shared" si="289"/>
        <x:v>3.637978807091713E-12</x:v>
      </x:c>
    </x:row>
    <x:row r="3674" spans="2:24" ht="14.95" hidden="1" thickTop="1" x14ac:dyDescent="0.25">
      <x:c r="B3674" t="s">
        <x:v>622</x:v>
      </x:c>
      <x:c r="C3674" t="s">
        <x:v>243</x:v>
      </x:c>
      <x:c r="D3674" t="s">
        <x:v>244</x:v>
      </x:c>
      <x:c r="E3674" t="s">
        <x:v>256</x:v>
      </x:c>
      <x:c r="F3674" t="s">
        <x:v>285</x:v>
      </x:c>
      <x:c r="G3674" s="2">
        <x:v>40249.94</x:v>
      </x:c>
      <x:c r="J3674" t="s">
        <x:v>524</x:v>
      </x:c>
      <x:c r="K3674" t="s">
        <x:v>2202</x:v>
      </x:c>
      <x:c r="L3674" t="s">
        <x:v>25</x:v>
      </x:c>
      <x:c r="M3674" t="s">
        <x:v>41</x:v>
      </x:c>
      <x:c r="N3674" t="s">
        <x:v>1400</x:v>
      </x:c>
      <x:c r="O3674" s="3">
        <x:v>0.73</x:v>
      </x:c>
      <x:c r="P3674" s="3">
        <x:v>0.27</x:v>
      </x:c>
      <x:c r="Q3674" s="3">
        <x:v>0</x:v>
      </x:c>
      <x:c r="R3674" s="3">
        <x:v>0</x:v>
      </x:c>
      <x:c r="S3674" s="3">
        <x:v>0</x:v>
      </x:c>
      <x:c r="T3674" s="2">
        <x:f t="shared" si="285"/>
        <x:v>29382.46</x:v>
      </x:c>
      <x:c r="U3674" s="2">
        <x:f t="shared" si="286"/>
        <x:v>10867.48</x:v>
      </x:c>
      <x:c r="V3674" s="2">
        <x:f t="shared" si="287"/>
        <x:v>0</x:v>
      </x:c>
      <x:c r="W3674" s="2">
        <x:f t="shared" si="288"/>
        <x:v>0</x:v>
      </x:c>
      <x:c r="X3674" s="2">
        <x:f t="shared" si="289"/>
        <x:v>3.637978807091713E-12</x:v>
      </x:c>
    </x:row>
    <x:row r="3675" spans="2:24" ht="14.95" hidden="1" thickTop="1" x14ac:dyDescent="0.25">
      <x:c r="B3675" t="s">
        <x:v>622</x:v>
      </x:c>
      <x:c r="C3675" t="s">
        <x:v>243</x:v>
      </x:c>
      <x:c r="D3675" t="s">
        <x:v>244</x:v>
      </x:c>
      <x:c r="E3675" t="s">
        <x:v>256</x:v>
      </x:c>
      <x:c r="F3675" t="s">
        <x:v>224</x:v>
      </x:c>
      <x:c r="G3675" s="2">
        <x:v>2348</x:v>
      </x:c>
      <x:c r="J3675" t="s">
        <x:v>524</x:v>
      </x:c>
      <x:c r="K3675" t="s">
        <x:v>2202</x:v>
      </x:c>
      <x:c r="L3675" t="s">
        <x:v>25</x:v>
      </x:c>
      <x:c r="M3675" t="s">
        <x:v>257</x:v>
      </x:c>
      <x:c r="N3675" t="s">
        <x:v>1400</x:v>
      </x:c>
      <x:c r="O3675" s="3">
        <x:v>0.73</x:v>
      </x:c>
      <x:c r="P3675" s="3">
        <x:v>0.27</x:v>
      </x:c>
      <x:c r="Q3675" s="3">
        <x:v>0</x:v>
      </x:c>
      <x:c r="R3675" s="3">
        <x:v>0</x:v>
      </x:c>
      <x:c r="S3675" s="3">
        <x:v>0</x:v>
      </x:c>
      <x:c r="T3675" s="2">
        <x:f t="shared" si="285"/>
        <x:v>1714.04</x:v>
      </x:c>
      <x:c r="U3675" s="2">
        <x:f t="shared" si="286"/>
        <x:v>633.96</x:v>
      </x:c>
      <x:c r="V3675" s="2">
        <x:f t="shared" si="287"/>
        <x:v>0</x:v>
      </x:c>
      <x:c r="W3675" s="2">
        <x:f t="shared" si="288"/>
        <x:v>0</x:v>
      </x:c>
      <x:c r="X3675" s="2">
        <x:f t="shared" si="289"/>
        <x:v>0</x:v>
      </x:c>
    </x:row>
    <x:row r="3676" spans="2:24" ht="14.95" hidden="1" thickTop="1" x14ac:dyDescent="0.25">
      <x:c r="B3676" t="s">
        <x:v>622</x:v>
      </x:c>
      <x:c r="C3676" t="s">
        <x:v>243</x:v>
      </x:c>
      <x:c r="D3676" t="s">
        <x:v>244</x:v>
      </x:c>
      <x:c r="E3676" t="s">
        <x:v>256</x:v>
      </x:c>
      <x:c r="F3676" t="s">
        <x:v>97</x:v>
      </x:c>
      <x:c r="G3676" s="2">
        <x:v>6641</x:v>
      </x:c>
      <x:c r="J3676" t="s">
        <x:v>1401</x:v>
      </x:c>
      <x:c r="K3676" t="s">
        <x:v>2446</x:v>
      </x:c>
      <x:c r="L3676" t="s">
        <x:v>277</x:v>
      </x:c>
      <x:c r="M3676" t="s">
        <x:v>262</x:v>
      </x:c>
      <x:c r="N3676" t="s">
        <x:v>1402</x:v>
      </x:c>
      <x:c r="O3676" s="3">
        <x:v>1</x:v>
      </x:c>
      <x:c r="P3676" s="3">
        <x:v>0</x:v>
      </x:c>
      <x:c r="Q3676" s="3">
        <x:v>0</x:v>
      </x:c>
      <x:c r="R3676" s="3">
        <x:v>0</x:v>
      </x:c>
      <x:c r="S3676" s="3">
        <x:v>0</x:v>
      </x:c>
      <x:c r="T3676" s="2">
        <x:f t="shared" si="285"/>
        <x:v>6641</x:v>
      </x:c>
      <x:c r="U3676" s="2">
        <x:f t="shared" si="286"/>
        <x:v>0</x:v>
      </x:c>
      <x:c r="V3676" s="2">
        <x:f t="shared" si="287"/>
        <x:v>0</x:v>
      </x:c>
      <x:c r="W3676" s="2">
        <x:f t="shared" si="288"/>
        <x:v>0</x:v>
      </x:c>
      <x:c r="X3676" s="2">
        <x:f t="shared" si="289"/>
        <x:v>0</x:v>
      </x:c>
    </x:row>
    <x:row r="3677" spans="2:24" ht="14.95" hidden="1" thickTop="1" x14ac:dyDescent="0.25">
      <x:c r="B3677" t="s">
        <x:v>622</x:v>
      </x:c>
      <x:c r="C3677" t="s">
        <x:v>243</x:v>
      </x:c>
      <x:c r="D3677" t="s">
        <x:v>244</x:v>
      </x:c>
      <x:c r="E3677" t="s">
        <x:v>256</x:v>
      </x:c>
      <x:c r="F3677" t="s">
        <x:v>97</x:v>
      </x:c>
      <x:c r="G3677" s="2">
        <x:v>8538.6</x:v>
      </x:c>
      <x:c r="J3677" t="s">
        <x:v>1401</x:v>
      </x:c>
      <x:c r="K3677" t="s">
        <x:v>2446</x:v>
      </x:c>
      <x:c r="L3677" t="s">
        <x:v>277</x:v>
      </x:c>
      <x:c r="M3677" t="s">
        <x:v>258</x:v>
      </x:c>
      <x:c r="N3677" t="s">
        <x:v>1402</x:v>
      </x:c>
      <x:c r="O3677" s="3">
        <x:v>1</x:v>
      </x:c>
      <x:c r="P3677" s="3">
        <x:v>0</x:v>
      </x:c>
      <x:c r="Q3677" s="3">
        <x:v>0</x:v>
      </x:c>
      <x:c r="R3677" s="3">
        <x:v>0</x:v>
      </x:c>
      <x:c r="S3677" s="3">
        <x:v>0</x:v>
      </x:c>
      <x:c r="T3677" s="2">
        <x:f t="shared" si="285"/>
        <x:v>8538.6</x:v>
      </x:c>
      <x:c r="U3677" s="2">
        <x:f t="shared" si="286"/>
        <x:v>0</x:v>
      </x:c>
      <x:c r="V3677" s="2">
        <x:f t="shared" si="287"/>
        <x:v>0</x:v>
      </x:c>
      <x:c r="W3677" s="2">
        <x:f t="shared" si="288"/>
        <x:v>0</x:v>
      </x:c>
      <x:c r="X3677" s="2">
        <x:f t="shared" si="289"/>
        <x:v>0</x:v>
      </x:c>
    </x:row>
    <x:row r="3678" spans="2:24" ht="14.95" hidden="1" thickTop="1" x14ac:dyDescent="0.25">
      <x:c r="B3678" t="s">
        <x:v>622</x:v>
      </x:c>
      <x:c r="C3678" t="s">
        <x:v>243</x:v>
      </x:c>
      <x:c r="D3678" t="s">
        <x:v>244</x:v>
      </x:c>
      <x:c r="E3678" t="s">
        <x:v>256</x:v>
      </x:c>
      <x:c r="F3678" t="s">
        <x:v>109</x:v>
      </x:c>
      <x:c r="G3678" s="2">
        <x:v>252186</x:v>
      </x:c>
      <x:c r="J3678" t="s">
        <x:v>1401</x:v>
      </x:c>
      <x:c r="K3678" t="s">
        <x:v>2446</x:v>
      </x:c>
      <x:c r="L3678" t="s">
        <x:v>277</x:v>
      </x:c>
      <x:c r="M3678" t="s">
        <x:v>309</x:v>
      </x:c>
      <x:c r="N3678" t="s">
        <x:v>1402</x:v>
      </x:c>
      <x:c r="O3678" s="3">
        <x:v>1</x:v>
      </x:c>
      <x:c r="P3678" s="3">
        <x:v>0</x:v>
      </x:c>
      <x:c r="Q3678" s="3">
        <x:v>0</x:v>
      </x:c>
      <x:c r="R3678" s="3">
        <x:v>0</x:v>
      </x:c>
      <x:c r="S3678" s="3">
        <x:v>0</x:v>
      </x:c>
      <x:c r="T3678" s="2">
        <x:f t="shared" si="285"/>
        <x:v>252186</x:v>
      </x:c>
      <x:c r="U3678" s="2">
        <x:f t="shared" si="286"/>
        <x:v>0</x:v>
      </x:c>
      <x:c r="V3678" s="2">
        <x:f t="shared" si="287"/>
        <x:v>0</x:v>
      </x:c>
      <x:c r="W3678" s="2">
        <x:f t="shared" si="288"/>
        <x:v>0</x:v>
      </x:c>
      <x:c r="X3678" s="2">
        <x:f t="shared" si="289"/>
        <x:v>0</x:v>
      </x:c>
    </x:row>
    <x:row r="3679" spans="2:24" ht="14.95" hidden="1" thickTop="1" x14ac:dyDescent="0.25">
      <x:c r="B3679" t="s">
        <x:v>622</x:v>
      </x:c>
      <x:c r="C3679" t="s">
        <x:v>243</x:v>
      </x:c>
      <x:c r="D3679" t="s">
        <x:v>244</x:v>
      </x:c>
      <x:c r="E3679" t="s">
        <x:v>256</x:v>
      </x:c>
      <x:c r="F3679" t="s">
        <x:v>111</x:v>
      </x:c>
      <x:c r="G3679" s="2">
        <x:v>14854.28</x:v>
      </x:c>
      <x:c r="J3679" t="s">
        <x:v>1401</x:v>
      </x:c>
      <x:c r="K3679" t="s">
        <x:v>2446</x:v>
      </x:c>
      <x:c r="L3679" t="s">
        <x:v>25</x:v>
      </x:c>
      <x:c r="M3679" t="s">
        <x:v>284</x:v>
      </x:c>
      <x:c r="N3679" t="s">
        <x:v>1402</x:v>
      </x:c>
      <x:c r="O3679" s="3">
        <x:v>1</x:v>
      </x:c>
      <x:c r="P3679" s="3">
        <x:v>0</x:v>
      </x:c>
      <x:c r="Q3679" s="3">
        <x:v>0</x:v>
      </x:c>
      <x:c r="R3679" s="3">
        <x:v>0</x:v>
      </x:c>
      <x:c r="S3679" s="3">
        <x:v>0</x:v>
      </x:c>
      <x:c r="T3679" s="2">
        <x:f t="shared" si="285"/>
        <x:v>14854.28</x:v>
      </x:c>
      <x:c r="U3679" s="2">
        <x:f t="shared" si="286"/>
        <x:v>0</x:v>
      </x:c>
      <x:c r="V3679" s="2">
        <x:f t="shared" si="287"/>
        <x:v>0</x:v>
      </x:c>
      <x:c r="W3679" s="2">
        <x:f t="shared" si="288"/>
        <x:v>0</x:v>
      </x:c>
      <x:c r="X3679" s="2">
        <x:f t="shared" si="289"/>
        <x:v>0</x:v>
      </x:c>
    </x:row>
    <x:row r="3680" spans="2:24" ht="14.95" hidden="1" thickTop="1" x14ac:dyDescent="0.25">
      <x:c r="B3680" t="s">
        <x:v>622</x:v>
      </x:c>
      <x:c r="C3680" t="s">
        <x:v>243</x:v>
      </x:c>
      <x:c r="D3680" t="s">
        <x:v>244</x:v>
      </x:c>
      <x:c r="E3680" t="s">
        <x:v>256</x:v>
      </x:c>
      <x:c r="F3680" t="s">
        <x:v>276</x:v>
      </x:c>
      <x:c r="G3680" s="2">
        <x:v>3878.29</x:v>
      </x:c>
      <x:c r="J3680" t="s">
        <x:v>479</x:v>
      </x:c>
      <x:c r="K3680" t="s">
        <x:v>2203</x:v>
      </x:c>
      <x:c r="L3680" t="s">
        <x:v>25</x:v>
      </x:c>
      <x:c r="M3680" t="s">
        <x:v>309</x:v>
      </x:c>
      <x:c r="N3680" t="s">
        <x:v>1403</x:v>
      </x:c>
      <x:c r="O3680" s="3">
        <x:v>1</x:v>
      </x:c>
      <x:c r="P3680" s="3">
        <x:v>0</x:v>
      </x:c>
      <x:c r="Q3680" s="3">
        <x:v>0</x:v>
      </x:c>
      <x:c r="R3680" s="3">
        <x:v>0</x:v>
      </x:c>
      <x:c r="S3680" s="3">
        <x:v>0</x:v>
      </x:c>
      <x:c r="T3680" s="2">
        <x:f t="shared" si="285"/>
        <x:v>3878.29</x:v>
      </x:c>
      <x:c r="U3680" s="2">
        <x:f t="shared" si="286"/>
        <x:v>0</x:v>
      </x:c>
      <x:c r="V3680" s="2">
        <x:f t="shared" si="287"/>
        <x:v>0</x:v>
      </x:c>
      <x:c r="W3680" s="2">
        <x:f t="shared" si="288"/>
        <x:v>0</x:v>
      </x:c>
      <x:c r="X3680" s="2">
        <x:f t="shared" si="289"/>
        <x:v>0</x:v>
      </x:c>
    </x:row>
    <x:row r="3681" spans="2:24" ht="14.95" hidden="1" thickTop="1" x14ac:dyDescent="0.25">
      <x:c r="B3681" t="s">
        <x:v>622</x:v>
      </x:c>
      <x:c r="C3681" t="s">
        <x:v>243</x:v>
      </x:c>
      <x:c r="D3681" t="s">
        <x:v>244</x:v>
      </x:c>
      <x:c r="E3681" t="s">
        <x:v>256</x:v>
      </x:c>
      <x:c r="F3681" t="s">
        <x:v>29</x:v>
      </x:c>
      <x:c r="G3681" s="2">
        <x:v>5134.29</x:v>
      </x:c>
      <x:c r="J3681" t="s">
        <x:v>479</x:v>
      </x:c>
      <x:c r="K3681" t="s">
        <x:v>2203</x:v>
      </x:c>
      <x:c r="L3681" t="s">
        <x:v>25</x:v>
      </x:c>
      <x:c r="M3681" t="s">
        <x:v>280</x:v>
      </x:c>
      <x:c r="N3681" t="s">
        <x:v>1403</x:v>
      </x:c>
      <x:c r="O3681" s="3">
        <x:v>1</x:v>
      </x:c>
      <x:c r="P3681" s="3">
        <x:v>0</x:v>
      </x:c>
      <x:c r="Q3681" s="3">
        <x:v>0</x:v>
      </x:c>
      <x:c r="R3681" s="3">
        <x:v>0</x:v>
      </x:c>
      <x:c r="S3681" s="3">
        <x:v>0</x:v>
      </x:c>
      <x:c r="T3681" s="2">
        <x:f t="shared" si="285"/>
        <x:v>5134.29</x:v>
      </x:c>
      <x:c r="U3681" s="2">
        <x:f t="shared" si="286"/>
        <x:v>0</x:v>
      </x:c>
      <x:c r="V3681" s="2">
        <x:f t="shared" si="287"/>
        <x:v>0</x:v>
      </x:c>
      <x:c r="W3681" s="2">
        <x:f t="shared" si="288"/>
        <x:v>0</x:v>
      </x:c>
      <x:c r="X3681" s="2">
        <x:f t="shared" si="289"/>
        <x:v>0</x:v>
      </x:c>
    </x:row>
    <x:row r="3682" spans="2:24" ht="14.95" hidden="1" thickTop="1" x14ac:dyDescent="0.25">
      <x:c r="B3682" t="s">
        <x:v>622</x:v>
      </x:c>
      <x:c r="C3682" t="s">
        <x:v>243</x:v>
      </x:c>
      <x:c r="D3682" t="s">
        <x:v>244</x:v>
      </x:c>
      <x:c r="E3682" t="s">
        <x:v>256</x:v>
      </x:c>
      <x:c r="F3682" t="s">
        <x:v>32</x:v>
      </x:c>
      <x:c r="G3682" s="2">
        <x:v>21521.4</x:v>
      </x:c>
      <x:c r="J3682" t="s">
        <x:v>479</x:v>
      </x:c>
      <x:c r="K3682" t="s">
        <x:v>2203</x:v>
      </x:c>
      <x:c r="L3682" t="s">
        <x:v>25</x:v>
      </x:c>
      <x:c r="M3682" t="s">
        <x:v>274</x:v>
      </x:c>
      <x:c r="N3682" t="s">
        <x:v>1403</x:v>
      </x:c>
      <x:c r="O3682" s="3">
        <x:v>1</x:v>
      </x:c>
      <x:c r="P3682" s="3">
        <x:v>0</x:v>
      </x:c>
      <x:c r="Q3682" s="3">
        <x:v>0</x:v>
      </x:c>
      <x:c r="R3682" s="3">
        <x:v>0</x:v>
      </x:c>
      <x:c r="S3682" s="3">
        <x:v>0</x:v>
      </x:c>
      <x:c r="T3682" s="2">
        <x:f t="shared" si="285"/>
        <x:v>21521.4</x:v>
      </x:c>
      <x:c r="U3682" s="2">
        <x:f t="shared" si="286"/>
        <x:v>0</x:v>
      </x:c>
      <x:c r="V3682" s="2">
        <x:f t="shared" si="287"/>
        <x:v>0</x:v>
      </x:c>
      <x:c r="W3682" s="2">
        <x:f t="shared" si="288"/>
        <x:v>0</x:v>
      </x:c>
      <x:c r="X3682" s="2">
        <x:f t="shared" si="289"/>
        <x:v>0</x:v>
      </x:c>
    </x:row>
    <x:row r="3683" spans="2:24" ht="14.95" hidden="1" thickTop="1" x14ac:dyDescent="0.25">
      <x:c r="B3683" t="s">
        <x:v>622</x:v>
      </x:c>
      <x:c r="C3683" t="s">
        <x:v>243</x:v>
      </x:c>
      <x:c r="D3683" t="s">
        <x:v>244</x:v>
      </x:c>
      <x:c r="E3683" t="s">
        <x:v>256</x:v>
      </x:c>
      <x:c r="F3683" t="s">
        <x:v>103</x:v>
      </x:c>
      <x:c r="G3683" s="2">
        <x:v>10741.11</x:v>
      </x:c>
      <x:c r="J3683" t="s">
        <x:v>479</x:v>
      </x:c>
      <x:c r="K3683" t="s">
        <x:v>2203</x:v>
      </x:c>
      <x:c r="L3683" t="s">
        <x:v>25</x:v>
      </x:c>
      <x:c r="M3683" t="s">
        <x:v>257</x:v>
      </x:c>
      <x:c r="N3683" t="s">
        <x:v>1403</x:v>
      </x:c>
      <x:c r="O3683" s="3">
        <x:v>1</x:v>
      </x:c>
      <x:c r="P3683" s="3">
        <x:v>0</x:v>
      </x:c>
      <x:c r="Q3683" s="3">
        <x:v>0</x:v>
      </x:c>
      <x:c r="R3683" s="3">
        <x:v>0</x:v>
      </x:c>
      <x:c r="S3683" s="3">
        <x:v>0</x:v>
      </x:c>
      <x:c r="T3683" s="2">
        <x:f t="shared" si="285"/>
        <x:v>10741.11</x:v>
      </x:c>
      <x:c r="U3683" s="2">
        <x:f t="shared" si="286"/>
        <x:v>0</x:v>
      </x:c>
      <x:c r="V3683" s="2">
        <x:f t="shared" si="287"/>
        <x:v>0</x:v>
      </x:c>
      <x:c r="W3683" s="2">
        <x:f t="shared" si="288"/>
        <x:v>0</x:v>
      </x:c>
      <x:c r="X3683" s="2">
        <x:f t="shared" si="289"/>
        <x:v>0</x:v>
      </x:c>
    </x:row>
    <x:row r="3684" spans="2:24" ht="14.95" hidden="1" thickTop="1" x14ac:dyDescent="0.25">
      <x:c r="B3684" t="s">
        <x:v>622</x:v>
      </x:c>
      <x:c r="C3684" t="s">
        <x:v>243</x:v>
      </x:c>
      <x:c r="D3684" t="s">
        <x:v>244</x:v>
      </x:c>
      <x:c r="E3684" t="s">
        <x:v>256</x:v>
      </x:c>
      <x:c r="F3684" t="s">
        <x:v>281</x:v>
      </x:c>
      <x:c r="G3684" s="2">
        <x:v>34745</x:v>
      </x:c>
      <x:c r="J3684" t="s">
        <x:v>479</x:v>
      </x:c>
      <x:c r="K3684" t="s">
        <x:v>2203</x:v>
      </x:c>
      <x:c r="L3684" t="s">
        <x:v>25</x:v>
      </x:c>
      <x:c r="M3684" t="s">
        <x:v>300</x:v>
      </x:c>
      <x:c r="N3684" t="s">
        <x:v>1403</x:v>
      </x:c>
      <x:c r="O3684" s="3">
        <x:v>1</x:v>
      </x:c>
      <x:c r="P3684" s="3">
        <x:v>0</x:v>
      </x:c>
      <x:c r="Q3684" s="3">
        <x:v>0</x:v>
      </x:c>
      <x:c r="R3684" s="3">
        <x:v>0</x:v>
      </x:c>
      <x:c r="S3684" s="3">
        <x:v>0</x:v>
      </x:c>
      <x:c r="T3684" s="2">
        <x:f t="shared" si="285"/>
        <x:v>34745</x:v>
      </x:c>
      <x:c r="U3684" s="2">
        <x:f t="shared" si="286"/>
        <x:v>0</x:v>
      </x:c>
      <x:c r="V3684" s="2">
        <x:f t="shared" si="287"/>
        <x:v>0</x:v>
      </x:c>
      <x:c r="W3684" s="2">
        <x:f t="shared" si="288"/>
        <x:v>0</x:v>
      </x:c>
      <x:c r="X3684" s="2">
        <x:f t="shared" si="289"/>
        <x:v>0</x:v>
      </x:c>
    </x:row>
    <x:row r="3685" spans="2:24" ht="14.95" hidden="1" thickTop="1" x14ac:dyDescent="0.25">
      <x:c r="B3685" t="s">
        <x:v>622</x:v>
      </x:c>
      <x:c r="C3685" t="s">
        <x:v>243</x:v>
      </x:c>
      <x:c r="D3685" t="s">
        <x:v>244</x:v>
      </x:c>
      <x:c r="E3685" t="s">
        <x:v>256</x:v>
      </x:c>
      <x:c r="F3685" t="s">
        <x:v>281</x:v>
      </x:c>
      <x:c r="G3685" s="2">
        <x:v>2930.4</x:v>
      </x:c>
      <x:c r="J3685" t="s">
        <x:v>479</x:v>
      </x:c>
      <x:c r="K3685" t="s">
        <x:v>2203</x:v>
      </x:c>
      <x:c r="L3685" t="s">
        <x:v>25</x:v>
      </x:c>
      <x:c r="M3685" t="s">
        <x:v>284</x:v>
      </x:c>
      <x:c r="N3685" t="s">
        <x:v>1403</x:v>
      </x:c>
      <x:c r="O3685" s="3">
        <x:v>1</x:v>
      </x:c>
      <x:c r="P3685" s="3">
        <x:v>0</x:v>
      </x:c>
      <x:c r="Q3685" s="3">
        <x:v>0</x:v>
      </x:c>
      <x:c r="R3685" s="3">
        <x:v>0</x:v>
      </x:c>
      <x:c r="S3685" s="3">
        <x:v>0</x:v>
      </x:c>
      <x:c r="T3685" s="2">
        <x:f t="shared" si="285"/>
        <x:v>2930.4</x:v>
      </x:c>
      <x:c r="U3685" s="2">
        <x:f t="shared" si="286"/>
        <x:v>0</x:v>
      </x:c>
      <x:c r="V3685" s="2">
        <x:f t="shared" si="287"/>
        <x:v>0</x:v>
      </x:c>
      <x:c r="W3685" s="2">
        <x:f t="shared" si="288"/>
        <x:v>0</x:v>
      </x:c>
      <x:c r="X3685" s="2">
        <x:f t="shared" si="289"/>
        <x:v>0</x:v>
      </x:c>
    </x:row>
    <x:row r="3686" spans="2:24" ht="14.95" hidden="1" thickTop="1" x14ac:dyDescent="0.25">
      <x:c r="B3686" t="s">
        <x:v>622</x:v>
      </x:c>
      <x:c r="C3686" t="s">
        <x:v>243</x:v>
      </x:c>
      <x:c r="D3686" t="s">
        <x:v>244</x:v>
      </x:c>
      <x:c r="E3686" t="s">
        <x:v>256</x:v>
      </x:c>
      <x:c r="F3686" t="s">
        <x:v>282</x:v>
      </x:c>
      <x:c r="G3686" s="2">
        <x:v>5.16</x:v>
      </x:c>
      <x:c r="J3686" t="s">
        <x:v>479</x:v>
      </x:c>
      <x:c r="K3686" t="s">
        <x:v>2203</x:v>
      </x:c>
      <x:c r="L3686" t="s">
        <x:v>25</x:v>
      </x:c>
      <x:c r="M3686" t="s">
        <x:v>284</x:v>
      </x:c>
      <x:c r="N3686" t="s">
        <x:v>1403</x:v>
      </x:c>
      <x:c r="O3686" s="3">
        <x:v>1</x:v>
      </x:c>
      <x:c r="P3686" s="3">
        <x:v>0</x:v>
      </x:c>
      <x:c r="Q3686" s="3">
        <x:v>0</x:v>
      </x:c>
      <x:c r="R3686" s="3">
        <x:v>0</x:v>
      </x:c>
      <x:c r="S3686" s="3">
        <x:v>0</x:v>
      </x:c>
      <x:c r="T3686" s="2">
        <x:f t="shared" si="285"/>
        <x:v>5.16</x:v>
      </x:c>
      <x:c r="U3686" s="2">
        <x:f t="shared" si="286"/>
        <x:v>0</x:v>
      </x:c>
      <x:c r="V3686" s="2">
        <x:f t="shared" si="287"/>
        <x:v>0</x:v>
      </x:c>
      <x:c r="W3686" s="2">
        <x:f t="shared" si="288"/>
        <x:v>0</x:v>
      </x:c>
      <x:c r="X3686" s="2">
        <x:f t="shared" si="289"/>
        <x:v>0</x:v>
      </x:c>
    </x:row>
    <x:row r="3687" spans="2:24" ht="14.95" hidden="1" thickTop="1" x14ac:dyDescent="0.25">
      <x:c r="B3687" t="s">
        <x:v>622</x:v>
      </x:c>
      <x:c r="C3687" t="s">
        <x:v>243</x:v>
      </x:c>
      <x:c r="D3687" t="s">
        <x:v>244</x:v>
      </x:c>
      <x:c r="E3687" t="s">
        <x:v>256</x:v>
      </x:c>
      <x:c r="F3687" t="s">
        <x:v>283</x:v>
      </x:c>
      <x:c r="G3687" s="2">
        <x:v>4424.16</x:v>
      </x:c>
      <x:c r="J3687" t="s">
        <x:v>479</x:v>
      </x:c>
      <x:c r="K3687" t="s">
        <x:v>2203</x:v>
      </x:c>
      <x:c r="L3687" t="s">
        <x:v>25</x:v>
      </x:c>
      <x:c r="M3687" t="s">
        <x:v>262</x:v>
      </x:c>
      <x:c r="N3687" t="s">
        <x:v>1403</x:v>
      </x:c>
      <x:c r="O3687" s="3">
        <x:v>1</x:v>
      </x:c>
      <x:c r="P3687" s="3">
        <x:v>0</x:v>
      </x:c>
      <x:c r="Q3687" s="3">
        <x:v>0</x:v>
      </x:c>
      <x:c r="R3687" s="3">
        <x:v>0</x:v>
      </x:c>
      <x:c r="S3687" s="3">
        <x:v>0</x:v>
      </x:c>
      <x:c r="T3687" s="2">
        <x:f t="shared" si="285"/>
        <x:v>4424.16</x:v>
      </x:c>
      <x:c r="U3687" s="2">
        <x:f t="shared" si="286"/>
        <x:v>0</x:v>
      </x:c>
      <x:c r="V3687" s="2">
        <x:f t="shared" si="287"/>
        <x:v>0</x:v>
      </x:c>
      <x:c r="W3687" s="2">
        <x:f t="shared" si="288"/>
        <x:v>0</x:v>
      </x:c>
      <x:c r="X3687" s="2">
        <x:f t="shared" si="289"/>
        <x:v>0</x:v>
      </x:c>
    </x:row>
    <x:row r="3688" spans="2:24" ht="14.95" hidden="1" thickTop="1" x14ac:dyDescent="0.25">
      <x:c r="B3688" t="s">
        <x:v>622</x:v>
      </x:c>
      <x:c r="C3688" t="s">
        <x:v>243</x:v>
      </x:c>
      <x:c r="D3688" t="s">
        <x:v>244</x:v>
      </x:c>
      <x:c r="E3688" t="s">
        <x:v>256</x:v>
      </x:c>
      <x:c r="F3688" t="s">
        <x:v>70</x:v>
      </x:c>
      <x:c r="G3688" s="2">
        <x:v>19481.75</x:v>
      </x:c>
      <x:c r="J3688" t="s">
        <x:v>479</x:v>
      </x:c>
      <x:c r="K3688" t="s">
        <x:v>2203</x:v>
      </x:c>
      <x:c r="L3688" t="s">
        <x:v>25</x:v>
      </x:c>
      <x:c r="M3688" t="s">
        <x:v>257</x:v>
      </x:c>
      <x:c r="N3688" t="s">
        <x:v>1403</x:v>
      </x:c>
      <x:c r="O3688" s="3">
        <x:v>1</x:v>
      </x:c>
      <x:c r="P3688" s="3">
        <x:v>0</x:v>
      </x:c>
      <x:c r="Q3688" s="3">
        <x:v>0</x:v>
      </x:c>
      <x:c r="R3688" s="3">
        <x:v>0</x:v>
      </x:c>
      <x:c r="S3688" s="3">
        <x:v>0</x:v>
      </x:c>
      <x:c r="T3688" s="2">
        <x:f t="shared" si="285"/>
        <x:v>19481.75</x:v>
      </x:c>
      <x:c r="U3688" s="2">
        <x:f t="shared" si="286"/>
        <x:v>0</x:v>
      </x:c>
      <x:c r="V3688" s="2">
        <x:f t="shared" si="287"/>
        <x:v>0</x:v>
      </x:c>
      <x:c r="W3688" s="2">
        <x:f t="shared" si="288"/>
        <x:v>0</x:v>
      </x:c>
      <x:c r="X3688" s="2">
        <x:f t="shared" si="289"/>
        <x:v>0</x:v>
      </x:c>
    </x:row>
    <x:row r="3689" spans="2:24" ht="14.95" hidden="1" thickTop="1" x14ac:dyDescent="0.25">
      <x:c r="B3689" t="s">
        <x:v>622</x:v>
      </x:c>
      <x:c r="C3689" t="s">
        <x:v>243</x:v>
      </x:c>
      <x:c r="D3689" t="s">
        <x:v>244</x:v>
      </x:c>
      <x:c r="E3689" t="s">
        <x:v>256</x:v>
      </x:c>
      <x:c r="F3689" t="s">
        <x:v>224</x:v>
      </x:c>
      <x:c r="G3689" s="2">
        <x:v>10473.19</x:v>
      </x:c>
      <x:c r="J3689" t="s">
        <x:v>479</x:v>
      </x:c>
      <x:c r="K3689" t="s">
        <x:v>2203</x:v>
      </x:c>
      <x:c r="L3689" t="s">
        <x:v>25</x:v>
      </x:c>
      <x:c r="M3689" t="s">
        <x:v>257</x:v>
      </x:c>
      <x:c r="N3689" t="s">
        <x:v>1403</x:v>
      </x:c>
      <x:c r="O3689" s="3">
        <x:v>1</x:v>
      </x:c>
      <x:c r="P3689" s="3">
        <x:v>0</x:v>
      </x:c>
      <x:c r="Q3689" s="3">
        <x:v>0</x:v>
      </x:c>
      <x:c r="R3689" s="3">
        <x:v>0</x:v>
      </x:c>
      <x:c r="S3689" s="3">
        <x:v>0</x:v>
      </x:c>
      <x:c r="T3689" s="2">
        <x:f t="shared" si="285"/>
        <x:v>10473.19</x:v>
      </x:c>
      <x:c r="U3689" s="2">
        <x:f t="shared" si="286"/>
        <x:v>0</x:v>
      </x:c>
      <x:c r="V3689" s="2">
        <x:f t="shared" si="287"/>
        <x:v>0</x:v>
      </x:c>
      <x:c r="W3689" s="2">
        <x:f t="shared" si="288"/>
        <x:v>0</x:v>
      </x:c>
      <x:c r="X3689" s="2">
        <x:f t="shared" si="289"/>
        <x:v>0</x:v>
      </x:c>
    </x:row>
    <x:row r="3690" spans="2:24" ht="14.95" hidden="1" thickTop="1" x14ac:dyDescent="0.25">
      <x:c r="B3690" t="s">
        <x:v>622</x:v>
      </x:c>
      <x:c r="C3690" t="s">
        <x:v>243</x:v>
      </x:c>
      <x:c r="D3690" t="s">
        <x:v>244</x:v>
      </x:c>
      <x:c r="E3690" t="s">
        <x:v>256</x:v>
      </x:c>
      <x:c r="F3690" t="s">
        <x:v>197</x:v>
      </x:c>
      <x:c r="G3690" s="2">
        <x:v>20892.25</x:v>
      </x:c>
      <x:c r="J3690" t="s">
        <x:v>479</x:v>
      </x:c>
      <x:c r="K3690" t="s">
        <x:v>2203</x:v>
      </x:c>
      <x:c r="L3690" t="s">
        <x:v>25</x:v>
      </x:c>
      <x:c r="M3690" t="s">
        <x:v>260</x:v>
      </x:c>
      <x:c r="N3690" t="s">
        <x:v>1403</x:v>
      </x:c>
      <x:c r="O3690" s="3">
        <x:v>1</x:v>
      </x:c>
      <x:c r="P3690" s="3">
        <x:v>0</x:v>
      </x:c>
      <x:c r="Q3690" s="3">
        <x:v>0</x:v>
      </x:c>
      <x:c r="R3690" s="3">
        <x:v>0</x:v>
      </x:c>
      <x:c r="S3690" s="3">
        <x:v>0</x:v>
      </x:c>
      <x:c r="T3690" s="2">
        <x:f t="shared" si="285"/>
        <x:v>20892.25</x:v>
      </x:c>
      <x:c r="U3690" s="2">
        <x:f t="shared" si="286"/>
        <x:v>0</x:v>
      </x:c>
      <x:c r="V3690" s="2">
        <x:f t="shared" si="287"/>
        <x:v>0</x:v>
      </x:c>
      <x:c r="W3690" s="2">
        <x:f t="shared" si="288"/>
        <x:v>0</x:v>
      </x:c>
      <x:c r="X3690" s="2">
        <x:f t="shared" si="289"/>
        <x:v>0</x:v>
      </x:c>
    </x:row>
    <x:row r="3691" spans="2:24" ht="14.95" hidden="1" thickTop="1" x14ac:dyDescent="0.25">
      <x:c r="B3691" t="s">
        <x:v>622</x:v>
      </x:c>
      <x:c r="C3691" t="s">
        <x:v>243</x:v>
      </x:c>
      <x:c r="D3691" t="s">
        <x:v>244</x:v>
      </x:c>
      <x:c r="E3691" t="s">
        <x:v>256</x:v>
      </x:c>
      <x:c r="F3691" t="s">
        <x:v>197</x:v>
      </x:c>
      <x:c r="G3691" s="2">
        <x:v>14616.2</x:v>
      </x:c>
      <x:c r="J3691" t="s">
        <x:v>479</x:v>
      </x:c>
      <x:c r="K3691" t="s">
        <x:v>2203</x:v>
      </x:c>
      <x:c r="L3691" t="s">
        <x:v>25</x:v>
      </x:c>
      <x:c r="M3691" t="s">
        <x:v>274</x:v>
      </x:c>
      <x:c r="N3691" t="s">
        <x:v>1403</x:v>
      </x:c>
      <x:c r="O3691" s="3">
        <x:v>1</x:v>
      </x:c>
      <x:c r="P3691" s="3">
        <x:v>0</x:v>
      </x:c>
      <x:c r="Q3691" s="3">
        <x:v>0</x:v>
      </x:c>
      <x:c r="R3691" s="3">
        <x:v>0</x:v>
      </x:c>
      <x:c r="S3691" s="3">
        <x:v>0</x:v>
      </x:c>
      <x:c r="T3691" s="2">
        <x:f t="shared" si="285"/>
        <x:v>14616.2</x:v>
      </x:c>
      <x:c r="U3691" s="2">
        <x:f t="shared" si="286"/>
        <x:v>0</x:v>
      </x:c>
      <x:c r="V3691" s="2">
        <x:f t="shared" si="287"/>
        <x:v>0</x:v>
      </x:c>
      <x:c r="W3691" s="2">
        <x:f t="shared" si="288"/>
        <x:v>0</x:v>
      </x:c>
      <x:c r="X3691" s="2">
        <x:f t="shared" si="289"/>
        <x:v>0</x:v>
      </x:c>
    </x:row>
    <x:row r="3692" spans="2:24" ht="14.95" hidden="1" thickTop="1" x14ac:dyDescent="0.25">
      <x:c r="B3692" t="s">
        <x:v>622</x:v>
      </x:c>
      <x:c r="C3692" t="s">
        <x:v>243</x:v>
      </x:c>
      <x:c r="D3692" t="s">
        <x:v>244</x:v>
      </x:c>
      <x:c r="E3692" t="s">
        <x:v>256</x:v>
      </x:c>
      <x:c r="F3692" t="s">
        <x:v>200</x:v>
      </x:c>
      <x:c r="G3692" s="2">
        <x:v>-1749.9</x:v>
      </x:c>
      <x:c r="J3692" t="s">
        <x:v>479</x:v>
      </x:c>
      <x:c r="K3692" t="s">
        <x:v>2203</x:v>
      </x:c>
      <x:c r="L3692" t="s">
        <x:v>25</x:v>
      </x:c>
      <x:c r="M3692" t="s">
        <x:v>274</x:v>
      </x:c>
      <x:c r="N3692" t="s">
        <x:v>1403</x:v>
      </x:c>
      <x:c r="O3692" s="3">
        <x:v>1</x:v>
      </x:c>
      <x:c r="P3692" s="3">
        <x:v>0</x:v>
      </x:c>
      <x:c r="Q3692" s="3">
        <x:v>0</x:v>
      </x:c>
      <x:c r="R3692" s="3">
        <x:v>0</x:v>
      </x:c>
      <x:c r="S3692" s="3">
        <x:v>0</x:v>
      </x:c>
      <x:c r="T3692" s="2">
        <x:f t="shared" si="285"/>
        <x:v>-1749.9</x:v>
      </x:c>
      <x:c r="U3692" s="2">
        <x:f t="shared" si="286"/>
        <x:v>0</x:v>
      </x:c>
      <x:c r="V3692" s="2">
        <x:f t="shared" si="287"/>
        <x:v>0</x:v>
      </x:c>
      <x:c r="W3692" s="2">
        <x:f t="shared" si="288"/>
        <x:v>0</x:v>
      </x:c>
      <x:c r="X3692" s="2">
        <x:f t="shared" si="289"/>
        <x:v>0</x:v>
      </x:c>
    </x:row>
    <x:row r="3693" spans="2:24" ht="14.95" hidden="1" thickTop="1" x14ac:dyDescent="0.25">
      <x:c r="B3693" t="s">
        <x:v>622</x:v>
      </x:c>
      <x:c r="C3693" t="s">
        <x:v>243</x:v>
      </x:c>
      <x:c r="D3693" t="s">
        <x:v>244</x:v>
      </x:c>
      <x:c r="E3693" t="s">
        <x:v>256</x:v>
      </x:c>
      <x:c r="F3693" t="s">
        <x:v>200</x:v>
      </x:c>
      <x:c r="G3693" s="2">
        <x:v>401497.08</x:v>
      </x:c>
      <x:c r="J3693" t="s">
        <x:v>479</x:v>
      </x:c>
      <x:c r="K3693" t="s">
        <x:v>2203</x:v>
      </x:c>
      <x:c r="L3693" t="s">
        <x:v>25</x:v>
      </x:c>
      <x:c r="M3693" t="s">
        <x:v>309</x:v>
      </x:c>
      <x:c r="N3693" t="s">
        <x:v>1403</x:v>
      </x:c>
      <x:c r="O3693" s="3">
        <x:v>1</x:v>
      </x:c>
      <x:c r="P3693" s="3">
        <x:v>0</x:v>
      </x:c>
      <x:c r="Q3693" s="3">
        <x:v>0</x:v>
      </x:c>
      <x:c r="R3693" s="3">
        <x:v>0</x:v>
      </x:c>
      <x:c r="S3693" s="3">
        <x:v>0</x:v>
      </x:c>
      <x:c r="T3693" s="2">
        <x:f t="shared" si="285"/>
        <x:v>401497.08</x:v>
      </x:c>
      <x:c r="U3693" s="2">
        <x:f t="shared" si="286"/>
        <x:v>0</x:v>
      </x:c>
      <x:c r="V3693" s="2">
        <x:f t="shared" si="287"/>
        <x:v>0</x:v>
      </x:c>
      <x:c r="W3693" s="2">
        <x:f t="shared" si="288"/>
        <x:v>0</x:v>
      </x:c>
      <x:c r="X3693" s="2">
        <x:f t="shared" si="289"/>
        <x:v>0</x:v>
      </x:c>
    </x:row>
    <x:row r="3694" spans="2:24" ht="14.95" hidden="1" thickTop="1" x14ac:dyDescent="0.25">
      <x:c r="B3694" t="s">
        <x:v>622</x:v>
      </x:c>
      <x:c r="C3694" t="s">
        <x:v>243</x:v>
      </x:c>
      <x:c r="D3694" t="s">
        <x:v>244</x:v>
      </x:c>
      <x:c r="E3694" t="s">
        <x:v>256</x:v>
      </x:c>
      <x:c r="F3694" t="s">
        <x:v>32</x:v>
      </x:c>
      <x:c r="G3694" s="2">
        <x:v>25033.32</x:v>
      </x:c>
      <x:c r="J3694" t="s">
        <x:v>204</x:v>
      </x:c>
      <x:c r="K3694" t="s">
        <x:v>1824</x:v>
      </x:c>
      <x:c r="L3694" t="s">
        <x:v>25</x:v>
      </x:c>
      <x:c r="M3694" t="s">
        <x:v>262</x:v>
      </x:c>
      <x:c r="N3694" t="s">
        <x:v>1404</x:v>
      </x:c>
      <x:c r="O3694" s="3">
        <x:v>0.2</x:v>
      </x:c>
      <x:c r="P3694" s="3">
        <x:v>0.63</x:v>
      </x:c>
      <x:c r="Q3694" s="3">
        <x:v>0.17</x:v>
      </x:c>
      <x:c r="R3694" s="3">
        <x:v>0</x:v>
      </x:c>
      <x:c r="S3694" s="3">
        <x:v>0</x:v>
      </x:c>
      <x:c r="T3694" s="2">
        <x:f t="shared" si="285"/>
        <x:v>5006.66</x:v>
      </x:c>
      <x:c r="U3694" s="2">
        <x:f t="shared" si="286"/>
        <x:v>15770.99</x:v>
      </x:c>
      <x:c r="V3694" s="2">
        <x:f>G3694-T3694-U3694</x:f>
        <x:v>4255.67</x:v>
      </x:c>
      <x:c r="W3694" s="2">
        <x:f t="shared" si="288"/>
        <x:v>0</x:v>
      </x:c>
      <x:c r="X3694" s="2">
        <x:f t="shared" si="289"/>
        <x:v>0</x:v>
      </x:c>
    </x:row>
    <x:row r="3695" spans="2:24" ht="14.95" hidden="1" thickTop="1" x14ac:dyDescent="0.25">
      <x:c r="B3695" t="s">
        <x:v>622</x:v>
      </x:c>
      <x:c r="C3695" t="s">
        <x:v>243</x:v>
      </x:c>
      <x:c r="D3695" t="s">
        <x:v>244</x:v>
      </x:c>
      <x:c r="E3695" t="s">
        <x:v>256</x:v>
      </x:c>
      <x:c r="F3695" t="s">
        <x:v>33</x:v>
      </x:c>
      <x:c r="G3695" s="2">
        <x:v>3546.38</x:v>
      </x:c>
      <x:c r="J3695" t="s">
        <x:v>204</x:v>
      </x:c>
      <x:c r="K3695" t="s">
        <x:v>1824</x:v>
      </x:c>
      <x:c r="L3695" t="s">
        <x:v>25</x:v>
      </x:c>
      <x:c r="M3695" t="s">
        <x:v>262</x:v>
      </x:c>
      <x:c r="N3695" t="s">
        <x:v>1404</x:v>
      </x:c>
      <x:c r="O3695" s="3">
        <x:v>0.2</x:v>
      </x:c>
      <x:c r="P3695" s="3">
        <x:v>0.63</x:v>
      </x:c>
      <x:c r="Q3695" s="3">
        <x:v>0.17</x:v>
      </x:c>
      <x:c r="R3695" s="3">
        <x:v>0</x:v>
      </x:c>
      <x:c r="S3695" s="3">
        <x:v>0</x:v>
      </x:c>
      <x:c r="T3695" s="2">
        <x:f t="shared" si="285"/>
        <x:v>709.28</x:v>
      </x:c>
      <x:c r="U3695" s="2">
        <x:f t="shared" si="286"/>
        <x:v>2234.2199999999998</x:v>
      </x:c>
      <x:c r="V3695" s="2">
        <x:f t="shared" si="287"/>
        <x:v>602.88</x:v>
      </x:c>
      <x:c r="W3695" s="2">
        <x:f t="shared" si="288"/>
        <x:v>0</x:v>
      </x:c>
      <x:c r="X3695" s="2">
        <x:f t="shared" si="289"/>
        <x:v>5.6843418860808015E-13</x:v>
      </x:c>
    </x:row>
    <x:row r="3696" spans="2:24" ht="14.95" hidden="1" thickTop="1" x14ac:dyDescent="0.25">
      <x:c r="B3696" t="s">
        <x:v>622</x:v>
      </x:c>
      <x:c r="C3696" t="s">
        <x:v>243</x:v>
      </x:c>
      <x:c r="D3696" t="s">
        <x:v>244</x:v>
      </x:c>
      <x:c r="E3696" t="s">
        <x:v>256</x:v>
      </x:c>
      <x:c r="F3696" t="s">
        <x:v>103</x:v>
      </x:c>
      <x:c r="G3696" s="2">
        <x:v>116998.76</x:v>
      </x:c>
      <x:c r="J3696" t="s">
        <x:v>204</x:v>
      </x:c>
      <x:c r="K3696" t="s">
        <x:v>1824</x:v>
      </x:c>
      <x:c r="L3696" t="s">
        <x:v>25</x:v>
      </x:c>
      <x:c r="M3696" t="s">
        <x:v>300</x:v>
      </x:c>
      <x:c r="N3696" t="s">
        <x:v>1404</x:v>
      </x:c>
      <x:c r="O3696" s="3">
        <x:v>0.2</x:v>
      </x:c>
      <x:c r="P3696" s="3">
        <x:v>0.63</x:v>
      </x:c>
      <x:c r="Q3696" s="3">
        <x:v>0.17</x:v>
      </x:c>
      <x:c r="R3696" s="3">
        <x:v>0</x:v>
      </x:c>
      <x:c r="S3696" s="3">
        <x:v>0</x:v>
      </x:c>
      <x:c r="T3696" s="2">
        <x:f t="shared" si="285"/>
        <x:v>23399.75</x:v>
      </x:c>
      <x:c r="U3696" s="2">
        <x:f t="shared" si="286"/>
        <x:v>73709.22</x:v>
      </x:c>
      <x:c r="V3696" s="2">
        <x:f t="shared" si="287"/>
        <x:v>19889.79</x:v>
      </x:c>
      <x:c r="W3696" s="2">
        <x:f t="shared" si="288"/>
        <x:v>0</x:v>
      </x:c>
      <x:c r="X3696" s="2">
        <x:f t="shared" si="289"/>
        <x:v>-7.2759576141834259E-12</x:v>
      </x:c>
    </x:row>
    <x:row r="3697" spans="2:24" ht="14.95" hidden="1" thickTop="1" x14ac:dyDescent="0.25">
      <x:c r="B3697" t="s">
        <x:v>622</x:v>
      </x:c>
      <x:c r="C3697" t="s">
        <x:v>243</x:v>
      </x:c>
      <x:c r="D3697" t="s">
        <x:v>244</x:v>
      </x:c>
      <x:c r="E3697" t="s">
        <x:v>256</x:v>
      </x:c>
      <x:c r="F3697" t="s">
        <x:v>279</x:v>
      </x:c>
      <x:c r="G3697" s="2">
        <x:v>40038.43</x:v>
      </x:c>
      <x:c r="J3697" t="s">
        <x:v>204</x:v>
      </x:c>
      <x:c r="K3697" t="s">
        <x:v>1824</x:v>
      </x:c>
      <x:c r="L3697" t="s">
        <x:v>25</x:v>
      </x:c>
      <x:c r="M3697" t="s">
        <x:v>266</x:v>
      </x:c>
      <x:c r="N3697" t="s">
        <x:v>1404</x:v>
      </x:c>
      <x:c r="O3697" s="3">
        <x:v>0.2</x:v>
      </x:c>
      <x:c r="P3697" s="3">
        <x:v>0.63</x:v>
      </x:c>
      <x:c r="Q3697" s="3">
        <x:v>0.17</x:v>
      </x:c>
      <x:c r="R3697" s="3">
        <x:v>0</x:v>
      </x:c>
      <x:c r="S3697" s="3">
        <x:v>0</x:v>
      </x:c>
      <x:c r="T3697" s="2">
        <x:f t="shared" si="285"/>
        <x:v>8007.69</x:v>
      </x:c>
      <x:c r="U3697" s="2">
        <x:f t="shared" si="286"/>
        <x:v>25224.21</x:v>
      </x:c>
      <x:c r="V3697" s="2">
        <x:f t="shared" si="287"/>
        <x:v>6806.53</x:v>
      </x:c>
      <x:c r="W3697" s="2">
        <x:f t="shared" si="288"/>
        <x:v>0</x:v>
      </x:c>
      <x:c r="X3697" s="2">
        <x:f t="shared" si="289"/>
        <x:v>2.7284841053187847E-12</x:v>
      </x:c>
    </x:row>
    <x:row r="3698" spans="2:24" ht="14.95" hidden="1" thickTop="1" x14ac:dyDescent="0.25">
      <x:c r="B3698" t="s">
        <x:v>622</x:v>
      </x:c>
      <x:c r="C3698" t="s">
        <x:v>243</x:v>
      </x:c>
      <x:c r="D3698" t="s">
        <x:v>244</x:v>
      </x:c>
      <x:c r="E3698" t="s">
        <x:v>256</x:v>
      </x:c>
      <x:c r="F3698" t="s">
        <x:v>282</x:v>
      </x:c>
      <x:c r="G3698" s="2">
        <x:v>45207</x:v>
      </x:c>
      <x:c r="J3698" t="s">
        <x:v>204</x:v>
      </x:c>
      <x:c r="K3698" t="s">
        <x:v>1824</x:v>
      </x:c>
      <x:c r="L3698" t="s">
        <x:v>25</x:v>
      </x:c>
      <x:c r="M3698" t="s">
        <x:v>300</x:v>
      </x:c>
      <x:c r="N3698" t="s">
        <x:v>1404</x:v>
      </x:c>
      <x:c r="O3698" s="3">
        <x:v>0.2</x:v>
      </x:c>
      <x:c r="P3698" s="3">
        <x:v>0.63</x:v>
      </x:c>
      <x:c r="Q3698" s="3">
        <x:v>0.17</x:v>
      </x:c>
      <x:c r="R3698" s="3">
        <x:v>0</x:v>
      </x:c>
      <x:c r="S3698" s="3">
        <x:v>0</x:v>
      </x:c>
      <x:c r="T3698" s="2">
        <x:f t="shared" si="285"/>
        <x:v>9041.4</x:v>
      </x:c>
      <x:c r="U3698" s="2">
        <x:f t="shared" si="286"/>
        <x:v>28480.41</x:v>
      </x:c>
      <x:c r="V3698" s="2">
        <x:f t="shared" si="287"/>
        <x:v>7685.19</x:v>
      </x:c>
      <x:c r="W3698" s="2">
        <x:f t="shared" si="288"/>
        <x:v>0</x:v>
      </x:c>
      <x:c r="X3698" s="2">
        <x:f t="shared" si="289"/>
        <x:v>-9.0949470177292824E-13</x:v>
      </x:c>
    </x:row>
    <x:row r="3699" spans="2:24" ht="14.95" hidden="1" thickTop="1" x14ac:dyDescent="0.25">
      <x:c r="B3699" t="s">
        <x:v>622</x:v>
      </x:c>
      <x:c r="C3699" t="s">
        <x:v>243</x:v>
      </x:c>
      <x:c r="D3699" t="s">
        <x:v>244</x:v>
      </x:c>
      <x:c r="E3699" t="s">
        <x:v>256</x:v>
      </x:c>
      <x:c r="F3699" t="s">
        <x:v>224</x:v>
      </x:c>
      <x:c r="G3699" s="2">
        <x:v>649257.25</x:v>
      </x:c>
      <x:c r="J3699" t="s">
        <x:v>204</x:v>
      </x:c>
      <x:c r="K3699" t="s">
        <x:v>1824</x:v>
      </x:c>
      <x:c r="L3699" t="s">
        <x:v>25</x:v>
      </x:c>
      <x:c r="M3699" t="s">
        <x:v>258</x:v>
      </x:c>
      <x:c r="N3699" t="s">
        <x:v>1404</x:v>
      </x:c>
      <x:c r="O3699" s="3">
        <x:v>0.2</x:v>
      </x:c>
      <x:c r="P3699" s="3">
        <x:v>0.63</x:v>
      </x:c>
      <x:c r="Q3699" s="3">
        <x:v>0.17</x:v>
      </x:c>
      <x:c r="R3699" s="3">
        <x:v>0</x:v>
      </x:c>
      <x:c r="S3699" s="3">
        <x:v>0</x:v>
      </x:c>
      <x:c r="T3699" s="2">
        <x:f t="shared" si="285"/>
        <x:v>129851.45</x:v>
      </x:c>
      <x:c r="U3699" s="2">
        <x:f t="shared" si="286"/>
        <x:v>409032.07</x:v>
      </x:c>
      <x:c r="V3699" s="2">
        <x:f t="shared" si="287"/>
        <x:v>110373.73</x:v>
      </x:c>
      <x:c r="W3699" s="2">
        <x:f t="shared" si="288"/>
        <x:v>0</x:v>
      </x:c>
      <x:c r="X3699" s="2">
        <x:f t="shared" si="289"/>
        <x:v>-1.4551915228366852E-11</x:v>
      </x:c>
    </x:row>
    <x:row r="3700" spans="2:24" ht="14.95" hidden="1" thickTop="1" x14ac:dyDescent="0.25">
      <x:c r="B3700" t="s">
        <x:v>622</x:v>
      </x:c>
      <x:c r="C3700" t="s">
        <x:v>243</x:v>
      </x:c>
      <x:c r="D3700" t="s">
        <x:v>244</x:v>
      </x:c>
      <x:c r="E3700" t="s">
        <x:v>256</x:v>
      </x:c>
      <x:c r="F3700" t="s">
        <x:v>197</x:v>
      </x:c>
      <x:c r="G3700" s="2">
        <x:v>797256.1</x:v>
      </x:c>
      <x:c r="J3700" t="s">
        <x:v>204</x:v>
      </x:c>
      <x:c r="K3700" t="s">
        <x:v>1824</x:v>
      </x:c>
      <x:c r="L3700" t="s">
        <x:v>25</x:v>
      </x:c>
      <x:c r="M3700" t="s">
        <x:v>258</x:v>
      </x:c>
      <x:c r="N3700" t="s">
        <x:v>1404</x:v>
      </x:c>
      <x:c r="O3700" s="3">
        <x:v>0.2</x:v>
      </x:c>
      <x:c r="P3700" s="3">
        <x:v>0.63</x:v>
      </x:c>
      <x:c r="Q3700" s="3">
        <x:v>0.17</x:v>
      </x:c>
      <x:c r="R3700" s="3">
        <x:v>0</x:v>
      </x:c>
      <x:c r="S3700" s="3">
        <x:v>0</x:v>
      </x:c>
      <x:c r="T3700" s="2">
        <x:f t="shared" si="285"/>
        <x:v>159451.22</x:v>
      </x:c>
      <x:c r="U3700" s="2">
        <x:f t="shared" si="286"/>
        <x:v>502271.34</x:v>
      </x:c>
      <x:c r="V3700" s="2">
        <x:f t="shared" si="287"/>
        <x:v>135533.54</x:v>
      </x:c>
      <x:c r="W3700" s="2">
        <x:f t="shared" si="288"/>
        <x:v>0</x:v>
      </x:c>
      <x:c r="X3700" s="2">
        <x:f t="shared" si="289"/>
        <x:v>-2.9103830456733704E-11</x:v>
      </x:c>
    </x:row>
    <x:row r="3701" spans="2:24" ht="14.95" hidden="1" thickTop="1" x14ac:dyDescent="0.25">
      <x:c r="B3701" t="s">
        <x:v>622</x:v>
      </x:c>
      <x:c r="C3701" t="s">
        <x:v>243</x:v>
      </x:c>
      <x:c r="D3701" t="s">
        <x:v>244</x:v>
      </x:c>
      <x:c r="E3701" t="s">
        <x:v>256</x:v>
      </x:c>
      <x:c r="F3701" t="s">
        <x:v>200</x:v>
      </x:c>
      <x:c r="G3701" s="2">
        <x:v>7250</x:v>
      </x:c>
      <x:c r="J3701" t="s">
        <x:v>204</x:v>
      </x:c>
      <x:c r="K3701" t="s">
        <x:v>1824</x:v>
      </x:c>
      <x:c r="L3701" t="s">
        <x:v>25</x:v>
      </x:c>
      <x:c r="M3701" t="s">
        <x:v>41</x:v>
      </x:c>
      <x:c r="N3701" t="s">
        <x:v>1404</x:v>
      </x:c>
      <x:c r="O3701" s="3">
        <x:v>0.2</x:v>
      </x:c>
      <x:c r="P3701" s="3">
        <x:v>0.63</x:v>
      </x:c>
      <x:c r="Q3701" s="3">
        <x:v>0.17</x:v>
      </x:c>
      <x:c r="R3701" s="3">
        <x:v>0</x:v>
      </x:c>
      <x:c r="S3701" s="3">
        <x:v>0</x:v>
      </x:c>
      <x:c r="T3701" s="2">
        <x:f t="shared" si="285"/>
        <x:v>1450</x:v>
      </x:c>
      <x:c r="U3701" s="2">
        <x:f t="shared" si="286"/>
        <x:v>4567.5</x:v>
      </x:c>
      <x:c r="V3701" s="2">
        <x:f t="shared" si="287"/>
        <x:v>1232.5</x:v>
      </x:c>
      <x:c r="W3701" s="2">
        <x:f t="shared" si="288"/>
        <x:v>0</x:v>
      </x:c>
      <x:c r="X3701" s="2">
        <x:f t="shared" si="289"/>
        <x:v>0</x:v>
      </x:c>
    </x:row>
    <x:row r="3702" spans="2:24" ht="14.95" hidden="1" thickTop="1" x14ac:dyDescent="0.25">
      <x:c r="B3702" t="s">
        <x:v>622</x:v>
      </x:c>
      <x:c r="C3702" t="s">
        <x:v>243</x:v>
      </x:c>
      <x:c r="D3702" t="s">
        <x:v>244</x:v>
      </x:c>
      <x:c r="E3702" t="s">
        <x:v>256</x:v>
      </x:c>
      <x:c r="F3702" t="s">
        <x:v>95</x:v>
      </x:c>
      <x:c r="G3702" s="2">
        <x:v>65130.11</x:v>
      </x:c>
      <x:c r="J3702" t="s">
        <x:v>1405</x:v>
      </x:c>
      <x:c r="K3702" t="s">
        <x:v>2204</x:v>
      </x:c>
      <x:c r="L3702" t="s">
        <x:v>25</x:v>
      </x:c>
      <x:c r="M3702" t="s">
        <x:v>41</x:v>
      </x:c>
      <x:c r="N3702" t="s">
        <x:v>1406</x:v>
      </x:c>
      <x:c r="O3702" s="3">
        <x:v>1</x:v>
      </x:c>
      <x:c r="P3702" s="3">
        <x:v>0</x:v>
      </x:c>
      <x:c r="Q3702" s="3">
        <x:v>0</x:v>
      </x:c>
      <x:c r="R3702" s="3">
        <x:v>0</x:v>
      </x:c>
      <x:c r="S3702" s="3">
        <x:v>0</x:v>
      </x:c>
      <x:c r="T3702" s="2">
        <x:f t="shared" si="285"/>
        <x:v>65130.11</x:v>
      </x:c>
      <x:c r="U3702" s="2">
        <x:f t="shared" si="286"/>
        <x:v>0</x:v>
      </x:c>
      <x:c r="V3702" s="2">
        <x:f t="shared" si="287"/>
        <x:v>0</x:v>
      </x:c>
      <x:c r="W3702" s="2">
        <x:f t="shared" si="288"/>
        <x:v>0</x:v>
      </x:c>
      <x:c r="X3702" s="2">
        <x:f t="shared" si="289"/>
        <x:v>0</x:v>
      </x:c>
    </x:row>
    <x:row r="3703" spans="2:24" ht="14.95" hidden="1" thickTop="1" x14ac:dyDescent="0.25">
      <x:c r="B3703" t="s">
        <x:v>622</x:v>
      </x:c>
      <x:c r="C3703" t="s">
        <x:v>243</x:v>
      </x:c>
      <x:c r="D3703" t="s">
        <x:v>244</x:v>
      </x:c>
      <x:c r="E3703" t="s">
        <x:v>256</x:v>
      </x:c>
      <x:c r="F3703" t="s">
        <x:v>96</x:v>
      </x:c>
      <x:c r="G3703" s="2">
        <x:v>1183.5999999999999</x:v>
      </x:c>
      <x:c r="J3703" t="s">
        <x:v>1405</x:v>
      </x:c>
      <x:c r="K3703" t="s">
        <x:v>2204</x:v>
      </x:c>
      <x:c r="L3703" t="s">
        <x:v>25</x:v>
      </x:c>
      <x:c r="M3703" t="s">
        <x:v>260</x:v>
      </x:c>
      <x:c r="N3703" t="s">
        <x:v>1406</x:v>
      </x:c>
      <x:c r="O3703" s="3">
        <x:v>1</x:v>
      </x:c>
      <x:c r="P3703" s="3">
        <x:v>0</x:v>
      </x:c>
      <x:c r="Q3703" s="3">
        <x:v>0</x:v>
      </x:c>
      <x:c r="R3703" s="3">
        <x:v>0</x:v>
      </x:c>
      <x:c r="S3703" s="3">
        <x:v>0</x:v>
      </x:c>
      <x:c r="T3703" s="2">
        <x:f t="shared" si="285"/>
        <x:v>1183.5999999999999</x:v>
      </x:c>
      <x:c r="U3703" s="2">
        <x:f t="shared" si="286"/>
        <x:v>0</x:v>
      </x:c>
      <x:c r="V3703" s="2">
        <x:f t="shared" si="287"/>
        <x:v>0</x:v>
      </x:c>
      <x:c r="W3703" s="2">
        <x:f t="shared" si="288"/>
        <x:v>0</x:v>
      </x:c>
      <x:c r="X3703" s="2">
        <x:f t="shared" si="289"/>
        <x:v>0</x:v>
      </x:c>
    </x:row>
    <x:row r="3704" spans="2:24" ht="14.95" hidden="1" thickTop="1" x14ac:dyDescent="0.25">
      <x:c r="B3704" t="s">
        <x:v>622</x:v>
      </x:c>
      <x:c r="C3704" t="s">
        <x:v>243</x:v>
      </x:c>
      <x:c r="D3704" t="s">
        <x:v>244</x:v>
      </x:c>
      <x:c r="E3704" t="s">
        <x:v>256</x:v>
      </x:c>
      <x:c r="F3704" t="s">
        <x:v>96</x:v>
      </x:c>
      <x:c r="G3704" s="2">
        <x:v>2656.84</x:v>
      </x:c>
      <x:c r="J3704" t="s">
        <x:v>1405</x:v>
      </x:c>
      <x:c r="K3704" t="s">
        <x:v>2204</x:v>
      </x:c>
      <x:c r="L3704" t="s">
        <x:v>25</x:v>
      </x:c>
      <x:c r="M3704" t="s">
        <x:v>262</x:v>
      </x:c>
      <x:c r="N3704" t="s">
        <x:v>1406</x:v>
      </x:c>
      <x:c r="O3704" s="3">
        <x:v>1</x:v>
      </x:c>
      <x:c r="P3704" s="3">
        <x:v>0</x:v>
      </x:c>
      <x:c r="Q3704" s="3">
        <x:v>0</x:v>
      </x:c>
      <x:c r="R3704" s="3">
        <x:v>0</x:v>
      </x:c>
      <x:c r="S3704" s="3">
        <x:v>0</x:v>
      </x:c>
      <x:c r="T3704" s="2">
        <x:f t="shared" si="285"/>
        <x:v>2656.84</x:v>
      </x:c>
      <x:c r="U3704" s="2">
        <x:f t="shared" si="286"/>
        <x:v>0</x:v>
      </x:c>
      <x:c r="V3704" s="2">
        <x:f t="shared" si="287"/>
        <x:v>0</x:v>
      </x:c>
      <x:c r="W3704" s="2">
        <x:f t="shared" si="288"/>
        <x:v>0</x:v>
      </x:c>
      <x:c r="X3704" s="2">
        <x:f t="shared" si="289"/>
        <x:v>0</x:v>
      </x:c>
    </x:row>
    <x:row r="3705" spans="2:24" ht="14.95" hidden="1" thickTop="1" x14ac:dyDescent="0.25">
      <x:c r="B3705" t="s">
        <x:v>622</x:v>
      </x:c>
      <x:c r="C3705" t="s">
        <x:v>243</x:v>
      </x:c>
      <x:c r="D3705" t="s">
        <x:v>244</x:v>
      </x:c>
      <x:c r="E3705" t="s">
        <x:v>256</x:v>
      </x:c>
      <x:c r="F3705" t="s">
        <x:v>96</x:v>
      </x:c>
      <x:c r="G3705" s="2">
        <x:v>909.75</x:v>
      </x:c>
      <x:c r="J3705" t="s">
        <x:v>1405</x:v>
      </x:c>
      <x:c r="K3705" t="s">
        <x:v>2204</x:v>
      </x:c>
      <x:c r="L3705" t="s">
        <x:v>25</x:v>
      </x:c>
      <x:c r="M3705" t="s">
        <x:v>308</x:v>
      </x:c>
      <x:c r="N3705" t="s">
        <x:v>1406</x:v>
      </x:c>
      <x:c r="O3705" s="3">
        <x:v>1</x:v>
      </x:c>
      <x:c r="P3705" s="3">
        <x:v>0</x:v>
      </x:c>
      <x:c r="Q3705" s="3">
        <x:v>0</x:v>
      </x:c>
      <x:c r="R3705" s="3">
        <x:v>0</x:v>
      </x:c>
      <x:c r="S3705" s="3">
        <x:v>0</x:v>
      </x:c>
      <x:c r="T3705" s="2">
        <x:f t="shared" si="285"/>
        <x:v>909.75</x:v>
      </x:c>
      <x:c r="U3705" s="2">
        <x:f t="shared" si="286"/>
        <x:v>0</x:v>
      </x:c>
      <x:c r="V3705" s="2">
        <x:f t="shared" si="287"/>
        <x:v>0</x:v>
      </x:c>
      <x:c r="W3705" s="2">
        <x:f t="shared" si="288"/>
        <x:v>0</x:v>
      </x:c>
      <x:c r="X3705" s="2">
        <x:f t="shared" si="289"/>
        <x:v>0</x:v>
      </x:c>
    </x:row>
    <x:row r="3706" spans="2:24" ht="14.95" hidden="1" thickTop="1" x14ac:dyDescent="0.25">
      <x:c r="B3706" t="s">
        <x:v>622</x:v>
      </x:c>
      <x:c r="C3706" t="s">
        <x:v>243</x:v>
      </x:c>
      <x:c r="D3706" t="s">
        <x:v>244</x:v>
      </x:c>
      <x:c r="E3706" t="s">
        <x:v>256</x:v>
      </x:c>
      <x:c r="F3706" t="s">
        <x:v>96</x:v>
      </x:c>
      <x:c r="G3706" s="2">
        <x:v>4444.47</x:v>
      </x:c>
      <x:c r="J3706" t="s">
        <x:v>1405</x:v>
      </x:c>
      <x:c r="K3706" t="s">
        <x:v>2204</x:v>
      </x:c>
      <x:c r="L3706" t="s">
        <x:v>25</x:v>
      </x:c>
      <x:c r="M3706" t="s">
        <x:v>265</x:v>
      </x:c>
      <x:c r="N3706" t="s">
        <x:v>1406</x:v>
      </x:c>
      <x:c r="O3706" s="3">
        <x:v>1</x:v>
      </x:c>
      <x:c r="P3706" s="3">
        <x:v>0</x:v>
      </x:c>
      <x:c r="Q3706" s="3">
        <x:v>0</x:v>
      </x:c>
      <x:c r="R3706" s="3">
        <x:v>0</x:v>
      </x:c>
      <x:c r="S3706" s="3">
        <x:v>0</x:v>
      </x:c>
      <x:c r="T3706" s="2">
        <x:f t="shared" si="285"/>
        <x:v>4444.47</x:v>
      </x:c>
      <x:c r="U3706" s="2">
        <x:f t="shared" si="286"/>
        <x:v>0</x:v>
      </x:c>
      <x:c r="V3706" s="2">
        <x:f t="shared" si="287"/>
        <x:v>0</x:v>
      </x:c>
      <x:c r="W3706" s="2">
        <x:f t="shared" si="288"/>
        <x:v>0</x:v>
      </x:c>
      <x:c r="X3706" s="2">
        <x:f t="shared" si="289"/>
        <x:v>0</x:v>
      </x:c>
    </x:row>
    <x:row r="3707" spans="2:24" ht="14.95" hidden="1" thickTop="1" x14ac:dyDescent="0.25">
      <x:c r="B3707" t="s">
        <x:v>622</x:v>
      </x:c>
      <x:c r="C3707" t="s">
        <x:v>243</x:v>
      </x:c>
      <x:c r="D3707" t="s">
        <x:v>244</x:v>
      </x:c>
      <x:c r="E3707" t="s">
        <x:v>256</x:v>
      </x:c>
      <x:c r="F3707" t="s">
        <x:v>96</x:v>
      </x:c>
      <x:c r="G3707" s="2">
        <x:v>2619.16</x:v>
      </x:c>
      <x:c r="J3707" t="s">
        <x:v>1405</x:v>
      </x:c>
      <x:c r="K3707" t="s">
        <x:v>2204</x:v>
      </x:c>
      <x:c r="L3707" t="s">
        <x:v>25</x:v>
      </x:c>
      <x:c r="M3707" t="s">
        <x:v>266</x:v>
      </x:c>
      <x:c r="N3707" t="s">
        <x:v>1406</x:v>
      </x:c>
      <x:c r="O3707" s="3">
        <x:v>1</x:v>
      </x:c>
      <x:c r="P3707" s="3">
        <x:v>0</x:v>
      </x:c>
      <x:c r="Q3707" s="3">
        <x:v>0</x:v>
      </x:c>
      <x:c r="R3707" s="3">
        <x:v>0</x:v>
      </x:c>
      <x:c r="S3707" s="3">
        <x:v>0</x:v>
      </x:c>
      <x:c r="T3707" s="2">
        <x:f t="shared" si="285"/>
        <x:v>2619.16</x:v>
      </x:c>
      <x:c r="U3707" s="2">
        <x:f t="shared" si="286"/>
        <x:v>0</x:v>
      </x:c>
      <x:c r="V3707" s="2">
        <x:f t="shared" si="287"/>
        <x:v>0</x:v>
      </x:c>
      <x:c r="W3707" s="2">
        <x:f t="shared" si="288"/>
        <x:v>0</x:v>
      </x:c>
      <x:c r="X3707" s="2">
        <x:f t="shared" si="289"/>
        <x:v>0</x:v>
      </x:c>
    </x:row>
    <x:row r="3708" spans="2:24" ht="14.95" hidden="1" thickTop="1" x14ac:dyDescent="0.25">
      <x:c r="B3708" t="s">
        <x:v>622</x:v>
      </x:c>
      <x:c r="C3708" t="s">
        <x:v>243</x:v>
      </x:c>
      <x:c r="D3708" t="s">
        <x:v>244</x:v>
      </x:c>
      <x:c r="E3708" t="s">
        <x:v>256</x:v>
      </x:c>
      <x:c r="F3708" t="s">
        <x:v>96</x:v>
      </x:c>
      <x:c r="G3708" s="2">
        <x:v>23637.32</x:v>
      </x:c>
      <x:c r="J3708" t="s">
        <x:v>1405</x:v>
      </x:c>
      <x:c r="K3708" t="s">
        <x:v>2204</x:v>
      </x:c>
      <x:c r="L3708" t="s">
        <x:v>25</x:v>
      </x:c>
      <x:c r="M3708" t="s">
        <x:v>258</x:v>
      </x:c>
      <x:c r="N3708" t="s">
        <x:v>1406</x:v>
      </x:c>
      <x:c r="O3708" s="3">
        <x:v>1</x:v>
      </x:c>
      <x:c r="P3708" s="3">
        <x:v>0</x:v>
      </x:c>
      <x:c r="Q3708" s="3">
        <x:v>0</x:v>
      </x:c>
      <x:c r="R3708" s="3">
        <x:v>0</x:v>
      </x:c>
      <x:c r="S3708" s="3">
        <x:v>0</x:v>
      </x:c>
      <x:c r="T3708" s="2">
        <x:f t="shared" si="285"/>
        <x:v>23637.32</x:v>
      </x:c>
      <x:c r="U3708" s="2">
        <x:f t="shared" si="286"/>
        <x:v>0</x:v>
      </x:c>
      <x:c r="V3708" s="2">
        <x:f t="shared" si="287"/>
        <x:v>0</x:v>
      </x:c>
      <x:c r="W3708" s="2">
        <x:f t="shared" si="288"/>
        <x:v>0</x:v>
      </x:c>
      <x:c r="X3708" s="2">
        <x:f t="shared" si="289"/>
        <x:v>0</x:v>
      </x:c>
    </x:row>
    <x:row r="3709" spans="2:24" ht="14.95" hidden="1" thickTop="1" x14ac:dyDescent="0.25">
      <x:c r="B3709" t="s">
        <x:v>622</x:v>
      </x:c>
      <x:c r="C3709" t="s">
        <x:v>243</x:v>
      </x:c>
      <x:c r="D3709" t="s">
        <x:v>244</x:v>
      </x:c>
      <x:c r="E3709" t="s">
        <x:v>256</x:v>
      </x:c>
      <x:c r="F3709" t="s">
        <x:v>183</x:v>
      </x:c>
      <x:c r="G3709" s="2">
        <x:v>1538.88</x:v>
      </x:c>
      <x:c r="J3709" t="s">
        <x:v>1405</x:v>
      </x:c>
      <x:c r="K3709" t="s">
        <x:v>2204</x:v>
      </x:c>
      <x:c r="L3709" t="s">
        <x:v>25</x:v>
      </x:c>
      <x:c r="M3709" t="s">
        <x:v>260</x:v>
      </x:c>
      <x:c r="N3709" t="s">
        <x:v>1406</x:v>
      </x:c>
      <x:c r="O3709" s="3">
        <x:v>1</x:v>
      </x:c>
      <x:c r="P3709" s="3">
        <x:v>0</x:v>
      </x:c>
      <x:c r="Q3709" s="3">
        <x:v>0</x:v>
      </x:c>
      <x:c r="R3709" s="3">
        <x:v>0</x:v>
      </x:c>
      <x:c r="S3709" s="3">
        <x:v>0</x:v>
      </x:c>
      <x:c r="T3709" s="2">
        <x:f t="shared" si="285"/>
        <x:v>1538.88</x:v>
      </x:c>
      <x:c r="U3709" s="2">
        <x:f t="shared" si="286"/>
        <x:v>0</x:v>
      </x:c>
      <x:c r="V3709" s="2">
        <x:f t="shared" si="287"/>
        <x:v>0</x:v>
      </x:c>
      <x:c r="W3709" s="2">
        <x:f t="shared" si="288"/>
        <x:v>0</x:v>
      </x:c>
      <x:c r="X3709" s="2">
        <x:f t="shared" si="289"/>
        <x:v>0</x:v>
      </x:c>
    </x:row>
    <x:row r="3710" spans="2:24" ht="14.95" hidden="1" thickTop="1" x14ac:dyDescent="0.25">
      <x:c r="B3710" t="s">
        <x:v>622</x:v>
      </x:c>
      <x:c r="C3710" t="s">
        <x:v>243</x:v>
      </x:c>
      <x:c r="D3710" t="s">
        <x:v>244</x:v>
      </x:c>
      <x:c r="E3710" t="s">
        <x:v>256</x:v>
      </x:c>
      <x:c r="F3710" t="s">
        <x:v>183</x:v>
      </x:c>
      <x:c r="G3710" s="2">
        <x:v>31883.38</x:v>
      </x:c>
      <x:c r="J3710" t="s">
        <x:v>1405</x:v>
      </x:c>
      <x:c r="K3710" t="s">
        <x:v>2204</x:v>
      </x:c>
      <x:c r="L3710" t="s">
        <x:v>25</x:v>
      </x:c>
      <x:c r="M3710" t="s">
        <x:v>258</x:v>
      </x:c>
      <x:c r="N3710" t="s">
        <x:v>1406</x:v>
      </x:c>
      <x:c r="O3710" s="3">
        <x:v>1</x:v>
      </x:c>
      <x:c r="P3710" s="3">
        <x:v>0</x:v>
      </x:c>
      <x:c r="Q3710" s="3">
        <x:v>0</x:v>
      </x:c>
      <x:c r="R3710" s="3">
        <x:v>0</x:v>
      </x:c>
      <x:c r="S3710" s="3">
        <x:v>0</x:v>
      </x:c>
      <x:c r="T3710" s="2">
        <x:f t="shared" si="285"/>
        <x:v>31883.38</x:v>
      </x:c>
      <x:c r="U3710" s="2">
        <x:f t="shared" si="286"/>
        <x:v>0</x:v>
      </x:c>
      <x:c r="V3710" s="2">
        <x:f t="shared" si="287"/>
        <x:v>0</x:v>
      </x:c>
      <x:c r="W3710" s="2">
        <x:f t="shared" si="288"/>
        <x:v>0</x:v>
      </x:c>
      <x:c r="X3710" s="2">
        <x:f t="shared" si="289"/>
        <x:v>0</x:v>
      </x:c>
    </x:row>
    <x:row r="3711" spans="2:24" ht="14.95" hidden="1" thickTop="1" x14ac:dyDescent="0.25">
      <x:c r="B3711" t="s">
        <x:v>622</x:v>
      </x:c>
      <x:c r="C3711" t="s">
        <x:v>243</x:v>
      </x:c>
      <x:c r="D3711" t="s">
        <x:v>244</x:v>
      </x:c>
      <x:c r="E3711" t="s">
        <x:v>256</x:v>
      </x:c>
      <x:c r="F3711" t="s">
        <x:v>163</x:v>
      </x:c>
      <x:c r="G3711" s="2">
        <x:v>113.4</x:v>
      </x:c>
      <x:c r="J3711" t="s">
        <x:v>1405</x:v>
      </x:c>
      <x:c r="K3711" t="s">
        <x:v>2204</x:v>
      </x:c>
      <x:c r="L3711" t="s">
        <x:v>25</x:v>
      </x:c>
      <x:c r="M3711" t="s">
        <x:v>260</x:v>
      </x:c>
      <x:c r="N3711" t="s">
        <x:v>1406</x:v>
      </x:c>
      <x:c r="O3711" s="3">
        <x:v>1</x:v>
      </x:c>
      <x:c r="P3711" s="3">
        <x:v>0</x:v>
      </x:c>
      <x:c r="Q3711" s="3">
        <x:v>0</x:v>
      </x:c>
      <x:c r="R3711" s="3">
        <x:v>0</x:v>
      </x:c>
      <x:c r="S3711" s="3">
        <x:v>0</x:v>
      </x:c>
      <x:c r="T3711" s="2">
        <x:f t="shared" si="285"/>
        <x:v>113.4</x:v>
      </x:c>
      <x:c r="U3711" s="2">
        <x:f t="shared" si="286"/>
        <x:v>0</x:v>
      </x:c>
      <x:c r="V3711" s="2">
        <x:f t="shared" si="287"/>
        <x:v>0</x:v>
      </x:c>
      <x:c r="W3711" s="2">
        <x:f t="shared" si="288"/>
        <x:v>0</x:v>
      </x:c>
      <x:c r="X3711" s="2">
        <x:f t="shared" si="289"/>
        <x:v>0</x:v>
      </x:c>
    </x:row>
    <x:row r="3712" spans="2:24" ht="14.95" hidden="1" thickTop="1" x14ac:dyDescent="0.25">
      <x:c r="B3712" t="s">
        <x:v>622</x:v>
      </x:c>
      <x:c r="C3712" t="s">
        <x:v>243</x:v>
      </x:c>
      <x:c r="D3712" t="s">
        <x:v>244</x:v>
      </x:c>
      <x:c r="E3712" t="s">
        <x:v>256</x:v>
      </x:c>
      <x:c r="F3712" t="s">
        <x:v>163</x:v>
      </x:c>
      <x:c r="G3712" s="2">
        <x:v>73989.990000000005</x:v>
      </x:c>
      <x:c r="J3712" t="s">
        <x:v>1405</x:v>
      </x:c>
      <x:c r="K3712" t="s">
        <x:v>2204</x:v>
      </x:c>
      <x:c r="L3712" t="s">
        <x:v>25</x:v>
      </x:c>
      <x:c r="M3712" t="s">
        <x:v>270</x:v>
      </x:c>
      <x:c r="N3712" t="s">
        <x:v>1406</x:v>
      </x:c>
      <x:c r="O3712" s="3">
        <x:v>1</x:v>
      </x:c>
      <x:c r="P3712" s="3">
        <x:v>0</x:v>
      </x:c>
      <x:c r="Q3712" s="3">
        <x:v>0</x:v>
      </x:c>
      <x:c r="R3712" s="3">
        <x:v>0</x:v>
      </x:c>
      <x:c r="S3712" s="3">
        <x:v>0</x:v>
      </x:c>
      <x:c r="T3712" s="2">
        <x:f t="shared" si="285"/>
        <x:v>73989.990000000005</x:v>
      </x:c>
      <x:c r="U3712" s="2">
        <x:f t="shared" si="286"/>
        <x:v>0</x:v>
      </x:c>
      <x:c r="V3712" s="2">
        <x:f t="shared" si="287"/>
        <x:v>0</x:v>
      </x:c>
      <x:c r="W3712" s="2">
        <x:f t="shared" si="288"/>
        <x:v>0</x:v>
      </x:c>
      <x:c r="X3712" s="2">
        <x:f t="shared" si="289"/>
        <x:v>0</x:v>
      </x:c>
    </x:row>
    <x:row r="3713" spans="2:24" ht="14.95" hidden="1" thickTop="1" x14ac:dyDescent="0.25">
      <x:c r="B3713" t="s">
        <x:v>622</x:v>
      </x:c>
      <x:c r="C3713" t="s">
        <x:v>243</x:v>
      </x:c>
      <x:c r="D3713" t="s">
        <x:v>244</x:v>
      </x:c>
      <x:c r="E3713" t="s">
        <x:v>256</x:v>
      </x:c>
      <x:c r="F3713" t="s">
        <x:v>152</x:v>
      </x:c>
      <x:c r="G3713" s="2">
        <x:v>6271.22</x:v>
      </x:c>
      <x:c r="J3713" t="s">
        <x:v>1405</x:v>
      </x:c>
      <x:c r="K3713" t="s">
        <x:v>2204</x:v>
      </x:c>
      <x:c r="L3713" t="s">
        <x:v>25</x:v>
      </x:c>
      <x:c r="M3713" t="s">
        <x:v>265</x:v>
      </x:c>
      <x:c r="N3713" t="s">
        <x:v>1406</x:v>
      </x:c>
      <x:c r="O3713" s="3">
        <x:v>1</x:v>
      </x:c>
      <x:c r="P3713" s="3">
        <x:v>0</x:v>
      </x:c>
      <x:c r="Q3713" s="3">
        <x:v>0</x:v>
      </x:c>
      <x:c r="R3713" s="3">
        <x:v>0</x:v>
      </x:c>
      <x:c r="S3713" s="3">
        <x:v>0</x:v>
      </x:c>
      <x:c r="T3713" s="2">
        <x:f t="shared" si="285"/>
        <x:v>6271.22</x:v>
      </x:c>
      <x:c r="U3713" s="2">
        <x:f t="shared" si="286"/>
        <x:v>0</x:v>
      </x:c>
      <x:c r="V3713" s="2">
        <x:f t="shared" si="287"/>
        <x:v>0</x:v>
      </x:c>
      <x:c r="W3713" s="2">
        <x:f t="shared" si="288"/>
        <x:v>0</x:v>
      </x:c>
      <x:c r="X3713" s="2">
        <x:f t="shared" si="289"/>
        <x:v>0</x:v>
      </x:c>
    </x:row>
    <x:row r="3714" spans="2:24" ht="14.95" hidden="1" thickTop="1" x14ac:dyDescent="0.25">
      <x:c r="B3714" t="s">
        <x:v>622</x:v>
      </x:c>
      <x:c r="C3714" t="s">
        <x:v>243</x:v>
      </x:c>
      <x:c r="D3714" t="s">
        <x:v>244</x:v>
      </x:c>
      <x:c r="E3714" t="s">
        <x:v>256</x:v>
      </x:c>
      <x:c r="F3714" t="s">
        <x:v>152</x:v>
      </x:c>
      <x:c r="G3714" s="2">
        <x:v>11181.5</x:v>
      </x:c>
      <x:c r="J3714" t="s">
        <x:v>1405</x:v>
      </x:c>
      <x:c r="K3714" t="s">
        <x:v>2204</x:v>
      </x:c>
      <x:c r="L3714" t="s">
        <x:v>25</x:v>
      </x:c>
      <x:c r="M3714" t="s">
        <x:v>258</x:v>
      </x:c>
      <x:c r="N3714" t="s">
        <x:v>1406</x:v>
      </x:c>
      <x:c r="O3714" s="3">
        <x:v>1</x:v>
      </x:c>
      <x:c r="P3714" s="3">
        <x:v>0</x:v>
      </x:c>
      <x:c r="Q3714" s="3">
        <x:v>0</x:v>
      </x:c>
      <x:c r="R3714" s="3">
        <x:v>0</x:v>
      </x:c>
      <x:c r="S3714" s="3">
        <x:v>0</x:v>
      </x:c>
      <x:c r="T3714" s="2">
        <x:f t="shared" si="285"/>
        <x:v>11181.5</x:v>
      </x:c>
      <x:c r="U3714" s="2">
        <x:f t="shared" si="286"/>
        <x:v>0</x:v>
      </x:c>
      <x:c r="V3714" s="2">
        <x:f t="shared" si="287"/>
        <x:v>0</x:v>
      </x:c>
      <x:c r="W3714" s="2">
        <x:f t="shared" si="288"/>
        <x:v>0</x:v>
      </x:c>
      <x:c r="X3714" s="2">
        <x:f t="shared" si="289"/>
        <x:v>0</x:v>
      </x:c>
    </x:row>
    <x:row r="3715" spans="2:24" ht="14.95" hidden="1" thickTop="1" x14ac:dyDescent="0.25">
      <x:c r="B3715" t="s">
        <x:v>622</x:v>
      </x:c>
      <x:c r="C3715" t="s">
        <x:v>243</x:v>
      </x:c>
      <x:c r="D3715" t="s">
        <x:v>244</x:v>
      </x:c>
      <x:c r="E3715" t="s">
        <x:v>256</x:v>
      </x:c>
      <x:c r="F3715" t="s">
        <x:v>272</x:v>
      </x:c>
      <x:c r="G3715" s="2">
        <x:v>3607</x:v>
      </x:c>
      <x:c r="J3715" t="s">
        <x:v>1405</x:v>
      </x:c>
      <x:c r="K3715" t="s">
        <x:v>2204</x:v>
      </x:c>
      <x:c r="L3715" t="s">
        <x:v>25</x:v>
      </x:c>
      <x:c r="M3715" t="s">
        <x:v>270</x:v>
      </x:c>
      <x:c r="N3715" t="s">
        <x:v>1406</x:v>
      </x:c>
      <x:c r="O3715" s="3">
        <x:v>1</x:v>
      </x:c>
      <x:c r="P3715" s="3">
        <x:v>0</x:v>
      </x:c>
      <x:c r="Q3715" s="3">
        <x:v>0</x:v>
      </x:c>
      <x:c r="R3715" s="3">
        <x:v>0</x:v>
      </x:c>
      <x:c r="S3715" s="3">
        <x:v>0</x:v>
      </x:c>
      <x:c r="T3715" s="2">
        <x:f t="shared" si="285"/>
        <x:v>3607</x:v>
      </x:c>
      <x:c r="U3715" s="2">
        <x:f t="shared" si="286"/>
        <x:v>0</x:v>
      </x:c>
      <x:c r="V3715" s="2">
        <x:f t="shared" si="287"/>
        <x:v>0</x:v>
      </x:c>
      <x:c r="W3715" s="2">
        <x:f t="shared" si="288"/>
        <x:v>0</x:v>
      </x:c>
      <x:c r="X3715" s="2">
        <x:f t="shared" si="289"/>
        <x:v>0</x:v>
      </x:c>
    </x:row>
    <x:row r="3716" spans="2:24" ht="14.95" hidden="1" thickTop="1" x14ac:dyDescent="0.25">
      <x:c r="B3716" t="s">
        <x:v>622</x:v>
      </x:c>
      <x:c r="C3716" t="s">
        <x:v>243</x:v>
      </x:c>
      <x:c r="D3716" t="s">
        <x:v>244</x:v>
      </x:c>
      <x:c r="E3716" t="s">
        <x:v>256</x:v>
      </x:c>
      <x:c r="F3716" t="s">
        <x:v>272</x:v>
      </x:c>
      <x:c r="G3716" s="2">
        <x:v>104111.93</x:v>
      </x:c>
      <x:c r="J3716" t="s">
        <x:v>1405</x:v>
      </x:c>
      <x:c r="K3716" t="s">
        <x:v>2204</x:v>
      </x:c>
      <x:c r="L3716" t="s">
        <x:v>25</x:v>
      </x:c>
      <x:c r="M3716" t="s">
        <x:v>304</x:v>
      </x:c>
      <x:c r="N3716" t="s">
        <x:v>1406</x:v>
      </x:c>
      <x:c r="O3716" s="3">
        <x:v>1</x:v>
      </x:c>
      <x:c r="P3716" s="3">
        <x:v>0</x:v>
      </x:c>
      <x:c r="Q3716" s="3">
        <x:v>0</x:v>
      </x:c>
      <x:c r="R3716" s="3">
        <x:v>0</x:v>
      </x:c>
      <x:c r="S3716" s="3">
        <x:v>0</x:v>
      </x:c>
      <x:c r="T3716" s="2">
        <x:f t="shared" ref="T3716:T3779" si="290">ROUND(G3716*O3716,2)</x:f>
        <x:v>104111.93</x:v>
      </x:c>
      <x:c r="U3716" s="2">
        <x:f t="shared" ref="U3716:U3779" si="291">ROUND(G3716*P3716,2)</x:f>
        <x:v>0</x:v>
      </x:c>
      <x:c r="V3716" s="2">
        <x:f t="shared" ref="V3716:V3779" si="292">ROUND(G3716*Q3716,2)</x:f>
        <x:v>0</x:v>
      </x:c>
      <x:c r="W3716" s="2">
        <x:f t="shared" ref="W3716:W3779" si="293">ROUND(G3716*R3716,2)</x:f>
        <x:v>0</x:v>
      </x:c>
      <x:c r="X3716" s="2">
        <x:f t="shared" ref="X3716:X3779" si="294">G3716-T3716-U3716-V3716-W3716</x:f>
        <x:v>0</x:v>
      </x:c>
    </x:row>
    <x:row r="3717" spans="2:24" ht="14.95" hidden="1" thickTop="1" x14ac:dyDescent="0.25">
      <x:c r="B3717" t="s">
        <x:v>622</x:v>
      </x:c>
      <x:c r="C3717" t="s">
        <x:v>243</x:v>
      </x:c>
      <x:c r="D3717" t="s">
        <x:v>244</x:v>
      </x:c>
      <x:c r="E3717" t="s">
        <x:v>256</x:v>
      </x:c>
      <x:c r="F3717" t="s">
        <x:v>97</x:v>
      </x:c>
      <x:c r="G3717" s="2">
        <x:v>63646.5</x:v>
      </x:c>
      <x:c r="J3717" t="s">
        <x:v>1405</x:v>
      </x:c>
      <x:c r="K3717" t="s">
        <x:v>2204</x:v>
      </x:c>
      <x:c r="L3717" t="s">
        <x:v>25</x:v>
      </x:c>
      <x:c r="M3717" t="s">
        <x:v>304</x:v>
      </x:c>
      <x:c r="N3717" t="s">
        <x:v>1406</x:v>
      </x:c>
      <x:c r="O3717" s="3">
        <x:v>1</x:v>
      </x:c>
      <x:c r="P3717" s="3">
        <x:v>0</x:v>
      </x:c>
      <x:c r="Q3717" s="3">
        <x:v>0</x:v>
      </x:c>
      <x:c r="R3717" s="3">
        <x:v>0</x:v>
      </x:c>
      <x:c r="S3717" s="3">
        <x:v>0</x:v>
      </x:c>
      <x:c r="T3717" s="2">
        <x:f t="shared" si="290"/>
        <x:v>63646.5</x:v>
      </x:c>
      <x:c r="U3717" s="2">
        <x:f t="shared" si="291"/>
        <x:v>0</x:v>
      </x:c>
      <x:c r="V3717" s="2">
        <x:f t="shared" si="292"/>
        <x:v>0</x:v>
      </x:c>
      <x:c r="W3717" s="2">
        <x:f t="shared" si="293"/>
        <x:v>0</x:v>
      </x:c>
      <x:c r="X3717" s="2">
        <x:f t="shared" si="294"/>
        <x:v>0</x:v>
      </x:c>
    </x:row>
    <x:row r="3718" spans="2:24" ht="14.95" hidden="1" thickTop="1" x14ac:dyDescent="0.25">
      <x:c r="B3718" t="s">
        <x:v>622</x:v>
      </x:c>
      <x:c r="C3718" t="s">
        <x:v>243</x:v>
      </x:c>
      <x:c r="D3718" t="s">
        <x:v>244</x:v>
      </x:c>
      <x:c r="E3718" t="s">
        <x:v>256</x:v>
      </x:c>
      <x:c r="F3718" t="s">
        <x:v>97</x:v>
      </x:c>
      <x:c r="G3718" s="2">
        <x:v>28000</x:v>
      </x:c>
      <x:c r="J3718" t="s">
        <x:v>1405</x:v>
      </x:c>
      <x:c r="K3718" t="s">
        <x:v>2204</x:v>
      </x:c>
      <x:c r="L3718" t="s">
        <x:v>25</x:v>
      </x:c>
      <x:c r="M3718" t="s">
        <x:v>258</x:v>
      </x:c>
      <x:c r="N3718" t="s">
        <x:v>1406</x:v>
      </x:c>
      <x:c r="O3718" s="3">
        <x:v>1</x:v>
      </x:c>
      <x:c r="P3718" s="3">
        <x:v>0</x:v>
      </x:c>
      <x:c r="Q3718" s="3">
        <x:v>0</x:v>
      </x:c>
      <x:c r="R3718" s="3">
        <x:v>0</x:v>
      </x:c>
      <x:c r="S3718" s="3">
        <x:v>0</x:v>
      </x:c>
      <x:c r="T3718" s="2">
        <x:f t="shared" si="290"/>
        <x:v>28000</x:v>
      </x:c>
      <x:c r="U3718" s="2">
        <x:f t="shared" si="291"/>
        <x:v>0</x:v>
      </x:c>
      <x:c r="V3718" s="2">
        <x:f t="shared" si="292"/>
        <x:v>0</x:v>
      </x:c>
      <x:c r="W3718" s="2">
        <x:f t="shared" si="293"/>
        <x:v>0</x:v>
      </x:c>
      <x:c r="X3718" s="2">
        <x:f t="shared" si="294"/>
        <x:v>0</x:v>
      </x:c>
    </x:row>
    <x:row r="3719" spans="2:24" ht="14.95" hidden="1" thickTop="1" x14ac:dyDescent="0.25">
      <x:c r="B3719" t="s">
        <x:v>622</x:v>
      </x:c>
      <x:c r="C3719" t="s">
        <x:v>243</x:v>
      </x:c>
      <x:c r="D3719" t="s">
        <x:v>244</x:v>
      </x:c>
      <x:c r="E3719" t="s">
        <x:v>256</x:v>
      </x:c>
      <x:c r="F3719" t="s">
        <x:v>57</x:v>
      </x:c>
      <x:c r="G3719" s="2">
        <x:v>8042.36</x:v>
      </x:c>
      <x:c r="J3719" t="s">
        <x:v>1405</x:v>
      </x:c>
      <x:c r="K3719" t="s">
        <x:v>2204</x:v>
      </x:c>
      <x:c r="L3719" t="s">
        <x:v>25</x:v>
      </x:c>
      <x:c r="M3719" t="s">
        <x:v>262</x:v>
      </x:c>
      <x:c r="N3719" t="s">
        <x:v>1406</x:v>
      </x:c>
      <x:c r="O3719" s="3">
        <x:v>1</x:v>
      </x:c>
      <x:c r="P3719" s="3">
        <x:v>0</x:v>
      </x:c>
      <x:c r="Q3719" s="3">
        <x:v>0</x:v>
      </x:c>
      <x:c r="R3719" s="3">
        <x:v>0</x:v>
      </x:c>
      <x:c r="S3719" s="3">
        <x:v>0</x:v>
      </x:c>
      <x:c r="T3719" s="2">
        <x:f t="shared" si="290"/>
        <x:v>8042.36</x:v>
      </x:c>
      <x:c r="U3719" s="2">
        <x:f t="shared" si="291"/>
        <x:v>0</x:v>
      </x:c>
      <x:c r="V3719" s="2">
        <x:f t="shared" si="292"/>
        <x:v>0</x:v>
      </x:c>
      <x:c r="W3719" s="2">
        <x:f t="shared" si="293"/>
        <x:v>0</x:v>
      </x:c>
      <x:c r="X3719" s="2">
        <x:f t="shared" si="294"/>
        <x:v>0</x:v>
      </x:c>
    </x:row>
    <x:row r="3720" spans="2:24" ht="14.95" hidden="1" thickTop="1" x14ac:dyDescent="0.25">
      <x:c r="B3720" t="s">
        <x:v>622</x:v>
      </x:c>
      <x:c r="C3720" t="s">
        <x:v>243</x:v>
      </x:c>
      <x:c r="D3720" t="s">
        <x:v>244</x:v>
      </x:c>
      <x:c r="E3720" t="s">
        <x:v>256</x:v>
      </x:c>
      <x:c r="F3720" t="s">
        <x:v>273</x:v>
      </x:c>
      <x:c r="G3720" s="2">
        <x:v>1419.39</x:v>
      </x:c>
      <x:c r="J3720" t="s">
        <x:v>1405</x:v>
      </x:c>
      <x:c r="K3720" t="s">
        <x:v>2204</x:v>
      </x:c>
      <x:c r="L3720" t="s">
        <x:v>25</x:v>
      </x:c>
      <x:c r="M3720" t="s">
        <x:v>41</x:v>
      </x:c>
      <x:c r="N3720" t="s">
        <x:v>1406</x:v>
      </x:c>
      <x:c r="O3720" s="3">
        <x:v>1</x:v>
      </x:c>
      <x:c r="P3720" s="3">
        <x:v>0</x:v>
      </x:c>
      <x:c r="Q3720" s="3">
        <x:v>0</x:v>
      </x:c>
      <x:c r="R3720" s="3">
        <x:v>0</x:v>
      </x:c>
      <x:c r="S3720" s="3">
        <x:v>0</x:v>
      </x:c>
      <x:c r="T3720" s="2">
        <x:f t="shared" si="290"/>
        <x:v>1419.39</x:v>
      </x:c>
      <x:c r="U3720" s="2">
        <x:f t="shared" si="291"/>
        <x:v>0</x:v>
      </x:c>
      <x:c r="V3720" s="2">
        <x:f t="shared" si="292"/>
        <x:v>0</x:v>
      </x:c>
      <x:c r="W3720" s="2">
        <x:f t="shared" si="293"/>
        <x:v>0</x:v>
      </x:c>
      <x:c r="X3720" s="2">
        <x:f t="shared" si="294"/>
        <x:v>0</x:v>
      </x:c>
    </x:row>
    <x:row r="3721" spans="2:24" ht="14.95" hidden="1" thickTop="1" x14ac:dyDescent="0.25">
      <x:c r="B3721" t="s">
        <x:v>622</x:v>
      </x:c>
      <x:c r="C3721" t="s">
        <x:v>243</x:v>
      </x:c>
      <x:c r="D3721" t="s">
        <x:v>244</x:v>
      </x:c>
      <x:c r="E3721" t="s">
        <x:v>256</x:v>
      </x:c>
      <x:c r="F3721" t="s">
        <x:v>273</x:v>
      </x:c>
      <x:c r="G3721" s="2">
        <x:v>4613.2</x:v>
      </x:c>
      <x:c r="J3721" t="s">
        <x:v>1405</x:v>
      </x:c>
      <x:c r="K3721" t="s">
        <x:v>2204</x:v>
      </x:c>
      <x:c r="L3721" t="s">
        <x:v>25</x:v>
      </x:c>
      <x:c r="M3721" t="s">
        <x:v>304</x:v>
      </x:c>
      <x:c r="N3721" t="s">
        <x:v>1406</x:v>
      </x:c>
      <x:c r="O3721" s="3">
        <x:v>1</x:v>
      </x:c>
      <x:c r="P3721" s="3">
        <x:v>0</x:v>
      </x:c>
      <x:c r="Q3721" s="3">
        <x:v>0</x:v>
      </x:c>
      <x:c r="R3721" s="3">
        <x:v>0</x:v>
      </x:c>
      <x:c r="S3721" s="3">
        <x:v>0</x:v>
      </x:c>
      <x:c r="T3721" s="2">
        <x:f t="shared" si="290"/>
        <x:v>4613.2</x:v>
      </x:c>
      <x:c r="U3721" s="2">
        <x:f t="shared" si="291"/>
        <x:v>0</x:v>
      </x:c>
      <x:c r="V3721" s="2">
        <x:f t="shared" si="292"/>
        <x:v>0</x:v>
      </x:c>
      <x:c r="W3721" s="2">
        <x:f t="shared" si="293"/>
        <x:v>0</x:v>
      </x:c>
      <x:c r="X3721" s="2">
        <x:f t="shared" si="294"/>
        <x:v>0</x:v>
      </x:c>
    </x:row>
    <x:row r="3722" spans="2:24" ht="14.95" hidden="1" thickTop="1" x14ac:dyDescent="0.25">
      <x:c r="B3722" t="s">
        <x:v>622</x:v>
      </x:c>
      <x:c r="C3722" t="s">
        <x:v>243</x:v>
      </x:c>
      <x:c r="D3722" t="s">
        <x:v>244</x:v>
      </x:c>
      <x:c r="E3722" t="s">
        <x:v>256</x:v>
      </x:c>
      <x:c r="F3722" t="s">
        <x:v>238</x:v>
      </x:c>
      <x:c r="G3722" s="2">
        <x:v>1940.35</x:v>
      </x:c>
      <x:c r="J3722" t="s">
        <x:v>1405</x:v>
      </x:c>
      <x:c r="K3722" t="s">
        <x:v>2204</x:v>
      </x:c>
      <x:c r="L3722" t="s">
        <x:v>25</x:v>
      </x:c>
      <x:c r="M3722" t="s">
        <x:v>305</x:v>
      </x:c>
      <x:c r="N3722" t="s">
        <x:v>1406</x:v>
      </x:c>
      <x:c r="O3722" s="3">
        <x:v>1</x:v>
      </x:c>
      <x:c r="P3722" s="3">
        <x:v>0</x:v>
      </x:c>
      <x:c r="Q3722" s="3">
        <x:v>0</x:v>
      </x:c>
      <x:c r="R3722" s="3">
        <x:v>0</x:v>
      </x:c>
      <x:c r="S3722" s="3">
        <x:v>0</x:v>
      </x:c>
      <x:c r="T3722" s="2">
        <x:f t="shared" si="290"/>
        <x:v>1940.35</x:v>
      </x:c>
      <x:c r="U3722" s="2">
        <x:f t="shared" si="291"/>
        <x:v>0</x:v>
      </x:c>
      <x:c r="V3722" s="2">
        <x:f t="shared" si="292"/>
        <x:v>0</x:v>
      </x:c>
      <x:c r="W3722" s="2">
        <x:f t="shared" si="293"/>
        <x:v>0</x:v>
      </x:c>
      <x:c r="X3722" s="2">
        <x:f t="shared" si="294"/>
        <x:v>0</x:v>
      </x:c>
    </x:row>
    <x:row r="3723" spans="2:24" ht="14.95" hidden="1" thickTop="1" x14ac:dyDescent="0.25">
      <x:c r="B3723" t="s">
        <x:v>622</x:v>
      </x:c>
      <x:c r="C3723" t="s">
        <x:v>243</x:v>
      </x:c>
      <x:c r="D3723" t="s">
        <x:v>244</x:v>
      </x:c>
      <x:c r="E3723" t="s">
        <x:v>256</x:v>
      </x:c>
      <x:c r="F3723" t="s">
        <x:v>289</x:v>
      </x:c>
      <x:c r="G3723" s="2">
        <x:v>55936</x:v>
      </x:c>
      <x:c r="J3723" t="s">
        <x:v>1405</x:v>
      </x:c>
      <x:c r="K3723" t="s">
        <x:v>2204</x:v>
      </x:c>
      <x:c r="L3723" t="s">
        <x:v>25</x:v>
      </x:c>
      <x:c r="M3723" t="s">
        <x:v>41</x:v>
      </x:c>
      <x:c r="N3723" t="s">
        <x:v>1406</x:v>
      </x:c>
      <x:c r="O3723" s="3">
        <x:v>1</x:v>
      </x:c>
      <x:c r="P3723" s="3">
        <x:v>0</x:v>
      </x:c>
      <x:c r="Q3723" s="3">
        <x:v>0</x:v>
      </x:c>
      <x:c r="R3723" s="3">
        <x:v>0</x:v>
      </x:c>
      <x:c r="S3723" s="3">
        <x:v>0</x:v>
      </x:c>
      <x:c r="T3723" s="2">
        <x:f t="shared" si="290"/>
        <x:v>55936</x:v>
      </x:c>
      <x:c r="U3723" s="2">
        <x:f t="shared" si="291"/>
        <x:v>0</x:v>
      </x:c>
      <x:c r="V3723" s="2">
        <x:f t="shared" si="292"/>
        <x:v>0</x:v>
      </x:c>
      <x:c r="W3723" s="2">
        <x:f t="shared" si="293"/>
        <x:v>0</x:v>
      </x:c>
      <x:c r="X3723" s="2">
        <x:f t="shared" si="294"/>
        <x:v>0</x:v>
      </x:c>
    </x:row>
    <x:row r="3724" spans="2:24" ht="14.95" hidden="1" thickTop="1" x14ac:dyDescent="0.25">
      <x:c r="B3724" t="s">
        <x:v>622</x:v>
      </x:c>
      <x:c r="C3724" t="s">
        <x:v>243</x:v>
      </x:c>
      <x:c r="D3724" t="s">
        <x:v>244</x:v>
      </x:c>
      <x:c r="E3724" t="s">
        <x:v>256</x:v>
      </x:c>
      <x:c r="F3724" t="s">
        <x:v>315</x:v>
      </x:c>
      <x:c r="G3724" s="2">
        <x:v>10856.16</x:v>
      </x:c>
      <x:c r="J3724" t="s">
        <x:v>1405</x:v>
      </x:c>
      <x:c r="K3724" t="s">
        <x:v>2204</x:v>
      </x:c>
      <x:c r="L3724" t="s">
        <x:v>25</x:v>
      </x:c>
      <x:c r="M3724" t="s">
        <x:v>308</x:v>
      </x:c>
      <x:c r="N3724" t="s">
        <x:v>1406</x:v>
      </x:c>
      <x:c r="O3724" s="3">
        <x:v>1</x:v>
      </x:c>
      <x:c r="P3724" s="3">
        <x:v>0</x:v>
      </x:c>
      <x:c r="Q3724" s="3">
        <x:v>0</x:v>
      </x:c>
      <x:c r="R3724" s="3">
        <x:v>0</x:v>
      </x:c>
      <x:c r="S3724" s="3">
        <x:v>0</x:v>
      </x:c>
      <x:c r="T3724" s="2">
        <x:f t="shared" si="290"/>
        <x:v>10856.16</x:v>
      </x:c>
      <x:c r="U3724" s="2">
        <x:f t="shared" si="291"/>
        <x:v>0</x:v>
      </x:c>
      <x:c r="V3724" s="2">
        <x:f t="shared" si="292"/>
        <x:v>0</x:v>
      </x:c>
      <x:c r="W3724" s="2">
        <x:f t="shared" si="293"/>
        <x:v>0</x:v>
      </x:c>
      <x:c r="X3724" s="2">
        <x:f t="shared" si="294"/>
        <x:v>0</x:v>
      </x:c>
    </x:row>
    <x:row r="3725" spans="2:24" ht="14.95" hidden="1" thickTop="1" x14ac:dyDescent="0.25">
      <x:c r="B3725" t="s">
        <x:v>622</x:v>
      </x:c>
      <x:c r="C3725" t="s">
        <x:v>243</x:v>
      </x:c>
      <x:c r="D3725" t="s">
        <x:v>244</x:v>
      </x:c>
      <x:c r="E3725" t="s">
        <x:v>256</x:v>
      </x:c>
      <x:c r="F3725" t="s">
        <x:v>315</x:v>
      </x:c>
      <x:c r="G3725" s="2">
        <x:v>9470.68</x:v>
      </x:c>
      <x:c r="J3725" t="s">
        <x:v>1405</x:v>
      </x:c>
      <x:c r="K3725" t="s">
        <x:v>2204</x:v>
      </x:c>
      <x:c r="L3725" t="s">
        <x:v>25</x:v>
      </x:c>
      <x:c r="M3725" t="s">
        <x:v>265</x:v>
      </x:c>
      <x:c r="N3725" t="s">
        <x:v>1406</x:v>
      </x:c>
      <x:c r="O3725" s="3">
        <x:v>1</x:v>
      </x:c>
      <x:c r="P3725" s="3">
        <x:v>0</x:v>
      </x:c>
      <x:c r="Q3725" s="3">
        <x:v>0</x:v>
      </x:c>
      <x:c r="R3725" s="3">
        <x:v>0</x:v>
      </x:c>
      <x:c r="S3725" s="3">
        <x:v>0</x:v>
      </x:c>
      <x:c r="T3725" s="2">
        <x:f t="shared" si="290"/>
        <x:v>9470.68</x:v>
      </x:c>
      <x:c r="U3725" s="2">
        <x:f t="shared" si="291"/>
        <x:v>0</x:v>
      </x:c>
      <x:c r="V3725" s="2">
        <x:f t="shared" si="292"/>
        <x:v>0</x:v>
      </x:c>
      <x:c r="W3725" s="2">
        <x:f t="shared" si="293"/>
        <x:v>0</x:v>
      </x:c>
      <x:c r="X3725" s="2">
        <x:f t="shared" si="294"/>
        <x:v>0</x:v>
      </x:c>
    </x:row>
    <x:row r="3726" spans="2:24" ht="14.95" hidden="1" thickTop="1" x14ac:dyDescent="0.25">
      <x:c r="B3726" t="s">
        <x:v>622</x:v>
      </x:c>
      <x:c r="C3726" t="s">
        <x:v>243</x:v>
      </x:c>
      <x:c r="D3726" t="s">
        <x:v>244</x:v>
      </x:c>
      <x:c r="E3726" t="s">
        <x:v>256</x:v>
      </x:c>
      <x:c r="F3726" t="s">
        <x:v>315</x:v>
      </x:c>
      <x:c r="G3726" s="2">
        <x:v>4433.4399999999996</x:v>
      </x:c>
      <x:c r="J3726" t="s">
        <x:v>1405</x:v>
      </x:c>
      <x:c r="K3726" t="s">
        <x:v>2204</x:v>
      </x:c>
      <x:c r="L3726" t="s">
        <x:v>25</x:v>
      </x:c>
      <x:c r="M3726" t="s">
        <x:v>258</x:v>
      </x:c>
      <x:c r="N3726" t="s">
        <x:v>1406</x:v>
      </x:c>
      <x:c r="O3726" s="3">
        <x:v>1</x:v>
      </x:c>
      <x:c r="P3726" s="3">
        <x:v>0</x:v>
      </x:c>
      <x:c r="Q3726" s="3">
        <x:v>0</x:v>
      </x:c>
      <x:c r="R3726" s="3">
        <x:v>0</x:v>
      </x:c>
      <x:c r="S3726" s="3">
        <x:v>0</x:v>
      </x:c>
      <x:c r="T3726" s="2">
        <x:f t="shared" si="290"/>
        <x:v>4433.4399999999996</x:v>
      </x:c>
      <x:c r="U3726" s="2">
        <x:f t="shared" si="291"/>
        <x:v>0</x:v>
      </x:c>
      <x:c r="V3726" s="2">
        <x:f t="shared" si="292"/>
        <x:v>0</x:v>
      </x:c>
      <x:c r="W3726" s="2">
        <x:f t="shared" si="293"/>
        <x:v>0</x:v>
      </x:c>
      <x:c r="X3726" s="2">
        <x:f t="shared" si="294"/>
        <x:v>0</x:v>
      </x:c>
    </x:row>
    <x:row r="3727" spans="2:24" ht="14.95" hidden="1" thickTop="1" x14ac:dyDescent="0.25">
      <x:c r="B3727" t="s">
        <x:v>622</x:v>
      </x:c>
      <x:c r="C3727" t="s">
        <x:v>243</x:v>
      </x:c>
      <x:c r="D3727" t="s">
        <x:v>244</x:v>
      </x:c>
      <x:c r="E3727" t="s">
        <x:v>256</x:v>
      </x:c>
      <x:c r="F3727" t="s">
        <x:v>301</x:v>
      </x:c>
      <x:c r="G3727" s="2">
        <x:v>39674</x:v>
      </x:c>
      <x:c r="J3727" t="s">
        <x:v>1405</x:v>
      </x:c>
      <x:c r="K3727" t="s">
        <x:v>2204</x:v>
      </x:c>
      <x:c r="L3727" t="s">
        <x:v>25</x:v>
      </x:c>
      <x:c r="M3727" t="s">
        <x:v>263</x:v>
      </x:c>
      <x:c r="N3727" t="s">
        <x:v>1406</x:v>
      </x:c>
      <x:c r="O3727" s="3">
        <x:v>1</x:v>
      </x:c>
      <x:c r="P3727" s="3">
        <x:v>0</x:v>
      </x:c>
      <x:c r="Q3727" s="3">
        <x:v>0</x:v>
      </x:c>
      <x:c r="R3727" s="3">
        <x:v>0</x:v>
      </x:c>
      <x:c r="S3727" s="3">
        <x:v>0</x:v>
      </x:c>
      <x:c r="T3727" s="2">
        <x:f t="shared" si="290"/>
        <x:v>39674</x:v>
      </x:c>
      <x:c r="U3727" s="2">
        <x:f t="shared" si="291"/>
        <x:v>0</x:v>
      </x:c>
      <x:c r="V3727" s="2">
        <x:f t="shared" si="292"/>
        <x:v>0</x:v>
      </x:c>
      <x:c r="W3727" s="2">
        <x:f t="shared" si="293"/>
        <x:v>0</x:v>
      </x:c>
      <x:c r="X3727" s="2">
        <x:f t="shared" si="294"/>
        <x:v>0</x:v>
      </x:c>
    </x:row>
    <x:row r="3728" spans="2:24" ht="14.95" hidden="1" thickTop="1" x14ac:dyDescent="0.25">
      <x:c r="B3728" t="s">
        <x:v>622</x:v>
      </x:c>
      <x:c r="C3728" t="s">
        <x:v>243</x:v>
      </x:c>
      <x:c r="D3728" t="s">
        <x:v>244</x:v>
      </x:c>
      <x:c r="E3728" t="s">
        <x:v>256</x:v>
      </x:c>
      <x:c r="F3728" t="s">
        <x:v>310</x:v>
      </x:c>
      <x:c r="G3728" s="2">
        <x:v>15232.68</x:v>
      </x:c>
      <x:c r="J3728" t="s">
        <x:v>1405</x:v>
      </x:c>
      <x:c r="K3728" t="s">
        <x:v>2204</x:v>
      </x:c>
      <x:c r="L3728" t="s">
        <x:v>25</x:v>
      </x:c>
      <x:c r="M3728" t="s">
        <x:v>274</x:v>
      </x:c>
      <x:c r="N3728" t="s">
        <x:v>1406</x:v>
      </x:c>
      <x:c r="O3728" s="3">
        <x:v>1</x:v>
      </x:c>
      <x:c r="P3728" s="3">
        <x:v>0</x:v>
      </x:c>
      <x:c r="Q3728" s="3">
        <x:v>0</x:v>
      </x:c>
      <x:c r="R3728" s="3">
        <x:v>0</x:v>
      </x:c>
      <x:c r="S3728" s="3">
        <x:v>0</x:v>
      </x:c>
      <x:c r="T3728" s="2">
        <x:f t="shared" si="290"/>
        <x:v>15232.68</x:v>
      </x:c>
      <x:c r="U3728" s="2">
        <x:f t="shared" si="291"/>
        <x:v>0</x:v>
      </x:c>
      <x:c r="V3728" s="2">
        <x:f t="shared" si="292"/>
        <x:v>0</x:v>
      </x:c>
      <x:c r="W3728" s="2">
        <x:f t="shared" si="293"/>
        <x:v>0</x:v>
      </x:c>
      <x:c r="X3728" s="2">
        <x:f t="shared" si="294"/>
        <x:v>0</x:v>
      </x:c>
    </x:row>
    <x:row r="3729" spans="2:24" ht="14.95" hidden="1" thickTop="1" x14ac:dyDescent="0.25">
      <x:c r="B3729" t="s">
        <x:v>622</x:v>
      </x:c>
      <x:c r="C3729" t="s">
        <x:v>243</x:v>
      </x:c>
      <x:c r="D3729" t="s">
        <x:v>244</x:v>
      </x:c>
      <x:c r="E3729" t="s">
        <x:v>256</x:v>
      </x:c>
      <x:c r="F3729" t="s">
        <x:v>111</x:v>
      </x:c>
      <x:c r="G3729" s="2">
        <x:v>603456.75</x:v>
      </x:c>
      <x:c r="J3729" t="s">
        <x:v>1405</x:v>
      </x:c>
      <x:c r="K3729" t="s">
        <x:v>2204</x:v>
      </x:c>
      <x:c r="L3729" t="s">
        <x:v>25</x:v>
      </x:c>
      <x:c r="M3729" t="s">
        <x:v>41</x:v>
      </x:c>
      <x:c r="N3729" t="s">
        <x:v>1406</x:v>
      </x:c>
      <x:c r="O3729" s="3">
        <x:v>1</x:v>
      </x:c>
      <x:c r="P3729" s="3">
        <x:v>0</x:v>
      </x:c>
      <x:c r="Q3729" s="3">
        <x:v>0</x:v>
      </x:c>
      <x:c r="R3729" s="3">
        <x:v>0</x:v>
      </x:c>
      <x:c r="S3729" s="3">
        <x:v>0</x:v>
      </x:c>
      <x:c r="T3729" s="2">
        <x:f t="shared" si="290"/>
        <x:v>603456.75</x:v>
      </x:c>
      <x:c r="U3729" s="2">
        <x:f t="shared" si="291"/>
        <x:v>0</x:v>
      </x:c>
      <x:c r="V3729" s="2">
        <x:f t="shared" si="292"/>
        <x:v>0</x:v>
      </x:c>
      <x:c r="W3729" s="2">
        <x:f t="shared" si="293"/>
        <x:v>0</x:v>
      </x:c>
      <x:c r="X3729" s="2">
        <x:f t="shared" si="294"/>
        <x:v>0</x:v>
      </x:c>
    </x:row>
    <x:row r="3730" spans="2:24" ht="14.95" hidden="1" thickTop="1" x14ac:dyDescent="0.25">
      <x:c r="B3730" t="s">
        <x:v>622</x:v>
      </x:c>
      <x:c r="C3730" t="s">
        <x:v>243</x:v>
      </x:c>
      <x:c r="D3730" t="s">
        <x:v>244</x:v>
      </x:c>
      <x:c r="E3730" t="s">
        <x:v>256</x:v>
      </x:c>
      <x:c r="F3730" t="s">
        <x:v>111</x:v>
      </x:c>
      <x:c r="G3730" s="2">
        <x:v>76544.5</x:v>
      </x:c>
      <x:c r="J3730" t="s">
        <x:v>1405</x:v>
      </x:c>
      <x:c r="K3730" t="s">
        <x:v>2204</x:v>
      </x:c>
      <x:c r="L3730" t="s">
        <x:v>25</x:v>
      </x:c>
      <x:c r="M3730" t="s">
        <x:v>258</x:v>
      </x:c>
      <x:c r="N3730" t="s">
        <x:v>1406</x:v>
      </x:c>
      <x:c r="O3730" s="3">
        <x:v>1</x:v>
      </x:c>
      <x:c r="P3730" s="3">
        <x:v>0</x:v>
      </x:c>
      <x:c r="Q3730" s="3">
        <x:v>0</x:v>
      </x:c>
      <x:c r="R3730" s="3">
        <x:v>0</x:v>
      </x:c>
      <x:c r="S3730" s="3">
        <x:v>0</x:v>
      </x:c>
      <x:c r="T3730" s="2">
        <x:f t="shared" si="290"/>
        <x:v>76544.5</x:v>
      </x:c>
      <x:c r="U3730" s="2">
        <x:f t="shared" si="291"/>
        <x:v>0</x:v>
      </x:c>
      <x:c r="V3730" s="2">
        <x:f t="shared" si="292"/>
        <x:v>0</x:v>
      </x:c>
      <x:c r="W3730" s="2">
        <x:f t="shared" si="293"/>
        <x:v>0</x:v>
      </x:c>
      <x:c r="X3730" s="2">
        <x:f t="shared" si="294"/>
        <x:v>0</x:v>
      </x:c>
    </x:row>
    <x:row r="3731" spans="2:24" ht="14.95" hidden="1" thickTop="1" x14ac:dyDescent="0.25">
      <x:c r="B3731" t="s">
        <x:v>622</x:v>
      </x:c>
      <x:c r="C3731" t="s">
        <x:v>243</x:v>
      </x:c>
      <x:c r="D3731" t="s">
        <x:v>244</x:v>
      </x:c>
      <x:c r="E3731" t="s">
        <x:v>256</x:v>
      </x:c>
      <x:c r="F3731" t="s">
        <x:v>210</x:v>
      </x:c>
      <x:c r="G3731" s="2">
        <x:v>19069.689999999999</x:v>
      </x:c>
      <x:c r="J3731" t="s">
        <x:v>1405</x:v>
      </x:c>
      <x:c r="K3731" t="s">
        <x:v>2204</x:v>
      </x:c>
      <x:c r="L3731" t="s">
        <x:v>25</x:v>
      </x:c>
      <x:c r="M3731" t="s">
        <x:v>41</x:v>
      </x:c>
      <x:c r="N3731" t="s">
        <x:v>1406</x:v>
      </x:c>
      <x:c r="O3731" s="3">
        <x:v>1</x:v>
      </x:c>
      <x:c r="P3731" s="3">
        <x:v>0</x:v>
      </x:c>
      <x:c r="Q3731" s="3">
        <x:v>0</x:v>
      </x:c>
      <x:c r="R3731" s="3">
        <x:v>0</x:v>
      </x:c>
      <x:c r="S3731" s="3">
        <x:v>0</x:v>
      </x:c>
      <x:c r="T3731" s="2">
        <x:f t="shared" si="290"/>
        <x:v>19069.689999999999</x:v>
      </x:c>
      <x:c r="U3731" s="2">
        <x:f t="shared" si="291"/>
        <x:v>0</x:v>
      </x:c>
      <x:c r="V3731" s="2">
        <x:f t="shared" si="292"/>
        <x:v>0</x:v>
      </x:c>
      <x:c r="W3731" s="2">
        <x:f t="shared" si="293"/>
        <x:v>0</x:v>
      </x:c>
      <x:c r="X3731" s="2">
        <x:f t="shared" si="294"/>
        <x:v>0</x:v>
      </x:c>
    </x:row>
    <x:row r="3732" spans="2:24" ht="14.95" hidden="1" thickTop="1" x14ac:dyDescent="0.25">
      <x:c r="B3732" t="s">
        <x:v>622</x:v>
      </x:c>
      <x:c r="C3732" t="s">
        <x:v>243</x:v>
      </x:c>
      <x:c r="D3732" t="s">
        <x:v>244</x:v>
      </x:c>
      <x:c r="E3732" t="s">
        <x:v>256</x:v>
      </x:c>
      <x:c r="F3732" t="s">
        <x:v>73</x:v>
      </x:c>
      <x:c r="G3732" s="2">
        <x:v>111353.05</x:v>
      </x:c>
      <x:c r="J3732" t="s">
        <x:v>1405</x:v>
      </x:c>
      <x:c r="K3732" t="s">
        <x:v>2204</x:v>
      </x:c>
      <x:c r="L3732" t="s">
        <x:v>25</x:v>
      </x:c>
      <x:c r="M3732" t="s">
        <x:v>41</x:v>
      </x:c>
      <x:c r="N3732" t="s">
        <x:v>1406</x:v>
      </x:c>
      <x:c r="O3732" s="3">
        <x:v>1</x:v>
      </x:c>
      <x:c r="P3732" s="3">
        <x:v>0</x:v>
      </x:c>
      <x:c r="Q3732" s="3">
        <x:v>0</x:v>
      </x:c>
      <x:c r="R3732" s="3">
        <x:v>0</x:v>
      </x:c>
      <x:c r="S3732" s="3">
        <x:v>0</x:v>
      </x:c>
      <x:c r="T3732" s="2">
        <x:f t="shared" si="290"/>
        <x:v>111353.05</x:v>
      </x:c>
      <x:c r="U3732" s="2">
        <x:f t="shared" si="291"/>
        <x:v>0</x:v>
      </x:c>
      <x:c r="V3732" s="2">
        <x:f t="shared" si="292"/>
        <x:v>0</x:v>
      </x:c>
      <x:c r="W3732" s="2">
        <x:f t="shared" si="293"/>
        <x:v>0</x:v>
      </x:c>
      <x:c r="X3732" s="2">
        <x:f t="shared" si="294"/>
        <x:v>0</x:v>
      </x:c>
    </x:row>
    <x:row r="3733" spans="2:24" ht="14.95" hidden="1" thickTop="1" x14ac:dyDescent="0.25">
      <x:c r="B3733" t="s">
        <x:v>622</x:v>
      </x:c>
      <x:c r="C3733" t="s">
        <x:v>243</x:v>
      </x:c>
      <x:c r="D3733" t="s">
        <x:v>244</x:v>
      </x:c>
      <x:c r="E3733" t="s">
        <x:v>256</x:v>
      </x:c>
      <x:c r="F3733" t="s">
        <x:v>73</x:v>
      </x:c>
      <x:c r="G3733" s="2">
        <x:v>3424.48</x:v>
      </x:c>
      <x:c r="J3733" t="s">
        <x:v>1405</x:v>
      </x:c>
      <x:c r="K3733" t="s">
        <x:v>2204</x:v>
      </x:c>
      <x:c r="L3733" t="s">
        <x:v>25</x:v>
      </x:c>
      <x:c r="M3733" t="s">
        <x:v>257</x:v>
      </x:c>
      <x:c r="N3733" t="s">
        <x:v>1406</x:v>
      </x:c>
      <x:c r="O3733" s="3">
        <x:v>1</x:v>
      </x:c>
      <x:c r="P3733" s="3">
        <x:v>0</x:v>
      </x:c>
      <x:c r="Q3733" s="3">
        <x:v>0</x:v>
      </x:c>
      <x:c r="R3733" s="3">
        <x:v>0</x:v>
      </x:c>
      <x:c r="S3733" s="3">
        <x:v>0</x:v>
      </x:c>
      <x:c r="T3733" s="2">
        <x:f t="shared" si="290"/>
        <x:v>3424.48</x:v>
      </x:c>
      <x:c r="U3733" s="2">
        <x:f t="shared" si="291"/>
        <x:v>0</x:v>
      </x:c>
      <x:c r="V3733" s="2">
        <x:f t="shared" si="292"/>
        <x:v>0</x:v>
      </x:c>
      <x:c r="W3733" s="2">
        <x:f t="shared" si="293"/>
        <x:v>0</x:v>
      </x:c>
      <x:c r="X3733" s="2">
        <x:f t="shared" si="294"/>
        <x:v>0</x:v>
      </x:c>
    </x:row>
    <x:row r="3734" spans="2:24" ht="14.95" hidden="1" thickTop="1" x14ac:dyDescent="0.25">
      <x:c r="B3734" t="s">
        <x:v>622</x:v>
      </x:c>
      <x:c r="C3734" t="s">
        <x:v>243</x:v>
      </x:c>
      <x:c r="D3734" t="s">
        <x:v>244</x:v>
      </x:c>
      <x:c r="E3734" t="s">
        <x:v>256</x:v>
      </x:c>
      <x:c r="F3734" t="s">
        <x:v>73</x:v>
      </x:c>
      <x:c r="G3734" s="2">
        <x:v>4358.88</x:v>
      </x:c>
      <x:c r="J3734" t="s">
        <x:v>1405</x:v>
      </x:c>
      <x:c r="K3734" t="s">
        <x:v>2204</x:v>
      </x:c>
      <x:c r="L3734" t="s">
        <x:v>25</x:v>
      </x:c>
      <x:c r="M3734" t="s">
        <x:v>304</x:v>
      </x:c>
      <x:c r="N3734" t="s">
        <x:v>1406</x:v>
      </x:c>
      <x:c r="O3734" s="3">
        <x:v>1</x:v>
      </x:c>
      <x:c r="P3734" s="3">
        <x:v>0</x:v>
      </x:c>
      <x:c r="Q3734" s="3">
        <x:v>0</x:v>
      </x:c>
      <x:c r="R3734" s="3">
        <x:v>0</x:v>
      </x:c>
      <x:c r="S3734" s="3">
        <x:v>0</x:v>
      </x:c>
      <x:c r="T3734" s="2">
        <x:f t="shared" si="290"/>
        <x:v>4358.88</x:v>
      </x:c>
      <x:c r="U3734" s="2">
        <x:f t="shared" si="291"/>
        <x:v>0</x:v>
      </x:c>
      <x:c r="V3734" s="2">
        <x:f t="shared" si="292"/>
        <x:v>0</x:v>
      </x:c>
      <x:c r="W3734" s="2">
        <x:f t="shared" si="293"/>
        <x:v>0</x:v>
      </x:c>
      <x:c r="X3734" s="2">
        <x:f t="shared" si="294"/>
        <x:v>0</x:v>
      </x:c>
    </x:row>
    <x:row r="3735" spans="2:24" ht="14.95" hidden="1" thickTop="1" x14ac:dyDescent="0.25">
      <x:c r="B3735" t="s">
        <x:v>622</x:v>
      </x:c>
      <x:c r="C3735" t="s">
        <x:v>243</x:v>
      </x:c>
      <x:c r="D3735" t="s">
        <x:v>244</x:v>
      </x:c>
      <x:c r="E3735" t="s">
        <x:v>256</x:v>
      </x:c>
      <x:c r="F3735" t="s">
        <x:v>133</x:v>
      </x:c>
      <x:c r="G3735" s="2">
        <x:v>1878.12</x:v>
      </x:c>
      <x:c r="J3735" t="s">
        <x:v>1405</x:v>
      </x:c>
      <x:c r="K3735" t="s">
        <x:v>2204</x:v>
      </x:c>
      <x:c r="L3735" t="s">
        <x:v>25</x:v>
      </x:c>
      <x:c r="M3735" t="s">
        <x:v>257</x:v>
      </x:c>
      <x:c r="N3735" t="s">
        <x:v>1406</x:v>
      </x:c>
      <x:c r="O3735" s="3">
        <x:v>1</x:v>
      </x:c>
      <x:c r="P3735" s="3">
        <x:v>0</x:v>
      </x:c>
      <x:c r="Q3735" s="3">
        <x:v>0</x:v>
      </x:c>
      <x:c r="R3735" s="3">
        <x:v>0</x:v>
      </x:c>
      <x:c r="S3735" s="3">
        <x:v>0</x:v>
      </x:c>
      <x:c r="T3735" s="2">
        <x:f t="shared" si="290"/>
        <x:v>1878.12</x:v>
      </x:c>
      <x:c r="U3735" s="2">
        <x:f t="shared" si="291"/>
        <x:v>0</x:v>
      </x:c>
      <x:c r="V3735" s="2">
        <x:f t="shared" si="292"/>
        <x:v>0</x:v>
      </x:c>
      <x:c r="W3735" s="2">
        <x:f t="shared" si="293"/>
        <x:v>0</x:v>
      </x:c>
      <x:c r="X3735" s="2">
        <x:f t="shared" si="294"/>
        <x:v>0</x:v>
      </x:c>
    </x:row>
    <x:row r="3736" spans="2:24" ht="14.95" hidden="1" thickTop="1" x14ac:dyDescent="0.25">
      <x:c r="B3736" t="s">
        <x:v>622</x:v>
      </x:c>
      <x:c r="C3736" t="s">
        <x:v>243</x:v>
      </x:c>
      <x:c r="D3736" t="s">
        <x:v>244</x:v>
      </x:c>
      <x:c r="E3736" t="s">
        <x:v>256</x:v>
      </x:c>
      <x:c r="F3736" t="s">
        <x:v>276</x:v>
      </x:c>
      <x:c r="G3736" s="2">
        <x:v>43177.16</x:v>
      </x:c>
      <x:c r="J3736" t="s">
        <x:v>1405</x:v>
      </x:c>
      <x:c r="K3736" t="s">
        <x:v>2204</x:v>
      </x:c>
      <x:c r="L3736" t="s">
        <x:v>25</x:v>
      </x:c>
      <x:c r="M3736" t="s">
        <x:v>280</x:v>
      </x:c>
      <x:c r="N3736" t="s">
        <x:v>1406</x:v>
      </x:c>
      <x:c r="O3736" s="3">
        <x:v>1</x:v>
      </x:c>
      <x:c r="P3736" s="3">
        <x:v>0</x:v>
      </x:c>
      <x:c r="Q3736" s="3">
        <x:v>0</x:v>
      </x:c>
      <x:c r="R3736" s="3">
        <x:v>0</x:v>
      </x:c>
      <x:c r="S3736" s="3">
        <x:v>0</x:v>
      </x:c>
      <x:c r="T3736" s="2">
        <x:f t="shared" si="290"/>
        <x:v>43177.16</x:v>
      </x:c>
      <x:c r="U3736" s="2">
        <x:f t="shared" si="291"/>
        <x:v>0</x:v>
      </x:c>
      <x:c r="V3736" s="2">
        <x:f t="shared" si="292"/>
        <x:v>0</x:v>
      </x:c>
      <x:c r="W3736" s="2">
        <x:f t="shared" si="293"/>
        <x:v>0</x:v>
      </x:c>
      <x:c r="X3736" s="2">
        <x:f t="shared" si="294"/>
        <x:v>0</x:v>
      </x:c>
    </x:row>
    <x:row r="3737" spans="2:24" ht="14.95" hidden="1" thickTop="1" x14ac:dyDescent="0.25">
      <x:c r="B3737" t="s">
        <x:v>622</x:v>
      </x:c>
      <x:c r="C3737" t="s">
        <x:v>243</x:v>
      </x:c>
      <x:c r="D3737" t="s">
        <x:v>244</x:v>
      </x:c>
      <x:c r="E3737" t="s">
        <x:v>256</x:v>
      </x:c>
      <x:c r="F3737" t="s">
        <x:v>303</x:v>
      </x:c>
      <x:c r="G3737" s="2">
        <x:v>16267.63</x:v>
      </x:c>
      <x:c r="J3737" t="s">
        <x:v>1405</x:v>
      </x:c>
      <x:c r="K3737" t="s">
        <x:v>2204</x:v>
      </x:c>
      <x:c r="L3737" t="s">
        <x:v>25</x:v>
      </x:c>
      <x:c r="M3737" t="s">
        <x:v>280</x:v>
      </x:c>
      <x:c r="N3737" t="s">
        <x:v>1406</x:v>
      </x:c>
      <x:c r="O3737" s="3">
        <x:v>1</x:v>
      </x:c>
      <x:c r="P3737" s="3">
        <x:v>0</x:v>
      </x:c>
      <x:c r="Q3737" s="3">
        <x:v>0</x:v>
      </x:c>
      <x:c r="R3737" s="3">
        <x:v>0</x:v>
      </x:c>
      <x:c r="S3737" s="3">
        <x:v>0</x:v>
      </x:c>
      <x:c r="T3737" s="2">
        <x:f t="shared" si="290"/>
        <x:v>16267.63</x:v>
      </x:c>
      <x:c r="U3737" s="2">
        <x:f t="shared" si="291"/>
        <x:v>0</x:v>
      </x:c>
      <x:c r="V3737" s="2">
        <x:f t="shared" si="292"/>
        <x:v>0</x:v>
      </x:c>
      <x:c r="W3737" s="2">
        <x:f t="shared" si="293"/>
        <x:v>0</x:v>
      </x:c>
      <x:c r="X3737" s="2">
        <x:f t="shared" si="294"/>
        <x:v>0</x:v>
      </x:c>
    </x:row>
    <x:row r="3738" spans="2:24" ht="14.95" hidden="1" thickTop="1" x14ac:dyDescent="0.25">
      <x:c r="B3738" t="s">
        <x:v>622</x:v>
      </x:c>
      <x:c r="C3738" t="s">
        <x:v>243</x:v>
      </x:c>
      <x:c r="D3738" t="s">
        <x:v>244</x:v>
      </x:c>
      <x:c r="E3738" t="s">
        <x:v>256</x:v>
      </x:c>
      <x:c r="F3738" t="s">
        <x:v>211</x:v>
      </x:c>
      <x:c r="G3738" s="2">
        <x:v>30753.83</x:v>
      </x:c>
      <x:c r="J3738" t="s">
        <x:v>1405</x:v>
      </x:c>
      <x:c r="K3738" t="s">
        <x:v>2204</x:v>
      </x:c>
      <x:c r="L3738" t="s">
        <x:v>25</x:v>
      </x:c>
      <x:c r="M3738" t="s">
        <x:v>271</x:v>
      </x:c>
      <x:c r="N3738" t="s">
        <x:v>1406</x:v>
      </x:c>
      <x:c r="O3738" s="3">
        <x:v>1</x:v>
      </x:c>
      <x:c r="P3738" s="3">
        <x:v>0</x:v>
      </x:c>
      <x:c r="Q3738" s="3">
        <x:v>0</x:v>
      </x:c>
      <x:c r="R3738" s="3">
        <x:v>0</x:v>
      </x:c>
      <x:c r="S3738" s="3">
        <x:v>0</x:v>
      </x:c>
      <x:c r="T3738" s="2">
        <x:f t="shared" si="290"/>
        <x:v>30753.83</x:v>
      </x:c>
      <x:c r="U3738" s="2">
        <x:f t="shared" si="291"/>
        <x:v>0</x:v>
      </x:c>
      <x:c r="V3738" s="2">
        <x:f t="shared" si="292"/>
        <x:v>0</x:v>
      </x:c>
      <x:c r="W3738" s="2">
        <x:f t="shared" si="293"/>
        <x:v>0</x:v>
      </x:c>
      <x:c r="X3738" s="2">
        <x:f t="shared" si="294"/>
        <x:v>0</x:v>
      </x:c>
    </x:row>
    <x:row r="3739" spans="2:24" ht="14.95" hidden="1" thickTop="1" x14ac:dyDescent="0.25">
      <x:c r="B3739" t="s">
        <x:v>622</x:v>
      </x:c>
      <x:c r="C3739" t="s">
        <x:v>243</x:v>
      </x:c>
      <x:c r="D3739" t="s">
        <x:v>244</x:v>
      </x:c>
      <x:c r="E3739" t="s">
        <x:v>256</x:v>
      </x:c>
      <x:c r="F3739" t="s">
        <x:v>290</x:v>
      </x:c>
      <x:c r="G3739" s="2">
        <x:v>4484.8</x:v>
      </x:c>
      <x:c r="J3739" t="s">
        <x:v>1405</x:v>
      </x:c>
      <x:c r="K3739" t="s">
        <x:v>2204</x:v>
      </x:c>
      <x:c r="L3739" t="s">
        <x:v>25</x:v>
      </x:c>
      <x:c r="M3739" t="s">
        <x:v>257</x:v>
      </x:c>
      <x:c r="N3739" t="s">
        <x:v>1406</x:v>
      </x:c>
      <x:c r="O3739" s="3">
        <x:v>1</x:v>
      </x:c>
      <x:c r="P3739" s="3">
        <x:v>0</x:v>
      </x:c>
      <x:c r="Q3739" s="3">
        <x:v>0</x:v>
      </x:c>
      <x:c r="R3739" s="3">
        <x:v>0</x:v>
      </x:c>
      <x:c r="S3739" s="3">
        <x:v>0</x:v>
      </x:c>
      <x:c r="T3739" s="2">
        <x:f t="shared" si="290"/>
        <x:v>4484.8</x:v>
      </x:c>
      <x:c r="U3739" s="2">
        <x:f t="shared" si="291"/>
        <x:v>0</x:v>
      </x:c>
      <x:c r="V3739" s="2">
        <x:f t="shared" si="292"/>
        <x:v>0</x:v>
      </x:c>
      <x:c r="W3739" s="2">
        <x:f t="shared" si="293"/>
        <x:v>0</x:v>
      </x:c>
      <x:c r="X3739" s="2">
        <x:f t="shared" si="294"/>
        <x:v>0</x:v>
      </x:c>
    </x:row>
    <x:row r="3740" spans="2:24" ht="14.95" hidden="1" thickTop="1" x14ac:dyDescent="0.25">
      <x:c r="B3740" t="s">
        <x:v>622</x:v>
      </x:c>
      <x:c r="C3740" t="s">
        <x:v>243</x:v>
      </x:c>
      <x:c r="D3740" t="s">
        <x:v>244</x:v>
      </x:c>
      <x:c r="E3740" t="s">
        <x:v>256</x:v>
      </x:c>
      <x:c r="F3740" t="s">
        <x:v>290</x:v>
      </x:c>
      <x:c r="G3740" s="2">
        <x:v>93744.5</x:v>
      </x:c>
      <x:c r="J3740" t="s">
        <x:v>1405</x:v>
      </x:c>
      <x:c r="K3740" t="s">
        <x:v>2204</x:v>
      </x:c>
      <x:c r="L3740" t="s">
        <x:v>25</x:v>
      </x:c>
      <x:c r="M3740" t="s">
        <x:v>258</x:v>
      </x:c>
      <x:c r="N3740" t="s">
        <x:v>1406</x:v>
      </x:c>
      <x:c r="O3740" s="3">
        <x:v>1</x:v>
      </x:c>
      <x:c r="P3740" s="3">
        <x:v>0</x:v>
      </x:c>
      <x:c r="Q3740" s="3">
        <x:v>0</x:v>
      </x:c>
      <x:c r="R3740" s="3">
        <x:v>0</x:v>
      </x:c>
      <x:c r="S3740" s="3">
        <x:v>0</x:v>
      </x:c>
      <x:c r="T3740" s="2">
        <x:f t="shared" si="290"/>
        <x:v>93744.5</x:v>
      </x:c>
      <x:c r="U3740" s="2">
        <x:f t="shared" si="291"/>
        <x:v>0</x:v>
      </x:c>
      <x:c r="V3740" s="2">
        <x:f t="shared" si="292"/>
        <x:v>0</x:v>
      </x:c>
      <x:c r="W3740" s="2">
        <x:f t="shared" si="293"/>
        <x:v>0</x:v>
      </x:c>
      <x:c r="X3740" s="2">
        <x:f t="shared" si="294"/>
        <x:v>0</x:v>
      </x:c>
    </x:row>
    <x:row r="3741" spans="2:24" ht="14.95" hidden="1" thickTop="1" x14ac:dyDescent="0.25">
      <x:c r="B3741" t="s">
        <x:v>622</x:v>
      </x:c>
      <x:c r="C3741" t="s">
        <x:v>243</x:v>
      </x:c>
      <x:c r="D3741" t="s">
        <x:v>244</x:v>
      </x:c>
      <x:c r="E3741" t="s">
        <x:v>256</x:v>
      </x:c>
      <x:c r="F3741" t="s">
        <x:v>283</x:v>
      </x:c>
      <x:c r="G3741" s="2">
        <x:v>10879.13</x:v>
      </x:c>
      <x:c r="J3741" t="s">
        <x:v>1405</x:v>
      </x:c>
      <x:c r="K3741" t="s">
        <x:v>2204</x:v>
      </x:c>
      <x:c r="L3741" t="s">
        <x:v>25</x:v>
      </x:c>
      <x:c r="M3741" t="s">
        <x:v>266</x:v>
      </x:c>
      <x:c r="N3741" t="s">
        <x:v>1406</x:v>
      </x:c>
      <x:c r="O3741" s="3">
        <x:v>1</x:v>
      </x:c>
      <x:c r="P3741" s="3">
        <x:v>0</x:v>
      </x:c>
      <x:c r="Q3741" s="3">
        <x:v>0</x:v>
      </x:c>
      <x:c r="R3741" s="3">
        <x:v>0</x:v>
      </x:c>
      <x:c r="S3741" s="3">
        <x:v>0</x:v>
      </x:c>
      <x:c r="T3741" s="2">
        <x:f t="shared" si="290"/>
        <x:v>10879.13</x:v>
      </x:c>
      <x:c r="U3741" s="2">
        <x:f t="shared" si="291"/>
        <x:v>0</x:v>
      </x:c>
      <x:c r="V3741" s="2">
        <x:f t="shared" si="292"/>
        <x:v>0</x:v>
      </x:c>
      <x:c r="W3741" s="2">
        <x:f t="shared" si="293"/>
        <x:v>0</x:v>
      </x:c>
      <x:c r="X3741" s="2">
        <x:f t="shared" si="294"/>
        <x:v>0</x:v>
      </x:c>
    </x:row>
    <x:row r="3742" spans="2:24" ht="14.95" hidden="1" thickTop="1" x14ac:dyDescent="0.25">
      <x:c r="B3742" t="s">
        <x:v>622</x:v>
      </x:c>
      <x:c r="C3742" t="s">
        <x:v>243</x:v>
      </x:c>
      <x:c r="D3742" t="s">
        <x:v>244</x:v>
      </x:c>
      <x:c r="E3742" t="s">
        <x:v>256</x:v>
      </x:c>
      <x:c r="F3742" t="s">
        <x:v>285</x:v>
      </x:c>
      <x:c r="G3742" s="2">
        <x:v>591767.27</x:v>
      </x:c>
      <x:c r="J3742" t="s">
        <x:v>1405</x:v>
      </x:c>
      <x:c r="K3742" t="s">
        <x:v>2204</x:v>
      </x:c>
      <x:c r="L3742" t="s">
        <x:v>25</x:v>
      </x:c>
      <x:c r="M3742" t="s">
        <x:v>41</x:v>
      </x:c>
      <x:c r="N3742" t="s">
        <x:v>1406</x:v>
      </x:c>
      <x:c r="O3742" s="3">
        <x:v>1</x:v>
      </x:c>
      <x:c r="P3742" s="3">
        <x:v>0</x:v>
      </x:c>
      <x:c r="Q3742" s="3">
        <x:v>0</x:v>
      </x:c>
      <x:c r="R3742" s="3">
        <x:v>0</x:v>
      </x:c>
      <x:c r="S3742" s="3">
        <x:v>0</x:v>
      </x:c>
      <x:c r="T3742" s="2">
        <x:f t="shared" si="290"/>
        <x:v>591767.27</x:v>
      </x:c>
      <x:c r="U3742" s="2">
        <x:f t="shared" si="291"/>
        <x:v>0</x:v>
      </x:c>
      <x:c r="V3742" s="2">
        <x:f t="shared" si="292"/>
        <x:v>0</x:v>
      </x:c>
      <x:c r="W3742" s="2">
        <x:f t="shared" si="293"/>
        <x:v>0</x:v>
      </x:c>
      <x:c r="X3742" s="2">
        <x:f t="shared" si="294"/>
        <x:v>0</x:v>
      </x:c>
    </x:row>
    <x:row r="3743" spans="2:24" ht="14.95" hidden="1" thickTop="1" x14ac:dyDescent="0.25">
      <x:c r="B3743" t="s">
        <x:v>622</x:v>
      </x:c>
      <x:c r="C3743" t="s">
        <x:v>243</x:v>
      </x:c>
      <x:c r="D3743" t="s">
        <x:v>244</x:v>
      </x:c>
      <x:c r="E3743" t="s">
        <x:v>256</x:v>
      </x:c>
      <x:c r="F3743" t="s">
        <x:v>285</x:v>
      </x:c>
      <x:c r="G3743" s="2">
        <x:v>48997.83</x:v>
      </x:c>
      <x:c r="J3743" t="s">
        <x:v>1405</x:v>
      </x:c>
      <x:c r="K3743" t="s">
        <x:v>2204</x:v>
      </x:c>
      <x:c r="L3743" t="s">
        <x:v>25</x:v>
      </x:c>
      <x:c r="M3743" t="s">
        <x:v>262</x:v>
      </x:c>
      <x:c r="N3743" t="s">
        <x:v>1406</x:v>
      </x:c>
      <x:c r="O3743" s="3">
        <x:v>1</x:v>
      </x:c>
      <x:c r="P3743" s="3">
        <x:v>0</x:v>
      </x:c>
      <x:c r="Q3743" s="3">
        <x:v>0</x:v>
      </x:c>
      <x:c r="R3743" s="3">
        <x:v>0</x:v>
      </x:c>
      <x:c r="S3743" s="3">
        <x:v>0</x:v>
      </x:c>
      <x:c r="T3743" s="2">
        <x:f t="shared" si="290"/>
        <x:v>48997.83</x:v>
      </x:c>
      <x:c r="U3743" s="2">
        <x:f t="shared" si="291"/>
        <x:v>0</x:v>
      </x:c>
      <x:c r="V3743" s="2">
        <x:f t="shared" si="292"/>
        <x:v>0</x:v>
      </x:c>
      <x:c r="W3743" s="2">
        <x:f t="shared" si="293"/>
        <x:v>0</x:v>
      </x:c>
      <x:c r="X3743" s="2">
        <x:f t="shared" si="294"/>
        <x:v>0</x:v>
      </x:c>
    </x:row>
    <x:row r="3744" spans="2:24" ht="14.95" hidden="1" thickTop="1" x14ac:dyDescent="0.25">
      <x:c r="B3744" t="s">
        <x:v>622</x:v>
      </x:c>
      <x:c r="C3744" t="s">
        <x:v>243</x:v>
      </x:c>
      <x:c r="D3744" t="s">
        <x:v>244</x:v>
      </x:c>
      <x:c r="E3744" t="s">
        <x:v>256</x:v>
      </x:c>
      <x:c r="F3744" t="s">
        <x:v>285</x:v>
      </x:c>
      <x:c r="G3744" s="2">
        <x:v>26618.1</x:v>
      </x:c>
      <x:c r="J3744" t="s">
        <x:v>1405</x:v>
      </x:c>
      <x:c r="K3744" t="s">
        <x:v>2204</x:v>
      </x:c>
      <x:c r="L3744" t="s">
        <x:v>25</x:v>
      </x:c>
      <x:c r="M3744" t="s">
        <x:v>294</x:v>
      </x:c>
      <x:c r="N3744" t="s">
        <x:v>1406</x:v>
      </x:c>
      <x:c r="O3744" s="3">
        <x:v>1</x:v>
      </x:c>
      <x:c r="P3744" s="3">
        <x:v>0</x:v>
      </x:c>
      <x:c r="Q3744" s="3">
        <x:v>0</x:v>
      </x:c>
      <x:c r="R3744" s="3">
        <x:v>0</x:v>
      </x:c>
      <x:c r="S3744" s="3">
        <x:v>0</x:v>
      </x:c>
      <x:c r="T3744" s="2">
        <x:f t="shared" si="290"/>
        <x:v>26618.1</x:v>
      </x:c>
      <x:c r="U3744" s="2">
        <x:f t="shared" si="291"/>
        <x:v>0</x:v>
      </x:c>
      <x:c r="V3744" s="2">
        <x:f t="shared" si="292"/>
        <x:v>0</x:v>
      </x:c>
      <x:c r="W3744" s="2">
        <x:f t="shared" si="293"/>
        <x:v>0</x:v>
      </x:c>
      <x:c r="X3744" s="2">
        <x:f t="shared" si="294"/>
        <x:v>0</x:v>
      </x:c>
    </x:row>
    <x:row r="3745" spans="2:24" ht="14.95" hidden="1" thickTop="1" x14ac:dyDescent="0.25">
      <x:c r="B3745" t="s">
        <x:v>622</x:v>
      </x:c>
      <x:c r="C3745" t="s">
        <x:v>243</x:v>
      </x:c>
      <x:c r="D3745" t="s">
        <x:v>244</x:v>
      </x:c>
      <x:c r="E3745" t="s">
        <x:v>256</x:v>
      </x:c>
      <x:c r="F3745" t="s">
        <x:v>285</x:v>
      </x:c>
      <x:c r="G3745" s="2">
        <x:v>98508.62</x:v>
      </x:c>
      <x:c r="J3745" t="s">
        <x:v>1405</x:v>
      </x:c>
      <x:c r="K3745" t="s">
        <x:v>2204</x:v>
      </x:c>
      <x:c r="L3745" t="s">
        <x:v>25</x:v>
      </x:c>
      <x:c r="M3745" t="s">
        <x:v>274</x:v>
      </x:c>
      <x:c r="N3745" t="s">
        <x:v>1406</x:v>
      </x:c>
      <x:c r="O3745" s="3">
        <x:v>1</x:v>
      </x:c>
      <x:c r="P3745" s="3">
        <x:v>0</x:v>
      </x:c>
      <x:c r="Q3745" s="3">
        <x:v>0</x:v>
      </x:c>
      <x:c r="R3745" s="3">
        <x:v>0</x:v>
      </x:c>
      <x:c r="S3745" s="3">
        <x:v>0</x:v>
      </x:c>
      <x:c r="T3745" s="2">
        <x:f t="shared" si="290"/>
        <x:v>98508.62</x:v>
      </x:c>
      <x:c r="U3745" s="2">
        <x:f t="shared" si="291"/>
        <x:v>0</x:v>
      </x:c>
      <x:c r="V3745" s="2">
        <x:f t="shared" si="292"/>
        <x:v>0</x:v>
      </x:c>
      <x:c r="W3745" s="2">
        <x:f t="shared" si="293"/>
        <x:v>0</x:v>
      </x:c>
      <x:c r="X3745" s="2">
        <x:f t="shared" si="294"/>
        <x:v>0</x:v>
      </x:c>
    </x:row>
    <x:row r="3746" spans="2:24" ht="14.95" hidden="1" thickTop="1" x14ac:dyDescent="0.25">
      <x:c r="B3746" t="s">
        <x:v>622</x:v>
      </x:c>
      <x:c r="C3746" t="s">
        <x:v>243</x:v>
      </x:c>
      <x:c r="D3746" t="s">
        <x:v>244</x:v>
      </x:c>
      <x:c r="E3746" t="s">
        <x:v>256</x:v>
      </x:c>
      <x:c r="F3746" t="s">
        <x:v>285</x:v>
      </x:c>
      <x:c r="G3746" s="2">
        <x:v>26618.1</x:v>
      </x:c>
      <x:c r="J3746" t="s">
        <x:v>1405</x:v>
      </x:c>
      <x:c r="K3746" t="s">
        <x:v>2204</x:v>
      </x:c>
      <x:c r="L3746" t="s">
        <x:v>25</x:v>
      </x:c>
      <x:c r="M3746" t="s">
        <x:v>304</x:v>
      </x:c>
      <x:c r="N3746" t="s">
        <x:v>1406</x:v>
      </x:c>
      <x:c r="O3746" s="3">
        <x:v>1</x:v>
      </x:c>
      <x:c r="P3746" s="3">
        <x:v>0</x:v>
      </x:c>
      <x:c r="Q3746" s="3">
        <x:v>0</x:v>
      </x:c>
      <x:c r="R3746" s="3">
        <x:v>0</x:v>
      </x:c>
      <x:c r="S3746" s="3">
        <x:v>0</x:v>
      </x:c>
      <x:c r="T3746" s="2">
        <x:f t="shared" si="290"/>
        <x:v>26618.1</x:v>
      </x:c>
      <x:c r="U3746" s="2">
        <x:f t="shared" si="291"/>
        <x:v>0</x:v>
      </x:c>
      <x:c r="V3746" s="2">
        <x:f t="shared" si="292"/>
        <x:v>0</x:v>
      </x:c>
      <x:c r="W3746" s="2">
        <x:f t="shared" si="293"/>
        <x:v>0</x:v>
      </x:c>
      <x:c r="X3746" s="2">
        <x:f t="shared" si="294"/>
        <x:v>0</x:v>
      </x:c>
    </x:row>
    <x:row r="3747" spans="2:24" ht="14.95" hidden="1" thickTop="1" x14ac:dyDescent="0.25">
      <x:c r="B3747" t="s">
        <x:v>622</x:v>
      </x:c>
      <x:c r="C3747" t="s">
        <x:v>243</x:v>
      </x:c>
      <x:c r="D3747" t="s">
        <x:v>244</x:v>
      </x:c>
      <x:c r="E3747" t="s">
        <x:v>256</x:v>
      </x:c>
      <x:c r="F3747" t="s">
        <x:v>285</x:v>
      </x:c>
      <x:c r="G3747" s="2">
        <x:v>14121.16</x:v>
      </x:c>
      <x:c r="J3747" t="s">
        <x:v>1405</x:v>
      </x:c>
      <x:c r="K3747" t="s">
        <x:v>2204</x:v>
      </x:c>
      <x:c r="L3747" t="s">
        <x:v>25</x:v>
      </x:c>
      <x:c r="M3747" t="s">
        <x:v>266</x:v>
      </x:c>
      <x:c r="N3747" t="s">
        <x:v>1406</x:v>
      </x:c>
      <x:c r="O3747" s="3">
        <x:v>1</x:v>
      </x:c>
      <x:c r="P3747" s="3">
        <x:v>0</x:v>
      </x:c>
      <x:c r="Q3747" s="3">
        <x:v>0</x:v>
      </x:c>
      <x:c r="R3747" s="3">
        <x:v>0</x:v>
      </x:c>
      <x:c r="S3747" s="3">
        <x:v>0</x:v>
      </x:c>
      <x:c r="T3747" s="2">
        <x:f t="shared" si="290"/>
        <x:v>14121.16</x:v>
      </x:c>
      <x:c r="U3747" s="2">
        <x:f t="shared" si="291"/>
        <x:v>0</x:v>
      </x:c>
      <x:c r="V3747" s="2">
        <x:f t="shared" si="292"/>
        <x:v>0</x:v>
      </x:c>
      <x:c r="W3747" s="2">
        <x:f t="shared" si="293"/>
        <x:v>0</x:v>
      </x:c>
      <x:c r="X3747" s="2">
        <x:f t="shared" si="294"/>
        <x:v>0</x:v>
      </x:c>
    </x:row>
    <x:row r="3748" spans="2:24" ht="14.95" hidden="1" thickTop="1" x14ac:dyDescent="0.25">
      <x:c r="B3748" t="s">
        <x:v>622</x:v>
      </x:c>
      <x:c r="C3748" t="s">
        <x:v>243</x:v>
      </x:c>
      <x:c r="D3748" t="s">
        <x:v>244</x:v>
      </x:c>
      <x:c r="E3748" t="s">
        <x:v>256</x:v>
      </x:c>
      <x:c r="F3748" t="s">
        <x:v>285</x:v>
      </x:c>
      <x:c r="G3748" s="2">
        <x:v>73369.429999999993</x:v>
      </x:c>
      <x:c r="J3748" t="s">
        <x:v>1405</x:v>
      </x:c>
      <x:c r="K3748" t="s">
        <x:v>2204</x:v>
      </x:c>
      <x:c r="L3748" t="s">
        <x:v>25</x:v>
      </x:c>
      <x:c r="M3748" t="s">
        <x:v>258</x:v>
      </x:c>
      <x:c r="N3748" t="s">
        <x:v>1406</x:v>
      </x:c>
      <x:c r="O3748" s="3">
        <x:v>1</x:v>
      </x:c>
      <x:c r="P3748" s="3">
        <x:v>0</x:v>
      </x:c>
      <x:c r="Q3748" s="3">
        <x:v>0</x:v>
      </x:c>
      <x:c r="R3748" s="3">
        <x:v>0</x:v>
      </x:c>
      <x:c r="S3748" s="3">
        <x:v>0</x:v>
      </x:c>
      <x:c r="T3748" s="2">
        <x:f t="shared" si="290"/>
        <x:v>73369.429999999993</x:v>
      </x:c>
      <x:c r="U3748" s="2">
        <x:f t="shared" si="291"/>
        <x:v>0</x:v>
      </x:c>
      <x:c r="V3748" s="2">
        <x:f t="shared" si="292"/>
        <x:v>0</x:v>
      </x:c>
      <x:c r="W3748" s="2">
        <x:f t="shared" si="293"/>
        <x:v>0</x:v>
      </x:c>
      <x:c r="X3748" s="2">
        <x:f t="shared" si="294"/>
        <x:v>0</x:v>
      </x:c>
    </x:row>
    <x:row r="3749" spans="2:24" ht="14.95" hidden="1" thickTop="1" x14ac:dyDescent="0.25">
      <x:c r="B3749" t="s">
        <x:v>622</x:v>
      </x:c>
      <x:c r="C3749" t="s">
        <x:v>243</x:v>
      </x:c>
      <x:c r="D3749" t="s">
        <x:v>244</x:v>
      </x:c>
      <x:c r="E3749" t="s">
        <x:v>256</x:v>
      </x:c>
      <x:c r="F3749" t="s">
        <x:v>70</x:v>
      </x:c>
      <x:c r="G3749" s="2">
        <x:v>24114.33</x:v>
      </x:c>
      <x:c r="J3749" t="s">
        <x:v>1405</x:v>
      </x:c>
      <x:c r="K3749" t="s">
        <x:v>2204</x:v>
      </x:c>
      <x:c r="L3749" t="s">
        <x:v>25</x:v>
      </x:c>
      <x:c r="M3749" t="s">
        <x:v>258</x:v>
      </x:c>
      <x:c r="N3749" t="s">
        <x:v>1406</x:v>
      </x:c>
      <x:c r="O3749" s="3">
        <x:v>1</x:v>
      </x:c>
      <x:c r="P3749" s="3">
        <x:v>0</x:v>
      </x:c>
      <x:c r="Q3749" s="3">
        <x:v>0</x:v>
      </x:c>
      <x:c r="R3749" s="3">
        <x:v>0</x:v>
      </x:c>
      <x:c r="S3749" s="3">
        <x:v>0</x:v>
      </x:c>
      <x:c r="T3749" s="2">
        <x:f t="shared" si="290"/>
        <x:v>24114.33</x:v>
      </x:c>
      <x:c r="U3749" s="2">
        <x:f t="shared" si="291"/>
        <x:v>0</x:v>
      </x:c>
      <x:c r="V3749" s="2">
        <x:f t="shared" si="292"/>
        <x:v>0</x:v>
      </x:c>
      <x:c r="W3749" s="2">
        <x:f t="shared" si="293"/>
        <x:v>0</x:v>
      </x:c>
      <x:c r="X3749" s="2">
        <x:f t="shared" si="294"/>
        <x:v>0</x:v>
      </x:c>
    </x:row>
    <x:row r="3750" spans="2:24" ht="14.95" hidden="1" thickTop="1" x14ac:dyDescent="0.25">
      <x:c r="B3750" t="s">
        <x:v>622</x:v>
      </x:c>
      <x:c r="C3750" t="s">
        <x:v>243</x:v>
      </x:c>
      <x:c r="D3750" t="s">
        <x:v>244</x:v>
      </x:c>
      <x:c r="E3750" t="s">
        <x:v>256</x:v>
      </x:c>
      <x:c r="F3750" t="s">
        <x:v>224</x:v>
      </x:c>
      <x:c r="G3750" s="2">
        <x:v>5921</x:v>
      </x:c>
      <x:c r="J3750" t="s">
        <x:v>1405</x:v>
      </x:c>
      <x:c r="K3750" t="s">
        <x:v>2204</x:v>
      </x:c>
      <x:c r="L3750" t="s">
        <x:v>25</x:v>
      </x:c>
      <x:c r="M3750" t="s">
        <x:v>257</x:v>
      </x:c>
      <x:c r="N3750" t="s">
        <x:v>1406</x:v>
      </x:c>
      <x:c r="O3750" s="3">
        <x:v>1</x:v>
      </x:c>
      <x:c r="P3750" s="3">
        <x:v>0</x:v>
      </x:c>
      <x:c r="Q3750" s="3">
        <x:v>0</x:v>
      </x:c>
      <x:c r="R3750" s="3">
        <x:v>0</x:v>
      </x:c>
      <x:c r="S3750" s="3">
        <x:v>0</x:v>
      </x:c>
      <x:c r="T3750" s="2">
        <x:f t="shared" si="290"/>
        <x:v>5921</x:v>
      </x:c>
      <x:c r="U3750" s="2">
        <x:f t="shared" si="291"/>
        <x:v>0</x:v>
      </x:c>
      <x:c r="V3750" s="2">
        <x:f t="shared" si="292"/>
        <x:v>0</x:v>
      </x:c>
      <x:c r="W3750" s="2">
        <x:f t="shared" si="293"/>
        <x:v>0</x:v>
      </x:c>
      <x:c r="X3750" s="2">
        <x:f t="shared" si="294"/>
        <x:v>0</x:v>
      </x:c>
    </x:row>
    <x:row r="3751" spans="2:24" ht="14.95" hidden="1" thickTop="1" x14ac:dyDescent="0.25">
      <x:c r="B3751" t="s">
        <x:v>622</x:v>
      </x:c>
      <x:c r="C3751" t="s">
        <x:v>243</x:v>
      </x:c>
      <x:c r="D3751" t="s">
        <x:v>244</x:v>
      </x:c>
      <x:c r="E3751" t="s">
        <x:v>256</x:v>
      </x:c>
      <x:c r="F3751" t="s">
        <x:v>224</x:v>
      </x:c>
      <x:c r="G3751" s="2">
        <x:v>595795.84</x:v>
      </x:c>
      <x:c r="J3751" t="s">
        <x:v>1405</x:v>
      </x:c>
      <x:c r="K3751" t="s">
        <x:v>2204</x:v>
      </x:c>
      <x:c r="L3751" t="s">
        <x:v>25</x:v>
      </x:c>
      <x:c r="M3751" t="s">
        <x:v>258</x:v>
      </x:c>
      <x:c r="N3751" t="s">
        <x:v>1406</x:v>
      </x:c>
      <x:c r="O3751" s="3">
        <x:v>1</x:v>
      </x:c>
      <x:c r="P3751" s="3">
        <x:v>0</x:v>
      </x:c>
      <x:c r="Q3751" s="3">
        <x:v>0</x:v>
      </x:c>
      <x:c r="R3751" s="3">
        <x:v>0</x:v>
      </x:c>
      <x:c r="S3751" s="3">
        <x:v>0</x:v>
      </x:c>
      <x:c r="T3751" s="2">
        <x:f t="shared" si="290"/>
        <x:v>595795.84</x:v>
      </x:c>
      <x:c r="U3751" s="2">
        <x:f t="shared" si="291"/>
        <x:v>0</x:v>
      </x:c>
      <x:c r="V3751" s="2">
        <x:f t="shared" si="292"/>
        <x:v>0</x:v>
      </x:c>
      <x:c r="W3751" s="2">
        <x:f t="shared" si="293"/>
        <x:v>0</x:v>
      </x:c>
      <x:c r="X3751" s="2">
        <x:f t="shared" si="294"/>
        <x:v>0</x:v>
      </x:c>
    </x:row>
    <x:row r="3752" spans="2:24" ht="14.95" hidden="1" thickTop="1" x14ac:dyDescent="0.25">
      <x:c r="B3752" t="s">
        <x:v>622</x:v>
      </x:c>
      <x:c r="C3752" t="s">
        <x:v>243</x:v>
      </x:c>
      <x:c r="D3752" t="s">
        <x:v>244</x:v>
      </x:c>
      <x:c r="E3752" t="s">
        <x:v>256</x:v>
      </x:c>
      <x:c r="F3752" t="s">
        <x:v>197</x:v>
      </x:c>
      <x:c r="G3752" s="2">
        <x:v>8337.42</x:v>
      </x:c>
      <x:c r="J3752" t="s">
        <x:v>1405</x:v>
      </x:c>
      <x:c r="K3752" t="s">
        <x:v>2204</x:v>
      </x:c>
      <x:c r="L3752" t="s">
        <x:v>25</x:v>
      </x:c>
      <x:c r="M3752" t="s">
        <x:v>41</x:v>
      </x:c>
      <x:c r="N3752" t="s">
        <x:v>1406</x:v>
      </x:c>
      <x:c r="O3752" s="3">
        <x:v>1</x:v>
      </x:c>
      <x:c r="P3752" s="3">
        <x:v>0</x:v>
      </x:c>
      <x:c r="Q3752" s="3">
        <x:v>0</x:v>
      </x:c>
      <x:c r="R3752" s="3">
        <x:v>0</x:v>
      </x:c>
      <x:c r="S3752" s="3">
        <x:v>0</x:v>
      </x:c>
      <x:c r="T3752" s="2">
        <x:f t="shared" si="290"/>
        <x:v>8337.42</x:v>
      </x:c>
      <x:c r="U3752" s="2">
        <x:f t="shared" si="291"/>
        <x:v>0</x:v>
      </x:c>
      <x:c r="V3752" s="2">
        <x:f t="shared" si="292"/>
        <x:v>0</x:v>
      </x:c>
      <x:c r="W3752" s="2">
        <x:f t="shared" si="293"/>
        <x:v>0</x:v>
      </x:c>
      <x:c r="X3752" s="2">
        <x:f t="shared" si="294"/>
        <x:v>0</x:v>
      </x:c>
    </x:row>
    <x:row r="3753" spans="2:24" ht="14.95" hidden="1" thickTop="1" x14ac:dyDescent="0.25">
      <x:c r="B3753" t="s">
        <x:v>622</x:v>
      </x:c>
      <x:c r="C3753" t="s">
        <x:v>243</x:v>
      </x:c>
      <x:c r="D3753" t="s">
        <x:v>244</x:v>
      </x:c>
      <x:c r="E3753" t="s">
        <x:v>256</x:v>
      </x:c>
      <x:c r="F3753" t="s">
        <x:v>197</x:v>
      </x:c>
      <x:c r="G3753" s="2">
        <x:v>-260.61</x:v>
      </x:c>
      <x:c r="J3753" t="s">
        <x:v>1405</x:v>
      </x:c>
      <x:c r="K3753" t="s">
        <x:v>2204</x:v>
      </x:c>
      <x:c r="L3753" t="s">
        <x:v>25</x:v>
      </x:c>
      <x:c r="M3753" t="s">
        <x:v>257</x:v>
      </x:c>
      <x:c r="N3753" t="s">
        <x:v>1406</x:v>
      </x:c>
      <x:c r="O3753" s="3">
        <x:v>1</x:v>
      </x:c>
      <x:c r="P3753" s="3">
        <x:v>0</x:v>
      </x:c>
      <x:c r="Q3753" s="3">
        <x:v>0</x:v>
      </x:c>
      <x:c r="R3753" s="3">
        <x:v>0</x:v>
      </x:c>
      <x:c r="S3753" s="3">
        <x:v>0</x:v>
      </x:c>
      <x:c r="T3753" s="2">
        <x:f t="shared" si="290"/>
        <x:v>-260.61</x:v>
      </x:c>
      <x:c r="U3753" s="2">
        <x:f t="shared" si="291"/>
        <x:v>0</x:v>
      </x:c>
      <x:c r="V3753" s="2">
        <x:f t="shared" si="292"/>
        <x:v>0</x:v>
      </x:c>
      <x:c r="W3753" s="2">
        <x:f t="shared" si="293"/>
        <x:v>0</x:v>
      </x:c>
      <x:c r="X3753" s="2">
        <x:f t="shared" si="294"/>
        <x:v>0</x:v>
      </x:c>
    </x:row>
    <x:row r="3754" spans="2:24" ht="14.95" hidden="1" thickTop="1" x14ac:dyDescent="0.25">
      <x:c r="B3754" t="s">
        <x:v>622</x:v>
      </x:c>
      <x:c r="C3754" t="s">
        <x:v>243</x:v>
      </x:c>
      <x:c r="D3754" t="s">
        <x:v>244</x:v>
      </x:c>
      <x:c r="E3754" t="s">
        <x:v>256</x:v>
      </x:c>
      <x:c r="F3754" t="s">
        <x:v>197</x:v>
      </x:c>
      <x:c r="G3754" s="2">
        <x:v>92540.25</x:v>
      </x:c>
      <x:c r="J3754" t="s">
        <x:v>1405</x:v>
      </x:c>
      <x:c r="K3754" t="s">
        <x:v>2204</x:v>
      </x:c>
      <x:c r="L3754" t="s">
        <x:v>25</x:v>
      </x:c>
      <x:c r="M3754" t="s">
        <x:v>258</x:v>
      </x:c>
      <x:c r="N3754" t="s">
        <x:v>1406</x:v>
      </x:c>
      <x:c r="O3754" s="3">
        <x:v>1</x:v>
      </x:c>
      <x:c r="P3754" s="3">
        <x:v>0</x:v>
      </x:c>
      <x:c r="Q3754" s="3">
        <x:v>0</x:v>
      </x:c>
      <x:c r="R3754" s="3">
        <x:v>0</x:v>
      </x:c>
      <x:c r="S3754" s="3">
        <x:v>0</x:v>
      </x:c>
      <x:c r="T3754" s="2">
        <x:f t="shared" si="290"/>
        <x:v>92540.25</x:v>
      </x:c>
      <x:c r="U3754" s="2">
        <x:f t="shared" si="291"/>
        <x:v>0</x:v>
      </x:c>
      <x:c r="V3754" s="2">
        <x:f t="shared" si="292"/>
        <x:v>0</x:v>
      </x:c>
      <x:c r="W3754" s="2">
        <x:f t="shared" si="293"/>
        <x:v>0</x:v>
      </x:c>
      <x:c r="X3754" s="2">
        <x:f t="shared" si="294"/>
        <x:v>0</x:v>
      </x:c>
    </x:row>
    <x:row r="3755" spans="2:24" ht="14.95" hidden="1" thickTop="1" x14ac:dyDescent="0.25">
      <x:c r="B3755" t="s">
        <x:v>622</x:v>
      </x:c>
      <x:c r="C3755" t="s">
        <x:v>243</x:v>
      </x:c>
      <x:c r="D3755" t="s">
        <x:v>244</x:v>
      </x:c>
      <x:c r="E3755" t="s">
        <x:v>256</x:v>
      </x:c>
      <x:c r="F3755" t="s">
        <x:v>310</x:v>
      </x:c>
      <x:c r="G3755" s="2">
        <x:v>17354.22</x:v>
      </x:c>
      <x:c r="J3755" t="s">
        <x:v>1303</x:v>
      </x:c>
      <x:c r="K3755" t="s">
        <x:v>2205</x:v>
      </x:c>
      <x:c r="L3755" t="s">
        <x:v>25</x:v>
      </x:c>
      <x:c r="M3755" t="s">
        <x:v>291</x:v>
      </x:c>
      <x:c r="N3755" t="s">
        <x:v>1304</x:v>
      </x:c>
      <x:c r="O3755" s="3">
        <x:v>1</x:v>
      </x:c>
      <x:c r="P3755" s="3">
        <x:v>0</x:v>
      </x:c>
      <x:c r="Q3755" s="3">
        <x:v>0</x:v>
      </x:c>
      <x:c r="R3755" s="3">
        <x:v>0</x:v>
      </x:c>
      <x:c r="S3755" s="3">
        <x:v>0</x:v>
      </x:c>
      <x:c r="T3755" s="2">
        <x:f t="shared" si="290"/>
        <x:v>17354.22</x:v>
      </x:c>
      <x:c r="U3755" s="2">
        <x:f t="shared" si="291"/>
        <x:v>0</x:v>
      </x:c>
      <x:c r="V3755" s="2">
        <x:f t="shared" si="292"/>
        <x:v>0</x:v>
      </x:c>
      <x:c r="W3755" s="2">
        <x:f t="shared" si="293"/>
        <x:v>0</x:v>
      </x:c>
      <x:c r="X3755" s="2">
        <x:f t="shared" si="294"/>
        <x:v>0</x:v>
      </x:c>
    </x:row>
    <x:row r="3756" spans="2:24" ht="14.95" hidden="1" thickTop="1" x14ac:dyDescent="0.25">
      <x:c r="B3756" t="s">
        <x:v>622</x:v>
      </x:c>
      <x:c r="C3756" t="s">
        <x:v>243</x:v>
      </x:c>
      <x:c r="D3756" t="s">
        <x:v>244</x:v>
      </x:c>
      <x:c r="E3756" t="s">
        <x:v>256</x:v>
      </x:c>
      <x:c r="F3756" t="s">
        <x:v>110</x:v>
      </x:c>
      <x:c r="G3756" s="2">
        <x:v>39272.82</x:v>
      </x:c>
      <x:c r="J3756" t="s">
        <x:v>1303</x:v>
      </x:c>
      <x:c r="K3756" t="s">
        <x:v>2205</x:v>
      </x:c>
      <x:c r="L3756" t="s">
        <x:v>25</x:v>
      </x:c>
      <x:c r="M3756" t="s">
        <x:v>41</x:v>
      </x:c>
      <x:c r="N3756" t="s">
        <x:v>1304</x:v>
      </x:c>
      <x:c r="O3756" s="3">
        <x:v>1</x:v>
      </x:c>
      <x:c r="P3756" s="3">
        <x:v>0</x:v>
      </x:c>
      <x:c r="Q3756" s="3">
        <x:v>0</x:v>
      </x:c>
      <x:c r="R3756" s="3">
        <x:v>0</x:v>
      </x:c>
      <x:c r="S3756" s="3">
        <x:v>0</x:v>
      </x:c>
      <x:c r="T3756" s="2">
        <x:f t="shared" si="290"/>
        <x:v>39272.82</x:v>
      </x:c>
      <x:c r="U3756" s="2">
        <x:f t="shared" si="291"/>
        <x:v>0</x:v>
      </x:c>
      <x:c r="V3756" s="2">
        <x:f t="shared" si="292"/>
        <x:v>0</x:v>
      </x:c>
      <x:c r="W3756" s="2">
        <x:f t="shared" si="293"/>
        <x:v>0</x:v>
      </x:c>
      <x:c r="X3756" s="2">
        <x:f t="shared" si="294"/>
        <x:v>0</x:v>
      </x:c>
    </x:row>
    <x:row r="3757" spans="2:24" ht="14.95" hidden="1" thickTop="1" x14ac:dyDescent="0.25">
      <x:c r="B3757" t="s">
        <x:v>622</x:v>
      </x:c>
      <x:c r="C3757" t="s">
        <x:v>243</x:v>
      </x:c>
      <x:c r="D3757" t="s">
        <x:v>244</x:v>
      </x:c>
      <x:c r="E3757" t="s">
        <x:v>256</x:v>
      </x:c>
      <x:c r="F3757" t="s">
        <x:v>110</x:v>
      </x:c>
      <x:c r="G3757" s="2">
        <x:v>18018</x:v>
      </x:c>
      <x:c r="J3757" t="s">
        <x:v>1303</x:v>
      </x:c>
      <x:c r="K3757" t="s">
        <x:v>2205</x:v>
      </x:c>
      <x:c r="L3757" t="s">
        <x:v>25</x:v>
      </x:c>
      <x:c r="M3757" t="s">
        <x:v>258</x:v>
      </x:c>
      <x:c r="N3757" t="s">
        <x:v>1304</x:v>
      </x:c>
      <x:c r="O3757" s="3">
        <x:v>1</x:v>
      </x:c>
      <x:c r="P3757" s="3">
        <x:v>0</x:v>
      </x:c>
      <x:c r="Q3757" s="3">
        <x:v>0</x:v>
      </x:c>
      <x:c r="R3757" s="3">
        <x:v>0</x:v>
      </x:c>
      <x:c r="S3757" s="3">
        <x:v>0</x:v>
      </x:c>
      <x:c r="T3757" s="2">
        <x:f t="shared" si="290"/>
        <x:v>18018</x:v>
      </x:c>
      <x:c r="U3757" s="2">
        <x:f t="shared" si="291"/>
        <x:v>0</x:v>
      </x:c>
      <x:c r="V3757" s="2">
        <x:f t="shared" si="292"/>
        <x:v>0</x:v>
      </x:c>
      <x:c r="W3757" s="2">
        <x:f t="shared" si="293"/>
        <x:v>0</x:v>
      </x:c>
      <x:c r="X3757" s="2">
        <x:f t="shared" si="294"/>
        <x:v>0</x:v>
      </x:c>
    </x:row>
    <x:row r="3758" spans="2:24" ht="14.95" hidden="1" thickTop="1" x14ac:dyDescent="0.25">
      <x:c r="B3758" t="s">
        <x:v>622</x:v>
      </x:c>
      <x:c r="C3758" t="s">
        <x:v>243</x:v>
      </x:c>
      <x:c r="D3758" t="s">
        <x:v>244</x:v>
      </x:c>
      <x:c r="E3758" t="s">
        <x:v>256</x:v>
      </x:c>
      <x:c r="F3758" t="s">
        <x:v>302</x:v>
      </x:c>
      <x:c r="G3758" s="2">
        <x:v>742.83</x:v>
      </x:c>
      <x:c r="J3758" t="s">
        <x:v>1303</x:v>
      </x:c>
      <x:c r="K3758" t="s">
        <x:v>2205</x:v>
      </x:c>
      <x:c r="L3758" t="s">
        <x:v>25</x:v>
      </x:c>
      <x:c r="M3758" t="s">
        <x:v>258</x:v>
      </x:c>
      <x:c r="N3758" t="s">
        <x:v>1304</x:v>
      </x:c>
      <x:c r="O3758" s="3">
        <x:v>1</x:v>
      </x:c>
      <x:c r="P3758" s="3">
        <x:v>0</x:v>
      </x:c>
      <x:c r="Q3758" s="3">
        <x:v>0</x:v>
      </x:c>
      <x:c r="R3758" s="3">
        <x:v>0</x:v>
      </x:c>
      <x:c r="S3758" s="3">
        <x:v>0</x:v>
      </x:c>
      <x:c r="T3758" s="2">
        <x:f t="shared" si="290"/>
        <x:v>742.83</x:v>
      </x:c>
      <x:c r="U3758" s="2">
        <x:f t="shared" si="291"/>
        <x:v>0</x:v>
      </x:c>
      <x:c r="V3758" s="2">
        <x:f t="shared" si="292"/>
        <x:v>0</x:v>
      </x:c>
      <x:c r="W3758" s="2">
        <x:f t="shared" si="293"/>
        <x:v>0</x:v>
      </x:c>
      <x:c r="X3758" s="2">
        <x:f t="shared" si="294"/>
        <x:v>0</x:v>
      </x:c>
    </x:row>
    <x:row r="3759" spans="2:24" ht="14.95" hidden="1" thickTop="1" x14ac:dyDescent="0.25">
      <x:c r="B3759" t="s">
        <x:v>622</x:v>
      </x:c>
      <x:c r="C3759" t="s">
        <x:v>243</x:v>
      </x:c>
      <x:c r="D3759" t="s">
        <x:v>244</x:v>
      </x:c>
      <x:c r="E3759" t="s">
        <x:v>256</x:v>
      </x:c>
      <x:c r="F3759" t="s">
        <x:v>23</x:v>
      </x:c>
      <x:c r="G3759" s="2">
        <x:v>23761.42</x:v>
      </x:c>
      <x:c r="J3759" t="s">
        <x:v>1303</x:v>
      </x:c>
      <x:c r="K3759" t="s">
        <x:v>2205</x:v>
      </x:c>
      <x:c r="L3759" t="s">
        <x:v>25</x:v>
      </x:c>
      <x:c r="M3759" t="s">
        <x:v>284</x:v>
      </x:c>
      <x:c r="N3759" t="s">
        <x:v>1304</x:v>
      </x:c>
      <x:c r="O3759" s="3">
        <x:v>1</x:v>
      </x:c>
      <x:c r="P3759" s="3">
        <x:v>0</x:v>
      </x:c>
      <x:c r="Q3759" s="3">
        <x:v>0</x:v>
      </x:c>
      <x:c r="R3759" s="3">
        <x:v>0</x:v>
      </x:c>
      <x:c r="S3759" s="3">
        <x:v>0</x:v>
      </x:c>
      <x:c r="T3759" s="2">
        <x:f t="shared" si="290"/>
        <x:v>23761.42</x:v>
      </x:c>
      <x:c r="U3759" s="2">
        <x:f t="shared" si="291"/>
        <x:v>0</x:v>
      </x:c>
      <x:c r="V3759" s="2">
        <x:f t="shared" si="292"/>
        <x:v>0</x:v>
      </x:c>
      <x:c r="W3759" s="2">
        <x:f t="shared" si="293"/>
        <x:v>0</x:v>
      </x:c>
      <x:c r="X3759" s="2">
        <x:f t="shared" si="294"/>
        <x:v>0</x:v>
      </x:c>
    </x:row>
    <x:row r="3760" spans="2:24" ht="14.95" hidden="1" thickTop="1" x14ac:dyDescent="0.25">
      <x:c r="B3760" t="s">
        <x:v>622</x:v>
      </x:c>
      <x:c r="C3760" t="s">
        <x:v>243</x:v>
      </x:c>
      <x:c r="D3760" t="s">
        <x:v>244</x:v>
      </x:c>
      <x:c r="E3760" t="s">
        <x:v>256</x:v>
      </x:c>
      <x:c r="F3760" t="s">
        <x:v>29</x:v>
      </x:c>
      <x:c r="G3760" s="2">
        <x:v>10501.74</x:v>
      </x:c>
      <x:c r="J3760" t="s">
        <x:v>1303</x:v>
      </x:c>
      <x:c r="K3760" t="s">
        <x:v>2205</x:v>
      </x:c>
      <x:c r="L3760" t="s">
        <x:v>25</x:v>
      </x:c>
      <x:c r="M3760" t="s">
        <x:v>270</x:v>
      </x:c>
      <x:c r="N3760" t="s">
        <x:v>1304</x:v>
      </x:c>
      <x:c r="O3760" s="3">
        <x:v>1</x:v>
      </x:c>
      <x:c r="P3760" s="3">
        <x:v>0</x:v>
      </x:c>
      <x:c r="Q3760" s="3">
        <x:v>0</x:v>
      </x:c>
      <x:c r="R3760" s="3">
        <x:v>0</x:v>
      </x:c>
      <x:c r="S3760" s="3">
        <x:v>0</x:v>
      </x:c>
      <x:c r="T3760" s="2">
        <x:f t="shared" si="290"/>
        <x:v>10501.74</x:v>
      </x:c>
      <x:c r="U3760" s="2">
        <x:f t="shared" si="291"/>
        <x:v>0</x:v>
      </x:c>
      <x:c r="V3760" s="2">
        <x:f t="shared" si="292"/>
        <x:v>0</x:v>
      </x:c>
      <x:c r="W3760" s="2">
        <x:f t="shared" si="293"/>
        <x:v>0</x:v>
      </x:c>
      <x:c r="X3760" s="2">
        <x:f t="shared" si="294"/>
        <x:v>0</x:v>
      </x:c>
    </x:row>
    <x:row r="3761" spans="2:24" ht="14.95" hidden="1" thickTop="1" x14ac:dyDescent="0.25">
      <x:c r="B3761" t="s">
        <x:v>622</x:v>
      </x:c>
      <x:c r="C3761" t="s">
        <x:v>243</x:v>
      </x:c>
      <x:c r="D3761" t="s">
        <x:v>244</x:v>
      </x:c>
      <x:c r="E3761" t="s">
        <x:v>256</x:v>
      </x:c>
      <x:c r="F3761" t="s">
        <x:v>29</x:v>
      </x:c>
      <x:c r="G3761" s="2">
        <x:v>-2160.13</x:v>
      </x:c>
      <x:c r="J3761" t="s">
        <x:v>1303</x:v>
      </x:c>
      <x:c r="K3761" t="s">
        <x:v>2205</x:v>
      </x:c>
      <x:c r="L3761" t="s">
        <x:v>25</x:v>
      </x:c>
      <x:c r="M3761" t="s">
        <x:v>284</x:v>
      </x:c>
      <x:c r="N3761" t="s">
        <x:v>1304</x:v>
      </x:c>
      <x:c r="O3761" s="3">
        <x:v>1</x:v>
      </x:c>
      <x:c r="P3761" s="3">
        <x:v>0</x:v>
      </x:c>
      <x:c r="Q3761" s="3">
        <x:v>0</x:v>
      </x:c>
      <x:c r="R3761" s="3">
        <x:v>0</x:v>
      </x:c>
      <x:c r="S3761" s="3">
        <x:v>0</x:v>
      </x:c>
      <x:c r="T3761" s="2">
        <x:f t="shared" si="290"/>
        <x:v>-2160.13</x:v>
      </x:c>
      <x:c r="U3761" s="2">
        <x:f t="shared" si="291"/>
        <x:v>0</x:v>
      </x:c>
      <x:c r="V3761" s="2">
        <x:f t="shared" si="292"/>
        <x:v>0</x:v>
      </x:c>
      <x:c r="W3761" s="2">
        <x:f t="shared" si="293"/>
        <x:v>0</x:v>
      </x:c>
      <x:c r="X3761" s="2">
        <x:f t="shared" si="294"/>
        <x:v>0</x:v>
      </x:c>
    </x:row>
    <x:row r="3762" spans="2:24" ht="14.95" hidden="1" thickTop="1" x14ac:dyDescent="0.25">
      <x:c r="B3762" t="s">
        <x:v>622</x:v>
      </x:c>
      <x:c r="C3762" t="s">
        <x:v>243</x:v>
      </x:c>
      <x:c r="D3762" t="s">
        <x:v>244</x:v>
      </x:c>
      <x:c r="E3762" t="s">
        <x:v>256</x:v>
      </x:c>
      <x:c r="F3762" t="s">
        <x:v>31</x:v>
      </x:c>
      <x:c r="G3762" s="2">
        <x:v>32516.92</x:v>
      </x:c>
      <x:c r="J3762" t="s">
        <x:v>1303</x:v>
      </x:c>
      <x:c r="K3762" t="s">
        <x:v>2205</x:v>
      </x:c>
      <x:c r="L3762" t="s">
        <x:v>25</x:v>
      </x:c>
      <x:c r="M3762" t="s">
        <x:v>41</x:v>
      </x:c>
      <x:c r="N3762" t="s">
        <x:v>1304</x:v>
      </x:c>
      <x:c r="O3762" s="3">
        <x:v>1</x:v>
      </x:c>
      <x:c r="P3762" s="3">
        <x:v>0</x:v>
      </x:c>
      <x:c r="Q3762" s="3">
        <x:v>0</x:v>
      </x:c>
      <x:c r="R3762" s="3">
        <x:v>0</x:v>
      </x:c>
      <x:c r="S3762" s="3">
        <x:v>0</x:v>
      </x:c>
      <x:c r="T3762" s="2">
        <x:f t="shared" si="290"/>
        <x:v>32516.92</x:v>
      </x:c>
      <x:c r="U3762" s="2">
        <x:f t="shared" si="291"/>
        <x:v>0</x:v>
      </x:c>
      <x:c r="V3762" s="2">
        <x:f t="shared" si="292"/>
        <x:v>0</x:v>
      </x:c>
      <x:c r="W3762" s="2">
        <x:f t="shared" si="293"/>
        <x:v>0</x:v>
      </x:c>
      <x:c r="X3762" s="2">
        <x:f t="shared" si="294"/>
        <x:v>0</x:v>
      </x:c>
    </x:row>
    <x:row r="3763" spans="2:24" ht="14.95" hidden="1" thickTop="1" x14ac:dyDescent="0.25">
      <x:c r="B3763" t="s">
        <x:v>622</x:v>
      </x:c>
      <x:c r="C3763" t="s">
        <x:v>243</x:v>
      </x:c>
      <x:c r="D3763" t="s">
        <x:v>244</x:v>
      </x:c>
      <x:c r="E3763" t="s">
        <x:v>256</x:v>
      </x:c>
      <x:c r="F3763" t="s">
        <x:v>31</x:v>
      </x:c>
      <x:c r="G3763" s="2">
        <x:v>42349.1</x:v>
      </x:c>
      <x:c r="J3763" t="s">
        <x:v>1303</x:v>
      </x:c>
      <x:c r="K3763" t="s">
        <x:v>2205</x:v>
      </x:c>
      <x:c r="L3763" t="s">
        <x:v>25</x:v>
      </x:c>
      <x:c r="M3763" t="s">
        <x:v>280</x:v>
      </x:c>
      <x:c r="N3763" t="s">
        <x:v>1304</x:v>
      </x:c>
      <x:c r="O3763" s="3">
        <x:v>1</x:v>
      </x:c>
      <x:c r="P3763" s="3">
        <x:v>0</x:v>
      </x:c>
      <x:c r="Q3763" s="3">
        <x:v>0</x:v>
      </x:c>
      <x:c r="R3763" s="3">
        <x:v>0</x:v>
      </x:c>
      <x:c r="S3763" s="3">
        <x:v>0</x:v>
      </x:c>
      <x:c r="T3763" s="2">
        <x:f t="shared" si="290"/>
        <x:v>42349.1</x:v>
      </x:c>
      <x:c r="U3763" s="2">
        <x:f t="shared" si="291"/>
        <x:v>0</x:v>
      </x:c>
      <x:c r="V3763" s="2">
        <x:f t="shared" si="292"/>
        <x:v>0</x:v>
      </x:c>
      <x:c r="W3763" s="2">
        <x:f t="shared" si="293"/>
        <x:v>0</x:v>
      </x:c>
      <x:c r="X3763" s="2">
        <x:f t="shared" si="294"/>
        <x:v>0</x:v>
      </x:c>
    </x:row>
    <x:row r="3764" spans="2:24" ht="14.95" hidden="1" thickTop="1" x14ac:dyDescent="0.25">
      <x:c r="B3764" t="s">
        <x:v>622</x:v>
      </x:c>
      <x:c r="C3764" t="s">
        <x:v>243</x:v>
      </x:c>
      <x:c r="D3764" t="s">
        <x:v>244</x:v>
      </x:c>
      <x:c r="E3764" t="s">
        <x:v>256</x:v>
      </x:c>
      <x:c r="F3764" t="s">
        <x:v>32</x:v>
      </x:c>
      <x:c r="G3764" s="2">
        <x:v>3705.03</x:v>
      </x:c>
      <x:c r="J3764" t="s">
        <x:v>1303</x:v>
      </x:c>
      <x:c r="K3764" t="s">
        <x:v>2205</x:v>
      </x:c>
      <x:c r="L3764" t="s">
        <x:v>25</x:v>
      </x:c>
      <x:c r="M3764" t="s">
        <x:v>274</x:v>
      </x:c>
      <x:c r="N3764" t="s">
        <x:v>1304</x:v>
      </x:c>
      <x:c r="O3764" s="3">
        <x:v>1</x:v>
      </x:c>
      <x:c r="P3764" s="3">
        <x:v>0</x:v>
      </x:c>
      <x:c r="Q3764" s="3">
        <x:v>0</x:v>
      </x:c>
      <x:c r="R3764" s="3">
        <x:v>0</x:v>
      </x:c>
      <x:c r="S3764" s="3">
        <x:v>0</x:v>
      </x:c>
      <x:c r="T3764" s="2">
        <x:f t="shared" si="290"/>
        <x:v>3705.03</x:v>
      </x:c>
      <x:c r="U3764" s="2">
        <x:f t="shared" si="291"/>
        <x:v>0</x:v>
      </x:c>
      <x:c r="V3764" s="2">
        <x:f t="shared" si="292"/>
        <x:v>0</x:v>
      </x:c>
      <x:c r="W3764" s="2">
        <x:f t="shared" si="293"/>
        <x:v>0</x:v>
      </x:c>
      <x:c r="X3764" s="2">
        <x:f t="shared" si="294"/>
        <x:v>0</x:v>
      </x:c>
    </x:row>
    <x:row r="3765" spans="2:24" ht="14.95" hidden="1" thickTop="1" x14ac:dyDescent="0.25">
      <x:c r="B3765" t="s">
        <x:v>622</x:v>
      </x:c>
      <x:c r="C3765" t="s">
        <x:v>243</x:v>
      </x:c>
      <x:c r="D3765" t="s">
        <x:v>244</x:v>
      </x:c>
      <x:c r="E3765" t="s">
        <x:v>256</x:v>
      </x:c>
      <x:c r="F3765" t="s">
        <x:v>211</x:v>
      </x:c>
      <x:c r="G3765" s="2">
        <x:v>5742</x:v>
      </x:c>
      <x:c r="J3765" t="s">
        <x:v>1303</x:v>
      </x:c>
      <x:c r="K3765" t="s">
        <x:v>2205</x:v>
      </x:c>
      <x:c r="L3765" t="s">
        <x:v>25</x:v>
      </x:c>
      <x:c r="M3765" t="s">
        <x:v>284</x:v>
      </x:c>
      <x:c r="N3765" t="s">
        <x:v>1304</x:v>
      </x:c>
      <x:c r="O3765" s="3">
        <x:v>1</x:v>
      </x:c>
      <x:c r="P3765" s="3">
        <x:v>0</x:v>
      </x:c>
      <x:c r="Q3765" s="3">
        <x:v>0</x:v>
      </x:c>
      <x:c r="R3765" s="3">
        <x:v>0</x:v>
      </x:c>
      <x:c r="S3765" s="3">
        <x:v>0</x:v>
      </x:c>
      <x:c r="T3765" s="2">
        <x:f t="shared" si="290"/>
        <x:v>5742</x:v>
      </x:c>
      <x:c r="U3765" s="2">
        <x:f t="shared" si="291"/>
        <x:v>0</x:v>
      </x:c>
      <x:c r="V3765" s="2">
        <x:f t="shared" si="292"/>
        <x:v>0</x:v>
      </x:c>
      <x:c r="W3765" s="2">
        <x:f t="shared" si="293"/>
        <x:v>0</x:v>
      </x:c>
      <x:c r="X3765" s="2">
        <x:f t="shared" si="294"/>
        <x:v>0</x:v>
      </x:c>
    </x:row>
    <x:row r="3766" spans="2:24" ht="14.95" hidden="1" thickTop="1" x14ac:dyDescent="0.25">
      <x:c r="B3766" t="s">
        <x:v>622</x:v>
      </x:c>
      <x:c r="C3766" t="s">
        <x:v>243</x:v>
      </x:c>
      <x:c r="D3766" t="s">
        <x:v>244</x:v>
      </x:c>
      <x:c r="E3766" t="s">
        <x:v>256</x:v>
      </x:c>
      <x:c r="F3766" t="s">
        <x:v>103</x:v>
      </x:c>
      <x:c r="G3766" s="2">
        <x:v>494.7</x:v>
      </x:c>
      <x:c r="J3766" t="s">
        <x:v>1303</x:v>
      </x:c>
      <x:c r="K3766" t="s">
        <x:v>2205</x:v>
      </x:c>
      <x:c r="L3766" t="s">
        <x:v>25</x:v>
      </x:c>
      <x:c r="M3766" t="s">
        <x:v>262</x:v>
      </x:c>
      <x:c r="N3766" t="s">
        <x:v>1304</x:v>
      </x:c>
      <x:c r="O3766" s="3">
        <x:v>1</x:v>
      </x:c>
      <x:c r="P3766" s="3">
        <x:v>0</x:v>
      </x:c>
      <x:c r="Q3766" s="3">
        <x:v>0</x:v>
      </x:c>
      <x:c r="R3766" s="3">
        <x:v>0</x:v>
      </x:c>
      <x:c r="S3766" s="3">
        <x:v>0</x:v>
      </x:c>
      <x:c r="T3766" s="2">
        <x:f t="shared" si="290"/>
        <x:v>494.7</x:v>
      </x:c>
      <x:c r="U3766" s="2">
        <x:f t="shared" si="291"/>
        <x:v>0</x:v>
      </x:c>
      <x:c r="V3766" s="2">
        <x:f t="shared" si="292"/>
        <x:v>0</x:v>
      </x:c>
      <x:c r="W3766" s="2">
        <x:f t="shared" si="293"/>
        <x:v>0</x:v>
      </x:c>
      <x:c r="X3766" s="2">
        <x:f t="shared" si="294"/>
        <x:v>0</x:v>
      </x:c>
    </x:row>
    <x:row r="3767" spans="2:24" ht="14.95" hidden="1" thickTop="1" x14ac:dyDescent="0.25">
      <x:c r="B3767" t="s">
        <x:v>622</x:v>
      </x:c>
      <x:c r="C3767" t="s">
        <x:v>243</x:v>
      </x:c>
      <x:c r="D3767" t="s">
        <x:v>244</x:v>
      </x:c>
      <x:c r="E3767" t="s">
        <x:v>256</x:v>
      </x:c>
      <x:c r="F3767" t="s">
        <x:v>103</x:v>
      </x:c>
      <x:c r="G3767" s="2">
        <x:v>1978.81</x:v>
      </x:c>
      <x:c r="J3767" t="s">
        <x:v>1303</x:v>
      </x:c>
      <x:c r="K3767" t="s">
        <x:v>2205</x:v>
      </x:c>
      <x:c r="L3767" t="s">
        <x:v>25</x:v>
      </x:c>
      <x:c r="M3767" t="s">
        <x:v>300</x:v>
      </x:c>
      <x:c r="N3767" t="s">
        <x:v>1304</x:v>
      </x:c>
      <x:c r="O3767" s="3">
        <x:v>1</x:v>
      </x:c>
      <x:c r="P3767" s="3">
        <x:v>0</x:v>
      </x:c>
      <x:c r="Q3767" s="3">
        <x:v>0</x:v>
      </x:c>
      <x:c r="R3767" s="3">
        <x:v>0</x:v>
      </x:c>
      <x:c r="S3767" s="3">
        <x:v>0</x:v>
      </x:c>
      <x:c r="T3767" s="2">
        <x:f t="shared" si="290"/>
        <x:v>1978.81</x:v>
      </x:c>
      <x:c r="U3767" s="2">
        <x:f t="shared" si="291"/>
        <x:v>0</x:v>
      </x:c>
      <x:c r="V3767" s="2">
        <x:f t="shared" si="292"/>
        <x:v>0</x:v>
      </x:c>
      <x:c r="W3767" s="2">
        <x:f t="shared" si="293"/>
        <x:v>0</x:v>
      </x:c>
      <x:c r="X3767" s="2">
        <x:f t="shared" si="294"/>
        <x:v>0</x:v>
      </x:c>
    </x:row>
    <x:row r="3768" spans="2:24" ht="14.95" hidden="1" thickTop="1" x14ac:dyDescent="0.25">
      <x:c r="B3768" t="s">
        <x:v>622</x:v>
      </x:c>
      <x:c r="C3768" t="s">
        <x:v>243</x:v>
      </x:c>
      <x:c r="D3768" t="s">
        <x:v>244</x:v>
      </x:c>
      <x:c r="E3768" t="s">
        <x:v>256</x:v>
      </x:c>
      <x:c r="F3768" t="s">
        <x:v>282</x:v>
      </x:c>
      <x:c r="G3768" s="2">
        <x:v>1799477.95</x:v>
      </x:c>
      <x:c r="J3768" t="s">
        <x:v>1303</x:v>
      </x:c>
      <x:c r="K3768" t="s">
        <x:v>2205</x:v>
      </x:c>
      <x:c r="L3768" t="s">
        <x:v>25</x:v>
      </x:c>
      <x:c r="M3768" t="s">
        <x:v>41</x:v>
      </x:c>
      <x:c r="N3768" t="s">
        <x:v>1304</x:v>
      </x:c>
      <x:c r="O3768" s="3">
        <x:v>1</x:v>
      </x:c>
      <x:c r="P3768" s="3">
        <x:v>0</x:v>
      </x:c>
      <x:c r="Q3768" s="3">
        <x:v>0</x:v>
      </x:c>
      <x:c r="R3768" s="3">
        <x:v>0</x:v>
      </x:c>
      <x:c r="S3768" s="3">
        <x:v>0</x:v>
      </x:c>
      <x:c r="T3768" s="2">
        <x:f t="shared" si="290"/>
        <x:v>1799477.95</x:v>
      </x:c>
      <x:c r="U3768" s="2">
        <x:f t="shared" si="291"/>
        <x:v>0</x:v>
      </x:c>
      <x:c r="V3768" s="2">
        <x:f t="shared" si="292"/>
        <x:v>0</x:v>
      </x:c>
      <x:c r="W3768" s="2">
        <x:f t="shared" si="293"/>
        <x:v>0</x:v>
      </x:c>
      <x:c r="X3768" s="2">
        <x:f t="shared" si="294"/>
        <x:v>0</x:v>
      </x:c>
    </x:row>
    <x:row r="3769" spans="2:24" ht="14.95" hidden="1" thickTop="1" x14ac:dyDescent="0.25">
      <x:c r="B3769" t="s">
        <x:v>622</x:v>
      </x:c>
      <x:c r="C3769" t="s">
        <x:v>243</x:v>
      </x:c>
      <x:c r="D3769" t="s">
        <x:v>244</x:v>
      </x:c>
      <x:c r="E3769" t="s">
        <x:v>256</x:v>
      </x:c>
      <x:c r="F3769" t="s">
        <x:v>283</x:v>
      </x:c>
      <x:c r="G3769" s="2">
        <x:v>61.92</x:v>
      </x:c>
      <x:c r="J3769" t="s">
        <x:v>1303</x:v>
      </x:c>
      <x:c r="K3769" t="s">
        <x:v>2205</x:v>
      </x:c>
      <x:c r="L3769" t="s">
        <x:v>25</x:v>
      </x:c>
      <x:c r="M3769" t="s">
        <x:v>41</x:v>
      </x:c>
      <x:c r="N3769" t="s">
        <x:v>1304</x:v>
      </x:c>
      <x:c r="O3769" s="3">
        <x:v>1</x:v>
      </x:c>
      <x:c r="P3769" s="3">
        <x:v>0</x:v>
      </x:c>
      <x:c r="Q3769" s="3">
        <x:v>0</x:v>
      </x:c>
      <x:c r="R3769" s="3">
        <x:v>0</x:v>
      </x:c>
      <x:c r="S3769" s="3">
        <x:v>0</x:v>
      </x:c>
      <x:c r="T3769" s="2">
        <x:f t="shared" si="290"/>
        <x:v>61.92</x:v>
      </x:c>
      <x:c r="U3769" s="2">
        <x:f t="shared" si="291"/>
        <x:v>0</x:v>
      </x:c>
      <x:c r="V3769" s="2">
        <x:f t="shared" si="292"/>
        <x:v>0</x:v>
      </x:c>
      <x:c r="W3769" s="2">
        <x:f t="shared" si="293"/>
        <x:v>0</x:v>
      </x:c>
      <x:c r="X3769" s="2">
        <x:f t="shared" si="294"/>
        <x:v>0</x:v>
      </x:c>
    </x:row>
    <x:row r="3770" spans="2:24" ht="14.95" hidden="1" thickTop="1" x14ac:dyDescent="0.25">
      <x:c r="B3770" t="s">
        <x:v>622</x:v>
      </x:c>
      <x:c r="C3770" t="s">
        <x:v>243</x:v>
      </x:c>
      <x:c r="D3770" t="s">
        <x:v>244</x:v>
      </x:c>
      <x:c r="E3770" t="s">
        <x:v>256</x:v>
      </x:c>
      <x:c r="F3770" t="s">
        <x:v>73</x:v>
      </x:c>
      <x:c r="G3770" s="2">
        <x:v>51648.53</x:v>
      </x:c>
      <x:c r="J3770" t="s">
        <x:v>365</x:v>
      </x:c>
      <x:c r="K3770" t="s">
        <x:v>1827</x:v>
      </x:c>
      <x:c r="L3770" t="s">
        <x:v>25</x:v>
      </x:c>
      <x:c r="M3770" t="s">
        <x:v>41</x:v>
      </x:c>
      <x:c r="N3770" t="s">
        <x:v>1407</x:v>
      </x:c>
      <x:c r="O3770" s="3">
        <x:v>1</x:v>
      </x:c>
      <x:c r="P3770" s="3">
        <x:v>0</x:v>
      </x:c>
      <x:c r="Q3770" s="3">
        <x:v>0</x:v>
      </x:c>
      <x:c r="R3770" s="3">
        <x:v>0</x:v>
      </x:c>
      <x:c r="S3770" s="3">
        <x:v>0</x:v>
      </x:c>
      <x:c r="T3770" s="2">
        <x:f t="shared" si="290"/>
        <x:v>51648.53</x:v>
      </x:c>
      <x:c r="U3770" s="2">
        <x:f t="shared" si="291"/>
        <x:v>0</x:v>
      </x:c>
      <x:c r="V3770" s="2">
        <x:f t="shared" si="292"/>
        <x:v>0</x:v>
      </x:c>
      <x:c r="W3770" s="2">
        <x:f t="shared" si="293"/>
        <x:v>0</x:v>
      </x:c>
      <x:c r="X3770" s="2">
        <x:f t="shared" si="294"/>
        <x:v>0</x:v>
      </x:c>
    </x:row>
    <x:row r="3771" spans="2:24" ht="14.95" hidden="1" thickTop="1" x14ac:dyDescent="0.25">
      <x:c r="B3771" t="s">
        <x:v>622</x:v>
      </x:c>
      <x:c r="C3771" t="s">
        <x:v>243</x:v>
      </x:c>
      <x:c r="D3771" t="s">
        <x:v>244</x:v>
      </x:c>
      <x:c r="E3771" t="s">
        <x:v>256</x:v>
      </x:c>
      <x:c r="F3771" t="s">
        <x:v>276</x:v>
      </x:c>
      <x:c r="G3771" s="2">
        <x:v>240317.29</x:v>
      </x:c>
      <x:c r="J3771" t="s">
        <x:v>365</x:v>
      </x:c>
      <x:c r="K3771" t="s">
        <x:v>1827</x:v>
      </x:c>
      <x:c r="L3771" t="s">
        <x:v>25</x:v>
      </x:c>
      <x:c r="M3771" t="s">
        <x:v>270</x:v>
      </x:c>
      <x:c r="N3771" t="s">
        <x:v>1407</x:v>
      </x:c>
      <x:c r="O3771" s="3">
        <x:v>1</x:v>
      </x:c>
      <x:c r="P3771" s="3">
        <x:v>0</x:v>
      </x:c>
      <x:c r="Q3771" s="3">
        <x:v>0</x:v>
      </x:c>
      <x:c r="R3771" s="3">
        <x:v>0</x:v>
      </x:c>
      <x:c r="S3771" s="3">
        <x:v>0</x:v>
      </x:c>
      <x:c r="T3771" s="2">
        <x:f t="shared" si="290"/>
        <x:v>240317.29</x:v>
      </x:c>
      <x:c r="U3771" s="2">
        <x:f t="shared" si="291"/>
        <x:v>0</x:v>
      </x:c>
      <x:c r="V3771" s="2">
        <x:f t="shared" si="292"/>
        <x:v>0</x:v>
      </x:c>
      <x:c r="W3771" s="2">
        <x:f t="shared" si="293"/>
        <x:v>0</x:v>
      </x:c>
      <x:c r="X3771" s="2">
        <x:f t="shared" si="294"/>
        <x:v>0</x:v>
      </x:c>
    </x:row>
    <x:row r="3772" spans="2:24" ht="14.95" hidden="1" thickTop="1" x14ac:dyDescent="0.25">
      <x:c r="B3772" t="s">
        <x:v>622</x:v>
      </x:c>
      <x:c r="C3772" t="s">
        <x:v>243</x:v>
      </x:c>
      <x:c r="D3772" t="s">
        <x:v>244</x:v>
      </x:c>
      <x:c r="E3772" t="s">
        <x:v>256</x:v>
      </x:c>
      <x:c r="F3772" t="s">
        <x:v>276</x:v>
      </x:c>
      <x:c r="G3772" s="2">
        <x:v>21774.51</x:v>
      </x:c>
      <x:c r="J3772" t="s">
        <x:v>365</x:v>
      </x:c>
      <x:c r="K3772" t="s">
        <x:v>1827</x:v>
      </x:c>
      <x:c r="L3772" t="s">
        <x:v>277</x:v>
      </x:c>
      <x:c r="M3772" t="s">
        <x:v>271</x:v>
      </x:c>
      <x:c r="N3772" t="s">
        <x:v>1407</x:v>
      </x:c>
      <x:c r="O3772" s="3">
        <x:v>1</x:v>
      </x:c>
      <x:c r="P3772" s="3">
        <x:v>0</x:v>
      </x:c>
      <x:c r="Q3772" s="3">
        <x:v>0</x:v>
      </x:c>
      <x:c r="R3772" s="3">
        <x:v>0</x:v>
      </x:c>
      <x:c r="S3772" s="3">
        <x:v>0</x:v>
      </x:c>
      <x:c r="T3772" s="2">
        <x:f t="shared" si="290"/>
        <x:v>21774.51</x:v>
      </x:c>
      <x:c r="U3772" s="2">
        <x:f t="shared" si="291"/>
        <x:v>0</x:v>
      </x:c>
      <x:c r="V3772" s="2">
        <x:f t="shared" si="292"/>
        <x:v>0</x:v>
      </x:c>
      <x:c r="W3772" s="2">
        <x:f t="shared" si="293"/>
        <x:v>0</x:v>
      </x:c>
      <x:c r="X3772" s="2">
        <x:f t="shared" si="294"/>
        <x:v>0</x:v>
      </x:c>
    </x:row>
    <x:row r="3773" spans="2:24" ht="14.95" hidden="1" thickTop="1" x14ac:dyDescent="0.25">
      <x:c r="B3773" t="s">
        <x:v>622</x:v>
      </x:c>
      <x:c r="C3773" t="s">
        <x:v>243</x:v>
      </x:c>
      <x:c r="D3773" t="s">
        <x:v>244</x:v>
      </x:c>
      <x:c r="E3773" t="s">
        <x:v>256</x:v>
      </x:c>
      <x:c r="F3773" t="s">
        <x:v>32</x:v>
      </x:c>
      <x:c r="G3773" s="2">
        <x:v>12450.1</x:v>
      </x:c>
      <x:c r="J3773" t="s">
        <x:v>365</x:v>
      </x:c>
      <x:c r="K3773" t="s">
        <x:v>1827</x:v>
      </x:c>
      <x:c r="L3773" t="s">
        <x:v>25</x:v>
      </x:c>
      <x:c r="M3773" t="s">
        <x:v>271</x:v>
      </x:c>
      <x:c r="N3773" t="s">
        <x:v>1407</x:v>
      </x:c>
      <x:c r="O3773" s="3">
        <x:v>1</x:v>
      </x:c>
      <x:c r="P3773" s="3">
        <x:v>0</x:v>
      </x:c>
      <x:c r="Q3773" s="3">
        <x:v>0</x:v>
      </x:c>
      <x:c r="R3773" s="3">
        <x:v>0</x:v>
      </x:c>
      <x:c r="S3773" s="3">
        <x:v>0</x:v>
      </x:c>
      <x:c r="T3773" s="2">
        <x:f t="shared" si="290"/>
        <x:v>12450.1</x:v>
      </x:c>
      <x:c r="U3773" s="2">
        <x:f t="shared" si="291"/>
        <x:v>0</x:v>
      </x:c>
      <x:c r="V3773" s="2">
        <x:f t="shared" si="292"/>
        <x:v>0</x:v>
      </x:c>
      <x:c r="W3773" s="2">
        <x:f t="shared" si="293"/>
        <x:v>0</x:v>
      </x:c>
      <x:c r="X3773" s="2">
        <x:f t="shared" si="294"/>
        <x:v>0</x:v>
      </x:c>
    </x:row>
    <x:row r="3774" spans="2:24" ht="14.95" hidden="1" thickTop="1" x14ac:dyDescent="0.25">
      <x:c r="B3774" t="s">
        <x:v>622</x:v>
      </x:c>
      <x:c r="C3774" t="s">
        <x:v>243</x:v>
      </x:c>
      <x:c r="D3774" t="s">
        <x:v>244</x:v>
      </x:c>
      <x:c r="E3774" t="s">
        <x:v>256</x:v>
      </x:c>
      <x:c r="F3774" t="s">
        <x:v>103</x:v>
      </x:c>
      <x:c r="G3774" s="2">
        <x:v>5003.8100000000004</x:v>
      </x:c>
      <x:c r="J3774" t="s">
        <x:v>365</x:v>
      </x:c>
      <x:c r="K3774" t="s">
        <x:v>1827</x:v>
      </x:c>
      <x:c r="L3774" t="s">
        <x:v>25</x:v>
      </x:c>
      <x:c r="M3774" t="s">
        <x:v>257</x:v>
      </x:c>
      <x:c r="N3774" t="s">
        <x:v>1407</x:v>
      </x:c>
      <x:c r="O3774" s="3">
        <x:v>1</x:v>
      </x:c>
      <x:c r="P3774" s="3">
        <x:v>0</x:v>
      </x:c>
      <x:c r="Q3774" s="3">
        <x:v>0</x:v>
      </x:c>
      <x:c r="R3774" s="3">
        <x:v>0</x:v>
      </x:c>
      <x:c r="S3774" s="3">
        <x:v>0</x:v>
      </x:c>
      <x:c r="T3774" s="2">
        <x:f t="shared" si="290"/>
        <x:v>5003.8100000000004</x:v>
      </x:c>
      <x:c r="U3774" s="2">
        <x:f t="shared" si="291"/>
        <x:v>0</x:v>
      </x:c>
      <x:c r="V3774" s="2">
        <x:f t="shared" si="292"/>
        <x:v>0</x:v>
      </x:c>
      <x:c r="W3774" s="2">
        <x:f t="shared" si="293"/>
        <x:v>0</x:v>
      </x:c>
      <x:c r="X3774" s="2">
        <x:f t="shared" si="294"/>
        <x:v>0</x:v>
      </x:c>
    </x:row>
    <x:row r="3775" spans="2:24" ht="14.95" hidden="1" thickTop="1" x14ac:dyDescent="0.25">
      <x:c r="B3775" t="s">
        <x:v>622</x:v>
      </x:c>
      <x:c r="C3775" t="s">
        <x:v>243</x:v>
      </x:c>
      <x:c r="D3775" t="s">
        <x:v>244</x:v>
      </x:c>
      <x:c r="E3775" t="s">
        <x:v>256</x:v>
      </x:c>
      <x:c r="F3775" t="s">
        <x:v>282</x:v>
      </x:c>
      <x:c r="G3775" s="2">
        <x:v>31052.6</x:v>
      </x:c>
      <x:c r="J3775" t="s">
        <x:v>365</x:v>
      </x:c>
      <x:c r="K3775" t="s">
        <x:v>1827</x:v>
      </x:c>
      <x:c r="L3775" t="s">
        <x:v>25</x:v>
      </x:c>
      <x:c r="M3775" t="s">
        <x:v>41</x:v>
      </x:c>
      <x:c r="N3775" t="s">
        <x:v>1407</x:v>
      </x:c>
      <x:c r="O3775" s="3">
        <x:v>1</x:v>
      </x:c>
      <x:c r="P3775" s="3">
        <x:v>0</x:v>
      </x:c>
      <x:c r="Q3775" s="3">
        <x:v>0</x:v>
      </x:c>
      <x:c r="R3775" s="3">
        <x:v>0</x:v>
      </x:c>
      <x:c r="S3775" s="3">
        <x:v>0</x:v>
      </x:c>
      <x:c r="T3775" s="2">
        <x:f t="shared" si="290"/>
        <x:v>31052.6</x:v>
      </x:c>
      <x:c r="U3775" s="2">
        <x:f t="shared" si="291"/>
        <x:v>0</x:v>
      </x:c>
      <x:c r="V3775" s="2">
        <x:f t="shared" si="292"/>
        <x:v>0</x:v>
      </x:c>
      <x:c r="W3775" s="2">
        <x:f t="shared" si="293"/>
        <x:v>0</x:v>
      </x:c>
      <x:c r="X3775" s="2">
        <x:f t="shared" si="294"/>
        <x:v>0</x:v>
      </x:c>
    </x:row>
    <x:row r="3776" spans="2:24" ht="14.95" hidden="1" thickTop="1" x14ac:dyDescent="0.25">
      <x:c r="B3776" t="s">
        <x:v>622</x:v>
      </x:c>
      <x:c r="C3776" t="s">
        <x:v>243</x:v>
      </x:c>
      <x:c r="D3776" t="s">
        <x:v>244</x:v>
      </x:c>
      <x:c r="E3776" t="s">
        <x:v>256</x:v>
      </x:c>
      <x:c r="F3776" t="s">
        <x:v>224</x:v>
      </x:c>
      <x:c r="G3776" s="2">
        <x:v>8275</x:v>
      </x:c>
      <x:c r="J3776" t="s">
        <x:v>365</x:v>
      </x:c>
      <x:c r="K3776" t="s">
        <x:v>1827</x:v>
      </x:c>
      <x:c r="L3776" t="s">
        <x:v>25</x:v>
      </x:c>
      <x:c r="M3776" t="s">
        <x:v>257</x:v>
      </x:c>
      <x:c r="N3776" t="s">
        <x:v>1407</x:v>
      </x:c>
      <x:c r="O3776" s="3">
        <x:v>1</x:v>
      </x:c>
      <x:c r="P3776" s="3">
        <x:v>0</x:v>
      </x:c>
      <x:c r="Q3776" s="3">
        <x:v>0</x:v>
      </x:c>
      <x:c r="R3776" s="3">
        <x:v>0</x:v>
      </x:c>
      <x:c r="S3776" s="3">
        <x:v>0</x:v>
      </x:c>
      <x:c r="T3776" s="2">
        <x:f t="shared" si="290"/>
        <x:v>8275</x:v>
      </x:c>
      <x:c r="U3776" s="2">
        <x:f t="shared" si="291"/>
        <x:v>0</x:v>
      </x:c>
      <x:c r="V3776" s="2">
        <x:f t="shared" si="292"/>
        <x:v>0</x:v>
      </x:c>
      <x:c r="W3776" s="2">
        <x:f t="shared" si="293"/>
        <x:v>0</x:v>
      </x:c>
      <x:c r="X3776" s="2">
        <x:f t="shared" si="294"/>
        <x:v>0</x:v>
      </x:c>
    </x:row>
    <x:row r="3777" spans="2:24" ht="14.95" hidden="1" thickTop="1" x14ac:dyDescent="0.25">
      <x:c r="B3777" t="s">
        <x:v>622</x:v>
      </x:c>
      <x:c r="C3777" t="s">
        <x:v>243</x:v>
      </x:c>
      <x:c r="D3777" t="s">
        <x:v>244</x:v>
      </x:c>
      <x:c r="E3777" t="s">
        <x:v>256</x:v>
      </x:c>
      <x:c r="F3777" t="s">
        <x:v>315</x:v>
      </x:c>
      <x:c r="G3777" s="2">
        <x:v>20059.21</x:v>
      </x:c>
      <x:c r="J3777" t="s">
        <x:v>227</x:v>
      </x:c>
      <x:c r="K3777" t="s">
        <x:v>1834</x:v>
      </x:c>
      <x:c r="L3777" t="s">
        <x:v>25</x:v>
      </x:c>
      <x:c r="M3777" t="s">
        <x:v>258</x:v>
      </x:c>
      <x:c r="N3777" t="s">
        <x:v>1408</x:v>
      </x:c>
      <x:c r="O3777" s="3">
        <x:v>0</x:v>
      </x:c>
      <x:c r="P3777" s="3">
        <x:v>0.97</x:v>
      </x:c>
      <x:c r="Q3777" s="3">
        <x:v>0.03</x:v>
      </x:c>
      <x:c r="R3777" s="3">
        <x:v>0</x:v>
      </x:c>
      <x:c r="S3777" s="3">
        <x:v>0</x:v>
      </x:c>
      <x:c r="T3777" s="2">
        <x:f t="shared" si="290"/>
        <x:v>0</x:v>
      </x:c>
      <x:c r="U3777" s="2">
        <x:f t="shared" si="291"/>
        <x:v>19457.43</x:v>
      </x:c>
      <x:c r="V3777" s="2">
        <x:f t="shared" si="292"/>
        <x:v>601.78</x:v>
      </x:c>
      <x:c r="W3777" s="2">
        <x:f t="shared" si="293"/>
        <x:v>0</x:v>
      </x:c>
      <x:c r="X3777" s="2">
        <x:f t="shared" si="294"/>
        <x:v>-1.1368683772161603E-12</x:v>
      </x:c>
    </x:row>
    <x:row r="3778" spans="2:24" ht="14.95" hidden="1" thickTop="1" x14ac:dyDescent="0.25">
      <x:c r="B3778" t="s">
        <x:v>622</x:v>
      </x:c>
      <x:c r="C3778" t="s">
        <x:v>243</x:v>
      </x:c>
      <x:c r="D3778" t="s">
        <x:v>244</x:v>
      </x:c>
      <x:c r="E3778" t="s">
        <x:v>256</x:v>
      </x:c>
      <x:c r="F3778" t="s">
        <x:v>109</x:v>
      </x:c>
      <x:c r="G3778" s="2">
        <x:v>2392.33</x:v>
      </x:c>
      <x:c r="J3778" t="s">
        <x:v>227</x:v>
      </x:c>
      <x:c r="K3778" t="s">
        <x:v>1834</x:v>
      </x:c>
      <x:c r="L3778" t="s">
        <x:v>25</x:v>
      </x:c>
      <x:c r="M3778" t="s">
        <x:v>257</x:v>
      </x:c>
      <x:c r="N3778" t="s">
        <x:v>1408</x:v>
      </x:c>
      <x:c r="O3778" s="3">
        <x:v>0</x:v>
      </x:c>
      <x:c r="P3778" s="3">
        <x:v>0.97</x:v>
      </x:c>
      <x:c r="Q3778" s="3">
        <x:v>0.03</x:v>
      </x:c>
      <x:c r="R3778" s="3">
        <x:v>0</x:v>
      </x:c>
      <x:c r="S3778" s="3">
        <x:v>0</x:v>
      </x:c>
      <x:c r="T3778" s="2">
        <x:f t="shared" si="290"/>
        <x:v>0</x:v>
      </x:c>
      <x:c r="U3778" s="2">
        <x:f t="shared" si="291"/>
        <x:v>2320.56</x:v>
      </x:c>
      <x:c r="V3778" s="2">
        <x:f t="shared" si="292"/>
        <x:v>71.77</x:v>
      </x:c>
      <x:c r="W3778" s="2">
        <x:f t="shared" si="293"/>
        <x:v>0</x:v>
      </x:c>
      <x:c r="X3778" s="2">
        <x:f t="shared" si="294"/>
        <x:v>-1.4210854715202004E-14</x:v>
      </x:c>
    </x:row>
    <x:row r="3779" spans="2:24" ht="14.95" hidden="1" thickTop="1" x14ac:dyDescent="0.25">
      <x:c r="B3779" t="s">
        <x:v>622</x:v>
      </x:c>
      <x:c r="C3779" t="s">
        <x:v>243</x:v>
      </x:c>
      <x:c r="D3779" t="s">
        <x:v>244</x:v>
      </x:c>
      <x:c r="E3779" t="s">
        <x:v>256</x:v>
      </x:c>
      <x:c r="F3779" t="s">
        <x:v>301</x:v>
      </x:c>
      <x:c r="G3779" s="2">
        <x:v>2547.13</x:v>
      </x:c>
      <x:c r="J3779" t="s">
        <x:v>227</x:v>
      </x:c>
      <x:c r="K3779" t="s">
        <x:v>1834</x:v>
      </x:c>
      <x:c r="L3779" t="s">
        <x:v>25</x:v>
      </x:c>
      <x:c r="M3779" t="s">
        <x:v>257</x:v>
      </x:c>
      <x:c r="N3779" t="s">
        <x:v>1408</x:v>
      </x:c>
      <x:c r="O3779" s="3">
        <x:v>0</x:v>
      </x:c>
      <x:c r="P3779" s="3">
        <x:v>0.97</x:v>
      </x:c>
      <x:c r="Q3779" s="3">
        <x:v>0.03</x:v>
      </x:c>
      <x:c r="R3779" s="3">
        <x:v>0</x:v>
      </x:c>
      <x:c r="S3779" s="3">
        <x:v>0</x:v>
      </x:c>
      <x:c r="T3779" s="2">
        <x:f t="shared" si="290"/>
        <x:v>0</x:v>
      </x:c>
      <x:c r="U3779" s="2">
        <x:f t="shared" si="291"/>
        <x:v>2470.7199999999998</x:v>
      </x:c>
      <x:c r="V3779" s="2">
        <x:f t="shared" si="292"/>
        <x:v>76.41</x:v>
      </x:c>
      <x:c r="W3779" s="2">
        <x:f t="shared" si="293"/>
        <x:v>0</x:v>
      </x:c>
      <x:c r="X3779" s="2">
        <x:f t="shared" si="294"/>
        <x:v>3.1263880373444408E-13</x:v>
      </x:c>
    </x:row>
    <x:row r="3780" spans="2:24" ht="14.95" hidden="1" thickTop="1" x14ac:dyDescent="0.25">
      <x:c r="B3780" t="s">
        <x:v>622</x:v>
      </x:c>
      <x:c r="C3780" t="s">
        <x:v>243</x:v>
      </x:c>
      <x:c r="D3780" t="s">
        <x:v>244</x:v>
      </x:c>
      <x:c r="E3780" t="s">
        <x:v>256</x:v>
      </x:c>
      <x:c r="F3780" t="s">
        <x:v>224</x:v>
      </x:c>
      <x:c r="G3780" s="2">
        <x:v>8556215.1899999995</x:v>
      </x:c>
      <x:c r="J3780" t="s">
        <x:v>1305</x:v>
      </x:c>
      <x:c r="K3780" t="s">
        <x:v>2418</x:v>
      </x:c>
      <x:c r="L3780" t="s">
        <x:v>25</x:v>
      </x:c>
      <x:c r="M3780" t="s">
        <x:v>41</x:v>
      </x:c>
      <x:c r="N3780" t="s">
        <x:v>1306</x:v>
      </x:c>
      <x:c r="O3780" s="3">
        <x:v>1</x:v>
      </x:c>
      <x:c r="P3780" s="3">
        <x:v>0</x:v>
      </x:c>
      <x:c r="Q3780" s="3">
        <x:v>0</x:v>
      </x:c>
      <x:c r="R3780" s="3">
        <x:v>0</x:v>
      </x:c>
      <x:c r="S3780" s="3">
        <x:v>0</x:v>
      </x:c>
      <x:c r="T3780" s="2">
        <x:f t="shared" ref="T3780:T3843" si="295">ROUND(G3780*O3780,2)</x:f>
        <x:v>8556215.1899999995</x:v>
      </x:c>
      <x:c r="U3780" s="2">
        <x:f t="shared" ref="U3780:U3843" si="296">ROUND(G3780*P3780,2)</x:f>
        <x:v>0</x:v>
      </x:c>
      <x:c r="V3780" s="2">
        <x:f t="shared" ref="V3780:V3843" si="297">ROUND(G3780*Q3780,2)</x:f>
        <x:v>0</x:v>
      </x:c>
      <x:c r="W3780" s="2">
        <x:f t="shared" ref="W3780:W3843" si="298">ROUND(G3780*R3780,2)</x:f>
        <x:v>0</x:v>
      </x:c>
      <x:c r="X3780" s="2">
        <x:f t="shared" ref="X3780:X3843" si="299">G3780-T3780-U3780-V3780-W3780</x:f>
        <x:v>0</x:v>
      </x:c>
    </x:row>
    <x:row r="3781" spans="2:24" ht="14.95" hidden="1" thickTop="1" x14ac:dyDescent="0.25">
      <x:c r="B3781" t="s">
        <x:v>622</x:v>
      </x:c>
      <x:c r="C3781" t="s">
        <x:v>243</x:v>
      </x:c>
      <x:c r="D3781" t="s">
        <x:v>244</x:v>
      </x:c>
      <x:c r="E3781" t="s">
        <x:v>256</x:v>
      </x:c>
      <x:c r="F3781" t="s">
        <x:v>224</x:v>
      </x:c>
      <x:c r="G3781" s="2">
        <x:v>134831.60999999999</x:v>
      </x:c>
      <x:c r="J3781" t="s">
        <x:v>1305</x:v>
      </x:c>
      <x:c r="K3781" t="s">
        <x:v>2418</x:v>
      </x:c>
      <x:c r="L3781" t="s">
        <x:v>25</x:v>
      </x:c>
      <x:c r="M3781" t="s">
        <x:v>258</x:v>
      </x:c>
      <x:c r="N3781" t="s">
        <x:v>1306</x:v>
      </x:c>
      <x:c r="O3781" s="3">
        <x:v>1</x:v>
      </x:c>
      <x:c r="P3781" s="3">
        <x:v>0</x:v>
      </x:c>
      <x:c r="Q3781" s="3">
        <x:v>0</x:v>
      </x:c>
      <x:c r="R3781" s="3">
        <x:v>0</x:v>
      </x:c>
      <x:c r="S3781" s="3">
        <x:v>0</x:v>
      </x:c>
      <x:c r="T3781" s="2">
        <x:f t="shared" si="295"/>
        <x:v>134831.60999999999</x:v>
      </x:c>
      <x:c r="U3781" s="2">
        <x:f t="shared" si="296"/>
        <x:v>0</x:v>
      </x:c>
      <x:c r="V3781" s="2">
        <x:f t="shared" si="297"/>
        <x:v>0</x:v>
      </x:c>
      <x:c r="W3781" s="2">
        <x:f t="shared" si="298"/>
        <x:v>0</x:v>
      </x:c>
      <x:c r="X3781" s="2">
        <x:f t="shared" si="299"/>
        <x:v>0</x:v>
      </x:c>
    </x:row>
    <x:row r="3782" spans="2:24" ht="14.95" hidden="1" thickTop="1" x14ac:dyDescent="0.25">
      <x:c r="B3782" t="s">
        <x:v>622</x:v>
      </x:c>
      <x:c r="C3782" t="s">
        <x:v>243</x:v>
      </x:c>
      <x:c r="D3782" t="s">
        <x:v>244</x:v>
      </x:c>
      <x:c r="E3782" t="s">
        <x:v>256</x:v>
      </x:c>
      <x:c r="F3782" t="s">
        <x:v>197</x:v>
      </x:c>
      <x:c r="G3782" s="2">
        <x:v>38929.980000000003</x:v>
      </x:c>
      <x:c r="J3782" t="s">
        <x:v>1305</x:v>
      </x:c>
      <x:c r="K3782" t="s">
        <x:v>2418</x:v>
      </x:c>
      <x:c r="L3782" t="s">
        <x:v>25</x:v>
      </x:c>
      <x:c r="M3782" t="s">
        <x:v>41</x:v>
      </x:c>
      <x:c r="N3782" t="s">
        <x:v>1306</x:v>
      </x:c>
      <x:c r="O3782" s="3">
        <x:v>1</x:v>
      </x:c>
      <x:c r="P3782" s="3">
        <x:v>0</x:v>
      </x:c>
      <x:c r="Q3782" s="3">
        <x:v>0</x:v>
      </x:c>
      <x:c r="R3782" s="3">
        <x:v>0</x:v>
      </x:c>
      <x:c r="S3782" s="3">
        <x:v>0</x:v>
      </x:c>
      <x:c r="T3782" s="2">
        <x:f t="shared" si="295"/>
        <x:v>38929.980000000003</x:v>
      </x:c>
      <x:c r="U3782" s="2">
        <x:f t="shared" si="296"/>
        <x:v>0</x:v>
      </x:c>
      <x:c r="V3782" s="2">
        <x:f t="shared" si="297"/>
        <x:v>0</x:v>
      </x:c>
      <x:c r="W3782" s="2">
        <x:f t="shared" si="298"/>
        <x:v>0</x:v>
      </x:c>
      <x:c r="X3782" s="2">
        <x:f t="shared" si="299"/>
        <x:v>0</x:v>
      </x:c>
    </x:row>
    <x:row r="3783" spans="2:24" ht="14.95" hidden="1" thickTop="1" x14ac:dyDescent="0.25">
      <x:c r="B3783" t="s">
        <x:v>622</x:v>
      </x:c>
      <x:c r="C3783" t="s">
        <x:v>243</x:v>
      </x:c>
      <x:c r="D3783" t="s">
        <x:v>244</x:v>
      </x:c>
      <x:c r="E3783" t="s">
        <x:v>256</x:v>
      </x:c>
      <x:c r="F3783" t="s">
        <x:v>197</x:v>
      </x:c>
      <x:c r="G3783" s="2">
        <x:v>5195.43</x:v>
      </x:c>
      <x:c r="J3783" t="s">
        <x:v>1305</x:v>
      </x:c>
      <x:c r="K3783" t="s">
        <x:v>2418</x:v>
      </x:c>
      <x:c r="L3783" t="s">
        <x:v>25</x:v>
      </x:c>
      <x:c r="M3783" t="s">
        <x:v>274</x:v>
      </x:c>
      <x:c r="N3783" t="s">
        <x:v>1306</x:v>
      </x:c>
      <x:c r="O3783" s="3">
        <x:v>1</x:v>
      </x:c>
      <x:c r="P3783" s="3">
        <x:v>0</x:v>
      </x:c>
      <x:c r="Q3783" s="3">
        <x:v>0</x:v>
      </x:c>
      <x:c r="R3783" s="3">
        <x:v>0</x:v>
      </x:c>
      <x:c r="S3783" s="3">
        <x:v>0</x:v>
      </x:c>
      <x:c r="T3783" s="2">
        <x:f t="shared" si="295"/>
        <x:v>5195.43</x:v>
      </x:c>
      <x:c r="U3783" s="2">
        <x:f t="shared" si="296"/>
        <x:v>0</x:v>
      </x:c>
      <x:c r="V3783" s="2">
        <x:f t="shared" si="297"/>
        <x:v>0</x:v>
      </x:c>
      <x:c r="W3783" s="2">
        <x:f t="shared" si="298"/>
        <x:v>0</x:v>
      </x:c>
      <x:c r="X3783" s="2">
        <x:f t="shared" si="299"/>
        <x:v>0</x:v>
      </x:c>
    </x:row>
    <x:row r="3784" spans="2:24" ht="14.95" hidden="1" thickTop="1" x14ac:dyDescent="0.25">
      <x:c r="B3784" t="s">
        <x:v>622</x:v>
      </x:c>
      <x:c r="C3784" t="s">
        <x:v>243</x:v>
      </x:c>
      <x:c r="D3784" t="s">
        <x:v>244</x:v>
      </x:c>
      <x:c r="E3784" t="s">
        <x:v>256</x:v>
      </x:c>
      <x:c r="F3784" t="s">
        <x:v>197</x:v>
      </x:c>
      <x:c r="G3784" s="2">
        <x:v>5456.12</x:v>
      </x:c>
      <x:c r="J3784" t="s">
        <x:v>1305</x:v>
      </x:c>
      <x:c r="K3784" t="s">
        <x:v>2418</x:v>
      </x:c>
      <x:c r="L3784" t="s">
        <x:v>25</x:v>
      </x:c>
      <x:c r="M3784" t="s">
        <x:v>293</x:v>
      </x:c>
      <x:c r="N3784" t="s">
        <x:v>1306</x:v>
      </x:c>
      <x:c r="O3784" s="3">
        <x:v>1</x:v>
      </x:c>
      <x:c r="P3784" s="3">
        <x:v>0</x:v>
      </x:c>
      <x:c r="Q3784" s="3">
        <x:v>0</x:v>
      </x:c>
      <x:c r="R3784" s="3">
        <x:v>0</x:v>
      </x:c>
      <x:c r="S3784" s="3">
        <x:v>0</x:v>
      </x:c>
      <x:c r="T3784" s="2">
        <x:f t="shared" si="295"/>
        <x:v>5456.12</x:v>
      </x:c>
      <x:c r="U3784" s="2">
        <x:f t="shared" si="296"/>
        <x:v>0</x:v>
      </x:c>
      <x:c r="V3784" s="2">
        <x:f t="shared" si="297"/>
        <x:v>0</x:v>
      </x:c>
      <x:c r="W3784" s="2">
        <x:f t="shared" si="298"/>
        <x:v>0</x:v>
      </x:c>
      <x:c r="X3784" s="2">
        <x:f t="shared" si="299"/>
        <x:v>0</x:v>
      </x:c>
    </x:row>
    <x:row r="3785" spans="2:24" ht="14.95" hidden="1" thickTop="1" x14ac:dyDescent="0.25">
      <x:c r="B3785" t="s">
        <x:v>622</x:v>
      </x:c>
      <x:c r="C3785" t="s">
        <x:v>243</x:v>
      </x:c>
      <x:c r="D3785" t="s">
        <x:v>244</x:v>
      </x:c>
      <x:c r="E3785" t="s">
        <x:v>256</x:v>
      </x:c>
      <x:c r="F3785" t="s">
        <x:v>289</x:v>
      </x:c>
      <x:c r="G3785" s="2">
        <x:v>173523.97</x:v>
      </x:c>
      <x:c r="J3785" t="s">
        <x:v>1409</x:v>
      </x:c>
      <x:c r="K3785" t="s">
        <x:v>2212</x:v>
      </x:c>
      <x:c r="L3785" t="s">
        <x:v>25</x:v>
      </x:c>
      <x:c r="M3785" t="s">
        <x:v>304</x:v>
      </x:c>
      <x:c r="N3785" t="s">
        <x:v>1410</x:v>
      </x:c>
      <x:c r="O3785" s="3">
        <x:v>0.42631999999999998</x:v>
      </x:c>
      <x:c r="P3785" s="3">
        <x:v>0.54313</x:v>
      </x:c>
      <x:c r="Q3785" s="3">
        <x:v>2.1420000000000002E-2</x:v>
      </x:c>
      <x:c r="R3785" s="3">
        <x:v>0</x:v>
      </x:c>
      <x:c r="S3785" s="3">
        <x:v>9.130000000000001E-3</x:v>
      </x:c>
      <x:c r="T3785" s="2">
        <x:f t="shared" si="295"/>
        <x:v>73976.740000000005</x:v>
      </x:c>
      <x:c r="U3785" s="2">
        <x:f t="shared" si="296"/>
        <x:v>94246.07</x:v>
      </x:c>
      <x:c r="V3785" s="2">
        <x:f t="shared" si="297"/>
        <x:v>3716.88</x:v>
      </x:c>
      <x:c r="W3785" s="2">
        <x:f t="shared" si="298"/>
        <x:v>0</x:v>
      </x:c>
      <x:c r="X3785" s="2">
        <x:f t="shared" si="299"/>
        <x:v>1584.2799999999888</x:v>
      </x:c>
    </x:row>
    <x:row r="3786" spans="2:24" ht="14.95" hidden="1" thickTop="1" x14ac:dyDescent="0.25">
      <x:c r="B3786" t="s">
        <x:v>622</x:v>
      </x:c>
      <x:c r="C3786" t="s">
        <x:v>243</x:v>
      </x:c>
      <x:c r="D3786" t="s">
        <x:v>244</x:v>
      </x:c>
      <x:c r="E3786" t="s">
        <x:v>256</x:v>
      </x:c>
      <x:c r="F3786" t="s">
        <x:v>106</x:v>
      </x:c>
      <x:c r="G3786" s="2">
        <x:v>771589.35</x:v>
      </x:c>
      <x:c r="J3786" t="s">
        <x:v>1308</x:v>
      </x:c>
      <x:c r="K3786" t="s">
        <x:v>2214</x:v>
      </x:c>
      <x:c r="L3786" t="s">
        <x:v>25</x:v>
      </x:c>
      <x:c r="M3786" t="s">
        <x:v>41</x:v>
      </x:c>
      <x:c r="N3786" t="s">
        <x:v>1309</x:v>
      </x:c>
      <x:c r="O3786" s="3">
        <x:v>1</x:v>
      </x:c>
      <x:c r="P3786" s="3">
        <x:v>0</x:v>
      </x:c>
      <x:c r="Q3786" s="3">
        <x:v>0</x:v>
      </x:c>
      <x:c r="R3786" s="3">
        <x:v>0</x:v>
      </x:c>
      <x:c r="S3786" s="3">
        <x:v>0</x:v>
      </x:c>
      <x:c r="T3786" s="2">
        <x:f t="shared" si="295"/>
        <x:v>771589.35</x:v>
      </x:c>
      <x:c r="U3786" s="2">
        <x:f t="shared" si="296"/>
        <x:v>0</x:v>
      </x:c>
      <x:c r="V3786" s="2">
        <x:f t="shared" si="297"/>
        <x:v>0</x:v>
      </x:c>
      <x:c r="W3786" s="2">
        <x:f t="shared" si="298"/>
        <x:v>0</x:v>
      </x:c>
      <x:c r="X3786" s="2">
        <x:f t="shared" si="299"/>
        <x:v>0</x:v>
      </x:c>
    </x:row>
    <x:row r="3787" spans="2:24" ht="14.95" hidden="1" thickTop="1" x14ac:dyDescent="0.25">
      <x:c r="B3787" t="s">
        <x:v>622</x:v>
      </x:c>
      <x:c r="C3787" t="s">
        <x:v>243</x:v>
      </x:c>
      <x:c r="D3787" t="s">
        <x:v>244</x:v>
      </x:c>
      <x:c r="E3787" t="s">
        <x:v>256</x:v>
      </x:c>
      <x:c r="F3787" t="s">
        <x:v>106</x:v>
      </x:c>
      <x:c r="G3787" s="2">
        <x:v>1594</x:v>
      </x:c>
      <x:c r="J3787" t="s">
        <x:v>1308</x:v>
      </x:c>
      <x:c r="K3787" t="s">
        <x:v>2214</x:v>
      </x:c>
      <x:c r="L3787" t="s">
        <x:v>25</x:v>
      </x:c>
      <x:c r="M3787" t="s">
        <x:v>261</x:v>
      </x:c>
      <x:c r="N3787" t="s">
        <x:v>1309</x:v>
      </x:c>
      <x:c r="O3787" s="3">
        <x:v>1</x:v>
      </x:c>
      <x:c r="P3787" s="3">
        <x:v>0</x:v>
      </x:c>
      <x:c r="Q3787" s="3">
        <x:v>0</x:v>
      </x:c>
      <x:c r="R3787" s="3">
        <x:v>0</x:v>
      </x:c>
      <x:c r="S3787" s="3">
        <x:v>0</x:v>
      </x:c>
      <x:c r="T3787" s="2">
        <x:f t="shared" si="295"/>
        <x:v>1594</x:v>
      </x:c>
      <x:c r="U3787" s="2">
        <x:f t="shared" si="296"/>
        <x:v>0</x:v>
      </x:c>
      <x:c r="V3787" s="2">
        <x:f t="shared" si="297"/>
        <x:v>0</x:v>
      </x:c>
      <x:c r="W3787" s="2">
        <x:f t="shared" si="298"/>
        <x:v>0</x:v>
      </x:c>
      <x:c r="X3787" s="2">
        <x:f t="shared" si="299"/>
        <x:v>0</x:v>
      </x:c>
    </x:row>
    <x:row r="3788" spans="2:24" ht="14.95" hidden="1" thickTop="1" x14ac:dyDescent="0.25">
      <x:c r="B3788" t="s">
        <x:v>622</x:v>
      </x:c>
      <x:c r="C3788" t="s">
        <x:v>243</x:v>
      </x:c>
      <x:c r="D3788" t="s">
        <x:v>244</x:v>
      </x:c>
      <x:c r="E3788" t="s">
        <x:v>256</x:v>
      </x:c>
      <x:c r="F3788" t="s">
        <x:v>106</x:v>
      </x:c>
      <x:c r="G3788" s="2">
        <x:v>29354</x:v>
      </x:c>
      <x:c r="J3788" t="s">
        <x:v>1308</x:v>
      </x:c>
      <x:c r="K3788" t="s">
        <x:v>2214</x:v>
      </x:c>
      <x:c r="L3788" t="s">
        <x:v>25</x:v>
      </x:c>
      <x:c r="M3788" t="s">
        <x:v>263</x:v>
      </x:c>
      <x:c r="N3788" t="s">
        <x:v>1309</x:v>
      </x:c>
      <x:c r="O3788" s="3">
        <x:v>1</x:v>
      </x:c>
      <x:c r="P3788" s="3">
        <x:v>0</x:v>
      </x:c>
      <x:c r="Q3788" s="3">
        <x:v>0</x:v>
      </x:c>
      <x:c r="R3788" s="3">
        <x:v>0</x:v>
      </x:c>
      <x:c r="S3788" s="3">
        <x:v>0</x:v>
      </x:c>
      <x:c r="T3788" s="2">
        <x:f t="shared" si="295"/>
        <x:v>29354</x:v>
      </x:c>
      <x:c r="U3788" s="2">
        <x:f t="shared" si="296"/>
        <x:v>0</x:v>
      </x:c>
      <x:c r="V3788" s="2">
        <x:f t="shared" si="297"/>
        <x:v>0</x:v>
      </x:c>
      <x:c r="W3788" s="2">
        <x:f t="shared" si="298"/>
        <x:v>0</x:v>
      </x:c>
      <x:c r="X3788" s="2">
        <x:f t="shared" si="299"/>
        <x:v>0</x:v>
      </x:c>
    </x:row>
    <x:row r="3789" spans="2:24" ht="14.95" hidden="1" thickTop="1" x14ac:dyDescent="0.25">
      <x:c r="B3789" t="s">
        <x:v>622</x:v>
      </x:c>
      <x:c r="C3789" t="s">
        <x:v>243</x:v>
      </x:c>
      <x:c r="D3789" t="s">
        <x:v>244</x:v>
      </x:c>
      <x:c r="E3789" t="s">
        <x:v>256</x:v>
      </x:c>
      <x:c r="F3789" t="s">
        <x:v>106</x:v>
      </x:c>
      <x:c r="G3789" s="2">
        <x:v>82419</x:v>
      </x:c>
      <x:c r="J3789" t="s">
        <x:v>1308</x:v>
      </x:c>
      <x:c r="K3789" t="s">
        <x:v>2214</x:v>
      </x:c>
      <x:c r="L3789" t="s">
        <x:v>25</x:v>
      </x:c>
      <x:c r="M3789" t="s">
        <x:v>264</x:v>
      </x:c>
      <x:c r="N3789" t="s">
        <x:v>1309</x:v>
      </x:c>
      <x:c r="O3789" s="3">
        <x:v>1</x:v>
      </x:c>
      <x:c r="P3789" s="3">
        <x:v>0</x:v>
      </x:c>
      <x:c r="Q3789" s="3">
        <x:v>0</x:v>
      </x:c>
      <x:c r="R3789" s="3">
        <x:v>0</x:v>
      </x:c>
      <x:c r="S3789" s="3">
        <x:v>0</x:v>
      </x:c>
      <x:c r="T3789" s="2">
        <x:f t="shared" si="295"/>
        <x:v>82419</x:v>
      </x:c>
      <x:c r="U3789" s="2">
        <x:f t="shared" si="296"/>
        <x:v>0</x:v>
      </x:c>
      <x:c r="V3789" s="2">
        <x:f t="shared" si="297"/>
        <x:v>0</x:v>
      </x:c>
      <x:c r="W3789" s="2">
        <x:f t="shared" si="298"/>
        <x:v>0</x:v>
      </x:c>
      <x:c r="X3789" s="2">
        <x:f t="shared" si="299"/>
        <x:v>0</x:v>
      </x:c>
    </x:row>
    <x:row r="3790" spans="2:24" ht="14.95" hidden="1" thickTop="1" x14ac:dyDescent="0.25">
      <x:c r="B3790" t="s">
        <x:v>622</x:v>
      </x:c>
      <x:c r="C3790" t="s">
        <x:v>243</x:v>
      </x:c>
      <x:c r="D3790" t="s">
        <x:v>244</x:v>
      </x:c>
      <x:c r="E3790" t="s">
        <x:v>256</x:v>
      </x:c>
      <x:c r="F3790" t="s">
        <x:v>106</x:v>
      </x:c>
      <x:c r="G3790" s="2">
        <x:v>129877</x:v>
      </x:c>
      <x:c r="J3790" t="s">
        <x:v>1308</x:v>
      </x:c>
      <x:c r="K3790" t="s">
        <x:v>2214</x:v>
      </x:c>
      <x:c r="L3790" t="s">
        <x:v>25</x:v>
      </x:c>
      <x:c r="M3790" t="s">
        <x:v>266</x:v>
      </x:c>
      <x:c r="N3790" t="s">
        <x:v>1309</x:v>
      </x:c>
      <x:c r="O3790" s="3">
        <x:v>1</x:v>
      </x:c>
      <x:c r="P3790" s="3">
        <x:v>0</x:v>
      </x:c>
      <x:c r="Q3790" s="3">
        <x:v>0</x:v>
      </x:c>
      <x:c r="R3790" s="3">
        <x:v>0</x:v>
      </x:c>
      <x:c r="S3790" s="3">
        <x:v>0</x:v>
      </x:c>
      <x:c r="T3790" s="2">
        <x:f t="shared" si="295"/>
        <x:v>129877</x:v>
      </x:c>
      <x:c r="U3790" s="2">
        <x:f t="shared" si="296"/>
        <x:v>0</x:v>
      </x:c>
      <x:c r="V3790" s="2">
        <x:f t="shared" si="297"/>
        <x:v>0</x:v>
      </x:c>
      <x:c r="W3790" s="2">
        <x:f t="shared" si="298"/>
        <x:v>0</x:v>
      </x:c>
      <x:c r="X3790" s="2">
        <x:f t="shared" si="299"/>
        <x:v>0</x:v>
      </x:c>
    </x:row>
    <x:row r="3791" spans="2:24" ht="14.95" hidden="1" thickTop="1" x14ac:dyDescent="0.25">
      <x:c r="B3791" t="s">
        <x:v>622</x:v>
      </x:c>
      <x:c r="C3791" t="s">
        <x:v>243</x:v>
      </x:c>
      <x:c r="D3791" t="s">
        <x:v>244</x:v>
      </x:c>
      <x:c r="E3791" t="s">
        <x:v>256</x:v>
      </x:c>
      <x:c r="F3791" t="s">
        <x:v>174</x:v>
      </x:c>
      <x:c r="G3791" s="2">
        <x:v>988478.58</x:v>
      </x:c>
      <x:c r="J3791" t="s">
        <x:v>1308</x:v>
      </x:c>
      <x:c r="K3791" t="s">
        <x:v>2214</x:v>
      </x:c>
      <x:c r="L3791" t="s">
        <x:v>25</x:v>
      </x:c>
      <x:c r="M3791" t="s">
        <x:v>41</x:v>
      </x:c>
      <x:c r="N3791" t="s">
        <x:v>1309</x:v>
      </x:c>
      <x:c r="O3791" s="3">
        <x:v>1</x:v>
      </x:c>
      <x:c r="P3791" s="3">
        <x:v>0</x:v>
      </x:c>
      <x:c r="Q3791" s="3">
        <x:v>0</x:v>
      </x:c>
      <x:c r="R3791" s="3">
        <x:v>0</x:v>
      </x:c>
      <x:c r="S3791" s="3">
        <x:v>0</x:v>
      </x:c>
      <x:c r="T3791" s="2">
        <x:f t="shared" si="295"/>
        <x:v>988478.58</x:v>
      </x:c>
      <x:c r="U3791" s="2">
        <x:f t="shared" si="296"/>
        <x:v>0</x:v>
      </x:c>
      <x:c r="V3791" s="2">
        <x:f t="shared" si="297"/>
        <x:v>0</x:v>
      </x:c>
      <x:c r="W3791" s="2">
        <x:f t="shared" si="298"/>
        <x:v>0</x:v>
      </x:c>
      <x:c r="X3791" s="2">
        <x:f t="shared" si="299"/>
        <x:v>0</x:v>
      </x:c>
    </x:row>
    <x:row r="3792" spans="2:24" ht="14.95" hidden="1" thickTop="1" x14ac:dyDescent="0.25">
      <x:c r="B3792" t="s">
        <x:v>622</x:v>
      </x:c>
      <x:c r="C3792" t="s">
        <x:v>243</x:v>
      </x:c>
      <x:c r="D3792" t="s">
        <x:v>244</x:v>
      </x:c>
      <x:c r="E3792" t="s">
        <x:v>256</x:v>
      </x:c>
      <x:c r="F3792" t="s">
        <x:v>174</x:v>
      </x:c>
      <x:c r="G3792" s="2">
        <x:v>78228.89</x:v>
      </x:c>
      <x:c r="J3792" t="s">
        <x:v>1308</x:v>
      </x:c>
      <x:c r="K3792" t="s">
        <x:v>2214</x:v>
      </x:c>
      <x:c r="L3792" t="s">
        <x:v>25</x:v>
      </x:c>
      <x:c r="M3792" t="s">
        <x:v>270</x:v>
      </x:c>
      <x:c r="N3792" t="s">
        <x:v>1309</x:v>
      </x:c>
      <x:c r="O3792" s="3">
        <x:v>1</x:v>
      </x:c>
      <x:c r="P3792" s="3">
        <x:v>0</x:v>
      </x:c>
      <x:c r="Q3792" s="3">
        <x:v>0</x:v>
      </x:c>
      <x:c r="R3792" s="3">
        <x:v>0</x:v>
      </x:c>
      <x:c r="S3792" s="3">
        <x:v>0</x:v>
      </x:c>
      <x:c r="T3792" s="2">
        <x:f t="shared" si="295"/>
        <x:v>78228.89</x:v>
      </x:c>
      <x:c r="U3792" s="2">
        <x:f t="shared" si="296"/>
        <x:v>0</x:v>
      </x:c>
      <x:c r="V3792" s="2">
        <x:f t="shared" si="297"/>
        <x:v>0</x:v>
      </x:c>
      <x:c r="W3792" s="2">
        <x:f t="shared" si="298"/>
        <x:v>0</x:v>
      </x:c>
      <x:c r="X3792" s="2">
        <x:f t="shared" si="299"/>
        <x:v>0</x:v>
      </x:c>
    </x:row>
    <x:row r="3793" spans="2:24" ht="14.95" hidden="1" thickTop="1" x14ac:dyDescent="0.25">
      <x:c r="B3793" t="s">
        <x:v>622</x:v>
      </x:c>
      <x:c r="C3793" t="s">
        <x:v>243</x:v>
      </x:c>
      <x:c r="D3793" t="s">
        <x:v>244</x:v>
      </x:c>
      <x:c r="E3793" t="s">
        <x:v>256</x:v>
      </x:c>
      <x:c r="F3793" t="s">
        <x:v>174</x:v>
      </x:c>
      <x:c r="G3793" s="2">
        <x:v>36546.61</x:v>
      </x:c>
      <x:c r="J3793" t="s">
        <x:v>1308</x:v>
      </x:c>
      <x:c r="K3793" t="s">
        <x:v>2214</x:v>
      </x:c>
      <x:c r="L3793" t="s">
        <x:v>25</x:v>
      </x:c>
      <x:c r="M3793" t="s">
        <x:v>263</x:v>
      </x:c>
      <x:c r="N3793" t="s">
        <x:v>1309</x:v>
      </x:c>
      <x:c r="O3793" s="3">
        <x:v>1</x:v>
      </x:c>
      <x:c r="P3793" s="3">
        <x:v>0</x:v>
      </x:c>
      <x:c r="Q3793" s="3">
        <x:v>0</x:v>
      </x:c>
      <x:c r="R3793" s="3">
        <x:v>0</x:v>
      </x:c>
      <x:c r="S3793" s="3">
        <x:v>0</x:v>
      </x:c>
      <x:c r="T3793" s="2">
        <x:f t="shared" si="295"/>
        <x:v>36546.61</x:v>
      </x:c>
      <x:c r="U3793" s="2">
        <x:f t="shared" si="296"/>
        <x:v>0</x:v>
      </x:c>
      <x:c r="V3793" s="2">
        <x:f t="shared" si="297"/>
        <x:v>0</x:v>
      </x:c>
      <x:c r="W3793" s="2">
        <x:f t="shared" si="298"/>
        <x:v>0</x:v>
      </x:c>
      <x:c r="X3793" s="2">
        <x:f t="shared" si="299"/>
        <x:v>0</x:v>
      </x:c>
    </x:row>
    <x:row r="3794" spans="2:24" ht="14.95" hidden="1" thickTop="1" x14ac:dyDescent="0.25">
      <x:c r="B3794" t="s">
        <x:v>622</x:v>
      </x:c>
      <x:c r="C3794" t="s">
        <x:v>243</x:v>
      </x:c>
      <x:c r="D3794" t="s">
        <x:v>244</x:v>
      </x:c>
      <x:c r="E3794" t="s">
        <x:v>256</x:v>
      </x:c>
      <x:c r="F3794" t="s">
        <x:v>174</x:v>
      </x:c>
      <x:c r="G3794" s="2">
        <x:v>27025.75</x:v>
      </x:c>
      <x:c r="J3794" t="s">
        <x:v>1308</x:v>
      </x:c>
      <x:c r="K3794" t="s">
        <x:v>2214</x:v>
      </x:c>
      <x:c r="L3794" t="s">
        <x:v>25</x:v>
      </x:c>
      <x:c r="M3794" t="s">
        <x:v>274</x:v>
      </x:c>
      <x:c r="N3794" t="s">
        <x:v>1309</x:v>
      </x:c>
      <x:c r="O3794" s="3">
        <x:v>1</x:v>
      </x:c>
      <x:c r="P3794" s="3">
        <x:v>0</x:v>
      </x:c>
      <x:c r="Q3794" s="3">
        <x:v>0</x:v>
      </x:c>
      <x:c r="R3794" s="3">
        <x:v>0</x:v>
      </x:c>
      <x:c r="S3794" s="3">
        <x:v>0</x:v>
      </x:c>
      <x:c r="T3794" s="2">
        <x:f t="shared" si="295"/>
        <x:v>27025.75</x:v>
      </x:c>
      <x:c r="U3794" s="2">
        <x:f t="shared" si="296"/>
        <x:v>0</x:v>
      </x:c>
      <x:c r="V3794" s="2">
        <x:f t="shared" si="297"/>
        <x:v>0</x:v>
      </x:c>
      <x:c r="W3794" s="2">
        <x:f t="shared" si="298"/>
        <x:v>0</x:v>
      </x:c>
      <x:c r="X3794" s="2">
        <x:f t="shared" si="299"/>
        <x:v>0</x:v>
      </x:c>
    </x:row>
    <x:row r="3795" spans="2:24" ht="14.95" hidden="1" thickTop="1" x14ac:dyDescent="0.25">
      <x:c r="B3795" t="s">
        <x:v>622</x:v>
      </x:c>
      <x:c r="C3795" t="s">
        <x:v>243</x:v>
      </x:c>
      <x:c r="D3795" t="s">
        <x:v>244</x:v>
      </x:c>
      <x:c r="E3795" t="s">
        <x:v>256</x:v>
      </x:c>
      <x:c r="F3795" t="s">
        <x:v>174</x:v>
      </x:c>
      <x:c r="G3795" s="2">
        <x:v>85039.58</x:v>
      </x:c>
      <x:c r="J3795" t="s">
        <x:v>1308</x:v>
      </x:c>
      <x:c r="K3795" t="s">
        <x:v>2214</x:v>
      </x:c>
      <x:c r="L3795" t="s">
        <x:v>25</x:v>
      </x:c>
      <x:c r="M3795" t="s">
        <x:v>264</x:v>
      </x:c>
      <x:c r="N3795" t="s">
        <x:v>1309</x:v>
      </x:c>
      <x:c r="O3795" s="3">
        <x:v>1</x:v>
      </x:c>
      <x:c r="P3795" s="3">
        <x:v>0</x:v>
      </x:c>
      <x:c r="Q3795" s="3">
        <x:v>0</x:v>
      </x:c>
      <x:c r="R3795" s="3">
        <x:v>0</x:v>
      </x:c>
      <x:c r="S3795" s="3">
        <x:v>0</x:v>
      </x:c>
      <x:c r="T3795" s="2">
        <x:f t="shared" si="295"/>
        <x:v>85039.58</x:v>
      </x:c>
      <x:c r="U3795" s="2">
        <x:f t="shared" si="296"/>
        <x:v>0</x:v>
      </x:c>
      <x:c r="V3795" s="2">
        <x:f t="shared" si="297"/>
        <x:v>0</x:v>
      </x:c>
      <x:c r="W3795" s="2">
        <x:f t="shared" si="298"/>
        <x:v>0</x:v>
      </x:c>
      <x:c r="X3795" s="2">
        <x:f t="shared" si="299"/>
        <x:v>0</x:v>
      </x:c>
    </x:row>
    <x:row r="3796" spans="2:24" ht="14.95" hidden="1" thickTop="1" x14ac:dyDescent="0.25">
      <x:c r="B3796" t="s">
        <x:v>622</x:v>
      </x:c>
      <x:c r="C3796" t="s">
        <x:v>243</x:v>
      </x:c>
      <x:c r="D3796" t="s">
        <x:v>244</x:v>
      </x:c>
      <x:c r="E3796" t="s">
        <x:v>256</x:v>
      </x:c>
      <x:c r="F3796" t="s">
        <x:v>174</x:v>
      </x:c>
      <x:c r="G3796" s="2">
        <x:v>32632.06</x:v>
      </x:c>
      <x:c r="J3796" t="s">
        <x:v>1308</x:v>
      </x:c>
      <x:c r="K3796" t="s">
        <x:v>2214</x:v>
      </x:c>
      <x:c r="L3796" t="s">
        <x:v>25</x:v>
      </x:c>
      <x:c r="M3796" t="s">
        <x:v>265</x:v>
      </x:c>
      <x:c r="N3796" t="s">
        <x:v>1309</x:v>
      </x:c>
      <x:c r="O3796" s="3">
        <x:v>1</x:v>
      </x:c>
      <x:c r="P3796" s="3">
        <x:v>0</x:v>
      </x:c>
      <x:c r="Q3796" s="3">
        <x:v>0</x:v>
      </x:c>
      <x:c r="R3796" s="3">
        <x:v>0</x:v>
      </x:c>
      <x:c r="S3796" s="3">
        <x:v>0</x:v>
      </x:c>
      <x:c r="T3796" s="2">
        <x:f t="shared" si="295"/>
        <x:v>32632.06</x:v>
      </x:c>
      <x:c r="U3796" s="2">
        <x:f t="shared" si="296"/>
        <x:v>0</x:v>
      </x:c>
      <x:c r="V3796" s="2">
        <x:f t="shared" si="297"/>
        <x:v>0</x:v>
      </x:c>
      <x:c r="W3796" s="2">
        <x:f t="shared" si="298"/>
        <x:v>0</x:v>
      </x:c>
      <x:c r="X3796" s="2">
        <x:f t="shared" si="299"/>
        <x:v>0</x:v>
      </x:c>
    </x:row>
    <x:row r="3797" spans="2:24" ht="14.95" hidden="1" thickTop="1" x14ac:dyDescent="0.25">
      <x:c r="B3797" t="s">
        <x:v>622</x:v>
      </x:c>
      <x:c r="C3797" t="s">
        <x:v>243</x:v>
      </x:c>
      <x:c r="D3797" t="s">
        <x:v>244</x:v>
      </x:c>
      <x:c r="E3797" t="s">
        <x:v>256</x:v>
      </x:c>
      <x:c r="F3797" t="s">
        <x:v>174</x:v>
      </x:c>
      <x:c r="G3797" s="2">
        <x:v>148872.18</x:v>
      </x:c>
      <x:c r="J3797" t="s">
        <x:v>1308</x:v>
      </x:c>
      <x:c r="K3797" t="s">
        <x:v>2214</x:v>
      </x:c>
      <x:c r="L3797" t="s">
        <x:v>25</x:v>
      </x:c>
      <x:c r="M3797" t="s">
        <x:v>266</x:v>
      </x:c>
      <x:c r="N3797" t="s">
        <x:v>1309</x:v>
      </x:c>
      <x:c r="O3797" s="3">
        <x:v>1</x:v>
      </x:c>
      <x:c r="P3797" s="3">
        <x:v>0</x:v>
      </x:c>
      <x:c r="Q3797" s="3">
        <x:v>0</x:v>
      </x:c>
      <x:c r="R3797" s="3">
        <x:v>0</x:v>
      </x:c>
      <x:c r="S3797" s="3">
        <x:v>0</x:v>
      </x:c>
      <x:c r="T3797" s="2">
        <x:f t="shared" si="295"/>
        <x:v>148872.18</x:v>
      </x:c>
      <x:c r="U3797" s="2">
        <x:f t="shared" si="296"/>
        <x:v>0</x:v>
      </x:c>
      <x:c r="V3797" s="2">
        <x:f t="shared" si="297"/>
        <x:v>0</x:v>
      </x:c>
      <x:c r="W3797" s="2">
        <x:f t="shared" si="298"/>
        <x:v>0</x:v>
      </x:c>
      <x:c r="X3797" s="2">
        <x:f t="shared" si="299"/>
        <x:v>0</x:v>
      </x:c>
    </x:row>
    <x:row r="3798" spans="2:24" ht="14.95" hidden="1" thickTop="1" x14ac:dyDescent="0.25">
      <x:c r="B3798" t="s">
        <x:v>622</x:v>
      </x:c>
      <x:c r="C3798" t="s">
        <x:v>243</x:v>
      </x:c>
      <x:c r="D3798" t="s">
        <x:v>244</x:v>
      </x:c>
      <x:c r="E3798" t="s">
        <x:v>256</x:v>
      </x:c>
      <x:c r="F3798" t="s">
        <x:v>174</x:v>
      </x:c>
      <x:c r="G3798" s="2">
        <x:v>50493.14</x:v>
      </x:c>
      <x:c r="J3798" t="s">
        <x:v>1308</x:v>
      </x:c>
      <x:c r="K3798" t="s">
        <x:v>2214</x:v>
      </x:c>
      <x:c r="L3798" t="s">
        <x:v>25</x:v>
      </x:c>
      <x:c r="M3798" t="s">
        <x:v>280</x:v>
      </x:c>
      <x:c r="N3798" t="s">
        <x:v>1309</x:v>
      </x:c>
      <x:c r="O3798" s="3">
        <x:v>1</x:v>
      </x:c>
      <x:c r="P3798" s="3">
        <x:v>0</x:v>
      </x:c>
      <x:c r="Q3798" s="3">
        <x:v>0</x:v>
      </x:c>
      <x:c r="R3798" s="3">
        <x:v>0</x:v>
      </x:c>
      <x:c r="S3798" s="3">
        <x:v>0</x:v>
      </x:c>
      <x:c r="T3798" s="2">
        <x:f t="shared" si="295"/>
        <x:v>50493.14</x:v>
      </x:c>
      <x:c r="U3798" s="2">
        <x:f t="shared" si="296"/>
        <x:v>0</x:v>
      </x:c>
      <x:c r="V3798" s="2">
        <x:f t="shared" si="297"/>
        <x:v>0</x:v>
      </x:c>
      <x:c r="W3798" s="2">
        <x:f t="shared" si="298"/>
        <x:v>0</x:v>
      </x:c>
      <x:c r="X3798" s="2">
        <x:f t="shared" si="299"/>
        <x:v>0</x:v>
      </x:c>
    </x:row>
    <x:row r="3799" spans="2:24" ht="14.95" hidden="1" thickTop="1" x14ac:dyDescent="0.25">
      <x:c r="B3799" t="s">
        <x:v>622</x:v>
      </x:c>
      <x:c r="C3799" t="s">
        <x:v>243</x:v>
      </x:c>
      <x:c r="D3799" t="s">
        <x:v>244</x:v>
      </x:c>
      <x:c r="E3799" t="s">
        <x:v>256</x:v>
      </x:c>
      <x:c r="F3799" t="s">
        <x:v>174</x:v>
      </x:c>
      <x:c r="G3799" s="2">
        <x:v>104337.52</x:v>
      </x:c>
      <x:c r="J3799" t="s">
        <x:v>1308</x:v>
      </x:c>
      <x:c r="K3799" t="s">
        <x:v>2214</x:v>
      </x:c>
      <x:c r="L3799" t="s">
        <x:v>25</x:v>
      </x:c>
      <x:c r="M3799" t="s">
        <x:v>291</x:v>
      </x:c>
      <x:c r="N3799" t="s">
        <x:v>1309</x:v>
      </x:c>
      <x:c r="O3799" s="3">
        <x:v>1</x:v>
      </x:c>
      <x:c r="P3799" s="3">
        <x:v>0</x:v>
      </x:c>
      <x:c r="Q3799" s="3">
        <x:v>0</x:v>
      </x:c>
      <x:c r="R3799" s="3">
        <x:v>0</x:v>
      </x:c>
      <x:c r="S3799" s="3">
        <x:v>0</x:v>
      </x:c>
      <x:c r="T3799" s="2">
        <x:f t="shared" si="295"/>
        <x:v>104337.52</x:v>
      </x:c>
      <x:c r="U3799" s="2">
        <x:f t="shared" si="296"/>
        <x:v>0</x:v>
      </x:c>
      <x:c r="V3799" s="2">
        <x:f t="shared" si="297"/>
        <x:v>0</x:v>
      </x:c>
      <x:c r="W3799" s="2">
        <x:f t="shared" si="298"/>
        <x:v>0</x:v>
      </x:c>
      <x:c r="X3799" s="2">
        <x:f t="shared" si="299"/>
        <x:v>0</x:v>
      </x:c>
    </x:row>
    <x:row r="3800" spans="2:24" ht="14.95" hidden="1" thickTop="1" x14ac:dyDescent="0.25">
      <x:c r="B3800" t="s">
        <x:v>622</x:v>
      </x:c>
      <x:c r="C3800" t="s">
        <x:v>243</x:v>
      </x:c>
      <x:c r="D3800" t="s">
        <x:v>244</x:v>
      </x:c>
      <x:c r="E3800" t="s">
        <x:v>256</x:v>
      </x:c>
      <x:c r="F3800" t="s">
        <x:v>289</x:v>
      </x:c>
      <x:c r="G3800" s="2">
        <x:v>13228.83</x:v>
      </x:c>
      <x:c r="J3800" t="s">
        <x:v>1308</x:v>
      </x:c>
      <x:c r="K3800" t="s">
        <x:v>2214</x:v>
      </x:c>
      <x:c r="L3800" t="s">
        <x:v>25</x:v>
      </x:c>
      <x:c r="M3800" t="s">
        <x:v>265</x:v>
      </x:c>
      <x:c r="N3800" t="s">
        <x:v>1309</x:v>
      </x:c>
      <x:c r="O3800" s="3">
        <x:v>1</x:v>
      </x:c>
      <x:c r="P3800" s="3">
        <x:v>0</x:v>
      </x:c>
      <x:c r="Q3800" s="3">
        <x:v>0</x:v>
      </x:c>
      <x:c r="R3800" s="3">
        <x:v>0</x:v>
      </x:c>
      <x:c r="S3800" s="3">
        <x:v>0</x:v>
      </x:c>
      <x:c r="T3800" s="2">
        <x:f t="shared" si="295"/>
        <x:v>13228.83</x:v>
      </x:c>
      <x:c r="U3800" s="2">
        <x:f t="shared" si="296"/>
        <x:v>0</x:v>
      </x:c>
      <x:c r="V3800" s="2">
        <x:f t="shared" si="297"/>
        <x:v>0</x:v>
      </x:c>
      <x:c r="W3800" s="2">
        <x:f t="shared" si="298"/>
        <x:v>0</x:v>
      </x:c>
      <x:c r="X3800" s="2">
        <x:f t="shared" si="299"/>
        <x:v>0</x:v>
      </x:c>
    </x:row>
    <x:row r="3801" spans="2:24" ht="14.95" hidden="1" thickTop="1" x14ac:dyDescent="0.25">
      <x:c r="B3801" t="s">
        <x:v>622</x:v>
      </x:c>
      <x:c r="C3801" t="s">
        <x:v>243</x:v>
      </x:c>
      <x:c r="D3801" t="s">
        <x:v>244</x:v>
      </x:c>
      <x:c r="E3801" t="s">
        <x:v>256</x:v>
      </x:c>
      <x:c r="F3801" t="s">
        <x:v>275</x:v>
      </x:c>
      <x:c r="G3801" s="2">
        <x:v>5762.28</x:v>
      </x:c>
      <x:c r="J3801" t="s">
        <x:v>1308</x:v>
      </x:c>
      <x:c r="K3801" t="s">
        <x:v>2214</x:v>
      </x:c>
      <x:c r="L3801" t="s">
        <x:v>25</x:v>
      </x:c>
      <x:c r="M3801" t="s">
        <x:v>268</x:v>
      </x:c>
      <x:c r="N3801" t="s">
        <x:v>1309</x:v>
      </x:c>
      <x:c r="O3801" s="3">
        <x:v>1</x:v>
      </x:c>
      <x:c r="P3801" s="3">
        <x:v>0</x:v>
      </x:c>
      <x:c r="Q3801" s="3">
        <x:v>0</x:v>
      </x:c>
      <x:c r="R3801" s="3">
        <x:v>0</x:v>
      </x:c>
      <x:c r="S3801" s="3">
        <x:v>0</x:v>
      </x:c>
      <x:c r="T3801" s="2">
        <x:f t="shared" si="295"/>
        <x:v>5762.28</x:v>
      </x:c>
      <x:c r="U3801" s="2">
        <x:f t="shared" si="296"/>
        <x:v>0</x:v>
      </x:c>
      <x:c r="V3801" s="2">
        <x:f t="shared" si="297"/>
        <x:v>0</x:v>
      </x:c>
      <x:c r="W3801" s="2">
        <x:f t="shared" si="298"/>
        <x:v>0</x:v>
      </x:c>
      <x:c r="X3801" s="2">
        <x:f t="shared" si="299"/>
        <x:v>0</x:v>
      </x:c>
    </x:row>
    <x:row r="3802" spans="2:24" ht="14.95" hidden="1" thickTop="1" x14ac:dyDescent="0.25">
      <x:c r="B3802" t="s">
        <x:v>622</x:v>
      </x:c>
      <x:c r="C3802" t="s">
        <x:v>243</x:v>
      </x:c>
      <x:c r="D3802" t="s">
        <x:v>244</x:v>
      </x:c>
      <x:c r="E3802" t="s">
        <x:v>256</x:v>
      </x:c>
      <x:c r="F3802" t="s">
        <x:v>118</x:v>
      </x:c>
      <x:c r="G3802" s="2">
        <x:v>102251.58</x:v>
      </x:c>
      <x:c r="J3802" t="s">
        <x:v>1308</x:v>
      </x:c>
      <x:c r="K3802" t="s">
        <x:v>2214</x:v>
      </x:c>
      <x:c r="L3802" t="s">
        <x:v>25</x:v>
      </x:c>
      <x:c r="M3802" t="s">
        <x:v>308</x:v>
      </x:c>
      <x:c r="N3802" t="s">
        <x:v>1309</x:v>
      </x:c>
      <x:c r="O3802" s="3">
        <x:v>1</x:v>
      </x:c>
      <x:c r="P3802" s="3">
        <x:v>0</x:v>
      </x:c>
      <x:c r="Q3802" s="3">
        <x:v>0</x:v>
      </x:c>
      <x:c r="R3802" s="3">
        <x:v>0</x:v>
      </x:c>
      <x:c r="S3802" s="3">
        <x:v>0</x:v>
      </x:c>
      <x:c r="T3802" s="2">
        <x:f t="shared" si="295"/>
        <x:v>102251.58</x:v>
      </x:c>
      <x:c r="U3802" s="2">
        <x:f t="shared" si="296"/>
        <x:v>0</x:v>
      </x:c>
      <x:c r="V3802" s="2">
        <x:f t="shared" si="297"/>
        <x:v>0</x:v>
      </x:c>
      <x:c r="W3802" s="2">
        <x:f t="shared" si="298"/>
        <x:v>0</x:v>
      </x:c>
      <x:c r="X3802" s="2">
        <x:f t="shared" si="299"/>
        <x:v>0</x:v>
      </x:c>
    </x:row>
    <x:row r="3803" spans="2:24" ht="14.95" hidden="1" thickTop="1" x14ac:dyDescent="0.25">
      <x:c r="B3803" t="s">
        <x:v>622</x:v>
      </x:c>
      <x:c r="C3803" t="s">
        <x:v>243</x:v>
      </x:c>
      <x:c r="D3803" t="s">
        <x:v>244</x:v>
      </x:c>
      <x:c r="E3803" t="s">
        <x:v>256</x:v>
      </x:c>
      <x:c r="F3803" t="s">
        <x:v>301</x:v>
      </x:c>
      <x:c r="G3803" s="2">
        <x:v>1729825.46</x:v>
      </x:c>
      <x:c r="J3803" t="s">
        <x:v>1308</x:v>
      </x:c>
      <x:c r="K3803" t="s">
        <x:v>2214</x:v>
      </x:c>
      <x:c r="L3803" t="s">
        <x:v>25</x:v>
      </x:c>
      <x:c r="M3803" t="s">
        <x:v>41</x:v>
      </x:c>
      <x:c r="N3803" t="s">
        <x:v>1309</x:v>
      </x:c>
      <x:c r="O3803" s="3">
        <x:v>1</x:v>
      </x:c>
      <x:c r="P3803" s="3">
        <x:v>0</x:v>
      </x:c>
      <x:c r="Q3803" s="3">
        <x:v>0</x:v>
      </x:c>
      <x:c r="R3803" s="3">
        <x:v>0</x:v>
      </x:c>
      <x:c r="S3803" s="3">
        <x:v>0</x:v>
      </x:c>
      <x:c r="T3803" s="2">
        <x:f t="shared" si="295"/>
        <x:v>1729825.46</x:v>
      </x:c>
      <x:c r="U3803" s="2">
        <x:f t="shared" si="296"/>
        <x:v>0</x:v>
      </x:c>
      <x:c r="V3803" s="2">
        <x:f t="shared" si="297"/>
        <x:v>0</x:v>
      </x:c>
      <x:c r="W3803" s="2">
        <x:f t="shared" si="298"/>
        <x:v>0</x:v>
      </x:c>
      <x:c r="X3803" s="2">
        <x:f t="shared" si="299"/>
        <x:v>0</x:v>
      </x:c>
    </x:row>
    <x:row r="3804" spans="2:24" ht="14.95" hidden="1" thickTop="1" x14ac:dyDescent="0.25">
      <x:c r="B3804" t="s">
        <x:v>622</x:v>
      </x:c>
      <x:c r="C3804" t="s">
        <x:v>243</x:v>
      </x:c>
      <x:c r="D3804" t="s">
        <x:v>244</x:v>
      </x:c>
      <x:c r="E3804" t="s">
        <x:v>256</x:v>
      </x:c>
      <x:c r="F3804" t="s">
        <x:v>110</x:v>
      </x:c>
      <x:c r="G3804" s="2">
        <x:v>811146.28</x:v>
      </x:c>
      <x:c r="J3804" t="s">
        <x:v>1308</x:v>
      </x:c>
      <x:c r="K3804" t="s">
        <x:v>2214</x:v>
      </x:c>
      <x:c r="L3804" t="s">
        <x:v>25</x:v>
      </x:c>
      <x:c r="M3804" t="s">
        <x:v>41</x:v>
      </x:c>
      <x:c r="N3804" t="s">
        <x:v>1309</x:v>
      </x:c>
      <x:c r="O3804" s="3">
        <x:v>1</x:v>
      </x:c>
      <x:c r="P3804" s="3">
        <x:v>0</x:v>
      </x:c>
      <x:c r="Q3804" s="3">
        <x:v>0</x:v>
      </x:c>
      <x:c r="R3804" s="3">
        <x:v>0</x:v>
      </x:c>
      <x:c r="S3804" s="3">
        <x:v>0</x:v>
      </x:c>
      <x:c r="T3804" s="2">
        <x:f t="shared" si="295"/>
        <x:v>811146.28</x:v>
      </x:c>
      <x:c r="U3804" s="2">
        <x:f t="shared" si="296"/>
        <x:v>0</x:v>
      </x:c>
      <x:c r="V3804" s="2">
        <x:f t="shared" si="297"/>
        <x:v>0</x:v>
      </x:c>
      <x:c r="W3804" s="2">
        <x:f t="shared" si="298"/>
        <x:v>0</x:v>
      </x:c>
      <x:c r="X3804" s="2">
        <x:f t="shared" si="299"/>
        <x:v>0</x:v>
      </x:c>
    </x:row>
    <x:row r="3805" spans="2:24" ht="14.95" hidden="1" thickTop="1" x14ac:dyDescent="0.25">
      <x:c r="B3805" t="s">
        <x:v>622</x:v>
      </x:c>
      <x:c r="C3805" t="s">
        <x:v>243</x:v>
      </x:c>
      <x:c r="D3805" t="s">
        <x:v>244</x:v>
      </x:c>
      <x:c r="E3805" t="s">
        <x:v>256</x:v>
      </x:c>
      <x:c r="F3805" t="s">
        <x:v>110</x:v>
      </x:c>
      <x:c r="G3805" s="2">
        <x:v>204307.01</x:v>
      </x:c>
      <x:c r="J3805" t="s">
        <x:v>1308</x:v>
      </x:c>
      <x:c r="K3805" t="s">
        <x:v>2214</x:v>
      </x:c>
      <x:c r="L3805" t="s">
        <x:v>25</x:v>
      </x:c>
      <x:c r="M3805" t="s">
        <x:v>258</x:v>
      </x:c>
      <x:c r="N3805" t="s">
        <x:v>1309</x:v>
      </x:c>
      <x:c r="O3805" s="3">
        <x:v>1</x:v>
      </x:c>
      <x:c r="P3805" s="3">
        <x:v>0</x:v>
      </x:c>
      <x:c r="Q3805" s="3">
        <x:v>0</x:v>
      </x:c>
      <x:c r="R3805" s="3">
        <x:v>0</x:v>
      </x:c>
      <x:c r="S3805" s="3">
        <x:v>0</x:v>
      </x:c>
      <x:c r="T3805" s="2">
        <x:f t="shared" si="295"/>
        <x:v>204307.01</x:v>
      </x:c>
      <x:c r="U3805" s="2">
        <x:f t="shared" si="296"/>
        <x:v>0</x:v>
      </x:c>
      <x:c r="V3805" s="2">
        <x:f t="shared" si="297"/>
        <x:v>0</x:v>
      </x:c>
      <x:c r="W3805" s="2">
        <x:f t="shared" si="298"/>
        <x:v>0</x:v>
      </x:c>
      <x:c r="X3805" s="2">
        <x:f t="shared" si="299"/>
        <x:v>0</x:v>
      </x:c>
    </x:row>
    <x:row r="3806" spans="2:24" ht="14.95" hidden="1" thickTop="1" x14ac:dyDescent="0.25">
      <x:c r="B3806" t="s">
        <x:v>622</x:v>
      </x:c>
      <x:c r="C3806" t="s">
        <x:v>243</x:v>
      </x:c>
      <x:c r="D3806" t="s">
        <x:v>244</x:v>
      </x:c>
      <x:c r="E3806" t="s">
        <x:v>256</x:v>
      </x:c>
      <x:c r="F3806" t="s">
        <x:v>302</x:v>
      </x:c>
      <x:c r="G3806" s="2">
        <x:v>4498807.08</x:v>
      </x:c>
      <x:c r="J3806" t="s">
        <x:v>1308</x:v>
      </x:c>
      <x:c r="K3806" t="s">
        <x:v>2214</x:v>
      </x:c>
      <x:c r="L3806" t="s">
        <x:v>25</x:v>
      </x:c>
      <x:c r="M3806" t="s">
        <x:v>41</x:v>
      </x:c>
      <x:c r="N3806" t="s">
        <x:v>1309</x:v>
      </x:c>
      <x:c r="O3806" s="3">
        <x:v>1</x:v>
      </x:c>
      <x:c r="P3806" s="3">
        <x:v>0</x:v>
      </x:c>
      <x:c r="Q3806" s="3">
        <x:v>0</x:v>
      </x:c>
      <x:c r="R3806" s="3">
        <x:v>0</x:v>
      </x:c>
      <x:c r="S3806" s="3">
        <x:v>0</x:v>
      </x:c>
      <x:c r="T3806" s="2">
        <x:f t="shared" si="295"/>
        <x:v>4498807.08</x:v>
      </x:c>
      <x:c r="U3806" s="2">
        <x:f t="shared" si="296"/>
        <x:v>0</x:v>
      </x:c>
      <x:c r="V3806" s="2">
        <x:f t="shared" si="297"/>
        <x:v>0</x:v>
      </x:c>
      <x:c r="W3806" s="2">
        <x:f t="shared" si="298"/>
        <x:v>0</x:v>
      </x:c>
      <x:c r="X3806" s="2">
        <x:f t="shared" si="299"/>
        <x:v>0</x:v>
      </x:c>
    </x:row>
    <x:row r="3807" spans="2:24" ht="14.95" hidden="1" thickTop="1" x14ac:dyDescent="0.25">
      <x:c r="B3807" t="s">
        <x:v>622</x:v>
      </x:c>
      <x:c r="C3807" t="s">
        <x:v>243</x:v>
      </x:c>
      <x:c r="D3807" t="s">
        <x:v>244</x:v>
      </x:c>
      <x:c r="E3807" t="s">
        <x:v>256</x:v>
      </x:c>
      <x:c r="F3807" t="s">
        <x:v>302</x:v>
      </x:c>
      <x:c r="G3807" s="2">
        <x:v>790.23</x:v>
      </x:c>
      <x:c r="J3807" t="s">
        <x:v>1308</x:v>
      </x:c>
      <x:c r="K3807" t="s">
        <x:v>2214</x:v>
      </x:c>
      <x:c r="L3807" t="s">
        <x:v>25</x:v>
      </x:c>
      <x:c r="M3807" t="s">
        <x:v>274</x:v>
      </x:c>
      <x:c r="N3807" t="s">
        <x:v>1309</x:v>
      </x:c>
      <x:c r="O3807" s="3">
        <x:v>1</x:v>
      </x:c>
      <x:c r="P3807" s="3">
        <x:v>0</x:v>
      </x:c>
      <x:c r="Q3807" s="3">
        <x:v>0</x:v>
      </x:c>
      <x:c r="R3807" s="3">
        <x:v>0</x:v>
      </x:c>
      <x:c r="S3807" s="3">
        <x:v>0</x:v>
      </x:c>
      <x:c r="T3807" s="2">
        <x:f t="shared" si="295"/>
        <x:v>790.23</x:v>
      </x:c>
      <x:c r="U3807" s="2">
        <x:f t="shared" si="296"/>
        <x:v>0</x:v>
      </x:c>
      <x:c r="V3807" s="2">
        <x:f t="shared" si="297"/>
        <x:v>0</x:v>
      </x:c>
      <x:c r="W3807" s="2">
        <x:f t="shared" si="298"/>
        <x:v>0</x:v>
      </x:c>
      <x:c r="X3807" s="2">
        <x:f t="shared" si="299"/>
        <x:v>0</x:v>
      </x:c>
    </x:row>
    <x:row r="3808" spans="2:24" ht="14.95" hidden="1" thickTop="1" x14ac:dyDescent="0.25">
      <x:c r="B3808" t="s">
        <x:v>622</x:v>
      </x:c>
      <x:c r="C3808" t="s">
        <x:v>243</x:v>
      </x:c>
      <x:c r="D3808" t="s">
        <x:v>244</x:v>
      </x:c>
      <x:c r="E3808" t="s">
        <x:v>256</x:v>
      </x:c>
      <x:c r="F3808" t="s">
        <x:v>111</x:v>
      </x:c>
      <x:c r="G3808" s="2">
        <x:v>12534.23</x:v>
      </x:c>
      <x:c r="J3808" t="s">
        <x:v>1308</x:v>
      </x:c>
      <x:c r="K3808" t="s">
        <x:v>2214</x:v>
      </x:c>
      <x:c r="L3808" t="s">
        <x:v>277</x:v>
      </x:c>
      <x:c r="M3808" t="s">
        <x:v>41</x:v>
      </x:c>
      <x:c r="N3808" t="s">
        <x:v>1309</x:v>
      </x:c>
      <x:c r="O3808" s="3">
        <x:v>1</x:v>
      </x:c>
      <x:c r="P3808" s="3">
        <x:v>0</x:v>
      </x:c>
      <x:c r="Q3808" s="3">
        <x:v>0</x:v>
      </x:c>
      <x:c r="R3808" s="3">
        <x:v>0</x:v>
      </x:c>
      <x:c r="S3808" s="3">
        <x:v>0</x:v>
      </x:c>
      <x:c r="T3808" s="2">
        <x:f t="shared" si="295"/>
        <x:v>12534.23</x:v>
      </x:c>
      <x:c r="U3808" s="2">
        <x:f t="shared" si="296"/>
        <x:v>0</x:v>
      </x:c>
      <x:c r="V3808" s="2">
        <x:f t="shared" si="297"/>
        <x:v>0</x:v>
      </x:c>
      <x:c r="W3808" s="2">
        <x:f t="shared" si="298"/>
        <x:v>0</x:v>
      </x:c>
      <x:c r="X3808" s="2">
        <x:f t="shared" si="299"/>
        <x:v>0</x:v>
      </x:c>
    </x:row>
    <x:row r="3809" spans="2:24" ht="14.95" hidden="1" thickTop="1" x14ac:dyDescent="0.25">
      <x:c r="B3809" t="s">
        <x:v>622</x:v>
      </x:c>
      <x:c r="C3809" t="s">
        <x:v>243</x:v>
      </x:c>
      <x:c r="D3809" t="s">
        <x:v>244</x:v>
      </x:c>
      <x:c r="E3809" t="s">
        <x:v>256</x:v>
      </x:c>
      <x:c r="F3809" t="s">
        <x:v>210</x:v>
      </x:c>
      <x:c r="G3809" s="2">
        <x:v>447116.91</x:v>
      </x:c>
      <x:c r="J3809" t="s">
        <x:v>1308</x:v>
      </x:c>
      <x:c r="K3809" t="s">
        <x:v>2214</x:v>
      </x:c>
      <x:c r="L3809" t="s">
        <x:v>25</x:v>
      </x:c>
      <x:c r="M3809" t="s">
        <x:v>261</x:v>
      </x:c>
      <x:c r="N3809" t="s">
        <x:v>1309</x:v>
      </x:c>
      <x:c r="O3809" s="3">
        <x:v>1</x:v>
      </x:c>
      <x:c r="P3809" s="3">
        <x:v>0</x:v>
      </x:c>
      <x:c r="Q3809" s="3">
        <x:v>0</x:v>
      </x:c>
      <x:c r="R3809" s="3">
        <x:v>0</x:v>
      </x:c>
      <x:c r="S3809" s="3">
        <x:v>0</x:v>
      </x:c>
      <x:c r="T3809" s="2">
        <x:f t="shared" si="295"/>
        <x:v>447116.91</x:v>
      </x:c>
      <x:c r="U3809" s="2">
        <x:f t="shared" si="296"/>
        <x:v>0</x:v>
      </x:c>
      <x:c r="V3809" s="2">
        <x:f t="shared" si="297"/>
        <x:v>0</x:v>
      </x:c>
      <x:c r="W3809" s="2">
        <x:f t="shared" si="298"/>
        <x:v>0</x:v>
      </x:c>
      <x:c r="X3809" s="2">
        <x:f t="shared" si="299"/>
        <x:v>0</x:v>
      </x:c>
    </x:row>
    <x:row r="3810" spans="2:24" ht="14.95" hidden="1" thickTop="1" x14ac:dyDescent="0.25">
      <x:c r="B3810" t="s">
        <x:v>622</x:v>
      </x:c>
      <x:c r="C3810" t="s">
        <x:v>243</x:v>
      </x:c>
      <x:c r="D3810" t="s">
        <x:v>244</x:v>
      </x:c>
      <x:c r="E3810" t="s">
        <x:v>256</x:v>
      </x:c>
      <x:c r="F3810" t="s">
        <x:v>73</x:v>
      </x:c>
      <x:c r="G3810" s="2">
        <x:v>9133.5499999999993</x:v>
      </x:c>
      <x:c r="J3810" t="s">
        <x:v>1308</x:v>
      </x:c>
      <x:c r="K3810" t="s">
        <x:v>2214</x:v>
      </x:c>
      <x:c r="L3810" t="s">
        <x:v>25</x:v>
      </x:c>
      <x:c r="M3810" t="s">
        <x:v>260</x:v>
      </x:c>
      <x:c r="N3810" t="s">
        <x:v>1309</x:v>
      </x:c>
      <x:c r="O3810" s="3">
        <x:v>1</x:v>
      </x:c>
      <x:c r="P3810" s="3">
        <x:v>0</x:v>
      </x:c>
      <x:c r="Q3810" s="3">
        <x:v>0</x:v>
      </x:c>
      <x:c r="R3810" s="3">
        <x:v>0</x:v>
      </x:c>
      <x:c r="S3810" s="3">
        <x:v>0</x:v>
      </x:c>
      <x:c r="T3810" s="2">
        <x:f t="shared" si="295"/>
        <x:v>9133.5499999999993</x:v>
      </x:c>
      <x:c r="U3810" s="2">
        <x:f t="shared" si="296"/>
        <x:v>0</x:v>
      </x:c>
      <x:c r="V3810" s="2">
        <x:f t="shared" si="297"/>
        <x:v>0</x:v>
      </x:c>
      <x:c r="W3810" s="2">
        <x:f t="shared" si="298"/>
        <x:v>0</x:v>
      </x:c>
      <x:c r="X3810" s="2">
        <x:f t="shared" si="299"/>
        <x:v>0</x:v>
      </x:c>
    </x:row>
    <x:row r="3811" spans="2:24" ht="14.95" hidden="1" thickTop="1" x14ac:dyDescent="0.25">
      <x:c r="B3811" t="s">
        <x:v>622</x:v>
      </x:c>
      <x:c r="C3811" t="s">
        <x:v>243</x:v>
      </x:c>
      <x:c r="D3811" t="s">
        <x:v>244</x:v>
      </x:c>
      <x:c r="E3811" t="s">
        <x:v>256</x:v>
      </x:c>
      <x:c r="F3811" t="s">
        <x:v>73</x:v>
      </x:c>
      <x:c r="G3811" s="2">
        <x:v>5224.66</x:v>
      </x:c>
      <x:c r="J3811" t="s">
        <x:v>1308</x:v>
      </x:c>
      <x:c r="K3811" t="s">
        <x:v>2214</x:v>
      </x:c>
      <x:c r="L3811" t="s">
        <x:v>25</x:v>
      </x:c>
      <x:c r="M3811" t="s">
        <x:v>300</x:v>
      </x:c>
      <x:c r="N3811" t="s">
        <x:v>1309</x:v>
      </x:c>
      <x:c r="O3811" s="3">
        <x:v>1</x:v>
      </x:c>
      <x:c r="P3811" s="3">
        <x:v>0</x:v>
      </x:c>
      <x:c r="Q3811" s="3">
        <x:v>0</x:v>
      </x:c>
      <x:c r="R3811" s="3">
        <x:v>0</x:v>
      </x:c>
      <x:c r="S3811" s="3">
        <x:v>0</x:v>
      </x:c>
      <x:c r="T3811" s="2">
        <x:f t="shared" si="295"/>
        <x:v>5224.66</x:v>
      </x:c>
      <x:c r="U3811" s="2">
        <x:f t="shared" si="296"/>
        <x:v>0</x:v>
      </x:c>
      <x:c r="V3811" s="2">
        <x:f t="shared" si="297"/>
        <x:v>0</x:v>
      </x:c>
      <x:c r="W3811" s="2">
        <x:f t="shared" si="298"/>
        <x:v>0</x:v>
      </x:c>
      <x:c r="X3811" s="2">
        <x:f t="shared" si="299"/>
        <x:v>0</x:v>
      </x:c>
    </x:row>
    <x:row r="3812" spans="2:24" ht="14.95" hidden="1" thickTop="1" x14ac:dyDescent="0.25">
      <x:c r="B3812" t="s">
        <x:v>622</x:v>
      </x:c>
      <x:c r="C3812" t="s">
        <x:v>243</x:v>
      </x:c>
      <x:c r="D3812" t="s">
        <x:v>244</x:v>
      </x:c>
      <x:c r="E3812" t="s">
        <x:v>256</x:v>
      </x:c>
      <x:c r="F3812" t="s">
        <x:v>76</x:v>
      </x:c>
      <x:c r="G3812" s="2">
        <x:v>-22933.919999999998</x:v>
      </x:c>
      <x:c r="J3812" t="s">
        <x:v>1308</x:v>
      </x:c>
      <x:c r="K3812" t="s">
        <x:v>2214</x:v>
      </x:c>
      <x:c r="L3812" t="s">
        <x:v>25</x:v>
      </x:c>
      <x:c r="M3812" t="s">
        <x:v>261</x:v>
      </x:c>
      <x:c r="N3812" t="s">
        <x:v>1309</x:v>
      </x:c>
      <x:c r="O3812" s="3">
        <x:v>1</x:v>
      </x:c>
      <x:c r="P3812" s="3">
        <x:v>0</x:v>
      </x:c>
      <x:c r="Q3812" s="3">
        <x:v>0</x:v>
      </x:c>
      <x:c r="R3812" s="3">
        <x:v>0</x:v>
      </x:c>
      <x:c r="S3812" s="3">
        <x:v>0</x:v>
      </x:c>
      <x:c r="T3812" s="2">
        <x:f t="shared" si="295"/>
        <x:v>-22933.919999999998</x:v>
      </x:c>
      <x:c r="U3812" s="2">
        <x:f t="shared" si="296"/>
        <x:v>0</x:v>
      </x:c>
      <x:c r="V3812" s="2">
        <x:f t="shared" si="297"/>
        <x:v>0</x:v>
      </x:c>
      <x:c r="W3812" s="2">
        <x:f t="shared" si="298"/>
        <x:v>0</x:v>
      </x:c>
      <x:c r="X3812" s="2">
        <x:f t="shared" si="299"/>
        <x:v>0</x:v>
      </x:c>
    </x:row>
    <x:row r="3813" spans="2:24" ht="14.95" hidden="1" thickTop="1" x14ac:dyDescent="0.25">
      <x:c r="B3813" t="s">
        <x:v>622</x:v>
      </x:c>
      <x:c r="C3813" t="s">
        <x:v>243</x:v>
      </x:c>
      <x:c r="D3813" t="s">
        <x:v>244</x:v>
      </x:c>
      <x:c r="E3813" t="s">
        <x:v>256</x:v>
      </x:c>
      <x:c r="F3813" t="s">
        <x:v>76</x:v>
      </x:c>
      <x:c r="G3813" s="2">
        <x:v>40900</x:v>
      </x:c>
      <x:c r="J3813" t="s">
        <x:v>1308</x:v>
      </x:c>
      <x:c r="K3813" t="s">
        <x:v>2214</x:v>
      </x:c>
      <x:c r="L3813" t="s">
        <x:v>25</x:v>
      </x:c>
      <x:c r="M3813" t="s">
        <x:v>271</x:v>
      </x:c>
      <x:c r="N3813" t="s">
        <x:v>1309</x:v>
      </x:c>
      <x:c r="O3813" s="3">
        <x:v>1</x:v>
      </x:c>
      <x:c r="P3813" s="3">
        <x:v>0</x:v>
      </x:c>
      <x:c r="Q3813" s="3">
        <x:v>0</x:v>
      </x:c>
      <x:c r="R3813" s="3">
        <x:v>0</x:v>
      </x:c>
      <x:c r="S3813" s="3">
        <x:v>0</x:v>
      </x:c>
      <x:c r="T3813" s="2">
        <x:f t="shared" si="295"/>
        <x:v>40900</x:v>
      </x:c>
      <x:c r="U3813" s="2">
        <x:f t="shared" si="296"/>
        <x:v>0</x:v>
      </x:c>
      <x:c r="V3813" s="2">
        <x:f t="shared" si="297"/>
        <x:v>0</x:v>
      </x:c>
      <x:c r="W3813" s="2">
        <x:f t="shared" si="298"/>
        <x:v>0</x:v>
      </x:c>
      <x:c r="X3813" s="2">
        <x:f t="shared" si="299"/>
        <x:v>0</x:v>
      </x:c>
    </x:row>
    <x:row r="3814" spans="2:24" ht="14.95" hidden="1" thickTop="1" x14ac:dyDescent="0.25">
      <x:c r="B3814" t="s">
        <x:v>622</x:v>
      </x:c>
      <x:c r="C3814" t="s">
        <x:v>243</x:v>
      </x:c>
      <x:c r="D3814" t="s">
        <x:v>244</x:v>
      </x:c>
      <x:c r="E3814" t="s">
        <x:v>256</x:v>
      </x:c>
      <x:c r="F3814" t="s">
        <x:v>76</x:v>
      </x:c>
      <x:c r="G3814" s="2">
        <x:v>-1581.72</x:v>
      </x:c>
      <x:c r="J3814" t="s">
        <x:v>1308</x:v>
      </x:c>
      <x:c r="K3814" t="s">
        <x:v>2214</x:v>
      </x:c>
      <x:c r="L3814" t="s">
        <x:v>277</x:v>
      </x:c>
      <x:c r="M3814" t="s">
        <x:v>41</x:v>
      </x:c>
      <x:c r="N3814" t="s">
        <x:v>1309</x:v>
      </x:c>
      <x:c r="O3814" s="3">
        <x:v>1</x:v>
      </x:c>
      <x:c r="P3814" s="3">
        <x:v>0</x:v>
      </x:c>
      <x:c r="Q3814" s="3">
        <x:v>0</x:v>
      </x:c>
      <x:c r="R3814" s="3">
        <x:v>0</x:v>
      </x:c>
      <x:c r="S3814" s="3">
        <x:v>0</x:v>
      </x:c>
      <x:c r="T3814" s="2">
        <x:f t="shared" si="295"/>
        <x:v>-1581.72</x:v>
      </x:c>
      <x:c r="U3814" s="2">
        <x:f t="shared" si="296"/>
        <x:v>0</x:v>
      </x:c>
      <x:c r="V3814" s="2">
        <x:f t="shared" si="297"/>
        <x:v>0</x:v>
      </x:c>
      <x:c r="W3814" s="2">
        <x:f t="shared" si="298"/>
        <x:v>0</x:v>
      </x:c>
      <x:c r="X3814" s="2">
        <x:f t="shared" si="299"/>
        <x:v>0</x:v>
      </x:c>
    </x:row>
    <x:row r="3815" spans="2:24" ht="14.95" hidden="1" thickTop="1" x14ac:dyDescent="0.25">
      <x:c r="B3815" t="s">
        <x:v>622</x:v>
      </x:c>
      <x:c r="C3815" t="s">
        <x:v>243</x:v>
      </x:c>
      <x:c r="D3815" t="s">
        <x:v>244</x:v>
      </x:c>
      <x:c r="E3815" t="s">
        <x:v>256</x:v>
      </x:c>
      <x:c r="F3815" t="s">
        <x:v>276</x:v>
      </x:c>
      <x:c r="G3815" s="2">
        <x:v>13820.63</x:v>
      </x:c>
      <x:c r="J3815" t="s">
        <x:v>1308</x:v>
      </x:c>
      <x:c r="K3815" t="s">
        <x:v>2214</x:v>
      </x:c>
      <x:c r="L3815" t="s">
        <x:v>25</x:v>
      </x:c>
      <x:c r="M3815" t="s">
        <x:v>262</x:v>
      </x:c>
      <x:c r="N3815" t="s">
        <x:v>1309</x:v>
      </x:c>
      <x:c r="O3815" s="3">
        <x:v>1</x:v>
      </x:c>
      <x:c r="P3815" s="3">
        <x:v>0</x:v>
      </x:c>
      <x:c r="Q3815" s="3">
        <x:v>0</x:v>
      </x:c>
      <x:c r="R3815" s="3">
        <x:v>0</x:v>
      </x:c>
      <x:c r="S3815" s="3">
        <x:v>0</x:v>
      </x:c>
      <x:c r="T3815" s="2">
        <x:f t="shared" si="295"/>
        <x:v>13820.63</x:v>
      </x:c>
      <x:c r="U3815" s="2">
        <x:f t="shared" si="296"/>
        <x:v>0</x:v>
      </x:c>
      <x:c r="V3815" s="2">
        <x:f t="shared" si="297"/>
        <x:v>0</x:v>
      </x:c>
      <x:c r="W3815" s="2">
        <x:f t="shared" si="298"/>
        <x:v>0</x:v>
      </x:c>
      <x:c r="X3815" s="2">
        <x:f t="shared" si="299"/>
        <x:v>0</x:v>
      </x:c>
    </x:row>
    <x:row r="3816" spans="2:24" ht="14.95" hidden="1" thickTop="1" x14ac:dyDescent="0.25">
      <x:c r="B3816" t="s">
        <x:v>622</x:v>
      </x:c>
      <x:c r="C3816" t="s">
        <x:v>243</x:v>
      </x:c>
      <x:c r="D3816" t="s">
        <x:v>244</x:v>
      </x:c>
      <x:c r="E3816" t="s">
        <x:v>256</x:v>
      </x:c>
      <x:c r="F3816" t="s">
        <x:v>276</x:v>
      </x:c>
      <x:c r="G3816" s="2">
        <x:v>246939.23</x:v>
      </x:c>
      <x:c r="J3816" t="s">
        <x:v>1308</x:v>
      </x:c>
      <x:c r="K3816" t="s">
        <x:v>2214</x:v>
      </x:c>
      <x:c r="L3816" t="s">
        <x:v>25</x:v>
      </x:c>
      <x:c r="M3816" t="s">
        <x:v>274</x:v>
      </x:c>
      <x:c r="N3816" t="s">
        <x:v>1309</x:v>
      </x:c>
      <x:c r="O3816" s="3">
        <x:v>1</x:v>
      </x:c>
      <x:c r="P3816" s="3">
        <x:v>0</x:v>
      </x:c>
      <x:c r="Q3816" s="3">
        <x:v>0</x:v>
      </x:c>
      <x:c r="R3816" s="3">
        <x:v>0</x:v>
      </x:c>
      <x:c r="S3816" s="3">
        <x:v>0</x:v>
      </x:c>
      <x:c r="T3816" s="2">
        <x:f t="shared" si="295"/>
        <x:v>246939.23</x:v>
      </x:c>
      <x:c r="U3816" s="2">
        <x:f t="shared" si="296"/>
        <x:v>0</x:v>
      </x:c>
      <x:c r="V3816" s="2">
        <x:f t="shared" si="297"/>
        <x:v>0</x:v>
      </x:c>
      <x:c r="W3816" s="2">
        <x:f t="shared" si="298"/>
        <x:v>0</x:v>
      </x:c>
      <x:c r="X3816" s="2">
        <x:f t="shared" si="299"/>
        <x:v>0</x:v>
      </x:c>
    </x:row>
    <x:row r="3817" spans="2:24" ht="14.95" hidden="1" thickTop="1" x14ac:dyDescent="0.25">
      <x:c r="B3817" t="s">
        <x:v>622</x:v>
      </x:c>
      <x:c r="C3817" t="s">
        <x:v>243</x:v>
      </x:c>
      <x:c r="D3817" t="s">
        <x:v>244</x:v>
      </x:c>
      <x:c r="E3817" t="s">
        <x:v>256</x:v>
      </x:c>
      <x:c r="F3817" t="s">
        <x:v>276</x:v>
      </x:c>
      <x:c r="G3817" s="2">
        <x:v>6448.93</x:v>
      </x:c>
      <x:c r="J3817" t="s">
        <x:v>1308</x:v>
      </x:c>
      <x:c r="K3817" t="s">
        <x:v>2214</x:v>
      </x:c>
      <x:c r="L3817" t="s">
        <x:v>25</x:v>
      </x:c>
      <x:c r="M3817" t="s">
        <x:v>308</x:v>
      </x:c>
      <x:c r="N3817" t="s">
        <x:v>1309</x:v>
      </x:c>
      <x:c r="O3817" s="3">
        <x:v>1</x:v>
      </x:c>
      <x:c r="P3817" s="3">
        <x:v>0</x:v>
      </x:c>
      <x:c r="Q3817" s="3">
        <x:v>0</x:v>
      </x:c>
      <x:c r="R3817" s="3">
        <x:v>0</x:v>
      </x:c>
      <x:c r="S3817" s="3">
        <x:v>0</x:v>
      </x:c>
      <x:c r="T3817" s="2">
        <x:f t="shared" si="295"/>
        <x:v>6448.93</x:v>
      </x:c>
      <x:c r="U3817" s="2">
        <x:f t="shared" si="296"/>
        <x:v>0</x:v>
      </x:c>
      <x:c r="V3817" s="2">
        <x:f t="shared" si="297"/>
        <x:v>0</x:v>
      </x:c>
      <x:c r="W3817" s="2">
        <x:f t="shared" si="298"/>
        <x:v>0</x:v>
      </x:c>
      <x:c r="X3817" s="2">
        <x:f t="shared" si="299"/>
        <x:v>0</x:v>
      </x:c>
    </x:row>
    <x:row r="3818" spans="2:24" ht="14.95" hidden="1" thickTop="1" x14ac:dyDescent="0.25">
      <x:c r="B3818" t="s">
        <x:v>622</x:v>
      </x:c>
      <x:c r="C3818" t="s">
        <x:v>243</x:v>
      </x:c>
      <x:c r="D3818" t="s">
        <x:v>244</x:v>
      </x:c>
      <x:c r="E3818" t="s">
        <x:v>256</x:v>
      </x:c>
      <x:c r="F3818" t="s">
        <x:v>276</x:v>
      </x:c>
      <x:c r="G3818" s="2">
        <x:v>392623.72</x:v>
      </x:c>
      <x:c r="J3818" t="s">
        <x:v>1308</x:v>
      </x:c>
      <x:c r="K3818" t="s">
        <x:v>2214</x:v>
      </x:c>
      <x:c r="L3818" t="s">
        <x:v>277</x:v>
      </x:c>
      <x:c r="M3818" t="s">
        <x:v>41</x:v>
      </x:c>
      <x:c r="N3818" t="s">
        <x:v>1309</x:v>
      </x:c>
      <x:c r="O3818" s="3">
        <x:v>1</x:v>
      </x:c>
      <x:c r="P3818" s="3">
        <x:v>0</x:v>
      </x:c>
      <x:c r="Q3818" s="3">
        <x:v>0</x:v>
      </x:c>
      <x:c r="R3818" s="3">
        <x:v>0</x:v>
      </x:c>
      <x:c r="S3818" s="3">
        <x:v>0</x:v>
      </x:c>
      <x:c r="T3818" s="2">
        <x:f t="shared" si="295"/>
        <x:v>392623.72</x:v>
      </x:c>
      <x:c r="U3818" s="2">
        <x:f t="shared" si="296"/>
        <x:v>0</x:v>
      </x:c>
      <x:c r="V3818" s="2">
        <x:f t="shared" si="297"/>
        <x:v>0</x:v>
      </x:c>
      <x:c r="W3818" s="2">
        <x:f t="shared" si="298"/>
        <x:v>0</x:v>
      </x:c>
      <x:c r="X3818" s="2">
        <x:f t="shared" si="299"/>
        <x:v>0</x:v>
      </x:c>
    </x:row>
    <x:row r="3819" spans="2:24" ht="14.95" hidden="1" thickTop="1" x14ac:dyDescent="0.25">
      <x:c r="B3819" t="s">
        <x:v>622</x:v>
      </x:c>
      <x:c r="C3819" t="s">
        <x:v>243</x:v>
      </x:c>
      <x:c r="D3819" t="s">
        <x:v>244</x:v>
      </x:c>
      <x:c r="E3819" t="s">
        <x:v>256</x:v>
      </x:c>
      <x:c r="F3819" t="s">
        <x:v>303</x:v>
      </x:c>
      <x:c r="G3819" s="2">
        <x:v>5782.01</x:v>
      </x:c>
      <x:c r="J3819" t="s">
        <x:v>1308</x:v>
      </x:c>
      <x:c r="K3819" t="s">
        <x:v>2214</x:v>
      </x:c>
      <x:c r="L3819" t="s">
        <x:v>25</x:v>
      </x:c>
      <x:c r="M3819" t="s">
        <x:v>274</x:v>
      </x:c>
      <x:c r="N3819" t="s">
        <x:v>1309</x:v>
      </x:c>
      <x:c r="O3819" s="3">
        <x:v>1</x:v>
      </x:c>
      <x:c r="P3819" s="3">
        <x:v>0</x:v>
      </x:c>
      <x:c r="Q3819" s="3">
        <x:v>0</x:v>
      </x:c>
      <x:c r="R3819" s="3">
        <x:v>0</x:v>
      </x:c>
      <x:c r="S3819" s="3">
        <x:v>0</x:v>
      </x:c>
      <x:c r="T3819" s="2">
        <x:f t="shared" si="295"/>
        <x:v>5782.01</x:v>
      </x:c>
      <x:c r="U3819" s="2">
        <x:f t="shared" si="296"/>
        <x:v>0</x:v>
      </x:c>
      <x:c r="V3819" s="2">
        <x:f t="shared" si="297"/>
        <x:v>0</x:v>
      </x:c>
      <x:c r="W3819" s="2">
        <x:f t="shared" si="298"/>
        <x:v>0</x:v>
      </x:c>
      <x:c r="X3819" s="2">
        <x:f t="shared" si="299"/>
        <x:v>0</x:v>
      </x:c>
    </x:row>
    <x:row r="3820" spans="2:24" ht="14.95" hidden="1" thickTop="1" x14ac:dyDescent="0.25">
      <x:c r="B3820" t="s">
        <x:v>622</x:v>
      </x:c>
      <x:c r="C3820" t="s">
        <x:v>243</x:v>
      </x:c>
      <x:c r="D3820" t="s">
        <x:v>244</x:v>
      </x:c>
      <x:c r="E3820" t="s">
        <x:v>256</x:v>
      </x:c>
      <x:c r="F3820" t="s">
        <x:v>303</x:v>
      </x:c>
      <x:c r="G3820" s="2">
        <x:v>94047.3</x:v>
      </x:c>
      <x:c r="J3820" t="s">
        <x:v>1308</x:v>
      </x:c>
      <x:c r="K3820" t="s">
        <x:v>2214</x:v>
      </x:c>
      <x:c r="L3820" t="s">
        <x:v>277</x:v>
      </x:c>
      <x:c r="M3820" t="s">
        <x:v>41</x:v>
      </x:c>
      <x:c r="N3820" t="s">
        <x:v>1309</x:v>
      </x:c>
      <x:c r="O3820" s="3">
        <x:v>1</x:v>
      </x:c>
      <x:c r="P3820" s="3">
        <x:v>0</x:v>
      </x:c>
      <x:c r="Q3820" s="3">
        <x:v>0</x:v>
      </x:c>
      <x:c r="R3820" s="3">
        <x:v>0</x:v>
      </x:c>
      <x:c r="S3820" s="3">
        <x:v>0</x:v>
      </x:c>
      <x:c r="T3820" s="2">
        <x:f t="shared" si="295"/>
        <x:v>94047.3</x:v>
      </x:c>
      <x:c r="U3820" s="2">
        <x:f t="shared" si="296"/>
        <x:v>0</x:v>
      </x:c>
      <x:c r="V3820" s="2">
        <x:f t="shared" si="297"/>
        <x:v>0</x:v>
      </x:c>
      <x:c r="W3820" s="2">
        <x:f t="shared" si="298"/>
        <x:v>0</x:v>
      </x:c>
      <x:c r="X3820" s="2">
        <x:f t="shared" si="299"/>
        <x:v>0</x:v>
      </x:c>
    </x:row>
    <x:row r="3821" spans="2:24" ht="14.95" hidden="1" thickTop="1" x14ac:dyDescent="0.25">
      <x:c r="B3821" t="s">
        <x:v>622</x:v>
      </x:c>
      <x:c r="C3821" t="s">
        <x:v>243</x:v>
      </x:c>
      <x:c r="D3821" t="s">
        <x:v>244</x:v>
      </x:c>
      <x:c r="E3821" t="s">
        <x:v>256</x:v>
      </x:c>
      <x:c r="F3821" t="s">
        <x:v>278</x:v>
      </x:c>
      <x:c r="G3821" s="2">
        <x:v>8975</x:v>
      </x:c>
      <x:c r="J3821" t="s">
        <x:v>1308</x:v>
      </x:c>
      <x:c r="K3821" t="s">
        <x:v>2214</x:v>
      </x:c>
      <x:c r="L3821" t="s">
        <x:v>25</x:v>
      </x:c>
      <x:c r="M3821" t="s">
        <x:v>262</x:v>
      </x:c>
      <x:c r="N3821" t="s">
        <x:v>1309</x:v>
      </x:c>
      <x:c r="O3821" s="3">
        <x:v>1</x:v>
      </x:c>
      <x:c r="P3821" s="3">
        <x:v>0</x:v>
      </x:c>
      <x:c r="Q3821" s="3">
        <x:v>0</x:v>
      </x:c>
      <x:c r="R3821" s="3">
        <x:v>0</x:v>
      </x:c>
      <x:c r="S3821" s="3">
        <x:v>0</x:v>
      </x:c>
      <x:c r="T3821" s="2">
        <x:f t="shared" si="295"/>
        <x:v>8975</x:v>
      </x:c>
      <x:c r="U3821" s="2">
        <x:f t="shared" si="296"/>
        <x:v>0</x:v>
      </x:c>
      <x:c r="V3821" s="2">
        <x:f t="shared" si="297"/>
        <x:v>0</x:v>
      </x:c>
      <x:c r="W3821" s="2">
        <x:f t="shared" si="298"/>
        <x:v>0</x:v>
      </x:c>
      <x:c r="X3821" s="2">
        <x:f t="shared" si="299"/>
        <x:v>0</x:v>
      </x:c>
    </x:row>
    <x:row r="3822" spans="2:24" ht="14.95" hidden="1" thickTop="1" x14ac:dyDescent="0.25">
      <x:c r="B3822" t="s">
        <x:v>622</x:v>
      </x:c>
      <x:c r="C3822" t="s">
        <x:v>243</x:v>
      </x:c>
      <x:c r="D3822" t="s">
        <x:v>244</x:v>
      </x:c>
      <x:c r="E3822" t="s">
        <x:v>256</x:v>
      </x:c>
      <x:c r="F3822" t="s">
        <x:v>278</x:v>
      </x:c>
      <x:c r="G3822" s="2">
        <x:v>18398.52</x:v>
      </x:c>
      <x:c r="J3822" t="s">
        <x:v>1308</x:v>
      </x:c>
      <x:c r="K3822" t="s">
        <x:v>2214</x:v>
      </x:c>
      <x:c r="L3822" t="s">
        <x:v>25</x:v>
      </x:c>
      <x:c r="M3822" t="s">
        <x:v>257</x:v>
      </x:c>
      <x:c r="N3822" t="s">
        <x:v>1309</x:v>
      </x:c>
      <x:c r="O3822" s="3">
        <x:v>1</x:v>
      </x:c>
      <x:c r="P3822" s="3">
        <x:v>0</x:v>
      </x:c>
      <x:c r="Q3822" s="3">
        <x:v>0</x:v>
      </x:c>
      <x:c r="R3822" s="3">
        <x:v>0</x:v>
      </x:c>
      <x:c r="S3822" s="3">
        <x:v>0</x:v>
      </x:c>
      <x:c r="T3822" s="2">
        <x:f t="shared" si="295"/>
        <x:v>18398.52</x:v>
      </x:c>
      <x:c r="U3822" s="2">
        <x:f t="shared" si="296"/>
        <x:v>0</x:v>
      </x:c>
      <x:c r="V3822" s="2">
        <x:f t="shared" si="297"/>
        <x:v>0</x:v>
      </x:c>
      <x:c r="W3822" s="2">
        <x:f t="shared" si="298"/>
        <x:v>0</x:v>
      </x:c>
      <x:c r="X3822" s="2">
        <x:f t="shared" si="299"/>
        <x:v>0</x:v>
      </x:c>
    </x:row>
    <x:row r="3823" spans="2:24" ht="14.95" hidden="1" thickTop="1" x14ac:dyDescent="0.25">
      <x:c r="B3823" t="s">
        <x:v>622</x:v>
      </x:c>
      <x:c r="C3823" t="s">
        <x:v>243</x:v>
      </x:c>
      <x:c r="D3823" t="s">
        <x:v>244</x:v>
      </x:c>
      <x:c r="E3823" t="s">
        <x:v>256</x:v>
      </x:c>
      <x:c r="F3823" t="s">
        <x:v>278</x:v>
      </x:c>
      <x:c r="G3823" s="2">
        <x:v>2570.94</x:v>
      </x:c>
      <x:c r="J3823" t="s">
        <x:v>1308</x:v>
      </x:c>
      <x:c r="K3823" t="s">
        <x:v>2214</x:v>
      </x:c>
      <x:c r="L3823" t="s">
        <x:v>25</x:v>
      </x:c>
      <x:c r="M3823" t="s">
        <x:v>284</x:v>
      </x:c>
      <x:c r="N3823" t="s">
        <x:v>1309</x:v>
      </x:c>
      <x:c r="O3823" s="3">
        <x:v>1</x:v>
      </x:c>
      <x:c r="P3823" s="3">
        <x:v>0</x:v>
      </x:c>
      <x:c r="Q3823" s="3">
        <x:v>0</x:v>
      </x:c>
      <x:c r="R3823" s="3">
        <x:v>0</x:v>
      </x:c>
      <x:c r="S3823" s="3">
        <x:v>0</x:v>
      </x:c>
      <x:c r="T3823" s="2">
        <x:f t="shared" si="295"/>
        <x:v>2570.94</x:v>
      </x:c>
      <x:c r="U3823" s="2">
        <x:f t="shared" si="296"/>
        <x:v>0</x:v>
      </x:c>
      <x:c r="V3823" s="2">
        <x:f t="shared" si="297"/>
        <x:v>0</x:v>
      </x:c>
      <x:c r="W3823" s="2">
        <x:f t="shared" si="298"/>
        <x:v>0</x:v>
      </x:c>
      <x:c r="X3823" s="2">
        <x:f t="shared" si="299"/>
        <x:v>0</x:v>
      </x:c>
    </x:row>
    <x:row r="3824" spans="2:24" ht="14.95" hidden="1" thickTop="1" x14ac:dyDescent="0.25">
      <x:c r="B3824" t="s">
        <x:v>622</x:v>
      </x:c>
      <x:c r="C3824" t="s">
        <x:v>243</x:v>
      </x:c>
      <x:c r="D3824" t="s">
        <x:v>244</x:v>
      </x:c>
      <x:c r="E3824" t="s">
        <x:v>256</x:v>
      </x:c>
      <x:c r="F3824" t="s">
        <x:v>23</x:v>
      </x:c>
      <x:c r="G3824" s="2">
        <x:v>44360.86</x:v>
      </x:c>
      <x:c r="J3824" t="s">
        <x:v>1308</x:v>
      </x:c>
      <x:c r="K3824" t="s">
        <x:v>2214</x:v>
      </x:c>
      <x:c r="L3824" t="s">
        <x:v>25</x:v>
      </x:c>
      <x:c r="M3824" t="s">
        <x:v>257</x:v>
      </x:c>
      <x:c r="N3824" t="s">
        <x:v>1309</x:v>
      </x:c>
      <x:c r="O3824" s="3">
        <x:v>1</x:v>
      </x:c>
      <x:c r="P3824" s="3">
        <x:v>0</x:v>
      </x:c>
      <x:c r="Q3824" s="3">
        <x:v>0</x:v>
      </x:c>
      <x:c r="R3824" s="3">
        <x:v>0</x:v>
      </x:c>
      <x:c r="S3824" s="3">
        <x:v>0</x:v>
      </x:c>
      <x:c r="T3824" s="2">
        <x:f t="shared" si="295"/>
        <x:v>44360.86</x:v>
      </x:c>
      <x:c r="U3824" s="2">
        <x:f t="shared" si="296"/>
        <x:v>0</x:v>
      </x:c>
      <x:c r="V3824" s="2">
        <x:f t="shared" si="297"/>
        <x:v>0</x:v>
      </x:c>
      <x:c r="W3824" s="2">
        <x:f t="shared" si="298"/>
        <x:v>0</x:v>
      </x:c>
      <x:c r="X3824" s="2">
        <x:f t="shared" si="299"/>
        <x:v>0</x:v>
      </x:c>
    </x:row>
    <x:row r="3825" spans="2:24" ht="14.95" hidden="1" thickTop="1" x14ac:dyDescent="0.25">
      <x:c r="B3825" t="s">
        <x:v>622</x:v>
      </x:c>
      <x:c r="C3825" t="s">
        <x:v>243</x:v>
      </x:c>
      <x:c r="D3825" t="s">
        <x:v>244</x:v>
      </x:c>
      <x:c r="E3825" t="s">
        <x:v>256</x:v>
      </x:c>
      <x:c r="F3825" t="s">
        <x:v>23</x:v>
      </x:c>
      <x:c r="G3825" s="2">
        <x:v>21436.51</x:v>
      </x:c>
      <x:c r="J3825" t="s">
        <x:v>1308</x:v>
      </x:c>
      <x:c r="K3825" t="s">
        <x:v>2214</x:v>
      </x:c>
      <x:c r="L3825" t="s">
        <x:v>25</x:v>
      </x:c>
      <x:c r="M3825" t="s">
        <x:v>266</x:v>
      </x:c>
      <x:c r="N3825" t="s">
        <x:v>1309</x:v>
      </x:c>
      <x:c r="O3825" s="3">
        <x:v>1</x:v>
      </x:c>
      <x:c r="P3825" s="3">
        <x:v>0</x:v>
      </x:c>
      <x:c r="Q3825" s="3">
        <x:v>0</x:v>
      </x:c>
      <x:c r="R3825" s="3">
        <x:v>0</x:v>
      </x:c>
      <x:c r="S3825" s="3">
        <x:v>0</x:v>
      </x:c>
      <x:c r="T3825" s="2">
        <x:f t="shared" si="295"/>
        <x:v>21436.51</x:v>
      </x:c>
      <x:c r="U3825" s="2">
        <x:f t="shared" si="296"/>
        <x:v>0</x:v>
      </x:c>
      <x:c r="V3825" s="2">
        <x:f t="shared" si="297"/>
        <x:v>0</x:v>
      </x:c>
      <x:c r="W3825" s="2">
        <x:f t="shared" si="298"/>
        <x:v>0</x:v>
      </x:c>
      <x:c r="X3825" s="2">
        <x:f t="shared" si="299"/>
        <x:v>0</x:v>
      </x:c>
    </x:row>
    <x:row r="3826" spans="2:24" ht="14.95" hidden="1" thickTop="1" x14ac:dyDescent="0.25">
      <x:c r="B3826" t="s">
        <x:v>622</x:v>
      </x:c>
      <x:c r="C3826" t="s">
        <x:v>243</x:v>
      </x:c>
      <x:c r="D3826" t="s">
        <x:v>244</x:v>
      </x:c>
      <x:c r="E3826" t="s">
        <x:v>256</x:v>
      </x:c>
      <x:c r="F3826" t="s">
        <x:v>23</x:v>
      </x:c>
      <x:c r="G3826" s="2">
        <x:v>5857.41</x:v>
      </x:c>
      <x:c r="J3826" t="s">
        <x:v>1308</x:v>
      </x:c>
      <x:c r="K3826" t="s">
        <x:v>2214</x:v>
      </x:c>
      <x:c r="L3826" t="s">
        <x:v>277</x:v>
      </x:c>
      <x:c r="M3826" t="s">
        <x:v>257</x:v>
      </x:c>
      <x:c r="N3826" t="s">
        <x:v>1309</x:v>
      </x:c>
      <x:c r="O3826" s="3">
        <x:v>1</x:v>
      </x:c>
      <x:c r="P3826" s="3">
        <x:v>0</x:v>
      </x:c>
      <x:c r="Q3826" s="3">
        <x:v>0</x:v>
      </x:c>
      <x:c r="R3826" s="3">
        <x:v>0</x:v>
      </x:c>
      <x:c r="S3826" s="3">
        <x:v>0</x:v>
      </x:c>
      <x:c r="T3826" s="2">
        <x:f t="shared" si="295"/>
        <x:v>5857.41</x:v>
      </x:c>
      <x:c r="U3826" s="2">
        <x:f t="shared" si="296"/>
        <x:v>0</x:v>
      </x:c>
      <x:c r="V3826" s="2">
        <x:f t="shared" si="297"/>
        <x:v>0</x:v>
      </x:c>
      <x:c r="W3826" s="2">
        <x:f t="shared" si="298"/>
        <x:v>0</x:v>
      </x:c>
      <x:c r="X3826" s="2">
        <x:f t="shared" si="299"/>
        <x:v>0</x:v>
      </x:c>
    </x:row>
    <x:row r="3827" spans="2:24" ht="14.95" hidden="1" thickTop="1" x14ac:dyDescent="0.25">
      <x:c r="B3827" t="s">
        <x:v>622</x:v>
      </x:c>
      <x:c r="C3827" t="s">
        <x:v>243</x:v>
      </x:c>
      <x:c r="D3827" t="s">
        <x:v>244</x:v>
      </x:c>
      <x:c r="E3827" t="s">
        <x:v>256</x:v>
      </x:c>
      <x:c r="F3827" t="s">
        <x:v>29</x:v>
      </x:c>
      <x:c r="G3827" s="2">
        <x:v>13314.75</x:v>
      </x:c>
      <x:c r="J3827" t="s">
        <x:v>1308</x:v>
      </x:c>
      <x:c r="K3827" t="s">
        <x:v>2214</x:v>
      </x:c>
      <x:c r="L3827" t="s">
        <x:v>25</x:v>
      </x:c>
      <x:c r="M3827" t="s">
        <x:v>257</x:v>
      </x:c>
      <x:c r="N3827" t="s">
        <x:v>1309</x:v>
      </x:c>
      <x:c r="O3827" s="3">
        <x:v>1</x:v>
      </x:c>
      <x:c r="P3827" s="3">
        <x:v>0</x:v>
      </x:c>
      <x:c r="Q3827" s="3">
        <x:v>0</x:v>
      </x:c>
      <x:c r="R3827" s="3">
        <x:v>0</x:v>
      </x:c>
      <x:c r="S3827" s="3">
        <x:v>0</x:v>
      </x:c>
      <x:c r="T3827" s="2">
        <x:f t="shared" si="295"/>
        <x:v>13314.75</x:v>
      </x:c>
      <x:c r="U3827" s="2">
        <x:f t="shared" si="296"/>
        <x:v>0</x:v>
      </x:c>
      <x:c r="V3827" s="2">
        <x:f t="shared" si="297"/>
        <x:v>0</x:v>
      </x:c>
      <x:c r="W3827" s="2">
        <x:f t="shared" si="298"/>
        <x:v>0</x:v>
      </x:c>
      <x:c r="X3827" s="2">
        <x:f t="shared" si="299"/>
        <x:v>0</x:v>
      </x:c>
    </x:row>
    <x:row r="3828" spans="2:24" ht="14.95" hidden="1" thickTop="1" x14ac:dyDescent="0.25">
      <x:c r="B3828" t="s">
        <x:v>622</x:v>
      </x:c>
      <x:c r="C3828" t="s">
        <x:v>243</x:v>
      </x:c>
      <x:c r="D3828" t="s">
        <x:v>244</x:v>
      </x:c>
      <x:c r="E3828" t="s">
        <x:v>256</x:v>
      </x:c>
      <x:c r="F3828" t="s">
        <x:v>31</x:v>
      </x:c>
      <x:c r="G3828" s="2">
        <x:v>9843.35</x:v>
      </x:c>
      <x:c r="J3828" t="s">
        <x:v>1308</x:v>
      </x:c>
      <x:c r="K3828" t="s">
        <x:v>2214</x:v>
      </x:c>
      <x:c r="L3828" t="s">
        <x:v>25</x:v>
      </x:c>
      <x:c r="M3828" t="s">
        <x:v>41</x:v>
      </x:c>
      <x:c r="N3828" t="s">
        <x:v>1309</x:v>
      </x:c>
      <x:c r="O3828" s="3">
        <x:v>1</x:v>
      </x:c>
      <x:c r="P3828" s="3">
        <x:v>0</x:v>
      </x:c>
      <x:c r="Q3828" s="3">
        <x:v>0</x:v>
      </x:c>
      <x:c r="R3828" s="3">
        <x:v>0</x:v>
      </x:c>
      <x:c r="S3828" s="3">
        <x:v>0</x:v>
      </x:c>
      <x:c r="T3828" s="2">
        <x:f t="shared" si="295"/>
        <x:v>9843.35</x:v>
      </x:c>
      <x:c r="U3828" s="2">
        <x:f t="shared" si="296"/>
        <x:v>0</x:v>
      </x:c>
      <x:c r="V3828" s="2">
        <x:f t="shared" si="297"/>
        <x:v>0</x:v>
      </x:c>
      <x:c r="W3828" s="2">
        <x:f t="shared" si="298"/>
        <x:v>0</x:v>
      </x:c>
      <x:c r="X3828" s="2">
        <x:f t="shared" si="299"/>
        <x:v>0</x:v>
      </x:c>
    </x:row>
    <x:row r="3829" spans="2:24" ht="14.95" hidden="1" thickTop="1" x14ac:dyDescent="0.25">
      <x:c r="B3829" t="s">
        <x:v>622</x:v>
      </x:c>
      <x:c r="C3829" t="s">
        <x:v>243</x:v>
      </x:c>
      <x:c r="D3829" t="s">
        <x:v>244</x:v>
      </x:c>
      <x:c r="E3829" t="s">
        <x:v>256</x:v>
      </x:c>
      <x:c r="F3829" t="s">
        <x:v>31</x:v>
      </x:c>
      <x:c r="G3829" s="2">
        <x:v>890268.14</x:v>
      </x:c>
      <x:c r="J3829" t="s">
        <x:v>1308</x:v>
      </x:c>
      <x:c r="K3829" t="s">
        <x:v>2214</x:v>
      </x:c>
      <x:c r="L3829" t="s">
        <x:v>25</x:v>
      </x:c>
      <x:c r="M3829" t="s">
        <x:v>262</x:v>
      </x:c>
      <x:c r="N3829" t="s">
        <x:v>1309</x:v>
      </x:c>
      <x:c r="O3829" s="3">
        <x:v>1</x:v>
      </x:c>
      <x:c r="P3829" s="3">
        <x:v>0</x:v>
      </x:c>
      <x:c r="Q3829" s="3">
        <x:v>0</x:v>
      </x:c>
      <x:c r="R3829" s="3">
        <x:v>0</x:v>
      </x:c>
      <x:c r="S3829" s="3">
        <x:v>0</x:v>
      </x:c>
      <x:c r="T3829" s="2">
        <x:f t="shared" si="295"/>
        <x:v>890268.14</x:v>
      </x:c>
      <x:c r="U3829" s="2">
        <x:f t="shared" si="296"/>
        <x:v>0</x:v>
      </x:c>
      <x:c r="V3829" s="2">
        <x:f t="shared" si="297"/>
        <x:v>0</x:v>
      </x:c>
      <x:c r="W3829" s="2">
        <x:f t="shared" si="298"/>
        <x:v>0</x:v>
      </x:c>
      <x:c r="X3829" s="2">
        <x:f t="shared" si="299"/>
        <x:v>0</x:v>
      </x:c>
    </x:row>
    <x:row r="3830" spans="2:24" ht="14.95" hidden="1" thickTop="1" x14ac:dyDescent="0.25">
      <x:c r="B3830" t="s">
        <x:v>622</x:v>
      </x:c>
      <x:c r="C3830" t="s">
        <x:v>243</x:v>
      </x:c>
      <x:c r="D3830" t="s">
        <x:v>244</x:v>
      </x:c>
      <x:c r="E3830" t="s">
        <x:v>256</x:v>
      </x:c>
      <x:c r="F3830" t="s">
        <x:v>31</x:v>
      </x:c>
      <x:c r="G3830" s="2">
        <x:v>30434.49</x:v>
      </x:c>
      <x:c r="J3830" t="s">
        <x:v>1308</x:v>
      </x:c>
      <x:c r="K3830" t="s">
        <x:v>2214</x:v>
      </x:c>
      <x:c r="L3830" t="s">
        <x:v>25</x:v>
      </x:c>
      <x:c r="M3830" t="s">
        <x:v>257</x:v>
      </x:c>
      <x:c r="N3830" t="s">
        <x:v>1309</x:v>
      </x:c>
      <x:c r="O3830" s="3">
        <x:v>1</x:v>
      </x:c>
      <x:c r="P3830" s="3">
        <x:v>0</x:v>
      </x:c>
      <x:c r="Q3830" s="3">
        <x:v>0</x:v>
      </x:c>
      <x:c r="R3830" s="3">
        <x:v>0</x:v>
      </x:c>
      <x:c r="S3830" s="3">
        <x:v>0</x:v>
      </x:c>
      <x:c r="T3830" s="2">
        <x:f t="shared" si="295"/>
        <x:v>30434.49</x:v>
      </x:c>
      <x:c r="U3830" s="2">
        <x:f t="shared" si="296"/>
        <x:v>0</x:v>
      </x:c>
      <x:c r="V3830" s="2">
        <x:f t="shared" si="297"/>
        <x:v>0</x:v>
      </x:c>
      <x:c r="W3830" s="2">
        <x:f t="shared" si="298"/>
        <x:v>0</x:v>
      </x:c>
      <x:c r="X3830" s="2">
        <x:f t="shared" si="299"/>
        <x:v>0</x:v>
      </x:c>
    </x:row>
    <x:row r="3831" spans="2:24" ht="14.95" hidden="1" thickTop="1" x14ac:dyDescent="0.25">
      <x:c r="B3831" t="s">
        <x:v>622</x:v>
      </x:c>
      <x:c r="C3831" t="s">
        <x:v>243</x:v>
      </x:c>
      <x:c r="D3831" t="s">
        <x:v>244</x:v>
      </x:c>
      <x:c r="E3831" t="s">
        <x:v>256</x:v>
      </x:c>
      <x:c r="F3831" t="s">
        <x:v>31</x:v>
      </x:c>
      <x:c r="G3831" s="2">
        <x:v>62688.53</x:v>
      </x:c>
      <x:c r="J3831" t="s">
        <x:v>1308</x:v>
      </x:c>
      <x:c r="K3831" t="s">
        <x:v>2214</x:v>
      </x:c>
      <x:c r="L3831" t="s">
        <x:v>25</x:v>
      </x:c>
      <x:c r="M3831" t="s">
        <x:v>274</x:v>
      </x:c>
      <x:c r="N3831" t="s">
        <x:v>1309</x:v>
      </x:c>
      <x:c r="O3831" s="3">
        <x:v>1</x:v>
      </x:c>
      <x:c r="P3831" s="3">
        <x:v>0</x:v>
      </x:c>
      <x:c r="Q3831" s="3">
        <x:v>0</x:v>
      </x:c>
      <x:c r="R3831" s="3">
        <x:v>0</x:v>
      </x:c>
      <x:c r="S3831" s="3">
        <x:v>0</x:v>
      </x:c>
      <x:c r="T3831" s="2">
        <x:f t="shared" si="295"/>
        <x:v>62688.53</x:v>
      </x:c>
      <x:c r="U3831" s="2">
        <x:f t="shared" si="296"/>
        <x:v>0</x:v>
      </x:c>
      <x:c r="V3831" s="2">
        <x:f t="shared" si="297"/>
        <x:v>0</x:v>
      </x:c>
      <x:c r="W3831" s="2">
        <x:f t="shared" si="298"/>
        <x:v>0</x:v>
      </x:c>
      <x:c r="X3831" s="2">
        <x:f t="shared" si="299"/>
        <x:v>0</x:v>
      </x:c>
    </x:row>
    <x:row r="3832" spans="2:24" ht="14.95" hidden="1" thickTop="1" x14ac:dyDescent="0.25">
      <x:c r="B3832" t="s">
        <x:v>622</x:v>
      </x:c>
      <x:c r="C3832" t="s">
        <x:v>243</x:v>
      </x:c>
      <x:c r="D3832" t="s">
        <x:v>244</x:v>
      </x:c>
      <x:c r="E3832" t="s">
        <x:v>256</x:v>
      </x:c>
      <x:c r="F3832" t="s">
        <x:v>31</x:v>
      </x:c>
      <x:c r="G3832" s="2">
        <x:v>49735.38</x:v>
      </x:c>
      <x:c r="J3832" t="s">
        <x:v>1308</x:v>
      </x:c>
      <x:c r="K3832" t="s">
        <x:v>2214</x:v>
      </x:c>
      <x:c r="L3832" t="s">
        <x:v>25</x:v>
      </x:c>
      <x:c r="M3832" t="s">
        <x:v>300</x:v>
      </x:c>
      <x:c r="N3832" t="s">
        <x:v>1309</x:v>
      </x:c>
      <x:c r="O3832" s="3">
        <x:v>1</x:v>
      </x:c>
      <x:c r="P3832" s="3">
        <x:v>0</x:v>
      </x:c>
      <x:c r="Q3832" s="3">
        <x:v>0</x:v>
      </x:c>
      <x:c r="R3832" s="3">
        <x:v>0</x:v>
      </x:c>
      <x:c r="S3832" s="3">
        <x:v>0</x:v>
      </x:c>
      <x:c r="T3832" s="2">
        <x:f t="shared" si="295"/>
        <x:v>49735.38</x:v>
      </x:c>
      <x:c r="U3832" s="2">
        <x:f t="shared" si="296"/>
        <x:v>0</x:v>
      </x:c>
      <x:c r="V3832" s="2">
        <x:f t="shared" si="297"/>
        <x:v>0</x:v>
      </x:c>
      <x:c r="W3832" s="2">
        <x:f t="shared" si="298"/>
        <x:v>0</x:v>
      </x:c>
      <x:c r="X3832" s="2">
        <x:f t="shared" si="299"/>
        <x:v>0</x:v>
      </x:c>
    </x:row>
    <x:row r="3833" spans="2:24" ht="14.95" hidden="1" thickTop="1" x14ac:dyDescent="0.25">
      <x:c r="B3833" t="s">
        <x:v>622</x:v>
      </x:c>
      <x:c r="C3833" t="s">
        <x:v>243</x:v>
      </x:c>
      <x:c r="D3833" t="s">
        <x:v>244</x:v>
      </x:c>
      <x:c r="E3833" t="s">
        <x:v>256</x:v>
      </x:c>
      <x:c r="F3833" t="s">
        <x:v>31</x:v>
      </x:c>
      <x:c r="G3833" s="2">
        <x:v>8093.59</x:v>
      </x:c>
      <x:c r="J3833" t="s">
        <x:v>1308</x:v>
      </x:c>
      <x:c r="K3833" t="s">
        <x:v>2214</x:v>
      </x:c>
      <x:c r="L3833" t="s">
        <x:v>25</x:v>
      </x:c>
      <x:c r="M3833" t="s">
        <x:v>308</x:v>
      </x:c>
      <x:c r="N3833" t="s">
        <x:v>1309</x:v>
      </x:c>
      <x:c r="O3833" s="3">
        <x:v>1</x:v>
      </x:c>
      <x:c r="P3833" s="3">
        <x:v>0</x:v>
      </x:c>
      <x:c r="Q3833" s="3">
        <x:v>0</x:v>
      </x:c>
      <x:c r="R3833" s="3">
        <x:v>0</x:v>
      </x:c>
      <x:c r="S3833" s="3">
        <x:v>0</x:v>
      </x:c>
      <x:c r="T3833" s="2">
        <x:f t="shared" si="295"/>
        <x:v>8093.59</x:v>
      </x:c>
      <x:c r="U3833" s="2">
        <x:f t="shared" si="296"/>
        <x:v>0</x:v>
      </x:c>
      <x:c r="V3833" s="2">
        <x:f t="shared" si="297"/>
        <x:v>0</x:v>
      </x:c>
      <x:c r="W3833" s="2">
        <x:f t="shared" si="298"/>
        <x:v>0</x:v>
      </x:c>
      <x:c r="X3833" s="2">
        <x:f t="shared" si="299"/>
        <x:v>0</x:v>
      </x:c>
    </x:row>
    <x:row r="3834" spans="2:24" ht="14.95" hidden="1" thickTop="1" x14ac:dyDescent="0.25">
      <x:c r="B3834" t="s">
        <x:v>622</x:v>
      </x:c>
      <x:c r="C3834" t="s">
        <x:v>243</x:v>
      </x:c>
      <x:c r="D3834" t="s">
        <x:v>244</x:v>
      </x:c>
      <x:c r="E3834" t="s">
        <x:v>256</x:v>
      </x:c>
      <x:c r="F3834" t="s">
        <x:v>32</x:v>
      </x:c>
      <x:c r="G3834" s="2">
        <x:v>25542.67</x:v>
      </x:c>
      <x:c r="J3834" t="s">
        <x:v>1308</x:v>
      </x:c>
      <x:c r="K3834" t="s">
        <x:v>2214</x:v>
      </x:c>
      <x:c r="L3834" t="s">
        <x:v>25</x:v>
      </x:c>
      <x:c r="M3834" t="s">
        <x:v>41</x:v>
      </x:c>
      <x:c r="N3834" t="s">
        <x:v>1309</x:v>
      </x:c>
      <x:c r="O3834" s="3">
        <x:v>1</x:v>
      </x:c>
      <x:c r="P3834" s="3">
        <x:v>0</x:v>
      </x:c>
      <x:c r="Q3834" s="3">
        <x:v>0</x:v>
      </x:c>
      <x:c r="R3834" s="3">
        <x:v>0</x:v>
      </x:c>
      <x:c r="S3834" s="3">
        <x:v>0</x:v>
      </x:c>
      <x:c r="T3834" s="2">
        <x:f t="shared" si="295"/>
        <x:v>25542.67</x:v>
      </x:c>
      <x:c r="U3834" s="2">
        <x:f t="shared" si="296"/>
        <x:v>0</x:v>
      </x:c>
      <x:c r="V3834" s="2">
        <x:f t="shared" si="297"/>
        <x:v>0</x:v>
      </x:c>
      <x:c r="W3834" s="2">
        <x:f t="shared" si="298"/>
        <x:v>0</x:v>
      </x:c>
      <x:c r="X3834" s="2">
        <x:f t="shared" si="299"/>
        <x:v>0</x:v>
      </x:c>
    </x:row>
    <x:row r="3835" spans="2:24" ht="14.95" hidden="1" thickTop="1" x14ac:dyDescent="0.25">
      <x:c r="B3835" t="s">
        <x:v>622</x:v>
      </x:c>
      <x:c r="C3835" t="s">
        <x:v>243</x:v>
      </x:c>
      <x:c r="D3835" t="s">
        <x:v>244</x:v>
      </x:c>
      <x:c r="E3835" t="s">
        <x:v>256</x:v>
      </x:c>
      <x:c r="F3835" t="s">
        <x:v>32</x:v>
      </x:c>
      <x:c r="G3835" s="2">
        <x:v>-9757.83</x:v>
      </x:c>
      <x:c r="J3835" t="s">
        <x:v>1308</x:v>
      </x:c>
      <x:c r="K3835" t="s">
        <x:v>2214</x:v>
      </x:c>
      <x:c r="L3835" t="s">
        <x:v>25</x:v>
      </x:c>
      <x:c r="M3835" t="s">
        <x:v>262</x:v>
      </x:c>
      <x:c r="N3835" t="s">
        <x:v>1309</x:v>
      </x:c>
      <x:c r="O3835" s="3">
        <x:v>1</x:v>
      </x:c>
      <x:c r="P3835" s="3">
        <x:v>0</x:v>
      </x:c>
      <x:c r="Q3835" s="3">
        <x:v>0</x:v>
      </x:c>
      <x:c r="R3835" s="3">
        <x:v>0</x:v>
      </x:c>
      <x:c r="S3835" s="3">
        <x:v>0</x:v>
      </x:c>
      <x:c r="T3835" s="2">
        <x:f t="shared" si="295"/>
        <x:v>-9757.83</x:v>
      </x:c>
      <x:c r="U3835" s="2">
        <x:f t="shared" si="296"/>
        <x:v>0</x:v>
      </x:c>
      <x:c r="V3835" s="2">
        <x:f t="shared" si="297"/>
        <x:v>0</x:v>
      </x:c>
      <x:c r="W3835" s="2">
        <x:f t="shared" si="298"/>
        <x:v>0</x:v>
      </x:c>
      <x:c r="X3835" s="2">
        <x:f t="shared" si="299"/>
        <x:v>0</x:v>
      </x:c>
    </x:row>
    <x:row r="3836" spans="2:24" ht="14.95" hidden="1" thickTop="1" x14ac:dyDescent="0.25">
      <x:c r="B3836" t="s">
        <x:v>622</x:v>
      </x:c>
      <x:c r="C3836" t="s">
        <x:v>243</x:v>
      </x:c>
      <x:c r="D3836" t="s">
        <x:v>244</x:v>
      </x:c>
      <x:c r="E3836" t="s">
        <x:v>256</x:v>
      </x:c>
      <x:c r="F3836" t="s">
        <x:v>32</x:v>
      </x:c>
      <x:c r="G3836" s="2">
        <x:v>395989.32</x:v>
      </x:c>
      <x:c r="J3836" t="s">
        <x:v>1308</x:v>
      </x:c>
      <x:c r="K3836" t="s">
        <x:v>2214</x:v>
      </x:c>
      <x:c r="L3836" t="s">
        <x:v>25</x:v>
      </x:c>
      <x:c r="M3836" t="s">
        <x:v>274</x:v>
      </x:c>
      <x:c r="N3836" t="s">
        <x:v>1309</x:v>
      </x:c>
      <x:c r="O3836" s="3">
        <x:v>1</x:v>
      </x:c>
      <x:c r="P3836" s="3">
        <x:v>0</x:v>
      </x:c>
      <x:c r="Q3836" s="3">
        <x:v>0</x:v>
      </x:c>
      <x:c r="R3836" s="3">
        <x:v>0</x:v>
      </x:c>
      <x:c r="S3836" s="3">
        <x:v>0</x:v>
      </x:c>
      <x:c r="T3836" s="2">
        <x:f t="shared" si="295"/>
        <x:v>395989.32</x:v>
      </x:c>
      <x:c r="U3836" s="2">
        <x:f t="shared" si="296"/>
        <x:v>0</x:v>
      </x:c>
      <x:c r="V3836" s="2">
        <x:f t="shared" si="297"/>
        <x:v>0</x:v>
      </x:c>
      <x:c r="W3836" s="2">
        <x:f t="shared" si="298"/>
        <x:v>0</x:v>
      </x:c>
      <x:c r="X3836" s="2">
        <x:f t="shared" si="299"/>
        <x:v>0</x:v>
      </x:c>
    </x:row>
    <x:row r="3837" spans="2:24" ht="14.95" hidden="1" thickTop="1" x14ac:dyDescent="0.25">
      <x:c r="B3837" t="s">
        <x:v>622</x:v>
      </x:c>
      <x:c r="C3837" t="s">
        <x:v>243</x:v>
      </x:c>
      <x:c r="D3837" t="s">
        <x:v>244</x:v>
      </x:c>
      <x:c r="E3837" t="s">
        <x:v>256</x:v>
      </x:c>
      <x:c r="F3837" t="s">
        <x:v>33</x:v>
      </x:c>
      <x:c r="G3837" s="2">
        <x:v>27935.82</x:v>
      </x:c>
      <x:c r="J3837" t="s">
        <x:v>1308</x:v>
      </x:c>
      <x:c r="K3837" t="s">
        <x:v>2214</x:v>
      </x:c>
      <x:c r="L3837" t="s">
        <x:v>25</x:v>
      </x:c>
      <x:c r="M3837" t="s">
        <x:v>257</x:v>
      </x:c>
      <x:c r="N3837" t="s">
        <x:v>1309</x:v>
      </x:c>
      <x:c r="O3837" s="3">
        <x:v>1</x:v>
      </x:c>
      <x:c r="P3837" s="3">
        <x:v>0</x:v>
      </x:c>
      <x:c r="Q3837" s="3">
        <x:v>0</x:v>
      </x:c>
      <x:c r="R3837" s="3">
        <x:v>0</x:v>
      </x:c>
      <x:c r="S3837" s="3">
        <x:v>0</x:v>
      </x:c>
      <x:c r="T3837" s="2">
        <x:f t="shared" si="295"/>
        <x:v>27935.82</x:v>
      </x:c>
      <x:c r="U3837" s="2">
        <x:f t="shared" si="296"/>
        <x:v>0</x:v>
      </x:c>
      <x:c r="V3837" s="2">
        <x:f t="shared" si="297"/>
        <x:v>0</x:v>
      </x:c>
      <x:c r="W3837" s="2">
        <x:f t="shared" si="298"/>
        <x:v>0</x:v>
      </x:c>
      <x:c r="X3837" s="2">
        <x:f t="shared" si="299"/>
        <x:v>0</x:v>
      </x:c>
    </x:row>
    <x:row r="3838" spans="2:24" ht="14.95" hidden="1" thickTop="1" x14ac:dyDescent="0.25">
      <x:c r="B3838" t="s">
        <x:v>622</x:v>
      </x:c>
      <x:c r="C3838" t="s">
        <x:v>243</x:v>
      </x:c>
      <x:c r="D3838" t="s">
        <x:v>244</x:v>
      </x:c>
      <x:c r="E3838" t="s">
        <x:v>256</x:v>
      </x:c>
      <x:c r="F3838" t="s">
        <x:v>33</x:v>
      </x:c>
      <x:c r="G3838" s="2">
        <x:v>8768.31</x:v>
      </x:c>
      <x:c r="J3838" t="s">
        <x:v>1308</x:v>
      </x:c>
      <x:c r="K3838" t="s">
        <x:v>2214</x:v>
      </x:c>
      <x:c r="L3838" t="s">
        <x:v>25</x:v>
      </x:c>
      <x:c r="M3838" t="s">
        <x:v>274</x:v>
      </x:c>
      <x:c r="N3838" t="s">
        <x:v>1309</x:v>
      </x:c>
      <x:c r="O3838" s="3">
        <x:v>1</x:v>
      </x:c>
      <x:c r="P3838" s="3">
        <x:v>0</x:v>
      </x:c>
      <x:c r="Q3838" s="3">
        <x:v>0</x:v>
      </x:c>
      <x:c r="R3838" s="3">
        <x:v>0</x:v>
      </x:c>
      <x:c r="S3838" s="3">
        <x:v>0</x:v>
      </x:c>
      <x:c r="T3838" s="2">
        <x:f t="shared" si="295"/>
        <x:v>8768.31</x:v>
      </x:c>
      <x:c r="U3838" s="2">
        <x:f t="shared" si="296"/>
        <x:v>0</x:v>
      </x:c>
      <x:c r="V3838" s="2">
        <x:f t="shared" si="297"/>
        <x:v>0</x:v>
      </x:c>
      <x:c r="W3838" s="2">
        <x:f t="shared" si="298"/>
        <x:v>0</x:v>
      </x:c>
      <x:c r="X3838" s="2">
        <x:f t="shared" si="299"/>
        <x:v>0</x:v>
      </x:c>
    </x:row>
    <x:row r="3839" spans="2:24" ht="14.95" hidden="1" thickTop="1" x14ac:dyDescent="0.25">
      <x:c r="B3839" t="s">
        <x:v>622</x:v>
      </x:c>
      <x:c r="C3839" t="s">
        <x:v>243</x:v>
      </x:c>
      <x:c r="D3839" t="s">
        <x:v>244</x:v>
      </x:c>
      <x:c r="E3839" t="s">
        <x:v>256</x:v>
      </x:c>
      <x:c r="F3839" t="s">
        <x:v>211</x:v>
      </x:c>
      <x:c r="G3839" s="2">
        <x:v>15248.1</x:v>
      </x:c>
      <x:c r="J3839" t="s">
        <x:v>1308</x:v>
      </x:c>
      <x:c r="K3839" t="s">
        <x:v>2214</x:v>
      </x:c>
      <x:c r="L3839" t="s">
        <x:v>25</x:v>
      </x:c>
      <x:c r="M3839" t="s">
        <x:v>257</x:v>
      </x:c>
      <x:c r="N3839" t="s">
        <x:v>1309</x:v>
      </x:c>
      <x:c r="O3839" s="3">
        <x:v>1</x:v>
      </x:c>
      <x:c r="P3839" s="3">
        <x:v>0</x:v>
      </x:c>
      <x:c r="Q3839" s="3">
        <x:v>0</x:v>
      </x:c>
      <x:c r="R3839" s="3">
        <x:v>0</x:v>
      </x:c>
      <x:c r="S3839" s="3">
        <x:v>0</x:v>
      </x:c>
      <x:c r="T3839" s="2">
        <x:f t="shared" si="295"/>
        <x:v>15248.1</x:v>
      </x:c>
      <x:c r="U3839" s="2">
        <x:f t="shared" si="296"/>
        <x:v>0</x:v>
      </x:c>
      <x:c r="V3839" s="2">
        <x:f t="shared" si="297"/>
        <x:v>0</x:v>
      </x:c>
      <x:c r="W3839" s="2">
        <x:f t="shared" si="298"/>
        <x:v>0</x:v>
      </x:c>
      <x:c r="X3839" s="2">
        <x:f t="shared" si="299"/>
        <x:v>0</x:v>
      </x:c>
    </x:row>
    <x:row r="3840" spans="2:24" ht="14.95" hidden="1" thickTop="1" x14ac:dyDescent="0.25">
      <x:c r="B3840" t="s">
        <x:v>622</x:v>
      </x:c>
      <x:c r="C3840" t="s">
        <x:v>243</x:v>
      </x:c>
      <x:c r="D3840" t="s">
        <x:v>244</x:v>
      </x:c>
      <x:c r="E3840" t="s">
        <x:v>256</x:v>
      </x:c>
      <x:c r="F3840" t="s">
        <x:v>211</x:v>
      </x:c>
      <x:c r="G3840" s="2">
        <x:v>8811.5499999999993</x:v>
      </x:c>
      <x:c r="J3840" t="s">
        <x:v>1308</x:v>
      </x:c>
      <x:c r="K3840" t="s">
        <x:v>2214</x:v>
      </x:c>
      <x:c r="L3840" t="s">
        <x:v>25</x:v>
      </x:c>
      <x:c r="M3840" t="s">
        <x:v>264</x:v>
      </x:c>
      <x:c r="N3840" t="s">
        <x:v>1309</x:v>
      </x:c>
      <x:c r="O3840" s="3">
        <x:v>1</x:v>
      </x:c>
      <x:c r="P3840" s="3">
        <x:v>0</x:v>
      </x:c>
      <x:c r="Q3840" s="3">
        <x:v>0</x:v>
      </x:c>
      <x:c r="R3840" s="3">
        <x:v>0</x:v>
      </x:c>
      <x:c r="S3840" s="3">
        <x:v>0</x:v>
      </x:c>
      <x:c r="T3840" s="2">
        <x:f t="shared" si="295"/>
        <x:v>8811.5499999999993</x:v>
      </x:c>
      <x:c r="U3840" s="2">
        <x:f t="shared" si="296"/>
        <x:v>0</x:v>
      </x:c>
      <x:c r="V3840" s="2">
        <x:f t="shared" si="297"/>
        <x:v>0</x:v>
      </x:c>
      <x:c r="W3840" s="2">
        <x:f t="shared" si="298"/>
        <x:v>0</x:v>
      </x:c>
      <x:c r="X3840" s="2">
        <x:f t="shared" si="299"/>
        <x:v>0</x:v>
      </x:c>
    </x:row>
    <x:row r="3841" spans="2:24" ht="14.95" hidden="1" thickTop="1" x14ac:dyDescent="0.25">
      <x:c r="B3841" t="s">
        <x:v>622</x:v>
      </x:c>
      <x:c r="C3841" t="s">
        <x:v>243</x:v>
      </x:c>
      <x:c r="D3841" t="s">
        <x:v>244</x:v>
      </x:c>
      <x:c r="E3841" t="s">
        <x:v>256</x:v>
      </x:c>
      <x:c r="F3841" t="s">
        <x:v>103</x:v>
      </x:c>
      <x:c r="G3841" s="2">
        <x:v>16263.48</x:v>
      </x:c>
      <x:c r="J3841" t="s">
        <x:v>1308</x:v>
      </x:c>
      <x:c r="K3841" t="s">
        <x:v>2214</x:v>
      </x:c>
      <x:c r="L3841" t="s">
        <x:v>25</x:v>
      </x:c>
      <x:c r="M3841" t="s">
        <x:v>257</x:v>
      </x:c>
      <x:c r="N3841" t="s">
        <x:v>1309</x:v>
      </x:c>
      <x:c r="O3841" s="3">
        <x:v>1</x:v>
      </x:c>
      <x:c r="P3841" s="3">
        <x:v>0</x:v>
      </x:c>
      <x:c r="Q3841" s="3">
        <x:v>0</x:v>
      </x:c>
      <x:c r="R3841" s="3">
        <x:v>0</x:v>
      </x:c>
      <x:c r="S3841" s="3">
        <x:v>0</x:v>
      </x:c>
      <x:c r="T3841" s="2">
        <x:f t="shared" si="295"/>
        <x:v>16263.48</x:v>
      </x:c>
      <x:c r="U3841" s="2">
        <x:f t="shared" si="296"/>
        <x:v>0</x:v>
      </x:c>
      <x:c r="V3841" s="2">
        <x:f t="shared" si="297"/>
        <x:v>0</x:v>
      </x:c>
      <x:c r="W3841" s="2">
        <x:f t="shared" si="298"/>
        <x:v>0</x:v>
      </x:c>
      <x:c r="X3841" s="2">
        <x:f t="shared" si="299"/>
        <x:v>0</x:v>
      </x:c>
    </x:row>
    <x:row r="3842" spans="2:24" ht="14.95" hidden="1" thickTop="1" x14ac:dyDescent="0.25">
      <x:c r="B3842" t="s">
        <x:v>622</x:v>
      </x:c>
      <x:c r="C3842" t="s">
        <x:v>243</x:v>
      </x:c>
      <x:c r="D3842" t="s">
        <x:v>244</x:v>
      </x:c>
      <x:c r="E3842" t="s">
        <x:v>256</x:v>
      </x:c>
      <x:c r="F3842" t="s">
        <x:v>103</x:v>
      </x:c>
      <x:c r="G3842" s="2">
        <x:v>34846.67</x:v>
      </x:c>
      <x:c r="J3842" t="s">
        <x:v>1308</x:v>
      </x:c>
      <x:c r="K3842" t="s">
        <x:v>2214</x:v>
      </x:c>
      <x:c r="L3842" t="s">
        <x:v>25</x:v>
      </x:c>
      <x:c r="M3842" t="s">
        <x:v>280</x:v>
      </x:c>
      <x:c r="N3842" t="s">
        <x:v>1309</x:v>
      </x:c>
      <x:c r="O3842" s="3">
        <x:v>1</x:v>
      </x:c>
      <x:c r="P3842" s="3">
        <x:v>0</x:v>
      </x:c>
      <x:c r="Q3842" s="3">
        <x:v>0</x:v>
      </x:c>
      <x:c r="R3842" s="3">
        <x:v>0</x:v>
      </x:c>
      <x:c r="S3842" s="3">
        <x:v>0</x:v>
      </x:c>
      <x:c r="T3842" s="2">
        <x:f t="shared" si="295"/>
        <x:v>34846.67</x:v>
      </x:c>
      <x:c r="U3842" s="2">
        <x:f t="shared" si="296"/>
        <x:v>0</x:v>
      </x:c>
      <x:c r="V3842" s="2">
        <x:f t="shared" si="297"/>
        <x:v>0</x:v>
      </x:c>
      <x:c r="W3842" s="2">
        <x:f t="shared" si="298"/>
        <x:v>0</x:v>
      </x:c>
      <x:c r="X3842" s="2">
        <x:f t="shared" si="299"/>
        <x:v>0</x:v>
      </x:c>
    </x:row>
    <x:row r="3843" spans="2:24" ht="14.95" hidden="1" thickTop="1" x14ac:dyDescent="0.25">
      <x:c r="B3843" t="s">
        <x:v>622</x:v>
      </x:c>
      <x:c r="C3843" t="s">
        <x:v>243</x:v>
      </x:c>
      <x:c r="D3843" t="s">
        <x:v>244</x:v>
      </x:c>
      <x:c r="E3843" t="s">
        <x:v>256</x:v>
      </x:c>
      <x:c r="F3843" t="s">
        <x:v>279</x:v>
      </x:c>
      <x:c r="G3843" s="2">
        <x:v>74068.539999999994</x:v>
      </x:c>
      <x:c r="J3843" t="s">
        <x:v>1308</x:v>
      </x:c>
      <x:c r="K3843" t="s">
        <x:v>2214</x:v>
      </x:c>
      <x:c r="L3843" t="s">
        <x:v>25</x:v>
      </x:c>
      <x:c r="M3843" t="s">
        <x:v>41</x:v>
      </x:c>
      <x:c r="N3843" t="s">
        <x:v>1309</x:v>
      </x:c>
      <x:c r="O3843" s="3">
        <x:v>1</x:v>
      </x:c>
      <x:c r="P3843" s="3">
        <x:v>0</x:v>
      </x:c>
      <x:c r="Q3843" s="3">
        <x:v>0</x:v>
      </x:c>
      <x:c r="R3843" s="3">
        <x:v>0</x:v>
      </x:c>
      <x:c r="S3843" s="3">
        <x:v>0</x:v>
      </x:c>
      <x:c r="T3843" s="2">
        <x:f t="shared" si="295"/>
        <x:v>74068.539999999994</x:v>
      </x:c>
      <x:c r="U3843" s="2">
        <x:f t="shared" si="296"/>
        <x:v>0</x:v>
      </x:c>
      <x:c r="V3843" s="2">
        <x:f t="shared" si="297"/>
        <x:v>0</x:v>
      </x:c>
      <x:c r="W3843" s="2">
        <x:f t="shared" si="298"/>
        <x:v>0</x:v>
      </x:c>
      <x:c r="X3843" s="2">
        <x:f t="shared" si="299"/>
        <x:v>0</x:v>
      </x:c>
    </x:row>
    <x:row r="3844" spans="2:24" ht="14.95" hidden="1" thickTop="1" x14ac:dyDescent="0.25">
      <x:c r="B3844" t="s">
        <x:v>622</x:v>
      </x:c>
      <x:c r="C3844" t="s">
        <x:v>243</x:v>
      </x:c>
      <x:c r="D3844" t="s">
        <x:v>244</x:v>
      </x:c>
      <x:c r="E3844" t="s">
        <x:v>256</x:v>
      </x:c>
      <x:c r="F3844" t="s">
        <x:v>279</x:v>
      </x:c>
      <x:c r="G3844" s="2">
        <x:v>8758.43</x:v>
      </x:c>
      <x:c r="J3844" t="s">
        <x:v>1308</x:v>
      </x:c>
      <x:c r="K3844" t="s">
        <x:v>2214</x:v>
      </x:c>
      <x:c r="L3844" t="s">
        <x:v>25</x:v>
      </x:c>
      <x:c r="M3844" t="s">
        <x:v>274</x:v>
      </x:c>
      <x:c r="N3844" t="s">
        <x:v>1309</x:v>
      </x:c>
      <x:c r="O3844" s="3">
        <x:v>1</x:v>
      </x:c>
      <x:c r="P3844" s="3">
        <x:v>0</x:v>
      </x:c>
      <x:c r="Q3844" s="3">
        <x:v>0</x:v>
      </x:c>
      <x:c r="R3844" s="3">
        <x:v>0</x:v>
      </x:c>
      <x:c r="S3844" s="3">
        <x:v>0</x:v>
      </x:c>
      <x:c r="T3844" s="2">
        <x:f t="shared" ref="T3844:T3907" si="300">ROUND(G3844*O3844,2)</x:f>
        <x:v>8758.43</x:v>
      </x:c>
      <x:c r="U3844" s="2">
        <x:f t="shared" ref="U3844:U3907" si="301">ROUND(G3844*P3844,2)</x:f>
        <x:v>0</x:v>
      </x:c>
      <x:c r="V3844" s="2">
        <x:f t="shared" ref="V3844:V3907" si="302">ROUND(G3844*Q3844,2)</x:f>
        <x:v>0</x:v>
      </x:c>
      <x:c r="W3844" s="2">
        <x:f t="shared" ref="W3844:W3907" si="303">ROUND(G3844*R3844,2)</x:f>
        <x:v>0</x:v>
      </x:c>
      <x:c r="X3844" s="2">
        <x:f t="shared" ref="X3844:X3907" si="304">G3844-T3844-U3844-V3844-W3844</x:f>
        <x:v>0</x:v>
      </x:c>
    </x:row>
    <x:row r="3845" spans="2:24" ht="14.95" hidden="1" thickTop="1" x14ac:dyDescent="0.25">
      <x:c r="B3845" t="s">
        <x:v>622</x:v>
      </x:c>
      <x:c r="C3845" t="s">
        <x:v>243</x:v>
      </x:c>
      <x:c r="D3845" t="s">
        <x:v>244</x:v>
      </x:c>
      <x:c r="E3845" t="s">
        <x:v>256</x:v>
      </x:c>
      <x:c r="F3845" t="s">
        <x:v>279</x:v>
      </x:c>
      <x:c r="G3845" s="2">
        <x:v>61248.959999999999</x:v>
      </x:c>
      <x:c r="J3845" t="s">
        <x:v>1308</x:v>
      </x:c>
      <x:c r="K3845" t="s">
        <x:v>2214</x:v>
      </x:c>
      <x:c r="L3845" t="s">
        <x:v>25</x:v>
      </x:c>
      <x:c r="M3845" t="s">
        <x:v>264</x:v>
      </x:c>
      <x:c r="N3845" t="s">
        <x:v>1309</x:v>
      </x:c>
      <x:c r="O3845" s="3">
        <x:v>1</x:v>
      </x:c>
      <x:c r="P3845" s="3">
        <x:v>0</x:v>
      </x:c>
      <x:c r="Q3845" s="3">
        <x:v>0</x:v>
      </x:c>
      <x:c r="R3845" s="3">
        <x:v>0</x:v>
      </x:c>
      <x:c r="S3845" s="3">
        <x:v>0</x:v>
      </x:c>
      <x:c r="T3845" s="2">
        <x:f t="shared" si="300"/>
        <x:v>61248.959999999999</x:v>
      </x:c>
      <x:c r="U3845" s="2">
        <x:f t="shared" si="301"/>
        <x:v>0</x:v>
      </x:c>
      <x:c r="V3845" s="2">
        <x:f t="shared" si="302"/>
        <x:v>0</x:v>
      </x:c>
      <x:c r="W3845" s="2">
        <x:f t="shared" si="303"/>
        <x:v>0</x:v>
      </x:c>
      <x:c r="X3845" s="2">
        <x:f t="shared" si="304"/>
        <x:v>0</x:v>
      </x:c>
    </x:row>
    <x:row r="3846" spans="2:24" ht="14.95" hidden="1" thickTop="1" x14ac:dyDescent="0.25">
      <x:c r="B3846" t="s">
        <x:v>622</x:v>
      </x:c>
      <x:c r="C3846" t="s">
        <x:v>243</x:v>
      </x:c>
      <x:c r="D3846" t="s">
        <x:v>244</x:v>
      </x:c>
      <x:c r="E3846" t="s">
        <x:v>256</x:v>
      </x:c>
      <x:c r="F3846" t="s">
        <x:v>279</x:v>
      </x:c>
      <x:c r="G3846" s="2">
        <x:v>3673.24</x:v>
      </x:c>
      <x:c r="J3846" t="s">
        <x:v>1308</x:v>
      </x:c>
      <x:c r="K3846" t="s">
        <x:v>2214</x:v>
      </x:c>
      <x:c r="L3846" t="s">
        <x:v>25</x:v>
      </x:c>
      <x:c r="M3846" t="s">
        <x:v>280</x:v>
      </x:c>
      <x:c r="N3846" t="s">
        <x:v>1309</x:v>
      </x:c>
      <x:c r="O3846" s="3">
        <x:v>1</x:v>
      </x:c>
      <x:c r="P3846" s="3">
        <x:v>0</x:v>
      </x:c>
      <x:c r="Q3846" s="3">
        <x:v>0</x:v>
      </x:c>
      <x:c r="R3846" s="3">
        <x:v>0</x:v>
      </x:c>
      <x:c r="S3846" s="3">
        <x:v>0</x:v>
      </x:c>
      <x:c r="T3846" s="2">
        <x:f t="shared" si="300"/>
        <x:v>3673.24</x:v>
      </x:c>
      <x:c r="U3846" s="2">
        <x:f t="shared" si="301"/>
        <x:v>0</x:v>
      </x:c>
      <x:c r="V3846" s="2">
        <x:f t="shared" si="302"/>
        <x:v>0</x:v>
      </x:c>
      <x:c r="W3846" s="2">
        <x:f t="shared" si="303"/>
        <x:v>0</x:v>
      </x:c>
      <x:c r="X3846" s="2">
        <x:f t="shared" si="304"/>
        <x:v>0</x:v>
      </x:c>
    </x:row>
    <x:row r="3847" spans="2:24" ht="14.95" hidden="1" thickTop="1" x14ac:dyDescent="0.25">
      <x:c r="B3847" t="s">
        <x:v>622</x:v>
      </x:c>
      <x:c r="C3847" t="s">
        <x:v>243</x:v>
      </x:c>
      <x:c r="D3847" t="s">
        <x:v>244</x:v>
      </x:c>
      <x:c r="E3847" t="s">
        <x:v>256</x:v>
      </x:c>
      <x:c r="F3847" t="s">
        <x:v>279</x:v>
      </x:c>
      <x:c r="G3847" s="2">
        <x:v>48859.72</x:v>
      </x:c>
      <x:c r="J3847" t="s">
        <x:v>1308</x:v>
      </x:c>
      <x:c r="K3847" t="s">
        <x:v>2214</x:v>
      </x:c>
      <x:c r="L3847" t="s">
        <x:v>25</x:v>
      </x:c>
      <x:c r="M3847" t="s">
        <x:v>284</x:v>
      </x:c>
      <x:c r="N3847" t="s">
        <x:v>1309</x:v>
      </x:c>
      <x:c r="O3847" s="3">
        <x:v>1</x:v>
      </x:c>
      <x:c r="P3847" s="3">
        <x:v>0</x:v>
      </x:c>
      <x:c r="Q3847" s="3">
        <x:v>0</x:v>
      </x:c>
      <x:c r="R3847" s="3">
        <x:v>0</x:v>
      </x:c>
      <x:c r="S3847" s="3">
        <x:v>0</x:v>
      </x:c>
      <x:c r="T3847" s="2">
        <x:f t="shared" si="300"/>
        <x:v>48859.72</x:v>
      </x:c>
      <x:c r="U3847" s="2">
        <x:f t="shared" si="301"/>
        <x:v>0</x:v>
      </x:c>
      <x:c r="V3847" s="2">
        <x:f t="shared" si="302"/>
        <x:v>0</x:v>
      </x:c>
      <x:c r="W3847" s="2">
        <x:f t="shared" si="303"/>
        <x:v>0</x:v>
      </x:c>
      <x:c r="X3847" s="2">
        <x:f t="shared" si="304"/>
        <x:v>0</x:v>
      </x:c>
    </x:row>
    <x:row r="3848" spans="2:24" ht="14.95" hidden="1" thickTop="1" x14ac:dyDescent="0.25">
      <x:c r="B3848" t="s">
        <x:v>622</x:v>
      </x:c>
      <x:c r="C3848" t="s">
        <x:v>243</x:v>
      </x:c>
      <x:c r="D3848" t="s">
        <x:v>244</x:v>
      </x:c>
      <x:c r="E3848" t="s">
        <x:v>256</x:v>
      </x:c>
      <x:c r="F3848" t="s">
        <x:v>290</x:v>
      </x:c>
      <x:c r="G3848" s="2">
        <x:v>20071.66</x:v>
      </x:c>
      <x:c r="J3848" t="s">
        <x:v>1308</x:v>
      </x:c>
      <x:c r="K3848" t="s">
        <x:v>2214</x:v>
      </x:c>
      <x:c r="L3848" t="s">
        <x:v>25</x:v>
      </x:c>
      <x:c r="M3848" t="s">
        <x:v>41</x:v>
      </x:c>
      <x:c r="N3848" t="s">
        <x:v>1309</x:v>
      </x:c>
      <x:c r="O3848" s="3">
        <x:v>1</x:v>
      </x:c>
      <x:c r="P3848" s="3">
        <x:v>0</x:v>
      </x:c>
      <x:c r="Q3848" s="3">
        <x:v>0</x:v>
      </x:c>
      <x:c r="R3848" s="3">
        <x:v>0</x:v>
      </x:c>
      <x:c r="S3848" s="3">
        <x:v>0</x:v>
      </x:c>
      <x:c r="T3848" s="2">
        <x:f t="shared" si="300"/>
        <x:v>20071.66</x:v>
      </x:c>
      <x:c r="U3848" s="2">
        <x:f t="shared" si="301"/>
        <x:v>0</x:v>
      </x:c>
      <x:c r="V3848" s="2">
        <x:f t="shared" si="302"/>
        <x:v>0</x:v>
      </x:c>
      <x:c r="W3848" s="2">
        <x:f t="shared" si="303"/>
        <x:v>0</x:v>
      </x:c>
      <x:c r="X3848" s="2">
        <x:f t="shared" si="304"/>
        <x:v>0</x:v>
      </x:c>
    </x:row>
    <x:row r="3849" spans="2:24" ht="14.95" hidden="1" thickTop="1" x14ac:dyDescent="0.25">
      <x:c r="B3849" t="s">
        <x:v>622</x:v>
      </x:c>
      <x:c r="C3849" t="s">
        <x:v>243</x:v>
      </x:c>
      <x:c r="D3849" t="s">
        <x:v>244</x:v>
      </x:c>
      <x:c r="E3849" t="s">
        <x:v>256</x:v>
      </x:c>
      <x:c r="F3849" t="s">
        <x:v>290</x:v>
      </x:c>
      <x:c r="G3849" s="2">
        <x:v>16067.55</x:v>
      </x:c>
      <x:c r="J3849" t="s">
        <x:v>1308</x:v>
      </x:c>
      <x:c r="K3849" t="s">
        <x:v>2214</x:v>
      </x:c>
      <x:c r="L3849" t="s">
        <x:v>25</x:v>
      </x:c>
      <x:c r="M3849" t="s">
        <x:v>257</x:v>
      </x:c>
      <x:c r="N3849" t="s">
        <x:v>1309</x:v>
      </x:c>
      <x:c r="O3849" s="3">
        <x:v>1</x:v>
      </x:c>
      <x:c r="P3849" s="3">
        <x:v>0</x:v>
      </x:c>
      <x:c r="Q3849" s="3">
        <x:v>0</x:v>
      </x:c>
      <x:c r="R3849" s="3">
        <x:v>0</x:v>
      </x:c>
      <x:c r="S3849" s="3">
        <x:v>0</x:v>
      </x:c>
      <x:c r="T3849" s="2">
        <x:f t="shared" si="300"/>
        <x:v>16067.55</x:v>
      </x:c>
      <x:c r="U3849" s="2">
        <x:f t="shared" si="301"/>
        <x:v>0</x:v>
      </x:c>
      <x:c r="V3849" s="2">
        <x:f t="shared" si="302"/>
        <x:v>0</x:v>
      </x:c>
      <x:c r="W3849" s="2">
        <x:f t="shared" si="303"/>
        <x:v>0</x:v>
      </x:c>
      <x:c r="X3849" s="2">
        <x:f t="shared" si="304"/>
        <x:v>0</x:v>
      </x:c>
    </x:row>
    <x:row r="3850" spans="2:24" ht="14.95" hidden="1" thickTop="1" x14ac:dyDescent="0.25">
      <x:c r="B3850" t="s">
        <x:v>622</x:v>
      </x:c>
      <x:c r="C3850" t="s">
        <x:v>243</x:v>
      </x:c>
      <x:c r="D3850" t="s">
        <x:v>244</x:v>
      </x:c>
      <x:c r="E3850" t="s">
        <x:v>256</x:v>
      </x:c>
      <x:c r="F3850" t="s">
        <x:v>290</x:v>
      </x:c>
      <x:c r="G3850" s="2">
        <x:v>16597.689999999999</x:v>
      </x:c>
      <x:c r="J3850" t="s">
        <x:v>1308</x:v>
      </x:c>
      <x:c r="K3850" t="s">
        <x:v>2214</x:v>
      </x:c>
      <x:c r="L3850" t="s">
        <x:v>25</x:v>
      </x:c>
      <x:c r="M3850" t="s">
        <x:v>264</x:v>
      </x:c>
      <x:c r="N3850" t="s">
        <x:v>1309</x:v>
      </x:c>
      <x:c r="O3850" s="3">
        <x:v>1</x:v>
      </x:c>
      <x:c r="P3850" s="3">
        <x:v>0</x:v>
      </x:c>
      <x:c r="Q3850" s="3">
        <x:v>0</x:v>
      </x:c>
      <x:c r="R3850" s="3">
        <x:v>0</x:v>
      </x:c>
      <x:c r="S3850" s="3">
        <x:v>0</x:v>
      </x:c>
      <x:c r="T3850" s="2">
        <x:f t="shared" si="300"/>
        <x:v>16597.689999999999</x:v>
      </x:c>
      <x:c r="U3850" s="2">
        <x:f t="shared" si="301"/>
        <x:v>0</x:v>
      </x:c>
      <x:c r="V3850" s="2">
        <x:f t="shared" si="302"/>
        <x:v>0</x:v>
      </x:c>
      <x:c r="W3850" s="2">
        <x:f t="shared" si="303"/>
        <x:v>0</x:v>
      </x:c>
      <x:c r="X3850" s="2">
        <x:f t="shared" si="304"/>
        <x:v>0</x:v>
      </x:c>
    </x:row>
    <x:row r="3851" spans="2:24" ht="14.95" hidden="1" thickTop="1" x14ac:dyDescent="0.25">
      <x:c r="B3851" t="s">
        <x:v>622</x:v>
      </x:c>
      <x:c r="C3851" t="s">
        <x:v>243</x:v>
      </x:c>
      <x:c r="D3851" t="s">
        <x:v>244</x:v>
      </x:c>
      <x:c r="E3851" t="s">
        <x:v>256</x:v>
      </x:c>
      <x:c r="F3851" t="s">
        <x:v>290</x:v>
      </x:c>
      <x:c r="G3851" s="2">
        <x:v>3592.5</x:v>
      </x:c>
      <x:c r="J3851" t="s">
        <x:v>1308</x:v>
      </x:c>
      <x:c r="K3851" t="s">
        <x:v>2214</x:v>
      </x:c>
      <x:c r="L3851" t="s">
        <x:v>25</x:v>
      </x:c>
      <x:c r="M3851" t="s">
        <x:v>291</x:v>
      </x:c>
      <x:c r="N3851" t="s">
        <x:v>1309</x:v>
      </x:c>
      <x:c r="O3851" s="3">
        <x:v>1</x:v>
      </x:c>
      <x:c r="P3851" s="3">
        <x:v>0</x:v>
      </x:c>
      <x:c r="Q3851" s="3">
        <x:v>0</x:v>
      </x:c>
      <x:c r="R3851" s="3">
        <x:v>0</x:v>
      </x:c>
      <x:c r="S3851" s="3">
        <x:v>0</x:v>
      </x:c>
      <x:c r="T3851" s="2">
        <x:f t="shared" si="300"/>
        <x:v>3592.5</x:v>
      </x:c>
      <x:c r="U3851" s="2">
        <x:f t="shared" si="301"/>
        <x:v>0</x:v>
      </x:c>
      <x:c r="V3851" s="2">
        <x:f t="shared" si="302"/>
        <x:v>0</x:v>
      </x:c>
      <x:c r="W3851" s="2">
        <x:f t="shared" si="303"/>
        <x:v>0</x:v>
      </x:c>
      <x:c r="X3851" s="2">
        <x:f t="shared" si="304"/>
        <x:v>0</x:v>
      </x:c>
    </x:row>
    <x:row r="3852" spans="2:24" ht="14.95" hidden="1" thickTop="1" x14ac:dyDescent="0.25">
      <x:c r="B3852" t="s">
        <x:v>622</x:v>
      </x:c>
      <x:c r="C3852" t="s">
        <x:v>243</x:v>
      </x:c>
      <x:c r="D3852" t="s">
        <x:v>244</x:v>
      </x:c>
      <x:c r="E3852" t="s">
        <x:v>256</x:v>
      </x:c>
      <x:c r="F3852" t="s">
        <x:v>281</x:v>
      </x:c>
      <x:c r="G3852" s="2">
        <x:v>97415.65</x:v>
      </x:c>
      <x:c r="J3852" t="s">
        <x:v>1308</x:v>
      </x:c>
      <x:c r="K3852" t="s">
        <x:v>2214</x:v>
      </x:c>
      <x:c r="L3852" t="s">
        <x:v>25</x:v>
      </x:c>
      <x:c r="M3852" t="s">
        <x:v>41</x:v>
      </x:c>
      <x:c r="N3852" t="s">
        <x:v>1309</x:v>
      </x:c>
      <x:c r="O3852" s="3">
        <x:v>1</x:v>
      </x:c>
      <x:c r="P3852" s="3">
        <x:v>0</x:v>
      </x:c>
      <x:c r="Q3852" s="3">
        <x:v>0</x:v>
      </x:c>
      <x:c r="R3852" s="3">
        <x:v>0</x:v>
      </x:c>
      <x:c r="S3852" s="3">
        <x:v>0</x:v>
      </x:c>
      <x:c r="T3852" s="2">
        <x:f t="shared" si="300"/>
        <x:v>97415.65</x:v>
      </x:c>
      <x:c r="U3852" s="2">
        <x:f t="shared" si="301"/>
        <x:v>0</x:v>
      </x:c>
      <x:c r="V3852" s="2">
        <x:f t="shared" si="302"/>
        <x:v>0</x:v>
      </x:c>
      <x:c r="W3852" s="2">
        <x:f t="shared" si="303"/>
        <x:v>0</x:v>
      </x:c>
      <x:c r="X3852" s="2">
        <x:f t="shared" si="304"/>
        <x:v>0</x:v>
      </x:c>
    </x:row>
    <x:row r="3853" spans="2:24" ht="14.95" hidden="1" thickTop="1" x14ac:dyDescent="0.25">
      <x:c r="B3853" t="s">
        <x:v>622</x:v>
      </x:c>
      <x:c r="C3853" t="s">
        <x:v>243</x:v>
      </x:c>
      <x:c r="D3853" t="s">
        <x:v>244</x:v>
      </x:c>
      <x:c r="E3853" t="s">
        <x:v>256</x:v>
      </x:c>
      <x:c r="F3853" t="s">
        <x:v>281</x:v>
      </x:c>
      <x:c r="G3853" s="2">
        <x:v>80555.179999999993</x:v>
      </x:c>
      <x:c r="J3853" t="s">
        <x:v>1308</x:v>
      </x:c>
      <x:c r="K3853" t="s">
        <x:v>2214</x:v>
      </x:c>
      <x:c r="L3853" t="s">
        <x:v>25</x:v>
      </x:c>
      <x:c r="M3853" t="s">
        <x:v>264</x:v>
      </x:c>
      <x:c r="N3853" t="s">
        <x:v>1309</x:v>
      </x:c>
      <x:c r="O3853" s="3">
        <x:v>1</x:v>
      </x:c>
      <x:c r="P3853" s="3">
        <x:v>0</x:v>
      </x:c>
      <x:c r="Q3853" s="3">
        <x:v>0</x:v>
      </x:c>
      <x:c r="R3853" s="3">
        <x:v>0</x:v>
      </x:c>
      <x:c r="S3853" s="3">
        <x:v>0</x:v>
      </x:c>
      <x:c r="T3853" s="2">
        <x:f t="shared" si="300"/>
        <x:v>80555.179999999993</x:v>
      </x:c>
      <x:c r="U3853" s="2">
        <x:f t="shared" si="301"/>
        <x:v>0</x:v>
      </x:c>
      <x:c r="V3853" s="2">
        <x:f t="shared" si="302"/>
        <x:v>0</x:v>
      </x:c>
      <x:c r="W3853" s="2">
        <x:f t="shared" si="303"/>
        <x:v>0</x:v>
      </x:c>
      <x:c r="X3853" s="2">
        <x:f t="shared" si="304"/>
        <x:v>0</x:v>
      </x:c>
    </x:row>
    <x:row r="3854" spans="2:24" ht="14.95" hidden="1" thickTop="1" x14ac:dyDescent="0.25">
      <x:c r="B3854" t="s">
        <x:v>622</x:v>
      </x:c>
      <x:c r="C3854" t="s">
        <x:v>243</x:v>
      </x:c>
      <x:c r="D3854" t="s">
        <x:v>244</x:v>
      </x:c>
      <x:c r="E3854" t="s">
        <x:v>256</x:v>
      </x:c>
      <x:c r="F3854" t="s">
        <x:v>281</x:v>
      </x:c>
      <x:c r="G3854" s="2">
        <x:v>60123.23</x:v>
      </x:c>
      <x:c r="J3854" t="s">
        <x:v>1308</x:v>
      </x:c>
      <x:c r="K3854" t="s">
        <x:v>2214</x:v>
      </x:c>
      <x:c r="L3854" t="s">
        <x:v>25</x:v>
      </x:c>
      <x:c r="M3854" t="s">
        <x:v>291</x:v>
      </x:c>
      <x:c r="N3854" t="s">
        <x:v>1309</x:v>
      </x:c>
      <x:c r="O3854" s="3">
        <x:v>1</x:v>
      </x:c>
      <x:c r="P3854" s="3">
        <x:v>0</x:v>
      </x:c>
      <x:c r="Q3854" s="3">
        <x:v>0</x:v>
      </x:c>
      <x:c r="R3854" s="3">
        <x:v>0</x:v>
      </x:c>
      <x:c r="S3854" s="3">
        <x:v>0</x:v>
      </x:c>
      <x:c r="T3854" s="2">
        <x:f t="shared" si="300"/>
        <x:v>60123.23</x:v>
      </x:c>
      <x:c r="U3854" s="2">
        <x:f t="shared" si="301"/>
        <x:v>0</x:v>
      </x:c>
      <x:c r="V3854" s="2">
        <x:f t="shared" si="302"/>
        <x:v>0</x:v>
      </x:c>
      <x:c r="W3854" s="2">
        <x:f t="shared" si="303"/>
        <x:v>0</x:v>
      </x:c>
      <x:c r="X3854" s="2">
        <x:f t="shared" si="304"/>
        <x:v>0</x:v>
      </x:c>
    </x:row>
    <x:row r="3855" spans="2:24" ht="14.95" hidden="1" thickTop="1" x14ac:dyDescent="0.25">
      <x:c r="B3855" t="s">
        <x:v>622</x:v>
      </x:c>
      <x:c r="C3855" t="s">
        <x:v>243</x:v>
      </x:c>
      <x:c r="D3855" t="s">
        <x:v>244</x:v>
      </x:c>
      <x:c r="E3855" t="s">
        <x:v>256</x:v>
      </x:c>
      <x:c r="F3855" t="s">
        <x:v>282</x:v>
      </x:c>
      <x:c r="G3855" s="2">
        <x:v>1643883.53</x:v>
      </x:c>
      <x:c r="J3855" t="s">
        <x:v>1308</x:v>
      </x:c>
      <x:c r="K3855" t="s">
        <x:v>2214</x:v>
      </x:c>
      <x:c r="L3855" t="s">
        <x:v>25</x:v>
      </x:c>
      <x:c r="M3855" t="s">
        <x:v>41</x:v>
      </x:c>
      <x:c r="N3855" t="s">
        <x:v>1309</x:v>
      </x:c>
      <x:c r="O3855" s="3">
        <x:v>1</x:v>
      </x:c>
      <x:c r="P3855" s="3">
        <x:v>0</x:v>
      </x:c>
      <x:c r="Q3855" s="3">
        <x:v>0</x:v>
      </x:c>
      <x:c r="R3855" s="3">
        <x:v>0</x:v>
      </x:c>
      <x:c r="S3855" s="3">
        <x:v>0</x:v>
      </x:c>
      <x:c r="T3855" s="2">
        <x:f t="shared" si="300"/>
        <x:v>1643883.53</x:v>
      </x:c>
      <x:c r="U3855" s="2">
        <x:f t="shared" si="301"/>
        <x:v>0</x:v>
      </x:c>
      <x:c r="V3855" s="2">
        <x:f t="shared" si="302"/>
        <x:v>0</x:v>
      </x:c>
      <x:c r="W3855" s="2">
        <x:f t="shared" si="303"/>
        <x:v>0</x:v>
      </x:c>
      <x:c r="X3855" s="2">
        <x:f t="shared" si="304"/>
        <x:v>0</x:v>
      </x:c>
    </x:row>
    <x:row r="3856" spans="2:24" ht="14.95" hidden="1" thickTop="1" x14ac:dyDescent="0.25">
      <x:c r="B3856" t="s">
        <x:v>622</x:v>
      </x:c>
      <x:c r="C3856" t="s">
        <x:v>243</x:v>
      </x:c>
      <x:c r="D3856" t="s">
        <x:v>244</x:v>
      </x:c>
      <x:c r="E3856" t="s">
        <x:v>256</x:v>
      </x:c>
      <x:c r="F3856" t="s">
        <x:v>282</x:v>
      </x:c>
      <x:c r="G3856" s="2">
        <x:v>50396.81</x:v>
      </x:c>
      <x:c r="J3856" t="s">
        <x:v>1308</x:v>
      </x:c>
      <x:c r="K3856" t="s">
        <x:v>2214</x:v>
      </x:c>
      <x:c r="L3856" t="s">
        <x:v>25</x:v>
      </x:c>
      <x:c r="M3856" t="s">
        <x:v>257</x:v>
      </x:c>
      <x:c r="N3856" t="s">
        <x:v>1309</x:v>
      </x:c>
      <x:c r="O3856" s="3">
        <x:v>1</x:v>
      </x:c>
      <x:c r="P3856" s="3">
        <x:v>0</x:v>
      </x:c>
      <x:c r="Q3856" s="3">
        <x:v>0</x:v>
      </x:c>
      <x:c r="R3856" s="3">
        <x:v>0</x:v>
      </x:c>
      <x:c r="S3856" s="3">
        <x:v>0</x:v>
      </x:c>
      <x:c r="T3856" s="2">
        <x:f t="shared" si="300"/>
        <x:v>50396.81</x:v>
      </x:c>
      <x:c r="U3856" s="2">
        <x:f t="shared" si="301"/>
        <x:v>0</x:v>
      </x:c>
      <x:c r="V3856" s="2">
        <x:f t="shared" si="302"/>
        <x:v>0</x:v>
      </x:c>
      <x:c r="W3856" s="2">
        <x:f t="shared" si="303"/>
        <x:v>0</x:v>
      </x:c>
      <x:c r="X3856" s="2">
        <x:f t="shared" si="304"/>
        <x:v>0</x:v>
      </x:c>
    </x:row>
    <x:row r="3857" spans="2:24" ht="14.95" hidden="1" thickTop="1" x14ac:dyDescent="0.25">
      <x:c r="B3857" t="s">
        <x:v>622</x:v>
      </x:c>
      <x:c r="C3857" t="s">
        <x:v>243</x:v>
      </x:c>
      <x:c r="D3857" t="s">
        <x:v>244</x:v>
      </x:c>
      <x:c r="E3857" t="s">
        <x:v>256</x:v>
      </x:c>
      <x:c r="F3857" t="s">
        <x:v>282</x:v>
      </x:c>
      <x:c r="G3857" s="2">
        <x:v>23445.87</x:v>
      </x:c>
      <x:c r="J3857" t="s">
        <x:v>1308</x:v>
      </x:c>
      <x:c r="K3857" t="s">
        <x:v>2214</x:v>
      </x:c>
      <x:c r="L3857" t="s">
        <x:v>25</x:v>
      </x:c>
      <x:c r="M3857" t="s">
        <x:v>274</x:v>
      </x:c>
      <x:c r="N3857" t="s">
        <x:v>1309</x:v>
      </x:c>
      <x:c r="O3857" s="3">
        <x:v>1</x:v>
      </x:c>
      <x:c r="P3857" s="3">
        <x:v>0</x:v>
      </x:c>
      <x:c r="Q3857" s="3">
        <x:v>0</x:v>
      </x:c>
      <x:c r="R3857" s="3">
        <x:v>0</x:v>
      </x:c>
      <x:c r="S3857" s="3">
        <x:v>0</x:v>
      </x:c>
      <x:c r="T3857" s="2">
        <x:f t="shared" si="300"/>
        <x:v>23445.87</x:v>
      </x:c>
      <x:c r="U3857" s="2">
        <x:f t="shared" si="301"/>
        <x:v>0</x:v>
      </x:c>
      <x:c r="V3857" s="2">
        <x:f t="shared" si="302"/>
        <x:v>0</x:v>
      </x:c>
      <x:c r="W3857" s="2">
        <x:f t="shared" si="303"/>
        <x:v>0</x:v>
      </x:c>
      <x:c r="X3857" s="2">
        <x:f t="shared" si="304"/>
        <x:v>0</x:v>
      </x:c>
    </x:row>
    <x:row r="3858" spans="2:24" ht="14.95" hidden="1" thickTop="1" x14ac:dyDescent="0.25">
      <x:c r="B3858" t="s">
        <x:v>622</x:v>
      </x:c>
      <x:c r="C3858" t="s">
        <x:v>243</x:v>
      </x:c>
      <x:c r="D3858" t="s">
        <x:v>244</x:v>
      </x:c>
      <x:c r="E3858" t="s">
        <x:v>256</x:v>
      </x:c>
      <x:c r="F3858" t="s">
        <x:v>282</x:v>
      </x:c>
      <x:c r="G3858" s="2">
        <x:v>16682.830000000002</x:v>
      </x:c>
      <x:c r="J3858" t="s">
        <x:v>1308</x:v>
      </x:c>
      <x:c r="K3858" t="s">
        <x:v>2214</x:v>
      </x:c>
      <x:c r="L3858" t="s">
        <x:v>25</x:v>
      </x:c>
      <x:c r="M3858" t="s">
        <x:v>266</x:v>
      </x:c>
      <x:c r="N3858" t="s">
        <x:v>1309</x:v>
      </x:c>
      <x:c r="O3858" s="3">
        <x:v>1</x:v>
      </x:c>
      <x:c r="P3858" s="3">
        <x:v>0</x:v>
      </x:c>
      <x:c r="Q3858" s="3">
        <x:v>0</x:v>
      </x:c>
      <x:c r="R3858" s="3">
        <x:v>0</x:v>
      </x:c>
      <x:c r="S3858" s="3">
        <x:v>0</x:v>
      </x:c>
      <x:c r="T3858" s="2">
        <x:f t="shared" si="300"/>
        <x:v>16682.830000000002</x:v>
      </x:c>
      <x:c r="U3858" s="2">
        <x:f t="shared" si="301"/>
        <x:v>0</x:v>
      </x:c>
      <x:c r="V3858" s="2">
        <x:f t="shared" si="302"/>
        <x:v>0</x:v>
      </x:c>
      <x:c r="W3858" s="2">
        <x:f t="shared" si="303"/>
        <x:v>0</x:v>
      </x:c>
      <x:c r="X3858" s="2">
        <x:f t="shared" si="304"/>
        <x:v>0</x:v>
      </x:c>
    </x:row>
    <x:row r="3859" spans="2:24" ht="14.95" hidden="1" thickTop="1" x14ac:dyDescent="0.25">
      <x:c r="B3859" t="s">
        <x:v>622</x:v>
      </x:c>
      <x:c r="C3859" t="s">
        <x:v>243</x:v>
      </x:c>
      <x:c r="D3859" t="s">
        <x:v>244</x:v>
      </x:c>
      <x:c r="E3859" t="s">
        <x:v>256</x:v>
      </x:c>
      <x:c r="F3859" t="s">
        <x:v>282</x:v>
      </x:c>
      <x:c r="G3859" s="2">
        <x:v>106519.52</x:v>
      </x:c>
      <x:c r="J3859" t="s">
        <x:v>1308</x:v>
      </x:c>
      <x:c r="K3859" t="s">
        <x:v>2214</x:v>
      </x:c>
      <x:c r="L3859" t="s">
        <x:v>25</x:v>
      </x:c>
      <x:c r="M3859" t="s">
        <x:v>280</x:v>
      </x:c>
      <x:c r="N3859" t="s">
        <x:v>1309</x:v>
      </x:c>
      <x:c r="O3859" s="3">
        <x:v>1</x:v>
      </x:c>
      <x:c r="P3859" s="3">
        <x:v>0</x:v>
      </x:c>
      <x:c r="Q3859" s="3">
        <x:v>0</x:v>
      </x:c>
      <x:c r="R3859" s="3">
        <x:v>0</x:v>
      </x:c>
      <x:c r="S3859" s="3">
        <x:v>0</x:v>
      </x:c>
      <x:c r="T3859" s="2">
        <x:f t="shared" si="300"/>
        <x:v>106519.52</x:v>
      </x:c>
      <x:c r="U3859" s="2">
        <x:f t="shared" si="301"/>
        <x:v>0</x:v>
      </x:c>
      <x:c r="V3859" s="2">
        <x:f t="shared" si="302"/>
        <x:v>0</x:v>
      </x:c>
      <x:c r="W3859" s="2">
        <x:f t="shared" si="303"/>
        <x:v>0</x:v>
      </x:c>
      <x:c r="X3859" s="2">
        <x:f t="shared" si="304"/>
        <x:v>0</x:v>
      </x:c>
    </x:row>
    <x:row r="3860" spans="2:24" ht="14.95" hidden="1" thickTop="1" x14ac:dyDescent="0.25">
      <x:c r="B3860" t="s">
        <x:v>622</x:v>
      </x:c>
      <x:c r="C3860" t="s">
        <x:v>243</x:v>
      </x:c>
      <x:c r="D3860" t="s">
        <x:v>244</x:v>
      </x:c>
      <x:c r="E3860" t="s">
        <x:v>256</x:v>
      </x:c>
      <x:c r="F3860" t="s">
        <x:v>283</x:v>
      </x:c>
      <x:c r="G3860" s="2">
        <x:v>140919</x:v>
      </x:c>
      <x:c r="J3860" t="s">
        <x:v>1308</x:v>
      </x:c>
      <x:c r="K3860" t="s">
        <x:v>2214</x:v>
      </x:c>
      <x:c r="L3860" t="s">
        <x:v>25</x:v>
      </x:c>
      <x:c r="M3860" t="s">
        <x:v>262</x:v>
      </x:c>
      <x:c r="N3860" t="s">
        <x:v>1309</x:v>
      </x:c>
      <x:c r="O3860" s="3">
        <x:v>1</x:v>
      </x:c>
      <x:c r="P3860" s="3">
        <x:v>0</x:v>
      </x:c>
      <x:c r="Q3860" s="3">
        <x:v>0</x:v>
      </x:c>
      <x:c r="R3860" s="3">
        <x:v>0</x:v>
      </x:c>
      <x:c r="S3860" s="3">
        <x:v>0</x:v>
      </x:c>
      <x:c r="T3860" s="2">
        <x:f t="shared" si="300"/>
        <x:v>140919</x:v>
      </x:c>
      <x:c r="U3860" s="2">
        <x:f t="shared" si="301"/>
        <x:v>0</x:v>
      </x:c>
      <x:c r="V3860" s="2">
        <x:f t="shared" si="302"/>
        <x:v>0</x:v>
      </x:c>
      <x:c r="W3860" s="2">
        <x:f t="shared" si="303"/>
        <x:v>0</x:v>
      </x:c>
      <x:c r="X3860" s="2">
        <x:f t="shared" si="304"/>
        <x:v>0</x:v>
      </x:c>
    </x:row>
    <x:row r="3861" spans="2:24" ht="14.95" hidden="1" thickTop="1" x14ac:dyDescent="0.25">
      <x:c r="B3861" t="s">
        <x:v>622</x:v>
      </x:c>
      <x:c r="C3861" t="s">
        <x:v>243</x:v>
      </x:c>
      <x:c r="D3861" t="s">
        <x:v>244</x:v>
      </x:c>
      <x:c r="E3861" t="s">
        <x:v>256</x:v>
      </x:c>
      <x:c r="F3861" t="s">
        <x:v>283</x:v>
      </x:c>
      <x:c r="G3861" s="2">
        <x:v>13057.66</x:v>
      </x:c>
      <x:c r="J3861" t="s">
        <x:v>1308</x:v>
      </x:c>
      <x:c r="K3861" t="s">
        <x:v>2214</x:v>
      </x:c>
      <x:c r="L3861" t="s">
        <x:v>25</x:v>
      </x:c>
      <x:c r="M3861" t="s">
        <x:v>257</x:v>
      </x:c>
      <x:c r="N3861" t="s">
        <x:v>1309</x:v>
      </x:c>
      <x:c r="O3861" s="3">
        <x:v>1</x:v>
      </x:c>
      <x:c r="P3861" s="3">
        <x:v>0</x:v>
      </x:c>
      <x:c r="Q3861" s="3">
        <x:v>0</x:v>
      </x:c>
      <x:c r="R3861" s="3">
        <x:v>0</x:v>
      </x:c>
      <x:c r="S3861" s="3">
        <x:v>0</x:v>
      </x:c>
      <x:c r="T3861" s="2">
        <x:f t="shared" si="300"/>
        <x:v>13057.66</x:v>
      </x:c>
      <x:c r="U3861" s="2">
        <x:f t="shared" si="301"/>
        <x:v>0</x:v>
      </x:c>
      <x:c r="V3861" s="2">
        <x:f t="shared" si="302"/>
        <x:v>0</x:v>
      </x:c>
      <x:c r="W3861" s="2">
        <x:f t="shared" si="303"/>
        <x:v>0</x:v>
      </x:c>
      <x:c r="X3861" s="2">
        <x:f t="shared" si="304"/>
        <x:v>0</x:v>
      </x:c>
    </x:row>
    <x:row r="3862" spans="2:24" ht="14.95" hidden="1" thickTop="1" x14ac:dyDescent="0.25">
      <x:c r="B3862" t="s">
        <x:v>622</x:v>
      </x:c>
      <x:c r="C3862" t="s">
        <x:v>243</x:v>
      </x:c>
      <x:c r="D3862" t="s">
        <x:v>244</x:v>
      </x:c>
      <x:c r="E3862" t="s">
        <x:v>256</x:v>
      </x:c>
      <x:c r="F3862" t="s">
        <x:v>283</x:v>
      </x:c>
      <x:c r="G3862" s="2">
        <x:v>254827</x:v>
      </x:c>
      <x:c r="J3862" t="s">
        <x:v>1308</x:v>
      </x:c>
      <x:c r="K3862" t="s">
        <x:v>2214</x:v>
      </x:c>
      <x:c r="L3862" t="s">
        <x:v>25</x:v>
      </x:c>
      <x:c r="M3862" t="s">
        <x:v>271</x:v>
      </x:c>
      <x:c r="N3862" t="s">
        <x:v>1309</x:v>
      </x:c>
      <x:c r="O3862" s="3">
        <x:v>1</x:v>
      </x:c>
      <x:c r="P3862" s="3">
        <x:v>0</x:v>
      </x:c>
      <x:c r="Q3862" s="3">
        <x:v>0</x:v>
      </x:c>
      <x:c r="R3862" s="3">
        <x:v>0</x:v>
      </x:c>
      <x:c r="S3862" s="3">
        <x:v>0</x:v>
      </x:c>
      <x:c r="T3862" s="2">
        <x:f t="shared" si="300"/>
        <x:v>254827</x:v>
      </x:c>
      <x:c r="U3862" s="2">
        <x:f t="shared" si="301"/>
        <x:v>0</x:v>
      </x:c>
      <x:c r="V3862" s="2">
        <x:f t="shared" si="302"/>
        <x:v>0</x:v>
      </x:c>
      <x:c r="W3862" s="2">
        <x:f t="shared" si="303"/>
        <x:v>0</x:v>
      </x:c>
      <x:c r="X3862" s="2">
        <x:f t="shared" si="304"/>
        <x:v>0</x:v>
      </x:c>
    </x:row>
    <x:row r="3863" spans="2:24" ht="14.95" hidden="1" thickTop="1" x14ac:dyDescent="0.25">
      <x:c r="B3863" t="s">
        <x:v>622</x:v>
      </x:c>
      <x:c r="C3863" t="s">
        <x:v>243</x:v>
      </x:c>
      <x:c r="D3863" t="s">
        <x:v>244</x:v>
      </x:c>
      <x:c r="E3863" t="s">
        <x:v>256</x:v>
      </x:c>
      <x:c r="F3863" t="s">
        <x:v>283</x:v>
      </x:c>
      <x:c r="G3863" s="2">
        <x:v>6939.87</x:v>
      </x:c>
      <x:c r="J3863" t="s">
        <x:v>1308</x:v>
      </x:c>
      <x:c r="K3863" t="s">
        <x:v>2214</x:v>
      </x:c>
      <x:c r="L3863" t="s">
        <x:v>25</x:v>
      </x:c>
      <x:c r="M3863" t="s">
        <x:v>266</x:v>
      </x:c>
      <x:c r="N3863" t="s">
        <x:v>1309</x:v>
      </x:c>
      <x:c r="O3863" s="3">
        <x:v>1</x:v>
      </x:c>
      <x:c r="P3863" s="3">
        <x:v>0</x:v>
      </x:c>
      <x:c r="Q3863" s="3">
        <x:v>0</x:v>
      </x:c>
      <x:c r="R3863" s="3">
        <x:v>0</x:v>
      </x:c>
      <x:c r="S3863" s="3">
        <x:v>0</x:v>
      </x:c>
      <x:c r="T3863" s="2">
        <x:f t="shared" si="300"/>
        <x:v>6939.87</x:v>
      </x:c>
      <x:c r="U3863" s="2">
        <x:f t="shared" si="301"/>
        <x:v>0</x:v>
      </x:c>
      <x:c r="V3863" s="2">
        <x:f t="shared" si="302"/>
        <x:v>0</x:v>
      </x:c>
      <x:c r="W3863" s="2">
        <x:f t="shared" si="303"/>
        <x:v>0</x:v>
      </x:c>
      <x:c r="X3863" s="2">
        <x:f t="shared" si="304"/>
        <x:v>0</x:v>
      </x:c>
    </x:row>
    <x:row r="3864" spans="2:24" ht="14.95" hidden="1" thickTop="1" x14ac:dyDescent="0.25">
      <x:c r="B3864" t="s">
        <x:v>622</x:v>
      </x:c>
      <x:c r="C3864" t="s">
        <x:v>243</x:v>
      </x:c>
      <x:c r="D3864" t="s">
        <x:v>244</x:v>
      </x:c>
      <x:c r="E3864" t="s">
        <x:v>256</x:v>
      </x:c>
      <x:c r="F3864" t="s">
        <x:v>283</x:v>
      </x:c>
      <x:c r="G3864" s="2">
        <x:v>6939.87</x:v>
      </x:c>
      <x:c r="J3864" t="s">
        <x:v>1308</x:v>
      </x:c>
      <x:c r="K3864" t="s">
        <x:v>2214</x:v>
      </x:c>
      <x:c r="L3864" t="s">
        <x:v>25</x:v>
      </x:c>
      <x:c r="M3864" t="s">
        <x:v>291</x:v>
      </x:c>
      <x:c r="N3864" t="s">
        <x:v>1309</x:v>
      </x:c>
      <x:c r="O3864" s="3">
        <x:v>1</x:v>
      </x:c>
      <x:c r="P3864" s="3">
        <x:v>0</x:v>
      </x:c>
      <x:c r="Q3864" s="3">
        <x:v>0</x:v>
      </x:c>
      <x:c r="R3864" s="3">
        <x:v>0</x:v>
      </x:c>
      <x:c r="S3864" s="3">
        <x:v>0</x:v>
      </x:c>
      <x:c r="T3864" s="2">
        <x:f t="shared" si="300"/>
        <x:v>6939.87</x:v>
      </x:c>
      <x:c r="U3864" s="2">
        <x:f t="shared" si="301"/>
        <x:v>0</x:v>
      </x:c>
      <x:c r="V3864" s="2">
        <x:f t="shared" si="302"/>
        <x:v>0</x:v>
      </x:c>
      <x:c r="W3864" s="2">
        <x:f t="shared" si="303"/>
        <x:v>0</x:v>
      </x:c>
      <x:c r="X3864" s="2">
        <x:f t="shared" si="304"/>
        <x:v>0</x:v>
      </x:c>
    </x:row>
    <x:row r="3865" spans="2:24" ht="14.95" hidden="1" thickTop="1" x14ac:dyDescent="0.25">
      <x:c r="B3865" t="s">
        <x:v>622</x:v>
      </x:c>
      <x:c r="C3865" t="s">
        <x:v>243</x:v>
      </x:c>
      <x:c r="D3865" t="s">
        <x:v>244</x:v>
      </x:c>
      <x:c r="E3865" t="s">
        <x:v>256</x:v>
      </x:c>
      <x:c r="F3865" t="s">
        <x:v>285</x:v>
      </x:c>
      <x:c r="G3865" s="2">
        <x:v>267972.8</x:v>
      </x:c>
      <x:c r="J3865" t="s">
        <x:v>1308</x:v>
      </x:c>
      <x:c r="K3865" t="s">
        <x:v>2214</x:v>
      </x:c>
      <x:c r="L3865" t="s">
        <x:v>25</x:v>
      </x:c>
      <x:c r="M3865" t="s">
        <x:v>257</x:v>
      </x:c>
      <x:c r="N3865" t="s">
        <x:v>1309</x:v>
      </x:c>
      <x:c r="O3865" s="3">
        <x:v>1</x:v>
      </x:c>
      <x:c r="P3865" s="3">
        <x:v>0</x:v>
      </x:c>
      <x:c r="Q3865" s="3">
        <x:v>0</x:v>
      </x:c>
      <x:c r="R3865" s="3">
        <x:v>0</x:v>
      </x:c>
      <x:c r="S3865" s="3">
        <x:v>0</x:v>
      </x:c>
      <x:c r="T3865" s="2">
        <x:f t="shared" si="300"/>
        <x:v>267972.8</x:v>
      </x:c>
      <x:c r="U3865" s="2">
        <x:f t="shared" si="301"/>
        <x:v>0</x:v>
      </x:c>
      <x:c r="V3865" s="2">
        <x:f t="shared" si="302"/>
        <x:v>0</x:v>
      </x:c>
      <x:c r="W3865" s="2">
        <x:f t="shared" si="303"/>
        <x:v>0</x:v>
      </x:c>
      <x:c r="X3865" s="2">
        <x:f t="shared" si="304"/>
        <x:v>0</x:v>
      </x:c>
    </x:row>
    <x:row r="3866" spans="2:24" ht="14.95" hidden="1" thickTop="1" x14ac:dyDescent="0.25">
      <x:c r="B3866" t="s">
        <x:v>622</x:v>
      </x:c>
      <x:c r="C3866" t="s">
        <x:v>243</x:v>
      </x:c>
      <x:c r="D3866" t="s">
        <x:v>244</x:v>
      </x:c>
      <x:c r="E3866" t="s">
        <x:v>256</x:v>
      </x:c>
      <x:c r="F3866" t="s">
        <x:v>70</x:v>
      </x:c>
      <x:c r="G3866" s="2">
        <x:v>0.01</x:v>
      </x:c>
      <x:c r="J3866" t="s">
        <x:v>1308</x:v>
      </x:c>
      <x:c r="K3866" t="s">
        <x:v>2214</x:v>
      </x:c>
      <x:c r="L3866" t="s">
        <x:v>25</x:v>
      </x:c>
      <x:c r="M3866" t="s">
        <x:v>257</x:v>
      </x:c>
      <x:c r="N3866" t="s">
        <x:v>1309</x:v>
      </x:c>
      <x:c r="O3866" s="3">
        <x:v>1</x:v>
      </x:c>
      <x:c r="P3866" s="3">
        <x:v>0</x:v>
      </x:c>
      <x:c r="Q3866" s="3">
        <x:v>0</x:v>
      </x:c>
      <x:c r="R3866" s="3">
        <x:v>0</x:v>
      </x:c>
      <x:c r="S3866" s="3">
        <x:v>0</x:v>
      </x:c>
      <x:c r="T3866" s="2">
        <x:f t="shared" si="300"/>
        <x:v>0.01</x:v>
      </x:c>
      <x:c r="U3866" s="2">
        <x:f t="shared" si="301"/>
        <x:v>0</x:v>
      </x:c>
      <x:c r="V3866" s="2">
        <x:f t="shared" si="302"/>
        <x:v>0</x:v>
      </x:c>
      <x:c r="W3866" s="2">
        <x:f t="shared" si="303"/>
        <x:v>0</x:v>
      </x:c>
      <x:c r="X3866" s="2">
        <x:f t="shared" si="304"/>
        <x:v>0</x:v>
      </x:c>
    </x:row>
    <x:row r="3867" spans="2:24" ht="14.95" hidden="1" thickTop="1" x14ac:dyDescent="0.25">
      <x:c r="B3867" t="s">
        <x:v>622</x:v>
      </x:c>
      <x:c r="C3867" t="s">
        <x:v>243</x:v>
      </x:c>
      <x:c r="D3867" t="s">
        <x:v>244</x:v>
      </x:c>
      <x:c r="E3867" t="s">
        <x:v>256</x:v>
      </x:c>
      <x:c r="F3867" t="s">
        <x:v>70</x:v>
      </x:c>
      <x:c r="G3867" s="2">
        <x:v>68809.759999999995</x:v>
      </x:c>
      <x:c r="J3867" t="s">
        <x:v>1308</x:v>
      </x:c>
      <x:c r="K3867" t="s">
        <x:v>2214</x:v>
      </x:c>
      <x:c r="L3867" t="s">
        <x:v>25</x:v>
      </x:c>
      <x:c r="M3867" t="s">
        <x:v>274</x:v>
      </x:c>
      <x:c r="N3867" t="s">
        <x:v>1309</x:v>
      </x:c>
      <x:c r="O3867" s="3">
        <x:v>1</x:v>
      </x:c>
      <x:c r="P3867" s="3">
        <x:v>0</x:v>
      </x:c>
      <x:c r="Q3867" s="3">
        <x:v>0</x:v>
      </x:c>
      <x:c r="R3867" s="3">
        <x:v>0</x:v>
      </x:c>
      <x:c r="S3867" s="3">
        <x:v>0</x:v>
      </x:c>
      <x:c r="T3867" s="2">
        <x:f t="shared" si="300"/>
        <x:v>68809.759999999995</x:v>
      </x:c>
      <x:c r="U3867" s="2">
        <x:f t="shared" si="301"/>
        <x:v>0</x:v>
      </x:c>
      <x:c r="V3867" s="2">
        <x:f t="shared" si="302"/>
        <x:v>0</x:v>
      </x:c>
      <x:c r="W3867" s="2">
        <x:f t="shared" si="303"/>
        <x:v>0</x:v>
      </x:c>
      <x:c r="X3867" s="2">
        <x:f t="shared" si="304"/>
        <x:v>0</x:v>
      </x:c>
    </x:row>
    <x:row r="3868" spans="2:24" ht="14.95" hidden="1" thickTop="1" x14ac:dyDescent="0.25">
      <x:c r="B3868" t="s">
        <x:v>622</x:v>
      </x:c>
      <x:c r="C3868" t="s">
        <x:v>243</x:v>
      </x:c>
      <x:c r="D3868" t="s">
        <x:v>244</x:v>
      </x:c>
      <x:c r="E3868" t="s">
        <x:v>256</x:v>
      </x:c>
      <x:c r="F3868" t="s">
        <x:v>197</x:v>
      </x:c>
      <x:c r="G3868" s="2">
        <x:v>205293.56</x:v>
      </x:c>
      <x:c r="J3868" t="s">
        <x:v>1308</x:v>
      </x:c>
      <x:c r="K3868" t="s">
        <x:v>2214</x:v>
      </x:c>
      <x:c r="L3868" t="s">
        <x:v>25</x:v>
      </x:c>
      <x:c r="M3868" t="s">
        <x:v>274</x:v>
      </x:c>
      <x:c r="N3868" t="s">
        <x:v>1309</x:v>
      </x:c>
      <x:c r="O3868" s="3">
        <x:v>1</x:v>
      </x:c>
      <x:c r="P3868" s="3">
        <x:v>0</x:v>
      </x:c>
      <x:c r="Q3868" s="3">
        <x:v>0</x:v>
      </x:c>
      <x:c r="R3868" s="3">
        <x:v>0</x:v>
      </x:c>
      <x:c r="S3868" s="3">
        <x:v>0</x:v>
      </x:c>
      <x:c r="T3868" s="2">
        <x:f t="shared" si="300"/>
        <x:v>205293.56</x:v>
      </x:c>
      <x:c r="U3868" s="2">
        <x:f t="shared" si="301"/>
        <x:v>0</x:v>
      </x:c>
      <x:c r="V3868" s="2">
        <x:f t="shared" si="302"/>
        <x:v>0</x:v>
      </x:c>
      <x:c r="W3868" s="2">
        <x:f t="shared" si="303"/>
        <x:v>0</x:v>
      </x:c>
      <x:c r="X3868" s="2">
        <x:f t="shared" si="304"/>
        <x:v>0</x:v>
      </x:c>
    </x:row>
    <x:row r="3869" spans="2:24" ht="14.95" hidden="1" thickTop="1" x14ac:dyDescent="0.25">
      <x:c r="B3869" t="s">
        <x:v>622</x:v>
      </x:c>
      <x:c r="C3869" t="s">
        <x:v>243</x:v>
      </x:c>
      <x:c r="D3869" t="s">
        <x:v>244</x:v>
      </x:c>
      <x:c r="E3869" t="s">
        <x:v>256</x:v>
      </x:c>
      <x:c r="F3869" t="s">
        <x:v>200</x:v>
      </x:c>
      <x:c r="G3869" s="2">
        <x:v>5835.13</x:v>
      </x:c>
      <x:c r="J3869" t="s">
        <x:v>1308</x:v>
      </x:c>
      <x:c r="K3869" t="s">
        <x:v>2214</x:v>
      </x:c>
      <x:c r="L3869" t="s">
        <x:v>25</x:v>
      </x:c>
      <x:c r="M3869" t="s">
        <x:v>257</x:v>
      </x:c>
      <x:c r="N3869" t="s">
        <x:v>1309</x:v>
      </x:c>
      <x:c r="O3869" s="3">
        <x:v>1</x:v>
      </x:c>
      <x:c r="P3869" s="3">
        <x:v>0</x:v>
      </x:c>
      <x:c r="Q3869" s="3">
        <x:v>0</x:v>
      </x:c>
      <x:c r="R3869" s="3">
        <x:v>0</x:v>
      </x:c>
      <x:c r="S3869" s="3">
        <x:v>0</x:v>
      </x:c>
      <x:c r="T3869" s="2">
        <x:f t="shared" si="300"/>
        <x:v>5835.13</x:v>
      </x:c>
      <x:c r="U3869" s="2">
        <x:f t="shared" si="301"/>
        <x:v>0</x:v>
      </x:c>
      <x:c r="V3869" s="2">
        <x:f t="shared" si="302"/>
        <x:v>0</x:v>
      </x:c>
      <x:c r="W3869" s="2">
        <x:f t="shared" si="303"/>
        <x:v>0</x:v>
      </x:c>
      <x:c r="X3869" s="2">
        <x:f t="shared" si="304"/>
        <x:v>0</x:v>
      </x:c>
    </x:row>
    <x:row r="3870" spans="2:24" ht="14.95" hidden="1" thickTop="1" x14ac:dyDescent="0.25">
      <x:c r="B3870" t="s">
        <x:v>622</x:v>
      </x:c>
      <x:c r="C3870" t="s">
        <x:v>243</x:v>
      </x:c>
      <x:c r="D3870" t="s">
        <x:v>244</x:v>
      </x:c>
      <x:c r="E3870" t="s">
        <x:v>256</x:v>
      </x:c>
      <x:c r="F3870" t="s">
        <x:v>302</x:v>
      </x:c>
      <x:c r="G3870" s="2">
        <x:v>790.23</x:v>
      </x:c>
      <x:c r="J3870" t="s">
        <x:v>1411</x:v>
      </x:c>
      <x:c r="K3870" t="s">
        <x:v>2447</x:v>
      </x:c>
      <x:c r="L3870" t="s">
        <x:v>25</x:v>
      </x:c>
      <x:c r="M3870" t="s">
        <x:v>274</x:v>
      </x:c>
      <x:c r="N3870" t="s">
        <x:v>1412</x:v>
      </x:c>
      <x:c r="O3870" s="3">
        <x:v>1</x:v>
      </x:c>
      <x:c r="P3870" s="3">
        <x:v>0</x:v>
      </x:c>
      <x:c r="Q3870" s="3">
        <x:v>0</x:v>
      </x:c>
      <x:c r="R3870" s="3">
        <x:v>0</x:v>
      </x:c>
      <x:c r="S3870" s="3">
        <x:v>0</x:v>
      </x:c>
      <x:c r="T3870" s="2">
        <x:f t="shared" si="300"/>
        <x:v>790.23</x:v>
      </x:c>
      <x:c r="U3870" s="2">
        <x:f t="shared" si="301"/>
        <x:v>0</x:v>
      </x:c>
      <x:c r="V3870" s="2">
        <x:f t="shared" si="302"/>
        <x:v>0</x:v>
      </x:c>
      <x:c r="W3870" s="2">
        <x:f t="shared" si="303"/>
        <x:v>0</x:v>
      </x:c>
      <x:c r="X3870" s="2">
        <x:f t="shared" si="304"/>
        <x:v>0</x:v>
      </x:c>
    </x:row>
    <x:row r="3871" spans="2:24" ht="14.95" hidden="1" thickTop="1" x14ac:dyDescent="0.25">
      <x:c r="B3871" t="s">
        <x:v>622</x:v>
      </x:c>
      <x:c r="C3871" t="s">
        <x:v>243</x:v>
      </x:c>
      <x:c r="D3871" t="s">
        <x:v>244</x:v>
      </x:c>
      <x:c r="E3871" t="s">
        <x:v>256</x:v>
      </x:c>
      <x:c r="F3871" t="s">
        <x:v>276</x:v>
      </x:c>
      <x:c r="G3871" s="2">
        <x:v>361742.8</x:v>
      </x:c>
      <x:c r="J3871" t="s">
        <x:v>1411</x:v>
      </x:c>
      <x:c r="K3871" t="s">
        <x:v>2447</x:v>
      </x:c>
      <x:c r="L3871" t="s">
        <x:v>25</x:v>
      </x:c>
      <x:c r="M3871" t="s">
        <x:v>41</x:v>
      </x:c>
      <x:c r="N3871" t="s">
        <x:v>1412</x:v>
      </x:c>
      <x:c r="O3871" s="3">
        <x:v>1</x:v>
      </x:c>
      <x:c r="P3871" s="3">
        <x:v>0</x:v>
      </x:c>
      <x:c r="Q3871" s="3">
        <x:v>0</x:v>
      </x:c>
      <x:c r="R3871" s="3">
        <x:v>0</x:v>
      </x:c>
      <x:c r="S3871" s="3">
        <x:v>0</x:v>
      </x:c>
      <x:c r="T3871" s="2">
        <x:f t="shared" si="300"/>
        <x:v>361742.8</x:v>
      </x:c>
      <x:c r="U3871" s="2">
        <x:f t="shared" si="301"/>
        <x:v>0</x:v>
      </x:c>
      <x:c r="V3871" s="2">
        <x:f t="shared" si="302"/>
        <x:v>0</x:v>
      </x:c>
      <x:c r="W3871" s="2">
        <x:f t="shared" si="303"/>
        <x:v>0</x:v>
      </x:c>
      <x:c r="X3871" s="2">
        <x:f t="shared" si="304"/>
        <x:v>0</x:v>
      </x:c>
    </x:row>
    <x:row r="3872" spans="2:24" ht="14.95" hidden="1" thickTop="1" x14ac:dyDescent="0.25">
      <x:c r="B3872" t="s">
        <x:v>622</x:v>
      </x:c>
      <x:c r="C3872" t="s">
        <x:v>243</x:v>
      </x:c>
      <x:c r="D3872" t="s">
        <x:v>244</x:v>
      </x:c>
      <x:c r="E3872" t="s">
        <x:v>256</x:v>
      </x:c>
      <x:c r="F3872" t="s">
        <x:v>276</x:v>
      </x:c>
      <x:c r="G3872" s="2">
        <x:v>75084.55</x:v>
      </x:c>
      <x:c r="J3872" t="s">
        <x:v>1411</x:v>
      </x:c>
      <x:c r="K3872" t="s">
        <x:v>2447</x:v>
      </x:c>
      <x:c r="L3872" t="s">
        <x:v>25</x:v>
      </x:c>
      <x:c r="M3872" t="s">
        <x:v>270</x:v>
      </x:c>
      <x:c r="N3872" t="s">
        <x:v>1412</x:v>
      </x:c>
      <x:c r="O3872" s="3">
        <x:v>1</x:v>
      </x:c>
      <x:c r="P3872" s="3">
        <x:v>0</x:v>
      </x:c>
      <x:c r="Q3872" s="3">
        <x:v>0</x:v>
      </x:c>
      <x:c r="R3872" s="3">
        <x:v>0</x:v>
      </x:c>
      <x:c r="S3872" s="3">
        <x:v>0</x:v>
      </x:c>
      <x:c r="T3872" s="2">
        <x:f t="shared" si="300"/>
        <x:v>75084.55</x:v>
      </x:c>
      <x:c r="U3872" s="2">
        <x:f t="shared" si="301"/>
        <x:v>0</x:v>
      </x:c>
      <x:c r="V3872" s="2">
        <x:f t="shared" si="302"/>
        <x:v>0</x:v>
      </x:c>
      <x:c r="W3872" s="2">
        <x:f t="shared" si="303"/>
        <x:v>0</x:v>
      </x:c>
      <x:c r="X3872" s="2">
        <x:f t="shared" si="304"/>
        <x:v>0</x:v>
      </x:c>
    </x:row>
    <x:row r="3873" spans="2:24" ht="14.95" hidden="1" thickTop="1" x14ac:dyDescent="0.25">
      <x:c r="B3873" t="s">
        <x:v>622</x:v>
      </x:c>
      <x:c r="C3873" t="s">
        <x:v>243</x:v>
      </x:c>
      <x:c r="D3873" t="s">
        <x:v>244</x:v>
      </x:c>
      <x:c r="E3873" t="s">
        <x:v>256</x:v>
      </x:c>
      <x:c r="F3873" t="s">
        <x:v>276</x:v>
      </x:c>
      <x:c r="G3873" s="2">
        <x:v>2402.6999999999998</x:v>
      </x:c>
      <x:c r="J3873" t="s">
        <x:v>1411</x:v>
      </x:c>
      <x:c r="K3873" t="s">
        <x:v>2447</x:v>
      </x:c>
      <x:c r="L3873" t="s">
        <x:v>25</x:v>
      </x:c>
      <x:c r="M3873" t="s">
        <x:v>292</x:v>
      </x:c>
      <x:c r="N3873" t="s">
        <x:v>1412</x:v>
      </x:c>
      <x:c r="O3873" s="3">
        <x:v>1</x:v>
      </x:c>
      <x:c r="P3873" s="3">
        <x:v>0</x:v>
      </x:c>
      <x:c r="Q3873" s="3">
        <x:v>0</x:v>
      </x:c>
      <x:c r="R3873" s="3">
        <x:v>0</x:v>
      </x:c>
      <x:c r="S3873" s="3">
        <x:v>0</x:v>
      </x:c>
      <x:c r="T3873" s="2">
        <x:f t="shared" si="300"/>
        <x:v>2402.6999999999998</x:v>
      </x:c>
      <x:c r="U3873" s="2">
        <x:f t="shared" si="301"/>
        <x:v>0</x:v>
      </x:c>
      <x:c r="V3873" s="2">
        <x:f t="shared" si="302"/>
        <x:v>0</x:v>
      </x:c>
      <x:c r="W3873" s="2">
        <x:f t="shared" si="303"/>
        <x:v>0</x:v>
      </x:c>
      <x:c r="X3873" s="2">
        <x:f t="shared" si="304"/>
        <x:v>0</x:v>
      </x:c>
    </x:row>
    <x:row r="3874" spans="2:24" ht="14.95" hidden="1" thickTop="1" x14ac:dyDescent="0.25">
      <x:c r="B3874" t="s">
        <x:v>622</x:v>
      </x:c>
      <x:c r="C3874" t="s">
        <x:v>243</x:v>
      </x:c>
      <x:c r="D3874" t="s">
        <x:v>244</x:v>
      </x:c>
      <x:c r="E3874" t="s">
        <x:v>256</x:v>
      </x:c>
      <x:c r="F3874" t="s">
        <x:v>276</x:v>
      </x:c>
      <x:c r="G3874" s="2">
        <x:v>440.35</x:v>
      </x:c>
      <x:c r="J3874" t="s">
        <x:v>1411</x:v>
      </x:c>
      <x:c r="K3874" t="s">
        <x:v>2447</x:v>
      </x:c>
      <x:c r="L3874" t="s">
        <x:v>277</x:v>
      </x:c>
      <x:c r="M3874" t="s">
        <x:v>264</x:v>
      </x:c>
      <x:c r="N3874" t="s">
        <x:v>1412</x:v>
      </x:c>
      <x:c r="O3874" s="3">
        <x:v>1</x:v>
      </x:c>
      <x:c r="P3874" s="3">
        <x:v>0</x:v>
      </x:c>
      <x:c r="Q3874" s="3">
        <x:v>0</x:v>
      </x:c>
      <x:c r="R3874" s="3">
        <x:v>0</x:v>
      </x:c>
      <x:c r="S3874" s="3">
        <x:v>0</x:v>
      </x:c>
      <x:c r="T3874" s="2">
        <x:f t="shared" si="300"/>
        <x:v>440.35</x:v>
      </x:c>
      <x:c r="U3874" s="2">
        <x:f t="shared" si="301"/>
        <x:v>0</x:v>
      </x:c>
      <x:c r="V3874" s="2">
        <x:f t="shared" si="302"/>
        <x:v>0</x:v>
      </x:c>
      <x:c r="W3874" s="2">
        <x:f t="shared" si="303"/>
        <x:v>0</x:v>
      </x:c>
      <x:c r="X3874" s="2">
        <x:f t="shared" si="304"/>
        <x:v>0</x:v>
      </x:c>
    </x:row>
    <x:row r="3875" spans="2:24" ht="14.95" hidden="1" thickTop="1" x14ac:dyDescent="0.25">
      <x:c r="B3875" t="s">
        <x:v>622</x:v>
      </x:c>
      <x:c r="C3875" t="s">
        <x:v>243</x:v>
      </x:c>
      <x:c r="D3875" t="s">
        <x:v>244</x:v>
      </x:c>
      <x:c r="E3875" t="s">
        <x:v>256</x:v>
      </x:c>
      <x:c r="F3875" t="s">
        <x:v>303</x:v>
      </x:c>
      <x:c r="G3875" s="2">
        <x:v>60684.73</x:v>
      </x:c>
      <x:c r="J3875" t="s">
        <x:v>1411</x:v>
      </x:c>
      <x:c r="K3875" t="s">
        <x:v>2447</x:v>
      </x:c>
      <x:c r="L3875" t="s">
        <x:v>25</x:v>
      </x:c>
      <x:c r="M3875" t="s">
        <x:v>41</x:v>
      </x:c>
      <x:c r="N3875" t="s">
        <x:v>1412</x:v>
      </x:c>
      <x:c r="O3875" s="3">
        <x:v>1</x:v>
      </x:c>
      <x:c r="P3875" s="3">
        <x:v>0</x:v>
      </x:c>
      <x:c r="Q3875" s="3">
        <x:v>0</x:v>
      </x:c>
      <x:c r="R3875" s="3">
        <x:v>0</x:v>
      </x:c>
      <x:c r="S3875" s="3">
        <x:v>0</x:v>
      </x:c>
      <x:c r="T3875" s="2">
        <x:f t="shared" si="300"/>
        <x:v>60684.73</x:v>
      </x:c>
      <x:c r="U3875" s="2">
        <x:f t="shared" si="301"/>
        <x:v>0</x:v>
      </x:c>
      <x:c r="V3875" s="2">
        <x:f t="shared" si="302"/>
        <x:v>0</x:v>
      </x:c>
      <x:c r="W3875" s="2">
        <x:f t="shared" si="303"/>
        <x:v>0</x:v>
      </x:c>
      <x:c r="X3875" s="2">
        <x:f t="shared" si="304"/>
        <x:v>0</x:v>
      </x:c>
    </x:row>
    <x:row r="3876" spans="2:24" ht="14.95" hidden="1" thickTop="1" x14ac:dyDescent="0.25">
      <x:c r="B3876" t="s">
        <x:v>622</x:v>
      </x:c>
      <x:c r="C3876" t="s">
        <x:v>243</x:v>
      </x:c>
      <x:c r="D3876" t="s">
        <x:v>244</x:v>
      </x:c>
      <x:c r="E3876" t="s">
        <x:v>256</x:v>
      </x:c>
      <x:c r="F3876" t="s">
        <x:v>23</x:v>
      </x:c>
      <x:c r="G3876" s="2">
        <x:v>3012.67</x:v>
      </x:c>
      <x:c r="J3876" t="s">
        <x:v>1411</x:v>
      </x:c>
      <x:c r="K3876" t="s">
        <x:v>2447</x:v>
      </x:c>
      <x:c r="L3876" t="s">
        <x:v>277</x:v>
      </x:c>
      <x:c r="M3876" t="s">
        <x:v>257</x:v>
      </x:c>
      <x:c r="N3876" t="s">
        <x:v>1412</x:v>
      </x:c>
      <x:c r="O3876" s="3">
        <x:v>1</x:v>
      </x:c>
      <x:c r="P3876" s="3">
        <x:v>0</x:v>
      </x:c>
      <x:c r="Q3876" s="3">
        <x:v>0</x:v>
      </x:c>
      <x:c r="R3876" s="3">
        <x:v>0</x:v>
      </x:c>
      <x:c r="S3876" s="3">
        <x:v>0</x:v>
      </x:c>
      <x:c r="T3876" s="2">
        <x:f t="shared" si="300"/>
        <x:v>3012.67</x:v>
      </x:c>
      <x:c r="U3876" s="2">
        <x:f t="shared" si="301"/>
        <x:v>0</x:v>
      </x:c>
      <x:c r="V3876" s="2">
        <x:f t="shared" si="302"/>
        <x:v>0</x:v>
      </x:c>
      <x:c r="W3876" s="2">
        <x:f t="shared" si="303"/>
        <x:v>0</x:v>
      </x:c>
      <x:c r="X3876" s="2">
        <x:f t="shared" si="304"/>
        <x:v>0</x:v>
      </x:c>
    </x:row>
    <x:row r="3877" spans="2:24" ht="14.95" hidden="1" thickTop="1" x14ac:dyDescent="0.25">
      <x:c r="B3877" t="s">
        <x:v>622</x:v>
      </x:c>
      <x:c r="C3877" t="s">
        <x:v>243</x:v>
      </x:c>
      <x:c r="D3877" t="s">
        <x:v>244</x:v>
      </x:c>
      <x:c r="E3877" t="s">
        <x:v>256</x:v>
      </x:c>
      <x:c r="F3877" t="s">
        <x:v>32</x:v>
      </x:c>
      <x:c r="G3877" s="2">
        <x:v>41820.22</x:v>
      </x:c>
      <x:c r="J3877" t="s">
        <x:v>1411</x:v>
      </x:c>
      <x:c r="K3877" t="s">
        <x:v>2447</x:v>
      </x:c>
      <x:c r="L3877" t="s">
        <x:v>25</x:v>
      </x:c>
      <x:c r="M3877" t="s">
        <x:v>265</x:v>
      </x:c>
      <x:c r="N3877" t="s">
        <x:v>1412</x:v>
      </x:c>
      <x:c r="O3877" s="3">
        <x:v>1</x:v>
      </x:c>
      <x:c r="P3877" s="3">
        <x:v>0</x:v>
      </x:c>
      <x:c r="Q3877" s="3">
        <x:v>0</x:v>
      </x:c>
      <x:c r="R3877" s="3">
        <x:v>0</x:v>
      </x:c>
      <x:c r="S3877" s="3">
        <x:v>0</x:v>
      </x:c>
      <x:c r="T3877" s="2">
        <x:f t="shared" si="300"/>
        <x:v>41820.22</x:v>
      </x:c>
      <x:c r="U3877" s="2">
        <x:f t="shared" si="301"/>
        <x:v>0</x:v>
      </x:c>
      <x:c r="V3877" s="2">
        <x:f t="shared" si="302"/>
        <x:v>0</x:v>
      </x:c>
      <x:c r="W3877" s="2">
        <x:f t="shared" si="303"/>
        <x:v>0</x:v>
      </x:c>
      <x:c r="X3877" s="2">
        <x:f t="shared" si="304"/>
        <x:v>0</x:v>
      </x:c>
    </x:row>
    <x:row r="3878" spans="2:24" ht="14.95" hidden="1" thickTop="1" x14ac:dyDescent="0.25">
      <x:c r="B3878" t="s">
        <x:v>622</x:v>
      </x:c>
      <x:c r="C3878" t="s">
        <x:v>243</x:v>
      </x:c>
      <x:c r="D3878" t="s">
        <x:v>244</x:v>
      </x:c>
      <x:c r="E3878" t="s">
        <x:v>256</x:v>
      </x:c>
      <x:c r="F3878" t="s">
        <x:v>33</x:v>
      </x:c>
      <x:c r="G3878" s="2">
        <x:v>342212</x:v>
      </x:c>
      <x:c r="J3878" t="s">
        <x:v>1411</x:v>
      </x:c>
      <x:c r="K3878" t="s">
        <x:v>2447</x:v>
      </x:c>
      <x:c r="L3878" t="s">
        <x:v>25</x:v>
      </x:c>
      <x:c r="M3878" t="s">
        <x:v>41</x:v>
      </x:c>
      <x:c r="N3878" t="s">
        <x:v>1412</x:v>
      </x:c>
      <x:c r="O3878" s="3">
        <x:v>1</x:v>
      </x:c>
      <x:c r="P3878" s="3">
        <x:v>0</x:v>
      </x:c>
      <x:c r="Q3878" s="3">
        <x:v>0</x:v>
      </x:c>
      <x:c r="R3878" s="3">
        <x:v>0</x:v>
      </x:c>
      <x:c r="S3878" s="3">
        <x:v>0</x:v>
      </x:c>
      <x:c r="T3878" s="2">
        <x:f t="shared" si="300"/>
        <x:v>342212</x:v>
      </x:c>
      <x:c r="U3878" s="2">
        <x:f t="shared" si="301"/>
        <x:v>0</x:v>
      </x:c>
      <x:c r="V3878" s="2">
        <x:f t="shared" si="302"/>
        <x:v>0</x:v>
      </x:c>
      <x:c r="W3878" s="2">
        <x:f t="shared" si="303"/>
        <x:v>0</x:v>
      </x:c>
      <x:c r="X3878" s="2">
        <x:f t="shared" si="304"/>
        <x:v>0</x:v>
      </x:c>
    </x:row>
    <x:row r="3879" spans="2:24" ht="14.95" hidden="1" thickTop="1" x14ac:dyDescent="0.25">
      <x:c r="B3879" t="s">
        <x:v>622</x:v>
      </x:c>
      <x:c r="C3879" t="s">
        <x:v>243</x:v>
      </x:c>
      <x:c r="D3879" t="s">
        <x:v>244</x:v>
      </x:c>
      <x:c r="E3879" t="s">
        <x:v>256</x:v>
      </x:c>
      <x:c r="F3879" t="s">
        <x:v>211</x:v>
      </x:c>
      <x:c r="G3879" s="2">
        <x:v>7530.28</x:v>
      </x:c>
      <x:c r="J3879" t="s">
        <x:v>1411</x:v>
      </x:c>
      <x:c r="K3879" t="s">
        <x:v>2447</x:v>
      </x:c>
      <x:c r="L3879" t="s">
        <x:v>25</x:v>
      </x:c>
      <x:c r="M3879" t="s">
        <x:v>41</x:v>
      </x:c>
      <x:c r="N3879" t="s">
        <x:v>1412</x:v>
      </x:c>
      <x:c r="O3879" s="3">
        <x:v>1</x:v>
      </x:c>
      <x:c r="P3879" s="3">
        <x:v>0</x:v>
      </x:c>
      <x:c r="Q3879" s="3">
        <x:v>0</x:v>
      </x:c>
      <x:c r="R3879" s="3">
        <x:v>0</x:v>
      </x:c>
      <x:c r="S3879" s="3">
        <x:v>0</x:v>
      </x:c>
      <x:c r="T3879" s="2">
        <x:f t="shared" si="300"/>
        <x:v>7530.28</x:v>
      </x:c>
      <x:c r="U3879" s="2">
        <x:f t="shared" si="301"/>
        <x:v>0</x:v>
      </x:c>
      <x:c r="V3879" s="2">
        <x:f t="shared" si="302"/>
        <x:v>0</x:v>
      </x:c>
      <x:c r="W3879" s="2">
        <x:f t="shared" si="303"/>
        <x:v>0</x:v>
      </x:c>
      <x:c r="X3879" s="2">
        <x:f t="shared" si="304"/>
        <x:v>0</x:v>
      </x:c>
    </x:row>
    <x:row r="3880" spans="2:24" ht="14.95" hidden="1" thickTop="1" x14ac:dyDescent="0.25">
      <x:c r="B3880" t="s">
        <x:v>622</x:v>
      </x:c>
      <x:c r="C3880" t="s">
        <x:v>243</x:v>
      </x:c>
      <x:c r="D3880" t="s">
        <x:v>244</x:v>
      </x:c>
      <x:c r="E3880" t="s">
        <x:v>256</x:v>
      </x:c>
      <x:c r="F3880" t="s">
        <x:v>211</x:v>
      </x:c>
      <x:c r="G3880" s="2">
        <x:v>14324.63</x:v>
      </x:c>
      <x:c r="J3880" t="s">
        <x:v>1411</x:v>
      </x:c>
      <x:c r="K3880" t="s">
        <x:v>2447</x:v>
      </x:c>
      <x:c r="L3880" t="s">
        <x:v>25</x:v>
      </x:c>
      <x:c r="M3880" t="s">
        <x:v>266</x:v>
      </x:c>
      <x:c r="N3880" t="s">
        <x:v>1412</x:v>
      </x:c>
      <x:c r="O3880" s="3">
        <x:v>1</x:v>
      </x:c>
      <x:c r="P3880" s="3">
        <x:v>0</x:v>
      </x:c>
      <x:c r="Q3880" s="3">
        <x:v>0</x:v>
      </x:c>
      <x:c r="R3880" s="3">
        <x:v>0</x:v>
      </x:c>
      <x:c r="S3880" s="3">
        <x:v>0</x:v>
      </x:c>
      <x:c r="T3880" s="2">
        <x:f t="shared" si="300"/>
        <x:v>14324.63</x:v>
      </x:c>
      <x:c r="U3880" s="2">
        <x:f t="shared" si="301"/>
        <x:v>0</x:v>
      </x:c>
      <x:c r="V3880" s="2">
        <x:f t="shared" si="302"/>
        <x:v>0</x:v>
      </x:c>
      <x:c r="W3880" s="2">
        <x:f t="shared" si="303"/>
        <x:v>0</x:v>
      </x:c>
      <x:c r="X3880" s="2">
        <x:f t="shared" si="304"/>
        <x:v>0</x:v>
      </x:c>
    </x:row>
    <x:row r="3881" spans="2:24" ht="14.95" hidden="1" thickTop="1" x14ac:dyDescent="0.25">
      <x:c r="B3881" t="s">
        <x:v>622</x:v>
      </x:c>
      <x:c r="C3881" t="s">
        <x:v>243</x:v>
      </x:c>
      <x:c r="D3881" t="s">
        <x:v>244</x:v>
      </x:c>
      <x:c r="E3881" t="s">
        <x:v>256</x:v>
      </x:c>
      <x:c r="F3881" t="s">
        <x:v>211</x:v>
      </x:c>
      <x:c r="G3881" s="2">
        <x:v>7530.28</x:v>
      </x:c>
      <x:c r="J3881" t="s">
        <x:v>1411</x:v>
      </x:c>
      <x:c r="K3881" t="s">
        <x:v>2447</x:v>
      </x:c>
      <x:c r="L3881" t="s">
        <x:v>25</x:v>
      </x:c>
      <x:c r="M3881" t="s">
        <x:v>291</x:v>
      </x:c>
      <x:c r="N3881" t="s">
        <x:v>1412</x:v>
      </x:c>
      <x:c r="O3881" s="3">
        <x:v>1</x:v>
      </x:c>
      <x:c r="P3881" s="3">
        <x:v>0</x:v>
      </x:c>
      <x:c r="Q3881" s="3">
        <x:v>0</x:v>
      </x:c>
      <x:c r="R3881" s="3">
        <x:v>0</x:v>
      </x:c>
      <x:c r="S3881" s="3">
        <x:v>0</x:v>
      </x:c>
      <x:c r="T3881" s="2">
        <x:f t="shared" si="300"/>
        <x:v>7530.28</x:v>
      </x:c>
      <x:c r="U3881" s="2">
        <x:f t="shared" si="301"/>
        <x:v>0</x:v>
      </x:c>
      <x:c r="V3881" s="2">
        <x:f t="shared" si="302"/>
        <x:v>0</x:v>
      </x:c>
      <x:c r="W3881" s="2">
        <x:f t="shared" si="303"/>
        <x:v>0</x:v>
      </x:c>
      <x:c r="X3881" s="2">
        <x:f t="shared" si="304"/>
        <x:v>0</x:v>
      </x:c>
    </x:row>
    <x:row r="3882" spans="2:24" ht="14.95" hidden="1" thickTop="1" x14ac:dyDescent="0.25">
      <x:c r="B3882" t="s">
        <x:v>622</x:v>
      </x:c>
      <x:c r="C3882" t="s">
        <x:v>243</x:v>
      </x:c>
      <x:c r="D3882" t="s">
        <x:v>244</x:v>
      </x:c>
      <x:c r="E3882" t="s">
        <x:v>256</x:v>
      </x:c>
      <x:c r="F3882" t="s">
        <x:v>103</x:v>
      </x:c>
      <x:c r="G3882" s="2">
        <x:v>18859.32</x:v>
      </x:c>
      <x:c r="J3882" t="s">
        <x:v>1411</x:v>
      </x:c>
      <x:c r="K3882" t="s">
        <x:v>2447</x:v>
      </x:c>
      <x:c r="L3882" t="s">
        <x:v>25</x:v>
      </x:c>
      <x:c r="M3882" t="s">
        <x:v>257</x:v>
      </x:c>
      <x:c r="N3882" t="s">
        <x:v>1412</x:v>
      </x:c>
      <x:c r="O3882" s="3">
        <x:v>1</x:v>
      </x:c>
      <x:c r="P3882" s="3">
        <x:v>0</x:v>
      </x:c>
      <x:c r="Q3882" s="3">
        <x:v>0</x:v>
      </x:c>
      <x:c r="R3882" s="3">
        <x:v>0</x:v>
      </x:c>
      <x:c r="S3882" s="3">
        <x:v>0</x:v>
      </x:c>
      <x:c r="T3882" s="2">
        <x:f t="shared" si="300"/>
        <x:v>18859.32</x:v>
      </x:c>
      <x:c r="U3882" s="2">
        <x:f t="shared" si="301"/>
        <x:v>0</x:v>
      </x:c>
      <x:c r="V3882" s="2">
        <x:f t="shared" si="302"/>
        <x:v>0</x:v>
      </x:c>
      <x:c r="W3882" s="2">
        <x:f t="shared" si="303"/>
        <x:v>0</x:v>
      </x:c>
      <x:c r="X3882" s="2">
        <x:f t="shared" si="304"/>
        <x:v>0</x:v>
      </x:c>
    </x:row>
    <x:row r="3883" spans="2:24" ht="14.95" hidden="1" thickTop="1" x14ac:dyDescent="0.25">
      <x:c r="B3883" t="s">
        <x:v>622</x:v>
      </x:c>
      <x:c r="C3883" t="s">
        <x:v>243</x:v>
      </x:c>
      <x:c r="D3883" t="s">
        <x:v>244</x:v>
      </x:c>
      <x:c r="E3883" t="s">
        <x:v>256</x:v>
      </x:c>
      <x:c r="F3883" t="s">
        <x:v>279</x:v>
      </x:c>
      <x:c r="G3883" s="2">
        <x:v>26882.81</x:v>
      </x:c>
      <x:c r="J3883" t="s">
        <x:v>1411</x:v>
      </x:c>
      <x:c r="K3883" t="s">
        <x:v>2447</x:v>
      </x:c>
      <x:c r="L3883" t="s">
        <x:v>25</x:v>
      </x:c>
      <x:c r="M3883" t="s">
        <x:v>257</x:v>
      </x:c>
      <x:c r="N3883" t="s">
        <x:v>1412</x:v>
      </x:c>
      <x:c r="O3883" s="3">
        <x:v>1</x:v>
      </x:c>
      <x:c r="P3883" s="3">
        <x:v>0</x:v>
      </x:c>
      <x:c r="Q3883" s="3">
        <x:v>0</x:v>
      </x:c>
      <x:c r="R3883" s="3">
        <x:v>0</x:v>
      </x:c>
      <x:c r="S3883" s="3">
        <x:v>0</x:v>
      </x:c>
      <x:c r="T3883" s="2">
        <x:f t="shared" si="300"/>
        <x:v>26882.81</x:v>
      </x:c>
      <x:c r="U3883" s="2">
        <x:f t="shared" si="301"/>
        <x:v>0</x:v>
      </x:c>
      <x:c r="V3883" s="2">
        <x:f t="shared" si="302"/>
        <x:v>0</x:v>
      </x:c>
      <x:c r="W3883" s="2">
        <x:f t="shared" si="303"/>
        <x:v>0</x:v>
      </x:c>
      <x:c r="X3883" s="2">
        <x:f t="shared" si="304"/>
        <x:v>0</x:v>
      </x:c>
    </x:row>
    <x:row r="3884" spans="2:24" ht="14.95" hidden="1" thickTop="1" x14ac:dyDescent="0.25">
      <x:c r="B3884" t="s">
        <x:v>622</x:v>
      </x:c>
      <x:c r="C3884" t="s">
        <x:v>243</x:v>
      </x:c>
      <x:c r="D3884" t="s">
        <x:v>244</x:v>
      </x:c>
      <x:c r="E3884" t="s">
        <x:v>256</x:v>
      </x:c>
      <x:c r="F3884" t="s">
        <x:v>282</x:v>
      </x:c>
      <x:c r="G3884" s="2">
        <x:v>15932.24</x:v>
      </x:c>
      <x:c r="J3884" t="s">
        <x:v>1411</x:v>
      </x:c>
      <x:c r="K3884" t="s">
        <x:v>2447</x:v>
      </x:c>
      <x:c r="L3884" t="s">
        <x:v>25</x:v>
      </x:c>
      <x:c r="M3884" t="s">
        <x:v>41</x:v>
      </x:c>
      <x:c r="N3884" t="s">
        <x:v>1412</x:v>
      </x:c>
      <x:c r="O3884" s="3">
        <x:v>1</x:v>
      </x:c>
      <x:c r="P3884" s="3">
        <x:v>0</x:v>
      </x:c>
      <x:c r="Q3884" s="3">
        <x:v>0</x:v>
      </x:c>
      <x:c r="R3884" s="3">
        <x:v>0</x:v>
      </x:c>
      <x:c r="S3884" s="3">
        <x:v>0</x:v>
      </x:c>
      <x:c r="T3884" s="2">
        <x:f t="shared" si="300"/>
        <x:v>15932.24</x:v>
      </x:c>
      <x:c r="U3884" s="2">
        <x:f t="shared" si="301"/>
        <x:v>0</x:v>
      </x:c>
      <x:c r="V3884" s="2">
        <x:f t="shared" si="302"/>
        <x:v>0</x:v>
      </x:c>
      <x:c r="W3884" s="2">
        <x:f t="shared" si="303"/>
        <x:v>0</x:v>
      </x:c>
      <x:c r="X3884" s="2">
        <x:f t="shared" si="304"/>
        <x:v>0</x:v>
      </x:c>
    </x:row>
    <x:row r="3885" spans="2:24" ht="14.95" hidden="1" thickTop="1" x14ac:dyDescent="0.25">
      <x:c r="B3885" t="s">
        <x:v>622</x:v>
      </x:c>
      <x:c r="C3885" t="s">
        <x:v>243</x:v>
      </x:c>
      <x:c r="D3885" t="s">
        <x:v>244</x:v>
      </x:c>
      <x:c r="E3885" t="s">
        <x:v>256</x:v>
      </x:c>
      <x:c r="F3885" t="s">
        <x:v>282</x:v>
      </x:c>
      <x:c r="G3885" s="2">
        <x:v>59551.57</x:v>
      </x:c>
      <x:c r="J3885" t="s">
        <x:v>1411</x:v>
      </x:c>
      <x:c r="K3885" t="s">
        <x:v>2447</x:v>
      </x:c>
      <x:c r="L3885" t="s">
        <x:v>25</x:v>
      </x:c>
      <x:c r="M3885" t="s">
        <x:v>280</x:v>
      </x:c>
      <x:c r="N3885" t="s">
        <x:v>1412</x:v>
      </x:c>
      <x:c r="O3885" s="3">
        <x:v>1</x:v>
      </x:c>
      <x:c r="P3885" s="3">
        <x:v>0</x:v>
      </x:c>
      <x:c r="Q3885" s="3">
        <x:v>0</x:v>
      </x:c>
      <x:c r="R3885" s="3">
        <x:v>0</x:v>
      </x:c>
      <x:c r="S3885" s="3">
        <x:v>0</x:v>
      </x:c>
      <x:c r="T3885" s="2">
        <x:f t="shared" si="300"/>
        <x:v>59551.57</x:v>
      </x:c>
      <x:c r="U3885" s="2">
        <x:f t="shared" si="301"/>
        <x:v>0</x:v>
      </x:c>
      <x:c r="V3885" s="2">
        <x:f t="shared" si="302"/>
        <x:v>0</x:v>
      </x:c>
      <x:c r="W3885" s="2">
        <x:f t="shared" si="303"/>
        <x:v>0</x:v>
      </x:c>
      <x:c r="X3885" s="2">
        <x:f t="shared" si="304"/>
        <x:v>0</x:v>
      </x:c>
    </x:row>
    <x:row r="3886" spans="2:24" ht="14.95" hidden="1" thickTop="1" x14ac:dyDescent="0.25">
      <x:c r="B3886" t="s">
        <x:v>622</x:v>
      </x:c>
      <x:c r="C3886" t="s">
        <x:v>243</x:v>
      </x:c>
      <x:c r="D3886" t="s">
        <x:v>244</x:v>
      </x:c>
      <x:c r="E3886" t="s">
        <x:v>256</x:v>
      </x:c>
      <x:c r="F3886" t="s">
        <x:v>282</x:v>
      </x:c>
      <x:c r="G3886" s="2">
        <x:v>32129.42</x:v>
      </x:c>
      <x:c r="J3886" t="s">
        <x:v>1411</x:v>
      </x:c>
      <x:c r="K3886" t="s">
        <x:v>2447</x:v>
      </x:c>
      <x:c r="L3886" t="s">
        <x:v>25</x:v>
      </x:c>
      <x:c r="M3886" t="s">
        <x:v>258</x:v>
      </x:c>
      <x:c r="N3886" t="s">
        <x:v>1412</x:v>
      </x:c>
      <x:c r="O3886" s="3">
        <x:v>1</x:v>
      </x:c>
      <x:c r="P3886" s="3">
        <x:v>0</x:v>
      </x:c>
      <x:c r="Q3886" s="3">
        <x:v>0</x:v>
      </x:c>
      <x:c r="R3886" s="3">
        <x:v>0</x:v>
      </x:c>
      <x:c r="S3886" s="3">
        <x:v>0</x:v>
      </x:c>
      <x:c r="T3886" s="2">
        <x:f t="shared" si="300"/>
        <x:v>32129.42</x:v>
      </x:c>
      <x:c r="U3886" s="2">
        <x:f t="shared" si="301"/>
        <x:v>0</x:v>
      </x:c>
      <x:c r="V3886" s="2">
        <x:f t="shared" si="302"/>
        <x:v>0</x:v>
      </x:c>
      <x:c r="W3886" s="2">
        <x:f t="shared" si="303"/>
        <x:v>0</x:v>
      </x:c>
      <x:c r="X3886" s="2">
        <x:f t="shared" si="304"/>
        <x:v>0</x:v>
      </x:c>
    </x:row>
    <x:row r="3887" spans="2:24" ht="14.95" hidden="1" thickTop="1" x14ac:dyDescent="0.25">
      <x:c r="B3887" t="s">
        <x:v>622</x:v>
      </x:c>
      <x:c r="C3887" t="s">
        <x:v>243</x:v>
      </x:c>
      <x:c r="D3887" t="s">
        <x:v>244</x:v>
      </x:c>
      <x:c r="E3887" t="s">
        <x:v>256</x:v>
      </x:c>
      <x:c r="F3887" t="s">
        <x:v>282</x:v>
      </x:c>
      <x:c r="G3887" s="2">
        <x:v>14695.52</x:v>
      </x:c>
      <x:c r="J3887" t="s">
        <x:v>1411</x:v>
      </x:c>
      <x:c r="K3887" t="s">
        <x:v>2447</x:v>
      </x:c>
      <x:c r="L3887" t="s">
        <x:v>25</x:v>
      </x:c>
      <x:c r="M3887" t="s">
        <x:v>296</x:v>
      </x:c>
      <x:c r="N3887" t="s">
        <x:v>1412</x:v>
      </x:c>
      <x:c r="O3887" s="3">
        <x:v>1</x:v>
      </x:c>
      <x:c r="P3887" s="3">
        <x:v>0</x:v>
      </x:c>
      <x:c r="Q3887" s="3">
        <x:v>0</x:v>
      </x:c>
      <x:c r="R3887" s="3">
        <x:v>0</x:v>
      </x:c>
      <x:c r="S3887" s="3">
        <x:v>0</x:v>
      </x:c>
      <x:c r="T3887" s="2">
        <x:f t="shared" si="300"/>
        <x:v>14695.52</x:v>
      </x:c>
      <x:c r="U3887" s="2">
        <x:f t="shared" si="301"/>
        <x:v>0</x:v>
      </x:c>
      <x:c r="V3887" s="2">
        <x:f t="shared" si="302"/>
        <x:v>0</x:v>
      </x:c>
      <x:c r="W3887" s="2">
        <x:f t="shared" si="303"/>
        <x:v>0</x:v>
      </x:c>
      <x:c r="X3887" s="2">
        <x:f t="shared" si="304"/>
        <x:v>0</x:v>
      </x:c>
    </x:row>
    <x:row r="3888" spans="2:24" ht="14.95" hidden="1" thickTop="1" x14ac:dyDescent="0.25">
      <x:c r="B3888" t="s">
        <x:v>622</x:v>
      </x:c>
      <x:c r="C3888" t="s">
        <x:v>243</x:v>
      </x:c>
      <x:c r="D3888" t="s">
        <x:v>244</x:v>
      </x:c>
      <x:c r="E3888" t="s">
        <x:v>256</x:v>
      </x:c>
      <x:c r="F3888" t="s">
        <x:v>283</x:v>
      </x:c>
      <x:c r="G3888" s="2">
        <x:v>31783.279999999999</x:v>
      </x:c>
      <x:c r="J3888" t="s">
        <x:v>1411</x:v>
      </x:c>
      <x:c r="K3888" t="s">
        <x:v>2447</x:v>
      </x:c>
      <x:c r="L3888" t="s">
        <x:v>25</x:v>
      </x:c>
      <x:c r="M3888" t="s">
        <x:v>280</x:v>
      </x:c>
      <x:c r="N3888" t="s">
        <x:v>1412</x:v>
      </x:c>
      <x:c r="O3888" s="3">
        <x:v>1</x:v>
      </x:c>
      <x:c r="P3888" s="3">
        <x:v>0</x:v>
      </x:c>
      <x:c r="Q3888" s="3">
        <x:v>0</x:v>
      </x:c>
      <x:c r="R3888" s="3">
        <x:v>0</x:v>
      </x:c>
      <x:c r="S3888" s="3">
        <x:v>0</x:v>
      </x:c>
      <x:c r="T3888" s="2">
        <x:f t="shared" si="300"/>
        <x:v>31783.279999999999</x:v>
      </x:c>
      <x:c r="U3888" s="2">
        <x:f t="shared" si="301"/>
        <x:v>0</x:v>
      </x:c>
      <x:c r="V3888" s="2">
        <x:f t="shared" si="302"/>
        <x:v>0</x:v>
      </x:c>
      <x:c r="W3888" s="2">
        <x:f t="shared" si="303"/>
        <x:v>0</x:v>
      </x:c>
      <x:c r="X3888" s="2">
        <x:f t="shared" si="304"/>
        <x:v>0</x:v>
      </x:c>
    </x:row>
    <x:row r="3889" spans="2:24" ht="14.95" hidden="1" thickTop="1" x14ac:dyDescent="0.25">
      <x:c r="B3889" t="s">
        <x:v>622</x:v>
      </x:c>
      <x:c r="C3889" t="s">
        <x:v>243</x:v>
      </x:c>
      <x:c r="D3889" t="s">
        <x:v>244</x:v>
      </x:c>
      <x:c r="E3889" t="s">
        <x:v>256</x:v>
      </x:c>
      <x:c r="F3889" t="s">
        <x:v>283</x:v>
      </x:c>
      <x:c r="G3889" s="2">
        <x:v>1212.3800000000001</x:v>
      </x:c>
      <x:c r="J3889" t="s">
        <x:v>1411</x:v>
      </x:c>
      <x:c r="K3889" t="s">
        <x:v>2447</x:v>
      </x:c>
      <x:c r="L3889" t="s">
        <x:v>25</x:v>
      </x:c>
      <x:c r="M3889" t="s">
        <x:v>296</x:v>
      </x:c>
      <x:c r="N3889" t="s">
        <x:v>1412</x:v>
      </x:c>
      <x:c r="O3889" s="3">
        <x:v>1</x:v>
      </x:c>
      <x:c r="P3889" s="3">
        <x:v>0</x:v>
      </x:c>
      <x:c r="Q3889" s="3">
        <x:v>0</x:v>
      </x:c>
      <x:c r="R3889" s="3">
        <x:v>0</x:v>
      </x:c>
      <x:c r="S3889" s="3">
        <x:v>0</x:v>
      </x:c>
      <x:c r="T3889" s="2">
        <x:f t="shared" si="300"/>
        <x:v>1212.3800000000001</x:v>
      </x:c>
      <x:c r="U3889" s="2">
        <x:f t="shared" si="301"/>
        <x:v>0</x:v>
      </x:c>
      <x:c r="V3889" s="2">
        <x:f t="shared" si="302"/>
        <x:v>0</x:v>
      </x:c>
      <x:c r="W3889" s="2">
        <x:f t="shared" si="303"/>
        <x:v>0</x:v>
      </x:c>
      <x:c r="X3889" s="2">
        <x:f t="shared" si="304"/>
        <x:v>0</x:v>
      </x:c>
    </x:row>
    <x:row r="3890" spans="2:24" ht="14.95" hidden="1" thickTop="1" x14ac:dyDescent="0.25">
      <x:c r="B3890" t="s">
        <x:v>622</x:v>
      </x:c>
      <x:c r="C3890" t="s">
        <x:v>243</x:v>
      </x:c>
      <x:c r="D3890" t="s">
        <x:v>244</x:v>
      </x:c>
      <x:c r="E3890" t="s">
        <x:v>256</x:v>
      </x:c>
      <x:c r="F3890" t="s">
        <x:v>285</x:v>
      </x:c>
      <x:c r="G3890" s="2">
        <x:v>7241.86</x:v>
      </x:c>
      <x:c r="J3890" t="s">
        <x:v>1411</x:v>
      </x:c>
      <x:c r="K3890" t="s">
        <x:v>2447</x:v>
      </x:c>
      <x:c r="L3890" t="s">
        <x:v>25</x:v>
      </x:c>
      <x:c r="M3890" t="s">
        <x:v>274</x:v>
      </x:c>
      <x:c r="N3890" t="s">
        <x:v>1412</x:v>
      </x:c>
      <x:c r="O3890" s="3">
        <x:v>1</x:v>
      </x:c>
      <x:c r="P3890" s="3">
        <x:v>0</x:v>
      </x:c>
      <x:c r="Q3890" s="3">
        <x:v>0</x:v>
      </x:c>
      <x:c r="R3890" s="3">
        <x:v>0</x:v>
      </x:c>
      <x:c r="S3890" s="3">
        <x:v>0</x:v>
      </x:c>
      <x:c r="T3890" s="2">
        <x:f t="shared" si="300"/>
        <x:v>7241.86</x:v>
      </x:c>
      <x:c r="U3890" s="2">
        <x:f t="shared" si="301"/>
        <x:v>0</x:v>
      </x:c>
      <x:c r="V3890" s="2">
        <x:f t="shared" si="302"/>
        <x:v>0</x:v>
      </x:c>
      <x:c r="W3890" s="2">
        <x:f t="shared" si="303"/>
        <x:v>0</x:v>
      </x:c>
      <x:c r="X3890" s="2">
        <x:f t="shared" si="304"/>
        <x:v>0</x:v>
      </x:c>
    </x:row>
    <x:row r="3891" spans="2:24" ht="14.95" hidden="1" thickTop="1" x14ac:dyDescent="0.25">
      <x:c r="B3891" t="s">
        <x:v>622</x:v>
      </x:c>
      <x:c r="C3891" t="s">
        <x:v>243</x:v>
      </x:c>
      <x:c r="D3891" t="s">
        <x:v>244</x:v>
      </x:c>
      <x:c r="E3891" t="s">
        <x:v>256</x:v>
      </x:c>
      <x:c r="F3891" t="s">
        <x:v>285</x:v>
      </x:c>
      <x:c r="G3891" s="2">
        <x:v>229382.83</x:v>
      </x:c>
      <x:c r="J3891" t="s">
        <x:v>1411</x:v>
      </x:c>
      <x:c r="K3891" t="s">
        <x:v>2447</x:v>
      </x:c>
      <x:c r="L3891" t="s">
        <x:v>25</x:v>
      </x:c>
      <x:c r="M3891" t="s">
        <x:v>271</x:v>
      </x:c>
      <x:c r="N3891" t="s">
        <x:v>1412</x:v>
      </x:c>
      <x:c r="O3891" s="3">
        <x:v>1</x:v>
      </x:c>
      <x:c r="P3891" s="3">
        <x:v>0</x:v>
      </x:c>
      <x:c r="Q3891" s="3">
        <x:v>0</x:v>
      </x:c>
      <x:c r="R3891" s="3">
        <x:v>0</x:v>
      </x:c>
      <x:c r="S3891" s="3">
        <x:v>0</x:v>
      </x:c>
      <x:c r="T3891" s="2">
        <x:f t="shared" si="300"/>
        <x:v>229382.83</x:v>
      </x:c>
      <x:c r="U3891" s="2">
        <x:f t="shared" si="301"/>
        <x:v>0</x:v>
      </x:c>
      <x:c r="V3891" s="2">
        <x:f t="shared" si="302"/>
        <x:v>0</x:v>
      </x:c>
      <x:c r="W3891" s="2">
        <x:f t="shared" si="303"/>
        <x:v>0</x:v>
      </x:c>
      <x:c r="X3891" s="2">
        <x:f t="shared" si="304"/>
        <x:v>0</x:v>
      </x:c>
    </x:row>
    <x:row r="3892" spans="2:24" ht="14.95" hidden="1" thickTop="1" x14ac:dyDescent="0.25">
      <x:c r="B3892" t="s">
        <x:v>622</x:v>
      </x:c>
      <x:c r="C3892" t="s">
        <x:v>243</x:v>
      </x:c>
      <x:c r="D3892" t="s">
        <x:v>244</x:v>
      </x:c>
      <x:c r="E3892" t="s">
        <x:v>256</x:v>
      </x:c>
      <x:c r="F3892" t="s">
        <x:v>285</x:v>
      </x:c>
      <x:c r="G3892" s="2">
        <x:v>30029.7</x:v>
      </x:c>
      <x:c r="J3892" t="s">
        <x:v>1411</x:v>
      </x:c>
      <x:c r="K3892" t="s">
        <x:v>2447</x:v>
      </x:c>
      <x:c r="L3892" t="s">
        <x:v>25</x:v>
      </x:c>
      <x:c r="M3892" t="s">
        <x:v>291</x:v>
      </x:c>
      <x:c r="N3892" t="s">
        <x:v>1412</x:v>
      </x:c>
      <x:c r="O3892" s="3">
        <x:v>1</x:v>
      </x:c>
      <x:c r="P3892" s="3">
        <x:v>0</x:v>
      </x:c>
      <x:c r="Q3892" s="3">
        <x:v>0</x:v>
      </x:c>
      <x:c r="R3892" s="3">
        <x:v>0</x:v>
      </x:c>
      <x:c r="S3892" s="3">
        <x:v>0</x:v>
      </x:c>
      <x:c r="T3892" s="2">
        <x:f t="shared" si="300"/>
        <x:v>30029.7</x:v>
      </x:c>
      <x:c r="U3892" s="2">
        <x:f t="shared" si="301"/>
        <x:v>0</x:v>
      </x:c>
      <x:c r="V3892" s="2">
        <x:f t="shared" si="302"/>
        <x:v>0</x:v>
      </x:c>
      <x:c r="W3892" s="2">
        <x:f t="shared" si="303"/>
        <x:v>0</x:v>
      </x:c>
      <x:c r="X3892" s="2">
        <x:f t="shared" si="304"/>
        <x:v>0</x:v>
      </x:c>
    </x:row>
    <x:row r="3893" spans="2:24" ht="14.95" hidden="1" thickTop="1" x14ac:dyDescent="0.25">
      <x:c r="B3893" t="s">
        <x:v>622</x:v>
      </x:c>
      <x:c r="C3893" t="s">
        <x:v>243</x:v>
      </x:c>
      <x:c r="D3893" t="s">
        <x:v>244</x:v>
      </x:c>
      <x:c r="E3893" t="s">
        <x:v>256</x:v>
      </x:c>
      <x:c r="F3893" t="s">
        <x:v>200</x:v>
      </x:c>
      <x:c r="G3893" s="2">
        <x:v>1198207.6000000001</x:v>
      </x:c>
      <x:c r="J3893" t="s">
        <x:v>231</x:v>
      </x:c>
      <x:c r="K3893" t="s">
        <x:v>1835</x:v>
      </x:c>
      <x:c r="L3893" t="s">
        <x:v>25</x:v>
      </x:c>
      <x:c r="M3893" t="s">
        <x:v>300</x:v>
      </x:c>
      <x:c r="N3893" t="s">
        <x:v>1413</x:v>
      </x:c>
      <x:c r="O3893" s="3">
        <x:v>0.14000000000000001</x:v>
      </x:c>
      <x:c r="P3893" s="3">
        <x:v>0.44</x:v>
      </x:c>
      <x:c r="Q3893" s="3">
        <x:v>0.24</x:v>
      </x:c>
      <x:c r="R3893" s="3">
        <x:v>0</x:v>
      </x:c>
      <x:c r="S3893" s="3">
        <x:v>0.18</x:v>
      </x:c>
      <x:c r="T3893" s="2">
        <x:f t="shared" si="300"/>
        <x:v>167749.06</x:v>
      </x:c>
      <x:c r="U3893" s="2">
        <x:f t="shared" si="301"/>
        <x:v>527211.34</x:v>
      </x:c>
      <x:c r="V3893" s="2">
        <x:f t="shared" si="302"/>
        <x:v>287569.82</x:v>
      </x:c>
      <x:c r="W3893" s="2">
        <x:f t="shared" si="303"/>
        <x:v>0</x:v>
      </x:c>
      <x:c r="X3893" s="2">
        <x:f t="shared" si="304"/>
        <x:v>215677.38000000006</x:v>
      </x:c>
    </x:row>
    <x:row r="3894" spans="2:24" ht="14.95" hidden="1" thickTop="1" x14ac:dyDescent="0.25">
      <x:c r="B3894" t="s">
        <x:v>622</x:v>
      </x:c>
      <x:c r="C3894" t="s">
        <x:v>243</x:v>
      </x:c>
      <x:c r="D3894" t="s">
        <x:v>244</x:v>
      </x:c>
      <x:c r="E3894" t="s">
        <x:v>256</x:v>
      </x:c>
      <x:c r="F3894" t="s">
        <x:v>210</x:v>
      </x:c>
      <x:c r="G3894" s="2">
        <x:v>5152.3100000000004</x:v>
      </x:c>
      <x:c r="J3894" t="s">
        <x:v>876</x:v>
      </x:c>
      <x:c r="K3894" t="s">
        <x:v>1972</x:v>
      </x:c>
      <x:c r="L3894" t="s">
        <x:v>25</x:v>
      </x:c>
      <x:c r="M3894" t="s">
        <x:v>304</x:v>
      </x:c>
      <x:c r="N3894" t="s">
        <x:v>877</x:v>
      </x:c>
      <x:c r="O3894" s="3">
        <x:v>0.42631999999999998</x:v>
      </x:c>
      <x:c r="P3894" s="3">
        <x:v>0.54313</x:v>
      </x:c>
      <x:c r="Q3894" s="3">
        <x:v>2.1420000000000002E-2</x:v>
      </x:c>
      <x:c r="R3894" s="3">
        <x:v>0</x:v>
      </x:c>
      <x:c r="S3894" s="3">
        <x:v>9.130000000000001E-3</x:v>
      </x:c>
      <x:c r="T3894" s="2">
        <x:f t="shared" si="300"/>
        <x:v>2196.5300000000002</x:v>
      </x:c>
      <x:c r="U3894" s="2">
        <x:f t="shared" si="301"/>
        <x:v>2798.37</x:v>
      </x:c>
      <x:c r="V3894" s="2">
        <x:f t="shared" si="302"/>
        <x:v>110.36</x:v>
      </x:c>
      <x:c r="W3894" s="2">
        <x:f t="shared" si="303"/>
        <x:v>0</x:v>
      </x:c>
      <x:c r="X3894" s="2">
        <x:f t="shared" si="304"/>
        <x:v>47.05000000000031</x:v>
      </x:c>
    </x:row>
    <x:row r="3895" spans="2:24" ht="14.95" hidden="1" thickTop="1" x14ac:dyDescent="0.25">
      <x:c r="B3895" t="s">
        <x:v>622</x:v>
      </x:c>
      <x:c r="C3895" t="s">
        <x:v>243</x:v>
      </x:c>
      <x:c r="D3895" t="s">
        <x:v>244</x:v>
      </x:c>
      <x:c r="E3895" t="s">
        <x:v>256</x:v>
      </x:c>
      <x:c r="F3895" t="s">
        <x:v>73</x:v>
      </x:c>
      <x:c r="G3895" s="2">
        <x:v>2428.4899999999998</x:v>
      </x:c>
      <x:c r="J3895" t="s">
        <x:v>876</x:v>
      </x:c>
      <x:c r="K3895" t="s">
        <x:v>1972</x:v>
      </x:c>
      <x:c r="L3895" t="s">
        <x:v>25</x:v>
      </x:c>
      <x:c r="M3895" t="s">
        <x:v>304</x:v>
      </x:c>
      <x:c r="N3895" t="s">
        <x:v>877</x:v>
      </x:c>
      <x:c r="O3895" s="3">
        <x:v>0.42631999999999998</x:v>
      </x:c>
      <x:c r="P3895" s="3">
        <x:v>0.54313</x:v>
      </x:c>
      <x:c r="Q3895" s="3">
        <x:v>2.1420000000000002E-2</x:v>
      </x:c>
      <x:c r="R3895" s="3">
        <x:v>0</x:v>
      </x:c>
      <x:c r="S3895" s="3">
        <x:v>9.130000000000001E-3</x:v>
      </x:c>
      <x:c r="T3895" s="2">
        <x:f t="shared" si="300"/>
        <x:v>1035.31</x:v>
      </x:c>
      <x:c r="U3895" s="2">
        <x:f t="shared" si="301"/>
        <x:v>1318.99</x:v>
      </x:c>
      <x:c r="V3895" s="2">
        <x:f t="shared" si="302"/>
        <x:v>52.02</x:v>
      </x:c>
      <x:c r="W3895" s="2">
        <x:f t="shared" si="303"/>
        <x:v>0</x:v>
      </x:c>
      <x:c r="X3895" s="2">
        <x:f t="shared" si="304"/>
        <x:v>22.169999999999824</x:v>
      </x:c>
    </x:row>
    <x:row r="3896" spans="2:24" ht="14.95" hidden="1" thickTop="1" x14ac:dyDescent="0.25">
      <x:c r="B3896" t="s">
        <x:v>622</x:v>
      </x:c>
      <x:c r="C3896" t="s">
        <x:v>243</x:v>
      </x:c>
      <x:c r="D3896" t="s">
        <x:v>244</x:v>
      </x:c>
      <x:c r="E3896" t="s">
        <x:v>256</x:v>
      </x:c>
      <x:c r="F3896" t="s">
        <x:v>73</x:v>
      </x:c>
      <x:c r="G3896" s="2">
        <x:v>1359.22</x:v>
      </x:c>
      <x:c r="J3896" t="s">
        <x:v>1414</x:v>
      </x:c>
      <x:c r="K3896" t="s">
        <x:v>2448</x:v>
      </x:c>
      <x:c r="L3896" t="s">
        <x:v>25</x:v>
      </x:c>
      <x:c r="M3896" t="s">
        <x:v>257</x:v>
      </x:c>
      <x:c r="N3896" t="s">
        <x:v>1415</x:v>
      </x:c>
      <x:c r="O3896" s="3">
        <x:v>0.42631999999999998</x:v>
      </x:c>
      <x:c r="P3896" s="3">
        <x:v>0.54313</x:v>
      </x:c>
      <x:c r="Q3896" s="3">
        <x:v>2.1420000000000002E-2</x:v>
      </x:c>
      <x:c r="R3896" s="3">
        <x:v>0</x:v>
      </x:c>
      <x:c r="S3896" s="3">
        <x:v>9.130000000000001E-3</x:v>
      </x:c>
      <x:c r="T3896" s="2">
        <x:f t="shared" si="300"/>
        <x:v>579.46</x:v>
      </x:c>
      <x:c r="U3896" s="2">
        <x:f t="shared" si="301"/>
        <x:v>738.23</x:v>
      </x:c>
      <x:c r="V3896" s="2">
        <x:f t="shared" si="302"/>
        <x:v>29.11</x:v>
      </x:c>
      <x:c r="W3896" s="2">
        <x:f t="shared" si="303"/>
        <x:v>0</x:v>
      </x:c>
      <x:c r="X3896" s="2">
        <x:f t="shared" si="304"/>
        <x:v>12.419999999999973</x:v>
      </x:c>
    </x:row>
    <x:row r="3897" spans="2:24" ht="14.95" hidden="1" thickTop="1" x14ac:dyDescent="0.25">
      <x:c r="B3897" t="s">
        <x:v>622</x:v>
      </x:c>
      <x:c r="C3897" t="s">
        <x:v>243</x:v>
      </x:c>
      <x:c r="D3897" t="s">
        <x:v>244</x:v>
      </x:c>
      <x:c r="E3897" t="s">
        <x:v>256</x:v>
      </x:c>
      <x:c r="F3897" t="s">
        <x:v>73</x:v>
      </x:c>
      <x:c r="G3897" s="2">
        <x:v>10268.75</x:v>
      </x:c>
      <x:c r="J3897" t="s">
        <x:v>1414</x:v>
      </x:c>
      <x:c r="K3897" t="s">
        <x:v>2448</x:v>
      </x:c>
      <x:c r="L3897" t="s">
        <x:v>25</x:v>
      </x:c>
      <x:c r="M3897" t="s">
        <x:v>304</x:v>
      </x:c>
      <x:c r="N3897" t="s">
        <x:v>1415</x:v>
      </x:c>
      <x:c r="O3897" s="3">
        <x:v>0.42631999999999998</x:v>
      </x:c>
      <x:c r="P3897" s="3">
        <x:v>0.54313</x:v>
      </x:c>
      <x:c r="Q3897" s="3">
        <x:v>2.1420000000000002E-2</x:v>
      </x:c>
      <x:c r="R3897" s="3">
        <x:v>0</x:v>
      </x:c>
      <x:c r="S3897" s="3">
        <x:v>9.130000000000001E-3</x:v>
      </x:c>
      <x:c r="T3897" s="2">
        <x:f t="shared" si="300"/>
        <x:v>4377.7700000000004</x:v>
      </x:c>
      <x:c r="U3897" s="2">
        <x:f t="shared" si="301"/>
        <x:v>5577.27</x:v>
      </x:c>
      <x:c r="V3897" s="2">
        <x:f t="shared" si="302"/>
        <x:v>219.96</x:v>
      </x:c>
      <x:c r="W3897" s="2">
        <x:f t="shared" si="303"/>
        <x:v>0</x:v>
      </x:c>
      <x:c r="X3897" s="2">
        <x:f t="shared" si="304"/>
        <x:v>93.749999999999119</x:v>
      </x:c>
    </x:row>
    <x:row r="3898" spans="2:24" ht="14.95" hidden="1" thickTop="1" x14ac:dyDescent="0.25">
      <x:c r="B3898" t="s">
        <x:v>622</x:v>
      </x:c>
      <x:c r="C3898" t="s">
        <x:v>243</x:v>
      </x:c>
      <x:c r="D3898" t="s">
        <x:v>244</x:v>
      </x:c>
      <x:c r="E3898" t="s">
        <x:v>256</x:v>
      </x:c>
      <x:c r="F3898" t="s">
        <x:v>289</x:v>
      </x:c>
      <x:c r="G3898" s="2">
        <x:v>392.15</x:v>
      </x:c>
      <x:c r="J3898" t="s">
        <x:v>1416</x:v>
      </x:c>
      <x:c r="K3898" t="s">
        <x:v>2222</x:v>
      </x:c>
      <x:c r="L3898" t="s">
        <x:v>25</x:v>
      </x:c>
      <x:c r="M3898" t="s">
        <x:v>41</x:v>
      </x:c>
      <x:c r="N3898" t="s">
        <x:v>1417</x:v>
      </x:c>
      <x:c r="O3898" s="3">
        <x:v>0.42631999999999998</x:v>
      </x:c>
      <x:c r="P3898" s="3">
        <x:v>0.54313</x:v>
      </x:c>
      <x:c r="Q3898" s="3">
        <x:v>2.1420000000000002E-2</x:v>
      </x:c>
      <x:c r="R3898" s="3">
        <x:v>0</x:v>
      </x:c>
      <x:c r="S3898" s="3">
        <x:v>9.130000000000001E-3</x:v>
      </x:c>
      <x:c r="T3898" s="2">
        <x:f t="shared" si="300"/>
        <x:v>167.18</x:v>
      </x:c>
      <x:c r="U3898" s="2">
        <x:f t="shared" si="301"/>
        <x:v>212.99</x:v>
      </x:c>
      <x:c r="V3898" s="2">
        <x:f t="shared" si="302"/>
        <x:v>8.4</x:v>
      </x:c>
      <x:c r="W3898" s="2">
        <x:f t="shared" si="303"/>
        <x:v>0</x:v>
      </x:c>
      <x:c r="X3898" s="2">
        <x:f t="shared" si="304"/>
        <x:v>3.579999999999961</x:v>
      </x:c>
    </x:row>
    <x:row r="3899" spans="2:24" ht="14.95" hidden="1" thickTop="1" x14ac:dyDescent="0.25">
      <x:c r="B3899" t="s">
        <x:v>622</x:v>
      </x:c>
      <x:c r="C3899" t="s">
        <x:v>243</x:v>
      </x:c>
      <x:c r="D3899" t="s">
        <x:v>244</x:v>
      </x:c>
      <x:c r="E3899" t="s">
        <x:v>256</x:v>
      </x:c>
      <x:c r="F3899" t="s">
        <x:v>275</x:v>
      </x:c>
      <x:c r="G3899" s="2">
        <x:v>22883.91</x:v>
      </x:c>
      <x:c r="J3899" t="s">
        <x:v>1418</x:v>
      </x:c>
      <x:c r="K3899" t="s">
        <x:v>2225</x:v>
      </x:c>
      <x:c r="L3899" t="s">
        <x:v>277</x:v>
      </x:c>
      <x:c r="M3899" t="s">
        <x:v>266</x:v>
      </x:c>
      <x:c r="N3899" t="s">
        <x:v>1419</x:v>
      </x:c>
      <x:c r="O3899" s="3">
        <x:v>0.42631999999999998</x:v>
      </x:c>
      <x:c r="P3899" s="3">
        <x:v>0.54313</x:v>
      </x:c>
      <x:c r="Q3899" s="3">
        <x:v>2.1420000000000002E-2</x:v>
      </x:c>
      <x:c r="R3899" s="3">
        <x:v>0</x:v>
      </x:c>
      <x:c r="S3899" s="3">
        <x:v>9.130000000000001E-3</x:v>
      </x:c>
      <x:c r="T3899" s="2">
        <x:f t="shared" si="300"/>
        <x:v>9755.8700000000008</x:v>
      </x:c>
      <x:c r="U3899" s="2">
        <x:f t="shared" si="301"/>
        <x:v>12428.94</x:v>
      </x:c>
      <x:c r="V3899" s="2">
        <x:f t="shared" si="302"/>
        <x:v>490.17</x:v>
      </x:c>
      <x:c r="W3899" s="2">
        <x:f t="shared" si="303"/>
        <x:v>0</x:v>
      </x:c>
      <x:c r="X3899" s="2">
        <x:f t="shared" si="304"/>
        <x:v>208.92999999999853</x:v>
      </x:c>
    </x:row>
    <x:row r="3900" spans="2:24" ht="14.95" hidden="1" thickTop="1" x14ac:dyDescent="0.25">
      <x:c r="B3900" t="s">
        <x:v>622</x:v>
      </x:c>
      <x:c r="C3900" t="s">
        <x:v>243</x:v>
      </x:c>
      <x:c r="D3900" t="s">
        <x:v>244</x:v>
      </x:c>
      <x:c r="E3900" t="s">
        <x:v>256</x:v>
      </x:c>
      <x:c r="F3900" t="s">
        <x:v>303</x:v>
      </x:c>
      <x:c r="G3900" s="2">
        <x:v>66404.39</x:v>
      </x:c>
      <x:c r="J3900" t="s">
        <x:v>1418</x:v>
      </x:c>
      <x:c r="K3900" t="s">
        <x:v>2225</x:v>
      </x:c>
      <x:c r="L3900" t="s">
        <x:v>25</x:v>
      </x:c>
      <x:c r="M3900" t="s">
        <x:v>41</x:v>
      </x:c>
      <x:c r="N3900" t="s">
        <x:v>1419</x:v>
      </x:c>
      <x:c r="O3900" s="3">
        <x:v>0.42631999999999998</x:v>
      </x:c>
      <x:c r="P3900" s="3">
        <x:v>0.54313</x:v>
      </x:c>
      <x:c r="Q3900" s="3">
        <x:v>2.1420000000000002E-2</x:v>
      </x:c>
      <x:c r="R3900" s="3">
        <x:v>0</x:v>
      </x:c>
      <x:c r="S3900" s="3">
        <x:v>9.130000000000001E-3</x:v>
      </x:c>
      <x:c r="T3900" s="2">
        <x:f t="shared" si="300"/>
        <x:v>28309.52</x:v>
      </x:c>
      <x:c r="U3900" s="2">
        <x:f t="shared" si="301"/>
        <x:v>36066.22</x:v>
      </x:c>
      <x:c r="V3900" s="2">
        <x:f t="shared" si="302"/>
        <x:v>1422.38</x:v>
      </x:c>
      <x:c r="W3900" s="2">
        <x:f t="shared" si="303"/>
        <x:v>0</x:v>
      </x:c>
      <x:c r="X3900" s="2">
        <x:f t="shared" si="304"/>
        <x:v>606.26999999999407</x:v>
      </x:c>
    </x:row>
    <x:row r="3901" spans="2:24" ht="14.95" hidden="1" thickTop="1" x14ac:dyDescent="0.25">
      <x:c r="B3901" t="s">
        <x:v>622</x:v>
      </x:c>
      <x:c r="C3901" t="s">
        <x:v>243</x:v>
      </x:c>
      <x:c r="D3901" t="s">
        <x:v>244</x:v>
      </x:c>
      <x:c r="E3901" t="s">
        <x:v>256</x:v>
      </x:c>
      <x:c r="F3901" t="s">
        <x:v>133</x:v>
      </x:c>
      <x:c r="G3901" s="2">
        <x:v>3513.18</x:v>
      </x:c>
      <x:c r="J3901" t="s">
        <x:v>1420</x:v>
      </x:c>
      <x:c r="K3901" t="s">
        <x:v>2226</x:v>
      </x:c>
      <x:c r="L3901" t="s">
        <x:v>25</x:v>
      </x:c>
      <x:c r="M3901" t="s">
        <x:v>41</x:v>
      </x:c>
      <x:c r="N3901" t="s">
        <x:v>1421</x:v>
      </x:c>
      <x:c r="O3901" s="3">
        <x:v>0.42631999999999998</x:v>
      </x:c>
      <x:c r="P3901" s="3">
        <x:v>0.54313</x:v>
      </x:c>
      <x:c r="Q3901" s="3">
        <x:v>2.1420000000000002E-2</x:v>
      </x:c>
      <x:c r="R3901" s="3">
        <x:v>0</x:v>
      </x:c>
      <x:c r="S3901" s="3">
        <x:v>9.130000000000001E-3</x:v>
      </x:c>
      <x:c r="T3901" s="2">
        <x:f t="shared" si="300"/>
        <x:v>1497.74</x:v>
      </x:c>
      <x:c r="U3901" s="2">
        <x:f t="shared" si="301"/>
        <x:v>1908.11</x:v>
      </x:c>
      <x:c r="V3901" s="2">
        <x:f t="shared" si="302"/>
        <x:v>75.25</x:v>
      </x:c>
      <x:c r="W3901" s="2">
        <x:f t="shared" si="303"/>
        <x:v>0</x:v>
      </x:c>
      <x:c r="X3901" s="2">
        <x:f t="shared" si="304"/>
        <x:v>32.079999999999927</x:v>
      </x:c>
    </x:row>
    <x:row r="3902" spans="2:24" ht="14.95" hidden="1" thickTop="1" x14ac:dyDescent="0.25">
      <x:c r="B3902" t="s">
        <x:v>622</x:v>
      </x:c>
      <x:c r="C3902" t="s">
        <x:v>243</x:v>
      </x:c>
      <x:c r="D3902" t="s">
        <x:v>244</x:v>
      </x:c>
      <x:c r="E3902" t="s">
        <x:v>256</x:v>
      </x:c>
      <x:c r="F3902" t="s">
        <x:v>303</x:v>
      </x:c>
      <x:c r="G3902" s="2">
        <x:v>914.76</x:v>
      </x:c>
      <x:c r="J3902" t="s">
        <x:v>1420</x:v>
      </x:c>
      <x:c r="K3902" t="s">
        <x:v>2226</x:v>
      </x:c>
      <x:c r="L3902" t="s">
        <x:v>25</x:v>
      </x:c>
      <x:c r="M3902" t="s">
        <x:v>271</x:v>
      </x:c>
      <x:c r="N3902" t="s">
        <x:v>1421</x:v>
      </x:c>
      <x:c r="O3902" s="3">
        <x:v>0.42631999999999998</x:v>
      </x:c>
      <x:c r="P3902" s="3">
        <x:v>0.54313</x:v>
      </x:c>
      <x:c r="Q3902" s="3">
        <x:v>2.1420000000000002E-2</x:v>
      </x:c>
      <x:c r="R3902" s="3">
        <x:v>0</x:v>
      </x:c>
      <x:c r="S3902" s="3">
        <x:v>9.130000000000001E-3</x:v>
      </x:c>
      <x:c r="T3902" s="2">
        <x:f t="shared" si="300"/>
        <x:v>389.98</x:v>
      </x:c>
      <x:c r="U3902" s="2">
        <x:f t="shared" si="301"/>
        <x:v>496.83</x:v>
      </x:c>
      <x:c r="V3902" s="2">
        <x:f t="shared" si="302"/>
        <x:v>19.59</x:v>
      </x:c>
      <x:c r="W3902" s="2">
        <x:f t="shared" si="303"/>
        <x:v>0</x:v>
      </x:c>
      <x:c r="X3902" s="2">
        <x:f t="shared" si="304"/>
        <x:v>8.3599999999999888</x:v>
      </x:c>
    </x:row>
    <x:row r="3903" spans="2:24" ht="14.95" hidden="1" thickTop="1" x14ac:dyDescent="0.25">
      <x:c r="B3903" t="s">
        <x:v>622</x:v>
      </x:c>
      <x:c r="C3903" t="s">
        <x:v>243</x:v>
      </x:c>
      <x:c r="D3903" t="s">
        <x:v>244</x:v>
      </x:c>
      <x:c r="E3903" t="s">
        <x:v>256</x:v>
      </x:c>
      <x:c r="F3903" t="s">
        <x:v>109</x:v>
      </x:c>
      <x:c r="G3903" s="2">
        <x:v>22637.55</x:v>
      </x:c>
      <x:c r="J3903" t="s">
        <x:v>1422</x:v>
      </x:c>
      <x:c r="K3903" t="s">
        <x:v>2229</x:v>
      </x:c>
      <x:c r="L3903" t="s">
        <x:v>25</x:v>
      </x:c>
      <x:c r="M3903" t="s">
        <x:v>300</x:v>
      </x:c>
      <x:c r="N3903" t="s">
        <x:v>1423</x:v>
      </x:c>
      <x:c r="O3903" s="3">
        <x:v>0.42631999999999998</x:v>
      </x:c>
      <x:c r="P3903" s="3">
        <x:v>0.54313</x:v>
      </x:c>
      <x:c r="Q3903" s="3">
        <x:v>2.1420000000000002E-2</x:v>
      </x:c>
      <x:c r="R3903" s="3">
        <x:v>0</x:v>
      </x:c>
      <x:c r="S3903" s="3">
        <x:v>9.130000000000001E-3</x:v>
      </x:c>
      <x:c r="T3903" s="2">
        <x:f t="shared" si="300"/>
        <x:v>9650.84</x:v>
      </x:c>
      <x:c r="U3903" s="2">
        <x:f t="shared" si="301"/>
        <x:v>12295.13</x:v>
      </x:c>
      <x:c r="V3903" s="2">
        <x:f t="shared" si="302"/>
        <x:v>484.9</x:v>
      </x:c>
      <x:c r="W3903" s="2">
        <x:f t="shared" si="303"/>
        <x:v>0</x:v>
      </x:c>
      <x:c r="X3903" s="2">
        <x:f t="shared" si="304"/>
        <x:v>206.67999999999995</x:v>
      </x:c>
    </x:row>
    <x:row r="3904" spans="2:24" ht="14.95" hidden="1" thickTop="1" x14ac:dyDescent="0.25">
      <x:c r="B3904" t="s">
        <x:v>622</x:v>
      </x:c>
      <x:c r="C3904" t="s">
        <x:v>243</x:v>
      </x:c>
      <x:c r="D3904" t="s">
        <x:v>244</x:v>
      </x:c>
      <x:c r="E3904" t="s">
        <x:v>256</x:v>
      </x:c>
      <x:c r="F3904" t="s">
        <x:v>275</x:v>
      </x:c>
      <x:c r="G3904" s="2">
        <x:v>1277.56</x:v>
      </x:c>
      <x:c r="J3904" t="s">
        <x:v>1424</x:v>
      </x:c>
      <x:c r="K3904" t="s">
        <x:v>2449</x:v>
      </x:c>
      <x:c r="L3904" t="s">
        <x:v>25</x:v>
      </x:c>
      <x:c r="M3904" t="s">
        <x:v>41</x:v>
      </x:c>
      <x:c r="N3904" t="s">
        <x:v>1425</x:v>
      </x:c>
      <x:c r="O3904" s="3">
        <x:v>0.42631999999999998</x:v>
      </x:c>
      <x:c r="P3904" s="3">
        <x:v>0.54313</x:v>
      </x:c>
      <x:c r="Q3904" s="3">
        <x:v>2.1420000000000002E-2</x:v>
      </x:c>
      <x:c r="R3904" s="3">
        <x:v>0</x:v>
      </x:c>
      <x:c r="S3904" s="3">
        <x:v>9.130000000000001E-3</x:v>
      </x:c>
      <x:c r="T3904" s="2">
        <x:f t="shared" si="300"/>
        <x:v>544.65</x:v>
      </x:c>
      <x:c r="U3904" s="2">
        <x:f t="shared" si="301"/>
        <x:v>693.88</x:v>
      </x:c>
      <x:c r="V3904" s="2">
        <x:f t="shared" si="302"/>
        <x:v>27.37</x:v>
      </x:c>
      <x:c r="W3904" s="2">
        <x:f t="shared" si="303"/>
        <x:v>0</x:v>
      </x:c>
      <x:c r="X3904" s="2">
        <x:f t="shared" si="304"/>
        <x:v>11.659999999999972</x:v>
      </x:c>
    </x:row>
    <x:row r="3905" spans="2:24" ht="14.95" hidden="1" thickTop="1" x14ac:dyDescent="0.25">
      <x:c r="B3905" t="s">
        <x:v>622</x:v>
      </x:c>
      <x:c r="C3905" t="s">
        <x:v>243</x:v>
      </x:c>
      <x:c r="D3905" t="s">
        <x:v>244</x:v>
      </x:c>
      <x:c r="E3905" t="s">
        <x:v>256</x:v>
      </x:c>
      <x:c r="F3905" t="s">
        <x:v>303</x:v>
      </x:c>
      <x:c r="G3905" s="2">
        <x:v>974.22</x:v>
      </x:c>
      <x:c r="J3905" t="s">
        <x:v>1318</x:v>
      </x:c>
      <x:c r="K3905" t="s">
        <x:v>2238</x:v>
      </x:c>
      <x:c r="L3905" t="s">
        <x:v>25</x:v>
      </x:c>
      <x:c r="M3905" t="s">
        <x:v>271</x:v>
      </x:c>
      <x:c r="N3905" t="s">
        <x:v>1319</x:v>
      </x:c>
      <x:c r="O3905" s="3">
        <x:v>0.42631999999999998</x:v>
      </x:c>
      <x:c r="P3905" s="3">
        <x:v>0.54313</x:v>
      </x:c>
      <x:c r="Q3905" s="3">
        <x:v>2.1420000000000002E-2</x:v>
      </x:c>
      <x:c r="R3905" s="3">
        <x:v>0</x:v>
      </x:c>
      <x:c r="S3905" s="3">
        <x:v>9.130000000000001E-3</x:v>
      </x:c>
      <x:c r="T3905" s="2">
        <x:f t="shared" si="300"/>
        <x:v>415.33</x:v>
      </x:c>
      <x:c r="U3905" s="2">
        <x:f t="shared" si="301"/>
        <x:v>529.13</x:v>
      </x:c>
      <x:c r="V3905" s="2">
        <x:f t="shared" si="302"/>
        <x:v>20.87</x:v>
      </x:c>
      <x:c r="W3905" s="2">
        <x:f t="shared" si="303"/>
        <x:v>0</x:v>
      </x:c>
      <x:c r="X3905" s="2">
        <x:f t="shared" si="304"/>
        <x:v>8.8900000000001036</x:v>
      </x:c>
    </x:row>
    <x:row r="3906" spans="2:24" ht="14.95" hidden="1" thickTop="1" x14ac:dyDescent="0.25">
      <x:c r="B3906" t="s">
        <x:v>622</x:v>
      </x:c>
      <x:c r="C3906" t="s">
        <x:v>243</x:v>
      </x:c>
      <x:c r="D3906" t="s">
        <x:v>244</x:v>
      </x:c>
      <x:c r="E3906" t="s">
        <x:v>256</x:v>
      </x:c>
      <x:c r="F3906" t="s">
        <x:v>29</x:v>
      </x:c>
      <x:c r="G3906" s="2">
        <x:v>11020.92</x:v>
      </x:c>
      <x:c r="J3906" t="s">
        <x:v>1318</x:v>
      </x:c>
      <x:c r="K3906" t="s">
        <x:v>2238</x:v>
      </x:c>
      <x:c r="L3906" t="s">
        <x:v>25</x:v>
      </x:c>
      <x:c r="M3906" t="s">
        <x:v>266</x:v>
      </x:c>
      <x:c r="N3906" t="s">
        <x:v>1319</x:v>
      </x:c>
      <x:c r="O3906" s="3">
        <x:v>0.42631999999999998</x:v>
      </x:c>
      <x:c r="P3906" s="3">
        <x:v>0.54313</x:v>
      </x:c>
      <x:c r="Q3906" s="3">
        <x:v>2.1420000000000002E-2</x:v>
      </x:c>
      <x:c r="R3906" s="3">
        <x:v>0</x:v>
      </x:c>
      <x:c r="S3906" s="3">
        <x:v>9.130000000000001E-3</x:v>
      </x:c>
      <x:c r="T3906" s="2">
        <x:f t="shared" si="300"/>
        <x:v>4698.4399999999996</x:v>
      </x:c>
      <x:c r="U3906" s="2">
        <x:f t="shared" si="301"/>
        <x:v>5985.79</x:v>
      </x:c>
      <x:c r="V3906" s="2">
        <x:f t="shared" si="302"/>
        <x:v>236.07</x:v>
      </x:c>
      <x:c r="W3906" s="2">
        <x:f t="shared" si="303"/>
        <x:v>0</x:v>
      </x:c>
      <x:c r="X3906" s="2">
        <x:f t="shared" si="304"/>
        <x:v>100.62000000000052</x:v>
      </x:c>
    </x:row>
    <x:row r="3907" spans="2:24" ht="14.95" hidden="1" thickTop="1" x14ac:dyDescent="0.25">
      <x:c r="B3907" t="s">
        <x:v>622</x:v>
      </x:c>
      <x:c r="C3907" t="s">
        <x:v>243</x:v>
      </x:c>
      <x:c r="D3907" t="s">
        <x:v>244</x:v>
      </x:c>
      <x:c r="E3907" t="s">
        <x:v>256</x:v>
      </x:c>
      <x:c r="F3907" t="s">
        <x:v>133</x:v>
      </x:c>
      <x:c r="G3907" s="2">
        <x:v>3513.18</x:v>
      </x:c>
      <x:c r="J3907" t="s">
        <x:v>1320</x:v>
      </x:c>
      <x:c r="K3907" t="s">
        <x:v>2242</x:v>
      </x:c>
      <x:c r="L3907" t="s">
        <x:v>25</x:v>
      </x:c>
      <x:c r="M3907" t="s">
        <x:v>271</x:v>
      </x:c>
      <x:c r="N3907" t="s">
        <x:v>1321</x:v>
      </x:c>
      <x:c r="O3907" s="3">
        <x:v>0.42631999999999998</x:v>
      </x:c>
      <x:c r="P3907" s="3">
        <x:v>0.54313</x:v>
      </x:c>
      <x:c r="Q3907" s="3">
        <x:v>2.1420000000000002E-2</x:v>
      </x:c>
      <x:c r="R3907" s="3">
        <x:v>0</x:v>
      </x:c>
      <x:c r="S3907" s="3">
        <x:v>9.130000000000001E-3</x:v>
      </x:c>
      <x:c r="T3907" s="2">
        <x:f t="shared" si="300"/>
        <x:v>1497.74</x:v>
      </x:c>
      <x:c r="U3907" s="2">
        <x:f t="shared" si="301"/>
        <x:v>1908.11</x:v>
      </x:c>
      <x:c r="V3907" s="2">
        <x:f t="shared" si="302"/>
        <x:v>75.25</x:v>
      </x:c>
      <x:c r="W3907" s="2">
        <x:f t="shared" si="303"/>
        <x:v>0</x:v>
      </x:c>
      <x:c r="X3907" s="2">
        <x:f t="shared" si="304"/>
        <x:v>32.079999999999927</x:v>
      </x:c>
    </x:row>
    <x:row r="3908" spans="2:24" ht="14.95" hidden="1" thickTop="1" x14ac:dyDescent="0.25">
      <x:c r="B3908" t="s">
        <x:v>622</x:v>
      </x:c>
      <x:c r="C3908" t="s">
        <x:v>243</x:v>
      </x:c>
      <x:c r="D3908" t="s">
        <x:v>244</x:v>
      </x:c>
      <x:c r="E3908" t="s">
        <x:v>256</x:v>
      </x:c>
      <x:c r="F3908" t="s">
        <x:v>289</x:v>
      </x:c>
      <x:c r="G3908" s="2">
        <x:v>392.15</x:v>
      </x:c>
      <x:c r="J3908" t="s">
        <x:v>922</x:v>
      </x:c>
      <x:c r="K3908" t="s">
        <x:v>1995</x:v>
      </x:c>
      <x:c r="L3908" t="s">
        <x:v>277</x:v>
      </x:c>
      <x:c r="M3908" t="s">
        <x:v>41</x:v>
      </x:c>
      <x:c r="N3908" t="s">
        <x:v>923</x:v>
      </x:c>
      <x:c r="O3908" s="3">
        <x:v>0.42631999999999998</x:v>
      </x:c>
      <x:c r="P3908" s="3">
        <x:v>0.54313</x:v>
      </x:c>
      <x:c r="Q3908" s="3">
        <x:v>2.1420000000000002E-2</x:v>
      </x:c>
      <x:c r="R3908" s="3">
        <x:v>0</x:v>
      </x:c>
      <x:c r="S3908" s="3">
        <x:v>9.130000000000001E-3</x:v>
      </x:c>
      <x:c r="T3908" s="2">
        <x:f t="shared" ref="T3908:T3939" si="305">ROUND(G3908*O3908,2)</x:f>
        <x:v>167.18</x:v>
      </x:c>
      <x:c r="U3908" s="2">
        <x:f t="shared" ref="U3908:U3939" si="306">ROUND(G3908*P3908,2)</x:f>
        <x:v>212.99</x:v>
      </x:c>
      <x:c r="V3908" s="2">
        <x:f t="shared" ref="V3908:V3939" si="307">ROUND(G3908*Q3908,2)</x:f>
        <x:v>8.4</x:v>
      </x:c>
      <x:c r="W3908" s="2">
        <x:f t="shared" ref="W3908:W3939" si="308">ROUND(G3908*R3908,2)</x:f>
        <x:v>0</x:v>
      </x:c>
      <x:c r="X3908" s="2">
        <x:f t="shared" ref="X3908:X3939" si="309">G3908-T3908-U3908-V3908-W3908</x:f>
        <x:v>3.579999999999961</x:v>
      </x:c>
    </x:row>
    <x:row r="3909" spans="2:24" ht="14.95" hidden="1" thickTop="1" x14ac:dyDescent="0.25">
      <x:c r="B3909" t="s">
        <x:v>622</x:v>
      </x:c>
      <x:c r="C3909" t="s">
        <x:v>243</x:v>
      </x:c>
      <x:c r="D3909" t="s">
        <x:v>244</x:v>
      </x:c>
      <x:c r="E3909" t="s">
        <x:v>256</x:v>
      </x:c>
      <x:c r="F3909" t="s">
        <x:v>133</x:v>
      </x:c>
      <x:c r="G3909" s="2">
        <x:v>4659.82</x:v>
      </x:c>
      <x:c r="J3909" t="s">
        <x:v>536</x:v>
      </x:c>
      <x:c r="K3909" t="s">
        <x:v>2252</x:v>
      </x:c>
      <x:c r="L3909" t="s">
        <x:v>25</x:v>
      </x:c>
      <x:c r="M3909" t="s">
        <x:v>271</x:v>
      </x:c>
      <x:c r="N3909" t="s">
        <x:v>1426</x:v>
      </x:c>
      <x:c r="O3909" s="3">
        <x:v>0.41189999999999999</x:v>
      </x:c>
      <x:c r="P3909" s="3">
        <x:v>0.55759999999999998</x:v>
      </x:c>
      <x:c r="Q3909" s="3">
        <x:v>3.0499999999999999E-2</x:v>
      </x:c>
      <x:c r="R3909" s="3">
        <x:v>0</x:v>
      </x:c>
      <x:c r="S3909" s="3">
        <x:v>0</x:v>
      </x:c>
      <x:c r="T3909" s="2">
        <x:f t="shared" si="305"/>
        <x:v>1919.38</x:v>
      </x:c>
      <x:c r="U3909" s="2">
        <x:f t="shared" si="306"/>
        <x:v>2598.3200000000002</x:v>
      </x:c>
      <x:c r="V3909" s="2">
        <x:f t="shared" si="307"/>
        <x:v>142.12</x:v>
      </x:c>
      <x:c r="W3909" s="2">
        <x:f t="shared" si="308"/>
        <x:v>0</x:v>
      </x:c>
      <x:c r="X3909" s="2">
        <x:f t="shared" si="309"/>
        <x:v>-5.6843418860808015E-13</x:v>
      </x:c>
    </x:row>
    <x:row r="3910" spans="2:24" ht="14.95" hidden="1" thickTop="1" x14ac:dyDescent="0.25">
      <x:c r="B3910" t="s">
        <x:v>622</x:v>
      </x:c>
      <x:c r="C3910" t="s">
        <x:v>243</x:v>
      </x:c>
      <x:c r="D3910" t="s">
        <x:v>244</x:v>
      </x:c>
      <x:c r="E3910" t="s">
        <x:v>256</x:v>
      </x:c>
      <x:c r="F3910" t="s">
        <x:v>31</x:v>
      </x:c>
      <x:c r="G3910" s="2">
        <x:v>4654.75</x:v>
      </x:c>
      <x:c r="J3910" t="s">
        <x:v>536</x:v>
      </x:c>
      <x:c r="K3910" t="s">
        <x:v>2252</x:v>
      </x:c>
      <x:c r="L3910" t="s">
        <x:v>25</x:v>
      </x:c>
      <x:c r="M3910" t="s">
        <x:v>257</x:v>
      </x:c>
      <x:c r="N3910" t="s">
        <x:v>1426</x:v>
      </x:c>
      <x:c r="O3910" s="3">
        <x:v>0.41189999999999999</x:v>
      </x:c>
      <x:c r="P3910" s="3">
        <x:v>0.55759999999999998</x:v>
      </x:c>
      <x:c r="Q3910" s="3">
        <x:v>3.0499999999999999E-2</x:v>
      </x:c>
      <x:c r="R3910" s="3">
        <x:v>0</x:v>
      </x:c>
      <x:c r="S3910" s="3">
        <x:v>0</x:v>
      </x:c>
      <x:c r="T3910" s="2">
        <x:f t="shared" si="305"/>
        <x:v>1917.29</x:v>
      </x:c>
      <x:c r="U3910" s="2">
        <x:f t="shared" si="306"/>
        <x:v>2595.4899999999998</x:v>
      </x:c>
      <x:c r="V3910" s="2">
        <x:f t="shared" si="307"/>
        <x:v>141.97</x:v>
      </x:c>
      <x:c r="W3910" s="2">
        <x:f t="shared" si="308"/>
        <x:v>0</x:v>
      </x:c>
      <x:c r="X3910" s="2">
        <x:f t="shared" si="309"/>
        <x:v>2.5579538487363607E-13</x:v>
      </x:c>
    </x:row>
    <x:row r="3911" spans="2:24" ht="14.95" hidden="1" thickTop="1" x14ac:dyDescent="0.25">
      <x:c r="B3911" t="s">
        <x:v>622</x:v>
      </x:c>
      <x:c r="C3911" t="s">
        <x:v>243</x:v>
      </x:c>
      <x:c r="D3911" t="s">
        <x:v>244</x:v>
      </x:c>
      <x:c r="E3911" t="s">
        <x:v>256</x:v>
      </x:c>
      <x:c r="F3911" t="s">
        <x:v>285</x:v>
      </x:c>
      <x:c r="G3911" s="2">
        <x:v>216564.04</x:v>
      </x:c>
      <x:c r="J3911" t="s">
        <x:v>536</x:v>
      </x:c>
      <x:c r="K3911" t="s">
        <x:v>2252</x:v>
      </x:c>
      <x:c r="L3911" t="s">
        <x:v>25</x:v>
      </x:c>
      <x:c r="M3911" t="s">
        <x:v>41</x:v>
      </x:c>
      <x:c r="N3911" t="s">
        <x:v>1426</x:v>
      </x:c>
      <x:c r="O3911" s="3">
        <x:v>0.41189999999999999</x:v>
      </x:c>
      <x:c r="P3911" s="3">
        <x:v>0.55759999999999998</x:v>
      </x:c>
      <x:c r="Q3911" s="3">
        <x:v>3.0499999999999999E-2</x:v>
      </x:c>
      <x:c r="R3911" s="3">
        <x:v>0</x:v>
      </x:c>
      <x:c r="S3911" s="3">
        <x:v>0</x:v>
      </x:c>
      <x:c r="T3911" s="2">
        <x:f t="shared" si="305"/>
        <x:v>89202.73</x:v>
      </x:c>
      <x:c r="U3911" s="2">
        <x:f t="shared" si="306"/>
        <x:v>120756.11</x:v>
      </x:c>
      <x:c r="V3911" s="2">
        <x:f t="shared" si="307"/>
        <x:v>6605.2</x:v>
      </x:c>
      <x:c r="W3911" s="2">
        <x:f t="shared" si="308"/>
        <x:v>0</x:v>
      </x:c>
      <x:c r="X3911" s="2">
        <x:f t="shared" si="309"/>
        <x:v>1.1823431123048067E-11</x:v>
      </x:c>
    </x:row>
    <x:row r="3912" spans="2:24" ht="14.95" hidden="1" thickTop="1" x14ac:dyDescent="0.25">
      <x:c r="B3912" t="s">
        <x:v>622</x:v>
      </x:c>
      <x:c r="C3912" t="s">
        <x:v>243</x:v>
      </x:c>
      <x:c r="D3912" t="s">
        <x:v>244</x:v>
      </x:c>
      <x:c r="E3912" t="s">
        <x:v>256</x:v>
      </x:c>
      <x:c r="F3912" t="s">
        <x:v>118</x:v>
      </x:c>
      <x:c r="G3912" s="2">
        <x:v>23872.639999999999</x:v>
      </x:c>
      <x:c r="J3912" t="s">
        <x:v>1427</x:v>
      </x:c>
      <x:c r="K3912" t="s">
        <x:v>2256</x:v>
      </x:c>
      <x:c r="L3912" t="s">
        <x:v>25</x:v>
      </x:c>
      <x:c r="M3912" t="s">
        <x:v>284</x:v>
      </x:c>
      <x:c r="N3912" t="s">
        <x:v>1428</x:v>
      </x:c>
      <x:c r="O3912" s="3">
        <x:v>0.42631999999999998</x:v>
      </x:c>
      <x:c r="P3912" s="3">
        <x:v>0.54313</x:v>
      </x:c>
      <x:c r="Q3912" s="3">
        <x:v>2.1420000000000002E-2</x:v>
      </x:c>
      <x:c r="R3912" s="3">
        <x:v>0</x:v>
      </x:c>
      <x:c r="S3912" s="3">
        <x:v>9.130000000000001E-3</x:v>
      </x:c>
      <x:c r="T3912" s="2">
        <x:f t="shared" si="305"/>
        <x:v>10177.379999999999</x:v>
      </x:c>
      <x:c r="U3912" s="2">
        <x:f t="shared" si="306"/>
        <x:v>12965.95</x:v>
      </x:c>
      <x:c r="V3912" s="2">
        <x:f t="shared" si="307"/>
        <x:v>511.35</x:v>
      </x:c>
      <x:c r="W3912" s="2">
        <x:f t="shared" si="308"/>
        <x:v>0</x:v>
      </x:c>
      <x:c r="X3912" s="2">
        <x:f t="shared" si="309"/>
        <x:v>217.95999999999947</x:v>
      </x:c>
    </x:row>
    <x:row r="3913" spans="2:24" ht="14.95" hidden="1" thickTop="1" x14ac:dyDescent="0.25">
      <x:c r="B3913" t="s">
        <x:v>622</x:v>
      </x:c>
      <x:c r="C3913" t="s">
        <x:v>243</x:v>
      </x:c>
      <x:c r="D3913" t="s">
        <x:v>244</x:v>
      </x:c>
      <x:c r="E3913" t="s">
        <x:v>256</x:v>
      </x:c>
      <x:c r="F3913" t="s">
        <x:v>133</x:v>
      </x:c>
      <x:c r="G3913" s="2">
        <x:v>2396.83</x:v>
      </x:c>
      <x:c r="J3913" t="s">
        <x:v>1427</x:v>
      </x:c>
      <x:c r="K3913" t="s">
        <x:v>2256</x:v>
      </x:c>
      <x:c r="L3913" t="s">
        <x:v>25</x:v>
      </x:c>
      <x:c r="M3913" t="s">
        <x:v>271</x:v>
      </x:c>
      <x:c r="N3913" t="s">
        <x:v>1428</x:v>
      </x:c>
      <x:c r="O3913" s="3">
        <x:v>0.42631999999999998</x:v>
      </x:c>
      <x:c r="P3913" s="3">
        <x:v>0.54313</x:v>
      </x:c>
      <x:c r="Q3913" s="3">
        <x:v>2.1420000000000002E-2</x:v>
      </x:c>
      <x:c r="R3913" s="3">
        <x:v>0</x:v>
      </x:c>
      <x:c r="S3913" s="3">
        <x:v>9.130000000000001E-3</x:v>
      </x:c>
      <x:c r="T3913" s="2">
        <x:f t="shared" si="305"/>
        <x:v>1021.82</x:v>
      </x:c>
      <x:c r="U3913" s="2">
        <x:f t="shared" si="306"/>
        <x:v>1301.79</x:v>
      </x:c>
      <x:c r="V3913" s="2">
        <x:f t="shared" si="307"/>
        <x:v>51.34</x:v>
      </x:c>
      <x:c r="W3913" s="2">
        <x:f t="shared" si="308"/>
        <x:v>0</x:v>
      </x:c>
      <x:c r="X3913" s="2">
        <x:f t="shared" si="309"/>
        <x:v>21.879999999999797</x:v>
      </x:c>
    </x:row>
    <x:row r="3914" spans="2:24" ht="14.95" hidden="1" thickTop="1" x14ac:dyDescent="0.25">
      <x:c r="B3914" t="s">
        <x:v>622</x:v>
      </x:c>
      <x:c r="C3914" t="s">
        <x:v>243</x:v>
      </x:c>
      <x:c r="D3914" t="s">
        <x:v>244</x:v>
      </x:c>
      <x:c r="E3914" t="s">
        <x:v>256</x:v>
      </x:c>
      <x:c r="F3914" t="s">
        <x:v>133</x:v>
      </x:c>
      <x:c r="G3914" s="2">
        <x:v>2396.85</x:v>
      </x:c>
      <x:c r="J3914" t="s">
        <x:v>1427</x:v>
      </x:c>
      <x:c r="K3914" t="s">
        <x:v>2256</x:v>
      </x:c>
      <x:c r="L3914" t="s">
        <x:v>25</x:v>
      </x:c>
      <x:c r="M3914" t="s">
        <x:v>280</x:v>
      </x:c>
      <x:c r="N3914" t="s">
        <x:v>1428</x:v>
      </x:c>
      <x:c r="O3914" s="3">
        <x:v>0.42631999999999998</x:v>
      </x:c>
      <x:c r="P3914" s="3">
        <x:v>0.54313</x:v>
      </x:c>
      <x:c r="Q3914" s="3">
        <x:v>2.1420000000000002E-2</x:v>
      </x:c>
      <x:c r="R3914" s="3">
        <x:v>0</x:v>
      </x:c>
      <x:c r="S3914" s="3">
        <x:v>9.130000000000001E-3</x:v>
      </x:c>
      <x:c r="T3914" s="2">
        <x:f t="shared" si="305"/>
        <x:v>1021.83</x:v>
      </x:c>
      <x:c r="U3914" s="2">
        <x:f t="shared" si="306"/>
        <x:v>1301.8</x:v>
      </x:c>
      <x:c r="V3914" s="2">
        <x:f t="shared" si="307"/>
        <x:v>51.34</x:v>
      </x:c>
      <x:c r="W3914" s="2">
        <x:f t="shared" si="308"/>
        <x:v>0</x:v>
      </x:c>
      <x:c r="X3914" s="2">
        <x:f t="shared" si="309"/>
        <x:v>21.880000000000024</x:v>
      </x:c>
    </x:row>
    <x:row r="3915" spans="2:24" ht="14.95" hidden="1" thickTop="1" x14ac:dyDescent="0.25">
      <x:c r="B3915" t="s">
        <x:v>622</x:v>
      </x:c>
      <x:c r="C3915" t="s">
        <x:v>243</x:v>
      </x:c>
      <x:c r="D3915" t="s">
        <x:v>244</x:v>
      </x:c>
      <x:c r="E3915" t="s">
        <x:v>256</x:v>
      </x:c>
      <x:c r="F3915" t="s">
        <x:v>303</x:v>
      </x:c>
      <x:c r="G3915" s="2">
        <x:v>649.5</x:v>
      </x:c>
      <x:c r="J3915" t="s">
        <x:v>1429</x:v>
      </x:c>
      <x:c r="K3915" t="s">
        <x:v>2262</x:v>
      </x:c>
      <x:c r="L3915" t="s">
        <x:v>25</x:v>
      </x:c>
      <x:c r="M3915" t="s">
        <x:v>271</x:v>
      </x:c>
      <x:c r="N3915" t="s">
        <x:v>1430</x:v>
      </x:c>
      <x:c r="O3915" s="3">
        <x:v>0.42631999999999998</x:v>
      </x:c>
      <x:c r="P3915" s="3">
        <x:v>0.54313</x:v>
      </x:c>
      <x:c r="Q3915" s="3">
        <x:v>2.1420000000000002E-2</x:v>
      </x:c>
      <x:c r="R3915" s="3">
        <x:v>0</x:v>
      </x:c>
      <x:c r="S3915" s="3">
        <x:v>9.130000000000001E-3</x:v>
      </x:c>
      <x:c r="T3915" s="2">
        <x:f t="shared" si="305"/>
        <x:v>276.89</x:v>
      </x:c>
      <x:c r="U3915" s="2">
        <x:f t="shared" si="306"/>
        <x:v>352.76</x:v>
      </x:c>
      <x:c r="V3915" s="2">
        <x:f t="shared" si="307"/>
        <x:v>13.91</x:v>
      </x:c>
      <x:c r="W3915" s="2">
        <x:f t="shared" si="308"/>
        <x:v>0</x:v>
      </x:c>
      <x:c r="X3915" s="2">
        <x:f t="shared" si="309"/>
        <x:v>5.9400000000000226</x:v>
      </x:c>
    </x:row>
    <x:row r="3916" spans="2:24" ht="14.95" hidden="1" thickTop="1" x14ac:dyDescent="0.25">
      <x:c r="B3916" t="s">
        <x:v>622</x:v>
      </x:c>
      <x:c r="C3916" t="s">
        <x:v>243</x:v>
      </x:c>
      <x:c r="D3916" t="s">
        <x:v>244</x:v>
      </x:c>
      <x:c r="E3916" t="s">
        <x:v>256</x:v>
      </x:c>
      <x:c r="F3916" t="s">
        <x:v>133</x:v>
      </x:c>
      <x:c r="G3916" s="2">
        <x:v>2980.66</x:v>
      </x:c>
      <x:c r="J3916" t="s">
        <x:v>1431</x:v>
      </x:c>
      <x:c r="K3916" t="s">
        <x:v>2272</x:v>
      </x:c>
      <x:c r="L3916" t="s">
        <x:v>25</x:v>
      </x:c>
      <x:c r="M3916" t="s">
        <x:v>271</x:v>
      </x:c>
      <x:c r="N3916" t="s">
        <x:v>1432</x:v>
      </x:c>
      <x:c r="O3916" s="3">
        <x:v>0.42631999999999998</x:v>
      </x:c>
      <x:c r="P3916" s="3">
        <x:v>0.54313</x:v>
      </x:c>
      <x:c r="Q3916" s="3">
        <x:v>2.1420000000000002E-2</x:v>
      </x:c>
      <x:c r="R3916" s="3">
        <x:v>0</x:v>
      </x:c>
      <x:c r="S3916" s="3">
        <x:v>9.130000000000001E-3</x:v>
      </x:c>
      <x:c r="T3916" s="2">
        <x:f t="shared" si="305"/>
        <x:v>1270.71</x:v>
      </x:c>
      <x:c r="U3916" s="2">
        <x:f t="shared" si="306"/>
        <x:v>1618.89</x:v>
      </x:c>
      <x:c r="V3916" s="2">
        <x:f t="shared" si="307"/>
        <x:v>63.85</x:v>
      </x:c>
      <x:c r="W3916" s="2">
        <x:f t="shared" si="308"/>
        <x:v>0</x:v>
      </x:c>
      <x:c r="X3916" s="2">
        <x:f t="shared" si="309"/>
        <x:v>27.209999999999717</x:v>
      </x:c>
    </x:row>
    <x:row r="3917" spans="2:24" ht="14.95" hidden="1" thickTop="1" x14ac:dyDescent="0.25">
      <x:c r="B3917" t="s">
        <x:v>622</x:v>
      </x:c>
      <x:c r="C3917" t="s">
        <x:v>243</x:v>
      </x:c>
      <x:c r="D3917" t="s">
        <x:v>244</x:v>
      </x:c>
      <x:c r="E3917" t="s">
        <x:v>256</x:v>
      </x:c>
      <x:c r="F3917" t="s">
        <x:v>133</x:v>
      </x:c>
      <x:c r="G3917" s="2">
        <x:v>3070.99</x:v>
      </x:c>
      <x:c r="J3917" t="s">
        <x:v>1431</x:v>
      </x:c>
      <x:c r="K3917" t="s">
        <x:v>2272</x:v>
      </x:c>
      <x:c r="L3917" t="s">
        <x:v>25</x:v>
      </x:c>
      <x:c r="M3917" t="s">
        <x:v>280</x:v>
      </x:c>
      <x:c r="N3917" t="s">
        <x:v>1432</x:v>
      </x:c>
      <x:c r="O3917" s="3">
        <x:v>0.42631999999999998</x:v>
      </x:c>
      <x:c r="P3917" s="3">
        <x:v>0.54313</x:v>
      </x:c>
      <x:c r="Q3917" s="3">
        <x:v>2.1420000000000002E-2</x:v>
      </x:c>
      <x:c r="R3917" s="3">
        <x:v>0</x:v>
      </x:c>
      <x:c r="S3917" s="3">
        <x:v>9.130000000000001E-3</x:v>
      </x:c>
      <x:c r="T3917" s="2">
        <x:f t="shared" si="305"/>
        <x:v>1309.22</x:v>
      </x:c>
      <x:c r="U3917" s="2">
        <x:f t="shared" si="306"/>
        <x:v>1667.95</x:v>
      </x:c>
      <x:c r="V3917" s="2">
        <x:f t="shared" si="307"/>
        <x:v>65.78</x:v>
      </x:c>
      <x:c r="W3917" s="2">
        <x:f t="shared" si="308"/>
        <x:v>0</x:v>
      </x:c>
      <x:c r="X3917" s="2">
        <x:f t="shared" si="309"/>
        <x:v>28.039999999999708</x:v>
      </x:c>
    </x:row>
    <x:row r="3918" spans="2:24" ht="14.95" hidden="1" thickTop="1" x14ac:dyDescent="0.25">
      <x:c r="B3918" t="s">
        <x:v>622</x:v>
      </x:c>
      <x:c r="C3918" t="s">
        <x:v>243</x:v>
      </x:c>
      <x:c r="D3918" t="s">
        <x:v>244</x:v>
      </x:c>
      <x:c r="E3918" t="s">
        <x:v>256</x:v>
      </x:c>
      <x:c r="F3918" t="s">
        <x:v>276</x:v>
      </x:c>
      <x:c r="G3918" s="2">
        <x:v>2466.39</x:v>
      </x:c>
      <x:c r="J3918" t="s">
        <x:v>1431</x:v>
      </x:c>
      <x:c r="K3918" t="s">
        <x:v>2272</x:v>
      </x:c>
      <x:c r="L3918" t="s">
        <x:v>25</x:v>
      </x:c>
      <x:c r="M3918" t="s">
        <x:v>41</x:v>
      </x:c>
      <x:c r="N3918" t="s">
        <x:v>1432</x:v>
      </x:c>
      <x:c r="O3918" s="3">
        <x:v>0.42631999999999998</x:v>
      </x:c>
      <x:c r="P3918" s="3">
        <x:v>0.54313</x:v>
      </x:c>
      <x:c r="Q3918" s="3">
        <x:v>2.1420000000000002E-2</x:v>
      </x:c>
      <x:c r="R3918" s="3">
        <x:v>0</x:v>
      </x:c>
      <x:c r="S3918" s="3">
        <x:v>9.130000000000001E-3</x:v>
      </x:c>
      <x:c r="T3918" s="2">
        <x:f t="shared" si="305"/>
        <x:v>1051.47</x:v>
      </x:c>
      <x:c r="U3918" s="2">
        <x:f t="shared" si="306"/>
        <x:v>1339.57</x:v>
      </x:c>
      <x:c r="V3918" s="2">
        <x:f t="shared" si="307"/>
        <x:v>52.83</x:v>
      </x:c>
      <x:c r="W3918" s="2">
        <x:f t="shared" si="308"/>
        <x:v>0</x:v>
      </x:c>
      <x:c r="X3918" s="2">
        <x:f t="shared" si="309"/>
        <x:v>22.519999999999911</x:v>
      </x:c>
    </x:row>
    <x:row r="3919" spans="2:24" ht="14.95" hidden="1" thickTop="1" x14ac:dyDescent="0.25">
      <x:c r="B3919" t="s">
        <x:v>622</x:v>
      </x:c>
      <x:c r="C3919" t="s">
        <x:v>243</x:v>
      </x:c>
      <x:c r="D3919" t="s">
        <x:v>244</x:v>
      </x:c>
      <x:c r="E3919" t="s">
        <x:v>256</x:v>
      </x:c>
      <x:c r="F3919" t="s">
        <x:v>276</x:v>
      </x:c>
      <x:c r="G3919" s="2">
        <x:v>66.650000000000006</x:v>
      </x:c>
      <x:c r="J3919" t="s">
        <x:v>1431</x:v>
      </x:c>
      <x:c r="K3919" t="s">
        <x:v>2272</x:v>
      </x:c>
      <x:c r="L3919" t="s">
        <x:v>25</x:v>
      </x:c>
      <x:c r="M3919" t="s">
        <x:v>300</x:v>
      </x:c>
      <x:c r="N3919" t="s">
        <x:v>1432</x:v>
      </x:c>
      <x:c r="O3919" s="3">
        <x:v>0.42631999999999998</x:v>
      </x:c>
      <x:c r="P3919" s="3">
        <x:v>0.54313</x:v>
      </x:c>
      <x:c r="Q3919" s="3">
        <x:v>2.1420000000000002E-2</x:v>
      </x:c>
      <x:c r="R3919" s="3">
        <x:v>0</x:v>
      </x:c>
      <x:c r="S3919" s="3">
        <x:v>9.130000000000001E-3</x:v>
      </x:c>
      <x:c r="T3919" s="2">
        <x:f t="shared" si="305"/>
        <x:v>28.41</x:v>
      </x:c>
      <x:c r="U3919" s="2">
        <x:f t="shared" si="306"/>
        <x:v>36.200000000000003</x:v>
      </x:c>
      <x:c r="V3919" s="2">
        <x:f t="shared" si="307"/>
        <x:v>1.43</x:v>
      </x:c>
      <x:c r="W3919" s="2">
        <x:f t="shared" si="308"/>
        <x:v>0</x:v>
      </x:c>
      <x:c r="X3919" s="2">
        <x:f t="shared" si="309"/>
        <x:v>0.61000000000000631</x:v>
      </x:c>
    </x:row>
    <x:row r="3920" spans="2:24" ht="14.95" hidden="1" thickTop="1" x14ac:dyDescent="0.25">
      <x:c r="B3920" t="s">
        <x:v>622</x:v>
      </x:c>
      <x:c r="C3920" t="s">
        <x:v>243</x:v>
      </x:c>
      <x:c r="D3920" t="s">
        <x:v>244</x:v>
      </x:c>
      <x:c r="E3920" t="s">
        <x:v>256</x:v>
      </x:c>
      <x:c r="F3920" t="s">
        <x:v>133</x:v>
      </x:c>
      <x:c r="G3920" s="2">
        <x:v>3513.18</x:v>
      </x:c>
      <x:c r="J3920" t="s">
        <x:v>1334</x:v>
      </x:c>
      <x:c r="K3920" t="s">
        <x:v>2286</x:v>
      </x:c>
      <x:c r="L3920" t="s">
        <x:v>25</x:v>
      </x:c>
      <x:c r="M3920" t="s">
        <x:v>271</x:v>
      </x:c>
      <x:c r="N3920" t="s">
        <x:v>1335</x:v>
      </x:c>
      <x:c r="O3920" s="3">
        <x:v>0.42631999999999998</x:v>
      </x:c>
      <x:c r="P3920" s="3">
        <x:v>0.54313</x:v>
      </x:c>
      <x:c r="Q3920" s="3">
        <x:v>2.1420000000000002E-2</x:v>
      </x:c>
      <x:c r="R3920" s="3">
        <x:v>0</x:v>
      </x:c>
      <x:c r="S3920" s="3">
        <x:v>9.130000000000001E-3</x:v>
      </x:c>
      <x:c r="T3920" s="2">
        <x:f t="shared" si="305"/>
        <x:v>1497.74</x:v>
      </x:c>
      <x:c r="U3920" s="2">
        <x:f t="shared" si="306"/>
        <x:v>1908.11</x:v>
      </x:c>
      <x:c r="V3920" s="2">
        <x:f t="shared" si="307"/>
        <x:v>75.25</x:v>
      </x:c>
      <x:c r="W3920" s="2">
        <x:f t="shared" si="308"/>
        <x:v>0</x:v>
      </x:c>
      <x:c r="X3920" s="2">
        <x:f t="shared" si="309"/>
        <x:v>32.079999999999927</x:v>
      </x:c>
    </x:row>
    <x:row r="3921" spans="2:24" ht="14.95" hidden="1" thickTop="1" x14ac:dyDescent="0.25">
      <x:c r="B3921" t="s">
        <x:v>622</x:v>
      </x:c>
      <x:c r="C3921" t="s">
        <x:v>243</x:v>
      </x:c>
      <x:c r="D3921" t="s">
        <x:v>244</x:v>
      </x:c>
      <x:c r="E3921" t="s">
        <x:v>256</x:v>
      </x:c>
      <x:c r="F3921" t="s">
        <x:v>303</x:v>
      </x:c>
      <x:c r="G3921" s="2">
        <x:v>914.76</x:v>
      </x:c>
      <x:c r="J3921" t="s">
        <x:v>1334</x:v>
      </x:c>
      <x:c r="K3921" t="s">
        <x:v>2286</x:v>
      </x:c>
      <x:c r="L3921" t="s">
        <x:v>25</x:v>
      </x:c>
      <x:c r="M3921" t="s">
        <x:v>271</x:v>
      </x:c>
      <x:c r="N3921" t="s">
        <x:v>1335</x:v>
      </x:c>
      <x:c r="O3921" s="3">
        <x:v>0.42631999999999998</x:v>
      </x:c>
      <x:c r="P3921" s="3">
        <x:v>0.54313</x:v>
      </x:c>
      <x:c r="Q3921" s="3">
        <x:v>2.1420000000000002E-2</x:v>
      </x:c>
      <x:c r="R3921" s="3">
        <x:v>0</x:v>
      </x:c>
      <x:c r="S3921" s="3">
        <x:v>9.130000000000001E-3</x:v>
      </x:c>
      <x:c r="T3921" s="2">
        <x:f t="shared" si="305"/>
        <x:v>389.98</x:v>
      </x:c>
      <x:c r="U3921" s="2">
        <x:f t="shared" si="306"/>
        <x:v>496.83</x:v>
      </x:c>
      <x:c r="V3921" s="2">
        <x:f t="shared" si="307"/>
        <x:v>19.59</x:v>
      </x:c>
      <x:c r="W3921" s="2">
        <x:f t="shared" si="308"/>
        <x:v>0</x:v>
      </x:c>
      <x:c r="X3921" s="2">
        <x:f t="shared" si="309"/>
        <x:v>8.3599999999999888</x:v>
      </x:c>
    </x:row>
    <x:row r="3922" spans="2:24" ht="14.95" hidden="1" thickTop="1" x14ac:dyDescent="0.25">
      <x:c r="B3922" t="s">
        <x:v>622</x:v>
      </x:c>
      <x:c r="C3922" t="s">
        <x:v>243</x:v>
      </x:c>
      <x:c r="D3922" t="s">
        <x:v>244</x:v>
      </x:c>
      <x:c r="E3922" t="s">
        <x:v>256</x:v>
      </x:c>
      <x:c r="F3922" t="s">
        <x:v>200</x:v>
      </x:c>
      <x:c r="G3922" s="2">
        <x:v>457132.57</x:v>
      </x:c>
      <x:c r="J3922" t="s">
        <x:v>1433</x:v>
      </x:c>
      <x:c r="K3922" t="s">
        <x:v>2450</x:v>
      </x:c>
      <x:c r="L3922" t="s">
        <x:v>25</x:v>
      </x:c>
      <x:c r="M3922" t="s">
        <x:v>41</x:v>
      </x:c>
      <x:c r="N3922" t="s">
        <x:v>1434</x:v>
      </x:c>
      <x:c r="O3922" s="3">
        <x:v>0.42631999999999998</x:v>
      </x:c>
      <x:c r="P3922" s="3">
        <x:v>0.54313</x:v>
      </x:c>
      <x:c r="Q3922" s="3">
        <x:v>2.1420000000000002E-2</x:v>
      </x:c>
      <x:c r="R3922" s="3">
        <x:v>0</x:v>
      </x:c>
      <x:c r="S3922" s="3">
        <x:v>9.130000000000001E-3</x:v>
      </x:c>
      <x:c r="T3922" s="2">
        <x:f t="shared" si="305"/>
        <x:v>194884.76</x:v>
      </x:c>
      <x:c r="U3922" s="2">
        <x:f t="shared" si="306"/>
        <x:v>248282.41</x:v>
      </x:c>
      <x:c r="V3922" s="2">
        <x:f t="shared" si="307"/>
        <x:v>9791.7800000000007</x:v>
      </x:c>
      <x:c r="W3922" s="2">
        <x:f t="shared" si="308"/>
        <x:v>0</x:v>
      </x:c>
      <x:c r="X3922" s="2">
        <x:f t="shared" si="309"/>
        <x:v>4173.6199999999935</x:v>
      </x:c>
    </x:row>
    <x:row r="3923" spans="2:24" ht="14.95" hidden="1" thickTop="1" x14ac:dyDescent="0.25">
      <x:c r="B3923" t="s">
        <x:v>622</x:v>
      </x:c>
      <x:c r="C3923" t="s">
        <x:v>243</x:v>
      </x:c>
      <x:c r="D3923" t="s">
        <x:v>244</x:v>
      </x:c>
      <x:c r="E3923" t="s">
        <x:v>256</x:v>
      </x:c>
      <x:c r="F3923" t="s">
        <x:v>289</x:v>
      </x:c>
      <x:c r="G3923" s="2">
        <x:v>392.15</x:v>
      </x:c>
      <x:c r="J3923" t="s">
        <x:v>404</x:v>
      </x:c>
      <x:c r="K3923" t="s">
        <x:v>2294</x:v>
      </x:c>
      <x:c r="L3923" t="s">
        <x:v>25</x:v>
      </x:c>
      <x:c r="M3923" t="s">
        <x:v>41</x:v>
      </x:c>
      <x:c r="N3923" t="s">
        <x:v>1435</x:v>
      </x:c>
      <x:c r="O3923" s="3">
        <x:v>0.42631999999999998</x:v>
      </x:c>
      <x:c r="P3923" s="3">
        <x:v>0.54313</x:v>
      </x:c>
      <x:c r="Q3923" s="3">
        <x:v>2.1420000000000002E-2</x:v>
      </x:c>
      <x:c r="R3923" s="3">
        <x:v>0</x:v>
      </x:c>
      <x:c r="S3923" s="3">
        <x:v>9.130000000000001E-3</x:v>
      </x:c>
      <x:c r="T3923" s="2">
        <x:f t="shared" si="305"/>
        <x:v>167.18</x:v>
      </x:c>
      <x:c r="U3923" s="2">
        <x:f t="shared" si="306"/>
        <x:v>212.99</x:v>
      </x:c>
      <x:c r="V3923" s="2">
        <x:f t="shared" si="307"/>
        <x:v>8.4</x:v>
      </x:c>
      <x:c r="W3923" s="2">
        <x:f t="shared" si="308"/>
        <x:v>0</x:v>
      </x:c>
      <x:c r="X3923" s="2">
        <x:f t="shared" si="309"/>
        <x:v>3.579999999999961</x:v>
      </x:c>
    </x:row>
    <x:row r="3924" spans="2:24" ht="14.95" hidden="1" thickTop="1" x14ac:dyDescent="0.25">
      <x:c r="B3924" t="s">
        <x:v>622</x:v>
      </x:c>
      <x:c r="C3924" t="s">
        <x:v>243</x:v>
      </x:c>
      <x:c r="D3924" t="s">
        <x:v>244</x:v>
      </x:c>
      <x:c r="E3924" t="s">
        <x:v>256</x:v>
      </x:c>
      <x:c r="F3924" t="s">
        <x:v>303</x:v>
      </x:c>
      <x:c r="G3924" s="2">
        <x:v>974.22</x:v>
      </x:c>
      <x:c r="J3924" t="s">
        <x:v>404</x:v>
      </x:c>
      <x:c r="K3924" t="s">
        <x:v>2294</x:v>
      </x:c>
      <x:c r="L3924" t="s">
        <x:v>25</x:v>
      </x:c>
      <x:c r="M3924" t="s">
        <x:v>271</x:v>
      </x:c>
      <x:c r="N3924" t="s">
        <x:v>1435</x:v>
      </x:c>
      <x:c r="O3924" s="3">
        <x:v>0.42631999999999998</x:v>
      </x:c>
      <x:c r="P3924" s="3">
        <x:v>0.54313</x:v>
      </x:c>
      <x:c r="Q3924" s="3">
        <x:v>2.1420000000000002E-2</x:v>
      </x:c>
      <x:c r="R3924" s="3">
        <x:v>0</x:v>
      </x:c>
      <x:c r="S3924" s="3">
        <x:v>9.130000000000001E-3</x:v>
      </x:c>
      <x:c r="T3924" s="2">
        <x:f t="shared" si="305"/>
        <x:v>415.33</x:v>
      </x:c>
      <x:c r="U3924" s="2">
        <x:f t="shared" si="306"/>
        <x:v>529.13</x:v>
      </x:c>
      <x:c r="V3924" s="2">
        <x:f t="shared" si="307"/>
        <x:v>20.87</x:v>
      </x:c>
      <x:c r="W3924" s="2">
        <x:f t="shared" si="308"/>
        <x:v>0</x:v>
      </x:c>
      <x:c r="X3924" s="2">
        <x:f t="shared" si="309"/>
        <x:v>8.8900000000001036</x:v>
      </x:c>
    </x:row>
    <x:row r="3925" spans="2:24" ht="14.95" hidden="1" thickTop="1" x14ac:dyDescent="0.25">
      <x:c r="B3925" t="s">
        <x:v>622</x:v>
      </x:c>
      <x:c r="C3925" t="s">
        <x:v>243</x:v>
      </x:c>
      <x:c r="D3925" t="s">
        <x:v>244</x:v>
      </x:c>
      <x:c r="E3925" t="s">
        <x:v>256</x:v>
      </x:c>
      <x:c r="F3925" t="s">
        <x:v>275</x:v>
      </x:c>
      <x:c r="G3925" s="2">
        <x:v>101130.48</x:v>
      </x:c>
      <x:c r="J3925" t="s">
        <x:v>1436</x:v>
      </x:c>
      <x:c r="K3925" t="s">
        <x:v>2296</x:v>
      </x:c>
      <x:c r="L3925" t="s">
        <x:v>25</x:v>
      </x:c>
      <x:c r="M3925" t="s">
        <x:v>41</x:v>
      </x:c>
      <x:c r="N3925" t="s">
        <x:v>1437</x:v>
      </x:c>
      <x:c r="O3925" s="3">
        <x:v>0.42631999999999998</x:v>
      </x:c>
      <x:c r="P3925" s="3">
        <x:v>0.54313</x:v>
      </x:c>
      <x:c r="Q3925" s="3">
        <x:v>2.1420000000000002E-2</x:v>
      </x:c>
      <x:c r="R3925" s="3">
        <x:v>0</x:v>
      </x:c>
      <x:c r="S3925" s="3">
        <x:v>9.130000000000001E-3</x:v>
      </x:c>
      <x:c r="T3925" s="2">
        <x:f t="shared" si="305"/>
        <x:v>43113.95</x:v>
      </x:c>
      <x:c r="U3925" s="2">
        <x:f t="shared" si="306"/>
        <x:v>54927</x:v>
      </x:c>
      <x:c r="V3925" s="2">
        <x:f t="shared" si="307"/>
        <x:v>2166.21</x:v>
      </x:c>
      <x:c r="W3925" s="2">
        <x:f t="shared" si="308"/>
        <x:v>0</x:v>
      </x:c>
      <x:c r="X3925" s="2">
        <x:f t="shared" si="309"/>
        <x:v>923.3199999999988</x:v>
      </x:c>
    </x:row>
    <x:row r="3926" spans="2:24" ht="14.95" hidden="1" thickTop="1" x14ac:dyDescent="0.25">
      <x:c r="B3926" t="s">
        <x:v>622</x:v>
      </x:c>
      <x:c r="C3926" t="s">
        <x:v>243</x:v>
      </x:c>
      <x:c r="D3926" t="s">
        <x:v>244</x:v>
      </x:c>
      <x:c r="E3926" t="s">
        <x:v>256</x:v>
      </x:c>
      <x:c r="F3926" t="s">
        <x:v>275</x:v>
      </x:c>
      <x:c r="G3926" s="2">
        <x:v>17170.62</x:v>
      </x:c>
      <x:c r="J3926" t="s">
        <x:v>1436</x:v>
      </x:c>
      <x:c r="K3926" t="s">
        <x:v>2296</x:v>
      </x:c>
      <x:c r="L3926" t="s">
        <x:v>25</x:v>
      </x:c>
      <x:c r="M3926" t="s">
        <x:v>266</x:v>
      </x:c>
      <x:c r="N3926" t="s">
        <x:v>1437</x:v>
      </x:c>
      <x:c r="O3926" s="3">
        <x:v>0.42631999999999998</x:v>
      </x:c>
      <x:c r="P3926" s="3">
        <x:v>0.54313</x:v>
      </x:c>
      <x:c r="Q3926" s="3">
        <x:v>2.1420000000000002E-2</x:v>
      </x:c>
      <x:c r="R3926" s="3">
        <x:v>0</x:v>
      </x:c>
      <x:c r="S3926" s="3">
        <x:v>9.130000000000001E-3</x:v>
      </x:c>
      <x:c r="T3926" s="2">
        <x:f t="shared" si="305"/>
        <x:v>7320.18</x:v>
      </x:c>
      <x:c r="U3926" s="2">
        <x:f t="shared" si="306"/>
        <x:v>9325.8799999999992</x:v>
      </x:c>
      <x:c r="V3926" s="2">
        <x:f t="shared" si="307"/>
        <x:v>367.79</x:v>
      </x:c>
      <x:c r="W3926" s="2">
        <x:f t="shared" si="308"/>
        <x:v>0</x:v>
      </x:c>
      <x:c r="X3926" s="2">
        <x:f t="shared" si="309"/>
        <x:v>156.76999999999947</x:v>
      </x:c>
    </x:row>
    <x:row r="3927" spans="2:24" ht="14.95" hidden="1" thickTop="1" x14ac:dyDescent="0.25">
      <x:c r="B3927" t="s">
        <x:v>622</x:v>
      </x:c>
      <x:c r="C3927" t="s">
        <x:v>243</x:v>
      </x:c>
      <x:c r="D3927" t="s">
        <x:v>244</x:v>
      </x:c>
      <x:c r="E3927" t="s">
        <x:v>256</x:v>
      </x:c>
      <x:c r="F3927" t="s">
        <x:v>275</x:v>
      </x:c>
      <x:c r="G3927" s="2">
        <x:v>2677.78</x:v>
      </x:c>
      <x:c r="J3927" t="s">
        <x:v>1436</x:v>
      </x:c>
      <x:c r="K3927" t="s">
        <x:v>2296</x:v>
      </x:c>
      <x:c r="L3927" t="s">
        <x:v>25</x:v>
      </x:c>
      <x:c r="M3927" t="s">
        <x:v>258</x:v>
      </x:c>
      <x:c r="N3927" t="s">
        <x:v>1437</x:v>
      </x:c>
      <x:c r="O3927" s="3">
        <x:v>0.42631999999999998</x:v>
      </x:c>
      <x:c r="P3927" s="3">
        <x:v>0.54313</x:v>
      </x:c>
      <x:c r="Q3927" s="3">
        <x:v>2.1420000000000002E-2</x:v>
      </x:c>
      <x:c r="R3927" s="3">
        <x:v>0</x:v>
      </x:c>
      <x:c r="S3927" s="3">
        <x:v>9.130000000000001E-3</x:v>
      </x:c>
      <x:c r="T3927" s="2">
        <x:f t="shared" si="305"/>
        <x:v>1141.5899999999999</x:v>
      </x:c>
      <x:c r="U3927" s="2">
        <x:f t="shared" si="306"/>
        <x:v>1454.38</x:v>
      </x:c>
      <x:c r="V3927" s="2">
        <x:f t="shared" si="307"/>
        <x:v>57.36</x:v>
      </x:c>
      <x:c r="W3927" s="2">
        <x:f t="shared" si="308"/>
        <x:v>0</x:v>
      </x:c>
      <x:c r="X3927" s="2">
        <x:f t="shared" si="309"/>
        <x:v>24.450000000000173</x:v>
      </x:c>
    </x:row>
    <x:row r="3928" spans="2:24" ht="14.95" hidden="1" thickTop="1" x14ac:dyDescent="0.25">
      <x:c r="B3928" t="s">
        <x:v>622</x:v>
      </x:c>
      <x:c r="C3928" t="s">
        <x:v>243</x:v>
      </x:c>
      <x:c r="D3928" t="s">
        <x:v>244</x:v>
      </x:c>
      <x:c r="E3928" t="s">
        <x:v>256</x:v>
      </x:c>
      <x:c r="F3928" t="s">
        <x:v>200</x:v>
      </x:c>
      <x:c r="G3928" s="2">
        <x:v>321614.68</x:v>
      </x:c>
      <x:c r="J3928" t="s">
        <x:v>1146</x:v>
      </x:c>
      <x:c r="K3928" t="s">
        <x:v>2107</x:v>
      </x:c>
      <x:c r="L3928" t="s">
        <x:v>25</x:v>
      </x:c>
      <x:c r="M3928" t="s">
        <x:v>262</x:v>
      </x:c>
      <x:c r="N3928" t="s">
        <x:v>1147</x:v>
      </x:c>
      <x:c r="O3928" s="3">
        <x:v>0.42631999999999998</x:v>
      </x:c>
      <x:c r="P3928" s="3">
        <x:v>0.54313</x:v>
      </x:c>
      <x:c r="Q3928" s="3">
        <x:v>2.1420000000000002E-2</x:v>
      </x:c>
      <x:c r="R3928" s="3">
        <x:v>0</x:v>
      </x:c>
      <x:c r="S3928" s="3">
        <x:v>9.130000000000001E-3</x:v>
      </x:c>
      <x:c r="T3928" s="2">
        <x:f t="shared" si="305"/>
        <x:v>137110.76999999999</x:v>
      </x:c>
      <x:c r="U3928" s="2">
        <x:f t="shared" si="306"/>
        <x:v>174678.58</x:v>
      </x:c>
      <x:c r="V3928" s="2">
        <x:f t="shared" si="307"/>
        <x:v>6888.99</x:v>
      </x:c>
      <x:c r="W3928" s="2">
        <x:f t="shared" si="308"/>
        <x:v>0</x:v>
      </x:c>
      <x:c r="X3928" s="2">
        <x:f t="shared" si="309"/>
        <x:v>2936.3400000000165</x:v>
      </x:c>
    </x:row>
    <x:row r="3929" spans="2:24" ht="14.95" hidden="1" thickTop="1" x14ac:dyDescent="0.25">
      <x:c r="B3929" t="s">
        <x:v>622</x:v>
      </x:c>
      <x:c r="C3929" t="s">
        <x:v>243</x:v>
      </x:c>
      <x:c r="D3929" t="s">
        <x:v>244</x:v>
      </x:c>
      <x:c r="E3929" t="s">
        <x:v>256</x:v>
      </x:c>
      <x:c r="F3929" t="s">
        <x:v>200</x:v>
      </x:c>
      <x:c r="G3929" s="2">
        <x:v>183779.79</x:v>
      </x:c>
      <x:c r="J3929" t="s">
        <x:v>1146</x:v>
      </x:c>
      <x:c r="K3929" t="s">
        <x:v>2107</x:v>
      </x:c>
      <x:c r="L3929" t="s">
        <x:v>25</x:v>
      </x:c>
      <x:c r="M3929" t="s">
        <x:v>274</x:v>
      </x:c>
      <x:c r="N3929" t="s">
        <x:v>1147</x:v>
      </x:c>
      <x:c r="O3929" s="3">
        <x:v>0.42631999999999998</x:v>
      </x:c>
      <x:c r="P3929" s="3">
        <x:v>0.54313</x:v>
      </x:c>
      <x:c r="Q3929" s="3">
        <x:v>2.1420000000000002E-2</x:v>
      </x:c>
      <x:c r="R3929" s="3">
        <x:v>0</x:v>
      </x:c>
      <x:c r="S3929" s="3">
        <x:v>9.130000000000001E-3</x:v>
      </x:c>
      <x:c r="T3929" s="2">
        <x:f t="shared" si="305"/>
        <x:v>78349</x:v>
      </x:c>
      <x:c r="U3929" s="2">
        <x:f t="shared" si="306"/>
        <x:v>99816.320000000007</x:v>
      </x:c>
      <x:c r="V3929" s="2">
        <x:f t="shared" si="307"/>
        <x:v>3936.56</x:v>
      </x:c>
      <x:c r="W3929" s="2">
        <x:f t="shared" si="308"/>
        <x:v>0</x:v>
      </x:c>
      <x:c r="X3929" s="2">
        <x:f t="shared" si="309"/>
        <x:v>1677.9100000000012</x:v>
      </x:c>
    </x:row>
    <x:row r="3930" spans="2:24" ht="14.95" hidden="1" thickTop="1" x14ac:dyDescent="0.25">
      <x:c r="B3930" t="s">
        <x:v>622</x:v>
      </x:c>
      <x:c r="C3930" t="s">
        <x:v>243</x:v>
      </x:c>
      <x:c r="D3930" t="s">
        <x:v>244</x:v>
      </x:c>
      <x:c r="E3930" t="s">
        <x:v>256</x:v>
      </x:c>
      <x:c r="F3930" t="s">
        <x:v>200</x:v>
      </x:c>
      <x:c r="G3930" s="2">
        <x:v>91889.89</x:v>
      </x:c>
      <x:c r="J3930" t="s">
        <x:v>1146</x:v>
      </x:c>
      <x:c r="K3930" t="s">
        <x:v>2107</x:v>
      </x:c>
      <x:c r="L3930" t="s">
        <x:v>25</x:v>
      </x:c>
      <x:c r="M3930" t="s">
        <x:v>300</x:v>
      </x:c>
      <x:c r="N3930" t="s">
        <x:v>1147</x:v>
      </x:c>
      <x:c r="O3930" s="3">
        <x:v>0.42631999999999998</x:v>
      </x:c>
      <x:c r="P3930" s="3">
        <x:v>0.54313</x:v>
      </x:c>
      <x:c r="Q3930" s="3">
        <x:v>2.1420000000000002E-2</x:v>
      </x:c>
      <x:c r="R3930" s="3">
        <x:v>0</x:v>
      </x:c>
      <x:c r="S3930" s="3">
        <x:v>9.130000000000001E-3</x:v>
      </x:c>
      <x:c r="T3930" s="2">
        <x:f t="shared" si="305"/>
        <x:v>39174.5</x:v>
      </x:c>
      <x:c r="U3930" s="2">
        <x:f t="shared" si="306"/>
        <x:v>49908.160000000003</x:v>
      </x:c>
      <x:c r="V3930" s="2">
        <x:f t="shared" si="307"/>
        <x:v>1968.28</x:v>
      </x:c>
      <x:c r="W3930" s="2">
        <x:f t="shared" si="308"/>
        <x:v>0</x:v>
      </x:c>
      <x:c r="X3930" s="2">
        <x:f t="shared" si="309"/>
        <x:v>838.94999999999595</x:v>
      </x:c>
    </x:row>
    <x:row r="3931" spans="2:24" ht="14.95" hidden="1" thickTop="1" x14ac:dyDescent="0.25">
      <x:c r="B3931" t="s">
        <x:v>622</x:v>
      </x:c>
      <x:c r="C3931" t="s">
        <x:v>243</x:v>
      </x:c>
      <x:c r="D3931" t="s">
        <x:v>244</x:v>
      </x:c>
      <x:c r="E3931" t="s">
        <x:v>256</x:v>
      </x:c>
      <x:c r="F3931" t="s">
        <x:v>200</x:v>
      </x:c>
      <x:c r="G3931" s="2">
        <x:v>45944.94</x:v>
      </x:c>
      <x:c r="J3931" t="s">
        <x:v>1146</x:v>
      </x:c>
      <x:c r="K3931" t="s">
        <x:v>2107</x:v>
      </x:c>
      <x:c r="L3931" t="s">
        <x:v>25</x:v>
      </x:c>
      <x:c r="M3931" t="s">
        <x:v>266</x:v>
      </x:c>
      <x:c r="N3931" t="s">
        <x:v>1147</x:v>
      </x:c>
      <x:c r="O3931" s="3">
        <x:v>0.42631999999999998</x:v>
      </x:c>
      <x:c r="P3931" s="3">
        <x:v>0.54313</x:v>
      </x:c>
      <x:c r="Q3931" s="3">
        <x:v>2.1420000000000002E-2</x:v>
      </x:c>
      <x:c r="R3931" s="3">
        <x:v>0</x:v>
      </x:c>
      <x:c r="S3931" s="3">
        <x:v>9.130000000000001E-3</x:v>
      </x:c>
      <x:c r="T3931" s="2">
        <x:f t="shared" si="305"/>
        <x:v>19587.25</x:v>
      </x:c>
      <x:c r="U3931" s="2">
        <x:f t="shared" si="306"/>
        <x:v>24954.080000000002</x:v>
      </x:c>
      <x:c r="V3931" s="2">
        <x:f t="shared" si="307"/>
        <x:v>984.14</x:v>
      </x:c>
      <x:c r="W3931" s="2">
        <x:f t="shared" si="308"/>
        <x:v>0</x:v>
      </x:c>
      <x:c r="X3931" s="2">
        <x:f t="shared" si="309"/>
        <x:v>419.4700000000006</x:v>
      </x:c>
    </x:row>
    <x:row r="3932" spans="2:24" ht="14.95" hidden="1" thickTop="1" x14ac:dyDescent="0.25">
      <x:c r="B3932" t="s">
        <x:v>622</x:v>
      </x:c>
      <x:c r="C3932" t="s">
        <x:v>243</x:v>
      </x:c>
      <x:c r="D3932" t="s">
        <x:v>244</x:v>
      </x:c>
      <x:c r="E3932" t="s">
        <x:v>256</x:v>
      </x:c>
      <x:c r="F3932" t="s">
        <x:v>251</x:v>
      </x:c>
      <x:c r="G3932" s="2">
        <x:v>1811.79</x:v>
      </x:c>
      <x:c r="J3932" t="s">
        <x:v>1210</x:v>
      </x:c>
      <x:c r="K3932" t="s">
        <x:v>2139</x:v>
      </x:c>
      <x:c r="L3932" t="s">
        <x:v>25</x:v>
      </x:c>
      <x:c r="M3932" t="s">
        <x:v>41</x:v>
      </x:c>
      <x:c r="N3932" t="s">
        <x:v>1211</x:v>
      </x:c>
      <x:c r="O3932" s="3">
        <x:v>0.42631999999999998</x:v>
      </x:c>
      <x:c r="P3932" s="3">
        <x:v>0.54313</x:v>
      </x:c>
      <x:c r="Q3932" s="3">
        <x:v>2.1420000000000002E-2</x:v>
      </x:c>
      <x:c r="R3932" s="3">
        <x:v>0</x:v>
      </x:c>
      <x:c r="S3932" s="3">
        <x:v>9.130000000000001E-3</x:v>
      </x:c>
      <x:c r="T3932" s="2">
        <x:f t="shared" si="305"/>
        <x:v>772.4</x:v>
      </x:c>
      <x:c r="U3932" s="2">
        <x:f t="shared" si="306"/>
        <x:v>984.04</x:v>
      </x:c>
      <x:c r="V3932" s="2">
        <x:f t="shared" si="307"/>
        <x:v>38.81</x:v>
      </x:c>
      <x:c r="W3932" s="2">
        <x:f t="shared" si="308"/>
        <x:v>0</x:v>
      </x:c>
      <x:c r="X3932" s="2">
        <x:f t="shared" si="309"/>
        <x:v>16.539999999999907</x:v>
      </x:c>
    </x:row>
    <x:row r="3933" spans="2:24" ht="14.95" hidden="1" thickTop="1" x14ac:dyDescent="0.25">
      <x:c r="B3933" t="s">
        <x:v>622</x:v>
      </x:c>
      <x:c r="C3933" t="s">
        <x:v>243</x:v>
      </x:c>
      <x:c r="D3933" t="s">
        <x:v>244</x:v>
      </x:c>
      <x:c r="E3933" t="s">
        <x:v>256</x:v>
      </x:c>
      <x:c r="F3933" t="s">
        <x:v>86</x:v>
      </x:c>
      <x:c r="G3933" s="2">
        <x:v>824.04</x:v>
      </x:c>
      <x:c r="J3933" t="s">
        <x:v>1216</x:v>
      </x:c>
      <x:c r="K3933" t="s">
        <x:v>2142</x:v>
      </x:c>
      <x:c r="L3933" t="s">
        <x:v>25</x:v>
      </x:c>
      <x:c r="M3933" t="s">
        <x:v>41</x:v>
      </x:c>
      <x:c r="N3933" t="s">
        <x:v>1217</x:v>
      </x:c>
      <x:c r="O3933" s="3">
        <x:v>0.42631999999999998</x:v>
      </x:c>
      <x:c r="P3933" s="3">
        <x:v>0.54313</x:v>
      </x:c>
      <x:c r="Q3933" s="3">
        <x:v>2.1420000000000002E-2</x:v>
      </x:c>
      <x:c r="R3933" s="3">
        <x:v>0</x:v>
      </x:c>
      <x:c r="S3933" s="3">
        <x:v>9.130000000000001E-3</x:v>
      </x:c>
      <x:c r="T3933" s="2">
        <x:f t="shared" si="305"/>
        <x:v>351.3</x:v>
      </x:c>
      <x:c r="U3933" s="2">
        <x:f t="shared" si="306"/>
        <x:v>447.56</x:v>
      </x:c>
      <x:c r="V3933" s="2">
        <x:f t="shared" si="307"/>
        <x:v>17.649999999999999</x:v>
      </x:c>
      <x:c r="W3933" s="2">
        <x:f t="shared" si="308"/>
        <x:v>0</x:v>
      </x:c>
      <x:c r="X3933" s="2">
        <x:f t="shared" si="309"/>
        <x:v>7.5299999999999514</x:v>
      </x:c>
    </x:row>
    <x:row r="3934" spans="2:24" ht="14.95" hidden="1" thickTop="1" x14ac:dyDescent="0.25">
      <x:c r="B3934" t="s">
        <x:v>622</x:v>
      </x:c>
      <x:c r="C3934" t="s">
        <x:v>243</x:v>
      </x:c>
      <x:c r="D3934" t="s">
        <x:v>244</x:v>
      </x:c>
      <x:c r="E3934" t="s">
        <x:v>256</x:v>
      </x:c>
      <x:c r="F3934" t="s">
        <x:v>281</x:v>
      </x:c>
      <x:c r="G3934" s="2">
        <x:v>4048.55</x:v>
      </x:c>
      <x:c r="J3934" t="s">
        <x:v>1438</x:v>
      </x:c>
      <x:c r="K3934" t="s">
        <x:v>2352</x:v>
      </x:c>
      <x:c r="L3934" t="s">
        <x:v>25</x:v>
      </x:c>
      <x:c r="M3934" t="s">
        <x:v>257</x:v>
      </x:c>
      <x:c r="N3934" t="s">
        <x:v>1439</x:v>
      </x:c>
      <x:c r="O3934" s="3">
        <x:v>1</x:v>
      </x:c>
      <x:c r="P3934" s="3">
        <x:v>0</x:v>
      </x:c>
      <x:c r="Q3934" s="3">
        <x:v>0</x:v>
      </x:c>
      <x:c r="R3934" s="3">
        <x:v>0</x:v>
      </x:c>
      <x:c r="S3934" s="3">
        <x:v>0</x:v>
      </x:c>
      <x:c r="T3934" s="2">
        <x:f t="shared" si="305"/>
        <x:v>4048.55</x:v>
      </x:c>
      <x:c r="U3934" s="2">
        <x:f t="shared" si="306"/>
        <x:v>0</x:v>
      </x:c>
      <x:c r="V3934" s="2">
        <x:f t="shared" si="307"/>
        <x:v>0</x:v>
      </x:c>
      <x:c r="W3934" s="2">
        <x:f t="shared" si="308"/>
        <x:v>0</x:v>
      </x:c>
      <x:c r="X3934" s="2">
        <x:f t="shared" si="309"/>
        <x:v>0</x:v>
      </x:c>
    </x:row>
    <x:row r="3935" spans="2:24" ht="14.95" hidden="1" thickTop="1" x14ac:dyDescent="0.25">
      <x:c r="B3935" t="s">
        <x:v>622</x:v>
      </x:c>
      <x:c r="C3935" t="s">
        <x:v>243</x:v>
      </x:c>
      <x:c r="D3935" t="s">
        <x:v>244</x:v>
      </x:c>
      <x:c r="E3935" t="s">
        <x:v>256</x:v>
      </x:c>
      <x:c r="F3935" t="s">
        <x:v>283</x:v>
      </x:c>
      <x:c r="G3935" s="2">
        <x:v>6285.46</x:v>
      </x:c>
      <x:c r="J3935" t="s">
        <x:v>1438</x:v>
      </x:c>
      <x:c r="K3935" t="s">
        <x:v>2352</x:v>
      </x:c>
      <x:c r="L3935" t="s">
        <x:v>25</x:v>
      </x:c>
      <x:c r="M3935" t="s">
        <x:v>257</x:v>
      </x:c>
      <x:c r="N3935" t="s">
        <x:v>1439</x:v>
      </x:c>
      <x:c r="O3935" s="3">
        <x:v>1</x:v>
      </x:c>
      <x:c r="P3935" s="3">
        <x:v>0</x:v>
      </x:c>
      <x:c r="Q3935" s="3">
        <x:v>0</x:v>
      </x:c>
      <x:c r="R3935" s="3">
        <x:v>0</x:v>
      </x:c>
      <x:c r="S3935" s="3">
        <x:v>0</x:v>
      </x:c>
      <x:c r="T3935" s="2">
        <x:f t="shared" si="305"/>
        <x:v>6285.46</x:v>
      </x:c>
      <x:c r="U3935" s="2">
        <x:f t="shared" si="306"/>
        <x:v>0</x:v>
      </x:c>
      <x:c r="V3935" s="2">
        <x:f t="shared" si="307"/>
        <x:v>0</x:v>
      </x:c>
      <x:c r="W3935" s="2">
        <x:f t="shared" si="308"/>
        <x:v>0</x:v>
      </x:c>
      <x:c r="X3935" s="2">
        <x:f t="shared" si="309"/>
        <x:v>0</x:v>
      </x:c>
    </x:row>
    <x:row r="3936" spans="2:24" ht="14.95" hidden="1" thickTop="1" x14ac:dyDescent="0.25">
      <x:c r="B3936" t="s">
        <x:v>622</x:v>
      </x:c>
      <x:c r="C3936" t="s">
        <x:v>243</x:v>
      </x:c>
      <x:c r="D3936" t="s">
        <x:v>244</x:v>
      </x:c>
      <x:c r="E3936" t="s">
        <x:v>256</x:v>
      </x:c>
      <x:c r="F3936" t="s">
        <x:v>281</x:v>
      </x:c>
      <x:c r="G3936" s="2">
        <x:v>57611.1</x:v>
      </x:c>
      <x:c r="J3936" t="s">
        <x:v>1440</x:v>
      </x:c>
      <x:c r="K3936" t="s">
        <x:v>2451</x:v>
      </x:c>
      <x:c r="L3936" t="s">
        <x:v>25</x:v>
      </x:c>
      <x:c r="M3936" t="s">
        <x:v>300</x:v>
      </x:c>
      <x:c r="N3936" t="s">
        <x:v>1441</x:v>
      </x:c>
      <x:c r="O3936" s="3">
        <x:v>1</x:v>
      </x:c>
      <x:c r="P3936" s="3">
        <x:v>0</x:v>
      </x:c>
      <x:c r="Q3936" s="3">
        <x:v>0</x:v>
      </x:c>
      <x:c r="R3936" s="3">
        <x:v>0</x:v>
      </x:c>
      <x:c r="S3936" s="3">
        <x:v>0</x:v>
      </x:c>
      <x:c r="T3936" s="2">
        <x:f t="shared" si="305"/>
        <x:v>57611.1</x:v>
      </x:c>
      <x:c r="U3936" s="2">
        <x:f t="shared" si="306"/>
        <x:v>0</x:v>
      </x:c>
      <x:c r="V3936" s="2">
        <x:f t="shared" si="307"/>
        <x:v>0</x:v>
      </x:c>
      <x:c r="W3936" s="2">
        <x:f t="shared" si="308"/>
        <x:v>0</x:v>
      </x:c>
      <x:c r="X3936" s="2">
        <x:f t="shared" si="309"/>
        <x:v>0</x:v>
      </x:c>
    </x:row>
    <x:row r="3937" spans="2:24" ht="14.95" hidden="1" thickTop="1" x14ac:dyDescent="0.25">
      <x:c r="B3937" t="s">
        <x:v>622</x:v>
      </x:c>
      <x:c r="C3937" t="s">
        <x:v>243</x:v>
      </x:c>
      <x:c r="D3937" t="s">
        <x:v>244</x:v>
      </x:c>
      <x:c r="E3937" t="s">
        <x:v>256</x:v>
      </x:c>
      <x:c r="F3937" t="s">
        <x:v>32</x:v>
      </x:c>
      <x:c r="G3937" s="2">
        <x:v>5571.74</x:v>
      </x:c>
      <x:c r="J3937" t="s">
        <x:v>1442</x:v>
      </x:c>
      <x:c r="K3937" t="s">
        <x:v>2452</x:v>
      </x:c>
      <x:c r="L3937" t="s">
        <x:v>25</x:v>
      </x:c>
      <x:c r="M3937" t="s">
        <x:v>270</x:v>
      </x:c>
      <x:c r="N3937" t="s">
        <x:v>1443</x:v>
      </x:c>
      <x:c r="O3937" s="3">
        <x:v>0</x:v>
      </x:c>
      <x:c r="P3937" s="3">
        <x:v>0.79</x:v>
      </x:c>
      <x:c r="Q3937" s="3">
        <x:v>0.14000000000000001</x:v>
      </x:c>
      <x:c r="R3937" s="3">
        <x:v>0</x:v>
      </x:c>
      <x:c r="S3937" s="3">
        <x:v>7.0000000000000007E-2</x:v>
      </x:c>
      <x:c r="T3937" s="2">
        <x:f t="shared" si="305"/>
        <x:v>0</x:v>
      </x:c>
      <x:c r="U3937" s="2">
        <x:f t="shared" si="306"/>
        <x:v>4401.67</x:v>
      </x:c>
      <x:c r="V3937" s="2">
        <x:f t="shared" si="307"/>
        <x:v>780.04</x:v>
      </x:c>
      <x:c r="W3937" s="2">
        <x:f t="shared" si="308"/>
        <x:v>0</x:v>
      </x:c>
      <x:c r="X3937" s="2">
        <x:f t="shared" si="309"/>
        <x:v>390.02999999999975</x:v>
      </x:c>
    </x:row>
    <x:row r="3938" spans="2:24" ht="14.95" hidden="1" thickTop="1" x14ac:dyDescent="0.25">
      <x:c r="B3938" t="s">
        <x:v>622</x:v>
      </x:c>
      <x:c r="C3938" t="s">
        <x:v>243</x:v>
      </x:c>
      <x:c r="D3938" t="s">
        <x:v>244</x:v>
      </x:c>
      <x:c r="E3938" t="s">
        <x:v>256</x:v>
      </x:c>
      <x:c r="F3938" t="s">
        <x:v>283</x:v>
      </x:c>
      <x:c r="G3938" s="2">
        <x:v>3120.85</x:v>
      </x:c>
      <x:c r="J3938" t="s">
        <x:v>1444</x:v>
      </x:c>
      <x:c r="K3938" t="s">
        <x:v>2354</x:v>
      </x:c>
      <x:c r="L3938" t="s">
        <x:v>25</x:v>
      </x:c>
      <x:c r="M3938" t="s">
        <x:v>262</x:v>
      </x:c>
      <x:c r="N3938" t="s">
        <x:v>1445</x:v>
      </x:c>
      <x:c r="O3938" s="3">
        <x:v>0</x:v>
      </x:c>
      <x:c r="P3938" s="3">
        <x:v>0</x:v>
      </x:c>
      <x:c r="Q3938" s="3">
        <x:v>1</x:v>
      </x:c>
      <x:c r="R3938" s="3">
        <x:v>0</x:v>
      </x:c>
      <x:c r="S3938" s="3">
        <x:v>0</x:v>
      </x:c>
      <x:c r="T3938" s="2">
        <x:f t="shared" si="305"/>
        <x:v>0</x:v>
      </x:c>
      <x:c r="U3938" s="2">
        <x:f t="shared" si="306"/>
        <x:v>0</x:v>
      </x:c>
      <x:c r="V3938" s="2">
        <x:f t="shared" si="307"/>
        <x:v>3120.85</x:v>
      </x:c>
      <x:c r="W3938" s="2">
        <x:f t="shared" si="308"/>
        <x:v>0</x:v>
      </x:c>
      <x:c r="X3938" s="2">
        <x:f t="shared" si="309"/>
        <x:v>0</x:v>
      </x:c>
    </x:row>
    <x:row r="3939" spans="2:24" ht="14.95" hidden="1" thickTop="1" x14ac:dyDescent="0.25">
      <x:c r="B3939" t="s">
        <x:v>622</x:v>
      </x:c>
      <x:c r="C3939" t="s">
        <x:v>418</x:v>
      </x:c>
      <x:c r="D3939" t="s">
        <x:v>419</x:v>
      </x:c>
      <x:c r="E3939" t="s">
        <x:v>256</x:v>
      </x:c>
      <x:c r="F3939" t="s">
        <x:v>285</x:v>
      </x:c>
      <x:c r="G3939" s="2">
        <x:v>5649624.3799999999</x:v>
      </x:c>
      <x:c r="J3939" t="s">
        <x:v>420</x:v>
      </x:c>
      <x:c r="K3939" t="s">
        <x:v>1845</x:v>
      </x:c>
      <x:c r="L3939" t="s">
        <x:v>25</x:v>
      </x:c>
      <x:c r="M3939" t="s">
        <x:v>309</x:v>
      </x:c>
      <x:c r="N3939" t="s">
        <x:v>1446</x:v>
      </x:c>
      <x:c r="O3939" s="3">
        <x:v>0.59</x:v>
      </x:c>
      <x:c r="P3939" s="3">
        <x:v>0.38500000000000001</x:v>
      </x:c>
      <x:c r="Q3939" s="3">
        <x:v>8.0000000000000002E-3</x:v>
      </x:c>
      <x:c r="R3939" s="3">
        <x:v>0</x:v>
      </x:c>
      <x:c r="S3939" s="3">
        <x:v>1.7000000000000001E-2</x:v>
      </x:c>
      <x:c r="T3939" s="2">
        <x:f t="shared" si="305"/>
        <x:v>3333278.38</x:v>
      </x:c>
      <x:c r="U3939" s="2">
        <x:f t="shared" si="306"/>
        <x:v>2175105.39</x:v>
      </x:c>
      <x:c r="V3939" s="2">
        <x:f t="shared" si="307"/>
        <x:v>45197</x:v>
      </x:c>
      <x:c r="W3939" s="2">
        <x:f t="shared" si="308"/>
        <x:v>0</x:v>
      </x:c>
      <x:c r="X3939" s="2">
        <x:f t="shared" si="309"/>
        <x:v>96043.60999999987</x:v>
      </x:c>
    </x:row>
    <x:row r="3940" spans="2:24" ht="14.95" hidden="1" thickTop="1" x14ac:dyDescent="0.25">
      <x:c r="B3940" t="s">
        <x:v>20</x:v>
      </x:c>
      <x:c r="C3940" t="s">
        <x:v>243</x:v>
      </x:c>
      <x:c r="D3940" t="s">
        <x:v>244</x:v>
      </x:c>
      <x:c r="E3940" t="s">
        <x:v>422</x:v>
      </x:c>
      <x:c r="F3940" t="s">
        <x:v>31</x:v>
      </x:c>
      <x:c r="G3940" s="2">
        <x:v>2700.84</x:v>
      </x:c>
      <x:c r="J3940" t="s">
        <x:v>423</x:v>
      </x:c>
      <x:c r="K3940" t="s">
        <x:v>1757</x:v>
      </x:c>
      <x:c r="L3940" t="s">
        <x:v>25</x:v>
      </x:c>
      <x:c r="M3940" t="s">
        <x:v>293</x:v>
      </x:c>
      <x:c r="N3940" t="s">
        <x:v>424</x:v>
      </x:c>
      <x:c r="O3940" s="3">
        <x:v>0</x:v>
      </x:c>
      <x:c r="P3940" s="3">
        <x:v>1</x:v>
      </x:c>
      <x:c r="Q3940" s="3">
        <x:v>0</x:v>
      </x:c>
      <x:c r="R3940" s="3">
        <x:v>0</x:v>
      </x:c>
      <x:c r="S3940" s="3">
        <x:v>0</x:v>
      </x:c>
      <x:c r="T3940" s="2">
        <x:f>ROUND(G3940*O3940,2)</x:f>
        <x:v>0</x:v>
      </x:c>
      <x:c r="U3940" s="2">
        <x:f>ROUND(G3940*P3940,2)</x:f>
        <x:v>2700.84</x:v>
      </x:c>
      <x:c r="V3940" s="2">
        <x:f>ROUND(G3940*Q3940,2)</x:f>
        <x:v>0</x:v>
      </x:c>
      <x:c r="W3940" s="2">
        <x:f>ROUND(G3940*R3940,2)</x:f>
        <x:v>0</x:v>
      </x:c>
      <x:c r="X3940" s="2">
        <x:f>G3940-T3940-U3940-V3940-W3940</x:f>
        <x:v>0</x:v>
      </x:c>
    </x:row>
    <x:row r="3941" spans="2:24" ht="14.95" hidden="1" thickTop="1" x14ac:dyDescent="0.25">
      <x:c r="B3941" t="s">
        <x:v>20</x:v>
      </x:c>
      <x:c r="C3941" t="s">
        <x:v>243</x:v>
      </x:c>
      <x:c r="D3941" t="s">
        <x:v>244</x:v>
      </x:c>
      <x:c r="E3941" t="s">
        <x:v>422</x:v>
      </x:c>
      <x:c r="F3941" t="s">
        <x:v>279</x:v>
      </x:c>
      <x:c r="G3941" s="2">
        <x:v>12834.26</x:v>
      </x:c>
      <x:c r="J3941" t="s">
        <x:v>47</x:v>
      </x:c>
      <x:c r="K3941" t="s">
        <x:v>1758</x:v>
      </x:c>
      <x:c r="L3941" t="s">
        <x:v>25</x:v>
      </x:c>
      <x:c r="M3941" t="s">
        <x:v>308</x:v>
      </x:c>
      <x:c r="N3941" t="s">
        <x:v>48</x:v>
      </x:c>
      <x:c r="O3941" s="3">
        <x:v>0</x:v>
      </x:c>
      <x:c r="P3941" s="3">
        <x:v>0.95</x:v>
      </x:c>
      <x:c r="Q3941" s="3">
        <x:v>0.02</x:v>
      </x:c>
      <x:c r="R3941" s="3">
        <x:v>0</x:v>
      </x:c>
      <x:c r="S3941" s="3">
        <x:v>0.03</x:v>
      </x:c>
      <x:c r="T3941" s="2">
        <x:f>ROUND(G3941*O3941,2)</x:f>
        <x:v>0</x:v>
      </x:c>
      <x:c r="U3941" s="2">
        <x:f>ROUND(G3941*P3941,2)</x:f>
        <x:v>12192.55</x:v>
      </x:c>
      <x:c r="V3941" s="2">
        <x:f>ROUND(G3941*Q3941,2)</x:f>
        <x:v>256.69</x:v>
      </x:c>
      <x:c r="W3941" s="2">
        <x:f>ROUND(G3941*R3941,2)</x:f>
        <x:v>0</x:v>
      </x:c>
      <x:c r="X3941" s="2">
        <x:f>G3941-T3941-U3941-V3941-W3941</x:f>
        <x:v>385.02000000000095</x:v>
      </x:c>
    </x:row>
    <x:row r="3942" spans="2:24" ht="14.95" hidden="1" thickTop="1" x14ac:dyDescent="0.25">
      <x:c r="B3942" t="s">
        <x:v>20</x:v>
      </x:c>
      <x:c r="C3942" t="s">
        <x:v>243</x:v>
      </x:c>
      <x:c r="D3942" t="s">
        <x:v>244</x:v>
      </x:c>
      <x:c r="E3942" t="s">
        <x:v>422</x:v>
      </x:c>
      <x:c r="F3942" t="s">
        <x:v>279</x:v>
      </x:c>
      <x:c r="G3942" s="2">
        <x:v>1269.31</x:v>
      </x:c>
      <x:c r="J3942" t="s">
        <x:v>47</x:v>
      </x:c>
      <x:c r="K3942" t="s">
        <x:v>1758</x:v>
      </x:c>
      <x:c r="L3942" t="s">
        <x:v>25</x:v>
      </x:c>
      <x:c r="M3942" t="s">
        <x:v>425</x:v>
      </x:c>
      <x:c r="N3942" t="s">
        <x:v>48</x:v>
      </x:c>
      <x:c r="O3942" s="3">
        <x:v>0</x:v>
      </x:c>
      <x:c r="P3942" s="3">
        <x:v>0.95</x:v>
      </x:c>
      <x:c r="Q3942" s="3">
        <x:v>0.02</x:v>
      </x:c>
      <x:c r="R3942" s="3">
        <x:v>0</x:v>
      </x:c>
      <x:c r="S3942" s="3">
        <x:v>0.03</x:v>
      </x:c>
      <x:c r="T3942" s="2">
        <x:f>ROUND(G3942*O3942,2)</x:f>
        <x:v>0</x:v>
      </x:c>
      <x:c r="U3942" s="2">
        <x:f>ROUND(G3942*P3942,2)</x:f>
        <x:v>1205.8399999999999</x:v>
      </x:c>
      <x:c r="V3942" s="2">
        <x:f>ROUND(G3942*Q3942,2)</x:f>
        <x:v>25.39</x:v>
      </x:c>
      <x:c r="W3942" s="2">
        <x:f>ROUND(G3942*R3942,2)</x:f>
        <x:v>0</x:v>
      </x:c>
      <x:c r="X3942" s="2">
        <x:f>G3942-T3942-U3942-V3942-W3942</x:f>
        <x:v>38.080000000000027</x:v>
      </x:c>
    </x:row>
    <x:row r="3943" spans="2:24" ht="14.95" hidden="1" thickTop="1" x14ac:dyDescent="0.25">
      <x:c r="B3943" t="s">
        <x:v>20</x:v>
      </x:c>
      <x:c r="C3943" t="s">
        <x:v>243</x:v>
      </x:c>
      <x:c r="D3943" t="s">
        <x:v>244</x:v>
      </x:c>
      <x:c r="E3943" t="s">
        <x:v>422</x:v>
      </x:c>
      <x:c r="F3943" t="s">
        <x:v>290</x:v>
      </x:c>
      <x:c r="G3943" s="2">
        <x:v>12958.07</x:v>
      </x:c>
      <x:c r="J3943" t="s">
        <x:v>47</x:v>
      </x:c>
      <x:c r="K3943" t="s">
        <x:v>1758</x:v>
      </x:c>
      <x:c r="L3943" t="s">
        <x:v>25</x:v>
      </x:c>
      <x:c r="M3943" t="s">
        <x:v>305</x:v>
      </x:c>
      <x:c r="N3943" t="s">
        <x:v>48</x:v>
      </x:c>
      <x:c r="O3943" s="3">
        <x:v>0</x:v>
      </x:c>
      <x:c r="P3943" s="3">
        <x:v>0.95</x:v>
      </x:c>
      <x:c r="Q3943" s="3">
        <x:v>0.02</x:v>
      </x:c>
      <x:c r="R3943" s="3">
        <x:v>0</x:v>
      </x:c>
      <x:c r="S3943" s="3">
        <x:v>0.03</x:v>
      </x:c>
      <x:c r="T3943" s="2">
        <x:f t="shared" ref="T3943:T4006" si="310">ROUND(G3943*O3943,2)</x:f>
        <x:v>0</x:v>
      </x:c>
      <x:c r="U3943" s="2">
        <x:f t="shared" ref="U3943:U4006" si="311">ROUND(G3943*P3943,2)</x:f>
        <x:v>12310.17</x:v>
      </x:c>
      <x:c r="V3943" s="2">
        <x:f t="shared" ref="V3943:V4006" si="312">ROUND(G3943*Q3943,2)</x:f>
        <x:v>259.16000000000003</x:v>
      </x:c>
      <x:c r="W3943" s="2">
        <x:f t="shared" ref="W3943:W4006" si="313">ROUND(G3943*R3943,2)</x:f>
        <x:v>0</x:v>
      </x:c>
      <x:c r="X3943" s="2">
        <x:f t="shared" ref="X3943:X4006" si="314">G3943-T3943-U3943-V3943-W3943</x:f>
        <x:v>388.73999999999961</x:v>
      </x:c>
    </x:row>
    <x:row r="3944" spans="2:24" ht="14.95" hidden="1" thickTop="1" x14ac:dyDescent="0.25">
      <x:c r="B3944" t="s">
        <x:v>20</x:v>
      </x:c>
      <x:c r="C3944" t="s">
        <x:v>243</x:v>
      </x:c>
      <x:c r="D3944" t="s">
        <x:v>244</x:v>
      </x:c>
      <x:c r="E3944" t="s">
        <x:v>422</x:v>
      </x:c>
      <x:c r="F3944" t="s">
        <x:v>283</x:v>
      </x:c>
      <x:c r="G3944" s="2">
        <x:v>2933.91</x:v>
      </x:c>
      <x:c r="J3944" t="s">
        <x:v>47</x:v>
      </x:c>
      <x:c r="K3944" t="s">
        <x:v>1758</x:v>
      </x:c>
      <x:c r="L3944" t="s">
        <x:v>25</x:v>
      </x:c>
      <x:c r="M3944" t="s">
        <x:v>308</x:v>
      </x:c>
      <x:c r="N3944" t="s">
        <x:v>48</x:v>
      </x:c>
      <x:c r="O3944" s="3">
        <x:v>0</x:v>
      </x:c>
      <x:c r="P3944" s="3">
        <x:v>0.95</x:v>
      </x:c>
      <x:c r="Q3944" s="3">
        <x:v>0.02</x:v>
      </x:c>
      <x:c r="R3944" s="3">
        <x:v>0</x:v>
      </x:c>
      <x:c r="S3944" s="3">
        <x:v>0.03</x:v>
      </x:c>
      <x:c r="T3944" s="2">
        <x:f t="shared" si="310"/>
        <x:v>0</x:v>
      </x:c>
      <x:c r="U3944" s="2">
        <x:f t="shared" si="311"/>
        <x:v>2787.21</x:v>
      </x:c>
      <x:c r="V3944" s="2">
        <x:f t="shared" si="312"/>
        <x:v>58.68</x:v>
      </x:c>
      <x:c r="W3944" s="2">
        <x:f t="shared" si="313"/>
        <x:v>0</x:v>
      </x:c>
      <x:c r="X3944" s="2">
        <x:f t="shared" si="314"/>
        <x:v>88.019999999999811</x:v>
      </x:c>
    </x:row>
    <x:row r="3945" spans="2:24" ht="14.95" hidden="1" thickTop="1" x14ac:dyDescent="0.25">
      <x:c r="B3945" t="s">
        <x:v>20</x:v>
      </x:c>
      <x:c r="C3945" t="s">
        <x:v>243</x:v>
      </x:c>
      <x:c r="D3945" t="s">
        <x:v>244</x:v>
      </x:c>
      <x:c r="E3945" t="s">
        <x:v>422</x:v>
      </x:c>
      <x:c r="F3945" t="s">
        <x:v>283</x:v>
      </x:c>
      <x:c r="G3945" s="2">
        <x:v>18022.61</x:v>
      </x:c>
      <x:c r="J3945" t="s">
        <x:v>47</x:v>
      </x:c>
      <x:c r="K3945" t="s">
        <x:v>1758</x:v>
      </x:c>
      <x:c r="L3945" t="s">
        <x:v>25</x:v>
      </x:c>
      <x:c r="M3945" t="s">
        <x:v>426</x:v>
      </x:c>
      <x:c r="N3945" t="s">
        <x:v>48</x:v>
      </x:c>
      <x:c r="O3945" s="3">
        <x:v>0</x:v>
      </x:c>
      <x:c r="P3945" s="3">
        <x:v>0.95</x:v>
      </x:c>
      <x:c r="Q3945" s="3">
        <x:v>0.02</x:v>
      </x:c>
      <x:c r="R3945" s="3">
        <x:v>0</x:v>
      </x:c>
      <x:c r="S3945" s="3">
        <x:v>0.03</x:v>
      </x:c>
      <x:c r="T3945" s="2">
        <x:f t="shared" si="310"/>
        <x:v>0</x:v>
      </x:c>
      <x:c r="U3945" s="2">
        <x:f t="shared" si="311"/>
        <x:v>17121.48</x:v>
      </x:c>
      <x:c r="V3945" s="2">
        <x:f t="shared" si="312"/>
        <x:v>360.45</x:v>
      </x:c>
      <x:c r="W3945" s="2">
        <x:f t="shared" si="313"/>
        <x:v>0</x:v>
      </x:c>
      <x:c r="X3945" s="2">
        <x:f t="shared" si="314"/>
        <x:v>540.68000000000097</x:v>
      </x:c>
    </x:row>
    <x:row r="3946" spans="2:24" ht="14.95" hidden="1" thickTop="1" x14ac:dyDescent="0.25">
      <x:c r="B3946" t="s">
        <x:v>20</x:v>
      </x:c>
      <x:c r="C3946" t="s">
        <x:v>243</x:v>
      </x:c>
      <x:c r="D3946" t="s">
        <x:v>244</x:v>
      </x:c>
      <x:c r="E3946" t="s">
        <x:v>422</x:v>
      </x:c>
      <x:c r="F3946" t="s">
        <x:v>285</x:v>
      </x:c>
      <x:c r="G3946" s="2">
        <x:v>7749.45</x:v>
      </x:c>
      <x:c r="J3946" t="s">
        <x:v>47</x:v>
      </x:c>
      <x:c r="K3946" t="s">
        <x:v>1758</x:v>
      </x:c>
      <x:c r="L3946" t="s">
        <x:v>25</x:v>
      </x:c>
      <x:c r="M3946" t="s">
        <x:v>427</x:v>
      </x:c>
      <x:c r="N3946" t="s">
        <x:v>48</x:v>
      </x:c>
      <x:c r="O3946" s="3">
        <x:v>0</x:v>
      </x:c>
      <x:c r="P3946" s="3">
        <x:v>0.95</x:v>
      </x:c>
      <x:c r="Q3946" s="3">
        <x:v>0.02</x:v>
      </x:c>
      <x:c r="R3946" s="3">
        <x:v>0</x:v>
      </x:c>
      <x:c r="S3946" s="3">
        <x:v>0.03</x:v>
      </x:c>
      <x:c r="T3946" s="2">
        <x:f t="shared" si="310"/>
        <x:v>0</x:v>
      </x:c>
      <x:c r="U3946" s="2">
        <x:f t="shared" si="311"/>
        <x:v>7361.98</x:v>
      </x:c>
      <x:c r="V3946" s="2">
        <x:f t="shared" si="312"/>
        <x:v>154.99</x:v>
      </x:c>
      <x:c r="W3946" s="2">
        <x:f t="shared" si="313"/>
        <x:v>0</x:v>
      </x:c>
      <x:c r="X3946" s="2">
        <x:f t="shared" si="314"/>
        <x:v>232.48000000000025</x:v>
      </x:c>
    </x:row>
    <x:row r="3947" spans="2:24" ht="14.95" hidden="1" thickTop="1" x14ac:dyDescent="0.25">
      <x:c r="B3947" t="s">
        <x:v>20</x:v>
      </x:c>
      <x:c r="C3947" t="s">
        <x:v>243</x:v>
      </x:c>
      <x:c r="D3947" t="s">
        <x:v>244</x:v>
      </x:c>
      <x:c r="E3947" t="s">
        <x:v>422</x:v>
      </x:c>
      <x:c r="F3947" t="s">
        <x:v>211</x:v>
      </x:c>
      <x:c r="G3947" s="2">
        <x:v>7355.53</x:v>
      </x:c>
      <x:c r="J3947" t="s">
        <x:v>53</x:v>
      </x:c>
      <x:c r="K3947" t="s">
        <x:v>1759</x:v>
      </x:c>
      <x:c r="L3947" t="s">
        <x:v>25</x:v>
      </x:c>
      <x:c r="M3947" t="s">
        <x:v>427</x:v>
      </x:c>
      <x:c r="N3947" t="s">
        <x:v>54</x:v>
      </x:c>
      <x:c r="O3947" s="3">
        <x:v>0</x:v>
      </x:c>
      <x:c r="P3947" s="3">
        <x:v>0.95</x:v>
      </x:c>
      <x:c r="Q3947" s="3">
        <x:v>0.01</x:v>
      </x:c>
      <x:c r="R3947" s="3">
        <x:v>0</x:v>
      </x:c>
      <x:c r="S3947" s="3">
        <x:v>0.04</x:v>
      </x:c>
      <x:c r="T3947" s="2">
        <x:f t="shared" si="310"/>
        <x:v>0</x:v>
      </x:c>
      <x:c r="U3947" s="2">
        <x:f t="shared" si="311"/>
        <x:v>6987.75</x:v>
      </x:c>
      <x:c r="V3947" s="2">
        <x:f t="shared" si="312"/>
        <x:v>73.56</x:v>
      </x:c>
      <x:c r="W3947" s="2">
        <x:f t="shared" si="313"/>
        <x:v>0</x:v>
      </x:c>
      <x:c r="X3947" s="2">
        <x:f t="shared" si="314"/>
        <x:v>294.21999999999974</x:v>
      </x:c>
    </x:row>
    <x:row r="3948" spans="2:24" ht="14.95" hidden="1" thickTop="1" x14ac:dyDescent="0.25">
      <x:c r="B3948" t="s">
        <x:v>20</x:v>
      </x:c>
      <x:c r="C3948" t="s">
        <x:v>243</x:v>
      </x:c>
      <x:c r="D3948" t="s">
        <x:v>244</x:v>
      </x:c>
      <x:c r="E3948" t="s">
        <x:v>422</x:v>
      </x:c>
      <x:c r="F3948" t="s">
        <x:v>279</x:v>
      </x:c>
      <x:c r="G3948" s="2">
        <x:v>2841.38</x:v>
      </x:c>
      <x:c r="J3948" t="s">
        <x:v>53</x:v>
      </x:c>
      <x:c r="K3948" t="s">
        <x:v>1759</x:v>
      </x:c>
      <x:c r="L3948" t="s">
        <x:v>25</x:v>
      </x:c>
      <x:c r="M3948" t="s">
        <x:v>316</x:v>
      </x:c>
      <x:c r="N3948" t="s">
        <x:v>54</x:v>
      </x:c>
      <x:c r="O3948" s="3">
        <x:v>0</x:v>
      </x:c>
      <x:c r="P3948" s="3">
        <x:v>0.95</x:v>
      </x:c>
      <x:c r="Q3948" s="3">
        <x:v>0.01</x:v>
      </x:c>
      <x:c r="R3948" s="3">
        <x:v>0</x:v>
      </x:c>
      <x:c r="S3948" s="3">
        <x:v>0.04</x:v>
      </x:c>
      <x:c r="T3948" s="2">
        <x:f t="shared" si="310"/>
        <x:v>0</x:v>
      </x:c>
      <x:c r="U3948" s="2">
        <x:f t="shared" si="311"/>
        <x:v>2699.31</x:v>
      </x:c>
      <x:c r="V3948" s="2">
        <x:f t="shared" si="312"/>
        <x:v>28.41</x:v>
      </x:c>
      <x:c r="W3948" s="2">
        <x:f t="shared" si="313"/>
        <x:v>0</x:v>
      </x:c>
      <x:c r="X3948" s="2">
        <x:f t="shared" si="314"/>
        <x:v>113.66000000000017</x:v>
      </x:c>
    </x:row>
    <x:row r="3949" spans="2:24" ht="14.95" hidden="1" thickTop="1" x14ac:dyDescent="0.25">
      <x:c r="B3949" t="s">
        <x:v>20</x:v>
      </x:c>
      <x:c r="C3949" t="s">
        <x:v>243</x:v>
      </x:c>
      <x:c r="D3949" t="s">
        <x:v>244</x:v>
      </x:c>
      <x:c r="E3949" t="s">
        <x:v>422</x:v>
      </x:c>
      <x:c r="F3949" t="s">
        <x:v>290</x:v>
      </x:c>
      <x:c r="G3949" s="2">
        <x:v>20847.12</x:v>
      </x:c>
      <x:c r="J3949" t="s">
        <x:v>53</x:v>
      </x:c>
      <x:c r="K3949" t="s">
        <x:v>1759</x:v>
      </x:c>
      <x:c r="L3949" t="s">
        <x:v>25</x:v>
      </x:c>
      <x:c r="M3949" t="s">
        <x:v>429</x:v>
      </x:c>
      <x:c r="N3949" t="s">
        <x:v>54</x:v>
      </x:c>
      <x:c r="O3949" s="3">
        <x:v>0</x:v>
      </x:c>
      <x:c r="P3949" s="3">
        <x:v>0.95</x:v>
      </x:c>
      <x:c r="Q3949" s="3">
        <x:v>0.01</x:v>
      </x:c>
      <x:c r="R3949" s="3">
        <x:v>0</x:v>
      </x:c>
      <x:c r="S3949" s="3">
        <x:v>0.04</x:v>
      </x:c>
      <x:c r="T3949" s="2">
        <x:f t="shared" si="310"/>
        <x:v>0</x:v>
      </x:c>
      <x:c r="U3949" s="2">
        <x:f t="shared" si="311"/>
        <x:v>19804.759999999998</x:v>
      </x:c>
      <x:c r="V3949" s="2">
        <x:f t="shared" si="312"/>
        <x:v>208.47</x:v>
      </x:c>
      <x:c r="W3949" s="2">
        <x:f t="shared" si="313"/>
        <x:v>0</x:v>
      </x:c>
      <x:c r="X3949" s="2">
        <x:f t="shared" si="314"/>
        <x:v>833.89000000000055</x:v>
      </x:c>
    </x:row>
    <x:row r="3950" spans="2:24" ht="14.95" hidden="1" thickTop="1" x14ac:dyDescent="0.25">
      <x:c r="B3950" t="s">
        <x:v>20</x:v>
      </x:c>
      <x:c r="C3950" t="s">
        <x:v>243</x:v>
      </x:c>
      <x:c r="D3950" t="s">
        <x:v>244</x:v>
      </x:c>
      <x:c r="E3950" t="s">
        <x:v>422</x:v>
      </x:c>
      <x:c r="F3950" t="s">
        <x:v>285</x:v>
      </x:c>
      <x:c r="G3950" s="2">
        <x:v>20549.59</x:v>
      </x:c>
      <x:c r="J3950" t="s">
        <x:v>53</x:v>
      </x:c>
      <x:c r="K3950" t="s">
        <x:v>1759</x:v>
      </x:c>
      <x:c r="L3950" t="s">
        <x:v>25</x:v>
      </x:c>
      <x:c r="M3950" t="s">
        <x:v>427</x:v>
      </x:c>
      <x:c r="N3950" t="s">
        <x:v>54</x:v>
      </x:c>
      <x:c r="O3950" s="3">
        <x:v>0</x:v>
      </x:c>
      <x:c r="P3950" s="3">
        <x:v>0.95</x:v>
      </x:c>
      <x:c r="Q3950" s="3">
        <x:v>0.01</x:v>
      </x:c>
      <x:c r="R3950" s="3">
        <x:v>0</x:v>
      </x:c>
      <x:c r="S3950" s="3">
        <x:v>0.04</x:v>
      </x:c>
      <x:c r="T3950" s="2">
        <x:f t="shared" si="310"/>
        <x:v>0</x:v>
      </x:c>
      <x:c r="U3950" s="2">
        <x:f t="shared" si="311"/>
        <x:v>19522.11</x:v>
      </x:c>
      <x:c r="V3950" s="2">
        <x:f t="shared" si="312"/>
        <x:v>205.5</x:v>
      </x:c>
      <x:c r="W3950" s="2">
        <x:f t="shared" si="313"/>
        <x:v>0</x:v>
      </x:c>
      <x:c r="X3950" s="2">
        <x:f t="shared" si="314"/>
        <x:v>821.97999999999956</x:v>
      </x:c>
    </x:row>
    <x:row r="3951" spans="2:24" ht="14.95" hidden="1" thickTop="1" x14ac:dyDescent="0.25">
      <x:c r="B3951" t="s">
        <x:v>20</x:v>
      </x:c>
      <x:c r="C3951" t="s">
        <x:v>243</x:v>
      </x:c>
      <x:c r="D3951" t="s">
        <x:v>244</x:v>
      </x:c>
      <x:c r="E3951" t="s">
        <x:v>422</x:v>
      </x:c>
      <x:c r="F3951" t="s">
        <x:v>70</x:v>
      </x:c>
      <x:c r="G3951" s="2">
        <x:v>1359.8</x:v>
      </x:c>
      <x:c r="J3951" t="s">
        <x:v>53</x:v>
      </x:c>
      <x:c r="K3951" t="s">
        <x:v>1759</x:v>
      </x:c>
      <x:c r="L3951" t="s">
        <x:v>25</x:v>
      </x:c>
      <x:c r="M3951" t="s">
        <x:v>427</x:v>
      </x:c>
      <x:c r="N3951" t="s">
        <x:v>54</x:v>
      </x:c>
      <x:c r="O3951" s="3">
        <x:v>0</x:v>
      </x:c>
      <x:c r="P3951" s="3">
        <x:v>0.95</x:v>
      </x:c>
      <x:c r="Q3951" s="3">
        <x:v>0.01</x:v>
      </x:c>
      <x:c r="R3951" s="3">
        <x:v>0</x:v>
      </x:c>
      <x:c r="S3951" s="3">
        <x:v>0.04</x:v>
      </x:c>
      <x:c r="T3951" s="2">
        <x:f t="shared" si="310"/>
        <x:v>0</x:v>
      </x:c>
      <x:c r="U3951" s="2">
        <x:f t="shared" si="311"/>
        <x:v>1291.81</x:v>
      </x:c>
      <x:c r="V3951" s="2">
        <x:f t="shared" si="312"/>
        <x:v>13.6</x:v>
      </x:c>
      <x:c r="W3951" s="2">
        <x:f t="shared" si="313"/>
        <x:v>0</x:v>
      </x:c>
      <x:c r="X3951" s="2">
        <x:f t="shared" si="314"/>
        <x:v>54.390000000000008</x:v>
      </x:c>
    </x:row>
    <x:row r="3952" spans="2:24" ht="14.95" hidden="1" thickTop="1" x14ac:dyDescent="0.25">
      <x:c r="B3952" t="s">
        <x:v>20</x:v>
      </x:c>
      <x:c r="C3952" t="s">
        <x:v>243</x:v>
      </x:c>
      <x:c r="D3952" t="s">
        <x:v>244</x:v>
      </x:c>
      <x:c r="E3952" t="s">
        <x:v>422</x:v>
      </x:c>
      <x:c r="F3952" t="s">
        <x:v>285</x:v>
      </x:c>
      <x:c r="G3952" s="2">
        <x:v>15498.9</x:v>
      </x:c>
      <x:c r="J3952" t="s">
        <x:v>58</x:v>
      </x:c>
      <x:c r="K3952" t="s">
        <x:v>1760</x:v>
      </x:c>
      <x:c r="L3952" t="s">
        <x:v>25</x:v>
      </x:c>
      <x:c r="M3952" t="s">
        <x:v>427</x:v>
      </x:c>
      <x:c r="N3952" t="s">
        <x:v>59</x:v>
      </x:c>
      <x:c r="O3952" s="3">
        <x:v>0</x:v>
      </x:c>
      <x:c r="P3952" s="3">
        <x:v>0.9</x:v>
      </x:c>
      <x:c r="Q3952" s="3">
        <x:v>0.05</x:v>
      </x:c>
      <x:c r="R3952" s="3">
        <x:v>0</x:v>
      </x:c>
      <x:c r="S3952" s="3">
        <x:v>0.05</x:v>
      </x:c>
      <x:c r="T3952" s="2">
        <x:f t="shared" si="310"/>
        <x:v>0</x:v>
      </x:c>
      <x:c r="U3952" s="2">
        <x:f t="shared" si="311"/>
        <x:v>13949.01</x:v>
      </x:c>
      <x:c r="V3952" s="2">
        <x:f t="shared" si="312"/>
        <x:v>774.95</x:v>
      </x:c>
      <x:c r="W3952" s="2">
        <x:f t="shared" si="313"/>
        <x:v>0</x:v>
      </x:c>
      <x:c r="X3952" s="2">
        <x:f t="shared" si="314"/>
        <x:v>774.93999999999937</x:v>
      </x:c>
    </x:row>
    <x:row r="3953" spans="2:24" ht="14.95" hidden="1" thickTop="1" x14ac:dyDescent="0.25">
      <x:c r="B3953" t="s">
        <x:v>20</x:v>
      </x:c>
      <x:c r="C3953" t="s">
        <x:v>243</x:v>
      </x:c>
      <x:c r="D3953" t="s">
        <x:v>244</x:v>
      </x:c>
      <x:c r="E3953" t="s">
        <x:v>422</x:v>
      </x:c>
      <x:c r="F3953" t="s">
        <x:v>224</x:v>
      </x:c>
      <x:c r="G3953" s="2">
        <x:v>5206.83</x:v>
      </x:c>
      <x:c r="J3953" t="s">
        <x:v>58</x:v>
      </x:c>
      <x:c r="K3953" t="s">
        <x:v>1760</x:v>
      </x:c>
      <x:c r="L3953" t="s">
        <x:v>25</x:v>
      </x:c>
      <x:c r="M3953" t="s">
        <x:v>429</x:v>
      </x:c>
      <x:c r="N3953" t="s">
        <x:v>59</x:v>
      </x:c>
      <x:c r="O3953" s="3">
        <x:v>0</x:v>
      </x:c>
      <x:c r="P3953" s="3">
        <x:v>0.9</x:v>
      </x:c>
      <x:c r="Q3953" s="3">
        <x:v>0.05</x:v>
      </x:c>
      <x:c r="R3953" s="3">
        <x:v>0</x:v>
      </x:c>
      <x:c r="S3953" s="3">
        <x:v>0.05</x:v>
      </x:c>
      <x:c r="T3953" s="2">
        <x:f t="shared" si="310"/>
        <x:v>0</x:v>
      </x:c>
      <x:c r="U3953" s="2">
        <x:f t="shared" si="311"/>
        <x:v>4686.1499999999996</x:v>
      </x:c>
      <x:c r="V3953" s="2">
        <x:f t="shared" si="312"/>
        <x:v>260.33999999999997</x:v>
      </x:c>
      <x:c r="W3953" s="2">
        <x:f t="shared" si="313"/>
        <x:v>0</x:v>
      </x:c>
      <x:c r="X3953" s="2">
        <x:f t="shared" si="314"/>
        <x:v>260.34000000000032</x:v>
      </x:c>
    </x:row>
    <x:row r="3954" spans="2:24" ht="14.95" hidden="1" thickTop="1" x14ac:dyDescent="0.25">
      <x:c r="B3954" t="s">
        <x:v>20</x:v>
      </x:c>
      <x:c r="C3954" t="s">
        <x:v>243</x:v>
      </x:c>
      <x:c r="D3954" t="s">
        <x:v>244</x:v>
      </x:c>
      <x:c r="E3954" t="s">
        <x:v>422</x:v>
      </x:c>
      <x:c r="F3954" t="s">
        <x:v>29</x:v>
      </x:c>
      <x:c r="G3954" s="2">
        <x:v>5019.84</x:v>
      </x:c>
      <x:c r="J3954" t="s">
        <x:v>430</x:v>
      </x:c>
      <x:c r="K3954" t="s">
        <x:v>1764</x:v>
      </x:c>
      <x:c r="L3954" t="s">
        <x:v>431</x:v>
      </x:c>
      <x:c r="M3954" t="s">
        <x:v>427</x:v>
      </x:c>
      <x:c r="N3954" t="s">
        <x:v>432</x:v>
      </x:c>
      <x:c r="O3954" s="3">
        <x:v>0</x:v>
      </x:c>
      <x:c r="P3954" s="3">
        <x:v>1</x:v>
      </x:c>
      <x:c r="Q3954" s="3">
        <x:v>0</x:v>
      </x:c>
      <x:c r="R3954" s="3">
        <x:v>0</x:v>
      </x:c>
      <x:c r="S3954" s="3">
        <x:v>0</x:v>
      </x:c>
      <x:c r="T3954" s="2">
        <x:f t="shared" si="310"/>
        <x:v>0</x:v>
      </x:c>
      <x:c r="U3954" s="2">
        <x:f t="shared" si="311"/>
        <x:v>5019.84</x:v>
      </x:c>
      <x:c r="V3954" s="2">
        <x:f t="shared" si="312"/>
        <x:v>0</x:v>
      </x:c>
      <x:c r="W3954" s="2">
        <x:f t="shared" si="313"/>
        <x:v>0</x:v>
      </x:c>
      <x:c r="X3954" s="2">
        <x:f t="shared" si="314"/>
        <x:v>0</x:v>
      </x:c>
    </x:row>
    <x:row r="3955" spans="2:24" ht="14.95" hidden="1" thickTop="1" x14ac:dyDescent="0.25">
      <x:c r="B3955" t="s">
        <x:v>20</x:v>
      </x:c>
      <x:c r="C3955" t="s">
        <x:v>243</x:v>
      </x:c>
      <x:c r="D3955" t="s">
        <x:v>244</x:v>
      </x:c>
      <x:c r="E3955" t="s">
        <x:v>422</x:v>
      </x:c>
      <x:c r="F3955" t="s">
        <x:v>31</x:v>
      </x:c>
      <x:c r="G3955" s="2">
        <x:v>228210.62</x:v>
      </x:c>
      <x:c r="J3955" t="s">
        <x:v>430</x:v>
      </x:c>
      <x:c r="K3955" t="s">
        <x:v>1764</x:v>
      </x:c>
      <x:c r="L3955" t="s">
        <x:v>25</x:v>
      </x:c>
      <x:c r="M3955" t="s">
        <x:v>284</x:v>
      </x:c>
      <x:c r="N3955" t="s">
        <x:v>432</x:v>
      </x:c>
      <x:c r="O3955" s="3">
        <x:v>0</x:v>
      </x:c>
      <x:c r="P3955" s="3">
        <x:v>1</x:v>
      </x:c>
      <x:c r="Q3955" s="3">
        <x:v>0</x:v>
      </x:c>
      <x:c r="R3955" s="3">
        <x:v>0</x:v>
      </x:c>
      <x:c r="S3955" s="3">
        <x:v>0</x:v>
      </x:c>
      <x:c r="T3955" s="2">
        <x:f t="shared" si="310"/>
        <x:v>0</x:v>
      </x:c>
      <x:c r="U3955" s="2">
        <x:f t="shared" si="311"/>
        <x:v>228210.62</x:v>
      </x:c>
      <x:c r="V3955" s="2">
        <x:f t="shared" si="312"/>
        <x:v>0</x:v>
      </x:c>
      <x:c r="W3955" s="2">
        <x:f t="shared" si="313"/>
        <x:v>0</x:v>
      </x:c>
      <x:c r="X3955" s="2">
        <x:f t="shared" si="314"/>
        <x:v>0</x:v>
      </x:c>
    </x:row>
    <x:row r="3956" spans="2:24" ht="14.95" hidden="1" thickTop="1" x14ac:dyDescent="0.25">
      <x:c r="B3956" t="s">
        <x:v>20</x:v>
      </x:c>
      <x:c r="C3956" t="s">
        <x:v>243</x:v>
      </x:c>
      <x:c r="D3956" t="s">
        <x:v>244</x:v>
      </x:c>
      <x:c r="E3956" t="s">
        <x:v>422</x:v>
      </x:c>
      <x:c r="F3956" t="s">
        <x:v>211</x:v>
      </x:c>
      <x:c r="G3956" s="2">
        <x:v>8406.32</x:v>
      </x:c>
      <x:c r="J3956" t="s">
        <x:v>430</x:v>
      </x:c>
      <x:c r="K3956" t="s">
        <x:v>1764</x:v>
      </x:c>
      <x:c r="L3956" t="s">
        <x:v>25</x:v>
      </x:c>
      <x:c r="M3956" t="s">
        <x:v>427</x:v>
      </x:c>
      <x:c r="N3956" t="s">
        <x:v>432</x:v>
      </x:c>
      <x:c r="O3956" s="3">
        <x:v>0</x:v>
      </x:c>
      <x:c r="P3956" s="3">
        <x:v>1</x:v>
      </x:c>
      <x:c r="Q3956" s="3">
        <x:v>0</x:v>
      </x:c>
      <x:c r="R3956" s="3">
        <x:v>0</x:v>
      </x:c>
      <x:c r="S3956" s="3">
        <x:v>0</x:v>
      </x:c>
      <x:c r="T3956" s="2">
        <x:f t="shared" si="310"/>
        <x:v>0</x:v>
      </x:c>
      <x:c r="U3956" s="2">
        <x:f t="shared" si="311"/>
        <x:v>8406.32</x:v>
      </x:c>
      <x:c r="V3956" s="2">
        <x:f t="shared" si="312"/>
        <x:v>0</x:v>
      </x:c>
      <x:c r="W3956" s="2">
        <x:f t="shared" si="313"/>
        <x:v>0</x:v>
      </x:c>
      <x:c r="X3956" s="2">
        <x:f t="shared" si="314"/>
        <x:v>0</x:v>
      </x:c>
    </x:row>
    <x:row r="3957" spans="2:24" ht="14.95" hidden="1" thickTop="1" x14ac:dyDescent="0.25">
      <x:c r="B3957" t="s">
        <x:v>20</x:v>
      </x:c>
      <x:c r="C3957" t="s">
        <x:v>243</x:v>
      </x:c>
      <x:c r="D3957" t="s">
        <x:v>244</x:v>
      </x:c>
      <x:c r="E3957" t="s">
        <x:v>422</x:v>
      </x:c>
      <x:c r="F3957" t="s">
        <x:v>103</x:v>
      </x:c>
      <x:c r="G3957" s="2">
        <x:v>6105.72</x:v>
      </x:c>
      <x:c r="J3957" t="s">
        <x:v>430</x:v>
      </x:c>
      <x:c r="K3957" t="s">
        <x:v>1764</x:v>
      </x:c>
      <x:c r="L3957" t="s">
        <x:v>25</x:v>
      </x:c>
      <x:c r="M3957" t="s">
        <x:v>261</x:v>
      </x:c>
      <x:c r="N3957" t="s">
        <x:v>432</x:v>
      </x:c>
      <x:c r="O3957" s="3">
        <x:v>0</x:v>
      </x:c>
      <x:c r="P3957" s="3">
        <x:v>1</x:v>
      </x:c>
      <x:c r="Q3957" s="3">
        <x:v>0</x:v>
      </x:c>
      <x:c r="R3957" s="3">
        <x:v>0</x:v>
      </x:c>
      <x:c r="S3957" s="3">
        <x:v>0</x:v>
      </x:c>
      <x:c r="T3957" s="2">
        <x:f t="shared" si="310"/>
        <x:v>0</x:v>
      </x:c>
      <x:c r="U3957" s="2">
        <x:f t="shared" si="311"/>
        <x:v>6105.72</x:v>
      </x:c>
      <x:c r="V3957" s="2">
        <x:f t="shared" si="312"/>
        <x:v>0</x:v>
      </x:c>
      <x:c r="W3957" s="2">
        <x:f t="shared" si="313"/>
        <x:v>0</x:v>
      </x:c>
      <x:c r="X3957" s="2">
        <x:f t="shared" si="314"/>
        <x:v>0</x:v>
      </x:c>
    </x:row>
    <x:row r="3958" spans="2:24" ht="14.95" hidden="1" thickTop="1" x14ac:dyDescent="0.25">
      <x:c r="B3958" t="s">
        <x:v>20</x:v>
      </x:c>
      <x:c r="C3958" t="s">
        <x:v>243</x:v>
      </x:c>
      <x:c r="D3958" t="s">
        <x:v>244</x:v>
      </x:c>
      <x:c r="E3958" t="s">
        <x:v>422</x:v>
      </x:c>
      <x:c r="F3958" t="s">
        <x:v>103</x:v>
      </x:c>
      <x:c r="G3958" s="2">
        <x:v>23201.8</x:v>
      </x:c>
      <x:c r="J3958" t="s">
        <x:v>430</x:v>
      </x:c>
      <x:c r="K3958" t="s">
        <x:v>1764</x:v>
      </x:c>
      <x:c r="L3958" t="s">
        <x:v>25</x:v>
      </x:c>
      <x:c r="M3958" t="s">
        <x:v>308</x:v>
      </x:c>
      <x:c r="N3958" t="s">
        <x:v>432</x:v>
      </x:c>
      <x:c r="O3958" s="3">
        <x:v>0</x:v>
      </x:c>
      <x:c r="P3958" s="3">
        <x:v>1</x:v>
      </x:c>
      <x:c r="Q3958" s="3">
        <x:v>0</x:v>
      </x:c>
      <x:c r="R3958" s="3">
        <x:v>0</x:v>
      </x:c>
      <x:c r="S3958" s="3">
        <x:v>0</x:v>
      </x:c>
      <x:c r="T3958" s="2">
        <x:f t="shared" si="310"/>
        <x:v>0</x:v>
      </x:c>
      <x:c r="U3958" s="2">
        <x:f t="shared" si="311"/>
        <x:v>23201.8</x:v>
      </x:c>
      <x:c r="V3958" s="2">
        <x:f t="shared" si="312"/>
        <x:v>0</x:v>
      </x:c>
      <x:c r="W3958" s="2">
        <x:f t="shared" si="313"/>
        <x:v>0</x:v>
      </x:c>
      <x:c r="X3958" s="2">
        <x:f t="shared" si="314"/>
        <x:v>0</x:v>
      </x:c>
    </x:row>
    <x:row r="3959" spans="2:24" ht="14.95" hidden="1" thickTop="1" x14ac:dyDescent="0.25">
      <x:c r="B3959" t="s">
        <x:v>20</x:v>
      </x:c>
      <x:c r="C3959" t="s">
        <x:v>243</x:v>
      </x:c>
      <x:c r="D3959" t="s">
        <x:v>244</x:v>
      </x:c>
      <x:c r="E3959" t="s">
        <x:v>422</x:v>
      </x:c>
      <x:c r="F3959" t="s">
        <x:v>103</x:v>
      </x:c>
      <x:c r="G3959" s="2">
        <x:v>14043.17</x:v>
      </x:c>
      <x:c r="J3959" t="s">
        <x:v>430</x:v>
      </x:c>
      <x:c r="K3959" t="s">
        <x:v>1764</x:v>
      </x:c>
      <x:c r="L3959" t="s">
        <x:v>25</x:v>
      </x:c>
      <x:c r="M3959" t="s">
        <x:v>306</x:v>
      </x:c>
      <x:c r="N3959" t="s">
        <x:v>432</x:v>
      </x:c>
      <x:c r="O3959" s="3">
        <x:v>0</x:v>
      </x:c>
      <x:c r="P3959" s="3">
        <x:v>1</x:v>
      </x:c>
      <x:c r="Q3959" s="3">
        <x:v>0</x:v>
      </x:c>
      <x:c r="R3959" s="3">
        <x:v>0</x:v>
      </x:c>
      <x:c r="S3959" s="3">
        <x:v>0</x:v>
      </x:c>
      <x:c r="T3959" s="2">
        <x:f t="shared" si="310"/>
        <x:v>0</x:v>
      </x:c>
      <x:c r="U3959" s="2">
        <x:f t="shared" si="311"/>
        <x:v>14043.17</x:v>
      </x:c>
      <x:c r="V3959" s="2">
        <x:f t="shared" si="312"/>
        <x:v>0</x:v>
      </x:c>
      <x:c r="W3959" s="2">
        <x:f t="shared" si="313"/>
        <x:v>0</x:v>
      </x:c>
      <x:c r="X3959" s="2">
        <x:f t="shared" si="314"/>
        <x:v>0</x:v>
      </x:c>
    </x:row>
    <x:row r="3960" spans="2:24" ht="14.95" hidden="1" thickTop="1" x14ac:dyDescent="0.25">
      <x:c r="B3960" t="s">
        <x:v>20</x:v>
      </x:c>
      <x:c r="C3960" t="s">
        <x:v>243</x:v>
      </x:c>
      <x:c r="D3960" t="s">
        <x:v>244</x:v>
      </x:c>
      <x:c r="E3960" t="s">
        <x:v>422</x:v>
      </x:c>
      <x:c r="F3960" t="s">
        <x:v>103</x:v>
      </x:c>
      <x:c r="G3960" s="2">
        <x:v>6253.9</x:v>
      </x:c>
      <x:c r="J3960" t="s">
        <x:v>430</x:v>
      </x:c>
      <x:c r="K3960" t="s">
        <x:v>1764</x:v>
      </x:c>
      <x:c r="L3960" t="s">
        <x:v>25</x:v>
      </x:c>
      <x:c r="M3960" t="s">
        <x:v>284</x:v>
      </x:c>
      <x:c r="N3960" t="s">
        <x:v>432</x:v>
      </x:c>
      <x:c r="O3960" s="3">
        <x:v>0</x:v>
      </x:c>
      <x:c r="P3960" s="3">
        <x:v>1</x:v>
      </x:c>
      <x:c r="Q3960" s="3">
        <x:v>0</x:v>
      </x:c>
      <x:c r="R3960" s="3">
        <x:v>0</x:v>
      </x:c>
      <x:c r="S3960" s="3">
        <x:v>0</x:v>
      </x:c>
      <x:c r="T3960" s="2">
        <x:f t="shared" si="310"/>
        <x:v>0</x:v>
      </x:c>
      <x:c r="U3960" s="2">
        <x:f t="shared" si="311"/>
        <x:v>6253.9</x:v>
      </x:c>
      <x:c r="V3960" s="2">
        <x:f t="shared" si="312"/>
        <x:v>0</x:v>
      </x:c>
      <x:c r="W3960" s="2">
        <x:f t="shared" si="313"/>
        <x:v>0</x:v>
      </x:c>
      <x:c r="X3960" s="2">
        <x:f t="shared" si="314"/>
        <x:v>0</x:v>
      </x:c>
    </x:row>
    <x:row r="3961" spans="2:24" ht="14.95" hidden="1" thickTop="1" x14ac:dyDescent="0.25">
      <x:c r="B3961" t="s">
        <x:v>20</x:v>
      </x:c>
      <x:c r="C3961" t="s">
        <x:v>243</x:v>
      </x:c>
      <x:c r="D3961" t="s">
        <x:v>244</x:v>
      </x:c>
      <x:c r="E3961" t="s">
        <x:v>422</x:v>
      </x:c>
      <x:c r="F3961" t="s">
        <x:v>103</x:v>
      </x:c>
      <x:c r="G3961" s="2">
        <x:v>54754.86</x:v>
      </x:c>
      <x:c r="J3961" t="s">
        <x:v>430</x:v>
      </x:c>
      <x:c r="K3961" t="s">
        <x:v>1764</x:v>
      </x:c>
      <x:c r="L3961" t="s">
        <x:v>25</x:v>
      </x:c>
      <x:c r="M3961" t="s">
        <x:v>293</x:v>
      </x:c>
      <x:c r="N3961" t="s">
        <x:v>432</x:v>
      </x:c>
      <x:c r="O3961" s="3">
        <x:v>0</x:v>
      </x:c>
      <x:c r="P3961" s="3">
        <x:v>1</x:v>
      </x:c>
      <x:c r="Q3961" s="3">
        <x:v>0</x:v>
      </x:c>
      <x:c r="R3961" s="3">
        <x:v>0</x:v>
      </x:c>
      <x:c r="S3961" s="3">
        <x:v>0</x:v>
      </x:c>
      <x:c r="T3961" s="2">
        <x:f t="shared" si="310"/>
        <x:v>0</x:v>
      </x:c>
      <x:c r="U3961" s="2">
        <x:f t="shared" si="311"/>
        <x:v>54754.86</x:v>
      </x:c>
      <x:c r="V3961" s="2">
        <x:f t="shared" si="312"/>
        <x:v>0</x:v>
      </x:c>
      <x:c r="W3961" s="2">
        <x:f t="shared" si="313"/>
        <x:v>0</x:v>
      </x:c>
      <x:c r="X3961" s="2">
        <x:f t="shared" si="314"/>
        <x:v>0</x:v>
      </x:c>
    </x:row>
    <x:row r="3962" spans="2:24" ht="14.95" hidden="1" thickTop="1" x14ac:dyDescent="0.25">
      <x:c r="B3962" t="s">
        <x:v>20</x:v>
      </x:c>
      <x:c r="C3962" t="s">
        <x:v>243</x:v>
      </x:c>
      <x:c r="D3962" t="s">
        <x:v>244</x:v>
      </x:c>
      <x:c r="E3962" t="s">
        <x:v>422</x:v>
      </x:c>
      <x:c r="F3962" t="s">
        <x:v>103</x:v>
      </x:c>
      <x:c r="G3962" s="2">
        <x:v>9045.3700000000008</x:v>
      </x:c>
      <x:c r="J3962" t="s">
        <x:v>430</x:v>
      </x:c>
      <x:c r="K3962" t="s">
        <x:v>1764</x:v>
      </x:c>
      <x:c r="L3962" t="s">
        <x:v>25</x:v>
      </x:c>
      <x:c r="M3962" t="s">
        <x:v>427</x:v>
      </x:c>
      <x:c r="N3962" t="s">
        <x:v>432</x:v>
      </x:c>
      <x:c r="O3962" s="3">
        <x:v>0</x:v>
      </x:c>
      <x:c r="P3962" s="3">
        <x:v>1</x:v>
      </x:c>
      <x:c r="Q3962" s="3">
        <x:v>0</x:v>
      </x:c>
      <x:c r="R3962" s="3">
        <x:v>0</x:v>
      </x:c>
      <x:c r="S3962" s="3">
        <x:v>0</x:v>
      </x:c>
      <x:c r="T3962" s="2">
        <x:f t="shared" si="310"/>
        <x:v>0</x:v>
      </x:c>
      <x:c r="U3962" s="2">
        <x:f t="shared" si="311"/>
        <x:v>9045.3700000000008</x:v>
      </x:c>
      <x:c r="V3962" s="2">
        <x:f t="shared" si="312"/>
        <x:v>0</x:v>
      </x:c>
      <x:c r="W3962" s="2">
        <x:f t="shared" si="313"/>
        <x:v>0</x:v>
      </x:c>
      <x:c r="X3962" s="2">
        <x:f t="shared" si="314"/>
        <x:v>0</x:v>
      </x:c>
    </x:row>
    <x:row r="3963" spans="2:24" ht="14.95" hidden="1" thickTop="1" x14ac:dyDescent="0.25">
      <x:c r="B3963" t="s">
        <x:v>20</x:v>
      </x:c>
      <x:c r="C3963" t="s">
        <x:v>243</x:v>
      </x:c>
      <x:c r="D3963" t="s">
        <x:v>244</x:v>
      </x:c>
      <x:c r="E3963" t="s">
        <x:v>422</x:v>
      </x:c>
      <x:c r="F3963" t="s">
        <x:v>279</x:v>
      </x:c>
      <x:c r="G3963" s="2">
        <x:v>1611.21</x:v>
      </x:c>
      <x:c r="J3963" t="s">
        <x:v>430</x:v>
      </x:c>
      <x:c r="K3963" t="s">
        <x:v>1764</x:v>
      </x:c>
      <x:c r="L3963" t="s">
        <x:v>25</x:v>
      </x:c>
      <x:c r="M3963" t="s">
        <x:v>305</x:v>
      </x:c>
      <x:c r="N3963" t="s">
        <x:v>432</x:v>
      </x:c>
      <x:c r="O3963" s="3">
        <x:v>0</x:v>
      </x:c>
      <x:c r="P3963" s="3">
        <x:v>1</x:v>
      </x:c>
      <x:c r="Q3963" s="3">
        <x:v>0</x:v>
      </x:c>
      <x:c r="R3963" s="3">
        <x:v>0</x:v>
      </x:c>
      <x:c r="S3963" s="3">
        <x:v>0</x:v>
      </x:c>
      <x:c r="T3963" s="2">
        <x:f t="shared" si="310"/>
        <x:v>0</x:v>
      </x:c>
      <x:c r="U3963" s="2">
        <x:f t="shared" si="311"/>
        <x:v>1611.21</x:v>
      </x:c>
      <x:c r="V3963" s="2">
        <x:f t="shared" si="312"/>
        <x:v>0</x:v>
      </x:c>
      <x:c r="W3963" s="2">
        <x:f t="shared" si="313"/>
        <x:v>0</x:v>
      </x:c>
      <x:c r="X3963" s="2">
        <x:f t="shared" si="314"/>
        <x:v>0</x:v>
      </x:c>
    </x:row>
    <x:row r="3964" spans="2:24" ht="14.95" hidden="1" thickTop="1" x14ac:dyDescent="0.25">
      <x:c r="B3964" t="s">
        <x:v>20</x:v>
      </x:c>
      <x:c r="C3964" t="s">
        <x:v>243</x:v>
      </x:c>
      <x:c r="D3964" t="s">
        <x:v>244</x:v>
      </x:c>
      <x:c r="E3964" t="s">
        <x:v>422</x:v>
      </x:c>
      <x:c r="F3964" t="s">
        <x:v>279</x:v>
      </x:c>
      <x:c r="G3964" s="2">
        <x:v>1611.21</x:v>
      </x:c>
      <x:c r="J3964" t="s">
        <x:v>430</x:v>
      </x:c>
      <x:c r="K3964" t="s">
        <x:v>1764</x:v>
      </x:c>
      <x:c r="L3964" t="s">
        <x:v>25</x:v>
      </x:c>
      <x:c r="M3964" t="s">
        <x:v>426</x:v>
      </x:c>
      <x:c r="N3964" t="s">
        <x:v>432</x:v>
      </x:c>
      <x:c r="O3964" s="3">
        <x:v>0</x:v>
      </x:c>
      <x:c r="P3964" s="3">
        <x:v>1</x:v>
      </x:c>
      <x:c r="Q3964" s="3">
        <x:v>0</x:v>
      </x:c>
      <x:c r="R3964" s="3">
        <x:v>0</x:v>
      </x:c>
      <x:c r="S3964" s="3">
        <x:v>0</x:v>
      </x:c>
      <x:c r="T3964" s="2">
        <x:f t="shared" si="310"/>
        <x:v>0</x:v>
      </x:c>
      <x:c r="U3964" s="2">
        <x:f t="shared" si="311"/>
        <x:v>1611.21</x:v>
      </x:c>
      <x:c r="V3964" s="2">
        <x:f t="shared" si="312"/>
        <x:v>0</x:v>
      </x:c>
      <x:c r="W3964" s="2">
        <x:f t="shared" si="313"/>
        <x:v>0</x:v>
      </x:c>
      <x:c r="X3964" s="2">
        <x:f t="shared" si="314"/>
        <x:v>0</x:v>
      </x:c>
    </x:row>
    <x:row r="3965" spans="2:24" ht="14.95" hidden="1" thickTop="1" x14ac:dyDescent="0.25">
      <x:c r="B3965" t="s">
        <x:v>20</x:v>
      </x:c>
      <x:c r="C3965" t="s">
        <x:v>243</x:v>
      </x:c>
      <x:c r="D3965" t="s">
        <x:v>244</x:v>
      </x:c>
      <x:c r="E3965" t="s">
        <x:v>422</x:v>
      </x:c>
      <x:c r="F3965" t="s">
        <x:v>279</x:v>
      </x:c>
      <x:c r="G3965" s="2">
        <x:v>7518.98</x:v>
      </x:c>
      <x:c r="J3965" t="s">
        <x:v>430</x:v>
      </x:c>
      <x:c r="K3965" t="s">
        <x:v>1764</x:v>
      </x:c>
      <x:c r="L3965" t="s">
        <x:v>25</x:v>
      </x:c>
      <x:c r="M3965" t="s">
        <x:v>293</x:v>
      </x:c>
      <x:c r="N3965" t="s">
        <x:v>432</x:v>
      </x:c>
      <x:c r="O3965" s="3">
        <x:v>0</x:v>
      </x:c>
      <x:c r="P3965" s="3">
        <x:v>1</x:v>
      </x:c>
      <x:c r="Q3965" s="3">
        <x:v>0</x:v>
      </x:c>
      <x:c r="R3965" s="3">
        <x:v>0</x:v>
      </x:c>
      <x:c r="S3965" s="3">
        <x:v>0</x:v>
      </x:c>
      <x:c r="T3965" s="2">
        <x:f t="shared" si="310"/>
        <x:v>0</x:v>
      </x:c>
      <x:c r="U3965" s="2">
        <x:f t="shared" si="311"/>
        <x:v>7518.98</x:v>
      </x:c>
      <x:c r="V3965" s="2">
        <x:f t="shared" si="312"/>
        <x:v>0</x:v>
      </x:c>
      <x:c r="W3965" s="2">
        <x:f t="shared" si="313"/>
        <x:v>0</x:v>
      </x:c>
      <x:c r="X3965" s="2">
        <x:f t="shared" si="314"/>
        <x:v>0</x:v>
      </x:c>
    </x:row>
    <x:row r="3966" spans="2:24" ht="14.95" hidden="1" thickTop="1" x14ac:dyDescent="0.25">
      <x:c r="B3966" t="s">
        <x:v>20</x:v>
      </x:c>
      <x:c r="C3966" t="s">
        <x:v>243</x:v>
      </x:c>
      <x:c r="D3966" t="s">
        <x:v>244</x:v>
      </x:c>
      <x:c r="E3966" t="s">
        <x:v>422</x:v>
      </x:c>
      <x:c r="F3966" t="s">
        <x:v>281</x:v>
      </x:c>
      <x:c r="G3966" s="2">
        <x:v>37046.94</x:v>
      </x:c>
      <x:c r="J3966" t="s">
        <x:v>430</x:v>
      </x:c>
      <x:c r="K3966" t="s">
        <x:v>1764</x:v>
      </x:c>
      <x:c r="L3966" t="s">
        <x:v>25</x:v>
      </x:c>
      <x:c r="M3966" t="s">
        <x:v>305</x:v>
      </x:c>
      <x:c r="N3966" t="s">
        <x:v>432</x:v>
      </x:c>
      <x:c r="O3966" s="3">
        <x:v>0</x:v>
      </x:c>
      <x:c r="P3966" s="3">
        <x:v>1</x:v>
      </x:c>
      <x:c r="Q3966" s="3">
        <x:v>0</x:v>
      </x:c>
      <x:c r="R3966" s="3">
        <x:v>0</x:v>
      </x:c>
      <x:c r="S3966" s="3">
        <x:v>0</x:v>
      </x:c>
      <x:c r="T3966" s="2">
        <x:f t="shared" si="310"/>
        <x:v>0</x:v>
      </x:c>
      <x:c r="U3966" s="2">
        <x:f t="shared" si="311"/>
        <x:v>37046.94</x:v>
      </x:c>
      <x:c r="V3966" s="2">
        <x:f t="shared" si="312"/>
        <x:v>0</x:v>
      </x:c>
      <x:c r="W3966" s="2">
        <x:f t="shared" si="313"/>
        <x:v>0</x:v>
      </x:c>
      <x:c r="X3966" s="2">
        <x:f t="shared" si="314"/>
        <x:v>0</x:v>
      </x:c>
    </x:row>
    <x:row r="3967" spans="2:24" ht="14.95" hidden="1" thickTop="1" x14ac:dyDescent="0.25">
      <x:c r="B3967" t="s">
        <x:v>20</x:v>
      </x:c>
      <x:c r="C3967" t="s">
        <x:v>243</x:v>
      </x:c>
      <x:c r="D3967" t="s">
        <x:v>244</x:v>
      </x:c>
      <x:c r="E3967" t="s">
        <x:v>422</x:v>
      </x:c>
      <x:c r="F3967" t="s">
        <x:v>282</x:v>
      </x:c>
      <x:c r="G3967" s="2">
        <x:v>2830.3</x:v>
      </x:c>
      <x:c r="J3967" t="s">
        <x:v>430</x:v>
      </x:c>
      <x:c r="K3967" t="s">
        <x:v>1764</x:v>
      </x:c>
      <x:c r="L3967" t="s">
        <x:v>25</x:v>
      </x:c>
      <x:c r="M3967" t="s">
        <x:v>429</x:v>
      </x:c>
      <x:c r="N3967" t="s">
        <x:v>432</x:v>
      </x:c>
      <x:c r="O3967" s="3">
        <x:v>0</x:v>
      </x:c>
      <x:c r="P3967" s="3">
        <x:v>1</x:v>
      </x:c>
      <x:c r="Q3967" s="3">
        <x:v>0</x:v>
      </x:c>
      <x:c r="R3967" s="3">
        <x:v>0</x:v>
      </x:c>
      <x:c r="S3967" s="3">
        <x:v>0</x:v>
      </x:c>
      <x:c r="T3967" s="2">
        <x:f t="shared" si="310"/>
        <x:v>0</x:v>
      </x:c>
      <x:c r="U3967" s="2">
        <x:f t="shared" si="311"/>
        <x:v>2830.3</x:v>
      </x:c>
      <x:c r="V3967" s="2">
        <x:f t="shared" si="312"/>
        <x:v>0</x:v>
      </x:c>
      <x:c r="W3967" s="2">
        <x:f t="shared" si="313"/>
        <x:v>0</x:v>
      </x:c>
      <x:c r="X3967" s="2">
        <x:f t="shared" si="314"/>
        <x:v>0</x:v>
      </x:c>
    </x:row>
    <x:row r="3968" spans="2:24" ht="14.95" hidden="1" thickTop="1" x14ac:dyDescent="0.25">
      <x:c r="B3968" t="s">
        <x:v>20</x:v>
      </x:c>
      <x:c r="C3968" t="s">
        <x:v>243</x:v>
      </x:c>
      <x:c r="D3968" t="s">
        <x:v>244</x:v>
      </x:c>
      <x:c r="E3968" t="s">
        <x:v>422</x:v>
      </x:c>
      <x:c r="F3968" t="s">
        <x:v>283</x:v>
      </x:c>
      <x:c r="G3968" s="2">
        <x:v>13434.02</x:v>
      </x:c>
      <x:c r="J3968" t="s">
        <x:v>430</x:v>
      </x:c>
      <x:c r="K3968" t="s">
        <x:v>1764</x:v>
      </x:c>
      <x:c r="L3968" t="s">
        <x:v>25</x:v>
      </x:c>
      <x:c r="M3968" t="s">
        <x:v>305</x:v>
      </x:c>
      <x:c r="N3968" t="s">
        <x:v>432</x:v>
      </x:c>
      <x:c r="O3968" s="3">
        <x:v>0</x:v>
      </x:c>
      <x:c r="P3968" s="3">
        <x:v>1</x:v>
      </x:c>
      <x:c r="Q3968" s="3">
        <x:v>0</x:v>
      </x:c>
      <x:c r="R3968" s="3">
        <x:v>0</x:v>
      </x:c>
      <x:c r="S3968" s="3">
        <x:v>0</x:v>
      </x:c>
      <x:c r="T3968" s="2">
        <x:f t="shared" si="310"/>
        <x:v>0</x:v>
      </x:c>
      <x:c r="U3968" s="2">
        <x:f t="shared" si="311"/>
        <x:v>13434.02</x:v>
      </x:c>
      <x:c r="V3968" s="2">
        <x:f t="shared" si="312"/>
        <x:v>0</x:v>
      </x:c>
      <x:c r="W3968" s="2">
        <x:f t="shared" si="313"/>
        <x:v>0</x:v>
      </x:c>
      <x:c r="X3968" s="2">
        <x:f t="shared" si="314"/>
        <x:v>0</x:v>
      </x:c>
    </x:row>
    <x:row r="3969" spans="2:24" ht="14.95" hidden="1" thickTop="1" x14ac:dyDescent="0.25">
      <x:c r="B3969" t="s">
        <x:v>20</x:v>
      </x:c>
      <x:c r="C3969" t="s">
        <x:v>243</x:v>
      </x:c>
      <x:c r="D3969" t="s">
        <x:v>244</x:v>
      </x:c>
      <x:c r="E3969" t="s">
        <x:v>422</x:v>
      </x:c>
      <x:c r="F3969" t="s">
        <x:v>283</x:v>
      </x:c>
      <x:c r="G3969" s="2">
        <x:v>47025.81</x:v>
      </x:c>
      <x:c r="J3969" t="s">
        <x:v>430</x:v>
      </x:c>
      <x:c r="K3969" t="s">
        <x:v>1764</x:v>
      </x:c>
      <x:c r="L3969" t="s">
        <x:v>25</x:v>
      </x:c>
      <x:c r="M3969" t="s">
        <x:v>382</x:v>
      </x:c>
      <x:c r="N3969" t="s">
        <x:v>432</x:v>
      </x:c>
      <x:c r="O3969" s="3">
        <x:v>0</x:v>
      </x:c>
      <x:c r="P3969" s="3">
        <x:v>1</x:v>
      </x:c>
      <x:c r="Q3969" s="3">
        <x:v>0</x:v>
      </x:c>
      <x:c r="R3969" s="3">
        <x:v>0</x:v>
      </x:c>
      <x:c r="S3969" s="3">
        <x:v>0</x:v>
      </x:c>
      <x:c r="T3969" s="2">
        <x:f t="shared" si="310"/>
        <x:v>0</x:v>
      </x:c>
      <x:c r="U3969" s="2">
        <x:f t="shared" si="311"/>
        <x:v>47025.81</x:v>
      </x:c>
      <x:c r="V3969" s="2">
        <x:f t="shared" si="312"/>
        <x:v>0</x:v>
      </x:c>
      <x:c r="W3969" s="2">
        <x:f t="shared" si="313"/>
        <x:v>0</x:v>
      </x:c>
      <x:c r="X3969" s="2">
        <x:f t="shared" si="314"/>
        <x:v>0</x:v>
      </x:c>
    </x:row>
    <x:row r="3970" spans="2:24" ht="14.95" hidden="1" thickTop="1" x14ac:dyDescent="0.25">
      <x:c r="B3970" t="s">
        <x:v>20</x:v>
      </x:c>
      <x:c r="C3970" t="s">
        <x:v>243</x:v>
      </x:c>
      <x:c r="D3970" t="s">
        <x:v>244</x:v>
      </x:c>
      <x:c r="E3970" t="s">
        <x:v>422</x:v>
      </x:c>
      <x:c r="F3970" t="s">
        <x:v>283</x:v>
      </x:c>
      <x:c r="G3970" s="2">
        <x:v>96959.33</x:v>
      </x:c>
      <x:c r="J3970" t="s">
        <x:v>430</x:v>
      </x:c>
      <x:c r="K3970" t="s">
        <x:v>1764</x:v>
      </x:c>
      <x:c r="L3970" t="s">
        <x:v>25</x:v>
      </x:c>
      <x:c r="M3970" t="s">
        <x:v>429</x:v>
      </x:c>
      <x:c r="N3970" t="s">
        <x:v>432</x:v>
      </x:c>
      <x:c r="O3970" s="3">
        <x:v>0</x:v>
      </x:c>
      <x:c r="P3970" s="3">
        <x:v>1</x:v>
      </x:c>
      <x:c r="Q3970" s="3">
        <x:v>0</x:v>
      </x:c>
      <x:c r="R3970" s="3">
        <x:v>0</x:v>
      </x:c>
      <x:c r="S3970" s="3">
        <x:v>0</x:v>
      </x:c>
      <x:c r="T3970" s="2">
        <x:f t="shared" si="310"/>
        <x:v>0</x:v>
      </x:c>
      <x:c r="U3970" s="2">
        <x:f t="shared" si="311"/>
        <x:v>96959.33</x:v>
      </x:c>
      <x:c r="V3970" s="2">
        <x:f t="shared" si="312"/>
        <x:v>0</x:v>
      </x:c>
      <x:c r="W3970" s="2">
        <x:f t="shared" si="313"/>
        <x:v>0</x:v>
      </x:c>
      <x:c r="X3970" s="2">
        <x:f t="shared" si="314"/>
        <x:v>0</x:v>
      </x:c>
    </x:row>
    <x:row r="3971" spans="2:24" ht="14.95" hidden="1" thickTop="1" x14ac:dyDescent="0.25">
      <x:c r="B3971" t="s">
        <x:v>20</x:v>
      </x:c>
      <x:c r="C3971" t="s">
        <x:v>243</x:v>
      </x:c>
      <x:c r="D3971" t="s">
        <x:v>244</x:v>
      </x:c>
      <x:c r="E3971" t="s">
        <x:v>422</x:v>
      </x:c>
      <x:c r="F3971" t="s">
        <x:v>283</x:v>
      </x:c>
      <x:c r="G3971" s="2">
        <x:v>8562.4500000000007</x:v>
      </x:c>
      <x:c r="J3971" t="s">
        <x:v>430</x:v>
      </x:c>
      <x:c r="K3971" t="s">
        <x:v>1764</x:v>
      </x:c>
      <x:c r="L3971" t="s">
        <x:v>25</x:v>
      </x:c>
      <x:c r="M3971" t="s">
        <x:v>427</x:v>
      </x:c>
      <x:c r="N3971" t="s">
        <x:v>432</x:v>
      </x:c>
      <x:c r="O3971" s="3">
        <x:v>0</x:v>
      </x:c>
      <x:c r="P3971" s="3">
        <x:v>1</x:v>
      </x:c>
      <x:c r="Q3971" s="3">
        <x:v>0</x:v>
      </x:c>
      <x:c r="R3971" s="3">
        <x:v>0</x:v>
      </x:c>
      <x:c r="S3971" s="3">
        <x:v>0</x:v>
      </x:c>
      <x:c r="T3971" s="2">
        <x:f t="shared" si="310"/>
        <x:v>0</x:v>
      </x:c>
      <x:c r="U3971" s="2">
        <x:f t="shared" si="311"/>
        <x:v>8562.4500000000007</x:v>
      </x:c>
      <x:c r="V3971" s="2">
        <x:f t="shared" si="312"/>
        <x:v>0</x:v>
      </x:c>
      <x:c r="W3971" s="2">
        <x:f t="shared" si="313"/>
        <x:v>0</x:v>
      </x:c>
      <x:c r="X3971" s="2">
        <x:f t="shared" si="314"/>
        <x:v>0</x:v>
      </x:c>
    </x:row>
    <x:row r="3972" spans="2:24" ht="14.95" hidden="1" thickTop="1" x14ac:dyDescent="0.25">
      <x:c r="B3972" t="s">
        <x:v>20</x:v>
      </x:c>
      <x:c r="C3972" t="s">
        <x:v>243</x:v>
      </x:c>
      <x:c r="D3972" t="s">
        <x:v>244</x:v>
      </x:c>
      <x:c r="E3972" t="s">
        <x:v>422</x:v>
      </x:c>
      <x:c r="F3972" t="s">
        <x:v>283</x:v>
      </x:c>
      <x:c r="G3972" s="2">
        <x:v>26001.11</x:v>
      </x:c>
      <x:c r="J3972" t="s">
        <x:v>430</x:v>
      </x:c>
      <x:c r="K3972" t="s">
        <x:v>1764</x:v>
      </x:c>
      <x:c r="L3972" t="s">
        <x:v>25</x:v>
      </x:c>
      <x:c r="M3972" t="s">
        <x:v>425</x:v>
      </x:c>
      <x:c r="N3972" t="s">
        <x:v>432</x:v>
      </x:c>
      <x:c r="O3972" s="3">
        <x:v>0</x:v>
      </x:c>
      <x:c r="P3972" s="3">
        <x:v>1</x:v>
      </x:c>
      <x:c r="Q3972" s="3">
        <x:v>0</x:v>
      </x:c>
      <x:c r="R3972" s="3">
        <x:v>0</x:v>
      </x:c>
      <x:c r="S3972" s="3">
        <x:v>0</x:v>
      </x:c>
      <x:c r="T3972" s="2">
        <x:f t="shared" si="310"/>
        <x:v>0</x:v>
      </x:c>
      <x:c r="U3972" s="2">
        <x:f t="shared" si="311"/>
        <x:v>26001.11</x:v>
      </x:c>
      <x:c r="V3972" s="2">
        <x:f t="shared" si="312"/>
        <x:v>0</x:v>
      </x:c>
      <x:c r="W3972" s="2">
        <x:f t="shared" si="313"/>
        <x:v>0</x:v>
      </x:c>
      <x:c r="X3972" s="2">
        <x:f t="shared" si="314"/>
        <x:v>0</x:v>
      </x:c>
    </x:row>
    <x:row r="3973" spans="2:24" ht="14.95" hidden="1" thickTop="1" x14ac:dyDescent="0.25">
      <x:c r="B3973" t="s">
        <x:v>20</x:v>
      </x:c>
      <x:c r="C3973" t="s">
        <x:v>243</x:v>
      </x:c>
      <x:c r="D3973" t="s">
        <x:v>244</x:v>
      </x:c>
      <x:c r="E3973" t="s">
        <x:v>422</x:v>
      </x:c>
      <x:c r="F3973" t="s">
        <x:v>285</x:v>
      </x:c>
      <x:c r="G3973" s="2">
        <x:v>30065.1</x:v>
      </x:c>
      <x:c r="J3973" t="s">
        <x:v>430</x:v>
      </x:c>
      <x:c r="K3973" t="s">
        <x:v>1764</x:v>
      </x:c>
      <x:c r="L3973" t="s">
        <x:v>25</x:v>
      </x:c>
      <x:c r="M3973" t="s">
        <x:v>427</x:v>
      </x:c>
      <x:c r="N3973" t="s">
        <x:v>432</x:v>
      </x:c>
      <x:c r="O3973" s="3">
        <x:v>0</x:v>
      </x:c>
      <x:c r="P3973" s="3">
        <x:v>1</x:v>
      </x:c>
      <x:c r="Q3973" s="3">
        <x:v>0</x:v>
      </x:c>
      <x:c r="R3973" s="3">
        <x:v>0</x:v>
      </x:c>
      <x:c r="S3973" s="3">
        <x:v>0</x:v>
      </x:c>
      <x:c r="T3973" s="2">
        <x:f t="shared" si="310"/>
        <x:v>0</x:v>
      </x:c>
      <x:c r="U3973" s="2">
        <x:f t="shared" si="311"/>
        <x:v>30065.1</x:v>
      </x:c>
      <x:c r="V3973" s="2">
        <x:f t="shared" si="312"/>
        <x:v>0</x:v>
      </x:c>
      <x:c r="W3973" s="2">
        <x:f t="shared" si="313"/>
        <x:v>0</x:v>
      </x:c>
      <x:c r="X3973" s="2">
        <x:f t="shared" si="314"/>
        <x:v>0</x:v>
      </x:c>
    </x:row>
    <x:row r="3974" spans="2:24" ht="14.95" hidden="1" thickTop="1" x14ac:dyDescent="0.25">
      <x:c r="B3974" t="s">
        <x:v>20</x:v>
      </x:c>
      <x:c r="C3974" t="s">
        <x:v>243</x:v>
      </x:c>
      <x:c r="D3974" t="s">
        <x:v>244</x:v>
      </x:c>
      <x:c r="E3974" t="s">
        <x:v>422</x:v>
      </x:c>
      <x:c r="F3974" t="s">
        <x:v>70</x:v>
      </x:c>
      <x:c r="G3974" s="2">
        <x:v>1211.73</x:v>
      </x:c>
      <x:c r="J3974" t="s">
        <x:v>430</x:v>
      </x:c>
      <x:c r="K3974" t="s">
        <x:v>1764</x:v>
      </x:c>
      <x:c r="L3974" t="s">
        <x:v>25</x:v>
      </x:c>
      <x:c r="M3974" t="s">
        <x:v>427</x:v>
      </x:c>
      <x:c r="N3974" t="s">
        <x:v>432</x:v>
      </x:c>
      <x:c r="O3974" s="3">
        <x:v>0</x:v>
      </x:c>
      <x:c r="P3974" s="3">
        <x:v>1</x:v>
      </x:c>
      <x:c r="Q3974" s="3">
        <x:v>0</x:v>
      </x:c>
      <x:c r="R3974" s="3">
        <x:v>0</x:v>
      </x:c>
      <x:c r="S3974" s="3">
        <x:v>0</x:v>
      </x:c>
      <x:c r="T3974" s="2">
        <x:f t="shared" si="310"/>
        <x:v>0</x:v>
      </x:c>
      <x:c r="U3974" s="2">
        <x:f t="shared" si="311"/>
        <x:v>1211.73</x:v>
      </x:c>
      <x:c r="V3974" s="2">
        <x:f t="shared" si="312"/>
        <x:v>0</x:v>
      </x:c>
      <x:c r="W3974" s="2">
        <x:f t="shared" si="313"/>
        <x:v>0</x:v>
      </x:c>
      <x:c r="X3974" s="2">
        <x:f t="shared" si="314"/>
        <x:v>0</x:v>
      </x:c>
    </x:row>
    <x:row r="3975" spans="2:24" ht="14.95" hidden="1" thickTop="1" x14ac:dyDescent="0.25">
      <x:c r="B3975" t="s">
        <x:v>20</x:v>
      </x:c>
      <x:c r="C3975" t="s">
        <x:v>243</x:v>
      </x:c>
      <x:c r="D3975" t="s">
        <x:v>244</x:v>
      </x:c>
      <x:c r="E3975" t="s">
        <x:v>422</x:v>
      </x:c>
      <x:c r="F3975" t="s">
        <x:v>32</x:v>
      </x:c>
      <x:c r="G3975" s="2">
        <x:v>23057.23</x:v>
      </x:c>
      <x:c r="J3975" t="s">
        <x:v>297</x:v>
      </x:c>
      <x:c r="K3975" t="s">
        <x:v>1765</x:v>
      </x:c>
      <x:c r="L3975" t="s">
        <x:v>25</x:v>
      </x:c>
      <x:c r="M3975" t="s">
        <x:v>433</x:v>
      </x:c>
      <x:c r="N3975" t="s">
        <x:v>298</x:v>
      </x:c>
      <x:c r="O3975" s="3">
        <x:v>0</x:v>
      </x:c>
      <x:c r="P3975" s="3">
        <x:v>0</x:v>
      </x:c>
      <x:c r="Q3975" s="3">
        <x:v>1</x:v>
      </x:c>
      <x:c r="R3975" s="3">
        <x:v>0</x:v>
      </x:c>
      <x:c r="S3975" s="3">
        <x:v>0</x:v>
      </x:c>
      <x:c r="T3975" s="2">
        <x:f t="shared" si="310"/>
        <x:v>0</x:v>
      </x:c>
      <x:c r="U3975" s="2">
        <x:f t="shared" si="311"/>
        <x:v>0</x:v>
      </x:c>
      <x:c r="V3975" s="2">
        <x:f t="shared" si="312"/>
        <x:v>23057.23</x:v>
      </x:c>
      <x:c r="W3975" s="2">
        <x:f t="shared" si="313"/>
        <x:v>0</x:v>
      </x:c>
      <x:c r="X3975" s="2">
        <x:f t="shared" si="314"/>
        <x:v>0</x:v>
      </x:c>
    </x:row>
    <x:row r="3976" spans="2:24" ht="14.95" hidden="1" thickTop="1" x14ac:dyDescent="0.25">
      <x:c r="B3976" t="s">
        <x:v>20</x:v>
      </x:c>
      <x:c r="C3976" t="s">
        <x:v>243</x:v>
      </x:c>
      <x:c r="D3976" t="s">
        <x:v>244</x:v>
      </x:c>
      <x:c r="E3976" t="s">
        <x:v>422</x:v>
      </x:c>
      <x:c r="F3976" t="s">
        <x:v>70</x:v>
      </x:c>
      <x:c r="G3976" s="2">
        <x:v>7862.43</x:v>
      </x:c>
      <x:c r="J3976" t="s">
        <x:v>297</x:v>
      </x:c>
      <x:c r="K3976" t="s">
        <x:v>1765</x:v>
      </x:c>
      <x:c r="L3976" t="s">
        <x:v>25</x:v>
      </x:c>
      <x:c r="M3976" t="s">
        <x:v>427</x:v>
      </x:c>
      <x:c r="N3976" t="s">
        <x:v>298</x:v>
      </x:c>
      <x:c r="O3976" s="3">
        <x:v>0</x:v>
      </x:c>
      <x:c r="P3976" s="3">
        <x:v>0</x:v>
      </x:c>
      <x:c r="Q3976" s="3">
        <x:v>1</x:v>
      </x:c>
      <x:c r="R3976" s="3">
        <x:v>0</x:v>
      </x:c>
      <x:c r="S3976" s="3">
        <x:v>0</x:v>
      </x:c>
      <x:c r="T3976" s="2">
        <x:f t="shared" si="310"/>
        <x:v>0</x:v>
      </x:c>
      <x:c r="U3976" s="2">
        <x:f t="shared" si="311"/>
        <x:v>0</x:v>
      </x:c>
      <x:c r="V3976" s="2">
        <x:f t="shared" si="312"/>
        <x:v>7862.43</x:v>
      </x:c>
      <x:c r="W3976" s="2">
        <x:f t="shared" si="313"/>
        <x:v>0</x:v>
      </x:c>
      <x:c r="X3976" s="2">
        <x:f t="shared" si="314"/>
        <x:v>0</x:v>
      </x:c>
    </x:row>
    <x:row r="3977" spans="2:24" ht="14.95" hidden="1" thickTop="1" x14ac:dyDescent="0.25">
      <x:c r="B3977" t="s">
        <x:v>20</x:v>
      </x:c>
      <x:c r="C3977" t="s">
        <x:v>243</x:v>
      </x:c>
      <x:c r="D3977" t="s">
        <x:v>244</x:v>
      </x:c>
      <x:c r="E3977" t="s">
        <x:v>422</x:v>
      </x:c>
      <x:c r="F3977" t="s">
        <x:v>224</x:v>
      </x:c>
      <x:c r="G3977" s="2">
        <x:v>147.22</x:v>
      </x:c>
      <x:c r="J3977" t="s">
        <x:v>297</x:v>
      </x:c>
      <x:c r="K3977" t="s">
        <x:v>1765</x:v>
      </x:c>
      <x:c r="L3977" t="s">
        <x:v>25</x:v>
      </x:c>
      <x:c r="M3977" t="s">
        <x:v>427</x:v>
      </x:c>
      <x:c r="N3977" t="s">
        <x:v>298</x:v>
      </x:c>
      <x:c r="O3977" s="3">
        <x:v>0</x:v>
      </x:c>
      <x:c r="P3977" s="3">
        <x:v>0</x:v>
      </x:c>
      <x:c r="Q3977" s="3">
        <x:v>1</x:v>
      </x:c>
      <x:c r="R3977" s="3">
        <x:v>0</x:v>
      </x:c>
      <x:c r="S3977" s="3">
        <x:v>0</x:v>
      </x:c>
      <x:c r="T3977" s="2">
        <x:f t="shared" si="310"/>
        <x:v>0</x:v>
      </x:c>
      <x:c r="U3977" s="2">
        <x:f t="shared" si="311"/>
        <x:v>0</x:v>
      </x:c>
      <x:c r="V3977" s="2">
        <x:f t="shared" si="312"/>
        <x:v>147.22</x:v>
      </x:c>
      <x:c r="W3977" s="2">
        <x:f t="shared" si="313"/>
        <x:v>0</x:v>
      </x:c>
      <x:c r="X3977" s="2">
        <x:f t="shared" si="314"/>
        <x:v>0</x:v>
      </x:c>
    </x:row>
    <x:row r="3978" spans="2:24" ht="14.95" hidden="1" thickTop="1" x14ac:dyDescent="0.25">
      <x:c r="B3978" t="s">
        <x:v>20</x:v>
      </x:c>
      <x:c r="C3978" t="s">
        <x:v>243</x:v>
      </x:c>
      <x:c r="D3978" t="s">
        <x:v>244</x:v>
      </x:c>
      <x:c r="E3978" t="s">
        <x:v>422</x:v>
      </x:c>
      <x:c r="F3978" t="s">
        <x:v>33</x:v>
      </x:c>
      <x:c r="G3978" s="2">
        <x:v>43705.95</x:v>
      </x:c>
      <x:c r="J3978" t="s">
        <x:v>61</x:v>
      </x:c>
      <x:c r="K3978" t="s">
        <x:v>1766</x:v>
      </x:c>
      <x:c r="L3978" t="s">
        <x:v>25</x:v>
      </x:c>
      <x:c r="M3978" t="s">
        <x:v>308</x:v>
      </x:c>
      <x:c r="N3978" t="s">
        <x:v>62</x:v>
      </x:c>
      <x:c r="O3978" s="3">
        <x:v>0.09</x:v>
      </x:c>
      <x:c r="P3978" s="3">
        <x:v>0.9</x:v>
      </x:c>
      <x:c r="Q3978" s="3">
        <x:v>0</x:v>
      </x:c>
      <x:c r="R3978" s="3">
        <x:v>0</x:v>
      </x:c>
      <x:c r="S3978" s="3">
        <x:v>0.01</x:v>
      </x:c>
      <x:c r="T3978" s="2">
        <x:f t="shared" si="310"/>
        <x:v>3933.54</x:v>
      </x:c>
      <x:c r="U3978" s="2">
        <x:f t="shared" si="311"/>
        <x:v>39335.360000000001</x:v>
      </x:c>
      <x:c r="V3978" s="2">
        <x:f t="shared" si="312"/>
        <x:v>0</x:v>
      </x:c>
      <x:c r="W3978" s="2">
        <x:f t="shared" si="313"/>
        <x:v>0</x:v>
      </x:c>
      <x:c r="X3978" s="2">
        <x:f t="shared" si="314"/>
        <x:v>437.04999999999563</x:v>
      </x:c>
    </x:row>
    <x:row r="3979" spans="2:24" ht="14.95" hidden="1" thickTop="1" x14ac:dyDescent="0.25">
      <x:c r="B3979" t="s">
        <x:v>20</x:v>
      </x:c>
      <x:c r="C3979" t="s">
        <x:v>243</x:v>
      </x:c>
      <x:c r="D3979" t="s">
        <x:v>244</x:v>
      </x:c>
      <x:c r="E3979" t="s">
        <x:v>422</x:v>
      </x:c>
      <x:c r="F3979" t="s">
        <x:v>103</x:v>
      </x:c>
      <x:c r="G3979" s="2">
        <x:v>10159.65</x:v>
      </x:c>
      <x:c r="J3979" t="s">
        <x:v>61</x:v>
      </x:c>
      <x:c r="K3979" t="s">
        <x:v>1766</x:v>
      </x:c>
      <x:c r="L3979" t="s">
        <x:v>25</x:v>
      </x:c>
      <x:c r="M3979" t="s">
        <x:v>308</x:v>
      </x:c>
      <x:c r="N3979" t="s">
        <x:v>62</x:v>
      </x:c>
      <x:c r="O3979" s="3">
        <x:v>0.09</x:v>
      </x:c>
      <x:c r="P3979" s="3">
        <x:v>0.9</x:v>
      </x:c>
      <x:c r="Q3979" s="3">
        <x:v>0</x:v>
      </x:c>
      <x:c r="R3979" s="3">
        <x:v>0</x:v>
      </x:c>
      <x:c r="S3979" s="3">
        <x:v>0.01</x:v>
      </x:c>
      <x:c r="T3979" s="2">
        <x:f t="shared" si="310"/>
        <x:v>914.37</x:v>
      </x:c>
      <x:c r="U3979" s="2">
        <x:f t="shared" si="311"/>
        <x:v>9143.69</x:v>
      </x:c>
      <x:c r="V3979" s="2">
        <x:f t="shared" si="312"/>
        <x:v>0</x:v>
      </x:c>
      <x:c r="W3979" s="2">
        <x:f t="shared" si="313"/>
        <x:v>0</x:v>
      </x:c>
      <x:c r="X3979" s="2">
        <x:f t="shared" si="314"/>
        <x:v>101.58999999999833</x:v>
      </x:c>
    </x:row>
    <x:row r="3980" spans="2:24" ht="14.95" hidden="1" thickTop="1" x14ac:dyDescent="0.25">
      <x:c r="B3980" t="s">
        <x:v>20</x:v>
      </x:c>
      <x:c r="C3980" t="s">
        <x:v>243</x:v>
      </x:c>
      <x:c r="D3980" t="s">
        <x:v>244</x:v>
      </x:c>
      <x:c r="E3980" t="s">
        <x:v>422</x:v>
      </x:c>
      <x:c r="F3980" t="s">
        <x:v>103</x:v>
      </x:c>
      <x:c r="G3980" s="2">
        <x:v>3121.13</x:v>
      </x:c>
      <x:c r="J3980" t="s">
        <x:v>61</x:v>
      </x:c>
      <x:c r="K3980" t="s">
        <x:v>1766</x:v>
      </x:c>
      <x:c r="L3980" t="s">
        <x:v>25</x:v>
      </x:c>
      <x:c r="M3980" t="s">
        <x:v>434</x:v>
      </x:c>
      <x:c r="N3980" t="s">
        <x:v>62</x:v>
      </x:c>
      <x:c r="O3980" s="3">
        <x:v>0.09</x:v>
      </x:c>
      <x:c r="P3980" s="3">
        <x:v>0.9</x:v>
      </x:c>
      <x:c r="Q3980" s="3">
        <x:v>0</x:v>
      </x:c>
      <x:c r="R3980" s="3">
        <x:v>0</x:v>
      </x:c>
      <x:c r="S3980" s="3">
        <x:v>0.01</x:v>
      </x:c>
      <x:c r="T3980" s="2">
        <x:f t="shared" si="310"/>
        <x:v>280.89999999999998</x:v>
      </x:c>
      <x:c r="U3980" s="2">
        <x:f t="shared" si="311"/>
        <x:v>2809.02</x:v>
      </x:c>
      <x:c r="V3980" s="2">
        <x:f t="shared" si="312"/>
        <x:v>0</x:v>
      </x:c>
      <x:c r="W3980" s="2">
        <x:f t="shared" si="313"/>
        <x:v>0</x:v>
      </x:c>
      <x:c r="X3980" s="2">
        <x:f t="shared" si="314"/>
        <x:v>31.210000000000036</x:v>
      </x:c>
    </x:row>
    <x:row r="3981" spans="2:24" ht="14.95" hidden="1" thickTop="1" x14ac:dyDescent="0.25">
      <x:c r="B3981" t="s">
        <x:v>20</x:v>
      </x:c>
      <x:c r="C3981" t="s">
        <x:v>243</x:v>
      </x:c>
      <x:c r="D3981" t="s">
        <x:v>244</x:v>
      </x:c>
      <x:c r="E3981" t="s">
        <x:v>422</x:v>
      </x:c>
      <x:c r="F3981" t="s">
        <x:v>103</x:v>
      </x:c>
      <x:c r="G3981" s="2">
        <x:v>6242.27</x:v>
      </x:c>
      <x:c r="J3981" t="s">
        <x:v>61</x:v>
      </x:c>
      <x:c r="K3981" t="s">
        <x:v>1766</x:v>
      </x:c>
      <x:c r="L3981" t="s">
        <x:v>25</x:v>
      </x:c>
      <x:c r="M3981" t="s">
        <x:v>435</x:v>
      </x:c>
      <x:c r="N3981" t="s">
        <x:v>62</x:v>
      </x:c>
      <x:c r="O3981" s="3">
        <x:v>0.09</x:v>
      </x:c>
      <x:c r="P3981" s="3">
        <x:v>0.9</x:v>
      </x:c>
      <x:c r="Q3981" s="3">
        <x:v>0</x:v>
      </x:c>
      <x:c r="R3981" s="3">
        <x:v>0</x:v>
      </x:c>
      <x:c r="S3981" s="3">
        <x:v>0.01</x:v>
      </x:c>
      <x:c r="T3981" s="2">
        <x:f t="shared" si="310"/>
        <x:v>561.79999999999995</x:v>
      </x:c>
      <x:c r="U3981" s="2">
        <x:f t="shared" si="311"/>
        <x:v>5618.04</x:v>
      </x:c>
      <x:c r="V3981" s="2">
        <x:f t="shared" si="312"/>
        <x:v>0</x:v>
      </x:c>
      <x:c r="W3981" s="2">
        <x:f t="shared" si="313"/>
        <x:v>0</x:v>
      </x:c>
      <x:c r="X3981" s="2">
        <x:f t="shared" si="314"/>
        <x:v>62.430000000000291</x:v>
      </x:c>
    </x:row>
    <x:row r="3982" spans="2:24" ht="14.95" hidden="1" thickTop="1" x14ac:dyDescent="0.25">
      <x:c r="B3982" t="s">
        <x:v>20</x:v>
      </x:c>
      <x:c r="C3982" t="s">
        <x:v>243</x:v>
      </x:c>
      <x:c r="D3982" t="s">
        <x:v>244</x:v>
      </x:c>
      <x:c r="E3982" t="s">
        <x:v>422</x:v>
      </x:c>
      <x:c r="F3982" t="s">
        <x:v>285</x:v>
      </x:c>
      <x:c r="G3982" s="2">
        <x:v>13820</x:v>
      </x:c>
      <x:c r="J3982" t="s">
        <x:v>61</x:v>
      </x:c>
      <x:c r="K3982" t="s">
        <x:v>1766</x:v>
      </x:c>
      <x:c r="L3982" t="s">
        <x:v>25</x:v>
      </x:c>
      <x:c r="M3982" t="s">
        <x:v>308</x:v>
      </x:c>
      <x:c r="N3982" t="s">
        <x:v>62</x:v>
      </x:c>
      <x:c r="O3982" s="3">
        <x:v>0.09</x:v>
      </x:c>
      <x:c r="P3982" s="3">
        <x:v>0.9</x:v>
      </x:c>
      <x:c r="Q3982" s="3">
        <x:v>0</x:v>
      </x:c>
      <x:c r="R3982" s="3">
        <x:v>0</x:v>
      </x:c>
      <x:c r="S3982" s="3">
        <x:v>0.01</x:v>
      </x:c>
      <x:c r="T3982" s="2">
        <x:f t="shared" si="310"/>
        <x:v>1243.8</x:v>
      </x:c>
      <x:c r="U3982" s="2">
        <x:f t="shared" si="311"/>
        <x:v>12438</x:v>
      </x:c>
      <x:c r="V3982" s="2">
        <x:f t="shared" si="312"/>
        <x:v>0</x:v>
      </x:c>
      <x:c r="W3982" s="2">
        <x:f t="shared" si="313"/>
        <x:v>0</x:v>
      </x:c>
      <x:c r="X3982" s="2">
        <x:f t="shared" si="314"/>
        <x:v>138.20000000000073</x:v>
      </x:c>
    </x:row>
    <x:row r="3983" spans="2:24" ht="14.95" hidden="1" thickTop="1" x14ac:dyDescent="0.25">
      <x:c r="B3983" t="s">
        <x:v>20</x:v>
      </x:c>
      <x:c r="C3983" t="s">
        <x:v>243</x:v>
      </x:c>
      <x:c r="D3983" t="s">
        <x:v>244</x:v>
      </x:c>
      <x:c r="E3983" t="s">
        <x:v>422</x:v>
      </x:c>
      <x:c r="F3983" t="s">
        <x:v>285</x:v>
      </x:c>
      <x:c r="G3983" s="2">
        <x:v>63177.16</x:v>
      </x:c>
      <x:c r="J3983" t="s">
        <x:v>61</x:v>
      </x:c>
      <x:c r="K3983" t="s">
        <x:v>1766</x:v>
      </x:c>
      <x:c r="L3983" t="s">
        <x:v>25</x:v>
      </x:c>
      <x:c r="M3983" t="s">
        <x:v>293</x:v>
      </x:c>
      <x:c r="N3983" t="s">
        <x:v>62</x:v>
      </x:c>
      <x:c r="O3983" s="3">
        <x:v>0.09</x:v>
      </x:c>
      <x:c r="P3983" s="3">
        <x:v>0.9</x:v>
      </x:c>
      <x:c r="Q3983" s="3">
        <x:v>0</x:v>
      </x:c>
      <x:c r="R3983" s="3">
        <x:v>0</x:v>
      </x:c>
      <x:c r="S3983" s="3">
        <x:v>0.01</x:v>
      </x:c>
      <x:c r="T3983" s="2">
        <x:f t="shared" si="310"/>
        <x:v>5685.94</x:v>
      </x:c>
      <x:c r="U3983" s="2">
        <x:f t="shared" si="311"/>
        <x:v>56859.44</x:v>
      </x:c>
      <x:c r="V3983" s="2">
        <x:f t="shared" si="312"/>
        <x:v>0</x:v>
      </x:c>
      <x:c r="W3983" s="2">
        <x:f t="shared" si="313"/>
        <x:v>0</x:v>
      </x:c>
      <x:c r="X3983" s="2">
        <x:f t="shared" si="314"/>
        <x:v>631.77999999999884</x:v>
      </x:c>
    </x:row>
    <x:row r="3984" spans="2:24" ht="14.95" hidden="1" thickTop="1" x14ac:dyDescent="0.25">
      <x:c r="B3984" t="s">
        <x:v>20</x:v>
      </x:c>
      <x:c r="C3984" t="s">
        <x:v>243</x:v>
      </x:c>
      <x:c r="D3984" t="s">
        <x:v>244</x:v>
      </x:c>
      <x:c r="E3984" t="s">
        <x:v>422</x:v>
      </x:c>
      <x:c r="F3984" t="s">
        <x:v>70</x:v>
      </x:c>
      <x:c r="G3984" s="2">
        <x:v>3074.47</x:v>
      </x:c>
      <x:c r="J3984" t="s">
        <x:v>61</x:v>
      </x:c>
      <x:c r="K3984" t="s">
        <x:v>1766</x:v>
      </x:c>
      <x:c r="L3984" t="s">
        <x:v>25</x:v>
      </x:c>
      <x:c r="M3984" t="s">
        <x:v>308</x:v>
      </x:c>
      <x:c r="N3984" t="s">
        <x:v>62</x:v>
      </x:c>
      <x:c r="O3984" s="3">
        <x:v>0.09</x:v>
      </x:c>
      <x:c r="P3984" s="3">
        <x:v>0.9</x:v>
      </x:c>
      <x:c r="Q3984" s="3">
        <x:v>0</x:v>
      </x:c>
      <x:c r="R3984" s="3">
        <x:v>0</x:v>
      </x:c>
      <x:c r="S3984" s="3">
        <x:v>0.01</x:v>
      </x:c>
      <x:c r="T3984" s="2">
        <x:f t="shared" si="310"/>
        <x:v>276.7</x:v>
      </x:c>
      <x:c r="U3984" s="2">
        <x:f t="shared" si="311"/>
        <x:v>2767.02</x:v>
      </x:c>
      <x:c r="V3984" s="2">
        <x:f t="shared" si="312"/>
        <x:v>0</x:v>
      </x:c>
      <x:c r="W3984" s="2">
        <x:f t="shared" si="313"/>
        <x:v>0</x:v>
      </x:c>
      <x:c r="X3984" s="2">
        <x:f t="shared" si="314"/>
        <x:v>30.75</x:v>
      </x:c>
    </x:row>
    <x:row r="3985" spans="2:24" ht="14.95" hidden="1" thickTop="1" x14ac:dyDescent="0.25">
      <x:c r="B3985" t="s">
        <x:v>20</x:v>
      </x:c>
      <x:c r="C3985" t="s">
        <x:v>243</x:v>
      </x:c>
      <x:c r="D3985" t="s">
        <x:v>244</x:v>
      </x:c>
      <x:c r="E3985" t="s">
        <x:v>422</x:v>
      </x:c>
      <x:c r="F3985" t="s">
        <x:v>70</x:v>
      </x:c>
      <x:c r="G3985" s="2">
        <x:v>5724.77</x:v>
      </x:c>
      <x:c r="J3985" t="s">
        <x:v>61</x:v>
      </x:c>
      <x:c r="K3985" t="s">
        <x:v>1766</x:v>
      </x:c>
      <x:c r="L3985" t="s">
        <x:v>25</x:v>
      </x:c>
      <x:c r="M3985" t="s">
        <x:v>284</x:v>
      </x:c>
      <x:c r="N3985" t="s">
        <x:v>62</x:v>
      </x:c>
      <x:c r="O3985" s="3">
        <x:v>0.09</x:v>
      </x:c>
      <x:c r="P3985" s="3">
        <x:v>0.9</x:v>
      </x:c>
      <x:c r="Q3985" s="3">
        <x:v>0</x:v>
      </x:c>
      <x:c r="R3985" s="3">
        <x:v>0</x:v>
      </x:c>
      <x:c r="S3985" s="3">
        <x:v>0.01</x:v>
      </x:c>
      <x:c r="T3985" s="2">
        <x:f t="shared" si="310"/>
        <x:v>515.23</x:v>
      </x:c>
      <x:c r="U3985" s="2">
        <x:f t="shared" si="311"/>
        <x:v>5152.29</x:v>
      </x:c>
      <x:c r="V3985" s="2">
        <x:f t="shared" si="312"/>
        <x:v>0</x:v>
      </x:c>
      <x:c r="W3985" s="2">
        <x:f t="shared" si="313"/>
        <x:v>0</x:v>
      </x:c>
      <x:c r="X3985" s="2">
        <x:f t="shared" si="314"/>
        <x:v>57.250000000000909</x:v>
      </x:c>
    </x:row>
    <x:row r="3986" spans="2:24" ht="14.95" hidden="1" thickTop="1" x14ac:dyDescent="0.25">
      <x:c r="B3986" t="s">
        <x:v>20</x:v>
      </x:c>
      <x:c r="C3986" t="s">
        <x:v>243</x:v>
      </x:c>
      <x:c r="D3986" t="s">
        <x:v>244</x:v>
      </x:c>
      <x:c r="E3986" t="s">
        <x:v>422</x:v>
      </x:c>
      <x:c r="F3986" t="s">
        <x:v>70</x:v>
      </x:c>
      <x:c r="G3986" s="2">
        <x:v>24807.360000000001</x:v>
      </x:c>
      <x:c r="J3986" t="s">
        <x:v>61</x:v>
      </x:c>
      <x:c r="K3986" t="s">
        <x:v>1766</x:v>
      </x:c>
      <x:c r="L3986" t="s">
        <x:v>25</x:v>
      </x:c>
      <x:c r="M3986" t="s">
        <x:v>426</x:v>
      </x:c>
      <x:c r="N3986" t="s">
        <x:v>62</x:v>
      </x:c>
      <x:c r="O3986" s="3">
        <x:v>0.09</x:v>
      </x:c>
      <x:c r="P3986" s="3">
        <x:v>0.9</x:v>
      </x:c>
      <x:c r="Q3986" s="3">
        <x:v>0</x:v>
      </x:c>
      <x:c r="R3986" s="3">
        <x:v>0</x:v>
      </x:c>
      <x:c r="S3986" s="3">
        <x:v>0.01</x:v>
      </x:c>
      <x:c r="T3986" s="2">
        <x:f t="shared" si="310"/>
        <x:v>2232.66</x:v>
      </x:c>
      <x:c r="U3986" s="2">
        <x:f t="shared" si="311"/>
        <x:v>22326.62</x:v>
      </x:c>
      <x:c r="V3986" s="2">
        <x:f t="shared" si="312"/>
        <x:v>0</x:v>
      </x:c>
      <x:c r="W3986" s="2">
        <x:f t="shared" si="313"/>
        <x:v>0</x:v>
      </x:c>
      <x:c r="X3986" s="2">
        <x:f t="shared" si="314"/>
        <x:v>248.08000000000175</x:v>
      </x:c>
    </x:row>
    <x:row r="3987" spans="2:24" ht="14.95" hidden="1" thickTop="1" x14ac:dyDescent="0.25">
      <x:c r="B3987" t="s">
        <x:v>20</x:v>
      </x:c>
      <x:c r="C3987" t="s">
        <x:v>243</x:v>
      </x:c>
      <x:c r="D3987" t="s">
        <x:v>244</x:v>
      </x:c>
      <x:c r="E3987" t="s">
        <x:v>422</x:v>
      </x:c>
      <x:c r="F3987" t="s">
        <x:v>70</x:v>
      </x:c>
      <x:c r="G3987" s="2">
        <x:v>88913.5</x:v>
      </x:c>
      <x:c r="J3987" t="s">
        <x:v>61</x:v>
      </x:c>
      <x:c r="K3987" t="s">
        <x:v>1766</x:v>
      </x:c>
      <x:c r="L3987" t="s">
        <x:v>25</x:v>
      </x:c>
      <x:c r="M3987" t="s">
        <x:v>293</x:v>
      </x:c>
      <x:c r="N3987" t="s">
        <x:v>62</x:v>
      </x:c>
      <x:c r="O3987" s="3">
        <x:v>0.09</x:v>
      </x:c>
      <x:c r="P3987" s="3">
        <x:v>0.9</x:v>
      </x:c>
      <x:c r="Q3987" s="3">
        <x:v>0</x:v>
      </x:c>
      <x:c r="R3987" s="3">
        <x:v>0</x:v>
      </x:c>
      <x:c r="S3987" s="3">
        <x:v>0.01</x:v>
      </x:c>
      <x:c r="T3987" s="2">
        <x:f t="shared" si="310"/>
        <x:v>8002.22</x:v>
      </x:c>
      <x:c r="U3987" s="2">
        <x:f t="shared" si="311"/>
        <x:v>80022.149999999994</x:v>
      </x:c>
      <x:c r="V3987" s="2">
        <x:f t="shared" si="312"/>
        <x:v>0</x:v>
      </x:c>
      <x:c r="W3987" s="2">
        <x:f t="shared" si="313"/>
        <x:v>0</x:v>
      </x:c>
      <x:c r="X3987" s="2">
        <x:f t="shared" si="314"/>
        <x:v>889.13000000000466</x:v>
      </x:c>
    </x:row>
    <x:row r="3988" spans="2:24" ht="14.95" hidden="1" thickTop="1" x14ac:dyDescent="0.25">
      <x:c r="B3988" t="s">
        <x:v>20</x:v>
      </x:c>
      <x:c r="C3988" t="s">
        <x:v>243</x:v>
      </x:c>
      <x:c r="D3988" t="s">
        <x:v>244</x:v>
      </x:c>
      <x:c r="E3988" t="s">
        <x:v>422</x:v>
      </x:c>
      <x:c r="F3988" t="s">
        <x:v>70</x:v>
      </x:c>
      <x:c r="G3988" s="2">
        <x:v>27518.720000000001</x:v>
      </x:c>
      <x:c r="J3988" t="s">
        <x:v>61</x:v>
      </x:c>
      <x:c r="K3988" t="s">
        <x:v>1766</x:v>
      </x:c>
      <x:c r="L3988" t="s">
        <x:v>25</x:v>
      </x:c>
      <x:c r="M3988" t="s">
        <x:v>427</x:v>
      </x:c>
      <x:c r="N3988" t="s">
        <x:v>62</x:v>
      </x:c>
      <x:c r="O3988" s="3">
        <x:v>0.09</x:v>
      </x:c>
      <x:c r="P3988" s="3">
        <x:v>0.9</x:v>
      </x:c>
      <x:c r="Q3988" s="3">
        <x:v>0</x:v>
      </x:c>
      <x:c r="R3988" s="3">
        <x:v>0</x:v>
      </x:c>
      <x:c r="S3988" s="3">
        <x:v>0.01</x:v>
      </x:c>
      <x:c r="T3988" s="2">
        <x:f t="shared" si="310"/>
        <x:v>2476.6799999999998</x:v>
      </x:c>
      <x:c r="U3988" s="2">
        <x:f t="shared" si="311"/>
        <x:v>24766.85</x:v>
      </x:c>
      <x:c r="V3988" s="2">
        <x:f t="shared" si="312"/>
        <x:v>0</x:v>
      </x:c>
      <x:c r="W3988" s="2">
        <x:f t="shared" si="313"/>
        <x:v>0</x:v>
      </x:c>
      <x:c r="X3988" s="2">
        <x:f t="shared" si="314"/>
        <x:v>275.19000000000233</x:v>
      </x:c>
    </x:row>
    <x:row r="3989" spans="2:24" ht="14.95" hidden="1" thickTop="1" x14ac:dyDescent="0.25">
      <x:c r="B3989" t="s">
        <x:v>20</x:v>
      </x:c>
      <x:c r="C3989" t="s">
        <x:v>243</x:v>
      </x:c>
      <x:c r="D3989" t="s">
        <x:v>244</x:v>
      </x:c>
      <x:c r="E3989" t="s">
        <x:v>422</x:v>
      </x:c>
      <x:c r="F3989" t="s">
        <x:v>70</x:v>
      </x:c>
      <x:c r="G3989" s="2">
        <x:v>46117.14</x:v>
      </x:c>
      <x:c r="J3989" t="s">
        <x:v>61</x:v>
      </x:c>
      <x:c r="K3989" t="s">
        <x:v>1766</x:v>
      </x:c>
      <x:c r="L3989" t="s">
        <x:v>25</x:v>
      </x:c>
      <x:c r="M3989" t="s">
        <x:v>425</x:v>
      </x:c>
      <x:c r="N3989" t="s">
        <x:v>62</x:v>
      </x:c>
      <x:c r="O3989" s="3">
        <x:v>0.09</x:v>
      </x:c>
      <x:c r="P3989" s="3">
        <x:v>0.9</x:v>
      </x:c>
      <x:c r="Q3989" s="3">
        <x:v>0</x:v>
      </x:c>
      <x:c r="R3989" s="3">
        <x:v>0</x:v>
      </x:c>
      <x:c r="S3989" s="3">
        <x:v>0.01</x:v>
      </x:c>
      <x:c r="T3989" s="2">
        <x:f t="shared" si="310"/>
        <x:v>4150.54</x:v>
      </x:c>
      <x:c r="U3989" s="2">
        <x:f t="shared" si="311"/>
        <x:v>41505.43</x:v>
      </x:c>
      <x:c r="V3989" s="2">
        <x:f t="shared" si="312"/>
        <x:v>0</x:v>
      </x:c>
      <x:c r="W3989" s="2">
        <x:f t="shared" si="313"/>
        <x:v>0</x:v>
      </x:c>
      <x:c r="X3989" s="2">
        <x:f t="shared" si="314"/>
        <x:v>461.16999999999825</x:v>
      </x:c>
    </x:row>
    <x:row r="3990" spans="2:24" ht="14.95" hidden="1" thickTop="1" x14ac:dyDescent="0.25">
      <x:c r="B3990" t="s">
        <x:v>20</x:v>
      </x:c>
      <x:c r="C3990" t="s">
        <x:v>243</x:v>
      </x:c>
      <x:c r="D3990" t="s">
        <x:v>244</x:v>
      </x:c>
      <x:c r="E3990" t="s">
        <x:v>422</x:v>
      </x:c>
      <x:c r="F3990" t="s">
        <x:v>224</x:v>
      </x:c>
      <x:c r="G3990" s="2">
        <x:v>1134.3599999999999</x:v>
      </x:c>
      <x:c r="J3990" t="s">
        <x:v>61</x:v>
      </x:c>
      <x:c r="K3990" t="s">
        <x:v>1766</x:v>
      </x:c>
      <x:c r="L3990" t="s">
        <x:v>25</x:v>
      </x:c>
      <x:c r="M3990" t="s">
        <x:v>284</x:v>
      </x:c>
      <x:c r="N3990" t="s">
        <x:v>62</x:v>
      </x:c>
      <x:c r="O3990" s="3">
        <x:v>0.09</x:v>
      </x:c>
      <x:c r="P3990" s="3">
        <x:v>0.9</x:v>
      </x:c>
      <x:c r="Q3990" s="3">
        <x:v>0</x:v>
      </x:c>
      <x:c r="R3990" s="3">
        <x:v>0</x:v>
      </x:c>
      <x:c r="S3990" s="3">
        <x:v>0.01</x:v>
      </x:c>
      <x:c r="T3990" s="2">
        <x:f t="shared" si="310"/>
        <x:v>102.09</x:v>
      </x:c>
      <x:c r="U3990" s="2">
        <x:f t="shared" si="311"/>
        <x:v>1020.92</x:v>
      </x:c>
      <x:c r="V3990" s="2">
        <x:f t="shared" si="312"/>
        <x:v>0</x:v>
      </x:c>
      <x:c r="W3990" s="2">
        <x:f t="shared" si="313"/>
        <x:v>0</x:v>
      </x:c>
      <x:c r="X3990" s="2">
        <x:f t="shared" si="314"/>
        <x:v>11.350000000000023</x:v>
      </x:c>
    </x:row>
    <x:row r="3991" spans="2:24" ht="14.95" hidden="1" thickTop="1" x14ac:dyDescent="0.25">
      <x:c r="B3991" t="s">
        <x:v>20</x:v>
      </x:c>
      <x:c r="C3991" t="s">
        <x:v>243</x:v>
      </x:c>
      <x:c r="D3991" t="s">
        <x:v>244</x:v>
      </x:c>
      <x:c r="E3991" t="s">
        <x:v>422</x:v>
      </x:c>
      <x:c r="F3991" t="s">
        <x:v>224</x:v>
      </x:c>
      <x:c r="G3991" s="2">
        <x:v>4915.57</x:v>
      </x:c>
      <x:c r="J3991" t="s">
        <x:v>61</x:v>
      </x:c>
      <x:c r="K3991" t="s">
        <x:v>1766</x:v>
      </x:c>
      <x:c r="L3991" t="s">
        <x:v>25</x:v>
      </x:c>
      <x:c r="M3991" t="s">
        <x:v>426</x:v>
      </x:c>
      <x:c r="N3991" t="s">
        <x:v>62</x:v>
      </x:c>
      <x:c r="O3991" s="3">
        <x:v>0.09</x:v>
      </x:c>
      <x:c r="P3991" s="3">
        <x:v>0.9</x:v>
      </x:c>
      <x:c r="Q3991" s="3">
        <x:v>0</x:v>
      </x:c>
      <x:c r="R3991" s="3">
        <x:v>0</x:v>
      </x:c>
      <x:c r="S3991" s="3">
        <x:v>0.01</x:v>
      </x:c>
      <x:c r="T3991" s="2">
        <x:f t="shared" si="310"/>
        <x:v>442.4</x:v>
      </x:c>
      <x:c r="U3991" s="2">
        <x:f t="shared" si="311"/>
        <x:v>4424.01</x:v>
      </x:c>
      <x:c r="V3991" s="2">
        <x:f t="shared" si="312"/>
        <x:v>0</x:v>
      </x:c>
      <x:c r="W3991" s="2">
        <x:f t="shared" si="313"/>
        <x:v>0</x:v>
      </x:c>
      <x:c r="X3991" s="2">
        <x:f t="shared" si="314"/>
        <x:v>49.159999999999854</x:v>
      </x:c>
    </x:row>
    <x:row r="3992" spans="2:24" ht="14.95" hidden="1" thickTop="1" x14ac:dyDescent="0.25">
      <x:c r="B3992" t="s">
        <x:v>20</x:v>
      </x:c>
      <x:c r="C3992" t="s">
        <x:v>243</x:v>
      </x:c>
      <x:c r="D3992" t="s">
        <x:v>244</x:v>
      </x:c>
      <x:c r="E3992" t="s">
        <x:v>422</x:v>
      </x:c>
      <x:c r="F3992" t="s">
        <x:v>224</x:v>
      </x:c>
      <x:c r="G3992" s="2">
        <x:v>11669.93</x:v>
      </x:c>
      <x:c r="J3992" t="s">
        <x:v>61</x:v>
      </x:c>
      <x:c r="K3992" t="s">
        <x:v>1766</x:v>
      </x:c>
      <x:c r="L3992" t="s">
        <x:v>25</x:v>
      </x:c>
      <x:c r="M3992" t="s">
        <x:v>293</x:v>
      </x:c>
      <x:c r="N3992" t="s">
        <x:v>62</x:v>
      </x:c>
      <x:c r="O3992" s="3">
        <x:v>0.09</x:v>
      </x:c>
      <x:c r="P3992" s="3">
        <x:v>0.9</x:v>
      </x:c>
      <x:c r="Q3992" s="3">
        <x:v>0</x:v>
      </x:c>
      <x:c r="R3992" s="3">
        <x:v>0</x:v>
      </x:c>
      <x:c r="S3992" s="3">
        <x:v>0.01</x:v>
      </x:c>
      <x:c r="T3992" s="2">
        <x:f t="shared" si="310"/>
        <x:v>1050.29</x:v>
      </x:c>
      <x:c r="U3992" s="2">
        <x:f t="shared" si="311"/>
        <x:v>10502.94</x:v>
      </x:c>
      <x:c r="V3992" s="2">
        <x:f t="shared" si="312"/>
        <x:v>0</x:v>
      </x:c>
      <x:c r="W3992" s="2">
        <x:f t="shared" si="313"/>
        <x:v>0</x:v>
      </x:c>
      <x:c r="X3992" s="2">
        <x:f t="shared" si="314"/>
        <x:v>116.69999999999891</x:v>
      </x:c>
    </x:row>
    <x:row r="3993" spans="2:24" ht="14.95" hidden="1" thickTop="1" x14ac:dyDescent="0.25">
      <x:c r="B3993" t="s">
        <x:v>20</x:v>
      </x:c>
      <x:c r="C3993" t="s">
        <x:v>243</x:v>
      </x:c>
      <x:c r="D3993" t="s">
        <x:v>244</x:v>
      </x:c>
      <x:c r="E3993" t="s">
        <x:v>422</x:v>
      </x:c>
      <x:c r="F3993" t="s">
        <x:v>224</x:v>
      </x:c>
      <x:c r="G3993" s="2">
        <x:v>6854.45</x:v>
      </x:c>
      <x:c r="J3993" t="s">
        <x:v>61</x:v>
      </x:c>
      <x:c r="K3993" t="s">
        <x:v>1766</x:v>
      </x:c>
      <x:c r="L3993" t="s">
        <x:v>25</x:v>
      </x:c>
      <x:c r="M3993" t="s">
        <x:v>429</x:v>
      </x:c>
      <x:c r="N3993" t="s">
        <x:v>62</x:v>
      </x:c>
      <x:c r="O3993" s="3">
        <x:v>0.09</x:v>
      </x:c>
      <x:c r="P3993" s="3">
        <x:v>0.9</x:v>
      </x:c>
      <x:c r="Q3993" s="3">
        <x:v>0</x:v>
      </x:c>
      <x:c r="R3993" s="3">
        <x:v>0</x:v>
      </x:c>
      <x:c r="S3993" s="3">
        <x:v>0.01</x:v>
      </x:c>
      <x:c r="T3993" s="2">
        <x:f t="shared" si="310"/>
        <x:v>616.9</x:v>
      </x:c>
      <x:c r="U3993" s="2">
        <x:f t="shared" si="311"/>
        <x:v>6169.01</x:v>
      </x:c>
      <x:c r="V3993" s="2">
        <x:f t="shared" si="312"/>
        <x:v>0</x:v>
      </x:c>
      <x:c r="W3993" s="2">
        <x:f t="shared" si="313"/>
        <x:v>0</x:v>
      </x:c>
      <x:c r="X3993" s="2">
        <x:f t="shared" si="314"/>
        <x:v>68.539999999999964</x:v>
      </x:c>
    </x:row>
    <x:row r="3994" spans="2:24" ht="14.95" hidden="1" thickTop="1" x14ac:dyDescent="0.25">
      <x:c r="B3994" t="s">
        <x:v>20</x:v>
      </x:c>
      <x:c r="C3994" t="s">
        <x:v>243</x:v>
      </x:c>
      <x:c r="D3994" t="s">
        <x:v>244</x:v>
      </x:c>
      <x:c r="E3994" t="s">
        <x:v>422</x:v>
      </x:c>
      <x:c r="F3994" t="s">
        <x:v>224</x:v>
      </x:c>
      <x:c r="G3994" s="2">
        <x:v>515.27</x:v>
      </x:c>
      <x:c r="J3994" t="s">
        <x:v>61</x:v>
      </x:c>
      <x:c r="K3994" t="s">
        <x:v>1766</x:v>
      </x:c>
      <x:c r="L3994" t="s">
        <x:v>25</x:v>
      </x:c>
      <x:c r="M3994" t="s">
        <x:v>427</x:v>
      </x:c>
      <x:c r="N3994" t="s">
        <x:v>62</x:v>
      </x:c>
      <x:c r="O3994" s="3">
        <x:v>0.09</x:v>
      </x:c>
      <x:c r="P3994" s="3">
        <x:v>0.9</x:v>
      </x:c>
      <x:c r="Q3994" s="3">
        <x:v>0</x:v>
      </x:c>
      <x:c r="R3994" s="3">
        <x:v>0</x:v>
      </x:c>
      <x:c r="S3994" s="3">
        <x:v>0.01</x:v>
      </x:c>
      <x:c r="T3994" s="2">
        <x:f t="shared" si="310"/>
        <x:v>46.37</x:v>
      </x:c>
      <x:c r="U3994" s="2">
        <x:f t="shared" si="311"/>
        <x:v>463.74</x:v>
      </x:c>
      <x:c r="V3994" s="2">
        <x:f t="shared" si="312"/>
        <x:v>0</x:v>
      </x:c>
      <x:c r="W3994" s="2">
        <x:f t="shared" si="313"/>
        <x:v>0</x:v>
      </x:c>
      <x:c r="X3994" s="2">
        <x:f t="shared" si="314"/>
        <x:v>5.1599999999999682</x:v>
      </x:c>
    </x:row>
    <x:row r="3995" spans="2:24" ht="14.95" hidden="1" thickTop="1" x14ac:dyDescent="0.25">
      <x:c r="B3995" t="s">
        <x:v>20</x:v>
      </x:c>
      <x:c r="C3995" t="s">
        <x:v>243</x:v>
      </x:c>
      <x:c r="D3995" t="s">
        <x:v>244</x:v>
      </x:c>
      <x:c r="E3995" t="s">
        <x:v>422</x:v>
      </x:c>
      <x:c r="F3995" t="s">
        <x:v>70</x:v>
      </x:c>
      <x:c r="G3995" s="2">
        <x:v>6926.47</x:v>
      </x:c>
      <x:c r="J3995" t="s">
        <x:v>65</x:v>
      </x:c>
      <x:c r="K3995" t="s">
        <x:v>2398</x:v>
      </x:c>
      <x:c r="L3995" t="s">
        <x:v>25</x:v>
      </x:c>
      <x:c r="M3995" t="s">
        <x:v>284</x:v>
      </x:c>
      <x:c r="N3995" t="s">
        <x:v>66</x:v>
      </x:c>
      <x:c r="O3995" s="3">
        <x:v>0.22</x:v>
      </x:c>
      <x:c r="P3995" s="3">
        <x:v>0.60799999999999998</x:v>
      </x:c>
      <x:c r="Q3995" s="3">
        <x:v>0.16600000000000001</x:v>
      </x:c>
      <x:c r="R3995" s="3">
        <x:v>0</x:v>
      </x:c>
      <x:c r="S3995" s="3">
        <x:v>6.0000000000000001E-3</x:v>
      </x:c>
      <x:c r="T3995" s="2">
        <x:f t="shared" si="310"/>
        <x:v>1523.82</x:v>
      </x:c>
      <x:c r="U3995" s="2">
        <x:f t="shared" si="311"/>
        <x:v>4211.29</x:v>
      </x:c>
      <x:c r="V3995" s="2">
        <x:f t="shared" si="312"/>
        <x:v>1149.79</x:v>
      </x:c>
      <x:c r="W3995" s="2">
        <x:f t="shared" si="313"/>
        <x:v>0</x:v>
      </x:c>
      <x:c r="X3995" s="2">
        <x:f t="shared" si="314"/>
        <x:v>41.570000000000618</x:v>
      </x:c>
    </x:row>
    <x:row r="3996" spans="2:24" ht="14.95" hidden="1" thickTop="1" x14ac:dyDescent="0.25">
      <x:c r="B3996" t="s">
        <x:v>20</x:v>
      </x:c>
      <x:c r="C3996" t="s">
        <x:v>243</x:v>
      </x:c>
      <x:c r="D3996" t="s">
        <x:v>244</x:v>
      </x:c>
      <x:c r="E3996" t="s">
        <x:v>422</x:v>
      </x:c>
      <x:c r="F3996" t="s">
        <x:v>70</x:v>
      </x:c>
      <x:c r="G3996" s="2">
        <x:v>19109.2</x:v>
      </x:c>
      <x:c r="J3996" t="s">
        <x:v>65</x:v>
      </x:c>
      <x:c r="K3996" t="s">
        <x:v>2398</x:v>
      </x:c>
      <x:c r="L3996" t="s">
        <x:v>25</x:v>
      </x:c>
      <x:c r="M3996" t="s">
        <x:v>426</x:v>
      </x:c>
      <x:c r="N3996" t="s">
        <x:v>66</x:v>
      </x:c>
      <x:c r="O3996" s="3">
        <x:v>0.22</x:v>
      </x:c>
      <x:c r="P3996" s="3">
        <x:v>0.60799999999999998</x:v>
      </x:c>
      <x:c r="Q3996" s="3">
        <x:v>0.16600000000000001</x:v>
      </x:c>
      <x:c r="R3996" s="3">
        <x:v>0</x:v>
      </x:c>
      <x:c r="S3996" s="3">
        <x:v>6.0000000000000001E-3</x:v>
      </x:c>
      <x:c r="T3996" s="2">
        <x:f t="shared" si="310"/>
        <x:v>4204.0200000000004</x:v>
      </x:c>
      <x:c r="U3996" s="2">
        <x:f t="shared" si="311"/>
        <x:v>11618.39</x:v>
      </x:c>
      <x:c r="V3996" s="2">
        <x:f t="shared" si="312"/>
        <x:v>3172.13</x:v>
      </x:c>
      <x:c r="W3996" s="2">
        <x:f t="shared" si="313"/>
        <x:v>0</x:v>
      </x:c>
      <x:c r="X3996" s="2">
        <x:f t="shared" si="314"/>
        <x:v>114.66000000000076</x:v>
      </x:c>
    </x:row>
    <x:row r="3997" spans="2:24" ht="14.95" hidden="1" thickTop="1" x14ac:dyDescent="0.25">
      <x:c r="B3997" t="s">
        <x:v>20</x:v>
      </x:c>
      <x:c r="C3997" t="s">
        <x:v>243</x:v>
      </x:c>
      <x:c r="D3997" t="s">
        <x:v>244</x:v>
      </x:c>
      <x:c r="E3997" t="s">
        <x:v>422</x:v>
      </x:c>
      <x:c r="F3997" t="s">
        <x:v>70</x:v>
      </x:c>
      <x:c r="G3997" s="2">
        <x:v>20337.3</x:v>
      </x:c>
      <x:c r="J3997" t="s">
        <x:v>65</x:v>
      </x:c>
      <x:c r="K3997" t="s">
        <x:v>2398</x:v>
      </x:c>
      <x:c r="L3997" t="s">
        <x:v>25</x:v>
      </x:c>
      <x:c r="M3997" t="s">
        <x:v>293</x:v>
      </x:c>
      <x:c r="N3997" t="s">
        <x:v>66</x:v>
      </x:c>
      <x:c r="O3997" s="3">
        <x:v>0.22</x:v>
      </x:c>
      <x:c r="P3997" s="3">
        <x:v>0.60799999999999998</x:v>
      </x:c>
      <x:c r="Q3997" s="3">
        <x:v>0.16600000000000001</x:v>
      </x:c>
      <x:c r="R3997" s="3">
        <x:v>0</x:v>
      </x:c>
      <x:c r="S3997" s="3">
        <x:v>6.0000000000000001E-3</x:v>
      </x:c>
      <x:c r="T3997" s="2">
        <x:f t="shared" si="310"/>
        <x:v>4474.21</x:v>
      </x:c>
      <x:c r="U3997" s="2">
        <x:f t="shared" si="311"/>
        <x:v>12365.08</x:v>
      </x:c>
      <x:c r="V3997" s="2">
        <x:f t="shared" si="312"/>
        <x:v>3375.99</x:v>
      </x:c>
      <x:c r="W3997" s="2">
        <x:f t="shared" si="313"/>
        <x:v>0</x:v>
      </x:c>
      <x:c r="X3997" s="2">
        <x:f t="shared" si="314"/>
        <x:v>122.02000000000044</x:v>
      </x:c>
    </x:row>
    <x:row r="3998" spans="2:24" ht="14.95" hidden="1" thickTop="1" x14ac:dyDescent="0.25">
      <x:c r="B3998" t="s">
        <x:v>20</x:v>
      </x:c>
      <x:c r="C3998" t="s">
        <x:v>243</x:v>
      </x:c>
      <x:c r="D3998" t="s">
        <x:v>244</x:v>
      </x:c>
      <x:c r="E3998" t="s">
        <x:v>422</x:v>
      </x:c>
      <x:c r="F3998" t="s">
        <x:v>224</x:v>
      </x:c>
      <x:c r="G3998" s="2">
        <x:v>252.6</x:v>
      </x:c>
      <x:c r="J3998" t="s">
        <x:v>65</x:v>
      </x:c>
      <x:c r="K3998" t="s">
        <x:v>2398</x:v>
      </x:c>
      <x:c r="L3998" t="s">
        <x:v>25</x:v>
      </x:c>
      <x:c r="M3998" t="s">
        <x:v>284</x:v>
      </x:c>
      <x:c r="N3998" t="s">
        <x:v>66</x:v>
      </x:c>
      <x:c r="O3998" s="3">
        <x:v>0.22</x:v>
      </x:c>
      <x:c r="P3998" s="3">
        <x:v>0.60799999999999998</x:v>
      </x:c>
      <x:c r="Q3998" s="3">
        <x:v>0.16600000000000001</x:v>
      </x:c>
      <x:c r="R3998" s="3">
        <x:v>0</x:v>
      </x:c>
      <x:c r="S3998" s="3">
        <x:v>6.0000000000000001E-3</x:v>
      </x:c>
      <x:c r="T3998" s="2">
        <x:f t="shared" si="310"/>
        <x:v>55.57</x:v>
      </x:c>
      <x:c r="U3998" s="2">
        <x:f t="shared" si="311"/>
        <x:v>153.58000000000001</x:v>
      </x:c>
      <x:c r="V3998" s="2">
        <x:f t="shared" si="312"/>
        <x:v>41.93</x:v>
      </x:c>
      <x:c r="W3998" s="2">
        <x:f t="shared" si="313"/>
        <x:v>0</x:v>
      </x:c>
      <x:c r="X3998" s="2">
        <x:f t="shared" si="314"/>
        <x:v>1.5199999999999889</x:v>
      </x:c>
    </x:row>
    <x:row r="3999" spans="2:24" ht="14.95" hidden="1" thickTop="1" x14ac:dyDescent="0.25">
      <x:c r="B3999" t="s">
        <x:v>20</x:v>
      </x:c>
      <x:c r="C3999" t="s">
        <x:v>243</x:v>
      </x:c>
      <x:c r="D3999" t="s">
        <x:v>244</x:v>
      </x:c>
      <x:c r="E3999" t="s">
        <x:v>422</x:v>
      </x:c>
      <x:c r="F3999" t="s">
        <x:v>224</x:v>
      </x:c>
      <x:c r="G3999" s="2">
        <x:v>696.92</x:v>
      </x:c>
      <x:c r="J3999" t="s">
        <x:v>65</x:v>
      </x:c>
      <x:c r="K3999" t="s">
        <x:v>2398</x:v>
      </x:c>
      <x:c r="L3999" t="s">
        <x:v>25</x:v>
      </x:c>
      <x:c r="M3999" t="s">
        <x:v>426</x:v>
      </x:c>
      <x:c r="N3999" t="s">
        <x:v>66</x:v>
      </x:c>
      <x:c r="O3999" s="3">
        <x:v>0.22</x:v>
      </x:c>
      <x:c r="P3999" s="3">
        <x:v>0.60799999999999998</x:v>
      </x:c>
      <x:c r="Q3999" s="3">
        <x:v>0.16600000000000001</x:v>
      </x:c>
      <x:c r="R3999" s="3">
        <x:v>0</x:v>
      </x:c>
      <x:c r="S3999" s="3">
        <x:v>6.0000000000000001E-3</x:v>
      </x:c>
      <x:c r="T3999" s="2">
        <x:f t="shared" si="310"/>
        <x:v>153.32</x:v>
      </x:c>
      <x:c r="U3999" s="2">
        <x:f t="shared" si="311"/>
        <x:v>423.73</x:v>
      </x:c>
      <x:c r="V3999" s="2">
        <x:f t="shared" si="312"/>
        <x:v>115.69</x:v>
      </x:c>
      <x:c r="W3999" s="2">
        <x:f t="shared" si="313"/>
        <x:v>0</x:v>
      </x:c>
      <x:c r="X3999" s="2">
        <x:f t="shared" si="314"/>
        <x:v>4.1799999999998931</x:v>
      </x:c>
    </x:row>
    <x:row r="4000" spans="2:24" ht="14.95" hidden="1" thickTop="1" x14ac:dyDescent="0.25">
      <x:c r="B4000" t="s">
        <x:v>20</x:v>
      </x:c>
      <x:c r="C4000" t="s">
        <x:v>243</x:v>
      </x:c>
      <x:c r="D4000" t="s">
        <x:v>244</x:v>
      </x:c>
      <x:c r="E4000" t="s">
        <x:v>422</x:v>
      </x:c>
      <x:c r="F4000" t="s">
        <x:v>224</x:v>
      </x:c>
      <x:c r="G4000" s="2">
        <x:v>741.71</x:v>
      </x:c>
      <x:c r="J4000" t="s">
        <x:v>65</x:v>
      </x:c>
      <x:c r="K4000" t="s">
        <x:v>2398</x:v>
      </x:c>
      <x:c r="L4000" t="s">
        <x:v>25</x:v>
      </x:c>
      <x:c r="M4000" t="s">
        <x:v>293</x:v>
      </x:c>
      <x:c r="N4000" t="s">
        <x:v>66</x:v>
      </x:c>
      <x:c r="O4000" s="3">
        <x:v>0.22</x:v>
      </x:c>
      <x:c r="P4000" s="3">
        <x:v>0.60799999999999998</x:v>
      </x:c>
      <x:c r="Q4000" s="3">
        <x:v>0.16600000000000001</x:v>
      </x:c>
      <x:c r="R4000" s="3">
        <x:v>0</x:v>
      </x:c>
      <x:c r="S4000" s="3">
        <x:v>6.0000000000000001E-3</x:v>
      </x:c>
      <x:c r="T4000" s="2">
        <x:f t="shared" si="310"/>
        <x:v>163.18</x:v>
      </x:c>
      <x:c r="U4000" s="2">
        <x:f t="shared" si="311"/>
        <x:v>450.96</x:v>
      </x:c>
      <x:c r="V4000" s="2">
        <x:f t="shared" si="312"/>
        <x:v>123.12</x:v>
      </x:c>
      <x:c r="W4000" s="2">
        <x:f t="shared" si="313"/>
        <x:v>0</x:v>
      </x:c>
      <x:c r="X4000" s="2">
        <x:f t="shared" si="314"/>
        <x:v>4.4499999999999886</x:v>
      </x:c>
    </x:row>
    <x:row r="4001" spans="2:24" ht="14.95" hidden="1" thickTop="1" x14ac:dyDescent="0.25">
      <x:c r="B4001" t="s">
        <x:v>20</x:v>
      </x:c>
      <x:c r="C4001" t="s">
        <x:v>243</x:v>
      </x:c>
      <x:c r="D4001" t="s">
        <x:v>244</x:v>
      </x:c>
      <x:c r="E4001" t="s">
        <x:v>422</x:v>
      </x:c>
      <x:c r="F4001" t="s">
        <x:v>211</x:v>
      </x:c>
      <x:c r="G4001" s="2">
        <x:v>8406.32</x:v>
      </x:c>
      <x:c r="J4001" t="s">
        <x:v>436</x:v>
      </x:c>
      <x:c r="K4001" t="s">
        <x:v>2453</x:v>
      </x:c>
      <x:c r="L4001" t="s">
        <x:v>25</x:v>
      </x:c>
      <x:c r="M4001" t="s">
        <x:v>427</x:v>
      </x:c>
      <x:c r="N4001" t="s">
        <x:v>437</x:v>
      </x:c>
      <x:c r="O4001" s="3">
        <x:v>0</x:v>
      </x:c>
      <x:c r="P4001" s="3">
        <x:v>1</x:v>
      </x:c>
      <x:c r="Q4001" s="3">
        <x:v>0</x:v>
      </x:c>
      <x:c r="R4001" s="3">
        <x:v>0</x:v>
      </x:c>
      <x:c r="S4001" s="3">
        <x:v>0</x:v>
      </x:c>
      <x:c r="T4001" s="2">
        <x:f t="shared" si="310"/>
        <x:v>0</x:v>
      </x:c>
      <x:c r="U4001" s="2">
        <x:f t="shared" si="311"/>
        <x:v>8406.32</x:v>
      </x:c>
      <x:c r="V4001" s="2">
        <x:f t="shared" si="312"/>
        <x:v>0</x:v>
      </x:c>
      <x:c r="W4001" s="2">
        <x:f t="shared" si="313"/>
        <x:v>0</x:v>
      </x:c>
      <x:c r="X4001" s="2">
        <x:f t="shared" si="314"/>
        <x:v>0</x:v>
      </x:c>
    </x:row>
    <x:row r="4002" spans="2:24" ht="14.95" hidden="1" thickTop="1" x14ac:dyDescent="0.25">
      <x:c r="B4002" t="s">
        <x:v>20</x:v>
      </x:c>
      <x:c r="C4002" t="s">
        <x:v>243</x:v>
      </x:c>
      <x:c r="D4002" t="s">
        <x:v>244</x:v>
      </x:c>
      <x:c r="E4002" t="s">
        <x:v>422</x:v>
      </x:c>
      <x:c r="F4002" t="s">
        <x:v>211</x:v>
      </x:c>
      <x:c r="G4002" s="2">
        <x:v>8381.7999999999993</x:v>
      </x:c>
      <x:c r="J4002" t="s">
        <x:v>67</x:v>
      </x:c>
      <x:c r="K4002" t="s">
        <x:v>1767</x:v>
      </x:c>
      <x:c r="L4002" t="s">
        <x:v>25</x:v>
      </x:c>
      <x:c r="M4002" t="s">
        <x:v>434</x:v>
      </x:c>
      <x:c r="N4002" t="s">
        <x:v>68</x:v>
      </x:c>
      <x:c r="O4002" s="3">
        <x:v>0</x:v>
      </x:c>
      <x:c r="P4002" s="3">
        <x:v>0.92</x:v>
      </x:c>
      <x:c r="Q4002" s="3">
        <x:v>0.08</x:v>
      </x:c>
      <x:c r="R4002" s="3">
        <x:v>0</x:v>
      </x:c>
      <x:c r="S4002" s="3">
        <x:v>0</x:v>
      </x:c>
      <x:c r="T4002" s="2">
        <x:f t="shared" si="310"/>
        <x:v>0</x:v>
      </x:c>
      <x:c r="U4002" s="2">
        <x:f t="shared" si="311"/>
        <x:v>7711.26</x:v>
      </x:c>
      <x:c r="V4002" s="2">
        <x:f t="shared" si="312"/>
        <x:v>670.54</x:v>
      </x:c>
      <x:c r="W4002" s="2">
        <x:f t="shared" si="313"/>
        <x:v>0</x:v>
      </x:c>
      <x:c r="X4002" s="2">
        <x:f t="shared" si="314"/>
        <x:v>-9.0949470177292824E-13</x:v>
      </x:c>
    </x:row>
    <x:row r="4003" spans="2:24" ht="14.95" hidden="1" thickTop="1" x14ac:dyDescent="0.25">
      <x:c r="B4003" t="s">
        <x:v>20</x:v>
      </x:c>
      <x:c r="C4003" t="s">
        <x:v>243</x:v>
      </x:c>
      <x:c r="D4003" t="s">
        <x:v>244</x:v>
      </x:c>
      <x:c r="E4003" t="s">
        <x:v>422</x:v>
      </x:c>
      <x:c r="F4003" t="s">
        <x:v>70</x:v>
      </x:c>
      <x:c r="G4003" s="2">
        <x:v>10712.36</x:v>
      </x:c>
      <x:c r="J4003" t="s">
        <x:v>67</x:v>
      </x:c>
      <x:c r="K4003" t="s">
        <x:v>1767</x:v>
      </x:c>
      <x:c r="L4003" t="s">
        <x:v>25</x:v>
      </x:c>
      <x:c r="M4003" t="s">
        <x:v>438</x:v>
      </x:c>
      <x:c r="N4003" t="s">
        <x:v>68</x:v>
      </x:c>
      <x:c r="O4003" s="3">
        <x:v>0</x:v>
      </x:c>
      <x:c r="P4003" s="3">
        <x:v>0.92</x:v>
      </x:c>
      <x:c r="Q4003" s="3">
        <x:v>0.08</x:v>
      </x:c>
      <x:c r="R4003" s="3">
        <x:v>0</x:v>
      </x:c>
      <x:c r="S4003" s="3">
        <x:v>0</x:v>
      </x:c>
      <x:c r="T4003" s="2">
        <x:f t="shared" si="310"/>
        <x:v>0</x:v>
      </x:c>
      <x:c r="U4003" s="2">
        <x:f t="shared" si="311"/>
        <x:v>9855.3700000000008</x:v>
      </x:c>
      <x:c r="V4003" s="2">
        <x:f t="shared" si="312"/>
        <x:v>856.99</x:v>
      </x:c>
      <x:c r="W4003" s="2">
        <x:f t="shared" si="313"/>
        <x:v>0</x:v>
      </x:c>
      <x:c r="X4003" s="2">
        <x:f t="shared" si="314"/>
        <x:v>-2.2737367544323206E-13</x:v>
      </x:c>
    </x:row>
    <x:row r="4004" spans="2:24" ht="14.95" hidden="1" thickTop="1" x14ac:dyDescent="0.25">
      <x:c r="B4004" t="s">
        <x:v>20</x:v>
      </x:c>
      <x:c r="C4004" t="s">
        <x:v>243</x:v>
      </x:c>
      <x:c r="D4004" t="s">
        <x:v>244</x:v>
      </x:c>
      <x:c r="E4004" t="s">
        <x:v>422</x:v>
      </x:c>
      <x:c r="F4004" t="s">
        <x:v>70</x:v>
      </x:c>
      <x:c r="G4004" s="2">
        <x:v>7862.43</x:v>
      </x:c>
      <x:c r="J4004" t="s">
        <x:v>67</x:v>
      </x:c>
      <x:c r="K4004" t="s">
        <x:v>1767</x:v>
      </x:c>
      <x:c r="L4004" t="s">
        <x:v>25</x:v>
      </x:c>
      <x:c r="M4004" t="s">
        <x:v>427</x:v>
      </x:c>
      <x:c r="N4004" t="s">
        <x:v>68</x:v>
      </x:c>
      <x:c r="O4004" s="3">
        <x:v>0</x:v>
      </x:c>
      <x:c r="P4004" s="3">
        <x:v>0.92</x:v>
      </x:c>
      <x:c r="Q4004" s="3">
        <x:v>0.08</x:v>
      </x:c>
      <x:c r="R4004" s="3">
        <x:v>0</x:v>
      </x:c>
      <x:c r="S4004" s="3">
        <x:v>0</x:v>
      </x:c>
      <x:c r="T4004" s="2">
        <x:f t="shared" si="310"/>
        <x:v>0</x:v>
      </x:c>
      <x:c r="U4004" s="2">
        <x:f t="shared" si="311"/>
        <x:v>7233.44</x:v>
      </x:c>
      <x:c r="V4004" s="2">
        <x:f t="shared" si="312"/>
        <x:v>628.99</x:v>
      </x:c>
      <x:c r="W4004" s="2">
        <x:f t="shared" si="313"/>
        <x:v>0</x:v>
      </x:c>
      <x:c r="X4004" s="2">
        <x:f t="shared" si="314"/>
        <x:v>6.8212102632969618E-13</x:v>
      </x:c>
    </x:row>
    <x:row r="4005" spans="2:24" ht="14.95" hidden="1" thickTop="1" x14ac:dyDescent="0.25">
      <x:c r="B4005" t="s">
        <x:v>20</x:v>
      </x:c>
      <x:c r="C4005" t="s">
        <x:v>243</x:v>
      </x:c>
      <x:c r="D4005" t="s">
        <x:v>244</x:v>
      </x:c>
      <x:c r="E4005" t="s">
        <x:v>422</x:v>
      </x:c>
      <x:c r="F4005" t="s">
        <x:v>224</x:v>
      </x:c>
      <x:c r="G4005" s="2">
        <x:v>147.22</x:v>
      </x:c>
      <x:c r="J4005" t="s">
        <x:v>67</x:v>
      </x:c>
      <x:c r="K4005" t="s">
        <x:v>1767</x:v>
      </x:c>
      <x:c r="L4005" t="s">
        <x:v>25</x:v>
      </x:c>
      <x:c r="M4005" t="s">
        <x:v>427</x:v>
      </x:c>
      <x:c r="N4005" t="s">
        <x:v>68</x:v>
      </x:c>
      <x:c r="O4005" s="3">
        <x:v>0</x:v>
      </x:c>
      <x:c r="P4005" s="3">
        <x:v>0.92</x:v>
      </x:c>
      <x:c r="Q4005" s="3">
        <x:v>0.08</x:v>
      </x:c>
      <x:c r="R4005" s="3">
        <x:v>0</x:v>
      </x:c>
      <x:c r="S4005" s="3">
        <x:v>0</x:v>
      </x:c>
      <x:c r="T4005" s="2">
        <x:f t="shared" si="310"/>
        <x:v>0</x:v>
      </x:c>
      <x:c r="U4005" s="2">
        <x:f t="shared" si="311"/>
        <x:v>135.44</x:v>
      </x:c>
      <x:c r="V4005" s="2">
        <x:f t="shared" si="312"/>
        <x:v>11.78</x:v>
      </x:c>
      <x:c r="W4005" s="2">
        <x:f t="shared" si="313"/>
        <x:v>0</x:v>
      </x:c>
      <x:c r="X4005" s="2">
        <x:f t="shared" si="314"/>
        <x:v>1.7763568394002505E-15</x:v>
      </x:c>
    </x:row>
    <x:row r="4006" spans="2:24" ht="14.95" hidden="1" thickTop="1" x14ac:dyDescent="0.25">
      <x:c r="B4006" t="s">
        <x:v>20</x:v>
      </x:c>
      <x:c r="C4006" t="s">
        <x:v>243</x:v>
      </x:c>
      <x:c r="D4006" t="s">
        <x:v>244</x:v>
      </x:c>
      <x:c r="E4006" t="s">
        <x:v>422</x:v>
      </x:c>
      <x:c r="F4006" t="s">
        <x:v>29</x:v>
      </x:c>
      <x:c r="G4006" s="2">
        <x:v>3346.57</x:v>
      </x:c>
      <x:c r="J4006" t="s">
        <x:v>71</x:v>
      </x:c>
      <x:c r="K4006" t="s">
        <x:v>1768</x:v>
      </x:c>
      <x:c r="L4006" t="s">
        <x:v>25</x:v>
      </x:c>
      <x:c r="M4006" t="s">
        <x:v>305</x:v>
      </x:c>
      <x:c r="N4006" t="s">
        <x:v>72</x:v>
      </x:c>
      <x:c r="O4006" s="3">
        <x:v>0</x:v>
      </x:c>
      <x:c r="P4006" s="3">
        <x:v>0.93</x:v>
      </x:c>
      <x:c r="Q4006" s="3">
        <x:v>7.0000000000000007E-2</x:v>
      </x:c>
      <x:c r="R4006" s="3">
        <x:v>0</x:v>
      </x:c>
      <x:c r="S4006" s="3">
        <x:v>0</x:v>
      </x:c>
      <x:c r="T4006" s="2">
        <x:f t="shared" si="310"/>
        <x:v>0</x:v>
      </x:c>
      <x:c r="U4006" s="2">
        <x:f t="shared" si="311"/>
        <x:v>3112.31</x:v>
      </x:c>
      <x:c r="V4006" s="2">
        <x:f t="shared" si="312"/>
        <x:v>234.26</x:v>
      </x:c>
      <x:c r="W4006" s="2">
        <x:f t="shared" si="313"/>
        <x:v>0</x:v>
      </x:c>
      <x:c r="X4006" s="2">
        <x:f t="shared" si="314"/>
        <x:v>2.2737367544323206E-13</x:v>
      </x:c>
    </x:row>
    <x:row r="4007" spans="2:24" ht="14.95" hidden="1" thickTop="1" x14ac:dyDescent="0.25">
      <x:c r="B4007" t="s">
        <x:v>20</x:v>
      </x:c>
      <x:c r="C4007" t="s">
        <x:v>243</x:v>
      </x:c>
      <x:c r="D4007" t="s">
        <x:v>244</x:v>
      </x:c>
      <x:c r="E4007" t="s">
        <x:v>422</x:v>
      </x:c>
      <x:c r="F4007" t="s">
        <x:v>29</x:v>
      </x:c>
      <x:c r="G4007" s="2">
        <x:v>1163.71</x:v>
      </x:c>
      <x:c r="J4007" t="s">
        <x:v>71</x:v>
      </x:c>
      <x:c r="K4007" t="s">
        <x:v>1768</x:v>
      </x:c>
      <x:c r="L4007" t="s">
        <x:v>25</x:v>
      </x:c>
      <x:c r="M4007" t="s">
        <x:v>429</x:v>
      </x:c>
      <x:c r="N4007" t="s">
        <x:v>72</x:v>
      </x:c>
      <x:c r="O4007" s="3">
        <x:v>0</x:v>
      </x:c>
      <x:c r="P4007" s="3">
        <x:v>0.93</x:v>
      </x:c>
      <x:c r="Q4007" s="3">
        <x:v>7.0000000000000007E-2</x:v>
      </x:c>
      <x:c r="R4007" s="3">
        <x:v>0</x:v>
      </x:c>
      <x:c r="S4007" s="3">
        <x:v>0</x:v>
      </x:c>
      <x:c r="T4007" s="2">
        <x:f t="shared" ref="T4007:T4070" si="315">ROUND(G4007*O4007,2)</x:f>
        <x:v>0</x:v>
      </x:c>
      <x:c r="U4007" s="2">
        <x:f t="shared" ref="U4007:U4070" si="316">ROUND(G4007*P4007,2)</x:f>
        <x:v>1082.25</x:v>
      </x:c>
      <x:c r="V4007" s="2">
        <x:f t="shared" ref="V4007:V4070" si="317">ROUND(G4007*Q4007,2)</x:f>
        <x:v>81.459999999999994</x:v>
      </x:c>
      <x:c r="W4007" s="2">
        <x:f t="shared" ref="W4007:W4070" si="318">ROUND(G4007*R4007,2)</x:f>
        <x:v>0</x:v>
      </x:c>
      <x:c r="X4007" s="2">
        <x:f t="shared" ref="X4007:X4070" si="319">G4007-T4007-U4007-V4007-W4007</x:f>
        <x:v>4.2632564145606011E-14</x:v>
      </x:c>
    </x:row>
    <x:row r="4008" spans="2:24" ht="14.95" hidden="1" thickTop="1" x14ac:dyDescent="0.25">
      <x:c r="B4008" t="s">
        <x:v>20</x:v>
      </x:c>
      <x:c r="C4008" t="s">
        <x:v>243</x:v>
      </x:c>
      <x:c r="D4008" t="s">
        <x:v>244</x:v>
      </x:c>
      <x:c r="E4008" t="s">
        <x:v>422</x:v>
      </x:c>
      <x:c r="F4008" t="s">
        <x:v>103</x:v>
      </x:c>
      <x:c r="G4008" s="2">
        <x:v>1494.93</x:v>
      </x:c>
      <x:c r="J4008" t="s">
        <x:v>71</x:v>
      </x:c>
      <x:c r="K4008" t="s">
        <x:v>1768</x:v>
      </x:c>
      <x:c r="L4008" t="s">
        <x:v>25</x:v>
      </x:c>
      <x:c r="M4008" t="s">
        <x:v>427</x:v>
      </x:c>
      <x:c r="N4008" t="s">
        <x:v>72</x:v>
      </x:c>
      <x:c r="O4008" s="3">
        <x:v>0</x:v>
      </x:c>
      <x:c r="P4008" s="3">
        <x:v>0.93</x:v>
      </x:c>
      <x:c r="Q4008" s="3">
        <x:v>7.0000000000000007E-2</x:v>
      </x:c>
      <x:c r="R4008" s="3">
        <x:v>0</x:v>
      </x:c>
      <x:c r="S4008" s="3">
        <x:v>0</x:v>
      </x:c>
      <x:c r="T4008" s="2">
        <x:f t="shared" si="315"/>
        <x:v>0</x:v>
      </x:c>
      <x:c r="U4008" s="2">
        <x:f t="shared" si="316"/>
        <x:v>1390.28</x:v>
      </x:c>
      <x:c r="V4008" s="2">
        <x:f t="shared" si="317"/>
        <x:v>104.65</x:v>
      </x:c>
      <x:c r="W4008" s="2">
        <x:f t="shared" si="318"/>
        <x:v>0</x:v>
      </x:c>
      <x:c r="X4008" s="2">
        <x:f t="shared" si="319"/>
        <x:v>8.5265128291212022E-14</x:v>
      </x:c>
    </x:row>
    <x:row r="4009" spans="2:24" ht="14.95" hidden="1" thickTop="1" x14ac:dyDescent="0.25">
      <x:c r="B4009" t="s">
        <x:v>20</x:v>
      </x:c>
      <x:c r="C4009" t="s">
        <x:v>243</x:v>
      </x:c>
      <x:c r="D4009" t="s">
        <x:v>244</x:v>
      </x:c>
      <x:c r="E4009" t="s">
        <x:v>422</x:v>
      </x:c>
      <x:c r="F4009" t="s">
        <x:v>70</x:v>
      </x:c>
      <x:c r="G4009" s="2">
        <x:v>15724.87</x:v>
      </x:c>
      <x:c r="J4009" t="s">
        <x:v>71</x:v>
      </x:c>
      <x:c r="K4009" t="s">
        <x:v>1768</x:v>
      </x:c>
      <x:c r="L4009" t="s">
        <x:v>25</x:v>
      </x:c>
      <x:c r="M4009" t="s">
        <x:v>427</x:v>
      </x:c>
      <x:c r="N4009" t="s">
        <x:v>72</x:v>
      </x:c>
      <x:c r="O4009" s="3">
        <x:v>0</x:v>
      </x:c>
      <x:c r="P4009" s="3">
        <x:v>0.93</x:v>
      </x:c>
      <x:c r="Q4009" s="3">
        <x:v>7.0000000000000007E-2</x:v>
      </x:c>
      <x:c r="R4009" s="3">
        <x:v>0</x:v>
      </x:c>
      <x:c r="S4009" s="3">
        <x:v>0</x:v>
      </x:c>
      <x:c r="T4009" s="2">
        <x:f t="shared" si="315"/>
        <x:v>0</x:v>
      </x:c>
      <x:c r="U4009" s="2">
        <x:f t="shared" si="316"/>
        <x:v>14624.13</x:v>
      </x:c>
      <x:c r="V4009" s="2">
        <x:f t="shared" si="317"/>
        <x:v>1100.74</x:v>
      </x:c>
      <x:c r="W4009" s="2">
        <x:f t="shared" si="318"/>
        <x:v>0</x:v>
      </x:c>
      <x:c r="X4009" s="2">
        <x:f t="shared" si="319"/>
        <x:v>1.5916157281026244E-12</x:v>
      </x:c>
    </x:row>
    <x:row r="4010" spans="2:24" ht="14.95" hidden="1" thickTop="1" x14ac:dyDescent="0.25">
      <x:c r="B4010" t="s">
        <x:v>20</x:v>
      </x:c>
      <x:c r="C4010" t="s">
        <x:v>243</x:v>
      </x:c>
      <x:c r="D4010" t="s">
        <x:v>244</x:v>
      </x:c>
      <x:c r="E4010" t="s">
        <x:v>422</x:v>
      </x:c>
      <x:c r="F4010" t="s">
        <x:v>224</x:v>
      </x:c>
      <x:c r="G4010" s="2">
        <x:v>294.44</x:v>
      </x:c>
      <x:c r="J4010" t="s">
        <x:v>71</x:v>
      </x:c>
      <x:c r="K4010" t="s">
        <x:v>1768</x:v>
      </x:c>
      <x:c r="L4010" t="s">
        <x:v>25</x:v>
      </x:c>
      <x:c r="M4010" t="s">
        <x:v>427</x:v>
      </x:c>
      <x:c r="N4010" t="s">
        <x:v>72</x:v>
      </x:c>
      <x:c r="O4010" s="3">
        <x:v>0</x:v>
      </x:c>
      <x:c r="P4010" s="3">
        <x:v>0.93</x:v>
      </x:c>
      <x:c r="Q4010" s="3">
        <x:v>7.0000000000000007E-2</x:v>
      </x:c>
      <x:c r="R4010" s="3">
        <x:v>0</x:v>
      </x:c>
      <x:c r="S4010" s="3">
        <x:v>0</x:v>
      </x:c>
      <x:c r="T4010" s="2">
        <x:f t="shared" si="315"/>
        <x:v>0</x:v>
      </x:c>
      <x:c r="U4010" s="2">
        <x:f t="shared" si="316"/>
        <x:v>273.83</x:v>
      </x:c>
      <x:c r="V4010" s="2">
        <x:f t="shared" si="317"/>
        <x:v>20.61</x:v>
      </x:c>
      <x:c r="W4010" s="2">
        <x:f t="shared" si="318"/>
        <x:v>0</x:v>
      </x:c>
      <x:c r="X4010" s="2">
        <x:f t="shared" si="319"/>
        <x:v>1.4210854715202004E-14</x:v>
      </x:c>
    </x:row>
    <x:row r="4011" spans="2:24" ht="14.95" hidden="1" thickTop="1" x14ac:dyDescent="0.25">
      <x:c r="B4011" t="s">
        <x:v>20</x:v>
      </x:c>
      <x:c r="C4011" t="s">
        <x:v>243</x:v>
      </x:c>
      <x:c r="D4011" t="s">
        <x:v>244</x:v>
      </x:c>
      <x:c r="E4011" t="s">
        <x:v>422</x:v>
      </x:c>
      <x:c r="F4011" t="s">
        <x:v>31</x:v>
      </x:c>
      <x:c r="G4011" s="2">
        <x:v>3239.1</x:v>
      </x:c>
      <x:c r="J4011" t="s">
        <x:v>439</x:v>
      </x:c>
      <x:c r="K4011" t="s">
        <x:v>2454</x:v>
      </x:c>
      <x:c r="L4011" t="s">
        <x:v>25</x:v>
      </x:c>
      <x:c r="M4011" t="s">
        <x:v>308</x:v>
      </x:c>
      <x:c r="N4011" t="s">
        <x:v>440</x:v>
      </x:c>
      <x:c r="O4011" s="3">
        <x:v>0</x:v>
      </x:c>
      <x:c r="P4011" s="3">
        <x:v>1</x:v>
      </x:c>
      <x:c r="Q4011" s="3">
        <x:v>0</x:v>
      </x:c>
      <x:c r="R4011" s="3">
        <x:v>0</x:v>
      </x:c>
      <x:c r="S4011" s="3">
        <x:v>0</x:v>
      </x:c>
      <x:c r="T4011" s="2">
        <x:f t="shared" si="315"/>
        <x:v>0</x:v>
      </x:c>
      <x:c r="U4011" s="2">
        <x:f t="shared" si="316"/>
        <x:v>3239.1</x:v>
      </x:c>
      <x:c r="V4011" s="2">
        <x:f t="shared" si="317"/>
        <x:v>0</x:v>
      </x:c>
      <x:c r="W4011" s="2">
        <x:f t="shared" si="318"/>
        <x:v>0</x:v>
      </x:c>
      <x:c r="X4011" s="2">
        <x:f t="shared" si="319"/>
        <x:v>0</x:v>
      </x:c>
    </x:row>
    <x:row r="4012" spans="2:24" ht="14.95" hidden="1" thickTop="1" x14ac:dyDescent="0.25">
      <x:c r="B4012" t="s">
        <x:v>20</x:v>
      </x:c>
      <x:c r="C4012" t="s">
        <x:v>243</x:v>
      </x:c>
      <x:c r="D4012" t="s">
        <x:v>244</x:v>
      </x:c>
      <x:c r="E4012" t="s">
        <x:v>422</x:v>
      </x:c>
      <x:c r="F4012" t="s">
        <x:v>103</x:v>
      </x:c>
      <x:c r="G4012" s="2">
        <x:v>1142.6400000000001</x:v>
      </x:c>
      <x:c r="J4012" t="s">
        <x:v>439</x:v>
      </x:c>
      <x:c r="K4012" t="s">
        <x:v>2454</x:v>
      </x:c>
      <x:c r="L4012" t="s">
        <x:v>25</x:v>
      </x:c>
      <x:c r="M4012" t="s">
        <x:v>427</x:v>
      </x:c>
      <x:c r="N4012" t="s">
        <x:v>440</x:v>
      </x:c>
      <x:c r="O4012" s="3">
        <x:v>0</x:v>
      </x:c>
      <x:c r="P4012" s="3">
        <x:v>1</x:v>
      </x:c>
      <x:c r="Q4012" s="3">
        <x:v>0</x:v>
      </x:c>
      <x:c r="R4012" s="3">
        <x:v>0</x:v>
      </x:c>
      <x:c r="S4012" s="3">
        <x:v>0</x:v>
      </x:c>
      <x:c r="T4012" s="2">
        <x:f t="shared" si="315"/>
        <x:v>0</x:v>
      </x:c>
      <x:c r="U4012" s="2">
        <x:f t="shared" si="316"/>
        <x:v>1142.6400000000001</x:v>
      </x:c>
      <x:c r="V4012" s="2">
        <x:f t="shared" si="317"/>
        <x:v>0</x:v>
      </x:c>
      <x:c r="W4012" s="2">
        <x:f t="shared" si="318"/>
        <x:v>0</x:v>
      </x:c>
      <x:c r="X4012" s="2">
        <x:f t="shared" si="319"/>
        <x:v>0</x:v>
      </x:c>
    </x:row>
    <x:row r="4013" spans="2:24" ht="14.95" hidden="1" thickTop="1" x14ac:dyDescent="0.25">
      <x:c r="B4013" t="s">
        <x:v>20</x:v>
      </x:c>
      <x:c r="C4013" t="s">
        <x:v>243</x:v>
      </x:c>
      <x:c r="D4013" t="s">
        <x:v>244</x:v>
      </x:c>
      <x:c r="E4013" t="s">
        <x:v>422</x:v>
      </x:c>
      <x:c r="F4013" t="s">
        <x:v>70</x:v>
      </x:c>
      <x:c r="G4013" s="2">
        <x:v>19656.080000000002</x:v>
      </x:c>
      <x:c r="J4013" t="s">
        <x:v>74</x:v>
      </x:c>
      <x:c r="K4013" t="s">
        <x:v>1769</x:v>
      </x:c>
      <x:c r="L4013" t="s">
        <x:v>25</x:v>
      </x:c>
      <x:c r="M4013" t="s">
        <x:v>427</x:v>
      </x:c>
      <x:c r="N4013" t="s">
        <x:v>75</x:v>
      </x:c>
      <x:c r="O4013" s="3">
        <x:v>0</x:v>
      </x:c>
      <x:c r="P4013" s="3">
        <x:v>0.89</x:v>
      </x:c>
      <x:c r="Q4013" s="3">
        <x:v>0.11</x:v>
      </x:c>
      <x:c r="R4013" s="3">
        <x:v>0</x:v>
      </x:c>
      <x:c r="S4013" s="3">
        <x:v>0</x:v>
      </x:c>
      <x:c r="T4013" s="2">
        <x:f t="shared" si="315"/>
        <x:v>0</x:v>
      </x:c>
      <x:c r="U4013" s="2">
        <x:f t="shared" si="316"/>
        <x:v>17493.91</x:v>
      </x:c>
      <x:c r="V4013" s="2">
        <x:f t="shared" si="317"/>
        <x:v>2162.17</x:v>
      </x:c>
      <x:c r="W4013" s="2">
        <x:f t="shared" si="318"/>
        <x:v>0</x:v>
      </x:c>
      <x:c r="X4013" s="2">
        <x:f t="shared" si="319"/>
        <x:v>1.8189894035458565E-12</x:v>
      </x:c>
    </x:row>
    <x:row r="4014" spans="2:24" ht="14.95" hidden="1" thickTop="1" x14ac:dyDescent="0.25">
      <x:c r="B4014" t="s">
        <x:v>20</x:v>
      </x:c>
      <x:c r="C4014" t="s">
        <x:v>243</x:v>
      </x:c>
      <x:c r="D4014" t="s">
        <x:v>244</x:v>
      </x:c>
      <x:c r="E4014" t="s">
        <x:v>422</x:v>
      </x:c>
      <x:c r="F4014" t="s">
        <x:v>224</x:v>
      </x:c>
      <x:c r="G4014" s="2">
        <x:v>368.05</x:v>
      </x:c>
      <x:c r="J4014" t="s">
        <x:v>74</x:v>
      </x:c>
      <x:c r="K4014" t="s">
        <x:v>1769</x:v>
      </x:c>
      <x:c r="L4014" t="s">
        <x:v>25</x:v>
      </x:c>
      <x:c r="M4014" t="s">
        <x:v>427</x:v>
      </x:c>
      <x:c r="N4014" t="s">
        <x:v>75</x:v>
      </x:c>
      <x:c r="O4014" s="3">
        <x:v>0</x:v>
      </x:c>
      <x:c r="P4014" s="3">
        <x:v>0.89</x:v>
      </x:c>
      <x:c r="Q4014" s="3">
        <x:v>0.11</x:v>
      </x:c>
      <x:c r="R4014" s="3">
        <x:v>0</x:v>
      </x:c>
      <x:c r="S4014" s="3">
        <x:v>0</x:v>
      </x:c>
      <x:c r="T4014" s="2">
        <x:f t="shared" si="315"/>
        <x:v>0</x:v>
      </x:c>
      <x:c r="U4014" s="2">
        <x:f t="shared" si="316"/>
        <x:v>327.56</x:v>
      </x:c>
      <x:c r="V4014" s="2">
        <x:f t="shared" si="317"/>
        <x:v>40.49</x:v>
      </x:c>
      <x:c r="W4014" s="2">
        <x:f t="shared" si="318"/>
        <x:v>0</x:v>
      </x:c>
      <x:c r="X4014" s="2">
        <x:f t="shared" si="319"/>
        <x:v>7.1054273576010019E-15</x:v>
      </x:c>
    </x:row>
    <x:row r="4015" spans="2:24" ht="14.95" hidden="1" thickTop="1" x14ac:dyDescent="0.25">
      <x:c r="B4015" t="s">
        <x:v>20</x:v>
      </x:c>
      <x:c r="C4015" t="s">
        <x:v>243</x:v>
      </x:c>
      <x:c r="D4015" t="s">
        <x:v>244</x:v>
      </x:c>
      <x:c r="E4015" t="s">
        <x:v>422</x:v>
      </x:c>
      <x:c r="F4015" t="s">
        <x:v>197</x:v>
      </x:c>
      <x:c r="G4015" s="2">
        <x:v>1639.98</x:v>
      </x:c>
      <x:c r="J4015" t="s">
        <x:v>74</x:v>
      </x:c>
      <x:c r="K4015" t="s">
        <x:v>1769</x:v>
      </x:c>
      <x:c r="L4015" t="s">
        <x:v>25</x:v>
      </x:c>
      <x:c r="M4015" t="s">
        <x:v>426</x:v>
      </x:c>
      <x:c r="N4015" t="s">
        <x:v>75</x:v>
      </x:c>
      <x:c r="O4015" s="3">
        <x:v>0</x:v>
      </x:c>
      <x:c r="P4015" s="3">
        <x:v>0.89</x:v>
      </x:c>
      <x:c r="Q4015" s="3">
        <x:v>0.11</x:v>
      </x:c>
      <x:c r="R4015" s="3">
        <x:v>0</x:v>
      </x:c>
      <x:c r="S4015" s="3">
        <x:v>0</x:v>
      </x:c>
      <x:c r="T4015" s="2">
        <x:f t="shared" si="315"/>
        <x:v>0</x:v>
      </x:c>
      <x:c r="U4015" s="2">
        <x:f t="shared" si="316"/>
        <x:v>1459.58</x:v>
      </x:c>
      <x:c r="V4015" s="2">
        <x:f t="shared" si="317"/>
        <x:v>180.4</x:v>
      </x:c>
      <x:c r="W4015" s="2">
        <x:f t="shared" si="318"/>
        <x:v>0</x:v>
      </x:c>
      <x:c r="X4015" s="2">
        <x:f t="shared" si="319"/>
        <x:v>8.5265128291212022E-14</x:v>
      </x:c>
    </x:row>
    <x:row r="4016" spans="2:24" ht="14.95" hidden="1" thickTop="1" x14ac:dyDescent="0.25">
      <x:c r="B4016" t="s">
        <x:v>20</x:v>
      </x:c>
      <x:c r="C4016" t="s">
        <x:v>243</x:v>
      </x:c>
      <x:c r="D4016" t="s">
        <x:v>244</x:v>
      </x:c>
      <x:c r="E4016" t="s">
        <x:v>422</x:v>
      </x:c>
      <x:c r="F4016" t="s">
        <x:v>197</x:v>
      </x:c>
      <x:c r="G4016" s="2">
        <x:v>6559.96</x:v>
      </x:c>
      <x:c r="J4016" t="s">
        <x:v>74</x:v>
      </x:c>
      <x:c r="K4016" t="s">
        <x:v>1769</x:v>
      </x:c>
      <x:c r="L4016" t="s">
        <x:v>25</x:v>
      </x:c>
      <x:c r="M4016" t="s">
        <x:v>293</x:v>
      </x:c>
      <x:c r="N4016" t="s">
        <x:v>75</x:v>
      </x:c>
      <x:c r="O4016" s="3">
        <x:v>0</x:v>
      </x:c>
      <x:c r="P4016" s="3">
        <x:v>0.89</x:v>
      </x:c>
      <x:c r="Q4016" s="3">
        <x:v>0.11</x:v>
      </x:c>
      <x:c r="R4016" s="3">
        <x:v>0</x:v>
      </x:c>
      <x:c r="S4016" s="3">
        <x:v>0</x:v>
      </x:c>
      <x:c r="T4016" s="2">
        <x:f t="shared" si="315"/>
        <x:v>0</x:v>
      </x:c>
      <x:c r="U4016" s="2">
        <x:f t="shared" si="316"/>
        <x:v>5838.36</x:v>
      </x:c>
      <x:c r="V4016" s="2">
        <x:f t="shared" si="317"/>
        <x:v>721.6</x:v>
      </x:c>
      <x:c r="W4016" s="2">
        <x:f t="shared" si="318"/>
        <x:v>0</x:v>
      </x:c>
      <x:c r="X4016" s="2">
        <x:f t="shared" si="319"/>
        <x:v>3.4106051316484809E-13</x:v>
      </x:c>
    </x:row>
    <x:row r="4017" spans="2:24" ht="14.95" hidden="1" thickTop="1" x14ac:dyDescent="0.25">
      <x:c r="B4017" t="s">
        <x:v>20</x:v>
      </x:c>
      <x:c r="C4017" t="s">
        <x:v>243</x:v>
      </x:c>
      <x:c r="D4017" t="s">
        <x:v>244</x:v>
      </x:c>
      <x:c r="E4017" t="s">
        <x:v>422</x:v>
      </x:c>
      <x:c r="F4017" t="s">
        <x:v>283</x:v>
      </x:c>
      <x:c r="G4017" s="2">
        <x:v>1351.23</x:v>
      </x:c>
      <x:c r="J4017" t="s">
        <x:v>311</x:v>
      </x:c>
      <x:c r="K4017" t="s">
        <x:v>1770</x:v>
      </x:c>
      <x:c r="L4017" t="s">
        <x:v>25</x:v>
      </x:c>
      <x:c r="M4017" t="s">
        <x:v>427</x:v>
      </x:c>
      <x:c r="N4017" t="s">
        <x:v>312</x:v>
      </x:c>
      <x:c r="O4017" s="3">
        <x:v>0</x:v>
      </x:c>
      <x:c r="P4017" s="3">
        <x:v>1</x:v>
      </x:c>
      <x:c r="Q4017" s="3">
        <x:v>0</x:v>
      </x:c>
      <x:c r="R4017" s="3">
        <x:v>0</x:v>
      </x:c>
      <x:c r="S4017" s="3">
        <x:v>0</x:v>
      </x:c>
      <x:c r="T4017" s="2">
        <x:f t="shared" si="315"/>
        <x:v>0</x:v>
      </x:c>
      <x:c r="U4017" s="2">
        <x:f t="shared" si="316"/>
        <x:v>1351.23</x:v>
      </x:c>
      <x:c r="V4017" s="2">
        <x:f t="shared" si="317"/>
        <x:v>0</x:v>
      </x:c>
      <x:c r="W4017" s="2">
        <x:f t="shared" si="318"/>
        <x:v>0</x:v>
      </x:c>
      <x:c r="X4017" s="2">
        <x:f t="shared" si="319"/>
        <x:v>0</x:v>
      </x:c>
    </x:row>
    <x:row r="4018" spans="2:24" ht="14.95" hidden="1" thickTop="1" x14ac:dyDescent="0.25">
      <x:c r="B4018" t="s">
        <x:v>20</x:v>
      </x:c>
      <x:c r="C4018" t="s">
        <x:v>243</x:v>
      </x:c>
      <x:c r="D4018" t="s">
        <x:v>244</x:v>
      </x:c>
      <x:c r="E4018" t="s">
        <x:v>422</x:v>
      </x:c>
      <x:c r="F4018" t="s">
        <x:v>285</x:v>
      </x:c>
      <x:c r="G4018" s="2">
        <x:v>11899.83</x:v>
      </x:c>
      <x:c r="J4018" t="s">
        <x:v>311</x:v>
      </x:c>
      <x:c r="K4018" t="s">
        <x:v>1770</x:v>
      </x:c>
      <x:c r="L4018" t="s">
        <x:v>25</x:v>
      </x:c>
      <x:c r="M4018" t="s">
        <x:v>426</x:v>
      </x:c>
      <x:c r="N4018" t="s">
        <x:v>312</x:v>
      </x:c>
      <x:c r="O4018" s="3">
        <x:v>0</x:v>
      </x:c>
      <x:c r="P4018" s="3">
        <x:v>1</x:v>
      </x:c>
      <x:c r="Q4018" s="3">
        <x:v>0</x:v>
      </x:c>
      <x:c r="R4018" s="3">
        <x:v>0</x:v>
      </x:c>
      <x:c r="S4018" s="3">
        <x:v>0</x:v>
      </x:c>
      <x:c r="T4018" s="2">
        <x:f t="shared" si="315"/>
        <x:v>0</x:v>
      </x:c>
      <x:c r="U4018" s="2">
        <x:f t="shared" si="316"/>
        <x:v>11899.83</x:v>
      </x:c>
      <x:c r="V4018" s="2">
        <x:f t="shared" si="317"/>
        <x:v>0</x:v>
      </x:c>
      <x:c r="W4018" s="2">
        <x:f t="shared" si="318"/>
        <x:v>0</x:v>
      </x:c>
      <x:c r="X4018" s="2">
        <x:f t="shared" si="319"/>
        <x:v>0</x:v>
      </x:c>
    </x:row>
    <x:row r="4019" spans="2:24" ht="14.95" hidden="1" thickTop="1" x14ac:dyDescent="0.25">
      <x:c r="B4019" t="s">
        <x:v>20</x:v>
      </x:c>
      <x:c r="C4019" t="s">
        <x:v>243</x:v>
      </x:c>
      <x:c r="D4019" t="s">
        <x:v>244</x:v>
      </x:c>
      <x:c r="E4019" t="s">
        <x:v>422</x:v>
      </x:c>
      <x:c r="F4019" t="s">
        <x:v>285</x:v>
      </x:c>
      <x:c r="G4019" s="2">
        <x:v>11899.85</x:v>
      </x:c>
      <x:c r="J4019" t="s">
        <x:v>311</x:v>
      </x:c>
      <x:c r="K4019" t="s">
        <x:v>1770</x:v>
      </x:c>
      <x:c r="L4019" t="s">
        <x:v>25</x:v>
      </x:c>
      <x:c r="M4019" t="s">
        <x:v>293</x:v>
      </x:c>
      <x:c r="N4019" t="s">
        <x:v>312</x:v>
      </x:c>
      <x:c r="O4019" s="3">
        <x:v>0</x:v>
      </x:c>
      <x:c r="P4019" s="3">
        <x:v>1</x:v>
      </x:c>
      <x:c r="Q4019" s="3">
        <x:v>0</x:v>
      </x:c>
      <x:c r="R4019" s="3">
        <x:v>0</x:v>
      </x:c>
      <x:c r="S4019" s="3">
        <x:v>0</x:v>
      </x:c>
      <x:c r="T4019" s="2">
        <x:f t="shared" si="315"/>
        <x:v>0</x:v>
      </x:c>
      <x:c r="U4019" s="2">
        <x:f t="shared" si="316"/>
        <x:v>11899.85</x:v>
      </x:c>
      <x:c r="V4019" s="2">
        <x:f t="shared" si="317"/>
        <x:v>0</x:v>
      </x:c>
      <x:c r="W4019" s="2">
        <x:f t="shared" si="318"/>
        <x:v>0</x:v>
      </x:c>
      <x:c r="X4019" s="2">
        <x:f t="shared" si="319"/>
        <x:v>0</x:v>
      </x:c>
    </x:row>
    <x:row r="4020" spans="2:24" ht="14.95" hidden="1" thickTop="1" x14ac:dyDescent="0.25">
      <x:c r="B4020" t="s">
        <x:v>20</x:v>
      </x:c>
      <x:c r="C4020" t="s">
        <x:v>243</x:v>
      </x:c>
      <x:c r="D4020" t="s">
        <x:v>244</x:v>
      </x:c>
      <x:c r="E4020" t="s">
        <x:v>422</x:v>
      </x:c>
      <x:c r="F4020" t="s">
        <x:v>70</x:v>
      </x:c>
      <x:c r="G4020" s="2">
        <x:v>-5611.77</x:v>
      </x:c>
      <x:c r="J4020" t="s">
        <x:v>311</x:v>
      </x:c>
      <x:c r="K4020" t="s">
        <x:v>1770</x:v>
      </x:c>
      <x:c r="L4020" t="s">
        <x:v>25</x:v>
      </x:c>
      <x:c r="M4020" t="s">
        <x:v>426</x:v>
      </x:c>
      <x:c r="N4020" t="s">
        <x:v>312</x:v>
      </x:c>
      <x:c r="O4020" s="3">
        <x:v>0</x:v>
      </x:c>
      <x:c r="P4020" s="3">
        <x:v>1</x:v>
      </x:c>
      <x:c r="Q4020" s="3">
        <x:v>0</x:v>
      </x:c>
      <x:c r="R4020" s="3">
        <x:v>0</x:v>
      </x:c>
      <x:c r="S4020" s="3">
        <x:v>0</x:v>
      </x:c>
      <x:c r="T4020" s="2">
        <x:f t="shared" si="315"/>
        <x:v>0</x:v>
      </x:c>
      <x:c r="U4020" s="2">
        <x:f t="shared" si="316"/>
        <x:v>-5611.77</x:v>
      </x:c>
      <x:c r="V4020" s="2">
        <x:f t="shared" si="317"/>
        <x:v>0</x:v>
      </x:c>
      <x:c r="W4020" s="2">
        <x:f t="shared" si="318"/>
        <x:v>0</x:v>
      </x:c>
      <x:c r="X4020" s="2">
        <x:f t="shared" si="319"/>
        <x:v>0</x:v>
      </x:c>
    </x:row>
    <x:row r="4021" spans="2:24" ht="14.95" hidden="1" thickTop="1" x14ac:dyDescent="0.25">
      <x:c r="B4021" t="s">
        <x:v>20</x:v>
      </x:c>
      <x:c r="C4021" t="s">
        <x:v>243</x:v>
      </x:c>
      <x:c r="D4021" t="s">
        <x:v>244</x:v>
      </x:c>
      <x:c r="E4021" t="s">
        <x:v>422</x:v>
      </x:c>
      <x:c r="F4021" t="s">
        <x:v>70</x:v>
      </x:c>
      <x:c r="G4021" s="2">
        <x:v>-5611.76</x:v>
      </x:c>
      <x:c r="J4021" t="s">
        <x:v>311</x:v>
      </x:c>
      <x:c r="K4021" t="s">
        <x:v>1770</x:v>
      </x:c>
      <x:c r="L4021" t="s">
        <x:v>25</x:v>
      </x:c>
      <x:c r="M4021" t="s">
        <x:v>293</x:v>
      </x:c>
      <x:c r="N4021" t="s">
        <x:v>312</x:v>
      </x:c>
      <x:c r="O4021" s="3">
        <x:v>0</x:v>
      </x:c>
      <x:c r="P4021" s="3">
        <x:v>1</x:v>
      </x:c>
      <x:c r="Q4021" s="3">
        <x:v>0</x:v>
      </x:c>
      <x:c r="R4021" s="3">
        <x:v>0</x:v>
      </x:c>
      <x:c r="S4021" s="3">
        <x:v>0</x:v>
      </x:c>
      <x:c r="T4021" s="2">
        <x:f t="shared" si="315"/>
        <x:v>0</x:v>
      </x:c>
      <x:c r="U4021" s="2">
        <x:f t="shared" si="316"/>
        <x:v>-5611.76</x:v>
      </x:c>
      <x:c r="V4021" s="2">
        <x:f t="shared" si="317"/>
        <x:v>0</x:v>
      </x:c>
      <x:c r="W4021" s="2">
        <x:f t="shared" si="318"/>
        <x:v>0</x:v>
      </x:c>
      <x:c r="X4021" s="2">
        <x:f t="shared" si="319"/>
        <x:v>0</x:v>
      </x:c>
    </x:row>
    <x:row r="4022" spans="2:24" ht="14.95" hidden="1" thickTop="1" x14ac:dyDescent="0.25">
      <x:c r="B4022" t="s">
        <x:v>20</x:v>
      </x:c>
      <x:c r="C4022" t="s">
        <x:v>243</x:v>
      </x:c>
      <x:c r="D4022" t="s">
        <x:v>244</x:v>
      </x:c>
      <x:c r="E4022" t="s">
        <x:v>422</x:v>
      </x:c>
      <x:c r="F4022" t="s">
        <x:v>70</x:v>
      </x:c>
      <x:c r="G4022" s="2">
        <x:v>7862.43</x:v>
      </x:c>
      <x:c r="J4022" t="s">
        <x:v>311</x:v>
      </x:c>
      <x:c r="K4022" t="s">
        <x:v>1770</x:v>
      </x:c>
      <x:c r="L4022" t="s">
        <x:v>25</x:v>
      </x:c>
      <x:c r="M4022" t="s">
        <x:v>427</x:v>
      </x:c>
      <x:c r="N4022" t="s">
        <x:v>312</x:v>
      </x:c>
      <x:c r="O4022" s="3">
        <x:v>0</x:v>
      </x:c>
      <x:c r="P4022" s="3">
        <x:v>1</x:v>
      </x:c>
      <x:c r="Q4022" s="3">
        <x:v>0</x:v>
      </x:c>
      <x:c r="R4022" s="3">
        <x:v>0</x:v>
      </x:c>
      <x:c r="S4022" s="3">
        <x:v>0</x:v>
      </x:c>
      <x:c r="T4022" s="2">
        <x:f t="shared" si="315"/>
        <x:v>0</x:v>
      </x:c>
      <x:c r="U4022" s="2">
        <x:f t="shared" si="316"/>
        <x:v>7862.43</x:v>
      </x:c>
      <x:c r="V4022" s="2">
        <x:f t="shared" si="317"/>
        <x:v>0</x:v>
      </x:c>
      <x:c r="W4022" s="2">
        <x:f t="shared" si="318"/>
        <x:v>0</x:v>
      </x:c>
      <x:c r="X4022" s="2">
        <x:f t="shared" si="319"/>
        <x:v>0</x:v>
      </x:c>
    </x:row>
    <x:row r="4023" spans="2:24" ht="14.95" hidden="1" thickTop="1" x14ac:dyDescent="0.25">
      <x:c r="B4023" t="s">
        <x:v>20</x:v>
      </x:c>
      <x:c r="C4023" t="s">
        <x:v>243</x:v>
      </x:c>
      <x:c r="D4023" t="s">
        <x:v>244</x:v>
      </x:c>
      <x:c r="E4023" t="s">
        <x:v>422</x:v>
      </x:c>
      <x:c r="F4023" t="s">
        <x:v>224</x:v>
      </x:c>
      <x:c r="G4023" s="2">
        <x:v>147.22</x:v>
      </x:c>
      <x:c r="J4023" t="s">
        <x:v>311</x:v>
      </x:c>
      <x:c r="K4023" t="s">
        <x:v>1770</x:v>
      </x:c>
      <x:c r="L4023" t="s">
        <x:v>25</x:v>
      </x:c>
      <x:c r="M4023" t="s">
        <x:v>427</x:v>
      </x:c>
      <x:c r="N4023" t="s">
        <x:v>312</x:v>
      </x:c>
      <x:c r="O4023" s="3">
        <x:v>0</x:v>
      </x:c>
      <x:c r="P4023" s="3">
        <x:v>1</x:v>
      </x:c>
      <x:c r="Q4023" s="3">
        <x:v>0</x:v>
      </x:c>
      <x:c r="R4023" s="3">
        <x:v>0</x:v>
      </x:c>
      <x:c r="S4023" s="3">
        <x:v>0</x:v>
      </x:c>
      <x:c r="T4023" s="2">
        <x:f t="shared" si="315"/>
        <x:v>0</x:v>
      </x:c>
      <x:c r="U4023" s="2">
        <x:f t="shared" si="316"/>
        <x:v>147.22</x:v>
      </x:c>
      <x:c r="V4023" s="2">
        <x:f t="shared" si="317"/>
        <x:v>0</x:v>
      </x:c>
      <x:c r="W4023" s="2">
        <x:f t="shared" si="318"/>
        <x:v>0</x:v>
      </x:c>
      <x:c r="X4023" s="2">
        <x:f t="shared" si="319"/>
        <x:v>0</x:v>
      </x:c>
    </x:row>
    <x:row r="4024" spans="2:24" ht="14.95" hidden="1" thickTop="1" x14ac:dyDescent="0.25">
      <x:c r="B4024" t="s">
        <x:v>20</x:v>
      </x:c>
      <x:c r="C4024" t="s">
        <x:v>243</x:v>
      </x:c>
      <x:c r="D4024" t="s">
        <x:v>244</x:v>
      </x:c>
      <x:c r="E4024" t="s">
        <x:v>422</x:v>
      </x:c>
      <x:c r="F4024" t="s">
        <x:v>211</x:v>
      </x:c>
      <x:c r="G4024" s="2">
        <x:v>8406.32</x:v>
      </x:c>
      <x:c r="J4024" t="s">
        <x:v>78</x:v>
      </x:c>
      <x:c r="K4024" t="s">
        <x:v>1773</x:v>
      </x:c>
      <x:c r="L4024" t="s">
        <x:v>25</x:v>
      </x:c>
      <x:c r="M4024" t="s">
        <x:v>427</x:v>
      </x:c>
      <x:c r="N4024" t="s">
        <x:v>79</x:v>
      </x:c>
      <x:c r="O4024" s="3">
        <x:v>0</x:v>
      </x:c>
      <x:c r="P4024" s="3">
        <x:v>1</x:v>
      </x:c>
      <x:c r="Q4024" s="3">
        <x:v>0</x:v>
      </x:c>
      <x:c r="R4024" s="3">
        <x:v>0</x:v>
      </x:c>
      <x:c r="S4024" s="3">
        <x:v>0</x:v>
      </x:c>
      <x:c r="T4024" s="2">
        <x:f t="shared" si="315"/>
        <x:v>0</x:v>
      </x:c>
      <x:c r="U4024" s="2">
        <x:f t="shared" si="316"/>
        <x:v>8406.32</x:v>
      </x:c>
      <x:c r="V4024" s="2">
        <x:f t="shared" si="317"/>
        <x:v>0</x:v>
      </x:c>
      <x:c r="W4024" s="2">
        <x:f t="shared" si="318"/>
        <x:v>0</x:v>
      </x:c>
      <x:c r="X4024" s="2">
        <x:f t="shared" si="319"/>
        <x:v>0</x:v>
      </x:c>
    </x:row>
    <x:row r="4025" spans="2:24" ht="14.95" hidden="1" thickTop="1" x14ac:dyDescent="0.25">
      <x:c r="B4025" t="s">
        <x:v>20</x:v>
      </x:c>
      <x:c r="C4025" t="s">
        <x:v>243</x:v>
      </x:c>
      <x:c r="D4025" t="s">
        <x:v>244</x:v>
      </x:c>
      <x:c r="E4025" t="s">
        <x:v>422</x:v>
      </x:c>
      <x:c r="F4025" t="s">
        <x:v>283</x:v>
      </x:c>
      <x:c r="G4025" s="2">
        <x:v>8313.0300000000007</x:v>
      </x:c>
      <x:c r="J4025" t="s">
        <x:v>78</x:v>
      </x:c>
      <x:c r="K4025" t="s">
        <x:v>1773</x:v>
      </x:c>
      <x:c r="L4025" t="s">
        <x:v>25</x:v>
      </x:c>
      <x:c r="M4025" t="s">
        <x:v>427</x:v>
      </x:c>
      <x:c r="N4025" t="s">
        <x:v>79</x:v>
      </x:c>
      <x:c r="O4025" s="3">
        <x:v>0</x:v>
      </x:c>
      <x:c r="P4025" s="3">
        <x:v>1</x:v>
      </x:c>
      <x:c r="Q4025" s="3">
        <x:v>0</x:v>
      </x:c>
      <x:c r="R4025" s="3">
        <x:v>0</x:v>
      </x:c>
      <x:c r="S4025" s="3">
        <x:v>0</x:v>
      </x:c>
      <x:c r="T4025" s="2">
        <x:f t="shared" si="315"/>
        <x:v>0</x:v>
      </x:c>
      <x:c r="U4025" s="2">
        <x:f t="shared" si="316"/>
        <x:v>8313.0300000000007</x:v>
      </x:c>
      <x:c r="V4025" s="2">
        <x:f t="shared" si="317"/>
        <x:v>0</x:v>
      </x:c>
      <x:c r="W4025" s="2">
        <x:f t="shared" si="318"/>
        <x:v>0</x:v>
      </x:c>
      <x:c r="X4025" s="2">
        <x:f t="shared" si="319"/>
        <x:v>0</x:v>
      </x:c>
    </x:row>
    <x:row r="4026" spans="2:24" ht="14.95" hidden="1" thickTop="1" x14ac:dyDescent="0.25">
      <x:c r="B4026" t="s">
        <x:v>20</x:v>
      </x:c>
      <x:c r="C4026" t="s">
        <x:v>243</x:v>
      </x:c>
      <x:c r="D4026" t="s">
        <x:v>244</x:v>
      </x:c>
      <x:c r="E4026" t="s">
        <x:v>422</x:v>
      </x:c>
      <x:c r="F4026" t="s">
        <x:v>70</x:v>
      </x:c>
      <x:c r="G4026" s="2">
        <x:v>15724.87</x:v>
      </x:c>
      <x:c r="J4026" t="s">
        <x:v>78</x:v>
      </x:c>
      <x:c r="K4026" t="s">
        <x:v>1773</x:v>
      </x:c>
      <x:c r="L4026" t="s">
        <x:v>25</x:v>
      </x:c>
      <x:c r="M4026" t="s">
        <x:v>427</x:v>
      </x:c>
      <x:c r="N4026" t="s">
        <x:v>79</x:v>
      </x:c>
      <x:c r="O4026" s="3">
        <x:v>0</x:v>
      </x:c>
      <x:c r="P4026" s="3">
        <x:v>1</x:v>
      </x:c>
      <x:c r="Q4026" s="3">
        <x:v>0</x:v>
      </x:c>
      <x:c r="R4026" s="3">
        <x:v>0</x:v>
      </x:c>
      <x:c r="S4026" s="3">
        <x:v>0</x:v>
      </x:c>
      <x:c r="T4026" s="2">
        <x:f t="shared" si="315"/>
        <x:v>0</x:v>
      </x:c>
      <x:c r="U4026" s="2">
        <x:f t="shared" si="316"/>
        <x:v>15724.87</x:v>
      </x:c>
      <x:c r="V4026" s="2">
        <x:f t="shared" si="317"/>
        <x:v>0</x:v>
      </x:c>
      <x:c r="W4026" s="2">
        <x:f t="shared" si="318"/>
        <x:v>0</x:v>
      </x:c>
      <x:c r="X4026" s="2">
        <x:f t="shared" si="319"/>
        <x:v>0</x:v>
      </x:c>
    </x:row>
    <x:row r="4027" spans="2:24" ht="14.95" hidden="1" thickTop="1" x14ac:dyDescent="0.25">
      <x:c r="B4027" t="s">
        <x:v>20</x:v>
      </x:c>
      <x:c r="C4027" t="s">
        <x:v>243</x:v>
      </x:c>
      <x:c r="D4027" t="s">
        <x:v>244</x:v>
      </x:c>
      <x:c r="E4027" t="s">
        <x:v>422</x:v>
      </x:c>
      <x:c r="F4027" t="s">
        <x:v>224</x:v>
      </x:c>
      <x:c r="G4027" s="2">
        <x:v>294.44</x:v>
      </x:c>
      <x:c r="J4027" t="s">
        <x:v>78</x:v>
      </x:c>
      <x:c r="K4027" t="s">
        <x:v>1773</x:v>
      </x:c>
      <x:c r="L4027" t="s">
        <x:v>25</x:v>
      </x:c>
      <x:c r="M4027" t="s">
        <x:v>427</x:v>
      </x:c>
      <x:c r="N4027" t="s">
        <x:v>79</x:v>
      </x:c>
      <x:c r="O4027" s="3">
        <x:v>0</x:v>
      </x:c>
      <x:c r="P4027" s="3">
        <x:v>1</x:v>
      </x:c>
      <x:c r="Q4027" s="3">
        <x:v>0</x:v>
      </x:c>
      <x:c r="R4027" s="3">
        <x:v>0</x:v>
      </x:c>
      <x:c r="S4027" s="3">
        <x:v>0</x:v>
      </x:c>
      <x:c r="T4027" s="2">
        <x:f t="shared" si="315"/>
        <x:v>0</x:v>
      </x:c>
      <x:c r="U4027" s="2">
        <x:f t="shared" si="316"/>
        <x:v>294.44</x:v>
      </x:c>
      <x:c r="V4027" s="2">
        <x:f t="shared" si="317"/>
        <x:v>0</x:v>
      </x:c>
      <x:c r="W4027" s="2">
        <x:f t="shared" si="318"/>
        <x:v>0</x:v>
      </x:c>
      <x:c r="X4027" s="2">
        <x:f t="shared" si="319"/>
        <x:v>0</x:v>
      </x:c>
    </x:row>
    <x:row r="4028" spans="2:24" ht="14.95" hidden="1" thickTop="1" x14ac:dyDescent="0.25">
      <x:c r="B4028" t="s">
        <x:v>20</x:v>
      </x:c>
      <x:c r="C4028" t="s">
        <x:v>243</x:v>
      </x:c>
      <x:c r="D4028" t="s">
        <x:v>244</x:v>
      </x:c>
      <x:c r="E4028" t="s">
        <x:v>422</x:v>
      </x:c>
      <x:c r="F4028" t="s">
        <x:v>290</x:v>
      </x:c>
      <x:c r="G4028" s="2">
        <x:v>2016.7</x:v>
      </x:c>
      <x:c r="J4028" t="s">
        <x:v>246</x:v>
      </x:c>
      <x:c r="K4028" t="s">
        <x:v>2161</x:v>
      </x:c>
      <x:c r="L4028" t="s">
        <x:v>25</x:v>
      </x:c>
      <x:c r="M4028" t="s">
        <x:v>284</x:v>
      </x:c>
      <x:c r="N4028" t="s">
        <x:v>247</x:v>
      </x:c>
      <x:c r="O4028" s="3">
        <x:v>0</x:v>
      </x:c>
      <x:c r="P4028" s="3">
        <x:v>0.53</x:v>
      </x:c>
      <x:c r="Q4028" s="3">
        <x:v>0.41</x:v>
      </x:c>
      <x:c r="R4028" s="3">
        <x:v>0</x:v>
      </x:c>
      <x:c r="S4028" s="3">
        <x:v>0.06</x:v>
      </x:c>
      <x:c r="T4028" s="2">
        <x:f t="shared" si="315"/>
        <x:v>0</x:v>
      </x:c>
      <x:c r="U4028" s="2">
        <x:f t="shared" si="316"/>
        <x:v>1068.8499999999999</x:v>
      </x:c>
      <x:c r="V4028" s="2">
        <x:f t="shared" si="317"/>
        <x:v>826.85</x:v>
      </x:c>
      <x:c r="W4028" s="2">
        <x:f t="shared" si="318"/>
        <x:v>0</x:v>
      </x:c>
      <x:c r="X4028" s="2">
        <x:f t="shared" si="319"/>
        <x:v>121.00000000000011</x:v>
      </x:c>
    </x:row>
    <x:row r="4029" spans="2:24" ht="14.95" hidden="1" thickTop="1" x14ac:dyDescent="0.25">
      <x:c r="B4029" t="s">
        <x:v>20</x:v>
      </x:c>
      <x:c r="C4029" t="s">
        <x:v>243</x:v>
      </x:c>
      <x:c r="D4029" t="s">
        <x:v>244</x:v>
      </x:c>
      <x:c r="E4029" t="s">
        <x:v>422</x:v>
      </x:c>
      <x:c r="F4029" t="s">
        <x:v>70</x:v>
      </x:c>
      <x:c r="G4029" s="2">
        <x:v>7862.43</x:v>
      </x:c>
      <x:c r="J4029" t="s">
        <x:v>84</x:v>
      </x:c>
      <x:c r="K4029" t="s">
        <x:v>1774</x:v>
      </x:c>
      <x:c r="L4029" t="s">
        <x:v>25</x:v>
      </x:c>
      <x:c r="M4029" t="s">
        <x:v>427</x:v>
      </x:c>
      <x:c r="N4029" t="s">
        <x:v>85</x:v>
      </x:c>
      <x:c r="O4029" s="3">
        <x:v>0</x:v>
      </x:c>
      <x:c r="P4029" s="3">
        <x:v>0.96</x:v>
      </x:c>
      <x:c r="Q4029" s="3">
        <x:v>0.04</x:v>
      </x:c>
      <x:c r="R4029" s="3">
        <x:v>0</x:v>
      </x:c>
      <x:c r="S4029" s="3">
        <x:v>0</x:v>
      </x:c>
      <x:c r="T4029" s="2">
        <x:f t="shared" si="315"/>
        <x:v>0</x:v>
      </x:c>
      <x:c r="U4029" s="2">
        <x:f t="shared" si="316"/>
        <x:v>7547.93</x:v>
      </x:c>
      <x:c r="V4029" s="2">
        <x:f t="shared" si="317"/>
        <x:v>314.5</x:v>
      </x:c>
      <x:c r="W4029" s="2">
        <x:f t="shared" si="318"/>
        <x:v>0</x:v>
      </x:c>
      <x:c r="X4029" s="2">
        <x:f t="shared" si="319"/>
        <x:v>0</x:v>
      </x:c>
    </x:row>
    <x:row r="4030" spans="2:24" ht="14.95" hidden="1" thickTop="1" x14ac:dyDescent="0.25">
      <x:c r="B4030" t="s">
        <x:v>20</x:v>
      </x:c>
      <x:c r="C4030" t="s">
        <x:v>243</x:v>
      </x:c>
      <x:c r="D4030" t="s">
        <x:v>244</x:v>
      </x:c>
      <x:c r="E4030" t="s">
        <x:v>422</x:v>
      </x:c>
      <x:c r="F4030" t="s">
        <x:v>224</x:v>
      </x:c>
      <x:c r="G4030" s="2">
        <x:v>147.22</x:v>
      </x:c>
      <x:c r="J4030" t="s">
        <x:v>84</x:v>
      </x:c>
      <x:c r="K4030" t="s">
        <x:v>1774</x:v>
      </x:c>
      <x:c r="L4030" t="s">
        <x:v>25</x:v>
      </x:c>
      <x:c r="M4030" t="s">
        <x:v>427</x:v>
      </x:c>
      <x:c r="N4030" t="s">
        <x:v>85</x:v>
      </x:c>
      <x:c r="O4030" s="3">
        <x:v>0</x:v>
      </x:c>
      <x:c r="P4030" s="3">
        <x:v>0.96</x:v>
      </x:c>
      <x:c r="Q4030" s="3">
        <x:v>0.04</x:v>
      </x:c>
      <x:c r="R4030" s="3">
        <x:v>0</x:v>
      </x:c>
      <x:c r="S4030" s="3">
        <x:v>0</x:v>
      </x:c>
      <x:c r="T4030" s="2">
        <x:f t="shared" si="315"/>
        <x:v>0</x:v>
      </x:c>
      <x:c r="U4030" s="2">
        <x:f t="shared" si="316"/>
        <x:v>141.33000000000001</x:v>
      </x:c>
      <x:c r="V4030" s="2">
        <x:f t="shared" si="317"/>
        <x:v>5.89</x:v>
      </x:c>
      <x:c r="W4030" s="2">
        <x:f t="shared" si="318"/>
        <x:v>0</x:v>
      </x:c>
      <x:c r="X4030" s="2">
        <x:f t="shared" si="319"/>
        <x:v>-1.3322676295501878E-14</x:v>
      </x:c>
    </x:row>
    <x:row r="4031" spans="2:24" ht="14.95" hidden="1" thickTop="1" x14ac:dyDescent="0.25">
      <x:c r="B4031" t="s">
        <x:v>20</x:v>
      </x:c>
      <x:c r="C4031" t="s">
        <x:v>243</x:v>
      </x:c>
      <x:c r="D4031" t="s">
        <x:v>244</x:v>
      </x:c>
      <x:c r="E4031" t="s">
        <x:v>422</x:v>
      </x:c>
      <x:c r="F4031" t="s">
        <x:v>70</x:v>
      </x:c>
      <x:c r="G4031" s="2">
        <x:v>7862.43</x:v>
      </x:c>
      <x:c r="J4031" t="s">
        <x:v>87</x:v>
      </x:c>
      <x:c r="K4031" t="s">
        <x:v>1775</x:v>
      </x:c>
      <x:c r="L4031" t="s">
        <x:v>25</x:v>
      </x:c>
      <x:c r="M4031" t="s">
        <x:v>427</x:v>
      </x:c>
      <x:c r="N4031" t="s">
        <x:v>88</x:v>
      </x:c>
      <x:c r="O4031" s="3">
        <x:v>0</x:v>
      </x:c>
      <x:c r="P4031" s="3">
        <x:v>1</x:v>
      </x:c>
      <x:c r="Q4031" s="3">
        <x:v>0</x:v>
      </x:c>
      <x:c r="R4031" s="3">
        <x:v>0</x:v>
      </x:c>
      <x:c r="S4031" s="3">
        <x:v>0</x:v>
      </x:c>
      <x:c r="T4031" s="2">
        <x:f t="shared" si="315"/>
        <x:v>0</x:v>
      </x:c>
      <x:c r="U4031" s="2">
        <x:f t="shared" si="316"/>
        <x:v>7862.43</x:v>
      </x:c>
      <x:c r="V4031" s="2">
        <x:f t="shared" si="317"/>
        <x:v>0</x:v>
      </x:c>
      <x:c r="W4031" s="2">
        <x:f t="shared" si="318"/>
        <x:v>0</x:v>
      </x:c>
      <x:c r="X4031" s="2">
        <x:f t="shared" si="319"/>
        <x:v>0</x:v>
      </x:c>
    </x:row>
    <x:row r="4032" spans="2:24" ht="14.95" hidden="1" thickTop="1" x14ac:dyDescent="0.25">
      <x:c r="B4032" t="s">
        <x:v>20</x:v>
      </x:c>
      <x:c r="C4032" t="s">
        <x:v>243</x:v>
      </x:c>
      <x:c r="D4032" t="s">
        <x:v>244</x:v>
      </x:c>
      <x:c r="E4032" t="s">
        <x:v>422</x:v>
      </x:c>
      <x:c r="F4032" t="s">
        <x:v>224</x:v>
      </x:c>
      <x:c r="G4032" s="2">
        <x:v>147.22</x:v>
      </x:c>
      <x:c r="J4032" t="s">
        <x:v>87</x:v>
      </x:c>
      <x:c r="K4032" t="s">
        <x:v>1775</x:v>
      </x:c>
      <x:c r="L4032" t="s">
        <x:v>25</x:v>
      </x:c>
      <x:c r="M4032" t="s">
        <x:v>427</x:v>
      </x:c>
      <x:c r="N4032" t="s">
        <x:v>88</x:v>
      </x:c>
      <x:c r="O4032" s="3">
        <x:v>0</x:v>
      </x:c>
      <x:c r="P4032" s="3">
        <x:v>1</x:v>
      </x:c>
      <x:c r="Q4032" s="3">
        <x:v>0</x:v>
      </x:c>
      <x:c r="R4032" s="3">
        <x:v>0</x:v>
      </x:c>
      <x:c r="S4032" s="3">
        <x:v>0</x:v>
      </x:c>
      <x:c r="T4032" s="2">
        <x:f t="shared" si="315"/>
        <x:v>0</x:v>
      </x:c>
      <x:c r="U4032" s="2">
        <x:f t="shared" si="316"/>
        <x:v>147.22</x:v>
      </x:c>
      <x:c r="V4032" s="2">
        <x:f t="shared" si="317"/>
        <x:v>0</x:v>
      </x:c>
      <x:c r="W4032" s="2">
        <x:f t="shared" si="318"/>
        <x:v>0</x:v>
      </x:c>
      <x:c r="X4032" s="2">
        <x:f t="shared" si="319"/>
        <x:v>0</x:v>
      </x:c>
    </x:row>
    <x:row r="4033" spans="2:24" ht="14.95" hidden="1" thickTop="1" x14ac:dyDescent="0.25">
      <x:c r="B4033" t="s">
        <x:v>20</x:v>
      </x:c>
      <x:c r="C4033" t="s">
        <x:v>243</x:v>
      </x:c>
      <x:c r="D4033" t="s">
        <x:v>244</x:v>
      </x:c>
      <x:c r="E4033" t="s">
        <x:v>422</x:v>
      </x:c>
      <x:c r="F4033" t="s">
        <x:v>211</x:v>
      </x:c>
      <x:c r="G4033" s="2">
        <x:v>8381.7900000000009</x:v>
      </x:c>
      <x:c r="J4033" t="s">
        <x:v>93</x:v>
      </x:c>
      <x:c r="K4033" t="s">
        <x:v>1776</x:v>
      </x:c>
      <x:c r="L4033" t="s">
        <x:v>25</x:v>
      </x:c>
      <x:c r="M4033" t="s">
        <x:v>427</x:v>
      </x:c>
      <x:c r="N4033" t="s">
        <x:v>94</x:v>
      </x:c>
      <x:c r="O4033" s="3">
        <x:v>0</x:v>
      </x:c>
      <x:c r="P4033" s="3">
        <x:v>0.77</x:v>
      </x:c>
      <x:c r="Q4033" s="3">
        <x:v>0.18</x:v>
      </x:c>
      <x:c r="R4033" s="3">
        <x:v>0</x:v>
      </x:c>
      <x:c r="S4033" s="3">
        <x:v>0.05</x:v>
      </x:c>
      <x:c r="T4033" s="2">
        <x:f t="shared" si="315"/>
        <x:v>0</x:v>
      </x:c>
      <x:c r="U4033" s="2">
        <x:f t="shared" si="316"/>
        <x:v>6453.98</x:v>
      </x:c>
      <x:c r="V4033" s="2">
        <x:f t="shared" si="317"/>
        <x:v>1508.72</x:v>
      </x:c>
      <x:c r="W4033" s="2">
        <x:f t="shared" si="318"/>
        <x:v>0</x:v>
      </x:c>
      <x:c r="X4033" s="2">
        <x:f t="shared" si="319"/>
        <x:v>419.09000000000128</x:v>
      </x:c>
    </x:row>
    <x:row r="4034" spans="2:24" ht="14.95" hidden="1" thickTop="1" x14ac:dyDescent="0.25">
      <x:c r="B4034" t="s">
        <x:v>20</x:v>
      </x:c>
      <x:c r="C4034" t="s">
        <x:v>243</x:v>
      </x:c>
      <x:c r="D4034" t="s">
        <x:v>244</x:v>
      </x:c>
      <x:c r="E4034" t="s">
        <x:v>422</x:v>
      </x:c>
      <x:c r="F4034" t="s">
        <x:v>103</x:v>
      </x:c>
      <x:c r="G4034" s="2">
        <x:v>8895.18</x:v>
      </x:c>
      <x:c r="J4034" t="s">
        <x:v>93</x:v>
      </x:c>
      <x:c r="K4034" t="s">
        <x:v>1776</x:v>
      </x:c>
      <x:c r="L4034" t="s">
        <x:v>25</x:v>
      </x:c>
      <x:c r="M4034" t="s">
        <x:v>317</x:v>
      </x:c>
      <x:c r="N4034" t="s">
        <x:v>94</x:v>
      </x:c>
      <x:c r="O4034" s="3">
        <x:v>0</x:v>
      </x:c>
      <x:c r="P4034" s="3">
        <x:v>0.77</x:v>
      </x:c>
      <x:c r="Q4034" s="3">
        <x:v>0.18</x:v>
      </x:c>
      <x:c r="R4034" s="3">
        <x:v>0</x:v>
      </x:c>
      <x:c r="S4034" s="3">
        <x:v>0.05</x:v>
      </x:c>
      <x:c r="T4034" s="2">
        <x:f t="shared" si="315"/>
        <x:v>0</x:v>
      </x:c>
      <x:c r="U4034" s="2">
        <x:f t="shared" si="316"/>
        <x:v>6849.29</x:v>
      </x:c>
      <x:c r="V4034" s="2">
        <x:f t="shared" si="317"/>
        <x:v>1601.13</x:v>
      </x:c>
      <x:c r="W4034" s="2">
        <x:f t="shared" si="318"/>
        <x:v>0</x:v>
      </x:c>
      <x:c r="X4034" s="2">
        <x:f t="shared" si="319"/>
        <x:v>444.76000000000022</x:v>
      </x:c>
    </x:row>
    <x:row r="4035" spans="2:24" ht="14.95" hidden="1" thickTop="1" x14ac:dyDescent="0.25">
      <x:c r="B4035" t="s">
        <x:v>20</x:v>
      </x:c>
      <x:c r="C4035" t="s">
        <x:v>243</x:v>
      </x:c>
      <x:c r="D4035" t="s">
        <x:v>244</x:v>
      </x:c>
      <x:c r="E4035" t="s">
        <x:v>422</x:v>
      </x:c>
      <x:c r="F4035" t="s">
        <x:v>103</x:v>
      </x:c>
      <x:c r="G4035" s="2">
        <x:v>10119.200000000001</x:v>
      </x:c>
      <x:c r="J4035" t="s">
        <x:v>93</x:v>
      </x:c>
      <x:c r="K4035" t="s">
        <x:v>1776</x:v>
      </x:c>
      <x:c r="L4035" t="s">
        <x:v>25</x:v>
      </x:c>
      <x:c r="M4035" t="s">
        <x:v>293</x:v>
      </x:c>
      <x:c r="N4035" t="s">
        <x:v>94</x:v>
      </x:c>
      <x:c r="O4035" s="3">
        <x:v>0</x:v>
      </x:c>
      <x:c r="P4035" s="3">
        <x:v>0.77</x:v>
      </x:c>
      <x:c r="Q4035" s="3">
        <x:v>0.18</x:v>
      </x:c>
      <x:c r="R4035" s="3">
        <x:v>0</x:v>
      </x:c>
      <x:c r="S4035" s="3">
        <x:v>0.05</x:v>
      </x:c>
      <x:c r="T4035" s="2">
        <x:f t="shared" si="315"/>
        <x:v>0</x:v>
      </x:c>
      <x:c r="U4035" s="2">
        <x:f t="shared" si="316"/>
        <x:v>7791.78</x:v>
      </x:c>
      <x:c r="V4035" s="2">
        <x:f t="shared" si="317"/>
        <x:v>1821.46</x:v>
      </x:c>
      <x:c r="W4035" s="2">
        <x:f t="shared" si="318"/>
        <x:v>0</x:v>
      </x:c>
      <x:c r="X4035" s="2">
        <x:f t="shared" si="319"/>
        <x:v>505.96000000000095</x:v>
      </x:c>
    </x:row>
    <x:row r="4036" spans="2:24" ht="14.95" hidden="1" thickTop="1" x14ac:dyDescent="0.25">
      <x:c r="B4036" t="s">
        <x:v>20</x:v>
      </x:c>
      <x:c r="C4036" t="s">
        <x:v>243</x:v>
      </x:c>
      <x:c r="D4036" t="s">
        <x:v>244</x:v>
      </x:c>
      <x:c r="E4036" t="s">
        <x:v>422</x:v>
      </x:c>
      <x:c r="F4036" t="s">
        <x:v>285</x:v>
      </x:c>
      <x:c r="G4036" s="2">
        <x:v>28947.64</x:v>
      </x:c>
      <x:c r="J4036" t="s">
        <x:v>93</x:v>
      </x:c>
      <x:c r="K4036" t="s">
        <x:v>1776</x:v>
      </x:c>
      <x:c r="L4036" t="s">
        <x:v>25</x:v>
      </x:c>
      <x:c r="M4036" t="s">
        <x:v>427</x:v>
      </x:c>
      <x:c r="N4036" t="s">
        <x:v>94</x:v>
      </x:c>
      <x:c r="O4036" s="3">
        <x:v>0</x:v>
      </x:c>
      <x:c r="P4036" s="3">
        <x:v>0.77</x:v>
      </x:c>
      <x:c r="Q4036" s="3">
        <x:v>0.18</x:v>
      </x:c>
      <x:c r="R4036" s="3">
        <x:v>0</x:v>
      </x:c>
      <x:c r="S4036" s="3">
        <x:v>0.05</x:v>
      </x:c>
      <x:c r="T4036" s="2">
        <x:f t="shared" si="315"/>
        <x:v>0</x:v>
      </x:c>
      <x:c r="U4036" s="2">
        <x:f t="shared" si="316"/>
        <x:v>22289.68</x:v>
      </x:c>
      <x:c r="V4036" s="2">
        <x:f t="shared" si="317"/>
        <x:v>5210.58</x:v>
      </x:c>
      <x:c r="W4036" s="2">
        <x:f t="shared" si="318"/>
        <x:v>0</x:v>
      </x:c>
      <x:c r="X4036" s="2">
        <x:f t="shared" si="319"/>
        <x:v>1447.3799999999992</x:v>
      </x:c>
    </x:row>
    <x:row r="4037" spans="2:24" ht="14.95" hidden="1" thickTop="1" x14ac:dyDescent="0.25">
      <x:c r="B4037" t="s">
        <x:v>20</x:v>
      </x:c>
      <x:c r="C4037" t="s">
        <x:v>243</x:v>
      </x:c>
      <x:c r="D4037" t="s">
        <x:v>244</x:v>
      </x:c>
      <x:c r="E4037" t="s">
        <x:v>422</x:v>
      </x:c>
      <x:c r="F4037" t="s">
        <x:v>70</x:v>
      </x:c>
      <x:c r="G4037" s="2">
        <x:v>7862.43</x:v>
      </x:c>
      <x:c r="J4037" t="s">
        <x:v>93</x:v>
      </x:c>
      <x:c r="K4037" t="s">
        <x:v>1776</x:v>
      </x:c>
      <x:c r="L4037" t="s">
        <x:v>25</x:v>
      </x:c>
      <x:c r="M4037" t="s">
        <x:v>427</x:v>
      </x:c>
      <x:c r="N4037" t="s">
        <x:v>94</x:v>
      </x:c>
      <x:c r="O4037" s="3">
        <x:v>0</x:v>
      </x:c>
      <x:c r="P4037" s="3">
        <x:v>0.77</x:v>
      </x:c>
      <x:c r="Q4037" s="3">
        <x:v>0.18</x:v>
      </x:c>
      <x:c r="R4037" s="3">
        <x:v>0</x:v>
      </x:c>
      <x:c r="S4037" s="3">
        <x:v>0.05</x:v>
      </x:c>
      <x:c r="T4037" s="2">
        <x:f t="shared" si="315"/>
        <x:v>0</x:v>
      </x:c>
      <x:c r="U4037" s="2">
        <x:f t="shared" si="316"/>
        <x:v>6054.07</x:v>
      </x:c>
      <x:c r="V4037" s="2">
        <x:f t="shared" si="317"/>
        <x:v>1415.24</x:v>
      </x:c>
      <x:c r="W4037" s="2">
        <x:f t="shared" si="318"/>
        <x:v>0</x:v>
      </x:c>
      <x:c r="X4037" s="2">
        <x:f t="shared" si="319"/>
        <x:v>393.12000000000057</x:v>
      </x:c>
    </x:row>
    <x:row r="4038" spans="2:24" ht="14.95" hidden="1" thickTop="1" x14ac:dyDescent="0.25">
      <x:c r="B4038" t="s">
        <x:v>20</x:v>
      </x:c>
      <x:c r="C4038" t="s">
        <x:v>243</x:v>
      </x:c>
      <x:c r="D4038" t="s">
        <x:v>244</x:v>
      </x:c>
      <x:c r="E4038" t="s">
        <x:v>422</x:v>
      </x:c>
      <x:c r="F4038" t="s">
        <x:v>224</x:v>
      </x:c>
      <x:c r="G4038" s="2">
        <x:v>147.22</x:v>
      </x:c>
      <x:c r="J4038" t="s">
        <x:v>93</x:v>
      </x:c>
      <x:c r="K4038" t="s">
        <x:v>1776</x:v>
      </x:c>
      <x:c r="L4038" t="s">
        <x:v>25</x:v>
      </x:c>
      <x:c r="M4038" t="s">
        <x:v>427</x:v>
      </x:c>
      <x:c r="N4038" t="s">
        <x:v>94</x:v>
      </x:c>
      <x:c r="O4038" s="3">
        <x:v>0</x:v>
      </x:c>
      <x:c r="P4038" s="3">
        <x:v>0.77</x:v>
      </x:c>
      <x:c r="Q4038" s="3">
        <x:v>0.18</x:v>
      </x:c>
      <x:c r="R4038" s="3">
        <x:v>0</x:v>
      </x:c>
      <x:c r="S4038" s="3">
        <x:v>0.05</x:v>
      </x:c>
      <x:c r="T4038" s="2">
        <x:f t="shared" si="315"/>
        <x:v>0</x:v>
      </x:c>
      <x:c r="U4038" s="2">
        <x:f t="shared" si="316"/>
        <x:v>113.36</x:v>
      </x:c>
      <x:c r="V4038" s="2">
        <x:f t="shared" si="317"/>
        <x:v>26.5</x:v>
      </x:c>
      <x:c r="W4038" s="2">
        <x:f t="shared" si="318"/>
        <x:v>0</x:v>
      </x:c>
      <x:c r="X4038" s="2">
        <x:f t="shared" si="319"/>
        <x:v>7.3599999999999994</x:v>
      </x:c>
    </x:row>
    <x:row r="4039" spans="2:24" ht="14.95" hidden="1" thickTop="1" x14ac:dyDescent="0.25">
      <x:c r="B4039" t="s">
        <x:v>20</x:v>
      </x:c>
      <x:c r="C4039" t="s">
        <x:v>243</x:v>
      </x:c>
      <x:c r="D4039" t="s">
        <x:v>244</x:v>
      </x:c>
      <x:c r="E4039" t="s">
        <x:v>422</x:v>
      </x:c>
      <x:c r="F4039" t="s">
        <x:v>70</x:v>
      </x:c>
      <x:c r="G4039" s="2">
        <x:v>11793.65</x:v>
      </x:c>
      <x:c r="J4039" t="s">
        <x:v>313</x:v>
      </x:c>
      <x:c r="K4039" t="s">
        <x:v>1777</x:v>
      </x:c>
      <x:c r="L4039" t="s">
        <x:v>25</x:v>
      </x:c>
      <x:c r="M4039" t="s">
        <x:v>427</x:v>
      </x:c>
      <x:c r="N4039" t="s">
        <x:v>314</x:v>
      </x:c>
      <x:c r="O4039" s="3">
        <x:v>0</x:v>
      </x:c>
      <x:c r="P4039" s="3">
        <x:v>0.96</x:v>
      </x:c>
      <x:c r="Q4039" s="3">
        <x:v>0</x:v>
      </x:c>
      <x:c r="R4039" s="3">
        <x:v>0</x:v>
      </x:c>
      <x:c r="S4039" s="3">
        <x:v>0.04</x:v>
      </x:c>
      <x:c r="T4039" s="2">
        <x:f t="shared" si="315"/>
        <x:v>0</x:v>
      </x:c>
      <x:c r="U4039" s="2">
        <x:f t="shared" si="316"/>
        <x:v>11321.9</x:v>
      </x:c>
      <x:c r="V4039" s="2">
        <x:f t="shared" si="317"/>
        <x:v>0</x:v>
      </x:c>
      <x:c r="W4039" s="2">
        <x:f t="shared" si="318"/>
        <x:v>0</x:v>
      </x:c>
      <x:c r="X4039" s="2">
        <x:f t="shared" si="319"/>
        <x:v>471.75</x:v>
      </x:c>
    </x:row>
    <x:row r="4040" spans="2:24" ht="14.95" hidden="1" thickTop="1" x14ac:dyDescent="0.25">
      <x:c r="B4040" t="s">
        <x:v>20</x:v>
      </x:c>
      <x:c r="C4040" t="s">
        <x:v>243</x:v>
      </x:c>
      <x:c r="D4040" t="s">
        <x:v>244</x:v>
      </x:c>
      <x:c r="E4040" t="s">
        <x:v>422</x:v>
      </x:c>
      <x:c r="F4040" t="s">
        <x:v>224</x:v>
      </x:c>
      <x:c r="G4040" s="2">
        <x:v>220.83</x:v>
      </x:c>
      <x:c r="J4040" t="s">
        <x:v>313</x:v>
      </x:c>
      <x:c r="K4040" t="s">
        <x:v>1777</x:v>
      </x:c>
      <x:c r="L4040" t="s">
        <x:v>25</x:v>
      </x:c>
      <x:c r="M4040" t="s">
        <x:v>427</x:v>
      </x:c>
      <x:c r="N4040" t="s">
        <x:v>314</x:v>
      </x:c>
      <x:c r="O4040" s="3">
        <x:v>0</x:v>
      </x:c>
      <x:c r="P4040" s="3">
        <x:v>0.96</x:v>
      </x:c>
      <x:c r="Q4040" s="3">
        <x:v>0</x:v>
      </x:c>
      <x:c r="R4040" s="3">
        <x:v>0</x:v>
      </x:c>
      <x:c r="S4040" s="3">
        <x:v>0.04</x:v>
      </x:c>
      <x:c r="T4040" s="2">
        <x:f t="shared" si="315"/>
        <x:v>0</x:v>
      </x:c>
      <x:c r="U4040" s="2">
        <x:f t="shared" si="316"/>
        <x:v>212</x:v>
      </x:c>
      <x:c r="V4040" s="2">
        <x:f t="shared" si="317"/>
        <x:v>0</x:v>
      </x:c>
      <x:c r="W4040" s="2">
        <x:f t="shared" si="318"/>
        <x:v>0</x:v>
      </x:c>
      <x:c r="X4040" s="2">
        <x:f t="shared" si="319"/>
        <x:v>8.8300000000000125</x:v>
      </x:c>
    </x:row>
    <x:row r="4041" spans="2:24" ht="14.95" hidden="1" thickTop="1" x14ac:dyDescent="0.25">
      <x:c r="B4041" t="s">
        <x:v>20</x:v>
      </x:c>
      <x:c r="C4041" t="s">
        <x:v>243</x:v>
      </x:c>
      <x:c r="D4041" t="s">
        <x:v>244</x:v>
      </x:c>
      <x:c r="E4041" t="s">
        <x:v>422</x:v>
      </x:c>
      <x:c r="F4041" t="s">
        <x:v>70</x:v>
      </x:c>
      <x:c r="G4041" s="2">
        <x:v>7862.43</x:v>
      </x:c>
      <x:c r="J4041" t="s">
        <x:v>98</x:v>
      </x:c>
      <x:c r="K4041" t="s">
        <x:v>1778</x:v>
      </x:c>
      <x:c r="L4041" t="s">
        <x:v>25</x:v>
      </x:c>
      <x:c r="M4041" t="s">
        <x:v>427</x:v>
      </x:c>
      <x:c r="N4041" t="s">
        <x:v>99</x:v>
      </x:c>
      <x:c r="O4041" s="3">
        <x:v>0</x:v>
      </x:c>
      <x:c r="P4041" s="3">
        <x:v>0.79</x:v>
      </x:c>
      <x:c r="Q4041" s="3">
        <x:v>0.21</x:v>
      </x:c>
      <x:c r="R4041" s="3">
        <x:v>0</x:v>
      </x:c>
      <x:c r="S4041" s="3">
        <x:v>0</x:v>
      </x:c>
      <x:c r="T4041" s="2">
        <x:f t="shared" si="315"/>
        <x:v>0</x:v>
      </x:c>
      <x:c r="U4041" s="2">
        <x:f t="shared" si="316"/>
        <x:v>6211.32</x:v>
      </x:c>
      <x:c r="V4041" s="2">
        <x:f t="shared" si="317"/>
        <x:v>1651.11</x:v>
      </x:c>
      <x:c r="W4041" s="2">
        <x:f t="shared" si="318"/>
        <x:v>0</x:v>
      </x:c>
      <x:c r="X4041" s="2">
        <x:f t="shared" si="319"/>
        <x:v>6.8212102632969618E-13</x:v>
      </x:c>
    </x:row>
    <x:row r="4042" spans="2:24" ht="14.95" hidden="1" thickTop="1" x14ac:dyDescent="0.25">
      <x:c r="B4042" t="s">
        <x:v>20</x:v>
      </x:c>
      <x:c r="C4042" t="s">
        <x:v>243</x:v>
      </x:c>
      <x:c r="D4042" t="s">
        <x:v>244</x:v>
      </x:c>
      <x:c r="E4042" t="s">
        <x:v>422</x:v>
      </x:c>
      <x:c r="F4042" t="s">
        <x:v>224</x:v>
      </x:c>
      <x:c r="G4042" s="2">
        <x:v>147.22</x:v>
      </x:c>
      <x:c r="J4042" t="s">
        <x:v>98</x:v>
      </x:c>
      <x:c r="K4042" t="s">
        <x:v>1778</x:v>
      </x:c>
      <x:c r="L4042" t="s">
        <x:v>25</x:v>
      </x:c>
      <x:c r="M4042" t="s">
        <x:v>427</x:v>
      </x:c>
      <x:c r="N4042" t="s">
        <x:v>99</x:v>
      </x:c>
      <x:c r="O4042" s="3">
        <x:v>0</x:v>
      </x:c>
      <x:c r="P4042" s="3">
        <x:v>0.79</x:v>
      </x:c>
      <x:c r="Q4042" s="3">
        <x:v>0.21</x:v>
      </x:c>
      <x:c r="R4042" s="3">
        <x:v>0</x:v>
      </x:c>
      <x:c r="S4042" s="3">
        <x:v>0</x:v>
      </x:c>
      <x:c r="T4042" s="2">
        <x:f t="shared" si="315"/>
        <x:v>0</x:v>
      </x:c>
      <x:c r="U4042" s="2">
        <x:f t="shared" si="316"/>
        <x:v>116.3</x:v>
      </x:c>
      <x:c r="V4042" s="2">
        <x:f t="shared" si="317"/>
        <x:v>30.92</x:v>
      </x:c>
      <x:c r="W4042" s="2">
        <x:f t="shared" si="318"/>
        <x:v>0</x:v>
      </x:c>
      <x:c r="X4042" s="2">
        <x:f t="shared" si="319"/>
        <x:v>0</x:v>
      </x:c>
    </x:row>
    <x:row r="4043" spans="2:24" ht="14.95" hidden="1" thickTop="1" x14ac:dyDescent="0.25">
      <x:c r="B4043" t="s">
        <x:v>20</x:v>
      </x:c>
      <x:c r="C4043" t="s">
        <x:v>243</x:v>
      </x:c>
      <x:c r="D4043" t="s">
        <x:v>244</x:v>
      </x:c>
      <x:c r="E4043" t="s">
        <x:v>422</x:v>
      </x:c>
      <x:c r="F4043" t="s">
        <x:v>29</x:v>
      </x:c>
      <x:c r="G4043" s="2">
        <x:v>13051.87</x:v>
      </x:c>
      <x:c r="J4043" t="s">
        <x:v>104</x:v>
      </x:c>
      <x:c r="K4043" t="s">
        <x:v>1780</x:v>
      </x:c>
      <x:c r="L4043" t="s">
        <x:v>25</x:v>
      </x:c>
      <x:c r="M4043" t="s">
        <x:v>435</x:v>
      </x:c>
      <x:c r="N4043" t="s">
        <x:v>105</x:v>
      </x:c>
      <x:c r="O4043" s="3">
        <x:v>0</x:v>
      </x:c>
      <x:c r="P4043" s="3">
        <x:v>0.91</x:v>
      </x:c>
      <x:c r="Q4043" s="3">
        <x:v>0.09</x:v>
      </x:c>
      <x:c r="R4043" s="3">
        <x:v>0</x:v>
      </x:c>
      <x:c r="S4043" s="3">
        <x:v>0</x:v>
      </x:c>
      <x:c r="T4043" s="2">
        <x:f t="shared" si="315"/>
        <x:v>0</x:v>
      </x:c>
      <x:c r="U4043" s="2">
        <x:f t="shared" si="316"/>
        <x:v>11877.2</x:v>
      </x:c>
      <x:c r="V4043" s="2">
        <x:f t="shared" si="317"/>
        <x:v>1174.67</x:v>
      </x:c>
      <x:c r="W4043" s="2">
        <x:f t="shared" si="318"/>
        <x:v>0</x:v>
      </x:c>
      <x:c r="X4043" s="2">
        <x:f t="shared" si="319"/>
        <x:v>0</x:v>
      </x:c>
    </x:row>
    <x:row r="4044" spans="2:24" ht="14.95" hidden="1" thickTop="1" x14ac:dyDescent="0.25">
      <x:c r="B4044" t="s">
        <x:v>20</x:v>
      </x:c>
      <x:c r="C4044" t="s">
        <x:v>243</x:v>
      </x:c>
      <x:c r="D4044" t="s">
        <x:v>244</x:v>
      </x:c>
      <x:c r="E4044" t="s">
        <x:v>422</x:v>
      </x:c>
      <x:c r="F4044" t="s">
        <x:v>31</x:v>
      </x:c>
      <x:c r="G4044" s="2">
        <x:v>2159.59</x:v>
      </x:c>
      <x:c r="J4044" t="s">
        <x:v>104</x:v>
      </x:c>
      <x:c r="K4044" t="s">
        <x:v>1780</x:v>
      </x:c>
      <x:c r="L4044" t="s">
        <x:v>25</x:v>
      </x:c>
      <x:c r="M4044" t="s">
        <x:v>435</x:v>
      </x:c>
      <x:c r="N4044" t="s">
        <x:v>105</x:v>
      </x:c>
      <x:c r="O4044" s="3">
        <x:v>0</x:v>
      </x:c>
      <x:c r="P4044" s="3">
        <x:v>0.91</x:v>
      </x:c>
      <x:c r="Q4044" s="3">
        <x:v>0.09</x:v>
      </x:c>
      <x:c r="R4044" s="3">
        <x:v>0</x:v>
      </x:c>
      <x:c r="S4044" s="3">
        <x:v>0</x:v>
      </x:c>
      <x:c r="T4044" s="2">
        <x:f t="shared" si="315"/>
        <x:v>0</x:v>
      </x:c>
      <x:c r="U4044" s="2">
        <x:f t="shared" si="316"/>
        <x:v>1965.23</x:v>
      </x:c>
      <x:c r="V4044" s="2">
        <x:f t="shared" si="317"/>
        <x:v>194.36</x:v>
      </x:c>
      <x:c r="W4044" s="2">
        <x:f t="shared" si="318"/>
        <x:v>0</x:v>
      </x:c>
      <x:c r="X4044" s="2">
        <x:f t="shared" si="319"/>
        <x:v>1.1368683772161603E-13</x:v>
      </x:c>
    </x:row>
    <x:row r="4045" spans="2:24" ht="14.95" hidden="1" thickTop="1" x14ac:dyDescent="0.25">
      <x:c r="B4045" t="s">
        <x:v>20</x:v>
      </x:c>
      <x:c r="C4045" t="s">
        <x:v>243</x:v>
      </x:c>
      <x:c r="D4045" t="s">
        <x:v>244</x:v>
      </x:c>
      <x:c r="E4045" t="s">
        <x:v>422</x:v>
      </x:c>
      <x:c r="F4045" t="s">
        <x:v>33</x:v>
      </x:c>
      <x:c r="G4045" s="2">
        <x:v>8065.92</x:v>
      </x:c>
      <x:c r="J4045" t="s">
        <x:v>104</x:v>
      </x:c>
      <x:c r="K4045" t="s">
        <x:v>1780</x:v>
      </x:c>
      <x:c r="L4045" t="s">
        <x:v>25</x:v>
      </x:c>
      <x:c r="M4045" t="s">
        <x:v>435</x:v>
      </x:c>
      <x:c r="N4045" t="s">
        <x:v>105</x:v>
      </x:c>
      <x:c r="O4045" s="3">
        <x:v>0</x:v>
      </x:c>
      <x:c r="P4045" s="3">
        <x:v>0.91</x:v>
      </x:c>
      <x:c r="Q4045" s="3">
        <x:v>0.09</x:v>
      </x:c>
      <x:c r="R4045" s="3">
        <x:v>0</x:v>
      </x:c>
      <x:c r="S4045" s="3">
        <x:v>0</x:v>
      </x:c>
      <x:c r="T4045" s="2">
        <x:f t="shared" si="315"/>
        <x:v>0</x:v>
      </x:c>
      <x:c r="U4045" s="2">
        <x:f t="shared" si="316"/>
        <x:v>7339.99</x:v>
      </x:c>
      <x:c r="V4045" s="2">
        <x:f t="shared" si="317"/>
        <x:v>725.93</x:v>
      </x:c>
      <x:c r="W4045" s="2">
        <x:f t="shared" si="318"/>
        <x:v>0</x:v>
      </x:c>
      <x:c r="X4045" s="2">
        <x:f t="shared" si="319"/>
        <x:v>3.4106051316484809E-13</x:v>
      </x:c>
    </x:row>
    <x:row r="4046" spans="2:24" ht="14.95" hidden="1" thickTop="1" x14ac:dyDescent="0.25">
      <x:c r="B4046" t="s">
        <x:v>20</x:v>
      </x:c>
      <x:c r="C4046" t="s">
        <x:v>243</x:v>
      </x:c>
      <x:c r="D4046" t="s">
        <x:v>244</x:v>
      </x:c>
      <x:c r="E4046" t="s">
        <x:v>422</x:v>
      </x:c>
      <x:c r="F4046" t="s">
        <x:v>211</x:v>
      </x:c>
      <x:c r="G4046" s="2">
        <x:v>27649.53</x:v>
      </x:c>
      <x:c r="J4046" t="s">
        <x:v>104</x:v>
      </x:c>
      <x:c r="K4046" t="s">
        <x:v>1780</x:v>
      </x:c>
      <x:c r="L4046" t="s">
        <x:v>25</x:v>
      </x:c>
      <x:c r="M4046" t="s">
        <x:v>435</x:v>
      </x:c>
      <x:c r="N4046" t="s">
        <x:v>105</x:v>
      </x:c>
      <x:c r="O4046" s="3">
        <x:v>0</x:v>
      </x:c>
      <x:c r="P4046" s="3">
        <x:v>0.91</x:v>
      </x:c>
      <x:c r="Q4046" s="3">
        <x:v>0.09</x:v>
      </x:c>
      <x:c r="R4046" s="3">
        <x:v>0</x:v>
      </x:c>
      <x:c r="S4046" s="3">
        <x:v>0</x:v>
      </x:c>
      <x:c r="T4046" s="2">
        <x:f t="shared" si="315"/>
        <x:v>0</x:v>
      </x:c>
      <x:c r="U4046" s="2">
        <x:f t="shared" si="316"/>
        <x:v>25161.07</x:v>
      </x:c>
      <x:c r="V4046" s="2">
        <x:f t="shared" si="317"/>
        <x:v>2488.46</x:v>
      </x:c>
      <x:c r="W4046" s="2">
        <x:f t="shared" si="318"/>
        <x:v>0</x:v>
      </x:c>
      <x:c r="X4046" s="2">
        <x:f t="shared" si="319"/>
        <x:v>-9.0949470177292824E-13</x:v>
      </x:c>
    </x:row>
    <x:row r="4047" spans="2:24" ht="14.95" hidden="1" thickTop="1" x14ac:dyDescent="0.25">
      <x:c r="B4047" t="s">
        <x:v>20</x:v>
      </x:c>
      <x:c r="C4047" t="s">
        <x:v>243</x:v>
      </x:c>
      <x:c r="D4047" t="s">
        <x:v>244</x:v>
      </x:c>
      <x:c r="E4047" t="s">
        <x:v>422</x:v>
      </x:c>
      <x:c r="F4047" t="s">
        <x:v>103</x:v>
      </x:c>
      <x:c r="G4047" s="2">
        <x:v>4405.24</x:v>
      </x:c>
      <x:c r="J4047" t="s">
        <x:v>104</x:v>
      </x:c>
      <x:c r="K4047" t="s">
        <x:v>1780</x:v>
      </x:c>
      <x:c r="L4047" t="s">
        <x:v>25</x:v>
      </x:c>
      <x:c r="M4047" t="s">
        <x:v>435</x:v>
      </x:c>
      <x:c r="N4047" t="s">
        <x:v>105</x:v>
      </x:c>
      <x:c r="O4047" s="3">
        <x:v>0</x:v>
      </x:c>
      <x:c r="P4047" s="3">
        <x:v>0.91</x:v>
      </x:c>
      <x:c r="Q4047" s="3">
        <x:v>0.09</x:v>
      </x:c>
      <x:c r="R4047" s="3">
        <x:v>0</x:v>
      </x:c>
      <x:c r="S4047" s="3">
        <x:v>0</x:v>
      </x:c>
      <x:c r="T4047" s="2">
        <x:f t="shared" si="315"/>
        <x:v>0</x:v>
      </x:c>
      <x:c r="U4047" s="2">
        <x:f t="shared" si="316"/>
        <x:v>4008.77</x:v>
      </x:c>
      <x:c r="V4047" s="2">
        <x:f t="shared" si="317"/>
        <x:v>396.47</x:v>
      </x:c>
      <x:c r="W4047" s="2">
        <x:f t="shared" si="318"/>
        <x:v>0</x:v>
      </x:c>
      <x:c r="X4047" s="2">
        <x:f t="shared" si="319"/>
        <x:v>-2.2737367544323206E-13</x:v>
      </x:c>
    </x:row>
    <x:row r="4048" spans="2:24" ht="14.95" hidden="1" thickTop="1" x14ac:dyDescent="0.25">
      <x:c r="B4048" t="s">
        <x:v>20</x:v>
      </x:c>
      <x:c r="C4048" t="s">
        <x:v>243</x:v>
      </x:c>
      <x:c r="D4048" t="s">
        <x:v>244</x:v>
      </x:c>
      <x:c r="E4048" t="s">
        <x:v>422</x:v>
      </x:c>
      <x:c r="F4048" t="s">
        <x:v>279</x:v>
      </x:c>
      <x:c r="G4048" s="2">
        <x:v>8803.91</x:v>
      </x:c>
      <x:c r="J4048" t="s">
        <x:v>104</x:v>
      </x:c>
      <x:c r="K4048" t="s">
        <x:v>1780</x:v>
      </x:c>
      <x:c r="L4048" t="s">
        <x:v>25</x:v>
      </x:c>
      <x:c r="M4048" t="s">
        <x:v>435</x:v>
      </x:c>
      <x:c r="N4048" t="s">
        <x:v>105</x:v>
      </x:c>
      <x:c r="O4048" s="3">
        <x:v>0</x:v>
      </x:c>
      <x:c r="P4048" s="3">
        <x:v>0.91</x:v>
      </x:c>
      <x:c r="Q4048" s="3">
        <x:v>0.09</x:v>
      </x:c>
      <x:c r="R4048" s="3">
        <x:v>0</x:v>
      </x:c>
      <x:c r="S4048" s="3">
        <x:v>0</x:v>
      </x:c>
      <x:c r="T4048" s="2">
        <x:f t="shared" si="315"/>
        <x:v>0</x:v>
      </x:c>
      <x:c r="U4048" s="2">
        <x:f t="shared" si="316"/>
        <x:v>8011.56</x:v>
      </x:c>
      <x:c r="V4048" s="2">
        <x:f t="shared" si="317"/>
        <x:v>792.35</x:v>
      </x:c>
      <x:c r="W4048" s="2">
        <x:f t="shared" si="318"/>
        <x:v>0</x:v>
      </x:c>
      <x:c r="X4048" s="2">
        <x:f t="shared" si="319"/>
        <x:v>-5.6843418860808015E-13</x:v>
      </x:c>
    </x:row>
    <x:row r="4049" spans="2:24" ht="14.95" hidden="1" thickTop="1" x14ac:dyDescent="0.25">
      <x:c r="B4049" t="s">
        <x:v>20</x:v>
      </x:c>
      <x:c r="C4049" t="s">
        <x:v>243</x:v>
      </x:c>
      <x:c r="D4049" t="s">
        <x:v>244</x:v>
      </x:c>
      <x:c r="E4049" t="s">
        <x:v>422</x:v>
      </x:c>
      <x:c r="F4049" t="s">
        <x:v>290</x:v>
      </x:c>
      <x:c r="G4049" s="2">
        <x:v>140158.22</x:v>
      </x:c>
      <x:c r="J4049" t="s">
        <x:v>104</x:v>
      </x:c>
      <x:c r="K4049" t="s">
        <x:v>1780</x:v>
      </x:c>
      <x:c r="L4049" t="s">
        <x:v>25</x:v>
      </x:c>
      <x:c r="M4049" t="s">
        <x:v>435</x:v>
      </x:c>
      <x:c r="N4049" t="s">
        <x:v>105</x:v>
      </x:c>
      <x:c r="O4049" s="3">
        <x:v>0</x:v>
      </x:c>
      <x:c r="P4049" s="3">
        <x:v>0.91</x:v>
      </x:c>
      <x:c r="Q4049" s="3">
        <x:v>0.09</x:v>
      </x:c>
      <x:c r="R4049" s="3">
        <x:v>0</x:v>
      </x:c>
      <x:c r="S4049" s="3">
        <x:v>0</x:v>
      </x:c>
      <x:c r="T4049" s="2">
        <x:f t="shared" si="315"/>
        <x:v>0</x:v>
      </x:c>
      <x:c r="U4049" s="2">
        <x:f t="shared" si="316"/>
        <x:v>127543.98</x:v>
      </x:c>
      <x:c r="V4049" s="2">
        <x:f t="shared" si="317"/>
        <x:v>12614.24</x:v>
      </x:c>
      <x:c r="W4049" s="2">
        <x:f t="shared" si="318"/>
        <x:v>0</x:v>
      </x:c>
      <x:c r="X4049" s="2">
        <x:f t="shared" si="319"/>
        <x:v>5.4569682106375694E-12</x:v>
      </x:c>
    </x:row>
    <x:row r="4050" spans="2:24" ht="14.95" hidden="1" thickTop="1" x14ac:dyDescent="0.25">
      <x:c r="B4050" t="s">
        <x:v>20</x:v>
      </x:c>
      <x:c r="C4050" t="s">
        <x:v>243</x:v>
      </x:c>
      <x:c r="D4050" t="s">
        <x:v>244</x:v>
      </x:c>
      <x:c r="E4050" t="s">
        <x:v>422</x:v>
      </x:c>
      <x:c r="F4050" t="s">
        <x:v>282</x:v>
      </x:c>
      <x:c r="G4050" s="2">
        <x:v>30685.27</x:v>
      </x:c>
      <x:c r="J4050" t="s">
        <x:v>104</x:v>
      </x:c>
      <x:c r="K4050" t="s">
        <x:v>1780</x:v>
      </x:c>
      <x:c r="L4050" t="s">
        <x:v>25</x:v>
      </x:c>
      <x:c r="M4050" t="s">
        <x:v>427</x:v>
      </x:c>
      <x:c r="N4050" t="s">
        <x:v>105</x:v>
      </x:c>
      <x:c r="O4050" s="3">
        <x:v>0</x:v>
      </x:c>
      <x:c r="P4050" s="3">
        <x:v>0.91</x:v>
      </x:c>
      <x:c r="Q4050" s="3">
        <x:v>0.09</x:v>
      </x:c>
      <x:c r="R4050" s="3">
        <x:v>0</x:v>
      </x:c>
      <x:c r="S4050" s="3">
        <x:v>0</x:v>
      </x:c>
      <x:c r="T4050" s="2">
        <x:f t="shared" si="315"/>
        <x:v>0</x:v>
      </x:c>
      <x:c r="U4050" s="2">
        <x:f t="shared" si="316"/>
        <x:v>27923.599999999999</x:v>
      </x:c>
      <x:c r="V4050" s="2">
        <x:f t="shared" si="317"/>
        <x:v>2761.67</x:v>
      </x:c>
      <x:c r="W4050" s="2">
        <x:f t="shared" si="318"/>
        <x:v>0</x:v>
      </x:c>
      <x:c r="X4050" s="2">
        <x:f t="shared" si="319"/>
        <x:v>1.8189894035458565E-12</x:v>
      </x:c>
    </x:row>
    <x:row r="4051" spans="2:24" ht="14.95" hidden="1" thickTop="1" x14ac:dyDescent="0.25">
      <x:c r="B4051" t="s">
        <x:v>20</x:v>
      </x:c>
      <x:c r="C4051" t="s">
        <x:v>243</x:v>
      </x:c>
      <x:c r="D4051" t="s">
        <x:v>244</x:v>
      </x:c>
      <x:c r="E4051" t="s">
        <x:v>422</x:v>
      </x:c>
      <x:c r="F4051" t="s">
        <x:v>283</x:v>
      </x:c>
      <x:c r="G4051" s="2">
        <x:v>1915.28</x:v>
      </x:c>
      <x:c r="J4051" t="s">
        <x:v>104</x:v>
      </x:c>
      <x:c r="K4051" t="s">
        <x:v>1780</x:v>
      </x:c>
      <x:c r="L4051" t="s">
        <x:v>25</x:v>
      </x:c>
      <x:c r="M4051" t="s">
        <x:v>427</x:v>
      </x:c>
      <x:c r="N4051" t="s">
        <x:v>105</x:v>
      </x:c>
      <x:c r="O4051" s="3">
        <x:v>0</x:v>
      </x:c>
      <x:c r="P4051" s="3">
        <x:v>0.91</x:v>
      </x:c>
      <x:c r="Q4051" s="3">
        <x:v>0.09</x:v>
      </x:c>
      <x:c r="R4051" s="3">
        <x:v>0</x:v>
      </x:c>
      <x:c r="S4051" s="3">
        <x:v>0</x:v>
      </x:c>
      <x:c r="T4051" s="2">
        <x:f t="shared" si="315"/>
        <x:v>0</x:v>
      </x:c>
      <x:c r="U4051" s="2">
        <x:f t="shared" si="316"/>
        <x:v>1742.9</x:v>
      </x:c>
      <x:c r="V4051" s="2">
        <x:f t="shared" si="317"/>
        <x:v>172.38</x:v>
      </x:c>
      <x:c r="W4051" s="2">
        <x:f t="shared" si="318"/>
        <x:v>0</x:v>
      </x:c>
      <x:c r="X4051" s="2">
        <x:f t="shared" si="319"/>
        <x:v>-1.1368683772161603E-13</x:v>
      </x:c>
    </x:row>
    <x:row r="4052" spans="2:24" ht="14.95" hidden="1" thickTop="1" x14ac:dyDescent="0.25">
      <x:c r="B4052" t="s">
        <x:v>20</x:v>
      </x:c>
      <x:c r="C4052" t="s">
        <x:v>243</x:v>
      </x:c>
      <x:c r="D4052" t="s">
        <x:v>244</x:v>
      </x:c>
      <x:c r="E4052" t="s">
        <x:v>422</x:v>
      </x:c>
      <x:c r="F4052" t="s">
        <x:v>70</x:v>
      </x:c>
      <x:c r="G4052" s="2">
        <x:v>389221.43</x:v>
      </x:c>
      <x:c r="J4052" t="s">
        <x:v>104</x:v>
      </x:c>
      <x:c r="K4052" t="s">
        <x:v>1780</x:v>
      </x:c>
      <x:c r="L4052" t="s">
        <x:v>25</x:v>
      </x:c>
      <x:c r="M4052" t="s">
        <x:v>435</x:v>
      </x:c>
      <x:c r="N4052" t="s">
        <x:v>105</x:v>
      </x:c>
      <x:c r="O4052" s="3">
        <x:v>0</x:v>
      </x:c>
      <x:c r="P4052" s="3">
        <x:v>0.91</x:v>
      </x:c>
      <x:c r="Q4052" s="3">
        <x:v>0.09</x:v>
      </x:c>
      <x:c r="R4052" s="3">
        <x:v>0</x:v>
      </x:c>
      <x:c r="S4052" s="3">
        <x:v>0</x:v>
      </x:c>
      <x:c r="T4052" s="2">
        <x:f t="shared" si="315"/>
        <x:v>0</x:v>
      </x:c>
      <x:c r="U4052" s="2">
        <x:f t="shared" si="316"/>
        <x:v>354191.5</x:v>
      </x:c>
      <x:c r="V4052" s="2">
        <x:f t="shared" si="317"/>
        <x:v>35029.93</x:v>
      </x:c>
      <x:c r="W4052" s="2">
        <x:f t="shared" si="318"/>
        <x:v>0</x:v>
      </x:c>
      <x:c r="X4052" s="2">
        <x:f t="shared" si="319"/>
        <x:v>-7.2759576141834259E-12</x:v>
      </x:c>
    </x:row>
    <x:row r="4053" spans="2:24" ht="14.95" hidden="1" thickTop="1" x14ac:dyDescent="0.25">
      <x:c r="B4053" t="s">
        <x:v>20</x:v>
      </x:c>
      <x:c r="C4053" t="s">
        <x:v>243</x:v>
      </x:c>
      <x:c r="D4053" t="s">
        <x:v>244</x:v>
      </x:c>
      <x:c r="E4053" t="s">
        <x:v>422</x:v>
      </x:c>
      <x:c r="F4053" t="s">
        <x:v>224</x:v>
      </x:c>
      <x:c r="G4053" s="2">
        <x:v>27651.59</x:v>
      </x:c>
      <x:c r="J4053" t="s">
        <x:v>104</x:v>
      </x:c>
      <x:c r="K4053" t="s">
        <x:v>1780</x:v>
      </x:c>
      <x:c r="L4053" t="s">
        <x:v>25</x:v>
      </x:c>
      <x:c r="M4053" t="s">
        <x:v>427</x:v>
      </x:c>
      <x:c r="N4053" t="s">
        <x:v>105</x:v>
      </x:c>
      <x:c r="O4053" s="3">
        <x:v>0</x:v>
      </x:c>
      <x:c r="P4053" s="3">
        <x:v>0.91</x:v>
      </x:c>
      <x:c r="Q4053" s="3">
        <x:v>0.09</x:v>
      </x:c>
      <x:c r="R4053" s="3">
        <x:v>0</x:v>
      </x:c>
      <x:c r="S4053" s="3">
        <x:v>0</x:v>
      </x:c>
      <x:c r="T4053" s="2">
        <x:f t="shared" si="315"/>
        <x:v>0</x:v>
      </x:c>
      <x:c r="U4053" s="2">
        <x:f t="shared" si="316"/>
        <x:v>25162.95</x:v>
      </x:c>
      <x:c r="V4053" s="2">
        <x:f t="shared" si="317"/>
        <x:v>2488.64</x:v>
      </x:c>
      <x:c r="W4053" s="2">
        <x:f t="shared" si="318"/>
        <x:v>0</x:v>
      </x:c>
      <x:c r="X4053" s="2">
        <x:f t="shared" si="319"/>
        <x:v>-4.5474735088646412E-13</x:v>
      </x:c>
    </x:row>
    <x:row r="4054" spans="2:24" ht="14.95" hidden="1" thickTop="1" x14ac:dyDescent="0.25">
      <x:c r="B4054" t="s">
        <x:v>20</x:v>
      </x:c>
      <x:c r="C4054" t="s">
        <x:v>243</x:v>
      </x:c>
      <x:c r="D4054" t="s">
        <x:v>244</x:v>
      </x:c>
      <x:c r="E4054" t="s">
        <x:v>422</x:v>
      </x:c>
      <x:c r="F4054" t="s">
        <x:v>70</x:v>
      </x:c>
      <x:c r="G4054" s="2">
        <x:v>7862.43</x:v>
      </x:c>
      <x:c r="J4054" t="s">
        <x:v>114</x:v>
      </x:c>
      <x:c r="K4054" t="s">
        <x:v>1781</x:v>
      </x:c>
      <x:c r="L4054" t="s">
        <x:v>25</x:v>
      </x:c>
      <x:c r="M4054" t="s">
        <x:v>427</x:v>
      </x:c>
      <x:c r="N4054" t="s">
        <x:v>115</x:v>
      </x:c>
      <x:c r="O4054" s="3">
        <x:v>0.4</x:v>
      </x:c>
      <x:c r="P4054" s="3">
        <x:v>0.43</x:v>
      </x:c>
      <x:c r="Q4054" s="3">
        <x:v>0.14000000000000001</x:v>
      </x:c>
      <x:c r="R4054" s="3">
        <x:v>0</x:v>
      </x:c>
      <x:c r="S4054" s="3">
        <x:v>0.03</x:v>
      </x:c>
      <x:c r="T4054" s="2">
        <x:f t="shared" si="315"/>
        <x:v>3144.97</x:v>
      </x:c>
      <x:c r="U4054" s="2">
        <x:f t="shared" si="316"/>
        <x:v>3380.84</x:v>
      </x:c>
      <x:c r="V4054" s="2">
        <x:f t="shared" si="317"/>
        <x:v>1100.74</x:v>
      </x:c>
      <x:c r="W4054" s="2">
        <x:f t="shared" si="318"/>
        <x:v>0</x:v>
      </x:c>
      <x:c r="X4054" s="2">
        <x:f t="shared" si="319"/>
        <x:v>235.88000000000079</x:v>
      </x:c>
    </x:row>
    <x:row r="4055" spans="2:24" ht="14.95" hidden="1" thickTop="1" x14ac:dyDescent="0.25">
      <x:c r="B4055" t="s">
        <x:v>20</x:v>
      </x:c>
      <x:c r="C4055" t="s">
        <x:v>243</x:v>
      </x:c>
      <x:c r="D4055" t="s">
        <x:v>244</x:v>
      </x:c>
      <x:c r="E4055" t="s">
        <x:v>422</x:v>
      </x:c>
      <x:c r="F4055" t="s">
        <x:v>224</x:v>
      </x:c>
      <x:c r="G4055" s="2">
        <x:v>147.22</x:v>
      </x:c>
      <x:c r="J4055" t="s">
        <x:v>114</x:v>
      </x:c>
      <x:c r="K4055" t="s">
        <x:v>1781</x:v>
      </x:c>
      <x:c r="L4055" t="s">
        <x:v>25</x:v>
      </x:c>
      <x:c r="M4055" t="s">
        <x:v>427</x:v>
      </x:c>
      <x:c r="N4055" t="s">
        <x:v>115</x:v>
      </x:c>
      <x:c r="O4055" s="3">
        <x:v>0.4</x:v>
      </x:c>
      <x:c r="P4055" s="3">
        <x:v>0.43</x:v>
      </x:c>
      <x:c r="Q4055" s="3">
        <x:v>0.14000000000000001</x:v>
      </x:c>
      <x:c r="R4055" s="3">
        <x:v>0</x:v>
      </x:c>
      <x:c r="S4055" s="3">
        <x:v>0.03</x:v>
      </x:c>
      <x:c r="T4055" s="2">
        <x:f t="shared" si="315"/>
        <x:v>58.89</x:v>
      </x:c>
      <x:c r="U4055" s="2">
        <x:f t="shared" si="316"/>
        <x:v>63.3</x:v>
      </x:c>
      <x:c r="V4055" s="2">
        <x:f t="shared" si="317"/>
        <x:v>20.61</x:v>
      </x:c>
      <x:c r="W4055" s="2">
        <x:f t="shared" si="318"/>
        <x:v>0</x:v>
      </x:c>
      <x:c r="X4055" s="2">
        <x:f t="shared" si="319"/>
        <x:v>4.4200000000000017</x:v>
      </x:c>
    </x:row>
    <x:row r="4056" spans="2:24" ht="14.95" hidden="1" thickTop="1" x14ac:dyDescent="0.25">
      <x:c r="B4056" t="s">
        <x:v>20</x:v>
      </x:c>
      <x:c r="C4056" t="s">
        <x:v>243</x:v>
      </x:c>
      <x:c r="D4056" t="s">
        <x:v>244</x:v>
      </x:c>
      <x:c r="E4056" t="s">
        <x:v>422</x:v>
      </x:c>
      <x:c r="F4056" t="s">
        <x:v>29</x:v>
      </x:c>
      <x:c r="G4056" s="2">
        <x:v>294.52999999999997</x:v>
      </x:c>
      <x:c r="J4056" t="s">
        <x:v>119</x:v>
      </x:c>
      <x:c r="K4056" t="s">
        <x:v>2403</x:v>
      </x:c>
      <x:c r="L4056" t="s">
        <x:v>25</x:v>
      </x:c>
      <x:c r="M4056" t="s">
        <x:v>435</x:v>
      </x:c>
      <x:c r="N4056" t="s">
        <x:v>120</x:v>
      </x:c>
      <x:c r="O4056" s="3">
        <x:v>1</x:v>
      </x:c>
      <x:c r="P4056" s="3">
        <x:v>0</x:v>
      </x:c>
      <x:c r="Q4056" s="3">
        <x:v>0</x:v>
      </x:c>
      <x:c r="R4056" s="3">
        <x:v>0</x:v>
      </x:c>
      <x:c r="S4056" s="3">
        <x:v>0</x:v>
      </x:c>
      <x:c r="T4056" s="2">
        <x:f t="shared" si="315"/>
        <x:v>294.52999999999997</x:v>
      </x:c>
      <x:c r="U4056" s="2">
        <x:f t="shared" si="316"/>
        <x:v>0</x:v>
      </x:c>
      <x:c r="V4056" s="2">
        <x:f t="shared" si="317"/>
        <x:v>0</x:v>
      </x:c>
      <x:c r="W4056" s="2">
        <x:f t="shared" si="318"/>
        <x:v>0</x:v>
      </x:c>
      <x:c r="X4056" s="2">
        <x:f t="shared" si="319"/>
        <x:v>0</x:v>
      </x:c>
    </x:row>
    <x:row r="4057" spans="2:24" ht="14.95" hidden="1" thickTop="1" x14ac:dyDescent="0.25">
      <x:c r="B4057" t="s">
        <x:v>20</x:v>
      </x:c>
      <x:c r="C4057" t="s">
        <x:v>243</x:v>
      </x:c>
      <x:c r="D4057" t="s">
        <x:v>244</x:v>
      </x:c>
      <x:c r="E4057" t="s">
        <x:v>422</x:v>
      </x:c>
      <x:c r="F4057" t="s">
        <x:v>70</x:v>
      </x:c>
      <x:c r="G4057" s="2">
        <x:v>7862.43</x:v>
      </x:c>
      <x:c r="J4057" t="s">
        <x:v>324</x:v>
      </x:c>
      <x:c r="K4057" t="s">
        <x:v>1783</x:v>
      </x:c>
      <x:c r="L4057" t="s">
        <x:v>25</x:v>
      </x:c>
      <x:c r="M4057" t="s">
        <x:v>427</x:v>
      </x:c>
      <x:c r="N4057" t="s">
        <x:v>325</x:v>
      </x:c>
      <x:c r="O4057" s="3">
        <x:v>0</x:v>
      </x:c>
      <x:c r="P4057" s="3">
        <x:v>0.8</x:v>
      </x:c>
      <x:c r="Q4057" s="3">
        <x:v>0.2</x:v>
      </x:c>
      <x:c r="R4057" s="3">
        <x:v>0</x:v>
      </x:c>
      <x:c r="S4057" s="3">
        <x:v>0</x:v>
      </x:c>
      <x:c r="T4057" s="2">
        <x:f t="shared" si="315"/>
        <x:v>0</x:v>
      </x:c>
      <x:c r="U4057" s="2">
        <x:f t="shared" si="316"/>
        <x:v>6289.94</x:v>
      </x:c>
      <x:c r="V4057" s="2">
        <x:f t="shared" si="317"/>
        <x:v>1572.49</x:v>
      </x:c>
      <x:c r="W4057" s="2">
        <x:f t="shared" si="318"/>
        <x:v>0</x:v>
      </x:c>
      <x:c r="X4057" s="2">
        <x:f t="shared" si="319"/>
        <x:v>6.8212102632969618E-13</x:v>
      </x:c>
    </x:row>
    <x:row r="4058" spans="2:24" ht="14.95" hidden="1" thickTop="1" x14ac:dyDescent="0.25">
      <x:c r="B4058" t="s">
        <x:v>20</x:v>
      </x:c>
      <x:c r="C4058" t="s">
        <x:v>243</x:v>
      </x:c>
      <x:c r="D4058" t="s">
        <x:v>244</x:v>
      </x:c>
      <x:c r="E4058" t="s">
        <x:v>422</x:v>
      </x:c>
      <x:c r="F4058" t="s">
        <x:v>224</x:v>
      </x:c>
      <x:c r="G4058" s="2">
        <x:v>147.22</x:v>
      </x:c>
      <x:c r="J4058" t="s">
        <x:v>324</x:v>
      </x:c>
      <x:c r="K4058" t="s">
        <x:v>1783</x:v>
      </x:c>
      <x:c r="L4058" t="s">
        <x:v>25</x:v>
      </x:c>
      <x:c r="M4058" t="s">
        <x:v>427</x:v>
      </x:c>
      <x:c r="N4058" t="s">
        <x:v>325</x:v>
      </x:c>
      <x:c r="O4058" s="3">
        <x:v>0</x:v>
      </x:c>
      <x:c r="P4058" s="3">
        <x:v>0.8</x:v>
      </x:c>
      <x:c r="Q4058" s="3">
        <x:v>0.2</x:v>
      </x:c>
      <x:c r="R4058" s="3">
        <x:v>0</x:v>
      </x:c>
      <x:c r="S4058" s="3">
        <x:v>0</x:v>
      </x:c>
      <x:c r="T4058" s="2">
        <x:f t="shared" si="315"/>
        <x:v>0</x:v>
      </x:c>
      <x:c r="U4058" s="2">
        <x:f t="shared" si="316"/>
        <x:v>117.78</x:v>
      </x:c>
      <x:c r="V4058" s="2">
        <x:f t="shared" si="317"/>
        <x:v>29.44</x:v>
      </x:c>
      <x:c r="W4058" s="2">
        <x:f t="shared" si="318"/>
        <x:v>0</x:v>
      </x:c>
      <x:c r="X4058" s="2">
        <x:f t="shared" si="319"/>
        <x:v>-3.5527136788005009E-15</x:v>
      </x:c>
    </x:row>
    <x:row r="4059" spans="2:24" ht="14.95" hidden="1" thickTop="1" x14ac:dyDescent="0.25">
      <x:c r="B4059" t="s">
        <x:v>20</x:v>
      </x:c>
      <x:c r="C4059" t="s">
        <x:v>243</x:v>
      </x:c>
      <x:c r="D4059" t="s">
        <x:v>244</x:v>
      </x:c>
      <x:c r="E4059" t="s">
        <x:v>422</x:v>
      </x:c>
      <x:c r="F4059" t="s">
        <x:v>197</x:v>
      </x:c>
      <x:c r="G4059" s="2">
        <x:v>5151.2</x:v>
      </x:c>
      <x:c r="J4059" t="s">
        <x:v>324</x:v>
      </x:c>
      <x:c r="K4059" t="s">
        <x:v>1783</x:v>
      </x:c>
      <x:c r="L4059" t="s">
        <x:v>25</x:v>
      </x:c>
      <x:c r="M4059" t="s">
        <x:v>438</x:v>
      </x:c>
      <x:c r="N4059" t="s">
        <x:v>325</x:v>
      </x:c>
      <x:c r="O4059" s="3">
        <x:v>0</x:v>
      </x:c>
      <x:c r="P4059" s="3">
        <x:v>0.8</x:v>
      </x:c>
      <x:c r="Q4059" s="3">
        <x:v>0.2</x:v>
      </x:c>
      <x:c r="R4059" s="3">
        <x:v>0</x:v>
      </x:c>
      <x:c r="S4059" s="3">
        <x:v>0</x:v>
      </x:c>
      <x:c r="T4059" s="2">
        <x:f t="shared" si="315"/>
        <x:v>0</x:v>
      </x:c>
      <x:c r="U4059" s="2">
        <x:f t="shared" si="316"/>
        <x:v>4120.96</x:v>
      </x:c>
      <x:c r="V4059" s="2">
        <x:f t="shared" si="317"/>
        <x:v>1030.24</x:v>
      </x:c>
      <x:c r="W4059" s="2">
        <x:f t="shared" si="318"/>
        <x:v>0</x:v>
      </x:c>
      <x:c r="X4059" s="2">
        <x:f t="shared" si="319"/>
        <x:v>-2.2737367544323206E-13</x:v>
      </x:c>
    </x:row>
    <x:row r="4060" spans="2:24" ht="14.95" hidden="1" thickTop="1" x14ac:dyDescent="0.25">
      <x:c r="B4060" t="s">
        <x:v>20</x:v>
      </x:c>
      <x:c r="C4060" t="s">
        <x:v>243</x:v>
      </x:c>
      <x:c r="D4060" t="s">
        <x:v>244</x:v>
      </x:c>
      <x:c r="E4060" t="s">
        <x:v>422</x:v>
      </x:c>
      <x:c r="F4060" t="s">
        <x:v>200</x:v>
      </x:c>
      <x:c r="G4060" s="2">
        <x:v>195259.26</x:v>
      </x:c>
      <x:c r="J4060" t="s">
        <x:v>332</x:v>
      </x:c>
      <x:c r="K4060" t="s">
        <x:v>1784</x:v>
      </x:c>
      <x:c r="L4060" t="s">
        <x:v>25</x:v>
      </x:c>
      <x:c r="M4060" t="s">
        <x:v>305</x:v>
      </x:c>
      <x:c r="N4060" t="s">
        <x:v>333</x:v>
      </x:c>
      <x:c r="O4060" s="3">
        <x:v>0.5</x:v>
      </x:c>
      <x:c r="P4060" s="3">
        <x:v>0.5</x:v>
      </x:c>
      <x:c r="Q4060" s="3">
        <x:v>0</x:v>
      </x:c>
      <x:c r="R4060" s="3">
        <x:v>0</x:v>
      </x:c>
      <x:c r="S4060" s="3">
        <x:v>0</x:v>
      </x:c>
      <x:c r="T4060" s="2">
        <x:f t="shared" si="315"/>
        <x:v>97629.63</x:v>
      </x:c>
      <x:c r="U4060" s="2">
        <x:f t="shared" si="316"/>
        <x:v>97629.63</x:v>
      </x:c>
      <x:c r="V4060" s="2">
        <x:f t="shared" si="317"/>
        <x:v>0</x:v>
      </x:c>
      <x:c r="W4060" s="2">
        <x:f t="shared" si="318"/>
        <x:v>0</x:v>
      </x:c>
      <x:c r="X4060" s="2">
        <x:f t="shared" si="319"/>
        <x:v>0</x:v>
      </x:c>
    </x:row>
    <x:row r="4061" spans="2:24" ht="14.95" hidden="1" thickTop="1" x14ac:dyDescent="0.25">
      <x:c r="B4061" t="s">
        <x:v>20</x:v>
      </x:c>
      <x:c r="C4061" t="s">
        <x:v>243</x:v>
      </x:c>
      <x:c r="D4061" t="s">
        <x:v>244</x:v>
      </x:c>
      <x:c r="E4061" t="s">
        <x:v>422</x:v>
      </x:c>
      <x:c r="F4061" t="s">
        <x:v>200</x:v>
      </x:c>
      <x:c r="G4061" s="2">
        <x:v>195259.26</x:v>
      </x:c>
      <x:c r="J4061" t="s">
        <x:v>332</x:v>
      </x:c>
      <x:c r="K4061" t="s">
        <x:v>1784</x:v>
      </x:c>
      <x:c r="L4061" t="s">
        <x:v>25</x:v>
      </x:c>
      <x:c r="M4061" t="s">
        <x:v>426</x:v>
      </x:c>
      <x:c r="N4061" t="s">
        <x:v>333</x:v>
      </x:c>
      <x:c r="O4061" s="3">
        <x:v>0.5</x:v>
      </x:c>
      <x:c r="P4061" s="3">
        <x:v>0.5</x:v>
      </x:c>
      <x:c r="Q4061" s="3">
        <x:v>0</x:v>
      </x:c>
      <x:c r="R4061" s="3">
        <x:v>0</x:v>
      </x:c>
      <x:c r="S4061" s="3">
        <x:v>0</x:v>
      </x:c>
      <x:c r="T4061" s="2">
        <x:f t="shared" si="315"/>
        <x:v>97629.63</x:v>
      </x:c>
      <x:c r="U4061" s="2">
        <x:f t="shared" si="316"/>
        <x:v>97629.63</x:v>
      </x:c>
      <x:c r="V4061" s="2">
        <x:f t="shared" si="317"/>
        <x:v>0</x:v>
      </x:c>
      <x:c r="W4061" s="2">
        <x:f t="shared" si="318"/>
        <x:v>0</x:v>
      </x:c>
      <x:c r="X4061" s="2">
        <x:f t="shared" si="319"/>
        <x:v>0</x:v>
      </x:c>
    </x:row>
    <x:row r="4062" spans="2:24" ht="14.95" hidden="1" thickTop="1" x14ac:dyDescent="0.25">
      <x:c r="B4062" t="s">
        <x:v>20</x:v>
      </x:c>
      <x:c r="C4062" t="s">
        <x:v>243</x:v>
      </x:c>
      <x:c r="D4062" t="s">
        <x:v>244</x:v>
      </x:c>
      <x:c r="E4062" t="s">
        <x:v>422</x:v>
      </x:c>
      <x:c r="F4062" t="s">
        <x:v>200</x:v>
      </x:c>
      <x:c r="G4062" s="2">
        <x:v>195259.26</x:v>
      </x:c>
      <x:c r="J4062" t="s">
        <x:v>332</x:v>
      </x:c>
      <x:c r="K4062" t="s">
        <x:v>1784</x:v>
      </x:c>
      <x:c r="L4062" t="s">
        <x:v>25</x:v>
      </x:c>
      <x:c r="M4062" t="s">
        <x:v>293</x:v>
      </x:c>
      <x:c r="N4062" t="s">
        <x:v>333</x:v>
      </x:c>
      <x:c r="O4062" s="3">
        <x:v>0.5</x:v>
      </x:c>
      <x:c r="P4062" s="3">
        <x:v>0.5</x:v>
      </x:c>
      <x:c r="Q4062" s="3">
        <x:v>0</x:v>
      </x:c>
      <x:c r="R4062" s="3">
        <x:v>0</x:v>
      </x:c>
      <x:c r="S4062" s="3">
        <x:v>0</x:v>
      </x:c>
      <x:c r="T4062" s="2">
        <x:f t="shared" si="315"/>
        <x:v>97629.63</x:v>
      </x:c>
      <x:c r="U4062" s="2">
        <x:f t="shared" si="316"/>
        <x:v>97629.63</x:v>
      </x:c>
      <x:c r="V4062" s="2">
        <x:f t="shared" si="317"/>
        <x:v>0</x:v>
      </x:c>
      <x:c r="W4062" s="2">
        <x:f t="shared" si="318"/>
        <x:v>0</x:v>
      </x:c>
      <x:c r="X4062" s="2">
        <x:f t="shared" si="319"/>
        <x:v>0</x:v>
      </x:c>
    </x:row>
    <x:row r="4063" spans="2:24" ht="14.95" hidden="1" thickTop="1" x14ac:dyDescent="0.25">
      <x:c r="B4063" t="s">
        <x:v>20</x:v>
      </x:c>
      <x:c r="C4063" t="s">
        <x:v>243</x:v>
      </x:c>
      <x:c r="D4063" t="s">
        <x:v>244</x:v>
      </x:c>
      <x:c r="E4063" t="s">
        <x:v>422</x:v>
      </x:c>
      <x:c r="F4063" t="s">
        <x:v>200</x:v>
      </x:c>
      <x:c r="G4063" s="2">
        <x:v>425831.37</x:v>
      </x:c>
      <x:c r="J4063" t="s">
        <x:v>332</x:v>
      </x:c>
      <x:c r="K4063" t="s">
        <x:v>1784</x:v>
      </x:c>
      <x:c r="L4063" t="s">
        <x:v>25</x:v>
      </x:c>
      <x:c r="M4063" t="s">
        <x:v>427</x:v>
      </x:c>
      <x:c r="N4063" t="s">
        <x:v>333</x:v>
      </x:c>
      <x:c r="O4063" s="3">
        <x:v>0.5</x:v>
      </x:c>
      <x:c r="P4063" s="3">
        <x:v>0.5</x:v>
      </x:c>
      <x:c r="Q4063" s="3">
        <x:v>0</x:v>
      </x:c>
      <x:c r="R4063" s="3">
        <x:v>0</x:v>
      </x:c>
      <x:c r="S4063" s="3">
        <x:v>0</x:v>
      </x:c>
      <x:c r="T4063" s="2">
        <x:f t="shared" si="315"/>
        <x:v>212915.69</x:v>
      </x:c>
      <x:c r="U4063" s="2">
        <x:f>G4063-T4063</x:f>
        <x:v>212915.68</x:v>
      </x:c>
      <x:c r="V4063" s="2">
        <x:f t="shared" si="317"/>
        <x:v>0</x:v>
      </x:c>
      <x:c r="W4063" s="2">
        <x:f t="shared" si="318"/>
        <x:v>0</x:v>
      </x:c>
      <x:c r="X4063" s="2">
        <x:f t="shared" si="319"/>
        <x:v>0</x:v>
      </x:c>
    </x:row>
    <x:row r="4064" spans="2:24" ht="14.95" hidden="1" thickTop="1" x14ac:dyDescent="0.25">
      <x:c r="B4064" t="s">
        <x:v>20</x:v>
      </x:c>
      <x:c r="C4064" t="s">
        <x:v>243</x:v>
      </x:c>
      <x:c r="D4064" t="s">
        <x:v>244</x:v>
      </x:c>
      <x:c r="E4064" t="s">
        <x:v>422</x:v>
      </x:c>
      <x:c r="F4064" t="s">
        <x:v>200</x:v>
      </x:c>
      <x:c r="G4064" s="2">
        <x:v>195259.26</x:v>
      </x:c>
      <x:c r="J4064" t="s">
        <x:v>332</x:v>
      </x:c>
      <x:c r="K4064" t="s">
        <x:v>1784</x:v>
      </x:c>
      <x:c r="L4064" t="s">
        <x:v>25</x:v>
      </x:c>
      <x:c r="M4064" t="s">
        <x:v>425</x:v>
      </x:c>
      <x:c r="N4064" t="s">
        <x:v>333</x:v>
      </x:c>
      <x:c r="O4064" s="3">
        <x:v>0.5</x:v>
      </x:c>
      <x:c r="P4064" s="3">
        <x:v>0.5</x:v>
      </x:c>
      <x:c r="Q4064" s="3">
        <x:v>0</x:v>
      </x:c>
      <x:c r="R4064" s="3">
        <x:v>0</x:v>
      </x:c>
      <x:c r="S4064" s="3">
        <x:v>0</x:v>
      </x:c>
      <x:c r="T4064" s="2">
        <x:f t="shared" si="315"/>
        <x:v>97629.63</x:v>
      </x:c>
      <x:c r="U4064" s="2">
        <x:f t="shared" si="316"/>
        <x:v>97629.63</x:v>
      </x:c>
      <x:c r="V4064" s="2">
        <x:f t="shared" si="317"/>
        <x:v>0</x:v>
      </x:c>
      <x:c r="W4064" s="2">
        <x:f t="shared" si="318"/>
        <x:v>0</x:v>
      </x:c>
      <x:c r="X4064" s="2">
        <x:f t="shared" si="319"/>
        <x:v>0</x:v>
      </x:c>
    </x:row>
    <x:row r="4065" spans="2:24" ht="14.95" hidden="1" thickTop="1" x14ac:dyDescent="0.25">
      <x:c r="B4065" t="s">
        <x:v>20</x:v>
      </x:c>
      <x:c r="C4065" t="s">
        <x:v>243</x:v>
      </x:c>
      <x:c r="D4065" t="s">
        <x:v>244</x:v>
      </x:c>
      <x:c r="E4065" t="s">
        <x:v>422</x:v>
      </x:c>
      <x:c r="F4065" t="s">
        <x:v>285</x:v>
      </x:c>
      <x:c r="G4065" s="2">
        <x:v>1326.17</x:v>
      </x:c>
      <x:c r="J4065" t="s">
        <x:v>125</x:v>
      </x:c>
      <x:c r="K4065" t="s">
        <x:v>1786</x:v>
      </x:c>
      <x:c r="L4065" t="s">
        <x:v>25</x:v>
      </x:c>
      <x:c r="M4065" t="s">
        <x:v>284</x:v>
      </x:c>
      <x:c r="N4065" t="s">
        <x:v>126</x:v>
      </x:c>
      <x:c r="O4065" s="3">
        <x:v>0</x:v>
      </x:c>
      <x:c r="P4065" s="3">
        <x:v>0.9</x:v>
      </x:c>
      <x:c r="Q4065" s="3">
        <x:v>0</x:v>
      </x:c>
      <x:c r="R4065" s="3">
        <x:v>0</x:v>
      </x:c>
      <x:c r="S4065" s="3">
        <x:v>0.1</x:v>
      </x:c>
      <x:c r="T4065" s="2">
        <x:f t="shared" si="315"/>
        <x:v>0</x:v>
      </x:c>
      <x:c r="U4065" s="2">
        <x:f t="shared" si="316"/>
        <x:v>1193.55</x:v>
      </x:c>
      <x:c r="V4065" s="2">
        <x:f t="shared" si="317"/>
        <x:v>0</x:v>
      </x:c>
      <x:c r="W4065" s="2">
        <x:f t="shared" si="318"/>
        <x:v>0</x:v>
      </x:c>
      <x:c r="X4065" s="2">
        <x:f t="shared" si="319"/>
        <x:v>132.62000000000012</x:v>
      </x:c>
    </x:row>
    <x:row r="4066" spans="2:24" ht="14.95" hidden="1" thickTop="1" x14ac:dyDescent="0.25">
      <x:c r="B4066" t="s">
        <x:v>20</x:v>
      </x:c>
      <x:c r="C4066" t="s">
        <x:v>243</x:v>
      </x:c>
      <x:c r="D4066" t="s">
        <x:v>244</x:v>
      </x:c>
      <x:c r="E4066" t="s">
        <x:v>422</x:v>
      </x:c>
      <x:c r="F4066" t="s">
        <x:v>285</x:v>
      </x:c>
      <x:c r="G4066" s="2">
        <x:v>19373.62</x:v>
      </x:c>
      <x:c r="J4066" t="s">
        <x:v>125</x:v>
      </x:c>
      <x:c r="K4066" t="s">
        <x:v>1786</x:v>
      </x:c>
      <x:c r="L4066" t="s">
        <x:v>25</x:v>
      </x:c>
      <x:c r="M4066" t="s">
        <x:v>427</x:v>
      </x:c>
      <x:c r="N4066" t="s">
        <x:v>126</x:v>
      </x:c>
      <x:c r="O4066" s="3">
        <x:v>0</x:v>
      </x:c>
      <x:c r="P4066" s="3">
        <x:v>0.9</x:v>
      </x:c>
      <x:c r="Q4066" s="3">
        <x:v>0</x:v>
      </x:c>
      <x:c r="R4066" s="3">
        <x:v>0</x:v>
      </x:c>
      <x:c r="S4066" s="3">
        <x:v>0.1</x:v>
      </x:c>
      <x:c r="T4066" s="2">
        <x:f t="shared" si="315"/>
        <x:v>0</x:v>
      </x:c>
      <x:c r="U4066" s="2">
        <x:f t="shared" si="316"/>
        <x:v>17436.259999999998</x:v>
      </x:c>
      <x:c r="V4066" s="2">
        <x:f t="shared" si="317"/>
        <x:v>0</x:v>
      </x:c>
      <x:c r="W4066" s="2">
        <x:f t="shared" si="318"/>
        <x:v>0</x:v>
      </x:c>
      <x:c r="X4066" s="2">
        <x:f t="shared" si="319"/>
        <x:v>1937.3600000000006</x:v>
      </x:c>
    </x:row>
    <x:row r="4067" spans="2:24" ht="14.95" hidden="1" thickTop="1" x14ac:dyDescent="0.25">
      <x:c r="B4067" t="s">
        <x:v>20</x:v>
      </x:c>
      <x:c r="C4067" t="s">
        <x:v>243</x:v>
      </x:c>
      <x:c r="D4067" t="s">
        <x:v>244</x:v>
      </x:c>
      <x:c r="E4067" t="s">
        <x:v>422</x:v>
      </x:c>
      <x:c r="F4067" t="s">
        <x:v>285</x:v>
      </x:c>
      <x:c r="G4067" s="2">
        <x:v>7749.45</x:v>
      </x:c>
      <x:c r="J4067" t="s">
        <x:v>127</x:v>
      </x:c>
      <x:c r="K4067" t="s">
        <x:v>1787</x:v>
      </x:c>
      <x:c r="L4067" t="s">
        <x:v>25</x:v>
      </x:c>
      <x:c r="M4067" t="s">
        <x:v>427</x:v>
      </x:c>
      <x:c r="N4067" t="s">
        <x:v>128</x:v>
      </x:c>
      <x:c r="O4067" s="3">
        <x:v>0</x:v>
      </x:c>
      <x:c r="P4067" s="3">
        <x:v>1</x:v>
      </x:c>
      <x:c r="Q4067" s="3">
        <x:v>0</x:v>
      </x:c>
      <x:c r="R4067" s="3">
        <x:v>0</x:v>
      </x:c>
      <x:c r="S4067" s="3">
        <x:v>0</x:v>
      </x:c>
      <x:c r="T4067" s="2">
        <x:f t="shared" si="315"/>
        <x:v>0</x:v>
      </x:c>
      <x:c r="U4067" s="2">
        <x:f t="shared" si="316"/>
        <x:v>7749.45</x:v>
      </x:c>
      <x:c r="V4067" s="2">
        <x:f t="shared" si="317"/>
        <x:v>0</x:v>
      </x:c>
      <x:c r="W4067" s="2">
        <x:f t="shared" si="318"/>
        <x:v>0</x:v>
      </x:c>
      <x:c r="X4067" s="2">
        <x:f t="shared" si="319"/>
        <x:v>0</x:v>
      </x:c>
    </x:row>
    <x:row r="4068" spans="2:24" ht="14.95" hidden="1" thickTop="1" x14ac:dyDescent="0.25">
      <x:c r="B4068" t="s">
        <x:v>20</x:v>
      </x:c>
      <x:c r="C4068" t="s">
        <x:v>243</x:v>
      </x:c>
      <x:c r="D4068" t="s">
        <x:v>244</x:v>
      </x:c>
      <x:c r="E4068" t="s">
        <x:v>422</x:v>
      </x:c>
      <x:c r="F4068" t="s">
        <x:v>29</x:v>
      </x:c>
      <x:c r="G4068" s="2">
        <x:v>608.52</x:v>
      </x:c>
      <x:c r="J4068" t="s">
        <x:v>131</x:v>
      </x:c>
      <x:c r="K4068" t="s">
        <x:v>1789</x:v>
      </x:c>
      <x:c r="L4068" t="s">
        <x:v>25</x:v>
      </x:c>
      <x:c r="M4068" t="s">
        <x:v>435</x:v>
      </x:c>
      <x:c r="N4068" t="s">
        <x:v>132</x:v>
      </x:c>
      <x:c r="O4068" s="3">
        <x:v>0</x:v>
      </x:c>
      <x:c r="P4068" s="3">
        <x:v>0.95</x:v>
      </x:c>
      <x:c r="Q4068" s="3">
        <x:v>0.05</x:v>
      </x:c>
      <x:c r="R4068" s="3">
        <x:v>0</x:v>
      </x:c>
      <x:c r="S4068" s="3">
        <x:v>0</x:v>
      </x:c>
      <x:c r="T4068" s="2">
        <x:f t="shared" si="315"/>
        <x:v>0</x:v>
      </x:c>
      <x:c r="U4068" s="2">
        <x:f t="shared" si="316"/>
        <x:v>578.09</x:v>
      </x:c>
      <x:c r="V4068" s="2">
        <x:f t="shared" si="317"/>
        <x:v>30.43</x:v>
      </x:c>
      <x:c r="W4068" s="2">
        <x:f t="shared" si="318"/>
        <x:v>0</x:v>
      </x:c>
      <x:c r="X4068" s="2">
        <x:f t="shared" si="319"/>
        <x:v>-4.9737991503207013E-14</x:v>
      </x:c>
    </x:row>
    <x:row r="4069" spans="2:24" ht="14.95" hidden="1" thickTop="1" x14ac:dyDescent="0.25">
      <x:c r="B4069" t="s">
        <x:v>20</x:v>
      </x:c>
      <x:c r="C4069" t="s">
        <x:v>243</x:v>
      </x:c>
      <x:c r="D4069" t="s">
        <x:v>244</x:v>
      </x:c>
      <x:c r="E4069" t="s">
        <x:v>422</x:v>
      </x:c>
      <x:c r="F4069" t="s">
        <x:v>211</x:v>
      </x:c>
      <x:c r="G4069" s="2">
        <x:v>201161.74</x:v>
      </x:c>
      <x:c r="J4069" t="s">
        <x:v>131</x:v>
      </x:c>
      <x:c r="K4069" t="s">
        <x:v>1789</x:v>
      </x:c>
      <x:c r="L4069" t="s">
        <x:v>25</x:v>
      </x:c>
      <x:c r="M4069" t="s">
        <x:v>435</x:v>
      </x:c>
      <x:c r="N4069" t="s">
        <x:v>132</x:v>
      </x:c>
      <x:c r="O4069" s="3">
        <x:v>0</x:v>
      </x:c>
      <x:c r="P4069" s="3">
        <x:v>0.95</x:v>
      </x:c>
      <x:c r="Q4069" s="3">
        <x:v>0.05</x:v>
      </x:c>
      <x:c r="R4069" s="3">
        <x:v>0</x:v>
      </x:c>
      <x:c r="S4069" s="3">
        <x:v>0</x:v>
      </x:c>
      <x:c r="T4069" s="2">
        <x:f t="shared" si="315"/>
        <x:v>0</x:v>
      </x:c>
      <x:c r="U4069" s="2">
        <x:f t="shared" si="316"/>
        <x:v>191103.65</x:v>
      </x:c>
      <x:c r="V4069" s="2">
        <x:f t="shared" si="317"/>
        <x:v>10058.09</x:v>
      </x:c>
      <x:c r="W4069" s="2">
        <x:f t="shared" si="318"/>
        <x:v>0</x:v>
      </x:c>
      <x:c r="X4069" s="2">
        <x:f t="shared" si="319"/>
        <x:v>-3.637978807091713E-12</x:v>
      </x:c>
    </x:row>
    <x:row r="4070" spans="2:24" ht="14.95" hidden="1" thickTop="1" x14ac:dyDescent="0.25">
      <x:c r="B4070" t="s">
        <x:v>20</x:v>
      </x:c>
      <x:c r="C4070" t="s">
        <x:v>243</x:v>
      </x:c>
      <x:c r="D4070" t="s">
        <x:v>244</x:v>
      </x:c>
      <x:c r="E4070" t="s">
        <x:v>422</x:v>
      </x:c>
      <x:c r="F4070" t="s">
        <x:v>224</x:v>
      </x:c>
      <x:c r="G4070" s="2">
        <x:v>18436.48</x:v>
      </x:c>
      <x:c r="J4070" t="s">
        <x:v>131</x:v>
      </x:c>
      <x:c r="K4070" t="s">
        <x:v>1789</x:v>
      </x:c>
      <x:c r="L4070" t="s">
        <x:v>25</x:v>
      </x:c>
      <x:c r="M4070" t="s">
        <x:v>427</x:v>
      </x:c>
      <x:c r="N4070" t="s">
        <x:v>132</x:v>
      </x:c>
      <x:c r="O4070" s="3">
        <x:v>0</x:v>
      </x:c>
      <x:c r="P4070" s="3">
        <x:v>0.95</x:v>
      </x:c>
      <x:c r="Q4070" s="3">
        <x:v>0.05</x:v>
      </x:c>
      <x:c r="R4070" s="3">
        <x:v>0</x:v>
      </x:c>
      <x:c r="S4070" s="3">
        <x:v>0</x:v>
      </x:c>
      <x:c r="T4070" s="2">
        <x:f t="shared" si="315"/>
        <x:v>0</x:v>
      </x:c>
      <x:c r="U4070" s="2">
        <x:f t="shared" si="316"/>
        <x:v>17514.66</x:v>
      </x:c>
      <x:c r="V4070" s="2">
        <x:f t="shared" si="317"/>
        <x:v>921.82</x:v>
      </x:c>
      <x:c r="W4070" s="2">
        <x:f t="shared" si="318"/>
        <x:v>0</x:v>
      </x:c>
      <x:c r="X4070" s="2">
        <x:f t="shared" si="319"/>
        <x:v>-3.4106051316484809E-13</x:v>
      </x:c>
    </x:row>
    <x:row r="4071" spans="2:24" ht="14.95" hidden="1" thickTop="1" x14ac:dyDescent="0.25">
      <x:c r="B4071" t="s">
        <x:v>20</x:v>
      </x:c>
      <x:c r="C4071" t="s">
        <x:v>243</x:v>
      </x:c>
      <x:c r="D4071" t="s">
        <x:v>244</x:v>
      </x:c>
      <x:c r="E4071" t="s">
        <x:v>422</x:v>
      </x:c>
      <x:c r="F4071" t="s">
        <x:v>103</x:v>
      </x:c>
      <x:c r="G4071" s="2">
        <x:v>5797.87</x:v>
      </x:c>
      <x:c r="J4071" t="s">
        <x:v>134</x:v>
      </x:c>
      <x:c r="K4071" t="s">
        <x:v>1790</x:v>
      </x:c>
      <x:c r="L4071" t="s">
        <x:v>25</x:v>
      </x:c>
      <x:c r="M4071" t="s">
        <x:v>427</x:v>
      </x:c>
      <x:c r="N4071" t="s">
        <x:v>135</x:v>
      </x:c>
      <x:c r="O4071" s="3">
        <x:v>0</x:v>
      </x:c>
      <x:c r="P4071" s="3">
        <x:v>1</x:v>
      </x:c>
      <x:c r="Q4071" s="3">
        <x:v>0</x:v>
      </x:c>
      <x:c r="R4071" s="3">
        <x:v>0</x:v>
      </x:c>
      <x:c r="S4071" s="3">
        <x:v>0</x:v>
      </x:c>
      <x:c r="T4071" s="2">
        <x:f t="shared" ref="T4071:T4134" si="320">ROUND(G4071*O4071,2)</x:f>
        <x:v>0</x:v>
      </x:c>
      <x:c r="U4071" s="2">
        <x:f t="shared" ref="U4071:U4134" si="321">ROUND(G4071*P4071,2)</x:f>
        <x:v>5797.87</x:v>
      </x:c>
      <x:c r="V4071" s="2">
        <x:f t="shared" ref="V4071:V4134" si="322">ROUND(G4071*Q4071,2)</x:f>
        <x:v>0</x:v>
      </x:c>
      <x:c r="W4071" s="2">
        <x:f t="shared" ref="W4071:W4134" si="323">ROUND(G4071*R4071,2)</x:f>
        <x:v>0</x:v>
      </x:c>
      <x:c r="X4071" s="2">
        <x:f t="shared" ref="X4071:X4134" si="324">G4071-T4071-U4071-V4071-W4071</x:f>
        <x:v>0</x:v>
      </x:c>
    </x:row>
    <x:row r="4072" spans="2:24" ht="14.95" hidden="1" thickTop="1" x14ac:dyDescent="0.25">
      <x:c r="B4072" t="s">
        <x:v>20</x:v>
      </x:c>
      <x:c r="C4072" t="s">
        <x:v>243</x:v>
      </x:c>
      <x:c r="D4072" t="s">
        <x:v>244</x:v>
      </x:c>
      <x:c r="E4072" t="s">
        <x:v>422</x:v>
      </x:c>
      <x:c r="F4072" t="s">
        <x:v>285</x:v>
      </x:c>
      <x:c r="G4072" s="2">
        <x:v>7749.45</x:v>
      </x:c>
      <x:c r="J4072" t="s">
        <x:v>134</x:v>
      </x:c>
      <x:c r="K4072" t="s">
        <x:v>1790</x:v>
      </x:c>
      <x:c r="L4072" t="s">
        <x:v>25</x:v>
      </x:c>
      <x:c r="M4072" t="s">
        <x:v>427</x:v>
      </x:c>
      <x:c r="N4072" t="s">
        <x:v>135</x:v>
      </x:c>
      <x:c r="O4072" s="3">
        <x:v>0</x:v>
      </x:c>
      <x:c r="P4072" s="3">
        <x:v>1</x:v>
      </x:c>
      <x:c r="Q4072" s="3">
        <x:v>0</x:v>
      </x:c>
      <x:c r="R4072" s="3">
        <x:v>0</x:v>
      </x:c>
      <x:c r="S4072" s="3">
        <x:v>0</x:v>
      </x:c>
      <x:c r="T4072" s="2">
        <x:f t="shared" si="320"/>
        <x:v>0</x:v>
      </x:c>
      <x:c r="U4072" s="2">
        <x:f t="shared" si="321"/>
        <x:v>7749.45</x:v>
      </x:c>
      <x:c r="V4072" s="2">
        <x:f t="shared" si="322"/>
        <x:v>0</x:v>
      </x:c>
      <x:c r="W4072" s="2">
        <x:f t="shared" si="323"/>
        <x:v>0</x:v>
      </x:c>
      <x:c r="X4072" s="2">
        <x:f t="shared" si="324"/>
        <x:v>0</x:v>
      </x:c>
    </x:row>
    <x:row r="4073" spans="2:24" ht="14.95" hidden="1" thickTop="1" x14ac:dyDescent="0.25">
      <x:c r="B4073" t="s">
        <x:v>20</x:v>
      </x:c>
      <x:c r="C4073" t="s">
        <x:v>243</x:v>
      </x:c>
      <x:c r="D4073" t="s">
        <x:v>244</x:v>
      </x:c>
      <x:c r="E4073" t="s">
        <x:v>422</x:v>
      </x:c>
      <x:c r="F4073" t="s">
        <x:v>70</x:v>
      </x:c>
      <x:c r="G4073" s="2">
        <x:v>7862.43</x:v>
      </x:c>
      <x:c r="J4073" t="s">
        <x:v>134</x:v>
      </x:c>
      <x:c r="K4073" t="s">
        <x:v>1790</x:v>
      </x:c>
      <x:c r="L4073" t="s">
        <x:v>25</x:v>
      </x:c>
      <x:c r="M4073" t="s">
        <x:v>427</x:v>
      </x:c>
      <x:c r="N4073" t="s">
        <x:v>135</x:v>
      </x:c>
      <x:c r="O4073" s="3">
        <x:v>0</x:v>
      </x:c>
      <x:c r="P4073" s="3">
        <x:v>1</x:v>
      </x:c>
      <x:c r="Q4073" s="3">
        <x:v>0</x:v>
      </x:c>
      <x:c r="R4073" s="3">
        <x:v>0</x:v>
      </x:c>
      <x:c r="S4073" s="3">
        <x:v>0</x:v>
      </x:c>
      <x:c r="T4073" s="2">
        <x:f t="shared" si="320"/>
        <x:v>0</x:v>
      </x:c>
      <x:c r="U4073" s="2">
        <x:f t="shared" si="321"/>
        <x:v>7862.43</x:v>
      </x:c>
      <x:c r="V4073" s="2">
        <x:f t="shared" si="322"/>
        <x:v>0</x:v>
      </x:c>
      <x:c r="W4073" s="2">
        <x:f t="shared" si="323"/>
        <x:v>0</x:v>
      </x:c>
      <x:c r="X4073" s="2">
        <x:f t="shared" si="324"/>
        <x:v>0</x:v>
      </x:c>
    </x:row>
    <x:row r="4074" spans="2:24" ht="14.95" hidden="1" thickTop="1" x14ac:dyDescent="0.25">
      <x:c r="B4074" t="s">
        <x:v>20</x:v>
      </x:c>
      <x:c r="C4074" t="s">
        <x:v>243</x:v>
      </x:c>
      <x:c r="D4074" t="s">
        <x:v>244</x:v>
      </x:c>
      <x:c r="E4074" t="s">
        <x:v>422</x:v>
      </x:c>
      <x:c r="F4074" t="s">
        <x:v>224</x:v>
      </x:c>
      <x:c r="G4074" s="2">
        <x:v>147.22</x:v>
      </x:c>
      <x:c r="J4074" t="s">
        <x:v>134</x:v>
      </x:c>
      <x:c r="K4074" t="s">
        <x:v>1790</x:v>
      </x:c>
      <x:c r="L4074" t="s">
        <x:v>25</x:v>
      </x:c>
      <x:c r="M4074" t="s">
        <x:v>427</x:v>
      </x:c>
      <x:c r="N4074" t="s">
        <x:v>135</x:v>
      </x:c>
      <x:c r="O4074" s="3">
        <x:v>0</x:v>
      </x:c>
      <x:c r="P4074" s="3">
        <x:v>1</x:v>
      </x:c>
      <x:c r="Q4074" s="3">
        <x:v>0</x:v>
      </x:c>
      <x:c r="R4074" s="3">
        <x:v>0</x:v>
      </x:c>
      <x:c r="S4074" s="3">
        <x:v>0</x:v>
      </x:c>
      <x:c r="T4074" s="2">
        <x:f t="shared" si="320"/>
        <x:v>0</x:v>
      </x:c>
      <x:c r="U4074" s="2">
        <x:f t="shared" si="321"/>
        <x:v>147.22</x:v>
      </x:c>
      <x:c r="V4074" s="2">
        <x:f t="shared" si="322"/>
        <x:v>0</x:v>
      </x:c>
      <x:c r="W4074" s="2">
        <x:f t="shared" si="323"/>
        <x:v>0</x:v>
      </x:c>
      <x:c r="X4074" s="2">
        <x:f t="shared" si="324"/>
        <x:v>0</x:v>
      </x:c>
    </x:row>
    <x:row r="4075" spans="2:24" ht="14.95" hidden="1" thickTop="1" x14ac:dyDescent="0.25">
      <x:c r="B4075" t="s">
        <x:v>20</x:v>
      </x:c>
      <x:c r="C4075" t="s">
        <x:v>243</x:v>
      </x:c>
      <x:c r="D4075" t="s">
        <x:v>244</x:v>
      </x:c>
      <x:c r="E4075" t="s">
        <x:v>422</x:v>
      </x:c>
      <x:c r="F4075" t="s">
        <x:v>200</x:v>
      </x:c>
      <x:c r="G4075" s="2">
        <x:v>2638.28</x:v>
      </x:c>
      <x:c r="J4075" t="s">
        <x:v>134</x:v>
      </x:c>
      <x:c r="K4075" t="s">
        <x:v>1790</x:v>
      </x:c>
      <x:c r="L4075" t="s">
        <x:v>25</x:v>
      </x:c>
      <x:c r="M4075" t="s">
        <x:v>438</x:v>
      </x:c>
      <x:c r="N4075" t="s">
        <x:v>135</x:v>
      </x:c>
      <x:c r="O4075" s="3">
        <x:v>0</x:v>
      </x:c>
      <x:c r="P4075" s="3">
        <x:v>1</x:v>
      </x:c>
      <x:c r="Q4075" s="3">
        <x:v>0</x:v>
      </x:c>
      <x:c r="R4075" s="3">
        <x:v>0</x:v>
      </x:c>
      <x:c r="S4075" s="3">
        <x:v>0</x:v>
      </x:c>
      <x:c r="T4075" s="2">
        <x:f t="shared" si="320"/>
        <x:v>0</x:v>
      </x:c>
      <x:c r="U4075" s="2">
        <x:f t="shared" si="321"/>
        <x:v>2638.28</x:v>
      </x:c>
      <x:c r="V4075" s="2">
        <x:f t="shared" si="322"/>
        <x:v>0</x:v>
      </x:c>
      <x:c r="W4075" s="2">
        <x:f t="shared" si="323"/>
        <x:v>0</x:v>
      </x:c>
      <x:c r="X4075" s="2">
        <x:f t="shared" si="324"/>
        <x:v>0</x:v>
      </x:c>
    </x:row>
    <x:row r="4076" spans="2:24" ht="14.95" hidden="1" thickTop="1" x14ac:dyDescent="0.25">
      <x:c r="B4076" t="s">
        <x:v>20</x:v>
      </x:c>
      <x:c r="C4076" t="s">
        <x:v>243</x:v>
      </x:c>
      <x:c r="D4076" t="s">
        <x:v>244</x:v>
      </x:c>
      <x:c r="E4076" t="s">
        <x:v>422</x:v>
      </x:c>
      <x:c r="F4076" t="s">
        <x:v>70</x:v>
      </x:c>
      <x:c r="G4076" s="2">
        <x:v>7862.43</x:v>
      </x:c>
      <x:c r="J4076" t="s">
        <x:v>137</x:v>
      </x:c>
      <x:c r="K4076" t="s">
        <x:v>1791</x:v>
      </x:c>
      <x:c r="L4076" t="s">
        <x:v>25</x:v>
      </x:c>
      <x:c r="M4076" t="s">
        <x:v>427</x:v>
      </x:c>
      <x:c r="N4076" t="s">
        <x:v>138</x:v>
      </x:c>
      <x:c r="O4076" s="3">
        <x:v>0</x:v>
      </x:c>
      <x:c r="P4076" s="3">
        <x:v>0.92</x:v>
      </x:c>
      <x:c r="Q4076" s="3">
        <x:v>0.08</x:v>
      </x:c>
      <x:c r="R4076" s="3">
        <x:v>0</x:v>
      </x:c>
      <x:c r="S4076" s="3">
        <x:v>0</x:v>
      </x:c>
      <x:c r="T4076" s="2">
        <x:f t="shared" si="320"/>
        <x:v>0</x:v>
      </x:c>
      <x:c r="U4076" s="2">
        <x:f t="shared" si="321"/>
        <x:v>7233.44</x:v>
      </x:c>
      <x:c r="V4076" s="2">
        <x:f t="shared" si="322"/>
        <x:v>628.99</x:v>
      </x:c>
      <x:c r="W4076" s="2">
        <x:f t="shared" si="323"/>
        <x:v>0</x:v>
      </x:c>
      <x:c r="X4076" s="2">
        <x:f t="shared" si="324"/>
        <x:v>6.8212102632969618E-13</x:v>
      </x:c>
    </x:row>
    <x:row r="4077" spans="2:24" ht="14.95" hidden="1" thickTop="1" x14ac:dyDescent="0.25">
      <x:c r="B4077" t="s">
        <x:v>20</x:v>
      </x:c>
      <x:c r="C4077" t="s">
        <x:v>243</x:v>
      </x:c>
      <x:c r="D4077" t="s">
        <x:v>244</x:v>
      </x:c>
      <x:c r="E4077" t="s">
        <x:v>422</x:v>
      </x:c>
      <x:c r="F4077" t="s">
        <x:v>224</x:v>
      </x:c>
      <x:c r="G4077" s="2">
        <x:v>147.22</x:v>
      </x:c>
      <x:c r="J4077" t="s">
        <x:v>137</x:v>
      </x:c>
      <x:c r="K4077" t="s">
        <x:v>1791</x:v>
      </x:c>
      <x:c r="L4077" t="s">
        <x:v>25</x:v>
      </x:c>
      <x:c r="M4077" t="s">
        <x:v>427</x:v>
      </x:c>
      <x:c r="N4077" t="s">
        <x:v>138</x:v>
      </x:c>
      <x:c r="O4077" s="3">
        <x:v>0</x:v>
      </x:c>
      <x:c r="P4077" s="3">
        <x:v>0.92</x:v>
      </x:c>
      <x:c r="Q4077" s="3">
        <x:v>0.08</x:v>
      </x:c>
      <x:c r="R4077" s="3">
        <x:v>0</x:v>
      </x:c>
      <x:c r="S4077" s="3">
        <x:v>0</x:v>
      </x:c>
      <x:c r="T4077" s="2">
        <x:f t="shared" si="320"/>
        <x:v>0</x:v>
      </x:c>
      <x:c r="U4077" s="2">
        <x:f t="shared" si="321"/>
        <x:v>135.44</x:v>
      </x:c>
      <x:c r="V4077" s="2">
        <x:f t="shared" si="322"/>
        <x:v>11.78</x:v>
      </x:c>
      <x:c r="W4077" s="2">
        <x:f t="shared" si="323"/>
        <x:v>0</x:v>
      </x:c>
      <x:c r="X4077" s="2">
        <x:f t="shared" si="324"/>
        <x:v>1.7763568394002505E-15</x:v>
      </x:c>
    </x:row>
    <x:row r="4078" spans="2:24" ht="14.95" hidden="1" thickTop="1" x14ac:dyDescent="0.25">
      <x:c r="B4078" t="s">
        <x:v>20</x:v>
      </x:c>
      <x:c r="C4078" t="s">
        <x:v>243</x:v>
      </x:c>
      <x:c r="D4078" t="s">
        <x:v>244</x:v>
      </x:c>
      <x:c r="E4078" t="s">
        <x:v>422</x:v>
      </x:c>
      <x:c r="F4078" t="s">
        <x:v>70</x:v>
      </x:c>
      <x:c r="G4078" s="2">
        <x:v>7862.43</x:v>
      </x:c>
      <x:c r="J4078" t="s">
        <x:v>140</x:v>
      </x:c>
      <x:c r="K4078" t="s">
        <x:v>1792</x:v>
      </x:c>
      <x:c r="L4078" t="s">
        <x:v>25</x:v>
      </x:c>
      <x:c r="M4078" t="s">
        <x:v>427</x:v>
      </x:c>
      <x:c r="N4078" t="s">
        <x:v>141</x:v>
      </x:c>
      <x:c r="O4078" s="3">
        <x:v>0</x:v>
      </x:c>
      <x:c r="P4078" s="3">
        <x:v>0</x:v>
      </x:c>
      <x:c r="Q4078" s="3">
        <x:v>1</x:v>
      </x:c>
      <x:c r="R4078" s="3">
        <x:v>0</x:v>
      </x:c>
      <x:c r="S4078" s="3">
        <x:v>0</x:v>
      </x:c>
      <x:c r="T4078" s="2">
        <x:f t="shared" si="320"/>
        <x:v>0</x:v>
      </x:c>
      <x:c r="U4078" s="2">
        <x:f t="shared" si="321"/>
        <x:v>0</x:v>
      </x:c>
      <x:c r="V4078" s="2">
        <x:f t="shared" si="322"/>
        <x:v>7862.43</x:v>
      </x:c>
      <x:c r="W4078" s="2">
        <x:f t="shared" si="323"/>
        <x:v>0</x:v>
      </x:c>
      <x:c r="X4078" s="2">
        <x:f t="shared" si="324"/>
        <x:v>0</x:v>
      </x:c>
    </x:row>
    <x:row r="4079" spans="2:24" ht="14.95" hidden="1" thickTop="1" x14ac:dyDescent="0.25">
      <x:c r="B4079" t="s">
        <x:v>20</x:v>
      </x:c>
      <x:c r="C4079" t="s">
        <x:v>243</x:v>
      </x:c>
      <x:c r="D4079" t="s">
        <x:v>244</x:v>
      </x:c>
      <x:c r="E4079" t="s">
        <x:v>422</x:v>
      </x:c>
      <x:c r="F4079" t="s">
        <x:v>224</x:v>
      </x:c>
      <x:c r="G4079" s="2">
        <x:v>147.22</x:v>
      </x:c>
      <x:c r="J4079" t="s">
        <x:v>140</x:v>
      </x:c>
      <x:c r="K4079" t="s">
        <x:v>1792</x:v>
      </x:c>
      <x:c r="L4079" t="s">
        <x:v>25</x:v>
      </x:c>
      <x:c r="M4079" t="s">
        <x:v>427</x:v>
      </x:c>
      <x:c r="N4079" t="s">
        <x:v>141</x:v>
      </x:c>
      <x:c r="O4079" s="3">
        <x:v>0</x:v>
      </x:c>
      <x:c r="P4079" s="3">
        <x:v>0</x:v>
      </x:c>
      <x:c r="Q4079" s="3">
        <x:v>1</x:v>
      </x:c>
      <x:c r="R4079" s="3">
        <x:v>0</x:v>
      </x:c>
      <x:c r="S4079" s="3">
        <x:v>0</x:v>
      </x:c>
      <x:c r="T4079" s="2">
        <x:f t="shared" si="320"/>
        <x:v>0</x:v>
      </x:c>
      <x:c r="U4079" s="2">
        <x:f t="shared" si="321"/>
        <x:v>0</x:v>
      </x:c>
      <x:c r="V4079" s="2">
        <x:f t="shared" si="322"/>
        <x:v>147.22</x:v>
      </x:c>
      <x:c r="W4079" s="2">
        <x:f t="shared" si="323"/>
        <x:v>0</x:v>
      </x:c>
      <x:c r="X4079" s="2">
        <x:f t="shared" si="324"/>
        <x:v>0</x:v>
      </x:c>
    </x:row>
    <x:row r="4080" spans="2:24" ht="14.95" hidden="1" thickTop="1" x14ac:dyDescent="0.25">
      <x:c r="B4080" t="s">
        <x:v>20</x:v>
      </x:c>
      <x:c r="C4080" t="s">
        <x:v>243</x:v>
      </x:c>
      <x:c r="D4080" t="s">
        <x:v>244</x:v>
      </x:c>
      <x:c r="E4080" t="s">
        <x:v>422</x:v>
      </x:c>
      <x:c r="F4080" t="s">
        <x:v>70</x:v>
      </x:c>
      <x:c r="G4080" s="2">
        <x:v>7862.43</x:v>
      </x:c>
      <x:c r="J4080" t="s">
        <x:v>144</x:v>
      </x:c>
      <x:c r="K4080" t="s">
        <x:v>1793</x:v>
      </x:c>
      <x:c r="L4080" t="s">
        <x:v>25</x:v>
      </x:c>
      <x:c r="M4080" t="s">
        <x:v>427</x:v>
      </x:c>
      <x:c r="N4080" t="s">
        <x:v>145</x:v>
      </x:c>
      <x:c r="O4080" s="3">
        <x:v>0</x:v>
      </x:c>
      <x:c r="P4080" s="3">
        <x:v>1</x:v>
      </x:c>
      <x:c r="Q4080" s="3">
        <x:v>0</x:v>
      </x:c>
      <x:c r="R4080" s="3">
        <x:v>0</x:v>
      </x:c>
      <x:c r="S4080" s="3">
        <x:v>0</x:v>
      </x:c>
      <x:c r="T4080" s="2">
        <x:f t="shared" si="320"/>
        <x:v>0</x:v>
      </x:c>
      <x:c r="U4080" s="2">
        <x:f t="shared" si="321"/>
        <x:v>7862.43</x:v>
      </x:c>
      <x:c r="V4080" s="2">
        <x:f t="shared" si="322"/>
        <x:v>0</x:v>
      </x:c>
      <x:c r="W4080" s="2">
        <x:f t="shared" si="323"/>
        <x:v>0</x:v>
      </x:c>
      <x:c r="X4080" s="2">
        <x:f t="shared" si="324"/>
        <x:v>0</x:v>
      </x:c>
    </x:row>
    <x:row r="4081" spans="2:24" ht="14.95" hidden="1" thickTop="1" x14ac:dyDescent="0.25">
      <x:c r="B4081" t="s">
        <x:v>20</x:v>
      </x:c>
      <x:c r="C4081" t="s">
        <x:v>243</x:v>
      </x:c>
      <x:c r="D4081" t="s">
        <x:v>244</x:v>
      </x:c>
      <x:c r="E4081" t="s">
        <x:v>422</x:v>
      </x:c>
      <x:c r="F4081" t="s">
        <x:v>224</x:v>
      </x:c>
      <x:c r="G4081" s="2">
        <x:v>147.22</x:v>
      </x:c>
      <x:c r="J4081" t="s">
        <x:v>144</x:v>
      </x:c>
      <x:c r="K4081" t="s">
        <x:v>1793</x:v>
      </x:c>
      <x:c r="L4081" t="s">
        <x:v>25</x:v>
      </x:c>
      <x:c r="M4081" t="s">
        <x:v>427</x:v>
      </x:c>
      <x:c r="N4081" t="s">
        <x:v>145</x:v>
      </x:c>
      <x:c r="O4081" s="3">
        <x:v>0</x:v>
      </x:c>
      <x:c r="P4081" s="3">
        <x:v>1</x:v>
      </x:c>
      <x:c r="Q4081" s="3">
        <x:v>0</x:v>
      </x:c>
      <x:c r="R4081" s="3">
        <x:v>0</x:v>
      </x:c>
      <x:c r="S4081" s="3">
        <x:v>0</x:v>
      </x:c>
      <x:c r="T4081" s="2">
        <x:f t="shared" si="320"/>
        <x:v>0</x:v>
      </x:c>
      <x:c r="U4081" s="2">
        <x:f t="shared" si="321"/>
        <x:v>147.22</x:v>
      </x:c>
      <x:c r="V4081" s="2">
        <x:f t="shared" si="322"/>
        <x:v>0</x:v>
      </x:c>
      <x:c r="W4081" s="2">
        <x:f t="shared" si="323"/>
        <x:v>0</x:v>
      </x:c>
      <x:c r="X4081" s="2">
        <x:f t="shared" si="324"/>
        <x:v>0</x:v>
      </x:c>
    </x:row>
    <x:row r="4082" spans="2:24" ht="14.95" hidden="1" thickTop="1" x14ac:dyDescent="0.25">
      <x:c r="B4082" t="s">
        <x:v>20</x:v>
      </x:c>
      <x:c r="C4082" t="s">
        <x:v>243</x:v>
      </x:c>
      <x:c r="D4082" t="s">
        <x:v>244</x:v>
      </x:c>
      <x:c r="E4082" t="s">
        <x:v>422</x:v>
      </x:c>
      <x:c r="F4082" t="s">
        <x:v>70</x:v>
      </x:c>
      <x:c r="G4082" s="2">
        <x:v>7862.43</x:v>
      </x:c>
      <x:c r="J4082" t="s">
        <x:v>146</x:v>
      </x:c>
      <x:c r="K4082" t="s">
        <x:v>1794</x:v>
      </x:c>
      <x:c r="L4082" t="s">
        <x:v>25</x:v>
      </x:c>
      <x:c r="M4082" t="s">
        <x:v>427</x:v>
      </x:c>
      <x:c r="N4082" t="s">
        <x:v>147</x:v>
      </x:c>
      <x:c r="O4082" s="3">
        <x:v>0</x:v>
      </x:c>
      <x:c r="P4082" s="3">
        <x:v>0.97</x:v>
      </x:c>
      <x:c r="Q4082" s="3">
        <x:v>0</x:v>
      </x:c>
      <x:c r="R4082" s="3">
        <x:v>0</x:v>
      </x:c>
      <x:c r="S4082" s="3">
        <x:v>0.03</x:v>
      </x:c>
      <x:c r="T4082" s="2">
        <x:f t="shared" si="320"/>
        <x:v>0</x:v>
      </x:c>
      <x:c r="U4082" s="2">
        <x:f t="shared" si="321"/>
        <x:v>7626.56</x:v>
      </x:c>
      <x:c r="V4082" s="2">
        <x:f t="shared" si="322"/>
        <x:v>0</x:v>
      </x:c>
      <x:c r="W4082" s="2">
        <x:f t="shared" si="323"/>
        <x:v>0</x:v>
      </x:c>
      <x:c r="X4082" s="2">
        <x:f t="shared" si="324"/>
        <x:v>235.86999999999989</x:v>
      </x:c>
    </x:row>
    <x:row r="4083" spans="2:24" ht="14.95" hidden="1" thickTop="1" x14ac:dyDescent="0.25">
      <x:c r="B4083" t="s">
        <x:v>20</x:v>
      </x:c>
      <x:c r="C4083" t="s">
        <x:v>243</x:v>
      </x:c>
      <x:c r="D4083" t="s">
        <x:v>244</x:v>
      </x:c>
      <x:c r="E4083" t="s">
        <x:v>422</x:v>
      </x:c>
      <x:c r="F4083" t="s">
        <x:v>224</x:v>
      </x:c>
      <x:c r="G4083" s="2">
        <x:v>147.22</x:v>
      </x:c>
      <x:c r="J4083" t="s">
        <x:v>146</x:v>
      </x:c>
      <x:c r="K4083" t="s">
        <x:v>1794</x:v>
      </x:c>
      <x:c r="L4083" t="s">
        <x:v>25</x:v>
      </x:c>
      <x:c r="M4083" t="s">
        <x:v>427</x:v>
      </x:c>
      <x:c r="N4083" t="s">
        <x:v>147</x:v>
      </x:c>
      <x:c r="O4083" s="3">
        <x:v>0</x:v>
      </x:c>
      <x:c r="P4083" s="3">
        <x:v>0.97</x:v>
      </x:c>
      <x:c r="Q4083" s="3">
        <x:v>0</x:v>
      </x:c>
      <x:c r="R4083" s="3">
        <x:v>0</x:v>
      </x:c>
      <x:c r="S4083" s="3">
        <x:v>0.03</x:v>
      </x:c>
      <x:c r="T4083" s="2">
        <x:f t="shared" si="320"/>
        <x:v>0</x:v>
      </x:c>
      <x:c r="U4083" s="2">
        <x:f t="shared" si="321"/>
        <x:v>142.80000000000001</x:v>
      </x:c>
      <x:c r="V4083" s="2">
        <x:f t="shared" si="322"/>
        <x:v>0</x:v>
      </x:c>
      <x:c r="W4083" s="2">
        <x:f t="shared" si="323"/>
        <x:v>0</x:v>
      </x:c>
      <x:c r="X4083" s="2">
        <x:f t="shared" si="324"/>
        <x:v>4.4199999999999875</x:v>
      </x:c>
    </x:row>
    <x:row r="4084" spans="2:24" ht="14.95" hidden="1" thickTop="1" x14ac:dyDescent="0.25">
      <x:c r="B4084" t="s">
        <x:v>20</x:v>
      </x:c>
      <x:c r="C4084" t="s">
        <x:v>243</x:v>
      </x:c>
      <x:c r="D4084" t="s">
        <x:v>244</x:v>
      </x:c>
      <x:c r="E4084" t="s">
        <x:v>422</x:v>
      </x:c>
      <x:c r="F4084" t="s">
        <x:v>29</x:v>
      </x:c>
      <x:c r="G4084" s="2">
        <x:v>3346.58</x:v>
      </x:c>
      <x:c r="J4084" t="s">
        <x:v>343</x:v>
      </x:c>
      <x:c r="K4084" t="s">
        <x:v>1797</x:v>
      </x:c>
      <x:c r="L4084" t="s">
        <x:v>25</x:v>
      </x:c>
      <x:c r="M4084" t="s">
        <x:v>305</x:v>
      </x:c>
      <x:c r="N4084" t="s">
        <x:v>344</x:v>
      </x:c>
      <x:c r="O4084" s="3">
        <x:v>0</x:v>
      </x:c>
      <x:c r="P4084" s="3">
        <x:v>0.95</x:v>
      </x:c>
      <x:c r="Q4084" s="3">
        <x:v>0.03</x:v>
      </x:c>
      <x:c r="R4084" s="3">
        <x:v>0</x:v>
      </x:c>
      <x:c r="S4084" s="3">
        <x:v>0.02</x:v>
      </x:c>
      <x:c r="T4084" s="2">
        <x:f t="shared" si="320"/>
        <x:v>0</x:v>
      </x:c>
      <x:c r="U4084" s="2">
        <x:f t="shared" si="321"/>
        <x:v>3179.25</x:v>
      </x:c>
      <x:c r="V4084" s="2">
        <x:f t="shared" si="322"/>
        <x:v>100.4</x:v>
      </x:c>
      <x:c r="W4084" s="2">
        <x:f t="shared" si="323"/>
        <x:v>0</x:v>
      </x:c>
      <x:c r="X4084" s="2">
        <x:f t="shared" si="324"/>
        <x:v>66.929999999999922</x:v>
      </x:c>
    </x:row>
    <x:row r="4085" spans="2:24" ht="14.95" hidden="1" thickTop="1" x14ac:dyDescent="0.25">
      <x:c r="B4085" t="s">
        <x:v>20</x:v>
      </x:c>
      <x:c r="C4085" t="s">
        <x:v>243</x:v>
      </x:c>
      <x:c r="D4085" t="s">
        <x:v>244</x:v>
      </x:c>
      <x:c r="E4085" t="s">
        <x:v>422</x:v>
      </x:c>
      <x:c r="F4085" t="s">
        <x:v>31</x:v>
      </x:c>
      <x:c r="G4085" s="2">
        <x:v>1583</x:v>
      </x:c>
      <x:c r="J4085" t="s">
        <x:v>343</x:v>
      </x:c>
      <x:c r="K4085" t="s">
        <x:v>1797</x:v>
      </x:c>
      <x:c r="L4085" t="s">
        <x:v>25</x:v>
      </x:c>
      <x:c r="M4085" t="s">
        <x:v>429</x:v>
      </x:c>
      <x:c r="N4085" t="s">
        <x:v>344</x:v>
      </x:c>
      <x:c r="O4085" s="3">
        <x:v>0</x:v>
      </x:c>
      <x:c r="P4085" s="3">
        <x:v>0.95</x:v>
      </x:c>
      <x:c r="Q4085" s="3">
        <x:v>0.03</x:v>
      </x:c>
      <x:c r="R4085" s="3">
        <x:v>0</x:v>
      </x:c>
      <x:c r="S4085" s="3">
        <x:v>0.02</x:v>
      </x:c>
      <x:c r="T4085" s="2">
        <x:f t="shared" si="320"/>
        <x:v>0</x:v>
      </x:c>
      <x:c r="U4085" s="2">
        <x:f t="shared" si="321"/>
        <x:v>1503.85</x:v>
      </x:c>
      <x:c r="V4085" s="2">
        <x:f t="shared" si="322"/>
        <x:v>47.49</x:v>
      </x:c>
      <x:c r="W4085" s="2">
        <x:f t="shared" si="323"/>
        <x:v>0</x:v>
      </x:c>
      <x:c r="X4085" s="2">
        <x:f t="shared" si="324"/>
        <x:v>31.660000000000089</x:v>
      </x:c>
    </x:row>
    <x:row r="4086" spans="2:24" ht="14.95" hidden="1" thickTop="1" x14ac:dyDescent="0.25">
      <x:c r="B4086" t="s">
        <x:v>20</x:v>
      </x:c>
      <x:c r="C4086" t="s">
        <x:v>243</x:v>
      </x:c>
      <x:c r="D4086" t="s">
        <x:v>244</x:v>
      </x:c>
      <x:c r="E4086" t="s">
        <x:v>422</x:v>
      </x:c>
      <x:c r="F4086" t="s">
        <x:v>211</x:v>
      </x:c>
      <x:c r="G4086" s="2">
        <x:v>9411.26</x:v>
      </x:c>
      <x:c r="J4086" t="s">
        <x:v>343</x:v>
      </x:c>
      <x:c r="K4086" t="s">
        <x:v>1797</x:v>
      </x:c>
      <x:c r="L4086" t="s">
        <x:v>25</x:v>
      </x:c>
      <x:c r="M4086" t="s">
        <x:v>434</x:v>
      </x:c>
      <x:c r="N4086" t="s">
        <x:v>344</x:v>
      </x:c>
      <x:c r="O4086" s="3">
        <x:v>0</x:v>
      </x:c>
      <x:c r="P4086" s="3">
        <x:v>0.95</x:v>
      </x:c>
      <x:c r="Q4086" s="3">
        <x:v>0.03</x:v>
      </x:c>
      <x:c r="R4086" s="3">
        <x:v>0</x:v>
      </x:c>
      <x:c r="S4086" s="3">
        <x:v>0.02</x:v>
      </x:c>
      <x:c r="T4086" s="2">
        <x:f t="shared" si="320"/>
        <x:v>0</x:v>
      </x:c>
      <x:c r="U4086" s="2">
        <x:f t="shared" si="321"/>
        <x:v>8940.7000000000007</x:v>
      </x:c>
      <x:c r="V4086" s="2">
        <x:f t="shared" si="322"/>
        <x:v>282.33999999999997</x:v>
      </x:c>
      <x:c r="W4086" s="2">
        <x:f t="shared" si="323"/>
        <x:v>0</x:v>
      </x:c>
      <x:c r="X4086" s="2">
        <x:f t="shared" si="324"/>
        <x:v>188.21999999999952</x:v>
      </x:c>
    </x:row>
    <x:row r="4087" spans="2:24" ht="14.95" hidden="1" thickTop="1" x14ac:dyDescent="0.25">
      <x:c r="B4087" t="s">
        <x:v>20</x:v>
      </x:c>
      <x:c r="C4087" t="s">
        <x:v>243</x:v>
      </x:c>
      <x:c r="D4087" t="s">
        <x:v>244</x:v>
      </x:c>
      <x:c r="E4087" t="s">
        <x:v>422</x:v>
      </x:c>
      <x:c r="F4087" t="s">
        <x:v>211</x:v>
      </x:c>
      <x:c r="G4087" s="2">
        <x:v>8406.32</x:v>
      </x:c>
      <x:c r="J4087" t="s">
        <x:v>343</x:v>
      </x:c>
      <x:c r="K4087" t="s">
        <x:v>1797</x:v>
      </x:c>
      <x:c r="L4087" t="s">
        <x:v>25</x:v>
      </x:c>
      <x:c r="M4087" t="s">
        <x:v>427</x:v>
      </x:c>
      <x:c r="N4087" t="s">
        <x:v>344</x:v>
      </x:c>
      <x:c r="O4087" s="3">
        <x:v>0</x:v>
      </x:c>
      <x:c r="P4087" s="3">
        <x:v>0.95</x:v>
      </x:c>
      <x:c r="Q4087" s="3">
        <x:v>0.03</x:v>
      </x:c>
      <x:c r="R4087" s="3">
        <x:v>0</x:v>
      </x:c>
      <x:c r="S4087" s="3">
        <x:v>0.02</x:v>
      </x:c>
      <x:c r="T4087" s="2">
        <x:f t="shared" si="320"/>
        <x:v>0</x:v>
      </x:c>
      <x:c r="U4087" s="2">
        <x:f t="shared" si="321"/>
        <x:v>7986</x:v>
      </x:c>
      <x:c r="V4087" s="2">
        <x:f t="shared" si="322"/>
        <x:v>252.19</x:v>
      </x:c>
      <x:c r="W4087" s="2">
        <x:f t="shared" si="323"/>
        <x:v>0</x:v>
      </x:c>
      <x:c r="X4087" s="2">
        <x:f t="shared" si="324"/>
        <x:v>168.12999999999971</x:v>
      </x:c>
    </x:row>
    <x:row r="4088" spans="2:24" ht="14.95" hidden="1" thickTop="1" x14ac:dyDescent="0.25">
      <x:c r="B4088" t="s">
        <x:v>20</x:v>
      </x:c>
      <x:c r="C4088" t="s">
        <x:v>243</x:v>
      </x:c>
      <x:c r="D4088" t="s">
        <x:v>244</x:v>
      </x:c>
      <x:c r="E4088" t="s">
        <x:v>422</x:v>
      </x:c>
      <x:c r="F4088" t="s">
        <x:v>103</x:v>
      </x:c>
      <x:c r="G4088" s="2">
        <x:v>9045.3700000000008</x:v>
      </x:c>
      <x:c r="J4088" t="s">
        <x:v>343</x:v>
      </x:c>
      <x:c r="K4088" t="s">
        <x:v>1797</x:v>
      </x:c>
      <x:c r="L4088" t="s">
        <x:v>25</x:v>
      </x:c>
      <x:c r="M4088" t="s">
        <x:v>427</x:v>
      </x:c>
      <x:c r="N4088" t="s">
        <x:v>344</x:v>
      </x:c>
      <x:c r="O4088" s="3">
        <x:v>0</x:v>
      </x:c>
      <x:c r="P4088" s="3">
        <x:v>0.95</x:v>
      </x:c>
      <x:c r="Q4088" s="3">
        <x:v>0.03</x:v>
      </x:c>
      <x:c r="R4088" s="3">
        <x:v>0</x:v>
      </x:c>
      <x:c r="S4088" s="3">
        <x:v>0.02</x:v>
      </x:c>
      <x:c r="T4088" s="2">
        <x:f t="shared" si="320"/>
        <x:v>0</x:v>
      </x:c>
      <x:c r="U4088" s="2">
        <x:f t="shared" si="321"/>
        <x:v>8593.1</x:v>
      </x:c>
      <x:c r="V4088" s="2">
        <x:f t="shared" si="322"/>
        <x:v>271.36</x:v>
      </x:c>
      <x:c r="W4088" s="2">
        <x:f t="shared" si="323"/>
        <x:v>0</x:v>
      </x:c>
      <x:c r="X4088" s="2">
        <x:f t="shared" si="324"/>
        <x:v>180.91000000000042</x:v>
      </x:c>
    </x:row>
    <x:row r="4089" spans="2:24" ht="14.95" hidden="1" thickTop="1" x14ac:dyDescent="0.25">
      <x:c r="B4089" t="s">
        <x:v>20</x:v>
      </x:c>
      <x:c r="C4089" t="s">
        <x:v>243</x:v>
      </x:c>
      <x:c r="D4089" t="s">
        <x:v>244</x:v>
      </x:c>
      <x:c r="E4089" t="s">
        <x:v>422</x:v>
      </x:c>
      <x:c r="F4089" t="s">
        <x:v>70</x:v>
      </x:c>
      <x:c r="G4089" s="2">
        <x:v>7862.43</x:v>
      </x:c>
      <x:c r="J4089" t="s">
        <x:v>343</x:v>
      </x:c>
      <x:c r="K4089" t="s">
        <x:v>1797</x:v>
      </x:c>
      <x:c r="L4089" t="s">
        <x:v>25</x:v>
      </x:c>
      <x:c r="M4089" t="s">
        <x:v>427</x:v>
      </x:c>
      <x:c r="N4089" t="s">
        <x:v>344</x:v>
      </x:c>
      <x:c r="O4089" s="3">
        <x:v>0</x:v>
      </x:c>
      <x:c r="P4089" s="3">
        <x:v>0.95</x:v>
      </x:c>
      <x:c r="Q4089" s="3">
        <x:v>0.03</x:v>
      </x:c>
      <x:c r="R4089" s="3">
        <x:v>0</x:v>
      </x:c>
      <x:c r="S4089" s="3">
        <x:v>0.02</x:v>
      </x:c>
      <x:c r="T4089" s="2">
        <x:f t="shared" si="320"/>
        <x:v>0</x:v>
      </x:c>
      <x:c r="U4089" s="2">
        <x:f t="shared" si="321"/>
        <x:v>7469.31</x:v>
      </x:c>
      <x:c r="V4089" s="2">
        <x:f t="shared" si="322"/>
        <x:v>235.87</x:v>
      </x:c>
      <x:c r="W4089" s="2">
        <x:f t="shared" si="323"/>
        <x:v>0</x:v>
      </x:c>
      <x:c r="X4089" s="2">
        <x:f t="shared" si="324"/>
        <x:v>157.24999999999989</x:v>
      </x:c>
    </x:row>
    <x:row r="4090" spans="2:24" ht="14.95" hidden="1" thickTop="1" x14ac:dyDescent="0.25">
      <x:c r="B4090" t="s">
        <x:v>20</x:v>
      </x:c>
      <x:c r="C4090" t="s">
        <x:v>243</x:v>
      </x:c>
      <x:c r="D4090" t="s">
        <x:v>244</x:v>
      </x:c>
      <x:c r="E4090" t="s">
        <x:v>422</x:v>
      </x:c>
      <x:c r="F4090" t="s">
        <x:v>224</x:v>
      </x:c>
      <x:c r="G4090" s="2">
        <x:v>147.22</x:v>
      </x:c>
      <x:c r="J4090" t="s">
        <x:v>343</x:v>
      </x:c>
      <x:c r="K4090" t="s">
        <x:v>1797</x:v>
      </x:c>
      <x:c r="L4090" t="s">
        <x:v>25</x:v>
      </x:c>
      <x:c r="M4090" t="s">
        <x:v>427</x:v>
      </x:c>
      <x:c r="N4090" t="s">
        <x:v>344</x:v>
      </x:c>
      <x:c r="O4090" s="3">
        <x:v>0</x:v>
      </x:c>
      <x:c r="P4090" s="3">
        <x:v>0.95</x:v>
      </x:c>
      <x:c r="Q4090" s="3">
        <x:v>0.03</x:v>
      </x:c>
      <x:c r="R4090" s="3">
        <x:v>0</x:v>
      </x:c>
      <x:c r="S4090" s="3">
        <x:v>0.02</x:v>
      </x:c>
      <x:c r="T4090" s="2">
        <x:f t="shared" si="320"/>
        <x:v>0</x:v>
      </x:c>
      <x:c r="U4090" s="2">
        <x:f t="shared" si="321"/>
        <x:v>139.86000000000001</x:v>
      </x:c>
      <x:c r="V4090" s="2">
        <x:f t="shared" si="322"/>
        <x:v>4.42</x:v>
      </x:c>
      <x:c r="W4090" s="2">
        <x:f t="shared" si="323"/>
        <x:v>0</x:v>
      </x:c>
      <x:c r="X4090" s="2">
        <x:f t="shared" si="324"/>
        <x:v>2.9399999999999853</x:v>
      </x:c>
    </x:row>
    <x:row r="4091" spans="2:24" ht="14.95" hidden="1" thickTop="1" x14ac:dyDescent="0.25">
      <x:c r="B4091" t="s">
        <x:v>20</x:v>
      </x:c>
      <x:c r="C4091" t="s">
        <x:v>243</x:v>
      </x:c>
      <x:c r="D4091" t="s">
        <x:v>244</x:v>
      </x:c>
      <x:c r="E4091" t="s">
        <x:v>422</x:v>
      </x:c>
      <x:c r="F4091" t="s">
        <x:v>33</x:v>
      </x:c>
      <x:c r="G4091" s="2">
        <x:v>2956.31</x:v>
      </x:c>
      <x:c r="J4091" t="s">
        <x:v>153</x:v>
      </x:c>
      <x:c r="K4091" t="s">
        <x:v>1799</x:v>
      </x:c>
      <x:c r="L4091" t="s">
        <x:v>25</x:v>
      </x:c>
      <x:c r="M4091" t="s">
        <x:v>305</x:v>
      </x:c>
      <x:c r="N4091" t="s">
        <x:v>154</x:v>
      </x:c>
      <x:c r="O4091" s="3">
        <x:v>0</x:v>
      </x:c>
      <x:c r="P4091" s="3">
        <x:v>0.88</x:v>
      </x:c>
      <x:c r="Q4091" s="3">
        <x:v>0.06</x:v>
      </x:c>
      <x:c r="R4091" s="3">
        <x:v>0</x:v>
      </x:c>
      <x:c r="S4091" s="3">
        <x:v>0.06</x:v>
      </x:c>
      <x:c r="T4091" s="2">
        <x:f t="shared" si="320"/>
        <x:v>0</x:v>
      </x:c>
      <x:c r="U4091" s="2">
        <x:f t="shared" si="321"/>
        <x:v>2601.5500000000002</x:v>
      </x:c>
      <x:c r="V4091" s="2">
        <x:f t="shared" si="322"/>
        <x:v>177.38</x:v>
      </x:c>
      <x:c r="W4091" s="2">
        <x:f t="shared" si="323"/>
        <x:v>0</x:v>
      </x:c>
      <x:c r="X4091" s="2">
        <x:f t="shared" si="324"/>
        <x:v>177.37999999999977</x:v>
      </x:c>
    </x:row>
    <x:row r="4092" spans="2:24" ht="14.95" hidden="1" thickTop="1" x14ac:dyDescent="0.25">
      <x:c r="B4092" t="s">
        <x:v>20</x:v>
      </x:c>
      <x:c r="C4092" t="s">
        <x:v>243</x:v>
      </x:c>
      <x:c r="D4092" t="s">
        <x:v>244</x:v>
      </x:c>
      <x:c r="E4092" t="s">
        <x:v>422</x:v>
      </x:c>
      <x:c r="F4092" t="s">
        <x:v>211</x:v>
      </x:c>
      <x:c r="G4092" s="2">
        <x:v>7355.53</x:v>
      </x:c>
      <x:c r="J4092" t="s">
        <x:v>153</x:v>
      </x:c>
      <x:c r="K4092" t="s">
        <x:v>1799</x:v>
      </x:c>
      <x:c r="L4092" t="s">
        <x:v>25</x:v>
      </x:c>
      <x:c r="M4092" t="s">
        <x:v>427</x:v>
      </x:c>
      <x:c r="N4092" t="s">
        <x:v>154</x:v>
      </x:c>
      <x:c r="O4092" s="3">
        <x:v>0</x:v>
      </x:c>
      <x:c r="P4092" s="3">
        <x:v>0.88</x:v>
      </x:c>
      <x:c r="Q4092" s="3">
        <x:v>0.06</x:v>
      </x:c>
      <x:c r="R4092" s="3">
        <x:v>0</x:v>
      </x:c>
      <x:c r="S4092" s="3">
        <x:v>0.06</x:v>
      </x:c>
      <x:c r="T4092" s="2">
        <x:f t="shared" si="320"/>
        <x:v>0</x:v>
      </x:c>
      <x:c r="U4092" s="2">
        <x:f t="shared" si="321"/>
        <x:v>6472.87</x:v>
      </x:c>
      <x:c r="V4092" s="2">
        <x:f t="shared" si="322"/>
        <x:v>441.33</x:v>
      </x:c>
      <x:c r="W4092" s="2">
        <x:f t="shared" si="323"/>
        <x:v>0</x:v>
      </x:c>
      <x:c r="X4092" s="2">
        <x:f t="shared" si="324"/>
        <x:v>441.32999999999987</x:v>
      </x:c>
    </x:row>
    <x:row r="4093" spans="2:24" ht="14.95" hidden="1" thickTop="1" x14ac:dyDescent="0.25">
      <x:c r="B4093" t="s">
        <x:v>20</x:v>
      </x:c>
      <x:c r="C4093" t="s">
        <x:v>243</x:v>
      </x:c>
      <x:c r="D4093" t="s">
        <x:v>244</x:v>
      </x:c>
      <x:c r="E4093" t="s">
        <x:v>422</x:v>
      </x:c>
      <x:c r="F4093" t="s">
        <x:v>70</x:v>
      </x:c>
      <x:c r="G4093" s="2">
        <x:v>15724.86</x:v>
      </x:c>
      <x:c r="J4093" t="s">
        <x:v>153</x:v>
      </x:c>
      <x:c r="K4093" t="s">
        <x:v>1799</x:v>
      </x:c>
      <x:c r="L4093" t="s">
        <x:v>25</x:v>
      </x:c>
      <x:c r="M4093" t="s">
        <x:v>427</x:v>
      </x:c>
      <x:c r="N4093" t="s">
        <x:v>154</x:v>
      </x:c>
      <x:c r="O4093" s="3">
        <x:v>0</x:v>
      </x:c>
      <x:c r="P4093" s="3">
        <x:v>0.88</x:v>
      </x:c>
      <x:c r="Q4093" s="3">
        <x:v>0.06</x:v>
      </x:c>
      <x:c r="R4093" s="3">
        <x:v>0</x:v>
      </x:c>
      <x:c r="S4093" s="3">
        <x:v>0.06</x:v>
      </x:c>
      <x:c r="T4093" s="2">
        <x:f t="shared" si="320"/>
        <x:v>0</x:v>
      </x:c>
      <x:c r="U4093" s="2">
        <x:f t="shared" si="321"/>
        <x:v>13837.88</x:v>
      </x:c>
      <x:c r="V4093" s="2">
        <x:f t="shared" si="322"/>
        <x:v>943.49</x:v>
      </x:c>
      <x:c r="W4093" s="2">
        <x:f t="shared" si="323"/>
        <x:v>0</x:v>
      </x:c>
      <x:c r="X4093" s="2">
        <x:f t="shared" si="324"/>
        <x:v>943.49000000000137</x:v>
      </x:c>
    </x:row>
    <x:row r="4094" spans="2:24" ht="14.95" hidden="1" thickTop="1" x14ac:dyDescent="0.25">
      <x:c r="B4094" t="s">
        <x:v>20</x:v>
      </x:c>
      <x:c r="C4094" t="s">
        <x:v>243</x:v>
      </x:c>
      <x:c r="D4094" t="s">
        <x:v>244</x:v>
      </x:c>
      <x:c r="E4094" t="s">
        <x:v>422</x:v>
      </x:c>
      <x:c r="F4094" t="s">
        <x:v>224</x:v>
      </x:c>
      <x:c r="G4094" s="2">
        <x:v>294.44</x:v>
      </x:c>
      <x:c r="J4094" t="s">
        <x:v>153</x:v>
      </x:c>
      <x:c r="K4094" t="s">
        <x:v>1799</x:v>
      </x:c>
      <x:c r="L4094" t="s">
        <x:v>25</x:v>
      </x:c>
      <x:c r="M4094" t="s">
        <x:v>427</x:v>
      </x:c>
      <x:c r="N4094" t="s">
        <x:v>154</x:v>
      </x:c>
      <x:c r="O4094" s="3">
        <x:v>0</x:v>
      </x:c>
      <x:c r="P4094" s="3">
        <x:v>0.88</x:v>
      </x:c>
      <x:c r="Q4094" s="3">
        <x:v>0.06</x:v>
      </x:c>
      <x:c r="R4094" s="3">
        <x:v>0</x:v>
      </x:c>
      <x:c r="S4094" s="3">
        <x:v>0.06</x:v>
      </x:c>
      <x:c r="T4094" s="2">
        <x:f t="shared" si="320"/>
        <x:v>0</x:v>
      </x:c>
      <x:c r="U4094" s="2">
        <x:f t="shared" si="321"/>
        <x:v>259.11</x:v>
      </x:c>
      <x:c r="V4094" s="2">
        <x:f t="shared" si="322"/>
        <x:v>17.670000000000002</x:v>
      </x:c>
      <x:c r="W4094" s="2">
        <x:f t="shared" si="323"/>
        <x:v>0</x:v>
      </x:c>
      <x:c r="X4094" s="2">
        <x:f t="shared" si="324"/>
        <x:v>17.659999999999982</x:v>
      </x:c>
    </x:row>
    <x:row r="4095" spans="2:24" ht="14.95" hidden="1" thickTop="1" x14ac:dyDescent="0.25">
      <x:c r="B4095" t="s">
        <x:v>20</x:v>
      </x:c>
      <x:c r="C4095" t="s">
        <x:v>243</x:v>
      </x:c>
      <x:c r="D4095" t="s">
        <x:v>244</x:v>
      </x:c>
      <x:c r="E4095" t="s">
        <x:v>422</x:v>
      </x:c>
      <x:c r="F4095" t="s">
        <x:v>70</x:v>
      </x:c>
      <x:c r="G4095" s="2">
        <x:v>7862.43</x:v>
      </x:c>
      <x:c r="J4095" t="s">
        <x:v>155</x:v>
      </x:c>
      <x:c r="K4095" t="s">
        <x:v>1800</x:v>
      </x:c>
      <x:c r="L4095" t="s">
        <x:v>25</x:v>
      </x:c>
      <x:c r="M4095" t="s">
        <x:v>427</x:v>
      </x:c>
      <x:c r="N4095" t="s">
        <x:v>156</x:v>
      </x:c>
      <x:c r="O4095" s="3">
        <x:v>0</x:v>
      </x:c>
      <x:c r="P4095" s="3">
        <x:v>0.85</x:v>
      </x:c>
      <x:c r="Q4095" s="3">
        <x:v>0.02</x:v>
      </x:c>
      <x:c r="R4095" s="3">
        <x:v>0</x:v>
      </x:c>
      <x:c r="S4095" s="3">
        <x:v>0.13</x:v>
      </x:c>
      <x:c r="T4095" s="2">
        <x:f t="shared" si="320"/>
        <x:v>0</x:v>
      </x:c>
      <x:c r="U4095" s="2">
        <x:f t="shared" si="321"/>
        <x:v>6683.07</x:v>
      </x:c>
      <x:c r="V4095" s="2">
        <x:f t="shared" si="322"/>
        <x:v>157.25</x:v>
      </x:c>
      <x:c r="W4095" s="2">
        <x:f t="shared" si="323"/>
        <x:v>0</x:v>
      </x:c>
      <x:c r="X4095" s="2">
        <x:f t="shared" si="324"/>
        <x:v>1022.1100000000006</x:v>
      </x:c>
    </x:row>
    <x:row r="4096" spans="2:24" ht="14.95" hidden="1" thickTop="1" x14ac:dyDescent="0.25">
      <x:c r="B4096" t="s">
        <x:v>20</x:v>
      </x:c>
      <x:c r="C4096" t="s">
        <x:v>243</x:v>
      </x:c>
      <x:c r="D4096" t="s">
        <x:v>244</x:v>
      </x:c>
      <x:c r="E4096" t="s">
        <x:v>422</x:v>
      </x:c>
      <x:c r="F4096" t="s">
        <x:v>224</x:v>
      </x:c>
      <x:c r="G4096" s="2">
        <x:v>147.22</x:v>
      </x:c>
      <x:c r="J4096" t="s">
        <x:v>155</x:v>
      </x:c>
      <x:c r="K4096" t="s">
        <x:v>1800</x:v>
      </x:c>
      <x:c r="L4096" t="s">
        <x:v>25</x:v>
      </x:c>
      <x:c r="M4096" t="s">
        <x:v>427</x:v>
      </x:c>
      <x:c r="N4096" t="s">
        <x:v>156</x:v>
      </x:c>
      <x:c r="O4096" s="3">
        <x:v>0</x:v>
      </x:c>
      <x:c r="P4096" s="3">
        <x:v>0.85</x:v>
      </x:c>
      <x:c r="Q4096" s="3">
        <x:v>0.02</x:v>
      </x:c>
      <x:c r="R4096" s="3">
        <x:v>0</x:v>
      </x:c>
      <x:c r="S4096" s="3">
        <x:v>0.13</x:v>
      </x:c>
      <x:c r="T4096" s="2">
        <x:f t="shared" si="320"/>
        <x:v>0</x:v>
      </x:c>
      <x:c r="U4096" s="2">
        <x:f t="shared" si="321"/>
        <x:v>125.14</x:v>
      </x:c>
      <x:c r="V4096" s="2">
        <x:f t="shared" si="322"/>
        <x:v>2.94</x:v>
      </x:c>
      <x:c r="W4096" s="2">
        <x:f t="shared" si="323"/>
        <x:v>0</x:v>
      </x:c>
      <x:c r="X4096" s="2">
        <x:f t="shared" si="324"/>
        <x:v>19.139999999999997</x:v>
      </x:c>
    </x:row>
    <x:row r="4097" spans="2:24" ht="14.95" hidden="1" thickTop="1" x14ac:dyDescent="0.25">
      <x:c r="B4097" t="s">
        <x:v>20</x:v>
      </x:c>
      <x:c r="C4097" t="s">
        <x:v>243</x:v>
      </x:c>
      <x:c r="D4097" t="s">
        <x:v>244</x:v>
      </x:c>
      <x:c r="E4097" t="s">
        <x:v>422</x:v>
      </x:c>
      <x:c r="F4097" t="s">
        <x:v>70</x:v>
      </x:c>
      <x:c r="G4097" s="2">
        <x:v>7862.43</x:v>
      </x:c>
      <x:c r="J4097" t="s">
        <x:v>157</x:v>
      </x:c>
      <x:c r="K4097" t="s">
        <x:v>1801</x:v>
      </x:c>
      <x:c r="L4097" t="s">
        <x:v>25</x:v>
      </x:c>
      <x:c r="M4097" t="s">
        <x:v>427</x:v>
      </x:c>
      <x:c r="N4097" t="s">
        <x:v>158</x:v>
      </x:c>
      <x:c r="O4097" s="3">
        <x:v>0</x:v>
      </x:c>
      <x:c r="P4097" s="3">
        <x:v>0.96</x:v>
      </x:c>
      <x:c r="Q4097" s="3">
        <x:v>0</x:v>
      </x:c>
      <x:c r="R4097" s="3">
        <x:v>0</x:v>
      </x:c>
      <x:c r="S4097" s="3">
        <x:v>0.04</x:v>
      </x:c>
      <x:c r="T4097" s="2">
        <x:f t="shared" si="320"/>
        <x:v>0</x:v>
      </x:c>
      <x:c r="U4097" s="2">
        <x:f t="shared" si="321"/>
        <x:v>7547.93</x:v>
      </x:c>
      <x:c r="V4097" s="2">
        <x:f t="shared" si="322"/>
        <x:v>0</x:v>
      </x:c>
      <x:c r="W4097" s="2">
        <x:f t="shared" si="323"/>
        <x:v>0</x:v>
      </x:c>
      <x:c r="X4097" s="2">
        <x:f t="shared" si="324"/>
        <x:v>314.5</x:v>
      </x:c>
    </x:row>
    <x:row r="4098" spans="2:24" ht="14.95" hidden="1" thickTop="1" x14ac:dyDescent="0.25">
      <x:c r="B4098" t="s">
        <x:v>20</x:v>
      </x:c>
      <x:c r="C4098" t="s">
        <x:v>243</x:v>
      </x:c>
      <x:c r="D4098" t="s">
        <x:v>244</x:v>
      </x:c>
      <x:c r="E4098" t="s">
        <x:v>422</x:v>
      </x:c>
      <x:c r="F4098" t="s">
        <x:v>224</x:v>
      </x:c>
      <x:c r="G4098" s="2">
        <x:v>147.22</x:v>
      </x:c>
      <x:c r="J4098" t="s">
        <x:v>157</x:v>
      </x:c>
      <x:c r="K4098" t="s">
        <x:v>1801</x:v>
      </x:c>
      <x:c r="L4098" t="s">
        <x:v>25</x:v>
      </x:c>
      <x:c r="M4098" t="s">
        <x:v>427</x:v>
      </x:c>
      <x:c r="N4098" t="s">
        <x:v>158</x:v>
      </x:c>
      <x:c r="O4098" s="3">
        <x:v>0</x:v>
      </x:c>
      <x:c r="P4098" s="3">
        <x:v>0.96</x:v>
      </x:c>
      <x:c r="Q4098" s="3">
        <x:v>0</x:v>
      </x:c>
      <x:c r="R4098" s="3">
        <x:v>0</x:v>
      </x:c>
      <x:c r="S4098" s="3">
        <x:v>0.04</x:v>
      </x:c>
      <x:c r="T4098" s="2">
        <x:f t="shared" si="320"/>
        <x:v>0</x:v>
      </x:c>
      <x:c r="U4098" s="2">
        <x:f t="shared" si="321"/>
        <x:v>141.33000000000001</x:v>
      </x:c>
      <x:c r="V4098" s="2">
        <x:f t="shared" si="322"/>
        <x:v>0</x:v>
      </x:c>
      <x:c r="W4098" s="2">
        <x:f t="shared" si="323"/>
        <x:v>0</x:v>
      </x:c>
      <x:c r="X4098" s="2">
        <x:f t="shared" si="324"/>
        <x:v>5.8899999999999864</x:v>
      </x:c>
    </x:row>
    <x:row r="4099" spans="2:24" ht="14.95" hidden="1" thickTop="1" x14ac:dyDescent="0.25">
      <x:c r="B4099" t="s">
        <x:v>20</x:v>
      </x:c>
      <x:c r="C4099" t="s">
        <x:v>243</x:v>
      </x:c>
      <x:c r="D4099" t="s">
        <x:v>244</x:v>
      </x:c>
      <x:c r="E4099" t="s">
        <x:v>422</x:v>
      </x:c>
      <x:c r="F4099" t="s">
        <x:v>33</x:v>
      </x:c>
      <x:c r="G4099" s="2">
        <x:v>21035.47</x:v>
      </x:c>
      <x:c r="J4099" t="s">
        <x:v>159</x:v>
      </x:c>
      <x:c r="K4099" t="s">
        <x:v>1802</x:v>
      </x:c>
      <x:c r="L4099" t="s">
        <x:v>25</x:v>
      </x:c>
      <x:c r="M4099" t="s">
        <x:v>426</x:v>
      </x:c>
      <x:c r="N4099" t="s">
        <x:v>160</x:v>
      </x:c>
      <x:c r="O4099" s="3">
        <x:v>0</x:v>
      </x:c>
      <x:c r="P4099" s="3">
        <x:v>0.99</x:v>
      </x:c>
      <x:c r="Q4099" s="3">
        <x:v>0</x:v>
      </x:c>
      <x:c r="R4099" s="3">
        <x:v>0</x:v>
      </x:c>
      <x:c r="S4099" s="3">
        <x:v>0.01</x:v>
      </x:c>
      <x:c r="T4099" s="2">
        <x:f t="shared" si="320"/>
        <x:v>0</x:v>
      </x:c>
      <x:c r="U4099" s="2">
        <x:f t="shared" si="321"/>
        <x:v>20825.12</x:v>
      </x:c>
      <x:c r="V4099" s="2">
        <x:f t="shared" si="322"/>
        <x:v>0</x:v>
      </x:c>
      <x:c r="W4099" s="2">
        <x:f t="shared" si="323"/>
        <x:v>0</x:v>
      </x:c>
      <x:c r="X4099" s="2">
        <x:f t="shared" si="324"/>
        <x:v>210.35000000000218</x:v>
      </x:c>
    </x:row>
    <x:row r="4100" spans="2:24" ht="14.95" hidden="1" thickTop="1" x14ac:dyDescent="0.25">
      <x:c r="B4100" t="s">
        <x:v>20</x:v>
      </x:c>
      <x:c r="C4100" t="s">
        <x:v>243</x:v>
      </x:c>
      <x:c r="D4100" t="s">
        <x:v>244</x:v>
      </x:c>
      <x:c r="E4100" t="s">
        <x:v>422</x:v>
      </x:c>
      <x:c r="F4100" t="s">
        <x:v>103</x:v>
      </x:c>
      <x:c r="G4100" s="2">
        <x:v>1160</x:v>
      </x:c>
      <x:c r="J4100" t="s">
        <x:v>159</x:v>
      </x:c>
      <x:c r="K4100" t="s">
        <x:v>1802</x:v>
      </x:c>
      <x:c r="L4100" t="s">
        <x:v>25</x:v>
      </x:c>
      <x:c r="M4100" t="s">
        <x:v>306</x:v>
      </x:c>
      <x:c r="N4100" t="s">
        <x:v>160</x:v>
      </x:c>
      <x:c r="O4100" s="3">
        <x:v>0</x:v>
      </x:c>
      <x:c r="P4100" s="3">
        <x:v>0.99</x:v>
      </x:c>
      <x:c r="Q4100" s="3">
        <x:v>0</x:v>
      </x:c>
      <x:c r="R4100" s="3">
        <x:v>0</x:v>
      </x:c>
      <x:c r="S4100" s="3">
        <x:v>0.01</x:v>
      </x:c>
      <x:c r="T4100" s="2">
        <x:f t="shared" si="320"/>
        <x:v>0</x:v>
      </x:c>
      <x:c r="U4100" s="2">
        <x:f t="shared" si="321"/>
        <x:v>1148.4000000000001</x:v>
      </x:c>
      <x:c r="V4100" s="2">
        <x:f t="shared" si="322"/>
        <x:v>0</x:v>
      </x:c>
      <x:c r="W4100" s="2">
        <x:f t="shared" si="323"/>
        <x:v>0</x:v>
      </x:c>
      <x:c r="X4100" s="2">
        <x:f t="shared" si="324"/>
        <x:v>11.599999999999909</x:v>
      </x:c>
    </x:row>
    <x:row r="4101" spans="2:24" ht="14.95" hidden="1" thickTop="1" x14ac:dyDescent="0.25">
      <x:c r="B4101" t="s">
        <x:v>20</x:v>
      </x:c>
      <x:c r="C4101" t="s">
        <x:v>243</x:v>
      </x:c>
      <x:c r="D4101" t="s">
        <x:v>244</x:v>
      </x:c>
      <x:c r="E4101" t="s">
        <x:v>422</x:v>
      </x:c>
      <x:c r="F4101" t="s">
        <x:v>103</x:v>
      </x:c>
      <x:c r="G4101" s="2">
        <x:v>3783.34</x:v>
      </x:c>
      <x:c r="J4101" t="s">
        <x:v>159</x:v>
      </x:c>
      <x:c r="K4101" t="s">
        <x:v>1802</x:v>
      </x:c>
      <x:c r="L4101" t="s">
        <x:v>25</x:v>
      </x:c>
      <x:c r="M4101" t="s">
        <x:v>434</x:v>
      </x:c>
      <x:c r="N4101" t="s">
        <x:v>160</x:v>
      </x:c>
      <x:c r="O4101" s="3">
        <x:v>0</x:v>
      </x:c>
      <x:c r="P4101" s="3">
        <x:v>0.99</x:v>
      </x:c>
      <x:c r="Q4101" s="3">
        <x:v>0</x:v>
      </x:c>
      <x:c r="R4101" s="3">
        <x:v>0</x:v>
      </x:c>
      <x:c r="S4101" s="3">
        <x:v>0.01</x:v>
      </x:c>
      <x:c r="T4101" s="2">
        <x:f t="shared" si="320"/>
        <x:v>0</x:v>
      </x:c>
      <x:c r="U4101" s="2">
        <x:f t="shared" si="321"/>
        <x:v>3745.51</x:v>
      </x:c>
      <x:c r="V4101" s="2">
        <x:f t="shared" si="322"/>
        <x:v>0</x:v>
      </x:c>
      <x:c r="W4101" s="2">
        <x:f t="shared" si="323"/>
        <x:v>0</x:v>
      </x:c>
      <x:c r="X4101" s="2">
        <x:f t="shared" si="324"/>
        <x:v>37.829999999999927</x:v>
      </x:c>
    </x:row>
    <x:row r="4102" spans="2:24" ht="14.95" hidden="1" thickTop="1" x14ac:dyDescent="0.25">
      <x:c r="B4102" t="s">
        <x:v>20</x:v>
      </x:c>
      <x:c r="C4102" t="s">
        <x:v>243</x:v>
      </x:c>
      <x:c r="D4102" t="s">
        <x:v>244</x:v>
      </x:c>
      <x:c r="E4102" t="s">
        <x:v>422</x:v>
      </x:c>
      <x:c r="F4102" t="s">
        <x:v>103</x:v>
      </x:c>
      <x:c r="G4102" s="2">
        <x:v>5684</x:v>
      </x:c>
      <x:c r="J4102" t="s">
        <x:v>159</x:v>
      </x:c>
      <x:c r="K4102" t="s">
        <x:v>1802</x:v>
      </x:c>
      <x:c r="L4102" t="s">
        <x:v>25</x:v>
      </x:c>
      <x:c r="M4102" t="s">
        <x:v>293</x:v>
      </x:c>
      <x:c r="N4102" t="s">
        <x:v>160</x:v>
      </x:c>
      <x:c r="O4102" s="3">
        <x:v>0</x:v>
      </x:c>
      <x:c r="P4102" s="3">
        <x:v>0.99</x:v>
      </x:c>
      <x:c r="Q4102" s="3">
        <x:v>0</x:v>
      </x:c>
      <x:c r="R4102" s="3">
        <x:v>0</x:v>
      </x:c>
      <x:c r="S4102" s="3">
        <x:v>0.01</x:v>
      </x:c>
      <x:c r="T4102" s="2">
        <x:f t="shared" si="320"/>
        <x:v>0</x:v>
      </x:c>
      <x:c r="U4102" s="2">
        <x:f t="shared" si="321"/>
        <x:v>5627.16</x:v>
      </x:c>
      <x:c r="V4102" s="2">
        <x:f t="shared" si="322"/>
        <x:v>0</x:v>
      </x:c>
      <x:c r="W4102" s="2">
        <x:f t="shared" si="323"/>
        <x:v>0</x:v>
      </x:c>
      <x:c r="X4102" s="2">
        <x:f t="shared" si="324"/>
        <x:v>56.840000000000146</x:v>
      </x:c>
    </x:row>
    <x:row r="4103" spans="2:24" ht="14.95" hidden="1" thickTop="1" x14ac:dyDescent="0.25">
      <x:c r="B4103" t="s">
        <x:v>20</x:v>
      </x:c>
      <x:c r="C4103" t="s">
        <x:v>243</x:v>
      </x:c>
      <x:c r="D4103" t="s">
        <x:v>244</x:v>
      </x:c>
      <x:c r="E4103" t="s">
        <x:v>422</x:v>
      </x:c>
      <x:c r="F4103" t="s">
        <x:v>103</x:v>
      </x:c>
      <x:c r="G4103" s="2">
        <x:v>4756</x:v>
      </x:c>
      <x:c r="J4103" t="s">
        <x:v>159</x:v>
      </x:c>
      <x:c r="K4103" t="s">
        <x:v>1802</x:v>
      </x:c>
      <x:c r="L4103" t="s">
        <x:v>25</x:v>
      </x:c>
      <x:c r="M4103" t="s">
        <x:v>429</x:v>
      </x:c>
      <x:c r="N4103" t="s">
        <x:v>160</x:v>
      </x:c>
      <x:c r="O4103" s="3">
        <x:v>0</x:v>
      </x:c>
      <x:c r="P4103" s="3">
        <x:v>0.99</x:v>
      </x:c>
      <x:c r="Q4103" s="3">
        <x:v>0</x:v>
      </x:c>
      <x:c r="R4103" s="3">
        <x:v>0</x:v>
      </x:c>
      <x:c r="S4103" s="3">
        <x:v>0.01</x:v>
      </x:c>
      <x:c r="T4103" s="2">
        <x:f t="shared" si="320"/>
        <x:v>0</x:v>
      </x:c>
      <x:c r="U4103" s="2">
        <x:f t="shared" si="321"/>
        <x:v>4708.4399999999996</x:v>
      </x:c>
      <x:c r="V4103" s="2">
        <x:f t="shared" si="322"/>
        <x:v>0</x:v>
      </x:c>
      <x:c r="W4103" s="2">
        <x:f t="shared" si="323"/>
        <x:v>0</x:v>
      </x:c>
      <x:c r="X4103" s="2">
        <x:f t="shared" si="324"/>
        <x:v>47.5600000000004</x:v>
      </x:c>
    </x:row>
    <x:row r="4104" spans="2:24" ht="14.95" hidden="1" thickTop="1" x14ac:dyDescent="0.25">
      <x:c r="B4104" t="s">
        <x:v>20</x:v>
      </x:c>
      <x:c r="C4104" t="s">
        <x:v>243</x:v>
      </x:c>
      <x:c r="D4104" t="s">
        <x:v>244</x:v>
      </x:c>
      <x:c r="E4104" t="s">
        <x:v>422</x:v>
      </x:c>
      <x:c r="F4104" t="s">
        <x:v>279</x:v>
      </x:c>
      <x:c r="G4104" s="2">
        <x:v>1639.36</x:v>
      </x:c>
      <x:c r="J4104" t="s">
        <x:v>159</x:v>
      </x:c>
      <x:c r="K4104" t="s">
        <x:v>1802</x:v>
      </x:c>
      <x:c r="L4104" t="s">
        <x:v>25</x:v>
      </x:c>
      <x:c r="M4104" t="s">
        <x:v>306</x:v>
      </x:c>
      <x:c r="N4104" t="s">
        <x:v>160</x:v>
      </x:c>
      <x:c r="O4104" s="3">
        <x:v>0</x:v>
      </x:c>
      <x:c r="P4104" s="3">
        <x:v>0.99</x:v>
      </x:c>
      <x:c r="Q4104" s="3">
        <x:v>0</x:v>
      </x:c>
      <x:c r="R4104" s="3">
        <x:v>0</x:v>
      </x:c>
      <x:c r="S4104" s="3">
        <x:v>0.01</x:v>
      </x:c>
      <x:c r="T4104" s="2">
        <x:f t="shared" si="320"/>
        <x:v>0</x:v>
      </x:c>
      <x:c r="U4104" s="2">
        <x:f t="shared" si="321"/>
        <x:v>1622.97</x:v>
      </x:c>
      <x:c r="V4104" s="2">
        <x:f t="shared" si="322"/>
        <x:v>0</x:v>
      </x:c>
      <x:c r="W4104" s="2">
        <x:f t="shared" si="323"/>
        <x:v>0</x:v>
      </x:c>
      <x:c r="X4104" s="2">
        <x:f t="shared" si="324"/>
        <x:v>16.389999999999873</x:v>
      </x:c>
    </x:row>
    <x:row r="4105" spans="2:24" ht="14.95" hidden="1" thickTop="1" x14ac:dyDescent="0.25">
      <x:c r="B4105" t="s">
        <x:v>20</x:v>
      </x:c>
      <x:c r="C4105" t="s">
        <x:v>243</x:v>
      </x:c>
      <x:c r="D4105" t="s">
        <x:v>244</x:v>
      </x:c>
      <x:c r="E4105" t="s">
        <x:v>422</x:v>
      </x:c>
      <x:c r="F4105" t="s">
        <x:v>279</x:v>
      </x:c>
      <x:c r="G4105" s="2">
        <x:v>1912.58</x:v>
      </x:c>
      <x:c r="J4105" t="s">
        <x:v>159</x:v>
      </x:c>
      <x:c r="K4105" t="s">
        <x:v>1802</x:v>
      </x:c>
      <x:c r="L4105" t="s">
        <x:v>25</x:v>
      </x:c>
      <x:c r="M4105" t="s">
        <x:v>284</x:v>
      </x:c>
      <x:c r="N4105" t="s">
        <x:v>160</x:v>
      </x:c>
      <x:c r="O4105" s="3">
        <x:v>0</x:v>
      </x:c>
      <x:c r="P4105" s="3">
        <x:v>0.99</x:v>
      </x:c>
      <x:c r="Q4105" s="3">
        <x:v>0</x:v>
      </x:c>
      <x:c r="R4105" s="3">
        <x:v>0</x:v>
      </x:c>
      <x:c r="S4105" s="3">
        <x:v>0.01</x:v>
      </x:c>
      <x:c r="T4105" s="2">
        <x:f t="shared" si="320"/>
        <x:v>0</x:v>
      </x:c>
      <x:c r="U4105" s="2">
        <x:f t="shared" si="321"/>
        <x:v>1893.45</x:v>
      </x:c>
      <x:c r="V4105" s="2">
        <x:f t="shared" si="322"/>
        <x:v>0</x:v>
      </x:c>
      <x:c r="W4105" s="2">
        <x:f t="shared" si="323"/>
        <x:v>0</x:v>
      </x:c>
      <x:c r="X4105" s="2">
        <x:f t="shared" si="324"/>
        <x:v>19.129999999999882</x:v>
      </x:c>
    </x:row>
    <x:row r="4106" spans="2:24" ht="14.95" hidden="1" thickTop="1" x14ac:dyDescent="0.25">
      <x:c r="B4106" t="s">
        <x:v>20</x:v>
      </x:c>
      <x:c r="C4106" t="s">
        <x:v>243</x:v>
      </x:c>
      <x:c r="D4106" t="s">
        <x:v>244</x:v>
      </x:c>
      <x:c r="E4106" t="s">
        <x:v>422</x:v>
      </x:c>
      <x:c r="F4106" t="s">
        <x:v>282</x:v>
      </x:c>
      <x:c r="G4106" s="2">
        <x:v>27594.25</x:v>
      </x:c>
      <x:c r="J4106" t="s">
        <x:v>159</x:v>
      </x:c>
      <x:c r="K4106" t="s">
        <x:v>1802</x:v>
      </x:c>
      <x:c r="L4106" t="s">
        <x:v>25</x:v>
      </x:c>
      <x:c r="M4106" t="s">
        <x:v>308</x:v>
      </x:c>
      <x:c r="N4106" t="s">
        <x:v>160</x:v>
      </x:c>
      <x:c r="O4106" s="3">
        <x:v>0</x:v>
      </x:c>
      <x:c r="P4106" s="3">
        <x:v>0.99</x:v>
      </x:c>
      <x:c r="Q4106" s="3">
        <x:v>0</x:v>
      </x:c>
      <x:c r="R4106" s="3">
        <x:v>0</x:v>
      </x:c>
      <x:c r="S4106" s="3">
        <x:v>0.01</x:v>
      </x:c>
      <x:c r="T4106" s="2">
        <x:f t="shared" si="320"/>
        <x:v>0</x:v>
      </x:c>
      <x:c r="U4106" s="2">
        <x:f t="shared" si="321"/>
        <x:v>27318.31</x:v>
      </x:c>
      <x:c r="V4106" s="2">
        <x:f t="shared" si="322"/>
        <x:v>0</x:v>
      </x:c>
      <x:c r="W4106" s="2">
        <x:f t="shared" si="323"/>
        <x:v>0</x:v>
      </x:c>
      <x:c r="X4106" s="2">
        <x:f t="shared" si="324"/>
        <x:v>275.93999999999869</x:v>
      </x:c>
    </x:row>
    <x:row r="4107" spans="2:24" ht="14.95" hidden="1" thickTop="1" x14ac:dyDescent="0.25">
      <x:c r="B4107" t="s">
        <x:v>20</x:v>
      </x:c>
      <x:c r="C4107" t="s">
        <x:v>243</x:v>
      </x:c>
      <x:c r="D4107" t="s">
        <x:v>244</x:v>
      </x:c>
      <x:c r="E4107" t="s">
        <x:v>422</x:v>
      </x:c>
      <x:c r="F4107" t="s">
        <x:v>282</x:v>
      </x:c>
      <x:c r="G4107" s="2">
        <x:v>772639.05</x:v>
      </x:c>
      <x:c r="J4107" t="s">
        <x:v>159</x:v>
      </x:c>
      <x:c r="K4107" t="s">
        <x:v>1802</x:v>
      </x:c>
      <x:c r="L4107" t="s">
        <x:v>25</x:v>
      </x:c>
      <x:c r="M4107" t="s">
        <x:v>284</x:v>
      </x:c>
      <x:c r="N4107" t="s">
        <x:v>160</x:v>
      </x:c>
      <x:c r="O4107" s="3">
        <x:v>0</x:v>
      </x:c>
      <x:c r="P4107" s="3">
        <x:v>0.99</x:v>
      </x:c>
      <x:c r="Q4107" s="3">
        <x:v>0</x:v>
      </x:c>
      <x:c r="R4107" s="3">
        <x:v>0</x:v>
      </x:c>
      <x:c r="S4107" s="3">
        <x:v>0.01</x:v>
      </x:c>
      <x:c r="T4107" s="2">
        <x:f t="shared" si="320"/>
        <x:v>0</x:v>
      </x:c>
      <x:c r="U4107" s="2">
        <x:f t="shared" si="321"/>
        <x:v>764912.66</x:v>
      </x:c>
      <x:c r="V4107" s="2">
        <x:f t="shared" si="322"/>
        <x:v>0</x:v>
      </x:c>
      <x:c r="W4107" s="2">
        <x:f t="shared" si="323"/>
        <x:v>0</x:v>
      </x:c>
      <x:c r="X4107" s="2">
        <x:f t="shared" si="324"/>
        <x:v>7726.390000000014</x:v>
      </x:c>
    </x:row>
    <x:row r="4108" spans="2:24" ht="14.95" hidden="1" thickTop="1" x14ac:dyDescent="0.25">
      <x:c r="B4108" t="s">
        <x:v>20</x:v>
      </x:c>
      <x:c r="C4108" t="s">
        <x:v>243</x:v>
      </x:c>
      <x:c r="D4108" t="s">
        <x:v>244</x:v>
      </x:c>
      <x:c r="E4108" t="s">
        <x:v>422</x:v>
      </x:c>
      <x:c r="F4108" t="s">
        <x:v>282</x:v>
      </x:c>
      <x:c r="G4108" s="2">
        <x:v>55188.5</x:v>
      </x:c>
      <x:c r="J4108" t="s">
        <x:v>159</x:v>
      </x:c>
      <x:c r="K4108" t="s">
        <x:v>1802</x:v>
      </x:c>
      <x:c r="L4108" t="s">
        <x:v>25</x:v>
      </x:c>
      <x:c r="M4108" t="s">
        <x:v>425</x:v>
      </x:c>
      <x:c r="N4108" t="s">
        <x:v>160</x:v>
      </x:c>
      <x:c r="O4108" s="3">
        <x:v>0</x:v>
      </x:c>
      <x:c r="P4108" s="3">
        <x:v>0.99</x:v>
      </x:c>
      <x:c r="Q4108" s="3">
        <x:v>0</x:v>
      </x:c>
      <x:c r="R4108" s="3">
        <x:v>0</x:v>
      </x:c>
      <x:c r="S4108" s="3">
        <x:v>0.01</x:v>
      </x:c>
      <x:c r="T4108" s="2">
        <x:f t="shared" si="320"/>
        <x:v>0</x:v>
      </x:c>
      <x:c r="U4108" s="2">
        <x:f t="shared" si="321"/>
        <x:v>54636.62</x:v>
      </x:c>
      <x:c r="V4108" s="2">
        <x:f t="shared" si="322"/>
        <x:v>0</x:v>
      </x:c>
      <x:c r="W4108" s="2">
        <x:f t="shared" si="323"/>
        <x:v>0</x:v>
      </x:c>
      <x:c r="X4108" s="2">
        <x:f t="shared" si="324"/>
        <x:v>551.87999999999738</x:v>
      </x:c>
    </x:row>
    <x:row r="4109" spans="2:24" ht="14.95" hidden="1" thickTop="1" x14ac:dyDescent="0.25">
      <x:c r="B4109" t="s">
        <x:v>20</x:v>
      </x:c>
      <x:c r="C4109" t="s">
        <x:v>243</x:v>
      </x:c>
      <x:c r="D4109" t="s">
        <x:v>244</x:v>
      </x:c>
      <x:c r="E4109" t="s">
        <x:v>422</x:v>
      </x:c>
      <x:c r="F4109" t="s">
        <x:v>285</x:v>
      </x:c>
      <x:c r="G4109" s="2">
        <x:v>2959.13</x:v>
      </x:c>
      <x:c r="J4109" t="s">
        <x:v>159</x:v>
      </x:c>
      <x:c r="K4109" t="s">
        <x:v>1802</x:v>
      </x:c>
      <x:c r="L4109" t="s">
        <x:v>25</x:v>
      </x:c>
      <x:c r="M4109" t="s">
        <x:v>308</x:v>
      </x:c>
      <x:c r="N4109" t="s">
        <x:v>160</x:v>
      </x:c>
      <x:c r="O4109" s="3">
        <x:v>0</x:v>
      </x:c>
      <x:c r="P4109" s="3">
        <x:v>0.99</x:v>
      </x:c>
      <x:c r="Q4109" s="3">
        <x:v>0</x:v>
      </x:c>
      <x:c r="R4109" s="3">
        <x:v>0</x:v>
      </x:c>
      <x:c r="S4109" s="3">
        <x:v>0.01</x:v>
      </x:c>
      <x:c r="T4109" s="2">
        <x:f t="shared" si="320"/>
        <x:v>0</x:v>
      </x:c>
      <x:c r="U4109" s="2">
        <x:f t="shared" si="321"/>
        <x:v>2929.54</x:v>
      </x:c>
      <x:c r="V4109" s="2">
        <x:f t="shared" si="322"/>
        <x:v>0</x:v>
      </x:c>
      <x:c r="W4109" s="2">
        <x:f t="shared" si="323"/>
        <x:v>0</x:v>
      </x:c>
      <x:c r="X4109" s="2">
        <x:f t="shared" si="324"/>
        <x:v>29.590000000000146</x:v>
      </x:c>
    </x:row>
    <x:row r="4110" spans="2:24" ht="14.95" hidden="1" thickTop="1" x14ac:dyDescent="0.25">
      <x:c r="B4110" t="s">
        <x:v>20</x:v>
      </x:c>
      <x:c r="C4110" t="s">
        <x:v>243</x:v>
      </x:c>
      <x:c r="D4110" t="s">
        <x:v>244</x:v>
      </x:c>
      <x:c r="E4110" t="s">
        <x:v>422</x:v>
      </x:c>
      <x:c r="F4110" t="s">
        <x:v>285</x:v>
      </x:c>
      <x:c r="G4110" s="2">
        <x:v>56223.56</x:v>
      </x:c>
      <x:c r="J4110" t="s">
        <x:v>159</x:v>
      </x:c>
      <x:c r="K4110" t="s">
        <x:v>1802</x:v>
      </x:c>
      <x:c r="L4110" t="s">
        <x:v>25</x:v>
      </x:c>
      <x:c r="M4110" t="s">
        <x:v>293</x:v>
      </x:c>
      <x:c r="N4110" t="s">
        <x:v>160</x:v>
      </x:c>
      <x:c r="O4110" s="3">
        <x:v>0</x:v>
      </x:c>
      <x:c r="P4110" s="3">
        <x:v>0.99</x:v>
      </x:c>
      <x:c r="Q4110" s="3">
        <x:v>0</x:v>
      </x:c>
      <x:c r="R4110" s="3">
        <x:v>0</x:v>
      </x:c>
      <x:c r="S4110" s="3">
        <x:v>0.01</x:v>
      </x:c>
      <x:c r="T4110" s="2">
        <x:f t="shared" si="320"/>
        <x:v>0</x:v>
      </x:c>
      <x:c r="U4110" s="2">
        <x:f t="shared" si="321"/>
        <x:v>55661.32</x:v>
      </x:c>
      <x:c r="V4110" s="2">
        <x:f t="shared" si="322"/>
        <x:v>0</x:v>
      </x:c>
      <x:c r="W4110" s="2">
        <x:f t="shared" si="323"/>
        <x:v>0</x:v>
      </x:c>
      <x:c r="X4110" s="2">
        <x:f t="shared" si="324"/>
        <x:v>562.23999999999796</x:v>
      </x:c>
    </x:row>
    <x:row r="4111" spans="2:24" ht="14.95" hidden="1" thickTop="1" x14ac:dyDescent="0.25">
      <x:c r="B4111" t="s">
        <x:v>20</x:v>
      </x:c>
      <x:c r="C4111" t="s">
        <x:v>243</x:v>
      </x:c>
      <x:c r="D4111" t="s">
        <x:v>244</x:v>
      </x:c>
      <x:c r="E4111" t="s">
        <x:v>422</x:v>
      </x:c>
      <x:c r="F4111" t="s">
        <x:v>70</x:v>
      </x:c>
      <x:c r="G4111" s="2">
        <x:v>27518.51</x:v>
      </x:c>
      <x:c r="J4111" t="s">
        <x:v>159</x:v>
      </x:c>
      <x:c r="K4111" t="s">
        <x:v>1802</x:v>
      </x:c>
      <x:c r="L4111" t="s">
        <x:v>25</x:v>
      </x:c>
      <x:c r="M4111" t="s">
        <x:v>427</x:v>
      </x:c>
      <x:c r="N4111" t="s">
        <x:v>160</x:v>
      </x:c>
      <x:c r="O4111" s="3">
        <x:v>0</x:v>
      </x:c>
      <x:c r="P4111" s="3">
        <x:v>0.99</x:v>
      </x:c>
      <x:c r="Q4111" s="3">
        <x:v>0</x:v>
      </x:c>
      <x:c r="R4111" s="3">
        <x:v>0</x:v>
      </x:c>
      <x:c r="S4111" s="3">
        <x:v>0.01</x:v>
      </x:c>
      <x:c r="T4111" s="2">
        <x:f t="shared" si="320"/>
        <x:v>0</x:v>
      </x:c>
      <x:c r="U4111" s="2">
        <x:f t="shared" si="321"/>
        <x:v>27243.32</x:v>
      </x:c>
      <x:c r="V4111" s="2">
        <x:f t="shared" si="322"/>
        <x:v>0</x:v>
      </x:c>
      <x:c r="W4111" s="2">
        <x:f t="shared" si="323"/>
        <x:v>0</x:v>
      </x:c>
      <x:c r="X4111" s="2">
        <x:f t="shared" si="324"/>
        <x:v>275.18999999999869</x:v>
      </x:c>
    </x:row>
    <x:row r="4112" spans="2:24" ht="14.95" hidden="1" thickTop="1" x14ac:dyDescent="0.25">
      <x:c r="B4112" t="s">
        <x:v>20</x:v>
      </x:c>
      <x:c r="C4112" t="s">
        <x:v>243</x:v>
      </x:c>
      <x:c r="D4112" t="s">
        <x:v>244</x:v>
      </x:c>
      <x:c r="E4112" t="s">
        <x:v>422</x:v>
      </x:c>
      <x:c r="F4112" t="s">
        <x:v>224</x:v>
      </x:c>
      <x:c r="G4112" s="2">
        <x:v>515.27</x:v>
      </x:c>
      <x:c r="J4112" t="s">
        <x:v>159</x:v>
      </x:c>
      <x:c r="K4112" t="s">
        <x:v>1802</x:v>
      </x:c>
      <x:c r="L4112" t="s">
        <x:v>25</x:v>
      </x:c>
      <x:c r="M4112" t="s">
        <x:v>427</x:v>
      </x:c>
      <x:c r="N4112" t="s">
        <x:v>160</x:v>
      </x:c>
      <x:c r="O4112" s="3">
        <x:v>0</x:v>
      </x:c>
      <x:c r="P4112" s="3">
        <x:v>0.99</x:v>
      </x:c>
      <x:c r="Q4112" s="3">
        <x:v>0</x:v>
      </x:c>
      <x:c r="R4112" s="3">
        <x:v>0</x:v>
      </x:c>
      <x:c r="S4112" s="3">
        <x:v>0.01</x:v>
      </x:c>
      <x:c r="T4112" s="2">
        <x:f t="shared" si="320"/>
        <x:v>0</x:v>
      </x:c>
      <x:c r="U4112" s="2">
        <x:f t="shared" si="321"/>
        <x:v>510.12</x:v>
      </x:c>
      <x:c r="V4112" s="2">
        <x:f t="shared" si="322"/>
        <x:v>0</x:v>
      </x:c>
      <x:c r="W4112" s="2">
        <x:f t="shared" si="323"/>
        <x:v>0</x:v>
      </x:c>
      <x:c r="X4112" s="2">
        <x:f t="shared" si="324"/>
        <x:v>5.1499999999999773</x:v>
      </x:c>
    </x:row>
    <x:row r="4113" spans="2:24" ht="14.95" hidden="1" thickTop="1" x14ac:dyDescent="0.25">
      <x:c r="B4113" t="s">
        <x:v>20</x:v>
      </x:c>
      <x:c r="C4113" t="s">
        <x:v>243</x:v>
      </x:c>
      <x:c r="D4113" t="s">
        <x:v>244</x:v>
      </x:c>
      <x:c r="E4113" t="s">
        <x:v>422</x:v>
      </x:c>
      <x:c r="F4113" t="s">
        <x:v>285</x:v>
      </x:c>
      <x:c r="G4113" s="2">
        <x:v>19373.62</x:v>
      </x:c>
      <x:c r="J4113" t="s">
        <x:v>161</x:v>
      </x:c>
      <x:c r="K4113" t="s">
        <x:v>1803</x:v>
      </x:c>
      <x:c r="L4113" t="s">
        <x:v>25</x:v>
      </x:c>
      <x:c r="M4113" t="s">
        <x:v>427</x:v>
      </x:c>
      <x:c r="N4113" t="s">
        <x:v>162</x:v>
      </x:c>
      <x:c r="O4113" s="3">
        <x:v>0</x:v>
      </x:c>
      <x:c r="P4113" s="3">
        <x:v>0.94</x:v>
      </x:c>
      <x:c r="Q4113" s="3">
        <x:v>0</x:v>
      </x:c>
      <x:c r="R4113" s="3">
        <x:v>0</x:v>
      </x:c>
      <x:c r="S4113" s="3">
        <x:v>0.06</x:v>
      </x:c>
      <x:c r="T4113" s="2">
        <x:f t="shared" si="320"/>
        <x:v>0</x:v>
      </x:c>
      <x:c r="U4113" s="2">
        <x:f t="shared" si="321"/>
        <x:v>18211.2</x:v>
      </x:c>
      <x:c r="V4113" s="2">
        <x:f t="shared" si="322"/>
        <x:v>0</x:v>
      </x:c>
      <x:c r="W4113" s="2">
        <x:f t="shared" si="323"/>
        <x:v>0</x:v>
      </x:c>
      <x:c r="X4113" s="2">
        <x:f t="shared" si="324"/>
        <x:v>1162.4199999999983</x:v>
      </x:c>
    </x:row>
    <x:row r="4114" spans="2:24" ht="14.95" hidden="1" thickTop="1" x14ac:dyDescent="0.25">
      <x:c r="B4114" t="s">
        <x:v>20</x:v>
      </x:c>
      <x:c r="C4114" t="s">
        <x:v>243</x:v>
      </x:c>
      <x:c r="D4114" t="s">
        <x:v>244</x:v>
      </x:c>
      <x:c r="E4114" t="s">
        <x:v>422</x:v>
      </x:c>
      <x:c r="F4114" t="s">
        <x:v>211</x:v>
      </x:c>
      <x:c r="G4114" s="2">
        <x:v>8406.32</x:v>
      </x:c>
      <x:c r="J4114" t="s">
        <x:v>164</x:v>
      </x:c>
      <x:c r="K4114" t="s">
        <x:v>1804</x:v>
      </x:c>
      <x:c r="L4114" t="s">
        <x:v>25</x:v>
      </x:c>
      <x:c r="M4114" t="s">
        <x:v>427</x:v>
      </x:c>
      <x:c r="N4114" t="s">
        <x:v>165</x:v>
      </x:c>
      <x:c r="O4114" s="3">
        <x:v>0</x:v>
      </x:c>
      <x:c r="P4114" s="3">
        <x:v>0.72</x:v>
      </x:c>
      <x:c r="Q4114" s="3">
        <x:v>0.15</x:v>
      </x:c>
      <x:c r="R4114" s="3">
        <x:v>0</x:v>
      </x:c>
      <x:c r="S4114" s="3">
        <x:v>0.13</x:v>
      </x:c>
      <x:c r="T4114" s="2">
        <x:f t="shared" si="320"/>
        <x:v>0</x:v>
      </x:c>
      <x:c r="U4114" s="2">
        <x:f t="shared" si="321"/>
        <x:v>6052.55</x:v>
      </x:c>
      <x:c r="V4114" s="2">
        <x:f t="shared" si="322"/>
        <x:v>1260.95</x:v>
      </x:c>
      <x:c r="W4114" s="2">
        <x:f t="shared" si="323"/>
        <x:v>0</x:v>
      </x:c>
      <x:c r="X4114" s="2">
        <x:f t="shared" si="324"/>
        <x:v>1092.8199999999995</x:v>
      </x:c>
    </x:row>
    <x:row r="4115" spans="2:24" ht="14.95" hidden="1" thickTop="1" x14ac:dyDescent="0.25">
      <x:c r="B4115" t="s">
        <x:v>20</x:v>
      </x:c>
      <x:c r="C4115" t="s">
        <x:v>243</x:v>
      </x:c>
      <x:c r="D4115" t="s">
        <x:v>244</x:v>
      </x:c>
      <x:c r="E4115" t="s">
        <x:v>422</x:v>
      </x:c>
      <x:c r="F4115" t="s">
        <x:v>70</x:v>
      </x:c>
      <x:c r="G4115" s="2">
        <x:v>7862.43</x:v>
      </x:c>
      <x:c r="J4115" t="s">
        <x:v>164</x:v>
      </x:c>
      <x:c r="K4115" t="s">
        <x:v>1804</x:v>
      </x:c>
      <x:c r="L4115" t="s">
        <x:v>25</x:v>
      </x:c>
      <x:c r="M4115" t="s">
        <x:v>427</x:v>
      </x:c>
      <x:c r="N4115" t="s">
        <x:v>165</x:v>
      </x:c>
      <x:c r="O4115" s="3">
        <x:v>0</x:v>
      </x:c>
      <x:c r="P4115" s="3">
        <x:v>0.72</x:v>
      </x:c>
      <x:c r="Q4115" s="3">
        <x:v>0.15</x:v>
      </x:c>
      <x:c r="R4115" s="3">
        <x:v>0</x:v>
      </x:c>
      <x:c r="S4115" s="3">
        <x:v>0.13</x:v>
      </x:c>
      <x:c r="T4115" s="2">
        <x:f t="shared" si="320"/>
        <x:v>0</x:v>
      </x:c>
      <x:c r="U4115" s="2">
        <x:f t="shared" si="321"/>
        <x:v>5660.95</x:v>
      </x:c>
      <x:c r="V4115" s="2">
        <x:f t="shared" si="322"/>
        <x:v>1179.3599999999999</x:v>
      </x:c>
      <x:c r="W4115" s="2">
        <x:f t="shared" si="323"/>
        <x:v>0</x:v>
      </x:c>
      <x:c r="X4115" s="2">
        <x:f t="shared" si="324"/>
        <x:v>1022.1200000000006</x:v>
      </x:c>
    </x:row>
    <x:row r="4116" spans="2:24" ht="14.95" hidden="1" thickTop="1" x14ac:dyDescent="0.25">
      <x:c r="B4116" t="s">
        <x:v>20</x:v>
      </x:c>
      <x:c r="C4116" t="s">
        <x:v>243</x:v>
      </x:c>
      <x:c r="D4116" t="s">
        <x:v>244</x:v>
      </x:c>
      <x:c r="E4116" t="s">
        <x:v>422</x:v>
      </x:c>
      <x:c r="F4116" t="s">
        <x:v>224</x:v>
      </x:c>
      <x:c r="G4116" s="2">
        <x:v>147.22</x:v>
      </x:c>
      <x:c r="J4116" t="s">
        <x:v>164</x:v>
      </x:c>
      <x:c r="K4116" t="s">
        <x:v>1804</x:v>
      </x:c>
      <x:c r="L4116" t="s">
        <x:v>25</x:v>
      </x:c>
      <x:c r="M4116" t="s">
        <x:v>427</x:v>
      </x:c>
      <x:c r="N4116" t="s">
        <x:v>165</x:v>
      </x:c>
      <x:c r="O4116" s="3">
        <x:v>0</x:v>
      </x:c>
      <x:c r="P4116" s="3">
        <x:v>0.72</x:v>
      </x:c>
      <x:c r="Q4116" s="3">
        <x:v>0.15</x:v>
      </x:c>
      <x:c r="R4116" s="3">
        <x:v>0</x:v>
      </x:c>
      <x:c r="S4116" s="3">
        <x:v>0.13</x:v>
      </x:c>
      <x:c r="T4116" s="2">
        <x:f t="shared" si="320"/>
        <x:v>0</x:v>
      </x:c>
      <x:c r="U4116" s="2">
        <x:f t="shared" si="321"/>
        <x:v>106</x:v>
      </x:c>
      <x:c r="V4116" s="2">
        <x:f t="shared" si="322"/>
        <x:v>22.08</x:v>
      </x:c>
      <x:c r="W4116" s="2">
        <x:f t="shared" si="323"/>
        <x:v>0</x:v>
      </x:c>
      <x:c r="X4116" s="2">
        <x:f t="shared" si="324"/>
        <x:v>19.14</x:v>
      </x:c>
    </x:row>
    <x:row r="4117" spans="2:24" ht="14.95" hidden="1" thickTop="1" x14ac:dyDescent="0.25">
      <x:c r="B4117" t="s">
        <x:v>20</x:v>
      </x:c>
      <x:c r="C4117" t="s">
        <x:v>243</x:v>
      </x:c>
      <x:c r="D4117" t="s">
        <x:v>244</x:v>
      </x:c>
      <x:c r="E4117" t="s">
        <x:v>422</x:v>
      </x:c>
      <x:c r="F4117" t="s">
        <x:v>70</x:v>
      </x:c>
      <x:c r="G4117" s="2">
        <x:v>7862.43</x:v>
      </x:c>
      <x:c r="J4117" t="s">
        <x:v>348</x:v>
      </x:c>
      <x:c r="K4117" t="s">
        <x:v>1806</x:v>
      </x:c>
      <x:c r="L4117" t="s">
        <x:v>25</x:v>
      </x:c>
      <x:c r="M4117" t="s">
        <x:v>427</x:v>
      </x:c>
      <x:c r="N4117" t="s">
        <x:v>349</x:v>
      </x:c>
      <x:c r="O4117" s="3">
        <x:v>0</x:v>
      </x:c>
      <x:c r="P4117" s="3">
        <x:v>0.93</x:v>
      </x:c>
      <x:c r="Q4117" s="3">
        <x:v>0.03</x:v>
      </x:c>
      <x:c r="R4117" s="3">
        <x:v>0</x:v>
      </x:c>
      <x:c r="S4117" s="3">
        <x:v>0.04</x:v>
      </x:c>
      <x:c r="T4117" s="2">
        <x:f t="shared" si="320"/>
        <x:v>0</x:v>
      </x:c>
      <x:c r="U4117" s="2">
        <x:f t="shared" si="321"/>
        <x:v>7312.06</x:v>
      </x:c>
      <x:c r="V4117" s="2">
        <x:f t="shared" si="322"/>
        <x:v>235.87</x:v>
      </x:c>
      <x:c r="W4117" s="2">
        <x:f t="shared" si="323"/>
        <x:v>0</x:v>
      </x:c>
      <x:c r="X4117" s="2">
        <x:f t="shared" si="324"/>
        <x:v>314.49999999999989</x:v>
      </x:c>
    </x:row>
    <x:row r="4118" spans="2:24" ht="14.95" hidden="1" thickTop="1" x14ac:dyDescent="0.25">
      <x:c r="B4118" t="s">
        <x:v>20</x:v>
      </x:c>
      <x:c r="C4118" t="s">
        <x:v>243</x:v>
      </x:c>
      <x:c r="D4118" t="s">
        <x:v>244</x:v>
      </x:c>
      <x:c r="E4118" t="s">
        <x:v>422</x:v>
      </x:c>
      <x:c r="F4118" t="s">
        <x:v>224</x:v>
      </x:c>
      <x:c r="G4118" s="2">
        <x:v>147.22</x:v>
      </x:c>
      <x:c r="J4118" t="s">
        <x:v>348</x:v>
      </x:c>
      <x:c r="K4118" t="s">
        <x:v>1806</x:v>
      </x:c>
      <x:c r="L4118" t="s">
        <x:v>25</x:v>
      </x:c>
      <x:c r="M4118" t="s">
        <x:v>427</x:v>
      </x:c>
      <x:c r="N4118" t="s">
        <x:v>349</x:v>
      </x:c>
      <x:c r="O4118" s="3">
        <x:v>0</x:v>
      </x:c>
      <x:c r="P4118" s="3">
        <x:v>0.93</x:v>
      </x:c>
      <x:c r="Q4118" s="3">
        <x:v>0.03</x:v>
      </x:c>
      <x:c r="R4118" s="3">
        <x:v>0</x:v>
      </x:c>
      <x:c r="S4118" s="3">
        <x:v>0.04</x:v>
      </x:c>
      <x:c r="T4118" s="2">
        <x:f t="shared" si="320"/>
        <x:v>0</x:v>
      </x:c>
      <x:c r="U4118" s="2">
        <x:f t="shared" si="321"/>
        <x:v>136.91</x:v>
      </x:c>
      <x:c r="V4118" s="2">
        <x:f t="shared" si="322"/>
        <x:v>4.42</x:v>
      </x:c>
      <x:c r="W4118" s="2">
        <x:f t="shared" si="323"/>
        <x:v>0</x:v>
      </x:c>
      <x:c r="X4118" s="2">
        <x:f t="shared" si="324"/>
        <x:v>5.8900000000000023</x:v>
      </x:c>
    </x:row>
    <x:row r="4119" spans="2:24" ht="14.95" hidden="1" thickTop="1" x14ac:dyDescent="0.25">
      <x:c r="B4119" t="s">
        <x:v>20</x:v>
      </x:c>
      <x:c r="C4119" t="s">
        <x:v>243</x:v>
      </x:c>
      <x:c r="D4119" t="s">
        <x:v>244</x:v>
      </x:c>
      <x:c r="E4119" t="s">
        <x:v>422</x:v>
      </x:c>
      <x:c r="F4119" t="s">
        <x:v>285</x:v>
      </x:c>
      <x:c r="G4119" s="2">
        <x:v>19373.62</x:v>
      </x:c>
      <x:c r="J4119" t="s">
        <x:v>167</x:v>
      </x:c>
      <x:c r="K4119" t="s">
        <x:v>1807</x:v>
      </x:c>
      <x:c r="L4119" t="s">
        <x:v>25</x:v>
      </x:c>
      <x:c r="M4119" t="s">
        <x:v>427</x:v>
      </x:c>
      <x:c r="N4119" t="s">
        <x:v>168</x:v>
      </x:c>
      <x:c r="O4119" s="3">
        <x:v>0</x:v>
      </x:c>
      <x:c r="P4119" s="3">
        <x:v>0.76</x:v>
      </x:c>
      <x:c r="Q4119" s="3">
        <x:v>0.17</x:v>
      </x:c>
      <x:c r="R4119" s="3">
        <x:v>0</x:v>
      </x:c>
      <x:c r="S4119" s="3">
        <x:v>7.0000000000000007E-2</x:v>
      </x:c>
      <x:c r="T4119" s="2">
        <x:f t="shared" si="320"/>
        <x:v>0</x:v>
      </x:c>
      <x:c r="U4119" s="2">
        <x:f t="shared" si="321"/>
        <x:v>14723.95</x:v>
      </x:c>
      <x:c r="V4119" s="2">
        <x:f t="shared" si="322"/>
        <x:v>3293.52</x:v>
      </x:c>
      <x:c r="W4119" s="2">
        <x:f t="shared" si="323"/>
        <x:v>0</x:v>
      </x:c>
      <x:c r="X4119" s="2">
        <x:f t="shared" si="324"/>
        <x:v>1356.1499999999983</x:v>
      </x:c>
    </x:row>
    <x:row r="4120" spans="2:24" ht="14.95" hidden="1" thickTop="1" x14ac:dyDescent="0.25">
      <x:c r="B4120" t="s">
        <x:v>20</x:v>
      </x:c>
      <x:c r="C4120" t="s">
        <x:v>243</x:v>
      </x:c>
      <x:c r="D4120" t="s">
        <x:v>244</x:v>
      </x:c>
      <x:c r="E4120" t="s">
        <x:v>422</x:v>
      </x:c>
      <x:c r="F4120" t="s">
        <x:v>32</x:v>
      </x:c>
      <x:c r="G4120" s="2">
        <x:v>5119.12</x:v>
      </x:c>
      <x:c r="J4120" t="s">
        <x:v>441</x:v>
      </x:c>
      <x:c r="K4120" t="s">
        <x:v>2455</x:v>
      </x:c>
      <x:c r="L4120" t="s">
        <x:v>25</x:v>
      </x:c>
      <x:c r="M4120" t="s">
        <x:v>305</x:v>
      </x:c>
      <x:c r="N4120" t="s">
        <x:v>442</x:v>
      </x:c>
      <x:c r="O4120" s="3">
        <x:v>0</x:v>
      </x:c>
      <x:c r="P4120" s="3">
        <x:v>1</x:v>
      </x:c>
      <x:c r="Q4120" s="3">
        <x:v>0</x:v>
      </x:c>
      <x:c r="R4120" s="3">
        <x:v>0</x:v>
      </x:c>
      <x:c r="S4120" s="3">
        <x:v>0</x:v>
      </x:c>
      <x:c r="T4120" s="2">
        <x:f t="shared" si="320"/>
        <x:v>0</x:v>
      </x:c>
      <x:c r="U4120" s="2">
        <x:f t="shared" si="321"/>
        <x:v>5119.12</x:v>
      </x:c>
      <x:c r="V4120" s="2">
        <x:f t="shared" si="322"/>
        <x:v>0</x:v>
      </x:c>
      <x:c r="W4120" s="2">
        <x:f t="shared" si="323"/>
        <x:v>0</x:v>
      </x:c>
      <x:c r="X4120" s="2">
        <x:f t="shared" si="324"/>
        <x:v>0</x:v>
      </x:c>
    </x:row>
    <x:row r="4121" spans="2:24" ht="14.95" hidden="1" thickTop="1" x14ac:dyDescent="0.25">
      <x:c r="B4121" t="s">
        <x:v>20</x:v>
      </x:c>
      <x:c r="C4121" t="s">
        <x:v>243</x:v>
      </x:c>
      <x:c r="D4121" t="s">
        <x:v>244</x:v>
      </x:c>
      <x:c r="E4121" t="s">
        <x:v>422</x:v>
      </x:c>
      <x:c r="F4121" t="s">
        <x:v>285</x:v>
      </x:c>
      <x:c r="G4121" s="2">
        <x:v>7749.45</x:v>
      </x:c>
      <x:c r="J4121" t="s">
        <x:v>169</x:v>
      </x:c>
      <x:c r="K4121" t="s">
        <x:v>1808</x:v>
      </x:c>
      <x:c r="L4121" t="s">
        <x:v>25</x:v>
      </x:c>
      <x:c r="M4121" t="s">
        <x:v>427</x:v>
      </x:c>
      <x:c r="N4121" t="s">
        <x:v>170</x:v>
      </x:c>
      <x:c r="O4121" s="3">
        <x:v>0</x:v>
      </x:c>
      <x:c r="P4121" s="3">
        <x:v>0.88</x:v>
      </x:c>
      <x:c r="Q4121" s="3">
        <x:v>0.05</x:v>
      </x:c>
      <x:c r="R4121" s="3">
        <x:v>0</x:v>
      </x:c>
      <x:c r="S4121" s="3">
        <x:v>7.0000000000000007E-2</x:v>
      </x:c>
      <x:c r="T4121" s="2">
        <x:f t="shared" si="320"/>
        <x:v>0</x:v>
      </x:c>
      <x:c r="U4121" s="2">
        <x:f t="shared" si="321"/>
        <x:v>6819.52</x:v>
      </x:c>
      <x:c r="V4121" s="2">
        <x:f t="shared" si="322"/>
        <x:v>387.47</x:v>
      </x:c>
      <x:c r="W4121" s="2">
        <x:f t="shared" si="323"/>
        <x:v>0</x:v>
      </x:c>
      <x:c r="X4121" s="2">
        <x:f t="shared" si="324"/>
        <x:v>542.45999999999935</x:v>
      </x:c>
    </x:row>
    <x:row r="4122" spans="2:24" ht="14.95" hidden="1" thickTop="1" x14ac:dyDescent="0.25">
      <x:c r="B4122" t="s">
        <x:v>20</x:v>
      </x:c>
      <x:c r="C4122" t="s">
        <x:v>243</x:v>
      </x:c>
      <x:c r="D4122" t="s">
        <x:v>244</x:v>
      </x:c>
      <x:c r="E4122" t="s">
        <x:v>422</x:v>
      </x:c>
      <x:c r="F4122" t="s">
        <x:v>70</x:v>
      </x:c>
      <x:c r="G4122" s="2">
        <x:v>1157.19</x:v>
      </x:c>
      <x:c r="J4122" t="s">
        <x:v>169</x:v>
      </x:c>
      <x:c r="K4122" t="s">
        <x:v>1808</x:v>
      </x:c>
      <x:c r="L4122" t="s">
        <x:v>25</x:v>
      </x:c>
      <x:c r="M4122" t="s">
        <x:v>284</x:v>
      </x:c>
      <x:c r="N4122" t="s">
        <x:v>170</x:v>
      </x:c>
      <x:c r="O4122" s="3">
        <x:v>0</x:v>
      </x:c>
      <x:c r="P4122" s="3">
        <x:v>0.88</x:v>
      </x:c>
      <x:c r="Q4122" s="3">
        <x:v>0.05</x:v>
      </x:c>
      <x:c r="R4122" s="3">
        <x:v>0</x:v>
      </x:c>
      <x:c r="S4122" s="3">
        <x:v>7.0000000000000007E-2</x:v>
      </x:c>
      <x:c r="T4122" s="2">
        <x:f t="shared" si="320"/>
        <x:v>0</x:v>
      </x:c>
      <x:c r="U4122" s="2">
        <x:f t="shared" si="321"/>
        <x:v>1018.33</x:v>
      </x:c>
      <x:c r="V4122" s="2">
        <x:f t="shared" si="322"/>
        <x:v>57.86</x:v>
      </x:c>
      <x:c r="W4122" s="2">
        <x:f t="shared" si="323"/>
        <x:v>0</x:v>
      </x:c>
      <x:c r="X4122" s="2">
        <x:f t="shared" si="324"/>
        <x:v>81.000000000000014</x:v>
      </x:c>
    </x:row>
    <x:row r="4123" spans="2:24" ht="14.95" hidden="1" thickTop="1" x14ac:dyDescent="0.25">
      <x:c r="B4123" t="s">
        <x:v>20</x:v>
      </x:c>
      <x:c r="C4123" t="s">
        <x:v>243</x:v>
      </x:c>
      <x:c r="D4123" t="s">
        <x:v>244</x:v>
      </x:c>
      <x:c r="E4123" t="s">
        <x:v>422</x:v>
      </x:c>
      <x:c r="F4123" t="s">
        <x:v>224</x:v>
      </x:c>
      <x:c r="G4123" s="2">
        <x:v>-970.31</x:v>
      </x:c>
      <x:c r="J4123" t="s">
        <x:v>169</x:v>
      </x:c>
      <x:c r="K4123" t="s">
        <x:v>1808</x:v>
      </x:c>
      <x:c r="L4123" t="s">
        <x:v>25</x:v>
      </x:c>
      <x:c r="M4123" t="s">
        <x:v>284</x:v>
      </x:c>
      <x:c r="N4123" t="s">
        <x:v>170</x:v>
      </x:c>
      <x:c r="O4123" s="3">
        <x:v>0</x:v>
      </x:c>
      <x:c r="P4123" s="3">
        <x:v>0.88</x:v>
      </x:c>
      <x:c r="Q4123" s="3">
        <x:v>0.05</x:v>
      </x:c>
      <x:c r="R4123" s="3">
        <x:v>0</x:v>
      </x:c>
      <x:c r="S4123" s="3">
        <x:v>7.0000000000000007E-2</x:v>
      </x:c>
      <x:c r="T4123" s="2">
        <x:f t="shared" si="320"/>
        <x:v>0</x:v>
      </x:c>
      <x:c r="U4123" s="2">
        <x:f t="shared" si="321"/>
        <x:v>-853.87</x:v>
      </x:c>
      <x:c r="V4123" s="2">
        <x:f t="shared" si="322"/>
        <x:v>-48.52</x:v>
      </x:c>
      <x:c r="W4123" s="2">
        <x:f t="shared" si="323"/>
        <x:v>0</x:v>
      </x:c>
      <x:c r="X4123" s="2">
        <x:f t="shared" si="324"/>
        <x:v>-67.919999999999931</x:v>
      </x:c>
    </x:row>
    <x:row r="4124" spans="2:24" ht="14.95" hidden="1" thickTop="1" x14ac:dyDescent="0.25">
      <x:c r="B4124" t="s">
        <x:v>20</x:v>
      </x:c>
      <x:c r="C4124" t="s">
        <x:v>243</x:v>
      </x:c>
      <x:c r="D4124" t="s">
        <x:v>244</x:v>
      </x:c>
      <x:c r="E4124" t="s">
        <x:v>422</x:v>
      </x:c>
      <x:c r="F4124" t="s">
        <x:v>103</x:v>
      </x:c>
      <x:c r="G4124" s="2">
        <x:v>123480.65</x:v>
      </x:c>
      <x:c r="J4124" t="s">
        <x:v>172</x:v>
      </x:c>
      <x:c r="K4124" t="s">
        <x:v>1809</x:v>
      </x:c>
      <x:c r="L4124" t="s">
        <x:v>25</x:v>
      </x:c>
      <x:c r="M4124" t="s">
        <x:v>435</x:v>
      </x:c>
      <x:c r="N4124" t="s">
        <x:v>173</x:v>
      </x:c>
      <x:c r="O4124" s="3">
        <x:v>0</x:v>
      </x:c>
      <x:c r="P4124" s="3">
        <x:v>1</x:v>
      </x:c>
      <x:c r="Q4124" s="3">
        <x:v>0</x:v>
      </x:c>
      <x:c r="R4124" s="3">
        <x:v>0</x:v>
      </x:c>
      <x:c r="S4124" s="3">
        <x:v>0</x:v>
      </x:c>
      <x:c r="T4124" s="2">
        <x:f t="shared" si="320"/>
        <x:v>0</x:v>
      </x:c>
      <x:c r="U4124" s="2">
        <x:f t="shared" si="321"/>
        <x:v>123480.65</x:v>
      </x:c>
      <x:c r="V4124" s="2">
        <x:f t="shared" si="322"/>
        <x:v>0</x:v>
      </x:c>
      <x:c r="W4124" s="2">
        <x:f t="shared" si="323"/>
        <x:v>0</x:v>
      </x:c>
      <x:c r="X4124" s="2">
        <x:f t="shared" si="324"/>
        <x:v>0</x:v>
      </x:c>
    </x:row>
    <x:row r="4125" spans="2:24" ht="14.95" hidden="1" thickTop="1" x14ac:dyDescent="0.25">
      <x:c r="B4125" t="s">
        <x:v>20</x:v>
      </x:c>
      <x:c r="C4125" t="s">
        <x:v>243</x:v>
      </x:c>
      <x:c r="D4125" t="s">
        <x:v>244</x:v>
      </x:c>
      <x:c r="E4125" t="s">
        <x:v>422</x:v>
      </x:c>
      <x:c r="F4125" t="s">
        <x:v>279</x:v>
      </x:c>
      <x:c r="G4125" s="2">
        <x:v>23052.33</x:v>
      </x:c>
      <x:c r="J4125" t="s">
        <x:v>172</x:v>
      </x:c>
      <x:c r="K4125" t="s">
        <x:v>1809</x:v>
      </x:c>
      <x:c r="L4125" t="s">
        <x:v>25</x:v>
      </x:c>
      <x:c r="M4125" t="s">
        <x:v>435</x:v>
      </x:c>
      <x:c r="N4125" t="s">
        <x:v>173</x:v>
      </x:c>
      <x:c r="O4125" s="3">
        <x:v>0</x:v>
      </x:c>
      <x:c r="P4125" s="3">
        <x:v>1</x:v>
      </x:c>
      <x:c r="Q4125" s="3">
        <x:v>0</x:v>
      </x:c>
      <x:c r="R4125" s="3">
        <x:v>0</x:v>
      </x:c>
      <x:c r="S4125" s="3">
        <x:v>0</x:v>
      </x:c>
      <x:c r="T4125" s="2">
        <x:f t="shared" si="320"/>
        <x:v>0</x:v>
      </x:c>
      <x:c r="U4125" s="2">
        <x:f t="shared" si="321"/>
        <x:v>23052.33</x:v>
      </x:c>
      <x:c r="V4125" s="2">
        <x:f t="shared" si="322"/>
        <x:v>0</x:v>
      </x:c>
      <x:c r="W4125" s="2">
        <x:f t="shared" si="323"/>
        <x:v>0</x:v>
      </x:c>
      <x:c r="X4125" s="2">
        <x:f t="shared" si="324"/>
        <x:v>0</x:v>
      </x:c>
    </x:row>
    <x:row r="4126" spans="2:24" ht="14.95" hidden="1" thickTop="1" x14ac:dyDescent="0.25">
      <x:c r="B4126" t="s">
        <x:v>20</x:v>
      </x:c>
      <x:c r="C4126" t="s">
        <x:v>243</x:v>
      </x:c>
      <x:c r="D4126" t="s">
        <x:v>244</x:v>
      </x:c>
      <x:c r="E4126" t="s">
        <x:v>422</x:v>
      </x:c>
      <x:c r="F4126" t="s">
        <x:v>290</x:v>
      </x:c>
      <x:c r="G4126" s="2">
        <x:v>2322.11</x:v>
      </x:c>
      <x:c r="J4126" t="s">
        <x:v>172</x:v>
      </x:c>
      <x:c r="K4126" t="s">
        <x:v>1809</x:v>
      </x:c>
      <x:c r="L4126" t="s">
        <x:v>25</x:v>
      </x:c>
      <x:c r="M4126" t="s">
        <x:v>435</x:v>
      </x:c>
      <x:c r="N4126" t="s">
        <x:v>173</x:v>
      </x:c>
      <x:c r="O4126" s="3">
        <x:v>0</x:v>
      </x:c>
      <x:c r="P4126" s="3">
        <x:v>1</x:v>
      </x:c>
      <x:c r="Q4126" s="3">
        <x:v>0</x:v>
      </x:c>
      <x:c r="R4126" s="3">
        <x:v>0</x:v>
      </x:c>
      <x:c r="S4126" s="3">
        <x:v>0</x:v>
      </x:c>
      <x:c r="T4126" s="2">
        <x:f t="shared" si="320"/>
        <x:v>0</x:v>
      </x:c>
      <x:c r="U4126" s="2">
        <x:f t="shared" si="321"/>
        <x:v>2322.11</x:v>
      </x:c>
      <x:c r="V4126" s="2">
        <x:f t="shared" si="322"/>
        <x:v>0</x:v>
      </x:c>
      <x:c r="W4126" s="2">
        <x:f t="shared" si="323"/>
        <x:v>0</x:v>
      </x:c>
      <x:c r="X4126" s="2">
        <x:f t="shared" si="324"/>
        <x:v>0</x:v>
      </x:c>
    </x:row>
    <x:row r="4127" spans="2:24" ht="14.95" hidden="1" thickTop="1" x14ac:dyDescent="0.25">
      <x:c r="B4127" t="s">
        <x:v>20</x:v>
      </x:c>
      <x:c r="C4127" t="s">
        <x:v>243</x:v>
      </x:c>
      <x:c r="D4127" t="s">
        <x:v>244</x:v>
      </x:c>
      <x:c r="E4127" t="s">
        <x:v>422</x:v>
      </x:c>
      <x:c r="F4127" t="s">
        <x:v>224</x:v>
      </x:c>
      <x:c r="G4127" s="2">
        <x:v>9215.11</x:v>
      </x:c>
      <x:c r="J4127" t="s">
        <x:v>172</x:v>
      </x:c>
      <x:c r="K4127" t="s">
        <x:v>1809</x:v>
      </x:c>
      <x:c r="L4127" t="s">
        <x:v>25</x:v>
      </x:c>
      <x:c r="M4127" t="s">
        <x:v>427</x:v>
      </x:c>
      <x:c r="N4127" t="s">
        <x:v>173</x:v>
      </x:c>
      <x:c r="O4127" s="3">
        <x:v>0</x:v>
      </x:c>
      <x:c r="P4127" s="3">
        <x:v>1</x:v>
      </x:c>
      <x:c r="Q4127" s="3">
        <x:v>0</x:v>
      </x:c>
      <x:c r="R4127" s="3">
        <x:v>0</x:v>
      </x:c>
      <x:c r="S4127" s="3">
        <x:v>0</x:v>
      </x:c>
      <x:c r="T4127" s="2">
        <x:f t="shared" si="320"/>
        <x:v>0</x:v>
      </x:c>
      <x:c r="U4127" s="2">
        <x:f t="shared" si="321"/>
        <x:v>9215.11</x:v>
      </x:c>
      <x:c r="V4127" s="2">
        <x:f t="shared" si="322"/>
        <x:v>0</x:v>
      </x:c>
      <x:c r="W4127" s="2">
        <x:f t="shared" si="323"/>
        <x:v>0</x:v>
      </x:c>
      <x:c r="X4127" s="2">
        <x:f t="shared" si="324"/>
        <x:v>0</x:v>
      </x:c>
    </x:row>
    <x:row r="4128" spans="2:24" ht="14.95" hidden="1" thickTop="1" x14ac:dyDescent="0.25">
      <x:c r="B4128" t="s">
        <x:v>20</x:v>
      </x:c>
      <x:c r="C4128" t="s">
        <x:v>243</x:v>
      </x:c>
      <x:c r="D4128" t="s">
        <x:v>244</x:v>
      </x:c>
      <x:c r="E4128" t="s">
        <x:v>422</x:v>
      </x:c>
      <x:c r="F4128" t="s">
        <x:v>103</x:v>
      </x:c>
      <x:c r="G4128" s="2">
        <x:v>9791.61</x:v>
      </x:c>
      <x:c r="J4128" t="s">
        <x:v>175</x:v>
      </x:c>
      <x:c r="K4128" t="s">
        <x:v>1810</x:v>
      </x:c>
      <x:c r="L4128" t="s">
        <x:v>25</x:v>
      </x:c>
      <x:c r="M4128" t="s">
        <x:v>434</x:v>
      </x:c>
      <x:c r="N4128" t="s">
        <x:v>176</x:v>
      </x:c>
      <x:c r="O4128" s="3">
        <x:v>0</x:v>
      </x:c>
      <x:c r="P4128" s="3">
        <x:v>0.94</x:v>
      </x:c>
      <x:c r="Q4128" s="3">
        <x:v>0.04</x:v>
      </x:c>
      <x:c r="R4128" s="3">
        <x:v>0</x:v>
      </x:c>
      <x:c r="S4128" s="3">
        <x:v>0.02</x:v>
      </x:c>
      <x:c r="T4128" s="2">
        <x:f t="shared" si="320"/>
        <x:v>0</x:v>
      </x:c>
      <x:c r="U4128" s="2">
        <x:f t="shared" si="321"/>
        <x:v>9204.11</x:v>
      </x:c>
      <x:c r="V4128" s="2">
        <x:f t="shared" si="322"/>
        <x:v>391.66</x:v>
      </x:c>
      <x:c r="W4128" s="2">
        <x:f t="shared" si="323"/>
        <x:v>0</x:v>
      </x:c>
      <x:c r="X4128" s="2">
        <x:f t="shared" si="324"/>
        <x:v>195.83999999999997</x:v>
      </x:c>
    </x:row>
    <x:row r="4129" spans="2:24" ht="14.95" hidden="1" thickTop="1" x14ac:dyDescent="0.25">
      <x:c r="B4129" t="s">
        <x:v>20</x:v>
      </x:c>
      <x:c r="C4129" t="s">
        <x:v>243</x:v>
      </x:c>
      <x:c r="D4129" t="s">
        <x:v>244</x:v>
      </x:c>
      <x:c r="E4129" t="s">
        <x:v>422</x:v>
      </x:c>
      <x:c r="F4129" t="s">
        <x:v>281</x:v>
      </x:c>
      <x:c r="G4129" s="2">
        <x:v>8194.5300000000007</x:v>
      </x:c>
      <x:c r="J4129" t="s">
        <x:v>175</x:v>
      </x:c>
      <x:c r="K4129" t="s">
        <x:v>1810</x:v>
      </x:c>
      <x:c r="L4129" t="s">
        <x:v>25</x:v>
      </x:c>
      <x:c r="M4129" t="s">
        <x:v>305</x:v>
      </x:c>
      <x:c r="N4129" t="s">
        <x:v>176</x:v>
      </x:c>
      <x:c r="O4129" s="3">
        <x:v>0</x:v>
      </x:c>
      <x:c r="P4129" s="3">
        <x:v>0.94</x:v>
      </x:c>
      <x:c r="Q4129" s="3">
        <x:v>0.04</x:v>
      </x:c>
      <x:c r="R4129" s="3">
        <x:v>0</x:v>
      </x:c>
      <x:c r="S4129" s="3">
        <x:v>0.02</x:v>
      </x:c>
      <x:c r="T4129" s="2">
        <x:f t="shared" si="320"/>
        <x:v>0</x:v>
      </x:c>
      <x:c r="U4129" s="2">
        <x:f t="shared" si="321"/>
        <x:v>7702.86</x:v>
      </x:c>
      <x:c r="V4129" s="2">
        <x:f t="shared" si="322"/>
        <x:v>327.78</x:v>
      </x:c>
      <x:c r="W4129" s="2">
        <x:f t="shared" si="323"/>
        <x:v>0</x:v>
      </x:c>
      <x:c r="X4129" s="2">
        <x:f t="shared" si="324"/>
        <x:v>163.89000000000101</x:v>
      </x:c>
    </x:row>
    <x:row r="4130" spans="2:24" ht="14.95" hidden="1" thickTop="1" x14ac:dyDescent="0.25">
      <x:c r="B4130" t="s">
        <x:v>20</x:v>
      </x:c>
      <x:c r="C4130" t="s">
        <x:v>243</x:v>
      </x:c>
      <x:c r="D4130" t="s">
        <x:v>244</x:v>
      </x:c>
      <x:c r="E4130" t="s">
        <x:v>422</x:v>
      </x:c>
      <x:c r="F4130" t="s">
        <x:v>285</x:v>
      </x:c>
      <x:c r="G4130" s="2">
        <x:v>27123.07</x:v>
      </x:c>
      <x:c r="J4130" t="s">
        <x:v>175</x:v>
      </x:c>
      <x:c r="K4130" t="s">
        <x:v>1810</x:v>
      </x:c>
      <x:c r="L4130" t="s">
        <x:v>25</x:v>
      </x:c>
      <x:c r="M4130" t="s">
        <x:v>427</x:v>
      </x:c>
      <x:c r="N4130" t="s">
        <x:v>176</x:v>
      </x:c>
      <x:c r="O4130" s="3">
        <x:v>0</x:v>
      </x:c>
      <x:c r="P4130" s="3">
        <x:v>0.94</x:v>
      </x:c>
      <x:c r="Q4130" s="3">
        <x:v>0.04</x:v>
      </x:c>
      <x:c r="R4130" s="3">
        <x:v>0</x:v>
      </x:c>
      <x:c r="S4130" s="3">
        <x:v>0.02</x:v>
      </x:c>
      <x:c r="T4130" s="2">
        <x:f t="shared" si="320"/>
        <x:v>0</x:v>
      </x:c>
      <x:c r="U4130" s="2">
        <x:f t="shared" si="321"/>
        <x:v>25495.69</x:v>
      </x:c>
      <x:c r="V4130" s="2">
        <x:f t="shared" si="322"/>
        <x:v>1084.92</x:v>
      </x:c>
      <x:c r="W4130" s="2">
        <x:f t="shared" si="323"/>
        <x:v>0</x:v>
      </x:c>
      <x:c r="X4130" s="2">
        <x:f t="shared" si="324"/>
        <x:v>542.46000000000095</x:v>
      </x:c>
    </x:row>
    <x:row r="4131" spans="2:24" ht="14.95" hidden="1" thickTop="1" x14ac:dyDescent="0.25">
      <x:c r="B4131" t="s">
        <x:v>20</x:v>
      </x:c>
      <x:c r="C4131" t="s">
        <x:v>243</x:v>
      </x:c>
      <x:c r="D4131" t="s">
        <x:v>244</x:v>
      </x:c>
      <x:c r="E4131" t="s">
        <x:v>422</x:v>
      </x:c>
      <x:c r="F4131" t="s">
        <x:v>224</x:v>
      </x:c>
      <x:c r="G4131" s="2">
        <x:v>799718.47</x:v>
      </x:c>
      <x:c r="J4131" t="s">
        <x:v>175</x:v>
      </x:c>
      <x:c r="K4131" t="s">
        <x:v>1810</x:v>
      </x:c>
      <x:c r="L4131" t="s">
        <x:v>25</x:v>
      </x:c>
      <x:c r="M4131" t="s">
        <x:v>426</x:v>
      </x:c>
      <x:c r="N4131" t="s">
        <x:v>176</x:v>
      </x:c>
      <x:c r="O4131" s="3">
        <x:v>0</x:v>
      </x:c>
      <x:c r="P4131" s="3">
        <x:v>0.94</x:v>
      </x:c>
      <x:c r="Q4131" s="3">
        <x:v>0.04</x:v>
      </x:c>
      <x:c r="R4131" s="3">
        <x:v>0</x:v>
      </x:c>
      <x:c r="S4131" s="3">
        <x:v>0.02</x:v>
      </x:c>
      <x:c r="T4131" s="2">
        <x:f t="shared" si="320"/>
        <x:v>0</x:v>
      </x:c>
      <x:c r="U4131" s="2">
        <x:f t="shared" si="321"/>
        <x:v>751735.36</x:v>
      </x:c>
      <x:c r="V4131" s="2">
        <x:f t="shared" si="322"/>
        <x:v>31988.74</x:v>
      </x:c>
      <x:c r="W4131" s="2">
        <x:f t="shared" si="323"/>
        <x:v>0</x:v>
      </x:c>
      <x:c r="X4131" s="2">
        <x:f t="shared" si="324"/>
        <x:v>15994.369999999984</x:v>
      </x:c>
    </x:row>
    <x:row r="4132" spans="2:24" ht="14.95" hidden="1" thickTop="1" x14ac:dyDescent="0.25">
      <x:c r="B4132" t="s">
        <x:v>20</x:v>
      </x:c>
      <x:c r="C4132" t="s">
        <x:v>243</x:v>
      </x:c>
      <x:c r="D4132" t="s">
        <x:v>244</x:v>
      </x:c>
      <x:c r="E4132" t="s">
        <x:v>422</x:v>
      </x:c>
      <x:c r="F4132" t="s">
        <x:v>197</x:v>
      </x:c>
      <x:c r="G4132" s="2">
        <x:v>4688.13</x:v>
      </x:c>
      <x:c r="J4132" t="s">
        <x:v>175</x:v>
      </x:c>
      <x:c r="K4132" t="s">
        <x:v>1810</x:v>
      </x:c>
      <x:c r="L4132" t="s">
        <x:v>25</x:v>
      </x:c>
      <x:c r="M4132" t="s">
        <x:v>426</x:v>
      </x:c>
      <x:c r="N4132" t="s">
        <x:v>176</x:v>
      </x:c>
      <x:c r="O4132" s="3">
        <x:v>0</x:v>
      </x:c>
      <x:c r="P4132" s="3">
        <x:v>0.94</x:v>
      </x:c>
      <x:c r="Q4132" s="3">
        <x:v>0.04</x:v>
      </x:c>
      <x:c r="R4132" s="3">
        <x:v>0</x:v>
      </x:c>
      <x:c r="S4132" s="3">
        <x:v>0.02</x:v>
      </x:c>
      <x:c r="T4132" s="2">
        <x:f t="shared" si="320"/>
        <x:v>0</x:v>
      </x:c>
      <x:c r="U4132" s="2">
        <x:f t="shared" si="321"/>
        <x:v>4406.84</x:v>
      </x:c>
      <x:c r="V4132" s="2">
        <x:f t="shared" si="322"/>
        <x:v>187.53</x:v>
      </x:c>
      <x:c r="W4132" s="2">
        <x:f t="shared" si="323"/>
        <x:v>0</x:v>
      </x:c>
      <x:c r="X4132" s="2">
        <x:f t="shared" si="324"/>
        <x:v>93.759999999999962</x:v>
      </x:c>
    </x:row>
    <x:row r="4133" spans="2:24" ht="14.95" hidden="1" thickTop="1" x14ac:dyDescent="0.25">
      <x:c r="B4133" t="s">
        <x:v>20</x:v>
      </x:c>
      <x:c r="C4133" t="s">
        <x:v>243</x:v>
      </x:c>
      <x:c r="D4133" t="s">
        <x:v>244</x:v>
      </x:c>
      <x:c r="E4133" t="s">
        <x:v>422</x:v>
      </x:c>
      <x:c r="F4133" t="s">
        <x:v>200</x:v>
      </x:c>
      <x:c r="G4133" s="2">
        <x:v>15307.18</x:v>
      </x:c>
      <x:c r="J4133" t="s">
        <x:v>175</x:v>
      </x:c>
      <x:c r="K4133" t="s">
        <x:v>1810</x:v>
      </x:c>
      <x:c r="L4133" t="s">
        <x:v>25</x:v>
      </x:c>
      <x:c r="M4133" t="s">
        <x:v>426</x:v>
      </x:c>
      <x:c r="N4133" t="s">
        <x:v>176</x:v>
      </x:c>
      <x:c r="O4133" s="3">
        <x:v>0</x:v>
      </x:c>
      <x:c r="P4133" s="3">
        <x:v>0.94</x:v>
      </x:c>
      <x:c r="Q4133" s="3">
        <x:v>0.04</x:v>
      </x:c>
      <x:c r="R4133" s="3">
        <x:v>0</x:v>
      </x:c>
      <x:c r="S4133" s="3">
        <x:v>0.02</x:v>
      </x:c>
      <x:c r="T4133" s="2">
        <x:f t="shared" si="320"/>
        <x:v>0</x:v>
      </x:c>
      <x:c r="U4133" s="2">
        <x:f t="shared" si="321"/>
        <x:v>14388.75</x:v>
      </x:c>
      <x:c r="V4133" s="2">
        <x:f t="shared" si="322"/>
        <x:v>612.29</x:v>
      </x:c>
      <x:c r="W4133" s="2">
        <x:f t="shared" si="323"/>
        <x:v>0</x:v>
      </x:c>
      <x:c r="X4133" s="2">
        <x:f t="shared" si="324"/>
        <x:v>306.14000000000033</x:v>
      </x:c>
    </x:row>
    <x:row r="4134" spans="2:24" ht="14.95" hidden="1" thickTop="1" x14ac:dyDescent="0.25">
      <x:c r="B4134" t="s">
        <x:v>20</x:v>
      </x:c>
      <x:c r="C4134" t="s">
        <x:v>243</x:v>
      </x:c>
      <x:c r="D4134" t="s">
        <x:v>244</x:v>
      </x:c>
      <x:c r="E4134" t="s">
        <x:v>422</x:v>
      </x:c>
      <x:c r="F4134" t="s">
        <x:v>200</x:v>
      </x:c>
      <x:c r="G4134" s="2">
        <x:v>22342.55</x:v>
      </x:c>
      <x:c r="J4134" t="s">
        <x:v>175</x:v>
      </x:c>
      <x:c r="K4134" t="s">
        <x:v>1810</x:v>
      </x:c>
      <x:c r="L4134" t="s">
        <x:v>25</x:v>
      </x:c>
      <x:c r="M4134" t="s">
        <x:v>293</x:v>
      </x:c>
      <x:c r="N4134" t="s">
        <x:v>176</x:v>
      </x:c>
      <x:c r="O4134" s="3">
        <x:v>0</x:v>
      </x:c>
      <x:c r="P4134" s="3">
        <x:v>0.94</x:v>
      </x:c>
      <x:c r="Q4134" s="3">
        <x:v>0.04</x:v>
      </x:c>
      <x:c r="R4134" s="3">
        <x:v>0</x:v>
      </x:c>
      <x:c r="S4134" s="3">
        <x:v>0.02</x:v>
      </x:c>
      <x:c r="T4134" s="2">
        <x:f t="shared" si="320"/>
        <x:v>0</x:v>
      </x:c>
      <x:c r="U4134" s="2">
        <x:f t="shared" si="321"/>
        <x:v>21002</x:v>
      </x:c>
      <x:c r="V4134" s="2">
        <x:f t="shared" si="322"/>
        <x:v>893.7</x:v>
      </x:c>
      <x:c r="W4134" s="2">
        <x:f t="shared" si="323"/>
        <x:v>0</x:v>
      </x:c>
      <x:c r="X4134" s="2">
        <x:f t="shared" si="324"/>
        <x:v>446.84999999999923</x:v>
      </x:c>
    </x:row>
    <x:row r="4135" spans="2:24" ht="14.95" hidden="1" thickTop="1" x14ac:dyDescent="0.25">
      <x:c r="B4135" t="s">
        <x:v>20</x:v>
      </x:c>
      <x:c r="C4135" t="s">
        <x:v>243</x:v>
      </x:c>
      <x:c r="D4135" t="s">
        <x:v>244</x:v>
      </x:c>
      <x:c r="E4135" t="s">
        <x:v>422</x:v>
      </x:c>
      <x:c r="F4135" t="s">
        <x:v>70</x:v>
      </x:c>
      <x:c r="G4135" s="2">
        <x:v>7862.43</x:v>
      </x:c>
      <x:c r="J4135" t="s">
        <x:v>177</x:v>
      </x:c>
      <x:c r="K4135" t="s">
        <x:v>1811</x:v>
      </x:c>
      <x:c r="L4135" t="s">
        <x:v>25</x:v>
      </x:c>
      <x:c r="M4135" t="s">
        <x:v>427</x:v>
      </x:c>
      <x:c r="N4135" t="s">
        <x:v>178</x:v>
      </x:c>
      <x:c r="O4135" s="3">
        <x:v>0</x:v>
      </x:c>
      <x:c r="P4135" s="3">
        <x:v>0.27</x:v>
      </x:c>
      <x:c r="Q4135" s="3">
        <x:v>0.56999999999999995</x:v>
      </x:c>
      <x:c r="R4135" s="3">
        <x:v>0</x:v>
      </x:c>
      <x:c r="S4135" s="3">
        <x:v>0.16</x:v>
      </x:c>
      <x:c r="T4135" s="2">
        <x:f t="shared" ref="T4135:T4198" si="325">ROUND(G4135*O4135,2)</x:f>
        <x:v>0</x:v>
      </x:c>
      <x:c r="U4135" s="2">
        <x:f t="shared" ref="U4135:U4198" si="326">ROUND(G4135*P4135,2)</x:f>
        <x:v>2122.86</x:v>
      </x:c>
      <x:c r="V4135" s="2">
        <x:f t="shared" ref="V4135:V4198" si="327">ROUND(G4135*Q4135,2)</x:f>
        <x:v>4481.59</x:v>
      </x:c>
      <x:c r="W4135" s="2">
        <x:f t="shared" ref="W4135:W4198" si="328">ROUND(G4135*R4135,2)</x:f>
        <x:v>0</x:v>
      </x:c>
      <x:c r="X4135" s="2">
        <x:f t="shared" ref="X4135:X4198" si="329">G4135-T4135-U4135-V4135-W4135</x:f>
        <x:v>1257.9799999999996</x:v>
      </x:c>
    </x:row>
    <x:row r="4136" spans="2:24" ht="14.95" hidden="1" thickTop="1" x14ac:dyDescent="0.25">
      <x:c r="B4136" t="s">
        <x:v>20</x:v>
      </x:c>
      <x:c r="C4136" t="s">
        <x:v>243</x:v>
      </x:c>
      <x:c r="D4136" t="s">
        <x:v>244</x:v>
      </x:c>
      <x:c r="E4136" t="s">
        <x:v>422</x:v>
      </x:c>
      <x:c r="F4136" t="s">
        <x:v>224</x:v>
      </x:c>
      <x:c r="G4136" s="2">
        <x:v>147.22</x:v>
      </x:c>
      <x:c r="J4136" t="s">
        <x:v>177</x:v>
      </x:c>
      <x:c r="K4136" t="s">
        <x:v>1811</x:v>
      </x:c>
      <x:c r="L4136" t="s">
        <x:v>25</x:v>
      </x:c>
      <x:c r="M4136" t="s">
        <x:v>427</x:v>
      </x:c>
      <x:c r="N4136" t="s">
        <x:v>178</x:v>
      </x:c>
      <x:c r="O4136" s="3">
        <x:v>0</x:v>
      </x:c>
      <x:c r="P4136" s="3">
        <x:v>0.27</x:v>
      </x:c>
      <x:c r="Q4136" s="3">
        <x:v>0.56999999999999995</x:v>
      </x:c>
      <x:c r="R4136" s="3">
        <x:v>0</x:v>
      </x:c>
      <x:c r="S4136" s="3">
        <x:v>0.16</x:v>
      </x:c>
      <x:c r="T4136" s="2">
        <x:f t="shared" si="325"/>
        <x:v>0</x:v>
      </x:c>
      <x:c r="U4136" s="2">
        <x:f t="shared" si="326"/>
        <x:v>39.75</x:v>
      </x:c>
      <x:c r="V4136" s="2">
        <x:f t="shared" si="327"/>
        <x:v>83.92</x:v>
      </x:c>
      <x:c r="W4136" s="2">
        <x:f t="shared" si="328"/>
        <x:v>0</x:v>
      </x:c>
      <x:c r="X4136" s="2">
        <x:f t="shared" si="329"/>
        <x:v>23.549999999999997</x:v>
      </x:c>
    </x:row>
    <x:row r="4137" spans="2:24" ht="14.95" hidden="1" thickTop="1" x14ac:dyDescent="0.25">
      <x:c r="B4137" t="s">
        <x:v>20</x:v>
      </x:c>
      <x:c r="C4137" t="s">
        <x:v>243</x:v>
      </x:c>
      <x:c r="D4137" t="s">
        <x:v>244</x:v>
      </x:c>
      <x:c r="E4137" t="s">
        <x:v>422</x:v>
      </x:c>
      <x:c r="F4137" t="s">
        <x:v>70</x:v>
      </x:c>
      <x:c r="G4137" s="2">
        <x:v>7862.43</x:v>
      </x:c>
      <x:c r="J4137" t="s">
        <x:v>179</x:v>
      </x:c>
      <x:c r="K4137" t="s">
        <x:v>1812</x:v>
      </x:c>
      <x:c r="L4137" t="s">
        <x:v>25</x:v>
      </x:c>
      <x:c r="M4137" t="s">
        <x:v>427</x:v>
      </x:c>
      <x:c r="N4137" t="s">
        <x:v>180</x:v>
      </x:c>
      <x:c r="O4137" s="3">
        <x:v>0</x:v>
      </x:c>
      <x:c r="P4137" s="3">
        <x:v>1</x:v>
      </x:c>
      <x:c r="Q4137" s="3">
        <x:v>0</x:v>
      </x:c>
      <x:c r="R4137" s="3">
        <x:v>0</x:v>
      </x:c>
      <x:c r="S4137" s="3">
        <x:v>0</x:v>
      </x:c>
      <x:c r="T4137" s="2">
        <x:f t="shared" si="325"/>
        <x:v>0</x:v>
      </x:c>
      <x:c r="U4137" s="2">
        <x:f t="shared" si="326"/>
        <x:v>7862.43</x:v>
      </x:c>
      <x:c r="V4137" s="2">
        <x:f t="shared" si="327"/>
        <x:v>0</x:v>
      </x:c>
      <x:c r="W4137" s="2">
        <x:f t="shared" si="328"/>
        <x:v>0</x:v>
      </x:c>
      <x:c r="X4137" s="2">
        <x:f t="shared" si="329"/>
        <x:v>0</x:v>
      </x:c>
    </x:row>
    <x:row r="4138" spans="2:24" ht="14.95" hidden="1" thickTop="1" x14ac:dyDescent="0.25">
      <x:c r="B4138" t="s">
        <x:v>20</x:v>
      </x:c>
      <x:c r="C4138" t="s">
        <x:v>243</x:v>
      </x:c>
      <x:c r="D4138" t="s">
        <x:v>244</x:v>
      </x:c>
      <x:c r="E4138" t="s">
        <x:v>422</x:v>
      </x:c>
      <x:c r="F4138" t="s">
        <x:v>224</x:v>
      </x:c>
      <x:c r="G4138" s="2">
        <x:v>147.22</x:v>
      </x:c>
      <x:c r="J4138" t="s">
        <x:v>179</x:v>
      </x:c>
      <x:c r="K4138" t="s">
        <x:v>1812</x:v>
      </x:c>
      <x:c r="L4138" t="s">
        <x:v>25</x:v>
      </x:c>
      <x:c r="M4138" t="s">
        <x:v>427</x:v>
      </x:c>
      <x:c r="N4138" t="s">
        <x:v>180</x:v>
      </x:c>
      <x:c r="O4138" s="3">
        <x:v>0</x:v>
      </x:c>
      <x:c r="P4138" s="3">
        <x:v>1</x:v>
      </x:c>
      <x:c r="Q4138" s="3">
        <x:v>0</x:v>
      </x:c>
      <x:c r="R4138" s="3">
        <x:v>0</x:v>
      </x:c>
      <x:c r="S4138" s="3">
        <x:v>0</x:v>
      </x:c>
      <x:c r="T4138" s="2">
        <x:f t="shared" si="325"/>
        <x:v>0</x:v>
      </x:c>
      <x:c r="U4138" s="2">
        <x:f t="shared" si="326"/>
        <x:v>147.22</x:v>
      </x:c>
      <x:c r="V4138" s="2">
        <x:f t="shared" si="327"/>
        <x:v>0</x:v>
      </x:c>
      <x:c r="W4138" s="2">
        <x:f t="shared" si="328"/>
        <x:v>0</x:v>
      </x:c>
      <x:c r="X4138" s="2">
        <x:f t="shared" si="329"/>
        <x:v>0</x:v>
      </x:c>
    </x:row>
    <x:row r="4139" spans="2:24" ht="14.95" hidden="1" thickTop="1" x14ac:dyDescent="0.25">
      <x:c r="B4139" t="s">
        <x:v>20</x:v>
      </x:c>
      <x:c r="C4139" t="s">
        <x:v>243</x:v>
      </x:c>
      <x:c r="D4139" t="s">
        <x:v>244</x:v>
      </x:c>
      <x:c r="E4139" t="s">
        <x:v>422</x:v>
      </x:c>
      <x:c r="F4139" t="s">
        <x:v>285</x:v>
      </x:c>
      <x:c r="G4139" s="2">
        <x:v>7749.45</x:v>
      </x:c>
      <x:c r="J4139" t="s">
        <x:v>181</x:v>
      </x:c>
      <x:c r="K4139" t="s">
        <x:v>1813</x:v>
      </x:c>
      <x:c r="L4139" t="s">
        <x:v>25</x:v>
      </x:c>
      <x:c r="M4139" t="s">
        <x:v>427</x:v>
      </x:c>
      <x:c r="N4139" t="s">
        <x:v>182</x:v>
      </x:c>
      <x:c r="O4139" s="3">
        <x:v>0</x:v>
      </x:c>
      <x:c r="P4139" s="3">
        <x:v>1</x:v>
      </x:c>
      <x:c r="Q4139" s="3">
        <x:v>0</x:v>
      </x:c>
      <x:c r="R4139" s="3">
        <x:v>0</x:v>
      </x:c>
      <x:c r="S4139" s="3">
        <x:v>0</x:v>
      </x:c>
      <x:c r="T4139" s="2">
        <x:f t="shared" si="325"/>
        <x:v>0</x:v>
      </x:c>
      <x:c r="U4139" s="2">
        <x:f t="shared" si="326"/>
        <x:v>7749.45</x:v>
      </x:c>
      <x:c r="V4139" s="2">
        <x:f t="shared" si="327"/>
        <x:v>0</x:v>
      </x:c>
      <x:c r="W4139" s="2">
        <x:f t="shared" si="328"/>
        <x:v>0</x:v>
      </x:c>
      <x:c r="X4139" s="2">
        <x:f t="shared" si="329"/>
        <x:v>0</x:v>
      </x:c>
    </x:row>
    <x:row r="4140" spans="2:24" ht="14.95" hidden="1" thickTop="1" x14ac:dyDescent="0.25">
      <x:c r="B4140" t="s">
        <x:v>20</x:v>
      </x:c>
      <x:c r="C4140" t="s">
        <x:v>243</x:v>
      </x:c>
      <x:c r="D4140" t="s">
        <x:v>244</x:v>
      </x:c>
      <x:c r="E4140" t="s">
        <x:v>422</x:v>
      </x:c>
      <x:c r="F4140" t="s">
        <x:v>103</x:v>
      </x:c>
      <x:c r="G4140" s="2">
        <x:v>8057.05</x:v>
      </x:c>
      <x:c r="J4140" t="s">
        <x:v>185</x:v>
      </x:c>
      <x:c r="K4140" t="s">
        <x:v>1815</x:v>
      </x:c>
      <x:c r="L4140" t="s">
        <x:v>25</x:v>
      </x:c>
      <x:c r="M4140" t="s">
        <x:v>434</x:v>
      </x:c>
      <x:c r="N4140" t="s">
        <x:v>186</x:v>
      </x:c>
      <x:c r="O4140" s="3">
        <x:v>0</x:v>
      </x:c>
      <x:c r="P4140" s="3">
        <x:v>0.72</x:v>
      </x:c>
      <x:c r="Q4140" s="3">
        <x:v>0.16</x:v>
      </x:c>
      <x:c r="R4140" s="3">
        <x:v>0</x:v>
      </x:c>
      <x:c r="S4140" s="3">
        <x:v>0.12</x:v>
      </x:c>
      <x:c r="T4140" s="2">
        <x:f t="shared" si="325"/>
        <x:v>0</x:v>
      </x:c>
      <x:c r="U4140" s="2">
        <x:f t="shared" si="326"/>
        <x:v>5801.08</x:v>
      </x:c>
      <x:c r="V4140" s="2">
        <x:f t="shared" si="327"/>
        <x:v>1289.1300000000001</x:v>
      </x:c>
      <x:c r="W4140" s="2">
        <x:f t="shared" si="328"/>
        <x:v>0</x:v>
      </x:c>
      <x:c r="X4140" s="2">
        <x:f t="shared" si="329"/>
        <x:v>966.84000000000015</x:v>
      </x:c>
    </x:row>
    <x:row r="4141" spans="2:24" ht="14.95" hidden="1" thickTop="1" x14ac:dyDescent="0.25">
      <x:c r="B4141" t="s">
        <x:v>20</x:v>
      </x:c>
      <x:c r="C4141" t="s">
        <x:v>243</x:v>
      </x:c>
      <x:c r="D4141" t="s">
        <x:v>244</x:v>
      </x:c>
      <x:c r="E4141" t="s">
        <x:v>422</x:v>
      </x:c>
      <x:c r="F4141" t="s">
        <x:v>283</x:v>
      </x:c>
      <x:c r="G4141" s="2">
        <x:v>3429.79</x:v>
      </x:c>
      <x:c r="J4141" t="s">
        <x:v>185</x:v>
      </x:c>
      <x:c r="K4141" t="s">
        <x:v>1815</x:v>
      </x:c>
      <x:c r="L4141" t="s">
        <x:v>25</x:v>
      </x:c>
      <x:c r="M4141" t="s">
        <x:v>284</x:v>
      </x:c>
      <x:c r="N4141" t="s">
        <x:v>186</x:v>
      </x:c>
      <x:c r="O4141" s="3">
        <x:v>0</x:v>
      </x:c>
      <x:c r="P4141" s="3">
        <x:v>0.72</x:v>
      </x:c>
      <x:c r="Q4141" s="3">
        <x:v>0.16</x:v>
      </x:c>
      <x:c r="R4141" s="3">
        <x:v>0</x:v>
      </x:c>
      <x:c r="S4141" s="3">
        <x:v>0.12</x:v>
      </x:c>
      <x:c r="T4141" s="2">
        <x:f t="shared" si="325"/>
        <x:v>0</x:v>
      </x:c>
      <x:c r="U4141" s="2">
        <x:f t="shared" si="326"/>
        <x:v>2469.4499999999998</x:v>
      </x:c>
      <x:c r="V4141" s="2">
        <x:f t="shared" si="327"/>
        <x:v>548.77</x:v>
      </x:c>
      <x:c r="W4141" s="2">
        <x:f t="shared" si="328"/>
        <x:v>0</x:v>
      </x:c>
      <x:c r="X4141" s="2">
        <x:f t="shared" si="329"/>
        <x:v>411.57000000000016</x:v>
      </x:c>
    </x:row>
    <x:row r="4142" spans="2:24" ht="14.95" hidden="1" thickTop="1" x14ac:dyDescent="0.25">
      <x:c r="B4142" t="s">
        <x:v>20</x:v>
      </x:c>
      <x:c r="C4142" t="s">
        <x:v>243</x:v>
      </x:c>
      <x:c r="D4142" t="s">
        <x:v>244</x:v>
      </x:c>
      <x:c r="E4142" t="s">
        <x:v>422</x:v>
      </x:c>
      <x:c r="F4142" t="s">
        <x:v>285</x:v>
      </x:c>
      <x:c r="G4142" s="2">
        <x:v>7749.45</x:v>
      </x:c>
      <x:c r="J4142" t="s">
        <x:v>185</x:v>
      </x:c>
      <x:c r="K4142" t="s">
        <x:v>1815</x:v>
      </x:c>
      <x:c r="L4142" t="s">
        <x:v>25</x:v>
      </x:c>
      <x:c r="M4142" t="s">
        <x:v>427</x:v>
      </x:c>
      <x:c r="N4142" t="s">
        <x:v>186</x:v>
      </x:c>
      <x:c r="O4142" s="3">
        <x:v>0</x:v>
      </x:c>
      <x:c r="P4142" s="3">
        <x:v>0.72</x:v>
      </x:c>
      <x:c r="Q4142" s="3">
        <x:v>0.16</x:v>
      </x:c>
      <x:c r="R4142" s="3">
        <x:v>0</x:v>
      </x:c>
      <x:c r="S4142" s="3">
        <x:v>0.12</x:v>
      </x:c>
      <x:c r="T4142" s="2">
        <x:f t="shared" si="325"/>
        <x:v>0</x:v>
      </x:c>
      <x:c r="U4142" s="2">
        <x:f t="shared" si="326"/>
        <x:v>5579.6</x:v>
      </x:c>
      <x:c r="V4142" s="2">
        <x:f t="shared" si="327"/>
        <x:v>1239.9100000000001</x:v>
      </x:c>
      <x:c r="W4142" s="2">
        <x:f t="shared" si="328"/>
        <x:v>0</x:v>
      </x:c>
      <x:c r="X4142" s="2">
        <x:f t="shared" si="329"/>
        <x:v>929.93999999999937</x:v>
      </x:c>
    </x:row>
    <x:row r="4143" spans="2:24" ht="14.95" hidden="1" thickTop="1" x14ac:dyDescent="0.25">
      <x:c r="B4143" t="s">
        <x:v>20</x:v>
      </x:c>
      <x:c r="C4143" t="s">
        <x:v>243</x:v>
      </x:c>
      <x:c r="D4143" t="s">
        <x:v>244</x:v>
      </x:c>
      <x:c r="E4143" t="s">
        <x:v>422</x:v>
      </x:c>
      <x:c r="F4143" t="s">
        <x:v>224</x:v>
      </x:c>
      <x:c r="G4143" s="2">
        <x:v>19880.14</x:v>
      </x:c>
      <x:c r="J4143" t="s">
        <x:v>185</x:v>
      </x:c>
      <x:c r="K4143" t="s">
        <x:v>1815</x:v>
      </x:c>
      <x:c r="L4143" t="s">
        <x:v>25</x:v>
      </x:c>
      <x:c r="M4143" t="s">
        <x:v>438</x:v>
      </x:c>
      <x:c r="N4143" t="s">
        <x:v>186</x:v>
      </x:c>
      <x:c r="O4143" s="3">
        <x:v>0</x:v>
      </x:c>
      <x:c r="P4143" s="3">
        <x:v>0.72</x:v>
      </x:c>
      <x:c r="Q4143" s="3">
        <x:v>0.16</x:v>
      </x:c>
      <x:c r="R4143" s="3">
        <x:v>0</x:v>
      </x:c>
      <x:c r="S4143" s="3">
        <x:v>0.12</x:v>
      </x:c>
      <x:c r="T4143" s="2">
        <x:f t="shared" si="325"/>
        <x:v>0</x:v>
      </x:c>
      <x:c r="U4143" s="2">
        <x:f t="shared" si="326"/>
        <x:v>14313.7</x:v>
      </x:c>
      <x:c r="V4143" s="2">
        <x:f t="shared" si="327"/>
        <x:v>3180.82</x:v>
      </x:c>
      <x:c r="W4143" s="2">
        <x:f t="shared" si="328"/>
        <x:v>0</x:v>
      </x:c>
      <x:c r="X4143" s="2">
        <x:f t="shared" si="329"/>
        <x:v>2385.6199999999985</x:v>
      </x:c>
    </x:row>
    <x:row r="4144" spans="2:24" ht="14.95" hidden="1" thickTop="1" x14ac:dyDescent="0.25">
      <x:c r="B4144" t="s">
        <x:v>20</x:v>
      </x:c>
      <x:c r="C4144" t="s">
        <x:v>243</x:v>
      </x:c>
      <x:c r="D4144" t="s">
        <x:v>244</x:v>
      </x:c>
      <x:c r="E4144" t="s">
        <x:v>422</x:v>
      </x:c>
      <x:c r="F4144" t="s">
        <x:v>197</x:v>
      </x:c>
      <x:c r="G4144" s="2">
        <x:v>2970.24</x:v>
      </x:c>
      <x:c r="J4144" t="s">
        <x:v>185</x:v>
      </x:c>
      <x:c r="K4144" t="s">
        <x:v>1815</x:v>
      </x:c>
      <x:c r="L4144" t="s">
        <x:v>25</x:v>
      </x:c>
      <x:c r="M4144" t="s">
        <x:v>438</x:v>
      </x:c>
      <x:c r="N4144" t="s">
        <x:v>186</x:v>
      </x:c>
      <x:c r="O4144" s="3">
        <x:v>0</x:v>
      </x:c>
      <x:c r="P4144" s="3">
        <x:v>0.72</x:v>
      </x:c>
      <x:c r="Q4144" s="3">
        <x:v>0.16</x:v>
      </x:c>
      <x:c r="R4144" s="3">
        <x:v>0</x:v>
      </x:c>
      <x:c r="S4144" s="3">
        <x:v>0.12</x:v>
      </x:c>
      <x:c r="T4144" s="2">
        <x:f t="shared" si="325"/>
        <x:v>0</x:v>
      </x:c>
      <x:c r="U4144" s="2">
        <x:f t="shared" si="326"/>
        <x:v>2138.5700000000002</x:v>
      </x:c>
      <x:c r="V4144" s="2">
        <x:f t="shared" si="327"/>
        <x:v>475.24</x:v>
      </x:c>
      <x:c r="W4144" s="2">
        <x:f t="shared" si="328"/>
        <x:v>0</x:v>
      </x:c>
      <x:c r="X4144" s="2">
        <x:f t="shared" si="329"/>
        <x:v>356.42999999999961</x:v>
      </x:c>
    </x:row>
    <x:row r="4145" spans="2:24" ht="14.95" hidden="1" thickTop="1" x14ac:dyDescent="0.25">
      <x:c r="B4145" t="s">
        <x:v>20</x:v>
      </x:c>
      <x:c r="C4145" t="s">
        <x:v>243</x:v>
      </x:c>
      <x:c r="D4145" t="s">
        <x:v>244</x:v>
      </x:c>
      <x:c r="E4145" t="s">
        <x:v>422</x:v>
      </x:c>
      <x:c r="F4145" t="s">
        <x:v>285</x:v>
      </x:c>
      <x:c r="G4145" s="2">
        <x:v>7749.45</x:v>
      </x:c>
      <x:c r="J4145" t="s">
        <x:v>187</x:v>
      </x:c>
      <x:c r="K4145" t="s">
        <x:v>1816</x:v>
      </x:c>
      <x:c r="L4145" t="s">
        <x:v>25</x:v>
      </x:c>
      <x:c r="M4145" t="s">
        <x:v>427</x:v>
      </x:c>
      <x:c r="N4145" t="s">
        <x:v>188</x:v>
      </x:c>
      <x:c r="O4145" s="3">
        <x:v>0</x:v>
      </x:c>
      <x:c r="P4145" s="3">
        <x:v>0.86</x:v>
      </x:c>
      <x:c r="Q4145" s="3">
        <x:v>7.0000000000000007E-2</x:v>
      </x:c>
      <x:c r="R4145" s="3">
        <x:v>0</x:v>
      </x:c>
      <x:c r="S4145" s="3">
        <x:v>7.0000000000000007E-2</x:v>
      </x:c>
      <x:c r="T4145" s="2">
        <x:f t="shared" si="325"/>
        <x:v>0</x:v>
      </x:c>
      <x:c r="U4145" s="2">
        <x:f t="shared" si="326"/>
        <x:v>6664.53</x:v>
      </x:c>
      <x:c r="V4145" s="2">
        <x:f t="shared" si="327"/>
        <x:v>542.46</x:v>
      </x:c>
      <x:c r="W4145" s="2">
        <x:f t="shared" si="328"/>
        <x:v>0</x:v>
      </x:c>
      <x:c r="X4145" s="2">
        <x:f t="shared" si="329"/>
        <x:v>542.46</x:v>
      </x:c>
    </x:row>
    <x:row r="4146" spans="2:24" ht="14.95" hidden="1" thickTop="1" x14ac:dyDescent="0.25">
      <x:c r="B4146" t="s">
        <x:v>20</x:v>
      </x:c>
      <x:c r="C4146" t="s">
        <x:v>243</x:v>
      </x:c>
      <x:c r="D4146" t="s">
        <x:v>244</x:v>
      </x:c>
      <x:c r="E4146" t="s">
        <x:v>422</x:v>
      </x:c>
      <x:c r="F4146" t="s">
        <x:v>224</x:v>
      </x:c>
      <x:c r="G4146" s="2">
        <x:v>14843.4</x:v>
      </x:c>
      <x:c r="J4146" t="s">
        <x:v>187</x:v>
      </x:c>
      <x:c r="K4146" t="s">
        <x:v>1816</x:v>
      </x:c>
      <x:c r="L4146" t="s">
        <x:v>25</x:v>
      </x:c>
      <x:c r="M4146" t="s">
        <x:v>438</x:v>
      </x:c>
      <x:c r="N4146" t="s">
        <x:v>188</x:v>
      </x:c>
      <x:c r="O4146" s="3">
        <x:v>0</x:v>
      </x:c>
      <x:c r="P4146" s="3">
        <x:v>0.86</x:v>
      </x:c>
      <x:c r="Q4146" s="3">
        <x:v>7.0000000000000007E-2</x:v>
      </x:c>
      <x:c r="R4146" s="3">
        <x:v>0</x:v>
      </x:c>
      <x:c r="S4146" s="3">
        <x:v>7.0000000000000007E-2</x:v>
      </x:c>
      <x:c r="T4146" s="2">
        <x:f t="shared" si="325"/>
        <x:v>0</x:v>
      </x:c>
      <x:c r="U4146" s="2">
        <x:f t="shared" si="326"/>
        <x:v>12765.32</x:v>
      </x:c>
      <x:c r="V4146" s="2">
        <x:f t="shared" si="327"/>
        <x:v>1039.04</x:v>
      </x:c>
      <x:c r="W4146" s="2">
        <x:f t="shared" si="328"/>
        <x:v>0</x:v>
      </x:c>
      <x:c r="X4146" s="2">
        <x:f t="shared" si="329"/>
        <x:v>1039.04</x:v>
      </x:c>
    </x:row>
    <x:row r="4147" spans="2:24" ht="14.95" hidden="1" thickTop="1" x14ac:dyDescent="0.25">
      <x:c r="B4147" t="s">
        <x:v>20</x:v>
      </x:c>
      <x:c r="C4147" t="s">
        <x:v>243</x:v>
      </x:c>
      <x:c r="D4147" t="s">
        <x:v>244</x:v>
      </x:c>
      <x:c r="E4147" t="s">
        <x:v>422</x:v>
      </x:c>
      <x:c r="F4147" t="s">
        <x:v>283</x:v>
      </x:c>
      <x:c r="G4147" s="2">
        <x:v>7746.91</x:v>
      </x:c>
      <x:c r="J4147" t="s">
        <x:v>191</x:v>
      </x:c>
      <x:c r="K4147" t="s">
        <x:v>1818</x:v>
      </x:c>
      <x:c r="L4147" t="s">
        <x:v>25</x:v>
      </x:c>
      <x:c r="M4147" t="s">
        <x:v>305</x:v>
      </x:c>
      <x:c r="N4147" t="s">
        <x:v>192</x:v>
      </x:c>
      <x:c r="O4147" s="3">
        <x:v>0</x:v>
      </x:c>
      <x:c r="P4147" s="3">
        <x:v>1</x:v>
      </x:c>
      <x:c r="Q4147" s="3">
        <x:v>0</x:v>
      </x:c>
      <x:c r="R4147" s="3">
        <x:v>0</x:v>
      </x:c>
      <x:c r="S4147" s="3">
        <x:v>0</x:v>
      </x:c>
      <x:c r="T4147" s="2">
        <x:f t="shared" si="325"/>
        <x:v>0</x:v>
      </x:c>
      <x:c r="U4147" s="2">
        <x:f t="shared" si="326"/>
        <x:v>7746.91</x:v>
      </x:c>
      <x:c r="V4147" s="2">
        <x:f t="shared" si="327"/>
        <x:v>0</x:v>
      </x:c>
      <x:c r="W4147" s="2">
        <x:f t="shared" si="328"/>
        <x:v>0</x:v>
      </x:c>
      <x:c r="X4147" s="2">
        <x:f t="shared" si="329"/>
        <x:v>0</x:v>
      </x:c>
    </x:row>
    <x:row r="4148" spans="2:24" ht="14.95" hidden="1" thickTop="1" x14ac:dyDescent="0.25">
      <x:c r="B4148" t="s">
        <x:v>20</x:v>
      </x:c>
      <x:c r="C4148" t="s">
        <x:v>243</x:v>
      </x:c>
      <x:c r="D4148" t="s">
        <x:v>244</x:v>
      </x:c>
      <x:c r="E4148" t="s">
        <x:v>422</x:v>
      </x:c>
      <x:c r="F4148" t="s">
        <x:v>285</x:v>
      </x:c>
      <x:c r="G4148" s="2">
        <x:v>19373.62</x:v>
      </x:c>
      <x:c r="J4148" t="s">
        <x:v>191</x:v>
      </x:c>
      <x:c r="K4148" t="s">
        <x:v>1818</x:v>
      </x:c>
      <x:c r="L4148" t="s">
        <x:v>25</x:v>
      </x:c>
      <x:c r="M4148" t="s">
        <x:v>427</x:v>
      </x:c>
      <x:c r="N4148" t="s">
        <x:v>192</x:v>
      </x:c>
      <x:c r="O4148" s="3">
        <x:v>0</x:v>
      </x:c>
      <x:c r="P4148" s="3">
        <x:v>1</x:v>
      </x:c>
      <x:c r="Q4148" s="3">
        <x:v>0</x:v>
      </x:c>
      <x:c r="R4148" s="3">
        <x:v>0</x:v>
      </x:c>
      <x:c r="S4148" s="3">
        <x:v>0</x:v>
      </x:c>
      <x:c r="T4148" s="2">
        <x:f t="shared" si="325"/>
        <x:v>0</x:v>
      </x:c>
      <x:c r="U4148" s="2">
        <x:f t="shared" si="326"/>
        <x:v>19373.62</x:v>
      </x:c>
      <x:c r="V4148" s="2">
        <x:f t="shared" si="327"/>
        <x:v>0</x:v>
      </x:c>
      <x:c r="W4148" s="2">
        <x:f t="shared" si="328"/>
        <x:v>0</x:v>
      </x:c>
      <x:c r="X4148" s="2">
        <x:f t="shared" si="329"/>
        <x:v>0</x:v>
      </x:c>
    </x:row>
    <x:row r="4149" spans="2:24" ht="14.95" hidden="1" thickTop="1" x14ac:dyDescent="0.25">
      <x:c r="B4149" t="s">
        <x:v>20</x:v>
      </x:c>
      <x:c r="C4149" t="s">
        <x:v>243</x:v>
      </x:c>
      <x:c r="D4149" t="s">
        <x:v>244</x:v>
      </x:c>
      <x:c r="E4149" t="s">
        <x:v>422</x:v>
      </x:c>
      <x:c r="F4149" t="s">
        <x:v>224</x:v>
      </x:c>
      <x:c r="G4149" s="2">
        <x:v>440187.47</x:v>
      </x:c>
      <x:c r="J4149" t="s">
        <x:v>193</x:v>
      </x:c>
      <x:c r="K4149" t="s">
        <x:v>1819</x:v>
      </x:c>
      <x:c r="L4149" t="s">
        <x:v>25</x:v>
      </x:c>
      <x:c r="M4149" t="s">
        <x:v>435</x:v>
      </x:c>
      <x:c r="N4149" t="s">
        <x:v>194</x:v>
      </x:c>
      <x:c r="O4149" s="3">
        <x:v>0</x:v>
      </x:c>
      <x:c r="P4149" s="3">
        <x:v>0.85</x:v>
      </x:c>
      <x:c r="Q4149" s="3">
        <x:v>0.14000000000000001</x:v>
      </x:c>
      <x:c r="R4149" s="3">
        <x:v>0</x:v>
      </x:c>
      <x:c r="S4149" s="3">
        <x:v>0.01</x:v>
      </x:c>
      <x:c r="T4149" s="2">
        <x:f t="shared" si="325"/>
        <x:v>0</x:v>
      </x:c>
      <x:c r="U4149" s="2">
        <x:f t="shared" si="326"/>
        <x:v>374159.35</x:v>
      </x:c>
      <x:c r="V4149" s="2">
        <x:f t="shared" si="327"/>
        <x:v>61626.25</x:v>
      </x:c>
      <x:c r="W4149" s="2">
        <x:f t="shared" si="328"/>
        <x:v>0</x:v>
      </x:c>
      <x:c r="X4149" s="2">
        <x:f t="shared" si="329"/>
        <x:v>4401.8699999999953</x:v>
      </x:c>
    </x:row>
    <x:row r="4150" spans="2:24" ht="14.95" hidden="1" thickTop="1" x14ac:dyDescent="0.25">
      <x:c r="B4150" t="s">
        <x:v>20</x:v>
      </x:c>
      <x:c r="C4150" t="s">
        <x:v>243</x:v>
      </x:c>
      <x:c r="D4150" t="s">
        <x:v>244</x:v>
      </x:c>
      <x:c r="E4150" t="s">
        <x:v>422</x:v>
      </x:c>
      <x:c r="F4150" t="s">
        <x:v>197</x:v>
      </x:c>
      <x:c r="G4150" s="2">
        <x:v>23262.93</x:v>
      </x:c>
      <x:c r="J4150" t="s">
        <x:v>193</x:v>
      </x:c>
      <x:c r="K4150" t="s">
        <x:v>1819</x:v>
      </x:c>
      <x:c r="L4150" t="s">
        <x:v>25</x:v>
      </x:c>
      <x:c r="M4150" t="s">
        <x:v>435</x:v>
      </x:c>
      <x:c r="N4150" t="s">
        <x:v>194</x:v>
      </x:c>
      <x:c r="O4150" s="3">
        <x:v>0</x:v>
      </x:c>
      <x:c r="P4150" s="3">
        <x:v>0.85</x:v>
      </x:c>
      <x:c r="Q4150" s="3">
        <x:v>0.14000000000000001</x:v>
      </x:c>
      <x:c r="R4150" s="3">
        <x:v>0</x:v>
      </x:c>
      <x:c r="S4150" s="3">
        <x:v>0.01</x:v>
      </x:c>
      <x:c r="T4150" s="2">
        <x:f t="shared" si="325"/>
        <x:v>0</x:v>
      </x:c>
      <x:c r="U4150" s="2">
        <x:f t="shared" si="326"/>
        <x:v>19773.490000000002</x:v>
      </x:c>
      <x:c r="V4150" s="2">
        <x:f t="shared" si="327"/>
        <x:v>3256.81</x:v>
      </x:c>
      <x:c r="W4150" s="2">
        <x:f t="shared" si="328"/>
        <x:v>0</x:v>
      </x:c>
      <x:c r="X4150" s="2">
        <x:f t="shared" si="329"/>
        <x:v>232.62999999999874</x:v>
      </x:c>
    </x:row>
    <x:row r="4151" spans="2:24" ht="14.95" hidden="1" thickTop="1" x14ac:dyDescent="0.25">
      <x:c r="B4151" t="s">
        <x:v>20</x:v>
      </x:c>
      <x:c r="C4151" t="s">
        <x:v>243</x:v>
      </x:c>
      <x:c r="D4151" t="s">
        <x:v>244</x:v>
      </x:c>
      <x:c r="E4151" t="s">
        <x:v>422</x:v>
      </x:c>
      <x:c r="F4151" t="s">
        <x:v>211</x:v>
      </x:c>
      <x:c r="G4151" s="2">
        <x:v>9340.77</x:v>
      </x:c>
      <x:c r="J4151" t="s">
        <x:v>443</x:v>
      </x:c>
      <x:c r="K4151" t="s">
        <x:v>1821</x:v>
      </x:c>
      <x:c r="L4151" t="s">
        <x:v>25</x:v>
      </x:c>
      <x:c r="M4151" t="s">
        <x:v>434</x:v>
      </x:c>
      <x:c r="N4151" t="s">
        <x:v>444</x:v>
      </x:c>
      <x:c r="O4151" s="3">
        <x:v>0</x:v>
      </x:c>
      <x:c r="P4151" s="3">
        <x:v>1</x:v>
      </x:c>
      <x:c r="Q4151" s="3">
        <x:v>0</x:v>
      </x:c>
      <x:c r="R4151" s="3">
        <x:v>0</x:v>
      </x:c>
      <x:c r="S4151" s="3">
        <x:v>0</x:v>
      </x:c>
      <x:c r="T4151" s="2">
        <x:f t="shared" si="325"/>
        <x:v>0</x:v>
      </x:c>
      <x:c r="U4151" s="2">
        <x:f t="shared" si="326"/>
        <x:v>9340.77</x:v>
      </x:c>
      <x:c r="V4151" s="2">
        <x:f t="shared" si="327"/>
        <x:v>0</x:v>
      </x:c>
      <x:c r="W4151" s="2">
        <x:f t="shared" si="328"/>
        <x:v>0</x:v>
      </x:c>
      <x:c r="X4151" s="2">
        <x:f t="shared" si="329"/>
        <x:v>0</x:v>
      </x:c>
    </x:row>
    <x:row r="4152" spans="2:24" ht="14.95" hidden="1" thickTop="1" x14ac:dyDescent="0.25">
      <x:c r="B4152" t="s">
        <x:v>20</x:v>
      </x:c>
      <x:c r="C4152" t="s">
        <x:v>243</x:v>
      </x:c>
      <x:c r="D4152" t="s">
        <x:v>244</x:v>
      </x:c>
      <x:c r="E4152" t="s">
        <x:v>422</x:v>
      </x:c>
      <x:c r="F4152" t="s">
        <x:v>285</x:v>
      </x:c>
      <x:c r="G4152" s="2">
        <x:v>7749.45</x:v>
      </x:c>
      <x:c r="J4152" t="s">
        <x:v>443</x:v>
      </x:c>
      <x:c r="K4152" t="s">
        <x:v>1821</x:v>
      </x:c>
      <x:c r="L4152" t="s">
        <x:v>25</x:v>
      </x:c>
      <x:c r="M4152" t="s">
        <x:v>427</x:v>
      </x:c>
      <x:c r="N4152" t="s">
        <x:v>444</x:v>
      </x:c>
      <x:c r="O4152" s="3">
        <x:v>0</x:v>
      </x:c>
      <x:c r="P4152" s="3">
        <x:v>1</x:v>
      </x:c>
      <x:c r="Q4152" s="3">
        <x:v>0</x:v>
      </x:c>
      <x:c r="R4152" s="3">
        <x:v>0</x:v>
      </x:c>
      <x:c r="S4152" s="3">
        <x:v>0</x:v>
      </x:c>
      <x:c r="T4152" s="2">
        <x:f t="shared" si="325"/>
        <x:v>0</x:v>
      </x:c>
      <x:c r="U4152" s="2">
        <x:f t="shared" si="326"/>
        <x:v>7749.45</x:v>
      </x:c>
      <x:c r="V4152" s="2">
        <x:f t="shared" si="327"/>
        <x:v>0</x:v>
      </x:c>
      <x:c r="W4152" s="2">
        <x:f t="shared" si="328"/>
        <x:v>0</x:v>
      </x:c>
      <x:c r="X4152" s="2">
        <x:f t="shared" si="329"/>
        <x:v>0</x:v>
      </x:c>
    </x:row>
    <x:row r="4153" spans="2:24" ht="14.95" hidden="1" thickTop="1" x14ac:dyDescent="0.25">
      <x:c r="B4153" t="s">
        <x:v>20</x:v>
      </x:c>
      <x:c r="C4153" t="s">
        <x:v>243</x:v>
      </x:c>
      <x:c r="D4153" t="s">
        <x:v>244</x:v>
      </x:c>
      <x:c r="E4153" t="s">
        <x:v>422</x:v>
      </x:c>
      <x:c r="F4153" t="s">
        <x:v>285</x:v>
      </x:c>
      <x:c r="G4153" s="2">
        <x:v>21888.6</x:v>
      </x:c>
      <x:c r="J4153" t="s">
        <x:v>359</x:v>
      </x:c>
      <x:c r="K4153" t="s">
        <x:v>1822</x:v>
      </x:c>
      <x:c r="L4153" t="s">
        <x:v>25</x:v>
      </x:c>
      <x:c r="M4153" t="s">
        <x:v>308</x:v>
      </x:c>
      <x:c r="N4153" t="s">
        <x:v>360</x:v>
      </x:c>
      <x:c r="O4153" s="3">
        <x:v>0</x:v>
      </x:c>
      <x:c r="P4153" s="3">
        <x:v>0.75</x:v>
      </x:c>
      <x:c r="Q4153" s="3">
        <x:v>0.18</x:v>
      </x:c>
      <x:c r="R4153" s="3">
        <x:v>0</x:v>
      </x:c>
      <x:c r="S4153" s="3">
        <x:v>7.0000000000000007E-2</x:v>
      </x:c>
      <x:c r="T4153" s="2">
        <x:f t="shared" si="325"/>
        <x:v>0</x:v>
      </x:c>
      <x:c r="U4153" s="2">
        <x:f t="shared" si="326"/>
        <x:v>16416.45</x:v>
      </x:c>
      <x:c r="V4153" s="2">
        <x:f t="shared" si="327"/>
        <x:v>3939.95</x:v>
      </x:c>
      <x:c r="W4153" s="2">
        <x:f t="shared" si="328"/>
        <x:v>0</x:v>
      </x:c>
      <x:c r="X4153" s="2">
        <x:f t="shared" si="329"/>
        <x:v>1532.199999999998</x:v>
      </x:c>
    </x:row>
    <x:row r="4154" spans="2:24" ht="14.95" hidden="1" thickTop="1" x14ac:dyDescent="0.25">
      <x:c r="B4154" t="s">
        <x:v>20</x:v>
      </x:c>
      <x:c r="C4154" t="s">
        <x:v>243</x:v>
      </x:c>
      <x:c r="D4154" t="s">
        <x:v>244</x:v>
      </x:c>
      <x:c r="E4154" t="s">
        <x:v>422</x:v>
      </x:c>
      <x:c r="F4154" t="s">
        <x:v>285</x:v>
      </x:c>
      <x:c r="G4154" s="2">
        <x:v>8015.54</x:v>
      </x:c>
      <x:c r="J4154" t="s">
        <x:v>359</x:v>
      </x:c>
      <x:c r="K4154" t="s">
        <x:v>1822</x:v>
      </x:c>
      <x:c r="L4154" t="s">
        <x:v>25</x:v>
      </x:c>
      <x:c r="M4154" t="s">
        <x:v>306</x:v>
      </x:c>
      <x:c r="N4154" t="s">
        <x:v>360</x:v>
      </x:c>
      <x:c r="O4154" s="3">
        <x:v>0</x:v>
      </x:c>
      <x:c r="P4154" s="3">
        <x:v>0.75</x:v>
      </x:c>
      <x:c r="Q4154" s="3">
        <x:v>0.18</x:v>
      </x:c>
      <x:c r="R4154" s="3">
        <x:v>0</x:v>
      </x:c>
      <x:c r="S4154" s="3">
        <x:v>7.0000000000000007E-2</x:v>
      </x:c>
      <x:c r="T4154" s="2">
        <x:f t="shared" si="325"/>
        <x:v>0</x:v>
      </x:c>
      <x:c r="U4154" s="2">
        <x:f t="shared" si="326"/>
        <x:v>6011.66</x:v>
      </x:c>
      <x:c r="V4154" s="2">
        <x:f t="shared" si="327"/>
        <x:v>1442.8</x:v>
      </x:c>
      <x:c r="W4154" s="2">
        <x:f t="shared" si="328"/>
        <x:v>0</x:v>
      </x:c>
      <x:c r="X4154" s="2">
        <x:f t="shared" si="329"/>
        <x:v>561.08000000000015</x:v>
      </x:c>
    </x:row>
    <x:row r="4155" spans="2:24" ht="14.95" hidden="1" thickTop="1" x14ac:dyDescent="0.25">
      <x:c r="B4155" t="s">
        <x:v>20</x:v>
      </x:c>
      <x:c r="C4155" t="s">
        <x:v>243</x:v>
      </x:c>
      <x:c r="D4155" t="s">
        <x:v>244</x:v>
      </x:c>
      <x:c r="E4155" t="s">
        <x:v>422</x:v>
      </x:c>
      <x:c r="F4155" t="s">
        <x:v>285</x:v>
      </x:c>
      <x:c r="G4155" s="2">
        <x:v>11715.04</x:v>
      </x:c>
      <x:c r="J4155" t="s">
        <x:v>359</x:v>
      </x:c>
      <x:c r="K4155" t="s">
        <x:v>1822</x:v>
      </x:c>
      <x:c r="L4155" t="s">
        <x:v>25</x:v>
      </x:c>
      <x:c r="M4155" t="s">
        <x:v>284</x:v>
      </x:c>
      <x:c r="N4155" t="s">
        <x:v>360</x:v>
      </x:c>
      <x:c r="O4155" s="3">
        <x:v>0</x:v>
      </x:c>
      <x:c r="P4155" s="3">
        <x:v>0.75</x:v>
      </x:c>
      <x:c r="Q4155" s="3">
        <x:v>0.18</x:v>
      </x:c>
      <x:c r="R4155" s="3">
        <x:v>0</x:v>
      </x:c>
      <x:c r="S4155" s="3">
        <x:v>7.0000000000000007E-2</x:v>
      </x:c>
      <x:c r="T4155" s="2">
        <x:f t="shared" si="325"/>
        <x:v>0</x:v>
      </x:c>
      <x:c r="U4155" s="2">
        <x:f t="shared" si="326"/>
        <x:v>8786.2800000000007</x:v>
      </x:c>
      <x:c r="V4155" s="2">
        <x:f t="shared" si="327"/>
        <x:v>2108.71</x:v>
      </x:c>
      <x:c r="W4155" s="2">
        <x:f t="shared" si="328"/>
        <x:v>0</x:v>
      </x:c>
      <x:c r="X4155" s="2">
        <x:f t="shared" si="329"/>
        <x:v>820.05000000000018</x:v>
      </x:c>
    </x:row>
    <x:row r="4156" spans="2:24" ht="14.95" hidden="1" thickTop="1" x14ac:dyDescent="0.25">
      <x:c r="B4156" t="s">
        <x:v>20</x:v>
      </x:c>
      <x:c r="C4156" t="s">
        <x:v>243</x:v>
      </x:c>
      <x:c r="D4156" t="s">
        <x:v>244</x:v>
      </x:c>
      <x:c r="E4156" t="s">
        <x:v>422</x:v>
      </x:c>
      <x:c r="F4156" t="s">
        <x:v>285</x:v>
      </x:c>
      <x:c r="G4156" s="2">
        <x:v>12948.18</x:v>
      </x:c>
      <x:c r="J4156" t="s">
        <x:v>359</x:v>
      </x:c>
      <x:c r="K4156" t="s">
        <x:v>1822</x:v>
      </x:c>
      <x:c r="L4156" t="s">
        <x:v>25</x:v>
      </x:c>
      <x:c r="M4156" t="s">
        <x:v>445</x:v>
      </x:c>
      <x:c r="N4156" t="s">
        <x:v>360</x:v>
      </x:c>
      <x:c r="O4156" s="3">
        <x:v>0</x:v>
      </x:c>
      <x:c r="P4156" s="3">
        <x:v>0.75</x:v>
      </x:c>
      <x:c r="Q4156" s="3">
        <x:v>0.18</x:v>
      </x:c>
      <x:c r="R4156" s="3">
        <x:v>0</x:v>
      </x:c>
      <x:c r="S4156" s="3">
        <x:v>7.0000000000000007E-2</x:v>
      </x:c>
      <x:c r="T4156" s="2">
        <x:f t="shared" si="325"/>
        <x:v>0</x:v>
      </x:c>
      <x:c r="U4156" s="2">
        <x:f t="shared" si="326"/>
        <x:v>9711.14</x:v>
      </x:c>
      <x:c r="V4156" s="2">
        <x:f t="shared" si="327"/>
        <x:v>2330.67</x:v>
      </x:c>
      <x:c r="W4156" s="2">
        <x:f t="shared" si="328"/>
        <x:v>0</x:v>
      </x:c>
      <x:c r="X4156" s="2">
        <x:f t="shared" si="329"/>
        <x:v>906.3700000000008</x:v>
      </x:c>
    </x:row>
    <x:row r="4157" spans="2:24" ht="14.95" hidden="1" thickTop="1" x14ac:dyDescent="0.25">
      <x:c r="B4157" t="s">
        <x:v>20</x:v>
      </x:c>
      <x:c r="C4157" t="s">
        <x:v>243</x:v>
      </x:c>
      <x:c r="D4157" t="s">
        <x:v>244</x:v>
      </x:c>
      <x:c r="E4157" t="s">
        <x:v>422</x:v>
      </x:c>
      <x:c r="F4157" t="s">
        <x:v>285</x:v>
      </x:c>
      <x:c r="G4157" s="2">
        <x:v>9248.7099999999991</x:v>
      </x:c>
      <x:c r="J4157" t="s">
        <x:v>359</x:v>
      </x:c>
      <x:c r="K4157" t="s">
        <x:v>1822</x:v>
      </x:c>
      <x:c r="L4157" t="s">
        <x:v>25</x:v>
      </x:c>
      <x:c r="M4157" t="s">
        <x:v>438</x:v>
      </x:c>
      <x:c r="N4157" t="s">
        <x:v>360</x:v>
      </x:c>
      <x:c r="O4157" s="3">
        <x:v>0</x:v>
      </x:c>
      <x:c r="P4157" s="3">
        <x:v>0.75</x:v>
      </x:c>
      <x:c r="Q4157" s="3">
        <x:v>0.18</x:v>
      </x:c>
      <x:c r="R4157" s="3">
        <x:v>0</x:v>
      </x:c>
      <x:c r="S4157" s="3">
        <x:v>7.0000000000000007E-2</x:v>
      </x:c>
      <x:c r="T4157" s="2">
        <x:f t="shared" si="325"/>
        <x:v>0</x:v>
      </x:c>
      <x:c r="U4157" s="2">
        <x:f t="shared" si="326"/>
        <x:v>6936.53</x:v>
      </x:c>
      <x:c r="V4157" s="2">
        <x:f t="shared" si="327"/>
        <x:v>1664.77</x:v>
      </x:c>
      <x:c r="W4157" s="2">
        <x:f t="shared" si="328"/>
        <x:v>0</x:v>
      </x:c>
      <x:c r="X4157" s="2">
        <x:f t="shared" si="329"/>
        <x:v>647.4099999999994</x:v>
      </x:c>
    </x:row>
    <x:row r="4158" spans="2:24" ht="14.95" hidden="1" thickTop="1" x14ac:dyDescent="0.25">
      <x:c r="B4158" t="s">
        <x:v>20</x:v>
      </x:c>
      <x:c r="C4158" t="s">
        <x:v>243</x:v>
      </x:c>
      <x:c r="D4158" t="s">
        <x:v>244</x:v>
      </x:c>
      <x:c r="E4158" t="s">
        <x:v>422</x:v>
      </x:c>
      <x:c r="F4158" t="s">
        <x:v>285</x:v>
      </x:c>
      <x:c r="G4158" s="2">
        <x:v>5240.9399999999996</x:v>
      </x:c>
      <x:c r="J4158" t="s">
        <x:v>359</x:v>
      </x:c>
      <x:c r="K4158" t="s">
        <x:v>1822</x:v>
      </x:c>
      <x:c r="L4158" t="s">
        <x:v>25</x:v>
      </x:c>
      <x:c r="M4158" t="s">
        <x:v>429</x:v>
      </x:c>
      <x:c r="N4158" t="s">
        <x:v>360</x:v>
      </x:c>
      <x:c r="O4158" s="3">
        <x:v>0</x:v>
      </x:c>
      <x:c r="P4158" s="3">
        <x:v>0.75</x:v>
      </x:c>
      <x:c r="Q4158" s="3">
        <x:v>0.18</x:v>
      </x:c>
      <x:c r="R4158" s="3">
        <x:v>0</x:v>
      </x:c>
      <x:c r="S4158" s="3">
        <x:v>7.0000000000000007E-2</x:v>
      </x:c>
      <x:c r="T4158" s="2">
        <x:f t="shared" si="325"/>
        <x:v>0</x:v>
      </x:c>
      <x:c r="U4158" s="2">
        <x:f t="shared" si="326"/>
        <x:v>3930.71</x:v>
      </x:c>
      <x:c r="V4158" s="2">
        <x:f t="shared" si="327"/>
        <x:v>943.37</x:v>
      </x:c>
      <x:c r="W4158" s="2">
        <x:f t="shared" si="328"/>
        <x:v>0</x:v>
      </x:c>
      <x:c r="X4158" s="2">
        <x:f t="shared" si="329"/>
        <x:v>366.85999999999956</x:v>
      </x:c>
    </x:row>
    <x:row r="4159" spans="2:24" ht="14.95" hidden="1" thickTop="1" x14ac:dyDescent="0.25">
      <x:c r="B4159" t="s">
        <x:v>20</x:v>
      </x:c>
      <x:c r="C4159" t="s">
        <x:v>243</x:v>
      </x:c>
      <x:c r="D4159" t="s">
        <x:v>244</x:v>
      </x:c>
      <x:c r="E4159" t="s">
        <x:v>422</x:v>
      </x:c>
      <x:c r="F4159" t="s">
        <x:v>285</x:v>
      </x:c>
      <x:c r="G4159" s="2">
        <x:v>14489.64</x:v>
      </x:c>
      <x:c r="J4159" t="s">
        <x:v>359</x:v>
      </x:c>
      <x:c r="K4159" t="s">
        <x:v>1822</x:v>
      </x:c>
      <x:c r="L4159" t="s">
        <x:v>25</x:v>
      </x:c>
      <x:c r="M4159" t="s">
        <x:v>425</x:v>
      </x:c>
      <x:c r="N4159" t="s">
        <x:v>360</x:v>
      </x:c>
      <x:c r="O4159" s="3">
        <x:v>0</x:v>
      </x:c>
      <x:c r="P4159" s="3">
        <x:v>0.75</x:v>
      </x:c>
      <x:c r="Q4159" s="3">
        <x:v>0.18</x:v>
      </x:c>
      <x:c r="R4159" s="3">
        <x:v>0</x:v>
      </x:c>
      <x:c r="S4159" s="3">
        <x:v>7.0000000000000007E-2</x:v>
      </x:c>
      <x:c r="T4159" s="2">
        <x:f t="shared" si="325"/>
        <x:v>0</x:v>
      </x:c>
      <x:c r="U4159" s="2">
        <x:f t="shared" si="326"/>
        <x:v>10867.23</x:v>
      </x:c>
      <x:c r="V4159" s="2">
        <x:f t="shared" si="327"/>
        <x:v>2608.14</x:v>
      </x:c>
      <x:c r="W4159" s="2">
        <x:f t="shared" si="328"/>
        <x:v>0</x:v>
      </x:c>
      <x:c r="X4159" s="2">
        <x:f t="shared" si="329"/>
        <x:v>1014.27</x:v>
      </x:c>
    </x:row>
    <x:row r="4160" spans="2:24" ht="14.95" hidden="1" thickTop="1" x14ac:dyDescent="0.25">
      <x:c r="B4160" t="s">
        <x:v>20</x:v>
      </x:c>
      <x:c r="C4160" t="s">
        <x:v>243</x:v>
      </x:c>
      <x:c r="D4160" t="s">
        <x:v>244</x:v>
      </x:c>
      <x:c r="E4160" t="s">
        <x:v>422</x:v>
      </x:c>
      <x:c r="F4160" t="s">
        <x:v>70</x:v>
      </x:c>
      <x:c r="G4160" s="2">
        <x:v>-1398.88</x:v>
      </x:c>
      <x:c r="J4160" t="s">
        <x:v>359</x:v>
      </x:c>
      <x:c r="K4160" t="s">
        <x:v>1822</x:v>
      </x:c>
      <x:c r="L4160" t="s">
        <x:v>25</x:v>
      </x:c>
      <x:c r="M4160" t="s">
        <x:v>308</x:v>
      </x:c>
      <x:c r="N4160" t="s">
        <x:v>360</x:v>
      </x:c>
      <x:c r="O4160" s="3">
        <x:v>0</x:v>
      </x:c>
      <x:c r="P4160" s="3">
        <x:v>0.75</x:v>
      </x:c>
      <x:c r="Q4160" s="3">
        <x:v>0.18</x:v>
      </x:c>
      <x:c r="R4160" s="3">
        <x:v>0</x:v>
      </x:c>
      <x:c r="S4160" s="3">
        <x:v>7.0000000000000007E-2</x:v>
      </x:c>
      <x:c r="T4160" s="2">
        <x:f t="shared" si="325"/>
        <x:v>0</x:v>
      </x:c>
      <x:c r="U4160" s="2">
        <x:f t="shared" si="326"/>
        <x:v>-1049.1600000000001</x:v>
      </x:c>
      <x:c r="V4160" s="2">
        <x:f t="shared" si="327"/>
        <x:v>-251.8</x:v>
      </x:c>
      <x:c r="W4160" s="2">
        <x:f t="shared" si="328"/>
        <x:v>0</x:v>
      </x:c>
      <x:c r="X4160" s="2">
        <x:f t="shared" si="329"/>
        <x:v>-97.920000000000016</x:v>
      </x:c>
    </x:row>
    <x:row r="4161" spans="2:24" ht="14.95" hidden="1" thickTop="1" x14ac:dyDescent="0.25">
      <x:c r="B4161" t="s">
        <x:v>20</x:v>
      </x:c>
      <x:c r="C4161" t="s">
        <x:v>243</x:v>
      </x:c>
      <x:c r="D4161" t="s">
        <x:v>244</x:v>
      </x:c>
      <x:c r="E4161" t="s">
        <x:v>422</x:v>
      </x:c>
      <x:c r="F4161" t="s">
        <x:v>70</x:v>
      </x:c>
      <x:c r="G4161" s="2">
        <x:v>-512.26</x:v>
      </x:c>
      <x:c r="J4161" t="s">
        <x:v>359</x:v>
      </x:c>
      <x:c r="K4161" t="s">
        <x:v>1822</x:v>
      </x:c>
      <x:c r="L4161" t="s">
        <x:v>25</x:v>
      </x:c>
      <x:c r="M4161" t="s">
        <x:v>306</x:v>
      </x:c>
      <x:c r="N4161" t="s">
        <x:v>360</x:v>
      </x:c>
      <x:c r="O4161" s="3">
        <x:v>0</x:v>
      </x:c>
      <x:c r="P4161" s="3">
        <x:v>0.75</x:v>
      </x:c>
      <x:c r="Q4161" s="3">
        <x:v>0.18</x:v>
      </x:c>
      <x:c r="R4161" s="3">
        <x:v>0</x:v>
      </x:c>
      <x:c r="S4161" s="3">
        <x:v>7.0000000000000007E-2</x:v>
      </x:c>
      <x:c r="T4161" s="2">
        <x:f t="shared" si="325"/>
        <x:v>0</x:v>
      </x:c>
      <x:c r="U4161" s="2">
        <x:f t="shared" si="326"/>
        <x:v>-384.2</x:v>
      </x:c>
      <x:c r="V4161" s="2">
        <x:f t="shared" si="327"/>
        <x:v>-92.21</x:v>
      </x:c>
      <x:c r="W4161" s="2">
        <x:f t="shared" si="328"/>
        <x:v>0</x:v>
      </x:c>
      <x:c r="X4161" s="2">
        <x:f t="shared" si="329"/>
        <x:v>-35.850000000000009</x:v>
      </x:c>
    </x:row>
    <x:row r="4162" spans="2:24" ht="14.95" hidden="1" thickTop="1" x14ac:dyDescent="0.25">
      <x:c r="B4162" t="s">
        <x:v>20</x:v>
      </x:c>
      <x:c r="C4162" t="s">
        <x:v>243</x:v>
      </x:c>
      <x:c r="D4162" t="s">
        <x:v>244</x:v>
      </x:c>
      <x:c r="E4162" t="s">
        <x:v>422</x:v>
      </x:c>
      <x:c r="F4162" t="s">
        <x:v>70</x:v>
      </x:c>
      <x:c r="G4162" s="2">
        <x:v>-748.69</x:v>
      </x:c>
      <x:c r="J4162" t="s">
        <x:v>359</x:v>
      </x:c>
      <x:c r="K4162" t="s">
        <x:v>1822</x:v>
      </x:c>
      <x:c r="L4162" t="s">
        <x:v>25</x:v>
      </x:c>
      <x:c r="M4162" t="s">
        <x:v>284</x:v>
      </x:c>
      <x:c r="N4162" t="s">
        <x:v>360</x:v>
      </x:c>
      <x:c r="O4162" s="3">
        <x:v>0</x:v>
      </x:c>
      <x:c r="P4162" s="3">
        <x:v>0.75</x:v>
      </x:c>
      <x:c r="Q4162" s="3">
        <x:v>0.18</x:v>
      </x:c>
      <x:c r="R4162" s="3">
        <x:v>0</x:v>
      </x:c>
      <x:c r="S4162" s="3">
        <x:v>7.0000000000000007E-2</x:v>
      </x:c>
      <x:c r="T4162" s="2">
        <x:f t="shared" si="325"/>
        <x:v>0</x:v>
      </x:c>
      <x:c r="U4162" s="2">
        <x:f t="shared" si="326"/>
        <x:v>-561.52</x:v>
      </x:c>
      <x:c r="V4162" s="2">
        <x:f t="shared" si="327"/>
        <x:v>-134.76</x:v>
      </x:c>
      <x:c r="W4162" s="2">
        <x:f t="shared" si="328"/>
        <x:v>0</x:v>
      </x:c>
      <x:c r="X4162" s="2">
        <x:f t="shared" si="329"/>
        <x:v>-52.410000000000082</x:v>
      </x:c>
    </x:row>
    <x:row r="4163" spans="2:24" ht="14.95" hidden="1" thickTop="1" x14ac:dyDescent="0.25">
      <x:c r="B4163" t="s">
        <x:v>20</x:v>
      </x:c>
      <x:c r="C4163" t="s">
        <x:v>243</x:v>
      </x:c>
      <x:c r="D4163" t="s">
        <x:v>244</x:v>
      </x:c>
      <x:c r="E4163" t="s">
        <x:v>422</x:v>
      </x:c>
      <x:c r="F4163" t="s">
        <x:v>70</x:v>
      </x:c>
      <x:c r="G4163" s="2">
        <x:v>-827.5</x:v>
      </x:c>
      <x:c r="J4163" t="s">
        <x:v>359</x:v>
      </x:c>
      <x:c r="K4163" t="s">
        <x:v>1822</x:v>
      </x:c>
      <x:c r="L4163" t="s">
        <x:v>25</x:v>
      </x:c>
      <x:c r="M4163" t="s">
        <x:v>445</x:v>
      </x:c>
      <x:c r="N4163" t="s">
        <x:v>360</x:v>
      </x:c>
      <x:c r="O4163" s="3">
        <x:v>0</x:v>
      </x:c>
      <x:c r="P4163" s="3">
        <x:v>0.75</x:v>
      </x:c>
      <x:c r="Q4163" s="3">
        <x:v>0.18</x:v>
      </x:c>
      <x:c r="R4163" s="3">
        <x:v>0</x:v>
      </x:c>
      <x:c r="S4163" s="3">
        <x:v>7.0000000000000007E-2</x:v>
      </x:c>
      <x:c r="T4163" s="2">
        <x:f t="shared" si="325"/>
        <x:v>0</x:v>
      </x:c>
      <x:c r="U4163" s="2">
        <x:f t="shared" si="326"/>
        <x:v>-620.63</x:v>
      </x:c>
      <x:c r="V4163" s="2">
        <x:f t="shared" si="327"/>
        <x:v>-148.94999999999999</x:v>
      </x:c>
      <x:c r="W4163" s="2">
        <x:f t="shared" si="328"/>
        <x:v>0</x:v>
      </x:c>
      <x:c r="X4163" s="2">
        <x:f t="shared" si="329"/>
        <x:v>-57.920000000000016</x:v>
      </x:c>
    </x:row>
    <x:row r="4164" spans="2:24" ht="14.95" hidden="1" thickTop="1" x14ac:dyDescent="0.25">
      <x:c r="B4164" t="s">
        <x:v>20</x:v>
      </x:c>
      <x:c r="C4164" t="s">
        <x:v>243</x:v>
      </x:c>
      <x:c r="D4164" t="s">
        <x:v>244</x:v>
      </x:c>
      <x:c r="E4164" t="s">
        <x:v>422</x:v>
      </x:c>
      <x:c r="F4164" t="s">
        <x:v>70</x:v>
      </x:c>
      <x:c r="G4164" s="2">
        <x:v>-591.07000000000005</x:v>
      </x:c>
      <x:c r="J4164" t="s">
        <x:v>359</x:v>
      </x:c>
      <x:c r="K4164" t="s">
        <x:v>1822</x:v>
      </x:c>
      <x:c r="L4164" t="s">
        <x:v>25</x:v>
      </x:c>
      <x:c r="M4164" t="s">
        <x:v>438</x:v>
      </x:c>
      <x:c r="N4164" t="s">
        <x:v>360</x:v>
      </x:c>
      <x:c r="O4164" s="3">
        <x:v>0</x:v>
      </x:c>
      <x:c r="P4164" s="3">
        <x:v>0.75</x:v>
      </x:c>
      <x:c r="Q4164" s="3">
        <x:v>0.18</x:v>
      </x:c>
      <x:c r="R4164" s="3">
        <x:v>0</x:v>
      </x:c>
      <x:c r="S4164" s="3">
        <x:v>7.0000000000000007E-2</x:v>
      </x:c>
      <x:c r="T4164" s="2">
        <x:f t="shared" si="325"/>
        <x:v>0</x:v>
      </x:c>
      <x:c r="U4164" s="2">
        <x:f t="shared" si="326"/>
        <x:v>-443.3</x:v>
      </x:c>
      <x:c r="V4164" s="2">
        <x:f t="shared" si="327"/>
        <x:v>-106.39</x:v>
      </x:c>
      <x:c r="W4164" s="2">
        <x:f t="shared" si="328"/>
        <x:v>0</x:v>
      </x:c>
      <x:c r="X4164" s="2">
        <x:f t="shared" si="329"/>
        <x:v>-41.380000000000038</x:v>
      </x:c>
    </x:row>
    <x:row r="4165" spans="2:24" ht="14.95" hidden="1" thickTop="1" x14ac:dyDescent="0.25">
      <x:c r="B4165" t="s">
        <x:v>20</x:v>
      </x:c>
      <x:c r="C4165" t="s">
        <x:v>243</x:v>
      </x:c>
      <x:c r="D4165" t="s">
        <x:v>244</x:v>
      </x:c>
      <x:c r="E4165" t="s">
        <x:v>422</x:v>
      </x:c>
      <x:c r="F4165" t="s">
        <x:v>70</x:v>
      </x:c>
      <x:c r="G4165" s="2">
        <x:v>-334.94</x:v>
      </x:c>
      <x:c r="J4165" t="s">
        <x:v>359</x:v>
      </x:c>
      <x:c r="K4165" t="s">
        <x:v>1822</x:v>
      </x:c>
      <x:c r="L4165" t="s">
        <x:v>25</x:v>
      </x:c>
      <x:c r="M4165" t="s">
        <x:v>429</x:v>
      </x:c>
      <x:c r="N4165" t="s">
        <x:v>360</x:v>
      </x:c>
      <x:c r="O4165" s="3">
        <x:v>0</x:v>
      </x:c>
      <x:c r="P4165" s="3">
        <x:v>0.75</x:v>
      </x:c>
      <x:c r="Q4165" s="3">
        <x:v>0.18</x:v>
      </x:c>
      <x:c r="R4165" s="3">
        <x:v>0</x:v>
      </x:c>
      <x:c r="S4165" s="3">
        <x:v>7.0000000000000007E-2</x:v>
      </x:c>
      <x:c r="T4165" s="2">
        <x:f t="shared" si="325"/>
        <x:v>0</x:v>
      </x:c>
      <x:c r="U4165" s="2">
        <x:f t="shared" si="326"/>
        <x:v>-251.21</x:v>
      </x:c>
      <x:c r="V4165" s="2">
        <x:f t="shared" si="327"/>
        <x:v>-60.29</x:v>
      </x:c>
      <x:c r="W4165" s="2">
        <x:f t="shared" si="328"/>
        <x:v>0</x:v>
      </x:c>
      <x:c r="X4165" s="2">
        <x:f t="shared" si="329"/>
        <x:v>-23.439999999999991</x:v>
      </x:c>
    </x:row>
    <x:row r="4166" spans="2:24" ht="14.95" hidden="1" thickTop="1" x14ac:dyDescent="0.25">
      <x:c r="B4166" t="s">
        <x:v>20</x:v>
      </x:c>
      <x:c r="C4166" t="s">
        <x:v>243</x:v>
      </x:c>
      <x:c r="D4166" t="s">
        <x:v>244</x:v>
      </x:c>
      <x:c r="E4166" t="s">
        <x:v>422</x:v>
      </x:c>
      <x:c r="F4166" t="s">
        <x:v>70</x:v>
      </x:c>
      <x:c r="G4166" s="2">
        <x:v>-926.02</x:v>
      </x:c>
      <x:c r="J4166" t="s">
        <x:v>359</x:v>
      </x:c>
      <x:c r="K4166" t="s">
        <x:v>1822</x:v>
      </x:c>
      <x:c r="L4166" t="s">
        <x:v>25</x:v>
      </x:c>
      <x:c r="M4166" t="s">
        <x:v>425</x:v>
      </x:c>
      <x:c r="N4166" t="s">
        <x:v>360</x:v>
      </x:c>
      <x:c r="O4166" s="3">
        <x:v>0</x:v>
      </x:c>
      <x:c r="P4166" s="3">
        <x:v>0.75</x:v>
      </x:c>
      <x:c r="Q4166" s="3">
        <x:v>0.18</x:v>
      </x:c>
      <x:c r="R4166" s="3">
        <x:v>0</x:v>
      </x:c>
      <x:c r="S4166" s="3">
        <x:v>7.0000000000000007E-2</x:v>
      </x:c>
      <x:c r="T4166" s="2">
        <x:f t="shared" si="325"/>
        <x:v>0</x:v>
      </x:c>
      <x:c r="U4166" s="2">
        <x:f t="shared" si="326"/>
        <x:v>-694.52</x:v>
      </x:c>
      <x:c r="V4166" s="2">
        <x:f t="shared" si="327"/>
        <x:v>-166.68</x:v>
      </x:c>
      <x:c r="W4166" s="2">
        <x:f t="shared" si="328"/>
        <x:v>0</x:v>
      </x:c>
      <x:c r="X4166" s="2">
        <x:f t="shared" si="329"/>
        <x:v>-64.819999999999993</x:v>
      </x:c>
    </x:row>
    <x:row r="4167" spans="2:24" ht="14.95" hidden="1" thickTop="1" x14ac:dyDescent="0.25">
      <x:c r="B4167" t="s">
        <x:v>20</x:v>
      </x:c>
      <x:c r="C4167" t="s">
        <x:v>243</x:v>
      </x:c>
      <x:c r="D4167" t="s">
        <x:v>244</x:v>
      </x:c>
      <x:c r="E4167" t="s">
        <x:v>422</x:v>
      </x:c>
      <x:c r="F4167" t="s">
        <x:v>103</x:v>
      </x:c>
      <x:c r="G4167" s="2">
        <x:v>5797.87</x:v>
      </x:c>
      <x:c r="J4167" t="s">
        <x:v>202</x:v>
      </x:c>
      <x:c r="K4167" t="s">
        <x:v>1823</x:v>
      </x:c>
      <x:c r="L4167" t="s">
        <x:v>25</x:v>
      </x:c>
      <x:c r="M4167" t="s">
        <x:v>427</x:v>
      </x:c>
      <x:c r="N4167" t="s">
        <x:v>203</x:v>
      </x:c>
      <x:c r="O4167" s="3">
        <x:v>0</x:v>
      </x:c>
      <x:c r="P4167" s="3">
        <x:v>0.96</x:v>
      </x:c>
      <x:c r="Q4167" s="3">
        <x:v>0.04</x:v>
      </x:c>
      <x:c r="R4167" s="3">
        <x:v>0</x:v>
      </x:c>
      <x:c r="S4167" s="3">
        <x:v>0</x:v>
      </x:c>
      <x:c r="T4167" s="2">
        <x:f t="shared" si="325"/>
        <x:v>0</x:v>
      </x:c>
      <x:c r="U4167" s="2">
        <x:f t="shared" si="326"/>
        <x:v>5565.96</x:v>
      </x:c>
      <x:c r="V4167" s="2">
        <x:f t="shared" si="327"/>
        <x:v>231.91</x:v>
      </x:c>
      <x:c r="W4167" s="2">
        <x:f t="shared" si="328"/>
        <x:v>0</x:v>
      </x:c>
      <x:c r="X4167" s="2">
        <x:f t="shared" si="329"/>
        <x:v>-1.4210854715202004E-13</x:v>
      </x:c>
    </x:row>
    <x:row r="4168" spans="2:24" ht="14.95" hidden="1" thickTop="1" x14ac:dyDescent="0.25">
      <x:c r="B4168" t="s">
        <x:v>20</x:v>
      </x:c>
      <x:c r="C4168" t="s">
        <x:v>243</x:v>
      </x:c>
      <x:c r="D4168" t="s">
        <x:v>244</x:v>
      </x:c>
      <x:c r="E4168" t="s">
        <x:v>422</x:v>
      </x:c>
      <x:c r="F4168" t="s">
        <x:v>70</x:v>
      </x:c>
      <x:c r="G4168" s="2">
        <x:v>7862.43</x:v>
      </x:c>
      <x:c r="J4168" t="s">
        <x:v>202</x:v>
      </x:c>
      <x:c r="K4168" t="s">
        <x:v>1823</x:v>
      </x:c>
      <x:c r="L4168" t="s">
        <x:v>25</x:v>
      </x:c>
      <x:c r="M4168" t="s">
        <x:v>427</x:v>
      </x:c>
      <x:c r="N4168" t="s">
        <x:v>203</x:v>
      </x:c>
      <x:c r="O4168" s="3">
        <x:v>0</x:v>
      </x:c>
      <x:c r="P4168" s="3">
        <x:v>0.96</x:v>
      </x:c>
      <x:c r="Q4168" s="3">
        <x:v>0.04</x:v>
      </x:c>
      <x:c r="R4168" s="3">
        <x:v>0</x:v>
      </x:c>
      <x:c r="S4168" s="3">
        <x:v>0</x:v>
      </x:c>
      <x:c r="T4168" s="2">
        <x:f t="shared" si="325"/>
        <x:v>0</x:v>
      </x:c>
      <x:c r="U4168" s="2">
        <x:f t="shared" si="326"/>
        <x:v>7547.93</x:v>
      </x:c>
      <x:c r="V4168" s="2">
        <x:f t="shared" si="327"/>
        <x:v>314.5</x:v>
      </x:c>
      <x:c r="W4168" s="2">
        <x:f t="shared" si="328"/>
        <x:v>0</x:v>
      </x:c>
      <x:c r="X4168" s="2">
        <x:f t="shared" si="329"/>
        <x:v>0</x:v>
      </x:c>
    </x:row>
    <x:row r="4169" spans="2:24" ht="14.95" hidden="1" thickTop="1" x14ac:dyDescent="0.25">
      <x:c r="B4169" t="s">
        <x:v>20</x:v>
      </x:c>
      <x:c r="C4169" t="s">
        <x:v>243</x:v>
      </x:c>
      <x:c r="D4169" t="s">
        <x:v>244</x:v>
      </x:c>
      <x:c r="E4169" t="s">
        <x:v>422</x:v>
      </x:c>
      <x:c r="F4169" t="s">
        <x:v>224</x:v>
      </x:c>
      <x:c r="G4169" s="2">
        <x:v>147.22</x:v>
      </x:c>
      <x:c r="J4169" t="s">
        <x:v>202</x:v>
      </x:c>
      <x:c r="K4169" t="s">
        <x:v>1823</x:v>
      </x:c>
      <x:c r="L4169" t="s">
        <x:v>25</x:v>
      </x:c>
      <x:c r="M4169" t="s">
        <x:v>427</x:v>
      </x:c>
      <x:c r="N4169" t="s">
        <x:v>203</x:v>
      </x:c>
      <x:c r="O4169" s="3">
        <x:v>0</x:v>
      </x:c>
      <x:c r="P4169" s="3">
        <x:v>0.96</x:v>
      </x:c>
      <x:c r="Q4169" s="3">
        <x:v>0.04</x:v>
      </x:c>
      <x:c r="R4169" s="3">
        <x:v>0</x:v>
      </x:c>
      <x:c r="S4169" s="3">
        <x:v>0</x:v>
      </x:c>
      <x:c r="T4169" s="2">
        <x:f t="shared" si="325"/>
        <x:v>0</x:v>
      </x:c>
      <x:c r="U4169" s="2">
        <x:f t="shared" si="326"/>
        <x:v>141.33000000000001</x:v>
      </x:c>
      <x:c r="V4169" s="2">
        <x:f t="shared" si="327"/>
        <x:v>5.89</x:v>
      </x:c>
      <x:c r="W4169" s="2">
        <x:f t="shared" si="328"/>
        <x:v>0</x:v>
      </x:c>
      <x:c r="X4169" s="2">
        <x:f t="shared" si="329"/>
        <x:v>-1.3322676295501878E-14</x:v>
      </x:c>
    </x:row>
    <x:row r="4170" spans="2:24" ht="14.95" hidden="1" thickTop="1" x14ac:dyDescent="0.25">
      <x:c r="B4170" t="s">
        <x:v>20</x:v>
      </x:c>
      <x:c r="C4170" t="s">
        <x:v>243</x:v>
      </x:c>
      <x:c r="D4170" t="s">
        <x:v>244</x:v>
      </x:c>
      <x:c r="E4170" t="s">
        <x:v>422</x:v>
      </x:c>
      <x:c r="F4170" t="s">
        <x:v>32</x:v>
      </x:c>
      <x:c r="G4170" s="2">
        <x:v>6628.36</x:v>
      </x:c>
      <x:c r="J4170" t="s">
        <x:v>204</x:v>
      </x:c>
      <x:c r="K4170" t="s">
        <x:v>1824</x:v>
      </x:c>
      <x:c r="L4170" t="s">
        <x:v>25</x:v>
      </x:c>
      <x:c r="M4170" t="s">
        <x:v>305</x:v>
      </x:c>
      <x:c r="N4170" t="s">
        <x:v>205</x:v>
      </x:c>
      <x:c r="O4170" s="3">
        <x:v>0.2</x:v>
      </x:c>
      <x:c r="P4170" s="3">
        <x:v>0.63</x:v>
      </x:c>
      <x:c r="Q4170" s="3">
        <x:v>0.17</x:v>
      </x:c>
      <x:c r="R4170" s="3">
        <x:v>0</x:v>
      </x:c>
      <x:c r="S4170" s="3">
        <x:v>0</x:v>
      </x:c>
      <x:c r="T4170" s="2">
        <x:f t="shared" si="325"/>
        <x:v>1325.67</x:v>
      </x:c>
      <x:c r="U4170" s="2">
        <x:f t="shared" si="326"/>
        <x:v>4175.87</x:v>
      </x:c>
      <x:c r="V4170" s="2">
        <x:f t="shared" si="327"/>
        <x:v>1126.82</x:v>
      </x:c>
      <x:c r="W4170" s="2">
        <x:f t="shared" si="328"/>
        <x:v>0</x:v>
      </x:c>
      <x:c r="X4170" s="2">
        <x:f t="shared" si="329"/>
        <x:v>-2.2737367544323206E-13</x:v>
      </x:c>
    </x:row>
    <x:row r="4171" spans="2:24" ht="14.95" hidden="1" thickTop="1" x14ac:dyDescent="0.25">
      <x:c r="B4171" t="s">
        <x:v>20</x:v>
      </x:c>
      <x:c r="C4171" t="s">
        <x:v>243</x:v>
      </x:c>
      <x:c r="D4171" t="s">
        <x:v>244</x:v>
      </x:c>
      <x:c r="E4171" t="s">
        <x:v>422</x:v>
      </x:c>
      <x:c r="F4171" t="s">
        <x:v>32</x:v>
      </x:c>
      <x:c r="G4171" s="2">
        <x:v>1212.3800000000001</x:v>
      </x:c>
      <x:c r="J4171" t="s">
        <x:v>204</x:v>
      </x:c>
      <x:c r="K4171" t="s">
        <x:v>1824</x:v>
      </x:c>
      <x:c r="L4171" t="s">
        <x:v>25</x:v>
      </x:c>
      <x:c r="M4171" t="s">
        <x:v>426</x:v>
      </x:c>
      <x:c r="N4171" t="s">
        <x:v>205</x:v>
      </x:c>
      <x:c r="O4171" s="3">
        <x:v>0.2</x:v>
      </x:c>
      <x:c r="P4171" s="3">
        <x:v>0.63</x:v>
      </x:c>
      <x:c r="Q4171" s="3">
        <x:v>0.17</x:v>
      </x:c>
      <x:c r="R4171" s="3">
        <x:v>0</x:v>
      </x:c>
      <x:c r="S4171" s="3">
        <x:v>0</x:v>
      </x:c>
      <x:c r="T4171" s="2">
        <x:f t="shared" si="325"/>
        <x:v>242.48</x:v>
      </x:c>
      <x:c r="U4171" s="2">
        <x:f t="shared" si="326"/>
        <x:v>763.8</x:v>
      </x:c>
      <x:c r="V4171" s="2">
        <x:f t="shared" si="327"/>
        <x:v>206.1</x:v>
      </x:c>
      <x:c r="W4171" s="2">
        <x:f t="shared" si="328"/>
        <x:v>0</x:v>
      </x:c>
      <x:c r="X4171" s="2">
        <x:f t="shared" si="329"/>
        <x:v>1.4210854715202004E-13</x:v>
      </x:c>
    </x:row>
    <x:row r="4172" spans="2:24" ht="14.95" hidden="1" thickTop="1" x14ac:dyDescent="0.25">
      <x:c r="B4172" t="s">
        <x:v>20</x:v>
      </x:c>
      <x:c r="C4172" t="s">
        <x:v>243</x:v>
      </x:c>
      <x:c r="D4172" t="s">
        <x:v>244</x:v>
      </x:c>
      <x:c r="E4172" t="s">
        <x:v>422</x:v>
      </x:c>
      <x:c r="F4172" t="s">
        <x:v>33</x:v>
      </x:c>
      <x:c r="G4172" s="2">
        <x:v>3182.55</x:v>
      </x:c>
      <x:c r="J4172" t="s">
        <x:v>204</x:v>
      </x:c>
      <x:c r="K4172" t="s">
        <x:v>1824</x:v>
      </x:c>
      <x:c r="L4172" t="s">
        <x:v>25</x:v>
      </x:c>
      <x:c r="M4172" t="s">
        <x:v>429</x:v>
      </x:c>
      <x:c r="N4172" t="s">
        <x:v>205</x:v>
      </x:c>
      <x:c r="O4172" s="3">
        <x:v>0.2</x:v>
      </x:c>
      <x:c r="P4172" s="3">
        <x:v>0.63</x:v>
      </x:c>
      <x:c r="Q4172" s="3">
        <x:v>0.17</x:v>
      </x:c>
      <x:c r="R4172" s="3">
        <x:v>0</x:v>
      </x:c>
      <x:c r="S4172" s="3">
        <x:v>0</x:v>
      </x:c>
      <x:c r="T4172" s="2">
        <x:f t="shared" si="325"/>
        <x:v>636.51</x:v>
      </x:c>
      <x:c r="U4172" s="2">
        <x:f t="shared" si="326"/>
        <x:v>2005.01</x:v>
      </x:c>
      <x:c r="V4172" s="2">
        <x:f t="shared" si="327"/>
        <x:v>541.03</x:v>
      </x:c>
      <x:c r="W4172" s="2">
        <x:f t="shared" si="328"/>
        <x:v>0</x:v>
      </x:c>
      <x:c r="X4172" s="2">
        <x:f t="shared" si="329"/>
        <x:v>0</x:v>
      </x:c>
    </x:row>
    <x:row r="4173" spans="2:24" ht="14.95" hidden="1" thickTop="1" x14ac:dyDescent="0.25">
      <x:c r="B4173" t="s">
        <x:v>20</x:v>
      </x:c>
      <x:c r="C4173" t="s">
        <x:v>243</x:v>
      </x:c>
      <x:c r="D4173" t="s">
        <x:v>244</x:v>
      </x:c>
      <x:c r="E4173" t="s">
        <x:v>422</x:v>
      </x:c>
      <x:c r="F4173" t="s">
        <x:v>211</x:v>
      </x:c>
      <x:c r="G4173" s="2">
        <x:v>5892</x:v>
      </x:c>
      <x:c r="J4173" t="s">
        <x:v>204</x:v>
      </x:c>
      <x:c r="K4173" t="s">
        <x:v>1824</x:v>
      </x:c>
      <x:c r="L4173" t="s">
        <x:v>25</x:v>
      </x:c>
      <x:c r="M4173" t="s">
        <x:v>317</x:v>
      </x:c>
      <x:c r="N4173" t="s">
        <x:v>205</x:v>
      </x:c>
      <x:c r="O4173" s="3">
        <x:v>0.2</x:v>
      </x:c>
      <x:c r="P4173" s="3">
        <x:v>0.63</x:v>
      </x:c>
      <x:c r="Q4173" s="3">
        <x:v>0.17</x:v>
      </x:c>
      <x:c r="R4173" s="3">
        <x:v>0</x:v>
      </x:c>
      <x:c r="S4173" s="3">
        <x:v>0</x:v>
      </x:c>
      <x:c r="T4173" s="2">
        <x:f t="shared" si="325"/>
        <x:v>1178.4000000000001</x:v>
      </x:c>
      <x:c r="U4173" s="2">
        <x:f t="shared" si="326"/>
        <x:v>3711.96</x:v>
      </x:c>
      <x:c r="V4173" s="2">
        <x:f t="shared" si="327"/>
        <x:v>1001.64</x:v>
      </x:c>
      <x:c r="W4173" s="2">
        <x:f t="shared" si="328"/>
        <x:v>0</x:v>
      </x:c>
      <x:c r="X4173" s="2">
        <x:f t="shared" si="329"/>
        <x:v>3.4106051316484809E-13</x:v>
      </x:c>
    </x:row>
    <x:row r="4174" spans="2:24" ht="14.95" hidden="1" thickTop="1" x14ac:dyDescent="0.25">
      <x:c r="B4174" t="s">
        <x:v>20</x:v>
      </x:c>
      <x:c r="C4174" t="s">
        <x:v>243</x:v>
      </x:c>
      <x:c r="D4174" t="s">
        <x:v>244</x:v>
      </x:c>
      <x:c r="E4174" t="s">
        <x:v>422</x:v>
      </x:c>
      <x:c r="F4174" t="s">
        <x:v>282</x:v>
      </x:c>
      <x:c r="G4174" s="2">
        <x:v>10736.88</x:v>
      </x:c>
      <x:c r="J4174" t="s">
        <x:v>204</x:v>
      </x:c>
      <x:c r="K4174" t="s">
        <x:v>1824</x:v>
      </x:c>
      <x:c r="L4174" t="s">
        <x:v>25</x:v>
      </x:c>
      <x:c r="M4174" t="s">
        <x:v>427</x:v>
      </x:c>
      <x:c r="N4174" t="s">
        <x:v>205</x:v>
      </x:c>
      <x:c r="O4174" s="3">
        <x:v>0.2</x:v>
      </x:c>
      <x:c r="P4174" s="3">
        <x:v>0.63</x:v>
      </x:c>
      <x:c r="Q4174" s="3">
        <x:v>0.17</x:v>
      </x:c>
      <x:c r="R4174" s="3">
        <x:v>0</x:v>
      </x:c>
      <x:c r="S4174" s="3">
        <x:v>0</x:v>
      </x:c>
      <x:c r="T4174" s="2">
        <x:f t="shared" si="325"/>
        <x:v>2147.38</x:v>
      </x:c>
      <x:c r="U4174" s="2">
        <x:f t="shared" si="326"/>
        <x:v>6764.23</x:v>
      </x:c>
      <x:c r="V4174" s="2">
        <x:f t="shared" si="327"/>
        <x:v>1825.27</x:v>
      </x:c>
      <x:c r="W4174" s="2">
        <x:f t="shared" si="328"/>
        <x:v>0</x:v>
      </x:c>
      <x:c r="X4174" s="2">
        <x:f t="shared" si="329"/>
        <x:v>4.5474735088646412E-13</x:v>
      </x:c>
    </x:row>
    <x:row r="4175" spans="2:24" ht="14.95" hidden="1" thickTop="1" x14ac:dyDescent="0.25">
      <x:c r="B4175" t="s">
        <x:v>20</x:v>
      </x:c>
      <x:c r="C4175" t="s">
        <x:v>243</x:v>
      </x:c>
      <x:c r="D4175" t="s">
        <x:v>244</x:v>
      </x:c>
      <x:c r="E4175" t="s">
        <x:v>422</x:v>
      </x:c>
      <x:c r="F4175" t="s">
        <x:v>285</x:v>
      </x:c>
      <x:c r="G4175" s="2">
        <x:v>31754.41</x:v>
      </x:c>
      <x:c r="J4175" t="s">
        <x:v>204</x:v>
      </x:c>
      <x:c r="K4175" t="s">
        <x:v>1824</x:v>
      </x:c>
      <x:c r="L4175" t="s">
        <x:v>25</x:v>
      </x:c>
      <x:c r="M4175" t="s">
        <x:v>427</x:v>
      </x:c>
      <x:c r="N4175" t="s">
        <x:v>205</x:v>
      </x:c>
      <x:c r="O4175" s="3">
        <x:v>0.2</x:v>
      </x:c>
      <x:c r="P4175" s="3">
        <x:v>0.63</x:v>
      </x:c>
      <x:c r="Q4175" s="3">
        <x:v>0.17</x:v>
      </x:c>
      <x:c r="R4175" s="3">
        <x:v>0</x:v>
      </x:c>
      <x:c r="S4175" s="3">
        <x:v>0</x:v>
      </x:c>
      <x:c r="T4175" s="2">
        <x:f t="shared" si="325"/>
        <x:v>6350.88</x:v>
      </x:c>
      <x:c r="U4175" s="2">
        <x:f t="shared" si="326"/>
        <x:v>20005.28</x:v>
      </x:c>
      <x:c r="V4175" s="2">
        <x:f t="shared" si="327"/>
        <x:v>5398.25</x:v>
      </x:c>
      <x:c r="W4175" s="2">
        <x:f t="shared" si="328"/>
        <x:v>0</x:v>
      </x:c>
      <x:c r="X4175" s="2">
        <x:f t="shared" si="329"/>
        <x:v>0</x:v>
      </x:c>
    </x:row>
    <x:row r="4176" spans="2:24" ht="14.95" hidden="1" thickTop="1" x14ac:dyDescent="0.25">
      <x:c r="B4176" t="s">
        <x:v>20</x:v>
      </x:c>
      <x:c r="C4176" t="s">
        <x:v>243</x:v>
      </x:c>
      <x:c r="D4176" t="s">
        <x:v>244</x:v>
      </x:c>
      <x:c r="E4176" t="s">
        <x:v>422</x:v>
      </x:c>
      <x:c r="F4176" t="s">
        <x:v>70</x:v>
      </x:c>
      <x:c r="G4176" s="2">
        <x:v>36631.050000000003</x:v>
      </x:c>
      <x:c r="J4176" t="s">
        <x:v>204</x:v>
      </x:c>
      <x:c r="K4176" t="s">
        <x:v>1824</x:v>
      </x:c>
      <x:c r="L4176" t="s">
        <x:v>25</x:v>
      </x:c>
      <x:c r="M4176" t="s">
        <x:v>308</x:v>
      </x:c>
      <x:c r="N4176" t="s">
        <x:v>205</x:v>
      </x:c>
      <x:c r="O4176" s="3">
        <x:v>0.2</x:v>
      </x:c>
      <x:c r="P4176" s="3">
        <x:v>0.63</x:v>
      </x:c>
      <x:c r="Q4176" s="3">
        <x:v>0.17</x:v>
      </x:c>
      <x:c r="R4176" s="3">
        <x:v>0</x:v>
      </x:c>
      <x:c r="S4176" s="3">
        <x:v>0</x:v>
      </x:c>
      <x:c r="T4176" s="2">
        <x:f t="shared" si="325"/>
        <x:v>7326.21</x:v>
      </x:c>
      <x:c r="U4176" s="2">
        <x:f t="shared" si="326"/>
        <x:v>23077.56</x:v>
      </x:c>
      <x:c r="V4176" s="2">
        <x:f t="shared" si="327"/>
        <x:v>6227.28</x:v>
      </x:c>
      <x:c r="W4176" s="2">
        <x:f t="shared" si="328"/>
        <x:v>0</x:v>
      </x:c>
      <x:c r="X4176" s="2">
        <x:f t="shared" si="329"/>
        <x:v>2.7284841053187847E-12</x:v>
      </x:c>
    </x:row>
    <x:row r="4177" spans="2:24" ht="14.95" hidden="1" thickTop="1" x14ac:dyDescent="0.25">
      <x:c r="B4177" t="s">
        <x:v>20</x:v>
      </x:c>
      <x:c r="C4177" t="s">
        <x:v>243</x:v>
      </x:c>
      <x:c r="D4177" t="s">
        <x:v>244</x:v>
      </x:c>
      <x:c r="E4177" t="s">
        <x:v>422</x:v>
      </x:c>
      <x:c r="F4177" t="s">
        <x:v>70</x:v>
      </x:c>
      <x:c r="G4177" s="2">
        <x:v>17851.189999999999</x:v>
      </x:c>
      <x:c r="J4177" t="s">
        <x:v>204</x:v>
      </x:c>
      <x:c r="K4177" t="s">
        <x:v>1824</x:v>
      </x:c>
      <x:c r="L4177" t="s">
        <x:v>25</x:v>
      </x:c>
      <x:c r="M4177" t="s">
        <x:v>445</x:v>
      </x:c>
      <x:c r="N4177" t="s">
        <x:v>205</x:v>
      </x:c>
      <x:c r="O4177" s="3">
        <x:v>0.2</x:v>
      </x:c>
      <x:c r="P4177" s="3">
        <x:v>0.63</x:v>
      </x:c>
      <x:c r="Q4177" s="3">
        <x:v>0.17</x:v>
      </x:c>
      <x:c r="R4177" s="3">
        <x:v>0</x:v>
      </x:c>
      <x:c r="S4177" s="3">
        <x:v>0</x:v>
      </x:c>
      <x:c r="T4177" s="2">
        <x:f t="shared" si="325"/>
        <x:v>3570.24</x:v>
      </x:c>
      <x:c r="U4177" s="2">
        <x:f t="shared" si="326"/>
        <x:v>11246.25</x:v>
      </x:c>
      <x:c r="V4177" s="2">
        <x:f t="shared" si="327"/>
        <x:v>3034.7</x:v>
      </x:c>
      <x:c r="W4177" s="2">
        <x:f t="shared" si="328"/>
        <x:v>0</x:v>
      </x:c>
      <x:c r="X4177" s="2">
        <x:f t="shared" si="329"/>
        <x:v>-9.0949470177292824E-13</x:v>
      </x:c>
    </x:row>
    <x:row r="4178" spans="2:24" ht="14.95" hidden="1" thickTop="1" x14ac:dyDescent="0.25">
      <x:c r="B4178" t="s">
        <x:v>20</x:v>
      </x:c>
      <x:c r="C4178" t="s">
        <x:v>243</x:v>
      </x:c>
      <x:c r="D4178" t="s">
        <x:v>244</x:v>
      </x:c>
      <x:c r="E4178" t="s">
        <x:v>422</x:v>
      </x:c>
      <x:c r="F4178" t="s">
        <x:v>70</x:v>
      </x:c>
      <x:c r="G4178" s="2">
        <x:v>21190.799999999999</x:v>
      </x:c>
      <x:c r="J4178" t="s">
        <x:v>204</x:v>
      </x:c>
      <x:c r="K4178" t="s">
        <x:v>1824</x:v>
      </x:c>
      <x:c r="L4178" t="s">
        <x:v>25</x:v>
      </x:c>
      <x:c r="M4178" t="s">
        <x:v>438</x:v>
      </x:c>
      <x:c r="N4178" t="s">
        <x:v>205</x:v>
      </x:c>
      <x:c r="O4178" s="3">
        <x:v>0.2</x:v>
      </x:c>
      <x:c r="P4178" s="3">
        <x:v>0.63</x:v>
      </x:c>
      <x:c r="Q4178" s="3">
        <x:v>0.17</x:v>
      </x:c>
      <x:c r="R4178" s="3">
        <x:v>0</x:v>
      </x:c>
      <x:c r="S4178" s="3">
        <x:v>0</x:v>
      </x:c>
      <x:c r="T4178" s="2">
        <x:f t="shared" si="325"/>
        <x:v>4238.16</x:v>
      </x:c>
      <x:c r="U4178" s="2">
        <x:f t="shared" si="326"/>
        <x:v>13350.2</x:v>
      </x:c>
      <x:c r="V4178" s="2">
        <x:f t="shared" si="327"/>
        <x:v>3602.44</x:v>
      </x:c>
      <x:c r="W4178" s="2">
        <x:f t="shared" si="328"/>
        <x:v>0</x:v>
      </x:c>
      <x:c r="X4178" s="2">
        <x:f t="shared" si="329"/>
        <x:v>-1.3642420526593924E-12</x:v>
      </x:c>
    </x:row>
    <x:row r="4179" spans="2:24" ht="14.95" hidden="1" thickTop="1" x14ac:dyDescent="0.25">
      <x:c r="B4179" t="s">
        <x:v>20</x:v>
      </x:c>
      <x:c r="C4179" t="s">
        <x:v>243</x:v>
      </x:c>
      <x:c r="D4179" t="s">
        <x:v>244</x:v>
      </x:c>
      <x:c r="E4179" t="s">
        <x:v>422</x:v>
      </x:c>
      <x:c r="F4179" t="s">
        <x:v>70</x:v>
      </x:c>
      <x:c r="G4179" s="2">
        <x:v>23801.58</x:v>
      </x:c>
      <x:c r="J4179" t="s">
        <x:v>204</x:v>
      </x:c>
      <x:c r="K4179" t="s">
        <x:v>1824</x:v>
      </x:c>
      <x:c r="L4179" t="s">
        <x:v>25</x:v>
      </x:c>
      <x:c r="M4179" t="s">
        <x:v>426</x:v>
      </x:c>
      <x:c r="N4179" t="s">
        <x:v>205</x:v>
      </x:c>
      <x:c r="O4179" s="3">
        <x:v>0.2</x:v>
      </x:c>
      <x:c r="P4179" s="3">
        <x:v>0.63</x:v>
      </x:c>
      <x:c r="Q4179" s="3">
        <x:v>0.17</x:v>
      </x:c>
      <x:c r="R4179" s="3">
        <x:v>0</x:v>
      </x:c>
      <x:c r="S4179" s="3">
        <x:v>0</x:v>
      </x:c>
      <x:c r="T4179" s="2">
        <x:f t="shared" si="325"/>
        <x:v>4760.32</x:v>
      </x:c>
      <x:c r="U4179" s="2">
        <x:f t="shared" si="326"/>
        <x:v>14995</x:v>
      </x:c>
      <x:c r="V4179" s="2">
        <x:f>G4179-T4179-U4179</x:f>
        <x:v>4046.260000000002</x:v>
      </x:c>
      <x:c r="W4179" s="2">
        <x:f t="shared" si="328"/>
        <x:v>0</x:v>
      </x:c>
      <x:c r="X4179" s="2">
        <x:f t="shared" si="329"/>
        <x:v>0</x:v>
      </x:c>
    </x:row>
    <x:row r="4180" spans="2:24" ht="14.95" hidden="1" thickTop="1" x14ac:dyDescent="0.25">
      <x:c r="B4180" t="s">
        <x:v>20</x:v>
      </x:c>
      <x:c r="C4180" t="s">
        <x:v>243</x:v>
      </x:c>
      <x:c r="D4180" t="s">
        <x:v>244</x:v>
      </x:c>
      <x:c r="E4180" t="s">
        <x:v>422</x:v>
      </x:c>
      <x:c r="F4180" t="s">
        <x:v>70</x:v>
      </x:c>
      <x:c r="G4180" s="2">
        <x:v>34512.29</x:v>
      </x:c>
      <x:c r="J4180" t="s">
        <x:v>204</x:v>
      </x:c>
      <x:c r="K4180" t="s">
        <x:v>1824</x:v>
      </x:c>
      <x:c r="L4180" t="s">
        <x:v>25</x:v>
      </x:c>
      <x:c r="M4180" t="s">
        <x:v>293</x:v>
      </x:c>
      <x:c r="N4180" t="s">
        <x:v>205</x:v>
      </x:c>
      <x:c r="O4180" s="3">
        <x:v>0.2</x:v>
      </x:c>
      <x:c r="P4180" s="3">
        <x:v>0.63</x:v>
      </x:c>
      <x:c r="Q4180" s="3">
        <x:v>0.17</x:v>
      </x:c>
      <x:c r="R4180" s="3">
        <x:v>0</x:v>
      </x:c>
      <x:c r="S4180" s="3">
        <x:v>0</x:v>
      </x:c>
      <x:c r="T4180" s="2">
        <x:f t="shared" si="325"/>
        <x:v>6902.46</x:v>
      </x:c>
      <x:c r="U4180" s="2">
        <x:f t="shared" si="326"/>
        <x:v>21742.74</x:v>
      </x:c>
      <x:c r="V4180" s="2">
        <x:f t="shared" si="327"/>
        <x:v>5867.09</x:v>
      </x:c>
      <x:c r="W4180" s="2">
        <x:f t="shared" si="328"/>
        <x:v>0</x:v>
      </x:c>
      <x:c r="X4180" s="2">
        <x:f t="shared" si="329"/>
        <x:v>0</x:v>
      </x:c>
    </x:row>
    <x:row r="4181" spans="2:24" ht="14.95" hidden="1" thickTop="1" x14ac:dyDescent="0.25">
      <x:c r="B4181" t="s">
        <x:v>20</x:v>
      </x:c>
      <x:c r="C4181" t="s">
        <x:v>243</x:v>
      </x:c>
      <x:c r="D4181" t="s">
        <x:v>244</x:v>
      </x:c>
      <x:c r="E4181" t="s">
        <x:v>422</x:v>
      </x:c>
      <x:c r="F4181" t="s">
        <x:v>70</x:v>
      </x:c>
      <x:c r="G4181" s="2">
        <x:v>4324.6499999999996</x:v>
      </x:c>
      <x:c r="J4181" t="s">
        <x:v>204</x:v>
      </x:c>
      <x:c r="K4181" t="s">
        <x:v>1824</x:v>
      </x:c>
      <x:c r="L4181" t="s">
        <x:v>25</x:v>
      </x:c>
      <x:c r="M4181" t="s">
        <x:v>429</x:v>
      </x:c>
      <x:c r="N4181" t="s">
        <x:v>205</x:v>
      </x:c>
      <x:c r="O4181" s="3">
        <x:v>0.2</x:v>
      </x:c>
      <x:c r="P4181" s="3">
        <x:v>0.63</x:v>
      </x:c>
      <x:c r="Q4181" s="3">
        <x:v>0.17</x:v>
      </x:c>
      <x:c r="R4181" s="3">
        <x:v>0</x:v>
      </x:c>
      <x:c r="S4181" s="3">
        <x:v>0</x:v>
      </x:c>
      <x:c r="T4181" s="2">
        <x:f t="shared" si="325"/>
        <x:v>864.93</x:v>
      </x:c>
      <x:c r="U4181" s="2">
        <x:f t="shared" si="326"/>
        <x:v>2724.53</x:v>
      </x:c>
      <x:c r="V4181" s="2">
        <x:f t="shared" si="327"/>
        <x:v>735.19</x:v>
      </x:c>
      <x:c r="W4181" s="2">
        <x:f t="shared" si="328"/>
        <x:v>0</x:v>
      </x:c>
      <x:c r="X4181" s="2">
        <x:f t="shared" si="329"/>
        <x:v>-4.5474735088646412E-13</x:v>
      </x:c>
    </x:row>
    <x:row r="4182" spans="2:24" ht="14.95" hidden="1" thickTop="1" x14ac:dyDescent="0.25">
      <x:c r="B4182" t="s">
        <x:v>20</x:v>
      </x:c>
      <x:c r="C4182" t="s">
        <x:v>243</x:v>
      </x:c>
      <x:c r="D4182" t="s">
        <x:v>244</x:v>
      </x:c>
      <x:c r="E4182" t="s">
        <x:v>422</x:v>
      </x:c>
      <x:c r="F4182" t="s">
        <x:v>70</x:v>
      </x:c>
      <x:c r="G4182" s="2">
        <x:v>23587.3</x:v>
      </x:c>
      <x:c r="J4182" t="s">
        <x:v>204</x:v>
      </x:c>
      <x:c r="K4182" t="s">
        <x:v>1824</x:v>
      </x:c>
      <x:c r="L4182" t="s">
        <x:v>25</x:v>
      </x:c>
      <x:c r="M4182" t="s">
        <x:v>427</x:v>
      </x:c>
      <x:c r="N4182" t="s">
        <x:v>205</x:v>
      </x:c>
      <x:c r="O4182" s="3">
        <x:v>0.2</x:v>
      </x:c>
      <x:c r="P4182" s="3">
        <x:v>0.63</x:v>
      </x:c>
      <x:c r="Q4182" s="3">
        <x:v>0.17</x:v>
      </x:c>
      <x:c r="R4182" s="3">
        <x:v>0</x:v>
      </x:c>
      <x:c r="S4182" s="3">
        <x:v>0</x:v>
      </x:c>
      <x:c r="T4182" s="2">
        <x:f t="shared" si="325"/>
        <x:v>4717.46</x:v>
      </x:c>
      <x:c r="U4182" s="2">
        <x:f t="shared" si="326"/>
        <x:v>14860</x:v>
      </x:c>
      <x:c r="V4182" s="2">
        <x:f t="shared" si="327"/>
        <x:v>4009.84</x:v>
      </x:c>
      <x:c r="W4182" s="2">
        <x:f t="shared" si="328"/>
        <x:v>0</x:v>
      </x:c>
      <x:c r="X4182" s="2">
        <x:f t="shared" si="329"/>
        <x:v>0</x:v>
      </x:c>
    </x:row>
    <x:row r="4183" spans="2:24" ht="14.95" hidden="1" thickTop="1" x14ac:dyDescent="0.25">
      <x:c r="B4183" t="s">
        <x:v>20</x:v>
      </x:c>
      <x:c r="C4183" t="s">
        <x:v>243</x:v>
      </x:c>
      <x:c r="D4183" t="s">
        <x:v>244</x:v>
      </x:c>
      <x:c r="E4183" t="s">
        <x:v>422</x:v>
      </x:c>
      <x:c r="F4183" t="s">
        <x:v>224</x:v>
      </x:c>
      <x:c r="G4183" s="2">
        <x:v>441.66</x:v>
      </x:c>
      <x:c r="J4183" t="s">
        <x:v>204</x:v>
      </x:c>
      <x:c r="K4183" t="s">
        <x:v>1824</x:v>
      </x:c>
      <x:c r="L4183" t="s">
        <x:v>25</x:v>
      </x:c>
      <x:c r="M4183" t="s">
        <x:v>427</x:v>
      </x:c>
      <x:c r="N4183" t="s">
        <x:v>205</x:v>
      </x:c>
      <x:c r="O4183" s="3">
        <x:v>0.2</x:v>
      </x:c>
      <x:c r="P4183" s="3">
        <x:v>0.63</x:v>
      </x:c>
      <x:c r="Q4183" s="3">
        <x:v>0.17</x:v>
      </x:c>
      <x:c r="R4183" s="3">
        <x:v>0</x:v>
      </x:c>
      <x:c r="S4183" s="3">
        <x:v>0</x:v>
      </x:c>
      <x:c r="T4183" s="2">
        <x:f t="shared" si="325"/>
        <x:v>88.33</x:v>
      </x:c>
      <x:c r="U4183" s="2">
        <x:f t="shared" si="326"/>
        <x:v>278.25</x:v>
      </x:c>
      <x:c r="V4183" s="2">
        <x:f t="shared" si="327"/>
        <x:v>75.08</x:v>
      </x:c>
      <x:c r="W4183" s="2">
        <x:f t="shared" si="328"/>
        <x:v>0</x:v>
      </x:c>
      <x:c r="X4183" s="2">
        <x:f t="shared" si="329"/>
        <x:v>4.2632564145606011E-14</x:v>
      </x:c>
    </x:row>
    <x:row r="4184" spans="2:24" ht="14.95" hidden="1" thickTop="1" x14ac:dyDescent="0.25">
      <x:c r="B4184" t="s">
        <x:v>20</x:v>
      </x:c>
      <x:c r="C4184" t="s">
        <x:v>243</x:v>
      </x:c>
      <x:c r="D4184" t="s">
        <x:v>244</x:v>
      </x:c>
      <x:c r="E4184" t="s">
        <x:v>422</x:v>
      </x:c>
      <x:c r="F4184" t="s">
        <x:v>285</x:v>
      </x:c>
      <x:c r="G4184" s="2">
        <x:v>19373.62</x:v>
      </x:c>
      <x:c r="J4184" t="s">
        <x:v>207</x:v>
      </x:c>
      <x:c r="K4184" t="s">
        <x:v>1826</x:v>
      </x:c>
      <x:c r="L4184" t="s">
        <x:v>25</x:v>
      </x:c>
      <x:c r="M4184" t="s">
        <x:v>427</x:v>
      </x:c>
      <x:c r="N4184" t="s">
        <x:v>208</x:v>
      </x:c>
      <x:c r="O4184" s="3">
        <x:v>0</x:v>
      </x:c>
      <x:c r="P4184" s="3">
        <x:v>0.87</x:v>
      </x:c>
      <x:c r="Q4184" s="3">
        <x:v>0.13</x:v>
      </x:c>
      <x:c r="R4184" s="3">
        <x:v>0</x:v>
      </x:c>
      <x:c r="S4184" s="3">
        <x:v>0</x:v>
      </x:c>
      <x:c r="T4184" s="2">
        <x:f t="shared" si="325"/>
        <x:v>0</x:v>
      </x:c>
      <x:c r="U4184" s="2">
        <x:f t="shared" si="326"/>
        <x:v>16855.05</x:v>
      </x:c>
      <x:c r="V4184" s="2">
        <x:f t="shared" si="327"/>
        <x:v>2518.5700000000002</x:v>
      </x:c>
      <x:c r="W4184" s="2">
        <x:f t="shared" si="328"/>
        <x:v>0</x:v>
      </x:c>
      <x:c r="X4184" s="2">
        <x:f t="shared" si="329"/>
        <x:v>-4.5474735088646412E-13</x:v>
      </x:c>
    </x:row>
    <x:row r="4185" spans="2:24" ht="14.95" hidden="1" thickTop="1" x14ac:dyDescent="0.25">
      <x:c r="B4185" t="s">
        <x:v>20</x:v>
      </x:c>
      <x:c r="C4185" t="s">
        <x:v>243</x:v>
      </x:c>
      <x:c r="D4185" t="s">
        <x:v>244</x:v>
      </x:c>
      <x:c r="E4185" t="s">
        <x:v>422</x:v>
      </x:c>
      <x:c r="F4185" t="s">
        <x:v>285</x:v>
      </x:c>
      <x:c r="G4185" s="2">
        <x:v>7749.45</x:v>
      </x:c>
      <x:c r="J4185" t="s">
        <x:v>365</x:v>
      </x:c>
      <x:c r="K4185" t="s">
        <x:v>1827</x:v>
      </x:c>
      <x:c r="L4185" t="s">
        <x:v>25</x:v>
      </x:c>
      <x:c r="M4185" t="s">
        <x:v>427</x:v>
      </x:c>
      <x:c r="N4185" t="s">
        <x:v>366</x:v>
      </x:c>
      <x:c r="O4185" s="3">
        <x:v>1</x:v>
      </x:c>
      <x:c r="P4185" s="3">
        <x:v>0</x:v>
      </x:c>
      <x:c r="Q4185" s="3">
        <x:v>0</x:v>
      </x:c>
      <x:c r="R4185" s="3">
        <x:v>0</x:v>
      </x:c>
      <x:c r="S4185" s="3">
        <x:v>0</x:v>
      </x:c>
      <x:c r="T4185" s="2">
        <x:f t="shared" si="325"/>
        <x:v>7749.45</x:v>
      </x:c>
      <x:c r="U4185" s="2">
        <x:f t="shared" si="326"/>
        <x:v>0</x:v>
      </x:c>
      <x:c r="V4185" s="2">
        <x:f t="shared" si="327"/>
        <x:v>0</x:v>
      </x:c>
      <x:c r="W4185" s="2">
        <x:f t="shared" si="328"/>
        <x:v>0</x:v>
      </x:c>
      <x:c r="X4185" s="2">
        <x:f t="shared" si="329"/>
        <x:v>0</x:v>
      </x:c>
    </x:row>
    <x:row r="4186" spans="2:24" ht="14.95" hidden="1" thickTop="1" x14ac:dyDescent="0.25">
      <x:c r="B4186" t="s">
        <x:v>20</x:v>
      </x:c>
      <x:c r="C4186" t="s">
        <x:v>243</x:v>
      </x:c>
      <x:c r="D4186" t="s">
        <x:v>244</x:v>
      </x:c>
      <x:c r="E4186" t="s">
        <x:v>422</x:v>
      </x:c>
      <x:c r="F4186" t="s">
        <x:v>103</x:v>
      </x:c>
      <x:c r="G4186" s="2">
        <x:v>8057.05</x:v>
      </x:c>
      <x:c r="J4186" t="s">
        <x:v>212</x:v>
      </x:c>
      <x:c r="K4186" t="s">
        <x:v>1828</x:v>
      </x:c>
      <x:c r="L4186" t="s">
        <x:v>25</x:v>
      </x:c>
      <x:c r="M4186" t="s">
        <x:v>434</x:v>
      </x:c>
      <x:c r="N4186" t="s">
        <x:v>213</x:v>
      </x:c>
      <x:c r="O4186" s="3">
        <x:v>0</x:v>
      </x:c>
      <x:c r="P4186" s="3">
        <x:v>0.83</x:v>
      </x:c>
      <x:c r="Q4186" s="3">
        <x:v>0</x:v>
      </x:c>
      <x:c r="R4186" s="3">
        <x:v>0</x:v>
      </x:c>
      <x:c r="S4186" s="3">
        <x:v>0.17</x:v>
      </x:c>
      <x:c r="T4186" s="2">
        <x:f t="shared" si="325"/>
        <x:v>0</x:v>
      </x:c>
      <x:c r="U4186" s="2">
        <x:f t="shared" si="326"/>
        <x:v>6687.35</x:v>
      </x:c>
      <x:c r="V4186" s="2">
        <x:f t="shared" si="327"/>
        <x:v>0</x:v>
      </x:c>
      <x:c r="W4186" s="2">
        <x:f t="shared" si="328"/>
        <x:v>0</x:v>
      </x:c>
      <x:c r="X4186" s="2">
        <x:f t="shared" si="329"/>
        <x:v>1369.6999999999998</x:v>
      </x:c>
    </x:row>
    <x:row r="4187" spans="2:24" ht="14.95" hidden="1" thickTop="1" x14ac:dyDescent="0.25">
      <x:c r="B4187" t="s">
        <x:v>20</x:v>
      </x:c>
      <x:c r="C4187" t="s">
        <x:v>243</x:v>
      </x:c>
      <x:c r="D4187" t="s">
        <x:v>244</x:v>
      </x:c>
      <x:c r="E4187" t="s">
        <x:v>422</x:v>
      </x:c>
      <x:c r="F4187" t="s">
        <x:v>281</x:v>
      </x:c>
      <x:c r="G4187" s="2">
        <x:v>5496.31</x:v>
      </x:c>
      <x:c r="J4187" t="s">
        <x:v>212</x:v>
      </x:c>
      <x:c r="K4187" t="s">
        <x:v>1828</x:v>
      </x:c>
      <x:c r="L4187" t="s">
        <x:v>25</x:v>
      </x:c>
      <x:c r="M4187" t="s">
        <x:v>305</x:v>
      </x:c>
      <x:c r="N4187" t="s">
        <x:v>213</x:v>
      </x:c>
      <x:c r="O4187" s="3">
        <x:v>0</x:v>
      </x:c>
      <x:c r="P4187" s="3">
        <x:v>0.83</x:v>
      </x:c>
      <x:c r="Q4187" s="3">
        <x:v>0</x:v>
      </x:c>
      <x:c r="R4187" s="3">
        <x:v>0</x:v>
      </x:c>
      <x:c r="S4187" s="3">
        <x:v>0.17</x:v>
      </x:c>
      <x:c r="T4187" s="2">
        <x:f t="shared" si="325"/>
        <x:v>0</x:v>
      </x:c>
      <x:c r="U4187" s="2">
        <x:f t="shared" si="326"/>
        <x:v>4561.9399999999996</x:v>
      </x:c>
      <x:c r="V4187" s="2">
        <x:f t="shared" si="327"/>
        <x:v>0</x:v>
      </x:c>
      <x:c r="W4187" s="2">
        <x:f t="shared" si="328"/>
        <x:v>0</x:v>
      </x:c>
      <x:c r="X4187" s="2">
        <x:f t="shared" si="329"/>
        <x:v>934.3700000000008</x:v>
      </x:c>
    </x:row>
    <x:row r="4188" spans="2:24" ht="14.95" hidden="1" thickTop="1" x14ac:dyDescent="0.25">
      <x:c r="B4188" t="s">
        <x:v>20</x:v>
      </x:c>
      <x:c r="C4188" t="s">
        <x:v>243</x:v>
      </x:c>
      <x:c r="D4188" t="s">
        <x:v>244</x:v>
      </x:c>
      <x:c r="E4188" t="s">
        <x:v>422</x:v>
      </x:c>
      <x:c r="F4188" t="s">
        <x:v>285</x:v>
      </x:c>
      <x:c r="G4188" s="2">
        <x:v>15498.9</x:v>
      </x:c>
      <x:c r="J4188" t="s">
        <x:v>212</x:v>
      </x:c>
      <x:c r="K4188" t="s">
        <x:v>1828</x:v>
      </x:c>
      <x:c r="L4188" t="s">
        <x:v>25</x:v>
      </x:c>
      <x:c r="M4188" t="s">
        <x:v>427</x:v>
      </x:c>
      <x:c r="N4188" t="s">
        <x:v>213</x:v>
      </x:c>
      <x:c r="O4188" s="3">
        <x:v>0</x:v>
      </x:c>
      <x:c r="P4188" s="3">
        <x:v>0.83</x:v>
      </x:c>
      <x:c r="Q4188" s="3">
        <x:v>0</x:v>
      </x:c>
      <x:c r="R4188" s="3">
        <x:v>0</x:v>
      </x:c>
      <x:c r="S4188" s="3">
        <x:v>0.17</x:v>
      </x:c>
      <x:c r="T4188" s="2">
        <x:f t="shared" si="325"/>
        <x:v>0</x:v>
      </x:c>
      <x:c r="U4188" s="2">
        <x:f t="shared" si="326"/>
        <x:v>12864.09</x:v>
      </x:c>
      <x:c r="V4188" s="2">
        <x:f t="shared" si="327"/>
        <x:v>0</x:v>
      </x:c>
      <x:c r="W4188" s="2">
        <x:f t="shared" si="328"/>
        <x:v>0</x:v>
      </x:c>
      <x:c r="X4188" s="2">
        <x:f t="shared" si="329"/>
        <x:v>2634.8099999999995</x:v>
      </x:c>
    </x:row>
    <x:row r="4189" spans="2:24" ht="14.95" hidden="1" thickTop="1" x14ac:dyDescent="0.25">
      <x:c r="B4189" t="s">
        <x:v>20</x:v>
      </x:c>
      <x:c r="C4189" t="s">
        <x:v>243</x:v>
      </x:c>
      <x:c r="D4189" t="s">
        <x:v>244</x:v>
      </x:c>
      <x:c r="E4189" t="s">
        <x:v>422</x:v>
      </x:c>
      <x:c r="F4189" t="s">
        <x:v>31</x:v>
      </x:c>
      <x:c r="G4189" s="2">
        <x:v>8015.94</x:v>
      </x:c>
      <x:c r="J4189" t="s">
        <x:v>215</x:v>
      </x:c>
      <x:c r="K4189" t="s">
        <x:v>1829</x:v>
      </x:c>
      <x:c r="L4189" t="s">
        <x:v>25</x:v>
      </x:c>
      <x:c r="M4189" t="s">
        <x:v>308</x:v>
      </x:c>
      <x:c r="N4189" t="s">
        <x:v>216</x:v>
      </x:c>
      <x:c r="O4189" s="3">
        <x:v>0</x:v>
      </x:c>
      <x:c r="P4189" s="3">
        <x:v>0.79</x:v>
      </x:c>
      <x:c r="Q4189" s="3">
        <x:v>0.14000000000000001</x:v>
      </x:c>
      <x:c r="R4189" s="3">
        <x:v>0</x:v>
      </x:c>
      <x:c r="S4189" s="3">
        <x:v>7.0000000000000007E-2</x:v>
      </x:c>
      <x:c r="T4189" s="2">
        <x:f t="shared" si="325"/>
        <x:v>0</x:v>
      </x:c>
      <x:c r="U4189" s="2">
        <x:f t="shared" si="326"/>
        <x:v>6332.59</x:v>
      </x:c>
      <x:c r="V4189" s="2">
        <x:f t="shared" si="327"/>
        <x:v>1122.23</x:v>
      </x:c>
      <x:c r="W4189" s="2">
        <x:f t="shared" si="328"/>
        <x:v>0</x:v>
      </x:c>
      <x:c r="X4189" s="2">
        <x:f t="shared" si="329"/>
        <x:v>561.11999999999944</x:v>
      </x:c>
    </x:row>
    <x:row r="4190" spans="2:24" ht="14.95" hidden="1" thickTop="1" x14ac:dyDescent="0.25">
      <x:c r="B4190" t="s">
        <x:v>20</x:v>
      </x:c>
      <x:c r="C4190" t="s">
        <x:v>243</x:v>
      </x:c>
      <x:c r="D4190" t="s">
        <x:v>244</x:v>
      </x:c>
      <x:c r="E4190" t="s">
        <x:v>422</x:v>
      </x:c>
      <x:c r="F4190" t="s">
        <x:v>283</x:v>
      </x:c>
      <x:c r="G4190" s="2">
        <x:v>9655.65</x:v>
      </x:c>
      <x:c r="J4190" t="s">
        <x:v>215</x:v>
      </x:c>
      <x:c r="K4190" t="s">
        <x:v>1829</x:v>
      </x:c>
      <x:c r="L4190" t="s">
        <x:v>25</x:v>
      </x:c>
      <x:c r="M4190" t="s">
        <x:v>305</x:v>
      </x:c>
      <x:c r="N4190" t="s">
        <x:v>216</x:v>
      </x:c>
      <x:c r="O4190" s="3">
        <x:v>0</x:v>
      </x:c>
      <x:c r="P4190" s="3">
        <x:v>0.79</x:v>
      </x:c>
      <x:c r="Q4190" s="3">
        <x:v>0.14000000000000001</x:v>
      </x:c>
      <x:c r="R4190" s="3">
        <x:v>0</x:v>
      </x:c>
      <x:c r="S4190" s="3">
        <x:v>7.0000000000000007E-2</x:v>
      </x:c>
      <x:c r="T4190" s="2">
        <x:f t="shared" si="325"/>
        <x:v>0</x:v>
      </x:c>
      <x:c r="U4190" s="2">
        <x:f t="shared" si="326"/>
        <x:v>7627.96</x:v>
      </x:c>
      <x:c r="V4190" s="2">
        <x:f t="shared" si="327"/>
        <x:v>1351.79</x:v>
      </x:c>
      <x:c r="W4190" s="2">
        <x:f t="shared" si="328"/>
        <x:v>0</x:v>
      </x:c>
      <x:c r="X4190" s="2">
        <x:f t="shared" si="329"/>
        <x:v>675.89999999999964</x:v>
      </x:c>
    </x:row>
    <x:row r="4191" spans="2:24" ht="14.95" hidden="1" thickTop="1" x14ac:dyDescent="0.25">
      <x:c r="B4191" t="s">
        <x:v>20</x:v>
      </x:c>
      <x:c r="C4191" t="s">
        <x:v>243</x:v>
      </x:c>
      <x:c r="D4191" t="s">
        <x:v>244</x:v>
      </x:c>
      <x:c r="E4191" t="s">
        <x:v>422</x:v>
      </x:c>
      <x:c r="F4191" t="s">
        <x:v>285</x:v>
      </x:c>
      <x:c r="G4191" s="2">
        <x:v>19373.62</x:v>
      </x:c>
      <x:c r="J4191" t="s">
        <x:v>215</x:v>
      </x:c>
      <x:c r="K4191" t="s">
        <x:v>1829</x:v>
      </x:c>
      <x:c r="L4191" t="s">
        <x:v>25</x:v>
      </x:c>
      <x:c r="M4191" t="s">
        <x:v>427</x:v>
      </x:c>
      <x:c r="N4191" t="s">
        <x:v>216</x:v>
      </x:c>
      <x:c r="O4191" s="3">
        <x:v>0</x:v>
      </x:c>
      <x:c r="P4191" s="3">
        <x:v>0.79</x:v>
      </x:c>
      <x:c r="Q4191" s="3">
        <x:v>0.14000000000000001</x:v>
      </x:c>
      <x:c r="R4191" s="3">
        <x:v>0</x:v>
      </x:c>
      <x:c r="S4191" s="3">
        <x:v>7.0000000000000007E-2</x:v>
      </x:c>
      <x:c r="T4191" s="2">
        <x:f t="shared" si="325"/>
        <x:v>0</x:v>
      </x:c>
      <x:c r="U4191" s="2">
        <x:f t="shared" si="326"/>
        <x:v>15305.16</x:v>
      </x:c>
      <x:c r="V4191" s="2">
        <x:f t="shared" si="327"/>
        <x:v>2712.31</x:v>
      </x:c>
      <x:c r="W4191" s="2">
        <x:f t="shared" si="328"/>
        <x:v>0</x:v>
      </x:c>
      <x:c r="X4191" s="2">
        <x:f t="shared" si="329"/>
        <x:v>1356.1499999999992</x:v>
      </x:c>
    </x:row>
    <x:row r="4192" spans="2:24" ht="14.95" hidden="1" thickTop="1" x14ac:dyDescent="0.25">
      <x:c r="B4192" t="s">
        <x:v>20</x:v>
      </x:c>
      <x:c r="C4192" t="s">
        <x:v>243</x:v>
      </x:c>
      <x:c r="D4192" t="s">
        <x:v>244</x:v>
      </x:c>
      <x:c r="E4192" t="s">
        <x:v>422</x:v>
      </x:c>
      <x:c r="F4192" t="s">
        <x:v>103</x:v>
      </x:c>
      <x:c r="G4192" s="2">
        <x:v>9045.3700000000008</x:v>
      </x:c>
      <x:c r="J4192" t="s">
        <x:v>220</x:v>
      </x:c>
      <x:c r="K4192" t="s">
        <x:v>1830</x:v>
      </x:c>
      <x:c r="L4192" t="s">
        <x:v>25</x:v>
      </x:c>
      <x:c r="M4192" t="s">
        <x:v>427</x:v>
      </x:c>
      <x:c r="N4192" t="s">
        <x:v>221</x:v>
      </x:c>
      <x:c r="O4192" s="3">
        <x:v>0.22</x:v>
      </x:c>
      <x:c r="P4192" s="3">
        <x:v>0.66200000000000003</x:v>
      </x:c>
      <x:c r="Q4192" s="3">
        <x:v>7.0999999999999994E-2</x:v>
      </x:c>
      <x:c r="R4192" s="3">
        <x:v>0</x:v>
      </x:c>
      <x:c r="S4192" s="3">
        <x:v>4.7E-2</x:v>
      </x:c>
      <x:c r="T4192" s="2">
        <x:f t="shared" si="325"/>
        <x:v>1989.98</x:v>
      </x:c>
      <x:c r="U4192" s="2">
        <x:f t="shared" si="326"/>
        <x:v>5988.03</x:v>
      </x:c>
      <x:c r="V4192" s="2">
        <x:f t="shared" si="327"/>
        <x:v>642.22</x:v>
      </x:c>
      <x:c r="W4192" s="2">
        <x:f t="shared" si="328"/>
        <x:v>0</x:v>
      </x:c>
      <x:c r="X4192" s="2">
        <x:f t="shared" si="329"/>
        <x:v>425.14000000000146</x:v>
      </x:c>
    </x:row>
    <x:row r="4193" spans="2:24" ht="14.95" hidden="1" thickTop="1" x14ac:dyDescent="0.25">
      <x:c r="B4193" t="s">
        <x:v>20</x:v>
      </x:c>
      <x:c r="C4193" t="s">
        <x:v>243</x:v>
      </x:c>
      <x:c r="D4193" t="s">
        <x:v>244</x:v>
      </x:c>
      <x:c r="E4193" t="s">
        <x:v>422</x:v>
      </x:c>
      <x:c r="F4193" t="s">
        <x:v>283</x:v>
      </x:c>
      <x:c r="G4193" s="2">
        <x:v>2569</x:v>
      </x:c>
      <x:c r="J4193" t="s">
        <x:v>220</x:v>
      </x:c>
      <x:c r="K4193" t="s">
        <x:v>1830</x:v>
      </x:c>
      <x:c r="L4193" t="s">
        <x:v>25</x:v>
      </x:c>
      <x:c r="M4193" t="s">
        <x:v>284</x:v>
      </x:c>
      <x:c r="N4193" t="s">
        <x:v>221</x:v>
      </x:c>
      <x:c r="O4193" s="3">
        <x:v>0.22</x:v>
      </x:c>
      <x:c r="P4193" s="3">
        <x:v>0.66200000000000003</x:v>
      </x:c>
      <x:c r="Q4193" s="3">
        <x:v>7.0999999999999994E-2</x:v>
      </x:c>
      <x:c r="R4193" s="3">
        <x:v>0</x:v>
      </x:c>
      <x:c r="S4193" s="3">
        <x:v>4.7E-2</x:v>
      </x:c>
      <x:c r="T4193" s="2">
        <x:f t="shared" si="325"/>
        <x:v>565.17999999999995</x:v>
      </x:c>
      <x:c r="U4193" s="2">
        <x:f t="shared" si="326"/>
        <x:v>1700.68</x:v>
      </x:c>
      <x:c r="V4193" s="2">
        <x:f t="shared" si="327"/>
        <x:v>182.4</x:v>
      </x:c>
      <x:c r="W4193" s="2">
        <x:f t="shared" si="328"/>
        <x:v>0</x:v>
      </x:c>
      <x:c r="X4193" s="2">
        <x:f t="shared" si="329"/>
        <x:v>120.74000000000009</x:v>
      </x:c>
    </x:row>
    <x:row r="4194" spans="2:24" ht="14.95" hidden="1" thickTop="1" x14ac:dyDescent="0.25">
      <x:c r="B4194" t="s">
        <x:v>20</x:v>
      </x:c>
      <x:c r="C4194" t="s">
        <x:v>243</x:v>
      </x:c>
      <x:c r="D4194" t="s">
        <x:v>244</x:v>
      </x:c>
      <x:c r="E4194" t="s">
        <x:v>422</x:v>
      </x:c>
      <x:c r="F4194" t="s">
        <x:v>285</x:v>
      </x:c>
      <x:c r="G4194" s="2">
        <x:v>27123.07</x:v>
      </x:c>
      <x:c r="J4194" t="s">
        <x:v>220</x:v>
      </x:c>
      <x:c r="K4194" t="s">
        <x:v>1830</x:v>
      </x:c>
      <x:c r="L4194" t="s">
        <x:v>25</x:v>
      </x:c>
      <x:c r="M4194" t="s">
        <x:v>427</x:v>
      </x:c>
      <x:c r="N4194" t="s">
        <x:v>221</x:v>
      </x:c>
      <x:c r="O4194" s="3">
        <x:v>0.22</x:v>
      </x:c>
      <x:c r="P4194" s="3">
        <x:v>0.66200000000000003</x:v>
      </x:c>
      <x:c r="Q4194" s="3">
        <x:v>7.0999999999999994E-2</x:v>
      </x:c>
      <x:c r="R4194" s="3">
        <x:v>0</x:v>
      </x:c>
      <x:c r="S4194" s="3">
        <x:v>4.7E-2</x:v>
      </x:c>
      <x:c r="T4194" s="2">
        <x:f t="shared" si="325"/>
        <x:v>5967.08</x:v>
      </x:c>
      <x:c r="U4194" s="2">
        <x:f t="shared" si="326"/>
        <x:v>17955.47</x:v>
      </x:c>
      <x:c r="V4194" s="2">
        <x:f t="shared" si="327"/>
        <x:v>1925.74</x:v>
      </x:c>
      <x:c r="W4194" s="2">
        <x:f t="shared" si="328"/>
        <x:v>0</x:v>
      </x:c>
      <x:c r="X4194" s="2">
        <x:f t="shared" si="329"/>
        <x:v>1274.7799999999968</x:v>
      </x:c>
    </x:row>
    <x:row r="4195" spans="2:24" ht="14.95" hidden="1" thickTop="1" x14ac:dyDescent="0.25">
      <x:c r="B4195" t="s">
        <x:v>20</x:v>
      </x:c>
      <x:c r="C4195" t="s">
        <x:v>243</x:v>
      </x:c>
      <x:c r="D4195" t="s">
        <x:v>244</x:v>
      </x:c>
      <x:c r="E4195" t="s">
        <x:v>422</x:v>
      </x:c>
      <x:c r="F4195" t="s">
        <x:v>70</x:v>
      </x:c>
      <x:c r="G4195" s="2">
        <x:v>15724.87</x:v>
      </x:c>
      <x:c r="J4195" t="s">
        <x:v>220</x:v>
      </x:c>
      <x:c r="K4195" t="s">
        <x:v>1830</x:v>
      </x:c>
      <x:c r="L4195" t="s">
        <x:v>25</x:v>
      </x:c>
      <x:c r="M4195" t="s">
        <x:v>427</x:v>
      </x:c>
      <x:c r="N4195" t="s">
        <x:v>221</x:v>
      </x:c>
      <x:c r="O4195" s="3">
        <x:v>0.22</x:v>
      </x:c>
      <x:c r="P4195" s="3">
        <x:v>0.66200000000000003</x:v>
      </x:c>
      <x:c r="Q4195" s="3">
        <x:v>7.0999999999999994E-2</x:v>
      </x:c>
      <x:c r="R4195" s="3">
        <x:v>0</x:v>
      </x:c>
      <x:c r="S4195" s="3">
        <x:v>4.7E-2</x:v>
      </x:c>
      <x:c r="T4195" s="2">
        <x:f t="shared" si="325"/>
        <x:v>3459.47</x:v>
      </x:c>
      <x:c r="U4195" s="2">
        <x:f t="shared" si="326"/>
        <x:v>10409.86</x:v>
      </x:c>
      <x:c r="V4195" s="2">
        <x:f t="shared" si="327"/>
        <x:v>1116.47</x:v>
      </x:c>
      <x:c r="W4195" s="2">
        <x:f t="shared" si="328"/>
        <x:v>0</x:v>
      </x:c>
      <x:c r="X4195" s="2">
        <x:f t="shared" si="329"/>
        <x:v>739.07000000000085</x:v>
      </x:c>
    </x:row>
    <x:row r="4196" spans="2:24" ht="14.95" hidden="1" thickTop="1" x14ac:dyDescent="0.25">
      <x:c r="B4196" t="s">
        <x:v>20</x:v>
      </x:c>
      <x:c r="C4196" t="s">
        <x:v>243</x:v>
      </x:c>
      <x:c r="D4196" t="s">
        <x:v>244</x:v>
      </x:c>
      <x:c r="E4196" t="s">
        <x:v>422</x:v>
      </x:c>
      <x:c r="F4196" t="s">
        <x:v>224</x:v>
      </x:c>
      <x:c r="G4196" s="2">
        <x:v>294.44</x:v>
      </x:c>
      <x:c r="J4196" t="s">
        <x:v>220</x:v>
      </x:c>
      <x:c r="K4196" t="s">
        <x:v>1830</x:v>
      </x:c>
      <x:c r="L4196" t="s">
        <x:v>25</x:v>
      </x:c>
      <x:c r="M4196" t="s">
        <x:v>427</x:v>
      </x:c>
      <x:c r="N4196" t="s">
        <x:v>221</x:v>
      </x:c>
      <x:c r="O4196" s="3">
        <x:v>0.22</x:v>
      </x:c>
      <x:c r="P4196" s="3">
        <x:v>0.66200000000000003</x:v>
      </x:c>
      <x:c r="Q4196" s="3">
        <x:v>7.0999999999999994E-2</x:v>
      </x:c>
      <x:c r="R4196" s="3">
        <x:v>0</x:v>
      </x:c>
      <x:c r="S4196" s="3">
        <x:v>4.7E-2</x:v>
      </x:c>
      <x:c r="T4196" s="2">
        <x:f t="shared" si="325"/>
        <x:v>64.78</x:v>
      </x:c>
      <x:c r="U4196" s="2">
        <x:f t="shared" si="326"/>
        <x:v>194.92</x:v>
      </x:c>
      <x:c r="V4196" s="2">
        <x:f t="shared" si="327"/>
        <x:v>20.91</x:v>
      </x:c>
      <x:c r="W4196" s="2">
        <x:f t="shared" si="328"/>
        <x:v>0</x:v>
      </x:c>
      <x:c r="X4196" s="2">
        <x:f t="shared" si="329"/>
        <x:v>13.830000000000009</x:v>
      </x:c>
    </x:row>
    <x:row r="4197" spans="2:24" ht="14.95" hidden="1" thickTop="1" x14ac:dyDescent="0.25">
      <x:c r="B4197" t="s">
        <x:v>20</x:v>
      </x:c>
      <x:c r="C4197" t="s">
        <x:v>243</x:v>
      </x:c>
      <x:c r="D4197" t="s">
        <x:v>244</x:v>
      </x:c>
      <x:c r="E4197" t="s">
        <x:v>422</x:v>
      </x:c>
      <x:c r="F4197" t="s">
        <x:v>200</x:v>
      </x:c>
      <x:c r="G4197" s="2">
        <x:v>66550.570000000007</x:v>
      </x:c>
      <x:c r="J4197" t="s">
        <x:v>220</x:v>
      </x:c>
      <x:c r="K4197" t="s">
        <x:v>1830</x:v>
      </x:c>
      <x:c r="L4197" t="s">
        <x:v>25</x:v>
      </x:c>
      <x:c r="M4197" t="s">
        <x:v>438</x:v>
      </x:c>
      <x:c r="N4197" t="s">
        <x:v>221</x:v>
      </x:c>
      <x:c r="O4197" s="3">
        <x:v>0.22</x:v>
      </x:c>
      <x:c r="P4197" s="3">
        <x:v>0.66200000000000003</x:v>
      </x:c>
      <x:c r="Q4197" s="3">
        <x:v>7.0999999999999994E-2</x:v>
      </x:c>
      <x:c r="R4197" s="3">
        <x:v>0</x:v>
      </x:c>
      <x:c r="S4197" s="3">
        <x:v>4.7E-2</x:v>
      </x:c>
      <x:c r="T4197" s="2">
        <x:f t="shared" si="325"/>
        <x:v>14641.13</x:v>
      </x:c>
      <x:c r="U4197" s="2">
        <x:f t="shared" si="326"/>
        <x:v>44056.480000000003</x:v>
      </x:c>
      <x:c r="V4197" s="2">
        <x:f t="shared" si="327"/>
        <x:v>4725.09</x:v>
      </x:c>
      <x:c r="W4197" s="2">
        <x:f t="shared" si="328"/>
        <x:v>0</x:v>
      </x:c>
      <x:c r="X4197" s="2">
        <x:f t="shared" si="329"/>
        <x:v>3127.8700000000063</x:v>
      </x:c>
    </x:row>
    <x:row r="4198" spans="2:24" ht="14.95" hidden="1" thickTop="1" x14ac:dyDescent="0.25">
      <x:c r="B4198" t="s">
        <x:v>20</x:v>
      </x:c>
      <x:c r="C4198" t="s">
        <x:v>243</x:v>
      </x:c>
      <x:c r="D4198" t="s">
        <x:v>244</x:v>
      </x:c>
      <x:c r="E4198" t="s">
        <x:v>422</x:v>
      </x:c>
      <x:c r="F4198" t="s">
        <x:v>70</x:v>
      </x:c>
      <x:c r="G4198" s="2">
        <x:v>4625.0600000000004</x:v>
      </x:c>
      <x:c r="J4198" t="s">
        <x:v>222</x:v>
      </x:c>
      <x:c r="K4198" t="s">
        <x:v>2407</x:v>
      </x:c>
      <x:c r="L4198" t="s">
        <x:v>25</x:v>
      </x:c>
      <x:c r="M4198" t="s">
        <x:v>382</x:v>
      </x:c>
      <x:c r="N4198" t="s">
        <x:v>223</x:v>
      </x:c>
      <x:c r="O4198" s="3">
        <x:v>0</x:v>
      </x:c>
      <x:c r="P4198" s="3">
        <x:v>1</x:v>
      </x:c>
      <x:c r="Q4198" s="3">
        <x:v>0</x:v>
      </x:c>
      <x:c r="R4198" s="3">
        <x:v>0</x:v>
      </x:c>
      <x:c r="S4198" s="3">
        <x:v>0</x:v>
      </x:c>
      <x:c r="T4198" s="2">
        <x:f t="shared" si="325"/>
        <x:v>0</x:v>
      </x:c>
      <x:c r="U4198" s="2">
        <x:f t="shared" si="326"/>
        <x:v>4625.0600000000004</x:v>
      </x:c>
      <x:c r="V4198" s="2">
        <x:f t="shared" si="327"/>
        <x:v>0</x:v>
      </x:c>
      <x:c r="W4198" s="2">
        <x:f t="shared" si="328"/>
        <x:v>0</x:v>
      </x:c>
      <x:c r="X4198" s="2">
        <x:f t="shared" si="329"/>
        <x:v>0</x:v>
      </x:c>
    </x:row>
    <x:row r="4199" spans="2:24" ht="14.95" hidden="1" thickTop="1" x14ac:dyDescent="0.25">
      <x:c r="B4199" t="s">
        <x:v>20</x:v>
      </x:c>
      <x:c r="C4199" t="s">
        <x:v>243</x:v>
      </x:c>
      <x:c r="D4199" t="s">
        <x:v>244</x:v>
      </x:c>
      <x:c r="E4199" t="s">
        <x:v>422</x:v>
      </x:c>
      <x:c r="F4199" t="s">
        <x:v>70</x:v>
      </x:c>
      <x:c r="G4199" s="2">
        <x:v>15724.87</x:v>
      </x:c>
      <x:c r="J4199" t="s">
        <x:v>372</x:v>
      </x:c>
      <x:c r="K4199" t="s">
        <x:v>1833</x:v>
      </x:c>
      <x:c r="L4199" t="s">
        <x:v>25</x:v>
      </x:c>
      <x:c r="M4199" t="s">
        <x:v>427</x:v>
      </x:c>
      <x:c r="N4199" t="s">
        <x:v>373</x:v>
      </x:c>
      <x:c r="O4199" s="3">
        <x:v>1</x:v>
      </x:c>
      <x:c r="P4199" s="3">
        <x:v>0</x:v>
      </x:c>
      <x:c r="Q4199" s="3">
        <x:v>0</x:v>
      </x:c>
      <x:c r="R4199" s="3">
        <x:v>0</x:v>
      </x:c>
      <x:c r="S4199" s="3">
        <x:v>0</x:v>
      </x:c>
      <x:c r="T4199" s="2">
        <x:f t="shared" ref="T4199:T4262" si="330">ROUND(G4199*O4199,2)</x:f>
        <x:v>15724.87</x:v>
      </x:c>
      <x:c r="U4199" s="2">
        <x:f t="shared" ref="U4199:U4262" si="331">ROUND(G4199*P4199,2)</x:f>
        <x:v>0</x:v>
      </x:c>
      <x:c r="V4199" s="2">
        <x:f t="shared" ref="V4199:V4262" si="332">ROUND(G4199*Q4199,2)</x:f>
        <x:v>0</x:v>
      </x:c>
      <x:c r="W4199" s="2">
        <x:f t="shared" ref="W4199:W4262" si="333">ROUND(G4199*R4199,2)</x:f>
        <x:v>0</x:v>
      </x:c>
      <x:c r="X4199" s="2">
        <x:f t="shared" ref="X4199:X4262" si="334">G4199-T4199-U4199-V4199-W4199</x:f>
        <x:v>0</x:v>
      </x:c>
    </x:row>
    <x:row r="4200" spans="2:24" ht="14.95" hidden="1" thickTop="1" x14ac:dyDescent="0.25">
      <x:c r="B4200" t="s">
        <x:v>20</x:v>
      </x:c>
      <x:c r="C4200" t="s">
        <x:v>243</x:v>
      </x:c>
      <x:c r="D4200" t="s">
        <x:v>244</x:v>
      </x:c>
      <x:c r="E4200" t="s">
        <x:v>422</x:v>
      </x:c>
      <x:c r="F4200" t="s">
        <x:v>224</x:v>
      </x:c>
      <x:c r="G4200" s="2">
        <x:v>294.44</x:v>
      </x:c>
      <x:c r="J4200" t="s">
        <x:v>372</x:v>
      </x:c>
      <x:c r="K4200" t="s">
        <x:v>1833</x:v>
      </x:c>
      <x:c r="L4200" t="s">
        <x:v>25</x:v>
      </x:c>
      <x:c r="M4200" t="s">
        <x:v>427</x:v>
      </x:c>
      <x:c r="N4200" t="s">
        <x:v>373</x:v>
      </x:c>
      <x:c r="O4200" s="3">
        <x:v>1</x:v>
      </x:c>
      <x:c r="P4200" s="3">
        <x:v>0</x:v>
      </x:c>
      <x:c r="Q4200" s="3">
        <x:v>0</x:v>
      </x:c>
      <x:c r="R4200" s="3">
        <x:v>0</x:v>
      </x:c>
      <x:c r="S4200" s="3">
        <x:v>0</x:v>
      </x:c>
      <x:c r="T4200" s="2">
        <x:f t="shared" si="330"/>
        <x:v>294.44</x:v>
      </x:c>
      <x:c r="U4200" s="2">
        <x:f t="shared" si="331"/>
        <x:v>0</x:v>
      </x:c>
      <x:c r="V4200" s="2">
        <x:f t="shared" si="332"/>
        <x:v>0</x:v>
      </x:c>
      <x:c r="W4200" s="2">
        <x:f t="shared" si="333"/>
        <x:v>0</x:v>
      </x:c>
      <x:c r="X4200" s="2">
        <x:f t="shared" si="334"/>
        <x:v>0</x:v>
      </x:c>
    </x:row>
    <x:row r="4201" spans="2:24" ht="14.95" hidden="1" thickTop="1" x14ac:dyDescent="0.25">
      <x:c r="B4201" t="s">
        <x:v>20</x:v>
      </x:c>
      <x:c r="C4201" t="s">
        <x:v>243</x:v>
      </x:c>
      <x:c r="D4201" t="s">
        <x:v>244</x:v>
      </x:c>
      <x:c r="E4201" t="s">
        <x:v>422</x:v>
      </x:c>
      <x:c r="F4201" t="s">
        <x:v>211</x:v>
      </x:c>
      <x:c r="G4201" s="2">
        <x:v>48336.41</x:v>
      </x:c>
      <x:c r="J4201" t="s">
        <x:v>227</x:v>
      </x:c>
      <x:c r="K4201" t="s">
        <x:v>1834</x:v>
      </x:c>
      <x:c r="L4201" t="s">
        <x:v>431</x:v>
      </x:c>
      <x:c r="M4201" t="s">
        <x:v>427</x:v>
      </x:c>
      <x:c r="N4201" t="s">
        <x:v>228</x:v>
      </x:c>
      <x:c r="O4201" s="3">
        <x:v>0</x:v>
      </x:c>
      <x:c r="P4201" s="3">
        <x:v>0.97</x:v>
      </x:c>
      <x:c r="Q4201" s="3">
        <x:v>0.03</x:v>
      </x:c>
      <x:c r="R4201" s="3">
        <x:v>0</x:v>
      </x:c>
      <x:c r="S4201" s="3">
        <x:v>0</x:v>
      </x:c>
      <x:c r="T4201" s="2">
        <x:f t="shared" si="330"/>
        <x:v>0</x:v>
      </x:c>
      <x:c r="U4201" s="2">
        <x:f t="shared" si="331"/>
        <x:v>46886.32</x:v>
      </x:c>
      <x:c r="V4201" s="2">
        <x:f t="shared" si="332"/>
        <x:v>1450.09</x:v>
      </x:c>
      <x:c r="W4201" s="2">
        <x:f t="shared" si="333"/>
        <x:v>0</x:v>
      </x:c>
      <x:c r="X4201" s="2">
        <x:f t="shared" si="334"/>
        <x:v>3.865352482534945E-12</x:v>
      </x:c>
    </x:row>
    <x:row r="4202" spans="2:24" ht="14.95" hidden="1" thickTop="1" x14ac:dyDescent="0.25">
      <x:c r="B4202" t="s">
        <x:v>20</x:v>
      </x:c>
      <x:c r="C4202" t="s">
        <x:v>243</x:v>
      </x:c>
      <x:c r="D4202" t="s">
        <x:v>244</x:v>
      </x:c>
      <x:c r="E4202" t="s">
        <x:v>422</x:v>
      </x:c>
      <x:c r="F4202" t="s">
        <x:v>103</x:v>
      </x:c>
      <x:c r="G4202" s="2">
        <x:v>9045.3700000000008</x:v>
      </x:c>
      <x:c r="J4202" t="s">
        <x:v>227</x:v>
      </x:c>
      <x:c r="K4202" t="s">
        <x:v>1834</x:v>
      </x:c>
      <x:c r="L4202" t="s">
        <x:v>25</x:v>
      </x:c>
      <x:c r="M4202" t="s">
        <x:v>427</x:v>
      </x:c>
      <x:c r="N4202" t="s">
        <x:v>228</x:v>
      </x:c>
      <x:c r="O4202" s="3">
        <x:v>0</x:v>
      </x:c>
      <x:c r="P4202" s="3">
        <x:v>0.97</x:v>
      </x:c>
      <x:c r="Q4202" s="3">
        <x:v>0.03</x:v>
      </x:c>
      <x:c r="R4202" s="3">
        <x:v>0</x:v>
      </x:c>
      <x:c r="S4202" s="3">
        <x:v>0</x:v>
      </x:c>
      <x:c r="T4202" s="2">
        <x:f t="shared" si="330"/>
        <x:v>0</x:v>
      </x:c>
      <x:c r="U4202" s="2">
        <x:f t="shared" si="331"/>
        <x:v>8774.01</x:v>
      </x:c>
      <x:c r="V4202" s="2">
        <x:f t="shared" si="332"/>
        <x:v>271.36</x:v>
      </x:c>
      <x:c r="W4202" s="2">
        <x:f t="shared" si="333"/>
        <x:v>0</x:v>
      </x:c>
      <x:c r="X4202" s="2">
        <x:f t="shared" si="334"/>
        <x:v>5.6843418860808015E-13</x:v>
      </x:c>
    </x:row>
    <x:row r="4203" spans="2:24" ht="14.95" hidden="1" thickTop="1" x14ac:dyDescent="0.25">
      <x:c r="B4203" t="s">
        <x:v>20</x:v>
      </x:c>
      <x:c r="C4203" t="s">
        <x:v>243</x:v>
      </x:c>
      <x:c r="D4203" t="s">
        <x:v>244</x:v>
      </x:c>
      <x:c r="E4203" t="s">
        <x:v>422</x:v>
      </x:c>
      <x:c r="F4203" t="s">
        <x:v>285</x:v>
      </x:c>
      <x:c r="G4203" s="2">
        <x:v>38747.31</x:v>
      </x:c>
      <x:c r="J4203" t="s">
        <x:v>227</x:v>
      </x:c>
      <x:c r="K4203" t="s">
        <x:v>1834</x:v>
      </x:c>
      <x:c r="L4203" t="s">
        <x:v>25</x:v>
      </x:c>
      <x:c r="M4203" t="s">
        <x:v>427</x:v>
      </x:c>
      <x:c r="N4203" t="s">
        <x:v>228</x:v>
      </x:c>
      <x:c r="O4203" s="3">
        <x:v>0</x:v>
      </x:c>
      <x:c r="P4203" s="3">
        <x:v>0.97</x:v>
      </x:c>
      <x:c r="Q4203" s="3">
        <x:v>0.03</x:v>
      </x:c>
      <x:c r="R4203" s="3">
        <x:v>0</x:v>
      </x:c>
      <x:c r="S4203" s="3">
        <x:v>0</x:v>
      </x:c>
      <x:c r="T4203" s="2">
        <x:f t="shared" si="330"/>
        <x:v>0</x:v>
      </x:c>
      <x:c r="U4203" s="2">
        <x:f t="shared" si="331"/>
        <x:v>37584.89</x:v>
      </x:c>
      <x:c r="V4203" s="2">
        <x:f t="shared" si="332"/>
        <x:v>1162.42</x:v>
      </x:c>
      <x:c r="W4203" s="2">
        <x:f t="shared" si="333"/>
        <x:v>0</x:v>
      </x:c>
      <x:c r="X4203" s="2">
        <x:f t="shared" si="334"/>
        <x:v>-1.8189894035458565E-12</x:v>
      </x:c>
    </x:row>
    <x:row r="4204" spans="2:24" ht="14.95" hidden="1" thickTop="1" x14ac:dyDescent="0.25">
      <x:c r="B4204" t="s">
        <x:v>20</x:v>
      </x:c>
      <x:c r="C4204" t="s">
        <x:v>243</x:v>
      </x:c>
      <x:c r="D4204" t="s">
        <x:v>244</x:v>
      </x:c>
      <x:c r="E4204" t="s">
        <x:v>422</x:v>
      </x:c>
      <x:c r="F4204" t="s">
        <x:v>70</x:v>
      </x:c>
      <x:c r="G4204" s="2">
        <x:v>23587.3</x:v>
      </x:c>
      <x:c r="J4204" t="s">
        <x:v>229</x:v>
      </x:c>
      <x:c r="K4204" t="s">
        <x:v>2409</x:v>
      </x:c>
      <x:c r="L4204" t="s">
        <x:v>25</x:v>
      </x:c>
      <x:c r="M4204" t="s">
        <x:v>427</x:v>
      </x:c>
      <x:c r="N4204" t="s">
        <x:v>230</x:v>
      </x:c>
      <x:c r="O4204" s="3">
        <x:v>0</x:v>
      </x:c>
      <x:c r="P4204" s="3">
        <x:v>0.95</x:v>
      </x:c>
      <x:c r="Q4204" s="3">
        <x:v>0.03</x:v>
      </x:c>
      <x:c r="R4204" s="3">
        <x:v>0</x:v>
      </x:c>
      <x:c r="S4204" s="3">
        <x:v>0.02</x:v>
      </x:c>
      <x:c r="T4204" s="2">
        <x:f t="shared" si="330"/>
        <x:v>0</x:v>
      </x:c>
      <x:c r="U4204" s="2">
        <x:f t="shared" si="331"/>
        <x:v>22407.94</x:v>
      </x:c>
      <x:c r="V4204" s="2">
        <x:f t="shared" si="332"/>
        <x:v>707.62</x:v>
      </x:c>
      <x:c r="W4204" s="2">
        <x:f t="shared" si="333"/>
        <x:v>0</x:v>
      </x:c>
      <x:c r="X4204" s="2">
        <x:f t="shared" si="334"/>
        <x:v>471.74000000000058</x:v>
      </x:c>
    </x:row>
    <x:row r="4205" spans="2:24" ht="14.95" hidden="1" thickTop="1" x14ac:dyDescent="0.25">
      <x:c r="B4205" t="s">
        <x:v>20</x:v>
      </x:c>
      <x:c r="C4205" t="s">
        <x:v>243</x:v>
      </x:c>
      <x:c r="D4205" t="s">
        <x:v>244</x:v>
      </x:c>
      <x:c r="E4205" t="s">
        <x:v>422</x:v>
      </x:c>
      <x:c r="F4205" t="s">
        <x:v>224</x:v>
      </x:c>
      <x:c r="G4205" s="2">
        <x:v>441.66</x:v>
      </x:c>
      <x:c r="J4205" t="s">
        <x:v>229</x:v>
      </x:c>
      <x:c r="K4205" t="s">
        <x:v>2409</x:v>
      </x:c>
      <x:c r="L4205" t="s">
        <x:v>25</x:v>
      </x:c>
      <x:c r="M4205" t="s">
        <x:v>427</x:v>
      </x:c>
      <x:c r="N4205" t="s">
        <x:v>230</x:v>
      </x:c>
      <x:c r="O4205" s="3">
        <x:v>0</x:v>
      </x:c>
      <x:c r="P4205" s="3">
        <x:v>0.95</x:v>
      </x:c>
      <x:c r="Q4205" s="3">
        <x:v>0.03</x:v>
      </x:c>
      <x:c r="R4205" s="3">
        <x:v>0</x:v>
      </x:c>
      <x:c r="S4205" s="3">
        <x:v>0.02</x:v>
      </x:c>
      <x:c r="T4205" s="2">
        <x:f t="shared" si="330"/>
        <x:v>0</x:v>
      </x:c>
      <x:c r="U4205" s="2">
        <x:f t="shared" si="331"/>
        <x:v>419.58</x:v>
      </x:c>
      <x:c r="V4205" s="2">
        <x:f t="shared" si="332"/>
        <x:v>13.25</x:v>
      </x:c>
      <x:c r="W4205" s="2">
        <x:f t="shared" si="333"/>
        <x:v>0</x:v>
      </x:c>
      <x:c r="X4205" s="2">
        <x:f t="shared" si="334"/>
        <x:v>8.8300000000000409</x:v>
      </x:c>
    </x:row>
    <x:row r="4206" spans="2:24" ht="14.95" hidden="1" thickTop="1" x14ac:dyDescent="0.25">
      <x:c r="B4206" t="s">
        <x:v>20</x:v>
      </x:c>
      <x:c r="C4206" t="s">
        <x:v>243</x:v>
      </x:c>
      <x:c r="D4206" t="s">
        <x:v>244</x:v>
      </x:c>
      <x:c r="E4206" t="s">
        <x:v>422</x:v>
      </x:c>
      <x:c r="F4206" t="s">
        <x:v>224</x:v>
      </x:c>
      <x:c r="G4206" s="2">
        <x:v>15453.3</x:v>
      </x:c>
      <x:c r="J4206" t="s">
        <x:v>229</x:v>
      </x:c>
      <x:c r="K4206" t="s">
        <x:v>2409</x:v>
      </x:c>
      <x:c r="L4206" t="s">
        <x:v>25</x:v>
      </x:c>
      <x:c r="M4206" t="s">
        <x:v>425</x:v>
      </x:c>
      <x:c r="N4206" t="s">
        <x:v>230</x:v>
      </x:c>
      <x:c r="O4206" s="3">
        <x:v>0</x:v>
      </x:c>
      <x:c r="P4206" s="3">
        <x:v>0.95</x:v>
      </x:c>
      <x:c r="Q4206" s="3">
        <x:v>0.03</x:v>
      </x:c>
      <x:c r="R4206" s="3">
        <x:v>0</x:v>
      </x:c>
      <x:c r="S4206" s="3">
        <x:v>0.02</x:v>
      </x:c>
      <x:c r="T4206" s="2">
        <x:f t="shared" si="330"/>
        <x:v>0</x:v>
      </x:c>
      <x:c r="U4206" s="2">
        <x:f t="shared" si="331"/>
        <x:v>14680.64</x:v>
      </x:c>
      <x:c r="V4206" s="2">
        <x:f t="shared" si="332"/>
        <x:v>463.6</x:v>
      </x:c>
      <x:c r="W4206" s="2">
        <x:f t="shared" si="333"/>
        <x:v>0</x:v>
      </x:c>
      <x:c r="X4206" s="2">
        <x:f t="shared" si="334"/>
        <x:v>309.05999999999983</x:v>
      </x:c>
    </x:row>
    <x:row r="4207" spans="2:24" ht="14.95" hidden="1" thickTop="1" x14ac:dyDescent="0.25">
      <x:c r="B4207" t="s">
        <x:v>20</x:v>
      </x:c>
      <x:c r="C4207" t="s">
        <x:v>243</x:v>
      </x:c>
      <x:c r="D4207" t="s">
        <x:v>244</x:v>
      </x:c>
      <x:c r="E4207" t="s">
        <x:v>422</x:v>
      </x:c>
      <x:c r="F4207" t="s">
        <x:v>197</x:v>
      </x:c>
      <x:c r="G4207" s="2">
        <x:v>1679.34</x:v>
      </x:c>
      <x:c r="J4207" t="s">
        <x:v>229</x:v>
      </x:c>
      <x:c r="K4207" t="s">
        <x:v>2409</x:v>
      </x:c>
      <x:c r="L4207" t="s">
        <x:v>25</x:v>
      </x:c>
      <x:c r="M4207" t="s">
        <x:v>425</x:v>
      </x:c>
      <x:c r="N4207" t="s">
        <x:v>230</x:v>
      </x:c>
      <x:c r="O4207" s="3">
        <x:v>0</x:v>
      </x:c>
      <x:c r="P4207" s="3">
        <x:v>0.95</x:v>
      </x:c>
      <x:c r="Q4207" s="3">
        <x:v>0.03</x:v>
      </x:c>
      <x:c r="R4207" s="3">
        <x:v>0</x:v>
      </x:c>
      <x:c r="S4207" s="3">
        <x:v>0.02</x:v>
      </x:c>
      <x:c r="T4207" s="2">
        <x:f t="shared" si="330"/>
        <x:v>0</x:v>
      </x:c>
      <x:c r="U4207" s="2">
        <x:f t="shared" si="331"/>
        <x:v>1595.37</x:v>
      </x:c>
      <x:c r="V4207" s="2">
        <x:f t="shared" si="332"/>
        <x:v>50.38</x:v>
      </x:c>
      <x:c r="W4207" s="2">
        <x:f t="shared" si="333"/>
        <x:v>0</x:v>
      </x:c>
      <x:c r="X4207" s="2">
        <x:f t="shared" si="334"/>
        <x:v>33.590000000000025</x:v>
      </x:c>
    </x:row>
    <x:row r="4208" spans="2:24" ht="14.95" hidden="1" thickTop="1" x14ac:dyDescent="0.25">
      <x:c r="B4208" t="s">
        <x:v>20</x:v>
      </x:c>
      <x:c r="C4208" t="s">
        <x:v>243</x:v>
      </x:c>
      <x:c r="D4208" t="s">
        <x:v>244</x:v>
      </x:c>
      <x:c r="E4208" t="s">
        <x:v>422</x:v>
      </x:c>
      <x:c r="F4208" t="s">
        <x:v>33</x:v>
      </x:c>
      <x:c r="G4208" s="2">
        <x:v>203718.24</x:v>
      </x:c>
      <x:c r="J4208" t="s">
        <x:v>231</x:v>
      </x:c>
      <x:c r="K4208" t="s">
        <x:v>1835</x:v>
      </x:c>
      <x:c r="L4208" t="s">
        <x:v>25</x:v>
      </x:c>
      <x:c r="M4208" t="s">
        <x:v>426</x:v>
      </x:c>
      <x:c r="N4208" t="s">
        <x:v>232</x:v>
      </x:c>
      <x:c r="O4208" s="3">
        <x:v>0.14000000000000001</x:v>
      </x:c>
      <x:c r="P4208" s="3">
        <x:v>0.44</x:v>
      </x:c>
      <x:c r="Q4208" s="3">
        <x:v>0.24</x:v>
      </x:c>
      <x:c r="R4208" s="3">
        <x:v>0</x:v>
      </x:c>
      <x:c r="S4208" s="3">
        <x:v>0.18</x:v>
      </x:c>
      <x:c r="T4208" s="2">
        <x:f t="shared" si="330"/>
        <x:v>28520.55</x:v>
      </x:c>
      <x:c r="U4208" s="2">
        <x:f t="shared" si="331"/>
        <x:v>89636.03</x:v>
      </x:c>
      <x:c r="V4208" s="2">
        <x:f t="shared" si="332"/>
        <x:v>48892.38</x:v>
      </x:c>
      <x:c r="W4208" s="2">
        <x:f t="shared" si="333"/>
        <x:v>0</x:v>
      </x:c>
      <x:c r="X4208" s="2">
        <x:f t="shared" si="334"/>
        <x:v>36669.280000000006</x:v>
      </x:c>
    </x:row>
    <x:row r="4209" spans="2:24" ht="14.95" hidden="1" thickTop="1" x14ac:dyDescent="0.25">
      <x:c r="B4209" t="s">
        <x:v>20</x:v>
      </x:c>
      <x:c r="C4209" t="s">
        <x:v>243</x:v>
      </x:c>
      <x:c r="D4209" t="s">
        <x:v>244</x:v>
      </x:c>
      <x:c r="E4209" t="s">
        <x:v>422</x:v>
      </x:c>
      <x:c r="F4209" t="s">
        <x:v>33</x:v>
      </x:c>
      <x:c r="G4209" s="2">
        <x:v>48488.02</x:v>
      </x:c>
      <x:c r="J4209" t="s">
        <x:v>231</x:v>
      </x:c>
      <x:c r="K4209" t="s">
        <x:v>1835</x:v>
      </x:c>
      <x:c r="L4209" t="s">
        <x:v>25</x:v>
      </x:c>
      <x:c r="M4209" t="s">
        <x:v>293</x:v>
      </x:c>
      <x:c r="N4209" t="s">
        <x:v>232</x:v>
      </x:c>
      <x:c r="O4209" s="3">
        <x:v>0.14000000000000001</x:v>
      </x:c>
      <x:c r="P4209" s="3">
        <x:v>0.44</x:v>
      </x:c>
      <x:c r="Q4209" s="3">
        <x:v>0.24</x:v>
      </x:c>
      <x:c r="R4209" s="3">
        <x:v>0</x:v>
      </x:c>
      <x:c r="S4209" s="3">
        <x:v>0.18</x:v>
      </x:c>
      <x:c r="T4209" s="2">
        <x:f t="shared" si="330"/>
        <x:v>6788.32</x:v>
      </x:c>
      <x:c r="U4209" s="2">
        <x:f t="shared" si="331"/>
        <x:v>21334.73</x:v>
      </x:c>
      <x:c r="V4209" s="2">
        <x:f t="shared" si="332"/>
        <x:v>11637.12</x:v>
      </x:c>
      <x:c r="W4209" s="2">
        <x:f t="shared" si="333"/>
        <x:v>0</x:v>
      </x:c>
      <x:c r="X4209" s="2">
        <x:f t="shared" si="334"/>
        <x:v>8727.8499999999967</x:v>
      </x:c>
    </x:row>
    <x:row r="4210" spans="2:24" ht="14.95" hidden="1" thickTop="1" x14ac:dyDescent="0.25">
      <x:c r="B4210" t="s">
        <x:v>20</x:v>
      </x:c>
      <x:c r="C4210" t="s">
        <x:v>243</x:v>
      </x:c>
      <x:c r="D4210" t="s">
        <x:v>244</x:v>
      </x:c>
      <x:c r="E4210" t="s">
        <x:v>422</x:v>
      </x:c>
      <x:c r="F4210" t="s">
        <x:v>33</x:v>
      </x:c>
      <x:c r="G4210" s="2">
        <x:v>298423.06</x:v>
      </x:c>
      <x:c r="J4210" t="s">
        <x:v>231</x:v>
      </x:c>
      <x:c r="K4210" t="s">
        <x:v>1835</x:v>
      </x:c>
      <x:c r="L4210" t="s">
        <x:v>25</x:v>
      </x:c>
      <x:c r="M4210" t="s">
        <x:v>435</x:v>
      </x:c>
      <x:c r="N4210" t="s">
        <x:v>232</x:v>
      </x:c>
      <x:c r="O4210" s="3">
        <x:v>0.14000000000000001</x:v>
      </x:c>
      <x:c r="P4210" s="3">
        <x:v>0.44</x:v>
      </x:c>
      <x:c r="Q4210" s="3">
        <x:v>0.24</x:v>
      </x:c>
      <x:c r="R4210" s="3">
        <x:v>0</x:v>
      </x:c>
      <x:c r="S4210" s="3">
        <x:v>0.18</x:v>
      </x:c>
      <x:c r="T4210" s="2">
        <x:f t="shared" si="330"/>
        <x:v>41779.230000000003</x:v>
      </x:c>
      <x:c r="U4210" s="2">
        <x:f t="shared" si="331"/>
        <x:v>131306.15</x:v>
      </x:c>
      <x:c r="V4210" s="2">
        <x:f t="shared" si="332"/>
        <x:v>71621.53</x:v>
      </x:c>
      <x:c r="W4210" s="2">
        <x:f t="shared" si="333"/>
        <x:v>0</x:v>
      </x:c>
      <x:c r="X4210" s="2">
        <x:f t="shared" si="334"/>
        <x:v>53716.149999999994</x:v>
      </x:c>
    </x:row>
    <x:row r="4211" spans="2:24" ht="14.95" hidden="1" thickTop="1" x14ac:dyDescent="0.25">
      <x:c r="B4211" t="s">
        <x:v>20</x:v>
      </x:c>
      <x:c r="C4211" t="s">
        <x:v>243</x:v>
      </x:c>
      <x:c r="D4211" t="s">
        <x:v>244</x:v>
      </x:c>
      <x:c r="E4211" t="s">
        <x:v>422</x:v>
      </x:c>
      <x:c r="F4211" t="s">
        <x:v>33</x:v>
      </x:c>
      <x:c r="G4211" s="2">
        <x:v>4244.2</x:v>
      </x:c>
      <x:c r="J4211" t="s">
        <x:v>231</x:v>
      </x:c>
      <x:c r="K4211" t="s">
        <x:v>1835</x:v>
      </x:c>
      <x:c r="L4211" t="s">
        <x:v>431</x:v>
      </x:c>
      <x:c r="M4211" t="s">
        <x:v>382</x:v>
      </x:c>
      <x:c r="N4211" t="s">
        <x:v>232</x:v>
      </x:c>
      <x:c r="O4211" s="3">
        <x:v>0.14000000000000001</x:v>
      </x:c>
      <x:c r="P4211" s="3">
        <x:v>0.44</x:v>
      </x:c>
      <x:c r="Q4211" s="3">
        <x:v>0.24</x:v>
      </x:c>
      <x:c r="R4211" s="3">
        <x:v>0</x:v>
      </x:c>
      <x:c r="S4211" s="3">
        <x:v>0.18</x:v>
      </x:c>
      <x:c r="T4211" s="2">
        <x:f t="shared" si="330"/>
        <x:v>594.19000000000005</x:v>
      </x:c>
      <x:c r="U4211" s="2">
        <x:f t="shared" si="331"/>
        <x:v>1867.45</x:v>
      </x:c>
      <x:c r="V4211" s="2">
        <x:f t="shared" si="332"/>
        <x:v>1018.61</x:v>
      </x:c>
      <x:c r="W4211" s="2">
        <x:f t="shared" si="333"/>
        <x:v>0</x:v>
      </x:c>
      <x:c r="X4211" s="2">
        <x:f t="shared" si="334"/>
        <x:v>763.9499999999997</x:v>
      </x:c>
    </x:row>
    <x:row r="4212" spans="2:24" ht="14.95" hidden="1" thickTop="1" x14ac:dyDescent="0.25">
      <x:c r="B4212" t="s">
        <x:v>20</x:v>
      </x:c>
      <x:c r="C4212" t="s">
        <x:v>243</x:v>
      </x:c>
      <x:c r="D4212" t="s">
        <x:v>244</x:v>
      </x:c>
      <x:c r="E4212" t="s">
        <x:v>422</x:v>
      </x:c>
      <x:c r="F4212" t="s">
        <x:v>211</x:v>
      </x:c>
      <x:c r="G4212" s="2">
        <x:v>28112.51</x:v>
      </x:c>
      <x:c r="J4212" t="s">
        <x:v>231</x:v>
      </x:c>
      <x:c r="K4212" t="s">
        <x:v>1835</x:v>
      </x:c>
      <x:c r="L4212" t="s">
        <x:v>25</x:v>
      </x:c>
      <x:c r="M4212" t="s">
        <x:v>262</x:v>
      </x:c>
      <x:c r="N4212" t="s">
        <x:v>232</x:v>
      </x:c>
      <x:c r="O4212" s="3">
        <x:v>0.14000000000000001</x:v>
      </x:c>
      <x:c r="P4212" s="3">
        <x:v>0.44</x:v>
      </x:c>
      <x:c r="Q4212" s="3">
        <x:v>0.24</x:v>
      </x:c>
      <x:c r="R4212" s="3">
        <x:v>0</x:v>
      </x:c>
      <x:c r="S4212" s="3">
        <x:v>0.18</x:v>
      </x:c>
      <x:c r="T4212" s="2">
        <x:f t="shared" si="330"/>
        <x:v>3935.75</x:v>
      </x:c>
      <x:c r="U4212" s="2">
        <x:f t="shared" si="331"/>
        <x:v>12369.5</x:v>
      </x:c>
      <x:c r="V4212" s="2">
        <x:f t="shared" si="332"/>
        <x:v>6747</x:v>
      </x:c>
      <x:c r="W4212" s="2">
        <x:f t="shared" si="333"/>
        <x:v>0</x:v>
      </x:c>
      <x:c r="X4212" s="2">
        <x:f t="shared" si="334"/>
        <x:v>5060.2599999999984</x:v>
      </x:c>
    </x:row>
    <x:row r="4213" spans="2:24" ht="14.95" hidden="1" thickTop="1" x14ac:dyDescent="0.25">
      <x:c r="B4213" t="s">
        <x:v>20</x:v>
      </x:c>
      <x:c r="C4213" t="s">
        <x:v>243</x:v>
      </x:c>
      <x:c r="D4213" t="s">
        <x:v>244</x:v>
      </x:c>
      <x:c r="E4213" t="s">
        <x:v>422</x:v>
      </x:c>
      <x:c r="F4213" t="s">
        <x:v>211</x:v>
      </x:c>
      <x:c r="G4213" s="2">
        <x:v>22418.89</x:v>
      </x:c>
      <x:c r="J4213" t="s">
        <x:v>231</x:v>
      </x:c>
      <x:c r="K4213" t="s">
        <x:v>1835</x:v>
      </x:c>
      <x:c r="L4213" t="s">
        <x:v>25</x:v>
      </x:c>
      <x:c r="M4213" t="s">
        <x:v>308</x:v>
      </x:c>
      <x:c r="N4213" t="s">
        <x:v>232</x:v>
      </x:c>
      <x:c r="O4213" s="3">
        <x:v>0.14000000000000001</x:v>
      </x:c>
      <x:c r="P4213" s="3">
        <x:v>0.44</x:v>
      </x:c>
      <x:c r="Q4213" s="3">
        <x:v>0.24</x:v>
      </x:c>
      <x:c r="R4213" s="3">
        <x:v>0</x:v>
      </x:c>
      <x:c r="S4213" s="3">
        <x:v>0.18</x:v>
      </x:c>
      <x:c r="T4213" s="2">
        <x:f t="shared" si="330"/>
        <x:v>3138.64</x:v>
      </x:c>
      <x:c r="U4213" s="2">
        <x:f t="shared" si="331"/>
        <x:v>9864.31</x:v>
      </x:c>
      <x:c r="V4213" s="2">
        <x:f t="shared" si="332"/>
        <x:v>5380.53</x:v>
      </x:c>
      <x:c r="W4213" s="2">
        <x:f t="shared" si="333"/>
        <x:v>0</x:v>
      </x:c>
      <x:c r="X4213" s="2">
        <x:f t="shared" si="334"/>
        <x:v>4035.4100000000008</x:v>
      </x:c>
    </x:row>
    <x:row r="4214" spans="2:24" ht="14.95" hidden="1" thickTop="1" x14ac:dyDescent="0.25">
      <x:c r="B4214" t="s">
        <x:v>20</x:v>
      </x:c>
      <x:c r="C4214" t="s">
        <x:v>243</x:v>
      </x:c>
      <x:c r="D4214" t="s">
        <x:v>244</x:v>
      </x:c>
      <x:c r="E4214" t="s">
        <x:v>422</x:v>
      </x:c>
      <x:c r="F4214" t="s">
        <x:v>211</x:v>
      </x:c>
      <x:c r="G4214" s="2">
        <x:v>2867.54</x:v>
      </x:c>
      <x:c r="J4214" t="s">
        <x:v>231</x:v>
      </x:c>
      <x:c r="K4214" t="s">
        <x:v>1835</x:v>
      </x:c>
      <x:c r="L4214" t="s">
        <x:v>25</x:v>
      </x:c>
      <x:c r="M4214" t="s">
        <x:v>427</x:v>
      </x:c>
      <x:c r="N4214" t="s">
        <x:v>232</x:v>
      </x:c>
      <x:c r="O4214" s="3">
        <x:v>0.14000000000000001</x:v>
      </x:c>
      <x:c r="P4214" s="3">
        <x:v>0.44</x:v>
      </x:c>
      <x:c r="Q4214" s="3">
        <x:v>0.24</x:v>
      </x:c>
      <x:c r="R4214" s="3">
        <x:v>0</x:v>
      </x:c>
      <x:c r="S4214" s="3">
        <x:v>0.18</x:v>
      </x:c>
      <x:c r="T4214" s="2">
        <x:f t="shared" si="330"/>
        <x:v>401.46</x:v>
      </x:c>
      <x:c r="U4214" s="2">
        <x:f t="shared" si="331"/>
        <x:v>1261.72</x:v>
      </x:c>
      <x:c r="V4214" s="2">
        <x:f t="shared" si="332"/>
        <x:v>688.21</x:v>
      </x:c>
      <x:c r="W4214" s="2">
        <x:f t="shared" si="333"/>
        <x:v>0</x:v>
      </x:c>
      <x:c r="X4214" s="2">
        <x:f t="shared" si="334"/>
        <x:v>516.14999999999986</x:v>
      </x:c>
    </x:row>
    <x:row r="4215" spans="2:24" ht="14.95" hidden="1" thickTop="1" x14ac:dyDescent="0.25">
      <x:c r="B4215" t="s">
        <x:v>20</x:v>
      </x:c>
      <x:c r="C4215" t="s">
        <x:v>243</x:v>
      </x:c>
      <x:c r="D4215" t="s">
        <x:v>244</x:v>
      </x:c>
      <x:c r="E4215" t="s">
        <x:v>422</x:v>
      </x:c>
      <x:c r="F4215" t="s">
        <x:v>211</x:v>
      </x:c>
      <x:c r="G4215" s="2">
        <x:v>1752.03</x:v>
      </x:c>
      <x:c r="J4215" t="s">
        <x:v>231</x:v>
      </x:c>
      <x:c r="K4215" t="s">
        <x:v>1835</x:v>
      </x:c>
      <x:c r="L4215" t="s">
        <x:v>25</x:v>
      </x:c>
      <x:c r="M4215" t="s">
        <x:v>446</x:v>
      </x:c>
      <x:c r="N4215" t="s">
        <x:v>232</x:v>
      </x:c>
      <x:c r="O4215" s="3">
        <x:v>0.14000000000000001</x:v>
      </x:c>
      <x:c r="P4215" s="3">
        <x:v>0.44</x:v>
      </x:c>
      <x:c r="Q4215" s="3">
        <x:v>0.24</x:v>
      </x:c>
      <x:c r="R4215" s="3">
        <x:v>0</x:v>
      </x:c>
      <x:c r="S4215" s="3">
        <x:v>0.18</x:v>
      </x:c>
      <x:c r="T4215" s="2">
        <x:f t="shared" si="330"/>
        <x:v>245.28</x:v>
      </x:c>
      <x:c r="U4215" s="2">
        <x:f t="shared" si="331"/>
        <x:v>770.89</x:v>
      </x:c>
      <x:c r="V4215" s="2">
        <x:f t="shared" si="332"/>
        <x:v>420.49</x:v>
      </x:c>
      <x:c r="W4215" s="2">
        <x:f t="shared" si="333"/>
        <x:v>0</x:v>
      </x:c>
      <x:c r="X4215" s="2">
        <x:f t="shared" si="334"/>
        <x:v>315.37</x:v>
      </x:c>
    </x:row>
    <x:row r="4216" spans="2:24" ht="14.95" hidden="1" thickTop="1" x14ac:dyDescent="0.25">
      <x:c r="B4216" t="s">
        <x:v>20</x:v>
      </x:c>
      <x:c r="C4216" t="s">
        <x:v>243</x:v>
      </x:c>
      <x:c r="D4216" t="s">
        <x:v>244</x:v>
      </x:c>
      <x:c r="E4216" t="s">
        <x:v>422</x:v>
      </x:c>
      <x:c r="F4216" t="s">
        <x:v>211</x:v>
      </x:c>
      <x:c r="G4216" s="2">
        <x:v>251138</x:v>
      </x:c>
      <x:c r="J4216" t="s">
        <x:v>231</x:v>
      </x:c>
      <x:c r="K4216" t="s">
        <x:v>1835</x:v>
      </x:c>
      <x:c r="L4216" t="s">
        <x:v>25</x:v>
      </x:c>
      <x:c r="M4216" t="s">
        <x:v>435</x:v>
      </x:c>
      <x:c r="N4216" t="s">
        <x:v>232</x:v>
      </x:c>
      <x:c r="O4216" s="3">
        <x:v>0.14000000000000001</x:v>
      </x:c>
      <x:c r="P4216" s="3">
        <x:v>0.44</x:v>
      </x:c>
      <x:c r="Q4216" s="3">
        <x:v>0.24</x:v>
      </x:c>
      <x:c r="R4216" s="3">
        <x:v>0</x:v>
      </x:c>
      <x:c r="S4216" s="3">
        <x:v>0.18</x:v>
      </x:c>
      <x:c r="T4216" s="2">
        <x:f t="shared" si="330"/>
        <x:v>35159.32</x:v>
      </x:c>
      <x:c r="U4216" s="2">
        <x:f t="shared" si="331"/>
        <x:v>110500.72</x:v>
      </x:c>
      <x:c r="V4216" s="2">
        <x:f t="shared" si="332"/>
        <x:v>60273.120000000003</x:v>
      </x:c>
      <x:c r="W4216" s="2">
        <x:f t="shared" si="333"/>
        <x:v>0</x:v>
      </x:c>
      <x:c r="X4216" s="2">
        <x:f t="shared" si="334"/>
        <x:v>45204.839999999989</x:v>
      </x:c>
    </x:row>
    <x:row r="4217" spans="2:24" ht="14.95" hidden="1" thickTop="1" x14ac:dyDescent="0.25">
      <x:c r="B4217" t="s">
        <x:v>20</x:v>
      </x:c>
      <x:c r="C4217" t="s">
        <x:v>243</x:v>
      </x:c>
      <x:c r="D4217" t="s">
        <x:v>244</x:v>
      </x:c>
      <x:c r="E4217" t="s">
        <x:v>422</x:v>
      </x:c>
      <x:c r="F4217" t="s">
        <x:v>103</x:v>
      </x:c>
      <x:c r="G4217" s="2">
        <x:v>2722.32</x:v>
      </x:c>
      <x:c r="J4217" t="s">
        <x:v>231</x:v>
      </x:c>
      <x:c r="K4217" t="s">
        <x:v>1835</x:v>
      </x:c>
      <x:c r="L4217" t="s">
        <x:v>25</x:v>
      </x:c>
      <x:c r="M4217" t="s">
        <x:v>306</x:v>
      </x:c>
      <x:c r="N4217" t="s">
        <x:v>232</x:v>
      </x:c>
      <x:c r="O4217" s="3">
        <x:v>0.14000000000000001</x:v>
      </x:c>
      <x:c r="P4217" s="3">
        <x:v>0.44</x:v>
      </x:c>
      <x:c r="Q4217" s="3">
        <x:v>0.24</x:v>
      </x:c>
      <x:c r="R4217" s="3">
        <x:v>0</x:v>
      </x:c>
      <x:c r="S4217" s="3">
        <x:v>0.18</x:v>
      </x:c>
      <x:c r="T4217" s="2">
        <x:f t="shared" si="330"/>
        <x:v>381.12</x:v>
      </x:c>
      <x:c r="U4217" s="2">
        <x:f t="shared" si="331"/>
        <x:v>1197.82</x:v>
      </x:c>
      <x:c r="V4217" s="2">
        <x:f t="shared" si="332"/>
        <x:v>653.36</x:v>
      </x:c>
      <x:c r="W4217" s="2">
        <x:f t="shared" si="333"/>
        <x:v>0</x:v>
      </x:c>
      <x:c r="X4217" s="2">
        <x:f t="shared" si="334"/>
        <x:v>490.02000000000032</x:v>
      </x:c>
    </x:row>
    <x:row r="4218" spans="2:24" ht="14.95" hidden="1" thickTop="1" x14ac:dyDescent="0.25">
      <x:c r="B4218" t="s">
        <x:v>20</x:v>
      </x:c>
      <x:c r="C4218" t="s">
        <x:v>243</x:v>
      </x:c>
      <x:c r="D4218" t="s">
        <x:v>244</x:v>
      </x:c>
      <x:c r="E4218" t="s">
        <x:v>422</x:v>
      </x:c>
      <x:c r="F4218" t="s">
        <x:v>103</x:v>
      </x:c>
      <x:c r="G4218" s="2">
        <x:v>33914.76</x:v>
      </x:c>
      <x:c r="J4218" t="s">
        <x:v>231</x:v>
      </x:c>
      <x:c r="K4218" t="s">
        <x:v>1835</x:v>
      </x:c>
      <x:c r="L4218" t="s">
        <x:v>25</x:v>
      </x:c>
      <x:c r="M4218" t="s">
        <x:v>426</x:v>
      </x:c>
      <x:c r="N4218" t="s">
        <x:v>232</x:v>
      </x:c>
      <x:c r="O4218" s="3">
        <x:v>0.14000000000000001</x:v>
      </x:c>
      <x:c r="P4218" s="3">
        <x:v>0.44</x:v>
      </x:c>
      <x:c r="Q4218" s="3">
        <x:v>0.24</x:v>
      </x:c>
      <x:c r="R4218" s="3">
        <x:v>0</x:v>
      </x:c>
      <x:c r="S4218" s="3">
        <x:v>0.18</x:v>
      </x:c>
      <x:c r="T4218" s="2">
        <x:f t="shared" si="330"/>
        <x:v>4748.07</x:v>
      </x:c>
      <x:c r="U4218" s="2">
        <x:f t="shared" si="331"/>
        <x:v>14922.49</x:v>
      </x:c>
      <x:c r="V4218" s="2">
        <x:f t="shared" si="332"/>
        <x:v>8139.54</x:v>
      </x:c>
      <x:c r="W4218" s="2">
        <x:f t="shared" si="333"/>
        <x:v>0</x:v>
      </x:c>
      <x:c r="X4218" s="2">
        <x:f t="shared" si="334"/>
        <x:v>6104.6600000000026</x:v>
      </x:c>
    </x:row>
    <x:row r="4219" spans="2:24" ht="14.95" hidden="1" thickTop="1" x14ac:dyDescent="0.25">
      <x:c r="B4219" t="s">
        <x:v>20</x:v>
      </x:c>
      <x:c r="C4219" t="s">
        <x:v>243</x:v>
      </x:c>
      <x:c r="D4219" t="s">
        <x:v>244</x:v>
      </x:c>
      <x:c r="E4219" t="s">
        <x:v>422</x:v>
      </x:c>
      <x:c r="F4219" t="s">
        <x:v>103</x:v>
      </x:c>
      <x:c r="G4219" s="2">
        <x:v>54801.08</x:v>
      </x:c>
      <x:c r="J4219" t="s">
        <x:v>231</x:v>
      </x:c>
      <x:c r="K4219" t="s">
        <x:v>1835</x:v>
      </x:c>
      <x:c r="L4219" t="s">
        <x:v>25</x:v>
      </x:c>
      <x:c r="M4219" t="s">
        <x:v>293</x:v>
      </x:c>
      <x:c r="N4219" t="s">
        <x:v>232</x:v>
      </x:c>
      <x:c r="O4219" s="3">
        <x:v>0.14000000000000001</x:v>
      </x:c>
      <x:c r="P4219" s="3">
        <x:v>0.44</x:v>
      </x:c>
      <x:c r="Q4219" s="3">
        <x:v>0.24</x:v>
      </x:c>
      <x:c r="R4219" s="3">
        <x:v>0</x:v>
      </x:c>
      <x:c r="S4219" s="3">
        <x:v>0.18</x:v>
      </x:c>
      <x:c r="T4219" s="2">
        <x:f t="shared" si="330"/>
        <x:v>7672.15</x:v>
      </x:c>
      <x:c r="U4219" s="2">
        <x:f t="shared" si="331"/>
        <x:v>24112.48</x:v>
      </x:c>
      <x:c r="V4219" s="2">
        <x:f t="shared" si="332"/>
        <x:v>13152.26</x:v>
      </x:c>
      <x:c r="W4219" s="2">
        <x:f t="shared" si="333"/>
        <x:v>0</x:v>
      </x:c>
      <x:c r="X4219" s="2">
        <x:f t="shared" si="334"/>
        <x:v>9864.19</x:v>
      </x:c>
    </x:row>
    <x:row r="4220" spans="2:24" ht="14.95" hidden="1" thickTop="1" x14ac:dyDescent="0.25">
      <x:c r="B4220" t="s">
        <x:v>20</x:v>
      </x:c>
      <x:c r="C4220" t="s">
        <x:v>243</x:v>
      </x:c>
      <x:c r="D4220" t="s">
        <x:v>244</x:v>
      </x:c>
      <x:c r="E4220" t="s">
        <x:v>422</x:v>
      </x:c>
      <x:c r="F4220" t="s">
        <x:v>103</x:v>
      </x:c>
      <x:c r="G4220" s="2">
        <x:v>6075.95</x:v>
      </x:c>
      <x:c r="J4220" t="s">
        <x:v>231</x:v>
      </x:c>
      <x:c r="K4220" t="s">
        <x:v>1835</x:v>
      </x:c>
      <x:c r="L4220" t="s">
        <x:v>25</x:v>
      </x:c>
      <x:c r="M4220" t="s">
        <x:v>429</x:v>
      </x:c>
      <x:c r="N4220" t="s">
        <x:v>232</x:v>
      </x:c>
      <x:c r="O4220" s="3">
        <x:v>0.14000000000000001</x:v>
      </x:c>
      <x:c r="P4220" s="3">
        <x:v>0.44</x:v>
      </x:c>
      <x:c r="Q4220" s="3">
        <x:v>0.24</x:v>
      </x:c>
      <x:c r="R4220" s="3">
        <x:v>0</x:v>
      </x:c>
      <x:c r="S4220" s="3">
        <x:v>0.18</x:v>
      </x:c>
      <x:c r="T4220" s="2">
        <x:f t="shared" si="330"/>
        <x:v>850.63</x:v>
      </x:c>
      <x:c r="U4220" s="2">
        <x:f t="shared" si="331"/>
        <x:v>2673.42</x:v>
      </x:c>
      <x:c r="V4220" s="2">
        <x:f t="shared" si="332"/>
        <x:v>1458.23</x:v>
      </x:c>
      <x:c r="W4220" s="2">
        <x:f t="shared" si="333"/>
        <x:v>0</x:v>
      </x:c>
      <x:c r="X4220" s="2">
        <x:f t="shared" si="334"/>
        <x:v>1093.6699999999996</x:v>
      </x:c>
    </x:row>
    <x:row r="4221" spans="2:24" ht="14.95" hidden="1" thickTop="1" x14ac:dyDescent="0.25">
      <x:c r="B4221" t="s">
        <x:v>20</x:v>
      </x:c>
      <x:c r="C4221" t="s">
        <x:v>243</x:v>
      </x:c>
      <x:c r="D4221" t="s">
        <x:v>244</x:v>
      </x:c>
      <x:c r="E4221" t="s">
        <x:v>422</x:v>
      </x:c>
      <x:c r="F4221" t="s">
        <x:v>103</x:v>
      </x:c>
      <x:c r="G4221" s="2">
        <x:v>3833.64</x:v>
      </x:c>
      <x:c r="J4221" t="s">
        <x:v>231</x:v>
      </x:c>
      <x:c r="K4221" t="s">
        <x:v>1835</x:v>
      </x:c>
      <x:c r="L4221" t="s">
        <x:v>25</x:v>
      </x:c>
      <x:c r="M4221" t="s">
        <x:v>425</x:v>
      </x:c>
      <x:c r="N4221" t="s">
        <x:v>232</x:v>
      </x:c>
      <x:c r="O4221" s="3">
        <x:v>0.14000000000000001</x:v>
      </x:c>
      <x:c r="P4221" s="3">
        <x:v>0.44</x:v>
      </x:c>
      <x:c r="Q4221" s="3">
        <x:v>0.24</x:v>
      </x:c>
      <x:c r="R4221" s="3">
        <x:v>0</x:v>
      </x:c>
      <x:c r="S4221" s="3">
        <x:v>0.18</x:v>
      </x:c>
      <x:c r="T4221" s="2">
        <x:f t="shared" si="330"/>
        <x:v>536.71</x:v>
      </x:c>
      <x:c r="U4221" s="2">
        <x:f t="shared" si="331"/>
        <x:v>1686.8</x:v>
      </x:c>
      <x:c r="V4221" s="2">
        <x:f t="shared" si="332"/>
        <x:v>920.07</x:v>
      </x:c>
      <x:c r="W4221" s="2">
        <x:f t="shared" si="333"/>
        <x:v>0</x:v>
      </x:c>
      <x:c r="X4221" s="2">
        <x:f t="shared" si="334"/>
        <x:v>690.05999999999983</x:v>
      </x:c>
    </x:row>
    <x:row r="4222" spans="2:24" ht="14.95" hidden="1" thickTop="1" x14ac:dyDescent="0.25">
      <x:c r="B4222" t="s">
        <x:v>20</x:v>
      </x:c>
      <x:c r="C4222" t="s">
        <x:v>243</x:v>
      </x:c>
      <x:c r="D4222" t="s">
        <x:v>244</x:v>
      </x:c>
      <x:c r="E4222" t="s">
        <x:v>422</x:v>
      </x:c>
      <x:c r="F4222" t="s">
        <x:v>279</x:v>
      </x:c>
      <x:c r="G4222" s="2">
        <x:v>25278.1</x:v>
      </x:c>
      <x:c r="J4222" t="s">
        <x:v>231</x:v>
      </x:c>
      <x:c r="K4222" t="s">
        <x:v>1835</x:v>
      </x:c>
      <x:c r="L4222" t="s">
        <x:v>25</x:v>
      </x:c>
      <x:c r="M4222" t="s">
        <x:v>262</x:v>
      </x:c>
      <x:c r="N4222" t="s">
        <x:v>232</x:v>
      </x:c>
      <x:c r="O4222" s="3">
        <x:v>0.14000000000000001</x:v>
      </x:c>
      <x:c r="P4222" s="3">
        <x:v>0.44</x:v>
      </x:c>
      <x:c r="Q4222" s="3">
        <x:v>0.24</x:v>
      </x:c>
      <x:c r="R4222" s="3">
        <x:v>0</x:v>
      </x:c>
      <x:c r="S4222" s="3">
        <x:v>0.18</x:v>
      </x:c>
      <x:c r="T4222" s="2">
        <x:f t="shared" si="330"/>
        <x:v>3538.93</x:v>
      </x:c>
      <x:c r="U4222" s="2">
        <x:f t="shared" si="331"/>
        <x:v>11122.36</x:v>
      </x:c>
      <x:c r="V4222" s="2">
        <x:f t="shared" si="332"/>
        <x:v>6066.74</x:v>
      </x:c>
      <x:c r="W4222" s="2">
        <x:f t="shared" si="333"/>
        <x:v>0</x:v>
      </x:c>
      <x:c r="X4222" s="2">
        <x:f t="shared" si="334"/>
        <x:v>4550.0699999999979</x:v>
      </x:c>
    </x:row>
    <x:row r="4223" spans="2:24" ht="14.95" hidden="1" thickTop="1" x14ac:dyDescent="0.25">
      <x:c r="B4223" t="s">
        <x:v>20</x:v>
      </x:c>
      <x:c r="C4223" t="s">
        <x:v>243</x:v>
      </x:c>
      <x:c r="D4223" t="s">
        <x:v>244</x:v>
      </x:c>
      <x:c r="E4223" t="s">
        <x:v>422</x:v>
      </x:c>
      <x:c r="F4223" t="s">
        <x:v>279</x:v>
      </x:c>
      <x:c r="G4223" s="2">
        <x:v>26322.21</x:v>
      </x:c>
      <x:c r="J4223" t="s">
        <x:v>231</x:v>
      </x:c>
      <x:c r="K4223" t="s">
        <x:v>1835</x:v>
      </x:c>
      <x:c r="L4223" t="s">
        <x:v>25</x:v>
      </x:c>
      <x:c r="M4223" t="s">
        <x:v>308</x:v>
      </x:c>
      <x:c r="N4223" t="s">
        <x:v>232</x:v>
      </x:c>
      <x:c r="O4223" s="3">
        <x:v>0.14000000000000001</x:v>
      </x:c>
      <x:c r="P4223" s="3">
        <x:v>0.44</x:v>
      </x:c>
      <x:c r="Q4223" s="3">
        <x:v>0.24</x:v>
      </x:c>
      <x:c r="R4223" s="3">
        <x:v>0</x:v>
      </x:c>
      <x:c r="S4223" s="3">
        <x:v>0.18</x:v>
      </x:c>
      <x:c r="T4223" s="2">
        <x:f t="shared" si="330"/>
        <x:v>3685.11</x:v>
      </x:c>
      <x:c r="U4223" s="2">
        <x:f t="shared" si="331"/>
        <x:v>11581.77</x:v>
      </x:c>
      <x:c r="V4223" s="2">
        <x:f t="shared" si="332"/>
        <x:v>6317.33</x:v>
      </x:c>
      <x:c r="W4223" s="2">
        <x:f t="shared" si="333"/>
        <x:v>0</x:v>
      </x:c>
      <x:c r="X4223" s="2">
        <x:f t="shared" si="334"/>
        <x:v>4737.9999999999982</x:v>
      </x:c>
    </x:row>
    <x:row r="4224" spans="2:24" ht="14.95" hidden="1" thickTop="1" x14ac:dyDescent="0.25">
      <x:c r="B4224" t="s">
        <x:v>20</x:v>
      </x:c>
      <x:c r="C4224" t="s">
        <x:v>243</x:v>
      </x:c>
      <x:c r="D4224" t="s">
        <x:v>244</x:v>
      </x:c>
      <x:c r="E4224" t="s">
        <x:v>422</x:v>
      </x:c>
      <x:c r="F4224" t="s">
        <x:v>279</x:v>
      </x:c>
      <x:c r="G4224" s="2">
        <x:v>8426.02</x:v>
      </x:c>
      <x:c r="J4224" t="s">
        <x:v>231</x:v>
      </x:c>
      <x:c r="K4224" t="s">
        <x:v>1835</x:v>
      </x:c>
      <x:c r="L4224" t="s">
        <x:v>25</x:v>
      </x:c>
      <x:c r="M4224" t="s">
        <x:v>305</x:v>
      </x:c>
      <x:c r="N4224" t="s">
        <x:v>232</x:v>
      </x:c>
      <x:c r="O4224" s="3">
        <x:v>0.14000000000000001</x:v>
      </x:c>
      <x:c r="P4224" s="3">
        <x:v>0.44</x:v>
      </x:c>
      <x:c r="Q4224" s="3">
        <x:v>0.24</x:v>
      </x:c>
      <x:c r="R4224" s="3">
        <x:v>0</x:v>
      </x:c>
      <x:c r="S4224" s="3">
        <x:v>0.18</x:v>
      </x:c>
      <x:c r="T4224" s="2">
        <x:f t="shared" si="330"/>
        <x:v>1179.6400000000001</x:v>
      </x:c>
      <x:c r="U4224" s="2">
        <x:f t="shared" si="331"/>
        <x:v>3707.45</x:v>
      </x:c>
      <x:c r="V4224" s="2">
        <x:f t="shared" si="332"/>
        <x:v>2022.24</x:v>
      </x:c>
      <x:c r="W4224" s="2">
        <x:f t="shared" si="333"/>
        <x:v>0</x:v>
      </x:c>
      <x:c r="X4224" s="2">
        <x:f t="shared" si="334"/>
        <x:v>1516.6900000000003</x:v>
      </x:c>
    </x:row>
    <x:row r="4225" spans="2:24" ht="14.95" hidden="1" thickTop="1" x14ac:dyDescent="0.25">
      <x:c r="B4225" t="s">
        <x:v>20</x:v>
      </x:c>
      <x:c r="C4225" t="s">
        <x:v>243</x:v>
      </x:c>
      <x:c r="D4225" t="s">
        <x:v>244</x:v>
      </x:c>
      <x:c r="E4225" t="s">
        <x:v>422</x:v>
      </x:c>
      <x:c r="F4225" t="s">
        <x:v>279</x:v>
      </x:c>
      <x:c r="G4225" s="2">
        <x:v>21128.77</x:v>
      </x:c>
      <x:c r="J4225" t="s">
        <x:v>231</x:v>
      </x:c>
      <x:c r="K4225" t="s">
        <x:v>1835</x:v>
      </x:c>
      <x:c r="L4225" t="s">
        <x:v>25</x:v>
      </x:c>
      <x:c r="M4225" t="s">
        <x:v>284</x:v>
      </x:c>
      <x:c r="N4225" t="s">
        <x:v>232</x:v>
      </x:c>
      <x:c r="O4225" s="3">
        <x:v>0.14000000000000001</x:v>
      </x:c>
      <x:c r="P4225" s="3">
        <x:v>0.44</x:v>
      </x:c>
      <x:c r="Q4225" s="3">
        <x:v>0.24</x:v>
      </x:c>
      <x:c r="R4225" s="3">
        <x:v>0</x:v>
      </x:c>
      <x:c r="S4225" s="3">
        <x:v>0.18</x:v>
      </x:c>
      <x:c r="T4225" s="2">
        <x:f t="shared" si="330"/>
        <x:v>2958.03</x:v>
      </x:c>
      <x:c r="U4225" s="2">
        <x:f t="shared" si="331"/>
        <x:v>9296.66</x:v>
      </x:c>
      <x:c r="V4225" s="2">
        <x:f t="shared" si="332"/>
        <x:v>5070.8999999999996</x:v>
      </x:c>
      <x:c r="W4225" s="2">
        <x:f t="shared" si="333"/>
        <x:v>0</x:v>
      </x:c>
      <x:c r="X4225" s="2">
        <x:f t="shared" si="334"/>
        <x:v>3803.1800000000021</x:v>
      </x:c>
    </x:row>
    <x:row r="4226" spans="2:24" ht="14.95" hidden="1" thickTop="1" x14ac:dyDescent="0.25">
      <x:c r="B4226" t="s">
        <x:v>20</x:v>
      </x:c>
      <x:c r="C4226" t="s">
        <x:v>243</x:v>
      </x:c>
      <x:c r="D4226" t="s">
        <x:v>244</x:v>
      </x:c>
      <x:c r="E4226" t="s">
        <x:v>422</x:v>
      </x:c>
      <x:c r="F4226" t="s">
        <x:v>279</x:v>
      </x:c>
      <x:c r="G4226" s="2">
        <x:v>439685.2</x:v>
      </x:c>
      <x:c r="J4226" t="s">
        <x:v>231</x:v>
      </x:c>
      <x:c r="K4226" t="s">
        <x:v>1835</x:v>
      </x:c>
      <x:c r="L4226" t="s">
        <x:v>25</x:v>
      </x:c>
      <x:c r="M4226" t="s">
        <x:v>293</x:v>
      </x:c>
      <x:c r="N4226" t="s">
        <x:v>232</x:v>
      </x:c>
      <x:c r="O4226" s="3">
        <x:v>0.14000000000000001</x:v>
      </x:c>
      <x:c r="P4226" s="3">
        <x:v>0.44</x:v>
      </x:c>
      <x:c r="Q4226" s="3">
        <x:v>0.24</x:v>
      </x:c>
      <x:c r="R4226" s="3">
        <x:v>0</x:v>
      </x:c>
      <x:c r="S4226" s="3">
        <x:v>0.18</x:v>
      </x:c>
      <x:c r="T4226" s="2">
        <x:f t="shared" si="330"/>
        <x:v>61555.93</x:v>
      </x:c>
      <x:c r="U4226" s="2">
        <x:f t="shared" si="331"/>
        <x:v>193461.49</x:v>
      </x:c>
      <x:c r="V4226" s="2">
        <x:f t="shared" si="332"/>
        <x:v>105524.45</x:v>
      </x:c>
      <x:c r="W4226" s="2">
        <x:f t="shared" si="333"/>
        <x:v>0</x:v>
      </x:c>
      <x:c r="X4226" s="2">
        <x:f t="shared" si="334"/>
        <x:v>79143.330000000031</x:v>
      </x:c>
    </x:row>
    <x:row r="4227" spans="2:24" ht="14.95" hidden="1" thickTop="1" x14ac:dyDescent="0.25">
      <x:c r="B4227" t="s">
        <x:v>20</x:v>
      </x:c>
      <x:c r="C4227" t="s">
        <x:v>243</x:v>
      </x:c>
      <x:c r="D4227" t="s">
        <x:v>244</x:v>
      </x:c>
      <x:c r="E4227" t="s">
        <x:v>422</x:v>
      </x:c>
      <x:c r="F4227" t="s">
        <x:v>279</x:v>
      </x:c>
      <x:c r="G4227" s="2">
        <x:v>8553.44</x:v>
      </x:c>
      <x:c r="J4227" t="s">
        <x:v>231</x:v>
      </x:c>
      <x:c r="K4227" t="s">
        <x:v>1835</x:v>
      </x:c>
      <x:c r="L4227" t="s">
        <x:v>25</x:v>
      </x:c>
      <x:c r="M4227" t="s">
        <x:v>446</x:v>
      </x:c>
      <x:c r="N4227" t="s">
        <x:v>232</x:v>
      </x:c>
      <x:c r="O4227" s="3">
        <x:v>0.14000000000000001</x:v>
      </x:c>
      <x:c r="P4227" s="3">
        <x:v>0.44</x:v>
      </x:c>
      <x:c r="Q4227" s="3">
        <x:v>0.24</x:v>
      </x:c>
      <x:c r="R4227" s="3">
        <x:v>0</x:v>
      </x:c>
      <x:c r="S4227" s="3">
        <x:v>0.18</x:v>
      </x:c>
      <x:c r="T4227" s="2">
        <x:f t="shared" si="330"/>
        <x:v>1197.48</x:v>
      </x:c>
      <x:c r="U4227" s="2">
        <x:f t="shared" si="331"/>
        <x:v>3763.51</x:v>
      </x:c>
      <x:c r="V4227" s="2">
        <x:f t="shared" si="332"/>
        <x:v>2052.83</x:v>
      </x:c>
      <x:c r="W4227" s="2">
        <x:f t="shared" si="333"/>
        <x:v>0</x:v>
      </x:c>
      <x:c r="X4227" s="2">
        <x:f t="shared" si="334"/>
        <x:v>1539.6200000000008</x:v>
      </x:c>
    </x:row>
    <x:row r="4228" spans="2:24" ht="14.95" hidden="1" thickTop="1" x14ac:dyDescent="0.25">
      <x:c r="B4228" t="s">
        <x:v>20</x:v>
      </x:c>
      <x:c r="C4228" t="s">
        <x:v>243</x:v>
      </x:c>
      <x:c r="D4228" t="s">
        <x:v>244</x:v>
      </x:c>
      <x:c r="E4228" t="s">
        <x:v>422</x:v>
      </x:c>
      <x:c r="F4228" t="s">
        <x:v>279</x:v>
      </x:c>
      <x:c r="G4228" s="2">
        <x:v>11929.73</x:v>
      </x:c>
      <x:c r="J4228" t="s">
        <x:v>231</x:v>
      </x:c>
      <x:c r="K4228" t="s">
        <x:v>1835</x:v>
      </x:c>
      <x:c r="L4228" t="s">
        <x:v>25</x:v>
      </x:c>
      <x:c r="M4228" t="s">
        <x:v>425</x:v>
      </x:c>
      <x:c r="N4228" t="s">
        <x:v>232</x:v>
      </x:c>
      <x:c r="O4228" s="3">
        <x:v>0.14000000000000001</x:v>
      </x:c>
      <x:c r="P4228" s="3">
        <x:v>0.44</x:v>
      </x:c>
      <x:c r="Q4228" s="3">
        <x:v>0.24</x:v>
      </x:c>
      <x:c r="R4228" s="3">
        <x:v>0</x:v>
      </x:c>
      <x:c r="S4228" s="3">
        <x:v>0.18</x:v>
      </x:c>
      <x:c r="T4228" s="2">
        <x:f t="shared" si="330"/>
        <x:v>1670.16</x:v>
      </x:c>
      <x:c r="U4228" s="2">
        <x:f t="shared" si="331"/>
        <x:v>5249.08</x:v>
      </x:c>
      <x:c r="V4228" s="2">
        <x:f t="shared" si="332"/>
        <x:v>2863.14</x:v>
      </x:c>
      <x:c r="W4228" s="2">
        <x:f t="shared" si="333"/>
        <x:v>0</x:v>
      </x:c>
      <x:c r="X4228" s="2">
        <x:f t="shared" si="334"/>
        <x:v>2147.35</x:v>
      </x:c>
    </x:row>
    <x:row r="4229" spans="2:24" ht="14.95" hidden="1" thickTop="1" x14ac:dyDescent="0.25">
      <x:c r="B4229" t="s">
        <x:v>20</x:v>
      </x:c>
      <x:c r="C4229" t="s">
        <x:v>243</x:v>
      </x:c>
      <x:c r="D4229" t="s">
        <x:v>244</x:v>
      </x:c>
      <x:c r="E4229" t="s">
        <x:v>422</x:v>
      </x:c>
      <x:c r="F4229" t="s">
        <x:v>290</x:v>
      </x:c>
      <x:c r="G4229" s="2">
        <x:v>1283.8499999999999</x:v>
      </x:c>
      <x:c r="J4229" t="s">
        <x:v>231</x:v>
      </x:c>
      <x:c r="K4229" t="s">
        <x:v>1835</x:v>
      </x:c>
      <x:c r="L4229" t="s">
        <x:v>25</x:v>
      </x:c>
      <x:c r="M4229" t="s">
        <x:v>263</x:v>
      </x:c>
      <x:c r="N4229" t="s">
        <x:v>232</x:v>
      </x:c>
      <x:c r="O4229" s="3">
        <x:v>0.14000000000000001</x:v>
      </x:c>
      <x:c r="P4229" s="3">
        <x:v>0.44</x:v>
      </x:c>
      <x:c r="Q4229" s="3">
        <x:v>0.24</x:v>
      </x:c>
      <x:c r="R4229" s="3">
        <x:v>0</x:v>
      </x:c>
      <x:c r="S4229" s="3">
        <x:v>0.18</x:v>
      </x:c>
      <x:c r="T4229" s="2">
        <x:f t="shared" si="330"/>
        <x:v>179.74</x:v>
      </x:c>
      <x:c r="U4229" s="2">
        <x:f t="shared" si="331"/>
        <x:v>564.89</x:v>
      </x:c>
      <x:c r="V4229" s="2">
        <x:f t="shared" si="332"/>
        <x:v>308.12</x:v>
      </x:c>
      <x:c r="W4229" s="2">
        <x:f t="shared" si="333"/>
        <x:v>0</x:v>
      </x:c>
      <x:c r="X4229" s="2">
        <x:f t="shared" si="334"/>
        <x:v>231.09999999999991</x:v>
      </x:c>
    </x:row>
    <x:row r="4230" spans="2:24" ht="14.95" hidden="1" thickTop="1" x14ac:dyDescent="0.25">
      <x:c r="B4230" t="s">
        <x:v>20</x:v>
      </x:c>
      <x:c r="C4230" t="s">
        <x:v>243</x:v>
      </x:c>
      <x:c r="D4230" t="s">
        <x:v>244</x:v>
      </x:c>
      <x:c r="E4230" t="s">
        <x:v>422</x:v>
      </x:c>
      <x:c r="F4230" t="s">
        <x:v>290</x:v>
      </x:c>
      <x:c r="G4230" s="2">
        <x:v>3046.25</x:v>
      </x:c>
      <x:c r="J4230" t="s">
        <x:v>231</x:v>
      </x:c>
      <x:c r="K4230" t="s">
        <x:v>1835</x:v>
      </x:c>
      <x:c r="L4230" t="s">
        <x:v>25</x:v>
      </x:c>
      <x:c r="M4230" t="s">
        <x:v>305</x:v>
      </x:c>
      <x:c r="N4230" t="s">
        <x:v>232</x:v>
      </x:c>
      <x:c r="O4230" s="3">
        <x:v>0.14000000000000001</x:v>
      </x:c>
      <x:c r="P4230" s="3">
        <x:v>0.44</x:v>
      </x:c>
      <x:c r="Q4230" s="3">
        <x:v>0.24</x:v>
      </x:c>
      <x:c r="R4230" s="3">
        <x:v>0</x:v>
      </x:c>
      <x:c r="S4230" s="3">
        <x:v>0.18</x:v>
      </x:c>
      <x:c r="T4230" s="2">
        <x:f t="shared" si="330"/>
        <x:v>426.48</x:v>
      </x:c>
      <x:c r="U4230" s="2">
        <x:f t="shared" si="331"/>
        <x:v>1340.35</x:v>
      </x:c>
      <x:c r="V4230" s="2">
        <x:f t="shared" si="332"/>
        <x:v>731.1</x:v>
      </x:c>
      <x:c r="W4230" s="2">
        <x:f t="shared" si="333"/>
        <x:v>0</x:v>
      </x:c>
      <x:c r="X4230" s="2">
        <x:f t="shared" si="334"/>
        <x:v>548.32000000000005</x:v>
      </x:c>
    </x:row>
    <x:row r="4231" spans="2:24" ht="14.95" hidden="1" thickTop="1" x14ac:dyDescent="0.25">
      <x:c r="B4231" t="s">
        <x:v>20</x:v>
      </x:c>
      <x:c r="C4231" t="s">
        <x:v>243</x:v>
      </x:c>
      <x:c r="D4231" t="s">
        <x:v>244</x:v>
      </x:c>
      <x:c r="E4231" t="s">
        <x:v>422</x:v>
      </x:c>
      <x:c r="F4231" t="s">
        <x:v>290</x:v>
      </x:c>
      <x:c r="G4231" s="2">
        <x:v>7149.84</x:v>
      </x:c>
      <x:c r="J4231" t="s">
        <x:v>231</x:v>
      </x:c>
      <x:c r="K4231" t="s">
        <x:v>1835</x:v>
      </x:c>
      <x:c r="L4231" t="s">
        <x:v>25</x:v>
      </x:c>
      <x:c r="M4231" t="s">
        <x:v>429</x:v>
      </x:c>
      <x:c r="N4231" t="s">
        <x:v>232</x:v>
      </x:c>
      <x:c r="O4231" s="3">
        <x:v>0.14000000000000001</x:v>
      </x:c>
      <x:c r="P4231" s="3">
        <x:v>0.44</x:v>
      </x:c>
      <x:c r="Q4231" s="3">
        <x:v>0.24</x:v>
      </x:c>
      <x:c r="R4231" s="3">
        <x:v>0</x:v>
      </x:c>
      <x:c r="S4231" s="3">
        <x:v>0.18</x:v>
      </x:c>
      <x:c r="T4231" s="2">
        <x:f t="shared" si="330"/>
        <x:v>1000.98</x:v>
      </x:c>
      <x:c r="U4231" s="2">
        <x:f t="shared" si="331"/>
        <x:v>3145.93</x:v>
      </x:c>
      <x:c r="V4231" s="2">
        <x:f t="shared" si="332"/>
        <x:v>1715.96</x:v>
      </x:c>
      <x:c r="W4231" s="2">
        <x:f t="shared" si="333"/>
        <x:v>0</x:v>
      </x:c>
      <x:c r="X4231" s="2">
        <x:f t="shared" si="334"/>
        <x:v>1286.9700000000007</x:v>
      </x:c>
    </x:row>
    <x:row r="4232" spans="2:24" ht="14.95" hidden="1" thickTop="1" x14ac:dyDescent="0.25">
      <x:c r="B4232" t="s">
        <x:v>20</x:v>
      </x:c>
      <x:c r="C4232" t="s">
        <x:v>243</x:v>
      </x:c>
      <x:c r="D4232" t="s">
        <x:v>244</x:v>
      </x:c>
      <x:c r="E4232" t="s">
        <x:v>422</x:v>
      </x:c>
      <x:c r="F4232" t="s">
        <x:v>290</x:v>
      </x:c>
      <x:c r="G4232" s="2">
        <x:v>1288.79</x:v>
      </x:c>
      <x:c r="J4232" t="s">
        <x:v>231</x:v>
      </x:c>
      <x:c r="K4232" t="s">
        <x:v>1835</x:v>
      </x:c>
      <x:c r="L4232" t="s">
        <x:v>25</x:v>
      </x:c>
      <x:c r="M4232" t="s">
        <x:v>425</x:v>
      </x:c>
      <x:c r="N4232" t="s">
        <x:v>232</x:v>
      </x:c>
      <x:c r="O4232" s="3">
        <x:v>0.14000000000000001</x:v>
      </x:c>
      <x:c r="P4232" s="3">
        <x:v>0.44</x:v>
      </x:c>
      <x:c r="Q4232" s="3">
        <x:v>0.24</x:v>
      </x:c>
      <x:c r="R4232" s="3">
        <x:v>0</x:v>
      </x:c>
      <x:c r="S4232" s="3">
        <x:v>0.18</x:v>
      </x:c>
      <x:c r="T4232" s="2">
        <x:f t="shared" si="330"/>
        <x:v>180.43</x:v>
      </x:c>
      <x:c r="U4232" s="2">
        <x:f t="shared" si="331"/>
        <x:v>567.07000000000005</x:v>
      </x:c>
      <x:c r="V4232" s="2">
        <x:f t="shared" si="332"/>
        <x:v>309.31</x:v>
      </x:c>
      <x:c r="W4232" s="2">
        <x:f t="shared" si="333"/>
        <x:v>0</x:v>
      </x:c>
      <x:c r="X4232" s="2">
        <x:f t="shared" si="334"/>
        <x:v>231.97999999999985</x:v>
      </x:c>
    </x:row>
    <x:row r="4233" spans="2:24" ht="14.95" hidden="1" thickTop="1" x14ac:dyDescent="0.25">
      <x:c r="B4233" t="s">
        <x:v>20</x:v>
      </x:c>
      <x:c r="C4233" t="s">
        <x:v>243</x:v>
      </x:c>
      <x:c r="D4233" t="s">
        <x:v>244</x:v>
      </x:c>
      <x:c r="E4233" t="s">
        <x:v>422</x:v>
      </x:c>
      <x:c r="F4233" t="s">
        <x:v>281</x:v>
      </x:c>
      <x:c r="G4233" s="2">
        <x:v>37100.089999999997</x:v>
      </x:c>
      <x:c r="J4233" t="s">
        <x:v>231</x:v>
      </x:c>
      <x:c r="K4233" t="s">
        <x:v>1835</x:v>
      </x:c>
      <x:c r="L4233" t="s">
        <x:v>25</x:v>
      </x:c>
      <x:c r="M4233" t="s">
        <x:v>305</x:v>
      </x:c>
      <x:c r="N4233" t="s">
        <x:v>232</x:v>
      </x:c>
      <x:c r="O4233" s="3">
        <x:v>0.14000000000000001</x:v>
      </x:c>
      <x:c r="P4233" s="3">
        <x:v>0.44</x:v>
      </x:c>
      <x:c r="Q4233" s="3">
        <x:v>0.24</x:v>
      </x:c>
      <x:c r="R4233" s="3">
        <x:v>0</x:v>
      </x:c>
      <x:c r="S4233" s="3">
        <x:v>0.18</x:v>
      </x:c>
      <x:c r="T4233" s="2">
        <x:f t="shared" si="330"/>
        <x:v>5194.01</x:v>
      </x:c>
      <x:c r="U4233" s="2">
        <x:f t="shared" si="331"/>
        <x:v>16324.04</x:v>
      </x:c>
      <x:c r="V4233" s="2">
        <x:f t="shared" si="332"/>
        <x:v>8904.02</x:v>
      </x:c>
      <x:c r="W4233" s="2">
        <x:f t="shared" si="333"/>
        <x:v>0</x:v>
      </x:c>
      <x:c r="X4233" s="2">
        <x:f t="shared" si="334"/>
        <x:v>6678.0199999999932</x:v>
      </x:c>
    </x:row>
    <x:row r="4234" spans="2:24" ht="14.95" hidden="1" thickTop="1" x14ac:dyDescent="0.25">
      <x:c r="B4234" t="s">
        <x:v>20</x:v>
      </x:c>
      <x:c r="C4234" t="s">
        <x:v>243</x:v>
      </x:c>
      <x:c r="D4234" t="s">
        <x:v>244</x:v>
      </x:c>
      <x:c r="E4234" t="s">
        <x:v>422</x:v>
      </x:c>
      <x:c r="F4234" t="s">
        <x:v>281</x:v>
      </x:c>
      <x:c r="G4234" s="2">
        <x:v>3575.72</x:v>
      </x:c>
      <x:c r="J4234" t="s">
        <x:v>231</x:v>
      </x:c>
      <x:c r="K4234" t="s">
        <x:v>1835</x:v>
      </x:c>
      <x:c r="L4234" t="s">
        <x:v>25</x:v>
      </x:c>
      <x:c r="M4234" t="s">
        <x:v>377</x:v>
      </x:c>
      <x:c r="N4234" t="s">
        <x:v>232</x:v>
      </x:c>
      <x:c r="O4234" s="3">
        <x:v>0.14000000000000001</x:v>
      </x:c>
      <x:c r="P4234" s="3">
        <x:v>0.44</x:v>
      </x:c>
      <x:c r="Q4234" s="3">
        <x:v>0.24</x:v>
      </x:c>
      <x:c r="R4234" s="3">
        <x:v>0</x:v>
      </x:c>
      <x:c r="S4234" s="3">
        <x:v>0.18</x:v>
      </x:c>
      <x:c r="T4234" s="2">
        <x:f t="shared" si="330"/>
        <x:v>500.6</x:v>
      </x:c>
      <x:c r="U4234" s="2">
        <x:f t="shared" si="331"/>
        <x:v>1573.32</x:v>
      </x:c>
      <x:c r="V4234" s="2">
        <x:f t="shared" si="332"/>
        <x:v>858.17</x:v>
      </x:c>
      <x:c r="W4234" s="2">
        <x:f t="shared" si="333"/>
        <x:v>0</x:v>
      </x:c>
      <x:c r="X4234" s="2">
        <x:f t="shared" si="334"/>
        <x:v>643.63</x:v>
      </x:c>
    </x:row>
    <x:row r="4235" spans="2:24" ht="14.95" hidden="1" thickTop="1" x14ac:dyDescent="0.25">
      <x:c r="B4235" t="s">
        <x:v>20</x:v>
      </x:c>
      <x:c r="C4235" t="s">
        <x:v>243</x:v>
      </x:c>
      <x:c r="D4235" t="s">
        <x:v>244</x:v>
      </x:c>
      <x:c r="E4235" t="s">
        <x:v>422</x:v>
      </x:c>
      <x:c r="F4235" t="s">
        <x:v>281</x:v>
      </x:c>
      <x:c r="G4235" s="2">
        <x:v>25059.52</x:v>
      </x:c>
      <x:c r="J4235" t="s">
        <x:v>231</x:v>
      </x:c>
      <x:c r="K4235" t="s">
        <x:v>1835</x:v>
      </x:c>
      <x:c r="L4235" t="s">
        <x:v>25</x:v>
      </x:c>
      <x:c r="M4235" t="s">
        <x:v>426</x:v>
      </x:c>
      <x:c r="N4235" t="s">
        <x:v>232</x:v>
      </x:c>
      <x:c r="O4235" s="3">
        <x:v>0.14000000000000001</x:v>
      </x:c>
      <x:c r="P4235" s="3">
        <x:v>0.44</x:v>
      </x:c>
      <x:c r="Q4235" s="3">
        <x:v>0.24</x:v>
      </x:c>
      <x:c r="R4235" s="3">
        <x:v>0</x:v>
      </x:c>
      <x:c r="S4235" s="3">
        <x:v>0.18</x:v>
      </x:c>
      <x:c r="T4235" s="2">
        <x:f t="shared" si="330"/>
        <x:v>3508.33</x:v>
      </x:c>
      <x:c r="U4235" s="2">
        <x:f t="shared" si="331"/>
        <x:v>11026.19</x:v>
      </x:c>
      <x:c r="V4235" s="2">
        <x:f t="shared" si="332"/>
        <x:v>6014.28</x:v>
      </x:c>
      <x:c r="W4235" s="2">
        <x:f t="shared" si="333"/>
        <x:v>0</x:v>
      </x:c>
      <x:c r="X4235" s="2">
        <x:f t="shared" si="334"/>
        <x:v>4510.7200000000021</x:v>
      </x:c>
    </x:row>
    <x:row r="4236" spans="2:24" ht="14.95" hidden="1" thickTop="1" x14ac:dyDescent="0.25">
      <x:c r="B4236" t="s">
        <x:v>20</x:v>
      </x:c>
      <x:c r="C4236" t="s">
        <x:v>243</x:v>
      </x:c>
      <x:c r="D4236" t="s">
        <x:v>244</x:v>
      </x:c>
      <x:c r="E4236" t="s">
        <x:v>422</x:v>
      </x:c>
      <x:c r="F4236" t="s">
        <x:v>281</x:v>
      </x:c>
      <x:c r="G4236" s="2">
        <x:v>-352.09</x:v>
      </x:c>
      <x:c r="J4236" t="s">
        <x:v>231</x:v>
      </x:c>
      <x:c r="K4236" t="s">
        <x:v>1835</x:v>
      </x:c>
      <x:c r="L4236" t="s">
        <x:v>25</x:v>
      </x:c>
      <x:c r="M4236" t="s">
        <x:v>293</x:v>
      </x:c>
      <x:c r="N4236" t="s">
        <x:v>232</x:v>
      </x:c>
      <x:c r="O4236" s="3">
        <x:v>0.14000000000000001</x:v>
      </x:c>
      <x:c r="P4236" s="3">
        <x:v>0.44</x:v>
      </x:c>
      <x:c r="Q4236" s="3">
        <x:v>0.24</x:v>
      </x:c>
      <x:c r="R4236" s="3">
        <x:v>0</x:v>
      </x:c>
      <x:c r="S4236" s="3">
        <x:v>0.18</x:v>
      </x:c>
      <x:c r="T4236" s="2">
        <x:f t="shared" si="330"/>
        <x:v>-49.29</x:v>
      </x:c>
      <x:c r="U4236" s="2">
        <x:f t="shared" si="331"/>
        <x:v>-154.91999999999999</x:v>
      </x:c>
      <x:c r="V4236" s="2">
        <x:f t="shared" si="332"/>
        <x:v>-84.5</x:v>
      </x:c>
      <x:c r="W4236" s="2">
        <x:f t="shared" si="333"/>
        <x:v>0</x:v>
      </x:c>
      <x:c r="X4236" s="2">
        <x:f t="shared" si="334"/>
        <x:v>-63.379999999999967</x:v>
      </x:c>
    </x:row>
    <x:row r="4237" spans="2:24" ht="14.95" hidden="1" thickTop="1" x14ac:dyDescent="0.25">
      <x:c r="B4237" t="s">
        <x:v>20</x:v>
      </x:c>
      <x:c r="C4237" t="s">
        <x:v>243</x:v>
      </x:c>
      <x:c r="D4237" t="s">
        <x:v>244</x:v>
      </x:c>
      <x:c r="E4237" t="s">
        <x:v>422</x:v>
      </x:c>
      <x:c r="F4237" t="s">
        <x:v>282</x:v>
      </x:c>
      <x:c r="G4237" s="2">
        <x:v>3384.13</x:v>
      </x:c>
      <x:c r="J4237" t="s">
        <x:v>231</x:v>
      </x:c>
      <x:c r="K4237" t="s">
        <x:v>1835</x:v>
      </x:c>
      <x:c r="L4237" t="s">
        <x:v>25</x:v>
      </x:c>
      <x:c r="M4237" t="s">
        <x:v>261</x:v>
      </x:c>
      <x:c r="N4237" t="s">
        <x:v>232</x:v>
      </x:c>
      <x:c r="O4237" s="3">
        <x:v>0.14000000000000001</x:v>
      </x:c>
      <x:c r="P4237" s="3">
        <x:v>0.44</x:v>
      </x:c>
      <x:c r="Q4237" s="3">
        <x:v>0.24</x:v>
      </x:c>
      <x:c r="R4237" s="3">
        <x:v>0</x:v>
      </x:c>
      <x:c r="S4237" s="3">
        <x:v>0.18</x:v>
      </x:c>
      <x:c r="T4237" s="2">
        <x:f t="shared" si="330"/>
        <x:v>473.78</x:v>
      </x:c>
      <x:c r="U4237" s="2">
        <x:f t="shared" si="331"/>
        <x:v>1489.02</x:v>
      </x:c>
      <x:c r="V4237" s="2">
        <x:f t="shared" si="332"/>
        <x:v>812.19</x:v>
      </x:c>
      <x:c r="W4237" s="2">
        <x:f t="shared" si="333"/>
        <x:v>0</x:v>
      </x:c>
      <x:c r="X4237" s="2">
        <x:f t="shared" si="334"/>
        <x:v>609.14000000000033</x:v>
      </x:c>
    </x:row>
    <x:row r="4238" spans="2:24" ht="14.95" hidden="1" thickTop="1" x14ac:dyDescent="0.25">
      <x:c r="B4238" t="s">
        <x:v>20</x:v>
      </x:c>
      <x:c r="C4238" t="s">
        <x:v>243</x:v>
      </x:c>
      <x:c r="D4238" t="s">
        <x:v>244</x:v>
      </x:c>
      <x:c r="E4238" t="s">
        <x:v>422</x:v>
      </x:c>
      <x:c r="F4238" t="s">
        <x:v>282</x:v>
      </x:c>
      <x:c r="G4238" s="2">
        <x:v>27786.33</x:v>
      </x:c>
      <x:c r="J4238" t="s">
        <x:v>231</x:v>
      </x:c>
      <x:c r="K4238" t="s">
        <x:v>1835</x:v>
      </x:c>
      <x:c r="L4238" t="s">
        <x:v>25</x:v>
      </x:c>
      <x:c r="M4238" t="s">
        <x:v>308</x:v>
      </x:c>
      <x:c r="N4238" t="s">
        <x:v>232</x:v>
      </x:c>
      <x:c r="O4238" s="3">
        <x:v>0.14000000000000001</x:v>
      </x:c>
      <x:c r="P4238" s="3">
        <x:v>0.44</x:v>
      </x:c>
      <x:c r="Q4238" s="3">
        <x:v>0.24</x:v>
      </x:c>
      <x:c r="R4238" s="3">
        <x:v>0</x:v>
      </x:c>
      <x:c r="S4238" s="3">
        <x:v>0.18</x:v>
      </x:c>
      <x:c r="T4238" s="2">
        <x:f t="shared" si="330"/>
        <x:v>3890.09</x:v>
      </x:c>
      <x:c r="U4238" s="2">
        <x:f t="shared" si="331"/>
        <x:v>12225.99</x:v>
      </x:c>
      <x:c r="V4238" s="2">
        <x:f t="shared" si="332"/>
        <x:v>6668.72</x:v>
      </x:c>
      <x:c r="W4238" s="2">
        <x:f t="shared" si="333"/>
        <x:v>0</x:v>
      </x:c>
      <x:c r="X4238" s="2">
        <x:f t="shared" si="334"/>
        <x:v>5001.5300000000016</x:v>
      </x:c>
    </x:row>
    <x:row r="4239" spans="2:24" ht="14.95" hidden="1" thickTop="1" x14ac:dyDescent="0.25">
      <x:c r="B4239" t="s">
        <x:v>20</x:v>
      </x:c>
      <x:c r="C4239" t="s">
        <x:v>243</x:v>
      </x:c>
      <x:c r="D4239" t="s">
        <x:v>244</x:v>
      </x:c>
      <x:c r="E4239" t="s">
        <x:v>422</x:v>
      </x:c>
      <x:c r="F4239" t="s">
        <x:v>282</x:v>
      </x:c>
      <x:c r="G4239" s="2">
        <x:v>6263.17</x:v>
      </x:c>
      <x:c r="J4239" t="s">
        <x:v>231</x:v>
      </x:c>
      <x:c r="K4239" t="s">
        <x:v>1835</x:v>
      </x:c>
      <x:c r="L4239" t="s">
        <x:v>25</x:v>
      </x:c>
      <x:c r="M4239" t="s">
        <x:v>306</x:v>
      </x:c>
      <x:c r="N4239" t="s">
        <x:v>232</x:v>
      </x:c>
      <x:c r="O4239" s="3">
        <x:v>0.14000000000000001</x:v>
      </x:c>
      <x:c r="P4239" s="3">
        <x:v>0.44</x:v>
      </x:c>
      <x:c r="Q4239" s="3">
        <x:v>0.24</x:v>
      </x:c>
      <x:c r="R4239" s="3">
        <x:v>0</x:v>
      </x:c>
      <x:c r="S4239" s="3">
        <x:v>0.18</x:v>
      </x:c>
      <x:c r="T4239" s="2">
        <x:f t="shared" si="330"/>
        <x:v>876.84</x:v>
      </x:c>
      <x:c r="U4239" s="2">
        <x:f t="shared" si="331"/>
        <x:v>2755.79</x:v>
      </x:c>
      <x:c r="V4239" s="2">
        <x:f t="shared" si="332"/>
        <x:v>1503.16</x:v>
      </x:c>
      <x:c r="W4239" s="2">
        <x:f t="shared" si="333"/>
        <x:v>0</x:v>
      </x:c>
      <x:c r="X4239" s="2">
        <x:f t="shared" si="334"/>
        <x:v>1127.3799999999999</x:v>
      </x:c>
    </x:row>
    <x:row r="4240" spans="2:24" ht="14.95" hidden="1" thickTop="1" x14ac:dyDescent="0.25">
      <x:c r="B4240" t="s">
        <x:v>20</x:v>
      </x:c>
      <x:c r="C4240" t="s">
        <x:v>243</x:v>
      </x:c>
      <x:c r="D4240" t="s">
        <x:v>244</x:v>
      </x:c>
      <x:c r="E4240" t="s">
        <x:v>422</x:v>
      </x:c>
      <x:c r="F4240" t="s">
        <x:v>282</x:v>
      </x:c>
      <x:c r="G4240" s="2">
        <x:v>3283.11</x:v>
      </x:c>
      <x:c r="J4240" t="s">
        <x:v>231</x:v>
      </x:c>
      <x:c r="K4240" t="s">
        <x:v>1835</x:v>
      </x:c>
      <x:c r="L4240" t="s">
        <x:v>25</x:v>
      </x:c>
      <x:c r="M4240" t="s">
        <x:v>284</x:v>
      </x:c>
      <x:c r="N4240" t="s">
        <x:v>232</x:v>
      </x:c>
      <x:c r="O4240" s="3">
        <x:v>0.14000000000000001</x:v>
      </x:c>
      <x:c r="P4240" s="3">
        <x:v>0.44</x:v>
      </x:c>
      <x:c r="Q4240" s="3">
        <x:v>0.24</x:v>
      </x:c>
      <x:c r="R4240" s="3">
        <x:v>0</x:v>
      </x:c>
      <x:c r="S4240" s="3">
        <x:v>0.18</x:v>
      </x:c>
      <x:c r="T4240" s="2">
        <x:f t="shared" si="330"/>
        <x:v>459.64</x:v>
      </x:c>
      <x:c r="U4240" s="2">
        <x:f t="shared" si="331"/>
        <x:v>1444.57</x:v>
      </x:c>
      <x:c r="V4240" s="2">
        <x:f t="shared" si="332"/>
        <x:v>787.95</x:v>
      </x:c>
      <x:c r="W4240" s="2">
        <x:f t="shared" si="333"/>
        <x:v>0</x:v>
      </x:c>
      <x:c r="X4240" s="2">
        <x:f t="shared" si="334"/>
        <x:v>590.95000000000027</x:v>
      </x:c>
    </x:row>
    <x:row r="4241" spans="2:24" ht="14.95" hidden="1" thickTop="1" x14ac:dyDescent="0.25">
      <x:c r="B4241" t="s">
        <x:v>20</x:v>
      </x:c>
      <x:c r="C4241" t="s">
        <x:v>243</x:v>
      </x:c>
      <x:c r="D4241" t="s">
        <x:v>244</x:v>
      </x:c>
      <x:c r="E4241" t="s">
        <x:v>422</x:v>
      </x:c>
      <x:c r="F4241" t="s">
        <x:v>282</x:v>
      </x:c>
      <x:c r="G4241" s="2">
        <x:v>14395.19</x:v>
      </x:c>
      <x:c r="J4241" t="s">
        <x:v>231</x:v>
      </x:c>
      <x:c r="K4241" t="s">
        <x:v>1835</x:v>
      </x:c>
      <x:c r="L4241" t="s">
        <x:v>25</x:v>
      </x:c>
      <x:c r="M4241" t="s">
        <x:v>446</x:v>
      </x:c>
      <x:c r="N4241" t="s">
        <x:v>232</x:v>
      </x:c>
      <x:c r="O4241" s="3">
        <x:v>0.14000000000000001</x:v>
      </x:c>
      <x:c r="P4241" s="3">
        <x:v>0.44</x:v>
      </x:c>
      <x:c r="Q4241" s="3">
        <x:v>0.24</x:v>
      </x:c>
      <x:c r="R4241" s="3">
        <x:v>0</x:v>
      </x:c>
      <x:c r="S4241" s="3">
        <x:v>0.18</x:v>
      </x:c>
      <x:c r="T4241" s="2">
        <x:f t="shared" si="330"/>
        <x:v>2015.33</x:v>
      </x:c>
      <x:c r="U4241" s="2">
        <x:f t="shared" si="331"/>
        <x:v>6333.88</x:v>
      </x:c>
      <x:c r="V4241" s="2">
        <x:f t="shared" si="332"/>
        <x:v>3454.85</x:v>
      </x:c>
      <x:c r="W4241" s="2">
        <x:f t="shared" si="333"/>
        <x:v>0</x:v>
      </x:c>
      <x:c r="X4241" s="2">
        <x:f t="shared" si="334"/>
        <x:v>2591.1300000000006</x:v>
      </x:c>
    </x:row>
    <x:row r="4242" spans="2:24" ht="14.95" hidden="1" thickTop="1" x14ac:dyDescent="0.25">
      <x:c r="B4242" t="s">
        <x:v>20</x:v>
      </x:c>
      <x:c r="C4242" t="s">
        <x:v>243</x:v>
      </x:c>
      <x:c r="D4242" t="s">
        <x:v>244</x:v>
      </x:c>
      <x:c r="E4242" t="s">
        <x:v>422</x:v>
      </x:c>
      <x:c r="F4242" t="s">
        <x:v>282</x:v>
      </x:c>
      <x:c r="G4242" s="2">
        <x:v>9471.3799999999992</x:v>
      </x:c>
      <x:c r="J4242" t="s">
        <x:v>231</x:v>
      </x:c>
      <x:c r="K4242" t="s">
        <x:v>1835</x:v>
      </x:c>
      <x:c r="L4242" t="s">
        <x:v>25</x:v>
      </x:c>
      <x:c r="M4242" t="s">
        <x:v>425</x:v>
      </x:c>
      <x:c r="N4242" t="s">
        <x:v>232</x:v>
      </x:c>
      <x:c r="O4242" s="3">
        <x:v>0.14000000000000001</x:v>
      </x:c>
      <x:c r="P4242" s="3">
        <x:v>0.44</x:v>
      </x:c>
      <x:c r="Q4242" s="3">
        <x:v>0.24</x:v>
      </x:c>
      <x:c r="R4242" s="3">
        <x:v>0</x:v>
      </x:c>
      <x:c r="S4242" s="3">
        <x:v>0.18</x:v>
      </x:c>
      <x:c r="T4242" s="2">
        <x:f t="shared" si="330"/>
        <x:v>1325.99</x:v>
      </x:c>
      <x:c r="U4242" s="2">
        <x:f t="shared" si="331"/>
        <x:v>4167.41</x:v>
      </x:c>
      <x:c r="V4242" s="2">
        <x:f t="shared" si="332"/>
        <x:v>2273.13</x:v>
      </x:c>
      <x:c r="W4242" s="2">
        <x:f t="shared" si="333"/>
        <x:v>0</x:v>
      </x:c>
      <x:c r="X4242" s="2">
        <x:f t="shared" si="334"/>
        <x:v>1704.8499999999995</x:v>
      </x:c>
    </x:row>
    <x:row r="4243" spans="2:24" ht="14.95" hidden="1" thickTop="1" x14ac:dyDescent="0.25">
      <x:c r="B4243" t="s">
        <x:v>20</x:v>
      </x:c>
      <x:c r="C4243" t="s">
        <x:v>243</x:v>
      </x:c>
      <x:c r="D4243" t="s">
        <x:v>244</x:v>
      </x:c>
      <x:c r="E4243" t="s">
        <x:v>422</x:v>
      </x:c>
      <x:c r="F4243" t="s">
        <x:v>282</x:v>
      </x:c>
      <x:c r="G4243" s="2">
        <x:v>226846.54</x:v>
      </x:c>
      <x:c r="J4243" t="s">
        <x:v>231</x:v>
      </x:c>
      <x:c r="K4243" t="s">
        <x:v>1835</x:v>
      </x:c>
      <x:c r="L4243" t="s">
        <x:v>25</x:v>
      </x:c>
      <x:c r="M4243" t="s">
        <x:v>435</x:v>
      </x:c>
      <x:c r="N4243" t="s">
        <x:v>232</x:v>
      </x:c>
      <x:c r="O4243" s="3">
        <x:v>0.14000000000000001</x:v>
      </x:c>
      <x:c r="P4243" s="3">
        <x:v>0.44</x:v>
      </x:c>
      <x:c r="Q4243" s="3">
        <x:v>0.24</x:v>
      </x:c>
      <x:c r="R4243" s="3">
        <x:v>0</x:v>
      </x:c>
      <x:c r="S4243" s="3">
        <x:v>0.18</x:v>
      </x:c>
      <x:c r="T4243" s="2">
        <x:f t="shared" si="330"/>
        <x:v>31758.52</x:v>
      </x:c>
      <x:c r="U4243" s="2">
        <x:f t="shared" si="331"/>
        <x:v>99812.479999999996</x:v>
      </x:c>
      <x:c r="V4243" s="2">
        <x:f t="shared" si="332"/>
        <x:v>54443.17</x:v>
      </x:c>
      <x:c r="W4243" s="2">
        <x:f t="shared" si="333"/>
        <x:v>0</x:v>
      </x:c>
      <x:c r="X4243" s="2">
        <x:f t="shared" si="334"/>
        <x:v>40832.370000000024</x:v>
      </x:c>
    </x:row>
    <x:row r="4244" spans="2:24" ht="14.95" hidden="1" thickTop="1" x14ac:dyDescent="0.25">
      <x:c r="B4244" t="s">
        <x:v>20</x:v>
      </x:c>
      <x:c r="C4244" t="s">
        <x:v>243</x:v>
      </x:c>
      <x:c r="D4244" t="s">
        <x:v>244</x:v>
      </x:c>
      <x:c r="E4244" t="s">
        <x:v>422</x:v>
      </x:c>
      <x:c r="F4244" t="s">
        <x:v>283</x:v>
      </x:c>
      <x:c r="G4244" s="2">
        <x:v>-1488.81</x:v>
      </x:c>
      <x:c r="J4244" t="s">
        <x:v>231</x:v>
      </x:c>
      <x:c r="K4244" t="s">
        <x:v>1835</x:v>
      </x:c>
      <x:c r="L4244" t="s">
        <x:v>25</x:v>
      </x:c>
      <x:c r="M4244" t="s">
        <x:v>308</x:v>
      </x:c>
      <x:c r="N4244" t="s">
        <x:v>232</x:v>
      </x:c>
      <x:c r="O4244" s="3">
        <x:v>0.14000000000000001</x:v>
      </x:c>
      <x:c r="P4244" s="3">
        <x:v>0.44</x:v>
      </x:c>
      <x:c r="Q4244" s="3">
        <x:v>0.24</x:v>
      </x:c>
      <x:c r="R4244" s="3">
        <x:v>0</x:v>
      </x:c>
      <x:c r="S4244" s="3">
        <x:v>0.18</x:v>
      </x:c>
      <x:c r="T4244" s="2">
        <x:f t="shared" si="330"/>
        <x:v>-208.43</x:v>
      </x:c>
      <x:c r="U4244" s="2">
        <x:f t="shared" si="331"/>
        <x:v>-655.08000000000004</x:v>
      </x:c>
      <x:c r="V4244" s="2">
        <x:f t="shared" si="332"/>
        <x:v>-357.31</x:v>
      </x:c>
      <x:c r="W4244" s="2">
        <x:f t="shared" si="333"/>
        <x:v>0</x:v>
      </x:c>
      <x:c r="X4244" s="2">
        <x:f t="shared" si="334"/>
        <x:v>-267.98999999999984</x:v>
      </x:c>
    </x:row>
    <x:row r="4245" spans="2:24" ht="14.95" hidden="1" thickTop="1" x14ac:dyDescent="0.25">
      <x:c r="B4245" t="s">
        <x:v>20</x:v>
      </x:c>
      <x:c r="C4245" t="s">
        <x:v>243</x:v>
      </x:c>
      <x:c r="D4245" t="s">
        <x:v>244</x:v>
      </x:c>
      <x:c r="E4245" t="s">
        <x:v>422</x:v>
      </x:c>
      <x:c r="F4245" t="s">
        <x:v>283</x:v>
      </x:c>
      <x:c r="G4245" s="2">
        <x:v>17807.900000000001</x:v>
      </x:c>
      <x:c r="J4245" t="s">
        <x:v>231</x:v>
      </x:c>
      <x:c r="K4245" t="s">
        <x:v>1835</x:v>
      </x:c>
      <x:c r="L4245" t="s">
        <x:v>25</x:v>
      </x:c>
      <x:c r="M4245" t="s">
        <x:v>305</x:v>
      </x:c>
      <x:c r="N4245" t="s">
        <x:v>232</x:v>
      </x:c>
      <x:c r="O4245" s="3">
        <x:v>0.14000000000000001</x:v>
      </x:c>
      <x:c r="P4245" s="3">
        <x:v>0.44</x:v>
      </x:c>
      <x:c r="Q4245" s="3">
        <x:v>0.24</x:v>
      </x:c>
      <x:c r="R4245" s="3">
        <x:v>0</x:v>
      </x:c>
      <x:c r="S4245" s="3">
        <x:v>0.18</x:v>
      </x:c>
      <x:c r="T4245" s="2">
        <x:f t="shared" si="330"/>
        <x:v>2493.11</x:v>
      </x:c>
      <x:c r="U4245" s="2">
        <x:f t="shared" si="331"/>
        <x:v>7835.48</x:v>
      </x:c>
      <x:c r="V4245" s="2">
        <x:f t="shared" si="332"/>
        <x:v>4273.8999999999996</x:v>
      </x:c>
      <x:c r="W4245" s="2">
        <x:f t="shared" si="333"/>
        <x:v>0</x:v>
      </x:c>
      <x:c r="X4245" s="2">
        <x:f t="shared" si="334"/>
        <x:v>3205.4100000000017</x:v>
      </x:c>
    </x:row>
    <x:row r="4246" spans="2:24" ht="14.95" hidden="1" thickTop="1" x14ac:dyDescent="0.25">
      <x:c r="B4246" t="s">
        <x:v>20</x:v>
      </x:c>
      <x:c r="C4246" t="s">
        <x:v>243</x:v>
      </x:c>
      <x:c r="D4246" t="s">
        <x:v>244</x:v>
      </x:c>
      <x:c r="E4246" t="s">
        <x:v>422</x:v>
      </x:c>
      <x:c r="F4246" t="s">
        <x:v>283</x:v>
      </x:c>
      <x:c r="G4246" s="2">
        <x:v>38475.65</x:v>
      </x:c>
      <x:c r="J4246" t="s">
        <x:v>231</x:v>
      </x:c>
      <x:c r="K4246" t="s">
        <x:v>1835</x:v>
      </x:c>
      <x:c r="L4246" t="s">
        <x:v>25</x:v>
      </x:c>
      <x:c r="M4246" t="s">
        <x:v>382</x:v>
      </x:c>
      <x:c r="N4246" t="s">
        <x:v>232</x:v>
      </x:c>
      <x:c r="O4246" s="3">
        <x:v>0.14000000000000001</x:v>
      </x:c>
      <x:c r="P4246" s="3">
        <x:v>0.44</x:v>
      </x:c>
      <x:c r="Q4246" s="3">
        <x:v>0.24</x:v>
      </x:c>
      <x:c r="R4246" s="3">
        <x:v>0</x:v>
      </x:c>
      <x:c r="S4246" s="3">
        <x:v>0.18</x:v>
      </x:c>
      <x:c r="T4246" s="2">
        <x:f t="shared" si="330"/>
        <x:v>5386.59</x:v>
      </x:c>
      <x:c r="U4246" s="2">
        <x:f t="shared" si="331"/>
        <x:v>16929.29</x:v>
      </x:c>
      <x:c r="V4246" s="2">
        <x:f t="shared" si="332"/>
        <x:v>9234.16</x:v>
      </x:c>
      <x:c r="W4246" s="2">
        <x:f t="shared" si="333"/>
        <x:v>0</x:v>
      </x:c>
      <x:c r="X4246" s="2">
        <x:f t="shared" si="334"/>
        <x:v>6925.6099999999969</x:v>
      </x:c>
    </x:row>
    <x:row r="4247" spans="2:24" ht="14.95" hidden="1" thickTop="1" x14ac:dyDescent="0.25">
      <x:c r="B4247" t="s">
        <x:v>20</x:v>
      </x:c>
      <x:c r="C4247" t="s">
        <x:v>243</x:v>
      </x:c>
      <x:c r="D4247" t="s">
        <x:v>244</x:v>
      </x:c>
      <x:c r="E4247" t="s">
        <x:v>422</x:v>
      </x:c>
      <x:c r="F4247" t="s">
        <x:v>283</x:v>
      </x:c>
      <x:c r="G4247" s="2">
        <x:v>48114.36</x:v>
      </x:c>
      <x:c r="J4247" t="s">
        <x:v>231</x:v>
      </x:c>
      <x:c r="K4247" t="s">
        <x:v>1835</x:v>
      </x:c>
      <x:c r="L4247" t="s">
        <x:v>25</x:v>
      </x:c>
      <x:c r="M4247" t="s">
        <x:v>426</x:v>
      </x:c>
      <x:c r="N4247" t="s">
        <x:v>232</x:v>
      </x:c>
      <x:c r="O4247" s="3">
        <x:v>0.14000000000000001</x:v>
      </x:c>
      <x:c r="P4247" s="3">
        <x:v>0.44</x:v>
      </x:c>
      <x:c r="Q4247" s="3">
        <x:v>0.24</x:v>
      </x:c>
      <x:c r="R4247" s="3">
        <x:v>0</x:v>
      </x:c>
      <x:c r="S4247" s="3">
        <x:v>0.18</x:v>
      </x:c>
      <x:c r="T4247" s="2">
        <x:f t="shared" si="330"/>
        <x:v>6736.01</x:v>
      </x:c>
      <x:c r="U4247" s="2">
        <x:f t="shared" si="331"/>
        <x:v>21170.32</x:v>
      </x:c>
      <x:c r="V4247" s="2">
        <x:f t="shared" si="332"/>
        <x:v>11547.45</x:v>
      </x:c>
      <x:c r="W4247" s="2">
        <x:f t="shared" si="333"/>
        <x:v>0</x:v>
      </x:c>
      <x:c r="X4247" s="2">
        <x:f t="shared" si="334"/>
        <x:v>8660.5799999999981</x:v>
      </x:c>
    </x:row>
    <x:row r="4248" spans="2:24" ht="14.95" hidden="1" thickTop="1" x14ac:dyDescent="0.25">
      <x:c r="B4248" t="s">
        <x:v>20</x:v>
      </x:c>
      <x:c r="C4248" t="s">
        <x:v>243</x:v>
      </x:c>
      <x:c r="D4248" t="s">
        <x:v>244</x:v>
      </x:c>
      <x:c r="E4248" t="s">
        <x:v>422</x:v>
      </x:c>
      <x:c r="F4248" t="s">
        <x:v>283</x:v>
      </x:c>
      <x:c r="G4248" s="2">
        <x:v>106484.94</x:v>
      </x:c>
      <x:c r="J4248" t="s">
        <x:v>231</x:v>
      </x:c>
      <x:c r="K4248" t="s">
        <x:v>1835</x:v>
      </x:c>
      <x:c r="L4248" t="s">
        <x:v>25</x:v>
      </x:c>
      <x:c r="M4248" t="s">
        <x:v>293</x:v>
      </x:c>
      <x:c r="N4248" t="s">
        <x:v>232</x:v>
      </x:c>
      <x:c r="O4248" s="3">
        <x:v>0.14000000000000001</x:v>
      </x:c>
      <x:c r="P4248" s="3">
        <x:v>0.44</x:v>
      </x:c>
      <x:c r="Q4248" s="3">
        <x:v>0.24</x:v>
      </x:c>
      <x:c r="R4248" s="3">
        <x:v>0</x:v>
      </x:c>
      <x:c r="S4248" s="3">
        <x:v>0.18</x:v>
      </x:c>
      <x:c r="T4248" s="2">
        <x:f t="shared" si="330"/>
        <x:v>14907.89</x:v>
      </x:c>
      <x:c r="U4248" s="2">
        <x:f t="shared" si="331"/>
        <x:v>46853.37</x:v>
      </x:c>
      <x:c r="V4248" s="2">
        <x:f t="shared" si="332"/>
        <x:v>25556.39</x:v>
      </x:c>
      <x:c r="W4248" s="2">
        <x:f t="shared" si="333"/>
        <x:v>0</x:v>
      </x:c>
      <x:c r="X4248" s="2">
        <x:f t="shared" si="334"/>
        <x:v>19167.29</x:v>
      </x:c>
    </x:row>
    <x:row r="4249" spans="2:24" ht="14.95" hidden="1" thickTop="1" x14ac:dyDescent="0.25">
      <x:c r="B4249" t="s">
        <x:v>20</x:v>
      </x:c>
      <x:c r="C4249" t="s">
        <x:v>243</x:v>
      </x:c>
      <x:c r="D4249" t="s">
        <x:v>244</x:v>
      </x:c>
      <x:c r="E4249" t="s">
        <x:v>422</x:v>
      </x:c>
      <x:c r="F4249" t="s">
        <x:v>283</x:v>
      </x:c>
      <x:c r="G4249" s="2">
        <x:v>773.07</x:v>
      </x:c>
      <x:c r="J4249" t="s">
        <x:v>231</x:v>
      </x:c>
      <x:c r="K4249" t="s">
        <x:v>1835</x:v>
      </x:c>
      <x:c r="L4249" t="s">
        <x:v>25</x:v>
      </x:c>
      <x:c r="M4249" t="s">
        <x:v>425</x:v>
      </x:c>
      <x:c r="N4249" t="s">
        <x:v>232</x:v>
      </x:c>
      <x:c r="O4249" s="3">
        <x:v>0.14000000000000001</x:v>
      </x:c>
      <x:c r="P4249" s="3">
        <x:v>0.44</x:v>
      </x:c>
      <x:c r="Q4249" s="3">
        <x:v>0.24</x:v>
      </x:c>
      <x:c r="R4249" s="3">
        <x:v>0</x:v>
      </x:c>
      <x:c r="S4249" s="3">
        <x:v>0.18</x:v>
      </x:c>
      <x:c r="T4249" s="2">
        <x:f t="shared" si="330"/>
        <x:v>108.23</x:v>
      </x:c>
      <x:c r="U4249" s="2">
        <x:f t="shared" si="331"/>
        <x:v>340.15</x:v>
      </x:c>
      <x:c r="V4249" s="2">
        <x:f t="shared" si="332"/>
        <x:v>185.54</x:v>
      </x:c>
      <x:c r="W4249" s="2">
        <x:f t="shared" si="333"/>
        <x:v>0</x:v>
      </x:c>
      <x:c r="X4249" s="2">
        <x:f t="shared" si="334"/>
        <x:v>139.15000000000006</x:v>
      </x:c>
    </x:row>
    <x:row r="4250" spans="2:24" ht="14.95" hidden="1" thickTop="1" x14ac:dyDescent="0.25">
      <x:c r="B4250" t="s">
        <x:v>20</x:v>
      </x:c>
      <x:c r="C4250" t="s">
        <x:v>243</x:v>
      </x:c>
      <x:c r="D4250" t="s">
        <x:v>244</x:v>
      </x:c>
      <x:c r="E4250" t="s">
        <x:v>422</x:v>
      </x:c>
      <x:c r="F4250" t="s">
        <x:v>285</x:v>
      </x:c>
      <x:c r="G4250" s="2">
        <x:v>342572.55</x:v>
      </x:c>
      <x:c r="J4250" t="s">
        <x:v>231</x:v>
      </x:c>
      <x:c r="K4250" t="s">
        <x:v>1835</x:v>
      </x:c>
      <x:c r="L4250" t="s">
        <x:v>25</x:v>
      </x:c>
      <x:c r="M4250" t="s">
        <x:v>427</x:v>
      </x:c>
      <x:c r="N4250" t="s">
        <x:v>232</x:v>
      </x:c>
      <x:c r="O4250" s="3">
        <x:v>0.14000000000000001</x:v>
      </x:c>
      <x:c r="P4250" s="3">
        <x:v>0.44</x:v>
      </x:c>
      <x:c r="Q4250" s="3">
        <x:v>0.24</x:v>
      </x:c>
      <x:c r="R4250" s="3">
        <x:v>0</x:v>
      </x:c>
      <x:c r="S4250" s="3">
        <x:v>0.18</x:v>
      </x:c>
      <x:c r="T4250" s="2">
        <x:f t="shared" si="330"/>
        <x:v>47960.160000000003</x:v>
      </x:c>
      <x:c r="U4250" s="2">
        <x:f t="shared" si="331"/>
        <x:v>150731.92000000001</x:v>
      </x:c>
      <x:c r="V4250" s="2">
        <x:f t="shared" si="332"/>
        <x:v>82217.41</x:v>
      </x:c>
      <x:c r="W4250" s="2">
        <x:f t="shared" si="333"/>
        <x:v>0</x:v>
      </x:c>
      <x:c r="X4250" s="2">
        <x:f t="shared" si="334"/>
        <x:v>61663.06</x:v>
      </x:c>
    </x:row>
    <x:row r="4251" spans="2:24" ht="14.95" hidden="1" thickTop="1" x14ac:dyDescent="0.25">
      <x:c r="B4251" t="s">
        <x:v>20</x:v>
      </x:c>
      <x:c r="C4251" t="s">
        <x:v>243</x:v>
      </x:c>
      <x:c r="D4251" t="s">
        <x:v>244</x:v>
      </x:c>
      <x:c r="E4251" t="s">
        <x:v>422</x:v>
      </x:c>
      <x:c r="F4251" t="s">
        <x:v>285</x:v>
      </x:c>
      <x:c r="G4251" s="2">
        <x:v>10122.61</x:v>
      </x:c>
      <x:c r="J4251" t="s">
        <x:v>231</x:v>
      </x:c>
      <x:c r="K4251" t="s">
        <x:v>1835</x:v>
      </x:c>
      <x:c r="L4251" t="s">
        <x:v>25</x:v>
      </x:c>
      <x:c r="M4251" t="s">
        <x:v>425</x:v>
      </x:c>
      <x:c r="N4251" t="s">
        <x:v>232</x:v>
      </x:c>
      <x:c r="O4251" s="3">
        <x:v>0.14000000000000001</x:v>
      </x:c>
      <x:c r="P4251" s="3">
        <x:v>0.44</x:v>
      </x:c>
      <x:c r="Q4251" s="3">
        <x:v>0.24</x:v>
      </x:c>
      <x:c r="R4251" s="3">
        <x:v>0</x:v>
      </x:c>
      <x:c r="S4251" s="3">
        <x:v>0.18</x:v>
      </x:c>
      <x:c r="T4251" s="2">
        <x:f t="shared" si="330"/>
        <x:v>1417.17</x:v>
      </x:c>
      <x:c r="U4251" s="2">
        <x:f t="shared" si="331"/>
        <x:v>4453.95</x:v>
      </x:c>
      <x:c r="V4251" s="2">
        <x:f t="shared" si="332"/>
        <x:v>2429.4299999999998</x:v>
      </x:c>
      <x:c r="W4251" s="2">
        <x:f t="shared" si="333"/>
        <x:v>0</x:v>
      </x:c>
      <x:c r="X4251" s="2">
        <x:f t="shared" si="334"/>
        <x:v>1822.0600000000009</x:v>
      </x:c>
    </x:row>
    <x:row r="4252" spans="2:24" ht="14.95" hidden="1" thickTop="1" x14ac:dyDescent="0.25">
      <x:c r="B4252" t="s">
        <x:v>20</x:v>
      </x:c>
      <x:c r="C4252" t="s">
        <x:v>243</x:v>
      </x:c>
      <x:c r="D4252" t="s">
        <x:v>244</x:v>
      </x:c>
      <x:c r="E4252" t="s">
        <x:v>422</x:v>
      </x:c>
      <x:c r="F4252" t="s">
        <x:v>70</x:v>
      </x:c>
      <x:c r="G4252" s="2">
        <x:v>310124.96000000002</x:v>
      </x:c>
      <x:c r="J4252" t="s">
        <x:v>231</x:v>
      </x:c>
      <x:c r="K4252" t="s">
        <x:v>1835</x:v>
      </x:c>
      <x:c r="L4252" t="s">
        <x:v>25</x:v>
      </x:c>
      <x:c r="M4252" t="s">
        <x:v>308</x:v>
      </x:c>
      <x:c r="N4252" t="s">
        <x:v>232</x:v>
      </x:c>
      <x:c r="O4252" s="3">
        <x:v>0.14000000000000001</x:v>
      </x:c>
      <x:c r="P4252" s="3">
        <x:v>0.44</x:v>
      </x:c>
      <x:c r="Q4252" s="3">
        <x:v>0.24</x:v>
      </x:c>
      <x:c r="R4252" s="3">
        <x:v>0</x:v>
      </x:c>
      <x:c r="S4252" s="3">
        <x:v>0.18</x:v>
      </x:c>
      <x:c r="T4252" s="2">
        <x:f t="shared" si="330"/>
        <x:v>43417.49</x:v>
      </x:c>
      <x:c r="U4252" s="2">
        <x:f t="shared" si="331"/>
        <x:v>136454.98000000001</x:v>
      </x:c>
      <x:c r="V4252" s="2">
        <x:f t="shared" si="332"/>
        <x:v>74429.990000000005</x:v>
      </x:c>
      <x:c r="W4252" s="2">
        <x:f t="shared" si="333"/>
        <x:v>0</x:v>
      </x:c>
      <x:c r="X4252" s="2">
        <x:f t="shared" si="334"/>
        <x:v>55822.500000000015</x:v>
      </x:c>
    </x:row>
    <x:row r="4253" spans="2:24" ht="14.95" hidden="1" thickTop="1" x14ac:dyDescent="0.25">
      <x:c r="B4253" t="s">
        <x:v>20</x:v>
      </x:c>
      <x:c r="C4253" t="s">
        <x:v>243</x:v>
      </x:c>
      <x:c r="D4253" t="s">
        <x:v>244</x:v>
      </x:c>
      <x:c r="E4253" t="s">
        <x:v>422</x:v>
      </x:c>
      <x:c r="F4253" t="s">
        <x:v>70</x:v>
      </x:c>
      <x:c r="G4253" s="2">
        <x:v>231123.12</x:v>
      </x:c>
      <x:c r="J4253" t="s">
        <x:v>231</x:v>
      </x:c>
      <x:c r="K4253" t="s">
        <x:v>1835</x:v>
      </x:c>
      <x:c r="L4253" t="s">
        <x:v>25</x:v>
      </x:c>
      <x:c r="M4253" t="s">
        <x:v>306</x:v>
      </x:c>
      <x:c r="N4253" t="s">
        <x:v>232</x:v>
      </x:c>
      <x:c r="O4253" s="3">
        <x:v>0.14000000000000001</x:v>
      </x:c>
      <x:c r="P4253" s="3">
        <x:v>0.44</x:v>
      </x:c>
      <x:c r="Q4253" s="3">
        <x:v>0.24</x:v>
      </x:c>
      <x:c r="R4253" s="3">
        <x:v>0</x:v>
      </x:c>
      <x:c r="S4253" s="3">
        <x:v>0.18</x:v>
      </x:c>
      <x:c r="T4253" s="2">
        <x:f t="shared" si="330"/>
        <x:v>32357.24</x:v>
      </x:c>
      <x:c r="U4253" s="2">
        <x:f t="shared" si="331"/>
        <x:v>101694.17</x:v>
      </x:c>
      <x:c r="V4253" s="2">
        <x:f t="shared" si="332"/>
        <x:v>55469.55</x:v>
      </x:c>
      <x:c r="W4253" s="2">
        <x:f t="shared" si="333"/>
        <x:v>0</x:v>
      </x:c>
      <x:c r="X4253" s="2">
        <x:f t="shared" si="334"/>
        <x:v>41602.160000000003</x:v>
      </x:c>
    </x:row>
    <x:row r="4254" spans="2:24" ht="14.95" hidden="1" thickTop="1" x14ac:dyDescent="0.25">
      <x:c r="B4254" t="s">
        <x:v>20</x:v>
      </x:c>
      <x:c r="C4254" t="s">
        <x:v>243</x:v>
      </x:c>
      <x:c r="D4254" t="s">
        <x:v>244</x:v>
      </x:c>
      <x:c r="E4254" t="s">
        <x:v>422</x:v>
      </x:c>
      <x:c r="F4254" t="s">
        <x:v>70</x:v>
      </x:c>
      <x:c r="G4254" s="2">
        <x:v>13833.29</x:v>
      </x:c>
      <x:c r="J4254" t="s">
        <x:v>231</x:v>
      </x:c>
      <x:c r="K4254" t="s">
        <x:v>1835</x:v>
      </x:c>
      <x:c r="L4254" t="s">
        <x:v>25</x:v>
      </x:c>
      <x:c r="M4254" t="s">
        <x:v>284</x:v>
      </x:c>
      <x:c r="N4254" t="s">
        <x:v>232</x:v>
      </x:c>
      <x:c r="O4254" s="3">
        <x:v>0.14000000000000001</x:v>
      </x:c>
      <x:c r="P4254" s="3">
        <x:v>0.44</x:v>
      </x:c>
      <x:c r="Q4254" s="3">
        <x:v>0.24</x:v>
      </x:c>
      <x:c r="R4254" s="3">
        <x:v>0</x:v>
      </x:c>
      <x:c r="S4254" s="3">
        <x:v>0.18</x:v>
      </x:c>
      <x:c r="T4254" s="2">
        <x:f t="shared" si="330"/>
        <x:v>1936.66</x:v>
      </x:c>
      <x:c r="U4254" s="2">
        <x:f t="shared" si="331"/>
        <x:v>6086.65</x:v>
      </x:c>
      <x:c r="V4254" s="2">
        <x:f t="shared" si="332"/>
        <x:v>3319.99</x:v>
      </x:c>
      <x:c r="W4254" s="2">
        <x:f t="shared" si="333"/>
        <x:v>0</x:v>
      </x:c>
      <x:c r="X4254" s="2">
        <x:f t="shared" si="334"/>
        <x:v>2489.9900000000016</x:v>
      </x:c>
    </x:row>
    <x:row r="4255" spans="2:24" ht="14.95" hidden="1" thickTop="1" x14ac:dyDescent="0.25">
      <x:c r="B4255" t="s">
        <x:v>20</x:v>
      </x:c>
      <x:c r="C4255" t="s">
        <x:v>243</x:v>
      </x:c>
      <x:c r="D4255" t="s">
        <x:v>244</x:v>
      </x:c>
      <x:c r="E4255" t="s">
        <x:v>422</x:v>
      </x:c>
      <x:c r="F4255" t="s">
        <x:v>70</x:v>
      </x:c>
      <x:c r="G4255" s="2">
        <x:v>2231.17</x:v>
      </x:c>
      <x:c r="J4255" t="s">
        <x:v>231</x:v>
      </x:c>
      <x:c r="K4255" t="s">
        <x:v>1835</x:v>
      </x:c>
      <x:c r="L4255" t="s">
        <x:v>25</x:v>
      </x:c>
      <x:c r="M4255" t="s">
        <x:v>445</x:v>
      </x:c>
      <x:c r="N4255" t="s">
        <x:v>232</x:v>
      </x:c>
      <x:c r="O4255" s="3">
        <x:v>0.14000000000000001</x:v>
      </x:c>
      <x:c r="P4255" s="3">
        <x:v>0.44</x:v>
      </x:c>
      <x:c r="Q4255" s="3">
        <x:v>0.24</x:v>
      </x:c>
      <x:c r="R4255" s="3">
        <x:v>0</x:v>
      </x:c>
      <x:c r="S4255" s="3">
        <x:v>0.18</x:v>
      </x:c>
      <x:c r="T4255" s="2">
        <x:f t="shared" si="330"/>
        <x:v>312.36</x:v>
      </x:c>
      <x:c r="U4255" s="2">
        <x:f t="shared" si="331"/>
        <x:v>981.71</x:v>
      </x:c>
      <x:c r="V4255" s="2">
        <x:f t="shared" si="332"/>
        <x:v>535.48</x:v>
      </x:c>
      <x:c r="W4255" s="2">
        <x:f t="shared" si="333"/>
        <x:v>0</x:v>
      </x:c>
      <x:c r="X4255" s="2">
        <x:f t="shared" si="334"/>
        <x:v>401.61999999999989</x:v>
      </x:c>
    </x:row>
    <x:row r="4256" spans="2:24" ht="14.95" hidden="1" thickTop="1" x14ac:dyDescent="0.25">
      <x:c r="B4256" t="s">
        <x:v>20</x:v>
      </x:c>
      <x:c r="C4256" t="s">
        <x:v>243</x:v>
      </x:c>
      <x:c r="D4256" t="s">
        <x:v>244</x:v>
      </x:c>
      <x:c r="E4256" t="s">
        <x:v>422</x:v>
      </x:c>
      <x:c r="F4256" t="s">
        <x:v>70</x:v>
      </x:c>
      <x:c r="G4256" s="2">
        <x:v>40360.65</x:v>
      </x:c>
      <x:c r="J4256" t="s">
        <x:v>231</x:v>
      </x:c>
      <x:c r="K4256" t="s">
        <x:v>1835</x:v>
      </x:c>
      <x:c r="L4256" t="s">
        <x:v>25</x:v>
      </x:c>
      <x:c r="M4256" t="s">
        <x:v>426</x:v>
      </x:c>
      <x:c r="N4256" t="s">
        <x:v>232</x:v>
      </x:c>
      <x:c r="O4256" s="3">
        <x:v>0.14000000000000001</x:v>
      </x:c>
      <x:c r="P4256" s="3">
        <x:v>0.44</x:v>
      </x:c>
      <x:c r="Q4256" s="3">
        <x:v>0.24</x:v>
      </x:c>
      <x:c r="R4256" s="3">
        <x:v>0</x:v>
      </x:c>
      <x:c r="S4256" s="3">
        <x:v>0.18</x:v>
      </x:c>
      <x:c r="T4256" s="2">
        <x:f t="shared" si="330"/>
        <x:v>5650.49</x:v>
      </x:c>
      <x:c r="U4256" s="2">
        <x:f t="shared" si="331"/>
        <x:v>17758.689999999999</x:v>
      </x:c>
      <x:c r="V4256" s="2">
        <x:f t="shared" si="332"/>
        <x:v>9686.56</x:v>
      </x:c>
      <x:c r="W4256" s="2">
        <x:f t="shared" si="333"/>
        <x:v>0</x:v>
      </x:c>
      <x:c r="X4256" s="2">
        <x:f t="shared" si="334"/>
        <x:v>7264.9100000000053</x:v>
      </x:c>
    </x:row>
    <x:row r="4257" spans="2:24" ht="14.95" hidden="1" thickTop="1" x14ac:dyDescent="0.25">
      <x:c r="B4257" t="s">
        <x:v>20</x:v>
      </x:c>
      <x:c r="C4257" t="s">
        <x:v>243</x:v>
      </x:c>
      <x:c r="D4257" t="s">
        <x:v>244</x:v>
      </x:c>
      <x:c r="E4257" t="s">
        <x:v>422</x:v>
      </x:c>
      <x:c r="F4257" t="s">
        <x:v>70</x:v>
      </x:c>
      <x:c r="G4257" s="2">
        <x:v>1107940.24</x:v>
      </x:c>
      <x:c r="J4257" t="s">
        <x:v>231</x:v>
      </x:c>
      <x:c r="K4257" t="s">
        <x:v>1835</x:v>
      </x:c>
      <x:c r="L4257" t="s">
        <x:v>25</x:v>
      </x:c>
      <x:c r="M4257" t="s">
        <x:v>293</x:v>
      </x:c>
      <x:c r="N4257" t="s">
        <x:v>232</x:v>
      </x:c>
      <x:c r="O4257" s="3">
        <x:v>0.14000000000000001</x:v>
      </x:c>
      <x:c r="P4257" s="3">
        <x:v>0.44</x:v>
      </x:c>
      <x:c r="Q4257" s="3">
        <x:v>0.24</x:v>
      </x:c>
      <x:c r="R4257" s="3">
        <x:v>0</x:v>
      </x:c>
      <x:c r="S4257" s="3">
        <x:v>0.18</x:v>
      </x:c>
      <x:c r="T4257" s="2">
        <x:f t="shared" si="330"/>
        <x:v>155111.63</x:v>
      </x:c>
      <x:c r="U4257" s="2">
        <x:f t="shared" si="331"/>
        <x:v>487493.71</x:v>
      </x:c>
      <x:c r="V4257" s="2">
        <x:f t="shared" si="332"/>
        <x:v>265905.65999999997</x:v>
      </x:c>
      <x:c r="W4257" s="2">
        <x:f t="shared" si="333"/>
        <x:v>0</x:v>
      </x:c>
      <x:c r="X4257" s="2">
        <x:f t="shared" si="334"/>
        <x:v>199429.24</x:v>
      </x:c>
    </x:row>
    <x:row r="4258" spans="2:24" ht="14.95" hidden="1" thickTop="1" x14ac:dyDescent="0.25">
      <x:c r="B4258" t="s">
        <x:v>20</x:v>
      </x:c>
      <x:c r="C4258" t="s">
        <x:v>243</x:v>
      </x:c>
      <x:c r="D4258" t="s">
        <x:v>244</x:v>
      </x:c>
      <x:c r="E4258" t="s">
        <x:v>422</x:v>
      </x:c>
      <x:c r="F4258" t="s">
        <x:v>70</x:v>
      </x:c>
      <x:c r="G4258" s="2">
        <x:v>233432.4</x:v>
      </x:c>
      <x:c r="J4258" t="s">
        <x:v>231</x:v>
      </x:c>
      <x:c r="K4258" t="s">
        <x:v>1835</x:v>
      </x:c>
      <x:c r="L4258" t="s">
        <x:v>25</x:v>
      </x:c>
      <x:c r="M4258" t="s">
        <x:v>425</x:v>
      </x:c>
      <x:c r="N4258" t="s">
        <x:v>232</x:v>
      </x:c>
      <x:c r="O4258" s="3">
        <x:v>0.14000000000000001</x:v>
      </x:c>
      <x:c r="P4258" s="3">
        <x:v>0.44</x:v>
      </x:c>
      <x:c r="Q4258" s="3">
        <x:v>0.24</x:v>
      </x:c>
      <x:c r="R4258" s="3">
        <x:v>0</x:v>
      </x:c>
      <x:c r="S4258" s="3">
        <x:v>0.18</x:v>
      </x:c>
      <x:c r="T4258" s="2">
        <x:f t="shared" si="330"/>
        <x:v>32680.54</x:v>
      </x:c>
      <x:c r="U4258" s="2">
        <x:f t="shared" si="331"/>
        <x:v>102710.26</x:v>
      </x:c>
      <x:c r="V4258" s="2">
        <x:f t="shared" si="332"/>
        <x:v>56023.78</x:v>
      </x:c>
      <x:c r="W4258" s="2">
        <x:f t="shared" si="333"/>
        <x:v>0</x:v>
      </x:c>
      <x:c r="X4258" s="2">
        <x:f t="shared" si="334"/>
        <x:v>42017.819999999992</x:v>
      </x:c>
    </x:row>
    <x:row r="4259" spans="2:24" ht="14.95" hidden="1" thickTop="1" x14ac:dyDescent="0.25">
      <x:c r="B4259" t="s">
        <x:v>20</x:v>
      </x:c>
      <x:c r="C4259" t="s">
        <x:v>243</x:v>
      </x:c>
      <x:c r="D4259" t="s">
        <x:v>244</x:v>
      </x:c>
      <x:c r="E4259" t="s">
        <x:v>422</x:v>
      </x:c>
      <x:c r="F4259" t="s">
        <x:v>70</x:v>
      </x:c>
      <x:c r="G4259" s="2">
        <x:v>1718.32</x:v>
      </x:c>
      <x:c r="J4259" t="s">
        <x:v>231</x:v>
      </x:c>
      <x:c r="K4259" t="s">
        <x:v>1835</x:v>
      </x:c>
      <x:c r="L4259" t="s">
        <x:v>25</x:v>
      </x:c>
      <x:c r="M4259" t="s">
        <x:v>447</x:v>
      </x:c>
      <x:c r="N4259" t="s">
        <x:v>232</x:v>
      </x:c>
      <x:c r="O4259" s="3">
        <x:v>0.14000000000000001</x:v>
      </x:c>
      <x:c r="P4259" s="3">
        <x:v>0.44</x:v>
      </x:c>
      <x:c r="Q4259" s="3">
        <x:v>0.24</x:v>
      </x:c>
      <x:c r="R4259" s="3">
        <x:v>0</x:v>
      </x:c>
      <x:c r="S4259" s="3">
        <x:v>0.18</x:v>
      </x:c>
      <x:c r="T4259" s="2">
        <x:f t="shared" si="330"/>
        <x:v>240.56</x:v>
      </x:c>
      <x:c r="U4259" s="2">
        <x:f t="shared" si="331"/>
        <x:v>756.06</x:v>
      </x:c>
      <x:c r="V4259" s="2">
        <x:f t="shared" si="332"/>
        <x:v>412.4</x:v>
      </x:c>
      <x:c r="W4259" s="2">
        <x:f t="shared" si="333"/>
        <x:v>0</x:v>
      </x:c>
      <x:c r="X4259" s="2">
        <x:f t="shared" si="334"/>
        <x:v>309.30000000000007</x:v>
      </x:c>
    </x:row>
    <x:row r="4260" spans="2:24" ht="14.95" hidden="1" thickTop="1" x14ac:dyDescent="0.25">
      <x:c r="B4260" t="s">
        <x:v>20</x:v>
      </x:c>
      <x:c r="C4260" t="s">
        <x:v>243</x:v>
      </x:c>
      <x:c r="D4260" t="s">
        <x:v>244</x:v>
      </x:c>
      <x:c r="E4260" t="s">
        <x:v>422</x:v>
      </x:c>
      <x:c r="F4260" t="s">
        <x:v>224</x:v>
      </x:c>
      <x:c r="G4260" s="2">
        <x:v>40624.589999999997</x:v>
      </x:c>
      <x:c r="J4260" t="s">
        <x:v>231</x:v>
      </x:c>
      <x:c r="K4260" t="s">
        <x:v>1835</x:v>
      </x:c>
      <x:c r="L4260" t="s">
        <x:v>25</x:v>
      </x:c>
      <x:c r="M4260" t="s">
        <x:v>308</x:v>
      </x:c>
      <x:c r="N4260" t="s">
        <x:v>232</x:v>
      </x:c>
      <x:c r="O4260" s="3">
        <x:v>0.14000000000000001</x:v>
      </x:c>
      <x:c r="P4260" s="3">
        <x:v>0.44</x:v>
      </x:c>
      <x:c r="Q4260" s="3">
        <x:v>0.24</x:v>
      </x:c>
      <x:c r="R4260" s="3">
        <x:v>0</x:v>
      </x:c>
      <x:c r="S4260" s="3">
        <x:v>0.18</x:v>
      </x:c>
      <x:c r="T4260" s="2">
        <x:f t="shared" si="330"/>
        <x:v>5687.44</x:v>
      </x:c>
      <x:c r="U4260" s="2">
        <x:f t="shared" si="331"/>
        <x:v>17874.82</x:v>
      </x:c>
      <x:c r="V4260" s="2">
        <x:f t="shared" si="332"/>
        <x:v>9749.9</x:v>
      </x:c>
      <x:c r="W4260" s="2">
        <x:f t="shared" si="333"/>
        <x:v>0</x:v>
      </x:c>
      <x:c r="X4260" s="2">
        <x:f t="shared" si="334"/>
        <x:v>7312.4299999999948</x:v>
      </x:c>
    </x:row>
    <x:row r="4261" spans="2:24" ht="14.95" hidden="1" thickTop="1" x14ac:dyDescent="0.25">
      <x:c r="B4261" t="s">
        <x:v>20</x:v>
      </x:c>
      <x:c r="C4261" t="s">
        <x:v>243</x:v>
      </x:c>
      <x:c r="D4261" t="s">
        <x:v>244</x:v>
      </x:c>
      <x:c r="E4261" t="s">
        <x:v>422</x:v>
      </x:c>
      <x:c r="F4261" t="s">
        <x:v>224</x:v>
      </x:c>
      <x:c r="G4261" s="2">
        <x:v>3325.95</x:v>
      </x:c>
      <x:c r="J4261" t="s">
        <x:v>231</x:v>
      </x:c>
      <x:c r="K4261" t="s">
        <x:v>1835</x:v>
      </x:c>
      <x:c r="L4261" t="s">
        <x:v>25</x:v>
      </x:c>
      <x:c r="M4261" t="s">
        <x:v>306</x:v>
      </x:c>
      <x:c r="N4261" t="s">
        <x:v>232</x:v>
      </x:c>
      <x:c r="O4261" s="3">
        <x:v>0.14000000000000001</x:v>
      </x:c>
      <x:c r="P4261" s="3">
        <x:v>0.44</x:v>
      </x:c>
      <x:c r="Q4261" s="3">
        <x:v>0.24</x:v>
      </x:c>
      <x:c r="R4261" s="3">
        <x:v>0</x:v>
      </x:c>
      <x:c r="S4261" s="3">
        <x:v>0.18</x:v>
      </x:c>
      <x:c r="T4261" s="2">
        <x:f t="shared" si="330"/>
        <x:v>465.63</x:v>
      </x:c>
      <x:c r="U4261" s="2">
        <x:f t="shared" si="331"/>
        <x:v>1463.42</x:v>
      </x:c>
      <x:c r="V4261" s="2">
        <x:f t="shared" si="332"/>
        <x:v>798.23</x:v>
      </x:c>
      <x:c r="W4261" s="2">
        <x:f t="shared" si="333"/>
        <x:v>0</x:v>
      </x:c>
      <x:c r="X4261" s="2">
        <x:f t="shared" si="334"/>
        <x:v>598.66999999999962</x:v>
      </x:c>
    </x:row>
    <x:row r="4262" spans="2:24" ht="14.95" hidden="1" thickTop="1" x14ac:dyDescent="0.25">
      <x:c r="B4262" t="s">
        <x:v>20</x:v>
      </x:c>
      <x:c r="C4262" t="s">
        <x:v>243</x:v>
      </x:c>
      <x:c r="D4262" t="s">
        <x:v>244</x:v>
      </x:c>
      <x:c r="E4262" t="s">
        <x:v>422</x:v>
      </x:c>
      <x:c r="F4262" t="s">
        <x:v>224</x:v>
      </x:c>
      <x:c r="G4262" s="2">
        <x:v>6889.51</x:v>
      </x:c>
      <x:c r="J4262" t="s">
        <x:v>231</x:v>
      </x:c>
      <x:c r="K4262" t="s">
        <x:v>1835</x:v>
      </x:c>
      <x:c r="L4262" t="s">
        <x:v>25</x:v>
      </x:c>
      <x:c r="M4262" t="s">
        <x:v>426</x:v>
      </x:c>
      <x:c r="N4262" t="s">
        <x:v>232</x:v>
      </x:c>
      <x:c r="O4262" s="3">
        <x:v>0.14000000000000001</x:v>
      </x:c>
      <x:c r="P4262" s="3">
        <x:v>0.44</x:v>
      </x:c>
      <x:c r="Q4262" s="3">
        <x:v>0.24</x:v>
      </x:c>
      <x:c r="R4262" s="3">
        <x:v>0</x:v>
      </x:c>
      <x:c r="S4262" s="3">
        <x:v>0.18</x:v>
      </x:c>
      <x:c r="T4262" s="2">
        <x:f t="shared" si="330"/>
        <x:v>964.53</x:v>
      </x:c>
      <x:c r="U4262" s="2">
        <x:f t="shared" si="331"/>
        <x:v>3031.38</x:v>
      </x:c>
      <x:c r="V4262" s="2">
        <x:f t="shared" si="332"/>
        <x:v>1653.48</x:v>
      </x:c>
      <x:c r="W4262" s="2">
        <x:f t="shared" si="333"/>
        <x:v>0</x:v>
      </x:c>
      <x:c r="X4262" s="2">
        <x:f t="shared" si="334"/>
        <x:v>1240.1200000000003</x:v>
      </x:c>
    </x:row>
    <x:row r="4263" spans="2:24" ht="14.95" hidden="1" thickTop="1" x14ac:dyDescent="0.25">
      <x:c r="B4263" t="s">
        <x:v>20</x:v>
      </x:c>
      <x:c r="C4263" t="s">
        <x:v>243</x:v>
      </x:c>
      <x:c r="D4263" t="s">
        <x:v>244</x:v>
      </x:c>
      <x:c r="E4263" t="s">
        <x:v>422</x:v>
      </x:c>
      <x:c r="F4263" t="s">
        <x:v>224</x:v>
      </x:c>
      <x:c r="G4263" s="2">
        <x:v>47276.57</x:v>
      </x:c>
      <x:c r="J4263" t="s">
        <x:v>231</x:v>
      </x:c>
      <x:c r="K4263" t="s">
        <x:v>1835</x:v>
      </x:c>
      <x:c r="L4263" t="s">
        <x:v>25</x:v>
      </x:c>
      <x:c r="M4263" t="s">
        <x:v>293</x:v>
      </x:c>
      <x:c r="N4263" t="s">
        <x:v>232</x:v>
      </x:c>
      <x:c r="O4263" s="3">
        <x:v>0.14000000000000001</x:v>
      </x:c>
      <x:c r="P4263" s="3">
        <x:v>0.44</x:v>
      </x:c>
      <x:c r="Q4263" s="3">
        <x:v>0.24</x:v>
      </x:c>
      <x:c r="R4263" s="3">
        <x:v>0</x:v>
      </x:c>
      <x:c r="S4263" s="3">
        <x:v>0.18</x:v>
      </x:c>
      <x:c r="T4263" s="2">
        <x:f t="shared" ref="T4263:T4326" si="335">ROUND(G4263*O4263,2)</x:f>
        <x:v>6618.72</x:v>
      </x:c>
      <x:c r="U4263" s="2">
        <x:f t="shared" ref="U4263:U4326" si="336">ROUND(G4263*P4263,2)</x:f>
        <x:v>20801.689999999999</x:v>
      </x:c>
      <x:c r="V4263" s="2">
        <x:f t="shared" ref="V4263:V4326" si="337">ROUND(G4263*Q4263,2)</x:f>
        <x:v>11346.38</x:v>
      </x:c>
      <x:c r="W4263" s="2">
        <x:f t="shared" ref="W4263:W4326" si="338">ROUND(G4263*R4263,2)</x:f>
        <x:v>0</x:v>
      </x:c>
      <x:c r="X4263" s="2">
        <x:f t="shared" ref="X4263:X4326" si="339">G4263-T4263-U4263-V4263-W4263</x:f>
        <x:v>8509.7800000000007</x:v>
      </x:c>
    </x:row>
    <x:row r="4264" spans="2:24" ht="14.95" hidden="1" thickTop="1" x14ac:dyDescent="0.25">
      <x:c r="B4264" t="s">
        <x:v>20</x:v>
      </x:c>
      <x:c r="C4264" t="s">
        <x:v>243</x:v>
      </x:c>
      <x:c r="D4264" t="s">
        <x:v>244</x:v>
      </x:c>
      <x:c r="E4264" t="s">
        <x:v>422</x:v>
      </x:c>
      <x:c r="F4264" t="s">
        <x:v>224</x:v>
      </x:c>
      <x:c r="G4264" s="2">
        <x:v>41099.72</x:v>
      </x:c>
      <x:c r="J4264" t="s">
        <x:v>231</x:v>
      </x:c>
      <x:c r="K4264" t="s">
        <x:v>1835</x:v>
      </x:c>
      <x:c r="L4264" t="s">
        <x:v>25</x:v>
      </x:c>
      <x:c r="M4264" t="s">
        <x:v>425</x:v>
      </x:c>
      <x:c r="N4264" t="s">
        <x:v>232</x:v>
      </x:c>
      <x:c r="O4264" s="3">
        <x:v>0.14000000000000001</x:v>
      </x:c>
      <x:c r="P4264" s="3">
        <x:v>0.44</x:v>
      </x:c>
      <x:c r="Q4264" s="3">
        <x:v>0.24</x:v>
      </x:c>
      <x:c r="R4264" s="3">
        <x:v>0</x:v>
      </x:c>
      <x:c r="S4264" s="3">
        <x:v>0.18</x:v>
      </x:c>
      <x:c r="T4264" s="2">
        <x:f t="shared" si="335"/>
        <x:v>5753.96</x:v>
      </x:c>
      <x:c r="U4264" s="2">
        <x:f t="shared" si="336"/>
        <x:v>18083.88</x:v>
      </x:c>
      <x:c r="V4264" s="2">
        <x:f t="shared" si="337"/>
        <x:v>9863.93</x:v>
      </x:c>
      <x:c r="W4264" s="2">
        <x:f t="shared" si="338"/>
        <x:v>0</x:v>
      </x:c>
      <x:c r="X4264" s="2">
        <x:f t="shared" si="339"/>
        <x:v>7397.9500000000007</x:v>
      </x:c>
    </x:row>
    <x:row r="4265" spans="2:24" ht="14.95" hidden="1" thickTop="1" x14ac:dyDescent="0.25">
      <x:c r="B4265" t="s">
        <x:v>20</x:v>
      </x:c>
      <x:c r="C4265" t="s">
        <x:v>243</x:v>
      </x:c>
      <x:c r="D4265" t="s">
        <x:v>244</x:v>
      </x:c>
      <x:c r="E4265" t="s">
        <x:v>422</x:v>
      </x:c>
      <x:c r="F4265" t="s">
        <x:v>224</x:v>
      </x:c>
      <x:c r="G4265" s="2">
        <x:v>356.3</x:v>
      </x:c>
      <x:c r="J4265" t="s">
        <x:v>231</x:v>
      </x:c>
      <x:c r="K4265" t="s">
        <x:v>1835</x:v>
      </x:c>
      <x:c r="L4265" t="s">
        <x:v>25</x:v>
      </x:c>
      <x:c r="M4265" t="s">
        <x:v>447</x:v>
      </x:c>
      <x:c r="N4265" t="s">
        <x:v>232</x:v>
      </x:c>
      <x:c r="O4265" s="3">
        <x:v>0.14000000000000001</x:v>
      </x:c>
      <x:c r="P4265" s="3">
        <x:v>0.44</x:v>
      </x:c>
      <x:c r="Q4265" s="3">
        <x:v>0.24</x:v>
      </x:c>
      <x:c r="R4265" s="3">
        <x:v>0</x:v>
      </x:c>
      <x:c r="S4265" s="3">
        <x:v>0.18</x:v>
      </x:c>
      <x:c r="T4265" s="2">
        <x:f t="shared" si="335"/>
        <x:v>49.88</x:v>
      </x:c>
      <x:c r="U4265" s="2">
        <x:f t="shared" si="336"/>
        <x:v>156.77000000000001</x:v>
      </x:c>
      <x:c r="V4265" s="2">
        <x:f t="shared" si="337"/>
        <x:v>85.51</x:v>
      </x:c>
      <x:c r="W4265" s="2">
        <x:f t="shared" si="338"/>
        <x:v>0</x:v>
      </x:c>
      <x:c r="X4265" s="2">
        <x:f t="shared" si="339"/>
        <x:v>64.14</x:v>
      </x:c>
    </x:row>
    <x:row r="4266" spans="2:24" ht="14.95" hidden="1" thickTop="1" x14ac:dyDescent="0.25">
      <x:c r="B4266" t="s">
        <x:v>20</x:v>
      </x:c>
      <x:c r="C4266" t="s">
        <x:v>243</x:v>
      </x:c>
      <x:c r="D4266" t="s">
        <x:v>244</x:v>
      </x:c>
      <x:c r="E4266" t="s">
        <x:v>422</x:v>
      </x:c>
      <x:c r="F4266" t="s">
        <x:v>197</x:v>
      </x:c>
      <x:c r="G4266" s="2">
        <x:v>5887.04</x:v>
      </x:c>
      <x:c r="J4266" t="s">
        <x:v>231</x:v>
      </x:c>
      <x:c r="K4266" t="s">
        <x:v>1835</x:v>
      </x:c>
      <x:c r="L4266" t="s">
        <x:v>25</x:v>
      </x:c>
      <x:c r="M4266" t="s">
        <x:v>308</x:v>
      </x:c>
      <x:c r="N4266" t="s">
        <x:v>232</x:v>
      </x:c>
      <x:c r="O4266" s="3">
        <x:v>0.14000000000000001</x:v>
      </x:c>
      <x:c r="P4266" s="3">
        <x:v>0.44</x:v>
      </x:c>
      <x:c r="Q4266" s="3">
        <x:v>0.24</x:v>
      </x:c>
      <x:c r="R4266" s="3">
        <x:v>0</x:v>
      </x:c>
      <x:c r="S4266" s="3">
        <x:v>0.18</x:v>
      </x:c>
      <x:c r="T4266" s="2">
        <x:f t="shared" si="335"/>
        <x:v>824.19</x:v>
      </x:c>
      <x:c r="U4266" s="2">
        <x:f t="shared" si="336"/>
        <x:v>2590.3000000000002</x:v>
      </x:c>
      <x:c r="V4266" s="2">
        <x:f t="shared" si="337"/>
        <x:v>1412.89</x:v>
      </x:c>
      <x:c r="W4266" s="2">
        <x:f t="shared" si="338"/>
        <x:v>0</x:v>
      </x:c>
      <x:c r="X4266" s="2">
        <x:f t="shared" si="339"/>
        <x:v>1059.6600000000001</x:v>
      </x:c>
    </x:row>
    <x:row r="4267" spans="2:24" ht="14.95" hidden="1" thickTop="1" x14ac:dyDescent="0.25">
      <x:c r="B4267" t="s">
        <x:v>20</x:v>
      </x:c>
      <x:c r="C4267" t="s">
        <x:v>243</x:v>
      </x:c>
      <x:c r="D4267" t="s">
        <x:v>244</x:v>
      </x:c>
      <x:c r="E4267" t="s">
        <x:v>422</x:v>
      </x:c>
      <x:c r="F4267" t="s">
        <x:v>197</x:v>
      </x:c>
      <x:c r="G4267" s="2">
        <x:v>481.96</x:v>
      </x:c>
      <x:c r="J4267" t="s">
        <x:v>231</x:v>
      </x:c>
      <x:c r="K4267" t="s">
        <x:v>1835</x:v>
      </x:c>
      <x:c r="L4267" t="s">
        <x:v>25</x:v>
      </x:c>
      <x:c r="M4267" t="s">
        <x:v>306</x:v>
      </x:c>
      <x:c r="N4267" t="s">
        <x:v>232</x:v>
      </x:c>
      <x:c r="O4267" s="3">
        <x:v>0.14000000000000001</x:v>
      </x:c>
      <x:c r="P4267" s="3">
        <x:v>0.44</x:v>
      </x:c>
      <x:c r="Q4267" s="3">
        <x:v>0.24</x:v>
      </x:c>
      <x:c r="R4267" s="3">
        <x:v>0</x:v>
      </x:c>
      <x:c r="S4267" s="3">
        <x:v>0.18</x:v>
      </x:c>
      <x:c r="T4267" s="2">
        <x:f t="shared" si="335"/>
        <x:v>67.47</x:v>
      </x:c>
      <x:c r="U4267" s="2">
        <x:f t="shared" si="336"/>
        <x:v>212.06</x:v>
      </x:c>
      <x:c r="V4267" s="2">
        <x:f t="shared" si="337"/>
        <x:v>115.67</x:v>
      </x:c>
      <x:c r="W4267" s="2">
        <x:f t="shared" si="338"/>
        <x:v>0</x:v>
      </x:c>
      <x:c r="X4267" s="2">
        <x:f t="shared" si="339"/>
        <x:v>86.76</x:v>
      </x:c>
    </x:row>
    <x:row r="4268" spans="2:24" ht="14.95" hidden="1" thickTop="1" x14ac:dyDescent="0.25">
      <x:c r="B4268" t="s">
        <x:v>20</x:v>
      </x:c>
      <x:c r="C4268" t="s">
        <x:v>243</x:v>
      </x:c>
      <x:c r="D4268" t="s">
        <x:v>244</x:v>
      </x:c>
      <x:c r="E4268" t="s">
        <x:v>422</x:v>
      </x:c>
      <x:c r="F4268" t="s">
        <x:v>197</x:v>
      </x:c>
      <x:c r="G4268" s="2">
        <x:v>7615.1</x:v>
      </x:c>
      <x:c r="J4268" t="s">
        <x:v>231</x:v>
      </x:c>
      <x:c r="K4268" t="s">
        <x:v>1835</x:v>
      </x:c>
      <x:c r="L4268" t="s">
        <x:v>25</x:v>
      </x:c>
      <x:c r="M4268" t="s">
        <x:v>426</x:v>
      </x:c>
      <x:c r="N4268" t="s">
        <x:v>232</x:v>
      </x:c>
      <x:c r="O4268" s="3">
        <x:v>0.14000000000000001</x:v>
      </x:c>
      <x:c r="P4268" s="3">
        <x:v>0.44</x:v>
      </x:c>
      <x:c r="Q4268" s="3">
        <x:v>0.24</x:v>
      </x:c>
      <x:c r="R4268" s="3">
        <x:v>0</x:v>
      </x:c>
      <x:c r="S4268" s="3">
        <x:v>0.18</x:v>
      </x:c>
      <x:c r="T4268" s="2">
        <x:f t="shared" si="335"/>
        <x:v>1066.1099999999999</x:v>
      </x:c>
      <x:c r="U4268" s="2">
        <x:f t="shared" si="336"/>
        <x:v>3350.64</x:v>
      </x:c>
      <x:c r="V4268" s="2">
        <x:f t="shared" si="337"/>
        <x:v>1827.62</x:v>
      </x:c>
      <x:c r="W4268" s="2">
        <x:f t="shared" si="338"/>
        <x:v>0</x:v>
      </x:c>
      <x:c r="X4268" s="2">
        <x:f t="shared" si="339"/>
        <x:v>1370.7300000000009</x:v>
      </x:c>
    </x:row>
    <x:row r="4269" spans="2:24" ht="14.95" hidden="1" thickTop="1" x14ac:dyDescent="0.25">
      <x:c r="B4269" t="s">
        <x:v>20</x:v>
      </x:c>
      <x:c r="C4269" t="s">
        <x:v>243</x:v>
      </x:c>
      <x:c r="D4269" t="s">
        <x:v>244</x:v>
      </x:c>
      <x:c r="E4269" t="s">
        <x:v>422</x:v>
      </x:c>
      <x:c r="F4269" t="s">
        <x:v>197</x:v>
      </x:c>
      <x:c r="G4269" s="2">
        <x:v>33317.94</x:v>
      </x:c>
      <x:c r="J4269" t="s">
        <x:v>231</x:v>
      </x:c>
      <x:c r="K4269" t="s">
        <x:v>1835</x:v>
      </x:c>
      <x:c r="L4269" t="s">
        <x:v>25</x:v>
      </x:c>
      <x:c r="M4269" t="s">
        <x:v>293</x:v>
      </x:c>
      <x:c r="N4269" t="s">
        <x:v>232</x:v>
      </x:c>
      <x:c r="O4269" s="3">
        <x:v>0.14000000000000001</x:v>
      </x:c>
      <x:c r="P4269" s="3">
        <x:v>0.44</x:v>
      </x:c>
      <x:c r="Q4269" s="3">
        <x:v>0.24</x:v>
      </x:c>
      <x:c r="R4269" s="3">
        <x:v>0</x:v>
      </x:c>
      <x:c r="S4269" s="3">
        <x:v>0.18</x:v>
      </x:c>
      <x:c r="T4269" s="2">
        <x:f t="shared" si="335"/>
        <x:v>4664.51</x:v>
      </x:c>
      <x:c r="U4269" s="2">
        <x:f t="shared" si="336"/>
        <x:v>14659.89</x:v>
      </x:c>
      <x:c r="V4269" s="2">
        <x:f t="shared" si="337"/>
        <x:v>7996.31</x:v>
      </x:c>
      <x:c r="W4269" s="2">
        <x:f t="shared" si="338"/>
        <x:v>0</x:v>
      </x:c>
      <x:c r="X4269" s="2">
        <x:f t="shared" si="339"/>
        <x:v>5997.2300000000005</x:v>
      </x:c>
    </x:row>
    <x:row r="4270" spans="2:24" ht="14.95" hidden="1" thickTop="1" x14ac:dyDescent="0.25">
      <x:c r="B4270" t="s">
        <x:v>20</x:v>
      </x:c>
      <x:c r="C4270" t="s">
        <x:v>243</x:v>
      </x:c>
      <x:c r="D4270" t="s">
        <x:v>244</x:v>
      </x:c>
      <x:c r="E4270" t="s">
        <x:v>422</x:v>
      </x:c>
      <x:c r="F4270" t="s">
        <x:v>197</x:v>
      </x:c>
      <x:c r="G4270" s="2">
        <x:v>5955.88</x:v>
      </x:c>
      <x:c r="J4270" t="s">
        <x:v>231</x:v>
      </x:c>
      <x:c r="K4270" t="s">
        <x:v>1835</x:v>
      </x:c>
      <x:c r="L4270" t="s">
        <x:v>25</x:v>
      </x:c>
      <x:c r="M4270" t="s">
        <x:v>425</x:v>
      </x:c>
      <x:c r="N4270" t="s">
        <x:v>232</x:v>
      </x:c>
      <x:c r="O4270" s="3">
        <x:v>0.14000000000000001</x:v>
      </x:c>
      <x:c r="P4270" s="3">
        <x:v>0.44</x:v>
      </x:c>
      <x:c r="Q4270" s="3">
        <x:v>0.24</x:v>
      </x:c>
      <x:c r="R4270" s="3">
        <x:v>0</x:v>
      </x:c>
      <x:c r="S4270" s="3">
        <x:v>0.18</x:v>
      </x:c>
      <x:c r="T4270" s="2">
        <x:f t="shared" si="335"/>
        <x:v>833.82</x:v>
      </x:c>
      <x:c r="U4270" s="2">
        <x:f t="shared" si="336"/>
        <x:v>2620.59</x:v>
      </x:c>
      <x:c r="V4270" s="2">
        <x:f t="shared" si="337"/>
        <x:v>1429.41</x:v>
      </x:c>
      <x:c r="W4270" s="2">
        <x:f t="shared" si="338"/>
        <x:v>0</x:v>
      </x:c>
      <x:c r="X4270" s="2">
        <x:f t="shared" si="339"/>
        <x:v>1072.0600000000002</x:v>
      </x:c>
    </x:row>
    <x:row r="4271" spans="2:24" ht="14.95" hidden="1" thickTop="1" x14ac:dyDescent="0.25">
      <x:c r="B4271" t="s">
        <x:v>20</x:v>
      </x:c>
      <x:c r="C4271" t="s">
        <x:v>243</x:v>
      </x:c>
      <x:c r="D4271" t="s">
        <x:v>244</x:v>
      </x:c>
      <x:c r="E4271" t="s">
        <x:v>422</x:v>
      </x:c>
      <x:c r="F4271" t="s">
        <x:v>197</x:v>
      </x:c>
      <x:c r="G4271" s="2">
        <x:v>51.63</x:v>
      </x:c>
      <x:c r="J4271" t="s">
        <x:v>231</x:v>
      </x:c>
      <x:c r="K4271" t="s">
        <x:v>1835</x:v>
      </x:c>
      <x:c r="L4271" t="s">
        <x:v>25</x:v>
      </x:c>
      <x:c r="M4271" t="s">
        <x:v>447</x:v>
      </x:c>
      <x:c r="N4271" t="s">
        <x:v>232</x:v>
      </x:c>
      <x:c r="O4271" s="3">
        <x:v>0.14000000000000001</x:v>
      </x:c>
      <x:c r="P4271" s="3">
        <x:v>0.44</x:v>
      </x:c>
      <x:c r="Q4271" s="3">
        <x:v>0.24</x:v>
      </x:c>
      <x:c r="R4271" s="3">
        <x:v>0</x:v>
      </x:c>
      <x:c r="S4271" s="3">
        <x:v>0.18</x:v>
      </x:c>
      <x:c r="T4271" s="2">
        <x:f t="shared" si="335"/>
        <x:v>7.23</x:v>
      </x:c>
      <x:c r="U4271" s="2">
        <x:f t="shared" si="336"/>
        <x:v>22.72</x:v>
      </x:c>
      <x:c r="V4271" s="2">
        <x:f t="shared" si="337"/>
        <x:v>12.39</x:v>
      </x:c>
      <x:c r="W4271" s="2">
        <x:f t="shared" si="338"/>
        <x:v>0</x:v>
      </x:c>
      <x:c r="X4271" s="2">
        <x:f t="shared" si="339"/>
        <x:v>9.2900000000000063</x:v>
      </x:c>
    </x:row>
    <x:row r="4272" spans="2:24" ht="14.95" hidden="1" thickTop="1" x14ac:dyDescent="0.25">
      <x:c r="B4272" t="s">
        <x:v>20</x:v>
      </x:c>
      <x:c r="C4272" t="s">
        <x:v>243</x:v>
      </x:c>
      <x:c r="D4272" t="s">
        <x:v>244</x:v>
      </x:c>
      <x:c r="E4272" t="s">
        <x:v>422</x:v>
      </x:c>
      <x:c r="F4272" t="s">
        <x:v>200</x:v>
      </x:c>
      <x:c r="G4272" s="2">
        <x:v>45962.080000000002</x:v>
      </x:c>
      <x:c r="J4272" t="s">
        <x:v>231</x:v>
      </x:c>
      <x:c r="K4272" t="s">
        <x:v>1835</x:v>
      </x:c>
      <x:c r="L4272" t="s">
        <x:v>25</x:v>
      </x:c>
      <x:c r="M4272" t="s">
        <x:v>382</x:v>
      </x:c>
      <x:c r="N4272" t="s">
        <x:v>232</x:v>
      </x:c>
      <x:c r="O4272" s="3">
        <x:v>0.14000000000000001</x:v>
      </x:c>
      <x:c r="P4272" s="3">
        <x:v>0.44</x:v>
      </x:c>
      <x:c r="Q4272" s="3">
        <x:v>0.24</x:v>
      </x:c>
      <x:c r="R4272" s="3">
        <x:v>0</x:v>
      </x:c>
      <x:c r="S4272" s="3">
        <x:v>0.18</x:v>
      </x:c>
      <x:c r="T4272" s="2">
        <x:f t="shared" si="335"/>
        <x:v>6434.69</x:v>
      </x:c>
      <x:c r="U4272" s="2">
        <x:f t="shared" si="336"/>
        <x:v>20223.32</x:v>
      </x:c>
      <x:c r="V4272" s="2">
        <x:f t="shared" si="337"/>
        <x:v>11030.9</x:v>
      </x:c>
      <x:c r="W4272" s="2">
        <x:f t="shared" si="338"/>
        <x:v>0</x:v>
      </x:c>
      <x:c r="X4272" s="2">
        <x:f t="shared" si="339"/>
        <x:v>8273.17</x:v>
      </x:c>
    </x:row>
    <x:row r="4273" spans="2:24" ht="14.95" hidden="1" thickTop="1" x14ac:dyDescent="0.25">
      <x:c r="B4273" t="s">
        <x:v>20</x:v>
      </x:c>
      <x:c r="C4273" t="s">
        <x:v>243</x:v>
      </x:c>
      <x:c r="D4273" t="s">
        <x:v>244</x:v>
      </x:c>
      <x:c r="E4273" t="s">
        <x:v>422</x:v>
      </x:c>
      <x:c r="F4273" t="s">
        <x:v>200</x:v>
      </x:c>
      <x:c r="G4273" s="2">
        <x:v>-1746.41</x:v>
      </x:c>
      <x:c r="J4273" t="s">
        <x:v>231</x:v>
      </x:c>
      <x:c r="K4273" t="s">
        <x:v>1835</x:v>
      </x:c>
      <x:c r="L4273" t="s">
        <x:v>25</x:v>
      </x:c>
      <x:c r="M4273" t="s">
        <x:v>426</x:v>
      </x:c>
      <x:c r="N4273" t="s">
        <x:v>232</x:v>
      </x:c>
      <x:c r="O4273" s="3">
        <x:v>0.14000000000000001</x:v>
      </x:c>
      <x:c r="P4273" s="3">
        <x:v>0.44</x:v>
      </x:c>
      <x:c r="Q4273" s="3">
        <x:v>0.24</x:v>
      </x:c>
      <x:c r="R4273" s="3">
        <x:v>0</x:v>
      </x:c>
      <x:c r="S4273" s="3">
        <x:v>0.18</x:v>
      </x:c>
      <x:c r="T4273" s="2">
        <x:f t="shared" si="335"/>
        <x:v>-244.5</x:v>
      </x:c>
      <x:c r="U4273" s="2">
        <x:f t="shared" si="336"/>
        <x:v>-768.42</x:v>
      </x:c>
      <x:c r="V4273" s="2">
        <x:f t="shared" si="337"/>
        <x:v>-419.14</x:v>
      </x:c>
      <x:c r="W4273" s="2">
        <x:f t="shared" si="338"/>
        <x:v>0</x:v>
      </x:c>
      <x:c r="X4273" s="2">
        <x:f t="shared" si="339"/>
        <x:v>-314.35000000000014</x:v>
      </x:c>
    </x:row>
    <x:row r="4274" spans="2:24" ht="14.95" hidden="1" thickTop="1" x14ac:dyDescent="0.25">
      <x:c r="B4274" t="s">
        <x:v>20</x:v>
      </x:c>
      <x:c r="C4274" t="s">
        <x:v>243</x:v>
      </x:c>
      <x:c r="D4274" t="s">
        <x:v>244</x:v>
      </x:c>
      <x:c r="E4274" t="s">
        <x:v>422</x:v>
      </x:c>
      <x:c r="F4274" t="s">
        <x:v>200</x:v>
      </x:c>
      <x:c r="G4274" s="2">
        <x:v>-6985.67</x:v>
      </x:c>
      <x:c r="J4274" t="s">
        <x:v>231</x:v>
      </x:c>
      <x:c r="K4274" t="s">
        <x:v>1835</x:v>
      </x:c>
      <x:c r="L4274" t="s">
        <x:v>25</x:v>
      </x:c>
      <x:c r="M4274" t="s">
        <x:v>293</x:v>
      </x:c>
      <x:c r="N4274" t="s">
        <x:v>232</x:v>
      </x:c>
      <x:c r="O4274" s="3">
        <x:v>0.14000000000000001</x:v>
      </x:c>
      <x:c r="P4274" s="3">
        <x:v>0.44</x:v>
      </x:c>
      <x:c r="Q4274" s="3">
        <x:v>0.24</x:v>
      </x:c>
      <x:c r="R4274" s="3">
        <x:v>0</x:v>
      </x:c>
      <x:c r="S4274" s="3">
        <x:v>0.18</x:v>
      </x:c>
      <x:c r="T4274" s="2">
        <x:f t="shared" si="335"/>
        <x:v>-977.99</x:v>
      </x:c>
      <x:c r="U4274" s="2">
        <x:f t="shared" si="336"/>
        <x:v>-3073.69</x:v>
      </x:c>
      <x:c r="V4274" s="2">
        <x:f t="shared" si="337"/>
        <x:v>-1676.56</x:v>
      </x:c>
      <x:c r="W4274" s="2">
        <x:f t="shared" si="338"/>
        <x:v>0</x:v>
      </x:c>
      <x:c r="X4274" s="2">
        <x:f t="shared" si="339"/>
        <x:v>-1257.4300000000003</x:v>
      </x:c>
    </x:row>
    <x:row r="4275" spans="2:24" ht="14.95" hidden="1" thickTop="1" x14ac:dyDescent="0.25">
      <x:c r="B4275" t="s">
        <x:v>20</x:v>
      </x:c>
      <x:c r="C4275" t="s">
        <x:v>243</x:v>
      </x:c>
      <x:c r="D4275" t="s">
        <x:v>244</x:v>
      </x:c>
      <x:c r="E4275" t="s">
        <x:v>422</x:v>
      </x:c>
      <x:c r="F4275" t="s">
        <x:v>29</x:v>
      </x:c>
      <x:c r="G4275" s="2">
        <x:v>447.07</x:v>
      </x:c>
      <x:c r="J4275" t="s">
        <x:v>388</x:v>
      </x:c>
      <x:c r="K4275" t="s">
        <x:v>1836</x:v>
      </x:c>
      <x:c r="L4275" t="s">
        <x:v>25</x:v>
      </x:c>
      <x:c r="M4275" t="s">
        <x:v>435</x:v>
      </x:c>
      <x:c r="N4275" t="s">
        <x:v>389</x:v>
      </x:c>
      <x:c r="O4275" s="3">
        <x:v>0.22</x:v>
      </x:c>
      <x:c r="P4275" s="3">
        <x:v>0.60799999999999998</x:v>
      </x:c>
      <x:c r="Q4275" s="3">
        <x:v>0.16600000000000001</x:v>
      </x:c>
      <x:c r="R4275" s="3">
        <x:v>0</x:v>
      </x:c>
      <x:c r="S4275" s="3">
        <x:v>6.0000000000000001E-3</x:v>
      </x:c>
      <x:c r="T4275" s="2">
        <x:f t="shared" si="335"/>
        <x:v>98.36</x:v>
      </x:c>
      <x:c r="U4275" s="2">
        <x:f t="shared" si="336"/>
        <x:v>271.82</x:v>
      </x:c>
      <x:c r="V4275" s="2">
        <x:f t="shared" si="337"/>
        <x:v>74.209999999999994</x:v>
      </x:c>
      <x:c r="W4275" s="2">
        <x:f t="shared" si="338"/>
        <x:v>0</x:v>
      </x:c>
      <x:c r="X4275" s="2">
        <x:f t="shared" si="339"/>
        <x:v>2.6799999999999926</x:v>
      </x:c>
    </x:row>
    <x:row r="4276" spans="2:24" ht="14.95" hidden="1" thickTop="1" x14ac:dyDescent="0.25">
      <x:c r="B4276" t="s">
        <x:v>20</x:v>
      </x:c>
      <x:c r="C4276" t="s">
        <x:v>243</x:v>
      </x:c>
      <x:c r="D4276" t="s">
        <x:v>244</x:v>
      </x:c>
      <x:c r="E4276" t="s">
        <x:v>422</x:v>
      </x:c>
      <x:c r="F4276" t="s">
        <x:v>33</x:v>
      </x:c>
      <x:c r="G4276" s="2">
        <x:v>36330.78</x:v>
      </x:c>
      <x:c r="J4276" t="s">
        <x:v>388</x:v>
      </x:c>
      <x:c r="K4276" t="s">
        <x:v>1836</x:v>
      </x:c>
      <x:c r="L4276" t="s">
        <x:v>25</x:v>
      </x:c>
      <x:c r="M4276" t="s">
        <x:v>429</x:v>
      </x:c>
      <x:c r="N4276" t="s">
        <x:v>389</x:v>
      </x:c>
      <x:c r="O4276" s="3">
        <x:v>0.22</x:v>
      </x:c>
      <x:c r="P4276" s="3">
        <x:v>0.60799999999999998</x:v>
      </x:c>
      <x:c r="Q4276" s="3">
        <x:v>0.16600000000000001</x:v>
      </x:c>
      <x:c r="R4276" s="3">
        <x:v>0</x:v>
      </x:c>
      <x:c r="S4276" s="3">
        <x:v>6.0000000000000001E-3</x:v>
      </x:c>
      <x:c r="T4276" s="2">
        <x:f t="shared" si="335"/>
        <x:v>7992.77</x:v>
      </x:c>
      <x:c r="U4276" s="2">
        <x:f t="shared" si="336"/>
        <x:v>22089.11</x:v>
      </x:c>
      <x:c r="V4276" s="2">
        <x:f t="shared" si="337"/>
        <x:v>6030.91</x:v>
      </x:c>
      <x:c r="W4276" s="2">
        <x:f t="shared" si="338"/>
        <x:v>0</x:v>
      </x:c>
      <x:c r="X4276" s="2">
        <x:f t="shared" si="339"/>
        <x:v>217.98999999999796</x:v>
      </x:c>
    </x:row>
    <x:row r="4277" spans="2:24" ht="14.95" hidden="1" thickTop="1" x14ac:dyDescent="0.25">
      <x:c r="B4277" t="s">
        <x:v>20</x:v>
      </x:c>
      <x:c r="C4277" t="s">
        <x:v>243</x:v>
      </x:c>
      <x:c r="D4277" t="s">
        <x:v>244</x:v>
      </x:c>
      <x:c r="E4277" t="s">
        <x:v>422</x:v>
      </x:c>
      <x:c r="F4277" t="s">
        <x:v>279</x:v>
      </x:c>
      <x:c r="G4277" s="2">
        <x:v>3479.57</x:v>
      </x:c>
      <x:c r="J4277" t="s">
        <x:v>388</x:v>
      </x:c>
      <x:c r="K4277" t="s">
        <x:v>1836</x:v>
      </x:c>
      <x:c r="L4277" t="s">
        <x:v>25</x:v>
      </x:c>
      <x:c r="M4277" t="s">
        <x:v>262</x:v>
      </x:c>
      <x:c r="N4277" t="s">
        <x:v>389</x:v>
      </x:c>
      <x:c r="O4277" s="3">
        <x:v>0.22</x:v>
      </x:c>
      <x:c r="P4277" s="3">
        <x:v>0.60799999999999998</x:v>
      </x:c>
      <x:c r="Q4277" s="3">
        <x:v>0.16600000000000001</x:v>
      </x:c>
      <x:c r="R4277" s="3">
        <x:v>0</x:v>
      </x:c>
      <x:c r="S4277" s="3">
        <x:v>6.0000000000000001E-3</x:v>
      </x:c>
      <x:c r="T4277" s="2">
        <x:f t="shared" si="335"/>
        <x:v>765.51</x:v>
      </x:c>
      <x:c r="U4277" s="2">
        <x:f t="shared" si="336"/>
        <x:v>2115.58</x:v>
      </x:c>
      <x:c r="V4277" s="2">
        <x:f t="shared" si="337"/>
        <x:v>577.61</x:v>
      </x:c>
      <x:c r="W4277" s="2">
        <x:f t="shared" si="338"/>
        <x:v>0</x:v>
      </x:c>
      <x:c r="X4277" s="2">
        <x:f t="shared" si="339"/>
        <x:v>20.870000000000459</x:v>
      </x:c>
    </x:row>
    <x:row r="4278" spans="2:24" ht="14.95" hidden="1" thickTop="1" x14ac:dyDescent="0.25">
      <x:c r="B4278" t="s">
        <x:v>20</x:v>
      </x:c>
      <x:c r="C4278" t="s">
        <x:v>243</x:v>
      </x:c>
      <x:c r="D4278" t="s">
        <x:v>244</x:v>
      </x:c>
      <x:c r="E4278" t="s">
        <x:v>422</x:v>
      </x:c>
      <x:c r="F4278" t="s">
        <x:v>279</x:v>
      </x:c>
      <x:c r="G4278" s="2">
        <x:v>9742.7900000000009</x:v>
      </x:c>
      <x:c r="J4278" t="s">
        <x:v>388</x:v>
      </x:c>
      <x:c r="K4278" t="s">
        <x:v>1836</x:v>
      </x:c>
      <x:c r="L4278" t="s">
        <x:v>25</x:v>
      </x:c>
      <x:c r="M4278" t="s">
        <x:v>308</x:v>
      </x:c>
      <x:c r="N4278" t="s">
        <x:v>389</x:v>
      </x:c>
      <x:c r="O4278" s="3">
        <x:v>0.22</x:v>
      </x:c>
      <x:c r="P4278" s="3">
        <x:v>0.60799999999999998</x:v>
      </x:c>
      <x:c r="Q4278" s="3">
        <x:v>0.16600000000000001</x:v>
      </x:c>
      <x:c r="R4278" s="3">
        <x:v>0</x:v>
      </x:c>
      <x:c r="S4278" s="3">
        <x:v>6.0000000000000001E-3</x:v>
      </x:c>
      <x:c r="T4278" s="2">
        <x:f t="shared" si="335"/>
        <x:v>2143.41</x:v>
      </x:c>
      <x:c r="U4278" s="2">
        <x:f t="shared" si="336"/>
        <x:v>5923.62</x:v>
      </x:c>
      <x:c r="V4278" s="2">
        <x:f t="shared" si="337"/>
        <x:v>1617.3</x:v>
      </x:c>
      <x:c r="W4278" s="2">
        <x:f t="shared" si="338"/>
        <x:v>0</x:v>
      </x:c>
      <x:c r="X4278" s="2">
        <x:f t="shared" si="339"/>
        <x:v>58.460000000001173</x:v>
      </x:c>
    </x:row>
    <x:row r="4279" spans="2:24" ht="14.95" hidden="1" thickTop="1" x14ac:dyDescent="0.25">
      <x:c r="B4279" t="s">
        <x:v>20</x:v>
      </x:c>
      <x:c r="C4279" t="s">
        <x:v>243</x:v>
      </x:c>
      <x:c r="D4279" t="s">
        <x:v>244</x:v>
      </x:c>
      <x:c r="E4279" t="s">
        <x:v>422</x:v>
      </x:c>
      <x:c r="F4279" t="s">
        <x:v>279</x:v>
      </x:c>
      <x:c r="G4279" s="2">
        <x:v>3479.57</x:v>
      </x:c>
      <x:c r="J4279" t="s">
        <x:v>388</x:v>
      </x:c>
      <x:c r="K4279" t="s">
        <x:v>1836</x:v>
      </x:c>
      <x:c r="L4279" t="s">
        <x:v>25</x:v>
      </x:c>
      <x:c r="M4279" t="s">
        <x:v>306</x:v>
      </x:c>
      <x:c r="N4279" t="s">
        <x:v>389</x:v>
      </x:c>
      <x:c r="O4279" s="3">
        <x:v>0.22</x:v>
      </x:c>
      <x:c r="P4279" s="3">
        <x:v>0.60799999999999998</x:v>
      </x:c>
      <x:c r="Q4279" s="3">
        <x:v>0.16600000000000001</x:v>
      </x:c>
      <x:c r="R4279" s="3">
        <x:v>0</x:v>
      </x:c>
      <x:c r="S4279" s="3">
        <x:v>6.0000000000000001E-3</x:v>
      </x:c>
      <x:c r="T4279" s="2">
        <x:f t="shared" si="335"/>
        <x:v>765.51</x:v>
      </x:c>
      <x:c r="U4279" s="2">
        <x:f t="shared" si="336"/>
        <x:v>2115.58</x:v>
      </x:c>
      <x:c r="V4279" s="2">
        <x:f t="shared" si="337"/>
        <x:v>577.61</x:v>
      </x:c>
      <x:c r="W4279" s="2">
        <x:f t="shared" si="338"/>
        <x:v>0</x:v>
      </x:c>
      <x:c r="X4279" s="2">
        <x:f t="shared" si="339"/>
        <x:v>20.870000000000459</x:v>
      </x:c>
    </x:row>
    <x:row r="4280" spans="2:24" ht="14.95" hidden="1" thickTop="1" x14ac:dyDescent="0.25">
      <x:c r="B4280" t="s">
        <x:v>20</x:v>
      </x:c>
      <x:c r="C4280" t="s">
        <x:v>243</x:v>
      </x:c>
      <x:c r="D4280" t="s">
        <x:v>244</x:v>
      </x:c>
      <x:c r="E4280" t="s">
        <x:v>422</x:v>
      </x:c>
      <x:c r="F4280" t="s">
        <x:v>279</x:v>
      </x:c>
      <x:c r="G4280" s="2">
        <x:v>43146.68</x:v>
      </x:c>
      <x:c r="J4280" t="s">
        <x:v>388</x:v>
      </x:c>
      <x:c r="K4280" t="s">
        <x:v>1836</x:v>
      </x:c>
      <x:c r="L4280" t="s">
        <x:v>25</x:v>
      </x:c>
      <x:c r="M4280" t="s">
        <x:v>284</x:v>
      </x:c>
      <x:c r="N4280" t="s">
        <x:v>389</x:v>
      </x:c>
      <x:c r="O4280" s="3">
        <x:v>0.22</x:v>
      </x:c>
      <x:c r="P4280" s="3">
        <x:v>0.60799999999999998</x:v>
      </x:c>
      <x:c r="Q4280" s="3">
        <x:v>0.16600000000000001</x:v>
      </x:c>
      <x:c r="R4280" s="3">
        <x:v>0</x:v>
      </x:c>
      <x:c r="S4280" s="3">
        <x:v>6.0000000000000001E-3</x:v>
      </x:c>
      <x:c r="T4280" s="2">
        <x:f t="shared" si="335"/>
        <x:v>9492.27</x:v>
      </x:c>
      <x:c r="U4280" s="2">
        <x:f t="shared" si="336"/>
        <x:v>26233.18</x:v>
      </x:c>
      <x:c r="V4280" s="2">
        <x:f t="shared" si="337"/>
        <x:v>7162.35</x:v>
      </x:c>
      <x:c r="W4280" s="2">
        <x:f t="shared" si="338"/>
        <x:v>0</x:v>
      </x:c>
      <x:c r="X4280" s="2">
        <x:f t="shared" si="339"/>
        <x:v>258.88000000000284</x:v>
      </x:c>
    </x:row>
    <x:row r="4281" spans="2:24" ht="14.95" hidden="1" thickTop="1" x14ac:dyDescent="0.25">
      <x:c r="B4281" t="s">
        <x:v>20</x:v>
      </x:c>
      <x:c r="C4281" t="s">
        <x:v>243</x:v>
      </x:c>
      <x:c r="D4281" t="s">
        <x:v>244</x:v>
      </x:c>
      <x:c r="E4281" t="s">
        <x:v>422</x:v>
      </x:c>
      <x:c r="F4281" t="s">
        <x:v>279</x:v>
      </x:c>
      <x:c r="G4281" s="2">
        <x:v>6263.22</x:v>
      </x:c>
      <x:c r="J4281" t="s">
        <x:v>388</x:v>
      </x:c>
      <x:c r="K4281" t="s">
        <x:v>1836</x:v>
      </x:c>
      <x:c r="L4281" t="s">
        <x:v>25</x:v>
      </x:c>
      <x:c r="M4281" t="s">
        <x:v>446</x:v>
      </x:c>
      <x:c r="N4281" t="s">
        <x:v>389</x:v>
      </x:c>
      <x:c r="O4281" s="3">
        <x:v>0.22</x:v>
      </x:c>
      <x:c r="P4281" s="3">
        <x:v>0.60799999999999998</x:v>
      </x:c>
      <x:c r="Q4281" s="3">
        <x:v>0.16600000000000001</x:v>
      </x:c>
      <x:c r="R4281" s="3">
        <x:v>0</x:v>
      </x:c>
      <x:c r="S4281" s="3">
        <x:v>6.0000000000000001E-3</x:v>
      </x:c>
      <x:c r="T4281" s="2">
        <x:f t="shared" si="335"/>
        <x:v>1377.91</x:v>
      </x:c>
      <x:c r="U4281" s="2">
        <x:f t="shared" si="336"/>
        <x:v>3808.04</x:v>
      </x:c>
      <x:c r="V4281" s="2">
        <x:f t="shared" si="337"/>
        <x:v>1039.69</x:v>
      </x:c>
      <x:c r="W4281" s="2">
        <x:f t="shared" si="338"/>
        <x:v>0</x:v>
      </x:c>
      <x:c r="X4281" s="2">
        <x:f t="shared" si="339"/>
        <x:v>37.580000000000382</x:v>
      </x:c>
    </x:row>
    <x:row r="4282" spans="2:24" ht="14.95" hidden="1" thickTop="1" x14ac:dyDescent="0.25">
      <x:c r="B4282" t="s">
        <x:v>20</x:v>
      </x:c>
      <x:c r="C4282" t="s">
        <x:v>243</x:v>
      </x:c>
      <x:c r="D4282" t="s">
        <x:v>244</x:v>
      </x:c>
      <x:c r="E4282" t="s">
        <x:v>422</x:v>
      </x:c>
      <x:c r="F4282" t="s">
        <x:v>279</x:v>
      </x:c>
      <x:c r="G4282" s="2">
        <x:v>3479.57</x:v>
      </x:c>
      <x:c r="J4282" t="s">
        <x:v>388</x:v>
      </x:c>
      <x:c r="K4282" t="s">
        <x:v>1836</x:v>
      </x:c>
      <x:c r="L4282" t="s">
        <x:v>25</x:v>
      </x:c>
      <x:c r="M4282" t="s">
        <x:v>425</x:v>
      </x:c>
      <x:c r="N4282" t="s">
        <x:v>389</x:v>
      </x:c>
      <x:c r="O4282" s="3">
        <x:v>0.22</x:v>
      </x:c>
      <x:c r="P4282" s="3">
        <x:v>0.60799999999999998</x:v>
      </x:c>
      <x:c r="Q4282" s="3">
        <x:v>0.16600000000000001</x:v>
      </x:c>
      <x:c r="R4282" s="3">
        <x:v>0</x:v>
      </x:c>
      <x:c r="S4282" s="3">
        <x:v>6.0000000000000001E-3</x:v>
      </x:c>
      <x:c r="T4282" s="2">
        <x:f t="shared" si="335"/>
        <x:v>765.51</x:v>
      </x:c>
      <x:c r="U4282" s="2">
        <x:f t="shared" si="336"/>
        <x:v>2115.58</x:v>
      </x:c>
      <x:c r="V4282" s="2">
        <x:f t="shared" si="337"/>
        <x:v>577.61</x:v>
      </x:c>
      <x:c r="W4282" s="2">
        <x:f t="shared" si="338"/>
        <x:v>0</x:v>
      </x:c>
      <x:c r="X4282" s="2">
        <x:f t="shared" si="339"/>
        <x:v>20.870000000000459</x:v>
      </x:c>
    </x:row>
    <x:row r="4283" spans="2:24" ht="14.95" hidden="1" thickTop="1" x14ac:dyDescent="0.25">
      <x:c r="B4283" t="s">
        <x:v>20</x:v>
      </x:c>
      <x:c r="C4283" t="s">
        <x:v>243</x:v>
      </x:c>
      <x:c r="D4283" t="s">
        <x:v>244</x:v>
      </x:c>
      <x:c r="E4283" t="s">
        <x:v>422</x:v>
      </x:c>
      <x:c r="F4283" t="s">
        <x:v>281</x:v>
      </x:c>
      <x:c r="G4283" s="2">
        <x:v>6936.29</x:v>
      </x:c>
      <x:c r="J4283" t="s">
        <x:v>388</x:v>
      </x:c>
      <x:c r="K4283" t="s">
        <x:v>1836</x:v>
      </x:c>
      <x:c r="L4283" t="s">
        <x:v>25</x:v>
      </x:c>
      <x:c r="M4283" t="s">
        <x:v>308</x:v>
      </x:c>
      <x:c r="N4283" t="s">
        <x:v>389</x:v>
      </x:c>
      <x:c r="O4283" s="3">
        <x:v>0.22</x:v>
      </x:c>
      <x:c r="P4283" s="3">
        <x:v>0.60799999999999998</x:v>
      </x:c>
      <x:c r="Q4283" s="3">
        <x:v>0.16600000000000001</x:v>
      </x:c>
      <x:c r="R4283" s="3">
        <x:v>0</x:v>
      </x:c>
      <x:c r="S4283" s="3">
        <x:v>6.0000000000000001E-3</x:v>
      </x:c>
      <x:c r="T4283" s="2">
        <x:f t="shared" si="335"/>
        <x:v>1525.98</x:v>
      </x:c>
      <x:c r="U4283" s="2">
        <x:f t="shared" si="336"/>
        <x:v>4217.26</x:v>
      </x:c>
      <x:c r="V4283" s="2">
        <x:f t="shared" si="337"/>
        <x:v>1151.42</x:v>
      </x:c>
      <x:c r="W4283" s="2">
        <x:f t="shared" si="338"/>
        <x:v>0</x:v>
      </x:c>
      <x:c r="X4283" s="2">
        <x:f t="shared" si="339"/>
        <x:v>41.6299999999992</x:v>
      </x:c>
    </x:row>
    <x:row r="4284" spans="2:24" ht="14.95" hidden="1" thickTop="1" x14ac:dyDescent="0.25">
      <x:c r="B4284" t="s">
        <x:v>20</x:v>
      </x:c>
      <x:c r="C4284" t="s">
        <x:v>243</x:v>
      </x:c>
      <x:c r="D4284" t="s">
        <x:v>244</x:v>
      </x:c>
      <x:c r="E4284" t="s">
        <x:v>422</x:v>
      </x:c>
      <x:c r="F4284" t="s">
        <x:v>281</x:v>
      </x:c>
      <x:c r="G4284" s="2">
        <x:v>1734.07</x:v>
      </x:c>
      <x:c r="J4284" t="s">
        <x:v>388</x:v>
      </x:c>
      <x:c r="K4284" t="s">
        <x:v>1836</x:v>
      </x:c>
      <x:c r="L4284" t="s">
        <x:v>25</x:v>
      </x:c>
      <x:c r="M4284" t="s">
        <x:v>306</x:v>
      </x:c>
      <x:c r="N4284" t="s">
        <x:v>389</x:v>
      </x:c>
      <x:c r="O4284" s="3">
        <x:v>0.22</x:v>
      </x:c>
      <x:c r="P4284" s="3">
        <x:v>0.60799999999999998</x:v>
      </x:c>
      <x:c r="Q4284" s="3">
        <x:v>0.16600000000000001</x:v>
      </x:c>
      <x:c r="R4284" s="3">
        <x:v>0</x:v>
      </x:c>
      <x:c r="S4284" s="3">
        <x:v>6.0000000000000001E-3</x:v>
      </x:c>
      <x:c r="T4284" s="2">
        <x:f t="shared" si="335"/>
        <x:v>381.5</x:v>
      </x:c>
      <x:c r="U4284" s="2">
        <x:f t="shared" si="336"/>
        <x:v>1054.31</x:v>
      </x:c>
      <x:c r="V4284" s="2">
        <x:f t="shared" si="337"/>
        <x:v>287.86</x:v>
      </x:c>
      <x:c r="W4284" s="2">
        <x:f t="shared" si="338"/>
        <x:v>0</x:v>
      </x:c>
      <x:c r="X4284" s="2">
        <x:f t="shared" si="339"/>
        <x:v>10.399999999999977</x:v>
      </x:c>
    </x:row>
    <x:row r="4285" spans="2:24" ht="14.95" hidden="1" thickTop="1" x14ac:dyDescent="0.25">
      <x:c r="B4285" t="s">
        <x:v>20</x:v>
      </x:c>
      <x:c r="C4285" t="s">
        <x:v>243</x:v>
      </x:c>
      <x:c r="D4285" t="s">
        <x:v>244</x:v>
      </x:c>
      <x:c r="E4285" t="s">
        <x:v>422</x:v>
      </x:c>
      <x:c r="F4285" t="s">
        <x:v>281</x:v>
      </x:c>
      <x:c r="G4285" s="2">
        <x:v>3468.14</x:v>
      </x:c>
      <x:c r="J4285" t="s">
        <x:v>388</x:v>
      </x:c>
      <x:c r="K4285" t="s">
        <x:v>1836</x:v>
      </x:c>
      <x:c r="L4285" t="s">
        <x:v>25</x:v>
      </x:c>
      <x:c r="M4285" t="s">
        <x:v>425</x:v>
      </x:c>
      <x:c r="N4285" t="s">
        <x:v>389</x:v>
      </x:c>
      <x:c r="O4285" s="3">
        <x:v>0.22</x:v>
      </x:c>
      <x:c r="P4285" s="3">
        <x:v>0.60799999999999998</x:v>
      </x:c>
      <x:c r="Q4285" s="3">
        <x:v>0.16600000000000001</x:v>
      </x:c>
      <x:c r="R4285" s="3">
        <x:v>0</x:v>
      </x:c>
      <x:c r="S4285" s="3">
        <x:v>6.0000000000000001E-3</x:v>
      </x:c>
      <x:c r="T4285" s="2">
        <x:f t="shared" si="335"/>
        <x:v>762.99</x:v>
      </x:c>
      <x:c r="U4285" s="2">
        <x:f t="shared" si="336"/>
        <x:v>2108.63</x:v>
      </x:c>
      <x:c r="V4285" s="2">
        <x:f t="shared" si="337"/>
        <x:v>575.71</x:v>
      </x:c>
      <x:c r="W4285" s="2">
        <x:f t="shared" si="338"/>
        <x:v>0</x:v>
      </x:c>
      <x:c r="X4285" s="2">
        <x:f t="shared" si="339"/>
        <x:v>20.809999999999491</x:v>
      </x:c>
    </x:row>
    <x:row r="4286" spans="2:24" ht="14.95" hidden="1" thickTop="1" x14ac:dyDescent="0.25">
      <x:c r="B4286" t="s">
        <x:v>20</x:v>
      </x:c>
      <x:c r="C4286" t="s">
        <x:v>243</x:v>
      </x:c>
      <x:c r="D4286" t="s">
        <x:v>244</x:v>
      </x:c>
      <x:c r="E4286" t="s">
        <x:v>422</x:v>
      </x:c>
      <x:c r="F4286" t="s">
        <x:v>285</x:v>
      </x:c>
      <x:c r="G4286" s="2">
        <x:v>27123.07</x:v>
      </x:c>
      <x:c r="J4286" t="s">
        <x:v>388</x:v>
      </x:c>
      <x:c r="K4286" t="s">
        <x:v>1836</x:v>
      </x:c>
      <x:c r="L4286" t="s">
        <x:v>25</x:v>
      </x:c>
      <x:c r="M4286" t="s">
        <x:v>427</x:v>
      </x:c>
      <x:c r="N4286" t="s">
        <x:v>389</x:v>
      </x:c>
      <x:c r="O4286" s="3">
        <x:v>0.22</x:v>
      </x:c>
      <x:c r="P4286" s="3">
        <x:v>0.60799999999999998</x:v>
      </x:c>
      <x:c r="Q4286" s="3">
        <x:v>0.16600000000000001</x:v>
      </x:c>
      <x:c r="R4286" s="3">
        <x:v>0</x:v>
      </x:c>
      <x:c r="S4286" s="3">
        <x:v>6.0000000000000001E-3</x:v>
      </x:c>
      <x:c r="T4286" s="2">
        <x:f t="shared" si="335"/>
        <x:v>5967.08</x:v>
      </x:c>
      <x:c r="U4286" s="2">
        <x:f t="shared" si="336"/>
        <x:v>16490.830000000002</x:v>
      </x:c>
      <x:c r="V4286" s="2">
        <x:f t="shared" si="337"/>
        <x:v>4502.43</x:v>
      </x:c>
      <x:c r="W4286" s="2">
        <x:f t="shared" si="338"/>
        <x:v>0</x:v>
      </x:c>
      <x:c r="X4286" s="2">
        <x:f t="shared" si="339"/>
        <x:v>162.72999999999593</x:v>
      </x:c>
    </x:row>
    <x:row r="4287" spans="2:24" ht="14.95" hidden="1" thickTop="1" x14ac:dyDescent="0.25">
      <x:c r="B4287" t="s">
        <x:v>20</x:v>
      </x:c>
      <x:c r="C4287" t="s">
        <x:v>243</x:v>
      </x:c>
      <x:c r="D4287" t="s">
        <x:v>244</x:v>
      </x:c>
      <x:c r="E4287" t="s">
        <x:v>422</x:v>
      </x:c>
      <x:c r="F4287" t="s">
        <x:v>29</x:v>
      </x:c>
      <x:c r="G4287" s="2">
        <x:v>1423688.41</x:v>
      </x:c>
      <x:c r="J4287" t="s">
        <x:v>448</x:v>
      </x:c>
      <x:c r="K4287" t="s">
        <x:v>1837</x:v>
      </x:c>
      <x:c r="L4287" t="s">
        <x:v>25</x:v>
      </x:c>
      <x:c r="M4287" t="s">
        <x:v>427</x:v>
      </x:c>
      <x:c r="N4287" t="s">
        <x:v>449</x:v>
      </x:c>
      <x:c r="O4287" s="3">
        <x:v>0</x:v>
      </x:c>
      <x:c r="P4287" s="3">
        <x:v>1</x:v>
      </x:c>
      <x:c r="Q4287" s="3">
        <x:v>0</x:v>
      </x:c>
      <x:c r="R4287" s="3">
        <x:v>0</x:v>
      </x:c>
      <x:c r="S4287" s="3">
        <x:v>0</x:v>
      </x:c>
      <x:c r="T4287" s="2">
        <x:f t="shared" si="335"/>
        <x:v>0</x:v>
      </x:c>
      <x:c r="U4287" s="2">
        <x:f t="shared" si="336"/>
        <x:v>1423688.41</x:v>
      </x:c>
      <x:c r="V4287" s="2">
        <x:f t="shared" si="337"/>
        <x:v>0</x:v>
      </x:c>
      <x:c r="W4287" s="2">
        <x:f t="shared" si="338"/>
        <x:v>0</x:v>
      </x:c>
      <x:c r="X4287" s="2">
        <x:f t="shared" si="339"/>
        <x:v>0</x:v>
      </x:c>
    </x:row>
    <x:row r="4288" spans="2:24" ht="14.95" hidden="1" thickTop="1" x14ac:dyDescent="0.25">
      <x:c r="B4288" t="s">
        <x:v>20</x:v>
      </x:c>
      <x:c r="C4288" t="s">
        <x:v>243</x:v>
      </x:c>
      <x:c r="D4288" t="s">
        <x:v>244</x:v>
      </x:c>
      <x:c r="E4288" t="s">
        <x:v>422</x:v>
      </x:c>
      <x:c r="F4288" t="s">
        <x:v>31</x:v>
      </x:c>
      <x:c r="G4288" s="2">
        <x:v>95393.18</x:v>
      </x:c>
      <x:c r="J4288" t="s">
        <x:v>448</x:v>
      </x:c>
      <x:c r="K4288" t="s">
        <x:v>1837</x:v>
      </x:c>
      <x:c r="L4288" t="s">
        <x:v>25</x:v>
      </x:c>
      <x:c r="M4288" t="s">
        <x:v>429</x:v>
      </x:c>
      <x:c r="N4288" t="s">
        <x:v>449</x:v>
      </x:c>
      <x:c r="O4288" s="3">
        <x:v>0</x:v>
      </x:c>
      <x:c r="P4288" s="3">
        <x:v>1</x:v>
      </x:c>
      <x:c r="Q4288" s="3">
        <x:v>0</x:v>
      </x:c>
      <x:c r="R4288" s="3">
        <x:v>0</x:v>
      </x:c>
      <x:c r="S4288" s="3">
        <x:v>0</x:v>
      </x:c>
      <x:c r="T4288" s="2">
        <x:f t="shared" si="335"/>
        <x:v>0</x:v>
      </x:c>
      <x:c r="U4288" s="2">
        <x:f t="shared" si="336"/>
        <x:v>95393.18</x:v>
      </x:c>
      <x:c r="V4288" s="2">
        <x:f t="shared" si="337"/>
        <x:v>0</x:v>
      </x:c>
      <x:c r="W4288" s="2">
        <x:f t="shared" si="338"/>
        <x:v>0</x:v>
      </x:c>
      <x:c r="X4288" s="2">
        <x:f t="shared" si="339"/>
        <x:v>0</x:v>
      </x:c>
    </x:row>
    <x:row r="4289" spans="2:24" ht="14.95" hidden="1" thickTop="1" x14ac:dyDescent="0.25">
      <x:c r="B4289" t="s">
        <x:v>20</x:v>
      </x:c>
      <x:c r="C4289" t="s">
        <x:v>243</x:v>
      </x:c>
      <x:c r="D4289" t="s">
        <x:v>244</x:v>
      </x:c>
      <x:c r="E4289" t="s">
        <x:v>422</x:v>
      </x:c>
      <x:c r="F4289" t="s">
        <x:v>31</x:v>
      </x:c>
      <x:c r="G4289" s="2">
        <x:v>41420.11</x:v>
      </x:c>
      <x:c r="J4289" t="s">
        <x:v>448</x:v>
      </x:c>
      <x:c r="K4289" t="s">
        <x:v>1837</x:v>
      </x:c>
      <x:c r="L4289" t="s">
        <x:v>25</x:v>
      </x:c>
      <x:c r="M4289" t="s">
        <x:v>427</x:v>
      </x:c>
      <x:c r="N4289" t="s">
        <x:v>449</x:v>
      </x:c>
      <x:c r="O4289" s="3">
        <x:v>0</x:v>
      </x:c>
      <x:c r="P4289" s="3">
        <x:v>1</x:v>
      </x:c>
      <x:c r="Q4289" s="3">
        <x:v>0</x:v>
      </x:c>
      <x:c r="R4289" s="3">
        <x:v>0</x:v>
      </x:c>
      <x:c r="S4289" s="3">
        <x:v>0</x:v>
      </x:c>
      <x:c r="T4289" s="2">
        <x:f t="shared" si="335"/>
        <x:v>0</x:v>
      </x:c>
      <x:c r="U4289" s="2">
        <x:f t="shared" si="336"/>
        <x:v>41420.11</x:v>
      </x:c>
      <x:c r="V4289" s="2">
        <x:f t="shared" si="337"/>
        <x:v>0</x:v>
      </x:c>
      <x:c r="W4289" s="2">
        <x:f t="shared" si="338"/>
        <x:v>0</x:v>
      </x:c>
      <x:c r="X4289" s="2">
        <x:f t="shared" si="339"/>
        <x:v>0</x:v>
      </x:c>
    </x:row>
    <x:row r="4290" spans="2:24" ht="14.95" hidden="1" thickTop="1" x14ac:dyDescent="0.25">
      <x:c r="B4290" t="s">
        <x:v>20</x:v>
      </x:c>
      <x:c r="C4290" t="s">
        <x:v>243</x:v>
      </x:c>
      <x:c r="D4290" t="s">
        <x:v>244</x:v>
      </x:c>
      <x:c r="E4290" t="s">
        <x:v>422</x:v>
      </x:c>
      <x:c r="F4290" t="s">
        <x:v>285</x:v>
      </x:c>
      <x:c r="G4290" s="2">
        <x:v>7749.45</x:v>
      </x:c>
      <x:c r="J4290" t="s">
        <x:v>233</x:v>
      </x:c>
      <x:c r="K4290" t="s">
        <x:v>1839</x:v>
      </x:c>
      <x:c r="L4290" t="s">
        <x:v>25</x:v>
      </x:c>
      <x:c r="M4290" t="s">
        <x:v>427</x:v>
      </x:c>
      <x:c r="N4290" t="s">
        <x:v>234</x:v>
      </x:c>
      <x:c r="O4290" s="3">
        <x:v>0</x:v>
      </x:c>
      <x:c r="P4290" s="3">
        <x:v>0.96</x:v>
      </x:c>
      <x:c r="Q4290" s="3">
        <x:v>0</x:v>
      </x:c>
      <x:c r="R4290" s="3">
        <x:v>0</x:v>
      </x:c>
      <x:c r="S4290" s="3">
        <x:v>0.04</x:v>
      </x:c>
      <x:c r="T4290" s="2">
        <x:f t="shared" si="335"/>
        <x:v>0</x:v>
      </x:c>
      <x:c r="U4290" s="2">
        <x:f t="shared" si="336"/>
        <x:v>7439.47</x:v>
      </x:c>
      <x:c r="V4290" s="2">
        <x:f t="shared" si="337"/>
        <x:v>0</x:v>
      </x:c>
      <x:c r="W4290" s="2">
        <x:f t="shared" si="338"/>
        <x:v>0</x:v>
      </x:c>
      <x:c r="X4290" s="2">
        <x:f t="shared" si="339"/>
        <x:v>309.97999999999956</x:v>
      </x:c>
    </x:row>
    <x:row r="4291" spans="2:24" ht="14.95" hidden="1" thickTop="1" x14ac:dyDescent="0.25">
      <x:c r="B4291" t="s">
        <x:v>20</x:v>
      </x:c>
      <x:c r="C4291" t="s">
        <x:v>243</x:v>
      </x:c>
      <x:c r="D4291" t="s">
        <x:v>244</x:v>
      </x:c>
      <x:c r="E4291" t="s">
        <x:v>422</x:v>
      </x:c>
      <x:c r="F4291" t="s">
        <x:v>285</x:v>
      </x:c>
      <x:c r="G4291" s="2">
        <x:v>2153.15</x:v>
      </x:c>
      <x:c r="J4291" t="s">
        <x:v>239</x:v>
      </x:c>
      <x:c r="K4291" t="s">
        <x:v>1840</x:v>
      </x:c>
      <x:c r="L4291" t="s">
        <x:v>25</x:v>
      </x:c>
      <x:c r="M4291" t="s">
        <x:v>284</x:v>
      </x:c>
      <x:c r="N4291" t="s">
        <x:v>240</x:v>
      </x:c>
      <x:c r="O4291" s="3">
        <x:v>0</x:v>
      </x:c>
      <x:c r="P4291" s="3">
        <x:v>1</x:v>
      </x:c>
      <x:c r="Q4291" s="3">
        <x:v>0</x:v>
      </x:c>
      <x:c r="R4291" s="3">
        <x:v>0</x:v>
      </x:c>
      <x:c r="S4291" s="3">
        <x:v>0</x:v>
      </x:c>
      <x:c r="T4291" s="2">
        <x:f t="shared" si="335"/>
        <x:v>0</x:v>
      </x:c>
      <x:c r="U4291" s="2">
        <x:f t="shared" si="336"/>
        <x:v>2153.15</x:v>
      </x:c>
      <x:c r="V4291" s="2">
        <x:f t="shared" si="337"/>
        <x:v>0</x:v>
      </x:c>
      <x:c r="W4291" s="2">
        <x:f t="shared" si="338"/>
        <x:v>0</x:v>
      </x:c>
      <x:c r="X4291" s="2">
        <x:f t="shared" si="339"/>
        <x:v>0</x:v>
      </x:c>
    </x:row>
    <x:row r="4292" spans="2:24" ht="14.95" hidden="1" thickTop="1" x14ac:dyDescent="0.25">
      <x:c r="B4292" t="s">
        <x:v>20</x:v>
      </x:c>
      <x:c r="C4292" t="s">
        <x:v>243</x:v>
      </x:c>
      <x:c r="D4292" t="s">
        <x:v>244</x:v>
      </x:c>
      <x:c r="E4292" t="s">
        <x:v>422</x:v>
      </x:c>
      <x:c r="F4292" t="s">
        <x:v>70</x:v>
      </x:c>
      <x:c r="G4292" s="2">
        <x:v>7862.43</x:v>
      </x:c>
      <x:c r="J4292" t="s">
        <x:v>239</x:v>
      </x:c>
      <x:c r="K4292" t="s">
        <x:v>1840</x:v>
      </x:c>
      <x:c r="L4292" t="s">
        <x:v>25</x:v>
      </x:c>
      <x:c r="M4292" t="s">
        <x:v>427</x:v>
      </x:c>
      <x:c r="N4292" t="s">
        <x:v>240</x:v>
      </x:c>
      <x:c r="O4292" s="3">
        <x:v>0</x:v>
      </x:c>
      <x:c r="P4292" s="3">
        <x:v>1</x:v>
      </x:c>
      <x:c r="Q4292" s="3">
        <x:v>0</x:v>
      </x:c>
      <x:c r="R4292" s="3">
        <x:v>0</x:v>
      </x:c>
      <x:c r="S4292" s="3">
        <x:v>0</x:v>
      </x:c>
      <x:c r="T4292" s="2">
        <x:f t="shared" si="335"/>
        <x:v>0</x:v>
      </x:c>
      <x:c r="U4292" s="2">
        <x:f t="shared" si="336"/>
        <x:v>7862.43</x:v>
      </x:c>
      <x:c r="V4292" s="2">
        <x:f t="shared" si="337"/>
        <x:v>0</x:v>
      </x:c>
      <x:c r="W4292" s="2">
        <x:f t="shared" si="338"/>
        <x:v>0</x:v>
      </x:c>
      <x:c r="X4292" s="2">
        <x:f t="shared" si="339"/>
        <x:v>0</x:v>
      </x:c>
    </x:row>
    <x:row r="4293" spans="2:24" ht="14.95" hidden="1" thickTop="1" x14ac:dyDescent="0.25">
      <x:c r="B4293" t="s">
        <x:v>20</x:v>
      </x:c>
      <x:c r="C4293" t="s">
        <x:v>243</x:v>
      </x:c>
      <x:c r="D4293" t="s">
        <x:v>244</x:v>
      </x:c>
      <x:c r="E4293" t="s">
        <x:v>422</x:v>
      </x:c>
      <x:c r="F4293" t="s">
        <x:v>224</x:v>
      </x:c>
      <x:c r="G4293" s="2">
        <x:v>147.22</x:v>
      </x:c>
      <x:c r="J4293" t="s">
        <x:v>239</x:v>
      </x:c>
      <x:c r="K4293" t="s">
        <x:v>1840</x:v>
      </x:c>
      <x:c r="L4293" t="s">
        <x:v>25</x:v>
      </x:c>
      <x:c r="M4293" t="s">
        <x:v>427</x:v>
      </x:c>
      <x:c r="N4293" t="s">
        <x:v>240</x:v>
      </x:c>
      <x:c r="O4293" s="3">
        <x:v>0</x:v>
      </x:c>
      <x:c r="P4293" s="3">
        <x:v>1</x:v>
      </x:c>
      <x:c r="Q4293" s="3">
        <x:v>0</x:v>
      </x:c>
      <x:c r="R4293" s="3">
        <x:v>0</x:v>
      </x:c>
      <x:c r="S4293" s="3">
        <x:v>0</x:v>
      </x:c>
      <x:c r="T4293" s="2">
        <x:f t="shared" si="335"/>
        <x:v>0</x:v>
      </x:c>
      <x:c r="U4293" s="2">
        <x:f t="shared" si="336"/>
        <x:v>147.22</x:v>
      </x:c>
      <x:c r="V4293" s="2">
        <x:f t="shared" si="337"/>
        <x:v>0</x:v>
      </x:c>
      <x:c r="W4293" s="2">
        <x:f t="shared" si="338"/>
        <x:v>0</x:v>
      </x:c>
      <x:c r="X4293" s="2">
        <x:f t="shared" si="339"/>
        <x:v>0</x:v>
      </x:c>
    </x:row>
    <x:row r="4294" spans="2:24" ht="14.95" hidden="1" thickTop="1" x14ac:dyDescent="0.25">
      <x:c r="B4294" t="s">
        <x:v>20</x:v>
      </x:c>
      <x:c r="C4294" t="s">
        <x:v>243</x:v>
      </x:c>
      <x:c r="D4294" t="s">
        <x:v>244</x:v>
      </x:c>
      <x:c r="E4294" t="s">
        <x:v>422</x:v>
      </x:c>
      <x:c r="F4294" t="s">
        <x:v>285</x:v>
      </x:c>
      <x:c r="G4294" s="2">
        <x:v>7648741.1900000004</x:v>
      </x:c>
      <x:c r="J4294" t="s">
        <x:v>420</x:v>
      </x:c>
      <x:c r="K4294" t="s">
        <x:v>1845</x:v>
      </x:c>
      <x:c r="L4294" t="s">
        <x:v>25</x:v>
      </x:c>
      <x:c r="M4294" t="s">
        <x:v>435</x:v>
      </x:c>
      <x:c r="N4294" t="s">
        <x:v>421</x:v>
      </x:c>
      <x:c r="O4294" s="3">
        <x:v>0.59</x:v>
      </x:c>
      <x:c r="P4294" s="3">
        <x:v>0.38500000000000001</x:v>
      </x:c>
      <x:c r="Q4294" s="3">
        <x:v>8.0000000000000002E-3</x:v>
      </x:c>
      <x:c r="R4294" s="3">
        <x:v>0</x:v>
      </x:c>
      <x:c r="S4294" s="3">
        <x:v>1.7000000000000001E-2</x:v>
      </x:c>
      <x:c r="T4294" s="2">
        <x:f t="shared" si="335"/>
        <x:v>4512757.3</x:v>
      </x:c>
      <x:c r="U4294" s="2">
        <x:f t="shared" si="336"/>
        <x:v>2944765.36</x:v>
      </x:c>
      <x:c r="V4294" s="2">
        <x:f t="shared" si="337"/>
        <x:v>61189.93</x:v>
      </x:c>
      <x:c r="W4294" s="2">
        <x:f t="shared" si="338"/>
        <x:v>0</x:v>
      </x:c>
      <x:c r="X4294" s="2">
        <x:f t="shared" si="339"/>
        <x:v>130028.60000000073</x:v>
      </x:c>
    </x:row>
    <x:row r="4295" spans="2:24" ht="14.95" hidden="1" thickTop="1" x14ac:dyDescent="0.25">
      <x:c r="B4295" t="s">
        <x:v>20</x:v>
      </x:c>
      <x:c r="C4295" t="s">
        <x:v>243</x:v>
      </x:c>
      <x:c r="D4295" t="s">
        <x:v>244</x:v>
      </x:c>
      <x:c r="E4295" t="s">
        <x:v>422</x:v>
      </x:c>
      <x:c r="F4295" t="s">
        <x:v>70</x:v>
      </x:c>
      <x:c r="G4295" s="2">
        <x:v>1145.04</x:v>
      </x:c>
      <x:c r="J4295" t="s">
        <x:v>420</x:v>
      </x:c>
      <x:c r="K4295" t="s">
        <x:v>1845</x:v>
      </x:c>
      <x:c r="L4295" t="s">
        <x:v>25</x:v>
      </x:c>
      <x:c r="M4295" t="s">
        <x:v>445</x:v>
      </x:c>
      <x:c r="N4295" t="s">
        <x:v>421</x:v>
      </x:c>
      <x:c r="O4295" s="3">
        <x:v>0.59</x:v>
      </x:c>
      <x:c r="P4295" s="3">
        <x:v>0.38500000000000001</x:v>
      </x:c>
      <x:c r="Q4295" s="3">
        <x:v>8.0000000000000002E-3</x:v>
      </x:c>
      <x:c r="R4295" s="3">
        <x:v>0</x:v>
      </x:c>
      <x:c r="S4295" s="3">
        <x:v>1.7000000000000001E-2</x:v>
      </x:c>
      <x:c r="T4295" s="2">
        <x:f t="shared" si="335"/>
        <x:v>675.57</x:v>
      </x:c>
      <x:c r="U4295" s="2">
        <x:f t="shared" si="336"/>
        <x:v>440.84</x:v>
      </x:c>
      <x:c r="V4295" s="2">
        <x:f t="shared" si="337"/>
        <x:v>9.16</x:v>
      </x:c>
      <x:c r="W4295" s="2">
        <x:f t="shared" si="338"/>
        <x:v>0</x:v>
      </x:c>
      <x:c r="X4295" s="2">
        <x:f t="shared" si="339"/>
        <x:v>19.469999999999938</x:v>
      </x:c>
    </x:row>
    <x:row r="4296" spans="2:24" ht="14.95" hidden="1" thickTop="1" x14ac:dyDescent="0.25">
      <x:c r="B4296" t="s">
        <x:v>20</x:v>
      </x:c>
      <x:c r="C4296" t="s">
        <x:v>243</x:v>
      </x:c>
      <x:c r="D4296" t="s">
        <x:v>244</x:v>
      </x:c>
      <x:c r="E4296" t="s">
        <x:v>422</x:v>
      </x:c>
      <x:c r="F4296" t="s">
        <x:v>70</x:v>
      </x:c>
      <x:c r="G4296" s="2">
        <x:v>86724.49</x:v>
      </x:c>
      <x:c r="J4296" t="s">
        <x:v>420</x:v>
      </x:c>
      <x:c r="K4296" t="s">
        <x:v>1845</x:v>
      </x:c>
      <x:c r="L4296" t="s">
        <x:v>25</x:v>
      </x:c>
      <x:c r="M4296" t="s">
        <x:v>427</x:v>
      </x:c>
      <x:c r="N4296" t="s">
        <x:v>421</x:v>
      </x:c>
      <x:c r="O4296" s="3">
        <x:v>0.59</x:v>
      </x:c>
      <x:c r="P4296" s="3">
        <x:v>0.38500000000000001</x:v>
      </x:c>
      <x:c r="Q4296" s="3">
        <x:v>8.0000000000000002E-3</x:v>
      </x:c>
      <x:c r="R4296" s="3">
        <x:v>0</x:v>
      </x:c>
      <x:c r="S4296" s="3">
        <x:v>1.7000000000000001E-2</x:v>
      </x:c>
      <x:c r="T4296" s="2">
        <x:f t="shared" si="335"/>
        <x:v>51167.45</x:v>
      </x:c>
      <x:c r="U4296" s="2">
        <x:f t="shared" si="336"/>
        <x:v>33388.93</x:v>
      </x:c>
      <x:c r="V4296" s="2">
        <x:f t="shared" si="337"/>
        <x:v>693.8</x:v>
      </x:c>
      <x:c r="W4296" s="2">
        <x:f t="shared" si="338"/>
        <x:v>0</x:v>
      </x:c>
      <x:c r="X4296" s="2">
        <x:f t="shared" si="339"/>
        <x:v>1474.3100000000079</x:v>
      </x:c>
    </x:row>
    <x:row r="4297" spans="2:24" ht="14.95" hidden="1" thickTop="1" x14ac:dyDescent="0.25">
      <x:c r="B4297" t="s">
        <x:v>20</x:v>
      </x:c>
      <x:c r="C4297" t="s">
        <x:v>243</x:v>
      </x:c>
      <x:c r="D4297" t="s">
        <x:v>244</x:v>
      </x:c>
      <x:c r="E4297" t="s">
        <x:v>422</x:v>
      </x:c>
      <x:c r="F4297" t="s">
        <x:v>70</x:v>
      </x:c>
      <x:c r="G4297" s="2">
        <x:v>-72008.88</x:v>
      </x:c>
      <x:c r="J4297" t="s">
        <x:v>420</x:v>
      </x:c>
      <x:c r="K4297" t="s">
        <x:v>1845</x:v>
      </x:c>
      <x:c r="L4297" t="s">
        <x:v>25</x:v>
      </x:c>
      <x:c r="M4297" t="s">
        <x:v>435</x:v>
      </x:c>
      <x:c r="N4297" t="s">
        <x:v>421</x:v>
      </x:c>
      <x:c r="O4297" s="3">
        <x:v>0.59</x:v>
      </x:c>
      <x:c r="P4297" s="3">
        <x:v>0.38500000000000001</x:v>
      </x:c>
      <x:c r="Q4297" s="3">
        <x:v>8.0000000000000002E-3</x:v>
      </x:c>
      <x:c r="R4297" s="3">
        <x:v>0</x:v>
      </x:c>
      <x:c r="S4297" s="3">
        <x:v>1.7000000000000001E-2</x:v>
      </x:c>
      <x:c r="T4297" s="2">
        <x:f t="shared" si="335"/>
        <x:v>-42485.24</x:v>
      </x:c>
      <x:c r="U4297" s="2">
        <x:f t="shared" si="336"/>
        <x:v>-27723.42</x:v>
      </x:c>
      <x:c r="V4297" s="2">
        <x:f t="shared" si="337"/>
        <x:v>-576.07000000000005</x:v>
      </x:c>
      <x:c r="W4297" s="2">
        <x:f t="shared" si="338"/>
        <x:v>0</x:v>
      </x:c>
      <x:c r="X4297" s="2">
        <x:f t="shared" si="339"/>
        <x:v>-1224.1500000000083</x:v>
      </x:c>
    </x:row>
    <x:row r="4298" spans="2:24" ht="14.95" hidden="1" thickTop="1" x14ac:dyDescent="0.25">
      <x:c r="B4298" t="s">
        <x:v>20</x:v>
      </x:c>
      <x:c r="C4298" t="s">
        <x:v>243</x:v>
      </x:c>
      <x:c r="D4298" t="s">
        <x:v>244</x:v>
      </x:c>
      <x:c r="E4298" t="s">
        <x:v>422</x:v>
      </x:c>
      <x:c r="F4298" t="s">
        <x:v>224</x:v>
      </x:c>
      <x:c r="G4298" s="2">
        <x:v>7129.86</x:v>
      </x:c>
      <x:c r="J4298" t="s">
        <x:v>420</x:v>
      </x:c>
      <x:c r="K4298" t="s">
        <x:v>1845</x:v>
      </x:c>
      <x:c r="L4298" t="s">
        <x:v>25</x:v>
      </x:c>
      <x:c r="M4298" t="s">
        <x:v>427</x:v>
      </x:c>
      <x:c r="N4298" t="s">
        <x:v>421</x:v>
      </x:c>
      <x:c r="O4298" s="3">
        <x:v>0.59</x:v>
      </x:c>
      <x:c r="P4298" s="3">
        <x:v>0.38500000000000001</x:v>
      </x:c>
      <x:c r="Q4298" s="3">
        <x:v>8.0000000000000002E-3</x:v>
      </x:c>
      <x:c r="R4298" s="3">
        <x:v>0</x:v>
      </x:c>
      <x:c r="S4298" s="3">
        <x:v>1.7000000000000001E-2</x:v>
      </x:c>
      <x:c r="T4298" s="2">
        <x:f t="shared" si="335"/>
        <x:v>4206.62</x:v>
      </x:c>
      <x:c r="U4298" s="2">
        <x:f t="shared" si="336"/>
        <x:v>2745</x:v>
      </x:c>
      <x:c r="V4298" s="2">
        <x:f t="shared" si="337"/>
        <x:v>57.04</x:v>
      </x:c>
      <x:c r="W4298" s="2">
        <x:f t="shared" si="338"/>
        <x:v>0</x:v>
      </x:c>
      <x:c r="X4298" s="2">
        <x:f t="shared" si="339"/>
        <x:v>121.19999999999979</x:v>
      </x:c>
    </x:row>
    <x:row r="4299" spans="2:24" ht="14.95" hidden="1" thickTop="1" x14ac:dyDescent="0.25">
      <x:c r="B4299" t="s">
        <x:v>20</x:v>
      </x:c>
      <x:c r="C4299" t="s">
        <x:v>243</x:v>
      </x:c>
      <x:c r="D4299" t="s">
        <x:v>244</x:v>
      </x:c>
      <x:c r="E4299" t="s">
        <x:v>422</x:v>
      </x:c>
      <x:c r="F4299" t="s">
        <x:v>197</x:v>
      </x:c>
      <x:c r="G4299" s="2">
        <x:v>53496.02</x:v>
      </x:c>
      <x:c r="J4299" t="s">
        <x:v>420</x:v>
      </x:c>
      <x:c r="K4299" t="s">
        <x:v>1845</x:v>
      </x:c>
      <x:c r="L4299" t="s">
        <x:v>25</x:v>
      </x:c>
      <x:c r="M4299" t="s">
        <x:v>308</x:v>
      </x:c>
      <x:c r="N4299" t="s">
        <x:v>421</x:v>
      </x:c>
      <x:c r="O4299" s="3">
        <x:v>0.59</x:v>
      </x:c>
      <x:c r="P4299" s="3">
        <x:v>0.38500000000000001</x:v>
      </x:c>
      <x:c r="Q4299" s="3">
        <x:v>8.0000000000000002E-3</x:v>
      </x:c>
      <x:c r="R4299" s="3">
        <x:v>0</x:v>
      </x:c>
      <x:c r="S4299" s="3">
        <x:v>1.7000000000000001E-2</x:v>
      </x:c>
      <x:c r="T4299" s="2">
        <x:f t="shared" si="335"/>
        <x:v>31562.65</x:v>
      </x:c>
      <x:c r="U4299" s="2">
        <x:f t="shared" si="336"/>
        <x:v>20595.97</x:v>
      </x:c>
      <x:c r="V4299" s="2">
        <x:f t="shared" si="337"/>
        <x:v>427.97</x:v>
      </x:c>
      <x:c r="W4299" s="2">
        <x:f t="shared" si="338"/>
        <x:v>0</x:v>
      </x:c>
      <x:c r="X4299" s="2">
        <x:f t="shared" si="339"/>
        <x:v>909.42999999999415</x:v>
      </x:c>
    </x:row>
    <x:row r="4300" spans="2:24" ht="14.95" hidden="1" thickTop="1" x14ac:dyDescent="0.25">
      <x:c r="B4300" t="s">
        <x:v>20</x:v>
      </x:c>
      <x:c r="C4300" t="s">
        <x:v>243</x:v>
      </x:c>
      <x:c r="D4300" t="s">
        <x:v>244</x:v>
      </x:c>
      <x:c r="E4300" t="s">
        <x:v>422</x:v>
      </x:c>
      <x:c r="F4300" t="s">
        <x:v>197</x:v>
      </x:c>
      <x:c r="G4300" s="2">
        <x:v>1996.7</x:v>
      </x:c>
      <x:c r="J4300" t="s">
        <x:v>420</x:v>
      </x:c>
      <x:c r="K4300" t="s">
        <x:v>1845</x:v>
      </x:c>
      <x:c r="L4300" t="s">
        <x:v>25</x:v>
      </x:c>
      <x:c r="M4300" t="s">
        <x:v>438</x:v>
      </x:c>
      <x:c r="N4300" t="s">
        <x:v>421</x:v>
      </x:c>
      <x:c r="O4300" s="3">
        <x:v>0.59</x:v>
      </x:c>
      <x:c r="P4300" s="3">
        <x:v>0.38500000000000001</x:v>
      </x:c>
      <x:c r="Q4300" s="3">
        <x:v>8.0000000000000002E-3</x:v>
      </x:c>
      <x:c r="R4300" s="3">
        <x:v>0</x:v>
      </x:c>
      <x:c r="S4300" s="3">
        <x:v>1.7000000000000001E-2</x:v>
      </x:c>
      <x:c r="T4300" s="2">
        <x:f t="shared" si="335"/>
        <x:v>1178.05</x:v>
      </x:c>
      <x:c r="U4300" s="2">
        <x:f t="shared" si="336"/>
        <x:v>768.73</x:v>
      </x:c>
      <x:c r="V4300" s="2">
        <x:f t="shared" si="337"/>
        <x:v>15.97</x:v>
      </x:c>
      <x:c r="W4300" s="2">
        <x:f t="shared" si="338"/>
        <x:v>0</x:v>
      </x:c>
      <x:c r="X4300" s="2">
        <x:f t="shared" si="339"/>
        <x:v>33.950000000000074</x:v>
      </x:c>
    </x:row>
    <x:row r="4301" spans="2:24" ht="14.95" hidden="1" thickTop="1" x14ac:dyDescent="0.25">
      <x:c r="B4301" t="s">
        <x:v>20</x:v>
      </x:c>
      <x:c r="C4301" t="s">
        <x:v>243</x:v>
      </x:c>
      <x:c r="D4301" t="s">
        <x:v>244</x:v>
      </x:c>
      <x:c r="E4301" t="s">
        <x:v>422</x:v>
      </x:c>
      <x:c r="F4301" t="s">
        <x:v>197</x:v>
      </x:c>
      <x:c r="G4301" s="2">
        <x:v>32097.61</x:v>
      </x:c>
      <x:c r="J4301" t="s">
        <x:v>420</x:v>
      </x:c>
      <x:c r="K4301" t="s">
        <x:v>1845</x:v>
      </x:c>
      <x:c r="L4301" t="s">
        <x:v>25</x:v>
      </x:c>
      <x:c r="M4301" t="s">
        <x:v>426</x:v>
      </x:c>
      <x:c r="N4301" t="s">
        <x:v>421</x:v>
      </x:c>
      <x:c r="O4301" s="3">
        <x:v>0.59</x:v>
      </x:c>
      <x:c r="P4301" s="3">
        <x:v>0.38500000000000001</x:v>
      </x:c>
      <x:c r="Q4301" s="3">
        <x:v>8.0000000000000002E-3</x:v>
      </x:c>
      <x:c r="R4301" s="3">
        <x:v>0</x:v>
      </x:c>
      <x:c r="S4301" s="3">
        <x:v>1.7000000000000001E-2</x:v>
      </x:c>
      <x:c r="T4301" s="2">
        <x:f t="shared" si="335"/>
        <x:v>18937.59</x:v>
      </x:c>
      <x:c r="U4301" s="2">
        <x:f t="shared" si="336"/>
        <x:v>12357.58</x:v>
      </x:c>
      <x:c r="V4301" s="2">
        <x:f t="shared" si="337"/>
        <x:v>256.77999999999997</x:v>
      </x:c>
      <x:c r="W4301" s="2">
        <x:f t="shared" si="338"/>
        <x:v>0</x:v>
      </x:c>
      <x:c r="X4301" s="2">
        <x:f t="shared" si="339"/>
        <x:v>545.66000000000054</x:v>
      </x:c>
    </x:row>
    <x:row r="4302" spans="2:24" ht="14.95" hidden="1" thickTop="1" x14ac:dyDescent="0.25">
      <x:c r="B4302" t="s">
        <x:v>20</x:v>
      </x:c>
      <x:c r="C4302" t="s">
        <x:v>243</x:v>
      </x:c>
      <x:c r="D4302" t="s">
        <x:v>244</x:v>
      </x:c>
      <x:c r="E4302" t="s">
        <x:v>422</x:v>
      </x:c>
      <x:c r="F4302" t="s">
        <x:v>197</x:v>
      </x:c>
      <x:c r="G4302" s="2">
        <x:v>128390.49</x:v>
      </x:c>
      <x:c r="J4302" t="s">
        <x:v>420</x:v>
      </x:c>
      <x:c r="K4302" t="s">
        <x:v>1845</x:v>
      </x:c>
      <x:c r="L4302" t="s">
        <x:v>25</x:v>
      </x:c>
      <x:c r="M4302" t="s">
        <x:v>293</x:v>
      </x:c>
      <x:c r="N4302" t="s">
        <x:v>421</x:v>
      </x:c>
      <x:c r="O4302" s="3">
        <x:v>0.59</x:v>
      </x:c>
      <x:c r="P4302" s="3">
        <x:v>0.38500000000000001</x:v>
      </x:c>
      <x:c r="Q4302" s="3">
        <x:v>8.0000000000000002E-3</x:v>
      </x:c>
      <x:c r="R4302" s="3">
        <x:v>0</x:v>
      </x:c>
      <x:c r="S4302" s="3">
        <x:v>1.7000000000000001E-2</x:v>
      </x:c>
      <x:c r="T4302" s="2">
        <x:f t="shared" si="335"/>
        <x:v>75750.39</x:v>
      </x:c>
      <x:c r="U4302" s="2">
        <x:f t="shared" si="336"/>
        <x:v>49430.34</x:v>
      </x:c>
      <x:c r="V4302" s="2">
        <x:f t="shared" si="337"/>
        <x:v>1027.1199999999999</x:v>
      </x:c>
      <x:c r="W4302" s="2">
        <x:f t="shared" si="338"/>
        <x:v>0</x:v>
      </x:c>
      <x:c r="X4302" s="2">
        <x:f t="shared" si="339"/>
        <x:v>2182.6400000000094</x:v>
      </x:c>
    </x:row>
    <x:row r="4303" spans="2:24" ht="14.95" hidden="1" thickTop="1" x14ac:dyDescent="0.25">
      <x:c r="B4303" t="s">
        <x:v>20</x:v>
      </x:c>
      <x:c r="C4303" t="s">
        <x:v>243</x:v>
      </x:c>
      <x:c r="D4303" t="s">
        <x:v>244</x:v>
      </x:c>
      <x:c r="E4303" t="s">
        <x:v>422</x:v>
      </x:c>
      <x:c r="F4303" t="s">
        <x:v>200</x:v>
      </x:c>
      <x:c r="G4303" s="2">
        <x:v>-1396.17</x:v>
      </x:c>
      <x:c r="J4303" t="s">
        <x:v>420</x:v>
      </x:c>
      <x:c r="K4303" t="s">
        <x:v>1845</x:v>
      </x:c>
      <x:c r="L4303" t="s">
        <x:v>25</x:v>
      </x:c>
      <x:c r="M4303" t="s">
        <x:v>438</x:v>
      </x:c>
      <x:c r="N4303" t="s">
        <x:v>421</x:v>
      </x:c>
      <x:c r="O4303" s="3">
        <x:v>0.59</x:v>
      </x:c>
      <x:c r="P4303" s="3">
        <x:v>0.38500000000000001</x:v>
      </x:c>
      <x:c r="Q4303" s="3">
        <x:v>8.0000000000000002E-3</x:v>
      </x:c>
      <x:c r="R4303" s="3">
        <x:v>0</x:v>
      </x:c>
      <x:c r="S4303" s="3">
        <x:v>1.7000000000000001E-2</x:v>
      </x:c>
      <x:c r="T4303" s="2">
        <x:f t="shared" si="335"/>
        <x:v>-823.74</x:v>
      </x:c>
      <x:c r="U4303" s="2">
        <x:f t="shared" si="336"/>
        <x:v>-537.53</x:v>
      </x:c>
      <x:c r="V4303" s="2">
        <x:f t="shared" si="337"/>
        <x:v>-11.17</x:v>
      </x:c>
      <x:c r="W4303" s="2">
        <x:f t="shared" si="338"/>
        <x:v>0</x:v>
      </x:c>
      <x:c r="X4303" s="2">
        <x:f t="shared" si="339"/>
        <x:v>-23.730000000000089</x:v>
      </x:c>
    </x:row>
    <x:row r="4304" spans="2:24" ht="14.95" hidden="1" thickTop="1" x14ac:dyDescent="0.25">
      <x:c r="B4304" t="s">
        <x:v>20</x:v>
      </x:c>
      <x:c r="C4304" t="s">
        <x:v>243</x:v>
      </x:c>
      <x:c r="D4304" t="s">
        <x:v>244</x:v>
      </x:c>
      <x:c r="E4304" t="s">
        <x:v>422</x:v>
      </x:c>
      <x:c r="F4304" t="s">
        <x:v>200</x:v>
      </x:c>
      <x:c r="G4304" s="2">
        <x:v>53117.46</x:v>
      </x:c>
      <x:c r="J4304" t="s">
        <x:v>420</x:v>
      </x:c>
      <x:c r="K4304" t="s">
        <x:v>1845</x:v>
      </x:c>
      <x:c r="L4304" t="s">
        <x:v>25</x:v>
      </x:c>
      <x:c r="M4304" t="s">
        <x:v>382</x:v>
      </x:c>
      <x:c r="N4304" t="s">
        <x:v>421</x:v>
      </x:c>
      <x:c r="O4304" s="3">
        <x:v>0.59</x:v>
      </x:c>
      <x:c r="P4304" s="3">
        <x:v>0.38500000000000001</x:v>
      </x:c>
      <x:c r="Q4304" s="3">
        <x:v>8.0000000000000002E-3</x:v>
      </x:c>
      <x:c r="R4304" s="3">
        <x:v>0</x:v>
      </x:c>
      <x:c r="S4304" s="3">
        <x:v>1.7000000000000001E-2</x:v>
      </x:c>
      <x:c r="T4304" s="2">
        <x:f t="shared" si="335"/>
        <x:v>31339.3</x:v>
      </x:c>
      <x:c r="U4304" s="2">
        <x:f t="shared" si="336"/>
        <x:v>20450.22</x:v>
      </x:c>
      <x:c r="V4304" s="2">
        <x:f t="shared" si="337"/>
        <x:v>424.94</x:v>
      </x:c>
      <x:c r="W4304" s="2">
        <x:f t="shared" si="338"/>
        <x:v>0</x:v>
      </x:c>
      <x:c r="X4304" s="2">
        <x:f t="shared" si="339"/>
        <x:v>902.99999999999864</x:v>
      </x:c>
    </x:row>
    <x:row r="4305" spans="2:24" ht="14.95" hidden="1" thickTop="1" x14ac:dyDescent="0.25">
      <x:c r="B4305" t="s">
        <x:v>20</x:v>
      </x:c>
      <x:c r="C4305" t="s">
        <x:v>243</x:v>
      </x:c>
      <x:c r="D4305" t="s">
        <x:v>244</x:v>
      </x:c>
      <x:c r="E4305" t="s">
        <x:v>422</x:v>
      </x:c>
      <x:c r="F4305" t="s">
        <x:v>200</x:v>
      </x:c>
      <x:c r="G4305" s="2">
        <x:v>160109.79999999999</x:v>
      </x:c>
      <x:c r="J4305" t="s">
        <x:v>420</x:v>
      </x:c>
      <x:c r="K4305" t="s">
        <x:v>1845</x:v>
      </x:c>
      <x:c r="L4305" t="s">
        <x:v>25</x:v>
      </x:c>
      <x:c r="M4305" t="s">
        <x:v>426</x:v>
      </x:c>
      <x:c r="N4305" t="s">
        <x:v>421</x:v>
      </x:c>
      <x:c r="O4305" s="3">
        <x:v>0.59</x:v>
      </x:c>
      <x:c r="P4305" s="3">
        <x:v>0.38500000000000001</x:v>
      </x:c>
      <x:c r="Q4305" s="3">
        <x:v>8.0000000000000002E-3</x:v>
      </x:c>
      <x:c r="R4305" s="3">
        <x:v>0</x:v>
      </x:c>
      <x:c r="S4305" s="3">
        <x:v>1.7000000000000001E-2</x:v>
      </x:c>
      <x:c r="T4305" s="2">
        <x:f t="shared" si="335"/>
        <x:v>94464.78</x:v>
      </x:c>
      <x:c r="U4305" s="2">
        <x:f t="shared" si="336"/>
        <x:v>61642.27</x:v>
      </x:c>
      <x:c r="V4305" s="2">
        <x:f t="shared" si="337"/>
        <x:v>1280.8800000000001</x:v>
      </x:c>
      <x:c r="W4305" s="2">
        <x:f t="shared" si="338"/>
        <x:v>0</x:v>
      </x:c>
      <x:c r="X4305" s="2">
        <x:f t="shared" si="339"/>
        <x:v>2721.8699999999926</x:v>
      </x:c>
    </x:row>
    <x:row r="4306" spans="2:24" ht="14.95" hidden="1" thickTop="1" x14ac:dyDescent="0.25">
      <x:c r="B4306" t="s">
        <x:v>20</x:v>
      </x:c>
      <x:c r="C4306" t="s">
        <x:v>243</x:v>
      </x:c>
      <x:c r="D4306" t="s">
        <x:v>244</x:v>
      </x:c>
      <x:c r="E4306" t="s">
        <x:v>422</x:v>
      </x:c>
      <x:c r="F4306" t="s">
        <x:v>200</x:v>
      </x:c>
      <x:c r="G4306" s="2">
        <x:v>240159.76</x:v>
      </x:c>
      <x:c r="J4306" t="s">
        <x:v>420</x:v>
      </x:c>
      <x:c r="K4306" t="s">
        <x:v>1845</x:v>
      </x:c>
      <x:c r="L4306" t="s">
        <x:v>25</x:v>
      </x:c>
      <x:c r="M4306" t="s">
        <x:v>293</x:v>
      </x:c>
      <x:c r="N4306" t="s">
        <x:v>421</x:v>
      </x:c>
      <x:c r="O4306" s="3">
        <x:v>0.59</x:v>
      </x:c>
      <x:c r="P4306" s="3">
        <x:v>0.38500000000000001</x:v>
      </x:c>
      <x:c r="Q4306" s="3">
        <x:v>8.0000000000000002E-3</x:v>
      </x:c>
      <x:c r="R4306" s="3">
        <x:v>0</x:v>
      </x:c>
      <x:c r="S4306" s="3">
        <x:v>1.7000000000000001E-2</x:v>
      </x:c>
      <x:c r="T4306" s="2">
        <x:f t="shared" si="335"/>
        <x:v>141694.26</x:v>
      </x:c>
      <x:c r="U4306" s="2">
        <x:f t="shared" si="336"/>
        <x:v>92461.51</x:v>
      </x:c>
      <x:c r="V4306" s="2">
        <x:f t="shared" si="337"/>
        <x:v>1921.28</x:v>
      </x:c>
      <x:c r="W4306" s="2">
        <x:f t="shared" si="338"/>
        <x:v>0</x:v>
      </x:c>
      <x:c r="X4306" s="2">
        <x:f t="shared" si="339"/>
        <x:v>4082.7100000000055</x:v>
      </x:c>
    </x:row>
    <x:row r="4307" spans="2:24" ht="14.95" hidden="1" thickTop="1" x14ac:dyDescent="0.25">
      <x:c r="B4307" t="s">
        <x:v>613</x:v>
      </x:c>
      <x:c r="C4307" t="s">
        <x:v>243</x:v>
      </x:c>
      <x:c r="D4307" t="s">
        <x:v>244</x:v>
      </x:c>
      <x:c r="E4307" t="s">
        <x:v>422</x:v>
      </x:c>
      <x:c r="F4307" t="s">
        <x:v>211</x:v>
      </x:c>
      <x:c r="G4307" s="2">
        <x:v>976884.83</x:v>
      </x:c>
      <x:c r="J4307" t="s">
        <x:v>616</x:v>
      </x:c>
      <x:c r="K4307" t="s">
        <x:v>2413</x:v>
      </x:c>
      <x:c r="L4307" t="s">
        <x:v>25</x:v>
      </x:c>
      <x:c r="M4307" t="s">
        <x:v>435</x:v>
      </x:c>
      <x:c r="N4307" t="s">
        <x:v>617</x:v>
      </x:c>
      <x:c r="O4307" s="3">
        <x:v>0</x:v>
      </x:c>
      <x:c r="P4307" s="3">
        <x:v>0</x:v>
      </x:c>
      <x:c r="Q4307" s="3">
        <x:v>0</x:v>
      </x:c>
      <x:c r="R4307" s="3">
        <x:v>1</x:v>
      </x:c>
      <x:c r="S4307" s="3">
        <x:v>0</x:v>
      </x:c>
      <x:c r="T4307" s="2">
        <x:f t="shared" si="335"/>
        <x:v>0</x:v>
      </x:c>
      <x:c r="U4307" s="2">
        <x:f t="shared" si="336"/>
        <x:v>0</x:v>
      </x:c>
      <x:c r="V4307" s="2">
        <x:f t="shared" si="337"/>
        <x:v>0</x:v>
      </x:c>
      <x:c r="W4307" s="2">
        <x:f t="shared" si="338"/>
        <x:v>976884.83</x:v>
      </x:c>
      <x:c r="X4307" s="2">
        <x:f t="shared" si="339"/>
        <x:v>0</x:v>
      </x:c>
    </x:row>
    <x:row r="4308" spans="2:24" ht="14.95" hidden="1" thickTop="1" x14ac:dyDescent="0.25">
      <x:c r="B4308" t="s">
        <x:v>613</x:v>
      </x:c>
      <x:c r="C4308" t="s">
        <x:v>243</x:v>
      </x:c>
      <x:c r="D4308" t="s">
        <x:v>244</x:v>
      </x:c>
      <x:c r="E4308" t="s">
        <x:v>422</x:v>
      </x:c>
      <x:c r="F4308" t="s">
        <x:v>279</x:v>
      </x:c>
      <x:c r="G4308" s="2">
        <x:v>724385.34</x:v>
      </x:c>
      <x:c r="J4308" t="s">
        <x:v>618</x:v>
      </x:c>
      <x:c r="K4308" t="s">
        <x:v>1846</x:v>
      </x:c>
      <x:c r="L4308" t="s">
        <x:v>25</x:v>
      </x:c>
      <x:c r="M4308" t="s">
        <x:v>435</x:v>
      </x:c>
      <x:c r="N4308" t="s">
        <x:v>619</x:v>
      </x:c>
      <x:c r="O4308" s="3">
        <x:v>0</x:v>
      </x:c>
      <x:c r="P4308" s="3">
        <x:v>0</x:v>
      </x:c>
      <x:c r="Q4308" s="3">
        <x:v>0</x:v>
      </x:c>
      <x:c r="R4308" s="3">
        <x:v>1</x:v>
      </x:c>
      <x:c r="S4308" s="3">
        <x:v>0</x:v>
      </x:c>
      <x:c r="T4308" s="2">
        <x:f t="shared" si="335"/>
        <x:v>0</x:v>
      </x:c>
      <x:c r="U4308" s="2">
        <x:f t="shared" si="336"/>
        <x:v>0</x:v>
      </x:c>
      <x:c r="V4308" s="2">
        <x:f t="shared" si="337"/>
        <x:v>0</x:v>
      </x:c>
      <x:c r="W4308" s="2">
        <x:f t="shared" si="338"/>
        <x:v>724385.34</x:v>
      </x:c>
      <x:c r="X4308" s="2">
        <x:f t="shared" si="339"/>
        <x:v>0</x:v>
      </x:c>
    </x:row>
    <x:row r="4309" spans="2:24" ht="14.95" hidden="1" thickTop="1" x14ac:dyDescent="0.25">
      <x:c r="B4309" t="s">
        <x:v>613</x:v>
      </x:c>
      <x:c r="C4309" t="s">
        <x:v>243</x:v>
      </x:c>
      <x:c r="D4309" t="s">
        <x:v>244</x:v>
      </x:c>
      <x:c r="E4309" t="s">
        <x:v>422</x:v>
      </x:c>
      <x:c r="F4309" t="s">
        <x:v>290</x:v>
      </x:c>
      <x:c r="G4309" s="2">
        <x:v>185850.28</x:v>
      </x:c>
      <x:c r="J4309" t="s">
        <x:v>618</x:v>
      </x:c>
      <x:c r="K4309" t="s">
        <x:v>1846</x:v>
      </x:c>
      <x:c r="L4309" t="s">
        <x:v>25</x:v>
      </x:c>
      <x:c r="M4309" t="s">
        <x:v>435</x:v>
      </x:c>
      <x:c r="N4309" t="s">
        <x:v>619</x:v>
      </x:c>
      <x:c r="O4309" s="3">
        <x:v>0</x:v>
      </x:c>
      <x:c r="P4309" s="3">
        <x:v>0</x:v>
      </x:c>
      <x:c r="Q4309" s="3">
        <x:v>0</x:v>
      </x:c>
      <x:c r="R4309" s="3">
        <x:v>1</x:v>
      </x:c>
      <x:c r="S4309" s="3">
        <x:v>0</x:v>
      </x:c>
      <x:c r="T4309" s="2">
        <x:f t="shared" si="335"/>
        <x:v>0</x:v>
      </x:c>
      <x:c r="U4309" s="2">
        <x:f t="shared" si="336"/>
        <x:v>0</x:v>
      </x:c>
      <x:c r="V4309" s="2">
        <x:f t="shared" si="337"/>
        <x:v>0</x:v>
      </x:c>
      <x:c r="W4309" s="2">
        <x:f t="shared" si="338"/>
        <x:v>185850.28</x:v>
      </x:c>
      <x:c r="X4309" s="2">
        <x:f t="shared" si="339"/>
        <x:v>0</x:v>
      </x:c>
    </x:row>
    <x:row r="4310" spans="2:24" ht="14.95" hidden="1" thickTop="1" x14ac:dyDescent="0.25">
      <x:c r="B4310" t="s">
        <x:v>613</x:v>
      </x:c>
      <x:c r="C4310" t="s">
        <x:v>243</x:v>
      </x:c>
      <x:c r="D4310" t="s">
        <x:v>244</x:v>
      </x:c>
      <x:c r="E4310" t="s">
        <x:v>422</x:v>
      </x:c>
      <x:c r="F4310" t="s">
        <x:v>281</x:v>
      </x:c>
      <x:c r="G4310" s="2">
        <x:v>37096.339999999997</x:v>
      </x:c>
      <x:c r="J4310" t="s">
        <x:v>618</x:v>
      </x:c>
      <x:c r="K4310" t="s">
        <x:v>1846</x:v>
      </x:c>
      <x:c r="L4310" t="s">
        <x:v>25</x:v>
      </x:c>
      <x:c r="M4310" t="s">
        <x:v>435</x:v>
      </x:c>
      <x:c r="N4310" t="s">
        <x:v>619</x:v>
      </x:c>
      <x:c r="O4310" s="3">
        <x:v>0</x:v>
      </x:c>
      <x:c r="P4310" s="3">
        <x:v>0</x:v>
      </x:c>
      <x:c r="Q4310" s="3">
        <x:v>0</x:v>
      </x:c>
      <x:c r="R4310" s="3">
        <x:v>1</x:v>
      </x:c>
      <x:c r="S4310" s="3">
        <x:v>0</x:v>
      </x:c>
      <x:c r="T4310" s="2">
        <x:f t="shared" si="335"/>
        <x:v>0</x:v>
      </x:c>
      <x:c r="U4310" s="2">
        <x:f t="shared" si="336"/>
        <x:v>0</x:v>
      </x:c>
      <x:c r="V4310" s="2">
        <x:f t="shared" si="337"/>
        <x:v>0</x:v>
      </x:c>
      <x:c r="W4310" s="2">
        <x:f t="shared" si="338"/>
        <x:v>37096.339999999997</x:v>
      </x:c>
      <x:c r="X4310" s="2">
        <x:f t="shared" si="339"/>
        <x:v>0</x:v>
      </x:c>
    </x:row>
    <x:row r="4311" spans="2:24" ht="14.95" hidden="1" thickTop="1" x14ac:dyDescent="0.25">
      <x:c r="B4311" t="s">
        <x:v>613</x:v>
      </x:c>
      <x:c r="C4311" t="s">
        <x:v>243</x:v>
      </x:c>
      <x:c r="D4311" t="s">
        <x:v>244</x:v>
      </x:c>
      <x:c r="E4311" t="s">
        <x:v>422</x:v>
      </x:c>
      <x:c r="F4311" t="s">
        <x:v>285</x:v>
      </x:c>
      <x:c r="G4311" s="2">
        <x:v>15293.54</x:v>
      </x:c>
      <x:c r="J4311" t="s">
        <x:v>618</x:v>
      </x:c>
      <x:c r="K4311" t="s">
        <x:v>1846</x:v>
      </x:c>
      <x:c r="L4311" t="s">
        <x:v>25</x:v>
      </x:c>
      <x:c r="M4311" t="s">
        <x:v>429</x:v>
      </x:c>
      <x:c r="N4311" t="s">
        <x:v>619</x:v>
      </x:c>
      <x:c r="O4311" s="3">
        <x:v>0</x:v>
      </x:c>
      <x:c r="P4311" s="3">
        <x:v>0</x:v>
      </x:c>
      <x:c r="Q4311" s="3">
        <x:v>0</x:v>
      </x:c>
      <x:c r="R4311" s="3">
        <x:v>1</x:v>
      </x:c>
      <x:c r="S4311" s="3">
        <x:v>0</x:v>
      </x:c>
      <x:c r="T4311" s="2">
        <x:f t="shared" si="335"/>
        <x:v>0</x:v>
      </x:c>
      <x:c r="U4311" s="2">
        <x:f t="shared" si="336"/>
        <x:v>0</x:v>
      </x:c>
      <x:c r="V4311" s="2">
        <x:f t="shared" si="337"/>
        <x:v>0</x:v>
      </x:c>
      <x:c r="W4311" s="2">
        <x:f t="shared" si="338"/>
        <x:v>15293.54</x:v>
      </x:c>
      <x:c r="X4311" s="2">
        <x:f t="shared" si="339"/>
        <x:v>0</x:v>
      </x:c>
    </x:row>
    <x:row r="4312" spans="2:24" ht="14.95" hidden="1" thickTop="1" x14ac:dyDescent="0.25">
      <x:c r="B4312" t="s">
        <x:v>613</x:v>
      </x:c>
      <x:c r="C4312" t="s">
        <x:v>243</x:v>
      </x:c>
      <x:c r="D4312" t="s">
        <x:v>244</x:v>
      </x:c>
      <x:c r="E4312" t="s">
        <x:v>422</x:v>
      </x:c>
      <x:c r="F4312" t="s">
        <x:v>211</x:v>
      </x:c>
      <x:c r="G4312" s="2">
        <x:v>194890.21</x:v>
      </x:c>
      <x:c r="J4312" t="s">
        <x:v>620</x:v>
      </x:c>
      <x:c r="K4312" t="s">
        <x:v>2456</x:v>
      </x:c>
      <x:c r="L4312" t="s">
        <x:v>25</x:v>
      </x:c>
      <x:c r="M4312" t="s">
        <x:v>435</x:v>
      </x:c>
      <x:c r="N4312" t="s">
        <x:v>621</x:v>
      </x:c>
      <x:c r="O4312" s="3">
        <x:v>0</x:v>
      </x:c>
      <x:c r="P4312" s="3">
        <x:v>0</x:v>
      </x:c>
      <x:c r="Q4312" s="3">
        <x:v>0</x:v>
      </x:c>
      <x:c r="R4312" s="3">
        <x:v>1</x:v>
      </x:c>
      <x:c r="S4312" s="3">
        <x:v>0</x:v>
      </x:c>
      <x:c r="T4312" s="2">
        <x:f t="shared" si="335"/>
        <x:v>0</x:v>
      </x:c>
      <x:c r="U4312" s="2">
        <x:f t="shared" si="336"/>
        <x:v>0</x:v>
      </x:c>
      <x:c r="V4312" s="2">
        <x:f t="shared" si="337"/>
        <x:v>0</x:v>
      </x:c>
      <x:c r="W4312" s="2">
        <x:f t="shared" si="338"/>
        <x:v>194890.21</x:v>
      </x:c>
      <x:c r="X4312" s="2">
        <x:f t="shared" si="339"/>
        <x:v>0</x:v>
      </x:c>
    </x:row>
    <x:row r="4313" spans="2:24" ht="14.95" hidden="1" thickTop="1" x14ac:dyDescent="0.25">
      <x:c r="B4313" t="s">
        <x:v>622</x:v>
      </x:c>
      <x:c r="C4313" t="s">
        <x:v>243</x:v>
      </x:c>
      <x:c r="D4313" t="s">
        <x:v>244</x:v>
      </x:c>
      <x:c r="E4313" t="s">
        <x:v>422</x:v>
      </x:c>
      <x:c r="F4313" t="s">
        <x:v>32</x:v>
      </x:c>
      <x:c r="G4313" s="2">
        <x:v>26223.56</x:v>
      </x:c>
      <x:c r="J4313" t="s">
        <x:v>1447</x:v>
      </x:c>
      <x:c r="K4313" t="s">
        <x:v>2158</x:v>
      </x:c>
      <x:c r="L4313" t="s">
        <x:v>25</x:v>
      </x:c>
      <x:c r="M4313" t="s">
        <x:v>308</x:v>
      </x:c>
      <x:c r="N4313" t="s">
        <x:v>1448</x:v>
      </x:c>
      <x:c r="O4313" s="3">
        <x:v>0.42631999999999998</x:v>
      </x:c>
      <x:c r="P4313" s="3">
        <x:v>0.54313</x:v>
      </x:c>
      <x:c r="Q4313" s="3">
        <x:v>2.1420000000000002E-2</x:v>
      </x:c>
      <x:c r="R4313" s="3">
        <x:v>0</x:v>
      </x:c>
      <x:c r="S4313" s="3">
        <x:v>9.130000000000001E-3</x:v>
      </x:c>
      <x:c r="T4313" s="2">
        <x:f t="shared" si="335"/>
        <x:v>11179.63</x:v>
      </x:c>
      <x:c r="U4313" s="2">
        <x:f t="shared" si="336"/>
        <x:v>14242.8</x:v>
      </x:c>
      <x:c r="V4313" s="2">
        <x:f t="shared" si="337"/>
        <x:v>561.71</x:v>
      </x:c>
      <x:c r="W4313" s="2">
        <x:f t="shared" si="338"/>
        <x:v>0</x:v>
      </x:c>
      <x:c r="X4313" s="2">
        <x:f t="shared" si="339"/>
        <x:v>239.4200000000028</x:v>
      </x:c>
    </x:row>
    <x:row r="4314" spans="2:24" ht="14.95" hidden="1" thickTop="1" x14ac:dyDescent="0.25">
      <x:c r="B4314" t="s">
        <x:v>622</x:v>
      </x:c>
      <x:c r="C4314" t="s">
        <x:v>243</x:v>
      </x:c>
      <x:c r="D4314" t="s">
        <x:v>244</x:v>
      </x:c>
      <x:c r="E4314" t="s">
        <x:v>422</x:v>
      </x:c>
      <x:c r="F4314" t="s">
        <x:v>200</x:v>
      </x:c>
      <x:c r="G4314" s="2">
        <x:v>42870.400000000001</x:v>
      </x:c>
      <x:c r="J4314" t="s">
        <x:v>1447</x:v>
      </x:c>
      <x:c r="K4314" t="s">
        <x:v>2158</x:v>
      </x:c>
      <x:c r="L4314" t="s">
        <x:v>25</x:v>
      </x:c>
      <x:c r="M4314" t="s">
        <x:v>308</x:v>
      </x:c>
      <x:c r="N4314" t="s">
        <x:v>1448</x:v>
      </x:c>
      <x:c r="O4314" s="3">
        <x:v>0.42631999999999998</x:v>
      </x:c>
      <x:c r="P4314" s="3">
        <x:v>0.54313</x:v>
      </x:c>
      <x:c r="Q4314" s="3">
        <x:v>2.1420000000000002E-2</x:v>
      </x:c>
      <x:c r="R4314" s="3">
        <x:v>0</x:v>
      </x:c>
      <x:c r="S4314" s="3">
        <x:v>9.130000000000001E-3</x:v>
      </x:c>
      <x:c r="T4314" s="2">
        <x:f t="shared" si="335"/>
        <x:v>18276.509999999998</x:v>
      </x:c>
      <x:c r="U4314" s="2">
        <x:f t="shared" si="336"/>
        <x:v>23284.2</x:v>
      </x:c>
      <x:c r="V4314" s="2">
        <x:f t="shared" si="337"/>
        <x:v>918.28</x:v>
      </x:c>
      <x:c r="W4314" s="2">
        <x:f t="shared" si="338"/>
        <x:v>0</x:v>
      </x:c>
      <x:c r="X4314" s="2">
        <x:f t="shared" si="339"/>
        <x:v>391.41000000000236</x:v>
      </x:c>
    </x:row>
    <x:row r="4315" spans="2:24" ht="14.95" hidden="1" thickTop="1" x14ac:dyDescent="0.25">
      <x:c r="B4315" t="s">
        <x:v>622</x:v>
      </x:c>
      <x:c r="C4315" t="s">
        <x:v>243</x:v>
      </x:c>
      <x:c r="D4315" t="s">
        <x:v>244</x:v>
      </x:c>
      <x:c r="E4315" t="s">
        <x:v>422</x:v>
      </x:c>
      <x:c r="F4315" t="s">
        <x:v>283</x:v>
      </x:c>
      <x:c r="G4315" s="2">
        <x:v>1116.0999999999999</x:v>
      </x:c>
      <x:c r="J4315" t="s">
        <x:v>1248</x:v>
      </x:c>
      <x:c r="K4315" t="s">
        <x:v>2159</x:v>
      </x:c>
      <x:c r="L4315" t="s">
        <x:v>25</x:v>
      </x:c>
      <x:c r="M4315" t="s">
        <x:v>308</x:v>
      </x:c>
      <x:c r="N4315" t="s">
        <x:v>1249</x:v>
      </x:c>
      <x:c r="O4315" s="3">
        <x:v>1</x:v>
      </x:c>
      <x:c r="P4315" s="3">
        <x:v>0</x:v>
      </x:c>
      <x:c r="Q4315" s="3">
        <x:v>0</x:v>
      </x:c>
      <x:c r="R4315" s="3">
        <x:v>0</x:v>
      </x:c>
      <x:c r="S4315" s="3">
        <x:v>0</x:v>
      </x:c>
      <x:c r="T4315" s="2">
        <x:f t="shared" si="335"/>
        <x:v>1116.0999999999999</x:v>
      </x:c>
      <x:c r="U4315" s="2">
        <x:f t="shared" si="336"/>
        <x:v>0</x:v>
      </x:c>
      <x:c r="V4315" s="2">
        <x:f t="shared" si="337"/>
        <x:v>0</x:v>
      </x:c>
      <x:c r="W4315" s="2">
        <x:f t="shared" si="338"/>
        <x:v>0</x:v>
      </x:c>
      <x:c r="X4315" s="2">
        <x:f t="shared" si="339"/>
        <x:v>0</x:v>
      </x:c>
    </x:row>
    <x:row r="4316" spans="2:24" ht="14.95" hidden="1" thickTop="1" x14ac:dyDescent="0.25">
      <x:c r="B4316" t="s">
        <x:v>622</x:v>
      </x:c>
      <x:c r="C4316" t="s">
        <x:v>243</x:v>
      </x:c>
      <x:c r="D4316" t="s">
        <x:v>244</x:v>
      </x:c>
      <x:c r="E4316" t="s">
        <x:v>422</x:v>
      </x:c>
      <x:c r="F4316" t="s">
        <x:v>283</x:v>
      </x:c>
      <x:c r="G4316" s="2">
        <x:v>2019.78</x:v>
      </x:c>
      <x:c r="J4316" t="s">
        <x:v>1248</x:v>
      </x:c>
      <x:c r="K4316" t="s">
        <x:v>2159</x:v>
      </x:c>
      <x:c r="L4316" t="s">
        <x:v>25</x:v>
      </x:c>
      <x:c r="M4316" t="s">
        <x:v>284</x:v>
      </x:c>
      <x:c r="N4316" t="s">
        <x:v>1249</x:v>
      </x:c>
      <x:c r="O4316" s="3">
        <x:v>1</x:v>
      </x:c>
      <x:c r="P4316" s="3">
        <x:v>0</x:v>
      </x:c>
      <x:c r="Q4316" s="3">
        <x:v>0</x:v>
      </x:c>
      <x:c r="R4316" s="3">
        <x:v>0</x:v>
      </x:c>
      <x:c r="S4316" s="3">
        <x:v>0</x:v>
      </x:c>
      <x:c r="T4316" s="2">
        <x:f t="shared" si="335"/>
        <x:v>2019.78</x:v>
      </x:c>
      <x:c r="U4316" s="2">
        <x:f t="shared" si="336"/>
        <x:v>0</x:v>
      </x:c>
      <x:c r="V4316" s="2">
        <x:f t="shared" si="337"/>
        <x:v>0</x:v>
      </x:c>
      <x:c r="W4316" s="2">
        <x:f t="shared" si="338"/>
        <x:v>0</x:v>
      </x:c>
      <x:c r="X4316" s="2">
        <x:f t="shared" si="339"/>
        <x:v>0</x:v>
      </x:c>
    </x:row>
    <x:row r="4317" spans="2:24" ht="14.95" hidden="1" thickTop="1" x14ac:dyDescent="0.25">
      <x:c r="B4317" t="s">
        <x:v>622</x:v>
      </x:c>
      <x:c r="C4317" t="s">
        <x:v>243</x:v>
      </x:c>
      <x:c r="D4317" t="s">
        <x:v>244</x:v>
      </x:c>
      <x:c r="E4317" t="s">
        <x:v>422</x:v>
      </x:c>
      <x:c r="F4317" t="s">
        <x:v>283</x:v>
      </x:c>
      <x:c r="G4317" s="2">
        <x:v>410.69</x:v>
      </x:c>
      <x:c r="J4317" t="s">
        <x:v>1248</x:v>
      </x:c>
      <x:c r="K4317" t="s">
        <x:v>2159</x:v>
      </x:c>
      <x:c r="L4317" t="s">
        <x:v>25</x:v>
      </x:c>
      <x:c r="M4317" t="s">
        <x:v>445</x:v>
      </x:c>
      <x:c r="N4317" t="s">
        <x:v>1249</x:v>
      </x:c>
      <x:c r="O4317" s="3">
        <x:v>1</x:v>
      </x:c>
      <x:c r="P4317" s="3">
        <x:v>0</x:v>
      </x:c>
      <x:c r="Q4317" s="3">
        <x:v>0</x:v>
      </x:c>
      <x:c r="R4317" s="3">
        <x:v>0</x:v>
      </x:c>
      <x:c r="S4317" s="3">
        <x:v>0</x:v>
      </x:c>
      <x:c r="T4317" s="2">
        <x:f t="shared" si="335"/>
        <x:v>410.69</x:v>
      </x:c>
      <x:c r="U4317" s="2">
        <x:f t="shared" si="336"/>
        <x:v>0</x:v>
      </x:c>
      <x:c r="V4317" s="2">
        <x:f t="shared" si="337"/>
        <x:v>0</x:v>
      </x:c>
      <x:c r="W4317" s="2">
        <x:f t="shared" si="338"/>
        <x:v>0</x:v>
      </x:c>
      <x:c r="X4317" s="2">
        <x:f t="shared" si="339"/>
        <x:v>0</x:v>
      </x:c>
    </x:row>
    <x:row r="4318" spans="2:24" ht="14.95" hidden="1" thickTop="1" x14ac:dyDescent="0.25">
      <x:c r="B4318" t="s">
        <x:v>622</x:v>
      </x:c>
      <x:c r="C4318" t="s">
        <x:v>243</x:v>
      </x:c>
      <x:c r="D4318" t="s">
        <x:v>244</x:v>
      </x:c>
      <x:c r="E4318" t="s">
        <x:v>422</x:v>
      </x:c>
      <x:c r="F4318" t="s">
        <x:v>224</x:v>
      </x:c>
      <x:c r="G4318" s="2">
        <x:v>2890.17</x:v>
      </x:c>
      <x:c r="J4318" t="s">
        <x:v>1248</x:v>
      </x:c>
      <x:c r="K4318" t="s">
        <x:v>2159</x:v>
      </x:c>
      <x:c r="L4318" t="s">
        <x:v>25</x:v>
      </x:c>
      <x:c r="M4318" t="s">
        <x:v>284</x:v>
      </x:c>
      <x:c r="N4318" t="s">
        <x:v>1249</x:v>
      </x:c>
      <x:c r="O4318" s="3">
        <x:v>1</x:v>
      </x:c>
      <x:c r="P4318" s="3">
        <x:v>0</x:v>
      </x:c>
      <x:c r="Q4318" s="3">
        <x:v>0</x:v>
      </x:c>
      <x:c r="R4318" s="3">
        <x:v>0</x:v>
      </x:c>
      <x:c r="S4318" s="3">
        <x:v>0</x:v>
      </x:c>
      <x:c r="T4318" s="2">
        <x:f t="shared" si="335"/>
        <x:v>2890.17</x:v>
      </x:c>
      <x:c r="U4318" s="2">
        <x:f t="shared" si="336"/>
        <x:v>0</x:v>
      </x:c>
      <x:c r="V4318" s="2">
        <x:f t="shared" si="337"/>
        <x:v>0</x:v>
      </x:c>
      <x:c r="W4318" s="2">
        <x:f t="shared" si="338"/>
        <x:v>0</x:v>
      </x:c>
      <x:c r="X4318" s="2">
        <x:f t="shared" si="339"/>
        <x:v>0</x:v>
      </x:c>
    </x:row>
    <x:row r="4319" spans="2:24" ht="14.95" hidden="1" thickTop="1" x14ac:dyDescent="0.25">
      <x:c r="B4319" t="s">
        <x:v>622</x:v>
      </x:c>
      <x:c r="C4319" t="s">
        <x:v>243</x:v>
      </x:c>
      <x:c r="D4319" t="s">
        <x:v>244</x:v>
      </x:c>
      <x:c r="E4319" t="s">
        <x:v>422</x:v>
      </x:c>
      <x:c r="F4319" t="s">
        <x:v>200</x:v>
      </x:c>
      <x:c r="G4319" s="2">
        <x:v>1913.44</x:v>
      </x:c>
      <x:c r="J4319" t="s">
        <x:v>1248</x:v>
      </x:c>
      <x:c r="K4319" t="s">
        <x:v>2159</x:v>
      </x:c>
      <x:c r="L4319" t="s">
        <x:v>25</x:v>
      </x:c>
      <x:c r="M4319" t="s">
        <x:v>427</x:v>
      </x:c>
      <x:c r="N4319" t="s">
        <x:v>1249</x:v>
      </x:c>
      <x:c r="O4319" s="3">
        <x:v>1</x:v>
      </x:c>
      <x:c r="P4319" s="3">
        <x:v>0</x:v>
      </x:c>
      <x:c r="Q4319" s="3">
        <x:v>0</x:v>
      </x:c>
      <x:c r="R4319" s="3">
        <x:v>0</x:v>
      </x:c>
      <x:c r="S4319" s="3">
        <x:v>0</x:v>
      </x:c>
      <x:c r="T4319" s="2">
        <x:f t="shared" si="335"/>
        <x:v>1913.44</x:v>
      </x:c>
      <x:c r="U4319" s="2">
        <x:f t="shared" si="336"/>
        <x:v>0</x:v>
      </x:c>
      <x:c r="V4319" s="2">
        <x:f t="shared" si="337"/>
        <x:v>0</x:v>
      </x:c>
      <x:c r="W4319" s="2">
        <x:f t="shared" si="338"/>
        <x:v>0</x:v>
      </x:c>
      <x:c r="X4319" s="2">
        <x:f t="shared" si="339"/>
        <x:v>0</x:v>
      </x:c>
    </x:row>
    <x:row r="4320" spans="2:24" ht="14.95" hidden="1" thickTop="1" x14ac:dyDescent="0.25">
      <x:c r="B4320" t="s">
        <x:v>622</x:v>
      </x:c>
      <x:c r="C4320" t="s">
        <x:v>243</x:v>
      </x:c>
      <x:c r="D4320" t="s">
        <x:v>244</x:v>
      </x:c>
      <x:c r="E4320" t="s">
        <x:v>422</x:v>
      </x:c>
      <x:c r="F4320" t="s">
        <x:v>31</x:v>
      </x:c>
      <x:c r="G4320" s="2">
        <x:v>2244.0300000000002</x:v>
      </x:c>
      <x:c r="J4320" t="s">
        <x:v>430</x:v>
      </x:c>
      <x:c r="K4320" t="s">
        <x:v>1764</x:v>
      </x:c>
      <x:c r="L4320" t="s">
        <x:v>25</x:v>
      </x:c>
      <x:c r="M4320" t="s">
        <x:v>308</x:v>
      </x:c>
      <x:c r="N4320" t="s">
        <x:v>1449</x:v>
      </x:c>
      <x:c r="O4320" s="3">
        <x:v>1</x:v>
      </x:c>
      <x:c r="P4320" s="3">
        <x:v>0</x:v>
      </x:c>
      <x:c r="Q4320" s="3">
        <x:v>0</x:v>
      </x:c>
      <x:c r="R4320" s="3">
        <x:v>0</x:v>
      </x:c>
      <x:c r="S4320" s="3">
        <x:v>0</x:v>
      </x:c>
      <x:c r="T4320" s="2">
        <x:f t="shared" si="335"/>
        <x:v>2244.0300000000002</x:v>
      </x:c>
      <x:c r="U4320" s="2">
        <x:f t="shared" si="336"/>
        <x:v>0</x:v>
      </x:c>
      <x:c r="V4320" s="2">
        <x:f t="shared" si="337"/>
        <x:v>0</x:v>
      </x:c>
      <x:c r="W4320" s="2">
        <x:f t="shared" si="338"/>
        <x:v>0</x:v>
      </x:c>
      <x:c r="X4320" s="2">
        <x:f t="shared" si="339"/>
        <x:v>0</x:v>
      </x:c>
    </x:row>
    <x:row r="4321" spans="2:24" ht="14.95" hidden="1" thickTop="1" x14ac:dyDescent="0.25">
      <x:c r="B4321" t="s">
        <x:v>622</x:v>
      </x:c>
      <x:c r="C4321" t="s">
        <x:v>243</x:v>
      </x:c>
      <x:c r="D4321" t="s">
        <x:v>244</x:v>
      </x:c>
      <x:c r="E4321" t="s">
        <x:v>422</x:v>
      </x:c>
      <x:c r="F4321" t="s">
        <x:v>211</x:v>
      </x:c>
      <x:c r="G4321" s="2">
        <x:v>5896.34</x:v>
      </x:c>
      <x:c r="J4321" t="s">
        <x:v>430</x:v>
      </x:c>
      <x:c r="K4321" t="s">
        <x:v>1764</x:v>
      </x:c>
      <x:c r="L4321" t="s">
        <x:v>25</x:v>
      </x:c>
      <x:c r="M4321" t="s">
        <x:v>308</x:v>
      </x:c>
      <x:c r="N4321" t="s">
        <x:v>1449</x:v>
      </x:c>
      <x:c r="O4321" s="3">
        <x:v>1</x:v>
      </x:c>
      <x:c r="P4321" s="3">
        <x:v>0</x:v>
      </x:c>
      <x:c r="Q4321" s="3">
        <x:v>0</x:v>
      </x:c>
      <x:c r="R4321" s="3">
        <x:v>0</x:v>
      </x:c>
      <x:c r="S4321" s="3">
        <x:v>0</x:v>
      </x:c>
      <x:c r="T4321" s="2">
        <x:f t="shared" si="335"/>
        <x:v>5896.34</x:v>
      </x:c>
      <x:c r="U4321" s="2">
        <x:f t="shared" si="336"/>
        <x:v>0</x:v>
      </x:c>
      <x:c r="V4321" s="2">
        <x:f t="shared" si="337"/>
        <x:v>0</x:v>
      </x:c>
      <x:c r="W4321" s="2">
        <x:f t="shared" si="338"/>
        <x:v>0</x:v>
      </x:c>
      <x:c r="X4321" s="2">
        <x:f t="shared" si="339"/>
        <x:v>0</x:v>
      </x:c>
    </x:row>
    <x:row r="4322" spans="2:24" ht="14.95" hidden="1" thickTop="1" x14ac:dyDescent="0.25">
      <x:c r="B4322" t="s">
        <x:v>622</x:v>
      </x:c>
      <x:c r="C4322" t="s">
        <x:v>243</x:v>
      </x:c>
      <x:c r="D4322" t="s">
        <x:v>244</x:v>
      </x:c>
      <x:c r="E4322" t="s">
        <x:v>422</x:v>
      </x:c>
      <x:c r="F4322" t="s">
        <x:v>211</x:v>
      </x:c>
      <x:c r="G4322" s="2">
        <x:v>51406.53</x:v>
      </x:c>
      <x:c r="J4322" t="s">
        <x:v>430</x:v>
      </x:c>
      <x:c r="K4322" t="s">
        <x:v>1764</x:v>
      </x:c>
      <x:c r="L4322" t="s">
        <x:v>25</x:v>
      </x:c>
      <x:c r="M4322" t="s">
        <x:v>305</x:v>
      </x:c>
      <x:c r="N4322" t="s">
        <x:v>1449</x:v>
      </x:c>
      <x:c r="O4322" s="3">
        <x:v>1</x:v>
      </x:c>
      <x:c r="P4322" s="3">
        <x:v>0</x:v>
      </x:c>
      <x:c r="Q4322" s="3">
        <x:v>0</x:v>
      </x:c>
      <x:c r="R4322" s="3">
        <x:v>0</x:v>
      </x:c>
      <x:c r="S4322" s="3">
        <x:v>0</x:v>
      </x:c>
      <x:c r="T4322" s="2">
        <x:f t="shared" si="335"/>
        <x:v>51406.53</x:v>
      </x:c>
      <x:c r="U4322" s="2">
        <x:f t="shared" si="336"/>
        <x:v>0</x:v>
      </x:c>
      <x:c r="V4322" s="2">
        <x:f t="shared" si="337"/>
        <x:v>0</x:v>
      </x:c>
      <x:c r="W4322" s="2">
        <x:f t="shared" si="338"/>
        <x:v>0</x:v>
      </x:c>
      <x:c r="X4322" s="2">
        <x:f t="shared" si="339"/>
        <x:v>0</x:v>
      </x:c>
    </x:row>
    <x:row r="4323" spans="2:24" ht="14.95" hidden="1" thickTop="1" x14ac:dyDescent="0.25">
      <x:c r="B4323" t="s">
        <x:v>622</x:v>
      </x:c>
      <x:c r="C4323" t="s">
        <x:v>243</x:v>
      </x:c>
      <x:c r="D4323" t="s">
        <x:v>244</x:v>
      </x:c>
      <x:c r="E4323" t="s">
        <x:v>422</x:v>
      </x:c>
      <x:c r="F4323" t="s">
        <x:v>211</x:v>
      </x:c>
      <x:c r="G4323" s="2">
        <x:v>71485.64</x:v>
      </x:c>
      <x:c r="J4323" t="s">
        <x:v>430</x:v>
      </x:c>
      <x:c r="K4323" t="s">
        <x:v>1764</x:v>
      </x:c>
      <x:c r="L4323" t="s">
        <x:v>25</x:v>
      </x:c>
      <x:c r="M4323" t="s">
        <x:v>284</x:v>
      </x:c>
      <x:c r="N4323" t="s">
        <x:v>1449</x:v>
      </x:c>
      <x:c r="O4323" s="3">
        <x:v>1</x:v>
      </x:c>
      <x:c r="P4323" s="3">
        <x:v>0</x:v>
      </x:c>
      <x:c r="Q4323" s="3">
        <x:v>0</x:v>
      </x:c>
      <x:c r="R4323" s="3">
        <x:v>0</x:v>
      </x:c>
      <x:c r="S4323" s="3">
        <x:v>0</x:v>
      </x:c>
      <x:c r="T4323" s="2">
        <x:f t="shared" si="335"/>
        <x:v>71485.64</x:v>
      </x:c>
      <x:c r="U4323" s="2">
        <x:f t="shared" si="336"/>
        <x:v>0</x:v>
      </x:c>
      <x:c r="V4323" s="2">
        <x:f t="shared" si="337"/>
        <x:v>0</x:v>
      </x:c>
      <x:c r="W4323" s="2">
        <x:f t="shared" si="338"/>
        <x:v>0</x:v>
      </x:c>
      <x:c r="X4323" s="2">
        <x:f t="shared" si="339"/>
        <x:v>0</x:v>
      </x:c>
    </x:row>
    <x:row r="4324" spans="2:24" ht="14.95" hidden="1" thickTop="1" x14ac:dyDescent="0.25">
      <x:c r="B4324" t="s">
        <x:v>622</x:v>
      </x:c>
      <x:c r="C4324" t="s">
        <x:v>243</x:v>
      </x:c>
      <x:c r="D4324" t="s">
        <x:v>244</x:v>
      </x:c>
      <x:c r="E4324" t="s">
        <x:v>422</x:v>
      </x:c>
      <x:c r="F4324" t="s">
        <x:v>103</x:v>
      </x:c>
      <x:c r="G4324" s="2">
        <x:v>133408.62</x:v>
      </x:c>
      <x:c r="J4324" t="s">
        <x:v>430</x:v>
      </x:c>
      <x:c r="K4324" t="s">
        <x:v>1764</x:v>
      </x:c>
      <x:c r="L4324" t="s">
        <x:v>25</x:v>
      </x:c>
      <x:c r="M4324" t="s">
        <x:v>284</x:v>
      </x:c>
      <x:c r="N4324" t="s">
        <x:v>1449</x:v>
      </x:c>
      <x:c r="O4324" s="3">
        <x:v>1</x:v>
      </x:c>
      <x:c r="P4324" s="3">
        <x:v>0</x:v>
      </x:c>
      <x:c r="Q4324" s="3">
        <x:v>0</x:v>
      </x:c>
      <x:c r="R4324" s="3">
        <x:v>0</x:v>
      </x:c>
      <x:c r="S4324" s="3">
        <x:v>0</x:v>
      </x:c>
      <x:c r="T4324" s="2">
        <x:f t="shared" si="335"/>
        <x:v>133408.62</x:v>
      </x:c>
      <x:c r="U4324" s="2">
        <x:f t="shared" si="336"/>
        <x:v>0</x:v>
      </x:c>
      <x:c r="V4324" s="2">
        <x:f t="shared" si="337"/>
        <x:v>0</x:v>
      </x:c>
      <x:c r="W4324" s="2">
        <x:f t="shared" si="338"/>
        <x:v>0</x:v>
      </x:c>
      <x:c r="X4324" s="2">
        <x:f t="shared" si="339"/>
        <x:v>0</x:v>
      </x:c>
    </x:row>
    <x:row r="4325" spans="2:24" ht="14.95" hidden="1" thickTop="1" x14ac:dyDescent="0.25">
      <x:c r="B4325" t="s">
        <x:v>622</x:v>
      </x:c>
      <x:c r="C4325" t="s">
        <x:v>243</x:v>
      </x:c>
      <x:c r="D4325" t="s">
        <x:v>244</x:v>
      </x:c>
      <x:c r="E4325" t="s">
        <x:v>422</x:v>
      </x:c>
      <x:c r="F4325" t="s">
        <x:v>279</x:v>
      </x:c>
      <x:c r="G4325" s="2">
        <x:v>116173.78</x:v>
      </x:c>
      <x:c r="J4325" t="s">
        <x:v>430</x:v>
      </x:c>
      <x:c r="K4325" t="s">
        <x:v>1764</x:v>
      </x:c>
      <x:c r="L4325" t="s">
        <x:v>25</x:v>
      </x:c>
      <x:c r="M4325" t="s">
        <x:v>426</x:v>
      </x:c>
      <x:c r="N4325" t="s">
        <x:v>1449</x:v>
      </x:c>
      <x:c r="O4325" s="3">
        <x:v>1</x:v>
      </x:c>
      <x:c r="P4325" s="3">
        <x:v>0</x:v>
      </x:c>
      <x:c r="Q4325" s="3">
        <x:v>0</x:v>
      </x:c>
      <x:c r="R4325" s="3">
        <x:v>0</x:v>
      </x:c>
      <x:c r="S4325" s="3">
        <x:v>0</x:v>
      </x:c>
      <x:c r="T4325" s="2">
        <x:f t="shared" si="335"/>
        <x:v>116173.78</x:v>
      </x:c>
      <x:c r="U4325" s="2">
        <x:f t="shared" si="336"/>
        <x:v>0</x:v>
      </x:c>
      <x:c r="V4325" s="2">
        <x:f t="shared" si="337"/>
        <x:v>0</x:v>
      </x:c>
      <x:c r="W4325" s="2">
        <x:f t="shared" si="338"/>
        <x:v>0</x:v>
      </x:c>
      <x:c r="X4325" s="2">
        <x:f t="shared" si="339"/>
        <x:v>0</x:v>
      </x:c>
    </x:row>
    <x:row r="4326" spans="2:24" ht="14.95" hidden="1" thickTop="1" x14ac:dyDescent="0.25">
      <x:c r="B4326" t="s">
        <x:v>622</x:v>
      </x:c>
      <x:c r="C4326" t="s">
        <x:v>243</x:v>
      </x:c>
      <x:c r="D4326" t="s">
        <x:v>244</x:v>
      </x:c>
      <x:c r="E4326" t="s">
        <x:v>422</x:v>
      </x:c>
      <x:c r="F4326" t="s">
        <x:v>279</x:v>
      </x:c>
      <x:c r="G4326" s="2">
        <x:v>61.59</x:v>
      </x:c>
      <x:c r="J4326" t="s">
        <x:v>430</x:v>
      </x:c>
      <x:c r="K4326" t="s">
        <x:v>1764</x:v>
      </x:c>
      <x:c r="L4326" t="s">
        <x:v>25</x:v>
      </x:c>
      <x:c r="M4326" t="s">
        <x:v>498</x:v>
      </x:c>
      <x:c r="N4326" t="s">
        <x:v>1449</x:v>
      </x:c>
      <x:c r="O4326" s="3">
        <x:v>1</x:v>
      </x:c>
      <x:c r="P4326" s="3">
        <x:v>0</x:v>
      </x:c>
      <x:c r="Q4326" s="3">
        <x:v>0</x:v>
      </x:c>
      <x:c r="R4326" s="3">
        <x:v>0</x:v>
      </x:c>
      <x:c r="S4326" s="3">
        <x:v>0</x:v>
      </x:c>
      <x:c r="T4326" s="2">
        <x:f t="shared" si="335"/>
        <x:v>61.59</x:v>
      </x:c>
      <x:c r="U4326" s="2">
        <x:f t="shared" si="336"/>
        <x:v>0</x:v>
      </x:c>
      <x:c r="V4326" s="2">
        <x:f t="shared" si="337"/>
        <x:v>0</x:v>
      </x:c>
      <x:c r="W4326" s="2">
        <x:f t="shared" si="338"/>
        <x:v>0</x:v>
      </x:c>
      <x:c r="X4326" s="2">
        <x:f t="shared" si="339"/>
        <x:v>0</x:v>
      </x:c>
    </x:row>
    <x:row r="4327" spans="2:24" ht="14.95" hidden="1" thickTop="1" x14ac:dyDescent="0.25">
      <x:c r="B4327" t="s">
        <x:v>622</x:v>
      </x:c>
      <x:c r="C4327" t="s">
        <x:v>243</x:v>
      </x:c>
      <x:c r="D4327" t="s">
        <x:v>244</x:v>
      </x:c>
      <x:c r="E4327" t="s">
        <x:v>422</x:v>
      </x:c>
      <x:c r="F4327" t="s">
        <x:v>290</x:v>
      </x:c>
      <x:c r="G4327" s="2">
        <x:v>6697.96</x:v>
      </x:c>
      <x:c r="J4327" t="s">
        <x:v>430</x:v>
      </x:c>
      <x:c r="K4327" t="s">
        <x:v>1764</x:v>
      </x:c>
      <x:c r="L4327" t="s">
        <x:v>25</x:v>
      </x:c>
      <x:c r="M4327" t="s">
        <x:v>293</x:v>
      </x:c>
      <x:c r="N4327" t="s">
        <x:v>1449</x:v>
      </x:c>
      <x:c r="O4327" s="3">
        <x:v>1</x:v>
      </x:c>
      <x:c r="P4327" s="3">
        <x:v>0</x:v>
      </x:c>
      <x:c r="Q4327" s="3">
        <x:v>0</x:v>
      </x:c>
      <x:c r="R4327" s="3">
        <x:v>0</x:v>
      </x:c>
      <x:c r="S4327" s="3">
        <x:v>0</x:v>
      </x:c>
      <x:c r="T4327" s="2">
        <x:f t="shared" ref="T4327:T4390" si="340">ROUND(G4327*O4327,2)</x:f>
        <x:v>6697.96</x:v>
      </x:c>
      <x:c r="U4327" s="2">
        <x:f t="shared" ref="U4327:U4390" si="341">ROUND(G4327*P4327,2)</x:f>
        <x:v>0</x:v>
      </x:c>
      <x:c r="V4327" s="2">
        <x:f t="shared" ref="V4327:V4390" si="342">ROUND(G4327*Q4327,2)</x:f>
        <x:v>0</x:v>
      </x:c>
      <x:c r="W4327" s="2">
        <x:f t="shared" ref="W4327:W4390" si="343">ROUND(G4327*R4327,2)</x:f>
        <x:v>0</x:v>
      </x:c>
      <x:c r="X4327" s="2">
        <x:f t="shared" ref="X4327:X4390" si="344">G4327-T4327-U4327-V4327-W4327</x:f>
        <x:v>0</x:v>
      </x:c>
    </x:row>
    <x:row r="4328" spans="2:24" ht="14.95" hidden="1" thickTop="1" x14ac:dyDescent="0.25">
      <x:c r="B4328" t="s">
        <x:v>622</x:v>
      </x:c>
      <x:c r="C4328" t="s">
        <x:v>243</x:v>
      </x:c>
      <x:c r="D4328" t="s">
        <x:v>244</x:v>
      </x:c>
      <x:c r="E4328" t="s">
        <x:v>422</x:v>
      </x:c>
      <x:c r="F4328" t="s">
        <x:v>281</x:v>
      </x:c>
      <x:c r="G4328" s="2">
        <x:v>11469</x:v>
      </x:c>
      <x:c r="J4328" t="s">
        <x:v>430</x:v>
      </x:c>
      <x:c r="K4328" t="s">
        <x:v>1764</x:v>
      </x:c>
      <x:c r="L4328" t="s">
        <x:v>25</x:v>
      </x:c>
      <x:c r="M4328" t="s">
        <x:v>284</x:v>
      </x:c>
      <x:c r="N4328" t="s">
        <x:v>1449</x:v>
      </x:c>
      <x:c r="O4328" s="3">
        <x:v>1</x:v>
      </x:c>
      <x:c r="P4328" s="3">
        <x:v>0</x:v>
      </x:c>
      <x:c r="Q4328" s="3">
        <x:v>0</x:v>
      </x:c>
      <x:c r="R4328" s="3">
        <x:v>0</x:v>
      </x:c>
      <x:c r="S4328" s="3">
        <x:v>0</x:v>
      </x:c>
      <x:c r="T4328" s="2">
        <x:f t="shared" si="340"/>
        <x:v>11469</x:v>
      </x:c>
      <x:c r="U4328" s="2">
        <x:f t="shared" si="341"/>
        <x:v>0</x:v>
      </x:c>
      <x:c r="V4328" s="2">
        <x:f t="shared" si="342"/>
        <x:v>0</x:v>
      </x:c>
      <x:c r="W4328" s="2">
        <x:f t="shared" si="343"/>
        <x:v>0</x:v>
      </x:c>
      <x:c r="X4328" s="2">
        <x:f t="shared" si="344"/>
        <x:v>0</x:v>
      </x:c>
    </x:row>
    <x:row r="4329" spans="2:24" ht="14.95" hidden="1" thickTop="1" x14ac:dyDescent="0.25">
      <x:c r="B4329" t="s">
        <x:v>622</x:v>
      </x:c>
      <x:c r="C4329" t="s">
        <x:v>243</x:v>
      </x:c>
      <x:c r="D4329" t="s">
        <x:v>244</x:v>
      </x:c>
      <x:c r="E4329" t="s">
        <x:v>422</x:v>
      </x:c>
      <x:c r="F4329" t="s">
        <x:v>281</x:v>
      </x:c>
      <x:c r="G4329" s="2">
        <x:v>1274.32</x:v>
      </x:c>
      <x:c r="J4329" t="s">
        <x:v>430</x:v>
      </x:c>
      <x:c r="K4329" t="s">
        <x:v>1764</x:v>
      </x:c>
      <x:c r="L4329" t="s">
        <x:v>25</x:v>
      </x:c>
      <x:c r="M4329" t="s">
        <x:v>445</x:v>
      </x:c>
      <x:c r="N4329" t="s">
        <x:v>1449</x:v>
      </x:c>
      <x:c r="O4329" s="3">
        <x:v>1</x:v>
      </x:c>
      <x:c r="P4329" s="3">
        <x:v>0</x:v>
      </x:c>
      <x:c r="Q4329" s="3">
        <x:v>0</x:v>
      </x:c>
      <x:c r="R4329" s="3">
        <x:v>0</x:v>
      </x:c>
      <x:c r="S4329" s="3">
        <x:v>0</x:v>
      </x:c>
      <x:c r="T4329" s="2">
        <x:f t="shared" si="340"/>
        <x:v>1274.32</x:v>
      </x:c>
      <x:c r="U4329" s="2">
        <x:f t="shared" si="341"/>
        <x:v>0</x:v>
      </x:c>
      <x:c r="V4329" s="2">
        <x:f t="shared" si="342"/>
        <x:v>0</x:v>
      </x:c>
      <x:c r="W4329" s="2">
        <x:f t="shared" si="343"/>
        <x:v>0</x:v>
      </x:c>
      <x:c r="X4329" s="2">
        <x:f t="shared" si="344"/>
        <x:v>0</x:v>
      </x:c>
    </x:row>
    <x:row r="4330" spans="2:24" ht="14.95" hidden="1" thickTop="1" x14ac:dyDescent="0.25">
      <x:c r="B4330" t="s">
        <x:v>622</x:v>
      </x:c>
      <x:c r="C4330" t="s">
        <x:v>243</x:v>
      </x:c>
      <x:c r="D4330" t="s">
        <x:v>244</x:v>
      </x:c>
      <x:c r="E4330" t="s">
        <x:v>422</x:v>
      </x:c>
      <x:c r="F4330" t="s">
        <x:v>282</x:v>
      </x:c>
      <x:c r="G4330" s="2">
        <x:v>1866.17</x:v>
      </x:c>
      <x:c r="J4330" t="s">
        <x:v>430</x:v>
      </x:c>
      <x:c r="K4330" t="s">
        <x:v>1764</x:v>
      </x:c>
      <x:c r="L4330" t="s">
        <x:v>25</x:v>
      </x:c>
      <x:c r="M4330" t="s">
        <x:v>308</x:v>
      </x:c>
      <x:c r="N4330" t="s">
        <x:v>1449</x:v>
      </x:c>
      <x:c r="O4330" s="3">
        <x:v>1</x:v>
      </x:c>
      <x:c r="P4330" s="3">
        <x:v>0</x:v>
      </x:c>
      <x:c r="Q4330" s="3">
        <x:v>0</x:v>
      </x:c>
      <x:c r="R4330" s="3">
        <x:v>0</x:v>
      </x:c>
      <x:c r="S4330" s="3">
        <x:v>0</x:v>
      </x:c>
      <x:c r="T4330" s="2">
        <x:f t="shared" si="340"/>
        <x:v>1866.17</x:v>
      </x:c>
      <x:c r="U4330" s="2">
        <x:f t="shared" si="341"/>
        <x:v>0</x:v>
      </x:c>
      <x:c r="V4330" s="2">
        <x:f t="shared" si="342"/>
        <x:v>0</x:v>
      </x:c>
      <x:c r="W4330" s="2">
        <x:f t="shared" si="343"/>
        <x:v>0</x:v>
      </x:c>
      <x:c r="X4330" s="2">
        <x:f t="shared" si="344"/>
        <x:v>0</x:v>
      </x:c>
    </x:row>
    <x:row r="4331" spans="2:24" ht="14.95" hidden="1" thickTop="1" x14ac:dyDescent="0.25">
      <x:c r="B4331" t="s">
        <x:v>622</x:v>
      </x:c>
      <x:c r="C4331" t="s">
        <x:v>243</x:v>
      </x:c>
      <x:c r="D4331" t="s">
        <x:v>244</x:v>
      </x:c>
      <x:c r="E4331" t="s">
        <x:v>422</x:v>
      </x:c>
      <x:c r="F4331" t="s">
        <x:v>282</x:v>
      </x:c>
      <x:c r="G4331" s="2">
        <x:v>14346.88</x:v>
      </x:c>
      <x:c r="J4331" t="s">
        <x:v>430</x:v>
      </x:c>
      <x:c r="K4331" t="s">
        <x:v>1764</x:v>
      </x:c>
      <x:c r="L4331" t="s">
        <x:v>25</x:v>
      </x:c>
      <x:c r="M4331" t="s">
        <x:v>284</x:v>
      </x:c>
      <x:c r="N4331" t="s">
        <x:v>1449</x:v>
      </x:c>
      <x:c r="O4331" s="3">
        <x:v>1</x:v>
      </x:c>
      <x:c r="P4331" s="3">
        <x:v>0</x:v>
      </x:c>
      <x:c r="Q4331" s="3">
        <x:v>0</x:v>
      </x:c>
      <x:c r="R4331" s="3">
        <x:v>0</x:v>
      </x:c>
      <x:c r="S4331" s="3">
        <x:v>0</x:v>
      </x:c>
      <x:c r="T4331" s="2">
        <x:f t="shared" si="340"/>
        <x:v>14346.88</x:v>
      </x:c>
      <x:c r="U4331" s="2">
        <x:f t="shared" si="341"/>
        <x:v>0</x:v>
      </x:c>
      <x:c r="V4331" s="2">
        <x:f t="shared" si="342"/>
        <x:v>0</x:v>
      </x:c>
      <x:c r="W4331" s="2">
        <x:f t="shared" si="343"/>
        <x:v>0</x:v>
      </x:c>
      <x:c r="X4331" s="2">
        <x:f t="shared" si="344"/>
        <x:v>0</x:v>
      </x:c>
    </x:row>
    <x:row r="4332" spans="2:24" ht="14.95" hidden="1" thickTop="1" x14ac:dyDescent="0.25">
      <x:c r="B4332" t="s">
        <x:v>622</x:v>
      </x:c>
      <x:c r="C4332" t="s">
        <x:v>243</x:v>
      </x:c>
      <x:c r="D4332" t="s">
        <x:v>244</x:v>
      </x:c>
      <x:c r="E4332" t="s">
        <x:v>422</x:v>
      </x:c>
      <x:c r="F4332" t="s">
        <x:v>282</x:v>
      </x:c>
      <x:c r="G4332" s="2">
        <x:v>2985.88</x:v>
      </x:c>
      <x:c r="J4332" t="s">
        <x:v>430</x:v>
      </x:c>
      <x:c r="K4332" t="s">
        <x:v>1764</x:v>
      </x:c>
      <x:c r="L4332" t="s">
        <x:v>25</x:v>
      </x:c>
      <x:c r="M4332" t="s">
        <x:v>429</x:v>
      </x:c>
      <x:c r="N4332" t="s">
        <x:v>1449</x:v>
      </x:c>
      <x:c r="O4332" s="3">
        <x:v>1</x:v>
      </x:c>
      <x:c r="P4332" s="3">
        <x:v>0</x:v>
      </x:c>
      <x:c r="Q4332" s="3">
        <x:v>0</x:v>
      </x:c>
      <x:c r="R4332" s="3">
        <x:v>0</x:v>
      </x:c>
      <x:c r="S4332" s="3">
        <x:v>0</x:v>
      </x:c>
      <x:c r="T4332" s="2">
        <x:f t="shared" si="340"/>
        <x:v>2985.88</x:v>
      </x:c>
      <x:c r="U4332" s="2">
        <x:f t="shared" si="341"/>
        <x:v>0</x:v>
      </x:c>
      <x:c r="V4332" s="2">
        <x:f t="shared" si="342"/>
        <x:v>0</x:v>
      </x:c>
      <x:c r="W4332" s="2">
        <x:f t="shared" si="343"/>
        <x:v>0</x:v>
      </x:c>
      <x:c r="X4332" s="2">
        <x:f t="shared" si="344"/>
        <x:v>0</x:v>
      </x:c>
    </x:row>
    <x:row r="4333" spans="2:24" ht="14.95" hidden="1" thickTop="1" x14ac:dyDescent="0.25">
      <x:c r="B4333" t="s">
        <x:v>622</x:v>
      </x:c>
      <x:c r="C4333" t="s">
        <x:v>243</x:v>
      </x:c>
      <x:c r="D4333" t="s">
        <x:v>244</x:v>
      </x:c>
      <x:c r="E4333" t="s">
        <x:v>422</x:v>
      </x:c>
      <x:c r="F4333" t="s">
        <x:v>282</x:v>
      </x:c>
      <x:c r="G4333" s="2">
        <x:v>1492.94</x:v>
      </x:c>
      <x:c r="J4333" t="s">
        <x:v>430</x:v>
      </x:c>
      <x:c r="K4333" t="s">
        <x:v>1764</x:v>
      </x:c>
      <x:c r="L4333" t="s">
        <x:v>25</x:v>
      </x:c>
      <x:c r="M4333" t="s">
        <x:v>425</x:v>
      </x:c>
      <x:c r="N4333" t="s">
        <x:v>1449</x:v>
      </x:c>
      <x:c r="O4333" s="3">
        <x:v>1</x:v>
      </x:c>
      <x:c r="P4333" s="3">
        <x:v>0</x:v>
      </x:c>
      <x:c r="Q4333" s="3">
        <x:v>0</x:v>
      </x:c>
      <x:c r="R4333" s="3">
        <x:v>0</x:v>
      </x:c>
      <x:c r="S4333" s="3">
        <x:v>0</x:v>
      </x:c>
      <x:c r="T4333" s="2">
        <x:f t="shared" si="340"/>
        <x:v>1492.94</x:v>
      </x:c>
      <x:c r="U4333" s="2">
        <x:f t="shared" si="341"/>
        <x:v>0</x:v>
      </x:c>
      <x:c r="V4333" s="2">
        <x:f t="shared" si="342"/>
        <x:v>0</x:v>
      </x:c>
      <x:c r="W4333" s="2">
        <x:f t="shared" si="343"/>
        <x:v>0</x:v>
      </x:c>
      <x:c r="X4333" s="2">
        <x:f t="shared" si="344"/>
        <x:v>0</x:v>
      </x:c>
    </x:row>
    <x:row r="4334" spans="2:24" ht="14.95" hidden="1" thickTop="1" x14ac:dyDescent="0.25">
      <x:c r="B4334" t="s">
        <x:v>622</x:v>
      </x:c>
      <x:c r="C4334" t="s">
        <x:v>243</x:v>
      </x:c>
      <x:c r="D4334" t="s">
        <x:v>244</x:v>
      </x:c>
      <x:c r="E4334" t="s">
        <x:v>422</x:v>
      </x:c>
      <x:c r="F4334" t="s">
        <x:v>282</x:v>
      </x:c>
      <x:c r="G4334" s="2">
        <x:v>8211.18</x:v>
      </x:c>
      <x:c r="J4334" t="s">
        <x:v>430</x:v>
      </x:c>
      <x:c r="K4334" t="s">
        <x:v>1764</x:v>
      </x:c>
      <x:c r="L4334" t="s">
        <x:v>25</x:v>
      </x:c>
      <x:c r="M4334" t="s">
        <x:v>435</x:v>
      </x:c>
      <x:c r="N4334" t="s">
        <x:v>1449</x:v>
      </x:c>
      <x:c r="O4334" s="3">
        <x:v>1</x:v>
      </x:c>
      <x:c r="P4334" s="3">
        <x:v>0</x:v>
      </x:c>
      <x:c r="Q4334" s="3">
        <x:v>0</x:v>
      </x:c>
      <x:c r="R4334" s="3">
        <x:v>0</x:v>
      </x:c>
      <x:c r="S4334" s="3">
        <x:v>0</x:v>
      </x:c>
      <x:c r="T4334" s="2">
        <x:f t="shared" si="340"/>
        <x:v>8211.18</x:v>
      </x:c>
      <x:c r="U4334" s="2">
        <x:f t="shared" si="341"/>
        <x:v>0</x:v>
      </x:c>
      <x:c r="V4334" s="2">
        <x:f t="shared" si="342"/>
        <x:v>0</x:v>
      </x:c>
      <x:c r="W4334" s="2">
        <x:f t="shared" si="343"/>
        <x:v>0</x:v>
      </x:c>
      <x:c r="X4334" s="2">
        <x:f t="shared" si="344"/>
        <x:v>0</x:v>
      </x:c>
    </x:row>
    <x:row r="4335" spans="2:24" ht="14.95" hidden="1" thickTop="1" x14ac:dyDescent="0.25">
      <x:c r="B4335" t="s">
        <x:v>622</x:v>
      </x:c>
      <x:c r="C4335" t="s">
        <x:v>243</x:v>
      </x:c>
      <x:c r="D4335" t="s">
        <x:v>244</x:v>
      </x:c>
      <x:c r="E4335" t="s">
        <x:v>422</x:v>
      </x:c>
      <x:c r="F4335" t="s">
        <x:v>283</x:v>
      </x:c>
      <x:c r="G4335" s="2">
        <x:v>324.61</x:v>
      </x:c>
      <x:c r="J4335" t="s">
        <x:v>430</x:v>
      </x:c>
      <x:c r="K4335" t="s">
        <x:v>1764</x:v>
      </x:c>
      <x:c r="L4335" t="s">
        <x:v>25</x:v>
      </x:c>
      <x:c r="M4335" t="s">
        <x:v>261</x:v>
      </x:c>
      <x:c r="N4335" t="s">
        <x:v>1449</x:v>
      </x:c>
      <x:c r="O4335" s="3">
        <x:v>1</x:v>
      </x:c>
      <x:c r="P4335" s="3">
        <x:v>0</x:v>
      </x:c>
      <x:c r="Q4335" s="3">
        <x:v>0</x:v>
      </x:c>
      <x:c r="R4335" s="3">
        <x:v>0</x:v>
      </x:c>
      <x:c r="S4335" s="3">
        <x:v>0</x:v>
      </x:c>
      <x:c r="T4335" s="2">
        <x:f t="shared" si="340"/>
        <x:v>324.61</x:v>
      </x:c>
      <x:c r="U4335" s="2">
        <x:f t="shared" si="341"/>
        <x:v>0</x:v>
      </x:c>
      <x:c r="V4335" s="2">
        <x:f t="shared" si="342"/>
        <x:v>0</x:v>
      </x:c>
      <x:c r="W4335" s="2">
        <x:f t="shared" si="343"/>
        <x:v>0</x:v>
      </x:c>
      <x:c r="X4335" s="2">
        <x:f t="shared" si="344"/>
        <x:v>0</x:v>
      </x:c>
    </x:row>
    <x:row r="4336" spans="2:24" ht="14.95" hidden="1" thickTop="1" x14ac:dyDescent="0.25">
      <x:c r="B4336" t="s">
        <x:v>622</x:v>
      </x:c>
      <x:c r="C4336" t="s">
        <x:v>243</x:v>
      </x:c>
      <x:c r="D4336" t="s">
        <x:v>244</x:v>
      </x:c>
      <x:c r="E4336" t="s">
        <x:v>422</x:v>
      </x:c>
      <x:c r="F4336" t="s">
        <x:v>283</x:v>
      </x:c>
      <x:c r="G4336" s="2">
        <x:v>24215.77</x:v>
      </x:c>
      <x:c r="J4336" t="s">
        <x:v>430</x:v>
      </x:c>
      <x:c r="K4336" t="s">
        <x:v>1764</x:v>
      </x:c>
      <x:c r="L4336" t="s">
        <x:v>25</x:v>
      </x:c>
      <x:c r="M4336" t="s">
        <x:v>308</x:v>
      </x:c>
      <x:c r="N4336" t="s">
        <x:v>1449</x:v>
      </x:c>
      <x:c r="O4336" s="3">
        <x:v>1</x:v>
      </x:c>
      <x:c r="P4336" s="3">
        <x:v>0</x:v>
      </x:c>
      <x:c r="Q4336" s="3">
        <x:v>0</x:v>
      </x:c>
      <x:c r="R4336" s="3">
        <x:v>0</x:v>
      </x:c>
      <x:c r="S4336" s="3">
        <x:v>0</x:v>
      </x:c>
      <x:c r="T4336" s="2">
        <x:f t="shared" si="340"/>
        <x:v>24215.77</x:v>
      </x:c>
      <x:c r="U4336" s="2">
        <x:f t="shared" si="341"/>
        <x:v>0</x:v>
      </x:c>
      <x:c r="V4336" s="2">
        <x:f t="shared" si="342"/>
        <x:v>0</x:v>
      </x:c>
      <x:c r="W4336" s="2">
        <x:f t="shared" si="343"/>
        <x:v>0</x:v>
      </x:c>
      <x:c r="X4336" s="2">
        <x:f t="shared" si="344"/>
        <x:v>0</x:v>
      </x:c>
    </x:row>
    <x:row r="4337" spans="2:24" ht="14.95" hidden="1" thickTop="1" x14ac:dyDescent="0.25">
      <x:c r="B4337" t="s">
        <x:v>622</x:v>
      </x:c>
      <x:c r="C4337" t="s">
        <x:v>243</x:v>
      </x:c>
      <x:c r="D4337" t="s">
        <x:v>244</x:v>
      </x:c>
      <x:c r="E4337" t="s">
        <x:v>422</x:v>
      </x:c>
      <x:c r="F4337" t="s">
        <x:v>283</x:v>
      </x:c>
      <x:c r="G4337" s="2">
        <x:v>22354.6</x:v>
      </x:c>
      <x:c r="J4337" t="s">
        <x:v>430</x:v>
      </x:c>
      <x:c r="K4337" t="s">
        <x:v>1764</x:v>
      </x:c>
      <x:c r="L4337" t="s">
        <x:v>25</x:v>
      </x:c>
      <x:c r="M4337" t="s">
        <x:v>305</x:v>
      </x:c>
      <x:c r="N4337" t="s">
        <x:v>1449</x:v>
      </x:c>
      <x:c r="O4337" s="3">
        <x:v>1</x:v>
      </x:c>
      <x:c r="P4337" s="3">
        <x:v>0</x:v>
      </x:c>
      <x:c r="Q4337" s="3">
        <x:v>0</x:v>
      </x:c>
      <x:c r="R4337" s="3">
        <x:v>0</x:v>
      </x:c>
      <x:c r="S4337" s="3">
        <x:v>0</x:v>
      </x:c>
      <x:c r="T4337" s="2">
        <x:f t="shared" si="340"/>
        <x:v>22354.6</x:v>
      </x:c>
      <x:c r="U4337" s="2">
        <x:f t="shared" si="341"/>
        <x:v>0</x:v>
      </x:c>
      <x:c r="V4337" s="2">
        <x:f t="shared" si="342"/>
        <x:v>0</x:v>
      </x:c>
      <x:c r="W4337" s="2">
        <x:f t="shared" si="343"/>
        <x:v>0</x:v>
      </x:c>
      <x:c r="X4337" s="2">
        <x:f t="shared" si="344"/>
        <x:v>0</x:v>
      </x:c>
    </x:row>
    <x:row r="4338" spans="2:24" ht="14.95" hidden="1" thickTop="1" x14ac:dyDescent="0.25">
      <x:c r="B4338" t="s">
        <x:v>622</x:v>
      </x:c>
      <x:c r="C4338" t="s">
        <x:v>243</x:v>
      </x:c>
      <x:c r="D4338" t="s">
        <x:v>244</x:v>
      </x:c>
      <x:c r="E4338" t="s">
        <x:v>422</x:v>
      </x:c>
      <x:c r="F4338" t="s">
        <x:v>283</x:v>
      </x:c>
      <x:c r="G4338" s="2">
        <x:v>3104.72</x:v>
      </x:c>
      <x:c r="J4338" t="s">
        <x:v>430</x:v>
      </x:c>
      <x:c r="K4338" t="s">
        <x:v>1764</x:v>
      </x:c>
      <x:c r="L4338" t="s">
        <x:v>25</x:v>
      </x:c>
      <x:c r="M4338" t="s">
        <x:v>284</x:v>
      </x:c>
      <x:c r="N4338" t="s">
        <x:v>1449</x:v>
      </x:c>
      <x:c r="O4338" s="3">
        <x:v>1</x:v>
      </x:c>
      <x:c r="P4338" s="3">
        <x:v>0</x:v>
      </x:c>
      <x:c r="Q4338" s="3">
        <x:v>0</x:v>
      </x:c>
      <x:c r="R4338" s="3">
        <x:v>0</x:v>
      </x:c>
      <x:c r="S4338" s="3">
        <x:v>0</x:v>
      </x:c>
      <x:c r="T4338" s="2">
        <x:f t="shared" si="340"/>
        <x:v>3104.72</x:v>
      </x:c>
      <x:c r="U4338" s="2">
        <x:f t="shared" si="341"/>
        <x:v>0</x:v>
      </x:c>
      <x:c r="V4338" s="2">
        <x:f t="shared" si="342"/>
        <x:v>0</x:v>
      </x:c>
      <x:c r="W4338" s="2">
        <x:f t="shared" si="343"/>
        <x:v>0</x:v>
      </x:c>
      <x:c r="X4338" s="2">
        <x:f t="shared" si="344"/>
        <x:v>0</x:v>
      </x:c>
    </x:row>
    <x:row r="4339" spans="2:24" ht="14.95" hidden="1" thickTop="1" x14ac:dyDescent="0.25">
      <x:c r="B4339" t="s">
        <x:v>622</x:v>
      </x:c>
      <x:c r="C4339" t="s">
        <x:v>243</x:v>
      </x:c>
      <x:c r="D4339" t="s">
        <x:v>244</x:v>
      </x:c>
      <x:c r="E4339" t="s">
        <x:v>422</x:v>
      </x:c>
      <x:c r="F4339" t="s">
        <x:v>283</x:v>
      </x:c>
      <x:c r="G4339" s="2">
        <x:v>1920.46</x:v>
      </x:c>
      <x:c r="J4339" t="s">
        <x:v>430</x:v>
      </x:c>
      <x:c r="K4339" t="s">
        <x:v>1764</x:v>
      </x:c>
      <x:c r="L4339" t="s">
        <x:v>25</x:v>
      </x:c>
      <x:c r="M4339" t="s">
        <x:v>445</x:v>
      </x:c>
      <x:c r="N4339" t="s">
        <x:v>1449</x:v>
      </x:c>
      <x:c r="O4339" s="3">
        <x:v>1</x:v>
      </x:c>
      <x:c r="P4339" s="3">
        <x:v>0</x:v>
      </x:c>
      <x:c r="Q4339" s="3">
        <x:v>0</x:v>
      </x:c>
      <x:c r="R4339" s="3">
        <x:v>0</x:v>
      </x:c>
      <x:c r="S4339" s="3">
        <x:v>0</x:v>
      </x:c>
      <x:c r="T4339" s="2">
        <x:f t="shared" si="340"/>
        <x:v>1920.46</x:v>
      </x:c>
      <x:c r="U4339" s="2">
        <x:f t="shared" si="341"/>
        <x:v>0</x:v>
      </x:c>
      <x:c r="V4339" s="2">
        <x:f t="shared" si="342"/>
        <x:v>0</x:v>
      </x:c>
      <x:c r="W4339" s="2">
        <x:f t="shared" si="343"/>
        <x:v>0</x:v>
      </x:c>
      <x:c r="X4339" s="2">
        <x:f t="shared" si="344"/>
        <x:v>0</x:v>
      </x:c>
    </x:row>
    <x:row r="4340" spans="2:24" ht="14.95" hidden="1" thickTop="1" x14ac:dyDescent="0.25">
      <x:c r="B4340" t="s">
        <x:v>622</x:v>
      </x:c>
      <x:c r="C4340" t="s">
        <x:v>243</x:v>
      </x:c>
      <x:c r="D4340" t="s">
        <x:v>244</x:v>
      </x:c>
      <x:c r="E4340" t="s">
        <x:v>422</x:v>
      </x:c>
      <x:c r="F4340" t="s">
        <x:v>283</x:v>
      </x:c>
      <x:c r="G4340" s="2">
        <x:v>54623.85</x:v>
      </x:c>
      <x:c r="J4340" t="s">
        <x:v>430</x:v>
      </x:c>
      <x:c r="K4340" t="s">
        <x:v>1764</x:v>
      </x:c>
      <x:c r="L4340" t="s">
        <x:v>25</x:v>
      </x:c>
      <x:c r="M4340" t="s">
        <x:v>426</x:v>
      </x:c>
      <x:c r="N4340" t="s">
        <x:v>1449</x:v>
      </x:c>
      <x:c r="O4340" s="3">
        <x:v>1</x:v>
      </x:c>
      <x:c r="P4340" s="3">
        <x:v>0</x:v>
      </x:c>
      <x:c r="Q4340" s="3">
        <x:v>0</x:v>
      </x:c>
      <x:c r="R4340" s="3">
        <x:v>0</x:v>
      </x:c>
      <x:c r="S4340" s="3">
        <x:v>0</x:v>
      </x:c>
      <x:c r="T4340" s="2">
        <x:f t="shared" si="340"/>
        <x:v>54623.85</x:v>
      </x:c>
      <x:c r="U4340" s="2">
        <x:f t="shared" si="341"/>
        <x:v>0</x:v>
      </x:c>
      <x:c r="V4340" s="2">
        <x:f t="shared" si="342"/>
        <x:v>0</x:v>
      </x:c>
      <x:c r="W4340" s="2">
        <x:f t="shared" si="343"/>
        <x:v>0</x:v>
      </x:c>
      <x:c r="X4340" s="2">
        <x:f t="shared" si="344"/>
        <x:v>0</x:v>
      </x:c>
    </x:row>
    <x:row r="4341" spans="2:24" ht="14.95" hidden="1" thickTop="1" x14ac:dyDescent="0.25">
      <x:c r="B4341" t="s">
        <x:v>622</x:v>
      </x:c>
      <x:c r="C4341" t="s">
        <x:v>243</x:v>
      </x:c>
      <x:c r="D4341" t="s">
        <x:v>244</x:v>
      </x:c>
      <x:c r="E4341" t="s">
        <x:v>422</x:v>
      </x:c>
      <x:c r="F4341" t="s">
        <x:v>283</x:v>
      </x:c>
      <x:c r="G4341" s="2">
        <x:v>25969</x:v>
      </x:c>
      <x:c r="J4341" t="s">
        <x:v>430</x:v>
      </x:c>
      <x:c r="K4341" t="s">
        <x:v>1764</x:v>
      </x:c>
      <x:c r="L4341" t="s">
        <x:v>25</x:v>
      </x:c>
      <x:c r="M4341" t="s">
        <x:v>293</x:v>
      </x:c>
      <x:c r="N4341" t="s">
        <x:v>1449</x:v>
      </x:c>
      <x:c r="O4341" s="3">
        <x:v>1</x:v>
      </x:c>
      <x:c r="P4341" s="3">
        <x:v>0</x:v>
      </x:c>
      <x:c r="Q4341" s="3">
        <x:v>0</x:v>
      </x:c>
      <x:c r="R4341" s="3">
        <x:v>0</x:v>
      </x:c>
      <x:c r="S4341" s="3">
        <x:v>0</x:v>
      </x:c>
      <x:c r="T4341" s="2">
        <x:f t="shared" si="340"/>
        <x:v>25969</x:v>
      </x:c>
      <x:c r="U4341" s="2">
        <x:f t="shared" si="341"/>
        <x:v>0</x:v>
      </x:c>
      <x:c r="V4341" s="2">
        <x:f t="shared" si="342"/>
        <x:v>0</x:v>
      </x:c>
      <x:c r="W4341" s="2">
        <x:f t="shared" si="343"/>
        <x:v>0</x:v>
      </x:c>
      <x:c r="X4341" s="2">
        <x:f t="shared" si="344"/>
        <x:v>0</x:v>
      </x:c>
    </x:row>
    <x:row r="4342" spans="2:24" ht="14.95" hidden="1" thickTop="1" x14ac:dyDescent="0.25">
      <x:c r="B4342" t="s">
        <x:v>622</x:v>
      </x:c>
      <x:c r="C4342" t="s">
        <x:v>243</x:v>
      </x:c>
      <x:c r="D4342" t="s">
        <x:v>244</x:v>
      </x:c>
      <x:c r="E4342" t="s">
        <x:v>422</x:v>
      </x:c>
      <x:c r="F4342" t="s">
        <x:v>283</x:v>
      </x:c>
      <x:c r="G4342" s="2">
        <x:v>145988.72</x:v>
      </x:c>
      <x:c r="J4342" t="s">
        <x:v>430</x:v>
      </x:c>
      <x:c r="K4342" t="s">
        <x:v>1764</x:v>
      </x:c>
      <x:c r="L4342" t="s">
        <x:v>25</x:v>
      </x:c>
      <x:c r="M4342" t="s">
        <x:v>425</x:v>
      </x:c>
      <x:c r="N4342" t="s">
        <x:v>1449</x:v>
      </x:c>
      <x:c r="O4342" s="3">
        <x:v>1</x:v>
      </x:c>
      <x:c r="P4342" s="3">
        <x:v>0</x:v>
      </x:c>
      <x:c r="Q4342" s="3">
        <x:v>0</x:v>
      </x:c>
      <x:c r="R4342" s="3">
        <x:v>0</x:v>
      </x:c>
      <x:c r="S4342" s="3">
        <x:v>0</x:v>
      </x:c>
      <x:c r="T4342" s="2">
        <x:f t="shared" si="340"/>
        <x:v>145988.72</x:v>
      </x:c>
      <x:c r="U4342" s="2">
        <x:f t="shared" si="341"/>
        <x:v>0</x:v>
      </x:c>
      <x:c r="V4342" s="2">
        <x:f t="shared" si="342"/>
        <x:v>0</x:v>
      </x:c>
      <x:c r="W4342" s="2">
        <x:f t="shared" si="343"/>
        <x:v>0</x:v>
      </x:c>
      <x:c r="X4342" s="2">
        <x:f t="shared" si="344"/>
        <x:v>0</x:v>
      </x:c>
    </x:row>
    <x:row r="4343" spans="2:24" ht="14.95" hidden="1" thickTop="1" x14ac:dyDescent="0.25">
      <x:c r="B4343" t="s">
        <x:v>622</x:v>
      </x:c>
      <x:c r="C4343" t="s">
        <x:v>243</x:v>
      </x:c>
      <x:c r="D4343" t="s">
        <x:v>244</x:v>
      </x:c>
      <x:c r="E4343" t="s">
        <x:v>422</x:v>
      </x:c>
      <x:c r="F4343" t="s">
        <x:v>285</x:v>
      </x:c>
      <x:c r="G4343" s="2">
        <x:v>28415.63</x:v>
      </x:c>
      <x:c r="J4343" t="s">
        <x:v>430</x:v>
      </x:c>
      <x:c r="K4343" t="s">
        <x:v>1764</x:v>
      </x:c>
      <x:c r="L4343" t="s">
        <x:v>25</x:v>
      </x:c>
      <x:c r="M4343" t="s">
        <x:v>308</x:v>
      </x:c>
      <x:c r="N4343" t="s">
        <x:v>1449</x:v>
      </x:c>
      <x:c r="O4343" s="3">
        <x:v>1</x:v>
      </x:c>
      <x:c r="P4343" s="3">
        <x:v>0</x:v>
      </x:c>
      <x:c r="Q4343" s="3">
        <x:v>0</x:v>
      </x:c>
      <x:c r="R4343" s="3">
        <x:v>0</x:v>
      </x:c>
      <x:c r="S4343" s="3">
        <x:v>0</x:v>
      </x:c>
      <x:c r="T4343" s="2">
        <x:f t="shared" si="340"/>
        <x:v>28415.63</x:v>
      </x:c>
      <x:c r="U4343" s="2">
        <x:f t="shared" si="341"/>
        <x:v>0</x:v>
      </x:c>
      <x:c r="V4343" s="2">
        <x:f t="shared" si="342"/>
        <x:v>0</x:v>
      </x:c>
      <x:c r="W4343" s="2">
        <x:f t="shared" si="343"/>
        <x:v>0</x:v>
      </x:c>
      <x:c r="X4343" s="2">
        <x:f t="shared" si="344"/>
        <x:v>0</x:v>
      </x:c>
    </x:row>
    <x:row r="4344" spans="2:24" ht="14.95" hidden="1" thickTop="1" x14ac:dyDescent="0.25">
      <x:c r="B4344" t="s">
        <x:v>622</x:v>
      </x:c>
      <x:c r="C4344" t="s">
        <x:v>243</x:v>
      </x:c>
      <x:c r="D4344" t="s">
        <x:v>244</x:v>
      </x:c>
      <x:c r="E4344" t="s">
        <x:v>422</x:v>
      </x:c>
      <x:c r="F4344" t="s">
        <x:v>285</x:v>
      </x:c>
      <x:c r="G4344" s="2">
        <x:v>125646.85</x:v>
      </x:c>
      <x:c r="J4344" t="s">
        <x:v>430</x:v>
      </x:c>
      <x:c r="K4344" t="s">
        <x:v>1764</x:v>
      </x:c>
      <x:c r="L4344" t="s">
        <x:v>25</x:v>
      </x:c>
      <x:c r="M4344" t="s">
        <x:v>427</x:v>
      </x:c>
      <x:c r="N4344" t="s">
        <x:v>1449</x:v>
      </x:c>
      <x:c r="O4344" s="3">
        <x:v>1</x:v>
      </x:c>
      <x:c r="P4344" s="3">
        <x:v>0</x:v>
      </x:c>
      <x:c r="Q4344" s="3">
        <x:v>0</x:v>
      </x:c>
      <x:c r="R4344" s="3">
        <x:v>0</x:v>
      </x:c>
      <x:c r="S4344" s="3">
        <x:v>0</x:v>
      </x:c>
      <x:c r="T4344" s="2">
        <x:f t="shared" si="340"/>
        <x:v>125646.85</x:v>
      </x:c>
      <x:c r="U4344" s="2">
        <x:f t="shared" si="341"/>
        <x:v>0</x:v>
      </x:c>
      <x:c r="V4344" s="2">
        <x:f t="shared" si="342"/>
        <x:v>0</x:v>
      </x:c>
      <x:c r="W4344" s="2">
        <x:f t="shared" si="343"/>
        <x:v>0</x:v>
      </x:c>
      <x:c r="X4344" s="2">
        <x:f t="shared" si="344"/>
        <x:v>0</x:v>
      </x:c>
    </x:row>
    <x:row r="4345" spans="2:24" ht="14.95" hidden="1" thickTop="1" x14ac:dyDescent="0.25">
      <x:c r="B4345" t="s">
        <x:v>622</x:v>
      </x:c>
      <x:c r="C4345" t="s">
        <x:v>243</x:v>
      </x:c>
      <x:c r="D4345" t="s">
        <x:v>244</x:v>
      </x:c>
      <x:c r="E4345" t="s">
        <x:v>422</x:v>
      </x:c>
      <x:c r="F4345" t="s">
        <x:v>70</x:v>
      </x:c>
      <x:c r="G4345" s="2">
        <x:v>5854.22</x:v>
      </x:c>
      <x:c r="J4345" t="s">
        <x:v>430</x:v>
      </x:c>
      <x:c r="K4345" t="s">
        <x:v>1764</x:v>
      </x:c>
      <x:c r="L4345" t="s">
        <x:v>25</x:v>
      </x:c>
      <x:c r="M4345" t="s">
        <x:v>427</x:v>
      </x:c>
      <x:c r="N4345" t="s">
        <x:v>1449</x:v>
      </x:c>
      <x:c r="O4345" s="3">
        <x:v>1</x:v>
      </x:c>
      <x:c r="P4345" s="3">
        <x:v>0</x:v>
      </x:c>
      <x:c r="Q4345" s="3">
        <x:v>0</x:v>
      </x:c>
      <x:c r="R4345" s="3">
        <x:v>0</x:v>
      </x:c>
      <x:c r="S4345" s="3">
        <x:v>0</x:v>
      </x:c>
      <x:c r="T4345" s="2">
        <x:f t="shared" si="340"/>
        <x:v>5854.22</x:v>
      </x:c>
      <x:c r="U4345" s="2">
        <x:f t="shared" si="341"/>
        <x:v>0</x:v>
      </x:c>
      <x:c r="V4345" s="2">
        <x:f t="shared" si="342"/>
        <x:v>0</x:v>
      </x:c>
      <x:c r="W4345" s="2">
        <x:f t="shared" si="343"/>
        <x:v>0</x:v>
      </x:c>
      <x:c r="X4345" s="2">
        <x:f t="shared" si="344"/>
        <x:v>0</x:v>
      </x:c>
    </x:row>
    <x:row r="4346" spans="2:24" ht="14.95" hidden="1" thickTop="1" x14ac:dyDescent="0.25">
      <x:c r="B4346" t="s">
        <x:v>622</x:v>
      </x:c>
      <x:c r="C4346" t="s">
        <x:v>243</x:v>
      </x:c>
      <x:c r="D4346" t="s">
        <x:v>244</x:v>
      </x:c>
      <x:c r="E4346" t="s">
        <x:v>422</x:v>
      </x:c>
      <x:c r="F4346" t="s">
        <x:v>224</x:v>
      </x:c>
      <x:c r="G4346" s="2">
        <x:v>390807.88</x:v>
      </x:c>
      <x:c r="J4346" t="s">
        <x:v>430</x:v>
      </x:c>
      <x:c r="K4346" t="s">
        <x:v>1764</x:v>
      </x:c>
      <x:c r="L4346" t="s">
        <x:v>25</x:v>
      </x:c>
      <x:c r="M4346" t="s">
        <x:v>427</x:v>
      </x:c>
      <x:c r="N4346" t="s">
        <x:v>1449</x:v>
      </x:c>
      <x:c r="O4346" s="3">
        <x:v>1</x:v>
      </x:c>
      <x:c r="P4346" s="3">
        <x:v>0</x:v>
      </x:c>
      <x:c r="Q4346" s="3">
        <x:v>0</x:v>
      </x:c>
      <x:c r="R4346" s="3">
        <x:v>0</x:v>
      </x:c>
      <x:c r="S4346" s="3">
        <x:v>0</x:v>
      </x:c>
      <x:c r="T4346" s="2">
        <x:f t="shared" si="340"/>
        <x:v>390807.88</x:v>
      </x:c>
      <x:c r="U4346" s="2">
        <x:f t="shared" si="341"/>
        <x:v>0</x:v>
      </x:c>
      <x:c r="V4346" s="2">
        <x:f t="shared" si="342"/>
        <x:v>0</x:v>
      </x:c>
      <x:c r="W4346" s="2">
        <x:f t="shared" si="343"/>
        <x:v>0</x:v>
      </x:c>
      <x:c r="X4346" s="2">
        <x:f t="shared" si="344"/>
        <x:v>0</x:v>
      </x:c>
    </x:row>
    <x:row r="4347" spans="2:24" ht="14.95" hidden="1" thickTop="1" x14ac:dyDescent="0.25">
      <x:c r="B4347" t="s">
        <x:v>622</x:v>
      </x:c>
      <x:c r="C4347" t="s">
        <x:v>243</x:v>
      </x:c>
      <x:c r="D4347" t="s">
        <x:v>244</x:v>
      </x:c>
      <x:c r="E4347" t="s">
        <x:v>422</x:v>
      </x:c>
      <x:c r="F4347" t="s">
        <x:v>70</x:v>
      </x:c>
      <x:c r="G4347" s="2">
        <x:v>19034.169999999998</x:v>
      </x:c>
      <x:c r="J4347" t="s">
        <x:v>61</x:v>
      </x:c>
      <x:c r="K4347" t="s">
        <x:v>1766</x:v>
      </x:c>
      <x:c r="L4347" t="s">
        <x:v>25</x:v>
      </x:c>
      <x:c r="M4347" t="s">
        <x:v>428</x:v>
      </x:c>
      <x:c r="N4347" t="s">
        <x:v>1370</x:v>
      </x:c>
      <x:c r="O4347" s="3">
        <x:v>0.09</x:v>
      </x:c>
      <x:c r="P4347" s="3">
        <x:v>0.9</x:v>
      </x:c>
      <x:c r="Q4347" s="3">
        <x:v>0</x:v>
      </x:c>
      <x:c r="R4347" s="3">
        <x:v>0</x:v>
      </x:c>
      <x:c r="S4347" s="3">
        <x:v>0.01</x:v>
      </x:c>
      <x:c r="T4347" s="2">
        <x:f t="shared" si="340"/>
        <x:v>1713.08</x:v>
      </x:c>
      <x:c r="U4347" s="2">
        <x:f t="shared" si="341"/>
        <x:v>17130.75</x:v>
      </x:c>
      <x:c r="V4347" s="2">
        <x:f t="shared" si="342"/>
        <x:v>0</x:v>
      </x:c>
      <x:c r="W4347" s="2">
        <x:f t="shared" si="343"/>
        <x:v>0</x:v>
      </x:c>
      <x:c r="X4347" s="2">
        <x:f t="shared" si="344"/>
        <x:v>190.33999999999651</x:v>
      </x:c>
    </x:row>
    <x:row r="4348" spans="2:24" ht="14.95" hidden="1" thickTop="1" x14ac:dyDescent="0.25">
      <x:c r="B4348" t="s">
        <x:v>622</x:v>
      </x:c>
      <x:c r="C4348" t="s">
        <x:v>243</x:v>
      </x:c>
      <x:c r="D4348" t="s">
        <x:v>244</x:v>
      </x:c>
      <x:c r="E4348" t="s">
        <x:v>422</x:v>
      </x:c>
      <x:c r="F4348" t="s">
        <x:v>224</x:v>
      </x:c>
      <x:c r="G4348" s="2">
        <x:v>-19034.169999999998</x:v>
      </x:c>
      <x:c r="J4348" t="s">
        <x:v>61</x:v>
      </x:c>
      <x:c r="K4348" t="s">
        <x:v>1766</x:v>
      </x:c>
      <x:c r="L4348" t="s">
        <x:v>25</x:v>
      </x:c>
      <x:c r="M4348" t="s">
        <x:v>428</x:v>
      </x:c>
      <x:c r="N4348" t="s">
        <x:v>1370</x:v>
      </x:c>
      <x:c r="O4348" s="3">
        <x:v>0.09</x:v>
      </x:c>
      <x:c r="P4348" s="3">
        <x:v>0.9</x:v>
      </x:c>
      <x:c r="Q4348" s="3">
        <x:v>0</x:v>
      </x:c>
      <x:c r="R4348" s="3">
        <x:v>0</x:v>
      </x:c>
      <x:c r="S4348" s="3">
        <x:v>0.01</x:v>
      </x:c>
      <x:c r="T4348" s="2">
        <x:f t="shared" si="340"/>
        <x:v>-1713.08</x:v>
      </x:c>
      <x:c r="U4348" s="2">
        <x:f t="shared" si="341"/>
        <x:v>-17130.75</x:v>
      </x:c>
      <x:c r="V4348" s="2">
        <x:f t="shared" si="342"/>
        <x:v>0</x:v>
      </x:c>
      <x:c r="W4348" s="2">
        <x:f t="shared" si="343"/>
        <x:v>0</x:v>
      </x:c>
      <x:c r="X4348" s="2">
        <x:f t="shared" si="344"/>
        <x:v>-190.33999999999651</x:v>
      </x:c>
    </x:row>
    <x:row r="4349" spans="2:24" ht="14.95" hidden="1" thickTop="1" x14ac:dyDescent="0.25">
      <x:c r="B4349" t="s">
        <x:v>622</x:v>
      </x:c>
      <x:c r="C4349" t="s">
        <x:v>243</x:v>
      </x:c>
      <x:c r="D4349" t="s">
        <x:v>244</x:v>
      </x:c>
      <x:c r="E4349" t="s">
        <x:v>422</x:v>
      </x:c>
      <x:c r="F4349" t="s">
        <x:v>31</x:v>
      </x:c>
      <x:c r="G4349" s="2">
        <x:v>7571.88</x:v>
      </x:c>
      <x:c r="J4349" t="s">
        <x:v>1250</x:v>
      </x:c>
      <x:c r="K4349" t="s">
        <x:v>2160</x:v>
      </x:c>
      <x:c r="L4349" t="s">
        <x:v>25</x:v>
      </x:c>
      <x:c r="M4349" t="s">
        <x:v>262</x:v>
      </x:c>
      <x:c r="N4349" t="s">
        <x:v>1251</x:v>
      </x:c>
      <x:c r="O4349" s="3">
        <x:v>1</x:v>
      </x:c>
      <x:c r="P4349" s="3">
        <x:v>0</x:v>
      </x:c>
      <x:c r="Q4349" s="3">
        <x:v>0</x:v>
      </x:c>
      <x:c r="R4349" s="3">
        <x:v>0</x:v>
      </x:c>
      <x:c r="S4349" s="3">
        <x:v>0</x:v>
      </x:c>
      <x:c r="T4349" s="2">
        <x:f t="shared" si="340"/>
        <x:v>7571.88</x:v>
      </x:c>
      <x:c r="U4349" s="2">
        <x:f t="shared" si="341"/>
        <x:v>0</x:v>
      </x:c>
      <x:c r="V4349" s="2">
        <x:f t="shared" si="342"/>
        <x:v>0</x:v>
      </x:c>
      <x:c r="W4349" s="2">
        <x:f t="shared" si="343"/>
        <x:v>0</x:v>
      </x:c>
      <x:c r="X4349" s="2">
        <x:f t="shared" si="344"/>
        <x:v>0</x:v>
      </x:c>
    </x:row>
    <x:row r="4350" spans="2:24" ht="14.95" hidden="1" thickTop="1" x14ac:dyDescent="0.25">
      <x:c r="B4350" t="s">
        <x:v>622</x:v>
      </x:c>
      <x:c r="C4350" t="s">
        <x:v>243</x:v>
      </x:c>
      <x:c r="D4350" t="s">
        <x:v>244</x:v>
      </x:c>
      <x:c r="E4350" t="s">
        <x:v>422</x:v>
      </x:c>
      <x:c r="F4350" t="s">
        <x:v>211</x:v>
      </x:c>
      <x:c r="G4350" s="2">
        <x:v>457.68</x:v>
      </x:c>
      <x:c r="J4350" t="s">
        <x:v>1250</x:v>
      </x:c>
      <x:c r="K4350" t="s">
        <x:v>2160</x:v>
      </x:c>
      <x:c r="L4350" t="s">
        <x:v>25</x:v>
      </x:c>
      <x:c r="M4350" t="s">
        <x:v>261</x:v>
      </x:c>
      <x:c r="N4350" t="s">
        <x:v>1251</x:v>
      </x:c>
      <x:c r="O4350" s="3">
        <x:v>1</x:v>
      </x:c>
      <x:c r="P4350" s="3">
        <x:v>0</x:v>
      </x:c>
      <x:c r="Q4350" s="3">
        <x:v>0</x:v>
      </x:c>
      <x:c r="R4350" s="3">
        <x:v>0</x:v>
      </x:c>
      <x:c r="S4350" s="3">
        <x:v>0</x:v>
      </x:c>
      <x:c r="T4350" s="2">
        <x:f t="shared" si="340"/>
        <x:v>457.68</x:v>
      </x:c>
      <x:c r="U4350" s="2">
        <x:f t="shared" si="341"/>
        <x:v>0</x:v>
      </x:c>
      <x:c r="V4350" s="2">
        <x:f t="shared" si="342"/>
        <x:v>0</x:v>
      </x:c>
      <x:c r="W4350" s="2">
        <x:f t="shared" si="343"/>
        <x:v>0</x:v>
      </x:c>
      <x:c r="X4350" s="2">
        <x:f t="shared" si="344"/>
        <x:v>0</x:v>
      </x:c>
    </x:row>
    <x:row r="4351" spans="2:24" ht="14.95" hidden="1" thickTop="1" x14ac:dyDescent="0.25">
      <x:c r="B4351" t="s">
        <x:v>622</x:v>
      </x:c>
      <x:c r="C4351" t="s">
        <x:v>243</x:v>
      </x:c>
      <x:c r="D4351" t="s">
        <x:v>244</x:v>
      </x:c>
      <x:c r="E4351" t="s">
        <x:v>422</x:v>
      </x:c>
      <x:c r="F4351" t="s">
        <x:v>103</x:v>
      </x:c>
      <x:c r="G4351" s="2">
        <x:v>2832.19</x:v>
      </x:c>
      <x:c r="J4351" t="s">
        <x:v>1250</x:v>
      </x:c>
      <x:c r="K4351" t="s">
        <x:v>2160</x:v>
      </x:c>
      <x:c r="L4351" t="s">
        <x:v>25</x:v>
      </x:c>
      <x:c r="M4351" t="s">
        <x:v>261</x:v>
      </x:c>
      <x:c r="N4351" t="s">
        <x:v>1251</x:v>
      </x:c>
      <x:c r="O4351" s="3">
        <x:v>1</x:v>
      </x:c>
      <x:c r="P4351" s="3">
        <x:v>0</x:v>
      </x:c>
      <x:c r="Q4351" s="3">
        <x:v>0</x:v>
      </x:c>
      <x:c r="R4351" s="3">
        <x:v>0</x:v>
      </x:c>
      <x:c r="S4351" s="3">
        <x:v>0</x:v>
      </x:c>
      <x:c r="T4351" s="2">
        <x:f t="shared" si="340"/>
        <x:v>2832.19</x:v>
      </x:c>
      <x:c r="U4351" s="2">
        <x:f t="shared" si="341"/>
        <x:v>0</x:v>
      </x:c>
      <x:c r="V4351" s="2">
        <x:f t="shared" si="342"/>
        <x:v>0</x:v>
      </x:c>
      <x:c r="W4351" s="2">
        <x:f t="shared" si="343"/>
        <x:v>0</x:v>
      </x:c>
      <x:c r="X4351" s="2">
        <x:f t="shared" si="344"/>
        <x:v>0</x:v>
      </x:c>
    </x:row>
    <x:row r="4352" spans="2:24" ht="14.95" hidden="1" thickTop="1" x14ac:dyDescent="0.25">
      <x:c r="B4352" t="s">
        <x:v>622</x:v>
      </x:c>
      <x:c r="C4352" t="s">
        <x:v>243</x:v>
      </x:c>
      <x:c r="D4352" t="s">
        <x:v>244</x:v>
      </x:c>
      <x:c r="E4352" t="s">
        <x:v>422</x:v>
      </x:c>
      <x:c r="F4352" t="s">
        <x:v>283</x:v>
      </x:c>
      <x:c r="G4352" s="2">
        <x:v>11055.35</x:v>
      </x:c>
      <x:c r="J4352" t="s">
        <x:v>1371</x:v>
      </x:c>
      <x:c r="K4352" t="s">
        <x:v>2162</x:v>
      </x:c>
      <x:c r="L4352" t="s">
        <x:v>25</x:v>
      </x:c>
      <x:c r="M4352" t="s">
        <x:v>261</x:v>
      </x:c>
      <x:c r="N4352" t="s">
        <x:v>1372</x:v>
      </x:c>
      <x:c r="O4352" s="3">
        <x:v>1</x:v>
      </x:c>
      <x:c r="P4352" s="3">
        <x:v>0</x:v>
      </x:c>
      <x:c r="Q4352" s="3">
        <x:v>0</x:v>
      </x:c>
      <x:c r="R4352" s="3">
        <x:v>0</x:v>
      </x:c>
      <x:c r="S4352" s="3">
        <x:v>0</x:v>
      </x:c>
      <x:c r="T4352" s="2">
        <x:f t="shared" si="340"/>
        <x:v>11055.35</x:v>
      </x:c>
      <x:c r="U4352" s="2">
        <x:f t="shared" si="341"/>
        <x:v>0</x:v>
      </x:c>
      <x:c r="V4352" s="2">
        <x:f t="shared" si="342"/>
        <x:v>0</x:v>
      </x:c>
      <x:c r="W4352" s="2">
        <x:f t="shared" si="343"/>
        <x:v>0</x:v>
      </x:c>
      <x:c r="X4352" s="2">
        <x:f t="shared" si="344"/>
        <x:v>0</x:v>
      </x:c>
    </x:row>
    <x:row r="4353" spans="2:24" ht="14.95" hidden="1" thickTop="1" x14ac:dyDescent="0.25">
      <x:c r="B4353" t="s">
        <x:v>622</x:v>
      </x:c>
      <x:c r="C4353" t="s">
        <x:v>243</x:v>
      </x:c>
      <x:c r="D4353" t="s">
        <x:v>244</x:v>
      </x:c>
      <x:c r="E4353" t="s">
        <x:v>422</x:v>
      </x:c>
      <x:c r="F4353" t="s">
        <x:v>283</x:v>
      </x:c>
      <x:c r="G4353" s="2">
        <x:v>132664.18</x:v>
      </x:c>
      <x:c r="J4353" t="s">
        <x:v>1371</x:v>
      </x:c>
      <x:c r="K4353" t="s">
        <x:v>2162</x:v>
      </x:c>
      <x:c r="L4353" t="s">
        <x:v>25</x:v>
      </x:c>
      <x:c r="M4353" t="s">
        <x:v>308</x:v>
      </x:c>
      <x:c r="N4353" t="s">
        <x:v>1372</x:v>
      </x:c>
      <x:c r="O4353" s="3">
        <x:v>1</x:v>
      </x:c>
      <x:c r="P4353" s="3">
        <x:v>0</x:v>
      </x:c>
      <x:c r="Q4353" s="3">
        <x:v>0</x:v>
      </x:c>
      <x:c r="R4353" s="3">
        <x:v>0</x:v>
      </x:c>
      <x:c r="S4353" s="3">
        <x:v>0</x:v>
      </x:c>
      <x:c r="T4353" s="2">
        <x:f t="shared" si="340"/>
        <x:v>132664.18</x:v>
      </x:c>
      <x:c r="U4353" s="2">
        <x:f t="shared" si="341"/>
        <x:v>0</x:v>
      </x:c>
      <x:c r="V4353" s="2">
        <x:f t="shared" si="342"/>
        <x:v>0</x:v>
      </x:c>
      <x:c r="W4353" s="2">
        <x:f t="shared" si="343"/>
        <x:v>0</x:v>
      </x:c>
      <x:c r="X4353" s="2">
        <x:f t="shared" si="344"/>
        <x:v>0</x:v>
      </x:c>
    </x:row>
    <x:row r="4354" spans="2:24" ht="14.95" hidden="1" thickTop="1" x14ac:dyDescent="0.25">
      <x:c r="B4354" t="s">
        <x:v>622</x:v>
      </x:c>
      <x:c r="C4354" t="s">
        <x:v>243</x:v>
      </x:c>
      <x:c r="D4354" t="s">
        <x:v>244</x:v>
      </x:c>
      <x:c r="E4354" t="s">
        <x:v>422</x:v>
      </x:c>
      <x:c r="F4354" t="s">
        <x:v>283</x:v>
      </x:c>
      <x:c r="G4354" s="2">
        <x:v>19346.849999999999</x:v>
      </x:c>
      <x:c r="J4354" t="s">
        <x:v>1371</x:v>
      </x:c>
      <x:c r="K4354" t="s">
        <x:v>2162</x:v>
      </x:c>
      <x:c r="L4354" t="s">
        <x:v>25</x:v>
      </x:c>
      <x:c r="M4354" t="s">
        <x:v>305</x:v>
      </x:c>
      <x:c r="N4354" t="s">
        <x:v>1372</x:v>
      </x:c>
      <x:c r="O4354" s="3">
        <x:v>1</x:v>
      </x:c>
      <x:c r="P4354" s="3">
        <x:v>0</x:v>
      </x:c>
      <x:c r="Q4354" s="3">
        <x:v>0</x:v>
      </x:c>
      <x:c r="R4354" s="3">
        <x:v>0</x:v>
      </x:c>
      <x:c r="S4354" s="3">
        <x:v>0</x:v>
      </x:c>
      <x:c r="T4354" s="2">
        <x:f t="shared" si="340"/>
        <x:v>19346.849999999999</x:v>
      </x:c>
      <x:c r="U4354" s="2">
        <x:f t="shared" si="341"/>
        <x:v>0</x:v>
      </x:c>
      <x:c r="V4354" s="2">
        <x:f t="shared" si="342"/>
        <x:v>0</x:v>
      </x:c>
      <x:c r="W4354" s="2">
        <x:f t="shared" si="343"/>
        <x:v>0</x:v>
      </x:c>
      <x:c r="X4354" s="2">
        <x:f t="shared" si="344"/>
        <x:v>0</x:v>
      </x:c>
    </x:row>
    <x:row r="4355" spans="2:24" ht="14.95" hidden="1" thickTop="1" x14ac:dyDescent="0.25">
      <x:c r="B4355" t="s">
        <x:v>622</x:v>
      </x:c>
      <x:c r="C4355" t="s">
        <x:v>243</x:v>
      </x:c>
      <x:c r="D4355" t="s">
        <x:v>244</x:v>
      </x:c>
      <x:c r="E4355" t="s">
        <x:v>422</x:v>
      </x:c>
      <x:c r="F4355" t="s">
        <x:v>283</x:v>
      </x:c>
      <x:c r="G4355" s="2">
        <x:v>49472.68</x:v>
      </x:c>
      <x:c r="J4355" t="s">
        <x:v>1371</x:v>
      </x:c>
      <x:c r="K4355" t="s">
        <x:v>2162</x:v>
      </x:c>
      <x:c r="L4355" t="s">
        <x:v>25</x:v>
      </x:c>
      <x:c r="M4355" t="s">
        <x:v>284</x:v>
      </x:c>
      <x:c r="N4355" t="s">
        <x:v>1372</x:v>
      </x:c>
      <x:c r="O4355" s="3">
        <x:v>1</x:v>
      </x:c>
      <x:c r="P4355" s="3">
        <x:v>0</x:v>
      </x:c>
      <x:c r="Q4355" s="3">
        <x:v>0</x:v>
      </x:c>
      <x:c r="R4355" s="3">
        <x:v>0</x:v>
      </x:c>
      <x:c r="S4355" s="3">
        <x:v>0</x:v>
      </x:c>
      <x:c r="T4355" s="2">
        <x:f t="shared" si="340"/>
        <x:v>49472.68</x:v>
      </x:c>
      <x:c r="U4355" s="2">
        <x:f t="shared" si="341"/>
        <x:v>0</x:v>
      </x:c>
      <x:c r="V4355" s="2">
        <x:f t="shared" si="342"/>
        <x:v>0</x:v>
      </x:c>
      <x:c r="W4355" s="2">
        <x:f t="shared" si="343"/>
        <x:v>0</x:v>
      </x:c>
      <x:c r="X4355" s="2">
        <x:f t="shared" si="344"/>
        <x:v>0</x:v>
      </x:c>
    </x:row>
    <x:row r="4356" spans="2:24" ht="14.95" hidden="1" thickTop="1" x14ac:dyDescent="0.25">
      <x:c r="B4356" t="s">
        <x:v>622</x:v>
      </x:c>
      <x:c r="C4356" t="s">
        <x:v>243</x:v>
      </x:c>
      <x:c r="D4356" t="s">
        <x:v>244</x:v>
      </x:c>
      <x:c r="E4356" t="s">
        <x:v>422</x:v>
      </x:c>
      <x:c r="F4356" t="s">
        <x:v>283</x:v>
      </x:c>
      <x:c r="G4356" s="2">
        <x:v>25150.91</x:v>
      </x:c>
      <x:c r="J4356" t="s">
        <x:v>1371</x:v>
      </x:c>
      <x:c r="K4356" t="s">
        <x:v>2162</x:v>
      </x:c>
      <x:c r="L4356" t="s">
        <x:v>25</x:v>
      </x:c>
      <x:c r="M4356" t="s">
        <x:v>445</x:v>
      </x:c>
      <x:c r="N4356" t="s">
        <x:v>1372</x:v>
      </x:c>
      <x:c r="O4356" s="3">
        <x:v>1</x:v>
      </x:c>
      <x:c r="P4356" s="3">
        <x:v>0</x:v>
      </x:c>
      <x:c r="Q4356" s="3">
        <x:v>0</x:v>
      </x:c>
      <x:c r="R4356" s="3">
        <x:v>0</x:v>
      </x:c>
      <x:c r="S4356" s="3">
        <x:v>0</x:v>
      </x:c>
      <x:c r="T4356" s="2">
        <x:f t="shared" si="340"/>
        <x:v>25150.91</x:v>
      </x:c>
      <x:c r="U4356" s="2">
        <x:f t="shared" si="341"/>
        <x:v>0</x:v>
      </x:c>
      <x:c r="V4356" s="2">
        <x:f t="shared" si="342"/>
        <x:v>0</x:v>
      </x:c>
      <x:c r="W4356" s="2">
        <x:f t="shared" si="343"/>
        <x:v>0</x:v>
      </x:c>
      <x:c r="X4356" s="2">
        <x:f t="shared" si="344"/>
        <x:v>0</x:v>
      </x:c>
    </x:row>
    <x:row r="4357" spans="2:24" ht="14.95" hidden="1" thickTop="1" x14ac:dyDescent="0.25">
      <x:c r="B4357" t="s">
        <x:v>622</x:v>
      </x:c>
      <x:c r="C4357" t="s">
        <x:v>243</x:v>
      </x:c>
      <x:c r="D4357" t="s">
        <x:v>244</x:v>
      </x:c>
      <x:c r="E4357" t="s">
        <x:v>422</x:v>
      </x:c>
      <x:c r="F4357" t="s">
        <x:v>283</x:v>
      </x:c>
      <x:c r="G4357" s="2">
        <x:v>48090.79</x:v>
      </x:c>
      <x:c r="J4357" t="s">
        <x:v>1371</x:v>
      </x:c>
      <x:c r="K4357" t="s">
        <x:v>2162</x:v>
      </x:c>
      <x:c r="L4357" t="s">
        <x:v>25</x:v>
      </x:c>
      <x:c r="M4357" t="s">
        <x:v>426</x:v>
      </x:c>
      <x:c r="N4357" t="s">
        <x:v>1372</x:v>
      </x:c>
      <x:c r="O4357" s="3">
        <x:v>1</x:v>
      </x:c>
      <x:c r="P4357" s="3">
        <x:v>0</x:v>
      </x:c>
      <x:c r="Q4357" s="3">
        <x:v>0</x:v>
      </x:c>
      <x:c r="R4357" s="3">
        <x:v>0</x:v>
      </x:c>
      <x:c r="S4357" s="3">
        <x:v>0</x:v>
      </x:c>
      <x:c r="T4357" s="2">
        <x:f t="shared" si="340"/>
        <x:v>48090.79</x:v>
      </x:c>
      <x:c r="U4357" s="2">
        <x:f t="shared" si="341"/>
        <x:v>0</x:v>
      </x:c>
      <x:c r="V4357" s="2">
        <x:f t="shared" si="342"/>
        <x:v>0</x:v>
      </x:c>
      <x:c r="W4357" s="2">
        <x:f t="shared" si="343"/>
        <x:v>0</x:v>
      </x:c>
      <x:c r="X4357" s="2">
        <x:f t="shared" si="344"/>
        <x:v>0</x:v>
      </x:c>
    </x:row>
    <x:row r="4358" spans="2:24" ht="14.95" hidden="1" thickTop="1" x14ac:dyDescent="0.25">
      <x:c r="B4358" t="s">
        <x:v>622</x:v>
      </x:c>
      <x:c r="C4358" t="s">
        <x:v>243</x:v>
      </x:c>
      <x:c r="D4358" t="s">
        <x:v>244</x:v>
      </x:c>
      <x:c r="E4358" t="s">
        <x:v>422</x:v>
      </x:c>
      <x:c r="F4358" t="s">
        <x:v>283</x:v>
      </x:c>
      <x:c r="G4358" s="2">
        <x:v>143443.23000000001</x:v>
      </x:c>
      <x:c r="J4358" t="s">
        <x:v>1371</x:v>
      </x:c>
      <x:c r="K4358" t="s">
        <x:v>2162</x:v>
      </x:c>
      <x:c r="L4358" t="s">
        <x:v>25</x:v>
      </x:c>
      <x:c r="M4358" t="s">
        <x:v>429</x:v>
      </x:c>
      <x:c r="N4358" t="s">
        <x:v>1372</x:v>
      </x:c>
      <x:c r="O4358" s="3">
        <x:v>1</x:v>
      </x:c>
      <x:c r="P4358" s="3">
        <x:v>0</x:v>
      </x:c>
      <x:c r="Q4358" s="3">
        <x:v>0</x:v>
      </x:c>
      <x:c r="R4358" s="3">
        <x:v>0</x:v>
      </x:c>
      <x:c r="S4358" s="3">
        <x:v>0</x:v>
      </x:c>
      <x:c r="T4358" s="2">
        <x:f t="shared" si="340"/>
        <x:v>143443.23000000001</x:v>
      </x:c>
      <x:c r="U4358" s="2">
        <x:f t="shared" si="341"/>
        <x:v>0</x:v>
      </x:c>
      <x:c r="V4358" s="2">
        <x:f t="shared" si="342"/>
        <x:v>0</x:v>
      </x:c>
      <x:c r="W4358" s="2">
        <x:f t="shared" si="343"/>
        <x:v>0</x:v>
      </x:c>
      <x:c r="X4358" s="2">
        <x:f t="shared" si="344"/>
        <x:v>0</x:v>
      </x:c>
    </x:row>
    <x:row r="4359" spans="2:24" ht="14.95" hidden="1" thickTop="1" x14ac:dyDescent="0.25">
      <x:c r="B4359" t="s">
        <x:v>622</x:v>
      </x:c>
      <x:c r="C4359" t="s">
        <x:v>243</x:v>
      </x:c>
      <x:c r="D4359" t="s">
        <x:v>244</x:v>
      </x:c>
      <x:c r="E4359" t="s">
        <x:v>422</x:v>
      </x:c>
      <x:c r="F4359" t="s">
        <x:v>283</x:v>
      </x:c>
      <x:c r="G4359" s="2">
        <x:v>15477.49</x:v>
      </x:c>
      <x:c r="J4359" t="s">
        <x:v>1371</x:v>
      </x:c>
      <x:c r="K4359" t="s">
        <x:v>2162</x:v>
      </x:c>
      <x:c r="L4359" t="s">
        <x:v>25</x:v>
      </x:c>
      <x:c r="M4359" t="s">
        <x:v>446</x:v>
      </x:c>
      <x:c r="N4359" t="s">
        <x:v>1372</x:v>
      </x:c>
      <x:c r="O4359" s="3">
        <x:v>1</x:v>
      </x:c>
      <x:c r="P4359" s="3">
        <x:v>0</x:v>
      </x:c>
      <x:c r="Q4359" s="3">
        <x:v>0</x:v>
      </x:c>
      <x:c r="R4359" s="3">
        <x:v>0</x:v>
      </x:c>
      <x:c r="S4359" s="3">
        <x:v>0</x:v>
      </x:c>
      <x:c r="T4359" s="2">
        <x:f t="shared" si="340"/>
        <x:v>15477.49</x:v>
      </x:c>
      <x:c r="U4359" s="2">
        <x:f t="shared" si="341"/>
        <x:v>0</x:v>
      </x:c>
      <x:c r="V4359" s="2">
        <x:f t="shared" si="342"/>
        <x:v>0</x:v>
      </x:c>
      <x:c r="W4359" s="2">
        <x:f t="shared" si="343"/>
        <x:v>0</x:v>
      </x:c>
      <x:c r="X4359" s="2">
        <x:f t="shared" si="344"/>
        <x:v>0</x:v>
      </x:c>
    </x:row>
    <x:row r="4360" spans="2:24" ht="14.95" hidden="1" thickTop="1" x14ac:dyDescent="0.25">
      <x:c r="B4360" t="s">
        <x:v>622</x:v>
      </x:c>
      <x:c r="C4360" t="s">
        <x:v>243</x:v>
      </x:c>
      <x:c r="D4360" t="s">
        <x:v>244</x:v>
      </x:c>
      <x:c r="E4360" t="s">
        <x:v>422</x:v>
      </x:c>
      <x:c r="F4360" t="s">
        <x:v>283</x:v>
      </x:c>
      <x:c r="G4360" s="2">
        <x:v>105025.83</x:v>
      </x:c>
      <x:c r="J4360" t="s">
        <x:v>1371</x:v>
      </x:c>
      <x:c r="K4360" t="s">
        <x:v>2162</x:v>
      </x:c>
      <x:c r="L4360" t="s">
        <x:v>25</x:v>
      </x:c>
      <x:c r="M4360" t="s">
        <x:v>425</x:v>
      </x:c>
      <x:c r="N4360" t="s">
        <x:v>1372</x:v>
      </x:c>
      <x:c r="O4360" s="3">
        <x:v>1</x:v>
      </x:c>
      <x:c r="P4360" s="3">
        <x:v>0</x:v>
      </x:c>
      <x:c r="Q4360" s="3">
        <x:v>0</x:v>
      </x:c>
      <x:c r="R4360" s="3">
        <x:v>0</x:v>
      </x:c>
      <x:c r="S4360" s="3">
        <x:v>0</x:v>
      </x:c>
      <x:c r="T4360" s="2">
        <x:f t="shared" si="340"/>
        <x:v>105025.83</x:v>
      </x:c>
      <x:c r="U4360" s="2">
        <x:f t="shared" si="341"/>
        <x:v>0</x:v>
      </x:c>
      <x:c r="V4360" s="2">
        <x:f t="shared" si="342"/>
        <x:v>0</x:v>
      </x:c>
      <x:c r="W4360" s="2">
        <x:f t="shared" si="343"/>
        <x:v>0</x:v>
      </x:c>
      <x:c r="X4360" s="2">
        <x:f t="shared" si="344"/>
        <x:v>0</x:v>
      </x:c>
    </x:row>
    <x:row r="4361" spans="2:24" ht="14.95" hidden="1" thickTop="1" x14ac:dyDescent="0.25">
      <x:c r="B4361" t="s">
        <x:v>622</x:v>
      </x:c>
      <x:c r="C4361" t="s">
        <x:v>243</x:v>
      </x:c>
      <x:c r="D4361" t="s">
        <x:v>244</x:v>
      </x:c>
      <x:c r="E4361" t="s">
        <x:v>422</x:v>
      </x:c>
      <x:c r="F4361" t="s">
        <x:v>200</x:v>
      </x:c>
      <x:c r="G4361" s="2">
        <x:v>1514.26</x:v>
      </x:c>
      <x:c r="J4361" t="s">
        <x:v>1257</x:v>
      </x:c>
      <x:c r="K4361" t="s">
        <x:v>2414</x:v>
      </x:c>
      <x:c r="L4361" t="s">
        <x:v>25</x:v>
      </x:c>
      <x:c r="M4361" t="s">
        <x:v>427</x:v>
      </x:c>
      <x:c r="N4361" t="s">
        <x:v>1258</x:v>
      </x:c>
      <x:c r="O4361" s="3">
        <x:v>1</x:v>
      </x:c>
      <x:c r="P4361" s="3">
        <x:v>0</x:v>
      </x:c>
      <x:c r="Q4361" s="3">
        <x:v>0</x:v>
      </x:c>
      <x:c r="R4361" s="3">
        <x:v>0</x:v>
      </x:c>
      <x:c r="S4361" s="3">
        <x:v>0</x:v>
      </x:c>
      <x:c r="T4361" s="2">
        <x:f t="shared" si="340"/>
        <x:v>1514.26</x:v>
      </x:c>
      <x:c r="U4361" s="2">
        <x:f t="shared" si="341"/>
        <x:v>0</x:v>
      </x:c>
      <x:c r="V4361" s="2">
        <x:f t="shared" si="342"/>
        <x:v>0</x:v>
      </x:c>
      <x:c r="W4361" s="2">
        <x:f t="shared" si="343"/>
        <x:v>0</x:v>
      </x:c>
      <x:c r="X4361" s="2">
        <x:f t="shared" si="344"/>
        <x:v>0</x:v>
      </x:c>
    </x:row>
    <x:row r="4362" spans="2:24" ht="14.95" hidden="1" thickTop="1" x14ac:dyDescent="0.25">
      <x:c r="B4362" t="s">
        <x:v>622</x:v>
      </x:c>
      <x:c r="C4362" t="s">
        <x:v>243</x:v>
      </x:c>
      <x:c r="D4362" t="s">
        <x:v>244</x:v>
      </x:c>
      <x:c r="E4362" t="s">
        <x:v>422</x:v>
      </x:c>
      <x:c r="F4362" t="s">
        <x:v>211</x:v>
      </x:c>
      <x:c r="G4362" s="2">
        <x:v>3094.88</x:v>
      </x:c>
      <x:c r="J4362" t="s">
        <x:v>1259</x:v>
      </x:c>
      <x:c r="K4362" t="s">
        <x:v>2163</x:v>
      </x:c>
      <x:c r="L4362" t="s">
        <x:v>25</x:v>
      </x:c>
      <x:c r="M4362" t="s">
        <x:v>306</x:v>
      </x:c>
      <x:c r="N4362" t="s">
        <x:v>1260</x:v>
      </x:c>
      <x:c r="O4362" s="3">
        <x:v>1</x:v>
      </x:c>
      <x:c r="P4362" s="3">
        <x:v>0</x:v>
      </x:c>
      <x:c r="Q4362" s="3">
        <x:v>0</x:v>
      </x:c>
      <x:c r="R4362" s="3">
        <x:v>0</x:v>
      </x:c>
      <x:c r="S4362" s="3">
        <x:v>0</x:v>
      </x:c>
      <x:c r="T4362" s="2">
        <x:f t="shared" si="340"/>
        <x:v>3094.88</x:v>
      </x:c>
      <x:c r="U4362" s="2">
        <x:f t="shared" si="341"/>
        <x:v>0</x:v>
      </x:c>
      <x:c r="V4362" s="2">
        <x:f t="shared" si="342"/>
        <x:v>0</x:v>
      </x:c>
      <x:c r="W4362" s="2">
        <x:f t="shared" si="343"/>
        <x:v>0</x:v>
      </x:c>
      <x:c r="X4362" s="2">
        <x:f t="shared" si="344"/>
        <x:v>0</x:v>
      </x:c>
    </x:row>
    <x:row r="4363" spans="2:24" ht="14.95" hidden="1" thickTop="1" x14ac:dyDescent="0.25">
      <x:c r="B4363" t="s">
        <x:v>622</x:v>
      </x:c>
      <x:c r="C4363" t="s">
        <x:v>243</x:v>
      </x:c>
      <x:c r="D4363" t="s">
        <x:v>244</x:v>
      </x:c>
      <x:c r="E4363" t="s">
        <x:v>422</x:v>
      </x:c>
      <x:c r="F4363" t="s">
        <x:v>283</x:v>
      </x:c>
      <x:c r="G4363" s="2">
        <x:v>53521.31</x:v>
      </x:c>
      <x:c r="J4363" t="s">
        <x:v>1259</x:v>
      </x:c>
      <x:c r="K4363" t="s">
        <x:v>2163</x:v>
      </x:c>
      <x:c r="L4363" t="s">
        <x:v>25</x:v>
      </x:c>
      <x:c r="M4363" t="s">
        <x:v>427</x:v>
      </x:c>
      <x:c r="N4363" t="s">
        <x:v>1260</x:v>
      </x:c>
      <x:c r="O4363" s="3">
        <x:v>1</x:v>
      </x:c>
      <x:c r="P4363" s="3">
        <x:v>0</x:v>
      </x:c>
      <x:c r="Q4363" s="3">
        <x:v>0</x:v>
      </x:c>
      <x:c r="R4363" s="3">
        <x:v>0</x:v>
      </x:c>
      <x:c r="S4363" s="3">
        <x:v>0</x:v>
      </x:c>
      <x:c r="T4363" s="2">
        <x:f t="shared" si="340"/>
        <x:v>53521.31</x:v>
      </x:c>
      <x:c r="U4363" s="2">
        <x:f t="shared" si="341"/>
        <x:v>0</x:v>
      </x:c>
      <x:c r="V4363" s="2">
        <x:f t="shared" si="342"/>
        <x:v>0</x:v>
      </x:c>
      <x:c r="W4363" s="2">
        <x:f t="shared" si="343"/>
        <x:v>0</x:v>
      </x:c>
      <x:c r="X4363" s="2">
        <x:f t="shared" si="344"/>
        <x:v>0</x:v>
      </x:c>
    </x:row>
    <x:row r="4364" spans="2:24" ht="14.95" hidden="1" thickTop="1" x14ac:dyDescent="0.25">
      <x:c r="B4364" t="s">
        <x:v>622</x:v>
      </x:c>
      <x:c r="C4364" t="s">
        <x:v>243</x:v>
      </x:c>
      <x:c r="D4364" t="s">
        <x:v>244</x:v>
      </x:c>
      <x:c r="E4364" t="s">
        <x:v>422</x:v>
      </x:c>
      <x:c r="F4364" t="s">
        <x:v>285</x:v>
      </x:c>
      <x:c r="G4364" s="2">
        <x:v>-20450.330000000002</x:v>
      </x:c>
      <x:c r="J4364" t="s">
        <x:v>1259</x:v>
      </x:c>
      <x:c r="K4364" t="s">
        <x:v>2163</x:v>
      </x:c>
      <x:c r="L4364" t="s">
        <x:v>25</x:v>
      </x:c>
      <x:c r="M4364" t="s">
        <x:v>427</x:v>
      </x:c>
      <x:c r="N4364" t="s">
        <x:v>1260</x:v>
      </x:c>
      <x:c r="O4364" s="3">
        <x:v>1</x:v>
      </x:c>
      <x:c r="P4364" s="3">
        <x:v>0</x:v>
      </x:c>
      <x:c r="Q4364" s="3">
        <x:v>0</x:v>
      </x:c>
      <x:c r="R4364" s="3">
        <x:v>0</x:v>
      </x:c>
      <x:c r="S4364" s="3">
        <x:v>0</x:v>
      </x:c>
      <x:c r="T4364" s="2">
        <x:f t="shared" si="340"/>
        <x:v>-20450.330000000002</x:v>
      </x:c>
      <x:c r="U4364" s="2">
        <x:f t="shared" si="341"/>
        <x:v>0</x:v>
      </x:c>
      <x:c r="V4364" s="2">
        <x:f t="shared" si="342"/>
        <x:v>0</x:v>
      </x:c>
      <x:c r="W4364" s="2">
        <x:f t="shared" si="343"/>
        <x:v>0</x:v>
      </x:c>
      <x:c r="X4364" s="2">
        <x:f t="shared" si="344"/>
        <x:v>0</x:v>
      </x:c>
    </x:row>
    <x:row r="4365" spans="2:24" ht="14.95" hidden="1" thickTop="1" x14ac:dyDescent="0.25">
      <x:c r="B4365" t="s">
        <x:v>622</x:v>
      </x:c>
      <x:c r="C4365" t="s">
        <x:v>243</x:v>
      </x:c>
      <x:c r="D4365" t="s">
        <x:v>244</x:v>
      </x:c>
      <x:c r="E4365" t="s">
        <x:v>422</x:v>
      </x:c>
      <x:c r="F4365" t="s">
        <x:v>197</x:v>
      </x:c>
      <x:c r="G4365" s="2">
        <x:v>15311.96</x:v>
      </x:c>
      <x:c r="J4365" t="s">
        <x:v>1259</x:v>
      </x:c>
      <x:c r="K4365" t="s">
        <x:v>2163</x:v>
      </x:c>
      <x:c r="L4365" t="s">
        <x:v>25</x:v>
      </x:c>
      <x:c r="M4365" t="s">
        <x:v>427</x:v>
      </x:c>
      <x:c r="N4365" t="s">
        <x:v>1260</x:v>
      </x:c>
      <x:c r="O4365" s="3">
        <x:v>1</x:v>
      </x:c>
      <x:c r="P4365" s="3">
        <x:v>0</x:v>
      </x:c>
      <x:c r="Q4365" s="3">
        <x:v>0</x:v>
      </x:c>
      <x:c r="R4365" s="3">
        <x:v>0</x:v>
      </x:c>
      <x:c r="S4365" s="3">
        <x:v>0</x:v>
      </x:c>
      <x:c r="T4365" s="2">
        <x:f t="shared" si="340"/>
        <x:v>15311.96</x:v>
      </x:c>
      <x:c r="U4365" s="2">
        <x:f t="shared" si="341"/>
        <x:v>0</x:v>
      </x:c>
      <x:c r="V4365" s="2">
        <x:f t="shared" si="342"/>
        <x:v>0</x:v>
      </x:c>
      <x:c r="W4365" s="2">
        <x:f t="shared" si="343"/>
        <x:v>0</x:v>
      </x:c>
      <x:c r="X4365" s="2">
        <x:f t="shared" si="344"/>
        <x:v>0</x:v>
      </x:c>
    </x:row>
    <x:row r="4366" spans="2:24" ht="14.95" hidden="1" thickTop="1" x14ac:dyDescent="0.25">
      <x:c r="B4366" t="s">
        <x:v>622</x:v>
      </x:c>
      <x:c r="C4366" t="s">
        <x:v>243</x:v>
      </x:c>
      <x:c r="D4366" t="s">
        <x:v>244</x:v>
      </x:c>
      <x:c r="E4366" t="s">
        <x:v>422</x:v>
      </x:c>
      <x:c r="F4366" t="s">
        <x:v>200</x:v>
      </x:c>
      <x:c r="G4366" s="2">
        <x:v>2976.88</x:v>
      </x:c>
      <x:c r="J4366" t="s">
        <x:v>1259</x:v>
      </x:c>
      <x:c r="K4366" t="s">
        <x:v>2163</x:v>
      </x:c>
      <x:c r="L4366" t="s">
        <x:v>25</x:v>
      </x:c>
      <x:c r="M4366" t="s">
        <x:v>427</x:v>
      </x:c>
      <x:c r="N4366" t="s">
        <x:v>1260</x:v>
      </x:c>
      <x:c r="O4366" s="3">
        <x:v>1</x:v>
      </x:c>
      <x:c r="P4366" s="3">
        <x:v>0</x:v>
      </x:c>
      <x:c r="Q4366" s="3">
        <x:v>0</x:v>
      </x:c>
      <x:c r="R4366" s="3">
        <x:v>0</x:v>
      </x:c>
      <x:c r="S4366" s="3">
        <x:v>0</x:v>
      </x:c>
      <x:c r="T4366" s="2">
        <x:f t="shared" si="340"/>
        <x:v>2976.88</x:v>
      </x:c>
      <x:c r="U4366" s="2">
        <x:f t="shared" si="341"/>
        <x:v>0</x:v>
      </x:c>
      <x:c r="V4366" s="2">
        <x:f t="shared" si="342"/>
        <x:v>0</x:v>
      </x:c>
      <x:c r="W4366" s="2">
        <x:f t="shared" si="343"/>
        <x:v>0</x:v>
      </x:c>
      <x:c r="X4366" s="2">
        <x:f t="shared" si="344"/>
        <x:v>0</x:v>
      </x:c>
    </x:row>
    <x:row r="4367" spans="2:24" ht="14.95" hidden="1" thickTop="1" x14ac:dyDescent="0.25">
      <x:c r="B4367" t="s">
        <x:v>622</x:v>
      </x:c>
      <x:c r="C4367" t="s">
        <x:v>243</x:v>
      </x:c>
      <x:c r="D4367" t="s">
        <x:v>244</x:v>
      </x:c>
      <x:c r="E4367" t="s">
        <x:v>422</x:v>
      </x:c>
      <x:c r="F4367" t="s">
        <x:v>200</x:v>
      </x:c>
      <x:c r="G4367" s="2">
        <x:v>993.72</x:v>
      </x:c>
      <x:c r="J4367" t="s">
        <x:v>114</x:v>
      </x:c>
      <x:c r="K4367" t="s">
        <x:v>1781</x:v>
      </x:c>
      <x:c r="L4367" t="s">
        <x:v>25</x:v>
      </x:c>
      <x:c r="M4367" t="s">
        <x:v>261</x:v>
      </x:c>
      <x:c r="N4367" t="s">
        <x:v>1374</x:v>
      </x:c>
      <x:c r="O4367" s="3">
        <x:v>0.4</x:v>
      </x:c>
      <x:c r="P4367" s="3">
        <x:v>0.43</x:v>
      </x:c>
      <x:c r="Q4367" s="3">
        <x:v>0.14000000000000001</x:v>
      </x:c>
      <x:c r="R4367" s="3">
        <x:v>0</x:v>
      </x:c>
      <x:c r="S4367" s="3">
        <x:v>0.03</x:v>
      </x:c>
      <x:c r="T4367" s="2">
        <x:f t="shared" si="340"/>
        <x:v>397.49</x:v>
      </x:c>
      <x:c r="U4367" s="2">
        <x:f t="shared" si="341"/>
        <x:v>427.3</x:v>
      </x:c>
      <x:c r="V4367" s="2">
        <x:f t="shared" si="342"/>
        <x:v>139.12</x:v>
      </x:c>
      <x:c r="W4367" s="2">
        <x:f t="shared" si="343"/>
        <x:v>0</x:v>
      </x:c>
      <x:c r="X4367" s="2">
        <x:f t="shared" si="344"/>
        <x:v>29.810000000000002</x:v>
      </x:c>
    </x:row>
    <x:row r="4368" spans="2:24" ht="14.95" hidden="1" thickTop="1" x14ac:dyDescent="0.25">
      <x:c r="B4368" t="s">
        <x:v>622</x:v>
      </x:c>
      <x:c r="C4368" t="s">
        <x:v>243</x:v>
      </x:c>
      <x:c r="D4368" t="s">
        <x:v>244</x:v>
      </x:c>
      <x:c r="E4368" t="s">
        <x:v>422</x:v>
      </x:c>
      <x:c r="F4368" t="s">
        <x:v>200</x:v>
      </x:c>
      <x:c r="G4368" s="2">
        <x:v>24451.91</x:v>
      </x:c>
      <x:c r="J4368" t="s">
        <x:v>114</x:v>
      </x:c>
      <x:c r="K4368" t="s">
        <x:v>1781</x:v>
      </x:c>
      <x:c r="L4368" t="s">
        <x:v>25</x:v>
      </x:c>
      <x:c r="M4368" t="s">
        <x:v>308</x:v>
      </x:c>
      <x:c r="N4368" t="s">
        <x:v>1374</x:v>
      </x:c>
      <x:c r="O4368" s="3">
        <x:v>0.4</x:v>
      </x:c>
      <x:c r="P4368" s="3">
        <x:v>0.43</x:v>
      </x:c>
      <x:c r="Q4368" s="3">
        <x:v>0.14000000000000001</x:v>
      </x:c>
      <x:c r="R4368" s="3">
        <x:v>0</x:v>
      </x:c>
      <x:c r="S4368" s="3">
        <x:v>0.03</x:v>
      </x:c>
      <x:c r="T4368" s="2">
        <x:f t="shared" si="340"/>
        <x:v>9780.76</x:v>
      </x:c>
      <x:c r="U4368" s="2">
        <x:f t="shared" si="341"/>
        <x:v>10514.32</x:v>
      </x:c>
      <x:c r="V4368" s="2">
        <x:f t="shared" si="342"/>
        <x:v>3423.27</x:v>
      </x:c>
      <x:c r="W4368" s="2">
        <x:f t="shared" si="343"/>
        <x:v>0</x:v>
      </x:c>
      <x:c r="X4368" s="2">
        <x:f t="shared" si="344"/>
        <x:v>733.56</x:v>
      </x:c>
    </x:row>
    <x:row r="4369" spans="2:24" ht="14.95" hidden="1" thickTop="1" x14ac:dyDescent="0.25">
      <x:c r="B4369" t="s">
        <x:v>622</x:v>
      </x:c>
      <x:c r="C4369" t="s">
        <x:v>243</x:v>
      </x:c>
      <x:c r="D4369" t="s">
        <x:v>244</x:v>
      </x:c>
      <x:c r="E4369" t="s">
        <x:v>422</x:v>
      </x:c>
      <x:c r="F4369" t="s">
        <x:v>200</x:v>
      </x:c>
      <x:c r="G4369" s="2">
        <x:v>8594.64</x:v>
      </x:c>
      <x:c r="J4369" t="s">
        <x:v>114</x:v>
      </x:c>
      <x:c r="K4369" t="s">
        <x:v>1781</x:v>
      </x:c>
      <x:c r="L4369" t="s">
        <x:v>25</x:v>
      </x:c>
      <x:c r="M4369" t="s">
        <x:v>305</x:v>
      </x:c>
      <x:c r="N4369" t="s">
        <x:v>1374</x:v>
      </x:c>
      <x:c r="O4369" s="3">
        <x:v>0.4</x:v>
      </x:c>
      <x:c r="P4369" s="3">
        <x:v>0.43</x:v>
      </x:c>
      <x:c r="Q4369" s="3">
        <x:v>0.14000000000000001</x:v>
      </x:c>
      <x:c r="R4369" s="3">
        <x:v>0</x:v>
      </x:c>
      <x:c r="S4369" s="3">
        <x:v>0.03</x:v>
      </x:c>
      <x:c r="T4369" s="2">
        <x:f t="shared" si="340"/>
        <x:v>3437.86</x:v>
      </x:c>
      <x:c r="U4369" s="2">
        <x:f t="shared" si="341"/>
        <x:v>3695.7</x:v>
      </x:c>
      <x:c r="V4369" s="2">
        <x:f t="shared" si="342"/>
        <x:v>1203.25</x:v>
      </x:c>
      <x:c r="W4369" s="2">
        <x:f t="shared" si="343"/>
        <x:v>0</x:v>
      </x:c>
      <x:c r="X4369" s="2">
        <x:f t="shared" si="344"/>
        <x:v>257.82999999999902</x:v>
      </x:c>
    </x:row>
    <x:row r="4370" spans="2:24" ht="14.95" hidden="1" thickTop="1" x14ac:dyDescent="0.25">
      <x:c r="B4370" t="s">
        <x:v>622</x:v>
      </x:c>
      <x:c r="C4370" t="s">
        <x:v>243</x:v>
      </x:c>
      <x:c r="D4370" t="s">
        <x:v>244</x:v>
      </x:c>
      <x:c r="E4370" t="s">
        <x:v>422</x:v>
      </x:c>
      <x:c r="F4370" t="s">
        <x:v>200</x:v>
      </x:c>
      <x:c r="G4370" s="2">
        <x:v>34071.980000000003</x:v>
      </x:c>
      <x:c r="J4370" t="s">
        <x:v>114</x:v>
      </x:c>
      <x:c r="K4370" t="s">
        <x:v>1781</x:v>
      </x:c>
      <x:c r="L4370" t="s">
        <x:v>25</x:v>
      </x:c>
      <x:c r="M4370" t="s">
        <x:v>284</x:v>
      </x:c>
      <x:c r="N4370" t="s">
        <x:v>1374</x:v>
      </x:c>
      <x:c r="O4370" s="3">
        <x:v>0.4</x:v>
      </x:c>
      <x:c r="P4370" s="3">
        <x:v>0.43</x:v>
      </x:c>
      <x:c r="Q4370" s="3">
        <x:v>0.14000000000000001</x:v>
      </x:c>
      <x:c r="R4370" s="3">
        <x:v>0</x:v>
      </x:c>
      <x:c r="S4370" s="3">
        <x:v>0.03</x:v>
      </x:c>
      <x:c r="T4370" s="2">
        <x:f t="shared" si="340"/>
        <x:v>13628.79</x:v>
      </x:c>
      <x:c r="U4370" s="2">
        <x:f t="shared" si="341"/>
        <x:v>14650.95</x:v>
      </x:c>
      <x:c r="V4370" s="2">
        <x:f t="shared" si="342"/>
        <x:v>4770.08</x:v>
      </x:c>
      <x:c r="W4370" s="2">
        <x:f t="shared" si="343"/>
        <x:v>0</x:v>
      </x:c>
      <x:c r="X4370" s="2">
        <x:f t="shared" si="344"/>
        <x:v>1022.1600000000017</x:v>
      </x:c>
    </x:row>
    <x:row r="4371" spans="2:24" ht="14.95" hidden="1" thickTop="1" x14ac:dyDescent="0.25">
      <x:c r="B4371" t="s">
        <x:v>622</x:v>
      </x:c>
      <x:c r="C4371" t="s">
        <x:v>243</x:v>
      </x:c>
      <x:c r="D4371" t="s">
        <x:v>244</x:v>
      </x:c>
      <x:c r="E4371" t="s">
        <x:v>422</x:v>
      </x:c>
      <x:c r="F4371" t="s">
        <x:v>200</x:v>
      </x:c>
      <x:c r="G4371" s="2">
        <x:v>856.29</x:v>
      </x:c>
      <x:c r="J4371" t="s">
        <x:v>114</x:v>
      </x:c>
      <x:c r="K4371" t="s">
        <x:v>1781</x:v>
      </x:c>
      <x:c r="L4371" t="s">
        <x:v>25</x:v>
      </x:c>
      <x:c r="M4371" t="s">
        <x:v>445</x:v>
      </x:c>
      <x:c r="N4371" t="s">
        <x:v>1374</x:v>
      </x:c>
      <x:c r="O4371" s="3">
        <x:v>0.4</x:v>
      </x:c>
      <x:c r="P4371" s="3">
        <x:v>0.43</x:v>
      </x:c>
      <x:c r="Q4371" s="3">
        <x:v>0.14000000000000001</x:v>
      </x:c>
      <x:c r="R4371" s="3">
        <x:v>0</x:v>
      </x:c>
      <x:c r="S4371" s="3">
        <x:v>0.03</x:v>
      </x:c>
      <x:c r="T4371" s="2">
        <x:f t="shared" si="340"/>
        <x:v>342.52</x:v>
      </x:c>
      <x:c r="U4371" s="2">
        <x:f t="shared" si="341"/>
        <x:v>368.2</x:v>
      </x:c>
      <x:c r="V4371" s="2">
        <x:f t="shared" si="342"/>
        <x:v>119.88</x:v>
      </x:c>
      <x:c r="W4371" s="2">
        <x:f t="shared" si="343"/>
        <x:v>0</x:v>
      </x:c>
      <x:c r="X4371" s="2">
        <x:f t="shared" si="344"/>
        <x:v>25.689999999999998</x:v>
      </x:c>
    </x:row>
    <x:row r="4372" spans="2:24" ht="14.95" hidden="1" thickTop="1" x14ac:dyDescent="0.25">
      <x:c r="B4372" t="s">
        <x:v>622</x:v>
      </x:c>
      <x:c r="C4372" t="s">
        <x:v>243</x:v>
      </x:c>
      <x:c r="D4372" t="s">
        <x:v>244</x:v>
      </x:c>
      <x:c r="E4372" t="s">
        <x:v>422</x:v>
      </x:c>
      <x:c r="F4372" t="s">
        <x:v>200</x:v>
      </x:c>
      <x:c r="G4372" s="2">
        <x:v>16671.400000000001</x:v>
      </x:c>
      <x:c r="J4372" t="s">
        <x:v>114</x:v>
      </x:c>
      <x:c r="K4372" t="s">
        <x:v>1781</x:v>
      </x:c>
      <x:c r="L4372" t="s">
        <x:v>25</x:v>
      </x:c>
      <x:c r="M4372" t="s">
        <x:v>426</x:v>
      </x:c>
      <x:c r="N4372" t="s">
        <x:v>1374</x:v>
      </x:c>
      <x:c r="O4372" s="3">
        <x:v>0.4</x:v>
      </x:c>
      <x:c r="P4372" s="3">
        <x:v>0.43</x:v>
      </x:c>
      <x:c r="Q4372" s="3">
        <x:v>0.14000000000000001</x:v>
      </x:c>
      <x:c r="R4372" s="3">
        <x:v>0</x:v>
      </x:c>
      <x:c r="S4372" s="3">
        <x:v>0.03</x:v>
      </x:c>
      <x:c r="T4372" s="2">
        <x:f t="shared" si="340"/>
        <x:v>6668.56</x:v>
      </x:c>
      <x:c r="U4372" s="2">
        <x:f t="shared" si="341"/>
        <x:v>7168.7</x:v>
      </x:c>
      <x:c r="V4372" s="2">
        <x:f t="shared" si="342"/>
        <x:v>2334</x:v>
      </x:c>
      <x:c r="W4372" s="2">
        <x:f t="shared" si="343"/>
        <x:v>0</x:v>
      </x:c>
      <x:c r="X4372" s="2">
        <x:f t="shared" si="344"/>
        <x:v>500.14000000000033</x:v>
      </x:c>
    </x:row>
    <x:row r="4373" spans="2:24" ht="14.95" hidden="1" thickTop="1" x14ac:dyDescent="0.25">
      <x:c r="B4373" t="s">
        <x:v>622</x:v>
      </x:c>
      <x:c r="C4373" t="s">
        <x:v>243</x:v>
      </x:c>
      <x:c r="D4373" t="s">
        <x:v>244</x:v>
      </x:c>
      <x:c r="E4373" t="s">
        <x:v>422</x:v>
      </x:c>
      <x:c r="F4373" t="s">
        <x:v>200</x:v>
      </x:c>
      <x:c r="G4373" s="2">
        <x:v>11861.24</x:v>
      </x:c>
      <x:c r="J4373" t="s">
        <x:v>114</x:v>
      </x:c>
      <x:c r="K4373" t="s">
        <x:v>1781</x:v>
      </x:c>
      <x:c r="L4373" t="s">
        <x:v>25</x:v>
      </x:c>
      <x:c r="M4373" t="s">
        <x:v>425</x:v>
      </x:c>
      <x:c r="N4373" t="s">
        <x:v>1374</x:v>
      </x:c>
      <x:c r="O4373" s="3">
        <x:v>0.4</x:v>
      </x:c>
      <x:c r="P4373" s="3">
        <x:v>0.43</x:v>
      </x:c>
      <x:c r="Q4373" s="3">
        <x:v>0.14000000000000001</x:v>
      </x:c>
      <x:c r="R4373" s="3">
        <x:v>0</x:v>
      </x:c>
      <x:c r="S4373" s="3">
        <x:v>0.03</x:v>
      </x:c>
      <x:c r="T4373" s="2">
        <x:f t="shared" si="340"/>
        <x:v>4744.5</x:v>
      </x:c>
      <x:c r="U4373" s="2">
        <x:f t="shared" si="341"/>
        <x:v>5100.33</x:v>
      </x:c>
      <x:c r="V4373" s="2">
        <x:f t="shared" si="342"/>
        <x:v>1660.57</x:v>
      </x:c>
      <x:c r="W4373" s="2">
        <x:f t="shared" si="343"/>
        <x:v>0</x:v>
      </x:c>
      <x:c r="X4373" s="2">
        <x:f t="shared" si="344"/>
        <x:v>355.83999999999992</x:v>
      </x:c>
    </x:row>
    <x:row r="4374" spans="2:24" ht="14.95" hidden="1" thickTop="1" x14ac:dyDescent="0.25">
      <x:c r="B4374" t="s">
        <x:v>622</x:v>
      </x:c>
      <x:c r="C4374" t="s">
        <x:v>243</x:v>
      </x:c>
      <x:c r="D4374" t="s">
        <x:v>244</x:v>
      </x:c>
      <x:c r="E4374" t="s">
        <x:v>422</x:v>
      </x:c>
      <x:c r="F4374" t="s">
        <x:v>283</x:v>
      </x:c>
      <x:c r="G4374" s="2">
        <x:v>1939.51</x:v>
      </x:c>
      <x:c r="J4374" t="s">
        <x:v>322</x:v>
      </x:c>
      <x:c r="K4374" t="s">
        <x:v>2164</x:v>
      </x:c>
      <x:c r="L4374" t="s">
        <x:v>25</x:v>
      </x:c>
      <x:c r="M4374" t="s">
        <x:v>427</x:v>
      </x:c>
      <x:c r="N4374" t="s">
        <x:v>1261</x:v>
      </x:c>
      <x:c r="O4374" s="3">
        <x:v>0.96589999999999998</x:v>
      </x:c>
      <x:c r="P4374" s="3">
        <x:v>3.4099999999999998E-2</x:v>
      </x:c>
      <x:c r="Q4374" s="3">
        <x:v>0</x:v>
      </x:c>
      <x:c r="R4374" s="3">
        <x:v>0</x:v>
      </x:c>
      <x:c r="S4374" s="3">
        <x:v>0</x:v>
      </x:c>
      <x:c r="T4374" s="2">
        <x:f t="shared" si="340"/>
        <x:v>1873.37</x:v>
      </x:c>
      <x:c r="U4374" s="2">
        <x:f t="shared" si="341"/>
        <x:v>66.14</x:v>
      </x:c>
      <x:c r="V4374" s="2">
        <x:f t="shared" si="342"/>
        <x:v>0</x:v>
      </x:c>
      <x:c r="W4374" s="2">
        <x:f t="shared" si="343"/>
        <x:v>0</x:v>
      </x:c>
      <x:c r="X4374" s="2">
        <x:f t="shared" si="344"/>
        <x:v>9.9475983006414026E-14</x:v>
      </x:c>
    </x:row>
    <x:row r="4375" spans="2:24" ht="14.95" hidden="1" thickTop="1" x14ac:dyDescent="0.25">
      <x:c r="B4375" t="s">
        <x:v>622</x:v>
      </x:c>
      <x:c r="C4375" t="s">
        <x:v>243</x:v>
      </x:c>
      <x:c r="D4375" t="s">
        <x:v>244</x:v>
      </x:c>
      <x:c r="E4375" t="s">
        <x:v>422</x:v>
      </x:c>
      <x:c r="F4375" t="s">
        <x:v>200</x:v>
      </x:c>
      <x:c r="G4375" s="2">
        <x:v>7043.47</x:v>
      </x:c>
      <x:c r="J4375" t="s">
        <x:v>1379</x:v>
      </x:c>
      <x:c r="K4375" t="s">
        <x:v>2444</x:v>
      </x:c>
      <x:c r="L4375" t="s">
        <x:v>25</x:v>
      </x:c>
      <x:c r="M4375" t="s">
        <x:v>293</x:v>
      </x:c>
      <x:c r="N4375" t="s">
        <x:v>1380</x:v>
      </x:c>
      <x:c r="O4375" s="3">
        <x:v>1</x:v>
      </x:c>
      <x:c r="P4375" s="3">
        <x:v>0</x:v>
      </x:c>
      <x:c r="Q4375" s="3">
        <x:v>0</x:v>
      </x:c>
      <x:c r="R4375" s="3">
        <x:v>0</x:v>
      </x:c>
      <x:c r="S4375" s="3">
        <x:v>0</x:v>
      </x:c>
      <x:c r="T4375" s="2">
        <x:f t="shared" si="340"/>
        <x:v>7043.47</x:v>
      </x:c>
      <x:c r="U4375" s="2">
        <x:f t="shared" si="341"/>
        <x:v>0</x:v>
      </x:c>
      <x:c r="V4375" s="2">
        <x:f t="shared" si="342"/>
        <x:v>0</x:v>
      </x:c>
      <x:c r="W4375" s="2">
        <x:f t="shared" si="343"/>
        <x:v>0</x:v>
      </x:c>
      <x:c r="X4375" s="2">
        <x:f t="shared" si="344"/>
        <x:v>0</x:v>
      </x:c>
    </x:row>
    <x:row r="4376" spans="2:24" ht="14.95" hidden="1" thickTop="1" x14ac:dyDescent="0.25">
      <x:c r="B4376" t="s">
        <x:v>622</x:v>
      </x:c>
      <x:c r="C4376" t="s">
        <x:v>243</x:v>
      </x:c>
      <x:c r="D4376" t="s">
        <x:v>244</x:v>
      </x:c>
      <x:c r="E4376" t="s">
        <x:v>422</x:v>
      </x:c>
      <x:c r="F4376" t="s">
        <x:v>200</x:v>
      </x:c>
      <x:c r="G4376" s="2">
        <x:v>7939.28</x:v>
      </x:c>
      <x:c r="J4376" t="s">
        <x:v>1379</x:v>
      </x:c>
      <x:c r="K4376" t="s">
        <x:v>2444</x:v>
      </x:c>
      <x:c r="L4376" t="s">
        <x:v>25</x:v>
      </x:c>
      <x:c r="M4376" t="s">
        <x:v>427</x:v>
      </x:c>
      <x:c r="N4376" t="s">
        <x:v>1380</x:v>
      </x:c>
      <x:c r="O4376" s="3">
        <x:v>1</x:v>
      </x:c>
      <x:c r="P4376" s="3">
        <x:v>0</x:v>
      </x:c>
      <x:c r="Q4376" s="3">
        <x:v>0</x:v>
      </x:c>
      <x:c r="R4376" s="3">
        <x:v>0</x:v>
      </x:c>
      <x:c r="S4376" s="3">
        <x:v>0</x:v>
      </x:c>
      <x:c r="T4376" s="2">
        <x:f t="shared" si="340"/>
        <x:v>7939.28</x:v>
      </x:c>
      <x:c r="U4376" s="2">
        <x:f t="shared" si="341"/>
        <x:v>0</x:v>
      </x:c>
      <x:c r="V4376" s="2">
        <x:f t="shared" si="342"/>
        <x:v>0</x:v>
      </x:c>
      <x:c r="W4376" s="2">
        <x:f t="shared" si="343"/>
        <x:v>0</x:v>
      </x:c>
      <x:c r="X4376" s="2">
        <x:f t="shared" si="344"/>
        <x:v>0</x:v>
      </x:c>
    </x:row>
    <x:row r="4377" spans="2:24" ht="14.95" hidden="1" thickTop="1" x14ac:dyDescent="0.25">
      <x:c r="B4377" t="s">
        <x:v>622</x:v>
      </x:c>
      <x:c r="C4377" t="s">
        <x:v>243</x:v>
      </x:c>
      <x:c r="D4377" t="s">
        <x:v>244</x:v>
      </x:c>
      <x:c r="E4377" t="s">
        <x:v>422</x:v>
      </x:c>
      <x:c r="F4377" t="s">
        <x:v>200</x:v>
      </x:c>
      <x:c r="G4377" s="2">
        <x:v>1563.26</x:v>
      </x:c>
      <x:c r="J4377" t="s">
        <x:v>1379</x:v>
      </x:c>
      <x:c r="K4377" t="s">
        <x:v>2444</x:v>
      </x:c>
      <x:c r="L4377" t="s">
        <x:v>25</x:v>
      </x:c>
      <x:c r="M4377" t="s">
        <x:v>1450</x:v>
      </x:c>
      <x:c r="N4377" t="s">
        <x:v>1380</x:v>
      </x:c>
      <x:c r="O4377" s="3">
        <x:v>1</x:v>
      </x:c>
      <x:c r="P4377" s="3">
        <x:v>0</x:v>
      </x:c>
      <x:c r="Q4377" s="3">
        <x:v>0</x:v>
      </x:c>
      <x:c r="R4377" s="3">
        <x:v>0</x:v>
      </x:c>
      <x:c r="S4377" s="3">
        <x:v>0</x:v>
      </x:c>
      <x:c r="T4377" s="2">
        <x:f t="shared" si="340"/>
        <x:v>1563.26</x:v>
      </x:c>
      <x:c r="U4377" s="2">
        <x:f t="shared" si="341"/>
        <x:v>0</x:v>
      </x:c>
      <x:c r="V4377" s="2">
        <x:f t="shared" si="342"/>
        <x:v>0</x:v>
      </x:c>
      <x:c r="W4377" s="2">
        <x:f t="shared" si="343"/>
        <x:v>0</x:v>
      </x:c>
      <x:c r="X4377" s="2">
        <x:f t="shared" si="344"/>
        <x:v>0</x:v>
      </x:c>
    </x:row>
    <x:row r="4378" spans="2:24" ht="14.95" hidden="1" thickTop="1" x14ac:dyDescent="0.25">
      <x:c r="B4378" t="s">
        <x:v>622</x:v>
      </x:c>
      <x:c r="C4378" t="s">
        <x:v>243</x:v>
      </x:c>
      <x:c r="D4378" t="s">
        <x:v>244</x:v>
      </x:c>
      <x:c r="E4378" t="s">
        <x:v>422</x:v>
      </x:c>
      <x:c r="F4378" t="s">
        <x:v>31</x:v>
      </x:c>
      <x:c r="G4378" s="2">
        <x:v>1019.7</x:v>
      </x:c>
      <x:c r="J4378" t="s">
        <x:v>518</x:v>
      </x:c>
      <x:c r="K4378" t="s">
        <x:v>2194</x:v>
      </x:c>
      <x:c r="L4378" t="s">
        <x:v>25</x:v>
      </x:c>
      <x:c r="M4378" t="s">
        <x:v>308</x:v>
      </x:c>
      <x:c r="N4378" t="s">
        <x:v>1391</x:v>
      </x:c>
      <x:c r="O4378" s="3">
        <x:v>0.95</x:v>
      </x:c>
      <x:c r="P4378" s="3">
        <x:v>0</x:v>
      </x:c>
      <x:c r="Q4378" s="3">
        <x:v>0</x:v>
      </x:c>
      <x:c r="R4378" s="3">
        <x:v>0</x:v>
      </x:c>
      <x:c r="S4378" s="3">
        <x:v>0.05</x:v>
      </x:c>
      <x:c r="T4378" s="2">
        <x:f t="shared" si="340"/>
        <x:v>968.72</x:v>
      </x:c>
      <x:c r="U4378" s="2">
        <x:f t="shared" si="341"/>
        <x:v>0</x:v>
      </x:c>
      <x:c r="V4378" s="2">
        <x:f t="shared" si="342"/>
        <x:v>0</x:v>
      </x:c>
      <x:c r="W4378" s="2">
        <x:f t="shared" si="343"/>
        <x:v>0</x:v>
      </x:c>
      <x:c r="X4378" s="2">
        <x:f t="shared" si="344"/>
        <x:v>50.980000000000018</x:v>
      </x:c>
    </x:row>
    <x:row r="4379" spans="2:24" ht="14.95" hidden="1" thickTop="1" x14ac:dyDescent="0.25">
      <x:c r="B4379" t="s">
        <x:v>622</x:v>
      </x:c>
      <x:c r="C4379" t="s">
        <x:v>243</x:v>
      </x:c>
      <x:c r="D4379" t="s">
        <x:v>244</x:v>
      </x:c>
      <x:c r="E4379" t="s">
        <x:v>422</x:v>
      </x:c>
      <x:c r="F4379" t="s">
        <x:v>31</x:v>
      </x:c>
      <x:c r="G4379" s="2">
        <x:v>9784.74</x:v>
      </x:c>
      <x:c r="J4379" t="s">
        <x:v>518</x:v>
      </x:c>
      <x:c r="K4379" t="s">
        <x:v>2194</x:v>
      </x:c>
      <x:c r="L4379" t="s">
        <x:v>25</x:v>
      </x:c>
      <x:c r="M4379" t="s">
        <x:v>427</x:v>
      </x:c>
      <x:c r="N4379" t="s">
        <x:v>1391</x:v>
      </x:c>
      <x:c r="O4379" s="3">
        <x:v>0.95</x:v>
      </x:c>
      <x:c r="P4379" s="3">
        <x:v>0</x:v>
      </x:c>
      <x:c r="Q4379" s="3">
        <x:v>0</x:v>
      </x:c>
      <x:c r="R4379" s="3">
        <x:v>0</x:v>
      </x:c>
      <x:c r="S4379" s="3">
        <x:v>0.05</x:v>
      </x:c>
      <x:c r="T4379" s="2">
        <x:f t="shared" si="340"/>
        <x:v>9295.5</x:v>
      </x:c>
      <x:c r="U4379" s="2">
        <x:f t="shared" si="341"/>
        <x:v>0</x:v>
      </x:c>
      <x:c r="V4379" s="2">
        <x:f t="shared" si="342"/>
        <x:v>0</x:v>
      </x:c>
      <x:c r="W4379" s="2">
        <x:f t="shared" si="343"/>
        <x:v>0</x:v>
      </x:c>
      <x:c r="X4379" s="2">
        <x:f t="shared" si="344"/>
        <x:v>489.23999999999978</x:v>
      </x:c>
    </x:row>
    <x:row r="4380" spans="2:24" ht="14.95" hidden="1" thickTop="1" x14ac:dyDescent="0.25">
      <x:c r="B4380" t="s">
        <x:v>622</x:v>
      </x:c>
      <x:c r="C4380" t="s">
        <x:v>243</x:v>
      </x:c>
      <x:c r="D4380" t="s">
        <x:v>244</x:v>
      </x:c>
      <x:c r="E4380" t="s">
        <x:v>422</x:v>
      </x:c>
      <x:c r="F4380" t="s">
        <x:v>279</x:v>
      </x:c>
      <x:c r="G4380" s="2">
        <x:v>21250.78</x:v>
      </x:c>
      <x:c r="J4380" t="s">
        <x:v>518</x:v>
      </x:c>
      <x:c r="K4380" t="s">
        <x:v>2194</x:v>
      </x:c>
      <x:c r="L4380" t="s">
        <x:v>25</x:v>
      </x:c>
      <x:c r="M4380" t="s">
        <x:v>426</x:v>
      </x:c>
      <x:c r="N4380" t="s">
        <x:v>1391</x:v>
      </x:c>
      <x:c r="O4380" s="3">
        <x:v>0.95</x:v>
      </x:c>
      <x:c r="P4380" s="3">
        <x:v>0</x:v>
      </x:c>
      <x:c r="Q4380" s="3">
        <x:v>0</x:v>
      </x:c>
      <x:c r="R4380" s="3">
        <x:v>0</x:v>
      </x:c>
      <x:c r="S4380" s="3">
        <x:v>0.05</x:v>
      </x:c>
      <x:c r="T4380" s="2">
        <x:f t="shared" si="340"/>
        <x:v>20188.240000000002</x:v>
      </x:c>
      <x:c r="U4380" s="2">
        <x:f t="shared" si="341"/>
        <x:v>0</x:v>
      </x:c>
      <x:c r="V4380" s="2">
        <x:f t="shared" si="342"/>
        <x:v>0</x:v>
      </x:c>
      <x:c r="W4380" s="2">
        <x:f t="shared" si="343"/>
        <x:v>0</x:v>
      </x:c>
      <x:c r="X4380" s="2">
        <x:f t="shared" si="344"/>
        <x:v>1062.5399999999972</x:v>
      </x:c>
    </x:row>
    <x:row r="4381" spans="2:24" ht="14.95" hidden="1" thickTop="1" x14ac:dyDescent="0.25">
      <x:c r="B4381" t="s">
        <x:v>622</x:v>
      </x:c>
      <x:c r="C4381" t="s">
        <x:v>243</x:v>
      </x:c>
      <x:c r="D4381" t="s">
        <x:v>244</x:v>
      </x:c>
      <x:c r="E4381" t="s">
        <x:v>422</x:v>
      </x:c>
      <x:c r="F4381" t="s">
        <x:v>290</x:v>
      </x:c>
      <x:c r="G4381" s="2">
        <x:v>1909.53</x:v>
      </x:c>
      <x:c r="J4381" t="s">
        <x:v>518</x:v>
      </x:c>
      <x:c r="K4381" t="s">
        <x:v>2194</x:v>
      </x:c>
      <x:c r="L4381" t="s">
        <x:v>25</x:v>
      </x:c>
      <x:c r="M4381" t="s">
        <x:v>426</x:v>
      </x:c>
      <x:c r="N4381" t="s">
        <x:v>1391</x:v>
      </x:c>
      <x:c r="O4381" s="3">
        <x:v>0.95</x:v>
      </x:c>
      <x:c r="P4381" s="3">
        <x:v>0</x:v>
      </x:c>
      <x:c r="Q4381" s="3">
        <x:v>0</x:v>
      </x:c>
      <x:c r="R4381" s="3">
        <x:v>0</x:v>
      </x:c>
      <x:c r="S4381" s="3">
        <x:v>0.05</x:v>
      </x:c>
      <x:c r="T4381" s="2">
        <x:f t="shared" si="340"/>
        <x:v>1814.05</x:v>
      </x:c>
      <x:c r="U4381" s="2">
        <x:f t="shared" si="341"/>
        <x:v>0</x:v>
      </x:c>
      <x:c r="V4381" s="2">
        <x:f t="shared" si="342"/>
        <x:v>0</x:v>
      </x:c>
      <x:c r="W4381" s="2">
        <x:f t="shared" si="343"/>
        <x:v>0</x:v>
      </x:c>
      <x:c r="X4381" s="2">
        <x:f t="shared" si="344"/>
        <x:v>95.480000000000018</x:v>
      </x:c>
    </x:row>
    <x:row r="4382" spans="2:24" ht="14.95" hidden="1" thickTop="1" x14ac:dyDescent="0.25">
      <x:c r="B4382" t="s">
        <x:v>622</x:v>
      </x:c>
      <x:c r="C4382" t="s">
        <x:v>243</x:v>
      </x:c>
      <x:c r="D4382" t="s">
        <x:v>244</x:v>
      </x:c>
      <x:c r="E4382" t="s">
        <x:v>422</x:v>
      </x:c>
      <x:c r="F4382" t="s">
        <x:v>290</x:v>
      </x:c>
      <x:c r="G4382" s="2">
        <x:v>33076.29</x:v>
      </x:c>
      <x:c r="J4382" t="s">
        <x:v>518</x:v>
      </x:c>
      <x:c r="K4382" t="s">
        <x:v>2194</x:v>
      </x:c>
      <x:c r="L4382" t="s">
        <x:v>25</x:v>
      </x:c>
      <x:c r="M4382" t="s">
        <x:v>429</x:v>
      </x:c>
      <x:c r="N4382" t="s">
        <x:v>1391</x:v>
      </x:c>
      <x:c r="O4382" s="3">
        <x:v>0.95</x:v>
      </x:c>
      <x:c r="P4382" s="3">
        <x:v>0</x:v>
      </x:c>
      <x:c r="Q4382" s="3">
        <x:v>0</x:v>
      </x:c>
      <x:c r="R4382" s="3">
        <x:v>0</x:v>
      </x:c>
      <x:c r="S4382" s="3">
        <x:v>0.05</x:v>
      </x:c>
      <x:c r="T4382" s="2">
        <x:f t="shared" si="340"/>
        <x:v>31422.48</x:v>
      </x:c>
      <x:c r="U4382" s="2">
        <x:f t="shared" si="341"/>
        <x:v>0</x:v>
      </x:c>
      <x:c r="V4382" s="2">
        <x:f t="shared" si="342"/>
        <x:v>0</x:v>
      </x:c>
      <x:c r="W4382" s="2">
        <x:f t="shared" si="343"/>
        <x:v>0</x:v>
      </x:c>
      <x:c r="X4382" s="2">
        <x:f t="shared" si="344"/>
        <x:v>1653.8100000000013</x:v>
      </x:c>
    </x:row>
    <x:row r="4383" spans="2:24" ht="14.95" hidden="1" thickTop="1" x14ac:dyDescent="0.25">
      <x:c r="B4383" t="s">
        <x:v>622</x:v>
      </x:c>
      <x:c r="C4383" t="s">
        <x:v>243</x:v>
      </x:c>
      <x:c r="D4383" t="s">
        <x:v>244</x:v>
      </x:c>
      <x:c r="E4383" t="s">
        <x:v>422</x:v>
      </x:c>
      <x:c r="F4383" t="s">
        <x:v>281</x:v>
      </x:c>
      <x:c r="G4383" s="2">
        <x:v>26027.45</x:v>
      </x:c>
      <x:c r="J4383" t="s">
        <x:v>518</x:v>
      </x:c>
      <x:c r="K4383" t="s">
        <x:v>2194</x:v>
      </x:c>
      <x:c r="L4383" t="s">
        <x:v>25</x:v>
      </x:c>
      <x:c r="M4383" t="s">
        <x:v>284</x:v>
      </x:c>
      <x:c r="N4383" t="s">
        <x:v>1391</x:v>
      </x:c>
      <x:c r="O4383" s="3">
        <x:v>0.95</x:v>
      </x:c>
      <x:c r="P4383" s="3">
        <x:v>0</x:v>
      </x:c>
      <x:c r="Q4383" s="3">
        <x:v>0</x:v>
      </x:c>
      <x:c r="R4383" s="3">
        <x:v>0</x:v>
      </x:c>
      <x:c r="S4383" s="3">
        <x:v>0.05</x:v>
      </x:c>
      <x:c r="T4383" s="2">
        <x:f t="shared" si="340"/>
        <x:v>24726.080000000002</x:v>
      </x:c>
      <x:c r="U4383" s="2">
        <x:f t="shared" si="341"/>
        <x:v>0</x:v>
      </x:c>
      <x:c r="V4383" s="2">
        <x:f t="shared" si="342"/>
        <x:v>0</x:v>
      </x:c>
      <x:c r="W4383" s="2">
        <x:f t="shared" si="343"/>
        <x:v>0</x:v>
      </x:c>
      <x:c r="X4383" s="2">
        <x:f t="shared" si="344"/>
        <x:v>1301.369999999999</x:v>
      </x:c>
    </x:row>
    <x:row r="4384" spans="2:24" ht="14.95" hidden="1" thickTop="1" x14ac:dyDescent="0.25">
      <x:c r="B4384" t="s">
        <x:v>622</x:v>
      </x:c>
      <x:c r="C4384" t="s">
        <x:v>243</x:v>
      </x:c>
      <x:c r="D4384" t="s">
        <x:v>244</x:v>
      </x:c>
      <x:c r="E4384" t="s">
        <x:v>422</x:v>
      </x:c>
      <x:c r="F4384" t="s">
        <x:v>282</x:v>
      </x:c>
      <x:c r="G4384" s="2">
        <x:v>4672.29</x:v>
      </x:c>
      <x:c r="J4384" t="s">
        <x:v>518</x:v>
      </x:c>
      <x:c r="K4384" t="s">
        <x:v>2194</x:v>
      </x:c>
      <x:c r="L4384" t="s">
        <x:v>25</x:v>
      </x:c>
      <x:c r="M4384" t="s">
        <x:v>284</x:v>
      </x:c>
      <x:c r="N4384" t="s">
        <x:v>1391</x:v>
      </x:c>
      <x:c r="O4384" s="3">
        <x:v>0.95</x:v>
      </x:c>
      <x:c r="P4384" s="3">
        <x:v>0</x:v>
      </x:c>
      <x:c r="Q4384" s="3">
        <x:v>0</x:v>
      </x:c>
      <x:c r="R4384" s="3">
        <x:v>0</x:v>
      </x:c>
      <x:c r="S4384" s="3">
        <x:v>0.05</x:v>
      </x:c>
      <x:c r="T4384" s="2">
        <x:f t="shared" si="340"/>
        <x:v>4438.68</x:v>
      </x:c>
      <x:c r="U4384" s="2">
        <x:f t="shared" si="341"/>
        <x:v>0</x:v>
      </x:c>
      <x:c r="V4384" s="2">
        <x:f t="shared" si="342"/>
        <x:v>0</x:v>
      </x:c>
      <x:c r="W4384" s="2">
        <x:f t="shared" si="343"/>
        <x:v>0</x:v>
      </x:c>
      <x:c r="X4384" s="2">
        <x:f t="shared" si="344"/>
        <x:v>233.60999999999967</x:v>
      </x:c>
    </x:row>
    <x:row r="4385" spans="2:24" ht="14.95" hidden="1" thickTop="1" x14ac:dyDescent="0.25">
      <x:c r="B4385" t="s">
        <x:v>622</x:v>
      </x:c>
      <x:c r="C4385" t="s">
        <x:v>243</x:v>
      </x:c>
      <x:c r="D4385" t="s">
        <x:v>244</x:v>
      </x:c>
      <x:c r="E4385" t="s">
        <x:v>422</x:v>
      </x:c>
      <x:c r="F4385" t="s">
        <x:v>282</x:v>
      </x:c>
      <x:c r="G4385" s="2">
        <x:v>3301.07</x:v>
      </x:c>
      <x:c r="J4385" t="s">
        <x:v>518</x:v>
      </x:c>
      <x:c r="K4385" t="s">
        <x:v>2194</x:v>
      </x:c>
      <x:c r="L4385" t="s">
        <x:v>25</x:v>
      </x:c>
      <x:c r="M4385" t="s">
        <x:v>427</x:v>
      </x:c>
      <x:c r="N4385" t="s">
        <x:v>1391</x:v>
      </x:c>
      <x:c r="O4385" s="3">
        <x:v>0.95</x:v>
      </x:c>
      <x:c r="P4385" s="3">
        <x:v>0</x:v>
      </x:c>
      <x:c r="Q4385" s="3">
        <x:v>0</x:v>
      </x:c>
      <x:c r="R4385" s="3">
        <x:v>0</x:v>
      </x:c>
      <x:c r="S4385" s="3">
        <x:v>0.05</x:v>
      </x:c>
      <x:c r="T4385" s="2">
        <x:f t="shared" si="340"/>
        <x:v>3136.02</x:v>
      </x:c>
      <x:c r="U4385" s="2">
        <x:f t="shared" si="341"/>
        <x:v>0</x:v>
      </x:c>
      <x:c r="V4385" s="2">
        <x:f t="shared" si="342"/>
        <x:v>0</x:v>
      </x:c>
      <x:c r="W4385" s="2">
        <x:f t="shared" si="343"/>
        <x:v>0</x:v>
      </x:c>
      <x:c r="X4385" s="2">
        <x:f t="shared" si="344"/>
        <x:v>165.05000000000018</x:v>
      </x:c>
    </x:row>
    <x:row r="4386" spans="2:24" ht="14.95" hidden="1" thickTop="1" x14ac:dyDescent="0.25">
      <x:c r="B4386" t="s">
        <x:v>622</x:v>
      </x:c>
      <x:c r="C4386" t="s">
        <x:v>243</x:v>
      </x:c>
      <x:c r="D4386" t="s">
        <x:v>244</x:v>
      </x:c>
      <x:c r="E4386" t="s">
        <x:v>422</x:v>
      </x:c>
      <x:c r="F4386" t="s">
        <x:v>224</x:v>
      </x:c>
      <x:c r="G4386" s="2">
        <x:v>12094.78</x:v>
      </x:c>
      <x:c r="J4386" t="s">
        <x:v>1295</x:v>
      </x:c>
      <x:c r="K4386" t="s">
        <x:v>2195</x:v>
      </x:c>
      <x:c r="L4386" t="s">
        <x:v>25</x:v>
      </x:c>
      <x:c r="M4386" t="s">
        <x:v>427</x:v>
      </x:c>
      <x:c r="N4386" t="s">
        <x:v>1296</x:v>
      </x:c>
      <x:c r="O4386" s="3">
        <x:v>1</x:v>
      </x:c>
      <x:c r="P4386" s="3">
        <x:v>0</x:v>
      </x:c>
      <x:c r="Q4386" s="3">
        <x:v>0</x:v>
      </x:c>
      <x:c r="R4386" s="3">
        <x:v>0</x:v>
      </x:c>
      <x:c r="S4386" s="3">
        <x:v>0</x:v>
      </x:c>
      <x:c r="T4386" s="2">
        <x:f t="shared" si="340"/>
        <x:v>12094.78</x:v>
      </x:c>
      <x:c r="U4386" s="2">
        <x:f t="shared" si="341"/>
        <x:v>0</x:v>
      </x:c>
      <x:c r="V4386" s="2">
        <x:f t="shared" si="342"/>
        <x:v>0</x:v>
      </x:c>
      <x:c r="W4386" s="2">
        <x:f t="shared" si="343"/>
        <x:v>0</x:v>
      </x:c>
      <x:c r="X4386" s="2">
        <x:f t="shared" si="344"/>
        <x:v>0</x:v>
      </x:c>
    </x:row>
    <x:row r="4387" spans="2:24" ht="14.95" hidden="1" thickTop="1" x14ac:dyDescent="0.25">
      <x:c r="B4387" t="s">
        <x:v>622</x:v>
      </x:c>
      <x:c r="C4387" t="s">
        <x:v>243</x:v>
      </x:c>
      <x:c r="D4387" t="s">
        <x:v>244</x:v>
      </x:c>
      <x:c r="E4387" t="s">
        <x:v>422</x:v>
      </x:c>
      <x:c r="F4387" t="s">
        <x:v>285</x:v>
      </x:c>
      <x:c r="G4387" s="2">
        <x:v>7049.11</x:v>
      </x:c>
      <x:c r="J4387" t="s">
        <x:v>341</x:v>
      </x:c>
      <x:c r="K4387" t="s">
        <x:v>1795</x:v>
      </x:c>
      <x:c r="L4387" t="s">
        <x:v>25</x:v>
      </x:c>
      <x:c r="M4387" t="s">
        <x:v>427</x:v>
      </x:c>
      <x:c r="N4387" t="s">
        <x:v>1393</x:v>
      </x:c>
      <x:c r="O4387" s="3">
        <x:v>0.22</x:v>
      </x:c>
      <x:c r="P4387" s="3">
        <x:v>0.66200000000000003</x:v>
      </x:c>
      <x:c r="Q4387" s="3">
        <x:v>7.0999999999999994E-2</x:v>
      </x:c>
      <x:c r="R4387" s="3">
        <x:v>0</x:v>
      </x:c>
      <x:c r="S4387" s="3">
        <x:v>4.7E-2</x:v>
      </x:c>
      <x:c r="T4387" s="2">
        <x:f t="shared" si="340"/>
        <x:v>1550.8</x:v>
      </x:c>
      <x:c r="U4387" s="2">
        <x:f t="shared" si="341"/>
        <x:v>4666.51</x:v>
      </x:c>
      <x:c r="V4387" s="2">
        <x:f t="shared" si="342"/>
        <x:v>500.49</x:v>
      </x:c>
      <x:c r="W4387" s="2">
        <x:f t="shared" si="343"/>
        <x:v>0</x:v>
      </x:c>
      <x:c r="X4387" s="2">
        <x:f t="shared" si="344"/>
        <x:v>331.30999999999926</x:v>
      </x:c>
    </x:row>
    <x:row r="4388" spans="2:24" ht="14.95" hidden="1" thickTop="1" x14ac:dyDescent="0.25">
      <x:c r="B4388" t="s">
        <x:v>622</x:v>
      </x:c>
      <x:c r="C4388" t="s">
        <x:v>243</x:v>
      </x:c>
      <x:c r="D4388" t="s">
        <x:v>244</x:v>
      </x:c>
      <x:c r="E4388" t="s">
        <x:v>422</x:v>
      </x:c>
      <x:c r="F4388" t="s">
        <x:v>70</x:v>
      </x:c>
      <x:c r="G4388" s="2">
        <x:v>19034.169999999998</x:v>
      </x:c>
      <x:c r="J4388" t="s">
        <x:v>159</x:v>
      </x:c>
      <x:c r="K4388" t="s">
        <x:v>1802</x:v>
      </x:c>
      <x:c r="L4388" t="s">
        <x:v>25</x:v>
      </x:c>
      <x:c r="M4388" t="s">
        <x:v>428</x:v>
      </x:c>
      <x:c r="N4388" t="s">
        <x:v>1394</x:v>
      </x:c>
      <x:c r="O4388" s="3">
        <x:v>0</x:v>
      </x:c>
      <x:c r="P4388" s="3">
        <x:v>0.99</x:v>
      </x:c>
      <x:c r="Q4388" s="3">
        <x:v>0</x:v>
      </x:c>
      <x:c r="R4388" s="3">
        <x:v>0</x:v>
      </x:c>
      <x:c r="S4388" s="3">
        <x:v>0.01</x:v>
      </x:c>
      <x:c r="T4388" s="2">
        <x:f t="shared" si="340"/>
        <x:v>0</x:v>
      </x:c>
      <x:c r="U4388" s="2">
        <x:f t="shared" si="341"/>
        <x:v>18843.830000000002</x:v>
      </x:c>
      <x:c r="V4388" s="2">
        <x:f t="shared" si="342"/>
        <x:v>0</x:v>
      </x:c>
      <x:c r="W4388" s="2">
        <x:f t="shared" si="343"/>
        <x:v>0</x:v>
      </x:c>
      <x:c r="X4388" s="2">
        <x:f t="shared" si="344"/>
        <x:v>190.33999999999651</x:v>
      </x:c>
    </x:row>
    <x:row r="4389" spans="2:24" ht="14.95" hidden="1" thickTop="1" x14ac:dyDescent="0.25">
      <x:c r="B4389" t="s">
        <x:v>622</x:v>
      </x:c>
      <x:c r="C4389" t="s">
        <x:v>243</x:v>
      </x:c>
      <x:c r="D4389" t="s">
        <x:v>244</x:v>
      </x:c>
      <x:c r="E4389" t="s">
        <x:v>422</x:v>
      </x:c>
      <x:c r="F4389" t="s">
        <x:v>224</x:v>
      </x:c>
      <x:c r="G4389" s="2">
        <x:v>-19034.169999999998</x:v>
      </x:c>
      <x:c r="J4389" t="s">
        <x:v>159</x:v>
      </x:c>
      <x:c r="K4389" t="s">
        <x:v>1802</x:v>
      </x:c>
      <x:c r="L4389" t="s">
        <x:v>25</x:v>
      </x:c>
      <x:c r="M4389" t="s">
        <x:v>428</x:v>
      </x:c>
      <x:c r="N4389" t="s">
        <x:v>1394</x:v>
      </x:c>
      <x:c r="O4389" s="3">
        <x:v>0</x:v>
      </x:c>
      <x:c r="P4389" s="3">
        <x:v>0.99</x:v>
      </x:c>
      <x:c r="Q4389" s="3">
        <x:v>0</x:v>
      </x:c>
      <x:c r="R4389" s="3">
        <x:v>0</x:v>
      </x:c>
      <x:c r="S4389" s="3">
        <x:v>0.01</x:v>
      </x:c>
      <x:c r="T4389" s="2">
        <x:f t="shared" si="340"/>
        <x:v>0</x:v>
      </x:c>
      <x:c r="U4389" s="2">
        <x:f t="shared" si="341"/>
        <x:v>-18843.830000000002</x:v>
      </x:c>
      <x:c r="V4389" s="2">
        <x:f t="shared" si="342"/>
        <x:v>0</x:v>
      </x:c>
      <x:c r="W4389" s="2">
        <x:f t="shared" si="343"/>
        <x:v>0</x:v>
      </x:c>
      <x:c r="X4389" s="2">
        <x:f t="shared" si="344"/>
        <x:v>-190.33999999999651</x:v>
      </x:c>
    </x:row>
    <x:row r="4390" spans="2:24" ht="14.95" hidden="1" thickTop="1" x14ac:dyDescent="0.25">
      <x:c r="B4390" t="s">
        <x:v>622</x:v>
      </x:c>
      <x:c r="C4390" t="s">
        <x:v>243</x:v>
      </x:c>
      <x:c r="D4390" t="s">
        <x:v>244</x:v>
      </x:c>
      <x:c r="E4390" t="s">
        <x:v>422</x:v>
      </x:c>
      <x:c r="F4390" t="s">
        <x:v>31</x:v>
      </x:c>
      <x:c r="G4390" s="2">
        <x:v>5507.21</x:v>
      </x:c>
      <x:c r="J4390" t="s">
        <x:v>355</x:v>
      </x:c>
      <x:c r="K4390" t="s">
        <x:v>2201</x:v>
      </x:c>
      <x:c r="L4390" t="s">
        <x:v>431</x:v>
      </x:c>
      <x:c r="M4390" t="s">
        <x:v>317</x:v>
      </x:c>
      <x:c r="N4390" t="s">
        <x:v>1398</x:v>
      </x:c>
      <x:c r="O4390" s="3">
        <x:v>1</x:v>
      </x:c>
      <x:c r="P4390" s="3">
        <x:v>0</x:v>
      </x:c>
      <x:c r="Q4390" s="3">
        <x:v>0</x:v>
      </x:c>
      <x:c r="R4390" s="3">
        <x:v>0</x:v>
      </x:c>
      <x:c r="S4390" s="3">
        <x:v>0</x:v>
      </x:c>
      <x:c r="T4390" s="2">
        <x:f t="shared" si="340"/>
        <x:v>5507.21</x:v>
      </x:c>
      <x:c r="U4390" s="2">
        <x:f t="shared" si="341"/>
        <x:v>0</x:v>
      </x:c>
      <x:c r="V4390" s="2">
        <x:f t="shared" si="342"/>
        <x:v>0</x:v>
      </x:c>
      <x:c r="W4390" s="2">
        <x:f t="shared" si="343"/>
        <x:v>0</x:v>
      </x:c>
      <x:c r="X4390" s="2">
        <x:f t="shared" si="344"/>
        <x:v>0</x:v>
      </x:c>
    </x:row>
    <x:row r="4391" spans="2:24" ht="14.95" hidden="1" thickTop="1" x14ac:dyDescent="0.25">
      <x:c r="B4391" t="s">
        <x:v>622</x:v>
      </x:c>
      <x:c r="C4391" t="s">
        <x:v>243</x:v>
      </x:c>
      <x:c r="D4391" t="s">
        <x:v>244</x:v>
      </x:c>
      <x:c r="E4391" t="s">
        <x:v>422</x:v>
      </x:c>
      <x:c r="F4391" t="s">
        <x:v>32</x:v>
      </x:c>
      <x:c r="G4391" s="2">
        <x:v>1581.92</x:v>
      </x:c>
      <x:c r="J4391" t="s">
        <x:v>355</x:v>
      </x:c>
      <x:c r="K4391" t="s">
        <x:v>2201</x:v>
      </x:c>
      <x:c r="L4391" t="s">
        <x:v>431</x:v>
      </x:c>
      <x:c r="M4391" t="s">
        <x:v>317</x:v>
      </x:c>
      <x:c r="N4391" t="s">
        <x:v>1398</x:v>
      </x:c>
      <x:c r="O4391" s="3">
        <x:v>1</x:v>
      </x:c>
      <x:c r="P4391" s="3">
        <x:v>0</x:v>
      </x:c>
      <x:c r="Q4391" s="3">
        <x:v>0</x:v>
      </x:c>
      <x:c r="R4391" s="3">
        <x:v>0</x:v>
      </x:c>
      <x:c r="S4391" s="3">
        <x:v>0</x:v>
      </x:c>
      <x:c r="T4391" s="2">
        <x:f t="shared" ref="T4391:T4454" si="345">ROUND(G4391*O4391,2)</x:f>
        <x:v>1581.92</x:v>
      </x:c>
      <x:c r="U4391" s="2">
        <x:f t="shared" ref="U4391:U4454" si="346">ROUND(G4391*P4391,2)</x:f>
        <x:v>0</x:v>
      </x:c>
      <x:c r="V4391" s="2">
        <x:f t="shared" ref="V4391:V4454" si="347">ROUND(G4391*Q4391,2)</x:f>
        <x:v>0</x:v>
      </x:c>
      <x:c r="W4391" s="2">
        <x:f t="shared" ref="W4391:W4454" si="348">ROUND(G4391*R4391,2)</x:f>
        <x:v>0</x:v>
      </x:c>
      <x:c r="X4391" s="2">
        <x:f t="shared" ref="X4391:X4454" si="349">G4391-T4391-U4391-V4391-W4391</x:f>
        <x:v>0</x:v>
      </x:c>
    </x:row>
    <x:row r="4392" spans="2:24" ht="14.95" hidden="1" thickTop="1" x14ac:dyDescent="0.25">
      <x:c r="B4392" t="s">
        <x:v>622</x:v>
      </x:c>
      <x:c r="C4392" t="s">
        <x:v>243</x:v>
      </x:c>
      <x:c r="D4392" t="s">
        <x:v>244</x:v>
      </x:c>
      <x:c r="E4392" t="s">
        <x:v>422</x:v>
      </x:c>
      <x:c r="F4392" t="s">
        <x:v>283</x:v>
      </x:c>
      <x:c r="G4392" s="2">
        <x:v>4919.3599999999997</x:v>
      </x:c>
      <x:c r="J4392" t="s">
        <x:v>355</x:v>
      </x:c>
      <x:c r="K4392" t="s">
        <x:v>2201</x:v>
      </x:c>
      <x:c r="L4392" t="s">
        <x:v>25</x:v>
      </x:c>
      <x:c r="M4392" t="s">
        <x:v>427</x:v>
      </x:c>
      <x:c r="N4392" t="s">
        <x:v>1398</x:v>
      </x:c>
      <x:c r="O4392" s="3">
        <x:v>1</x:v>
      </x:c>
      <x:c r="P4392" s="3">
        <x:v>0</x:v>
      </x:c>
      <x:c r="Q4392" s="3">
        <x:v>0</x:v>
      </x:c>
      <x:c r="R4392" s="3">
        <x:v>0</x:v>
      </x:c>
      <x:c r="S4392" s="3">
        <x:v>0</x:v>
      </x:c>
      <x:c r="T4392" s="2">
        <x:f t="shared" si="345"/>
        <x:v>4919.3599999999997</x:v>
      </x:c>
      <x:c r="U4392" s="2">
        <x:f t="shared" si="346"/>
        <x:v>0</x:v>
      </x:c>
      <x:c r="V4392" s="2">
        <x:f t="shared" si="347"/>
        <x:v>0</x:v>
      </x:c>
      <x:c r="W4392" s="2">
        <x:f t="shared" si="348"/>
        <x:v>0</x:v>
      </x:c>
      <x:c r="X4392" s="2">
        <x:f t="shared" si="349"/>
        <x:v>0</x:v>
      </x:c>
    </x:row>
    <x:row r="4393" spans="2:24" ht="14.95" hidden="1" thickTop="1" x14ac:dyDescent="0.25">
      <x:c r="B4393" t="s">
        <x:v>622</x:v>
      </x:c>
      <x:c r="C4393" t="s">
        <x:v>243</x:v>
      </x:c>
      <x:c r="D4393" t="s">
        <x:v>244</x:v>
      </x:c>
      <x:c r="E4393" t="s">
        <x:v>422</x:v>
      </x:c>
      <x:c r="F4393" t="s">
        <x:v>224</x:v>
      </x:c>
      <x:c r="G4393" s="2">
        <x:v>10542.8</x:v>
      </x:c>
      <x:c r="J4393" t="s">
        <x:v>355</x:v>
      </x:c>
      <x:c r="K4393" t="s">
        <x:v>2201</x:v>
      </x:c>
      <x:c r="L4393" t="s">
        <x:v>25</x:v>
      </x:c>
      <x:c r="M4393" t="s">
        <x:v>427</x:v>
      </x:c>
      <x:c r="N4393" t="s">
        <x:v>1398</x:v>
      </x:c>
      <x:c r="O4393" s="3">
        <x:v>1</x:v>
      </x:c>
      <x:c r="P4393" s="3">
        <x:v>0</x:v>
      </x:c>
      <x:c r="Q4393" s="3">
        <x:v>0</x:v>
      </x:c>
      <x:c r="R4393" s="3">
        <x:v>0</x:v>
      </x:c>
      <x:c r="S4393" s="3">
        <x:v>0</x:v>
      </x:c>
      <x:c r="T4393" s="2">
        <x:f t="shared" si="345"/>
        <x:v>10542.8</x:v>
      </x:c>
      <x:c r="U4393" s="2">
        <x:f t="shared" si="346"/>
        <x:v>0</x:v>
      </x:c>
      <x:c r="V4393" s="2">
        <x:f t="shared" si="347"/>
        <x:v>0</x:v>
      </x:c>
      <x:c r="W4393" s="2">
        <x:f t="shared" si="348"/>
        <x:v>0</x:v>
      </x:c>
      <x:c r="X4393" s="2">
        <x:f t="shared" si="349"/>
        <x:v>0</x:v>
      </x:c>
    </x:row>
    <x:row r="4394" spans="2:24" ht="14.95" hidden="1" thickTop="1" x14ac:dyDescent="0.25">
      <x:c r="B4394" t="s">
        <x:v>622</x:v>
      </x:c>
      <x:c r="C4394" t="s">
        <x:v>243</x:v>
      </x:c>
      <x:c r="D4394" t="s">
        <x:v>244</x:v>
      </x:c>
      <x:c r="E4394" t="s">
        <x:v>422</x:v>
      </x:c>
      <x:c r="F4394" t="s">
        <x:v>285</x:v>
      </x:c>
      <x:c r="G4394" s="2">
        <x:v>8458.31</x:v>
      </x:c>
      <x:c r="J4394" t="s">
        <x:v>596</x:v>
      </x:c>
      <x:c r="K4394" t="s">
        <x:v>1814</x:v>
      </x:c>
      <x:c r="L4394" t="s">
        <x:v>25</x:v>
      </x:c>
      <x:c r="M4394" t="s">
        <x:v>427</x:v>
      </x:c>
      <x:c r="N4394" t="s">
        <x:v>1399</x:v>
      </x:c>
      <x:c r="O4394" s="3">
        <x:v>1</x:v>
      </x:c>
      <x:c r="P4394" s="3">
        <x:v>0</x:v>
      </x:c>
      <x:c r="Q4394" s="3">
        <x:v>0</x:v>
      </x:c>
      <x:c r="R4394" s="3">
        <x:v>0</x:v>
      </x:c>
      <x:c r="S4394" s="3">
        <x:v>0</x:v>
      </x:c>
      <x:c r="T4394" s="2">
        <x:f t="shared" si="345"/>
        <x:v>8458.31</x:v>
      </x:c>
      <x:c r="U4394" s="2">
        <x:f t="shared" si="346"/>
        <x:v>0</x:v>
      </x:c>
      <x:c r="V4394" s="2">
        <x:f t="shared" si="347"/>
        <x:v>0</x:v>
      </x:c>
      <x:c r="W4394" s="2">
        <x:f t="shared" si="348"/>
        <x:v>0</x:v>
      </x:c>
      <x:c r="X4394" s="2">
        <x:f t="shared" si="349"/>
        <x:v>0</x:v>
      </x:c>
    </x:row>
    <x:row r="4395" spans="2:24" ht="14.95" hidden="1" thickTop="1" x14ac:dyDescent="0.25">
      <x:c r="B4395" t="s">
        <x:v>622</x:v>
      </x:c>
      <x:c r="C4395" t="s">
        <x:v>243</x:v>
      </x:c>
      <x:c r="D4395" t="s">
        <x:v>244</x:v>
      </x:c>
      <x:c r="E4395" t="s">
        <x:v>422</x:v>
      </x:c>
      <x:c r="F4395" t="s">
        <x:v>70</x:v>
      </x:c>
      <x:c r="G4395" s="2">
        <x:v>726.99</x:v>
      </x:c>
      <x:c r="J4395" t="s">
        <x:v>596</x:v>
      </x:c>
      <x:c r="K4395" t="s">
        <x:v>1814</x:v>
      </x:c>
      <x:c r="L4395" t="s">
        <x:v>25</x:v>
      </x:c>
      <x:c r="M4395" t="s">
        <x:v>427</x:v>
      </x:c>
      <x:c r="N4395" t="s">
        <x:v>1399</x:v>
      </x:c>
      <x:c r="O4395" s="3">
        <x:v>1</x:v>
      </x:c>
      <x:c r="P4395" s="3">
        <x:v>0</x:v>
      </x:c>
      <x:c r="Q4395" s="3">
        <x:v>0</x:v>
      </x:c>
      <x:c r="R4395" s="3">
        <x:v>0</x:v>
      </x:c>
      <x:c r="S4395" s="3">
        <x:v>0</x:v>
      </x:c>
      <x:c r="T4395" s="2">
        <x:f t="shared" si="345"/>
        <x:v>726.99</x:v>
      </x:c>
      <x:c r="U4395" s="2">
        <x:f t="shared" si="346"/>
        <x:v>0</x:v>
      </x:c>
      <x:c r="V4395" s="2">
        <x:f t="shared" si="347"/>
        <x:v>0</x:v>
      </x:c>
      <x:c r="W4395" s="2">
        <x:f t="shared" si="348"/>
        <x:v>0</x:v>
      </x:c>
      <x:c r="X4395" s="2">
        <x:f t="shared" si="349"/>
        <x:v>0</x:v>
      </x:c>
    </x:row>
    <x:row r="4396" spans="2:24" ht="14.95" hidden="1" thickTop="1" x14ac:dyDescent="0.25">
      <x:c r="B4396" t="s">
        <x:v>622</x:v>
      </x:c>
      <x:c r="C4396" t="s">
        <x:v>243</x:v>
      </x:c>
      <x:c r="D4396" t="s">
        <x:v>244</x:v>
      </x:c>
      <x:c r="E4396" t="s">
        <x:v>422</x:v>
      </x:c>
      <x:c r="F4396" t="s">
        <x:v>197</x:v>
      </x:c>
      <x:c r="G4396" s="2">
        <x:v>3418.48</x:v>
      </x:c>
      <x:c r="J4396" t="s">
        <x:v>596</x:v>
      </x:c>
      <x:c r="K4396" t="s">
        <x:v>1814</x:v>
      </x:c>
      <x:c r="L4396" t="s">
        <x:v>25</x:v>
      </x:c>
      <x:c r="M4396" t="s">
        <x:v>308</x:v>
      </x:c>
      <x:c r="N4396" t="s">
        <x:v>1399</x:v>
      </x:c>
      <x:c r="O4396" s="3">
        <x:v>1</x:v>
      </x:c>
      <x:c r="P4396" s="3">
        <x:v>0</x:v>
      </x:c>
      <x:c r="Q4396" s="3">
        <x:v>0</x:v>
      </x:c>
      <x:c r="R4396" s="3">
        <x:v>0</x:v>
      </x:c>
      <x:c r="S4396" s="3">
        <x:v>0</x:v>
      </x:c>
      <x:c r="T4396" s="2">
        <x:f t="shared" si="345"/>
        <x:v>3418.48</x:v>
      </x:c>
      <x:c r="U4396" s="2">
        <x:f t="shared" si="346"/>
        <x:v>0</x:v>
      </x:c>
      <x:c r="V4396" s="2">
        <x:f t="shared" si="347"/>
        <x:v>0</x:v>
      </x:c>
      <x:c r="W4396" s="2">
        <x:f t="shared" si="348"/>
        <x:v>0</x:v>
      </x:c>
      <x:c r="X4396" s="2">
        <x:f t="shared" si="349"/>
        <x:v>0</x:v>
      </x:c>
    </x:row>
    <x:row r="4397" spans="2:24" ht="14.95" hidden="1" thickTop="1" x14ac:dyDescent="0.25">
      <x:c r="B4397" t="s">
        <x:v>622</x:v>
      </x:c>
      <x:c r="C4397" t="s">
        <x:v>243</x:v>
      </x:c>
      <x:c r="D4397" t="s">
        <x:v>244</x:v>
      </x:c>
      <x:c r="E4397" t="s">
        <x:v>422</x:v>
      </x:c>
      <x:c r="F4397" t="s">
        <x:v>197</x:v>
      </x:c>
      <x:c r="G4397" s="2">
        <x:v>3987.97</x:v>
      </x:c>
      <x:c r="J4397" t="s">
        <x:v>596</x:v>
      </x:c>
      <x:c r="K4397" t="s">
        <x:v>1814</x:v>
      </x:c>
      <x:c r="L4397" t="s">
        <x:v>25</x:v>
      </x:c>
      <x:c r="M4397" t="s">
        <x:v>425</x:v>
      </x:c>
      <x:c r="N4397" t="s">
        <x:v>1399</x:v>
      </x:c>
      <x:c r="O4397" s="3">
        <x:v>1</x:v>
      </x:c>
      <x:c r="P4397" s="3">
        <x:v>0</x:v>
      </x:c>
      <x:c r="Q4397" s="3">
        <x:v>0</x:v>
      </x:c>
      <x:c r="R4397" s="3">
        <x:v>0</x:v>
      </x:c>
      <x:c r="S4397" s="3">
        <x:v>0</x:v>
      </x:c>
      <x:c r="T4397" s="2">
        <x:f t="shared" si="345"/>
        <x:v>3987.97</x:v>
      </x:c>
      <x:c r="U4397" s="2">
        <x:f t="shared" si="346"/>
        <x:v>0</x:v>
      </x:c>
      <x:c r="V4397" s="2">
        <x:f t="shared" si="347"/>
        <x:v>0</x:v>
      </x:c>
      <x:c r="W4397" s="2">
        <x:f t="shared" si="348"/>
        <x:v>0</x:v>
      </x:c>
      <x:c r="X4397" s="2">
        <x:f t="shared" si="349"/>
        <x:v>0</x:v>
      </x:c>
    </x:row>
    <x:row r="4398" spans="2:24" ht="14.95" hidden="1" thickTop="1" x14ac:dyDescent="0.25">
      <x:c r="B4398" t="s">
        <x:v>622</x:v>
      </x:c>
      <x:c r="C4398" t="s">
        <x:v>243</x:v>
      </x:c>
      <x:c r="D4398" t="s">
        <x:v>244</x:v>
      </x:c>
      <x:c r="E4398" t="s">
        <x:v>422</x:v>
      </x:c>
      <x:c r="F4398" t="s">
        <x:v>200</x:v>
      </x:c>
      <x:c r="G4398" s="2">
        <x:v>2335.66</x:v>
      </x:c>
      <x:c r="J4398" t="s">
        <x:v>596</x:v>
      </x:c>
      <x:c r="K4398" t="s">
        <x:v>1814</x:v>
      </x:c>
      <x:c r="L4398" t="s">
        <x:v>25</x:v>
      </x:c>
      <x:c r="M4398" t="s">
        <x:v>284</x:v>
      </x:c>
      <x:c r="N4398" t="s">
        <x:v>1399</x:v>
      </x:c>
      <x:c r="O4398" s="3">
        <x:v>1</x:v>
      </x:c>
      <x:c r="P4398" s="3">
        <x:v>0</x:v>
      </x:c>
      <x:c r="Q4398" s="3">
        <x:v>0</x:v>
      </x:c>
      <x:c r="R4398" s="3">
        <x:v>0</x:v>
      </x:c>
      <x:c r="S4398" s="3">
        <x:v>0</x:v>
      </x:c>
      <x:c r="T4398" s="2">
        <x:f t="shared" si="345"/>
        <x:v>2335.66</x:v>
      </x:c>
      <x:c r="U4398" s="2">
        <x:f t="shared" si="346"/>
        <x:v>0</x:v>
      </x:c>
      <x:c r="V4398" s="2">
        <x:f t="shared" si="347"/>
        <x:v>0</x:v>
      </x:c>
      <x:c r="W4398" s="2">
        <x:f t="shared" si="348"/>
        <x:v>0</x:v>
      </x:c>
      <x:c r="X4398" s="2">
        <x:f t="shared" si="349"/>
        <x:v>0</x:v>
      </x:c>
    </x:row>
    <x:row r="4399" spans="2:24" ht="14.95" hidden="1" thickTop="1" x14ac:dyDescent="0.25">
      <x:c r="B4399" t="s">
        <x:v>622</x:v>
      </x:c>
      <x:c r="C4399" t="s">
        <x:v>243</x:v>
      </x:c>
      <x:c r="D4399" t="s">
        <x:v>244</x:v>
      </x:c>
      <x:c r="E4399" t="s">
        <x:v>422</x:v>
      </x:c>
      <x:c r="F4399" t="s">
        <x:v>211</x:v>
      </x:c>
      <x:c r="G4399" s="2">
        <x:v>662.68</x:v>
      </x:c>
      <x:c r="J4399" t="s">
        <x:v>524</x:v>
      </x:c>
      <x:c r="K4399" t="s">
        <x:v>2202</x:v>
      </x:c>
      <x:c r="L4399" t="s">
        <x:v>25</x:v>
      </x:c>
      <x:c r="M4399" t="s">
        <x:v>317</x:v>
      </x:c>
      <x:c r="N4399" t="s">
        <x:v>1400</x:v>
      </x:c>
      <x:c r="O4399" s="3">
        <x:v>0.73</x:v>
      </x:c>
      <x:c r="P4399" s="3">
        <x:v>0.27</x:v>
      </x:c>
      <x:c r="Q4399" s="3">
        <x:v>0</x:v>
      </x:c>
      <x:c r="R4399" s="3">
        <x:v>0</x:v>
      </x:c>
      <x:c r="S4399" s="3">
        <x:v>0</x:v>
      </x:c>
      <x:c r="T4399" s="2">
        <x:f t="shared" si="345"/>
        <x:v>483.76</x:v>
      </x:c>
      <x:c r="U4399" s="2">
        <x:f t="shared" si="346"/>
        <x:v>178.92</x:v>
      </x:c>
      <x:c r="V4399" s="2">
        <x:f t="shared" si="347"/>
        <x:v>0</x:v>
      </x:c>
      <x:c r="W4399" s="2">
        <x:f t="shared" si="348"/>
        <x:v>0</x:v>
      </x:c>
      <x:c r="X4399" s="2">
        <x:f t="shared" si="349"/>
        <x:v>-2.8421709430404007E-14</x:v>
      </x:c>
    </x:row>
    <x:row r="4400" spans="2:24" ht="14.95" hidden="1" thickTop="1" x14ac:dyDescent="0.25">
      <x:c r="B4400" t="s">
        <x:v>622</x:v>
      </x:c>
      <x:c r="C4400" t="s">
        <x:v>243</x:v>
      </x:c>
      <x:c r="D4400" t="s">
        <x:v>244</x:v>
      </x:c>
      <x:c r="E4400" t="s">
        <x:v>422</x:v>
      </x:c>
      <x:c r="F4400" t="s">
        <x:v>281</x:v>
      </x:c>
      <x:c r="G4400" s="2">
        <x:v>69755.75</x:v>
      </x:c>
      <x:c r="J4400" t="s">
        <x:v>524</x:v>
      </x:c>
      <x:c r="K4400" t="s">
        <x:v>2202</x:v>
      </x:c>
      <x:c r="L4400" t="s">
        <x:v>25</x:v>
      </x:c>
      <x:c r="M4400" t="s">
        <x:v>317</x:v>
      </x:c>
      <x:c r="N4400" t="s">
        <x:v>1400</x:v>
      </x:c>
      <x:c r="O4400" s="3">
        <x:v>0.73</x:v>
      </x:c>
      <x:c r="P4400" s="3">
        <x:v>0.27</x:v>
      </x:c>
      <x:c r="Q4400" s="3">
        <x:v>0</x:v>
      </x:c>
      <x:c r="R4400" s="3">
        <x:v>0</x:v>
      </x:c>
      <x:c r="S4400" s="3">
        <x:v>0</x:v>
      </x:c>
      <x:c r="T4400" s="2">
        <x:f t="shared" si="345"/>
        <x:v>50921.7</x:v>
      </x:c>
      <x:c r="U4400" s="2">
        <x:f t="shared" si="346"/>
        <x:v>18834.05</x:v>
      </x:c>
      <x:c r="V4400" s="2">
        <x:f t="shared" si="347"/>
        <x:v>0</x:v>
      </x:c>
      <x:c r="W4400" s="2">
        <x:f t="shared" si="348"/>
        <x:v>0</x:v>
      </x:c>
      <x:c r="X4400" s="2">
        <x:f t="shared" si="349"/>
        <x:v>3.637978807091713E-12</x:v>
      </x:c>
    </x:row>
    <x:row r="4401" spans="2:24" ht="14.95" hidden="1" thickTop="1" x14ac:dyDescent="0.25">
      <x:c r="B4401" t="s">
        <x:v>622</x:v>
      </x:c>
      <x:c r="C4401" t="s">
        <x:v>243</x:v>
      </x:c>
      <x:c r="D4401" t="s">
        <x:v>244</x:v>
      </x:c>
      <x:c r="E4401" t="s">
        <x:v>422</x:v>
      </x:c>
      <x:c r="F4401" t="s">
        <x:v>282</x:v>
      </x:c>
      <x:c r="G4401" s="2">
        <x:v>-2290.75</x:v>
      </x:c>
      <x:c r="J4401" t="s">
        <x:v>524</x:v>
      </x:c>
      <x:c r="K4401" t="s">
        <x:v>2202</x:v>
      </x:c>
      <x:c r="L4401" t="s">
        <x:v>25</x:v>
      </x:c>
      <x:c r="M4401" t="s">
        <x:v>317</x:v>
      </x:c>
      <x:c r="N4401" t="s">
        <x:v>1400</x:v>
      </x:c>
      <x:c r="O4401" s="3">
        <x:v>0.73</x:v>
      </x:c>
      <x:c r="P4401" s="3">
        <x:v>0.27</x:v>
      </x:c>
      <x:c r="Q4401" s="3">
        <x:v>0</x:v>
      </x:c>
      <x:c r="R4401" s="3">
        <x:v>0</x:v>
      </x:c>
      <x:c r="S4401" s="3">
        <x:v>0</x:v>
      </x:c>
      <x:c r="T4401" s="2">
        <x:f t="shared" si="345"/>
        <x:v>-1672.25</x:v>
      </x:c>
      <x:c r="U4401" s="2">
        <x:f t="shared" si="346"/>
        <x:v>-618.5</x:v>
      </x:c>
      <x:c r="V4401" s="2">
        <x:f t="shared" si="347"/>
        <x:v>0</x:v>
      </x:c>
      <x:c r="W4401" s="2">
        <x:f t="shared" si="348"/>
        <x:v>0</x:v>
      </x:c>
      <x:c r="X4401" s="2">
        <x:f t="shared" si="349"/>
        <x:v>0</x:v>
      </x:c>
    </x:row>
    <x:row r="4402" spans="2:24" ht="14.95" hidden="1" thickTop="1" x14ac:dyDescent="0.25">
      <x:c r="B4402" t="s">
        <x:v>622</x:v>
      </x:c>
      <x:c r="C4402" t="s">
        <x:v>243</x:v>
      </x:c>
      <x:c r="D4402" t="s">
        <x:v>244</x:v>
      </x:c>
      <x:c r="E4402" t="s">
        <x:v>422</x:v>
      </x:c>
      <x:c r="F4402" t="s">
        <x:v>197</x:v>
      </x:c>
      <x:c r="G4402" s="2">
        <x:v>21873.4</x:v>
      </x:c>
      <x:c r="J4402" t="s">
        <x:v>524</x:v>
      </x:c>
      <x:c r="K4402" t="s">
        <x:v>2202</x:v>
      </x:c>
      <x:c r="L4402" t="s">
        <x:v>25</x:v>
      </x:c>
      <x:c r="M4402" t="s">
        <x:v>427</x:v>
      </x:c>
      <x:c r="N4402" t="s">
        <x:v>1400</x:v>
      </x:c>
      <x:c r="O4402" s="3">
        <x:v>0.73</x:v>
      </x:c>
      <x:c r="P4402" s="3">
        <x:v>0.27</x:v>
      </x:c>
      <x:c r="Q4402" s="3">
        <x:v>0</x:v>
      </x:c>
      <x:c r="R4402" s="3">
        <x:v>0</x:v>
      </x:c>
      <x:c r="S4402" s="3">
        <x:v>0</x:v>
      </x:c>
      <x:c r="T4402" s="2">
        <x:f t="shared" si="345"/>
        <x:v>15967.58</x:v>
      </x:c>
      <x:c r="U4402" s="2">
        <x:f t="shared" si="346"/>
        <x:v>5905.82</x:v>
      </x:c>
      <x:c r="V4402" s="2">
        <x:f t="shared" si="347"/>
        <x:v>0</x:v>
      </x:c>
      <x:c r="W4402" s="2">
        <x:f t="shared" si="348"/>
        <x:v>0</x:v>
      </x:c>
      <x:c r="X4402" s="2">
        <x:f t="shared" si="349"/>
        <x:v>1.8189894035458565E-12</x:v>
      </x:c>
    </x:row>
    <x:row r="4403" spans="2:24" ht="14.95" hidden="1" thickTop="1" x14ac:dyDescent="0.25">
      <x:c r="B4403" t="s">
        <x:v>622</x:v>
      </x:c>
      <x:c r="C4403" t="s">
        <x:v>243</x:v>
      </x:c>
      <x:c r="D4403" t="s">
        <x:v>244</x:v>
      </x:c>
      <x:c r="E4403" t="s">
        <x:v>422</x:v>
      </x:c>
      <x:c r="F4403" t="s">
        <x:v>200</x:v>
      </x:c>
      <x:c r="G4403" s="2">
        <x:v>2976.88</x:v>
      </x:c>
      <x:c r="J4403" t="s">
        <x:v>524</x:v>
      </x:c>
      <x:c r="K4403" t="s">
        <x:v>2202</x:v>
      </x:c>
      <x:c r="L4403" t="s">
        <x:v>25</x:v>
      </x:c>
      <x:c r="M4403" t="s">
        <x:v>427</x:v>
      </x:c>
      <x:c r="N4403" t="s">
        <x:v>1400</x:v>
      </x:c>
      <x:c r="O4403" s="3">
        <x:v>0.73</x:v>
      </x:c>
      <x:c r="P4403" s="3">
        <x:v>0.27</x:v>
      </x:c>
      <x:c r="Q4403" s="3">
        <x:v>0</x:v>
      </x:c>
      <x:c r="R4403" s="3">
        <x:v>0</x:v>
      </x:c>
      <x:c r="S4403" s="3">
        <x:v>0</x:v>
      </x:c>
      <x:c r="T4403" s="2">
        <x:f t="shared" si="345"/>
        <x:v>2173.12</x:v>
      </x:c>
      <x:c r="U4403" s="2">
        <x:f t="shared" si="346"/>
        <x:v>803.76</x:v>
      </x:c>
      <x:c r="V4403" s="2">
        <x:f t="shared" si="347"/>
        <x:v>0</x:v>
      </x:c>
      <x:c r="W4403" s="2">
        <x:f t="shared" si="348"/>
        <x:v>0</x:v>
      </x:c>
      <x:c r="X4403" s="2">
        <x:f t="shared" si="349"/>
        <x:v>2.2737367544323206E-13</x:v>
      </x:c>
    </x:row>
    <x:row r="4404" spans="2:24" ht="14.95" hidden="1" thickTop="1" x14ac:dyDescent="0.25">
      <x:c r="B4404" t="s">
        <x:v>622</x:v>
      </x:c>
      <x:c r="C4404" t="s">
        <x:v>243</x:v>
      </x:c>
      <x:c r="D4404" t="s">
        <x:v>244</x:v>
      </x:c>
      <x:c r="E4404" t="s">
        <x:v>422</x:v>
      </x:c>
      <x:c r="F4404" t="s">
        <x:v>32</x:v>
      </x:c>
      <x:c r="G4404" s="2">
        <x:v>16235.44</x:v>
      </x:c>
      <x:c r="J4404" t="s">
        <x:v>479</x:v>
      </x:c>
      <x:c r="K4404" t="s">
        <x:v>2203</x:v>
      </x:c>
      <x:c r="L4404" t="s">
        <x:v>25</x:v>
      </x:c>
      <x:c r="M4404" t="s">
        <x:v>284</x:v>
      </x:c>
      <x:c r="N4404" t="s">
        <x:v>1403</x:v>
      </x:c>
      <x:c r="O4404" s="3">
        <x:v>1</x:v>
      </x:c>
      <x:c r="P4404" s="3">
        <x:v>0</x:v>
      </x:c>
      <x:c r="Q4404" s="3">
        <x:v>0</x:v>
      </x:c>
      <x:c r="R4404" s="3">
        <x:v>0</x:v>
      </x:c>
      <x:c r="S4404" s="3">
        <x:v>0</x:v>
      </x:c>
      <x:c r="T4404" s="2">
        <x:f t="shared" si="345"/>
        <x:v>16235.44</x:v>
      </x:c>
      <x:c r="U4404" s="2">
        <x:f t="shared" si="346"/>
        <x:v>0</x:v>
      </x:c>
      <x:c r="V4404" s="2">
        <x:f t="shared" si="347"/>
        <x:v>0</x:v>
      </x:c>
      <x:c r="W4404" s="2">
        <x:f t="shared" si="348"/>
        <x:v>0</x:v>
      </x:c>
      <x:c r="X4404" s="2">
        <x:f t="shared" si="349"/>
        <x:v>0</x:v>
      </x:c>
    </x:row>
    <x:row r="4405" spans="2:24" ht="14.95" hidden="1" thickTop="1" x14ac:dyDescent="0.25">
      <x:c r="B4405" t="s">
        <x:v>622</x:v>
      </x:c>
      <x:c r="C4405" t="s">
        <x:v>243</x:v>
      </x:c>
      <x:c r="D4405" t="s">
        <x:v>244</x:v>
      </x:c>
      <x:c r="E4405" t="s">
        <x:v>422</x:v>
      </x:c>
      <x:c r="F4405" t="s">
        <x:v>197</x:v>
      </x:c>
      <x:c r="G4405" s="2">
        <x:v>9134.52</x:v>
      </x:c>
      <x:c r="J4405" t="s">
        <x:v>479</x:v>
      </x:c>
      <x:c r="K4405" t="s">
        <x:v>2203</x:v>
      </x:c>
      <x:c r="L4405" t="s">
        <x:v>25</x:v>
      </x:c>
      <x:c r="M4405" t="s">
        <x:v>293</x:v>
      </x:c>
      <x:c r="N4405" t="s">
        <x:v>1403</x:v>
      </x:c>
      <x:c r="O4405" s="3">
        <x:v>1</x:v>
      </x:c>
      <x:c r="P4405" s="3">
        <x:v>0</x:v>
      </x:c>
      <x:c r="Q4405" s="3">
        <x:v>0</x:v>
      </x:c>
      <x:c r="R4405" s="3">
        <x:v>0</x:v>
      </x:c>
      <x:c r="S4405" s="3">
        <x:v>0</x:v>
      </x:c>
      <x:c r="T4405" s="2">
        <x:f t="shared" si="345"/>
        <x:v>9134.52</x:v>
      </x:c>
      <x:c r="U4405" s="2">
        <x:f t="shared" si="346"/>
        <x:v>0</x:v>
      </x:c>
      <x:c r="V4405" s="2">
        <x:f t="shared" si="347"/>
        <x:v>0</x:v>
      </x:c>
      <x:c r="W4405" s="2">
        <x:f t="shared" si="348"/>
        <x:v>0</x:v>
      </x:c>
      <x:c r="X4405" s="2">
        <x:f t="shared" si="349"/>
        <x:v>0</x:v>
      </x:c>
    </x:row>
    <x:row r="4406" spans="2:24" ht="14.95" hidden="1" thickTop="1" x14ac:dyDescent="0.25">
      <x:c r="B4406" t="s">
        <x:v>622</x:v>
      </x:c>
      <x:c r="C4406" t="s">
        <x:v>243</x:v>
      </x:c>
      <x:c r="D4406" t="s">
        <x:v>244</x:v>
      </x:c>
      <x:c r="E4406" t="s">
        <x:v>422</x:v>
      </x:c>
      <x:c r="F4406" t="s">
        <x:v>200</x:v>
      </x:c>
      <x:c r="G4406" s="2">
        <x:v>-1093.6099999999999</x:v>
      </x:c>
      <x:c r="J4406" t="s">
        <x:v>479</x:v>
      </x:c>
      <x:c r="K4406" t="s">
        <x:v>2203</x:v>
      </x:c>
      <x:c r="L4406" t="s">
        <x:v>25</x:v>
      </x:c>
      <x:c r="M4406" t="s">
        <x:v>293</x:v>
      </x:c>
      <x:c r="N4406" t="s">
        <x:v>1403</x:v>
      </x:c>
      <x:c r="O4406" s="3">
        <x:v>1</x:v>
      </x:c>
      <x:c r="P4406" s="3">
        <x:v>0</x:v>
      </x:c>
      <x:c r="Q4406" s="3">
        <x:v>0</x:v>
      </x:c>
      <x:c r="R4406" s="3">
        <x:v>0</x:v>
      </x:c>
      <x:c r="S4406" s="3">
        <x:v>0</x:v>
      </x:c>
      <x:c r="T4406" s="2">
        <x:f t="shared" si="345"/>
        <x:v>-1093.6099999999999</x:v>
      </x:c>
      <x:c r="U4406" s="2">
        <x:f t="shared" si="346"/>
        <x:v>0</x:v>
      </x:c>
      <x:c r="V4406" s="2">
        <x:f t="shared" si="347"/>
        <x:v>0</x:v>
      </x:c>
      <x:c r="W4406" s="2">
        <x:f t="shared" si="348"/>
        <x:v>0</x:v>
      </x:c>
      <x:c r="X4406" s="2">
        <x:f t="shared" si="349"/>
        <x:v>0</x:v>
      </x:c>
    </x:row>
    <x:row r="4407" spans="2:24" ht="14.95" hidden="1" thickTop="1" x14ac:dyDescent="0.25">
      <x:c r="B4407" t="s">
        <x:v>622</x:v>
      </x:c>
      <x:c r="C4407" t="s">
        <x:v>243</x:v>
      </x:c>
      <x:c r="D4407" t="s">
        <x:v>244</x:v>
      </x:c>
      <x:c r="E4407" t="s">
        <x:v>422</x:v>
      </x:c>
      <x:c r="F4407" t="s">
        <x:v>285</x:v>
      </x:c>
      <x:c r="G4407" s="2">
        <x:v>12477.98</x:v>
      </x:c>
      <x:c r="J4407" t="s">
        <x:v>1405</x:v>
      </x:c>
      <x:c r="K4407" t="s">
        <x:v>2204</x:v>
      </x:c>
      <x:c r="L4407" t="s">
        <x:v>25</x:v>
      </x:c>
      <x:c r="M4407" t="s">
        <x:v>426</x:v>
      </x:c>
      <x:c r="N4407" t="s">
        <x:v>1406</x:v>
      </x:c>
      <x:c r="O4407" s="3">
        <x:v>1</x:v>
      </x:c>
      <x:c r="P4407" s="3">
        <x:v>0</x:v>
      </x:c>
      <x:c r="Q4407" s="3">
        <x:v>0</x:v>
      </x:c>
      <x:c r="R4407" s="3">
        <x:v>0</x:v>
      </x:c>
      <x:c r="S4407" s="3">
        <x:v>0</x:v>
      </x:c>
      <x:c r="T4407" s="2">
        <x:f t="shared" si="345"/>
        <x:v>12477.98</x:v>
      </x:c>
      <x:c r="U4407" s="2">
        <x:f t="shared" si="346"/>
        <x:v>0</x:v>
      </x:c>
      <x:c r="V4407" s="2">
        <x:f t="shared" si="347"/>
        <x:v>0</x:v>
      </x:c>
      <x:c r="W4407" s="2">
        <x:f t="shared" si="348"/>
        <x:v>0</x:v>
      </x:c>
      <x:c r="X4407" s="2">
        <x:f t="shared" si="349"/>
        <x:v>0</x:v>
      </x:c>
    </x:row>
    <x:row r="4408" spans="2:24" ht="14.95" hidden="1" thickTop="1" x14ac:dyDescent="0.25">
      <x:c r="B4408" t="s">
        <x:v>622</x:v>
      </x:c>
      <x:c r="C4408" t="s">
        <x:v>243</x:v>
      </x:c>
      <x:c r="D4408" t="s">
        <x:v>244</x:v>
      </x:c>
      <x:c r="E4408" t="s">
        <x:v>422</x:v>
      </x:c>
      <x:c r="F4408" t="s">
        <x:v>285</x:v>
      </x:c>
      <x:c r="G4408" s="2">
        <x:v>47790.66</x:v>
      </x:c>
      <x:c r="J4408" t="s">
        <x:v>1405</x:v>
      </x:c>
      <x:c r="K4408" t="s">
        <x:v>2204</x:v>
      </x:c>
      <x:c r="L4408" t="s">
        <x:v>25</x:v>
      </x:c>
      <x:c r="M4408" t="s">
        <x:v>427</x:v>
      </x:c>
      <x:c r="N4408" t="s">
        <x:v>1406</x:v>
      </x:c>
      <x:c r="O4408" s="3">
        <x:v>1</x:v>
      </x:c>
      <x:c r="P4408" s="3">
        <x:v>0</x:v>
      </x:c>
      <x:c r="Q4408" s="3">
        <x:v>0</x:v>
      </x:c>
      <x:c r="R4408" s="3">
        <x:v>0</x:v>
      </x:c>
      <x:c r="S4408" s="3">
        <x:v>0</x:v>
      </x:c>
      <x:c r="T4408" s="2">
        <x:f t="shared" si="345"/>
        <x:v>47790.66</x:v>
      </x:c>
      <x:c r="U4408" s="2">
        <x:f t="shared" si="346"/>
        <x:v>0</x:v>
      </x:c>
      <x:c r="V4408" s="2">
        <x:f t="shared" si="347"/>
        <x:v>0</x:v>
      </x:c>
      <x:c r="W4408" s="2">
        <x:f t="shared" si="348"/>
        <x:v>0</x:v>
      </x:c>
      <x:c r="X4408" s="2">
        <x:f t="shared" si="349"/>
        <x:v>0</x:v>
      </x:c>
    </x:row>
    <x:row r="4409" spans="2:24" ht="14.95" hidden="1" thickTop="1" x14ac:dyDescent="0.25">
      <x:c r="B4409" t="s">
        <x:v>622</x:v>
      </x:c>
      <x:c r="C4409" t="s">
        <x:v>243</x:v>
      </x:c>
      <x:c r="D4409" t="s">
        <x:v>244</x:v>
      </x:c>
      <x:c r="E4409" t="s">
        <x:v>422</x:v>
      </x:c>
      <x:c r="F4409" t="s">
        <x:v>70</x:v>
      </x:c>
      <x:c r="G4409" s="2">
        <x:v>1157.02</x:v>
      </x:c>
      <x:c r="J4409" t="s">
        <x:v>1405</x:v>
      </x:c>
      <x:c r="K4409" t="s">
        <x:v>2204</x:v>
      </x:c>
      <x:c r="L4409" t="s">
        <x:v>25</x:v>
      </x:c>
      <x:c r="M4409" t="s">
        <x:v>427</x:v>
      </x:c>
      <x:c r="N4409" t="s">
        <x:v>1406</x:v>
      </x:c>
      <x:c r="O4409" s="3">
        <x:v>1</x:v>
      </x:c>
      <x:c r="P4409" s="3">
        <x:v>0</x:v>
      </x:c>
      <x:c r="Q4409" s="3">
        <x:v>0</x:v>
      </x:c>
      <x:c r="R4409" s="3">
        <x:v>0</x:v>
      </x:c>
      <x:c r="S4409" s="3">
        <x:v>0</x:v>
      </x:c>
      <x:c r="T4409" s="2">
        <x:f t="shared" si="345"/>
        <x:v>1157.02</x:v>
      </x:c>
      <x:c r="U4409" s="2">
        <x:f t="shared" si="346"/>
        <x:v>0</x:v>
      </x:c>
      <x:c r="V4409" s="2">
        <x:f t="shared" si="347"/>
        <x:v>0</x:v>
      </x:c>
      <x:c r="W4409" s="2">
        <x:f t="shared" si="348"/>
        <x:v>0</x:v>
      </x:c>
      <x:c r="X4409" s="2">
        <x:f t="shared" si="349"/>
        <x:v>0</x:v>
      </x:c>
    </x:row>
    <x:row r="4410" spans="2:24" ht="14.95" hidden="1" thickTop="1" x14ac:dyDescent="0.25">
      <x:c r="B4410" t="s">
        <x:v>622</x:v>
      </x:c>
      <x:c r="C4410" t="s">
        <x:v>243</x:v>
      </x:c>
      <x:c r="D4410" t="s">
        <x:v>244</x:v>
      </x:c>
      <x:c r="E4410" t="s">
        <x:v>422</x:v>
      </x:c>
      <x:c r="F4410" t="s">
        <x:v>31</x:v>
      </x:c>
      <x:c r="G4410" s="2">
        <x:v>439.03</x:v>
      </x:c>
      <x:c r="J4410" t="s">
        <x:v>1303</x:v>
      </x:c>
      <x:c r="K4410" t="s">
        <x:v>2205</x:v>
      </x:c>
      <x:c r="L4410" t="s">
        <x:v>25</x:v>
      </x:c>
      <x:c r="M4410" t="s">
        <x:v>305</x:v>
      </x:c>
      <x:c r="N4410" t="s">
        <x:v>1304</x:v>
      </x:c>
      <x:c r="O4410" s="3">
        <x:v>1</x:v>
      </x:c>
      <x:c r="P4410" s="3">
        <x:v>0</x:v>
      </x:c>
      <x:c r="Q4410" s="3">
        <x:v>0</x:v>
      </x:c>
      <x:c r="R4410" s="3">
        <x:v>0</x:v>
      </x:c>
      <x:c r="S4410" s="3">
        <x:v>0</x:v>
      </x:c>
      <x:c r="T4410" s="2">
        <x:f t="shared" si="345"/>
        <x:v>439.03</x:v>
      </x:c>
      <x:c r="U4410" s="2">
        <x:f t="shared" si="346"/>
        <x:v>0</x:v>
      </x:c>
      <x:c r="V4410" s="2">
        <x:f t="shared" si="347"/>
        <x:v>0</x:v>
      </x:c>
      <x:c r="W4410" s="2">
        <x:f t="shared" si="348"/>
        <x:v>0</x:v>
      </x:c>
      <x:c r="X4410" s="2">
        <x:f t="shared" si="349"/>
        <x:v>0</x:v>
      </x:c>
    </x:row>
    <x:row r="4411" spans="2:24" ht="14.95" hidden="1" thickTop="1" x14ac:dyDescent="0.25">
      <x:c r="B4411" t="s">
        <x:v>622</x:v>
      </x:c>
      <x:c r="C4411" t="s">
        <x:v>243</x:v>
      </x:c>
      <x:c r="D4411" t="s">
        <x:v>244</x:v>
      </x:c>
      <x:c r="E4411" t="s">
        <x:v>422</x:v>
      </x:c>
      <x:c r="F4411" t="s">
        <x:v>32</x:v>
      </x:c>
      <x:c r="G4411" s="2">
        <x:v>4092.86</x:v>
      </x:c>
      <x:c r="J4411" t="s">
        <x:v>1303</x:v>
      </x:c>
      <x:c r="K4411" t="s">
        <x:v>2205</x:v>
      </x:c>
      <x:c r="L4411" t="s">
        <x:v>25</x:v>
      </x:c>
      <x:c r="M4411" t="s">
        <x:v>305</x:v>
      </x:c>
      <x:c r="N4411" t="s">
        <x:v>1304</x:v>
      </x:c>
      <x:c r="O4411" s="3">
        <x:v>1</x:v>
      </x:c>
      <x:c r="P4411" s="3">
        <x:v>0</x:v>
      </x:c>
      <x:c r="Q4411" s="3">
        <x:v>0</x:v>
      </x:c>
      <x:c r="R4411" s="3">
        <x:v>0</x:v>
      </x:c>
      <x:c r="S4411" s="3">
        <x:v>0</x:v>
      </x:c>
      <x:c r="T4411" s="2">
        <x:f t="shared" si="345"/>
        <x:v>4092.86</x:v>
      </x:c>
      <x:c r="U4411" s="2">
        <x:f t="shared" si="346"/>
        <x:v>0</x:v>
      </x:c>
      <x:c r="V4411" s="2">
        <x:f t="shared" si="347"/>
        <x:v>0</x:v>
      </x:c>
      <x:c r="W4411" s="2">
        <x:f t="shared" si="348"/>
        <x:v>0</x:v>
      </x:c>
      <x:c r="X4411" s="2">
        <x:f t="shared" si="349"/>
        <x:v>0</x:v>
      </x:c>
    </x:row>
    <x:row r="4412" spans="2:24" ht="14.95" hidden="1" thickTop="1" x14ac:dyDescent="0.25">
      <x:c r="B4412" t="s">
        <x:v>622</x:v>
      </x:c>
      <x:c r="C4412" t="s">
        <x:v>243</x:v>
      </x:c>
      <x:c r="D4412" t="s">
        <x:v>244</x:v>
      </x:c>
      <x:c r="E4412" t="s">
        <x:v>422</x:v>
      </x:c>
      <x:c r="F4412" t="s">
        <x:v>283</x:v>
      </x:c>
      <x:c r="G4412" s="2">
        <x:v>4047.17</x:v>
      </x:c>
      <x:c r="J4412" t="s">
        <x:v>1303</x:v>
      </x:c>
      <x:c r="K4412" t="s">
        <x:v>2205</x:v>
      </x:c>
      <x:c r="L4412" t="s">
        <x:v>25</x:v>
      </x:c>
      <x:c r="M4412" t="s">
        <x:v>429</x:v>
      </x:c>
      <x:c r="N4412" t="s">
        <x:v>1304</x:v>
      </x:c>
      <x:c r="O4412" s="3">
        <x:v>1</x:v>
      </x:c>
      <x:c r="P4412" s="3">
        <x:v>0</x:v>
      </x:c>
      <x:c r="Q4412" s="3">
        <x:v>0</x:v>
      </x:c>
      <x:c r="R4412" s="3">
        <x:v>0</x:v>
      </x:c>
      <x:c r="S4412" s="3">
        <x:v>0</x:v>
      </x:c>
      <x:c r="T4412" s="2">
        <x:f t="shared" si="345"/>
        <x:v>4047.17</x:v>
      </x:c>
      <x:c r="U4412" s="2">
        <x:f t="shared" si="346"/>
        <x:v>0</x:v>
      </x:c>
      <x:c r="V4412" s="2">
        <x:f t="shared" si="347"/>
        <x:v>0</x:v>
      </x:c>
      <x:c r="W4412" s="2">
        <x:f t="shared" si="348"/>
        <x:v>0</x:v>
      </x:c>
      <x:c r="X4412" s="2">
        <x:f t="shared" si="349"/>
        <x:v>0</x:v>
      </x:c>
    </x:row>
    <x:row r="4413" spans="2:24" ht="14.95" hidden="1" thickTop="1" x14ac:dyDescent="0.25">
      <x:c r="B4413" t="s">
        <x:v>622</x:v>
      </x:c>
      <x:c r="C4413" t="s">
        <x:v>243</x:v>
      </x:c>
      <x:c r="D4413" t="s">
        <x:v>244</x:v>
      </x:c>
      <x:c r="E4413" t="s">
        <x:v>422</x:v>
      </x:c>
      <x:c r="F4413" t="s">
        <x:v>200</x:v>
      </x:c>
      <x:c r="G4413" s="2">
        <x:v>10174.42</x:v>
      </x:c>
      <x:c r="J4413" t="s">
        <x:v>1303</x:v>
      </x:c>
      <x:c r="K4413" t="s">
        <x:v>2205</x:v>
      </x:c>
      <x:c r="L4413" t="s">
        <x:v>25</x:v>
      </x:c>
      <x:c r="M4413" t="s">
        <x:v>427</x:v>
      </x:c>
      <x:c r="N4413" t="s">
        <x:v>1304</x:v>
      </x:c>
      <x:c r="O4413" s="3">
        <x:v>1</x:v>
      </x:c>
      <x:c r="P4413" s="3">
        <x:v>0</x:v>
      </x:c>
      <x:c r="Q4413" s="3">
        <x:v>0</x:v>
      </x:c>
      <x:c r="R4413" s="3">
        <x:v>0</x:v>
      </x:c>
      <x:c r="S4413" s="3">
        <x:v>0</x:v>
      </x:c>
      <x:c r="T4413" s="2">
        <x:f t="shared" si="345"/>
        <x:v>10174.42</x:v>
      </x:c>
      <x:c r="U4413" s="2">
        <x:f t="shared" si="346"/>
        <x:v>0</x:v>
      </x:c>
      <x:c r="V4413" s="2">
        <x:f t="shared" si="347"/>
        <x:v>0</x:v>
      </x:c>
      <x:c r="W4413" s="2">
        <x:f t="shared" si="348"/>
        <x:v>0</x:v>
      </x:c>
      <x:c r="X4413" s="2">
        <x:f t="shared" si="349"/>
        <x:v>0</x:v>
      </x:c>
    </x:row>
    <x:row r="4414" spans="2:24" ht="14.95" hidden="1" thickTop="1" x14ac:dyDescent="0.25">
      <x:c r="B4414" t="s">
        <x:v>622</x:v>
      </x:c>
      <x:c r="C4414" t="s">
        <x:v>243</x:v>
      </x:c>
      <x:c r="D4414" t="s">
        <x:v>244</x:v>
      </x:c>
      <x:c r="E4414" t="s">
        <x:v>422</x:v>
      </x:c>
      <x:c r="F4414" t="s">
        <x:v>197</x:v>
      </x:c>
      <x:c r="G4414" s="2">
        <x:v>3431.88</x:v>
      </x:c>
      <x:c r="J4414" t="s">
        <x:v>1305</x:v>
      </x:c>
      <x:c r="K4414" t="s">
        <x:v>2418</x:v>
      </x:c>
      <x:c r="L4414" t="s">
        <x:v>25</x:v>
      </x:c>
      <x:c r="M4414" t="s">
        <x:v>308</x:v>
      </x:c>
      <x:c r="N4414" t="s">
        <x:v>1306</x:v>
      </x:c>
      <x:c r="O4414" s="3">
        <x:v>1</x:v>
      </x:c>
      <x:c r="P4414" s="3">
        <x:v>0</x:v>
      </x:c>
      <x:c r="Q4414" s="3">
        <x:v>0</x:v>
      </x:c>
      <x:c r="R4414" s="3">
        <x:v>0</x:v>
      </x:c>
      <x:c r="S4414" s="3">
        <x:v>0</x:v>
      </x:c>
      <x:c r="T4414" s="2">
        <x:f t="shared" si="345"/>
        <x:v>3431.88</x:v>
      </x:c>
      <x:c r="U4414" s="2">
        <x:f t="shared" si="346"/>
        <x:v>0</x:v>
      </x:c>
      <x:c r="V4414" s="2">
        <x:f t="shared" si="347"/>
        <x:v>0</x:v>
      </x:c>
      <x:c r="W4414" s="2">
        <x:f t="shared" si="348"/>
        <x:v>0</x:v>
      </x:c>
      <x:c r="X4414" s="2">
        <x:f t="shared" si="349"/>
        <x:v>0</x:v>
      </x:c>
    </x:row>
    <x:row r="4415" spans="2:24" ht="14.95" hidden="1" thickTop="1" x14ac:dyDescent="0.25">
      <x:c r="B4415" t="s">
        <x:v>622</x:v>
      </x:c>
      <x:c r="C4415" t="s">
        <x:v>243</x:v>
      </x:c>
      <x:c r="D4415" t="s">
        <x:v>244</x:v>
      </x:c>
      <x:c r="E4415" t="s">
        <x:v>422</x:v>
      </x:c>
      <x:c r="F4415" t="s">
        <x:v>197</x:v>
      </x:c>
      <x:c r="G4415" s="2">
        <x:v>6980.12</x:v>
      </x:c>
      <x:c r="J4415" t="s">
        <x:v>1305</x:v>
      </x:c>
      <x:c r="K4415" t="s">
        <x:v>2418</x:v>
      </x:c>
      <x:c r="L4415" t="s">
        <x:v>25</x:v>
      </x:c>
      <x:c r="M4415" t="s">
        <x:v>304</x:v>
      </x:c>
      <x:c r="N4415" t="s">
        <x:v>1306</x:v>
      </x:c>
      <x:c r="O4415" s="3">
        <x:v>1</x:v>
      </x:c>
      <x:c r="P4415" s="3">
        <x:v>0</x:v>
      </x:c>
      <x:c r="Q4415" s="3">
        <x:v>0</x:v>
      </x:c>
      <x:c r="R4415" s="3">
        <x:v>0</x:v>
      </x:c>
      <x:c r="S4415" s="3">
        <x:v>0</x:v>
      </x:c>
      <x:c r="T4415" s="2">
        <x:f t="shared" si="345"/>
        <x:v>6980.12</x:v>
      </x:c>
      <x:c r="U4415" s="2">
        <x:f t="shared" si="346"/>
        <x:v>0</x:v>
      </x:c>
      <x:c r="V4415" s="2">
        <x:f t="shared" si="347"/>
        <x:v>0</x:v>
      </x:c>
      <x:c r="W4415" s="2">
        <x:f t="shared" si="348"/>
        <x:v>0</x:v>
      </x:c>
      <x:c r="X4415" s="2">
        <x:f t="shared" si="349"/>
        <x:v>0</x:v>
      </x:c>
    </x:row>
    <x:row r="4416" spans="2:24" ht="14.95" hidden="1" thickTop="1" x14ac:dyDescent="0.25">
      <x:c r="B4416" t="s">
        <x:v>622</x:v>
      </x:c>
      <x:c r="C4416" t="s">
        <x:v>243</x:v>
      </x:c>
      <x:c r="D4416" t="s">
        <x:v>244</x:v>
      </x:c>
      <x:c r="E4416" t="s">
        <x:v>422</x:v>
      </x:c>
      <x:c r="F4416" t="s">
        <x:v>197</x:v>
      </x:c>
      <x:c r="G4416" s="2">
        <x:v>8539.01</x:v>
      </x:c>
      <x:c r="J4416" t="s">
        <x:v>1305</x:v>
      </x:c>
      <x:c r="K4416" t="s">
        <x:v>2418</x:v>
      </x:c>
      <x:c r="L4416" t="s">
        <x:v>25</x:v>
      </x:c>
      <x:c r="M4416" t="s">
        <x:v>284</x:v>
      </x:c>
      <x:c r="N4416" t="s">
        <x:v>1306</x:v>
      </x:c>
      <x:c r="O4416" s="3">
        <x:v>1</x:v>
      </x:c>
      <x:c r="P4416" s="3">
        <x:v>0</x:v>
      </x:c>
      <x:c r="Q4416" s="3">
        <x:v>0</x:v>
      </x:c>
      <x:c r="R4416" s="3">
        <x:v>0</x:v>
      </x:c>
      <x:c r="S4416" s="3">
        <x:v>0</x:v>
      </x:c>
      <x:c r="T4416" s="2">
        <x:f t="shared" si="345"/>
        <x:v>8539.01</x:v>
      </x:c>
      <x:c r="U4416" s="2">
        <x:f t="shared" si="346"/>
        <x:v>0</x:v>
      </x:c>
      <x:c r="V4416" s="2">
        <x:f t="shared" si="347"/>
        <x:v>0</x:v>
      </x:c>
      <x:c r="W4416" s="2">
        <x:f t="shared" si="348"/>
        <x:v>0</x:v>
      </x:c>
      <x:c r="X4416" s="2">
        <x:f t="shared" si="349"/>
        <x:v>0</x:v>
      </x:c>
    </x:row>
    <x:row r="4417" spans="2:24" ht="14.95" hidden="1" thickTop="1" x14ac:dyDescent="0.25">
      <x:c r="B4417" t="s">
        <x:v>622</x:v>
      </x:c>
      <x:c r="C4417" t="s">
        <x:v>243</x:v>
      </x:c>
      <x:c r="D4417" t="s">
        <x:v>244</x:v>
      </x:c>
      <x:c r="E4417" t="s">
        <x:v>422</x:v>
      </x:c>
      <x:c r="F4417" t="s">
        <x:v>197</x:v>
      </x:c>
      <x:c r="G4417" s="2">
        <x:v>1157.53</x:v>
      </x:c>
      <x:c r="J4417" t="s">
        <x:v>1305</x:v>
      </x:c>
      <x:c r="K4417" t="s">
        <x:v>2418</x:v>
      </x:c>
      <x:c r="L4417" t="s">
        <x:v>25</x:v>
      </x:c>
      <x:c r="M4417" t="s">
        <x:v>445</x:v>
      </x:c>
      <x:c r="N4417" t="s">
        <x:v>1306</x:v>
      </x:c>
      <x:c r="O4417" s="3">
        <x:v>1</x:v>
      </x:c>
      <x:c r="P4417" s="3">
        <x:v>0</x:v>
      </x:c>
      <x:c r="Q4417" s="3">
        <x:v>0</x:v>
      </x:c>
      <x:c r="R4417" s="3">
        <x:v>0</x:v>
      </x:c>
      <x:c r="S4417" s="3">
        <x:v>0</x:v>
      </x:c>
      <x:c r="T4417" s="2">
        <x:f t="shared" si="345"/>
        <x:v>1157.53</x:v>
      </x:c>
      <x:c r="U4417" s="2">
        <x:f t="shared" si="346"/>
        <x:v>0</x:v>
      </x:c>
      <x:c r="V4417" s="2">
        <x:f t="shared" si="347"/>
        <x:v>0</x:v>
      </x:c>
      <x:c r="W4417" s="2">
        <x:f t="shared" si="348"/>
        <x:v>0</x:v>
      </x:c>
      <x:c r="X4417" s="2">
        <x:f t="shared" si="349"/>
        <x:v>0</x:v>
      </x:c>
    </x:row>
    <x:row r="4418" spans="2:24" ht="14.95" hidden="1" thickTop="1" x14ac:dyDescent="0.25">
      <x:c r="B4418" t="s">
        <x:v>622</x:v>
      </x:c>
      <x:c r="C4418" t="s">
        <x:v>243</x:v>
      </x:c>
      <x:c r="D4418" t="s">
        <x:v>244</x:v>
      </x:c>
      <x:c r="E4418" t="s">
        <x:v>422</x:v>
      </x:c>
      <x:c r="F4418" t="s">
        <x:v>197</x:v>
      </x:c>
      <x:c r="G4418" s="2">
        <x:v>1878.79</x:v>
      </x:c>
      <x:c r="J4418" t="s">
        <x:v>1305</x:v>
      </x:c>
      <x:c r="K4418" t="s">
        <x:v>2418</x:v>
      </x:c>
      <x:c r="L4418" t="s">
        <x:v>25</x:v>
      </x:c>
      <x:c r="M4418" t="s">
        <x:v>425</x:v>
      </x:c>
      <x:c r="N4418" t="s">
        <x:v>1306</x:v>
      </x:c>
      <x:c r="O4418" s="3">
        <x:v>1</x:v>
      </x:c>
      <x:c r="P4418" s="3">
        <x:v>0</x:v>
      </x:c>
      <x:c r="Q4418" s="3">
        <x:v>0</x:v>
      </x:c>
      <x:c r="R4418" s="3">
        <x:v>0</x:v>
      </x:c>
      <x:c r="S4418" s="3">
        <x:v>0</x:v>
      </x:c>
      <x:c r="T4418" s="2">
        <x:f t="shared" si="345"/>
        <x:v>1878.79</x:v>
      </x:c>
      <x:c r="U4418" s="2">
        <x:f t="shared" si="346"/>
        <x:v>0</x:v>
      </x:c>
      <x:c r="V4418" s="2">
        <x:f t="shared" si="347"/>
        <x:v>0</x:v>
      </x:c>
      <x:c r="W4418" s="2">
        <x:f t="shared" si="348"/>
        <x:v>0</x:v>
      </x:c>
      <x:c r="X4418" s="2">
        <x:f t="shared" si="349"/>
        <x:v>0</x:v>
      </x:c>
    </x:row>
    <x:row r="4419" spans="2:24" ht="14.95" hidden="1" thickTop="1" x14ac:dyDescent="0.25">
      <x:c r="B4419" t="s">
        <x:v>622</x:v>
      </x:c>
      <x:c r="C4419" t="s">
        <x:v>243</x:v>
      </x:c>
      <x:c r="D4419" t="s">
        <x:v>244</x:v>
      </x:c>
      <x:c r="E4419" t="s">
        <x:v>422</x:v>
      </x:c>
      <x:c r="F4419" t="s">
        <x:v>200</x:v>
      </x:c>
      <x:c r="G4419" s="2">
        <x:v>0.01</x:v>
      </x:c>
      <x:c r="J4419" t="s">
        <x:v>1305</x:v>
      </x:c>
      <x:c r="K4419" t="s">
        <x:v>2418</x:v>
      </x:c>
      <x:c r="L4419" t="s">
        <x:v>25</x:v>
      </x:c>
      <x:c r="M4419" t="s">
        <x:v>284</x:v>
      </x:c>
      <x:c r="N4419" t="s">
        <x:v>1306</x:v>
      </x:c>
      <x:c r="O4419" s="3">
        <x:v>1</x:v>
      </x:c>
      <x:c r="P4419" s="3">
        <x:v>0</x:v>
      </x:c>
      <x:c r="Q4419" s="3">
        <x:v>0</x:v>
      </x:c>
      <x:c r="R4419" s="3">
        <x:v>0</x:v>
      </x:c>
      <x:c r="S4419" s="3">
        <x:v>0</x:v>
      </x:c>
      <x:c r="T4419" s="2">
        <x:f t="shared" si="345"/>
        <x:v>0.01</x:v>
      </x:c>
      <x:c r="U4419" s="2">
        <x:f t="shared" si="346"/>
        <x:v>0</x:v>
      </x:c>
      <x:c r="V4419" s="2">
        <x:f t="shared" si="347"/>
        <x:v>0</x:v>
      </x:c>
      <x:c r="W4419" s="2">
        <x:f t="shared" si="348"/>
        <x:v>0</x:v>
      </x:c>
      <x:c r="X4419" s="2">
        <x:f t="shared" si="349"/>
        <x:v>0</x:v>
      </x:c>
    </x:row>
    <x:row r="4420" spans="2:24" ht="14.95" hidden="1" thickTop="1" x14ac:dyDescent="0.25">
      <x:c r="B4420" t="s">
        <x:v>622</x:v>
      </x:c>
      <x:c r="C4420" t="s">
        <x:v>243</x:v>
      </x:c>
      <x:c r="D4420" t="s">
        <x:v>244</x:v>
      </x:c>
      <x:c r="E4420" t="s">
        <x:v>422</x:v>
      </x:c>
      <x:c r="F4420" t="s">
        <x:v>200</x:v>
      </x:c>
      <x:c r="G4420" s="2">
        <x:v>0.02</x:v>
      </x:c>
      <x:c r="J4420" t="s">
        <x:v>1305</x:v>
      </x:c>
      <x:c r="K4420" t="s">
        <x:v>2418</x:v>
      </x:c>
      <x:c r="L4420" t="s">
        <x:v>25</x:v>
      </x:c>
      <x:c r="M4420" t="s">
        <x:v>425</x:v>
      </x:c>
      <x:c r="N4420" t="s">
        <x:v>1306</x:v>
      </x:c>
      <x:c r="O4420" s="3">
        <x:v>1</x:v>
      </x:c>
      <x:c r="P4420" s="3">
        <x:v>0</x:v>
      </x:c>
      <x:c r="Q4420" s="3">
        <x:v>0</x:v>
      </x:c>
      <x:c r="R4420" s="3">
        <x:v>0</x:v>
      </x:c>
      <x:c r="S4420" s="3">
        <x:v>0</x:v>
      </x:c>
      <x:c r="T4420" s="2">
        <x:f t="shared" si="345"/>
        <x:v>0.02</x:v>
      </x:c>
      <x:c r="U4420" s="2">
        <x:f t="shared" si="346"/>
        <x:v>0</x:v>
      </x:c>
      <x:c r="V4420" s="2">
        <x:f t="shared" si="347"/>
        <x:v>0</x:v>
      </x:c>
      <x:c r="W4420" s="2">
        <x:f t="shared" si="348"/>
        <x:v>0</x:v>
      </x:c>
      <x:c r="X4420" s="2">
        <x:f t="shared" si="349"/>
        <x:v>0</x:v>
      </x:c>
    </x:row>
    <x:row r="4421" spans="2:24" ht="14.95" hidden="1" thickTop="1" x14ac:dyDescent="0.25">
      <x:c r="B4421" t="s">
        <x:v>622</x:v>
      </x:c>
      <x:c r="C4421" t="s">
        <x:v>243</x:v>
      </x:c>
      <x:c r="D4421" t="s">
        <x:v>244</x:v>
      </x:c>
      <x:c r="E4421" t="s">
        <x:v>422</x:v>
      </x:c>
      <x:c r="F4421" t="s">
        <x:v>303</x:v>
      </x:c>
      <x:c r="G4421" s="2">
        <x:v>3717.75</x:v>
      </x:c>
      <x:c r="J4421" t="s">
        <x:v>1308</x:v>
      </x:c>
      <x:c r="K4421" t="s">
        <x:v>2214</x:v>
      </x:c>
      <x:c r="L4421" t="s">
        <x:v>25</x:v>
      </x:c>
      <x:c r="M4421" t="s">
        <x:v>498</x:v>
      </x:c>
      <x:c r="N4421" t="s">
        <x:v>1309</x:v>
      </x:c>
      <x:c r="O4421" s="3">
        <x:v>1</x:v>
      </x:c>
      <x:c r="P4421" s="3">
        <x:v>0</x:v>
      </x:c>
      <x:c r="Q4421" s="3">
        <x:v>0</x:v>
      </x:c>
      <x:c r="R4421" s="3">
        <x:v>0</x:v>
      </x:c>
      <x:c r="S4421" s="3">
        <x:v>0</x:v>
      </x:c>
      <x:c r="T4421" s="2">
        <x:f t="shared" si="345"/>
        <x:v>3717.75</x:v>
      </x:c>
      <x:c r="U4421" s="2">
        <x:f t="shared" si="346"/>
        <x:v>0</x:v>
      </x:c>
      <x:c r="V4421" s="2">
        <x:f t="shared" si="347"/>
        <x:v>0</x:v>
      </x:c>
      <x:c r="W4421" s="2">
        <x:f t="shared" si="348"/>
        <x:v>0</x:v>
      </x:c>
      <x:c r="X4421" s="2">
        <x:f t="shared" si="349"/>
        <x:v>0</x:v>
      </x:c>
    </x:row>
    <x:row r="4422" spans="2:24" ht="14.95" hidden="1" thickTop="1" x14ac:dyDescent="0.25">
      <x:c r="B4422" t="s">
        <x:v>622</x:v>
      </x:c>
      <x:c r="C4422" t="s">
        <x:v>243</x:v>
      </x:c>
      <x:c r="D4422" t="s">
        <x:v>244</x:v>
      </x:c>
      <x:c r="E4422" t="s">
        <x:v>422</x:v>
      </x:c>
      <x:c r="F4422" t="s">
        <x:v>278</x:v>
      </x:c>
      <x:c r="G4422" s="2">
        <x:v>-3717.75</x:v>
      </x:c>
      <x:c r="J4422" t="s">
        <x:v>1308</x:v>
      </x:c>
      <x:c r="K4422" t="s">
        <x:v>2214</x:v>
      </x:c>
      <x:c r="L4422" t="s">
        <x:v>25</x:v>
      </x:c>
      <x:c r="M4422" t="s">
        <x:v>498</x:v>
      </x:c>
      <x:c r="N4422" t="s">
        <x:v>1309</x:v>
      </x:c>
      <x:c r="O4422" s="3">
        <x:v>1</x:v>
      </x:c>
      <x:c r="P4422" s="3">
        <x:v>0</x:v>
      </x:c>
      <x:c r="Q4422" s="3">
        <x:v>0</x:v>
      </x:c>
      <x:c r="R4422" s="3">
        <x:v>0</x:v>
      </x:c>
      <x:c r="S4422" s="3">
        <x:v>0</x:v>
      </x:c>
      <x:c r="T4422" s="2">
        <x:f t="shared" si="345"/>
        <x:v>-3717.75</x:v>
      </x:c>
      <x:c r="U4422" s="2">
        <x:f t="shared" si="346"/>
        <x:v>0</x:v>
      </x:c>
      <x:c r="V4422" s="2">
        <x:f t="shared" si="347"/>
        <x:v>0</x:v>
      </x:c>
      <x:c r="W4422" s="2">
        <x:f t="shared" si="348"/>
        <x:v>0</x:v>
      </x:c>
      <x:c r="X4422" s="2">
        <x:f t="shared" si="349"/>
        <x:v>0</x:v>
      </x:c>
    </x:row>
    <x:row r="4423" spans="2:24" ht="14.95" hidden="1" thickTop="1" x14ac:dyDescent="0.25">
      <x:c r="B4423" t="s">
        <x:v>622</x:v>
      </x:c>
      <x:c r="C4423" t="s">
        <x:v>243</x:v>
      </x:c>
      <x:c r="D4423" t="s">
        <x:v>244</x:v>
      </x:c>
      <x:c r="E4423" t="s">
        <x:v>422</x:v>
      </x:c>
      <x:c r="F4423" t="s">
        <x:v>211</x:v>
      </x:c>
      <x:c r="G4423" s="2">
        <x:v>7687.83</x:v>
      </x:c>
      <x:c r="J4423" t="s">
        <x:v>1308</x:v>
      </x:c>
      <x:c r="K4423" t="s">
        <x:v>2214</x:v>
      </x:c>
      <x:c r="L4423" t="s">
        <x:v>25</x:v>
      </x:c>
      <x:c r="M4423" t="s">
        <x:v>284</x:v>
      </x:c>
      <x:c r="N4423" t="s">
        <x:v>1309</x:v>
      </x:c>
      <x:c r="O4423" s="3">
        <x:v>1</x:v>
      </x:c>
      <x:c r="P4423" s="3">
        <x:v>0</x:v>
      </x:c>
      <x:c r="Q4423" s="3">
        <x:v>0</x:v>
      </x:c>
      <x:c r="R4423" s="3">
        <x:v>0</x:v>
      </x:c>
      <x:c r="S4423" s="3">
        <x:v>0</x:v>
      </x:c>
      <x:c r="T4423" s="2">
        <x:f t="shared" si="345"/>
        <x:v>7687.83</x:v>
      </x:c>
      <x:c r="U4423" s="2">
        <x:f t="shared" si="346"/>
        <x:v>0</x:v>
      </x:c>
      <x:c r="V4423" s="2">
        <x:f t="shared" si="347"/>
        <x:v>0</x:v>
      </x:c>
      <x:c r="W4423" s="2">
        <x:f t="shared" si="348"/>
        <x:v>0</x:v>
      </x:c>
      <x:c r="X4423" s="2">
        <x:f t="shared" si="349"/>
        <x:v>0</x:v>
      </x:c>
    </x:row>
    <x:row r="4424" spans="2:24" ht="14.95" hidden="1" thickTop="1" x14ac:dyDescent="0.25">
      <x:c r="B4424" t="s">
        <x:v>622</x:v>
      </x:c>
      <x:c r="C4424" t="s">
        <x:v>243</x:v>
      </x:c>
      <x:c r="D4424" t="s">
        <x:v>244</x:v>
      </x:c>
      <x:c r="E4424" t="s">
        <x:v>422</x:v>
      </x:c>
      <x:c r="F4424" t="s">
        <x:v>103</x:v>
      </x:c>
      <x:c r="G4424" s="2">
        <x:v>801473.59</x:v>
      </x:c>
      <x:c r="J4424" t="s">
        <x:v>1308</x:v>
      </x:c>
      <x:c r="K4424" t="s">
        <x:v>2214</x:v>
      </x:c>
      <x:c r="L4424" t="s">
        <x:v>25</x:v>
      </x:c>
      <x:c r="M4424" t="s">
        <x:v>293</x:v>
      </x:c>
      <x:c r="N4424" t="s">
        <x:v>1309</x:v>
      </x:c>
      <x:c r="O4424" s="3">
        <x:v>1</x:v>
      </x:c>
      <x:c r="P4424" s="3">
        <x:v>0</x:v>
      </x:c>
      <x:c r="Q4424" s="3">
        <x:v>0</x:v>
      </x:c>
      <x:c r="R4424" s="3">
        <x:v>0</x:v>
      </x:c>
      <x:c r="S4424" s="3">
        <x:v>0</x:v>
      </x:c>
      <x:c r="T4424" s="2">
        <x:f t="shared" si="345"/>
        <x:v>801473.59</x:v>
      </x:c>
      <x:c r="U4424" s="2">
        <x:f t="shared" si="346"/>
        <x:v>0</x:v>
      </x:c>
      <x:c r="V4424" s="2">
        <x:f t="shared" si="347"/>
        <x:v>0</x:v>
      </x:c>
      <x:c r="W4424" s="2">
        <x:f t="shared" si="348"/>
        <x:v>0</x:v>
      </x:c>
      <x:c r="X4424" s="2">
        <x:f t="shared" si="349"/>
        <x:v>0</x:v>
      </x:c>
    </x:row>
    <x:row r="4425" spans="2:24" ht="14.95" hidden="1" thickTop="1" x14ac:dyDescent="0.25">
      <x:c r="B4425" t="s">
        <x:v>622</x:v>
      </x:c>
      <x:c r="C4425" t="s">
        <x:v>243</x:v>
      </x:c>
      <x:c r="D4425" t="s">
        <x:v>244</x:v>
      </x:c>
      <x:c r="E4425" t="s">
        <x:v>422</x:v>
      </x:c>
      <x:c r="F4425" t="s">
        <x:v>279</x:v>
      </x:c>
      <x:c r="G4425" s="2">
        <x:v>14301.95</x:v>
      </x:c>
      <x:c r="J4425" t="s">
        <x:v>1308</x:v>
      </x:c>
      <x:c r="K4425" t="s">
        <x:v>2214</x:v>
      </x:c>
      <x:c r="L4425" t="s">
        <x:v>25</x:v>
      </x:c>
      <x:c r="M4425" t="s">
        <x:v>308</x:v>
      </x:c>
      <x:c r="N4425" t="s">
        <x:v>1309</x:v>
      </x:c>
      <x:c r="O4425" s="3">
        <x:v>1</x:v>
      </x:c>
      <x:c r="P4425" s="3">
        <x:v>0</x:v>
      </x:c>
      <x:c r="Q4425" s="3">
        <x:v>0</x:v>
      </x:c>
      <x:c r="R4425" s="3">
        <x:v>0</x:v>
      </x:c>
      <x:c r="S4425" s="3">
        <x:v>0</x:v>
      </x:c>
      <x:c r="T4425" s="2">
        <x:f t="shared" si="345"/>
        <x:v>14301.95</x:v>
      </x:c>
      <x:c r="U4425" s="2">
        <x:f t="shared" si="346"/>
        <x:v>0</x:v>
      </x:c>
      <x:c r="V4425" s="2">
        <x:f t="shared" si="347"/>
        <x:v>0</x:v>
      </x:c>
      <x:c r="W4425" s="2">
        <x:f t="shared" si="348"/>
        <x:v>0</x:v>
      </x:c>
      <x:c r="X4425" s="2">
        <x:f t="shared" si="349"/>
        <x:v>0</x:v>
      </x:c>
    </x:row>
    <x:row r="4426" spans="2:24" ht="14.95" hidden="1" thickTop="1" x14ac:dyDescent="0.25">
      <x:c r="B4426" t="s">
        <x:v>622</x:v>
      </x:c>
      <x:c r="C4426" t="s">
        <x:v>243</x:v>
      </x:c>
      <x:c r="D4426" t="s">
        <x:v>244</x:v>
      </x:c>
      <x:c r="E4426" t="s">
        <x:v>422</x:v>
      </x:c>
      <x:c r="F4426" t="s">
        <x:v>279</x:v>
      </x:c>
      <x:c r="G4426" s="2">
        <x:v>84484.64</x:v>
      </x:c>
      <x:c r="J4426" t="s">
        <x:v>1308</x:v>
      </x:c>
      <x:c r="K4426" t="s">
        <x:v>2214</x:v>
      </x:c>
      <x:c r="L4426" t="s">
        <x:v>25</x:v>
      </x:c>
      <x:c r="M4426" t="s">
        <x:v>293</x:v>
      </x:c>
      <x:c r="N4426" t="s">
        <x:v>1309</x:v>
      </x:c>
      <x:c r="O4426" s="3">
        <x:v>1</x:v>
      </x:c>
      <x:c r="P4426" s="3">
        <x:v>0</x:v>
      </x:c>
      <x:c r="Q4426" s="3">
        <x:v>0</x:v>
      </x:c>
      <x:c r="R4426" s="3">
        <x:v>0</x:v>
      </x:c>
      <x:c r="S4426" s="3">
        <x:v>0</x:v>
      </x:c>
      <x:c r="T4426" s="2">
        <x:f t="shared" si="345"/>
        <x:v>84484.64</x:v>
      </x:c>
      <x:c r="U4426" s="2">
        <x:f t="shared" si="346"/>
        <x:v>0</x:v>
      </x:c>
      <x:c r="V4426" s="2">
        <x:f t="shared" si="347"/>
        <x:v>0</x:v>
      </x:c>
      <x:c r="W4426" s="2">
        <x:f t="shared" si="348"/>
        <x:v>0</x:v>
      </x:c>
      <x:c r="X4426" s="2">
        <x:f t="shared" si="349"/>
        <x:v>0</x:v>
      </x:c>
    </x:row>
    <x:row r="4427" spans="2:24" ht="14.95" hidden="1" thickTop="1" x14ac:dyDescent="0.25">
      <x:c r="B4427" t="s">
        <x:v>622</x:v>
      </x:c>
      <x:c r="C4427" t="s">
        <x:v>243</x:v>
      </x:c>
      <x:c r="D4427" t="s">
        <x:v>244</x:v>
      </x:c>
      <x:c r="E4427" t="s">
        <x:v>422</x:v>
      </x:c>
      <x:c r="F4427" t="s">
        <x:v>290</x:v>
      </x:c>
      <x:c r="G4427" s="2">
        <x:v>346675.1</x:v>
      </x:c>
      <x:c r="J4427" t="s">
        <x:v>1308</x:v>
      </x:c>
      <x:c r="K4427" t="s">
        <x:v>2214</x:v>
      </x:c>
      <x:c r="L4427" t="s">
        <x:v>25</x:v>
      </x:c>
      <x:c r="M4427" t="s">
        <x:v>262</x:v>
      </x:c>
      <x:c r="N4427" t="s">
        <x:v>1309</x:v>
      </x:c>
      <x:c r="O4427" s="3">
        <x:v>1</x:v>
      </x:c>
      <x:c r="P4427" s="3">
        <x:v>0</x:v>
      </x:c>
      <x:c r="Q4427" s="3">
        <x:v>0</x:v>
      </x:c>
      <x:c r="R4427" s="3">
        <x:v>0</x:v>
      </x:c>
      <x:c r="S4427" s="3">
        <x:v>0</x:v>
      </x:c>
      <x:c r="T4427" s="2">
        <x:f t="shared" si="345"/>
        <x:v>346675.1</x:v>
      </x:c>
      <x:c r="U4427" s="2">
        <x:f t="shared" si="346"/>
        <x:v>0</x:v>
      </x:c>
      <x:c r="V4427" s="2">
        <x:f t="shared" si="347"/>
        <x:v>0</x:v>
      </x:c>
      <x:c r="W4427" s="2">
        <x:f t="shared" si="348"/>
        <x:v>0</x:v>
      </x:c>
      <x:c r="X4427" s="2">
        <x:f t="shared" si="349"/>
        <x:v>0</x:v>
      </x:c>
    </x:row>
    <x:row r="4428" spans="2:24" ht="14.95" hidden="1" thickTop="1" x14ac:dyDescent="0.25">
      <x:c r="B4428" t="s">
        <x:v>622</x:v>
      </x:c>
      <x:c r="C4428" t="s">
        <x:v>243</x:v>
      </x:c>
      <x:c r="D4428" t="s">
        <x:v>244</x:v>
      </x:c>
      <x:c r="E4428" t="s">
        <x:v>422</x:v>
      </x:c>
      <x:c r="F4428" t="s">
        <x:v>281</x:v>
      </x:c>
      <x:c r="G4428" s="2">
        <x:v>-131547.75</x:v>
      </x:c>
      <x:c r="J4428" t="s">
        <x:v>1308</x:v>
      </x:c>
      <x:c r="K4428" t="s">
        <x:v>2214</x:v>
      </x:c>
      <x:c r="L4428" t="s">
        <x:v>25</x:v>
      </x:c>
      <x:c r="M4428" t="s">
        <x:v>262</x:v>
      </x:c>
      <x:c r="N4428" t="s">
        <x:v>1309</x:v>
      </x:c>
      <x:c r="O4428" s="3">
        <x:v>1</x:v>
      </x:c>
      <x:c r="P4428" s="3">
        <x:v>0</x:v>
      </x:c>
      <x:c r="Q4428" s="3">
        <x:v>0</x:v>
      </x:c>
      <x:c r="R4428" s="3">
        <x:v>0</x:v>
      </x:c>
      <x:c r="S4428" s="3">
        <x:v>0</x:v>
      </x:c>
      <x:c r="T4428" s="2">
        <x:f t="shared" si="345"/>
        <x:v>-131547.75</x:v>
      </x:c>
      <x:c r="U4428" s="2">
        <x:f t="shared" si="346"/>
        <x:v>0</x:v>
      </x:c>
      <x:c r="V4428" s="2">
        <x:f t="shared" si="347"/>
        <x:v>0</x:v>
      </x:c>
      <x:c r="W4428" s="2">
        <x:f t="shared" si="348"/>
        <x:v>0</x:v>
      </x:c>
      <x:c r="X4428" s="2">
        <x:f t="shared" si="349"/>
        <x:v>0</x:v>
      </x:c>
    </x:row>
    <x:row r="4429" spans="2:24" ht="14.95" hidden="1" thickTop="1" x14ac:dyDescent="0.25">
      <x:c r="B4429" t="s">
        <x:v>622</x:v>
      </x:c>
      <x:c r="C4429" t="s">
        <x:v>243</x:v>
      </x:c>
      <x:c r="D4429" t="s">
        <x:v>244</x:v>
      </x:c>
      <x:c r="E4429" t="s">
        <x:v>422</x:v>
      </x:c>
      <x:c r="F4429" t="s">
        <x:v>282</x:v>
      </x:c>
      <x:c r="G4429" s="2">
        <x:v>3039.66</x:v>
      </x:c>
      <x:c r="J4429" t="s">
        <x:v>1308</x:v>
      </x:c>
      <x:c r="K4429" t="s">
        <x:v>2214</x:v>
      </x:c>
      <x:c r="L4429" t="s">
        <x:v>25</x:v>
      </x:c>
      <x:c r="M4429" t="s">
        <x:v>262</x:v>
      </x:c>
      <x:c r="N4429" t="s">
        <x:v>1309</x:v>
      </x:c>
      <x:c r="O4429" s="3">
        <x:v>1</x:v>
      </x:c>
      <x:c r="P4429" s="3">
        <x:v>0</x:v>
      </x:c>
      <x:c r="Q4429" s="3">
        <x:v>0</x:v>
      </x:c>
      <x:c r="R4429" s="3">
        <x:v>0</x:v>
      </x:c>
      <x:c r="S4429" s="3">
        <x:v>0</x:v>
      </x:c>
      <x:c r="T4429" s="2">
        <x:f t="shared" si="345"/>
        <x:v>3039.66</x:v>
      </x:c>
      <x:c r="U4429" s="2">
        <x:f t="shared" si="346"/>
        <x:v>0</x:v>
      </x:c>
      <x:c r="V4429" s="2">
        <x:f t="shared" si="347"/>
        <x:v>0</x:v>
      </x:c>
      <x:c r="W4429" s="2">
        <x:f t="shared" si="348"/>
        <x:v>0</x:v>
      </x:c>
      <x:c r="X4429" s="2">
        <x:f t="shared" si="349"/>
        <x:v>0</x:v>
      </x:c>
    </x:row>
    <x:row r="4430" spans="2:24" ht="14.95" hidden="1" thickTop="1" x14ac:dyDescent="0.25">
      <x:c r="B4430" t="s">
        <x:v>622</x:v>
      </x:c>
      <x:c r="C4430" t="s">
        <x:v>243</x:v>
      </x:c>
      <x:c r="D4430" t="s">
        <x:v>244</x:v>
      </x:c>
      <x:c r="E4430" t="s">
        <x:v>422</x:v>
      </x:c>
      <x:c r="F4430" t="s">
        <x:v>282</x:v>
      </x:c>
      <x:c r="G4430" s="2">
        <x:v>64387.839999999997</x:v>
      </x:c>
      <x:c r="J4430" t="s">
        <x:v>1308</x:v>
      </x:c>
      <x:c r="K4430" t="s">
        <x:v>2214</x:v>
      </x:c>
      <x:c r="L4430" t="s">
        <x:v>25</x:v>
      </x:c>
      <x:c r="M4430" t="s">
        <x:v>426</x:v>
      </x:c>
      <x:c r="N4430" t="s">
        <x:v>1309</x:v>
      </x:c>
      <x:c r="O4430" s="3">
        <x:v>1</x:v>
      </x:c>
      <x:c r="P4430" s="3">
        <x:v>0</x:v>
      </x:c>
      <x:c r="Q4430" s="3">
        <x:v>0</x:v>
      </x:c>
      <x:c r="R4430" s="3">
        <x:v>0</x:v>
      </x:c>
      <x:c r="S4430" s="3">
        <x:v>0</x:v>
      </x:c>
      <x:c r="T4430" s="2">
        <x:f t="shared" si="345"/>
        <x:v>64387.839999999997</x:v>
      </x:c>
      <x:c r="U4430" s="2">
        <x:f t="shared" si="346"/>
        <x:v>0</x:v>
      </x:c>
      <x:c r="V4430" s="2">
        <x:f t="shared" si="347"/>
        <x:v>0</x:v>
      </x:c>
      <x:c r="W4430" s="2">
        <x:f t="shared" si="348"/>
        <x:v>0</x:v>
      </x:c>
      <x:c r="X4430" s="2">
        <x:f t="shared" si="349"/>
        <x:v>0</x:v>
      </x:c>
    </x:row>
    <x:row r="4431" spans="2:24" ht="14.95" hidden="1" thickTop="1" x14ac:dyDescent="0.25">
      <x:c r="B4431" t="s">
        <x:v>622</x:v>
      </x:c>
      <x:c r="C4431" t="s">
        <x:v>243</x:v>
      </x:c>
      <x:c r="D4431" t="s">
        <x:v>244</x:v>
      </x:c>
      <x:c r="E4431" t="s">
        <x:v>422</x:v>
      </x:c>
      <x:c r="F4431" t="s">
        <x:v>285</x:v>
      </x:c>
      <x:c r="G4431" s="2">
        <x:v>39034.949999999997</x:v>
      </x:c>
      <x:c r="J4431" t="s">
        <x:v>1308</x:v>
      </x:c>
      <x:c r="K4431" t="s">
        <x:v>2214</x:v>
      </x:c>
      <x:c r="L4431" t="s">
        <x:v>25</x:v>
      </x:c>
      <x:c r="M4431" t="s">
        <x:v>308</x:v>
      </x:c>
      <x:c r="N4431" t="s">
        <x:v>1309</x:v>
      </x:c>
      <x:c r="O4431" s="3">
        <x:v>1</x:v>
      </x:c>
      <x:c r="P4431" s="3">
        <x:v>0</x:v>
      </x:c>
      <x:c r="Q4431" s="3">
        <x:v>0</x:v>
      </x:c>
      <x:c r="R4431" s="3">
        <x:v>0</x:v>
      </x:c>
      <x:c r="S4431" s="3">
        <x:v>0</x:v>
      </x:c>
      <x:c r="T4431" s="2">
        <x:f t="shared" si="345"/>
        <x:v>39034.949999999997</x:v>
      </x:c>
      <x:c r="U4431" s="2">
        <x:f t="shared" si="346"/>
        <x:v>0</x:v>
      </x:c>
      <x:c r="V4431" s="2">
        <x:f t="shared" si="347"/>
        <x:v>0</x:v>
      </x:c>
      <x:c r="W4431" s="2">
        <x:f t="shared" si="348"/>
        <x:v>0</x:v>
      </x:c>
      <x:c r="X4431" s="2">
        <x:f t="shared" si="349"/>
        <x:v>0</x:v>
      </x:c>
    </x:row>
    <x:row r="4432" spans="2:24" ht="14.95" hidden="1" thickTop="1" x14ac:dyDescent="0.25">
      <x:c r="B4432" t="s">
        <x:v>622</x:v>
      </x:c>
      <x:c r="C4432" t="s">
        <x:v>243</x:v>
      </x:c>
      <x:c r="D4432" t="s">
        <x:v>244</x:v>
      </x:c>
      <x:c r="E4432" t="s">
        <x:v>422</x:v>
      </x:c>
      <x:c r="F4432" t="s">
        <x:v>70</x:v>
      </x:c>
      <x:c r="G4432" s="2">
        <x:v>66619.61</x:v>
      </x:c>
      <x:c r="J4432" t="s">
        <x:v>1308</x:v>
      </x:c>
      <x:c r="K4432" t="s">
        <x:v>2214</x:v>
      </x:c>
      <x:c r="L4432" t="s">
        <x:v>25</x:v>
      </x:c>
      <x:c r="M4432" t="s">
        <x:v>428</x:v>
      </x:c>
      <x:c r="N4432" t="s">
        <x:v>1309</x:v>
      </x:c>
      <x:c r="O4432" s="3">
        <x:v>1</x:v>
      </x:c>
      <x:c r="P4432" s="3">
        <x:v>0</x:v>
      </x:c>
      <x:c r="Q4432" s="3">
        <x:v>0</x:v>
      </x:c>
      <x:c r="R4432" s="3">
        <x:v>0</x:v>
      </x:c>
      <x:c r="S4432" s="3">
        <x:v>0</x:v>
      </x:c>
      <x:c r="T4432" s="2">
        <x:f t="shared" si="345"/>
        <x:v>66619.61</x:v>
      </x:c>
      <x:c r="U4432" s="2">
        <x:f t="shared" si="346"/>
        <x:v>0</x:v>
      </x:c>
      <x:c r="V4432" s="2">
        <x:f t="shared" si="347"/>
        <x:v>0</x:v>
      </x:c>
      <x:c r="W4432" s="2">
        <x:f t="shared" si="348"/>
        <x:v>0</x:v>
      </x:c>
      <x:c r="X4432" s="2">
        <x:f t="shared" si="349"/>
        <x:v>0</x:v>
      </x:c>
    </x:row>
    <x:row r="4433" spans="2:24" ht="14.95" hidden="1" thickTop="1" x14ac:dyDescent="0.25">
      <x:c r="B4433" t="s">
        <x:v>622</x:v>
      </x:c>
      <x:c r="C4433" t="s">
        <x:v>243</x:v>
      </x:c>
      <x:c r="D4433" t="s">
        <x:v>244</x:v>
      </x:c>
      <x:c r="E4433" t="s">
        <x:v>422</x:v>
      </x:c>
      <x:c r="F4433" t="s">
        <x:v>224</x:v>
      </x:c>
      <x:c r="G4433" s="2">
        <x:v>-66619.61</x:v>
      </x:c>
      <x:c r="J4433" t="s">
        <x:v>1308</x:v>
      </x:c>
      <x:c r="K4433" t="s">
        <x:v>2214</x:v>
      </x:c>
      <x:c r="L4433" t="s">
        <x:v>25</x:v>
      </x:c>
      <x:c r="M4433" t="s">
        <x:v>428</x:v>
      </x:c>
      <x:c r="N4433" t="s">
        <x:v>1309</x:v>
      </x:c>
      <x:c r="O4433" s="3">
        <x:v>1</x:v>
      </x:c>
      <x:c r="P4433" s="3">
        <x:v>0</x:v>
      </x:c>
      <x:c r="Q4433" s="3">
        <x:v>0</x:v>
      </x:c>
      <x:c r="R4433" s="3">
        <x:v>0</x:v>
      </x:c>
      <x:c r="S4433" s="3">
        <x:v>0</x:v>
      </x:c>
      <x:c r="T4433" s="2">
        <x:f t="shared" si="345"/>
        <x:v>-66619.61</x:v>
      </x:c>
      <x:c r="U4433" s="2">
        <x:f t="shared" si="346"/>
        <x:v>0</x:v>
      </x:c>
      <x:c r="V4433" s="2">
        <x:f t="shared" si="347"/>
        <x:v>0</x:v>
      </x:c>
      <x:c r="W4433" s="2">
        <x:f t="shared" si="348"/>
        <x:v>0</x:v>
      </x:c>
      <x:c r="X4433" s="2">
        <x:f t="shared" si="349"/>
        <x:v>0</x:v>
      </x:c>
    </x:row>
    <x:row r="4434" spans="2:24" ht="14.95" hidden="1" thickTop="1" x14ac:dyDescent="0.25">
      <x:c r="B4434" t="s">
        <x:v>622</x:v>
      </x:c>
      <x:c r="C4434" t="s">
        <x:v>243</x:v>
      </x:c>
      <x:c r="D4434" t="s">
        <x:v>244</x:v>
      </x:c>
      <x:c r="E4434" t="s">
        <x:v>422</x:v>
      </x:c>
      <x:c r="F4434" t="s">
        <x:v>211</x:v>
      </x:c>
      <x:c r="G4434" s="2">
        <x:v>3469.44</x:v>
      </x:c>
      <x:c r="J4434" t="s">
        <x:v>1411</x:v>
      </x:c>
      <x:c r="K4434" t="s">
        <x:v>2447</x:v>
      </x:c>
      <x:c r="L4434" t="s">
        <x:v>25</x:v>
      </x:c>
      <x:c r="M4434" t="s">
        <x:v>284</x:v>
      </x:c>
      <x:c r="N4434" t="s">
        <x:v>1412</x:v>
      </x:c>
      <x:c r="O4434" s="3">
        <x:v>1</x:v>
      </x:c>
      <x:c r="P4434" s="3">
        <x:v>0</x:v>
      </x:c>
      <x:c r="Q4434" s="3">
        <x:v>0</x:v>
      </x:c>
      <x:c r="R4434" s="3">
        <x:v>0</x:v>
      </x:c>
      <x:c r="S4434" s="3">
        <x:v>0</x:v>
      </x:c>
      <x:c r="T4434" s="2">
        <x:f t="shared" si="345"/>
        <x:v>3469.44</x:v>
      </x:c>
      <x:c r="U4434" s="2">
        <x:f t="shared" si="346"/>
        <x:v>0</x:v>
      </x:c>
      <x:c r="V4434" s="2">
        <x:f t="shared" si="347"/>
        <x:v>0</x:v>
      </x:c>
      <x:c r="W4434" s="2">
        <x:f t="shared" si="348"/>
        <x:v>0</x:v>
      </x:c>
      <x:c r="X4434" s="2">
        <x:f t="shared" si="349"/>
        <x:v>0</x:v>
      </x:c>
    </x:row>
    <x:row r="4435" spans="2:24" ht="14.95" hidden="1" thickTop="1" x14ac:dyDescent="0.25">
      <x:c r="B4435" t="s">
        <x:v>622</x:v>
      </x:c>
      <x:c r="C4435" t="s">
        <x:v>243</x:v>
      </x:c>
      <x:c r="D4435" t="s">
        <x:v>244</x:v>
      </x:c>
      <x:c r="E4435" t="s">
        <x:v>422</x:v>
      </x:c>
      <x:c r="F4435" t="s">
        <x:v>282</x:v>
      </x:c>
      <x:c r="G4435" s="2">
        <x:v>54349.54</x:v>
      </x:c>
      <x:c r="J4435" t="s">
        <x:v>1411</x:v>
      </x:c>
      <x:c r="K4435" t="s">
        <x:v>2447</x:v>
      </x:c>
      <x:c r="L4435" t="s">
        <x:v>25</x:v>
      </x:c>
      <x:c r="M4435" t="s">
        <x:v>284</x:v>
      </x:c>
      <x:c r="N4435" t="s">
        <x:v>1412</x:v>
      </x:c>
      <x:c r="O4435" s="3">
        <x:v>1</x:v>
      </x:c>
      <x:c r="P4435" s="3">
        <x:v>0</x:v>
      </x:c>
      <x:c r="Q4435" s="3">
        <x:v>0</x:v>
      </x:c>
      <x:c r="R4435" s="3">
        <x:v>0</x:v>
      </x:c>
      <x:c r="S4435" s="3">
        <x:v>0</x:v>
      </x:c>
      <x:c r="T4435" s="2">
        <x:f t="shared" si="345"/>
        <x:v>54349.54</x:v>
      </x:c>
      <x:c r="U4435" s="2">
        <x:f t="shared" si="346"/>
        <x:v>0</x:v>
      </x:c>
      <x:c r="V4435" s="2">
        <x:f t="shared" si="347"/>
        <x:v>0</x:v>
      </x:c>
      <x:c r="W4435" s="2">
        <x:f t="shared" si="348"/>
        <x:v>0</x:v>
      </x:c>
      <x:c r="X4435" s="2">
        <x:f t="shared" si="349"/>
        <x:v>0</x:v>
      </x:c>
    </x:row>
    <x:row r="4436" spans="2:24" ht="14.95" hidden="1" thickTop="1" x14ac:dyDescent="0.25">
      <x:c r="B4436" t="s">
        <x:v>622</x:v>
      </x:c>
      <x:c r="C4436" t="s">
        <x:v>243</x:v>
      </x:c>
      <x:c r="D4436" t="s">
        <x:v>244</x:v>
      </x:c>
      <x:c r="E4436" t="s">
        <x:v>422</x:v>
      </x:c>
      <x:c r="F4436" t="s">
        <x:v>285</x:v>
      </x:c>
      <x:c r="G4436" s="2">
        <x:v>26594.37</x:v>
      </x:c>
      <x:c r="J4436" t="s">
        <x:v>1416</x:v>
      </x:c>
      <x:c r="K4436" t="s">
        <x:v>2222</x:v>
      </x:c>
      <x:c r="L4436" t="s">
        <x:v>25</x:v>
      </x:c>
      <x:c r="M4436" t="s">
        <x:v>308</x:v>
      </x:c>
      <x:c r="N4436" t="s">
        <x:v>1417</x:v>
      </x:c>
      <x:c r="O4436" s="3">
        <x:v>0.42631999999999998</x:v>
      </x:c>
      <x:c r="P4436" s="3">
        <x:v>0.54313</x:v>
      </x:c>
      <x:c r="Q4436" s="3">
        <x:v>2.1420000000000002E-2</x:v>
      </x:c>
      <x:c r="R4436" s="3">
        <x:v>0</x:v>
      </x:c>
      <x:c r="S4436" s="3">
        <x:v>9.130000000000001E-3</x:v>
      </x:c>
      <x:c r="T4436" s="2">
        <x:f t="shared" si="345"/>
        <x:v>11337.71</x:v>
      </x:c>
      <x:c r="U4436" s="2">
        <x:f t="shared" si="346"/>
        <x:v>14444.2</x:v>
      </x:c>
      <x:c r="V4436" s="2">
        <x:f t="shared" si="347"/>
        <x:v>569.65</x:v>
      </x:c>
      <x:c r="W4436" s="2">
        <x:f t="shared" si="348"/>
        <x:v>0</x:v>
      </x:c>
      <x:c r="X4436" s="2">
        <x:f t="shared" si="349"/>
        <x:v>242.80999999999915</x:v>
      </x:c>
    </x:row>
    <x:row r="4437" spans="2:24" ht="14.95" hidden="1" thickTop="1" x14ac:dyDescent="0.25">
      <x:c r="B4437" t="s">
        <x:v>622</x:v>
      </x:c>
      <x:c r="C4437" t="s">
        <x:v>243</x:v>
      </x:c>
      <x:c r="D4437" t="s">
        <x:v>244</x:v>
      </x:c>
      <x:c r="E4437" t="s">
        <x:v>422</x:v>
      </x:c>
      <x:c r="F4437" t="s">
        <x:v>70</x:v>
      </x:c>
      <x:c r="G4437" s="2">
        <x:v>19034.169999999998</x:v>
      </x:c>
      <x:c r="J4437" t="s">
        <x:v>536</x:v>
      </x:c>
      <x:c r="K4437" t="s">
        <x:v>2252</x:v>
      </x:c>
      <x:c r="L4437" t="s">
        <x:v>25</x:v>
      </x:c>
      <x:c r="M4437" t="s">
        <x:v>428</x:v>
      </x:c>
      <x:c r="N4437" t="s">
        <x:v>1426</x:v>
      </x:c>
      <x:c r="O4437" s="3">
        <x:v>0.41189999999999999</x:v>
      </x:c>
      <x:c r="P4437" s="3">
        <x:v>0.55759999999999998</x:v>
      </x:c>
      <x:c r="Q4437" s="3">
        <x:v>3.0499999999999999E-2</x:v>
      </x:c>
      <x:c r="R4437" s="3">
        <x:v>0</x:v>
      </x:c>
      <x:c r="S4437" s="3">
        <x:v>0</x:v>
      </x:c>
      <x:c r="T4437" s="2">
        <x:f t="shared" si="345"/>
        <x:v>7840.17</x:v>
      </x:c>
      <x:c r="U4437" s="2">
        <x:f t="shared" si="346"/>
        <x:v>10613.45</x:v>
      </x:c>
      <x:c r="V4437" s="2">
        <x:f>G4437-T4437-U4437</x:f>
        <x:v>580.54999999999745</x:v>
      </x:c>
      <x:c r="W4437" s="2">
        <x:f t="shared" si="348"/>
        <x:v>0</x:v>
      </x:c>
      <x:c r="X4437" s="2">
        <x:f t="shared" si="349"/>
        <x:v>0</x:v>
      </x:c>
    </x:row>
    <x:row r="4438" spans="2:24" ht="14.95" hidden="1" thickTop="1" x14ac:dyDescent="0.25">
      <x:c r="B4438" t="s">
        <x:v>622</x:v>
      </x:c>
      <x:c r="C4438" t="s">
        <x:v>243</x:v>
      </x:c>
      <x:c r="D4438" t="s">
        <x:v>244</x:v>
      </x:c>
      <x:c r="E4438" t="s">
        <x:v>422</x:v>
      </x:c>
      <x:c r="F4438" t="s">
        <x:v>224</x:v>
      </x:c>
      <x:c r="G4438" s="2">
        <x:v>-19034.169999999998</x:v>
      </x:c>
      <x:c r="J4438" t="s">
        <x:v>536</x:v>
      </x:c>
      <x:c r="K4438" t="s">
        <x:v>2252</x:v>
      </x:c>
      <x:c r="L4438" t="s">
        <x:v>25</x:v>
      </x:c>
      <x:c r="M4438" t="s">
        <x:v>428</x:v>
      </x:c>
      <x:c r="N4438" t="s">
        <x:v>1426</x:v>
      </x:c>
      <x:c r="O4438" s="3">
        <x:v>0.41189999999999999</x:v>
      </x:c>
      <x:c r="P4438" s="3">
        <x:v>0.55759999999999998</x:v>
      </x:c>
      <x:c r="Q4438" s="3">
        <x:v>3.0499999999999999E-2</x:v>
      </x:c>
      <x:c r="R4438" s="3">
        <x:v>0</x:v>
      </x:c>
      <x:c r="S4438" s="3">
        <x:v>0</x:v>
      </x:c>
      <x:c r="T4438" s="2">
        <x:f t="shared" si="345"/>
        <x:v>-7840.17</x:v>
      </x:c>
      <x:c r="U4438" s="2">
        <x:f t="shared" si="346"/>
        <x:v>-10613.45</x:v>
      </x:c>
      <x:c r="V4438" s="2">
        <x:f>G4438-T4438-U4438</x:f>
        <x:v>-580.54999999999745</x:v>
      </x:c>
      <x:c r="W4438" s="2">
        <x:f t="shared" si="348"/>
        <x:v>0</x:v>
      </x:c>
      <x:c r="X4438" s="2">
        <x:f t="shared" si="349"/>
        <x:v>0</x:v>
      </x:c>
    </x:row>
    <x:row r="4439" spans="2:24" ht="14.95" hidden="1" thickTop="1" x14ac:dyDescent="0.25">
      <x:c r="B4439" t="s">
        <x:v>622</x:v>
      </x:c>
      <x:c r="C4439" t="s">
        <x:v>243</x:v>
      </x:c>
      <x:c r="D4439" t="s">
        <x:v>244</x:v>
      </x:c>
      <x:c r="E4439" t="s">
        <x:v>422</x:v>
      </x:c>
      <x:c r="F4439" t="s">
        <x:v>32</x:v>
      </x:c>
      <x:c r="G4439" s="2">
        <x:v>2870.28</x:v>
      </x:c>
      <x:c r="J4439" t="s">
        <x:v>1442</x:v>
      </x:c>
      <x:c r="K4439" t="s">
        <x:v>2452</x:v>
      </x:c>
      <x:c r="L4439" t="s">
        <x:v>25</x:v>
      </x:c>
      <x:c r="M4439" t="s">
        <x:v>305</x:v>
      </x:c>
      <x:c r="N4439" t="s">
        <x:v>1443</x:v>
      </x:c>
      <x:c r="O4439" s="3">
        <x:v>0</x:v>
      </x:c>
      <x:c r="P4439" s="3">
        <x:v>0.79</x:v>
      </x:c>
      <x:c r="Q4439" s="3">
        <x:v>0.14000000000000001</x:v>
      </x:c>
      <x:c r="R4439" s="3">
        <x:v>0</x:v>
      </x:c>
      <x:c r="S4439" s="3">
        <x:v>7.0000000000000007E-2</x:v>
      </x:c>
      <x:c r="T4439" s="2">
        <x:f t="shared" si="345"/>
        <x:v>0</x:v>
      </x:c>
      <x:c r="U4439" s="2">
        <x:f t="shared" si="346"/>
        <x:v>2267.52</x:v>
      </x:c>
      <x:c r="V4439" s="2">
        <x:f t="shared" si="347"/>
        <x:v>401.84</x:v>
      </x:c>
      <x:c r="W4439" s="2">
        <x:f t="shared" si="348"/>
        <x:v>0</x:v>
      </x:c>
      <x:c r="X4439" s="2">
        <x:f t="shared" si="349"/>
        <x:v>200.92000000000024</x:v>
      </x:c>
    </x:row>
    <x:row r="4440" spans="2:24" ht="14.95" hidden="1" thickTop="1" x14ac:dyDescent="0.25">
      <x:c r="B4440" t="s">
        <x:v>622</x:v>
      </x:c>
      <x:c r="C4440" t="s">
        <x:v>243</x:v>
      </x:c>
      <x:c r="D4440" t="s">
        <x:v>244</x:v>
      </x:c>
      <x:c r="E4440" t="s">
        <x:v>422</x:v>
      </x:c>
      <x:c r="F4440" t="s">
        <x:v>29</x:v>
      </x:c>
      <x:c r="G4440" s="2">
        <x:v>1919.88</x:v>
      </x:c>
      <x:c r="J4440" t="s">
        <x:v>1472</x:v>
      </x:c>
      <x:c r="K4440" t="s">
        <x:v>2353</x:v>
      </x:c>
      <x:c r="L4440" t="s">
        <x:v>25</x:v>
      </x:c>
      <x:c r="M4440" t="s">
        <x:v>308</x:v>
      </x:c>
      <x:c r="N4440" t="s">
        <x:v>1473</x:v>
      </x:c>
      <x:c r="O4440" s="3">
        <x:v>1</x:v>
      </x:c>
      <x:c r="P4440" s="3">
        <x:v>0</x:v>
      </x:c>
      <x:c r="Q4440" s="3">
        <x:v>0</x:v>
      </x:c>
      <x:c r="R4440" s="3">
        <x:v>0</x:v>
      </x:c>
      <x:c r="S4440" s="3">
        <x:v>0</x:v>
      </x:c>
      <x:c r="T4440" s="2">
        <x:f t="shared" si="345"/>
        <x:v>1919.88</x:v>
      </x:c>
      <x:c r="U4440" s="2">
        <x:f t="shared" si="346"/>
        <x:v>0</x:v>
      </x:c>
      <x:c r="V4440" s="2">
        <x:f t="shared" si="347"/>
        <x:v>0</x:v>
      </x:c>
      <x:c r="W4440" s="2">
        <x:f t="shared" si="348"/>
        <x:v>0</x:v>
      </x:c>
      <x:c r="X4440" s="2">
        <x:f t="shared" si="349"/>
        <x:v>0</x:v>
      </x:c>
    </x:row>
    <x:row r="4441" spans="2:24" ht="14.95" hidden="1" thickTop="1" x14ac:dyDescent="0.25">
      <x:c r="B4441" t="s">
        <x:v>622</x:v>
      </x:c>
      <x:c r="C4441" t="s">
        <x:v>243</x:v>
      </x:c>
      <x:c r="D4441" t="s">
        <x:v>244</x:v>
      </x:c>
      <x:c r="E4441" t="s">
        <x:v>422</x:v>
      </x:c>
      <x:c r="F4441" t="s">
        <x:v>29</x:v>
      </x:c>
      <x:c r="G4441" s="2">
        <x:v>7039.59</x:v>
      </x:c>
      <x:c r="J4441" t="s">
        <x:v>1472</x:v>
      </x:c>
      <x:c r="K4441" t="s">
        <x:v>2353</x:v>
      </x:c>
      <x:c r="L4441" t="s">
        <x:v>25</x:v>
      </x:c>
      <x:c r="M4441" t="s">
        <x:v>284</x:v>
      </x:c>
      <x:c r="N4441" t="s">
        <x:v>1473</x:v>
      </x:c>
      <x:c r="O4441" s="3">
        <x:v>1</x:v>
      </x:c>
      <x:c r="P4441" s="3">
        <x:v>0</x:v>
      </x:c>
      <x:c r="Q4441" s="3">
        <x:v>0</x:v>
      </x:c>
      <x:c r="R4441" s="3">
        <x:v>0</x:v>
      </x:c>
      <x:c r="S4441" s="3">
        <x:v>0</x:v>
      </x:c>
      <x:c r="T4441" s="2">
        <x:f t="shared" si="345"/>
        <x:v>7039.59</x:v>
      </x:c>
      <x:c r="U4441" s="2">
        <x:f t="shared" si="346"/>
        <x:v>0</x:v>
      </x:c>
      <x:c r="V4441" s="2">
        <x:f t="shared" si="347"/>
        <x:v>0</x:v>
      </x:c>
      <x:c r="W4441" s="2">
        <x:f t="shared" si="348"/>
        <x:v>0</x:v>
      </x:c>
      <x:c r="X4441" s="2">
        <x:f t="shared" si="349"/>
        <x:v>0</x:v>
      </x:c>
    </x:row>
    <x:row r="4442" spans="2:24" ht="14.95" hidden="1" thickTop="1" x14ac:dyDescent="0.25">
      <x:c r="B4442" t="s">
        <x:v>622</x:v>
      </x:c>
      <x:c r="C4442" t="s">
        <x:v>243</x:v>
      </x:c>
      <x:c r="D4442" t="s">
        <x:v>244</x:v>
      </x:c>
      <x:c r="E4442" t="s">
        <x:v>422</x:v>
      </x:c>
      <x:c r="F4442" t="s">
        <x:v>29</x:v>
      </x:c>
      <x:c r="G4442" s="2">
        <x:v>319.97000000000003</x:v>
      </x:c>
      <x:c r="J4442" t="s">
        <x:v>1472</x:v>
      </x:c>
      <x:c r="K4442" t="s">
        <x:v>2353</x:v>
      </x:c>
      <x:c r="L4442" t="s">
        <x:v>25</x:v>
      </x:c>
      <x:c r="M4442" t="s">
        <x:v>425</x:v>
      </x:c>
      <x:c r="N4442" t="s">
        <x:v>1473</x:v>
      </x:c>
      <x:c r="O4442" s="3">
        <x:v>1</x:v>
      </x:c>
      <x:c r="P4442" s="3">
        <x:v>0</x:v>
      </x:c>
      <x:c r="Q4442" s="3">
        <x:v>0</x:v>
      </x:c>
      <x:c r="R4442" s="3">
        <x:v>0</x:v>
      </x:c>
      <x:c r="S4442" s="3">
        <x:v>0</x:v>
      </x:c>
      <x:c r="T4442" s="2">
        <x:f t="shared" si="345"/>
        <x:v>319.97000000000003</x:v>
      </x:c>
      <x:c r="U4442" s="2">
        <x:f t="shared" si="346"/>
        <x:v>0</x:v>
      </x:c>
      <x:c r="V4442" s="2">
        <x:f t="shared" si="347"/>
        <x:v>0</x:v>
      </x:c>
      <x:c r="W4442" s="2">
        <x:f t="shared" si="348"/>
        <x:v>0</x:v>
      </x:c>
      <x:c r="X4442" s="2">
        <x:f t="shared" si="349"/>
        <x:v>0</x:v>
      </x:c>
    </x:row>
    <x:row r="4443" spans="2:24" ht="14.95" hidden="1" thickTop="1" x14ac:dyDescent="0.25">
      <x:c r="B4443" t="s">
        <x:v>622</x:v>
      </x:c>
      <x:c r="C4443" t="s">
        <x:v>243</x:v>
      </x:c>
      <x:c r="D4443" t="s">
        <x:v>244</x:v>
      </x:c>
      <x:c r="E4443" t="s">
        <x:v>422</x:v>
      </x:c>
      <x:c r="F4443" t="s">
        <x:v>283</x:v>
      </x:c>
      <x:c r="G4443" s="2">
        <x:v>6816.58</x:v>
      </x:c>
      <x:c r="J4443" t="s">
        <x:v>1444</x:v>
      </x:c>
      <x:c r="K4443" t="s">
        <x:v>2354</x:v>
      </x:c>
      <x:c r="L4443" t="s">
        <x:v>25</x:v>
      </x:c>
      <x:c r="M4443" t="s">
        <x:v>427</x:v>
      </x:c>
      <x:c r="N4443" t="s">
        <x:v>1445</x:v>
      </x:c>
      <x:c r="O4443" s="3">
        <x:v>0</x:v>
      </x:c>
      <x:c r="P4443" s="3">
        <x:v>0</x:v>
      </x:c>
      <x:c r="Q4443" s="3">
        <x:v>1</x:v>
      </x:c>
      <x:c r="R4443" s="3">
        <x:v>0</x:v>
      </x:c>
      <x:c r="S4443" s="3">
        <x:v>0</x:v>
      </x:c>
      <x:c r="T4443" s="2">
        <x:f t="shared" si="345"/>
        <x:v>0</x:v>
      </x:c>
      <x:c r="U4443" s="2">
        <x:f t="shared" si="346"/>
        <x:v>0</x:v>
      </x:c>
      <x:c r="V4443" s="2">
        <x:f t="shared" si="347"/>
        <x:v>6816.58</x:v>
      </x:c>
      <x:c r="W4443" s="2">
        <x:f t="shared" si="348"/>
        <x:v>0</x:v>
      </x:c>
      <x:c r="X4443" s="2">
        <x:f t="shared" si="349"/>
        <x:v>0</x:v>
      </x:c>
    </x:row>
    <x:row r="4444" spans="2:24" ht="14.95" hidden="1" thickTop="1" x14ac:dyDescent="0.25">
      <x:c r="B4444" t="s">
        <x:v>622</x:v>
      </x:c>
      <x:c r="C4444" t="s">
        <x:v>243</x:v>
      </x:c>
      <x:c r="D4444" t="s">
        <x:v>244</x:v>
      </x:c>
      <x:c r="E4444" t="s">
        <x:v>422</x:v>
      </x:c>
      <x:c r="F4444" t="s">
        <x:v>283</x:v>
      </x:c>
      <x:c r="G4444" s="2">
        <x:v>7916.32</x:v>
      </x:c>
      <x:c r="J4444" t="s">
        <x:v>1474</x:v>
      </x:c>
      <x:c r="K4444" t="s">
        <x:v>2457</x:v>
      </x:c>
      <x:c r="L4444" t="s">
        <x:v>25</x:v>
      </x:c>
      <x:c r="M4444" t="s">
        <x:v>427</x:v>
      </x:c>
      <x:c r="N4444" t="s">
        <x:v>1475</x:v>
      </x:c>
      <x:c r="O4444" s="3">
        <x:v>1</x:v>
      </x:c>
      <x:c r="P4444" s="3">
        <x:v>0</x:v>
      </x:c>
      <x:c r="Q4444" s="3">
        <x:v>0</x:v>
      </x:c>
      <x:c r="R4444" s="3">
        <x:v>0</x:v>
      </x:c>
      <x:c r="S4444" s="3">
        <x:v>0</x:v>
      </x:c>
      <x:c r="T4444" s="2">
        <x:f t="shared" si="345"/>
        <x:v>7916.32</x:v>
      </x:c>
      <x:c r="U4444" s="2">
        <x:f t="shared" si="346"/>
        <x:v>0</x:v>
      </x:c>
      <x:c r="V4444" s="2">
        <x:f t="shared" si="347"/>
        <x:v>0</x:v>
      </x:c>
      <x:c r="W4444" s="2">
        <x:f t="shared" si="348"/>
        <x:v>0</x:v>
      </x:c>
      <x:c r="X4444" s="2">
        <x:f t="shared" si="349"/>
        <x:v>0</x:v>
      </x:c>
    </x:row>
    <x:row r="4445" spans="2:24" ht="14.95" hidden="1" thickTop="1" x14ac:dyDescent="0.25">
      <x:c r="B4445" t="s">
        <x:v>622</x:v>
      </x:c>
      <x:c r="C4445" t="s">
        <x:v>243</x:v>
      </x:c>
      <x:c r="D4445" t="s">
        <x:v>244</x:v>
      </x:c>
      <x:c r="E4445" t="s">
        <x:v>422</x:v>
      </x:c>
      <x:c r="F4445" t="s">
        <x:v>285</x:v>
      </x:c>
      <x:c r="G4445" s="2">
        <x:v>9810.81</x:v>
      </x:c>
      <x:c r="J4445" t="s">
        <x:v>420</x:v>
      </x:c>
      <x:c r="K4445" t="s">
        <x:v>1845</x:v>
      </x:c>
      <x:c r="L4445" t="s">
        <x:v>25</x:v>
      </x:c>
      <x:c r="M4445" t="s">
        <x:v>308</x:v>
      </x:c>
      <x:c r="N4445" t="s">
        <x:v>1446</x:v>
      </x:c>
      <x:c r="O4445" s="3">
        <x:v>0.59</x:v>
      </x:c>
      <x:c r="P4445" s="3">
        <x:v>0.38500000000000001</x:v>
      </x:c>
      <x:c r="Q4445" s="3">
        <x:v>8.0000000000000002E-3</x:v>
      </x:c>
      <x:c r="R4445" s="3">
        <x:v>0</x:v>
      </x:c>
      <x:c r="S4445" s="3">
        <x:v>1.7000000000000001E-2</x:v>
      </x:c>
      <x:c r="T4445" s="2">
        <x:f t="shared" si="345"/>
        <x:v>5788.38</x:v>
      </x:c>
      <x:c r="U4445" s="2">
        <x:f t="shared" si="346"/>
        <x:v>3777.16</x:v>
      </x:c>
      <x:c r="V4445" s="2">
        <x:f t="shared" si="347"/>
        <x:v>78.489999999999995</x:v>
      </x:c>
      <x:c r="W4445" s="2">
        <x:f t="shared" si="348"/>
        <x:v>0</x:v>
      </x:c>
      <x:c r="X4445" s="2">
        <x:f t="shared" si="349"/>
        <x:v>166.77999999999952</x:v>
      </x:c>
    </x:row>
    <x:row r="4446" spans="2:24" ht="14.95" hidden="1" thickTop="1" x14ac:dyDescent="0.25">
      <x:c r="B4446" t="s">
        <x:v>622</x:v>
      </x:c>
      <x:c r="C4446" t="s">
        <x:v>243</x:v>
      </x:c>
      <x:c r="D4446" t="s">
        <x:v>244</x:v>
      </x:c>
      <x:c r="E4446" t="s">
        <x:v>422</x:v>
      </x:c>
      <x:c r="F4446" t="s">
        <x:v>285</x:v>
      </x:c>
      <x:c r="G4446" s="2">
        <x:v>2524.84</x:v>
      </x:c>
      <x:c r="J4446" t="s">
        <x:v>420</x:v>
      </x:c>
      <x:c r="K4446" t="s">
        <x:v>1845</x:v>
      </x:c>
      <x:c r="L4446" t="s">
        <x:v>25</x:v>
      </x:c>
      <x:c r="M4446" t="s">
        <x:v>284</x:v>
      </x:c>
      <x:c r="N4446" t="s">
        <x:v>1446</x:v>
      </x:c>
      <x:c r="O4446" s="3">
        <x:v>0.59</x:v>
      </x:c>
      <x:c r="P4446" s="3">
        <x:v>0.38500000000000001</x:v>
      </x:c>
      <x:c r="Q4446" s="3">
        <x:v>8.0000000000000002E-3</x:v>
      </x:c>
      <x:c r="R4446" s="3">
        <x:v>0</x:v>
      </x:c>
      <x:c r="S4446" s="3">
        <x:v>1.7000000000000001E-2</x:v>
      </x:c>
      <x:c r="T4446" s="2">
        <x:f t="shared" si="345"/>
        <x:v>1489.66</x:v>
      </x:c>
      <x:c r="U4446" s="2">
        <x:f t="shared" si="346"/>
        <x:v>972.06</x:v>
      </x:c>
      <x:c r="V4446" s="2">
        <x:f t="shared" si="347"/>
        <x:v>20.2</x:v>
      </x:c>
      <x:c r="W4446" s="2">
        <x:f t="shared" si="348"/>
        <x:v>0</x:v>
      </x:c>
      <x:c r="X4446" s="2">
        <x:f t="shared" si="349"/>
        <x:v>42.920000000000115</x:v>
      </x:c>
    </x:row>
    <x:row r="4447" spans="2:24" ht="14.95" hidden="1" thickTop="1" x14ac:dyDescent="0.25">
      <x:c r="B4447" t="s">
        <x:v>622</x:v>
      </x:c>
      <x:c r="C4447" t="s">
        <x:v>243</x:v>
      </x:c>
      <x:c r="D4447" t="s">
        <x:v>244</x:v>
      </x:c>
      <x:c r="E4447" t="s">
        <x:v>422</x:v>
      </x:c>
      <x:c r="F4447" t="s">
        <x:v>285</x:v>
      </x:c>
      <x:c r="G4447" s="2">
        <x:v>80794.899999999994</x:v>
      </x:c>
      <x:c r="J4447" t="s">
        <x:v>420</x:v>
      </x:c>
      <x:c r="K4447" t="s">
        <x:v>1845</x:v>
      </x:c>
      <x:c r="L4447" t="s">
        <x:v>25</x:v>
      </x:c>
      <x:c r="M4447" t="s">
        <x:v>426</x:v>
      </x:c>
      <x:c r="N4447" t="s">
        <x:v>1446</x:v>
      </x:c>
      <x:c r="O4447" s="3">
        <x:v>0.59</x:v>
      </x:c>
      <x:c r="P4447" s="3">
        <x:v>0.38500000000000001</x:v>
      </x:c>
      <x:c r="Q4447" s="3">
        <x:v>8.0000000000000002E-3</x:v>
      </x:c>
      <x:c r="R4447" s="3">
        <x:v>0</x:v>
      </x:c>
      <x:c r="S4447" s="3">
        <x:v>1.7000000000000001E-2</x:v>
      </x:c>
      <x:c r="T4447" s="2">
        <x:f t="shared" si="345"/>
        <x:v>47668.99</x:v>
      </x:c>
      <x:c r="U4447" s="2">
        <x:f t="shared" si="346"/>
        <x:v>31106.04</x:v>
      </x:c>
      <x:c r="V4447" s="2">
        <x:f t="shared" si="347"/>
        <x:v>646.36</x:v>
      </x:c>
      <x:c r="W4447" s="2">
        <x:f t="shared" si="348"/>
        <x:v>0</x:v>
      </x:c>
      <x:c r="X4447" s="2">
        <x:f t="shared" si="349"/>
        <x:v>1373.5099999999952</x:v>
      </x:c>
    </x:row>
    <x:row r="4448" spans="2:24" ht="14.95" hidden="1" thickTop="1" x14ac:dyDescent="0.25">
      <x:c r="B4448" t="s">
        <x:v>622</x:v>
      </x:c>
      <x:c r="C4448" t="s">
        <x:v>243</x:v>
      </x:c>
      <x:c r="D4448" t="s">
        <x:v>244</x:v>
      </x:c>
      <x:c r="E4448" t="s">
        <x:v>422</x:v>
      </x:c>
      <x:c r="F4448" t="s">
        <x:v>285</x:v>
      </x:c>
      <x:c r="G4448" s="2">
        <x:v>19188.79</x:v>
      </x:c>
      <x:c r="J4448" t="s">
        <x:v>420</x:v>
      </x:c>
      <x:c r="K4448" t="s">
        <x:v>1845</x:v>
      </x:c>
      <x:c r="L4448" t="s">
        <x:v>25</x:v>
      </x:c>
      <x:c r="M4448" t="s">
        <x:v>425</x:v>
      </x:c>
      <x:c r="N4448" t="s">
        <x:v>1446</x:v>
      </x:c>
      <x:c r="O4448" s="3">
        <x:v>0.59</x:v>
      </x:c>
      <x:c r="P4448" s="3">
        <x:v>0.38500000000000001</x:v>
      </x:c>
      <x:c r="Q4448" s="3">
        <x:v>8.0000000000000002E-3</x:v>
      </x:c>
      <x:c r="R4448" s="3">
        <x:v>0</x:v>
      </x:c>
      <x:c r="S4448" s="3">
        <x:v>1.7000000000000001E-2</x:v>
      </x:c>
      <x:c r="T4448" s="2">
        <x:f t="shared" si="345"/>
        <x:v>11321.39</x:v>
      </x:c>
      <x:c r="U4448" s="2">
        <x:f t="shared" si="346"/>
        <x:v>7387.68</x:v>
      </x:c>
      <x:c r="V4448" s="2">
        <x:f t="shared" si="347"/>
        <x:v>153.51</x:v>
      </x:c>
      <x:c r="W4448" s="2">
        <x:f t="shared" si="348"/>
        <x:v>0</x:v>
      </x:c>
      <x:c r="X4448" s="2">
        <x:f t="shared" si="349"/>
        <x:v>326.21000000000117</x:v>
      </x:c>
    </x:row>
    <x:row r="4449" spans="2:24" ht="14.95" hidden="1" thickTop="1" x14ac:dyDescent="0.25">
      <x:c r="B4449" t="s">
        <x:v>622</x:v>
      </x:c>
      <x:c r="C4449" t="s">
        <x:v>243</x:v>
      </x:c>
      <x:c r="D4449" t="s">
        <x:v>244</x:v>
      </x:c>
      <x:c r="E4449" t="s">
        <x:v>422</x:v>
      </x:c>
      <x:c r="F4449" t="s">
        <x:v>70</x:v>
      </x:c>
      <x:c r="G4449" s="2">
        <x:v>773.31</x:v>
      </x:c>
      <x:c r="J4449" t="s">
        <x:v>420</x:v>
      </x:c>
      <x:c r="K4449" t="s">
        <x:v>1845</x:v>
      </x:c>
      <x:c r="L4449" t="s">
        <x:v>25</x:v>
      </x:c>
      <x:c r="M4449" t="s">
        <x:v>308</x:v>
      </x:c>
      <x:c r="N4449" t="s">
        <x:v>1446</x:v>
      </x:c>
      <x:c r="O4449" s="3">
        <x:v>0.59</x:v>
      </x:c>
      <x:c r="P4449" s="3">
        <x:v>0.38500000000000001</x:v>
      </x:c>
      <x:c r="Q4449" s="3">
        <x:v>8.0000000000000002E-3</x:v>
      </x:c>
      <x:c r="R4449" s="3">
        <x:v>0</x:v>
      </x:c>
      <x:c r="S4449" s="3">
        <x:v>1.7000000000000001E-2</x:v>
      </x:c>
      <x:c r="T4449" s="2">
        <x:f t="shared" si="345"/>
        <x:v>456.25</x:v>
      </x:c>
      <x:c r="U4449" s="2">
        <x:f t="shared" si="346"/>
        <x:v>297.72000000000003</x:v>
      </x:c>
      <x:c r="V4449" s="2">
        <x:f t="shared" si="347"/>
        <x:v>6.19</x:v>
      </x:c>
      <x:c r="W4449" s="2">
        <x:f t="shared" si="348"/>
        <x:v>0</x:v>
      </x:c>
      <x:c r="X4449" s="2">
        <x:f t="shared" si="349"/>
        <x:v>13.149999999999917</x:v>
      </x:c>
    </x:row>
    <x:row r="4450" spans="2:24" ht="14.95" hidden="1" thickTop="1" x14ac:dyDescent="0.25">
      <x:c r="B4450" t="s">
        <x:v>622</x:v>
      </x:c>
      <x:c r="C4450" t="s">
        <x:v>243</x:v>
      </x:c>
      <x:c r="D4450" t="s">
        <x:v>244</x:v>
      </x:c>
      <x:c r="E4450" t="s">
        <x:v>422</x:v>
      </x:c>
      <x:c r="F4450" t="s">
        <x:v>70</x:v>
      </x:c>
      <x:c r="G4450" s="2">
        <x:v>66619.59</x:v>
      </x:c>
      <x:c r="J4450" t="s">
        <x:v>420</x:v>
      </x:c>
      <x:c r="K4450" t="s">
        <x:v>1845</x:v>
      </x:c>
      <x:c r="L4450" t="s">
        <x:v>25</x:v>
      </x:c>
      <x:c r="M4450" t="s">
        <x:v>428</x:v>
      </x:c>
      <x:c r="N4450" t="s">
        <x:v>1446</x:v>
      </x:c>
      <x:c r="O4450" s="3">
        <x:v>0.59</x:v>
      </x:c>
      <x:c r="P4450" s="3">
        <x:v>0.38500000000000001</x:v>
      </x:c>
      <x:c r="Q4450" s="3">
        <x:v>8.0000000000000002E-3</x:v>
      </x:c>
      <x:c r="R4450" s="3">
        <x:v>0</x:v>
      </x:c>
      <x:c r="S4450" s="3">
        <x:v>1.7000000000000001E-2</x:v>
      </x:c>
      <x:c r="T4450" s="2">
        <x:f t="shared" si="345"/>
        <x:v>39305.56</x:v>
      </x:c>
      <x:c r="U4450" s="2">
        <x:f t="shared" si="346"/>
        <x:v>25648.54</x:v>
      </x:c>
      <x:c r="V4450" s="2">
        <x:f t="shared" si="347"/>
        <x:v>532.96</x:v>
      </x:c>
      <x:c r="W4450" s="2">
        <x:f t="shared" si="348"/>
        <x:v>0</x:v>
      </x:c>
      <x:c r="X4450" s="2">
        <x:f t="shared" si="349"/>
        <x:v>1132.5299999999979</x:v>
      </x:c>
    </x:row>
    <x:row r="4451" spans="2:24" ht="14.95" hidden="1" thickTop="1" x14ac:dyDescent="0.25">
      <x:c r="B4451" t="s">
        <x:v>622</x:v>
      </x:c>
      <x:c r="C4451" t="s">
        <x:v>243</x:v>
      </x:c>
      <x:c r="D4451" t="s">
        <x:v>244</x:v>
      </x:c>
      <x:c r="E4451" t="s">
        <x:v>422</x:v>
      </x:c>
      <x:c r="F4451" t="s">
        <x:v>70</x:v>
      </x:c>
      <x:c r="G4451" s="2">
        <x:v>199</x:v>
      </x:c>
      <x:c r="J4451" t="s">
        <x:v>420</x:v>
      </x:c>
      <x:c r="K4451" t="s">
        <x:v>1845</x:v>
      </x:c>
      <x:c r="L4451" t="s">
        <x:v>25</x:v>
      </x:c>
      <x:c r="M4451" t="s">
        <x:v>284</x:v>
      </x:c>
      <x:c r="N4451" t="s">
        <x:v>1446</x:v>
      </x:c>
      <x:c r="O4451" s="3">
        <x:v>0.59</x:v>
      </x:c>
      <x:c r="P4451" s="3">
        <x:v>0.38500000000000001</x:v>
      </x:c>
      <x:c r="Q4451" s="3">
        <x:v>8.0000000000000002E-3</x:v>
      </x:c>
      <x:c r="R4451" s="3">
        <x:v>0</x:v>
      </x:c>
      <x:c r="S4451" s="3">
        <x:v>1.7000000000000001E-2</x:v>
      </x:c>
      <x:c r="T4451" s="2">
        <x:f t="shared" si="345"/>
        <x:v>117.41</x:v>
      </x:c>
      <x:c r="U4451" s="2">
        <x:f t="shared" si="346"/>
        <x:v>76.62</x:v>
      </x:c>
      <x:c r="V4451" s="2">
        <x:f t="shared" si="347"/>
        <x:v>1.59</x:v>
      </x:c>
      <x:c r="W4451" s="2">
        <x:f t="shared" si="348"/>
        <x:v>0</x:v>
      </x:c>
      <x:c r="X4451" s="2">
        <x:f t="shared" si="349"/>
        <x:v>3.379999999999999</x:v>
      </x:c>
    </x:row>
    <x:row r="4452" spans="2:24" ht="14.95" hidden="1" thickTop="1" x14ac:dyDescent="0.25">
      <x:c r="B4452" t="s">
        <x:v>622</x:v>
      </x:c>
      <x:c r="C4452" t="s">
        <x:v>243</x:v>
      </x:c>
      <x:c r="D4452" t="s">
        <x:v>244</x:v>
      </x:c>
      <x:c r="E4452" t="s">
        <x:v>422</x:v>
      </x:c>
      <x:c r="F4452" t="s">
        <x:v>70</x:v>
      </x:c>
      <x:c r="G4452" s="2">
        <x:v>6368.56</x:v>
      </x:c>
      <x:c r="J4452" t="s">
        <x:v>420</x:v>
      </x:c>
      <x:c r="K4452" t="s">
        <x:v>1845</x:v>
      </x:c>
      <x:c r="L4452" t="s">
        <x:v>25</x:v>
      </x:c>
      <x:c r="M4452" t="s">
        <x:v>426</x:v>
      </x:c>
      <x:c r="N4452" t="s">
        <x:v>1446</x:v>
      </x:c>
      <x:c r="O4452" s="3">
        <x:v>0.59</x:v>
      </x:c>
      <x:c r="P4452" s="3">
        <x:v>0.38500000000000001</x:v>
      </x:c>
      <x:c r="Q4452" s="3">
        <x:v>8.0000000000000002E-3</x:v>
      </x:c>
      <x:c r="R4452" s="3">
        <x:v>0</x:v>
      </x:c>
      <x:c r="S4452" s="3">
        <x:v>1.7000000000000001E-2</x:v>
      </x:c>
      <x:c r="T4452" s="2">
        <x:f t="shared" si="345"/>
        <x:v>3757.45</x:v>
      </x:c>
      <x:c r="U4452" s="2">
        <x:f t="shared" si="346"/>
        <x:v>2451.9</x:v>
      </x:c>
      <x:c r="V4452" s="2">
        <x:f t="shared" si="347"/>
        <x:v>50.95</x:v>
      </x:c>
      <x:c r="W4452" s="2">
        <x:f t="shared" si="348"/>
        <x:v>0</x:v>
      </x:c>
      <x:c r="X4452" s="2">
        <x:f t="shared" si="349"/>
        <x:v>108.26000000000049</x:v>
      </x:c>
    </x:row>
    <x:row r="4453" spans="2:24" ht="14.95" hidden="1" thickTop="1" x14ac:dyDescent="0.25">
      <x:c r="B4453" t="s">
        <x:v>622</x:v>
      </x:c>
      <x:c r="C4453" t="s">
        <x:v>243</x:v>
      </x:c>
      <x:c r="D4453" t="s">
        <x:v>244</x:v>
      </x:c>
      <x:c r="E4453" t="s">
        <x:v>422</x:v>
      </x:c>
      <x:c r="F4453" t="s">
        <x:v>70</x:v>
      </x:c>
      <x:c r="G4453" s="2">
        <x:v>1512.52</x:v>
      </x:c>
      <x:c r="J4453" t="s">
        <x:v>420</x:v>
      </x:c>
      <x:c r="K4453" t="s">
        <x:v>1845</x:v>
      </x:c>
      <x:c r="L4453" t="s">
        <x:v>25</x:v>
      </x:c>
      <x:c r="M4453" t="s">
        <x:v>425</x:v>
      </x:c>
      <x:c r="N4453" t="s">
        <x:v>1446</x:v>
      </x:c>
      <x:c r="O4453" s="3">
        <x:v>0.59</x:v>
      </x:c>
      <x:c r="P4453" s="3">
        <x:v>0.38500000000000001</x:v>
      </x:c>
      <x:c r="Q4453" s="3">
        <x:v>8.0000000000000002E-3</x:v>
      </x:c>
      <x:c r="R4453" s="3">
        <x:v>0</x:v>
      </x:c>
      <x:c r="S4453" s="3">
        <x:v>1.7000000000000001E-2</x:v>
      </x:c>
      <x:c r="T4453" s="2">
        <x:f t="shared" si="345"/>
        <x:v>892.39</x:v>
      </x:c>
      <x:c r="U4453" s="2">
        <x:f t="shared" si="346"/>
        <x:v>582.32000000000005</x:v>
      </x:c>
      <x:c r="V4453" s="2">
        <x:f t="shared" si="347"/>
        <x:v>12.1</x:v>
      </x:c>
      <x:c r="W4453" s="2">
        <x:f t="shared" si="348"/>
        <x:v>0</x:v>
      </x:c>
      <x:c r="X4453" s="2">
        <x:f t="shared" si="349"/>
        <x:v>25.709999999999944</x:v>
      </x:c>
    </x:row>
    <x:row r="4454" spans="2:24" ht="14.95" hidden="1" thickTop="1" x14ac:dyDescent="0.25">
      <x:c r="B4454" t="s">
        <x:v>622</x:v>
      </x:c>
      <x:c r="C4454" t="s">
        <x:v>243</x:v>
      </x:c>
      <x:c r="D4454" t="s">
        <x:v>244</x:v>
      </x:c>
      <x:c r="E4454" t="s">
        <x:v>422</x:v>
      </x:c>
      <x:c r="F4454" t="s">
        <x:v>224</x:v>
      </x:c>
      <x:c r="G4454" s="2">
        <x:v>-66619.59</x:v>
      </x:c>
      <x:c r="J4454" t="s">
        <x:v>420</x:v>
      </x:c>
      <x:c r="K4454" t="s">
        <x:v>1845</x:v>
      </x:c>
      <x:c r="L4454" t="s">
        <x:v>25</x:v>
      </x:c>
      <x:c r="M4454" t="s">
        <x:v>428</x:v>
      </x:c>
      <x:c r="N4454" t="s">
        <x:v>1446</x:v>
      </x:c>
      <x:c r="O4454" s="3">
        <x:v>0.59</x:v>
      </x:c>
      <x:c r="P4454" s="3">
        <x:v>0.38500000000000001</x:v>
      </x:c>
      <x:c r="Q4454" s="3">
        <x:v>8.0000000000000002E-3</x:v>
      </x:c>
      <x:c r="R4454" s="3">
        <x:v>0</x:v>
      </x:c>
      <x:c r="S4454" s="3">
        <x:v>1.7000000000000001E-2</x:v>
      </x:c>
      <x:c r="T4454" s="2">
        <x:f t="shared" si="345"/>
        <x:v>-39305.56</x:v>
      </x:c>
      <x:c r="U4454" s="2">
        <x:f t="shared" si="346"/>
        <x:v>-25648.54</x:v>
      </x:c>
      <x:c r="V4454" s="2">
        <x:f t="shared" si="347"/>
        <x:v>-532.96</x:v>
      </x:c>
      <x:c r="W4454" s="2">
        <x:f t="shared" si="348"/>
        <x:v>0</x:v>
      </x:c>
      <x:c r="X4454" s="2">
        <x:f t="shared" si="349"/>
        <x:v>-1132.5299999999979</x:v>
      </x:c>
    </x:row>
    <x:row r="4455" spans="2:24" ht="14.95" hidden="1" thickTop="1" x14ac:dyDescent="0.25">
      <x:c r="B4455" t="s">
        <x:v>622</x:v>
      </x:c>
      <x:c r="C4455" t="s">
        <x:v>243</x:v>
      </x:c>
      <x:c r="D4455" t="s">
        <x:v>244</x:v>
      </x:c>
      <x:c r="E4455" t="s">
        <x:v>422</x:v>
      </x:c>
      <x:c r="F4455" t="s">
        <x:v>200</x:v>
      </x:c>
      <x:c r="G4455" s="2">
        <x:v>531998.68999999994</x:v>
      </x:c>
      <x:c r="J4455" t="s">
        <x:v>420</x:v>
      </x:c>
      <x:c r="K4455" t="s">
        <x:v>1845</x:v>
      </x:c>
      <x:c r="L4455" t="s">
        <x:v>25</x:v>
      </x:c>
      <x:c r="M4455" t="s">
        <x:v>293</x:v>
      </x:c>
      <x:c r="N4455" t="s">
        <x:v>1446</x:v>
      </x:c>
      <x:c r="O4455" s="3">
        <x:v>0.59</x:v>
      </x:c>
      <x:c r="P4455" s="3">
        <x:v>0.38500000000000001</x:v>
      </x:c>
      <x:c r="Q4455" s="3">
        <x:v>8.0000000000000002E-3</x:v>
      </x:c>
      <x:c r="R4455" s="3">
        <x:v>0</x:v>
      </x:c>
      <x:c r="S4455" s="3">
        <x:v>1.7000000000000001E-2</x:v>
      </x:c>
      <x:c r="T4455" s="2">
        <x:f t="shared" ref="T4455:T4518" si="350">ROUND(G4455*O4455,2)</x:f>
        <x:v>313879.23</x:v>
      </x:c>
      <x:c r="U4455" s="2">
        <x:f t="shared" ref="U4455:U4518" si="351">ROUND(G4455*P4455,2)</x:f>
        <x:v>204819.5</x:v>
      </x:c>
      <x:c r="V4455" s="2">
        <x:f t="shared" ref="V4455:V4518" si="352">ROUND(G4455*Q4455,2)</x:f>
        <x:v>4255.99</x:v>
      </x:c>
      <x:c r="W4455" s="2">
        <x:f t="shared" ref="W4455:W4518" si="353">ROUND(G4455*R4455,2)</x:f>
        <x:v>0</x:v>
      </x:c>
      <x:c r="X4455" s="2">
        <x:f t="shared" ref="X4455:X4518" si="354">G4455-T4455-U4455-V4455-W4455</x:f>
        <x:v>9043.969999999963</x:v>
      </x:c>
    </x:row>
    <x:row r="4456" spans="2:24" ht="14.95" hidden="1" thickTop="1" x14ac:dyDescent="0.25">
      <x:c r="B4456" t="s">
        <x:v>20</x:v>
      </x:c>
      <x:c r="C4456" t="s">
        <x:v>450</x:v>
      </x:c>
      <x:c r="D4456" t="s">
        <x:v>451</x:v>
      </x:c>
      <x:c r="E4456" t="s">
        <x:v>452</x:v>
      </x:c>
      <x:c r="F4456" t="s">
        <x:v>290</x:v>
      </x:c>
      <x:c r="G4456" s="2">
        <x:v>72625.039999999994</x:v>
      </x:c>
      <x:c r="I4456" s="2" t="s">
        <x:v>456</x:v>
      </x:c>
      <x:c r="J4456" t="s">
        <x:v>430</x:v>
      </x:c>
      <x:c r="K4456" t="s">
        <x:v>1764</x:v>
      </x:c>
      <x:c r="L4456" t="s">
        <x:v>457</x:v>
      </x:c>
      <x:c r="M4456" t="s">
        <x:v>262</x:v>
      </x:c>
      <x:c r="N4456" t="s">
        <x:v>432</x:v>
      </x:c>
      <x:c r="O4456" s="3">
        <x:v>0</x:v>
      </x:c>
      <x:c r="P4456" s="3">
        <x:v>1</x:v>
      </x:c>
      <x:c r="Q4456" s="3">
        <x:v>0</x:v>
      </x:c>
      <x:c r="R4456" s="3">
        <x:v>0</x:v>
      </x:c>
      <x:c r="S4456" s="3">
        <x:v>0</x:v>
      </x:c>
      <x:c r="T4456" s="2">
        <x:f t="shared" si="350"/>
        <x:v>0</x:v>
      </x:c>
      <x:c r="U4456" s="2">
        <x:f t="shared" si="351"/>
        <x:v>72625.039999999994</x:v>
      </x:c>
      <x:c r="V4456" s="2">
        <x:f t="shared" si="352"/>
        <x:v>0</x:v>
      </x:c>
      <x:c r="W4456" s="2">
        <x:f t="shared" si="353"/>
        <x:v>0</x:v>
      </x:c>
      <x:c r="X4456" s="2">
        <x:f t="shared" si="354"/>
        <x:v>0</x:v>
      </x:c>
    </x:row>
    <x:row r="4457" spans="2:24" ht="14.95" hidden="1" thickTop="1" x14ac:dyDescent="0.25">
      <x:c r="B4457" t="s">
        <x:v>20</x:v>
      </x:c>
      <x:c r="C4457" t="s">
        <x:v>450</x:v>
      </x:c>
      <x:c r="D4457" t="s">
        <x:v>451</x:v>
      </x:c>
      <x:c r="E4457" t="s">
        <x:v>452</x:v>
      </x:c>
      <x:c r="F4457" t="s">
        <x:v>279</x:v>
      </x:c>
      <x:c r="G4457" s="2">
        <x:v>82397.429999999993</x:v>
      </x:c>
      <x:c r="I4457" s="2" t="s">
        <x:v>456</x:v>
      </x:c>
      <x:c r="J4457" t="s">
        <x:v>104</x:v>
      </x:c>
      <x:c r="K4457" t="s">
        <x:v>1780</x:v>
      </x:c>
      <x:c r="L4457" t="s">
        <x:v>457</x:v>
      </x:c>
      <x:c r="M4457" t="s">
        <x:v>262</x:v>
      </x:c>
      <x:c r="N4457" t="s">
        <x:v>105</x:v>
      </x:c>
      <x:c r="O4457" s="3">
        <x:v>0</x:v>
      </x:c>
      <x:c r="P4457" s="3">
        <x:v>1</x:v>
      </x:c>
      <x:c r="Q4457" s="3">
        <x:v>0</x:v>
      </x:c>
      <x:c r="R4457" s="3">
        <x:v>0</x:v>
      </x:c>
      <x:c r="S4457" s="3">
        <x:v>0</x:v>
      </x:c>
      <x:c r="T4457" s="2">
        <x:f t="shared" si="350"/>
        <x:v>0</x:v>
      </x:c>
      <x:c r="U4457" s="2">
        <x:f t="shared" si="351"/>
        <x:v>82397.429999999993</x:v>
      </x:c>
      <x:c r="V4457" s="2">
        <x:f t="shared" si="352"/>
        <x:v>0</x:v>
      </x:c>
      <x:c r="W4457" s="2">
        <x:f t="shared" si="353"/>
        <x:v>0</x:v>
      </x:c>
      <x:c r="X4457" s="2">
        <x:f t="shared" si="354"/>
        <x:v>0</x:v>
      </x:c>
    </x:row>
    <x:row r="4458" spans="2:24" ht="14.95" hidden="1" thickTop="1" x14ac:dyDescent="0.25">
      <x:c r="B4458" t="s">
        <x:v>20</x:v>
      </x:c>
      <x:c r="C4458" t="s">
        <x:v>450</x:v>
      </x:c>
      <x:c r="D4458" t="s">
        <x:v>451</x:v>
      </x:c>
      <x:c r="E4458" t="s">
        <x:v>452</x:v>
      </x:c>
      <x:c r="F4458" t="s">
        <x:v>290</x:v>
      </x:c>
      <x:c r="G4458" s="2">
        <x:v>290289.76</x:v>
      </x:c>
      <x:c r="I4458" s="2" t="s">
        <x:v>456</x:v>
      </x:c>
      <x:c r="J4458" t="s">
        <x:v>172</x:v>
      </x:c>
      <x:c r="K4458" t="s">
        <x:v>1809</x:v>
      </x:c>
      <x:c r="L4458" t="s">
        <x:v>457</x:v>
      </x:c>
      <x:c r="M4458" t="s">
        <x:v>262</x:v>
      </x:c>
      <x:c r="N4458" t="s">
        <x:v>173</x:v>
      </x:c>
      <x:c r="O4458" s="3">
        <x:v>0</x:v>
      </x:c>
      <x:c r="P4458" s="3">
        <x:v>1</x:v>
      </x:c>
      <x:c r="Q4458" s="3">
        <x:v>0</x:v>
      </x:c>
      <x:c r="R4458" s="3">
        <x:v>0</x:v>
      </x:c>
      <x:c r="S4458" s="3">
        <x:v>0</x:v>
      </x:c>
      <x:c r="T4458" s="2">
        <x:f t="shared" si="350"/>
        <x:v>0</x:v>
      </x:c>
      <x:c r="U4458" s="2">
        <x:f t="shared" si="351"/>
        <x:v>290289.76</x:v>
      </x:c>
      <x:c r="V4458" s="2">
        <x:f t="shared" si="352"/>
        <x:v>0</x:v>
      </x:c>
      <x:c r="W4458" s="2">
        <x:f t="shared" si="353"/>
        <x:v>0</x:v>
      </x:c>
      <x:c r="X4458" s="2">
        <x:f t="shared" si="354"/>
        <x:v>0</x:v>
      </x:c>
    </x:row>
    <x:row r="4459" spans="2:24" ht="14.95" hidden="1" thickTop="1" x14ac:dyDescent="0.25">
      <x:c r="B4459" t="s">
        <x:v>20</x:v>
      </x:c>
      <x:c r="C4459" t="s">
        <x:v>450</x:v>
      </x:c>
      <x:c r="D4459" t="s">
        <x:v>451</x:v>
      </x:c>
      <x:c r="E4459" t="s">
        <x:v>452</x:v>
      </x:c>
      <x:c r="F4459" t="s">
        <x:v>282</x:v>
      </x:c>
      <x:c r="G4459" s="2">
        <x:v>166915.63</x:v>
      </x:c>
      <x:c r="I4459" s="2" t="s">
        <x:v>456</x:v>
      </x:c>
      <x:c r="J4459" t="s">
        <x:v>175</x:v>
      </x:c>
      <x:c r="K4459" t="s">
        <x:v>1810</x:v>
      </x:c>
      <x:c r="L4459" t="s">
        <x:v>457</x:v>
      </x:c>
      <x:c r="M4459" t="s">
        <x:v>262</x:v>
      </x:c>
      <x:c r="N4459" t="s">
        <x:v>176</x:v>
      </x:c>
      <x:c r="O4459" s="3">
        <x:v>0</x:v>
      </x:c>
      <x:c r="P4459" s="3">
        <x:v>1</x:v>
      </x:c>
      <x:c r="Q4459" s="3">
        <x:v>0</x:v>
      </x:c>
      <x:c r="R4459" s="3">
        <x:v>0</x:v>
      </x:c>
      <x:c r="S4459" s="3">
        <x:v>0</x:v>
      </x:c>
      <x:c r="T4459" s="2">
        <x:f t="shared" si="350"/>
        <x:v>0</x:v>
      </x:c>
      <x:c r="U4459" s="2">
        <x:f t="shared" si="351"/>
        <x:v>166915.63</x:v>
      </x:c>
      <x:c r="V4459" s="2">
        <x:f t="shared" si="352"/>
        <x:v>0</x:v>
      </x:c>
      <x:c r="W4459" s="2">
        <x:f t="shared" si="353"/>
        <x:v>0</x:v>
      </x:c>
      <x:c r="X4459" s="2">
        <x:f t="shared" si="354"/>
        <x:v>0</x:v>
      </x:c>
    </x:row>
    <x:row r="4460" spans="2:24" ht="14.95" hidden="1" thickTop="1" x14ac:dyDescent="0.25">
      <x:c r="B4460" t="s">
        <x:v>20</x:v>
      </x:c>
      <x:c r="C4460" t="s">
        <x:v>450</x:v>
      </x:c>
      <x:c r="D4460" t="s">
        <x:v>451</x:v>
      </x:c>
      <x:c r="E4460" t="s">
        <x:v>452</x:v>
      </x:c>
      <x:c r="F4460" t="s">
        <x:v>279</x:v>
      </x:c>
      <x:c r="G4460" s="2">
        <x:v>55250</x:v>
      </x:c>
      <x:c r="I4460" s="2" t="s">
        <x:v>456</x:v>
      </x:c>
      <x:c r="J4460" t="s">
        <x:v>204</x:v>
      </x:c>
      <x:c r="K4460" t="s">
        <x:v>1824</x:v>
      </x:c>
      <x:c r="L4460" t="s">
        <x:v>457</x:v>
      </x:c>
      <x:c r="M4460" t="s">
        <x:v>262</x:v>
      </x:c>
      <x:c r="N4460" t="s">
        <x:v>205</x:v>
      </x:c>
      <x:c r="O4460" s="3">
        <x:v>0</x:v>
      </x:c>
      <x:c r="P4460" s="3">
        <x:v>1</x:v>
      </x:c>
      <x:c r="Q4460" s="3">
        <x:v>0</x:v>
      </x:c>
      <x:c r="R4460" s="3">
        <x:v>0</x:v>
      </x:c>
      <x:c r="S4460" s="3">
        <x:v>0</x:v>
      </x:c>
      <x:c r="T4460" s="2">
        <x:f t="shared" si="350"/>
        <x:v>0</x:v>
      </x:c>
      <x:c r="U4460" s="2">
        <x:f t="shared" si="351"/>
        <x:v>55250</x:v>
      </x:c>
      <x:c r="V4460" s="2">
        <x:f t="shared" si="352"/>
        <x:v>0</x:v>
      </x:c>
      <x:c r="W4460" s="2">
        <x:f t="shared" si="353"/>
        <x:v>0</x:v>
      </x:c>
      <x:c r="X4460" s="2">
        <x:f t="shared" si="354"/>
        <x:v>0</x:v>
      </x:c>
    </x:row>
    <x:row r="4461" spans="2:24" ht="14.95" hidden="1" thickTop="1" x14ac:dyDescent="0.25">
      <x:c r="B4461" t="s">
        <x:v>20</x:v>
      </x:c>
      <x:c r="C4461" t="s">
        <x:v>450</x:v>
      </x:c>
      <x:c r="D4461" t="s">
        <x:v>451</x:v>
      </x:c>
      <x:c r="E4461" t="s">
        <x:v>452</x:v>
      </x:c>
      <x:c r="F4461" t="s">
        <x:v>282</x:v>
      </x:c>
      <x:c r="G4461" s="2">
        <x:v>198513.14</x:v>
      </x:c>
      <x:c r="I4461" s="2" t="s">
        <x:v>456</x:v>
      </x:c>
      <x:c r="J4461" t="s">
        <x:v>215</x:v>
      </x:c>
      <x:c r="K4461" t="s">
        <x:v>1829</x:v>
      </x:c>
      <x:c r="L4461" t="s">
        <x:v>457</x:v>
      </x:c>
      <x:c r="M4461" t="s">
        <x:v>262</x:v>
      </x:c>
      <x:c r="N4461" t="s">
        <x:v>216</x:v>
      </x:c>
      <x:c r="O4461" s="3">
        <x:v>0</x:v>
      </x:c>
      <x:c r="P4461" s="3">
        <x:v>1</x:v>
      </x:c>
      <x:c r="Q4461" s="3">
        <x:v>0</x:v>
      </x:c>
      <x:c r="R4461" s="3">
        <x:v>0</x:v>
      </x:c>
      <x:c r="S4461" s="3">
        <x:v>0</x:v>
      </x:c>
      <x:c r="T4461" s="2">
        <x:f t="shared" si="350"/>
        <x:v>0</x:v>
      </x:c>
      <x:c r="U4461" s="2">
        <x:f t="shared" si="351"/>
        <x:v>198513.14</x:v>
      </x:c>
      <x:c r="V4461" s="2">
        <x:f t="shared" si="352"/>
        <x:v>0</x:v>
      </x:c>
      <x:c r="W4461" s="2">
        <x:f t="shared" si="353"/>
        <x:v>0</x:v>
      </x:c>
      <x:c r="X4461" s="2">
        <x:f t="shared" si="354"/>
        <x:v>0</x:v>
      </x:c>
    </x:row>
    <x:row r="4462" spans="2:24" ht="14.95" hidden="1" thickTop="1" x14ac:dyDescent="0.25">
      <x:c r="B4462" t="s">
        <x:v>622</x:v>
      </x:c>
      <x:c r="C4462" t="s">
        <x:v>450</x:v>
      </x:c>
      <x:c r="D4462" t="s">
        <x:v>451</x:v>
      </x:c>
      <x:c r="E4462" t="s">
        <x:v>452</x:v>
      </x:c>
      <x:c r="F4462" t="s">
        <x:v>290</x:v>
      </x:c>
      <x:c r="G4462" s="2">
        <x:v>20970.900000000001</x:v>
      </x:c>
      <x:c r="I4462" s="2" t="s">
        <x:v>456</x:v>
      </x:c>
      <x:c r="J4462" t="s">
        <x:v>430</x:v>
      </x:c>
      <x:c r="K4462" t="s">
        <x:v>1764</x:v>
      </x:c>
      <x:c r="L4462" t="s">
        <x:v>457</x:v>
      </x:c>
      <x:c r="M4462" t="s">
        <x:v>262</x:v>
      </x:c>
      <x:c r="N4462" t="s">
        <x:v>1449</x:v>
      </x:c>
      <x:c r="O4462" s="3">
        <x:v>1</x:v>
      </x:c>
      <x:c r="P4462" s="3">
        <x:v>0</x:v>
      </x:c>
      <x:c r="Q4462" s="3">
        <x:v>0</x:v>
      </x:c>
      <x:c r="R4462" s="3">
        <x:v>0</x:v>
      </x:c>
      <x:c r="S4462" s="3">
        <x:v>0</x:v>
      </x:c>
      <x:c r="T4462" s="2">
        <x:f t="shared" si="350"/>
        <x:v>20970.900000000001</x:v>
      </x:c>
      <x:c r="U4462" s="2">
        <x:f t="shared" si="351"/>
        <x:v>0</x:v>
      </x:c>
      <x:c r="V4462" s="2">
        <x:f t="shared" si="352"/>
        <x:v>0</x:v>
      </x:c>
      <x:c r="W4462" s="2">
        <x:f t="shared" si="353"/>
        <x:v>0</x:v>
      </x:c>
      <x:c r="X4462" s="2">
        <x:f t="shared" si="354"/>
        <x:v>0</x:v>
      </x:c>
    </x:row>
    <x:row r="4463" spans="2:24" ht="14.95" hidden="1" thickTop="1" x14ac:dyDescent="0.25">
      <x:c r="B4463" t="s">
        <x:v>622</x:v>
      </x:c>
      <x:c r="C4463" t="s">
        <x:v>450</x:v>
      </x:c>
      <x:c r="D4463" t="s">
        <x:v>451</x:v>
      </x:c>
      <x:c r="E4463" t="s">
        <x:v>452</x:v>
      </x:c>
      <x:c r="F4463" t="s">
        <x:v>281</x:v>
      </x:c>
      <x:c r="G4463" s="2">
        <x:v>86974.61</x:v>
      </x:c>
      <x:c r="I4463" s="2" t="s">
        <x:v>456</x:v>
      </x:c>
      <x:c r="J4463" t="s">
        <x:v>430</x:v>
      </x:c>
      <x:c r="K4463" t="s">
        <x:v>1764</x:v>
      </x:c>
      <x:c r="L4463" t="s">
        <x:v>457</x:v>
      </x:c>
      <x:c r="M4463" t="s">
        <x:v>262</x:v>
      </x:c>
      <x:c r="N4463" t="s">
        <x:v>1449</x:v>
      </x:c>
      <x:c r="O4463" s="3">
        <x:v>1</x:v>
      </x:c>
      <x:c r="P4463" s="3">
        <x:v>0</x:v>
      </x:c>
      <x:c r="Q4463" s="3">
        <x:v>0</x:v>
      </x:c>
      <x:c r="R4463" s="3">
        <x:v>0</x:v>
      </x:c>
      <x:c r="S4463" s="3">
        <x:v>0</x:v>
      </x:c>
      <x:c r="T4463" s="2">
        <x:f t="shared" si="350"/>
        <x:v>86974.61</x:v>
      </x:c>
      <x:c r="U4463" s="2">
        <x:f t="shared" si="351"/>
        <x:v>0</x:v>
      </x:c>
      <x:c r="V4463" s="2">
        <x:f t="shared" si="352"/>
        <x:v>0</x:v>
      </x:c>
      <x:c r="W4463" s="2">
        <x:f t="shared" si="353"/>
        <x:v>0</x:v>
      </x:c>
      <x:c r="X4463" s="2">
        <x:f t="shared" si="354"/>
        <x:v>0</x:v>
      </x:c>
    </x:row>
    <x:row r="4464" spans="2:24" ht="14.95" hidden="1" thickTop="1" x14ac:dyDescent="0.25">
      <x:c r="B4464" t="s">
        <x:v>20</x:v>
      </x:c>
      <x:c r="C4464" t="s">
        <x:v>450</x:v>
      </x:c>
      <x:c r="D4464" t="s">
        <x:v>451</x:v>
      </x:c>
      <x:c r="E4464" t="s">
        <x:v>452</x:v>
      </x:c>
      <x:c r="F4464" t="s">
        <x:v>282</x:v>
      </x:c>
      <x:c r="G4464" s="2">
        <x:v>25624.06</x:v>
      </x:c>
      <x:c r="I4464" s="2" t="s">
        <x:v>458</x:v>
      </x:c>
      <x:c r="J4464" t="s">
        <x:v>67</x:v>
      </x:c>
      <x:c r="K4464" t="s">
        <x:v>1767</x:v>
      </x:c>
      <x:c r="L4464" t="s">
        <x:v>459</x:v>
      </x:c>
      <x:c r="M4464" t="s">
        <x:v>270</x:v>
      </x:c>
      <x:c r="N4464" t="s">
        <x:v>68</x:v>
      </x:c>
      <x:c r="O4464" s="3">
        <x:v>0</x:v>
      </x:c>
      <x:c r="P4464" s="3">
        <x:v>1</x:v>
      </x:c>
      <x:c r="Q4464" s="3">
        <x:v>0</x:v>
      </x:c>
      <x:c r="R4464" s="3">
        <x:v>0</x:v>
      </x:c>
      <x:c r="S4464" s="3">
        <x:v>0</x:v>
      </x:c>
      <x:c r="T4464" s="2">
        <x:f t="shared" si="350"/>
        <x:v>0</x:v>
      </x:c>
      <x:c r="U4464" s="2">
        <x:f t="shared" si="351"/>
        <x:v>25624.06</x:v>
      </x:c>
      <x:c r="V4464" s="2">
        <x:f t="shared" si="352"/>
        <x:v>0</x:v>
      </x:c>
      <x:c r="W4464" s="2">
        <x:f t="shared" si="353"/>
        <x:v>0</x:v>
      </x:c>
      <x:c r="X4464" s="2">
        <x:f t="shared" si="354"/>
        <x:v>0</x:v>
      </x:c>
    </x:row>
    <x:row r="4465" spans="2:24" ht="14.95" hidden="1" thickTop="1" x14ac:dyDescent="0.25">
      <x:c r="B4465" t="s">
        <x:v>20</x:v>
      </x:c>
      <x:c r="C4465" t="s">
        <x:v>450</x:v>
      </x:c>
      <x:c r="D4465" t="s">
        <x:v>451</x:v>
      </x:c>
      <x:c r="E4465" t="s">
        <x:v>452</x:v>
      </x:c>
      <x:c r="F4465" t="s">
        <x:v>282</x:v>
      </x:c>
      <x:c r="G4465" s="2">
        <x:v>22680.69</x:v>
      </x:c>
      <x:c r="I4465" s="2" t="s">
        <x:v>458</x:v>
      </x:c>
      <x:c r="J4465" t="s">
        <x:v>74</x:v>
      </x:c>
      <x:c r="K4465" t="s">
        <x:v>1769</x:v>
      </x:c>
      <x:c r="L4465" t="s">
        <x:v>459</x:v>
      </x:c>
      <x:c r="M4465" t="s">
        <x:v>270</x:v>
      </x:c>
      <x:c r="N4465" t="s">
        <x:v>75</x:v>
      </x:c>
      <x:c r="O4465" s="3">
        <x:v>0</x:v>
      </x:c>
      <x:c r="P4465" s="3">
        <x:v>1</x:v>
      </x:c>
      <x:c r="Q4465" s="3">
        <x:v>0</x:v>
      </x:c>
      <x:c r="R4465" s="3">
        <x:v>0</x:v>
      </x:c>
      <x:c r="S4465" s="3">
        <x:v>0</x:v>
      </x:c>
      <x:c r="T4465" s="2">
        <x:f t="shared" si="350"/>
        <x:v>0</x:v>
      </x:c>
      <x:c r="U4465" s="2">
        <x:f t="shared" si="351"/>
        <x:v>22680.69</x:v>
      </x:c>
      <x:c r="V4465" s="2">
        <x:f t="shared" si="352"/>
        <x:v>0</x:v>
      </x:c>
      <x:c r="W4465" s="2">
        <x:f t="shared" si="353"/>
        <x:v>0</x:v>
      </x:c>
      <x:c r="X4465" s="2">
        <x:f t="shared" si="354"/>
        <x:v>0</x:v>
      </x:c>
    </x:row>
    <x:row r="4466" spans="2:24" ht="14.95" hidden="1" thickTop="1" x14ac:dyDescent="0.25">
      <x:c r="B4466" t="s">
        <x:v>20</x:v>
      </x:c>
      <x:c r="C4466" t="s">
        <x:v>450</x:v>
      </x:c>
      <x:c r="D4466" t="s">
        <x:v>451</x:v>
      </x:c>
      <x:c r="E4466" t="s">
        <x:v>452</x:v>
      </x:c>
      <x:c r="F4466" t="s">
        <x:v>282</x:v>
      </x:c>
      <x:c r="G4466" s="2">
        <x:v>5713.45</x:v>
      </x:c>
      <x:c r="I4466" s="2" t="s">
        <x:v>458</x:v>
      </x:c>
      <x:c r="J4466" t="s">
        <x:v>78</x:v>
      </x:c>
      <x:c r="K4466" t="s">
        <x:v>1773</x:v>
      </x:c>
      <x:c r="L4466" t="s">
        <x:v>459</x:v>
      </x:c>
      <x:c r="M4466" t="s">
        <x:v>270</x:v>
      </x:c>
      <x:c r="N4466" t="s">
        <x:v>79</x:v>
      </x:c>
      <x:c r="O4466" s="3">
        <x:v>0</x:v>
      </x:c>
      <x:c r="P4466" s="3">
        <x:v>1</x:v>
      </x:c>
      <x:c r="Q4466" s="3">
        <x:v>0</x:v>
      </x:c>
      <x:c r="R4466" s="3">
        <x:v>0</x:v>
      </x:c>
      <x:c r="S4466" s="3">
        <x:v>0</x:v>
      </x:c>
      <x:c r="T4466" s="2">
        <x:f t="shared" si="350"/>
        <x:v>0</x:v>
      </x:c>
      <x:c r="U4466" s="2">
        <x:f t="shared" si="351"/>
        <x:v>5713.45</x:v>
      </x:c>
      <x:c r="V4466" s="2">
        <x:f t="shared" si="352"/>
        <x:v>0</x:v>
      </x:c>
      <x:c r="W4466" s="2">
        <x:f t="shared" si="353"/>
        <x:v>0</x:v>
      </x:c>
      <x:c r="X4466" s="2">
        <x:f t="shared" si="354"/>
        <x:v>0</x:v>
      </x:c>
    </x:row>
    <x:row r="4467" spans="2:24" ht="14.95" hidden="1" thickTop="1" x14ac:dyDescent="0.25">
      <x:c r="B4467" t="s">
        <x:v>20</x:v>
      </x:c>
      <x:c r="C4467" t="s">
        <x:v>450</x:v>
      </x:c>
      <x:c r="D4467" t="s">
        <x:v>451</x:v>
      </x:c>
      <x:c r="E4467" t="s">
        <x:v>452</x:v>
      </x:c>
      <x:c r="F4467" t="s">
        <x:v>285</x:v>
      </x:c>
      <x:c r="G4467" s="2">
        <x:v>1191.54</x:v>
      </x:c>
      <x:c r="I4467" s="2" t="s">
        <x:v>458</x:v>
      </x:c>
      <x:c r="J4467" t="s">
        <x:v>78</x:v>
      </x:c>
      <x:c r="K4467" t="s">
        <x:v>1773</x:v>
      </x:c>
      <x:c r="L4467" t="s">
        <x:v>459</x:v>
      </x:c>
      <x:c r="M4467" t="s">
        <x:v>270</x:v>
      </x:c>
      <x:c r="N4467" t="s">
        <x:v>79</x:v>
      </x:c>
      <x:c r="O4467" s="3">
        <x:v>0</x:v>
      </x:c>
      <x:c r="P4467" s="3">
        <x:v>1</x:v>
      </x:c>
      <x:c r="Q4467" s="3">
        <x:v>0</x:v>
      </x:c>
      <x:c r="R4467" s="3">
        <x:v>0</x:v>
      </x:c>
      <x:c r="S4467" s="3">
        <x:v>0</x:v>
      </x:c>
      <x:c r="T4467" s="2">
        <x:f t="shared" si="350"/>
        <x:v>0</x:v>
      </x:c>
      <x:c r="U4467" s="2">
        <x:f t="shared" si="351"/>
        <x:v>1191.54</x:v>
      </x:c>
      <x:c r="V4467" s="2">
        <x:f t="shared" si="352"/>
        <x:v>0</x:v>
      </x:c>
      <x:c r="W4467" s="2">
        <x:f t="shared" si="353"/>
        <x:v>0</x:v>
      </x:c>
      <x:c r="X4467" s="2">
        <x:f t="shared" si="354"/>
        <x:v>0</x:v>
      </x:c>
    </x:row>
    <x:row r="4468" spans="2:24" ht="14.95" hidden="1" thickTop="1" x14ac:dyDescent="0.25">
      <x:c r="B4468" t="s">
        <x:v>20</x:v>
      </x:c>
      <x:c r="C4468" t="s">
        <x:v>450</x:v>
      </x:c>
      <x:c r="D4468" t="s">
        <x:v>451</x:v>
      </x:c>
      <x:c r="E4468" t="s">
        <x:v>452</x:v>
      </x:c>
      <x:c r="F4468" t="s">
        <x:v>282</x:v>
      </x:c>
      <x:c r="G4468" s="2">
        <x:v>5713.45</x:v>
      </x:c>
      <x:c r="I4468" s="2" t="s">
        <x:v>458</x:v>
      </x:c>
      <x:c r="J4468" t="s">
        <x:v>134</x:v>
      </x:c>
      <x:c r="K4468" t="s">
        <x:v>1790</x:v>
      </x:c>
      <x:c r="L4468" t="s">
        <x:v>459</x:v>
      </x:c>
      <x:c r="M4468" t="s">
        <x:v>270</x:v>
      </x:c>
      <x:c r="N4468" t="s">
        <x:v>135</x:v>
      </x:c>
      <x:c r="O4468" s="3">
        <x:v>0</x:v>
      </x:c>
      <x:c r="P4468" s="3">
        <x:v>1</x:v>
      </x:c>
      <x:c r="Q4468" s="3">
        <x:v>0</x:v>
      </x:c>
      <x:c r="R4468" s="3">
        <x:v>0</x:v>
      </x:c>
      <x:c r="S4468" s="3">
        <x:v>0</x:v>
      </x:c>
      <x:c r="T4468" s="2">
        <x:f t="shared" si="350"/>
        <x:v>0</x:v>
      </x:c>
      <x:c r="U4468" s="2">
        <x:f t="shared" si="351"/>
        <x:v>5713.45</x:v>
      </x:c>
      <x:c r="V4468" s="2">
        <x:f t="shared" si="352"/>
        <x:v>0</x:v>
      </x:c>
      <x:c r="W4468" s="2">
        <x:f t="shared" si="353"/>
        <x:v>0</x:v>
      </x:c>
      <x:c r="X4468" s="2">
        <x:f t="shared" si="354"/>
        <x:v>0</x:v>
      </x:c>
    </x:row>
    <x:row r="4469" spans="2:24" ht="14.95" hidden="1" thickTop="1" x14ac:dyDescent="0.25">
      <x:c r="B4469" t="s">
        <x:v>20</x:v>
      </x:c>
      <x:c r="C4469" t="s">
        <x:v>450</x:v>
      </x:c>
      <x:c r="D4469" t="s">
        <x:v>451</x:v>
      </x:c>
      <x:c r="E4469" t="s">
        <x:v>452</x:v>
      </x:c>
      <x:c r="F4469" t="s">
        <x:v>282</x:v>
      </x:c>
      <x:c r="G4469" s="2">
        <x:v>16967.23</x:v>
      </x:c>
      <x:c r="I4469" s="2" t="s">
        <x:v>458</x:v>
      </x:c>
      <x:c r="J4469" t="s">
        <x:v>153</x:v>
      </x:c>
      <x:c r="K4469" t="s">
        <x:v>1799</x:v>
      </x:c>
      <x:c r="L4469" t="s">
        <x:v>459</x:v>
      </x:c>
      <x:c r="M4469" t="s">
        <x:v>270</x:v>
      </x:c>
      <x:c r="N4469" t="s">
        <x:v>154</x:v>
      </x:c>
      <x:c r="O4469" s="3">
        <x:v>0</x:v>
      </x:c>
      <x:c r="P4469" s="3">
        <x:v>1</x:v>
      </x:c>
      <x:c r="Q4469" s="3">
        <x:v>0</x:v>
      </x:c>
      <x:c r="R4469" s="3">
        <x:v>0</x:v>
      </x:c>
      <x:c r="S4469" s="3">
        <x:v>0</x:v>
      </x:c>
      <x:c r="T4469" s="2">
        <x:f t="shared" si="350"/>
        <x:v>0</x:v>
      </x:c>
      <x:c r="U4469" s="2">
        <x:f t="shared" si="351"/>
        <x:v>16967.23</x:v>
      </x:c>
      <x:c r="V4469" s="2">
        <x:f t="shared" si="352"/>
        <x:v>0</x:v>
      </x:c>
      <x:c r="W4469" s="2">
        <x:f t="shared" si="353"/>
        <x:v>0</x:v>
      </x:c>
      <x:c r="X4469" s="2">
        <x:f t="shared" si="354"/>
        <x:v>0</x:v>
      </x:c>
    </x:row>
    <x:row r="4470" spans="2:24" ht="14.95" hidden="1" thickTop="1" x14ac:dyDescent="0.25">
      <x:c r="B4470" t="s">
        <x:v>20</x:v>
      </x:c>
      <x:c r="C4470" t="s">
        <x:v>450</x:v>
      </x:c>
      <x:c r="D4470" t="s">
        <x:v>451</x:v>
      </x:c>
      <x:c r="E4470" t="s">
        <x:v>452</x:v>
      </x:c>
      <x:c r="F4470" t="s">
        <x:v>282</x:v>
      </x:c>
      <x:c r="G4470" s="2">
        <x:v>16967.23</x:v>
      </x:c>
      <x:c r="I4470" s="2" t="s">
        <x:v>458</x:v>
      </x:c>
      <x:c r="J4470" t="s">
        <x:v>164</x:v>
      </x:c>
      <x:c r="K4470" t="s">
        <x:v>1804</x:v>
      </x:c>
      <x:c r="L4470" t="s">
        <x:v>459</x:v>
      </x:c>
      <x:c r="M4470" t="s">
        <x:v>270</x:v>
      </x:c>
      <x:c r="N4470" t="s">
        <x:v>165</x:v>
      </x:c>
      <x:c r="O4470" s="3">
        <x:v>0</x:v>
      </x:c>
      <x:c r="P4470" s="3">
        <x:v>1</x:v>
      </x:c>
      <x:c r="Q4470" s="3">
        <x:v>0</x:v>
      </x:c>
      <x:c r="R4470" s="3">
        <x:v>0</x:v>
      </x:c>
      <x:c r="S4470" s="3">
        <x:v>0</x:v>
      </x:c>
      <x:c r="T4470" s="2">
        <x:f t="shared" si="350"/>
        <x:v>0</x:v>
      </x:c>
      <x:c r="U4470" s="2">
        <x:f t="shared" si="351"/>
        <x:v>16967.23</x:v>
      </x:c>
      <x:c r="V4470" s="2">
        <x:f t="shared" si="352"/>
        <x:v>0</x:v>
      </x:c>
      <x:c r="W4470" s="2">
        <x:f t="shared" si="353"/>
        <x:v>0</x:v>
      </x:c>
      <x:c r="X4470" s="2">
        <x:f t="shared" si="354"/>
        <x:v>0</x:v>
      </x:c>
    </x:row>
    <x:row r="4471" spans="2:24" ht="14.95" hidden="1" thickTop="1" x14ac:dyDescent="0.25">
      <x:c r="B4471" t="s">
        <x:v>20</x:v>
      </x:c>
      <x:c r="C4471" t="s">
        <x:v>450</x:v>
      </x:c>
      <x:c r="D4471" t="s">
        <x:v>451</x:v>
      </x:c>
      <x:c r="E4471" t="s">
        <x:v>452</x:v>
      </x:c>
      <x:c r="F4471" t="s">
        <x:v>282</x:v>
      </x:c>
      <x:c r="G4471" s="2">
        <x:v>8483.61</x:v>
      </x:c>
      <x:c r="I4471" s="2" t="s">
        <x:v>458</x:v>
      </x:c>
      <x:c r="J4471" t="s">
        <x:v>167</x:v>
      </x:c>
      <x:c r="K4471" t="s">
        <x:v>1807</x:v>
      </x:c>
      <x:c r="L4471" t="s">
        <x:v>459</x:v>
      </x:c>
      <x:c r="M4471" t="s">
        <x:v>270</x:v>
      </x:c>
      <x:c r="N4471" t="s">
        <x:v>168</x:v>
      </x:c>
      <x:c r="O4471" s="3">
        <x:v>0</x:v>
      </x:c>
      <x:c r="P4471" s="3">
        <x:v>1</x:v>
      </x:c>
      <x:c r="Q4471" s="3">
        <x:v>0</x:v>
      </x:c>
      <x:c r="R4471" s="3">
        <x:v>0</x:v>
      </x:c>
      <x:c r="S4471" s="3">
        <x:v>0</x:v>
      </x:c>
      <x:c r="T4471" s="2">
        <x:f t="shared" si="350"/>
        <x:v>0</x:v>
      </x:c>
      <x:c r="U4471" s="2">
        <x:f t="shared" si="351"/>
        <x:v>8483.61</x:v>
      </x:c>
      <x:c r="V4471" s="2">
        <x:f t="shared" si="352"/>
        <x:v>0</x:v>
      </x:c>
      <x:c r="W4471" s="2">
        <x:f t="shared" si="353"/>
        <x:v>0</x:v>
      </x:c>
      <x:c r="X4471" s="2">
        <x:f t="shared" si="354"/>
        <x:v>0</x:v>
      </x:c>
    </x:row>
    <x:row r="4472" spans="2:24" ht="14.95" hidden="1" thickTop="1" x14ac:dyDescent="0.25">
      <x:c r="B4472" t="s">
        <x:v>20</x:v>
      </x:c>
      <x:c r="C4472" t="s">
        <x:v>450</x:v>
      </x:c>
      <x:c r="D4472" t="s">
        <x:v>451</x:v>
      </x:c>
      <x:c r="E4472" t="s">
        <x:v>452</x:v>
      </x:c>
      <x:c r="F4472" t="s">
        <x:v>282</x:v>
      </x:c>
      <x:c r="G4472" s="2">
        <x:v>25450.85</x:v>
      </x:c>
      <x:c r="I4472" s="2" t="s">
        <x:v>458</x:v>
      </x:c>
      <x:c r="J4472" t="s">
        <x:v>175</x:v>
      </x:c>
      <x:c r="K4472" t="s">
        <x:v>1810</x:v>
      </x:c>
      <x:c r="L4472" t="s">
        <x:v>459</x:v>
      </x:c>
      <x:c r="M4472" t="s">
        <x:v>270</x:v>
      </x:c>
      <x:c r="N4472" t="s">
        <x:v>176</x:v>
      </x:c>
      <x:c r="O4472" s="3">
        <x:v>0</x:v>
      </x:c>
      <x:c r="P4472" s="3">
        <x:v>1</x:v>
      </x:c>
      <x:c r="Q4472" s="3">
        <x:v>0</x:v>
      </x:c>
      <x:c r="R4472" s="3">
        <x:v>0</x:v>
      </x:c>
      <x:c r="S4472" s="3">
        <x:v>0</x:v>
      </x:c>
      <x:c r="T4472" s="2">
        <x:f t="shared" si="350"/>
        <x:v>0</x:v>
      </x:c>
      <x:c r="U4472" s="2">
        <x:f t="shared" si="351"/>
        <x:v>25450.85</x:v>
      </x:c>
      <x:c r="V4472" s="2">
        <x:f t="shared" si="352"/>
        <x:v>0</x:v>
      </x:c>
      <x:c r="W4472" s="2">
        <x:f t="shared" si="353"/>
        <x:v>0</x:v>
      </x:c>
      <x:c r="X4472" s="2">
        <x:f t="shared" si="354"/>
        <x:v>0</x:v>
      </x:c>
    </x:row>
    <x:row r="4473" spans="2:24" ht="14.95" hidden="1" thickTop="1" x14ac:dyDescent="0.25">
      <x:c r="B4473" t="s">
        <x:v>20</x:v>
      </x:c>
      <x:c r="C4473" t="s">
        <x:v>450</x:v>
      </x:c>
      <x:c r="D4473" t="s">
        <x:v>451</x:v>
      </x:c>
      <x:c r="E4473" t="s">
        <x:v>452</x:v>
      </x:c>
      <x:c r="F4473" t="s">
        <x:v>282</x:v>
      </x:c>
      <x:c r="G4473" s="2">
        <x:v>8483.61</x:v>
      </x:c>
      <x:c r="I4473" s="2" t="s">
        <x:v>458</x:v>
      </x:c>
      <x:c r="J4473" t="s">
        <x:v>191</x:v>
      </x:c>
      <x:c r="K4473" t="s">
        <x:v>1818</x:v>
      </x:c>
      <x:c r="L4473" t="s">
        <x:v>459</x:v>
      </x:c>
      <x:c r="M4473" t="s">
        <x:v>270</x:v>
      </x:c>
      <x:c r="N4473" t="s">
        <x:v>192</x:v>
      </x:c>
      <x:c r="O4473" s="3">
        <x:v>0</x:v>
      </x:c>
      <x:c r="P4473" s="3">
        <x:v>1</x:v>
      </x:c>
      <x:c r="Q4473" s="3">
        <x:v>0</x:v>
      </x:c>
      <x:c r="R4473" s="3">
        <x:v>0</x:v>
      </x:c>
      <x:c r="S4473" s="3">
        <x:v>0</x:v>
      </x:c>
      <x:c r="T4473" s="2">
        <x:f t="shared" si="350"/>
        <x:v>0</x:v>
      </x:c>
      <x:c r="U4473" s="2">
        <x:f t="shared" si="351"/>
        <x:v>8483.61</x:v>
      </x:c>
      <x:c r="V4473" s="2">
        <x:f t="shared" si="352"/>
        <x:v>0</x:v>
      </x:c>
      <x:c r="W4473" s="2">
        <x:f t="shared" si="353"/>
        <x:v>0</x:v>
      </x:c>
      <x:c r="X4473" s="2">
        <x:f t="shared" si="354"/>
        <x:v>0</x:v>
      </x:c>
    </x:row>
    <x:row r="4474" spans="2:24" ht="14.95" hidden="1" thickTop="1" x14ac:dyDescent="0.25">
      <x:c r="B4474" t="s">
        <x:v>20</x:v>
      </x:c>
      <x:c r="C4474" t="s">
        <x:v>450</x:v>
      </x:c>
      <x:c r="D4474" t="s">
        <x:v>451</x:v>
      </x:c>
      <x:c r="E4474" t="s">
        <x:v>452</x:v>
      </x:c>
      <x:c r="F4474" t="s">
        <x:v>282</x:v>
      </x:c>
      <x:c r="G4474" s="2">
        <x:v>136963.85999999999</x:v>
      </x:c>
      <x:c r="I4474" s="2" t="s">
        <x:v>458</x:v>
      </x:c>
      <x:c r="J4474" t="s">
        <x:v>204</x:v>
      </x:c>
      <x:c r="K4474" t="s">
        <x:v>1824</x:v>
      </x:c>
      <x:c r="L4474" t="s">
        <x:v>459</x:v>
      </x:c>
      <x:c r="M4474" t="s">
        <x:v>270</x:v>
      </x:c>
      <x:c r="N4474" t="s">
        <x:v>205</x:v>
      </x:c>
      <x:c r="O4474" s="3">
        <x:v>0</x:v>
      </x:c>
      <x:c r="P4474" s="3">
        <x:v>1</x:v>
      </x:c>
      <x:c r="Q4474" s="3">
        <x:v>0</x:v>
      </x:c>
      <x:c r="R4474" s="3">
        <x:v>0</x:v>
      </x:c>
      <x:c r="S4474" s="3">
        <x:v>0</x:v>
      </x:c>
      <x:c r="T4474" s="2">
        <x:f t="shared" si="350"/>
        <x:v>0</x:v>
      </x:c>
      <x:c r="U4474" s="2">
        <x:f t="shared" si="351"/>
        <x:v>136963.85999999999</x:v>
      </x:c>
      <x:c r="V4474" s="2">
        <x:f t="shared" si="352"/>
        <x:v>0</x:v>
      </x:c>
      <x:c r="W4474" s="2">
        <x:f t="shared" si="353"/>
        <x:v>0</x:v>
      </x:c>
      <x:c r="X4474" s="2">
        <x:f t="shared" si="354"/>
        <x:v>0</x:v>
      </x:c>
    </x:row>
    <x:row r="4475" spans="2:24" ht="14.95" hidden="1" thickTop="1" x14ac:dyDescent="0.25">
      <x:c r="B4475" t="s">
        <x:v>20</x:v>
      </x:c>
      <x:c r="C4475" t="s">
        <x:v>450</x:v>
      </x:c>
      <x:c r="D4475" t="s">
        <x:v>451</x:v>
      </x:c>
      <x:c r="E4475" t="s">
        <x:v>452</x:v>
      </x:c>
      <x:c r="F4475" t="s">
        <x:v>282</x:v>
      </x:c>
      <x:c r="G4475" s="2">
        <x:v>19910.53</x:v>
      </x:c>
      <x:c r="I4475" s="2" t="s">
        <x:v>458</x:v>
      </x:c>
      <x:c r="J4475" t="s">
        <x:v>207</x:v>
      </x:c>
      <x:c r="K4475" t="s">
        <x:v>1826</x:v>
      </x:c>
      <x:c r="L4475" t="s">
        <x:v>459</x:v>
      </x:c>
      <x:c r="M4475" t="s">
        <x:v>270</x:v>
      </x:c>
      <x:c r="N4475" t="s">
        <x:v>208</x:v>
      </x:c>
      <x:c r="O4475" s="3">
        <x:v>0</x:v>
      </x:c>
      <x:c r="P4475" s="3">
        <x:v>1</x:v>
      </x:c>
      <x:c r="Q4475" s="3">
        <x:v>0</x:v>
      </x:c>
      <x:c r="R4475" s="3">
        <x:v>0</x:v>
      </x:c>
      <x:c r="S4475" s="3">
        <x:v>0</x:v>
      </x:c>
      <x:c r="T4475" s="2">
        <x:f t="shared" si="350"/>
        <x:v>0</x:v>
      </x:c>
      <x:c r="U4475" s="2">
        <x:f t="shared" si="351"/>
        <x:v>19910.53</x:v>
      </x:c>
      <x:c r="V4475" s="2">
        <x:f t="shared" si="352"/>
        <x:v>0</x:v>
      </x:c>
      <x:c r="W4475" s="2">
        <x:f t="shared" si="353"/>
        <x:v>0</x:v>
      </x:c>
      <x:c r="X4475" s="2">
        <x:f t="shared" si="354"/>
        <x:v>0</x:v>
      </x:c>
    </x:row>
    <x:row r="4476" spans="2:24" ht="14.95" hidden="1" thickTop="1" x14ac:dyDescent="0.25">
      <x:c r="B4476" t="s">
        <x:v>20</x:v>
      </x:c>
      <x:c r="C4476" t="s">
        <x:v>450</x:v>
      </x:c>
      <x:c r="D4476" t="s">
        <x:v>451</x:v>
      </x:c>
      <x:c r="E4476" t="s">
        <x:v>452</x:v>
      </x:c>
      <x:c r="F4476" t="s">
        <x:v>282</x:v>
      </x:c>
      <x:c r="G4476" s="2">
        <x:v>5713.45</x:v>
      </x:c>
      <x:c r="I4476" s="2" t="s">
        <x:v>458</x:v>
      </x:c>
      <x:c r="J4476" t="s">
        <x:v>215</x:v>
      </x:c>
      <x:c r="K4476" t="s">
        <x:v>1829</x:v>
      </x:c>
      <x:c r="L4476" t="s">
        <x:v>459</x:v>
      </x:c>
      <x:c r="M4476" t="s">
        <x:v>270</x:v>
      </x:c>
      <x:c r="N4476" t="s">
        <x:v>216</x:v>
      </x:c>
      <x:c r="O4476" s="3">
        <x:v>0</x:v>
      </x:c>
      <x:c r="P4476" s="3">
        <x:v>1</x:v>
      </x:c>
      <x:c r="Q4476" s="3">
        <x:v>0</x:v>
      </x:c>
      <x:c r="R4476" s="3">
        <x:v>0</x:v>
      </x:c>
      <x:c r="S4476" s="3">
        <x:v>0</x:v>
      </x:c>
      <x:c r="T4476" s="2">
        <x:f t="shared" si="350"/>
        <x:v>0</x:v>
      </x:c>
      <x:c r="U4476" s="2">
        <x:f t="shared" si="351"/>
        <x:v>5713.45</x:v>
      </x:c>
      <x:c r="V4476" s="2">
        <x:f t="shared" si="352"/>
        <x:v>0</x:v>
      </x:c>
      <x:c r="W4476" s="2">
        <x:f t="shared" si="353"/>
        <x:v>0</x:v>
      </x:c>
      <x:c r="X4476" s="2">
        <x:f t="shared" si="354"/>
        <x:v>0</x:v>
      </x:c>
    </x:row>
    <x:row r="4477" spans="2:24" ht="14.95" hidden="1" thickTop="1" x14ac:dyDescent="0.25">
      <x:c r="B4477" t="s">
        <x:v>20</x:v>
      </x:c>
      <x:c r="C4477" t="s">
        <x:v>450</x:v>
      </x:c>
      <x:c r="D4477" t="s">
        <x:v>451</x:v>
      </x:c>
      <x:c r="E4477" t="s">
        <x:v>452</x:v>
      </x:c>
      <x:c r="F4477" t="s">
        <x:v>282</x:v>
      </x:c>
      <x:c r="G4477" s="2">
        <x:v>5713.45</x:v>
      </x:c>
      <x:c r="I4477" s="2" t="s">
        <x:v>458</x:v>
      </x:c>
      <x:c r="J4477" t="s">
        <x:v>220</x:v>
      </x:c>
      <x:c r="K4477" t="s">
        <x:v>1830</x:v>
      </x:c>
      <x:c r="L4477" t="s">
        <x:v>459</x:v>
      </x:c>
      <x:c r="M4477" t="s">
        <x:v>270</x:v>
      </x:c>
      <x:c r="N4477" t="s">
        <x:v>221</x:v>
      </x:c>
      <x:c r="O4477" s="3">
        <x:v>0</x:v>
      </x:c>
      <x:c r="P4477" s="3">
        <x:v>1</x:v>
      </x:c>
      <x:c r="Q4477" s="3">
        <x:v>0</x:v>
      </x:c>
      <x:c r="R4477" s="3">
        <x:v>0</x:v>
      </x:c>
      <x:c r="S4477" s="3">
        <x:v>0</x:v>
      </x:c>
      <x:c r="T4477" s="2">
        <x:f t="shared" si="350"/>
        <x:v>0</x:v>
      </x:c>
      <x:c r="U4477" s="2">
        <x:f t="shared" si="351"/>
        <x:v>5713.45</x:v>
      </x:c>
      <x:c r="V4477" s="2">
        <x:f t="shared" si="352"/>
        <x:v>0</x:v>
      </x:c>
      <x:c r="W4477" s="2">
        <x:f t="shared" si="353"/>
        <x:v>0</x:v>
      </x:c>
      <x:c r="X4477" s="2">
        <x:f t="shared" si="354"/>
        <x:v>0</x:v>
      </x:c>
    </x:row>
    <x:row r="4478" spans="2:24" ht="14.95" hidden="1" thickTop="1" x14ac:dyDescent="0.25">
      <x:c r="B4478" t="s">
        <x:v>20</x:v>
      </x:c>
      <x:c r="C4478" t="s">
        <x:v>450</x:v>
      </x:c>
      <x:c r="D4478" t="s">
        <x:v>451</x:v>
      </x:c>
      <x:c r="E4478" t="s">
        <x:v>452</x:v>
      </x:c>
      <x:c r="F4478" t="s">
        <x:v>282</x:v>
      </x:c>
      <x:c r="G4478" s="2">
        <x:v>5713.45</x:v>
      </x:c>
      <x:c r="I4478" s="2" t="s">
        <x:v>458</x:v>
      </x:c>
      <x:c r="J4478" t="s">
        <x:v>227</x:v>
      </x:c>
      <x:c r="K4478" t="s">
        <x:v>1834</x:v>
      </x:c>
      <x:c r="L4478" t="s">
        <x:v>459</x:v>
      </x:c>
      <x:c r="M4478" t="s">
        <x:v>270</x:v>
      </x:c>
      <x:c r="N4478" t="s">
        <x:v>228</x:v>
      </x:c>
      <x:c r="O4478" s="3">
        <x:v>0</x:v>
      </x:c>
      <x:c r="P4478" s="3">
        <x:v>1</x:v>
      </x:c>
      <x:c r="Q4478" s="3">
        <x:v>0</x:v>
      </x:c>
      <x:c r="R4478" s="3">
        <x:v>0</x:v>
      </x:c>
      <x:c r="S4478" s="3">
        <x:v>0</x:v>
      </x:c>
      <x:c r="T4478" s="2">
        <x:f t="shared" si="350"/>
        <x:v>0</x:v>
      </x:c>
      <x:c r="U4478" s="2">
        <x:f t="shared" si="351"/>
        <x:v>5713.45</x:v>
      </x:c>
      <x:c r="V4478" s="2">
        <x:f t="shared" si="352"/>
        <x:v>0</x:v>
      </x:c>
      <x:c r="W4478" s="2">
        <x:f t="shared" si="353"/>
        <x:v>0</x:v>
      </x:c>
      <x:c r="X4478" s="2">
        <x:f t="shared" si="354"/>
        <x:v>0</x:v>
      </x:c>
    </x:row>
    <x:row r="4479" spans="2:24" ht="14.95" hidden="1" thickTop="1" x14ac:dyDescent="0.25">
      <x:c r="B4479" t="s">
        <x:v>613</x:v>
      </x:c>
      <x:c r="C4479" t="s">
        <x:v>450</x:v>
      </x:c>
      <x:c r="D4479" t="s">
        <x:v>451</x:v>
      </x:c>
      <x:c r="E4479" t="s">
        <x:v>452</x:v>
      </x:c>
      <x:c r="F4479" t="s">
        <x:v>282</x:v>
      </x:c>
      <x:c r="G4479" s="2">
        <x:v>56654.06</x:v>
      </x:c>
      <x:c r="I4479" s="2" t="s">
        <x:v>458</x:v>
      </x:c>
      <x:c r="J4479" t="s">
        <x:v>618</x:v>
      </x:c>
      <x:c r="K4479" t="s">
        <x:v>1846</x:v>
      </x:c>
      <x:c r="L4479" t="s">
        <x:v>459</x:v>
      </x:c>
      <x:c r="M4479" t="s">
        <x:v>270</x:v>
      </x:c>
      <x:c r="N4479" t="s">
        <x:v>619</x:v>
      </x:c>
      <x:c r="O4479" s="3">
        <x:v>0</x:v>
      </x:c>
      <x:c r="P4479" s="3">
        <x:v>0</x:v>
      </x:c>
      <x:c r="Q4479" s="3">
        <x:v>0</x:v>
      </x:c>
      <x:c r="R4479" s="3">
        <x:v>1</x:v>
      </x:c>
      <x:c r="S4479" s="3">
        <x:v>0</x:v>
      </x:c>
      <x:c r="T4479" s="2">
        <x:f t="shared" si="350"/>
        <x:v>0</x:v>
      </x:c>
      <x:c r="U4479" s="2">
        <x:f t="shared" si="351"/>
        <x:v>0</x:v>
      </x:c>
      <x:c r="V4479" s="2">
        <x:f t="shared" si="352"/>
        <x:v>0</x:v>
      </x:c>
      <x:c r="W4479" s="2">
        <x:f t="shared" si="353"/>
        <x:v>56654.06</x:v>
      </x:c>
      <x:c r="X4479" s="2">
        <x:f t="shared" si="354"/>
        <x:v>0</x:v>
      </x:c>
    </x:row>
    <x:row r="4480" spans="2:24" ht="14.95" hidden="1" thickTop="1" x14ac:dyDescent="0.25">
      <x:c r="B4480" t="s">
        <x:v>622</x:v>
      </x:c>
      <x:c r="C4480" t="s">
        <x:v>450</x:v>
      </x:c>
      <x:c r="D4480" t="s">
        <x:v>451</x:v>
      </x:c>
      <x:c r="E4480" t="s">
        <x:v>452</x:v>
      </x:c>
      <x:c r="F4480" t="s">
        <x:v>283</x:v>
      </x:c>
      <x:c r="G4480" s="2">
        <x:v>117959.17</x:v>
      </x:c>
      <x:c r="I4480" s="2" t="s">
        <x:v>458</x:v>
      </x:c>
      <x:c r="J4480" t="s">
        <x:v>430</x:v>
      </x:c>
      <x:c r="K4480" t="s">
        <x:v>1764</x:v>
      </x:c>
      <x:c r="L4480" t="s">
        <x:v>459</x:v>
      </x:c>
      <x:c r="M4480" t="s">
        <x:v>576</x:v>
      </x:c>
      <x:c r="N4480" t="s">
        <x:v>1449</x:v>
      </x:c>
      <x:c r="O4480" s="3">
        <x:v>1</x:v>
      </x:c>
      <x:c r="P4480" s="3">
        <x:v>0</x:v>
      </x:c>
      <x:c r="Q4480" s="3">
        <x:v>0</x:v>
      </x:c>
      <x:c r="R4480" s="3">
        <x:v>0</x:v>
      </x:c>
      <x:c r="S4480" s="3">
        <x:v>0</x:v>
      </x:c>
      <x:c r="T4480" s="2">
        <x:f t="shared" si="350"/>
        <x:v>117959.17</x:v>
      </x:c>
      <x:c r="U4480" s="2">
        <x:f t="shared" si="351"/>
        <x:v>0</x:v>
      </x:c>
      <x:c r="V4480" s="2">
        <x:f t="shared" si="352"/>
        <x:v>0</x:v>
      </x:c>
      <x:c r="W4480" s="2">
        <x:f t="shared" si="353"/>
        <x:v>0</x:v>
      </x:c>
      <x:c r="X4480" s="2">
        <x:f t="shared" si="354"/>
        <x:v>0</x:v>
      </x:c>
    </x:row>
    <x:row r="4481" spans="2:24" ht="14.95" hidden="1" thickTop="1" x14ac:dyDescent="0.25">
      <x:c r="B4481" t="s">
        <x:v>622</x:v>
      </x:c>
      <x:c r="C4481" t="s">
        <x:v>450</x:v>
      </x:c>
      <x:c r="D4481" t="s">
        <x:v>451</x:v>
      </x:c>
      <x:c r="E4481" t="s">
        <x:v>452</x:v>
      </x:c>
      <x:c r="F4481" t="s">
        <x:v>70</x:v>
      </x:c>
      <x:c r="G4481" s="2">
        <x:v>631372.36</x:v>
      </x:c>
      <x:c r="I4481" s="2" t="s">
        <x:v>458</x:v>
      </x:c>
      <x:c r="J4481" t="s">
        <x:v>430</x:v>
      </x:c>
      <x:c r="K4481" t="s">
        <x:v>1764</x:v>
      </x:c>
      <x:c r="L4481" t="s">
        <x:v>459</x:v>
      </x:c>
      <x:c r="M4481" t="s">
        <x:v>576</x:v>
      </x:c>
      <x:c r="N4481" t="s">
        <x:v>1449</x:v>
      </x:c>
      <x:c r="O4481" s="3">
        <x:v>1</x:v>
      </x:c>
      <x:c r="P4481" s="3">
        <x:v>0</x:v>
      </x:c>
      <x:c r="Q4481" s="3">
        <x:v>0</x:v>
      </x:c>
      <x:c r="R4481" s="3">
        <x:v>0</x:v>
      </x:c>
      <x:c r="S4481" s="3">
        <x:v>0</x:v>
      </x:c>
      <x:c r="T4481" s="2">
        <x:f t="shared" si="350"/>
        <x:v>631372.36</x:v>
      </x:c>
      <x:c r="U4481" s="2">
        <x:f t="shared" si="351"/>
        <x:v>0</x:v>
      </x:c>
      <x:c r="V4481" s="2">
        <x:f t="shared" si="352"/>
        <x:v>0</x:v>
      </x:c>
      <x:c r="W4481" s="2">
        <x:f t="shared" si="353"/>
        <x:v>0</x:v>
      </x:c>
      <x:c r="X4481" s="2">
        <x:f t="shared" si="354"/>
        <x:v>0</x:v>
      </x:c>
    </x:row>
    <x:row r="4482" spans="2:24" ht="14.95" hidden="1" thickTop="1" x14ac:dyDescent="0.25">
      <x:c r="B4482" t="s">
        <x:v>20</x:v>
      </x:c>
      <x:c r="C4482" t="s">
        <x:v>450</x:v>
      </x:c>
      <x:c r="D4482" t="s">
        <x:v>451</x:v>
      </x:c>
      <x:c r="E4482" t="s">
        <x:v>452</x:v>
      </x:c>
      <x:c r="F4482" t="s">
        <x:v>211</x:v>
      </x:c>
      <x:c r="G4482" s="2">
        <x:v>12662.56</x:v>
      </x:c>
      <x:c r="J4482" t="s">
        <x:v>423</x:v>
      </x:c>
      <x:c r="K4482" t="s">
        <x:v>1757</x:v>
      </x:c>
      <x:c r="L4482" t="s">
        <x:v>453</x:v>
      </x:c>
      <x:c r="M4482" t="s">
        <x:v>317</x:v>
      </x:c>
      <x:c r="N4482" t="s">
        <x:v>424</x:v>
      </x:c>
      <x:c r="O4482" s="3">
        <x:v>0</x:v>
      </x:c>
      <x:c r="P4482" s="3">
        <x:v>1</x:v>
      </x:c>
      <x:c r="Q4482" s="3">
        <x:v>0</x:v>
      </x:c>
      <x:c r="R4482" s="3">
        <x:v>0</x:v>
      </x:c>
      <x:c r="S4482" s="3">
        <x:v>0</x:v>
      </x:c>
      <x:c r="T4482" s="2">
        <x:f t="shared" si="350"/>
        <x:v>0</x:v>
      </x:c>
      <x:c r="U4482" s="2">
        <x:f t="shared" si="351"/>
        <x:v>12662.56</x:v>
      </x:c>
      <x:c r="V4482" s="2">
        <x:f t="shared" si="352"/>
        <x:v>0</x:v>
      </x:c>
      <x:c r="W4482" s="2">
        <x:f t="shared" si="353"/>
        <x:v>0</x:v>
      </x:c>
      <x:c r="X4482" s="2">
        <x:f t="shared" si="354"/>
        <x:v>0</x:v>
      </x:c>
    </x:row>
    <x:row r="4483" spans="2:24" ht="14.95" hidden="1" thickTop="1" x14ac:dyDescent="0.25">
      <x:c r="B4483" t="s">
        <x:v>20</x:v>
      </x:c>
      <x:c r="C4483" t="s">
        <x:v>450</x:v>
      </x:c>
      <x:c r="D4483" t="s">
        <x:v>451</x:v>
      </x:c>
      <x:c r="E4483" t="s">
        <x:v>452</x:v>
      </x:c>
      <x:c r="F4483" t="s">
        <x:v>279</x:v>
      </x:c>
      <x:c r="G4483" s="2">
        <x:v>118209.45</x:v>
      </x:c>
      <x:c r="J4483" t="s">
        <x:v>423</x:v>
      </x:c>
      <x:c r="K4483" t="s">
        <x:v>1757</x:v>
      </x:c>
      <x:c r="L4483" t="s">
        <x:v>453</x:v>
      </x:c>
      <x:c r="M4483" t="s">
        <x:v>317</x:v>
      </x:c>
      <x:c r="N4483" t="s">
        <x:v>424</x:v>
      </x:c>
      <x:c r="O4483" s="3">
        <x:v>0</x:v>
      </x:c>
      <x:c r="P4483" s="3">
        <x:v>1</x:v>
      </x:c>
      <x:c r="Q4483" s="3">
        <x:v>0</x:v>
      </x:c>
      <x:c r="R4483" s="3">
        <x:v>0</x:v>
      </x:c>
      <x:c r="S4483" s="3">
        <x:v>0</x:v>
      </x:c>
      <x:c r="T4483" s="2">
        <x:f t="shared" si="350"/>
        <x:v>0</x:v>
      </x:c>
      <x:c r="U4483" s="2">
        <x:f t="shared" si="351"/>
        <x:v>118209.45</x:v>
      </x:c>
      <x:c r="V4483" s="2">
        <x:f t="shared" si="352"/>
        <x:v>0</x:v>
      </x:c>
      <x:c r="W4483" s="2">
        <x:f t="shared" si="353"/>
        <x:v>0</x:v>
      </x:c>
      <x:c r="X4483" s="2">
        <x:f t="shared" si="354"/>
        <x:v>0</x:v>
      </x:c>
    </x:row>
    <x:row r="4484" spans="2:24" ht="14.95" hidden="1" thickTop="1" x14ac:dyDescent="0.25">
      <x:c r="B4484" t="s">
        <x:v>20</x:v>
      </x:c>
      <x:c r="C4484" t="s">
        <x:v>450</x:v>
      </x:c>
      <x:c r="D4484" t="s">
        <x:v>451</x:v>
      </x:c>
      <x:c r="E4484" t="s">
        <x:v>452</x:v>
      </x:c>
      <x:c r="F4484" t="s">
        <x:v>103</x:v>
      </x:c>
      <x:c r="G4484" s="2">
        <x:v>12585.39</x:v>
      </x:c>
      <x:c r="J4484" t="s">
        <x:v>454</x:v>
      </x:c>
      <x:c r="K4484" t="s">
        <x:v>2458</x:v>
      </x:c>
      <x:c r="L4484" t="s">
        <x:v>453</x:v>
      </x:c>
      <x:c r="M4484" t="s">
        <x:v>317</x:v>
      </x:c>
      <x:c r="N4484" t="s">
        <x:v>455</x:v>
      </x:c>
      <x:c r="O4484" s="3">
        <x:v>0</x:v>
      </x:c>
      <x:c r="P4484" s="3">
        <x:v>1</x:v>
      </x:c>
      <x:c r="Q4484" s="3">
        <x:v>0</x:v>
      </x:c>
      <x:c r="R4484" s="3">
        <x:v>0</x:v>
      </x:c>
      <x:c r="S4484" s="3">
        <x:v>0</x:v>
      </x:c>
      <x:c r="T4484" s="2">
        <x:f t="shared" si="350"/>
        <x:v>0</x:v>
      </x:c>
      <x:c r="U4484" s="2">
        <x:f t="shared" si="351"/>
        <x:v>12585.39</x:v>
      </x:c>
      <x:c r="V4484" s="2">
        <x:f t="shared" si="352"/>
        <x:v>0</x:v>
      </x:c>
      <x:c r="W4484" s="2">
        <x:f t="shared" si="353"/>
        <x:v>0</x:v>
      </x:c>
      <x:c r="X4484" s="2">
        <x:f t="shared" si="354"/>
        <x:v>0</x:v>
      </x:c>
    </x:row>
    <x:row r="4485" spans="2:24" ht="14.95" hidden="1" thickTop="1" x14ac:dyDescent="0.25">
      <x:c r="B4485" t="s">
        <x:v>20</x:v>
      </x:c>
      <x:c r="C4485" t="s">
        <x:v>450</x:v>
      </x:c>
      <x:c r="D4485" t="s">
        <x:v>451</x:v>
      </x:c>
      <x:c r="E4485" t="s">
        <x:v>452</x:v>
      </x:c>
      <x:c r="F4485" t="s">
        <x:v>281</x:v>
      </x:c>
      <x:c r="G4485" s="2">
        <x:v>110685.56</x:v>
      </x:c>
      <x:c r="J4485" t="s">
        <x:v>454</x:v>
      </x:c>
      <x:c r="K4485" t="s">
        <x:v>2458</x:v>
      </x:c>
      <x:c r="L4485" t="s">
        <x:v>453</x:v>
      </x:c>
      <x:c r="M4485" t="s">
        <x:v>317</x:v>
      </x:c>
      <x:c r="N4485" t="s">
        <x:v>455</x:v>
      </x:c>
      <x:c r="O4485" s="3">
        <x:v>0</x:v>
      </x:c>
      <x:c r="P4485" s="3">
        <x:v>1</x:v>
      </x:c>
      <x:c r="Q4485" s="3">
        <x:v>0</x:v>
      </x:c>
      <x:c r="R4485" s="3">
        <x:v>0</x:v>
      </x:c>
      <x:c r="S4485" s="3">
        <x:v>0</x:v>
      </x:c>
      <x:c r="T4485" s="2">
        <x:f t="shared" si="350"/>
        <x:v>0</x:v>
      </x:c>
      <x:c r="U4485" s="2">
        <x:f t="shared" si="351"/>
        <x:v>110685.56</x:v>
      </x:c>
      <x:c r="V4485" s="2">
        <x:f t="shared" si="352"/>
        <x:v>0</x:v>
      </x:c>
      <x:c r="W4485" s="2">
        <x:f t="shared" si="353"/>
        <x:v>0</x:v>
      </x:c>
      <x:c r="X4485" s="2">
        <x:f t="shared" si="354"/>
        <x:v>0</x:v>
      </x:c>
    </x:row>
    <x:row r="4486" spans="2:24" ht="14.95" hidden="1" thickTop="1" x14ac:dyDescent="0.25">
      <x:c r="B4486" t="s">
        <x:v>20</x:v>
      </x:c>
      <x:c r="C4486" t="s">
        <x:v>450</x:v>
      </x:c>
      <x:c r="D4486" t="s">
        <x:v>451</x:v>
      </x:c>
      <x:c r="E4486" t="s">
        <x:v>452</x:v>
      </x:c>
      <x:c r="F4486" t="s">
        <x:v>279</x:v>
      </x:c>
      <x:c r="G4486" s="2">
        <x:v>9066.25</x:v>
      </x:c>
      <x:c r="J4486" t="s">
        <x:v>47</x:v>
      </x:c>
      <x:c r="K4486" t="s">
        <x:v>1758</x:v>
      </x:c>
      <x:c r="L4486" t="s">
        <x:v>453</x:v>
      </x:c>
      <x:c r="M4486" t="s">
        <x:v>317</x:v>
      </x:c>
      <x:c r="N4486" t="s">
        <x:v>48</x:v>
      </x:c>
      <x:c r="O4486" s="3">
        <x:v>0</x:v>
      </x:c>
      <x:c r="P4486" s="3">
        <x:v>1</x:v>
      </x:c>
      <x:c r="Q4486" s="3">
        <x:v>0</x:v>
      </x:c>
      <x:c r="R4486" s="3">
        <x:v>0</x:v>
      </x:c>
      <x:c r="S4486" s="3">
        <x:v>0</x:v>
      </x:c>
      <x:c r="T4486" s="2">
        <x:f t="shared" si="350"/>
        <x:v>0</x:v>
      </x:c>
      <x:c r="U4486" s="2">
        <x:f t="shared" si="351"/>
        <x:v>9066.25</x:v>
      </x:c>
      <x:c r="V4486" s="2">
        <x:f t="shared" si="352"/>
        <x:v>0</x:v>
      </x:c>
      <x:c r="W4486" s="2">
        <x:f t="shared" si="353"/>
        <x:v>0</x:v>
      </x:c>
      <x:c r="X4486" s="2">
        <x:f t="shared" si="354"/>
        <x:v>0</x:v>
      </x:c>
    </x:row>
    <x:row r="4487" spans="2:24" ht="14.95" hidden="1" thickTop="1" x14ac:dyDescent="0.25">
      <x:c r="B4487" t="s">
        <x:v>20</x:v>
      </x:c>
      <x:c r="C4487" t="s">
        <x:v>450</x:v>
      </x:c>
      <x:c r="D4487" t="s">
        <x:v>451</x:v>
      </x:c>
      <x:c r="E4487" t="s">
        <x:v>452</x:v>
      </x:c>
      <x:c r="F4487" t="s">
        <x:v>197</x:v>
      </x:c>
      <x:c r="G4487" s="2">
        <x:v>5548.36</x:v>
      </x:c>
      <x:c r="J4487" t="s">
        <x:v>47</x:v>
      </x:c>
      <x:c r="K4487" t="s">
        <x:v>1758</x:v>
      </x:c>
      <x:c r="L4487" t="s">
        <x:v>453</x:v>
      </x:c>
      <x:c r="M4487" t="s">
        <x:v>317</x:v>
      </x:c>
      <x:c r="N4487" t="s">
        <x:v>48</x:v>
      </x:c>
      <x:c r="O4487" s="3">
        <x:v>0</x:v>
      </x:c>
      <x:c r="P4487" s="3">
        <x:v>1</x:v>
      </x:c>
      <x:c r="Q4487" s="3">
        <x:v>0</x:v>
      </x:c>
      <x:c r="R4487" s="3">
        <x:v>0</x:v>
      </x:c>
      <x:c r="S4487" s="3">
        <x:v>0</x:v>
      </x:c>
      <x:c r="T4487" s="2">
        <x:f t="shared" si="350"/>
        <x:v>0</x:v>
      </x:c>
      <x:c r="U4487" s="2">
        <x:f t="shared" si="351"/>
        <x:v>5548.36</x:v>
      </x:c>
      <x:c r="V4487" s="2">
        <x:f t="shared" si="352"/>
        <x:v>0</x:v>
      </x:c>
      <x:c r="W4487" s="2">
        <x:f t="shared" si="353"/>
        <x:v>0</x:v>
      </x:c>
      <x:c r="X4487" s="2">
        <x:f t="shared" si="354"/>
        <x:v>0</x:v>
      </x:c>
    </x:row>
    <x:row r="4488" spans="2:24" ht="14.95" hidden="1" thickTop="1" x14ac:dyDescent="0.25">
      <x:c r="B4488" t="s">
        <x:v>20</x:v>
      </x:c>
      <x:c r="C4488" t="s">
        <x:v>450</x:v>
      </x:c>
      <x:c r="D4488" t="s">
        <x:v>451</x:v>
      </x:c>
      <x:c r="E4488" t="s">
        <x:v>452</x:v>
      </x:c>
      <x:c r="F4488" t="s">
        <x:v>224</x:v>
      </x:c>
      <x:c r="G4488" s="2">
        <x:v>10912.61</x:v>
      </x:c>
      <x:c r="J4488" t="s">
        <x:v>53</x:v>
      </x:c>
      <x:c r="K4488" t="s">
        <x:v>1759</x:v>
      </x:c>
      <x:c r="L4488" t="s">
        <x:v>453</x:v>
      </x:c>
      <x:c r="M4488" t="s">
        <x:v>317</x:v>
      </x:c>
      <x:c r="N4488" t="s">
        <x:v>54</x:v>
      </x:c>
      <x:c r="O4488" s="3">
        <x:v>0</x:v>
      </x:c>
      <x:c r="P4488" s="3">
        <x:v>1</x:v>
      </x:c>
      <x:c r="Q4488" s="3">
        <x:v>0</x:v>
      </x:c>
      <x:c r="R4488" s="3">
        <x:v>0</x:v>
      </x:c>
      <x:c r="S4488" s="3">
        <x:v>0</x:v>
      </x:c>
      <x:c r="T4488" s="2">
        <x:f t="shared" si="350"/>
        <x:v>0</x:v>
      </x:c>
      <x:c r="U4488" s="2">
        <x:f t="shared" si="351"/>
        <x:v>10912.61</x:v>
      </x:c>
      <x:c r="V4488" s="2">
        <x:f t="shared" si="352"/>
        <x:v>0</x:v>
      </x:c>
      <x:c r="W4488" s="2">
        <x:f t="shared" si="353"/>
        <x:v>0</x:v>
      </x:c>
      <x:c r="X4488" s="2">
        <x:f t="shared" si="354"/>
        <x:v>0</x:v>
      </x:c>
    </x:row>
    <x:row r="4489" spans="2:24" ht="14.95" hidden="1" thickTop="1" x14ac:dyDescent="0.25">
      <x:c r="B4489" t="s">
        <x:v>20</x:v>
      </x:c>
      <x:c r="C4489" t="s">
        <x:v>450</x:v>
      </x:c>
      <x:c r="D4489" t="s">
        <x:v>451</x:v>
      </x:c>
      <x:c r="E4489" t="s">
        <x:v>452</x:v>
      </x:c>
      <x:c r="F4489" t="s">
        <x:v>200</x:v>
      </x:c>
      <x:c r="G4489" s="2">
        <x:v>31757.33</x:v>
      </x:c>
      <x:c r="J4489" t="s">
        <x:v>53</x:v>
      </x:c>
      <x:c r="K4489" t="s">
        <x:v>1759</x:v>
      </x:c>
      <x:c r="L4489" t="s">
        <x:v>25</x:v>
      </x:c>
      <x:c r="M4489" t="s">
        <x:v>317</x:v>
      </x:c>
      <x:c r="N4489" t="s">
        <x:v>54</x:v>
      </x:c>
      <x:c r="O4489" s="3">
        <x:v>0</x:v>
      </x:c>
      <x:c r="P4489" s="3">
        <x:v>1</x:v>
      </x:c>
      <x:c r="Q4489" s="3">
        <x:v>0</x:v>
      </x:c>
      <x:c r="R4489" s="3">
        <x:v>0</x:v>
      </x:c>
      <x:c r="S4489" s="3">
        <x:v>0</x:v>
      </x:c>
      <x:c r="T4489" s="2">
        <x:f t="shared" si="350"/>
        <x:v>0</x:v>
      </x:c>
      <x:c r="U4489" s="2">
        <x:f t="shared" si="351"/>
        <x:v>31757.33</x:v>
      </x:c>
      <x:c r="V4489" s="2">
        <x:f t="shared" si="352"/>
        <x:v>0</x:v>
      </x:c>
      <x:c r="W4489" s="2">
        <x:f t="shared" si="353"/>
        <x:v>0</x:v>
      </x:c>
      <x:c r="X4489" s="2">
        <x:f t="shared" si="354"/>
        <x:v>0</x:v>
      </x:c>
    </x:row>
    <x:row r="4490" spans="2:24" ht="14.95" hidden="1" thickTop="1" x14ac:dyDescent="0.25">
      <x:c r="B4490" t="s">
        <x:v>20</x:v>
      </x:c>
      <x:c r="C4490" t="s">
        <x:v>450</x:v>
      </x:c>
      <x:c r="D4490" t="s">
        <x:v>451</x:v>
      </x:c>
      <x:c r="E4490" t="s">
        <x:v>452</x:v>
      </x:c>
      <x:c r="F4490" t="s">
        <x:v>200</x:v>
      </x:c>
      <x:c r="G4490" s="2">
        <x:v>87137.51</x:v>
      </x:c>
      <x:c r="J4490" t="s">
        <x:v>53</x:v>
      </x:c>
      <x:c r="K4490" t="s">
        <x:v>1759</x:v>
      </x:c>
      <x:c r="L4490" t="s">
        <x:v>25</x:v>
      </x:c>
      <x:c r="M4490" t="s">
        <x:v>262</x:v>
      </x:c>
      <x:c r="N4490" t="s">
        <x:v>54</x:v>
      </x:c>
      <x:c r="O4490" s="3">
        <x:v>0</x:v>
      </x:c>
      <x:c r="P4490" s="3">
        <x:v>1</x:v>
      </x:c>
      <x:c r="Q4490" s="3">
        <x:v>0</x:v>
      </x:c>
      <x:c r="R4490" s="3">
        <x:v>0</x:v>
      </x:c>
      <x:c r="S4490" s="3">
        <x:v>0</x:v>
      </x:c>
      <x:c r="T4490" s="2">
        <x:f t="shared" si="350"/>
        <x:v>0</x:v>
      </x:c>
      <x:c r="U4490" s="2">
        <x:f t="shared" si="351"/>
        <x:v>87137.51</x:v>
      </x:c>
      <x:c r="V4490" s="2">
        <x:f t="shared" si="352"/>
        <x:v>0</x:v>
      </x:c>
      <x:c r="W4490" s="2">
        <x:f t="shared" si="353"/>
        <x:v>0</x:v>
      </x:c>
      <x:c r="X4490" s="2">
        <x:f t="shared" si="354"/>
        <x:v>0</x:v>
      </x:c>
    </x:row>
    <x:row r="4491" spans="2:24" ht="14.95" hidden="1" thickTop="1" x14ac:dyDescent="0.25">
      <x:c r="B4491" t="s">
        <x:v>20</x:v>
      </x:c>
      <x:c r="C4491" t="s">
        <x:v>450</x:v>
      </x:c>
      <x:c r="D4491" t="s">
        <x:v>451</x:v>
      </x:c>
      <x:c r="E4491" t="s">
        <x:v>452</x:v>
      </x:c>
      <x:c r="F4491" t="s">
        <x:v>33</x:v>
      </x:c>
      <x:c r="G4491" s="2">
        <x:v>13057.63</x:v>
      </x:c>
      <x:c r="J4491" t="s">
        <x:v>58</x:v>
      </x:c>
      <x:c r="K4491" t="s">
        <x:v>1760</x:v>
      </x:c>
      <x:c r="L4491" t="s">
        <x:v>453</x:v>
      </x:c>
      <x:c r="M4491" t="s">
        <x:v>317</x:v>
      </x:c>
      <x:c r="N4491" t="s">
        <x:v>59</x:v>
      </x:c>
      <x:c r="O4491" s="3">
        <x:v>0</x:v>
      </x:c>
      <x:c r="P4491" s="3">
        <x:v>1</x:v>
      </x:c>
      <x:c r="Q4491" s="3">
        <x:v>0</x:v>
      </x:c>
      <x:c r="R4491" s="3">
        <x:v>0</x:v>
      </x:c>
      <x:c r="S4491" s="3">
        <x:v>0</x:v>
      </x:c>
      <x:c r="T4491" s="2">
        <x:f t="shared" si="350"/>
        <x:v>0</x:v>
      </x:c>
      <x:c r="U4491" s="2">
        <x:f t="shared" si="351"/>
        <x:v>13057.63</x:v>
      </x:c>
      <x:c r="V4491" s="2">
        <x:f t="shared" si="352"/>
        <x:v>0</x:v>
      </x:c>
      <x:c r="W4491" s="2">
        <x:f t="shared" si="353"/>
        <x:v>0</x:v>
      </x:c>
      <x:c r="X4491" s="2">
        <x:f t="shared" si="354"/>
        <x:v>0</x:v>
      </x:c>
    </x:row>
    <x:row r="4492" spans="2:24" ht="14.95" hidden="1" thickTop="1" x14ac:dyDescent="0.25">
      <x:c r="B4492" t="s">
        <x:v>20</x:v>
      </x:c>
      <x:c r="C4492" t="s">
        <x:v>450</x:v>
      </x:c>
      <x:c r="D4492" t="s">
        <x:v>451</x:v>
      </x:c>
      <x:c r="E4492" t="s">
        <x:v>452</x:v>
      </x:c>
      <x:c r="F4492" t="s">
        <x:v>282</x:v>
      </x:c>
      <x:c r="G4492" s="2">
        <x:v>10094.1</x:v>
      </x:c>
      <x:c r="J4492" t="s">
        <x:v>58</x:v>
      </x:c>
      <x:c r="K4492" t="s">
        <x:v>1760</x:v>
      </x:c>
      <x:c r="L4492" t="s">
        <x:v>453</x:v>
      </x:c>
      <x:c r="M4492" t="s">
        <x:v>317</x:v>
      </x:c>
      <x:c r="N4492" t="s">
        <x:v>59</x:v>
      </x:c>
      <x:c r="O4492" s="3">
        <x:v>0</x:v>
      </x:c>
      <x:c r="P4492" s="3">
        <x:v>1</x:v>
      </x:c>
      <x:c r="Q4492" s="3">
        <x:v>0</x:v>
      </x:c>
      <x:c r="R4492" s="3">
        <x:v>0</x:v>
      </x:c>
      <x:c r="S4492" s="3">
        <x:v>0</x:v>
      </x:c>
      <x:c r="T4492" s="2">
        <x:f t="shared" si="350"/>
        <x:v>0</x:v>
      </x:c>
      <x:c r="U4492" s="2">
        <x:f t="shared" si="351"/>
        <x:v>10094.1</x:v>
      </x:c>
      <x:c r="V4492" s="2">
        <x:f t="shared" si="352"/>
        <x:v>0</x:v>
      </x:c>
      <x:c r="W4492" s="2">
        <x:f t="shared" si="353"/>
        <x:v>0</x:v>
      </x:c>
      <x:c r="X4492" s="2">
        <x:f t="shared" si="354"/>
        <x:v>0</x:v>
      </x:c>
    </x:row>
    <x:row r="4493" spans="2:24" ht="14.95" hidden="1" thickTop="1" x14ac:dyDescent="0.25">
      <x:c r="B4493" t="s">
        <x:v>20</x:v>
      </x:c>
      <x:c r="C4493" t="s">
        <x:v>450</x:v>
      </x:c>
      <x:c r="D4493" t="s">
        <x:v>451</x:v>
      </x:c>
      <x:c r="E4493" t="s">
        <x:v>452</x:v>
      </x:c>
      <x:c r="F4493" t="s">
        <x:v>200</x:v>
      </x:c>
      <x:c r="G4493" s="2">
        <x:v>193981.87</x:v>
      </x:c>
      <x:c r="J4493" t="s">
        <x:v>58</x:v>
      </x:c>
      <x:c r="K4493" t="s">
        <x:v>1760</x:v>
      </x:c>
      <x:c r="L4493" t="s">
        <x:v>25</x:v>
      </x:c>
      <x:c r="M4493" t="s">
        <x:v>262</x:v>
      </x:c>
      <x:c r="N4493" t="s">
        <x:v>59</x:v>
      </x:c>
      <x:c r="O4493" s="3">
        <x:v>0</x:v>
      </x:c>
      <x:c r="P4493" s="3">
        <x:v>1</x:v>
      </x:c>
      <x:c r="Q4493" s="3">
        <x:v>0</x:v>
      </x:c>
      <x:c r="R4493" s="3">
        <x:v>0</x:v>
      </x:c>
      <x:c r="S4493" s="3">
        <x:v>0</x:v>
      </x:c>
      <x:c r="T4493" s="2">
        <x:f t="shared" si="350"/>
        <x:v>0</x:v>
      </x:c>
      <x:c r="U4493" s="2">
        <x:f t="shared" si="351"/>
        <x:v>193981.87</x:v>
      </x:c>
      <x:c r="V4493" s="2">
        <x:f t="shared" si="352"/>
        <x:v>0</x:v>
      </x:c>
      <x:c r="W4493" s="2">
        <x:f t="shared" si="353"/>
        <x:v>0</x:v>
      </x:c>
      <x:c r="X4493" s="2">
        <x:f t="shared" si="354"/>
        <x:v>0</x:v>
      </x:c>
    </x:row>
    <x:row r="4494" spans="2:24" ht="14.95" hidden="1" thickTop="1" x14ac:dyDescent="0.25">
      <x:c r="B4494" t="s">
        <x:v>20</x:v>
      </x:c>
      <x:c r="C4494" t="s">
        <x:v>450</x:v>
      </x:c>
      <x:c r="D4494" t="s">
        <x:v>451</x:v>
      </x:c>
      <x:c r="E4494" t="s">
        <x:v>452</x:v>
      </x:c>
      <x:c r="F4494" t="s">
        <x:v>33</x:v>
      </x:c>
      <x:c r="G4494" s="2">
        <x:v>6780.11</x:v>
      </x:c>
      <x:c r="J4494" t="s">
        <x:v>61</x:v>
      </x:c>
      <x:c r="K4494" t="s">
        <x:v>1766</x:v>
      </x:c>
      <x:c r="L4494" t="s">
        <x:v>453</x:v>
      </x:c>
      <x:c r="M4494" t="s">
        <x:v>317</x:v>
      </x:c>
      <x:c r="N4494" t="s">
        <x:v>62</x:v>
      </x:c>
      <x:c r="O4494" s="3">
        <x:v>0</x:v>
      </x:c>
      <x:c r="P4494" s="3">
        <x:v>1</x:v>
      </x:c>
      <x:c r="Q4494" s="3">
        <x:v>0</x:v>
      </x:c>
      <x:c r="R4494" s="3">
        <x:v>0</x:v>
      </x:c>
      <x:c r="S4494" s="3">
        <x:v>0</x:v>
      </x:c>
      <x:c r="T4494" s="2">
        <x:f t="shared" si="350"/>
        <x:v>0</x:v>
      </x:c>
      <x:c r="U4494" s="2">
        <x:f t="shared" si="351"/>
        <x:v>6780.11</x:v>
      </x:c>
      <x:c r="V4494" s="2">
        <x:f t="shared" si="352"/>
        <x:v>0</x:v>
      </x:c>
      <x:c r="W4494" s="2">
        <x:f t="shared" si="353"/>
        <x:v>0</x:v>
      </x:c>
      <x:c r="X4494" s="2">
        <x:f t="shared" si="354"/>
        <x:v>0</x:v>
      </x:c>
    </x:row>
    <x:row r="4495" spans="2:24" ht="14.95" hidden="1" thickTop="1" x14ac:dyDescent="0.25">
      <x:c r="B4495" t="s">
        <x:v>20</x:v>
      </x:c>
      <x:c r="C4495" t="s">
        <x:v>450</x:v>
      </x:c>
      <x:c r="D4495" t="s">
        <x:v>451</x:v>
      </x:c>
      <x:c r="E4495" t="s">
        <x:v>452</x:v>
      </x:c>
      <x:c r="F4495" t="s">
        <x:v>211</x:v>
      </x:c>
      <x:c r="G4495" s="2">
        <x:v>465.07</x:v>
      </x:c>
      <x:c r="J4495" t="s">
        <x:v>61</x:v>
      </x:c>
      <x:c r="K4495" t="s">
        <x:v>1766</x:v>
      </x:c>
      <x:c r="L4495" t="s">
        <x:v>453</x:v>
      </x:c>
      <x:c r="M4495" t="s">
        <x:v>317</x:v>
      </x:c>
      <x:c r="N4495" t="s">
        <x:v>62</x:v>
      </x:c>
      <x:c r="O4495" s="3">
        <x:v>0</x:v>
      </x:c>
      <x:c r="P4495" s="3">
        <x:v>1</x:v>
      </x:c>
      <x:c r="Q4495" s="3">
        <x:v>0</x:v>
      </x:c>
      <x:c r="R4495" s="3">
        <x:v>0</x:v>
      </x:c>
      <x:c r="S4495" s="3">
        <x:v>0</x:v>
      </x:c>
      <x:c r="T4495" s="2">
        <x:f t="shared" si="350"/>
        <x:v>0</x:v>
      </x:c>
      <x:c r="U4495" s="2">
        <x:f t="shared" si="351"/>
        <x:v>465.07</x:v>
      </x:c>
      <x:c r="V4495" s="2">
        <x:f t="shared" si="352"/>
        <x:v>0</x:v>
      </x:c>
      <x:c r="W4495" s="2">
        <x:f t="shared" si="353"/>
        <x:v>0</x:v>
      </x:c>
      <x:c r="X4495" s="2">
        <x:f t="shared" si="354"/>
        <x:v>0</x:v>
      </x:c>
    </x:row>
    <x:row r="4496" spans="2:24" ht="14.95" hidden="1" thickTop="1" x14ac:dyDescent="0.25">
      <x:c r="B4496" t="s">
        <x:v>20</x:v>
      </x:c>
      <x:c r="C4496" t="s">
        <x:v>450</x:v>
      </x:c>
      <x:c r="D4496" t="s">
        <x:v>451</x:v>
      </x:c>
      <x:c r="E4496" t="s">
        <x:v>452</x:v>
      </x:c>
      <x:c r="F4496" t="s">
        <x:v>285</x:v>
      </x:c>
      <x:c r="G4496" s="2">
        <x:v>119337.12</x:v>
      </x:c>
      <x:c r="J4496" t="s">
        <x:v>61</x:v>
      </x:c>
      <x:c r="K4496" t="s">
        <x:v>1766</x:v>
      </x:c>
      <x:c r="L4496" t="s">
        <x:v>25</x:v>
      </x:c>
      <x:c r="M4496" t="s">
        <x:v>316</x:v>
      </x:c>
      <x:c r="N4496" t="s">
        <x:v>62</x:v>
      </x:c>
      <x:c r="O4496" s="3">
        <x:v>0</x:v>
      </x:c>
      <x:c r="P4496" s="3">
        <x:v>1</x:v>
      </x:c>
      <x:c r="Q4496" s="3">
        <x:v>0</x:v>
      </x:c>
      <x:c r="R4496" s="3">
        <x:v>0</x:v>
      </x:c>
      <x:c r="S4496" s="3">
        <x:v>0</x:v>
      </x:c>
      <x:c r="T4496" s="2">
        <x:f t="shared" si="350"/>
        <x:v>0</x:v>
      </x:c>
      <x:c r="U4496" s="2">
        <x:f t="shared" si="351"/>
        <x:v>119337.12</x:v>
      </x:c>
      <x:c r="V4496" s="2">
        <x:f t="shared" si="352"/>
        <x:v>0</x:v>
      </x:c>
      <x:c r="W4496" s="2">
        <x:f t="shared" si="353"/>
        <x:v>0</x:v>
      </x:c>
      <x:c r="X4496" s="2">
        <x:f t="shared" si="354"/>
        <x:v>0</x:v>
      </x:c>
    </x:row>
    <x:row r="4497" spans="2:24" ht="14.95" hidden="1" thickTop="1" x14ac:dyDescent="0.25">
      <x:c r="B4497" t="s">
        <x:v>20</x:v>
      </x:c>
      <x:c r="C4497" t="s">
        <x:v>450</x:v>
      </x:c>
      <x:c r="D4497" t="s">
        <x:v>451</x:v>
      </x:c>
      <x:c r="E4497" t="s">
        <x:v>452</x:v>
      </x:c>
      <x:c r="F4497" t="s">
        <x:v>285</x:v>
      </x:c>
      <x:c r="G4497" s="2">
        <x:v>5347.82</x:v>
      </x:c>
      <x:c r="J4497" t="s">
        <x:v>61</x:v>
      </x:c>
      <x:c r="K4497" t="s">
        <x:v>1766</x:v>
      </x:c>
      <x:c r="L4497" t="s">
        <x:v>453</x:v>
      </x:c>
      <x:c r="M4497" t="s">
        <x:v>317</x:v>
      </x:c>
      <x:c r="N4497" t="s">
        <x:v>62</x:v>
      </x:c>
      <x:c r="O4497" s="3">
        <x:v>0</x:v>
      </x:c>
      <x:c r="P4497" s="3">
        <x:v>1</x:v>
      </x:c>
      <x:c r="Q4497" s="3">
        <x:v>0</x:v>
      </x:c>
      <x:c r="R4497" s="3">
        <x:v>0</x:v>
      </x:c>
      <x:c r="S4497" s="3">
        <x:v>0</x:v>
      </x:c>
      <x:c r="T4497" s="2">
        <x:f t="shared" si="350"/>
        <x:v>0</x:v>
      </x:c>
      <x:c r="U4497" s="2">
        <x:f t="shared" si="351"/>
        <x:v>5347.82</x:v>
      </x:c>
      <x:c r="V4497" s="2">
        <x:f t="shared" si="352"/>
        <x:v>0</x:v>
      </x:c>
      <x:c r="W4497" s="2">
        <x:f t="shared" si="353"/>
        <x:v>0</x:v>
      </x:c>
      <x:c r="X4497" s="2">
        <x:f t="shared" si="354"/>
        <x:v>0</x:v>
      </x:c>
    </x:row>
    <x:row r="4498" spans="2:24" ht="14.95" hidden="1" thickTop="1" x14ac:dyDescent="0.25">
      <x:c r="B4498" t="s">
        <x:v>20</x:v>
      </x:c>
      <x:c r="C4498" t="s">
        <x:v>450</x:v>
      </x:c>
      <x:c r="D4498" t="s">
        <x:v>451</x:v>
      </x:c>
      <x:c r="E4498" t="s">
        <x:v>452</x:v>
      </x:c>
      <x:c r="F4498" t="s">
        <x:v>70</x:v>
      </x:c>
      <x:c r="G4498" s="2">
        <x:v>2210.73</x:v>
      </x:c>
      <x:c r="J4498" t="s">
        <x:v>61</x:v>
      </x:c>
      <x:c r="K4498" t="s">
        <x:v>1766</x:v>
      </x:c>
      <x:c r="L4498" t="s">
        <x:v>25</x:v>
      </x:c>
      <x:c r="M4498" t="s">
        <x:v>316</x:v>
      </x:c>
      <x:c r="N4498" t="s">
        <x:v>62</x:v>
      </x:c>
      <x:c r="O4498" s="3">
        <x:v>0</x:v>
      </x:c>
      <x:c r="P4498" s="3">
        <x:v>1</x:v>
      </x:c>
      <x:c r="Q4498" s="3">
        <x:v>0</x:v>
      </x:c>
      <x:c r="R4498" s="3">
        <x:v>0</x:v>
      </x:c>
      <x:c r="S4498" s="3">
        <x:v>0</x:v>
      </x:c>
      <x:c r="T4498" s="2">
        <x:f t="shared" si="350"/>
        <x:v>0</x:v>
      </x:c>
      <x:c r="U4498" s="2">
        <x:f t="shared" si="351"/>
        <x:v>2210.73</x:v>
      </x:c>
      <x:c r="V4498" s="2">
        <x:f t="shared" si="352"/>
        <x:v>0</x:v>
      </x:c>
      <x:c r="W4498" s="2">
        <x:f t="shared" si="353"/>
        <x:v>0</x:v>
      </x:c>
      <x:c r="X4498" s="2">
        <x:f t="shared" si="354"/>
        <x:v>0</x:v>
      </x:c>
    </x:row>
    <x:row r="4499" spans="2:24" ht="14.95" hidden="1" thickTop="1" x14ac:dyDescent="0.25">
      <x:c r="B4499" t="s">
        <x:v>20</x:v>
      </x:c>
      <x:c r="C4499" t="s">
        <x:v>450</x:v>
      </x:c>
      <x:c r="D4499" t="s">
        <x:v>451</x:v>
      </x:c>
      <x:c r="E4499" t="s">
        <x:v>452</x:v>
      </x:c>
      <x:c r="F4499" t="s">
        <x:v>200</x:v>
      </x:c>
      <x:c r="G4499" s="2">
        <x:v>3069</x:v>
      </x:c>
      <x:c r="J4499" t="s">
        <x:v>61</x:v>
      </x:c>
      <x:c r="K4499" t="s">
        <x:v>1766</x:v>
      </x:c>
      <x:c r="L4499" t="s">
        <x:v>25</x:v>
      </x:c>
      <x:c r="M4499" t="s">
        <x:v>316</x:v>
      </x:c>
      <x:c r="N4499" t="s">
        <x:v>62</x:v>
      </x:c>
      <x:c r="O4499" s="3">
        <x:v>0</x:v>
      </x:c>
      <x:c r="P4499" s="3">
        <x:v>1</x:v>
      </x:c>
      <x:c r="Q4499" s="3">
        <x:v>0</x:v>
      </x:c>
      <x:c r="R4499" s="3">
        <x:v>0</x:v>
      </x:c>
      <x:c r="S4499" s="3">
        <x:v>0</x:v>
      </x:c>
      <x:c r="T4499" s="2">
        <x:f t="shared" si="350"/>
        <x:v>0</x:v>
      </x:c>
      <x:c r="U4499" s="2">
        <x:f t="shared" si="351"/>
        <x:v>3069</x:v>
      </x:c>
      <x:c r="V4499" s="2">
        <x:f t="shared" si="352"/>
        <x:v>0</x:v>
      </x:c>
      <x:c r="W4499" s="2">
        <x:f t="shared" si="353"/>
        <x:v>0</x:v>
      </x:c>
      <x:c r="X4499" s="2">
        <x:f t="shared" si="354"/>
        <x:v>0</x:v>
      </x:c>
    </x:row>
    <x:row r="4500" spans="2:24" ht="14.95" hidden="1" thickTop="1" x14ac:dyDescent="0.25">
      <x:c r="B4500" t="s">
        <x:v>20</x:v>
      </x:c>
      <x:c r="C4500" t="s">
        <x:v>450</x:v>
      </x:c>
      <x:c r="D4500" t="s">
        <x:v>451</x:v>
      </x:c>
      <x:c r="E4500" t="s">
        <x:v>452</x:v>
      </x:c>
      <x:c r="F4500" t="s">
        <x:v>197</x:v>
      </x:c>
      <x:c r="G4500" s="2">
        <x:v>197527.76</x:v>
      </x:c>
      <x:c r="J4500" t="s">
        <x:v>65</x:v>
      </x:c>
      <x:c r="K4500" t="s">
        <x:v>2398</x:v>
      </x:c>
      <x:c r="L4500" t="s">
        <x:v>25</x:v>
      </x:c>
      <x:c r="M4500" t="s">
        <x:v>316</x:v>
      </x:c>
      <x:c r="N4500" t="s">
        <x:v>66</x:v>
      </x:c>
      <x:c r="O4500" s="3">
        <x:v>0</x:v>
      </x:c>
      <x:c r="P4500" s="3">
        <x:v>1</x:v>
      </x:c>
      <x:c r="Q4500" s="3">
        <x:v>0</x:v>
      </x:c>
      <x:c r="R4500" s="3">
        <x:v>0</x:v>
      </x:c>
      <x:c r="S4500" s="3">
        <x:v>0</x:v>
      </x:c>
      <x:c r="T4500" s="2">
        <x:f t="shared" si="350"/>
        <x:v>0</x:v>
      </x:c>
      <x:c r="U4500" s="2">
        <x:f t="shared" si="351"/>
        <x:v>197527.76</x:v>
      </x:c>
      <x:c r="V4500" s="2">
        <x:f t="shared" si="352"/>
        <x:v>0</x:v>
      </x:c>
      <x:c r="W4500" s="2">
        <x:f t="shared" si="353"/>
        <x:v>0</x:v>
      </x:c>
      <x:c r="X4500" s="2">
        <x:f t="shared" si="354"/>
        <x:v>0</x:v>
      </x:c>
    </x:row>
    <x:row r="4501" spans="2:24" ht="14.95" hidden="1" thickTop="1" x14ac:dyDescent="0.25">
      <x:c r="B4501" t="s">
        <x:v>20</x:v>
      </x:c>
      <x:c r="C4501" t="s">
        <x:v>450</x:v>
      </x:c>
      <x:c r="D4501" t="s">
        <x:v>451</x:v>
      </x:c>
      <x:c r="E4501" t="s">
        <x:v>452</x:v>
      </x:c>
      <x:c r="F4501" t="s">
        <x:v>283</x:v>
      </x:c>
      <x:c r="G4501" s="2">
        <x:v>9099.64</x:v>
      </x:c>
      <x:c r="J4501" t="s">
        <x:v>67</x:v>
      </x:c>
      <x:c r="K4501" t="s">
        <x:v>1767</x:v>
      </x:c>
      <x:c r="L4501" t="s">
        <x:v>25</x:v>
      </x:c>
      <x:c r="M4501" t="s">
        <x:v>294</x:v>
      </x:c>
      <x:c r="N4501" t="s">
        <x:v>68</x:v>
      </x:c>
      <x:c r="O4501" s="3">
        <x:v>0</x:v>
      </x:c>
      <x:c r="P4501" s="3">
        <x:v>1</x:v>
      </x:c>
      <x:c r="Q4501" s="3">
        <x:v>0</x:v>
      </x:c>
      <x:c r="R4501" s="3">
        <x:v>0</x:v>
      </x:c>
      <x:c r="S4501" s="3">
        <x:v>0</x:v>
      </x:c>
      <x:c r="T4501" s="2">
        <x:f t="shared" si="350"/>
        <x:v>0</x:v>
      </x:c>
      <x:c r="U4501" s="2">
        <x:f t="shared" si="351"/>
        <x:v>9099.64</x:v>
      </x:c>
      <x:c r="V4501" s="2">
        <x:f t="shared" si="352"/>
        <x:v>0</x:v>
      </x:c>
      <x:c r="W4501" s="2">
        <x:f t="shared" si="353"/>
        <x:v>0</x:v>
      </x:c>
      <x:c r="X4501" s="2">
        <x:f t="shared" si="354"/>
        <x:v>0</x:v>
      </x:c>
    </x:row>
    <x:row r="4502" spans="2:24" ht="14.95" hidden="1" thickTop="1" x14ac:dyDescent="0.25">
      <x:c r="B4502" t="s">
        <x:v>20</x:v>
      </x:c>
      <x:c r="C4502" t="s">
        <x:v>450</x:v>
      </x:c>
      <x:c r="D4502" t="s">
        <x:v>451</x:v>
      </x:c>
      <x:c r="E4502" t="s">
        <x:v>452</x:v>
      </x:c>
      <x:c r="F4502" t="s">
        <x:v>200</x:v>
      </x:c>
      <x:c r="G4502" s="2">
        <x:v>136998.21</x:v>
      </x:c>
      <x:c r="J4502" t="s">
        <x:v>67</x:v>
      </x:c>
      <x:c r="K4502" t="s">
        <x:v>1767</x:v>
      </x:c>
      <x:c r="L4502" t="s">
        <x:v>25</x:v>
      </x:c>
      <x:c r="M4502" t="s">
        <x:v>262</x:v>
      </x:c>
      <x:c r="N4502" t="s">
        <x:v>68</x:v>
      </x:c>
      <x:c r="O4502" s="3">
        <x:v>0</x:v>
      </x:c>
      <x:c r="P4502" s="3">
        <x:v>1</x:v>
      </x:c>
      <x:c r="Q4502" s="3">
        <x:v>0</x:v>
      </x:c>
      <x:c r="R4502" s="3">
        <x:v>0</x:v>
      </x:c>
      <x:c r="S4502" s="3">
        <x:v>0</x:v>
      </x:c>
      <x:c r="T4502" s="2">
        <x:f t="shared" si="350"/>
        <x:v>0</x:v>
      </x:c>
      <x:c r="U4502" s="2">
        <x:f t="shared" si="351"/>
        <x:v>136998.21</x:v>
      </x:c>
      <x:c r="V4502" s="2">
        <x:f t="shared" si="352"/>
        <x:v>0</x:v>
      </x:c>
      <x:c r="W4502" s="2">
        <x:f t="shared" si="353"/>
        <x:v>0</x:v>
      </x:c>
      <x:c r="X4502" s="2">
        <x:f t="shared" si="354"/>
        <x:v>0</x:v>
      </x:c>
    </x:row>
    <x:row r="4503" spans="2:24" ht="14.95" hidden="1" thickTop="1" x14ac:dyDescent="0.25">
      <x:c r="B4503" t="s">
        <x:v>20</x:v>
      </x:c>
      <x:c r="C4503" t="s">
        <x:v>450</x:v>
      </x:c>
      <x:c r="D4503" t="s">
        <x:v>451</x:v>
      </x:c>
      <x:c r="E4503" t="s">
        <x:v>452</x:v>
      </x:c>
      <x:c r="F4503" t="s">
        <x:v>33</x:v>
      </x:c>
      <x:c r="G4503" s="2">
        <x:v>13057.63</x:v>
      </x:c>
      <x:c r="J4503" t="s">
        <x:v>71</x:v>
      </x:c>
      <x:c r="K4503" t="s">
        <x:v>1768</x:v>
      </x:c>
      <x:c r="L4503" t="s">
        <x:v>453</x:v>
      </x:c>
      <x:c r="M4503" t="s">
        <x:v>317</x:v>
      </x:c>
      <x:c r="N4503" t="s">
        <x:v>72</x:v>
      </x:c>
      <x:c r="O4503" s="3">
        <x:v>0</x:v>
      </x:c>
      <x:c r="P4503" s="3">
        <x:v>1</x:v>
      </x:c>
      <x:c r="Q4503" s="3">
        <x:v>0</x:v>
      </x:c>
      <x:c r="R4503" s="3">
        <x:v>0</x:v>
      </x:c>
      <x:c r="S4503" s="3">
        <x:v>0</x:v>
      </x:c>
      <x:c r="T4503" s="2">
        <x:f t="shared" si="350"/>
        <x:v>0</x:v>
      </x:c>
      <x:c r="U4503" s="2">
        <x:f t="shared" si="351"/>
        <x:v>13057.63</x:v>
      </x:c>
      <x:c r="V4503" s="2">
        <x:f t="shared" si="352"/>
        <x:v>0</x:v>
      </x:c>
      <x:c r="W4503" s="2">
        <x:f t="shared" si="353"/>
        <x:v>0</x:v>
      </x:c>
      <x:c r="X4503" s="2">
        <x:f t="shared" si="354"/>
        <x:v>0</x:v>
      </x:c>
    </x:row>
    <x:row r="4504" spans="2:24" ht="14.95" hidden="1" thickTop="1" x14ac:dyDescent="0.25">
      <x:c r="B4504" t="s">
        <x:v>20</x:v>
      </x:c>
      <x:c r="C4504" t="s">
        <x:v>450</x:v>
      </x:c>
      <x:c r="D4504" t="s">
        <x:v>451</x:v>
      </x:c>
      <x:c r="E4504" t="s">
        <x:v>452</x:v>
      </x:c>
      <x:c r="F4504" t="s">
        <x:v>200</x:v>
      </x:c>
      <x:c r="G4504" s="2">
        <x:v>24930.35</x:v>
      </x:c>
      <x:c r="J4504" t="s">
        <x:v>71</x:v>
      </x:c>
      <x:c r="K4504" t="s">
        <x:v>1768</x:v>
      </x:c>
      <x:c r="L4504" t="s">
        <x:v>25</x:v>
      </x:c>
      <x:c r="M4504" t="s">
        <x:v>262</x:v>
      </x:c>
      <x:c r="N4504" t="s">
        <x:v>72</x:v>
      </x:c>
      <x:c r="O4504" s="3">
        <x:v>0</x:v>
      </x:c>
      <x:c r="P4504" s="3">
        <x:v>1</x:v>
      </x:c>
      <x:c r="Q4504" s="3">
        <x:v>0</x:v>
      </x:c>
      <x:c r="R4504" s="3">
        <x:v>0</x:v>
      </x:c>
      <x:c r="S4504" s="3">
        <x:v>0</x:v>
      </x:c>
      <x:c r="T4504" s="2">
        <x:f t="shared" si="350"/>
        <x:v>0</x:v>
      </x:c>
      <x:c r="U4504" s="2">
        <x:f t="shared" si="351"/>
        <x:v>24930.35</x:v>
      </x:c>
      <x:c r="V4504" s="2">
        <x:f t="shared" si="352"/>
        <x:v>0</x:v>
      </x:c>
      <x:c r="W4504" s="2">
        <x:f t="shared" si="353"/>
        <x:v>0</x:v>
      </x:c>
      <x:c r="X4504" s="2">
        <x:f t="shared" si="354"/>
        <x:v>0</x:v>
      </x:c>
    </x:row>
    <x:row r="4505" spans="2:24" ht="14.95" hidden="1" thickTop="1" x14ac:dyDescent="0.25">
      <x:c r="B4505" t="s">
        <x:v>20</x:v>
      </x:c>
      <x:c r="C4505" t="s">
        <x:v>450</x:v>
      </x:c>
      <x:c r="D4505" t="s">
        <x:v>451</x:v>
      </x:c>
      <x:c r="E4505" t="s">
        <x:v>452</x:v>
      </x:c>
      <x:c r="F4505" t="s">
        <x:v>200</x:v>
      </x:c>
      <x:c r="G4505" s="2">
        <x:v>9201.99</x:v>
      </x:c>
      <x:c r="J4505" t="s">
        <x:v>71</x:v>
      </x:c>
      <x:c r="K4505" t="s">
        <x:v>1768</x:v>
      </x:c>
      <x:c r="L4505" t="s">
        <x:v>25</x:v>
      </x:c>
      <x:c r="M4505" t="s">
        <x:v>316</x:v>
      </x:c>
      <x:c r="N4505" t="s">
        <x:v>72</x:v>
      </x:c>
      <x:c r="O4505" s="3">
        <x:v>0</x:v>
      </x:c>
      <x:c r="P4505" s="3">
        <x:v>1</x:v>
      </x:c>
      <x:c r="Q4505" s="3">
        <x:v>0</x:v>
      </x:c>
      <x:c r="R4505" s="3">
        <x:v>0</x:v>
      </x:c>
      <x:c r="S4505" s="3">
        <x:v>0</x:v>
      </x:c>
      <x:c r="T4505" s="2">
        <x:f t="shared" si="350"/>
        <x:v>0</x:v>
      </x:c>
      <x:c r="U4505" s="2">
        <x:f t="shared" si="351"/>
        <x:v>9201.99</x:v>
      </x:c>
      <x:c r="V4505" s="2">
        <x:f t="shared" si="352"/>
        <x:v>0</x:v>
      </x:c>
      <x:c r="W4505" s="2">
        <x:f t="shared" si="353"/>
        <x:v>0</x:v>
      </x:c>
      <x:c r="X4505" s="2">
        <x:f t="shared" si="354"/>
        <x:v>0</x:v>
      </x:c>
    </x:row>
    <x:row r="4506" spans="2:24" ht="14.95" hidden="1" thickTop="1" x14ac:dyDescent="0.25">
      <x:c r="B4506" t="s">
        <x:v>20</x:v>
      </x:c>
      <x:c r="C4506" t="s">
        <x:v>450</x:v>
      </x:c>
      <x:c r="D4506" t="s">
        <x:v>451</x:v>
      </x:c>
      <x:c r="E4506" t="s">
        <x:v>452</x:v>
      </x:c>
      <x:c r="F4506" t="s">
        <x:v>103</x:v>
      </x:c>
      <x:c r="G4506" s="2">
        <x:v>34882.129999999997</x:v>
      </x:c>
      <x:c r="J4506" t="s">
        <x:v>439</x:v>
      </x:c>
      <x:c r="K4506" t="s">
        <x:v>2454</x:v>
      </x:c>
      <x:c r="L4506" t="s">
        <x:v>453</x:v>
      </x:c>
      <x:c r="M4506" t="s">
        <x:v>317</x:v>
      </x:c>
      <x:c r="N4506" t="s">
        <x:v>440</x:v>
      </x:c>
      <x:c r="O4506" s="3">
        <x:v>0</x:v>
      </x:c>
      <x:c r="P4506" s="3">
        <x:v>1</x:v>
      </x:c>
      <x:c r="Q4506" s="3">
        <x:v>0</x:v>
      </x:c>
      <x:c r="R4506" s="3">
        <x:v>0</x:v>
      </x:c>
      <x:c r="S4506" s="3">
        <x:v>0</x:v>
      </x:c>
      <x:c r="T4506" s="2">
        <x:f t="shared" si="350"/>
        <x:v>0</x:v>
      </x:c>
      <x:c r="U4506" s="2">
        <x:f t="shared" si="351"/>
        <x:v>34882.129999999997</x:v>
      </x:c>
      <x:c r="V4506" s="2">
        <x:f t="shared" si="352"/>
        <x:v>0</x:v>
      </x:c>
      <x:c r="W4506" s="2">
        <x:f t="shared" si="353"/>
        <x:v>0</x:v>
      </x:c>
      <x:c r="X4506" s="2">
        <x:f t="shared" si="354"/>
        <x:v>0</x:v>
      </x:c>
    </x:row>
    <x:row r="4507" spans="2:24" ht="14.95" hidden="1" thickTop="1" x14ac:dyDescent="0.25">
      <x:c r="B4507" t="s">
        <x:v>20</x:v>
      </x:c>
      <x:c r="C4507" t="s">
        <x:v>450</x:v>
      </x:c>
      <x:c r="D4507" t="s">
        <x:v>451</x:v>
      </x:c>
      <x:c r="E4507" t="s">
        <x:v>452</x:v>
      </x:c>
      <x:c r="F4507" t="s">
        <x:v>211</x:v>
      </x:c>
      <x:c r="G4507" s="2">
        <x:v>34882.129999999997</x:v>
      </x:c>
      <x:c r="J4507" t="s">
        <x:v>74</x:v>
      </x:c>
      <x:c r="K4507" t="s">
        <x:v>1769</x:v>
      </x:c>
      <x:c r="L4507" t="s">
        <x:v>25</x:v>
      </x:c>
      <x:c r="M4507" t="s">
        <x:v>317</x:v>
      </x:c>
      <x:c r="N4507" t="s">
        <x:v>75</x:v>
      </x:c>
      <x:c r="O4507" s="3">
        <x:v>0</x:v>
      </x:c>
      <x:c r="P4507" s="3">
        <x:v>1</x:v>
      </x:c>
      <x:c r="Q4507" s="3">
        <x:v>0</x:v>
      </x:c>
      <x:c r="R4507" s="3">
        <x:v>0</x:v>
      </x:c>
      <x:c r="S4507" s="3">
        <x:v>0</x:v>
      </x:c>
      <x:c r="T4507" s="2">
        <x:f t="shared" si="350"/>
        <x:v>0</x:v>
      </x:c>
      <x:c r="U4507" s="2">
        <x:f t="shared" si="351"/>
        <x:v>34882.129999999997</x:v>
      </x:c>
      <x:c r="V4507" s="2">
        <x:f t="shared" si="352"/>
        <x:v>0</x:v>
      </x:c>
      <x:c r="W4507" s="2">
        <x:f t="shared" si="353"/>
        <x:v>0</x:v>
      </x:c>
      <x:c r="X4507" s="2">
        <x:f t="shared" si="354"/>
        <x:v>0</x:v>
      </x:c>
    </x:row>
    <x:row r="4508" spans="2:24" ht="14.95" hidden="1" thickTop="1" x14ac:dyDescent="0.25">
      <x:c r="B4508" t="s">
        <x:v>20</x:v>
      </x:c>
      <x:c r="C4508" t="s">
        <x:v>450</x:v>
      </x:c>
      <x:c r="D4508" t="s">
        <x:v>451</x:v>
      </x:c>
      <x:c r="E4508" t="s">
        <x:v>452</x:v>
      </x:c>
      <x:c r="F4508" t="s">
        <x:v>103</x:v>
      </x:c>
      <x:c r="G4508" s="2">
        <x:v>-34882.129999999997</x:v>
      </x:c>
      <x:c r="J4508" t="s">
        <x:v>74</x:v>
      </x:c>
      <x:c r="K4508" t="s">
        <x:v>1769</x:v>
      </x:c>
      <x:c r="L4508" t="s">
        <x:v>25</x:v>
      </x:c>
      <x:c r="M4508" t="s">
        <x:v>317</x:v>
      </x:c>
      <x:c r="N4508" t="s">
        <x:v>75</x:v>
      </x:c>
      <x:c r="O4508" s="3">
        <x:v>0</x:v>
      </x:c>
      <x:c r="P4508" s="3">
        <x:v>1</x:v>
      </x:c>
      <x:c r="Q4508" s="3">
        <x:v>0</x:v>
      </x:c>
      <x:c r="R4508" s="3">
        <x:v>0</x:v>
      </x:c>
      <x:c r="S4508" s="3">
        <x:v>0</x:v>
      </x:c>
      <x:c r="T4508" s="2">
        <x:f t="shared" si="350"/>
        <x:v>0</x:v>
      </x:c>
      <x:c r="U4508" s="2">
        <x:f t="shared" si="351"/>
        <x:v>-34882.129999999997</x:v>
      </x:c>
      <x:c r="V4508" s="2">
        <x:f t="shared" si="352"/>
        <x:v>0</x:v>
      </x:c>
      <x:c r="W4508" s="2">
        <x:f t="shared" si="353"/>
        <x:v>0</x:v>
      </x:c>
      <x:c r="X4508" s="2">
        <x:f t="shared" si="354"/>
        <x:v>0</x:v>
      </x:c>
    </x:row>
    <x:row r="4509" spans="2:24" ht="14.95" hidden="1" thickTop="1" x14ac:dyDescent="0.25">
      <x:c r="B4509" t="s">
        <x:v>20</x:v>
      </x:c>
      <x:c r="C4509" t="s">
        <x:v>450</x:v>
      </x:c>
      <x:c r="D4509" t="s">
        <x:v>451</x:v>
      </x:c>
      <x:c r="E4509" t="s">
        <x:v>452</x:v>
      </x:c>
      <x:c r="F4509" t="s">
        <x:v>282</x:v>
      </x:c>
      <x:c r="G4509" s="2">
        <x:v>9215.35</x:v>
      </x:c>
      <x:c r="J4509" t="s">
        <x:v>74</x:v>
      </x:c>
      <x:c r="K4509" t="s">
        <x:v>1769</x:v>
      </x:c>
      <x:c r="L4509" t="s">
        <x:v>25</x:v>
      </x:c>
      <x:c r="M4509" t="s">
        <x:v>294</x:v>
      </x:c>
      <x:c r="N4509" t="s">
        <x:v>75</x:v>
      </x:c>
      <x:c r="O4509" s="3">
        <x:v>0</x:v>
      </x:c>
      <x:c r="P4509" s="3">
        <x:v>1</x:v>
      </x:c>
      <x:c r="Q4509" s="3">
        <x:v>0</x:v>
      </x:c>
      <x:c r="R4509" s="3">
        <x:v>0</x:v>
      </x:c>
      <x:c r="S4509" s="3">
        <x:v>0</x:v>
      </x:c>
      <x:c r="T4509" s="2">
        <x:f t="shared" si="350"/>
        <x:v>0</x:v>
      </x:c>
      <x:c r="U4509" s="2">
        <x:f t="shared" si="351"/>
        <x:v>9215.35</x:v>
      </x:c>
      <x:c r="V4509" s="2">
        <x:f t="shared" si="352"/>
        <x:v>0</x:v>
      </x:c>
      <x:c r="W4509" s="2">
        <x:f t="shared" si="353"/>
        <x:v>0</x:v>
      </x:c>
      <x:c r="X4509" s="2">
        <x:f t="shared" si="354"/>
        <x:v>0</x:v>
      </x:c>
    </x:row>
    <x:row r="4510" spans="2:24" ht="14.95" hidden="1" thickTop="1" x14ac:dyDescent="0.25">
      <x:c r="B4510" t="s">
        <x:v>20</x:v>
      </x:c>
      <x:c r="C4510" t="s">
        <x:v>450</x:v>
      </x:c>
      <x:c r="D4510" t="s">
        <x:v>451</x:v>
      </x:c>
      <x:c r="E4510" t="s">
        <x:v>452</x:v>
      </x:c>
      <x:c r="F4510" t="s">
        <x:v>282</x:v>
      </x:c>
      <x:c r="G4510" s="2">
        <x:v>43352.160000000003</x:v>
      </x:c>
      <x:c r="J4510" t="s">
        <x:v>74</x:v>
      </x:c>
      <x:c r="K4510" t="s">
        <x:v>1769</x:v>
      </x:c>
      <x:c r="L4510" t="s">
        <x:v>453</x:v>
      </x:c>
      <x:c r="M4510" t="s">
        <x:v>317</x:v>
      </x:c>
      <x:c r="N4510" t="s">
        <x:v>75</x:v>
      </x:c>
      <x:c r="O4510" s="3">
        <x:v>0</x:v>
      </x:c>
      <x:c r="P4510" s="3">
        <x:v>1</x:v>
      </x:c>
      <x:c r="Q4510" s="3">
        <x:v>0</x:v>
      </x:c>
      <x:c r="R4510" s="3">
        <x:v>0</x:v>
      </x:c>
      <x:c r="S4510" s="3">
        <x:v>0</x:v>
      </x:c>
      <x:c r="T4510" s="2">
        <x:f t="shared" si="350"/>
        <x:v>0</x:v>
      </x:c>
      <x:c r="U4510" s="2">
        <x:f t="shared" si="351"/>
        <x:v>43352.160000000003</x:v>
      </x:c>
      <x:c r="V4510" s="2">
        <x:f t="shared" si="352"/>
        <x:v>0</x:v>
      </x:c>
      <x:c r="W4510" s="2">
        <x:f t="shared" si="353"/>
        <x:v>0</x:v>
      </x:c>
      <x:c r="X4510" s="2">
        <x:f t="shared" si="354"/>
        <x:v>0</x:v>
      </x:c>
    </x:row>
    <x:row r="4511" spans="2:24" ht="14.95" hidden="1" thickTop="1" x14ac:dyDescent="0.25">
      <x:c r="B4511" t="s">
        <x:v>20</x:v>
      </x:c>
      <x:c r="C4511" t="s">
        <x:v>450</x:v>
      </x:c>
      <x:c r="D4511" t="s">
        <x:v>451</x:v>
      </x:c>
      <x:c r="E4511" t="s">
        <x:v>452</x:v>
      </x:c>
      <x:c r="F4511" t="s">
        <x:v>70</x:v>
      </x:c>
      <x:c r="G4511" s="2">
        <x:v>9238.51</x:v>
      </x:c>
      <x:c r="J4511" t="s">
        <x:v>74</x:v>
      </x:c>
      <x:c r="K4511" t="s">
        <x:v>1769</x:v>
      </x:c>
      <x:c r="L4511" t="s">
        <x:v>453</x:v>
      </x:c>
      <x:c r="M4511" t="s">
        <x:v>317</x:v>
      </x:c>
      <x:c r="N4511" t="s">
        <x:v>75</x:v>
      </x:c>
      <x:c r="O4511" s="3">
        <x:v>0</x:v>
      </x:c>
      <x:c r="P4511" s="3">
        <x:v>1</x:v>
      </x:c>
      <x:c r="Q4511" s="3">
        <x:v>0</x:v>
      </x:c>
      <x:c r="R4511" s="3">
        <x:v>0</x:v>
      </x:c>
      <x:c r="S4511" s="3">
        <x:v>0</x:v>
      </x:c>
      <x:c r="T4511" s="2">
        <x:f t="shared" si="350"/>
        <x:v>0</x:v>
      </x:c>
      <x:c r="U4511" s="2">
        <x:f t="shared" si="351"/>
        <x:v>9238.51</x:v>
      </x:c>
      <x:c r="V4511" s="2">
        <x:f t="shared" si="352"/>
        <x:v>0</x:v>
      </x:c>
      <x:c r="W4511" s="2">
        <x:f t="shared" si="353"/>
        <x:v>0</x:v>
      </x:c>
      <x:c r="X4511" s="2">
        <x:f t="shared" si="354"/>
        <x:v>0</x:v>
      </x:c>
    </x:row>
    <x:row r="4512" spans="2:24" ht="14.95" hidden="1" thickTop="1" x14ac:dyDescent="0.25">
      <x:c r="B4512" t="s">
        <x:v>20</x:v>
      </x:c>
      <x:c r="C4512" t="s">
        <x:v>450</x:v>
      </x:c>
      <x:c r="D4512" t="s">
        <x:v>451</x:v>
      </x:c>
      <x:c r="E4512" t="s">
        <x:v>452</x:v>
      </x:c>
      <x:c r="F4512" t="s">
        <x:v>197</x:v>
      </x:c>
      <x:c r="G4512" s="2">
        <x:v>11851.68</x:v>
      </x:c>
      <x:c r="J4512" t="s">
        <x:v>74</x:v>
      </x:c>
      <x:c r="K4512" t="s">
        <x:v>1769</x:v>
      </x:c>
      <x:c r="L4512" t="s">
        <x:v>25</x:v>
      </x:c>
      <x:c r="M4512" t="s">
        <x:v>317</x:v>
      </x:c>
      <x:c r="N4512" t="s">
        <x:v>75</x:v>
      </x:c>
      <x:c r="O4512" s="3">
        <x:v>0</x:v>
      </x:c>
      <x:c r="P4512" s="3">
        <x:v>1</x:v>
      </x:c>
      <x:c r="Q4512" s="3">
        <x:v>0</x:v>
      </x:c>
      <x:c r="R4512" s="3">
        <x:v>0</x:v>
      </x:c>
      <x:c r="S4512" s="3">
        <x:v>0</x:v>
      </x:c>
      <x:c r="T4512" s="2">
        <x:f t="shared" si="350"/>
        <x:v>0</x:v>
      </x:c>
      <x:c r="U4512" s="2">
        <x:f t="shared" si="351"/>
        <x:v>11851.68</x:v>
      </x:c>
      <x:c r="V4512" s="2">
        <x:f t="shared" si="352"/>
        <x:v>0</x:v>
      </x:c>
      <x:c r="W4512" s="2">
        <x:f t="shared" si="353"/>
        <x:v>0</x:v>
      </x:c>
      <x:c r="X4512" s="2">
        <x:f t="shared" si="354"/>
        <x:v>0</x:v>
      </x:c>
    </x:row>
    <x:row r="4513" spans="2:24" ht="14.95" hidden="1" thickTop="1" x14ac:dyDescent="0.25">
      <x:c r="B4513" t="s">
        <x:v>20</x:v>
      </x:c>
      <x:c r="C4513" t="s">
        <x:v>450</x:v>
      </x:c>
      <x:c r="D4513" t="s">
        <x:v>451</x:v>
      </x:c>
      <x:c r="E4513" t="s">
        <x:v>452</x:v>
      </x:c>
      <x:c r="F4513" t="s">
        <x:v>197</x:v>
      </x:c>
      <x:c r="G4513" s="2">
        <x:v>5548.36</x:v>
      </x:c>
      <x:c r="J4513" t="s">
        <x:v>74</x:v>
      </x:c>
      <x:c r="K4513" t="s">
        <x:v>1769</x:v>
      </x:c>
      <x:c r="L4513" t="s">
        <x:v>453</x:v>
      </x:c>
      <x:c r="M4513" t="s">
        <x:v>317</x:v>
      </x:c>
      <x:c r="N4513" t="s">
        <x:v>75</x:v>
      </x:c>
      <x:c r="O4513" s="3">
        <x:v>0</x:v>
      </x:c>
      <x:c r="P4513" s="3">
        <x:v>1</x:v>
      </x:c>
      <x:c r="Q4513" s="3">
        <x:v>0</x:v>
      </x:c>
      <x:c r="R4513" s="3">
        <x:v>0</x:v>
      </x:c>
      <x:c r="S4513" s="3">
        <x:v>0</x:v>
      </x:c>
      <x:c r="T4513" s="2">
        <x:f t="shared" si="350"/>
        <x:v>0</x:v>
      </x:c>
      <x:c r="U4513" s="2">
        <x:f t="shared" si="351"/>
        <x:v>5548.36</x:v>
      </x:c>
      <x:c r="V4513" s="2">
        <x:f t="shared" si="352"/>
        <x:v>0</x:v>
      </x:c>
      <x:c r="W4513" s="2">
        <x:f t="shared" si="353"/>
        <x:v>0</x:v>
      </x:c>
      <x:c r="X4513" s="2">
        <x:f t="shared" si="354"/>
        <x:v>0</x:v>
      </x:c>
    </x:row>
    <x:row r="4514" spans="2:24" ht="14.95" hidden="1" thickTop="1" x14ac:dyDescent="0.25">
      <x:c r="B4514" t="s">
        <x:v>20</x:v>
      </x:c>
      <x:c r="C4514" t="s">
        <x:v>450</x:v>
      </x:c>
      <x:c r="D4514" t="s">
        <x:v>451</x:v>
      </x:c>
      <x:c r="E4514" t="s">
        <x:v>452</x:v>
      </x:c>
      <x:c r="F4514" t="s">
        <x:v>200</x:v>
      </x:c>
      <x:c r="G4514" s="2">
        <x:v>76690.5</x:v>
      </x:c>
      <x:c r="J4514" t="s">
        <x:v>74</x:v>
      </x:c>
      <x:c r="K4514" t="s">
        <x:v>1769</x:v>
      </x:c>
      <x:c r="L4514" t="s">
        <x:v>25</x:v>
      </x:c>
      <x:c r="M4514" t="s">
        <x:v>262</x:v>
      </x:c>
      <x:c r="N4514" t="s">
        <x:v>75</x:v>
      </x:c>
      <x:c r="O4514" s="3">
        <x:v>0</x:v>
      </x:c>
      <x:c r="P4514" s="3">
        <x:v>1</x:v>
      </x:c>
      <x:c r="Q4514" s="3">
        <x:v>0</x:v>
      </x:c>
      <x:c r="R4514" s="3">
        <x:v>0</x:v>
      </x:c>
      <x:c r="S4514" s="3">
        <x:v>0</x:v>
      </x:c>
      <x:c r="T4514" s="2">
        <x:f t="shared" si="350"/>
        <x:v>0</x:v>
      </x:c>
      <x:c r="U4514" s="2">
        <x:f t="shared" si="351"/>
        <x:v>76690.5</x:v>
      </x:c>
      <x:c r="V4514" s="2">
        <x:f>G4514-T4514-U4514</x:f>
        <x:v>0</x:v>
      </x:c>
      <x:c r="W4514" s="2">
        <x:f t="shared" si="353"/>
        <x:v>0</x:v>
      </x:c>
      <x:c r="X4514" s="2">
        <x:f t="shared" si="354"/>
        <x:v>0</x:v>
      </x:c>
    </x:row>
    <x:row r="4515" spans="2:24" ht="14.95" hidden="1" thickTop="1" x14ac:dyDescent="0.25">
      <x:c r="B4515" t="s">
        <x:v>20</x:v>
      </x:c>
      <x:c r="C4515" t="s">
        <x:v>450</x:v>
      </x:c>
      <x:c r="D4515" t="s">
        <x:v>451</x:v>
      </x:c>
      <x:c r="E4515" t="s">
        <x:v>452</x:v>
      </x:c>
      <x:c r="F4515" t="s">
        <x:v>285</x:v>
      </x:c>
      <x:c r="G4515" s="2">
        <x:v>11086.74</x:v>
      </x:c>
      <x:c r="J4515" t="s">
        <x:v>311</x:v>
      </x:c>
      <x:c r="K4515" t="s">
        <x:v>1770</x:v>
      </x:c>
      <x:c r="L4515" t="s">
        <x:v>25</x:v>
      </x:c>
      <x:c r="M4515" t="s">
        <x:v>294</x:v>
      </x:c>
      <x:c r="N4515" t="s">
        <x:v>312</x:v>
      </x:c>
      <x:c r="O4515" s="3">
        <x:v>0</x:v>
      </x:c>
      <x:c r="P4515" s="3">
        <x:v>1</x:v>
      </x:c>
      <x:c r="Q4515" s="3">
        <x:v>0</x:v>
      </x:c>
      <x:c r="R4515" s="3">
        <x:v>0</x:v>
      </x:c>
      <x:c r="S4515" s="3">
        <x:v>0</x:v>
      </x:c>
      <x:c r="T4515" s="2">
        <x:f t="shared" si="350"/>
        <x:v>0</x:v>
      </x:c>
      <x:c r="U4515" s="2">
        <x:f t="shared" si="351"/>
        <x:v>11086.74</x:v>
      </x:c>
      <x:c r="V4515" s="2">
        <x:f t="shared" si="352"/>
        <x:v>0</x:v>
      </x:c>
      <x:c r="W4515" s="2">
        <x:f t="shared" si="353"/>
        <x:v>0</x:v>
      </x:c>
      <x:c r="X4515" s="2">
        <x:f t="shared" si="354"/>
        <x:v>0</x:v>
      </x:c>
    </x:row>
    <x:row r="4516" spans="2:24" ht="14.95" hidden="1" thickTop="1" x14ac:dyDescent="0.25">
      <x:c r="B4516" t="s">
        <x:v>20</x:v>
      </x:c>
      <x:c r="C4516" t="s">
        <x:v>450</x:v>
      </x:c>
      <x:c r="D4516" t="s">
        <x:v>451</x:v>
      </x:c>
      <x:c r="E4516" t="s">
        <x:v>452</x:v>
      </x:c>
      <x:c r="F4516" t="s">
        <x:v>33</x:v>
      </x:c>
      <x:c r="G4516" s="2">
        <x:v>58068.05</x:v>
      </x:c>
      <x:c r="J4516" t="s">
        <x:v>78</x:v>
      </x:c>
      <x:c r="K4516" t="s">
        <x:v>1773</x:v>
      </x:c>
      <x:c r="L4516" t="s">
        <x:v>453</x:v>
      </x:c>
      <x:c r="M4516" t="s">
        <x:v>317</x:v>
      </x:c>
      <x:c r="N4516" t="s">
        <x:v>79</x:v>
      </x:c>
      <x:c r="O4516" s="3">
        <x:v>0</x:v>
      </x:c>
      <x:c r="P4516" s="3">
        <x:v>1</x:v>
      </x:c>
      <x:c r="Q4516" s="3">
        <x:v>0</x:v>
      </x:c>
      <x:c r="R4516" s="3">
        <x:v>0</x:v>
      </x:c>
      <x:c r="S4516" s="3">
        <x:v>0</x:v>
      </x:c>
      <x:c r="T4516" s="2">
        <x:f t="shared" si="350"/>
        <x:v>0</x:v>
      </x:c>
      <x:c r="U4516" s="2">
        <x:f t="shared" si="351"/>
        <x:v>58068.05</x:v>
      </x:c>
      <x:c r="V4516" s="2">
        <x:f t="shared" si="352"/>
        <x:v>0</x:v>
      </x:c>
      <x:c r="W4516" s="2">
        <x:f t="shared" si="353"/>
        <x:v>0</x:v>
      </x:c>
      <x:c r="X4516" s="2">
        <x:f t="shared" si="354"/>
        <x:v>0</x:v>
      </x:c>
    </x:row>
    <x:row r="4517" spans="2:24" ht="14.95" hidden="1" thickTop="1" x14ac:dyDescent="0.25">
      <x:c r="B4517" t="s">
        <x:v>20</x:v>
      </x:c>
      <x:c r="C4517" t="s">
        <x:v>450</x:v>
      </x:c>
      <x:c r="D4517" t="s">
        <x:v>451</x:v>
      </x:c>
      <x:c r="E4517" t="s">
        <x:v>452</x:v>
      </x:c>
      <x:c r="F4517" t="s">
        <x:v>103</x:v>
      </x:c>
      <x:c r="G4517" s="2">
        <x:v>34882.129999999997</x:v>
      </x:c>
      <x:c r="J4517" t="s">
        <x:v>78</x:v>
      </x:c>
      <x:c r="K4517" t="s">
        <x:v>1773</x:v>
      </x:c>
      <x:c r="L4517" t="s">
        <x:v>453</x:v>
      </x:c>
      <x:c r="M4517" t="s">
        <x:v>317</x:v>
      </x:c>
      <x:c r="N4517" t="s">
        <x:v>79</x:v>
      </x:c>
      <x:c r="O4517" s="3">
        <x:v>0</x:v>
      </x:c>
      <x:c r="P4517" s="3">
        <x:v>1</x:v>
      </x:c>
      <x:c r="Q4517" s="3">
        <x:v>0</x:v>
      </x:c>
      <x:c r="R4517" s="3">
        <x:v>0</x:v>
      </x:c>
      <x:c r="S4517" s="3">
        <x:v>0</x:v>
      </x:c>
      <x:c r="T4517" s="2">
        <x:f t="shared" si="350"/>
        <x:v>0</x:v>
      </x:c>
      <x:c r="U4517" s="2">
        <x:f t="shared" si="351"/>
        <x:v>34882.129999999997</x:v>
      </x:c>
      <x:c r="V4517" s="2">
        <x:f t="shared" si="352"/>
        <x:v>0</x:v>
      </x:c>
      <x:c r="W4517" s="2">
        <x:f t="shared" si="353"/>
        <x:v>0</x:v>
      </x:c>
      <x:c r="X4517" s="2">
        <x:f t="shared" si="354"/>
        <x:v>0</x:v>
      </x:c>
    </x:row>
    <x:row r="4518" spans="2:24" ht="14.95" hidden="1" thickTop="1" x14ac:dyDescent="0.25">
      <x:c r="B4518" t="s">
        <x:v>20</x:v>
      </x:c>
      <x:c r="C4518" t="s">
        <x:v>450</x:v>
      </x:c>
      <x:c r="D4518" t="s">
        <x:v>451</x:v>
      </x:c>
      <x:c r="E4518" t="s">
        <x:v>452</x:v>
      </x:c>
      <x:c r="F4518" t="s">
        <x:v>281</x:v>
      </x:c>
      <x:c r="G4518" s="2">
        <x:v>10027.67</x:v>
      </x:c>
      <x:c r="J4518" t="s">
        <x:v>78</x:v>
      </x:c>
      <x:c r="K4518" t="s">
        <x:v>1773</x:v>
      </x:c>
      <x:c r="L4518" t="s">
        <x:v>25</x:v>
      </x:c>
      <x:c r="M4518" t="s">
        <x:v>294</x:v>
      </x:c>
      <x:c r="N4518" t="s">
        <x:v>79</x:v>
      </x:c>
      <x:c r="O4518" s="3">
        <x:v>0</x:v>
      </x:c>
      <x:c r="P4518" s="3">
        <x:v>1</x:v>
      </x:c>
      <x:c r="Q4518" s="3">
        <x:v>0</x:v>
      </x:c>
      <x:c r="R4518" s="3">
        <x:v>0</x:v>
      </x:c>
      <x:c r="S4518" s="3">
        <x:v>0</x:v>
      </x:c>
      <x:c r="T4518" s="2">
        <x:f t="shared" si="350"/>
        <x:v>0</x:v>
      </x:c>
      <x:c r="U4518" s="2">
        <x:f t="shared" si="351"/>
        <x:v>10027.67</x:v>
      </x:c>
      <x:c r="V4518" s="2">
        <x:f t="shared" si="352"/>
        <x:v>0</x:v>
      </x:c>
      <x:c r="W4518" s="2">
        <x:f t="shared" si="353"/>
        <x:v>0</x:v>
      </x:c>
      <x:c r="X4518" s="2">
        <x:f t="shared" si="354"/>
        <x:v>0</x:v>
      </x:c>
    </x:row>
    <x:row r="4519" spans="2:24" ht="14.95" hidden="1" thickTop="1" x14ac:dyDescent="0.25">
      <x:c r="B4519" t="s">
        <x:v>20</x:v>
      </x:c>
      <x:c r="C4519" t="s">
        <x:v>450</x:v>
      </x:c>
      <x:c r="D4519" t="s">
        <x:v>451</x:v>
      </x:c>
      <x:c r="E4519" t="s">
        <x:v>452</x:v>
      </x:c>
      <x:c r="F4519" t="s">
        <x:v>281</x:v>
      </x:c>
      <x:c r="G4519" s="2">
        <x:v>12117.82</x:v>
      </x:c>
      <x:c r="J4519" t="s">
        <x:v>78</x:v>
      </x:c>
      <x:c r="K4519" t="s">
        <x:v>1773</x:v>
      </x:c>
      <x:c r="L4519" t="s">
        <x:v>453</x:v>
      </x:c>
      <x:c r="M4519" t="s">
        <x:v>317</x:v>
      </x:c>
      <x:c r="N4519" t="s">
        <x:v>79</x:v>
      </x:c>
      <x:c r="O4519" s="3">
        <x:v>0</x:v>
      </x:c>
      <x:c r="P4519" s="3">
        <x:v>1</x:v>
      </x:c>
      <x:c r="Q4519" s="3">
        <x:v>0</x:v>
      </x:c>
      <x:c r="R4519" s="3">
        <x:v>0</x:v>
      </x:c>
      <x:c r="S4519" s="3">
        <x:v>0</x:v>
      </x:c>
      <x:c r="T4519" s="2">
        <x:f t="shared" ref="T4519:T4582" si="355">ROUND(G4519*O4519,2)</x:f>
        <x:v>0</x:v>
      </x:c>
      <x:c r="U4519" s="2">
        <x:f t="shared" ref="U4519:U4582" si="356">ROUND(G4519*P4519,2)</x:f>
        <x:v>12117.82</x:v>
      </x:c>
      <x:c r="V4519" s="2">
        <x:f t="shared" ref="V4519:V4582" si="357">ROUND(G4519*Q4519,2)</x:f>
        <x:v>0</x:v>
      </x:c>
      <x:c r="W4519" s="2">
        <x:f t="shared" ref="W4519:W4582" si="358">ROUND(G4519*R4519,2)</x:f>
        <x:v>0</x:v>
      </x:c>
      <x:c r="X4519" s="2">
        <x:f t="shared" ref="X4519:X4582" si="359">G4519-T4519-U4519-V4519-W4519</x:f>
        <x:v>0</x:v>
      </x:c>
    </x:row>
    <x:row r="4520" spans="2:24" ht="14.95" hidden="1" thickTop="1" x14ac:dyDescent="0.25">
      <x:c r="B4520" t="s">
        <x:v>20</x:v>
      </x:c>
      <x:c r="C4520" t="s">
        <x:v>450</x:v>
      </x:c>
      <x:c r="D4520" t="s">
        <x:v>451</x:v>
      </x:c>
      <x:c r="E4520" t="s">
        <x:v>452</x:v>
      </x:c>
      <x:c r="F4520" t="s">
        <x:v>282</x:v>
      </x:c>
      <x:c r="G4520" s="2">
        <x:v>25348.34</x:v>
      </x:c>
      <x:c r="J4520" t="s">
        <x:v>78</x:v>
      </x:c>
      <x:c r="K4520" t="s">
        <x:v>1773</x:v>
      </x:c>
      <x:c r="L4520" t="s">
        <x:v>453</x:v>
      </x:c>
      <x:c r="M4520" t="s">
        <x:v>317</x:v>
      </x:c>
      <x:c r="N4520" t="s">
        <x:v>79</x:v>
      </x:c>
      <x:c r="O4520" s="3">
        <x:v>0</x:v>
      </x:c>
      <x:c r="P4520" s="3">
        <x:v>1</x:v>
      </x:c>
      <x:c r="Q4520" s="3">
        <x:v>0</x:v>
      </x:c>
      <x:c r="R4520" s="3">
        <x:v>0</x:v>
      </x:c>
      <x:c r="S4520" s="3">
        <x:v>0</x:v>
      </x:c>
      <x:c r="T4520" s="2">
        <x:f t="shared" si="355"/>
        <x:v>0</x:v>
      </x:c>
      <x:c r="U4520" s="2">
        <x:f t="shared" si="356"/>
        <x:v>25348.34</x:v>
      </x:c>
      <x:c r="V4520" s="2">
        <x:f t="shared" si="357"/>
        <x:v>0</x:v>
      </x:c>
      <x:c r="W4520" s="2">
        <x:f t="shared" si="358"/>
        <x:v>0</x:v>
      </x:c>
      <x:c r="X4520" s="2">
        <x:f t="shared" si="359"/>
        <x:v>0</x:v>
      </x:c>
    </x:row>
    <x:row r="4521" spans="2:24" ht="14.95" hidden="1" thickTop="1" x14ac:dyDescent="0.25">
      <x:c r="B4521" t="s">
        <x:v>20</x:v>
      </x:c>
      <x:c r="C4521" t="s">
        <x:v>450</x:v>
      </x:c>
      <x:c r="D4521" t="s">
        <x:v>451</x:v>
      </x:c>
      <x:c r="E4521" t="s">
        <x:v>452</x:v>
      </x:c>
      <x:c r="F4521" t="s">
        <x:v>285</x:v>
      </x:c>
      <x:c r="G4521" s="2">
        <x:v>37099.870000000003</x:v>
      </x:c>
      <x:c r="J4521" t="s">
        <x:v>78</x:v>
      </x:c>
      <x:c r="K4521" t="s">
        <x:v>1773</x:v>
      </x:c>
      <x:c r="L4521" t="s">
        <x:v>25</x:v>
      </x:c>
      <x:c r="M4521" t="s">
        <x:v>294</x:v>
      </x:c>
      <x:c r="N4521" t="s">
        <x:v>79</x:v>
      </x:c>
      <x:c r="O4521" s="3">
        <x:v>0</x:v>
      </x:c>
      <x:c r="P4521" s="3">
        <x:v>1</x:v>
      </x:c>
      <x:c r="Q4521" s="3">
        <x:v>0</x:v>
      </x:c>
      <x:c r="R4521" s="3">
        <x:v>0</x:v>
      </x:c>
      <x:c r="S4521" s="3">
        <x:v>0</x:v>
      </x:c>
      <x:c r="T4521" s="2">
        <x:f t="shared" si="355"/>
        <x:v>0</x:v>
      </x:c>
      <x:c r="U4521" s="2">
        <x:f t="shared" si="356"/>
        <x:v>37099.870000000003</x:v>
      </x:c>
      <x:c r="V4521" s="2">
        <x:f t="shared" si="357"/>
        <x:v>0</x:v>
      </x:c>
      <x:c r="W4521" s="2">
        <x:f t="shared" si="358"/>
        <x:v>0</x:v>
      </x:c>
      <x:c r="X4521" s="2">
        <x:f t="shared" si="359"/>
        <x:v>0</x:v>
      </x:c>
    </x:row>
    <x:row r="4522" spans="2:24" ht="14.95" hidden="1" thickTop="1" x14ac:dyDescent="0.25">
      <x:c r="B4522" t="s">
        <x:v>20</x:v>
      </x:c>
      <x:c r="C4522" t="s">
        <x:v>450</x:v>
      </x:c>
      <x:c r="D4522" t="s">
        <x:v>451</x:v>
      </x:c>
      <x:c r="E4522" t="s">
        <x:v>452</x:v>
      </x:c>
      <x:c r="F4522" t="s">
        <x:v>285</x:v>
      </x:c>
      <x:c r="G4522" s="2">
        <x:v>3187.5</x:v>
      </x:c>
      <x:c r="J4522" t="s">
        <x:v>78</x:v>
      </x:c>
      <x:c r="K4522" t="s">
        <x:v>1773</x:v>
      </x:c>
      <x:c r="L4522" t="s">
        <x:v>453</x:v>
      </x:c>
      <x:c r="M4522" t="s">
        <x:v>317</x:v>
      </x:c>
      <x:c r="N4522" t="s">
        <x:v>79</x:v>
      </x:c>
      <x:c r="O4522" s="3">
        <x:v>0</x:v>
      </x:c>
      <x:c r="P4522" s="3">
        <x:v>1</x:v>
      </x:c>
      <x:c r="Q4522" s="3">
        <x:v>0</x:v>
      </x:c>
      <x:c r="R4522" s="3">
        <x:v>0</x:v>
      </x:c>
      <x:c r="S4522" s="3">
        <x:v>0</x:v>
      </x:c>
      <x:c r="T4522" s="2">
        <x:f t="shared" si="355"/>
        <x:v>0</x:v>
      </x:c>
      <x:c r="U4522" s="2">
        <x:f t="shared" si="356"/>
        <x:v>3187.5</x:v>
      </x:c>
      <x:c r="V4522" s="2">
        <x:f t="shared" si="357"/>
        <x:v>0</x:v>
      </x:c>
      <x:c r="W4522" s="2">
        <x:f t="shared" si="358"/>
        <x:v>0</x:v>
      </x:c>
      <x:c r="X4522" s="2">
        <x:f t="shared" si="359"/>
        <x:v>0</x:v>
      </x:c>
    </x:row>
    <x:row r="4523" spans="2:24" ht="14.95" hidden="1" thickTop="1" x14ac:dyDescent="0.25">
      <x:c r="B4523" t="s">
        <x:v>20</x:v>
      </x:c>
      <x:c r="C4523" t="s">
        <x:v>450</x:v>
      </x:c>
      <x:c r="D4523" t="s">
        <x:v>451</x:v>
      </x:c>
      <x:c r="E4523" t="s">
        <x:v>452</x:v>
      </x:c>
      <x:c r="F4523" t="s">
        <x:v>70</x:v>
      </x:c>
      <x:c r="G4523" s="2">
        <x:v>4728.91</x:v>
      </x:c>
      <x:c r="J4523" t="s">
        <x:v>78</x:v>
      </x:c>
      <x:c r="K4523" t="s">
        <x:v>1773</x:v>
      </x:c>
      <x:c r="L4523" t="s">
        <x:v>25</x:v>
      </x:c>
      <x:c r="M4523" t="s">
        <x:v>294</x:v>
      </x:c>
      <x:c r="N4523" t="s">
        <x:v>79</x:v>
      </x:c>
      <x:c r="O4523" s="3">
        <x:v>0</x:v>
      </x:c>
      <x:c r="P4523" s="3">
        <x:v>1</x:v>
      </x:c>
      <x:c r="Q4523" s="3">
        <x:v>0</x:v>
      </x:c>
      <x:c r="R4523" s="3">
        <x:v>0</x:v>
      </x:c>
      <x:c r="S4523" s="3">
        <x:v>0</x:v>
      </x:c>
      <x:c r="T4523" s="2">
        <x:f t="shared" si="355"/>
        <x:v>0</x:v>
      </x:c>
      <x:c r="U4523" s="2">
        <x:f t="shared" si="356"/>
        <x:v>4728.91</x:v>
      </x:c>
      <x:c r="V4523" s="2">
        <x:f t="shared" si="357"/>
        <x:v>0</x:v>
      </x:c>
      <x:c r="W4523" s="2">
        <x:f t="shared" si="358"/>
        <x:v>0</x:v>
      </x:c>
      <x:c r="X4523" s="2">
        <x:f t="shared" si="359"/>
        <x:v>0</x:v>
      </x:c>
    </x:row>
    <x:row r="4524" spans="2:24" ht="14.95" hidden="1" thickTop="1" x14ac:dyDescent="0.25">
      <x:c r="B4524" t="s">
        <x:v>20</x:v>
      </x:c>
      <x:c r="C4524" t="s">
        <x:v>450</x:v>
      </x:c>
      <x:c r="D4524" t="s">
        <x:v>451</x:v>
      </x:c>
      <x:c r="E4524" t="s">
        <x:v>452</x:v>
      </x:c>
      <x:c r="F4524" t="s">
        <x:v>70</x:v>
      </x:c>
      <x:c r="G4524" s="2">
        <x:v>465.94</x:v>
      </x:c>
      <x:c r="J4524" t="s">
        <x:v>78</x:v>
      </x:c>
      <x:c r="K4524" t="s">
        <x:v>1773</x:v>
      </x:c>
      <x:c r="L4524" t="s">
        <x:v>453</x:v>
      </x:c>
      <x:c r="M4524" t="s">
        <x:v>317</x:v>
      </x:c>
      <x:c r="N4524" t="s">
        <x:v>79</x:v>
      </x:c>
      <x:c r="O4524" s="3">
        <x:v>0</x:v>
      </x:c>
      <x:c r="P4524" s="3">
        <x:v>1</x:v>
      </x:c>
      <x:c r="Q4524" s="3">
        <x:v>0</x:v>
      </x:c>
      <x:c r="R4524" s="3">
        <x:v>0</x:v>
      </x:c>
      <x:c r="S4524" s="3">
        <x:v>0</x:v>
      </x:c>
      <x:c r="T4524" s="2">
        <x:f t="shared" si="355"/>
        <x:v>0</x:v>
      </x:c>
      <x:c r="U4524" s="2">
        <x:f t="shared" si="356"/>
        <x:v>465.94</x:v>
      </x:c>
      <x:c r="V4524" s="2">
        <x:f t="shared" si="357"/>
        <x:v>0</x:v>
      </x:c>
      <x:c r="W4524" s="2">
        <x:f t="shared" si="358"/>
        <x:v>0</x:v>
      </x:c>
      <x:c r="X4524" s="2">
        <x:f t="shared" si="359"/>
        <x:v>0</x:v>
      </x:c>
    </x:row>
    <x:row r="4525" spans="2:24" ht="14.95" hidden="1" thickTop="1" x14ac:dyDescent="0.25">
      <x:c r="B4525" t="s">
        <x:v>20</x:v>
      </x:c>
      <x:c r="C4525" t="s">
        <x:v>450</x:v>
      </x:c>
      <x:c r="D4525" t="s">
        <x:v>451</x:v>
      </x:c>
      <x:c r="E4525" t="s">
        <x:v>452</x:v>
      </x:c>
      <x:c r="F4525" t="s">
        <x:v>224</x:v>
      </x:c>
      <x:c r="G4525" s="2">
        <x:v>30084.77</x:v>
      </x:c>
      <x:c r="J4525" t="s">
        <x:v>78</x:v>
      </x:c>
      <x:c r="K4525" t="s">
        <x:v>1773</x:v>
      </x:c>
      <x:c r="L4525" t="s">
        <x:v>25</x:v>
      </x:c>
      <x:c r="M4525" t="s">
        <x:v>294</x:v>
      </x:c>
      <x:c r="N4525" t="s">
        <x:v>79</x:v>
      </x:c>
      <x:c r="O4525" s="3">
        <x:v>0</x:v>
      </x:c>
      <x:c r="P4525" s="3">
        <x:v>1</x:v>
      </x:c>
      <x:c r="Q4525" s="3">
        <x:v>0</x:v>
      </x:c>
      <x:c r="R4525" s="3">
        <x:v>0</x:v>
      </x:c>
      <x:c r="S4525" s="3">
        <x:v>0</x:v>
      </x:c>
      <x:c r="T4525" s="2">
        <x:f t="shared" si="355"/>
        <x:v>0</x:v>
      </x:c>
      <x:c r="U4525" s="2">
        <x:f t="shared" si="356"/>
        <x:v>30084.77</x:v>
      </x:c>
      <x:c r="V4525" s="2">
        <x:f t="shared" si="357"/>
        <x:v>0</x:v>
      </x:c>
      <x:c r="W4525" s="2">
        <x:f t="shared" si="358"/>
        <x:v>0</x:v>
      </x:c>
      <x:c r="X4525" s="2">
        <x:f t="shared" si="359"/>
        <x:v>0</x:v>
      </x:c>
    </x:row>
    <x:row r="4526" spans="2:24" ht="14.95" hidden="1" thickTop="1" x14ac:dyDescent="0.25">
      <x:c r="B4526" t="s">
        <x:v>20</x:v>
      </x:c>
      <x:c r="C4526" t="s">
        <x:v>450</x:v>
      </x:c>
      <x:c r="D4526" t="s">
        <x:v>451</x:v>
      </x:c>
      <x:c r="E4526" t="s">
        <x:v>452</x:v>
      </x:c>
      <x:c r="F4526" t="s">
        <x:v>200</x:v>
      </x:c>
      <x:c r="G4526" s="2">
        <x:v>32325.42</x:v>
      </x:c>
      <x:c r="J4526" t="s">
        <x:v>78</x:v>
      </x:c>
      <x:c r="K4526" t="s">
        <x:v>1773</x:v>
      </x:c>
      <x:c r="L4526" t="s">
        <x:v>25</x:v>
      </x:c>
      <x:c r="M4526" t="s">
        <x:v>317</x:v>
      </x:c>
      <x:c r="N4526" t="s">
        <x:v>79</x:v>
      </x:c>
      <x:c r="O4526" s="3">
        <x:v>0</x:v>
      </x:c>
      <x:c r="P4526" s="3">
        <x:v>1</x:v>
      </x:c>
      <x:c r="Q4526" s="3">
        <x:v>0</x:v>
      </x:c>
      <x:c r="R4526" s="3">
        <x:v>0</x:v>
      </x:c>
      <x:c r="S4526" s="3">
        <x:v>0</x:v>
      </x:c>
      <x:c r="T4526" s="2">
        <x:f t="shared" si="355"/>
        <x:v>0</x:v>
      </x:c>
      <x:c r="U4526" s="2">
        <x:f t="shared" si="356"/>
        <x:v>32325.42</x:v>
      </x:c>
      <x:c r="V4526" s="2">
        <x:f t="shared" si="357"/>
        <x:v>0</x:v>
      </x:c>
      <x:c r="W4526" s="2">
        <x:f t="shared" si="358"/>
        <x:v>0</x:v>
      </x:c>
      <x:c r="X4526" s="2">
        <x:f t="shared" si="359"/>
        <x:v>0</x:v>
      </x:c>
    </x:row>
    <x:row r="4527" spans="2:24" ht="14.95" hidden="1" thickTop="1" x14ac:dyDescent="0.25">
      <x:c r="B4527" t="s">
        <x:v>20</x:v>
      </x:c>
      <x:c r="C4527" t="s">
        <x:v>450</x:v>
      </x:c>
      <x:c r="D4527" t="s">
        <x:v>451</x:v>
      </x:c>
      <x:c r="E4527" t="s">
        <x:v>452</x:v>
      </x:c>
      <x:c r="F4527" t="s">
        <x:v>200</x:v>
      </x:c>
      <x:c r="G4527" s="2">
        <x:v>62207.16</x:v>
      </x:c>
      <x:c r="J4527" t="s">
        <x:v>78</x:v>
      </x:c>
      <x:c r="K4527" t="s">
        <x:v>1773</x:v>
      </x:c>
      <x:c r="L4527" t="s">
        <x:v>25</x:v>
      </x:c>
      <x:c r="M4527" t="s">
        <x:v>262</x:v>
      </x:c>
      <x:c r="N4527" t="s">
        <x:v>79</x:v>
      </x:c>
      <x:c r="O4527" s="3">
        <x:v>0</x:v>
      </x:c>
      <x:c r="P4527" s="3">
        <x:v>1</x:v>
      </x:c>
      <x:c r="Q4527" s="3">
        <x:v>0</x:v>
      </x:c>
      <x:c r="R4527" s="3">
        <x:v>0</x:v>
      </x:c>
      <x:c r="S4527" s="3">
        <x:v>0</x:v>
      </x:c>
      <x:c r="T4527" s="2">
        <x:f t="shared" si="355"/>
        <x:v>0</x:v>
      </x:c>
      <x:c r="U4527" s="2">
        <x:f t="shared" si="356"/>
        <x:v>62207.16</x:v>
      </x:c>
      <x:c r="V4527" s="2">
        <x:f t="shared" si="357"/>
        <x:v>0</x:v>
      </x:c>
      <x:c r="W4527" s="2">
        <x:f t="shared" si="358"/>
        <x:v>0</x:v>
      </x:c>
      <x:c r="X4527" s="2">
        <x:f t="shared" si="359"/>
        <x:v>0</x:v>
      </x:c>
    </x:row>
    <x:row r="4528" spans="2:24" ht="14.95" hidden="1" thickTop="1" x14ac:dyDescent="0.25">
      <x:c r="B4528" t="s">
        <x:v>20</x:v>
      </x:c>
      <x:c r="C4528" t="s">
        <x:v>450</x:v>
      </x:c>
      <x:c r="D4528" t="s">
        <x:v>451</x:v>
      </x:c>
      <x:c r="E4528" t="s">
        <x:v>452</x:v>
      </x:c>
      <x:c r="F4528" t="s">
        <x:v>290</x:v>
      </x:c>
      <x:c r="G4528" s="2">
        <x:v>18754.29</x:v>
      </x:c>
      <x:c r="J4528" t="s">
        <x:v>246</x:v>
      </x:c>
      <x:c r="K4528" t="s">
        <x:v>2161</x:v>
      </x:c>
      <x:c r="L4528" t="s">
        <x:v>25</x:v>
      </x:c>
      <x:c r="M4528" t="s">
        <x:v>294</x:v>
      </x:c>
      <x:c r="N4528" t="s">
        <x:v>247</x:v>
      </x:c>
      <x:c r="O4528" s="3">
        <x:v>0</x:v>
      </x:c>
      <x:c r="P4528" s="3">
        <x:v>1</x:v>
      </x:c>
      <x:c r="Q4528" s="3">
        <x:v>0</x:v>
      </x:c>
      <x:c r="R4528" s="3">
        <x:v>0</x:v>
      </x:c>
      <x:c r="S4528" s="3">
        <x:v>0</x:v>
      </x:c>
      <x:c r="T4528" s="2">
        <x:f t="shared" si="355"/>
        <x:v>0</x:v>
      </x:c>
      <x:c r="U4528" s="2">
        <x:f t="shared" si="356"/>
        <x:v>18754.29</x:v>
      </x:c>
      <x:c r="V4528" s="2">
        <x:f t="shared" si="357"/>
        <x:v>0</x:v>
      </x:c>
      <x:c r="W4528" s="2">
        <x:f t="shared" si="358"/>
        <x:v>0</x:v>
      </x:c>
      <x:c r="X4528" s="2">
        <x:f t="shared" si="359"/>
        <x:v>0</x:v>
      </x:c>
    </x:row>
    <x:row r="4529" spans="2:24" ht="14.95" hidden="1" thickTop="1" x14ac:dyDescent="0.25">
      <x:c r="B4529" t="s">
        <x:v>20</x:v>
      </x:c>
      <x:c r="C4529" t="s">
        <x:v>450</x:v>
      </x:c>
      <x:c r="D4529" t="s">
        <x:v>451</x:v>
      </x:c>
      <x:c r="E4529" t="s">
        <x:v>452</x:v>
      </x:c>
      <x:c r="F4529" t="s">
        <x:v>103</x:v>
      </x:c>
      <x:c r="G4529" s="2">
        <x:v>1726.91</x:v>
      </x:c>
      <x:c r="J4529" t="s">
        <x:v>84</x:v>
      </x:c>
      <x:c r="K4529" t="s">
        <x:v>1774</x:v>
      </x:c>
      <x:c r="L4529" t="s">
        <x:v>453</x:v>
      </x:c>
      <x:c r="M4529" t="s">
        <x:v>317</x:v>
      </x:c>
      <x:c r="N4529" t="s">
        <x:v>85</x:v>
      </x:c>
      <x:c r="O4529" s="3">
        <x:v>0</x:v>
      </x:c>
      <x:c r="P4529" s="3">
        <x:v>1</x:v>
      </x:c>
      <x:c r="Q4529" s="3">
        <x:v>0</x:v>
      </x:c>
      <x:c r="R4529" s="3">
        <x:v>0</x:v>
      </x:c>
      <x:c r="S4529" s="3">
        <x:v>0</x:v>
      </x:c>
      <x:c r="T4529" s="2">
        <x:f t="shared" si="355"/>
        <x:v>0</x:v>
      </x:c>
      <x:c r="U4529" s="2">
        <x:f t="shared" si="356"/>
        <x:v>1726.91</x:v>
      </x:c>
      <x:c r="V4529" s="2">
        <x:f t="shared" si="357"/>
        <x:v>0</x:v>
      </x:c>
      <x:c r="W4529" s="2">
        <x:f t="shared" si="358"/>
        <x:v>0</x:v>
      </x:c>
      <x:c r="X4529" s="2">
        <x:f t="shared" si="359"/>
        <x:v>0</x:v>
      </x:c>
    </x:row>
    <x:row r="4530" spans="2:24" ht="14.95" hidden="1" thickTop="1" x14ac:dyDescent="0.25">
      <x:c r="B4530" t="s">
        <x:v>20</x:v>
      </x:c>
      <x:c r="C4530" t="s">
        <x:v>450</x:v>
      </x:c>
      <x:c r="D4530" t="s">
        <x:v>451</x:v>
      </x:c>
      <x:c r="E4530" t="s">
        <x:v>452</x:v>
      </x:c>
      <x:c r="F4530" t="s">
        <x:v>283</x:v>
      </x:c>
      <x:c r="G4530" s="2">
        <x:v>17318</x:v>
      </x:c>
      <x:c r="J4530" t="s">
        <x:v>84</x:v>
      </x:c>
      <x:c r="K4530" t="s">
        <x:v>1774</x:v>
      </x:c>
      <x:c r="L4530" t="s">
        <x:v>25</x:v>
      </x:c>
      <x:c r="M4530" t="s">
        <x:v>268</x:v>
      </x:c>
      <x:c r="N4530" t="s">
        <x:v>85</x:v>
      </x:c>
      <x:c r="O4530" s="3">
        <x:v>0</x:v>
      </x:c>
      <x:c r="P4530" s="3">
        <x:v>1</x:v>
      </x:c>
      <x:c r="Q4530" s="3">
        <x:v>0</x:v>
      </x:c>
      <x:c r="R4530" s="3">
        <x:v>0</x:v>
      </x:c>
      <x:c r="S4530" s="3">
        <x:v>0</x:v>
      </x:c>
      <x:c r="T4530" s="2">
        <x:f t="shared" si="355"/>
        <x:v>0</x:v>
      </x:c>
      <x:c r="U4530" s="2">
        <x:f t="shared" si="356"/>
        <x:v>17318</x:v>
      </x:c>
      <x:c r="V4530" s="2">
        <x:f t="shared" si="357"/>
        <x:v>0</x:v>
      </x:c>
      <x:c r="W4530" s="2">
        <x:f t="shared" si="358"/>
        <x:v>0</x:v>
      </x:c>
      <x:c r="X4530" s="2">
        <x:f t="shared" si="359"/>
        <x:v>0</x:v>
      </x:c>
    </x:row>
    <x:row r="4531" spans="2:24" ht="14.95" hidden="1" thickTop="1" x14ac:dyDescent="0.25">
      <x:c r="B4531" t="s">
        <x:v>20</x:v>
      </x:c>
      <x:c r="C4531" t="s">
        <x:v>450</x:v>
      </x:c>
      <x:c r="D4531" t="s">
        <x:v>451</x:v>
      </x:c>
      <x:c r="E4531" t="s">
        <x:v>452</x:v>
      </x:c>
      <x:c r="F4531" t="s">
        <x:v>285</x:v>
      </x:c>
      <x:c r="G4531" s="2">
        <x:v>29242.16</x:v>
      </x:c>
      <x:c r="J4531" t="s">
        <x:v>84</x:v>
      </x:c>
      <x:c r="K4531" t="s">
        <x:v>1774</x:v>
      </x:c>
      <x:c r="L4531" t="s">
        <x:v>453</x:v>
      </x:c>
      <x:c r="M4531" t="s">
        <x:v>317</x:v>
      </x:c>
      <x:c r="N4531" t="s">
        <x:v>85</x:v>
      </x:c>
      <x:c r="O4531" s="3">
        <x:v>0</x:v>
      </x:c>
      <x:c r="P4531" s="3">
        <x:v>1</x:v>
      </x:c>
      <x:c r="Q4531" s="3">
        <x:v>0</x:v>
      </x:c>
      <x:c r="R4531" s="3">
        <x:v>0</x:v>
      </x:c>
      <x:c r="S4531" s="3">
        <x:v>0</x:v>
      </x:c>
      <x:c r="T4531" s="2">
        <x:f t="shared" si="355"/>
        <x:v>0</x:v>
      </x:c>
      <x:c r="U4531" s="2">
        <x:f t="shared" si="356"/>
        <x:v>29242.16</x:v>
      </x:c>
      <x:c r="V4531" s="2">
        <x:f t="shared" si="357"/>
        <x:v>0</x:v>
      </x:c>
      <x:c r="W4531" s="2">
        <x:f t="shared" si="358"/>
        <x:v>0</x:v>
      </x:c>
      <x:c r="X4531" s="2">
        <x:f t="shared" si="359"/>
        <x:v>0</x:v>
      </x:c>
    </x:row>
    <x:row r="4532" spans="2:24" ht="14.95" hidden="1" thickTop="1" x14ac:dyDescent="0.25">
      <x:c r="B4532" t="s">
        <x:v>20</x:v>
      </x:c>
      <x:c r="C4532" t="s">
        <x:v>450</x:v>
      </x:c>
      <x:c r="D4532" t="s">
        <x:v>451</x:v>
      </x:c>
      <x:c r="E4532" t="s">
        <x:v>452</x:v>
      </x:c>
      <x:c r="F4532" t="s">
        <x:v>224</x:v>
      </x:c>
      <x:c r="G4532" s="2">
        <x:v>10835.23</x:v>
      </x:c>
      <x:c r="J4532" t="s">
        <x:v>84</x:v>
      </x:c>
      <x:c r="K4532" t="s">
        <x:v>1774</x:v>
      </x:c>
      <x:c r="L4532" t="s">
        <x:v>453</x:v>
      </x:c>
      <x:c r="M4532" t="s">
        <x:v>317</x:v>
      </x:c>
      <x:c r="N4532" t="s">
        <x:v>85</x:v>
      </x:c>
      <x:c r="O4532" s="3">
        <x:v>0</x:v>
      </x:c>
      <x:c r="P4532" s="3">
        <x:v>1</x:v>
      </x:c>
      <x:c r="Q4532" s="3">
        <x:v>0</x:v>
      </x:c>
      <x:c r="R4532" s="3">
        <x:v>0</x:v>
      </x:c>
      <x:c r="S4532" s="3">
        <x:v>0</x:v>
      </x:c>
      <x:c r="T4532" s="2">
        <x:f t="shared" si="355"/>
        <x:v>0</x:v>
      </x:c>
      <x:c r="U4532" s="2">
        <x:f t="shared" si="356"/>
        <x:v>10835.23</x:v>
      </x:c>
      <x:c r="V4532" s="2">
        <x:f t="shared" si="357"/>
        <x:v>0</x:v>
      </x:c>
      <x:c r="W4532" s="2">
        <x:f t="shared" si="358"/>
        <x:v>0</x:v>
      </x:c>
      <x:c r="X4532" s="2">
        <x:f t="shared" si="359"/>
        <x:v>0</x:v>
      </x:c>
    </x:row>
    <x:row r="4533" spans="2:24" ht="14.95" hidden="1" thickTop="1" x14ac:dyDescent="0.25">
      <x:c r="B4533" t="s">
        <x:v>20</x:v>
      </x:c>
      <x:c r="C4533" t="s">
        <x:v>450</x:v>
      </x:c>
      <x:c r="D4533" t="s">
        <x:v>451</x:v>
      </x:c>
      <x:c r="E4533" t="s">
        <x:v>452</x:v>
      </x:c>
      <x:c r="F4533" t="s">
        <x:v>197</x:v>
      </x:c>
      <x:c r="G4533" s="2">
        <x:v>46257.69</x:v>
      </x:c>
      <x:c r="J4533" t="s">
        <x:v>84</x:v>
      </x:c>
      <x:c r="K4533" t="s">
        <x:v>1774</x:v>
      </x:c>
      <x:c r="L4533" t="s">
        <x:v>25</x:v>
      </x:c>
      <x:c r="M4533" t="s">
        <x:v>294</x:v>
      </x:c>
      <x:c r="N4533" t="s">
        <x:v>85</x:v>
      </x:c>
      <x:c r="O4533" s="3">
        <x:v>0</x:v>
      </x:c>
      <x:c r="P4533" s="3">
        <x:v>1</x:v>
      </x:c>
      <x:c r="Q4533" s="3">
        <x:v>0</x:v>
      </x:c>
      <x:c r="R4533" s="3">
        <x:v>0</x:v>
      </x:c>
      <x:c r="S4533" s="3">
        <x:v>0</x:v>
      </x:c>
      <x:c r="T4533" s="2">
        <x:f t="shared" si="355"/>
        <x:v>0</x:v>
      </x:c>
      <x:c r="U4533" s="2">
        <x:f t="shared" si="356"/>
        <x:v>46257.69</x:v>
      </x:c>
      <x:c r="V4533" s="2">
        <x:f t="shared" si="357"/>
        <x:v>0</x:v>
      </x:c>
      <x:c r="W4533" s="2">
        <x:f t="shared" si="358"/>
        <x:v>0</x:v>
      </x:c>
      <x:c r="X4533" s="2">
        <x:f t="shared" si="359"/>
        <x:v>0</x:v>
      </x:c>
    </x:row>
    <x:row r="4534" spans="2:24" ht="14.95" hidden="1" thickTop="1" x14ac:dyDescent="0.25">
      <x:c r="B4534" t="s">
        <x:v>20</x:v>
      </x:c>
      <x:c r="C4534" t="s">
        <x:v>450</x:v>
      </x:c>
      <x:c r="D4534" t="s">
        <x:v>451</x:v>
      </x:c>
      <x:c r="E4534" t="s">
        <x:v>452</x:v>
      </x:c>
      <x:c r="F4534" t="s">
        <x:v>197</x:v>
      </x:c>
      <x:c r="G4534" s="2">
        <x:v>9475.92</x:v>
      </x:c>
      <x:c r="J4534" t="s">
        <x:v>84</x:v>
      </x:c>
      <x:c r="K4534" t="s">
        <x:v>1774</x:v>
      </x:c>
      <x:c r="L4534" t="s">
        <x:v>453</x:v>
      </x:c>
      <x:c r="M4534" t="s">
        <x:v>317</x:v>
      </x:c>
      <x:c r="N4534" t="s">
        <x:v>85</x:v>
      </x:c>
      <x:c r="O4534" s="3">
        <x:v>0</x:v>
      </x:c>
      <x:c r="P4534" s="3">
        <x:v>1</x:v>
      </x:c>
      <x:c r="Q4534" s="3">
        <x:v>0</x:v>
      </x:c>
      <x:c r="R4534" s="3">
        <x:v>0</x:v>
      </x:c>
      <x:c r="S4534" s="3">
        <x:v>0</x:v>
      </x:c>
      <x:c r="T4534" s="2">
        <x:f t="shared" si="355"/>
        <x:v>0</x:v>
      </x:c>
      <x:c r="U4534" s="2">
        <x:f t="shared" si="356"/>
        <x:v>9475.92</x:v>
      </x:c>
      <x:c r="V4534" s="2">
        <x:f t="shared" si="357"/>
        <x:v>0</x:v>
      </x:c>
      <x:c r="W4534" s="2">
        <x:f t="shared" si="358"/>
        <x:v>0</x:v>
      </x:c>
      <x:c r="X4534" s="2">
        <x:f t="shared" si="359"/>
        <x:v>0</x:v>
      </x:c>
    </x:row>
    <x:row r="4535" spans="2:24" ht="14.95" hidden="1" thickTop="1" x14ac:dyDescent="0.25">
      <x:c r="B4535" t="s">
        <x:v>20</x:v>
      </x:c>
      <x:c r="C4535" t="s">
        <x:v>450</x:v>
      </x:c>
      <x:c r="D4535" t="s">
        <x:v>451</x:v>
      </x:c>
      <x:c r="E4535" t="s">
        <x:v>452</x:v>
      </x:c>
      <x:c r="F4535" t="s">
        <x:v>200</x:v>
      </x:c>
      <x:c r="G4535" s="2">
        <x:v>5021.2700000000004</x:v>
      </x:c>
      <x:c r="J4535" t="s">
        <x:v>84</x:v>
      </x:c>
      <x:c r="K4535" t="s">
        <x:v>1774</x:v>
      </x:c>
      <x:c r="L4535" t="s">
        <x:v>25</x:v>
      </x:c>
      <x:c r="M4535" t="s">
        <x:v>317</x:v>
      </x:c>
      <x:c r="N4535" t="s">
        <x:v>85</x:v>
      </x:c>
      <x:c r="O4535" s="3">
        <x:v>0</x:v>
      </x:c>
      <x:c r="P4535" s="3">
        <x:v>1</x:v>
      </x:c>
      <x:c r="Q4535" s="3">
        <x:v>0</x:v>
      </x:c>
      <x:c r="R4535" s="3">
        <x:v>0</x:v>
      </x:c>
      <x:c r="S4535" s="3">
        <x:v>0</x:v>
      </x:c>
      <x:c r="T4535" s="2">
        <x:f t="shared" si="355"/>
        <x:v>0</x:v>
      </x:c>
      <x:c r="U4535" s="2">
        <x:f t="shared" si="356"/>
        <x:v>5021.2700000000004</x:v>
      </x:c>
      <x:c r="V4535" s="2">
        <x:f t="shared" si="357"/>
        <x:v>0</x:v>
      </x:c>
      <x:c r="W4535" s="2">
        <x:f t="shared" si="358"/>
        <x:v>0</x:v>
      </x:c>
      <x:c r="X4535" s="2">
        <x:f t="shared" si="359"/>
        <x:v>0</x:v>
      </x:c>
    </x:row>
    <x:row r="4536" spans="2:24" ht="14.95" hidden="1" thickTop="1" x14ac:dyDescent="0.25">
      <x:c r="B4536" t="s">
        <x:v>20</x:v>
      </x:c>
      <x:c r="C4536" t="s">
        <x:v>450</x:v>
      </x:c>
      <x:c r="D4536" t="s">
        <x:v>451</x:v>
      </x:c>
      <x:c r="E4536" t="s">
        <x:v>452</x:v>
      </x:c>
      <x:c r="F4536" t="s">
        <x:v>200</x:v>
      </x:c>
      <x:c r="G4536" s="2">
        <x:v>39413.699999999997</x:v>
      </x:c>
      <x:c r="J4536" t="s">
        <x:v>84</x:v>
      </x:c>
      <x:c r="K4536" t="s">
        <x:v>1774</x:v>
      </x:c>
      <x:c r="L4536" t="s">
        <x:v>25</x:v>
      </x:c>
      <x:c r="M4536" t="s">
        <x:v>262</x:v>
      </x:c>
      <x:c r="N4536" t="s">
        <x:v>85</x:v>
      </x:c>
      <x:c r="O4536" s="3">
        <x:v>0</x:v>
      </x:c>
      <x:c r="P4536" s="3">
        <x:v>1</x:v>
      </x:c>
      <x:c r="Q4536" s="3">
        <x:v>0</x:v>
      </x:c>
      <x:c r="R4536" s="3">
        <x:v>0</x:v>
      </x:c>
      <x:c r="S4536" s="3">
        <x:v>0</x:v>
      </x:c>
      <x:c r="T4536" s="2">
        <x:f t="shared" si="355"/>
        <x:v>0</x:v>
      </x:c>
      <x:c r="U4536" s="2">
        <x:f t="shared" si="356"/>
        <x:v>39413.699999999997</x:v>
      </x:c>
      <x:c r="V4536" s="2">
        <x:f t="shared" si="357"/>
        <x:v>0</x:v>
      </x:c>
      <x:c r="W4536" s="2">
        <x:f t="shared" si="358"/>
        <x:v>0</x:v>
      </x:c>
      <x:c r="X4536" s="2">
        <x:f t="shared" si="359"/>
        <x:v>0</x:v>
      </x:c>
    </x:row>
    <x:row r="4537" spans="2:24" ht="14.95" hidden="1" thickTop="1" x14ac:dyDescent="0.25">
      <x:c r="B4537" t="s">
        <x:v>20</x:v>
      </x:c>
      <x:c r="C4537" t="s">
        <x:v>450</x:v>
      </x:c>
      <x:c r="D4537" t="s">
        <x:v>451</x:v>
      </x:c>
      <x:c r="E4537" t="s">
        <x:v>452</x:v>
      </x:c>
      <x:c r="F4537" t="s">
        <x:v>103</x:v>
      </x:c>
      <x:c r="G4537" s="2">
        <x:v>1726.91</x:v>
      </x:c>
      <x:c r="J4537" t="s">
        <x:v>87</x:v>
      </x:c>
      <x:c r="K4537" t="s">
        <x:v>1775</x:v>
      </x:c>
      <x:c r="L4537" t="s">
        <x:v>453</x:v>
      </x:c>
      <x:c r="M4537" t="s">
        <x:v>317</x:v>
      </x:c>
      <x:c r="N4537" t="s">
        <x:v>88</x:v>
      </x:c>
      <x:c r="O4537" s="3">
        <x:v>0</x:v>
      </x:c>
      <x:c r="P4537" s="3">
        <x:v>1</x:v>
      </x:c>
      <x:c r="Q4537" s="3">
        <x:v>0</x:v>
      </x:c>
      <x:c r="R4537" s="3">
        <x:v>0</x:v>
      </x:c>
      <x:c r="S4537" s="3">
        <x:v>0</x:v>
      </x:c>
      <x:c r="T4537" s="2">
        <x:f t="shared" si="355"/>
        <x:v>0</x:v>
      </x:c>
      <x:c r="U4537" s="2">
        <x:f t="shared" si="356"/>
        <x:v>1726.91</x:v>
      </x:c>
      <x:c r="V4537" s="2">
        <x:f t="shared" si="357"/>
        <x:v>0</x:v>
      </x:c>
      <x:c r="W4537" s="2">
        <x:f t="shared" si="358"/>
        <x:v>0</x:v>
      </x:c>
      <x:c r="X4537" s="2">
        <x:f t="shared" si="359"/>
        <x:v>0</x:v>
      </x:c>
    </x:row>
    <x:row r="4538" spans="2:24" ht="14.95" hidden="1" thickTop="1" x14ac:dyDescent="0.25">
      <x:c r="B4538" t="s">
        <x:v>20</x:v>
      </x:c>
      <x:c r="C4538" t="s">
        <x:v>450</x:v>
      </x:c>
      <x:c r="D4538" t="s">
        <x:v>451</x:v>
      </x:c>
      <x:c r="E4538" t="s">
        <x:v>452</x:v>
      </x:c>
      <x:c r="F4538" t="s">
        <x:v>224</x:v>
      </x:c>
      <x:c r="G4538" s="2">
        <x:v>31065.96</x:v>
      </x:c>
      <x:c r="J4538" t="s">
        <x:v>87</x:v>
      </x:c>
      <x:c r="K4538" t="s">
        <x:v>1775</x:v>
      </x:c>
      <x:c r="L4538" t="s">
        <x:v>25</x:v>
      </x:c>
      <x:c r="M4538" t="s">
        <x:v>294</x:v>
      </x:c>
      <x:c r="N4538" t="s">
        <x:v>88</x:v>
      </x:c>
      <x:c r="O4538" s="3">
        <x:v>0</x:v>
      </x:c>
      <x:c r="P4538" s="3">
        <x:v>1</x:v>
      </x:c>
      <x:c r="Q4538" s="3">
        <x:v>0</x:v>
      </x:c>
      <x:c r="R4538" s="3">
        <x:v>0</x:v>
      </x:c>
      <x:c r="S4538" s="3">
        <x:v>0</x:v>
      </x:c>
      <x:c r="T4538" s="2">
        <x:f t="shared" si="355"/>
        <x:v>0</x:v>
      </x:c>
      <x:c r="U4538" s="2">
        <x:f t="shared" si="356"/>
        <x:v>31065.96</x:v>
      </x:c>
      <x:c r="V4538" s="2">
        <x:f t="shared" si="357"/>
        <x:v>0</x:v>
      </x:c>
      <x:c r="W4538" s="2">
        <x:f t="shared" si="358"/>
        <x:v>0</x:v>
      </x:c>
      <x:c r="X4538" s="2">
        <x:f t="shared" si="359"/>
        <x:v>0</x:v>
      </x:c>
    </x:row>
    <x:row r="4539" spans="2:24" ht="14.95" hidden="1" thickTop="1" x14ac:dyDescent="0.25">
      <x:c r="B4539" t="s">
        <x:v>20</x:v>
      </x:c>
      <x:c r="C4539" t="s">
        <x:v>450</x:v>
      </x:c>
      <x:c r="D4539" t="s">
        <x:v>451</x:v>
      </x:c>
      <x:c r="E4539" t="s">
        <x:v>452</x:v>
      </x:c>
      <x:c r="F4539" t="s">
        <x:v>211</x:v>
      </x:c>
      <x:c r="G4539" s="2">
        <x:v>12844.65</x:v>
      </x:c>
      <x:c r="J4539" t="s">
        <x:v>93</x:v>
      </x:c>
      <x:c r="K4539" t="s">
        <x:v>1776</x:v>
      </x:c>
      <x:c r="L4539" t="s">
        <x:v>453</x:v>
      </x:c>
      <x:c r="M4539" t="s">
        <x:v>317</x:v>
      </x:c>
      <x:c r="N4539" t="s">
        <x:v>94</x:v>
      </x:c>
      <x:c r="O4539" s="3">
        <x:v>0</x:v>
      </x:c>
      <x:c r="P4539" s="3">
        <x:v>1</x:v>
      </x:c>
      <x:c r="Q4539" s="3">
        <x:v>0</x:v>
      </x:c>
      <x:c r="R4539" s="3">
        <x:v>0</x:v>
      </x:c>
      <x:c r="S4539" s="3">
        <x:v>0</x:v>
      </x:c>
      <x:c r="T4539" s="2">
        <x:f t="shared" si="355"/>
        <x:v>0</x:v>
      </x:c>
      <x:c r="U4539" s="2">
        <x:f t="shared" si="356"/>
        <x:v>12844.65</x:v>
      </x:c>
      <x:c r="V4539" s="2">
        <x:f t="shared" si="357"/>
        <x:v>0</x:v>
      </x:c>
      <x:c r="W4539" s="2">
        <x:f t="shared" si="358"/>
        <x:v>0</x:v>
      </x:c>
      <x:c r="X4539" s="2">
        <x:f t="shared" si="359"/>
        <x:v>0</x:v>
      </x:c>
    </x:row>
    <x:row r="4540" spans="2:24" ht="14.95" hidden="1" thickTop="1" x14ac:dyDescent="0.25">
      <x:c r="B4540" t="s">
        <x:v>20</x:v>
      </x:c>
      <x:c r="C4540" t="s">
        <x:v>450</x:v>
      </x:c>
      <x:c r="D4540" t="s">
        <x:v>451</x:v>
      </x:c>
      <x:c r="E4540" t="s">
        <x:v>452</x:v>
      </x:c>
      <x:c r="F4540" t="s">
        <x:v>290</x:v>
      </x:c>
      <x:c r="G4540" s="2">
        <x:v>39073.99</x:v>
      </x:c>
      <x:c r="J4540" t="s">
        <x:v>93</x:v>
      </x:c>
      <x:c r="K4540" t="s">
        <x:v>1776</x:v>
      </x:c>
      <x:c r="L4540" t="s">
        <x:v>453</x:v>
      </x:c>
      <x:c r="M4540" t="s">
        <x:v>317</x:v>
      </x:c>
      <x:c r="N4540" t="s">
        <x:v>94</x:v>
      </x:c>
      <x:c r="O4540" s="3">
        <x:v>0</x:v>
      </x:c>
      <x:c r="P4540" s="3">
        <x:v>1</x:v>
      </x:c>
      <x:c r="Q4540" s="3">
        <x:v>0</x:v>
      </x:c>
      <x:c r="R4540" s="3">
        <x:v>0</x:v>
      </x:c>
      <x:c r="S4540" s="3">
        <x:v>0</x:v>
      </x:c>
      <x:c r="T4540" s="2">
        <x:f t="shared" si="355"/>
        <x:v>0</x:v>
      </x:c>
      <x:c r="U4540" s="2">
        <x:f t="shared" si="356"/>
        <x:v>39073.99</x:v>
      </x:c>
      <x:c r="V4540" s="2">
        <x:f t="shared" si="357"/>
        <x:v>0</x:v>
      </x:c>
      <x:c r="W4540" s="2">
        <x:f t="shared" si="358"/>
        <x:v>0</x:v>
      </x:c>
      <x:c r="X4540" s="2">
        <x:f t="shared" si="359"/>
        <x:v>0</x:v>
      </x:c>
    </x:row>
    <x:row r="4541" spans="2:24" ht="14.95" hidden="1" thickTop="1" x14ac:dyDescent="0.25">
      <x:c r="B4541" t="s">
        <x:v>20</x:v>
      </x:c>
      <x:c r="C4541" t="s">
        <x:v>450</x:v>
      </x:c>
      <x:c r="D4541" t="s">
        <x:v>451</x:v>
      </x:c>
      <x:c r="E4541" t="s">
        <x:v>452</x:v>
      </x:c>
      <x:c r="F4541" t="s">
        <x:v>282</x:v>
      </x:c>
      <x:c r="G4541" s="2">
        <x:v>16534.099999999999</x:v>
      </x:c>
      <x:c r="J4541" t="s">
        <x:v>93</x:v>
      </x:c>
      <x:c r="K4541" t="s">
        <x:v>1776</x:v>
      </x:c>
      <x:c r="L4541" t="s">
        <x:v>25</x:v>
      </x:c>
      <x:c r="M4541" t="s">
        <x:v>294</x:v>
      </x:c>
      <x:c r="N4541" t="s">
        <x:v>94</x:v>
      </x:c>
      <x:c r="O4541" s="3">
        <x:v>0</x:v>
      </x:c>
      <x:c r="P4541" s="3">
        <x:v>1</x:v>
      </x:c>
      <x:c r="Q4541" s="3">
        <x:v>0</x:v>
      </x:c>
      <x:c r="R4541" s="3">
        <x:v>0</x:v>
      </x:c>
      <x:c r="S4541" s="3">
        <x:v>0</x:v>
      </x:c>
      <x:c r="T4541" s="2">
        <x:f t="shared" si="355"/>
        <x:v>0</x:v>
      </x:c>
      <x:c r="U4541" s="2">
        <x:f t="shared" si="356"/>
        <x:v>16534.099999999999</x:v>
      </x:c>
      <x:c r="V4541" s="2">
        <x:f t="shared" si="357"/>
        <x:v>0</x:v>
      </x:c>
      <x:c r="W4541" s="2">
        <x:f t="shared" si="358"/>
        <x:v>0</x:v>
      </x:c>
      <x:c r="X4541" s="2">
        <x:f t="shared" si="359"/>
        <x:v>0</x:v>
      </x:c>
    </x:row>
    <x:row r="4542" spans="2:24" ht="14.95" hidden="1" thickTop="1" x14ac:dyDescent="0.25">
      <x:c r="B4542" t="s">
        <x:v>20</x:v>
      </x:c>
      <x:c r="C4542" t="s">
        <x:v>450</x:v>
      </x:c>
      <x:c r="D4542" t="s">
        <x:v>451</x:v>
      </x:c>
      <x:c r="E4542" t="s">
        <x:v>452</x:v>
      </x:c>
      <x:c r="F4542" t="s">
        <x:v>282</x:v>
      </x:c>
      <x:c r="G4542" s="2">
        <x:v>2407.11</x:v>
      </x:c>
      <x:c r="J4542" t="s">
        <x:v>93</x:v>
      </x:c>
      <x:c r="K4542" t="s">
        <x:v>1776</x:v>
      </x:c>
      <x:c r="L4542" t="s">
        <x:v>453</x:v>
      </x:c>
      <x:c r="M4542" t="s">
        <x:v>317</x:v>
      </x:c>
      <x:c r="N4542" t="s">
        <x:v>94</x:v>
      </x:c>
      <x:c r="O4542" s="3">
        <x:v>0</x:v>
      </x:c>
      <x:c r="P4542" s="3">
        <x:v>1</x:v>
      </x:c>
      <x:c r="Q4542" s="3">
        <x:v>0</x:v>
      </x:c>
      <x:c r="R4542" s="3">
        <x:v>0</x:v>
      </x:c>
      <x:c r="S4542" s="3">
        <x:v>0</x:v>
      </x:c>
      <x:c r="T4542" s="2">
        <x:f t="shared" si="355"/>
        <x:v>0</x:v>
      </x:c>
      <x:c r="U4542" s="2">
        <x:f t="shared" si="356"/>
        <x:v>2407.11</x:v>
      </x:c>
      <x:c r="V4542" s="2">
        <x:f t="shared" si="357"/>
        <x:v>0</x:v>
      </x:c>
      <x:c r="W4542" s="2">
        <x:f t="shared" si="358"/>
        <x:v>0</x:v>
      </x:c>
      <x:c r="X4542" s="2">
        <x:f t="shared" si="359"/>
        <x:v>0</x:v>
      </x:c>
    </x:row>
    <x:row r="4543" spans="2:24" ht="14.95" hidden="1" thickTop="1" x14ac:dyDescent="0.25">
      <x:c r="B4543" t="s">
        <x:v>20</x:v>
      </x:c>
      <x:c r="C4543" t="s">
        <x:v>450</x:v>
      </x:c>
      <x:c r="D4543" t="s">
        <x:v>451</x:v>
      </x:c>
      <x:c r="E4543" t="s">
        <x:v>452</x:v>
      </x:c>
      <x:c r="F4543" t="s">
        <x:v>200</x:v>
      </x:c>
      <x:c r="G4543" s="2">
        <x:v>7811.01</x:v>
      </x:c>
      <x:c r="J4543" t="s">
        <x:v>93</x:v>
      </x:c>
      <x:c r="K4543" t="s">
        <x:v>1776</x:v>
      </x:c>
      <x:c r="L4543" t="s">
        <x:v>25</x:v>
      </x:c>
      <x:c r="M4543" t="s">
        <x:v>317</x:v>
      </x:c>
      <x:c r="N4543" t="s">
        <x:v>94</x:v>
      </x:c>
      <x:c r="O4543" s="3">
        <x:v>0</x:v>
      </x:c>
      <x:c r="P4543" s="3">
        <x:v>1</x:v>
      </x:c>
      <x:c r="Q4543" s="3">
        <x:v>0</x:v>
      </x:c>
      <x:c r="R4543" s="3">
        <x:v>0</x:v>
      </x:c>
      <x:c r="S4543" s="3">
        <x:v>0</x:v>
      </x:c>
      <x:c r="T4543" s="2">
        <x:f t="shared" si="355"/>
        <x:v>0</x:v>
      </x:c>
      <x:c r="U4543" s="2">
        <x:f t="shared" si="356"/>
        <x:v>7811.01</x:v>
      </x:c>
      <x:c r="V4543" s="2">
        <x:f t="shared" si="357"/>
        <x:v>0</x:v>
      </x:c>
      <x:c r="W4543" s="2">
        <x:f t="shared" si="358"/>
        <x:v>0</x:v>
      </x:c>
      <x:c r="X4543" s="2">
        <x:f t="shared" si="359"/>
        <x:v>0</x:v>
      </x:c>
    </x:row>
    <x:row r="4544" spans="2:24" ht="14.95" hidden="1" thickTop="1" x14ac:dyDescent="0.25">
      <x:c r="B4544" t="s">
        <x:v>20</x:v>
      </x:c>
      <x:c r="C4544" t="s">
        <x:v>450</x:v>
      </x:c>
      <x:c r="D4544" t="s">
        <x:v>451</x:v>
      </x:c>
      <x:c r="E4544" t="s">
        <x:v>452</x:v>
      </x:c>
      <x:c r="F4544" t="s">
        <x:v>200</x:v>
      </x:c>
      <x:c r="G4544" s="2">
        <x:v>91174.09</x:v>
      </x:c>
      <x:c r="J4544" t="s">
        <x:v>93</x:v>
      </x:c>
      <x:c r="K4544" t="s">
        <x:v>1776</x:v>
      </x:c>
      <x:c r="L4544" t="s">
        <x:v>25</x:v>
      </x:c>
      <x:c r="M4544" t="s">
        <x:v>262</x:v>
      </x:c>
      <x:c r="N4544" t="s">
        <x:v>94</x:v>
      </x:c>
      <x:c r="O4544" s="3">
        <x:v>0</x:v>
      </x:c>
      <x:c r="P4544" s="3">
        <x:v>1</x:v>
      </x:c>
      <x:c r="Q4544" s="3">
        <x:v>0</x:v>
      </x:c>
      <x:c r="R4544" s="3">
        <x:v>0</x:v>
      </x:c>
      <x:c r="S4544" s="3">
        <x:v>0</x:v>
      </x:c>
      <x:c r="T4544" s="2">
        <x:f t="shared" si="355"/>
        <x:v>0</x:v>
      </x:c>
      <x:c r="U4544" s="2">
        <x:f t="shared" si="356"/>
        <x:v>91174.09</x:v>
      </x:c>
      <x:c r="V4544" s="2">
        <x:f t="shared" si="357"/>
        <x:v>0</x:v>
      </x:c>
      <x:c r="W4544" s="2">
        <x:f t="shared" si="358"/>
        <x:v>0</x:v>
      </x:c>
      <x:c r="X4544" s="2">
        <x:f t="shared" si="359"/>
        <x:v>0</x:v>
      </x:c>
    </x:row>
    <x:row r="4545" spans="2:24" ht="14.95" hidden="1" thickTop="1" x14ac:dyDescent="0.25">
      <x:c r="B4545" t="s">
        <x:v>20</x:v>
      </x:c>
      <x:c r="C4545" t="s">
        <x:v>450</x:v>
      </x:c>
      <x:c r="D4545" t="s">
        <x:v>451</x:v>
      </x:c>
      <x:c r="E4545" t="s">
        <x:v>452</x:v>
      </x:c>
      <x:c r="F4545" t="s">
        <x:v>211</x:v>
      </x:c>
      <x:c r="G4545" s="2">
        <x:v>13018.6</x:v>
      </x:c>
      <x:c r="J4545" t="s">
        <x:v>313</x:v>
      </x:c>
      <x:c r="K4545" t="s">
        <x:v>1777</x:v>
      </x:c>
      <x:c r="L4545" t="s">
        <x:v>453</x:v>
      </x:c>
      <x:c r="M4545" t="s">
        <x:v>317</x:v>
      </x:c>
      <x:c r="N4545" t="s">
        <x:v>314</x:v>
      </x:c>
      <x:c r="O4545" s="3">
        <x:v>0</x:v>
      </x:c>
      <x:c r="P4545" s="3">
        <x:v>1</x:v>
      </x:c>
      <x:c r="Q4545" s="3">
        <x:v>0</x:v>
      </x:c>
      <x:c r="R4545" s="3">
        <x:v>0</x:v>
      </x:c>
      <x:c r="S4545" s="3">
        <x:v>0</x:v>
      </x:c>
      <x:c r="T4545" s="2">
        <x:f t="shared" si="355"/>
        <x:v>0</x:v>
      </x:c>
      <x:c r="U4545" s="2">
        <x:f t="shared" si="356"/>
        <x:v>13018.6</x:v>
      </x:c>
      <x:c r="V4545" s="2">
        <x:f t="shared" si="357"/>
        <x:v>0</x:v>
      </x:c>
      <x:c r="W4545" s="2">
        <x:f t="shared" si="358"/>
        <x:v>0</x:v>
      </x:c>
      <x:c r="X4545" s="2">
        <x:f t="shared" si="359"/>
        <x:v>0</x:v>
      </x:c>
    </x:row>
    <x:row r="4546" spans="2:24" ht="14.95" hidden="1" thickTop="1" x14ac:dyDescent="0.25">
      <x:c r="B4546" t="s">
        <x:v>20</x:v>
      </x:c>
      <x:c r="C4546" t="s">
        <x:v>450</x:v>
      </x:c>
      <x:c r="D4546" t="s">
        <x:v>451</x:v>
      </x:c>
      <x:c r="E4546" t="s">
        <x:v>452</x:v>
      </x:c>
      <x:c r="F4546" t="s">
        <x:v>290</x:v>
      </x:c>
      <x:c r="G4546" s="2">
        <x:v>3425.25</x:v>
      </x:c>
      <x:c r="J4546" t="s">
        <x:v>313</x:v>
      </x:c>
      <x:c r="K4546" t="s">
        <x:v>1777</x:v>
      </x:c>
      <x:c r="L4546" t="s">
        <x:v>453</x:v>
      </x:c>
      <x:c r="M4546" t="s">
        <x:v>317</x:v>
      </x:c>
      <x:c r="N4546" t="s">
        <x:v>314</x:v>
      </x:c>
      <x:c r="O4546" s="3">
        <x:v>0</x:v>
      </x:c>
      <x:c r="P4546" s="3">
        <x:v>1</x:v>
      </x:c>
      <x:c r="Q4546" s="3">
        <x:v>0</x:v>
      </x:c>
      <x:c r="R4546" s="3">
        <x:v>0</x:v>
      </x:c>
      <x:c r="S4546" s="3">
        <x:v>0</x:v>
      </x:c>
      <x:c r="T4546" s="2">
        <x:f t="shared" si="355"/>
        <x:v>0</x:v>
      </x:c>
      <x:c r="U4546" s="2">
        <x:f t="shared" si="356"/>
        <x:v>3425.25</x:v>
      </x:c>
      <x:c r="V4546" s="2">
        <x:f t="shared" si="357"/>
        <x:v>0</x:v>
      </x:c>
      <x:c r="W4546" s="2">
        <x:f t="shared" si="358"/>
        <x:v>0</x:v>
      </x:c>
      <x:c r="X4546" s="2">
        <x:f t="shared" si="359"/>
        <x:v>0</x:v>
      </x:c>
    </x:row>
    <x:row r="4547" spans="2:24" ht="14.95" hidden="1" thickTop="1" x14ac:dyDescent="0.25">
      <x:c r="B4547" t="s">
        <x:v>20</x:v>
      </x:c>
      <x:c r="C4547" t="s">
        <x:v>450</x:v>
      </x:c>
      <x:c r="D4547" t="s">
        <x:v>451</x:v>
      </x:c>
      <x:c r="E4547" t="s">
        <x:v>452</x:v>
      </x:c>
      <x:c r="F4547" t="s">
        <x:v>285</x:v>
      </x:c>
      <x:c r="G4547" s="2">
        <x:v>3754.94</x:v>
      </x:c>
      <x:c r="J4547" t="s">
        <x:v>313</x:v>
      </x:c>
      <x:c r="K4547" t="s">
        <x:v>1777</x:v>
      </x:c>
      <x:c r="L4547" t="s">
        <x:v>453</x:v>
      </x:c>
      <x:c r="M4547" t="s">
        <x:v>317</x:v>
      </x:c>
      <x:c r="N4547" t="s">
        <x:v>314</x:v>
      </x:c>
      <x:c r="O4547" s="3">
        <x:v>0</x:v>
      </x:c>
      <x:c r="P4547" s="3">
        <x:v>1</x:v>
      </x:c>
      <x:c r="Q4547" s="3">
        <x:v>0</x:v>
      </x:c>
      <x:c r="R4547" s="3">
        <x:v>0</x:v>
      </x:c>
      <x:c r="S4547" s="3">
        <x:v>0</x:v>
      </x:c>
      <x:c r="T4547" s="2">
        <x:f t="shared" si="355"/>
        <x:v>0</x:v>
      </x:c>
      <x:c r="U4547" s="2">
        <x:f t="shared" si="356"/>
        <x:v>3754.94</x:v>
      </x:c>
      <x:c r="V4547" s="2">
        <x:f t="shared" si="357"/>
        <x:v>0</x:v>
      </x:c>
      <x:c r="W4547" s="2">
        <x:f t="shared" si="358"/>
        <x:v>0</x:v>
      </x:c>
      <x:c r="X4547" s="2">
        <x:f t="shared" si="359"/>
        <x:v>0</x:v>
      </x:c>
    </x:row>
    <x:row r="4548" spans="2:24" ht="14.95" hidden="1" thickTop="1" x14ac:dyDescent="0.25">
      <x:c r="B4548" t="s">
        <x:v>20</x:v>
      </x:c>
      <x:c r="C4548" t="s">
        <x:v>450</x:v>
      </x:c>
      <x:c r="D4548" t="s">
        <x:v>451</x:v>
      </x:c>
      <x:c r="E4548" t="s">
        <x:v>452</x:v>
      </x:c>
      <x:c r="F4548" t="s">
        <x:v>70</x:v>
      </x:c>
      <x:c r="G4548" s="2">
        <x:v>20508.060000000001</x:v>
      </x:c>
      <x:c r="J4548" t="s">
        <x:v>313</x:v>
      </x:c>
      <x:c r="K4548" t="s">
        <x:v>1777</x:v>
      </x:c>
      <x:c r="L4548" t="s">
        <x:v>25</x:v>
      </x:c>
      <x:c r="M4548" t="s">
        <x:v>294</x:v>
      </x:c>
      <x:c r="N4548" t="s">
        <x:v>314</x:v>
      </x:c>
      <x:c r="O4548" s="3">
        <x:v>0</x:v>
      </x:c>
      <x:c r="P4548" s="3">
        <x:v>1</x:v>
      </x:c>
      <x:c r="Q4548" s="3">
        <x:v>0</x:v>
      </x:c>
      <x:c r="R4548" s="3">
        <x:v>0</x:v>
      </x:c>
      <x:c r="S4548" s="3">
        <x:v>0</x:v>
      </x:c>
      <x:c r="T4548" s="2">
        <x:f t="shared" si="355"/>
        <x:v>0</x:v>
      </x:c>
      <x:c r="U4548" s="2">
        <x:f t="shared" si="356"/>
        <x:v>20508.060000000001</x:v>
      </x:c>
      <x:c r="V4548" s="2">
        <x:f t="shared" si="357"/>
        <x:v>0</x:v>
      </x:c>
      <x:c r="W4548" s="2">
        <x:f t="shared" si="358"/>
        <x:v>0</x:v>
      </x:c>
      <x:c r="X4548" s="2">
        <x:f t="shared" si="359"/>
        <x:v>0</x:v>
      </x:c>
    </x:row>
    <x:row r="4549" spans="2:24" ht="14.95" hidden="1" thickTop="1" x14ac:dyDescent="0.25">
      <x:c r="B4549" t="s">
        <x:v>20</x:v>
      </x:c>
      <x:c r="C4549" t="s">
        <x:v>450</x:v>
      </x:c>
      <x:c r="D4549" t="s">
        <x:v>451</x:v>
      </x:c>
      <x:c r="E4549" t="s">
        <x:v>452</x:v>
      </x:c>
      <x:c r="F4549" t="s">
        <x:v>224</x:v>
      </x:c>
      <x:c r="G4549" s="2">
        <x:v>1914.89</x:v>
      </x:c>
      <x:c r="J4549" t="s">
        <x:v>313</x:v>
      </x:c>
      <x:c r="K4549" t="s">
        <x:v>1777</x:v>
      </x:c>
      <x:c r="L4549" t="s">
        <x:v>25</x:v>
      </x:c>
      <x:c r="M4549" t="s">
        <x:v>316</x:v>
      </x:c>
      <x:c r="N4549" t="s">
        <x:v>314</x:v>
      </x:c>
      <x:c r="O4549" s="3">
        <x:v>0</x:v>
      </x:c>
      <x:c r="P4549" s="3">
        <x:v>1</x:v>
      </x:c>
      <x:c r="Q4549" s="3">
        <x:v>0</x:v>
      </x:c>
      <x:c r="R4549" s="3">
        <x:v>0</x:v>
      </x:c>
      <x:c r="S4549" s="3">
        <x:v>0</x:v>
      </x:c>
      <x:c r="T4549" s="2">
        <x:f t="shared" si="355"/>
        <x:v>0</x:v>
      </x:c>
      <x:c r="U4549" s="2">
        <x:f t="shared" si="356"/>
        <x:v>1914.89</x:v>
      </x:c>
      <x:c r="V4549" s="2">
        <x:f t="shared" si="357"/>
        <x:v>0</x:v>
      </x:c>
      <x:c r="W4549" s="2">
        <x:f t="shared" si="358"/>
        <x:v>0</x:v>
      </x:c>
      <x:c r="X4549" s="2">
        <x:f t="shared" si="359"/>
        <x:v>0</x:v>
      </x:c>
    </x:row>
    <x:row r="4550" spans="2:24" ht="14.95" hidden="1" thickTop="1" x14ac:dyDescent="0.25">
      <x:c r="B4550" t="s">
        <x:v>20</x:v>
      </x:c>
      <x:c r="C4550" t="s">
        <x:v>450</x:v>
      </x:c>
      <x:c r="D4550" t="s">
        <x:v>451</x:v>
      </x:c>
      <x:c r="E4550" t="s">
        <x:v>452</x:v>
      </x:c>
      <x:c r="F4550" t="s">
        <x:v>200</x:v>
      </x:c>
      <x:c r="G4550" s="2">
        <x:v>12223.97</x:v>
      </x:c>
      <x:c r="J4550" t="s">
        <x:v>313</x:v>
      </x:c>
      <x:c r="K4550" t="s">
        <x:v>1777</x:v>
      </x:c>
      <x:c r="L4550" t="s">
        <x:v>25</x:v>
      </x:c>
      <x:c r="M4550" t="s">
        <x:v>294</x:v>
      </x:c>
      <x:c r="N4550" t="s">
        <x:v>314</x:v>
      </x:c>
      <x:c r="O4550" s="3">
        <x:v>0</x:v>
      </x:c>
      <x:c r="P4550" s="3">
        <x:v>1</x:v>
      </x:c>
      <x:c r="Q4550" s="3">
        <x:v>0</x:v>
      </x:c>
      <x:c r="R4550" s="3">
        <x:v>0</x:v>
      </x:c>
      <x:c r="S4550" s="3">
        <x:v>0</x:v>
      </x:c>
      <x:c r="T4550" s="2">
        <x:f t="shared" si="355"/>
        <x:v>0</x:v>
      </x:c>
      <x:c r="U4550" s="2">
        <x:f t="shared" si="356"/>
        <x:v>12223.97</x:v>
      </x:c>
      <x:c r="V4550" s="2">
        <x:f t="shared" si="357"/>
        <x:v>0</x:v>
      </x:c>
      <x:c r="W4550" s="2">
        <x:f t="shared" si="358"/>
        <x:v>0</x:v>
      </x:c>
      <x:c r="X4550" s="2">
        <x:f t="shared" si="359"/>
        <x:v>0</x:v>
      </x:c>
    </x:row>
    <x:row r="4551" spans="2:24" ht="14.95" hidden="1" thickTop="1" x14ac:dyDescent="0.25">
      <x:c r="B4551" t="s">
        <x:v>20</x:v>
      </x:c>
      <x:c r="C4551" t="s">
        <x:v>450</x:v>
      </x:c>
      <x:c r="D4551" t="s">
        <x:v>451</x:v>
      </x:c>
      <x:c r="E4551" t="s">
        <x:v>452</x:v>
      </x:c>
      <x:c r="F4551" t="s">
        <x:v>33</x:v>
      </x:c>
      <x:c r="G4551" s="2">
        <x:v>1741.01</x:v>
      </x:c>
      <x:c r="J4551" t="s">
        <x:v>98</x:v>
      </x:c>
      <x:c r="K4551" t="s">
        <x:v>1778</x:v>
      </x:c>
      <x:c r="L4551" t="s">
        <x:v>453</x:v>
      </x:c>
      <x:c r="M4551" t="s">
        <x:v>317</x:v>
      </x:c>
      <x:c r="N4551" t="s">
        <x:v>99</x:v>
      </x:c>
      <x:c r="O4551" s="3">
        <x:v>0</x:v>
      </x:c>
      <x:c r="P4551" s="3">
        <x:v>1</x:v>
      </x:c>
      <x:c r="Q4551" s="3">
        <x:v>0</x:v>
      </x:c>
      <x:c r="R4551" s="3">
        <x:v>0</x:v>
      </x:c>
      <x:c r="S4551" s="3">
        <x:v>0</x:v>
      </x:c>
      <x:c r="T4551" s="2">
        <x:f t="shared" si="355"/>
        <x:v>0</x:v>
      </x:c>
      <x:c r="U4551" s="2">
        <x:f t="shared" si="356"/>
        <x:v>1741.01</x:v>
      </x:c>
      <x:c r="V4551" s="2">
        <x:f t="shared" si="357"/>
        <x:v>0</x:v>
      </x:c>
      <x:c r="W4551" s="2">
        <x:f t="shared" si="358"/>
        <x:v>0</x:v>
      </x:c>
      <x:c r="X4551" s="2">
        <x:f t="shared" si="359"/>
        <x:v>0</x:v>
      </x:c>
    </x:row>
    <x:row r="4552" spans="2:24" ht="14.95" hidden="1" thickTop="1" x14ac:dyDescent="0.25">
      <x:c r="B4552" t="s">
        <x:v>20</x:v>
      </x:c>
      <x:c r="C4552" t="s">
        <x:v>450</x:v>
      </x:c>
      <x:c r="D4552" t="s">
        <x:v>451</x:v>
      </x:c>
      <x:c r="E4552" t="s">
        <x:v>452</x:v>
      </x:c>
      <x:c r="F4552" t="s">
        <x:v>211</x:v>
      </x:c>
      <x:c r="G4552" s="2">
        <x:v>12886.3</x:v>
      </x:c>
      <x:c r="J4552" t="s">
        <x:v>98</x:v>
      </x:c>
      <x:c r="K4552" t="s">
        <x:v>1778</x:v>
      </x:c>
      <x:c r="L4552" t="s">
        <x:v>453</x:v>
      </x:c>
      <x:c r="M4552" t="s">
        <x:v>317</x:v>
      </x:c>
      <x:c r="N4552" t="s">
        <x:v>99</x:v>
      </x:c>
      <x:c r="O4552" s="3">
        <x:v>0</x:v>
      </x:c>
      <x:c r="P4552" s="3">
        <x:v>1</x:v>
      </x:c>
      <x:c r="Q4552" s="3">
        <x:v>0</x:v>
      </x:c>
      <x:c r="R4552" s="3">
        <x:v>0</x:v>
      </x:c>
      <x:c r="S4552" s="3">
        <x:v>0</x:v>
      </x:c>
      <x:c r="T4552" s="2">
        <x:f t="shared" si="355"/>
        <x:v>0</x:v>
      </x:c>
      <x:c r="U4552" s="2">
        <x:f t="shared" si="356"/>
        <x:v>12886.3</x:v>
      </x:c>
      <x:c r="V4552" s="2">
        <x:f t="shared" si="357"/>
        <x:v>0</x:v>
      </x:c>
      <x:c r="W4552" s="2">
        <x:f t="shared" si="358"/>
        <x:v>0</x:v>
      </x:c>
      <x:c r="X4552" s="2">
        <x:f t="shared" si="359"/>
        <x:v>0</x:v>
      </x:c>
    </x:row>
    <x:row r="4553" spans="2:24" ht="14.95" hidden="1" thickTop="1" x14ac:dyDescent="0.25">
      <x:c r="B4553" t="s">
        <x:v>20</x:v>
      </x:c>
      <x:c r="C4553" t="s">
        <x:v>450</x:v>
      </x:c>
      <x:c r="D4553" t="s">
        <x:v>451</x:v>
      </x:c>
      <x:c r="E4553" t="s">
        <x:v>452</x:v>
      </x:c>
      <x:c r="F4553" t="s">
        <x:v>197</x:v>
      </x:c>
      <x:c r="G4553" s="2">
        <x:v>24862.400000000001</x:v>
      </x:c>
      <x:c r="J4553" t="s">
        <x:v>98</x:v>
      </x:c>
      <x:c r="K4553" t="s">
        <x:v>1778</x:v>
      </x:c>
      <x:c r="L4553" t="s">
        <x:v>25</x:v>
      </x:c>
      <x:c r="M4553" t="s">
        <x:v>294</x:v>
      </x:c>
      <x:c r="N4553" t="s">
        <x:v>99</x:v>
      </x:c>
      <x:c r="O4553" s="3">
        <x:v>0</x:v>
      </x:c>
      <x:c r="P4553" s="3">
        <x:v>1</x:v>
      </x:c>
      <x:c r="Q4553" s="3">
        <x:v>0</x:v>
      </x:c>
      <x:c r="R4553" s="3">
        <x:v>0</x:v>
      </x:c>
      <x:c r="S4553" s="3">
        <x:v>0</x:v>
      </x:c>
      <x:c r="T4553" s="2">
        <x:f t="shared" si="355"/>
        <x:v>0</x:v>
      </x:c>
      <x:c r="U4553" s="2">
        <x:f t="shared" si="356"/>
        <x:v>24862.400000000001</x:v>
      </x:c>
      <x:c r="V4553" s="2">
        <x:f t="shared" si="357"/>
        <x:v>0</x:v>
      </x:c>
      <x:c r="W4553" s="2">
        <x:f t="shared" si="358"/>
        <x:v>0</x:v>
      </x:c>
      <x:c r="X4553" s="2">
        <x:f t="shared" si="359"/>
        <x:v>0</x:v>
      </x:c>
    </x:row>
    <x:row r="4554" spans="2:24" ht="14.95" hidden="1" thickTop="1" x14ac:dyDescent="0.25">
      <x:c r="B4554" t="s">
        <x:v>20</x:v>
      </x:c>
      <x:c r="C4554" t="s">
        <x:v>450</x:v>
      </x:c>
      <x:c r="D4554" t="s">
        <x:v>451</x:v>
      </x:c>
      <x:c r="E4554" t="s">
        <x:v>452</x:v>
      </x:c>
      <x:c r="F4554" t="s">
        <x:v>200</x:v>
      </x:c>
      <x:c r="G4554" s="2">
        <x:v>64344.04</x:v>
      </x:c>
      <x:c r="J4554" t="s">
        <x:v>98</x:v>
      </x:c>
      <x:c r="K4554" t="s">
        <x:v>1778</x:v>
      </x:c>
      <x:c r="L4554" t="s">
        <x:v>25</x:v>
      </x:c>
      <x:c r="M4554" t="s">
        <x:v>262</x:v>
      </x:c>
      <x:c r="N4554" t="s">
        <x:v>99</x:v>
      </x:c>
      <x:c r="O4554" s="3">
        <x:v>0</x:v>
      </x:c>
      <x:c r="P4554" s="3">
        <x:v>1</x:v>
      </x:c>
      <x:c r="Q4554" s="3">
        <x:v>0</x:v>
      </x:c>
      <x:c r="R4554" s="3">
        <x:v>0</x:v>
      </x:c>
      <x:c r="S4554" s="3">
        <x:v>0</x:v>
      </x:c>
      <x:c r="T4554" s="2">
        <x:f t="shared" si="355"/>
        <x:v>0</x:v>
      </x:c>
      <x:c r="U4554" s="2">
        <x:f t="shared" si="356"/>
        <x:v>64344.04</x:v>
      </x:c>
      <x:c r="V4554" s="2">
        <x:f t="shared" si="357"/>
        <x:v>0</x:v>
      </x:c>
      <x:c r="W4554" s="2">
        <x:f t="shared" si="358"/>
        <x:v>0</x:v>
      </x:c>
      <x:c r="X4554" s="2">
        <x:f t="shared" si="359"/>
        <x:v>0</x:v>
      </x:c>
    </x:row>
    <x:row r="4555" spans="2:24" ht="14.95" hidden="1" thickTop="1" x14ac:dyDescent="0.25">
      <x:c r="B4555" t="s">
        <x:v>20</x:v>
      </x:c>
      <x:c r="C4555" t="s">
        <x:v>450</x:v>
      </x:c>
      <x:c r="D4555" t="s">
        <x:v>451</x:v>
      </x:c>
      <x:c r="E4555" t="s">
        <x:v>452</x:v>
      </x:c>
      <x:c r="F4555" t="s">
        <x:v>211</x:v>
      </x:c>
      <x:c r="G4555" s="2">
        <x:v>25647</x:v>
      </x:c>
      <x:c r="J4555" t="s">
        <x:v>100</x:v>
      </x:c>
      <x:c r="K4555" t="s">
        <x:v>1779</x:v>
      </x:c>
      <x:c r="L4555" t="s">
        <x:v>453</x:v>
      </x:c>
      <x:c r="M4555" t="s">
        <x:v>317</x:v>
      </x:c>
      <x:c r="N4555" t="s">
        <x:v>101</x:v>
      </x:c>
      <x:c r="O4555" s="3">
        <x:v>0</x:v>
      </x:c>
      <x:c r="P4555" s="3">
        <x:v>1</x:v>
      </x:c>
      <x:c r="Q4555" s="3">
        <x:v>0</x:v>
      </x:c>
      <x:c r="R4555" s="3">
        <x:v>0</x:v>
      </x:c>
      <x:c r="S4555" s="3">
        <x:v>0</x:v>
      </x:c>
      <x:c r="T4555" s="2">
        <x:f t="shared" si="355"/>
        <x:v>0</x:v>
      </x:c>
      <x:c r="U4555" s="2">
        <x:f t="shared" si="356"/>
        <x:v>25647</x:v>
      </x:c>
      <x:c r="V4555" s="2">
        <x:f t="shared" si="357"/>
        <x:v>0</x:v>
      </x:c>
      <x:c r="W4555" s="2">
        <x:f t="shared" si="358"/>
        <x:v>0</x:v>
      </x:c>
      <x:c r="X4555" s="2">
        <x:f t="shared" si="359"/>
        <x:v>0</x:v>
      </x:c>
    </x:row>
    <x:row r="4556" spans="2:24" ht="14.95" hidden="1" thickTop="1" x14ac:dyDescent="0.25">
      <x:c r="B4556" t="s">
        <x:v>20</x:v>
      </x:c>
      <x:c r="C4556" t="s">
        <x:v>450</x:v>
      </x:c>
      <x:c r="D4556" t="s">
        <x:v>451</x:v>
      </x:c>
      <x:c r="E4556" t="s">
        <x:v>452</x:v>
      </x:c>
      <x:c r="F4556" t="s">
        <x:v>32</x:v>
      </x:c>
      <x:c r="G4556" s="2">
        <x:v>23322.11</x:v>
      </x:c>
      <x:c r="J4556" t="s">
        <x:v>104</x:v>
      </x:c>
      <x:c r="K4556" t="s">
        <x:v>1780</x:v>
      </x:c>
      <x:c r="L4556" t="s">
        <x:v>453</x:v>
      </x:c>
      <x:c r="M4556" t="s">
        <x:v>317</x:v>
      </x:c>
      <x:c r="N4556" t="s">
        <x:v>105</x:v>
      </x:c>
      <x:c r="O4556" s="3">
        <x:v>0</x:v>
      </x:c>
      <x:c r="P4556" s="3">
        <x:v>1</x:v>
      </x:c>
      <x:c r="Q4556" s="3">
        <x:v>0</x:v>
      </x:c>
      <x:c r="R4556" s="3">
        <x:v>0</x:v>
      </x:c>
      <x:c r="S4556" s="3">
        <x:v>0</x:v>
      </x:c>
      <x:c r="T4556" s="2">
        <x:f t="shared" si="355"/>
        <x:v>0</x:v>
      </x:c>
      <x:c r="U4556" s="2">
        <x:f t="shared" si="356"/>
        <x:v>23322.11</x:v>
      </x:c>
      <x:c r="V4556" s="2">
        <x:f t="shared" si="357"/>
        <x:v>0</x:v>
      </x:c>
      <x:c r="W4556" s="2">
        <x:f t="shared" si="358"/>
        <x:v>0</x:v>
      </x:c>
      <x:c r="X4556" s="2">
        <x:f t="shared" si="359"/>
        <x:v>0</x:v>
      </x:c>
    </x:row>
    <x:row r="4557" spans="2:24" ht="14.95" hidden="1" thickTop="1" x14ac:dyDescent="0.25">
      <x:c r="B4557" t="s">
        <x:v>20</x:v>
      </x:c>
      <x:c r="C4557" t="s">
        <x:v>450</x:v>
      </x:c>
      <x:c r="D4557" t="s">
        <x:v>451</x:v>
      </x:c>
      <x:c r="E4557" t="s">
        <x:v>452</x:v>
      </x:c>
      <x:c r="F4557" t="s">
        <x:v>211</x:v>
      </x:c>
      <x:c r="G4557" s="2">
        <x:v>17127.830000000002</x:v>
      </x:c>
      <x:c r="J4557" t="s">
        <x:v>104</x:v>
      </x:c>
      <x:c r="K4557" t="s">
        <x:v>1780</x:v>
      </x:c>
      <x:c r="L4557" t="s">
        <x:v>453</x:v>
      </x:c>
      <x:c r="M4557" t="s">
        <x:v>317</x:v>
      </x:c>
      <x:c r="N4557" t="s">
        <x:v>105</x:v>
      </x:c>
      <x:c r="O4557" s="3">
        <x:v>0</x:v>
      </x:c>
      <x:c r="P4557" s="3">
        <x:v>1</x:v>
      </x:c>
      <x:c r="Q4557" s="3">
        <x:v>0</x:v>
      </x:c>
      <x:c r="R4557" s="3">
        <x:v>0</x:v>
      </x:c>
      <x:c r="S4557" s="3">
        <x:v>0</x:v>
      </x:c>
      <x:c r="T4557" s="2">
        <x:f t="shared" si="355"/>
        <x:v>0</x:v>
      </x:c>
      <x:c r="U4557" s="2">
        <x:f t="shared" si="356"/>
        <x:v>17127.830000000002</x:v>
      </x:c>
      <x:c r="V4557" s="2">
        <x:f t="shared" si="357"/>
        <x:v>0</x:v>
      </x:c>
      <x:c r="W4557" s="2">
        <x:f t="shared" si="358"/>
        <x:v>0</x:v>
      </x:c>
      <x:c r="X4557" s="2">
        <x:f t="shared" si="359"/>
        <x:v>0</x:v>
      </x:c>
    </x:row>
    <x:row r="4558" spans="2:24" ht="14.95" hidden="1" thickTop="1" x14ac:dyDescent="0.25">
      <x:c r="B4558" t="s">
        <x:v>20</x:v>
      </x:c>
      <x:c r="C4558" t="s">
        <x:v>450</x:v>
      </x:c>
      <x:c r="D4558" t="s">
        <x:v>451</x:v>
      </x:c>
      <x:c r="E4558" t="s">
        <x:v>452</x:v>
      </x:c>
      <x:c r="F4558" t="s">
        <x:v>103</x:v>
      </x:c>
      <x:c r="G4558" s="2">
        <x:v>18248.39</x:v>
      </x:c>
      <x:c r="J4558" t="s">
        <x:v>104</x:v>
      </x:c>
      <x:c r="K4558" t="s">
        <x:v>1780</x:v>
      </x:c>
      <x:c r="L4558" t="s">
        <x:v>453</x:v>
      </x:c>
      <x:c r="M4558" t="s">
        <x:v>317</x:v>
      </x:c>
      <x:c r="N4558" t="s">
        <x:v>105</x:v>
      </x:c>
      <x:c r="O4558" s="3">
        <x:v>0</x:v>
      </x:c>
      <x:c r="P4558" s="3">
        <x:v>1</x:v>
      </x:c>
      <x:c r="Q4558" s="3">
        <x:v>0</x:v>
      </x:c>
      <x:c r="R4558" s="3">
        <x:v>0</x:v>
      </x:c>
      <x:c r="S4558" s="3">
        <x:v>0</x:v>
      </x:c>
      <x:c r="T4558" s="2">
        <x:f t="shared" si="355"/>
        <x:v>0</x:v>
      </x:c>
      <x:c r="U4558" s="2">
        <x:f t="shared" si="356"/>
        <x:v>18248.39</x:v>
      </x:c>
      <x:c r="V4558" s="2">
        <x:f t="shared" si="357"/>
        <x:v>0</x:v>
      </x:c>
      <x:c r="W4558" s="2">
        <x:f t="shared" si="358"/>
        <x:v>0</x:v>
      </x:c>
      <x:c r="X4558" s="2">
        <x:f t="shared" si="359"/>
        <x:v>0</x:v>
      </x:c>
    </x:row>
    <x:row r="4559" spans="2:24" ht="14.95" hidden="1" thickTop="1" x14ac:dyDescent="0.25">
      <x:c r="B4559" t="s">
        <x:v>20</x:v>
      </x:c>
      <x:c r="C4559" t="s">
        <x:v>450</x:v>
      </x:c>
      <x:c r="D4559" t="s">
        <x:v>451</x:v>
      </x:c>
      <x:c r="E4559" t="s">
        <x:v>452</x:v>
      </x:c>
      <x:c r="F4559" t="s">
        <x:v>279</x:v>
      </x:c>
      <x:c r="G4559" s="2">
        <x:v>112410</x:v>
      </x:c>
      <x:c r="J4559" t="s">
        <x:v>104</x:v>
      </x:c>
      <x:c r="K4559" t="s">
        <x:v>1780</x:v>
      </x:c>
      <x:c r="L4559" t="s">
        <x:v>25</x:v>
      </x:c>
      <x:c r="M4559" t="s">
        <x:v>294</x:v>
      </x:c>
      <x:c r="N4559" t="s">
        <x:v>105</x:v>
      </x:c>
      <x:c r="O4559" s="3">
        <x:v>0</x:v>
      </x:c>
      <x:c r="P4559" s="3">
        <x:v>1</x:v>
      </x:c>
      <x:c r="Q4559" s="3">
        <x:v>0</x:v>
      </x:c>
      <x:c r="R4559" s="3">
        <x:v>0</x:v>
      </x:c>
      <x:c r="S4559" s="3">
        <x:v>0</x:v>
      </x:c>
      <x:c r="T4559" s="2">
        <x:f t="shared" si="355"/>
        <x:v>0</x:v>
      </x:c>
      <x:c r="U4559" s="2">
        <x:f t="shared" si="356"/>
        <x:v>112410</x:v>
      </x:c>
      <x:c r="V4559" s="2">
        <x:f t="shared" si="357"/>
        <x:v>0</x:v>
      </x:c>
      <x:c r="W4559" s="2">
        <x:f t="shared" si="358"/>
        <x:v>0</x:v>
      </x:c>
      <x:c r="X4559" s="2">
        <x:f t="shared" si="359"/>
        <x:v>0</x:v>
      </x:c>
    </x:row>
    <x:row r="4560" spans="2:24" ht="14.95" hidden="1" thickTop="1" x14ac:dyDescent="0.25">
      <x:c r="B4560" t="s">
        <x:v>20</x:v>
      </x:c>
      <x:c r="C4560" t="s">
        <x:v>450</x:v>
      </x:c>
      <x:c r="D4560" t="s">
        <x:v>451</x:v>
      </x:c>
      <x:c r="E4560" t="s">
        <x:v>452</x:v>
      </x:c>
      <x:c r="F4560" t="s">
        <x:v>279</x:v>
      </x:c>
      <x:c r="G4560" s="2">
        <x:v>11291.75</x:v>
      </x:c>
      <x:c r="J4560" t="s">
        <x:v>104</x:v>
      </x:c>
      <x:c r="K4560" t="s">
        <x:v>1780</x:v>
      </x:c>
      <x:c r="L4560" t="s">
        <x:v>453</x:v>
      </x:c>
      <x:c r="M4560" t="s">
        <x:v>317</x:v>
      </x:c>
      <x:c r="N4560" t="s">
        <x:v>105</x:v>
      </x:c>
      <x:c r="O4560" s="3">
        <x:v>0</x:v>
      </x:c>
      <x:c r="P4560" s="3">
        <x:v>1</x:v>
      </x:c>
      <x:c r="Q4560" s="3">
        <x:v>0</x:v>
      </x:c>
      <x:c r="R4560" s="3">
        <x:v>0</x:v>
      </x:c>
      <x:c r="S4560" s="3">
        <x:v>0</x:v>
      </x:c>
      <x:c r="T4560" s="2">
        <x:f t="shared" si="355"/>
        <x:v>0</x:v>
      </x:c>
      <x:c r="U4560" s="2">
        <x:f t="shared" si="356"/>
        <x:v>11291.75</x:v>
      </x:c>
      <x:c r="V4560" s="2">
        <x:f t="shared" si="357"/>
        <x:v>0</x:v>
      </x:c>
      <x:c r="W4560" s="2">
        <x:f t="shared" si="358"/>
        <x:v>0</x:v>
      </x:c>
      <x:c r="X4560" s="2">
        <x:f t="shared" si="359"/>
        <x:v>0</x:v>
      </x:c>
    </x:row>
    <x:row r="4561" spans="2:24" ht="14.95" hidden="1" thickTop="1" x14ac:dyDescent="0.25">
      <x:c r="B4561" t="s">
        <x:v>20</x:v>
      </x:c>
      <x:c r="C4561" t="s">
        <x:v>450</x:v>
      </x:c>
      <x:c r="D4561" t="s">
        <x:v>451</x:v>
      </x:c>
      <x:c r="E4561" t="s">
        <x:v>452</x:v>
      </x:c>
      <x:c r="F4561" t="s">
        <x:v>285</x:v>
      </x:c>
      <x:c r="G4561" s="2">
        <x:v>19377.73</x:v>
      </x:c>
      <x:c r="J4561" t="s">
        <x:v>104</x:v>
      </x:c>
      <x:c r="K4561" t="s">
        <x:v>1780</x:v>
      </x:c>
      <x:c r="L4561" t="s">
        <x:v>25</x:v>
      </x:c>
      <x:c r="M4561" t="s">
        <x:v>294</x:v>
      </x:c>
      <x:c r="N4561" t="s">
        <x:v>105</x:v>
      </x:c>
      <x:c r="O4561" s="3">
        <x:v>0</x:v>
      </x:c>
      <x:c r="P4561" s="3">
        <x:v>1</x:v>
      </x:c>
      <x:c r="Q4561" s="3">
        <x:v>0</x:v>
      </x:c>
      <x:c r="R4561" s="3">
        <x:v>0</x:v>
      </x:c>
      <x:c r="S4561" s="3">
        <x:v>0</x:v>
      </x:c>
      <x:c r="T4561" s="2">
        <x:f t="shared" si="355"/>
        <x:v>0</x:v>
      </x:c>
      <x:c r="U4561" s="2">
        <x:f t="shared" si="356"/>
        <x:v>19377.73</x:v>
      </x:c>
      <x:c r="V4561" s="2">
        <x:f t="shared" si="357"/>
        <x:v>0</x:v>
      </x:c>
      <x:c r="W4561" s="2">
        <x:f t="shared" si="358"/>
        <x:v>0</x:v>
      </x:c>
      <x:c r="X4561" s="2">
        <x:f t="shared" si="359"/>
        <x:v>0</x:v>
      </x:c>
    </x:row>
    <x:row r="4562" spans="2:24" ht="14.95" hidden="1" thickTop="1" x14ac:dyDescent="0.25">
      <x:c r="B4562" t="s">
        <x:v>20</x:v>
      </x:c>
      <x:c r="C4562" t="s">
        <x:v>450</x:v>
      </x:c>
      <x:c r="D4562" t="s">
        <x:v>451</x:v>
      </x:c>
      <x:c r="E4562" t="s">
        <x:v>452</x:v>
      </x:c>
      <x:c r="F4562" t="s">
        <x:v>285</x:v>
      </x:c>
      <x:c r="G4562" s="2">
        <x:v>3021.55</x:v>
      </x:c>
      <x:c r="J4562" t="s">
        <x:v>104</x:v>
      </x:c>
      <x:c r="K4562" t="s">
        <x:v>1780</x:v>
      </x:c>
      <x:c r="L4562" t="s">
        <x:v>453</x:v>
      </x:c>
      <x:c r="M4562" t="s">
        <x:v>317</x:v>
      </x:c>
      <x:c r="N4562" t="s">
        <x:v>105</x:v>
      </x:c>
      <x:c r="O4562" s="3">
        <x:v>0</x:v>
      </x:c>
      <x:c r="P4562" s="3">
        <x:v>1</x:v>
      </x:c>
      <x:c r="Q4562" s="3">
        <x:v>0</x:v>
      </x:c>
      <x:c r="R4562" s="3">
        <x:v>0</x:v>
      </x:c>
      <x:c r="S4562" s="3">
        <x:v>0</x:v>
      </x:c>
      <x:c r="T4562" s="2">
        <x:f t="shared" si="355"/>
        <x:v>0</x:v>
      </x:c>
      <x:c r="U4562" s="2">
        <x:f t="shared" si="356"/>
        <x:v>3021.55</x:v>
      </x:c>
      <x:c r="V4562" s="2">
        <x:f t="shared" si="357"/>
        <x:v>0</x:v>
      </x:c>
      <x:c r="W4562" s="2">
        <x:f t="shared" si="358"/>
        <x:v>0</x:v>
      </x:c>
      <x:c r="X4562" s="2">
        <x:f t="shared" si="359"/>
        <x:v>0</x:v>
      </x:c>
    </x:row>
    <x:row r="4563" spans="2:24" ht="14.95" hidden="1" thickTop="1" x14ac:dyDescent="0.25">
      <x:c r="B4563" t="s">
        <x:v>20</x:v>
      </x:c>
      <x:c r="C4563" t="s">
        <x:v>450</x:v>
      </x:c>
      <x:c r="D4563" t="s">
        <x:v>451</x:v>
      </x:c>
      <x:c r="E4563" t="s">
        <x:v>452</x:v>
      </x:c>
      <x:c r="F4563" t="s">
        <x:v>224</x:v>
      </x:c>
      <x:c r="G4563" s="2">
        <x:v>28493.84</x:v>
      </x:c>
      <x:c r="J4563" t="s">
        <x:v>104</x:v>
      </x:c>
      <x:c r="K4563" t="s">
        <x:v>1780</x:v>
      </x:c>
      <x:c r="L4563" t="s">
        <x:v>25</x:v>
      </x:c>
      <x:c r="M4563" t="s">
        <x:v>294</x:v>
      </x:c>
      <x:c r="N4563" t="s">
        <x:v>105</x:v>
      </x:c>
      <x:c r="O4563" s="3">
        <x:v>0</x:v>
      </x:c>
      <x:c r="P4563" s="3">
        <x:v>1</x:v>
      </x:c>
      <x:c r="Q4563" s="3">
        <x:v>0</x:v>
      </x:c>
      <x:c r="R4563" s="3">
        <x:v>0</x:v>
      </x:c>
      <x:c r="S4563" s="3">
        <x:v>0</x:v>
      </x:c>
      <x:c r="T4563" s="2">
        <x:f t="shared" si="355"/>
        <x:v>0</x:v>
      </x:c>
      <x:c r="U4563" s="2">
        <x:f t="shared" si="356"/>
        <x:v>28493.84</x:v>
      </x:c>
      <x:c r="V4563" s="2">
        <x:f t="shared" si="357"/>
        <x:v>0</x:v>
      </x:c>
      <x:c r="W4563" s="2">
        <x:f t="shared" si="358"/>
        <x:v>0</x:v>
      </x:c>
      <x:c r="X4563" s="2">
        <x:f t="shared" si="359"/>
        <x:v>0</x:v>
      </x:c>
    </x:row>
    <x:row r="4564" spans="2:24" ht="14.95" hidden="1" thickTop="1" x14ac:dyDescent="0.25">
      <x:c r="B4564" t="s">
        <x:v>20</x:v>
      </x:c>
      <x:c r="C4564" t="s">
        <x:v>450</x:v>
      </x:c>
      <x:c r="D4564" t="s">
        <x:v>451</x:v>
      </x:c>
      <x:c r="E4564" t="s">
        <x:v>452</x:v>
      </x:c>
      <x:c r="F4564" t="s">
        <x:v>224</x:v>
      </x:c>
      <x:c r="G4564" s="2">
        <x:v>9735.44</x:v>
      </x:c>
      <x:c r="J4564" t="s">
        <x:v>104</x:v>
      </x:c>
      <x:c r="K4564" t="s">
        <x:v>1780</x:v>
      </x:c>
      <x:c r="L4564" t="s">
        <x:v>25</x:v>
      </x:c>
      <x:c r="M4564" t="s">
        <x:v>316</x:v>
      </x:c>
      <x:c r="N4564" t="s">
        <x:v>105</x:v>
      </x:c>
      <x:c r="O4564" s="3">
        <x:v>0</x:v>
      </x:c>
      <x:c r="P4564" s="3">
        <x:v>1</x:v>
      </x:c>
      <x:c r="Q4564" s="3">
        <x:v>0</x:v>
      </x:c>
      <x:c r="R4564" s="3">
        <x:v>0</x:v>
      </x:c>
      <x:c r="S4564" s="3">
        <x:v>0</x:v>
      </x:c>
      <x:c r="T4564" s="2">
        <x:f t="shared" si="355"/>
        <x:v>0</x:v>
      </x:c>
      <x:c r="U4564" s="2">
        <x:f t="shared" si="356"/>
        <x:v>9735.44</x:v>
      </x:c>
      <x:c r="V4564" s="2">
        <x:f t="shared" si="357"/>
        <x:v>0</x:v>
      </x:c>
      <x:c r="W4564" s="2">
        <x:f t="shared" si="358"/>
        <x:v>0</x:v>
      </x:c>
      <x:c r="X4564" s="2">
        <x:f t="shared" si="359"/>
        <x:v>0</x:v>
      </x:c>
    </x:row>
    <x:row r="4565" spans="2:24" ht="14.95" hidden="1" thickTop="1" x14ac:dyDescent="0.25">
      <x:c r="B4565" t="s">
        <x:v>20</x:v>
      </x:c>
      <x:c r="C4565" t="s">
        <x:v>450</x:v>
      </x:c>
      <x:c r="D4565" t="s">
        <x:v>451</x:v>
      </x:c>
      <x:c r="E4565" t="s">
        <x:v>452</x:v>
      </x:c>
      <x:c r="F4565" t="s">
        <x:v>211</x:v>
      </x:c>
      <x:c r="G4565" s="2">
        <x:v>25647</x:v>
      </x:c>
      <x:c r="J4565" t="s">
        <x:v>114</x:v>
      </x:c>
      <x:c r="K4565" t="s">
        <x:v>1781</x:v>
      </x:c>
      <x:c r="L4565" t="s">
        <x:v>453</x:v>
      </x:c>
      <x:c r="M4565" t="s">
        <x:v>317</x:v>
      </x:c>
      <x:c r="N4565" t="s">
        <x:v>115</x:v>
      </x:c>
      <x:c r="O4565" s="3">
        <x:v>0</x:v>
      </x:c>
      <x:c r="P4565" s="3">
        <x:v>1</x:v>
      </x:c>
      <x:c r="Q4565" s="3">
        <x:v>0</x:v>
      </x:c>
      <x:c r="R4565" s="3">
        <x:v>0</x:v>
      </x:c>
      <x:c r="S4565" s="3">
        <x:v>0</x:v>
      </x:c>
      <x:c r="T4565" s="2">
        <x:f t="shared" si="355"/>
        <x:v>0</x:v>
      </x:c>
      <x:c r="U4565" s="2">
        <x:f t="shared" si="356"/>
        <x:v>25647</x:v>
      </x:c>
      <x:c r="V4565" s="2">
        <x:f t="shared" si="357"/>
        <x:v>0</x:v>
      </x:c>
      <x:c r="W4565" s="2">
        <x:f t="shared" si="358"/>
        <x:v>0</x:v>
      </x:c>
      <x:c r="X4565" s="2">
        <x:f t="shared" si="359"/>
        <x:v>0</x:v>
      </x:c>
    </x:row>
    <x:row r="4566" spans="2:24" ht="14.95" hidden="1" thickTop="1" x14ac:dyDescent="0.25">
      <x:c r="B4566" t="s">
        <x:v>20</x:v>
      </x:c>
      <x:c r="C4566" t="s">
        <x:v>450</x:v>
      </x:c>
      <x:c r="D4566" t="s">
        <x:v>451</x:v>
      </x:c>
      <x:c r="E4566" t="s">
        <x:v>452</x:v>
      </x:c>
      <x:c r="F4566" t="s">
        <x:v>70</x:v>
      </x:c>
      <x:c r="G4566" s="2">
        <x:v>27331.9</x:v>
      </x:c>
      <x:c r="J4566" t="s">
        <x:v>114</x:v>
      </x:c>
      <x:c r="K4566" t="s">
        <x:v>1781</x:v>
      </x:c>
      <x:c r="L4566" t="s">
        <x:v>453</x:v>
      </x:c>
      <x:c r="M4566" t="s">
        <x:v>317</x:v>
      </x:c>
      <x:c r="N4566" t="s">
        <x:v>115</x:v>
      </x:c>
      <x:c r="O4566" s="3">
        <x:v>0</x:v>
      </x:c>
      <x:c r="P4566" s="3">
        <x:v>1</x:v>
      </x:c>
      <x:c r="Q4566" s="3">
        <x:v>0</x:v>
      </x:c>
      <x:c r="R4566" s="3">
        <x:v>0</x:v>
      </x:c>
      <x:c r="S4566" s="3">
        <x:v>0</x:v>
      </x:c>
      <x:c r="T4566" s="2">
        <x:f t="shared" si="355"/>
        <x:v>0</x:v>
      </x:c>
      <x:c r="U4566" s="2">
        <x:f t="shared" si="356"/>
        <x:v>27331.9</x:v>
      </x:c>
      <x:c r="V4566" s="2">
        <x:f t="shared" si="357"/>
        <x:v>0</x:v>
      </x:c>
      <x:c r="W4566" s="2">
        <x:f t="shared" si="358"/>
        <x:v>0</x:v>
      </x:c>
      <x:c r="X4566" s="2">
        <x:f t="shared" si="359"/>
        <x:v>0</x:v>
      </x:c>
    </x:row>
    <x:row r="4567" spans="2:24" ht="14.95" hidden="1" thickTop="1" x14ac:dyDescent="0.25">
      <x:c r="B4567" t="s">
        <x:v>20</x:v>
      </x:c>
      <x:c r="C4567" t="s">
        <x:v>450</x:v>
      </x:c>
      <x:c r="D4567" t="s">
        <x:v>451</x:v>
      </x:c>
      <x:c r="E4567" t="s">
        <x:v>452</x:v>
      </x:c>
      <x:c r="F4567" t="s">
        <x:v>224</x:v>
      </x:c>
      <x:c r="G4567" s="2">
        <x:v>28808.68</x:v>
      </x:c>
      <x:c r="J4567" t="s">
        <x:v>114</x:v>
      </x:c>
      <x:c r="K4567" t="s">
        <x:v>1781</x:v>
      </x:c>
      <x:c r="L4567" t="s">
        <x:v>25</x:v>
      </x:c>
      <x:c r="M4567" t="s">
        <x:v>294</x:v>
      </x:c>
      <x:c r="N4567" t="s">
        <x:v>115</x:v>
      </x:c>
      <x:c r="O4567" s="3">
        <x:v>0</x:v>
      </x:c>
      <x:c r="P4567" s="3">
        <x:v>1</x:v>
      </x:c>
      <x:c r="Q4567" s="3">
        <x:v>0</x:v>
      </x:c>
      <x:c r="R4567" s="3">
        <x:v>0</x:v>
      </x:c>
      <x:c r="S4567" s="3">
        <x:v>0</x:v>
      </x:c>
      <x:c r="T4567" s="2">
        <x:f t="shared" si="355"/>
        <x:v>0</x:v>
      </x:c>
      <x:c r="U4567" s="2">
        <x:f t="shared" si="356"/>
        <x:v>28808.68</x:v>
      </x:c>
      <x:c r="V4567" s="2">
        <x:f t="shared" si="357"/>
        <x:v>0</x:v>
      </x:c>
      <x:c r="W4567" s="2">
        <x:f t="shared" si="358"/>
        <x:v>0</x:v>
      </x:c>
      <x:c r="X4567" s="2">
        <x:f t="shared" si="359"/>
        <x:v>0</x:v>
      </x:c>
    </x:row>
    <x:row r="4568" spans="2:24" ht="14.95" hidden="1" thickTop="1" x14ac:dyDescent="0.25">
      <x:c r="B4568" t="s">
        <x:v>20</x:v>
      </x:c>
      <x:c r="C4568" t="s">
        <x:v>450</x:v>
      </x:c>
      <x:c r="D4568" t="s">
        <x:v>451</x:v>
      </x:c>
      <x:c r="E4568" t="s">
        <x:v>452</x:v>
      </x:c>
      <x:c r="F4568" t="s">
        <x:v>279</x:v>
      </x:c>
      <x:c r="G4568" s="2">
        <x:v>2476.11</x:v>
      </x:c>
      <x:c r="J4568" t="s">
        <x:v>119</x:v>
      </x:c>
      <x:c r="K4568" t="s">
        <x:v>2403</x:v>
      </x:c>
      <x:c r="L4568" t="s">
        <x:v>25</x:v>
      </x:c>
      <x:c r="M4568" t="s">
        <x:v>294</x:v>
      </x:c>
      <x:c r="N4568" t="s">
        <x:v>120</x:v>
      </x:c>
      <x:c r="O4568" s="3">
        <x:v>0</x:v>
      </x:c>
      <x:c r="P4568" s="3">
        <x:v>1</x:v>
      </x:c>
      <x:c r="Q4568" s="3">
        <x:v>0</x:v>
      </x:c>
      <x:c r="R4568" s="3">
        <x:v>0</x:v>
      </x:c>
      <x:c r="S4568" s="3">
        <x:v>0</x:v>
      </x:c>
      <x:c r="T4568" s="2">
        <x:f t="shared" si="355"/>
        <x:v>0</x:v>
      </x:c>
      <x:c r="U4568" s="2">
        <x:f t="shared" si="356"/>
        <x:v>2476.11</x:v>
      </x:c>
      <x:c r="V4568" s="2">
        <x:f t="shared" si="357"/>
        <x:v>0</x:v>
      </x:c>
      <x:c r="W4568" s="2">
        <x:f t="shared" si="358"/>
        <x:v>0</x:v>
      </x:c>
      <x:c r="X4568" s="2">
        <x:f t="shared" si="359"/>
        <x:v>0</x:v>
      </x:c>
    </x:row>
    <x:row r="4569" spans="2:24" ht="14.95" hidden="1" thickTop="1" x14ac:dyDescent="0.25">
      <x:c r="B4569" t="s">
        <x:v>20</x:v>
      </x:c>
      <x:c r="C4569" t="s">
        <x:v>450</x:v>
      </x:c>
      <x:c r="D4569" t="s">
        <x:v>451</x:v>
      </x:c>
      <x:c r="E4569" t="s">
        <x:v>452</x:v>
      </x:c>
      <x:c r="F4569" t="s">
        <x:v>103</x:v>
      </x:c>
      <x:c r="G4569" s="2">
        <x:v>12663.35</x:v>
      </x:c>
      <x:c r="J4569" t="s">
        <x:v>324</x:v>
      </x:c>
      <x:c r="K4569" t="s">
        <x:v>1783</x:v>
      </x:c>
      <x:c r="L4569" t="s">
        <x:v>453</x:v>
      </x:c>
      <x:c r="M4569" t="s">
        <x:v>317</x:v>
      </x:c>
      <x:c r="N4569" t="s">
        <x:v>325</x:v>
      </x:c>
      <x:c r="O4569" s="3">
        <x:v>0</x:v>
      </x:c>
      <x:c r="P4569" s="3">
        <x:v>1</x:v>
      </x:c>
      <x:c r="Q4569" s="3">
        <x:v>0</x:v>
      </x:c>
      <x:c r="R4569" s="3">
        <x:v>0</x:v>
      </x:c>
      <x:c r="S4569" s="3">
        <x:v>0</x:v>
      </x:c>
      <x:c r="T4569" s="2">
        <x:f t="shared" si="355"/>
        <x:v>0</x:v>
      </x:c>
      <x:c r="U4569" s="2">
        <x:f t="shared" si="356"/>
        <x:v>12663.35</x:v>
      </x:c>
      <x:c r="V4569" s="2">
        <x:f t="shared" si="357"/>
        <x:v>0</x:v>
      </x:c>
      <x:c r="W4569" s="2">
        <x:f t="shared" si="358"/>
        <x:v>0</x:v>
      </x:c>
      <x:c r="X4569" s="2">
        <x:f t="shared" si="359"/>
        <x:v>0</x:v>
      </x:c>
    </x:row>
    <x:row r="4570" spans="2:24" ht="14.95" hidden="1" thickTop="1" x14ac:dyDescent="0.25">
      <x:c r="B4570" t="s">
        <x:v>20</x:v>
      </x:c>
      <x:c r="C4570" t="s">
        <x:v>450</x:v>
      </x:c>
      <x:c r="D4570" t="s">
        <x:v>451</x:v>
      </x:c>
      <x:c r="E4570" t="s">
        <x:v>452</x:v>
      </x:c>
      <x:c r="F4570" t="s">
        <x:v>290</x:v>
      </x:c>
      <x:c r="G4570" s="2">
        <x:v>14923.51</x:v>
      </x:c>
      <x:c r="J4570" t="s">
        <x:v>324</x:v>
      </x:c>
      <x:c r="K4570" t="s">
        <x:v>1783</x:v>
      </x:c>
      <x:c r="L4570" t="s">
        <x:v>25</x:v>
      </x:c>
      <x:c r="M4570" t="s">
        <x:v>294</x:v>
      </x:c>
      <x:c r="N4570" t="s">
        <x:v>325</x:v>
      </x:c>
      <x:c r="O4570" s="3">
        <x:v>0</x:v>
      </x:c>
      <x:c r="P4570" s="3">
        <x:v>1</x:v>
      </x:c>
      <x:c r="Q4570" s="3">
        <x:v>0</x:v>
      </x:c>
      <x:c r="R4570" s="3">
        <x:v>0</x:v>
      </x:c>
      <x:c r="S4570" s="3">
        <x:v>0</x:v>
      </x:c>
      <x:c r="T4570" s="2">
        <x:f t="shared" si="355"/>
        <x:v>0</x:v>
      </x:c>
      <x:c r="U4570" s="2">
        <x:f t="shared" si="356"/>
        <x:v>14923.51</x:v>
      </x:c>
      <x:c r="V4570" s="2">
        <x:f t="shared" si="357"/>
        <x:v>0</x:v>
      </x:c>
      <x:c r="W4570" s="2">
        <x:f t="shared" si="358"/>
        <x:v>0</x:v>
      </x:c>
      <x:c r="X4570" s="2">
        <x:f t="shared" si="359"/>
        <x:v>0</x:v>
      </x:c>
    </x:row>
    <x:row r="4571" spans="2:24" ht="14.95" hidden="1" thickTop="1" x14ac:dyDescent="0.25">
      <x:c r="B4571" t="s">
        <x:v>20</x:v>
      </x:c>
      <x:c r="C4571" t="s">
        <x:v>450</x:v>
      </x:c>
      <x:c r="D4571" t="s">
        <x:v>451</x:v>
      </x:c>
      <x:c r="E4571" t="s">
        <x:v>452</x:v>
      </x:c>
      <x:c r="F4571" t="s">
        <x:v>200</x:v>
      </x:c>
      <x:c r="G4571" s="2">
        <x:v>53897.04</x:v>
      </x:c>
      <x:c r="J4571" t="s">
        <x:v>324</x:v>
      </x:c>
      <x:c r="K4571" t="s">
        <x:v>1783</x:v>
      </x:c>
      <x:c r="L4571" t="s">
        <x:v>25</x:v>
      </x:c>
      <x:c r="M4571" t="s">
        <x:v>262</x:v>
      </x:c>
      <x:c r="N4571" t="s">
        <x:v>325</x:v>
      </x:c>
      <x:c r="O4571" s="3">
        <x:v>0</x:v>
      </x:c>
      <x:c r="P4571" s="3">
        <x:v>1</x:v>
      </x:c>
      <x:c r="Q4571" s="3">
        <x:v>0</x:v>
      </x:c>
      <x:c r="R4571" s="3">
        <x:v>0</x:v>
      </x:c>
      <x:c r="S4571" s="3">
        <x:v>0</x:v>
      </x:c>
      <x:c r="T4571" s="2">
        <x:f t="shared" si="355"/>
        <x:v>0</x:v>
      </x:c>
      <x:c r="U4571" s="2">
        <x:f t="shared" si="356"/>
        <x:v>53897.04</x:v>
      </x:c>
      <x:c r="V4571" s="2">
        <x:f t="shared" si="357"/>
        <x:v>0</x:v>
      </x:c>
      <x:c r="W4571" s="2">
        <x:f t="shared" si="358"/>
        <x:v>0</x:v>
      </x:c>
      <x:c r="X4571" s="2">
        <x:f t="shared" si="359"/>
        <x:v>0</x:v>
      </x:c>
    </x:row>
    <x:row r="4572" spans="2:24" ht="14.95" hidden="1" thickTop="1" x14ac:dyDescent="0.25">
      <x:c r="B4572" t="s">
        <x:v>20</x:v>
      </x:c>
      <x:c r="C4572" t="s">
        <x:v>450</x:v>
      </x:c>
      <x:c r="D4572" t="s">
        <x:v>451</x:v>
      </x:c>
      <x:c r="E4572" t="s">
        <x:v>452</x:v>
      </x:c>
      <x:c r="F4572" t="s">
        <x:v>290</x:v>
      </x:c>
      <x:c r="G4572" s="2">
        <x:v>16437</x:v>
      </x:c>
      <x:c r="J4572" t="s">
        <x:v>125</x:v>
      </x:c>
      <x:c r="K4572" t="s">
        <x:v>1786</x:v>
      </x:c>
      <x:c r="L4572" t="s">
        <x:v>453</x:v>
      </x:c>
      <x:c r="M4572" t="s">
        <x:v>317</x:v>
      </x:c>
      <x:c r="N4572" t="s">
        <x:v>126</x:v>
      </x:c>
      <x:c r="O4572" s="3">
        <x:v>0</x:v>
      </x:c>
      <x:c r="P4572" s="3">
        <x:v>1</x:v>
      </x:c>
      <x:c r="Q4572" s="3">
        <x:v>0</x:v>
      </x:c>
      <x:c r="R4572" s="3">
        <x:v>0</x:v>
      </x:c>
      <x:c r="S4572" s="3">
        <x:v>0</x:v>
      </x:c>
      <x:c r="T4572" s="2">
        <x:f t="shared" si="355"/>
        <x:v>0</x:v>
      </x:c>
      <x:c r="U4572" s="2">
        <x:f t="shared" si="356"/>
        <x:v>16437</x:v>
      </x:c>
      <x:c r="V4572" s="2">
        <x:f t="shared" si="357"/>
        <x:v>0</x:v>
      </x:c>
      <x:c r="W4572" s="2">
        <x:f t="shared" si="358"/>
        <x:v>0</x:v>
      </x:c>
      <x:c r="X4572" s="2">
        <x:f t="shared" si="359"/>
        <x:v>0</x:v>
      </x:c>
    </x:row>
    <x:row r="4573" spans="2:24" ht="14.95" hidden="1" thickTop="1" x14ac:dyDescent="0.25">
      <x:c r="B4573" t="s">
        <x:v>20</x:v>
      </x:c>
      <x:c r="C4573" t="s">
        <x:v>450</x:v>
      </x:c>
      <x:c r="D4573" t="s">
        <x:v>451</x:v>
      </x:c>
      <x:c r="E4573" t="s">
        <x:v>452</x:v>
      </x:c>
      <x:c r="F4573" t="s">
        <x:v>283</x:v>
      </x:c>
      <x:c r="G4573" s="2">
        <x:v>24079.02</x:v>
      </x:c>
      <x:c r="J4573" t="s">
        <x:v>125</x:v>
      </x:c>
      <x:c r="K4573" t="s">
        <x:v>1786</x:v>
      </x:c>
      <x:c r="L4573" t="s">
        <x:v>25</x:v>
      </x:c>
      <x:c r="M4573" t="s">
        <x:v>294</x:v>
      </x:c>
      <x:c r="N4573" t="s">
        <x:v>126</x:v>
      </x:c>
      <x:c r="O4573" s="3">
        <x:v>0</x:v>
      </x:c>
      <x:c r="P4573" s="3">
        <x:v>1</x:v>
      </x:c>
      <x:c r="Q4573" s="3">
        <x:v>0</x:v>
      </x:c>
      <x:c r="R4573" s="3">
        <x:v>0</x:v>
      </x:c>
      <x:c r="S4573" s="3">
        <x:v>0</x:v>
      </x:c>
      <x:c r="T4573" s="2">
        <x:f t="shared" si="355"/>
        <x:v>0</x:v>
      </x:c>
      <x:c r="U4573" s="2">
        <x:f t="shared" si="356"/>
        <x:v>24079.02</x:v>
      </x:c>
      <x:c r="V4573" s="2">
        <x:f t="shared" si="357"/>
        <x:v>0</x:v>
      </x:c>
      <x:c r="W4573" s="2">
        <x:f t="shared" si="358"/>
        <x:v>0</x:v>
      </x:c>
      <x:c r="X4573" s="2">
        <x:f t="shared" si="359"/>
        <x:v>0</x:v>
      </x:c>
    </x:row>
    <x:row r="4574" spans="2:24" ht="14.95" hidden="1" thickTop="1" x14ac:dyDescent="0.25">
      <x:c r="B4574" t="s">
        <x:v>20</x:v>
      </x:c>
      <x:c r="C4574" t="s">
        <x:v>450</x:v>
      </x:c>
      <x:c r="D4574" t="s">
        <x:v>451</x:v>
      </x:c>
      <x:c r="E4574" t="s">
        <x:v>452</x:v>
      </x:c>
      <x:c r="F4574" t="s">
        <x:v>285</x:v>
      </x:c>
      <x:c r="G4574" s="2">
        <x:v>20022.04</x:v>
      </x:c>
      <x:c r="J4574" t="s">
        <x:v>125</x:v>
      </x:c>
      <x:c r="K4574" t="s">
        <x:v>1786</x:v>
      </x:c>
      <x:c r="L4574" t="s">
        <x:v>25</x:v>
      </x:c>
      <x:c r="M4574" t="s">
        <x:v>268</x:v>
      </x:c>
      <x:c r="N4574" t="s">
        <x:v>126</x:v>
      </x:c>
      <x:c r="O4574" s="3">
        <x:v>0</x:v>
      </x:c>
      <x:c r="P4574" s="3">
        <x:v>1</x:v>
      </x:c>
      <x:c r="Q4574" s="3">
        <x:v>0</x:v>
      </x:c>
      <x:c r="R4574" s="3">
        <x:v>0</x:v>
      </x:c>
      <x:c r="S4574" s="3">
        <x:v>0</x:v>
      </x:c>
      <x:c r="T4574" s="2">
        <x:f t="shared" si="355"/>
        <x:v>0</x:v>
      </x:c>
      <x:c r="U4574" s="2">
        <x:f t="shared" si="356"/>
        <x:v>20022.04</x:v>
      </x:c>
      <x:c r="V4574" s="2">
        <x:f t="shared" si="357"/>
        <x:v>0</x:v>
      </x:c>
      <x:c r="W4574" s="2">
        <x:f t="shared" si="358"/>
        <x:v>0</x:v>
      </x:c>
      <x:c r="X4574" s="2">
        <x:f t="shared" si="359"/>
        <x:v>0</x:v>
      </x:c>
    </x:row>
    <x:row r="4575" spans="2:24" ht="14.95" hidden="1" thickTop="1" x14ac:dyDescent="0.25">
      <x:c r="B4575" t="s">
        <x:v>20</x:v>
      </x:c>
      <x:c r="C4575" t="s">
        <x:v>450</x:v>
      </x:c>
      <x:c r="D4575" t="s">
        <x:v>451</x:v>
      </x:c>
      <x:c r="E4575" t="s">
        <x:v>452</x:v>
      </x:c>
      <x:c r="F4575" t="s">
        <x:v>200</x:v>
      </x:c>
      <x:c r="G4575" s="2">
        <x:v>62207.16</x:v>
      </x:c>
      <x:c r="J4575" t="s">
        <x:v>125</x:v>
      </x:c>
      <x:c r="K4575" t="s">
        <x:v>1786</x:v>
      </x:c>
      <x:c r="L4575" t="s">
        <x:v>25</x:v>
      </x:c>
      <x:c r="M4575" t="s">
        <x:v>262</x:v>
      </x:c>
      <x:c r="N4575" t="s">
        <x:v>126</x:v>
      </x:c>
      <x:c r="O4575" s="3">
        <x:v>0</x:v>
      </x:c>
      <x:c r="P4575" s="3">
        <x:v>1</x:v>
      </x:c>
      <x:c r="Q4575" s="3">
        <x:v>0</x:v>
      </x:c>
      <x:c r="R4575" s="3">
        <x:v>0</x:v>
      </x:c>
      <x:c r="S4575" s="3">
        <x:v>0</x:v>
      </x:c>
      <x:c r="T4575" s="2">
        <x:f t="shared" si="355"/>
        <x:v>0</x:v>
      </x:c>
      <x:c r="U4575" s="2">
        <x:f t="shared" si="356"/>
        <x:v>62207.16</x:v>
      </x:c>
      <x:c r="V4575" s="2">
        <x:f t="shared" si="357"/>
        <x:v>0</x:v>
      </x:c>
      <x:c r="W4575" s="2">
        <x:f t="shared" si="358"/>
        <x:v>0</x:v>
      </x:c>
      <x:c r="X4575" s="2">
        <x:f t="shared" si="359"/>
        <x:v>0</x:v>
      </x:c>
    </x:row>
    <x:row r="4576" spans="2:24" ht="14.95" hidden="1" thickTop="1" x14ac:dyDescent="0.25">
      <x:c r="B4576" t="s">
        <x:v>20</x:v>
      </x:c>
      <x:c r="C4576" t="s">
        <x:v>450</x:v>
      </x:c>
      <x:c r="D4576" t="s">
        <x:v>451</x:v>
      </x:c>
      <x:c r="E4576" t="s">
        <x:v>452</x:v>
      </x:c>
      <x:c r="F4576" t="s">
        <x:v>279</x:v>
      </x:c>
      <x:c r="G4576" s="2">
        <x:v>10347.06</x:v>
      </x:c>
      <x:c r="J4576" t="s">
        <x:v>131</x:v>
      </x:c>
      <x:c r="K4576" t="s">
        <x:v>1789</x:v>
      </x:c>
      <x:c r="L4576" t="s">
        <x:v>453</x:v>
      </x:c>
      <x:c r="M4576" t="s">
        <x:v>317</x:v>
      </x:c>
      <x:c r="N4576" t="s">
        <x:v>132</x:v>
      </x:c>
      <x:c r="O4576" s="3">
        <x:v>0</x:v>
      </x:c>
      <x:c r="P4576" s="3">
        <x:v>1</x:v>
      </x:c>
      <x:c r="Q4576" s="3">
        <x:v>0</x:v>
      </x:c>
      <x:c r="R4576" s="3">
        <x:v>0</x:v>
      </x:c>
      <x:c r="S4576" s="3">
        <x:v>0</x:v>
      </x:c>
      <x:c r="T4576" s="2">
        <x:f t="shared" si="355"/>
        <x:v>0</x:v>
      </x:c>
      <x:c r="U4576" s="2">
        <x:f t="shared" si="356"/>
        <x:v>10347.06</x:v>
      </x:c>
      <x:c r="V4576" s="2">
        <x:f t="shared" si="357"/>
        <x:v>0</x:v>
      </x:c>
      <x:c r="W4576" s="2">
        <x:f t="shared" si="358"/>
        <x:v>0</x:v>
      </x:c>
      <x:c r="X4576" s="2">
        <x:f t="shared" si="359"/>
        <x:v>0</x:v>
      </x:c>
    </x:row>
    <x:row r="4577" spans="2:24" ht="14.95" hidden="1" thickTop="1" x14ac:dyDescent="0.25">
      <x:c r="B4577" t="s">
        <x:v>20</x:v>
      </x:c>
      <x:c r="C4577" t="s">
        <x:v>450</x:v>
      </x:c>
      <x:c r="D4577" t="s">
        <x:v>451</x:v>
      </x:c>
      <x:c r="E4577" t="s">
        <x:v>452</x:v>
      </x:c>
      <x:c r="F4577" t="s">
        <x:v>281</x:v>
      </x:c>
      <x:c r="G4577" s="2">
        <x:v>14775</x:v>
      </x:c>
      <x:c r="J4577" t="s">
        <x:v>131</x:v>
      </x:c>
      <x:c r="K4577" t="s">
        <x:v>1789</x:v>
      </x:c>
      <x:c r="L4577" t="s">
        <x:v>453</x:v>
      </x:c>
      <x:c r="M4577" t="s">
        <x:v>317</x:v>
      </x:c>
      <x:c r="N4577" t="s">
        <x:v>132</x:v>
      </x:c>
      <x:c r="O4577" s="3">
        <x:v>0</x:v>
      </x:c>
      <x:c r="P4577" s="3">
        <x:v>1</x:v>
      </x:c>
      <x:c r="Q4577" s="3">
        <x:v>0</x:v>
      </x:c>
      <x:c r="R4577" s="3">
        <x:v>0</x:v>
      </x:c>
      <x:c r="S4577" s="3">
        <x:v>0</x:v>
      </x:c>
      <x:c r="T4577" s="2">
        <x:f t="shared" si="355"/>
        <x:v>0</x:v>
      </x:c>
      <x:c r="U4577" s="2">
        <x:f t="shared" si="356"/>
        <x:v>14775</x:v>
      </x:c>
      <x:c r="V4577" s="2">
        <x:f t="shared" si="357"/>
        <x:v>0</x:v>
      </x:c>
      <x:c r="W4577" s="2">
        <x:f t="shared" si="358"/>
        <x:v>0</x:v>
      </x:c>
      <x:c r="X4577" s="2">
        <x:f t="shared" si="359"/>
        <x:v>0</x:v>
      </x:c>
    </x:row>
    <x:row r="4578" spans="2:24" ht="14.95" hidden="1" thickTop="1" x14ac:dyDescent="0.25">
      <x:c r="B4578" t="s">
        <x:v>20</x:v>
      </x:c>
      <x:c r="C4578" t="s">
        <x:v>450</x:v>
      </x:c>
      <x:c r="D4578" t="s">
        <x:v>451</x:v>
      </x:c>
      <x:c r="E4578" t="s">
        <x:v>452</x:v>
      </x:c>
      <x:c r="F4578" t="s">
        <x:v>200</x:v>
      </x:c>
      <x:c r="G4578" s="2">
        <x:v>9468.5300000000007</x:v>
      </x:c>
      <x:c r="J4578" t="s">
        <x:v>131</x:v>
      </x:c>
      <x:c r="K4578" t="s">
        <x:v>1789</x:v>
      </x:c>
      <x:c r="L4578" t="s">
        <x:v>25</x:v>
      </x:c>
      <x:c r="M4578" t="s">
        <x:v>317</x:v>
      </x:c>
      <x:c r="N4578" t="s">
        <x:v>132</x:v>
      </x:c>
      <x:c r="O4578" s="3">
        <x:v>0</x:v>
      </x:c>
      <x:c r="P4578" s="3">
        <x:v>1</x:v>
      </x:c>
      <x:c r="Q4578" s="3">
        <x:v>0</x:v>
      </x:c>
      <x:c r="R4578" s="3">
        <x:v>0</x:v>
      </x:c>
      <x:c r="S4578" s="3">
        <x:v>0</x:v>
      </x:c>
      <x:c r="T4578" s="2">
        <x:f t="shared" si="355"/>
        <x:v>0</x:v>
      </x:c>
      <x:c r="U4578" s="2">
        <x:f t="shared" si="356"/>
        <x:v>9468.5300000000007</x:v>
      </x:c>
      <x:c r="V4578" s="2">
        <x:f t="shared" si="357"/>
        <x:v>0</x:v>
      </x:c>
      <x:c r="W4578" s="2">
        <x:f t="shared" si="358"/>
        <x:v>0</x:v>
      </x:c>
      <x:c r="X4578" s="2">
        <x:f t="shared" si="359"/>
        <x:v>0</x:v>
      </x:c>
    </x:row>
    <x:row r="4579" spans="2:24" ht="14.95" hidden="1" thickTop="1" x14ac:dyDescent="0.25">
      <x:c r="B4579" t="s">
        <x:v>20</x:v>
      </x:c>
      <x:c r="C4579" t="s">
        <x:v>450</x:v>
      </x:c>
      <x:c r="D4579" t="s">
        <x:v>451</x:v>
      </x:c>
      <x:c r="E4579" t="s">
        <x:v>452</x:v>
      </x:c>
      <x:c r="F4579" t="s">
        <x:v>200</x:v>
      </x:c>
      <x:c r="G4579" s="2">
        <x:v>47004.28</x:v>
      </x:c>
      <x:c r="J4579" t="s">
        <x:v>131</x:v>
      </x:c>
      <x:c r="K4579" t="s">
        <x:v>1789</x:v>
      </x:c>
      <x:c r="L4579" t="s">
        <x:v>25</x:v>
      </x:c>
      <x:c r="M4579" t="s">
        <x:v>294</x:v>
      </x:c>
      <x:c r="N4579" t="s">
        <x:v>132</x:v>
      </x:c>
      <x:c r="O4579" s="3">
        <x:v>0</x:v>
      </x:c>
      <x:c r="P4579" s="3">
        <x:v>1</x:v>
      </x:c>
      <x:c r="Q4579" s="3">
        <x:v>0</x:v>
      </x:c>
      <x:c r="R4579" s="3">
        <x:v>0</x:v>
      </x:c>
      <x:c r="S4579" s="3">
        <x:v>0</x:v>
      </x:c>
      <x:c r="T4579" s="2">
        <x:f t="shared" si="355"/>
        <x:v>0</x:v>
      </x:c>
      <x:c r="U4579" s="2">
        <x:f t="shared" si="356"/>
        <x:v>47004.28</x:v>
      </x:c>
      <x:c r="V4579" s="2">
        <x:f t="shared" si="357"/>
        <x:v>0</x:v>
      </x:c>
      <x:c r="W4579" s="2">
        <x:f t="shared" si="358"/>
        <x:v>0</x:v>
      </x:c>
      <x:c r="X4579" s="2">
        <x:f t="shared" si="359"/>
        <x:v>0</x:v>
      </x:c>
    </x:row>
    <x:row r="4580" spans="2:24" ht="14.95" hidden="1" thickTop="1" x14ac:dyDescent="0.25">
      <x:c r="B4580" t="s">
        <x:v>20</x:v>
      </x:c>
      <x:c r="C4580" t="s">
        <x:v>450</x:v>
      </x:c>
      <x:c r="D4580" t="s">
        <x:v>451</x:v>
      </x:c>
      <x:c r="E4580" t="s">
        <x:v>452</x:v>
      </x:c>
      <x:c r="F4580" t="s">
        <x:v>281</x:v>
      </x:c>
      <x:c r="G4580" s="2">
        <x:v>25031.83</x:v>
      </x:c>
      <x:c r="J4580" t="s">
        <x:v>134</x:v>
      </x:c>
      <x:c r="K4580" t="s">
        <x:v>1790</x:v>
      </x:c>
      <x:c r="L4580" t="s">
        <x:v>453</x:v>
      </x:c>
      <x:c r="M4580" t="s">
        <x:v>317</x:v>
      </x:c>
      <x:c r="N4580" t="s">
        <x:v>135</x:v>
      </x:c>
      <x:c r="O4580" s="3">
        <x:v>0</x:v>
      </x:c>
      <x:c r="P4580" s="3">
        <x:v>1</x:v>
      </x:c>
      <x:c r="Q4580" s="3">
        <x:v>0</x:v>
      </x:c>
      <x:c r="R4580" s="3">
        <x:v>0</x:v>
      </x:c>
      <x:c r="S4580" s="3">
        <x:v>0</x:v>
      </x:c>
      <x:c r="T4580" s="2">
        <x:f t="shared" si="355"/>
        <x:v>0</x:v>
      </x:c>
      <x:c r="U4580" s="2">
        <x:f t="shared" si="356"/>
        <x:v>25031.83</x:v>
      </x:c>
      <x:c r="V4580" s="2">
        <x:f t="shared" si="357"/>
        <x:v>0</x:v>
      </x:c>
      <x:c r="W4580" s="2">
        <x:f t="shared" si="358"/>
        <x:v>0</x:v>
      </x:c>
      <x:c r="X4580" s="2">
        <x:f t="shared" si="359"/>
        <x:v>0</x:v>
      </x:c>
    </x:row>
    <x:row r="4581" spans="2:24" ht="14.95" hidden="1" thickTop="1" x14ac:dyDescent="0.25">
      <x:c r="B4581" t="s">
        <x:v>20</x:v>
      </x:c>
      <x:c r="C4581" t="s">
        <x:v>450</x:v>
      </x:c>
      <x:c r="D4581" t="s">
        <x:v>451</x:v>
      </x:c>
      <x:c r="E4581" t="s">
        <x:v>452</x:v>
      </x:c>
      <x:c r="F4581" t="s">
        <x:v>70</x:v>
      </x:c>
      <x:c r="G4581" s="2">
        <x:v>3857.01</x:v>
      </x:c>
      <x:c r="J4581" t="s">
        <x:v>134</x:v>
      </x:c>
      <x:c r="K4581" t="s">
        <x:v>1790</x:v>
      </x:c>
      <x:c r="L4581" t="s">
        <x:v>453</x:v>
      </x:c>
      <x:c r="M4581" t="s">
        <x:v>317</x:v>
      </x:c>
      <x:c r="N4581" t="s">
        <x:v>135</x:v>
      </x:c>
      <x:c r="O4581" s="3">
        <x:v>0</x:v>
      </x:c>
      <x:c r="P4581" s="3">
        <x:v>1</x:v>
      </x:c>
      <x:c r="Q4581" s="3">
        <x:v>0</x:v>
      </x:c>
      <x:c r="R4581" s="3">
        <x:v>0</x:v>
      </x:c>
      <x:c r="S4581" s="3">
        <x:v>0</x:v>
      </x:c>
      <x:c r="T4581" s="2">
        <x:f t="shared" si="355"/>
        <x:v>0</x:v>
      </x:c>
      <x:c r="U4581" s="2">
        <x:f t="shared" si="356"/>
        <x:v>3857.01</x:v>
      </x:c>
      <x:c r="V4581" s="2">
        <x:f t="shared" si="357"/>
        <x:v>0</x:v>
      </x:c>
      <x:c r="W4581" s="2">
        <x:f t="shared" si="358"/>
        <x:v>0</x:v>
      </x:c>
      <x:c r="X4581" s="2">
        <x:f t="shared" si="359"/>
        <x:v>0</x:v>
      </x:c>
    </x:row>
    <x:row r="4582" spans="2:24" ht="14.95" hidden="1" thickTop="1" x14ac:dyDescent="0.25">
      <x:c r="B4582" t="s">
        <x:v>20</x:v>
      </x:c>
      <x:c r="C4582" t="s">
        <x:v>450</x:v>
      </x:c>
      <x:c r="D4582" t="s">
        <x:v>451</x:v>
      </x:c>
      <x:c r="E4582" t="s">
        <x:v>452</x:v>
      </x:c>
      <x:c r="F4582" t="s">
        <x:v>197</x:v>
      </x:c>
      <x:c r="G4582" s="2">
        <x:v>45309.31</x:v>
      </x:c>
      <x:c r="J4582" t="s">
        <x:v>134</x:v>
      </x:c>
      <x:c r="K4582" t="s">
        <x:v>1790</x:v>
      </x:c>
      <x:c r="L4582" t="s">
        <x:v>25</x:v>
      </x:c>
      <x:c r="M4582" t="s">
        <x:v>294</x:v>
      </x:c>
      <x:c r="N4582" t="s">
        <x:v>135</x:v>
      </x:c>
      <x:c r="O4582" s="3">
        <x:v>0</x:v>
      </x:c>
      <x:c r="P4582" s="3">
        <x:v>1</x:v>
      </x:c>
      <x:c r="Q4582" s="3">
        <x:v>0</x:v>
      </x:c>
      <x:c r="R4582" s="3">
        <x:v>0</x:v>
      </x:c>
      <x:c r="S4582" s="3">
        <x:v>0</x:v>
      </x:c>
      <x:c r="T4582" s="2">
        <x:f t="shared" si="355"/>
        <x:v>0</x:v>
      </x:c>
      <x:c r="U4582" s="2">
        <x:f t="shared" si="356"/>
        <x:v>45309.31</x:v>
      </x:c>
      <x:c r="V4582" s="2">
        <x:f t="shared" si="357"/>
        <x:v>0</x:v>
      </x:c>
      <x:c r="W4582" s="2">
        <x:f t="shared" si="358"/>
        <x:v>0</x:v>
      </x:c>
      <x:c r="X4582" s="2">
        <x:f t="shared" si="359"/>
        <x:v>0</x:v>
      </x:c>
    </x:row>
    <x:row r="4583" spans="2:24" ht="14.95" hidden="1" thickTop="1" x14ac:dyDescent="0.25">
      <x:c r="B4583" t="s">
        <x:v>20</x:v>
      </x:c>
      <x:c r="C4583" t="s">
        <x:v>450</x:v>
      </x:c>
      <x:c r="D4583" t="s">
        <x:v>451</x:v>
      </x:c>
      <x:c r="E4583" t="s">
        <x:v>452</x:v>
      </x:c>
      <x:c r="F4583" t="s">
        <x:v>200</x:v>
      </x:c>
      <x:c r="G4583" s="2">
        <x:v>104232.61</x:v>
      </x:c>
      <x:c r="J4583" t="s">
        <x:v>134</x:v>
      </x:c>
      <x:c r="K4583" t="s">
        <x:v>1790</x:v>
      </x:c>
      <x:c r="L4583" t="s">
        <x:v>25</x:v>
      </x:c>
      <x:c r="M4583" t="s">
        <x:v>262</x:v>
      </x:c>
      <x:c r="N4583" t="s">
        <x:v>135</x:v>
      </x:c>
      <x:c r="O4583" s="3">
        <x:v>0</x:v>
      </x:c>
      <x:c r="P4583" s="3">
        <x:v>1</x:v>
      </x:c>
      <x:c r="Q4583" s="3">
        <x:v>0</x:v>
      </x:c>
      <x:c r="R4583" s="3">
        <x:v>0</x:v>
      </x:c>
      <x:c r="S4583" s="3">
        <x:v>0</x:v>
      </x:c>
      <x:c r="T4583" s="2">
        <x:f t="shared" ref="T4583:T4646" si="360">ROUND(G4583*O4583,2)</x:f>
        <x:v>0</x:v>
      </x:c>
      <x:c r="U4583" s="2">
        <x:f t="shared" ref="U4583:U4646" si="361">ROUND(G4583*P4583,2)</x:f>
        <x:v>104232.61</x:v>
      </x:c>
      <x:c r="V4583" s="2">
        <x:f t="shared" ref="V4583:V4646" si="362">ROUND(G4583*Q4583,2)</x:f>
        <x:v>0</x:v>
      </x:c>
      <x:c r="W4583" s="2">
        <x:f t="shared" ref="W4583:W4646" si="363">ROUND(G4583*R4583,2)</x:f>
        <x:v>0</x:v>
      </x:c>
      <x:c r="X4583" s="2">
        <x:f t="shared" ref="X4583:X4646" si="364">G4583-T4583-U4583-V4583-W4583</x:f>
        <x:v>0</x:v>
      </x:c>
    </x:row>
    <x:row r="4584" spans="2:24" ht="14.95" hidden="1" thickTop="1" x14ac:dyDescent="0.25">
      <x:c r="B4584" t="s">
        <x:v>20</x:v>
      </x:c>
      <x:c r="C4584" t="s">
        <x:v>450</x:v>
      </x:c>
      <x:c r="D4584" t="s">
        <x:v>451</x:v>
      </x:c>
      <x:c r="E4584" t="s">
        <x:v>452</x:v>
      </x:c>
      <x:c r="F4584" t="s">
        <x:v>285</x:v>
      </x:c>
      <x:c r="G4584" s="2">
        <x:v>15318.12</x:v>
      </x:c>
      <x:c r="J4584" t="s">
        <x:v>137</x:v>
      </x:c>
      <x:c r="K4584" t="s">
        <x:v>1791</x:v>
      </x:c>
      <x:c r="L4584" t="s">
        <x:v>25</x:v>
      </x:c>
      <x:c r="M4584" t="s">
        <x:v>294</x:v>
      </x:c>
      <x:c r="N4584" t="s">
        <x:v>138</x:v>
      </x:c>
      <x:c r="O4584" s="3">
        <x:v>0</x:v>
      </x:c>
      <x:c r="P4584" s="3">
        <x:v>1</x:v>
      </x:c>
      <x:c r="Q4584" s="3">
        <x:v>0</x:v>
      </x:c>
      <x:c r="R4584" s="3">
        <x:v>0</x:v>
      </x:c>
      <x:c r="S4584" s="3">
        <x:v>0</x:v>
      </x:c>
      <x:c r="T4584" s="2">
        <x:f t="shared" si="360"/>
        <x:v>0</x:v>
      </x:c>
      <x:c r="U4584" s="2">
        <x:f t="shared" si="361"/>
        <x:v>15318.12</x:v>
      </x:c>
      <x:c r="V4584" s="2">
        <x:f t="shared" si="362"/>
        <x:v>0</x:v>
      </x:c>
      <x:c r="W4584" s="2">
        <x:f t="shared" si="363"/>
        <x:v>0</x:v>
      </x:c>
      <x:c r="X4584" s="2">
        <x:f t="shared" si="364"/>
        <x:v>0</x:v>
      </x:c>
    </x:row>
    <x:row r="4585" spans="2:24" ht="14.95" hidden="1" thickTop="1" x14ac:dyDescent="0.25">
      <x:c r="B4585" t="s">
        <x:v>20</x:v>
      </x:c>
      <x:c r="C4585" t="s">
        <x:v>450</x:v>
      </x:c>
      <x:c r="D4585" t="s">
        <x:v>451</x:v>
      </x:c>
      <x:c r="E4585" t="s">
        <x:v>452</x:v>
      </x:c>
      <x:c r="F4585" t="s">
        <x:v>285</x:v>
      </x:c>
      <x:c r="G4585" s="2">
        <x:v>1871.09</x:v>
      </x:c>
      <x:c r="J4585" t="s">
        <x:v>137</x:v>
      </x:c>
      <x:c r="K4585" t="s">
        <x:v>1791</x:v>
      </x:c>
      <x:c r="L4585" t="s">
        <x:v>453</x:v>
      </x:c>
      <x:c r="M4585" t="s">
        <x:v>317</x:v>
      </x:c>
      <x:c r="N4585" t="s">
        <x:v>138</x:v>
      </x:c>
      <x:c r="O4585" s="3">
        <x:v>0</x:v>
      </x:c>
      <x:c r="P4585" s="3">
        <x:v>1</x:v>
      </x:c>
      <x:c r="Q4585" s="3">
        <x:v>0</x:v>
      </x:c>
      <x:c r="R4585" s="3">
        <x:v>0</x:v>
      </x:c>
      <x:c r="S4585" s="3">
        <x:v>0</x:v>
      </x:c>
      <x:c r="T4585" s="2">
        <x:f t="shared" si="360"/>
        <x:v>0</x:v>
      </x:c>
      <x:c r="U4585" s="2">
        <x:f t="shared" si="361"/>
        <x:v>1871.09</x:v>
      </x:c>
      <x:c r="V4585" s="2">
        <x:f t="shared" si="362"/>
        <x:v>0</x:v>
      </x:c>
      <x:c r="W4585" s="2">
        <x:f t="shared" si="363"/>
        <x:v>0</x:v>
      </x:c>
      <x:c r="X4585" s="2">
        <x:f t="shared" si="364"/>
        <x:v>0</x:v>
      </x:c>
    </x:row>
    <x:row r="4586" spans="2:24" ht="14.95" hidden="1" thickTop="1" x14ac:dyDescent="0.25">
      <x:c r="B4586" t="s">
        <x:v>20</x:v>
      </x:c>
      <x:c r="C4586" t="s">
        <x:v>450</x:v>
      </x:c>
      <x:c r="D4586" t="s">
        <x:v>451</x:v>
      </x:c>
      <x:c r="E4586" t="s">
        <x:v>452</x:v>
      </x:c>
      <x:c r="F4586" t="s">
        <x:v>197</x:v>
      </x:c>
      <x:c r="G4586" s="2">
        <x:v>40711.68</x:v>
      </x:c>
      <x:c r="J4586" t="s">
        <x:v>137</x:v>
      </x:c>
      <x:c r="K4586" t="s">
        <x:v>1791</x:v>
      </x:c>
      <x:c r="L4586" t="s">
        <x:v>25</x:v>
      </x:c>
      <x:c r="M4586" t="s">
        <x:v>317</x:v>
      </x:c>
      <x:c r="N4586" t="s">
        <x:v>138</x:v>
      </x:c>
      <x:c r="O4586" s="3">
        <x:v>0</x:v>
      </x:c>
      <x:c r="P4586" s="3">
        <x:v>1</x:v>
      </x:c>
      <x:c r="Q4586" s="3">
        <x:v>0</x:v>
      </x:c>
      <x:c r="R4586" s="3">
        <x:v>0</x:v>
      </x:c>
      <x:c r="S4586" s="3">
        <x:v>0</x:v>
      </x:c>
      <x:c r="T4586" s="2">
        <x:f t="shared" si="360"/>
        <x:v>0</x:v>
      </x:c>
      <x:c r="U4586" s="2">
        <x:f t="shared" si="361"/>
        <x:v>40711.68</x:v>
      </x:c>
      <x:c r="V4586" s="2">
        <x:f t="shared" si="362"/>
        <x:v>0</x:v>
      </x:c>
      <x:c r="W4586" s="2">
        <x:f t="shared" si="363"/>
        <x:v>0</x:v>
      </x:c>
      <x:c r="X4586" s="2">
        <x:f t="shared" si="364"/>
        <x:v>0</x:v>
      </x:c>
    </x:row>
    <x:row r="4587" spans="2:24" ht="14.95" hidden="1" thickTop="1" x14ac:dyDescent="0.25">
      <x:c r="B4587" t="s">
        <x:v>20</x:v>
      </x:c>
      <x:c r="C4587" t="s">
        <x:v>450</x:v>
      </x:c>
      <x:c r="D4587" t="s">
        <x:v>451</x:v>
      </x:c>
      <x:c r="E4587" t="s">
        <x:v>452</x:v>
      </x:c>
      <x:c r="F4587" t="s">
        <x:v>200</x:v>
      </x:c>
      <x:c r="G4587" s="2">
        <x:v>27067.24</x:v>
      </x:c>
      <x:c r="J4587" t="s">
        <x:v>137</x:v>
      </x:c>
      <x:c r="K4587" t="s">
        <x:v>1791</x:v>
      </x:c>
      <x:c r="L4587" t="s">
        <x:v>25</x:v>
      </x:c>
      <x:c r="M4587" t="s">
        <x:v>262</x:v>
      </x:c>
      <x:c r="N4587" t="s">
        <x:v>138</x:v>
      </x:c>
      <x:c r="O4587" s="3">
        <x:v>0</x:v>
      </x:c>
      <x:c r="P4587" s="3">
        <x:v>1</x:v>
      </x:c>
      <x:c r="Q4587" s="3">
        <x:v>0</x:v>
      </x:c>
      <x:c r="R4587" s="3">
        <x:v>0</x:v>
      </x:c>
      <x:c r="S4587" s="3">
        <x:v>0</x:v>
      </x:c>
      <x:c r="T4587" s="2">
        <x:f t="shared" si="360"/>
        <x:v>0</x:v>
      </x:c>
      <x:c r="U4587" s="2">
        <x:f t="shared" si="361"/>
        <x:v>27067.24</x:v>
      </x:c>
      <x:c r="V4587" s="2">
        <x:f t="shared" si="362"/>
        <x:v>0</x:v>
      </x:c>
      <x:c r="W4587" s="2">
        <x:f t="shared" si="363"/>
        <x:v>0</x:v>
      </x:c>
      <x:c r="X4587" s="2">
        <x:f t="shared" si="364"/>
        <x:v>0</x:v>
      </x:c>
    </x:row>
    <x:row r="4588" spans="2:24" ht="14.95" hidden="1" thickTop="1" x14ac:dyDescent="0.25">
      <x:c r="B4588" t="s">
        <x:v>20</x:v>
      </x:c>
      <x:c r="C4588" t="s">
        <x:v>450</x:v>
      </x:c>
      <x:c r="D4588" t="s">
        <x:v>451</x:v>
      </x:c>
      <x:c r="E4588" t="s">
        <x:v>452</x:v>
      </x:c>
      <x:c r="F4588" t="s">
        <x:v>197</x:v>
      </x:c>
      <x:c r="G4588" s="2">
        <x:v>3652.26</x:v>
      </x:c>
      <x:c r="J4588" t="s">
        <x:v>144</x:v>
      </x:c>
      <x:c r="K4588" t="s">
        <x:v>1793</x:v>
      </x:c>
      <x:c r="L4588" t="s">
        <x:v>25</x:v>
      </x:c>
      <x:c r="M4588" t="s">
        <x:v>317</x:v>
      </x:c>
      <x:c r="N4588" t="s">
        <x:v>145</x:v>
      </x:c>
      <x:c r="O4588" s="3">
        <x:v>0</x:v>
      </x:c>
      <x:c r="P4588" s="3">
        <x:v>1</x:v>
      </x:c>
      <x:c r="Q4588" s="3">
        <x:v>0</x:v>
      </x:c>
      <x:c r="R4588" s="3">
        <x:v>0</x:v>
      </x:c>
      <x:c r="S4588" s="3">
        <x:v>0</x:v>
      </x:c>
      <x:c r="T4588" s="2">
        <x:f t="shared" si="360"/>
        <x:v>0</x:v>
      </x:c>
      <x:c r="U4588" s="2">
        <x:f t="shared" si="361"/>
        <x:v>3652.26</x:v>
      </x:c>
      <x:c r="V4588" s="2">
        <x:f t="shared" si="362"/>
        <x:v>0</x:v>
      </x:c>
      <x:c r="W4588" s="2">
        <x:f t="shared" si="363"/>
        <x:v>0</x:v>
      </x:c>
      <x:c r="X4588" s="2">
        <x:f t="shared" si="364"/>
        <x:v>0</x:v>
      </x:c>
    </x:row>
    <x:row r="4589" spans="2:24" ht="14.95" hidden="1" thickTop="1" x14ac:dyDescent="0.25">
      <x:c r="B4589" t="s">
        <x:v>20</x:v>
      </x:c>
      <x:c r="C4589" t="s">
        <x:v>450</x:v>
      </x:c>
      <x:c r="D4589" t="s">
        <x:v>451</x:v>
      </x:c>
      <x:c r="E4589" t="s">
        <x:v>452</x:v>
      </x:c>
      <x:c r="F4589" t="s">
        <x:v>197</x:v>
      </x:c>
      <x:c r="G4589" s="2">
        <x:v>41487.33</x:v>
      </x:c>
      <x:c r="J4589" t="s">
        <x:v>144</x:v>
      </x:c>
      <x:c r="K4589" t="s">
        <x:v>1793</x:v>
      </x:c>
      <x:c r="L4589" t="s">
        <x:v>25</x:v>
      </x:c>
      <x:c r="M4589" t="s">
        <x:v>294</x:v>
      </x:c>
      <x:c r="N4589" t="s">
        <x:v>145</x:v>
      </x:c>
      <x:c r="O4589" s="3">
        <x:v>0</x:v>
      </x:c>
      <x:c r="P4589" s="3">
        <x:v>1</x:v>
      </x:c>
      <x:c r="Q4589" s="3">
        <x:v>0</x:v>
      </x:c>
      <x:c r="R4589" s="3">
        <x:v>0</x:v>
      </x:c>
      <x:c r="S4589" s="3">
        <x:v>0</x:v>
      </x:c>
      <x:c r="T4589" s="2">
        <x:f t="shared" si="360"/>
        <x:v>0</x:v>
      </x:c>
      <x:c r="U4589" s="2">
        <x:f t="shared" si="361"/>
        <x:v>41487.33</x:v>
      </x:c>
      <x:c r="V4589" s="2">
        <x:f t="shared" si="362"/>
        <x:v>0</x:v>
      </x:c>
      <x:c r="W4589" s="2">
        <x:f t="shared" si="363"/>
        <x:v>0</x:v>
      </x:c>
      <x:c r="X4589" s="2">
        <x:f t="shared" si="364"/>
        <x:v>0</x:v>
      </x:c>
    </x:row>
    <x:row r="4590" spans="2:24" ht="14.95" hidden="1" thickTop="1" x14ac:dyDescent="0.25">
      <x:c r="B4590" t="s">
        <x:v>20</x:v>
      </x:c>
      <x:c r="C4590" t="s">
        <x:v>450</x:v>
      </x:c>
      <x:c r="D4590" t="s">
        <x:v>451</x:v>
      </x:c>
      <x:c r="E4590" t="s">
        <x:v>452</x:v>
      </x:c>
      <x:c r="F4590" t="s">
        <x:v>200</x:v>
      </x:c>
      <x:c r="G4590" s="2">
        <x:v>51760.160000000003</x:v>
      </x:c>
      <x:c r="J4590" t="s">
        <x:v>144</x:v>
      </x:c>
      <x:c r="K4590" t="s">
        <x:v>1793</x:v>
      </x:c>
      <x:c r="L4590" t="s">
        <x:v>25</x:v>
      </x:c>
      <x:c r="M4590" t="s">
        <x:v>262</x:v>
      </x:c>
      <x:c r="N4590" t="s">
        <x:v>145</x:v>
      </x:c>
      <x:c r="O4590" s="3">
        <x:v>0</x:v>
      </x:c>
      <x:c r="P4590" s="3">
        <x:v>1</x:v>
      </x:c>
      <x:c r="Q4590" s="3">
        <x:v>0</x:v>
      </x:c>
      <x:c r="R4590" s="3">
        <x:v>0</x:v>
      </x:c>
      <x:c r="S4590" s="3">
        <x:v>0</x:v>
      </x:c>
      <x:c r="T4590" s="2">
        <x:f t="shared" si="360"/>
        <x:v>0</x:v>
      </x:c>
      <x:c r="U4590" s="2">
        <x:f t="shared" si="361"/>
        <x:v>51760.160000000003</x:v>
      </x:c>
      <x:c r="V4590" s="2">
        <x:f t="shared" si="362"/>
        <x:v>0</x:v>
      </x:c>
      <x:c r="W4590" s="2">
        <x:f t="shared" si="363"/>
        <x:v>0</x:v>
      </x:c>
      <x:c r="X4590" s="2">
        <x:f t="shared" si="364"/>
        <x:v>0</x:v>
      </x:c>
    </x:row>
    <x:row r="4591" spans="2:24" ht="14.95" hidden="1" thickTop="1" x14ac:dyDescent="0.25">
      <x:c r="B4591" t="s">
        <x:v>20</x:v>
      </x:c>
      <x:c r="C4591" t="s">
        <x:v>450</x:v>
      </x:c>
      <x:c r="D4591" t="s">
        <x:v>451</x:v>
      </x:c>
      <x:c r="E4591" t="s">
        <x:v>452</x:v>
      </x:c>
      <x:c r="F4591" t="s">
        <x:v>211</x:v>
      </x:c>
      <x:c r="G4591" s="2">
        <x:v>60182.13</x:v>
      </x:c>
      <x:c r="J4591" t="s">
        <x:v>146</x:v>
      </x:c>
      <x:c r="K4591" t="s">
        <x:v>1794</x:v>
      </x:c>
      <x:c r="L4591" t="s">
        <x:v>453</x:v>
      </x:c>
      <x:c r="M4591" t="s">
        <x:v>317</x:v>
      </x:c>
      <x:c r="N4591" t="s">
        <x:v>147</x:v>
      </x:c>
      <x:c r="O4591" s="3">
        <x:v>0</x:v>
      </x:c>
      <x:c r="P4591" s="3">
        <x:v>1</x:v>
      </x:c>
      <x:c r="Q4591" s="3">
        <x:v>0</x:v>
      </x:c>
      <x:c r="R4591" s="3">
        <x:v>0</x:v>
      </x:c>
      <x:c r="S4591" s="3">
        <x:v>0</x:v>
      </x:c>
      <x:c r="T4591" s="2">
        <x:f t="shared" si="360"/>
        <x:v>0</x:v>
      </x:c>
      <x:c r="U4591" s="2">
        <x:f t="shared" si="361"/>
        <x:v>60182.13</x:v>
      </x:c>
      <x:c r="V4591" s="2">
        <x:f t="shared" si="362"/>
        <x:v>0</x:v>
      </x:c>
      <x:c r="W4591" s="2">
        <x:f t="shared" si="363"/>
        <x:v>0</x:v>
      </x:c>
      <x:c r="X4591" s="2">
        <x:f t="shared" si="364"/>
        <x:v>0</x:v>
      </x:c>
    </x:row>
    <x:row r="4592" spans="2:24" ht="14.95" hidden="1" thickTop="1" x14ac:dyDescent="0.25">
      <x:c r="B4592" t="s">
        <x:v>20</x:v>
      </x:c>
      <x:c r="C4592" t="s">
        <x:v>450</x:v>
      </x:c>
      <x:c r="D4592" t="s">
        <x:v>451</x:v>
      </x:c>
      <x:c r="E4592" t="s">
        <x:v>452</x:v>
      </x:c>
      <x:c r="F4592" t="s">
        <x:v>197</x:v>
      </x:c>
      <x:c r="G4592" s="2">
        <x:v>45544.26</x:v>
      </x:c>
      <x:c r="J4592" t="s">
        <x:v>146</x:v>
      </x:c>
      <x:c r="K4592" t="s">
        <x:v>1794</x:v>
      </x:c>
      <x:c r="L4592" t="s">
        <x:v>25</x:v>
      </x:c>
      <x:c r="M4592" t="s">
        <x:v>294</x:v>
      </x:c>
      <x:c r="N4592" t="s">
        <x:v>147</x:v>
      </x:c>
      <x:c r="O4592" s="3">
        <x:v>0</x:v>
      </x:c>
      <x:c r="P4592" s="3">
        <x:v>1</x:v>
      </x:c>
      <x:c r="Q4592" s="3">
        <x:v>0</x:v>
      </x:c>
      <x:c r="R4592" s="3">
        <x:v>0</x:v>
      </x:c>
      <x:c r="S4592" s="3">
        <x:v>0</x:v>
      </x:c>
      <x:c r="T4592" s="2">
        <x:f t="shared" si="360"/>
        <x:v>0</x:v>
      </x:c>
      <x:c r="U4592" s="2">
        <x:f t="shared" si="361"/>
        <x:v>45544.26</x:v>
      </x:c>
      <x:c r="V4592" s="2">
        <x:f t="shared" si="362"/>
        <x:v>0</x:v>
      </x:c>
      <x:c r="W4592" s="2">
        <x:f t="shared" si="363"/>
        <x:v>0</x:v>
      </x:c>
      <x:c r="X4592" s="2">
        <x:f t="shared" si="364"/>
        <x:v>0</x:v>
      </x:c>
    </x:row>
    <x:row r="4593" spans="2:24" ht="14.95" hidden="1" thickTop="1" x14ac:dyDescent="0.25">
      <x:c r="B4593" t="s">
        <x:v>20</x:v>
      </x:c>
      <x:c r="C4593" t="s">
        <x:v>450</x:v>
      </x:c>
      <x:c r="D4593" t="s">
        <x:v>451</x:v>
      </x:c>
      <x:c r="E4593" t="s">
        <x:v>452</x:v>
      </x:c>
      <x:c r="F4593" t="s">
        <x:v>200</x:v>
      </x:c>
      <x:c r="G4593" s="2">
        <x:v>9582.6200000000008</x:v>
      </x:c>
      <x:c r="J4593" t="s">
        <x:v>146</x:v>
      </x:c>
      <x:c r="K4593" t="s">
        <x:v>1794</x:v>
      </x:c>
      <x:c r="L4593" t="s">
        <x:v>25</x:v>
      </x:c>
      <x:c r="M4593" t="s">
        <x:v>317</x:v>
      </x:c>
      <x:c r="N4593" t="s">
        <x:v>147</x:v>
      </x:c>
      <x:c r="O4593" s="3">
        <x:v>0</x:v>
      </x:c>
      <x:c r="P4593" s="3">
        <x:v>1</x:v>
      </x:c>
      <x:c r="Q4593" s="3">
        <x:v>0</x:v>
      </x:c>
      <x:c r="R4593" s="3">
        <x:v>0</x:v>
      </x:c>
      <x:c r="S4593" s="3">
        <x:v>0</x:v>
      </x:c>
      <x:c r="T4593" s="2">
        <x:f t="shared" si="360"/>
        <x:v>0</x:v>
      </x:c>
      <x:c r="U4593" s="2">
        <x:f t="shared" si="361"/>
        <x:v>9582.6200000000008</x:v>
      </x:c>
      <x:c r="V4593" s="2">
        <x:f t="shared" si="362"/>
        <x:v>0</x:v>
      </x:c>
      <x:c r="W4593" s="2">
        <x:f t="shared" si="363"/>
        <x:v>0</x:v>
      </x:c>
      <x:c r="X4593" s="2">
        <x:f t="shared" si="364"/>
        <x:v>0</x:v>
      </x:c>
    </x:row>
    <x:row r="4594" spans="2:24" ht="14.95" hidden="1" thickTop="1" x14ac:dyDescent="0.25">
      <x:c r="B4594" t="s">
        <x:v>20</x:v>
      </x:c>
      <x:c r="C4594" t="s">
        <x:v>450</x:v>
      </x:c>
      <x:c r="D4594" t="s">
        <x:v>451</x:v>
      </x:c>
      <x:c r="E4594" t="s">
        <x:v>452</x:v>
      </x:c>
      <x:c r="F4594" t="s">
        <x:v>211</x:v>
      </x:c>
      <x:c r="G4594" s="2">
        <x:v>69764.259999999995</x:v>
      </x:c>
      <x:c r="J4594" t="s">
        <x:v>343</x:v>
      </x:c>
      <x:c r="K4594" t="s">
        <x:v>1797</x:v>
      </x:c>
      <x:c r="L4594" t="s">
        <x:v>453</x:v>
      </x:c>
      <x:c r="M4594" t="s">
        <x:v>317</x:v>
      </x:c>
      <x:c r="N4594" t="s">
        <x:v>344</x:v>
      </x:c>
      <x:c r="O4594" s="3">
        <x:v>0</x:v>
      </x:c>
      <x:c r="P4594" s="3">
        <x:v>1</x:v>
      </x:c>
      <x:c r="Q4594" s="3">
        <x:v>0</x:v>
      </x:c>
      <x:c r="R4594" s="3">
        <x:v>0</x:v>
      </x:c>
      <x:c r="S4594" s="3">
        <x:v>0</x:v>
      </x:c>
      <x:c r="T4594" s="2">
        <x:f t="shared" si="360"/>
        <x:v>0</x:v>
      </x:c>
      <x:c r="U4594" s="2">
        <x:f t="shared" si="361"/>
        <x:v>69764.259999999995</x:v>
      </x:c>
      <x:c r="V4594" s="2">
        <x:f t="shared" si="362"/>
        <x:v>0</x:v>
      </x:c>
      <x:c r="W4594" s="2">
        <x:f t="shared" si="363"/>
        <x:v>0</x:v>
      </x:c>
      <x:c r="X4594" s="2">
        <x:f t="shared" si="364"/>
        <x:v>0</x:v>
      </x:c>
    </x:row>
    <x:row r="4595" spans="2:24" ht="14.95" hidden="1" thickTop="1" x14ac:dyDescent="0.25">
      <x:c r="B4595" t="s">
        <x:v>20</x:v>
      </x:c>
      <x:c r="C4595" t="s">
        <x:v>450</x:v>
      </x:c>
      <x:c r="D4595" t="s">
        <x:v>451</x:v>
      </x:c>
      <x:c r="E4595" t="s">
        <x:v>452</x:v>
      </x:c>
      <x:c r="F4595" t="s">
        <x:v>103</x:v>
      </x:c>
      <x:c r="G4595" s="2">
        <x:v>-34882.129999999997</x:v>
      </x:c>
      <x:c r="J4595" t="s">
        <x:v>343</x:v>
      </x:c>
      <x:c r="K4595" t="s">
        <x:v>1797</x:v>
      </x:c>
      <x:c r="L4595" t="s">
        <x:v>453</x:v>
      </x:c>
      <x:c r="M4595" t="s">
        <x:v>317</x:v>
      </x:c>
      <x:c r="N4595" t="s">
        <x:v>344</x:v>
      </x:c>
      <x:c r="O4595" s="3">
        <x:v>0</x:v>
      </x:c>
      <x:c r="P4595" s="3">
        <x:v>1</x:v>
      </x:c>
      <x:c r="Q4595" s="3">
        <x:v>0</x:v>
      </x:c>
      <x:c r="R4595" s="3">
        <x:v>0</x:v>
      </x:c>
      <x:c r="S4595" s="3">
        <x:v>0</x:v>
      </x:c>
      <x:c r="T4595" s="2">
        <x:f t="shared" si="360"/>
        <x:v>0</x:v>
      </x:c>
      <x:c r="U4595" s="2">
        <x:f t="shared" si="361"/>
        <x:v>-34882.129999999997</x:v>
      </x:c>
      <x:c r="V4595" s="2">
        <x:f t="shared" si="362"/>
        <x:v>0</x:v>
      </x:c>
      <x:c r="W4595" s="2">
        <x:f t="shared" si="363"/>
        <x:v>0</x:v>
      </x:c>
      <x:c r="X4595" s="2">
        <x:f t="shared" si="364"/>
        <x:v>0</x:v>
      </x:c>
    </x:row>
    <x:row r="4596" spans="2:24" ht="14.95" hidden="1" thickTop="1" x14ac:dyDescent="0.25">
      <x:c r="B4596" t="s">
        <x:v>20</x:v>
      </x:c>
      <x:c r="C4596" t="s">
        <x:v>450</x:v>
      </x:c>
      <x:c r="D4596" t="s">
        <x:v>451</x:v>
      </x:c>
      <x:c r="E4596" t="s">
        <x:v>452</x:v>
      </x:c>
      <x:c r="F4596" t="s">
        <x:v>281</x:v>
      </x:c>
      <x:c r="G4596" s="2">
        <x:v>19388.759999999998</x:v>
      </x:c>
      <x:c r="J4596" t="s">
        <x:v>343</x:v>
      </x:c>
      <x:c r="K4596" t="s">
        <x:v>1797</x:v>
      </x:c>
      <x:c r="L4596" t="s">
        <x:v>25</x:v>
      </x:c>
      <x:c r="M4596" t="s">
        <x:v>294</x:v>
      </x:c>
      <x:c r="N4596" t="s">
        <x:v>344</x:v>
      </x:c>
      <x:c r="O4596" s="3">
        <x:v>0</x:v>
      </x:c>
      <x:c r="P4596" s="3">
        <x:v>1</x:v>
      </x:c>
      <x:c r="Q4596" s="3">
        <x:v>0</x:v>
      </x:c>
      <x:c r="R4596" s="3">
        <x:v>0</x:v>
      </x:c>
      <x:c r="S4596" s="3">
        <x:v>0</x:v>
      </x:c>
      <x:c r="T4596" s="2">
        <x:f t="shared" si="360"/>
        <x:v>0</x:v>
      </x:c>
      <x:c r="U4596" s="2">
        <x:f t="shared" si="361"/>
        <x:v>19388.759999999998</x:v>
      </x:c>
      <x:c r="V4596" s="2">
        <x:f t="shared" si="362"/>
        <x:v>0</x:v>
      </x:c>
      <x:c r="W4596" s="2">
        <x:f t="shared" si="363"/>
        <x:v>0</x:v>
      </x:c>
      <x:c r="X4596" s="2">
        <x:f t="shared" si="364"/>
        <x:v>0</x:v>
      </x:c>
    </x:row>
    <x:row r="4597" spans="2:24" ht="14.95" hidden="1" thickTop="1" x14ac:dyDescent="0.25">
      <x:c r="B4597" t="s">
        <x:v>20</x:v>
      </x:c>
      <x:c r="C4597" t="s">
        <x:v>450</x:v>
      </x:c>
      <x:c r="D4597" t="s">
        <x:v>451</x:v>
      </x:c>
      <x:c r="E4597" t="s">
        <x:v>452</x:v>
      </x:c>
      <x:c r="F4597" t="s">
        <x:v>281</x:v>
      </x:c>
      <x:c r="G4597" s="2">
        <x:v>2998.61</x:v>
      </x:c>
      <x:c r="J4597" t="s">
        <x:v>343</x:v>
      </x:c>
      <x:c r="K4597" t="s">
        <x:v>1797</x:v>
      </x:c>
      <x:c r="L4597" t="s">
        <x:v>453</x:v>
      </x:c>
      <x:c r="M4597" t="s">
        <x:v>317</x:v>
      </x:c>
      <x:c r="N4597" t="s">
        <x:v>344</x:v>
      </x:c>
      <x:c r="O4597" s="3">
        <x:v>0</x:v>
      </x:c>
      <x:c r="P4597" s="3">
        <x:v>1</x:v>
      </x:c>
      <x:c r="Q4597" s="3">
        <x:v>0</x:v>
      </x:c>
      <x:c r="R4597" s="3">
        <x:v>0</x:v>
      </x:c>
      <x:c r="S4597" s="3">
        <x:v>0</x:v>
      </x:c>
      <x:c r="T4597" s="2">
        <x:f t="shared" si="360"/>
        <x:v>0</x:v>
      </x:c>
      <x:c r="U4597" s="2">
        <x:f t="shared" si="361"/>
        <x:v>2998.61</x:v>
      </x:c>
      <x:c r="V4597" s="2">
        <x:f t="shared" si="362"/>
        <x:v>0</x:v>
      </x:c>
      <x:c r="W4597" s="2">
        <x:f t="shared" si="363"/>
        <x:v>0</x:v>
      </x:c>
      <x:c r="X4597" s="2">
        <x:f t="shared" si="364"/>
        <x:v>0</x:v>
      </x:c>
    </x:row>
    <x:row r="4598" spans="2:24" ht="14.95" hidden="1" thickTop="1" x14ac:dyDescent="0.25">
      <x:c r="B4598" t="s">
        <x:v>20</x:v>
      </x:c>
      <x:c r="C4598" t="s">
        <x:v>450</x:v>
      </x:c>
      <x:c r="D4598" t="s">
        <x:v>451</x:v>
      </x:c>
      <x:c r="E4598" t="s">
        <x:v>452</x:v>
      </x:c>
      <x:c r="F4598" t="s">
        <x:v>283</x:v>
      </x:c>
      <x:c r="G4598" s="2">
        <x:v>3349.95</x:v>
      </x:c>
      <x:c r="J4598" t="s">
        <x:v>343</x:v>
      </x:c>
      <x:c r="K4598" t="s">
        <x:v>1797</x:v>
      </x:c>
      <x:c r="L4598" t="s">
        <x:v>453</x:v>
      </x:c>
      <x:c r="M4598" t="s">
        <x:v>317</x:v>
      </x:c>
      <x:c r="N4598" t="s">
        <x:v>344</x:v>
      </x:c>
      <x:c r="O4598" s="3">
        <x:v>0</x:v>
      </x:c>
      <x:c r="P4598" s="3">
        <x:v>1</x:v>
      </x:c>
      <x:c r="Q4598" s="3">
        <x:v>0</x:v>
      </x:c>
      <x:c r="R4598" s="3">
        <x:v>0</x:v>
      </x:c>
      <x:c r="S4598" s="3">
        <x:v>0</x:v>
      </x:c>
      <x:c r="T4598" s="2">
        <x:f t="shared" si="360"/>
        <x:v>0</x:v>
      </x:c>
      <x:c r="U4598" s="2">
        <x:f t="shared" si="361"/>
        <x:v>3349.95</x:v>
      </x:c>
      <x:c r="V4598" s="2">
        <x:f t="shared" si="362"/>
        <x:v>0</x:v>
      </x:c>
      <x:c r="W4598" s="2">
        <x:f t="shared" si="363"/>
        <x:v>0</x:v>
      </x:c>
      <x:c r="X4598" s="2">
        <x:f t="shared" si="364"/>
        <x:v>0</x:v>
      </x:c>
    </x:row>
    <x:row r="4599" spans="2:24" ht="14.95" hidden="1" thickTop="1" x14ac:dyDescent="0.25">
      <x:c r="B4599" t="s">
        <x:v>20</x:v>
      </x:c>
      <x:c r="C4599" t="s">
        <x:v>450</x:v>
      </x:c>
      <x:c r="D4599" t="s">
        <x:v>451</x:v>
      </x:c>
      <x:c r="E4599" t="s">
        <x:v>452</x:v>
      </x:c>
      <x:c r="F4599" t="s">
        <x:v>224</x:v>
      </x:c>
      <x:c r="G4599" s="2">
        <x:v>35663.78</x:v>
      </x:c>
      <x:c r="J4599" t="s">
        <x:v>343</x:v>
      </x:c>
      <x:c r="K4599" t="s">
        <x:v>1797</x:v>
      </x:c>
      <x:c r="L4599" t="s">
        <x:v>453</x:v>
      </x:c>
      <x:c r="M4599" t="s">
        <x:v>317</x:v>
      </x:c>
      <x:c r="N4599" t="s">
        <x:v>344</x:v>
      </x:c>
      <x:c r="O4599" s="3">
        <x:v>0</x:v>
      </x:c>
      <x:c r="P4599" s="3">
        <x:v>1</x:v>
      </x:c>
      <x:c r="Q4599" s="3">
        <x:v>0</x:v>
      </x:c>
      <x:c r="R4599" s="3">
        <x:v>0</x:v>
      </x:c>
      <x:c r="S4599" s="3">
        <x:v>0</x:v>
      </x:c>
      <x:c r="T4599" s="2">
        <x:f t="shared" si="360"/>
        <x:v>0</x:v>
      </x:c>
      <x:c r="U4599" s="2">
        <x:f t="shared" si="361"/>
        <x:v>35663.78</x:v>
      </x:c>
      <x:c r="V4599" s="2">
        <x:f t="shared" si="362"/>
        <x:v>0</x:v>
      </x:c>
      <x:c r="W4599" s="2">
        <x:f t="shared" si="363"/>
        <x:v>0</x:v>
      </x:c>
      <x:c r="X4599" s="2">
        <x:f t="shared" si="364"/>
        <x:v>0</x:v>
      </x:c>
    </x:row>
    <x:row r="4600" spans="2:24" ht="14.95" hidden="1" thickTop="1" x14ac:dyDescent="0.25">
      <x:c r="B4600" t="s">
        <x:v>20</x:v>
      </x:c>
      <x:c r="C4600" t="s">
        <x:v>450</x:v>
      </x:c>
      <x:c r="D4600" t="s">
        <x:v>451</x:v>
      </x:c>
      <x:c r="E4600" t="s">
        <x:v>452</x:v>
      </x:c>
      <x:c r="F4600" t="s">
        <x:v>200</x:v>
      </x:c>
      <x:c r="G4600" s="2">
        <x:v>56033.93</x:v>
      </x:c>
      <x:c r="J4600" t="s">
        <x:v>343</x:v>
      </x:c>
      <x:c r="K4600" t="s">
        <x:v>1797</x:v>
      </x:c>
      <x:c r="L4600" t="s">
        <x:v>25</x:v>
      </x:c>
      <x:c r="M4600" t="s">
        <x:v>262</x:v>
      </x:c>
      <x:c r="N4600" t="s">
        <x:v>344</x:v>
      </x:c>
      <x:c r="O4600" s="3">
        <x:v>0</x:v>
      </x:c>
      <x:c r="P4600" s="3">
        <x:v>1</x:v>
      </x:c>
      <x:c r="Q4600" s="3">
        <x:v>0</x:v>
      </x:c>
      <x:c r="R4600" s="3">
        <x:v>0</x:v>
      </x:c>
      <x:c r="S4600" s="3">
        <x:v>0</x:v>
      </x:c>
      <x:c r="T4600" s="2">
        <x:f t="shared" si="360"/>
        <x:v>0</x:v>
      </x:c>
      <x:c r="U4600" s="2">
        <x:f t="shared" si="361"/>
        <x:v>56033.93</x:v>
      </x:c>
      <x:c r="V4600" s="2">
        <x:f t="shared" si="362"/>
        <x:v>0</x:v>
      </x:c>
      <x:c r="W4600" s="2">
        <x:f t="shared" si="363"/>
        <x:v>0</x:v>
      </x:c>
      <x:c r="X4600" s="2">
        <x:f t="shared" si="364"/>
        <x:v>0</x:v>
      </x:c>
    </x:row>
    <x:row r="4601" spans="2:24" ht="14.95" hidden="1" thickTop="1" x14ac:dyDescent="0.25">
      <x:c r="B4601" t="s">
        <x:v>20</x:v>
      </x:c>
      <x:c r="C4601" t="s">
        <x:v>450</x:v>
      </x:c>
      <x:c r="D4601" t="s">
        <x:v>451</x:v>
      </x:c>
      <x:c r="E4601" t="s">
        <x:v>452</x:v>
      </x:c>
      <x:c r="F4601" t="s">
        <x:v>32</x:v>
      </x:c>
      <x:c r="G4601" s="2">
        <x:v>16476</x:v>
      </x:c>
      <x:c r="J4601" t="s">
        <x:v>153</x:v>
      </x:c>
      <x:c r="K4601" t="s">
        <x:v>1799</x:v>
      </x:c>
      <x:c r="L4601" t="s">
        <x:v>453</x:v>
      </x:c>
      <x:c r="M4601" t="s">
        <x:v>317</x:v>
      </x:c>
      <x:c r="N4601" t="s">
        <x:v>154</x:v>
      </x:c>
      <x:c r="O4601" s="3">
        <x:v>0</x:v>
      </x:c>
      <x:c r="P4601" s="3">
        <x:v>1</x:v>
      </x:c>
      <x:c r="Q4601" s="3">
        <x:v>0</x:v>
      </x:c>
      <x:c r="R4601" s="3">
        <x:v>0</x:v>
      </x:c>
      <x:c r="S4601" s="3">
        <x:v>0</x:v>
      </x:c>
      <x:c r="T4601" s="2">
        <x:f t="shared" si="360"/>
        <x:v>0</x:v>
      </x:c>
      <x:c r="U4601" s="2">
        <x:f t="shared" si="361"/>
        <x:v>16476</x:v>
      </x:c>
      <x:c r="V4601" s="2">
        <x:f t="shared" si="362"/>
        <x:v>0</x:v>
      </x:c>
      <x:c r="W4601" s="2">
        <x:f t="shared" si="363"/>
        <x:v>0</x:v>
      </x:c>
      <x:c r="X4601" s="2">
        <x:f t="shared" si="364"/>
        <x:v>0</x:v>
      </x:c>
    </x:row>
    <x:row r="4602" spans="2:24" ht="14.95" hidden="1" thickTop="1" x14ac:dyDescent="0.25">
      <x:c r="B4602" t="s">
        <x:v>20</x:v>
      </x:c>
      <x:c r="C4602" t="s">
        <x:v>450</x:v>
      </x:c>
      <x:c r="D4602" t="s">
        <x:v>451</x:v>
      </x:c>
      <x:c r="E4602" t="s">
        <x:v>452</x:v>
      </x:c>
      <x:c r="F4602" t="s">
        <x:v>279</x:v>
      </x:c>
      <x:c r="G4602" s="2">
        <x:v>9066.25</x:v>
      </x:c>
      <x:c r="J4602" t="s">
        <x:v>153</x:v>
      </x:c>
      <x:c r="K4602" t="s">
        <x:v>1799</x:v>
      </x:c>
      <x:c r="L4602" t="s">
        <x:v>453</x:v>
      </x:c>
      <x:c r="M4602" t="s">
        <x:v>317</x:v>
      </x:c>
      <x:c r="N4602" t="s">
        <x:v>154</x:v>
      </x:c>
      <x:c r="O4602" s="3">
        <x:v>0</x:v>
      </x:c>
      <x:c r="P4602" s="3">
        <x:v>1</x:v>
      </x:c>
      <x:c r="Q4602" s="3">
        <x:v>0</x:v>
      </x:c>
      <x:c r="R4602" s="3">
        <x:v>0</x:v>
      </x:c>
      <x:c r="S4602" s="3">
        <x:v>0</x:v>
      </x:c>
      <x:c r="T4602" s="2">
        <x:f t="shared" si="360"/>
        <x:v>0</x:v>
      </x:c>
      <x:c r="U4602" s="2">
        <x:f t="shared" si="361"/>
        <x:v>9066.25</x:v>
      </x:c>
      <x:c r="V4602" s="2">
        <x:f t="shared" si="362"/>
        <x:v>0</x:v>
      </x:c>
      <x:c r="W4602" s="2">
        <x:f t="shared" si="363"/>
        <x:v>0</x:v>
      </x:c>
      <x:c r="X4602" s="2">
        <x:f t="shared" si="364"/>
        <x:v>0</x:v>
      </x:c>
    </x:row>
    <x:row r="4603" spans="2:24" ht="14.95" hidden="1" thickTop="1" x14ac:dyDescent="0.25">
      <x:c r="B4603" t="s">
        <x:v>20</x:v>
      </x:c>
      <x:c r="C4603" t="s">
        <x:v>450</x:v>
      </x:c>
      <x:c r="D4603" t="s">
        <x:v>451</x:v>
      </x:c>
      <x:c r="E4603" t="s">
        <x:v>452</x:v>
      </x:c>
      <x:c r="F4603" t="s">
        <x:v>285</x:v>
      </x:c>
      <x:c r="G4603" s="2">
        <x:v>24691.62</x:v>
      </x:c>
      <x:c r="J4603" t="s">
        <x:v>153</x:v>
      </x:c>
      <x:c r="K4603" t="s">
        <x:v>1799</x:v>
      </x:c>
      <x:c r="L4603" t="s">
        <x:v>25</x:v>
      </x:c>
      <x:c r="M4603" t="s">
        <x:v>294</x:v>
      </x:c>
      <x:c r="N4603" t="s">
        <x:v>154</x:v>
      </x:c>
      <x:c r="O4603" s="3">
        <x:v>0</x:v>
      </x:c>
      <x:c r="P4603" s="3">
        <x:v>1</x:v>
      </x:c>
      <x:c r="Q4603" s="3">
        <x:v>0</x:v>
      </x:c>
      <x:c r="R4603" s="3">
        <x:v>0</x:v>
      </x:c>
      <x:c r="S4603" s="3">
        <x:v>0</x:v>
      </x:c>
      <x:c r="T4603" s="2">
        <x:f t="shared" si="360"/>
        <x:v>0</x:v>
      </x:c>
      <x:c r="U4603" s="2">
        <x:f t="shared" si="361"/>
        <x:v>24691.62</x:v>
      </x:c>
      <x:c r="V4603" s="2">
        <x:f t="shared" si="362"/>
        <x:v>0</x:v>
      </x:c>
      <x:c r="W4603" s="2">
        <x:f t="shared" si="363"/>
        <x:v>0</x:v>
      </x:c>
      <x:c r="X4603" s="2">
        <x:f t="shared" si="364"/>
        <x:v>0</x:v>
      </x:c>
    </x:row>
    <x:row r="4604" spans="2:24" ht="14.95" hidden="1" thickTop="1" x14ac:dyDescent="0.25">
      <x:c r="B4604" t="s">
        <x:v>20</x:v>
      </x:c>
      <x:c r="C4604" t="s">
        <x:v>450</x:v>
      </x:c>
      <x:c r="D4604" t="s">
        <x:v>451</x:v>
      </x:c>
      <x:c r="E4604" t="s">
        <x:v>452</x:v>
      </x:c>
      <x:c r="F4604" t="s">
        <x:v>200</x:v>
      </x:c>
      <x:c r="G4604" s="2">
        <x:v>213688.73</x:v>
      </x:c>
      <x:c r="J4604" t="s">
        <x:v>153</x:v>
      </x:c>
      <x:c r="K4604" t="s">
        <x:v>1799</x:v>
      </x:c>
      <x:c r="L4604" t="s">
        <x:v>25</x:v>
      </x:c>
      <x:c r="M4604" t="s">
        <x:v>262</x:v>
      </x:c>
      <x:c r="N4604" t="s">
        <x:v>154</x:v>
      </x:c>
      <x:c r="O4604" s="3">
        <x:v>0</x:v>
      </x:c>
      <x:c r="P4604" s="3">
        <x:v>1</x:v>
      </x:c>
      <x:c r="Q4604" s="3">
        <x:v>0</x:v>
      </x:c>
      <x:c r="R4604" s="3">
        <x:v>0</x:v>
      </x:c>
      <x:c r="S4604" s="3">
        <x:v>0</x:v>
      </x:c>
      <x:c r="T4604" s="2">
        <x:f t="shared" si="360"/>
        <x:v>0</x:v>
      </x:c>
      <x:c r="U4604" s="2">
        <x:f t="shared" si="361"/>
        <x:v>213688.73</x:v>
      </x:c>
      <x:c r="V4604" s="2">
        <x:f t="shared" si="362"/>
        <x:v>0</x:v>
      </x:c>
      <x:c r="W4604" s="2">
        <x:f t="shared" si="363"/>
        <x:v>0</x:v>
      </x:c>
      <x:c r="X4604" s="2">
        <x:f t="shared" si="364"/>
        <x:v>0</x:v>
      </x:c>
    </x:row>
    <x:row r="4605" spans="2:24" ht="14.95" hidden="1" thickTop="1" x14ac:dyDescent="0.25">
      <x:c r="B4605" t="s">
        <x:v>20</x:v>
      </x:c>
      <x:c r="C4605" t="s">
        <x:v>450</x:v>
      </x:c>
      <x:c r="D4605" t="s">
        <x:v>451</x:v>
      </x:c>
      <x:c r="E4605" t="s">
        <x:v>452</x:v>
      </x:c>
      <x:c r="F4605" t="s">
        <x:v>200</x:v>
      </x:c>
      <x:c r="G4605" s="2">
        <x:v>27067.24</x:v>
      </x:c>
      <x:c r="J4605" t="s">
        <x:v>155</x:v>
      </x:c>
      <x:c r="K4605" t="s">
        <x:v>1800</x:v>
      </x:c>
      <x:c r="L4605" t="s">
        <x:v>25</x:v>
      </x:c>
      <x:c r="M4605" t="s">
        <x:v>262</x:v>
      </x:c>
      <x:c r="N4605" t="s">
        <x:v>156</x:v>
      </x:c>
      <x:c r="O4605" s="3">
        <x:v>0</x:v>
      </x:c>
      <x:c r="P4605" s="3">
        <x:v>1</x:v>
      </x:c>
      <x:c r="Q4605" s="3">
        <x:v>0</x:v>
      </x:c>
      <x:c r="R4605" s="3">
        <x:v>0</x:v>
      </x:c>
      <x:c r="S4605" s="3">
        <x:v>0</x:v>
      </x:c>
      <x:c r="T4605" s="2">
        <x:f t="shared" si="360"/>
        <x:v>0</x:v>
      </x:c>
      <x:c r="U4605" s="2">
        <x:f t="shared" si="361"/>
        <x:v>27067.24</x:v>
      </x:c>
      <x:c r="V4605" s="2">
        <x:f t="shared" si="362"/>
        <x:v>0</x:v>
      </x:c>
      <x:c r="W4605" s="2">
        <x:f t="shared" si="363"/>
        <x:v>0</x:v>
      </x:c>
      <x:c r="X4605" s="2">
        <x:f t="shared" si="364"/>
        <x:v>0</x:v>
      </x:c>
    </x:row>
    <x:row r="4606" spans="2:24" ht="14.95" hidden="1" thickTop="1" x14ac:dyDescent="0.25">
      <x:c r="B4606" t="s">
        <x:v>20</x:v>
      </x:c>
      <x:c r="C4606" t="s">
        <x:v>450</x:v>
      </x:c>
      <x:c r="D4606" t="s">
        <x:v>451</x:v>
      </x:c>
      <x:c r="E4606" t="s">
        <x:v>452</x:v>
      </x:c>
      <x:c r="F4606" t="s">
        <x:v>70</x:v>
      </x:c>
      <x:c r="G4606" s="2">
        <x:v>25891.3</x:v>
      </x:c>
      <x:c r="J4606" t="s">
        <x:v>157</x:v>
      </x:c>
      <x:c r="K4606" t="s">
        <x:v>1801</x:v>
      </x:c>
      <x:c r="L4606" t="s">
        <x:v>25</x:v>
      </x:c>
      <x:c r="M4606" t="s">
        <x:v>294</x:v>
      </x:c>
      <x:c r="N4606" t="s">
        <x:v>158</x:v>
      </x:c>
      <x:c r="O4606" s="3">
        <x:v>0</x:v>
      </x:c>
      <x:c r="P4606" s="3">
        <x:v>1</x:v>
      </x:c>
      <x:c r="Q4606" s="3">
        <x:v>0</x:v>
      </x:c>
      <x:c r="R4606" s="3">
        <x:v>0</x:v>
      </x:c>
      <x:c r="S4606" s="3">
        <x:v>0</x:v>
      </x:c>
      <x:c r="T4606" s="2">
        <x:f t="shared" si="360"/>
        <x:v>0</x:v>
      </x:c>
      <x:c r="U4606" s="2">
        <x:f t="shared" si="361"/>
        <x:v>25891.3</x:v>
      </x:c>
      <x:c r="V4606" s="2">
        <x:f t="shared" si="362"/>
        <x:v>0</x:v>
      </x:c>
      <x:c r="W4606" s="2">
        <x:f t="shared" si="363"/>
        <x:v>0</x:v>
      </x:c>
      <x:c r="X4606" s="2">
        <x:f t="shared" si="364"/>
        <x:v>0</x:v>
      </x:c>
    </x:row>
    <x:row r="4607" spans="2:24" ht="14.95" hidden="1" thickTop="1" x14ac:dyDescent="0.25">
      <x:c r="B4607" t="s">
        <x:v>20</x:v>
      </x:c>
      <x:c r="C4607" t="s">
        <x:v>450</x:v>
      </x:c>
      <x:c r="D4607" t="s">
        <x:v>451</x:v>
      </x:c>
      <x:c r="E4607" t="s">
        <x:v>452</x:v>
      </x:c>
      <x:c r="F4607" t="s">
        <x:v>282</x:v>
      </x:c>
      <x:c r="G4607" s="2">
        <x:v>147566.01</x:v>
      </x:c>
      <x:c r="J4607" t="s">
        <x:v>159</x:v>
      </x:c>
      <x:c r="K4607" t="s">
        <x:v>1802</x:v>
      </x:c>
      <x:c r="L4607" t="s">
        <x:v>453</x:v>
      </x:c>
      <x:c r="M4607" t="s">
        <x:v>317</x:v>
      </x:c>
      <x:c r="N4607" t="s">
        <x:v>160</x:v>
      </x:c>
      <x:c r="O4607" s="3">
        <x:v>0</x:v>
      </x:c>
      <x:c r="P4607" s="3">
        <x:v>1</x:v>
      </x:c>
      <x:c r="Q4607" s="3">
        <x:v>0</x:v>
      </x:c>
      <x:c r="R4607" s="3">
        <x:v>0</x:v>
      </x:c>
      <x:c r="S4607" s="3">
        <x:v>0</x:v>
      </x:c>
      <x:c r="T4607" s="2">
        <x:f t="shared" si="360"/>
        <x:v>0</x:v>
      </x:c>
      <x:c r="U4607" s="2">
        <x:f t="shared" si="361"/>
        <x:v>147566.01</x:v>
      </x:c>
      <x:c r="V4607" s="2">
        <x:f t="shared" si="362"/>
        <x:v>0</x:v>
      </x:c>
      <x:c r="W4607" s="2">
        <x:f t="shared" si="363"/>
        <x:v>0</x:v>
      </x:c>
      <x:c r="X4607" s="2">
        <x:f t="shared" si="364"/>
        <x:v>0</x:v>
      </x:c>
    </x:row>
    <x:row r="4608" spans="2:24" ht="14.95" hidden="1" thickTop="1" x14ac:dyDescent="0.25">
      <x:c r="B4608" t="s">
        <x:v>20</x:v>
      </x:c>
      <x:c r="C4608" t="s">
        <x:v>450</x:v>
      </x:c>
      <x:c r="D4608" t="s">
        <x:v>451</x:v>
      </x:c>
      <x:c r="E4608" t="s">
        <x:v>452</x:v>
      </x:c>
      <x:c r="F4608" t="s">
        <x:v>200</x:v>
      </x:c>
      <x:c r="G4608" s="2">
        <x:v>38226.54</x:v>
      </x:c>
      <x:c r="J4608" t="s">
        <x:v>159</x:v>
      </x:c>
      <x:c r="K4608" t="s">
        <x:v>1802</x:v>
      </x:c>
      <x:c r="L4608" t="s">
        <x:v>25</x:v>
      </x:c>
      <x:c r="M4608" t="s">
        <x:v>262</x:v>
      </x:c>
      <x:c r="N4608" t="s">
        <x:v>160</x:v>
      </x:c>
      <x:c r="O4608" s="3">
        <x:v>0</x:v>
      </x:c>
      <x:c r="P4608" s="3">
        <x:v>1</x:v>
      </x:c>
      <x:c r="Q4608" s="3">
        <x:v>0</x:v>
      </x:c>
      <x:c r="R4608" s="3">
        <x:v>0</x:v>
      </x:c>
      <x:c r="S4608" s="3">
        <x:v>0</x:v>
      </x:c>
      <x:c r="T4608" s="2">
        <x:f t="shared" si="360"/>
        <x:v>0</x:v>
      </x:c>
      <x:c r="U4608" s="2">
        <x:f t="shared" si="361"/>
        <x:v>38226.54</x:v>
      </x:c>
      <x:c r="V4608" s="2">
        <x:f t="shared" si="362"/>
        <x:v>0</x:v>
      </x:c>
      <x:c r="W4608" s="2">
        <x:f t="shared" si="363"/>
        <x:v>0</x:v>
      </x:c>
      <x:c r="X4608" s="2">
        <x:f t="shared" si="364"/>
        <x:v>0</x:v>
      </x:c>
    </x:row>
    <x:row r="4609" spans="2:24" ht="14.95" hidden="1" thickTop="1" x14ac:dyDescent="0.25">
      <x:c r="B4609" t="s">
        <x:v>20</x:v>
      </x:c>
      <x:c r="C4609" t="s">
        <x:v>450</x:v>
      </x:c>
      <x:c r="D4609" t="s">
        <x:v>451</x:v>
      </x:c>
      <x:c r="E4609" t="s">
        <x:v>452</x:v>
      </x:c>
      <x:c r="F4609" t="s">
        <x:v>33</x:v>
      </x:c>
      <x:c r="G4609" s="2">
        <x:v>9473.18</x:v>
      </x:c>
      <x:c r="J4609" t="s">
        <x:v>161</x:v>
      </x:c>
      <x:c r="K4609" t="s">
        <x:v>1803</x:v>
      </x:c>
      <x:c r="L4609" t="s">
        <x:v>453</x:v>
      </x:c>
      <x:c r="M4609" t="s">
        <x:v>317</x:v>
      </x:c>
      <x:c r="N4609" t="s">
        <x:v>162</x:v>
      </x:c>
      <x:c r="O4609" s="3">
        <x:v>0</x:v>
      </x:c>
      <x:c r="P4609" s="3">
        <x:v>1</x:v>
      </x:c>
      <x:c r="Q4609" s="3">
        <x:v>0</x:v>
      </x:c>
      <x:c r="R4609" s="3">
        <x:v>0</x:v>
      </x:c>
      <x:c r="S4609" s="3">
        <x:v>0</x:v>
      </x:c>
      <x:c r="T4609" s="2">
        <x:f t="shared" si="360"/>
        <x:v>0</x:v>
      </x:c>
      <x:c r="U4609" s="2">
        <x:f t="shared" si="361"/>
        <x:v>9473.18</x:v>
      </x:c>
      <x:c r="V4609" s="2">
        <x:f t="shared" si="362"/>
        <x:v>0</x:v>
      </x:c>
      <x:c r="W4609" s="2">
        <x:f t="shared" si="363"/>
        <x:v>0</x:v>
      </x:c>
      <x:c r="X4609" s="2">
        <x:f t="shared" si="364"/>
        <x:v>0</x:v>
      </x:c>
    </x:row>
    <x:row r="4610" spans="2:24" ht="14.95" hidden="1" thickTop="1" x14ac:dyDescent="0.25">
      <x:c r="B4610" t="s">
        <x:v>20</x:v>
      </x:c>
      <x:c r="C4610" t="s">
        <x:v>450</x:v>
      </x:c>
      <x:c r="D4610" t="s">
        <x:v>451</x:v>
      </x:c>
      <x:c r="E4610" t="s">
        <x:v>452</x:v>
      </x:c>
      <x:c r="F4610" t="s">
        <x:v>281</x:v>
      </x:c>
      <x:c r="G4610" s="2">
        <x:v>15689.79</x:v>
      </x:c>
      <x:c r="J4610" t="s">
        <x:v>161</x:v>
      </x:c>
      <x:c r="K4610" t="s">
        <x:v>1803</x:v>
      </x:c>
      <x:c r="L4610" t="s">
        <x:v>453</x:v>
      </x:c>
      <x:c r="M4610" t="s">
        <x:v>317</x:v>
      </x:c>
      <x:c r="N4610" t="s">
        <x:v>162</x:v>
      </x:c>
      <x:c r="O4610" s="3">
        <x:v>0</x:v>
      </x:c>
      <x:c r="P4610" s="3">
        <x:v>1</x:v>
      </x:c>
      <x:c r="Q4610" s="3">
        <x:v>0</x:v>
      </x:c>
      <x:c r="R4610" s="3">
        <x:v>0</x:v>
      </x:c>
      <x:c r="S4610" s="3">
        <x:v>0</x:v>
      </x:c>
      <x:c r="T4610" s="2">
        <x:f t="shared" si="360"/>
        <x:v>0</x:v>
      </x:c>
      <x:c r="U4610" s="2">
        <x:f t="shared" si="361"/>
        <x:v>15689.79</x:v>
      </x:c>
      <x:c r="V4610" s="2">
        <x:f t="shared" si="362"/>
        <x:v>0</x:v>
      </x:c>
      <x:c r="W4610" s="2">
        <x:f t="shared" si="363"/>
        <x:v>0</x:v>
      </x:c>
      <x:c r="X4610" s="2">
        <x:f t="shared" si="364"/>
        <x:v>0</x:v>
      </x:c>
    </x:row>
    <x:row r="4611" spans="2:24" ht="14.95" hidden="1" thickTop="1" x14ac:dyDescent="0.25">
      <x:c r="B4611" t="s">
        <x:v>20</x:v>
      </x:c>
      <x:c r="C4611" t="s">
        <x:v>450</x:v>
      </x:c>
      <x:c r="D4611" t="s">
        <x:v>451</x:v>
      </x:c>
      <x:c r="E4611" t="s">
        <x:v>452</x:v>
      </x:c>
      <x:c r="F4611" t="s">
        <x:v>70</x:v>
      </x:c>
      <x:c r="G4611" s="2">
        <x:v>7127.71</x:v>
      </x:c>
      <x:c r="J4611" t="s">
        <x:v>161</x:v>
      </x:c>
      <x:c r="K4611" t="s">
        <x:v>1803</x:v>
      </x:c>
      <x:c r="L4611" t="s">
        <x:v>25</x:v>
      </x:c>
      <x:c r="M4611" t="s">
        <x:v>316</x:v>
      </x:c>
      <x:c r="N4611" t="s">
        <x:v>162</x:v>
      </x:c>
      <x:c r="O4611" s="3">
        <x:v>0</x:v>
      </x:c>
      <x:c r="P4611" s="3">
        <x:v>1</x:v>
      </x:c>
      <x:c r="Q4611" s="3">
        <x:v>0</x:v>
      </x:c>
      <x:c r="R4611" s="3">
        <x:v>0</x:v>
      </x:c>
      <x:c r="S4611" s="3">
        <x:v>0</x:v>
      </x:c>
      <x:c r="T4611" s="2">
        <x:f t="shared" si="360"/>
        <x:v>0</x:v>
      </x:c>
      <x:c r="U4611" s="2">
        <x:f t="shared" si="361"/>
        <x:v>7127.71</x:v>
      </x:c>
      <x:c r="V4611" s="2">
        <x:f t="shared" si="362"/>
        <x:v>0</x:v>
      </x:c>
      <x:c r="W4611" s="2">
        <x:f t="shared" si="363"/>
        <x:v>0</x:v>
      </x:c>
      <x:c r="X4611" s="2">
        <x:f t="shared" si="364"/>
        <x:v>0</x:v>
      </x:c>
    </x:row>
    <x:row r="4612" spans="2:24" ht="14.95" hidden="1" thickTop="1" x14ac:dyDescent="0.25">
      <x:c r="B4612" t="s">
        <x:v>20</x:v>
      </x:c>
      <x:c r="C4612" t="s">
        <x:v>450</x:v>
      </x:c>
      <x:c r="D4612" t="s">
        <x:v>451</x:v>
      </x:c>
      <x:c r="E4612" t="s">
        <x:v>452</x:v>
      </x:c>
      <x:c r="F4612" t="s">
        <x:v>200</x:v>
      </x:c>
      <x:c r="G4612" s="2">
        <x:v>58170.82</x:v>
      </x:c>
      <x:c r="J4612" t="s">
        <x:v>161</x:v>
      </x:c>
      <x:c r="K4612" t="s">
        <x:v>1803</x:v>
      </x:c>
      <x:c r="L4612" t="s">
        <x:v>25</x:v>
      </x:c>
      <x:c r="M4612" t="s">
        <x:v>262</x:v>
      </x:c>
      <x:c r="N4612" t="s">
        <x:v>162</x:v>
      </x:c>
      <x:c r="O4612" s="3">
        <x:v>0</x:v>
      </x:c>
      <x:c r="P4612" s="3">
        <x:v>1</x:v>
      </x:c>
      <x:c r="Q4612" s="3">
        <x:v>0</x:v>
      </x:c>
      <x:c r="R4612" s="3">
        <x:v>0</x:v>
      </x:c>
      <x:c r="S4612" s="3">
        <x:v>0</x:v>
      </x:c>
      <x:c r="T4612" s="2">
        <x:f t="shared" si="360"/>
        <x:v>0</x:v>
      </x:c>
      <x:c r="U4612" s="2">
        <x:f t="shared" si="361"/>
        <x:v>58170.82</x:v>
      </x:c>
      <x:c r="V4612" s="2">
        <x:f t="shared" si="362"/>
        <x:v>0</x:v>
      </x:c>
      <x:c r="W4612" s="2">
        <x:f t="shared" si="363"/>
        <x:v>0</x:v>
      </x:c>
      <x:c r="X4612" s="2">
        <x:f t="shared" si="364"/>
        <x:v>0</x:v>
      </x:c>
    </x:row>
    <x:row r="4613" spans="2:24" ht="14.95" hidden="1" thickTop="1" x14ac:dyDescent="0.25">
      <x:c r="B4613" t="s">
        <x:v>20</x:v>
      </x:c>
      <x:c r="C4613" t="s">
        <x:v>450</x:v>
      </x:c>
      <x:c r="D4613" t="s">
        <x:v>451</x:v>
      </x:c>
      <x:c r="E4613" t="s">
        <x:v>452</x:v>
      </x:c>
      <x:c r="F4613" t="s">
        <x:v>285</x:v>
      </x:c>
      <x:c r="G4613" s="2">
        <x:v>12130.52</x:v>
      </x:c>
      <x:c r="J4613" t="s">
        <x:v>164</x:v>
      </x:c>
      <x:c r="K4613" t="s">
        <x:v>1804</x:v>
      </x:c>
      <x:c r="L4613" t="s">
        <x:v>453</x:v>
      </x:c>
      <x:c r="M4613" t="s">
        <x:v>317</x:v>
      </x:c>
      <x:c r="N4613" t="s">
        <x:v>165</x:v>
      </x:c>
      <x:c r="O4613" s="3">
        <x:v>0</x:v>
      </x:c>
      <x:c r="P4613" s="3">
        <x:v>1</x:v>
      </x:c>
      <x:c r="Q4613" s="3">
        <x:v>0</x:v>
      </x:c>
      <x:c r="R4613" s="3">
        <x:v>0</x:v>
      </x:c>
      <x:c r="S4613" s="3">
        <x:v>0</x:v>
      </x:c>
      <x:c r="T4613" s="2">
        <x:f t="shared" si="360"/>
        <x:v>0</x:v>
      </x:c>
      <x:c r="U4613" s="2">
        <x:f t="shared" si="361"/>
        <x:v>12130.52</x:v>
      </x:c>
      <x:c r="V4613" s="2">
        <x:f t="shared" si="362"/>
        <x:v>0</x:v>
      </x:c>
      <x:c r="W4613" s="2">
        <x:f t="shared" si="363"/>
        <x:v>0</x:v>
      </x:c>
      <x:c r="X4613" s="2">
        <x:f t="shared" si="364"/>
        <x:v>0</x:v>
      </x:c>
    </x:row>
    <x:row r="4614" spans="2:24" ht="14.95" hidden="1" thickTop="1" x14ac:dyDescent="0.25">
      <x:c r="B4614" t="s">
        <x:v>20</x:v>
      </x:c>
      <x:c r="C4614" t="s">
        <x:v>450</x:v>
      </x:c>
      <x:c r="D4614" t="s">
        <x:v>451</x:v>
      </x:c>
      <x:c r="E4614" t="s">
        <x:v>452</x:v>
      </x:c>
      <x:c r="F4614" t="s">
        <x:v>197</x:v>
      </x:c>
      <x:c r="G4614" s="2">
        <x:v>5548.36</x:v>
      </x:c>
      <x:c r="J4614" t="s">
        <x:v>164</x:v>
      </x:c>
      <x:c r="K4614" t="s">
        <x:v>1804</x:v>
      </x:c>
      <x:c r="L4614" t="s">
        <x:v>453</x:v>
      </x:c>
      <x:c r="M4614" t="s">
        <x:v>317</x:v>
      </x:c>
      <x:c r="N4614" t="s">
        <x:v>165</x:v>
      </x:c>
      <x:c r="O4614" s="3">
        <x:v>0</x:v>
      </x:c>
      <x:c r="P4614" s="3">
        <x:v>1</x:v>
      </x:c>
      <x:c r="Q4614" s="3">
        <x:v>0</x:v>
      </x:c>
      <x:c r="R4614" s="3">
        <x:v>0</x:v>
      </x:c>
      <x:c r="S4614" s="3">
        <x:v>0</x:v>
      </x:c>
      <x:c r="T4614" s="2">
        <x:f t="shared" si="360"/>
        <x:v>0</x:v>
      </x:c>
      <x:c r="U4614" s="2">
        <x:f t="shared" si="361"/>
        <x:v>5548.36</x:v>
      </x:c>
      <x:c r="V4614" s="2">
        <x:f t="shared" si="362"/>
        <x:v>0</x:v>
      </x:c>
      <x:c r="W4614" s="2">
        <x:f t="shared" si="363"/>
        <x:v>0</x:v>
      </x:c>
      <x:c r="X4614" s="2">
        <x:f t="shared" si="364"/>
        <x:v>0</x:v>
      </x:c>
    </x:row>
    <x:row r="4615" spans="2:24" ht="14.95" hidden="1" thickTop="1" x14ac:dyDescent="0.25">
      <x:c r="B4615" t="s">
        <x:v>20</x:v>
      </x:c>
      <x:c r="C4615" t="s">
        <x:v>450</x:v>
      </x:c>
      <x:c r="D4615" t="s">
        <x:v>451</x:v>
      </x:c>
      <x:c r="E4615" t="s">
        <x:v>452</x:v>
      </x:c>
      <x:c r="F4615" t="s">
        <x:v>200</x:v>
      </x:c>
      <x:c r="G4615" s="2">
        <x:v>31103.58</x:v>
      </x:c>
      <x:c r="J4615" t="s">
        <x:v>164</x:v>
      </x:c>
      <x:c r="K4615" t="s">
        <x:v>1804</x:v>
      </x:c>
      <x:c r="L4615" t="s">
        <x:v>25</x:v>
      </x:c>
      <x:c r="M4615" t="s">
        <x:v>262</x:v>
      </x:c>
      <x:c r="N4615" t="s">
        <x:v>165</x:v>
      </x:c>
      <x:c r="O4615" s="3">
        <x:v>0</x:v>
      </x:c>
      <x:c r="P4615" s="3">
        <x:v>1</x:v>
      </x:c>
      <x:c r="Q4615" s="3">
        <x:v>0</x:v>
      </x:c>
      <x:c r="R4615" s="3">
        <x:v>0</x:v>
      </x:c>
      <x:c r="S4615" s="3">
        <x:v>0</x:v>
      </x:c>
      <x:c r="T4615" s="2">
        <x:f t="shared" si="360"/>
        <x:v>0</x:v>
      </x:c>
      <x:c r="U4615" s="2">
        <x:f t="shared" si="361"/>
        <x:v>31103.58</x:v>
      </x:c>
      <x:c r="V4615" s="2">
        <x:f t="shared" si="362"/>
        <x:v>0</x:v>
      </x:c>
      <x:c r="W4615" s="2">
        <x:f t="shared" si="363"/>
        <x:v>0</x:v>
      </x:c>
      <x:c r="X4615" s="2">
        <x:f t="shared" si="364"/>
        <x:v>0</x:v>
      </x:c>
    </x:row>
    <x:row r="4616" spans="2:24" ht="14.95" hidden="1" thickTop="1" x14ac:dyDescent="0.25">
      <x:c r="B4616" t="s">
        <x:v>20</x:v>
      </x:c>
      <x:c r="C4616" t="s">
        <x:v>450</x:v>
      </x:c>
      <x:c r="D4616" t="s">
        <x:v>451</x:v>
      </x:c>
      <x:c r="E4616" t="s">
        <x:v>452</x:v>
      </x:c>
      <x:c r="F4616" t="s">
        <x:v>279</x:v>
      </x:c>
      <x:c r="G4616" s="2">
        <x:v>9066.25</x:v>
      </x:c>
      <x:c r="J4616" t="s">
        <x:v>348</x:v>
      </x:c>
      <x:c r="K4616" t="s">
        <x:v>1806</x:v>
      </x:c>
      <x:c r="L4616" t="s">
        <x:v>453</x:v>
      </x:c>
      <x:c r="M4616" t="s">
        <x:v>317</x:v>
      </x:c>
      <x:c r="N4616" t="s">
        <x:v>349</x:v>
      </x:c>
      <x:c r="O4616" s="3">
        <x:v>0</x:v>
      </x:c>
      <x:c r="P4616" s="3">
        <x:v>1</x:v>
      </x:c>
      <x:c r="Q4616" s="3">
        <x:v>0</x:v>
      </x:c>
      <x:c r="R4616" s="3">
        <x:v>0</x:v>
      </x:c>
      <x:c r="S4616" s="3">
        <x:v>0</x:v>
      </x:c>
      <x:c r="T4616" s="2">
        <x:f t="shared" si="360"/>
        <x:v>0</x:v>
      </x:c>
      <x:c r="U4616" s="2">
        <x:f t="shared" si="361"/>
        <x:v>9066.25</x:v>
      </x:c>
      <x:c r="V4616" s="2">
        <x:f t="shared" si="362"/>
        <x:v>0</x:v>
      </x:c>
      <x:c r="W4616" s="2">
        <x:f t="shared" si="363"/>
        <x:v>0</x:v>
      </x:c>
      <x:c r="X4616" s="2">
        <x:f t="shared" si="364"/>
        <x:v>0</x:v>
      </x:c>
    </x:row>
    <x:row r="4617" spans="2:24" ht="14.95" hidden="1" thickTop="1" x14ac:dyDescent="0.25">
      <x:c r="B4617" t="s">
        <x:v>20</x:v>
      </x:c>
      <x:c r="C4617" t="s">
        <x:v>450</x:v>
      </x:c>
      <x:c r="D4617" t="s">
        <x:v>451</x:v>
      </x:c>
      <x:c r="E4617" t="s">
        <x:v>452</x:v>
      </x:c>
      <x:c r="F4617" t="s">
        <x:v>281</x:v>
      </x:c>
      <x:c r="G4617" s="2">
        <x:v>31139.82</x:v>
      </x:c>
      <x:c r="J4617" t="s">
        <x:v>348</x:v>
      </x:c>
      <x:c r="K4617" t="s">
        <x:v>1806</x:v>
      </x:c>
      <x:c r="L4617" t="s">
        <x:v>25</x:v>
      </x:c>
      <x:c r="M4617" t="s">
        <x:v>294</x:v>
      </x:c>
      <x:c r="N4617" t="s">
        <x:v>349</x:v>
      </x:c>
      <x:c r="O4617" s="3">
        <x:v>0</x:v>
      </x:c>
      <x:c r="P4617" s="3">
        <x:v>1</x:v>
      </x:c>
      <x:c r="Q4617" s="3">
        <x:v>0</x:v>
      </x:c>
      <x:c r="R4617" s="3">
        <x:v>0</x:v>
      </x:c>
      <x:c r="S4617" s="3">
        <x:v>0</x:v>
      </x:c>
      <x:c r="T4617" s="2">
        <x:f t="shared" si="360"/>
        <x:v>0</x:v>
      </x:c>
      <x:c r="U4617" s="2">
        <x:f t="shared" si="361"/>
        <x:v>31139.82</x:v>
      </x:c>
      <x:c r="V4617" s="2">
        <x:f t="shared" si="362"/>
        <x:v>0</x:v>
      </x:c>
      <x:c r="W4617" s="2">
        <x:f t="shared" si="363"/>
        <x:v>0</x:v>
      </x:c>
      <x:c r="X4617" s="2">
        <x:f t="shared" si="364"/>
        <x:v>0</x:v>
      </x:c>
    </x:row>
    <x:row r="4618" spans="2:24" ht="14.95" hidden="1" thickTop="1" x14ac:dyDescent="0.25">
      <x:c r="B4618" t="s">
        <x:v>20</x:v>
      </x:c>
      <x:c r="C4618" t="s">
        <x:v>450</x:v>
      </x:c>
      <x:c r="D4618" t="s">
        <x:v>451</x:v>
      </x:c>
      <x:c r="E4618" t="s">
        <x:v>452</x:v>
      </x:c>
      <x:c r="F4618" t="s">
        <x:v>70</x:v>
      </x:c>
      <x:c r="G4618" s="2">
        <x:v>31479.85</x:v>
      </x:c>
      <x:c r="J4618" t="s">
        <x:v>348</x:v>
      </x:c>
      <x:c r="K4618" t="s">
        <x:v>1806</x:v>
      </x:c>
      <x:c r="L4618" t="s">
        <x:v>25</x:v>
      </x:c>
      <x:c r="M4618" t="s">
        <x:v>294</x:v>
      </x:c>
      <x:c r="N4618" t="s">
        <x:v>349</x:v>
      </x:c>
      <x:c r="O4618" s="3">
        <x:v>0</x:v>
      </x:c>
      <x:c r="P4618" s="3">
        <x:v>1</x:v>
      </x:c>
      <x:c r="Q4618" s="3">
        <x:v>0</x:v>
      </x:c>
      <x:c r="R4618" s="3">
        <x:v>0</x:v>
      </x:c>
      <x:c r="S4618" s="3">
        <x:v>0</x:v>
      </x:c>
      <x:c r="T4618" s="2">
        <x:f t="shared" si="360"/>
        <x:v>0</x:v>
      </x:c>
      <x:c r="U4618" s="2">
        <x:f t="shared" si="361"/>
        <x:v>31479.85</x:v>
      </x:c>
      <x:c r="V4618" s="2">
        <x:f t="shared" si="362"/>
        <x:v>0</x:v>
      </x:c>
      <x:c r="W4618" s="2">
        <x:f t="shared" si="363"/>
        <x:v>0</x:v>
      </x:c>
      <x:c r="X4618" s="2">
        <x:f t="shared" si="364"/>
        <x:v>0</x:v>
      </x:c>
    </x:row>
    <x:row r="4619" spans="2:24" ht="14.95" hidden="1" thickTop="1" x14ac:dyDescent="0.25">
      <x:c r="B4619" t="s">
        <x:v>20</x:v>
      </x:c>
      <x:c r="C4619" t="s">
        <x:v>450</x:v>
      </x:c>
      <x:c r="D4619" t="s">
        <x:v>451</x:v>
      </x:c>
      <x:c r="E4619" t="s">
        <x:v>452</x:v>
      </x:c>
      <x:c r="F4619" t="s">
        <x:v>70</x:v>
      </x:c>
      <x:c r="G4619" s="2">
        <x:v>4189.37</x:v>
      </x:c>
      <x:c r="J4619" t="s">
        <x:v>348</x:v>
      </x:c>
      <x:c r="K4619" t="s">
        <x:v>1806</x:v>
      </x:c>
      <x:c r="L4619" t="s">
        <x:v>453</x:v>
      </x:c>
      <x:c r="M4619" t="s">
        <x:v>317</x:v>
      </x:c>
      <x:c r="N4619" t="s">
        <x:v>349</x:v>
      </x:c>
      <x:c r="O4619" s="3">
        <x:v>0</x:v>
      </x:c>
      <x:c r="P4619" s="3">
        <x:v>1</x:v>
      </x:c>
      <x:c r="Q4619" s="3">
        <x:v>0</x:v>
      </x:c>
      <x:c r="R4619" s="3">
        <x:v>0</x:v>
      </x:c>
      <x:c r="S4619" s="3">
        <x:v>0</x:v>
      </x:c>
      <x:c r="T4619" s="2">
        <x:f t="shared" si="360"/>
        <x:v>0</x:v>
      </x:c>
      <x:c r="U4619" s="2">
        <x:f t="shared" si="361"/>
        <x:v>4189.37</x:v>
      </x:c>
      <x:c r="V4619" s="2">
        <x:f t="shared" si="362"/>
        <x:v>0</x:v>
      </x:c>
      <x:c r="W4619" s="2">
        <x:f t="shared" si="363"/>
        <x:v>0</x:v>
      </x:c>
      <x:c r="X4619" s="2">
        <x:f t="shared" si="364"/>
        <x:v>0</x:v>
      </x:c>
    </x:row>
    <x:row r="4620" spans="2:24" ht="14.95" hidden="1" thickTop="1" x14ac:dyDescent="0.25">
      <x:c r="B4620" t="s">
        <x:v>20</x:v>
      </x:c>
      <x:c r="C4620" t="s">
        <x:v>450</x:v>
      </x:c>
      <x:c r="D4620" t="s">
        <x:v>451</x:v>
      </x:c>
      <x:c r="E4620" t="s">
        <x:v>452</x:v>
      </x:c>
      <x:c r="F4620" t="s">
        <x:v>200</x:v>
      </x:c>
      <x:c r="G4620" s="2">
        <x:v>31103.58</x:v>
      </x:c>
      <x:c r="J4620" t="s">
        <x:v>348</x:v>
      </x:c>
      <x:c r="K4620" t="s">
        <x:v>1806</x:v>
      </x:c>
      <x:c r="L4620" t="s">
        <x:v>25</x:v>
      </x:c>
      <x:c r="M4620" t="s">
        <x:v>262</x:v>
      </x:c>
      <x:c r="N4620" t="s">
        <x:v>349</x:v>
      </x:c>
      <x:c r="O4620" s="3">
        <x:v>0</x:v>
      </x:c>
      <x:c r="P4620" s="3">
        <x:v>1</x:v>
      </x:c>
      <x:c r="Q4620" s="3">
        <x:v>0</x:v>
      </x:c>
      <x:c r="R4620" s="3">
        <x:v>0</x:v>
      </x:c>
      <x:c r="S4620" s="3">
        <x:v>0</x:v>
      </x:c>
      <x:c r="T4620" s="2">
        <x:f t="shared" si="360"/>
        <x:v>0</x:v>
      </x:c>
      <x:c r="U4620" s="2">
        <x:f t="shared" si="361"/>
        <x:v>31103.58</x:v>
      </x:c>
      <x:c r="V4620" s="2">
        <x:f t="shared" si="362"/>
        <x:v>0</x:v>
      </x:c>
      <x:c r="W4620" s="2">
        <x:f t="shared" si="363"/>
        <x:v>0</x:v>
      </x:c>
      <x:c r="X4620" s="2">
        <x:f t="shared" si="364"/>
        <x:v>0</x:v>
      </x:c>
    </x:row>
    <x:row r="4621" spans="2:24" ht="14.95" hidden="1" thickTop="1" x14ac:dyDescent="0.25">
      <x:c r="B4621" t="s">
        <x:v>20</x:v>
      </x:c>
      <x:c r="C4621" t="s">
        <x:v>450</x:v>
      </x:c>
      <x:c r="D4621" t="s">
        <x:v>451</x:v>
      </x:c>
      <x:c r="E4621" t="s">
        <x:v>452</x:v>
      </x:c>
      <x:c r="F4621" t="s">
        <x:v>33</x:v>
      </x:c>
      <x:c r="G4621" s="2">
        <x:v>10120.629999999999</x:v>
      </x:c>
      <x:c r="J4621" t="s">
        <x:v>167</x:v>
      </x:c>
      <x:c r="K4621" t="s">
        <x:v>1807</x:v>
      </x:c>
      <x:c r="L4621" t="s">
        <x:v>453</x:v>
      </x:c>
      <x:c r="M4621" t="s">
        <x:v>317</x:v>
      </x:c>
      <x:c r="N4621" t="s">
        <x:v>168</x:v>
      </x:c>
      <x:c r="O4621" s="3">
        <x:v>0</x:v>
      </x:c>
      <x:c r="P4621" s="3">
        <x:v>1</x:v>
      </x:c>
      <x:c r="Q4621" s="3">
        <x:v>0</x:v>
      </x:c>
      <x:c r="R4621" s="3">
        <x:v>0</x:v>
      </x:c>
      <x:c r="S4621" s="3">
        <x:v>0</x:v>
      </x:c>
      <x:c r="T4621" s="2">
        <x:f t="shared" si="360"/>
        <x:v>0</x:v>
      </x:c>
      <x:c r="U4621" s="2">
        <x:f t="shared" si="361"/>
        <x:v>10120.629999999999</x:v>
      </x:c>
      <x:c r="V4621" s="2">
        <x:f t="shared" si="362"/>
        <x:v>0</x:v>
      </x:c>
      <x:c r="W4621" s="2">
        <x:f t="shared" si="363"/>
        <x:v>0</x:v>
      </x:c>
      <x:c r="X4621" s="2">
        <x:f t="shared" si="364"/>
        <x:v>0</x:v>
      </x:c>
    </x:row>
    <x:row r="4622" spans="2:24" ht="14.95" hidden="1" thickTop="1" x14ac:dyDescent="0.25">
      <x:c r="B4622" t="s">
        <x:v>20</x:v>
      </x:c>
      <x:c r="C4622" t="s">
        <x:v>450</x:v>
      </x:c>
      <x:c r="D4622" t="s">
        <x:v>451</x:v>
      </x:c>
      <x:c r="E4622" t="s">
        <x:v>452</x:v>
      </x:c>
      <x:c r="F4622" t="s">
        <x:v>279</x:v>
      </x:c>
      <x:c r="G4622" s="2">
        <x:v>14789.84</x:v>
      </x:c>
      <x:c r="J4622" t="s">
        <x:v>167</x:v>
      </x:c>
      <x:c r="K4622" t="s">
        <x:v>1807</x:v>
      </x:c>
      <x:c r="L4622" t="s">
        <x:v>25</x:v>
      </x:c>
      <x:c r="M4622" t="s">
        <x:v>294</x:v>
      </x:c>
      <x:c r="N4622" t="s">
        <x:v>168</x:v>
      </x:c>
      <x:c r="O4622" s="3">
        <x:v>0</x:v>
      </x:c>
      <x:c r="P4622" s="3">
        <x:v>1</x:v>
      </x:c>
      <x:c r="Q4622" s="3">
        <x:v>0</x:v>
      </x:c>
      <x:c r="R4622" s="3">
        <x:v>0</x:v>
      </x:c>
      <x:c r="S4622" s="3">
        <x:v>0</x:v>
      </x:c>
      <x:c r="T4622" s="2">
        <x:f t="shared" si="360"/>
        <x:v>0</x:v>
      </x:c>
      <x:c r="U4622" s="2">
        <x:f t="shared" si="361"/>
        <x:v>14789.84</x:v>
      </x:c>
      <x:c r="V4622" s="2">
        <x:f t="shared" si="362"/>
        <x:v>0</x:v>
      </x:c>
      <x:c r="W4622" s="2">
        <x:f t="shared" si="363"/>
        <x:v>0</x:v>
      </x:c>
      <x:c r="X4622" s="2">
        <x:f t="shared" si="364"/>
        <x:v>0</x:v>
      </x:c>
    </x:row>
    <x:row r="4623" spans="2:24" ht="14.95" hidden="1" thickTop="1" x14ac:dyDescent="0.25">
      <x:c r="B4623" t="s">
        <x:v>20</x:v>
      </x:c>
      <x:c r="C4623" t="s">
        <x:v>450</x:v>
      </x:c>
      <x:c r="D4623" t="s">
        <x:v>451</x:v>
      </x:c>
      <x:c r="E4623" t="s">
        <x:v>452</x:v>
      </x:c>
      <x:c r="F4623" t="s">
        <x:v>283</x:v>
      </x:c>
      <x:c r="G4623" s="2">
        <x:v>13403.49</x:v>
      </x:c>
      <x:c r="J4623" t="s">
        <x:v>167</x:v>
      </x:c>
      <x:c r="K4623" t="s">
        <x:v>1807</x:v>
      </x:c>
      <x:c r="L4623" t="s">
        <x:v>25</x:v>
      </x:c>
      <x:c r="M4623" t="s">
        <x:v>268</x:v>
      </x:c>
      <x:c r="N4623" t="s">
        <x:v>168</x:v>
      </x:c>
      <x:c r="O4623" s="3">
        <x:v>0</x:v>
      </x:c>
      <x:c r="P4623" s="3">
        <x:v>1</x:v>
      </x:c>
      <x:c r="Q4623" s="3">
        <x:v>0</x:v>
      </x:c>
      <x:c r="R4623" s="3">
        <x:v>0</x:v>
      </x:c>
      <x:c r="S4623" s="3">
        <x:v>0</x:v>
      </x:c>
      <x:c r="T4623" s="2">
        <x:f t="shared" si="360"/>
        <x:v>0</x:v>
      </x:c>
      <x:c r="U4623" s="2">
        <x:f t="shared" si="361"/>
        <x:v>13403.49</x:v>
      </x:c>
      <x:c r="V4623" s="2">
        <x:f t="shared" si="362"/>
        <x:v>0</x:v>
      </x:c>
      <x:c r="W4623" s="2">
        <x:f t="shared" si="363"/>
        <x:v>0</x:v>
      </x:c>
      <x:c r="X4623" s="2">
        <x:f t="shared" si="364"/>
        <x:v>0</x:v>
      </x:c>
    </x:row>
    <x:row r="4624" spans="2:24" ht="14.95" hidden="1" thickTop="1" x14ac:dyDescent="0.25">
      <x:c r="B4624" t="s">
        <x:v>20</x:v>
      </x:c>
      <x:c r="C4624" t="s">
        <x:v>450</x:v>
      </x:c>
      <x:c r="D4624" t="s">
        <x:v>451</x:v>
      </x:c>
      <x:c r="E4624" t="s">
        <x:v>452</x:v>
      </x:c>
      <x:c r="F4624" t="s">
        <x:v>285</x:v>
      </x:c>
      <x:c r="G4624" s="2">
        <x:v>208886.63</x:v>
      </x:c>
      <x:c r="J4624" t="s">
        <x:v>167</x:v>
      </x:c>
      <x:c r="K4624" t="s">
        <x:v>1807</x:v>
      </x:c>
      <x:c r="L4624" t="s">
        <x:v>25</x:v>
      </x:c>
      <x:c r="M4624" t="s">
        <x:v>316</x:v>
      </x:c>
      <x:c r="N4624" t="s">
        <x:v>168</x:v>
      </x:c>
      <x:c r="O4624" s="3">
        <x:v>0</x:v>
      </x:c>
      <x:c r="P4624" s="3">
        <x:v>1</x:v>
      </x:c>
      <x:c r="Q4624" s="3">
        <x:v>0</x:v>
      </x:c>
      <x:c r="R4624" s="3">
        <x:v>0</x:v>
      </x:c>
      <x:c r="S4624" s="3">
        <x:v>0</x:v>
      </x:c>
      <x:c r="T4624" s="2">
        <x:f t="shared" si="360"/>
        <x:v>0</x:v>
      </x:c>
      <x:c r="U4624" s="2">
        <x:f t="shared" si="361"/>
        <x:v>208886.63</x:v>
      </x:c>
      <x:c r="V4624" s="2">
        <x:f t="shared" si="362"/>
        <x:v>0</x:v>
      </x:c>
      <x:c r="W4624" s="2">
        <x:f t="shared" si="363"/>
        <x:v>0</x:v>
      </x:c>
      <x:c r="X4624" s="2">
        <x:f t="shared" si="364"/>
        <x:v>0</x:v>
      </x:c>
    </x:row>
    <x:row r="4625" spans="2:24" ht="14.95" hidden="1" thickTop="1" x14ac:dyDescent="0.25">
      <x:c r="B4625" t="s">
        <x:v>20</x:v>
      </x:c>
      <x:c r="C4625" t="s">
        <x:v>450</x:v>
      </x:c>
      <x:c r="D4625" t="s">
        <x:v>451</x:v>
      </x:c>
      <x:c r="E4625" t="s">
        <x:v>452</x:v>
      </x:c>
      <x:c r="F4625" t="s">
        <x:v>70</x:v>
      </x:c>
      <x:c r="G4625" s="2">
        <x:v>11999.36</x:v>
      </x:c>
      <x:c r="J4625" t="s">
        <x:v>167</x:v>
      </x:c>
      <x:c r="K4625" t="s">
        <x:v>1807</x:v>
      </x:c>
      <x:c r="L4625" t="s">
        <x:v>453</x:v>
      </x:c>
      <x:c r="M4625" t="s">
        <x:v>317</x:v>
      </x:c>
      <x:c r="N4625" t="s">
        <x:v>168</x:v>
      </x:c>
      <x:c r="O4625" s="3">
        <x:v>0</x:v>
      </x:c>
      <x:c r="P4625" s="3">
        <x:v>1</x:v>
      </x:c>
      <x:c r="Q4625" s="3">
        <x:v>0</x:v>
      </x:c>
      <x:c r="R4625" s="3">
        <x:v>0</x:v>
      </x:c>
      <x:c r="S4625" s="3">
        <x:v>0</x:v>
      </x:c>
      <x:c r="T4625" s="2">
        <x:f t="shared" si="360"/>
        <x:v>0</x:v>
      </x:c>
      <x:c r="U4625" s="2">
        <x:f t="shared" si="361"/>
        <x:v>11999.36</x:v>
      </x:c>
      <x:c r="V4625" s="2">
        <x:f t="shared" si="362"/>
        <x:v>0</x:v>
      </x:c>
      <x:c r="W4625" s="2">
        <x:f t="shared" si="363"/>
        <x:v>0</x:v>
      </x:c>
      <x:c r="X4625" s="2">
        <x:f t="shared" si="364"/>
        <x:v>0</x:v>
      </x:c>
    </x:row>
    <x:row r="4626" spans="2:24" ht="14.95" hidden="1" thickTop="1" x14ac:dyDescent="0.25">
      <x:c r="B4626" t="s">
        <x:v>20</x:v>
      </x:c>
      <x:c r="C4626" t="s">
        <x:v>450</x:v>
      </x:c>
      <x:c r="D4626" t="s">
        <x:v>451</x:v>
      </x:c>
      <x:c r="E4626" t="s">
        <x:v>452</x:v>
      </x:c>
      <x:c r="F4626" t="s">
        <x:v>224</x:v>
      </x:c>
      <x:c r="G4626" s="2">
        <x:v>35658.699999999997</x:v>
      </x:c>
      <x:c r="J4626" t="s">
        <x:v>167</x:v>
      </x:c>
      <x:c r="K4626" t="s">
        <x:v>1807</x:v>
      </x:c>
      <x:c r="L4626" t="s">
        <x:v>453</x:v>
      </x:c>
      <x:c r="M4626" t="s">
        <x:v>317</x:v>
      </x:c>
      <x:c r="N4626" t="s">
        <x:v>168</x:v>
      </x:c>
      <x:c r="O4626" s="3">
        <x:v>0</x:v>
      </x:c>
      <x:c r="P4626" s="3">
        <x:v>1</x:v>
      </x:c>
      <x:c r="Q4626" s="3">
        <x:v>0</x:v>
      </x:c>
      <x:c r="R4626" s="3">
        <x:v>0</x:v>
      </x:c>
      <x:c r="S4626" s="3">
        <x:v>0</x:v>
      </x:c>
      <x:c r="T4626" s="2">
        <x:f t="shared" si="360"/>
        <x:v>0</x:v>
      </x:c>
      <x:c r="U4626" s="2">
        <x:f t="shared" si="361"/>
        <x:v>35658.699999999997</x:v>
      </x:c>
      <x:c r="V4626" s="2">
        <x:f t="shared" si="362"/>
        <x:v>0</x:v>
      </x:c>
      <x:c r="W4626" s="2">
        <x:f t="shared" si="363"/>
        <x:v>0</x:v>
      </x:c>
      <x:c r="X4626" s="2">
        <x:f t="shared" si="364"/>
        <x:v>0</x:v>
      </x:c>
    </x:row>
    <x:row r="4627" spans="2:24" ht="14.95" hidden="1" thickTop="1" x14ac:dyDescent="0.25">
      <x:c r="B4627" t="s">
        <x:v>20</x:v>
      </x:c>
      <x:c r="C4627" t="s">
        <x:v>450</x:v>
      </x:c>
      <x:c r="D4627" t="s">
        <x:v>451</x:v>
      </x:c>
      <x:c r="E4627" t="s">
        <x:v>452</x:v>
      </x:c>
      <x:c r="F4627" t="s">
        <x:v>197</x:v>
      </x:c>
      <x:c r="G4627" s="2">
        <x:v>-269.68</x:v>
      </x:c>
      <x:c r="J4627" t="s">
        <x:v>167</x:v>
      </x:c>
      <x:c r="K4627" t="s">
        <x:v>1807</x:v>
      </x:c>
      <x:c r="L4627" t="s">
        <x:v>25</x:v>
      </x:c>
      <x:c r="M4627" t="s">
        <x:v>317</x:v>
      </x:c>
      <x:c r="N4627" t="s">
        <x:v>168</x:v>
      </x:c>
      <x:c r="O4627" s="3">
        <x:v>0</x:v>
      </x:c>
      <x:c r="P4627" s="3">
        <x:v>1</x:v>
      </x:c>
      <x:c r="Q4627" s="3">
        <x:v>0</x:v>
      </x:c>
      <x:c r="R4627" s="3">
        <x:v>0</x:v>
      </x:c>
      <x:c r="S4627" s="3">
        <x:v>0</x:v>
      </x:c>
      <x:c r="T4627" s="2">
        <x:f t="shared" si="360"/>
        <x:v>0</x:v>
      </x:c>
      <x:c r="U4627" s="2">
        <x:f t="shared" si="361"/>
        <x:v>-269.68</x:v>
      </x:c>
      <x:c r="V4627" s="2">
        <x:f t="shared" si="362"/>
        <x:v>0</x:v>
      </x:c>
      <x:c r="W4627" s="2">
        <x:f t="shared" si="363"/>
        <x:v>0</x:v>
      </x:c>
      <x:c r="X4627" s="2">
        <x:f t="shared" si="364"/>
        <x:v>0</x:v>
      </x:c>
    </x:row>
    <x:row r="4628" spans="2:24" ht="14.95" hidden="1" thickTop="1" x14ac:dyDescent="0.25">
      <x:c r="B4628" t="s">
        <x:v>20</x:v>
      </x:c>
      <x:c r="C4628" t="s">
        <x:v>450</x:v>
      </x:c>
      <x:c r="D4628" t="s">
        <x:v>451</x:v>
      </x:c>
      <x:c r="E4628" t="s">
        <x:v>452</x:v>
      </x:c>
      <x:c r="F4628" t="s">
        <x:v>197</x:v>
      </x:c>
      <x:c r="G4628" s="2">
        <x:v>29567.09</x:v>
      </x:c>
      <x:c r="J4628" t="s">
        <x:v>167</x:v>
      </x:c>
      <x:c r="K4628" t="s">
        <x:v>1807</x:v>
      </x:c>
      <x:c r="L4628" t="s">
        <x:v>25</x:v>
      </x:c>
      <x:c r="M4628" t="s">
        <x:v>294</x:v>
      </x:c>
      <x:c r="N4628" t="s">
        <x:v>168</x:v>
      </x:c>
      <x:c r="O4628" s="3">
        <x:v>0</x:v>
      </x:c>
      <x:c r="P4628" s="3">
        <x:v>1</x:v>
      </x:c>
      <x:c r="Q4628" s="3">
        <x:v>0</x:v>
      </x:c>
      <x:c r="R4628" s="3">
        <x:v>0</x:v>
      </x:c>
      <x:c r="S4628" s="3">
        <x:v>0</x:v>
      </x:c>
      <x:c r="T4628" s="2">
        <x:f t="shared" si="360"/>
        <x:v>0</x:v>
      </x:c>
      <x:c r="U4628" s="2">
        <x:f t="shared" si="361"/>
        <x:v>29567.09</x:v>
      </x:c>
      <x:c r="V4628" s="2">
        <x:f t="shared" si="362"/>
        <x:v>0</x:v>
      </x:c>
      <x:c r="W4628" s="2">
        <x:f t="shared" si="363"/>
        <x:v>0</x:v>
      </x:c>
      <x:c r="X4628" s="2">
        <x:f t="shared" si="364"/>
        <x:v>0</x:v>
      </x:c>
    </x:row>
    <x:row r="4629" spans="2:24" ht="14.95" hidden="1" thickTop="1" x14ac:dyDescent="0.25">
      <x:c r="B4629" t="s">
        <x:v>20</x:v>
      </x:c>
      <x:c r="C4629" t="s">
        <x:v>450</x:v>
      </x:c>
      <x:c r="D4629" t="s">
        <x:v>451</x:v>
      </x:c>
      <x:c r="E4629" t="s">
        <x:v>452</x:v>
      </x:c>
      <x:c r="F4629" t="s">
        <x:v>197</x:v>
      </x:c>
      <x:c r="G4629" s="2">
        <x:v>3554.91</x:v>
      </x:c>
      <x:c r="J4629" t="s">
        <x:v>167</x:v>
      </x:c>
      <x:c r="K4629" t="s">
        <x:v>1807</x:v>
      </x:c>
      <x:c r="L4629" t="s">
        <x:v>453</x:v>
      </x:c>
      <x:c r="M4629" t="s">
        <x:v>317</x:v>
      </x:c>
      <x:c r="N4629" t="s">
        <x:v>168</x:v>
      </x:c>
      <x:c r="O4629" s="3">
        <x:v>0</x:v>
      </x:c>
      <x:c r="P4629" s="3">
        <x:v>1</x:v>
      </x:c>
      <x:c r="Q4629" s="3">
        <x:v>0</x:v>
      </x:c>
      <x:c r="R4629" s="3">
        <x:v>0</x:v>
      </x:c>
      <x:c r="S4629" s="3">
        <x:v>0</x:v>
      </x:c>
      <x:c r="T4629" s="2">
        <x:f t="shared" si="360"/>
        <x:v>0</x:v>
      </x:c>
      <x:c r="U4629" s="2">
        <x:f t="shared" si="361"/>
        <x:v>3554.91</x:v>
      </x:c>
      <x:c r="V4629" s="2">
        <x:f t="shared" si="362"/>
        <x:v>0</x:v>
      </x:c>
      <x:c r="W4629" s="2">
        <x:f t="shared" si="363"/>
        <x:v>0</x:v>
      </x:c>
      <x:c r="X4629" s="2">
        <x:f t="shared" si="364"/>
        <x:v>0</x:v>
      </x:c>
    </x:row>
    <x:row r="4630" spans="2:24" ht="14.95" hidden="1" thickTop="1" x14ac:dyDescent="0.25">
      <x:c r="B4630" t="s">
        <x:v>20</x:v>
      </x:c>
      <x:c r="C4630" t="s">
        <x:v>450</x:v>
      </x:c>
      <x:c r="D4630" t="s">
        <x:v>451</x:v>
      </x:c>
      <x:c r="E4630" t="s">
        <x:v>452</x:v>
      </x:c>
      <x:c r="F4630" t="s">
        <x:v>200</x:v>
      </x:c>
      <x:c r="G4630" s="2">
        <x:v>113967.32</x:v>
      </x:c>
      <x:c r="J4630" t="s">
        <x:v>167</x:v>
      </x:c>
      <x:c r="K4630" t="s">
        <x:v>1807</x:v>
      </x:c>
      <x:c r="L4630" t="s">
        <x:v>25</x:v>
      </x:c>
      <x:c r="M4630" t="s">
        <x:v>262</x:v>
      </x:c>
      <x:c r="N4630" t="s">
        <x:v>168</x:v>
      </x:c>
      <x:c r="O4630" s="3">
        <x:v>0</x:v>
      </x:c>
      <x:c r="P4630" s="3">
        <x:v>1</x:v>
      </x:c>
      <x:c r="Q4630" s="3">
        <x:v>0</x:v>
      </x:c>
      <x:c r="R4630" s="3">
        <x:v>0</x:v>
      </x:c>
      <x:c r="S4630" s="3">
        <x:v>0</x:v>
      </x:c>
      <x:c r="T4630" s="2">
        <x:f t="shared" si="360"/>
        <x:v>0</x:v>
      </x:c>
      <x:c r="U4630" s="2">
        <x:f t="shared" si="361"/>
        <x:v>113967.32</x:v>
      </x:c>
      <x:c r="V4630" s="2">
        <x:f t="shared" si="362"/>
        <x:v>0</x:v>
      </x:c>
      <x:c r="W4630" s="2">
        <x:f t="shared" si="363"/>
        <x:v>0</x:v>
      </x:c>
      <x:c r="X4630" s="2">
        <x:f t="shared" si="364"/>
        <x:v>0</x:v>
      </x:c>
    </x:row>
    <x:row r="4631" spans="2:24" ht="14.95" hidden="1" thickTop="1" x14ac:dyDescent="0.25">
      <x:c r="B4631" t="s">
        <x:v>20</x:v>
      </x:c>
      <x:c r="C4631" t="s">
        <x:v>450</x:v>
      </x:c>
      <x:c r="D4631" t="s">
        <x:v>451</x:v>
      </x:c>
      <x:c r="E4631" t="s">
        <x:v>452</x:v>
      </x:c>
      <x:c r="F4631" t="s">
        <x:v>33</x:v>
      </x:c>
      <x:c r="G4631" s="2">
        <x:v>13057.63</x:v>
      </x:c>
      <x:c r="J4631" t="s">
        <x:v>350</x:v>
      </x:c>
      <x:c r="K4631" t="s">
        <x:v>2200</x:v>
      </x:c>
      <x:c r="L4631" t="s">
        <x:v>453</x:v>
      </x:c>
      <x:c r="M4631" t="s">
        <x:v>317</x:v>
      </x:c>
      <x:c r="N4631" t="s">
        <x:v>351</x:v>
      </x:c>
      <x:c r="O4631" s="3">
        <x:v>0</x:v>
      </x:c>
      <x:c r="P4631" s="3">
        <x:v>1</x:v>
      </x:c>
      <x:c r="Q4631" s="3">
        <x:v>0</x:v>
      </x:c>
      <x:c r="R4631" s="3">
        <x:v>0</x:v>
      </x:c>
      <x:c r="S4631" s="3">
        <x:v>0</x:v>
      </x:c>
      <x:c r="T4631" s="2">
        <x:f t="shared" si="360"/>
        <x:v>0</x:v>
      </x:c>
      <x:c r="U4631" s="2">
        <x:f t="shared" si="361"/>
        <x:v>13057.63</x:v>
      </x:c>
      <x:c r="V4631" s="2">
        <x:f t="shared" si="362"/>
        <x:v>0</x:v>
      </x:c>
      <x:c r="W4631" s="2">
        <x:f t="shared" si="363"/>
        <x:v>0</x:v>
      </x:c>
      <x:c r="X4631" s="2">
        <x:f t="shared" si="364"/>
        <x:v>0</x:v>
      </x:c>
    </x:row>
    <x:row r="4632" spans="2:24" ht="14.95" hidden="1" thickTop="1" x14ac:dyDescent="0.25">
      <x:c r="B4632" t="s">
        <x:v>20</x:v>
      </x:c>
      <x:c r="C4632" t="s">
        <x:v>450</x:v>
      </x:c>
      <x:c r="D4632" t="s">
        <x:v>451</x:v>
      </x:c>
      <x:c r="E4632" t="s">
        <x:v>452</x:v>
      </x:c>
      <x:c r="F4632" t="s">
        <x:v>279</x:v>
      </x:c>
      <x:c r="G4632" s="2">
        <x:v>9066.25</x:v>
      </x:c>
      <x:c r="J4632" t="s">
        <x:v>350</x:v>
      </x:c>
      <x:c r="K4632" t="s">
        <x:v>2200</x:v>
      </x:c>
      <x:c r="L4632" t="s">
        <x:v>453</x:v>
      </x:c>
      <x:c r="M4632" t="s">
        <x:v>317</x:v>
      </x:c>
      <x:c r="N4632" t="s">
        <x:v>351</x:v>
      </x:c>
      <x:c r="O4632" s="3">
        <x:v>0</x:v>
      </x:c>
      <x:c r="P4632" s="3">
        <x:v>1</x:v>
      </x:c>
      <x:c r="Q4632" s="3">
        <x:v>0</x:v>
      </x:c>
      <x:c r="R4632" s="3">
        <x:v>0</x:v>
      </x:c>
      <x:c r="S4632" s="3">
        <x:v>0</x:v>
      </x:c>
      <x:c r="T4632" s="2">
        <x:f t="shared" si="360"/>
        <x:v>0</x:v>
      </x:c>
      <x:c r="U4632" s="2">
        <x:f t="shared" si="361"/>
        <x:v>9066.25</x:v>
      </x:c>
      <x:c r="V4632" s="2">
        <x:f t="shared" si="362"/>
        <x:v>0</x:v>
      </x:c>
      <x:c r="W4632" s="2">
        <x:f t="shared" si="363"/>
        <x:v>0</x:v>
      </x:c>
      <x:c r="X4632" s="2">
        <x:f t="shared" si="364"/>
        <x:v>0</x:v>
      </x:c>
    </x:row>
    <x:row r="4633" spans="2:24" ht="14.95" hidden="1" thickTop="1" x14ac:dyDescent="0.25">
      <x:c r="B4633" t="s">
        <x:v>20</x:v>
      </x:c>
      <x:c r="C4633" t="s">
        <x:v>450</x:v>
      </x:c>
      <x:c r="D4633" t="s">
        <x:v>451</x:v>
      </x:c>
      <x:c r="E4633" t="s">
        <x:v>452</x:v>
      </x:c>
      <x:c r="F4633" t="s">
        <x:v>200</x:v>
      </x:c>
      <x:c r="G4633" s="2">
        <x:v>78827.399999999994</x:v>
      </x:c>
      <x:c r="J4633" t="s">
        <x:v>350</x:v>
      </x:c>
      <x:c r="K4633" t="s">
        <x:v>2200</x:v>
      </x:c>
      <x:c r="L4633" t="s">
        <x:v>25</x:v>
      </x:c>
      <x:c r="M4633" t="s">
        <x:v>262</x:v>
      </x:c>
      <x:c r="N4633" t="s">
        <x:v>351</x:v>
      </x:c>
      <x:c r="O4633" s="3">
        <x:v>0</x:v>
      </x:c>
      <x:c r="P4633" s="3">
        <x:v>1</x:v>
      </x:c>
      <x:c r="Q4633" s="3">
        <x:v>0</x:v>
      </x:c>
      <x:c r="R4633" s="3">
        <x:v>0</x:v>
      </x:c>
      <x:c r="S4633" s="3">
        <x:v>0</x:v>
      </x:c>
      <x:c r="T4633" s="2">
        <x:f t="shared" si="360"/>
        <x:v>0</x:v>
      </x:c>
      <x:c r="U4633" s="2">
        <x:f t="shared" si="361"/>
        <x:v>78827.399999999994</x:v>
      </x:c>
      <x:c r="V4633" s="2">
        <x:f t="shared" si="362"/>
        <x:v>0</x:v>
      </x:c>
      <x:c r="W4633" s="2">
        <x:f t="shared" si="363"/>
        <x:v>0</x:v>
      </x:c>
      <x:c r="X4633" s="2">
        <x:f t="shared" si="364"/>
        <x:v>0</x:v>
      </x:c>
    </x:row>
    <x:row r="4634" spans="2:24" ht="14.95" hidden="1" thickTop="1" x14ac:dyDescent="0.25">
      <x:c r="B4634" t="s">
        <x:v>20</x:v>
      </x:c>
      <x:c r="C4634" t="s">
        <x:v>450</x:v>
      </x:c>
      <x:c r="D4634" t="s">
        <x:v>451</x:v>
      </x:c>
      <x:c r="E4634" t="s">
        <x:v>452</x:v>
      </x:c>
      <x:c r="F4634" t="s">
        <x:v>282</x:v>
      </x:c>
      <x:c r="G4634" s="2">
        <x:v>3697.83</x:v>
      </x:c>
      <x:c r="J4634" t="s">
        <x:v>169</x:v>
      </x:c>
      <x:c r="K4634" t="s">
        <x:v>1808</x:v>
      </x:c>
      <x:c r="L4634" t="s">
        <x:v>453</x:v>
      </x:c>
      <x:c r="M4634" t="s">
        <x:v>317</x:v>
      </x:c>
      <x:c r="N4634" t="s">
        <x:v>170</x:v>
      </x:c>
      <x:c r="O4634" s="3">
        <x:v>0</x:v>
      </x:c>
      <x:c r="P4634" s="3">
        <x:v>1</x:v>
      </x:c>
      <x:c r="Q4634" s="3">
        <x:v>0</x:v>
      </x:c>
      <x:c r="R4634" s="3">
        <x:v>0</x:v>
      </x:c>
      <x:c r="S4634" s="3">
        <x:v>0</x:v>
      </x:c>
      <x:c r="T4634" s="2">
        <x:f t="shared" si="360"/>
        <x:v>0</x:v>
      </x:c>
      <x:c r="U4634" s="2">
        <x:f t="shared" si="361"/>
        <x:v>3697.83</x:v>
      </x:c>
      <x:c r="V4634" s="2">
        <x:f t="shared" si="362"/>
        <x:v>0</x:v>
      </x:c>
      <x:c r="W4634" s="2">
        <x:f t="shared" si="363"/>
        <x:v>0</x:v>
      </x:c>
      <x:c r="X4634" s="2">
        <x:f t="shared" si="364"/>
        <x:v>0</x:v>
      </x:c>
    </x:row>
    <x:row r="4635" spans="2:24" ht="14.95" hidden="1" thickTop="1" x14ac:dyDescent="0.25">
      <x:c r="B4635" t="s">
        <x:v>20</x:v>
      </x:c>
      <x:c r="C4635" t="s">
        <x:v>450</x:v>
      </x:c>
      <x:c r="D4635" t="s">
        <x:v>451</x:v>
      </x:c>
      <x:c r="E4635" t="s">
        <x:v>452</x:v>
      </x:c>
      <x:c r="F4635" t="s">
        <x:v>70</x:v>
      </x:c>
      <x:c r="G4635" s="2">
        <x:v>26439.99</x:v>
      </x:c>
      <x:c r="J4635" t="s">
        <x:v>169</x:v>
      </x:c>
      <x:c r="K4635" t="s">
        <x:v>1808</x:v>
      </x:c>
      <x:c r="L4635" t="s">
        <x:v>25</x:v>
      </x:c>
      <x:c r="M4635" t="s">
        <x:v>294</x:v>
      </x:c>
      <x:c r="N4635" t="s">
        <x:v>170</x:v>
      </x:c>
      <x:c r="O4635" s="3">
        <x:v>0</x:v>
      </x:c>
      <x:c r="P4635" s="3">
        <x:v>1</x:v>
      </x:c>
      <x:c r="Q4635" s="3">
        <x:v>0</x:v>
      </x:c>
      <x:c r="R4635" s="3">
        <x:v>0</x:v>
      </x:c>
      <x:c r="S4635" s="3">
        <x:v>0</x:v>
      </x:c>
      <x:c r="T4635" s="2">
        <x:f t="shared" si="360"/>
        <x:v>0</x:v>
      </x:c>
      <x:c r="U4635" s="2">
        <x:f t="shared" si="361"/>
        <x:v>26439.99</x:v>
      </x:c>
      <x:c r="V4635" s="2">
        <x:f t="shared" si="362"/>
        <x:v>0</x:v>
      </x:c>
      <x:c r="W4635" s="2">
        <x:f t="shared" si="363"/>
        <x:v>0</x:v>
      </x:c>
      <x:c r="X4635" s="2">
        <x:f t="shared" si="364"/>
        <x:v>0</x:v>
      </x:c>
    </x:row>
    <x:row r="4636" spans="2:24" ht="14.95" hidden="1" thickTop="1" x14ac:dyDescent="0.25">
      <x:c r="B4636" t="s">
        <x:v>20</x:v>
      </x:c>
      <x:c r="C4636" t="s">
        <x:v>450</x:v>
      </x:c>
      <x:c r="D4636" t="s">
        <x:v>451</x:v>
      </x:c>
      <x:c r="E4636" t="s">
        <x:v>452</x:v>
      </x:c>
      <x:c r="F4636" t="s">
        <x:v>224</x:v>
      </x:c>
      <x:c r="G4636" s="2">
        <x:v>10586.25</x:v>
      </x:c>
      <x:c r="J4636" t="s">
        <x:v>169</x:v>
      </x:c>
      <x:c r="K4636" t="s">
        <x:v>1808</x:v>
      </x:c>
      <x:c r="L4636" t="s">
        <x:v>453</x:v>
      </x:c>
      <x:c r="M4636" t="s">
        <x:v>317</x:v>
      </x:c>
      <x:c r="N4636" t="s">
        <x:v>170</x:v>
      </x:c>
      <x:c r="O4636" s="3">
        <x:v>0</x:v>
      </x:c>
      <x:c r="P4636" s="3">
        <x:v>1</x:v>
      </x:c>
      <x:c r="Q4636" s="3">
        <x:v>0</x:v>
      </x:c>
      <x:c r="R4636" s="3">
        <x:v>0</x:v>
      </x:c>
      <x:c r="S4636" s="3">
        <x:v>0</x:v>
      </x:c>
      <x:c r="T4636" s="2">
        <x:f t="shared" si="360"/>
        <x:v>0</x:v>
      </x:c>
      <x:c r="U4636" s="2">
        <x:f t="shared" si="361"/>
        <x:v>10586.25</x:v>
      </x:c>
      <x:c r="V4636" s="2">
        <x:f t="shared" si="362"/>
        <x:v>0</x:v>
      </x:c>
      <x:c r="W4636" s="2">
        <x:f t="shared" si="363"/>
        <x:v>0</x:v>
      </x:c>
      <x:c r="X4636" s="2">
        <x:f t="shared" si="364"/>
        <x:v>0</x:v>
      </x:c>
    </x:row>
    <x:row r="4637" spans="2:24" ht="14.95" hidden="1" thickTop="1" x14ac:dyDescent="0.25">
      <x:c r="B4637" t="s">
        <x:v>20</x:v>
      </x:c>
      <x:c r="C4637" t="s">
        <x:v>450</x:v>
      </x:c>
      <x:c r="D4637" t="s">
        <x:v>451</x:v>
      </x:c>
      <x:c r="E4637" t="s">
        <x:v>452</x:v>
      </x:c>
      <x:c r="F4637" t="s">
        <x:v>197</x:v>
      </x:c>
      <x:c r="G4637" s="2">
        <x:v>62110.239999999998</x:v>
      </x:c>
      <x:c r="J4637" t="s">
        <x:v>169</x:v>
      </x:c>
      <x:c r="K4637" t="s">
        <x:v>1808</x:v>
      </x:c>
      <x:c r="L4637" t="s">
        <x:v>25</x:v>
      </x:c>
      <x:c r="M4637" t="s">
        <x:v>317</x:v>
      </x:c>
      <x:c r="N4637" t="s">
        <x:v>170</x:v>
      </x:c>
      <x:c r="O4637" s="3">
        <x:v>0</x:v>
      </x:c>
      <x:c r="P4637" s="3">
        <x:v>1</x:v>
      </x:c>
      <x:c r="Q4637" s="3">
        <x:v>0</x:v>
      </x:c>
      <x:c r="R4637" s="3">
        <x:v>0</x:v>
      </x:c>
      <x:c r="S4637" s="3">
        <x:v>0</x:v>
      </x:c>
      <x:c r="T4637" s="2">
        <x:f t="shared" si="360"/>
        <x:v>0</x:v>
      </x:c>
      <x:c r="U4637" s="2">
        <x:f t="shared" si="361"/>
        <x:v>62110.239999999998</x:v>
      </x:c>
      <x:c r="V4637" s="2">
        <x:f t="shared" si="362"/>
        <x:v>0</x:v>
      </x:c>
      <x:c r="W4637" s="2">
        <x:f t="shared" si="363"/>
        <x:v>0</x:v>
      </x:c>
      <x:c r="X4637" s="2">
        <x:f t="shared" si="364"/>
        <x:v>0</x:v>
      </x:c>
    </x:row>
    <x:row r="4638" spans="2:24" ht="14.95" hidden="1" thickTop="1" x14ac:dyDescent="0.25">
      <x:c r="B4638" t="s">
        <x:v>20</x:v>
      </x:c>
      <x:c r="C4638" t="s">
        <x:v>450</x:v>
      </x:c>
      <x:c r="D4638" t="s">
        <x:v>451</x:v>
      </x:c>
      <x:c r="E4638" t="s">
        <x:v>452</x:v>
      </x:c>
      <x:c r="F4638" t="s">
        <x:v>103</x:v>
      </x:c>
      <x:c r="G4638" s="2">
        <x:v>2316.4499999999998</x:v>
      </x:c>
      <x:c r="J4638" t="s">
        <x:v>172</x:v>
      </x:c>
      <x:c r="K4638" t="s">
        <x:v>1809</x:v>
      </x:c>
      <x:c r="L4638" t="s">
        <x:v>453</x:v>
      </x:c>
      <x:c r="M4638" t="s">
        <x:v>317</x:v>
      </x:c>
      <x:c r="N4638" t="s">
        <x:v>173</x:v>
      </x:c>
      <x:c r="O4638" s="3">
        <x:v>0</x:v>
      </x:c>
      <x:c r="P4638" s="3">
        <x:v>1</x:v>
      </x:c>
      <x:c r="Q4638" s="3">
        <x:v>0</x:v>
      </x:c>
      <x:c r="R4638" s="3">
        <x:v>0</x:v>
      </x:c>
      <x:c r="S4638" s="3">
        <x:v>0</x:v>
      </x:c>
      <x:c r="T4638" s="2">
        <x:f t="shared" si="360"/>
        <x:v>0</x:v>
      </x:c>
      <x:c r="U4638" s="2">
        <x:f t="shared" si="361"/>
        <x:v>2316.4499999999998</x:v>
      </x:c>
      <x:c r="V4638" s="2">
        <x:f t="shared" si="362"/>
        <x:v>0</x:v>
      </x:c>
      <x:c r="W4638" s="2">
        <x:f t="shared" si="363"/>
        <x:v>0</x:v>
      </x:c>
      <x:c r="X4638" s="2">
        <x:f t="shared" si="364"/>
        <x:v>0</x:v>
      </x:c>
    </x:row>
    <x:row r="4639" spans="2:24" ht="14.95" hidden="1" thickTop="1" x14ac:dyDescent="0.25">
      <x:c r="B4639" t="s">
        <x:v>20</x:v>
      </x:c>
      <x:c r="C4639" t="s">
        <x:v>450</x:v>
      </x:c>
      <x:c r="D4639" t="s">
        <x:v>451</x:v>
      </x:c>
      <x:c r="E4639" t="s">
        <x:v>452</x:v>
      </x:c>
      <x:c r="F4639" t="s">
        <x:v>279</x:v>
      </x:c>
      <x:c r="G4639" s="2">
        <x:v>78579.320000000007</x:v>
      </x:c>
      <x:c r="J4639" t="s">
        <x:v>172</x:v>
      </x:c>
      <x:c r="K4639" t="s">
        <x:v>1809</x:v>
      </x:c>
      <x:c r="L4639" t="s">
        <x:v>25</x:v>
      </x:c>
      <x:c r="M4639" t="s">
        <x:v>294</x:v>
      </x:c>
      <x:c r="N4639" t="s">
        <x:v>173</x:v>
      </x:c>
      <x:c r="O4639" s="3">
        <x:v>0</x:v>
      </x:c>
      <x:c r="P4639" s="3">
        <x:v>1</x:v>
      </x:c>
      <x:c r="Q4639" s="3">
        <x:v>0</x:v>
      </x:c>
      <x:c r="R4639" s="3">
        <x:v>0</x:v>
      </x:c>
      <x:c r="S4639" s="3">
        <x:v>0</x:v>
      </x:c>
      <x:c r="T4639" s="2">
        <x:f t="shared" si="360"/>
        <x:v>0</x:v>
      </x:c>
      <x:c r="U4639" s="2">
        <x:f t="shared" si="361"/>
        <x:v>78579.320000000007</x:v>
      </x:c>
      <x:c r="V4639" s="2">
        <x:f t="shared" si="362"/>
        <x:v>0</x:v>
      </x:c>
      <x:c r="W4639" s="2">
        <x:f t="shared" si="363"/>
        <x:v>0</x:v>
      </x:c>
      <x:c r="X4639" s="2">
        <x:f t="shared" si="364"/>
        <x:v>0</x:v>
      </x:c>
    </x:row>
    <x:row r="4640" spans="2:24" ht="14.95" hidden="1" thickTop="1" x14ac:dyDescent="0.25">
      <x:c r="B4640" t="s">
        <x:v>20</x:v>
      </x:c>
      <x:c r="C4640" t="s">
        <x:v>450</x:v>
      </x:c>
      <x:c r="D4640" t="s">
        <x:v>451</x:v>
      </x:c>
      <x:c r="E4640" t="s">
        <x:v>452</x:v>
      </x:c>
      <x:c r="F4640" t="s">
        <x:v>290</x:v>
      </x:c>
      <x:c r="G4640" s="2">
        <x:v>11573</x:v>
      </x:c>
      <x:c r="J4640" t="s">
        <x:v>172</x:v>
      </x:c>
      <x:c r="K4640" t="s">
        <x:v>1809</x:v>
      </x:c>
      <x:c r="L4640" t="s">
        <x:v>453</x:v>
      </x:c>
      <x:c r="M4640" t="s">
        <x:v>317</x:v>
      </x:c>
      <x:c r="N4640" t="s">
        <x:v>173</x:v>
      </x:c>
      <x:c r="O4640" s="3">
        <x:v>0</x:v>
      </x:c>
      <x:c r="P4640" s="3">
        <x:v>1</x:v>
      </x:c>
      <x:c r="Q4640" s="3">
        <x:v>0</x:v>
      </x:c>
      <x:c r="R4640" s="3">
        <x:v>0</x:v>
      </x:c>
      <x:c r="S4640" s="3">
        <x:v>0</x:v>
      </x:c>
      <x:c r="T4640" s="2">
        <x:f t="shared" si="360"/>
        <x:v>0</x:v>
      </x:c>
      <x:c r="U4640" s="2">
        <x:f t="shared" si="361"/>
        <x:v>11573</x:v>
      </x:c>
      <x:c r="V4640" s="2">
        <x:f t="shared" si="362"/>
        <x:v>0</x:v>
      </x:c>
      <x:c r="W4640" s="2">
        <x:f t="shared" si="363"/>
        <x:v>0</x:v>
      </x:c>
      <x:c r="X4640" s="2">
        <x:f t="shared" si="364"/>
        <x:v>0</x:v>
      </x:c>
    </x:row>
    <x:row r="4641" spans="2:24" ht="14.95" hidden="1" thickTop="1" x14ac:dyDescent="0.25">
      <x:c r="B4641" t="s">
        <x:v>20</x:v>
      </x:c>
      <x:c r="C4641" t="s">
        <x:v>450</x:v>
      </x:c>
      <x:c r="D4641" t="s">
        <x:v>451</x:v>
      </x:c>
      <x:c r="E4641" t="s">
        <x:v>452</x:v>
      </x:c>
      <x:c r="F4641" t="s">
        <x:v>279</x:v>
      </x:c>
      <x:c r="G4641" s="2">
        <x:v>8292.73</x:v>
      </x:c>
      <x:c r="J4641" t="s">
        <x:v>175</x:v>
      </x:c>
      <x:c r="K4641" t="s">
        <x:v>1810</x:v>
      </x:c>
      <x:c r="L4641" t="s">
        <x:v>453</x:v>
      </x:c>
      <x:c r="M4641" t="s">
        <x:v>317</x:v>
      </x:c>
      <x:c r="N4641" t="s">
        <x:v>176</x:v>
      </x:c>
      <x:c r="O4641" s="3">
        <x:v>0</x:v>
      </x:c>
      <x:c r="P4641" s="3">
        <x:v>1</x:v>
      </x:c>
      <x:c r="Q4641" s="3">
        <x:v>0</x:v>
      </x:c>
      <x:c r="R4641" s="3">
        <x:v>0</x:v>
      </x:c>
      <x:c r="S4641" s="3">
        <x:v>0</x:v>
      </x:c>
      <x:c r="T4641" s="2">
        <x:f t="shared" si="360"/>
        <x:v>0</x:v>
      </x:c>
      <x:c r="U4641" s="2">
        <x:f t="shared" si="361"/>
        <x:v>8292.73</x:v>
      </x:c>
      <x:c r="V4641" s="2">
        <x:f t="shared" si="362"/>
        <x:v>0</x:v>
      </x:c>
      <x:c r="W4641" s="2">
        <x:f t="shared" si="363"/>
        <x:v>0</x:v>
      </x:c>
      <x:c r="X4641" s="2">
        <x:f t="shared" si="364"/>
        <x:v>0</x:v>
      </x:c>
    </x:row>
    <x:row r="4642" spans="2:24" ht="14.95" hidden="1" thickTop="1" x14ac:dyDescent="0.25">
      <x:c r="B4642" t="s">
        <x:v>20</x:v>
      </x:c>
      <x:c r="C4642" t="s">
        <x:v>450</x:v>
      </x:c>
      <x:c r="D4642" t="s">
        <x:v>451</x:v>
      </x:c>
      <x:c r="E4642" t="s">
        <x:v>452</x:v>
      </x:c>
      <x:c r="F4642" t="s">
        <x:v>290</x:v>
      </x:c>
      <x:c r="G4642" s="2">
        <x:v>23006.37</x:v>
      </x:c>
      <x:c r="J4642" t="s">
        <x:v>175</x:v>
      </x:c>
      <x:c r="K4642" t="s">
        <x:v>1810</x:v>
      </x:c>
      <x:c r="L4642" t="s">
        <x:v>25</x:v>
      </x:c>
      <x:c r="M4642" t="s">
        <x:v>294</x:v>
      </x:c>
      <x:c r="N4642" t="s">
        <x:v>176</x:v>
      </x:c>
      <x:c r="O4642" s="3">
        <x:v>0</x:v>
      </x:c>
      <x:c r="P4642" s="3">
        <x:v>1</x:v>
      </x:c>
      <x:c r="Q4642" s="3">
        <x:v>0</x:v>
      </x:c>
      <x:c r="R4642" s="3">
        <x:v>0</x:v>
      </x:c>
      <x:c r="S4642" s="3">
        <x:v>0</x:v>
      </x:c>
      <x:c r="T4642" s="2">
        <x:f t="shared" si="360"/>
        <x:v>0</x:v>
      </x:c>
      <x:c r="U4642" s="2">
        <x:f t="shared" si="361"/>
        <x:v>23006.37</x:v>
      </x:c>
      <x:c r="V4642" s="2">
        <x:f t="shared" si="362"/>
        <x:v>0</x:v>
      </x:c>
      <x:c r="W4642" s="2">
        <x:f t="shared" si="363"/>
        <x:v>0</x:v>
      </x:c>
      <x:c r="X4642" s="2">
        <x:f t="shared" si="364"/>
        <x:v>0</x:v>
      </x:c>
    </x:row>
    <x:row r="4643" spans="2:24" ht="14.95" hidden="1" thickTop="1" x14ac:dyDescent="0.25">
      <x:c r="B4643" t="s">
        <x:v>20</x:v>
      </x:c>
      <x:c r="C4643" t="s">
        <x:v>450</x:v>
      </x:c>
      <x:c r="D4643" t="s">
        <x:v>451</x:v>
      </x:c>
      <x:c r="E4643" t="s">
        <x:v>452</x:v>
      </x:c>
      <x:c r="F4643" t="s">
        <x:v>281</x:v>
      </x:c>
      <x:c r="G4643" s="2">
        <x:v>6310.23</x:v>
      </x:c>
      <x:c r="J4643" t="s">
        <x:v>175</x:v>
      </x:c>
      <x:c r="K4643" t="s">
        <x:v>1810</x:v>
      </x:c>
      <x:c r="L4643" t="s">
        <x:v>453</x:v>
      </x:c>
      <x:c r="M4643" t="s">
        <x:v>317</x:v>
      </x:c>
      <x:c r="N4643" t="s">
        <x:v>176</x:v>
      </x:c>
      <x:c r="O4643" s="3">
        <x:v>0</x:v>
      </x:c>
      <x:c r="P4643" s="3">
        <x:v>1</x:v>
      </x:c>
      <x:c r="Q4643" s="3">
        <x:v>0</x:v>
      </x:c>
      <x:c r="R4643" s="3">
        <x:v>0</x:v>
      </x:c>
      <x:c r="S4643" s="3">
        <x:v>0</x:v>
      </x:c>
      <x:c r="T4643" s="2">
        <x:f t="shared" si="360"/>
        <x:v>0</x:v>
      </x:c>
      <x:c r="U4643" s="2">
        <x:f t="shared" si="361"/>
        <x:v>6310.23</x:v>
      </x:c>
      <x:c r="V4643" s="2">
        <x:f t="shared" si="362"/>
        <x:v>0</x:v>
      </x:c>
      <x:c r="W4643" s="2">
        <x:f t="shared" si="363"/>
        <x:v>0</x:v>
      </x:c>
      <x:c r="X4643" s="2">
        <x:f t="shared" si="364"/>
        <x:v>0</x:v>
      </x:c>
    </x:row>
    <x:row r="4644" spans="2:24" ht="14.95" hidden="1" thickTop="1" x14ac:dyDescent="0.25">
      <x:c r="B4644" t="s">
        <x:v>20</x:v>
      </x:c>
      <x:c r="C4644" t="s">
        <x:v>450</x:v>
      </x:c>
      <x:c r="D4644" t="s">
        <x:v>451</x:v>
      </x:c>
      <x:c r="E4644" t="s">
        <x:v>452</x:v>
      </x:c>
      <x:c r="F4644" t="s">
        <x:v>285</x:v>
      </x:c>
      <x:c r="G4644" s="2">
        <x:v>24479.54</x:v>
      </x:c>
      <x:c r="J4644" t="s">
        <x:v>175</x:v>
      </x:c>
      <x:c r="K4644" t="s">
        <x:v>1810</x:v>
      </x:c>
      <x:c r="L4644" t="s">
        <x:v>453</x:v>
      </x:c>
      <x:c r="M4644" t="s">
        <x:v>317</x:v>
      </x:c>
      <x:c r="N4644" t="s">
        <x:v>176</x:v>
      </x:c>
      <x:c r="O4644" s="3">
        <x:v>0</x:v>
      </x:c>
      <x:c r="P4644" s="3">
        <x:v>1</x:v>
      </x:c>
      <x:c r="Q4644" s="3">
        <x:v>0</x:v>
      </x:c>
      <x:c r="R4644" s="3">
        <x:v>0</x:v>
      </x:c>
      <x:c r="S4644" s="3">
        <x:v>0</x:v>
      </x:c>
      <x:c r="T4644" s="2">
        <x:f t="shared" si="360"/>
        <x:v>0</x:v>
      </x:c>
      <x:c r="U4644" s="2">
        <x:f t="shared" si="361"/>
        <x:v>24479.54</x:v>
      </x:c>
      <x:c r="V4644" s="2">
        <x:f t="shared" si="362"/>
        <x:v>0</x:v>
      </x:c>
      <x:c r="W4644" s="2">
        <x:f t="shared" si="363"/>
        <x:v>0</x:v>
      </x:c>
      <x:c r="X4644" s="2">
        <x:f t="shared" si="364"/>
        <x:v>0</x:v>
      </x:c>
    </x:row>
    <x:row r="4645" spans="2:24" ht="14.95" hidden="1" thickTop="1" x14ac:dyDescent="0.25">
      <x:c r="B4645" t="s">
        <x:v>20</x:v>
      </x:c>
      <x:c r="C4645" t="s">
        <x:v>450</x:v>
      </x:c>
      <x:c r="D4645" t="s">
        <x:v>451</x:v>
      </x:c>
      <x:c r="E4645" t="s">
        <x:v>452</x:v>
      </x:c>
      <x:c r="F4645" t="s">
        <x:v>70</x:v>
      </x:c>
      <x:c r="G4645" s="2">
        <x:v>74343.899999999994</x:v>
      </x:c>
      <x:c r="J4645" t="s">
        <x:v>175</x:v>
      </x:c>
      <x:c r="K4645" t="s">
        <x:v>1810</x:v>
      </x:c>
      <x:c r="L4645" t="s">
        <x:v>25</x:v>
      </x:c>
      <x:c r="M4645" t="s">
        <x:v>316</x:v>
      </x:c>
      <x:c r="N4645" t="s">
        <x:v>176</x:v>
      </x:c>
      <x:c r="O4645" s="3">
        <x:v>0</x:v>
      </x:c>
      <x:c r="P4645" s="3">
        <x:v>1</x:v>
      </x:c>
      <x:c r="Q4645" s="3">
        <x:v>0</x:v>
      </x:c>
      <x:c r="R4645" s="3">
        <x:v>0</x:v>
      </x:c>
      <x:c r="S4645" s="3">
        <x:v>0</x:v>
      </x:c>
      <x:c r="T4645" s="2">
        <x:f t="shared" si="360"/>
        <x:v>0</x:v>
      </x:c>
      <x:c r="U4645" s="2">
        <x:f t="shared" si="361"/>
        <x:v>74343.899999999994</x:v>
      </x:c>
      <x:c r="V4645" s="2">
        <x:f t="shared" si="362"/>
        <x:v>0</x:v>
      </x:c>
      <x:c r="W4645" s="2">
        <x:f t="shared" si="363"/>
        <x:v>0</x:v>
      </x:c>
      <x:c r="X4645" s="2">
        <x:f t="shared" si="364"/>
        <x:v>0</x:v>
      </x:c>
    </x:row>
    <x:row r="4646" spans="2:24" ht="14.95" hidden="1" thickTop="1" x14ac:dyDescent="0.25">
      <x:c r="B4646" t="s">
        <x:v>20</x:v>
      </x:c>
      <x:c r="C4646" t="s">
        <x:v>450</x:v>
      </x:c>
      <x:c r="D4646" t="s">
        <x:v>451</x:v>
      </x:c>
      <x:c r="E4646" t="s">
        <x:v>452</x:v>
      </x:c>
      <x:c r="F4646" t="s">
        <x:v>224</x:v>
      </x:c>
      <x:c r="G4646" s="2">
        <x:v>65049.75</x:v>
      </x:c>
      <x:c r="J4646" t="s">
        <x:v>175</x:v>
      </x:c>
      <x:c r="K4646" t="s">
        <x:v>1810</x:v>
      </x:c>
      <x:c r="L4646" t="s">
        <x:v>453</x:v>
      </x:c>
      <x:c r="M4646" t="s">
        <x:v>317</x:v>
      </x:c>
      <x:c r="N4646" t="s">
        <x:v>176</x:v>
      </x:c>
      <x:c r="O4646" s="3">
        <x:v>0</x:v>
      </x:c>
      <x:c r="P4646" s="3">
        <x:v>1</x:v>
      </x:c>
      <x:c r="Q4646" s="3">
        <x:v>0</x:v>
      </x:c>
      <x:c r="R4646" s="3">
        <x:v>0</x:v>
      </x:c>
      <x:c r="S4646" s="3">
        <x:v>0</x:v>
      </x:c>
      <x:c r="T4646" s="2">
        <x:f t="shared" si="360"/>
        <x:v>0</x:v>
      </x:c>
      <x:c r="U4646" s="2">
        <x:f t="shared" si="361"/>
        <x:v>65049.75</x:v>
      </x:c>
      <x:c r="V4646" s="2">
        <x:f t="shared" si="362"/>
        <x:v>0</x:v>
      </x:c>
      <x:c r="W4646" s="2">
        <x:f t="shared" si="363"/>
        <x:v>0</x:v>
      </x:c>
      <x:c r="X4646" s="2">
        <x:f t="shared" si="364"/>
        <x:v>0</x:v>
      </x:c>
    </x:row>
    <x:row r="4647" spans="2:24" ht="14.95" hidden="1" thickTop="1" x14ac:dyDescent="0.25">
      <x:c r="B4647" t="s">
        <x:v>20</x:v>
      </x:c>
      <x:c r="C4647" t="s">
        <x:v>450</x:v>
      </x:c>
      <x:c r="D4647" t="s">
        <x:v>451</x:v>
      </x:c>
      <x:c r="E4647" t="s">
        <x:v>452</x:v>
      </x:c>
      <x:c r="F4647" t="s">
        <x:v>103</x:v>
      </x:c>
      <x:c r="G4647" s="2">
        <x:v>1726.91</x:v>
      </x:c>
      <x:c r="J4647" t="s">
        <x:v>179</x:v>
      </x:c>
      <x:c r="K4647" t="s">
        <x:v>1812</x:v>
      </x:c>
      <x:c r="L4647" t="s">
        <x:v>453</x:v>
      </x:c>
      <x:c r="M4647" t="s">
        <x:v>317</x:v>
      </x:c>
      <x:c r="N4647" t="s">
        <x:v>180</x:v>
      </x:c>
      <x:c r="O4647" s="3">
        <x:v>0</x:v>
      </x:c>
      <x:c r="P4647" s="3">
        <x:v>1</x:v>
      </x:c>
      <x:c r="Q4647" s="3">
        <x:v>0</x:v>
      </x:c>
      <x:c r="R4647" s="3">
        <x:v>0</x:v>
      </x:c>
      <x:c r="S4647" s="3">
        <x:v>0</x:v>
      </x:c>
      <x:c r="T4647" s="2">
        <x:f t="shared" ref="T4647:T4710" si="365">ROUND(G4647*O4647,2)</x:f>
        <x:v>0</x:v>
      </x:c>
      <x:c r="U4647" s="2">
        <x:f t="shared" ref="U4647:U4710" si="366">ROUND(G4647*P4647,2)</x:f>
        <x:v>1726.91</x:v>
      </x:c>
      <x:c r="V4647" s="2">
        <x:f t="shared" ref="V4647:V4710" si="367">ROUND(G4647*Q4647,2)</x:f>
        <x:v>0</x:v>
      </x:c>
      <x:c r="W4647" s="2">
        <x:f t="shared" ref="W4647:W4710" si="368">ROUND(G4647*R4647,2)</x:f>
        <x:v>0</x:v>
      </x:c>
      <x:c r="X4647" s="2">
        <x:f t="shared" ref="X4647:X4710" si="369">G4647-T4647-U4647-V4647-W4647</x:f>
        <x:v>0</x:v>
      </x:c>
    </x:row>
    <x:row r="4648" spans="2:24" ht="14.95" hidden="1" thickTop="1" x14ac:dyDescent="0.25">
      <x:c r="B4648" t="s">
        <x:v>20</x:v>
      </x:c>
      <x:c r="C4648" t="s">
        <x:v>450</x:v>
      </x:c>
      <x:c r="D4648" t="s">
        <x:v>451</x:v>
      </x:c>
      <x:c r="E4648" t="s">
        <x:v>452</x:v>
      </x:c>
      <x:c r="F4648" t="s">
        <x:v>282</x:v>
      </x:c>
      <x:c r="G4648" s="2">
        <x:v>42671.61</x:v>
      </x:c>
      <x:c r="J4648" t="s">
        <x:v>179</x:v>
      </x:c>
      <x:c r="K4648" t="s">
        <x:v>1812</x:v>
      </x:c>
      <x:c r="L4648" t="s">
        <x:v>453</x:v>
      </x:c>
      <x:c r="M4648" t="s">
        <x:v>317</x:v>
      </x:c>
      <x:c r="N4648" t="s">
        <x:v>180</x:v>
      </x:c>
      <x:c r="O4648" s="3">
        <x:v>0</x:v>
      </x:c>
      <x:c r="P4648" s="3">
        <x:v>1</x:v>
      </x:c>
      <x:c r="Q4648" s="3">
        <x:v>0</x:v>
      </x:c>
      <x:c r="R4648" s="3">
        <x:v>0</x:v>
      </x:c>
      <x:c r="S4648" s="3">
        <x:v>0</x:v>
      </x:c>
      <x:c r="T4648" s="2">
        <x:f t="shared" si="365"/>
        <x:v>0</x:v>
      </x:c>
      <x:c r="U4648" s="2">
        <x:f t="shared" si="366"/>
        <x:v>42671.61</x:v>
      </x:c>
      <x:c r="V4648" s="2">
        <x:f t="shared" si="367"/>
        <x:v>0</x:v>
      </x:c>
      <x:c r="W4648" s="2">
        <x:f t="shared" si="368"/>
        <x:v>0</x:v>
      </x:c>
      <x:c r="X4648" s="2">
        <x:f t="shared" si="369"/>
        <x:v>0</x:v>
      </x:c>
    </x:row>
    <x:row r="4649" spans="2:24" ht="14.95" hidden="1" thickTop="1" x14ac:dyDescent="0.25">
      <x:c r="B4649" t="s">
        <x:v>20</x:v>
      </x:c>
      <x:c r="C4649" t="s">
        <x:v>450</x:v>
      </x:c>
      <x:c r="D4649" t="s">
        <x:v>451</x:v>
      </x:c>
      <x:c r="E4649" t="s">
        <x:v>452</x:v>
      </x:c>
      <x:c r="F4649" t="s">
        <x:v>224</x:v>
      </x:c>
      <x:c r="G4649" s="2">
        <x:v>35898.01</x:v>
      </x:c>
      <x:c r="J4649" t="s">
        <x:v>179</x:v>
      </x:c>
      <x:c r="K4649" t="s">
        <x:v>1812</x:v>
      </x:c>
      <x:c r="L4649" t="s">
        <x:v>453</x:v>
      </x:c>
      <x:c r="M4649" t="s">
        <x:v>317</x:v>
      </x:c>
      <x:c r="N4649" t="s">
        <x:v>180</x:v>
      </x:c>
      <x:c r="O4649" s="3">
        <x:v>0</x:v>
      </x:c>
      <x:c r="P4649" s="3">
        <x:v>1</x:v>
      </x:c>
      <x:c r="Q4649" s="3">
        <x:v>0</x:v>
      </x:c>
      <x:c r="R4649" s="3">
        <x:v>0</x:v>
      </x:c>
      <x:c r="S4649" s="3">
        <x:v>0</x:v>
      </x:c>
      <x:c r="T4649" s="2">
        <x:f t="shared" si="365"/>
        <x:v>0</x:v>
      </x:c>
      <x:c r="U4649" s="2">
        <x:f t="shared" si="366"/>
        <x:v>35898.01</x:v>
      </x:c>
      <x:c r="V4649" s="2">
        <x:f t="shared" si="367"/>
        <x:v>0</x:v>
      </x:c>
      <x:c r="W4649" s="2">
        <x:f t="shared" si="368"/>
        <x:v>0</x:v>
      </x:c>
      <x:c r="X4649" s="2">
        <x:f t="shared" si="369"/>
        <x:v>0</x:v>
      </x:c>
    </x:row>
    <x:row r="4650" spans="2:24" ht="14.95" hidden="1" thickTop="1" x14ac:dyDescent="0.25">
      <x:c r="B4650" t="s">
        <x:v>20</x:v>
      </x:c>
      <x:c r="C4650" t="s">
        <x:v>450</x:v>
      </x:c>
      <x:c r="D4650" t="s">
        <x:v>451</x:v>
      </x:c>
      <x:c r="E4650" t="s">
        <x:v>452</x:v>
      </x:c>
      <x:c r="F4650" t="s">
        <x:v>197</x:v>
      </x:c>
      <x:c r="G4650" s="2">
        <x:v>45544.26</x:v>
      </x:c>
      <x:c r="J4650" t="s">
        <x:v>179</x:v>
      </x:c>
      <x:c r="K4650" t="s">
        <x:v>1812</x:v>
      </x:c>
      <x:c r="L4650" t="s">
        <x:v>25</x:v>
      </x:c>
      <x:c r="M4650" t="s">
        <x:v>294</x:v>
      </x:c>
      <x:c r="N4650" t="s">
        <x:v>180</x:v>
      </x:c>
      <x:c r="O4650" s="3">
        <x:v>0</x:v>
      </x:c>
      <x:c r="P4650" s="3">
        <x:v>1</x:v>
      </x:c>
      <x:c r="Q4650" s="3">
        <x:v>0</x:v>
      </x:c>
      <x:c r="R4650" s="3">
        <x:v>0</x:v>
      </x:c>
      <x:c r="S4650" s="3">
        <x:v>0</x:v>
      </x:c>
      <x:c r="T4650" s="2">
        <x:f t="shared" si="365"/>
        <x:v>0</x:v>
      </x:c>
      <x:c r="U4650" s="2">
        <x:f t="shared" si="366"/>
        <x:v>45544.26</x:v>
      </x:c>
      <x:c r="V4650" s="2">
        <x:f t="shared" si="367"/>
        <x:v>0</x:v>
      </x:c>
      <x:c r="W4650" s="2">
        <x:f t="shared" si="368"/>
        <x:v>0</x:v>
      </x:c>
      <x:c r="X4650" s="2">
        <x:f t="shared" si="369"/>
        <x:v>0</x:v>
      </x:c>
    </x:row>
    <x:row r="4651" spans="2:24" ht="14.95" hidden="1" thickTop="1" x14ac:dyDescent="0.25">
      <x:c r="B4651" t="s">
        <x:v>20</x:v>
      </x:c>
      <x:c r="C4651" t="s">
        <x:v>450</x:v>
      </x:c>
      <x:c r="D4651" t="s">
        <x:v>451</x:v>
      </x:c>
      <x:c r="E4651" t="s">
        <x:v>452</x:v>
      </x:c>
      <x:c r="F4651" t="s">
        <x:v>200</x:v>
      </x:c>
      <x:c r="G4651" s="2">
        <x:v>5021.2700000000004</x:v>
      </x:c>
      <x:c r="J4651" t="s">
        <x:v>179</x:v>
      </x:c>
      <x:c r="K4651" t="s">
        <x:v>1812</x:v>
      </x:c>
      <x:c r="L4651" t="s">
        <x:v>25</x:v>
      </x:c>
      <x:c r="M4651" t="s">
        <x:v>317</x:v>
      </x:c>
      <x:c r="N4651" t="s">
        <x:v>180</x:v>
      </x:c>
      <x:c r="O4651" s="3">
        <x:v>0</x:v>
      </x:c>
      <x:c r="P4651" s="3">
        <x:v>1</x:v>
      </x:c>
      <x:c r="Q4651" s="3">
        <x:v>0</x:v>
      </x:c>
      <x:c r="R4651" s="3">
        <x:v>0</x:v>
      </x:c>
      <x:c r="S4651" s="3">
        <x:v>0</x:v>
      </x:c>
      <x:c r="T4651" s="2">
        <x:f t="shared" si="365"/>
        <x:v>0</x:v>
      </x:c>
      <x:c r="U4651" s="2">
        <x:f t="shared" si="366"/>
        <x:v>5021.2700000000004</x:v>
      </x:c>
      <x:c r="V4651" s="2">
        <x:f t="shared" si="367"/>
        <x:v>0</x:v>
      </x:c>
      <x:c r="W4651" s="2">
        <x:f t="shared" si="368"/>
        <x:v>0</x:v>
      </x:c>
      <x:c r="X4651" s="2">
        <x:f t="shared" si="369"/>
        <x:v>0</x:v>
      </x:c>
    </x:row>
    <x:row r="4652" spans="2:24" ht="14.95" hidden="1" thickTop="1" x14ac:dyDescent="0.25">
      <x:c r="B4652" t="s">
        <x:v>20</x:v>
      </x:c>
      <x:c r="C4652" t="s">
        <x:v>450</x:v>
      </x:c>
      <x:c r="D4652" t="s">
        <x:v>451</x:v>
      </x:c>
      <x:c r="E4652" t="s">
        <x:v>452</x:v>
      </x:c>
      <x:c r="F4652" t="s">
        <x:v>200</x:v>
      </x:c>
      <x:c r="G4652" s="2">
        <x:v>106132.06</x:v>
      </x:c>
      <x:c r="J4652" t="s">
        <x:v>179</x:v>
      </x:c>
      <x:c r="K4652" t="s">
        <x:v>1812</x:v>
      </x:c>
      <x:c r="L4652" t="s">
        <x:v>25</x:v>
      </x:c>
      <x:c r="M4652" t="s">
        <x:v>262</x:v>
      </x:c>
      <x:c r="N4652" t="s">
        <x:v>180</x:v>
      </x:c>
      <x:c r="O4652" s="3">
        <x:v>0</x:v>
      </x:c>
      <x:c r="P4652" s="3">
        <x:v>1</x:v>
      </x:c>
      <x:c r="Q4652" s="3">
        <x:v>0</x:v>
      </x:c>
      <x:c r="R4652" s="3">
        <x:v>0</x:v>
      </x:c>
      <x:c r="S4652" s="3">
        <x:v>0</x:v>
      </x:c>
      <x:c r="T4652" s="2">
        <x:f t="shared" si="365"/>
        <x:v>0</x:v>
      </x:c>
      <x:c r="U4652" s="2">
        <x:f t="shared" si="366"/>
        <x:v>106132.06</x:v>
      </x:c>
      <x:c r="V4652" s="2">
        <x:f t="shared" si="367"/>
        <x:v>0</x:v>
      </x:c>
      <x:c r="W4652" s="2">
        <x:f t="shared" si="368"/>
        <x:v>0</x:v>
      </x:c>
      <x:c r="X4652" s="2">
        <x:f t="shared" si="369"/>
        <x:v>0</x:v>
      </x:c>
    </x:row>
    <x:row r="4653" spans="2:24" ht="14.95" hidden="1" thickTop="1" x14ac:dyDescent="0.25">
      <x:c r="B4653" t="s">
        <x:v>20</x:v>
      </x:c>
      <x:c r="C4653" t="s">
        <x:v>450</x:v>
      </x:c>
      <x:c r="D4653" t="s">
        <x:v>451</x:v>
      </x:c>
      <x:c r="E4653" t="s">
        <x:v>452</x:v>
      </x:c>
      <x:c r="F4653" t="s">
        <x:v>285</x:v>
      </x:c>
      <x:c r="G4653" s="2">
        <x:v>31308.240000000002</x:v>
      </x:c>
      <x:c r="J4653" t="s">
        <x:v>181</x:v>
      </x:c>
      <x:c r="K4653" t="s">
        <x:v>1813</x:v>
      </x:c>
      <x:c r="L4653" t="s">
        <x:v>25</x:v>
      </x:c>
      <x:c r="M4653" t="s">
        <x:v>294</x:v>
      </x:c>
      <x:c r="N4653" t="s">
        <x:v>182</x:v>
      </x:c>
      <x:c r="O4653" s="3">
        <x:v>0</x:v>
      </x:c>
      <x:c r="P4653" s="3">
        <x:v>1</x:v>
      </x:c>
      <x:c r="Q4653" s="3">
        <x:v>0</x:v>
      </x:c>
      <x:c r="R4653" s="3">
        <x:v>0</x:v>
      </x:c>
      <x:c r="S4653" s="3">
        <x:v>0</x:v>
      </x:c>
      <x:c r="T4653" s="2">
        <x:f t="shared" si="365"/>
        <x:v>0</x:v>
      </x:c>
      <x:c r="U4653" s="2">
        <x:f t="shared" si="366"/>
        <x:v>31308.240000000002</x:v>
      </x:c>
      <x:c r="V4653" s="2">
        <x:f t="shared" si="367"/>
        <x:v>0</x:v>
      </x:c>
      <x:c r="W4653" s="2">
        <x:f t="shared" si="368"/>
        <x:v>0</x:v>
      </x:c>
      <x:c r="X4653" s="2">
        <x:f t="shared" si="369"/>
        <x:v>0</x:v>
      </x:c>
    </x:row>
    <x:row r="4654" spans="2:24" ht="14.95" hidden="1" thickTop="1" x14ac:dyDescent="0.25">
      <x:c r="B4654" t="s">
        <x:v>20</x:v>
      </x:c>
      <x:c r="C4654" t="s">
        <x:v>450</x:v>
      </x:c>
      <x:c r="D4654" t="s">
        <x:v>451</x:v>
      </x:c>
      <x:c r="E4654" t="s">
        <x:v>452</x:v>
      </x:c>
      <x:c r="F4654" t="s">
        <x:v>285</x:v>
      </x:c>
      <x:c r="G4654" s="2">
        <x:v>2343.36</x:v>
      </x:c>
      <x:c r="J4654" t="s">
        <x:v>181</x:v>
      </x:c>
      <x:c r="K4654" t="s">
        <x:v>1813</x:v>
      </x:c>
      <x:c r="L4654" t="s">
        <x:v>453</x:v>
      </x:c>
      <x:c r="M4654" t="s">
        <x:v>317</x:v>
      </x:c>
      <x:c r="N4654" t="s">
        <x:v>182</x:v>
      </x:c>
      <x:c r="O4654" s="3">
        <x:v>0</x:v>
      </x:c>
      <x:c r="P4654" s="3">
        <x:v>1</x:v>
      </x:c>
      <x:c r="Q4654" s="3">
        <x:v>0</x:v>
      </x:c>
      <x:c r="R4654" s="3">
        <x:v>0</x:v>
      </x:c>
      <x:c r="S4654" s="3">
        <x:v>0</x:v>
      </x:c>
      <x:c r="T4654" s="2">
        <x:f t="shared" si="365"/>
        <x:v>0</x:v>
      </x:c>
      <x:c r="U4654" s="2">
        <x:f t="shared" si="366"/>
        <x:v>2343.36</x:v>
      </x:c>
      <x:c r="V4654" s="2">
        <x:f t="shared" si="367"/>
        <x:v>0</x:v>
      </x:c>
      <x:c r="W4654" s="2">
        <x:f t="shared" si="368"/>
        <x:v>0</x:v>
      </x:c>
      <x:c r="X4654" s="2">
        <x:f t="shared" si="369"/>
        <x:v>0</x:v>
      </x:c>
    </x:row>
    <x:row r="4655" spans="2:24" ht="14.95" hidden="1" thickTop="1" x14ac:dyDescent="0.25">
      <x:c r="B4655" t="s">
        <x:v>20</x:v>
      </x:c>
      <x:c r="C4655" t="s">
        <x:v>450</x:v>
      </x:c>
      <x:c r="D4655" t="s">
        <x:v>451</x:v>
      </x:c>
      <x:c r="E4655" t="s">
        <x:v>452</x:v>
      </x:c>
      <x:c r="F4655" t="s">
        <x:v>290</x:v>
      </x:c>
      <x:c r="G4655" s="2">
        <x:v>22578.79</x:v>
      </x:c>
      <x:c r="J4655" t="s">
        <x:v>185</x:v>
      </x:c>
      <x:c r="K4655" t="s">
        <x:v>1815</x:v>
      </x:c>
      <x:c r="L4655" t="s">
        <x:v>453</x:v>
      </x:c>
      <x:c r="M4655" t="s">
        <x:v>317</x:v>
      </x:c>
      <x:c r="N4655" t="s">
        <x:v>186</x:v>
      </x:c>
      <x:c r="O4655" s="3">
        <x:v>0</x:v>
      </x:c>
      <x:c r="P4655" s="3">
        <x:v>1</x:v>
      </x:c>
      <x:c r="Q4655" s="3">
        <x:v>0</x:v>
      </x:c>
      <x:c r="R4655" s="3">
        <x:v>0</x:v>
      </x:c>
      <x:c r="S4655" s="3">
        <x:v>0</x:v>
      </x:c>
      <x:c r="T4655" s="2">
        <x:f t="shared" si="365"/>
        <x:v>0</x:v>
      </x:c>
      <x:c r="U4655" s="2">
        <x:f t="shared" si="366"/>
        <x:v>22578.79</x:v>
      </x:c>
      <x:c r="V4655" s="2">
        <x:f t="shared" si="367"/>
        <x:v>0</x:v>
      </x:c>
      <x:c r="W4655" s="2">
        <x:f t="shared" si="368"/>
        <x:v>0</x:v>
      </x:c>
      <x:c r="X4655" s="2">
        <x:f t="shared" si="369"/>
        <x:v>0</x:v>
      </x:c>
    </x:row>
    <x:row r="4656" spans="2:24" ht="14.95" hidden="1" thickTop="1" x14ac:dyDescent="0.25">
      <x:c r="B4656" t="s">
        <x:v>20</x:v>
      </x:c>
      <x:c r="C4656" t="s">
        <x:v>450</x:v>
      </x:c>
      <x:c r="D4656" t="s">
        <x:v>451</x:v>
      </x:c>
      <x:c r="E4656" t="s">
        <x:v>452</x:v>
      </x:c>
      <x:c r="F4656" t="s">
        <x:v>283</x:v>
      </x:c>
      <x:c r="G4656" s="2">
        <x:v>24079.02</x:v>
      </x:c>
      <x:c r="J4656" t="s">
        <x:v>185</x:v>
      </x:c>
      <x:c r="K4656" t="s">
        <x:v>1815</x:v>
      </x:c>
      <x:c r="L4656" t="s">
        <x:v>25</x:v>
      </x:c>
      <x:c r="M4656" t="s">
        <x:v>294</x:v>
      </x:c>
      <x:c r="N4656" t="s">
        <x:v>186</x:v>
      </x:c>
      <x:c r="O4656" s="3">
        <x:v>0</x:v>
      </x:c>
      <x:c r="P4656" s="3">
        <x:v>1</x:v>
      </x:c>
      <x:c r="Q4656" s="3">
        <x:v>0</x:v>
      </x:c>
      <x:c r="R4656" s="3">
        <x:v>0</x:v>
      </x:c>
      <x:c r="S4656" s="3">
        <x:v>0</x:v>
      </x:c>
      <x:c r="T4656" s="2">
        <x:f t="shared" si="365"/>
        <x:v>0</x:v>
      </x:c>
      <x:c r="U4656" s="2">
        <x:f t="shared" si="366"/>
        <x:v>24079.02</x:v>
      </x:c>
      <x:c r="V4656" s="2">
        <x:f t="shared" si="367"/>
        <x:v>0</x:v>
      </x:c>
      <x:c r="W4656" s="2">
        <x:f t="shared" si="368"/>
        <x:v>0</x:v>
      </x:c>
      <x:c r="X4656" s="2">
        <x:f t="shared" si="369"/>
        <x:v>0</x:v>
      </x:c>
    </x:row>
    <x:row r="4657" spans="2:24" ht="14.95" hidden="1" thickTop="1" x14ac:dyDescent="0.25">
      <x:c r="B4657" t="s">
        <x:v>20</x:v>
      </x:c>
      <x:c r="C4657" t="s">
        <x:v>450</x:v>
      </x:c>
      <x:c r="D4657" t="s">
        <x:v>451</x:v>
      </x:c>
      <x:c r="E4657" t="s">
        <x:v>452</x:v>
      </x:c>
      <x:c r="F4657" t="s">
        <x:v>224</x:v>
      </x:c>
      <x:c r="G4657" s="2">
        <x:v>25748.5</x:v>
      </x:c>
      <x:c r="J4657" t="s">
        <x:v>185</x:v>
      </x:c>
      <x:c r="K4657" t="s">
        <x:v>1815</x:v>
      </x:c>
      <x:c r="L4657" t="s">
        <x:v>25</x:v>
      </x:c>
      <x:c r="M4657" t="s">
        <x:v>294</x:v>
      </x:c>
      <x:c r="N4657" t="s">
        <x:v>186</x:v>
      </x:c>
      <x:c r="O4657" s="3">
        <x:v>0</x:v>
      </x:c>
      <x:c r="P4657" s="3">
        <x:v>1</x:v>
      </x:c>
      <x:c r="Q4657" s="3">
        <x:v>0</x:v>
      </x:c>
      <x:c r="R4657" s="3">
        <x:v>0</x:v>
      </x:c>
      <x:c r="S4657" s="3">
        <x:v>0</x:v>
      </x:c>
      <x:c r="T4657" s="2">
        <x:f t="shared" si="365"/>
        <x:v>0</x:v>
      </x:c>
      <x:c r="U4657" s="2">
        <x:f t="shared" si="366"/>
        <x:v>25748.5</x:v>
      </x:c>
      <x:c r="V4657" s="2">
        <x:f t="shared" si="367"/>
        <x:v>0</x:v>
      </x:c>
      <x:c r="W4657" s="2">
        <x:f t="shared" si="368"/>
        <x:v>0</x:v>
      </x:c>
      <x:c r="X4657" s="2">
        <x:f t="shared" si="369"/>
        <x:v>0</x:v>
      </x:c>
    </x:row>
    <x:row r="4658" spans="2:24" ht="14.95" hidden="1" thickTop="1" x14ac:dyDescent="0.25">
      <x:c r="B4658" t="s">
        <x:v>20</x:v>
      </x:c>
      <x:c r="C4658" t="s">
        <x:v>450</x:v>
      </x:c>
      <x:c r="D4658" t="s">
        <x:v>451</x:v>
      </x:c>
      <x:c r="E4658" t="s">
        <x:v>452</x:v>
      </x:c>
      <x:c r="F4658" t="s">
        <x:v>33</x:v>
      </x:c>
      <x:c r="G4658" s="2">
        <x:v>13057.63</x:v>
      </x:c>
      <x:c r="J4658" t="s">
        <x:v>187</x:v>
      </x:c>
      <x:c r="K4658" t="s">
        <x:v>1816</x:v>
      </x:c>
      <x:c r="L4658" t="s">
        <x:v>453</x:v>
      </x:c>
      <x:c r="M4658" t="s">
        <x:v>317</x:v>
      </x:c>
      <x:c r="N4658" t="s">
        <x:v>188</x:v>
      </x:c>
      <x:c r="O4658" s="3">
        <x:v>0</x:v>
      </x:c>
      <x:c r="P4658" s="3">
        <x:v>1</x:v>
      </x:c>
      <x:c r="Q4658" s="3">
        <x:v>0</x:v>
      </x:c>
      <x:c r="R4658" s="3">
        <x:v>0</x:v>
      </x:c>
      <x:c r="S4658" s="3">
        <x:v>0</x:v>
      </x:c>
      <x:c r="T4658" s="2">
        <x:f t="shared" si="365"/>
        <x:v>0</x:v>
      </x:c>
      <x:c r="U4658" s="2">
        <x:f t="shared" si="366"/>
        <x:v>13057.63</x:v>
      </x:c>
      <x:c r="V4658" s="2">
        <x:f t="shared" si="367"/>
        <x:v>0</x:v>
      </x:c>
      <x:c r="W4658" s="2">
        <x:f t="shared" si="368"/>
        <x:v>0</x:v>
      </x:c>
      <x:c r="X4658" s="2">
        <x:f t="shared" si="369"/>
        <x:v>0</x:v>
      </x:c>
    </x:row>
    <x:row r="4659" spans="2:24" ht="14.95" hidden="1" thickTop="1" x14ac:dyDescent="0.25">
      <x:c r="B4659" t="s">
        <x:v>20</x:v>
      </x:c>
      <x:c r="C4659" t="s">
        <x:v>450</x:v>
      </x:c>
      <x:c r="D4659" t="s">
        <x:v>451</x:v>
      </x:c>
      <x:c r="E4659" t="s">
        <x:v>452</x:v>
      </x:c>
      <x:c r="F4659" t="s">
        <x:v>103</x:v>
      </x:c>
      <x:c r="G4659" s="2">
        <x:v>58445.760000000002</x:v>
      </x:c>
      <x:c r="J4659" t="s">
        <x:v>187</x:v>
      </x:c>
      <x:c r="K4659" t="s">
        <x:v>1816</x:v>
      </x:c>
      <x:c r="L4659" t="s">
        <x:v>453</x:v>
      </x:c>
      <x:c r="M4659" t="s">
        <x:v>317</x:v>
      </x:c>
      <x:c r="N4659" t="s">
        <x:v>188</x:v>
      </x:c>
      <x:c r="O4659" s="3">
        <x:v>0</x:v>
      </x:c>
      <x:c r="P4659" s="3">
        <x:v>1</x:v>
      </x:c>
      <x:c r="Q4659" s="3">
        <x:v>0</x:v>
      </x:c>
      <x:c r="R4659" s="3">
        <x:v>0</x:v>
      </x:c>
      <x:c r="S4659" s="3">
        <x:v>0</x:v>
      </x:c>
      <x:c r="T4659" s="2">
        <x:f t="shared" si="365"/>
        <x:v>0</x:v>
      </x:c>
      <x:c r="U4659" s="2">
        <x:f t="shared" si="366"/>
        <x:v>58445.760000000002</x:v>
      </x:c>
      <x:c r="V4659" s="2">
        <x:f t="shared" si="367"/>
        <x:v>0</x:v>
      </x:c>
      <x:c r="W4659" s="2">
        <x:f t="shared" si="368"/>
        <x:v>0</x:v>
      </x:c>
      <x:c r="X4659" s="2">
        <x:f t="shared" si="369"/>
        <x:v>0</x:v>
      </x:c>
    </x:row>
    <x:row r="4660" spans="2:24" ht="14.95" hidden="1" thickTop="1" x14ac:dyDescent="0.25">
      <x:c r="B4660" t="s">
        <x:v>20</x:v>
      </x:c>
      <x:c r="C4660" t="s">
        <x:v>450</x:v>
      </x:c>
      <x:c r="D4660" t="s">
        <x:v>451</x:v>
      </x:c>
      <x:c r="E4660" t="s">
        <x:v>452</x:v>
      </x:c>
      <x:c r="F4660" t="s">
        <x:v>70</x:v>
      </x:c>
      <x:c r="G4660" s="2">
        <x:v>22374.68</x:v>
      </x:c>
      <x:c r="J4660" t="s">
        <x:v>187</x:v>
      </x:c>
      <x:c r="K4660" t="s">
        <x:v>1816</x:v>
      </x:c>
      <x:c r="L4660" t="s">
        <x:v>25</x:v>
      </x:c>
      <x:c r="M4660" t="s">
        <x:v>294</x:v>
      </x:c>
      <x:c r="N4660" t="s">
        <x:v>188</x:v>
      </x:c>
      <x:c r="O4660" s="3">
        <x:v>0</x:v>
      </x:c>
      <x:c r="P4660" s="3">
        <x:v>1</x:v>
      </x:c>
      <x:c r="Q4660" s="3">
        <x:v>0</x:v>
      </x:c>
      <x:c r="R4660" s="3">
        <x:v>0</x:v>
      </x:c>
      <x:c r="S4660" s="3">
        <x:v>0</x:v>
      </x:c>
      <x:c r="T4660" s="2">
        <x:f t="shared" si="365"/>
        <x:v>0</x:v>
      </x:c>
      <x:c r="U4660" s="2">
        <x:f t="shared" si="366"/>
        <x:v>22374.68</x:v>
      </x:c>
      <x:c r="V4660" s="2">
        <x:f t="shared" si="367"/>
        <x:v>0</x:v>
      </x:c>
      <x:c r="W4660" s="2">
        <x:f t="shared" si="368"/>
        <x:v>0</x:v>
      </x:c>
      <x:c r="X4660" s="2">
        <x:f t="shared" si="369"/>
        <x:v>0</x:v>
      </x:c>
    </x:row>
    <x:row r="4661" spans="2:24" ht="14.95" hidden="1" thickTop="1" x14ac:dyDescent="0.25">
      <x:c r="B4661" t="s">
        <x:v>20</x:v>
      </x:c>
      <x:c r="C4661" t="s">
        <x:v>450</x:v>
      </x:c>
      <x:c r="D4661" t="s">
        <x:v>451</x:v>
      </x:c>
      <x:c r="E4661" t="s">
        <x:v>452</x:v>
      </x:c>
      <x:c r="F4661" t="s">
        <x:v>197</x:v>
      </x:c>
      <x:c r="G4661" s="2">
        <x:v>5548.36</x:v>
      </x:c>
      <x:c r="J4661" t="s">
        <x:v>187</x:v>
      </x:c>
      <x:c r="K4661" t="s">
        <x:v>1816</x:v>
      </x:c>
      <x:c r="L4661" t="s">
        <x:v>453</x:v>
      </x:c>
      <x:c r="M4661" t="s">
        <x:v>317</x:v>
      </x:c>
      <x:c r="N4661" t="s">
        <x:v>188</x:v>
      </x:c>
      <x:c r="O4661" s="3">
        <x:v>0</x:v>
      </x:c>
      <x:c r="P4661" s="3">
        <x:v>1</x:v>
      </x:c>
      <x:c r="Q4661" s="3">
        <x:v>0</x:v>
      </x:c>
      <x:c r="R4661" s="3">
        <x:v>0</x:v>
      </x:c>
      <x:c r="S4661" s="3">
        <x:v>0</x:v>
      </x:c>
      <x:c r="T4661" s="2">
        <x:f t="shared" si="365"/>
        <x:v>0</x:v>
      </x:c>
      <x:c r="U4661" s="2">
        <x:f t="shared" si="366"/>
        <x:v>5548.36</x:v>
      </x:c>
      <x:c r="V4661" s="2">
        <x:f t="shared" si="367"/>
        <x:v>0</x:v>
      </x:c>
      <x:c r="W4661" s="2">
        <x:f t="shared" si="368"/>
        <x:v>0</x:v>
      </x:c>
      <x:c r="X4661" s="2">
        <x:f t="shared" si="369"/>
        <x:v>0</x:v>
      </x:c>
    </x:row>
    <x:row r="4662" spans="2:24" ht="14.95" hidden="1" thickTop="1" x14ac:dyDescent="0.25">
      <x:c r="B4662" t="s">
        <x:v>20</x:v>
      </x:c>
      <x:c r="C4662" t="s">
        <x:v>450</x:v>
      </x:c>
      <x:c r="D4662" t="s">
        <x:v>451</x:v>
      </x:c>
      <x:c r="E4662" t="s">
        <x:v>452</x:v>
      </x:c>
      <x:c r="F4662" t="s">
        <x:v>200</x:v>
      </x:c>
      <x:c r="G4662" s="2">
        <x:v>51760.160000000003</x:v>
      </x:c>
      <x:c r="J4662" t="s">
        <x:v>187</x:v>
      </x:c>
      <x:c r="K4662" t="s">
        <x:v>1816</x:v>
      </x:c>
      <x:c r="L4662" t="s">
        <x:v>25</x:v>
      </x:c>
      <x:c r="M4662" t="s">
        <x:v>262</x:v>
      </x:c>
      <x:c r="N4662" t="s">
        <x:v>188</x:v>
      </x:c>
      <x:c r="O4662" s="3">
        <x:v>0</x:v>
      </x:c>
      <x:c r="P4662" s="3">
        <x:v>1</x:v>
      </x:c>
      <x:c r="Q4662" s="3">
        <x:v>0</x:v>
      </x:c>
      <x:c r="R4662" s="3">
        <x:v>0</x:v>
      </x:c>
      <x:c r="S4662" s="3">
        <x:v>0</x:v>
      </x:c>
      <x:c r="T4662" s="2">
        <x:f t="shared" si="365"/>
        <x:v>0</x:v>
      </x:c>
      <x:c r="U4662" s="2">
        <x:f t="shared" si="366"/>
        <x:v>51760.160000000003</x:v>
      </x:c>
      <x:c r="V4662" s="2">
        <x:f t="shared" si="367"/>
        <x:v>0</x:v>
      </x:c>
      <x:c r="W4662" s="2">
        <x:f t="shared" si="368"/>
        <x:v>0</x:v>
      </x:c>
      <x:c r="X4662" s="2">
        <x:f t="shared" si="369"/>
        <x:v>0</x:v>
      </x:c>
    </x:row>
    <x:row r="4663" spans="2:24" ht="14.95" hidden="1" thickTop="1" x14ac:dyDescent="0.25">
      <x:c r="B4663" t="s">
        <x:v>20</x:v>
      </x:c>
      <x:c r="C4663" t="s">
        <x:v>450</x:v>
      </x:c>
      <x:c r="D4663" t="s">
        <x:v>451</x:v>
      </x:c>
      <x:c r="E4663" t="s">
        <x:v>452</x:v>
      </x:c>
      <x:c r="F4663" t="s">
        <x:v>33</x:v>
      </x:c>
      <x:c r="G4663" s="2">
        <x:v>9473.18</x:v>
      </x:c>
      <x:c r="J4663" t="s">
        <x:v>191</x:v>
      </x:c>
      <x:c r="K4663" t="s">
        <x:v>1818</x:v>
      </x:c>
      <x:c r="L4663" t="s">
        <x:v>453</x:v>
      </x:c>
      <x:c r="M4663" t="s">
        <x:v>317</x:v>
      </x:c>
      <x:c r="N4663" t="s">
        <x:v>192</x:v>
      </x:c>
      <x:c r="O4663" s="3">
        <x:v>0</x:v>
      </x:c>
      <x:c r="P4663" s="3">
        <x:v>1</x:v>
      </x:c>
      <x:c r="Q4663" s="3">
        <x:v>0</x:v>
      </x:c>
      <x:c r="R4663" s="3">
        <x:v>0</x:v>
      </x:c>
      <x:c r="S4663" s="3">
        <x:v>0</x:v>
      </x:c>
      <x:c r="T4663" s="2">
        <x:f t="shared" si="365"/>
        <x:v>0</x:v>
      </x:c>
      <x:c r="U4663" s="2">
        <x:f t="shared" si="366"/>
        <x:v>9473.18</x:v>
      </x:c>
      <x:c r="V4663" s="2">
        <x:f t="shared" si="367"/>
        <x:v>0</x:v>
      </x:c>
      <x:c r="W4663" s="2">
        <x:f t="shared" si="368"/>
        <x:v>0</x:v>
      </x:c>
      <x:c r="X4663" s="2">
        <x:f t="shared" si="369"/>
        <x:v>0</x:v>
      </x:c>
    </x:row>
    <x:row r="4664" spans="2:24" ht="14.95" hidden="1" thickTop="1" x14ac:dyDescent="0.25">
      <x:c r="B4664" t="s">
        <x:v>20</x:v>
      </x:c>
      <x:c r="C4664" t="s">
        <x:v>450</x:v>
      </x:c>
      <x:c r="D4664" t="s">
        <x:v>451</x:v>
      </x:c>
      <x:c r="E4664" t="s">
        <x:v>452</x:v>
      </x:c>
      <x:c r="F4664" t="s">
        <x:v>285</x:v>
      </x:c>
      <x:c r="G4664" s="2">
        <x:v>10851.93</x:v>
      </x:c>
      <x:c r="J4664" t="s">
        <x:v>191</x:v>
      </x:c>
      <x:c r="K4664" t="s">
        <x:v>1818</x:v>
      </x:c>
      <x:c r="L4664" t="s">
        <x:v>25</x:v>
      </x:c>
      <x:c r="M4664" t="s">
        <x:v>294</x:v>
      </x:c>
      <x:c r="N4664" t="s">
        <x:v>192</x:v>
      </x:c>
      <x:c r="O4664" s="3">
        <x:v>0</x:v>
      </x:c>
      <x:c r="P4664" s="3">
        <x:v>1</x:v>
      </x:c>
      <x:c r="Q4664" s="3">
        <x:v>0</x:v>
      </x:c>
      <x:c r="R4664" s="3">
        <x:v>0</x:v>
      </x:c>
      <x:c r="S4664" s="3">
        <x:v>0</x:v>
      </x:c>
      <x:c r="T4664" s="2">
        <x:f t="shared" si="365"/>
        <x:v>0</x:v>
      </x:c>
      <x:c r="U4664" s="2">
        <x:f t="shared" si="366"/>
        <x:v>10851.93</x:v>
      </x:c>
      <x:c r="V4664" s="2">
        <x:f t="shared" si="367"/>
        <x:v>0</x:v>
      </x:c>
      <x:c r="W4664" s="2">
        <x:f t="shared" si="368"/>
        <x:v>0</x:v>
      </x:c>
      <x:c r="X4664" s="2">
        <x:f t="shared" si="369"/>
        <x:v>0</x:v>
      </x:c>
    </x:row>
    <x:row r="4665" spans="2:24" ht="14.95" hidden="1" thickTop="1" x14ac:dyDescent="0.25">
      <x:c r="B4665" t="s">
        <x:v>20</x:v>
      </x:c>
      <x:c r="C4665" t="s">
        <x:v>450</x:v>
      </x:c>
      <x:c r="D4665" t="s">
        <x:v>451</x:v>
      </x:c>
      <x:c r="E4665" t="s">
        <x:v>452</x:v>
      </x:c>
      <x:c r="F4665" t="s">
        <x:v>70</x:v>
      </x:c>
      <x:c r="G4665" s="2">
        <x:v>25878.34</x:v>
      </x:c>
      <x:c r="J4665" t="s">
        <x:v>191</x:v>
      </x:c>
      <x:c r="K4665" t="s">
        <x:v>1818</x:v>
      </x:c>
      <x:c r="L4665" t="s">
        <x:v>453</x:v>
      </x:c>
      <x:c r="M4665" t="s">
        <x:v>317</x:v>
      </x:c>
      <x:c r="N4665" t="s">
        <x:v>192</x:v>
      </x:c>
      <x:c r="O4665" s="3">
        <x:v>0</x:v>
      </x:c>
      <x:c r="P4665" s="3">
        <x:v>1</x:v>
      </x:c>
      <x:c r="Q4665" s="3">
        <x:v>0</x:v>
      </x:c>
      <x:c r="R4665" s="3">
        <x:v>0</x:v>
      </x:c>
      <x:c r="S4665" s="3">
        <x:v>0</x:v>
      </x:c>
      <x:c r="T4665" s="2">
        <x:f t="shared" si="365"/>
        <x:v>0</x:v>
      </x:c>
      <x:c r="U4665" s="2">
        <x:f t="shared" si="366"/>
        <x:v>25878.34</x:v>
      </x:c>
      <x:c r="V4665" s="2">
        <x:f t="shared" si="367"/>
        <x:v>0</x:v>
      </x:c>
      <x:c r="W4665" s="2">
        <x:f t="shared" si="368"/>
        <x:v>0</x:v>
      </x:c>
      <x:c r="X4665" s="2">
        <x:f t="shared" si="369"/>
        <x:v>0</x:v>
      </x:c>
    </x:row>
    <x:row r="4666" spans="2:24" ht="14.95" hidden="1" thickTop="1" x14ac:dyDescent="0.25">
      <x:c r="B4666" t="s">
        <x:v>20</x:v>
      </x:c>
      <x:c r="C4666" t="s">
        <x:v>450</x:v>
      </x:c>
      <x:c r="D4666" t="s">
        <x:v>451</x:v>
      </x:c>
      <x:c r="E4666" t="s">
        <x:v>452</x:v>
      </x:c>
      <x:c r="F4666" t="s">
        <x:v>224</x:v>
      </x:c>
      <x:c r="G4666" s="2">
        <x:v>11375.68</x:v>
      </x:c>
      <x:c r="J4666" t="s">
        <x:v>191</x:v>
      </x:c>
      <x:c r="K4666" t="s">
        <x:v>1818</x:v>
      </x:c>
      <x:c r="L4666" t="s">
        <x:v>453</x:v>
      </x:c>
      <x:c r="M4666" t="s">
        <x:v>317</x:v>
      </x:c>
      <x:c r="N4666" t="s">
        <x:v>192</x:v>
      </x:c>
      <x:c r="O4666" s="3">
        <x:v>0</x:v>
      </x:c>
      <x:c r="P4666" s="3">
        <x:v>1</x:v>
      </x:c>
      <x:c r="Q4666" s="3">
        <x:v>0</x:v>
      </x:c>
      <x:c r="R4666" s="3">
        <x:v>0</x:v>
      </x:c>
      <x:c r="S4666" s="3">
        <x:v>0</x:v>
      </x:c>
      <x:c r="T4666" s="2">
        <x:f t="shared" si="365"/>
        <x:v>0</x:v>
      </x:c>
      <x:c r="U4666" s="2">
        <x:f t="shared" si="366"/>
        <x:v>11375.68</x:v>
      </x:c>
      <x:c r="V4666" s="2">
        <x:f t="shared" si="367"/>
        <x:v>0</x:v>
      </x:c>
      <x:c r="W4666" s="2">
        <x:f t="shared" si="368"/>
        <x:v>0</x:v>
      </x:c>
      <x:c r="X4666" s="2">
        <x:f t="shared" si="369"/>
        <x:v>0</x:v>
      </x:c>
    </x:row>
    <x:row r="4667" spans="2:24" ht="14.95" hidden="1" thickTop="1" x14ac:dyDescent="0.25">
      <x:c r="B4667" t="s">
        <x:v>20</x:v>
      </x:c>
      <x:c r="C4667" t="s">
        <x:v>450</x:v>
      </x:c>
      <x:c r="D4667" t="s">
        <x:v>451</x:v>
      </x:c>
      <x:c r="E4667" t="s">
        <x:v>452</x:v>
      </x:c>
      <x:c r="F4667" t="s">
        <x:v>200</x:v>
      </x:c>
      <x:c r="G4667" s="2">
        <x:v>51760.160000000003</x:v>
      </x:c>
      <x:c r="J4667" t="s">
        <x:v>193</x:v>
      </x:c>
      <x:c r="K4667" t="s">
        <x:v>1819</x:v>
      </x:c>
      <x:c r="L4667" t="s">
        <x:v>25</x:v>
      </x:c>
      <x:c r="M4667" t="s">
        <x:v>262</x:v>
      </x:c>
      <x:c r="N4667" t="s">
        <x:v>194</x:v>
      </x:c>
      <x:c r="O4667" s="3">
        <x:v>0</x:v>
      </x:c>
      <x:c r="P4667" s="3">
        <x:v>1</x:v>
      </x:c>
      <x:c r="Q4667" s="3">
        <x:v>0</x:v>
      </x:c>
      <x:c r="R4667" s="3">
        <x:v>0</x:v>
      </x:c>
      <x:c r="S4667" s="3">
        <x:v>0</x:v>
      </x:c>
      <x:c r="T4667" s="2">
        <x:f t="shared" si="365"/>
        <x:v>0</x:v>
      </x:c>
      <x:c r="U4667" s="2">
        <x:f t="shared" si="366"/>
        <x:v>51760.160000000003</x:v>
      </x:c>
      <x:c r="V4667" s="2">
        <x:f t="shared" si="367"/>
        <x:v>0</x:v>
      </x:c>
      <x:c r="W4667" s="2">
        <x:f t="shared" si="368"/>
        <x:v>0</x:v>
      </x:c>
      <x:c r="X4667" s="2">
        <x:f t="shared" si="369"/>
        <x:v>0</x:v>
      </x:c>
    </x:row>
    <x:row r="4668" spans="2:24" ht="14.95" hidden="1" thickTop="1" x14ac:dyDescent="0.25">
      <x:c r="B4668" t="s">
        <x:v>20</x:v>
      </x:c>
      <x:c r="C4668" t="s">
        <x:v>450</x:v>
      </x:c>
      <x:c r="D4668" t="s">
        <x:v>451</x:v>
      </x:c>
      <x:c r="E4668" t="s">
        <x:v>452</x:v>
      </x:c>
      <x:c r="F4668" t="s">
        <x:v>281</x:v>
      </x:c>
      <x:c r="G4668" s="2">
        <x:v>15505.82</x:v>
      </x:c>
      <x:c r="J4668" t="s">
        <x:v>443</x:v>
      </x:c>
      <x:c r="K4668" t="s">
        <x:v>1821</x:v>
      </x:c>
      <x:c r="L4668" t="s">
        <x:v>453</x:v>
      </x:c>
      <x:c r="M4668" t="s">
        <x:v>317</x:v>
      </x:c>
      <x:c r="N4668" t="s">
        <x:v>444</x:v>
      </x:c>
      <x:c r="O4668" s="3">
        <x:v>0</x:v>
      </x:c>
      <x:c r="P4668" s="3">
        <x:v>1</x:v>
      </x:c>
      <x:c r="Q4668" s="3">
        <x:v>0</x:v>
      </x:c>
      <x:c r="R4668" s="3">
        <x:v>0</x:v>
      </x:c>
      <x:c r="S4668" s="3">
        <x:v>0</x:v>
      </x:c>
      <x:c r="T4668" s="2">
        <x:f t="shared" si="365"/>
        <x:v>0</x:v>
      </x:c>
      <x:c r="U4668" s="2">
        <x:f t="shared" si="366"/>
        <x:v>15505.82</x:v>
      </x:c>
      <x:c r="V4668" s="2">
        <x:f t="shared" si="367"/>
        <x:v>0</x:v>
      </x:c>
      <x:c r="W4668" s="2">
        <x:f t="shared" si="368"/>
        <x:v>0</x:v>
      </x:c>
      <x:c r="X4668" s="2">
        <x:f t="shared" si="369"/>
        <x:v>0</x:v>
      </x:c>
    </x:row>
    <x:row r="4669" spans="2:24" ht="14.95" hidden="1" thickTop="1" x14ac:dyDescent="0.25">
      <x:c r="B4669" t="s">
        <x:v>20</x:v>
      </x:c>
      <x:c r="C4669" t="s">
        <x:v>450</x:v>
      </x:c>
      <x:c r="D4669" t="s">
        <x:v>451</x:v>
      </x:c>
      <x:c r="E4669" t="s">
        <x:v>452</x:v>
      </x:c>
      <x:c r="F4669" t="s">
        <x:v>197</x:v>
      </x:c>
      <x:c r="G4669" s="2">
        <x:v>4516.83</x:v>
      </x:c>
      <x:c r="J4669" t="s">
        <x:v>443</x:v>
      </x:c>
      <x:c r="K4669" t="s">
        <x:v>1821</x:v>
      </x:c>
      <x:c r="L4669" t="s">
        <x:v>25</x:v>
      </x:c>
      <x:c r="M4669" t="s">
        <x:v>317</x:v>
      </x:c>
      <x:c r="N4669" t="s">
        <x:v>444</x:v>
      </x:c>
      <x:c r="O4669" s="3">
        <x:v>0</x:v>
      </x:c>
      <x:c r="P4669" s="3">
        <x:v>1</x:v>
      </x:c>
      <x:c r="Q4669" s="3">
        <x:v>0</x:v>
      </x:c>
      <x:c r="R4669" s="3">
        <x:v>0</x:v>
      </x:c>
      <x:c r="S4669" s="3">
        <x:v>0</x:v>
      </x:c>
      <x:c r="T4669" s="2">
        <x:f t="shared" si="365"/>
        <x:v>0</x:v>
      </x:c>
      <x:c r="U4669" s="2">
        <x:f t="shared" si="366"/>
        <x:v>4516.83</x:v>
      </x:c>
      <x:c r="V4669" s="2">
        <x:f t="shared" si="367"/>
        <x:v>0</x:v>
      </x:c>
      <x:c r="W4669" s="2">
        <x:f t="shared" si="368"/>
        <x:v>0</x:v>
      </x:c>
      <x:c r="X4669" s="2">
        <x:f t="shared" si="369"/>
        <x:v>0</x:v>
      </x:c>
    </x:row>
    <x:row r="4670" spans="2:24" ht="14.95" hidden="1" thickTop="1" x14ac:dyDescent="0.25">
      <x:c r="B4670" t="s">
        <x:v>20</x:v>
      </x:c>
      <x:c r="C4670" t="s">
        <x:v>450</x:v>
      </x:c>
      <x:c r="D4670" t="s">
        <x:v>451</x:v>
      </x:c>
      <x:c r="E4670" t="s">
        <x:v>452</x:v>
      </x:c>
      <x:c r="F4670" t="s">
        <x:v>197</x:v>
      </x:c>
      <x:c r="G4670" s="2">
        <x:v>30055.02</x:v>
      </x:c>
      <x:c r="J4670" t="s">
        <x:v>443</x:v>
      </x:c>
      <x:c r="K4670" t="s">
        <x:v>1821</x:v>
      </x:c>
      <x:c r="L4670" t="s">
        <x:v>25</x:v>
      </x:c>
      <x:c r="M4670" t="s">
        <x:v>294</x:v>
      </x:c>
      <x:c r="N4670" t="s">
        <x:v>444</x:v>
      </x:c>
      <x:c r="O4670" s="3">
        <x:v>0</x:v>
      </x:c>
      <x:c r="P4670" s="3">
        <x:v>1</x:v>
      </x:c>
      <x:c r="Q4670" s="3">
        <x:v>0</x:v>
      </x:c>
      <x:c r="R4670" s="3">
        <x:v>0</x:v>
      </x:c>
      <x:c r="S4670" s="3">
        <x:v>0</x:v>
      </x:c>
      <x:c r="T4670" s="2">
        <x:f t="shared" si="365"/>
        <x:v>0</x:v>
      </x:c>
      <x:c r="U4670" s="2">
        <x:f t="shared" si="366"/>
        <x:v>30055.02</x:v>
      </x:c>
      <x:c r="V4670" s="2">
        <x:f t="shared" si="367"/>
        <x:v>0</x:v>
      </x:c>
      <x:c r="W4670" s="2">
        <x:f t="shared" si="368"/>
        <x:v>0</x:v>
      </x:c>
      <x:c r="X4670" s="2">
        <x:f t="shared" si="369"/>
        <x:v>0</x:v>
      </x:c>
    </x:row>
    <x:row r="4671" spans="2:24" ht="14.95" hidden="1" thickTop="1" x14ac:dyDescent="0.25">
      <x:c r="B4671" t="s">
        <x:v>20</x:v>
      </x:c>
      <x:c r="C4671" t="s">
        <x:v>450</x:v>
      </x:c>
      <x:c r="D4671" t="s">
        <x:v>451</x:v>
      </x:c>
      <x:c r="E4671" t="s">
        <x:v>452</x:v>
      </x:c>
      <x:c r="F4671" t="s">
        <x:v>103</x:v>
      </x:c>
      <x:c r="G4671" s="2">
        <x:v>1726.91</x:v>
      </x:c>
      <x:c r="J4671" t="s">
        <x:v>202</x:v>
      </x:c>
      <x:c r="K4671" t="s">
        <x:v>1823</x:v>
      </x:c>
      <x:c r="L4671" t="s">
        <x:v>453</x:v>
      </x:c>
      <x:c r="M4671" t="s">
        <x:v>317</x:v>
      </x:c>
      <x:c r="N4671" t="s">
        <x:v>203</x:v>
      </x:c>
      <x:c r="O4671" s="3">
        <x:v>0</x:v>
      </x:c>
      <x:c r="P4671" s="3">
        <x:v>1</x:v>
      </x:c>
      <x:c r="Q4671" s="3">
        <x:v>0</x:v>
      </x:c>
      <x:c r="R4671" s="3">
        <x:v>0</x:v>
      </x:c>
      <x:c r="S4671" s="3">
        <x:v>0</x:v>
      </x:c>
      <x:c r="T4671" s="2">
        <x:f t="shared" si="365"/>
        <x:v>0</x:v>
      </x:c>
      <x:c r="U4671" s="2">
        <x:f t="shared" si="366"/>
        <x:v>1726.91</x:v>
      </x:c>
      <x:c r="V4671" s="2">
        <x:f t="shared" si="367"/>
        <x:v>0</x:v>
      </x:c>
      <x:c r="W4671" s="2">
        <x:f t="shared" si="368"/>
        <x:v>0</x:v>
      </x:c>
      <x:c r="X4671" s="2">
        <x:f t="shared" si="369"/>
        <x:v>0</x:v>
      </x:c>
    </x:row>
    <x:row r="4672" spans="2:24" ht="14.95" hidden="1" thickTop="1" x14ac:dyDescent="0.25">
      <x:c r="B4672" t="s">
        <x:v>20</x:v>
      </x:c>
      <x:c r="C4672" t="s">
        <x:v>450</x:v>
      </x:c>
      <x:c r="D4672" t="s">
        <x:v>451</x:v>
      </x:c>
      <x:c r="E4672" t="s">
        <x:v>452</x:v>
      </x:c>
      <x:c r="F4672" t="s">
        <x:v>285</x:v>
      </x:c>
      <x:c r="G4672" s="2">
        <x:v>20009.57</x:v>
      </x:c>
      <x:c r="J4672" t="s">
        <x:v>202</x:v>
      </x:c>
      <x:c r="K4672" t="s">
        <x:v>1823</x:v>
      </x:c>
      <x:c r="L4672" t="s">
        <x:v>25</x:v>
      </x:c>
      <x:c r="M4672" t="s">
        <x:v>294</x:v>
      </x:c>
      <x:c r="N4672" t="s">
        <x:v>203</x:v>
      </x:c>
      <x:c r="O4672" s="3">
        <x:v>0</x:v>
      </x:c>
      <x:c r="P4672" s="3">
        <x:v>1</x:v>
      </x:c>
      <x:c r="Q4672" s="3">
        <x:v>0</x:v>
      </x:c>
      <x:c r="R4672" s="3">
        <x:v>0</x:v>
      </x:c>
      <x:c r="S4672" s="3">
        <x:v>0</x:v>
      </x:c>
      <x:c r="T4672" s="2">
        <x:f t="shared" si="365"/>
        <x:v>0</x:v>
      </x:c>
      <x:c r="U4672" s="2">
        <x:f t="shared" si="366"/>
        <x:v>20009.57</x:v>
      </x:c>
      <x:c r="V4672" s="2">
        <x:f t="shared" si="367"/>
        <x:v>0</x:v>
      </x:c>
      <x:c r="W4672" s="2">
        <x:f t="shared" si="368"/>
        <x:v>0</x:v>
      </x:c>
      <x:c r="X4672" s="2">
        <x:f t="shared" si="369"/>
        <x:v>0</x:v>
      </x:c>
    </x:row>
    <x:row r="4673" spans="2:24" ht="14.95" hidden="1" thickTop="1" x14ac:dyDescent="0.25">
      <x:c r="B4673" t="s">
        <x:v>20</x:v>
      </x:c>
      <x:c r="C4673" t="s">
        <x:v>450</x:v>
      </x:c>
      <x:c r="D4673" t="s">
        <x:v>451</x:v>
      </x:c>
      <x:c r="E4673" t="s">
        <x:v>452</x:v>
      </x:c>
      <x:c r="F4673" t="s">
        <x:v>285</x:v>
      </x:c>
      <x:c r="G4673" s="2">
        <x:v>3447.26</x:v>
      </x:c>
      <x:c r="J4673" t="s">
        <x:v>202</x:v>
      </x:c>
      <x:c r="K4673" t="s">
        <x:v>1823</x:v>
      </x:c>
      <x:c r="L4673" t="s">
        <x:v>453</x:v>
      </x:c>
      <x:c r="M4673" t="s">
        <x:v>317</x:v>
      </x:c>
      <x:c r="N4673" t="s">
        <x:v>203</x:v>
      </x:c>
      <x:c r="O4673" s="3">
        <x:v>0</x:v>
      </x:c>
      <x:c r="P4673" s="3">
        <x:v>1</x:v>
      </x:c>
      <x:c r="Q4673" s="3">
        <x:v>0</x:v>
      </x:c>
      <x:c r="R4673" s="3">
        <x:v>0</x:v>
      </x:c>
      <x:c r="S4673" s="3">
        <x:v>0</x:v>
      </x:c>
      <x:c r="T4673" s="2">
        <x:f t="shared" si="365"/>
        <x:v>0</x:v>
      </x:c>
      <x:c r="U4673" s="2">
        <x:f t="shared" si="366"/>
        <x:v>3447.26</x:v>
      </x:c>
      <x:c r="V4673" s="2">
        <x:f t="shared" si="367"/>
        <x:v>0</x:v>
      </x:c>
      <x:c r="W4673" s="2">
        <x:f t="shared" si="368"/>
        <x:v>0</x:v>
      </x:c>
      <x:c r="X4673" s="2">
        <x:f t="shared" si="369"/>
        <x:v>0</x:v>
      </x:c>
    </x:row>
    <x:row r="4674" spans="2:24" ht="14.95" hidden="1" thickTop="1" x14ac:dyDescent="0.25">
      <x:c r="B4674" t="s">
        <x:v>20</x:v>
      </x:c>
      <x:c r="C4674" t="s">
        <x:v>450</x:v>
      </x:c>
      <x:c r="D4674" t="s">
        <x:v>451</x:v>
      </x:c>
      <x:c r="E4674" t="s">
        <x:v>452</x:v>
      </x:c>
      <x:c r="F4674" t="s">
        <x:v>70</x:v>
      </x:c>
      <x:c r="G4674" s="2">
        <x:v>2924.93</x:v>
      </x:c>
      <x:c r="J4674" t="s">
        <x:v>202</x:v>
      </x:c>
      <x:c r="K4674" t="s">
        <x:v>1823</x:v>
      </x:c>
      <x:c r="L4674" t="s">
        <x:v>25</x:v>
      </x:c>
      <x:c r="M4674" t="s">
        <x:v>294</x:v>
      </x:c>
      <x:c r="N4674" t="s">
        <x:v>203</x:v>
      </x:c>
      <x:c r="O4674" s="3">
        <x:v>0</x:v>
      </x:c>
      <x:c r="P4674" s="3">
        <x:v>1</x:v>
      </x:c>
      <x:c r="Q4674" s="3">
        <x:v>0</x:v>
      </x:c>
      <x:c r="R4674" s="3">
        <x:v>0</x:v>
      </x:c>
      <x:c r="S4674" s="3">
        <x:v>0</x:v>
      </x:c>
      <x:c r="T4674" s="2">
        <x:f t="shared" si="365"/>
        <x:v>0</x:v>
      </x:c>
      <x:c r="U4674" s="2">
        <x:f t="shared" si="366"/>
        <x:v>2924.93</x:v>
      </x:c>
      <x:c r="V4674" s="2">
        <x:f t="shared" si="367"/>
        <x:v>0</x:v>
      </x:c>
      <x:c r="W4674" s="2">
        <x:f t="shared" si="368"/>
        <x:v>0</x:v>
      </x:c>
      <x:c r="X4674" s="2">
        <x:f t="shared" si="369"/>
        <x:v>0</x:v>
      </x:c>
    </x:row>
    <x:row r="4675" spans="2:24" ht="14.95" hidden="1" thickTop="1" x14ac:dyDescent="0.25">
      <x:c r="B4675" t="s">
        <x:v>20</x:v>
      </x:c>
      <x:c r="C4675" t="s">
        <x:v>450</x:v>
      </x:c>
      <x:c r="D4675" t="s">
        <x:v>451</x:v>
      </x:c>
      <x:c r="E4675" t="s">
        <x:v>452</x:v>
      </x:c>
      <x:c r="F4675" t="s">
        <x:v>70</x:v>
      </x:c>
      <x:c r="G4675" s="2">
        <x:v>202.78</x:v>
      </x:c>
      <x:c r="J4675" t="s">
        <x:v>202</x:v>
      </x:c>
      <x:c r="K4675" t="s">
        <x:v>1823</x:v>
      </x:c>
      <x:c r="L4675" t="s">
        <x:v>453</x:v>
      </x:c>
      <x:c r="M4675" t="s">
        <x:v>317</x:v>
      </x:c>
      <x:c r="N4675" t="s">
        <x:v>203</x:v>
      </x:c>
      <x:c r="O4675" s="3">
        <x:v>0</x:v>
      </x:c>
      <x:c r="P4675" s="3">
        <x:v>1</x:v>
      </x:c>
      <x:c r="Q4675" s="3">
        <x:v>0</x:v>
      </x:c>
      <x:c r="R4675" s="3">
        <x:v>0</x:v>
      </x:c>
      <x:c r="S4675" s="3">
        <x:v>0</x:v>
      </x:c>
      <x:c r="T4675" s="2">
        <x:f t="shared" si="365"/>
        <x:v>0</x:v>
      </x:c>
      <x:c r="U4675" s="2">
        <x:f t="shared" si="366"/>
        <x:v>202.78</x:v>
      </x:c>
      <x:c r="V4675" s="2">
        <x:f t="shared" si="367"/>
        <x:v>0</x:v>
      </x:c>
      <x:c r="W4675" s="2">
        <x:f t="shared" si="368"/>
        <x:v>0</x:v>
      </x:c>
      <x:c r="X4675" s="2">
        <x:f t="shared" si="369"/>
        <x:v>0</x:v>
      </x:c>
    </x:row>
    <x:row r="4676" spans="2:24" ht="14.95" hidden="1" thickTop="1" x14ac:dyDescent="0.25">
      <x:c r="B4676" t="s">
        <x:v>20</x:v>
      </x:c>
      <x:c r="C4676" t="s">
        <x:v>450</x:v>
      </x:c>
      <x:c r="D4676" t="s">
        <x:v>451</x:v>
      </x:c>
      <x:c r="E4676" t="s">
        <x:v>452</x:v>
      </x:c>
      <x:c r="F4676" t="s">
        <x:v>200</x:v>
      </x:c>
      <x:c r="G4676" s="2">
        <x:v>34666.36</x:v>
      </x:c>
      <x:c r="J4676" t="s">
        <x:v>202</x:v>
      </x:c>
      <x:c r="K4676" t="s">
        <x:v>1823</x:v>
      </x:c>
      <x:c r="L4676" t="s">
        <x:v>25</x:v>
      </x:c>
      <x:c r="M4676" t="s">
        <x:v>317</x:v>
      </x:c>
      <x:c r="N4676" t="s">
        <x:v>203</x:v>
      </x:c>
      <x:c r="O4676" s="3">
        <x:v>0</x:v>
      </x:c>
      <x:c r="P4676" s="3">
        <x:v>1</x:v>
      </x:c>
      <x:c r="Q4676" s="3">
        <x:v>0</x:v>
      </x:c>
      <x:c r="R4676" s="3">
        <x:v>0</x:v>
      </x:c>
      <x:c r="S4676" s="3">
        <x:v>0</x:v>
      </x:c>
      <x:c r="T4676" s="2">
        <x:f t="shared" si="365"/>
        <x:v>0</x:v>
      </x:c>
      <x:c r="U4676" s="2">
        <x:f t="shared" si="366"/>
        <x:v>34666.36</x:v>
      </x:c>
      <x:c r="V4676" s="2">
        <x:f t="shared" si="367"/>
        <x:v>0</x:v>
      </x:c>
      <x:c r="W4676" s="2">
        <x:f t="shared" si="368"/>
        <x:v>0</x:v>
      </x:c>
      <x:c r="X4676" s="2">
        <x:f t="shared" si="369"/>
        <x:v>0</x:v>
      </x:c>
    </x:row>
    <x:row r="4677" spans="2:24" ht="14.95" hidden="1" thickTop="1" x14ac:dyDescent="0.25">
      <x:c r="B4677" t="s">
        <x:v>20</x:v>
      </x:c>
      <x:c r="C4677" t="s">
        <x:v>450</x:v>
      </x:c>
      <x:c r="D4677" t="s">
        <x:v>451</x:v>
      </x:c>
      <x:c r="E4677" t="s">
        <x:v>452</x:v>
      </x:c>
      <x:c r="F4677" t="s">
        <x:v>33</x:v>
      </x:c>
      <x:c r="G4677" s="2">
        <x:v>8807.5</x:v>
      </x:c>
      <x:c r="J4677" t="s">
        <x:v>204</x:v>
      </x:c>
      <x:c r="K4677" t="s">
        <x:v>1824</x:v>
      </x:c>
      <x:c r="L4677" t="s">
        <x:v>453</x:v>
      </x:c>
      <x:c r="M4677" t="s">
        <x:v>317</x:v>
      </x:c>
      <x:c r="N4677" t="s">
        <x:v>205</x:v>
      </x:c>
      <x:c r="O4677" s="3">
        <x:v>0</x:v>
      </x:c>
      <x:c r="P4677" s="3">
        <x:v>1</x:v>
      </x:c>
      <x:c r="Q4677" s="3">
        <x:v>0</x:v>
      </x:c>
      <x:c r="R4677" s="3">
        <x:v>0</x:v>
      </x:c>
      <x:c r="S4677" s="3">
        <x:v>0</x:v>
      </x:c>
      <x:c r="T4677" s="2">
        <x:f t="shared" si="365"/>
        <x:v>0</x:v>
      </x:c>
      <x:c r="U4677" s="2">
        <x:f t="shared" si="366"/>
        <x:v>8807.5</x:v>
      </x:c>
      <x:c r="V4677" s="2">
        <x:f>G4677-T4677-U4677</x:f>
        <x:v>0</x:v>
      </x:c>
      <x:c r="W4677" s="2">
        <x:f t="shared" si="368"/>
        <x:v>0</x:v>
      </x:c>
      <x:c r="X4677" s="2">
        <x:f t="shared" si="369"/>
        <x:v>0</x:v>
      </x:c>
    </x:row>
    <x:row r="4678" spans="2:24" ht="14.95" hidden="1" thickTop="1" x14ac:dyDescent="0.25">
      <x:c r="B4678" t="s">
        <x:v>20</x:v>
      </x:c>
      <x:c r="C4678" t="s">
        <x:v>450</x:v>
      </x:c>
      <x:c r="D4678" t="s">
        <x:v>451</x:v>
      </x:c>
      <x:c r="E4678" t="s">
        <x:v>452</x:v>
      </x:c>
      <x:c r="F4678" t="s">
        <x:v>211</x:v>
      </x:c>
      <x:c r="G4678" s="2">
        <x:v>28601.55</x:v>
      </x:c>
      <x:c r="J4678" t="s">
        <x:v>204</x:v>
      </x:c>
      <x:c r="K4678" t="s">
        <x:v>1824</x:v>
      </x:c>
      <x:c r="L4678" t="s">
        <x:v>453</x:v>
      </x:c>
      <x:c r="M4678" t="s">
        <x:v>317</x:v>
      </x:c>
      <x:c r="N4678" t="s">
        <x:v>205</x:v>
      </x:c>
      <x:c r="O4678" s="3">
        <x:v>0</x:v>
      </x:c>
      <x:c r="P4678" s="3">
        <x:v>1</x:v>
      </x:c>
      <x:c r="Q4678" s="3">
        <x:v>0</x:v>
      </x:c>
      <x:c r="R4678" s="3">
        <x:v>0</x:v>
      </x:c>
      <x:c r="S4678" s="3">
        <x:v>0</x:v>
      </x:c>
      <x:c r="T4678" s="2">
        <x:f t="shared" si="365"/>
        <x:v>0</x:v>
      </x:c>
      <x:c r="U4678" s="2">
        <x:f t="shared" si="366"/>
        <x:v>28601.55</x:v>
      </x:c>
      <x:c r="V4678" s="2">
        <x:f t="shared" si="367"/>
        <x:v>0</x:v>
      </x:c>
      <x:c r="W4678" s="2">
        <x:f t="shared" si="368"/>
        <x:v>0</x:v>
      </x:c>
      <x:c r="X4678" s="2">
        <x:f t="shared" si="369"/>
        <x:v>0</x:v>
      </x:c>
    </x:row>
    <x:row r="4679" spans="2:24" ht="14.95" hidden="1" thickTop="1" x14ac:dyDescent="0.25">
      <x:c r="B4679" t="s">
        <x:v>20</x:v>
      </x:c>
      <x:c r="C4679" t="s">
        <x:v>450</x:v>
      </x:c>
      <x:c r="D4679" t="s">
        <x:v>451</x:v>
      </x:c>
      <x:c r="E4679" t="s">
        <x:v>452</x:v>
      </x:c>
      <x:c r="F4679" t="s">
        <x:v>103</x:v>
      </x:c>
      <x:c r="G4679" s="2">
        <x:v>152762.66</x:v>
      </x:c>
      <x:c r="J4679" t="s">
        <x:v>204</x:v>
      </x:c>
      <x:c r="K4679" t="s">
        <x:v>1824</x:v>
      </x:c>
      <x:c r="L4679" t="s">
        <x:v>453</x:v>
      </x:c>
      <x:c r="M4679" t="s">
        <x:v>317</x:v>
      </x:c>
      <x:c r="N4679" t="s">
        <x:v>205</x:v>
      </x:c>
      <x:c r="O4679" s="3">
        <x:v>0</x:v>
      </x:c>
      <x:c r="P4679" s="3">
        <x:v>1</x:v>
      </x:c>
      <x:c r="Q4679" s="3">
        <x:v>0</x:v>
      </x:c>
      <x:c r="R4679" s="3">
        <x:v>0</x:v>
      </x:c>
      <x:c r="S4679" s="3">
        <x:v>0</x:v>
      </x:c>
      <x:c r="T4679" s="2">
        <x:f t="shared" si="365"/>
        <x:v>0</x:v>
      </x:c>
      <x:c r="U4679" s="2">
        <x:f t="shared" si="366"/>
        <x:v>152762.66</x:v>
      </x:c>
      <x:c r="V4679" s="2">
        <x:f t="shared" si="367"/>
        <x:v>0</x:v>
      </x:c>
      <x:c r="W4679" s="2">
        <x:f t="shared" si="368"/>
        <x:v>0</x:v>
      </x:c>
      <x:c r="X4679" s="2">
        <x:f t="shared" si="369"/>
        <x:v>0</x:v>
      </x:c>
    </x:row>
    <x:row r="4680" spans="2:24" ht="14.95" hidden="1" thickTop="1" x14ac:dyDescent="0.25">
      <x:c r="B4680" t="s">
        <x:v>20</x:v>
      </x:c>
      <x:c r="C4680" t="s">
        <x:v>450</x:v>
      </x:c>
      <x:c r="D4680" t="s">
        <x:v>451</x:v>
      </x:c>
      <x:c r="E4680" t="s">
        <x:v>452</x:v>
      </x:c>
      <x:c r="F4680" t="s">
        <x:v>290</x:v>
      </x:c>
      <x:c r="G4680" s="2">
        <x:v>18861.490000000002</x:v>
      </x:c>
      <x:c r="J4680" t="s">
        <x:v>204</x:v>
      </x:c>
      <x:c r="K4680" t="s">
        <x:v>1824</x:v>
      </x:c>
      <x:c r="L4680" t="s">
        <x:v>25</x:v>
      </x:c>
      <x:c r="M4680" t="s">
        <x:v>294</x:v>
      </x:c>
      <x:c r="N4680" t="s">
        <x:v>205</x:v>
      </x:c>
      <x:c r="O4680" s="3">
        <x:v>0</x:v>
      </x:c>
      <x:c r="P4680" s="3">
        <x:v>1</x:v>
      </x:c>
      <x:c r="Q4680" s="3">
        <x:v>0</x:v>
      </x:c>
      <x:c r="R4680" s="3">
        <x:v>0</x:v>
      </x:c>
      <x:c r="S4680" s="3">
        <x:v>0</x:v>
      </x:c>
      <x:c r="T4680" s="2">
        <x:f t="shared" si="365"/>
        <x:v>0</x:v>
      </x:c>
      <x:c r="U4680" s="2">
        <x:f t="shared" si="366"/>
        <x:v>18861.490000000002</x:v>
      </x:c>
      <x:c r="V4680" s="2">
        <x:f t="shared" si="367"/>
        <x:v>0</x:v>
      </x:c>
      <x:c r="W4680" s="2">
        <x:f t="shared" si="368"/>
        <x:v>0</x:v>
      </x:c>
      <x:c r="X4680" s="2">
        <x:f t="shared" si="369"/>
        <x:v>0</x:v>
      </x:c>
    </x:row>
    <x:row r="4681" spans="2:24" ht="14.95" hidden="1" thickTop="1" x14ac:dyDescent="0.25">
      <x:c r="B4681" t="s">
        <x:v>20</x:v>
      </x:c>
      <x:c r="C4681" t="s">
        <x:v>450</x:v>
      </x:c>
      <x:c r="D4681" t="s">
        <x:v>451</x:v>
      </x:c>
      <x:c r="E4681" t="s">
        <x:v>452</x:v>
      </x:c>
      <x:c r="F4681" t="s">
        <x:v>290</x:v>
      </x:c>
      <x:c r="G4681" s="2">
        <x:v>2564.2600000000002</x:v>
      </x:c>
      <x:c r="J4681" t="s">
        <x:v>204</x:v>
      </x:c>
      <x:c r="K4681" t="s">
        <x:v>1824</x:v>
      </x:c>
      <x:c r="L4681" t="s">
        <x:v>25</x:v>
      </x:c>
      <x:c r="M4681" t="s">
        <x:v>316</x:v>
      </x:c>
      <x:c r="N4681" t="s">
        <x:v>205</x:v>
      </x:c>
      <x:c r="O4681" s="3">
        <x:v>0</x:v>
      </x:c>
      <x:c r="P4681" s="3">
        <x:v>1</x:v>
      </x:c>
      <x:c r="Q4681" s="3">
        <x:v>0</x:v>
      </x:c>
      <x:c r="R4681" s="3">
        <x:v>0</x:v>
      </x:c>
      <x:c r="S4681" s="3">
        <x:v>0</x:v>
      </x:c>
      <x:c r="T4681" s="2">
        <x:f t="shared" si="365"/>
        <x:v>0</x:v>
      </x:c>
      <x:c r="U4681" s="2">
        <x:f t="shared" si="366"/>
        <x:v>2564.2600000000002</x:v>
      </x:c>
      <x:c r="V4681" s="2">
        <x:f>G4681-T4681-U4681</x:f>
        <x:v>0</x:v>
      </x:c>
      <x:c r="W4681" s="2">
        <x:f t="shared" si="368"/>
        <x:v>0</x:v>
      </x:c>
      <x:c r="X4681" s="2">
        <x:f t="shared" si="369"/>
        <x:v>0</x:v>
      </x:c>
    </x:row>
    <x:row r="4682" spans="2:24" ht="14.95" hidden="1" thickTop="1" x14ac:dyDescent="0.25">
      <x:c r="B4682" t="s">
        <x:v>20</x:v>
      </x:c>
      <x:c r="C4682" t="s">
        <x:v>450</x:v>
      </x:c>
      <x:c r="D4682" t="s">
        <x:v>451</x:v>
      </x:c>
      <x:c r="E4682" t="s">
        <x:v>452</x:v>
      </x:c>
      <x:c r="F4682" t="s">
        <x:v>281</x:v>
      </x:c>
      <x:c r="G4682" s="2">
        <x:v>11984.03</x:v>
      </x:c>
      <x:c r="J4682" t="s">
        <x:v>204</x:v>
      </x:c>
      <x:c r="K4682" t="s">
        <x:v>1824</x:v>
      </x:c>
      <x:c r="L4682" t="s">
        <x:v>25</x:v>
      </x:c>
      <x:c r="M4682" t="s">
        <x:v>294</x:v>
      </x:c>
      <x:c r="N4682" t="s">
        <x:v>205</x:v>
      </x:c>
      <x:c r="O4682" s="3">
        <x:v>0</x:v>
      </x:c>
      <x:c r="P4682" s="3">
        <x:v>1</x:v>
      </x:c>
      <x:c r="Q4682" s="3">
        <x:v>0</x:v>
      </x:c>
      <x:c r="R4682" s="3">
        <x:v>0</x:v>
      </x:c>
      <x:c r="S4682" s="3">
        <x:v>0</x:v>
      </x:c>
      <x:c r="T4682" s="2">
        <x:f t="shared" si="365"/>
        <x:v>0</x:v>
      </x:c>
      <x:c r="U4682" s="2">
        <x:f t="shared" si="366"/>
        <x:v>11984.03</x:v>
      </x:c>
      <x:c r="V4682" s="2">
        <x:f>G4682-T4682-U4682</x:f>
        <x:v>0</x:v>
      </x:c>
      <x:c r="W4682" s="2">
        <x:f t="shared" si="368"/>
        <x:v>0</x:v>
      </x:c>
      <x:c r="X4682" s="2">
        <x:f t="shared" si="369"/>
        <x:v>0</x:v>
      </x:c>
    </x:row>
    <x:row r="4683" spans="2:24" ht="14.95" hidden="1" thickTop="1" x14ac:dyDescent="0.25">
      <x:c r="B4683" t="s">
        <x:v>20</x:v>
      </x:c>
      <x:c r="C4683" t="s">
        <x:v>450</x:v>
      </x:c>
      <x:c r="D4683" t="s">
        <x:v>451</x:v>
      </x:c>
      <x:c r="E4683" t="s">
        <x:v>452</x:v>
      </x:c>
      <x:c r="F4683" t="s">
        <x:v>281</x:v>
      </x:c>
      <x:c r="G4683" s="2">
        <x:v>148601.92000000001</x:v>
      </x:c>
      <x:c r="J4683" t="s">
        <x:v>204</x:v>
      </x:c>
      <x:c r="K4683" t="s">
        <x:v>1824</x:v>
      </x:c>
      <x:c r="L4683" t="s">
        <x:v>453</x:v>
      </x:c>
      <x:c r="M4683" t="s">
        <x:v>317</x:v>
      </x:c>
      <x:c r="N4683" t="s">
        <x:v>205</x:v>
      </x:c>
      <x:c r="O4683" s="3">
        <x:v>0</x:v>
      </x:c>
      <x:c r="P4683" s="3">
        <x:v>1</x:v>
      </x:c>
      <x:c r="Q4683" s="3">
        <x:v>0</x:v>
      </x:c>
      <x:c r="R4683" s="3">
        <x:v>0</x:v>
      </x:c>
      <x:c r="S4683" s="3">
        <x:v>0</x:v>
      </x:c>
      <x:c r="T4683" s="2">
        <x:f t="shared" si="365"/>
        <x:v>0</x:v>
      </x:c>
      <x:c r="U4683" s="2">
        <x:f t="shared" si="366"/>
        <x:v>148601.92000000001</x:v>
      </x:c>
      <x:c r="V4683" s="2">
        <x:f t="shared" si="367"/>
        <x:v>0</x:v>
      </x:c>
      <x:c r="W4683" s="2">
        <x:f t="shared" si="368"/>
        <x:v>0</x:v>
      </x:c>
      <x:c r="X4683" s="2">
        <x:f t="shared" si="369"/>
        <x:v>0</x:v>
      </x:c>
    </x:row>
    <x:row r="4684" spans="2:24" ht="14.95" hidden="1" thickTop="1" x14ac:dyDescent="0.25">
      <x:c r="B4684" t="s">
        <x:v>20</x:v>
      </x:c>
      <x:c r="C4684" t="s">
        <x:v>450</x:v>
      </x:c>
      <x:c r="D4684" t="s">
        <x:v>451</x:v>
      </x:c>
      <x:c r="E4684" t="s">
        <x:v>452</x:v>
      </x:c>
      <x:c r="F4684" t="s">
        <x:v>282</x:v>
      </x:c>
      <x:c r="G4684" s="2">
        <x:v>19154.810000000001</x:v>
      </x:c>
      <x:c r="J4684" t="s">
        <x:v>204</x:v>
      </x:c>
      <x:c r="K4684" t="s">
        <x:v>1824</x:v>
      </x:c>
      <x:c r="L4684" t="s">
        <x:v>25</x:v>
      </x:c>
      <x:c r="M4684" t="s">
        <x:v>294</x:v>
      </x:c>
      <x:c r="N4684" t="s">
        <x:v>205</x:v>
      </x:c>
      <x:c r="O4684" s="3">
        <x:v>0</x:v>
      </x:c>
      <x:c r="P4684" s="3">
        <x:v>1</x:v>
      </x:c>
      <x:c r="Q4684" s="3">
        <x:v>0</x:v>
      </x:c>
      <x:c r="R4684" s="3">
        <x:v>0</x:v>
      </x:c>
      <x:c r="S4684" s="3">
        <x:v>0</x:v>
      </x:c>
      <x:c r="T4684" s="2">
        <x:f t="shared" si="365"/>
        <x:v>0</x:v>
      </x:c>
      <x:c r="U4684" s="2">
        <x:f t="shared" si="366"/>
        <x:v>19154.810000000001</x:v>
      </x:c>
      <x:c r="V4684" s="2">
        <x:f t="shared" si="367"/>
        <x:v>0</x:v>
      </x:c>
      <x:c r="W4684" s="2">
        <x:f t="shared" si="368"/>
        <x:v>0</x:v>
      </x:c>
      <x:c r="X4684" s="2">
        <x:f t="shared" si="369"/>
        <x:v>0</x:v>
      </x:c>
    </x:row>
    <x:row r="4685" spans="2:24" ht="14.95" hidden="1" thickTop="1" x14ac:dyDescent="0.25">
      <x:c r="B4685" t="s">
        <x:v>20</x:v>
      </x:c>
      <x:c r="C4685" t="s">
        <x:v>450</x:v>
      </x:c>
      <x:c r="D4685" t="s">
        <x:v>451</x:v>
      </x:c>
      <x:c r="E4685" t="s">
        <x:v>452</x:v>
      </x:c>
      <x:c r="F4685" t="s">
        <x:v>282</x:v>
      </x:c>
      <x:c r="G4685" s="2">
        <x:v>124028.79</x:v>
      </x:c>
      <x:c r="J4685" t="s">
        <x:v>204</x:v>
      </x:c>
      <x:c r="K4685" t="s">
        <x:v>1824</x:v>
      </x:c>
      <x:c r="L4685" t="s">
        <x:v>453</x:v>
      </x:c>
      <x:c r="M4685" t="s">
        <x:v>317</x:v>
      </x:c>
      <x:c r="N4685" t="s">
        <x:v>205</x:v>
      </x:c>
      <x:c r="O4685" s="3">
        <x:v>0</x:v>
      </x:c>
      <x:c r="P4685" s="3">
        <x:v>1</x:v>
      </x:c>
      <x:c r="Q4685" s="3">
        <x:v>0</x:v>
      </x:c>
      <x:c r="R4685" s="3">
        <x:v>0</x:v>
      </x:c>
      <x:c r="S4685" s="3">
        <x:v>0</x:v>
      </x:c>
      <x:c r="T4685" s="2">
        <x:f t="shared" si="365"/>
        <x:v>0</x:v>
      </x:c>
      <x:c r="U4685" s="2">
        <x:f t="shared" si="366"/>
        <x:v>124028.79</x:v>
      </x:c>
      <x:c r="V4685" s="2">
        <x:f t="shared" si="367"/>
        <x:v>0</x:v>
      </x:c>
      <x:c r="W4685" s="2">
        <x:f t="shared" si="368"/>
        <x:v>0</x:v>
      </x:c>
      <x:c r="X4685" s="2">
        <x:f t="shared" si="369"/>
        <x:v>0</x:v>
      </x:c>
    </x:row>
    <x:row r="4686" spans="2:24" ht="14.95" hidden="1" thickTop="1" x14ac:dyDescent="0.25">
      <x:c r="B4686" t="s">
        <x:v>20</x:v>
      </x:c>
      <x:c r="C4686" t="s">
        <x:v>450</x:v>
      </x:c>
      <x:c r="D4686" t="s">
        <x:v>451</x:v>
      </x:c>
      <x:c r="E4686" t="s">
        <x:v>452</x:v>
      </x:c>
      <x:c r="F4686" t="s">
        <x:v>283</x:v>
      </x:c>
      <x:c r="G4686" s="2">
        <x:v>3495.12</x:v>
      </x:c>
      <x:c r="J4686" t="s">
        <x:v>204</x:v>
      </x:c>
      <x:c r="K4686" t="s">
        <x:v>1824</x:v>
      </x:c>
      <x:c r="L4686" t="s">
        <x:v>453</x:v>
      </x:c>
      <x:c r="M4686" t="s">
        <x:v>317</x:v>
      </x:c>
      <x:c r="N4686" t="s">
        <x:v>205</x:v>
      </x:c>
      <x:c r="O4686" s="3">
        <x:v>0</x:v>
      </x:c>
      <x:c r="P4686" s="3">
        <x:v>1</x:v>
      </x:c>
      <x:c r="Q4686" s="3">
        <x:v>0</x:v>
      </x:c>
      <x:c r="R4686" s="3">
        <x:v>0</x:v>
      </x:c>
      <x:c r="S4686" s="3">
        <x:v>0</x:v>
      </x:c>
      <x:c r="T4686" s="2">
        <x:f t="shared" si="365"/>
        <x:v>0</x:v>
      </x:c>
      <x:c r="U4686" s="2">
        <x:f t="shared" si="366"/>
        <x:v>3495.12</x:v>
      </x:c>
      <x:c r="V4686" s="2">
        <x:f t="shared" si="367"/>
        <x:v>0</x:v>
      </x:c>
      <x:c r="W4686" s="2">
        <x:f t="shared" si="368"/>
        <x:v>0</x:v>
      </x:c>
      <x:c r="X4686" s="2">
        <x:f t="shared" si="369"/>
        <x:v>0</x:v>
      </x:c>
    </x:row>
    <x:row r="4687" spans="2:24" ht="14.95" hidden="1" thickTop="1" x14ac:dyDescent="0.25">
      <x:c r="B4687" t="s">
        <x:v>20</x:v>
      </x:c>
      <x:c r="C4687" t="s">
        <x:v>450</x:v>
      </x:c>
      <x:c r="D4687" t="s">
        <x:v>451</x:v>
      </x:c>
      <x:c r="E4687" t="s">
        <x:v>452</x:v>
      </x:c>
      <x:c r="F4687" t="s">
        <x:v>285</x:v>
      </x:c>
      <x:c r="G4687" s="2">
        <x:v>111264.95</x:v>
      </x:c>
      <x:c r="J4687" t="s">
        <x:v>204</x:v>
      </x:c>
      <x:c r="K4687" t="s">
        <x:v>1824</x:v>
      </x:c>
      <x:c r="L4687" t="s">
        <x:v>25</x:v>
      </x:c>
      <x:c r="M4687" t="s">
        <x:v>294</x:v>
      </x:c>
      <x:c r="N4687" t="s">
        <x:v>205</x:v>
      </x:c>
      <x:c r="O4687" s="3">
        <x:v>0</x:v>
      </x:c>
      <x:c r="P4687" s="3">
        <x:v>1</x:v>
      </x:c>
      <x:c r="Q4687" s="3">
        <x:v>0</x:v>
      </x:c>
      <x:c r="R4687" s="3">
        <x:v>0</x:v>
      </x:c>
      <x:c r="S4687" s="3">
        <x:v>0</x:v>
      </x:c>
      <x:c r="T4687" s="2">
        <x:f t="shared" si="365"/>
        <x:v>0</x:v>
      </x:c>
      <x:c r="U4687" s="2">
        <x:f t="shared" si="366"/>
        <x:v>111264.95</x:v>
      </x:c>
      <x:c r="V4687" s="2">
        <x:f t="shared" si="367"/>
        <x:v>0</x:v>
      </x:c>
      <x:c r="W4687" s="2">
        <x:f t="shared" si="368"/>
        <x:v>0</x:v>
      </x:c>
      <x:c r="X4687" s="2">
        <x:f t="shared" si="369"/>
        <x:v>0</x:v>
      </x:c>
    </x:row>
    <x:row r="4688" spans="2:24" ht="14.95" hidden="1" thickTop="1" x14ac:dyDescent="0.25">
      <x:c r="B4688" t="s">
        <x:v>20</x:v>
      </x:c>
      <x:c r="C4688" t="s">
        <x:v>450</x:v>
      </x:c>
      <x:c r="D4688" t="s">
        <x:v>451</x:v>
      </x:c>
      <x:c r="E4688" t="s">
        <x:v>452</x:v>
      </x:c>
      <x:c r="F4688" t="s">
        <x:v>285</x:v>
      </x:c>
      <x:c r="G4688" s="2">
        <x:v>170234.94</x:v>
      </x:c>
      <x:c r="J4688" t="s">
        <x:v>204</x:v>
      </x:c>
      <x:c r="K4688" t="s">
        <x:v>1824</x:v>
      </x:c>
      <x:c r="L4688" t="s">
        <x:v>453</x:v>
      </x:c>
      <x:c r="M4688" t="s">
        <x:v>317</x:v>
      </x:c>
      <x:c r="N4688" t="s">
        <x:v>205</x:v>
      </x:c>
      <x:c r="O4688" s="3">
        <x:v>0</x:v>
      </x:c>
      <x:c r="P4688" s="3">
        <x:v>1</x:v>
      </x:c>
      <x:c r="Q4688" s="3">
        <x:v>0</x:v>
      </x:c>
      <x:c r="R4688" s="3">
        <x:v>0</x:v>
      </x:c>
      <x:c r="S4688" s="3">
        <x:v>0</x:v>
      </x:c>
      <x:c r="T4688" s="2">
        <x:f t="shared" si="365"/>
        <x:v>0</x:v>
      </x:c>
      <x:c r="U4688" s="2">
        <x:f t="shared" si="366"/>
        <x:v>170234.94</x:v>
      </x:c>
      <x:c r="V4688" s="2">
        <x:f t="shared" si="367"/>
        <x:v>0</x:v>
      </x:c>
      <x:c r="W4688" s="2">
        <x:f t="shared" si="368"/>
        <x:v>0</x:v>
      </x:c>
      <x:c r="X4688" s="2">
        <x:f t="shared" si="369"/>
        <x:v>0</x:v>
      </x:c>
    </x:row>
    <x:row r="4689" spans="2:24" ht="14.95" hidden="1" thickTop="1" x14ac:dyDescent="0.25">
      <x:c r="B4689" t="s">
        <x:v>20</x:v>
      </x:c>
      <x:c r="C4689" t="s">
        <x:v>450</x:v>
      </x:c>
      <x:c r="D4689" t="s">
        <x:v>451</x:v>
      </x:c>
      <x:c r="E4689" t="s">
        <x:v>452</x:v>
      </x:c>
      <x:c r="F4689" t="s">
        <x:v>70</x:v>
      </x:c>
      <x:c r="G4689" s="2">
        <x:v>22393.39</x:v>
      </x:c>
      <x:c r="J4689" t="s">
        <x:v>204</x:v>
      </x:c>
      <x:c r="K4689" t="s">
        <x:v>1824</x:v>
      </x:c>
      <x:c r="L4689" t="s">
        <x:v>25</x:v>
      </x:c>
      <x:c r="M4689" t="s">
        <x:v>294</x:v>
      </x:c>
      <x:c r="N4689" t="s">
        <x:v>205</x:v>
      </x:c>
      <x:c r="O4689" s="3">
        <x:v>0</x:v>
      </x:c>
      <x:c r="P4689" s="3">
        <x:v>1</x:v>
      </x:c>
      <x:c r="Q4689" s="3">
        <x:v>0</x:v>
      </x:c>
      <x:c r="R4689" s="3">
        <x:v>0</x:v>
      </x:c>
      <x:c r="S4689" s="3">
        <x:v>0</x:v>
      </x:c>
      <x:c r="T4689" s="2">
        <x:f t="shared" si="365"/>
        <x:v>0</x:v>
      </x:c>
      <x:c r="U4689" s="2">
        <x:f t="shared" si="366"/>
        <x:v>22393.39</x:v>
      </x:c>
      <x:c r="V4689" s="2">
        <x:f>G4689-T4689-U4689</x:f>
        <x:v>0</x:v>
      </x:c>
      <x:c r="W4689" s="2">
        <x:f t="shared" si="368"/>
        <x:v>0</x:v>
      </x:c>
      <x:c r="X4689" s="2">
        <x:f t="shared" si="369"/>
        <x:v>0</x:v>
      </x:c>
    </x:row>
    <x:row r="4690" spans="2:24" ht="14.95" hidden="1" thickTop="1" x14ac:dyDescent="0.25">
      <x:c r="B4690" t="s">
        <x:v>20</x:v>
      </x:c>
      <x:c r="C4690" t="s">
        <x:v>450</x:v>
      </x:c>
      <x:c r="D4690" t="s">
        <x:v>451</x:v>
      </x:c>
      <x:c r="E4690" t="s">
        <x:v>452</x:v>
      </x:c>
      <x:c r="F4690" t="s">
        <x:v>70</x:v>
      </x:c>
      <x:c r="G4690" s="2">
        <x:v>47890.19</x:v>
      </x:c>
      <x:c r="J4690" t="s">
        <x:v>204</x:v>
      </x:c>
      <x:c r="K4690" t="s">
        <x:v>1824</x:v>
      </x:c>
      <x:c r="L4690" t="s">
        <x:v>453</x:v>
      </x:c>
      <x:c r="M4690" t="s">
        <x:v>317</x:v>
      </x:c>
      <x:c r="N4690" t="s">
        <x:v>205</x:v>
      </x:c>
      <x:c r="O4690" s="3">
        <x:v>0</x:v>
      </x:c>
      <x:c r="P4690" s="3">
        <x:v>1</x:v>
      </x:c>
      <x:c r="Q4690" s="3">
        <x:v>0</x:v>
      </x:c>
      <x:c r="R4690" s="3">
        <x:v>0</x:v>
      </x:c>
      <x:c r="S4690" s="3">
        <x:v>0</x:v>
      </x:c>
      <x:c r="T4690" s="2">
        <x:f t="shared" si="365"/>
        <x:v>0</x:v>
      </x:c>
      <x:c r="U4690" s="2">
        <x:f t="shared" si="366"/>
        <x:v>47890.19</x:v>
      </x:c>
      <x:c r="V4690" s="2">
        <x:f t="shared" si="367"/>
        <x:v>0</x:v>
      </x:c>
      <x:c r="W4690" s="2">
        <x:f t="shared" si="368"/>
        <x:v>0</x:v>
      </x:c>
      <x:c r="X4690" s="2">
        <x:f t="shared" si="369"/>
        <x:v>0</x:v>
      </x:c>
    </x:row>
    <x:row r="4691" spans="2:24" ht="14.95" hidden="1" thickTop="1" x14ac:dyDescent="0.25">
      <x:c r="B4691" t="s">
        <x:v>20</x:v>
      </x:c>
      <x:c r="C4691" t="s">
        <x:v>450</x:v>
      </x:c>
      <x:c r="D4691" t="s">
        <x:v>451</x:v>
      </x:c>
      <x:c r="E4691" t="s">
        <x:v>452</x:v>
      </x:c>
      <x:c r="F4691" t="s">
        <x:v>224</x:v>
      </x:c>
      <x:c r="G4691" s="2">
        <x:v>29962.68</x:v>
      </x:c>
      <x:c r="J4691" t="s">
        <x:v>204</x:v>
      </x:c>
      <x:c r="K4691" t="s">
        <x:v>1824</x:v>
      </x:c>
      <x:c r="L4691" t="s">
        <x:v>25</x:v>
      </x:c>
      <x:c r="M4691" t="s">
        <x:v>294</x:v>
      </x:c>
      <x:c r="N4691" t="s">
        <x:v>205</x:v>
      </x:c>
      <x:c r="O4691" s="3">
        <x:v>0</x:v>
      </x:c>
      <x:c r="P4691" s="3">
        <x:v>1</x:v>
      </x:c>
      <x:c r="Q4691" s="3">
        <x:v>0</x:v>
      </x:c>
      <x:c r="R4691" s="3">
        <x:v>0</x:v>
      </x:c>
      <x:c r="S4691" s="3">
        <x:v>0</x:v>
      </x:c>
      <x:c r="T4691" s="2">
        <x:f t="shared" si="365"/>
        <x:v>0</x:v>
      </x:c>
      <x:c r="U4691" s="2">
        <x:f t="shared" si="366"/>
        <x:v>29962.68</x:v>
      </x:c>
      <x:c r="V4691" s="2">
        <x:f>G4691-T4691-U4691</x:f>
        <x:v>0</x:v>
      </x:c>
      <x:c r="W4691" s="2">
        <x:f t="shared" si="368"/>
        <x:v>0</x:v>
      </x:c>
      <x:c r="X4691" s="2">
        <x:f t="shared" si="369"/>
        <x:v>0</x:v>
      </x:c>
    </x:row>
    <x:row r="4692" spans="2:24" ht="14.95" hidden="1" thickTop="1" x14ac:dyDescent="0.25">
      <x:c r="B4692" t="s">
        <x:v>20</x:v>
      </x:c>
      <x:c r="C4692" t="s">
        <x:v>450</x:v>
      </x:c>
      <x:c r="D4692" t="s">
        <x:v>451</x:v>
      </x:c>
      <x:c r="E4692" t="s">
        <x:v>452</x:v>
      </x:c>
      <x:c r="F4692" t="s">
        <x:v>224</x:v>
      </x:c>
      <x:c r="G4692" s="2">
        <x:v>35198.080000000002</x:v>
      </x:c>
      <x:c r="J4692" t="s">
        <x:v>204</x:v>
      </x:c>
      <x:c r="K4692" t="s">
        <x:v>1824</x:v>
      </x:c>
      <x:c r="L4692" t="s">
        <x:v>25</x:v>
      </x:c>
      <x:c r="M4692" t="s">
        <x:v>316</x:v>
      </x:c>
      <x:c r="N4692" t="s">
        <x:v>205</x:v>
      </x:c>
      <x:c r="O4692" s="3">
        <x:v>0</x:v>
      </x:c>
      <x:c r="P4692" s="3">
        <x:v>1</x:v>
      </x:c>
      <x:c r="Q4692" s="3">
        <x:v>0</x:v>
      </x:c>
      <x:c r="R4692" s="3">
        <x:v>0</x:v>
      </x:c>
      <x:c r="S4692" s="3">
        <x:v>0</x:v>
      </x:c>
      <x:c r="T4692" s="2">
        <x:f t="shared" si="365"/>
        <x:v>0</x:v>
      </x:c>
      <x:c r="U4692" s="2">
        <x:f t="shared" si="366"/>
        <x:v>35198.080000000002</x:v>
      </x:c>
      <x:c r="V4692" s="2">
        <x:f t="shared" si="367"/>
        <x:v>0</x:v>
      </x:c>
      <x:c r="W4692" s="2">
        <x:f t="shared" si="368"/>
        <x:v>0</x:v>
      </x:c>
      <x:c r="X4692" s="2">
        <x:f t="shared" si="369"/>
        <x:v>0</x:v>
      </x:c>
    </x:row>
    <x:row r="4693" spans="2:24" ht="14.95" hidden="1" thickTop="1" x14ac:dyDescent="0.25">
      <x:c r="B4693" t="s">
        <x:v>20</x:v>
      </x:c>
      <x:c r="C4693" t="s">
        <x:v>450</x:v>
      </x:c>
      <x:c r="D4693" t="s">
        <x:v>451</x:v>
      </x:c>
      <x:c r="E4693" t="s">
        <x:v>452</x:v>
      </x:c>
      <x:c r="F4693" t="s">
        <x:v>197</x:v>
      </x:c>
      <x:c r="G4693" s="2">
        <x:v>154157.1</x:v>
      </x:c>
      <x:c r="J4693" t="s">
        <x:v>204</x:v>
      </x:c>
      <x:c r="K4693" t="s">
        <x:v>1824</x:v>
      </x:c>
      <x:c r="L4693" t="s">
        <x:v>25</x:v>
      </x:c>
      <x:c r="M4693" t="s">
        <x:v>317</x:v>
      </x:c>
      <x:c r="N4693" t="s">
        <x:v>205</x:v>
      </x:c>
      <x:c r="O4693" s="3">
        <x:v>0</x:v>
      </x:c>
      <x:c r="P4693" s="3">
        <x:v>1</x:v>
      </x:c>
      <x:c r="Q4693" s="3">
        <x:v>0</x:v>
      </x:c>
      <x:c r="R4693" s="3">
        <x:v>0</x:v>
      </x:c>
      <x:c r="S4693" s="3">
        <x:v>0</x:v>
      </x:c>
      <x:c r="T4693" s="2">
        <x:f t="shared" si="365"/>
        <x:v>0</x:v>
      </x:c>
      <x:c r="U4693" s="2">
        <x:f t="shared" si="366"/>
        <x:v>154157.1</x:v>
      </x:c>
      <x:c r="V4693" s="2">
        <x:f t="shared" si="367"/>
        <x:v>0</x:v>
      </x:c>
      <x:c r="W4693" s="2">
        <x:f t="shared" si="368"/>
        <x:v>0</x:v>
      </x:c>
      <x:c r="X4693" s="2">
        <x:f t="shared" si="369"/>
        <x:v>0</x:v>
      </x:c>
    </x:row>
    <x:row r="4694" spans="2:24" ht="14.95" hidden="1" thickTop="1" x14ac:dyDescent="0.25">
      <x:c r="B4694" t="s">
        <x:v>20</x:v>
      </x:c>
      <x:c r="C4694" t="s">
        <x:v>450</x:v>
      </x:c>
      <x:c r="D4694" t="s">
        <x:v>451</x:v>
      </x:c>
      <x:c r="E4694" t="s">
        <x:v>452</x:v>
      </x:c>
      <x:c r="F4694" t="s">
        <x:v>197</x:v>
      </x:c>
      <x:c r="G4694" s="2">
        <x:v>53070.5</x:v>
      </x:c>
      <x:c r="J4694" t="s">
        <x:v>204</x:v>
      </x:c>
      <x:c r="K4694" t="s">
        <x:v>1824</x:v>
      </x:c>
      <x:c r="L4694" t="s">
        <x:v>25</x:v>
      </x:c>
      <x:c r="M4694" t="s">
        <x:v>294</x:v>
      </x:c>
      <x:c r="N4694" t="s">
        <x:v>205</x:v>
      </x:c>
      <x:c r="O4694" s="3">
        <x:v>0</x:v>
      </x:c>
      <x:c r="P4694" s="3">
        <x:v>1</x:v>
      </x:c>
      <x:c r="Q4694" s="3">
        <x:v>0</x:v>
      </x:c>
      <x:c r="R4694" s="3">
        <x:v>0</x:v>
      </x:c>
      <x:c r="S4694" s="3">
        <x:v>0</x:v>
      </x:c>
      <x:c r="T4694" s="2">
        <x:f t="shared" si="365"/>
        <x:v>0</x:v>
      </x:c>
      <x:c r="U4694" s="2">
        <x:f t="shared" si="366"/>
        <x:v>53070.5</x:v>
      </x:c>
      <x:c r="V4694" s="2">
        <x:f>G4694-T4694-U4694</x:f>
        <x:v>0</x:v>
      </x:c>
      <x:c r="W4694" s="2">
        <x:f t="shared" si="368"/>
        <x:v>0</x:v>
      </x:c>
      <x:c r="X4694" s="2">
        <x:f t="shared" si="369"/>
        <x:v>0</x:v>
      </x:c>
    </x:row>
    <x:row r="4695" spans="2:24" ht="14.95" hidden="1" thickTop="1" x14ac:dyDescent="0.25">
      <x:c r="B4695" t="s">
        <x:v>20</x:v>
      </x:c>
      <x:c r="C4695" t="s">
        <x:v>450</x:v>
      </x:c>
      <x:c r="D4695" t="s">
        <x:v>451</x:v>
      </x:c>
      <x:c r="E4695" t="s">
        <x:v>452</x:v>
      </x:c>
      <x:c r="F4695" t="s">
        <x:v>197</x:v>
      </x:c>
      <x:c r="G4695" s="2">
        <x:v>411407.76</x:v>
      </x:c>
      <x:c r="J4695" t="s">
        <x:v>204</x:v>
      </x:c>
      <x:c r="K4695" t="s">
        <x:v>1824</x:v>
      </x:c>
      <x:c r="L4695" t="s">
        <x:v>453</x:v>
      </x:c>
      <x:c r="M4695" t="s">
        <x:v>317</x:v>
      </x:c>
      <x:c r="N4695" t="s">
        <x:v>205</x:v>
      </x:c>
      <x:c r="O4695" s="3">
        <x:v>0</x:v>
      </x:c>
      <x:c r="P4695" s="3">
        <x:v>1</x:v>
      </x:c>
      <x:c r="Q4695" s="3">
        <x:v>0</x:v>
      </x:c>
      <x:c r="R4695" s="3">
        <x:v>0</x:v>
      </x:c>
      <x:c r="S4695" s="3">
        <x:v>0</x:v>
      </x:c>
      <x:c r="T4695" s="2">
        <x:f t="shared" si="365"/>
        <x:v>0</x:v>
      </x:c>
      <x:c r="U4695" s="2">
        <x:f t="shared" si="366"/>
        <x:v>411407.76</x:v>
      </x:c>
      <x:c r="V4695" s="2">
        <x:f t="shared" si="367"/>
        <x:v>0</x:v>
      </x:c>
      <x:c r="W4695" s="2">
        <x:f t="shared" si="368"/>
        <x:v>0</x:v>
      </x:c>
      <x:c r="X4695" s="2">
        <x:f t="shared" si="369"/>
        <x:v>0</x:v>
      </x:c>
    </x:row>
    <x:row r="4696" spans="2:24" ht="14.95" hidden="1" thickTop="1" x14ac:dyDescent="0.25">
      <x:c r="B4696" t="s">
        <x:v>20</x:v>
      </x:c>
      <x:c r="C4696" t="s">
        <x:v>450</x:v>
      </x:c>
      <x:c r="D4696" t="s">
        <x:v>451</x:v>
      </x:c>
      <x:c r="E4696" t="s">
        <x:v>452</x:v>
      </x:c>
      <x:c r="F4696" t="s">
        <x:v>200</x:v>
      </x:c>
      <x:c r="G4696" s="2">
        <x:v>297279.27</x:v>
      </x:c>
      <x:c r="J4696" t="s">
        <x:v>204</x:v>
      </x:c>
      <x:c r="K4696" t="s">
        <x:v>1824</x:v>
      </x:c>
      <x:c r="L4696" t="s">
        <x:v>25</x:v>
      </x:c>
      <x:c r="M4696" t="s">
        <x:v>317</x:v>
      </x:c>
      <x:c r="N4696" t="s">
        <x:v>205</x:v>
      </x:c>
      <x:c r="O4696" s="3">
        <x:v>0</x:v>
      </x:c>
      <x:c r="P4696" s="3">
        <x:v>1</x:v>
      </x:c>
      <x:c r="Q4696" s="3">
        <x:v>0</x:v>
      </x:c>
      <x:c r="R4696" s="3">
        <x:v>0</x:v>
      </x:c>
      <x:c r="S4696" s="3">
        <x:v>0</x:v>
      </x:c>
      <x:c r="T4696" s="2">
        <x:f t="shared" si="365"/>
        <x:v>0</x:v>
      </x:c>
      <x:c r="U4696" s="2">
        <x:f t="shared" si="366"/>
        <x:v>297279.27</x:v>
      </x:c>
      <x:c r="V4696" s="2">
        <x:f t="shared" si="367"/>
        <x:v>0</x:v>
      </x:c>
      <x:c r="W4696" s="2">
        <x:f t="shared" si="368"/>
        <x:v>0</x:v>
      </x:c>
      <x:c r="X4696" s="2">
        <x:f t="shared" si="369"/>
        <x:v>0</x:v>
      </x:c>
    </x:row>
    <x:row r="4697" spans="2:24" ht="14.95" hidden="1" thickTop="1" x14ac:dyDescent="0.25">
      <x:c r="B4697" t="s">
        <x:v>20</x:v>
      </x:c>
      <x:c r="C4697" t="s">
        <x:v>450</x:v>
      </x:c>
      <x:c r="D4697" t="s">
        <x:v>451</x:v>
      </x:c>
      <x:c r="E4697" t="s">
        <x:v>452</x:v>
      </x:c>
      <x:c r="F4697" t="s">
        <x:v>200</x:v>
      </x:c>
      <x:c r="G4697" s="2">
        <x:v>94757.84</x:v>
      </x:c>
      <x:c r="J4697" t="s">
        <x:v>204</x:v>
      </x:c>
      <x:c r="K4697" t="s">
        <x:v>1824</x:v>
      </x:c>
      <x:c r="L4697" t="s">
        <x:v>25</x:v>
      </x:c>
      <x:c r="M4697" t="s">
        <x:v>294</x:v>
      </x:c>
      <x:c r="N4697" t="s">
        <x:v>205</x:v>
      </x:c>
      <x:c r="O4697" s="3">
        <x:v>0</x:v>
      </x:c>
      <x:c r="P4697" s="3">
        <x:v>1</x:v>
      </x:c>
      <x:c r="Q4697" s="3">
        <x:v>0</x:v>
      </x:c>
      <x:c r="R4697" s="3">
        <x:v>0</x:v>
      </x:c>
      <x:c r="S4697" s="3">
        <x:v>0</x:v>
      </x:c>
      <x:c r="T4697" s="2">
        <x:f t="shared" si="365"/>
        <x:v>0</x:v>
      </x:c>
      <x:c r="U4697" s="2">
        <x:f t="shared" si="366"/>
        <x:v>94757.84</x:v>
      </x:c>
      <x:c r="V4697" s="2">
        <x:f t="shared" si="367"/>
        <x:v>0</x:v>
      </x:c>
      <x:c r="W4697" s="2">
        <x:f t="shared" si="368"/>
        <x:v>0</x:v>
      </x:c>
      <x:c r="X4697" s="2">
        <x:f t="shared" si="369"/>
        <x:v>0</x:v>
      </x:c>
    </x:row>
    <x:row r="4698" spans="2:24" ht="14.95" hidden="1" thickTop="1" x14ac:dyDescent="0.25">
      <x:c r="B4698" t="s">
        <x:v>20</x:v>
      </x:c>
      <x:c r="C4698" t="s">
        <x:v>450</x:v>
      </x:c>
      <x:c r="D4698" t="s">
        <x:v>451</x:v>
      </x:c>
      <x:c r="E4698" t="s">
        <x:v>452</x:v>
      </x:c>
      <x:c r="F4698" t="s">
        <x:v>283</x:v>
      </x:c>
      <x:c r="G4698" s="2">
        <x:v>18002.41</x:v>
      </x:c>
      <x:c r="J4698" t="s">
        <x:v>207</x:v>
      </x:c>
      <x:c r="K4698" t="s">
        <x:v>1826</x:v>
      </x:c>
      <x:c r="L4698" t="s">
        <x:v>453</x:v>
      </x:c>
      <x:c r="M4698" t="s">
        <x:v>317</x:v>
      </x:c>
      <x:c r="N4698" t="s">
        <x:v>208</x:v>
      </x:c>
      <x:c r="O4698" s="3">
        <x:v>0</x:v>
      </x:c>
      <x:c r="P4698" s="3">
        <x:v>1</x:v>
      </x:c>
      <x:c r="Q4698" s="3">
        <x:v>0</x:v>
      </x:c>
      <x:c r="R4698" s="3">
        <x:v>0</x:v>
      </x:c>
      <x:c r="S4698" s="3">
        <x:v>0</x:v>
      </x:c>
      <x:c r="T4698" s="2">
        <x:f t="shared" si="365"/>
        <x:v>0</x:v>
      </x:c>
      <x:c r="U4698" s="2">
        <x:f t="shared" si="366"/>
        <x:v>18002.41</x:v>
      </x:c>
      <x:c r="V4698" s="2">
        <x:f t="shared" si="367"/>
        <x:v>0</x:v>
      </x:c>
      <x:c r="W4698" s="2">
        <x:f t="shared" si="368"/>
        <x:v>0</x:v>
      </x:c>
      <x:c r="X4698" s="2">
        <x:f t="shared" si="369"/>
        <x:v>0</x:v>
      </x:c>
    </x:row>
    <x:row r="4699" spans="2:24" ht="14.95" hidden="1" thickTop="1" x14ac:dyDescent="0.25">
      <x:c r="B4699" t="s">
        <x:v>20</x:v>
      </x:c>
      <x:c r="C4699" t="s">
        <x:v>450</x:v>
      </x:c>
      <x:c r="D4699" t="s">
        <x:v>451</x:v>
      </x:c>
      <x:c r="E4699" t="s">
        <x:v>452</x:v>
      </x:c>
      <x:c r="F4699" t="s">
        <x:v>285</x:v>
      </x:c>
      <x:c r="G4699" s="2">
        <x:v>17084.84</x:v>
      </x:c>
      <x:c r="J4699" t="s">
        <x:v>207</x:v>
      </x:c>
      <x:c r="K4699" t="s">
        <x:v>1826</x:v>
      </x:c>
      <x:c r="L4699" t="s">
        <x:v>453</x:v>
      </x:c>
      <x:c r="M4699" t="s">
        <x:v>317</x:v>
      </x:c>
      <x:c r="N4699" t="s">
        <x:v>208</x:v>
      </x:c>
      <x:c r="O4699" s="3">
        <x:v>0</x:v>
      </x:c>
      <x:c r="P4699" s="3">
        <x:v>1</x:v>
      </x:c>
      <x:c r="Q4699" s="3">
        <x:v>0</x:v>
      </x:c>
      <x:c r="R4699" s="3">
        <x:v>0</x:v>
      </x:c>
      <x:c r="S4699" s="3">
        <x:v>0</x:v>
      </x:c>
      <x:c r="T4699" s="2">
        <x:f t="shared" si="365"/>
        <x:v>0</x:v>
      </x:c>
      <x:c r="U4699" s="2">
        <x:f t="shared" si="366"/>
        <x:v>17084.84</x:v>
      </x:c>
      <x:c r="V4699" s="2">
        <x:f t="shared" si="367"/>
        <x:v>0</x:v>
      </x:c>
      <x:c r="W4699" s="2">
        <x:f t="shared" si="368"/>
        <x:v>0</x:v>
      </x:c>
      <x:c r="X4699" s="2">
        <x:f t="shared" si="369"/>
        <x:v>0</x:v>
      </x:c>
    </x:row>
    <x:row r="4700" spans="2:24" ht="14.95" hidden="1" thickTop="1" x14ac:dyDescent="0.25">
      <x:c r="B4700" t="s">
        <x:v>20</x:v>
      </x:c>
      <x:c r="C4700" t="s">
        <x:v>450</x:v>
      </x:c>
      <x:c r="D4700" t="s">
        <x:v>451</x:v>
      </x:c>
      <x:c r="E4700" t="s">
        <x:v>452</x:v>
      </x:c>
      <x:c r="F4700" t="s">
        <x:v>70</x:v>
      </x:c>
      <x:c r="G4700" s="2">
        <x:v>2488.67</x:v>
      </x:c>
      <x:c r="J4700" t="s">
        <x:v>207</x:v>
      </x:c>
      <x:c r="K4700" t="s">
        <x:v>1826</x:v>
      </x:c>
      <x:c r="L4700" t="s">
        <x:v>25</x:v>
      </x:c>
      <x:c r="M4700" t="s">
        <x:v>316</x:v>
      </x:c>
      <x:c r="N4700" t="s">
        <x:v>208</x:v>
      </x:c>
      <x:c r="O4700" s="3">
        <x:v>0</x:v>
      </x:c>
      <x:c r="P4700" s="3">
        <x:v>1</x:v>
      </x:c>
      <x:c r="Q4700" s="3">
        <x:v>0</x:v>
      </x:c>
      <x:c r="R4700" s="3">
        <x:v>0</x:v>
      </x:c>
      <x:c r="S4700" s="3">
        <x:v>0</x:v>
      </x:c>
      <x:c r="T4700" s="2">
        <x:f t="shared" si="365"/>
        <x:v>0</x:v>
      </x:c>
      <x:c r="U4700" s="2">
        <x:f t="shared" si="366"/>
        <x:v>2488.67</x:v>
      </x:c>
      <x:c r="V4700" s="2">
        <x:f t="shared" si="367"/>
        <x:v>0</x:v>
      </x:c>
      <x:c r="W4700" s="2">
        <x:f t="shared" si="368"/>
        <x:v>0</x:v>
      </x:c>
      <x:c r="X4700" s="2">
        <x:f t="shared" si="369"/>
        <x:v>0</x:v>
      </x:c>
    </x:row>
    <x:row r="4701" spans="2:24" ht="14.95" hidden="1" thickTop="1" x14ac:dyDescent="0.25">
      <x:c r="B4701" t="s">
        <x:v>20</x:v>
      </x:c>
      <x:c r="C4701" t="s">
        <x:v>450</x:v>
      </x:c>
      <x:c r="D4701" t="s">
        <x:v>451</x:v>
      </x:c>
      <x:c r="E4701" t="s">
        <x:v>452</x:v>
      </x:c>
      <x:c r="F4701" t="s">
        <x:v>197</x:v>
      </x:c>
      <x:c r="G4701" s="2">
        <x:v>7996</x:v>
      </x:c>
      <x:c r="J4701" t="s">
        <x:v>207</x:v>
      </x:c>
      <x:c r="K4701" t="s">
        <x:v>1826</x:v>
      </x:c>
      <x:c r="L4701" t="s">
        <x:v>25</x:v>
      </x:c>
      <x:c r="M4701" t="s">
        <x:v>317</x:v>
      </x:c>
      <x:c r="N4701" t="s">
        <x:v>208</x:v>
      </x:c>
      <x:c r="O4701" s="3">
        <x:v>0</x:v>
      </x:c>
      <x:c r="P4701" s="3">
        <x:v>1</x:v>
      </x:c>
      <x:c r="Q4701" s="3">
        <x:v>0</x:v>
      </x:c>
      <x:c r="R4701" s="3">
        <x:v>0</x:v>
      </x:c>
      <x:c r="S4701" s="3">
        <x:v>0</x:v>
      </x:c>
      <x:c r="T4701" s="2">
        <x:f t="shared" si="365"/>
        <x:v>0</x:v>
      </x:c>
      <x:c r="U4701" s="2">
        <x:f t="shared" si="366"/>
        <x:v>7996</x:v>
      </x:c>
      <x:c r="V4701" s="2">
        <x:f t="shared" si="367"/>
        <x:v>0</x:v>
      </x:c>
      <x:c r="W4701" s="2">
        <x:f t="shared" si="368"/>
        <x:v>0</x:v>
      </x:c>
      <x:c r="X4701" s="2">
        <x:f t="shared" si="369"/>
        <x:v>0</x:v>
      </x:c>
    </x:row>
    <x:row r="4702" spans="2:24" ht="14.95" hidden="1" thickTop="1" x14ac:dyDescent="0.25">
      <x:c r="B4702" t="s">
        <x:v>20</x:v>
      </x:c>
      <x:c r="C4702" t="s">
        <x:v>450</x:v>
      </x:c>
      <x:c r="D4702" t="s">
        <x:v>451</x:v>
      </x:c>
      <x:c r="E4702" t="s">
        <x:v>452</x:v>
      </x:c>
      <x:c r="F4702" t="s">
        <x:v>197</x:v>
      </x:c>
      <x:c r="G4702" s="2">
        <x:v>28344.53</x:v>
      </x:c>
      <x:c r="J4702" t="s">
        <x:v>207</x:v>
      </x:c>
      <x:c r="K4702" t="s">
        <x:v>1826</x:v>
      </x:c>
      <x:c r="L4702" t="s">
        <x:v>25</x:v>
      </x:c>
      <x:c r="M4702" t="s">
        <x:v>294</x:v>
      </x:c>
      <x:c r="N4702" t="s">
        <x:v>208</x:v>
      </x:c>
      <x:c r="O4702" s="3">
        <x:v>0</x:v>
      </x:c>
      <x:c r="P4702" s="3">
        <x:v>1</x:v>
      </x:c>
      <x:c r="Q4702" s="3">
        <x:v>0</x:v>
      </x:c>
      <x:c r="R4702" s="3">
        <x:v>0</x:v>
      </x:c>
      <x:c r="S4702" s="3">
        <x:v>0</x:v>
      </x:c>
      <x:c r="T4702" s="2">
        <x:f t="shared" si="365"/>
        <x:v>0</x:v>
      </x:c>
      <x:c r="U4702" s="2">
        <x:f t="shared" si="366"/>
        <x:v>28344.53</x:v>
      </x:c>
      <x:c r="V4702" s="2">
        <x:f t="shared" si="367"/>
        <x:v>0</x:v>
      </x:c>
      <x:c r="W4702" s="2">
        <x:f t="shared" si="368"/>
        <x:v>0</x:v>
      </x:c>
      <x:c r="X4702" s="2">
        <x:f t="shared" si="369"/>
        <x:v>0</x:v>
      </x:c>
    </x:row>
    <x:row r="4703" spans="2:24" ht="14.95" hidden="1" thickTop="1" x14ac:dyDescent="0.25">
      <x:c r="B4703" t="s">
        <x:v>20</x:v>
      </x:c>
      <x:c r="C4703" t="s">
        <x:v>450</x:v>
      </x:c>
      <x:c r="D4703" t="s">
        <x:v>451</x:v>
      </x:c>
      <x:c r="E4703" t="s">
        <x:v>452</x:v>
      </x:c>
      <x:c r="F4703" t="s">
        <x:v>200</x:v>
      </x:c>
      <x:c r="G4703" s="2">
        <x:v>87137.51</x:v>
      </x:c>
      <x:c r="J4703" t="s">
        <x:v>207</x:v>
      </x:c>
      <x:c r="K4703" t="s">
        <x:v>1826</x:v>
      </x:c>
      <x:c r="L4703" t="s">
        <x:v>25</x:v>
      </x:c>
      <x:c r="M4703" t="s">
        <x:v>262</x:v>
      </x:c>
      <x:c r="N4703" t="s">
        <x:v>208</x:v>
      </x:c>
      <x:c r="O4703" s="3">
        <x:v>0</x:v>
      </x:c>
      <x:c r="P4703" s="3">
        <x:v>1</x:v>
      </x:c>
      <x:c r="Q4703" s="3">
        <x:v>0</x:v>
      </x:c>
      <x:c r="R4703" s="3">
        <x:v>0</x:v>
      </x:c>
      <x:c r="S4703" s="3">
        <x:v>0</x:v>
      </x:c>
      <x:c r="T4703" s="2">
        <x:f t="shared" si="365"/>
        <x:v>0</x:v>
      </x:c>
      <x:c r="U4703" s="2">
        <x:f t="shared" si="366"/>
        <x:v>87137.51</x:v>
      </x:c>
      <x:c r="V4703" s="2">
        <x:f t="shared" si="367"/>
        <x:v>0</x:v>
      </x:c>
      <x:c r="W4703" s="2">
        <x:f t="shared" si="368"/>
        <x:v>0</x:v>
      </x:c>
      <x:c r="X4703" s="2">
        <x:f t="shared" si="369"/>
        <x:v>0</x:v>
      </x:c>
    </x:row>
    <x:row r="4704" spans="2:24" ht="14.95" hidden="1" thickTop="1" x14ac:dyDescent="0.25">
      <x:c r="B4704" t="s">
        <x:v>20</x:v>
      </x:c>
      <x:c r="C4704" t="s">
        <x:v>450</x:v>
      </x:c>
      <x:c r="D4704" t="s">
        <x:v>451</x:v>
      </x:c>
      <x:c r="E4704" t="s">
        <x:v>452</x:v>
      </x:c>
      <x:c r="F4704" t="s">
        <x:v>282</x:v>
      </x:c>
      <x:c r="G4704" s="2">
        <x:v>20468.330000000002</x:v>
      </x:c>
      <x:c r="J4704" t="s">
        <x:v>365</x:v>
      </x:c>
      <x:c r="K4704" t="s">
        <x:v>1827</x:v>
      </x:c>
      <x:c r="L4704" t="s">
        <x:v>25</x:v>
      </x:c>
      <x:c r="M4704" t="s">
        <x:v>294</x:v>
      </x:c>
      <x:c r="N4704" t="s">
        <x:v>366</x:v>
      </x:c>
      <x:c r="O4704" s="3">
        <x:v>0</x:v>
      </x:c>
      <x:c r="P4704" s="3">
        <x:v>1</x:v>
      </x:c>
      <x:c r="Q4704" s="3">
        <x:v>0</x:v>
      </x:c>
      <x:c r="R4704" s="3">
        <x:v>0</x:v>
      </x:c>
      <x:c r="S4704" s="3">
        <x:v>0</x:v>
      </x:c>
      <x:c r="T4704" s="2">
        <x:f t="shared" si="365"/>
        <x:v>0</x:v>
      </x:c>
      <x:c r="U4704" s="2">
        <x:f t="shared" si="366"/>
        <x:v>20468.330000000002</x:v>
      </x:c>
      <x:c r="V4704" s="2">
        <x:f t="shared" si="367"/>
        <x:v>0</x:v>
      </x:c>
      <x:c r="W4704" s="2">
        <x:f t="shared" si="368"/>
        <x:v>0</x:v>
      </x:c>
      <x:c r="X4704" s="2">
        <x:f t="shared" si="369"/>
        <x:v>0</x:v>
      </x:c>
    </x:row>
    <x:row r="4705" spans="2:24" ht="14.95" hidden="1" thickTop="1" x14ac:dyDescent="0.25">
      <x:c r="B4705" t="s">
        <x:v>20</x:v>
      </x:c>
      <x:c r="C4705" t="s">
        <x:v>450</x:v>
      </x:c>
      <x:c r="D4705" t="s">
        <x:v>451</x:v>
      </x:c>
      <x:c r="E4705" t="s">
        <x:v>452</x:v>
      </x:c>
      <x:c r="F4705" t="s">
        <x:v>282</x:v>
      </x:c>
      <x:c r="G4705" s="2">
        <x:v>2795.91</x:v>
      </x:c>
      <x:c r="J4705" t="s">
        <x:v>365</x:v>
      </x:c>
      <x:c r="K4705" t="s">
        <x:v>1827</x:v>
      </x:c>
      <x:c r="L4705" t="s">
        <x:v>453</x:v>
      </x:c>
      <x:c r="M4705" t="s">
        <x:v>317</x:v>
      </x:c>
      <x:c r="N4705" t="s">
        <x:v>366</x:v>
      </x:c>
      <x:c r="O4705" s="3">
        <x:v>0</x:v>
      </x:c>
      <x:c r="P4705" s="3">
        <x:v>1</x:v>
      </x:c>
      <x:c r="Q4705" s="3">
        <x:v>0</x:v>
      </x:c>
      <x:c r="R4705" s="3">
        <x:v>0</x:v>
      </x:c>
      <x:c r="S4705" s="3">
        <x:v>0</x:v>
      </x:c>
      <x:c r="T4705" s="2">
        <x:f t="shared" si="365"/>
        <x:v>0</x:v>
      </x:c>
      <x:c r="U4705" s="2">
        <x:f t="shared" si="366"/>
        <x:v>2795.91</x:v>
      </x:c>
      <x:c r="V4705" s="2">
        <x:f t="shared" si="367"/>
        <x:v>0</x:v>
      </x:c>
      <x:c r="W4705" s="2">
        <x:f t="shared" si="368"/>
        <x:v>0</x:v>
      </x:c>
      <x:c r="X4705" s="2">
        <x:f t="shared" si="369"/>
        <x:v>0</x:v>
      </x:c>
    </x:row>
    <x:row r="4706" spans="2:24" ht="14.95" hidden="1" thickTop="1" x14ac:dyDescent="0.25">
      <x:c r="B4706" t="s">
        <x:v>20</x:v>
      </x:c>
      <x:c r="C4706" t="s">
        <x:v>450</x:v>
      </x:c>
      <x:c r="D4706" t="s">
        <x:v>451</x:v>
      </x:c>
      <x:c r="E4706" t="s">
        <x:v>452</x:v>
      </x:c>
      <x:c r="F4706" t="s">
        <x:v>224</x:v>
      </x:c>
      <x:c r="G4706" s="2">
        <x:v>31898.81</x:v>
      </x:c>
      <x:c r="J4706" t="s">
        <x:v>365</x:v>
      </x:c>
      <x:c r="K4706" t="s">
        <x:v>1827</x:v>
      </x:c>
      <x:c r="L4706" t="s">
        <x:v>453</x:v>
      </x:c>
      <x:c r="M4706" t="s">
        <x:v>317</x:v>
      </x:c>
      <x:c r="N4706" t="s">
        <x:v>366</x:v>
      </x:c>
      <x:c r="O4706" s="3">
        <x:v>0</x:v>
      </x:c>
      <x:c r="P4706" s="3">
        <x:v>1</x:v>
      </x:c>
      <x:c r="Q4706" s="3">
        <x:v>0</x:v>
      </x:c>
      <x:c r="R4706" s="3">
        <x:v>0</x:v>
      </x:c>
      <x:c r="S4706" s="3">
        <x:v>0</x:v>
      </x:c>
      <x:c r="T4706" s="2">
        <x:f t="shared" si="365"/>
        <x:v>0</x:v>
      </x:c>
      <x:c r="U4706" s="2">
        <x:f t="shared" si="366"/>
        <x:v>31898.81</x:v>
      </x:c>
      <x:c r="V4706" s="2">
        <x:f t="shared" si="367"/>
        <x:v>0</x:v>
      </x:c>
      <x:c r="W4706" s="2">
        <x:f t="shared" si="368"/>
        <x:v>0</x:v>
      </x:c>
      <x:c r="X4706" s="2">
        <x:f t="shared" si="369"/>
        <x:v>0</x:v>
      </x:c>
    </x:row>
    <x:row r="4707" spans="2:24" ht="14.95" hidden="1" thickTop="1" x14ac:dyDescent="0.25">
      <x:c r="B4707" t="s">
        <x:v>20</x:v>
      </x:c>
      <x:c r="C4707" t="s">
        <x:v>450</x:v>
      </x:c>
      <x:c r="D4707" t="s">
        <x:v>451</x:v>
      </x:c>
      <x:c r="E4707" t="s">
        <x:v>452</x:v>
      </x:c>
      <x:c r="F4707" t="s">
        <x:v>224</x:v>
      </x:c>
      <x:c r="G4707" s="2">
        <x:v>33834.589999999997</x:v>
      </x:c>
      <x:c r="J4707" t="s">
        <x:v>212</x:v>
      </x:c>
      <x:c r="K4707" t="s">
        <x:v>1828</x:v>
      </x:c>
      <x:c r="L4707" t="s">
        <x:v>453</x:v>
      </x:c>
      <x:c r="M4707" t="s">
        <x:v>317</x:v>
      </x:c>
      <x:c r="N4707" t="s">
        <x:v>213</x:v>
      </x:c>
      <x:c r="O4707" s="3">
        <x:v>0</x:v>
      </x:c>
      <x:c r="P4707" s="3">
        <x:v>1</x:v>
      </x:c>
      <x:c r="Q4707" s="3">
        <x:v>0</x:v>
      </x:c>
      <x:c r="R4707" s="3">
        <x:v>0</x:v>
      </x:c>
      <x:c r="S4707" s="3">
        <x:v>0</x:v>
      </x:c>
      <x:c r="T4707" s="2">
        <x:f t="shared" si="365"/>
        <x:v>0</x:v>
      </x:c>
      <x:c r="U4707" s="2">
        <x:f t="shared" si="366"/>
        <x:v>33834.589999999997</x:v>
      </x:c>
      <x:c r="V4707" s="2">
        <x:f t="shared" si="367"/>
        <x:v>0</x:v>
      </x:c>
      <x:c r="W4707" s="2">
        <x:f t="shared" si="368"/>
        <x:v>0</x:v>
      </x:c>
      <x:c r="X4707" s="2">
        <x:f t="shared" si="369"/>
        <x:v>0</x:v>
      </x:c>
    </x:row>
    <x:row r="4708" spans="2:24" ht="14.95" hidden="1" thickTop="1" x14ac:dyDescent="0.25">
      <x:c r="B4708" t="s">
        <x:v>20</x:v>
      </x:c>
      <x:c r="C4708" t="s">
        <x:v>450</x:v>
      </x:c>
      <x:c r="D4708" t="s">
        <x:v>451</x:v>
      </x:c>
      <x:c r="E4708" t="s">
        <x:v>452</x:v>
      </x:c>
      <x:c r="F4708" t="s">
        <x:v>200</x:v>
      </x:c>
      <x:c r="G4708" s="2">
        <x:v>56033.93</x:v>
      </x:c>
      <x:c r="J4708" t="s">
        <x:v>212</x:v>
      </x:c>
      <x:c r="K4708" t="s">
        <x:v>1828</x:v>
      </x:c>
      <x:c r="L4708" t="s">
        <x:v>25</x:v>
      </x:c>
      <x:c r="M4708" t="s">
        <x:v>262</x:v>
      </x:c>
      <x:c r="N4708" t="s">
        <x:v>213</x:v>
      </x:c>
      <x:c r="O4708" s="3">
        <x:v>0</x:v>
      </x:c>
      <x:c r="P4708" s="3">
        <x:v>1</x:v>
      </x:c>
      <x:c r="Q4708" s="3">
        <x:v>0</x:v>
      </x:c>
      <x:c r="R4708" s="3">
        <x:v>0</x:v>
      </x:c>
      <x:c r="S4708" s="3">
        <x:v>0</x:v>
      </x:c>
      <x:c r="T4708" s="2">
        <x:f t="shared" si="365"/>
        <x:v>0</x:v>
      </x:c>
      <x:c r="U4708" s="2">
        <x:f t="shared" si="366"/>
        <x:v>56033.93</x:v>
      </x:c>
      <x:c r="V4708" s="2">
        <x:f t="shared" si="367"/>
        <x:v>0</x:v>
      </x:c>
      <x:c r="W4708" s="2">
        <x:f t="shared" si="368"/>
        <x:v>0</x:v>
      </x:c>
      <x:c r="X4708" s="2">
        <x:f t="shared" si="369"/>
        <x:v>0</x:v>
      </x:c>
    </x:row>
    <x:row r="4709" spans="2:24" ht="14.95" hidden="1" thickTop="1" x14ac:dyDescent="0.25">
      <x:c r="B4709" t="s">
        <x:v>20</x:v>
      </x:c>
      <x:c r="C4709" t="s">
        <x:v>450</x:v>
      </x:c>
      <x:c r="D4709" t="s">
        <x:v>451</x:v>
      </x:c>
      <x:c r="E4709" t="s">
        <x:v>452</x:v>
      </x:c>
      <x:c r="F4709" t="s">
        <x:v>33</x:v>
      </x:c>
      <x:c r="G4709" s="2">
        <x:v>27907.48</x:v>
      </x:c>
      <x:c r="J4709" t="s">
        <x:v>215</x:v>
      </x:c>
      <x:c r="K4709" t="s">
        <x:v>1829</x:v>
      </x:c>
      <x:c r="L4709" t="s">
        <x:v>453</x:v>
      </x:c>
      <x:c r="M4709" t="s">
        <x:v>317</x:v>
      </x:c>
      <x:c r="N4709" t="s">
        <x:v>216</x:v>
      </x:c>
      <x:c r="O4709" s="3">
        <x:v>0</x:v>
      </x:c>
      <x:c r="P4709" s="3">
        <x:v>1</x:v>
      </x:c>
      <x:c r="Q4709" s="3">
        <x:v>0</x:v>
      </x:c>
      <x:c r="R4709" s="3">
        <x:v>0</x:v>
      </x:c>
      <x:c r="S4709" s="3">
        <x:v>0</x:v>
      </x:c>
      <x:c r="T4709" s="2">
        <x:f t="shared" si="365"/>
        <x:v>0</x:v>
      </x:c>
      <x:c r="U4709" s="2">
        <x:f t="shared" si="366"/>
        <x:v>27907.48</x:v>
      </x:c>
      <x:c r="V4709" s="2">
        <x:f t="shared" si="367"/>
        <x:v>0</x:v>
      </x:c>
      <x:c r="W4709" s="2">
        <x:f t="shared" si="368"/>
        <x:v>0</x:v>
      </x:c>
      <x:c r="X4709" s="2">
        <x:f t="shared" si="369"/>
        <x:v>0</x:v>
      </x:c>
    </x:row>
    <x:row r="4710" spans="2:24" ht="14.95" hidden="1" thickTop="1" x14ac:dyDescent="0.25">
      <x:c r="B4710" t="s">
        <x:v>20</x:v>
      </x:c>
      <x:c r="C4710" t="s">
        <x:v>450</x:v>
      </x:c>
      <x:c r="D4710" t="s">
        <x:v>451</x:v>
      </x:c>
      <x:c r="E4710" t="s">
        <x:v>452</x:v>
      </x:c>
      <x:c r="F4710" t="s">
        <x:v>290</x:v>
      </x:c>
      <x:c r="G4710" s="2">
        <x:v>2767.01</x:v>
      </x:c>
      <x:c r="J4710" t="s">
        <x:v>215</x:v>
      </x:c>
      <x:c r="K4710" t="s">
        <x:v>1829</x:v>
      </x:c>
      <x:c r="L4710" t="s">
        <x:v>453</x:v>
      </x:c>
      <x:c r="M4710" t="s">
        <x:v>317</x:v>
      </x:c>
      <x:c r="N4710" t="s">
        <x:v>216</x:v>
      </x:c>
      <x:c r="O4710" s="3">
        <x:v>0</x:v>
      </x:c>
      <x:c r="P4710" s="3">
        <x:v>1</x:v>
      </x:c>
      <x:c r="Q4710" s="3">
        <x:v>0</x:v>
      </x:c>
      <x:c r="R4710" s="3">
        <x:v>0</x:v>
      </x:c>
      <x:c r="S4710" s="3">
        <x:v>0</x:v>
      </x:c>
      <x:c r="T4710" s="2">
        <x:f t="shared" si="365"/>
        <x:v>0</x:v>
      </x:c>
      <x:c r="U4710" s="2">
        <x:f t="shared" si="366"/>
        <x:v>2767.01</x:v>
      </x:c>
      <x:c r="V4710" s="2">
        <x:f t="shared" si="367"/>
        <x:v>0</x:v>
      </x:c>
      <x:c r="W4710" s="2">
        <x:f t="shared" si="368"/>
        <x:v>0</x:v>
      </x:c>
      <x:c r="X4710" s="2">
        <x:f t="shared" si="369"/>
        <x:v>0</x:v>
      </x:c>
    </x:row>
    <x:row r="4711" spans="2:24" ht="14.95" hidden="1" thickTop="1" x14ac:dyDescent="0.25">
      <x:c r="B4711" t="s">
        <x:v>20</x:v>
      </x:c>
      <x:c r="C4711" t="s">
        <x:v>450</x:v>
      </x:c>
      <x:c r="D4711" t="s">
        <x:v>451</x:v>
      </x:c>
      <x:c r="E4711" t="s">
        <x:v>452</x:v>
      </x:c>
      <x:c r="F4711" t="s">
        <x:v>281</x:v>
      </x:c>
      <x:c r="G4711" s="2">
        <x:v>20669.8</x:v>
      </x:c>
      <x:c r="J4711" t="s">
        <x:v>215</x:v>
      </x:c>
      <x:c r="K4711" t="s">
        <x:v>1829</x:v>
      </x:c>
      <x:c r="L4711" t="s">
        <x:v>25</x:v>
      </x:c>
      <x:c r="M4711" t="s">
        <x:v>294</x:v>
      </x:c>
      <x:c r="N4711" t="s">
        <x:v>216</x:v>
      </x:c>
      <x:c r="O4711" s="3">
        <x:v>0</x:v>
      </x:c>
      <x:c r="P4711" s="3">
        <x:v>1</x:v>
      </x:c>
      <x:c r="Q4711" s="3">
        <x:v>0</x:v>
      </x:c>
      <x:c r="R4711" s="3">
        <x:v>0</x:v>
      </x:c>
      <x:c r="S4711" s="3">
        <x:v>0</x:v>
      </x:c>
      <x:c r="T4711" s="2">
        <x:f t="shared" ref="T4711:T4774" si="370">ROUND(G4711*O4711,2)</x:f>
        <x:v>0</x:v>
      </x:c>
      <x:c r="U4711" s="2">
        <x:f t="shared" ref="U4711:U4774" si="371">ROUND(G4711*P4711,2)</x:f>
        <x:v>20669.8</x:v>
      </x:c>
      <x:c r="V4711" s="2">
        <x:f t="shared" ref="V4711:V4774" si="372">ROUND(G4711*Q4711,2)</x:f>
        <x:v>0</x:v>
      </x:c>
      <x:c r="W4711" s="2">
        <x:f t="shared" ref="W4711:W4774" si="373">ROUND(G4711*R4711,2)</x:f>
        <x:v>0</x:v>
      </x:c>
      <x:c r="X4711" s="2">
        <x:f t="shared" ref="X4711:X4774" si="374">G4711-T4711-U4711-V4711-W4711</x:f>
        <x:v>0</x:v>
      </x:c>
    </x:row>
    <x:row r="4712" spans="2:24" ht="14.95" hidden="1" thickTop="1" x14ac:dyDescent="0.25">
      <x:c r="B4712" t="s">
        <x:v>20</x:v>
      </x:c>
      <x:c r="C4712" t="s">
        <x:v>450</x:v>
      </x:c>
      <x:c r="D4712" t="s">
        <x:v>451</x:v>
      </x:c>
      <x:c r="E4712" t="s">
        <x:v>452</x:v>
      </x:c>
      <x:c r="F4712" t="s">
        <x:v>285</x:v>
      </x:c>
      <x:c r="G4712" s="2">
        <x:v>4189.83</x:v>
      </x:c>
      <x:c r="J4712" t="s">
        <x:v>215</x:v>
      </x:c>
      <x:c r="K4712" t="s">
        <x:v>1829</x:v>
      </x:c>
      <x:c r="L4712" t="s">
        <x:v>453</x:v>
      </x:c>
      <x:c r="M4712" t="s">
        <x:v>317</x:v>
      </x:c>
      <x:c r="N4712" t="s">
        <x:v>216</x:v>
      </x:c>
      <x:c r="O4712" s="3">
        <x:v>0</x:v>
      </x:c>
      <x:c r="P4712" s="3">
        <x:v>1</x:v>
      </x:c>
      <x:c r="Q4712" s="3">
        <x:v>0</x:v>
      </x:c>
      <x:c r="R4712" s="3">
        <x:v>0</x:v>
      </x:c>
      <x:c r="S4712" s="3">
        <x:v>0</x:v>
      </x:c>
      <x:c r="T4712" s="2">
        <x:f t="shared" si="370"/>
        <x:v>0</x:v>
      </x:c>
      <x:c r="U4712" s="2">
        <x:f t="shared" si="371"/>
        <x:v>4189.83</x:v>
      </x:c>
      <x:c r="V4712" s="2">
        <x:f t="shared" si="372"/>
        <x:v>0</x:v>
      </x:c>
      <x:c r="W4712" s="2">
        <x:f t="shared" si="373"/>
        <x:v>0</x:v>
      </x:c>
      <x:c r="X4712" s="2">
        <x:f t="shared" si="374"/>
        <x:v>0</x:v>
      </x:c>
    </x:row>
    <x:row r="4713" spans="2:24" ht="14.95" hidden="1" thickTop="1" x14ac:dyDescent="0.25">
      <x:c r="B4713" t="s">
        <x:v>20</x:v>
      </x:c>
      <x:c r="C4713" t="s">
        <x:v>450</x:v>
      </x:c>
      <x:c r="D4713" t="s">
        <x:v>451</x:v>
      </x:c>
      <x:c r="E4713" t="s">
        <x:v>452</x:v>
      </x:c>
      <x:c r="F4713" t="s">
        <x:v>70</x:v>
      </x:c>
      <x:c r="G4713" s="2">
        <x:v>17531.509999999998</x:v>
      </x:c>
      <x:c r="J4713" t="s">
        <x:v>215</x:v>
      </x:c>
      <x:c r="K4713" t="s">
        <x:v>1829</x:v>
      </x:c>
      <x:c r="L4713" t="s">
        <x:v>453</x:v>
      </x:c>
      <x:c r="M4713" t="s">
        <x:v>317</x:v>
      </x:c>
      <x:c r="N4713" t="s">
        <x:v>216</x:v>
      </x:c>
      <x:c r="O4713" s="3">
        <x:v>0</x:v>
      </x:c>
      <x:c r="P4713" s="3">
        <x:v>1</x:v>
      </x:c>
      <x:c r="Q4713" s="3">
        <x:v>0</x:v>
      </x:c>
      <x:c r="R4713" s="3">
        <x:v>0</x:v>
      </x:c>
      <x:c r="S4713" s="3">
        <x:v>0</x:v>
      </x:c>
      <x:c r="T4713" s="2">
        <x:f t="shared" si="370"/>
        <x:v>0</x:v>
      </x:c>
      <x:c r="U4713" s="2">
        <x:f t="shared" si="371"/>
        <x:v>17531.509999999998</x:v>
      </x:c>
      <x:c r="V4713" s="2">
        <x:f t="shared" si="372"/>
        <x:v>0</x:v>
      </x:c>
      <x:c r="W4713" s="2">
        <x:f t="shared" si="373"/>
        <x:v>0</x:v>
      </x:c>
      <x:c r="X4713" s="2">
        <x:f t="shared" si="374"/>
        <x:v>0</x:v>
      </x:c>
    </x:row>
    <x:row r="4714" spans="2:24" ht="14.95" hidden="1" thickTop="1" x14ac:dyDescent="0.25">
      <x:c r="B4714" t="s">
        <x:v>20</x:v>
      </x:c>
      <x:c r="C4714" t="s">
        <x:v>450</x:v>
      </x:c>
      <x:c r="D4714" t="s">
        <x:v>451</x:v>
      </x:c>
      <x:c r="E4714" t="s">
        <x:v>452</x:v>
      </x:c>
      <x:c r="F4714" t="s">
        <x:v>224</x:v>
      </x:c>
      <x:c r="G4714" s="2">
        <x:v>9735.44</x:v>
      </x:c>
      <x:c r="J4714" t="s">
        <x:v>215</x:v>
      </x:c>
      <x:c r="K4714" t="s">
        <x:v>1829</x:v>
      </x:c>
      <x:c r="L4714" t="s">
        <x:v>25</x:v>
      </x:c>
      <x:c r="M4714" t="s">
        <x:v>316</x:v>
      </x:c>
      <x:c r="N4714" t="s">
        <x:v>216</x:v>
      </x:c>
      <x:c r="O4714" s="3">
        <x:v>0</x:v>
      </x:c>
      <x:c r="P4714" s="3">
        <x:v>1</x:v>
      </x:c>
      <x:c r="Q4714" s="3">
        <x:v>0</x:v>
      </x:c>
      <x:c r="R4714" s="3">
        <x:v>0</x:v>
      </x:c>
      <x:c r="S4714" s="3">
        <x:v>0</x:v>
      </x:c>
      <x:c r="T4714" s="2">
        <x:f t="shared" si="370"/>
        <x:v>0</x:v>
      </x:c>
      <x:c r="U4714" s="2">
        <x:f t="shared" si="371"/>
        <x:v>9735.44</x:v>
      </x:c>
      <x:c r="V4714" s="2">
        <x:f t="shared" si="372"/>
        <x:v>0</x:v>
      </x:c>
      <x:c r="W4714" s="2">
        <x:f t="shared" si="373"/>
        <x:v>0</x:v>
      </x:c>
      <x:c r="X4714" s="2">
        <x:f t="shared" si="374"/>
        <x:v>0</x:v>
      </x:c>
    </x:row>
    <x:row r="4715" spans="2:24" ht="14.95" hidden="1" thickTop="1" x14ac:dyDescent="0.25">
      <x:c r="B4715" t="s">
        <x:v>20</x:v>
      </x:c>
      <x:c r="C4715" t="s">
        <x:v>450</x:v>
      </x:c>
      <x:c r="D4715" t="s">
        <x:v>451</x:v>
      </x:c>
      <x:c r="E4715" t="s">
        <x:v>452</x:v>
      </x:c>
      <x:c r="F4715" t="s">
        <x:v>197</x:v>
      </x:c>
      <x:c r="G4715" s="2">
        <x:v>25803.22</x:v>
      </x:c>
      <x:c r="J4715" t="s">
        <x:v>215</x:v>
      </x:c>
      <x:c r="K4715" t="s">
        <x:v>1829</x:v>
      </x:c>
      <x:c r="L4715" t="s">
        <x:v>25</x:v>
      </x:c>
      <x:c r="M4715" t="s">
        <x:v>294</x:v>
      </x:c>
      <x:c r="N4715" t="s">
        <x:v>216</x:v>
      </x:c>
      <x:c r="O4715" s="3">
        <x:v>0</x:v>
      </x:c>
      <x:c r="P4715" s="3">
        <x:v>1</x:v>
      </x:c>
      <x:c r="Q4715" s="3">
        <x:v>0</x:v>
      </x:c>
      <x:c r="R4715" s="3">
        <x:v>0</x:v>
      </x:c>
      <x:c r="S4715" s="3">
        <x:v>0</x:v>
      </x:c>
      <x:c r="T4715" s="2">
        <x:f t="shared" si="370"/>
        <x:v>0</x:v>
      </x:c>
      <x:c r="U4715" s="2">
        <x:f t="shared" si="371"/>
        <x:v>25803.22</x:v>
      </x:c>
      <x:c r="V4715" s="2">
        <x:f t="shared" si="372"/>
        <x:v>0</x:v>
      </x:c>
      <x:c r="W4715" s="2">
        <x:f t="shared" si="373"/>
        <x:v>0</x:v>
      </x:c>
      <x:c r="X4715" s="2">
        <x:f t="shared" si="374"/>
        <x:v>0</x:v>
      </x:c>
    </x:row>
    <x:row r="4716" spans="2:24" ht="14.95" hidden="1" thickTop="1" x14ac:dyDescent="0.25">
      <x:c r="B4716" t="s">
        <x:v>20</x:v>
      </x:c>
      <x:c r="C4716" t="s">
        <x:v>450</x:v>
      </x:c>
      <x:c r="D4716" t="s">
        <x:v>451</x:v>
      </x:c>
      <x:c r="E4716" t="s">
        <x:v>452</x:v>
      </x:c>
      <x:c r="F4716" t="s">
        <x:v>197</x:v>
      </x:c>
      <x:c r="G4716" s="2">
        <x:v>5468.77</x:v>
      </x:c>
      <x:c r="J4716" t="s">
        <x:v>215</x:v>
      </x:c>
      <x:c r="K4716" t="s">
        <x:v>1829</x:v>
      </x:c>
      <x:c r="L4716" t="s">
        <x:v>453</x:v>
      </x:c>
      <x:c r="M4716" t="s">
        <x:v>317</x:v>
      </x:c>
      <x:c r="N4716" t="s">
        <x:v>216</x:v>
      </x:c>
      <x:c r="O4716" s="3">
        <x:v>0</x:v>
      </x:c>
      <x:c r="P4716" s="3">
        <x:v>1</x:v>
      </x:c>
      <x:c r="Q4716" s="3">
        <x:v>0</x:v>
      </x:c>
      <x:c r="R4716" s="3">
        <x:v>0</x:v>
      </x:c>
      <x:c r="S4716" s="3">
        <x:v>0</x:v>
      </x:c>
      <x:c r="T4716" s="2">
        <x:f t="shared" si="370"/>
        <x:v>0</x:v>
      </x:c>
      <x:c r="U4716" s="2">
        <x:f t="shared" si="371"/>
        <x:v>5468.77</x:v>
      </x:c>
      <x:c r="V4716" s="2">
        <x:f t="shared" si="372"/>
        <x:v>0</x:v>
      </x:c>
      <x:c r="W4716" s="2">
        <x:f t="shared" si="373"/>
        <x:v>0</x:v>
      </x:c>
      <x:c r="X4716" s="2">
        <x:f t="shared" si="374"/>
        <x:v>0</x:v>
      </x:c>
    </x:row>
    <x:row r="4717" spans="2:24" ht="14.95" hidden="1" thickTop="1" x14ac:dyDescent="0.25">
      <x:c r="B4717" t="s">
        <x:v>20</x:v>
      </x:c>
      <x:c r="C4717" t="s">
        <x:v>450</x:v>
      </x:c>
      <x:c r="D4717" t="s">
        <x:v>451</x:v>
      </x:c>
      <x:c r="E4717" t="s">
        <x:v>452</x:v>
      </x:c>
      <x:c r="F4717" t="s">
        <x:v>200</x:v>
      </x:c>
      <x:c r="G4717" s="2">
        <x:v>58170.82</x:v>
      </x:c>
      <x:c r="J4717" t="s">
        <x:v>215</x:v>
      </x:c>
      <x:c r="K4717" t="s">
        <x:v>1829</x:v>
      </x:c>
      <x:c r="L4717" t="s">
        <x:v>25</x:v>
      </x:c>
      <x:c r="M4717" t="s">
        <x:v>262</x:v>
      </x:c>
      <x:c r="N4717" t="s">
        <x:v>216</x:v>
      </x:c>
      <x:c r="O4717" s="3">
        <x:v>0</x:v>
      </x:c>
      <x:c r="P4717" s="3">
        <x:v>1</x:v>
      </x:c>
      <x:c r="Q4717" s="3">
        <x:v>0</x:v>
      </x:c>
      <x:c r="R4717" s="3">
        <x:v>0</x:v>
      </x:c>
      <x:c r="S4717" s="3">
        <x:v>0</x:v>
      </x:c>
      <x:c r="T4717" s="2">
        <x:f t="shared" si="370"/>
        <x:v>0</x:v>
      </x:c>
      <x:c r="U4717" s="2">
        <x:f t="shared" si="371"/>
        <x:v>58170.82</x:v>
      </x:c>
      <x:c r="V4717" s="2">
        <x:f t="shared" si="372"/>
        <x:v>0</x:v>
      </x:c>
      <x:c r="W4717" s="2">
        <x:f t="shared" si="373"/>
        <x:v>0</x:v>
      </x:c>
      <x:c r="X4717" s="2">
        <x:f t="shared" si="374"/>
        <x:v>0</x:v>
      </x:c>
    </x:row>
    <x:row r="4718" spans="2:24" ht="14.95" hidden="1" thickTop="1" x14ac:dyDescent="0.25">
      <x:c r="B4718" t="s">
        <x:v>20</x:v>
      </x:c>
      <x:c r="C4718" t="s">
        <x:v>450</x:v>
      </x:c>
      <x:c r="D4718" t="s">
        <x:v>451</x:v>
      </x:c>
      <x:c r="E4718" t="s">
        <x:v>452</x:v>
      </x:c>
      <x:c r="F4718" t="s">
        <x:v>103</x:v>
      </x:c>
      <x:c r="G4718" s="2">
        <x:v>5309.91</x:v>
      </x:c>
      <x:c r="J4718" t="s">
        <x:v>367</x:v>
      </x:c>
      <x:c r="K4718" t="s">
        <x:v>2434</x:v>
      </x:c>
      <x:c r="L4718" t="s">
        <x:v>453</x:v>
      </x:c>
      <x:c r="M4718" t="s">
        <x:v>317</x:v>
      </x:c>
      <x:c r="N4718" t="s">
        <x:v>368</x:v>
      </x:c>
      <x:c r="O4718" s="3">
        <x:v>0</x:v>
      </x:c>
      <x:c r="P4718" s="3">
        <x:v>1</x:v>
      </x:c>
      <x:c r="Q4718" s="3">
        <x:v>0</x:v>
      </x:c>
      <x:c r="R4718" s="3">
        <x:v>0</x:v>
      </x:c>
      <x:c r="S4718" s="3">
        <x:v>0</x:v>
      </x:c>
      <x:c r="T4718" s="2">
        <x:f t="shared" si="370"/>
        <x:v>0</x:v>
      </x:c>
      <x:c r="U4718" s="2">
        <x:f t="shared" si="371"/>
        <x:v>5309.91</x:v>
      </x:c>
      <x:c r="V4718" s="2">
        <x:f t="shared" si="372"/>
        <x:v>0</x:v>
      </x:c>
      <x:c r="W4718" s="2">
        <x:f t="shared" si="373"/>
        <x:v>0</x:v>
      </x:c>
      <x:c r="X4718" s="2">
        <x:f t="shared" si="374"/>
        <x:v>0</x:v>
      </x:c>
    </x:row>
    <x:row r="4719" spans="2:24" ht="14.95" hidden="1" thickTop="1" x14ac:dyDescent="0.25">
      <x:c r="B4719" t="s">
        <x:v>20</x:v>
      </x:c>
      <x:c r="C4719" t="s">
        <x:v>450</x:v>
      </x:c>
      <x:c r="D4719" t="s">
        <x:v>451</x:v>
      </x:c>
      <x:c r="E4719" t="s">
        <x:v>452</x:v>
      </x:c>
      <x:c r="F4719" t="s">
        <x:v>33</x:v>
      </x:c>
      <x:c r="G4719" s="2">
        <x:v>27702.66</x:v>
      </x:c>
      <x:c r="J4719" t="s">
        <x:v>220</x:v>
      </x:c>
      <x:c r="K4719" t="s">
        <x:v>1830</x:v>
      </x:c>
      <x:c r="L4719" t="s">
        <x:v>453</x:v>
      </x:c>
      <x:c r="M4719" t="s">
        <x:v>317</x:v>
      </x:c>
      <x:c r="N4719" t="s">
        <x:v>221</x:v>
      </x:c>
      <x:c r="O4719" s="3">
        <x:v>0</x:v>
      </x:c>
      <x:c r="P4719" s="3">
        <x:v>1</x:v>
      </x:c>
      <x:c r="Q4719" s="3">
        <x:v>0</x:v>
      </x:c>
      <x:c r="R4719" s="3">
        <x:v>0</x:v>
      </x:c>
      <x:c r="S4719" s="3">
        <x:v>0</x:v>
      </x:c>
      <x:c r="T4719" s="2">
        <x:f t="shared" si="370"/>
        <x:v>0</x:v>
      </x:c>
      <x:c r="U4719" s="2">
        <x:f t="shared" si="371"/>
        <x:v>27702.66</x:v>
      </x:c>
      <x:c r="V4719" s="2">
        <x:f t="shared" si="372"/>
        <x:v>0</x:v>
      </x:c>
      <x:c r="W4719" s="2">
        <x:f t="shared" si="373"/>
        <x:v>0</x:v>
      </x:c>
      <x:c r="X4719" s="2">
        <x:f t="shared" si="374"/>
        <x:v>0</x:v>
      </x:c>
    </x:row>
    <x:row r="4720" spans="2:24" ht="14.95" hidden="1" thickTop="1" x14ac:dyDescent="0.25">
      <x:c r="B4720" t="s">
        <x:v>20</x:v>
      </x:c>
      <x:c r="C4720" t="s">
        <x:v>450</x:v>
      </x:c>
      <x:c r="D4720" t="s">
        <x:v>451</x:v>
      </x:c>
      <x:c r="E4720" t="s">
        <x:v>452</x:v>
      </x:c>
      <x:c r="F4720" t="s">
        <x:v>290</x:v>
      </x:c>
      <x:c r="G4720" s="2">
        <x:v>7676.92</x:v>
      </x:c>
      <x:c r="J4720" t="s">
        <x:v>220</x:v>
      </x:c>
      <x:c r="K4720" t="s">
        <x:v>1830</x:v>
      </x:c>
      <x:c r="L4720" t="s">
        <x:v>25</x:v>
      </x:c>
      <x:c r="M4720" t="s">
        <x:v>268</x:v>
      </x:c>
      <x:c r="N4720" t="s">
        <x:v>221</x:v>
      </x:c>
      <x:c r="O4720" s="3">
        <x:v>0</x:v>
      </x:c>
      <x:c r="P4720" s="3">
        <x:v>1</x:v>
      </x:c>
      <x:c r="Q4720" s="3">
        <x:v>0</x:v>
      </x:c>
      <x:c r="R4720" s="3">
        <x:v>0</x:v>
      </x:c>
      <x:c r="S4720" s="3">
        <x:v>0</x:v>
      </x:c>
      <x:c r="T4720" s="2">
        <x:f t="shared" si="370"/>
        <x:v>0</x:v>
      </x:c>
      <x:c r="U4720" s="2">
        <x:f t="shared" si="371"/>
        <x:v>7676.92</x:v>
      </x:c>
      <x:c r="V4720" s="2">
        <x:f t="shared" si="372"/>
        <x:v>0</x:v>
      </x:c>
      <x:c r="W4720" s="2">
        <x:f t="shared" si="373"/>
        <x:v>0</x:v>
      </x:c>
      <x:c r="X4720" s="2">
        <x:f t="shared" si="374"/>
        <x:v>0</x:v>
      </x:c>
    </x:row>
    <x:row r="4721" spans="2:24" ht="14.95" hidden="1" thickTop="1" x14ac:dyDescent="0.25">
      <x:c r="B4721" t="s">
        <x:v>20</x:v>
      </x:c>
      <x:c r="C4721" t="s">
        <x:v>450</x:v>
      </x:c>
      <x:c r="D4721" t="s">
        <x:v>451</x:v>
      </x:c>
      <x:c r="E4721" t="s">
        <x:v>452</x:v>
      </x:c>
      <x:c r="F4721" t="s">
        <x:v>282</x:v>
      </x:c>
      <x:c r="G4721" s="2">
        <x:v>74680.05</x:v>
      </x:c>
      <x:c r="J4721" t="s">
        <x:v>220</x:v>
      </x:c>
      <x:c r="K4721" t="s">
        <x:v>1830</x:v>
      </x:c>
      <x:c r="L4721" t="s">
        <x:v>453</x:v>
      </x:c>
      <x:c r="M4721" t="s">
        <x:v>317</x:v>
      </x:c>
      <x:c r="N4721" t="s">
        <x:v>221</x:v>
      </x:c>
      <x:c r="O4721" s="3">
        <x:v>0</x:v>
      </x:c>
      <x:c r="P4721" s="3">
        <x:v>1</x:v>
      </x:c>
      <x:c r="Q4721" s="3">
        <x:v>0</x:v>
      </x:c>
      <x:c r="R4721" s="3">
        <x:v>0</x:v>
      </x:c>
      <x:c r="S4721" s="3">
        <x:v>0</x:v>
      </x:c>
      <x:c r="T4721" s="2">
        <x:f t="shared" si="370"/>
        <x:v>0</x:v>
      </x:c>
      <x:c r="U4721" s="2">
        <x:f t="shared" si="371"/>
        <x:v>74680.05</x:v>
      </x:c>
      <x:c r="V4721" s="2">
        <x:f t="shared" si="372"/>
        <x:v>0</x:v>
      </x:c>
      <x:c r="W4721" s="2">
        <x:f t="shared" si="373"/>
        <x:v>0</x:v>
      </x:c>
      <x:c r="X4721" s="2">
        <x:f t="shared" si="374"/>
        <x:v>0</x:v>
      </x:c>
    </x:row>
    <x:row r="4722" spans="2:24" ht="14.95" hidden="1" thickTop="1" x14ac:dyDescent="0.25">
      <x:c r="B4722" t="s">
        <x:v>20</x:v>
      </x:c>
      <x:c r="C4722" t="s">
        <x:v>450</x:v>
      </x:c>
      <x:c r="D4722" t="s">
        <x:v>451</x:v>
      </x:c>
      <x:c r="E4722" t="s">
        <x:v>452</x:v>
      </x:c>
      <x:c r="F4722" t="s">
        <x:v>285</x:v>
      </x:c>
      <x:c r="G4722" s="2">
        <x:v>30506.93</x:v>
      </x:c>
      <x:c r="J4722" t="s">
        <x:v>220</x:v>
      </x:c>
      <x:c r="K4722" t="s">
        <x:v>1830</x:v>
      </x:c>
      <x:c r="L4722" t="s">
        <x:v>25</x:v>
      </x:c>
      <x:c r="M4722" t="s">
        <x:v>294</x:v>
      </x:c>
      <x:c r="N4722" t="s">
        <x:v>221</x:v>
      </x:c>
      <x:c r="O4722" s="3">
        <x:v>0</x:v>
      </x:c>
      <x:c r="P4722" s="3">
        <x:v>1</x:v>
      </x:c>
      <x:c r="Q4722" s="3">
        <x:v>0</x:v>
      </x:c>
      <x:c r="R4722" s="3">
        <x:v>0</x:v>
      </x:c>
      <x:c r="S4722" s="3">
        <x:v>0</x:v>
      </x:c>
      <x:c r="T4722" s="2">
        <x:f t="shared" si="370"/>
        <x:v>0</x:v>
      </x:c>
      <x:c r="U4722" s="2">
        <x:f t="shared" si="371"/>
        <x:v>30506.93</x:v>
      </x:c>
      <x:c r="V4722" s="2">
        <x:f t="shared" si="372"/>
        <x:v>0</x:v>
      </x:c>
      <x:c r="W4722" s="2">
        <x:f t="shared" si="373"/>
        <x:v>0</x:v>
      </x:c>
      <x:c r="X4722" s="2">
        <x:f t="shared" si="374"/>
        <x:v>0</x:v>
      </x:c>
    </x:row>
    <x:row r="4723" spans="2:24" ht="14.95" hidden="1" thickTop="1" x14ac:dyDescent="0.25">
      <x:c r="B4723" t="s">
        <x:v>20</x:v>
      </x:c>
      <x:c r="C4723" t="s">
        <x:v>450</x:v>
      </x:c>
      <x:c r="D4723" t="s">
        <x:v>451</x:v>
      </x:c>
      <x:c r="E4723" t="s">
        <x:v>452</x:v>
      </x:c>
      <x:c r="F4723" t="s">
        <x:v>200</x:v>
      </x:c>
      <x:c r="G4723" s="2">
        <x:v>97821.95</x:v>
      </x:c>
      <x:c r="J4723" t="s">
        <x:v>220</x:v>
      </x:c>
      <x:c r="K4723" t="s">
        <x:v>1830</x:v>
      </x:c>
      <x:c r="L4723" t="s">
        <x:v>25</x:v>
      </x:c>
      <x:c r="M4723" t="s">
        <x:v>262</x:v>
      </x:c>
      <x:c r="N4723" t="s">
        <x:v>221</x:v>
      </x:c>
      <x:c r="O4723" s="3">
        <x:v>0</x:v>
      </x:c>
      <x:c r="P4723" s="3">
        <x:v>1</x:v>
      </x:c>
      <x:c r="Q4723" s="3">
        <x:v>0</x:v>
      </x:c>
      <x:c r="R4723" s="3">
        <x:v>0</x:v>
      </x:c>
      <x:c r="S4723" s="3">
        <x:v>0</x:v>
      </x:c>
      <x:c r="T4723" s="2">
        <x:f t="shared" si="370"/>
        <x:v>0</x:v>
      </x:c>
      <x:c r="U4723" s="2">
        <x:f t="shared" si="371"/>
        <x:v>97821.95</x:v>
      </x:c>
      <x:c r="V4723" s="2">
        <x:f t="shared" si="372"/>
        <x:v>0</x:v>
      </x:c>
      <x:c r="W4723" s="2">
        <x:f t="shared" si="373"/>
        <x:v>0</x:v>
      </x:c>
      <x:c r="X4723" s="2">
        <x:f t="shared" si="374"/>
        <x:v>0</x:v>
      </x:c>
    </x:row>
    <x:row r="4724" spans="2:24" ht="14.95" hidden="1" thickTop="1" x14ac:dyDescent="0.25">
      <x:c r="B4724" t="s">
        <x:v>20</x:v>
      </x:c>
      <x:c r="C4724" t="s">
        <x:v>450</x:v>
      </x:c>
      <x:c r="D4724" t="s">
        <x:v>451</x:v>
      </x:c>
      <x:c r="E4724" t="s">
        <x:v>452</x:v>
      </x:c>
      <x:c r="F4724" t="s">
        <x:v>200</x:v>
      </x:c>
      <x:c r="G4724" s="2">
        <x:v>2498.4</x:v>
      </x:c>
      <x:c r="J4724" t="s">
        <x:v>220</x:v>
      </x:c>
      <x:c r="K4724" t="s">
        <x:v>1830</x:v>
      </x:c>
      <x:c r="L4724" t="s">
        <x:v>25</x:v>
      </x:c>
      <x:c r="M4724" t="s">
        <x:v>316</x:v>
      </x:c>
      <x:c r="N4724" t="s">
        <x:v>221</x:v>
      </x:c>
      <x:c r="O4724" s="3">
        <x:v>0</x:v>
      </x:c>
      <x:c r="P4724" s="3">
        <x:v>1</x:v>
      </x:c>
      <x:c r="Q4724" s="3">
        <x:v>0</x:v>
      </x:c>
      <x:c r="R4724" s="3">
        <x:v>0</x:v>
      </x:c>
      <x:c r="S4724" s="3">
        <x:v>0</x:v>
      </x:c>
      <x:c r="T4724" s="2">
        <x:f t="shared" si="370"/>
        <x:v>0</x:v>
      </x:c>
      <x:c r="U4724" s="2">
        <x:f t="shared" si="371"/>
        <x:v>2498.4</x:v>
      </x:c>
      <x:c r="V4724" s="2">
        <x:f t="shared" si="372"/>
        <x:v>0</x:v>
      </x:c>
      <x:c r="W4724" s="2">
        <x:f t="shared" si="373"/>
        <x:v>0</x:v>
      </x:c>
      <x:c r="X4724" s="2">
        <x:f t="shared" si="374"/>
        <x:v>0</x:v>
      </x:c>
    </x:row>
    <x:row r="4725" spans="2:24" ht="14.95" hidden="1" thickTop="1" x14ac:dyDescent="0.25">
      <x:c r="B4725" t="s">
        <x:v>20</x:v>
      </x:c>
      <x:c r="C4725" t="s">
        <x:v>450</x:v>
      </x:c>
      <x:c r="D4725" t="s">
        <x:v>451</x:v>
      </x:c>
      <x:c r="E4725" t="s">
        <x:v>452</x:v>
      </x:c>
      <x:c r="F4725" t="s">
        <x:v>200</x:v>
      </x:c>
      <x:c r="G4725" s="2">
        <x:v>83101.17</x:v>
      </x:c>
      <x:c r="J4725" t="s">
        <x:v>370</x:v>
      </x:c>
      <x:c r="K4725" t="s">
        <x:v>1831</x:v>
      </x:c>
      <x:c r="L4725" t="s">
        <x:v>25</x:v>
      </x:c>
      <x:c r="M4725" t="s">
        <x:v>262</x:v>
      </x:c>
      <x:c r="N4725" t="s">
        <x:v>371</x:v>
      </x:c>
      <x:c r="O4725" s="3">
        <x:v>0</x:v>
      </x:c>
      <x:c r="P4725" s="3">
        <x:v>1</x:v>
      </x:c>
      <x:c r="Q4725" s="3">
        <x:v>0</x:v>
      </x:c>
      <x:c r="R4725" s="3">
        <x:v>0</x:v>
      </x:c>
      <x:c r="S4725" s="3">
        <x:v>0</x:v>
      </x:c>
      <x:c r="T4725" s="2">
        <x:f t="shared" si="370"/>
        <x:v>0</x:v>
      </x:c>
      <x:c r="U4725" s="2">
        <x:f t="shared" si="371"/>
        <x:v>83101.17</x:v>
      </x:c>
      <x:c r="V4725" s="2">
        <x:f t="shared" si="372"/>
        <x:v>0</x:v>
      </x:c>
      <x:c r="W4725" s="2">
        <x:f t="shared" si="373"/>
        <x:v>0</x:v>
      </x:c>
      <x:c r="X4725" s="2">
        <x:f t="shared" si="374"/>
        <x:v>0</x:v>
      </x:c>
    </x:row>
    <x:row r="4726" spans="2:24" ht="14.95" hidden="1" thickTop="1" x14ac:dyDescent="0.25">
      <x:c r="B4726" t="s">
        <x:v>20</x:v>
      </x:c>
      <x:c r="C4726" t="s">
        <x:v>450</x:v>
      </x:c>
      <x:c r="D4726" t="s">
        <x:v>451</x:v>
      </x:c>
      <x:c r="E4726" t="s">
        <x:v>452</x:v>
      </x:c>
      <x:c r="F4726" t="s">
        <x:v>33</x:v>
      </x:c>
      <x:c r="G4726" s="2">
        <x:v>10090.629999999999</x:v>
      </x:c>
      <x:c r="J4726" t="s">
        <x:v>227</x:v>
      </x:c>
      <x:c r="K4726" t="s">
        <x:v>1834</x:v>
      </x:c>
      <x:c r="L4726" t="s">
        <x:v>453</x:v>
      </x:c>
      <x:c r="M4726" t="s">
        <x:v>317</x:v>
      </x:c>
      <x:c r="N4726" t="s">
        <x:v>228</x:v>
      </x:c>
      <x:c r="O4726" s="3">
        <x:v>0</x:v>
      </x:c>
      <x:c r="P4726" s="3">
        <x:v>1</x:v>
      </x:c>
      <x:c r="Q4726" s="3">
        <x:v>0</x:v>
      </x:c>
      <x:c r="R4726" s="3">
        <x:v>0</x:v>
      </x:c>
      <x:c r="S4726" s="3">
        <x:v>0</x:v>
      </x:c>
      <x:c r="T4726" s="2">
        <x:f t="shared" si="370"/>
        <x:v>0</x:v>
      </x:c>
      <x:c r="U4726" s="2">
        <x:f t="shared" si="371"/>
        <x:v>10090.629999999999</x:v>
      </x:c>
      <x:c r="V4726" s="2">
        <x:f t="shared" si="372"/>
        <x:v>0</x:v>
      </x:c>
      <x:c r="W4726" s="2">
        <x:f t="shared" si="373"/>
        <x:v>0</x:v>
      </x:c>
      <x:c r="X4726" s="2">
        <x:f t="shared" si="374"/>
        <x:v>0</x:v>
      </x:c>
    </x:row>
    <x:row r="4727" spans="2:24" ht="14.95" hidden="1" thickTop="1" x14ac:dyDescent="0.25">
      <x:c r="B4727" t="s">
        <x:v>20</x:v>
      </x:c>
      <x:c r="C4727" t="s">
        <x:v>450</x:v>
      </x:c>
      <x:c r="D4727" t="s">
        <x:v>451</x:v>
      </x:c>
      <x:c r="E4727" t="s">
        <x:v>452</x:v>
      </x:c>
      <x:c r="F4727" t="s">
        <x:v>283</x:v>
      </x:c>
      <x:c r="G4727" s="2">
        <x:v>32336.560000000001</x:v>
      </x:c>
      <x:c r="J4727" t="s">
        <x:v>227</x:v>
      </x:c>
      <x:c r="K4727" t="s">
        <x:v>1834</x:v>
      </x:c>
      <x:c r="L4727" t="s">
        <x:v>453</x:v>
      </x:c>
      <x:c r="M4727" t="s">
        <x:v>317</x:v>
      </x:c>
      <x:c r="N4727" t="s">
        <x:v>228</x:v>
      </x:c>
      <x:c r="O4727" s="3">
        <x:v>0</x:v>
      </x:c>
      <x:c r="P4727" s="3">
        <x:v>1</x:v>
      </x:c>
      <x:c r="Q4727" s="3">
        <x:v>0</x:v>
      </x:c>
      <x:c r="R4727" s="3">
        <x:v>0</x:v>
      </x:c>
      <x:c r="S4727" s="3">
        <x:v>0</x:v>
      </x:c>
      <x:c r="T4727" s="2">
        <x:f t="shared" si="370"/>
        <x:v>0</x:v>
      </x:c>
      <x:c r="U4727" s="2">
        <x:f t="shared" si="371"/>
        <x:v>32336.560000000001</x:v>
      </x:c>
      <x:c r="V4727" s="2">
        <x:f t="shared" si="372"/>
        <x:v>0</x:v>
      </x:c>
      <x:c r="W4727" s="2">
        <x:f t="shared" si="373"/>
        <x:v>0</x:v>
      </x:c>
      <x:c r="X4727" s="2">
        <x:f t="shared" si="374"/>
        <x:v>0</x:v>
      </x:c>
    </x:row>
    <x:row r="4728" spans="2:24" ht="14.95" hidden="1" thickTop="1" x14ac:dyDescent="0.25">
      <x:c r="B4728" t="s">
        <x:v>20</x:v>
      </x:c>
      <x:c r="C4728" t="s">
        <x:v>450</x:v>
      </x:c>
      <x:c r="D4728" t="s">
        <x:v>451</x:v>
      </x:c>
      <x:c r="E4728" t="s">
        <x:v>452</x:v>
      </x:c>
      <x:c r="F4728" t="s">
        <x:v>285</x:v>
      </x:c>
      <x:c r="G4728" s="2">
        <x:v>21008.54</x:v>
      </x:c>
      <x:c r="J4728" t="s">
        <x:v>227</x:v>
      </x:c>
      <x:c r="K4728" t="s">
        <x:v>1834</x:v>
      </x:c>
      <x:c r="L4728" t="s">
        <x:v>25</x:v>
      </x:c>
      <x:c r="M4728" t="s">
        <x:v>294</x:v>
      </x:c>
      <x:c r="N4728" t="s">
        <x:v>228</x:v>
      </x:c>
      <x:c r="O4728" s="3">
        <x:v>0</x:v>
      </x:c>
      <x:c r="P4728" s="3">
        <x:v>1</x:v>
      </x:c>
      <x:c r="Q4728" s="3">
        <x:v>0</x:v>
      </x:c>
      <x:c r="R4728" s="3">
        <x:v>0</x:v>
      </x:c>
      <x:c r="S4728" s="3">
        <x:v>0</x:v>
      </x:c>
      <x:c r="T4728" s="2">
        <x:f t="shared" si="370"/>
        <x:v>0</x:v>
      </x:c>
      <x:c r="U4728" s="2">
        <x:f t="shared" si="371"/>
        <x:v>21008.54</x:v>
      </x:c>
      <x:c r="V4728" s="2">
        <x:f t="shared" si="372"/>
        <x:v>0</x:v>
      </x:c>
      <x:c r="W4728" s="2">
        <x:f t="shared" si="373"/>
        <x:v>0</x:v>
      </x:c>
      <x:c r="X4728" s="2">
        <x:f t="shared" si="374"/>
        <x:v>0</x:v>
      </x:c>
    </x:row>
    <x:row r="4729" spans="2:24" ht="14.95" hidden="1" thickTop="1" x14ac:dyDescent="0.25">
      <x:c r="B4729" t="s">
        <x:v>20</x:v>
      </x:c>
      <x:c r="C4729" t="s">
        <x:v>450</x:v>
      </x:c>
      <x:c r="D4729" t="s">
        <x:v>451</x:v>
      </x:c>
      <x:c r="E4729" t="s">
        <x:v>452</x:v>
      </x:c>
      <x:c r="F4729" t="s">
        <x:v>200</x:v>
      </x:c>
      <x:c r="G4729" s="2">
        <x:v>31103.58</x:v>
      </x:c>
      <x:c r="J4729" t="s">
        <x:v>227</x:v>
      </x:c>
      <x:c r="K4729" t="s">
        <x:v>1834</x:v>
      </x:c>
      <x:c r="L4729" t="s">
        <x:v>25</x:v>
      </x:c>
      <x:c r="M4729" t="s">
        <x:v>262</x:v>
      </x:c>
      <x:c r="N4729" t="s">
        <x:v>228</x:v>
      </x:c>
      <x:c r="O4729" s="3">
        <x:v>0</x:v>
      </x:c>
      <x:c r="P4729" s="3">
        <x:v>1</x:v>
      </x:c>
      <x:c r="Q4729" s="3">
        <x:v>0</x:v>
      </x:c>
      <x:c r="R4729" s="3">
        <x:v>0</x:v>
      </x:c>
      <x:c r="S4729" s="3">
        <x:v>0</x:v>
      </x:c>
      <x:c r="T4729" s="2">
        <x:f t="shared" si="370"/>
        <x:v>0</x:v>
      </x:c>
      <x:c r="U4729" s="2">
        <x:f t="shared" si="371"/>
        <x:v>31103.58</x:v>
      </x:c>
      <x:c r="V4729" s="2">
        <x:f t="shared" si="372"/>
        <x:v>0</x:v>
      </x:c>
      <x:c r="W4729" s="2">
        <x:f t="shared" si="373"/>
        <x:v>0</x:v>
      </x:c>
      <x:c r="X4729" s="2">
        <x:f t="shared" si="374"/>
        <x:v>0</x:v>
      </x:c>
    </x:row>
    <x:row r="4730" spans="2:24" ht="14.95" hidden="1" thickTop="1" x14ac:dyDescent="0.25">
      <x:c r="B4730" t="s">
        <x:v>20</x:v>
      </x:c>
      <x:c r="C4730" t="s">
        <x:v>450</x:v>
      </x:c>
      <x:c r="D4730" t="s">
        <x:v>451</x:v>
      </x:c>
      <x:c r="E4730" t="s">
        <x:v>452</x:v>
      </x:c>
      <x:c r="F4730" t="s">
        <x:v>285</x:v>
      </x:c>
      <x:c r="G4730" s="2">
        <x:v>248022.84</x:v>
      </x:c>
      <x:c r="J4730" t="s">
        <x:v>460</x:v>
      </x:c>
      <x:c r="K4730" t="s">
        <x:v>2459</x:v>
      </x:c>
      <x:c r="L4730" t="s">
        <x:v>453</x:v>
      </x:c>
      <x:c r="M4730" t="s">
        <x:v>317</x:v>
      </x:c>
      <x:c r="N4730" t="s">
        <x:v>461</x:v>
      </x:c>
      <x:c r="O4730" s="3">
        <x:v>0</x:v>
      </x:c>
      <x:c r="P4730" s="3">
        <x:v>1</x:v>
      </x:c>
      <x:c r="Q4730" s="3">
        <x:v>0</x:v>
      </x:c>
      <x:c r="R4730" s="3">
        <x:v>0</x:v>
      </x:c>
      <x:c r="S4730" s="3">
        <x:v>0</x:v>
      </x:c>
      <x:c r="T4730" s="2">
        <x:f t="shared" si="370"/>
        <x:v>0</x:v>
      </x:c>
      <x:c r="U4730" s="2">
        <x:f t="shared" si="371"/>
        <x:v>248022.84</x:v>
      </x:c>
      <x:c r="V4730" s="2">
        <x:f t="shared" si="372"/>
        <x:v>0</x:v>
      </x:c>
      <x:c r="W4730" s="2">
        <x:f t="shared" si="373"/>
        <x:v>0</x:v>
      </x:c>
      <x:c r="X4730" s="2">
        <x:f t="shared" si="374"/>
        <x:v>0</x:v>
      </x:c>
    </x:row>
    <x:row r="4731" spans="2:24" ht="14.95" hidden="1" thickTop="1" x14ac:dyDescent="0.25">
      <x:c r="B4731" t="s">
        <x:v>20</x:v>
      </x:c>
      <x:c r="C4731" t="s">
        <x:v>450</x:v>
      </x:c>
      <x:c r="D4731" t="s">
        <x:v>451</x:v>
      </x:c>
      <x:c r="E4731" t="s">
        <x:v>452</x:v>
      </x:c>
      <x:c r="F4731" t="s">
        <x:v>211</x:v>
      </x:c>
      <x:c r="G4731" s="2">
        <x:v>3231.45</x:v>
      </x:c>
      <x:c r="J4731" t="s">
        <x:v>231</x:v>
      </x:c>
      <x:c r="K4731" t="s">
        <x:v>1835</x:v>
      </x:c>
      <x:c r="L4731" t="s">
        <x:v>453</x:v>
      </x:c>
      <x:c r="M4731" t="s">
        <x:v>317</x:v>
      </x:c>
      <x:c r="N4731" t="s">
        <x:v>232</x:v>
      </x:c>
      <x:c r="O4731" s="3">
        <x:v>0</x:v>
      </x:c>
      <x:c r="P4731" s="3">
        <x:v>1</x:v>
      </x:c>
      <x:c r="Q4731" s="3">
        <x:v>0</x:v>
      </x:c>
      <x:c r="R4731" s="3">
        <x:v>0</x:v>
      </x:c>
      <x:c r="S4731" s="3">
        <x:v>0</x:v>
      </x:c>
      <x:c r="T4731" s="2">
        <x:f t="shared" si="370"/>
        <x:v>0</x:v>
      </x:c>
      <x:c r="U4731" s="2">
        <x:f t="shared" si="371"/>
        <x:v>3231.45</x:v>
      </x:c>
      <x:c r="V4731" s="2">
        <x:f t="shared" si="372"/>
        <x:v>0</x:v>
      </x:c>
      <x:c r="W4731" s="2">
        <x:f t="shared" si="373"/>
        <x:v>0</x:v>
      </x:c>
      <x:c r="X4731" s="2">
        <x:f t="shared" si="374"/>
        <x:v>0</x:v>
      </x:c>
    </x:row>
    <x:row r="4732" spans="2:24" ht="14.95" hidden="1" thickTop="1" x14ac:dyDescent="0.25">
      <x:c r="B4732" t="s">
        <x:v>20</x:v>
      </x:c>
      <x:c r="C4732" t="s">
        <x:v>450</x:v>
      </x:c>
      <x:c r="D4732" t="s">
        <x:v>451</x:v>
      </x:c>
      <x:c r="E4732" t="s">
        <x:v>452</x:v>
      </x:c>
      <x:c r="F4732" t="s">
        <x:v>224</x:v>
      </x:c>
      <x:c r="G4732" s="2">
        <x:v>2969.3</x:v>
      </x:c>
      <x:c r="J4732" t="s">
        <x:v>231</x:v>
      </x:c>
      <x:c r="K4732" t="s">
        <x:v>1835</x:v>
      </x:c>
      <x:c r="L4732" t="s">
        <x:v>25</x:v>
      </x:c>
      <x:c r="M4732" t="s">
        <x:v>316</x:v>
      </x:c>
      <x:c r="N4732" t="s">
        <x:v>232</x:v>
      </x:c>
      <x:c r="O4732" s="3">
        <x:v>0</x:v>
      </x:c>
      <x:c r="P4732" s="3">
        <x:v>1</x:v>
      </x:c>
      <x:c r="Q4732" s="3">
        <x:v>0</x:v>
      </x:c>
      <x:c r="R4732" s="3">
        <x:v>0</x:v>
      </x:c>
      <x:c r="S4732" s="3">
        <x:v>0</x:v>
      </x:c>
      <x:c r="T4732" s="2">
        <x:f t="shared" si="370"/>
        <x:v>0</x:v>
      </x:c>
      <x:c r="U4732" s="2">
        <x:f t="shared" si="371"/>
        <x:v>2969.3</x:v>
      </x:c>
      <x:c r="V4732" s="2">
        <x:f t="shared" si="372"/>
        <x:v>0</x:v>
      </x:c>
      <x:c r="W4732" s="2">
        <x:f t="shared" si="373"/>
        <x:v>0</x:v>
      </x:c>
      <x:c r="X4732" s="2">
        <x:f t="shared" si="374"/>
        <x:v>0</x:v>
      </x:c>
    </x:row>
    <x:row r="4733" spans="2:24" ht="14.95" hidden="1" thickTop="1" x14ac:dyDescent="0.25">
      <x:c r="B4733" t="s">
        <x:v>20</x:v>
      </x:c>
      <x:c r="C4733" t="s">
        <x:v>450</x:v>
      </x:c>
      <x:c r="D4733" t="s">
        <x:v>451</x:v>
      </x:c>
      <x:c r="E4733" t="s">
        <x:v>452</x:v>
      </x:c>
      <x:c r="F4733" t="s">
        <x:v>197</x:v>
      </x:c>
      <x:c r="G4733" s="2">
        <x:v>3106.78</x:v>
      </x:c>
      <x:c r="J4733" t="s">
        <x:v>231</x:v>
      </x:c>
      <x:c r="K4733" t="s">
        <x:v>1835</x:v>
      </x:c>
      <x:c r="L4733" t="s">
        <x:v>25</x:v>
      </x:c>
      <x:c r="M4733" t="s">
        <x:v>316</x:v>
      </x:c>
      <x:c r="N4733" t="s">
        <x:v>232</x:v>
      </x:c>
      <x:c r="O4733" s="3">
        <x:v>0</x:v>
      </x:c>
      <x:c r="P4733" s="3">
        <x:v>1</x:v>
      </x:c>
      <x:c r="Q4733" s="3">
        <x:v>0</x:v>
      </x:c>
      <x:c r="R4733" s="3">
        <x:v>0</x:v>
      </x:c>
      <x:c r="S4733" s="3">
        <x:v>0</x:v>
      </x:c>
      <x:c r="T4733" s="2">
        <x:f t="shared" si="370"/>
        <x:v>0</x:v>
      </x:c>
      <x:c r="U4733" s="2">
        <x:f t="shared" si="371"/>
        <x:v>3106.78</x:v>
      </x:c>
      <x:c r="V4733" s="2">
        <x:f t="shared" si="372"/>
        <x:v>0</x:v>
      </x:c>
      <x:c r="W4733" s="2">
        <x:f t="shared" si="373"/>
        <x:v>0</x:v>
      </x:c>
      <x:c r="X4733" s="2">
        <x:f t="shared" si="374"/>
        <x:v>0</x:v>
      </x:c>
    </x:row>
    <x:row r="4734" spans="2:24" ht="14.95" hidden="1" thickTop="1" x14ac:dyDescent="0.25">
      <x:c r="B4734" t="s">
        <x:v>20</x:v>
      </x:c>
      <x:c r="C4734" t="s">
        <x:v>450</x:v>
      </x:c>
      <x:c r="D4734" t="s">
        <x:v>451</x:v>
      </x:c>
      <x:c r="E4734" t="s">
        <x:v>452</x:v>
      </x:c>
      <x:c r="F4734" t="s">
        <x:v>33</x:v>
      </x:c>
      <x:c r="G4734" s="2">
        <x:v>32762.32</x:v>
      </x:c>
      <x:c r="J4734" t="s">
        <x:v>233</x:v>
      </x:c>
      <x:c r="K4734" t="s">
        <x:v>1839</x:v>
      </x:c>
      <x:c r="L4734" t="s">
        <x:v>453</x:v>
      </x:c>
      <x:c r="M4734" t="s">
        <x:v>317</x:v>
      </x:c>
      <x:c r="N4734" t="s">
        <x:v>234</x:v>
      </x:c>
      <x:c r="O4734" s="3">
        <x:v>0</x:v>
      </x:c>
      <x:c r="P4734" s="3">
        <x:v>1</x:v>
      </x:c>
      <x:c r="Q4734" s="3">
        <x:v>0</x:v>
      </x:c>
      <x:c r="R4734" s="3">
        <x:v>0</x:v>
      </x:c>
      <x:c r="S4734" s="3">
        <x:v>0</x:v>
      </x:c>
      <x:c r="T4734" s="2">
        <x:f t="shared" si="370"/>
        <x:v>0</x:v>
      </x:c>
      <x:c r="U4734" s="2">
        <x:f t="shared" si="371"/>
        <x:v>32762.32</x:v>
      </x:c>
      <x:c r="V4734" s="2">
        <x:f t="shared" si="372"/>
        <x:v>0</x:v>
      </x:c>
      <x:c r="W4734" s="2">
        <x:f t="shared" si="373"/>
        <x:v>0</x:v>
      </x:c>
      <x:c r="X4734" s="2">
        <x:f t="shared" si="374"/>
        <x:v>0</x:v>
      </x:c>
    </x:row>
    <x:row r="4735" spans="2:24" ht="14.95" hidden="1" thickTop="1" x14ac:dyDescent="0.25">
      <x:c r="B4735" t="s">
        <x:v>20</x:v>
      </x:c>
      <x:c r="C4735" t="s">
        <x:v>450</x:v>
      </x:c>
      <x:c r="D4735" t="s">
        <x:v>451</x:v>
      </x:c>
      <x:c r="E4735" t="s">
        <x:v>452</x:v>
      </x:c>
      <x:c r="F4735" t="s">
        <x:v>282</x:v>
      </x:c>
      <x:c r="G4735" s="2">
        <x:v>19393.82</x:v>
      </x:c>
      <x:c r="J4735" t="s">
        <x:v>233</x:v>
      </x:c>
      <x:c r="K4735" t="s">
        <x:v>1839</x:v>
      </x:c>
      <x:c r="L4735" t="s">
        <x:v>25</x:v>
      </x:c>
      <x:c r="M4735" t="s">
        <x:v>294</x:v>
      </x:c>
      <x:c r="N4735" t="s">
        <x:v>234</x:v>
      </x:c>
      <x:c r="O4735" s="3">
        <x:v>0</x:v>
      </x:c>
      <x:c r="P4735" s="3">
        <x:v>1</x:v>
      </x:c>
      <x:c r="Q4735" s="3">
        <x:v>0</x:v>
      </x:c>
      <x:c r="R4735" s="3">
        <x:v>0</x:v>
      </x:c>
      <x:c r="S4735" s="3">
        <x:v>0</x:v>
      </x:c>
      <x:c r="T4735" s="2">
        <x:f t="shared" si="370"/>
        <x:v>0</x:v>
      </x:c>
      <x:c r="U4735" s="2">
        <x:f t="shared" si="371"/>
        <x:v>19393.82</x:v>
      </x:c>
      <x:c r="V4735" s="2">
        <x:f t="shared" si="372"/>
        <x:v>0</x:v>
      </x:c>
      <x:c r="W4735" s="2">
        <x:f t="shared" si="373"/>
        <x:v>0</x:v>
      </x:c>
      <x:c r="X4735" s="2">
        <x:f t="shared" si="374"/>
        <x:v>0</x:v>
      </x:c>
    </x:row>
    <x:row r="4736" spans="2:24" ht="14.95" hidden="1" thickTop="1" x14ac:dyDescent="0.25">
      <x:c r="B4736" t="s">
        <x:v>20</x:v>
      </x:c>
      <x:c r="C4736" t="s">
        <x:v>450</x:v>
      </x:c>
      <x:c r="D4736" t="s">
        <x:v>451</x:v>
      </x:c>
      <x:c r="E4736" t="s">
        <x:v>452</x:v>
      </x:c>
      <x:c r="F4736" t="s">
        <x:v>282</x:v>
      </x:c>
      <x:c r="G4736" s="2">
        <x:v>2204.38</x:v>
      </x:c>
      <x:c r="J4736" t="s">
        <x:v>233</x:v>
      </x:c>
      <x:c r="K4736" t="s">
        <x:v>1839</x:v>
      </x:c>
      <x:c r="L4736" t="s">
        <x:v>453</x:v>
      </x:c>
      <x:c r="M4736" t="s">
        <x:v>317</x:v>
      </x:c>
      <x:c r="N4736" t="s">
        <x:v>234</x:v>
      </x:c>
      <x:c r="O4736" s="3">
        <x:v>0</x:v>
      </x:c>
      <x:c r="P4736" s="3">
        <x:v>1</x:v>
      </x:c>
      <x:c r="Q4736" s="3">
        <x:v>0</x:v>
      </x:c>
      <x:c r="R4736" s="3">
        <x:v>0</x:v>
      </x:c>
      <x:c r="S4736" s="3">
        <x:v>0</x:v>
      </x:c>
      <x:c r="T4736" s="2">
        <x:f t="shared" si="370"/>
        <x:v>0</x:v>
      </x:c>
      <x:c r="U4736" s="2">
        <x:f t="shared" si="371"/>
        <x:v>2204.38</x:v>
      </x:c>
      <x:c r="V4736" s="2">
        <x:f t="shared" si="372"/>
        <x:v>0</x:v>
      </x:c>
      <x:c r="W4736" s="2">
        <x:f t="shared" si="373"/>
        <x:v>0</x:v>
      </x:c>
      <x:c r="X4736" s="2">
        <x:f t="shared" si="374"/>
        <x:v>0</x:v>
      </x:c>
    </x:row>
    <x:row r="4737" spans="2:24" ht="14.95" hidden="1" thickTop="1" x14ac:dyDescent="0.25">
      <x:c r="B4737" t="s">
        <x:v>20</x:v>
      </x:c>
      <x:c r="C4737" t="s">
        <x:v>450</x:v>
      </x:c>
      <x:c r="D4737" t="s">
        <x:v>451</x:v>
      </x:c>
      <x:c r="E4737" t="s">
        <x:v>452</x:v>
      </x:c>
      <x:c r="F4737" t="s">
        <x:v>224</x:v>
      </x:c>
      <x:c r="G4737" s="2">
        <x:v>8789.0499999999993</x:v>
      </x:c>
      <x:c r="J4737" t="s">
        <x:v>233</x:v>
      </x:c>
      <x:c r="K4737" t="s">
        <x:v>1839</x:v>
      </x:c>
      <x:c r="L4737" t="s">
        <x:v>25</x:v>
      </x:c>
      <x:c r="M4737" t="s">
        <x:v>316</x:v>
      </x:c>
      <x:c r="N4737" t="s">
        <x:v>234</x:v>
      </x:c>
      <x:c r="O4737" s="3">
        <x:v>0</x:v>
      </x:c>
      <x:c r="P4737" s="3">
        <x:v>1</x:v>
      </x:c>
      <x:c r="Q4737" s="3">
        <x:v>0</x:v>
      </x:c>
      <x:c r="R4737" s="3">
        <x:v>0</x:v>
      </x:c>
      <x:c r="S4737" s="3">
        <x:v>0</x:v>
      </x:c>
      <x:c r="T4737" s="2">
        <x:f t="shared" si="370"/>
        <x:v>0</x:v>
      </x:c>
      <x:c r="U4737" s="2">
        <x:f t="shared" si="371"/>
        <x:v>8789.0499999999993</x:v>
      </x:c>
      <x:c r="V4737" s="2">
        <x:f t="shared" si="372"/>
        <x:v>0</x:v>
      </x:c>
      <x:c r="W4737" s="2">
        <x:f t="shared" si="373"/>
        <x:v>0</x:v>
      </x:c>
      <x:c r="X4737" s="2">
        <x:f t="shared" si="374"/>
        <x:v>0</x:v>
      </x:c>
    </x:row>
    <x:row r="4738" spans="2:24" ht="14.95" hidden="1" thickTop="1" x14ac:dyDescent="0.25">
      <x:c r="B4738" t="s">
        <x:v>20</x:v>
      </x:c>
      <x:c r="C4738" t="s">
        <x:v>450</x:v>
      </x:c>
      <x:c r="D4738" t="s">
        <x:v>451</x:v>
      </x:c>
      <x:c r="E4738" t="s">
        <x:v>452</x:v>
      </x:c>
      <x:c r="F4738" t="s">
        <x:v>281</x:v>
      </x:c>
      <x:c r="G4738" s="2">
        <x:v>16770.18</x:v>
      </x:c>
      <x:c r="J4738" t="s">
        <x:v>239</x:v>
      </x:c>
      <x:c r="K4738" t="s">
        <x:v>1840</x:v>
      </x:c>
      <x:c r="L4738" t="s">
        <x:v>25</x:v>
      </x:c>
      <x:c r="M4738" t="s">
        <x:v>294</x:v>
      </x:c>
      <x:c r="N4738" t="s">
        <x:v>240</x:v>
      </x:c>
      <x:c r="O4738" s="3">
        <x:v>0</x:v>
      </x:c>
      <x:c r="P4738" s="3">
        <x:v>1</x:v>
      </x:c>
      <x:c r="Q4738" s="3">
        <x:v>0</x:v>
      </x:c>
      <x:c r="R4738" s="3">
        <x:v>0</x:v>
      </x:c>
      <x:c r="S4738" s="3">
        <x:v>0</x:v>
      </x:c>
      <x:c r="T4738" s="2">
        <x:f t="shared" si="370"/>
        <x:v>0</x:v>
      </x:c>
      <x:c r="U4738" s="2">
        <x:f t="shared" si="371"/>
        <x:v>16770.18</x:v>
      </x:c>
      <x:c r="V4738" s="2">
        <x:f t="shared" si="372"/>
        <x:v>0</x:v>
      </x:c>
      <x:c r="W4738" s="2">
        <x:f t="shared" si="373"/>
        <x:v>0</x:v>
      </x:c>
      <x:c r="X4738" s="2">
        <x:f t="shared" si="374"/>
        <x:v>0</x:v>
      </x:c>
    </x:row>
    <x:row r="4739" spans="2:24" ht="14.95" hidden="1" thickTop="1" x14ac:dyDescent="0.25">
      <x:c r="B4739" t="s">
        <x:v>20</x:v>
      </x:c>
      <x:c r="C4739" t="s">
        <x:v>450</x:v>
      </x:c>
      <x:c r="D4739" t="s">
        <x:v>451</x:v>
      </x:c>
      <x:c r="E4739" t="s">
        <x:v>452</x:v>
      </x:c>
      <x:c r="F4739" t="s">
        <x:v>200</x:v>
      </x:c>
      <x:c r="G4739" s="2">
        <x:v>27067.24</x:v>
      </x:c>
      <x:c r="J4739" t="s">
        <x:v>239</x:v>
      </x:c>
      <x:c r="K4739" t="s">
        <x:v>1840</x:v>
      </x:c>
      <x:c r="L4739" t="s">
        <x:v>25</x:v>
      </x:c>
      <x:c r="M4739" t="s">
        <x:v>262</x:v>
      </x:c>
      <x:c r="N4739" t="s">
        <x:v>240</x:v>
      </x:c>
      <x:c r="O4739" s="3">
        <x:v>0</x:v>
      </x:c>
      <x:c r="P4739" s="3">
        <x:v>1</x:v>
      </x:c>
      <x:c r="Q4739" s="3">
        <x:v>0</x:v>
      </x:c>
      <x:c r="R4739" s="3">
        <x:v>0</x:v>
      </x:c>
      <x:c r="S4739" s="3">
        <x:v>0</x:v>
      </x:c>
      <x:c r="T4739" s="2">
        <x:f t="shared" si="370"/>
        <x:v>0</x:v>
      </x:c>
      <x:c r="U4739" s="2">
        <x:f t="shared" si="371"/>
        <x:v>27067.24</x:v>
      </x:c>
      <x:c r="V4739" s="2">
        <x:f t="shared" si="372"/>
        <x:v>0</x:v>
      </x:c>
      <x:c r="W4739" s="2">
        <x:f t="shared" si="373"/>
        <x:v>0</x:v>
      </x:c>
      <x:c r="X4739" s="2">
        <x:f t="shared" si="374"/>
        <x:v>0</x:v>
      </x:c>
    </x:row>
    <x:row r="4740" spans="2:24" ht="14.95" hidden="1" thickTop="1" x14ac:dyDescent="0.25">
      <x:c r="B4740" t="s">
        <x:v>613</x:v>
      </x:c>
      <x:c r="C4740" t="s">
        <x:v>450</x:v>
      </x:c>
      <x:c r="D4740" t="s">
        <x:v>451</x:v>
      </x:c>
      <x:c r="E4740" t="s">
        <x:v>452</x:v>
      </x:c>
      <x:c r="F4740" t="s">
        <x:v>211</x:v>
      </x:c>
      <x:c r="G4740" s="2">
        <x:v>12816.19</x:v>
      </x:c>
      <x:c r="J4740" t="s">
        <x:v>618</x:v>
      </x:c>
      <x:c r="K4740" t="s">
        <x:v>1846</x:v>
      </x:c>
      <x:c r="L4740" t="s">
        <x:v>453</x:v>
      </x:c>
      <x:c r="M4740" t="s">
        <x:v>317</x:v>
      </x:c>
      <x:c r="N4740" t="s">
        <x:v>619</x:v>
      </x:c>
      <x:c r="O4740" s="3">
        <x:v>0</x:v>
      </x:c>
      <x:c r="P4740" s="3">
        <x:v>0</x:v>
      </x:c>
      <x:c r="Q4740" s="3">
        <x:v>0</x:v>
      </x:c>
      <x:c r="R4740" s="3">
        <x:v>1</x:v>
      </x:c>
      <x:c r="S4740" s="3">
        <x:v>0</x:v>
      </x:c>
      <x:c r="T4740" s="2">
        <x:f t="shared" si="370"/>
        <x:v>0</x:v>
      </x:c>
      <x:c r="U4740" s="2">
        <x:f t="shared" si="371"/>
        <x:v>0</x:v>
      </x:c>
      <x:c r="V4740" s="2">
        <x:f t="shared" si="372"/>
        <x:v>0</x:v>
      </x:c>
      <x:c r="W4740" s="2">
        <x:f t="shared" si="373"/>
        <x:v>12816.19</x:v>
      </x:c>
      <x:c r="X4740" s="2">
        <x:f t="shared" si="374"/>
        <x:v>0</x:v>
      </x:c>
    </x:row>
    <x:row r="4741" spans="2:24" ht="14.95" hidden="1" thickTop="1" x14ac:dyDescent="0.25">
      <x:c r="B4741" t="s">
        <x:v>613</x:v>
      </x:c>
      <x:c r="C4741" t="s">
        <x:v>450</x:v>
      </x:c>
      <x:c r="D4741" t="s">
        <x:v>451</x:v>
      </x:c>
      <x:c r="E4741" t="s">
        <x:v>452</x:v>
      </x:c>
      <x:c r="F4741" t="s">
        <x:v>285</x:v>
      </x:c>
      <x:c r="G4741" s="2">
        <x:v>55488.85</x:v>
      </x:c>
      <x:c r="J4741" t="s">
        <x:v>618</x:v>
      </x:c>
      <x:c r="K4741" t="s">
        <x:v>1846</x:v>
      </x:c>
      <x:c r="L4741" t="s">
        <x:v>25</x:v>
      </x:c>
      <x:c r="M4741" t="s">
        <x:v>294</x:v>
      </x:c>
      <x:c r="N4741" t="s">
        <x:v>619</x:v>
      </x:c>
      <x:c r="O4741" s="3">
        <x:v>0</x:v>
      </x:c>
      <x:c r="P4741" s="3">
        <x:v>0</x:v>
      </x:c>
      <x:c r="Q4741" s="3">
        <x:v>0</x:v>
      </x:c>
      <x:c r="R4741" s="3">
        <x:v>1</x:v>
      </x:c>
      <x:c r="S4741" s="3">
        <x:v>0</x:v>
      </x:c>
      <x:c r="T4741" s="2">
        <x:f t="shared" si="370"/>
        <x:v>0</x:v>
      </x:c>
      <x:c r="U4741" s="2">
        <x:f t="shared" si="371"/>
        <x:v>0</x:v>
      </x:c>
      <x:c r="V4741" s="2">
        <x:f t="shared" si="372"/>
        <x:v>0</x:v>
      </x:c>
      <x:c r="W4741" s="2">
        <x:f t="shared" si="373"/>
        <x:v>55488.85</x:v>
      </x:c>
      <x:c r="X4741" s="2">
        <x:f t="shared" si="374"/>
        <x:v>0</x:v>
      </x:c>
    </x:row>
    <x:row r="4742" spans="2:24" ht="14.95" hidden="1" thickTop="1" x14ac:dyDescent="0.25">
      <x:c r="B4742" t="s">
        <x:v>613</x:v>
      </x:c>
      <x:c r="C4742" t="s">
        <x:v>450</x:v>
      </x:c>
      <x:c r="D4742" t="s">
        <x:v>451</x:v>
      </x:c>
      <x:c r="E4742" t="s">
        <x:v>452</x:v>
      </x:c>
      <x:c r="F4742" t="s">
        <x:v>285</x:v>
      </x:c>
      <x:c r="G4742" s="2">
        <x:v>52908.959999999999</x:v>
      </x:c>
      <x:c r="J4742" t="s">
        <x:v>618</x:v>
      </x:c>
      <x:c r="K4742" t="s">
        <x:v>1846</x:v>
      </x:c>
      <x:c r="L4742" t="s">
        <x:v>453</x:v>
      </x:c>
      <x:c r="M4742" t="s">
        <x:v>317</x:v>
      </x:c>
      <x:c r="N4742" t="s">
        <x:v>619</x:v>
      </x:c>
      <x:c r="O4742" s="3">
        <x:v>0</x:v>
      </x:c>
      <x:c r="P4742" s="3">
        <x:v>0</x:v>
      </x:c>
      <x:c r="Q4742" s="3">
        <x:v>0</x:v>
      </x:c>
      <x:c r="R4742" s="3">
        <x:v>1</x:v>
      </x:c>
      <x:c r="S4742" s="3">
        <x:v>0</x:v>
      </x:c>
      <x:c r="T4742" s="2">
        <x:f t="shared" si="370"/>
        <x:v>0</x:v>
      </x:c>
      <x:c r="U4742" s="2">
        <x:f t="shared" si="371"/>
        <x:v>0</x:v>
      </x:c>
      <x:c r="V4742" s="2">
        <x:f t="shared" si="372"/>
        <x:v>0</x:v>
      </x:c>
      <x:c r="W4742" s="2">
        <x:f t="shared" si="373"/>
        <x:v>52908.959999999999</x:v>
      </x:c>
      <x:c r="X4742" s="2">
        <x:f t="shared" si="374"/>
        <x:v>0</x:v>
      </x:c>
    </x:row>
    <x:row r="4743" spans="2:24" ht="14.95" hidden="1" thickTop="1" x14ac:dyDescent="0.25">
      <x:c r="B4743" t="s">
        <x:v>622</x:v>
      </x:c>
      <x:c r="C4743" t="s">
        <x:v>450</x:v>
      </x:c>
      <x:c r="D4743" t="s">
        <x:v>451</x:v>
      </x:c>
      <x:c r="E4743" t="s">
        <x:v>452</x:v>
      </x:c>
      <x:c r="F4743" t="s">
        <x:v>281</x:v>
      </x:c>
      <x:c r="G4743" s="2">
        <x:v>61272.98</x:v>
      </x:c>
      <x:c r="J4743" t="s">
        <x:v>1248</x:v>
      </x:c>
      <x:c r="K4743" t="s">
        <x:v>2159</x:v>
      </x:c>
      <x:c r="L4743" t="s">
        <x:v>453</x:v>
      </x:c>
      <x:c r="M4743" t="s">
        <x:v>317</x:v>
      </x:c>
      <x:c r="N4743" t="s">
        <x:v>1249</x:v>
      </x:c>
      <x:c r="O4743" s="3">
        <x:v>1</x:v>
      </x:c>
      <x:c r="P4743" s="3">
        <x:v>0</x:v>
      </x:c>
      <x:c r="Q4743" s="3">
        <x:v>0</x:v>
      </x:c>
      <x:c r="R4743" s="3">
        <x:v>0</x:v>
      </x:c>
      <x:c r="S4743" s="3">
        <x:v>0</x:v>
      </x:c>
      <x:c r="T4743" s="2">
        <x:f t="shared" si="370"/>
        <x:v>61272.98</x:v>
      </x:c>
      <x:c r="U4743" s="2">
        <x:f t="shared" si="371"/>
        <x:v>0</x:v>
      </x:c>
      <x:c r="V4743" s="2">
        <x:f t="shared" si="372"/>
        <x:v>0</x:v>
      </x:c>
      <x:c r="W4743" s="2">
        <x:f t="shared" si="373"/>
        <x:v>0</x:v>
      </x:c>
      <x:c r="X4743" s="2">
        <x:f t="shared" si="374"/>
        <x:v>0</x:v>
      </x:c>
    </x:row>
    <x:row r="4744" spans="2:24" ht="14.95" hidden="1" thickTop="1" x14ac:dyDescent="0.25">
      <x:c r="B4744" t="s">
        <x:v>622</x:v>
      </x:c>
      <x:c r="C4744" t="s">
        <x:v>450</x:v>
      </x:c>
      <x:c r="D4744" t="s">
        <x:v>451</x:v>
      </x:c>
      <x:c r="E4744" t="s">
        <x:v>452</x:v>
      </x:c>
      <x:c r="F4744" t="s">
        <x:v>282</x:v>
      </x:c>
      <x:c r="G4744" s="2">
        <x:v>106674.85</x:v>
      </x:c>
      <x:c r="J4744" t="s">
        <x:v>1248</x:v>
      </x:c>
      <x:c r="K4744" t="s">
        <x:v>2159</x:v>
      </x:c>
      <x:c r="L4744" t="s">
        <x:v>453</x:v>
      </x:c>
      <x:c r="M4744" t="s">
        <x:v>317</x:v>
      </x:c>
      <x:c r="N4744" t="s">
        <x:v>1249</x:v>
      </x:c>
      <x:c r="O4744" s="3">
        <x:v>1</x:v>
      </x:c>
      <x:c r="P4744" s="3">
        <x:v>0</x:v>
      </x:c>
      <x:c r="Q4744" s="3">
        <x:v>0</x:v>
      </x:c>
      <x:c r="R4744" s="3">
        <x:v>0</x:v>
      </x:c>
      <x:c r="S4744" s="3">
        <x:v>0</x:v>
      </x:c>
      <x:c r="T4744" s="2">
        <x:f t="shared" si="370"/>
        <x:v>106674.85</x:v>
      </x:c>
      <x:c r="U4744" s="2">
        <x:f t="shared" si="371"/>
        <x:v>0</x:v>
      </x:c>
      <x:c r="V4744" s="2">
        <x:f t="shared" si="372"/>
        <x:v>0</x:v>
      </x:c>
      <x:c r="W4744" s="2">
        <x:f t="shared" si="373"/>
        <x:v>0</x:v>
      </x:c>
      <x:c r="X4744" s="2">
        <x:f t="shared" si="374"/>
        <x:v>0</x:v>
      </x:c>
    </x:row>
    <x:row r="4745" spans="2:24" ht="14.95" hidden="1" thickTop="1" x14ac:dyDescent="0.25">
      <x:c r="B4745" t="s">
        <x:v>622</x:v>
      </x:c>
      <x:c r="C4745" t="s">
        <x:v>450</x:v>
      </x:c>
      <x:c r="D4745" t="s">
        <x:v>451</x:v>
      </x:c>
      <x:c r="E4745" t="s">
        <x:v>452</x:v>
      </x:c>
      <x:c r="F4745" t="s">
        <x:v>283</x:v>
      </x:c>
      <x:c r="G4745" s="2">
        <x:v>4827.63</x:v>
      </x:c>
      <x:c r="J4745" t="s">
        <x:v>1248</x:v>
      </x:c>
      <x:c r="K4745" t="s">
        <x:v>2159</x:v>
      </x:c>
      <x:c r="L4745" t="s">
        <x:v>453</x:v>
      </x:c>
      <x:c r="M4745" t="s">
        <x:v>317</x:v>
      </x:c>
      <x:c r="N4745" t="s">
        <x:v>1249</x:v>
      </x:c>
      <x:c r="O4745" s="3">
        <x:v>1</x:v>
      </x:c>
      <x:c r="P4745" s="3">
        <x:v>0</x:v>
      </x:c>
      <x:c r="Q4745" s="3">
        <x:v>0</x:v>
      </x:c>
      <x:c r="R4745" s="3">
        <x:v>0</x:v>
      </x:c>
      <x:c r="S4745" s="3">
        <x:v>0</x:v>
      </x:c>
      <x:c r="T4745" s="2">
        <x:f t="shared" si="370"/>
        <x:v>4827.63</x:v>
      </x:c>
      <x:c r="U4745" s="2">
        <x:f t="shared" si="371"/>
        <x:v>0</x:v>
      </x:c>
      <x:c r="V4745" s="2">
        <x:f t="shared" si="372"/>
        <x:v>0</x:v>
      </x:c>
      <x:c r="W4745" s="2">
        <x:f t="shared" si="373"/>
        <x:v>0</x:v>
      </x:c>
      <x:c r="X4745" s="2">
        <x:f t="shared" si="374"/>
        <x:v>0</x:v>
      </x:c>
    </x:row>
    <x:row r="4746" spans="2:24" ht="14.95" hidden="1" thickTop="1" x14ac:dyDescent="0.25">
      <x:c r="B4746" t="s">
        <x:v>622</x:v>
      </x:c>
      <x:c r="C4746" t="s">
        <x:v>450</x:v>
      </x:c>
      <x:c r="D4746" t="s">
        <x:v>451</x:v>
      </x:c>
      <x:c r="E4746" t="s">
        <x:v>452</x:v>
      </x:c>
      <x:c r="F4746" t="s">
        <x:v>285</x:v>
      </x:c>
      <x:c r="G4746" s="2">
        <x:v>196353.88</x:v>
      </x:c>
      <x:c r="J4746" t="s">
        <x:v>1248</x:v>
      </x:c>
      <x:c r="K4746" t="s">
        <x:v>2159</x:v>
      </x:c>
      <x:c r="L4746" t="s">
        <x:v>25</x:v>
      </x:c>
      <x:c r="M4746" t="s">
        <x:v>294</x:v>
      </x:c>
      <x:c r="N4746" t="s">
        <x:v>1249</x:v>
      </x:c>
      <x:c r="O4746" s="3">
        <x:v>1</x:v>
      </x:c>
      <x:c r="P4746" s="3">
        <x:v>0</x:v>
      </x:c>
      <x:c r="Q4746" s="3">
        <x:v>0</x:v>
      </x:c>
      <x:c r="R4746" s="3">
        <x:v>0</x:v>
      </x:c>
      <x:c r="S4746" s="3">
        <x:v>0</x:v>
      </x:c>
      <x:c r="T4746" s="2">
        <x:f t="shared" si="370"/>
        <x:v>196353.88</x:v>
      </x:c>
      <x:c r="U4746" s="2">
        <x:f t="shared" si="371"/>
        <x:v>0</x:v>
      </x:c>
      <x:c r="V4746" s="2">
        <x:f t="shared" si="372"/>
        <x:v>0</x:v>
      </x:c>
      <x:c r="W4746" s="2">
        <x:f t="shared" si="373"/>
        <x:v>0</x:v>
      </x:c>
      <x:c r="X4746" s="2">
        <x:f t="shared" si="374"/>
        <x:v>0</x:v>
      </x:c>
    </x:row>
    <x:row r="4747" spans="2:24" ht="14.95" hidden="1" thickTop="1" x14ac:dyDescent="0.25">
      <x:c r="B4747" t="s">
        <x:v>622</x:v>
      </x:c>
      <x:c r="C4747" t="s">
        <x:v>450</x:v>
      </x:c>
      <x:c r="D4747" t="s">
        <x:v>451</x:v>
      </x:c>
      <x:c r="E4747" t="s">
        <x:v>452</x:v>
      </x:c>
      <x:c r="F4747" t="s">
        <x:v>224</x:v>
      </x:c>
      <x:c r="G4747" s="2">
        <x:v>37689.760000000002</x:v>
      </x:c>
      <x:c r="J4747" t="s">
        <x:v>1248</x:v>
      </x:c>
      <x:c r="K4747" t="s">
        <x:v>2159</x:v>
      </x:c>
      <x:c r="L4747" t="s">
        <x:v>25</x:v>
      </x:c>
      <x:c r="M4747" t="s">
        <x:v>294</x:v>
      </x:c>
      <x:c r="N4747" t="s">
        <x:v>1249</x:v>
      </x:c>
      <x:c r="O4747" s="3">
        <x:v>1</x:v>
      </x:c>
      <x:c r="P4747" s="3">
        <x:v>0</x:v>
      </x:c>
      <x:c r="Q4747" s="3">
        <x:v>0</x:v>
      </x:c>
      <x:c r="R4747" s="3">
        <x:v>0</x:v>
      </x:c>
      <x:c r="S4747" s="3">
        <x:v>0</x:v>
      </x:c>
      <x:c r="T4747" s="2">
        <x:f t="shared" si="370"/>
        <x:v>37689.760000000002</x:v>
      </x:c>
      <x:c r="U4747" s="2">
        <x:f t="shared" si="371"/>
        <x:v>0</x:v>
      </x:c>
      <x:c r="V4747" s="2">
        <x:f t="shared" si="372"/>
        <x:v>0</x:v>
      </x:c>
      <x:c r="W4747" s="2">
        <x:f t="shared" si="373"/>
        <x:v>0</x:v>
      </x:c>
      <x:c r="X4747" s="2">
        <x:f t="shared" si="374"/>
        <x:v>0</x:v>
      </x:c>
    </x:row>
    <x:row r="4748" spans="2:24" ht="14.95" hidden="1" thickTop="1" x14ac:dyDescent="0.25">
      <x:c r="B4748" t="s">
        <x:v>622</x:v>
      </x:c>
      <x:c r="C4748" t="s">
        <x:v>450</x:v>
      </x:c>
      <x:c r="D4748" t="s">
        <x:v>451</x:v>
      </x:c>
      <x:c r="E4748" t="s">
        <x:v>452</x:v>
      </x:c>
      <x:c r="F4748" t="s">
        <x:v>224</x:v>
      </x:c>
      <x:c r="G4748" s="2">
        <x:v>13890.58</x:v>
      </x:c>
      <x:c r="J4748" t="s">
        <x:v>1248</x:v>
      </x:c>
      <x:c r="K4748" t="s">
        <x:v>2159</x:v>
      </x:c>
      <x:c r="L4748" t="s">
        <x:v>453</x:v>
      </x:c>
      <x:c r="M4748" t="s">
        <x:v>317</x:v>
      </x:c>
      <x:c r="N4748" t="s">
        <x:v>1249</x:v>
      </x:c>
      <x:c r="O4748" s="3">
        <x:v>1</x:v>
      </x:c>
      <x:c r="P4748" s="3">
        <x:v>0</x:v>
      </x:c>
      <x:c r="Q4748" s="3">
        <x:v>0</x:v>
      </x:c>
      <x:c r="R4748" s="3">
        <x:v>0</x:v>
      </x:c>
      <x:c r="S4748" s="3">
        <x:v>0</x:v>
      </x:c>
      <x:c r="T4748" s="2">
        <x:f t="shared" si="370"/>
        <x:v>13890.58</x:v>
      </x:c>
      <x:c r="U4748" s="2">
        <x:f t="shared" si="371"/>
        <x:v>0</x:v>
      </x:c>
      <x:c r="V4748" s="2">
        <x:f t="shared" si="372"/>
        <x:v>0</x:v>
      </x:c>
      <x:c r="W4748" s="2">
        <x:f t="shared" si="373"/>
        <x:v>0</x:v>
      </x:c>
      <x:c r="X4748" s="2">
        <x:f t="shared" si="374"/>
        <x:v>0</x:v>
      </x:c>
    </x:row>
    <x:row r="4749" spans="2:24" ht="14.95" hidden="1" thickTop="1" x14ac:dyDescent="0.25">
      <x:c r="B4749" t="s">
        <x:v>622</x:v>
      </x:c>
      <x:c r="C4749" t="s">
        <x:v>450</x:v>
      </x:c>
      <x:c r="D4749" t="s">
        <x:v>451</x:v>
      </x:c>
      <x:c r="E4749" t="s">
        <x:v>452</x:v>
      </x:c>
      <x:c r="F4749" t="s">
        <x:v>211</x:v>
      </x:c>
      <x:c r="G4749" s="2">
        <x:v>2648.08</x:v>
      </x:c>
      <x:c r="J4749" t="s">
        <x:v>430</x:v>
      </x:c>
      <x:c r="K4749" t="s">
        <x:v>1764</x:v>
      </x:c>
      <x:c r="L4749" t="s">
        <x:v>453</x:v>
      </x:c>
      <x:c r="M4749" t="s">
        <x:v>317</x:v>
      </x:c>
      <x:c r="N4749" t="s">
        <x:v>1449</x:v>
      </x:c>
      <x:c r="O4749" s="3">
        <x:v>1</x:v>
      </x:c>
      <x:c r="P4749" s="3">
        <x:v>0</x:v>
      </x:c>
      <x:c r="Q4749" s="3">
        <x:v>0</x:v>
      </x:c>
      <x:c r="R4749" s="3">
        <x:v>0</x:v>
      </x:c>
      <x:c r="S4749" s="3">
        <x:v>0</x:v>
      </x:c>
      <x:c r="T4749" s="2">
        <x:f t="shared" si="370"/>
        <x:v>2648.08</x:v>
      </x:c>
      <x:c r="U4749" s="2">
        <x:f t="shared" si="371"/>
        <x:v>0</x:v>
      </x:c>
      <x:c r="V4749" s="2">
        <x:f t="shared" si="372"/>
        <x:v>0</x:v>
      </x:c>
      <x:c r="W4749" s="2">
        <x:f t="shared" si="373"/>
        <x:v>0</x:v>
      </x:c>
      <x:c r="X4749" s="2">
        <x:f t="shared" si="374"/>
        <x:v>0</x:v>
      </x:c>
    </x:row>
    <x:row r="4750" spans="2:24" ht="14.95" hidden="1" thickTop="1" x14ac:dyDescent="0.25">
      <x:c r="B4750" t="s">
        <x:v>622</x:v>
      </x:c>
      <x:c r="C4750" t="s">
        <x:v>450</x:v>
      </x:c>
      <x:c r="D4750" t="s">
        <x:v>451</x:v>
      </x:c>
      <x:c r="E4750" t="s">
        <x:v>452</x:v>
      </x:c>
      <x:c r="F4750" t="s">
        <x:v>103</x:v>
      </x:c>
      <x:c r="G4750" s="2">
        <x:v>92394.1</x:v>
      </x:c>
      <x:c r="J4750" t="s">
        <x:v>430</x:v>
      </x:c>
      <x:c r="K4750" t="s">
        <x:v>1764</x:v>
      </x:c>
      <x:c r="L4750" t="s">
        <x:v>453</x:v>
      </x:c>
      <x:c r="M4750" t="s">
        <x:v>317</x:v>
      </x:c>
      <x:c r="N4750" t="s">
        <x:v>1449</x:v>
      </x:c>
      <x:c r="O4750" s="3">
        <x:v>1</x:v>
      </x:c>
      <x:c r="P4750" s="3">
        <x:v>0</x:v>
      </x:c>
      <x:c r="Q4750" s="3">
        <x:v>0</x:v>
      </x:c>
      <x:c r="R4750" s="3">
        <x:v>0</x:v>
      </x:c>
      <x:c r="S4750" s="3">
        <x:v>0</x:v>
      </x:c>
      <x:c r="T4750" s="2">
        <x:f t="shared" si="370"/>
        <x:v>92394.1</x:v>
      </x:c>
      <x:c r="U4750" s="2">
        <x:f t="shared" si="371"/>
        <x:v>0</x:v>
      </x:c>
      <x:c r="V4750" s="2">
        <x:f t="shared" si="372"/>
        <x:v>0</x:v>
      </x:c>
      <x:c r="W4750" s="2">
        <x:f t="shared" si="373"/>
        <x:v>0</x:v>
      </x:c>
      <x:c r="X4750" s="2">
        <x:f t="shared" si="374"/>
        <x:v>0</x:v>
      </x:c>
    </x:row>
    <x:row r="4751" spans="2:24" ht="14.95" hidden="1" thickTop="1" x14ac:dyDescent="0.25">
      <x:c r="B4751" t="s">
        <x:v>622</x:v>
      </x:c>
      <x:c r="C4751" t="s">
        <x:v>450</x:v>
      </x:c>
      <x:c r="D4751" t="s">
        <x:v>451</x:v>
      </x:c>
      <x:c r="E4751" t="s">
        <x:v>452</x:v>
      </x:c>
      <x:c r="F4751" t="s">
        <x:v>282</x:v>
      </x:c>
      <x:c r="G4751" s="2">
        <x:v>84014.28</x:v>
      </x:c>
      <x:c r="J4751" t="s">
        <x:v>430</x:v>
      </x:c>
      <x:c r="K4751" t="s">
        <x:v>1764</x:v>
      </x:c>
      <x:c r="L4751" t="s">
        <x:v>25</x:v>
      </x:c>
      <x:c r="M4751" t="s">
        <x:v>294</x:v>
      </x:c>
      <x:c r="N4751" t="s">
        <x:v>1449</x:v>
      </x:c>
      <x:c r="O4751" s="3">
        <x:v>1</x:v>
      </x:c>
      <x:c r="P4751" s="3">
        <x:v>0</x:v>
      </x:c>
      <x:c r="Q4751" s="3">
        <x:v>0</x:v>
      </x:c>
      <x:c r="R4751" s="3">
        <x:v>0</x:v>
      </x:c>
      <x:c r="S4751" s="3">
        <x:v>0</x:v>
      </x:c>
      <x:c r="T4751" s="2">
        <x:f t="shared" si="370"/>
        <x:v>84014.28</x:v>
      </x:c>
      <x:c r="U4751" s="2">
        <x:f t="shared" si="371"/>
        <x:v>0</x:v>
      </x:c>
      <x:c r="V4751" s="2">
        <x:f t="shared" si="372"/>
        <x:v>0</x:v>
      </x:c>
      <x:c r="W4751" s="2">
        <x:f t="shared" si="373"/>
        <x:v>0</x:v>
      </x:c>
      <x:c r="X4751" s="2">
        <x:f t="shared" si="374"/>
        <x:v>0</x:v>
      </x:c>
    </x:row>
    <x:row r="4752" spans="2:24" ht="14.95" hidden="1" thickTop="1" x14ac:dyDescent="0.25">
      <x:c r="B4752" t="s">
        <x:v>622</x:v>
      </x:c>
      <x:c r="C4752" t="s">
        <x:v>450</x:v>
      </x:c>
      <x:c r="D4752" t="s">
        <x:v>451</x:v>
      </x:c>
      <x:c r="E4752" t="s">
        <x:v>452</x:v>
      </x:c>
      <x:c r="F4752" t="s">
        <x:v>282</x:v>
      </x:c>
      <x:c r="G4752" s="2">
        <x:v>77575.63</x:v>
      </x:c>
      <x:c r="J4752" t="s">
        <x:v>430</x:v>
      </x:c>
      <x:c r="K4752" t="s">
        <x:v>1764</x:v>
      </x:c>
      <x:c r="L4752" t="s">
        <x:v>453</x:v>
      </x:c>
      <x:c r="M4752" t="s">
        <x:v>317</x:v>
      </x:c>
      <x:c r="N4752" t="s">
        <x:v>1449</x:v>
      </x:c>
      <x:c r="O4752" s="3">
        <x:v>1</x:v>
      </x:c>
      <x:c r="P4752" s="3">
        <x:v>0</x:v>
      </x:c>
      <x:c r="Q4752" s="3">
        <x:v>0</x:v>
      </x:c>
      <x:c r="R4752" s="3">
        <x:v>0</x:v>
      </x:c>
      <x:c r="S4752" s="3">
        <x:v>0</x:v>
      </x:c>
      <x:c r="T4752" s="2">
        <x:f t="shared" si="370"/>
        <x:v>77575.63</x:v>
      </x:c>
      <x:c r="U4752" s="2">
        <x:f t="shared" si="371"/>
        <x:v>0</x:v>
      </x:c>
      <x:c r="V4752" s="2">
        <x:f t="shared" si="372"/>
        <x:v>0</x:v>
      </x:c>
      <x:c r="W4752" s="2">
        <x:f t="shared" si="373"/>
        <x:v>0</x:v>
      </x:c>
      <x:c r="X4752" s="2">
        <x:f t="shared" si="374"/>
        <x:v>0</x:v>
      </x:c>
    </x:row>
    <x:row r="4753" spans="2:24" ht="14.95" hidden="1" thickTop="1" x14ac:dyDescent="0.25">
      <x:c r="B4753" t="s">
        <x:v>622</x:v>
      </x:c>
      <x:c r="C4753" t="s">
        <x:v>450</x:v>
      </x:c>
      <x:c r="D4753" t="s">
        <x:v>451</x:v>
      </x:c>
      <x:c r="E4753" t="s">
        <x:v>452</x:v>
      </x:c>
      <x:c r="F4753" t="s">
        <x:v>283</x:v>
      </x:c>
      <x:c r="G4753" s="2">
        <x:v>44353.06</x:v>
      </x:c>
      <x:c r="J4753" t="s">
        <x:v>430</x:v>
      </x:c>
      <x:c r="K4753" t="s">
        <x:v>1764</x:v>
      </x:c>
      <x:c r="L4753" t="s">
        <x:v>25</x:v>
      </x:c>
      <x:c r="M4753" t="s">
        <x:v>294</x:v>
      </x:c>
      <x:c r="N4753" t="s">
        <x:v>1449</x:v>
      </x:c>
      <x:c r="O4753" s="3">
        <x:v>1</x:v>
      </x:c>
      <x:c r="P4753" s="3">
        <x:v>0</x:v>
      </x:c>
      <x:c r="Q4753" s="3">
        <x:v>0</x:v>
      </x:c>
      <x:c r="R4753" s="3">
        <x:v>0</x:v>
      </x:c>
      <x:c r="S4753" s="3">
        <x:v>0</x:v>
      </x:c>
      <x:c r="T4753" s="2">
        <x:f t="shared" si="370"/>
        <x:v>44353.06</x:v>
      </x:c>
      <x:c r="U4753" s="2">
        <x:f t="shared" si="371"/>
        <x:v>0</x:v>
      </x:c>
      <x:c r="V4753" s="2">
        <x:f t="shared" si="372"/>
        <x:v>0</x:v>
      </x:c>
      <x:c r="W4753" s="2">
        <x:f t="shared" si="373"/>
        <x:v>0</x:v>
      </x:c>
      <x:c r="X4753" s="2">
        <x:f t="shared" si="374"/>
        <x:v>0</x:v>
      </x:c>
    </x:row>
    <x:row r="4754" spans="2:24" ht="14.95" hidden="1" thickTop="1" x14ac:dyDescent="0.25">
      <x:c r="B4754" t="s">
        <x:v>622</x:v>
      </x:c>
      <x:c r="C4754" t="s">
        <x:v>450</x:v>
      </x:c>
      <x:c r="D4754" t="s">
        <x:v>451</x:v>
      </x:c>
      <x:c r="E4754" t="s">
        <x:v>452</x:v>
      </x:c>
      <x:c r="F4754" t="s">
        <x:v>283</x:v>
      </x:c>
      <x:c r="G4754" s="2">
        <x:v>15063.17</x:v>
      </x:c>
      <x:c r="J4754" t="s">
        <x:v>430</x:v>
      </x:c>
      <x:c r="K4754" t="s">
        <x:v>1764</x:v>
      </x:c>
      <x:c r="L4754" t="s">
        <x:v>453</x:v>
      </x:c>
      <x:c r="M4754" t="s">
        <x:v>317</x:v>
      </x:c>
      <x:c r="N4754" t="s">
        <x:v>1449</x:v>
      </x:c>
      <x:c r="O4754" s="3">
        <x:v>1</x:v>
      </x:c>
      <x:c r="P4754" s="3">
        <x:v>0</x:v>
      </x:c>
      <x:c r="Q4754" s="3">
        <x:v>0</x:v>
      </x:c>
      <x:c r="R4754" s="3">
        <x:v>0</x:v>
      </x:c>
      <x:c r="S4754" s="3">
        <x:v>0</x:v>
      </x:c>
      <x:c r="T4754" s="2">
        <x:f t="shared" si="370"/>
        <x:v>15063.17</x:v>
      </x:c>
      <x:c r="U4754" s="2">
        <x:f t="shared" si="371"/>
        <x:v>0</x:v>
      </x:c>
      <x:c r="V4754" s="2">
        <x:f t="shared" si="372"/>
        <x:v>0</x:v>
      </x:c>
      <x:c r="W4754" s="2">
        <x:f t="shared" si="373"/>
        <x:v>0</x:v>
      </x:c>
      <x:c r="X4754" s="2">
        <x:f t="shared" si="374"/>
        <x:v>0</x:v>
      </x:c>
    </x:row>
    <x:row r="4755" spans="2:24" ht="14.95" hidden="1" thickTop="1" x14ac:dyDescent="0.25">
      <x:c r="B4755" t="s">
        <x:v>622</x:v>
      </x:c>
      <x:c r="C4755" t="s">
        <x:v>450</x:v>
      </x:c>
      <x:c r="D4755" t="s">
        <x:v>451</x:v>
      </x:c>
      <x:c r="E4755" t="s">
        <x:v>452</x:v>
      </x:c>
      <x:c r="F4755" t="s">
        <x:v>285</x:v>
      </x:c>
      <x:c r="G4755" s="2">
        <x:v>122600.32000000001</x:v>
      </x:c>
      <x:c r="J4755" t="s">
        <x:v>430</x:v>
      </x:c>
      <x:c r="K4755" t="s">
        <x:v>1764</x:v>
      </x:c>
      <x:c r="L4755" t="s">
        <x:v>25</x:v>
      </x:c>
      <x:c r="M4755" t="s">
        <x:v>294</x:v>
      </x:c>
      <x:c r="N4755" t="s">
        <x:v>1449</x:v>
      </x:c>
      <x:c r="O4755" s="3">
        <x:v>1</x:v>
      </x:c>
      <x:c r="P4755" s="3">
        <x:v>0</x:v>
      </x:c>
      <x:c r="Q4755" s="3">
        <x:v>0</x:v>
      </x:c>
      <x:c r="R4755" s="3">
        <x:v>0</x:v>
      </x:c>
      <x:c r="S4755" s="3">
        <x:v>0</x:v>
      </x:c>
      <x:c r="T4755" s="2">
        <x:f t="shared" si="370"/>
        <x:v>122600.32000000001</x:v>
      </x:c>
      <x:c r="U4755" s="2">
        <x:f t="shared" si="371"/>
        <x:v>0</x:v>
      </x:c>
      <x:c r="V4755" s="2">
        <x:f t="shared" si="372"/>
        <x:v>0</x:v>
      </x:c>
      <x:c r="W4755" s="2">
        <x:f t="shared" si="373"/>
        <x:v>0</x:v>
      </x:c>
      <x:c r="X4755" s="2">
        <x:f t="shared" si="374"/>
        <x:v>0</x:v>
      </x:c>
    </x:row>
    <x:row r="4756" spans="2:24" ht="14.95" hidden="1" thickTop="1" x14ac:dyDescent="0.25">
      <x:c r="B4756" t="s">
        <x:v>622</x:v>
      </x:c>
      <x:c r="C4756" t="s">
        <x:v>450</x:v>
      </x:c>
      <x:c r="D4756" t="s">
        <x:v>451</x:v>
      </x:c>
      <x:c r="E4756" t="s">
        <x:v>452</x:v>
      </x:c>
      <x:c r="F4756" t="s">
        <x:v>70</x:v>
      </x:c>
      <x:c r="G4756" s="2">
        <x:v>17832.75</x:v>
      </x:c>
      <x:c r="J4756" t="s">
        <x:v>430</x:v>
      </x:c>
      <x:c r="K4756" t="s">
        <x:v>1764</x:v>
      </x:c>
      <x:c r="L4756" t="s">
        <x:v>25</x:v>
      </x:c>
      <x:c r="M4756" t="s">
        <x:v>294</x:v>
      </x:c>
      <x:c r="N4756" t="s">
        <x:v>1449</x:v>
      </x:c>
      <x:c r="O4756" s="3">
        <x:v>1</x:v>
      </x:c>
      <x:c r="P4756" s="3">
        <x:v>0</x:v>
      </x:c>
      <x:c r="Q4756" s="3">
        <x:v>0</x:v>
      </x:c>
      <x:c r="R4756" s="3">
        <x:v>0</x:v>
      </x:c>
      <x:c r="S4756" s="3">
        <x:v>0</x:v>
      </x:c>
      <x:c r="T4756" s="2">
        <x:f t="shared" si="370"/>
        <x:v>17832.75</x:v>
      </x:c>
      <x:c r="U4756" s="2">
        <x:f t="shared" si="371"/>
        <x:v>0</x:v>
      </x:c>
      <x:c r="V4756" s="2">
        <x:f t="shared" si="372"/>
        <x:v>0</x:v>
      </x:c>
      <x:c r="W4756" s="2">
        <x:f t="shared" si="373"/>
        <x:v>0</x:v>
      </x:c>
      <x:c r="X4756" s="2">
        <x:f t="shared" si="374"/>
        <x:v>0</x:v>
      </x:c>
    </x:row>
    <x:row r="4757" spans="2:24" ht="14.95" hidden="1" thickTop="1" x14ac:dyDescent="0.25">
      <x:c r="B4757" t="s">
        <x:v>622</x:v>
      </x:c>
      <x:c r="C4757" t="s">
        <x:v>450</x:v>
      </x:c>
      <x:c r="D4757" t="s">
        <x:v>451</x:v>
      </x:c>
      <x:c r="E4757" t="s">
        <x:v>452</x:v>
      </x:c>
      <x:c r="F4757" t="s">
        <x:v>32</x:v>
      </x:c>
      <x:c r="G4757" s="2">
        <x:v>5484.7</x:v>
      </x:c>
      <x:c r="J4757" t="s">
        <x:v>1250</x:v>
      </x:c>
      <x:c r="K4757" t="s">
        <x:v>2160</x:v>
      </x:c>
      <x:c r="L4757" t="s">
        <x:v>453</x:v>
      </x:c>
      <x:c r="M4757" t="s">
        <x:v>317</x:v>
      </x:c>
      <x:c r="N4757" t="s">
        <x:v>1251</x:v>
      </x:c>
      <x:c r="O4757" s="3">
        <x:v>1</x:v>
      </x:c>
      <x:c r="P4757" s="3">
        <x:v>0</x:v>
      </x:c>
      <x:c r="Q4757" s="3">
        <x:v>0</x:v>
      </x:c>
      <x:c r="R4757" s="3">
        <x:v>0</x:v>
      </x:c>
      <x:c r="S4757" s="3">
        <x:v>0</x:v>
      </x:c>
      <x:c r="T4757" s="2">
        <x:f t="shared" si="370"/>
        <x:v>5484.7</x:v>
      </x:c>
      <x:c r="U4757" s="2">
        <x:f t="shared" si="371"/>
        <x:v>0</x:v>
      </x:c>
      <x:c r="V4757" s="2">
        <x:f t="shared" si="372"/>
        <x:v>0</x:v>
      </x:c>
      <x:c r="W4757" s="2">
        <x:f t="shared" si="373"/>
        <x:v>0</x:v>
      </x:c>
      <x:c r="X4757" s="2">
        <x:f t="shared" si="374"/>
        <x:v>0</x:v>
      </x:c>
    </x:row>
    <x:row r="4758" spans="2:24" ht="14.95" hidden="1" thickTop="1" x14ac:dyDescent="0.25">
      <x:c r="B4758" t="s">
        <x:v>622</x:v>
      </x:c>
      <x:c r="C4758" t="s">
        <x:v>450</x:v>
      </x:c>
      <x:c r="D4758" t="s">
        <x:v>451</x:v>
      </x:c>
      <x:c r="E4758" t="s">
        <x:v>452</x:v>
      </x:c>
      <x:c r="F4758" t="s">
        <x:v>33</x:v>
      </x:c>
      <x:c r="G4758" s="2">
        <x:v>920.13</x:v>
      </x:c>
      <x:c r="J4758" t="s">
        <x:v>1250</x:v>
      </x:c>
      <x:c r="K4758" t="s">
        <x:v>2160</x:v>
      </x:c>
      <x:c r="L4758" t="s">
        <x:v>453</x:v>
      </x:c>
      <x:c r="M4758" t="s">
        <x:v>317</x:v>
      </x:c>
      <x:c r="N4758" t="s">
        <x:v>1251</x:v>
      </x:c>
      <x:c r="O4758" s="3">
        <x:v>1</x:v>
      </x:c>
      <x:c r="P4758" s="3">
        <x:v>0</x:v>
      </x:c>
      <x:c r="Q4758" s="3">
        <x:v>0</x:v>
      </x:c>
      <x:c r="R4758" s="3">
        <x:v>0</x:v>
      </x:c>
      <x:c r="S4758" s="3">
        <x:v>0</x:v>
      </x:c>
      <x:c r="T4758" s="2">
        <x:f t="shared" si="370"/>
        <x:v>920.13</x:v>
      </x:c>
      <x:c r="U4758" s="2">
        <x:f t="shared" si="371"/>
        <x:v>0</x:v>
      </x:c>
      <x:c r="V4758" s="2">
        <x:f t="shared" si="372"/>
        <x:v>0</x:v>
      </x:c>
      <x:c r="W4758" s="2">
        <x:f t="shared" si="373"/>
        <x:v>0</x:v>
      </x:c>
      <x:c r="X4758" s="2">
        <x:f t="shared" si="374"/>
        <x:v>0</x:v>
      </x:c>
    </x:row>
    <x:row r="4759" spans="2:24" ht="14.95" hidden="1" thickTop="1" x14ac:dyDescent="0.25">
      <x:c r="B4759" t="s">
        <x:v>622</x:v>
      </x:c>
      <x:c r="C4759" t="s">
        <x:v>450</x:v>
      </x:c>
      <x:c r="D4759" t="s">
        <x:v>451</x:v>
      </x:c>
      <x:c r="E4759" t="s">
        <x:v>452</x:v>
      </x:c>
      <x:c r="F4759" t="s">
        <x:v>211</x:v>
      </x:c>
      <x:c r="G4759" s="2">
        <x:v>85923.64</x:v>
      </x:c>
      <x:c r="J4759" t="s">
        <x:v>1250</x:v>
      </x:c>
      <x:c r="K4759" t="s">
        <x:v>2160</x:v>
      </x:c>
      <x:c r="L4759" t="s">
        <x:v>453</x:v>
      </x:c>
      <x:c r="M4759" t="s">
        <x:v>317</x:v>
      </x:c>
      <x:c r="N4759" t="s">
        <x:v>1251</x:v>
      </x:c>
      <x:c r="O4759" s="3">
        <x:v>1</x:v>
      </x:c>
      <x:c r="P4759" s="3">
        <x:v>0</x:v>
      </x:c>
      <x:c r="Q4759" s="3">
        <x:v>0</x:v>
      </x:c>
      <x:c r="R4759" s="3">
        <x:v>0</x:v>
      </x:c>
      <x:c r="S4759" s="3">
        <x:v>0</x:v>
      </x:c>
      <x:c r="T4759" s="2">
        <x:f t="shared" si="370"/>
        <x:v>85923.64</x:v>
      </x:c>
      <x:c r="U4759" s="2">
        <x:f t="shared" si="371"/>
        <x:v>0</x:v>
      </x:c>
      <x:c r="V4759" s="2">
        <x:f t="shared" si="372"/>
        <x:v>0</x:v>
      </x:c>
      <x:c r="W4759" s="2">
        <x:f t="shared" si="373"/>
        <x:v>0</x:v>
      </x:c>
      <x:c r="X4759" s="2">
        <x:f t="shared" si="374"/>
        <x:v>0</x:v>
      </x:c>
    </x:row>
    <x:row r="4760" spans="2:24" ht="14.95" hidden="1" thickTop="1" x14ac:dyDescent="0.25">
      <x:c r="B4760" t="s">
        <x:v>622</x:v>
      </x:c>
      <x:c r="C4760" t="s">
        <x:v>450</x:v>
      </x:c>
      <x:c r="D4760" t="s">
        <x:v>451</x:v>
      </x:c>
      <x:c r="E4760" t="s">
        <x:v>452</x:v>
      </x:c>
      <x:c r="F4760" t="s">
        <x:v>290</x:v>
      </x:c>
      <x:c r="G4760" s="2">
        <x:v>56864.91</x:v>
      </x:c>
      <x:c r="J4760" t="s">
        <x:v>1250</x:v>
      </x:c>
      <x:c r="K4760" t="s">
        <x:v>2160</x:v>
      </x:c>
      <x:c r="L4760" t="s">
        <x:v>453</x:v>
      </x:c>
      <x:c r="M4760" t="s">
        <x:v>317</x:v>
      </x:c>
      <x:c r="N4760" t="s">
        <x:v>1251</x:v>
      </x:c>
      <x:c r="O4760" s="3">
        <x:v>1</x:v>
      </x:c>
      <x:c r="P4760" s="3">
        <x:v>0</x:v>
      </x:c>
      <x:c r="Q4760" s="3">
        <x:v>0</x:v>
      </x:c>
      <x:c r="R4760" s="3">
        <x:v>0</x:v>
      </x:c>
      <x:c r="S4760" s="3">
        <x:v>0</x:v>
      </x:c>
      <x:c r="T4760" s="2">
        <x:f t="shared" si="370"/>
        <x:v>56864.91</x:v>
      </x:c>
      <x:c r="U4760" s="2">
        <x:f t="shared" si="371"/>
        <x:v>0</x:v>
      </x:c>
      <x:c r="V4760" s="2">
        <x:f t="shared" si="372"/>
        <x:v>0</x:v>
      </x:c>
      <x:c r="W4760" s="2">
        <x:f t="shared" si="373"/>
        <x:v>0</x:v>
      </x:c>
      <x:c r="X4760" s="2">
        <x:f t="shared" si="374"/>
        <x:v>0</x:v>
      </x:c>
    </x:row>
    <x:row r="4761" spans="2:24" ht="14.95" hidden="1" thickTop="1" x14ac:dyDescent="0.25">
      <x:c r="B4761" t="s">
        <x:v>622</x:v>
      </x:c>
      <x:c r="C4761" t="s">
        <x:v>450</x:v>
      </x:c>
      <x:c r="D4761" t="s">
        <x:v>451</x:v>
      </x:c>
      <x:c r="E4761" t="s">
        <x:v>452</x:v>
      </x:c>
      <x:c r="F4761" t="s">
        <x:v>281</x:v>
      </x:c>
      <x:c r="G4761" s="2">
        <x:v>595898.62</x:v>
      </x:c>
      <x:c r="J4761" t="s">
        <x:v>1250</x:v>
      </x:c>
      <x:c r="K4761" t="s">
        <x:v>2160</x:v>
      </x:c>
      <x:c r="L4761" t="s">
        <x:v>453</x:v>
      </x:c>
      <x:c r="M4761" t="s">
        <x:v>317</x:v>
      </x:c>
      <x:c r="N4761" t="s">
        <x:v>1251</x:v>
      </x:c>
      <x:c r="O4761" s="3">
        <x:v>1</x:v>
      </x:c>
      <x:c r="P4761" s="3">
        <x:v>0</x:v>
      </x:c>
      <x:c r="Q4761" s="3">
        <x:v>0</x:v>
      </x:c>
      <x:c r="R4761" s="3">
        <x:v>0</x:v>
      </x:c>
      <x:c r="S4761" s="3">
        <x:v>0</x:v>
      </x:c>
      <x:c r="T4761" s="2">
        <x:f t="shared" si="370"/>
        <x:v>595898.62</x:v>
      </x:c>
      <x:c r="U4761" s="2">
        <x:f t="shared" si="371"/>
        <x:v>0</x:v>
      </x:c>
      <x:c r="V4761" s="2">
        <x:f t="shared" si="372"/>
        <x:v>0</x:v>
      </x:c>
      <x:c r="W4761" s="2">
        <x:f t="shared" si="373"/>
        <x:v>0</x:v>
      </x:c>
      <x:c r="X4761" s="2">
        <x:f t="shared" si="374"/>
        <x:v>0</x:v>
      </x:c>
    </x:row>
    <x:row r="4762" spans="2:24" ht="14.95" hidden="1" thickTop="1" x14ac:dyDescent="0.25">
      <x:c r="B4762" t="s">
        <x:v>622</x:v>
      </x:c>
      <x:c r="C4762" t="s">
        <x:v>450</x:v>
      </x:c>
      <x:c r="D4762" t="s">
        <x:v>451</x:v>
      </x:c>
      <x:c r="E4762" t="s">
        <x:v>452</x:v>
      </x:c>
      <x:c r="F4762" t="s">
        <x:v>282</x:v>
      </x:c>
      <x:c r="G4762" s="2">
        <x:v>4000</x:v>
      </x:c>
      <x:c r="J4762" t="s">
        <x:v>1250</x:v>
      </x:c>
      <x:c r="K4762" t="s">
        <x:v>2160</x:v>
      </x:c>
      <x:c r="L4762" t="s">
        <x:v>453</x:v>
      </x:c>
      <x:c r="M4762" t="s">
        <x:v>317</x:v>
      </x:c>
      <x:c r="N4762" t="s">
        <x:v>1251</x:v>
      </x:c>
      <x:c r="O4762" s="3">
        <x:v>1</x:v>
      </x:c>
      <x:c r="P4762" s="3">
        <x:v>0</x:v>
      </x:c>
      <x:c r="Q4762" s="3">
        <x:v>0</x:v>
      </x:c>
      <x:c r="R4762" s="3">
        <x:v>0</x:v>
      </x:c>
      <x:c r="S4762" s="3">
        <x:v>0</x:v>
      </x:c>
      <x:c r="T4762" s="2">
        <x:f t="shared" si="370"/>
        <x:v>4000</x:v>
      </x:c>
      <x:c r="U4762" s="2">
        <x:f t="shared" si="371"/>
        <x:v>0</x:v>
      </x:c>
      <x:c r="V4762" s="2">
        <x:f t="shared" si="372"/>
        <x:v>0</x:v>
      </x:c>
      <x:c r="W4762" s="2">
        <x:f t="shared" si="373"/>
        <x:v>0</x:v>
      </x:c>
      <x:c r="X4762" s="2">
        <x:f t="shared" si="374"/>
        <x:v>0</x:v>
      </x:c>
    </x:row>
    <x:row r="4763" spans="2:24" ht="14.95" hidden="1" thickTop="1" x14ac:dyDescent="0.25">
      <x:c r="B4763" t="s">
        <x:v>622</x:v>
      </x:c>
      <x:c r="C4763" t="s">
        <x:v>450</x:v>
      </x:c>
      <x:c r="D4763" t="s">
        <x:v>451</x:v>
      </x:c>
      <x:c r="E4763" t="s">
        <x:v>452</x:v>
      </x:c>
      <x:c r="F4763" t="s">
        <x:v>283</x:v>
      </x:c>
      <x:c r="G4763" s="2">
        <x:v>18778.78</x:v>
      </x:c>
      <x:c r="J4763" t="s">
        <x:v>1250</x:v>
      </x:c>
      <x:c r="K4763" t="s">
        <x:v>2160</x:v>
      </x:c>
      <x:c r="L4763" t="s">
        <x:v>25</x:v>
      </x:c>
      <x:c r="M4763" t="s">
        <x:v>294</x:v>
      </x:c>
      <x:c r="N4763" t="s">
        <x:v>1251</x:v>
      </x:c>
      <x:c r="O4763" s="3">
        <x:v>1</x:v>
      </x:c>
      <x:c r="P4763" s="3">
        <x:v>0</x:v>
      </x:c>
      <x:c r="Q4763" s="3">
        <x:v>0</x:v>
      </x:c>
      <x:c r="R4763" s="3">
        <x:v>0</x:v>
      </x:c>
      <x:c r="S4763" s="3">
        <x:v>0</x:v>
      </x:c>
      <x:c r="T4763" s="2">
        <x:f t="shared" si="370"/>
        <x:v>18778.78</x:v>
      </x:c>
      <x:c r="U4763" s="2">
        <x:f t="shared" si="371"/>
        <x:v>0</x:v>
      </x:c>
      <x:c r="V4763" s="2">
        <x:f t="shared" si="372"/>
        <x:v>0</x:v>
      </x:c>
      <x:c r="W4763" s="2">
        <x:f t="shared" si="373"/>
        <x:v>0</x:v>
      </x:c>
      <x:c r="X4763" s="2">
        <x:f t="shared" si="374"/>
        <x:v>0</x:v>
      </x:c>
    </x:row>
    <x:row r="4764" spans="2:24" ht="14.95" hidden="1" thickTop="1" x14ac:dyDescent="0.25">
      <x:c r="B4764" t="s">
        <x:v>622</x:v>
      </x:c>
      <x:c r="C4764" t="s">
        <x:v>450</x:v>
      </x:c>
      <x:c r="D4764" t="s">
        <x:v>451</x:v>
      </x:c>
      <x:c r="E4764" t="s">
        <x:v>452</x:v>
      </x:c>
      <x:c r="F4764" t="s">
        <x:v>283</x:v>
      </x:c>
      <x:c r="G4764" s="2">
        <x:v>10236.64</x:v>
      </x:c>
      <x:c r="J4764" t="s">
        <x:v>1250</x:v>
      </x:c>
      <x:c r="K4764" t="s">
        <x:v>2160</x:v>
      </x:c>
      <x:c r="L4764" t="s">
        <x:v>453</x:v>
      </x:c>
      <x:c r="M4764" t="s">
        <x:v>317</x:v>
      </x:c>
      <x:c r="N4764" t="s">
        <x:v>1251</x:v>
      </x:c>
      <x:c r="O4764" s="3">
        <x:v>1</x:v>
      </x:c>
      <x:c r="P4764" s="3">
        <x:v>0</x:v>
      </x:c>
      <x:c r="Q4764" s="3">
        <x:v>0</x:v>
      </x:c>
      <x:c r="R4764" s="3">
        <x:v>0</x:v>
      </x:c>
      <x:c r="S4764" s="3">
        <x:v>0</x:v>
      </x:c>
      <x:c r="T4764" s="2">
        <x:f t="shared" si="370"/>
        <x:v>10236.64</x:v>
      </x:c>
      <x:c r="U4764" s="2">
        <x:f t="shared" si="371"/>
        <x:v>0</x:v>
      </x:c>
      <x:c r="V4764" s="2">
        <x:f t="shared" si="372"/>
        <x:v>0</x:v>
      </x:c>
      <x:c r="W4764" s="2">
        <x:f t="shared" si="373"/>
        <x:v>0</x:v>
      </x:c>
      <x:c r="X4764" s="2">
        <x:f t="shared" si="374"/>
        <x:v>0</x:v>
      </x:c>
    </x:row>
    <x:row r="4765" spans="2:24" ht="14.95" hidden="1" thickTop="1" x14ac:dyDescent="0.25">
      <x:c r="B4765" t="s">
        <x:v>622</x:v>
      </x:c>
      <x:c r="C4765" t="s">
        <x:v>450</x:v>
      </x:c>
      <x:c r="D4765" t="s">
        <x:v>451</x:v>
      </x:c>
      <x:c r="E4765" t="s">
        <x:v>452</x:v>
      </x:c>
      <x:c r="F4765" t="s">
        <x:v>285</x:v>
      </x:c>
      <x:c r="G4765" s="2">
        <x:v>176985</x:v>
      </x:c>
      <x:c r="J4765" t="s">
        <x:v>1250</x:v>
      </x:c>
      <x:c r="K4765" t="s">
        <x:v>2160</x:v>
      </x:c>
      <x:c r="L4765" t="s">
        <x:v>25</x:v>
      </x:c>
      <x:c r="M4765" t="s">
        <x:v>294</x:v>
      </x:c>
      <x:c r="N4765" t="s">
        <x:v>1251</x:v>
      </x:c>
      <x:c r="O4765" s="3">
        <x:v>1</x:v>
      </x:c>
      <x:c r="P4765" s="3">
        <x:v>0</x:v>
      </x:c>
      <x:c r="Q4765" s="3">
        <x:v>0</x:v>
      </x:c>
      <x:c r="R4765" s="3">
        <x:v>0</x:v>
      </x:c>
      <x:c r="S4765" s="3">
        <x:v>0</x:v>
      </x:c>
      <x:c r="T4765" s="2">
        <x:f t="shared" si="370"/>
        <x:v>176985</x:v>
      </x:c>
      <x:c r="U4765" s="2">
        <x:f t="shared" si="371"/>
        <x:v>0</x:v>
      </x:c>
      <x:c r="V4765" s="2">
        <x:f t="shared" si="372"/>
        <x:v>0</x:v>
      </x:c>
      <x:c r="W4765" s="2">
        <x:f t="shared" si="373"/>
        <x:v>0</x:v>
      </x:c>
      <x:c r="X4765" s="2">
        <x:f t="shared" si="374"/>
        <x:v>0</x:v>
      </x:c>
    </x:row>
    <x:row r="4766" spans="2:24" ht="14.95" hidden="1" thickTop="1" x14ac:dyDescent="0.25">
      <x:c r="B4766" t="s">
        <x:v>622</x:v>
      </x:c>
      <x:c r="C4766" t="s">
        <x:v>450</x:v>
      </x:c>
      <x:c r="D4766" t="s">
        <x:v>451</x:v>
      </x:c>
      <x:c r="E4766" t="s">
        <x:v>452</x:v>
      </x:c>
      <x:c r="F4766" t="s">
        <x:v>200</x:v>
      </x:c>
      <x:c r="G4766" s="2">
        <x:v>3897.56</x:v>
      </x:c>
      <x:c r="J4766" t="s">
        <x:v>1250</x:v>
      </x:c>
      <x:c r="K4766" t="s">
        <x:v>2160</x:v>
      </x:c>
      <x:c r="L4766" t="s">
        <x:v>25</x:v>
      </x:c>
      <x:c r="M4766" t="s">
        <x:v>317</x:v>
      </x:c>
      <x:c r="N4766" t="s">
        <x:v>1251</x:v>
      </x:c>
      <x:c r="O4766" s="3">
        <x:v>1</x:v>
      </x:c>
      <x:c r="P4766" s="3">
        <x:v>0</x:v>
      </x:c>
      <x:c r="Q4766" s="3">
        <x:v>0</x:v>
      </x:c>
      <x:c r="R4766" s="3">
        <x:v>0</x:v>
      </x:c>
      <x:c r="S4766" s="3">
        <x:v>0</x:v>
      </x:c>
      <x:c r="T4766" s="2">
        <x:f t="shared" si="370"/>
        <x:v>3897.56</x:v>
      </x:c>
      <x:c r="U4766" s="2">
        <x:f t="shared" si="371"/>
        <x:v>0</x:v>
      </x:c>
      <x:c r="V4766" s="2">
        <x:f t="shared" si="372"/>
        <x:v>0</x:v>
      </x:c>
      <x:c r="W4766" s="2">
        <x:f t="shared" si="373"/>
        <x:v>0</x:v>
      </x:c>
      <x:c r="X4766" s="2">
        <x:f t="shared" si="374"/>
        <x:v>0</x:v>
      </x:c>
    </x:row>
    <x:row r="4767" spans="2:24" ht="14.95" hidden="1" thickTop="1" x14ac:dyDescent="0.25">
      <x:c r="B4767" t="s">
        <x:v>622</x:v>
      </x:c>
      <x:c r="C4767" t="s">
        <x:v>450</x:v>
      </x:c>
      <x:c r="D4767" t="s">
        <x:v>451</x:v>
      </x:c>
      <x:c r="E4767" t="s">
        <x:v>452</x:v>
      </x:c>
      <x:c r="F4767" t="s">
        <x:v>200</x:v>
      </x:c>
      <x:c r="G4767" s="2">
        <x:v>21151.14</x:v>
      </x:c>
      <x:c r="J4767" t="s">
        <x:v>1250</x:v>
      </x:c>
      <x:c r="K4767" t="s">
        <x:v>2160</x:v>
      </x:c>
      <x:c r="L4767" t="s">
        <x:v>25</x:v>
      </x:c>
      <x:c r="M4767" t="s">
        <x:v>316</x:v>
      </x:c>
      <x:c r="N4767" t="s">
        <x:v>1251</x:v>
      </x:c>
      <x:c r="O4767" s="3">
        <x:v>1</x:v>
      </x:c>
      <x:c r="P4767" s="3">
        <x:v>0</x:v>
      </x:c>
      <x:c r="Q4767" s="3">
        <x:v>0</x:v>
      </x:c>
      <x:c r="R4767" s="3">
        <x:v>0</x:v>
      </x:c>
      <x:c r="S4767" s="3">
        <x:v>0</x:v>
      </x:c>
      <x:c r="T4767" s="2">
        <x:f t="shared" si="370"/>
        <x:v>21151.14</x:v>
      </x:c>
      <x:c r="U4767" s="2">
        <x:f t="shared" si="371"/>
        <x:v>0</x:v>
      </x:c>
      <x:c r="V4767" s="2">
        <x:f t="shared" si="372"/>
        <x:v>0</x:v>
      </x:c>
      <x:c r="W4767" s="2">
        <x:f t="shared" si="373"/>
        <x:v>0</x:v>
      </x:c>
      <x:c r="X4767" s="2">
        <x:f t="shared" si="374"/>
        <x:v>0</x:v>
      </x:c>
    </x:row>
    <x:row r="4768" spans="2:24" ht="14.95" hidden="1" thickTop="1" x14ac:dyDescent="0.25">
      <x:c r="B4768" t="s">
        <x:v>622</x:v>
      </x:c>
      <x:c r="C4768" t="s">
        <x:v>450</x:v>
      </x:c>
      <x:c r="D4768" t="s">
        <x:v>451</x:v>
      </x:c>
      <x:c r="E4768" t="s">
        <x:v>452</x:v>
      </x:c>
      <x:c r="F4768" t="s">
        <x:v>282</x:v>
      </x:c>
      <x:c r="G4768" s="2">
        <x:v>13983.21</x:v>
      </x:c>
      <x:c r="J4768" t="s">
        <x:v>246</x:v>
      </x:c>
      <x:c r="K4768" t="s">
        <x:v>2161</x:v>
      </x:c>
      <x:c r="L4768" t="s">
        <x:v>453</x:v>
      </x:c>
      <x:c r="M4768" t="s">
        <x:v>317</x:v>
      </x:c>
      <x:c r="N4768" t="s">
        <x:v>1252</x:v>
      </x:c>
      <x:c r="O4768" s="3">
        <x:v>1</x:v>
      </x:c>
      <x:c r="P4768" s="3">
        <x:v>0</x:v>
      </x:c>
      <x:c r="Q4768" s="3">
        <x:v>0</x:v>
      </x:c>
      <x:c r="R4768" s="3">
        <x:v>0</x:v>
      </x:c>
      <x:c r="S4768" s="3">
        <x:v>0</x:v>
      </x:c>
      <x:c r="T4768" s="2">
        <x:f t="shared" si="370"/>
        <x:v>13983.21</x:v>
      </x:c>
      <x:c r="U4768" s="2">
        <x:f t="shared" si="371"/>
        <x:v>0</x:v>
      </x:c>
      <x:c r="V4768" s="2">
        <x:f t="shared" si="372"/>
        <x:v>0</x:v>
      </x:c>
      <x:c r="W4768" s="2">
        <x:f t="shared" si="373"/>
        <x:v>0</x:v>
      </x:c>
      <x:c r="X4768" s="2">
        <x:f t="shared" si="374"/>
        <x:v>0</x:v>
      </x:c>
    </x:row>
    <x:row r="4769" spans="2:24" ht="14.95" hidden="1" thickTop="1" x14ac:dyDescent="0.25">
      <x:c r="B4769" t="s">
        <x:v>622</x:v>
      </x:c>
      <x:c r="C4769" t="s">
        <x:v>450</x:v>
      </x:c>
      <x:c r="D4769" t="s">
        <x:v>451</x:v>
      </x:c>
      <x:c r="E4769" t="s">
        <x:v>452</x:v>
      </x:c>
      <x:c r="F4769" t="s">
        <x:v>285</x:v>
      </x:c>
      <x:c r="G4769" s="2">
        <x:v>61006</x:v>
      </x:c>
      <x:c r="J4769" t="s">
        <x:v>246</x:v>
      </x:c>
      <x:c r="K4769" t="s">
        <x:v>2161</x:v>
      </x:c>
      <x:c r="L4769" t="s">
        <x:v>453</x:v>
      </x:c>
      <x:c r="M4769" t="s">
        <x:v>317</x:v>
      </x:c>
      <x:c r="N4769" t="s">
        <x:v>1252</x:v>
      </x:c>
      <x:c r="O4769" s="3">
        <x:v>1</x:v>
      </x:c>
      <x:c r="P4769" s="3">
        <x:v>0</x:v>
      </x:c>
      <x:c r="Q4769" s="3">
        <x:v>0</x:v>
      </x:c>
      <x:c r="R4769" s="3">
        <x:v>0</x:v>
      </x:c>
      <x:c r="S4769" s="3">
        <x:v>0</x:v>
      </x:c>
      <x:c r="T4769" s="2">
        <x:f t="shared" si="370"/>
        <x:v>61006</x:v>
      </x:c>
      <x:c r="U4769" s="2">
        <x:f t="shared" si="371"/>
        <x:v>0</x:v>
      </x:c>
      <x:c r="V4769" s="2">
        <x:f t="shared" si="372"/>
        <x:v>0</x:v>
      </x:c>
      <x:c r="W4769" s="2">
        <x:f t="shared" si="373"/>
        <x:v>0</x:v>
      </x:c>
      <x:c r="X4769" s="2">
        <x:f t="shared" si="374"/>
        <x:v>0</x:v>
      </x:c>
    </x:row>
    <x:row r="4770" spans="2:24" ht="14.95" hidden="1" thickTop="1" x14ac:dyDescent="0.25">
      <x:c r="B4770" t="s">
        <x:v>622</x:v>
      </x:c>
      <x:c r="C4770" t="s">
        <x:v>450</x:v>
      </x:c>
      <x:c r="D4770" t="s">
        <x:v>451</x:v>
      </x:c>
      <x:c r="E4770" t="s">
        <x:v>452</x:v>
      </x:c>
      <x:c r="F4770" t="s">
        <x:v>224</x:v>
      </x:c>
      <x:c r="G4770" s="2">
        <x:v>29936.46</x:v>
      </x:c>
      <x:c r="J4770" t="s">
        <x:v>1371</x:v>
      </x:c>
      <x:c r="K4770" t="s">
        <x:v>2162</x:v>
      </x:c>
      <x:c r="L4770" t="s">
        <x:v>25</x:v>
      </x:c>
      <x:c r="M4770" t="s">
        <x:v>294</x:v>
      </x:c>
      <x:c r="N4770" t="s">
        <x:v>1372</x:v>
      </x:c>
      <x:c r="O4770" s="3">
        <x:v>1</x:v>
      </x:c>
      <x:c r="P4770" s="3">
        <x:v>0</x:v>
      </x:c>
      <x:c r="Q4770" s="3">
        <x:v>0</x:v>
      </x:c>
      <x:c r="R4770" s="3">
        <x:v>0</x:v>
      </x:c>
      <x:c r="S4770" s="3">
        <x:v>0</x:v>
      </x:c>
      <x:c r="T4770" s="2">
        <x:f t="shared" si="370"/>
        <x:v>29936.46</x:v>
      </x:c>
      <x:c r="U4770" s="2">
        <x:f t="shared" si="371"/>
        <x:v>0</x:v>
      </x:c>
      <x:c r="V4770" s="2">
        <x:f t="shared" si="372"/>
        <x:v>0</x:v>
      </x:c>
      <x:c r="W4770" s="2">
        <x:f t="shared" si="373"/>
        <x:v>0</x:v>
      </x:c>
      <x:c r="X4770" s="2">
        <x:f t="shared" si="374"/>
        <x:v>0</x:v>
      </x:c>
    </x:row>
    <x:row r="4771" spans="2:24" ht="14.95" hidden="1" thickTop="1" x14ac:dyDescent="0.25">
      <x:c r="B4771" t="s">
        <x:v>622</x:v>
      </x:c>
      <x:c r="C4771" t="s">
        <x:v>450</x:v>
      </x:c>
      <x:c r="D4771" t="s">
        <x:v>451</x:v>
      </x:c>
      <x:c r="E4771" t="s">
        <x:v>452</x:v>
      </x:c>
      <x:c r="F4771" t="s">
        <x:v>224</x:v>
      </x:c>
      <x:c r="G4771" s="2">
        <x:v>6175.07</x:v>
      </x:c>
      <x:c r="J4771" t="s">
        <x:v>1371</x:v>
      </x:c>
      <x:c r="K4771" t="s">
        <x:v>2162</x:v>
      </x:c>
      <x:c r="L4771" t="s">
        <x:v>453</x:v>
      </x:c>
      <x:c r="M4771" t="s">
        <x:v>317</x:v>
      </x:c>
      <x:c r="N4771" t="s">
        <x:v>1372</x:v>
      </x:c>
      <x:c r="O4771" s="3">
        <x:v>1</x:v>
      </x:c>
      <x:c r="P4771" s="3">
        <x:v>0</x:v>
      </x:c>
      <x:c r="Q4771" s="3">
        <x:v>0</x:v>
      </x:c>
      <x:c r="R4771" s="3">
        <x:v>0</x:v>
      </x:c>
      <x:c r="S4771" s="3">
        <x:v>0</x:v>
      </x:c>
      <x:c r="T4771" s="2">
        <x:f t="shared" si="370"/>
        <x:v>6175.07</x:v>
      </x:c>
      <x:c r="U4771" s="2">
        <x:f t="shared" si="371"/>
        <x:v>0</x:v>
      </x:c>
      <x:c r="V4771" s="2">
        <x:f t="shared" si="372"/>
        <x:v>0</x:v>
      </x:c>
      <x:c r="W4771" s="2">
        <x:f t="shared" si="373"/>
        <x:v>0</x:v>
      </x:c>
      <x:c r="X4771" s="2">
        <x:f t="shared" si="374"/>
        <x:v>0</x:v>
      </x:c>
    </x:row>
    <x:row r="4772" spans="2:24" ht="14.95" hidden="1" thickTop="1" x14ac:dyDescent="0.25">
      <x:c r="B4772" t="s">
        <x:v>622</x:v>
      </x:c>
      <x:c r="C4772" t="s">
        <x:v>450</x:v>
      </x:c>
      <x:c r="D4772" t="s">
        <x:v>451</x:v>
      </x:c>
      <x:c r="E4772" t="s">
        <x:v>452</x:v>
      </x:c>
      <x:c r="F4772" t="s">
        <x:v>197</x:v>
      </x:c>
      <x:c r="G4772" s="2">
        <x:v>14516.16</x:v>
      </x:c>
      <x:c r="J4772" t="s">
        <x:v>1371</x:v>
      </x:c>
      <x:c r="K4772" t="s">
        <x:v>2162</x:v>
      </x:c>
      <x:c r="L4772" t="s">
        <x:v>25</x:v>
      </x:c>
      <x:c r="M4772" t="s">
        <x:v>317</x:v>
      </x:c>
      <x:c r="N4772" t="s">
        <x:v>1372</x:v>
      </x:c>
      <x:c r="O4772" s="3">
        <x:v>1</x:v>
      </x:c>
      <x:c r="P4772" s="3">
        <x:v>0</x:v>
      </x:c>
      <x:c r="Q4772" s="3">
        <x:v>0</x:v>
      </x:c>
      <x:c r="R4772" s="3">
        <x:v>0</x:v>
      </x:c>
      <x:c r="S4772" s="3">
        <x:v>0</x:v>
      </x:c>
      <x:c r="T4772" s="2">
        <x:f t="shared" si="370"/>
        <x:v>14516.16</x:v>
      </x:c>
      <x:c r="U4772" s="2">
        <x:f t="shared" si="371"/>
        <x:v>0</x:v>
      </x:c>
      <x:c r="V4772" s="2">
        <x:f t="shared" si="372"/>
        <x:v>0</x:v>
      </x:c>
      <x:c r="W4772" s="2">
        <x:f t="shared" si="373"/>
        <x:v>0</x:v>
      </x:c>
      <x:c r="X4772" s="2">
        <x:f t="shared" si="374"/>
        <x:v>0</x:v>
      </x:c>
    </x:row>
    <x:row r="4773" spans="2:24" ht="14.95" hidden="1" thickTop="1" x14ac:dyDescent="0.25">
      <x:c r="B4773" t="s">
        <x:v>622</x:v>
      </x:c>
      <x:c r="C4773" t="s">
        <x:v>450</x:v>
      </x:c>
      <x:c r="D4773" t="s">
        <x:v>451</x:v>
      </x:c>
      <x:c r="E4773" t="s">
        <x:v>452</x:v>
      </x:c>
      <x:c r="F4773" t="s">
        <x:v>200</x:v>
      </x:c>
      <x:c r="G4773" s="2">
        <x:v>52238.82</x:v>
      </x:c>
      <x:c r="J4773" t="s">
        <x:v>1371</x:v>
      </x:c>
      <x:c r="K4773" t="s">
        <x:v>2162</x:v>
      </x:c>
      <x:c r="L4773" t="s">
        <x:v>25</x:v>
      </x:c>
      <x:c r="M4773" t="s">
        <x:v>262</x:v>
      </x:c>
      <x:c r="N4773" t="s">
        <x:v>1372</x:v>
      </x:c>
      <x:c r="O4773" s="3">
        <x:v>1</x:v>
      </x:c>
      <x:c r="P4773" s="3">
        <x:v>0</x:v>
      </x:c>
      <x:c r="Q4773" s="3">
        <x:v>0</x:v>
      </x:c>
      <x:c r="R4773" s="3">
        <x:v>0</x:v>
      </x:c>
      <x:c r="S4773" s="3">
        <x:v>0</x:v>
      </x:c>
      <x:c r="T4773" s="2">
        <x:f t="shared" si="370"/>
        <x:v>52238.82</x:v>
      </x:c>
      <x:c r="U4773" s="2">
        <x:f t="shared" si="371"/>
        <x:v>0</x:v>
      </x:c>
      <x:c r="V4773" s="2">
        <x:f t="shared" si="372"/>
        <x:v>0</x:v>
      </x:c>
      <x:c r="W4773" s="2">
        <x:f t="shared" si="373"/>
        <x:v>0</x:v>
      </x:c>
      <x:c r="X4773" s="2">
        <x:f t="shared" si="374"/>
        <x:v>0</x:v>
      </x:c>
    </x:row>
    <x:row r="4774" spans="2:24" ht="14.95" hidden="1" thickTop="1" x14ac:dyDescent="0.25">
      <x:c r="B4774" t="s">
        <x:v>622</x:v>
      </x:c>
      <x:c r="C4774" t="s">
        <x:v>450</x:v>
      </x:c>
      <x:c r="D4774" t="s">
        <x:v>451</x:v>
      </x:c>
      <x:c r="E4774" t="s">
        <x:v>452</x:v>
      </x:c>
      <x:c r="F4774" t="s">
        <x:v>103</x:v>
      </x:c>
      <x:c r="G4774" s="2">
        <x:v>17227.96</x:v>
      </x:c>
      <x:c r="J4774" t="s">
        <x:v>1259</x:v>
      </x:c>
      <x:c r="K4774" t="s">
        <x:v>2163</x:v>
      </x:c>
      <x:c r="L4774" t="s">
        <x:v>453</x:v>
      </x:c>
      <x:c r="M4774" t="s">
        <x:v>317</x:v>
      </x:c>
      <x:c r="N4774" t="s">
        <x:v>1260</x:v>
      </x:c>
      <x:c r="O4774" s="3">
        <x:v>1</x:v>
      </x:c>
      <x:c r="P4774" s="3">
        <x:v>0</x:v>
      </x:c>
      <x:c r="Q4774" s="3">
        <x:v>0</x:v>
      </x:c>
      <x:c r="R4774" s="3">
        <x:v>0</x:v>
      </x:c>
      <x:c r="S4774" s="3">
        <x:v>0</x:v>
      </x:c>
      <x:c r="T4774" s="2">
        <x:f t="shared" si="370"/>
        <x:v>17227.96</x:v>
      </x:c>
      <x:c r="U4774" s="2">
        <x:f t="shared" si="371"/>
        <x:v>0</x:v>
      </x:c>
      <x:c r="V4774" s="2">
        <x:f t="shared" si="372"/>
        <x:v>0</x:v>
      </x:c>
      <x:c r="W4774" s="2">
        <x:f t="shared" si="373"/>
        <x:v>0</x:v>
      </x:c>
      <x:c r="X4774" s="2">
        <x:f t="shared" si="374"/>
        <x:v>0</x:v>
      </x:c>
    </x:row>
    <x:row r="4775" spans="2:24" ht="14.95" hidden="1" thickTop="1" x14ac:dyDescent="0.25">
      <x:c r="B4775" t="s">
        <x:v>622</x:v>
      </x:c>
      <x:c r="C4775" t="s">
        <x:v>450</x:v>
      </x:c>
      <x:c r="D4775" t="s">
        <x:v>451</x:v>
      </x:c>
      <x:c r="E4775" t="s">
        <x:v>452</x:v>
      </x:c>
      <x:c r="F4775" t="s">
        <x:v>279</x:v>
      </x:c>
      <x:c r="G4775" s="2">
        <x:v>11426.96</x:v>
      </x:c>
      <x:c r="J4775" t="s">
        <x:v>1259</x:v>
      </x:c>
      <x:c r="K4775" t="s">
        <x:v>2163</x:v>
      </x:c>
      <x:c r="L4775" t="s">
        <x:v>25</x:v>
      </x:c>
      <x:c r="M4775" t="s">
        <x:v>294</x:v>
      </x:c>
      <x:c r="N4775" t="s">
        <x:v>1260</x:v>
      </x:c>
      <x:c r="O4775" s="3">
        <x:v>1</x:v>
      </x:c>
      <x:c r="P4775" s="3">
        <x:v>0</x:v>
      </x:c>
      <x:c r="Q4775" s="3">
        <x:v>0</x:v>
      </x:c>
      <x:c r="R4775" s="3">
        <x:v>0</x:v>
      </x:c>
      <x:c r="S4775" s="3">
        <x:v>0</x:v>
      </x:c>
      <x:c r="T4775" s="2">
        <x:f t="shared" ref="T4775:T4838" si="375">ROUND(G4775*O4775,2)</x:f>
        <x:v>11426.96</x:v>
      </x:c>
      <x:c r="U4775" s="2">
        <x:f t="shared" ref="U4775:U4838" si="376">ROUND(G4775*P4775,2)</x:f>
        <x:v>0</x:v>
      </x:c>
      <x:c r="V4775" s="2">
        <x:f t="shared" ref="V4775:V4838" si="377">ROUND(G4775*Q4775,2)</x:f>
        <x:v>0</x:v>
      </x:c>
      <x:c r="W4775" s="2">
        <x:f t="shared" ref="W4775:W4838" si="378">ROUND(G4775*R4775,2)</x:f>
        <x:v>0</x:v>
      </x:c>
      <x:c r="X4775" s="2">
        <x:f t="shared" ref="X4775:X4838" si="379">G4775-T4775-U4775-V4775-W4775</x:f>
        <x:v>0</x:v>
      </x:c>
    </x:row>
    <x:row r="4776" spans="2:24" ht="14.95" hidden="1" thickTop="1" x14ac:dyDescent="0.25">
      <x:c r="B4776" t="s">
        <x:v>622</x:v>
      </x:c>
      <x:c r="C4776" t="s">
        <x:v>450</x:v>
      </x:c>
      <x:c r="D4776" t="s">
        <x:v>451</x:v>
      </x:c>
      <x:c r="E4776" t="s">
        <x:v>452</x:v>
      </x:c>
      <x:c r="F4776" t="s">
        <x:v>279</x:v>
      </x:c>
      <x:c r="G4776" s="2">
        <x:v>2990.24</x:v>
      </x:c>
      <x:c r="J4776" t="s">
        <x:v>1259</x:v>
      </x:c>
      <x:c r="K4776" t="s">
        <x:v>2163</x:v>
      </x:c>
      <x:c r="L4776" t="s">
        <x:v>453</x:v>
      </x:c>
      <x:c r="M4776" t="s">
        <x:v>317</x:v>
      </x:c>
      <x:c r="N4776" t="s">
        <x:v>1260</x:v>
      </x:c>
      <x:c r="O4776" s="3">
        <x:v>1</x:v>
      </x:c>
      <x:c r="P4776" s="3">
        <x:v>0</x:v>
      </x:c>
      <x:c r="Q4776" s="3">
        <x:v>0</x:v>
      </x:c>
      <x:c r="R4776" s="3">
        <x:v>0</x:v>
      </x:c>
      <x:c r="S4776" s="3">
        <x:v>0</x:v>
      </x:c>
      <x:c r="T4776" s="2">
        <x:f t="shared" si="375"/>
        <x:v>2990.24</x:v>
      </x:c>
      <x:c r="U4776" s="2">
        <x:f t="shared" si="376"/>
        <x:v>0</x:v>
      </x:c>
      <x:c r="V4776" s="2">
        <x:f t="shared" si="377"/>
        <x:v>0</x:v>
      </x:c>
      <x:c r="W4776" s="2">
        <x:f t="shared" si="378"/>
        <x:v>0</x:v>
      </x:c>
      <x:c r="X4776" s="2">
        <x:f t="shared" si="379"/>
        <x:v>0</x:v>
      </x:c>
    </x:row>
    <x:row r="4777" spans="2:24" ht="14.95" hidden="1" thickTop="1" x14ac:dyDescent="0.25">
      <x:c r="B4777" t="s">
        <x:v>622</x:v>
      </x:c>
      <x:c r="C4777" t="s">
        <x:v>450</x:v>
      </x:c>
      <x:c r="D4777" t="s">
        <x:v>451</x:v>
      </x:c>
      <x:c r="E4777" t="s">
        <x:v>452</x:v>
      </x:c>
      <x:c r="F4777" t="s">
        <x:v>290</x:v>
      </x:c>
      <x:c r="G4777" s="2">
        <x:v>134101.26</x:v>
      </x:c>
      <x:c r="J4777" t="s">
        <x:v>1259</x:v>
      </x:c>
      <x:c r="K4777" t="s">
        <x:v>2163</x:v>
      </x:c>
      <x:c r="L4777" t="s">
        <x:v>453</x:v>
      </x:c>
      <x:c r="M4777" t="s">
        <x:v>317</x:v>
      </x:c>
      <x:c r="N4777" t="s">
        <x:v>1260</x:v>
      </x:c>
      <x:c r="O4777" s="3">
        <x:v>1</x:v>
      </x:c>
      <x:c r="P4777" s="3">
        <x:v>0</x:v>
      </x:c>
      <x:c r="Q4777" s="3">
        <x:v>0</x:v>
      </x:c>
      <x:c r="R4777" s="3">
        <x:v>0</x:v>
      </x:c>
      <x:c r="S4777" s="3">
        <x:v>0</x:v>
      </x:c>
      <x:c r="T4777" s="2">
        <x:f t="shared" si="375"/>
        <x:v>134101.26</x:v>
      </x:c>
      <x:c r="U4777" s="2">
        <x:f t="shared" si="376"/>
        <x:v>0</x:v>
      </x:c>
      <x:c r="V4777" s="2">
        <x:f t="shared" si="377"/>
        <x:v>0</x:v>
      </x:c>
      <x:c r="W4777" s="2">
        <x:f t="shared" si="378"/>
        <x:v>0</x:v>
      </x:c>
      <x:c r="X4777" s="2">
        <x:f t="shared" si="379"/>
        <x:v>0</x:v>
      </x:c>
    </x:row>
    <x:row r="4778" spans="2:24" ht="14.95" hidden="1" thickTop="1" x14ac:dyDescent="0.25">
      <x:c r="B4778" t="s">
        <x:v>622</x:v>
      </x:c>
      <x:c r="C4778" t="s">
        <x:v>450</x:v>
      </x:c>
      <x:c r="D4778" t="s">
        <x:v>451</x:v>
      </x:c>
      <x:c r="E4778" t="s">
        <x:v>452</x:v>
      </x:c>
      <x:c r="F4778" t="s">
        <x:v>281</x:v>
      </x:c>
      <x:c r="G4778" s="2">
        <x:v>-2662.5</x:v>
      </x:c>
      <x:c r="J4778" t="s">
        <x:v>1259</x:v>
      </x:c>
      <x:c r="K4778" t="s">
        <x:v>2163</x:v>
      </x:c>
      <x:c r="L4778" t="s">
        <x:v>453</x:v>
      </x:c>
      <x:c r="M4778" t="s">
        <x:v>317</x:v>
      </x:c>
      <x:c r="N4778" t="s">
        <x:v>1260</x:v>
      </x:c>
      <x:c r="O4778" s="3">
        <x:v>1</x:v>
      </x:c>
      <x:c r="P4778" s="3">
        <x:v>0</x:v>
      </x:c>
      <x:c r="Q4778" s="3">
        <x:v>0</x:v>
      </x:c>
      <x:c r="R4778" s="3">
        <x:v>0</x:v>
      </x:c>
      <x:c r="S4778" s="3">
        <x:v>0</x:v>
      </x:c>
      <x:c r="T4778" s="2">
        <x:f t="shared" si="375"/>
        <x:v>-2662.5</x:v>
      </x:c>
      <x:c r="U4778" s="2">
        <x:f t="shared" si="376"/>
        <x:v>0</x:v>
      </x:c>
      <x:c r="V4778" s="2">
        <x:f t="shared" si="377"/>
        <x:v>0</x:v>
      </x:c>
      <x:c r="W4778" s="2">
        <x:f t="shared" si="378"/>
        <x:v>0</x:v>
      </x:c>
      <x:c r="X4778" s="2">
        <x:f t="shared" si="379"/>
        <x:v>0</x:v>
      </x:c>
    </x:row>
    <x:row r="4779" spans="2:24" ht="14.95" hidden="1" thickTop="1" x14ac:dyDescent="0.25">
      <x:c r="B4779" t="s">
        <x:v>622</x:v>
      </x:c>
      <x:c r="C4779" t="s">
        <x:v>450</x:v>
      </x:c>
      <x:c r="D4779" t="s">
        <x:v>451</x:v>
      </x:c>
      <x:c r="E4779" t="s">
        <x:v>452</x:v>
      </x:c>
      <x:c r="F4779" t="s">
        <x:v>282</x:v>
      </x:c>
      <x:c r="G4779" s="2">
        <x:v>56458.87</x:v>
      </x:c>
      <x:c r="J4779" t="s">
        <x:v>1259</x:v>
      </x:c>
      <x:c r="K4779" t="s">
        <x:v>2163</x:v>
      </x:c>
      <x:c r="L4779" t="s">
        <x:v>453</x:v>
      </x:c>
      <x:c r="M4779" t="s">
        <x:v>317</x:v>
      </x:c>
      <x:c r="N4779" t="s">
        <x:v>1260</x:v>
      </x:c>
      <x:c r="O4779" s="3">
        <x:v>1</x:v>
      </x:c>
      <x:c r="P4779" s="3">
        <x:v>0</x:v>
      </x:c>
      <x:c r="Q4779" s="3">
        <x:v>0</x:v>
      </x:c>
      <x:c r="R4779" s="3">
        <x:v>0</x:v>
      </x:c>
      <x:c r="S4779" s="3">
        <x:v>0</x:v>
      </x:c>
      <x:c r="T4779" s="2">
        <x:f t="shared" si="375"/>
        <x:v>56458.87</x:v>
      </x:c>
      <x:c r="U4779" s="2">
        <x:f t="shared" si="376"/>
        <x:v>0</x:v>
      </x:c>
      <x:c r="V4779" s="2">
        <x:f t="shared" si="377"/>
        <x:v>0</x:v>
      </x:c>
      <x:c r="W4779" s="2">
        <x:f t="shared" si="378"/>
        <x:v>0</x:v>
      </x:c>
      <x:c r="X4779" s="2">
        <x:f t="shared" si="379"/>
        <x:v>0</x:v>
      </x:c>
    </x:row>
    <x:row r="4780" spans="2:24" ht="14.95" hidden="1" thickTop="1" x14ac:dyDescent="0.25">
      <x:c r="B4780" t="s">
        <x:v>622</x:v>
      </x:c>
      <x:c r="C4780" t="s">
        <x:v>450</x:v>
      </x:c>
      <x:c r="D4780" t="s">
        <x:v>451</x:v>
      </x:c>
      <x:c r="E4780" t="s">
        <x:v>452</x:v>
      </x:c>
      <x:c r="F4780" t="s">
        <x:v>283</x:v>
      </x:c>
      <x:c r="G4780" s="2">
        <x:v>183829.97</x:v>
      </x:c>
      <x:c r="J4780" t="s">
        <x:v>1259</x:v>
      </x:c>
      <x:c r="K4780" t="s">
        <x:v>2163</x:v>
      </x:c>
      <x:c r="L4780" t="s">
        <x:v>25</x:v>
      </x:c>
      <x:c r="M4780" t="s">
        <x:v>294</x:v>
      </x:c>
      <x:c r="N4780" t="s">
        <x:v>1260</x:v>
      </x:c>
      <x:c r="O4780" s="3">
        <x:v>1</x:v>
      </x:c>
      <x:c r="P4780" s="3">
        <x:v>0</x:v>
      </x:c>
      <x:c r="Q4780" s="3">
        <x:v>0</x:v>
      </x:c>
      <x:c r="R4780" s="3">
        <x:v>0</x:v>
      </x:c>
      <x:c r="S4780" s="3">
        <x:v>0</x:v>
      </x:c>
      <x:c r="T4780" s="2">
        <x:f t="shared" si="375"/>
        <x:v>183829.97</x:v>
      </x:c>
      <x:c r="U4780" s="2">
        <x:f t="shared" si="376"/>
        <x:v>0</x:v>
      </x:c>
      <x:c r="V4780" s="2">
        <x:f t="shared" si="377"/>
        <x:v>0</x:v>
      </x:c>
      <x:c r="W4780" s="2">
        <x:f t="shared" si="378"/>
        <x:v>0</x:v>
      </x:c>
      <x:c r="X4780" s="2">
        <x:f t="shared" si="379"/>
        <x:v>0</x:v>
      </x:c>
    </x:row>
    <x:row r="4781" spans="2:24" ht="14.95" hidden="1" thickTop="1" x14ac:dyDescent="0.25">
      <x:c r="B4781" t="s">
        <x:v>622</x:v>
      </x:c>
      <x:c r="C4781" t="s">
        <x:v>450</x:v>
      </x:c>
      <x:c r="D4781" t="s">
        <x:v>451</x:v>
      </x:c>
      <x:c r="E4781" t="s">
        <x:v>452</x:v>
      </x:c>
      <x:c r="F4781" t="s">
        <x:v>283</x:v>
      </x:c>
      <x:c r="G4781" s="2">
        <x:v>6159.41</x:v>
      </x:c>
      <x:c r="J4781" t="s">
        <x:v>1259</x:v>
      </x:c>
      <x:c r="K4781" t="s">
        <x:v>2163</x:v>
      </x:c>
      <x:c r="L4781" t="s">
        <x:v>453</x:v>
      </x:c>
      <x:c r="M4781" t="s">
        <x:v>317</x:v>
      </x:c>
      <x:c r="N4781" t="s">
        <x:v>1260</x:v>
      </x:c>
      <x:c r="O4781" s="3">
        <x:v>1</x:v>
      </x:c>
      <x:c r="P4781" s="3">
        <x:v>0</x:v>
      </x:c>
      <x:c r="Q4781" s="3">
        <x:v>0</x:v>
      </x:c>
      <x:c r="R4781" s="3">
        <x:v>0</x:v>
      </x:c>
      <x:c r="S4781" s="3">
        <x:v>0</x:v>
      </x:c>
      <x:c r="T4781" s="2">
        <x:f t="shared" si="375"/>
        <x:v>6159.41</x:v>
      </x:c>
      <x:c r="U4781" s="2">
        <x:f t="shared" si="376"/>
        <x:v>0</x:v>
      </x:c>
      <x:c r="V4781" s="2">
        <x:f t="shared" si="377"/>
        <x:v>0</x:v>
      </x:c>
      <x:c r="W4781" s="2">
        <x:f t="shared" si="378"/>
        <x:v>0</x:v>
      </x:c>
      <x:c r="X4781" s="2">
        <x:f t="shared" si="379"/>
        <x:v>0</x:v>
      </x:c>
    </x:row>
    <x:row r="4782" spans="2:24" ht="14.95" hidden="1" thickTop="1" x14ac:dyDescent="0.25">
      <x:c r="B4782" t="s">
        <x:v>622</x:v>
      </x:c>
      <x:c r="C4782" t="s">
        <x:v>450</x:v>
      </x:c>
      <x:c r="D4782" t="s">
        <x:v>451</x:v>
      </x:c>
      <x:c r="E4782" t="s">
        <x:v>452</x:v>
      </x:c>
      <x:c r="F4782" t="s">
        <x:v>285</x:v>
      </x:c>
      <x:c r="G4782" s="2">
        <x:v>-14010.14</x:v>
      </x:c>
      <x:c r="J4782" t="s">
        <x:v>1259</x:v>
      </x:c>
      <x:c r="K4782" t="s">
        <x:v>2163</x:v>
      </x:c>
      <x:c r="L4782" t="s">
        <x:v>25</x:v>
      </x:c>
      <x:c r="M4782" t="s">
        <x:v>294</x:v>
      </x:c>
      <x:c r="N4782" t="s">
        <x:v>1260</x:v>
      </x:c>
      <x:c r="O4782" s="3">
        <x:v>1</x:v>
      </x:c>
      <x:c r="P4782" s="3">
        <x:v>0</x:v>
      </x:c>
      <x:c r="Q4782" s="3">
        <x:v>0</x:v>
      </x:c>
      <x:c r="R4782" s="3">
        <x:v>0</x:v>
      </x:c>
      <x:c r="S4782" s="3">
        <x:v>0</x:v>
      </x:c>
      <x:c r="T4782" s="2">
        <x:f t="shared" si="375"/>
        <x:v>-14010.14</x:v>
      </x:c>
      <x:c r="U4782" s="2">
        <x:f t="shared" si="376"/>
        <x:v>0</x:v>
      </x:c>
      <x:c r="V4782" s="2">
        <x:f t="shared" si="377"/>
        <x:v>0</x:v>
      </x:c>
      <x:c r="W4782" s="2">
        <x:f t="shared" si="378"/>
        <x:v>0</x:v>
      </x:c>
      <x:c r="X4782" s="2">
        <x:f t="shared" si="379"/>
        <x:v>0</x:v>
      </x:c>
    </x:row>
    <x:row r="4783" spans="2:24" ht="14.95" hidden="1" thickTop="1" x14ac:dyDescent="0.25">
      <x:c r="B4783" t="s">
        <x:v>622</x:v>
      </x:c>
      <x:c r="C4783" t="s">
        <x:v>450</x:v>
      </x:c>
      <x:c r="D4783" t="s">
        <x:v>451</x:v>
      </x:c>
      <x:c r="E4783" t="s">
        <x:v>452</x:v>
      </x:c>
      <x:c r="F4783" t="s">
        <x:v>285</x:v>
      </x:c>
      <x:c r="G4783" s="2">
        <x:v>3501.49</x:v>
      </x:c>
      <x:c r="J4783" t="s">
        <x:v>1259</x:v>
      </x:c>
      <x:c r="K4783" t="s">
        <x:v>2163</x:v>
      </x:c>
      <x:c r="L4783" t="s">
        <x:v>453</x:v>
      </x:c>
      <x:c r="M4783" t="s">
        <x:v>317</x:v>
      </x:c>
      <x:c r="N4783" t="s">
        <x:v>1260</x:v>
      </x:c>
      <x:c r="O4783" s="3">
        <x:v>1</x:v>
      </x:c>
      <x:c r="P4783" s="3">
        <x:v>0</x:v>
      </x:c>
      <x:c r="Q4783" s="3">
        <x:v>0</x:v>
      </x:c>
      <x:c r="R4783" s="3">
        <x:v>0</x:v>
      </x:c>
      <x:c r="S4783" s="3">
        <x:v>0</x:v>
      </x:c>
      <x:c r="T4783" s="2">
        <x:f t="shared" si="375"/>
        <x:v>3501.49</x:v>
      </x:c>
      <x:c r="U4783" s="2">
        <x:f t="shared" si="376"/>
        <x:v>0</x:v>
      </x:c>
      <x:c r="V4783" s="2">
        <x:f t="shared" si="377"/>
        <x:v>0</x:v>
      </x:c>
      <x:c r="W4783" s="2">
        <x:f t="shared" si="378"/>
        <x:v>0</x:v>
      </x:c>
      <x:c r="X4783" s="2">
        <x:f t="shared" si="379"/>
        <x:v>0</x:v>
      </x:c>
    </x:row>
    <x:row r="4784" spans="2:24" ht="14.95" hidden="1" thickTop="1" x14ac:dyDescent="0.25">
      <x:c r="B4784" t="s">
        <x:v>622</x:v>
      </x:c>
      <x:c r="C4784" t="s">
        <x:v>450</x:v>
      </x:c>
      <x:c r="D4784" t="s">
        <x:v>451</x:v>
      </x:c>
      <x:c r="E4784" t="s">
        <x:v>452</x:v>
      </x:c>
      <x:c r="F4784" t="s">
        <x:v>224</x:v>
      </x:c>
      <x:c r="G4784" s="2">
        <x:v>31160.17</x:v>
      </x:c>
      <x:c r="J4784" t="s">
        <x:v>1259</x:v>
      </x:c>
      <x:c r="K4784" t="s">
        <x:v>2163</x:v>
      </x:c>
      <x:c r="L4784" t="s">
        <x:v>25</x:v>
      </x:c>
      <x:c r="M4784" t="s">
        <x:v>294</x:v>
      </x:c>
      <x:c r="N4784" t="s">
        <x:v>1260</x:v>
      </x:c>
      <x:c r="O4784" s="3">
        <x:v>1</x:v>
      </x:c>
      <x:c r="P4784" s="3">
        <x:v>0</x:v>
      </x:c>
      <x:c r="Q4784" s="3">
        <x:v>0</x:v>
      </x:c>
      <x:c r="R4784" s="3">
        <x:v>0</x:v>
      </x:c>
      <x:c r="S4784" s="3">
        <x:v>0</x:v>
      </x:c>
      <x:c r="T4784" s="2">
        <x:f t="shared" si="375"/>
        <x:v>31160.17</x:v>
      </x:c>
      <x:c r="U4784" s="2">
        <x:f t="shared" si="376"/>
        <x:v>0</x:v>
      </x:c>
      <x:c r="V4784" s="2">
        <x:f t="shared" si="377"/>
        <x:v>0</x:v>
      </x:c>
      <x:c r="W4784" s="2">
        <x:f t="shared" si="378"/>
        <x:v>0</x:v>
      </x:c>
      <x:c r="X4784" s="2">
        <x:f t="shared" si="379"/>
        <x:v>0</x:v>
      </x:c>
    </x:row>
    <x:row r="4785" spans="2:24" ht="14.95" hidden="1" thickTop="1" x14ac:dyDescent="0.25">
      <x:c r="B4785" t="s">
        <x:v>622</x:v>
      </x:c>
      <x:c r="C4785" t="s">
        <x:v>450</x:v>
      </x:c>
      <x:c r="D4785" t="s">
        <x:v>451</x:v>
      </x:c>
      <x:c r="E4785" t="s">
        <x:v>452</x:v>
      </x:c>
      <x:c r="F4785" t="s">
        <x:v>224</x:v>
      </x:c>
      <x:c r="G4785" s="2">
        <x:v>5043.1099999999997</x:v>
      </x:c>
      <x:c r="J4785" t="s">
        <x:v>1259</x:v>
      </x:c>
      <x:c r="K4785" t="s">
        <x:v>2163</x:v>
      </x:c>
      <x:c r="L4785" t="s">
        <x:v>453</x:v>
      </x:c>
      <x:c r="M4785" t="s">
        <x:v>317</x:v>
      </x:c>
      <x:c r="N4785" t="s">
        <x:v>1260</x:v>
      </x:c>
      <x:c r="O4785" s="3">
        <x:v>1</x:v>
      </x:c>
      <x:c r="P4785" s="3">
        <x:v>0</x:v>
      </x:c>
      <x:c r="Q4785" s="3">
        <x:v>0</x:v>
      </x:c>
      <x:c r="R4785" s="3">
        <x:v>0</x:v>
      </x:c>
      <x:c r="S4785" s="3">
        <x:v>0</x:v>
      </x:c>
      <x:c r="T4785" s="2">
        <x:f t="shared" si="375"/>
        <x:v>5043.1099999999997</x:v>
      </x:c>
      <x:c r="U4785" s="2">
        <x:f t="shared" si="376"/>
        <x:v>0</x:v>
      </x:c>
      <x:c r="V4785" s="2">
        <x:f t="shared" si="377"/>
        <x:v>0</x:v>
      </x:c>
      <x:c r="W4785" s="2">
        <x:f t="shared" si="378"/>
        <x:v>0</x:v>
      </x:c>
      <x:c r="X4785" s="2">
        <x:f t="shared" si="379"/>
        <x:v>0</x:v>
      </x:c>
    </x:row>
    <x:row r="4786" spans="2:24" ht="14.95" hidden="1" thickTop="1" x14ac:dyDescent="0.25">
      <x:c r="B4786" t="s">
        <x:v>622</x:v>
      </x:c>
      <x:c r="C4786" t="s">
        <x:v>450</x:v>
      </x:c>
      <x:c r="D4786" t="s">
        <x:v>451</x:v>
      </x:c>
      <x:c r="E4786" t="s">
        <x:v>452</x:v>
      </x:c>
      <x:c r="F4786" t="s">
        <x:v>200</x:v>
      </x:c>
      <x:c r="G4786" s="2">
        <x:v>82844.61</x:v>
      </x:c>
      <x:c r="J4786" t="s">
        <x:v>1259</x:v>
      </x:c>
      <x:c r="K4786" t="s">
        <x:v>2163</x:v>
      </x:c>
      <x:c r="L4786" t="s">
        <x:v>25</x:v>
      </x:c>
      <x:c r="M4786" t="s">
        <x:v>317</x:v>
      </x:c>
      <x:c r="N4786" t="s">
        <x:v>1260</x:v>
      </x:c>
      <x:c r="O4786" s="3">
        <x:v>1</x:v>
      </x:c>
      <x:c r="P4786" s="3">
        <x:v>0</x:v>
      </x:c>
      <x:c r="Q4786" s="3">
        <x:v>0</x:v>
      </x:c>
      <x:c r="R4786" s="3">
        <x:v>0</x:v>
      </x:c>
      <x:c r="S4786" s="3">
        <x:v>0</x:v>
      </x:c>
      <x:c r="T4786" s="2">
        <x:f t="shared" si="375"/>
        <x:v>82844.61</x:v>
      </x:c>
      <x:c r="U4786" s="2">
        <x:f t="shared" si="376"/>
        <x:v>0</x:v>
      </x:c>
      <x:c r="V4786" s="2">
        <x:f t="shared" si="377"/>
        <x:v>0</x:v>
      </x:c>
      <x:c r="W4786" s="2">
        <x:f t="shared" si="378"/>
        <x:v>0</x:v>
      </x:c>
      <x:c r="X4786" s="2">
        <x:f t="shared" si="379"/>
        <x:v>0</x:v>
      </x:c>
    </x:row>
    <x:row r="4787" spans="2:24" ht="14.95" hidden="1" thickTop="1" x14ac:dyDescent="0.25">
      <x:c r="B4787" t="s">
        <x:v>622</x:v>
      </x:c>
      <x:c r="C4787" t="s">
        <x:v>450</x:v>
      </x:c>
      <x:c r="D4787" t="s">
        <x:v>451</x:v>
      </x:c>
      <x:c r="E4787" t="s">
        <x:v>452</x:v>
      </x:c>
      <x:c r="F4787" t="s">
        <x:v>281</x:v>
      </x:c>
      <x:c r="G4787" s="2">
        <x:v>12053.88</x:v>
      </x:c>
      <x:c r="J4787" t="s">
        <x:v>114</x:v>
      </x:c>
      <x:c r="K4787" t="s">
        <x:v>1781</x:v>
      </x:c>
      <x:c r="L4787" t="s">
        <x:v>25</x:v>
      </x:c>
      <x:c r="M4787" t="s">
        <x:v>294</x:v>
      </x:c>
      <x:c r="N4787" t="s">
        <x:v>1374</x:v>
      </x:c>
      <x:c r="O4787" s="3">
        <x:v>1</x:v>
      </x:c>
      <x:c r="P4787" s="3">
        <x:v>0</x:v>
      </x:c>
      <x:c r="Q4787" s="3">
        <x:v>0</x:v>
      </x:c>
      <x:c r="R4787" s="3">
        <x:v>0</x:v>
      </x:c>
      <x:c r="S4787" s="3">
        <x:v>0</x:v>
      </x:c>
      <x:c r="T4787" s="2">
        <x:f t="shared" si="375"/>
        <x:v>12053.88</x:v>
      </x:c>
      <x:c r="U4787" s="2">
        <x:f t="shared" si="376"/>
        <x:v>0</x:v>
      </x:c>
      <x:c r="V4787" s="2">
        <x:f t="shared" si="377"/>
        <x:v>0</x:v>
      </x:c>
      <x:c r="W4787" s="2">
        <x:f t="shared" si="378"/>
        <x:v>0</x:v>
      </x:c>
      <x:c r="X4787" s="2">
        <x:f t="shared" si="379"/>
        <x:v>0</x:v>
      </x:c>
    </x:row>
    <x:row r="4788" spans="2:24" ht="14.95" hidden="1" thickTop="1" x14ac:dyDescent="0.25">
      <x:c r="B4788" t="s">
        <x:v>622</x:v>
      </x:c>
      <x:c r="C4788" t="s">
        <x:v>450</x:v>
      </x:c>
      <x:c r="D4788" t="s">
        <x:v>451</x:v>
      </x:c>
      <x:c r="E4788" t="s">
        <x:v>452</x:v>
      </x:c>
      <x:c r="F4788" t="s">
        <x:v>281</x:v>
      </x:c>
      <x:c r="G4788" s="2">
        <x:v>3013.47</x:v>
      </x:c>
      <x:c r="J4788" t="s">
        <x:v>114</x:v>
      </x:c>
      <x:c r="K4788" t="s">
        <x:v>1781</x:v>
      </x:c>
      <x:c r="L4788" t="s">
        <x:v>453</x:v>
      </x:c>
      <x:c r="M4788" t="s">
        <x:v>317</x:v>
      </x:c>
      <x:c r="N4788" t="s">
        <x:v>1374</x:v>
      </x:c>
      <x:c r="O4788" s="3">
        <x:v>1</x:v>
      </x:c>
      <x:c r="P4788" s="3">
        <x:v>0</x:v>
      </x:c>
      <x:c r="Q4788" s="3">
        <x:v>0</x:v>
      </x:c>
      <x:c r="R4788" s="3">
        <x:v>0</x:v>
      </x:c>
      <x:c r="S4788" s="3">
        <x:v>0</x:v>
      </x:c>
      <x:c r="T4788" s="2">
        <x:f t="shared" si="375"/>
        <x:v>3013.47</x:v>
      </x:c>
      <x:c r="U4788" s="2">
        <x:f t="shared" si="376"/>
        <x:v>0</x:v>
      </x:c>
      <x:c r="V4788" s="2">
        <x:f t="shared" si="377"/>
        <x:v>0</x:v>
      </x:c>
      <x:c r="W4788" s="2">
        <x:f t="shared" si="378"/>
        <x:v>0</x:v>
      </x:c>
      <x:c r="X4788" s="2">
        <x:f t="shared" si="379"/>
        <x:v>0</x:v>
      </x:c>
    </x:row>
    <x:row r="4789" spans="2:24" ht="14.95" hidden="1" thickTop="1" x14ac:dyDescent="0.25">
      <x:c r="B4789" t="s">
        <x:v>622</x:v>
      </x:c>
      <x:c r="C4789" t="s">
        <x:v>450</x:v>
      </x:c>
      <x:c r="D4789" t="s">
        <x:v>451</x:v>
      </x:c>
      <x:c r="E4789" t="s">
        <x:v>452</x:v>
      </x:c>
      <x:c r="F4789" t="s">
        <x:v>283</x:v>
      </x:c>
      <x:c r="G4789" s="2">
        <x:v>24159.86</x:v>
      </x:c>
      <x:c r="J4789" t="s">
        <x:v>114</x:v>
      </x:c>
      <x:c r="K4789" t="s">
        <x:v>1781</x:v>
      </x:c>
      <x:c r="L4789" t="s">
        <x:v>25</x:v>
      </x:c>
      <x:c r="M4789" t="s">
        <x:v>294</x:v>
      </x:c>
      <x:c r="N4789" t="s">
        <x:v>1374</x:v>
      </x:c>
      <x:c r="O4789" s="3">
        <x:v>1</x:v>
      </x:c>
      <x:c r="P4789" s="3">
        <x:v>0</x:v>
      </x:c>
      <x:c r="Q4789" s="3">
        <x:v>0</x:v>
      </x:c>
      <x:c r="R4789" s="3">
        <x:v>0</x:v>
      </x:c>
      <x:c r="S4789" s="3">
        <x:v>0</x:v>
      </x:c>
      <x:c r="T4789" s="2">
        <x:f t="shared" si="375"/>
        <x:v>24159.86</x:v>
      </x:c>
      <x:c r="U4789" s="2">
        <x:f t="shared" si="376"/>
        <x:v>0</x:v>
      </x:c>
      <x:c r="V4789" s="2">
        <x:f t="shared" si="377"/>
        <x:v>0</x:v>
      </x:c>
      <x:c r="W4789" s="2">
        <x:f t="shared" si="378"/>
        <x:v>0</x:v>
      </x:c>
      <x:c r="X4789" s="2">
        <x:f t="shared" si="379"/>
        <x:v>0</x:v>
      </x:c>
    </x:row>
    <x:row r="4790" spans="2:24" ht="14.95" hidden="1" thickTop="1" x14ac:dyDescent="0.25">
      <x:c r="B4790" t="s">
        <x:v>622</x:v>
      </x:c>
      <x:c r="C4790" t="s">
        <x:v>450</x:v>
      </x:c>
      <x:c r="D4790" t="s">
        <x:v>451</x:v>
      </x:c>
      <x:c r="E4790" t="s">
        <x:v>452</x:v>
      </x:c>
      <x:c r="F4790" t="s">
        <x:v>283</x:v>
      </x:c>
      <x:c r="G4790" s="2">
        <x:v>17394.759999999998</x:v>
      </x:c>
      <x:c r="J4790" t="s">
        <x:v>114</x:v>
      </x:c>
      <x:c r="K4790" t="s">
        <x:v>1781</x:v>
      </x:c>
      <x:c r="L4790" t="s">
        <x:v>453</x:v>
      </x:c>
      <x:c r="M4790" t="s">
        <x:v>317</x:v>
      </x:c>
      <x:c r="N4790" t="s">
        <x:v>1374</x:v>
      </x:c>
      <x:c r="O4790" s="3">
        <x:v>1</x:v>
      </x:c>
      <x:c r="P4790" s="3">
        <x:v>0</x:v>
      </x:c>
      <x:c r="Q4790" s="3">
        <x:v>0</x:v>
      </x:c>
      <x:c r="R4790" s="3">
        <x:v>0</x:v>
      </x:c>
      <x:c r="S4790" s="3">
        <x:v>0</x:v>
      </x:c>
      <x:c r="T4790" s="2">
        <x:f t="shared" si="375"/>
        <x:v>17394.759999999998</x:v>
      </x:c>
      <x:c r="U4790" s="2">
        <x:f t="shared" si="376"/>
        <x:v>0</x:v>
      </x:c>
      <x:c r="V4790" s="2">
        <x:f t="shared" si="377"/>
        <x:v>0</x:v>
      </x:c>
      <x:c r="W4790" s="2">
        <x:f t="shared" si="378"/>
        <x:v>0</x:v>
      </x:c>
      <x:c r="X4790" s="2">
        <x:f t="shared" si="379"/>
        <x:v>0</x:v>
      </x:c>
    </x:row>
    <x:row r="4791" spans="2:24" ht="14.95" hidden="1" thickTop="1" x14ac:dyDescent="0.25">
      <x:c r="B4791" t="s">
        <x:v>622</x:v>
      </x:c>
      <x:c r="C4791" t="s">
        <x:v>450</x:v>
      </x:c>
      <x:c r="D4791" t="s">
        <x:v>451</x:v>
      </x:c>
      <x:c r="E4791" t="s">
        <x:v>452</x:v>
      </x:c>
      <x:c r="F4791" t="s">
        <x:v>32</x:v>
      </x:c>
      <x:c r="G4791" s="2">
        <x:v>15334</x:v>
      </x:c>
      <x:c r="J4791" t="s">
        <x:v>322</x:v>
      </x:c>
      <x:c r="K4791" t="s">
        <x:v>2164</x:v>
      </x:c>
      <x:c r="L4791" t="s">
        <x:v>453</x:v>
      </x:c>
      <x:c r="M4791" t="s">
        <x:v>317</x:v>
      </x:c>
      <x:c r="N4791" t="s">
        <x:v>1261</x:v>
      </x:c>
      <x:c r="O4791" s="3">
        <x:v>1</x:v>
      </x:c>
      <x:c r="P4791" s="3">
        <x:v>0</x:v>
      </x:c>
      <x:c r="Q4791" s="3">
        <x:v>0</x:v>
      </x:c>
      <x:c r="R4791" s="3">
        <x:v>0</x:v>
      </x:c>
      <x:c r="S4791" s="3">
        <x:v>0</x:v>
      </x:c>
      <x:c r="T4791" s="2">
        <x:f t="shared" si="375"/>
        <x:v>15334</x:v>
      </x:c>
      <x:c r="U4791" s="2">
        <x:f t="shared" si="376"/>
        <x:v>0</x:v>
      </x:c>
      <x:c r="V4791" s="2">
        <x:f t="shared" si="377"/>
        <x:v>0</x:v>
      </x:c>
      <x:c r="W4791" s="2">
        <x:f t="shared" si="378"/>
        <x:v>0</x:v>
      </x:c>
      <x:c r="X4791" s="2">
        <x:f t="shared" si="379"/>
        <x:v>0</x:v>
      </x:c>
    </x:row>
    <x:row r="4792" spans="2:24" ht="14.95" hidden="1" thickTop="1" x14ac:dyDescent="0.25">
      <x:c r="B4792" t="s">
        <x:v>622</x:v>
      </x:c>
      <x:c r="C4792" t="s">
        <x:v>450</x:v>
      </x:c>
      <x:c r="D4792" t="s">
        <x:v>451</x:v>
      </x:c>
      <x:c r="E4792" t="s">
        <x:v>452</x:v>
      </x:c>
      <x:c r="F4792" t="s">
        <x:v>103</x:v>
      </x:c>
      <x:c r="G4792" s="2">
        <x:v>225079.41</x:v>
      </x:c>
      <x:c r="J4792" t="s">
        <x:v>322</x:v>
      </x:c>
      <x:c r="K4792" t="s">
        <x:v>2164</x:v>
      </x:c>
      <x:c r="L4792" t="s">
        <x:v>453</x:v>
      </x:c>
      <x:c r="M4792" t="s">
        <x:v>317</x:v>
      </x:c>
      <x:c r="N4792" t="s">
        <x:v>1261</x:v>
      </x:c>
      <x:c r="O4792" s="3">
        <x:v>1</x:v>
      </x:c>
      <x:c r="P4792" s="3">
        <x:v>0</x:v>
      </x:c>
      <x:c r="Q4792" s="3">
        <x:v>0</x:v>
      </x:c>
      <x:c r="R4792" s="3">
        <x:v>0</x:v>
      </x:c>
      <x:c r="S4792" s="3">
        <x:v>0</x:v>
      </x:c>
      <x:c r="T4792" s="2">
        <x:f t="shared" si="375"/>
        <x:v>225079.41</x:v>
      </x:c>
      <x:c r="U4792" s="2">
        <x:f t="shared" si="376"/>
        <x:v>0</x:v>
      </x:c>
      <x:c r="V4792" s="2">
        <x:f t="shared" si="377"/>
        <x:v>0</x:v>
      </x:c>
      <x:c r="W4792" s="2">
        <x:f t="shared" si="378"/>
        <x:v>0</x:v>
      </x:c>
      <x:c r="X4792" s="2">
        <x:f t="shared" si="379"/>
        <x:v>0</x:v>
      </x:c>
    </x:row>
    <x:row r="4793" spans="2:24" ht="14.95" hidden="1" thickTop="1" x14ac:dyDescent="0.25">
      <x:c r="B4793" t="s">
        <x:v>622</x:v>
      </x:c>
      <x:c r="C4793" t="s">
        <x:v>450</x:v>
      </x:c>
      <x:c r="D4793" t="s">
        <x:v>451</x:v>
      </x:c>
      <x:c r="E4793" t="s">
        <x:v>452</x:v>
      </x:c>
      <x:c r="F4793" t="s">
        <x:v>282</x:v>
      </x:c>
      <x:c r="G4793" s="2">
        <x:v>18493.18</x:v>
      </x:c>
      <x:c r="J4793" t="s">
        <x:v>322</x:v>
      </x:c>
      <x:c r="K4793" t="s">
        <x:v>2164</x:v>
      </x:c>
      <x:c r="L4793" t="s">
        <x:v>25</x:v>
      </x:c>
      <x:c r="M4793" t="s">
        <x:v>294</x:v>
      </x:c>
      <x:c r="N4793" t="s">
        <x:v>1261</x:v>
      </x:c>
      <x:c r="O4793" s="3">
        <x:v>1</x:v>
      </x:c>
      <x:c r="P4793" s="3">
        <x:v>0</x:v>
      </x:c>
      <x:c r="Q4793" s="3">
        <x:v>0</x:v>
      </x:c>
      <x:c r="R4793" s="3">
        <x:v>0</x:v>
      </x:c>
      <x:c r="S4793" s="3">
        <x:v>0</x:v>
      </x:c>
      <x:c r="T4793" s="2">
        <x:f t="shared" si="375"/>
        <x:v>18493.18</x:v>
      </x:c>
      <x:c r="U4793" s="2">
        <x:f t="shared" si="376"/>
        <x:v>0</x:v>
      </x:c>
      <x:c r="V4793" s="2">
        <x:f t="shared" si="377"/>
        <x:v>0</x:v>
      </x:c>
      <x:c r="W4793" s="2">
        <x:f t="shared" si="378"/>
        <x:v>0</x:v>
      </x:c>
      <x:c r="X4793" s="2">
        <x:f t="shared" si="379"/>
        <x:v>0</x:v>
      </x:c>
    </x:row>
    <x:row r="4794" spans="2:24" ht="14.95" hidden="1" thickTop="1" x14ac:dyDescent="0.25">
      <x:c r="B4794" t="s">
        <x:v>622</x:v>
      </x:c>
      <x:c r="C4794" t="s">
        <x:v>450</x:v>
      </x:c>
      <x:c r="D4794" t="s">
        <x:v>451</x:v>
      </x:c>
      <x:c r="E4794" t="s">
        <x:v>452</x:v>
      </x:c>
      <x:c r="F4794" t="s">
        <x:v>283</x:v>
      </x:c>
      <x:c r="G4794" s="2">
        <x:v>7573.94</x:v>
      </x:c>
      <x:c r="J4794" t="s">
        <x:v>322</x:v>
      </x:c>
      <x:c r="K4794" t="s">
        <x:v>2164</x:v>
      </x:c>
      <x:c r="L4794" t="s">
        <x:v>453</x:v>
      </x:c>
      <x:c r="M4794" t="s">
        <x:v>317</x:v>
      </x:c>
      <x:c r="N4794" t="s">
        <x:v>1261</x:v>
      </x:c>
      <x:c r="O4794" s="3">
        <x:v>1</x:v>
      </x:c>
      <x:c r="P4794" s="3">
        <x:v>0</x:v>
      </x:c>
      <x:c r="Q4794" s="3">
        <x:v>0</x:v>
      </x:c>
      <x:c r="R4794" s="3">
        <x:v>0</x:v>
      </x:c>
      <x:c r="S4794" s="3">
        <x:v>0</x:v>
      </x:c>
      <x:c r="T4794" s="2">
        <x:f t="shared" si="375"/>
        <x:v>7573.94</x:v>
      </x:c>
      <x:c r="U4794" s="2">
        <x:f t="shared" si="376"/>
        <x:v>0</x:v>
      </x:c>
      <x:c r="V4794" s="2">
        <x:f t="shared" si="377"/>
        <x:v>0</x:v>
      </x:c>
      <x:c r="W4794" s="2">
        <x:f t="shared" si="378"/>
        <x:v>0</x:v>
      </x:c>
      <x:c r="X4794" s="2">
        <x:f t="shared" si="379"/>
        <x:v>0</x:v>
      </x:c>
    </x:row>
    <x:row r="4795" spans="2:24" ht="14.95" hidden="1" thickTop="1" x14ac:dyDescent="0.25">
      <x:c r="B4795" t="s">
        <x:v>622</x:v>
      </x:c>
      <x:c r="C4795" t="s">
        <x:v>450</x:v>
      </x:c>
      <x:c r="D4795" t="s">
        <x:v>451</x:v>
      </x:c>
      <x:c r="E4795" t="s">
        <x:v>452</x:v>
      </x:c>
      <x:c r="F4795" t="s">
        <x:v>197</x:v>
      </x:c>
      <x:c r="G4795" s="2">
        <x:v>12550.74</x:v>
      </x:c>
      <x:c r="J4795" t="s">
        <x:v>322</x:v>
      </x:c>
      <x:c r="K4795" t="s">
        <x:v>2164</x:v>
      </x:c>
      <x:c r="L4795" t="s">
        <x:v>25</x:v>
      </x:c>
      <x:c r="M4795" t="s">
        <x:v>317</x:v>
      </x:c>
      <x:c r="N4795" t="s">
        <x:v>1261</x:v>
      </x:c>
      <x:c r="O4795" s="3">
        <x:v>1</x:v>
      </x:c>
      <x:c r="P4795" s="3">
        <x:v>0</x:v>
      </x:c>
      <x:c r="Q4795" s="3">
        <x:v>0</x:v>
      </x:c>
      <x:c r="R4795" s="3">
        <x:v>0</x:v>
      </x:c>
      <x:c r="S4795" s="3">
        <x:v>0</x:v>
      </x:c>
      <x:c r="T4795" s="2">
        <x:f t="shared" si="375"/>
        <x:v>12550.74</x:v>
      </x:c>
      <x:c r="U4795" s="2">
        <x:f t="shared" si="376"/>
        <x:v>0</x:v>
      </x:c>
      <x:c r="V4795" s="2">
        <x:f t="shared" si="377"/>
        <x:v>0</x:v>
      </x:c>
      <x:c r="W4795" s="2">
        <x:f t="shared" si="378"/>
        <x:v>0</x:v>
      </x:c>
      <x:c r="X4795" s="2">
        <x:f t="shared" si="379"/>
        <x:v>0</x:v>
      </x:c>
    </x:row>
    <x:row r="4796" spans="2:24" ht="14.95" hidden="1" thickTop="1" x14ac:dyDescent="0.25">
      <x:c r="B4796" t="s">
        <x:v>622</x:v>
      </x:c>
      <x:c r="C4796" t="s">
        <x:v>450</x:v>
      </x:c>
      <x:c r="D4796" t="s">
        <x:v>451</x:v>
      </x:c>
      <x:c r="E4796" t="s">
        <x:v>452</x:v>
      </x:c>
      <x:c r="F4796" t="s">
        <x:v>200</x:v>
      </x:c>
      <x:c r="G4796" s="2">
        <x:v>98157.42</x:v>
      </x:c>
      <x:c r="J4796" t="s">
        <x:v>322</x:v>
      </x:c>
      <x:c r="K4796" t="s">
        <x:v>2164</x:v>
      </x:c>
      <x:c r="L4796" t="s">
        <x:v>25</x:v>
      </x:c>
      <x:c r="M4796" t="s">
        <x:v>262</x:v>
      </x:c>
      <x:c r="N4796" t="s">
        <x:v>1261</x:v>
      </x:c>
      <x:c r="O4796" s="3">
        <x:v>1</x:v>
      </x:c>
      <x:c r="P4796" s="3">
        <x:v>0</x:v>
      </x:c>
      <x:c r="Q4796" s="3">
        <x:v>0</x:v>
      </x:c>
      <x:c r="R4796" s="3">
        <x:v>0</x:v>
      </x:c>
      <x:c r="S4796" s="3">
        <x:v>0</x:v>
      </x:c>
      <x:c r="T4796" s="2">
        <x:f t="shared" si="375"/>
        <x:v>98157.42</x:v>
      </x:c>
      <x:c r="U4796" s="2">
        <x:f t="shared" si="376"/>
        <x:v>0</x:v>
      </x:c>
      <x:c r="V4796" s="2">
        <x:f t="shared" si="377"/>
        <x:v>0</x:v>
      </x:c>
      <x:c r="W4796" s="2">
        <x:f t="shared" si="378"/>
        <x:v>0</x:v>
      </x:c>
      <x:c r="X4796" s="2">
        <x:f t="shared" si="379"/>
        <x:v>0</x:v>
      </x:c>
    </x:row>
    <x:row r="4797" spans="2:24" ht="14.95" hidden="1" thickTop="1" x14ac:dyDescent="0.25">
      <x:c r="B4797" t="s">
        <x:v>622</x:v>
      </x:c>
      <x:c r="C4797" t="s">
        <x:v>450</x:v>
      </x:c>
      <x:c r="D4797" t="s">
        <x:v>451</x:v>
      </x:c>
      <x:c r="E4797" t="s">
        <x:v>452</x:v>
      </x:c>
      <x:c r="F4797" t="s">
        <x:v>103</x:v>
      </x:c>
      <x:c r="G4797" s="2">
        <x:v>8685</x:v>
      </x:c>
      <x:c r="J4797" t="s">
        <x:v>1264</x:v>
      </x:c>
      <x:c r="K4797" t="s">
        <x:v>2165</x:v>
      </x:c>
      <x:c r="L4797" t="s">
        <x:v>453</x:v>
      </x:c>
      <x:c r="M4797" t="s">
        <x:v>317</x:v>
      </x:c>
      <x:c r="N4797" t="s">
        <x:v>1265</x:v>
      </x:c>
      <x:c r="O4797" s="3">
        <x:v>1</x:v>
      </x:c>
      <x:c r="P4797" s="3">
        <x:v>0</x:v>
      </x:c>
      <x:c r="Q4797" s="3">
        <x:v>0</x:v>
      </x:c>
      <x:c r="R4797" s="3">
        <x:v>0</x:v>
      </x:c>
      <x:c r="S4797" s="3">
        <x:v>0</x:v>
      </x:c>
      <x:c r="T4797" s="2">
        <x:f t="shared" si="375"/>
        <x:v>8685</x:v>
      </x:c>
      <x:c r="U4797" s="2">
        <x:f t="shared" si="376"/>
        <x:v>0</x:v>
      </x:c>
      <x:c r="V4797" s="2">
        <x:f t="shared" si="377"/>
        <x:v>0</x:v>
      </x:c>
      <x:c r="W4797" s="2">
        <x:f t="shared" si="378"/>
        <x:v>0</x:v>
      </x:c>
      <x:c r="X4797" s="2">
        <x:f t="shared" si="379"/>
        <x:v>0</x:v>
      </x:c>
    </x:row>
    <x:row r="4798" spans="2:24" ht="14.95" hidden="1" thickTop="1" x14ac:dyDescent="0.25">
      <x:c r="B4798" t="s">
        <x:v>622</x:v>
      </x:c>
      <x:c r="C4798" t="s">
        <x:v>450</x:v>
      </x:c>
      <x:c r="D4798" t="s">
        <x:v>451</x:v>
      </x:c>
      <x:c r="E4798" t="s">
        <x:v>452</x:v>
      </x:c>
      <x:c r="F4798" t="s">
        <x:v>197</x:v>
      </x:c>
      <x:c r="G4798" s="2">
        <x:v>16881.3</x:v>
      </x:c>
      <x:c r="J4798" t="s">
        <x:v>1264</x:v>
      </x:c>
      <x:c r="K4798" t="s">
        <x:v>2165</x:v>
      </x:c>
      <x:c r="L4798" t="s">
        <x:v>25</x:v>
      </x:c>
      <x:c r="M4798" t="s">
        <x:v>317</x:v>
      </x:c>
      <x:c r="N4798" t="s">
        <x:v>1265</x:v>
      </x:c>
      <x:c r="O4798" s="3">
        <x:v>1</x:v>
      </x:c>
      <x:c r="P4798" s="3">
        <x:v>0</x:v>
      </x:c>
      <x:c r="Q4798" s="3">
        <x:v>0</x:v>
      </x:c>
      <x:c r="R4798" s="3">
        <x:v>0</x:v>
      </x:c>
      <x:c r="S4798" s="3">
        <x:v>0</x:v>
      </x:c>
      <x:c r="T4798" s="2">
        <x:f t="shared" si="375"/>
        <x:v>16881.3</x:v>
      </x:c>
      <x:c r="U4798" s="2">
        <x:f t="shared" si="376"/>
        <x:v>0</x:v>
      </x:c>
      <x:c r="V4798" s="2">
        <x:f t="shared" si="377"/>
        <x:v>0</x:v>
      </x:c>
      <x:c r="W4798" s="2">
        <x:f t="shared" si="378"/>
        <x:v>0</x:v>
      </x:c>
      <x:c r="X4798" s="2">
        <x:f t="shared" si="379"/>
        <x:v>0</x:v>
      </x:c>
    </x:row>
    <x:row r="4799" spans="2:24" ht="14.95" hidden="1" thickTop="1" x14ac:dyDescent="0.25">
      <x:c r="B4799" t="s">
        <x:v>622</x:v>
      </x:c>
      <x:c r="C4799" t="s">
        <x:v>450</x:v>
      </x:c>
      <x:c r="D4799" t="s">
        <x:v>451</x:v>
      </x:c>
      <x:c r="E4799" t="s">
        <x:v>452</x:v>
      </x:c>
      <x:c r="F4799" t="s">
        <x:v>197</x:v>
      </x:c>
      <x:c r="G4799" s="2">
        <x:v>130424.99</x:v>
      </x:c>
      <x:c r="J4799" t="s">
        <x:v>1264</x:v>
      </x:c>
      <x:c r="K4799" t="s">
        <x:v>2165</x:v>
      </x:c>
      <x:c r="L4799" t="s">
        <x:v>25</x:v>
      </x:c>
      <x:c r="M4799" t="s">
        <x:v>294</x:v>
      </x:c>
      <x:c r="N4799" t="s">
        <x:v>1265</x:v>
      </x:c>
      <x:c r="O4799" s="3">
        <x:v>1</x:v>
      </x:c>
      <x:c r="P4799" s="3">
        <x:v>0</x:v>
      </x:c>
      <x:c r="Q4799" s="3">
        <x:v>0</x:v>
      </x:c>
      <x:c r="R4799" s="3">
        <x:v>0</x:v>
      </x:c>
      <x:c r="S4799" s="3">
        <x:v>0</x:v>
      </x:c>
      <x:c r="T4799" s="2">
        <x:f t="shared" si="375"/>
        <x:v>130424.99</x:v>
      </x:c>
      <x:c r="U4799" s="2">
        <x:f t="shared" si="376"/>
        <x:v>0</x:v>
      </x:c>
      <x:c r="V4799" s="2">
        <x:f t="shared" si="377"/>
        <x:v>0</x:v>
      </x:c>
      <x:c r="W4799" s="2">
        <x:f t="shared" si="378"/>
        <x:v>0</x:v>
      </x:c>
      <x:c r="X4799" s="2">
        <x:f t="shared" si="379"/>
        <x:v>0</x:v>
      </x:c>
    </x:row>
    <x:row r="4800" spans="2:24" ht="14.95" hidden="1" thickTop="1" x14ac:dyDescent="0.25">
      <x:c r="B4800" t="s">
        <x:v>622</x:v>
      </x:c>
      <x:c r="C4800" t="s">
        <x:v>450</x:v>
      </x:c>
      <x:c r="D4800" t="s">
        <x:v>451</x:v>
      </x:c>
      <x:c r="E4800" t="s">
        <x:v>452</x:v>
      </x:c>
      <x:c r="F4800" t="s">
        <x:v>200</x:v>
      </x:c>
      <x:c r="G4800" s="2">
        <x:v>35604.22</x:v>
      </x:c>
      <x:c r="J4800" t="s">
        <x:v>1264</x:v>
      </x:c>
      <x:c r="K4800" t="s">
        <x:v>2165</x:v>
      </x:c>
      <x:c r="L4800" t="s">
        <x:v>25</x:v>
      </x:c>
      <x:c r="M4800" t="s">
        <x:v>317</x:v>
      </x:c>
      <x:c r="N4800" t="s">
        <x:v>1265</x:v>
      </x:c>
      <x:c r="O4800" s="3">
        <x:v>1</x:v>
      </x:c>
      <x:c r="P4800" s="3">
        <x:v>0</x:v>
      </x:c>
      <x:c r="Q4800" s="3">
        <x:v>0</x:v>
      </x:c>
      <x:c r="R4800" s="3">
        <x:v>0</x:v>
      </x:c>
      <x:c r="S4800" s="3">
        <x:v>0</x:v>
      </x:c>
      <x:c r="T4800" s="2">
        <x:f t="shared" si="375"/>
        <x:v>35604.22</x:v>
      </x:c>
      <x:c r="U4800" s="2">
        <x:f t="shared" si="376"/>
        <x:v>0</x:v>
      </x:c>
      <x:c r="V4800" s="2">
        <x:f t="shared" si="377"/>
        <x:v>0</x:v>
      </x:c>
      <x:c r="W4800" s="2">
        <x:f t="shared" si="378"/>
        <x:v>0</x:v>
      </x:c>
      <x:c r="X4800" s="2">
        <x:f t="shared" si="379"/>
        <x:v>0</x:v>
      </x:c>
    </x:row>
    <x:row r="4801" spans="2:24" ht="14.95" hidden="1" thickTop="1" x14ac:dyDescent="0.25">
      <x:c r="B4801" t="s">
        <x:v>622</x:v>
      </x:c>
      <x:c r="C4801" t="s">
        <x:v>450</x:v>
      </x:c>
      <x:c r="D4801" t="s">
        <x:v>451</x:v>
      </x:c>
      <x:c r="E4801" t="s">
        <x:v>452</x:v>
      </x:c>
      <x:c r="F4801" t="s">
        <x:v>197</x:v>
      </x:c>
      <x:c r="G4801" s="2">
        <x:v>31094.86</x:v>
      </x:c>
      <x:c r="J4801" t="s">
        <x:v>1375</x:v>
      </x:c>
      <x:c r="K4801" t="s">
        <x:v>2443</x:v>
      </x:c>
      <x:c r="L4801" t="s">
        <x:v>25</x:v>
      </x:c>
      <x:c r="M4801" t="s">
        <x:v>317</x:v>
      </x:c>
      <x:c r="N4801" t="s">
        <x:v>1376</x:v>
      </x:c>
      <x:c r="O4801" s="3">
        <x:v>1</x:v>
      </x:c>
      <x:c r="P4801" s="3">
        <x:v>0</x:v>
      </x:c>
      <x:c r="Q4801" s="3">
        <x:v>0</x:v>
      </x:c>
      <x:c r="R4801" s="3">
        <x:v>0</x:v>
      </x:c>
      <x:c r="S4801" s="3">
        <x:v>0</x:v>
      </x:c>
      <x:c r="T4801" s="2">
        <x:f t="shared" si="375"/>
        <x:v>31094.86</x:v>
      </x:c>
      <x:c r="U4801" s="2">
        <x:f t="shared" si="376"/>
        <x:v>0</x:v>
      </x:c>
      <x:c r="V4801" s="2">
        <x:f t="shared" si="377"/>
        <x:v>0</x:v>
      </x:c>
      <x:c r="W4801" s="2">
        <x:f t="shared" si="378"/>
        <x:v>0</x:v>
      </x:c>
      <x:c r="X4801" s="2">
        <x:f t="shared" si="379"/>
        <x:v>0</x:v>
      </x:c>
    </x:row>
    <x:row r="4802" spans="2:24" ht="14.95" hidden="1" thickTop="1" x14ac:dyDescent="0.25">
      <x:c r="B4802" t="s">
        <x:v>622</x:v>
      </x:c>
      <x:c r="C4802" t="s">
        <x:v>450</x:v>
      </x:c>
      <x:c r="D4802" t="s">
        <x:v>451</x:v>
      </x:c>
      <x:c r="E4802" t="s">
        <x:v>452</x:v>
      </x:c>
      <x:c r="F4802" t="s">
        <x:v>282</x:v>
      </x:c>
      <x:c r="G4802" s="2">
        <x:v>19851.68</x:v>
      </x:c>
      <x:c r="J4802" t="s">
        <x:v>1266</x:v>
      </x:c>
      <x:c r="K4802" t="s">
        <x:v>2166</x:v>
      </x:c>
      <x:c r="L4802" t="s">
        <x:v>25</x:v>
      </x:c>
      <x:c r="M4802" t="s">
        <x:v>294</x:v>
      </x:c>
      <x:c r="N4802" t="s">
        <x:v>1267</x:v>
      </x:c>
      <x:c r="O4802" s="3">
        <x:v>1</x:v>
      </x:c>
      <x:c r="P4802" s="3">
        <x:v>0</x:v>
      </x:c>
      <x:c r="Q4802" s="3">
        <x:v>0</x:v>
      </x:c>
      <x:c r="R4802" s="3">
        <x:v>0</x:v>
      </x:c>
      <x:c r="S4802" s="3">
        <x:v>0</x:v>
      </x:c>
      <x:c r="T4802" s="2">
        <x:f t="shared" si="375"/>
        <x:v>19851.68</x:v>
      </x:c>
      <x:c r="U4802" s="2">
        <x:f t="shared" si="376"/>
        <x:v>0</x:v>
      </x:c>
      <x:c r="V4802" s="2">
        <x:f t="shared" si="377"/>
        <x:v>0</x:v>
      </x:c>
      <x:c r="W4802" s="2">
        <x:f t="shared" si="378"/>
        <x:v>0</x:v>
      </x:c>
      <x:c r="X4802" s="2">
        <x:f t="shared" si="379"/>
        <x:v>0</x:v>
      </x:c>
    </x:row>
    <x:row r="4803" spans="2:24" ht="14.95" hidden="1" thickTop="1" x14ac:dyDescent="0.25">
      <x:c r="B4803" t="s">
        <x:v>622</x:v>
      </x:c>
      <x:c r="C4803" t="s">
        <x:v>450</x:v>
      </x:c>
      <x:c r="D4803" t="s">
        <x:v>451</x:v>
      </x:c>
      <x:c r="E4803" t="s">
        <x:v>452</x:v>
      </x:c>
      <x:c r="F4803" t="s">
        <x:v>282</x:v>
      </x:c>
      <x:c r="G4803" s="2">
        <x:v>243684.9</x:v>
      </x:c>
      <x:c r="J4803" t="s">
        <x:v>1266</x:v>
      </x:c>
      <x:c r="K4803" t="s">
        <x:v>2166</x:v>
      </x:c>
      <x:c r="L4803" t="s">
        <x:v>453</x:v>
      </x:c>
      <x:c r="M4803" t="s">
        <x:v>317</x:v>
      </x:c>
      <x:c r="N4803" t="s">
        <x:v>1267</x:v>
      </x:c>
      <x:c r="O4803" s="3">
        <x:v>1</x:v>
      </x:c>
      <x:c r="P4803" s="3">
        <x:v>0</x:v>
      </x:c>
      <x:c r="Q4803" s="3">
        <x:v>0</x:v>
      </x:c>
      <x:c r="R4803" s="3">
        <x:v>0</x:v>
      </x:c>
      <x:c r="S4803" s="3">
        <x:v>0</x:v>
      </x:c>
      <x:c r="T4803" s="2">
        <x:f t="shared" si="375"/>
        <x:v>243684.9</x:v>
      </x:c>
      <x:c r="U4803" s="2">
        <x:f t="shared" si="376"/>
        <x:v>0</x:v>
      </x:c>
      <x:c r="V4803" s="2">
        <x:f t="shared" si="377"/>
        <x:v>0</x:v>
      </x:c>
      <x:c r="W4803" s="2">
        <x:f t="shared" si="378"/>
        <x:v>0</x:v>
      </x:c>
      <x:c r="X4803" s="2">
        <x:f t="shared" si="379"/>
        <x:v>0</x:v>
      </x:c>
    </x:row>
    <x:row r="4804" spans="2:24" ht="14.95" hidden="1" thickTop="1" x14ac:dyDescent="0.25">
      <x:c r="B4804" t="s">
        <x:v>622</x:v>
      </x:c>
      <x:c r="C4804" t="s">
        <x:v>450</x:v>
      </x:c>
      <x:c r="D4804" t="s">
        <x:v>451</x:v>
      </x:c>
      <x:c r="E4804" t="s">
        <x:v>452</x:v>
      </x:c>
      <x:c r="F4804" t="s">
        <x:v>283</x:v>
      </x:c>
      <x:c r="G4804" s="2">
        <x:v>4799.57</x:v>
      </x:c>
      <x:c r="J4804" t="s">
        <x:v>1266</x:v>
      </x:c>
      <x:c r="K4804" t="s">
        <x:v>2166</x:v>
      </x:c>
      <x:c r="L4804" t="s">
        <x:v>453</x:v>
      </x:c>
      <x:c r="M4804" t="s">
        <x:v>317</x:v>
      </x:c>
      <x:c r="N4804" t="s">
        <x:v>1267</x:v>
      </x:c>
      <x:c r="O4804" s="3">
        <x:v>1</x:v>
      </x:c>
      <x:c r="P4804" s="3">
        <x:v>0</x:v>
      </x:c>
      <x:c r="Q4804" s="3">
        <x:v>0</x:v>
      </x:c>
      <x:c r="R4804" s="3">
        <x:v>0</x:v>
      </x:c>
      <x:c r="S4804" s="3">
        <x:v>0</x:v>
      </x:c>
      <x:c r="T4804" s="2">
        <x:f t="shared" si="375"/>
        <x:v>4799.57</x:v>
      </x:c>
      <x:c r="U4804" s="2">
        <x:f t="shared" si="376"/>
        <x:v>0</x:v>
      </x:c>
      <x:c r="V4804" s="2">
        <x:f t="shared" si="377"/>
        <x:v>0</x:v>
      </x:c>
      <x:c r="W4804" s="2">
        <x:f t="shared" si="378"/>
        <x:v>0</x:v>
      </x:c>
      <x:c r="X4804" s="2">
        <x:f t="shared" si="379"/>
        <x:v>0</x:v>
      </x:c>
    </x:row>
    <x:row r="4805" spans="2:24" ht="14.95" hidden="1" thickTop="1" x14ac:dyDescent="0.25">
      <x:c r="B4805" t="s">
        <x:v>622</x:v>
      </x:c>
      <x:c r="C4805" t="s">
        <x:v>450</x:v>
      </x:c>
      <x:c r="D4805" t="s">
        <x:v>451</x:v>
      </x:c>
      <x:c r="E4805" t="s">
        <x:v>452</x:v>
      </x:c>
      <x:c r="F4805" t="s">
        <x:v>285</x:v>
      </x:c>
      <x:c r="G4805" s="2">
        <x:v>29490.67</x:v>
      </x:c>
      <x:c r="J4805" t="s">
        <x:v>1266</x:v>
      </x:c>
      <x:c r="K4805" t="s">
        <x:v>2166</x:v>
      </x:c>
      <x:c r="L4805" t="s">
        <x:v>25</x:v>
      </x:c>
      <x:c r="M4805" t="s">
        <x:v>294</x:v>
      </x:c>
      <x:c r="N4805" t="s">
        <x:v>1267</x:v>
      </x:c>
      <x:c r="O4805" s="3">
        <x:v>1</x:v>
      </x:c>
      <x:c r="P4805" s="3">
        <x:v>0</x:v>
      </x:c>
      <x:c r="Q4805" s="3">
        <x:v>0</x:v>
      </x:c>
      <x:c r="R4805" s="3">
        <x:v>0</x:v>
      </x:c>
      <x:c r="S4805" s="3">
        <x:v>0</x:v>
      </x:c>
      <x:c r="T4805" s="2">
        <x:f t="shared" si="375"/>
        <x:v>29490.67</x:v>
      </x:c>
      <x:c r="U4805" s="2">
        <x:f t="shared" si="376"/>
        <x:v>0</x:v>
      </x:c>
      <x:c r="V4805" s="2">
        <x:f t="shared" si="377"/>
        <x:v>0</x:v>
      </x:c>
      <x:c r="W4805" s="2">
        <x:f t="shared" si="378"/>
        <x:v>0</x:v>
      </x:c>
      <x:c r="X4805" s="2">
        <x:f t="shared" si="379"/>
        <x:v>0</x:v>
      </x:c>
    </x:row>
    <x:row r="4806" spans="2:24" ht="14.95" hidden="1" thickTop="1" x14ac:dyDescent="0.25">
      <x:c r="B4806" t="s">
        <x:v>622</x:v>
      </x:c>
      <x:c r="C4806" t="s">
        <x:v>450</x:v>
      </x:c>
      <x:c r="D4806" t="s">
        <x:v>451</x:v>
      </x:c>
      <x:c r="E4806" t="s">
        <x:v>452</x:v>
      </x:c>
      <x:c r="F4806" t="s">
        <x:v>285</x:v>
      </x:c>
      <x:c r="G4806" s="2">
        <x:v>63991</x:v>
      </x:c>
      <x:c r="J4806" t="s">
        <x:v>1266</x:v>
      </x:c>
      <x:c r="K4806" t="s">
        <x:v>2166</x:v>
      </x:c>
      <x:c r="L4806" t="s">
        <x:v>453</x:v>
      </x:c>
      <x:c r="M4806" t="s">
        <x:v>317</x:v>
      </x:c>
      <x:c r="N4806" t="s">
        <x:v>1267</x:v>
      </x:c>
      <x:c r="O4806" s="3">
        <x:v>1</x:v>
      </x:c>
      <x:c r="P4806" s="3">
        <x:v>0</x:v>
      </x:c>
      <x:c r="Q4806" s="3">
        <x:v>0</x:v>
      </x:c>
      <x:c r="R4806" s="3">
        <x:v>0</x:v>
      </x:c>
      <x:c r="S4806" s="3">
        <x:v>0</x:v>
      </x:c>
      <x:c r="T4806" s="2">
        <x:f t="shared" si="375"/>
        <x:v>63991</x:v>
      </x:c>
      <x:c r="U4806" s="2">
        <x:f t="shared" si="376"/>
        <x:v>0</x:v>
      </x:c>
      <x:c r="V4806" s="2">
        <x:f t="shared" si="377"/>
        <x:v>0</x:v>
      </x:c>
      <x:c r="W4806" s="2">
        <x:f t="shared" si="378"/>
        <x:v>0</x:v>
      </x:c>
      <x:c r="X4806" s="2">
        <x:f t="shared" si="379"/>
        <x:v>0</x:v>
      </x:c>
    </x:row>
    <x:row r="4807" spans="2:24" ht="14.95" hidden="1" thickTop="1" x14ac:dyDescent="0.25">
      <x:c r="B4807" t="s">
        <x:v>622</x:v>
      </x:c>
      <x:c r="C4807" t="s">
        <x:v>450</x:v>
      </x:c>
      <x:c r="D4807" t="s">
        <x:v>451</x:v>
      </x:c>
      <x:c r="E4807" t="s">
        <x:v>452</x:v>
      </x:c>
      <x:c r="F4807" t="s">
        <x:v>70</x:v>
      </x:c>
      <x:c r="G4807" s="2">
        <x:v>-55.75</x:v>
      </x:c>
      <x:c r="J4807" t="s">
        <x:v>1266</x:v>
      </x:c>
      <x:c r="K4807" t="s">
        <x:v>2166</x:v>
      </x:c>
      <x:c r="L4807" t="s">
        <x:v>25</x:v>
      </x:c>
      <x:c r="M4807" t="s">
        <x:v>294</x:v>
      </x:c>
      <x:c r="N4807" t="s">
        <x:v>1267</x:v>
      </x:c>
      <x:c r="O4807" s="3">
        <x:v>1</x:v>
      </x:c>
      <x:c r="P4807" s="3">
        <x:v>0</x:v>
      </x:c>
      <x:c r="Q4807" s="3">
        <x:v>0</x:v>
      </x:c>
      <x:c r="R4807" s="3">
        <x:v>0</x:v>
      </x:c>
      <x:c r="S4807" s="3">
        <x:v>0</x:v>
      </x:c>
      <x:c r="T4807" s="2">
        <x:f t="shared" si="375"/>
        <x:v>-55.75</x:v>
      </x:c>
      <x:c r="U4807" s="2">
        <x:f t="shared" si="376"/>
        <x:v>0</x:v>
      </x:c>
      <x:c r="V4807" s="2">
        <x:f t="shared" si="377"/>
        <x:v>0</x:v>
      </x:c>
      <x:c r="W4807" s="2">
        <x:f t="shared" si="378"/>
        <x:v>0</x:v>
      </x:c>
      <x:c r="X4807" s="2">
        <x:f t="shared" si="379"/>
        <x:v>0</x:v>
      </x:c>
    </x:row>
    <x:row r="4808" spans="2:24" ht="14.95" hidden="1" thickTop="1" x14ac:dyDescent="0.25">
      <x:c r="B4808" t="s">
        <x:v>622</x:v>
      </x:c>
      <x:c r="C4808" t="s">
        <x:v>450</x:v>
      </x:c>
      <x:c r="D4808" t="s">
        <x:v>451</x:v>
      </x:c>
      <x:c r="E4808" t="s">
        <x:v>452</x:v>
      </x:c>
      <x:c r="F4808" t="s">
        <x:v>70</x:v>
      </x:c>
      <x:c r="G4808" s="2">
        <x:v>5279.26</x:v>
      </x:c>
      <x:c r="J4808" t="s">
        <x:v>1266</x:v>
      </x:c>
      <x:c r="K4808" t="s">
        <x:v>2166</x:v>
      </x:c>
      <x:c r="L4808" t="s">
        <x:v>453</x:v>
      </x:c>
      <x:c r="M4808" t="s">
        <x:v>317</x:v>
      </x:c>
      <x:c r="N4808" t="s">
        <x:v>1267</x:v>
      </x:c>
      <x:c r="O4808" s="3">
        <x:v>1</x:v>
      </x:c>
      <x:c r="P4808" s="3">
        <x:v>0</x:v>
      </x:c>
      <x:c r="Q4808" s="3">
        <x:v>0</x:v>
      </x:c>
      <x:c r="R4808" s="3">
        <x:v>0</x:v>
      </x:c>
      <x:c r="S4808" s="3">
        <x:v>0</x:v>
      </x:c>
      <x:c r="T4808" s="2">
        <x:f t="shared" si="375"/>
        <x:v>5279.26</x:v>
      </x:c>
      <x:c r="U4808" s="2">
        <x:f t="shared" si="376"/>
        <x:v>0</x:v>
      </x:c>
      <x:c r="V4808" s="2">
        <x:f t="shared" si="377"/>
        <x:v>0</x:v>
      </x:c>
      <x:c r="W4808" s="2">
        <x:f t="shared" si="378"/>
        <x:v>0</x:v>
      </x:c>
      <x:c r="X4808" s="2">
        <x:f t="shared" si="379"/>
        <x:v>0</x:v>
      </x:c>
    </x:row>
    <x:row r="4809" spans="2:24" ht="14.95" hidden="1" thickTop="1" x14ac:dyDescent="0.25">
      <x:c r="B4809" t="s">
        <x:v>622</x:v>
      </x:c>
      <x:c r="C4809" t="s">
        <x:v>450</x:v>
      </x:c>
      <x:c r="D4809" t="s">
        <x:v>451</x:v>
      </x:c>
      <x:c r="E4809" t="s">
        <x:v>452</x:v>
      </x:c>
      <x:c r="F4809" t="s">
        <x:v>224</x:v>
      </x:c>
      <x:c r="G4809" s="2">
        <x:v>116243.46</x:v>
      </x:c>
      <x:c r="J4809" t="s">
        <x:v>1266</x:v>
      </x:c>
      <x:c r="K4809" t="s">
        <x:v>2166</x:v>
      </x:c>
      <x:c r="L4809" t="s">
        <x:v>25</x:v>
      </x:c>
      <x:c r="M4809" t="s">
        <x:v>294</x:v>
      </x:c>
      <x:c r="N4809" t="s">
        <x:v>1267</x:v>
      </x:c>
      <x:c r="O4809" s="3">
        <x:v>1</x:v>
      </x:c>
      <x:c r="P4809" s="3">
        <x:v>0</x:v>
      </x:c>
      <x:c r="Q4809" s="3">
        <x:v>0</x:v>
      </x:c>
      <x:c r="R4809" s="3">
        <x:v>0</x:v>
      </x:c>
      <x:c r="S4809" s="3">
        <x:v>0</x:v>
      </x:c>
      <x:c r="T4809" s="2">
        <x:f t="shared" si="375"/>
        <x:v>116243.46</x:v>
      </x:c>
      <x:c r="U4809" s="2">
        <x:f t="shared" si="376"/>
        <x:v>0</x:v>
      </x:c>
      <x:c r="V4809" s="2">
        <x:f t="shared" si="377"/>
        <x:v>0</x:v>
      </x:c>
      <x:c r="W4809" s="2">
        <x:f t="shared" si="378"/>
        <x:v>0</x:v>
      </x:c>
      <x:c r="X4809" s="2">
        <x:f t="shared" si="379"/>
        <x:v>0</x:v>
      </x:c>
    </x:row>
    <x:row r="4810" spans="2:24" ht="14.95" hidden="1" thickTop="1" x14ac:dyDescent="0.25">
      <x:c r="B4810" t="s">
        <x:v>622</x:v>
      </x:c>
      <x:c r="C4810" t="s">
        <x:v>450</x:v>
      </x:c>
      <x:c r="D4810" t="s">
        <x:v>451</x:v>
      </x:c>
      <x:c r="E4810" t="s">
        <x:v>452</x:v>
      </x:c>
      <x:c r="F4810" t="s">
        <x:v>224</x:v>
      </x:c>
      <x:c r="G4810" s="2">
        <x:v>41700.57</x:v>
      </x:c>
      <x:c r="J4810" t="s">
        <x:v>1268</x:v>
      </x:c>
      <x:c r="K4810" t="s">
        <x:v>2415</x:v>
      </x:c>
      <x:c r="L4810" t="s">
        <x:v>25</x:v>
      </x:c>
      <x:c r="M4810" t="s">
        <x:v>294</x:v>
      </x:c>
      <x:c r="N4810" t="s">
        <x:v>1269</x:v>
      </x:c>
      <x:c r="O4810" s="3">
        <x:v>1</x:v>
      </x:c>
      <x:c r="P4810" s="3">
        <x:v>0</x:v>
      </x:c>
      <x:c r="Q4810" s="3">
        <x:v>0</x:v>
      </x:c>
      <x:c r="R4810" s="3">
        <x:v>0</x:v>
      </x:c>
      <x:c r="S4810" s="3">
        <x:v>0</x:v>
      </x:c>
      <x:c r="T4810" s="2">
        <x:f t="shared" si="375"/>
        <x:v>41700.57</x:v>
      </x:c>
      <x:c r="U4810" s="2">
        <x:f t="shared" si="376"/>
        <x:v>0</x:v>
      </x:c>
      <x:c r="V4810" s="2">
        <x:f t="shared" si="377"/>
        <x:v>0</x:v>
      </x:c>
      <x:c r="W4810" s="2">
        <x:f t="shared" si="378"/>
        <x:v>0</x:v>
      </x:c>
      <x:c r="X4810" s="2">
        <x:f t="shared" si="379"/>
        <x:v>0</x:v>
      </x:c>
    </x:row>
    <x:row r="4811" spans="2:24" ht="14.95" hidden="1" thickTop="1" x14ac:dyDescent="0.25">
      <x:c r="B4811" t="s">
        <x:v>622</x:v>
      </x:c>
      <x:c r="C4811" t="s">
        <x:v>450</x:v>
      </x:c>
      <x:c r="D4811" t="s">
        <x:v>451</x:v>
      </x:c>
      <x:c r="E4811" t="s">
        <x:v>452</x:v>
      </x:c>
      <x:c r="F4811" t="s">
        <x:v>285</x:v>
      </x:c>
      <x:c r="G4811" s="2">
        <x:v>18950.810000000001</x:v>
      </x:c>
      <x:c r="J4811" t="s">
        <x:v>1377</x:v>
      </x:c>
      <x:c r="K4811" t="s">
        <x:v>1846</x:v>
      </x:c>
      <x:c r="L4811" t="s">
        <x:v>25</x:v>
      </x:c>
      <x:c r="M4811" t="s">
        <x:v>294</x:v>
      </x:c>
      <x:c r="N4811" t="s">
        <x:v>1378</x:v>
      </x:c>
      <x:c r="O4811" s="3">
        <x:v>1</x:v>
      </x:c>
      <x:c r="P4811" s="3">
        <x:v>0</x:v>
      </x:c>
      <x:c r="Q4811" s="3">
        <x:v>0</x:v>
      </x:c>
      <x:c r="R4811" s="3">
        <x:v>0</x:v>
      </x:c>
      <x:c r="S4811" s="3">
        <x:v>0</x:v>
      </x:c>
      <x:c r="T4811" s="2">
        <x:f t="shared" si="375"/>
        <x:v>18950.810000000001</x:v>
      </x:c>
      <x:c r="U4811" s="2">
        <x:f t="shared" si="376"/>
        <x:v>0</x:v>
      </x:c>
      <x:c r="V4811" s="2">
        <x:f t="shared" si="377"/>
        <x:v>0</x:v>
      </x:c>
      <x:c r="W4811" s="2">
        <x:f t="shared" si="378"/>
        <x:v>0</x:v>
      </x:c>
      <x:c r="X4811" s="2">
        <x:f t="shared" si="379"/>
        <x:v>0</x:v>
      </x:c>
    </x:row>
    <x:row r="4812" spans="2:24" ht="14.95" hidden="1" thickTop="1" x14ac:dyDescent="0.25">
      <x:c r="B4812" t="s">
        <x:v>622</x:v>
      </x:c>
      <x:c r="C4812" t="s">
        <x:v>450</x:v>
      </x:c>
      <x:c r="D4812" t="s">
        <x:v>451</x:v>
      </x:c>
      <x:c r="E4812" t="s">
        <x:v>452</x:v>
      </x:c>
      <x:c r="F4812" t="s">
        <x:v>224</x:v>
      </x:c>
      <x:c r="G4812" s="2">
        <x:v>40026.97</x:v>
      </x:c>
      <x:c r="J4812" t="s">
        <x:v>1377</x:v>
      </x:c>
      <x:c r="K4812" t="s">
        <x:v>1846</x:v>
      </x:c>
      <x:c r="L4812" t="s">
        <x:v>25</x:v>
      </x:c>
      <x:c r="M4812" t="s">
        <x:v>294</x:v>
      </x:c>
      <x:c r="N4812" t="s">
        <x:v>1378</x:v>
      </x:c>
      <x:c r="O4812" s="3">
        <x:v>1</x:v>
      </x:c>
      <x:c r="P4812" s="3">
        <x:v>0</x:v>
      </x:c>
      <x:c r="Q4812" s="3">
        <x:v>0</x:v>
      </x:c>
      <x:c r="R4812" s="3">
        <x:v>0</x:v>
      </x:c>
      <x:c r="S4812" s="3">
        <x:v>0</x:v>
      </x:c>
      <x:c r="T4812" s="2">
        <x:f t="shared" si="375"/>
        <x:v>40026.97</x:v>
      </x:c>
      <x:c r="U4812" s="2">
        <x:f t="shared" si="376"/>
        <x:v>0</x:v>
      </x:c>
      <x:c r="V4812" s="2">
        <x:f t="shared" si="377"/>
        <x:v>0</x:v>
      </x:c>
      <x:c r="W4812" s="2">
        <x:f t="shared" si="378"/>
        <x:v>0</x:v>
      </x:c>
      <x:c r="X4812" s="2">
        <x:f t="shared" si="379"/>
        <x:v>0</x:v>
      </x:c>
    </x:row>
    <x:row r="4813" spans="2:24" ht="14.95" hidden="1" thickTop="1" x14ac:dyDescent="0.25">
      <x:c r="B4813" t="s">
        <x:v>622</x:v>
      </x:c>
      <x:c r="C4813" t="s">
        <x:v>450</x:v>
      </x:c>
      <x:c r="D4813" t="s">
        <x:v>451</x:v>
      </x:c>
      <x:c r="E4813" t="s">
        <x:v>452</x:v>
      </x:c>
      <x:c r="F4813" t="s">
        <x:v>197</x:v>
      </x:c>
      <x:c r="G4813" s="2">
        <x:v>45016.81</x:v>
      </x:c>
      <x:c r="J4813" t="s">
        <x:v>1377</x:v>
      </x:c>
      <x:c r="K4813" t="s">
        <x:v>1846</x:v>
      </x:c>
      <x:c r="L4813" t="s">
        <x:v>25</x:v>
      </x:c>
      <x:c r="M4813" t="s">
        <x:v>294</x:v>
      </x:c>
      <x:c r="N4813" t="s">
        <x:v>1378</x:v>
      </x:c>
      <x:c r="O4813" s="3">
        <x:v>1</x:v>
      </x:c>
      <x:c r="P4813" s="3">
        <x:v>0</x:v>
      </x:c>
      <x:c r="Q4813" s="3">
        <x:v>0</x:v>
      </x:c>
      <x:c r="R4813" s="3">
        <x:v>0</x:v>
      </x:c>
      <x:c r="S4813" s="3">
        <x:v>0</x:v>
      </x:c>
      <x:c r="T4813" s="2">
        <x:f t="shared" si="375"/>
        <x:v>45016.81</x:v>
      </x:c>
      <x:c r="U4813" s="2">
        <x:f t="shared" si="376"/>
        <x:v>0</x:v>
      </x:c>
      <x:c r="V4813" s="2">
        <x:f t="shared" si="377"/>
        <x:v>0</x:v>
      </x:c>
      <x:c r="W4813" s="2">
        <x:f t="shared" si="378"/>
        <x:v>0</x:v>
      </x:c>
      <x:c r="X4813" s="2">
        <x:f t="shared" si="379"/>
        <x:v>0</x:v>
      </x:c>
    </x:row>
    <x:row r="4814" spans="2:24" ht="14.95" hidden="1" thickTop="1" x14ac:dyDescent="0.25">
      <x:c r="B4814" t="s">
        <x:v>622</x:v>
      </x:c>
      <x:c r="C4814" t="s">
        <x:v>450</x:v>
      </x:c>
      <x:c r="D4814" t="s">
        <x:v>451</x:v>
      </x:c>
      <x:c r="E4814" t="s">
        <x:v>452</x:v>
      </x:c>
      <x:c r="F4814" t="s">
        <x:v>197</x:v>
      </x:c>
      <x:c r="G4814" s="2">
        <x:v>11085.89</x:v>
      </x:c>
      <x:c r="J4814" t="s">
        <x:v>1377</x:v>
      </x:c>
      <x:c r="K4814" t="s">
        <x:v>1846</x:v>
      </x:c>
      <x:c r="L4814" t="s">
        <x:v>453</x:v>
      </x:c>
      <x:c r="M4814" t="s">
        <x:v>317</x:v>
      </x:c>
      <x:c r="N4814" t="s">
        <x:v>1378</x:v>
      </x:c>
      <x:c r="O4814" s="3">
        <x:v>1</x:v>
      </x:c>
      <x:c r="P4814" s="3">
        <x:v>0</x:v>
      </x:c>
      <x:c r="Q4814" s="3">
        <x:v>0</x:v>
      </x:c>
      <x:c r="R4814" s="3">
        <x:v>0</x:v>
      </x:c>
      <x:c r="S4814" s="3">
        <x:v>0</x:v>
      </x:c>
      <x:c r="T4814" s="2">
        <x:f t="shared" si="375"/>
        <x:v>11085.89</x:v>
      </x:c>
      <x:c r="U4814" s="2">
        <x:f t="shared" si="376"/>
        <x:v>0</x:v>
      </x:c>
      <x:c r="V4814" s="2">
        <x:f t="shared" si="377"/>
        <x:v>0</x:v>
      </x:c>
      <x:c r="W4814" s="2">
        <x:f t="shared" si="378"/>
        <x:v>0</x:v>
      </x:c>
      <x:c r="X4814" s="2">
        <x:f t="shared" si="379"/>
        <x:v>0</x:v>
      </x:c>
    </x:row>
    <x:row r="4815" spans="2:24" ht="14.95" hidden="1" thickTop="1" x14ac:dyDescent="0.25">
      <x:c r="B4815" t="s">
        <x:v>622</x:v>
      </x:c>
      <x:c r="C4815" t="s">
        <x:v>450</x:v>
      </x:c>
      <x:c r="D4815" t="s">
        <x:v>451</x:v>
      </x:c>
      <x:c r="E4815" t="s">
        <x:v>452</x:v>
      </x:c>
      <x:c r="F4815" t="s">
        <x:v>32</x:v>
      </x:c>
      <x:c r="G4815" s="2">
        <x:v>49924</x:v>
      </x:c>
      <x:c r="J4815" t="s">
        <x:v>518</x:v>
      </x:c>
      <x:c r="K4815" t="s">
        <x:v>2194</x:v>
      </x:c>
      <x:c r="L4815" t="s">
        <x:v>453</x:v>
      </x:c>
      <x:c r="M4815" t="s">
        <x:v>317</x:v>
      </x:c>
      <x:c r="N4815" t="s">
        <x:v>1391</x:v>
      </x:c>
      <x:c r="O4815" s="3">
        <x:v>1</x:v>
      </x:c>
      <x:c r="P4815" s="3">
        <x:v>0</x:v>
      </x:c>
      <x:c r="Q4815" s="3">
        <x:v>0</x:v>
      </x:c>
      <x:c r="R4815" s="3">
        <x:v>0</x:v>
      </x:c>
      <x:c r="S4815" s="3">
        <x:v>0</x:v>
      </x:c>
      <x:c r="T4815" s="2">
        <x:f t="shared" si="375"/>
        <x:v>49924</x:v>
      </x:c>
      <x:c r="U4815" s="2">
        <x:f t="shared" si="376"/>
        <x:v>0</x:v>
      </x:c>
      <x:c r="V4815" s="2">
        <x:f t="shared" si="377"/>
        <x:v>0</x:v>
      </x:c>
      <x:c r="W4815" s="2">
        <x:f t="shared" si="378"/>
        <x:v>0</x:v>
      </x:c>
      <x:c r="X4815" s="2">
        <x:f t="shared" si="379"/>
        <x:v>0</x:v>
      </x:c>
    </x:row>
    <x:row r="4816" spans="2:24" ht="14.95" hidden="1" thickTop="1" x14ac:dyDescent="0.25">
      <x:c r="B4816" t="s">
        <x:v>622</x:v>
      </x:c>
      <x:c r="C4816" t="s">
        <x:v>450</x:v>
      </x:c>
      <x:c r="D4816" t="s">
        <x:v>451</x:v>
      </x:c>
      <x:c r="E4816" t="s">
        <x:v>452</x:v>
      </x:c>
      <x:c r="F4816" t="s">
        <x:v>211</x:v>
      </x:c>
      <x:c r="G4816" s="2">
        <x:v>70548.38</x:v>
      </x:c>
      <x:c r="J4816" t="s">
        <x:v>518</x:v>
      </x:c>
      <x:c r="K4816" t="s">
        <x:v>2194</x:v>
      </x:c>
      <x:c r="L4816" t="s">
        <x:v>453</x:v>
      </x:c>
      <x:c r="M4816" t="s">
        <x:v>317</x:v>
      </x:c>
      <x:c r="N4816" t="s">
        <x:v>1391</x:v>
      </x:c>
      <x:c r="O4816" s="3">
        <x:v>1</x:v>
      </x:c>
      <x:c r="P4816" s="3">
        <x:v>0</x:v>
      </x:c>
      <x:c r="Q4816" s="3">
        <x:v>0</x:v>
      </x:c>
      <x:c r="R4816" s="3">
        <x:v>0</x:v>
      </x:c>
      <x:c r="S4816" s="3">
        <x:v>0</x:v>
      </x:c>
      <x:c r="T4816" s="2">
        <x:f t="shared" si="375"/>
        <x:v>70548.38</x:v>
      </x:c>
      <x:c r="U4816" s="2">
        <x:f t="shared" si="376"/>
        <x:v>0</x:v>
      </x:c>
      <x:c r="V4816" s="2">
        <x:f t="shared" si="377"/>
        <x:v>0</x:v>
      </x:c>
      <x:c r="W4816" s="2">
        <x:f t="shared" si="378"/>
        <x:v>0</x:v>
      </x:c>
      <x:c r="X4816" s="2">
        <x:f t="shared" si="379"/>
        <x:v>0</x:v>
      </x:c>
    </x:row>
    <x:row r="4817" spans="2:24" ht="14.95" hidden="1" thickTop="1" x14ac:dyDescent="0.25">
      <x:c r="B4817" t="s">
        <x:v>622</x:v>
      </x:c>
      <x:c r="C4817" t="s">
        <x:v>450</x:v>
      </x:c>
      <x:c r="D4817" t="s">
        <x:v>451</x:v>
      </x:c>
      <x:c r="E4817" t="s">
        <x:v>452</x:v>
      </x:c>
      <x:c r="F4817" t="s">
        <x:v>290</x:v>
      </x:c>
      <x:c r="G4817" s="2">
        <x:v>115282.91</x:v>
      </x:c>
      <x:c r="J4817" t="s">
        <x:v>518</x:v>
      </x:c>
      <x:c r="K4817" t="s">
        <x:v>2194</x:v>
      </x:c>
      <x:c r="L4817" t="s">
        <x:v>453</x:v>
      </x:c>
      <x:c r="M4817" t="s">
        <x:v>317</x:v>
      </x:c>
      <x:c r="N4817" t="s">
        <x:v>1391</x:v>
      </x:c>
      <x:c r="O4817" s="3">
        <x:v>1</x:v>
      </x:c>
      <x:c r="P4817" s="3">
        <x:v>0</x:v>
      </x:c>
      <x:c r="Q4817" s="3">
        <x:v>0</x:v>
      </x:c>
      <x:c r="R4817" s="3">
        <x:v>0</x:v>
      </x:c>
      <x:c r="S4817" s="3">
        <x:v>0</x:v>
      </x:c>
      <x:c r="T4817" s="2">
        <x:f t="shared" si="375"/>
        <x:v>115282.91</x:v>
      </x:c>
      <x:c r="U4817" s="2">
        <x:f t="shared" si="376"/>
        <x:v>0</x:v>
      </x:c>
      <x:c r="V4817" s="2">
        <x:f t="shared" si="377"/>
        <x:v>0</x:v>
      </x:c>
      <x:c r="W4817" s="2">
        <x:f t="shared" si="378"/>
        <x:v>0</x:v>
      </x:c>
      <x:c r="X4817" s="2">
        <x:f t="shared" si="379"/>
        <x:v>0</x:v>
      </x:c>
    </x:row>
    <x:row r="4818" spans="2:24" ht="14.95" hidden="1" thickTop="1" x14ac:dyDescent="0.25">
      <x:c r="B4818" t="s">
        <x:v>622</x:v>
      </x:c>
      <x:c r="C4818" t="s">
        <x:v>450</x:v>
      </x:c>
      <x:c r="D4818" t="s">
        <x:v>451</x:v>
      </x:c>
      <x:c r="E4818" t="s">
        <x:v>452</x:v>
      </x:c>
      <x:c r="F4818" t="s">
        <x:v>281</x:v>
      </x:c>
      <x:c r="G4818" s="2">
        <x:v>107960.92</x:v>
      </x:c>
      <x:c r="J4818" t="s">
        <x:v>518</x:v>
      </x:c>
      <x:c r="K4818" t="s">
        <x:v>2194</x:v>
      </x:c>
      <x:c r="L4818" t="s">
        <x:v>453</x:v>
      </x:c>
      <x:c r="M4818" t="s">
        <x:v>317</x:v>
      </x:c>
      <x:c r="N4818" t="s">
        <x:v>1391</x:v>
      </x:c>
      <x:c r="O4818" s="3">
        <x:v>1</x:v>
      </x:c>
      <x:c r="P4818" s="3">
        <x:v>0</x:v>
      </x:c>
      <x:c r="Q4818" s="3">
        <x:v>0</x:v>
      </x:c>
      <x:c r="R4818" s="3">
        <x:v>0</x:v>
      </x:c>
      <x:c r="S4818" s="3">
        <x:v>0</x:v>
      </x:c>
      <x:c r="T4818" s="2">
        <x:f t="shared" si="375"/>
        <x:v>107960.92</x:v>
      </x:c>
      <x:c r="U4818" s="2">
        <x:f t="shared" si="376"/>
        <x:v>0</x:v>
      </x:c>
      <x:c r="V4818" s="2">
        <x:f t="shared" si="377"/>
        <x:v>0</x:v>
      </x:c>
      <x:c r="W4818" s="2">
        <x:f t="shared" si="378"/>
        <x:v>0</x:v>
      </x:c>
      <x:c r="X4818" s="2">
        <x:f t="shared" si="379"/>
        <x:v>0</x:v>
      </x:c>
    </x:row>
    <x:row r="4819" spans="2:24" ht="14.95" hidden="1" thickTop="1" x14ac:dyDescent="0.25">
      <x:c r="B4819" t="s">
        <x:v>622</x:v>
      </x:c>
      <x:c r="C4819" t="s">
        <x:v>450</x:v>
      </x:c>
      <x:c r="D4819" t="s">
        <x:v>451</x:v>
      </x:c>
      <x:c r="E4819" t="s">
        <x:v>452</x:v>
      </x:c>
      <x:c r="F4819" t="s">
        <x:v>282</x:v>
      </x:c>
      <x:c r="G4819" s="2">
        <x:v>28996.61</x:v>
      </x:c>
      <x:c r="J4819" t="s">
        <x:v>518</x:v>
      </x:c>
      <x:c r="K4819" t="s">
        <x:v>2194</x:v>
      </x:c>
      <x:c r="L4819" t="s">
        <x:v>25</x:v>
      </x:c>
      <x:c r="M4819" t="s">
        <x:v>294</x:v>
      </x:c>
      <x:c r="N4819" t="s">
        <x:v>1391</x:v>
      </x:c>
      <x:c r="O4819" s="3">
        <x:v>1</x:v>
      </x:c>
      <x:c r="P4819" s="3">
        <x:v>0</x:v>
      </x:c>
      <x:c r="Q4819" s="3">
        <x:v>0</x:v>
      </x:c>
      <x:c r="R4819" s="3">
        <x:v>0</x:v>
      </x:c>
      <x:c r="S4819" s="3">
        <x:v>0</x:v>
      </x:c>
      <x:c r="T4819" s="2">
        <x:f t="shared" si="375"/>
        <x:v>28996.61</x:v>
      </x:c>
      <x:c r="U4819" s="2">
        <x:f t="shared" si="376"/>
        <x:v>0</x:v>
      </x:c>
      <x:c r="V4819" s="2">
        <x:f t="shared" si="377"/>
        <x:v>0</x:v>
      </x:c>
      <x:c r="W4819" s="2">
        <x:f t="shared" si="378"/>
        <x:v>0</x:v>
      </x:c>
      <x:c r="X4819" s="2">
        <x:f t="shared" si="379"/>
        <x:v>0</x:v>
      </x:c>
    </x:row>
    <x:row r="4820" spans="2:24" ht="14.95" hidden="1" thickTop="1" x14ac:dyDescent="0.25">
      <x:c r="B4820" t="s">
        <x:v>622</x:v>
      </x:c>
      <x:c r="C4820" t="s">
        <x:v>450</x:v>
      </x:c>
      <x:c r="D4820" t="s">
        <x:v>451</x:v>
      </x:c>
      <x:c r="E4820" t="s">
        <x:v>452</x:v>
      </x:c>
      <x:c r="F4820" t="s">
        <x:v>282</x:v>
      </x:c>
      <x:c r="G4820" s="2">
        <x:v>14496.13</x:v>
      </x:c>
      <x:c r="J4820" t="s">
        <x:v>518</x:v>
      </x:c>
      <x:c r="K4820" t="s">
        <x:v>2194</x:v>
      </x:c>
      <x:c r="L4820" t="s">
        <x:v>453</x:v>
      </x:c>
      <x:c r="M4820" t="s">
        <x:v>317</x:v>
      </x:c>
      <x:c r="N4820" t="s">
        <x:v>1391</x:v>
      </x:c>
      <x:c r="O4820" s="3">
        <x:v>1</x:v>
      </x:c>
      <x:c r="P4820" s="3">
        <x:v>0</x:v>
      </x:c>
      <x:c r="Q4820" s="3">
        <x:v>0</x:v>
      </x:c>
      <x:c r="R4820" s="3">
        <x:v>0</x:v>
      </x:c>
      <x:c r="S4820" s="3">
        <x:v>0</x:v>
      </x:c>
      <x:c r="T4820" s="2">
        <x:f t="shared" si="375"/>
        <x:v>14496.13</x:v>
      </x:c>
      <x:c r="U4820" s="2">
        <x:f t="shared" si="376"/>
        <x:v>0</x:v>
      </x:c>
      <x:c r="V4820" s="2">
        <x:f t="shared" si="377"/>
        <x:v>0</x:v>
      </x:c>
      <x:c r="W4820" s="2">
        <x:f t="shared" si="378"/>
        <x:v>0</x:v>
      </x:c>
      <x:c r="X4820" s="2">
        <x:f t="shared" si="379"/>
        <x:v>0</x:v>
      </x:c>
    </x:row>
    <x:row r="4821" spans="2:24" ht="14.95" hidden="1" thickTop="1" x14ac:dyDescent="0.25">
      <x:c r="B4821" t="s">
        <x:v>622</x:v>
      </x:c>
      <x:c r="C4821" t="s">
        <x:v>450</x:v>
      </x:c>
      <x:c r="D4821" t="s">
        <x:v>451</x:v>
      </x:c>
      <x:c r="E4821" t="s">
        <x:v>452</x:v>
      </x:c>
      <x:c r="F4821" t="s">
        <x:v>283</x:v>
      </x:c>
      <x:c r="G4821" s="2">
        <x:v>136681.79</x:v>
      </x:c>
      <x:c r="J4821" t="s">
        <x:v>518</x:v>
      </x:c>
      <x:c r="K4821" t="s">
        <x:v>2194</x:v>
      </x:c>
      <x:c r="L4821" t="s">
        <x:v>453</x:v>
      </x:c>
      <x:c r="M4821" t="s">
        <x:v>317</x:v>
      </x:c>
      <x:c r="N4821" t="s">
        <x:v>1391</x:v>
      </x:c>
      <x:c r="O4821" s="3">
        <x:v>1</x:v>
      </x:c>
      <x:c r="P4821" s="3">
        <x:v>0</x:v>
      </x:c>
      <x:c r="Q4821" s="3">
        <x:v>0</x:v>
      </x:c>
      <x:c r="R4821" s="3">
        <x:v>0</x:v>
      </x:c>
      <x:c r="S4821" s="3">
        <x:v>0</x:v>
      </x:c>
      <x:c r="T4821" s="2">
        <x:f t="shared" si="375"/>
        <x:v>136681.79</x:v>
      </x:c>
      <x:c r="U4821" s="2">
        <x:f t="shared" si="376"/>
        <x:v>0</x:v>
      </x:c>
      <x:c r="V4821" s="2">
        <x:f t="shared" si="377"/>
        <x:v>0</x:v>
      </x:c>
      <x:c r="W4821" s="2">
        <x:f t="shared" si="378"/>
        <x:v>0</x:v>
      </x:c>
      <x:c r="X4821" s="2">
        <x:f t="shared" si="379"/>
        <x:v>0</x:v>
      </x:c>
    </x:row>
    <x:row r="4822" spans="2:24" ht="14.95" hidden="1" thickTop="1" x14ac:dyDescent="0.25">
      <x:c r="B4822" t="s">
        <x:v>622</x:v>
      </x:c>
      <x:c r="C4822" t="s">
        <x:v>450</x:v>
      </x:c>
      <x:c r="D4822" t="s">
        <x:v>451</x:v>
      </x:c>
      <x:c r="E4822" t="s">
        <x:v>452</x:v>
      </x:c>
      <x:c r="F4822" t="s">
        <x:v>285</x:v>
      </x:c>
      <x:c r="G4822" s="2">
        <x:v>563273.57999999996</x:v>
      </x:c>
      <x:c r="J4822" t="s">
        <x:v>518</x:v>
      </x:c>
      <x:c r="K4822" t="s">
        <x:v>2194</x:v>
      </x:c>
      <x:c r="L4822" t="s">
        <x:v>25</x:v>
      </x:c>
      <x:c r="M4822" t="s">
        <x:v>294</x:v>
      </x:c>
      <x:c r="N4822" t="s">
        <x:v>1391</x:v>
      </x:c>
      <x:c r="O4822" s="3">
        <x:v>1</x:v>
      </x:c>
      <x:c r="P4822" s="3">
        <x:v>0</x:v>
      </x:c>
      <x:c r="Q4822" s="3">
        <x:v>0</x:v>
      </x:c>
      <x:c r="R4822" s="3">
        <x:v>0</x:v>
      </x:c>
      <x:c r="S4822" s="3">
        <x:v>0</x:v>
      </x:c>
      <x:c r="T4822" s="2">
        <x:f t="shared" si="375"/>
        <x:v>563273.57999999996</x:v>
      </x:c>
      <x:c r="U4822" s="2">
        <x:f t="shared" si="376"/>
        <x:v>0</x:v>
      </x:c>
      <x:c r="V4822" s="2">
        <x:f t="shared" si="377"/>
        <x:v>0</x:v>
      </x:c>
      <x:c r="W4822" s="2">
        <x:f t="shared" si="378"/>
        <x:v>0</x:v>
      </x:c>
      <x:c r="X4822" s="2">
        <x:f t="shared" si="379"/>
        <x:v>0</x:v>
      </x:c>
    </x:row>
    <x:row r="4823" spans="2:24" ht="14.95" hidden="1" thickTop="1" x14ac:dyDescent="0.25">
      <x:c r="B4823" t="s">
        <x:v>622</x:v>
      </x:c>
      <x:c r="C4823" t="s">
        <x:v>450</x:v>
      </x:c>
      <x:c r="D4823" t="s">
        <x:v>451</x:v>
      </x:c>
      <x:c r="E4823" t="s">
        <x:v>452</x:v>
      </x:c>
      <x:c r="F4823" t="s">
        <x:v>285</x:v>
      </x:c>
      <x:c r="G4823" s="2">
        <x:v>3799.2</x:v>
      </x:c>
      <x:c r="J4823" t="s">
        <x:v>518</x:v>
      </x:c>
      <x:c r="K4823" t="s">
        <x:v>2194</x:v>
      </x:c>
      <x:c r="L4823" t="s">
        <x:v>453</x:v>
      </x:c>
      <x:c r="M4823" t="s">
        <x:v>317</x:v>
      </x:c>
      <x:c r="N4823" t="s">
        <x:v>1391</x:v>
      </x:c>
      <x:c r="O4823" s="3">
        <x:v>1</x:v>
      </x:c>
      <x:c r="P4823" s="3">
        <x:v>0</x:v>
      </x:c>
      <x:c r="Q4823" s="3">
        <x:v>0</x:v>
      </x:c>
      <x:c r="R4823" s="3">
        <x:v>0</x:v>
      </x:c>
      <x:c r="S4823" s="3">
        <x:v>0</x:v>
      </x:c>
      <x:c r="T4823" s="2">
        <x:f t="shared" si="375"/>
        <x:v>3799.2</x:v>
      </x:c>
      <x:c r="U4823" s="2">
        <x:f t="shared" si="376"/>
        <x:v>0</x:v>
      </x:c>
      <x:c r="V4823" s="2">
        <x:f t="shared" si="377"/>
        <x:v>0</x:v>
      </x:c>
      <x:c r="W4823" s="2">
        <x:f t="shared" si="378"/>
        <x:v>0</x:v>
      </x:c>
      <x:c r="X4823" s="2">
        <x:f t="shared" si="379"/>
        <x:v>0</x:v>
      </x:c>
    </x:row>
    <x:row r="4824" spans="2:24" ht="14.95" hidden="1" thickTop="1" x14ac:dyDescent="0.25">
      <x:c r="B4824" t="s">
        <x:v>622</x:v>
      </x:c>
      <x:c r="C4824" t="s">
        <x:v>450</x:v>
      </x:c>
      <x:c r="D4824" t="s">
        <x:v>451</x:v>
      </x:c>
      <x:c r="E4824" t="s">
        <x:v>452</x:v>
      </x:c>
      <x:c r="F4824" t="s">
        <x:v>282</x:v>
      </x:c>
      <x:c r="G4824" s="2">
        <x:v>15024.22</x:v>
      </x:c>
      <x:c r="J4824" t="s">
        <x:v>1295</x:v>
      </x:c>
      <x:c r="K4824" t="s">
        <x:v>2195</x:v>
      </x:c>
      <x:c r="L4824" t="s">
        <x:v>25</x:v>
      </x:c>
      <x:c r="M4824" t="s">
        <x:v>294</x:v>
      </x:c>
      <x:c r="N4824" t="s">
        <x:v>1296</x:v>
      </x:c>
      <x:c r="O4824" s="3">
        <x:v>1</x:v>
      </x:c>
      <x:c r="P4824" s="3">
        <x:v>0</x:v>
      </x:c>
      <x:c r="Q4824" s="3">
        <x:v>0</x:v>
      </x:c>
      <x:c r="R4824" s="3">
        <x:v>0</x:v>
      </x:c>
      <x:c r="S4824" s="3">
        <x:v>0</x:v>
      </x:c>
      <x:c r="T4824" s="2">
        <x:f t="shared" si="375"/>
        <x:v>15024.22</x:v>
      </x:c>
      <x:c r="U4824" s="2">
        <x:f t="shared" si="376"/>
        <x:v>0</x:v>
      </x:c>
      <x:c r="V4824" s="2">
        <x:f t="shared" si="377"/>
        <x:v>0</x:v>
      </x:c>
      <x:c r="W4824" s="2">
        <x:f t="shared" si="378"/>
        <x:v>0</x:v>
      </x:c>
      <x:c r="X4824" s="2">
        <x:f t="shared" si="379"/>
        <x:v>0</x:v>
      </x:c>
    </x:row>
    <x:row r="4825" spans="2:24" ht="14.95" hidden="1" thickTop="1" x14ac:dyDescent="0.25">
      <x:c r="B4825" t="s">
        <x:v>622</x:v>
      </x:c>
      <x:c r="C4825" t="s">
        <x:v>450</x:v>
      </x:c>
      <x:c r="D4825" t="s">
        <x:v>451</x:v>
      </x:c>
      <x:c r="E4825" t="s">
        <x:v>452</x:v>
      </x:c>
      <x:c r="F4825" t="s">
        <x:v>70</x:v>
      </x:c>
      <x:c r="G4825" s="2">
        <x:v>53313.13</x:v>
      </x:c>
      <x:c r="J4825" t="s">
        <x:v>1295</x:v>
      </x:c>
      <x:c r="K4825" t="s">
        <x:v>2195</x:v>
      </x:c>
      <x:c r="L4825" t="s">
        <x:v>25</x:v>
      </x:c>
      <x:c r="M4825" t="s">
        <x:v>294</x:v>
      </x:c>
      <x:c r="N4825" t="s">
        <x:v>1296</x:v>
      </x:c>
      <x:c r="O4825" s="3">
        <x:v>1</x:v>
      </x:c>
      <x:c r="P4825" s="3">
        <x:v>0</x:v>
      </x:c>
      <x:c r="Q4825" s="3">
        <x:v>0</x:v>
      </x:c>
      <x:c r="R4825" s="3">
        <x:v>0</x:v>
      </x:c>
      <x:c r="S4825" s="3">
        <x:v>0</x:v>
      </x:c>
      <x:c r="T4825" s="2">
        <x:f t="shared" si="375"/>
        <x:v>53313.13</x:v>
      </x:c>
      <x:c r="U4825" s="2">
        <x:f t="shared" si="376"/>
        <x:v>0</x:v>
      </x:c>
      <x:c r="V4825" s="2">
        <x:f t="shared" si="377"/>
        <x:v>0</x:v>
      </x:c>
      <x:c r="W4825" s="2">
        <x:f t="shared" si="378"/>
        <x:v>0</x:v>
      </x:c>
      <x:c r="X4825" s="2">
        <x:f t="shared" si="379"/>
        <x:v>0</x:v>
      </x:c>
    </x:row>
    <x:row r="4826" spans="2:24" ht="14.95" hidden="1" thickTop="1" x14ac:dyDescent="0.25">
      <x:c r="B4826" t="s">
        <x:v>622</x:v>
      </x:c>
      <x:c r="C4826" t="s">
        <x:v>450</x:v>
      </x:c>
      <x:c r="D4826" t="s">
        <x:v>451</x:v>
      </x:c>
      <x:c r="E4826" t="s">
        <x:v>452</x:v>
      </x:c>
      <x:c r="F4826" t="s">
        <x:v>197</x:v>
      </x:c>
      <x:c r="G4826" s="2">
        <x:v>27457.58</x:v>
      </x:c>
      <x:c r="J4826" t="s">
        <x:v>1295</x:v>
      </x:c>
      <x:c r="K4826" t="s">
        <x:v>2195</x:v>
      </x:c>
      <x:c r="L4826" t="s">
        <x:v>25</x:v>
      </x:c>
      <x:c r="M4826" t="s">
        <x:v>294</x:v>
      </x:c>
      <x:c r="N4826" t="s">
        <x:v>1296</x:v>
      </x:c>
      <x:c r="O4826" s="3">
        <x:v>1</x:v>
      </x:c>
      <x:c r="P4826" s="3">
        <x:v>0</x:v>
      </x:c>
      <x:c r="Q4826" s="3">
        <x:v>0</x:v>
      </x:c>
      <x:c r="R4826" s="3">
        <x:v>0</x:v>
      </x:c>
      <x:c r="S4826" s="3">
        <x:v>0</x:v>
      </x:c>
      <x:c r="T4826" s="2">
        <x:f t="shared" si="375"/>
        <x:v>27457.58</x:v>
      </x:c>
      <x:c r="U4826" s="2">
        <x:f t="shared" si="376"/>
        <x:v>0</x:v>
      </x:c>
      <x:c r="V4826" s="2">
        <x:f t="shared" si="377"/>
        <x:v>0</x:v>
      </x:c>
      <x:c r="W4826" s="2">
        <x:f t="shared" si="378"/>
        <x:v>0</x:v>
      </x:c>
      <x:c r="X4826" s="2">
        <x:f t="shared" si="379"/>
        <x:v>0</x:v>
      </x:c>
    </x:row>
    <x:row r="4827" spans="2:24" ht="14.95" hidden="1" thickTop="1" x14ac:dyDescent="0.25">
      <x:c r="B4827" t="s">
        <x:v>622</x:v>
      </x:c>
      <x:c r="C4827" t="s">
        <x:v>450</x:v>
      </x:c>
      <x:c r="D4827" t="s">
        <x:v>451</x:v>
      </x:c>
      <x:c r="E4827" t="s">
        <x:v>452</x:v>
      </x:c>
      <x:c r="F4827" t="s">
        <x:v>197</x:v>
      </x:c>
      <x:c r="G4827" s="2">
        <x:v>3847.37</x:v>
      </x:c>
      <x:c r="J4827" t="s">
        <x:v>1295</x:v>
      </x:c>
      <x:c r="K4827" t="s">
        <x:v>2195</x:v>
      </x:c>
      <x:c r="L4827" t="s">
        <x:v>453</x:v>
      </x:c>
      <x:c r="M4827" t="s">
        <x:v>317</x:v>
      </x:c>
      <x:c r="N4827" t="s">
        <x:v>1296</x:v>
      </x:c>
      <x:c r="O4827" s="3">
        <x:v>1</x:v>
      </x:c>
      <x:c r="P4827" s="3">
        <x:v>0</x:v>
      </x:c>
      <x:c r="Q4827" s="3">
        <x:v>0</x:v>
      </x:c>
      <x:c r="R4827" s="3">
        <x:v>0</x:v>
      </x:c>
      <x:c r="S4827" s="3">
        <x:v>0</x:v>
      </x:c>
      <x:c r="T4827" s="2">
        <x:f t="shared" si="375"/>
        <x:v>3847.37</x:v>
      </x:c>
      <x:c r="U4827" s="2">
        <x:f t="shared" si="376"/>
        <x:v>0</x:v>
      </x:c>
      <x:c r="V4827" s="2">
        <x:f t="shared" si="377"/>
        <x:v>0</x:v>
      </x:c>
      <x:c r="W4827" s="2">
        <x:f t="shared" si="378"/>
        <x:v>0</x:v>
      </x:c>
      <x:c r="X4827" s="2">
        <x:f t="shared" si="379"/>
        <x:v>0</x:v>
      </x:c>
    </x:row>
    <x:row r="4828" spans="2:24" ht="14.95" hidden="1" thickTop="1" x14ac:dyDescent="0.25">
      <x:c r="B4828" t="s">
        <x:v>622</x:v>
      </x:c>
      <x:c r="C4828" t="s">
        <x:v>450</x:v>
      </x:c>
      <x:c r="D4828" t="s">
        <x:v>451</x:v>
      </x:c>
      <x:c r="E4828" t="s">
        <x:v>452</x:v>
      </x:c>
      <x:c r="F4828" t="s">
        <x:v>200</x:v>
      </x:c>
      <x:c r="G4828" s="2">
        <x:v>12038.71</x:v>
      </x:c>
      <x:c r="J4828" t="s">
        <x:v>1295</x:v>
      </x:c>
      <x:c r="K4828" t="s">
        <x:v>2195</x:v>
      </x:c>
      <x:c r="L4828" t="s">
        <x:v>25</x:v>
      </x:c>
      <x:c r="M4828" t="s">
        <x:v>317</x:v>
      </x:c>
      <x:c r="N4828" t="s">
        <x:v>1296</x:v>
      </x:c>
      <x:c r="O4828" s="3">
        <x:v>1</x:v>
      </x:c>
      <x:c r="P4828" s="3">
        <x:v>0</x:v>
      </x:c>
      <x:c r="Q4828" s="3">
        <x:v>0</x:v>
      </x:c>
      <x:c r="R4828" s="3">
        <x:v>0</x:v>
      </x:c>
      <x:c r="S4828" s="3">
        <x:v>0</x:v>
      </x:c>
      <x:c r="T4828" s="2">
        <x:f t="shared" si="375"/>
        <x:v>12038.71</x:v>
      </x:c>
      <x:c r="U4828" s="2">
        <x:f t="shared" si="376"/>
        <x:v>0</x:v>
      </x:c>
      <x:c r="V4828" s="2">
        <x:f t="shared" si="377"/>
        <x:v>0</x:v>
      </x:c>
      <x:c r="W4828" s="2">
        <x:f t="shared" si="378"/>
        <x:v>0</x:v>
      </x:c>
      <x:c r="X4828" s="2">
        <x:f t="shared" si="379"/>
        <x:v>0</x:v>
      </x:c>
    </x:row>
    <x:row r="4829" spans="2:24" ht="14.95" hidden="1" thickTop="1" x14ac:dyDescent="0.25">
      <x:c r="B4829" t="s">
        <x:v>622</x:v>
      </x:c>
      <x:c r="C4829" t="s">
        <x:v>450</x:v>
      </x:c>
      <x:c r="D4829" t="s">
        <x:v>451</x:v>
      </x:c>
      <x:c r="E4829" t="s">
        <x:v>452</x:v>
      </x:c>
      <x:c r="F4829" t="s">
        <x:v>33</x:v>
      </x:c>
      <x:c r="G4829" s="2">
        <x:v>36322.32</x:v>
      </x:c>
      <x:c r="J4829" t="s">
        <x:v>1297</x:v>
      </x:c>
      <x:c r="K4829" t="s">
        <x:v>2196</x:v>
      </x:c>
      <x:c r="L4829" t="s">
        <x:v>453</x:v>
      </x:c>
      <x:c r="M4829" t="s">
        <x:v>317</x:v>
      </x:c>
      <x:c r="N4829" t="s">
        <x:v>1298</x:v>
      </x:c>
      <x:c r="O4829" s="3">
        <x:v>1</x:v>
      </x:c>
      <x:c r="P4829" s="3">
        <x:v>0</x:v>
      </x:c>
      <x:c r="Q4829" s="3">
        <x:v>0</x:v>
      </x:c>
      <x:c r="R4829" s="3">
        <x:v>0</x:v>
      </x:c>
      <x:c r="S4829" s="3">
        <x:v>0</x:v>
      </x:c>
      <x:c r="T4829" s="2">
        <x:f t="shared" si="375"/>
        <x:v>36322.32</x:v>
      </x:c>
      <x:c r="U4829" s="2">
        <x:f t="shared" si="376"/>
        <x:v>0</x:v>
      </x:c>
      <x:c r="V4829" s="2">
        <x:f t="shared" si="377"/>
        <x:v>0</x:v>
      </x:c>
      <x:c r="W4829" s="2">
        <x:f t="shared" si="378"/>
        <x:v>0</x:v>
      </x:c>
      <x:c r="X4829" s="2">
        <x:f t="shared" si="379"/>
        <x:v>0</x:v>
      </x:c>
    </x:row>
    <x:row r="4830" spans="2:24" ht="14.95" hidden="1" thickTop="1" x14ac:dyDescent="0.25">
      <x:c r="B4830" t="s">
        <x:v>622</x:v>
      </x:c>
      <x:c r="C4830" t="s">
        <x:v>450</x:v>
      </x:c>
      <x:c r="D4830" t="s">
        <x:v>451</x:v>
      </x:c>
      <x:c r="E4830" t="s">
        <x:v>452</x:v>
      </x:c>
      <x:c r="F4830" t="s">
        <x:v>211</x:v>
      </x:c>
      <x:c r="G4830" s="2">
        <x:v>76766.17</x:v>
      </x:c>
      <x:c r="J4830" t="s">
        <x:v>1297</x:v>
      </x:c>
      <x:c r="K4830" t="s">
        <x:v>2196</x:v>
      </x:c>
      <x:c r="L4830" t="s">
        <x:v>453</x:v>
      </x:c>
      <x:c r="M4830" t="s">
        <x:v>317</x:v>
      </x:c>
      <x:c r="N4830" t="s">
        <x:v>1298</x:v>
      </x:c>
      <x:c r="O4830" s="3">
        <x:v>1</x:v>
      </x:c>
      <x:c r="P4830" s="3">
        <x:v>0</x:v>
      </x:c>
      <x:c r="Q4830" s="3">
        <x:v>0</x:v>
      </x:c>
      <x:c r="R4830" s="3">
        <x:v>0</x:v>
      </x:c>
      <x:c r="S4830" s="3">
        <x:v>0</x:v>
      </x:c>
      <x:c r="T4830" s="2">
        <x:f t="shared" si="375"/>
        <x:v>76766.17</x:v>
      </x:c>
      <x:c r="U4830" s="2">
        <x:f t="shared" si="376"/>
        <x:v>0</x:v>
      </x:c>
      <x:c r="V4830" s="2">
        <x:f t="shared" si="377"/>
        <x:v>0</x:v>
      </x:c>
      <x:c r="W4830" s="2">
        <x:f t="shared" si="378"/>
        <x:v>0</x:v>
      </x:c>
      <x:c r="X4830" s="2">
        <x:f t="shared" si="379"/>
        <x:v>0</x:v>
      </x:c>
    </x:row>
    <x:row r="4831" spans="2:24" ht="14.95" hidden="1" thickTop="1" x14ac:dyDescent="0.25">
      <x:c r="B4831" t="s">
        <x:v>622</x:v>
      </x:c>
      <x:c r="C4831" t="s">
        <x:v>450</x:v>
      </x:c>
      <x:c r="D4831" t="s">
        <x:v>451</x:v>
      </x:c>
      <x:c r="E4831" t="s">
        <x:v>452</x:v>
      </x:c>
      <x:c r="F4831" t="s">
        <x:v>290</x:v>
      </x:c>
      <x:c r="G4831" s="2">
        <x:v>27007.4</x:v>
      </x:c>
      <x:c r="J4831" t="s">
        <x:v>1297</x:v>
      </x:c>
      <x:c r="K4831" t="s">
        <x:v>2196</x:v>
      </x:c>
      <x:c r="L4831" t="s">
        <x:v>453</x:v>
      </x:c>
      <x:c r="M4831" t="s">
        <x:v>317</x:v>
      </x:c>
      <x:c r="N4831" t="s">
        <x:v>1298</x:v>
      </x:c>
      <x:c r="O4831" s="3">
        <x:v>1</x:v>
      </x:c>
      <x:c r="P4831" s="3">
        <x:v>0</x:v>
      </x:c>
      <x:c r="Q4831" s="3">
        <x:v>0</x:v>
      </x:c>
      <x:c r="R4831" s="3">
        <x:v>0</x:v>
      </x:c>
      <x:c r="S4831" s="3">
        <x:v>0</x:v>
      </x:c>
      <x:c r="T4831" s="2">
        <x:f t="shared" si="375"/>
        <x:v>27007.4</x:v>
      </x:c>
      <x:c r="U4831" s="2">
        <x:f t="shared" si="376"/>
        <x:v>0</x:v>
      </x:c>
      <x:c r="V4831" s="2">
        <x:f t="shared" si="377"/>
        <x:v>0</x:v>
      </x:c>
      <x:c r="W4831" s="2">
        <x:f t="shared" si="378"/>
        <x:v>0</x:v>
      </x:c>
      <x:c r="X4831" s="2">
        <x:f t="shared" si="379"/>
        <x:v>0</x:v>
      </x:c>
    </x:row>
    <x:row r="4832" spans="2:24" ht="14.95" hidden="1" thickTop="1" x14ac:dyDescent="0.25">
      <x:c r="B4832" t="s">
        <x:v>622</x:v>
      </x:c>
      <x:c r="C4832" t="s">
        <x:v>450</x:v>
      </x:c>
      <x:c r="D4832" t="s">
        <x:v>451</x:v>
      </x:c>
      <x:c r="E4832" t="s">
        <x:v>452</x:v>
      </x:c>
      <x:c r="F4832" t="s">
        <x:v>281</x:v>
      </x:c>
      <x:c r="G4832" s="2">
        <x:v>61291.25</x:v>
      </x:c>
      <x:c r="J4832" t="s">
        <x:v>1297</x:v>
      </x:c>
      <x:c r="K4832" t="s">
        <x:v>2196</x:v>
      </x:c>
      <x:c r="L4832" t="s">
        <x:v>453</x:v>
      </x:c>
      <x:c r="M4832" t="s">
        <x:v>317</x:v>
      </x:c>
      <x:c r="N4832" t="s">
        <x:v>1298</x:v>
      </x:c>
      <x:c r="O4832" s="3">
        <x:v>1</x:v>
      </x:c>
      <x:c r="P4832" s="3">
        <x:v>0</x:v>
      </x:c>
      <x:c r="Q4832" s="3">
        <x:v>0</x:v>
      </x:c>
      <x:c r="R4832" s="3">
        <x:v>0</x:v>
      </x:c>
      <x:c r="S4832" s="3">
        <x:v>0</x:v>
      </x:c>
      <x:c r="T4832" s="2">
        <x:f t="shared" si="375"/>
        <x:v>61291.25</x:v>
      </x:c>
      <x:c r="U4832" s="2">
        <x:f t="shared" si="376"/>
        <x:v>0</x:v>
      </x:c>
      <x:c r="V4832" s="2">
        <x:f t="shared" si="377"/>
        <x:v>0</x:v>
      </x:c>
      <x:c r="W4832" s="2">
        <x:f t="shared" si="378"/>
        <x:v>0</x:v>
      </x:c>
      <x:c r="X4832" s="2">
        <x:f t="shared" si="379"/>
        <x:v>0</x:v>
      </x:c>
    </x:row>
    <x:row r="4833" spans="2:24" ht="14.95" hidden="1" thickTop="1" x14ac:dyDescent="0.25">
      <x:c r="B4833" t="s">
        <x:v>622</x:v>
      </x:c>
      <x:c r="C4833" t="s">
        <x:v>450</x:v>
      </x:c>
      <x:c r="D4833" t="s">
        <x:v>451</x:v>
      </x:c>
      <x:c r="E4833" t="s">
        <x:v>452</x:v>
      </x:c>
      <x:c r="F4833" t="s">
        <x:v>283</x:v>
      </x:c>
      <x:c r="G4833" s="2">
        <x:v>71568.69</x:v>
      </x:c>
      <x:c r="J4833" t="s">
        <x:v>1297</x:v>
      </x:c>
      <x:c r="K4833" t="s">
        <x:v>2196</x:v>
      </x:c>
      <x:c r="L4833" t="s">
        <x:v>453</x:v>
      </x:c>
      <x:c r="M4833" t="s">
        <x:v>317</x:v>
      </x:c>
      <x:c r="N4833" t="s">
        <x:v>1298</x:v>
      </x:c>
      <x:c r="O4833" s="3">
        <x:v>1</x:v>
      </x:c>
      <x:c r="P4833" s="3">
        <x:v>0</x:v>
      </x:c>
      <x:c r="Q4833" s="3">
        <x:v>0</x:v>
      </x:c>
      <x:c r="R4833" s="3">
        <x:v>0</x:v>
      </x:c>
      <x:c r="S4833" s="3">
        <x:v>0</x:v>
      </x:c>
      <x:c r="T4833" s="2">
        <x:f t="shared" si="375"/>
        <x:v>71568.69</x:v>
      </x:c>
      <x:c r="U4833" s="2">
        <x:f t="shared" si="376"/>
        <x:v>0</x:v>
      </x:c>
      <x:c r="V4833" s="2">
        <x:f t="shared" si="377"/>
        <x:v>0</x:v>
      </x:c>
      <x:c r="W4833" s="2">
        <x:f t="shared" si="378"/>
        <x:v>0</x:v>
      </x:c>
      <x:c r="X4833" s="2">
        <x:f t="shared" si="379"/>
        <x:v>0</x:v>
      </x:c>
    </x:row>
    <x:row r="4834" spans="2:24" ht="14.95" hidden="1" thickTop="1" x14ac:dyDescent="0.25">
      <x:c r="B4834" t="s">
        <x:v>622</x:v>
      </x:c>
      <x:c r="C4834" t="s">
        <x:v>450</x:v>
      </x:c>
      <x:c r="D4834" t="s">
        <x:v>451</x:v>
      </x:c>
      <x:c r="E4834" t="s">
        <x:v>452</x:v>
      </x:c>
      <x:c r="F4834" t="s">
        <x:v>285</x:v>
      </x:c>
      <x:c r="G4834" s="2">
        <x:v>273.86</x:v>
      </x:c>
      <x:c r="J4834" t="s">
        <x:v>1297</x:v>
      </x:c>
      <x:c r="K4834" t="s">
        <x:v>2196</x:v>
      </x:c>
      <x:c r="L4834" t="s">
        <x:v>453</x:v>
      </x:c>
      <x:c r="M4834" t="s">
        <x:v>317</x:v>
      </x:c>
      <x:c r="N4834" t="s">
        <x:v>1298</x:v>
      </x:c>
      <x:c r="O4834" s="3">
        <x:v>1</x:v>
      </x:c>
      <x:c r="P4834" s="3">
        <x:v>0</x:v>
      </x:c>
      <x:c r="Q4834" s="3">
        <x:v>0</x:v>
      </x:c>
      <x:c r="R4834" s="3">
        <x:v>0</x:v>
      </x:c>
      <x:c r="S4834" s="3">
        <x:v>0</x:v>
      </x:c>
      <x:c r="T4834" s="2">
        <x:f t="shared" si="375"/>
        <x:v>273.86</x:v>
      </x:c>
      <x:c r="U4834" s="2">
        <x:f t="shared" si="376"/>
        <x:v>0</x:v>
      </x:c>
      <x:c r="V4834" s="2">
        <x:f t="shared" si="377"/>
        <x:v>0</x:v>
      </x:c>
      <x:c r="W4834" s="2">
        <x:f t="shared" si="378"/>
        <x:v>0</x:v>
      </x:c>
      <x:c r="X4834" s="2">
        <x:f t="shared" si="379"/>
        <x:v>0</x:v>
      </x:c>
    </x:row>
    <x:row r="4835" spans="2:24" ht="14.95" hidden="1" thickTop="1" x14ac:dyDescent="0.25">
      <x:c r="B4835" t="s">
        <x:v>622</x:v>
      </x:c>
      <x:c r="C4835" t="s">
        <x:v>450</x:v>
      </x:c>
      <x:c r="D4835" t="s">
        <x:v>451</x:v>
      </x:c>
      <x:c r="E4835" t="s">
        <x:v>452</x:v>
      </x:c>
      <x:c r="F4835" t="s">
        <x:v>70</x:v>
      </x:c>
      <x:c r="G4835" s="2">
        <x:v>15502.39</x:v>
      </x:c>
      <x:c r="J4835" t="s">
        <x:v>1297</x:v>
      </x:c>
      <x:c r="K4835" t="s">
        <x:v>2196</x:v>
      </x:c>
      <x:c r="L4835" t="s">
        <x:v>453</x:v>
      </x:c>
      <x:c r="M4835" t="s">
        <x:v>317</x:v>
      </x:c>
      <x:c r="N4835" t="s">
        <x:v>1298</x:v>
      </x:c>
      <x:c r="O4835" s="3">
        <x:v>1</x:v>
      </x:c>
      <x:c r="P4835" s="3">
        <x:v>0</x:v>
      </x:c>
      <x:c r="Q4835" s="3">
        <x:v>0</x:v>
      </x:c>
      <x:c r="R4835" s="3">
        <x:v>0</x:v>
      </x:c>
      <x:c r="S4835" s="3">
        <x:v>0</x:v>
      </x:c>
      <x:c r="T4835" s="2">
        <x:f t="shared" si="375"/>
        <x:v>15502.39</x:v>
      </x:c>
      <x:c r="U4835" s="2">
        <x:f t="shared" si="376"/>
        <x:v>0</x:v>
      </x:c>
      <x:c r="V4835" s="2">
        <x:f t="shared" si="377"/>
        <x:v>0</x:v>
      </x:c>
      <x:c r="W4835" s="2">
        <x:f t="shared" si="378"/>
        <x:v>0</x:v>
      </x:c>
      <x:c r="X4835" s="2">
        <x:f t="shared" si="379"/>
        <x:v>0</x:v>
      </x:c>
    </x:row>
    <x:row r="4836" spans="2:24" ht="14.95" hidden="1" thickTop="1" x14ac:dyDescent="0.25">
      <x:c r="B4836" t="s">
        <x:v>622</x:v>
      </x:c>
      <x:c r="C4836" t="s">
        <x:v>450</x:v>
      </x:c>
      <x:c r="D4836" t="s">
        <x:v>451</x:v>
      </x:c>
      <x:c r="E4836" t="s">
        <x:v>452</x:v>
      </x:c>
      <x:c r="F4836" t="s">
        <x:v>200</x:v>
      </x:c>
      <x:c r="G4836" s="2">
        <x:v>63959.35</x:v>
      </x:c>
      <x:c r="J4836" t="s">
        <x:v>1297</x:v>
      </x:c>
      <x:c r="K4836" t="s">
        <x:v>2196</x:v>
      </x:c>
      <x:c r="L4836" t="s">
        <x:v>25</x:v>
      </x:c>
      <x:c r="M4836" t="s">
        <x:v>294</x:v>
      </x:c>
      <x:c r="N4836" t="s">
        <x:v>1298</x:v>
      </x:c>
      <x:c r="O4836" s="3">
        <x:v>1</x:v>
      </x:c>
      <x:c r="P4836" s="3">
        <x:v>0</x:v>
      </x:c>
      <x:c r="Q4836" s="3">
        <x:v>0</x:v>
      </x:c>
      <x:c r="R4836" s="3">
        <x:v>0</x:v>
      </x:c>
      <x:c r="S4836" s="3">
        <x:v>0</x:v>
      </x:c>
      <x:c r="T4836" s="2">
        <x:f t="shared" si="375"/>
        <x:v>63959.35</x:v>
      </x:c>
      <x:c r="U4836" s="2">
        <x:f t="shared" si="376"/>
        <x:v>0</x:v>
      </x:c>
      <x:c r="V4836" s="2">
        <x:f t="shared" si="377"/>
        <x:v>0</x:v>
      </x:c>
      <x:c r="W4836" s="2">
        <x:f t="shared" si="378"/>
        <x:v>0</x:v>
      </x:c>
      <x:c r="X4836" s="2">
        <x:f t="shared" si="379"/>
        <x:v>0</x:v>
      </x:c>
    </x:row>
    <x:row r="4837" spans="2:24" ht="14.95" hidden="1" thickTop="1" x14ac:dyDescent="0.25">
      <x:c r="B4837" t="s">
        <x:v>622</x:v>
      </x:c>
      <x:c r="C4837" t="s">
        <x:v>450</x:v>
      </x:c>
      <x:c r="D4837" t="s">
        <x:v>451</x:v>
      </x:c>
      <x:c r="E4837" t="s">
        <x:v>452</x:v>
      </x:c>
      <x:c r="F4837" t="s">
        <x:v>32</x:v>
      </x:c>
      <x:c r="G4837" s="2">
        <x:v>10831.5</x:v>
      </x:c>
      <x:c r="J4837" t="s">
        <x:v>341</x:v>
      </x:c>
      <x:c r="K4837" t="s">
        <x:v>1795</x:v>
      </x:c>
      <x:c r="L4837" t="s">
        <x:v>453</x:v>
      </x:c>
      <x:c r="M4837" t="s">
        <x:v>317</x:v>
      </x:c>
      <x:c r="N4837" t="s">
        <x:v>1393</x:v>
      </x:c>
      <x:c r="O4837" s="3">
        <x:v>1</x:v>
      </x:c>
      <x:c r="P4837" s="3">
        <x:v>0</x:v>
      </x:c>
      <x:c r="Q4837" s="3">
        <x:v>0</x:v>
      </x:c>
      <x:c r="R4837" s="3">
        <x:v>0</x:v>
      </x:c>
      <x:c r="S4837" s="3">
        <x:v>0</x:v>
      </x:c>
      <x:c r="T4837" s="2">
        <x:f t="shared" si="375"/>
        <x:v>10831.5</x:v>
      </x:c>
      <x:c r="U4837" s="2">
        <x:f t="shared" si="376"/>
        <x:v>0</x:v>
      </x:c>
      <x:c r="V4837" s="2">
        <x:f t="shared" si="377"/>
        <x:v>0</x:v>
      </x:c>
      <x:c r="W4837" s="2">
        <x:f t="shared" si="378"/>
        <x:v>0</x:v>
      </x:c>
      <x:c r="X4837" s="2">
        <x:f t="shared" si="379"/>
        <x:v>0</x:v>
      </x:c>
    </x:row>
    <x:row r="4838" spans="2:24" ht="14.95" hidden="1" thickTop="1" x14ac:dyDescent="0.25">
      <x:c r="B4838" t="s">
        <x:v>622</x:v>
      </x:c>
      <x:c r="C4838" t="s">
        <x:v>450</x:v>
      </x:c>
      <x:c r="D4838" t="s">
        <x:v>451</x:v>
      </x:c>
      <x:c r="E4838" t="s">
        <x:v>452</x:v>
      </x:c>
      <x:c r="F4838" t="s">
        <x:v>103</x:v>
      </x:c>
      <x:c r="G4838" s="2">
        <x:v>10251.25</x:v>
      </x:c>
      <x:c r="J4838" t="s">
        <x:v>341</x:v>
      </x:c>
      <x:c r="K4838" t="s">
        <x:v>1795</x:v>
      </x:c>
      <x:c r="L4838" t="s">
        <x:v>453</x:v>
      </x:c>
      <x:c r="M4838" t="s">
        <x:v>317</x:v>
      </x:c>
      <x:c r="N4838" t="s">
        <x:v>1393</x:v>
      </x:c>
      <x:c r="O4838" s="3">
        <x:v>1</x:v>
      </x:c>
      <x:c r="P4838" s="3">
        <x:v>0</x:v>
      </x:c>
      <x:c r="Q4838" s="3">
        <x:v>0</x:v>
      </x:c>
      <x:c r="R4838" s="3">
        <x:v>0</x:v>
      </x:c>
      <x:c r="S4838" s="3">
        <x:v>0</x:v>
      </x:c>
      <x:c r="T4838" s="2">
        <x:f t="shared" si="375"/>
        <x:v>10251.25</x:v>
      </x:c>
      <x:c r="U4838" s="2">
        <x:f t="shared" si="376"/>
        <x:v>0</x:v>
      </x:c>
      <x:c r="V4838" s="2">
        <x:f t="shared" si="377"/>
        <x:v>0</x:v>
      </x:c>
      <x:c r="W4838" s="2">
        <x:f t="shared" si="378"/>
        <x:v>0</x:v>
      </x:c>
      <x:c r="X4838" s="2">
        <x:f t="shared" si="379"/>
        <x:v>0</x:v>
      </x:c>
    </x:row>
    <x:row r="4839" spans="2:24" ht="14.95" hidden="1" thickTop="1" x14ac:dyDescent="0.25">
      <x:c r="B4839" t="s">
        <x:v>622</x:v>
      </x:c>
      <x:c r="C4839" t="s">
        <x:v>450</x:v>
      </x:c>
      <x:c r="D4839" t="s">
        <x:v>451</x:v>
      </x:c>
      <x:c r="E4839" t="s">
        <x:v>452</x:v>
      </x:c>
      <x:c r="F4839" t="s">
        <x:v>290</x:v>
      </x:c>
      <x:c r="G4839" s="2">
        <x:v>12694.44</x:v>
      </x:c>
      <x:c r="J4839" t="s">
        <x:v>341</x:v>
      </x:c>
      <x:c r="K4839" t="s">
        <x:v>1795</x:v>
      </x:c>
      <x:c r="L4839" t="s">
        <x:v>453</x:v>
      </x:c>
      <x:c r="M4839" t="s">
        <x:v>317</x:v>
      </x:c>
      <x:c r="N4839" t="s">
        <x:v>1393</x:v>
      </x:c>
      <x:c r="O4839" s="3">
        <x:v>1</x:v>
      </x:c>
      <x:c r="P4839" s="3">
        <x:v>0</x:v>
      </x:c>
      <x:c r="Q4839" s="3">
        <x:v>0</x:v>
      </x:c>
      <x:c r="R4839" s="3">
        <x:v>0</x:v>
      </x:c>
      <x:c r="S4839" s="3">
        <x:v>0</x:v>
      </x:c>
      <x:c r="T4839" s="2">
        <x:f t="shared" ref="T4839:T4902" si="380">ROUND(G4839*O4839,2)</x:f>
        <x:v>12694.44</x:v>
      </x:c>
      <x:c r="U4839" s="2">
        <x:f t="shared" ref="U4839:U4902" si="381">ROUND(G4839*P4839,2)</x:f>
        <x:v>0</x:v>
      </x:c>
      <x:c r="V4839" s="2">
        <x:f t="shared" ref="V4839:V4902" si="382">ROUND(G4839*Q4839,2)</x:f>
        <x:v>0</x:v>
      </x:c>
      <x:c r="W4839" s="2">
        <x:f t="shared" ref="W4839:W4902" si="383">ROUND(G4839*R4839,2)</x:f>
        <x:v>0</x:v>
      </x:c>
      <x:c r="X4839" s="2">
        <x:f t="shared" ref="X4839:X4902" si="384">G4839-T4839-U4839-V4839-W4839</x:f>
        <x:v>0</x:v>
      </x:c>
    </x:row>
    <x:row r="4840" spans="2:24" ht="14.95" hidden="1" thickTop="1" x14ac:dyDescent="0.25">
      <x:c r="B4840" t="s">
        <x:v>622</x:v>
      </x:c>
      <x:c r="C4840" t="s">
        <x:v>450</x:v>
      </x:c>
      <x:c r="D4840" t="s">
        <x:v>451</x:v>
      </x:c>
      <x:c r="E4840" t="s">
        <x:v>452</x:v>
      </x:c>
      <x:c r="F4840" t="s">
        <x:v>281</x:v>
      </x:c>
      <x:c r="G4840" s="2">
        <x:v>12908.62</x:v>
      </x:c>
      <x:c r="J4840" t="s">
        <x:v>341</x:v>
      </x:c>
      <x:c r="K4840" t="s">
        <x:v>1795</x:v>
      </x:c>
      <x:c r="L4840" t="s">
        <x:v>25</x:v>
      </x:c>
      <x:c r="M4840" t="s">
        <x:v>294</x:v>
      </x:c>
      <x:c r="N4840" t="s">
        <x:v>1393</x:v>
      </x:c>
      <x:c r="O4840" s="3">
        <x:v>1</x:v>
      </x:c>
      <x:c r="P4840" s="3">
        <x:v>0</x:v>
      </x:c>
      <x:c r="Q4840" s="3">
        <x:v>0</x:v>
      </x:c>
      <x:c r="R4840" s="3">
        <x:v>0</x:v>
      </x:c>
      <x:c r="S4840" s="3">
        <x:v>0</x:v>
      </x:c>
      <x:c r="T4840" s="2">
        <x:f t="shared" si="380"/>
        <x:v>12908.62</x:v>
      </x:c>
      <x:c r="U4840" s="2">
        <x:f t="shared" si="381"/>
        <x:v>0</x:v>
      </x:c>
      <x:c r="V4840" s="2">
        <x:f t="shared" si="382"/>
        <x:v>0</x:v>
      </x:c>
      <x:c r="W4840" s="2">
        <x:f t="shared" si="383"/>
        <x:v>0</x:v>
      </x:c>
      <x:c r="X4840" s="2">
        <x:f t="shared" si="384"/>
        <x:v>0</x:v>
      </x:c>
    </x:row>
    <x:row r="4841" spans="2:24" ht="14.95" hidden="1" thickTop="1" x14ac:dyDescent="0.25">
      <x:c r="B4841" t="s">
        <x:v>622</x:v>
      </x:c>
      <x:c r="C4841" t="s">
        <x:v>450</x:v>
      </x:c>
      <x:c r="D4841" t="s">
        <x:v>451</x:v>
      </x:c>
      <x:c r="E4841" t="s">
        <x:v>452</x:v>
      </x:c>
      <x:c r="F4841" t="s">
        <x:v>282</x:v>
      </x:c>
      <x:c r="G4841" s="2">
        <x:v>13532.81</x:v>
      </x:c>
      <x:c r="J4841" t="s">
        <x:v>341</x:v>
      </x:c>
      <x:c r="K4841" t="s">
        <x:v>1795</x:v>
      </x:c>
      <x:c r="L4841" t="s">
        <x:v>25</x:v>
      </x:c>
      <x:c r="M4841" t="s">
        <x:v>294</x:v>
      </x:c>
      <x:c r="N4841" t="s">
        <x:v>1393</x:v>
      </x:c>
      <x:c r="O4841" s="3">
        <x:v>1</x:v>
      </x:c>
      <x:c r="P4841" s="3">
        <x:v>0</x:v>
      </x:c>
      <x:c r="Q4841" s="3">
        <x:v>0</x:v>
      </x:c>
      <x:c r="R4841" s="3">
        <x:v>0</x:v>
      </x:c>
      <x:c r="S4841" s="3">
        <x:v>0</x:v>
      </x:c>
      <x:c r="T4841" s="2">
        <x:f t="shared" si="380"/>
        <x:v>13532.81</x:v>
      </x:c>
      <x:c r="U4841" s="2">
        <x:f t="shared" si="381"/>
        <x:v>0</x:v>
      </x:c>
      <x:c r="V4841" s="2">
        <x:f t="shared" si="382"/>
        <x:v>0</x:v>
      </x:c>
      <x:c r="W4841" s="2">
        <x:f t="shared" si="383"/>
        <x:v>0</x:v>
      </x:c>
      <x:c r="X4841" s="2">
        <x:f t="shared" si="384"/>
        <x:v>0</x:v>
      </x:c>
    </x:row>
    <x:row r="4842" spans="2:24" ht="14.95" hidden="1" thickTop="1" x14ac:dyDescent="0.25">
      <x:c r="B4842" t="s">
        <x:v>622</x:v>
      </x:c>
      <x:c r="C4842" t="s">
        <x:v>450</x:v>
      </x:c>
      <x:c r="D4842" t="s">
        <x:v>451</x:v>
      </x:c>
      <x:c r="E4842" t="s">
        <x:v>452</x:v>
      </x:c>
      <x:c r="F4842" t="s">
        <x:v>283</x:v>
      </x:c>
      <x:c r="G4842" s="2">
        <x:v>80656.679999999993</x:v>
      </x:c>
      <x:c r="J4842" t="s">
        <x:v>341</x:v>
      </x:c>
      <x:c r="K4842" t="s">
        <x:v>1795</x:v>
      </x:c>
      <x:c r="L4842" t="s">
        <x:v>453</x:v>
      </x:c>
      <x:c r="M4842" t="s">
        <x:v>317</x:v>
      </x:c>
      <x:c r="N4842" t="s">
        <x:v>1393</x:v>
      </x:c>
      <x:c r="O4842" s="3">
        <x:v>1</x:v>
      </x:c>
      <x:c r="P4842" s="3">
        <x:v>0</x:v>
      </x:c>
      <x:c r="Q4842" s="3">
        <x:v>0</x:v>
      </x:c>
      <x:c r="R4842" s="3">
        <x:v>0</x:v>
      </x:c>
      <x:c r="S4842" s="3">
        <x:v>0</x:v>
      </x:c>
      <x:c r="T4842" s="2">
        <x:f t="shared" si="380"/>
        <x:v>80656.679999999993</x:v>
      </x:c>
      <x:c r="U4842" s="2">
        <x:f t="shared" si="381"/>
        <x:v>0</x:v>
      </x:c>
      <x:c r="V4842" s="2">
        <x:f t="shared" si="382"/>
        <x:v>0</x:v>
      </x:c>
      <x:c r="W4842" s="2">
        <x:f t="shared" si="383"/>
        <x:v>0</x:v>
      </x:c>
      <x:c r="X4842" s="2">
        <x:f t="shared" si="384"/>
        <x:v>0</x:v>
      </x:c>
    </x:row>
    <x:row r="4843" spans="2:24" ht="14.95" hidden="1" thickTop="1" x14ac:dyDescent="0.25">
      <x:c r="B4843" t="s">
        <x:v>622</x:v>
      </x:c>
      <x:c r="C4843" t="s">
        <x:v>450</x:v>
      </x:c>
      <x:c r="D4843" t="s">
        <x:v>451</x:v>
      </x:c>
      <x:c r="E4843" t="s">
        <x:v>452</x:v>
      </x:c>
      <x:c r="F4843" t="s">
        <x:v>285</x:v>
      </x:c>
      <x:c r="G4843" s="2">
        <x:v>131670.89000000001</x:v>
      </x:c>
      <x:c r="J4843" t="s">
        <x:v>341</x:v>
      </x:c>
      <x:c r="K4843" t="s">
        <x:v>1795</x:v>
      </x:c>
      <x:c r="L4843" t="s">
        <x:v>25</x:v>
      </x:c>
      <x:c r="M4843" t="s">
        <x:v>294</x:v>
      </x:c>
      <x:c r="N4843" t="s">
        <x:v>1393</x:v>
      </x:c>
      <x:c r="O4843" s="3">
        <x:v>1</x:v>
      </x:c>
      <x:c r="P4843" s="3">
        <x:v>0</x:v>
      </x:c>
      <x:c r="Q4843" s="3">
        <x:v>0</x:v>
      </x:c>
      <x:c r="R4843" s="3">
        <x:v>0</x:v>
      </x:c>
      <x:c r="S4843" s="3">
        <x:v>0</x:v>
      </x:c>
      <x:c r="T4843" s="2">
        <x:f t="shared" si="380"/>
        <x:v>131670.89000000001</x:v>
      </x:c>
      <x:c r="U4843" s="2">
        <x:f t="shared" si="381"/>
        <x:v>0</x:v>
      </x:c>
      <x:c r="V4843" s="2">
        <x:f t="shared" si="382"/>
        <x:v>0</x:v>
      </x:c>
      <x:c r="W4843" s="2">
        <x:f t="shared" si="383"/>
        <x:v>0</x:v>
      </x:c>
      <x:c r="X4843" s="2">
        <x:f t="shared" si="384"/>
        <x:v>0</x:v>
      </x:c>
    </x:row>
    <x:row r="4844" spans="2:24" ht="14.95" hidden="1" thickTop="1" x14ac:dyDescent="0.25">
      <x:c r="B4844" t="s">
        <x:v>622</x:v>
      </x:c>
      <x:c r="C4844" t="s">
        <x:v>450</x:v>
      </x:c>
      <x:c r="D4844" t="s">
        <x:v>451</x:v>
      </x:c>
      <x:c r="E4844" t="s">
        <x:v>452</x:v>
      </x:c>
      <x:c r="F4844" t="s">
        <x:v>70</x:v>
      </x:c>
      <x:c r="G4844" s="2">
        <x:v>20660.71</x:v>
      </x:c>
      <x:c r="J4844" t="s">
        <x:v>341</x:v>
      </x:c>
      <x:c r="K4844" t="s">
        <x:v>1795</x:v>
      </x:c>
      <x:c r="L4844" t="s">
        <x:v>25</x:v>
      </x:c>
      <x:c r="M4844" t="s">
        <x:v>294</x:v>
      </x:c>
      <x:c r="N4844" t="s">
        <x:v>1393</x:v>
      </x:c>
      <x:c r="O4844" s="3">
        <x:v>1</x:v>
      </x:c>
      <x:c r="P4844" s="3">
        <x:v>0</x:v>
      </x:c>
      <x:c r="Q4844" s="3">
        <x:v>0</x:v>
      </x:c>
      <x:c r="R4844" s="3">
        <x:v>0</x:v>
      </x:c>
      <x:c r="S4844" s="3">
        <x:v>0</x:v>
      </x:c>
      <x:c r="T4844" s="2">
        <x:f t="shared" si="380"/>
        <x:v>20660.71</x:v>
      </x:c>
      <x:c r="U4844" s="2">
        <x:f t="shared" si="381"/>
        <x:v>0</x:v>
      </x:c>
      <x:c r="V4844" s="2">
        <x:f t="shared" si="382"/>
        <x:v>0</x:v>
      </x:c>
      <x:c r="W4844" s="2">
        <x:f t="shared" si="383"/>
        <x:v>0</x:v>
      </x:c>
      <x:c r="X4844" s="2">
        <x:f t="shared" si="384"/>
        <x:v>0</x:v>
      </x:c>
    </x:row>
    <x:row r="4845" spans="2:24" ht="14.95" hidden="1" thickTop="1" x14ac:dyDescent="0.25">
      <x:c r="B4845" t="s">
        <x:v>622</x:v>
      </x:c>
      <x:c r="C4845" t="s">
        <x:v>450</x:v>
      </x:c>
      <x:c r="D4845" t="s">
        <x:v>451</x:v>
      </x:c>
      <x:c r="E4845" t="s">
        <x:v>452</x:v>
      </x:c>
      <x:c r="F4845" t="s">
        <x:v>224</x:v>
      </x:c>
      <x:c r="G4845" s="2">
        <x:v>24902.98</x:v>
      </x:c>
      <x:c r="J4845" t="s">
        <x:v>341</x:v>
      </x:c>
      <x:c r="K4845" t="s">
        <x:v>1795</x:v>
      </x:c>
      <x:c r="L4845" t="s">
        <x:v>25</x:v>
      </x:c>
      <x:c r="M4845" t="s">
        <x:v>294</x:v>
      </x:c>
      <x:c r="N4845" t="s">
        <x:v>1393</x:v>
      </x:c>
      <x:c r="O4845" s="3">
        <x:v>1</x:v>
      </x:c>
      <x:c r="P4845" s="3">
        <x:v>0</x:v>
      </x:c>
      <x:c r="Q4845" s="3">
        <x:v>0</x:v>
      </x:c>
      <x:c r="R4845" s="3">
        <x:v>0</x:v>
      </x:c>
      <x:c r="S4845" s="3">
        <x:v>0</x:v>
      </x:c>
      <x:c r="T4845" s="2">
        <x:f t="shared" si="380"/>
        <x:v>24902.98</x:v>
      </x:c>
      <x:c r="U4845" s="2">
        <x:f t="shared" si="381"/>
        <x:v>0</x:v>
      </x:c>
      <x:c r="V4845" s="2">
        <x:f t="shared" si="382"/>
        <x:v>0</x:v>
      </x:c>
      <x:c r="W4845" s="2">
        <x:f t="shared" si="383"/>
        <x:v>0</x:v>
      </x:c>
      <x:c r="X4845" s="2">
        <x:f t="shared" si="384"/>
        <x:v>0</x:v>
      </x:c>
    </x:row>
    <x:row r="4846" spans="2:24" ht="14.95" hidden="1" thickTop="1" x14ac:dyDescent="0.25">
      <x:c r="B4846" t="s">
        <x:v>622</x:v>
      </x:c>
      <x:c r="C4846" t="s">
        <x:v>450</x:v>
      </x:c>
      <x:c r="D4846" t="s">
        <x:v>451</x:v>
      </x:c>
      <x:c r="E4846" t="s">
        <x:v>452</x:v>
      </x:c>
      <x:c r="F4846" t="s">
        <x:v>224</x:v>
      </x:c>
      <x:c r="G4846" s="2">
        <x:v>29889.06</x:v>
      </x:c>
      <x:c r="J4846" t="s">
        <x:v>341</x:v>
      </x:c>
      <x:c r="K4846" t="s">
        <x:v>1795</x:v>
      </x:c>
      <x:c r="L4846" t="s">
        <x:v>453</x:v>
      </x:c>
      <x:c r="M4846" t="s">
        <x:v>317</x:v>
      </x:c>
      <x:c r="N4846" t="s">
        <x:v>1393</x:v>
      </x:c>
      <x:c r="O4846" s="3">
        <x:v>1</x:v>
      </x:c>
      <x:c r="P4846" s="3">
        <x:v>0</x:v>
      </x:c>
      <x:c r="Q4846" s="3">
        <x:v>0</x:v>
      </x:c>
      <x:c r="R4846" s="3">
        <x:v>0</x:v>
      </x:c>
      <x:c r="S4846" s="3">
        <x:v>0</x:v>
      </x:c>
      <x:c r="T4846" s="2">
        <x:f t="shared" si="380"/>
        <x:v>29889.06</x:v>
      </x:c>
      <x:c r="U4846" s="2">
        <x:f t="shared" si="381"/>
        <x:v>0</x:v>
      </x:c>
      <x:c r="V4846" s="2">
        <x:f t="shared" si="382"/>
        <x:v>0</x:v>
      </x:c>
      <x:c r="W4846" s="2">
        <x:f t="shared" si="383"/>
        <x:v>0</x:v>
      </x:c>
      <x:c r="X4846" s="2">
        <x:f t="shared" si="384"/>
        <x:v>0</x:v>
      </x:c>
    </x:row>
    <x:row r="4847" spans="2:24" ht="14.95" hidden="1" thickTop="1" x14ac:dyDescent="0.25">
      <x:c r="B4847" t="s">
        <x:v>622</x:v>
      </x:c>
      <x:c r="C4847" t="s">
        <x:v>450</x:v>
      </x:c>
      <x:c r="D4847" t="s">
        <x:v>451</x:v>
      </x:c>
      <x:c r="E4847" t="s">
        <x:v>452</x:v>
      </x:c>
      <x:c r="F4847" t="s">
        <x:v>197</x:v>
      </x:c>
      <x:c r="G4847" s="2">
        <x:v>20941.669999999998</x:v>
      </x:c>
      <x:c r="J4847" t="s">
        <x:v>341</x:v>
      </x:c>
      <x:c r="K4847" t="s">
        <x:v>1795</x:v>
      </x:c>
      <x:c r="L4847" t="s">
        <x:v>25</x:v>
      </x:c>
      <x:c r="M4847" t="s">
        <x:v>317</x:v>
      </x:c>
      <x:c r="N4847" t="s">
        <x:v>1393</x:v>
      </x:c>
      <x:c r="O4847" s="3">
        <x:v>1</x:v>
      </x:c>
      <x:c r="P4847" s="3">
        <x:v>0</x:v>
      </x:c>
      <x:c r="Q4847" s="3">
        <x:v>0</x:v>
      </x:c>
      <x:c r="R4847" s="3">
        <x:v>0</x:v>
      </x:c>
      <x:c r="S4847" s="3">
        <x:v>0</x:v>
      </x:c>
      <x:c r="T4847" s="2">
        <x:f t="shared" si="380"/>
        <x:v>20941.669999999998</x:v>
      </x:c>
      <x:c r="U4847" s="2">
        <x:f t="shared" si="381"/>
        <x:v>0</x:v>
      </x:c>
      <x:c r="V4847" s="2">
        <x:f t="shared" si="382"/>
        <x:v>0</x:v>
      </x:c>
      <x:c r="W4847" s="2">
        <x:f t="shared" si="383"/>
        <x:v>0</x:v>
      </x:c>
      <x:c r="X4847" s="2">
        <x:f t="shared" si="384"/>
        <x:v>0</x:v>
      </x:c>
    </x:row>
    <x:row r="4848" spans="2:24" ht="14.95" hidden="1" thickTop="1" x14ac:dyDescent="0.25">
      <x:c r="B4848" t="s">
        <x:v>622</x:v>
      </x:c>
      <x:c r="C4848" t="s">
        <x:v>450</x:v>
      </x:c>
      <x:c r="D4848" t="s">
        <x:v>451</x:v>
      </x:c>
      <x:c r="E4848" t="s">
        <x:v>452</x:v>
      </x:c>
      <x:c r="F4848" t="s">
        <x:v>197</x:v>
      </x:c>
      <x:c r="G4848" s="2">
        <x:v>40524.94</x:v>
      </x:c>
      <x:c r="J4848" t="s">
        <x:v>341</x:v>
      </x:c>
      <x:c r="K4848" t="s">
        <x:v>1795</x:v>
      </x:c>
      <x:c r="L4848" t="s">
        <x:v>25</x:v>
      </x:c>
      <x:c r="M4848" t="s">
        <x:v>294</x:v>
      </x:c>
      <x:c r="N4848" t="s">
        <x:v>1393</x:v>
      </x:c>
      <x:c r="O4848" s="3">
        <x:v>1</x:v>
      </x:c>
      <x:c r="P4848" s="3">
        <x:v>0</x:v>
      </x:c>
      <x:c r="Q4848" s="3">
        <x:v>0</x:v>
      </x:c>
      <x:c r="R4848" s="3">
        <x:v>0</x:v>
      </x:c>
      <x:c r="S4848" s="3">
        <x:v>0</x:v>
      </x:c>
      <x:c r="T4848" s="2">
        <x:f t="shared" si="380"/>
        <x:v>40524.94</x:v>
      </x:c>
      <x:c r="U4848" s="2">
        <x:f t="shared" si="381"/>
        <x:v>0</x:v>
      </x:c>
      <x:c r="V4848" s="2">
        <x:f t="shared" si="382"/>
        <x:v>0</x:v>
      </x:c>
      <x:c r="W4848" s="2">
        <x:f t="shared" si="383"/>
        <x:v>0</x:v>
      </x:c>
      <x:c r="X4848" s="2">
        <x:f t="shared" si="384"/>
        <x:v>0</x:v>
      </x:c>
    </x:row>
    <x:row r="4849" spans="2:24" ht="14.95" hidden="1" thickTop="1" x14ac:dyDescent="0.25">
      <x:c r="B4849" t="s">
        <x:v>622</x:v>
      </x:c>
      <x:c r="C4849" t="s">
        <x:v>450</x:v>
      </x:c>
      <x:c r="D4849" t="s">
        <x:v>451</x:v>
      </x:c>
      <x:c r="E4849" t="s">
        <x:v>452</x:v>
      </x:c>
      <x:c r="F4849" t="s">
        <x:v>290</x:v>
      </x:c>
      <x:c r="G4849" s="2">
        <x:v>4049.79</x:v>
      </x:c>
      <x:c r="J4849" t="s">
        <x:v>1395</x:v>
      </x:c>
      <x:c r="K4849" t="s">
        <x:v>2199</x:v>
      </x:c>
      <x:c r="L4849" t="s">
        <x:v>453</x:v>
      </x:c>
      <x:c r="M4849" t="s">
        <x:v>317</x:v>
      </x:c>
      <x:c r="N4849" t="s">
        <x:v>1396</x:v>
      </x:c>
      <x:c r="O4849" s="3">
        <x:v>1</x:v>
      </x:c>
      <x:c r="P4849" s="3">
        <x:v>0</x:v>
      </x:c>
      <x:c r="Q4849" s="3">
        <x:v>0</x:v>
      </x:c>
      <x:c r="R4849" s="3">
        <x:v>0</x:v>
      </x:c>
      <x:c r="S4849" s="3">
        <x:v>0</x:v>
      </x:c>
      <x:c r="T4849" s="2">
        <x:f t="shared" si="380"/>
        <x:v>4049.79</x:v>
      </x:c>
      <x:c r="U4849" s="2">
        <x:f t="shared" si="381"/>
        <x:v>0</x:v>
      </x:c>
      <x:c r="V4849" s="2">
        <x:f t="shared" si="382"/>
        <x:v>0</x:v>
      </x:c>
      <x:c r="W4849" s="2">
        <x:f t="shared" si="383"/>
        <x:v>0</x:v>
      </x:c>
      <x:c r="X4849" s="2">
        <x:f t="shared" si="384"/>
        <x:v>0</x:v>
      </x:c>
    </x:row>
    <x:row r="4850" spans="2:24" ht="14.95" hidden="1" thickTop="1" x14ac:dyDescent="0.25">
      <x:c r="B4850" t="s">
        <x:v>622</x:v>
      </x:c>
      <x:c r="C4850" t="s">
        <x:v>450</x:v>
      </x:c>
      <x:c r="D4850" t="s">
        <x:v>451</x:v>
      </x:c>
      <x:c r="E4850" t="s">
        <x:v>452</x:v>
      </x:c>
      <x:c r="F4850" t="s">
        <x:v>281</x:v>
      </x:c>
      <x:c r="G4850" s="2">
        <x:v>10902.14</x:v>
      </x:c>
      <x:c r="J4850" t="s">
        <x:v>1395</x:v>
      </x:c>
      <x:c r="K4850" t="s">
        <x:v>2199</x:v>
      </x:c>
      <x:c r="L4850" t="s">
        <x:v>25</x:v>
      </x:c>
      <x:c r="M4850" t="s">
        <x:v>294</x:v>
      </x:c>
      <x:c r="N4850" t="s">
        <x:v>1396</x:v>
      </x:c>
      <x:c r="O4850" s="3">
        <x:v>1</x:v>
      </x:c>
      <x:c r="P4850" s="3">
        <x:v>0</x:v>
      </x:c>
      <x:c r="Q4850" s="3">
        <x:v>0</x:v>
      </x:c>
      <x:c r="R4850" s="3">
        <x:v>0</x:v>
      </x:c>
      <x:c r="S4850" s="3">
        <x:v>0</x:v>
      </x:c>
      <x:c r="T4850" s="2">
        <x:f t="shared" si="380"/>
        <x:v>10902.14</x:v>
      </x:c>
      <x:c r="U4850" s="2">
        <x:f t="shared" si="381"/>
        <x:v>0</x:v>
      </x:c>
      <x:c r="V4850" s="2">
        <x:f t="shared" si="382"/>
        <x:v>0</x:v>
      </x:c>
      <x:c r="W4850" s="2">
        <x:f t="shared" si="383"/>
        <x:v>0</x:v>
      </x:c>
      <x:c r="X4850" s="2">
        <x:f t="shared" si="384"/>
        <x:v>0</x:v>
      </x:c>
    </x:row>
    <x:row r="4851" spans="2:24" ht="14.95" hidden="1" thickTop="1" x14ac:dyDescent="0.25">
      <x:c r="B4851" t="s">
        <x:v>622</x:v>
      </x:c>
      <x:c r="C4851" t="s">
        <x:v>450</x:v>
      </x:c>
      <x:c r="D4851" t="s">
        <x:v>451</x:v>
      </x:c>
      <x:c r="E4851" t="s">
        <x:v>452</x:v>
      </x:c>
      <x:c r="F4851" t="s">
        <x:v>281</x:v>
      </x:c>
      <x:c r="G4851" s="2">
        <x:v>1211.3399999999999</x:v>
      </x:c>
      <x:c r="J4851" t="s">
        <x:v>1395</x:v>
      </x:c>
      <x:c r="K4851" t="s">
        <x:v>2199</x:v>
      </x:c>
      <x:c r="L4851" t="s">
        <x:v>453</x:v>
      </x:c>
      <x:c r="M4851" t="s">
        <x:v>317</x:v>
      </x:c>
      <x:c r="N4851" t="s">
        <x:v>1396</x:v>
      </x:c>
      <x:c r="O4851" s="3">
        <x:v>1</x:v>
      </x:c>
      <x:c r="P4851" s="3">
        <x:v>0</x:v>
      </x:c>
      <x:c r="Q4851" s="3">
        <x:v>0</x:v>
      </x:c>
      <x:c r="R4851" s="3">
        <x:v>0</x:v>
      </x:c>
      <x:c r="S4851" s="3">
        <x:v>0</x:v>
      </x:c>
      <x:c r="T4851" s="2">
        <x:f t="shared" si="380"/>
        <x:v>1211.3399999999999</x:v>
      </x:c>
      <x:c r="U4851" s="2">
        <x:f t="shared" si="381"/>
        <x:v>0</x:v>
      </x:c>
      <x:c r="V4851" s="2">
        <x:f t="shared" si="382"/>
        <x:v>0</x:v>
      </x:c>
      <x:c r="W4851" s="2">
        <x:f t="shared" si="383"/>
        <x:v>0</x:v>
      </x:c>
      <x:c r="X4851" s="2">
        <x:f t="shared" si="384"/>
        <x:v>0</x:v>
      </x:c>
    </x:row>
    <x:row r="4852" spans="2:24" ht="14.95" hidden="1" thickTop="1" x14ac:dyDescent="0.25">
      <x:c r="B4852" t="s">
        <x:v>622</x:v>
      </x:c>
      <x:c r="C4852" t="s">
        <x:v>450</x:v>
      </x:c>
      <x:c r="D4852" t="s">
        <x:v>451</x:v>
      </x:c>
      <x:c r="E4852" t="s">
        <x:v>452</x:v>
      </x:c>
      <x:c r="F4852" t="s">
        <x:v>282</x:v>
      </x:c>
      <x:c r="G4852" s="2">
        <x:v>9807.73</x:v>
      </x:c>
      <x:c r="J4852" t="s">
        <x:v>167</x:v>
      </x:c>
      <x:c r="K4852" t="s">
        <x:v>1807</x:v>
      </x:c>
      <x:c r="L4852" t="s">
        <x:v>25</x:v>
      </x:c>
      <x:c r="M4852" t="s">
        <x:v>294</x:v>
      </x:c>
      <x:c r="N4852" t="s">
        <x:v>1397</x:v>
      </x:c>
      <x:c r="O4852" s="3">
        <x:v>1</x:v>
      </x:c>
      <x:c r="P4852" s="3">
        <x:v>0</x:v>
      </x:c>
      <x:c r="Q4852" s="3">
        <x:v>0</x:v>
      </x:c>
      <x:c r="R4852" s="3">
        <x:v>0</x:v>
      </x:c>
      <x:c r="S4852" s="3">
        <x:v>0</x:v>
      </x:c>
      <x:c r="T4852" s="2">
        <x:f t="shared" si="380"/>
        <x:v>9807.73</x:v>
      </x:c>
      <x:c r="U4852" s="2">
        <x:f t="shared" si="381"/>
        <x:v>0</x:v>
      </x:c>
      <x:c r="V4852" s="2">
        <x:f t="shared" si="382"/>
        <x:v>0</x:v>
      </x:c>
      <x:c r="W4852" s="2">
        <x:f t="shared" si="383"/>
        <x:v>0</x:v>
      </x:c>
      <x:c r="X4852" s="2">
        <x:f t="shared" si="384"/>
        <x:v>0</x:v>
      </x:c>
    </x:row>
    <x:row r="4853" spans="2:24" ht="14.95" hidden="1" thickTop="1" x14ac:dyDescent="0.25">
      <x:c r="B4853" t="s">
        <x:v>622</x:v>
      </x:c>
      <x:c r="C4853" t="s">
        <x:v>450</x:v>
      </x:c>
      <x:c r="D4853" t="s">
        <x:v>451</x:v>
      </x:c>
      <x:c r="E4853" t="s">
        <x:v>452</x:v>
      </x:c>
      <x:c r="F4853" t="s">
        <x:v>282</x:v>
      </x:c>
      <x:c r="G4853" s="2">
        <x:v>9973.9</x:v>
      </x:c>
      <x:c r="J4853" t="s">
        <x:v>167</x:v>
      </x:c>
      <x:c r="K4853" t="s">
        <x:v>1807</x:v>
      </x:c>
      <x:c r="L4853" t="s">
        <x:v>453</x:v>
      </x:c>
      <x:c r="M4853" t="s">
        <x:v>317</x:v>
      </x:c>
      <x:c r="N4853" t="s">
        <x:v>1397</x:v>
      </x:c>
      <x:c r="O4853" s="3">
        <x:v>1</x:v>
      </x:c>
      <x:c r="P4853" s="3">
        <x:v>0</x:v>
      </x:c>
      <x:c r="Q4853" s="3">
        <x:v>0</x:v>
      </x:c>
      <x:c r="R4853" s="3">
        <x:v>0</x:v>
      </x:c>
      <x:c r="S4853" s="3">
        <x:v>0</x:v>
      </x:c>
      <x:c r="T4853" s="2">
        <x:f t="shared" si="380"/>
        <x:v>9973.9</x:v>
      </x:c>
      <x:c r="U4853" s="2">
        <x:f t="shared" si="381"/>
        <x:v>0</x:v>
      </x:c>
      <x:c r="V4853" s="2">
        <x:f t="shared" si="382"/>
        <x:v>0</x:v>
      </x:c>
      <x:c r="W4853" s="2">
        <x:f t="shared" si="383"/>
        <x:v>0</x:v>
      </x:c>
      <x:c r="X4853" s="2">
        <x:f t="shared" si="384"/>
        <x:v>0</x:v>
      </x:c>
    </x:row>
    <x:row r="4854" spans="2:24" ht="14.95" hidden="1" thickTop="1" x14ac:dyDescent="0.25">
      <x:c r="B4854" t="s">
        <x:v>622</x:v>
      </x:c>
      <x:c r="C4854" t="s">
        <x:v>450</x:v>
      </x:c>
      <x:c r="D4854" t="s">
        <x:v>451</x:v>
      </x:c>
      <x:c r="E4854" t="s">
        <x:v>452</x:v>
      </x:c>
      <x:c r="F4854" t="s">
        <x:v>283</x:v>
      </x:c>
      <x:c r="G4854" s="2">
        <x:v>59908.63</x:v>
      </x:c>
      <x:c r="J4854" t="s">
        <x:v>167</x:v>
      </x:c>
      <x:c r="K4854" t="s">
        <x:v>1807</x:v>
      </x:c>
      <x:c r="L4854" t="s">
        <x:v>453</x:v>
      </x:c>
      <x:c r="M4854" t="s">
        <x:v>317</x:v>
      </x:c>
      <x:c r="N4854" t="s">
        <x:v>1397</x:v>
      </x:c>
      <x:c r="O4854" s="3">
        <x:v>1</x:v>
      </x:c>
      <x:c r="P4854" s="3">
        <x:v>0</x:v>
      </x:c>
      <x:c r="Q4854" s="3">
        <x:v>0</x:v>
      </x:c>
      <x:c r="R4854" s="3">
        <x:v>0</x:v>
      </x:c>
      <x:c r="S4854" s="3">
        <x:v>0</x:v>
      </x:c>
      <x:c r="T4854" s="2">
        <x:f t="shared" si="380"/>
        <x:v>59908.63</x:v>
      </x:c>
      <x:c r="U4854" s="2">
        <x:f t="shared" si="381"/>
        <x:v>0</x:v>
      </x:c>
      <x:c r="V4854" s="2">
        <x:f t="shared" si="382"/>
        <x:v>0</x:v>
      </x:c>
      <x:c r="W4854" s="2">
        <x:f t="shared" si="383"/>
        <x:v>0</x:v>
      </x:c>
      <x:c r="X4854" s="2">
        <x:f t="shared" si="384"/>
        <x:v>0</x:v>
      </x:c>
    </x:row>
    <x:row r="4855" spans="2:24" ht="14.95" hidden="1" thickTop="1" x14ac:dyDescent="0.25">
      <x:c r="B4855" t="s">
        <x:v>622</x:v>
      </x:c>
      <x:c r="C4855" t="s">
        <x:v>450</x:v>
      </x:c>
      <x:c r="D4855" t="s">
        <x:v>451</x:v>
      </x:c>
      <x:c r="E4855" t="s">
        <x:v>452</x:v>
      </x:c>
      <x:c r="F4855" t="s">
        <x:v>285</x:v>
      </x:c>
      <x:c r="G4855" s="2">
        <x:v>176892.73</x:v>
      </x:c>
      <x:c r="J4855" t="s">
        <x:v>167</x:v>
      </x:c>
      <x:c r="K4855" t="s">
        <x:v>1807</x:v>
      </x:c>
      <x:c r="L4855" t="s">
        <x:v>25</x:v>
      </x:c>
      <x:c r="M4855" t="s">
        <x:v>294</x:v>
      </x:c>
      <x:c r="N4855" t="s">
        <x:v>1397</x:v>
      </x:c>
      <x:c r="O4855" s="3">
        <x:v>1</x:v>
      </x:c>
      <x:c r="P4855" s="3">
        <x:v>0</x:v>
      </x:c>
      <x:c r="Q4855" s="3">
        <x:v>0</x:v>
      </x:c>
      <x:c r="R4855" s="3">
        <x:v>0</x:v>
      </x:c>
      <x:c r="S4855" s="3">
        <x:v>0</x:v>
      </x:c>
      <x:c r="T4855" s="2">
        <x:f t="shared" si="380"/>
        <x:v>176892.73</x:v>
      </x:c>
      <x:c r="U4855" s="2">
        <x:f t="shared" si="381"/>
        <x:v>0</x:v>
      </x:c>
      <x:c r="V4855" s="2">
        <x:f t="shared" si="382"/>
        <x:v>0</x:v>
      </x:c>
      <x:c r="W4855" s="2">
        <x:f t="shared" si="383"/>
        <x:v>0</x:v>
      </x:c>
      <x:c r="X4855" s="2">
        <x:f t="shared" si="384"/>
        <x:v>0</x:v>
      </x:c>
    </x:row>
    <x:row r="4856" spans="2:24" ht="14.95" hidden="1" thickTop="1" x14ac:dyDescent="0.25">
      <x:c r="B4856" t="s">
        <x:v>622</x:v>
      </x:c>
      <x:c r="C4856" t="s">
        <x:v>450</x:v>
      </x:c>
      <x:c r="D4856" t="s">
        <x:v>451</x:v>
      </x:c>
      <x:c r="E4856" t="s">
        <x:v>452</x:v>
      </x:c>
      <x:c r="F4856" t="s">
        <x:v>224</x:v>
      </x:c>
      <x:c r="G4856" s="2">
        <x:v>56284.67</x:v>
      </x:c>
      <x:c r="J4856" t="s">
        <x:v>1301</x:v>
      </x:c>
      <x:c r="K4856" t="s">
        <x:v>2417</x:v>
      </x:c>
      <x:c r="L4856" t="s">
        <x:v>25</x:v>
      </x:c>
      <x:c r="M4856" t="s">
        <x:v>294</x:v>
      </x:c>
      <x:c r="N4856" t="s">
        <x:v>1302</x:v>
      </x:c>
      <x:c r="O4856" s="3">
        <x:v>1</x:v>
      </x:c>
      <x:c r="P4856" s="3">
        <x:v>0</x:v>
      </x:c>
      <x:c r="Q4856" s="3">
        <x:v>0</x:v>
      </x:c>
      <x:c r="R4856" s="3">
        <x:v>0</x:v>
      </x:c>
      <x:c r="S4856" s="3">
        <x:v>0</x:v>
      </x:c>
      <x:c r="T4856" s="2">
        <x:f t="shared" si="380"/>
        <x:v>56284.67</x:v>
      </x:c>
      <x:c r="U4856" s="2">
        <x:f t="shared" si="381"/>
        <x:v>0</x:v>
      </x:c>
      <x:c r="V4856" s="2">
        <x:f t="shared" si="382"/>
        <x:v>0</x:v>
      </x:c>
      <x:c r="W4856" s="2">
        <x:f t="shared" si="383"/>
        <x:v>0</x:v>
      </x:c>
      <x:c r="X4856" s="2">
        <x:f t="shared" si="384"/>
        <x:v>0</x:v>
      </x:c>
    </x:row>
    <x:row r="4857" spans="2:24" ht="14.95" hidden="1" thickTop="1" x14ac:dyDescent="0.25">
      <x:c r="B4857" t="s">
        <x:v>622</x:v>
      </x:c>
      <x:c r="C4857" t="s">
        <x:v>450</x:v>
      </x:c>
      <x:c r="D4857" t="s">
        <x:v>451</x:v>
      </x:c>
      <x:c r="E4857" t="s">
        <x:v>452</x:v>
      </x:c>
      <x:c r="F4857" t="s">
        <x:v>224</x:v>
      </x:c>
      <x:c r="G4857" s="2">
        <x:v>6239.95</x:v>
      </x:c>
      <x:c r="J4857" t="s">
        <x:v>1301</x:v>
      </x:c>
      <x:c r="K4857" t="s">
        <x:v>2417</x:v>
      </x:c>
      <x:c r="L4857" t="s">
        <x:v>453</x:v>
      </x:c>
      <x:c r="M4857" t="s">
        <x:v>317</x:v>
      </x:c>
      <x:c r="N4857" t="s">
        <x:v>1302</x:v>
      </x:c>
      <x:c r="O4857" s="3">
        <x:v>1</x:v>
      </x:c>
      <x:c r="P4857" s="3">
        <x:v>0</x:v>
      </x:c>
      <x:c r="Q4857" s="3">
        <x:v>0</x:v>
      </x:c>
      <x:c r="R4857" s="3">
        <x:v>0</x:v>
      </x:c>
      <x:c r="S4857" s="3">
        <x:v>0</x:v>
      </x:c>
      <x:c r="T4857" s="2">
        <x:f t="shared" si="380"/>
        <x:v>6239.95</x:v>
      </x:c>
      <x:c r="U4857" s="2">
        <x:f t="shared" si="381"/>
        <x:v>0</x:v>
      </x:c>
      <x:c r="V4857" s="2">
        <x:f t="shared" si="382"/>
        <x:v>0</x:v>
      </x:c>
      <x:c r="W4857" s="2">
        <x:f t="shared" si="383"/>
        <x:v>0</x:v>
      </x:c>
      <x:c r="X4857" s="2">
        <x:f t="shared" si="384"/>
        <x:v>0</x:v>
      </x:c>
    </x:row>
    <x:row r="4858" spans="2:24" ht="14.95" hidden="1" thickTop="1" x14ac:dyDescent="0.25">
      <x:c r="B4858" t="s">
        <x:v>622</x:v>
      </x:c>
      <x:c r="C4858" t="s">
        <x:v>450</x:v>
      </x:c>
      <x:c r="D4858" t="s">
        <x:v>451</x:v>
      </x:c>
      <x:c r="E4858" t="s">
        <x:v>452</x:v>
      </x:c>
      <x:c r="F4858" t="s">
        <x:v>200</x:v>
      </x:c>
      <x:c r="G4858" s="2">
        <x:v>2118</x:v>
      </x:c>
      <x:c r="J4858" t="s">
        <x:v>1301</x:v>
      </x:c>
      <x:c r="K4858" t="s">
        <x:v>2417</x:v>
      </x:c>
      <x:c r="L4858" t="s">
        <x:v>25</x:v>
      </x:c>
      <x:c r="M4858" t="s">
        <x:v>268</x:v>
      </x:c>
      <x:c r="N4858" t="s">
        <x:v>1302</x:v>
      </x:c>
      <x:c r="O4858" s="3">
        <x:v>1</x:v>
      </x:c>
      <x:c r="P4858" s="3">
        <x:v>0</x:v>
      </x:c>
      <x:c r="Q4858" s="3">
        <x:v>0</x:v>
      </x:c>
      <x:c r="R4858" s="3">
        <x:v>0</x:v>
      </x:c>
      <x:c r="S4858" s="3">
        <x:v>0</x:v>
      </x:c>
      <x:c r="T4858" s="2">
        <x:f t="shared" si="380"/>
        <x:v>2118</x:v>
      </x:c>
      <x:c r="U4858" s="2">
        <x:f t="shared" si="381"/>
        <x:v>0</x:v>
      </x:c>
      <x:c r="V4858" s="2">
        <x:f t="shared" si="382"/>
        <x:v>0</x:v>
      </x:c>
      <x:c r="W4858" s="2">
        <x:f t="shared" si="383"/>
        <x:v>0</x:v>
      </x:c>
      <x:c r="X4858" s="2">
        <x:f t="shared" si="384"/>
        <x:v>0</x:v>
      </x:c>
    </x:row>
    <x:row r="4859" spans="2:24" ht="14.95" hidden="1" thickTop="1" x14ac:dyDescent="0.25">
      <x:c r="B4859" t="s">
        <x:v>622</x:v>
      </x:c>
      <x:c r="C4859" t="s">
        <x:v>450</x:v>
      </x:c>
      <x:c r="D4859" t="s">
        <x:v>451</x:v>
      </x:c>
      <x:c r="E4859" t="s">
        <x:v>452</x:v>
      </x:c>
      <x:c r="F4859" t="s">
        <x:v>32</x:v>
      </x:c>
      <x:c r="G4859" s="2">
        <x:v>17493.66</x:v>
      </x:c>
      <x:c r="J4859" t="s">
        <x:v>355</x:v>
      </x:c>
      <x:c r="K4859" t="s">
        <x:v>2201</x:v>
      </x:c>
      <x:c r="L4859" t="s">
        <x:v>453</x:v>
      </x:c>
      <x:c r="M4859" t="s">
        <x:v>317</x:v>
      </x:c>
      <x:c r="N4859" t="s">
        <x:v>1398</x:v>
      </x:c>
      <x:c r="O4859" s="3">
        <x:v>1</x:v>
      </x:c>
      <x:c r="P4859" s="3">
        <x:v>0</x:v>
      </x:c>
      <x:c r="Q4859" s="3">
        <x:v>0</x:v>
      </x:c>
      <x:c r="R4859" s="3">
        <x:v>0</x:v>
      </x:c>
      <x:c r="S4859" s="3">
        <x:v>0</x:v>
      </x:c>
      <x:c r="T4859" s="2">
        <x:f t="shared" si="380"/>
        <x:v>17493.66</x:v>
      </x:c>
      <x:c r="U4859" s="2">
        <x:f t="shared" si="381"/>
        <x:v>0</x:v>
      </x:c>
      <x:c r="V4859" s="2">
        <x:f t="shared" si="382"/>
        <x:v>0</x:v>
      </x:c>
      <x:c r="W4859" s="2">
        <x:f t="shared" si="383"/>
        <x:v>0</x:v>
      </x:c>
      <x:c r="X4859" s="2">
        <x:f t="shared" si="384"/>
        <x:v>0</x:v>
      </x:c>
    </x:row>
    <x:row r="4860" spans="2:24" ht="14.95" hidden="1" thickTop="1" x14ac:dyDescent="0.25">
      <x:c r="B4860" t="s">
        <x:v>622</x:v>
      </x:c>
      <x:c r="C4860" t="s">
        <x:v>450</x:v>
      </x:c>
      <x:c r="D4860" t="s">
        <x:v>451</x:v>
      </x:c>
      <x:c r="E4860" t="s">
        <x:v>452</x:v>
      </x:c>
      <x:c r="F4860" t="s">
        <x:v>33</x:v>
      </x:c>
      <x:c r="G4860" s="2">
        <x:v>7209.03</x:v>
      </x:c>
      <x:c r="J4860" t="s">
        <x:v>355</x:v>
      </x:c>
      <x:c r="K4860" t="s">
        <x:v>2201</x:v>
      </x:c>
      <x:c r="L4860" t="s">
        <x:v>453</x:v>
      </x:c>
      <x:c r="M4860" t="s">
        <x:v>317</x:v>
      </x:c>
      <x:c r="N4860" t="s">
        <x:v>1398</x:v>
      </x:c>
      <x:c r="O4860" s="3">
        <x:v>1</x:v>
      </x:c>
      <x:c r="P4860" s="3">
        <x:v>0</x:v>
      </x:c>
      <x:c r="Q4860" s="3">
        <x:v>0</x:v>
      </x:c>
      <x:c r="R4860" s="3">
        <x:v>0</x:v>
      </x:c>
      <x:c r="S4860" s="3">
        <x:v>0</x:v>
      </x:c>
      <x:c r="T4860" s="2">
        <x:f t="shared" si="380"/>
        <x:v>7209.03</x:v>
      </x:c>
      <x:c r="U4860" s="2">
        <x:f t="shared" si="381"/>
        <x:v>0</x:v>
      </x:c>
      <x:c r="V4860" s="2">
        <x:f t="shared" si="382"/>
        <x:v>0</x:v>
      </x:c>
      <x:c r="W4860" s="2">
        <x:f t="shared" si="383"/>
        <x:v>0</x:v>
      </x:c>
      <x:c r="X4860" s="2">
        <x:f t="shared" si="384"/>
        <x:v>0</x:v>
      </x:c>
    </x:row>
    <x:row r="4861" spans="2:24" ht="14.95" hidden="1" thickTop="1" x14ac:dyDescent="0.25">
      <x:c r="B4861" t="s">
        <x:v>622</x:v>
      </x:c>
      <x:c r="C4861" t="s">
        <x:v>450</x:v>
      </x:c>
      <x:c r="D4861" t="s">
        <x:v>451</x:v>
      </x:c>
      <x:c r="E4861" t="s">
        <x:v>452</x:v>
      </x:c>
      <x:c r="F4861" t="s">
        <x:v>103</x:v>
      </x:c>
      <x:c r="G4861" s="2">
        <x:v>1356.94</x:v>
      </x:c>
      <x:c r="J4861" t="s">
        <x:v>355</x:v>
      </x:c>
      <x:c r="K4861" t="s">
        <x:v>2201</x:v>
      </x:c>
      <x:c r="L4861" t="s">
        <x:v>453</x:v>
      </x:c>
      <x:c r="M4861" t="s">
        <x:v>317</x:v>
      </x:c>
      <x:c r="N4861" t="s">
        <x:v>1398</x:v>
      </x:c>
      <x:c r="O4861" s="3">
        <x:v>1</x:v>
      </x:c>
      <x:c r="P4861" s="3">
        <x:v>0</x:v>
      </x:c>
      <x:c r="Q4861" s="3">
        <x:v>0</x:v>
      </x:c>
      <x:c r="R4861" s="3">
        <x:v>0</x:v>
      </x:c>
      <x:c r="S4861" s="3">
        <x:v>0</x:v>
      </x:c>
      <x:c r="T4861" s="2">
        <x:f t="shared" si="380"/>
        <x:v>1356.94</x:v>
      </x:c>
      <x:c r="U4861" s="2">
        <x:f t="shared" si="381"/>
        <x:v>0</x:v>
      </x:c>
      <x:c r="V4861" s="2">
        <x:f t="shared" si="382"/>
        <x:v>0</x:v>
      </x:c>
      <x:c r="W4861" s="2">
        <x:f t="shared" si="383"/>
        <x:v>0</x:v>
      </x:c>
      <x:c r="X4861" s="2">
        <x:f t="shared" si="384"/>
        <x:v>0</x:v>
      </x:c>
    </x:row>
    <x:row r="4862" spans="2:24" ht="14.95" hidden="1" thickTop="1" x14ac:dyDescent="0.25">
      <x:c r="B4862" t="s">
        <x:v>622</x:v>
      </x:c>
      <x:c r="C4862" t="s">
        <x:v>450</x:v>
      </x:c>
      <x:c r="D4862" t="s">
        <x:v>451</x:v>
      </x:c>
      <x:c r="E4862" t="s">
        <x:v>452</x:v>
      </x:c>
      <x:c r="F4862" t="s">
        <x:v>281</x:v>
      </x:c>
      <x:c r="G4862" s="2">
        <x:v>156932.24</x:v>
      </x:c>
      <x:c r="J4862" t="s">
        <x:v>355</x:v>
      </x:c>
      <x:c r="K4862" t="s">
        <x:v>2201</x:v>
      </x:c>
      <x:c r="L4862" t="s">
        <x:v>453</x:v>
      </x:c>
      <x:c r="M4862" t="s">
        <x:v>317</x:v>
      </x:c>
      <x:c r="N4862" t="s">
        <x:v>1398</x:v>
      </x:c>
      <x:c r="O4862" s="3">
        <x:v>1</x:v>
      </x:c>
      <x:c r="P4862" s="3">
        <x:v>0</x:v>
      </x:c>
      <x:c r="Q4862" s="3">
        <x:v>0</x:v>
      </x:c>
      <x:c r="R4862" s="3">
        <x:v>0</x:v>
      </x:c>
      <x:c r="S4862" s="3">
        <x:v>0</x:v>
      </x:c>
      <x:c r="T4862" s="2">
        <x:f t="shared" si="380"/>
        <x:v>156932.24</x:v>
      </x:c>
      <x:c r="U4862" s="2">
        <x:f t="shared" si="381"/>
        <x:v>0</x:v>
      </x:c>
      <x:c r="V4862" s="2">
        <x:f t="shared" si="382"/>
        <x:v>0</x:v>
      </x:c>
      <x:c r="W4862" s="2">
        <x:f t="shared" si="383"/>
        <x:v>0</x:v>
      </x:c>
      <x:c r="X4862" s="2">
        <x:f t="shared" si="384"/>
        <x:v>0</x:v>
      </x:c>
    </x:row>
    <x:row r="4863" spans="2:24" ht="14.95" hidden="1" thickTop="1" x14ac:dyDescent="0.25">
      <x:c r="B4863" t="s">
        <x:v>622</x:v>
      </x:c>
      <x:c r="C4863" t="s">
        <x:v>450</x:v>
      </x:c>
      <x:c r="D4863" t="s">
        <x:v>451</x:v>
      </x:c>
      <x:c r="E4863" t="s">
        <x:v>452</x:v>
      </x:c>
      <x:c r="F4863" t="s">
        <x:v>282</x:v>
      </x:c>
      <x:c r="G4863" s="2">
        <x:v>11278.1</x:v>
      </x:c>
      <x:c r="J4863" t="s">
        <x:v>355</x:v>
      </x:c>
      <x:c r="K4863" t="s">
        <x:v>2201</x:v>
      </x:c>
      <x:c r="L4863" t="s">
        <x:v>25</x:v>
      </x:c>
      <x:c r="M4863" t="s">
        <x:v>294</x:v>
      </x:c>
      <x:c r="N4863" t="s">
        <x:v>1398</x:v>
      </x:c>
      <x:c r="O4863" s="3">
        <x:v>1</x:v>
      </x:c>
      <x:c r="P4863" s="3">
        <x:v>0</x:v>
      </x:c>
      <x:c r="Q4863" s="3">
        <x:v>0</x:v>
      </x:c>
      <x:c r="R4863" s="3">
        <x:v>0</x:v>
      </x:c>
      <x:c r="S4863" s="3">
        <x:v>0</x:v>
      </x:c>
      <x:c r="T4863" s="2">
        <x:f t="shared" si="380"/>
        <x:v>11278.1</x:v>
      </x:c>
      <x:c r="U4863" s="2">
        <x:f t="shared" si="381"/>
        <x:v>0</x:v>
      </x:c>
      <x:c r="V4863" s="2">
        <x:f t="shared" si="382"/>
        <x:v>0</x:v>
      </x:c>
      <x:c r="W4863" s="2">
        <x:f t="shared" si="383"/>
        <x:v>0</x:v>
      </x:c>
      <x:c r="X4863" s="2">
        <x:f t="shared" si="384"/>
        <x:v>0</x:v>
      </x:c>
    </x:row>
    <x:row r="4864" spans="2:24" ht="14.95" hidden="1" thickTop="1" x14ac:dyDescent="0.25">
      <x:c r="B4864" t="s">
        <x:v>622</x:v>
      </x:c>
      <x:c r="C4864" t="s">
        <x:v>450</x:v>
      </x:c>
      <x:c r="D4864" t="s">
        <x:v>451</x:v>
      </x:c>
      <x:c r="E4864" t="s">
        <x:v>452</x:v>
      </x:c>
      <x:c r="F4864" t="s">
        <x:v>282</x:v>
      </x:c>
      <x:c r="G4864" s="2">
        <x:v>90131.520000000004</x:v>
      </x:c>
      <x:c r="J4864" t="s">
        <x:v>355</x:v>
      </x:c>
      <x:c r="K4864" t="s">
        <x:v>2201</x:v>
      </x:c>
      <x:c r="L4864" t="s">
        <x:v>453</x:v>
      </x:c>
      <x:c r="M4864" t="s">
        <x:v>317</x:v>
      </x:c>
      <x:c r="N4864" t="s">
        <x:v>1398</x:v>
      </x:c>
      <x:c r="O4864" s="3">
        <x:v>1</x:v>
      </x:c>
      <x:c r="P4864" s="3">
        <x:v>0</x:v>
      </x:c>
      <x:c r="Q4864" s="3">
        <x:v>0</x:v>
      </x:c>
      <x:c r="R4864" s="3">
        <x:v>0</x:v>
      </x:c>
      <x:c r="S4864" s="3">
        <x:v>0</x:v>
      </x:c>
      <x:c r="T4864" s="2">
        <x:f t="shared" si="380"/>
        <x:v>90131.520000000004</x:v>
      </x:c>
      <x:c r="U4864" s="2">
        <x:f t="shared" si="381"/>
        <x:v>0</x:v>
      </x:c>
      <x:c r="V4864" s="2">
        <x:f t="shared" si="382"/>
        <x:v>0</x:v>
      </x:c>
      <x:c r="W4864" s="2">
        <x:f t="shared" si="383"/>
        <x:v>0</x:v>
      </x:c>
      <x:c r="X4864" s="2">
        <x:f t="shared" si="384"/>
        <x:v>0</x:v>
      </x:c>
    </x:row>
    <x:row r="4865" spans="2:24" ht="14.95" hidden="1" thickTop="1" x14ac:dyDescent="0.25">
      <x:c r="B4865" t="s">
        <x:v>622</x:v>
      </x:c>
      <x:c r="C4865" t="s">
        <x:v>450</x:v>
      </x:c>
      <x:c r="D4865" t="s">
        <x:v>451</x:v>
      </x:c>
      <x:c r="E4865" t="s">
        <x:v>452</x:v>
      </x:c>
      <x:c r="F4865" t="s">
        <x:v>283</x:v>
      </x:c>
      <x:c r="G4865" s="2">
        <x:v>22080.39</x:v>
      </x:c>
      <x:c r="J4865" t="s">
        <x:v>355</x:v>
      </x:c>
      <x:c r="K4865" t="s">
        <x:v>2201</x:v>
      </x:c>
      <x:c r="L4865" t="s">
        <x:v>453</x:v>
      </x:c>
      <x:c r="M4865" t="s">
        <x:v>317</x:v>
      </x:c>
      <x:c r="N4865" t="s">
        <x:v>1398</x:v>
      </x:c>
      <x:c r="O4865" s="3">
        <x:v>1</x:v>
      </x:c>
      <x:c r="P4865" s="3">
        <x:v>0</x:v>
      </x:c>
      <x:c r="Q4865" s="3">
        <x:v>0</x:v>
      </x:c>
      <x:c r="R4865" s="3">
        <x:v>0</x:v>
      </x:c>
      <x:c r="S4865" s="3">
        <x:v>0</x:v>
      </x:c>
      <x:c r="T4865" s="2">
        <x:f t="shared" si="380"/>
        <x:v>22080.39</x:v>
      </x:c>
      <x:c r="U4865" s="2">
        <x:f t="shared" si="381"/>
        <x:v>0</x:v>
      </x:c>
      <x:c r="V4865" s="2">
        <x:f t="shared" si="382"/>
        <x:v>0</x:v>
      </x:c>
      <x:c r="W4865" s="2">
        <x:f t="shared" si="383"/>
        <x:v>0</x:v>
      </x:c>
      <x:c r="X4865" s="2">
        <x:f t="shared" si="384"/>
        <x:v>0</x:v>
      </x:c>
    </x:row>
    <x:row r="4866" spans="2:24" ht="14.95" hidden="1" thickTop="1" x14ac:dyDescent="0.25">
      <x:c r="B4866" t="s">
        <x:v>622</x:v>
      </x:c>
      <x:c r="C4866" t="s">
        <x:v>450</x:v>
      </x:c>
      <x:c r="D4866" t="s">
        <x:v>451</x:v>
      </x:c>
      <x:c r="E4866" t="s">
        <x:v>452</x:v>
      </x:c>
      <x:c r="F4866" t="s">
        <x:v>285</x:v>
      </x:c>
      <x:c r="G4866" s="2">
        <x:v>27299.919999999998</x:v>
      </x:c>
      <x:c r="J4866" t="s">
        <x:v>355</x:v>
      </x:c>
      <x:c r="K4866" t="s">
        <x:v>2201</x:v>
      </x:c>
      <x:c r="L4866" t="s">
        <x:v>25</x:v>
      </x:c>
      <x:c r="M4866" t="s">
        <x:v>294</x:v>
      </x:c>
      <x:c r="N4866" t="s">
        <x:v>1398</x:v>
      </x:c>
      <x:c r="O4866" s="3">
        <x:v>1</x:v>
      </x:c>
      <x:c r="P4866" s="3">
        <x:v>0</x:v>
      </x:c>
      <x:c r="Q4866" s="3">
        <x:v>0</x:v>
      </x:c>
      <x:c r="R4866" s="3">
        <x:v>0</x:v>
      </x:c>
      <x:c r="S4866" s="3">
        <x:v>0</x:v>
      </x:c>
      <x:c r="T4866" s="2">
        <x:f t="shared" si="380"/>
        <x:v>27299.919999999998</x:v>
      </x:c>
      <x:c r="U4866" s="2">
        <x:f t="shared" si="381"/>
        <x:v>0</x:v>
      </x:c>
      <x:c r="V4866" s="2">
        <x:f t="shared" si="382"/>
        <x:v>0</x:v>
      </x:c>
      <x:c r="W4866" s="2">
        <x:f t="shared" si="383"/>
        <x:v>0</x:v>
      </x:c>
      <x:c r="X4866" s="2">
        <x:f t="shared" si="384"/>
        <x:v>0</x:v>
      </x:c>
    </x:row>
    <x:row r="4867" spans="2:24" ht="14.95" hidden="1" thickTop="1" x14ac:dyDescent="0.25">
      <x:c r="B4867" t="s">
        <x:v>622</x:v>
      </x:c>
      <x:c r="C4867" t="s">
        <x:v>450</x:v>
      </x:c>
      <x:c r="D4867" t="s">
        <x:v>451</x:v>
      </x:c>
      <x:c r="E4867" t="s">
        <x:v>452</x:v>
      </x:c>
      <x:c r="F4867" t="s">
        <x:v>224</x:v>
      </x:c>
      <x:c r="G4867" s="2">
        <x:v>31047</x:v>
      </x:c>
      <x:c r="J4867" t="s">
        <x:v>355</x:v>
      </x:c>
      <x:c r="K4867" t="s">
        <x:v>2201</x:v>
      </x:c>
      <x:c r="L4867" t="s">
        <x:v>25</x:v>
      </x:c>
      <x:c r="M4867" t="s">
        <x:v>294</x:v>
      </x:c>
      <x:c r="N4867" t="s">
        <x:v>1398</x:v>
      </x:c>
      <x:c r="O4867" s="3">
        <x:v>1</x:v>
      </x:c>
      <x:c r="P4867" s="3">
        <x:v>0</x:v>
      </x:c>
      <x:c r="Q4867" s="3">
        <x:v>0</x:v>
      </x:c>
      <x:c r="R4867" s="3">
        <x:v>0</x:v>
      </x:c>
      <x:c r="S4867" s="3">
        <x:v>0</x:v>
      </x:c>
      <x:c r="T4867" s="2">
        <x:f t="shared" si="380"/>
        <x:v>31047</x:v>
      </x:c>
      <x:c r="U4867" s="2">
        <x:f t="shared" si="381"/>
        <x:v>0</x:v>
      </x:c>
      <x:c r="V4867" s="2">
        <x:f t="shared" si="382"/>
        <x:v>0</x:v>
      </x:c>
      <x:c r="W4867" s="2">
        <x:f t="shared" si="383"/>
        <x:v>0</x:v>
      </x:c>
      <x:c r="X4867" s="2">
        <x:f t="shared" si="384"/>
        <x:v>0</x:v>
      </x:c>
    </x:row>
    <x:row r="4868" spans="2:24" ht="14.95" hidden="1" thickTop="1" x14ac:dyDescent="0.25">
      <x:c r="B4868" t="s">
        <x:v>622</x:v>
      </x:c>
      <x:c r="C4868" t="s">
        <x:v>450</x:v>
      </x:c>
      <x:c r="D4868" t="s">
        <x:v>451</x:v>
      </x:c>
      <x:c r="E4868" t="s">
        <x:v>452</x:v>
      </x:c>
      <x:c r="F4868" t="s">
        <x:v>197</x:v>
      </x:c>
      <x:c r="G4868" s="2">
        <x:v>49885.760000000002</x:v>
      </x:c>
      <x:c r="J4868" t="s">
        <x:v>355</x:v>
      </x:c>
      <x:c r="K4868" t="s">
        <x:v>2201</x:v>
      </x:c>
      <x:c r="L4868" t="s">
        <x:v>25</x:v>
      </x:c>
      <x:c r="M4868" t="s">
        <x:v>317</x:v>
      </x:c>
      <x:c r="N4868" t="s">
        <x:v>1398</x:v>
      </x:c>
      <x:c r="O4868" s="3">
        <x:v>1</x:v>
      </x:c>
      <x:c r="P4868" s="3">
        <x:v>0</x:v>
      </x:c>
      <x:c r="Q4868" s="3">
        <x:v>0</x:v>
      </x:c>
      <x:c r="R4868" s="3">
        <x:v>0</x:v>
      </x:c>
      <x:c r="S4868" s="3">
        <x:v>0</x:v>
      </x:c>
      <x:c r="T4868" s="2">
        <x:f t="shared" si="380"/>
        <x:v>49885.760000000002</x:v>
      </x:c>
      <x:c r="U4868" s="2">
        <x:f t="shared" si="381"/>
        <x:v>0</x:v>
      </x:c>
      <x:c r="V4868" s="2">
        <x:f t="shared" si="382"/>
        <x:v>0</x:v>
      </x:c>
      <x:c r="W4868" s="2">
        <x:f t="shared" si="383"/>
        <x:v>0</x:v>
      </x:c>
      <x:c r="X4868" s="2">
        <x:f t="shared" si="384"/>
        <x:v>0</x:v>
      </x:c>
    </x:row>
    <x:row r="4869" spans="2:24" ht="14.95" hidden="1" thickTop="1" x14ac:dyDescent="0.25">
      <x:c r="B4869" t="s">
        <x:v>622</x:v>
      </x:c>
      <x:c r="C4869" t="s">
        <x:v>450</x:v>
      </x:c>
      <x:c r="D4869" t="s">
        <x:v>451</x:v>
      </x:c>
      <x:c r="E4869" t="s">
        <x:v>452</x:v>
      </x:c>
      <x:c r="F4869" t="s">
        <x:v>103</x:v>
      </x:c>
      <x:c r="G4869" s="2">
        <x:v>155468.19</x:v>
      </x:c>
      <x:c r="J4869" t="s">
        <x:v>596</x:v>
      </x:c>
      <x:c r="K4869" t="s">
        <x:v>1814</x:v>
      </x:c>
      <x:c r="L4869" t="s">
        <x:v>453</x:v>
      </x:c>
      <x:c r="M4869" t="s">
        <x:v>317</x:v>
      </x:c>
      <x:c r="N4869" t="s">
        <x:v>1399</x:v>
      </x:c>
      <x:c r="O4869" s="3">
        <x:v>1</x:v>
      </x:c>
      <x:c r="P4869" s="3">
        <x:v>0</x:v>
      </x:c>
      <x:c r="Q4869" s="3">
        <x:v>0</x:v>
      </x:c>
      <x:c r="R4869" s="3">
        <x:v>0</x:v>
      </x:c>
      <x:c r="S4869" s="3">
        <x:v>0</x:v>
      </x:c>
      <x:c r="T4869" s="2">
        <x:f t="shared" si="380"/>
        <x:v>155468.19</x:v>
      </x:c>
      <x:c r="U4869" s="2">
        <x:f t="shared" si="381"/>
        <x:v>0</x:v>
      </x:c>
      <x:c r="V4869" s="2">
        <x:f t="shared" si="382"/>
        <x:v>0</x:v>
      </x:c>
      <x:c r="W4869" s="2">
        <x:f t="shared" si="383"/>
        <x:v>0</x:v>
      </x:c>
      <x:c r="X4869" s="2">
        <x:f t="shared" si="384"/>
        <x:v>0</x:v>
      </x:c>
    </x:row>
    <x:row r="4870" spans="2:24" ht="14.95" hidden="1" thickTop="1" x14ac:dyDescent="0.25">
      <x:c r="B4870" t="s">
        <x:v>622</x:v>
      </x:c>
      <x:c r="C4870" t="s">
        <x:v>450</x:v>
      </x:c>
      <x:c r="D4870" t="s">
        <x:v>451</x:v>
      </x:c>
      <x:c r="E4870" t="s">
        <x:v>452</x:v>
      </x:c>
      <x:c r="F4870" t="s">
        <x:v>279</x:v>
      </x:c>
      <x:c r="G4870" s="2">
        <x:v>2508.29</x:v>
      </x:c>
      <x:c r="J4870" t="s">
        <x:v>596</x:v>
      </x:c>
      <x:c r="K4870" t="s">
        <x:v>1814</x:v>
      </x:c>
      <x:c r="L4870" t="s">
        <x:v>453</x:v>
      </x:c>
      <x:c r="M4870" t="s">
        <x:v>317</x:v>
      </x:c>
      <x:c r="N4870" t="s">
        <x:v>1399</x:v>
      </x:c>
      <x:c r="O4870" s="3">
        <x:v>1</x:v>
      </x:c>
      <x:c r="P4870" s="3">
        <x:v>0</x:v>
      </x:c>
      <x:c r="Q4870" s="3">
        <x:v>0</x:v>
      </x:c>
      <x:c r="R4870" s="3">
        <x:v>0</x:v>
      </x:c>
      <x:c r="S4870" s="3">
        <x:v>0</x:v>
      </x:c>
      <x:c r="T4870" s="2">
        <x:f t="shared" si="380"/>
        <x:v>2508.29</x:v>
      </x:c>
      <x:c r="U4870" s="2">
        <x:f t="shared" si="381"/>
        <x:v>0</x:v>
      </x:c>
      <x:c r="V4870" s="2">
        <x:f t="shared" si="382"/>
        <x:v>0</x:v>
      </x:c>
      <x:c r="W4870" s="2">
        <x:f t="shared" si="383"/>
        <x:v>0</x:v>
      </x:c>
      <x:c r="X4870" s="2">
        <x:f t="shared" si="384"/>
        <x:v>0</x:v>
      </x:c>
    </x:row>
    <x:row r="4871" spans="2:24" ht="14.95" hidden="1" thickTop="1" x14ac:dyDescent="0.25">
      <x:c r="B4871" t="s">
        <x:v>622</x:v>
      </x:c>
      <x:c r="C4871" t="s">
        <x:v>450</x:v>
      </x:c>
      <x:c r="D4871" t="s">
        <x:v>451</x:v>
      </x:c>
      <x:c r="E4871" t="s">
        <x:v>452</x:v>
      </x:c>
      <x:c r="F4871" t="s">
        <x:v>290</x:v>
      </x:c>
      <x:c r="G4871" s="2">
        <x:v>10132.15</x:v>
      </x:c>
      <x:c r="J4871" t="s">
        <x:v>596</x:v>
      </x:c>
      <x:c r="K4871" t="s">
        <x:v>1814</x:v>
      </x:c>
      <x:c r="L4871" t="s">
        <x:v>453</x:v>
      </x:c>
      <x:c r="M4871" t="s">
        <x:v>317</x:v>
      </x:c>
      <x:c r="N4871" t="s">
        <x:v>1399</x:v>
      </x:c>
      <x:c r="O4871" s="3">
        <x:v>1</x:v>
      </x:c>
      <x:c r="P4871" s="3">
        <x:v>0</x:v>
      </x:c>
      <x:c r="Q4871" s="3">
        <x:v>0</x:v>
      </x:c>
      <x:c r="R4871" s="3">
        <x:v>0</x:v>
      </x:c>
      <x:c r="S4871" s="3">
        <x:v>0</x:v>
      </x:c>
      <x:c r="T4871" s="2">
        <x:f t="shared" si="380"/>
        <x:v>10132.15</x:v>
      </x:c>
      <x:c r="U4871" s="2">
        <x:f t="shared" si="381"/>
        <x:v>0</x:v>
      </x:c>
      <x:c r="V4871" s="2">
        <x:f t="shared" si="382"/>
        <x:v>0</x:v>
      </x:c>
      <x:c r="W4871" s="2">
        <x:f t="shared" si="383"/>
        <x:v>0</x:v>
      </x:c>
      <x:c r="X4871" s="2">
        <x:f t="shared" si="384"/>
        <x:v>0</x:v>
      </x:c>
    </x:row>
    <x:row r="4872" spans="2:24" ht="14.95" hidden="1" thickTop="1" x14ac:dyDescent="0.25">
      <x:c r="B4872" t="s">
        <x:v>622</x:v>
      </x:c>
      <x:c r="C4872" t="s">
        <x:v>450</x:v>
      </x:c>
      <x:c r="D4872" t="s">
        <x:v>451</x:v>
      </x:c>
      <x:c r="E4872" t="s">
        <x:v>452</x:v>
      </x:c>
      <x:c r="F4872" t="s">
        <x:v>281</x:v>
      </x:c>
      <x:c r="G4872" s="2">
        <x:v>9246.66</x:v>
      </x:c>
      <x:c r="J4872" t="s">
        <x:v>596</x:v>
      </x:c>
      <x:c r="K4872" t="s">
        <x:v>1814</x:v>
      </x:c>
      <x:c r="L4872" t="s">
        <x:v>25</x:v>
      </x:c>
      <x:c r="M4872" t="s">
        <x:v>294</x:v>
      </x:c>
      <x:c r="N4872" t="s">
        <x:v>1399</x:v>
      </x:c>
      <x:c r="O4872" s="3">
        <x:v>1</x:v>
      </x:c>
      <x:c r="P4872" s="3">
        <x:v>0</x:v>
      </x:c>
      <x:c r="Q4872" s="3">
        <x:v>0</x:v>
      </x:c>
      <x:c r="R4872" s="3">
        <x:v>0</x:v>
      </x:c>
      <x:c r="S4872" s="3">
        <x:v>0</x:v>
      </x:c>
      <x:c r="T4872" s="2">
        <x:f t="shared" si="380"/>
        <x:v>9246.66</x:v>
      </x:c>
      <x:c r="U4872" s="2">
        <x:f t="shared" si="381"/>
        <x:v>0</x:v>
      </x:c>
      <x:c r="V4872" s="2">
        <x:f t="shared" si="382"/>
        <x:v>0</x:v>
      </x:c>
      <x:c r="W4872" s="2">
        <x:f t="shared" si="383"/>
        <x:v>0</x:v>
      </x:c>
      <x:c r="X4872" s="2">
        <x:f t="shared" si="384"/>
        <x:v>0</x:v>
      </x:c>
    </x:row>
    <x:row r="4873" spans="2:24" ht="14.95" hidden="1" thickTop="1" x14ac:dyDescent="0.25">
      <x:c r="B4873" t="s">
        <x:v>622</x:v>
      </x:c>
      <x:c r="C4873" t="s">
        <x:v>450</x:v>
      </x:c>
      <x:c r="D4873" t="s">
        <x:v>451</x:v>
      </x:c>
      <x:c r="E4873" t="s">
        <x:v>452</x:v>
      </x:c>
      <x:c r="F4873" t="s">
        <x:v>282</x:v>
      </x:c>
      <x:c r="G4873" s="2">
        <x:v>20383.97</x:v>
      </x:c>
      <x:c r="J4873" t="s">
        <x:v>596</x:v>
      </x:c>
      <x:c r="K4873" t="s">
        <x:v>1814</x:v>
      </x:c>
      <x:c r="L4873" t="s">
        <x:v>25</x:v>
      </x:c>
      <x:c r="M4873" t="s">
        <x:v>294</x:v>
      </x:c>
      <x:c r="N4873" t="s">
        <x:v>1399</x:v>
      </x:c>
      <x:c r="O4873" s="3">
        <x:v>1</x:v>
      </x:c>
      <x:c r="P4873" s="3">
        <x:v>0</x:v>
      </x:c>
      <x:c r="Q4873" s="3">
        <x:v>0</x:v>
      </x:c>
      <x:c r="R4873" s="3">
        <x:v>0</x:v>
      </x:c>
      <x:c r="S4873" s="3">
        <x:v>0</x:v>
      </x:c>
      <x:c r="T4873" s="2">
        <x:f t="shared" si="380"/>
        <x:v>20383.97</x:v>
      </x:c>
      <x:c r="U4873" s="2">
        <x:f t="shared" si="381"/>
        <x:v>0</x:v>
      </x:c>
      <x:c r="V4873" s="2">
        <x:f t="shared" si="382"/>
        <x:v>0</x:v>
      </x:c>
      <x:c r="W4873" s="2">
        <x:f t="shared" si="383"/>
        <x:v>0</x:v>
      </x:c>
      <x:c r="X4873" s="2">
        <x:f t="shared" si="384"/>
        <x:v>0</x:v>
      </x:c>
    </x:row>
    <x:row r="4874" spans="2:24" ht="14.95" hidden="1" thickTop="1" x14ac:dyDescent="0.25">
      <x:c r="B4874" t="s">
        <x:v>622</x:v>
      </x:c>
      <x:c r="C4874" t="s">
        <x:v>450</x:v>
      </x:c>
      <x:c r="D4874" t="s">
        <x:v>451</x:v>
      </x:c>
      <x:c r="E4874" t="s">
        <x:v>452</x:v>
      </x:c>
      <x:c r="F4874" t="s">
        <x:v>282</x:v>
      </x:c>
      <x:c r="G4874" s="2">
        <x:v>255944.62</x:v>
      </x:c>
      <x:c r="J4874" t="s">
        <x:v>596</x:v>
      </x:c>
      <x:c r="K4874" t="s">
        <x:v>1814</x:v>
      </x:c>
      <x:c r="L4874" t="s">
        <x:v>453</x:v>
      </x:c>
      <x:c r="M4874" t="s">
        <x:v>317</x:v>
      </x:c>
      <x:c r="N4874" t="s">
        <x:v>1399</x:v>
      </x:c>
      <x:c r="O4874" s="3">
        <x:v>1</x:v>
      </x:c>
      <x:c r="P4874" s="3">
        <x:v>0</x:v>
      </x:c>
      <x:c r="Q4874" s="3">
        <x:v>0</x:v>
      </x:c>
      <x:c r="R4874" s="3">
        <x:v>0</x:v>
      </x:c>
      <x:c r="S4874" s="3">
        <x:v>0</x:v>
      </x:c>
      <x:c r="T4874" s="2">
        <x:f t="shared" si="380"/>
        <x:v>255944.62</x:v>
      </x:c>
      <x:c r="U4874" s="2">
        <x:f t="shared" si="381"/>
        <x:v>0</x:v>
      </x:c>
      <x:c r="V4874" s="2">
        <x:f t="shared" si="382"/>
        <x:v>0</x:v>
      </x:c>
      <x:c r="W4874" s="2">
        <x:f t="shared" si="383"/>
        <x:v>0</x:v>
      </x:c>
      <x:c r="X4874" s="2">
        <x:f t="shared" si="384"/>
        <x:v>0</x:v>
      </x:c>
    </x:row>
    <x:row r="4875" spans="2:24" ht="14.95" hidden="1" thickTop="1" x14ac:dyDescent="0.25">
      <x:c r="B4875" t="s">
        <x:v>622</x:v>
      </x:c>
      <x:c r="C4875" t="s">
        <x:v>450</x:v>
      </x:c>
      <x:c r="D4875" t="s">
        <x:v>451</x:v>
      </x:c>
      <x:c r="E4875" t="s">
        <x:v>452</x:v>
      </x:c>
      <x:c r="F4875" t="s">
        <x:v>283</x:v>
      </x:c>
      <x:c r="G4875" s="2">
        <x:v>-18.850000000000001</x:v>
      </x:c>
      <x:c r="J4875" t="s">
        <x:v>596</x:v>
      </x:c>
      <x:c r="K4875" t="s">
        <x:v>1814</x:v>
      </x:c>
      <x:c r="L4875" t="s">
        <x:v>25</x:v>
      </x:c>
      <x:c r="M4875" t="s">
        <x:v>294</x:v>
      </x:c>
      <x:c r="N4875" t="s">
        <x:v>1399</x:v>
      </x:c>
      <x:c r="O4875" s="3">
        <x:v>1</x:v>
      </x:c>
      <x:c r="P4875" s="3">
        <x:v>0</x:v>
      </x:c>
      <x:c r="Q4875" s="3">
        <x:v>0</x:v>
      </x:c>
      <x:c r="R4875" s="3">
        <x:v>0</x:v>
      </x:c>
      <x:c r="S4875" s="3">
        <x:v>0</x:v>
      </x:c>
      <x:c r="T4875" s="2">
        <x:f t="shared" si="380"/>
        <x:v>-18.850000000000001</x:v>
      </x:c>
      <x:c r="U4875" s="2">
        <x:f t="shared" si="381"/>
        <x:v>0</x:v>
      </x:c>
      <x:c r="V4875" s="2">
        <x:f t="shared" si="382"/>
        <x:v>0</x:v>
      </x:c>
      <x:c r="W4875" s="2">
        <x:f t="shared" si="383"/>
        <x:v>0</x:v>
      </x:c>
      <x:c r="X4875" s="2">
        <x:f t="shared" si="384"/>
        <x:v>0</x:v>
      </x:c>
    </x:row>
    <x:row r="4876" spans="2:24" ht="14.95" hidden="1" thickTop="1" x14ac:dyDescent="0.25">
      <x:c r="B4876" t="s">
        <x:v>622</x:v>
      </x:c>
      <x:c r="C4876" t="s">
        <x:v>450</x:v>
      </x:c>
      <x:c r="D4876" t="s">
        <x:v>451</x:v>
      </x:c>
      <x:c r="E4876" t="s">
        <x:v>452</x:v>
      </x:c>
      <x:c r="F4876" t="s">
        <x:v>283</x:v>
      </x:c>
      <x:c r="G4876" s="2">
        <x:v>-29.65</x:v>
      </x:c>
      <x:c r="J4876" t="s">
        <x:v>596</x:v>
      </x:c>
      <x:c r="K4876" t="s">
        <x:v>1814</x:v>
      </x:c>
      <x:c r="L4876" t="s">
        <x:v>453</x:v>
      </x:c>
      <x:c r="M4876" t="s">
        <x:v>317</x:v>
      </x:c>
      <x:c r="N4876" t="s">
        <x:v>1399</x:v>
      </x:c>
      <x:c r="O4876" s="3">
        <x:v>1</x:v>
      </x:c>
      <x:c r="P4876" s="3">
        <x:v>0</x:v>
      </x:c>
      <x:c r="Q4876" s="3">
        <x:v>0</x:v>
      </x:c>
      <x:c r="R4876" s="3">
        <x:v>0</x:v>
      </x:c>
      <x:c r="S4876" s="3">
        <x:v>0</x:v>
      </x:c>
      <x:c r="T4876" s="2">
        <x:f t="shared" si="380"/>
        <x:v>-29.65</x:v>
      </x:c>
      <x:c r="U4876" s="2">
        <x:f t="shared" si="381"/>
        <x:v>0</x:v>
      </x:c>
      <x:c r="V4876" s="2">
        <x:f t="shared" si="382"/>
        <x:v>0</x:v>
      </x:c>
      <x:c r="W4876" s="2">
        <x:f t="shared" si="383"/>
        <x:v>0</x:v>
      </x:c>
      <x:c r="X4876" s="2">
        <x:f t="shared" si="384"/>
        <x:v>0</x:v>
      </x:c>
    </x:row>
    <x:row r="4877" spans="2:24" ht="14.95" hidden="1" thickTop="1" x14ac:dyDescent="0.25">
      <x:c r="B4877" t="s">
        <x:v>622</x:v>
      </x:c>
      <x:c r="C4877" t="s">
        <x:v>450</x:v>
      </x:c>
      <x:c r="D4877" t="s">
        <x:v>451</x:v>
      </x:c>
      <x:c r="E4877" t="s">
        <x:v>452</x:v>
      </x:c>
      <x:c r="F4877" t="s">
        <x:v>285</x:v>
      </x:c>
      <x:c r="G4877" s="2">
        <x:v>64555.96</x:v>
      </x:c>
      <x:c r="J4877" t="s">
        <x:v>596</x:v>
      </x:c>
      <x:c r="K4877" t="s">
        <x:v>1814</x:v>
      </x:c>
      <x:c r="L4877" t="s">
        <x:v>25</x:v>
      </x:c>
      <x:c r="M4877" t="s">
        <x:v>294</x:v>
      </x:c>
      <x:c r="N4877" t="s">
        <x:v>1399</x:v>
      </x:c>
      <x:c r="O4877" s="3">
        <x:v>1</x:v>
      </x:c>
      <x:c r="P4877" s="3">
        <x:v>0</x:v>
      </x:c>
      <x:c r="Q4877" s="3">
        <x:v>0</x:v>
      </x:c>
      <x:c r="R4877" s="3">
        <x:v>0</x:v>
      </x:c>
      <x:c r="S4877" s="3">
        <x:v>0</x:v>
      </x:c>
      <x:c r="T4877" s="2">
        <x:f t="shared" si="380"/>
        <x:v>64555.96</x:v>
      </x:c>
      <x:c r="U4877" s="2">
        <x:f t="shared" si="381"/>
        <x:v>0</x:v>
      </x:c>
      <x:c r="V4877" s="2">
        <x:f t="shared" si="382"/>
        <x:v>0</x:v>
      </x:c>
      <x:c r="W4877" s="2">
        <x:f t="shared" si="383"/>
        <x:v>0</x:v>
      </x:c>
      <x:c r="X4877" s="2">
        <x:f t="shared" si="384"/>
        <x:v>0</x:v>
      </x:c>
    </x:row>
    <x:row r="4878" spans="2:24" ht="14.95" hidden="1" thickTop="1" x14ac:dyDescent="0.25">
      <x:c r="B4878" t="s">
        <x:v>622</x:v>
      </x:c>
      <x:c r="C4878" t="s">
        <x:v>450</x:v>
      </x:c>
      <x:c r="D4878" t="s">
        <x:v>451</x:v>
      </x:c>
      <x:c r="E4878" t="s">
        <x:v>452</x:v>
      </x:c>
      <x:c r="F4878" t="s">
        <x:v>70</x:v>
      </x:c>
      <x:c r="G4878" s="2">
        <x:v>42003.28</x:v>
      </x:c>
      <x:c r="J4878" t="s">
        <x:v>596</x:v>
      </x:c>
      <x:c r="K4878" t="s">
        <x:v>1814</x:v>
      </x:c>
      <x:c r="L4878" t="s">
        <x:v>25</x:v>
      </x:c>
      <x:c r="M4878" t="s">
        <x:v>294</x:v>
      </x:c>
      <x:c r="N4878" t="s">
        <x:v>1399</x:v>
      </x:c>
      <x:c r="O4878" s="3">
        <x:v>1</x:v>
      </x:c>
      <x:c r="P4878" s="3">
        <x:v>0</x:v>
      </x:c>
      <x:c r="Q4878" s="3">
        <x:v>0</x:v>
      </x:c>
      <x:c r="R4878" s="3">
        <x:v>0</x:v>
      </x:c>
      <x:c r="S4878" s="3">
        <x:v>0</x:v>
      </x:c>
      <x:c r="T4878" s="2">
        <x:f t="shared" si="380"/>
        <x:v>42003.28</x:v>
      </x:c>
      <x:c r="U4878" s="2">
        <x:f t="shared" si="381"/>
        <x:v>0</x:v>
      </x:c>
      <x:c r="V4878" s="2">
        <x:f t="shared" si="382"/>
        <x:v>0</x:v>
      </x:c>
      <x:c r="W4878" s="2">
        <x:f t="shared" si="383"/>
        <x:v>0</x:v>
      </x:c>
      <x:c r="X4878" s="2">
        <x:f t="shared" si="384"/>
        <x:v>0</x:v>
      </x:c>
    </x:row>
    <x:row r="4879" spans="2:24" ht="14.95" hidden="1" thickTop="1" x14ac:dyDescent="0.25">
      <x:c r="B4879" t="s">
        <x:v>622</x:v>
      </x:c>
      <x:c r="C4879" t="s">
        <x:v>450</x:v>
      </x:c>
      <x:c r="D4879" t="s">
        <x:v>451</x:v>
      </x:c>
      <x:c r="E4879" t="s">
        <x:v>452</x:v>
      </x:c>
      <x:c r="F4879" t="s">
        <x:v>211</x:v>
      </x:c>
      <x:c r="G4879" s="2">
        <x:v>26712.98</x:v>
      </x:c>
      <x:c r="J4879" t="s">
        <x:v>524</x:v>
      </x:c>
      <x:c r="K4879" t="s">
        <x:v>2202</x:v>
      </x:c>
      <x:c r="L4879" t="s">
        <x:v>453</x:v>
      </x:c>
      <x:c r="M4879" t="s">
        <x:v>317</x:v>
      </x:c>
      <x:c r="N4879" t="s">
        <x:v>1400</x:v>
      </x:c>
      <x:c r="O4879" s="3">
        <x:v>1</x:v>
      </x:c>
      <x:c r="P4879" s="3">
        <x:v>0</x:v>
      </x:c>
      <x:c r="Q4879" s="3">
        <x:v>0</x:v>
      </x:c>
      <x:c r="R4879" s="3">
        <x:v>0</x:v>
      </x:c>
      <x:c r="S4879" s="3">
        <x:v>0</x:v>
      </x:c>
      <x:c r="T4879" s="2">
        <x:f t="shared" si="380"/>
        <x:v>26712.98</x:v>
      </x:c>
      <x:c r="U4879" s="2">
        <x:f t="shared" si="381"/>
        <x:v>0</x:v>
      </x:c>
      <x:c r="V4879" s="2">
        <x:f t="shared" si="382"/>
        <x:v>0</x:v>
      </x:c>
      <x:c r="W4879" s="2">
        <x:f t="shared" si="383"/>
        <x:v>0</x:v>
      </x:c>
      <x:c r="X4879" s="2">
        <x:f t="shared" si="384"/>
        <x:v>0</x:v>
      </x:c>
    </x:row>
    <x:row r="4880" spans="2:24" ht="14.95" hidden="1" thickTop="1" x14ac:dyDescent="0.25">
      <x:c r="B4880" t="s">
        <x:v>622</x:v>
      </x:c>
      <x:c r="C4880" t="s">
        <x:v>450</x:v>
      </x:c>
      <x:c r="D4880" t="s">
        <x:v>451</x:v>
      </x:c>
      <x:c r="E4880" t="s">
        <x:v>452</x:v>
      </x:c>
      <x:c r="F4880" t="s">
        <x:v>103</x:v>
      </x:c>
      <x:c r="G4880" s="2">
        <x:v>61635.17</x:v>
      </x:c>
      <x:c r="J4880" t="s">
        <x:v>524</x:v>
      </x:c>
      <x:c r="K4880" t="s">
        <x:v>2202</x:v>
      </x:c>
      <x:c r="L4880" t="s">
        <x:v>453</x:v>
      </x:c>
      <x:c r="M4880" t="s">
        <x:v>317</x:v>
      </x:c>
      <x:c r="N4880" t="s">
        <x:v>1400</x:v>
      </x:c>
      <x:c r="O4880" s="3">
        <x:v>1</x:v>
      </x:c>
      <x:c r="P4880" s="3">
        <x:v>0</x:v>
      </x:c>
      <x:c r="Q4880" s="3">
        <x:v>0</x:v>
      </x:c>
      <x:c r="R4880" s="3">
        <x:v>0</x:v>
      </x:c>
      <x:c r="S4880" s="3">
        <x:v>0</x:v>
      </x:c>
      <x:c r="T4880" s="2">
        <x:f t="shared" si="380"/>
        <x:v>61635.17</x:v>
      </x:c>
      <x:c r="U4880" s="2">
        <x:f t="shared" si="381"/>
        <x:v>0</x:v>
      </x:c>
      <x:c r="V4880" s="2">
        <x:f t="shared" si="382"/>
        <x:v>0</x:v>
      </x:c>
      <x:c r="W4880" s="2">
        <x:f t="shared" si="383"/>
        <x:v>0</x:v>
      </x:c>
      <x:c r="X4880" s="2">
        <x:f t="shared" si="384"/>
        <x:v>0</x:v>
      </x:c>
    </x:row>
    <x:row r="4881" spans="2:24" ht="14.95" hidden="1" thickTop="1" x14ac:dyDescent="0.25">
      <x:c r="B4881" t="s">
        <x:v>622</x:v>
      </x:c>
      <x:c r="C4881" t="s">
        <x:v>450</x:v>
      </x:c>
      <x:c r="D4881" t="s">
        <x:v>451</x:v>
      </x:c>
      <x:c r="E4881" t="s">
        <x:v>452</x:v>
      </x:c>
      <x:c r="F4881" t="s">
        <x:v>290</x:v>
      </x:c>
      <x:c r="G4881" s="2">
        <x:v>112193.92</x:v>
      </x:c>
      <x:c r="J4881" t="s">
        <x:v>524</x:v>
      </x:c>
      <x:c r="K4881" t="s">
        <x:v>2202</x:v>
      </x:c>
      <x:c r="L4881" t="s">
        <x:v>453</x:v>
      </x:c>
      <x:c r="M4881" t="s">
        <x:v>317</x:v>
      </x:c>
      <x:c r="N4881" t="s">
        <x:v>1400</x:v>
      </x:c>
      <x:c r="O4881" s="3">
        <x:v>1</x:v>
      </x:c>
      <x:c r="P4881" s="3">
        <x:v>0</x:v>
      </x:c>
      <x:c r="Q4881" s="3">
        <x:v>0</x:v>
      </x:c>
      <x:c r="R4881" s="3">
        <x:v>0</x:v>
      </x:c>
      <x:c r="S4881" s="3">
        <x:v>0</x:v>
      </x:c>
      <x:c r="T4881" s="2">
        <x:f t="shared" si="380"/>
        <x:v>112193.92</x:v>
      </x:c>
      <x:c r="U4881" s="2">
        <x:f t="shared" si="381"/>
        <x:v>0</x:v>
      </x:c>
      <x:c r="V4881" s="2">
        <x:f t="shared" si="382"/>
        <x:v>0</x:v>
      </x:c>
      <x:c r="W4881" s="2">
        <x:f t="shared" si="383"/>
        <x:v>0</x:v>
      </x:c>
      <x:c r="X4881" s="2">
        <x:f t="shared" si="384"/>
        <x:v>0</x:v>
      </x:c>
    </x:row>
    <x:row r="4882" spans="2:24" ht="14.95" hidden="1" thickTop="1" x14ac:dyDescent="0.25">
      <x:c r="B4882" t="s">
        <x:v>622</x:v>
      </x:c>
      <x:c r="C4882" t="s">
        <x:v>450</x:v>
      </x:c>
      <x:c r="D4882" t="s">
        <x:v>451</x:v>
      </x:c>
      <x:c r="E4882" t="s">
        <x:v>452</x:v>
      </x:c>
      <x:c r="F4882" t="s">
        <x:v>285</x:v>
      </x:c>
      <x:c r="G4882" s="2">
        <x:v>80822.61</x:v>
      </x:c>
      <x:c r="J4882" t="s">
        <x:v>524</x:v>
      </x:c>
      <x:c r="K4882" t="s">
        <x:v>2202</x:v>
      </x:c>
      <x:c r="L4882" t="s">
        <x:v>25</x:v>
      </x:c>
      <x:c r="M4882" t="s">
        <x:v>294</x:v>
      </x:c>
      <x:c r="N4882" t="s">
        <x:v>1400</x:v>
      </x:c>
      <x:c r="O4882" s="3">
        <x:v>1</x:v>
      </x:c>
      <x:c r="P4882" s="3">
        <x:v>0</x:v>
      </x:c>
      <x:c r="Q4882" s="3">
        <x:v>0</x:v>
      </x:c>
      <x:c r="R4882" s="3">
        <x:v>0</x:v>
      </x:c>
      <x:c r="S4882" s="3">
        <x:v>0</x:v>
      </x:c>
      <x:c r="T4882" s="2">
        <x:f t="shared" si="380"/>
        <x:v>80822.61</x:v>
      </x:c>
      <x:c r="U4882" s="2">
        <x:f t="shared" si="381"/>
        <x:v>0</x:v>
      </x:c>
      <x:c r="V4882" s="2">
        <x:f t="shared" si="382"/>
        <x:v>0</x:v>
      </x:c>
      <x:c r="W4882" s="2">
        <x:f t="shared" si="383"/>
        <x:v>0</x:v>
      </x:c>
      <x:c r="X4882" s="2">
        <x:f t="shared" si="384"/>
        <x:v>0</x:v>
      </x:c>
    </x:row>
    <x:row r="4883" spans="2:24" ht="14.95" hidden="1" thickTop="1" x14ac:dyDescent="0.25">
      <x:c r="B4883" t="s">
        <x:v>622</x:v>
      </x:c>
      <x:c r="C4883" t="s">
        <x:v>450</x:v>
      </x:c>
      <x:c r="D4883" t="s">
        <x:v>451</x:v>
      </x:c>
      <x:c r="E4883" t="s">
        <x:v>452</x:v>
      </x:c>
      <x:c r="F4883" t="s">
        <x:v>70</x:v>
      </x:c>
      <x:c r="G4883" s="2">
        <x:v>5904.42</x:v>
      </x:c>
      <x:c r="J4883" t="s">
        <x:v>524</x:v>
      </x:c>
      <x:c r="K4883" t="s">
        <x:v>2202</x:v>
      </x:c>
      <x:c r="L4883" t="s">
        <x:v>453</x:v>
      </x:c>
      <x:c r="M4883" t="s">
        <x:v>317</x:v>
      </x:c>
      <x:c r="N4883" t="s">
        <x:v>1400</x:v>
      </x:c>
      <x:c r="O4883" s="3">
        <x:v>1</x:v>
      </x:c>
      <x:c r="P4883" s="3">
        <x:v>0</x:v>
      </x:c>
      <x:c r="Q4883" s="3">
        <x:v>0</x:v>
      </x:c>
      <x:c r="R4883" s="3">
        <x:v>0</x:v>
      </x:c>
      <x:c r="S4883" s="3">
        <x:v>0</x:v>
      </x:c>
      <x:c r="T4883" s="2">
        <x:f t="shared" si="380"/>
        <x:v>5904.42</x:v>
      </x:c>
      <x:c r="U4883" s="2">
        <x:f t="shared" si="381"/>
        <x:v>0</x:v>
      </x:c>
      <x:c r="V4883" s="2">
        <x:f t="shared" si="382"/>
        <x:v>0</x:v>
      </x:c>
      <x:c r="W4883" s="2">
        <x:f t="shared" si="383"/>
        <x:v>0</x:v>
      </x:c>
      <x:c r="X4883" s="2">
        <x:f t="shared" si="384"/>
        <x:v>0</x:v>
      </x:c>
    </x:row>
    <x:row r="4884" spans="2:24" ht="14.95" hidden="1" thickTop="1" x14ac:dyDescent="0.25">
      <x:c r="B4884" t="s">
        <x:v>622</x:v>
      </x:c>
      <x:c r="C4884" t="s">
        <x:v>450</x:v>
      </x:c>
      <x:c r="D4884" t="s">
        <x:v>451</x:v>
      </x:c>
      <x:c r="E4884" t="s">
        <x:v>452</x:v>
      </x:c>
      <x:c r="F4884" t="s">
        <x:v>197</x:v>
      </x:c>
      <x:c r="G4884" s="2">
        <x:v>22114.82</x:v>
      </x:c>
      <x:c r="J4884" t="s">
        <x:v>524</x:v>
      </x:c>
      <x:c r="K4884" t="s">
        <x:v>2202</x:v>
      </x:c>
      <x:c r="L4884" t="s">
        <x:v>25</x:v>
      </x:c>
      <x:c r="M4884" t="s">
        <x:v>317</x:v>
      </x:c>
      <x:c r="N4884" t="s">
        <x:v>1400</x:v>
      </x:c>
      <x:c r="O4884" s="3">
        <x:v>1</x:v>
      </x:c>
      <x:c r="P4884" s="3">
        <x:v>0</x:v>
      </x:c>
      <x:c r="Q4884" s="3">
        <x:v>0</x:v>
      </x:c>
      <x:c r="R4884" s="3">
        <x:v>0</x:v>
      </x:c>
      <x:c r="S4884" s="3">
        <x:v>0</x:v>
      </x:c>
      <x:c r="T4884" s="2">
        <x:f t="shared" si="380"/>
        <x:v>22114.82</x:v>
      </x:c>
      <x:c r="U4884" s="2">
        <x:f t="shared" si="381"/>
        <x:v>0</x:v>
      </x:c>
      <x:c r="V4884" s="2">
        <x:f t="shared" si="382"/>
        <x:v>0</x:v>
      </x:c>
      <x:c r="W4884" s="2">
        <x:f t="shared" si="383"/>
        <x:v>0</x:v>
      </x:c>
      <x:c r="X4884" s="2">
        <x:f t="shared" si="384"/>
        <x:v>0</x:v>
      </x:c>
    </x:row>
    <x:row r="4885" spans="2:24" ht="14.95" hidden="1" thickTop="1" x14ac:dyDescent="0.25">
      <x:c r="B4885" t="s">
        <x:v>622</x:v>
      </x:c>
      <x:c r="C4885" t="s">
        <x:v>450</x:v>
      </x:c>
      <x:c r="D4885" t="s">
        <x:v>451</x:v>
      </x:c>
      <x:c r="E4885" t="s">
        <x:v>452</x:v>
      </x:c>
      <x:c r="F4885" t="s">
        <x:v>32</x:v>
      </x:c>
      <x:c r="G4885" s="2">
        <x:v>16951.54</x:v>
      </x:c>
      <x:c r="J4885" t="s">
        <x:v>1401</x:v>
      </x:c>
      <x:c r="K4885" t="s">
        <x:v>2446</x:v>
      </x:c>
      <x:c r="L4885" t="s">
        <x:v>453</x:v>
      </x:c>
      <x:c r="M4885" t="s">
        <x:v>317</x:v>
      </x:c>
      <x:c r="N4885" t="s">
        <x:v>1402</x:v>
      </x:c>
      <x:c r="O4885" s="3">
        <x:v>1</x:v>
      </x:c>
      <x:c r="P4885" s="3">
        <x:v>0</x:v>
      </x:c>
      <x:c r="Q4885" s="3">
        <x:v>0</x:v>
      </x:c>
      <x:c r="R4885" s="3">
        <x:v>0</x:v>
      </x:c>
      <x:c r="S4885" s="3">
        <x:v>0</x:v>
      </x:c>
      <x:c r="T4885" s="2">
        <x:f t="shared" si="380"/>
        <x:v>16951.54</x:v>
      </x:c>
      <x:c r="U4885" s="2">
        <x:f t="shared" si="381"/>
        <x:v>0</x:v>
      </x:c>
      <x:c r="V4885" s="2">
        <x:f t="shared" si="382"/>
        <x:v>0</x:v>
      </x:c>
      <x:c r="W4885" s="2">
        <x:f t="shared" si="383"/>
        <x:v>0</x:v>
      </x:c>
      <x:c r="X4885" s="2">
        <x:f t="shared" si="384"/>
        <x:v>0</x:v>
      </x:c>
    </x:row>
    <x:row r="4886" spans="2:24" ht="14.95" hidden="1" thickTop="1" x14ac:dyDescent="0.25">
      <x:c r="B4886" t="s">
        <x:v>622</x:v>
      </x:c>
      <x:c r="C4886" t="s">
        <x:v>450</x:v>
      </x:c>
      <x:c r="D4886" t="s">
        <x:v>451</x:v>
      </x:c>
      <x:c r="E4886" t="s">
        <x:v>452</x:v>
      </x:c>
      <x:c r="F4886" t="s">
        <x:v>290</x:v>
      </x:c>
      <x:c r="G4886" s="2">
        <x:v>66445.25</x:v>
      </x:c>
      <x:c r="J4886" t="s">
        <x:v>479</x:v>
      </x:c>
      <x:c r="K4886" t="s">
        <x:v>2203</x:v>
      </x:c>
      <x:c r="L4886" t="s">
        <x:v>453</x:v>
      </x:c>
      <x:c r="M4886" t="s">
        <x:v>317</x:v>
      </x:c>
      <x:c r="N4886" t="s">
        <x:v>1403</x:v>
      </x:c>
      <x:c r="O4886" s="3">
        <x:v>1</x:v>
      </x:c>
      <x:c r="P4886" s="3">
        <x:v>0</x:v>
      </x:c>
      <x:c r="Q4886" s="3">
        <x:v>0</x:v>
      </x:c>
      <x:c r="R4886" s="3">
        <x:v>0</x:v>
      </x:c>
      <x:c r="S4886" s="3">
        <x:v>0</x:v>
      </x:c>
      <x:c r="T4886" s="2">
        <x:f t="shared" si="380"/>
        <x:v>66445.25</x:v>
      </x:c>
      <x:c r="U4886" s="2">
        <x:f t="shared" si="381"/>
        <x:v>0</x:v>
      </x:c>
      <x:c r="V4886" s="2">
        <x:f t="shared" si="382"/>
        <x:v>0</x:v>
      </x:c>
      <x:c r="W4886" s="2">
        <x:f t="shared" si="383"/>
        <x:v>0</x:v>
      </x:c>
      <x:c r="X4886" s="2">
        <x:f t="shared" si="384"/>
        <x:v>0</x:v>
      </x:c>
    </x:row>
    <x:row r="4887" spans="2:24" ht="14.95" hidden="1" thickTop="1" x14ac:dyDescent="0.25">
      <x:c r="B4887" t="s">
        <x:v>622</x:v>
      </x:c>
      <x:c r="C4887" t="s">
        <x:v>450</x:v>
      </x:c>
      <x:c r="D4887" t="s">
        <x:v>451</x:v>
      </x:c>
      <x:c r="E4887" t="s">
        <x:v>452</x:v>
      </x:c>
      <x:c r="F4887" t="s">
        <x:v>281</x:v>
      </x:c>
      <x:c r="G4887" s="2">
        <x:v>23485.439999999999</x:v>
      </x:c>
      <x:c r="J4887" t="s">
        <x:v>479</x:v>
      </x:c>
      <x:c r="K4887" t="s">
        <x:v>2203</x:v>
      </x:c>
      <x:c r="L4887" t="s">
        <x:v>25</x:v>
      </x:c>
      <x:c r="M4887" t="s">
        <x:v>294</x:v>
      </x:c>
      <x:c r="N4887" t="s">
        <x:v>1403</x:v>
      </x:c>
      <x:c r="O4887" s="3">
        <x:v>1</x:v>
      </x:c>
      <x:c r="P4887" s="3">
        <x:v>0</x:v>
      </x:c>
      <x:c r="Q4887" s="3">
        <x:v>0</x:v>
      </x:c>
      <x:c r="R4887" s="3">
        <x:v>0</x:v>
      </x:c>
      <x:c r="S4887" s="3">
        <x:v>0</x:v>
      </x:c>
      <x:c r="T4887" s="2">
        <x:f t="shared" si="380"/>
        <x:v>23485.439999999999</x:v>
      </x:c>
      <x:c r="U4887" s="2">
        <x:f t="shared" si="381"/>
        <x:v>0</x:v>
      </x:c>
      <x:c r="V4887" s="2">
        <x:f t="shared" si="382"/>
        <x:v>0</x:v>
      </x:c>
      <x:c r="W4887" s="2">
        <x:f t="shared" si="383"/>
        <x:v>0</x:v>
      </x:c>
      <x:c r="X4887" s="2">
        <x:f t="shared" si="384"/>
        <x:v>0</x:v>
      </x:c>
    </x:row>
    <x:row r="4888" spans="2:24" ht="14.95" hidden="1" thickTop="1" x14ac:dyDescent="0.25">
      <x:c r="B4888" t="s">
        <x:v>622</x:v>
      </x:c>
      <x:c r="C4888" t="s">
        <x:v>450</x:v>
      </x:c>
      <x:c r="D4888" t="s">
        <x:v>451</x:v>
      </x:c>
      <x:c r="E4888" t="s">
        <x:v>452</x:v>
      </x:c>
      <x:c r="F4888" t="s">
        <x:v>281</x:v>
      </x:c>
      <x:c r="G4888" s="2">
        <x:v>5871.36</x:v>
      </x:c>
      <x:c r="J4888" t="s">
        <x:v>479</x:v>
      </x:c>
      <x:c r="K4888" t="s">
        <x:v>2203</x:v>
      </x:c>
      <x:c r="L4888" t="s">
        <x:v>453</x:v>
      </x:c>
      <x:c r="M4888" t="s">
        <x:v>317</x:v>
      </x:c>
      <x:c r="N4888" t="s">
        <x:v>1403</x:v>
      </x:c>
      <x:c r="O4888" s="3">
        <x:v>1</x:v>
      </x:c>
      <x:c r="P4888" s="3">
        <x:v>0</x:v>
      </x:c>
      <x:c r="Q4888" s="3">
        <x:v>0</x:v>
      </x:c>
      <x:c r="R4888" s="3">
        <x:v>0</x:v>
      </x:c>
      <x:c r="S4888" s="3">
        <x:v>0</x:v>
      </x:c>
      <x:c r="T4888" s="2">
        <x:f t="shared" si="380"/>
        <x:v>5871.36</x:v>
      </x:c>
      <x:c r="U4888" s="2">
        <x:f t="shared" si="381"/>
        <x:v>0</x:v>
      </x:c>
      <x:c r="V4888" s="2">
        <x:f t="shared" si="382"/>
        <x:v>0</x:v>
      </x:c>
      <x:c r="W4888" s="2">
        <x:f t="shared" si="383"/>
        <x:v>0</x:v>
      </x:c>
      <x:c r="X4888" s="2">
        <x:f t="shared" si="384"/>
        <x:v>0</x:v>
      </x:c>
    </x:row>
    <x:row r="4889" spans="2:24" ht="14.95" hidden="1" thickTop="1" x14ac:dyDescent="0.25">
      <x:c r="B4889" t="s">
        <x:v>622</x:v>
      </x:c>
      <x:c r="C4889" t="s">
        <x:v>450</x:v>
      </x:c>
      <x:c r="D4889" t="s">
        <x:v>451</x:v>
      </x:c>
      <x:c r="E4889" t="s">
        <x:v>452</x:v>
      </x:c>
      <x:c r="F4889" t="s">
        <x:v>282</x:v>
      </x:c>
      <x:c r="G4889" s="2">
        <x:v>26787.05</x:v>
      </x:c>
      <x:c r="J4889" t="s">
        <x:v>479</x:v>
      </x:c>
      <x:c r="K4889" t="s">
        <x:v>2203</x:v>
      </x:c>
      <x:c r="L4889" t="s">
        <x:v>453</x:v>
      </x:c>
      <x:c r="M4889" t="s">
        <x:v>317</x:v>
      </x:c>
      <x:c r="N4889" t="s">
        <x:v>1403</x:v>
      </x:c>
      <x:c r="O4889" s="3">
        <x:v>1</x:v>
      </x:c>
      <x:c r="P4889" s="3">
        <x:v>0</x:v>
      </x:c>
      <x:c r="Q4889" s="3">
        <x:v>0</x:v>
      </x:c>
      <x:c r="R4889" s="3">
        <x:v>0</x:v>
      </x:c>
      <x:c r="S4889" s="3">
        <x:v>0</x:v>
      </x:c>
      <x:c r="T4889" s="2">
        <x:f t="shared" si="380"/>
        <x:v>26787.05</x:v>
      </x:c>
      <x:c r="U4889" s="2">
        <x:f t="shared" si="381"/>
        <x:v>0</x:v>
      </x:c>
      <x:c r="V4889" s="2">
        <x:f t="shared" si="382"/>
        <x:v>0</x:v>
      </x:c>
      <x:c r="W4889" s="2">
        <x:f t="shared" si="383"/>
        <x:v>0</x:v>
      </x:c>
      <x:c r="X4889" s="2">
        <x:f t="shared" si="384"/>
        <x:v>0</x:v>
      </x:c>
    </x:row>
    <x:row r="4890" spans="2:24" ht="14.95" hidden="1" thickTop="1" x14ac:dyDescent="0.25">
      <x:c r="B4890" t="s">
        <x:v>622</x:v>
      </x:c>
      <x:c r="C4890" t="s">
        <x:v>450</x:v>
      </x:c>
      <x:c r="D4890" t="s">
        <x:v>451</x:v>
      </x:c>
      <x:c r="E4890" t="s">
        <x:v>452</x:v>
      </x:c>
      <x:c r="F4890" t="s">
        <x:v>283</x:v>
      </x:c>
      <x:c r="G4890" s="2">
        <x:v>25976.89</x:v>
      </x:c>
      <x:c r="J4890" t="s">
        <x:v>479</x:v>
      </x:c>
      <x:c r="K4890" t="s">
        <x:v>2203</x:v>
      </x:c>
      <x:c r="L4890" t="s">
        <x:v>453</x:v>
      </x:c>
      <x:c r="M4890" t="s">
        <x:v>317</x:v>
      </x:c>
      <x:c r="N4890" t="s">
        <x:v>1403</x:v>
      </x:c>
      <x:c r="O4890" s="3">
        <x:v>1</x:v>
      </x:c>
      <x:c r="P4890" s="3">
        <x:v>0</x:v>
      </x:c>
      <x:c r="Q4890" s="3">
        <x:v>0</x:v>
      </x:c>
      <x:c r="R4890" s="3">
        <x:v>0</x:v>
      </x:c>
      <x:c r="S4890" s="3">
        <x:v>0</x:v>
      </x:c>
      <x:c r="T4890" s="2">
        <x:f t="shared" si="380"/>
        <x:v>25976.89</x:v>
      </x:c>
      <x:c r="U4890" s="2">
        <x:f t="shared" si="381"/>
        <x:v>0</x:v>
      </x:c>
      <x:c r="V4890" s="2">
        <x:f t="shared" si="382"/>
        <x:v>0</x:v>
      </x:c>
      <x:c r="W4890" s="2">
        <x:f t="shared" si="383"/>
        <x:v>0</x:v>
      </x:c>
      <x:c r="X4890" s="2">
        <x:f t="shared" si="384"/>
        <x:v>0</x:v>
      </x:c>
    </x:row>
    <x:row r="4891" spans="2:24" ht="14.95" hidden="1" thickTop="1" x14ac:dyDescent="0.25">
      <x:c r="B4891" t="s">
        <x:v>622</x:v>
      </x:c>
      <x:c r="C4891" t="s">
        <x:v>450</x:v>
      </x:c>
      <x:c r="D4891" t="s">
        <x:v>451</x:v>
      </x:c>
      <x:c r="E4891" t="s">
        <x:v>452</x:v>
      </x:c>
      <x:c r="F4891" t="s">
        <x:v>285</x:v>
      </x:c>
      <x:c r="G4891" s="2">
        <x:v>6035.54</x:v>
      </x:c>
      <x:c r="J4891" t="s">
        <x:v>479</x:v>
      </x:c>
      <x:c r="K4891" t="s">
        <x:v>2203</x:v>
      </x:c>
      <x:c r="L4891" t="s">
        <x:v>25</x:v>
      </x:c>
      <x:c r="M4891" t="s">
        <x:v>294</x:v>
      </x:c>
      <x:c r="N4891" t="s">
        <x:v>1403</x:v>
      </x:c>
      <x:c r="O4891" s="3">
        <x:v>1</x:v>
      </x:c>
      <x:c r="P4891" s="3">
        <x:v>0</x:v>
      </x:c>
      <x:c r="Q4891" s="3">
        <x:v>0</x:v>
      </x:c>
      <x:c r="R4891" s="3">
        <x:v>0</x:v>
      </x:c>
      <x:c r="S4891" s="3">
        <x:v>0</x:v>
      </x:c>
      <x:c r="T4891" s="2">
        <x:f t="shared" si="380"/>
        <x:v>6035.54</x:v>
      </x:c>
      <x:c r="U4891" s="2">
        <x:f t="shared" si="381"/>
        <x:v>0</x:v>
      </x:c>
      <x:c r="V4891" s="2">
        <x:f t="shared" si="382"/>
        <x:v>0</x:v>
      </x:c>
      <x:c r="W4891" s="2">
        <x:f t="shared" si="383"/>
        <x:v>0</x:v>
      </x:c>
      <x:c r="X4891" s="2">
        <x:f t="shared" si="384"/>
        <x:v>0</x:v>
      </x:c>
    </x:row>
    <x:row r="4892" spans="2:24" ht="14.95" hidden="1" thickTop="1" x14ac:dyDescent="0.25">
      <x:c r="B4892" t="s">
        <x:v>622</x:v>
      </x:c>
      <x:c r="C4892" t="s">
        <x:v>450</x:v>
      </x:c>
      <x:c r="D4892" t="s">
        <x:v>451</x:v>
      </x:c>
      <x:c r="E4892" t="s">
        <x:v>452</x:v>
      </x:c>
      <x:c r="F4892" t="s">
        <x:v>224</x:v>
      </x:c>
      <x:c r="G4892" s="2">
        <x:v>48184.21</x:v>
      </x:c>
      <x:c r="J4892" t="s">
        <x:v>479</x:v>
      </x:c>
      <x:c r="K4892" t="s">
        <x:v>2203</x:v>
      </x:c>
      <x:c r="L4892" t="s">
        <x:v>25</x:v>
      </x:c>
      <x:c r="M4892" t="s">
        <x:v>294</x:v>
      </x:c>
      <x:c r="N4892" t="s">
        <x:v>1403</x:v>
      </x:c>
      <x:c r="O4892" s="3">
        <x:v>1</x:v>
      </x:c>
      <x:c r="P4892" s="3">
        <x:v>0</x:v>
      </x:c>
      <x:c r="Q4892" s="3">
        <x:v>0</x:v>
      </x:c>
      <x:c r="R4892" s="3">
        <x:v>0</x:v>
      </x:c>
      <x:c r="S4892" s="3">
        <x:v>0</x:v>
      </x:c>
      <x:c r="T4892" s="2">
        <x:f t="shared" si="380"/>
        <x:v>48184.21</x:v>
      </x:c>
      <x:c r="U4892" s="2">
        <x:f t="shared" si="381"/>
        <x:v>0</x:v>
      </x:c>
      <x:c r="V4892" s="2">
        <x:f t="shared" si="382"/>
        <x:v>0</x:v>
      </x:c>
      <x:c r="W4892" s="2">
        <x:f t="shared" si="383"/>
        <x:v>0</x:v>
      </x:c>
      <x:c r="X4892" s="2">
        <x:f t="shared" si="384"/>
        <x:v>0</x:v>
      </x:c>
    </x:row>
    <x:row r="4893" spans="2:24" ht="14.95" hidden="1" thickTop="1" x14ac:dyDescent="0.25">
      <x:c r="B4893" t="s">
        <x:v>622</x:v>
      </x:c>
      <x:c r="C4893" t="s">
        <x:v>450</x:v>
      </x:c>
      <x:c r="D4893" t="s">
        <x:v>451</x:v>
      </x:c>
      <x:c r="E4893" t="s">
        <x:v>452</x:v>
      </x:c>
      <x:c r="F4893" t="s">
        <x:v>197</x:v>
      </x:c>
      <x:c r="G4893" s="2">
        <x:v>33540.949999999997</x:v>
      </x:c>
      <x:c r="J4893" t="s">
        <x:v>479</x:v>
      </x:c>
      <x:c r="K4893" t="s">
        <x:v>2203</x:v>
      </x:c>
      <x:c r="L4893" t="s">
        <x:v>25</x:v>
      </x:c>
      <x:c r="M4893" t="s">
        <x:v>317</x:v>
      </x:c>
      <x:c r="N4893" t="s">
        <x:v>1403</x:v>
      </x:c>
      <x:c r="O4893" s="3">
        <x:v>1</x:v>
      </x:c>
      <x:c r="P4893" s="3">
        <x:v>0</x:v>
      </x:c>
      <x:c r="Q4893" s="3">
        <x:v>0</x:v>
      </x:c>
      <x:c r="R4893" s="3">
        <x:v>0</x:v>
      </x:c>
      <x:c r="S4893" s="3">
        <x:v>0</x:v>
      </x:c>
      <x:c r="T4893" s="2">
        <x:f t="shared" si="380"/>
        <x:v>33540.949999999997</x:v>
      </x:c>
      <x:c r="U4893" s="2">
        <x:f t="shared" si="381"/>
        <x:v>0</x:v>
      </x:c>
      <x:c r="V4893" s="2">
        <x:f t="shared" si="382"/>
        <x:v>0</x:v>
      </x:c>
      <x:c r="W4893" s="2">
        <x:f t="shared" si="383"/>
        <x:v>0</x:v>
      </x:c>
      <x:c r="X4893" s="2">
        <x:f t="shared" si="384"/>
        <x:v>0</x:v>
      </x:c>
    </x:row>
    <x:row r="4894" spans="2:24" ht="14.95" hidden="1" thickTop="1" x14ac:dyDescent="0.25">
      <x:c r="B4894" t="s">
        <x:v>622</x:v>
      </x:c>
      <x:c r="C4894" t="s">
        <x:v>450</x:v>
      </x:c>
      <x:c r="D4894" t="s">
        <x:v>451</x:v>
      </x:c>
      <x:c r="E4894" t="s">
        <x:v>452</x:v>
      </x:c>
      <x:c r="F4894" t="s">
        <x:v>211</x:v>
      </x:c>
      <x:c r="G4894" s="2">
        <x:v>75025.81</x:v>
      </x:c>
      <x:c r="J4894" t="s">
        <x:v>204</x:v>
      </x:c>
      <x:c r="K4894" t="s">
        <x:v>1824</x:v>
      </x:c>
      <x:c r="L4894" t="s">
        <x:v>453</x:v>
      </x:c>
      <x:c r="M4894" t="s">
        <x:v>317</x:v>
      </x:c>
      <x:c r="N4894" t="s">
        <x:v>1404</x:v>
      </x:c>
      <x:c r="O4894" s="3">
        <x:v>1</x:v>
      </x:c>
      <x:c r="P4894" s="3">
        <x:v>0</x:v>
      </x:c>
      <x:c r="Q4894" s="3">
        <x:v>0</x:v>
      </x:c>
      <x:c r="R4894" s="3">
        <x:v>0</x:v>
      </x:c>
      <x:c r="S4894" s="3">
        <x:v>0</x:v>
      </x:c>
      <x:c r="T4894" s="2">
        <x:f t="shared" si="380"/>
        <x:v>75025.81</x:v>
      </x:c>
      <x:c r="U4894" s="2">
        <x:f t="shared" si="381"/>
        <x:v>0</x:v>
      </x:c>
      <x:c r="V4894" s="2">
        <x:f t="shared" si="382"/>
        <x:v>0</x:v>
      </x:c>
      <x:c r="W4894" s="2">
        <x:f t="shared" si="383"/>
        <x:v>0</x:v>
      </x:c>
      <x:c r="X4894" s="2">
        <x:f t="shared" si="384"/>
        <x:v>0</x:v>
      </x:c>
    </x:row>
    <x:row r="4895" spans="2:24" ht="14.95" hidden="1" thickTop="1" x14ac:dyDescent="0.25">
      <x:c r="B4895" t="s">
        <x:v>622</x:v>
      </x:c>
      <x:c r="C4895" t="s">
        <x:v>450</x:v>
      </x:c>
      <x:c r="D4895" t="s">
        <x:v>451</x:v>
      </x:c>
      <x:c r="E4895" t="s">
        <x:v>452</x:v>
      </x:c>
      <x:c r="F4895" t="s">
        <x:v>283</x:v>
      </x:c>
      <x:c r="G4895" s="2">
        <x:v>88916.17</x:v>
      </x:c>
      <x:c r="J4895" t="s">
        <x:v>204</x:v>
      </x:c>
      <x:c r="K4895" t="s">
        <x:v>1824</x:v>
      </x:c>
      <x:c r="L4895" t="s">
        <x:v>25</x:v>
      </x:c>
      <x:c r="M4895" t="s">
        <x:v>294</x:v>
      </x:c>
      <x:c r="N4895" t="s">
        <x:v>1404</x:v>
      </x:c>
      <x:c r="O4895" s="3">
        <x:v>1</x:v>
      </x:c>
      <x:c r="P4895" s="3">
        <x:v>0</x:v>
      </x:c>
      <x:c r="Q4895" s="3">
        <x:v>0</x:v>
      </x:c>
      <x:c r="R4895" s="3">
        <x:v>0</x:v>
      </x:c>
      <x:c r="S4895" s="3">
        <x:v>0</x:v>
      </x:c>
      <x:c r="T4895" s="2">
        <x:f t="shared" si="380"/>
        <x:v>88916.17</x:v>
      </x:c>
      <x:c r="U4895" s="2">
        <x:f t="shared" si="381"/>
        <x:v>0</x:v>
      </x:c>
      <x:c r="V4895" s="2">
        <x:f t="shared" si="382"/>
        <x:v>0</x:v>
      </x:c>
      <x:c r="W4895" s="2">
        <x:f t="shared" si="383"/>
        <x:v>0</x:v>
      </x:c>
      <x:c r="X4895" s="2">
        <x:f t="shared" si="384"/>
        <x:v>0</x:v>
      </x:c>
    </x:row>
    <x:row r="4896" spans="2:24" ht="14.95" hidden="1" thickTop="1" x14ac:dyDescent="0.25">
      <x:c r="B4896" t="s">
        <x:v>622</x:v>
      </x:c>
      <x:c r="C4896" t="s">
        <x:v>450</x:v>
      </x:c>
      <x:c r="D4896" t="s">
        <x:v>451</x:v>
      </x:c>
      <x:c r="E4896" t="s">
        <x:v>452</x:v>
      </x:c>
      <x:c r="F4896" t="s">
        <x:v>285</x:v>
      </x:c>
      <x:c r="G4896" s="2">
        <x:v>89861.53</x:v>
      </x:c>
      <x:c r="J4896" t="s">
        <x:v>204</x:v>
      </x:c>
      <x:c r="K4896" t="s">
        <x:v>1824</x:v>
      </x:c>
      <x:c r="L4896" t="s">
        <x:v>25</x:v>
      </x:c>
      <x:c r="M4896" t="s">
        <x:v>294</x:v>
      </x:c>
      <x:c r="N4896" t="s">
        <x:v>1404</x:v>
      </x:c>
      <x:c r="O4896" s="3">
        <x:v>1</x:v>
      </x:c>
      <x:c r="P4896" s="3">
        <x:v>0</x:v>
      </x:c>
      <x:c r="Q4896" s="3">
        <x:v>0</x:v>
      </x:c>
      <x:c r="R4896" s="3">
        <x:v>0</x:v>
      </x:c>
      <x:c r="S4896" s="3">
        <x:v>0</x:v>
      </x:c>
      <x:c r="T4896" s="2">
        <x:f t="shared" si="380"/>
        <x:v>89861.53</x:v>
      </x:c>
      <x:c r="U4896" s="2">
        <x:f t="shared" si="381"/>
        <x:v>0</x:v>
      </x:c>
      <x:c r="V4896" s="2">
        <x:f t="shared" si="382"/>
        <x:v>0</x:v>
      </x:c>
      <x:c r="W4896" s="2">
        <x:f t="shared" si="383"/>
        <x:v>0</x:v>
      </x:c>
      <x:c r="X4896" s="2">
        <x:f t="shared" si="384"/>
        <x:v>0</x:v>
      </x:c>
    </x:row>
    <x:row r="4897" spans="2:24" ht="14.95" hidden="1" thickTop="1" x14ac:dyDescent="0.25">
      <x:c r="B4897" t="s">
        <x:v>622</x:v>
      </x:c>
      <x:c r="C4897" t="s">
        <x:v>450</x:v>
      </x:c>
      <x:c r="D4897" t="s">
        <x:v>451</x:v>
      </x:c>
      <x:c r="E4897" t="s">
        <x:v>452</x:v>
      </x:c>
      <x:c r="F4897" t="s">
        <x:v>103</x:v>
      </x:c>
      <x:c r="G4897" s="2">
        <x:v>92394.1</x:v>
      </x:c>
      <x:c r="J4897" t="s">
        <x:v>1303</x:v>
      </x:c>
      <x:c r="K4897" t="s">
        <x:v>2205</x:v>
      </x:c>
      <x:c r="L4897" t="s">
        <x:v>453</x:v>
      </x:c>
      <x:c r="M4897" t="s">
        <x:v>317</x:v>
      </x:c>
      <x:c r="N4897" t="s">
        <x:v>1304</x:v>
      </x:c>
      <x:c r="O4897" s="3">
        <x:v>1</x:v>
      </x:c>
      <x:c r="P4897" s="3">
        <x:v>0</x:v>
      </x:c>
      <x:c r="Q4897" s="3">
        <x:v>0</x:v>
      </x:c>
      <x:c r="R4897" s="3">
        <x:v>0</x:v>
      </x:c>
      <x:c r="S4897" s="3">
        <x:v>0</x:v>
      </x:c>
      <x:c r="T4897" s="2">
        <x:f t="shared" si="380"/>
        <x:v>92394.1</x:v>
      </x:c>
      <x:c r="U4897" s="2">
        <x:f t="shared" si="381"/>
        <x:v>0</x:v>
      </x:c>
      <x:c r="V4897" s="2">
        <x:f t="shared" si="382"/>
        <x:v>0</x:v>
      </x:c>
      <x:c r="W4897" s="2">
        <x:f t="shared" si="383"/>
        <x:v>0</x:v>
      </x:c>
      <x:c r="X4897" s="2">
        <x:f t="shared" si="384"/>
        <x:v>0</x:v>
      </x:c>
    </x:row>
    <x:row r="4898" spans="2:24" ht="14.95" hidden="1" thickTop="1" x14ac:dyDescent="0.25">
      <x:c r="B4898" t="s">
        <x:v>622</x:v>
      </x:c>
      <x:c r="C4898" t="s">
        <x:v>450</x:v>
      </x:c>
      <x:c r="D4898" t="s">
        <x:v>451</x:v>
      </x:c>
      <x:c r="E4898" t="s">
        <x:v>452</x:v>
      </x:c>
      <x:c r="F4898" t="s">
        <x:v>290</x:v>
      </x:c>
      <x:c r="G4898" s="2">
        <x:v>66445.279999999999</x:v>
      </x:c>
      <x:c r="J4898" t="s">
        <x:v>1303</x:v>
      </x:c>
      <x:c r="K4898" t="s">
        <x:v>2205</x:v>
      </x:c>
      <x:c r="L4898" t="s">
        <x:v>453</x:v>
      </x:c>
      <x:c r="M4898" t="s">
        <x:v>317</x:v>
      </x:c>
      <x:c r="N4898" t="s">
        <x:v>1304</x:v>
      </x:c>
      <x:c r="O4898" s="3">
        <x:v>1</x:v>
      </x:c>
      <x:c r="P4898" s="3">
        <x:v>0</x:v>
      </x:c>
      <x:c r="Q4898" s="3">
        <x:v>0</x:v>
      </x:c>
      <x:c r="R4898" s="3">
        <x:v>0</x:v>
      </x:c>
      <x:c r="S4898" s="3">
        <x:v>0</x:v>
      </x:c>
      <x:c r="T4898" s="2">
        <x:f t="shared" si="380"/>
        <x:v>66445.279999999999</x:v>
      </x:c>
      <x:c r="U4898" s="2">
        <x:f t="shared" si="381"/>
        <x:v>0</x:v>
      </x:c>
      <x:c r="V4898" s="2">
        <x:f t="shared" si="382"/>
        <x:v>0</x:v>
      </x:c>
      <x:c r="W4898" s="2">
        <x:f t="shared" si="383"/>
        <x:v>0</x:v>
      </x:c>
      <x:c r="X4898" s="2">
        <x:f t="shared" si="384"/>
        <x:v>0</x:v>
      </x:c>
    </x:row>
    <x:row r="4899" spans="2:24" ht="14.95" hidden="1" thickTop="1" x14ac:dyDescent="0.25">
      <x:c r="B4899" t="s">
        <x:v>622</x:v>
      </x:c>
      <x:c r="C4899" t="s">
        <x:v>450</x:v>
      </x:c>
      <x:c r="D4899" t="s">
        <x:v>451</x:v>
      </x:c>
      <x:c r="E4899" t="s">
        <x:v>452</x:v>
      </x:c>
      <x:c r="F4899" t="s">
        <x:v>281</x:v>
      </x:c>
      <x:c r="G4899" s="2">
        <x:v>21580.11</x:v>
      </x:c>
      <x:c r="J4899" t="s">
        <x:v>1303</x:v>
      </x:c>
      <x:c r="K4899" t="s">
        <x:v>2205</x:v>
      </x:c>
      <x:c r="L4899" t="s">
        <x:v>25</x:v>
      </x:c>
      <x:c r="M4899" t="s">
        <x:v>294</x:v>
      </x:c>
      <x:c r="N4899" t="s">
        <x:v>1304</x:v>
      </x:c>
      <x:c r="O4899" s="3">
        <x:v>1</x:v>
      </x:c>
      <x:c r="P4899" s="3">
        <x:v>0</x:v>
      </x:c>
      <x:c r="Q4899" s="3">
        <x:v>0</x:v>
      </x:c>
      <x:c r="R4899" s="3">
        <x:v>0</x:v>
      </x:c>
      <x:c r="S4899" s="3">
        <x:v>0</x:v>
      </x:c>
      <x:c r="T4899" s="2">
        <x:f t="shared" si="380"/>
        <x:v>21580.11</x:v>
      </x:c>
      <x:c r="U4899" s="2">
        <x:f t="shared" si="381"/>
        <x:v>0</x:v>
      </x:c>
      <x:c r="V4899" s="2">
        <x:f t="shared" si="382"/>
        <x:v>0</x:v>
      </x:c>
      <x:c r="W4899" s="2">
        <x:f t="shared" si="383"/>
        <x:v>0</x:v>
      </x:c>
      <x:c r="X4899" s="2">
        <x:f t="shared" si="384"/>
        <x:v>0</x:v>
      </x:c>
    </x:row>
    <x:row r="4900" spans="2:24" ht="14.95" hidden="1" thickTop="1" x14ac:dyDescent="0.25">
      <x:c r="B4900" t="s">
        <x:v>622</x:v>
      </x:c>
      <x:c r="C4900" t="s">
        <x:v>450</x:v>
      </x:c>
      <x:c r="D4900" t="s">
        <x:v>451</x:v>
      </x:c>
      <x:c r="E4900" t="s">
        <x:v>452</x:v>
      </x:c>
      <x:c r="F4900" t="s">
        <x:v>281</x:v>
      </x:c>
      <x:c r="G4900" s="2">
        <x:v>86320.46</x:v>
      </x:c>
      <x:c r="J4900" t="s">
        <x:v>1303</x:v>
      </x:c>
      <x:c r="K4900" t="s">
        <x:v>2205</x:v>
      </x:c>
      <x:c r="L4900" t="s">
        <x:v>453</x:v>
      </x:c>
      <x:c r="M4900" t="s">
        <x:v>317</x:v>
      </x:c>
      <x:c r="N4900" t="s">
        <x:v>1304</x:v>
      </x:c>
      <x:c r="O4900" s="3">
        <x:v>1</x:v>
      </x:c>
      <x:c r="P4900" s="3">
        <x:v>0</x:v>
      </x:c>
      <x:c r="Q4900" s="3">
        <x:v>0</x:v>
      </x:c>
      <x:c r="R4900" s="3">
        <x:v>0</x:v>
      </x:c>
      <x:c r="S4900" s="3">
        <x:v>0</x:v>
      </x:c>
      <x:c r="T4900" s="2">
        <x:f t="shared" si="380"/>
        <x:v>86320.46</x:v>
      </x:c>
      <x:c r="U4900" s="2">
        <x:f t="shared" si="381"/>
        <x:v>0</x:v>
      </x:c>
      <x:c r="V4900" s="2">
        <x:f t="shared" si="382"/>
        <x:v>0</x:v>
      </x:c>
      <x:c r="W4900" s="2">
        <x:f t="shared" si="383"/>
        <x:v>0</x:v>
      </x:c>
      <x:c r="X4900" s="2">
        <x:f t="shared" si="384"/>
        <x:v>0</x:v>
      </x:c>
    </x:row>
    <x:row r="4901" spans="2:24" ht="14.95" hidden="1" thickTop="1" x14ac:dyDescent="0.25">
      <x:c r="B4901" t="s">
        <x:v>622</x:v>
      </x:c>
      <x:c r="C4901" t="s">
        <x:v>450</x:v>
      </x:c>
      <x:c r="D4901" t="s">
        <x:v>451</x:v>
      </x:c>
      <x:c r="E4901" t="s">
        <x:v>452</x:v>
      </x:c>
      <x:c r="F4901" t="s">
        <x:v>283</x:v>
      </x:c>
      <x:c r="G4901" s="2">
        <x:v>51928.61</x:v>
      </x:c>
      <x:c r="J4901" t="s">
        <x:v>1303</x:v>
      </x:c>
      <x:c r="K4901" t="s">
        <x:v>2205</x:v>
      </x:c>
      <x:c r="L4901" t="s">
        <x:v>453</x:v>
      </x:c>
      <x:c r="M4901" t="s">
        <x:v>317</x:v>
      </x:c>
      <x:c r="N4901" t="s">
        <x:v>1304</x:v>
      </x:c>
      <x:c r="O4901" s="3">
        <x:v>1</x:v>
      </x:c>
      <x:c r="P4901" s="3">
        <x:v>0</x:v>
      </x:c>
      <x:c r="Q4901" s="3">
        <x:v>0</x:v>
      </x:c>
      <x:c r="R4901" s="3">
        <x:v>0</x:v>
      </x:c>
      <x:c r="S4901" s="3">
        <x:v>0</x:v>
      </x:c>
      <x:c r="T4901" s="2">
        <x:f t="shared" si="380"/>
        <x:v>51928.61</x:v>
      </x:c>
      <x:c r="U4901" s="2">
        <x:f t="shared" si="381"/>
        <x:v>0</x:v>
      </x:c>
      <x:c r="V4901" s="2">
        <x:f t="shared" si="382"/>
        <x:v>0</x:v>
      </x:c>
      <x:c r="W4901" s="2">
        <x:f t="shared" si="383"/>
        <x:v>0</x:v>
      </x:c>
      <x:c r="X4901" s="2">
        <x:f t="shared" si="384"/>
        <x:v>0</x:v>
      </x:c>
    </x:row>
    <x:row r="4902" spans="2:24" ht="14.95" hidden="1" thickTop="1" x14ac:dyDescent="0.25">
      <x:c r="B4902" t="s">
        <x:v>622</x:v>
      </x:c>
      <x:c r="C4902" t="s">
        <x:v>450</x:v>
      </x:c>
      <x:c r="D4902" t="s">
        <x:v>451</x:v>
      </x:c>
      <x:c r="E4902" t="s">
        <x:v>452</x:v>
      </x:c>
      <x:c r="F4902" t="s">
        <x:v>285</x:v>
      </x:c>
      <x:c r="G4902" s="2">
        <x:v>248.96</x:v>
      </x:c>
      <x:c r="J4902" t="s">
        <x:v>1303</x:v>
      </x:c>
      <x:c r="K4902" t="s">
        <x:v>2205</x:v>
      </x:c>
      <x:c r="L4902" t="s">
        <x:v>453</x:v>
      </x:c>
      <x:c r="M4902" t="s">
        <x:v>317</x:v>
      </x:c>
      <x:c r="N4902" t="s">
        <x:v>1304</x:v>
      </x:c>
      <x:c r="O4902" s="3">
        <x:v>1</x:v>
      </x:c>
      <x:c r="P4902" s="3">
        <x:v>0</x:v>
      </x:c>
      <x:c r="Q4902" s="3">
        <x:v>0</x:v>
      </x:c>
      <x:c r="R4902" s="3">
        <x:v>0</x:v>
      </x:c>
      <x:c r="S4902" s="3">
        <x:v>0</x:v>
      </x:c>
      <x:c r="T4902" s="2">
        <x:f t="shared" si="380"/>
        <x:v>248.96</x:v>
      </x:c>
      <x:c r="U4902" s="2">
        <x:f t="shared" si="381"/>
        <x:v>0</x:v>
      </x:c>
      <x:c r="V4902" s="2">
        <x:f t="shared" si="382"/>
        <x:v>0</x:v>
      </x:c>
      <x:c r="W4902" s="2">
        <x:f t="shared" si="383"/>
        <x:v>0</x:v>
      </x:c>
      <x:c r="X4902" s="2">
        <x:f t="shared" si="384"/>
        <x:v>0</x:v>
      </x:c>
    </x:row>
    <x:row r="4903" spans="2:24" ht="14.95" hidden="1" thickTop="1" x14ac:dyDescent="0.25">
      <x:c r="B4903" t="s">
        <x:v>622</x:v>
      </x:c>
      <x:c r="C4903" t="s">
        <x:v>450</x:v>
      </x:c>
      <x:c r="D4903" t="s">
        <x:v>451</x:v>
      </x:c>
      <x:c r="E4903" t="s">
        <x:v>452</x:v>
      </x:c>
      <x:c r="F4903" t="s">
        <x:v>224</x:v>
      </x:c>
      <x:c r="G4903" s="2">
        <x:v>45941.37</x:v>
      </x:c>
      <x:c r="J4903" t="s">
        <x:v>1303</x:v>
      </x:c>
      <x:c r="K4903" t="s">
        <x:v>2205</x:v>
      </x:c>
      <x:c r="L4903" t="s">
        <x:v>25</x:v>
      </x:c>
      <x:c r="M4903" t="s">
        <x:v>294</x:v>
      </x:c>
      <x:c r="N4903" t="s">
        <x:v>1304</x:v>
      </x:c>
      <x:c r="O4903" s="3">
        <x:v>1</x:v>
      </x:c>
      <x:c r="P4903" s="3">
        <x:v>0</x:v>
      </x:c>
      <x:c r="Q4903" s="3">
        <x:v>0</x:v>
      </x:c>
      <x:c r="R4903" s="3">
        <x:v>0</x:v>
      </x:c>
      <x:c r="S4903" s="3">
        <x:v>0</x:v>
      </x:c>
      <x:c r="T4903" s="2">
        <x:f t="shared" ref="T4903:T4966" si="385">ROUND(G4903*O4903,2)</x:f>
        <x:v>45941.37</x:v>
      </x:c>
      <x:c r="U4903" s="2">
        <x:f t="shared" ref="U4903:U4966" si="386">ROUND(G4903*P4903,2)</x:f>
        <x:v>0</x:v>
      </x:c>
      <x:c r="V4903" s="2">
        <x:f t="shared" ref="V4903:V4966" si="387">ROUND(G4903*Q4903,2)</x:f>
        <x:v>0</x:v>
      </x:c>
      <x:c r="W4903" s="2">
        <x:f t="shared" ref="W4903:W4966" si="388">ROUND(G4903*R4903,2)</x:f>
        <x:v>0</x:v>
      </x:c>
      <x:c r="X4903" s="2">
        <x:f t="shared" ref="X4903:X4966" si="389">G4903-T4903-U4903-V4903-W4903</x:f>
        <x:v>0</x:v>
      </x:c>
    </x:row>
    <x:row r="4904" spans="2:24" ht="14.95" hidden="1" thickTop="1" x14ac:dyDescent="0.25">
      <x:c r="B4904" t="s">
        <x:v>622</x:v>
      </x:c>
      <x:c r="C4904" t="s">
        <x:v>450</x:v>
      </x:c>
      <x:c r="D4904" t="s">
        <x:v>451</x:v>
      </x:c>
      <x:c r="E4904" t="s">
        <x:v>452</x:v>
      </x:c>
      <x:c r="F4904" t="s">
        <x:v>224</x:v>
      </x:c>
      <x:c r="G4904" s="2">
        <x:v>3141.29</x:v>
      </x:c>
      <x:c r="J4904" t="s">
        <x:v>1303</x:v>
      </x:c>
      <x:c r="K4904" t="s">
        <x:v>2205</x:v>
      </x:c>
      <x:c r="L4904" t="s">
        <x:v>453</x:v>
      </x:c>
      <x:c r="M4904" t="s">
        <x:v>317</x:v>
      </x:c>
      <x:c r="N4904" t="s">
        <x:v>1304</x:v>
      </x:c>
      <x:c r="O4904" s="3">
        <x:v>1</x:v>
      </x:c>
      <x:c r="P4904" s="3">
        <x:v>0</x:v>
      </x:c>
      <x:c r="Q4904" s="3">
        <x:v>0</x:v>
      </x:c>
      <x:c r="R4904" s="3">
        <x:v>0</x:v>
      </x:c>
      <x:c r="S4904" s="3">
        <x:v>0</x:v>
      </x:c>
      <x:c r="T4904" s="2">
        <x:f t="shared" si="385"/>
        <x:v>3141.29</x:v>
      </x:c>
      <x:c r="U4904" s="2">
        <x:f t="shared" si="386"/>
        <x:v>0</x:v>
      </x:c>
      <x:c r="V4904" s="2">
        <x:f t="shared" si="387"/>
        <x:v>0</x:v>
      </x:c>
      <x:c r="W4904" s="2">
        <x:f t="shared" si="388"/>
        <x:v>0</x:v>
      </x:c>
      <x:c r="X4904" s="2">
        <x:f t="shared" si="389"/>
        <x:v>0</x:v>
      </x:c>
    </x:row>
    <x:row r="4905" spans="2:24" ht="14.95" hidden="1" thickTop="1" x14ac:dyDescent="0.25">
      <x:c r="B4905" t="s">
        <x:v>622</x:v>
      </x:c>
      <x:c r="C4905" t="s">
        <x:v>450</x:v>
      </x:c>
      <x:c r="D4905" t="s">
        <x:v>451</x:v>
      </x:c>
      <x:c r="E4905" t="s">
        <x:v>452</x:v>
      </x:c>
      <x:c r="F4905" t="s">
        <x:v>197</x:v>
      </x:c>
      <x:c r="G4905" s="2">
        <x:v>103017.28</x:v>
      </x:c>
      <x:c r="J4905" t="s">
        <x:v>1303</x:v>
      </x:c>
      <x:c r="K4905" t="s">
        <x:v>2205</x:v>
      </x:c>
      <x:c r="L4905" t="s">
        <x:v>25</x:v>
      </x:c>
      <x:c r="M4905" t="s">
        <x:v>317</x:v>
      </x:c>
      <x:c r="N4905" t="s">
        <x:v>1304</x:v>
      </x:c>
      <x:c r="O4905" s="3">
        <x:v>1</x:v>
      </x:c>
      <x:c r="P4905" s="3">
        <x:v>0</x:v>
      </x:c>
      <x:c r="Q4905" s="3">
        <x:v>0</x:v>
      </x:c>
      <x:c r="R4905" s="3">
        <x:v>0</x:v>
      </x:c>
      <x:c r="S4905" s="3">
        <x:v>0</x:v>
      </x:c>
      <x:c r="T4905" s="2">
        <x:f t="shared" si="385"/>
        <x:v>103017.28</x:v>
      </x:c>
      <x:c r="U4905" s="2">
        <x:f t="shared" si="386"/>
        <x:v>0</x:v>
      </x:c>
      <x:c r="V4905" s="2">
        <x:f t="shared" si="387"/>
        <x:v>0</x:v>
      </x:c>
      <x:c r="W4905" s="2">
        <x:f t="shared" si="388"/>
        <x:v>0</x:v>
      </x:c>
      <x:c r="X4905" s="2">
        <x:f t="shared" si="389"/>
        <x:v>0</x:v>
      </x:c>
    </x:row>
    <x:row r="4906" spans="2:24" ht="14.95" hidden="1" thickTop="1" x14ac:dyDescent="0.25">
      <x:c r="B4906" t="s">
        <x:v>622</x:v>
      </x:c>
      <x:c r="C4906" t="s">
        <x:v>450</x:v>
      </x:c>
      <x:c r="D4906" t="s">
        <x:v>451</x:v>
      </x:c>
      <x:c r="E4906" t="s">
        <x:v>452</x:v>
      </x:c>
      <x:c r="F4906" t="s">
        <x:v>200</x:v>
      </x:c>
      <x:c r="G4906" s="2">
        <x:v>11532.36</x:v>
      </x:c>
      <x:c r="J4906" t="s">
        <x:v>1303</x:v>
      </x:c>
      <x:c r="K4906" t="s">
        <x:v>2205</x:v>
      </x:c>
      <x:c r="L4906" t="s">
        <x:v>25</x:v>
      </x:c>
      <x:c r="M4906" t="s">
        <x:v>317</x:v>
      </x:c>
      <x:c r="N4906" t="s">
        <x:v>1304</x:v>
      </x:c>
      <x:c r="O4906" s="3">
        <x:v>1</x:v>
      </x:c>
      <x:c r="P4906" s="3">
        <x:v>0</x:v>
      </x:c>
      <x:c r="Q4906" s="3">
        <x:v>0</x:v>
      </x:c>
      <x:c r="R4906" s="3">
        <x:v>0</x:v>
      </x:c>
      <x:c r="S4906" s="3">
        <x:v>0</x:v>
      </x:c>
      <x:c r="T4906" s="2">
        <x:f t="shared" si="385"/>
        <x:v>11532.36</x:v>
      </x:c>
      <x:c r="U4906" s="2">
        <x:f t="shared" si="386"/>
        <x:v>0</x:v>
      </x:c>
      <x:c r="V4906" s="2">
        <x:f t="shared" si="387"/>
        <x:v>0</x:v>
      </x:c>
      <x:c r="W4906" s="2">
        <x:f t="shared" si="388"/>
        <x:v>0</x:v>
      </x:c>
      <x:c r="X4906" s="2">
        <x:f t="shared" si="389"/>
        <x:v>0</x:v>
      </x:c>
    </x:row>
    <x:row r="4907" spans="2:24" ht="14.95" hidden="1" thickTop="1" x14ac:dyDescent="0.25">
      <x:c r="B4907" t="s">
        <x:v>622</x:v>
      </x:c>
      <x:c r="C4907" t="s">
        <x:v>450</x:v>
      </x:c>
      <x:c r="D4907" t="s">
        <x:v>451</x:v>
      </x:c>
      <x:c r="E4907" t="s">
        <x:v>452</x:v>
      </x:c>
      <x:c r="F4907" t="s">
        <x:v>200</x:v>
      </x:c>
      <x:c r="G4907" s="2">
        <x:v>42862.68</x:v>
      </x:c>
      <x:c r="J4907" t="s">
        <x:v>1303</x:v>
      </x:c>
      <x:c r="K4907" t="s">
        <x:v>2205</x:v>
      </x:c>
      <x:c r="L4907" t="s">
        <x:v>25</x:v>
      </x:c>
      <x:c r="M4907" t="s">
        <x:v>262</x:v>
      </x:c>
      <x:c r="N4907" t="s">
        <x:v>1304</x:v>
      </x:c>
      <x:c r="O4907" s="3">
        <x:v>1</x:v>
      </x:c>
      <x:c r="P4907" s="3">
        <x:v>0</x:v>
      </x:c>
      <x:c r="Q4907" s="3">
        <x:v>0</x:v>
      </x:c>
      <x:c r="R4907" s="3">
        <x:v>0</x:v>
      </x:c>
      <x:c r="S4907" s="3">
        <x:v>0</x:v>
      </x:c>
      <x:c r="T4907" s="2">
        <x:f t="shared" si="385"/>
        <x:v>42862.68</x:v>
      </x:c>
      <x:c r="U4907" s="2">
        <x:f t="shared" si="386"/>
        <x:v>0</x:v>
      </x:c>
      <x:c r="V4907" s="2">
        <x:f t="shared" si="387"/>
        <x:v>0</x:v>
      </x:c>
      <x:c r="W4907" s="2">
        <x:f t="shared" si="388"/>
        <x:v>0</x:v>
      </x:c>
      <x:c r="X4907" s="2">
        <x:f t="shared" si="389"/>
        <x:v>0</x:v>
      </x:c>
    </x:row>
    <x:row r="4908" spans="2:24" ht="14.95" hidden="1" thickTop="1" x14ac:dyDescent="0.25">
      <x:c r="B4908" t="s">
        <x:v>622</x:v>
      </x:c>
      <x:c r="C4908" t="s">
        <x:v>450</x:v>
      </x:c>
      <x:c r="D4908" t="s">
        <x:v>451</x:v>
      </x:c>
      <x:c r="E4908" t="s">
        <x:v>452</x:v>
      </x:c>
      <x:c r="F4908" t="s">
        <x:v>200</x:v>
      </x:c>
      <x:c r="G4908" s="2">
        <x:v>26925.08</x:v>
      </x:c>
      <x:c r="J4908" t="s">
        <x:v>365</x:v>
      </x:c>
      <x:c r="K4908" t="s">
        <x:v>1827</x:v>
      </x:c>
      <x:c r="L4908" t="s">
        <x:v>25</x:v>
      </x:c>
      <x:c r="M4908" t="s">
        <x:v>262</x:v>
      </x:c>
      <x:c r="N4908" t="s">
        <x:v>1407</x:v>
      </x:c>
      <x:c r="O4908" s="3">
        <x:v>1</x:v>
      </x:c>
      <x:c r="P4908" s="3">
        <x:v>0</x:v>
      </x:c>
      <x:c r="Q4908" s="3">
        <x:v>0</x:v>
      </x:c>
      <x:c r="R4908" s="3">
        <x:v>0</x:v>
      </x:c>
      <x:c r="S4908" s="3">
        <x:v>0</x:v>
      </x:c>
      <x:c r="T4908" s="2">
        <x:f t="shared" si="385"/>
        <x:v>26925.08</x:v>
      </x:c>
      <x:c r="U4908" s="2">
        <x:f t="shared" si="386"/>
        <x:v>0</x:v>
      </x:c>
      <x:c r="V4908" s="2">
        <x:f t="shared" si="387"/>
        <x:v>0</x:v>
      </x:c>
      <x:c r="W4908" s="2">
        <x:f t="shared" si="388"/>
        <x:v>0</x:v>
      </x:c>
      <x:c r="X4908" s="2">
        <x:f t="shared" si="389"/>
        <x:v>0</x:v>
      </x:c>
    </x:row>
    <x:row r="4909" spans="2:24" ht="14.95" hidden="1" thickTop="1" x14ac:dyDescent="0.25">
      <x:c r="B4909" t="s">
        <x:v>622</x:v>
      </x:c>
      <x:c r="C4909" t="s">
        <x:v>450</x:v>
      </x:c>
      <x:c r="D4909" t="s">
        <x:v>451</x:v>
      </x:c>
      <x:c r="E4909" t="s">
        <x:v>452</x:v>
      </x:c>
      <x:c r="F4909" t="s">
        <x:v>70</x:v>
      </x:c>
      <x:c r="G4909" s="2">
        <x:v>80993.119999999995</x:v>
      </x:c>
      <x:c r="J4909" t="s">
        <x:v>1305</x:v>
      </x:c>
      <x:c r="K4909" t="s">
        <x:v>2418</x:v>
      </x:c>
      <x:c r="L4909" t="s">
        <x:v>25</x:v>
      </x:c>
      <x:c r="M4909" t="s">
        <x:v>294</x:v>
      </x:c>
      <x:c r="N4909" t="s">
        <x:v>1306</x:v>
      </x:c>
      <x:c r="O4909" s="3">
        <x:v>1</x:v>
      </x:c>
      <x:c r="P4909" s="3">
        <x:v>0</x:v>
      </x:c>
      <x:c r="Q4909" s="3">
        <x:v>0</x:v>
      </x:c>
      <x:c r="R4909" s="3">
        <x:v>0</x:v>
      </x:c>
      <x:c r="S4909" s="3">
        <x:v>0</x:v>
      </x:c>
      <x:c r="T4909" s="2">
        <x:f t="shared" si="385"/>
        <x:v>80993.119999999995</x:v>
      </x:c>
      <x:c r="U4909" s="2">
        <x:f t="shared" si="386"/>
        <x:v>0</x:v>
      </x:c>
      <x:c r="V4909" s="2">
        <x:f t="shared" si="387"/>
        <x:v>0</x:v>
      </x:c>
      <x:c r="W4909" s="2">
        <x:f t="shared" si="388"/>
        <x:v>0</x:v>
      </x:c>
      <x:c r="X4909" s="2">
        <x:f t="shared" si="389"/>
        <x:v>0</x:v>
      </x:c>
    </x:row>
    <x:row r="4910" spans="2:24" ht="14.95" hidden="1" thickTop="1" x14ac:dyDescent="0.25">
      <x:c r="B4910" t="s">
        <x:v>622</x:v>
      </x:c>
      <x:c r="C4910" t="s">
        <x:v>450</x:v>
      </x:c>
      <x:c r="D4910" t="s">
        <x:v>451</x:v>
      </x:c>
      <x:c r="E4910" t="s">
        <x:v>452</x:v>
      </x:c>
      <x:c r="F4910" t="s">
        <x:v>282</x:v>
      </x:c>
      <x:c r="G4910" s="2">
        <x:v>22645.85</x:v>
      </x:c>
      <x:c r="J4910" t="s">
        <x:v>1470</x:v>
      </x:c>
      <x:c r="K4910" t="s">
        <x:v>2293</x:v>
      </x:c>
      <x:c r="L4910" t="s">
        <x:v>25</x:v>
      </x:c>
      <x:c r="M4910" t="s">
        <x:v>294</x:v>
      </x:c>
      <x:c r="N4910" t="s">
        <x:v>1471</x:v>
      </x:c>
      <x:c r="O4910" s="3">
        <x:v>1</x:v>
      </x:c>
      <x:c r="P4910" s="3">
        <x:v>0</x:v>
      </x:c>
      <x:c r="Q4910" s="3">
        <x:v>0</x:v>
      </x:c>
      <x:c r="R4910" s="3">
        <x:v>0</x:v>
      </x:c>
      <x:c r="S4910" s="3">
        <x:v>0</x:v>
      </x:c>
      <x:c r="T4910" s="2">
        <x:f t="shared" si="385"/>
        <x:v>22645.85</x:v>
      </x:c>
      <x:c r="U4910" s="2">
        <x:f t="shared" si="386"/>
        <x:v>0</x:v>
      </x:c>
      <x:c r="V4910" s="2">
        <x:f t="shared" si="387"/>
        <x:v>0</x:v>
      </x:c>
      <x:c r="W4910" s="2">
        <x:f t="shared" si="388"/>
        <x:v>0</x:v>
      </x:c>
      <x:c r="X4910" s="2">
        <x:f t="shared" si="389"/>
        <x:v>0</x:v>
      </x:c>
    </x:row>
    <x:row r="4911" spans="2:24" ht="14.95" hidden="1" thickTop="1" x14ac:dyDescent="0.25">
      <x:c r="B4911" t="s">
        <x:v>622</x:v>
      </x:c>
      <x:c r="C4911" t="s">
        <x:v>450</x:v>
      </x:c>
      <x:c r="D4911" t="s">
        <x:v>451</x:v>
      </x:c>
      <x:c r="E4911" t="s">
        <x:v>452</x:v>
      </x:c>
      <x:c r="F4911" t="s">
        <x:v>283</x:v>
      </x:c>
      <x:c r="G4911" s="2">
        <x:v>38164</x:v>
      </x:c>
      <x:c r="J4911" t="s">
        <x:v>1470</x:v>
      </x:c>
      <x:c r="K4911" t="s">
        <x:v>2293</x:v>
      </x:c>
      <x:c r="L4911" t="s">
        <x:v>453</x:v>
      </x:c>
      <x:c r="M4911" t="s">
        <x:v>317</x:v>
      </x:c>
      <x:c r="N4911" t="s">
        <x:v>1471</x:v>
      </x:c>
      <x:c r="O4911" s="3">
        <x:v>1</x:v>
      </x:c>
      <x:c r="P4911" s="3">
        <x:v>0</x:v>
      </x:c>
      <x:c r="Q4911" s="3">
        <x:v>0</x:v>
      </x:c>
      <x:c r="R4911" s="3">
        <x:v>0</x:v>
      </x:c>
      <x:c r="S4911" s="3">
        <x:v>0</x:v>
      </x:c>
      <x:c r="T4911" s="2">
        <x:f t="shared" si="385"/>
        <x:v>38164</x:v>
      </x:c>
      <x:c r="U4911" s="2">
        <x:f t="shared" si="386"/>
        <x:v>0</x:v>
      </x:c>
      <x:c r="V4911" s="2">
        <x:f t="shared" si="387"/>
        <x:v>0</x:v>
      </x:c>
      <x:c r="W4911" s="2">
        <x:f t="shared" si="388"/>
        <x:v>0</x:v>
      </x:c>
      <x:c r="X4911" s="2">
        <x:f t="shared" si="389"/>
        <x:v>0</x:v>
      </x:c>
    </x:row>
    <x:row r="4912" spans="2:24" ht="14.95" hidden="1" thickTop="1" x14ac:dyDescent="0.25">
      <x:c r="B4912" t="s">
        <x:v>622</x:v>
      </x:c>
      <x:c r="C4912" t="s">
        <x:v>450</x:v>
      </x:c>
      <x:c r="D4912" t="s">
        <x:v>451</x:v>
      </x:c>
      <x:c r="E4912" t="s">
        <x:v>452</x:v>
      </x:c>
      <x:c r="F4912" t="s">
        <x:v>285</x:v>
      </x:c>
      <x:c r="G4912" s="2">
        <x:v>78068.63</x:v>
      </x:c>
      <x:c r="J4912" t="s">
        <x:v>1470</x:v>
      </x:c>
      <x:c r="K4912" t="s">
        <x:v>2293</x:v>
      </x:c>
      <x:c r="L4912" t="s">
        <x:v>453</x:v>
      </x:c>
      <x:c r="M4912" t="s">
        <x:v>317</x:v>
      </x:c>
      <x:c r="N4912" t="s">
        <x:v>1471</x:v>
      </x:c>
      <x:c r="O4912" s="3">
        <x:v>1</x:v>
      </x:c>
      <x:c r="P4912" s="3">
        <x:v>0</x:v>
      </x:c>
      <x:c r="Q4912" s="3">
        <x:v>0</x:v>
      </x:c>
      <x:c r="R4912" s="3">
        <x:v>0</x:v>
      </x:c>
      <x:c r="S4912" s="3">
        <x:v>0</x:v>
      </x:c>
      <x:c r="T4912" s="2">
        <x:f t="shared" si="385"/>
        <x:v>78068.63</x:v>
      </x:c>
      <x:c r="U4912" s="2">
        <x:f t="shared" si="386"/>
        <x:v>0</x:v>
      </x:c>
      <x:c r="V4912" s="2">
        <x:f t="shared" si="387"/>
        <x:v>0</x:v>
      </x:c>
      <x:c r="W4912" s="2">
        <x:f t="shared" si="388"/>
        <x:v>0</x:v>
      </x:c>
      <x:c r="X4912" s="2">
        <x:f t="shared" si="389"/>
        <x:v>0</x:v>
      </x:c>
    </x:row>
    <x:row r="4913" spans="2:24" ht="14.95" hidden="1" thickTop="1" x14ac:dyDescent="0.25">
      <x:c r="B4913" t="s">
        <x:v>622</x:v>
      </x:c>
      <x:c r="C4913" t="s">
        <x:v>450</x:v>
      </x:c>
      <x:c r="D4913" t="s">
        <x:v>451</x:v>
      </x:c>
      <x:c r="E4913" t="s">
        <x:v>452</x:v>
      </x:c>
      <x:c r="F4913" t="s">
        <x:v>224</x:v>
      </x:c>
      <x:c r="G4913" s="2">
        <x:v>15790.73</x:v>
      </x:c>
      <x:c r="J4913" t="s">
        <x:v>1476</x:v>
      </x:c>
      <x:c r="K4913" t="s">
        <x:v>2460</x:v>
      </x:c>
      <x:c r="L4913" t="s">
        <x:v>25</x:v>
      </x:c>
      <x:c r="M4913" t="s">
        <x:v>317</x:v>
      </x:c>
      <x:c r="N4913" t="s">
        <x:v>1477</x:v>
      </x:c>
      <x:c r="O4913" s="3">
        <x:v>1</x:v>
      </x:c>
      <x:c r="P4913" s="3">
        <x:v>0</x:v>
      </x:c>
      <x:c r="Q4913" s="3">
        <x:v>0</x:v>
      </x:c>
      <x:c r="R4913" s="3">
        <x:v>0</x:v>
      </x:c>
      <x:c r="S4913" s="3">
        <x:v>0</x:v>
      </x:c>
      <x:c r="T4913" s="2">
        <x:f t="shared" si="385"/>
        <x:v>15790.73</x:v>
      </x:c>
      <x:c r="U4913" s="2">
        <x:f t="shared" si="386"/>
        <x:v>0</x:v>
      </x:c>
      <x:c r="V4913" s="2">
        <x:f t="shared" si="387"/>
        <x:v>0</x:v>
      </x:c>
      <x:c r="W4913" s="2">
        <x:f t="shared" si="388"/>
        <x:v>0</x:v>
      </x:c>
      <x:c r="X4913" s="2">
        <x:f t="shared" si="389"/>
        <x:v>0</x:v>
      </x:c>
    </x:row>
    <x:row r="4914" spans="2:24" ht="14.95" hidden="1" thickTop="1" x14ac:dyDescent="0.25">
      <x:c r="B4914" t="s">
        <x:v>622</x:v>
      </x:c>
      <x:c r="C4914" t="s">
        <x:v>450</x:v>
      </x:c>
      <x:c r="D4914" t="s">
        <x:v>451</x:v>
      </x:c>
      <x:c r="E4914" t="s">
        <x:v>452</x:v>
      </x:c>
      <x:c r="F4914" t="s">
        <x:v>224</x:v>
      </x:c>
      <x:c r="G4914" s="2">
        <x:v>37502.99</x:v>
      </x:c>
      <x:c r="J4914" t="s">
        <x:v>1476</x:v>
      </x:c>
      <x:c r="K4914" t="s">
        <x:v>2460</x:v>
      </x:c>
      <x:c r="L4914" t="s">
        <x:v>453</x:v>
      </x:c>
      <x:c r="M4914" t="s">
        <x:v>317</x:v>
      </x:c>
      <x:c r="N4914" t="s">
        <x:v>1477</x:v>
      </x:c>
      <x:c r="O4914" s="3">
        <x:v>1</x:v>
      </x:c>
      <x:c r="P4914" s="3">
        <x:v>0</x:v>
      </x:c>
      <x:c r="Q4914" s="3">
        <x:v>0</x:v>
      </x:c>
      <x:c r="R4914" s="3">
        <x:v>0</x:v>
      </x:c>
      <x:c r="S4914" s="3">
        <x:v>0</x:v>
      </x:c>
      <x:c r="T4914" s="2">
        <x:f t="shared" si="385"/>
        <x:v>37502.99</x:v>
      </x:c>
      <x:c r="U4914" s="2">
        <x:f t="shared" si="386"/>
        <x:v>0</x:v>
      </x:c>
      <x:c r="V4914" s="2">
        <x:f t="shared" si="387"/>
        <x:v>0</x:v>
      </x:c>
      <x:c r="W4914" s="2">
        <x:f t="shared" si="388"/>
        <x:v>0</x:v>
      </x:c>
      <x:c r="X4914" s="2">
        <x:f t="shared" si="389"/>
        <x:v>0</x:v>
      </x:c>
    </x:row>
    <x:row r="4915" spans="2:24" ht="14.95" hidden="1" thickTop="1" x14ac:dyDescent="0.25">
      <x:c r="B4915" t="s">
        <x:v>622</x:v>
      </x:c>
      <x:c r="C4915" t="s">
        <x:v>450</x:v>
      </x:c>
      <x:c r="D4915" t="s">
        <x:v>451</x:v>
      </x:c>
      <x:c r="E4915" t="s">
        <x:v>452</x:v>
      </x:c>
      <x:c r="F4915" t="s">
        <x:v>197</x:v>
      </x:c>
      <x:c r="G4915" s="2">
        <x:v>-15790.73</x:v>
      </x:c>
      <x:c r="J4915" t="s">
        <x:v>1476</x:v>
      </x:c>
      <x:c r="K4915" t="s">
        <x:v>2460</x:v>
      </x:c>
      <x:c r="L4915" t="s">
        <x:v>25</x:v>
      </x:c>
      <x:c r="M4915" t="s">
        <x:v>317</x:v>
      </x:c>
      <x:c r="N4915" t="s">
        <x:v>1477</x:v>
      </x:c>
      <x:c r="O4915" s="3">
        <x:v>1</x:v>
      </x:c>
      <x:c r="P4915" s="3">
        <x:v>0</x:v>
      </x:c>
      <x:c r="Q4915" s="3">
        <x:v>0</x:v>
      </x:c>
      <x:c r="R4915" s="3">
        <x:v>0</x:v>
      </x:c>
      <x:c r="S4915" s="3">
        <x:v>0</x:v>
      </x:c>
      <x:c r="T4915" s="2">
        <x:f t="shared" si="385"/>
        <x:v>-15790.73</x:v>
      </x:c>
      <x:c r="U4915" s="2">
        <x:f t="shared" si="386"/>
        <x:v>0</x:v>
      </x:c>
      <x:c r="V4915" s="2">
        <x:f t="shared" si="387"/>
        <x:v>0</x:v>
      </x:c>
      <x:c r="W4915" s="2">
        <x:f t="shared" si="388"/>
        <x:v>0</x:v>
      </x:c>
      <x:c r="X4915" s="2">
        <x:f t="shared" si="389"/>
        <x:v>0</x:v>
      </x:c>
    </x:row>
    <x:row r="4916" spans="2:24" ht="14.95" hidden="1" thickTop="1" x14ac:dyDescent="0.25">
      <x:c r="B4916" t="s">
        <x:v>622</x:v>
      </x:c>
      <x:c r="C4916" t="s">
        <x:v>450</x:v>
      </x:c>
      <x:c r="D4916" t="s">
        <x:v>451</x:v>
      </x:c>
      <x:c r="E4916" t="s">
        <x:v>452</x:v>
      </x:c>
      <x:c r="F4916" t="s">
        <x:v>32</x:v>
      </x:c>
      <x:c r="G4916" s="2">
        <x:v>21849.88</x:v>
      </x:c>
      <x:c r="J4916" t="s">
        <x:v>1438</x:v>
      </x:c>
      <x:c r="K4916" t="s">
        <x:v>2352</x:v>
      </x:c>
      <x:c r="L4916" t="s">
        <x:v>453</x:v>
      </x:c>
      <x:c r="M4916" t="s">
        <x:v>317</x:v>
      </x:c>
      <x:c r="N4916" t="s">
        <x:v>1439</x:v>
      </x:c>
      <x:c r="O4916" s="3">
        <x:v>1</x:v>
      </x:c>
      <x:c r="P4916" s="3">
        <x:v>0</x:v>
      </x:c>
      <x:c r="Q4916" s="3">
        <x:v>0</x:v>
      </x:c>
      <x:c r="R4916" s="3">
        <x:v>0</x:v>
      </x:c>
      <x:c r="S4916" s="3">
        <x:v>0</x:v>
      </x:c>
      <x:c r="T4916" s="2">
        <x:f t="shared" si="385"/>
        <x:v>21849.88</x:v>
      </x:c>
      <x:c r="U4916" s="2">
        <x:f t="shared" si="386"/>
        <x:v>0</x:v>
      </x:c>
      <x:c r="V4916" s="2">
        <x:f t="shared" si="387"/>
        <x:v>0</x:v>
      </x:c>
      <x:c r="W4916" s="2">
        <x:f t="shared" si="388"/>
        <x:v>0</x:v>
      </x:c>
      <x:c r="X4916" s="2">
        <x:f t="shared" si="389"/>
        <x:v>0</x:v>
      </x:c>
    </x:row>
    <x:row r="4917" spans="2:24" ht="14.95" hidden="1" thickTop="1" x14ac:dyDescent="0.25">
      <x:c r="B4917" t="s">
        <x:v>622</x:v>
      </x:c>
      <x:c r="C4917" t="s">
        <x:v>450</x:v>
      </x:c>
      <x:c r="D4917" t="s">
        <x:v>451</x:v>
      </x:c>
      <x:c r="E4917" t="s">
        <x:v>452</x:v>
      </x:c>
      <x:c r="F4917" t="s">
        <x:v>211</x:v>
      </x:c>
      <x:c r="G4917" s="2">
        <x:v>4854.43</x:v>
      </x:c>
      <x:c r="J4917" t="s">
        <x:v>1438</x:v>
      </x:c>
      <x:c r="K4917" t="s">
        <x:v>2352</x:v>
      </x:c>
      <x:c r="L4917" t="s">
        <x:v>453</x:v>
      </x:c>
      <x:c r="M4917" t="s">
        <x:v>317</x:v>
      </x:c>
      <x:c r="N4917" t="s">
        <x:v>1439</x:v>
      </x:c>
      <x:c r="O4917" s="3">
        <x:v>1</x:v>
      </x:c>
      <x:c r="P4917" s="3">
        <x:v>0</x:v>
      </x:c>
      <x:c r="Q4917" s="3">
        <x:v>0</x:v>
      </x:c>
      <x:c r="R4917" s="3">
        <x:v>0</x:v>
      </x:c>
      <x:c r="S4917" s="3">
        <x:v>0</x:v>
      </x:c>
      <x:c r="T4917" s="2">
        <x:f t="shared" si="385"/>
        <x:v>4854.43</x:v>
      </x:c>
      <x:c r="U4917" s="2">
        <x:f t="shared" si="386"/>
        <x:v>0</x:v>
      </x:c>
      <x:c r="V4917" s="2">
        <x:f t="shared" si="387"/>
        <x:v>0</x:v>
      </x:c>
      <x:c r="W4917" s="2">
        <x:f t="shared" si="388"/>
        <x:v>0</x:v>
      </x:c>
      <x:c r="X4917" s="2">
        <x:f t="shared" si="389"/>
        <x:v>0</x:v>
      </x:c>
    </x:row>
    <x:row r="4918" spans="2:24" ht="14.95" hidden="1" thickTop="1" x14ac:dyDescent="0.25">
      <x:c r="B4918" t="s">
        <x:v>622</x:v>
      </x:c>
      <x:c r="C4918" t="s">
        <x:v>450</x:v>
      </x:c>
      <x:c r="D4918" t="s">
        <x:v>451</x:v>
      </x:c>
      <x:c r="E4918" t="s">
        <x:v>452</x:v>
      </x:c>
      <x:c r="F4918" t="s">
        <x:v>103</x:v>
      </x:c>
      <x:c r="G4918" s="2">
        <x:v>1.29</x:v>
      </x:c>
      <x:c r="J4918" t="s">
        <x:v>1438</x:v>
      </x:c>
      <x:c r="K4918" t="s">
        <x:v>2352</x:v>
      </x:c>
      <x:c r="L4918" t="s">
        <x:v>453</x:v>
      </x:c>
      <x:c r="M4918" t="s">
        <x:v>317</x:v>
      </x:c>
      <x:c r="N4918" t="s">
        <x:v>1439</x:v>
      </x:c>
      <x:c r="O4918" s="3">
        <x:v>1</x:v>
      </x:c>
      <x:c r="P4918" s="3">
        <x:v>0</x:v>
      </x:c>
      <x:c r="Q4918" s="3">
        <x:v>0</x:v>
      </x:c>
      <x:c r="R4918" s="3">
        <x:v>0</x:v>
      </x:c>
      <x:c r="S4918" s="3">
        <x:v>0</x:v>
      </x:c>
      <x:c r="T4918" s="2">
        <x:f t="shared" si="385"/>
        <x:v>1.29</x:v>
      </x:c>
      <x:c r="U4918" s="2">
        <x:f t="shared" si="386"/>
        <x:v>0</x:v>
      </x:c>
      <x:c r="V4918" s="2">
        <x:f t="shared" si="387"/>
        <x:v>0</x:v>
      </x:c>
      <x:c r="W4918" s="2">
        <x:f t="shared" si="388"/>
        <x:v>0</x:v>
      </x:c>
      <x:c r="X4918" s="2">
        <x:f t="shared" si="389"/>
        <x:v>0</x:v>
      </x:c>
    </x:row>
    <x:row r="4919" spans="2:24" ht="14.95" hidden="1" thickTop="1" x14ac:dyDescent="0.25">
      <x:c r="B4919" t="s">
        <x:v>622</x:v>
      </x:c>
      <x:c r="C4919" t="s">
        <x:v>450</x:v>
      </x:c>
      <x:c r="D4919" t="s">
        <x:v>451</x:v>
      </x:c>
      <x:c r="E4919" t="s">
        <x:v>452</x:v>
      </x:c>
      <x:c r="F4919" t="s">
        <x:v>290</x:v>
      </x:c>
      <x:c r="G4919" s="2">
        <x:v>66445.27</x:v>
      </x:c>
      <x:c r="J4919" t="s">
        <x:v>1438</x:v>
      </x:c>
      <x:c r="K4919" t="s">
        <x:v>2352</x:v>
      </x:c>
      <x:c r="L4919" t="s">
        <x:v>453</x:v>
      </x:c>
      <x:c r="M4919" t="s">
        <x:v>317</x:v>
      </x:c>
      <x:c r="N4919" t="s">
        <x:v>1439</x:v>
      </x:c>
      <x:c r="O4919" s="3">
        <x:v>1</x:v>
      </x:c>
      <x:c r="P4919" s="3">
        <x:v>0</x:v>
      </x:c>
      <x:c r="Q4919" s="3">
        <x:v>0</x:v>
      </x:c>
      <x:c r="R4919" s="3">
        <x:v>0</x:v>
      </x:c>
      <x:c r="S4919" s="3">
        <x:v>0</x:v>
      </x:c>
      <x:c r="T4919" s="2">
        <x:f t="shared" si="385"/>
        <x:v>66445.27</x:v>
      </x:c>
      <x:c r="U4919" s="2">
        <x:f t="shared" si="386"/>
        <x:v>0</x:v>
      </x:c>
      <x:c r="V4919" s="2">
        <x:f t="shared" si="387"/>
        <x:v>0</x:v>
      </x:c>
      <x:c r="W4919" s="2">
        <x:f t="shared" si="388"/>
        <x:v>0</x:v>
      </x:c>
      <x:c r="X4919" s="2">
        <x:f t="shared" si="389"/>
        <x:v>0</x:v>
      </x:c>
    </x:row>
    <x:row r="4920" spans="2:24" ht="14.95" hidden="1" thickTop="1" x14ac:dyDescent="0.25">
      <x:c r="B4920" t="s">
        <x:v>622</x:v>
      </x:c>
      <x:c r="C4920" t="s">
        <x:v>450</x:v>
      </x:c>
      <x:c r="D4920" t="s">
        <x:v>451</x:v>
      </x:c>
      <x:c r="E4920" t="s">
        <x:v>452</x:v>
      </x:c>
      <x:c r="F4920" t="s">
        <x:v>282</x:v>
      </x:c>
      <x:c r="G4920" s="2">
        <x:v>44028.46</x:v>
      </x:c>
      <x:c r="J4920" t="s">
        <x:v>1438</x:v>
      </x:c>
      <x:c r="K4920" t="s">
        <x:v>2352</x:v>
      </x:c>
      <x:c r="L4920" t="s">
        <x:v>453</x:v>
      </x:c>
      <x:c r="M4920" t="s">
        <x:v>317</x:v>
      </x:c>
      <x:c r="N4920" t="s">
        <x:v>1439</x:v>
      </x:c>
      <x:c r="O4920" s="3">
        <x:v>1</x:v>
      </x:c>
      <x:c r="P4920" s="3">
        <x:v>0</x:v>
      </x:c>
      <x:c r="Q4920" s="3">
        <x:v>0</x:v>
      </x:c>
      <x:c r="R4920" s="3">
        <x:v>0</x:v>
      </x:c>
      <x:c r="S4920" s="3">
        <x:v>0</x:v>
      </x:c>
      <x:c r="T4920" s="2">
        <x:f t="shared" si="385"/>
        <x:v>44028.46</x:v>
      </x:c>
      <x:c r="U4920" s="2">
        <x:f t="shared" si="386"/>
        <x:v>0</x:v>
      </x:c>
      <x:c r="V4920" s="2">
        <x:f t="shared" si="387"/>
        <x:v>0</x:v>
      </x:c>
      <x:c r="W4920" s="2">
        <x:f t="shared" si="388"/>
        <x:v>0</x:v>
      </x:c>
      <x:c r="X4920" s="2">
        <x:f t="shared" si="389"/>
        <x:v>0</x:v>
      </x:c>
    </x:row>
    <x:row r="4921" spans="2:24" ht="14.95" hidden="1" thickTop="1" x14ac:dyDescent="0.25">
      <x:c r="B4921" t="s">
        <x:v>622</x:v>
      </x:c>
      <x:c r="C4921" t="s">
        <x:v>450</x:v>
      </x:c>
      <x:c r="D4921" t="s">
        <x:v>451</x:v>
      </x:c>
      <x:c r="E4921" t="s">
        <x:v>452</x:v>
      </x:c>
      <x:c r="F4921" t="s">
        <x:v>285</x:v>
      </x:c>
      <x:c r="G4921" s="2">
        <x:v>50600.59</x:v>
      </x:c>
      <x:c r="J4921" t="s">
        <x:v>1438</x:v>
      </x:c>
      <x:c r="K4921" t="s">
        <x:v>2352</x:v>
      </x:c>
      <x:c r="L4921" t="s">
        <x:v>25</x:v>
      </x:c>
      <x:c r="M4921" t="s">
        <x:v>294</x:v>
      </x:c>
      <x:c r="N4921" t="s">
        <x:v>1439</x:v>
      </x:c>
      <x:c r="O4921" s="3">
        <x:v>1</x:v>
      </x:c>
      <x:c r="P4921" s="3">
        <x:v>0</x:v>
      </x:c>
      <x:c r="Q4921" s="3">
        <x:v>0</x:v>
      </x:c>
      <x:c r="R4921" s="3">
        <x:v>0</x:v>
      </x:c>
      <x:c r="S4921" s="3">
        <x:v>0</x:v>
      </x:c>
      <x:c r="T4921" s="2">
        <x:f t="shared" si="385"/>
        <x:v>50600.59</x:v>
      </x:c>
      <x:c r="U4921" s="2">
        <x:f t="shared" si="386"/>
        <x:v>0</x:v>
      </x:c>
      <x:c r="V4921" s="2">
        <x:f t="shared" si="387"/>
        <x:v>0</x:v>
      </x:c>
      <x:c r="W4921" s="2">
        <x:f t="shared" si="388"/>
        <x:v>0</x:v>
      </x:c>
      <x:c r="X4921" s="2">
        <x:f t="shared" si="389"/>
        <x:v>0</x:v>
      </x:c>
    </x:row>
    <x:row r="4922" spans="2:24" ht="14.95" hidden="1" thickTop="1" x14ac:dyDescent="0.25">
      <x:c r="B4922" t="s">
        <x:v>622</x:v>
      </x:c>
      <x:c r="C4922" t="s">
        <x:v>450</x:v>
      </x:c>
      <x:c r="D4922" t="s">
        <x:v>451</x:v>
      </x:c>
      <x:c r="E4922" t="s">
        <x:v>452</x:v>
      </x:c>
      <x:c r="F4922" t="s">
        <x:v>70</x:v>
      </x:c>
      <x:c r="G4922" s="2">
        <x:v>4060.46</x:v>
      </x:c>
      <x:c r="J4922" t="s">
        <x:v>1438</x:v>
      </x:c>
      <x:c r="K4922" t="s">
        <x:v>2352</x:v>
      </x:c>
      <x:c r="L4922" t="s">
        <x:v>25</x:v>
      </x:c>
      <x:c r="M4922" t="s">
        <x:v>316</x:v>
      </x:c>
      <x:c r="N4922" t="s">
        <x:v>1439</x:v>
      </x:c>
      <x:c r="O4922" s="3">
        <x:v>1</x:v>
      </x:c>
      <x:c r="P4922" s="3">
        <x:v>0</x:v>
      </x:c>
      <x:c r="Q4922" s="3">
        <x:v>0</x:v>
      </x:c>
      <x:c r="R4922" s="3">
        <x:v>0</x:v>
      </x:c>
      <x:c r="S4922" s="3">
        <x:v>0</x:v>
      </x:c>
      <x:c r="T4922" s="2">
        <x:f t="shared" si="385"/>
        <x:v>4060.46</x:v>
      </x:c>
      <x:c r="U4922" s="2">
        <x:f t="shared" si="386"/>
        <x:v>0</x:v>
      </x:c>
      <x:c r="V4922" s="2">
        <x:f t="shared" si="387"/>
        <x:v>0</x:v>
      </x:c>
      <x:c r="W4922" s="2">
        <x:f t="shared" si="388"/>
        <x:v>0</x:v>
      </x:c>
      <x:c r="X4922" s="2">
        <x:f t="shared" si="389"/>
        <x:v>0</x:v>
      </x:c>
    </x:row>
    <x:row r="4923" spans="2:24" ht="14.95" hidden="1" thickTop="1" x14ac:dyDescent="0.25">
      <x:c r="B4923" t="s">
        <x:v>622</x:v>
      </x:c>
      <x:c r="C4923" t="s">
        <x:v>450</x:v>
      </x:c>
      <x:c r="D4923" t="s">
        <x:v>451</x:v>
      </x:c>
      <x:c r="E4923" t="s">
        <x:v>452</x:v>
      </x:c>
      <x:c r="F4923" t="s">
        <x:v>103</x:v>
      </x:c>
      <x:c r="G4923" s="2">
        <x:v>22055.119999999999</x:v>
      </x:c>
      <x:c r="J4923" t="s">
        <x:v>1472</x:v>
      </x:c>
      <x:c r="K4923" t="s">
        <x:v>2353</x:v>
      </x:c>
      <x:c r="L4923" t="s">
        <x:v>453</x:v>
      </x:c>
      <x:c r="M4923" t="s">
        <x:v>317</x:v>
      </x:c>
      <x:c r="N4923" t="s">
        <x:v>1473</x:v>
      </x:c>
      <x:c r="O4923" s="3">
        <x:v>1</x:v>
      </x:c>
      <x:c r="P4923" s="3">
        <x:v>0</x:v>
      </x:c>
      <x:c r="Q4923" s="3">
        <x:v>0</x:v>
      </x:c>
      <x:c r="R4923" s="3">
        <x:v>0</x:v>
      </x:c>
      <x:c r="S4923" s="3">
        <x:v>0</x:v>
      </x:c>
      <x:c r="T4923" s="2">
        <x:f t="shared" si="385"/>
        <x:v>22055.119999999999</x:v>
      </x:c>
      <x:c r="U4923" s="2">
        <x:f t="shared" si="386"/>
        <x:v>0</x:v>
      </x:c>
      <x:c r="V4923" s="2">
        <x:f t="shared" si="387"/>
        <x:v>0</x:v>
      </x:c>
      <x:c r="W4923" s="2">
        <x:f t="shared" si="388"/>
        <x:v>0</x:v>
      </x:c>
      <x:c r="X4923" s="2">
        <x:f t="shared" si="389"/>
        <x:v>0</x:v>
      </x:c>
    </x:row>
    <x:row r="4924" spans="2:24" ht="14.95" hidden="1" thickTop="1" x14ac:dyDescent="0.25">
      <x:c r="B4924" t="s">
        <x:v>622</x:v>
      </x:c>
      <x:c r="C4924" t="s">
        <x:v>450</x:v>
      </x:c>
      <x:c r="D4924" t="s">
        <x:v>451</x:v>
      </x:c>
      <x:c r="E4924" t="s">
        <x:v>452</x:v>
      </x:c>
      <x:c r="F4924" t="s">
        <x:v>290</x:v>
      </x:c>
      <x:c r="G4924" s="2">
        <x:v>4540.68</x:v>
      </x:c>
      <x:c r="J4924" t="s">
        <x:v>1472</x:v>
      </x:c>
      <x:c r="K4924" t="s">
        <x:v>2353</x:v>
      </x:c>
      <x:c r="L4924" t="s">
        <x:v>453</x:v>
      </x:c>
      <x:c r="M4924" t="s">
        <x:v>317</x:v>
      </x:c>
      <x:c r="N4924" t="s">
        <x:v>1473</x:v>
      </x:c>
      <x:c r="O4924" s="3">
        <x:v>1</x:v>
      </x:c>
      <x:c r="P4924" s="3">
        <x:v>0</x:v>
      </x:c>
      <x:c r="Q4924" s="3">
        <x:v>0</x:v>
      </x:c>
      <x:c r="R4924" s="3">
        <x:v>0</x:v>
      </x:c>
      <x:c r="S4924" s="3">
        <x:v>0</x:v>
      </x:c>
      <x:c r="T4924" s="2">
        <x:f t="shared" si="385"/>
        <x:v>4540.68</x:v>
      </x:c>
      <x:c r="U4924" s="2">
        <x:f t="shared" si="386"/>
        <x:v>0</x:v>
      </x:c>
      <x:c r="V4924" s="2">
        <x:f t="shared" si="387"/>
        <x:v>0</x:v>
      </x:c>
      <x:c r="W4924" s="2">
        <x:f t="shared" si="388"/>
        <x:v>0</x:v>
      </x:c>
      <x:c r="X4924" s="2">
        <x:f t="shared" si="389"/>
        <x:v>0</x:v>
      </x:c>
    </x:row>
    <x:row r="4925" spans="2:24" ht="14.95" hidden="1" thickTop="1" x14ac:dyDescent="0.25">
      <x:c r="B4925" t="s">
        <x:v>622</x:v>
      </x:c>
      <x:c r="C4925" t="s">
        <x:v>450</x:v>
      </x:c>
      <x:c r="D4925" t="s">
        <x:v>451</x:v>
      </x:c>
      <x:c r="E4925" t="s">
        <x:v>452</x:v>
      </x:c>
      <x:c r="F4925" t="s">
        <x:v>197</x:v>
      </x:c>
      <x:c r="G4925" s="2">
        <x:v>10576.58</x:v>
      </x:c>
      <x:c r="J4925" t="s">
        <x:v>420</x:v>
      </x:c>
      <x:c r="K4925" t="s">
        <x:v>1845</x:v>
      </x:c>
      <x:c r="L4925" t="s">
        <x:v>25</x:v>
      </x:c>
      <x:c r="M4925" t="s">
        <x:v>317</x:v>
      </x:c>
      <x:c r="N4925" t="s">
        <x:v>1446</x:v>
      </x:c>
      <x:c r="O4925" s="3">
        <x:v>1</x:v>
      </x:c>
      <x:c r="P4925" s="3">
        <x:v>0</x:v>
      </x:c>
      <x:c r="Q4925" s="3">
        <x:v>0</x:v>
      </x:c>
      <x:c r="R4925" s="3">
        <x:v>0</x:v>
      </x:c>
      <x:c r="S4925" s="3">
        <x:v>0</x:v>
      </x:c>
      <x:c r="T4925" s="2">
        <x:f t="shared" si="385"/>
        <x:v>10576.58</x:v>
      </x:c>
      <x:c r="U4925" s="2">
        <x:f t="shared" si="386"/>
        <x:v>0</x:v>
      </x:c>
      <x:c r="V4925" s="2">
        <x:f t="shared" si="387"/>
        <x:v>0</x:v>
      </x:c>
      <x:c r="W4925" s="2">
        <x:f t="shared" si="388"/>
        <x:v>0</x:v>
      </x:c>
      <x:c r="X4925" s="2">
        <x:f t="shared" si="389"/>
        <x:v>0</x:v>
      </x:c>
    </x:row>
    <x:row r="4926" spans="2:24" ht="14.95" hidden="1" thickTop="1" x14ac:dyDescent="0.25">
      <x:c r="B4926" t="s">
        <x:v>622</x:v>
      </x:c>
      <x:c r="C4926" t="s">
        <x:v>450</x:v>
      </x:c>
      <x:c r="D4926" t="s">
        <x:v>451</x:v>
      </x:c>
      <x:c r="E4926" t="s">
        <x:v>452</x:v>
      </x:c>
      <x:c r="F4926" t="s">
        <x:v>200</x:v>
      </x:c>
      <x:c r="G4926" s="2">
        <x:v>1362.46</x:v>
      </x:c>
      <x:c r="J4926" t="s">
        <x:v>420</x:v>
      </x:c>
      <x:c r="K4926" t="s">
        <x:v>1845</x:v>
      </x:c>
      <x:c r="L4926" t="s">
        <x:v>25</x:v>
      </x:c>
      <x:c r="M4926" t="s">
        <x:v>317</x:v>
      </x:c>
      <x:c r="N4926" t="s">
        <x:v>1446</x:v>
      </x:c>
      <x:c r="O4926" s="3">
        <x:v>1</x:v>
      </x:c>
      <x:c r="P4926" s="3">
        <x:v>0</x:v>
      </x:c>
      <x:c r="Q4926" s="3">
        <x:v>0</x:v>
      </x:c>
      <x:c r="R4926" s="3">
        <x:v>0</x:v>
      </x:c>
      <x:c r="S4926" s="3">
        <x:v>0</x:v>
      </x:c>
      <x:c r="T4926" s="2">
        <x:f t="shared" si="385"/>
        <x:v>1362.46</x:v>
      </x:c>
      <x:c r="U4926" s="2">
        <x:f t="shared" si="386"/>
        <x:v>0</x:v>
      </x:c>
      <x:c r="V4926" s="2">
        <x:f t="shared" si="387"/>
        <x:v>0</x:v>
      </x:c>
      <x:c r="W4926" s="2">
        <x:f t="shared" si="388"/>
        <x:v>0</x:v>
      </x:c>
      <x:c r="X4926" s="2">
        <x:f t="shared" si="389"/>
        <x:v>0</x:v>
      </x:c>
    </x:row>
    <x:row r="4927" spans="2:24" ht="14.95" hidden="1" thickTop="1" x14ac:dyDescent="0.25">
      <x:c r="B4927" t="s">
        <x:v>20</x:v>
      </x:c>
      <x:c r="C4927" t="s">
        <x:v>243</x:v>
      </x:c>
      <x:c r="D4927" t="s">
        <x:v>244</x:v>
      </x:c>
      <x:c r="E4927" t="s">
        <x:v>462</x:v>
      </x:c>
      <x:c r="F4927" t="s">
        <x:v>302</x:v>
      </x:c>
      <x:c r="G4927" s="2">
        <x:v>4625.5200000000004</x:v>
      </x:c>
      <x:c r="J4927" t="s">
        <x:v>423</x:v>
      </x:c>
      <x:c r="K4927" t="s">
        <x:v>1757</x:v>
      </x:c>
      <x:c r="L4927" t="s">
        <x:v>25</x:v>
      </x:c>
      <x:c r="M4927" t="s">
        <x:v>294</x:v>
      </x:c>
      <x:c r="N4927" t="s">
        <x:v>424</x:v>
      </x:c>
      <x:c r="O4927" s="3">
        <x:v>0</x:v>
      </x:c>
      <x:c r="P4927" s="3">
        <x:v>1</x:v>
      </x:c>
      <x:c r="Q4927" s="3">
        <x:v>0</x:v>
      </x:c>
      <x:c r="R4927" s="3">
        <x:v>0</x:v>
      </x:c>
      <x:c r="S4927" s="3">
        <x:v>0</x:v>
      </x:c>
      <x:c r="T4927" s="2">
        <x:f t="shared" si="385"/>
        <x:v>0</x:v>
      </x:c>
      <x:c r="U4927" s="2">
        <x:f t="shared" si="386"/>
        <x:v>4625.5200000000004</x:v>
      </x:c>
      <x:c r="V4927" s="2">
        <x:f t="shared" si="387"/>
        <x:v>0</x:v>
      </x:c>
      <x:c r="W4927" s="2">
        <x:f t="shared" si="388"/>
        <x:v>0</x:v>
      </x:c>
      <x:c r="X4927" s="2">
        <x:f t="shared" si="389"/>
        <x:v>0</x:v>
      </x:c>
    </x:row>
    <x:row r="4928" spans="2:24" ht="14.95" hidden="1" thickTop="1" x14ac:dyDescent="0.25">
      <x:c r="B4928" t="s">
        <x:v>20</x:v>
      </x:c>
      <x:c r="C4928" t="s">
        <x:v>243</x:v>
      </x:c>
      <x:c r="D4928" t="s">
        <x:v>244</x:v>
      </x:c>
      <x:c r="E4928" t="s">
        <x:v>462</x:v>
      </x:c>
      <x:c r="F4928" t="s">
        <x:v>103</x:v>
      </x:c>
      <x:c r="G4928" s="2">
        <x:v>15390.88</x:v>
      </x:c>
      <x:c r="J4928" t="s">
        <x:v>423</x:v>
      </x:c>
      <x:c r="K4928" t="s">
        <x:v>1757</x:v>
      </x:c>
      <x:c r="L4928" t="s">
        <x:v>25</x:v>
      </x:c>
      <x:c r="M4928" t="s">
        <x:v>463</x:v>
      </x:c>
      <x:c r="N4928" t="s">
        <x:v>424</x:v>
      </x:c>
      <x:c r="O4928" s="3">
        <x:v>0</x:v>
      </x:c>
      <x:c r="P4928" s="3">
        <x:v>1</x:v>
      </x:c>
      <x:c r="Q4928" s="3">
        <x:v>0</x:v>
      </x:c>
      <x:c r="R4928" s="3">
        <x:v>0</x:v>
      </x:c>
      <x:c r="S4928" s="3">
        <x:v>0</x:v>
      </x:c>
      <x:c r="T4928" s="2">
        <x:f t="shared" si="385"/>
        <x:v>0</x:v>
      </x:c>
      <x:c r="U4928" s="2">
        <x:f t="shared" si="386"/>
        <x:v>15390.88</x:v>
      </x:c>
      <x:c r="V4928" s="2">
        <x:f t="shared" si="387"/>
        <x:v>0</x:v>
      </x:c>
      <x:c r="W4928" s="2">
        <x:f t="shared" si="388"/>
        <x:v>0</x:v>
      </x:c>
      <x:c r="X4928" s="2">
        <x:f t="shared" si="389"/>
        <x:v>0</x:v>
      </x:c>
    </x:row>
    <x:row r="4929" spans="2:24" ht="14.95" hidden="1" thickTop="1" x14ac:dyDescent="0.25">
      <x:c r="B4929" t="s">
        <x:v>20</x:v>
      </x:c>
      <x:c r="C4929" t="s">
        <x:v>243</x:v>
      </x:c>
      <x:c r="D4929" t="s">
        <x:v>244</x:v>
      </x:c>
      <x:c r="E4929" t="s">
        <x:v>462</x:v>
      </x:c>
      <x:c r="F4929" t="s">
        <x:v>279</x:v>
      </x:c>
      <x:c r="G4929" s="2">
        <x:v>-7711.2</x:v>
      </x:c>
      <x:c r="J4929" t="s">
        <x:v>423</x:v>
      </x:c>
      <x:c r="K4929" t="s">
        <x:v>1757</x:v>
      </x:c>
      <x:c r="L4929" t="s">
        <x:v>25</x:v>
      </x:c>
      <x:c r="M4929" t="s">
        <x:v>463</x:v>
      </x:c>
      <x:c r="N4929" t="s">
        <x:v>424</x:v>
      </x:c>
      <x:c r="O4929" s="3">
        <x:v>0</x:v>
      </x:c>
      <x:c r="P4929" s="3">
        <x:v>1</x:v>
      </x:c>
      <x:c r="Q4929" s="3">
        <x:v>0</x:v>
      </x:c>
      <x:c r="R4929" s="3">
        <x:v>0</x:v>
      </x:c>
      <x:c r="S4929" s="3">
        <x:v>0</x:v>
      </x:c>
      <x:c r="T4929" s="2">
        <x:f t="shared" si="385"/>
        <x:v>0</x:v>
      </x:c>
      <x:c r="U4929" s="2">
        <x:f t="shared" si="386"/>
        <x:v>-7711.2</x:v>
      </x:c>
      <x:c r="V4929" s="2">
        <x:f t="shared" si="387"/>
        <x:v>0</x:v>
      </x:c>
      <x:c r="W4929" s="2">
        <x:f t="shared" si="388"/>
        <x:v>0</x:v>
      </x:c>
      <x:c r="X4929" s="2">
        <x:f t="shared" si="389"/>
        <x:v>0</x:v>
      </x:c>
    </x:row>
    <x:row r="4930" spans="2:24" ht="14.95" hidden="1" thickTop="1" x14ac:dyDescent="0.25">
      <x:c r="B4930" t="s">
        <x:v>20</x:v>
      </x:c>
      <x:c r="C4930" t="s">
        <x:v>243</x:v>
      </x:c>
      <x:c r="D4930" t="s">
        <x:v>244</x:v>
      </x:c>
      <x:c r="E4930" t="s">
        <x:v>462</x:v>
      </x:c>
      <x:c r="F4930" t="s">
        <x:v>184</x:v>
      </x:c>
      <x:c r="G4930" s="2">
        <x:v>1401.5</x:v>
      </x:c>
      <x:c r="J4930" t="s">
        <x:v>454</x:v>
      </x:c>
      <x:c r="K4930" t="s">
        <x:v>2458</x:v>
      </x:c>
      <x:c r="L4930" t="s">
        <x:v>25</x:v>
      </x:c>
      <x:c r="M4930" t="s">
        <x:v>294</x:v>
      </x:c>
      <x:c r="N4930" t="s">
        <x:v>455</x:v>
      </x:c>
      <x:c r="O4930" s="3">
        <x:v>0</x:v>
      </x:c>
      <x:c r="P4930" s="3">
        <x:v>1</x:v>
      </x:c>
      <x:c r="Q4930" s="3">
        <x:v>0</x:v>
      </x:c>
      <x:c r="R4930" s="3">
        <x:v>0</x:v>
      </x:c>
      <x:c r="S4930" s="3">
        <x:v>0</x:v>
      </x:c>
      <x:c r="T4930" s="2">
        <x:f t="shared" si="385"/>
        <x:v>0</x:v>
      </x:c>
      <x:c r="U4930" s="2">
        <x:f t="shared" si="386"/>
        <x:v>1401.5</x:v>
      </x:c>
      <x:c r="V4930" s="2">
        <x:f t="shared" si="387"/>
        <x:v>0</x:v>
      </x:c>
      <x:c r="W4930" s="2">
        <x:f t="shared" si="388"/>
        <x:v>0</x:v>
      </x:c>
      <x:c r="X4930" s="2">
        <x:f t="shared" si="389"/>
        <x:v>0</x:v>
      </x:c>
    </x:row>
    <x:row r="4931" spans="2:24" ht="14.95" hidden="1" thickTop="1" x14ac:dyDescent="0.25">
      <x:c r="B4931" t="s">
        <x:v>20</x:v>
      </x:c>
      <x:c r="C4931" t="s">
        <x:v>243</x:v>
      </x:c>
      <x:c r="D4931" t="s">
        <x:v>244</x:v>
      </x:c>
      <x:c r="E4931" t="s">
        <x:v>462</x:v>
      </x:c>
      <x:c r="F4931" t="s">
        <x:v>184</x:v>
      </x:c>
      <x:c r="G4931" s="2">
        <x:v>2847.64</x:v>
      </x:c>
      <x:c r="J4931" t="s">
        <x:v>47</x:v>
      </x:c>
      <x:c r="K4931" t="s">
        <x:v>1758</x:v>
      </x:c>
      <x:c r="L4931" t="s">
        <x:v>25</x:v>
      </x:c>
      <x:c r="M4931" t="s">
        <x:v>463</x:v>
      </x:c>
      <x:c r="N4931" t="s">
        <x:v>48</x:v>
      </x:c>
      <x:c r="O4931" s="3">
        <x:v>0</x:v>
      </x:c>
      <x:c r="P4931" s="3">
        <x:v>0.95</x:v>
      </x:c>
      <x:c r="Q4931" s="3">
        <x:v>0.02</x:v>
      </x:c>
      <x:c r="R4931" s="3">
        <x:v>0</x:v>
      </x:c>
      <x:c r="S4931" s="3">
        <x:v>0.03</x:v>
      </x:c>
      <x:c r="T4931" s="2">
        <x:f t="shared" si="385"/>
        <x:v>0</x:v>
      </x:c>
      <x:c r="U4931" s="2">
        <x:f t="shared" si="386"/>
        <x:v>2705.26</x:v>
      </x:c>
      <x:c r="V4931" s="2">
        <x:f t="shared" si="387"/>
        <x:v>56.95</x:v>
      </x:c>
      <x:c r="W4931" s="2">
        <x:f t="shared" si="388"/>
        <x:v>0</x:v>
      </x:c>
      <x:c r="X4931" s="2">
        <x:f t="shared" si="389"/>
        <x:v>85.429999999999652</x:v>
      </x:c>
    </x:row>
    <x:row r="4932" spans="2:24" ht="14.95" hidden="1" thickTop="1" x14ac:dyDescent="0.25">
      <x:c r="B4932" t="s">
        <x:v>20</x:v>
      </x:c>
      <x:c r="C4932" t="s">
        <x:v>243</x:v>
      </x:c>
      <x:c r="D4932" t="s">
        <x:v>244</x:v>
      </x:c>
      <x:c r="E4932" t="s">
        <x:v>462</x:v>
      </x:c>
      <x:c r="F4932" t="s">
        <x:v>184</x:v>
      </x:c>
      <x:c r="G4932" s="2">
        <x:v>4936.41</x:v>
      </x:c>
      <x:c r="J4932" t="s">
        <x:v>47</x:v>
      </x:c>
      <x:c r="K4932" t="s">
        <x:v>1758</x:v>
      </x:c>
      <x:c r="L4932" t="s">
        <x:v>25</x:v>
      </x:c>
      <x:c r="M4932" t="s">
        <x:v>294</x:v>
      </x:c>
      <x:c r="N4932" t="s">
        <x:v>48</x:v>
      </x:c>
      <x:c r="O4932" s="3">
        <x:v>0</x:v>
      </x:c>
      <x:c r="P4932" s="3">
        <x:v>0.95</x:v>
      </x:c>
      <x:c r="Q4932" s="3">
        <x:v>0.02</x:v>
      </x:c>
      <x:c r="R4932" s="3">
        <x:v>0</x:v>
      </x:c>
      <x:c r="S4932" s="3">
        <x:v>0.03</x:v>
      </x:c>
      <x:c r="T4932" s="2">
        <x:f t="shared" si="385"/>
        <x:v>0</x:v>
      </x:c>
      <x:c r="U4932" s="2">
        <x:f t="shared" si="386"/>
        <x:v>4689.59</x:v>
      </x:c>
      <x:c r="V4932" s="2">
        <x:f t="shared" si="387"/>
        <x:v>98.73</x:v>
      </x:c>
      <x:c r="W4932" s="2">
        <x:f t="shared" si="388"/>
        <x:v>0</x:v>
      </x:c>
      <x:c r="X4932" s="2">
        <x:f t="shared" si="389"/>
        <x:v>148.08999999999969</x:v>
      </x:c>
    </x:row>
    <x:row r="4933" spans="2:24" ht="14.95" hidden="1" thickTop="1" x14ac:dyDescent="0.25">
      <x:c r="B4933" t="s">
        <x:v>20</x:v>
      </x:c>
      <x:c r="C4933" t="s">
        <x:v>243</x:v>
      </x:c>
      <x:c r="D4933" t="s">
        <x:v>244</x:v>
      </x:c>
      <x:c r="E4933" t="s">
        <x:v>462</x:v>
      </x:c>
      <x:c r="F4933" t="s">
        <x:v>276</x:v>
      </x:c>
      <x:c r="G4933" s="2">
        <x:v>3155</x:v>
      </x:c>
      <x:c r="J4933" t="s">
        <x:v>47</x:v>
      </x:c>
      <x:c r="K4933" t="s">
        <x:v>1758</x:v>
      </x:c>
      <x:c r="L4933" t="s">
        <x:v>25</x:v>
      </x:c>
      <x:c r="M4933" t="s">
        <x:v>463</x:v>
      </x:c>
      <x:c r="N4933" t="s">
        <x:v>48</x:v>
      </x:c>
      <x:c r="O4933" s="3">
        <x:v>0</x:v>
      </x:c>
      <x:c r="P4933" s="3">
        <x:v>0.95</x:v>
      </x:c>
      <x:c r="Q4933" s="3">
        <x:v>0.02</x:v>
      </x:c>
      <x:c r="R4933" s="3">
        <x:v>0</x:v>
      </x:c>
      <x:c r="S4933" s="3">
        <x:v>0.03</x:v>
      </x:c>
      <x:c r="T4933" s="2">
        <x:f t="shared" si="385"/>
        <x:v>0</x:v>
      </x:c>
      <x:c r="U4933" s="2">
        <x:f t="shared" si="386"/>
        <x:v>2997.25</x:v>
      </x:c>
      <x:c r="V4933" s="2">
        <x:f t="shared" si="387"/>
        <x:v>63.1</x:v>
      </x:c>
      <x:c r="W4933" s="2">
        <x:f t="shared" si="388"/>
        <x:v>0</x:v>
      </x:c>
      <x:c r="X4933" s="2">
        <x:f t="shared" si="389"/>
        <x:v>94.65</x:v>
      </x:c>
    </x:row>
    <x:row r="4934" spans="2:24" ht="14.95" hidden="1" thickTop="1" x14ac:dyDescent="0.25">
      <x:c r="B4934" t="s">
        <x:v>20</x:v>
      </x:c>
      <x:c r="C4934" t="s">
        <x:v>243</x:v>
      </x:c>
      <x:c r="D4934" t="s">
        <x:v>244</x:v>
      </x:c>
      <x:c r="E4934" t="s">
        <x:v>462</x:v>
      </x:c>
      <x:c r="F4934" t="s">
        <x:v>106</x:v>
      </x:c>
      <x:c r="G4934" s="2">
        <x:v>2829.44</x:v>
      </x:c>
      <x:c r="J4934" t="s">
        <x:v>53</x:v>
      </x:c>
      <x:c r="K4934" t="s">
        <x:v>1759</x:v>
      </x:c>
      <x:c r="L4934" t="s">
        <x:v>25</x:v>
      </x:c>
      <x:c r="M4934" t="s">
        <x:v>463</x:v>
      </x:c>
      <x:c r="N4934" t="s">
        <x:v>54</x:v>
      </x:c>
      <x:c r="O4934" s="3">
        <x:v>0</x:v>
      </x:c>
      <x:c r="P4934" s="3">
        <x:v>0.95</x:v>
      </x:c>
      <x:c r="Q4934" s="3">
        <x:v>0.01</x:v>
      </x:c>
      <x:c r="R4934" s="3">
        <x:v>0</x:v>
      </x:c>
      <x:c r="S4934" s="3">
        <x:v>0.04</x:v>
      </x:c>
      <x:c r="T4934" s="2">
        <x:f t="shared" si="385"/>
        <x:v>0</x:v>
      </x:c>
      <x:c r="U4934" s="2">
        <x:f t="shared" si="386"/>
        <x:v>2687.97</x:v>
      </x:c>
      <x:c r="V4934" s="2">
        <x:f t="shared" si="387"/>
        <x:v>28.29</x:v>
      </x:c>
      <x:c r="W4934" s="2">
        <x:f t="shared" si="388"/>
        <x:v>0</x:v>
      </x:c>
      <x:c r="X4934" s="2">
        <x:f t="shared" si="389"/>
        <x:v>113.18000000000026</x:v>
      </x:c>
    </x:row>
    <x:row r="4935" spans="2:24" ht="14.95" hidden="1" thickTop="1" x14ac:dyDescent="0.25">
      <x:c r="B4935" t="s">
        <x:v>20</x:v>
      </x:c>
      <x:c r="C4935" t="s">
        <x:v>243</x:v>
      </x:c>
      <x:c r="D4935" t="s">
        <x:v>244</x:v>
      </x:c>
      <x:c r="E4935" t="s">
        <x:v>462</x:v>
      </x:c>
      <x:c r="F4935" t="s">
        <x:v>184</x:v>
      </x:c>
      <x:c r="G4935" s="2">
        <x:v>1097.67</x:v>
      </x:c>
      <x:c r="J4935" t="s">
        <x:v>53</x:v>
      </x:c>
      <x:c r="K4935" t="s">
        <x:v>1759</x:v>
      </x:c>
      <x:c r="L4935" t="s">
        <x:v>25</x:v>
      </x:c>
      <x:c r="M4935" t="s">
        <x:v>294</x:v>
      </x:c>
      <x:c r="N4935" t="s">
        <x:v>54</x:v>
      </x:c>
      <x:c r="O4935" s="3">
        <x:v>0</x:v>
      </x:c>
      <x:c r="P4935" s="3">
        <x:v>0.95</x:v>
      </x:c>
      <x:c r="Q4935" s="3">
        <x:v>0.01</x:v>
      </x:c>
      <x:c r="R4935" s="3">
        <x:v>0</x:v>
      </x:c>
      <x:c r="S4935" s="3">
        <x:v>0.04</x:v>
      </x:c>
      <x:c r="T4935" s="2">
        <x:f t="shared" si="385"/>
        <x:v>0</x:v>
      </x:c>
      <x:c r="U4935" s="2">
        <x:f t="shared" si="386"/>
        <x:v>1042.79</x:v>
      </x:c>
      <x:c r="V4935" s="2">
        <x:f t="shared" si="387"/>
        <x:v>10.98</x:v>
      </x:c>
      <x:c r="W4935" s="2">
        <x:f t="shared" si="388"/>
        <x:v>0</x:v>
      </x:c>
      <x:c r="X4935" s="2">
        <x:f t="shared" si="389"/>
        <x:v>43.900000000000105</x:v>
      </x:c>
    </x:row>
    <x:row r="4936" spans="2:24" ht="14.95" hidden="1" thickTop="1" x14ac:dyDescent="0.25">
      <x:c r="B4936" t="s">
        <x:v>20</x:v>
      </x:c>
      <x:c r="C4936" t="s">
        <x:v>243</x:v>
      </x:c>
      <x:c r="D4936" t="s">
        <x:v>244</x:v>
      </x:c>
      <x:c r="E4936" t="s">
        <x:v>462</x:v>
      </x:c>
      <x:c r="F4936" t="s">
        <x:v>290</x:v>
      </x:c>
      <x:c r="G4936" s="2">
        <x:v>29481.78</x:v>
      </x:c>
      <x:c r="J4936" t="s">
        <x:v>53</x:v>
      </x:c>
      <x:c r="K4936" t="s">
        <x:v>1759</x:v>
      </x:c>
      <x:c r="L4936" t="s">
        <x:v>25</x:v>
      </x:c>
      <x:c r="M4936" t="s">
        <x:v>294</x:v>
      </x:c>
      <x:c r="N4936" t="s">
        <x:v>54</x:v>
      </x:c>
      <x:c r="O4936" s="3">
        <x:v>0</x:v>
      </x:c>
      <x:c r="P4936" s="3">
        <x:v>0.95</x:v>
      </x:c>
      <x:c r="Q4936" s="3">
        <x:v>0.01</x:v>
      </x:c>
      <x:c r="R4936" s="3">
        <x:v>0</x:v>
      </x:c>
      <x:c r="S4936" s="3">
        <x:v>0.04</x:v>
      </x:c>
      <x:c r="T4936" s="2">
        <x:f t="shared" si="385"/>
        <x:v>0</x:v>
      </x:c>
      <x:c r="U4936" s="2">
        <x:f t="shared" si="386"/>
        <x:v>28007.69</x:v>
      </x:c>
      <x:c r="V4936" s="2">
        <x:f t="shared" si="387"/>
        <x:v>294.82</x:v>
      </x:c>
      <x:c r="W4936" s="2">
        <x:f t="shared" si="388"/>
        <x:v>0</x:v>
      </x:c>
      <x:c r="X4936" s="2">
        <x:f t="shared" si="389"/>
        <x:v>1179.2700000000002</x:v>
      </x:c>
    </x:row>
    <x:row r="4937" spans="2:24" ht="14.95" hidden="1" thickTop="1" x14ac:dyDescent="0.25">
      <x:c r="B4937" t="s">
        <x:v>20</x:v>
      </x:c>
      <x:c r="C4937" t="s">
        <x:v>243</x:v>
      </x:c>
      <x:c r="D4937" t="s">
        <x:v>244</x:v>
      </x:c>
      <x:c r="E4937" t="s">
        <x:v>462</x:v>
      </x:c>
      <x:c r="F4937" t="s">
        <x:v>33</x:v>
      </x:c>
      <x:c r="G4937" s="2">
        <x:v>25845.22</x:v>
      </x:c>
      <x:c r="J4937" t="s">
        <x:v>297</x:v>
      </x:c>
      <x:c r="K4937" t="s">
        <x:v>1765</x:v>
      </x:c>
      <x:c r="L4937" t="s">
        <x:v>25</x:v>
      </x:c>
      <x:c r="M4937" t="s">
        <x:v>294</x:v>
      </x:c>
      <x:c r="N4937" t="s">
        <x:v>298</x:v>
      </x:c>
      <x:c r="O4937" s="3">
        <x:v>0</x:v>
      </x:c>
      <x:c r="P4937" s="3">
        <x:v>0</x:v>
      </x:c>
      <x:c r="Q4937" s="3">
        <x:v>1</x:v>
      </x:c>
      <x:c r="R4937" s="3">
        <x:v>0</x:v>
      </x:c>
      <x:c r="S4937" s="3">
        <x:v>0</x:v>
      </x:c>
      <x:c r="T4937" s="2">
        <x:f t="shared" si="385"/>
        <x:v>0</x:v>
      </x:c>
      <x:c r="U4937" s="2">
        <x:f t="shared" si="386"/>
        <x:v>0</x:v>
      </x:c>
      <x:c r="V4937" s="2">
        <x:f t="shared" si="387"/>
        <x:v>25845.22</x:v>
      </x:c>
      <x:c r="W4937" s="2">
        <x:f t="shared" si="388"/>
        <x:v>0</x:v>
      </x:c>
      <x:c r="X4937" s="2">
        <x:f t="shared" si="389"/>
        <x:v>0</x:v>
      </x:c>
    </x:row>
    <x:row r="4938" spans="2:24" ht="14.95" hidden="1" thickTop="1" x14ac:dyDescent="0.25">
      <x:c r="B4938" t="s">
        <x:v>20</x:v>
      </x:c>
      <x:c r="C4938" t="s">
        <x:v>243</x:v>
      </x:c>
      <x:c r="D4938" t="s">
        <x:v>244</x:v>
      </x:c>
      <x:c r="E4938" t="s">
        <x:v>462</x:v>
      </x:c>
      <x:c r="F4938" t="s">
        <x:v>106</x:v>
      </x:c>
      <x:c r="G4938" s="2">
        <x:v>15574.1</x:v>
      </x:c>
      <x:c r="J4938" t="s">
        <x:v>67</x:v>
      </x:c>
      <x:c r="K4938" t="s">
        <x:v>1767</x:v>
      </x:c>
      <x:c r="L4938" t="s">
        <x:v>25</x:v>
      </x:c>
      <x:c r="M4938" t="s">
        <x:v>463</x:v>
      </x:c>
      <x:c r="N4938" t="s">
        <x:v>68</x:v>
      </x:c>
      <x:c r="O4938" s="3">
        <x:v>0</x:v>
      </x:c>
      <x:c r="P4938" s="3">
        <x:v>0.92</x:v>
      </x:c>
      <x:c r="Q4938" s="3">
        <x:v>0.08</x:v>
      </x:c>
      <x:c r="R4938" s="3">
        <x:v>0</x:v>
      </x:c>
      <x:c r="S4938" s="3">
        <x:v>0</x:v>
      </x:c>
      <x:c r="T4938" s="2">
        <x:f t="shared" si="385"/>
        <x:v>0</x:v>
      </x:c>
      <x:c r="U4938" s="2">
        <x:f t="shared" si="386"/>
        <x:v>14328.17</x:v>
      </x:c>
      <x:c r="V4938" s="2">
        <x:f t="shared" si="387"/>
        <x:v>1245.93</x:v>
      </x:c>
      <x:c r="W4938" s="2">
        <x:f t="shared" si="388"/>
        <x:v>0</x:v>
      </x:c>
      <x:c r="X4938" s="2">
        <x:f t="shared" si="389"/>
        <x:v>2.2737367544323206E-13</x:v>
      </x:c>
    </x:row>
    <x:row r="4939" spans="2:24" ht="14.95" hidden="1" thickTop="1" x14ac:dyDescent="0.25">
      <x:c r="B4939" t="s">
        <x:v>20</x:v>
      </x:c>
      <x:c r="C4939" t="s">
        <x:v>243</x:v>
      </x:c>
      <x:c r="D4939" t="s">
        <x:v>244</x:v>
      </x:c>
      <x:c r="E4939" t="s">
        <x:v>462</x:v>
      </x:c>
      <x:c r="F4939" t="s">
        <x:v>273</x:v>
      </x:c>
      <x:c r="G4939" s="2">
        <x:v>28496.2</x:v>
      </x:c>
      <x:c r="J4939" t="s">
        <x:v>67</x:v>
      </x:c>
      <x:c r="K4939" t="s">
        <x:v>1767</x:v>
      </x:c>
      <x:c r="L4939" t="s">
        <x:v>25</x:v>
      </x:c>
      <x:c r="M4939" t="s">
        <x:v>463</x:v>
      </x:c>
      <x:c r="N4939" t="s">
        <x:v>68</x:v>
      </x:c>
      <x:c r="O4939" s="3">
        <x:v>0</x:v>
      </x:c>
      <x:c r="P4939" s="3">
        <x:v>0.92</x:v>
      </x:c>
      <x:c r="Q4939" s="3">
        <x:v>0.08</x:v>
      </x:c>
      <x:c r="R4939" s="3">
        <x:v>0</x:v>
      </x:c>
      <x:c r="S4939" s="3">
        <x:v>0</x:v>
      </x:c>
      <x:c r="T4939" s="2">
        <x:f t="shared" si="385"/>
        <x:v>0</x:v>
      </x:c>
      <x:c r="U4939" s="2">
        <x:f t="shared" si="386"/>
        <x:v>26216.5</x:v>
      </x:c>
      <x:c r="V4939" s="2">
        <x:f t="shared" si="387"/>
        <x:v>2279.6999999999998</x:v>
      </x:c>
      <x:c r="W4939" s="2">
        <x:f t="shared" si="388"/>
        <x:v>0</x:v>
      </x:c>
      <x:c r="X4939" s="2">
        <x:f t="shared" si="389"/>
        <x:v>9.0949470177292824E-13</x:v>
      </x:c>
    </x:row>
    <x:row r="4940" spans="2:24" ht="14.95" hidden="1" thickTop="1" x14ac:dyDescent="0.25">
      <x:c r="B4940" t="s">
        <x:v>20</x:v>
      </x:c>
      <x:c r="C4940" t="s">
        <x:v>243</x:v>
      </x:c>
      <x:c r="D4940" t="s">
        <x:v>244</x:v>
      </x:c>
      <x:c r="E4940" t="s">
        <x:v>462</x:v>
      </x:c>
      <x:c r="F4940" t="s">
        <x:v>70</x:v>
      </x:c>
      <x:c r="G4940" s="2">
        <x:v>12112.49</x:v>
      </x:c>
      <x:c r="J4940" t="s">
        <x:v>67</x:v>
      </x:c>
      <x:c r="K4940" t="s">
        <x:v>1767</x:v>
      </x:c>
      <x:c r="L4940" t="s">
        <x:v>25</x:v>
      </x:c>
      <x:c r="M4940" t="s">
        <x:v>294</x:v>
      </x:c>
      <x:c r="N4940" t="s">
        <x:v>68</x:v>
      </x:c>
      <x:c r="O4940" s="3">
        <x:v>0</x:v>
      </x:c>
      <x:c r="P4940" s="3">
        <x:v>0.92</x:v>
      </x:c>
      <x:c r="Q4940" s="3">
        <x:v>0.08</x:v>
      </x:c>
      <x:c r="R4940" s="3">
        <x:v>0</x:v>
      </x:c>
      <x:c r="S4940" s="3">
        <x:v>0</x:v>
      </x:c>
      <x:c r="T4940" s="2">
        <x:f t="shared" si="385"/>
        <x:v>0</x:v>
      </x:c>
      <x:c r="U4940" s="2">
        <x:f t="shared" si="386"/>
        <x:v>11143.49</x:v>
      </x:c>
      <x:c r="V4940" s="2">
        <x:f t="shared" si="387"/>
        <x:v>969</x:v>
      </x:c>
      <x:c r="W4940" s="2">
        <x:f t="shared" si="388"/>
        <x:v>0</x:v>
      </x:c>
      <x:c r="X4940" s="2">
        <x:f t="shared" si="389"/>
        <x:v>0</x:v>
      </x:c>
    </x:row>
    <x:row r="4941" spans="2:24" ht="14.95" hidden="1" thickTop="1" x14ac:dyDescent="0.25">
      <x:c r="B4941" t="s">
        <x:v>20</x:v>
      </x:c>
      <x:c r="C4941" t="s">
        <x:v>243</x:v>
      </x:c>
      <x:c r="D4941" t="s">
        <x:v>244</x:v>
      </x:c>
      <x:c r="E4941" t="s">
        <x:v>462</x:v>
      </x:c>
      <x:c r="F4941" t="s">
        <x:v>200</x:v>
      </x:c>
      <x:c r="G4941" s="2">
        <x:v>31030.959999999999</x:v>
      </x:c>
      <x:c r="J4941" t="s">
        <x:v>67</x:v>
      </x:c>
      <x:c r="K4941" t="s">
        <x:v>1767</x:v>
      </x:c>
      <x:c r="L4941" t="s">
        <x:v>25</x:v>
      </x:c>
      <x:c r="M4941" t="s">
        <x:v>294</x:v>
      </x:c>
      <x:c r="N4941" t="s">
        <x:v>68</x:v>
      </x:c>
      <x:c r="O4941" s="3">
        <x:v>0</x:v>
      </x:c>
      <x:c r="P4941" s="3">
        <x:v>0.92</x:v>
      </x:c>
      <x:c r="Q4941" s="3">
        <x:v>0.08</x:v>
      </x:c>
      <x:c r="R4941" s="3">
        <x:v>0</x:v>
      </x:c>
      <x:c r="S4941" s="3">
        <x:v>0</x:v>
      </x:c>
      <x:c r="T4941" s="2">
        <x:f t="shared" si="385"/>
        <x:v>0</x:v>
      </x:c>
      <x:c r="U4941" s="2">
        <x:f t="shared" si="386"/>
        <x:v>28548.48</x:v>
      </x:c>
      <x:c r="V4941" s="2">
        <x:f t="shared" si="387"/>
        <x:v>2482.48</x:v>
      </x:c>
      <x:c r="W4941" s="2">
        <x:f t="shared" si="388"/>
        <x:v>0</x:v>
      </x:c>
      <x:c r="X4941" s="2">
        <x:f t="shared" si="389"/>
        <x:v>-4.5474735088646412E-13</x:v>
      </x:c>
    </x:row>
    <x:row r="4942" spans="2:24" ht="14.95" hidden="1" thickTop="1" x14ac:dyDescent="0.25">
      <x:c r="B4942" t="s">
        <x:v>20</x:v>
      </x:c>
      <x:c r="C4942" t="s">
        <x:v>243</x:v>
      </x:c>
      <x:c r="D4942" t="s">
        <x:v>244</x:v>
      </x:c>
      <x:c r="E4942" t="s">
        <x:v>462</x:v>
      </x:c>
      <x:c r="F4942" t="s">
        <x:v>238</x:v>
      </x:c>
      <x:c r="G4942" s="2">
        <x:v>40301.11</x:v>
      </x:c>
      <x:c r="J4942" t="s">
        <x:v>71</x:v>
      </x:c>
      <x:c r="K4942" t="s">
        <x:v>1768</x:v>
      </x:c>
      <x:c r="L4942" t="s">
        <x:v>25</x:v>
      </x:c>
      <x:c r="M4942" t="s">
        <x:v>463</x:v>
      </x:c>
      <x:c r="N4942" t="s">
        <x:v>72</x:v>
      </x:c>
      <x:c r="O4942" s="3">
        <x:v>0</x:v>
      </x:c>
      <x:c r="P4942" s="3">
        <x:v>0.93</x:v>
      </x:c>
      <x:c r="Q4942" s="3">
        <x:v>7.0000000000000007E-2</x:v>
      </x:c>
      <x:c r="R4942" s="3">
        <x:v>0</x:v>
      </x:c>
      <x:c r="S4942" s="3">
        <x:v>0</x:v>
      </x:c>
      <x:c r="T4942" s="2">
        <x:f t="shared" si="385"/>
        <x:v>0</x:v>
      </x:c>
      <x:c r="U4942" s="2">
        <x:f t="shared" si="386"/>
        <x:v>37480.03</x:v>
      </x:c>
      <x:c r="V4942" s="2">
        <x:f t="shared" si="387"/>
        <x:v>2821.08</x:v>
      </x:c>
      <x:c r="W4942" s="2">
        <x:f t="shared" si="388"/>
        <x:v>0</x:v>
      </x:c>
      <x:c r="X4942" s="2">
        <x:f t="shared" si="389"/>
        <x:v>1.8189894035458565E-12</x:v>
      </x:c>
    </x:row>
    <x:row r="4943" spans="2:24" ht="14.95" hidden="1" thickTop="1" x14ac:dyDescent="0.25">
      <x:c r="B4943" t="s">
        <x:v>20</x:v>
      </x:c>
      <x:c r="C4943" t="s">
        <x:v>243</x:v>
      </x:c>
      <x:c r="D4943" t="s">
        <x:v>244</x:v>
      </x:c>
      <x:c r="E4943" t="s">
        <x:v>462</x:v>
      </x:c>
      <x:c r="F4943" t="s">
        <x:v>289</x:v>
      </x:c>
      <x:c r="G4943" s="2">
        <x:v>31654.43</x:v>
      </x:c>
      <x:c r="J4943" t="s">
        <x:v>71</x:v>
      </x:c>
      <x:c r="K4943" t="s">
        <x:v>1768</x:v>
      </x:c>
      <x:c r="L4943" t="s">
        <x:v>25</x:v>
      </x:c>
      <x:c r="M4943" t="s">
        <x:v>463</x:v>
      </x:c>
      <x:c r="N4943" t="s">
        <x:v>72</x:v>
      </x:c>
      <x:c r="O4943" s="3">
        <x:v>0</x:v>
      </x:c>
      <x:c r="P4943" s="3">
        <x:v>0.93</x:v>
      </x:c>
      <x:c r="Q4943" s="3">
        <x:v>7.0000000000000007E-2</x:v>
      </x:c>
      <x:c r="R4943" s="3">
        <x:v>0</x:v>
      </x:c>
      <x:c r="S4943" s="3">
        <x:v>0</x:v>
      </x:c>
      <x:c r="T4943" s="2">
        <x:f t="shared" si="385"/>
        <x:v>0</x:v>
      </x:c>
      <x:c r="U4943" s="2">
        <x:f t="shared" si="386"/>
        <x:v>29438.62</x:v>
      </x:c>
      <x:c r="V4943" s="2">
        <x:f t="shared" si="387"/>
        <x:v>2215.81</x:v>
      </x:c>
      <x:c r="W4943" s="2">
        <x:f t="shared" si="388"/>
        <x:v>0</x:v>
      </x:c>
      <x:c r="X4943" s="2">
        <x:f t="shared" si="389"/>
        <x:v>1.3642420526593924E-12</x:v>
      </x:c>
    </x:row>
    <x:row r="4944" spans="2:24" ht="14.95" hidden="1" thickTop="1" x14ac:dyDescent="0.25">
      <x:c r="B4944" t="s">
        <x:v>20</x:v>
      </x:c>
      <x:c r="C4944" t="s">
        <x:v>243</x:v>
      </x:c>
      <x:c r="D4944" t="s">
        <x:v>244</x:v>
      </x:c>
      <x:c r="E4944" t="s">
        <x:v>462</x:v>
      </x:c>
      <x:c r="F4944" t="s">
        <x:v>33</x:v>
      </x:c>
      <x:c r="G4944" s="2">
        <x:v>2914.5</x:v>
      </x:c>
      <x:c r="J4944" t="s">
        <x:v>71</x:v>
      </x:c>
      <x:c r="K4944" t="s">
        <x:v>1768</x:v>
      </x:c>
      <x:c r="L4944" t="s">
        <x:v>25</x:v>
      </x:c>
      <x:c r="M4944" t="s">
        <x:v>463</x:v>
      </x:c>
      <x:c r="N4944" t="s">
        <x:v>72</x:v>
      </x:c>
      <x:c r="O4944" s="3">
        <x:v>0</x:v>
      </x:c>
      <x:c r="P4944" s="3">
        <x:v>0.93</x:v>
      </x:c>
      <x:c r="Q4944" s="3">
        <x:v>7.0000000000000007E-2</x:v>
      </x:c>
      <x:c r="R4944" s="3">
        <x:v>0</x:v>
      </x:c>
      <x:c r="S4944" s="3">
        <x:v>0</x:v>
      </x:c>
      <x:c r="T4944" s="2">
        <x:f t="shared" si="385"/>
        <x:v>0</x:v>
      </x:c>
      <x:c r="U4944" s="2">
        <x:f t="shared" si="386"/>
        <x:v>2710.49</x:v>
      </x:c>
      <x:c r="V4944" s="2">
        <x:f>G4944-T4944-U4944</x:f>
        <x:v>204.01000000000022</x:v>
      </x:c>
      <x:c r="W4944" s="2">
        <x:f t="shared" si="388"/>
        <x:v>0</x:v>
      </x:c>
      <x:c r="X4944" s="2">
        <x:f t="shared" si="389"/>
        <x:v>0</x:v>
      </x:c>
    </x:row>
    <x:row r="4945" spans="2:24" ht="14.95" hidden="1" thickTop="1" x14ac:dyDescent="0.25">
      <x:c r="B4945" t="s">
        <x:v>20</x:v>
      </x:c>
      <x:c r="C4945" t="s">
        <x:v>243</x:v>
      </x:c>
      <x:c r="D4945" t="s">
        <x:v>244</x:v>
      </x:c>
      <x:c r="E4945" t="s">
        <x:v>462</x:v>
      </x:c>
      <x:c r="F4945" t="s">
        <x:v>276</x:v>
      </x:c>
      <x:c r="G4945" s="2">
        <x:v>14815.01</x:v>
      </x:c>
      <x:c r="J4945" t="s">
        <x:v>74</x:v>
      </x:c>
      <x:c r="K4945" t="s">
        <x:v>1769</x:v>
      </x:c>
      <x:c r="L4945" t="s">
        <x:v>25</x:v>
      </x:c>
      <x:c r="M4945" t="s">
        <x:v>294</x:v>
      </x:c>
      <x:c r="N4945" t="s">
        <x:v>75</x:v>
      </x:c>
      <x:c r="O4945" s="3">
        <x:v>0</x:v>
      </x:c>
      <x:c r="P4945" s="3">
        <x:v>0.89</x:v>
      </x:c>
      <x:c r="Q4945" s="3">
        <x:v>0.11</x:v>
      </x:c>
      <x:c r="R4945" s="3">
        <x:v>0</x:v>
      </x:c>
      <x:c r="S4945" s="3">
        <x:v>0</x:v>
      </x:c>
      <x:c r="T4945" s="2">
        <x:f t="shared" si="385"/>
        <x:v>0</x:v>
      </x:c>
      <x:c r="U4945" s="2">
        <x:f t="shared" si="386"/>
        <x:v>13185.36</x:v>
      </x:c>
      <x:c r="V4945" s="2">
        <x:f t="shared" si="387"/>
        <x:v>1629.65</x:v>
      </x:c>
      <x:c r="W4945" s="2">
        <x:f t="shared" si="388"/>
        <x:v>0</x:v>
      </x:c>
      <x:c r="X4945" s="2">
        <x:f t="shared" si="389"/>
        <x:v>-4.5474735088646412E-13</x:v>
      </x:c>
    </x:row>
    <x:row r="4946" spans="2:24" ht="14.95" hidden="1" thickTop="1" x14ac:dyDescent="0.25">
      <x:c r="B4946" t="s">
        <x:v>20</x:v>
      </x:c>
      <x:c r="C4946" t="s">
        <x:v>243</x:v>
      </x:c>
      <x:c r="D4946" t="s">
        <x:v>244</x:v>
      </x:c>
      <x:c r="E4946" t="s">
        <x:v>462</x:v>
      </x:c>
      <x:c r="F4946" t="s">
        <x:v>276</x:v>
      </x:c>
      <x:c r="G4946" s="2">
        <x:v>9017.83</x:v>
      </x:c>
      <x:c r="J4946" t="s">
        <x:v>74</x:v>
      </x:c>
      <x:c r="K4946" t="s">
        <x:v>1769</x:v>
      </x:c>
      <x:c r="L4946" t="s">
        <x:v>25</x:v>
      </x:c>
      <x:c r="M4946" t="s">
        <x:v>268</x:v>
      </x:c>
      <x:c r="N4946" t="s">
        <x:v>75</x:v>
      </x:c>
      <x:c r="O4946" s="3">
        <x:v>0</x:v>
      </x:c>
      <x:c r="P4946" s="3">
        <x:v>0.89</x:v>
      </x:c>
      <x:c r="Q4946" s="3">
        <x:v>0.11</x:v>
      </x:c>
      <x:c r="R4946" s="3">
        <x:v>0</x:v>
      </x:c>
      <x:c r="S4946" s="3">
        <x:v>0</x:v>
      </x:c>
      <x:c r="T4946" s="2">
        <x:f t="shared" si="385"/>
        <x:v>0</x:v>
      </x:c>
      <x:c r="U4946" s="2">
        <x:f t="shared" si="386"/>
        <x:v>8025.87</x:v>
      </x:c>
      <x:c r="V4946" s="2">
        <x:f t="shared" si="387"/>
        <x:v>991.96</x:v>
      </x:c>
      <x:c r="W4946" s="2">
        <x:f t="shared" si="388"/>
        <x:v>0</x:v>
      </x:c>
      <x:c r="X4946" s="2">
        <x:f t="shared" si="389"/>
        <x:v>0</x:v>
      </x:c>
    </x:row>
    <x:row r="4947" spans="2:24" ht="14.95" hidden="1" thickTop="1" x14ac:dyDescent="0.25">
      <x:c r="B4947" t="s">
        <x:v>20</x:v>
      </x:c>
      <x:c r="C4947" t="s">
        <x:v>243</x:v>
      </x:c>
      <x:c r="D4947" t="s">
        <x:v>244</x:v>
      </x:c>
      <x:c r="E4947" t="s">
        <x:v>462</x:v>
      </x:c>
      <x:c r="F4947" t="s">
        <x:v>70</x:v>
      </x:c>
      <x:c r="G4947" s="2">
        <x:v>12112.49</x:v>
      </x:c>
      <x:c r="J4947" t="s">
        <x:v>74</x:v>
      </x:c>
      <x:c r="K4947" t="s">
        <x:v>1769</x:v>
      </x:c>
      <x:c r="L4947" t="s">
        <x:v>25</x:v>
      </x:c>
      <x:c r="M4947" t="s">
        <x:v>294</x:v>
      </x:c>
      <x:c r="N4947" t="s">
        <x:v>75</x:v>
      </x:c>
      <x:c r="O4947" s="3">
        <x:v>0</x:v>
      </x:c>
      <x:c r="P4947" s="3">
        <x:v>0.89</x:v>
      </x:c>
      <x:c r="Q4947" s="3">
        <x:v>0.11</x:v>
      </x:c>
      <x:c r="R4947" s="3">
        <x:v>0</x:v>
      </x:c>
      <x:c r="S4947" s="3">
        <x:v>0</x:v>
      </x:c>
      <x:c r="T4947" s="2">
        <x:f t="shared" si="385"/>
        <x:v>0</x:v>
      </x:c>
      <x:c r="U4947" s="2">
        <x:f t="shared" si="386"/>
        <x:v>10780.12</x:v>
      </x:c>
      <x:c r="V4947" s="2">
        <x:f t="shared" si="387"/>
        <x:v>1332.37</x:v>
      </x:c>
      <x:c r="W4947" s="2">
        <x:f t="shared" si="388"/>
        <x:v>0</x:v>
      </x:c>
      <x:c r="X4947" s="2">
        <x:f t="shared" si="389"/>
        <x:v>-9.0949470177292824E-13</x:v>
      </x:c>
    </x:row>
    <x:row r="4948" spans="2:24" ht="14.95" hidden="1" thickTop="1" x14ac:dyDescent="0.25">
      <x:c r="B4948" t="s">
        <x:v>20</x:v>
      </x:c>
      <x:c r="C4948" t="s">
        <x:v>243</x:v>
      </x:c>
      <x:c r="D4948" t="s">
        <x:v>244</x:v>
      </x:c>
      <x:c r="E4948" t="s">
        <x:v>462</x:v>
      </x:c>
      <x:c r="F4948" t="s">
        <x:v>200</x:v>
      </x:c>
      <x:c r="G4948" s="2">
        <x:v>26967.919999999998</x:v>
      </x:c>
      <x:c r="J4948" t="s">
        <x:v>74</x:v>
      </x:c>
      <x:c r="K4948" t="s">
        <x:v>1769</x:v>
      </x:c>
      <x:c r="L4948" t="s">
        <x:v>25</x:v>
      </x:c>
      <x:c r="M4948" t="s">
        <x:v>294</x:v>
      </x:c>
      <x:c r="N4948" t="s">
        <x:v>75</x:v>
      </x:c>
      <x:c r="O4948" s="3">
        <x:v>0</x:v>
      </x:c>
      <x:c r="P4948" s="3">
        <x:v>0.89</x:v>
      </x:c>
      <x:c r="Q4948" s="3">
        <x:v>0.11</x:v>
      </x:c>
      <x:c r="R4948" s="3">
        <x:v>0</x:v>
      </x:c>
      <x:c r="S4948" s="3">
        <x:v>0</x:v>
      </x:c>
      <x:c r="T4948" s="2">
        <x:f t="shared" si="385"/>
        <x:v>0</x:v>
      </x:c>
      <x:c r="U4948" s="2">
        <x:f t="shared" si="386"/>
        <x:v>24001.45</x:v>
      </x:c>
      <x:c r="V4948" s="2">
        <x:f t="shared" si="387"/>
        <x:v>2966.47</x:v>
      </x:c>
      <x:c r="W4948" s="2">
        <x:f t="shared" si="388"/>
        <x:v>0</x:v>
      </x:c>
      <x:c r="X4948" s="2">
        <x:f t="shared" si="389"/>
        <x:v>-2.2737367544323206E-12</x:v>
      </x:c>
    </x:row>
    <x:row r="4949" spans="2:24" ht="14.95" hidden="1" thickTop="1" x14ac:dyDescent="0.25">
      <x:c r="B4949" t="s">
        <x:v>20</x:v>
      </x:c>
      <x:c r="C4949" t="s">
        <x:v>243</x:v>
      </x:c>
      <x:c r="D4949" t="s">
        <x:v>244</x:v>
      </x:c>
      <x:c r="E4949" t="s">
        <x:v>462</x:v>
      </x:c>
      <x:c r="F4949" t="s">
        <x:v>285</x:v>
      </x:c>
      <x:c r="G4949" s="2">
        <x:v>23831.5</x:v>
      </x:c>
      <x:c r="J4949" t="s">
        <x:v>311</x:v>
      </x:c>
      <x:c r="K4949" t="s">
        <x:v>1770</x:v>
      </x:c>
      <x:c r="L4949" t="s">
        <x:v>25</x:v>
      </x:c>
      <x:c r="M4949" t="s">
        <x:v>41</x:v>
      </x:c>
      <x:c r="N4949" t="s">
        <x:v>312</x:v>
      </x:c>
      <x:c r="O4949" s="3">
        <x:v>0</x:v>
      </x:c>
      <x:c r="P4949" s="3">
        <x:v>1</x:v>
      </x:c>
      <x:c r="Q4949" s="3">
        <x:v>0</x:v>
      </x:c>
      <x:c r="R4949" s="3">
        <x:v>0</x:v>
      </x:c>
      <x:c r="S4949" s="3">
        <x:v>0</x:v>
      </x:c>
      <x:c r="T4949" s="2">
        <x:f t="shared" si="385"/>
        <x:v>0</x:v>
      </x:c>
      <x:c r="U4949" s="2">
        <x:f t="shared" si="386"/>
        <x:v>23831.5</x:v>
      </x:c>
      <x:c r="V4949" s="2">
        <x:f t="shared" si="387"/>
        <x:v>0</x:v>
      </x:c>
      <x:c r="W4949" s="2">
        <x:f t="shared" si="388"/>
        <x:v>0</x:v>
      </x:c>
      <x:c r="X4949" s="2">
        <x:f t="shared" si="389"/>
        <x:v>0</x:v>
      </x:c>
    </x:row>
    <x:row r="4950" spans="2:24" ht="14.95" hidden="1" thickTop="1" x14ac:dyDescent="0.25">
      <x:c r="B4950" t="s">
        <x:v>20</x:v>
      </x:c>
      <x:c r="C4950" t="s">
        <x:v>243</x:v>
      </x:c>
      <x:c r="D4950" t="s">
        <x:v>244</x:v>
      </x:c>
      <x:c r="E4950" t="s">
        <x:v>462</x:v>
      </x:c>
      <x:c r="F4950" t="s">
        <x:v>285</x:v>
      </x:c>
      <x:c r="G4950" s="2">
        <x:v>88666.97</x:v>
      </x:c>
      <x:c r="J4950" t="s">
        <x:v>311</x:v>
      </x:c>
      <x:c r="K4950" t="s">
        <x:v>1770</x:v>
      </x:c>
      <x:c r="L4950" t="s">
        <x:v>25</x:v>
      </x:c>
      <x:c r="M4950" t="s">
        <x:v>294</x:v>
      </x:c>
      <x:c r="N4950" t="s">
        <x:v>312</x:v>
      </x:c>
      <x:c r="O4950" s="3">
        <x:v>0</x:v>
      </x:c>
      <x:c r="P4950" s="3">
        <x:v>1</x:v>
      </x:c>
      <x:c r="Q4950" s="3">
        <x:v>0</x:v>
      </x:c>
      <x:c r="R4950" s="3">
        <x:v>0</x:v>
      </x:c>
      <x:c r="S4950" s="3">
        <x:v>0</x:v>
      </x:c>
      <x:c r="T4950" s="2">
        <x:f t="shared" si="385"/>
        <x:v>0</x:v>
      </x:c>
      <x:c r="U4950" s="2">
        <x:f t="shared" si="386"/>
        <x:v>88666.97</x:v>
      </x:c>
      <x:c r="V4950" s="2">
        <x:f t="shared" si="387"/>
        <x:v>0</x:v>
      </x:c>
      <x:c r="W4950" s="2">
        <x:f t="shared" si="388"/>
        <x:v>0</x:v>
      </x:c>
      <x:c r="X4950" s="2">
        <x:f t="shared" si="389"/>
        <x:v>0</x:v>
      </x:c>
    </x:row>
    <x:row r="4951" spans="2:24" ht="14.95" hidden="1" thickTop="1" x14ac:dyDescent="0.25">
      <x:c r="B4951" t="s">
        <x:v>20</x:v>
      </x:c>
      <x:c r="C4951" t="s">
        <x:v>243</x:v>
      </x:c>
      <x:c r="D4951" t="s">
        <x:v>244</x:v>
      </x:c>
      <x:c r="E4951" t="s">
        <x:v>462</x:v>
      </x:c>
      <x:c r="F4951" t="s">
        <x:v>70</x:v>
      </x:c>
      <x:c r="G4951" s="2">
        <x:v>656.21</x:v>
      </x:c>
      <x:c r="J4951" t="s">
        <x:v>311</x:v>
      </x:c>
      <x:c r="K4951" t="s">
        <x:v>1770</x:v>
      </x:c>
      <x:c r="L4951" t="s">
        <x:v>25</x:v>
      </x:c>
      <x:c r="M4951" t="s">
        <x:v>294</x:v>
      </x:c>
      <x:c r="N4951" t="s">
        <x:v>312</x:v>
      </x:c>
      <x:c r="O4951" s="3">
        <x:v>0</x:v>
      </x:c>
      <x:c r="P4951" s="3">
        <x:v>1</x:v>
      </x:c>
      <x:c r="Q4951" s="3">
        <x:v>0</x:v>
      </x:c>
      <x:c r="R4951" s="3">
        <x:v>0</x:v>
      </x:c>
      <x:c r="S4951" s="3">
        <x:v>0</x:v>
      </x:c>
      <x:c r="T4951" s="2">
        <x:f t="shared" si="385"/>
        <x:v>0</x:v>
      </x:c>
      <x:c r="U4951" s="2">
        <x:f t="shared" si="386"/>
        <x:v>656.21</x:v>
      </x:c>
      <x:c r="V4951" s="2">
        <x:f t="shared" si="387"/>
        <x:v>0</x:v>
      </x:c>
      <x:c r="W4951" s="2">
        <x:f t="shared" si="388"/>
        <x:v>0</x:v>
      </x:c>
      <x:c r="X4951" s="2">
        <x:f t="shared" si="389"/>
        <x:v>0</x:v>
      </x:c>
    </x:row>
    <x:row r="4952" spans="2:24" ht="14.95" hidden="1" thickTop="1" x14ac:dyDescent="0.25">
      <x:c r="B4952" t="s">
        <x:v>20</x:v>
      </x:c>
      <x:c r="C4952" t="s">
        <x:v>243</x:v>
      </x:c>
      <x:c r="D4952" t="s">
        <x:v>244</x:v>
      </x:c>
      <x:c r="E4952" t="s">
        <x:v>462</x:v>
      </x:c>
      <x:c r="F4952" t="s">
        <x:v>224</x:v>
      </x:c>
      <x:c r="G4952" s="2">
        <x:v>33468.76</x:v>
      </x:c>
      <x:c r="J4952" t="s">
        <x:v>311</x:v>
      </x:c>
      <x:c r="K4952" t="s">
        <x:v>1770</x:v>
      </x:c>
      <x:c r="L4952" t="s">
        <x:v>25</x:v>
      </x:c>
      <x:c r="M4952" t="s">
        <x:v>463</x:v>
      </x:c>
      <x:c r="N4952" t="s">
        <x:v>312</x:v>
      </x:c>
      <x:c r="O4952" s="3">
        <x:v>0</x:v>
      </x:c>
      <x:c r="P4952" s="3">
        <x:v>1</x:v>
      </x:c>
      <x:c r="Q4952" s="3">
        <x:v>0</x:v>
      </x:c>
      <x:c r="R4952" s="3">
        <x:v>0</x:v>
      </x:c>
      <x:c r="S4952" s="3">
        <x:v>0</x:v>
      </x:c>
      <x:c r="T4952" s="2">
        <x:f t="shared" si="385"/>
        <x:v>0</x:v>
      </x:c>
      <x:c r="U4952" s="2">
        <x:f t="shared" si="386"/>
        <x:v>33468.76</x:v>
      </x:c>
      <x:c r="V4952" s="2">
        <x:f t="shared" si="387"/>
        <x:v>0</x:v>
      </x:c>
      <x:c r="W4952" s="2">
        <x:f t="shared" si="388"/>
        <x:v>0</x:v>
      </x:c>
      <x:c r="X4952" s="2">
        <x:f t="shared" si="389"/>
        <x:v>0</x:v>
      </x:c>
    </x:row>
    <x:row r="4953" spans="2:24" ht="14.95" hidden="1" thickTop="1" x14ac:dyDescent="0.25">
      <x:c r="B4953" t="s">
        <x:v>20</x:v>
      </x:c>
      <x:c r="C4953" t="s">
        <x:v>243</x:v>
      </x:c>
      <x:c r="D4953" t="s">
        <x:v>244</x:v>
      </x:c>
      <x:c r="E4953" t="s">
        <x:v>462</x:v>
      </x:c>
      <x:c r="F4953" t="s">
        <x:v>224</x:v>
      </x:c>
      <x:c r="G4953" s="2">
        <x:v>233530.55</x:v>
      </x:c>
      <x:c r="J4953" t="s">
        <x:v>311</x:v>
      </x:c>
      <x:c r="K4953" t="s">
        <x:v>1770</x:v>
      </x:c>
      <x:c r="L4953" t="s">
        <x:v>25</x:v>
      </x:c>
      <x:c r="M4953" t="s">
        <x:v>294</x:v>
      </x:c>
      <x:c r="N4953" t="s">
        <x:v>312</x:v>
      </x:c>
      <x:c r="O4953" s="3">
        <x:v>0</x:v>
      </x:c>
      <x:c r="P4953" s="3">
        <x:v>1</x:v>
      </x:c>
      <x:c r="Q4953" s="3">
        <x:v>0</x:v>
      </x:c>
      <x:c r="R4953" s="3">
        <x:v>0</x:v>
      </x:c>
      <x:c r="S4953" s="3">
        <x:v>0</x:v>
      </x:c>
      <x:c r="T4953" s="2">
        <x:f t="shared" si="385"/>
        <x:v>0</x:v>
      </x:c>
      <x:c r="U4953" s="2">
        <x:f t="shared" si="386"/>
        <x:v>233530.55</x:v>
      </x:c>
      <x:c r="V4953" s="2">
        <x:f t="shared" si="387"/>
        <x:v>0</x:v>
      </x:c>
      <x:c r="W4953" s="2">
        <x:f t="shared" si="388"/>
        <x:v>0</x:v>
      </x:c>
      <x:c r="X4953" s="2">
        <x:f t="shared" si="389"/>
        <x:v>0</x:v>
      </x:c>
    </x:row>
    <x:row r="4954" spans="2:24" ht="14.95" hidden="1" thickTop="1" x14ac:dyDescent="0.25">
      <x:c r="B4954" t="s">
        <x:v>20</x:v>
      </x:c>
      <x:c r="C4954" t="s">
        <x:v>243</x:v>
      </x:c>
      <x:c r="D4954" t="s">
        <x:v>244</x:v>
      </x:c>
      <x:c r="E4954" t="s">
        <x:v>462</x:v>
      </x:c>
      <x:c r="F4954" t="s">
        <x:v>197</x:v>
      </x:c>
      <x:c r="G4954" s="2">
        <x:v>9841.26</x:v>
      </x:c>
      <x:c r="J4954" t="s">
        <x:v>311</x:v>
      </x:c>
      <x:c r="K4954" t="s">
        <x:v>1770</x:v>
      </x:c>
      <x:c r="L4954" t="s">
        <x:v>25</x:v>
      </x:c>
      <x:c r="M4954" t="s">
        <x:v>463</x:v>
      </x:c>
      <x:c r="N4954" t="s">
        <x:v>312</x:v>
      </x:c>
      <x:c r="O4954" s="3">
        <x:v>0</x:v>
      </x:c>
      <x:c r="P4954" s="3">
        <x:v>1</x:v>
      </x:c>
      <x:c r="Q4954" s="3">
        <x:v>0</x:v>
      </x:c>
      <x:c r="R4954" s="3">
        <x:v>0</x:v>
      </x:c>
      <x:c r="S4954" s="3">
        <x:v>0</x:v>
      </x:c>
      <x:c r="T4954" s="2">
        <x:f t="shared" si="385"/>
        <x:v>0</x:v>
      </x:c>
      <x:c r="U4954" s="2">
        <x:f t="shared" si="386"/>
        <x:v>9841.26</x:v>
      </x:c>
      <x:c r="V4954" s="2">
        <x:f t="shared" si="387"/>
        <x:v>0</x:v>
      </x:c>
      <x:c r="W4954" s="2">
        <x:f t="shared" si="388"/>
        <x:v>0</x:v>
      </x:c>
      <x:c r="X4954" s="2">
        <x:f t="shared" si="389"/>
        <x:v>0</x:v>
      </x:c>
    </x:row>
    <x:row r="4955" spans="2:24" ht="14.95" hidden="1" thickTop="1" x14ac:dyDescent="0.25">
      <x:c r="B4955" t="s">
        <x:v>20</x:v>
      </x:c>
      <x:c r="C4955" t="s">
        <x:v>243</x:v>
      </x:c>
      <x:c r="D4955" t="s">
        <x:v>244</x:v>
      </x:c>
      <x:c r="E4955" t="s">
        <x:v>462</x:v>
      </x:c>
      <x:c r="F4955" t="s">
        <x:v>200</x:v>
      </x:c>
      <x:c r="G4955" s="2">
        <x:v>42746.13</x:v>
      </x:c>
      <x:c r="J4955" t="s">
        <x:v>311</x:v>
      </x:c>
      <x:c r="K4955" t="s">
        <x:v>1770</x:v>
      </x:c>
      <x:c r="L4955" t="s">
        <x:v>25</x:v>
      </x:c>
      <x:c r="M4955" t="s">
        <x:v>294</x:v>
      </x:c>
      <x:c r="N4955" t="s">
        <x:v>312</x:v>
      </x:c>
      <x:c r="O4955" s="3">
        <x:v>0</x:v>
      </x:c>
      <x:c r="P4955" s="3">
        <x:v>1</x:v>
      </x:c>
      <x:c r="Q4955" s="3">
        <x:v>0</x:v>
      </x:c>
      <x:c r="R4955" s="3">
        <x:v>0</x:v>
      </x:c>
      <x:c r="S4955" s="3">
        <x:v>0</x:v>
      </x:c>
      <x:c r="T4955" s="2">
        <x:f t="shared" si="385"/>
        <x:v>0</x:v>
      </x:c>
      <x:c r="U4955" s="2">
        <x:f t="shared" si="386"/>
        <x:v>42746.13</x:v>
      </x:c>
      <x:c r="V4955" s="2">
        <x:f t="shared" si="387"/>
        <x:v>0</x:v>
      </x:c>
      <x:c r="W4955" s="2">
        <x:f t="shared" si="388"/>
        <x:v>0</x:v>
      </x:c>
      <x:c r="X4955" s="2">
        <x:f t="shared" si="389"/>
        <x:v>0</x:v>
      </x:c>
    </x:row>
    <x:row r="4956" spans="2:24" ht="14.95" hidden="1" thickTop="1" x14ac:dyDescent="0.25">
      <x:c r="B4956" t="s">
        <x:v>20</x:v>
      </x:c>
      <x:c r="C4956" t="s">
        <x:v>243</x:v>
      </x:c>
      <x:c r="D4956" t="s">
        <x:v>244</x:v>
      </x:c>
      <x:c r="E4956" t="s">
        <x:v>462</x:v>
      </x:c>
      <x:c r="F4956" t="s">
        <x:v>174</x:v>
      </x:c>
      <x:c r="G4956" s="2">
        <x:v>83471.61</x:v>
      </x:c>
      <x:c r="J4956" t="s">
        <x:v>78</x:v>
      </x:c>
      <x:c r="K4956" t="s">
        <x:v>1773</x:v>
      </x:c>
      <x:c r="L4956" t="s">
        <x:v>25</x:v>
      </x:c>
      <x:c r="M4956" t="s">
        <x:v>463</x:v>
      </x:c>
      <x:c r="N4956" t="s">
        <x:v>79</x:v>
      </x:c>
      <x:c r="O4956" s="3">
        <x:v>0</x:v>
      </x:c>
      <x:c r="P4956" s="3">
        <x:v>1</x:v>
      </x:c>
      <x:c r="Q4956" s="3">
        <x:v>0</x:v>
      </x:c>
      <x:c r="R4956" s="3">
        <x:v>0</x:v>
      </x:c>
      <x:c r="S4956" s="3">
        <x:v>0</x:v>
      </x:c>
      <x:c r="T4956" s="2">
        <x:f t="shared" si="385"/>
        <x:v>0</x:v>
      </x:c>
      <x:c r="U4956" s="2">
        <x:f t="shared" si="386"/>
        <x:v>83471.61</x:v>
      </x:c>
      <x:c r="V4956" s="2">
        <x:f t="shared" si="387"/>
        <x:v>0</x:v>
      </x:c>
      <x:c r="W4956" s="2">
        <x:f t="shared" si="388"/>
        <x:v>0</x:v>
      </x:c>
      <x:c r="X4956" s="2">
        <x:f t="shared" si="389"/>
        <x:v>0</x:v>
      </x:c>
    </x:row>
    <x:row r="4957" spans="2:24" ht="14.95" hidden="1" thickTop="1" x14ac:dyDescent="0.25">
      <x:c r="B4957" t="s">
        <x:v>20</x:v>
      </x:c>
      <x:c r="C4957" t="s">
        <x:v>243</x:v>
      </x:c>
      <x:c r="D4957" t="s">
        <x:v>244</x:v>
      </x:c>
      <x:c r="E4957" t="s">
        <x:v>462</x:v>
      </x:c>
      <x:c r="F4957" t="s">
        <x:v>174</x:v>
      </x:c>
      <x:c r="G4957" s="2">
        <x:v>15550.32</x:v>
      </x:c>
      <x:c r="J4957" t="s">
        <x:v>78</x:v>
      </x:c>
      <x:c r="K4957" t="s">
        <x:v>1773</x:v>
      </x:c>
      <x:c r="L4957" t="s">
        <x:v>25</x:v>
      </x:c>
      <x:c r="M4957" t="s">
        <x:v>294</x:v>
      </x:c>
      <x:c r="N4957" t="s">
        <x:v>79</x:v>
      </x:c>
      <x:c r="O4957" s="3">
        <x:v>0</x:v>
      </x:c>
      <x:c r="P4957" s="3">
        <x:v>1</x:v>
      </x:c>
      <x:c r="Q4957" s="3">
        <x:v>0</x:v>
      </x:c>
      <x:c r="R4957" s="3">
        <x:v>0</x:v>
      </x:c>
      <x:c r="S4957" s="3">
        <x:v>0</x:v>
      </x:c>
      <x:c r="T4957" s="2">
        <x:f t="shared" si="385"/>
        <x:v>0</x:v>
      </x:c>
      <x:c r="U4957" s="2">
        <x:f t="shared" si="386"/>
        <x:v>15550.32</x:v>
      </x:c>
      <x:c r="V4957" s="2">
        <x:f t="shared" si="387"/>
        <x:v>0</x:v>
      </x:c>
      <x:c r="W4957" s="2">
        <x:f t="shared" si="388"/>
        <x:v>0</x:v>
      </x:c>
      <x:c r="X4957" s="2">
        <x:f t="shared" si="389"/>
        <x:v>0</x:v>
      </x:c>
    </x:row>
    <x:row r="4958" spans="2:24" ht="14.95" hidden="1" thickTop="1" x14ac:dyDescent="0.25">
      <x:c r="B4958" t="s">
        <x:v>20</x:v>
      </x:c>
      <x:c r="C4958" t="s">
        <x:v>243</x:v>
      </x:c>
      <x:c r="D4958" t="s">
        <x:v>244</x:v>
      </x:c>
      <x:c r="E4958" t="s">
        <x:v>462</x:v>
      </x:c>
      <x:c r="F4958" t="s">
        <x:v>106</x:v>
      </x:c>
      <x:c r="G4958" s="2">
        <x:v>1565.55</x:v>
      </x:c>
      <x:c r="J4958" t="s">
        <x:v>87</x:v>
      </x:c>
      <x:c r="K4958" t="s">
        <x:v>1775</x:v>
      </x:c>
      <x:c r="L4958" t="s">
        <x:v>25</x:v>
      </x:c>
      <x:c r="M4958" t="s">
        <x:v>268</x:v>
      </x:c>
      <x:c r="N4958" t="s">
        <x:v>88</x:v>
      </x:c>
      <x:c r="O4958" s="3">
        <x:v>0</x:v>
      </x:c>
      <x:c r="P4958" s="3">
        <x:v>1</x:v>
      </x:c>
      <x:c r="Q4958" s="3">
        <x:v>0</x:v>
      </x:c>
      <x:c r="R4958" s="3">
        <x:v>0</x:v>
      </x:c>
      <x:c r="S4958" s="3">
        <x:v>0</x:v>
      </x:c>
      <x:c r="T4958" s="2">
        <x:f t="shared" si="385"/>
        <x:v>0</x:v>
      </x:c>
      <x:c r="U4958" s="2">
        <x:f t="shared" si="386"/>
        <x:v>1565.55</x:v>
      </x:c>
      <x:c r="V4958" s="2">
        <x:f t="shared" si="387"/>
        <x:v>0</x:v>
      </x:c>
      <x:c r="W4958" s="2">
        <x:f t="shared" si="388"/>
        <x:v>0</x:v>
      </x:c>
      <x:c r="X4958" s="2">
        <x:f t="shared" si="389"/>
        <x:v>0</x:v>
      </x:c>
    </x:row>
    <x:row r="4959" spans="2:24" ht="14.95" hidden="1" thickTop="1" x14ac:dyDescent="0.25">
      <x:c r="B4959" t="s">
        <x:v>20</x:v>
      </x:c>
      <x:c r="C4959" t="s">
        <x:v>243</x:v>
      </x:c>
      <x:c r="D4959" t="s">
        <x:v>244</x:v>
      </x:c>
      <x:c r="E4959" t="s">
        <x:v>462</x:v>
      </x:c>
      <x:c r="F4959" t="s">
        <x:v>200</x:v>
      </x:c>
      <x:c r="G4959" s="2">
        <x:v>37064.839999999997</x:v>
      </x:c>
      <x:c r="J4959" t="s">
        <x:v>93</x:v>
      </x:c>
      <x:c r="K4959" t="s">
        <x:v>1776</x:v>
      </x:c>
      <x:c r="L4959" t="s">
        <x:v>25</x:v>
      </x:c>
      <x:c r="M4959" t="s">
        <x:v>294</x:v>
      </x:c>
      <x:c r="N4959" t="s">
        <x:v>94</x:v>
      </x:c>
      <x:c r="O4959" s="3">
        <x:v>0</x:v>
      </x:c>
      <x:c r="P4959" s="3">
        <x:v>0.77</x:v>
      </x:c>
      <x:c r="Q4959" s="3">
        <x:v>0.18</x:v>
      </x:c>
      <x:c r="R4959" s="3">
        <x:v>0</x:v>
      </x:c>
      <x:c r="S4959" s="3">
        <x:v>0.05</x:v>
      </x:c>
      <x:c r="T4959" s="2">
        <x:f t="shared" si="385"/>
        <x:v>0</x:v>
      </x:c>
      <x:c r="U4959" s="2">
        <x:f t="shared" si="386"/>
        <x:v>28539.93</x:v>
      </x:c>
      <x:c r="V4959" s="2">
        <x:f t="shared" si="387"/>
        <x:v>6671.67</x:v>
      </x:c>
      <x:c r="W4959" s="2">
        <x:f t="shared" si="388"/>
        <x:v>0</x:v>
      </x:c>
      <x:c r="X4959" s="2">
        <x:f t="shared" si="389"/>
        <x:v>1853.2399999999961</x:v>
      </x:c>
    </x:row>
    <x:row r="4960" spans="2:24" ht="14.95" hidden="1" thickTop="1" x14ac:dyDescent="0.25">
      <x:c r="B4960" t="s">
        <x:v>20</x:v>
      </x:c>
      <x:c r="C4960" t="s">
        <x:v>243</x:v>
      </x:c>
      <x:c r="D4960" t="s">
        <x:v>244</x:v>
      </x:c>
      <x:c r="E4960" t="s">
        <x:v>462</x:v>
      </x:c>
      <x:c r="F4960" t="s">
        <x:v>174</x:v>
      </x:c>
      <x:c r="G4960" s="2">
        <x:v>6002.7</x:v>
      </x:c>
      <x:c r="J4960" t="s">
        <x:v>313</x:v>
      </x:c>
      <x:c r="K4960" t="s">
        <x:v>1777</x:v>
      </x:c>
      <x:c r="L4960" t="s">
        <x:v>25</x:v>
      </x:c>
      <x:c r="M4960" t="s">
        <x:v>464</x:v>
      </x:c>
      <x:c r="N4960" t="s">
        <x:v>314</x:v>
      </x:c>
      <x:c r="O4960" s="3">
        <x:v>0</x:v>
      </x:c>
      <x:c r="P4960" s="3">
        <x:v>0.96</x:v>
      </x:c>
      <x:c r="Q4960" s="3">
        <x:v>0</x:v>
      </x:c>
      <x:c r="R4960" s="3">
        <x:v>0</x:v>
      </x:c>
      <x:c r="S4960" s="3">
        <x:v>0.04</x:v>
      </x:c>
      <x:c r="T4960" s="2">
        <x:f t="shared" si="385"/>
        <x:v>0</x:v>
      </x:c>
      <x:c r="U4960" s="2">
        <x:f t="shared" si="386"/>
        <x:v>5762.59</x:v>
      </x:c>
      <x:c r="V4960" s="2">
        <x:f t="shared" si="387"/>
        <x:v>0</x:v>
      </x:c>
      <x:c r="W4960" s="2">
        <x:f t="shared" si="388"/>
        <x:v>0</x:v>
      </x:c>
      <x:c r="X4960" s="2">
        <x:f t="shared" si="389"/>
        <x:v>240.10999999999967</x:v>
      </x:c>
    </x:row>
    <x:row r="4961" spans="2:24" ht="14.95" hidden="1" thickTop="1" x14ac:dyDescent="0.25">
      <x:c r="B4961" t="s">
        <x:v>20</x:v>
      </x:c>
      <x:c r="C4961" t="s">
        <x:v>243</x:v>
      </x:c>
      <x:c r="D4961" t="s">
        <x:v>244</x:v>
      </x:c>
      <x:c r="E4961" t="s">
        <x:v>462</x:v>
      </x:c>
      <x:c r="F4961" t="s">
        <x:v>106</x:v>
      </x:c>
      <x:c r="G4961" s="2">
        <x:v>2111.94</x:v>
      </x:c>
      <x:c r="J4961" t="s">
        <x:v>98</x:v>
      </x:c>
      <x:c r="K4961" t="s">
        <x:v>1778</x:v>
      </x:c>
      <x:c r="L4961" t="s">
        <x:v>25</x:v>
      </x:c>
      <x:c r="M4961" t="s">
        <x:v>294</x:v>
      </x:c>
      <x:c r="N4961" t="s">
        <x:v>99</x:v>
      </x:c>
      <x:c r="O4961" s="3">
        <x:v>0</x:v>
      </x:c>
      <x:c r="P4961" s="3">
        <x:v>0.79</x:v>
      </x:c>
      <x:c r="Q4961" s="3">
        <x:v>0.21</x:v>
      </x:c>
      <x:c r="R4961" s="3">
        <x:v>0</x:v>
      </x:c>
      <x:c r="S4961" s="3">
        <x:v>0</x:v>
      </x:c>
      <x:c r="T4961" s="2">
        <x:f t="shared" si="385"/>
        <x:v>0</x:v>
      </x:c>
      <x:c r="U4961" s="2">
        <x:f t="shared" si="386"/>
        <x:v>1668.43</x:v>
      </x:c>
      <x:c r="V4961" s="2">
        <x:f t="shared" si="387"/>
        <x:v>443.51</x:v>
      </x:c>
      <x:c r="W4961" s="2">
        <x:f t="shared" si="388"/>
        <x:v>0</x:v>
      </x:c>
      <x:c r="X4961" s="2">
        <x:f t="shared" si="389"/>
        <x:v>0</x:v>
      </x:c>
    </x:row>
    <x:row r="4962" spans="2:24" ht="14.95" hidden="1" thickTop="1" x14ac:dyDescent="0.25">
      <x:c r="B4962" t="s">
        <x:v>20</x:v>
      </x:c>
      <x:c r="C4962" t="s">
        <x:v>243</x:v>
      </x:c>
      <x:c r="D4962" t="s">
        <x:v>244</x:v>
      </x:c>
      <x:c r="E4962" t="s">
        <x:v>462</x:v>
      </x:c>
      <x:c r="F4962" t="s">
        <x:v>184</x:v>
      </x:c>
      <x:c r="G4962" s="2">
        <x:v>25161.919999999998</x:v>
      </x:c>
      <x:c r="J4962" t="s">
        <x:v>98</x:v>
      </x:c>
      <x:c r="K4962" t="s">
        <x:v>1778</x:v>
      </x:c>
      <x:c r="L4962" t="s">
        <x:v>25</x:v>
      </x:c>
      <x:c r="M4962" t="s">
        <x:v>463</x:v>
      </x:c>
      <x:c r="N4962" t="s">
        <x:v>99</x:v>
      </x:c>
      <x:c r="O4962" s="3">
        <x:v>0</x:v>
      </x:c>
      <x:c r="P4962" s="3">
        <x:v>0.79</x:v>
      </x:c>
      <x:c r="Q4962" s="3">
        <x:v>0.21</x:v>
      </x:c>
      <x:c r="R4962" s="3">
        <x:v>0</x:v>
      </x:c>
      <x:c r="S4962" s="3">
        <x:v>0</x:v>
      </x:c>
      <x:c r="T4962" s="2">
        <x:f t="shared" si="385"/>
        <x:v>0</x:v>
      </x:c>
      <x:c r="U4962" s="2">
        <x:f t="shared" si="386"/>
        <x:v>19877.919999999998</x:v>
      </x:c>
      <x:c r="V4962" s="2">
        <x:f t="shared" si="387"/>
        <x:v>5284</x:v>
      </x:c>
      <x:c r="W4962" s="2">
        <x:f t="shared" si="388"/>
        <x:v>0</x:v>
      </x:c>
      <x:c r="X4962" s="2">
        <x:f t="shared" si="389"/>
        <x:v>0</x:v>
      </x:c>
    </x:row>
    <x:row r="4963" spans="2:24" ht="14.95" hidden="1" thickTop="1" x14ac:dyDescent="0.25">
      <x:c r="B4963" t="s">
        <x:v>20</x:v>
      </x:c>
      <x:c r="C4963" t="s">
        <x:v>243</x:v>
      </x:c>
      <x:c r="D4963" t="s">
        <x:v>244</x:v>
      </x:c>
      <x:c r="E4963" t="s">
        <x:v>462</x:v>
      </x:c>
      <x:c r="F4963" t="s">
        <x:v>184</x:v>
      </x:c>
      <x:c r="G4963" s="2">
        <x:v>15897.13</x:v>
      </x:c>
      <x:c r="J4963" t="s">
        <x:v>100</x:v>
      </x:c>
      <x:c r="K4963" t="s">
        <x:v>1779</x:v>
      </x:c>
      <x:c r="L4963" t="s">
        <x:v>25</x:v>
      </x:c>
      <x:c r="M4963" t="s">
        <x:v>463</x:v>
      </x:c>
      <x:c r="N4963" t="s">
        <x:v>101</x:v>
      </x:c>
      <x:c r="O4963" s="3">
        <x:v>0</x:v>
      </x:c>
      <x:c r="P4963" s="3">
        <x:v>1</x:v>
      </x:c>
      <x:c r="Q4963" s="3">
        <x:v>0</x:v>
      </x:c>
      <x:c r="R4963" s="3">
        <x:v>0</x:v>
      </x:c>
      <x:c r="S4963" s="3">
        <x:v>0</x:v>
      </x:c>
      <x:c r="T4963" s="2">
        <x:f t="shared" si="385"/>
        <x:v>0</x:v>
      </x:c>
      <x:c r="U4963" s="2">
        <x:f t="shared" si="386"/>
        <x:v>15897.13</x:v>
      </x:c>
      <x:c r="V4963" s="2">
        <x:f t="shared" si="387"/>
        <x:v>0</x:v>
      </x:c>
      <x:c r="W4963" s="2">
        <x:f t="shared" si="388"/>
        <x:v>0</x:v>
      </x:c>
      <x:c r="X4963" s="2">
        <x:f t="shared" si="389"/>
        <x:v>0</x:v>
      </x:c>
    </x:row>
    <x:row r="4964" spans="2:24" ht="14.95" hidden="1" thickTop="1" x14ac:dyDescent="0.25">
      <x:c r="B4964" t="s">
        <x:v>20</x:v>
      </x:c>
      <x:c r="C4964" t="s">
        <x:v>243</x:v>
      </x:c>
      <x:c r="D4964" t="s">
        <x:v>244</x:v>
      </x:c>
      <x:c r="E4964" t="s">
        <x:v>462</x:v>
      </x:c>
      <x:c r="F4964" t="s">
        <x:v>275</x:v>
      </x:c>
      <x:c r="G4964" s="2">
        <x:v>9950.91</x:v>
      </x:c>
      <x:c r="J4964" t="s">
        <x:v>100</x:v>
      </x:c>
      <x:c r="K4964" t="s">
        <x:v>1779</x:v>
      </x:c>
      <x:c r="L4964" t="s">
        <x:v>25</x:v>
      </x:c>
      <x:c r="M4964" t="s">
        <x:v>294</x:v>
      </x:c>
      <x:c r="N4964" t="s">
        <x:v>101</x:v>
      </x:c>
      <x:c r="O4964" s="3">
        <x:v>0</x:v>
      </x:c>
      <x:c r="P4964" s="3">
        <x:v>1</x:v>
      </x:c>
      <x:c r="Q4964" s="3">
        <x:v>0</x:v>
      </x:c>
      <x:c r="R4964" s="3">
        <x:v>0</x:v>
      </x:c>
      <x:c r="S4964" s="3">
        <x:v>0</x:v>
      </x:c>
      <x:c r="T4964" s="2">
        <x:f t="shared" si="385"/>
        <x:v>0</x:v>
      </x:c>
      <x:c r="U4964" s="2">
        <x:f t="shared" si="386"/>
        <x:v>9950.91</x:v>
      </x:c>
      <x:c r="V4964" s="2">
        <x:f t="shared" si="387"/>
        <x:v>0</x:v>
      </x:c>
      <x:c r="W4964" s="2">
        <x:f t="shared" si="388"/>
        <x:v>0</x:v>
      </x:c>
      <x:c r="X4964" s="2">
        <x:f t="shared" si="389"/>
        <x:v>0</x:v>
      </x:c>
    </x:row>
    <x:row r="4965" spans="2:24" ht="14.95" hidden="1" thickTop="1" x14ac:dyDescent="0.25">
      <x:c r="B4965" t="s">
        <x:v>20</x:v>
      </x:c>
      <x:c r="C4965" t="s">
        <x:v>243</x:v>
      </x:c>
      <x:c r="D4965" t="s">
        <x:v>244</x:v>
      </x:c>
      <x:c r="E4965" t="s">
        <x:v>462</x:v>
      </x:c>
      <x:c r="F4965" t="s">
        <x:v>281</x:v>
      </x:c>
      <x:c r="G4965" s="2">
        <x:v>9424.2999999999993</x:v>
      </x:c>
      <x:c r="J4965" t="s">
        <x:v>104</x:v>
      </x:c>
      <x:c r="K4965" t="s">
        <x:v>1780</x:v>
      </x:c>
      <x:c r="L4965" t="s">
        <x:v>25</x:v>
      </x:c>
      <x:c r="M4965" t="s">
        <x:v>294</x:v>
      </x:c>
      <x:c r="N4965" t="s">
        <x:v>105</x:v>
      </x:c>
      <x:c r="O4965" s="3">
        <x:v>0</x:v>
      </x:c>
      <x:c r="P4965" s="3">
        <x:v>0.91</x:v>
      </x:c>
      <x:c r="Q4965" s="3">
        <x:v>0.09</x:v>
      </x:c>
      <x:c r="R4965" s="3">
        <x:v>0</x:v>
      </x:c>
      <x:c r="S4965" s="3">
        <x:v>0</x:v>
      </x:c>
      <x:c r="T4965" s="2">
        <x:f t="shared" si="385"/>
        <x:v>0</x:v>
      </x:c>
      <x:c r="U4965" s="2">
        <x:f t="shared" si="386"/>
        <x:v>8576.11</x:v>
      </x:c>
      <x:c r="V4965" s="2">
        <x:f t="shared" si="387"/>
        <x:v>848.19</x:v>
      </x:c>
      <x:c r="W4965" s="2">
        <x:f t="shared" si="388"/>
        <x:v>0</x:v>
      </x:c>
      <x:c r="X4965" s="2">
        <x:f t="shared" si="389"/>
        <x:v>-1.3642420526593924E-12</x:v>
      </x:c>
    </x:row>
    <x:row r="4966" spans="2:24" ht="14.95" hidden="1" thickTop="1" x14ac:dyDescent="0.25">
      <x:c r="B4966" t="s">
        <x:v>20</x:v>
      </x:c>
      <x:c r="C4966" t="s">
        <x:v>243</x:v>
      </x:c>
      <x:c r="D4966" t="s">
        <x:v>244</x:v>
      </x:c>
      <x:c r="E4966" t="s">
        <x:v>462</x:v>
      </x:c>
      <x:c r="F4966" t="s">
        <x:v>282</x:v>
      </x:c>
      <x:c r="G4966" s="2">
        <x:v>29923.89</x:v>
      </x:c>
      <x:c r="J4966" t="s">
        <x:v>104</x:v>
      </x:c>
      <x:c r="K4966" t="s">
        <x:v>1780</x:v>
      </x:c>
      <x:c r="L4966" t="s">
        <x:v>25</x:v>
      </x:c>
      <x:c r="M4966" t="s">
        <x:v>294</x:v>
      </x:c>
      <x:c r="N4966" t="s">
        <x:v>105</x:v>
      </x:c>
      <x:c r="O4966" s="3">
        <x:v>0</x:v>
      </x:c>
      <x:c r="P4966" s="3">
        <x:v>0.91</x:v>
      </x:c>
      <x:c r="Q4966" s="3">
        <x:v>0.09</x:v>
      </x:c>
      <x:c r="R4966" s="3">
        <x:v>0</x:v>
      </x:c>
      <x:c r="S4966" s="3">
        <x:v>0</x:v>
      </x:c>
      <x:c r="T4966" s="2">
        <x:f t="shared" si="385"/>
        <x:v>0</x:v>
      </x:c>
      <x:c r="U4966" s="2">
        <x:f t="shared" si="386"/>
        <x:v>27230.74</x:v>
      </x:c>
      <x:c r="V4966" s="2">
        <x:f t="shared" si="387"/>
        <x:v>2693.15</x:v>
      </x:c>
      <x:c r="W4966" s="2">
        <x:f t="shared" si="388"/>
        <x:v>0</x:v>
      </x:c>
      <x:c r="X4966" s="2">
        <x:f t="shared" si="389"/>
        <x:v>-2.2737367544323206E-12</x:v>
      </x:c>
    </x:row>
    <x:row r="4967" spans="2:24" ht="14.95" hidden="1" thickTop="1" x14ac:dyDescent="0.25">
      <x:c r="B4967" t="s">
        <x:v>20</x:v>
      </x:c>
      <x:c r="C4967" t="s">
        <x:v>243</x:v>
      </x:c>
      <x:c r="D4967" t="s">
        <x:v>244</x:v>
      </x:c>
      <x:c r="E4967" t="s">
        <x:v>462</x:v>
      </x:c>
      <x:c r="F4967" t="s">
        <x:v>283</x:v>
      </x:c>
      <x:c r="G4967" s="2">
        <x:v>13042.28</x:v>
      </x:c>
      <x:c r="J4967" t="s">
        <x:v>104</x:v>
      </x:c>
      <x:c r="K4967" t="s">
        <x:v>1780</x:v>
      </x:c>
      <x:c r="L4967" t="s">
        <x:v>25</x:v>
      </x:c>
      <x:c r="M4967" t="s">
        <x:v>294</x:v>
      </x:c>
      <x:c r="N4967" t="s">
        <x:v>105</x:v>
      </x:c>
      <x:c r="O4967" s="3">
        <x:v>0</x:v>
      </x:c>
      <x:c r="P4967" s="3">
        <x:v>0.91</x:v>
      </x:c>
      <x:c r="Q4967" s="3">
        <x:v>0.09</x:v>
      </x:c>
      <x:c r="R4967" s="3">
        <x:v>0</x:v>
      </x:c>
      <x:c r="S4967" s="3">
        <x:v>0</x:v>
      </x:c>
      <x:c r="T4967" s="2">
        <x:f t="shared" ref="T4967:T5030" si="390">ROUND(G4967*O4967,2)</x:f>
        <x:v>0</x:v>
      </x:c>
      <x:c r="U4967" s="2">
        <x:f t="shared" ref="U4967:U5030" si="391">ROUND(G4967*P4967,2)</x:f>
        <x:v>11868.47</x:v>
      </x:c>
      <x:c r="V4967" s="2">
        <x:f t="shared" ref="V4967:V5030" si="392">ROUND(G4967*Q4967,2)</x:f>
        <x:v>1173.81</x:v>
      </x:c>
      <x:c r="W4967" s="2">
        <x:f t="shared" ref="W4967:W5030" si="393">ROUND(G4967*R4967,2)</x:f>
        <x:v>0</x:v>
      </x:c>
      <x:c r="X4967" s="2">
        <x:f t="shared" ref="X4967:X5030" si="394">G4967-T4967-U4967-V4967-W4967</x:f>
        <x:v>1.3642420526593924E-12</x:v>
      </x:c>
    </x:row>
    <x:row r="4968" spans="2:24" ht="14.95" hidden="1" thickTop="1" x14ac:dyDescent="0.25">
      <x:c r="B4968" t="s">
        <x:v>20</x:v>
      </x:c>
      <x:c r="C4968" t="s">
        <x:v>243</x:v>
      </x:c>
      <x:c r="D4968" t="s">
        <x:v>244</x:v>
      </x:c>
      <x:c r="E4968" t="s">
        <x:v>462</x:v>
      </x:c>
      <x:c r="F4968" t="s">
        <x:v>285</x:v>
      </x:c>
      <x:c r="G4968" s="2">
        <x:v>26402.43</x:v>
      </x:c>
      <x:c r="J4968" t="s">
        <x:v>104</x:v>
      </x:c>
      <x:c r="K4968" t="s">
        <x:v>1780</x:v>
      </x:c>
      <x:c r="L4968" t="s">
        <x:v>25</x:v>
      </x:c>
      <x:c r="M4968" t="s">
        <x:v>41</x:v>
      </x:c>
      <x:c r="N4968" t="s">
        <x:v>105</x:v>
      </x:c>
      <x:c r="O4968" s="3">
        <x:v>0</x:v>
      </x:c>
      <x:c r="P4968" s="3">
        <x:v>0.91</x:v>
      </x:c>
      <x:c r="Q4968" s="3">
        <x:v>0.09</x:v>
      </x:c>
      <x:c r="R4968" s="3">
        <x:v>0</x:v>
      </x:c>
      <x:c r="S4968" s="3">
        <x:v>0</x:v>
      </x:c>
      <x:c r="T4968" s="2">
        <x:f t="shared" si="390"/>
        <x:v>0</x:v>
      </x:c>
      <x:c r="U4968" s="2">
        <x:f t="shared" si="391"/>
        <x:v>24026.21</x:v>
      </x:c>
      <x:c r="V4968" s="2">
        <x:f t="shared" si="392"/>
        <x:v>2376.2199999999998</x:v>
      </x:c>
      <x:c r="W4968" s="2">
        <x:f t="shared" si="393"/>
        <x:v>0</x:v>
      </x:c>
      <x:c r="X4968" s="2">
        <x:f t="shared" si="394"/>
        <x:v>1.3642420526593924E-12</x:v>
      </x:c>
    </x:row>
    <x:row r="4969" spans="2:24" ht="14.95" hidden="1" thickTop="1" x14ac:dyDescent="0.25">
      <x:c r="B4969" t="s">
        <x:v>20</x:v>
      </x:c>
      <x:c r="C4969" t="s">
        <x:v>243</x:v>
      </x:c>
      <x:c r="D4969" t="s">
        <x:v>244</x:v>
      </x:c>
      <x:c r="E4969" t="s">
        <x:v>462</x:v>
      </x:c>
      <x:c r="F4969" t="s">
        <x:v>197</x:v>
      </x:c>
      <x:c r="G4969" s="2">
        <x:v>7663.89</x:v>
      </x:c>
      <x:c r="J4969" t="s">
        <x:v>104</x:v>
      </x:c>
      <x:c r="K4969" t="s">
        <x:v>1780</x:v>
      </x:c>
      <x:c r="L4969" t="s">
        <x:v>25</x:v>
      </x:c>
      <x:c r="M4969" t="s">
        <x:v>463</x:v>
      </x:c>
      <x:c r="N4969" t="s">
        <x:v>105</x:v>
      </x:c>
      <x:c r="O4969" s="3">
        <x:v>0</x:v>
      </x:c>
      <x:c r="P4969" s="3">
        <x:v>0.91</x:v>
      </x:c>
      <x:c r="Q4969" s="3">
        <x:v>0.09</x:v>
      </x:c>
      <x:c r="R4969" s="3">
        <x:v>0</x:v>
      </x:c>
      <x:c r="S4969" s="3">
        <x:v>0</x:v>
      </x:c>
      <x:c r="T4969" s="2">
        <x:f t="shared" si="390"/>
        <x:v>0</x:v>
      </x:c>
      <x:c r="U4969" s="2">
        <x:f t="shared" si="391"/>
        <x:v>6974.14</x:v>
      </x:c>
      <x:c r="V4969" s="2">
        <x:f t="shared" si="392"/>
        <x:v>689.75</x:v>
      </x:c>
      <x:c r="W4969" s="2">
        <x:f t="shared" si="393"/>
        <x:v>0</x:v>
      </x:c>
      <x:c r="X4969" s="2">
        <x:f t="shared" si="394"/>
        <x:v>0</x:v>
      </x:c>
    </x:row>
    <x:row r="4970" spans="2:24" ht="14.95" hidden="1" thickTop="1" x14ac:dyDescent="0.25">
      <x:c r="B4970" t="s">
        <x:v>20</x:v>
      </x:c>
      <x:c r="C4970" t="s">
        <x:v>243</x:v>
      </x:c>
      <x:c r="D4970" t="s">
        <x:v>244</x:v>
      </x:c>
      <x:c r="E4970" t="s">
        <x:v>462</x:v>
      </x:c>
      <x:c r="F4970" t="s">
        <x:v>200</x:v>
      </x:c>
      <x:c r="G4970" s="2">
        <x:v>31012.16</x:v>
      </x:c>
      <x:c r="J4970" t="s">
        <x:v>104</x:v>
      </x:c>
      <x:c r="K4970" t="s">
        <x:v>1780</x:v>
      </x:c>
      <x:c r="L4970" t="s">
        <x:v>25</x:v>
      </x:c>
      <x:c r="M4970" t="s">
        <x:v>294</x:v>
      </x:c>
      <x:c r="N4970" t="s">
        <x:v>105</x:v>
      </x:c>
      <x:c r="O4970" s="3">
        <x:v>0</x:v>
      </x:c>
      <x:c r="P4970" s="3">
        <x:v>0.91</x:v>
      </x:c>
      <x:c r="Q4970" s="3">
        <x:v>0.09</x:v>
      </x:c>
      <x:c r="R4970" s="3">
        <x:v>0</x:v>
      </x:c>
      <x:c r="S4970" s="3">
        <x:v>0</x:v>
      </x:c>
      <x:c r="T4970" s="2">
        <x:f t="shared" si="390"/>
        <x:v>0</x:v>
      </x:c>
      <x:c r="U4970" s="2">
        <x:f t="shared" si="391"/>
        <x:v>28221.07</x:v>
      </x:c>
      <x:c r="V4970" s="2">
        <x:f t="shared" si="392"/>
        <x:v>2791.09</x:v>
      </x:c>
      <x:c r="W4970" s="2">
        <x:f t="shared" si="393"/>
        <x:v>0</x:v>
      </x:c>
      <x:c r="X4970" s="2">
        <x:f t="shared" si="394"/>
        <x:v>0</x:v>
      </x:c>
    </x:row>
    <x:row r="4971" spans="2:24" ht="14.95" hidden="1" thickTop="1" x14ac:dyDescent="0.25">
      <x:c r="B4971" t="s">
        <x:v>20</x:v>
      </x:c>
      <x:c r="C4971" t="s">
        <x:v>243</x:v>
      </x:c>
      <x:c r="D4971" t="s">
        <x:v>244</x:v>
      </x:c>
      <x:c r="E4971" t="s">
        <x:v>462</x:v>
      </x:c>
      <x:c r="F4971" t="s">
        <x:v>184</x:v>
      </x:c>
      <x:c r="G4971" s="2">
        <x:v>1621.18</x:v>
      </x:c>
      <x:c r="J4971" t="s">
        <x:v>114</x:v>
      </x:c>
      <x:c r="K4971" t="s">
        <x:v>1781</x:v>
      </x:c>
      <x:c r="L4971" t="s">
        <x:v>25</x:v>
      </x:c>
      <x:c r="M4971" t="s">
        <x:v>294</x:v>
      </x:c>
      <x:c r="N4971" t="s">
        <x:v>115</x:v>
      </x:c>
      <x:c r="O4971" s="3">
        <x:v>0.4</x:v>
      </x:c>
      <x:c r="P4971" s="3">
        <x:v>0.43</x:v>
      </x:c>
      <x:c r="Q4971" s="3">
        <x:v>0.14000000000000001</x:v>
      </x:c>
      <x:c r="R4971" s="3">
        <x:v>0</x:v>
      </x:c>
      <x:c r="S4971" s="3">
        <x:v>0.03</x:v>
      </x:c>
      <x:c r="T4971" s="2">
        <x:f t="shared" si="390"/>
        <x:v>648.47</x:v>
      </x:c>
      <x:c r="U4971" s="2">
        <x:f t="shared" si="391"/>
        <x:v>697.11</x:v>
      </x:c>
      <x:c r="V4971" s="2">
        <x:f t="shared" si="392"/>
        <x:v>226.97</x:v>
      </x:c>
      <x:c r="W4971" s="2">
        <x:f t="shared" si="393"/>
        <x:v>0</x:v>
      </x:c>
      <x:c r="X4971" s="2">
        <x:f t="shared" si="394"/>
        <x:v>48.630000000000024</x:v>
      </x:c>
    </x:row>
    <x:row r="4972" spans="2:24" ht="14.95" hidden="1" thickTop="1" x14ac:dyDescent="0.25">
      <x:c r="B4972" t="s">
        <x:v>20</x:v>
      </x:c>
      <x:c r="C4972" t="s">
        <x:v>243</x:v>
      </x:c>
      <x:c r="D4972" t="s">
        <x:v>244</x:v>
      </x:c>
      <x:c r="E4972" t="s">
        <x:v>462</x:v>
      </x:c>
      <x:c r="F4972" t="s">
        <x:v>184</x:v>
      </x:c>
      <x:c r="G4972" s="2">
        <x:v>16480.03</x:v>
      </x:c>
      <x:c r="J4972" t="s">
        <x:v>114</x:v>
      </x:c>
      <x:c r="K4972" t="s">
        <x:v>1781</x:v>
      </x:c>
      <x:c r="L4972" t="s">
        <x:v>25</x:v>
      </x:c>
      <x:c r="M4972" t="s">
        <x:v>464</x:v>
      </x:c>
      <x:c r="N4972" t="s">
        <x:v>115</x:v>
      </x:c>
      <x:c r="O4972" s="3">
        <x:v>0.4</x:v>
      </x:c>
      <x:c r="P4972" s="3">
        <x:v>0.43</x:v>
      </x:c>
      <x:c r="Q4972" s="3">
        <x:v>0.14000000000000001</x:v>
      </x:c>
      <x:c r="R4972" s="3">
        <x:v>0</x:v>
      </x:c>
      <x:c r="S4972" s="3">
        <x:v>0.03</x:v>
      </x:c>
      <x:c r="T4972" s="2">
        <x:f t="shared" si="390"/>
        <x:v>6592.01</x:v>
      </x:c>
      <x:c r="U4972" s="2">
        <x:f t="shared" si="391"/>
        <x:v>7086.41</x:v>
      </x:c>
      <x:c r="V4972" s="2">
        <x:f t="shared" si="392"/>
        <x:v>2307.1999999999998</x:v>
      </x:c>
      <x:c r="W4972" s="2">
        <x:f t="shared" si="393"/>
        <x:v>0</x:v>
      </x:c>
      <x:c r="X4972" s="2">
        <x:f t="shared" si="394"/>
        <x:v>494.40999999999894</x:v>
      </x:c>
    </x:row>
    <x:row r="4973" spans="2:24" ht="14.95" hidden="1" thickTop="1" x14ac:dyDescent="0.25">
      <x:c r="B4973" t="s">
        <x:v>20</x:v>
      </x:c>
      <x:c r="C4973" t="s">
        <x:v>243</x:v>
      </x:c>
      <x:c r="D4973" t="s">
        <x:v>244</x:v>
      </x:c>
      <x:c r="E4973" t="s">
        <x:v>462</x:v>
      </x:c>
      <x:c r="F4973" t="s">
        <x:v>211</x:v>
      </x:c>
      <x:c r="G4973" s="2">
        <x:v>55005.1</x:v>
      </x:c>
      <x:c r="J4973" t="s">
        <x:v>114</x:v>
      </x:c>
      <x:c r="K4973" t="s">
        <x:v>1781</x:v>
      </x:c>
      <x:c r="L4973" t="s">
        <x:v>25</x:v>
      </x:c>
      <x:c r="M4973" t="s">
        <x:v>463</x:v>
      </x:c>
      <x:c r="N4973" t="s">
        <x:v>115</x:v>
      </x:c>
      <x:c r="O4973" s="3">
        <x:v>0.4</x:v>
      </x:c>
      <x:c r="P4973" s="3">
        <x:v>0.43</x:v>
      </x:c>
      <x:c r="Q4973" s="3">
        <x:v>0.14000000000000001</x:v>
      </x:c>
      <x:c r="R4973" s="3">
        <x:v>0</x:v>
      </x:c>
      <x:c r="S4973" s="3">
        <x:v>0.03</x:v>
      </x:c>
      <x:c r="T4973" s="2">
        <x:f t="shared" si="390"/>
        <x:v>22002.04</x:v>
      </x:c>
      <x:c r="U4973" s="2">
        <x:f t="shared" si="391"/>
        <x:v>23652.19</x:v>
      </x:c>
      <x:c r="V4973" s="2">
        <x:f t="shared" si="392"/>
        <x:v>7700.71</x:v>
      </x:c>
      <x:c r="W4973" s="2">
        <x:f t="shared" si="393"/>
        <x:v>0</x:v>
      </x:c>
      <x:c r="X4973" s="2">
        <x:f t="shared" si="394"/>
        <x:v>1650.1599999999989</x:v>
      </x:c>
    </x:row>
    <x:row r="4974" spans="2:24" ht="14.95" hidden="1" thickTop="1" x14ac:dyDescent="0.25">
      <x:c r="B4974" t="s">
        <x:v>20</x:v>
      </x:c>
      <x:c r="C4974" t="s">
        <x:v>243</x:v>
      </x:c>
      <x:c r="D4974" t="s">
        <x:v>244</x:v>
      </x:c>
      <x:c r="E4974" t="s">
        <x:v>462</x:v>
      </x:c>
      <x:c r="F4974" t="s">
        <x:v>285</x:v>
      </x:c>
      <x:c r="G4974" s="2">
        <x:v>4875.59</x:v>
      </x:c>
      <x:c r="J4974" t="s">
        <x:v>114</x:v>
      </x:c>
      <x:c r="K4974" t="s">
        <x:v>1781</x:v>
      </x:c>
      <x:c r="L4974" t="s">
        <x:v>25</x:v>
      </x:c>
      <x:c r="M4974" t="s">
        <x:v>294</x:v>
      </x:c>
      <x:c r="N4974" t="s">
        <x:v>115</x:v>
      </x:c>
      <x:c r="O4974" s="3">
        <x:v>0.4</x:v>
      </x:c>
      <x:c r="P4974" s="3">
        <x:v>0.43</x:v>
      </x:c>
      <x:c r="Q4974" s="3">
        <x:v>0.14000000000000001</x:v>
      </x:c>
      <x:c r="R4974" s="3">
        <x:v>0</x:v>
      </x:c>
      <x:c r="S4974" s="3">
        <x:v>0.03</x:v>
      </x:c>
      <x:c r="T4974" s="2">
        <x:f t="shared" si="390"/>
        <x:v>1950.24</x:v>
      </x:c>
      <x:c r="U4974" s="2">
        <x:f t="shared" si="391"/>
        <x:v>2096.5</x:v>
      </x:c>
      <x:c r="V4974" s="2">
        <x:f t="shared" si="392"/>
        <x:v>682.58</x:v>
      </x:c>
      <x:c r="W4974" s="2">
        <x:f t="shared" si="393"/>
        <x:v>0</x:v>
      </x:c>
      <x:c r="X4974" s="2">
        <x:f t="shared" si="394"/>
        <x:v>146.27000000000032</x:v>
      </x:c>
    </x:row>
    <x:row r="4975" spans="2:24" ht="14.95" hidden="1" thickTop="1" x14ac:dyDescent="0.25">
      <x:c r="B4975" t="s">
        <x:v>20</x:v>
      </x:c>
      <x:c r="C4975" t="s">
        <x:v>243</x:v>
      </x:c>
      <x:c r="D4975" t="s">
        <x:v>244</x:v>
      </x:c>
      <x:c r="E4975" t="s">
        <x:v>462</x:v>
      </x:c>
      <x:c r="F4975" t="s">
        <x:v>200</x:v>
      </x:c>
      <x:c r="G4975" s="2">
        <x:v>1622.22</x:v>
      </x:c>
      <x:c r="J4975" t="s">
        <x:v>114</x:v>
      </x:c>
      <x:c r="K4975" t="s">
        <x:v>1781</x:v>
      </x:c>
      <x:c r="L4975" t="s">
        <x:v>25</x:v>
      </x:c>
      <x:c r="M4975" t="s">
        <x:v>268</x:v>
      </x:c>
      <x:c r="N4975" t="s">
        <x:v>115</x:v>
      </x:c>
      <x:c r="O4975" s="3">
        <x:v>0.4</x:v>
      </x:c>
      <x:c r="P4975" s="3">
        <x:v>0.43</x:v>
      </x:c>
      <x:c r="Q4975" s="3">
        <x:v>0.14000000000000001</x:v>
      </x:c>
      <x:c r="R4975" s="3">
        <x:v>0</x:v>
      </x:c>
      <x:c r="S4975" s="3">
        <x:v>0.03</x:v>
      </x:c>
      <x:c r="T4975" s="2">
        <x:f t="shared" si="390"/>
        <x:v>648.89</x:v>
      </x:c>
      <x:c r="U4975" s="2">
        <x:f t="shared" si="391"/>
        <x:v>697.55</x:v>
      </x:c>
      <x:c r="V4975" s="2">
        <x:f t="shared" si="392"/>
        <x:v>227.11</x:v>
      </x:c>
      <x:c r="W4975" s="2">
        <x:f t="shared" si="393"/>
        <x:v>0</x:v>
      </x:c>
      <x:c r="X4975" s="2">
        <x:f t="shared" si="394"/>
        <x:v>48.670000000000073</x:v>
      </x:c>
    </x:row>
    <x:row r="4976" spans="2:24" ht="14.95" hidden="1" thickTop="1" x14ac:dyDescent="0.25">
      <x:c r="B4976" t="s">
        <x:v>20</x:v>
      </x:c>
      <x:c r="C4976" t="s">
        <x:v>243</x:v>
      </x:c>
      <x:c r="D4976" t="s">
        <x:v>244</x:v>
      </x:c>
      <x:c r="E4976" t="s">
        <x:v>462</x:v>
      </x:c>
      <x:c r="F4976" t="s">
        <x:v>174</x:v>
      </x:c>
      <x:c r="G4976" s="2">
        <x:v>10922.11</x:v>
      </x:c>
      <x:c r="J4976" t="s">
        <x:v>324</x:v>
      </x:c>
      <x:c r="K4976" t="s">
        <x:v>1783</x:v>
      </x:c>
      <x:c r="L4976" t="s">
        <x:v>25</x:v>
      </x:c>
      <x:c r="M4976" t="s">
        <x:v>294</x:v>
      </x:c>
      <x:c r="N4976" t="s">
        <x:v>325</x:v>
      </x:c>
      <x:c r="O4976" s="3">
        <x:v>0</x:v>
      </x:c>
      <x:c r="P4976" s="3">
        <x:v>0.8</x:v>
      </x:c>
      <x:c r="Q4976" s="3">
        <x:v>0.2</x:v>
      </x:c>
      <x:c r="R4976" s="3">
        <x:v>0</x:v>
      </x:c>
      <x:c r="S4976" s="3">
        <x:v>0</x:v>
      </x:c>
      <x:c r="T4976" s="2">
        <x:f t="shared" si="390"/>
        <x:v>0</x:v>
      </x:c>
      <x:c r="U4976" s="2">
        <x:f t="shared" si="391"/>
        <x:v>8737.69</x:v>
      </x:c>
      <x:c r="V4976" s="2">
        <x:f t="shared" si="392"/>
        <x:v>2184.42</x:v>
      </x:c>
      <x:c r="W4976" s="2">
        <x:f t="shared" si="393"/>
        <x:v>0</x:v>
      </x:c>
      <x:c r="X4976" s="2">
        <x:f t="shared" si="394"/>
        <x:v>0</x:v>
      </x:c>
    </x:row>
    <x:row r="4977" spans="2:24" ht="14.95" hidden="1" thickTop="1" x14ac:dyDescent="0.25">
      <x:c r="B4977" t="s">
        <x:v>20</x:v>
      </x:c>
      <x:c r="C4977" t="s">
        <x:v>243</x:v>
      </x:c>
      <x:c r="D4977" t="s">
        <x:v>244</x:v>
      </x:c>
      <x:c r="E4977" t="s">
        <x:v>462</x:v>
      </x:c>
      <x:c r="F4977" t="s">
        <x:v>238</x:v>
      </x:c>
      <x:c r="G4977" s="2">
        <x:v>1237.5</x:v>
      </x:c>
      <x:c r="J4977" t="s">
        <x:v>324</x:v>
      </x:c>
      <x:c r="K4977" t="s">
        <x:v>1783</x:v>
      </x:c>
      <x:c r="L4977" t="s">
        <x:v>25</x:v>
      </x:c>
      <x:c r="M4977" t="s">
        <x:v>294</x:v>
      </x:c>
      <x:c r="N4977" t="s">
        <x:v>325</x:v>
      </x:c>
      <x:c r="O4977" s="3">
        <x:v>0</x:v>
      </x:c>
      <x:c r="P4977" s="3">
        <x:v>0.8</x:v>
      </x:c>
      <x:c r="Q4977" s="3">
        <x:v>0.2</x:v>
      </x:c>
      <x:c r="R4977" s="3">
        <x:v>0</x:v>
      </x:c>
      <x:c r="S4977" s="3">
        <x:v>0</x:v>
      </x:c>
      <x:c r="T4977" s="2">
        <x:f t="shared" si="390"/>
        <x:v>0</x:v>
      </x:c>
      <x:c r="U4977" s="2">
        <x:f t="shared" si="391"/>
        <x:v>990</x:v>
      </x:c>
      <x:c r="V4977" s="2">
        <x:f t="shared" si="392"/>
        <x:v>247.5</x:v>
      </x:c>
      <x:c r="W4977" s="2">
        <x:f t="shared" si="393"/>
        <x:v>0</x:v>
      </x:c>
      <x:c r="X4977" s="2">
        <x:f t="shared" si="394"/>
        <x:v>0</x:v>
      </x:c>
    </x:row>
    <x:row r="4978" spans="2:24" ht="14.95" hidden="1" thickTop="1" x14ac:dyDescent="0.25">
      <x:c r="B4978" t="s">
        <x:v>20</x:v>
      </x:c>
      <x:c r="C4978" t="s">
        <x:v>243</x:v>
      </x:c>
      <x:c r="D4978" t="s">
        <x:v>244</x:v>
      </x:c>
      <x:c r="E4978" t="s">
        <x:v>462</x:v>
      </x:c>
      <x:c r="F4978" t="s">
        <x:v>289</x:v>
      </x:c>
      <x:c r="G4978" s="2">
        <x:v>2044.67</x:v>
      </x:c>
      <x:c r="J4978" t="s">
        <x:v>324</x:v>
      </x:c>
      <x:c r="K4978" t="s">
        <x:v>1783</x:v>
      </x:c>
      <x:c r="L4978" t="s">
        <x:v>25</x:v>
      </x:c>
      <x:c r="M4978" t="s">
        <x:v>41</x:v>
      </x:c>
      <x:c r="N4978" t="s">
        <x:v>325</x:v>
      </x:c>
      <x:c r="O4978" s="3">
        <x:v>0</x:v>
      </x:c>
      <x:c r="P4978" s="3">
        <x:v>0.8</x:v>
      </x:c>
      <x:c r="Q4978" s="3">
        <x:v>0.2</x:v>
      </x:c>
      <x:c r="R4978" s="3">
        <x:v>0</x:v>
      </x:c>
      <x:c r="S4978" s="3">
        <x:v>0</x:v>
      </x:c>
      <x:c r="T4978" s="2">
        <x:f t="shared" si="390"/>
        <x:v>0</x:v>
      </x:c>
      <x:c r="U4978" s="2">
        <x:f t="shared" si="391"/>
        <x:v>1635.74</x:v>
      </x:c>
      <x:c r="V4978" s="2">
        <x:f t="shared" si="392"/>
        <x:v>408.93</x:v>
      </x:c>
      <x:c r="W4978" s="2">
        <x:f t="shared" si="393"/>
        <x:v>0</x:v>
      </x:c>
      <x:c r="X4978" s="2">
        <x:f t="shared" si="394"/>
        <x:v>5.6843418860808015E-14</x:v>
      </x:c>
    </x:row>
    <x:row r="4979" spans="2:24" ht="14.95" hidden="1" thickTop="1" x14ac:dyDescent="0.25">
      <x:c r="B4979" t="s">
        <x:v>20</x:v>
      </x:c>
      <x:c r="C4979" t="s">
        <x:v>243</x:v>
      </x:c>
      <x:c r="D4979" t="s">
        <x:v>244</x:v>
      </x:c>
      <x:c r="E4979" t="s">
        <x:v>462</x:v>
      </x:c>
      <x:c r="F4979" t="s">
        <x:v>197</x:v>
      </x:c>
      <x:c r="G4979" s="2">
        <x:v>6422.05</x:v>
      </x:c>
      <x:c r="J4979" t="s">
        <x:v>324</x:v>
      </x:c>
      <x:c r="K4979" t="s">
        <x:v>1783</x:v>
      </x:c>
      <x:c r="L4979" t="s">
        <x:v>25</x:v>
      </x:c>
      <x:c r="M4979" t="s">
        <x:v>294</x:v>
      </x:c>
      <x:c r="N4979" t="s">
        <x:v>325</x:v>
      </x:c>
      <x:c r="O4979" s="3">
        <x:v>0</x:v>
      </x:c>
      <x:c r="P4979" s="3">
        <x:v>0.8</x:v>
      </x:c>
      <x:c r="Q4979" s="3">
        <x:v>0.2</x:v>
      </x:c>
      <x:c r="R4979" s="3">
        <x:v>0</x:v>
      </x:c>
      <x:c r="S4979" s="3">
        <x:v>0</x:v>
      </x:c>
      <x:c r="T4979" s="2">
        <x:f t="shared" si="390"/>
        <x:v>0</x:v>
      </x:c>
      <x:c r="U4979" s="2">
        <x:f t="shared" si="391"/>
        <x:v>5137.6400000000003</x:v>
      </x:c>
      <x:c r="V4979" s="2">
        <x:f t="shared" si="392"/>
        <x:v>1284.4100000000001</x:v>
      </x:c>
      <x:c r="W4979" s="2">
        <x:f t="shared" si="393"/>
        <x:v>0</x:v>
      </x:c>
      <x:c r="X4979" s="2">
        <x:f t="shared" si="394"/>
        <x:v>-2.2737367544323206E-13</x:v>
      </x:c>
    </x:row>
    <x:row r="4980" spans="2:24" ht="14.95" hidden="1" thickTop="1" x14ac:dyDescent="0.25">
      <x:c r="B4980" t="s">
        <x:v>20</x:v>
      </x:c>
      <x:c r="C4980" t="s">
        <x:v>243</x:v>
      </x:c>
      <x:c r="D4980" t="s">
        <x:v>244</x:v>
      </x:c>
      <x:c r="E4980" t="s">
        <x:v>462</x:v>
      </x:c>
      <x:c r="F4980" t="s">
        <x:v>200</x:v>
      </x:c>
      <x:c r="G4980" s="2">
        <x:v>638747.06000000006</x:v>
      </x:c>
      <x:c r="J4980" t="s">
        <x:v>332</x:v>
      </x:c>
      <x:c r="K4980" t="s">
        <x:v>1784</x:v>
      </x:c>
      <x:c r="L4980" t="s">
        <x:v>25</x:v>
      </x:c>
      <x:c r="M4980" t="s">
        <x:v>41</x:v>
      </x:c>
      <x:c r="N4980" t="s">
        <x:v>333</x:v>
      </x:c>
      <x:c r="O4980" s="3">
        <x:v>0.5</x:v>
      </x:c>
      <x:c r="P4980" s="3">
        <x:v>0.5</x:v>
      </x:c>
      <x:c r="Q4980" s="3">
        <x:v>0</x:v>
      </x:c>
      <x:c r="R4980" s="3">
        <x:v>0</x:v>
      </x:c>
      <x:c r="S4980" s="3">
        <x:v>0</x:v>
      </x:c>
      <x:c r="T4980" s="2">
        <x:f t="shared" si="390"/>
        <x:v>319373.53000000003</x:v>
      </x:c>
      <x:c r="U4980" s="2">
        <x:f t="shared" si="391"/>
        <x:v>319373.53000000003</x:v>
      </x:c>
      <x:c r="V4980" s="2">
        <x:f t="shared" si="392"/>
        <x:v>0</x:v>
      </x:c>
      <x:c r="W4980" s="2">
        <x:f t="shared" si="393"/>
        <x:v>0</x:v>
      </x:c>
      <x:c r="X4980" s="2">
        <x:f t="shared" si="394"/>
        <x:v>0</x:v>
      </x:c>
    </x:row>
    <x:row r="4981" spans="2:24" ht="14.95" hidden="1" thickTop="1" x14ac:dyDescent="0.25">
      <x:c r="B4981" t="s">
        <x:v>20</x:v>
      </x:c>
      <x:c r="C4981" t="s">
        <x:v>243</x:v>
      </x:c>
      <x:c r="D4981" t="s">
        <x:v>244</x:v>
      </x:c>
      <x:c r="E4981" t="s">
        <x:v>462</x:v>
      </x:c>
      <x:c r="F4981" t="s">
        <x:v>200</x:v>
      </x:c>
      <x:c r="G4981" s="2">
        <x:v>3834559.66</x:v>
      </x:c>
      <x:c r="J4981" t="s">
        <x:v>332</x:v>
      </x:c>
      <x:c r="K4981" t="s">
        <x:v>1784</x:v>
      </x:c>
      <x:c r="L4981" t="s">
        <x:v>25</x:v>
      </x:c>
      <x:c r="M4981" t="s">
        <x:v>294</x:v>
      </x:c>
      <x:c r="N4981" t="s">
        <x:v>333</x:v>
      </x:c>
      <x:c r="O4981" s="3">
        <x:v>0.5</x:v>
      </x:c>
      <x:c r="P4981" s="3">
        <x:v>0.5</x:v>
      </x:c>
      <x:c r="Q4981" s="3">
        <x:v>0</x:v>
      </x:c>
      <x:c r="R4981" s="3">
        <x:v>0</x:v>
      </x:c>
      <x:c r="S4981" s="3">
        <x:v>0</x:v>
      </x:c>
      <x:c r="T4981" s="2">
        <x:f t="shared" si="390"/>
        <x:v>1917279.83</x:v>
      </x:c>
      <x:c r="U4981" s="2">
        <x:f t="shared" si="391"/>
        <x:v>1917279.83</x:v>
      </x:c>
      <x:c r="V4981" s="2">
        <x:f t="shared" si="392"/>
        <x:v>0</x:v>
      </x:c>
      <x:c r="W4981" s="2">
        <x:f t="shared" si="393"/>
        <x:v>0</x:v>
      </x:c>
      <x:c r="X4981" s="2">
        <x:f t="shared" si="394"/>
        <x:v>0</x:v>
      </x:c>
    </x:row>
    <x:row r="4982" spans="2:24" ht="14.95" hidden="1" thickTop="1" x14ac:dyDescent="0.25">
      <x:c r="B4982" t="s">
        <x:v>20</x:v>
      </x:c>
      <x:c r="C4982" t="s">
        <x:v>243</x:v>
      </x:c>
      <x:c r="D4982" t="s">
        <x:v>244</x:v>
      </x:c>
      <x:c r="E4982" t="s">
        <x:v>462</x:v>
      </x:c>
      <x:c r="F4982" t="s">
        <x:v>29</x:v>
      </x:c>
      <x:c r="G4982" s="2">
        <x:v>2964.75</x:v>
      </x:c>
      <x:c r="J4982" t="s">
        <x:v>125</x:v>
      </x:c>
      <x:c r="K4982" t="s">
        <x:v>1786</x:v>
      </x:c>
      <x:c r="L4982" t="s">
        <x:v>25</x:v>
      </x:c>
      <x:c r="M4982" t="s">
        <x:v>463</x:v>
      </x:c>
      <x:c r="N4982" t="s">
        <x:v>126</x:v>
      </x:c>
      <x:c r="O4982" s="3">
        <x:v>0</x:v>
      </x:c>
      <x:c r="P4982" s="3">
        <x:v>0.9</x:v>
      </x:c>
      <x:c r="Q4982" s="3">
        <x:v>0</x:v>
      </x:c>
      <x:c r="R4982" s="3">
        <x:v>0</x:v>
      </x:c>
      <x:c r="S4982" s="3">
        <x:v>0.1</x:v>
      </x:c>
      <x:c r="T4982" s="2">
        <x:f t="shared" si="390"/>
        <x:v>0</x:v>
      </x:c>
      <x:c r="U4982" s="2">
        <x:f t="shared" si="391"/>
        <x:v>2668.28</x:v>
      </x:c>
      <x:c r="V4982" s="2">
        <x:f t="shared" si="392"/>
        <x:v>0</x:v>
      </x:c>
      <x:c r="W4982" s="2">
        <x:f t="shared" si="393"/>
        <x:v>0</x:v>
      </x:c>
      <x:c r="X4982" s="2">
        <x:f t="shared" si="394"/>
        <x:v>296.4699999999998</x:v>
      </x:c>
    </x:row>
    <x:row r="4983" spans="2:24" ht="14.95" hidden="1" thickTop="1" x14ac:dyDescent="0.25">
      <x:c r="B4983" t="s">
        <x:v>20</x:v>
      </x:c>
      <x:c r="C4983" t="s">
        <x:v>243</x:v>
      </x:c>
      <x:c r="D4983" t="s">
        <x:v>244</x:v>
      </x:c>
      <x:c r="E4983" t="s">
        <x:v>462</x:v>
      </x:c>
      <x:c r="F4983" t="s">
        <x:v>32</x:v>
      </x:c>
      <x:c r="G4983" s="2">
        <x:v>2744.65</x:v>
      </x:c>
      <x:c r="J4983" t="s">
        <x:v>125</x:v>
      </x:c>
      <x:c r="K4983" t="s">
        <x:v>1786</x:v>
      </x:c>
      <x:c r="L4983" t="s">
        <x:v>25</x:v>
      </x:c>
      <x:c r="M4983" t="s">
        <x:v>463</x:v>
      </x:c>
      <x:c r="N4983" t="s">
        <x:v>126</x:v>
      </x:c>
      <x:c r="O4983" s="3">
        <x:v>0</x:v>
      </x:c>
      <x:c r="P4983" s="3">
        <x:v>0.9</x:v>
      </x:c>
      <x:c r="Q4983" s="3">
        <x:v>0</x:v>
      </x:c>
      <x:c r="R4983" s="3">
        <x:v>0</x:v>
      </x:c>
      <x:c r="S4983" s="3">
        <x:v>0.1</x:v>
      </x:c>
      <x:c r="T4983" s="2">
        <x:f t="shared" si="390"/>
        <x:v>0</x:v>
      </x:c>
      <x:c r="U4983" s="2">
        <x:f t="shared" si="391"/>
        <x:v>2470.19</x:v>
      </x:c>
      <x:c r="V4983" s="2">
        <x:f t="shared" si="392"/>
        <x:v>0</x:v>
      </x:c>
      <x:c r="W4983" s="2">
        <x:f t="shared" si="393"/>
        <x:v>0</x:v>
      </x:c>
      <x:c r="X4983" s="2">
        <x:f t="shared" si="394"/>
        <x:v>274.46000000000004</x:v>
      </x:c>
    </x:row>
    <x:row r="4984" spans="2:24" ht="14.95" hidden="1" thickTop="1" x14ac:dyDescent="0.25">
      <x:c r="B4984" t="s">
        <x:v>20</x:v>
      </x:c>
      <x:c r="C4984" t="s">
        <x:v>243</x:v>
      </x:c>
      <x:c r="D4984" t="s">
        <x:v>244</x:v>
      </x:c>
      <x:c r="E4984" t="s">
        <x:v>462</x:v>
      </x:c>
      <x:c r="F4984" t="s">
        <x:v>106</x:v>
      </x:c>
      <x:c r="G4984" s="2">
        <x:v>27555.95</x:v>
      </x:c>
      <x:c r="J4984" t="s">
        <x:v>129</x:v>
      </x:c>
      <x:c r="K4984" t="s">
        <x:v>1788</x:v>
      </x:c>
      <x:c r="L4984" t="s">
        <x:v>25</x:v>
      </x:c>
      <x:c r="M4984" t="s">
        <x:v>463</x:v>
      </x:c>
      <x:c r="N4984" t="s">
        <x:v>130</x:v>
      </x:c>
      <x:c r="O4984" s="3">
        <x:v>0</x:v>
      </x:c>
      <x:c r="P4984" s="3">
        <x:v>0.56999999999999995</x:v>
      </x:c>
      <x:c r="Q4984" s="3">
        <x:v>0.43</x:v>
      </x:c>
      <x:c r="R4984" s="3">
        <x:v>0</x:v>
      </x:c>
      <x:c r="S4984" s="3">
        <x:v>0</x:v>
      </x:c>
      <x:c r="T4984" s="2">
        <x:f t="shared" si="390"/>
        <x:v>0</x:v>
      </x:c>
      <x:c r="U4984" s="2">
        <x:f t="shared" si="391"/>
        <x:v>15706.89</x:v>
      </x:c>
      <x:c r="V4984" s="2">
        <x:f t="shared" si="392"/>
        <x:v>11849.06</x:v>
      </x:c>
      <x:c r="W4984" s="2">
        <x:f t="shared" si="393"/>
        <x:v>0</x:v>
      </x:c>
      <x:c r="X4984" s="2">
        <x:f t="shared" si="394"/>
        <x:v>1.8189894035458565E-12</x:v>
      </x:c>
    </x:row>
    <x:row r="4985" spans="2:24" ht="14.95" hidden="1" thickTop="1" x14ac:dyDescent="0.25">
      <x:c r="B4985" t="s">
        <x:v>20</x:v>
      </x:c>
      <x:c r="C4985" t="s">
        <x:v>243</x:v>
      </x:c>
      <x:c r="D4985" t="s">
        <x:v>244</x:v>
      </x:c>
      <x:c r="E4985" t="s">
        <x:v>462</x:v>
      </x:c>
      <x:c r="F4985" t="s">
        <x:v>106</x:v>
      </x:c>
      <x:c r="G4985" s="2">
        <x:v>4160.1499999999996</x:v>
      </x:c>
      <x:c r="J4985" t="s">
        <x:v>129</x:v>
      </x:c>
      <x:c r="K4985" t="s">
        <x:v>1788</x:v>
      </x:c>
      <x:c r="L4985" t="s">
        <x:v>25</x:v>
      </x:c>
      <x:c r="M4985" t="s">
        <x:v>464</x:v>
      </x:c>
      <x:c r="N4985" t="s">
        <x:v>130</x:v>
      </x:c>
      <x:c r="O4985" s="3">
        <x:v>0</x:v>
      </x:c>
      <x:c r="P4985" s="3">
        <x:v>0.56999999999999995</x:v>
      </x:c>
      <x:c r="Q4985" s="3">
        <x:v>0.43</x:v>
      </x:c>
      <x:c r="R4985" s="3">
        <x:v>0</x:v>
      </x:c>
      <x:c r="S4985" s="3">
        <x:v>0</x:v>
      </x:c>
      <x:c r="T4985" s="2">
        <x:f t="shared" si="390"/>
        <x:v>0</x:v>
      </x:c>
      <x:c r="U4985" s="2">
        <x:f t="shared" si="391"/>
        <x:v>2371.29</x:v>
      </x:c>
      <x:c r="V4985" s="2">
        <x:f t="shared" si="392"/>
        <x:v>1788.86</x:v>
      </x:c>
      <x:c r="W4985" s="2">
        <x:f t="shared" si="393"/>
        <x:v>0</x:v>
      </x:c>
      <x:c r="X4985" s="2">
        <x:f t="shared" si="394"/>
        <x:v>-2.2737367544323206E-13</x:v>
      </x:c>
    </x:row>
    <x:row r="4986" spans="2:24" ht="14.95" hidden="1" thickTop="1" x14ac:dyDescent="0.25">
      <x:c r="B4986" t="s">
        <x:v>20</x:v>
      </x:c>
      <x:c r="C4986" t="s">
        <x:v>243</x:v>
      </x:c>
      <x:c r="D4986" t="s">
        <x:v>244</x:v>
      </x:c>
      <x:c r="E4986" t="s">
        <x:v>462</x:v>
      </x:c>
      <x:c r="F4986" t="s">
        <x:v>184</x:v>
      </x:c>
      <x:c r="G4986" s="2">
        <x:v>5963.32</x:v>
      </x:c>
      <x:c r="J4986" t="s">
        <x:v>129</x:v>
      </x:c>
      <x:c r="K4986" t="s">
        <x:v>1788</x:v>
      </x:c>
      <x:c r="L4986" t="s">
        <x:v>25</x:v>
      </x:c>
      <x:c r="M4986" t="s">
        <x:v>317</x:v>
      </x:c>
      <x:c r="N4986" t="s">
        <x:v>130</x:v>
      </x:c>
      <x:c r="O4986" s="3">
        <x:v>0</x:v>
      </x:c>
      <x:c r="P4986" s="3">
        <x:v>0.56999999999999995</x:v>
      </x:c>
      <x:c r="Q4986" s="3">
        <x:v>0.43</x:v>
      </x:c>
      <x:c r="R4986" s="3">
        <x:v>0</x:v>
      </x:c>
      <x:c r="S4986" s="3">
        <x:v>0</x:v>
      </x:c>
      <x:c r="T4986" s="2">
        <x:f t="shared" si="390"/>
        <x:v>0</x:v>
      </x:c>
      <x:c r="U4986" s="2">
        <x:f t="shared" si="391"/>
        <x:v>3399.09</x:v>
      </x:c>
      <x:c r="V4986" s="2">
        <x:f t="shared" si="392"/>
        <x:v>2564.23</x:v>
      </x:c>
      <x:c r="W4986" s="2">
        <x:f t="shared" si="393"/>
        <x:v>0</x:v>
      </x:c>
      <x:c r="X4986" s="2">
        <x:f t="shared" si="394"/>
        <x:v>-4.5474735088646412E-13</x:v>
      </x:c>
    </x:row>
    <x:row r="4987" spans="2:24" ht="14.95" hidden="1" thickTop="1" x14ac:dyDescent="0.25">
      <x:c r="B4987" t="s">
        <x:v>20</x:v>
      </x:c>
      <x:c r="C4987" t="s">
        <x:v>243</x:v>
      </x:c>
      <x:c r="D4987" t="s">
        <x:v>244</x:v>
      </x:c>
      <x:c r="E4987" t="s">
        <x:v>462</x:v>
      </x:c>
      <x:c r="F4987" t="s">
        <x:v>184</x:v>
      </x:c>
      <x:c r="G4987" s="2">
        <x:v>6593.36</x:v>
      </x:c>
      <x:c r="J4987" t="s">
        <x:v>129</x:v>
      </x:c>
      <x:c r="K4987" t="s">
        <x:v>1788</x:v>
      </x:c>
      <x:c r="L4987" t="s">
        <x:v>25</x:v>
      </x:c>
      <x:c r="M4987" t="s">
        <x:v>463</x:v>
      </x:c>
      <x:c r="N4987" t="s">
        <x:v>130</x:v>
      </x:c>
      <x:c r="O4987" s="3">
        <x:v>0</x:v>
      </x:c>
      <x:c r="P4987" s="3">
        <x:v>0.56999999999999995</x:v>
      </x:c>
      <x:c r="Q4987" s="3">
        <x:v>0.43</x:v>
      </x:c>
      <x:c r="R4987" s="3">
        <x:v>0</x:v>
      </x:c>
      <x:c r="S4987" s="3">
        <x:v>0</x:v>
      </x:c>
      <x:c r="T4987" s="2">
        <x:f t="shared" si="390"/>
        <x:v>0</x:v>
      </x:c>
      <x:c r="U4987" s="2">
        <x:f t="shared" si="391"/>
        <x:v>3758.22</x:v>
      </x:c>
      <x:c r="V4987" s="2">
        <x:f t="shared" si="392"/>
        <x:v>2835.14</x:v>
      </x:c>
      <x:c r="W4987" s="2">
        <x:f t="shared" si="393"/>
        <x:v>0</x:v>
      </x:c>
      <x:c r="X4987" s="2">
        <x:f t="shared" si="394"/>
        <x:v>0</x:v>
      </x:c>
    </x:row>
    <x:row r="4988" spans="2:24" ht="14.95" hidden="1" thickTop="1" x14ac:dyDescent="0.25">
      <x:c r="B4988" t="s">
        <x:v>20</x:v>
      </x:c>
      <x:c r="C4988" t="s">
        <x:v>243</x:v>
      </x:c>
      <x:c r="D4988" t="s">
        <x:v>244</x:v>
      </x:c>
      <x:c r="E4988" t="s">
        <x:v>462</x:v>
      </x:c>
      <x:c r="F4988" t="s">
        <x:v>273</x:v>
      </x:c>
      <x:c r="G4988" s="2">
        <x:v>1006.82</x:v>
      </x:c>
      <x:c r="J4988" t="s">
        <x:v>129</x:v>
      </x:c>
      <x:c r="K4988" t="s">
        <x:v>1788</x:v>
      </x:c>
      <x:c r="L4988" t="s">
        <x:v>25</x:v>
      </x:c>
      <x:c r="M4988" t="s">
        <x:v>463</x:v>
      </x:c>
      <x:c r="N4988" t="s">
        <x:v>130</x:v>
      </x:c>
      <x:c r="O4988" s="3">
        <x:v>0</x:v>
      </x:c>
      <x:c r="P4988" s="3">
        <x:v>0.56999999999999995</x:v>
      </x:c>
      <x:c r="Q4988" s="3">
        <x:v>0.43</x:v>
      </x:c>
      <x:c r="R4988" s="3">
        <x:v>0</x:v>
      </x:c>
      <x:c r="S4988" s="3">
        <x:v>0</x:v>
      </x:c>
      <x:c r="T4988" s="2">
        <x:f t="shared" si="390"/>
        <x:v>0</x:v>
      </x:c>
      <x:c r="U4988" s="2">
        <x:f t="shared" si="391"/>
        <x:v>573.89</x:v>
      </x:c>
      <x:c r="V4988" s="2">
        <x:f t="shared" si="392"/>
        <x:v>432.93</x:v>
      </x:c>
      <x:c r="W4988" s="2">
        <x:f t="shared" si="393"/>
        <x:v>0</x:v>
      </x:c>
      <x:c r="X4988" s="2">
        <x:f t="shared" si="394"/>
        <x:v>5.6843418860808015E-14</x:v>
      </x:c>
    </x:row>
    <x:row r="4989" spans="2:24" ht="14.95" hidden="1" thickTop="1" x14ac:dyDescent="0.25">
      <x:c r="B4989" t="s">
        <x:v>20</x:v>
      </x:c>
      <x:c r="C4989" t="s">
        <x:v>243</x:v>
      </x:c>
      <x:c r="D4989" t="s">
        <x:v>244</x:v>
      </x:c>
      <x:c r="E4989" t="s">
        <x:v>462</x:v>
      </x:c>
      <x:c r="F4989" t="s">
        <x:v>275</x:v>
      </x:c>
      <x:c r="G4989" s="2">
        <x:v>1116.46</x:v>
      </x:c>
      <x:c r="J4989" t="s">
        <x:v>129</x:v>
      </x:c>
      <x:c r="K4989" t="s">
        <x:v>1788</x:v>
      </x:c>
      <x:c r="L4989" t="s">
        <x:v>25</x:v>
      </x:c>
      <x:c r="M4989" t="s">
        <x:v>268</x:v>
      </x:c>
      <x:c r="N4989" t="s">
        <x:v>130</x:v>
      </x:c>
      <x:c r="O4989" s="3">
        <x:v>0</x:v>
      </x:c>
      <x:c r="P4989" s="3">
        <x:v>0.56999999999999995</x:v>
      </x:c>
      <x:c r="Q4989" s="3">
        <x:v>0.43</x:v>
      </x:c>
      <x:c r="R4989" s="3">
        <x:v>0</x:v>
      </x:c>
      <x:c r="S4989" s="3">
        <x:v>0</x:v>
      </x:c>
      <x:c r="T4989" s="2">
        <x:f t="shared" si="390"/>
        <x:v>0</x:v>
      </x:c>
      <x:c r="U4989" s="2">
        <x:f t="shared" si="391"/>
        <x:v>636.38</x:v>
      </x:c>
      <x:c r="V4989" s="2">
        <x:f t="shared" si="392"/>
        <x:v>480.08</x:v>
      </x:c>
      <x:c r="W4989" s="2">
        <x:f t="shared" si="393"/>
        <x:v>0</x:v>
      </x:c>
      <x:c r="X4989" s="2">
        <x:f t="shared" si="394"/>
        <x:v>5.6843418860808015E-14</x:v>
      </x:c>
    </x:row>
    <x:row r="4990" spans="2:24" ht="14.95" hidden="1" thickTop="1" x14ac:dyDescent="0.25">
      <x:c r="B4990" t="s">
        <x:v>20</x:v>
      </x:c>
      <x:c r="C4990" t="s">
        <x:v>243</x:v>
      </x:c>
      <x:c r="D4990" t="s">
        <x:v>244</x:v>
      </x:c>
      <x:c r="E4990" t="s">
        <x:v>462</x:v>
      </x:c>
      <x:c r="F4990" t="s">
        <x:v>281</x:v>
      </x:c>
      <x:c r="G4990" s="2">
        <x:v>9147.1</x:v>
      </x:c>
      <x:c r="J4990" t="s">
        <x:v>131</x:v>
      </x:c>
      <x:c r="K4990" t="s">
        <x:v>1789</x:v>
      </x:c>
      <x:c r="L4990" t="s">
        <x:v>25</x:v>
      </x:c>
      <x:c r="M4990" t="s">
        <x:v>294</x:v>
      </x:c>
      <x:c r="N4990" t="s">
        <x:v>132</x:v>
      </x:c>
      <x:c r="O4990" s="3">
        <x:v>0</x:v>
      </x:c>
      <x:c r="P4990" s="3">
        <x:v>0.95</x:v>
      </x:c>
      <x:c r="Q4990" s="3">
        <x:v>0.05</x:v>
      </x:c>
      <x:c r="R4990" s="3">
        <x:v>0</x:v>
      </x:c>
      <x:c r="S4990" s="3">
        <x:v>0</x:v>
      </x:c>
      <x:c r="T4990" s="2">
        <x:f t="shared" si="390"/>
        <x:v>0</x:v>
      </x:c>
      <x:c r="U4990" s="2">
        <x:f t="shared" si="391"/>
        <x:v>8689.75</x:v>
      </x:c>
      <x:c r="V4990" s="2">
        <x:f>G4990-T4990-U4990</x:f>
        <x:v>457.35000000000036</x:v>
      </x:c>
      <x:c r="W4990" s="2">
        <x:f t="shared" si="393"/>
        <x:v>0</x:v>
      </x:c>
      <x:c r="X4990" s="2">
        <x:f t="shared" si="394"/>
        <x:v>0</x:v>
      </x:c>
    </x:row>
    <x:row r="4991" spans="2:24" ht="14.95" hidden="1" thickTop="1" x14ac:dyDescent="0.25">
      <x:c r="B4991" t="s">
        <x:v>20</x:v>
      </x:c>
      <x:c r="C4991" t="s">
        <x:v>243</x:v>
      </x:c>
      <x:c r="D4991" t="s">
        <x:v>244</x:v>
      </x:c>
      <x:c r="E4991" t="s">
        <x:v>462</x:v>
      </x:c>
      <x:c r="F4991" t="s">
        <x:v>282</x:v>
      </x:c>
      <x:c r="G4991" s="2">
        <x:v>2264.5700000000002</x:v>
      </x:c>
      <x:c r="J4991" t="s">
        <x:v>131</x:v>
      </x:c>
      <x:c r="K4991" t="s">
        <x:v>1789</x:v>
      </x:c>
      <x:c r="L4991" t="s">
        <x:v>25</x:v>
      </x:c>
      <x:c r="M4991" t="s">
        <x:v>294</x:v>
      </x:c>
      <x:c r="N4991" t="s">
        <x:v>132</x:v>
      </x:c>
      <x:c r="O4991" s="3">
        <x:v>0</x:v>
      </x:c>
      <x:c r="P4991" s="3">
        <x:v>0.95</x:v>
      </x:c>
      <x:c r="Q4991" s="3">
        <x:v>0.05</x:v>
      </x:c>
      <x:c r="R4991" s="3">
        <x:v>0</x:v>
      </x:c>
      <x:c r="S4991" s="3">
        <x:v>0</x:v>
      </x:c>
      <x:c r="T4991" s="2">
        <x:f t="shared" si="390"/>
        <x:v>0</x:v>
      </x:c>
      <x:c r="U4991" s="2">
        <x:f t="shared" si="391"/>
        <x:v>2151.34</x:v>
      </x:c>
      <x:c r="V4991" s="2">
        <x:f t="shared" si="392"/>
        <x:v>113.23</x:v>
      </x:c>
      <x:c r="W4991" s="2">
        <x:f t="shared" si="393"/>
        <x:v>0</x:v>
      </x:c>
      <x:c r="X4991" s="2">
        <x:f t="shared" si="394"/>
        <x:v>1.4210854715202004E-14</x:v>
      </x:c>
    </x:row>
    <x:row r="4992" spans="2:24" ht="14.95" hidden="1" thickTop="1" x14ac:dyDescent="0.25">
      <x:c r="B4992" t="s">
        <x:v>20</x:v>
      </x:c>
      <x:c r="C4992" t="s">
        <x:v>243</x:v>
      </x:c>
      <x:c r="D4992" t="s">
        <x:v>244</x:v>
      </x:c>
      <x:c r="E4992" t="s">
        <x:v>462</x:v>
      </x:c>
      <x:c r="F4992" t="s">
        <x:v>200</x:v>
      </x:c>
      <x:c r="G4992" s="2">
        <x:v>25858.720000000001</x:v>
      </x:c>
      <x:c r="J4992" t="s">
        <x:v>131</x:v>
      </x:c>
      <x:c r="K4992" t="s">
        <x:v>1789</x:v>
      </x:c>
      <x:c r="L4992" t="s">
        <x:v>25</x:v>
      </x:c>
      <x:c r="M4992" t="s">
        <x:v>294</x:v>
      </x:c>
      <x:c r="N4992" t="s">
        <x:v>132</x:v>
      </x:c>
      <x:c r="O4992" s="3">
        <x:v>0</x:v>
      </x:c>
      <x:c r="P4992" s="3">
        <x:v>0.95</x:v>
      </x:c>
      <x:c r="Q4992" s="3">
        <x:v>0.05</x:v>
      </x:c>
      <x:c r="R4992" s="3">
        <x:v>0</x:v>
      </x:c>
      <x:c r="S4992" s="3">
        <x:v>0</x:v>
      </x:c>
      <x:c r="T4992" s="2">
        <x:f t="shared" si="390"/>
        <x:v>0</x:v>
      </x:c>
      <x:c r="U4992" s="2">
        <x:f t="shared" si="391"/>
        <x:v>24565.78</x:v>
      </x:c>
      <x:c r="V4992" s="2">
        <x:f t="shared" si="392"/>
        <x:v>1292.94</x:v>
      </x:c>
      <x:c r="W4992" s="2">
        <x:f t="shared" si="393"/>
        <x:v>0</x:v>
      </x:c>
      <x:c r="X4992" s="2">
        <x:f t="shared" si="394"/>
        <x:v>2.2737367544323206E-12</x:v>
      </x:c>
    </x:row>
    <x:row r="4993" spans="2:24" ht="14.95" hidden="1" thickTop="1" x14ac:dyDescent="0.25">
      <x:c r="B4993" t="s">
        <x:v>20</x:v>
      </x:c>
      <x:c r="C4993" t="s">
        <x:v>243</x:v>
      </x:c>
      <x:c r="D4993" t="s">
        <x:v>244</x:v>
      </x:c>
      <x:c r="E4993" t="s">
        <x:v>462</x:v>
      </x:c>
      <x:c r="F4993" t="s">
        <x:v>200</x:v>
      </x:c>
      <x:c r="G4993" s="2">
        <x:v>25823.51</x:v>
      </x:c>
      <x:c r="J4993" t="s">
        <x:v>134</x:v>
      </x:c>
      <x:c r="K4993" t="s">
        <x:v>1790</x:v>
      </x:c>
      <x:c r="L4993" t="s">
        <x:v>25</x:v>
      </x:c>
      <x:c r="M4993" t="s">
        <x:v>294</x:v>
      </x:c>
      <x:c r="N4993" t="s">
        <x:v>135</x:v>
      </x:c>
      <x:c r="O4993" s="3">
        <x:v>0</x:v>
      </x:c>
      <x:c r="P4993" s="3">
        <x:v>1</x:v>
      </x:c>
      <x:c r="Q4993" s="3">
        <x:v>0</x:v>
      </x:c>
      <x:c r="R4993" s="3">
        <x:v>0</x:v>
      </x:c>
      <x:c r="S4993" s="3">
        <x:v>0</x:v>
      </x:c>
      <x:c r="T4993" s="2">
        <x:f t="shared" si="390"/>
        <x:v>0</x:v>
      </x:c>
      <x:c r="U4993" s="2">
        <x:f t="shared" si="391"/>
        <x:v>25823.51</x:v>
      </x:c>
      <x:c r="V4993" s="2">
        <x:f t="shared" si="392"/>
        <x:v>0</x:v>
      </x:c>
      <x:c r="W4993" s="2">
        <x:f t="shared" si="393"/>
        <x:v>0</x:v>
      </x:c>
      <x:c r="X4993" s="2">
        <x:f t="shared" si="394"/>
        <x:v>0</x:v>
      </x:c>
    </x:row>
    <x:row r="4994" spans="2:24" ht="14.95" hidden="1" thickTop="1" x14ac:dyDescent="0.25">
      <x:c r="B4994" t="s">
        <x:v>20</x:v>
      </x:c>
      <x:c r="C4994" t="s">
        <x:v>243</x:v>
      </x:c>
      <x:c r="D4994" t="s">
        <x:v>244</x:v>
      </x:c>
      <x:c r="E4994" t="s">
        <x:v>462</x:v>
      </x:c>
      <x:c r="F4994" t="s">
        <x:v>315</x:v>
      </x:c>
      <x:c r="G4994" s="2">
        <x:v>5515.16</x:v>
      </x:c>
      <x:c r="J4994" t="s">
        <x:v>137</x:v>
      </x:c>
      <x:c r="K4994" t="s">
        <x:v>1791</x:v>
      </x:c>
      <x:c r="L4994" t="s">
        <x:v>25</x:v>
      </x:c>
      <x:c r="M4994" t="s">
        <x:v>268</x:v>
      </x:c>
      <x:c r="N4994" t="s">
        <x:v>138</x:v>
      </x:c>
      <x:c r="O4994" s="3">
        <x:v>0</x:v>
      </x:c>
      <x:c r="P4994" s="3">
        <x:v>0.92</x:v>
      </x:c>
      <x:c r="Q4994" s="3">
        <x:v>0.08</x:v>
      </x:c>
      <x:c r="R4994" s="3">
        <x:v>0</x:v>
      </x:c>
      <x:c r="S4994" s="3">
        <x:v>0</x:v>
      </x:c>
      <x:c r="T4994" s="2">
        <x:f t="shared" si="390"/>
        <x:v>0</x:v>
      </x:c>
      <x:c r="U4994" s="2">
        <x:f t="shared" si="391"/>
        <x:v>5073.95</x:v>
      </x:c>
      <x:c r="V4994" s="2">
        <x:f t="shared" si="392"/>
        <x:v>441.21</x:v>
      </x:c>
      <x:c r="W4994" s="2">
        <x:f t="shared" si="393"/>
        <x:v>0</x:v>
      </x:c>
      <x:c r="X4994" s="2">
        <x:f t="shared" si="394"/>
        <x:v>5.6843418860808015E-14</x:v>
      </x:c>
    </x:row>
    <x:row r="4995" spans="2:24" ht="14.95" hidden="1" thickTop="1" x14ac:dyDescent="0.25">
      <x:c r="B4995" t="s">
        <x:v>20</x:v>
      </x:c>
      <x:c r="C4995" t="s">
        <x:v>243</x:v>
      </x:c>
      <x:c r="D4995" t="s">
        <x:v>244</x:v>
      </x:c>
      <x:c r="E4995" t="s">
        <x:v>462</x:v>
      </x:c>
      <x:c r="F4995" t="s">
        <x:v>211</x:v>
      </x:c>
      <x:c r="G4995" s="2">
        <x:v>77711.259999999995</x:v>
      </x:c>
      <x:c r="J4995" t="s">
        <x:v>137</x:v>
      </x:c>
      <x:c r="K4995" t="s">
        <x:v>1791</x:v>
      </x:c>
      <x:c r="L4995" t="s">
        <x:v>25</x:v>
      </x:c>
      <x:c r="M4995" t="s">
        <x:v>463</x:v>
      </x:c>
      <x:c r="N4995" t="s">
        <x:v>138</x:v>
      </x:c>
      <x:c r="O4995" s="3">
        <x:v>0</x:v>
      </x:c>
      <x:c r="P4995" s="3">
        <x:v>0.92</x:v>
      </x:c>
      <x:c r="Q4995" s="3">
        <x:v>0.08</x:v>
      </x:c>
      <x:c r="R4995" s="3">
        <x:v>0</x:v>
      </x:c>
      <x:c r="S4995" s="3">
        <x:v>0</x:v>
      </x:c>
      <x:c r="T4995" s="2">
        <x:f t="shared" si="390"/>
        <x:v>0</x:v>
      </x:c>
      <x:c r="U4995" s="2">
        <x:f t="shared" si="391"/>
        <x:v>71494.36</x:v>
      </x:c>
      <x:c r="V4995" s="2">
        <x:f t="shared" si="392"/>
        <x:v>6216.9</x:v>
      </x:c>
      <x:c r="W4995" s="2">
        <x:f t="shared" si="393"/>
        <x:v>0</x:v>
      </x:c>
      <x:c r="X4995" s="2">
        <x:f t="shared" si="394"/>
        <x:v>-5.4569682106375694E-12</x:v>
      </x:c>
    </x:row>
    <x:row r="4996" spans="2:24" ht="14.95" hidden="1" thickTop="1" x14ac:dyDescent="0.25">
      <x:c r="B4996" t="s">
        <x:v>20</x:v>
      </x:c>
      <x:c r="C4996" t="s">
        <x:v>243</x:v>
      </x:c>
      <x:c r="D4996" t="s">
        <x:v>244</x:v>
      </x:c>
      <x:c r="E4996" t="s">
        <x:v>462</x:v>
      </x:c>
      <x:c r="F4996" t="s">
        <x:v>275</x:v>
      </x:c>
      <x:c r="G4996" s="2">
        <x:v>4910.6899999999996</x:v>
      </x:c>
      <x:c r="J4996" t="s">
        <x:v>465</x:v>
      </x:c>
      <x:c r="K4996" t="s">
        <x:v>2461</x:v>
      </x:c>
      <x:c r="L4996" t="s">
        <x:v>25</x:v>
      </x:c>
      <x:c r="M4996" t="s">
        <x:v>268</x:v>
      </x:c>
      <x:c r="N4996" t="s">
        <x:v>466</x:v>
      </x:c>
      <x:c r="O4996" s="3">
        <x:v>0</x:v>
      </x:c>
      <x:c r="P4996" s="3">
        <x:v>1</x:v>
      </x:c>
      <x:c r="Q4996" s="3">
        <x:v>0</x:v>
      </x:c>
      <x:c r="R4996" s="3">
        <x:v>0</x:v>
      </x:c>
      <x:c r="S4996" s="3">
        <x:v>0</x:v>
      </x:c>
      <x:c r="T4996" s="2">
        <x:f t="shared" si="390"/>
        <x:v>0</x:v>
      </x:c>
      <x:c r="U4996" s="2">
        <x:f t="shared" si="391"/>
        <x:v>4910.6899999999996</x:v>
      </x:c>
      <x:c r="V4996" s="2">
        <x:f t="shared" si="392"/>
        <x:v>0</x:v>
      </x:c>
      <x:c r="W4996" s="2">
        <x:f t="shared" si="393"/>
        <x:v>0</x:v>
      </x:c>
      <x:c r="X4996" s="2">
        <x:f t="shared" si="394"/>
        <x:v>0</x:v>
      </x:c>
    </x:row>
    <x:row r="4997" spans="2:24" ht="14.95" hidden="1" thickTop="1" x14ac:dyDescent="0.25">
      <x:c r="B4997" t="s">
        <x:v>20</x:v>
      </x:c>
      <x:c r="C4997" t="s">
        <x:v>243</x:v>
      </x:c>
      <x:c r="D4997" t="s">
        <x:v>244</x:v>
      </x:c>
      <x:c r="E4997" t="s">
        <x:v>462</x:v>
      </x:c>
      <x:c r="F4997" t="s">
        <x:v>109</x:v>
      </x:c>
      <x:c r="G4997" s="2">
        <x:v>1673.11</x:v>
      </x:c>
      <x:c r="J4997" t="s">
        <x:v>144</x:v>
      </x:c>
      <x:c r="K4997" t="s">
        <x:v>1793</x:v>
      </x:c>
      <x:c r="L4997" t="s">
        <x:v>25</x:v>
      </x:c>
      <x:c r="M4997" t="s">
        <x:v>463</x:v>
      </x:c>
      <x:c r="N4997" t="s">
        <x:v>145</x:v>
      </x:c>
      <x:c r="O4997" s="3">
        <x:v>0</x:v>
      </x:c>
      <x:c r="P4997" s="3">
        <x:v>1</x:v>
      </x:c>
      <x:c r="Q4997" s="3">
        <x:v>0</x:v>
      </x:c>
      <x:c r="R4997" s="3">
        <x:v>0</x:v>
      </x:c>
      <x:c r="S4997" s="3">
        <x:v>0</x:v>
      </x:c>
      <x:c r="T4997" s="2">
        <x:f t="shared" si="390"/>
        <x:v>0</x:v>
      </x:c>
      <x:c r="U4997" s="2">
        <x:f t="shared" si="391"/>
        <x:v>1673.11</x:v>
      </x:c>
      <x:c r="V4997" s="2">
        <x:f t="shared" si="392"/>
        <x:v>0</x:v>
      </x:c>
      <x:c r="W4997" s="2">
        <x:f t="shared" si="393"/>
        <x:v>0</x:v>
      </x:c>
      <x:c r="X4997" s="2">
        <x:f t="shared" si="394"/>
        <x:v>0</x:v>
      </x:c>
    </x:row>
    <x:row r="4998" spans="2:24" ht="14.95" hidden="1" thickTop="1" x14ac:dyDescent="0.25">
      <x:c r="B4998" t="s">
        <x:v>20</x:v>
      </x:c>
      <x:c r="C4998" t="s">
        <x:v>243</x:v>
      </x:c>
      <x:c r="D4998" t="s">
        <x:v>244</x:v>
      </x:c>
      <x:c r="E4998" t="s">
        <x:v>462</x:v>
      </x:c>
      <x:c r="F4998" t="s">
        <x:v>174</x:v>
      </x:c>
      <x:c r="G4998" s="2">
        <x:v>5877.18</x:v>
      </x:c>
      <x:c r="J4998" t="s">
        <x:v>146</x:v>
      </x:c>
      <x:c r="K4998" t="s">
        <x:v>1794</x:v>
      </x:c>
      <x:c r="L4998" t="s">
        <x:v>25</x:v>
      </x:c>
      <x:c r="M4998" t="s">
        <x:v>268</x:v>
      </x:c>
      <x:c r="N4998" t="s">
        <x:v>147</x:v>
      </x:c>
      <x:c r="O4998" s="3">
        <x:v>0</x:v>
      </x:c>
      <x:c r="P4998" s="3">
        <x:v>0.97</x:v>
      </x:c>
      <x:c r="Q4998" s="3">
        <x:v>0</x:v>
      </x:c>
      <x:c r="R4998" s="3">
        <x:v>0</x:v>
      </x:c>
      <x:c r="S4998" s="3">
        <x:v>0.03</x:v>
      </x:c>
      <x:c r="T4998" s="2">
        <x:f t="shared" si="390"/>
        <x:v>0</x:v>
      </x:c>
      <x:c r="U4998" s="2">
        <x:f t="shared" si="391"/>
        <x:v>5700.86</x:v>
      </x:c>
      <x:c r="V4998" s="2">
        <x:f t="shared" si="392"/>
        <x:v>0</x:v>
      </x:c>
      <x:c r="W4998" s="2">
        <x:f t="shared" si="393"/>
        <x:v>0</x:v>
      </x:c>
      <x:c r="X4998" s="2">
        <x:f t="shared" si="394"/>
        <x:v>176.32000000000062</x:v>
      </x:c>
    </x:row>
    <x:row r="4999" spans="2:24" ht="14.95" hidden="1" thickTop="1" x14ac:dyDescent="0.25">
      <x:c r="B4999" t="s">
        <x:v>20</x:v>
      </x:c>
      <x:c r="C4999" t="s">
        <x:v>243</x:v>
      </x:c>
      <x:c r="D4999" t="s">
        <x:v>244</x:v>
      </x:c>
      <x:c r="E4999" t="s">
        <x:v>462</x:v>
      </x:c>
      <x:c r="F4999" t="s">
        <x:v>238</x:v>
      </x:c>
      <x:c r="G4999" s="2">
        <x:v>6369.81</x:v>
      </x:c>
      <x:c r="J4999" t="s">
        <x:v>146</x:v>
      </x:c>
      <x:c r="K4999" t="s">
        <x:v>1794</x:v>
      </x:c>
      <x:c r="L4999" t="s">
        <x:v>25</x:v>
      </x:c>
      <x:c r="M4999" t="s">
        <x:v>463</x:v>
      </x:c>
      <x:c r="N4999" t="s">
        <x:v>147</x:v>
      </x:c>
      <x:c r="O4999" s="3">
        <x:v>0</x:v>
      </x:c>
      <x:c r="P4999" s="3">
        <x:v>0.97</x:v>
      </x:c>
      <x:c r="Q4999" s="3">
        <x:v>0</x:v>
      </x:c>
      <x:c r="R4999" s="3">
        <x:v>0</x:v>
      </x:c>
      <x:c r="S4999" s="3">
        <x:v>0.03</x:v>
      </x:c>
      <x:c r="T4999" s="2">
        <x:f t="shared" si="390"/>
        <x:v>0</x:v>
      </x:c>
      <x:c r="U4999" s="2">
        <x:f t="shared" si="391"/>
        <x:v>6178.72</x:v>
      </x:c>
      <x:c r="V4999" s="2">
        <x:f t="shared" si="392"/>
        <x:v>0</x:v>
      </x:c>
      <x:c r="W4999" s="2">
        <x:f t="shared" si="393"/>
        <x:v>0</x:v>
      </x:c>
      <x:c r="X4999" s="2">
        <x:f t="shared" si="394"/>
        <x:v>191.09000000000015</x:v>
      </x:c>
    </x:row>
    <x:row r="5000" spans="2:24" ht="14.95" hidden="1" thickTop="1" x14ac:dyDescent="0.25">
      <x:c r="B5000" t="s">
        <x:v>20</x:v>
      </x:c>
      <x:c r="C5000" t="s">
        <x:v>243</x:v>
      </x:c>
      <x:c r="D5000" t="s">
        <x:v>244</x:v>
      </x:c>
      <x:c r="E5000" t="s">
        <x:v>462</x:v>
      </x:c>
      <x:c r="F5000" t="s">
        <x:v>200</x:v>
      </x:c>
      <x:c r="G5000" s="2">
        <x:v>23497.73</x:v>
      </x:c>
      <x:c r="J5000" t="s">
        <x:v>146</x:v>
      </x:c>
      <x:c r="K5000" t="s">
        <x:v>1794</x:v>
      </x:c>
      <x:c r="L5000" t="s">
        <x:v>25</x:v>
      </x:c>
      <x:c r="M5000" t="s">
        <x:v>294</x:v>
      </x:c>
      <x:c r="N5000" t="s">
        <x:v>147</x:v>
      </x:c>
      <x:c r="O5000" s="3">
        <x:v>0</x:v>
      </x:c>
      <x:c r="P5000" s="3">
        <x:v>0.97</x:v>
      </x:c>
      <x:c r="Q5000" s="3">
        <x:v>0</x:v>
      </x:c>
      <x:c r="R5000" s="3">
        <x:v>0</x:v>
      </x:c>
      <x:c r="S5000" s="3">
        <x:v>0.03</x:v>
      </x:c>
      <x:c r="T5000" s="2">
        <x:f t="shared" si="390"/>
        <x:v>0</x:v>
      </x:c>
      <x:c r="U5000" s="2">
        <x:f t="shared" si="391"/>
        <x:v>22792.799999999999</x:v>
      </x:c>
      <x:c r="V5000" s="2">
        <x:f t="shared" si="392"/>
        <x:v>0</x:v>
      </x:c>
      <x:c r="W5000" s="2">
        <x:f t="shared" si="393"/>
        <x:v>0</x:v>
      </x:c>
      <x:c r="X5000" s="2">
        <x:f t="shared" si="394"/>
        <x:v>704.93000000000029</x:v>
      </x:c>
    </x:row>
    <x:row r="5001" spans="2:24" ht="14.95" hidden="1" thickTop="1" x14ac:dyDescent="0.25">
      <x:c r="B5001" t="s">
        <x:v>20</x:v>
      </x:c>
      <x:c r="C5001" t="s">
        <x:v>243</x:v>
      </x:c>
      <x:c r="D5001" t="s">
        <x:v>244</x:v>
      </x:c>
      <x:c r="E5001" t="s">
        <x:v>462</x:v>
      </x:c>
      <x:c r="F5001" t="s">
        <x:v>33</x:v>
      </x:c>
      <x:c r="G5001" s="2">
        <x:v>3929.49</x:v>
      </x:c>
      <x:c r="J5001" t="s">
        <x:v>343</x:v>
      </x:c>
      <x:c r="K5001" t="s">
        <x:v>1797</x:v>
      </x:c>
      <x:c r="L5001" t="s">
        <x:v>25</x:v>
      </x:c>
      <x:c r="M5001" t="s">
        <x:v>268</x:v>
      </x:c>
      <x:c r="N5001" t="s">
        <x:v>344</x:v>
      </x:c>
      <x:c r="O5001" s="3">
        <x:v>0</x:v>
      </x:c>
      <x:c r="P5001" s="3">
        <x:v>0.95</x:v>
      </x:c>
      <x:c r="Q5001" s="3">
        <x:v>0.03</x:v>
      </x:c>
      <x:c r="R5001" s="3">
        <x:v>0</x:v>
      </x:c>
      <x:c r="S5001" s="3">
        <x:v>0.02</x:v>
      </x:c>
      <x:c r="T5001" s="2">
        <x:f t="shared" si="390"/>
        <x:v>0</x:v>
      </x:c>
      <x:c r="U5001" s="2">
        <x:f t="shared" si="391"/>
        <x:v>3733.02</x:v>
      </x:c>
      <x:c r="V5001" s="2">
        <x:f t="shared" si="392"/>
        <x:v>117.88</x:v>
      </x:c>
      <x:c r="W5001" s="2">
        <x:f t="shared" si="393"/>
        <x:v>0</x:v>
      </x:c>
      <x:c r="X5001" s="2">
        <x:f t="shared" si="394"/>
        <x:v>78.589999999999804</x:v>
      </x:c>
    </x:row>
    <x:row r="5002" spans="2:24" ht="14.95" hidden="1" thickTop="1" x14ac:dyDescent="0.25">
      <x:c r="B5002" t="s">
        <x:v>20</x:v>
      </x:c>
      <x:c r="C5002" t="s">
        <x:v>243</x:v>
      </x:c>
      <x:c r="D5002" t="s">
        <x:v>244</x:v>
      </x:c>
      <x:c r="E5002" t="s">
        <x:v>462</x:v>
      </x:c>
      <x:c r="F5002" t="s">
        <x:v>197</x:v>
      </x:c>
      <x:c r="G5002" s="2">
        <x:v>17429.580000000002</x:v>
      </x:c>
      <x:c r="J5002" t="s">
        <x:v>343</x:v>
      </x:c>
      <x:c r="K5002" t="s">
        <x:v>1797</x:v>
      </x:c>
      <x:c r="L5002" t="s">
        <x:v>25</x:v>
      </x:c>
      <x:c r="M5002" t="s">
        <x:v>294</x:v>
      </x:c>
      <x:c r="N5002" t="s">
        <x:v>344</x:v>
      </x:c>
      <x:c r="O5002" s="3">
        <x:v>0</x:v>
      </x:c>
      <x:c r="P5002" s="3">
        <x:v>0.95</x:v>
      </x:c>
      <x:c r="Q5002" s="3">
        <x:v>0.03</x:v>
      </x:c>
      <x:c r="R5002" s="3">
        <x:v>0</x:v>
      </x:c>
      <x:c r="S5002" s="3">
        <x:v>0.02</x:v>
      </x:c>
      <x:c r="T5002" s="2">
        <x:f t="shared" si="390"/>
        <x:v>0</x:v>
      </x:c>
      <x:c r="U5002" s="2">
        <x:f t="shared" si="391"/>
        <x:v>16558.099999999999</x:v>
      </x:c>
      <x:c r="V5002" s="2">
        <x:f t="shared" si="392"/>
        <x:v>522.89</x:v>
      </x:c>
      <x:c r="W5002" s="2">
        <x:f t="shared" si="393"/>
        <x:v>0</x:v>
      </x:c>
      <x:c r="X5002" s="2">
        <x:f t="shared" si="394"/>
        <x:v>348.59000000000322</x:v>
      </x:c>
    </x:row>
    <x:row r="5003" spans="2:24" ht="14.95" hidden="1" thickTop="1" x14ac:dyDescent="0.25">
      <x:c r="B5003" t="s">
        <x:v>20</x:v>
      </x:c>
      <x:c r="C5003" t="s">
        <x:v>243</x:v>
      </x:c>
      <x:c r="D5003" t="s">
        <x:v>244</x:v>
      </x:c>
      <x:c r="E5003" t="s">
        <x:v>462</x:v>
      </x:c>
      <x:c r="F5003" t="s">
        <x:v>200</x:v>
      </x:c>
      <x:c r="G5003" s="2">
        <x:v>19320.150000000001</x:v>
      </x:c>
      <x:c r="J5003" t="s">
        <x:v>343</x:v>
      </x:c>
      <x:c r="K5003" t="s">
        <x:v>1797</x:v>
      </x:c>
      <x:c r="L5003" t="s">
        <x:v>25</x:v>
      </x:c>
      <x:c r="M5003" t="s">
        <x:v>317</x:v>
      </x:c>
      <x:c r="N5003" t="s">
        <x:v>344</x:v>
      </x:c>
      <x:c r="O5003" s="3">
        <x:v>0</x:v>
      </x:c>
      <x:c r="P5003" s="3">
        <x:v>0.95</x:v>
      </x:c>
      <x:c r="Q5003" s="3">
        <x:v>0.03</x:v>
      </x:c>
      <x:c r="R5003" s="3">
        <x:v>0</x:v>
      </x:c>
      <x:c r="S5003" s="3">
        <x:v>0.02</x:v>
      </x:c>
      <x:c r="T5003" s="2">
        <x:f t="shared" si="390"/>
        <x:v>0</x:v>
      </x:c>
      <x:c r="U5003" s="2">
        <x:f t="shared" si="391"/>
        <x:v>18354.14</x:v>
      </x:c>
      <x:c r="V5003" s="2">
        <x:f t="shared" si="392"/>
        <x:v>579.6</x:v>
      </x:c>
      <x:c r="W5003" s="2">
        <x:f t="shared" si="393"/>
        <x:v>0</x:v>
      </x:c>
      <x:c r="X5003" s="2">
        <x:f t="shared" si="394"/>
        <x:v>386.41000000000201</x:v>
      </x:c>
    </x:row>
    <x:row r="5004" spans="2:24" ht="14.95" hidden="1" thickTop="1" x14ac:dyDescent="0.25">
      <x:c r="B5004" t="s">
        <x:v>20</x:v>
      </x:c>
      <x:c r="C5004" t="s">
        <x:v>243</x:v>
      </x:c>
      <x:c r="D5004" t="s">
        <x:v>244</x:v>
      </x:c>
      <x:c r="E5004" t="s">
        <x:v>462</x:v>
      </x:c>
      <x:c r="F5004" t="s">
        <x:v>200</x:v>
      </x:c>
      <x:c r="G5004" s="2">
        <x:v>8067.75</x:v>
      </x:c>
      <x:c r="J5004" t="s">
        <x:v>343</x:v>
      </x:c>
      <x:c r="K5004" t="s">
        <x:v>1797</x:v>
      </x:c>
      <x:c r="L5004" t="s">
        <x:v>25</x:v>
      </x:c>
      <x:c r="M5004" t="s">
        <x:v>294</x:v>
      </x:c>
      <x:c r="N5004" t="s">
        <x:v>344</x:v>
      </x:c>
      <x:c r="O5004" s="3">
        <x:v>0</x:v>
      </x:c>
      <x:c r="P5004" s="3">
        <x:v>0.95</x:v>
      </x:c>
      <x:c r="Q5004" s="3">
        <x:v>0.03</x:v>
      </x:c>
      <x:c r="R5004" s="3">
        <x:v>0</x:v>
      </x:c>
      <x:c r="S5004" s="3">
        <x:v>0.02</x:v>
      </x:c>
      <x:c r="T5004" s="2">
        <x:f t="shared" si="390"/>
        <x:v>0</x:v>
      </x:c>
      <x:c r="U5004" s="2">
        <x:f t="shared" si="391"/>
        <x:v>7664.36</x:v>
      </x:c>
      <x:c r="V5004" s="2">
        <x:f t="shared" si="392"/>
        <x:v>242.03</x:v>
      </x:c>
      <x:c r="W5004" s="2">
        <x:f t="shared" si="393"/>
        <x:v>0</x:v>
      </x:c>
      <x:c r="X5004" s="2">
        <x:f t="shared" si="394"/>
        <x:v>161.36000000000033</x:v>
      </x:c>
    </x:row>
    <x:row r="5005" spans="2:24" ht="14.95" hidden="1" thickTop="1" x14ac:dyDescent="0.25">
      <x:c r="B5005" t="s">
        <x:v>20</x:v>
      </x:c>
      <x:c r="C5005" t="s">
        <x:v>243</x:v>
      </x:c>
      <x:c r="D5005" t="s">
        <x:v>244</x:v>
      </x:c>
      <x:c r="E5005" t="s">
        <x:v>462</x:v>
      </x:c>
      <x:c r="F5005" t="s">
        <x:v>106</x:v>
      </x:c>
      <x:c r="G5005" s="2">
        <x:v>1318.21</x:v>
      </x:c>
      <x:c r="J5005" t="s">
        <x:v>153</x:v>
      </x:c>
      <x:c r="K5005" t="s">
        <x:v>1799</x:v>
      </x:c>
      <x:c r="L5005" t="s">
        <x:v>25</x:v>
      </x:c>
      <x:c r="M5005" t="s">
        <x:v>294</x:v>
      </x:c>
      <x:c r="N5005" t="s">
        <x:v>154</x:v>
      </x:c>
      <x:c r="O5005" s="3">
        <x:v>0</x:v>
      </x:c>
      <x:c r="P5005" s="3">
        <x:v>0.88</x:v>
      </x:c>
      <x:c r="Q5005" s="3">
        <x:v>0.06</x:v>
      </x:c>
      <x:c r="R5005" s="3">
        <x:v>0</x:v>
      </x:c>
      <x:c r="S5005" s="3">
        <x:v>0.06</x:v>
      </x:c>
      <x:c r="T5005" s="2">
        <x:f t="shared" si="390"/>
        <x:v>0</x:v>
      </x:c>
      <x:c r="U5005" s="2">
        <x:f t="shared" si="391"/>
        <x:v>1160.02</x:v>
      </x:c>
      <x:c r="V5005" s="2">
        <x:f t="shared" si="392"/>
        <x:v>79.09</x:v>
      </x:c>
      <x:c r="W5005" s="2">
        <x:f t="shared" si="393"/>
        <x:v>0</x:v>
      </x:c>
      <x:c r="X5005" s="2">
        <x:f t="shared" si="394"/>
        <x:v>79.100000000000051</x:v>
      </x:c>
    </x:row>
    <x:row r="5006" spans="2:24" ht="14.95" hidden="1" thickTop="1" x14ac:dyDescent="0.25">
      <x:c r="B5006" t="s">
        <x:v>20</x:v>
      </x:c>
      <x:c r="C5006" t="s">
        <x:v>243</x:v>
      </x:c>
      <x:c r="D5006" t="s">
        <x:v>244</x:v>
      </x:c>
      <x:c r="E5006" t="s">
        <x:v>462</x:v>
      </x:c>
      <x:c r="F5006" t="s">
        <x:v>174</x:v>
      </x:c>
      <x:c r="G5006" s="2">
        <x:v>1848.8</x:v>
      </x:c>
      <x:c r="J5006" t="s">
        <x:v>153</x:v>
      </x:c>
      <x:c r="K5006" t="s">
        <x:v>1799</x:v>
      </x:c>
      <x:c r="L5006" t="s">
        <x:v>25</x:v>
      </x:c>
      <x:c r="M5006" t="s">
        <x:v>294</x:v>
      </x:c>
      <x:c r="N5006" t="s">
        <x:v>154</x:v>
      </x:c>
      <x:c r="O5006" s="3">
        <x:v>0</x:v>
      </x:c>
      <x:c r="P5006" s="3">
        <x:v>0.88</x:v>
      </x:c>
      <x:c r="Q5006" s="3">
        <x:v>0.06</x:v>
      </x:c>
      <x:c r="R5006" s="3">
        <x:v>0</x:v>
      </x:c>
      <x:c r="S5006" s="3">
        <x:v>0.06</x:v>
      </x:c>
      <x:c r="T5006" s="2">
        <x:f t="shared" si="390"/>
        <x:v>0</x:v>
      </x:c>
      <x:c r="U5006" s="2">
        <x:f t="shared" si="391"/>
        <x:v>1626.94</x:v>
      </x:c>
      <x:c r="V5006" s="2">
        <x:f t="shared" si="392"/>
        <x:v>110.93</x:v>
      </x:c>
      <x:c r="W5006" s="2">
        <x:f t="shared" si="393"/>
        <x:v>0</x:v>
      </x:c>
      <x:c r="X5006" s="2">
        <x:f t="shared" si="394"/>
        <x:v>110.92999999999989</x:v>
      </x:c>
    </x:row>
    <x:row r="5007" spans="2:24" ht="14.95" hidden="1" thickTop="1" x14ac:dyDescent="0.25">
      <x:c r="B5007" t="s">
        <x:v>20</x:v>
      </x:c>
      <x:c r="C5007" t="s">
        <x:v>243</x:v>
      </x:c>
      <x:c r="D5007" t="s">
        <x:v>244</x:v>
      </x:c>
      <x:c r="E5007" t="s">
        <x:v>462</x:v>
      </x:c>
      <x:c r="F5007" t="s">
        <x:v>275</x:v>
      </x:c>
      <x:c r="G5007" s="2">
        <x:v>2242.1</x:v>
      </x:c>
      <x:c r="J5007" t="s">
        <x:v>153</x:v>
      </x:c>
      <x:c r="K5007" t="s">
        <x:v>1799</x:v>
      </x:c>
      <x:c r="L5007" t="s">
        <x:v>25</x:v>
      </x:c>
      <x:c r="M5007" t="s">
        <x:v>294</x:v>
      </x:c>
      <x:c r="N5007" t="s">
        <x:v>154</x:v>
      </x:c>
      <x:c r="O5007" s="3">
        <x:v>0</x:v>
      </x:c>
      <x:c r="P5007" s="3">
        <x:v>0.88</x:v>
      </x:c>
      <x:c r="Q5007" s="3">
        <x:v>0.06</x:v>
      </x:c>
      <x:c r="R5007" s="3">
        <x:v>0</x:v>
      </x:c>
      <x:c r="S5007" s="3">
        <x:v>0.06</x:v>
      </x:c>
      <x:c r="T5007" s="2">
        <x:f t="shared" si="390"/>
        <x:v>0</x:v>
      </x:c>
      <x:c r="U5007" s="2">
        <x:f t="shared" si="391"/>
        <x:v>1973.05</x:v>
      </x:c>
      <x:c r="V5007" s="2">
        <x:f t="shared" si="392"/>
        <x:v>134.53</x:v>
      </x:c>
      <x:c r="W5007" s="2">
        <x:f t="shared" si="393"/>
        <x:v>0</x:v>
      </x:c>
      <x:c r="X5007" s="2">
        <x:f t="shared" si="394"/>
        <x:v>134.51999999999995</x:v>
      </x:c>
    </x:row>
    <x:row r="5008" spans="2:24" ht="14.95" hidden="1" thickTop="1" x14ac:dyDescent="0.25">
      <x:c r="B5008" t="s">
        <x:v>20</x:v>
      </x:c>
      <x:c r="C5008" t="s">
        <x:v>243</x:v>
      </x:c>
      <x:c r="D5008" t="s">
        <x:v>244</x:v>
      </x:c>
      <x:c r="E5008" t="s">
        <x:v>462</x:v>
      </x:c>
      <x:c r="F5008" t="s">
        <x:v>315</x:v>
      </x:c>
      <x:c r="G5008" s="2">
        <x:v>1509.45</x:v>
      </x:c>
      <x:c r="J5008" t="s">
        <x:v>153</x:v>
      </x:c>
      <x:c r="K5008" t="s">
        <x:v>1799</x:v>
      </x:c>
      <x:c r="L5008" t="s">
        <x:v>25</x:v>
      </x:c>
      <x:c r="M5008" t="s">
        <x:v>294</x:v>
      </x:c>
      <x:c r="N5008" t="s">
        <x:v>154</x:v>
      </x:c>
      <x:c r="O5008" s="3">
        <x:v>0</x:v>
      </x:c>
      <x:c r="P5008" s="3">
        <x:v>0.88</x:v>
      </x:c>
      <x:c r="Q5008" s="3">
        <x:v>0.06</x:v>
      </x:c>
      <x:c r="R5008" s="3">
        <x:v>0</x:v>
      </x:c>
      <x:c r="S5008" s="3">
        <x:v>0.06</x:v>
      </x:c>
      <x:c r="T5008" s="2">
        <x:f t="shared" si="390"/>
        <x:v>0</x:v>
      </x:c>
      <x:c r="U5008" s="2">
        <x:f t="shared" si="391"/>
        <x:v>1328.32</x:v>
      </x:c>
      <x:c r="V5008" s="2">
        <x:f t="shared" si="392"/>
        <x:v>90.57</x:v>
      </x:c>
      <x:c r="W5008" s="2">
        <x:f t="shared" si="393"/>
        <x:v>0</x:v>
      </x:c>
      <x:c r="X5008" s="2">
        <x:f t="shared" si="394"/>
        <x:v>90.560000000000116</x:v>
      </x:c>
    </x:row>
    <x:row r="5009" spans="2:24" ht="14.95" hidden="1" thickTop="1" x14ac:dyDescent="0.25">
      <x:c r="B5009" t="s">
        <x:v>20</x:v>
      </x:c>
      <x:c r="C5009" t="s">
        <x:v>243</x:v>
      </x:c>
      <x:c r="D5009" t="s">
        <x:v>244</x:v>
      </x:c>
      <x:c r="E5009" t="s">
        <x:v>462</x:v>
      </x:c>
      <x:c r="F5009" t="s">
        <x:v>73</x:v>
      </x:c>
      <x:c r="G5009" s="2">
        <x:v>6006.02</x:v>
      </x:c>
      <x:c r="J5009" t="s">
        <x:v>153</x:v>
      </x:c>
      <x:c r="K5009" t="s">
        <x:v>1799</x:v>
      </x:c>
      <x:c r="L5009" t="s">
        <x:v>25</x:v>
      </x:c>
      <x:c r="M5009" t="s">
        <x:v>268</x:v>
      </x:c>
      <x:c r="N5009" t="s">
        <x:v>154</x:v>
      </x:c>
      <x:c r="O5009" s="3">
        <x:v>0</x:v>
      </x:c>
      <x:c r="P5009" s="3">
        <x:v>0.88</x:v>
      </x:c>
      <x:c r="Q5009" s="3">
        <x:v>0.06</x:v>
      </x:c>
      <x:c r="R5009" s="3">
        <x:v>0</x:v>
      </x:c>
      <x:c r="S5009" s="3">
        <x:v>0.06</x:v>
      </x:c>
      <x:c r="T5009" s="2">
        <x:f t="shared" si="390"/>
        <x:v>0</x:v>
      </x:c>
      <x:c r="U5009" s="2">
        <x:f t="shared" si="391"/>
        <x:v>5285.3</x:v>
      </x:c>
      <x:c r="V5009" s="2">
        <x:f t="shared" si="392"/>
        <x:v>360.36</x:v>
      </x:c>
      <x:c r="W5009" s="2">
        <x:f t="shared" si="393"/>
        <x:v>0</x:v>
      </x:c>
      <x:c r="X5009" s="2">
        <x:f t="shared" si="394"/>
        <x:v>360.36000000000024</x:v>
      </x:c>
    </x:row>
    <x:row r="5010" spans="2:24" ht="14.95" hidden="1" thickTop="1" x14ac:dyDescent="0.25">
      <x:c r="B5010" t="s">
        <x:v>20</x:v>
      </x:c>
      <x:c r="C5010" t="s">
        <x:v>243</x:v>
      </x:c>
      <x:c r="D5010" t="s">
        <x:v>244</x:v>
      </x:c>
      <x:c r="E5010" t="s">
        <x:v>462</x:v>
      </x:c>
      <x:c r="F5010" t="s">
        <x:v>211</x:v>
      </x:c>
      <x:c r="G5010" s="2">
        <x:v>55005.1</x:v>
      </x:c>
      <x:c r="J5010" t="s">
        <x:v>153</x:v>
      </x:c>
      <x:c r="K5010" t="s">
        <x:v>1799</x:v>
      </x:c>
      <x:c r="L5010" t="s">
        <x:v>25</x:v>
      </x:c>
      <x:c r="M5010" t="s">
        <x:v>463</x:v>
      </x:c>
      <x:c r="N5010" t="s">
        <x:v>154</x:v>
      </x:c>
      <x:c r="O5010" s="3">
        <x:v>0</x:v>
      </x:c>
      <x:c r="P5010" s="3">
        <x:v>0.88</x:v>
      </x:c>
      <x:c r="Q5010" s="3">
        <x:v>0.06</x:v>
      </x:c>
      <x:c r="R5010" s="3">
        <x:v>0</x:v>
      </x:c>
      <x:c r="S5010" s="3">
        <x:v>0.06</x:v>
      </x:c>
      <x:c r="T5010" s="2">
        <x:f t="shared" si="390"/>
        <x:v>0</x:v>
      </x:c>
      <x:c r="U5010" s="2">
        <x:f t="shared" si="391"/>
        <x:v>48404.49</x:v>
      </x:c>
      <x:c r="V5010" s="2">
        <x:f t="shared" si="392"/>
        <x:v>3300.31</x:v>
      </x:c>
      <x:c r="W5010" s="2">
        <x:f t="shared" si="393"/>
        <x:v>0</x:v>
      </x:c>
      <x:c r="X5010" s="2">
        <x:f t="shared" si="394"/>
        <x:v>3300.3000000000006</x:v>
      </x:c>
    </x:row>
    <x:row r="5011" spans="2:24" ht="14.95" hidden="1" thickTop="1" x14ac:dyDescent="0.25">
      <x:c r="B5011" t="s">
        <x:v>20</x:v>
      </x:c>
      <x:c r="C5011" t="s">
        <x:v>243</x:v>
      </x:c>
      <x:c r="D5011" t="s">
        <x:v>244</x:v>
      </x:c>
      <x:c r="E5011" t="s">
        <x:v>462</x:v>
      </x:c>
      <x:c r="F5011" t="s">
        <x:v>70</x:v>
      </x:c>
      <x:c r="G5011" s="2">
        <x:v>4180.54</x:v>
      </x:c>
      <x:c r="J5011" t="s">
        <x:v>153</x:v>
      </x:c>
      <x:c r="K5011" t="s">
        <x:v>1799</x:v>
      </x:c>
      <x:c r="L5011" t="s">
        <x:v>25</x:v>
      </x:c>
      <x:c r="M5011" t="s">
        <x:v>294</x:v>
      </x:c>
      <x:c r="N5011" t="s">
        <x:v>154</x:v>
      </x:c>
      <x:c r="O5011" s="3">
        <x:v>0</x:v>
      </x:c>
      <x:c r="P5011" s="3">
        <x:v>0.88</x:v>
      </x:c>
      <x:c r="Q5011" s="3">
        <x:v>0.06</x:v>
      </x:c>
      <x:c r="R5011" s="3">
        <x:v>0</x:v>
      </x:c>
      <x:c r="S5011" s="3">
        <x:v>0.06</x:v>
      </x:c>
      <x:c r="T5011" s="2">
        <x:f t="shared" si="390"/>
        <x:v>0</x:v>
      </x:c>
      <x:c r="U5011" s="2">
        <x:f t="shared" si="391"/>
        <x:v>3678.88</x:v>
      </x:c>
      <x:c r="V5011" s="2">
        <x:f t="shared" si="392"/>
        <x:v>250.83</x:v>
      </x:c>
      <x:c r="W5011" s="2">
        <x:f t="shared" si="393"/>
        <x:v>0</x:v>
      </x:c>
      <x:c r="X5011" s="2">
        <x:f t="shared" si="394"/>
        <x:v>250.82999999999984</x:v>
      </x:c>
    </x:row>
    <x:row r="5012" spans="2:24" ht="14.95" hidden="1" thickTop="1" x14ac:dyDescent="0.25">
      <x:c r="B5012" t="s">
        <x:v>20</x:v>
      </x:c>
      <x:c r="C5012" t="s">
        <x:v>243</x:v>
      </x:c>
      <x:c r="D5012" t="s">
        <x:v>244</x:v>
      </x:c>
      <x:c r="E5012" t="s">
        <x:v>462</x:v>
      </x:c>
      <x:c r="F5012" t="s">
        <x:v>174</x:v>
      </x:c>
      <x:c r="G5012" s="2">
        <x:v>4752</x:v>
      </x:c>
      <x:c r="J5012" t="s">
        <x:v>467</x:v>
      </x:c>
      <x:c r="K5012" t="s">
        <x:v>2462</x:v>
      </x:c>
      <x:c r="L5012" t="s">
        <x:v>25</x:v>
      </x:c>
      <x:c r="M5012" t="s">
        <x:v>292</x:v>
      </x:c>
      <x:c r="N5012" t="s">
        <x:v>468</x:v>
      </x:c>
      <x:c r="O5012" s="3">
        <x:v>0</x:v>
      </x:c>
      <x:c r="P5012" s="3">
        <x:v>1</x:v>
      </x:c>
      <x:c r="Q5012" s="3">
        <x:v>0</x:v>
      </x:c>
      <x:c r="R5012" s="3">
        <x:v>0</x:v>
      </x:c>
      <x:c r="S5012" s="3">
        <x:v>0</x:v>
      </x:c>
      <x:c r="T5012" s="2">
        <x:f t="shared" si="390"/>
        <x:v>0</x:v>
      </x:c>
      <x:c r="U5012" s="2">
        <x:f t="shared" si="391"/>
        <x:v>4752</x:v>
      </x:c>
      <x:c r="V5012" s="2">
        <x:f t="shared" si="392"/>
        <x:v>0</x:v>
      </x:c>
      <x:c r="W5012" s="2">
        <x:f t="shared" si="393"/>
        <x:v>0</x:v>
      </x:c>
      <x:c r="X5012" s="2">
        <x:f t="shared" si="394"/>
        <x:v>0</x:v>
      </x:c>
    </x:row>
    <x:row r="5013" spans="2:24" ht="14.95" hidden="1" thickTop="1" x14ac:dyDescent="0.25">
      <x:c r="B5013" t="s">
        <x:v>20</x:v>
      </x:c>
      <x:c r="C5013" t="s">
        <x:v>243</x:v>
      </x:c>
      <x:c r="D5013" t="s">
        <x:v>244</x:v>
      </x:c>
      <x:c r="E5013" t="s">
        <x:v>462</x:v>
      </x:c>
      <x:c r="F5013" t="s">
        <x:v>275</x:v>
      </x:c>
      <x:c r="G5013" s="2">
        <x:v>4959.49</x:v>
      </x:c>
      <x:c r="J5013" t="s">
        <x:v>159</x:v>
      </x:c>
      <x:c r="K5013" t="s">
        <x:v>1802</x:v>
      </x:c>
      <x:c r="L5013" t="s">
        <x:v>25</x:v>
      </x:c>
      <x:c r="M5013" t="s">
        <x:v>294</x:v>
      </x:c>
      <x:c r="N5013" t="s">
        <x:v>160</x:v>
      </x:c>
      <x:c r="O5013" s="3">
        <x:v>0</x:v>
      </x:c>
      <x:c r="P5013" s="3">
        <x:v>0.99</x:v>
      </x:c>
      <x:c r="Q5013" s="3">
        <x:v>0</x:v>
      </x:c>
      <x:c r="R5013" s="3">
        <x:v>0</x:v>
      </x:c>
      <x:c r="S5013" s="3">
        <x:v>0.01</x:v>
      </x:c>
      <x:c r="T5013" s="2">
        <x:f t="shared" si="390"/>
        <x:v>0</x:v>
      </x:c>
      <x:c r="U5013" s="2">
        <x:f t="shared" si="391"/>
        <x:v>4909.8999999999996</x:v>
      </x:c>
      <x:c r="V5013" s="2">
        <x:f t="shared" si="392"/>
        <x:v>0</x:v>
      </x:c>
      <x:c r="W5013" s="2">
        <x:f t="shared" si="393"/>
        <x:v>0</x:v>
      </x:c>
      <x:c r="X5013" s="2">
        <x:f t="shared" si="394"/>
        <x:v>49.590000000000146</x:v>
      </x:c>
    </x:row>
    <x:row r="5014" spans="2:24" ht="14.95" hidden="1" thickTop="1" x14ac:dyDescent="0.25">
      <x:c r="B5014" t="s">
        <x:v>20</x:v>
      </x:c>
      <x:c r="C5014" t="s">
        <x:v>243</x:v>
      </x:c>
      <x:c r="D5014" t="s">
        <x:v>244</x:v>
      </x:c>
      <x:c r="E5014" t="s">
        <x:v>462</x:v>
      </x:c>
      <x:c r="F5014" t="s">
        <x:v>106</x:v>
      </x:c>
      <x:c r="G5014" s="2">
        <x:v>14402.56</x:v>
      </x:c>
      <x:c r="J5014" t="s">
        <x:v>161</x:v>
      </x:c>
      <x:c r="K5014" t="s">
        <x:v>1803</x:v>
      </x:c>
      <x:c r="L5014" t="s">
        <x:v>25</x:v>
      </x:c>
      <x:c r="M5014" t="s">
        <x:v>463</x:v>
      </x:c>
      <x:c r="N5014" t="s">
        <x:v>162</x:v>
      </x:c>
      <x:c r="O5014" s="3">
        <x:v>0</x:v>
      </x:c>
      <x:c r="P5014" s="3">
        <x:v>0.94</x:v>
      </x:c>
      <x:c r="Q5014" s="3">
        <x:v>0</x:v>
      </x:c>
      <x:c r="R5014" s="3">
        <x:v>0</x:v>
      </x:c>
      <x:c r="S5014" s="3">
        <x:v>0.06</x:v>
      </x:c>
      <x:c r="T5014" s="2">
        <x:f t="shared" si="390"/>
        <x:v>0</x:v>
      </x:c>
      <x:c r="U5014" s="2">
        <x:f t="shared" si="391"/>
        <x:v>13538.41</x:v>
      </x:c>
      <x:c r="V5014" s="2">
        <x:f t="shared" si="392"/>
        <x:v>0</x:v>
      </x:c>
      <x:c r="W5014" s="2">
        <x:f t="shared" si="393"/>
        <x:v>0</x:v>
      </x:c>
      <x:c r="X5014" s="2">
        <x:f t="shared" si="394"/>
        <x:v>864.14999999999964</x:v>
      </x:c>
    </x:row>
    <x:row r="5015" spans="2:24" ht="14.95" hidden="1" thickTop="1" x14ac:dyDescent="0.25">
      <x:c r="B5015" t="s">
        <x:v>20</x:v>
      </x:c>
      <x:c r="C5015" t="s">
        <x:v>243</x:v>
      </x:c>
      <x:c r="D5015" t="s">
        <x:v>244</x:v>
      </x:c>
      <x:c r="E5015" t="s">
        <x:v>462</x:v>
      </x:c>
      <x:c r="F5015" t="s">
        <x:v>290</x:v>
      </x:c>
      <x:c r="G5015" s="2">
        <x:v>59145.68</x:v>
      </x:c>
      <x:c r="J5015" t="s">
        <x:v>161</x:v>
      </x:c>
      <x:c r="K5015" t="s">
        <x:v>1803</x:v>
      </x:c>
      <x:c r="L5015" t="s">
        <x:v>25</x:v>
      </x:c>
      <x:c r="M5015" t="s">
        <x:v>463</x:v>
      </x:c>
      <x:c r="N5015" t="s">
        <x:v>162</x:v>
      </x:c>
      <x:c r="O5015" s="3">
        <x:v>0</x:v>
      </x:c>
      <x:c r="P5015" s="3">
        <x:v>0.94</x:v>
      </x:c>
      <x:c r="Q5015" s="3">
        <x:v>0</x:v>
      </x:c>
      <x:c r="R5015" s="3">
        <x:v>0</x:v>
      </x:c>
      <x:c r="S5015" s="3">
        <x:v>0.06</x:v>
      </x:c>
      <x:c r="T5015" s="2">
        <x:f t="shared" si="390"/>
        <x:v>0</x:v>
      </x:c>
      <x:c r="U5015" s="2">
        <x:f t="shared" si="391"/>
        <x:v>55596.94</x:v>
      </x:c>
      <x:c r="V5015" s="2">
        <x:f t="shared" si="392"/>
        <x:v>0</x:v>
      </x:c>
      <x:c r="W5015" s="2">
        <x:f t="shared" si="393"/>
        <x:v>0</x:v>
      </x:c>
      <x:c r="X5015" s="2">
        <x:f t="shared" si="394"/>
        <x:v>3548.739999999998</x:v>
      </x:c>
    </x:row>
    <x:row r="5016" spans="2:24" ht="14.95" hidden="1" thickTop="1" x14ac:dyDescent="0.25">
      <x:c r="B5016" t="s">
        <x:v>20</x:v>
      </x:c>
      <x:c r="C5016" t="s">
        <x:v>243</x:v>
      </x:c>
      <x:c r="D5016" t="s">
        <x:v>244</x:v>
      </x:c>
      <x:c r="E5016" t="s">
        <x:v>462</x:v>
      </x:c>
      <x:c r="F5016" t="s">
        <x:v>283</x:v>
      </x:c>
      <x:c r="G5016" s="2">
        <x:v>2569.09</x:v>
      </x:c>
      <x:c r="J5016" t="s">
        <x:v>161</x:v>
      </x:c>
      <x:c r="K5016" t="s">
        <x:v>1803</x:v>
      </x:c>
      <x:c r="L5016" t="s">
        <x:v>25</x:v>
      </x:c>
      <x:c r="M5016" t="s">
        <x:v>268</x:v>
      </x:c>
      <x:c r="N5016" t="s">
        <x:v>162</x:v>
      </x:c>
      <x:c r="O5016" s="3">
        <x:v>0</x:v>
      </x:c>
      <x:c r="P5016" s="3">
        <x:v>0.94</x:v>
      </x:c>
      <x:c r="Q5016" s="3">
        <x:v>0</x:v>
      </x:c>
      <x:c r="R5016" s="3">
        <x:v>0</x:v>
      </x:c>
      <x:c r="S5016" s="3">
        <x:v>0.06</x:v>
      </x:c>
      <x:c r="T5016" s="2">
        <x:f t="shared" si="390"/>
        <x:v>0</x:v>
      </x:c>
      <x:c r="U5016" s="2">
        <x:f t="shared" si="391"/>
        <x:v>2414.94</x:v>
      </x:c>
      <x:c r="V5016" s="2">
        <x:f t="shared" si="392"/>
        <x:v>0</x:v>
      </x:c>
      <x:c r="W5016" s="2">
        <x:f t="shared" si="393"/>
        <x:v>0</x:v>
      </x:c>
      <x:c r="X5016" s="2">
        <x:f t="shared" si="394"/>
        <x:v>154.15000000000009</x:v>
      </x:c>
    </x:row>
    <x:row r="5017" spans="2:24" ht="14.95" hidden="1" thickTop="1" x14ac:dyDescent="0.25">
      <x:c r="B5017" t="s">
        <x:v>20</x:v>
      </x:c>
      <x:c r="C5017" t="s">
        <x:v>243</x:v>
      </x:c>
      <x:c r="D5017" t="s">
        <x:v>244</x:v>
      </x:c>
      <x:c r="E5017" t="s">
        <x:v>462</x:v>
      </x:c>
      <x:c r="F5017" t="s">
        <x:v>197</x:v>
      </x:c>
      <x:c r="G5017" s="2">
        <x:v>6442.33</x:v>
      </x:c>
      <x:c r="J5017" t="s">
        <x:v>161</x:v>
      </x:c>
      <x:c r="K5017" t="s">
        <x:v>1803</x:v>
      </x:c>
      <x:c r="L5017" t="s">
        <x:v>25</x:v>
      </x:c>
      <x:c r="M5017" t="s">
        <x:v>294</x:v>
      </x:c>
      <x:c r="N5017" t="s">
        <x:v>162</x:v>
      </x:c>
      <x:c r="O5017" s="3">
        <x:v>0</x:v>
      </x:c>
      <x:c r="P5017" s="3">
        <x:v>0.94</x:v>
      </x:c>
      <x:c r="Q5017" s="3">
        <x:v>0</x:v>
      </x:c>
      <x:c r="R5017" s="3">
        <x:v>0</x:v>
      </x:c>
      <x:c r="S5017" s="3">
        <x:v>0.06</x:v>
      </x:c>
      <x:c r="T5017" s="2">
        <x:f t="shared" si="390"/>
        <x:v>0</x:v>
      </x:c>
      <x:c r="U5017" s="2">
        <x:f t="shared" si="391"/>
        <x:v>6055.79</x:v>
      </x:c>
      <x:c r="V5017" s="2">
        <x:f t="shared" si="392"/>
        <x:v>0</x:v>
      </x:c>
      <x:c r="W5017" s="2">
        <x:f t="shared" si="393"/>
        <x:v>0</x:v>
      </x:c>
      <x:c r="X5017" s="2">
        <x:f t="shared" si="394"/>
        <x:v>386.53999999999996</x:v>
      </x:c>
    </x:row>
    <x:row r="5018" spans="2:24" ht="14.95" hidden="1" thickTop="1" x14ac:dyDescent="0.25">
      <x:c r="B5018" t="s">
        <x:v>20</x:v>
      </x:c>
      <x:c r="C5018" t="s">
        <x:v>243</x:v>
      </x:c>
      <x:c r="D5018" t="s">
        <x:v>244</x:v>
      </x:c>
      <x:c r="E5018" t="s">
        <x:v>462</x:v>
      </x:c>
      <x:c r="F5018" t="s">
        <x:v>200</x:v>
      </x:c>
      <x:c r="G5018" s="2">
        <x:v>17672.419999999998</x:v>
      </x:c>
      <x:c r="J5018" t="s">
        <x:v>161</x:v>
      </x:c>
      <x:c r="K5018" t="s">
        <x:v>1803</x:v>
      </x:c>
      <x:c r="L5018" t="s">
        <x:v>25</x:v>
      </x:c>
      <x:c r="M5018" t="s">
        <x:v>294</x:v>
      </x:c>
      <x:c r="N5018" t="s">
        <x:v>162</x:v>
      </x:c>
      <x:c r="O5018" s="3">
        <x:v>0</x:v>
      </x:c>
      <x:c r="P5018" s="3">
        <x:v>0.94</x:v>
      </x:c>
      <x:c r="Q5018" s="3">
        <x:v>0</x:v>
      </x:c>
      <x:c r="R5018" s="3">
        <x:v>0</x:v>
      </x:c>
      <x:c r="S5018" s="3">
        <x:v>0.06</x:v>
      </x:c>
      <x:c r="T5018" s="2">
        <x:f t="shared" si="390"/>
        <x:v>0</x:v>
      </x:c>
      <x:c r="U5018" s="2">
        <x:f t="shared" si="391"/>
        <x:v>16612.07</x:v>
      </x:c>
      <x:c r="V5018" s="2">
        <x:f t="shared" si="392"/>
        <x:v>0</x:v>
      </x:c>
      <x:c r="W5018" s="2">
        <x:f t="shared" si="393"/>
        <x:v>0</x:v>
      </x:c>
      <x:c r="X5018" s="2">
        <x:f t="shared" si="394"/>
        <x:v>1060.3499999999985</x:v>
      </x:c>
    </x:row>
    <x:row r="5019" spans="2:24" ht="14.95" hidden="1" thickTop="1" x14ac:dyDescent="0.25">
      <x:c r="B5019" t="s">
        <x:v>20</x:v>
      </x:c>
      <x:c r="C5019" t="s">
        <x:v>243</x:v>
      </x:c>
      <x:c r="D5019" t="s">
        <x:v>244</x:v>
      </x:c>
      <x:c r="E5019" t="s">
        <x:v>462</x:v>
      </x:c>
      <x:c r="F5019" t="s">
        <x:v>224</x:v>
      </x:c>
      <x:c r="G5019" s="2">
        <x:v>2307.2399999999998</x:v>
      </x:c>
      <x:c r="J5019" t="s">
        <x:v>164</x:v>
      </x:c>
      <x:c r="K5019" t="s">
        <x:v>1804</x:v>
      </x:c>
      <x:c r="L5019" t="s">
        <x:v>25</x:v>
      </x:c>
      <x:c r="M5019" t="s">
        <x:v>294</x:v>
      </x:c>
      <x:c r="N5019" t="s">
        <x:v>165</x:v>
      </x:c>
      <x:c r="O5019" s="3">
        <x:v>0</x:v>
      </x:c>
      <x:c r="P5019" s="3">
        <x:v>0.72</x:v>
      </x:c>
      <x:c r="Q5019" s="3">
        <x:v>0.15</x:v>
      </x:c>
      <x:c r="R5019" s="3">
        <x:v>0</x:v>
      </x:c>
      <x:c r="S5019" s="3">
        <x:v>0.13</x:v>
      </x:c>
      <x:c r="T5019" s="2">
        <x:f t="shared" si="390"/>
        <x:v>0</x:v>
      </x:c>
      <x:c r="U5019" s="2">
        <x:f t="shared" si="391"/>
        <x:v>1661.21</x:v>
      </x:c>
      <x:c r="V5019" s="2">
        <x:f t="shared" si="392"/>
        <x:v>346.09</x:v>
      </x:c>
      <x:c r="W5019" s="2">
        <x:f t="shared" si="393"/>
        <x:v>0</x:v>
      </x:c>
      <x:c r="X5019" s="2">
        <x:f t="shared" si="394"/>
        <x:v>299.93999999999977</x:v>
      </x:c>
    </x:row>
    <x:row r="5020" spans="2:24" ht="14.95" hidden="1" thickTop="1" x14ac:dyDescent="0.25">
      <x:c r="B5020" t="s">
        <x:v>20</x:v>
      </x:c>
      <x:c r="C5020" t="s">
        <x:v>243</x:v>
      </x:c>
      <x:c r="D5020" t="s">
        <x:v>244</x:v>
      </x:c>
      <x:c r="E5020" t="s">
        <x:v>462</x:v>
      </x:c>
      <x:c r="F5020" t="s">
        <x:v>106</x:v>
      </x:c>
      <x:c r="G5020" s="2">
        <x:v>6455.2</x:v>
      </x:c>
      <x:c r="J5020" t="s">
        <x:v>348</x:v>
      </x:c>
      <x:c r="K5020" t="s">
        <x:v>1806</x:v>
      </x:c>
      <x:c r="L5020" t="s">
        <x:v>25</x:v>
      </x:c>
      <x:c r="M5020" t="s">
        <x:v>317</x:v>
      </x:c>
      <x:c r="N5020" t="s">
        <x:v>349</x:v>
      </x:c>
      <x:c r="O5020" s="3">
        <x:v>0</x:v>
      </x:c>
      <x:c r="P5020" s="3">
        <x:v>0.93</x:v>
      </x:c>
      <x:c r="Q5020" s="3">
        <x:v>0.03</x:v>
      </x:c>
      <x:c r="R5020" s="3">
        <x:v>0</x:v>
      </x:c>
      <x:c r="S5020" s="3">
        <x:v>0.04</x:v>
      </x:c>
      <x:c r="T5020" s="2">
        <x:f t="shared" si="390"/>
        <x:v>0</x:v>
      </x:c>
      <x:c r="U5020" s="2">
        <x:f t="shared" si="391"/>
        <x:v>6003.34</x:v>
      </x:c>
      <x:c r="V5020" s="2">
        <x:f t="shared" si="392"/>
        <x:v>193.66</x:v>
      </x:c>
      <x:c r="W5020" s="2">
        <x:f t="shared" si="393"/>
        <x:v>0</x:v>
      </x:c>
      <x:c r="X5020" s="2">
        <x:f t="shared" si="394"/>
        <x:v>258.1999999999997</x:v>
      </x:c>
    </x:row>
    <x:row r="5021" spans="2:24" ht="14.95" hidden="1" thickTop="1" x14ac:dyDescent="0.25">
      <x:c r="B5021" t="s">
        <x:v>20</x:v>
      </x:c>
      <x:c r="C5021" t="s">
        <x:v>243</x:v>
      </x:c>
      <x:c r="D5021" t="s">
        <x:v>244</x:v>
      </x:c>
      <x:c r="E5021" t="s">
        <x:v>462</x:v>
      </x:c>
      <x:c r="F5021" t="s">
        <x:v>29</x:v>
      </x:c>
      <x:c r="G5021" s="2">
        <x:v>1969</x:v>
      </x:c>
      <x:c r="J5021" t="s">
        <x:v>167</x:v>
      </x:c>
      <x:c r="K5021" t="s">
        <x:v>1807</x:v>
      </x:c>
      <x:c r="L5021" t="s">
        <x:v>25</x:v>
      </x:c>
      <x:c r="M5021" t="s">
        <x:v>463</x:v>
      </x:c>
      <x:c r="N5021" t="s">
        <x:v>168</x:v>
      </x:c>
      <x:c r="O5021" s="3">
        <x:v>0</x:v>
      </x:c>
      <x:c r="P5021" s="3">
        <x:v>0.76</x:v>
      </x:c>
      <x:c r="Q5021" s="3">
        <x:v>0.17</x:v>
      </x:c>
      <x:c r="R5021" s="3">
        <x:v>0</x:v>
      </x:c>
      <x:c r="S5021" s="3">
        <x:v>7.0000000000000007E-2</x:v>
      </x:c>
      <x:c r="T5021" s="2">
        <x:f t="shared" si="390"/>
        <x:v>0</x:v>
      </x:c>
      <x:c r="U5021" s="2">
        <x:f t="shared" si="391"/>
        <x:v>1496.44</x:v>
      </x:c>
      <x:c r="V5021" s="2">
        <x:f t="shared" si="392"/>
        <x:v>334.73</x:v>
      </x:c>
      <x:c r="W5021" s="2">
        <x:f t="shared" si="393"/>
        <x:v>0</x:v>
      </x:c>
      <x:c r="X5021" s="2">
        <x:f t="shared" si="394"/>
        <x:v>137.82999999999993</x:v>
      </x:c>
    </x:row>
    <x:row r="5022" spans="2:24" ht="14.95" hidden="1" thickTop="1" x14ac:dyDescent="0.25">
      <x:c r="B5022" t="s">
        <x:v>20</x:v>
      </x:c>
      <x:c r="C5022" t="s">
        <x:v>243</x:v>
      </x:c>
      <x:c r="D5022" t="s">
        <x:v>244</x:v>
      </x:c>
      <x:c r="E5022" t="s">
        <x:v>462</x:v>
      </x:c>
      <x:c r="F5022" t="s">
        <x:v>279</x:v>
      </x:c>
      <x:c r="G5022" s="2">
        <x:v>3105.53</x:v>
      </x:c>
      <x:c r="J5022" t="s">
        <x:v>167</x:v>
      </x:c>
      <x:c r="K5022" t="s">
        <x:v>1807</x:v>
      </x:c>
      <x:c r="L5022" t="s">
        <x:v>25</x:v>
      </x:c>
      <x:c r="M5022" t="s">
        <x:v>268</x:v>
      </x:c>
      <x:c r="N5022" t="s">
        <x:v>168</x:v>
      </x:c>
      <x:c r="O5022" s="3">
        <x:v>0</x:v>
      </x:c>
      <x:c r="P5022" s="3">
        <x:v>0.76</x:v>
      </x:c>
      <x:c r="Q5022" s="3">
        <x:v>0.17</x:v>
      </x:c>
      <x:c r="R5022" s="3">
        <x:v>0</x:v>
      </x:c>
      <x:c r="S5022" s="3">
        <x:v>7.0000000000000007E-2</x:v>
      </x:c>
      <x:c r="T5022" s="2">
        <x:f t="shared" si="390"/>
        <x:v>0</x:v>
      </x:c>
      <x:c r="U5022" s="2">
        <x:f t="shared" si="391"/>
        <x:v>2360.1999999999998</x:v>
      </x:c>
      <x:c r="V5022" s="2">
        <x:f t="shared" si="392"/>
        <x:v>527.94000000000005</x:v>
      </x:c>
      <x:c r="W5022" s="2">
        <x:f t="shared" si="393"/>
        <x:v>0</x:v>
      </x:c>
      <x:c r="X5022" s="2">
        <x:f t="shared" si="394"/>
        <x:v>217.39000000000033</x:v>
      </x:c>
    </x:row>
    <x:row r="5023" spans="2:24" ht="14.95" hidden="1" thickTop="1" x14ac:dyDescent="0.25">
      <x:c r="B5023" t="s">
        <x:v>20</x:v>
      </x:c>
      <x:c r="C5023" t="s">
        <x:v>243</x:v>
      </x:c>
      <x:c r="D5023" t="s">
        <x:v>244</x:v>
      </x:c>
      <x:c r="E5023" t="s">
        <x:v>462</x:v>
      </x:c>
      <x:c r="F5023" t="s">
        <x:v>282</x:v>
      </x:c>
      <x:c r="G5023" s="2">
        <x:v>5504</x:v>
      </x:c>
      <x:c r="J5023" t="s">
        <x:v>167</x:v>
      </x:c>
      <x:c r="K5023" t="s">
        <x:v>1807</x:v>
      </x:c>
      <x:c r="L5023" t="s">
        <x:v>25</x:v>
      </x:c>
      <x:c r="M5023" t="s">
        <x:v>292</x:v>
      </x:c>
      <x:c r="N5023" t="s">
        <x:v>168</x:v>
      </x:c>
      <x:c r="O5023" s="3">
        <x:v>0</x:v>
      </x:c>
      <x:c r="P5023" s="3">
        <x:v>0.76</x:v>
      </x:c>
      <x:c r="Q5023" s="3">
        <x:v>0.17</x:v>
      </x:c>
      <x:c r="R5023" s="3">
        <x:v>0</x:v>
      </x:c>
      <x:c r="S5023" s="3">
        <x:v>7.0000000000000007E-2</x:v>
      </x:c>
      <x:c r="T5023" s="2">
        <x:f t="shared" si="390"/>
        <x:v>0</x:v>
      </x:c>
      <x:c r="U5023" s="2">
        <x:f t="shared" si="391"/>
        <x:v>4183.04</x:v>
      </x:c>
      <x:c r="V5023" s="2">
        <x:f t="shared" si="392"/>
        <x:v>935.68</x:v>
      </x:c>
      <x:c r="W5023" s="2">
        <x:f t="shared" si="393"/>
        <x:v>0</x:v>
      </x:c>
      <x:c r="X5023" s="2">
        <x:f t="shared" si="394"/>
        <x:v>385.28000000000009</x:v>
      </x:c>
    </x:row>
    <x:row r="5024" spans="2:24" ht="14.95" hidden="1" thickTop="1" x14ac:dyDescent="0.25">
      <x:c r="B5024" t="s">
        <x:v>20</x:v>
      </x:c>
      <x:c r="C5024" t="s">
        <x:v>243</x:v>
      </x:c>
      <x:c r="D5024" t="s">
        <x:v>244</x:v>
      </x:c>
      <x:c r="E5024" t="s">
        <x:v>462</x:v>
      </x:c>
      <x:c r="F5024" t="s">
        <x:v>70</x:v>
      </x:c>
      <x:c r="G5024" s="2">
        <x:v>333203.73</x:v>
      </x:c>
      <x:c r="J5024" t="s">
        <x:v>167</x:v>
      </x:c>
      <x:c r="K5024" t="s">
        <x:v>1807</x:v>
      </x:c>
      <x:c r="L5024" t="s">
        <x:v>25</x:v>
      </x:c>
      <x:c r="M5024" t="s">
        <x:v>292</x:v>
      </x:c>
      <x:c r="N5024" t="s">
        <x:v>168</x:v>
      </x:c>
      <x:c r="O5024" s="3">
        <x:v>0</x:v>
      </x:c>
      <x:c r="P5024" s="3">
        <x:v>0.76</x:v>
      </x:c>
      <x:c r="Q5024" s="3">
        <x:v>0.17</x:v>
      </x:c>
      <x:c r="R5024" s="3">
        <x:v>0</x:v>
      </x:c>
      <x:c r="S5024" s="3">
        <x:v>7.0000000000000007E-2</x:v>
      </x:c>
      <x:c r="T5024" s="2">
        <x:f t="shared" si="390"/>
        <x:v>0</x:v>
      </x:c>
      <x:c r="U5024" s="2">
        <x:f t="shared" si="391"/>
        <x:v>253234.83</x:v>
      </x:c>
      <x:c r="V5024" s="2">
        <x:f t="shared" si="392"/>
        <x:v>56644.63</x:v>
      </x:c>
      <x:c r="W5024" s="2">
        <x:f t="shared" si="393"/>
        <x:v>0</x:v>
      </x:c>
      <x:c r="X5024" s="2">
        <x:f t="shared" si="394"/>
        <x:v>23324.269999999997</x:v>
      </x:c>
    </x:row>
    <x:row r="5025" spans="2:24" ht="14.95" hidden="1" thickTop="1" x14ac:dyDescent="0.25">
      <x:c r="B5025" t="s">
        <x:v>20</x:v>
      </x:c>
      <x:c r="C5025" t="s">
        <x:v>243</x:v>
      </x:c>
      <x:c r="D5025" t="s">
        <x:v>244</x:v>
      </x:c>
      <x:c r="E5025" t="s">
        <x:v>462</x:v>
      </x:c>
      <x:c r="F5025" t="s">
        <x:v>224</x:v>
      </x:c>
      <x:c r="G5025" s="2">
        <x:v>5767.91</x:v>
      </x:c>
      <x:c r="J5025" t="s">
        <x:v>167</x:v>
      </x:c>
      <x:c r="K5025" t="s">
        <x:v>1807</x:v>
      </x:c>
      <x:c r="L5025" t="s">
        <x:v>25</x:v>
      </x:c>
      <x:c r="M5025" t="s">
        <x:v>294</x:v>
      </x:c>
      <x:c r="N5025" t="s">
        <x:v>168</x:v>
      </x:c>
      <x:c r="O5025" s="3">
        <x:v>0</x:v>
      </x:c>
      <x:c r="P5025" s="3">
        <x:v>0.76</x:v>
      </x:c>
      <x:c r="Q5025" s="3">
        <x:v>0.17</x:v>
      </x:c>
      <x:c r="R5025" s="3">
        <x:v>0</x:v>
      </x:c>
      <x:c r="S5025" s="3">
        <x:v>7.0000000000000007E-2</x:v>
      </x:c>
      <x:c r="T5025" s="2">
        <x:f t="shared" si="390"/>
        <x:v>0</x:v>
      </x:c>
      <x:c r="U5025" s="2">
        <x:f t="shared" si="391"/>
        <x:v>4383.6099999999997</x:v>
      </x:c>
      <x:c r="V5025" s="2">
        <x:f t="shared" si="392"/>
        <x:v>980.54</x:v>
      </x:c>
      <x:c r="W5025" s="2">
        <x:f t="shared" si="393"/>
        <x:v>0</x:v>
      </x:c>
      <x:c r="X5025" s="2">
        <x:f t="shared" si="394"/>
        <x:v>403.76000000000022</x:v>
      </x:c>
    </x:row>
    <x:row r="5026" spans="2:24" ht="14.95" hidden="1" thickTop="1" x14ac:dyDescent="0.25">
      <x:c r="B5026" t="s">
        <x:v>20</x:v>
      </x:c>
      <x:c r="C5026" t="s">
        <x:v>243</x:v>
      </x:c>
      <x:c r="D5026" t="s">
        <x:v>244</x:v>
      </x:c>
      <x:c r="E5026" t="s">
        <x:v>462</x:v>
      </x:c>
      <x:c r="F5026" t="s">
        <x:v>224</x:v>
      </x:c>
      <x:c r="G5026" s="2">
        <x:v>4643.57</x:v>
      </x:c>
      <x:c r="J5026" t="s">
        <x:v>167</x:v>
      </x:c>
      <x:c r="K5026" t="s">
        <x:v>1807</x:v>
      </x:c>
      <x:c r="L5026" t="s">
        <x:v>25</x:v>
      </x:c>
      <x:c r="M5026" t="s">
        <x:v>464</x:v>
      </x:c>
      <x:c r="N5026" t="s">
        <x:v>168</x:v>
      </x:c>
      <x:c r="O5026" s="3">
        <x:v>0</x:v>
      </x:c>
      <x:c r="P5026" s="3">
        <x:v>0.76</x:v>
      </x:c>
      <x:c r="Q5026" s="3">
        <x:v>0.17</x:v>
      </x:c>
      <x:c r="R5026" s="3">
        <x:v>0</x:v>
      </x:c>
      <x:c r="S5026" s="3">
        <x:v>7.0000000000000007E-2</x:v>
      </x:c>
      <x:c r="T5026" s="2">
        <x:f t="shared" si="390"/>
        <x:v>0</x:v>
      </x:c>
      <x:c r="U5026" s="2">
        <x:f t="shared" si="391"/>
        <x:v>3529.11</x:v>
      </x:c>
      <x:c r="V5026" s="2">
        <x:f t="shared" si="392"/>
        <x:v>789.41</x:v>
      </x:c>
      <x:c r="W5026" s="2">
        <x:f t="shared" si="393"/>
        <x:v>0</x:v>
      </x:c>
      <x:c r="X5026" s="2">
        <x:f t="shared" si="394"/>
        <x:v>325.04999999999961</x:v>
      </x:c>
    </x:row>
    <x:row r="5027" spans="2:24" ht="14.95" hidden="1" thickTop="1" x14ac:dyDescent="0.25">
      <x:c r="B5027" t="s">
        <x:v>20</x:v>
      </x:c>
      <x:c r="C5027" t="s">
        <x:v>243</x:v>
      </x:c>
      <x:c r="D5027" t="s">
        <x:v>244</x:v>
      </x:c>
      <x:c r="E5027" t="s">
        <x:v>462</x:v>
      </x:c>
      <x:c r="F5027" t="s">
        <x:v>224</x:v>
      </x:c>
      <x:c r="G5027" s="2">
        <x:v>2229.7399999999998</x:v>
      </x:c>
      <x:c r="J5027" t="s">
        <x:v>167</x:v>
      </x:c>
      <x:c r="K5027" t="s">
        <x:v>1807</x:v>
      </x:c>
      <x:c r="L5027" t="s">
        <x:v>25</x:v>
      </x:c>
      <x:c r="M5027" t="s">
        <x:v>268</x:v>
      </x:c>
      <x:c r="N5027" t="s">
        <x:v>168</x:v>
      </x:c>
      <x:c r="O5027" s="3">
        <x:v>0</x:v>
      </x:c>
      <x:c r="P5027" s="3">
        <x:v>0.76</x:v>
      </x:c>
      <x:c r="Q5027" s="3">
        <x:v>0.17</x:v>
      </x:c>
      <x:c r="R5027" s="3">
        <x:v>0</x:v>
      </x:c>
      <x:c r="S5027" s="3">
        <x:v>7.0000000000000007E-2</x:v>
      </x:c>
      <x:c r="T5027" s="2">
        <x:f t="shared" si="390"/>
        <x:v>0</x:v>
      </x:c>
      <x:c r="U5027" s="2">
        <x:f t="shared" si="391"/>
        <x:v>1694.6</x:v>
      </x:c>
      <x:c r="V5027" s="2">
        <x:f t="shared" si="392"/>
        <x:v>379.06</x:v>
      </x:c>
      <x:c r="W5027" s="2">
        <x:f t="shared" si="393"/>
        <x:v>0</x:v>
      </x:c>
      <x:c r="X5027" s="2">
        <x:f t="shared" si="394"/>
        <x:v>156.07999999999987</x:v>
      </x:c>
    </x:row>
    <x:row r="5028" spans="2:24" ht="14.95" hidden="1" thickTop="1" x14ac:dyDescent="0.25">
      <x:c r="B5028" t="s">
        <x:v>20</x:v>
      </x:c>
      <x:c r="C5028" t="s">
        <x:v>243</x:v>
      </x:c>
      <x:c r="D5028" t="s">
        <x:v>244</x:v>
      </x:c>
      <x:c r="E5028" t="s">
        <x:v>462</x:v>
      </x:c>
      <x:c r="F5028" t="s">
        <x:v>197</x:v>
      </x:c>
      <x:c r="G5028" s="2">
        <x:v>3936.39</x:v>
      </x:c>
      <x:c r="J5028" t="s">
        <x:v>167</x:v>
      </x:c>
      <x:c r="K5028" t="s">
        <x:v>1807</x:v>
      </x:c>
      <x:c r="L5028" t="s">
        <x:v>25</x:v>
      </x:c>
      <x:c r="M5028" t="s">
        <x:v>463</x:v>
      </x:c>
      <x:c r="N5028" t="s">
        <x:v>168</x:v>
      </x:c>
      <x:c r="O5028" s="3">
        <x:v>0</x:v>
      </x:c>
      <x:c r="P5028" s="3">
        <x:v>0.76</x:v>
      </x:c>
      <x:c r="Q5028" s="3">
        <x:v>0.17</x:v>
      </x:c>
      <x:c r="R5028" s="3">
        <x:v>0</x:v>
      </x:c>
      <x:c r="S5028" s="3">
        <x:v>7.0000000000000007E-2</x:v>
      </x:c>
      <x:c r="T5028" s="2">
        <x:f t="shared" si="390"/>
        <x:v>0</x:v>
      </x:c>
      <x:c r="U5028" s="2">
        <x:f t="shared" si="391"/>
        <x:v>2991.66</x:v>
      </x:c>
      <x:c r="V5028" s="2">
        <x:f t="shared" si="392"/>
        <x:v>669.19</x:v>
      </x:c>
      <x:c r="W5028" s="2">
        <x:f t="shared" si="393"/>
        <x:v>0</x:v>
      </x:c>
      <x:c r="X5028" s="2">
        <x:f t="shared" si="394"/>
        <x:v>275.53999999999996</x:v>
      </x:c>
    </x:row>
    <x:row r="5029" spans="2:24" ht="14.95" hidden="1" thickTop="1" x14ac:dyDescent="0.25">
      <x:c r="B5029" t="s">
        <x:v>20</x:v>
      </x:c>
      <x:c r="C5029" t="s">
        <x:v>243</x:v>
      </x:c>
      <x:c r="D5029" t="s">
        <x:v>244</x:v>
      </x:c>
      <x:c r="E5029" t="s">
        <x:v>462</x:v>
      </x:c>
      <x:c r="F5029" t="s">
        <x:v>197</x:v>
      </x:c>
      <x:c r="G5029" s="2">
        <x:v>2540.12</x:v>
      </x:c>
      <x:c r="J5029" t="s">
        <x:v>167</x:v>
      </x:c>
      <x:c r="K5029" t="s">
        <x:v>1807</x:v>
      </x:c>
      <x:c r="L5029" t="s">
        <x:v>25</x:v>
      </x:c>
      <x:c r="M5029" t="s">
        <x:v>294</x:v>
      </x:c>
      <x:c r="N5029" t="s">
        <x:v>168</x:v>
      </x:c>
      <x:c r="O5029" s="3">
        <x:v>0</x:v>
      </x:c>
      <x:c r="P5029" s="3">
        <x:v>0.76</x:v>
      </x:c>
      <x:c r="Q5029" s="3">
        <x:v>0.17</x:v>
      </x:c>
      <x:c r="R5029" s="3">
        <x:v>0</x:v>
      </x:c>
      <x:c r="S5029" s="3">
        <x:v>7.0000000000000007E-2</x:v>
      </x:c>
      <x:c r="T5029" s="2">
        <x:f t="shared" si="390"/>
        <x:v>0</x:v>
      </x:c>
      <x:c r="U5029" s="2">
        <x:f t="shared" si="391"/>
        <x:v>1930.49</x:v>
      </x:c>
      <x:c r="V5029" s="2">
        <x:f t="shared" si="392"/>
        <x:v>431.82</x:v>
      </x:c>
      <x:c r="W5029" s="2">
        <x:f t="shared" si="393"/>
        <x:v>0</x:v>
      </x:c>
      <x:c r="X5029" s="2">
        <x:f t="shared" si="394"/>
        <x:v>177.80999999999989</x:v>
      </x:c>
    </x:row>
    <x:row r="5030" spans="2:24" ht="14.95" hidden="1" thickTop="1" x14ac:dyDescent="0.25">
      <x:c r="B5030" t="s">
        <x:v>20</x:v>
      </x:c>
      <x:c r="C5030" t="s">
        <x:v>243</x:v>
      </x:c>
      <x:c r="D5030" t="s">
        <x:v>244</x:v>
      </x:c>
      <x:c r="E5030" t="s">
        <x:v>462</x:v>
      </x:c>
      <x:c r="F5030" t="s">
        <x:v>184</x:v>
      </x:c>
      <x:c r="G5030" s="2">
        <x:v>26551.02</x:v>
      </x:c>
      <x:c r="J5030" t="s">
        <x:v>469</x:v>
      </x:c>
      <x:c r="K5030" t="s">
        <x:v>2463</x:v>
      </x:c>
      <x:c r="L5030" t="s">
        <x:v>25</x:v>
      </x:c>
      <x:c r="M5030" t="s">
        <x:v>463</x:v>
      </x:c>
      <x:c r="N5030" t="s">
        <x:v>470</x:v>
      </x:c>
      <x:c r="O5030" s="3">
        <x:v>0</x:v>
      </x:c>
      <x:c r="P5030" s="3">
        <x:v>1</x:v>
      </x:c>
      <x:c r="Q5030" s="3">
        <x:v>0</x:v>
      </x:c>
      <x:c r="R5030" s="3">
        <x:v>0</x:v>
      </x:c>
      <x:c r="S5030" s="3">
        <x:v>0</x:v>
      </x:c>
      <x:c r="T5030" s="2">
        <x:f t="shared" si="390"/>
        <x:v>0</x:v>
      </x:c>
      <x:c r="U5030" s="2">
        <x:f t="shared" si="391"/>
        <x:v>26551.02</x:v>
      </x:c>
      <x:c r="V5030" s="2">
        <x:f t="shared" si="392"/>
        <x:v>0</x:v>
      </x:c>
      <x:c r="W5030" s="2">
        <x:f t="shared" si="393"/>
        <x:v>0</x:v>
      </x:c>
      <x:c r="X5030" s="2">
        <x:f t="shared" si="394"/>
        <x:v>0</x:v>
      </x:c>
    </x:row>
    <x:row r="5031" spans="2:24" ht="14.95" hidden="1" thickTop="1" x14ac:dyDescent="0.25">
      <x:c r="B5031" t="s">
        <x:v>20</x:v>
      </x:c>
      <x:c r="C5031" t="s">
        <x:v>243</x:v>
      </x:c>
      <x:c r="D5031" t="s">
        <x:v>244</x:v>
      </x:c>
      <x:c r="E5031" t="s">
        <x:v>462</x:v>
      </x:c>
      <x:c r="F5031" t="s">
        <x:v>106</x:v>
      </x:c>
      <x:c r="G5031" s="2">
        <x:v>1000.32</x:v>
      </x:c>
      <x:c r="J5031" t="s">
        <x:v>441</x:v>
      </x:c>
      <x:c r="K5031" t="s">
        <x:v>2455</x:v>
      </x:c>
      <x:c r="L5031" t="s">
        <x:v>25</x:v>
      </x:c>
      <x:c r="M5031" t="s">
        <x:v>463</x:v>
      </x:c>
      <x:c r="N5031" t="s">
        <x:v>442</x:v>
      </x:c>
      <x:c r="O5031" s="3">
        <x:v>0</x:v>
      </x:c>
      <x:c r="P5031" s="3">
        <x:v>1</x:v>
      </x:c>
      <x:c r="Q5031" s="3">
        <x:v>0</x:v>
      </x:c>
      <x:c r="R5031" s="3">
        <x:v>0</x:v>
      </x:c>
      <x:c r="S5031" s="3">
        <x:v>0</x:v>
      </x:c>
      <x:c r="T5031" s="2">
        <x:f t="shared" ref="T5031:T5094" si="395">ROUND(G5031*O5031,2)</x:f>
        <x:v>0</x:v>
      </x:c>
      <x:c r="U5031" s="2">
        <x:f t="shared" ref="U5031:U5094" si="396">ROUND(G5031*P5031,2)</x:f>
        <x:v>1000.32</x:v>
      </x:c>
      <x:c r="V5031" s="2">
        <x:f t="shared" ref="V5031:V5090" si="397">ROUND(G5031*Q5031,2)</x:f>
        <x:v>0</x:v>
      </x:c>
      <x:c r="W5031" s="2">
        <x:f t="shared" ref="W5031:W5094" si="398">ROUND(G5031*R5031,2)</x:f>
        <x:v>0</x:v>
      </x:c>
      <x:c r="X5031" s="2">
        <x:f t="shared" ref="X5031:X5094" si="399">G5031-T5031-U5031-V5031-W5031</x:f>
        <x:v>0</x:v>
      </x:c>
    </x:row>
    <x:row r="5032" spans="2:24" ht="14.95" hidden="1" thickTop="1" x14ac:dyDescent="0.25">
      <x:c r="B5032" t="s">
        <x:v>20</x:v>
      </x:c>
      <x:c r="C5032" t="s">
        <x:v>243</x:v>
      </x:c>
      <x:c r="D5032" t="s">
        <x:v>244</x:v>
      </x:c>
      <x:c r="E5032" t="s">
        <x:v>462</x:v>
      </x:c>
      <x:c r="F5032" t="s">
        <x:v>106</x:v>
      </x:c>
      <x:c r="G5032" s="2">
        <x:v>17113.72</x:v>
      </x:c>
      <x:c r="J5032" t="s">
        <x:v>441</x:v>
      </x:c>
      <x:c r="K5032" t="s">
        <x:v>2455</x:v>
      </x:c>
      <x:c r="L5032" t="s">
        <x:v>25</x:v>
      </x:c>
      <x:c r="M5032" t="s">
        <x:v>294</x:v>
      </x:c>
      <x:c r="N5032" t="s">
        <x:v>442</x:v>
      </x:c>
      <x:c r="O5032" s="3">
        <x:v>0</x:v>
      </x:c>
      <x:c r="P5032" s="3">
        <x:v>1</x:v>
      </x:c>
      <x:c r="Q5032" s="3">
        <x:v>0</x:v>
      </x:c>
      <x:c r="R5032" s="3">
        <x:v>0</x:v>
      </x:c>
      <x:c r="S5032" s="3">
        <x:v>0</x:v>
      </x:c>
      <x:c r="T5032" s="2">
        <x:f t="shared" si="395"/>
        <x:v>0</x:v>
      </x:c>
      <x:c r="U5032" s="2">
        <x:f t="shared" si="396"/>
        <x:v>17113.72</x:v>
      </x:c>
      <x:c r="V5032" s="2">
        <x:f t="shared" si="397"/>
        <x:v>0</x:v>
      </x:c>
      <x:c r="W5032" s="2">
        <x:f t="shared" si="398"/>
        <x:v>0</x:v>
      </x:c>
      <x:c r="X5032" s="2">
        <x:f t="shared" si="399"/>
        <x:v>0</x:v>
      </x:c>
    </x:row>
    <x:row r="5033" spans="2:24" ht="14.95" hidden="1" thickTop="1" x14ac:dyDescent="0.25">
      <x:c r="B5033" t="s">
        <x:v>20</x:v>
      </x:c>
      <x:c r="C5033" t="s">
        <x:v>243</x:v>
      </x:c>
      <x:c r="D5033" t="s">
        <x:v>244</x:v>
      </x:c>
      <x:c r="E5033" t="s">
        <x:v>462</x:v>
      </x:c>
      <x:c r="F5033" t="s">
        <x:v>106</x:v>
      </x:c>
      <x:c r="G5033" s="2">
        <x:v>5528.77</x:v>
      </x:c>
      <x:c r="J5033" t="s">
        <x:v>441</x:v>
      </x:c>
      <x:c r="K5033" t="s">
        <x:v>2455</x:v>
      </x:c>
      <x:c r="L5033" t="s">
        <x:v>25</x:v>
      </x:c>
      <x:c r="M5033" t="s">
        <x:v>268</x:v>
      </x:c>
      <x:c r="N5033" t="s">
        <x:v>442</x:v>
      </x:c>
      <x:c r="O5033" s="3">
        <x:v>0</x:v>
      </x:c>
      <x:c r="P5033" s="3">
        <x:v>1</x:v>
      </x:c>
      <x:c r="Q5033" s="3">
        <x:v>0</x:v>
      </x:c>
      <x:c r="R5033" s="3">
        <x:v>0</x:v>
      </x:c>
      <x:c r="S5033" s="3">
        <x:v>0</x:v>
      </x:c>
      <x:c r="T5033" s="2">
        <x:f t="shared" si="395"/>
        <x:v>0</x:v>
      </x:c>
      <x:c r="U5033" s="2">
        <x:f t="shared" si="396"/>
        <x:v>5528.77</x:v>
      </x:c>
      <x:c r="V5033" s="2">
        <x:f t="shared" si="397"/>
        <x:v>0</x:v>
      </x:c>
      <x:c r="W5033" s="2">
        <x:f t="shared" si="398"/>
        <x:v>0</x:v>
      </x:c>
      <x:c r="X5033" s="2">
        <x:f t="shared" si="399"/>
        <x:v>0</x:v>
      </x:c>
    </x:row>
    <x:row r="5034" spans="2:24" ht="14.95" hidden="1" thickTop="1" x14ac:dyDescent="0.25">
      <x:c r="B5034" t="s">
        <x:v>20</x:v>
      </x:c>
      <x:c r="C5034" t="s">
        <x:v>243</x:v>
      </x:c>
      <x:c r="D5034" t="s">
        <x:v>244</x:v>
      </x:c>
      <x:c r="E5034" t="s">
        <x:v>462</x:v>
      </x:c>
      <x:c r="F5034" t="s">
        <x:v>184</x:v>
      </x:c>
      <x:c r="G5034" s="2">
        <x:v>2562.4699999999998</x:v>
      </x:c>
      <x:c r="J5034" t="s">
        <x:v>441</x:v>
      </x:c>
      <x:c r="K5034" t="s">
        <x:v>2455</x:v>
      </x:c>
      <x:c r="L5034" t="s">
        <x:v>25</x:v>
      </x:c>
      <x:c r="M5034" t="s">
        <x:v>294</x:v>
      </x:c>
      <x:c r="N5034" t="s">
        <x:v>442</x:v>
      </x:c>
      <x:c r="O5034" s="3">
        <x:v>0</x:v>
      </x:c>
      <x:c r="P5034" s="3">
        <x:v>1</x:v>
      </x:c>
      <x:c r="Q5034" s="3">
        <x:v>0</x:v>
      </x:c>
      <x:c r="R5034" s="3">
        <x:v>0</x:v>
      </x:c>
      <x:c r="S5034" s="3">
        <x:v>0</x:v>
      </x:c>
      <x:c r="T5034" s="2">
        <x:f t="shared" si="395"/>
        <x:v>0</x:v>
      </x:c>
      <x:c r="U5034" s="2">
        <x:f t="shared" si="396"/>
        <x:v>2562.4699999999998</x:v>
      </x:c>
      <x:c r="V5034" s="2">
        <x:f t="shared" si="397"/>
        <x:v>0</x:v>
      </x:c>
      <x:c r="W5034" s="2">
        <x:f t="shared" si="398"/>
        <x:v>0</x:v>
      </x:c>
      <x:c r="X5034" s="2">
        <x:f t="shared" si="399"/>
        <x:v>0</x:v>
      </x:c>
    </x:row>
    <x:row r="5035" spans="2:24" ht="14.95" hidden="1" thickTop="1" x14ac:dyDescent="0.25">
      <x:c r="B5035" t="s">
        <x:v>20</x:v>
      </x:c>
      <x:c r="C5035" t="s">
        <x:v>243</x:v>
      </x:c>
      <x:c r="D5035" t="s">
        <x:v>244</x:v>
      </x:c>
      <x:c r="E5035" t="s">
        <x:v>462</x:v>
      </x:c>
      <x:c r="F5035" t="s">
        <x:v>238</x:v>
      </x:c>
      <x:c r="G5035" s="2">
        <x:v>1148.73</x:v>
      </x:c>
      <x:c r="J5035" t="s">
        <x:v>441</x:v>
      </x:c>
      <x:c r="K5035" t="s">
        <x:v>2455</x:v>
      </x:c>
      <x:c r="L5035" t="s">
        <x:v>25</x:v>
      </x:c>
      <x:c r="M5035" t="s">
        <x:v>317</x:v>
      </x:c>
      <x:c r="N5035" t="s">
        <x:v>442</x:v>
      </x:c>
      <x:c r="O5035" s="3">
        <x:v>0</x:v>
      </x:c>
      <x:c r="P5035" s="3">
        <x:v>1</x:v>
      </x:c>
      <x:c r="Q5035" s="3">
        <x:v>0</x:v>
      </x:c>
      <x:c r="R5035" s="3">
        <x:v>0</x:v>
      </x:c>
      <x:c r="S5035" s="3">
        <x:v>0</x:v>
      </x:c>
      <x:c r="T5035" s="2">
        <x:f t="shared" si="395"/>
        <x:v>0</x:v>
      </x:c>
      <x:c r="U5035" s="2">
        <x:f t="shared" si="396"/>
        <x:v>1148.73</x:v>
      </x:c>
      <x:c r="V5035" s="2">
        <x:f t="shared" si="397"/>
        <x:v>0</x:v>
      </x:c>
      <x:c r="W5035" s="2">
        <x:f t="shared" si="398"/>
        <x:v>0</x:v>
      </x:c>
      <x:c r="X5035" s="2">
        <x:f t="shared" si="399"/>
        <x:v>0</x:v>
      </x:c>
    </x:row>
    <x:row r="5036" spans="2:24" ht="14.95" hidden="1" thickTop="1" x14ac:dyDescent="0.25">
      <x:c r="B5036" t="s">
        <x:v>20</x:v>
      </x:c>
      <x:c r="C5036" t="s">
        <x:v>243</x:v>
      </x:c>
      <x:c r="D5036" t="s">
        <x:v>244</x:v>
      </x:c>
      <x:c r="E5036" t="s">
        <x:v>462</x:v>
      </x:c>
      <x:c r="F5036" t="s">
        <x:v>70</x:v>
      </x:c>
      <x:c r="G5036" s="2">
        <x:v>5696.44</x:v>
      </x:c>
      <x:c r="J5036" t="s">
        <x:v>169</x:v>
      </x:c>
      <x:c r="K5036" t="s">
        <x:v>1808</x:v>
      </x:c>
      <x:c r="L5036" t="s">
        <x:v>25</x:v>
      </x:c>
      <x:c r="M5036" t="s">
        <x:v>294</x:v>
      </x:c>
      <x:c r="N5036" t="s">
        <x:v>170</x:v>
      </x:c>
      <x:c r="O5036" s="3">
        <x:v>0</x:v>
      </x:c>
      <x:c r="P5036" s="3">
        <x:v>0.88</x:v>
      </x:c>
      <x:c r="Q5036" s="3">
        <x:v>0.05</x:v>
      </x:c>
      <x:c r="R5036" s="3">
        <x:v>0</x:v>
      </x:c>
      <x:c r="S5036" s="3">
        <x:v>7.0000000000000007E-2</x:v>
      </x:c>
      <x:c r="T5036" s="2">
        <x:f t="shared" si="395"/>
        <x:v>0</x:v>
      </x:c>
      <x:c r="U5036" s="2">
        <x:f t="shared" si="396"/>
        <x:v>5012.87</x:v>
      </x:c>
      <x:c r="V5036" s="2">
        <x:f t="shared" si="397"/>
        <x:v>284.82</x:v>
      </x:c>
      <x:c r="W5036" s="2">
        <x:f t="shared" si="398"/>
        <x:v>0</x:v>
      </x:c>
      <x:c r="X5036" s="2">
        <x:f t="shared" si="399"/>
        <x:v>398.74999999999972</x:v>
      </x:c>
    </x:row>
    <x:row r="5037" spans="2:24" ht="14.95" hidden="1" thickTop="1" x14ac:dyDescent="0.25">
      <x:c r="B5037" t="s">
        <x:v>20</x:v>
      </x:c>
      <x:c r="C5037" t="s">
        <x:v>243</x:v>
      </x:c>
      <x:c r="D5037" t="s">
        <x:v>244</x:v>
      </x:c>
      <x:c r="E5037" t="s">
        <x:v>462</x:v>
      </x:c>
      <x:c r="F5037" t="s">
        <x:v>281</x:v>
      </x:c>
      <x:c r="G5037" s="2">
        <x:v>9147.1</x:v>
      </x:c>
      <x:c r="J5037" t="s">
        <x:v>172</x:v>
      </x:c>
      <x:c r="K5037" t="s">
        <x:v>1809</x:v>
      </x:c>
      <x:c r="L5037" t="s">
        <x:v>25</x:v>
      </x:c>
      <x:c r="M5037" t="s">
        <x:v>294</x:v>
      </x:c>
      <x:c r="N5037" t="s">
        <x:v>173</x:v>
      </x:c>
      <x:c r="O5037" s="3">
        <x:v>0</x:v>
      </x:c>
      <x:c r="P5037" s="3">
        <x:v>1</x:v>
      </x:c>
      <x:c r="Q5037" s="3">
        <x:v>0</x:v>
      </x:c>
      <x:c r="R5037" s="3">
        <x:v>0</x:v>
      </x:c>
      <x:c r="S5037" s="3">
        <x:v>0</x:v>
      </x:c>
      <x:c r="T5037" s="2">
        <x:f t="shared" si="395"/>
        <x:v>0</x:v>
      </x:c>
      <x:c r="U5037" s="2">
        <x:f t="shared" si="396"/>
        <x:v>9147.1</x:v>
      </x:c>
      <x:c r="V5037" s="2">
        <x:f t="shared" si="397"/>
        <x:v>0</x:v>
      </x:c>
      <x:c r="W5037" s="2">
        <x:f t="shared" si="398"/>
        <x:v>0</x:v>
      </x:c>
      <x:c r="X5037" s="2">
        <x:f t="shared" si="399"/>
        <x:v>0</x:v>
      </x:c>
    </x:row>
    <x:row r="5038" spans="2:24" ht="14.95" hidden="1" thickTop="1" x14ac:dyDescent="0.25">
      <x:c r="B5038" t="s">
        <x:v>20</x:v>
      </x:c>
      <x:c r="C5038" t="s">
        <x:v>243</x:v>
      </x:c>
      <x:c r="D5038" t="s">
        <x:v>244</x:v>
      </x:c>
      <x:c r="E5038" t="s">
        <x:v>462</x:v>
      </x:c>
      <x:c r="F5038" t="s">
        <x:v>282</x:v>
      </x:c>
      <x:c r="G5038" s="2">
        <x:v>2264.5700000000002</x:v>
      </x:c>
      <x:c r="J5038" t="s">
        <x:v>172</x:v>
      </x:c>
      <x:c r="K5038" t="s">
        <x:v>1809</x:v>
      </x:c>
      <x:c r="L5038" t="s">
        <x:v>25</x:v>
      </x:c>
      <x:c r="M5038" t="s">
        <x:v>294</x:v>
      </x:c>
      <x:c r="N5038" t="s">
        <x:v>173</x:v>
      </x:c>
      <x:c r="O5038" s="3">
        <x:v>0</x:v>
      </x:c>
      <x:c r="P5038" s="3">
        <x:v>1</x:v>
      </x:c>
      <x:c r="Q5038" s="3">
        <x:v>0</x:v>
      </x:c>
      <x:c r="R5038" s="3">
        <x:v>0</x:v>
      </x:c>
      <x:c r="S5038" s="3">
        <x:v>0</x:v>
      </x:c>
      <x:c r="T5038" s="2">
        <x:f t="shared" si="395"/>
        <x:v>0</x:v>
      </x:c>
      <x:c r="U5038" s="2">
        <x:f t="shared" si="396"/>
        <x:v>2264.5700000000002</x:v>
      </x:c>
      <x:c r="V5038" s="2">
        <x:f t="shared" si="397"/>
        <x:v>0</x:v>
      </x:c>
      <x:c r="W5038" s="2">
        <x:f t="shared" si="398"/>
        <x:v>0</x:v>
      </x:c>
      <x:c r="X5038" s="2">
        <x:f t="shared" si="399"/>
        <x:v>0</x:v>
      </x:c>
    </x:row>
    <x:row r="5039" spans="2:24" ht="14.95" hidden="1" thickTop="1" x14ac:dyDescent="0.25">
      <x:c r="B5039" t="s">
        <x:v>20</x:v>
      </x:c>
      <x:c r="C5039" t="s">
        <x:v>243</x:v>
      </x:c>
      <x:c r="D5039" t="s">
        <x:v>244</x:v>
      </x:c>
      <x:c r="E5039" t="s">
        <x:v>462</x:v>
      </x:c>
      <x:c r="F5039" t="s">
        <x:v>184</x:v>
      </x:c>
      <x:c r="G5039" s="2">
        <x:v>4739.4799999999996</x:v>
      </x:c>
      <x:c r="J5039" t="s">
        <x:v>471</x:v>
      </x:c>
      <x:c r="K5039" t="s">
        <x:v>2464</x:v>
      </x:c>
      <x:c r="L5039" t="s">
        <x:v>25</x:v>
      </x:c>
      <x:c r="M5039" t="s">
        <x:v>294</x:v>
      </x:c>
      <x:c r="N5039" t="s">
        <x:v>472</x:v>
      </x:c>
      <x:c r="O5039" s="3">
        <x:v>0</x:v>
      </x:c>
      <x:c r="P5039" s="3">
        <x:v>1</x:v>
      </x:c>
      <x:c r="Q5039" s="3">
        <x:v>0</x:v>
      </x:c>
      <x:c r="R5039" s="3">
        <x:v>0</x:v>
      </x:c>
      <x:c r="S5039" s="3">
        <x:v>0</x:v>
      </x:c>
      <x:c r="T5039" s="2">
        <x:f t="shared" si="395"/>
        <x:v>0</x:v>
      </x:c>
      <x:c r="U5039" s="2">
        <x:f t="shared" si="396"/>
        <x:v>4739.4799999999996</x:v>
      </x:c>
      <x:c r="V5039" s="2">
        <x:f t="shared" si="397"/>
        <x:v>0</x:v>
      </x:c>
      <x:c r="W5039" s="2">
        <x:f t="shared" si="398"/>
        <x:v>0</x:v>
      </x:c>
      <x:c r="X5039" s="2">
        <x:f t="shared" si="399"/>
        <x:v>0</x:v>
      </x:c>
    </x:row>
    <x:row r="5040" spans="2:24" ht="14.95" hidden="1" thickTop="1" x14ac:dyDescent="0.25">
      <x:c r="B5040" t="s">
        <x:v>20</x:v>
      </x:c>
      <x:c r="C5040" t="s">
        <x:v>243</x:v>
      </x:c>
      <x:c r="D5040" t="s">
        <x:v>244</x:v>
      </x:c>
      <x:c r="E5040" t="s">
        <x:v>462</x:v>
      </x:c>
      <x:c r="F5040" t="s">
        <x:v>174</x:v>
      </x:c>
      <x:c r="G5040" s="2">
        <x:v>69784.350000000006</x:v>
      </x:c>
      <x:c r="J5040" t="s">
        <x:v>471</x:v>
      </x:c>
      <x:c r="K5040" t="s">
        <x:v>2464</x:v>
      </x:c>
      <x:c r="L5040" t="s">
        <x:v>25</x:v>
      </x:c>
      <x:c r="M5040" t="s">
        <x:v>294</x:v>
      </x:c>
      <x:c r="N5040" t="s">
        <x:v>472</x:v>
      </x:c>
      <x:c r="O5040" s="3">
        <x:v>0</x:v>
      </x:c>
      <x:c r="P5040" s="3">
        <x:v>1</x:v>
      </x:c>
      <x:c r="Q5040" s="3">
        <x:v>0</x:v>
      </x:c>
      <x:c r="R5040" s="3">
        <x:v>0</x:v>
      </x:c>
      <x:c r="S5040" s="3">
        <x:v>0</x:v>
      </x:c>
      <x:c r="T5040" s="2">
        <x:f t="shared" si="395"/>
        <x:v>0</x:v>
      </x:c>
      <x:c r="U5040" s="2">
        <x:f t="shared" si="396"/>
        <x:v>69784.350000000006</x:v>
      </x:c>
      <x:c r="V5040" s="2">
        <x:f t="shared" si="397"/>
        <x:v>0</x:v>
      </x:c>
      <x:c r="W5040" s="2">
        <x:f t="shared" si="398"/>
        <x:v>0</x:v>
      </x:c>
      <x:c r="X5040" s="2">
        <x:f t="shared" si="399"/>
        <x:v>0</x:v>
      </x:c>
    </x:row>
    <x:row r="5041" spans="2:24" ht="14.95" hidden="1" thickTop="1" x14ac:dyDescent="0.25">
      <x:c r="B5041" t="s">
        <x:v>20</x:v>
      </x:c>
      <x:c r="C5041" t="s">
        <x:v>243</x:v>
      </x:c>
      <x:c r="D5041" t="s">
        <x:v>244</x:v>
      </x:c>
      <x:c r="E5041" t="s">
        <x:v>462</x:v>
      </x:c>
      <x:c r="F5041" t="s">
        <x:v>174</x:v>
      </x:c>
      <x:c r="G5041" s="2">
        <x:v>5860.7</x:v>
      </x:c>
      <x:c r="J5041" t="s">
        <x:v>471</x:v>
      </x:c>
      <x:c r="K5041" t="s">
        <x:v>2464</x:v>
      </x:c>
      <x:c r="L5041" t="s">
        <x:v>25</x:v>
      </x:c>
      <x:c r="M5041" t="s">
        <x:v>268</x:v>
      </x:c>
      <x:c r="N5041" t="s">
        <x:v>472</x:v>
      </x:c>
      <x:c r="O5041" s="3">
        <x:v>0</x:v>
      </x:c>
      <x:c r="P5041" s="3">
        <x:v>1</x:v>
      </x:c>
      <x:c r="Q5041" s="3">
        <x:v>0</x:v>
      </x:c>
      <x:c r="R5041" s="3">
        <x:v>0</x:v>
      </x:c>
      <x:c r="S5041" s="3">
        <x:v>0</x:v>
      </x:c>
      <x:c r="T5041" s="2">
        <x:f t="shared" si="395"/>
        <x:v>0</x:v>
      </x:c>
      <x:c r="U5041" s="2">
        <x:f t="shared" si="396"/>
        <x:v>5860.7</x:v>
      </x:c>
      <x:c r="V5041" s="2">
        <x:f t="shared" si="397"/>
        <x:v>0</x:v>
      </x:c>
      <x:c r="W5041" s="2">
        <x:f t="shared" si="398"/>
        <x:v>0</x:v>
      </x:c>
      <x:c r="X5041" s="2">
        <x:f t="shared" si="399"/>
        <x:v>0</x:v>
      </x:c>
    </x:row>
    <x:row r="5042" spans="2:24" ht="14.95" hidden="1" thickTop="1" x14ac:dyDescent="0.25">
      <x:c r="B5042" t="s">
        <x:v>20</x:v>
      </x:c>
      <x:c r="C5042" t="s">
        <x:v>243</x:v>
      </x:c>
      <x:c r="D5042" t="s">
        <x:v>244</x:v>
      </x:c>
      <x:c r="E5042" t="s">
        <x:v>462</x:v>
      </x:c>
      <x:c r="F5042" t="s">
        <x:v>106</x:v>
      </x:c>
      <x:c r="G5042" s="2">
        <x:v>25783.07</x:v>
      </x:c>
      <x:c r="J5042" t="s">
        <x:v>175</x:v>
      </x:c>
      <x:c r="K5042" t="s">
        <x:v>1810</x:v>
      </x:c>
      <x:c r="L5042" t="s">
        <x:v>25</x:v>
      </x:c>
      <x:c r="M5042" t="s">
        <x:v>463</x:v>
      </x:c>
      <x:c r="N5042" t="s">
        <x:v>176</x:v>
      </x:c>
      <x:c r="O5042" s="3">
        <x:v>0</x:v>
      </x:c>
      <x:c r="P5042" s="3">
        <x:v>0.94</x:v>
      </x:c>
      <x:c r="Q5042" s="3">
        <x:v>0.04</x:v>
      </x:c>
      <x:c r="R5042" s="3">
        <x:v>0</x:v>
      </x:c>
      <x:c r="S5042" s="3">
        <x:v>0.02</x:v>
      </x:c>
      <x:c r="T5042" s="2">
        <x:f t="shared" si="395"/>
        <x:v>0</x:v>
      </x:c>
      <x:c r="U5042" s="2">
        <x:f t="shared" si="396"/>
        <x:v>24236.09</x:v>
      </x:c>
      <x:c r="V5042" s="2">
        <x:f t="shared" si="397"/>
        <x:v>1031.32</x:v>
      </x:c>
      <x:c r="W5042" s="2">
        <x:f t="shared" si="398"/>
        <x:v>0</x:v>
      </x:c>
      <x:c r="X5042" s="2">
        <x:f t="shared" si="399"/>
        <x:v>515.65999999999963</x:v>
      </x:c>
    </x:row>
    <x:row r="5043" spans="2:24" ht="14.95" hidden="1" thickTop="1" x14ac:dyDescent="0.25">
      <x:c r="B5043" t="s">
        <x:v>20</x:v>
      </x:c>
      <x:c r="C5043" t="s">
        <x:v>243</x:v>
      </x:c>
      <x:c r="D5043" t="s">
        <x:v>244</x:v>
      </x:c>
      <x:c r="E5043" t="s">
        <x:v>462</x:v>
      </x:c>
      <x:c r="F5043" t="s">
        <x:v>238</x:v>
      </x:c>
      <x:c r="G5043" s="2">
        <x:v>3704.12</x:v>
      </x:c>
      <x:c r="J5043" t="s">
        <x:v>175</x:v>
      </x:c>
      <x:c r="K5043" t="s">
        <x:v>1810</x:v>
      </x:c>
      <x:c r="L5043" t="s">
        <x:v>25</x:v>
      </x:c>
      <x:c r="M5043" t="s">
        <x:v>294</x:v>
      </x:c>
      <x:c r="N5043" t="s">
        <x:v>176</x:v>
      </x:c>
      <x:c r="O5043" s="3">
        <x:v>0</x:v>
      </x:c>
      <x:c r="P5043" s="3">
        <x:v>0.94</x:v>
      </x:c>
      <x:c r="Q5043" s="3">
        <x:v>0.04</x:v>
      </x:c>
      <x:c r="R5043" s="3">
        <x:v>0</x:v>
      </x:c>
      <x:c r="S5043" s="3">
        <x:v>0.02</x:v>
      </x:c>
      <x:c r="T5043" s="2">
        <x:f t="shared" si="395"/>
        <x:v>0</x:v>
      </x:c>
      <x:c r="U5043" s="2">
        <x:f t="shared" si="396"/>
        <x:v>3481.87</x:v>
      </x:c>
      <x:c r="V5043" s="2">
        <x:f t="shared" si="397"/>
        <x:v>148.16</x:v>
      </x:c>
      <x:c r="W5043" s="2">
        <x:f t="shared" si="398"/>
        <x:v>0</x:v>
      </x:c>
      <x:c r="X5043" s="2">
        <x:f t="shared" si="399"/>
        <x:v>74.09</x:v>
      </x:c>
    </x:row>
    <x:row r="5044" spans="2:24" ht="14.95" hidden="1" thickTop="1" x14ac:dyDescent="0.25">
      <x:c r="B5044" t="s">
        <x:v>20</x:v>
      </x:c>
      <x:c r="C5044" t="s">
        <x:v>243</x:v>
      </x:c>
      <x:c r="D5044" t="s">
        <x:v>244</x:v>
      </x:c>
      <x:c r="E5044" t="s">
        <x:v>462</x:v>
      </x:c>
      <x:c r="F5044" t="s">
        <x:v>238</x:v>
      </x:c>
      <x:c r="G5044" s="2">
        <x:v>6242.33</x:v>
      </x:c>
      <x:c r="J5044" t="s">
        <x:v>175</x:v>
      </x:c>
      <x:c r="K5044" t="s">
        <x:v>1810</x:v>
      </x:c>
      <x:c r="L5044" t="s">
        <x:v>25</x:v>
      </x:c>
      <x:c r="M5044" t="s">
        <x:v>268</x:v>
      </x:c>
      <x:c r="N5044" t="s">
        <x:v>176</x:v>
      </x:c>
      <x:c r="O5044" s="3">
        <x:v>0</x:v>
      </x:c>
      <x:c r="P5044" s="3">
        <x:v>0.94</x:v>
      </x:c>
      <x:c r="Q5044" s="3">
        <x:v>0.04</x:v>
      </x:c>
      <x:c r="R5044" s="3">
        <x:v>0</x:v>
      </x:c>
      <x:c r="S5044" s="3">
        <x:v>0.02</x:v>
      </x:c>
      <x:c r="T5044" s="2">
        <x:f t="shared" si="395"/>
        <x:v>0</x:v>
      </x:c>
      <x:c r="U5044" s="2">
        <x:f t="shared" si="396"/>
        <x:v>5867.79</x:v>
      </x:c>
      <x:c r="V5044" s="2">
        <x:f t="shared" si="397"/>
        <x:v>249.69</x:v>
      </x:c>
      <x:c r="W5044" s="2">
        <x:f t="shared" si="398"/>
        <x:v>0</x:v>
      </x:c>
      <x:c r="X5044" s="2">
        <x:f t="shared" si="399"/>
        <x:v>124.84999999999997</x:v>
      </x:c>
    </x:row>
    <x:row r="5045" spans="2:24" ht="14.95" hidden="1" thickTop="1" x14ac:dyDescent="0.25">
      <x:c r="B5045" t="s">
        <x:v>20</x:v>
      </x:c>
      <x:c r="C5045" t="s">
        <x:v>243</x:v>
      </x:c>
      <x:c r="D5045" t="s">
        <x:v>244</x:v>
      </x:c>
      <x:c r="E5045" t="s">
        <x:v>462</x:v>
      </x:c>
      <x:c r="F5045" t="s">
        <x:v>289</x:v>
      </x:c>
      <x:c r="G5045" s="2">
        <x:v>10353.299999999999</x:v>
      </x:c>
      <x:c r="J5045" t="s">
        <x:v>175</x:v>
      </x:c>
      <x:c r="K5045" t="s">
        <x:v>1810</x:v>
      </x:c>
      <x:c r="L5045" t="s">
        <x:v>25</x:v>
      </x:c>
      <x:c r="M5045" t="s">
        <x:v>294</x:v>
      </x:c>
      <x:c r="N5045" t="s">
        <x:v>176</x:v>
      </x:c>
      <x:c r="O5045" s="3">
        <x:v>0</x:v>
      </x:c>
      <x:c r="P5045" s="3">
        <x:v>0.94</x:v>
      </x:c>
      <x:c r="Q5045" s="3">
        <x:v>0.04</x:v>
      </x:c>
      <x:c r="R5045" s="3">
        <x:v>0</x:v>
      </x:c>
      <x:c r="S5045" s="3">
        <x:v>0.02</x:v>
      </x:c>
      <x:c r="T5045" s="2">
        <x:f t="shared" si="395"/>
        <x:v>0</x:v>
      </x:c>
      <x:c r="U5045" s="2">
        <x:f t="shared" si="396"/>
        <x:v>9732.1</x:v>
      </x:c>
      <x:c r="V5045" s="2">
        <x:f t="shared" si="397"/>
        <x:v>414.13</x:v>
      </x:c>
      <x:c r="W5045" s="2">
        <x:f t="shared" si="398"/>
        <x:v>0</x:v>
      </x:c>
      <x:c r="X5045" s="2">
        <x:f t="shared" si="399"/>
        <x:v>207.06999999999891</x:v>
      </x:c>
    </x:row>
    <x:row r="5046" spans="2:24" ht="14.95" hidden="1" thickTop="1" x14ac:dyDescent="0.25">
      <x:c r="B5046" t="s">
        <x:v>20</x:v>
      </x:c>
      <x:c r="C5046" t="s">
        <x:v>243</x:v>
      </x:c>
      <x:c r="D5046" t="s">
        <x:v>244</x:v>
      </x:c>
      <x:c r="E5046" t="s">
        <x:v>462</x:v>
      </x:c>
      <x:c r="F5046" t="s">
        <x:v>210</x:v>
      </x:c>
      <x:c r="G5046" s="2">
        <x:v>4251.41</x:v>
      </x:c>
      <x:c r="J5046" t="s">
        <x:v>175</x:v>
      </x:c>
      <x:c r="K5046" t="s">
        <x:v>1810</x:v>
      </x:c>
      <x:c r="L5046" t="s">
        <x:v>25</x:v>
      </x:c>
      <x:c r="M5046" t="s">
        <x:v>268</x:v>
      </x:c>
      <x:c r="N5046" t="s">
        <x:v>176</x:v>
      </x:c>
      <x:c r="O5046" s="3">
        <x:v>0</x:v>
      </x:c>
      <x:c r="P5046" s="3">
        <x:v>0.94</x:v>
      </x:c>
      <x:c r="Q5046" s="3">
        <x:v>0.04</x:v>
      </x:c>
      <x:c r="R5046" s="3">
        <x:v>0</x:v>
      </x:c>
      <x:c r="S5046" s="3">
        <x:v>0.02</x:v>
      </x:c>
      <x:c r="T5046" s="2">
        <x:f t="shared" si="395"/>
        <x:v>0</x:v>
      </x:c>
      <x:c r="U5046" s="2">
        <x:f t="shared" si="396"/>
        <x:v>3996.33</x:v>
      </x:c>
      <x:c r="V5046" s="2">
        <x:f t="shared" si="397"/>
        <x:v>170.06</x:v>
      </x:c>
      <x:c r="W5046" s="2">
        <x:f t="shared" si="398"/>
        <x:v>0</x:v>
      </x:c>
      <x:c r="X5046" s="2">
        <x:f t="shared" si="399"/>
        <x:v>85.019999999999925</x:v>
      </x:c>
    </x:row>
    <x:row r="5047" spans="2:24" ht="14.95" hidden="1" thickTop="1" x14ac:dyDescent="0.25">
      <x:c r="B5047" t="s">
        <x:v>20</x:v>
      </x:c>
      <x:c r="C5047" t="s">
        <x:v>243</x:v>
      </x:c>
      <x:c r="D5047" t="s">
        <x:v>244</x:v>
      </x:c>
      <x:c r="E5047" t="s">
        <x:v>462</x:v>
      </x:c>
      <x:c r="F5047" t="s">
        <x:v>290</x:v>
      </x:c>
      <x:c r="G5047" s="2">
        <x:v>5987.79</x:v>
      </x:c>
      <x:c r="J5047" t="s">
        <x:v>175</x:v>
      </x:c>
      <x:c r="K5047" t="s">
        <x:v>1810</x:v>
      </x:c>
      <x:c r="L5047" t="s">
        <x:v>25</x:v>
      </x:c>
      <x:c r="M5047" t="s">
        <x:v>317</x:v>
      </x:c>
      <x:c r="N5047" t="s">
        <x:v>176</x:v>
      </x:c>
      <x:c r="O5047" s="3">
        <x:v>0</x:v>
      </x:c>
      <x:c r="P5047" s="3">
        <x:v>0.94</x:v>
      </x:c>
      <x:c r="Q5047" s="3">
        <x:v>0.04</x:v>
      </x:c>
      <x:c r="R5047" s="3">
        <x:v>0</x:v>
      </x:c>
      <x:c r="S5047" s="3">
        <x:v>0.02</x:v>
      </x:c>
      <x:c r="T5047" s="2">
        <x:f t="shared" si="395"/>
        <x:v>0</x:v>
      </x:c>
      <x:c r="U5047" s="2">
        <x:f t="shared" si="396"/>
        <x:v>5628.52</x:v>
      </x:c>
      <x:c r="V5047" s="2">
        <x:f t="shared" si="397"/>
        <x:v>239.51</x:v>
      </x:c>
      <x:c r="W5047" s="2">
        <x:f t="shared" si="398"/>
        <x:v>0</x:v>
      </x:c>
      <x:c r="X5047" s="2">
        <x:f t="shared" si="399"/>
        <x:v>119.75999999999954</x:v>
      </x:c>
    </x:row>
    <x:row r="5048" spans="2:24" ht="14.95" hidden="1" thickTop="1" x14ac:dyDescent="0.25">
      <x:c r="B5048" t="s">
        <x:v>20</x:v>
      </x:c>
      <x:c r="C5048" t="s">
        <x:v>243</x:v>
      </x:c>
      <x:c r="D5048" t="s">
        <x:v>244</x:v>
      </x:c>
      <x:c r="E5048" t="s">
        <x:v>462</x:v>
      </x:c>
      <x:c r="F5048" t="s">
        <x:v>281</x:v>
      </x:c>
      <x:c r="G5048" s="2">
        <x:v>2408.56</x:v>
      </x:c>
      <x:c r="J5048" t="s">
        <x:v>175</x:v>
      </x:c>
      <x:c r="K5048" t="s">
        <x:v>1810</x:v>
      </x:c>
      <x:c r="L5048" t="s">
        <x:v>25</x:v>
      </x:c>
      <x:c r="M5048" t="s">
        <x:v>294</x:v>
      </x:c>
      <x:c r="N5048" t="s">
        <x:v>176</x:v>
      </x:c>
      <x:c r="O5048" s="3">
        <x:v>0</x:v>
      </x:c>
      <x:c r="P5048" s="3">
        <x:v>0.94</x:v>
      </x:c>
      <x:c r="Q5048" s="3">
        <x:v>0.04</x:v>
      </x:c>
      <x:c r="R5048" s="3">
        <x:v>0</x:v>
      </x:c>
      <x:c r="S5048" s="3">
        <x:v>0.02</x:v>
      </x:c>
      <x:c r="T5048" s="2">
        <x:f t="shared" si="395"/>
        <x:v>0</x:v>
      </x:c>
      <x:c r="U5048" s="2">
        <x:f t="shared" si="396"/>
        <x:v>2264.0500000000002</x:v>
      </x:c>
      <x:c r="V5048" s="2">
        <x:f t="shared" si="397"/>
        <x:v>96.34</x:v>
      </x:c>
      <x:c r="W5048" s="2">
        <x:f t="shared" si="398"/>
        <x:v>0</x:v>
      </x:c>
      <x:c r="X5048" s="2">
        <x:f t="shared" si="399"/>
        <x:v>48.16999999999976</x:v>
      </x:c>
    </x:row>
    <x:row r="5049" spans="2:24" ht="14.95" hidden="1" thickTop="1" x14ac:dyDescent="0.25">
      <x:c r="B5049" t="s">
        <x:v>20</x:v>
      </x:c>
      <x:c r="C5049" t="s">
        <x:v>243</x:v>
      </x:c>
      <x:c r="D5049" t="s">
        <x:v>244</x:v>
      </x:c>
      <x:c r="E5049" t="s">
        <x:v>462</x:v>
      </x:c>
      <x:c r="F5049" t="s">
        <x:v>76</x:v>
      </x:c>
      <x:c r="G5049" s="2">
        <x:v>2963.35</x:v>
      </x:c>
      <x:c r="J5049" t="s">
        <x:v>179</x:v>
      </x:c>
      <x:c r="K5049" t="s">
        <x:v>1812</x:v>
      </x:c>
      <x:c r="L5049" t="s">
        <x:v>25</x:v>
      </x:c>
      <x:c r="M5049" t="s">
        <x:v>268</x:v>
      </x:c>
      <x:c r="N5049" t="s">
        <x:v>180</x:v>
      </x:c>
      <x:c r="O5049" s="3">
        <x:v>0</x:v>
      </x:c>
      <x:c r="P5049" s="3">
        <x:v>1</x:v>
      </x:c>
      <x:c r="Q5049" s="3">
        <x:v>0</x:v>
      </x:c>
      <x:c r="R5049" s="3">
        <x:v>0</x:v>
      </x:c>
      <x:c r="S5049" s="3">
        <x:v>0</x:v>
      </x:c>
      <x:c r="T5049" s="2">
        <x:f t="shared" si="395"/>
        <x:v>0</x:v>
      </x:c>
      <x:c r="U5049" s="2">
        <x:f t="shared" si="396"/>
        <x:v>2963.35</x:v>
      </x:c>
      <x:c r="V5049" s="2">
        <x:f t="shared" si="397"/>
        <x:v>0</x:v>
      </x:c>
      <x:c r="W5049" s="2">
        <x:f t="shared" si="398"/>
        <x:v>0</x:v>
      </x:c>
      <x:c r="X5049" s="2">
        <x:f t="shared" si="399"/>
        <x:v>0</x:v>
      </x:c>
    </x:row>
    <x:row r="5050" spans="2:24" ht="14.95" hidden="1" thickTop="1" x14ac:dyDescent="0.25">
      <x:c r="B5050" t="s">
        <x:v>20</x:v>
      </x:c>
      <x:c r="C5050" t="s">
        <x:v>243</x:v>
      </x:c>
      <x:c r="D5050" t="s">
        <x:v>244</x:v>
      </x:c>
      <x:c r="E5050" t="s">
        <x:v>462</x:v>
      </x:c>
      <x:c r="F5050" t="s">
        <x:v>200</x:v>
      </x:c>
      <x:c r="G5050" s="2">
        <x:v>25823.51</x:v>
      </x:c>
      <x:c r="J5050" t="s">
        <x:v>179</x:v>
      </x:c>
      <x:c r="K5050" t="s">
        <x:v>1812</x:v>
      </x:c>
      <x:c r="L5050" t="s">
        <x:v>25</x:v>
      </x:c>
      <x:c r="M5050" t="s">
        <x:v>294</x:v>
      </x:c>
      <x:c r="N5050" t="s">
        <x:v>180</x:v>
      </x:c>
      <x:c r="O5050" s="3">
        <x:v>0</x:v>
      </x:c>
      <x:c r="P5050" s="3">
        <x:v>1</x:v>
      </x:c>
      <x:c r="Q5050" s="3">
        <x:v>0</x:v>
      </x:c>
      <x:c r="R5050" s="3">
        <x:v>0</x:v>
      </x:c>
      <x:c r="S5050" s="3">
        <x:v>0</x:v>
      </x:c>
      <x:c r="T5050" s="2">
        <x:f t="shared" si="395"/>
        <x:v>0</x:v>
      </x:c>
      <x:c r="U5050" s="2">
        <x:f t="shared" si="396"/>
        <x:v>25823.51</x:v>
      </x:c>
      <x:c r="V5050" s="2">
        <x:f t="shared" si="397"/>
        <x:v>0</x:v>
      </x:c>
      <x:c r="W5050" s="2">
        <x:f t="shared" si="398"/>
        <x:v>0</x:v>
      </x:c>
      <x:c r="X5050" s="2">
        <x:f t="shared" si="399"/>
        <x:v>0</x:v>
      </x:c>
    </x:row>
    <x:row r="5051" spans="2:24" ht="14.95" hidden="1" thickTop="1" x14ac:dyDescent="0.25">
      <x:c r="B5051" t="s">
        <x:v>20</x:v>
      </x:c>
      <x:c r="C5051" t="s">
        <x:v>243</x:v>
      </x:c>
      <x:c r="D5051" t="s">
        <x:v>244</x:v>
      </x:c>
      <x:c r="E5051" t="s">
        <x:v>462</x:v>
      </x:c>
      <x:c r="F5051" t="s">
        <x:v>273</x:v>
      </x:c>
      <x:c r="G5051" s="2">
        <x:v>27101.82</x:v>
      </x:c>
      <x:c r="J5051" t="s">
        <x:v>181</x:v>
      </x:c>
      <x:c r="K5051" t="s">
        <x:v>1813</x:v>
      </x:c>
      <x:c r="L5051" t="s">
        <x:v>25</x:v>
      </x:c>
      <x:c r="M5051" t="s">
        <x:v>463</x:v>
      </x:c>
      <x:c r="N5051" t="s">
        <x:v>182</x:v>
      </x:c>
      <x:c r="O5051" s="3">
        <x:v>0</x:v>
      </x:c>
      <x:c r="P5051" s="3">
        <x:v>1</x:v>
      </x:c>
      <x:c r="Q5051" s="3">
        <x:v>0</x:v>
      </x:c>
      <x:c r="R5051" s="3">
        <x:v>0</x:v>
      </x:c>
      <x:c r="S5051" s="3">
        <x:v>0</x:v>
      </x:c>
      <x:c r="T5051" s="2">
        <x:f t="shared" si="395"/>
        <x:v>0</x:v>
      </x:c>
      <x:c r="U5051" s="2">
        <x:f t="shared" si="396"/>
        <x:v>27101.82</x:v>
      </x:c>
      <x:c r="V5051" s="2">
        <x:f t="shared" si="397"/>
        <x:v>0</x:v>
      </x:c>
      <x:c r="W5051" s="2">
        <x:f t="shared" si="398"/>
        <x:v>0</x:v>
      </x:c>
      <x:c r="X5051" s="2">
        <x:f t="shared" si="399"/>
        <x:v>0</x:v>
      </x:c>
    </x:row>
    <x:row r="5052" spans="2:24" ht="14.95" hidden="1" thickTop="1" x14ac:dyDescent="0.25">
      <x:c r="B5052" t="s">
        <x:v>20</x:v>
      </x:c>
      <x:c r="C5052" t="s">
        <x:v>243</x:v>
      </x:c>
      <x:c r="D5052" t="s">
        <x:v>244</x:v>
      </x:c>
      <x:c r="E5052" t="s">
        <x:v>462</x:v>
      </x:c>
      <x:c r="F5052" t="s">
        <x:v>224</x:v>
      </x:c>
      <x:c r="G5052" s="2">
        <x:v>5767.94</x:v>
      </x:c>
      <x:c r="J5052" t="s">
        <x:v>181</x:v>
      </x:c>
      <x:c r="K5052" t="s">
        <x:v>1813</x:v>
      </x:c>
      <x:c r="L5052" t="s">
        <x:v>25</x:v>
      </x:c>
      <x:c r="M5052" t="s">
        <x:v>294</x:v>
      </x:c>
      <x:c r="N5052" t="s">
        <x:v>182</x:v>
      </x:c>
      <x:c r="O5052" s="3">
        <x:v>0</x:v>
      </x:c>
      <x:c r="P5052" s="3">
        <x:v>1</x:v>
      </x:c>
      <x:c r="Q5052" s="3">
        <x:v>0</x:v>
      </x:c>
      <x:c r="R5052" s="3">
        <x:v>0</x:v>
      </x:c>
      <x:c r="S5052" s="3">
        <x:v>0</x:v>
      </x:c>
      <x:c r="T5052" s="2">
        <x:f t="shared" si="395"/>
        <x:v>0</x:v>
      </x:c>
      <x:c r="U5052" s="2">
        <x:f t="shared" si="396"/>
        <x:v>5767.94</x:v>
      </x:c>
      <x:c r="V5052" s="2">
        <x:f t="shared" si="397"/>
        <x:v>0</x:v>
      </x:c>
      <x:c r="W5052" s="2">
        <x:f t="shared" si="398"/>
        <x:v>0</x:v>
      </x:c>
      <x:c r="X5052" s="2">
        <x:f t="shared" si="399"/>
        <x:v>0</x:v>
      </x:c>
    </x:row>
    <x:row r="5053" spans="2:24" ht="14.95" hidden="1" thickTop="1" x14ac:dyDescent="0.25">
      <x:c r="B5053" t="s">
        <x:v>20</x:v>
      </x:c>
      <x:c r="C5053" t="s">
        <x:v>243</x:v>
      </x:c>
      <x:c r="D5053" t="s">
        <x:v>244</x:v>
      </x:c>
      <x:c r="E5053" t="s">
        <x:v>462</x:v>
      </x:c>
      <x:c r="F5053" t="s">
        <x:v>224</x:v>
      </x:c>
      <x:c r="G5053" s="2">
        <x:v>2229.7399999999998</x:v>
      </x:c>
      <x:c r="J5053" t="s">
        <x:v>181</x:v>
      </x:c>
      <x:c r="K5053" t="s">
        <x:v>1813</x:v>
      </x:c>
      <x:c r="L5053" t="s">
        <x:v>25</x:v>
      </x:c>
      <x:c r="M5053" t="s">
        <x:v>268</x:v>
      </x:c>
      <x:c r="N5053" t="s">
        <x:v>182</x:v>
      </x:c>
      <x:c r="O5053" s="3">
        <x:v>0</x:v>
      </x:c>
      <x:c r="P5053" s="3">
        <x:v>1</x:v>
      </x:c>
      <x:c r="Q5053" s="3">
        <x:v>0</x:v>
      </x:c>
      <x:c r="R5053" s="3">
        <x:v>0</x:v>
      </x:c>
      <x:c r="S5053" s="3">
        <x:v>0</x:v>
      </x:c>
      <x:c r="T5053" s="2">
        <x:f t="shared" si="395"/>
        <x:v>0</x:v>
      </x:c>
      <x:c r="U5053" s="2">
        <x:f t="shared" si="396"/>
        <x:v>2229.7399999999998</x:v>
      </x:c>
      <x:c r="V5053" s="2">
        <x:f t="shared" si="397"/>
        <x:v>0</x:v>
      </x:c>
      <x:c r="W5053" s="2">
        <x:f t="shared" si="398"/>
        <x:v>0</x:v>
      </x:c>
      <x:c r="X5053" s="2">
        <x:f t="shared" si="399"/>
        <x:v>0</x:v>
      </x:c>
    </x:row>
    <x:row r="5054" spans="2:24" ht="14.95" hidden="1" thickTop="1" x14ac:dyDescent="0.25">
      <x:c r="B5054" t="s">
        <x:v>20</x:v>
      </x:c>
      <x:c r="C5054" t="s">
        <x:v>243</x:v>
      </x:c>
      <x:c r="D5054" t="s">
        <x:v>244</x:v>
      </x:c>
      <x:c r="E5054" t="s">
        <x:v>462</x:v>
      </x:c>
      <x:c r="F5054" t="s">
        <x:v>29</x:v>
      </x:c>
      <x:c r="G5054" s="2">
        <x:v>1071.68</x:v>
      </x:c>
      <x:c r="J5054" t="s">
        <x:v>355</x:v>
      </x:c>
      <x:c r="K5054" t="s">
        <x:v>2201</x:v>
      </x:c>
      <x:c r="L5054" t="s">
        <x:v>25</x:v>
      </x:c>
      <x:c r="M5054" t="s">
        <x:v>463</x:v>
      </x:c>
      <x:c r="N5054" t="s">
        <x:v>356</x:v>
      </x:c>
      <x:c r="O5054" s="3">
        <x:v>1</x:v>
      </x:c>
      <x:c r="P5054" s="3">
        <x:v>0</x:v>
      </x:c>
      <x:c r="Q5054" s="3">
        <x:v>0</x:v>
      </x:c>
      <x:c r="R5054" s="3">
        <x:v>0</x:v>
      </x:c>
      <x:c r="S5054" s="3">
        <x:v>0</x:v>
      </x:c>
      <x:c r="T5054" s="2">
        <x:f t="shared" si="395"/>
        <x:v>1071.68</x:v>
      </x:c>
      <x:c r="U5054" s="2">
        <x:f t="shared" si="396"/>
        <x:v>0</x:v>
      </x:c>
      <x:c r="V5054" s="2">
        <x:f t="shared" si="397"/>
        <x:v>0</x:v>
      </x:c>
      <x:c r="W5054" s="2">
        <x:f t="shared" si="398"/>
        <x:v>0</x:v>
      </x:c>
      <x:c r="X5054" s="2">
        <x:f t="shared" si="399"/>
        <x:v>0</x:v>
      </x:c>
    </x:row>
    <x:row r="5055" spans="2:24" ht="14.95" hidden="1" thickTop="1" x14ac:dyDescent="0.25">
      <x:c r="B5055" t="s">
        <x:v>20</x:v>
      </x:c>
      <x:c r="C5055" t="s">
        <x:v>243</x:v>
      </x:c>
      <x:c r="D5055" t="s">
        <x:v>244</x:v>
      </x:c>
      <x:c r="E5055" t="s">
        <x:v>462</x:v>
      </x:c>
      <x:c r="F5055" t="s">
        <x:v>273</x:v>
      </x:c>
      <x:c r="G5055" s="2">
        <x:v>26087.24</x:v>
      </x:c>
      <x:c r="J5055" t="s">
        <x:v>473</x:v>
      </x:c>
      <x:c r="K5055" t="s">
        <x:v>2465</x:v>
      </x:c>
      <x:c r="L5055" t="s">
        <x:v>25</x:v>
      </x:c>
      <x:c r="M5055" t="s">
        <x:v>463</x:v>
      </x:c>
      <x:c r="N5055" t="s">
        <x:v>474</x:v>
      </x:c>
      <x:c r="O5055" s="3">
        <x:v>0</x:v>
      </x:c>
      <x:c r="P5055" s="3">
        <x:v>1</x:v>
      </x:c>
      <x:c r="Q5055" s="3">
        <x:v>0</x:v>
      </x:c>
      <x:c r="R5055" s="3">
        <x:v>0</x:v>
      </x:c>
      <x:c r="S5055" s="3">
        <x:v>0</x:v>
      </x:c>
      <x:c r="T5055" s="2">
        <x:f t="shared" si="395"/>
        <x:v>0</x:v>
      </x:c>
      <x:c r="U5055" s="2">
        <x:f t="shared" si="396"/>
        <x:v>26087.24</x:v>
      </x:c>
      <x:c r="V5055" s="2">
        <x:f t="shared" si="397"/>
        <x:v>0</x:v>
      </x:c>
      <x:c r="W5055" s="2">
        <x:f t="shared" si="398"/>
        <x:v>0</x:v>
      </x:c>
      <x:c r="X5055" s="2">
        <x:f t="shared" si="399"/>
        <x:v>0</x:v>
      </x:c>
    </x:row>
    <x:row r="5056" spans="2:24" ht="14.95" hidden="1" thickTop="1" x14ac:dyDescent="0.25">
      <x:c r="B5056" t="s">
        <x:v>20</x:v>
      </x:c>
      <x:c r="C5056" t="s">
        <x:v>243</x:v>
      </x:c>
      <x:c r="D5056" t="s">
        <x:v>244</x:v>
      </x:c>
      <x:c r="E5056" t="s">
        <x:v>462</x:v>
      </x:c>
      <x:c r="F5056" t="s">
        <x:v>275</x:v>
      </x:c>
      <x:c r="G5056" s="2">
        <x:v>1045.1199999999999</x:v>
      </x:c>
      <x:c r="J5056" t="s">
        <x:v>473</x:v>
      </x:c>
      <x:c r="K5056" t="s">
        <x:v>2465</x:v>
      </x:c>
      <x:c r="L5056" t="s">
        <x:v>25</x:v>
      </x:c>
      <x:c r="M5056" t="s">
        <x:v>463</x:v>
      </x:c>
      <x:c r="N5056" t="s">
        <x:v>474</x:v>
      </x:c>
      <x:c r="O5056" s="3">
        <x:v>0</x:v>
      </x:c>
      <x:c r="P5056" s="3">
        <x:v>1</x:v>
      </x:c>
      <x:c r="Q5056" s="3">
        <x:v>0</x:v>
      </x:c>
      <x:c r="R5056" s="3">
        <x:v>0</x:v>
      </x:c>
      <x:c r="S5056" s="3">
        <x:v>0</x:v>
      </x:c>
      <x:c r="T5056" s="2">
        <x:f t="shared" si="395"/>
        <x:v>0</x:v>
      </x:c>
      <x:c r="U5056" s="2">
        <x:f t="shared" si="396"/>
        <x:v>1045.1199999999999</x:v>
      </x:c>
      <x:c r="V5056" s="2">
        <x:f t="shared" si="397"/>
        <x:v>0</x:v>
      </x:c>
      <x:c r="W5056" s="2">
        <x:f t="shared" si="398"/>
        <x:v>0</x:v>
      </x:c>
      <x:c r="X5056" s="2">
        <x:f t="shared" si="399"/>
        <x:v>0</x:v>
      </x:c>
    </x:row>
    <x:row r="5057" spans="2:24" ht="14.95" hidden="1" thickTop="1" x14ac:dyDescent="0.25">
      <x:c r="B5057" t="s">
        <x:v>20</x:v>
      </x:c>
      <x:c r="C5057" t="s">
        <x:v>243</x:v>
      </x:c>
      <x:c r="D5057" t="s">
        <x:v>244</x:v>
      </x:c>
      <x:c r="E5057" t="s">
        <x:v>462</x:v>
      </x:c>
      <x:c r="F5057" t="s">
        <x:v>29</x:v>
      </x:c>
      <x:c r="G5057" s="2">
        <x:v>2964.75</x:v>
      </x:c>
      <x:c r="J5057" t="s">
        <x:v>185</x:v>
      </x:c>
      <x:c r="K5057" t="s">
        <x:v>1815</x:v>
      </x:c>
      <x:c r="L5057" t="s">
        <x:v>25</x:v>
      </x:c>
      <x:c r="M5057" t="s">
        <x:v>463</x:v>
      </x:c>
      <x:c r="N5057" t="s">
        <x:v>186</x:v>
      </x:c>
      <x:c r="O5057" s="3">
        <x:v>0</x:v>
      </x:c>
      <x:c r="P5057" s="3">
        <x:v>0.72</x:v>
      </x:c>
      <x:c r="Q5057" s="3">
        <x:v>0.16</x:v>
      </x:c>
      <x:c r="R5057" s="3">
        <x:v>0</x:v>
      </x:c>
      <x:c r="S5057" s="3">
        <x:v>0.12</x:v>
      </x:c>
      <x:c r="T5057" s="2">
        <x:f t="shared" si="395"/>
        <x:v>0</x:v>
      </x:c>
      <x:c r="U5057" s="2">
        <x:f t="shared" si="396"/>
        <x:v>2134.62</x:v>
      </x:c>
      <x:c r="V5057" s="2">
        <x:f t="shared" si="397"/>
        <x:v>474.36</x:v>
      </x:c>
      <x:c r="W5057" s="2">
        <x:f t="shared" si="398"/>
        <x:v>0</x:v>
      </x:c>
      <x:c r="X5057" s="2">
        <x:f t="shared" si="399"/>
        <x:v>355.7700000000001</x:v>
      </x:c>
    </x:row>
    <x:row r="5058" spans="2:24" ht="14.95" hidden="1" thickTop="1" x14ac:dyDescent="0.25">
      <x:c r="B5058" t="s">
        <x:v>20</x:v>
      </x:c>
      <x:c r="C5058" t="s">
        <x:v>243</x:v>
      </x:c>
      <x:c r="D5058" t="s">
        <x:v>244</x:v>
      </x:c>
      <x:c r="E5058" t="s">
        <x:v>462</x:v>
      </x:c>
      <x:c r="F5058" t="s">
        <x:v>238</x:v>
      </x:c>
      <x:c r="G5058" s="2">
        <x:v>4982.8</x:v>
      </x:c>
      <x:c r="J5058" t="s">
        <x:v>475</x:v>
      </x:c>
      <x:c r="K5058" t="s">
        <x:v>2466</x:v>
      </x:c>
      <x:c r="L5058" t="s">
        <x:v>25</x:v>
      </x:c>
      <x:c r="M5058" t="s">
        <x:v>268</x:v>
      </x:c>
      <x:c r="N5058" t="s">
        <x:v>476</x:v>
      </x:c>
      <x:c r="O5058" s="3">
        <x:v>0</x:v>
      </x:c>
      <x:c r="P5058" s="3">
        <x:v>1</x:v>
      </x:c>
      <x:c r="Q5058" s="3">
        <x:v>0</x:v>
      </x:c>
      <x:c r="R5058" s="3">
        <x:v>0</x:v>
      </x:c>
      <x:c r="S5058" s="3">
        <x:v>0</x:v>
      </x:c>
      <x:c r="T5058" s="2">
        <x:f t="shared" si="395"/>
        <x:v>0</x:v>
      </x:c>
      <x:c r="U5058" s="2">
        <x:f t="shared" si="396"/>
        <x:v>4982.8</x:v>
      </x:c>
      <x:c r="V5058" s="2">
        <x:f t="shared" si="397"/>
        <x:v>0</x:v>
      </x:c>
      <x:c r="W5058" s="2">
        <x:f t="shared" si="398"/>
        <x:v>0</x:v>
      </x:c>
      <x:c r="X5058" s="2">
        <x:f t="shared" si="399"/>
        <x:v>0</x:v>
      </x:c>
    </x:row>
    <x:row r="5059" spans="2:24" ht="14.95" hidden="1" thickTop="1" x14ac:dyDescent="0.25">
      <x:c r="B5059" t="s">
        <x:v>20</x:v>
      </x:c>
      <x:c r="C5059" t="s">
        <x:v>243</x:v>
      </x:c>
      <x:c r="D5059" t="s">
        <x:v>244</x:v>
      </x:c>
      <x:c r="E5059" t="s">
        <x:v>462</x:v>
      </x:c>
      <x:c r="F5059" t="s">
        <x:v>282</x:v>
      </x:c>
      <x:c r="G5059" s="2">
        <x:v>3273.27</x:v>
      </x:c>
      <x:c r="J5059" t="s">
        <x:v>187</x:v>
      </x:c>
      <x:c r="K5059" t="s">
        <x:v>1816</x:v>
      </x:c>
      <x:c r="L5059" t="s">
        <x:v>25</x:v>
      </x:c>
      <x:c r="M5059" t="s">
        <x:v>268</x:v>
      </x:c>
      <x:c r="N5059" t="s">
        <x:v>188</x:v>
      </x:c>
      <x:c r="O5059" s="3">
        <x:v>0</x:v>
      </x:c>
      <x:c r="P5059" s="3">
        <x:v>0.86</x:v>
      </x:c>
      <x:c r="Q5059" s="3">
        <x:v>7.0000000000000007E-2</x:v>
      </x:c>
      <x:c r="R5059" s="3">
        <x:v>0</x:v>
      </x:c>
      <x:c r="S5059" s="3">
        <x:v>7.0000000000000007E-2</x:v>
      </x:c>
      <x:c r="T5059" s="2">
        <x:f t="shared" si="395"/>
        <x:v>0</x:v>
      </x:c>
      <x:c r="U5059" s="2">
        <x:f t="shared" si="396"/>
        <x:v>2815.01</x:v>
      </x:c>
      <x:c r="V5059" s="2">
        <x:f t="shared" si="397"/>
        <x:v>229.13</x:v>
      </x:c>
      <x:c r="W5059" s="2">
        <x:f t="shared" si="398"/>
        <x:v>0</x:v>
      </x:c>
      <x:c r="X5059" s="2">
        <x:f t="shared" si="399"/>
        <x:v>229.12999999999977</x:v>
      </x:c>
    </x:row>
    <x:row r="5060" spans="2:24" ht="14.95" hidden="1" thickTop="1" x14ac:dyDescent="0.25">
      <x:c r="B5060" t="s">
        <x:v>20</x:v>
      </x:c>
      <x:c r="C5060" t="s">
        <x:v>243</x:v>
      </x:c>
      <x:c r="D5060" t="s">
        <x:v>244</x:v>
      </x:c>
      <x:c r="E5060" t="s">
        <x:v>462</x:v>
      </x:c>
      <x:c r="F5060" t="s">
        <x:v>106</x:v>
      </x:c>
      <x:c r="G5060" s="2">
        <x:v>7780.03</x:v>
      </x:c>
      <x:c r="J5060" t="s">
        <x:v>189</x:v>
      </x:c>
      <x:c r="K5060" t="s">
        <x:v>1817</x:v>
      </x:c>
      <x:c r="L5060" t="s">
        <x:v>25</x:v>
      </x:c>
      <x:c r="M5060" t="s">
        <x:v>317</x:v>
      </x:c>
      <x:c r="N5060" t="s">
        <x:v>190</x:v>
      </x:c>
      <x:c r="O5060" s="3">
        <x:v>1</x:v>
      </x:c>
      <x:c r="P5060" s="3">
        <x:v>0</x:v>
      </x:c>
      <x:c r="Q5060" s="3">
        <x:v>0</x:v>
      </x:c>
      <x:c r="R5060" s="3">
        <x:v>0</x:v>
      </x:c>
      <x:c r="S5060" s="3">
        <x:v>0</x:v>
      </x:c>
      <x:c r="T5060" s="2">
        <x:f t="shared" si="395"/>
        <x:v>7780.03</x:v>
      </x:c>
      <x:c r="U5060" s="2">
        <x:f t="shared" si="396"/>
        <x:v>0</x:v>
      </x:c>
      <x:c r="V5060" s="2">
        <x:f t="shared" si="397"/>
        <x:v>0</x:v>
      </x:c>
      <x:c r="W5060" s="2">
        <x:f t="shared" si="398"/>
        <x:v>0</x:v>
      </x:c>
      <x:c r="X5060" s="2">
        <x:f t="shared" si="399"/>
        <x:v>0</x:v>
      </x:c>
    </x:row>
    <x:row r="5061" spans="2:24" ht="14.95" hidden="1" thickTop="1" x14ac:dyDescent="0.25">
      <x:c r="B5061" t="s">
        <x:v>20</x:v>
      </x:c>
      <x:c r="C5061" t="s">
        <x:v>243</x:v>
      </x:c>
      <x:c r="D5061" t="s">
        <x:v>244</x:v>
      </x:c>
      <x:c r="E5061" t="s">
        <x:v>462</x:v>
      </x:c>
      <x:c r="F5061" t="s">
        <x:v>106</x:v>
      </x:c>
      <x:c r="G5061" s="2">
        <x:v>3156.48</x:v>
      </x:c>
      <x:c r="J5061" t="s">
        <x:v>189</x:v>
      </x:c>
      <x:c r="K5061" t="s">
        <x:v>1817</x:v>
      </x:c>
      <x:c r="L5061" t="s">
        <x:v>25</x:v>
      </x:c>
      <x:c r="M5061" t="s">
        <x:v>294</x:v>
      </x:c>
      <x:c r="N5061" t="s">
        <x:v>190</x:v>
      </x:c>
      <x:c r="O5061" s="3">
        <x:v>1</x:v>
      </x:c>
      <x:c r="P5061" s="3">
        <x:v>0</x:v>
      </x:c>
      <x:c r="Q5061" s="3">
        <x:v>0</x:v>
      </x:c>
      <x:c r="R5061" s="3">
        <x:v>0</x:v>
      </x:c>
      <x:c r="S5061" s="3">
        <x:v>0</x:v>
      </x:c>
      <x:c r="T5061" s="2">
        <x:f t="shared" si="395"/>
        <x:v>3156.48</x:v>
      </x:c>
      <x:c r="U5061" s="2">
        <x:f t="shared" si="396"/>
        <x:v>0</x:v>
      </x:c>
      <x:c r="V5061" s="2">
        <x:f t="shared" si="397"/>
        <x:v>0</x:v>
      </x:c>
      <x:c r="W5061" s="2">
        <x:f t="shared" si="398"/>
        <x:v>0</x:v>
      </x:c>
      <x:c r="X5061" s="2">
        <x:f t="shared" si="399"/>
        <x:v>0</x:v>
      </x:c>
    </x:row>
    <x:row r="5062" spans="2:24" ht="14.95" hidden="1" thickTop="1" x14ac:dyDescent="0.25">
      <x:c r="B5062" t="s">
        <x:v>20</x:v>
      </x:c>
      <x:c r="C5062" t="s">
        <x:v>243</x:v>
      </x:c>
      <x:c r="D5062" t="s">
        <x:v>244</x:v>
      </x:c>
      <x:c r="E5062" t="s">
        <x:v>462</x:v>
      </x:c>
      <x:c r="F5062" t="s">
        <x:v>273</x:v>
      </x:c>
      <x:c r="G5062" s="2">
        <x:v>2013.63</x:v>
      </x:c>
      <x:c r="J5062" t="s">
        <x:v>189</x:v>
      </x:c>
      <x:c r="K5062" t="s">
        <x:v>1817</x:v>
      </x:c>
      <x:c r="L5062" t="s">
        <x:v>25</x:v>
      </x:c>
      <x:c r="M5062" t="s">
        <x:v>294</x:v>
      </x:c>
      <x:c r="N5062" t="s">
        <x:v>190</x:v>
      </x:c>
      <x:c r="O5062" s="3">
        <x:v>1</x:v>
      </x:c>
      <x:c r="P5062" s="3">
        <x:v>0</x:v>
      </x:c>
      <x:c r="Q5062" s="3">
        <x:v>0</x:v>
      </x:c>
      <x:c r="R5062" s="3">
        <x:v>0</x:v>
      </x:c>
      <x:c r="S5062" s="3">
        <x:v>0</x:v>
      </x:c>
      <x:c r="T5062" s="2">
        <x:f t="shared" si="395"/>
        <x:v>2013.63</x:v>
      </x:c>
      <x:c r="U5062" s="2">
        <x:f t="shared" si="396"/>
        <x:v>0</x:v>
      </x:c>
      <x:c r="V5062" s="2">
        <x:f t="shared" si="397"/>
        <x:v>0</x:v>
      </x:c>
      <x:c r="W5062" s="2">
        <x:f t="shared" si="398"/>
        <x:v>0</x:v>
      </x:c>
      <x:c r="X5062" s="2">
        <x:f t="shared" si="399"/>
        <x:v>0</x:v>
      </x:c>
    </x:row>
    <x:row r="5063" spans="2:24" ht="14.95" hidden="1" thickTop="1" x14ac:dyDescent="0.25">
      <x:c r="B5063" t="s">
        <x:v>20</x:v>
      </x:c>
      <x:c r="C5063" t="s">
        <x:v>243</x:v>
      </x:c>
      <x:c r="D5063" t="s">
        <x:v>244</x:v>
      </x:c>
      <x:c r="E5063" t="s">
        <x:v>462</x:v>
      </x:c>
      <x:c r="F5063" t="s">
        <x:v>174</x:v>
      </x:c>
      <x:c r="G5063" s="2">
        <x:v>30013.47</x:v>
      </x:c>
      <x:c r="J5063" t="s">
        <x:v>189</x:v>
      </x:c>
      <x:c r="K5063" t="s">
        <x:v>1817</x:v>
      </x:c>
      <x:c r="L5063" t="s">
        <x:v>25</x:v>
      </x:c>
      <x:c r="M5063" t="s">
        <x:v>463</x:v>
      </x:c>
      <x:c r="N5063" t="s">
        <x:v>190</x:v>
      </x:c>
      <x:c r="O5063" s="3">
        <x:v>1</x:v>
      </x:c>
      <x:c r="P5063" s="3">
        <x:v>0</x:v>
      </x:c>
      <x:c r="Q5063" s="3">
        <x:v>0</x:v>
      </x:c>
      <x:c r="R5063" s="3">
        <x:v>0</x:v>
      </x:c>
      <x:c r="S5063" s="3">
        <x:v>0</x:v>
      </x:c>
      <x:c r="T5063" s="2">
        <x:f t="shared" si="395"/>
        <x:v>30013.47</x:v>
      </x:c>
      <x:c r="U5063" s="2">
        <x:f t="shared" si="396"/>
        <x:v>0</x:v>
      </x:c>
      <x:c r="V5063" s="2">
        <x:f t="shared" si="397"/>
        <x:v>0</x:v>
      </x:c>
      <x:c r="W5063" s="2">
        <x:f t="shared" si="398"/>
        <x:v>0</x:v>
      </x:c>
      <x:c r="X5063" s="2">
        <x:f t="shared" si="399"/>
        <x:v>0</x:v>
      </x:c>
    </x:row>
    <x:row r="5064" spans="2:24" ht="14.95" hidden="1" thickTop="1" x14ac:dyDescent="0.25">
      <x:c r="B5064" t="s">
        <x:v>20</x:v>
      </x:c>
      <x:c r="C5064" t="s">
        <x:v>243</x:v>
      </x:c>
      <x:c r="D5064" t="s">
        <x:v>244</x:v>
      </x:c>
      <x:c r="E5064" t="s">
        <x:v>462</x:v>
      </x:c>
      <x:c r="F5064" t="s">
        <x:v>200</x:v>
      </x:c>
      <x:c r="G5064" s="2">
        <x:v>4369.6899999999996</x:v>
      </x:c>
      <x:c r="J5064" t="s">
        <x:v>193</x:v>
      </x:c>
      <x:c r="K5064" t="s">
        <x:v>1819</x:v>
      </x:c>
      <x:c r="L5064" t="s">
        <x:v>25</x:v>
      </x:c>
      <x:c r="M5064" t="s">
        <x:v>294</x:v>
      </x:c>
      <x:c r="N5064" t="s">
        <x:v>194</x:v>
      </x:c>
      <x:c r="O5064" s="3">
        <x:v>0</x:v>
      </x:c>
      <x:c r="P5064" s="3">
        <x:v>0.85</x:v>
      </x:c>
      <x:c r="Q5064" s="3">
        <x:v>0.14000000000000001</x:v>
      </x:c>
      <x:c r="R5064" s="3">
        <x:v>0</x:v>
      </x:c>
      <x:c r="S5064" s="3">
        <x:v>0.01</x:v>
      </x:c>
      <x:c r="T5064" s="2">
        <x:f t="shared" si="395"/>
        <x:v>0</x:v>
      </x:c>
      <x:c r="U5064" s="2">
        <x:f t="shared" si="396"/>
        <x:v>3714.24</x:v>
      </x:c>
      <x:c r="V5064" s="2">
        <x:f t="shared" si="397"/>
        <x:v>611.76</x:v>
      </x:c>
      <x:c r="W5064" s="2">
        <x:f t="shared" si="398"/>
        <x:v>0</x:v>
      </x:c>
      <x:c r="X5064" s="2">
        <x:f t="shared" si="399"/>
        <x:v>43.689999999999827</x:v>
      </x:c>
    </x:row>
    <x:row r="5065" spans="2:24" ht="14.95" hidden="1" thickTop="1" x14ac:dyDescent="0.25">
      <x:c r="B5065" t="s">
        <x:v>20</x:v>
      </x:c>
      <x:c r="C5065" t="s">
        <x:v>243</x:v>
      </x:c>
      <x:c r="D5065" t="s">
        <x:v>244</x:v>
      </x:c>
      <x:c r="E5065" t="s">
        <x:v>462</x:v>
      </x:c>
      <x:c r="F5065" t="s">
        <x:v>184</x:v>
      </x:c>
      <x:c r="G5065" s="2">
        <x:v>46597.96</x:v>
      </x:c>
      <x:c r="J5065" t="s">
        <x:v>477</x:v>
      </x:c>
      <x:c r="K5065" t="s">
        <x:v>2467</x:v>
      </x:c>
      <x:c r="L5065" t="s">
        <x:v>25</x:v>
      </x:c>
      <x:c r="M5065" t="s">
        <x:v>463</x:v>
      </x:c>
      <x:c r="N5065" t="s">
        <x:v>478</x:v>
      </x:c>
      <x:c r="O5065" s="3">
        <x:v>0</x:v>
      </x:c>
      <x:c r="P5065" s="3">
        <x:v>1</x:v>
      </x:c>
      <x:c r="Q5065" s="3">
        <x:v>0</x:v>
      </x:c>
      <x:c r="R5065" s="3">
        <x:v>0</x:v>
      </x:c>
      <x:c r="S5065" s="3">
        <x:v>0</x:v>
      </x:c>
      <x:c r="T5065" s="2">
        <x:f t="shared" si="395"/>
        <x:v>0</x:v>
      </x:c>
      <x:c r="U5065" s="2">
        <x:f t="shared" si="396"/>
        <x:v>46597.96</x:v>
      </x:c>
      <x:c r="V5065" s="2">
        <x:f t="shared" si="397"/>
        <x:v>0</x:v>
      </x:c>
      <x:c r="W5065" s="2">
        <x:f t="shared" si="398"/>
        <x:v>0</x:v>
      </x:c>
      <x:c r="X5065" s="2">
        <x:f t="shared" si="399"/>
        <x:v>0</x:v>
      </x:c>
    </x:row>
    <x:row r="5066" spans="2:24" ht="14.95" hidden="1" thickTop="1" x14ac:dyDescent="0.25">
      <x:c r="B5066" t="s">
        <x:v>20</x:v>
      </x:c>
      <x:c r="C5066" t="s">
        <x:v>243</x:v>
      </x:c>
      <x:c r="D5066" t="s">
        <x:v>244</x:v>
      </x:c>
      <x:c r="E5066" t="s">
        <x:v>462</x:v>
      </x:c>
      <x:c r="F5066" t="s">
        <x:v>184</x:v>
      </x:c>
      <x:c r="G5066" s="2">
        <x:v>21455.919999999998</x:v>
      </x:c>
      <x:c r="J5066" t="s">
        <x:v>477</x:v>
      </x:c>
      <x:c r="K5066" t="s">
        <x:v>2467</x:v>
      </x:c>
      <x:c r="L5066" t="s">
        <x:v>25</x:v>
      </x:c>
      <x:c r="M5066" t="s">
        <x:v>294</x:v>
      </x:c>
      <x:c r="N5066" t="s">
        <x:v>478</x:v>
      </x:c>
      <x:c r="O5066" s="3">
        <x:v>0</x:v>
      </x:c>
      <x:c r="P5066" s="3">
        <x:v>1</x:v>
      </x:c>
      <x:c r="Q5066" s="3">
        <x:v>0</x:v>
      </x:c>
      <x:c r="R5066" s="3">
        <x:v>0</x:v>
      </x:c>
      <x:c r="S5066" s="3">
        <x:v>0</x:v>
      </x:c>
      <x:c r="T5066" s="2">
        <x:f t="shared" si="395"/>
        <x:v>0</x:v>
      </x:c>
      <x:c r="U5066" s="2">
        <x:f t="shared" si="396"/>
        <x:v>21455.919999999998</x:v>
      </x:c>
      <x:c r="V5066" s="2">
        <x:f t="shared" si="397"/>
        <x:v>0</x:v>
      </x:c>
      <x:c r="W5066" s="2">
        <x:f t="shared" si="398"/>
        <x:v>0</x:v>
      </x:c>
      <x:c r="X5066" s="2">
        <x:f t="shared" si="399"/>
        <x:v>0</x:v>
      </x:c>
    </x:row>
    <x:row r="5067" spans="2:24" ht="14.95" hidden="1" thickTop="1" x14ac:dyDescent="0.25">
      <x:c r="B5067" t="s">
        <x:v>20</x:v>
      </x:c>
      <x:c r="C5067" t="s">
        <x:v>243</x:v>
      </x:c>
      <x:c r="D5067" t="s">
        <x:v>244</x:v>
      </x:c>
      <x:c r="E5067" t="s">
        <x:v>462</x:v>
      </x:c>
      <x:c r="F5067" t="s">
        <x:v>184</x:v>
      </x:c>
      <x:c r="G5067" s="2">
        <x:v>5976.18</x:v>
      </x:c>
      <x:c r="J5067" t="s">
        <x:v>477</x:v>
      </x:c>
      <x:c r="K5067" t="s">
        <x:v>2467</x:v>
      </x:c>
      <x:c r="L5067" t="s">
        <x:v>25</x:v>
      </x:c>
      <x:c r="M5067" t="s">
        <x:v>316</x:v>
      </x:c>
      <x:c r="N5067" t="s">
        <x:v>478</x:v>
      </x:c>
      <x:c r="O5067" s="3">
        <x:v>0</x:v>
      </x:c>
      <x:c r="P5067" s="3">
        <x:v>1</x:v>
      </x:c>
      <x:c r="Q5067" s="3">
        <x:v>0</x:v>
      </x:c>
      <x:c r="R5067" s="3">
        <x:v>0</x:v>
      </x:c>
      <x:c r="S5067" s="3">
        <x:v>0</x:v>
      </x:c>
      <x:c r="T5067" s="2">
        <x:f t="shared" si="395"/>
        <x:v>0</x:v>
      </x:c>
      <x:c r="U5067" s="2">
        <x:f t="shared" si="396"/>
        <x:v>5976.18</x:v>
      </x:c>
      <x:c r="V5067" s="2">
        <x:f t="shared" si="397"/>
        <x:v>0</x:v>
      </x:c>
      <x:c r="W5067" s="2">
        <x:f t="shared" si="398"/>
        <x:v>0</x:v>
      </x:c>
      <x:c r="X5067" s="2">
        <x:f t="shared" si="399"/>
        <x:v>0</x:v>
      </x:c>
    </x:row>
    <x:row r="5068" spans="2:24" ht="14.95" hidden="1" thickTop="1" x14ac:dyDescent="0.25">
      <x:c r="B5068" t="s">
        <x:v>20</x:v>
      </x:c>
      <x:c r="C5068" t="s">
        <x:v>243</x:v>
      </x:c>
      <x:c r="D5068" t="s">
        <x:v>244</x:v>
      </x:c>
      <x:c r="E5068" t="s">
        <x:v>462</x:v>
      </x:c>
      <x:c r="F5068" t="s">
        <x:v>285</x:v>
      </x:c>
      <x:c r="G5068" s="2">
        <x:v>11406.74</x:v>
      </x:c>
      <x:c r="J5068" t="s">
        <x:v>359</x:v>
      </x:c>
      <x:c r="K5068" t="s">
        <x:v>1822</x:v>
      </x:c>
      <x:c r="L5068" t="s">
        <x:v>25</x:v>
      </x:c>
      <x:c r="M5068" t="s">
        <x:v>260</x:v>
      </x:c>
      <x:c r="N5068" t="s">
        <x:v>360</x:v>
      </x:c>
      <x:c r="O5068" s="3">
        <x:v>0</x:v>
      </x:c>
      <x:c r="P5068" s="3">
        <x:v>0.75</x:v>
      </x:c>
      <x:c r="Q5068" s="3">
        <x:v>0.18</x:v>
      </x:c>
      <x:c r="R5068" s="3">
        <x:v>0</x:v>
      </x:c>
      <x:c r="S5068" s="3">
        <x:v>7.0000000000000007E-2</x:v>
      </x:c>
      <x:c r="T5068" s="2">
        <x:f t="shared" si="395"/>
        <x:v>0</x:v>
      </x:c>
      <x:c r="U5068" s="2">
        <x:f t="shared" si="396"/>
        <x:v>8555.06</x:v>
      </x:c>
      <x:c r="V5068" s="2">
        <x:f t="shared" si="397"/>
        <x:v>2053.21</x:v>
      </x:c>
      <x:c r="W5068" s="2">
        <x:f t="shared" si="398"/>
        <x:v>0</x:v>
      </x:c>
      <x:c r="X5068" s="2">
        <x:f t="shared" si="399"/>
        <x:v>798.47000000000025</x:v>
      </x:c>
    </x:row>
    <x:row r="5069" spans="2:24" ht="14.95" hidden="1" thickTop="1" x14ac:dyDescent="0.25">
      <x:c r="B5069" t="s">
        <x:v>20</x:v>
      </x:c>
      <x:c r="C5069" t="s">
        <x:v>243</x:v>
      </x:c>
      <x:c r="D5069" t="s">
        <x:v>244</x:v>
      </x:c>
      <x:c r="E5069" t="s">
        <x:v>462</x:v>
      </x:c>
      <x:c r="F5069" t="s">
        <x:v>285</x:v>
      </x:c>
      <x:c r="G5069" s="2">
        <x:v>6165.8</x:v>
      </x:c>
      <x:c r="J5069" t="s">
        <x:v>359</x:v>
      </x:c>
      <x:c r="K5069" t="s">
        <x:v>1822</x:v>
      </x:c>
      <x:c r="L5069" t="s">
        <x:v>25</x:v>
      </x:c>
      <x:c r="M5069" t="s">
        <x:v>294</x:v>
      </x:c>
      <x:c r="N5069" t="s">
        <x:v>360</x:v>
      </x:c>
      <x:c r="O5069" s="3">
        <x:v>0</x:v>
      </x:c>
      <x:c r="P5069" s="3">
        <x:v>0.75</x:v>
      </x:c>
      <x:c r="Q5069" s="3">
        <x:v>0.18</x:v>
      </x:c>
      <x:c r="R5069" s="3">
        <x:v>0</x:v>
      </x:c>
      <x:c r="S5069" s="3">
        <x:v>7.0000000000000007E-2</x:v>
      </x:c>
      <x:c r="T5069" s="2">
        <x:f t="shared" si="395"/>
        <x:v>0</x:v>
      </x:c>
      <x:c r="U5069" s="2">
        <x:f t="shared" si="396"/>
        <x:v>4624.3500000000004</x:v>
      </x:c>
      <x:c r="V5069" s="2">
        <x:f t="shared" si="397"/>
        <x:v>1109.8399999999999</x:v>
      </x:c>
      <x:c r="W5069" s="2">
        <x:f t="shared" si="398"/>
        <x:v>0</x:v>
      </x:c>
      <x:c r="X5069" s="2">
        <x:f t="shared" si="399"/>
        <x:v>431.6099999999999</x:v>
      </x:c>
    </x:row>
    <x:row r="5070" spans="2:24" ht="14.95" hidden="1" thickTop="1" x14ac:dyDescent="0.25">
      <x:c r="B5070" t="s">
        <x:v>20</x:v>
      </x:c>
      <x:c r="C5070" t="s">
        <x:v>243</x:v>
      </x:c>
      <x:c r="D5070" t="s">
        <x:v>244</x:v>
      </x:c>
      <x:c r="E5070" t="s">
        <x:v>462</x:v>
      </x:c>
      <x:c r="F5070" t="s">
        <x:v>70</x:v>
      </x:c>
      <x:c r="G5070" s="2">
        <x:v>-728.99</x:v>
      </x:c>
      <x:c r="J5070" t="s">
        <x:v>359</x:v>
      </x:c>
      <x:c r="K5070" t="s">
        <x:v>1822</x:v>
      </x:c>
      <x:c r="L5070" t="s">
        <x:v>25</x:v>
      </x:c>
      <x:c r="M5070" t="s">
        <x:v>260</x:v>
      </x:c>
      <x:c r="N5070" t="s">
        <x:v>360</x:v>
      </x:c>
      <x:c r="O5070" s="3">
        <x:v>0</x:v>
      </x:c>
      <x:c r="P5070" s="3">
        <x:v>0.75</x:v>
      </x:c>
      <x:c r="Q5070" s="3">
        <x:v>0.18</x:v>
      </x:c>
      <x:c r="R5070" s="3">
        <x:v>0</x:v>
      </x:c>
      <x:c r="S5070" s="3">
        <x:v>7.0000000000000007E-2</x:v>
      </x:c>
      <x:c r="T5070" s="2">
        <x:f t="shared" si="395"/>
        <x:v>0</x:v>
      </x:c>
      <x:c r="U5070" s="2">
        <x:f t="shared" si="396"/>
        <x:v>-546.74</x:v>
      </x:c>
      <x:c r="V5070" s="2">
        <x:f t="shared" si="397"/>
        <x:v>-131.22</x:v>
      </x:c>
      <x:c r="W5070" s="2">
        <x:f t="shared" si="398"/>
        <x:v>0</x:v>
      </x:c>
      <x:c r="X5070" s="2">
        <x:f t="shared" si="399"/>
        <x:v>-51.03</x:v>
      </x:c>
    </x:row>
    <x:row r="5071" spans="2:24" ht="14.95" hidden="1" thickTop="1" x14ac:dyDescent="0.25">
      <x:c r="B5071" t="s">
        <x:v>20</x:v>
      </x:c>
      <x:c r="C5071" t="s">
        <x:v>243</x:v>
      </x:c>
      <x:c r="D5071" t="s">
        <x:v>244</x:v>
      </x:c>
      <x:c r="E5071" t="s">
        <x:v>462</x:v>
      </x:c>
      <x:c r="F5071" t="s">
        <x:v>70</x:v>
      </x:c>
      <x:c r="G5071" s="2">
        <x:v>-394.05</x:v>
      </x:c>
      <x:c r="J5071" t="s">
        <x:v>359</x:v>
      </x:c>
      <x:c r="K5071" t="s">
        <x:v>1822</x:v>
      </x:c>
      <x:c r="L5071" t="s">
        <x:v>25</x:v>
      </x:c>
      <x:c r="M5071" t="s">
        <x:v>294</x:v>
      </x:c>
      <x:c r="N5071" t="s">
        <x:v>360</x:v>
      </x:c>
      <x:c r="O5071" s="3">
        <x:v>0</x:v>
      </x:c>
      <x:c r="P5071" s="3">
        <x:v>0.75</x:v>
      </x:c>
      <x:c r="Q5071" s="3">
        <x:v>0.18</x:v>
      </x:c>
      <x:c r="R5071" s="3">
        <x:v>0</x:v>
      </x:c>
      <x:c r="S5071" s="3">
        <x:v>7.0000000000000007E-2</x:v>
      </x:c>
      <x:c r="T5071" s="2">
        <x:f t="shared" si="395"/>
        <x:v>0</x:v>
      </x:c>
      <x:c r="U5071" s="2">
        <x:f t="shared" si="396"/>
        <x:v>-295.54000000000002</x:v>
      </x:c>
      <x:c r="V5071" s="2">
        <x:f t="shared" si="397"/>
        <x:v>-70.930000000000007</x:v>
      </x:c>
      <x:c r="W5071" s="2">
        <x:f t="shared" si="398"/>
        <x:v>0</x:v>
      </x:c>
      <x:c r="X5071" s="2">
        <x:f t="shared" si="399"/>
        <x:v>-27.579999999999984</x:v>
      </x:c>
    </x:row>
    <x:row r="5072" spans="2:24" ht="14.95" hidden="1" thickTop="1" x14ac:dyDescent="0.25">
      <x:c r="B5072" t="s">
        <x:v>20</x:v>
      </x:c>
      <x:c r="C5072" t="s">
        <x:v>243</x:v>
      </x:c>
      <x:c r="D5072" t="s">
        <x:v>244</x:v>
      </x:c>
      <x:c r="E5072" t="s">
        <x:v>462</x:v>
      </x:c>
      <x:c r="F5072" t="s">
        <x:v>273</x:v>
      </x:c>
      <x:c r="G5072" s="2">
        <x:v>1094.7</x:v>
      </x:c>
      <x:c r="J5072" t="s">
        <x:v>479</x:v>
      </x:c>
      <x:c r="K5072" t="s">
        <x:v>2203</x:v>
      </x:c>
      <x:c r="L5072" t="s">
        <x:v>25</x:v>
      </x:c>
      <x:c r="M5072" t="s">
        <x:v>292</x:v>
      </x:c>
      <x:c r="N5072" t="s">
        <x:v>480</x:v>
      </x:c>
      <x:c r="O5072" s="3">
        <x:v>1</x:v>
      </x:c>
      <x:c r="P5072" s="3">
        <x:v>0</x:v>
      </x:c>
      <x:c r="Q5072" s="3">
        <x:v>0</x:v>
      </x:c>
      <x:c r="R5072" s="3">
        <x:v>0</x:v>
      </x:c>
      <x:c r="S5072" s="3">
        <x:v>0</x:v>
      </x:c>
      <x:c r="T5072" s="2">
        <x:f t="shared" si="395"/>
        <x:v>1094.7</x:v>
      </x:c>
      <x:c r="U5072" s="2">
        <x:f t="shared" si="396"/>
        <x:v>0</x:v>
      </x:c>
      <x:c r="V5072" s="2">
        <x:f t="shared" si="397"/>
        <x:v>0</x:v>
      </x:c>
      <x:c r="W5072" s="2">
        <x:f t="shared" si="398"/>
        <x:v>0</x:v>
      </x:c>
      <x:c r="X5072" s="2">
        <x:f t="shared" si="399"/>
        <x:v>0</x:v>
      </x:c>
    </x:row>
    <x:row r="5073" spans="2:24" ht="14.95" hidden="1" thickTop="1" x14ac:dyDescent="0.25">
      <x:c r="B5073" t="s">
        <x:v>20</x:v>
      </x:c>
      <x:c r="C5073" t="s">
        <x:v>243</x:v>
      </x:c>
      <x:c r="D5073" t="s">
        <x:v>244</x:v>
      </x:c>
      <x:c r="E5073" t="s">
        <x:v>462</x:v>
      </x:c>
      <x:c r="F5073" t="s">
        <x:v>106</x:v>
      </x:c>
      <x:c r="G5073" s="2">
        <x:v>59642.44</x:v>
      </x:c>
      <x:c r="J5073" t="s">
        <x:v>204</x:v>
      </x:c>
      <x:c r="K5073" t="s">
        <x:v>1824</x:v>
      </x:c>
      <x:c r="L5073" t="s">
        <x:v>25</x:v>
      </x:c>
      <x:c r="M5073" t="s">
        <x:v>463</x:v>
      </x:c>
      <x:c r="N5073" t="s">
        <x:v>205</x:v>
      </x:c>
      <x:c r="O5073" s="3">
        <x:v>0.2</x:v>
      </x:c>
      <x:c r="P5073" s="3">
        <x:v>0.63</x:v>
      </x:c>
      <x:c r="Q5073" s="3">
        <x:v>0.17</x:v>
      </x:c>
      <x:c r="R5073" s="3">
        <x:v>0</x:v>
      </x:c>
      <x:c r="S5073" s="3">
        <x:v>0</x:v>
      </x:c>
      <x:c r="T5073" s="2">
        <x:f t="shared" si="395"/>
        <x:v>11928.49</x:v>
      </x:c>
      <x:c r="U5073" s="2">
        <x:f t="shared" si="396"/>
        <x:v>37574.74</x:v>
      </x:c>
      <x:c r="V5073" s="2">
        <x:f t="shared" si="397"/>
        <x:v>10139.209999999999</x:v>
      </x:c>
      <x:c r="W5073" s="2">
        <x:f t="shared" si="398"/>
        <x:v>0</x:v>
      </x:c>
      <x:c r="X5073" s="2">
        <x:f t="shared" si="399"/>
        <x:v>7.2759576141834259E-12</x:v>
      </x:c>
    </x:row>
    <x:row r="5074" spans="2:24" ht="14.95" hidden="1" thickTop="1" x14ac:dyDescent="0.25">
      <x:c r="B5074" t="s">
        <x:v>20</x:v>
      </x:c>
      <x:c r="C5074" t="s">
        <x:v>243</x:v>
      </x:c>
      <x:c r="D5074" t="s">
        <x:v>244</x:v>
      </x:c>
      <x:c r="E5074" t="s">
        <x:v>462</x:v>
      </x:c>
      <x:c r="F5074" t="s">
        <x:v>106</x:v>
      </x:c>
      <x:c r="G5074" s="2">
        <x:v>25364.240000000002</x:v>
      </x:c>
      <x:c r="J5074" t="s">
        <x:v>204</x:v>
      </x:c>
      <x:c r="K5074" t="s">
        <x:v>1824</x:v>
      </x:c>
      <x:c r="L5074" t="s">
        <x:v>25</x:v>
      </x:c>
      <x:c r="M5074" t="s">
        <x:v>268</x:v>
      </x:c>
      <x:c r="N5074" t="s">
        <x:v>205</x:v>
      </x:c>
      <x:c r="O5074" s="3">
        <x:v>0.2</x:v>
      </x:c>
      <x:c r="P5074" s="3">
        <x:v>0.63</x:v>
      </x:c>
      <x:c r="Q5074" s="3">
        <x:v>0.17</x:v>
      </x:c>
      <x:c r="R5074" s="3">
        <x:v>0</x:v>
      </x:c>
      <x:c r="S5074" s="3">
        <x:v>0</x:v>
      </x:c>
      <x:c r="T5074" s="2">
        <x:f t="shared" si="395"/>
        <x:v>5072.8500000000004</x:v>
      </x:c>
      <x:c r="U5074" s="2">
        <x:f t="shared" si="396"/>
        <x:v>15979.47</x:v>
      </x:c>
      <x:c r="V5074" s="2">
        <x:f t="shared" si="397"/>
        <x:v>4311.92</x:v>
      </x:c>
      <x:c r="W5074" s="2">
        <x:f t="shared" si="398"/>
        <x:v>0</x:v>
      </x:c>
      <x:c r="X5074" s="2">
        <x:f t="shared" si="399"/>
        <x:v>0</x:v>
      </x:c>
    </x:row>
    <x:row r="5075" spans="2:24" ht="14.95" hidden="1" thickTop="1" x14ac:dyDescent="0.25">
      <x:c r="B5075" t="s">
        <x:v>20</x:v>
      </x:c>
      <x:c r="C5075" t="s">
        <x:v>243</x:v>
      </x:c>
      <x:c r="D5075" t="s">
        <x:v>244</x:v>
      </x:c>
      <x:c r="E5075" t="s">
        <x:v>462</x:v>
      </x:c>
      <x:c r="F5075" t="s">
        <x:v>184</x:v>
      </x:c>
      <x:c r="G5075" s="2">
        <x:v>79433.69</x:v>
      </x:c>
      <x:c r="J5075" t="s">
        <x:v>204</x:v>
      </x:c>
      <x:c r="K5075" t="s">
        <x:v>1824</x:v>
      </x:c>
      <x:c r="L5075" t="s">
        <x:v>25</x:v>
      </x:c>
      <x:c r="M5075" t="s">
        <x:v>463</x:v>
      </x:c>
      <x:c r="N5075" t="s">
        <x:v>205</x:v>
      </x:c>
      <x:c r="O5075" s="3">
        <x:v>0.2</x:v>
      </x:c>
      <x:c r="P5075" s="3">
        <x:v>0.63</x:v>
      </x:c>
      <x:c r="Q5075" s="3">
        <x:v>0.17</x:v>
      </x:c>
      <x:c r="R5075" s="3">
        <x:v>0</x:v>
      </x:c>
      <x:c r="S5075" s="3">
        <x:v>0</x:v>
      </x:c>
      <x:c r="T5075" s="2">
        <x:f t="shared" si="395"/>
        <x:v>15886.74</x:v>
      </x:c>
      <x:c r="U5075" s="2">
        <x:f t="shared" si="396"/>
        <x:v>50043.22</x:v>
      </x:c>
      <x:c r="V5075" s="2">
        <x:f t="shared" si="397"/>
        <x:v>13503.73</x:v>
      </x:c>
      <x:c r="W5075" s="2">
        <x:f t="shared" si="398"/>
        <x:v>0</x:v>
      </x:c>
      <x:c r="X5075" s="2">
        <x:f t="shared" si="399"/>
        <x:v>3.637978807091713E-12</x:v>
      </x:c>
    </x:row>
    <x:row r="5076" spans="2:24" ht="14.95" hidden="1" thickTop="1" x14ac:dyDescent="0.25">
      <x:c r="B5076" t="s">
        <x:v>20</x:v>
      </x:c>
      <x:c r="C5076" t="s">
        <x:v>243</x:v>
      </x:c>
      <x:c r="D5076" t="s">
        <x:v>244</x:v>
      </x:c>
      <x:c r="E5076" t="s">
        <x:v>462</x:v>
      </x:c>
      <x:c r="F5076" t="s">
        <x:v>174</x:v>
      </x:c>
      <x:c r="G5076" s="2">
        <x:v>4980.51</x:v>
      </x:c>
      <x:c r="J5076" t="s">
        <x:v>204</x:v>
      </x:c>
      <x:c r="K5076" t="s">
        <x:v>1824</x:v>
      </x:c>
      <x:c r="L5076" t="s">
        <x:v>25</x:v>
      </x:c>
      <x:c r="M5076" t="s">
        <x:v>463</x:v>
      </x:c>
      <x:c r="N5076" t="s">
        <x:v>205</x:v>
      </x:c>
      <x:c r="O5076" s="3">
        <x:v>0.2</x:v>
      </x:c>
      <x:c r="P5076" s="3">
        <x:v>0.63</x:v>
      </x:c>
      <x:c r="Q5076" s="3">
        <x:v>0.17</x:v>
      </x:c>
      <x:c r="R5076" s="3">
        <x:v>0</x:v>
      </x:c>
      <x:c r="S5076" s="3">
        <x:v>0</x:v>
      </x:c>
      <x:c r="T5076" s="2">
        <x:f t="shared" si="395"/>
        <x:v>996.1</x:v>
      </x:c>
      <x:c r="U5076" s="2">
        <x:f t="shared" si="396"/>
        <x:v>3137.72</x:v>
      </x:c>
      <x:c r="V5076" s="2">
        <x:f t="shared" si="397"/>
        <x:v>846.69</x:v>
      </x:c>
      <x:c r="W5076" s="2">
        <x:f t="shared" si="398"/>
        <x:v>0</x:v>
      </x:c>
      <x:c r="X5076" s="2">
        <x:f t="shared" si="399"/>
        <x:v>4.5474735088646412E-13</x:v>
      </x:c>
    </x:row>
    <x:row r="5077" spans="2:24" ht="14.95" hidden="1" thickTop="1" x14ac:dyDescent="0.25">
      <x:c r="B5077" t="s">
        <x:v>20</x:v>
      </x:c>
      <x:c r="C5077" t="s">
        <x:v>243</x:v>
      </x:c>
      <x:c r="D5077" t="s">
        <x:v>244</x:v>
      </x:c>
      <x:c r="E5077" t="s">
        <x:v>462</x:v>
      </x:c>
      <x:c r="F5077" t="s">
        <x:v>174</x:v>
      </x:c>
      <x:c r="G5077" s="2">
        <x:v>4178.72</x:v>
      </x:c>
      <x:c r="J5077" t="s">
        <x:v>204</x:v>
      </x:c>
      <x:c r="K5077" t="s">
        <x:v>1824</x:v>
      </x:c>
      <x:c r="L5077" t="s">
        <x:v>25</x:v>
      </x:c>
      <x:c r="M5077" t="s">
        <x:v>294</x:v>
      </x:c>
      <x:c r="N5077" t="s">
        <x:v>205</x:v>
      </x:c>
      <x:c r="O5077" s="3">
        <x:v>0.2</x:v>
      </x:c>
      <x:c r="P5077" s="3">
        <x:v>0.63</x:v>
      </x:c>
      <x:c r="Q5077" s="3">
        <x:v>0.17</x:v>
      </x:c>
      <x:c r="R5077" s="3">
        <x:v>0</x:v>
      </x:c>
      <x:c r="S5077" s="3">
        <x:v>0</x:v>
      </x:c>
      <x:c r="T5077" s="2">
        <x:f t="shared" si="395"/>
        <x:v>835.74</x:v>
      </x:c>
      <x:c r="U5077" s="2">
        <x:f t="shared" si="396"/>
        <x:v>2632.59</x:v>
      </x:c>
      <x:c r="V5077" s="2">
        <x:f>G5077-T5077-U5077</x:f>
        <x:v>710.39000000000033</x:v>
      </x:c>
      <x:c r="W5077" s="2">
        <x:f t="shared" si="398"/>
        <x:v>0</x:v>
      </x:c>
      <x:c r="X5077" s="2">
        <x:f t="shared" si="399"/>
        <x:v>0</x:v>
      </x:c>
    </x:row>
    <x:row r="5078" spans="2:24" ht="14.95" hidden="1" thickTop="1" x14ac:dyDescent="0.25">
      <x:c r="B5078" t="s">
        <x:v>20</x:v>
      </x:c>
      <x:c r="C5078" t="s">
        <x:v>243</x:v>
      </x:c>
      <x:c r="D5078" t="s">
        <x:v>244</x:v>
      </x:c>
      <x:c r="E5078" t="s">
        <x:v>462</x:v>
      </x:c>
      <x:c r="F5078" t="s">
        <x:v>275</x:v>
      </x:c>
      <x:c r="G5078" s="2">
        <x:v>18339.7</x:v>
      </x:c>
      <x:c r="J5078" t="s">
        <x:v>204</x:v>
      </x:c>
      <x:c r="K5078" t="s">
        <x:v>1824</x:v>
      </x:c>
      <x:c r="L5078" t="s">
        <x:v>25</x:v>
      </x:c>
      <x:c r="M5078" t="s">
        <x:v>294</x:v>
      </x:c>
      <x:c r="N5078" t="s">
        <x:v>205</x:v>
      </x:c>
      <x:c r="O5078" s="3">
        <x:v>0.2</x:v>
      </x:c>
      <x:c r="P5078" s="3">
        <x:v>0.63</x:v>
      </x:c>
      <x:c r="Q5078" s="3">
        <x:v>0.17</x:v>
      </x:c>
      <x:c r="R5078" s="3">
        <x:v>0</x:v>
      </x:c>
      <x:c r="S5078" s="3">
        <x:v>0</x:v>
      </x:c>
      <x:c r="T5078" s="2">
        <x:f t="shared" si="395"/>
        <x:v>3667.94</x:v>
      </x:c>
      <x:c r="U5078" s="2">
        <x:f t="shared" si="396"/>
        <x:v>11554.01</x:v>
      </x:c>
      <x:c r="V5078" s="2">
        <x:f t="shared" si="397"/>
        <x:v>3117.75</x:v>
      </x:c>
      <x:c r="W5078" s="2">
        <x:f t="shared" si="398"/>
        <x:v>0</x:v>
      </x:c>
      <x:c r="X5078" s="2">
        <x:f t="shared" si="399"/>
        <x:v>0</x:v>
      </x:c>
    </x:row>
    <x:row r="5079" spans="2:24" ht="14.95" hidden="1" thickTop="1" x14ac:dyDescent="0.25">
      <x:c r="B5079" t="s">
        <x:v>20</x:v>
      </x:c>
      <x:c r="C5079" t="s">
        <x:v>243</x:v>
      </x:c>
      <x:c r="D5079" t="s">
        <x:v>244</x:v>
      </x:c>
      <x:c r="E5079" t="s">
        <x:v>462</x:v>
      </x:c>
      <x:c r="F5079" t="s">
        <x:v>301</x:v>
      </x:c>
      <x:c r="G5079" s="2">
        <x:v>33712.089999999997</x:v>
      </x:c>
      <x:c r="J5079" t="s">
        <x:v>204</x:v>
      </x:c>
      <x:c r="K5079" t="s">
        <x:v>1824</x:v>
      </x:c>
      <x:c r="L5079" t="s">
        <x:v>25</x:v>
      </x:c>
      <x:c r="M5079" t="s">
        <x:v>463</x:v>
      </x:c>
      <x:c r="N5079" t="s">
        <x:v>205</x:v>
      </x:c>
      <x:c r="O5079" s="3">
        <x:v>0.2</x:v>
      </x:c>
      <x:c r="P5079" s="3">
        <x:v>0.63</x:v>
      </x:c>
      <x:c r="Q5079" s="3">
        <x:v>0.17</x:v>
      </x:c>
      <x:c r="R5079" s="3">
        <x:v>0</x:v>
      </x:c>
      <x:c r="S5079" s="3">
        <x:v>0</x:v>
      </x:c>
      <x:c r="T5079" s="2">
        <x:f t="shared" si="395"/>
        <x:v>6742.42</x:v>
      </x:c>
      <x:c r="U5079" s="2">
        <x:f t="shared" si="396"/>
        <x:v>21238.62</x:v>
      </x:c>
      <x:c r="V5079" s="2">
        <x:f>G5079-T5079-U5079</x:f>
        <x:v>5731.0499999999993</x:v>
      </x:c>
      <x:c r="W5079" s="2">
        <x:f t="shared" si="398"/>
        <x:v>0</x:v>
      </x:c>
      <x:c r="X5079" s="2">
        <x:f t="shared" si="399"/>
        <x:v>0</x:v>
      </x:c>
    </x:row>
    <x:row r="5080" spans="2:24" ht="14.95" hidden="1" thickTop="1" x14ac:dyDescent="0.25">
      <x:c r="B5080" t="s">
        <x:v>20</x:v>
      </x:c>
      <x:c r="C5080" t="s">
        <x:v>243</x:v>
      </x:c>
      <x:c r="D5080" t="s">
        <x:v>244</x:v>
      </x:c>
      <x:c r="E5080" t="s">
        <x:v>462</x:v>
      </x:c>
      <x:c r="F5080" t="s">
        <x:v>23</x:v>
      </x:c>
      <x:c r="G5080" s="2">
        <x:v>51667.28</x:v>
      </x:c>
      <x:c r="J5080" t="s">
        <x:v>204</x:v>
      </x:c>
      <x:c r="K5080" t="s">
        <x:v>1824</x:v>
      </x:c>
      <x:c r="L5080" t="s">
        <x:v>25</x:v>
      </x:c>
      <x:c r="M5080" t="s">
        <x:v>463</x:v>
      </x:c>
      <x:c r="N5080" t="s">
        <x:v>205</x:v>
      </x:c>
      <x:c r="O5080" s="3">
        <x:v>0.2</x:v>
      </x:c>
      <x:c r="P5080" s="3">
        <x:v>0.63</x:v>
      </x:c>
      <x:c r="Q5080" s="3">
        <x:v>0.17</x:v>
      </x:c>
      <x:c r="R5080" s="3">
        <x:v>0</x:v>
      </x:c>
      <x:c r="S5080" s="3">
        <x:v>0</x:v>
      </x:c>
      <x:c r="T5080" s="2">
        <x:f t="shared" si="395"/>
        <x:v>10333.459999999999</x:v>
      </x:c>
      <x:c r="U5080" s="2">
        <x:f t="shared" si="396"/>
        <x:v>32550.39</x:v>
      </x:c>
      <x:c r="V5080" s="2">
        <x:f>G5080-T5080-U5080</x:f>
        <x:v>8783.43</x:v>
      </x:c>
      <x:c r="W5080" s="2">
        <x:f t="shared" si="398"/>
        <x:v>0</x:v>
      </x:c>
      <x:c r="X5080" s="2">
        <x:f t="shared" si="399"/>
        <x:v>0</x:v>
      </x:c>
    </x:row>
    <x:row r="5081" spans="2:24" ht="14.95" hidden="1" thickTop="1" x14ac:dyDescent="0.25">
      <x:c r="B5081" t="s">
        <x:v>20</x:v>
      </x:c>
      <x:c r="C5081" t="s">
        <x:v>243</x:v>
      </x:c>
      <x:c r="D5081" t="s">
        <x:v>244</x:v>
      </x:c>
      <x:c r="E5081" t="s">
        <x:v>462</x:v>
      </x:c>
      <x:c r="F5081" t="s">
        <x:v>32</x:v>
      </x:c>
      <x:c r="G5081" s="2">
        <x:v>20882.55</x:v>
      </x:c>
      <x:c r="J5081" t="s">
        <x:v>204</x:v>
      </x:c>
      <x:c r="K5081" t="s">
        <x:v>1824</x:v>
      </x:c>
      <x:c r="L5081" t="s">
        <x:v>25</x:v>
      </x:c>
      <x:c r="M5081" t="s">
        <x:v>463</x:v>
      </x:c>
      <x:c r="N5081" t="s">
        <x:v>205</x:v>
      </x:c>
      <x:c r="O5081" s="3">
        <x:v>0.2</x:v>
      </x:c>
      <x:c r="P5081" s="3">
        <x:v>0.63</x:v>
      </x:c>
      <x:c r="Q5081" s="3">
        <x:v>0.17</x:v>
      </x:c>
      <x:c r="R5081" s="3">
        <x:v>0</x:v>
      </x:c>
      <x:c r="S5081" s="3">
        <x:v>0</x:v>
      </x:c>
      <x:c r="T5081" s="2">
        <x:f t="shared" si="395"/>
        <x:v>4176.51</x:v>
      </x:c>
      <x:c r="U5081" s="2">
        <x:f t="shared" si="396"/>
        <x:v>13156.01</x:v>
      </x:c>
      <x:c r="V5081" s="2">
        <x:f t="shared" si="397"/>
        <x:v>3550.03</x:v>
      </x:c>
      <x:c r="W5081" s="2">
        <x:f t="shared" si="398"/>
        <x:v>0</x:v>
      </x:c>
      <x:c r="X5081" s="2">
        <x:f t="shared" si="399"/>
        <x:v>4.5474735088646412E-13</x:v>
      </x:c>
    </x:row>
    <x:row r="5082" spans="2:24" ht="14.95" hidden="1" thickTop="1" x14ac:dyDescent="0.25">
      <x:c r="B5082" t="s">
        <x:v>20</x:v>
      </x:c>
      <x:c r="C5082" t="s">
        <x:v>243</x:v>
      </x:c>
      <x:c r="D5082" t="s">
        <x:v>244</x:v>
      </x:c>
      <x:c r="E5082" t="s">
        <x:v>462</x:v>
      </x:c>
      <x:c r="F5082" t="s">
        <x:v>32</x:v>
      </x:c>
      <x:c r="G5082" s="2">
        <x:v>5909.85</x:v>
      </x:c>
      <x:c r="J5082" t="s">
        <x:v>204</x:v>
      </x:c>
      <x:c r="K5082" t="s">
        <x:v>1824</x:v>
      </x:c>
      <x:c r="L5082" t="s">
        <x:v>25</x:v>
      </x:c>
      <x:c r="M5082" t="s">
        <x:v>294</x:v>
      </x:c>
      <x:c r="N5082" t="s">
        <x:v>205</x:v>
      </x:c>
      <x:c r="O5082" s="3">
        <x:v>0.2</x:v>
      </x:c>
      <x:c r="P5082" s="3">
        <x:v>0.63</x:v>
      </x:c>
      <x:c r="Q5082" s="3">
        <x:v>0.17</x:v>
      </x:c>
      <x:c r="R5082" s="3">
        <x:v>0</x:v>
      </x:c>
      <x:c r="S5082" s="3">
        <x:v>0</x:v>
      </x:c>
      <x:c r="T5082" s="2">
        <x:f t="shared" si="395"/>
        <x:v>1181.97</x:v>
      </x:c>
      <x:c r="U5082" s="2">
        <x:f t="shared" si="396"/>
        <x:v>3723.21</x:v>
      </x:c>
      <x:c r="V5082" s="2">
        <x:f t="shared" si="397"/>
        <x:v>1004.67</x:v>
      </x:c>
      <x:c r="W5082" s="2">
        <x:f t="shared" si="398"/>
        <x:v>0</x:v>
      </x:c>
      <x:c r="X5082" s="2">
        <x:f t="shared" si="399"/>
        <x:v>1.1368683772161603E-13</x:v>
      </x:c>
    </x:row>
    <x:row r="5083" spans="2:24" ht="14.95" hidden="1" thickTop="1" x14ac:dyDescent="0.25">
      <x:c r="B5083" t="s">
        <x:v>20</x:v>
      </x:c>
      <x:c r="C5083" t="s">
        <x:v>243</x:v>
      </x:c>
      <x:c r="D5083" t="s">
        <x:v>244</x:v>
      </x:c>
      <x:c r="E5083" t="s">
        <x:v>462</x:v>
      </x:c>
      <x:c r="F5083" t="s">
        <x:v>33</x:v>
      </x:c>
      <x:c r="G5083" s="2">
        <x:v>52146.18</x:v>
      </x:c>
      <x:c r="J5083" t="s">
        <x:v>204</x:v>
      </x:c>
      <x:c r="K5083" t="s">
        <x:v>1824</x:v>
      </x:c>
      <x:c r="L5083" t="s">
        <x:v>25</x:v>
      </x:c>
      <x:c r="M5083" t="s">
        <x:v>294</x:v>
      </x:c>
      <x:c r="N5083" t="s">
        <x:v>205</x:v>
      </x:c>
      <x:c r="O5083" s="3">
        <x:v>0.2</x:v>
      </x:c>
      <x:c r="P5083" s="3">
        <x:v>0.63</x:v>
      </x:c>
      <x:c r="Q5083" s="3">
        <x:v>0.17</x:v>
      </x:c>
      <x:c r="R5083" s="3">
        <x:v>0</x:v>
      </x:c>
      <x:c r="S5083" s="3">
        <x:v>0</x:v>
      </x:c>
      <x:c r="T5083" s="2">
        <x:f t="shared" si="395"/>
        <x:v>10429.24</x:v>
      </x:c>
      <x:c r="U5083" s="2">
        <x:f t="shared" si="396"/>
        <x:v>32852.089999999997</x:v>
      </x:c>
      <x:c r="V5083" s="2">
        <x:f t="shared" si="397"/>
        <x:v>8864.85</x:v>
      </x:c>
      <x:c r="W5083" s="2">
        <x:f t="shared" si="398"/>
        <x:v>0</x:v>
      </x:c>
      <x:c r="X5083" s="2">
        <x:f t="shared" si="399"/>
        <x:v>5.4569682106375694E-12</x:v>
      </x:c>
    </x:row>
    <x:row r="5084" spans="2:24" ht="14.95" hidden="1" thickTop="1" x14ac:dyDescent="0.25">
      <x:c r="B5084" t="s">
        <x:v>20</x:v>
      </x:c>
      <x:c r="C5084" t="s">
        <x:v>243</x:v>
      </x:c>
      <x:c r="D5084" t="s">
        <x:v>244</x:v>
      </x:c>
      <x:c r="E5084" t="s">
        <x:v>462</x:v>
      </x:c>
      <x:c r="F5084" t="s">
        <x:v>290</x:v>
      </x:c>
      <x:c r="G5084" s="2">
        <x:v>24135.42</x:v>
      </x:c>
      <x:c r="J5084" t="s">
        <x:v>204</x:v>
      </x:c>
      <x:c r="K5084" t="s">
        <x:v>1824</x:v>
      </x:c>
      <x:c r="L5084" t="s">
        <x:v>25</x:v>
      </x:c>
      <x:c r="M5084" t="s">
        <x:v>463</x:v>
      </x:c>
      <x:c r="N5084" t="s">
        <x:v>205</x:v>
      </x:c>
      <x:c r="O5084" s="3">
        <x:v>0.2</x:v>
      </x:c>
      <x:c r="P5084" s="3">
        <x:v>0.63</x:v>
      </x:c>
      <x:c r="Q5084" s="3">
        <x:v>0.17</x:v>
      </x:c>
      <x:c r="R5084" s="3">
        <x:v>0</x:v>
      </x:c>
      <x:c r="S5084" s="3">
        <x:v>0</x:v>
      </x:c>
      <x:c r="T5084" s="2">
        <x:f t="shared" si="395"/>
        <x:v>4827.08</x:v>
      </x:c>
      <x:c r="U5084" s="2">
        <x:f t="shared" si="396"/>
        <x:v>15205.31</x:v>
      </x:c>
      <x:c r="V5084" s="2">
        <x:f>G5084-T5084-U5084</x:f>
        <x:v>4103.029999999997</x:v>
      </x:c>
      <x:c r="W5084" s="2">
        <x:f t="shared" si="398"/>
        <x:v>0</x:v>
      </x:c>
      <x:c r="X5084" s="2">
        <x:f t="shared" si="399"/>
        <x:v>0</x:v>
      </x:c>
    </x:row>
    <x:row r="5085" spans="2:24" ht="14.95" hidden="1" thickTop="1" x14ac:dyDescent="0.25">
      <x:c r="B5085" t="s">
        <x:v>20</x:v>
      </x:c>
      <x:c r="C5085" t="s">
        <x:v>243</x:v>
      </x:c>
      <x:c r="D5085" t="s">
        <x:v>244</x:v>
      </x:c>
      <x:c r="E5085" t="s">
        <x:v>462</x:v>
      </x:c>
      <x:c r="F5085" t="s">
        <x:v>281</x:v>
      </x:c>
      <x:c r="G5085" s="2">
        <x:v>5527.25</x:v>
      </x:c>
      <x:c r="J5085" t="s">
        <x:v>204</x:v>
      </x:c>
      <x:c r="K5085" t="s">
        <x:v>1824</x:v>
      </x:c>
      <x:c r="L5085" t="s">
        <x:v>25</x:v>
      </x:c>
      <x:c r="M5085" t="s">
        <x:v>294</x:v>
      </x:c>
      <x:c r="N5085" t="s">
        <x:v>205</x:v>
      </x:c>
      <x:c r="O5085" s="3">
        <x:v>0.2</x:v>
      </x:c>
      <x:c r="P5085" s="3">
        <x:v>0.63</x:v>
      </x:c>
      <x:c r="Q5085" s="3">
        <x:v>0.17</x:v>
      </x:c>
      <x:c r="R5085" s="3">
        <x:v>0</x:v>
      </x:c>
      <x:c r="S5085" s="3">
        <x:v>0</x:v>
      </x:c>
      <x:c r="T5085" s="2">
        <x:f t="shared" si="395"/>
        <x:v>1105.45</x:v>
      </x:c>
      <x:c r="U5085" s="2">
        <x:f t="shared" si="396"/>
        <x:v>3482.17</x:v>
      </x:c>
      <x:c r="V5085" s="2">
        <x:f t="shared" si="397"/>
        <x:v>939.63</x:v>
      </x:c>
      <x:c r="W5085" s="2">
        <x:f t="shared" si="398"/>
        <x:v>0</x:v>
      </x:c>
      <x:c r="X5085" s="2">
        <x:f t="shared" si="399"/>
        <x:v>1.1368683772161603E-13</x:v>
      </x:c>
    </x:row>
    <x:row r="5086" spans="2:24" ht="14.95" hidden="1" thickTop="1" x14ac:dyDescent="0.25">
      <x:c r="B5086" t="s">
        <x:v>20</x:v>
      </x:c>
      <x:c r="C5086" t="s">
        <x:v>243</x:v>
      </x:c>
      <x:c r="D5086" t="s">
        <x:v>244</x:v>
      </x:c>
      <x:c r="E5086" t="s">
        <x:v>462</x:v>
      </x:c>
      <x:c r="F5086" t="s">
        <x:v>282</x:v>
      </x:c>
      <x:c r="G5086" s="2">
        <x:v>221737.14</x:v>
      </x:c>
      <x:c r="J5086" t="s">
        <x:v>204</x:v>
      </x:c>
      <x:c r="K5086" t="s">
        <x:v>1824</x:v>
      </x:c>
      <x:c r="L5086" t="s">
        <x:v>25</x:v>
      </x:c>
      <x:c r="M5086" t="s">
        <x:v>463</x:v>
      </x:c>
      <x:c r="N5086" t="s">
        <x:v>205</x:v>
      </x:c>
      <x:c r="O5086" s="3">
        <x:v>0.2</x:v>
      </x:c>
      <x:c r="P5086" s="3">
        <x:v>0.63</x:v>
      </x:c>
      <x:c r="Q5086" s="3">
        <x:v>0.17</x:v>
      </x:c>
      <x:c r="R5086" s="3">
        <x:v>0</x:v>
      </x:c>
      <x:c r="S5086" s="3">
        <x:v>0</x:v>
      </x:c>
      <x:c r="T5086" s="2">
        <x:f t="shared" si="395"/>
        <x:v>44347.43</x:v>
      </x:c>
      <x:c r="U5086" s="2">
        <x:f t="shared" si="396"/>
        <x:v>139694.39999999999</x:v>
      </x:c>
      <x:c r="V5086" s="2">
        <x:f t="shared" si="397"/>
        <x:v>37695.31</x:v>
      </x:c>
      <x:c r="W5086" s="2">
        <x:f t="shared" si="398"/>
        <x:v>0</x:v>
      </x:c>
      <x:c r="X5086" s="2">
        <x:f t="shared" si="399"/>
        <x:v>2.9103830456733704E-11</x:v>
      </x:c>
    </x:row>
    <x:row r="5087" spans="2:24" ht="14.95" hidden="1" thickTop="1" x14ac:dyDescent="0.25">
      <x:c r="B5087" t="s">
        <x:v>20</x:v>
      </x:c>
      <x:c r="C5087" t="s">
        <x:v>243</x:v>
      </x:c>
      <x:c r="D5087" t="s">
        <x:v>244</x:v>
      </x:c>
      <x:c r="E5087" t="s">
        <x:v>462</x:v>
      </x:c>
      <x:c r="F5087" t="s">
        <x:v>282</x:v>
      </x:c>
      <x:c r="G5087" s="2">
        <x:v>20028.759999999998</x:v>
      </x:c>
      <x:c r="J5087" t="s">
        <x:v>204</x:v>
      </x:c>
      <x:c r="K5087" t="s">
        <x:v>1824</x:v>
      </x:c>
      <x:c r="L5087" t="s">
        <x:v>25</x:v>
      </x:c>
      <x:c r="M5087" t="s">
        <x:v>294</x:v>
      </x:c>
      <x:c r="N5087" t="s">
        <x:v>205</x:v>
      </x:c>
      <x:c r="O5087" s="3">
        <x:v>0.2</x:v>
      </x:c>
      <x:c r="P5087" s="3">
        <x:v>0.63</x:v>
      </x:c>
      <x:c r="Q5087" s="3">
        <x:v>0.17</x:v>
      </x:c>
      <x:c r="R5087" s="3">
        <x:v>0</x:v>
      </x:c>
      <x:c r="S5087" s="3">
        <x:v>0</x:v>
      </x:c>
      <x:c r="T5087" s="2">
        <x:f t="shared" si="395"/>
        <x:v>4005.75</x:v>
      </x:c>
      <x:c r="U5087" s="2">
        <x:f t="shared" si="396"/>
        <x:v>12618.12</x:v>
      </x:c>
      <x:c r="V5087" s="2">
        <x:f t="shared" si="397"/>
        <x:v>3404.89</x:v>
      </x:c>
      <x:c r="W5087" s="2">
        <x:f t="shared" si="398"/>
        <x:v>0</x:v>
      </x:c>
      <x:c r="X5087" s="2">
        <x:f t="shared" si="399"/>
        <x:v>-2.2737367544323206E-12</x:v>
      </x:c>
    </x:row>
    <x:row r="5088" spans="2:24" ht="14.95" hidden="1" thickTop="1" x14ac:dyDescent="0.25">
      <x:c r="B5088" t="s">
        <x:v>20</x:v>
      </x:c>
      <x:c r="C5088" t="s">
        <x:v>243</x:v>
      </x:c>
      <x:c r="D5088" t="s">
        <x:v>244</x:v>
      </x:c>
      <x:c r="E5088" t="s">
        <x:v>462</x:v>
      </x:c>
      <x:c r="F5088" t="s">
        <x:v>282</x:v>
      </x:c>
      <x:c r="G5088" s="2">
        <x:v>30168.66</x:v>
      </x:c>
      <x:c r="J5088" t="s">
        <x:v>204</x:v>
      </x:c>
      <x:c r="K5088" t="s">
        <x:v>1824</x:v>
      </x:c>
      <x:c r="L5088" t="s">
        <x:v>25</x:v>
      </x:c>
      <x:c r="M5088" t="s">
        <x:v>316</x:v>
      </x:c>
      <x:c r="N5088" t="s">
        <x:v>205</x:v>
      </x:c>
      <x:c r="O5088" s="3">
        <x:v>0.2</x:v>
      </x:c>
      <x:c r="P5088" s="3">
        <x:v>0.63</x:v>
      </x:c>
      <x:c r="Q5088" s="3">
        <x:v>0.17</x:v>
      </x:c>
      <x:c r="R5088" s="3">
        <x:v>0</x:v>
      </x:c>
      <x:c r="S5088" s="3">
        <x:v>0</x:v>
      </x:c>
      <x:c r="T5088" s="2">
        <x:f t="shared" si="395"/>
        <x:v>6033.73</x:v>
      </x:c>
      <x:c r="U5088" s="2">
        <x:f t="shared" si="396"/>
        <x:v>19006.259999999998</x:v>
      </x:c>
      <x:c r="V5088" s="2">
        <x:f t="shared" si="397"/>
        <x:v>5128.67</x:v>
      </x:c>
      <x:c r="W5088" s="2">
        <x:f t="shared" si="398"/>
        <x:v>0</x:v>
      </x:c>
      <x:c r="X5088" s="2">
        <x:f t="shared" si="399"/>
        <x:v>1.8189894035458565E-12</x:v>
      </x:c>
    </x:row>
    <x:row r="5089" spans="2:24" ht="14.95" hidden="1" thickTop="1" x14ac:dyDescent="0.25">
      <x:c r="B5089" t="s">
        <x:v>20</x:v>
      </x:c>
      <x:c r="C5089" t="s">
        <x:v>243</x:v>
      </x:c>
      <x:c r="D5089" t="s">
        <x:v>244</x:v>
      </x:c>
      <x:c r="E5089" t="s">
        <x:v>462</x:v>
      </x:c>
      <x:c r="F5089" t="s">
        <x:v>283</x:v>
      </x:c>
      <x:c r="G5089" s="2">
        <x:v>276301.46000000002</x:v>
      </x:c>
      <x:c r="J5089" t="s">
        <x:v>204</x:v>
      </x:c>
      <x:c r="K5089" t="s">
        <x:v>1824</x:v>
      </x:c>
      <x:c r="L5089" t="s">
        <x:v>25</x:v>
      </x:c>
      <x:c r="M5089" t="s">
        <x:v>463</x:v>
      </x:c>
      <x:c r="N5089" t="s">
        <x:v>205</x:v>
      </x:c>
      <x:c r="O5089" s="3">
        <x:v>0.2</x:v>
      </x:c>
      <x:c r="P5089" s="3">
        <x:v>0.63</x:v>
      </x:c>
      <x:c r="Q5089" s="3">
        <x:v>0.17</x:v>
      </x:c>
      <x:c r="R5089" s="3">
        <x:v>0</x:v>
      </x:c>
      <x:c r="S5089" s="3">
        <x:v>0</x:v>
      </x:c>
      <x:c r="T5089" s="2">
        <x:f t="shared" si="395"/>
        <x:v>55260.29</x:v>
      </x:c>
      <x:c r="U5089" s="2">
        <x:f t="shared" si="396"/>
        <x:v>174069.92</x:v>
      </x:c>
      <x:c r="V5089" s="2">
        <x:f t="shared" si="397"/>
        <x:v>46971.25</x:v>
      </x:c>
      <x:c r="W5089" s="2">
        <x:f t="shared" si="398"/>
        <x:v>0</x:v>
      </x:c>
      <x:c r="X5089" s="2">
        <x:f t="shared" si="399"/>
        <x:v>0</x:v>
      </x:c>
    </x:row>
    <x:row r="5090" spans="2:24" ht="14.95" hidden="1" thickTop="1" x14ac:dyDescent="0.25">
      <x:c r="B5090" t="s">
        <x:v>20</x:v>
      </x:c>
      <x:c r="C5090" t="s">
        <x:v>243</x:v>
      </x:c>
      <x:c r="D5090" t="s">
        <x:v>244</x:v>
      </x:c>
      <x:c r="E5090" t="s">
        <x:v>462</x:v>
      </x:c>
      <x:c r="F5090" t="s">
        <x:v>285</x:v>
      </x:c>
      <x:c r="G5090" s="2">
        <x:v>5391.81</x:v>
      </x:c>
      <x:c r="J5090" t="s">
        <x:v>204</x:v>
      </x:c>
      <x:c r="K5090" t="s">
        <x:v>1824</x:v>
      </x:c>
      <x:c r="L5090" t="s">
        <x:v>25</x:v>
      </x:c>
      <x:c r="M5090" t="s">
        <x:v>41</x:v>
      </x:c>
      <x:c r="N5090" t="s">
        <x:v>205</x:v>
      </x:c>
      <x:c r="O5090" s="3">
        <x:v>0.2</x:v>
      </x:c>
      <x:c r="P5090" s="3">
        <x:v>0.63</x:v>
      </x:c>
      <x:c r="Q5090" s="3">
        <x:v>0.17</x:v>
      </x:c>
      <x:c r="R5090" s="3">
        <x:v>0</x:v>
      </x:c>
      <x:c r="S5090" s="3">
        <x:v>0</x:v>
      </x:c>
      <x:c r="T5090" s="2">
        <x:f t="shared" si="395"/>
        <x:v>1078.3599999999999</x:v>
      </x:c>
      <x:c r="U5090" s="2">
        <x:f t="shared" si="396"/>
        <x:v>3396.84</x:v>
      </x:c>
      <x:c r="V5090" s="2">
        <x:f t="shared" si="397"/>
        <x:v>916.61</x:v>
      </x:c>
      <x:c r="W5090" s="2">
        <x:f t="shared" si="398"/>
        <x:v>0</x:v>
      </x:c>
      <x:c r="X5090" s="2">
        <x:f t="shared" si="399"/>
        <x:v>5.6843418860808015E-13</x:v>
      </x:c>
    </x:row>
    <x:row r="5091" spans="2:24" ht="14.95" hidden="1" thickTop="1" x14ac:dyDescent="0.25">
      <x:c r="B5091" t="s">
        <x:v>20</x:v>
      </x:c>
      <x:c r="C5091" t="s">
        <x:v>243</x:v>
      </x:c>
      <x:c r="D5091" t="s">
        <x:v>244</x:v>
      </x:c>
      <x:c r="E5091" t="s">
        <x:v>462</x:v>
      </x:c>
      <x:c r="F5091" t="s">
        <x:v>285</x:v>
      </x:c>
      <x:c r="G5091" s="2">
        <x:v>1779.67</x:v>
      </x:c>
      <x:c r="J5091" t="s">
        <x:v>204</x:v>
      </x:c>
      <x:c r="K5091" t="s">
        <x:v>1824</x:v>
      </x:c>
      <x:c r="L5091" t="s">
        <x:v>25</x:v>
      </x:c>
      <x:c r="M5091" t="s">
        <x:v>463</x:v>
      </x:c>
      <x:c r="N5091" t="s">
        <x:v>205</x:v>
      </x:c>
      <x:c r="O5091" s="3">
        <x:v>0.2</x:v>
      </x:c>
      <x:c r="P5091" s="3">
        <x:v>0.63</x:v>
      </x:c>
      <x:c r="Q5091" s="3">
        <x:v>0.17</x:v>
      </x:c>
      <x:c r="R5091" s="3">
        <x:v>0</x:v>
      </x:c>
      <x:c r="S5091" s="3">
        <x:v>0</x:v>
      </x:c>
      <x:c r="T5091" s="2">
        <x:f t="shared" si="395"/>
        <x:v>355.93</x:v>
      </x:c>
      <x:c r="U5091" s="2">
        <x:f t="shared" si="396"/>
        <x:v>1121.19</x:v>
      </x:c>
      <x:c r="V5091" s="2">
        <x:f>G5091-T5091-U5091</x:f>
        <x:v>302.54999999999995</x:v>
      </x:c>
      <x:c r="W5091" s="2">
        <x:f t="shared" si="398"/>
        <x:v>0</x:v>
      </x:c>
      <x:c r="X5091" s="2">
        <x:f t="shared" si="399"/>
        <x:v>0</x:v>
      </x:c>
    </x:row>
    <x:row r="5092" spans="2:24" ht="14.95" hidden="1" thickTop="1" x14ac:dyDescent="0.25">
      <x:c r="B5092" t="s">
        <x:v>20</x:v>
      </x:c>
      <x:c r="C5092" t="s">
        <x:v>243</x:v>
      </x:c>
      <x:c r="D5092" t="s">
        <x:v>244</x:v>
      </x:c>
      <x:c r="E5092" t="s">
        <x:v>462</x:v>
      </x:c>
      <x:c r="F5092" t="s">
        <x:v>70</x:v>
      </x:c>
      <x:c r="G5092" s="2">
        <x:v>15231.91</x:v>
      </x:c>
      <x:c r="J5092" t="s">
        <x:v>204</x:v>
      </x:c>
      <x:c r="K5092" t="s">
        <x:v>1824</x:v>
      </x:c>
      <x:c r="L5092" t="s">
        <x:v>25</x:v>
      </x:c>
      <x:c r="M5092" t="s">
        <x:v>260</x:v>
      </x:c>
      <x:c r="N5092" t="s">
        <x:v>205</x:v>
      </x:c>
      <x:c r="O5092" s="3">
        <x:v>0.2</x:v>
      </x:c>
      <x:c r="P5092" s="3">
        <x:v>0.63</x:v>
      </x:c>
      <x:c r="Q5092" s="3">
        <x:v>0.17</x:v>
      </x:c>
      <x:c r="R5092" s="3">
        <x:v>0</x:v>
      </x:c>
      <x:c r="S5092" s="3">
        <x:v>0</x:v>
      </x:c>
      <x:c r="T5092" s="2">
        <x:f t="shared" si="395"/>
        <x:v>3046.38</x:v>
      </x:c>
      <x:c r="U5092" s="2">
        <x:f t="shared" si="396"/>
        <x:v>9596.1</x:v>
      </x:c>
      <x:c r="V5092" s="2">
        <x:f>G5092-T5092-U5092</x:f>
        <x:v>2589.4299999999985</x:v>
      </x:c>
      <x:c r="W5092" s="2">
        <x:f t="shared" si="398"/>
        <x:v>0</x:v>
      </x:c>
      <x:c r="X5092" s="2">
        <x:f t="shared" si="399"/>
        <x:v>0</x:v>
      </x:c>
    </x:row>
    <x:row r="5093" spans="2:24" ht="14.95" hidden="1" thickTop="1" x14ac:dyDescent="0.25">
      <x:c r="B5093" t="s">
        <x:v>20</x:v>
      </x:c>
      <x:c r="C5093" t="s">
        <x:v>243</x:v>
      </x:c>
      <x:c r="D5093" t="s">
        <x:v>244</x:v>
      </x:c>
      <x:c r="E5093" t="s">
        <x:v>462</x:v>
      </x:c>
      <x:c r="F5093" t="s">
        <x:v>70</x:v>
      </x:c>
      <x:c r="G5093" s="2">
        <x:v>14479.61</x:v>
      </x:c>
      <x:c r="J5093" t="s">
        <x:v>204</x:v>
      </x:c>
      <x:c r="K5093" t="s">
        <x:v>1824</x:v>
      </x:c>
      <x:c r="L5093" t="s">
        <x:v>25</x:v>
      </x:c>
      <x:c r="M5093" t="s">
        <x:v>294</x:v>
      </x:c>
      <x:c r="N5093" t="s">
        <x:v>205</x:v>
      </x:c>
      <x:c r="O5093" s="3">
        <x:v>0.2</x:v>
      </x:c>
      <x:c r="P5093" s="3">
        <x:v>0.63</x:v>
      </x:c>
      <x:c r="Q5093" s="3">
        <x:v>0.17</x:v>
      </x:c>
      <x:c r="R5093" s="3">
        <x:v>0</x:v>
      </x:c>
      <x:c r="S5093" s="3">
        <x:v>0</x:v>
      </x:c>
      <x:c r="T5093" s="2">
        <x:f t="shared" si="395"/>
        <x:v>2895.92</x:v>
      </x:c>
      <x:c r="U5093" s="2">
        <x:f t="shared" si="396"/>
        <x:v>9122.15</x:v>
      </x:c>
      <x:c r="V5093" s="2">
        <x:f>G5093-T5093-U5093</x:f>
        <x:v>2461.5400000000009</x:v>
      </x:c>
      <x:c r="W5093" s="2">
        <x:f t="shared" si="398"/>
        <x:v>0</x:v>
      </x:c>
      <x:c r="X5093" s="2">
        <x:f t="shared" si="399"/>
        <x:v>0</x:v>
      </x:c>
    </x:row>
    <x:row r="5094" spans="2:24" ht="14.95" hidden="1" thickTop="1" x14ac:dyDescent="0.25">
      <x:c r="B5094" t="s">
        <x:v>20</x:v>
      </x:c>
      <x:c r="C5094" t="s">
        <x:v>243</x:v>
      </x:c>
      <x:c r="D5094" t="s">
        <x:v>244</x:v>
      </x:c>
      <x:c r="E5094" t="s">
        <x:v>462</x:v>
      </x:c>
      <x:c r="F5094" t="s">
        <x:v>70</x:v>
      </x:c>
      <x:c r="G5094" s="2">
        <x:v>15185.56</x:v>
      </x:c>
      <x:c r="J5094" t="s">
        <x:v>204</x:v>
      </x:c>
      <x:c r="K5094" t="s">
        <x:v>1824</x:v>
      </x:c>
      <x:c r="L5094" t="s">
        <x:v>25</x:v>
      </x:c>
      <x:c r="M5094" t="s">
        <x:v>292</x:v>
      </x:c>
      <x:c r="N5094" t="s">
        <x:v>205</x:v>
      </x:c>
      <x:c r="O5094" s="3">
        <x:v>0.2</x:v>
      </x:c>
      <x:c r="P5094" s="3">
        <x:v>0.63</x:v>
      </x:c>
      <x:c r="Q5094" s="3">
        <x:v>0.17</x:v>
      </x:c>
      <x:c r="R5094" s="3">
        <x:v>0</x:v>
      </x:c>
      <x:c r="S5094" s="3">
        <x:v>0</x:v>
      </x:c>
      <x:c r="T5094" s="2">
        <x:f t="shared" si="395"/>
        <x:v>3037.11</x:v>
      </x:c>
      <x:c r="U5094" s="2">
        <x:f t="shared" si="396"/>
        <x:v>9566.9</x:v>
      </x:c>
      <x:c r="V5094" s="2">
        <x:f t="shared" ref="V5094:V5157" si="400">ROUND(G5094*Q5094,2)</x:f>
        <x:v>2581.5500000000002</x:v>
      </x:c>
      <x:c r="W5094" s="2">
        <x:f t="shared" si="398"/>
        <x:v>0</x:v>
      </x:c>
      <x:c r="X5094" s="2">
        <x:f t="shared" si="399"/>
        <x:v>-9.0949470177292824E-13</x:v>
      </x:c>
    </x:row>
    <x:row r="5095" spans="2:24" ht="14.95" hidden="1" thickTop="1" x14ac:dyDescent="0.25">
      <x:c r="B5095" t="s">
        <x:v>20</x:v>
      </x:c>
      <x:c r="C5095" t="s">
        <x:v>243</x:v>
      </x:c>
      <x:c r="D5095" t="s">
        <x:v>244</x:v>
      </x:c>
      <x:c r="E5095" t="s">
        <x:v>462</x:v>
      </x:c>
      <x:c r="F5095" t="s">
        <x:v>224</x:v>
      </x:c>
      <x:c r="G5095" s="2">
        <x:v>-9026.11</x:v>
      </x:c>
      <x:c r="J5095" t="s">
        <x:v>204</x:v>
      </x:c>
      <x:c r="K5095" t="s">
        <x:v>1824</x:v>
      </x:c>
      <x:c r="L5095" t="s">
        <x:v>25</x:v>
      </x:c>
      <x:c r="M5095" t="s">
        <x:v>292</x:v>
      </x:c>
      <x:c r="N5095" t="s">
        <x:v>205</x:v>
      </x:c>
      <x:c r="O5095" s="3">
        <x:v>0.2</x:v>
      </x:c>
      <x:c r="P5095" s="3">
        <x:v>0.63</x:v>
      </x:c>
      <x:c r="Q5095" s="3">
        <x:v>0.17</x:v>
      </x:c>
      <x:c r="R5095" s="3">
        <x:v>0</x:v>
      </x:c>
      <x:c r="S5095" s="3">
        <x:v>0</x:v>
      </x:c>
      <x:c r="T5095" s="2">
        <x:f t="shared" ref="T5095:T5158" si="401">ROUND(G5095*O5095,2)</x:f>
        <x:v>-1805.22</x:v>
      </x:c>
      <x:c r="U5095" s="2">
        <x:f t="shared" ref="U5095:U5158" si="402">ROUND(G5095*P5095,2)</x:f>
        <x:v>-5686.45</x:v>
      </x:c>
      <x:c r="V5095" s="2">
        <x:f t="shared" si="400"/>
        <x:v>-1534.44</x:v>
      </x:c>
      <x:c r="W5095" s="2">
        <x:f t="shared" ref="W5095:W5158" si="403">ROUND(G5095*R5095,2)</x:f>
        <x:v>0</x:v>
      </x:c>
      <x:c r="X5095" s="2">
        <x:f t="shared" ref="X5095:X5158" si="404">G5095-T5095-U5095-V5095-W5095</x:f>
        <x:v>-4.5474735088646412E-13</x:v>
      </x:c>
    </x:row>
    <x:row r="5096" spans="2:24" ht="14.95" hidden="1" thickTop="1" x14ac:dyDescent="0.25">
      <x:c r="B5096" t="s">
        <x:v>20</x:v>
      </x:c>
      <x:c r="C5096" t="s">
        <x:v>243</x:v>
      </x:c>
      <x:c r="D5096" t="s">
        <x:v>244</x:v>
      </x:c>
      <x:c r="E5096" t="s">
        <x:v>462</x:v>
      </x:c>
      <x:c r="F5096" t="s">
        <x:v>197</x:v>
      </x:c>
      <x:c r="G5096" s="2">
        <x:v>1493.84</x:v>
      </x:c>
      <x:c r="J5096" t="s">
        <x:v>204</x:v>
      </x:c>
      <x:c r="K5096" t="s">
        <x:v>1824</x:v>
      </x:c>
      <x:c r="L5096" t="s">
        <x:v>25</x:v>
      </x:c>
      <x:c r="M5096" t="s">
        <x:v>316</x:v>
      </x:c>
      <x:c r="N5096" t="s">
        <x:v>205</x:v>
      </x:c>
      <x:c r="O5096" s="3">
        <x:v>0.2</x:v>
      </x:c>
      <x:c r="P5096" s="3">
        <x:v>0.63</x:v>
      </x:c>
      <x:c r="Q5096" s="3">
        <x:v>0.17</x:v>
      </x:c>
      <x:c r="R5096" s="3">
        <x:v>0</x:v>
      </x:c>
      <x:c r="S5096" s="3">
        <x:v>0</x:v>
      </x:c>
      <x:c r="T5096" s="2">
        <x:f t="shared" si="401"/>
        <x:v>298.77</x:v>
      </x:c>
      <x:c r="U5096" s="2">
        <x:f t="shared" si="402"/>
        <x:v>941.12</x:v>
      </x:c>
      <x:c r="V5096" s="2">
        <x:f t="shared" si="400"/>
        <x:v>253.95</x:v>
      </x:c>
      <x:c r="W5096" s="2">
        <x:f t="shared" si="403"/>
        <x:v>0</x:v>
      </x:c>
      <x:c r="X5096" s="2">
        <x:f t="shared" si="404"/>
        <x:v>-5.6843418860808015E-14</x:v>
      </x:c>
    </x:row>
    <x:row r="5097" spans="2:24" ht="14.95" hidden="1" thickTop="1" x14ac:dyDescent="0.25">
      <x:c r="B5097" t="s">
        <x:v>20</x:v>
      </x:c>
      <x:c r="C5097" t="s">
        <x:v>243</x:v>
      </x:c>
      <x:c r="D5097" t="s">
        <x:v>244</x:v>
      </x:c>
      <x:c r="E5097" t="s">
        <x:v>462</x:v>
      </x:c>
      <x:c r="F5097" t="s">
        <x:v>106</x:v>
      </x:c>
      <x:c r="G5097" s="2">
        <x:v>1293.5</x:v>
      </x:c>
      <x:c r="J5097" t="s">
        <x:v>481</x:v>
      </x:c>
      <x:c r="K5097" t="s">
        <x:v>1825</x:v>
      </x:c>
      <x:c r="L5097" t="s">
        <x:v>25</x:v>
      </x:c>
      <x:c r="M5097" t="s">
        <x:v>463</x:v>
      </x:c>
      <x:c r="N5097" t="s">
        <x:v>482</x:v>
      </x:c>
      <x:c r="O5097" s="3">
        <x:v>0</x:v>
      </x:c>
      <x:c r="P5097" s="3">
        <x:v>1</x:v>
      </x:c>
      <x:c r="Q5097" s="3">
        <x:v>0</x:v>
      </x:c>
      <x:c r="R5097" s="3">
        <x:v>0</x:v>
      </x:c>
      <x:c r="S5097" s="3">
        <x:v>0</x:v>
      </x:c>
      <x:c r="T5097" s="2">
        <x:f t="shared" si="401"/>
        <x:v>0</x:v>
      </x:c>
      <x:c r="U5097" s="2">
        <x:f t="shared" si="402"/>
        <x:v>1293.5</x:v>
      </x:c>
      <x:c r="V5097" s="2">
        <x:f t="shared" si="400"/>
        <x:v>0</x:v>
      </x:c>
      <x:c r="W5097" s="2">
        <x:f t="shared" si="403"/>
        <x:v>0</x:v>
      </x:c>
      <x:c r="X5097" s="2">
        <x:f t="shared" si="404"/>
        <x:v>0</x:v>
      </x:c>
    </x:row>
    <x:row r="5098" spans="2:24" ht="14.95" hidden="1" thickTop="1" x14ac:dyDescent="0.25">
      <x:c r="B5098" t="s">
        <x:v>20</x:v>
      </x:c>
      <x:c r="C5098" t="s">
        <x:v>243</x:v>
      </x:c>
      <x:c r="D5098" t="s">
        <x:v>244</x:v>
      </x:c>
      <x:c r="E5098" t="s">
        <x:v>462</x:v>
      </x:c>
      <x:c r="F5098" t="s">
        <x:v>184</x:v>
      </x:c>
      <x:c r="G5098" s="2">
        <x:v>1366.52</x:v>
      </x:c>
      <x:c r="J5098" t="s">
        <x:v>481</x:v>
      </x:c>
      <x:c r="K5098" t="s">
        <x:v>1825</x:v>
      </x:c>
      <x:c r="L5098" t="s">
        <x:v>25</x:v>
      </x:c>
      <x:c r="M5098" t="s">
        <x:v>463</x:v>
      </x:c>
      <x:c r="N5098" t="s">
        <x:v>482</x:v>
      </x:c>
      <x:c r="O5098" s="3">
        <x:v>0</x:v>
      </x:c>
      <x:c r="P5098" s="3">
        <x:v>1</x:v>
      </x:c>
      <x:c r="Q5098" s="3">
        <x:v>0</x:v>
      </x:c>
      <x:c r="R5098" s="3">
        <x:v>0</x:v>
      </x:c>
      <x:c r="S5098" s="3">
        <x:v>0</x:v>
      </x:c>
      <x:c r="T5098" s="2">
        <x:f t="shared" si="401"/>
        <x:v>0</x:v>
      </x:c>
      <x:c r="U5098" s="2">
        <x:f t="shared" si="402"/>
        <x:v>1366.52</x:v>
      </x:c>
      <x:c r="V5098" s="2">
        <x:f t="shared" si="400"/>
        <x:v>0</x:v>
      </x:c>
      <x:c r="W5098" s="2">
        <x:f t="shared" si="403"/>
        <x:v>0</x:v>
      </x:c>
      <x:c r="X5098" s="2">
        <x:f t="shared" si="404"/>
        <x:v>0</x:v>
      </x:c>
    </x:row>
    <x:row r="5099" spans="2:24" ht="14.95" hidden="1" thickTop="1" x14ac:dyDescent="0.25">
      <x:c r="B5099" t="s">
        <x:v>20</x:v>
      </x:c>
      <x:c r="C5099" t="s">
        <x:v>243</x:v>
      </x:c>
      <x:c r="D5099" t="s">
        <x:v>244</x:v>
      </x:c>
      <x:c r="E5099" t="s">
        <x:v>462</x:v>
      </x:c>
      <x:c r="F5099" t="s">
        <x:v>273</x:v>
      </x:c>
      <x:c r="G5099" s="2">
        <x:v>24274.54</x:v>
      </x:c>
      <x:c r="J5099" t="s">
        <x:v>481</x:v>
      </x:c>
      <x:c r="K5099" t="s">
        <x:v>1825</x:v>
      </x:c>
      <x:c r="L5099" t="s">
        <x:v>25</x:v>
      </x:c>
      <x:c r="M5099" t="s">
        <x:v>463</x:v>
      </x:c>
      <x:c r="N5099" t="s">
        <x:v>482</x:v>
      </x:c>
      <x:c r="O5099" s="3">
        <x:v>0</x:v>
      </x:c>
      <x:c r="P5099" s="3">
        <x:v>1</x:v>
      </x:c>
      <x:c r="Q5099" s="3">
        <x:v>0</x:v>
      </x:c>
      <x:c r="R5099" s="3">
        <x:v>0</x:v>
      </x:c>
      <x:c r="S5099" s="3">
        <x:v>0</x:v>
      </x:c>
      <x:c r="T5099" s="2">
        <x:f t="shared" si="401"/>
        <x:v>0</x:v>
      </x:c>
      <x:c r="U5099" s="2">
        <x:f t="shared" si="402"/>
        <x:v>24274.54</x:v>
      </x:c>
      <x:c r="V5099" s="2">
        <x:f t="shared" si="400"/>
        <x:v>0</x:v>
      </x:c>
      <x:c r="W5099" s="2">
        <x:f t="shared" si="403"/>
        <x:v>0</x:v>
      </x:c>
      <x:c r="X5099" s="2">
        <x:f t="shared" si="404"/>
        <x:v>0</x:v>
      </x:c>
    </x:row>
    <x:row r="5100" spans="2:24" ht="14.95" hidden="1" thickTop="1" x14ac:dyDescent="0.25">
      <x:c r="B5100" t="s">
        <x:v>20</x:v>
      </x:c>
      <x:c r="C5100" t="s">
        <x:v>243</x:v>
      </x:c>
      <x:c r="D5100" t="s">
        <x:v>244</x:v>
      </x:c>
      <x:c r="E5100" t="s">
        <x:v>462</x:v>
      </x:c>
      <x:c r="F5100" t="s">
        <x:v>174</x:v>
      </x:c>
      <x:c r="G5100" s="2">
        <x:v>8601.2000000000007</x:v>
      </x:c>
      <x:c r="J5100" t="s">
        <x:v>481</x:v>
      </x:c>
      <x:c r="K5100" t="s">
        <x:v>1825</x:v>
      </x:c>
      <x:c r="L5100" t="s">
        <x:v>25</x:v>
      </x:c>
      <x:c r="M5100" t="s">
        <x:v>463</x:v>
      </x:c>
      <x:c r="N5100" t="s">
        <x:v>482</x:v>
      </x:c>
      <x:c r="O5100" s="3">
        <x:v>0</x:v>
      </x:c>
      <x:c r="P5100" s="3">
        <x:v>1</x:v>
      </x:c>
      <x:c r="Q5100" s="3">
        <x:v>0</x:v>
      </x:c>
      <x:c r="R5100" s="3">
        <x:v>0</x:v>
      </x:c>
      <x:c r="S5100" s="3">
        <x:v>0</x:v>
      </x:c>
      <x:c r="T5100" s="2">
        <x:f t="shared" si="401"/>
        <x:v>0</x:v>
      </x:c>
      <x:c r="U5100" s="2">
        <x:f t="shared" si="402"/>
        <x:v>8601.2000000000007</x:v>
      </x:c>
      <x:c r="V5100" s="2">
        <x:f t="shared" si="400"/>
        <x:v>0</x:v>
      </x:c>
      <x:c r="W5100" s="2">
        <x:f t="shared" si="403"/>
        <x:v>0</x:v>
      </x:c>
      <x:c r="X5100" s="2">
        <x:f t="shared" si="404"/>
        <x:v>0</x:v>
      </x:c>
    </x:row>
    <x:row r="5101" spans="2:24" ht="14.95" hidden="1" thickTop="1" x14ac:dyDescent="0.25">
      <x:c r="B5101" t="s">
        <x:v>20</x:v>
      </x:c>
      <x:c r="C5101" t="s">
        <x:v>243</x:v>
      </x:c>
      <x:c r="D5101" t="s">
        <x:v>244</x:v>
      </x:c>
      <x:c r="E5101" t="s">
        <x:v>462</x:v>
      </x:c>
      <x:c r="F5101" t="s">
        <x:v>285</x:v>
      </x:c>
      <x:c r="G5101" s="2">
        <x:v>33257.300000000003</x:v>
      </x:c>
      <x:c r="J5101" t="s">
        <x:v>207</x:v>
      </x:c>
      <x:c r="K5101" t="s">
        <x:v>1826</x:v>
      </x:c>
      <x:c r="L5101" t="s">
        <x:v>25</x:v>
      </x:c>
      <x:c r="M5101" t="s">
        <x:v>294</x:v>
      </x:c>
      <x:c r="N5101" t="s">
        <x:v>208</x:v>
      </x:c>
      <x:c r="O5101" s="3">
        <x:v>0</x:v>
      </x:c>
      <x:c r="P5101" s="3">
        <x:v>0.87</x:v>
      </x:c>
      <x:c r="Q5101" s="3">
        <x:v>0.13</x:v>
      </x:c>
      <x:c r="R5101" s="3">
        <x:v>0</x:v>
      </x:c>
      <x:c r="S5101" s="3">
        <x:v>0</x:v>
      </x:c>
      <x:c r="T5101" s="2">
        <x:f t="shared" si="401"/>
        <x:v>0</x:v>
      </x:c>
      <x:c r="U5101" s="2">
        <x:f t="shared" si="402"/>
        <x:v>28933.85</x:v>
      </x:c>
      <x:c r="V5101" s="2">
        <x:f t="shared" si="400"/>
        <x:v>4323.45</x:v>
      </x:c>
      <x:c r="W5101" s="2">
        <x:f t="shared" si="403"/>
        <x:v>0</x:v>
      </x:c>
      <x:c r="X5101" s="2">
        <x:f t="shared" si="404"/>
        <x:v>4.5474735088646412E-12</x:v>
      </x:c>
    </x:row>
    <x:row r="5102" spans="2:24" ht="14.95" hidden="1" thickTop="1" x14ac:dyDescent="0.25">
      <x:c r="B5102" t="s">
        <x:v>20</x:v>
      </x:c>
      <x:c r="C5102" t="s">
        <x:v>243</x:v>
      </x:c>
      <x:c r="D5102" t="s">
        <x:v>244</x:v>
      </x:c>
      <x:c r="E5102" t="s">
        <x:v>462</x:v>
      </x:c>
      <x:c r="F5102" t="s">
        <x:v>197</x:v>
      </x:c>
      <x:c r="G5102" s="2">
        <x:v>5573.35</x:v>
      </x:c>
      <x:c r="J5102" t="s">
        <x:v>207</x:v>
      </x:c>
      <x:c r="K5102" t="s">
        <x:v>1826</x:v>
      </x:c>
      <x:c r="L5102" t="s">
        <x:v>25</x:v>
      </x:c>
      <x:c r="M5102" t="s">
        <x:v>294</x:v>
      </x:c>
      <x:c r="N5102" t="s">
        <x:v>208</x:v>
      </x:c>
      <x:c r="O5102" s="3">
        <x:v>0</x:v>
      </x:c>
      <x:c r="P5102" s="3">
        <x:v>0.87</x:v>
      </x:c>
      <x:c r="Q5102" s="3">
        <x:v>0.13</x:v>
      </x:c>
      <x:c r="R5102" s="3">
        <x:v>0</x:v>
      </x:c>
      <x:c r="S5102" s="3">
        <x:v>0</x:v>
      </x:c>
      <x:c r="T5102" s="2">
        <x:f t="shared" si="401"/>
        <x:v>0</x:v>
      </x:c>
      <x:c r="U5102" s="2">
        <x:f t="shared" si="402"/>
        <x:v>4848.8100000000004</x:v>
      </x:c>
      <x:c r="V5102" s="2">
        <x:f t="shared" si="400"/>
        <x:v>724.54</x:v>
      </x:c>
      <x:c r="W5102" s="2">
        <x:f t="shared" si="403"/>
        <x:v>0</x:v>
      </x:c>
      <x:c r="X5102" s="2">
        <x:f t="shared" si="404"/>
        <x:v>0</x:v>
      </x:c>
    </x:row>
    <x:row r="5103" spans="2:24" ht="14.95" hidden="1" thickTop="1" x14ac:dyDescent="0.25">
      <x:c r="B5103" t="s">
        <x:v>20</x:v>
      </x:c>
      <x:c r="C5103" t="s">
        <x:v>243</x:v>
      </x:c>
      <x:c r="D5103" t="s">
        <x:v>244</x:v>
      </x:c>
      <x:c r="E5103" t="s">
        <x:v>462</x:v>
      </x:c>
      <x:c r="F5103" t="s">
        <x:v>200</x:v>
      </x:c>
      <x:c r="G5103" s="2">
        <x:v>8067.75</x:v>
      </x:c>
      <x:c r="J5103" t="s">
        <x:v>207</x:v>
      </x:c>
      <x:c r="K5103" t="s">
        <x:v>1826</x:v>
      </x:c>
      <x:c r="L5103" t="s">
        <x:v>25</x:v>
      </x:c>
      <x:c r="M5103" t="s">
        <x:v>294</x:v>
      </x:c>
      <x:c r="N5103" t="s">
        <x:v>208</x:v>
      </x:c>
      <x:c r="O5103" s="3">
        <x:v>0</x:v>
      </x:c>
      <x:c r="P5103" s="3">
        <x:v>0.87</x:v>
      </x:c>
      <x:c r="Q5103" s="3">
        <x:v>0.13</x:v>
      </x:c>
      <x:c r="R5103" s="3">
        <x:v>0</x:v>
      </x:c>
      <x:c r="S5103" s="3">
        <x:v>0</x:v>
      </x:c>
      <x:c r="T5103" s="2">
        <x:f t="shared" si="401"/>
        <x:v>0</x:v>
      </x:c>
      <x:c r="U5103" s="2">
        <x:f t="shared" si="402"/>
        <x:v>7018.94</x:v>
      </x:c>
      <x:c r="V5103" s="2">
        <x:f t="shared" si="400"/>
        <x:v>1048.81</x:v>
      </x:c>
      <x:c r="W5103" s="2">
        <x:f t="shared" si="403"/>
        <x:v>0</x:v>
      </x:c>
      <x:c r="X5103" s="2">
        <x:f t="shared" si="404"/>
        <x:v>4.5474735088646412E-13</x:v>
      </x:c>
    </x:row>
    <x:row r="5104" spans="2:24" ht="14.95" hidden="1" thickTop="1" x14ac:dyDescent="0.25">
      <x:c r="B5104" t="s">
        <x:v>20</x:v>
      </x:c>
      <x:c r="C5104" t="s">
        <x:v>243</x:v>
      </x:c>
      <x:c r="D5104" t="s">
        <x:v>244</x:v>
      </x:c>
      <x:c r="E5104" t="s">
        <x:v>462</x:v>
      </x:c>
      <x:c r="F5104" t="s">
        <x:v>283</x:v>
      </x:c>
      <x:c r="G5104" s="2">
        <x:v>2569.08</x:v>
      </x:c>
      <x:c r="J5104" t="s">
        <x:v>365</x:v>
      </x:c>
      <x:c r="K5104" t="s">
        <x:v>1827</x:v>
      </x:c>
      <x:c r="L5104" t="s">
        <x:v>25</x:v>
      </x:c>
      <x:c r="M5104" t="s">
        <x:v>268</x:v>
      </x:c>
      <x:c r="N5104" t="s">
        <x:v>366</x:v>
      </x:c>
      <x:c r="O5104" s="3">
        <x:v>1</x:v>
      </x:c>
      <x:c r="P5104" s="3">
        <x:v>0</x:v>
      </x:c>
      <x:c r="Q5104" s="3">
        <x:v>0</x:v>
      </x:c>
      <x:c r="R5104" s="3">
        <x:v>0</x:v>
      </x:c>
      <x:c r="S5104" s="3">
        <x:v>0</x:v>
      </x:c>
      <x:c r="T5104" s="2">
        <x:f t="shared" si="401"/>
        <x:v>2569.08</x:v>
      </x:c>
      <x:c r="U5104" s="2">
        <x:f t="shared" si="402"/>
        <x:v>0</x:v>
      </x:c>
      <x:c r="V5104" s="2">
        <x:f t="shared" si="400"/>
        <x:v>0</x:v>
      </x:c>
      <x:c r="W5104" s="2">
        <x:f t="shared" si="403"/>
        <x:v>0</x:v>
      </x:c>
      <x:c r="X5104" s="2">
        <x:f t="shared" si="404"/>
        <x:v>0</x:v>
      </x:c>
    </x:row>
    <x:row r="5105" spans="2:24" ht="14.95" hidden="1" thickTop="1" x14ac:dyDescent="0.25">
      <x:c r="B5105" t="s">
        <x:v>20</x:v>
      </x:c>
      <x:c r="C5105" t="s">
        <x:v>243</x:v>
      </x:c>
      <x:c r="D5105" t="s">
        <x:v>244</x:v>
      </x:c>
      <x:c r="E5105" t="s">
        <x:v>462</x:v>
      </x:c>
      <x:c r="F5105" t="s">
        <x:v>184</x:v>
      </x:c>
      <x:c r="G5105" s="2">
        <x:v>1472.37</x:v>
      </x:c>
      <x:c r="J5105" t="s">
        <x:v>215</x:v>
      </x:c>
      <x:c r="K5105" t="s">
        <x:v>1829</x:v>
      </x:c>
      <x:c r="L5105" t="s">
        <x:v>25</x:v>
      </x:c>
      <x:c r="M5105" t="s">
        <x:v>463</x:v>
      </x:c>
      <x:c r="N5105" t="s">
        <x:v>216</x:v>
      </x:c>
      <x:c r="O5105" s="3">
        <x:v>0</x:v>
      </x:c>
      <x:c r="P5105" s="3">
        <x:v>0.79</x:v>
      </x:c>
      <x:c r="Q5105" s="3">
        <x:v>0.14000000000000001</x:v>
      </x:c>
      <x:c r="R5105" s="3">
        <x:v>0</x:v>
      </x:c>
      <x:c r="S5105" s="3">
        <x:v>7.0000000000000007E-2</x:v>
      </x:c>
      <x:c r="T5105" s="2">
        <x:f t="shared" si="401"/>
        <x:v>0</x:v>
      </x:c>
      <x:c r="U5105" s="2">
        <x:f t="shared" si="402"/>
        <x:v>1163.17</x:v>
      </x:c>
      <x:c r="V5105" s="2">
        <x:f t="shared" si="400"/>
        <x:v>206.13</x:v>
      </x:c>
      <x:c r="W5105" s="2">
        <x:f t="shared" si="403"/>
        <x:v>0</x:v>
      </x:c>
      <x:c r="X5105" s="2">
        <x:f t="shared" si="404"/>
        <x:v>103.06999999999982</x:v>
      </x:c>
    </x:row>
    <x:row r="5106" spans="2:24" ht="14.95" hidden="1" thickTop="1" x14ac:dyDescent="0.25">
      <x:c r="B5106" t="s">
        <x:v>20</x:v>
      </x:c>
      <x:c r="C5106" t="s">
        <x:v>243</x:v>
      </x:c>
      <x:c r="D5106" t="s">
        <x:v>244</x:v>
      </x:c>
      <x:c r="E5106" t="s">
        <x:v>462</x:v>
      </x:c>
      <x:c r="F5106" t="s">
        <x:v>283</x:v>
      </x:c>
      <x:c r="G5106" s="2">
        <x:v>212077.13</x:v>
      </x:c>
      <x:c r="J5106" t="s">
        <x:v>215</x:v>
      </x:c>
      <x:c r="K5106" t="s">
        <x:v>1829</x:v>
      </x:c>
      <x:c r="L5106" t="s">
        <x:v>25</x:v>
      </x:c>
      <x:c r="M5106" t="s">
        <x:v>292</x:v>
      </x:c>
      <x:c r="N5106" t="s">
        <x:v>216</x:v>
      </x:c>
      <x:c r="O5106" s="3">
        <x:v>0</x:v>
      </x:c>
      <x:c r="P5106" s="3">
        <x:v>0.79</x:v>
      </x:c>
      <x:c r="Q5106" s="3">
        <x:v>0.14000000000000001</x:v>
      </x:c>
      <x:c r="R5106" s="3">
        <x:v>0</x:v>
      </x:c>
      <x:c r="S5106" s="3">
        <x:v>7.0000000000000007E-2</x:v>
      </x:c>
      <x:c r="T5106" s="2">
        <x:f t="shared" si="401"/>
        <x:v>0</x:v>
      </x:c>
      <x:c r="U5106" s="2">
        <x:f t="shared" si="402"/>
        <x:v>167540.93</x:v>
      </x:c>
      <x:c r="V5106" s="2">
        <x:f t="shared" si="400"/>
        <x:v>29690.799999999999</x:v>
      </x:c>
      <x:c r="W5106" s="2">
        <x:f t="shared" si="403"/>
        <x:v>0</x:v>
      </x:c>
      <x:c r="X5106" s="2">
        <x:f t="shared" si="404"/>
        <x:v>14845.400000000012</x:v>
      </x:c>
    </x:row>
    <x:row r="5107" spans="2:24" ht="14.95" hidden="1" thickTop="1" x14ac:dyDescent="0.25">
      <x:c r="B5107" t="s">
        <x:v>20</x:v>
      </x:c>
      <x:c r="C5107" t="s">
        <x:v>243</x:v>
      </x:c>
      <x:c r="D5107" t="s">
        <x:v>244</x:v>
      </x:c>
      <x:c r="E5107" t="s">
        <x:v>462</x:v>
      </x:c>
      <x:c r="F5107" t="s">
        <x:v>106</x:v>
      </x:c>
      <x:c r="G5107" s="2">
        <x:v>1884.36</x:v>
      </x:c>
      <x:c r="J5107" t="s">
        <x:v>367</x:v>
      </x:c>
      <x:c r="K5107" t="s">
        <x:v>2434</x:v>
      </x:c>
      <x:c r="L5107" t="s">
        <x:v>25</x:v>
      </x:c>
      <x:c r="M5107" t="s">
        <x:v>268</x:v>
      </x:c>
      <x:c r="N5107" t="s">
        <x:v>368</x:v>
      </x:c>
      <x:c r="O5107" s="3">
        <x:v>0.22</x:v>
      </x:c>
      <x:c r="P5107" s="3">
        <x:v>0.66200000000000003</x:v>
      </x:c>
      <x:c r="Q5107" s="3">
        <x:v>7.0999999999999994E-2</x:v>
      </x:c>
      <x:c r="R5107" s="3">
        <x:v>0</x:v>
      </x:c>
      <x:c r="S5107" s="3">
        <x:v>4.7E-2</x:v>
      </x:c>
      <x:c r="T5107" s="2">
        <x:f t="shared" si="401"/>
        <x:v>414.56</x:v>
      </x:c>
      <x:c r="U5107" s="2">
        <x:f t="shared" si="402"/>
        <x:v>1247.45</x:v>
      </x:c>
      <x:c r="V5107" s="2">
        <x:f t="shared" si="400"/>
        <x:v>133.79</x:v>
      </x:c>
      <x:c r="W5107" s="2">
        <x:f t="shared" si="403"/>
        <x:v>0</x:v>
      </x:c>
      <x:c r="X5107" s="2">
        <x:f t="shared" si="404"/>
        <x:v>88.559999999999917</x:v>
      </x:c>
    </x:row>
    <x:row r="5108" spans="2:24" ht="14.95" hidden="1" thickTop="1" x14ac:dyDescent="0.25">
      <x:c r="B5108" t="s">
        <x:v>20</x:v>
      </x:c>
      <x:c r="C5108" t="s">
        <x:v>243</x:v>
      </x:c>
      <x:c r="D5108" t="s">
        <x:v>244</x:v>
      </x:c>
      <x:c r="E5108" t="s">
        <x:v>462</x:v>
      </x:c>
      <x:c r="F5108" t="s">
        <x:v>289</x:v>
      </x:c>
      <x:c r="G5108" s="2">
        <x:v>1240.06</x:v>
      </x:c>
      <x:c r="J5108" t="s">
        <x:v>367</x:v>
      </x:c>
      <x:c r="K5108" t="s">
        <x:v>2434</x:v>
      </x:c>
      <x:c r="L5108" t="s">
        <x:v>25</x:v>
      </x:c>
      <x:c r="M5108" t="s">
        <x:v>463</x:v>
      </x:c>
      <x:c r="N5108" t="s">
        <x:v>368</x:v>
      </x:c>
      <x:c r="O5108" s="3">
        <x:v>0.22</x:v>
      </x:c>
      <x:c r="P5108" s="3">
        <x:v>0.66200000000000003</x:v>
      </x:c>
      <x:c r="Q5108" s="3">
        <x:v>7.0999999999999994E-2</x:v>
      </x:c>
      <x:c r="R5108" s="3">
        <x:v>0</x:v>
      </x:c>
      <x:c r="S5108" s="3">
        <x:v>4.7E-2</x:v>
      </x:c>
      <x:c r="T5108" s="2">
        <x:f t="shared" si="401"/>
        <x:v>272.81</x:v>
      </x:c>
      <x:c r="U5108" s="2">
        <x:f t="shared" si="402"/>
        <x:v>820.92</x:v>
      </x:c>
      <x:c r="V5108" s="2">
        <x:f t="shared" si="400"/>
        <x:v>88.04</x:v>
      </x:c>
      <x:c r="W5108" s="2">
        <x:f t="shared" si="403"/>
        <x:v>0</x:v>
      </x:c>
      <x:c r="X5108" s="2">
        <x:f t="shared" si="404"/>
        <x:v>58.290000000000035</x:v>
      </x:c>
    </x:row>
    <x:row r="5109" spans="2:24" ht="14.95" hidden="1" thickTop="1" x14ac:dyDescent="0.25">
      <x:c r="B5109" t="s">
        <x:v>20</x:v>
      </x:c>
      <x:c r="C5109" t="s">
        <x:v>243</x:v>
      </x:c>
      <x:c r="D5109" t="s">
        <x:v>244</x:v>
      </x:c>
      <x:c r="E5109" t="s">
        <x:v>462</x:v>
      </x:c>
      <x:c r="F5109" t="s">
        <x:v>275</x:v>
      </x:c>
      <x:c r="G5109" s="2">
        <x:v>3519.3</x:v>
      </x:c>
      <x:c r="J5109" t="s">
        <x:v>367</x:v>
      </x:c>
      <x:c r="K5109" t="s">
        <x:v>2434</x:v>
      </x:c>
      <x:c r="L5109" t="s">
        <x:v>25</x:v>
      </x:c>
      <x:c r="M5109" t="s">
        <x:v>463</x:v>
      </x:c>
      <x:c r="N5109" t="s">
        <x:v>368</x:v>
      </x:c>
      <x:c r="O5109" s="3">
        <x:v>0.22</x:v>
      </x:c>
      <x:c r="P5109" s="3">
        <x:v>0.66200000000000003</x:v>
      </x:c>
      <x:c r="Q5109" s="3">
        <x:v>7.0999999999999994E-2</x:v>
      </x:c>
      <x:c r="R5109" s="3">
        <x:v>0</x:v>
      </x:c>
      <x:c r="S5109" s="3">
        <x:v>4.7E-2</x:v>
      </x:c>
      <x:c r="T5109" s="2">
        <x:f t="shared" si="401"/>
        <x:v>774.25</x:v>
      </x:c>
      <x:c r="U5109" s="2">
        <x:f t="shared" si="402"/>
        <x:v>2329.7800000000002</x:v>
      </x:c>
      <x:c r="V5109" s="2">
        <x:f t="shared" si="400"/>
        <x:v>249.87</x:v>
      </x:c>
      <x:c r="W5109" s="2">
        <x:f t="shared" si="403"/>
        <x:v>0</x:v>
      </x:c>
      <x:c r="X5109" s="2">
        <x:f t="shared" si="404"/>
        <x:v>165.39999999999998</x:v>
      </x:c>
    </x:row>
    <x:row r="5110" spans="2:24" ht="14.95" hidden="1" thickTop="1" x14ac:dyDescent="0.25">
      <x:c r="B5110" t="s">
        <x:v>20</x:v>
      </x:c>
      <x:c r="C5110" t="s">
        <x:v>243</x:v>
      </x:c>
      <x:c r="D5110" t="s">
        <x:v>244</x:v>
      </x:c>
      <x:c r="E5110" t="s">
        <x:v>462</x:v>
      </x:c>
      <x:c r="F5110" t="s">
        <x:v>29</x:v>
      </x:c>
      <x:c r="G5110" s="2">
        <x:v>2994.95</x:v>
      </x:c>
      <x:c r="J5110" t="s">
        <x:v>220</x:v>
      </x:c>
      <x:c r="K5110" t="s">
        <x:v>1830</x:v>
      </x:c>
      <x:c r="L5110" t="s">
        <x:v>25</x:v>
      </x:c>
      <x:c r="M5110" t="s">
        <x:v>463</x:v>
      </x:c>
      <x:c r="N5110" t="s">
        <x:v>221</x:v>
      </x:c>
      <x:c r="O5110" s="3">
        <x:v>0.22</x:v>
      </x:c>
      <x:c r="P5110" s="3">
        <x:v>0.66200000000000003</x:v>
      </x:c>
      <x:c r="Q5110" s="3">
        <x:v>7.0999999999999994E-2</x:v>
      </x:c>
      <x:c r="R5110" s="3">
        <x:v>0</x:v>
      </x:c>
      <x:c r="S5110" s="3">
        <x:v>4.7E-2</x:v>
      </x:c>
      <x:c r="T5110" s="2">
        <x:f t="shared" si="401"/>
        <x:v>658.89</x:v>
      </x:c>
      <x:c r="U5110" s="2">
        <x:f t="shared" si="402"/>
        <x:v>1982.66</x:v>
      </x:c>
      <x:c r="V5110" s="2">
        <x:f t="shared" si="400"/>
        <x:v>212.64</x:v>
      </x:c>
      <x:c r="W5110" s="2">
        <x:f t="shared" si="403"/>
        <x:v>0</x:v>
      </x:c>
      <x:c r="X5110" s="2">
        <x:f t="shared" si="404"/>
        <x:v>140.75999999999988</x:v>
      </x:c>
    </x:row>
    <x:row r="5111" spans="2:24" ht="14.95" hidden="1" thickTop="1" x14ac:dyDescent="0.25">
      <x:c r="B5111" t="s">
        <x:v>20</x:v>
      </x:c>
      <x:c r="C5111" t="s">
        <x:v>243</x:v>
      </x:c>
      <x:c r="D5111" t="s">
        <x:v>244</x:v>
      </x:c>
      <x:c r="E5111" t="s">
        <x:v>462</x:v>
      </x:c>
      <x:c r="F5111" t="s">
        <x:v>32</x:v>
      </x:c>
      <x:c r="G5111" s="2">
        <x:v>2605.59</x:v>
      </x:c>
      <x:c r="J5111" t="s">
        <x:v>220</x:v>
      </x:c>
      <x:c r="K5111" t="s">
        <x:v>1830</x:v>
      </x:c>
      <x:c r="L5111" t="s">
        <x:v>25</x:v>
      </x:c>
      <x:c r="M5111" t="s">
        <x:v>463</x:v>
      </x:c>
      <x:c r="N5111" t="s">
        <x:v>221</x:v>
      </x:c>
      <x:c r="O5111" s="3">
        <x:v>0.22</x:v>
      </x:c>
      <x:c r="P5111" s="3">
        <x:v>0.66200000000000003</x:v>
      </x:c>
      <x:c r="Q5111" s="3">
        <x:v>7.0999999999999994E-2</x:v>
      </x:c>
      <x:c r="R5111" s="3">
        <x:v>0</x:v>
      </x:c>
      <x:c r="S5111" s="3">
        <x:v>4.7E-2</x:v>
      </x:c>
      <x:c r="T5111" s="2">
        <x:f t="shared" si="401"/>
        <x:v>573.23</x:v>
      </x:c>
      <x:c r="U5111" s="2">
        <x:f t="shared" si="402"/>
        <x:v>1724.9</x:v>
      </x:c>
      <x:c r="V5111" s="2">
        <x:f t="shared" si="400"/>
        <x:v>185</x:v>
      </x:c>
      <x:c r="W5111" s="2">
        <x:f t="shared" si="403"/>
        <x:v>0</x:v>
      </x:c>
      <x:c r="X5111" s="2">
        <x:f t="shared" si="404"/>
        <x:v>122.46000000000004</x:v>
      </x:c>
    </x:row>
    <x:row r="5112" spans="2:24" ht="14.95" hidden="1" thickTop="1" x14ac:dyDescent="0.25">
      <x:c r="B5112" t="s">
        <x:v>20</x:v>
      </x:c>
      <x:c r="C5112" t="s">
        <x:v>243</x:v>
      </x:c>
      <x:c r="D5112" t="s">
        <x:v>244</x:v>
      </x:c>
      <x:c r="E5112" t="s">
        <x:v>462</x:v>
      </x:c>
      <x:c r="F5112" t="s">
        <x:v>282</x:v>
      </x:c>
      <x:c r="G5112" s="2">
        <x:v>9295.5400000000009</x:v>
      </x:c>
      <x:c r="J5112" t="s">
        <x:v>220</x:v>
      </x:c>
      <x:c r="K5112" t="s">
        <x:v>1830</x:v>
      </x:c>
      <x:c r="L5112" t="s">
        <x:v>25</x:v>
      </x:c>
      <x:c r="M5112" t="s">
        <x:v>463</x:v>
      </x:c>
      <x:c r="N5112" t="s">
        <x:v>221</x:v>
      </x:c>
      <x:c r="O5112" s="3">
        <x:v>0.22</x:v>
      </x:c>
      <x:c r="P5112" s="3">
        <x:v>0.66200000000000003</x:v>
      </x:c>
      <x:c r="Q5112" s="3">
        <x:v>7.0999999999999994E-2</x:v>
      </x:c>
      <x:c r="R5112" s="3">
        <x:v>0</x:v>
      </x:c>
      <x:c r="S5112" s="3">
        <x:v>4.7E-2</x:v>
      </x:c>
      <x:c r="T5112" s="2">
        <x:f t="shared" si="401"/>
        <x:v>2045.02</x:v>
      </x:c>
      <x:c r="U5112" s="2">
        <x:f t="shared" si="402"/>
        <x:v>6153.65</x:v>
      </x:c>
      <x:c r="V5112" s="2">
        <x:f t="shared" si="400"/>
        <x:v>659.98</x:v>
      </x:c>
      <x:c r="W5112" s="2">
        <x:f t="shared" si="403"/>
        <x:v>0</x:v>
      </x:c>
      <x:c r="X5112" s="2">
        <x:f t="shared" si="404"/>
        <x:v>436.89000000000078</x:v>
      </x:c>
    </x:row>
    <x:row r="5113" spans="2:24" ht="14.95" hidden="1" thickTop="1" x14ac:dyDescent="0.25">
      <x:c r="B5113" t="s">
        <x:v>20</x:v>
      </x:c>
      <x:c r="C5113" t="s">
        <x:v>243</x:v>
      </x:c>
      <x:c r="D5113" t="s">
        <x:v>244</x:v>
      </x:c>
      <x:c r="E5113" t="s">
        <x:v>462</x:v>
      </x:c>
      <x:c r="F5113" t="s">
        <x:v>106</x:v>
      </x:c>
      <x:c r="G5113" s="2">
        <x:v>4629.79</x:v>
      </x:c>
      <x:c r="J5113" t="s">
        <x:v>370</x:v>
      </x:c>
      <x:c r="K5113" t="s">
        <x:v>1831</x:v>
      </x:c>
      <x:c r="L5113" t="s">
        <x:v>25</x:v>
      </x:c>
      <x:c r="M5113" t="s">
        <x:v>463</x:v>
      </x:c>
      <x:c r="N5113" t="s">
        <x:v>371</x:v>
      </x:c>
      <x:c r="O5113" s="3">
        <x:v>0</x:v>
      </x:c>
      <x:c r="P5113" s="3">
        <x:v>0</x:v>
      </x:c>
      <x:c r="Q5113" s="3">
        <x:v>0</x:v>
      </x:c>
      <x:c r="R5113" s="3">
        <x:v>0</x:v>
      </x:c>
      <x:c r="S5113" s="3">
        <x:v>1</x:v>
      </x:c>
      <x:c r="T5113" s="2">
        <x:f t="shared" si="401"/>
        <x:v>0</x:v>
      </x:c>
      <x:c r="U5113" s="2">
        <x:f t="shared" si="402"/>
        <x:v>0</x:v>
      </x:c>
      <x:c r="V5113" s="2">
        <x:f t="shared" si="400"/>
        <x:v>0</x:v>
      </x:c>
      <x:c r="W5113" s="2">
        <x:f t="shared" si="403"/>
        <x:v>0</x:v>
      </x:c>
      <x:c r="X5113" s="2">
        <x:f t="shared" si="404"/>
        <x:v>4629.79</x:v>
      </x:c>
    </x:row>
    <x:row r="5114" spans="2:24" ht="14.95" hidden="1" thickTop="1" x14ac:dyDescent="0.25">
      <x:c r="B5114" t="s">
        <x:v>20</x:v>
      </x:c>
      <x:c r="C5114" t="s">
        <x:v>243</x:v>
      </x:c>
      <x:c r="D5114" t="s">
        <x:v>244</x:v>
      </x:c>
      <x:c r="E5114" t="s">
        <x:v>462</x:v>
      </x:c>
      <x:c r="F5114" t="s">
        <x:v>70</x:v>
      </x:c>
      <x:c r="G5114" s="2">
        <x:v>14419.4</x:v>
      </x:c>
      <x:c r="J5114" t="s">
        <x:v>222</x:v>
      </x:c>
      <x:c r="K5114" t="s">
        <x:v>2407</x:v>
      </x:c>
      <x:c r="L5114" t="s">
        <x:v>25</x:v>
      </x:c>
      <x:c r="M5114" t="s">
        <x:v>292</x:v>
      </x:c>
      <x:c r="N5114" t="s">
        <x:v>223</x:v>
      </x:c>
      <x:c r="O5114" s="3">
        <x:v>0</x:v>
      </x:c>
      <x:c r="P5114" s="3">
        <x:v>1</x:v>
      </x:c>
      <x:c r="Q5114" s="3">
        <x:v>0</x:v>
      </x:c>
      <x:c r="R5114" s="3">
        <x:v>0</x:v>
      </x:c>
      <x:c r="S5114" s="3">
        <x:v>0</x:v>
      </x:c>
      <x:c r="T5114" s="2">
        <x:f t="shared" si="401"/>
        <x:v>0</x:v>
      </x:c>
      <x:c r="U5114" s="2">
        <x:f t="shared" si="402"/>
        <x:v>14419.4</x:v>
      </x:c>
      <x:c r="V5114" s="2">
        <x:f t="shared" si="400"/>
        <x:v>0</x:v>
      </x:c>
      <x:c r="W5114" s="2">
        <x:f t="shared" si="403"/>
        <x:v>0</x:v>
      </x:c>
      <x:c r="X5114" s="2">
        <x:f t="shared" si="404"/>
        <x:v>0</x:v>
      </x:c>
    </x:row>
    <x:row r="5115" spans="2:24" ht="14.95" hidden="1" thickTop="1" x14ac:dyDescent="0.25">
      <x:c r="B5115" t="s">
        <x:v>20</x:v>
      </x:c>
      <x:c r="C5115" t="s">
        <x:v>243</x:v>
      </x:c>
      <x:c r="D5115" t="s">
        <x:v>244</x:v>
      </x:c>
      <x:c r="E5115" t="s">
        <x:v>462</x:v>
      </x:c>
      <x:c r="F5115" t="s">
        <x:v>174</x:v>
      </x:c>
      <x:c r="G5115" s="2">
        <x:v>9173.2000000000007</x:v>
      </x:c>
      <x:c r="J5115" t="s">
        <x:v>372</x:v>
      </x:c>
      <x:c r="K5115" t="s">
        <x:v>1833</x:v>
      </x:c>
      <x:c r="L5115" t="s">
        <x:v>25</x:v>
      </x:c>
      <x:c r="M5115" t="s">
        <x:v>317</x:v>
      </x:c>
      <x:c r="N5115" t="s">
        <x:v>373</x:v>
      </x:c>
      <x:c r="O5115" s="3">
        <x:v>1</x:v>
      </x:c>
      <x:c r="P5115" s="3">
        <x:v>0</x:v>
      </x:c>
      <x:c r="Q5115" s="3">
        <x:v>0</x:v>
      </x:c>
      <x:c r="R5115" s="3">
        <x:v>0</x:v>
      </x:c>
      <x:c r="S5115" s="3">
        <x:v>0</x:v>
      </x:c>
      <x:c r="T5115" s="2">
        <x:f t="shared" si="401"/>
        <x:v>9173.2000000000007</x:v>
      </x:c>
      <x:c r="U5115" s="2">
        <x:f t="shared" si="402"/>
        <x:v>0</x:v>
      </x:c>
      <x:c r="V5115" s="2">
        <x:f t="shared" si="400"/>
        <x:v>0</x:v>
      </x:c>
      <x:c r="W5115" s="2">
        <x:f t="shared" si="403"/>
        <x:v>0</x:v>
      </x:c>
      <x:c r="X5115" s="2">
        <x:f t="shared" si="404"/>
        <x:v>0</x:v>
      </x:c>
    </x:row>
    <x:row r="5116" spans="2:24" ht="14.95" hidden="1" thickTop="1" x14ac:dyDescent="0.25">
      <x:c r="B5116" t="s">
        <x:v>20</x:v>
      </x:c>
      <x:c r="C5116" t="s">
        <x:v>243</x:v>
      </x:c>
      <x:c r="D5116" t="s">
        <x:v>244</x:v>
      </x:c>
      <x:c r="E5116" t="s">
        <x:v>462</x:v>
      </x:c>
      <x:c r="F5116" t="s">
        <x:v>174</x:v>
      </x:c>
      <x:c r="G5116" s="2">
        <x:v>62073.35</x:v>
      </x:c>
      <x:c r="J5116" t="s">
        <x:v>372</x:v>
      </x:c>
      <x:c r="K5116" t="s">
        <x:v>1833</x:v>
      </x:c>
      <x:c r="L5116" t="s">
        <x:v>25</x:v>
      </x:c>
      <x:c r="M5116" t="s">
        <x:v>463</x:v>
      </x:c>
      <x:c r="N5116" t="s">
        <x:v>373</x:v>
      </x:c>
      <x:c r="O5116" s="3">
        <x:v>1</x:v>
      </x:c>
      <x:c r="P5116" s="3">
        <x:v>0</x:v>
      </x:c>
      <x:c r="Q5116" s="3">
        <x:v>0</x:v>
      </x:c>
      <x:c r="R5116" s="3">
        <x:v>0</x:v>
      </x:c>
      <x:c r="S5116" s="3">
        <x:v>0</x:v>
      </x:c>
      <x:c r="T5116" s="2">
        <x:f t="shared" si="401"/>
        <x:v>62073.35</x:v>
      </x:c>
      <x:c r="U5116" s="2">
        <x:f t="shared" si="402"/>
        <x:v>0</x:v>
      </x:c>
      <x:c r="V5116" s="2">
        <x:f t="shared" si="400"/>
        <x:v>0</x:v>
      </x:c>
      <x:c r="W5116" s="2">
        <x:f t="shared" si="403"/>
        <x:v>0</x:v>
      </x:c>
      <x:c r="X5116" s="2">
        <x:f t="shared" si="404"/>
        <x:v>0</x:v>
      </x:c>
    </x:row>
    <x:row r="5117" spans="2:24" ht="14.95" hidden="1" thickTop="1" x14ac:dyDescent="0.25">
      <x:c r="B5117" t="s">
        <x:v>20</x:v>
      </x:c>
      <x:c r="C5117" t="s">
        <x:v>243</x:v>
      </x:c>
      <x:c r="D5117" t="s">
        <x:v>244</x:v>
      </x:c>
      <x:c r="E5117" t="s">
        <x:v>462</x:v>
      </x:c>
      <x:c r="F5117" t="s">
        <x:v>174</x:v>
      </x:c>
      <x:c r="G5117" s="2">
        <x:v>5820.82</x:v>
      </x:c>
      <x:c r="J5117" t="s">
        <x:v>372</x:v>
      </x:c>
      <x:c r="K5117" t="s">
        <x:v>1833</x:v>
      </x:c>
      <x:c r="L5117" t="s">
        <x:v>25</x:v>
      </x:c>
      <x:c r="M5117" t="s">
        <x:v>268</x:v>
      </x:c>
      <x:c r="N5117" t="s">
        <x:v>373</x:v>
      </x:c>
      <x:c r="O5117" s="3">
        <x:v>1</x:v>
      </x:c>
      <x:c r="P5117" s="3">
        <x:v>0</x:v>
      </x:c>
      <x:c r="Q5117" s="3">
        <x:v>0</x:v>
      </x:c>
      <x:c r="R5117" s="3">
        <x:v>0</x:v>
      </x:c>
      <x:c r="S5117" s="3">
        <x:v>0</x:v>
      </x:c>
      <x:c r="T5117" s="2">
        <x:f t="shared" si="401"/>
        <x:v>5820.82</x:v>
      </x:c>
      <x:c r="U5117" s="2">
        <x:f t="shared" si="402"/>
        <x:v>0</x:v>
      </x:c>
      <x:c r="V5117" s="2">
        <x:f t="shared" si="400"/>
        <x:v>0</x:v>
      </x:c>
      <x:c r="W5117" s="2">
        <x:f t="shared" si="403"/>
        <x:v>0</x:v>
      </x:c>
      <x:c r="X5117" s="2">
        <x:f t="shared" si="404"/>
        <x:v>0</x:v>
      </x:c>
    </x:row>
    <x:row r="5118" spans="2:24" ht="14.95" hidden="1" thickTop="1" x14ac:dyDescent="0.25">
      <x:c r="B5118" t="s">
        <x:v>20</x:v>
      </x:c>
      <x:c r="C5118" t="s">
        <x:v>243</x:v>
      </x:c>
      <x:c r="D5118" t="s">
        <x:v>244</x:v>
      </x:c>
      <x:c r="E5118" t="s">
        <x:v>462</x:v>
      </x:c>
      <x:c r="F5118" t="s">
        <x:v>276</x:v>
      </x:c>
      <x:c r="G5118" s="2">
        <x:v>2340</x:v>
      </x:c>
      <x:c r="J5118" t="s">
        <x:v>372</x:v>
      </x:c>
      <x:c r="K5118" t="s">
        <x:v>1833</x:v>
      </x:c>
      <x:c r="L5118" t="s">
        <x:v>25</x:v>
      </x:c>
      <x:c r="M5118" t="s">
        <x:v>294</x:v>
      </x:c>
      <x:c r="N5118" t="s">
        <x:v>373</x:v>
      </x:c>
      <x:c r="O5118" s="3">
        <x:v>1</x:v>
      </x:c>
      <x:c r="P5118" s="3">
        <x:v>0</x:v>
      </x:c>
      <x:c r="Q5118" s="3">
        <x:v>0</x:v>
      </x:c>
      <x:c r="R5118" s="3">
        <x:v>0</x:v>
      </x:c>
      <x:c r="S5118" s="3">
        <x:v>0</x:v>
      </x:c>
      <x:c r="T5118" s="2">
        <x:f t="shared" si="401"/>
        <x:v>2340</x:v>
      </x:c>
      <x:c r="U5118" s="2">
        <x:f t="shared" si="402"/>
        <x:v>0</x:v>
      </x:c>
      <x:c r="V5118" s="2">
        <x:f t="shared" si="400"/>
        <x:v>0</x:v>
      </x:c>
      <x:c r="W5118" s="2">
        <x:f t="shared" si="403"/>
        <x:v>0</x:v>
      </x:c>
      <x:c r="X5118" s="2">
        <x:f t="shared" si="404"/>
        <x:v>0</x:v>
      </x:c>
    </x:row>
    <x:row r="5119" spans="2:24" ht="14.95" hidden="1" thickTop="1" x14ac:dyDescent="0.25">
      <x:c r="B5119" t="s">
        <x:v>20</x:v>
      </x:c>
      <x:c r="C5119" t="s">
        <x:v>243</x:v>
      </x:c>
      <x:c r="D5119" t="s">
        <x:v>244</x:v>
      </x:c>
      <x:c r="E5119" t="s">
        <x:v>462</x:v>
      </x:c>
      <x:c r="F5119" t="s">
        <x:v>276</x:v>
      </x:c>
      <x:c r="G5119" s="2">
        <x:v>3034.79</x:v>
      </x:c>
      <x:c r="J5119" t="s">
        <x:v>227</x:v>
      </x:c>
      <x:c r="K5119" t="s">
        <x:v>1834</x:v>
      </x:c>
      <x:c r="L5119" t="s">
        <x:v>25</x:v>
      </x:c>
      <x:c r="M5119" t="s">
        <x:v>268</x:v>
      </x:c>
      <x:c r="N5119" t="s">
        <x:v>228</x:v>
      </x:c>
      <x:c r="O5119" s="3">
        <x:v>0</x:v>
      </x:c>
      <x:c r="P5119" s="3">
        <x:v>0.97</x:v>
      </x:c>
      <x:c r="Q5119" s="3">
        <x:v>0.03</x:v>
      </x:c>
      <x:c r="R5119" s="3">
        <x:v>0</x:v>
      </x:c>
      <x:c r="S5119" s="3">
        <x:v>0</x:v>
      </x:c>
      <x:c r="T5119" s="2">
        <x:f t="shared" si="401"/>
        <x:v>0</x:v>
      </x:c>
      <x:c r="U5119" s="2">
        <x:f t="shared" si="402"/>
        <x:v>2943.75</x:v>
      </x:c>
      <x:c r="V5119" s="2">
        <x:f t="shared" si="400"/>
        <x:v>91.04</x:v>
      </x:c>
      <x:c r="W5119" s="2">
        <x:f t="shared" si="403"/>
        <x:v>0</x:v>
      </x:c>
      <x:c r="X5119" s="2">
        <x:f t="shared" si="404"/>
        <x:v>-4.2632564145606011E-14</x:v>
      </x:c>
    </x:row>
    <x:row r="5120" spans="2:24" ht="14.95" hidden="1" thickTop="1" x14ac:dyDescent="0.25">
      <x:c r="B5120" t="s">
        <x:v>20</x:v>
      </x:c>
      <x:c r="C5120" t="s">
        <x:v>243</x:v>
      </x:c>
      <x:c r="D5120" t="s">
        <x:v>244</x:v>
      </x:c>
      <x:c r="E5120" t="s">
        <x:v>462</x:v>
      </x:c>
      <x:c r="F5120" t="s">
        <x:v>29</x:v>
      </x:c>
      <x:c r="G5120" s="2">
        <x:v>2392.33</x:v>
      </x:c>
      <x:c r="J5120" t="s">
        <x:v>227</x:v>
      </x:c>
      <x:c r="K5120" t="s">
        <x:v>1834</x:v>
      </x:c>
      <x:c r="L5120" t="s">
        <x:v>25</x:v>
      </x:c>
      <x:c r="M5120" t="s">
        <x:v>463</x:v>
      </x:c>
      <x:c r="N5120" t="s">
        <x:v>228</x:v>
      </x:c>
      <x:c r="O5120" s="3">
        <x:v>0</x:v>
      </x:c>
      <x:c r="P5120" s="3">
        <x:v>0.97</x:v>
      </x:c>
      <x:c r="Q5120" s="3">
        <x:v>0.03</x:v>
      </x:c>
      <x:c r="R5120" s="3">
        <x:v>0</x:v>
      </x:c>
      <x:c r="S5120" s="3">
        <x:v>0</x:v>
      </x:c>
      <x:c r="T5120" s="2">
        <x:f t="shared" si="401"/>
        <x:v>0</x:v>
      </x:c>
      <x:c r="U5120" s="2">
        <x:f t="shared" si="402"/>
        <x:v>2320.56</x:v>
      </x:c>
      <x:c r="V5120" s="2">
        <x:f t="shared" si="400"/>
        <x:v>71.77</x:v>
      </x:c>
      <x:c r="W5120" s="2">
        <x:f t="shared" si="403"/>
        <x:v>0</x:v>
      </x:c>
      <x:c r="X5120" s="2">
        <x:f t="shared" si="404"/>
        <x:v>-1.4210854715202004E-14</x:v>
      </x:c>
    </x:row>
    <x:row r="5121" spans="2:24" ht="14.95" hidden="1" thickTop="1" x14ac:dyDescent="0.25">
      <x:c r="B5121" t="s">
        <x:v>20</x:v>
      </x:c>
      <x:c r="C5121" t="s">
        <x:v>243</x:v>
      </x:c>
      <x:c r="D5121" t="s">
        <x:v>244</x:v>
      </x:c>
      <x:c r="E5121" t="s">
        <x:v>462</x:v>
      </x:c>
      <x:c r="F5121" t="s">
        <x:v>279</x:v>
      </x:c>
      <x:c r="G5121" s="2">
        <x:v>1834.84</x:v>
      </x:c>
      <x:c r="J5121" t="s">
        <x:v>229</x:v>
      </x:c>
      <x:c r="K5121" t="s">
        <x:v>2409</x:v>
      </x:c>
      <x:c r="L5121" t="s">
        <x:v>25</x:v>
      </x:c>
      <x:c r="M5121" t="s">
        <x:v>268</x:v>
      </x:c>
      <x:c r="N5121" t="s">
        <x:v>230</x:v>
      </x:c>
      <x:c r="O5121" s="3">
        <x:v>0</x:v>
      </x:c>
      <x:c r="P5121" s="3">
        <x:v>0.95</x:v>
      </x:c>
      <x:c r="Q5121" s="3">
        <x:v>0.03</x:v>
      </x:c>
      <x:c r="R5121" s="3">
        <x:v>0</x:v>
      </x:c>
      <x:c r="S5121" s="3">
        <x:v>0.02</x:v>
      </x:c>
      <x:c r="T5121" s="2">
        <x:f t="shared" si="401"/>
        <x:v>0</x:v>
      </x:c>
      <x:c r="U5121" s="2">
        <x:f t="shared" si="402"/>
        <x:v>1743.1</x:v>
      </x:c>
      <x:c r="V5121" s="2">
        <x:f t="shared" si="400"/>
        <x:v>55.05</x:v>
      </x:c>
      <x:c r="W5121" s="2">
        <x:f t="shared" si="403"/>
        <x:v>0</x:v>
      </x:c>
      <x:c r="X5121" s="2">
        <x:f t="shared" si="404"/>
        <x:v>36.690000000000012</x:v>
      </x:c>
    </x:row>
    <x:row r="5122" spans="2:24" ht="14.95" hidden="1" thickTop="1" x14ac:dyDescent="0.25">
      <x:c r="B5122" t="s">
        <x:v>20</x:v>
      </x:c>
      <x:c r="C5122" t="s">
        <x:v>243</x:v>
      </x:c>
      <x:c r="D5122" t="s">
        <x:v>244</x:v>
      </x:c>
      <x:c r="E5122" t="s">
        <x:v>462</x:v>
      </x:c>
      <x:c r="F5122" t="s">
        <x:v>103</x:v>
      </x:c>
      <x:c r="G5122" s="2">
        <x:v>4348.63</x:v>
      </x:c>
      <x:c r="J5122" t="s">
        <x:v>231</x:v>
      </x:c>
      <x:c r="K5122" t="s">
        <x:v>1835</x:v>
      </x:c>
      <x:c r="L5122" t="s">
        <x:v>25</x:v>
      </x:c>
      <x:c r="M5122" t="s">
        <x:v>463</x:v>
      </x:c>
      <x:c r="N5122" t="s">
        <x:v>232</x:v>
      </x:c>
      <x:c r="O5122" s="3">
        <x:v>0.14000000000000001</x:v>
      </x:c>
      <x:c r="P5122" s="3">
        <x:v>0.44</x:v>
      </x:c>
      <x:c r="Q5122" s="3">
        <x:v>0.24</x:v>
      </x:c>
      <x:c r="R5122" s="3">
        <x:v>0</x:v>
      </x:c>
      <x:c r="S5122" s="3">
        <x:v>0.18</x:v>
      </x:c>
      <x:c r="T5122" s="2">
        <x:f t="shared" si="401"/>
        <x:v>608.80999999999995</x:v>
      </x:c>
      <x:c r="U5122" s="2">
        <x:f t="shared" si="402"/>
        <x:v>1913.4</x:v>
      </x:c>
      <x:c r="V5122" s="2">
        <x:f t="shared" si="400"/>
        <x:v>1043.67</x:v>
      </x:c>
      <x:c r="W5122" s="2">
        <x:f t="shared" si="403"/>
        <x:v>0</x:v>
      </x:c>
      <x:c r="X5122" s="2">
        <x:f t="shared" si="404"/>
        <x:v>782.75</x:v>
      </x:c>
    </x:row>
    <x:row r="5123" spans="2:24" ht="14.95" hidden="1" thickTop="1" x14ac:dyDescent="0.25">
      <x:c r="B5123" t="s">
        <x:v>20</x:v>
      </x:c>
      <x:c r="C5123" t="s">
        <x:v>243</x:v>
      </x:c>
      <x:c r="D5123" t="s">
        <x:v>244</x:v>
      </x:c>
      <x:c r="E5123" t="s">
        <x:v>462</x:v>
      </x:c>
      <x:c r="F5123" t="s">
        <x:v>109</x:v>
      </x:c>
      <x:c r="G5123" s="2">
        <x:v>29969.26</x:v>
      </x:c>
      <x:c r="J5123" t="s">
        <x:v>233</x:v>
      </x:c>
      <x:c r="K5123" t="s">
        <x:v>1839</x:v>
      </x:c>
      <x:c r="L5123" t="s">
        <x:v>25</x:v>
      </x:c>
      <x:c r="M5123" t="s">
        <x:v>369</x:v>
      </x:c>
      <x:c r="N5123" t="s">
        <x:v>234</x:v>
      </x:c>
      <x:c r="O5123" s="3">
        <x:v>0</x:v>
      </x:c>
      <x:c r="P5123" s="3">
        <x:v>0.96</x:v>
      </x:c>
      <x:c r="Q5123" s="3">
        <x:v>0</x:v>
      </x:c>
      <x:c r="R5123" s="3">
        <x:v>0</x:v>
      </x:c>
      <x:c r="S5123" s="3">
        <x:v>0.04</x:v>
      </x:c>
      <x:c r="T5123" s="2">
        <x:f t="shared" si="401"/>
        <x:v>0</x:v>
      </x:c>
      <x:c r="U5123" s="2">
        <x:f t="shared" si="402"/>
        <x:v>28770.49</x:v>
      </x:c>
      <x:c r="V5123" s="2">
        <x:f t="shared" si="400"/>
        <x:v>0</x:v>
      </x:c>
      <x:c r="W5123" s="2">
        <x:f t="shared" si="403"/>
        <x:v>0</x:v>
      </x:c>
      <x:c r="X5123" s="2">
        <x:f t="shared" si="404"/>
        <x:v>1198.7699999999968</x:v>
      </x:c>
    </x:row>
    <x:row r="5124" spans="2:24" ht="14.95" hidden="1" thickTop="1" x14ac:dyDescent="0.25">
      <x:c r="B5124" t="s">
        <x:v>20</x:v>
      </x:c>
      <x:c r="C5124" t="s">
        <x:v>243</x:v>
      </x:c>
      <x:c r="D5124" t="s">
        <x:v>244</x:v>
      </x:c>
      <x:c r="E5124" t="s">
        <x:v>462</x:v>
      </x:c>
      <x:c r="F5124" t="s">
        <x:v>301</x:v>
      </x:c>
      <x:c r="G5124" s="2">
        <x:v>1734.25</x:v>
      </x:c>
      <x:c r="J5124" t="s">
        <x:v>233</x:v>
      </x:c>
      <x:c r="K5124" t="s">
        <x:v>1839</x:v>
      </x:c>
      <x:c r="L5124" t="s">
        <x:v>25</x:v>
      </x:c>
      <x:c r="M5124" t="s">
        <x:v>369</x:v>
      </x:c>
      <x:c r="N5124" t="s">
        <x:v>234</x:v>
      </x:c>
      <x:c r="O5124" s="3">
        <x:v>0</x:v>
      </x:c>
      <x:c r="P5124" s="3">
        <x:v>0.96</x:v>
      </x:c>
      <x:c r="Q5124" s="3">
        <x:v>0</x:v>
      </x:c>
      <x:c r="R5124" s="3">
        <x:v>0</x:v>
      </x:c>
      <x:c r="S5124" s="3">
        <x:v>0.04</x:v>
      </x:c>
      <x:c r="T5124" s="2">
        <x:f t="shared" si="401"/>
        <x:v>0</x:v>
      </x:c>
      <x:c r="U5124" s="2">
        <x:f t="shared" si="402"/>
        <x:v>1664.88</x:v>
      </x:c>
      <x:c r="V5124" s="2">
        <x:f t="shared" si="400"/>
        <x:v>0</x:v>
      </x:c>
      <x:c r="W5124" s="2">
        <x:f t="shared" si="403"/>
        <x:v>0</x:v>
      </x:c>
      <x:c r="X5124" s="2">
        <x:f t="shared" si="404"/>
        <x:v>69.369999999999891</x:v>
      </x:c>
    </x:row>
    <x:row r="5125" spans="2:24" ht="14.95" hidden="1" thickTop="1" x14ac:dyDescent="0.25">
      <x:c r="B5125" t="s">
        <x:v>20</x:v>
      </x:c>
      <x:c r="C5125" t="s">
        <x:v>243</x:v>
      </x:c>
      <x:c r="D5125" t="s">
        <x:v>244</x:v>
      </x:c>
      <x:c r="E5125" t="s">
        <x:v>462</x:v>
      </x:c>
      <x:c r="F5125" t="s">
        <x:v>310</x:v>
      </x:c>
      <x:c r="G5125" s="2">
        <x:v>4196.01</x:v>
      </x:c>
      <x:c r="J5125" t="s">
        <x:v>233</x:v>
      </x:c>
      <x:c r="K5125" t="s">
        <x:v>1839</x:v>
      </x:c>
      <x:c r="L5125" t="s">
        <x:v>25</x:v>
      </x:c>
      <x:c r="M5125" t="s">
        <x:v>369</x:v>
      </x:c>
      <x:c r="N5125" t="s">
        <x:v>234</x:v>
      </x:c>
      <x:c r="O5125" s="3">
        <x:v>0</x:v>
      </x:c>
      <x:c r="P5125" s="3">
        <x:v>0.96</x:v>
      </x:c>
      <x:c r="Q5125" s="3">
        <x:v>0</x:v>
      </x:c>
      <x:c r="R5125" s="3">
        <x:v>0</x:v>
      </x:c>
      <x:c r="S5125" s="3">
        <x:v>0.04</x:v>
      </x:c>
      <x:c r="T5125" s="2">
        <x:f t="shared" si="401"/>
        <x:v>0</x:v>
      </x:c>
      <x:c r="U5125" s="2">
        <x:f t="shared" si="402"/>
        <x:v>4028.17</x:v>
      </x:c>
      <x:c r="V5125" s="2">
        <x:f t="shared" si="400"/>
        <x:v>0</x:v>
      </x:c>
      <x:c r="W5125" s="2">
        <x:f t="shared" si="403"/>
        <x:v>0</x:v>
      </x:c>
      <x:c r="X5125" s="2">
        <x:f t="shared" si="404"/>
        <x:v>167.84000000000015</x:v>
      </x:c>
    </x:row>
    <x:row r="5126" spans="2:24" ht="14.95" hidden="1" thickTop="1" x14ac:dyDescent="0.25">
      <x:c r="B5126" t="s">
        <x:v>20</x:v>
      </x:c>
      <x:c r="C5126" t="s">
        <x:v>243</x:v>
      </x:c>
      <x:c r="D5126" t="s">
        <x:v>244</x:v>
      </x:c>
      <x:c r="E5126" t="s">
        <x:v>462</x:v>
      </x:c>
      <x:c r="F5126" t="s">
        <x:v>133</x:v>
      </x:c>
      <x:c r="G5126" s="2">
        <x:v>2057.77</x:v>
      </x:c>
      <x:c r="J5126" t="s">
        <x:v>233</x:v>
      </x:c>
      <x:c r="K5126" t="s">
        <x:v>1839</x:v>
      </x:c>
      <x:c r="L5126" t="s">
        <x:v>25</x:v>
      </x:c>
      <x:c r="M5126" t="s">
        <x:v>268</x:v>
      </x:c>
      <x:c r="N5126" t="s">
        <x:v>234</x:v>
      </x:c>
      <x:c r="O5126" s="3">
        <x:v>0</x:v>
      </x:c>
      <x:c r="P5126" s="3">
        <x:v>0.96</x:v>
      </x:c>
      <x:c r="Q5126" s="3">
        <x:v>0</x:v>
      </x:c>
      <x:c r="R5126" s="3">
        <x:v>0</x:v>
      </x:c>
      <x:c r="S5126" s="3">
        <x:v>0.04</x:v>
      </x:c>
      <x:c r="T5126" s="2">
        <x:f t="shared" si="401"/>
        <x:v>0</x:v>
      </x:c>
      <x:c r="U5126" s="2">
        <x:f t="shared" si="402"/>
        <x:v>1975.46</x:v>
      </x:c>
      <x:c r="V5126" s="2">
        <x:f t="shared" si="400"/>
        <x:v>0</x:v>
      </x:c>
      <x:c r="W5126" s="2">
        <x:f t="shared" si="403"/>
        <x:v>0</x:v>
      </x:c>
      <x:c r="X5126" s="2">
        <x:f t="shared" si="404"/>
        <x:v>82.309999999999945</x:v>
      </x:c>
    </x:row>
    <x:row r="5127" spans="2:24" ht="14.95" hidden="1" thickTop="1" x14ac:dyDescent="0.25">
      <x:c r="B5127" t="s">
        <x:v>20</x:v>
      </x:c>
      <x:c r="C5127" t="s">
        <x:v>243</x:v>
      </x:c>
      <x:c r="D5127" t="s">
        <x:v>244</x:v>
      </x:c>
      <x:c r="E5127" t="s">
        <x:v>462</x:v>
      </x:c>
      <x:c r="F5127" t="s">
        <x:v>29</x:v>
      </x:c>
      <x:c r="G5127" s="2">
        <x:v>1969</x:v>
      </x:c>
      <x:c r="J5127" t="s">
        <x:v>233</x:v>
      </x:c>
      <x:c r="K5127" t="s">
        <x:v>1839</x:v>
      </x:c>
      <x:c r="L5127" t="s">
        <x:v>25</x:v>
      </x:c>
      <x:c r="M5127" t="s">
        <x:v>463</x:v>
      </x:c>
      <x:c r="N5127" t="s">
        <x:v>234</x:v>
      </x:c>
      <x:c r="O5127" s="3">
        <x:v>0</x:v>
      </x:c>
      <x:c r="P5127" s="3">
        <x:v>0.96</x:v>
      </x:c>
      <x:c r="Q5127" s="3">
        <x:v>0</x:v>
      </x:c>
      <x:c r="R5127" s="3">
        <x:v>0</x:v>
      </x:c>
      <x:c r="S5127" s="3">
        <x:v>0.04</x:v>
      </x:c>
      <x:c r="T5127" s="2">
        <x:f t="shared" si="401"/>
        <x:v>0</x:v>
      </x:c>
      <x:c r="U5127" s="2">
        <x:f t="shared" si="402"/>
        <x:v>1890.24</x:v>
      </x:c>
      <x:c r="V5127" s="2">
        <x:f t="shared" si="400"/>
        <x:v>0</x:v>
      </x:c>
      <x:c r="W5127" s="2">
        <x:f t="shared" si="403"/>
        <x:v>0</x:v>
      </x:c>
      <x:c r="X5127" s="2">
        <x:f t="shared" si="404"/>
        <x:v>78.759999999999991</x:v>
      </x:c>
    </x:row>
    <x:row r="5128" spans="2:24" ht="14.95" hidden="1" thickTop="1" x14ac:dyDescent="0.25">
      <x:c r="B5128" t="s">
        <x:v>20</x:v>
      </x:c>
      <x:c r="C5128" t="s">
        <x:v>243</x:v>
      </x:c>
      <x:c r="D5128" t="s">
        <x:v>244</x:v>
      </x:c>
      <x:c r="E5128" t="s">
        <x:v>462</x:v>
      </x:c>
      <x:c r="F5128" t="s">
        <x:v>109</x:v>
      </x:c>
      <x:c r="G5128" s="2">
        <x:v>15247.86</x:v>
      </x:c>
      <x:c r="J5128" t="s">
        <x:v>235</x:v>
      </x:c>
      <x:c r="K5128" t="s">
        <x:v>2410</x:v>
      </x:c>
      <x:c r="L5128" t="s">
        <x:v>25</x:v>
      </x:c>
      <x:c r="M5128" t="s">
        <x:v>369</x:v>
      </x:c>
      <x:c r="N5128" t="s">
        <x:v>236</x:v>
      </x:c>
      <x:c r="O5128" s="3">
        <x:v>0</x:v>
      </x:c>
      <x:c r="P5128" s="3">
        <x:v>1</x:v>
      </x:c>
      <x:c r="Q5128" s="3">
        <x:v>0</x:v>
      </x:c>
      <x:c r="R5128" s="3">
        <x:v>0</x:v>
      </x:c>
      <x:c r="S5128" s="3">
        <x:v>0</x:v>
      </x:c>
      <x:c r="T5128" s="2">
        <x:f t="shared" si="401"/>
        <x:v>0</x:v>
      </x:c>
      <x:c r="U5128" s="2">
        <x:f t="shared" si="402"/>
        <x:v>15247.86</x:v>
      </x:c>
      <x:c r="V5128" s="2">
        <x:f t="shared" si="400"/>
        <x:v>0</x:v>
      </x:c>
      <x:c r="W5128" s="2">
        <x:f t="shared" si="403"/>
        <x:v>0</x:v>
      </x:c>
      <x:c r="X5128" s="2">
        <x:f t="shared" si="404"/>
        <x:v>0</x:v>
      </x:c>
    </x:row>
    <x:row r="5129" spans="2:24" ht="14.95" hidden="1" thickTop="1" x14ac:dyDescent="0.25">
      <x:c r="B5129" t="s">
        <x:v>20</x:v>
      </x:c>
      <x:c r="C5129" t="s">
        <x:v>243</x:v>
      </x:c>
      <x:c r="D5129" t="s">
        <x:v>244</x:v>
      </x:c>
      <x:c r="E5129" t="s">
        <x:v>462</x:v>
      </x:c>
      <x:c r="F5129" t="s">
        <x:v>301</x:v>
      </x:c>
      <x:c r="G5129" s="2">
        <x:v>320.24</x:v>
      </x:c>
      <x:c r="J5129" t="s">
        <x:v>235</x:v>
      </x:c>
      <x:c r="K5129" t="s">
        <x:v>2410</x:v>
      </x:c>
      <x:c r="L5129" t="s">
        <x:v>25</x:v>
      </x:c>
      <x:c r="M5129" t="s">
        <x:v>369</x:v>
      </x:c>
      <x:c r="N5129" t="s">
        <x:v>236</x:v>
      </x:c>
      <x:c r="O5129" s="3">
        <x:v>0</x:v>
      </x:c>
      <x:c r="P5129" s="3">
        <x:v>1</x:v>
      </x:c>
      <x:c r="Q5129" s="3">
        <x:v>0</x:v>
      </x:c>
      <x:c r="R5129" s="3">
        <x:v>0</x:v>
      </x:c>
      <x:c r="S5129" s="3">
        <x:v>0</x:v>
      </x:c>
      <x:c r="T5129" s="2">
        <x:f t="shared" si="401"/>
        <x:v>0</x:v>
      </x:c>
      <x:c r="U5129" s="2">
        <x:f t="shared" si="402"/>
        <x:v>320.24</x:v>
      </x:c>
      <x:c r="V5129" s="2">
        <x:f t="shared" si="400"/>
        <x:v>0</x:v>
      </x:c>
      <x:c r="W5129" s="2">
        <x:f t="shared" si="403"/>
        <x:v>0</x:v>
      </x:c>
      <x:c r="X5129" s="2">
        <x:f t="shared" si="404"/>
        <x:v>0</x:v>
      </x:c>
    </x:row>
    <x:row r="5130" spans="2:24" ht="14.95" hidden="1" thickTop="1" x14ac:dyDescent="0.25">
      <x:c r="B5130" t="s">
        <x:v>20</x:v>
      </x:c>
      <x:c r="C5130" t="s">
        <x:v>243</x:v>
      </x:c>
      <x:c r="D5130" t="s">
        <x:v>244</x:v>
      </x:c>
      <x:c r="E5130" t="s">
        <x:v>462</x:v>
      </x:c>
      <x:c r="F5130" t="s">
        <x:v>310</x:v>
      </x:c>
      <x:c r="G5130" s="2">
        <x:v>6801.81</x:v>
      </x:c>
      <x:c r="J5130" t="s">
        <x:v>235</x:v>
      </x:c>
      <x:c r="K5130" t="s">
        <x:v>2410</x:v>
      </x:c>
      <x:c r="L5130" t="s">
        <x:v>25</x:v>
      </x:c>
      <x:c r="M5130" t="s">
        <x:v>369</x:v>
      </x:c>
      <x:c r="N5130" t="s">
        <x:v>236</x:v>
      </x:c>
      <x:c r="O5130" s="3">
        <x:v>0</x:v>
      </x:c>
      <x:c r="P5130" s="3">
        <x:v>1</x:v>
      </x:c>
      <x:c r="Q5130" s="3">
        <x:v>0</x:v>
      </x:c>
      <x:c r="R5130" s="3">
        <x:v>0</x:v>
      </x:c>
      <x:c r="S5130" s="3">
        <x:v>0</x:v>
      </x:c>
      <x:c r="T5130" s="2">
        <x:f t="shared" si="401"/>
        <x:v>0</x:v>
      </x:c>
      <x:c r="U5130" s="2">
        <x:f t="shared" si="402"/>
        <x:v>6801.81</x:v>
      </x:c>
      <x:c r="V5130" s="2">
        <x:f t="shared" si="400"/>
        <x:v>0</x:v>
      </x:c>
      <x:c r="W5130" s="2">
        <x:f t="shared" si="403"/>
        <x:v>0</x:v>
      </x:c>
      <x:c r="X5130" s="2">
        <x:f t="shared" si="404"/>
        <x:v>0</x:v>
      </x:c>
    </x:row>
    <x:row r="5131" spans="2:24" ht="14.95" hidden="1" thickTop="1" x14ac:dyDescent="0.25">
      <x:c r="B5131" t="s">
        <x:v>20</x:v>
      </x:c>
      <x:c r="C5131" t="s">
        <x:v>243</x:v>
      </x:c>
      <x:c r="D5131" t="s">
        <x:v>244</x:v>
      </x:c>
      <x:c r="E5131" t="s">
        <x:v>462</x:v>
      </x:c>
      <x:c r="F5131" t="s">
        <x:v>110</x:v>
      </x:c>
      <x:c r="G5131" s="2">
        <x:v>2950</x:v>
      </x:c>
      <x:c r="J5131" t="s">
        <x:v>235</x:v>
      </x:c>
      <x:c r="K5131" t="s">
        <x:v>2410</x:v>
      </x:c>
      <x:c r="L5131" t="s">
        <x:v>25</x:v>
      </x:c>
      <x:c r="M5131" t="s">
        <x:v>369</x:v>
      </x:c>
      <x:c r="N5131" t="s">
        <x:v>236</x:v>
      </x:c>
      <x:c r="O5131" s="3">
        <x:v>0</x:v>
      </x:c>
      <x:c r="P5131" s="3">
        <x:v>1</x:v>
      </x:c>
      <x:c r="Q5131" s="3">
        <x:v>0</x:v>
      </x:c>
      <x:c r="R5131" s="3">
        <x:v>0</x:v>
      </x:c>
      <x:c r="S5131" s="3">
        <x:v>0</x:v>
      </x:c>
      <x:c r="T5131" s="2">
        <x:f t="shared" si="401"/>
        <x:v>0</x:v>
      </x:c>
      <x:c r="U5131" s="2">
        <x:f t="shared" si="402"/>
        <x:v>2950</x:v>
      </x:c>
      <x:c r="V5131" s="2">
        <x:f t="shared" si="400"/>
        <x:v>0</x:v>
      </x:c>
      <x:c r="W5131" s="2">
        <x:f t="shared" si="403"/>
        <x:v>0</x:v>
      </x:c>
      <x:c r="X5131" s="2">
        <x:f t="shared" si="404"/>
        <x:v>0</x:v>
      </x:c>
    </x:row>
    <x:row r="5132" spans="2:24" ht="14.95" hidden="1" thickTop="1" x14ac:dyDescent="0.25">
      <x:c r="B5132" t="s">
        <x:v>20</x:v>
      </x:c>
      <x:c r="C5132" t="s">
        <x:v>243</x:v>
      </x:c>
      <x:c r="D5132" t="s">
        <x:v>244</x:v>
      </x:c>
      <x:c r="E5132" t="s">
        <x:v>462</x:v>
      </x:c>
      <x:c r="F5132" t="s">
        <x:v>109</x:v>
      </x:c>
      <x:c r="G5132" s="2">
        <x:v>11725.6</x:v>
      </x:c>
      <x:c r="J5132" t="s">
        <x:v>239</x:v>
      </x:c>
      <x:c r="K5132" t="s">
        <x:v>1840</x:v>
      </x:c>
      <x:c r="L5132" t="s">
        <x:v>25</x:v>
      </x:c>
      <x:c r="M5132" t="s">
        <x:v>369</x:v>
      </x:c>
      <x:c r="N5132" t="s">
        <x:v>240</x:v>
      </x:c>
      <x:c r="O5132" s="3">
        <x:v>0</x:v>
      </x:c>
      <x:c r="P5132" s="3">
        <x:v>1</x:v>
      </x:c>
      <x:c r="Q5132" s="3">
        <x:v>0</x:v>
      </x:c>
      <x:c r="R5132" s="3">
        <x:v>0</x:v>
      </x:c>
      <x:c r="S5132" s="3">
        <x:v>0</x:v>
      </x:c>
      <x:c r="T5132" s="2">
        <x:f t="shared" si="401"/>
        <x:v>0</x:v>
      </x:c>
      <x:c r="U5132" s="2">
        <x:f t="shared" si="402"/>
        <x:v>11725.6</x:v>
      </x:c>
      <x:c r="V5132" s="2">
        <x:f t="shared" si="400"/>
        <x:v>0</x:v>
      </x:c>
      <x:c r="W5132" s="2">
        <x:f t="shared" si="403"/>
        <x:v>0</x:v>
      </x:c>
      <x:c r="X5132" s="2">
        <x:f t="shared" si="404"/>
        <x:v>0</x:v>
      </x:c>
    </x:row>
    <x:row r="5133" spans="2:24" ht="14.95" hidden="1" thickTop="1" x14ac:dyDescent="0.25">
      <x:c r="B5133" t="s">
        <x:v>20</x:v>
      </x:c>
      <x:c r="C5133" t="s">
        <x:v>243</x:v>
      </x:c>
      <x:c r="D5133" t="s">
        <x:v>244</x:v>
      </x:c>
      <x:c r="E5133" t="s">
        <x:v>462</x:v>
      </x:c>
      <x:c r="F5133" t="s">
        <x:v>301</x:v>
      </x:c>
      <x:c r="G5133" s="2">
        <x:v>4926.34</x:v>
      </x:c>
      <x:c r="J5133" t="s">
        <x:v>239</x:v>
      </x:c>
      <x:c r="K5133" t="s">
        <x:v>1840</x:v>
      </x:c>
      <x:c r="L5133" t="s">
        <x:v>25</x:v>
      </x:c>
      <x:c r="M5133" t="s">
        <x:v>369</x:v>
      </x:c>
      <x:c r="N5133" t="s">
        <x:v>240</x:v>
      </x:c>
      <x:c r="O5133" s="3">
        <x:v>0</x:v>
      </x:c>
      <x:c r="P5133" s="3">
        <x:v>1</x:v>
      </x:c>
      <x:c r="Q5133" s="3">
        <x:v>0</x:v>
      </x:c>
      <x:c r="R5133" s="3">
        <x:v>0</x:v>
      </x:c>
      <x:c r="S5133" s="3">
        <x:v>0</x:v>
      </x:c>
      <x:c r="T5133" s="2">
        <x:f t="shared" si="401"/>
        <x:v>0</x:v>
      </x:c>
      <x:c r="U5133" s="2">
        <x:f t="shared" si="402"/>
        <x:v>4926.34</x:v>
      </x:c>
      <x:c r="V5133" s="2">
        <x:f t="shared" si="400"/>
        <x:v>0</x:v>
      </x:c>
      <x:c r="W5133" s="2">
        <x:f t="shared" si="403"/>
        <x:v>0</x:v>
      </x:c>
      <x:c r="X5133" s="2">
        <x:f t="shared" si="404"/>
        <x:v>0</x:v>
      </x:c>
    </x:row>
    <x:row r="5134" spans="2:24" ht="14.95" hidden="1" thickTop="1" x14ac:dyDescent="0.25">
      <x:c r="B5134" t="s">
        <x:v>20</x:v>
      </x:c>
      <x:c r="C5134" t="s">
        <x:v>243</x:v>
      </x:c>
      <x:c r="D5134" t="s">
        <x:v>244</x:v>
      </x:c>
      <x:c r="E5134" t="s">
        <x:v>462</x:v>
      </x:c>
      <x:c r="F5134" t="s">
        <x:v>310</x:v>
      </x:c>
      <x:c r="G5134" s="2">
        <x:v>2592.59</x:v>
      </x:c>
      <x:c r="J5134" t="s">
        <x:v>239</x:v>
      </x:c>
      <x:c r="K5134" t="s">
        <x:v>1840</x:v>
      </x:c>
      <x:c r="L5134" t="s">
        <x:v>25</x:v>
      </x:c>
      <x:c r="M5134" t="s">
        <x:v>369</x:v>
      </x:c>
      <x:c r="N5134" t="s">
        <x:v>240</x:v>
      </x:c>
      <x:c r="O5134" s="3">
        <x:v>0</x:v>
      </x:c>
      <x:c r="P5134" s="3">
        <x:v>1</x:v>
      </x:c>
      <x:c r="Q5134" s="3">
        <x:v>0</x:v>
      </x:c>
      <x:c r="R5134" s="3">
        <x:v>0</x:v>
      </x:c>
      <x:c r="S5134" s="3">
        <x:v>0</x:v>
      </x:c>
      <x:c r="T5134" s="2">
        <x:f t="shared" si="401"/>
        <x:v>0</x:v>
      </x:c>
      <x:c r="U5134" s="2">
        <x:f t="shared" si="402"/>
        <x:v>2592.59</x:v>
      </x:c>
      <x:c r="V5134" s="2">
        <x:f t="shared" si="400"/>
        <x:v>0</x:v>
      </x:c>
      <x:c r="W5134" s="2">
        <x:f t="shared" si="403"/>
        <x:v>0</x:v>
      </x:c>
      <x:c r="X5134" s="2">
        <x:f t="shared" si="404"/>
        <x:v>0</x:v>
      </x:c>
    </x:row>
    <x:row r="5135" spans="2:24" ht="14.95" hidden="1" thickTop="1" x14ac:dyDescent="0.25">
      <x:c r="B5135" t="s">
        <x:v>20</x:v>
      </x:c>
      <x:c r="C5135" t="s">
        <x:v>243</x:v>
      </x:c>
      <x:c r="D5135" t="s">
        <x:v>244</x:v>
      </x:c>
      <x:c r="E5135" t="s">
        <x:v>462</x:v>
      </x:c>
      <x:c r="F5135" t="s">
        <x:v>110</x:v>
      </x:c>
      <x:c r="G5135" s="2">
        <x:v>6612.93</x:v>
      </x:c>
      <x:c r="J5135" t="s">
        <x:v>239</x:v>
      </x:c>
      <x:c r="K5135" t="s">
        <x:v>1840</x:v>
      </x:c>
      <x:c r="L5135" t="s">
        <x:v>25</x:v>
      </x:c>
      <x:c r="M5135" t="s">
        <x:v>369</x:v>
      </x:c>
      <x:c r="N5135" t="s">
        <x:v>240</x:v>
      </x:c>
      <x:c r="O5135" s="3">
        <x:v>0</x:v>
      </x:c>
      <x:c r="P5135" s="3">
        <x:v>1</x:v>
      </x:c>
      <x:c r="Q5135" s="3">
        <x:v>0</x:v>
      </x:c>
      <x:c r="R5135" s="3">
        <x:v>0</x:v>
      </x:c>
      <x:c r="S5135" s="3">
        <x:v>0</x:v>
      </x:c>
      <x:c r="T5135" s="2">
        <x:f t="shared" si="401"/>
        <x:v>0</x:v>
      </x:c>
      <x:c r="U5135" s="2">
        <x:f t="shared" si="402"/>
        <x:v>6612.93</x:v>
      </x:c>
      <x:c r="V5135" s="2">
        <x:f t="shared" si="400"/>
        <x:v>0</x:v>
      </x:c>
      <x:c r="W5135" s="2">
        <x:f t="shared" si="403"/>
        <x:v>0</x:v>
      </x:c>
      <x:c r="X5135" s="2">
        <x:f t="shared" si="404"/>
        <x:v>0</x:v>
      </x:c>
    </x:row>
    <x:row r="5136" spans="2:24" ht="14.95" hidden="1" thickTop="1" x14ac:dyDescent="0.25">
      <x:c r="B5136" t="s">
        <x:v>20</x:v>
      </x:c>
      <x:c r="C5136" t="s">
        <x:v>243</x:v>
      </x:c>
      <x:c r="D5136" t="s">
        <x:v>244</x:v>
      </x:c>
      <x:c r="E5136" t="s">
        <x:v>462</x:v>
      </x:c>
      <x:c r="F5136" t="s">
        <x:v>73</x:v>
      </x:c>
      <x:c r="G5136" s="2">
        <x:v>34176.449999999997</x:v>
      </x:c>
      <x:c r="J5136" t="s">
        <x:v>239</x:v>
      </x:c>
      <x:c r="K5136" t="s">
        <x:v>1840</x:v>
      </x:c>
      <x:c r="L5136" t="s">
        <x:v>25</x:v>
      </x:c>
      <x:c r="M5136" t="s">
        <x:v>463</x:v>
      </x:c>
      <x:c r="N5136" t="s">
        <x:v>240</x:v>
      </x:c>
      <x:c r="O5136" s="3">
        <x:v>0</x:v>
      </x:c>
      <x:c r="P5136" s="3">
        <x:v>1</x:v>
      </x:c>
      <x:c r="Q5136" s="3">
        <x:v>0</x:v>
      </x:c>
      <x:c r="R5136" s="3">
        <x:v>0</x:v>
      </x:c>
      <x:c r="S5136" s="3">
        <x:v>0</x:v>
      </x:c>
      <x:c r="T5136" s="2">
        <x:f t="shared" si="401"/>
        <x:v>0</x:v>
      </x:c>
      <x:c r="U5136" s="2">
        <x:f t="shared" si="402"/>
        <x:v>34176.449999999997</x:v>
      </x:c>
      <x:c r="V5136" s="2">
        <x:f t="shared" si="400"/>
        <x:v>0</x:v>
      </x:c>
      <x:c r="W5136" s="2">
        <x:f t="shared" si="403"/>
        <x:v>0</x:v>
      </x:c>
      <x:c r="X5136" s="2">
        <x:f t="shared" si="404"/>
        <x:v>0</x:v>
      </x:c>
    </x:row>
    <x:row r="5137" spans="2:24" ht="14.95" hidden="1" thickTop="1" x14ac:dyDescent="0.25">
      <x:c r="B5137" t="s">
        <x:v>20</x:v>
      </x:c>
      <x:c r="C5137" t="s">
        <x:v>243</x:v>
      </x:c>
      <x:c r="D5137" t="s">
        <x:v>244</x:v>
      </x:c>
      <x:c r="E5137" t="s">
        <x:v>462</x:v>
      </x:c>
      <x:c r="F5137" t="s">
        <x:v>76</x:v>
      </x:c>
      <x:c r="G5137" s="2">
        <x:v>-2029.56</x:v>
      </x:c>
      <x:c r="J5137" t="s">
        <x:v>239</x:v>
      </x:c>
      <x:c r="K5137" t="s">
        <x:v>1840</x:v>
      </x:c>
      <x:c r="L5137" t="s">
        <x:v>25</x:v>
      </x:c>
      <x:c r="M5137" t="s">
        <x:v>463</x:v>
      </x:c>
      <x:c r="N5137" t="s">
        <x:v>240</x:v>
      </x:c>
      <x:c r="O5137" s="3">
        <x:v>0</x:v>
      </x:c>
      <x:c r="P5137" s="3">
        <x:v>1</x:v>
      </x:c>
      <x:c r="Q5137" s="3">
        <x:v>0</x:v>
      </x:c>
      <x:c r="R5137" s="3">
        <x:v>0</x:v>
      </x:c>
      <x:c r="S5137" s="3">
        <x:v>0</x:v>
      </x:c>
      <x:c r="T5137" s="2">
        <x:f t="shared" si="401"/>
        <x:v>0</x:v>
      </x:c>
      <x:c r="U5137" s="2">
        <x:f t="shared" si="402"/>
        <x:v>-2029.56</x:v>
      </x:c>
      <x:c r="V5137" s="2">
        <x:f t="shared" si="400"/>
        <x:v>0</x:v>
      </x:c>
      <x:c r="W5137" s="2">
        <x:f t="shared" si="403"/>
        <x:v>0</x:v>
      </x:c>
      <x:c r="X5137" s="2">
        <x:f t="shared" si="404"/>
        <x:v>0</x:v>
      </x:c>
    </x:row>
    <x:row r="5138" spans="2:24" ht="14.95" hidden="1" thickTop="1" x14ac:dyDescent="0.25">
      <x:c r="B5138" t="s">
        <x:v>20</x:v>
      </x:c>
      <x:c r="C5138" t="s">
        <x:v>243</x:v>
      </x:c>
      <x:c r="D5138" t="s">
        <x:v>244</x:v>
      </x:c>
      <x:c r="E5138" t="s">
        <x:v>462</x:v>
      </x:c>
      <x:c r="F5138" t="s">
        <x:v>76</x:v>
      </x:c>
      <x:c r="G5138" s="2">
        <x:v>5394.93</x:v>
      </x:c>
      <x:c r="J5138" t="s">
        <x:v>239</x:v>
      </x:c>
      <x:c r="K5138" t="s">
        <x:v>1840</x:v>
      </x:c>
      <x:c r="L5138" t="s">
        <x:v>25</x:v>
      </x:c>
      <x:c r="M5138" t="s">
        <x:v>268</x:v>
      </x:c>
      <x:c r="N5138" t="s">
        <x:v>240</x:v>
      </x:c>
      <x:c r="O5138" s="3">
        <x:v>0</x:v>
      </x:c>
      <x:c r="P5138" s="3">
        <x:v>1</x:v>
      </x:c>
      <x:c r="Q5138" s="3">
        <x:v>0</x:v>
      </x:c>
      <x:c r="R5138" s="3">
        <x:v>0</x:v>
      </x:c>
      <x:c r="S5138" s="3">
        <x:v>0</x:v>
      </x:c>
      <x:c r="T5138" s="2">
        <x:f t="shared" si="401"/>
        <x:v>0</x:v>
      </x:c>
      <x:c r="U5138" s="2">
        <x:f t="shared" si="402"/>
        <x:v>5394.93</x:v>
      </x:c>
      <x:c r="V5138" s="2">
        <x:f t="shared" si="400"/>
        <x:v>0</x:v>
      </x:c>
      <x:c r="W5138" s="2">
        <x:f t="shared" si="403"/>
        <x:v>0</x:v>
      </x:c>
      <x:c r="X5138" s="2">
        <x:f t="shared" si="404"/>
        <x:v>0</x:v>
      </x:c>
    </x:row>
    <x:row r="5139" spans="2:24" ht="14.95" hidden="1" thickTop="1" x14ac:dyDescent="0.25">
      <x:c r="B5139" t="s">
        <x:v>20</x:v>
      </x:c>
      <x:c r="C5139" t="s">
        <x:v>243</x:v>
      </x:c>
      <x:c r="D5139" t="s">
        <x:v>244</x:v>
      </x:c>
      <x:c r="E5139" t="s">
        <x:v>462</x:v>
      </x:c>
      <x:c r="F5139" t="s">
        <x:v>197</x:v>
      </x:c>
      <x:c r="G5139" s="2">
        <x:v>332868.39</x:v>
      </x:c>
      <x:c r="J5139" t="s">
        <x:v>408</x:v>
      </x:c>
      <x:c r="K5139" t="s">
        <x:v>2437</x:v>
      </x:c>
      <x:c r="L5139" t="s">
        <x:v>25</x:v>
      </x:c>
      <x:c r="M5139" t="s">
        <x:v>464</x:v>
      </x:c>
      <x:c r="N5139" t="s">
        <x:v>409</x:v>
      </x:c>
      <x:c r="O5139" s="3">
        <x:v>0</x:v>
      </x:c>
      <x:c r="P5139" s="3">
        <x:v>1</x:v>
      </x:c>
      <x:c r="Q5139" s="3">
        <x:v>0</x:v>
      </x:c>
      <x:c r="R5139" s="3">
        <x:v>0</x:v>
      </x:c>
      <x:c r="S5139" s="3">
        <x:v>0</x:v>
      </x:c>
      <x:c r="T5139" s="2">
        <x:f t="shared" si="401"/>
        <x:v>0</x:v>
      </x:c>
      <x:c r="U5139" s="2">
        <x:f t="shared" si="402"/>
        <x:v>332868.39</x:v>
      </x:c>
      <x:c r="V5139" s="2">
        <x:f t="shared" si="400"/>
        <x:v>0</x:v>
      </x:c>
      <x:c r="W5139" s="2">
        <x:f t="shared" si="403"/>
        <x:v>0</x:v>
      </x:c>
      <x:c r="X5139" s="2">
        <x:f t="shared" si="404"/>
        <x:v>0</x:v>
      </x:c>
    </x:row>
    <x:row r="5140" spans="2:24" ht="14.95" hidden="1" thickTop="1" x14ac:dyDescent="0.25">
      <x:c r="B5140" t="s">
        <x:v>20</x:v>
      </x:c>
      <x:c r="C5140" t="s">
        <x:v>243</x:v>
      </x:c>
      <x:c r="D5140" t="s">
        <x:v>244</x:v>
      </x:c>
      <x:c r="E5140" t="s">
        <x:v>462</x:v>
      </x:c>
      <x:c r="F5140" t="s">
        <x:v>200</x:v>
      </x:c>
      <x:c r="G5140" s="2">
        <x:v>-95251.24</x:v>
      </x:c>
      <x:c r="J5140" t="s">
        <x:v>408</x:v>
      </x:c>
      <x:c r="K5140" t="s">
        <x:v>2437</x:v>
      </x:c>
      <x:c r="L5140" t="s">
        <x:v>25</x:v>
      </x:c>
      <x:c r="M5140" t="s">
        <x:v>464</x:v>
      </x:c>
      <x:c r="N5140" t="s">
        <x:v>409</x:v>
      </x:c>
      <x:c r="O5140" s="3">
        <x:v>0</x:v>
      </x:c>
      <x:c r="P5140" s="3">
        <x:v>1</x:v>
      </x:c>
      <x:c r="Q5140" s="3">
        <x:v>0</x:v>
      </x:c>
      <x:c r="R5140" s="3">
        <x:v>0</x:v>
      </x:c>
      <x:c r="S5140" s="3">
        <x:v>0</x:v>
      </x:c>
      <x:c r="T5140" s="2">
        <x:f t="shared" si="401"/>
        <x:v>0</x:v>
      </x:c>
      <x:c r="U5140" s="2">
        <x:f t="shared" si="402"/>
        <x:v>-95251.24</x:v>
      </x:c>
      <x:c r="V5140" s="2">
        <x:f t="shared" si="400"/>
        <x:v>0</x:v>
      </x:c>
      <x:c r="W5140" s="2">
        <x:f t="shared" si="403"/>
        <x:v>0</x:v>
      </x:c>
      <x:c r="X5140" s="2">
        <x:f t="shared" si="404"/>
        <x:v>0</x:v>
      </x:c>
    </x:row>
    <x:row r="5141" spans="2:24" ht="14.95" hidden="1" thickTop="1" x14ac:dyDescent="0.25">
      <x:c r="B5141" t="s">
        <x:v>622</x:v>
      </x:c>
      <x:c r="C5141" t="s">
        <x:v>243</x:v>
      </x:c>
      <x:c r="D5141" t="s">
        <x:v>244</x:v>
      </x:c>
      <x:c r="E5141" t="s">
        <x:v>462</x:v>
      </x:c>
      <x:c r="F5141" t="s">
        <x:v>184</x:v>
      </x:c>
      <x:c r="G5141" s="2">
        <x:v>1151.0999999999999</x:v>
      </x:c>
      <x:c r="J5141" t="s">
        <x:v>430</x:v>
      </x:c>
      <x:c r="K5141" t="s">
        <x:v>1764</x:v>
      </x:c>
      <x:c r="L5141" t="s">
        <x:v>25</x:v>
      </x:c>
      <x:c r="M5141" t="s">
        <x:v>268</x:v>
      </x:c>
      <x:c r="N5141" t="s">
        <x:v>1449</x:v>
      </x:c>
      <x:c r="O5141" s="3">
        <x:v>1</x:v>
      </x:c>
      <x:c r="P5141" s="3">
        <x:v>0</x:v>
      </x:c>
      <x:c r="Q5141" s="3">
        <x:v>0</x:v>
      </x:c>
      <x:c r="R5141" s="3">
        <x:v>0</x:v>
      </x:c>
      <x:c r="S5141" s="3">
        <x:v>0</x:v>
      </x:c>
      <x:c r="T5141" s="2">
        <x:f t="shared" si="401"/>
        <x:v>1151.0999999999999</x:v>
      </x:c>
      <x:c r="U5141" s="2">
        <x:f t="shared" si="402"/>
        <x:v>0</x:v>
      </x:c>
      <x:c r="V5141" s="2">
        <x:f t="shared" si="400"/>
        <x:v>0</x:v>
      </x:c>
      <x:c r="W5141" s="2">
        <x:f t="shared" si="403"/>
        <x:v>0</x:v>
      </x:c>
      <x:c r="X5141" s="2">
        <x:f t="shared" si="404"/>
        <x:v>0</x:v>
      </x:c>
    </x:row>
    <x:row r="5142" spans="2:24" ht="14.95" hidden="1" thickTop="1" x14ac:dyDescent="0.25">
      <x:c r="B5142" t="s">
        <x:v>622</x:v>
      </x:c>
      <x:c r="C5142" t="s">
        <x:v>243</x:v>
      </x:c>
      <x:c r="D5142" t="s">
        <x:v>244</x:v>
      </x:c>
      <x:c r="E5142" t="s">
        <x:v>462</x:v>
      </x:c>
      <x:c r="F5142" t="s">
        <x:v>276</x:v>
      </x:c>
      <x:c r="G5142" s="2">
        <x:v>14224.92</x:v>
      </x:c>
      <x:c r="J5142" t="s">
        <x:v>430</x:v>
      </x:c>
      <x:c r="K5142" t="s">
        <x:v>1764</x:v>
      </x:c>
      <x:c r="L5142" t="s">
        <x:v>25</x:v>
      </x:c>
      <x:c r="M5142" t="s">
        <x:v>463</x:v>
      </x:c>
      <x:c r="N5142" t="s">
        <x:v>1449</x:v>
      </x:c>
      <x:c r="O5142" s="3">
        <x:v>1</x:v>
      </x:c>
      <x:c r="P5142" s="3">
        <x:v>0</x:v>
      </x:c>
      <x:c r="Q5142" s="3">
        <x:v>0</x:v>
      </x:c>
      <x:c r="R5142" s="3">
        <x:v>0</x:v>
      </x:c>
      <x:c r="S5142" s="3">
        <x:v>0</x:v>
      </x:c>
      <x:c r="T5142" s="2">
        <x:f t="shared" si="401"/>
        <x:v>14224.92</x:v>
      </x:c>
      <x:c r="U5142" s="2">
        <x:f t="shared" si="402"/>
        <x:v>0</x:v>
      </x:c>
      <x:c r="V5142" s="2">
        <x:f t="shared" si="400"/>
        <x:v>0</x:v>
      </x:c>
      <x:c r="W5142" s="2">
        <x:f t="shared" si="403"/>
        <x:v>0</x:v>
      </x:c>
      <x:c r="X5142" s="2">
        <x:f t="shared" si="404"/>
        <x:v>0</x:v>
      </x:c>
    </x:row>
    <x:row r="5143" spans="2:24" ht="14.95" hidden="1" thickTop="1" x14ac:dyDescent="0.25">
      <x:c r="B5143" t="s">
        <x:v>622</x:v>
      </x:c>
      <x:c r="C5143" t="s">
        <x:v>243</x:v>
      </x:c>
      <x:c r="D5143" t="s">
        <x:v>244</x:v>
      </x:c>
      <x:c r="E5143" t="s">
        <x:v>462</x:v>
      </x:c>
      <x:c r="F5143" t="s">
        <x:v>283</x:v>
      </x:c>
      <x:c r="G5143" s="2">
        <x:v>8761.35</x:v>
      </x:c>
      <x:c r="J5143" t="s">
        <x:v>430</x:v>
      </x:c>
      <x:c r="K5143" t="s">
        <x:v>1764</x:v>
      </x:c>
      <x:c r="L5143" t="s">
        <x:v>25</x:v>
      </x:c>
      <x:c r="M5143" t="s">
        <x:v>294</x:v>
      </x:c>
      <x:c r="N5143" t="s">
        <x:v>1449</x:v>
      </x:c>
      <x:c r="O5143" s="3">
        <x:v>1</x:v>
      </x:c>
      <x:c r="P5143" s="3">
        <x:v>0</x:v>
      </x:c>
      <x:c r="Q5143" s="3">
        <x:v>0</x:v>
      </x:c>
      <x:c r="R5143" s="3">
        <x:v>0</x:v>
      </x:c>
      <x:c r="S5143" s="3">
        <x:v>0</x:v>
      </x:c>
      <x:c r="T5143" s="2">
        <x:f t="shared" si="401"/>
        <x:v>8761.35</x:v>
      </x:c>
      <x:c r="U5143" s="2">
        <x:f t="shared" si="402"/>
        <x:v>0</x:v>
      </x:c>
      <x:c r="V5143" s="2">
        <x:f t="shared" si="400"/>
        <x:v>0</x:v>
      </x:c>
      <x:c r="W5143" s="2">
        <x:f t="shared" si="403"/>
        <x:v>0</x:v>
      </x:c>
      <x:c r="X5143" s="2">
        <x:f t="shared" si="404"/>
        <x:v>0</x:v>
      </x:c>
    </x:row>
    <x:row r="5144" spans="2:24" ht="14.95" hidden="1" thickTop="1" x14ac:dyDescent="0.25">
      <x:c r="B5144" t="s">
        <x:v>622</x:v>
      </x:c>
      <x:c r="C5144" t="s">
        <x:v>243</x:v>
      </x:c>
      <x:c r="D5144" t="s">
        <x:v>244</x:v>
      </x:c>
      <x:c r="E5144" t="s">
        <x:v>462</x:v>
      </x:c>
      <x:c r="F5144" t="s">
        <x:v>197</x:v>
      </x:c>
      <x:c r="G5144" s="2">
        <x:v>37981.620000000003</x:v>
      </x:c>
      <x:c r="J5144" t="s">
        <x:v>61</x:v>
      </x:c>
      <x:c r="K5144" t="s">
        <x:v>1766</x:v>
      </x:c>
      <x:c r="L5144" t="s">
        <x:v>25</x:v>
      </x:c>
      <x:c r="M5144" t="s">
        <x:v>294</x:v>
      </x:c>
      <x:c r="N5144" t="s">
        <x:v>1370</x:v>
      </x:c>
      <x:c r="O5144" s="3">
        <x:v>0.09</x:v>
      </x:c>
      <x:c r="P5144" s="3">
        <x:v>0.9</x:v>
      </x:c>
      <x:c r="Q5144" s="3">
        <x:v>0</x:v>
      </x:c>
      <x:c r="R5144" s="3">
        <x:v>0</x:v>
      </x:c>
      <x:c r="S5144" s="3">
        <x:v>0.01</x:v>
      </x:c>
      <x:c r="T5144" s="2">
        <x:f t="shared" si="401"/>
        <x:v>3418.35</x:v>
      </x:c>
      <x:c r="U5144" s="2">
        <x:f t="shared" si="402"/>
        <x:v>34183.46</x:v>
      </x:c>
      <x:c r="V5144" s="2">
        <x:f t="shared" si="400"/>
        <x:v>0</x:v>
      </x:c>
      <x:c r="W5144" s="2">
        <x:f t="shared" si="403"/>
        <x:v>0</x:v>
      </x:c>
      <x:c r="X5144" s="2">
        <x:f t="shared" si="404"/>
        <x:v>379.81000000000495</x:v>
      </x:c>
    </x:row>
    <x:row r="5145" spans="2:24" ht="14.95" hidden="1" thickTop="1" x14ac:dyDescent="0.25">
      <x:c r="B5145" t="s">
        <x:v>622</x:v>
      </x:c>
      <x:c r="C5145" t="s">
        <x:v>243</x:v>
      </x:c>
      <x:c r="D5145" t="s">
        <x:v>244</x:v>
      </x:c>
      <x:c r="E5145" t="s">
        <x:v>462</x:v>
      </x:c>
      <x:c r="F5145" t="s">
        <x:v>200</x:v>
      </x:c>
      <x:c r="G5145" s="2">
        <x:v>1047.6099999999999</x:v>
      </x:c>
      <x:c r="J5145" t="s">
        <x:v>61</x:v>
      </x:c>
      <x:c r="K5145" t="s">
        <x:v>1766</x:v>
      </x:c>
      <x:c r="L5145" t="s">
        <x:v>25</x:v>
      </x:c>
      <x:c r="M5145" t="s">
        <x:v>294</x:v>
      </x:c>
      <x:c r="N5145" t="s">
        <x:v>1370</x:v>
      </x:c>
      <x:c r="O5145" s="3">
        <x:v>0.09</x:v>
      </x:c>
      <x:c r="P5145" s="3">
        <x:v>0.9</x:v>
      </x:c>
      <x:c r="Q5145" s="3">
        <x:v>0</x:v>
      </x:c>
      <x:c r="R5145" s="3">
        <x:v>0</x:v>
      </x:c>
      <x:c r="S5145" s="3">
        <x:v>0.01</x:v>
      </x:c>
      <x:c r="T5145" s="2">
        <x:f t="shared" si="401"/>
        <x:v>94.28</x:v>
      </x:c>
      <x:c r="U5145" s="2">
        <x:f t="shared" si="402"/>
        <x:v>942.85</x:v>
      </x:c>
      <x:c r="V5145" s="2">
        <x:f t="shared" si="400"/>
        <x:v>0</x:v>
      </x:c>
      <x:c r="W5145" s="2">
        <x:f t="shared" si="403"/>
        <x:v>0</x:v>
      </x:c>
      <x:c r="X5145" s="2">
        <x:f t="shared" si="404"/>
        <x:v>10.479999999999905</x:v>
      </x:c>
    </x:row>
    <x:row r="5146" spans="2:24" ht="14.95" hidden="1" thickTop="1" x14ac:dyDescent="0.25">
      <x:c r="B5146" t="s">
        <x:v>622</x:v>
      </x:c>
      <x:c r="C5146" t="s">
        <x:v>243</x:v>
      </x:c>
      <x:c r="D5146" t="s">
        <x:v>244</x:v>
      </x:c>
      <x:c r="E5146" t="s">
        <x:v>462</x:v>
      </x:c>
      <x:c r="F5146" t="s">
        <x:v>184</x:v>
      </x:c>
      <x:c r="G5146" s="2">
        <x:v>1170.17</x:v>
      </x:c>
      <x:c r="J5146" t="s">
        <x:v>1250</x:v>
      </x:c>
      <x:c r="K5146" t="s">
        <x:v>2160</x:v>
      </x:c>
      <x:c r="L5146" t="s">
        <x:v>25</x:v>
      </x:c>
      <x:c r="M5146" t="s">
        <x:v>294</x:v>
      </x:c>
      <x:c r="N5146" t="s">
        <x:v>1251</x:v>
      </x:c>
      <x:c r="O5146" s="3">
        <x:v>1</x:v>
      </x:c>
      <x:c r="P5146" s="3">
        <x:v>0</x:v>
      </x:c>
      <x:c r="Q5146" s="3">
        <x:v>0</x:v>
      </x:c>
      <x:c r="R5146" s="3">
        <x:v>0</x:v>
      </x:c>
      <x:c r="S5146" s="3">
        <x:v>0</x:v>
      </x:c>
      <x:c r="T5146" s="2">
        <x:f t="shared" si="401"/>
        <x:v>1170.17</x:v>
      </x:c>
      <x:c r="U5146" s="2">
        <x:f t="shared" si="402"/>
        <x:v>0</x:v>
      </x:c>
      <x:c r="V5146" s="2">
        <x:f t="shared" si="400"/>
        <x:v>0</x:v>
      </x:c>
      <x:c r="W5146" s="2">
        <x:f t="shared" si="403"/>
        <x:v>0</x:v>
      </x:c>
      <x:c r="X5146" s="2">
        <x:f t="shared" si="404"/>
        <x:v>0</x:v>
      </x:c>
    </x:row>
    <x:row r="5147" spans="2:24" ht="14.95" hidden="1" thickTop="1" x14ac:dyDescent="0.25">
      <x:c r="B5147" t="s">
        <x:v>622</x:v>
      </x:c>
      <x:c r="C5147" t="s">
        <x:v>243</x:v>
      </x:c>
      <x:c r="D5147" t="s">
        <x:v>244</x:v>
      </x:c>
      <x:c r="E5147" t="s">
        <x:v>462</x:v>
      </x:c>
      <x:c r="F5147" t="s">
        <x:v>289</x:v>
      </x:c>
      <x:c r="G5147" s="2">
        <x:v>2590.2600000000002</x:v>
      </x:c>
      <x:c r="J5147" t="s">
        <x:v>1250</x:v>
      </x:c>
      <x:c r="K5147" t="s">
        <x:v>2160</x:v>
      </x:c>
      <x:c r="L5147" t="s">
        <x:v>25</x:v>
      </x:c>
      <x:c r="M5147" t="s">
        <x:v>294</x:v>
      </x:c>
      <x:c r="N5147" t="s">
        <x:v>1251</x:v>
      </x:c>
      <x:c r="O5147" s="3">
        <x:v>1</x:v>
      </x:c>
      <x:c r="P5147" s="3">
        <x:v>0</x:v>
      </x:c>
      <x:c r="Q5147" s="3">
        <x:v>0</x:v>
      </x:c>
      <x:c r="R5147" s="3">
        <x:v>0</x:v>
      </x:c>
      <x:c r="S5147" s="3">
        <x:v>0</x:v>
      </x:c>
      <x:c r="T5147" s="2">
        <x:f t="shared" si="401"/>
        <x:v>2590.2600000000002</x:v>
      </x:c>
      <x:c r="U5147" s="2">
        <x:f t="shared" si="402"/>
        <x:v>0</x:v>
      </x:c>
      <x:c r="V5147" s="2">
        <x:f t="shared" si="400"/>
        <x:v>0</x:v>
      </x:c>
      <x:c r="W5147" s="2">
        <x:f t="shared" si="403"/>
        <x:v>0</x:v>
      </x:c>
      <x:c r="X5147" s="2">
        <x:f t="shared" si="404"/>
        <x:v>0</x:v>
      </x:c>
    </x:row>
    <x:row r="5148" spans="2:24" ht="14.95" hidden="1" thickTop="1" x14ac:dyDescent="0.25">
      <x:c r="B5148" t="s">
        <x:v>622</x:v>
      </x:c>
      <x:c r="C5148" t="s">
        <x:v>243</x:v>
      </x:c>
      <x:c r="D5148" t="s">
        <x:v>244</x:v>
      </x:c>
      <x:c r="E5148" t="s">
        <x:v>462</x:v>
      </x:c>
      <x:c r="F5148" t="s">
        <x:v>275</x:v>
      </x:c>
      <x:c r="G5148" s="2">
        <x:v>1455.55</x:v>
      </x:c>
      <x:c r="J5148" t="s">
        <x:v>1250</x:v>
      </x:c>
      <x:c r="K5148" t="s">
        <x:v>2160</x:v>
      </x:c>
      <x:c r="L5148" t="s">
        <x:v>25</x:v>
      </x:c>
      <x:c r="M5148" t="s">
        <x:v>294</x:v>
      </x:c>
      <x:c r="N5148" t="s">
        <x:v>1251</x:v>
      </x:c>
      <x:c r="O5148" s="3">
        <x:v>1</x:v>
      </x:c>
      <x:c r="P5148" s="3">
        <x:v>0</x:v>
      </x:c>
      <x:c r="Q5148" s="3">
        <x:v>0</x:v>
      </x:c>
      <x:c r="R5148" s="3">
        <x:v>0</x:v>
      </x:c>
      <x:c r="S5148" s="3">
        <x:v>0</x:v>
      </x:c>
      <x:c r="T5148" s="2">
        <x:f t="shared" si="401"/>
        <x:v>1455.55</x:v>
      </x:c>
      <x:c r="U5148" s="2">
        <x:f t="shared" si="402"/>
        <x:v>0</x:v>
      </x:c>
      <x:c r="V5148" s="2">
        <x:f t="shared" si="400"/>
        <x:v>0</x:v>
      </x:c>
      <x:c r="W5148" s="2">
        <x:f t="shared" si="403"/>
        <x:v>0</x:v>
      </x:c>
      <x:c r="X5148" s="2">
        <x:f t="shared" si="404"/>
        <x:v>0</x:v>
      </x:c>
    </x:row>
    <x:row r="5149" spans="2:24" ht="14.95" hidden="1" thickTop="1" x14ac:dyDescent="0.25">
      <x:c r="B5149" t="s">
        <x:v>622</x:v>
      </x:c>
      <x:c r="C5149" t="s">
        <x:v>243</x:v>
      </x:c>
      <x:c r="D5149" t="s">
        <x:v>244</x:v>
      </x:c>
      <x:c r="E5149" t="s">
        <x:v>462</x:v>
      </x:c>
      <x:c r="F5149" t="s">
        <x:v>315</x:v>
      </x:c>
      <x:c r="G5149" s="2">
        <x:v>3973.25</x:v>
      </x:c>
      <x:c r="J5149" t="s">
        <x:v>1250</x:v>
      </x:c>
      <x:c r="K5149" t="s">
        <x:v>2160</x:v>
      </x:c>
      <x:c r="L5149" t="s">
        <x:v>25</x:v>
      </x:c>
      <x:c r="M5149" t="s">
        <x:v>268</x:v>
      </x:c>
      <x:c r="N5149" t="s">
        <x:v>1251</x:v>
      </x:c>
      <x:c r="O5149" s="3">
        <x:v>1</x:v>
      </x:c>
      <x:c r="P5149" s="3">
        <x:v>0</x:v>
      </x:c>
      <x:c r="Q5149" s="3">
        <x:v>0</x:v>
      </x:c>
      <x:c r="R5149" s="3">
        <x:v>0</x:v>
      </x:c>
      <x:c r="S5149" s="3">
        <x:v>0</x:v>
      </x:c>
      <x:c r="T5149" s="2">
        <x:f t="shared" si="401"/>
        <x:v>3973.25</x:v>
      </x:c>
      <x:c r="U5149" s="2">
        <x:f t="shared" si="402"/>
        <x:v>0</x:v>
      </x:c>
      <x:c r="V5149" s="2">
        <x:f t="shared" si="400"/>
        <x:v>0</x:v>
      </x:c>
      <x:c r="W5149" s="2">
        <x:f t="shared" si="403"/>
        <x:v>0</x:v>
      </x:c>
      <x:c r="X5149" s="2">
        <x:f t="shared" si="404"/>
        <x:v>0</x:v>
      </x:c>
    </x:row>
    <x:row r="5150" spans="2:24" ht="14.95" hidden="1" thickTop="1" x14ac:dyDescent="0.25">
      <x:c r="B5150" t="s">
        <x:v>622</x:v>
      </x:c>
      <x:c r="C5150" t="s">
        <x:v>243</x:v>
      </x:c>
      <x:c r="D5150" t="s">
        <x:v>244</x:v>
      </x:c>
      <x:c r="E5150" t="s">
        <x:v>462</x:v>
      </x:c>
      <x:c r="F5150" t="s">
        <x:v>210</x:v>
      </x:c>
      <x:c r="G5150" s="2">
        <x:v>2741.07</x:v>
      </x:c>
      <x:c r="J5150" t="s">
        <x:v>1250</x:v>
      </x:c>
      <x:c r="K5150" t="s">
        <x:v>2160</x:v>
      </x:c>
      <x:c r="L5150" t="s">
        <x:v>25</x:v>
      </x:c>
      <x:c r="M5150" t="s">
        <x:v>294</x:v>
      </x:c>
      <x:c r="N5150" t="s">
        <x:v>1251</x:v>
      </x:c>
      <x:c r="O5150" s="3">
        <x:v>1</x:v>
      </x:c>
      <x:c r="P5150" s="3">
        <x:v>0</x:v>
      </x:c>
      <x:c r="Q5150" s="3">
        <x:v>0</x:v>
      </x:c>
      <x:c r="R5150" s="3">
        <x:v>0</x:v>
      </x:c>
      <x:c r="S5150" s="3">
        <x:v>0</x:v>
      </x:c>
      <x:c r="T5150" s="2">
        <x:f t="shared" si="401"/>
        <x:v>2741.07</x:v>
      </x:c>
      <x:c r="U5150" s="2">
        <x:f t="shared" si="402"/>
        <x:v>0</x:v>
      </x:c>
      <x:c r="V5150" s="2">
        <x:f t="shared" si="400"/>
        <x:v>0</x:v>
      </x:c>
      <x:c r="W5150" s="2">
        <x:f t="shared" si="403"/>
        <x:v>0</x:v>
      </x:c>
      <x:c r="X5150" s="2">
        <x:f t="shared" si="404"/>
        <x:v>0</x:v>
      </x:c>
    </x:row>
    <x:row r="5151" spans="2:24" ht="14.95" hidden="1" thickTop="1" x14ac:dyDescent="0.25">
      <x:c r="B5151" t="s">
        <x:v>622</x:v>
      </x:c>
      <x:c r="C5151" t="s">
        <x:v>243</x:v>
      </x:c>
      <x:c r="D5151" t="s">
        <x:v>244</x:v>
      </x:c>
      <x:c r="E5151" t="s">
        <x:v>462</x:v>
      </x:c>
      <x:c r="F5151" t="s">
        <x:v>73</x:v>
      </x:c>
      <x:c r="G5151" s="2">
        <x:v>2490.83</x:v>
      </x:c>
      <x:c r="J5151" t="s">
        <x:v>1250</x:v>
      </x:c>
      <x:c r="K5151" t="s">
        <x:v>2160</x:v>
      </x:c>
      <x:c r="L5151" t="s">
        <x:v>25</x:v>
      </x:c>
      <x:c r="M5151" t="s">
        <x:v>294</x:v>
      </x:c>
      <x:c r="N5151" t="s">
        <x:v>1251</x:v>
      </x:c>
      <x:c r="O5151" s="3">
        <x:v>1</x:v>
      </x:c>
      <x:c r="P5151" s="3">
        <x:v>0</x:v>
      </x:c>
      <x:c r="Q5151" s="3">
        <x:v>0</x:v>
      </x:c>
      <x:c r="R5151" s="3">
        <x:v>0</x:v>
      </x:c>
      <x:c r="S5151" s="3">
        <x:v>0</x:v>
      </x:c>
      <x:c r="T5151" s="2">
        <x:f t="shared" si="401"/>
        <x:v>2490.83</x:v>
      </x:c>
      <x:c r="U5151" s="2">
        <x:f t="shared" si="402"/>
        <x:v>0</x:v>
      </x:c>
      <x:c r="V5151" s="2">
        <x:f t="shared" si="400"/>
        <x:v>0</x:v>
      </x:c>
      <x:c r="W5151" s="2">
        <x:f t="shared" si="403"/>
        <x:v>0</x:v>
      </x:c>
      <x:c r="X5151" s="2">
        <x:f t="shared" si="404"/>
        <x:v>0</x:v>
      </x:c>
    </x:row>
    <x:row r="5152" spans="2:24" ht="14.95" hidden="1" thickTop="1" x14ac:dyDescent="0.25">
      <x:c r="B5152" t="s">
        <x:v>622</x:v>
      </x:c>
      <x:c r="C5152" t="s">
        <x:v>243</x:v>
      </x:c>
      <x:c r="D5152" t="s">
        <x:v>244</x:v>
      </x:c>
      <x:c r="E5152" t="s">
        <x:v>462</x:v>
      </x:c>
      <x:c r="F5152" t="s">
        <x:v>76</x:v>
      </x:c>
      <x:c r="G5152" s="2">
        <x:v>-216.1</x:v>
      </x:c>
      <x:c r="J5152" t="s">
        <x:v>1250</x:v>
      </x:c>
      <x:c r="K5152" t="s">
        <x:v>2160</x:v>
      </x:c>
      <x:c r="L5152" t="s">
        <x:v>25</x:v>
      </x:c>
      <x:c r="M5152" t="s">
        <x:v>294</x:v>
      </x:c>
      <x:c r="N5152" t="s">
        <x:v>1251</x:v>
      </x:c>
      <x:c r="O5152" s="3">
        <x:v>1</x:v>
      </x:c>
      <x:c r="P5152" s="3">
        <x:v>0</x:v>
      </x:c>
      <x:c r="Q5152" s="3">
        <x:v>0</x:v>
      </x:c>
      <x:c r="R5152" s="3">
        <x:v>0</x:v>
      </x:c>
      <x:c r="S5152" s="3">
        <x:v>0</x:v>
      </x:c>
      <x:c r="T5152" s="2">
        <x:f t="shared" si="401"/>
        <x:v>-216.1</x:v>
      </x:c>
      <x:c r="U5152" s="2">
        <x:f t="shared" si="402"/>
        <x:v>0</x:v>
      </x:c>
      <x:c r="V5152" s="2">
        <x:f t="shared" si="400"/>
        <x:v>0</x:v>
      </x:c>
      <x:c r="W5152" s="2">
        <x:f t="shared" si="403"/>
        <x:v>0</x:v>
      </x:c>
      <x:c r="X5152" s="2">
        <x:f t="shared" si="404"/>
        <x:v>0</x:v>
      </x:c>
    </x:row>
    <x:row r="5153" spans="2:24" ht="14.95" hidden="1" thickTop="1" x14ac:dyDescent="0.25">
      <x:c r="B5153" t="s">
        <x:v>622</x:v>
      </x:c>
      <x:c r="C5153" t="s">
        <x:v>243</x:v>
      </x:c>
      <x:c r="D5153" t="s">
        <x:v>244</x:v>
      </x:c>
      <x:c r="E5153" t="s">
        <x:v>462</x:v>
      </x:c>
      <x:c r="F5153" t="s">
        <x:v>283</x:v>
      </x:c>
      <x:c r="G5153" s="2">
        <x:v>14924.72</x:v>
      </x:c>
      <x:c r="J5153" t="s">
        <x:v>1371</x:v>
      </x:c>
      <x:c r="K5153" t="s">
        <x:v>2162</x:v>
      </x:c>
      <x:c r="L5153" t="s">
        <x:v>25</x:v>
      </x:c>
      <x:c r="M5153" t="s">
        <x:v>294</x:v>
      </x:c>
      <x:c r="N5153" t="s">
        <x:v>1372</x:v>
      </x:c>
      <x:c r="O5153" s="3">
        <x:v>1</x:v>
      </x:c>
      <x:c r="P5153" s="3">
        <x:v>0</x:v>
      </x:c>
      <x:c r="Q5153" s="3">
        <x:v>0</x:v>
      </x:c>
      <x:c r="R5153" s="3">
        <x:v>0</x:v>
      </x:c>
      <x:c r="S5153" s="3">
        <x:v>0</x:v>
      </x:c>
      <x:c r="T5153" s="2">
        <x:f t="shared" si="401"/>
        <x:v>14924.72</x:v>
      </x:c>
      <x:c r="U5153" s="2">
        <x:f t="shared" si="402"/>
        <x:v>0</x:v>
      </x:c>
      <x:c r="V5153" s="2">
        <x:f t="shared" si="400"/>
        <x:v>0</x:v>
      </x:c>
      <x:c r="W5153" s="2">
        <x:f t="shared" si="403"/>
        <x:v>0</x:v>
      </x:c>
      <x:c r="X5153" s="2">
        <x:f t="shared" si="404"/>
        <x:v>0</x:v>
      </x:c>
    </x:row>
    <x:row r="5154" spans="2:24" ht="14.95" hidden="1" thickTop="1" x14ac:dyDescent="0.25">
      <x:c r="B5154" t="s">
        <x:v>622</x:v>
      </x:c>
      <x:c r="C5154" t="s">
        <x:v>243</x:v>
      </x:c>
      <x:c r="D5154" t="s">
        <x:v>244</x:v>
      </x:c>
      <x:c r="E5154" t="s">
        <x:v>462</x:v>
      </x:c>
      <x:c r="F5154" t="s">
        <x:v>106</x:v>
      </x:c>
      <x:c r="G5154" s="2">
        <x:v>808.12</x:v>
      </x:c>
      <x:c r="J5154" t="s">
        <x:v>84</x:v>
      </x:c>
      <x:c r="K5154" t="s">
        <x:v>1774</x:v>
      </x:c>
      <x:c r="L5154" t="s">
        <x:v>25</x:v>
      </x:c>
      <x:c r="M5154" t="s">
        <x:v>294</x:v>
      </x:c>
      <x:c r="N5154" t="s">
        <x:v>1478</x:v>
      </x:c>
      <x:c r="O5154" s="3">
        <x:v>0</x:v>
      </x:c>
      <x:c r="P5154" s="3">
        <x:v>0.96</x:v>
      </x:c>
      <x:c r="Q5154" s="3">
        <x:v>0.04</x:v>
      </x:c>
      <x:c r="R5154" s="3">
        <x:v>0</x:v>
      </x:c>
      <x:c r="S5154" s="3">
        <x:v>0</x:v>
      </x:c>
      <x:c r="T5154" s="2">
        <x:f t="shared" si="401"/>
        <x:v>0</x:v>
      </x:c>
      <x:c r="U5154" s="2">
        <x:f t="shared" si="402"/>
        <x:v>775.8</x:v>
      </x:c>
      <x:c r="V5154" s="2">
        <x:f t="shared" si="400"/>
        <x:v>32.32</x:v>
      </x:c>
      <x:c r="W5154" s="2">
        <x:f t="shared" si="403"/>
        <x:v>0</x:v>
      </x:c>
      <x:c r="X5154" s="2">
        <x:f t="shared" si="404"/>
        <x:v>4.9737991503207013E-14</x:v>
      </x:c>
    </x:row>
    <x:row r="5155" spans="2:24" ht="14.95" hidden="1" thickTop="1" x14ac:dyDescent="0.25">
      <x:c r="B5155" t="s">
        <x:v>622</x:v>
      </x:c>
      <x:c r="C5155" t="s">
        <x:v>243</x:v>
      </x:c>
      <x:c r="D5155" t="s">
        <x:v>244</x:v>
      </x:c>
      <x:c r="E5155" t="s">
        <x:v>462</x:v>
      </x:c>
      <x:c r="F5155" t="s">
        <x:v>174</x:v>
      </x:c>
      <x:c r="G5155" s="2">
        <x:v>2376.5</x:v>
      </x:c>
      <x:c r="J5155" t="s">
        <x:v>84</x:v>
      </x:c>
      <x:c r="K5155" t="s">
        <x:v>1774</x:v>
      </x:c>
      <x:c r="L5155" t="s">
        <x:v>25</x:v>
      </x:c>
      <x:c r="M5155" t="s">
        <x:v>463</x:v>
      </x:c>
      <x:c r="N5155" t="s">
        <x:v>1478</x:v>
      </x:c>
      <x:c r="O5155" s="3">
        <x:v>0</x:v>
      </x:c>
      <x:c r="P5155" s="3">
        <x:v>0.96</x:v>
      </x:c>
      <x:c r="Q5155" s="3">
        <x:v>0.04</x:v>
      </x:c>
      <x:c r="R5155" s="3">
        <x:v>0</x:v>
      </x:c>
      <x:c r="S5155" s="3">
        <x:v>0</x:v>
      </x:c>
      <x:c r="T5155" s="2">
        <x:f t="shared" si="401"/>
        <x:v>0</x:v>
      </x:c>
      <x:c r="U5155" s="2">
        <x:f t="shared" si="402"/>
        <x:v>2281.44</x:v>
      </x:c>
      <x:c r="V5155" s="2">
        <x:f t="shared" si="400"/>
        <x:v>95.06</x:v>
      </x:c>
      <x:c r="W5155" s="2">
        <x:f t="shared" si="403"/>
        <x:v>0</x:v>
      </x:c>
      <x:c r="X5155" s="2">
        <x:f t="shared" si="404"/>
        <x:v>-5.6843418860808015E-14</x:v>
      </x:c>
    </x:row>
    <x:row r="5156" spans="2:24" ht="14.95" hidden="1" thickTop="1" x14ac:dyDescent="0.25">
      <x:c r="B5156" t="s">
        <x:v>622</x:v>
      </x:c>
      <x:c r="C5156" t="s">
        <x:v>243</x:v>
      </x:c>
      <x:c r="D5156" t="s">
        <x:v>244</x:v>
      </x:c>
      <x:c r="E5156" t="s">
        <x:v>462</x:v>
      </x:c>
      <x:c r="F5156" t="s">
        <x:v>310</x:v>
      </x:c>
      <x:c r="G5156" s="2">
        <x:v>34173.99</x:v>
      </x:c>
      <x:c r="J5156" t="s">
        <x:v>1259</x:v>
      </x:c>
      <x:c r="K5156" t="s">
        <x:v>2163</x:v>
      </x:c>
      <x:c r="L5156" t="s">
        <x:v>25</x:v>
      </x:c>
      <x:c r="M5156" t="s">
        <x:v>463</x:v>
      </x:c>
      <x:c r="N5156" t="s">
        <x:v>1260</x:v>
      </x:c>
      <x:c r="O5156" s="3">
        <x:v>1</x:v>
      </x:c>
      <x:c r="P5156" s="3">
        <x:v>0</x:v>
      </x:c>
      <x:c r="Q5156" s="3">
        <x:v>0</x:v>
      </x:c>
      <x:c r="R5156" s="3">
        <x:v>0</x:v>
      </x:c>
      <x:c r="S5156" s="3">
        <x:v>0</x:v>
      </x:c>
      <x:c r="T5156" s="2">
        <x:f t="shared" si="401"/>
        <x:v>34173.99</x:v>
      </x:c>
      <x:c r="U5156" s="2">
        <x:f t="shared" si="402"/>
        <x:v>0</x:v>
      </x:c>
      <x:c r="V5156" s="2">
        <x:f t="shared" si="400"/>
        <x:v>0</x:v>
      </x:c>
      <x:c r="W5156" s="2">
        <x:f t="shared" si="403"/>
        <x:v>0</x:v>
      </x:c>
      <x:c r="X5156" s="2">
        <x:f t="shared" si="404"/>
        <x:v>0</x:v>
      </x:c>
    </x:row>
    <x:row r="5157" spans="2:24" ht="14.95" hidden="1" thickTop="1" x14ac:dyDescent="0.25">
      <x:c r="B5157" t="s">
        <x:v>622</x:v>
      </x:c>
      <x:c r="C5157" t="s">
        <x:v>243</x:v>
      </x:c>
      <x:c r="D5157" t="s">
        <x:v>244</x:v>
      </x:c>
      <x:c r="E5157" t="s">
        <x:v>462</x:v>
      </x:c>
      <x:c r="F5157" t="s">
        <x:v>283</x:v>
      </x:c>
      <x:c r="G5157" s="2">
        <x:v>54024.38</x:v>
      </x:c>
      <x:c r="J5157" t="s">
        <x:v>1259</x:v>
      </x:c>
      <x:c r="K5157" t="s">
        <x:v>2163</x:v>
      </x:c>
      <x:c r="L5157" t="s">
        <x:v>25</x:v>
      </x:c>
      <x:c r="M5157" t="s">
        <x:v>292</x:v>
      </x:c>
      <x:c r="N5157" t="s">
        <x:v>1260</x:v>
      </x:c>
      <x:c r="O5157" s="3">
        <x:v>1</x:v>
      </x:c>
      <x:c r="P5157" s="3">
        <x:v>0</x:v>
      </x:c>
      <x:c r="Q5157" s="3">
        <x:v>0</x:v>
      </x:c>
      <x:c r="R5157" s="3">
        <x:v>0</x:v>
      </x:c>
      <x:c r="S5157" s="3">
        <x:v>0</x:v>
      </x:c>
      <x:c r="T5157" s="2">
        <x:f t="shared" si="401"/>
        <x:v>54024.38</x:v>
      </x:c>
      <x:c r="U5157" s="2">
        <x:f t="shared" si="402"/>
        <x:v>0</x:v>
      </x:c>
      <x:c r="V5157" s="2">
        <x:f t="shared" si="400"/>
        <x:v>0</x:v>
      </x:c>
      <x:c r="W5157" s="2">
        <x:f t="shared" si="403"/>
        <x:v>0</x:v>
      </x:c>
      <x:c r="X5157" s="2">
        <x:f t="shared" si="404"/>
        <x:v>0</x:v>
      </x:c>
    </x:row>
    <x:row r="5158" spans="2:24" ht="14.95" hidden="1" thickTop="1" x14ac:dyDescent="0.25">
      <x:c r="B5158" t="s">
        <x:v>622</x:v>
      </x:c>
      <x:c r="C5158" t="s">
        <x:v>243</x:v>
      </x:c>
      <x:c r="D5158" t="s">
        <x:v>244</x:v>
      </x:c>
      <x:c r="E5158" t="s">
        <x:v>462</x:v>
      </x:c>
      <x:c r="F5158" t="s">
        <x:v>200</x:v>
      </x:c>
      <x:c r="G5158" s="2">
        <x:v>5211.75</x:v>
      </x:c>
      <x:c r="J5158" t="s">
        <x:v>114</x:v>
      </x:c>
      <x:c r="K5158" t="s">
        <x:v>1781</x:v>
      </x:c>
      <x:c r="L5158" t="s">
        <x:v>25</x:v>
      </x:c>
      <x:c r="M5158" t="s">
        <x:v>294</x:v>
      </x:c>
      <x:c r="N5158" t="s">
        <x:v>1374</x:v>
      </x:c>
      <x:c r="O5158" s="3">
        <x:v>0.4</x:v>
      </x:c>
      <x:c r="P5158" s="3">
        <x:v>0.43</x:v>
      </x:c>
      <x:c r="Q5158" s="3">
        <x:v>0.14000000000000001</x:v>
      </x:c>
      <x:c r="R5158" s="3">
        <x:v>0</x:v>
      </x:c>
      <x:c r="S5158" s="3">
        <x:v>0.03</x:v>
      </x:c>
      <x:c r="T5158" s="2">
        <x:f t="shared" si="401"/>
        <x:v>2084.6999999999998</x:v>
      </x:c>
      <x:c r="U5158" s="2">
        <x:f t="shared" si="402"/>
        <x:v>2241.0500000000002</x:v>
      </x:c>
      <x:c r="V5158" s="2">
        <x:f t="shared" ref="V5158:V5221" si="405">ROUND(G5158*Q5158,2)</x:f>
        <x:v>729.65</x:v>
      </x:c>
      <x:c r="W5158" s="2">
        <x:f t="shared" si="403"/>
        <x:v>0</x:v>
      </x:c>
      <x:c r="X5158" s="2">
        <x:f t="shared" si="404"/>
        <x:v>156.35000000000002</x:v>
      </x:c>
    </x:row>
    <x:row r="5159" spans="2:24" ht="14.95" hidden="1" thickTop="1" x14ac:dyDescent="0.25">
      <x:c r="B5159" t="s">
        <x:v>622</x:v>
      </x:c>
      <x:c r="C5159" t="s">
        <x:v>243</x:v>
      </x:c>
      <x:c r="D5159" t="s">
        <x:v>244</x:v>
      </x:c>
      <x:c r="E5159" t="s">
        <x:v>462</x:v>
      </x:c>
      <x:c r="F5159" t="s">
        <x:v>31</x:v>
      </x:c>
      <x:c r="G5159" s="2">
        <x:v>1501.45</x:v>
      </x:c>
      <x:c r="J5159" t="s">
        <x:v>322</x:v>
      </x:c>
      <x:c r="K5159" t="s">
        <x:v>2164</x:v>
      </x:c>
      <x:c r="L5159" t="s">
        <x:v>25</x:v>
      </x:c>
      <x:c r="M5159" t="s">
        <x:v>463</x:v>
      </x:c>
      <x:c r="N5159" t="s">
        <x:v>1261</x:v>
      </x:c>
      <x:c r="O5159" s="3">
        <x:v>0.96589999999999998</x:v>
      </x:c>
      <x:c r="P5159" s="3">
        <x:v>3.4099999999999998E-2</x:v>
      </x:c>
      <x:c r="Q5159" s="3">
        <x:v>0</x:v>
      </x:c>
      <x:c r="R5159" s="3">
        <x:v>0</x:v>
      </x:c>
      <x:c r="S5159" s="3">
        <x:v>0</x:v>
      </x:c>
      <x:c r="T5159" s="2">
        <x:f t="shared" ref="T5159:T5222" si="406">ROUND(G5159*O5159,2)</x:f>
        <x:v>1450.25</x:v>
      </x:c>
      <x:c r="U5159" s="2">
        <x:f t="shared" ref="U5159:U5222" si="407">ROUND(G5159*P5159,2)</x:f>
        <x:v>51.2</x:v>
      </x:c>
      <x:c r="V5159" s="2">
        <x:f t="shared" si="405"/>
        <x:v>0</x:v>
      </x:c>
      <x:c r="W5159" s="2">
        <x:f t="shared" ref="W5159:W5222" si="408">ROUND(G5159*R5159,2)</x:f>
        <x:v>0</x:v>
      </x:c>
      <x:c r="X5159" s="2">
        <x:f t="shared" ref="X5159:X5222" si="409">G5159-T5159-U5159-V5159-W5159</x:f>
        <x:v>4.2632564145606011E-14</x:v>
      </x:c>
    </x:row>
    <x:row r="5160" spans="2:24" ht="14.95" hidden="1" thickTop="1" x14ac:dyDescent="0.25">
      <x:c r="B5160" t="s">
        <x:v>622</x:v>
      </x:c>
      <x:c r="C5160" t="s">
        <x:v>243</x:v>
      </x:c>
      <x:c r="D5160" t="s">
        <x:v>244</x:v>
      </x:c>
      <x:c r="E5160" t="s">
        <x:v>462</x:v>
      </x:c>
      <x:c r="F5160" t="s">
        <x:v>32</x:v>
      </x:c>
      <x:c r="G5160" s="2">
        <x:v>456.64</x:v>
      </x:c>
      <x:c r="J5160" t="s">
        <x:v>322</x:v>
      </x:c>
      <x:c r="K5160" t="s">
        <x:v>2164</x:v>
      </x:c>
      <x:c r="L5160" t="s">
        <x:v>25</x:v>
      </x:c>
      <x:c r="M5160" t="s">
        <x:v>463</x:v>
      </x:c>
      <x:c r="N5160" t="s">
        <x:v>1261</x:v>
      </x:c>
      <x:c r="O5160" s="3">
        <x:v>0.96589999999999998</x:v>
      </x:c>
      <x:c r="P5160" s="3">
        <x:v>3.4099999999999998E-2</x:v>
      </x:c>
      <x:c r="Q5160" s="3">
        <x:v>0</x:v>
      </x:c>
      <x:c r="R5160" s="3">
        <x:v>0</x:v>
      </x:c>
      <x:c r="S5160" s="3">
        <x:v>0</x:v>
      </x:c>
      <x:c r="T5160" s="2">
        <x:f t="shared" si="406"/>
        <x:v>441.07</x:v>
      </x:c>
      <x:c r="U5160" s="2">
        <x:f t="shared" si="407"/>
        <x:v>15.57</x:v>
      </x:c>
      <x:c r="V5160" s="2">
        <x:f t="shared" si="405"/>
        <x:v>0</x:v>
      </x:c>
      <x:c r="W5160" s="2">
        <x:f t="shared" si="408"/>
        <x:v>0</x:v>
      </x:c>
      <x:c r="X5160" s="2">
        <x:f t="shared" si="409"/>
        <x:v>-7.1054273576010019E-15</x:v>
      </x:c>
    </x:row>
    <x:row r="5161" spans="2:24" ht="14.95" hidden="1" thickTop="1" x14ac:dyDescent="0.25">
      <x:c r="B5161" t="s">
        <x:v>622</x:v>
      </x:c>
      <x:c r="C5161" t="s">
        <x:v>243</x:v>
      </x:c>
      <x:c r="D5161" t="s">
        <x:v>244</x:v>
      </x:c>
      <x:c r="E5161" t="s">
        <x:v>462</x:v>
      </x:c>
      <x:c r="F5161" t="s">
        <x:v>283</x:v>
      </x:c>
      <x:c r="G5161" s="2">
        <x:v>51920.08</x:v>
      </x:c>
      <x:c r="J5161" t="s">
        <x:v>322</x:v>
      </x:c>
      <x:c r="K5161" t="s">
        <x:v>2164</x:v>
      </x:c>
      <x:c r="L5161" t="s">
        <x:v>25</x:v>
      </x:c>
      <x:c r="M5161" t="s">
        <x:v>292</x:v>
      </x:c>
      <x:c r="N5161" t="s">
        <x:v>1261</x:v>
      </x:c>
      <x:c r="O5161" s="3">
        <x:v>0.96589999999999998</x:v>
      </x:c>
      <x:c r="P5161" s="3">
        <x:v>3.4099999999999998E-2</x:v>
      </x:c>
      <x:c r="Q5161" s="3">
        <x:v>0</x:v>
      </x:c>
      <x:c r="R5161" s="3">
        <x:v>0</x:v>
      </x:c>
      <x:c r="S5161" s="3">
        <x:v>0</x:v>
      </x:c>
      <x:c r="T5161" s="2">
        <x:f t="shared" si="406"/>
        <x:v>50149.61</x:v>
      </x:c>
      <x:c r="U5161" s="2">
        <x:f t="shared" si="407"/>
        <x:v>1770.47</x:v>
      </x:c>
      <x:c r="V5161" s="2">
        <x:f t="shared" si="405"/>
        <x:v>0</x:v>
      </x:c>
      <x:c r="W5161" s="2">
        <x:f t="shared" si="408"/>
        <x:v>0</x:v>
      </x:c>
      <x:c r="X5161" s="2">
        <x:f t="shared" si="409"/>
        <x:v>1.1368683772161603E-12</x:v>
      </x:c>
    </x:row>
    <x:row r="5162" spans="2:24" ht="14.95" hidden="1" thickTop="1" x14ac:dyDescent="0.25">
      <x:c r="B5162" t="s">
        <x:v>622</x:v>
      </x:c>
      <x:c r="C5162" t="s">
        <x:v>243</x:v>
      </x:c>
      <x:c r="D5162" t="s">
        <x:v>244</x:v>
      </x:c>
      <x:c r="E5162" t="s">
        <x:v>462</x:v>
      </x:c>
      <x:c r="F5162" t="s">
        <x:v>285</x:v>
      </x:c>
      <x:c r="G5162" s="2">
        <x:v>14.04</x:v>
      </x:c>
      <x:c r="J5162" t="s">
        <x:v>322</x:v>
      </x:c>
      <x:c r="K5162" t="s">
        <x:v>2164</x:v>
      </x:c>
      <x:c r="L5162" t="s">
        <x:v>25</x:v>
      </x:c>
      <x:c r="M5162" t="s">
        <x:v>292</x:v>
      </x:c>
      <x:c r="N5162" t="s">
        <x:v>1261</x:v>
      </x:c>
      <x:c r="O5162" s="3">
        <x:v>0.96589999999999998</x:v>
      </x:c>
      <x:c r="P5162" s="3">
        <x:v>3.4099999999999998E-2</x:v>
      </x:c>
      <x:c r="Q5162" s="3">
        <x:v>0</x:v>
      </x:c>
      <x:c r="R5162" s="3">
        <x:v>0</x:v>
      </x:c>
      <x:c r="S5162" s="3">
        <x:v>0</x:v>
      </x:c>
      <x:c r="T5162" s="2">
        <x:f t="shared" si="406"/>
        <x:v>13.56</x:v>
      </x:c>
      <x:c r="U5162" s="2">
        <x:f t="shared" si="407"/>
        <x:v>0.48</x:v>
      </x:c>
      <x:c r="V5162" s="2">
        <x:f t="shared" si="405"/>
        <x:v>0</x:v>
      </x:c>
      <x:c r="W5162" s="2">
        <x:f t="shared" si="408"/>
        <x:v>0</x:v>
      </x:c>
      <x:c r="X5162" s="2">
        <x:f t="shared" si="409"/>
        <x:v>-1.3322676295501878E-15</x:v>
      </x:c>
    </x:row>
    <x:row r="5163" spans="2:24" ht="14.95" hidden="1" thickTop="1" x14ac:dyDescent="0.25">
      <x:c r="B5163" t="s">
        <x:v>622</x:v>
      </x:c>
      <x:c r="C5163" t="s">
        <x:v>243</x:v>
      </x:c>
      <x:c r="D5163" t="s">
        <x:v>244</x:v>
      </x:c>
      <x:c r="E5163" t="s">
        <x:v>462</x:v>
      </x:c>
      <x:c r="F5163" t="s">
        <x:v>301</x:v>
      </x:c>
      <x:c r="G5163" s="2">
        <x:v>44022.38</x:v>
      </x:c>
      <x:c r="J5163" t="s">
        <x:v>1264</x:v>
      </x:c>
      <x:c r="K5163" t="s">
        <x:v>2165</x:v>
      </x:c>
      <x:c r="L5163" t="s">
        <x:v>25</x:v>
      </x:c>
      <x:c r="M5163" t="s">
        <x:v>463</x:v>
      </x:c>
      <x:c r="N5163" t="s">
        <x:v>1265</x:v>
      </x:c>
      <x:c r="O5163" s="3">
        <x:v>1</x:v>
      </x:c>
      <x:c r="P5163" s="3">
        <x:v>0</x:v>
      </x:c>
      <x:c r="Q5163" s="3">
        <x:v>0</x:v>
      </x:c>
      <x:c r="R5163" s="3">
        <x:v>0</x:v>
      </x:c>
      <x:c r="S5163" s="3">
        <x:v>0</x:v>
      </x:c>
      <x:c r="T5163" s="2">
        <x:f t="shared" si="406"/>
        <x:v>44022.38</x:v>
      </x:c>
      <x:c r="U5163" s="2">
        <x:f t="shared" si="407"/>
        <x:v>0</x:v>
      </x:c>
      <x:c r="V5163" s="2">
        <x:f t="shared" si="405"/>
        <x:v>0</x:v>
      </x:c>
      <x:c r="W5163" s="2">
        <x:f t="shared" si="408"/>
        <x:v>0</x:v>
      </x:c>
      <x:c r="X5163" s="2">
        <x:f t="shared" si="409"/>
        <x:v>0</x:v>
      </x:c>
    </x:row>
    <x:row r="5164" spans="2:24" ht="14.95" hidden="1" thickTop="1" x14ac:dyDescent="0.25">
      <x:c r="B5164" t="s">
        <x:v>622</x:v>
      </x:c>
      <x:c r="C5164" t="s">
        <x:v>243</x:v>
      </x:c>
      <x:c r="D5164" t="s">
        <x:v>244</x:v>
      </x:c>
      <x:c r="E5164" t="s">
        <x:v>462</x:v>
      </x:c>
      <x:c r="F5164" t="s">
        <x:v>110</x:v>
      </x:c>
      <x:c r="G5164" s="2">
        <x:v>5569.24</x:v>
      </x:c>
      <x:c r="J5164" t="s">
        <x:v>1264</x:v>
      </x:c>
      <x:c r="K5164" t="s">
        <x:v>2165</x:v>
      </x:c>
      <x:c r="L5164" t="s">
        <x:v>25</x:v>
      </x:c>
      <x:c r="M5164" t="s">
        <x:v>463</x:v>
      </x:c>
      <x:c r="N5164" t="s">
        <x:v>1265</x:v>
      </x:c>
      <x:c r="O5164" s="3">
        <x:v>1</x:v>
      </x:c>
      <x:c r="P5164" s="3">
        <x:v>0</x:v>
      </x:c>
      <x:c r="Q5164" s="3">
        <x:v>0</x:v>
      </x:c>
      <x:c r="R5164" s="3">
        <x:v>0</x:v>
      </x:c>
      <x:c r="S5164" s="3">
        <x:v>0</x:v>
      </x:c>
      <x:c r="T5164" s="2">
        <x:f t="shared" si="406"/>
        <x:v>5569.24</x:v>
      </x:c>
      <x:c r="U5164" s="2">
        <x:f t="shared" si="407"/>
        <x:v>0</x:v>
      </x:c>
      <x:c r="V5164" s="2">
        <x:f t="shared" si="405"/>
        <x:v>0</x:v>
      </x:c>
      <x:c r="W5164" s="2">
        <x:f t="shared" si="408"/>
        <x:v>0</x:v>
      </x:c>
      <x:c r="X5164" s="2">
        <x:f t="shared" si="409"/>
        <x:v>0</x:v>
      </x:c>
    </x:row>
    <x:row r="5165" spans="2:24" ht="14.95" hidden="1" thickTop="1" x14ac:dyDescent="0.25">
      <x:c r="B5165" t="s">
        <x:v>622</x:v>
      </x:c>
      <x:c r="C5165" t="s">
        <x:v>243</x:v>
      </x:c>
      <x:c r="D5165" t="s">
        <x:v>244</x:v>
      </x:c>
      <x:c r="E5165" t="s">
        <x:v>462</x:v>
      </x:c>
      <x:c r="F5165" t="s">
        <x:v>110</x:v>
      </x:c>
      <x:c r="G5165" s="2">
        <x:v>11138.53</x:v>
      </x:c>
      <x:c r="J5165" t="s">
        <x:v>1264</x:v>
      </x:c>
      <x:c r="K5165" t="s">
        <x:v>2165</x:v>
      </x:c>
      <x:c r="L5165" t="s">
        <x:v>25</x:v>
      </x:c>
      <x:c r="M5165" t="s">
        <x:v>294</x:v>
      </x:c>
      <x:c r="N5165" t="s">
        <x:v>1265</x:v>
      </x:c>
      <x:c r="O5165" s="3">
        <x:v>1</x:v>
      </x:c>
      <x:c r="P5165" s="3">
        <x:v>0</x:v>
      </x:c>
      <x:c r="Q5165" s="3">
        <x:v>0</x:v>
      </x:c>
      <x:c r="R5165" s="3">
        <x:v>0</x:v>
      </x:c>
      <x:c r="S5165" s="3">
        <x:v>0</x:v>
      </x:c>
      <x:c r="T5165" s="2">
        <x:f t="shared" si="406"/>
        <x:v>11138.53</x:v>
      </x:c>
      <x:c r="U5165" s="2">
        <x:f t="shared" si="407"/>
        <x:v>0</x:v>
      </x:c>
      <x:c r="V5165" s="2">
        <x:f t="shared" si="405"/>
        <x:v>0</x:v>
      </x:c>
      <x:c r="W5165" s="2">
        <x:f t="shared" si="408"/>
        <x:v>0</x:v>
      </x:c>
      <x:c r="X5165" s="2">
        <x:f t="shared" si="409"/>
        <x:v>0</x:v>
      </x:c>
    </x:row>
    <x:row r="5166" spans="2:24" ht="14.95" hidden="1" thickTop="1" x14ac:dyDescent="0.25">
      <x:c r="B5166" t="s">
        <x:v>622</x:v>
      </x:c>
      <x:c r="C5166" t="s">
        <x:v>243</x:v>
      </x:c>
      <x:c r="D5166" t="s">
        <x:v>244</x:v>
      </x:c>
      <x:c r="E5166" t="s">
        <x:v>462</x:v>
      </x:c>
      <x:c r="F5166" t="s">
        <x:v>110</x:v>
      </x:c>
      <x:c r="G5166" s="2">
        <x:v>1518.86</x:v>
      </x:c>
      <x:c r="J5166" t="s">
        <x:v>1264</x:v>
      </x:c>
      <x:c r="K5166" t="s">
        <x:v>2165</x:v>
      </x:c>
      <x:c r="L5166" t="s">
        <x:v>25</x:v>
      </x:c>
      <x:c r="M5166" t="s">
        <x:v>268</x:v>
      </x:c>
      <x:c r="N5166" t="s">
        <x:v>1265</x:v>
      </x:c>
      <x:c r="O5166" s="3">
        <x:v>1</x:v>
      </x:c>
      <x:c r="P5166" s="3">
        <x:v>0</x:v>
      </x:c>
      <x:c r="Q5166" s="3">
        <x:v>0</x:v>
      </x:c>
      <x:c r="R5166" s="3">
        <x:v>0</x:v>
      </x:c>
      <x:c r="S5166" s="3">
        <x:v>0</x:v>
      </x:c>
      <x:c r="T5166" s="2">
        <x:f t="shared" si="406"/>
        <x:v>1518.86</x:v>
      </x:c>
      <x:c r="U5166" s="2">
        <x:f t="shared" si="407"/>
        <x:v>0</x:v>
      </x:c>
      <x:c r="V5166" s="2">
        <x:f t="shared" si="405"/>
        <x:v>0</x:v>
      </x:c>
      <x:c r="W5166" s="2">
        <x:f t="shared" si="408"/>
        <x:v>0</x:v>
      </x:c>
      <x:c r="X5166" s="2">
        <x:f t="shared" si="409"/>
        <x:v>0</x:v>
      </x:c>
    </x:row>
    <x:row r="5167" spans="2:24" ht="14.95" hidden="1" thickTop="1" x14ac:dyDescent="0.25">
      <x:c r="B5167" t="s">
        <x:v>622</x:v>
      </x:c>
      <x:c r="C5167" t="s">
        <x:v>243</x:v>
      </x:c>
      <x:c r="D5167" t="s">
        <x:v>244</x:v>
      </x:c>
      <x:c r="E5167" t="s">
        <x:v>462</x:v>
      </x:c>
      <x:c r="F5167" t="s">
        <x:v>200</x:v>
      </x:c>
      <x:c r="G5167" s="2">
        <x:v>6498.96</x:v>
      </x:c>
      <x:c r="J5167" t="s">
        <x:v>1379</x:v>
      </x:c>
      <x:c r="K5167" t="s">
        <x:v>2444</x:v>
      </x:c>
      <x:c r="L5167" t="s">
        <x:v>25</x:v>
      </x:c>
      <x:c r="M5167" t="s">
        <x:v>294</x:v>
      </x:c>
      <x:c r="N5167" t="s">
        <x:v>1380</x:v>
      </x:c>
      <x:c r="O5167" s="3">
        <x:v>1</x:v>
      </x:c>
      <x:c r="P5167" s="3">
        <x:v>0</x:v>
      </x:c>
      <x:c r="Q5167" s="3">
        <x:v>0</x:v>
      </x:c>
      <x:c r="R5167" s="3">
        <x:v>0</x:v>
      </x:c>
      <x:c r="S5167" s="3">
        <x:v>0</x:v>
      </x:c>
      <x:c r="T5167" s="2">
        <x:f t="shared" si="406"/>
        <x:v>6498.96</x:v>
      </x:c>
      <x:c r="U5167" s="2">
        <x:f t="shared" si="407"/>
        <x:v>0</x:v>
      </x:c>
      <x:c r="V5167" s="2">
        <x:f t="shared" si="405"/>
        <x:v>0</x:v>
      </x:c>
      <x:c r="W5167" s="2">
        <x:f t="shared" si="408"/>
        <x:v>0</x:v>
      </x:c>
      <x:c r="X5167" s="2">
        <x:f t="shared" si="409"/>
        <x:v>0</x:v>
      </x:c>
    </x:row>
    <x:row r="5168" spans="2:24" ht="14.95" hidden="1" thickTop="1" x14ac:dyDescent="0.25">
      <x:c r="B5168" t="s">
        <x:v>622</x:v>
      </x:c>
      <x:c r="C5168" t="s">
        <x:v>243</x:v>
      </x:c>
      <x:c r="D5168" t="s">
        <x:v>244</x:v>
      </x:c>
      <x:c r="E5168" t="s">
        <x:v>462</x:v>
      </x:c>
      <x:c r="F5168" t="s">
        <x:v>118</x:v>
      </x:c>
      <x:c r="G5168" s="2">
        <x:v>5503.68</x:v>
      </x:c>
      <x:c r="J5168" t="s">
        <x:v>518</x:v>
      </x:c>
      <x:c r="K5168" t="s">
        <x:v>2194</x:v>
      </x:c>
      <x:c r="L5168" t="s">
        <x:v>25</x:v>
      </x:c>
      <x:c r="M5168" t="s">
        <x:v>463</x:v>
      </x:c>
      <x:c r="N5168" t="s">
        <x:v>1391</x:v>
      </x:c>
      <x:c r="O5168" s="3">
        <x:v>0.95</x:v>
      </x:c>
      <x:c r="P5168" s="3">
        <x:v>0</x:v>
      </x:c>
      <x:c r="Q5168" s="3">
        <x:v>0</x:v>
      </x:c>
      <x:c r="R5168" s="3">
        <x:v>0</x:v>
      </x:c>
      <x:c r="S5168" s="3">
        <x:v>0.05</x:v>
      </x:c>
      <x:c r="T5168" s="2">
        <x:f t="shared" si="406"/>
        <x:v>5228.5</x:v>
      </x:c>
      <x:c r="U5168" s="2">
        <x:f t="shared" si="407"/>
        <x:v>0</x:v>
      </x:c>
      <x:c r="V5168" s="2">
        <x:f t="shared" si="405"/>
        <x:v>0</x:v>
      </x:c>
      <x:c r="W5168" s="2">
        <x:f t="shared" si="408"/>
        <x:v>0</x:v>
      </x:c>
      <x:c r="X5168" s="2">
        <x:f t="shared" si="409"/>
        <x:v>275.18000000000029</x:v>
      </x:c>
    </x:row>
    <x:row r="5169" spans="2:24" ht="14.95" hidden="1" thickTop="1" x14ac:dyDescent="0.25">
      <x:c r="B5169" t="s">
        <x:v>622</x:v>
      </x:c>
      <x:c r="C5169" t="s">
        <x:v>243</x:v>
      </x:c>
      <x:c r="D5169" t="s">
        <x:v>244</x:v>
      </x:c>
      <x:c r="E5169" t="s">
        <x:v>462</x:v>
      </x:c>
      <x:c r="F5169" t="s">
        <x:v>279</x:v>
      </x:c>
      <x:c r="G5169" s="2">
        <x:v>6304.72</x:v>
      </x:c>
      <x:c r="J5169" t="s">
        <x:v>1295</x:v>
      </x:c>
      <x:c r="K5169" t="s">
        <x:v>2195</x:v>
      </x:c>
      <x:c r="L5169" t="s">
        <x:v>25</x:v>
      </x:c>
      <x:c r="M5169" t="s">
        <x:v>268</x:v>
      </x:c>
      <x:c r="N5169" t="s">
        <x:v>1296</x:v>
      </x:c>
      <x:c r="O5169" s="3">
        <x:v>1</x:v>
      </x:c>
      <x:c r="P5169" s="3">
        <x:v>0</x:v>
      </x:c>
      <x:c r="Q5169" s="3">
        <x:v>0</x:v>
      </x:c>
      <x:c r="R5169" s="3">
        <x:v>0</x:v>
      </x:c>
      <x:c r="S5169" s="3">
        <x:v>0</x:v>
      </x:c>
      <x:c r="T5169" s="2">
        <x:f t="shared" si="406"/>
        <x:v>6304.72</x:v>
      </x:c>
      <x:c r="U5169" s="2">
        <x:f t="shared" si="407"/>
        <x:v>0</x:v>
      </x:c>
      <x:c r="V5169" s="2">
        <x:f t="shared" si="405"/>
        <x:v>0</x:v>
      </x:c>
      <x:c r="W5169" s="2">
        <x:f t="shared" si="408"/>
        <x:v>0</x:v>
      </x:c>
      <x:c r="X5169" s="2">
        <x:f t="shared" si="409"/>
        <x:v>0</x:v>
      </x:c>
    </x:row>
    <x:row r="5170" spans="2:24" ht="14.95" hidden="1" thickTop="1" x14ac:dyDescent="0.25">
      <x:c r="B5170" t="s">
        <x:v>622</x:v>
      </x:c>
      <x:c r="C5170" t="s">
        <x:v>243</x:v>
      </x:c>
      <x:c r="D5170" t="s">
        <x:v>244</x:v>
      </x:c>
      <x:c r="E5170" t="s">
        <x:v>462</x:v>
      </x:c>
      <x:c r="F5170" t="s">
        <x:v>106</x:v>
      </x:c>
      <x:c r="G5170" s="2">
        <x:v>3785.11</x:v>
      </x:c>
      <x:c r="J5170" t="s">
        <x:v>1297</x:v>
      </x:c>
      <x:c r="K5170" t="s">
        <x:v>2196</x:v>
      </x:c>
      <x:c r="L5170" t="s">
        <x:v>25</x:v>
      </x:c>
      <x:c r="M5170" t="s">
        <x:v>463</x:v>
      </x:c>
      <x:c r="N5170" t="s">
        <x:v>1298</x:v>
      </x:c>
      <x:c r="O5170" s="3">
        <x:v>1</x:v>
      </x:c>
      <x:c r="P5170" s="3">
        <x:v>0</x:v>
      </x:c>
      <x:c r="Q5170" s="3">
        <x:v>0</x:v>
      </x:c>
      <x:c r="R5170" s="3">
        <x:v>0</x:v>
      </x:c>
      <x:c r="S5170" s="3">
        <x:v>0</x:v>
      </x:c>
      <x:c r="T5170" s="2">
        <x:f t="shared" si="406"/>
        <x:v>3785.11</x:v>
      </x:c>
      <x:c r="U5170" s="2">
        <x:f t="shared" si="407"/>
        <x:v>0</x:v>
      </x:c>
      <x:c r="V5170" s="2">
        <x:f t="shared" si="405"/>
        <x:v>0</x:v>
      </x:c>
      <x:c r="W5170" s="2">
        <x:f t="shared" si="408"/>
        <x:v>0</x:v>
      </x:c>
      <x:c r="X5170" s="2">
        <x:f t="shared" si="409"/>
        <x:v>0</x:v>
      </x:c>
    </x:row>
    <x:row r="5171" spans="2:24" ht="14.95" hidden="1" thickTop="1" x14ac:dyDescent="0.25">
      <x:c r="B5171" t="s">
        <x:v>622</x:v>
      </x:c>
      <x:c r="C5171" t="s">
        <x:v>243</x:v>
      </x:c>
      <x:c r="D5171" t="s">
        <x:v>244</x:v>
      </x:c>
      <x:c r="E5171" t="s">
        <x:v>462</x:v>
      </x:c>
      <x:c r="F5171" t="s">
        <x:v>33</x:v>
      </x:c>
      <x:c r="G5171" s="2">
        <x:v>29057.84</x:v>
      </x:c>
      <x:c r="J5171" t="s">
        <x:v>1297</x:v>
      </x:c>
      <x:c r="K5171" t="s">
        <x:v>2196</x:v>
      </x:c>
      <x:c r="L5171" t="s">
        <x:v>25</x:v>
      </x:c>
      <x:c r="M5171" t="s">
        <x:v>463</x:v>
      </x:c>
      <x:c r="N5171" t="s">
        <x:v>1298</x:v>
      </x:c>
      <x:c r="O5171" s="3">
        <x:v>1</x:v>
      </x:c>
      <x:c r="P5171" s="3">
        <x:v>0</x:v>
      </x:c>
      <x:c r="Q5171" s="3">
        <x:v>0</x:v>
      </x:c>
      <x:c r="R5171" s="3">
        <x:v>0</x:v>
      </x:c>
      <x:c r="S5171" s="3">
        <x:v>0</x:v>
      </x:c>
      <x:c r="T5171" s="2">
        <x:f t="shared" si="406"/>
        <x:v>29057.84</x:v>
      </x:c>
      <x:c r="U5171" s="2">
        <x:f t="shared" si="407"/>
        <x:v>0</x:v>
      </x:c>
      <x:c r="V5171" s="2">
        <x:f t="shared" si="405"/>
        <x:v>0</x:v>
      </x:c>
      <x:c r="W5171" s="2">
        <x:f t="shared" si="408"/>
        <x:v>0</x:v>
      </x:c>
      <x:c r="X5171" s="2">
        <x:f t="shared" si="409"/>
        <x:v>0</x:v>
      </x:c>
    </x:row>
    <x:row r="5172" spans="2:24" ht="14.95" hidden="1" thickTop="1" x14ac:dyDescent="0.25">
      <x:c r="B5172" t="s">
        <x:v>622</x:v>
      </x:c>
      <x:c r="C5172" t="s">
        <x:v>243</x:v>
      </x:c>
      <x:c r="D5172" t="s">
        <x:v>244</x:v>
      </x:c>
      <x:c r="E5172" t="s">
        <x:v>462</x:v>
      </x:c>
      <x:c r="F5172" t="s">
        <x:v>184</x:v>
      </x:c>
      <x:c r="G5172" s="2">
        <x:v>4702.91</x:v>
      </x:c>
      <x:c r="J5172" t="s">
        <x:v>1395</x:v>
      </x:c>
      <x:c r="K5172" t="s">
        <x:v>2199</x:v>
      </x:c>
      <x:c r="L5172" t="s">
        <x:v>25</x:v>
      </x:c>
      <x:c r="M5172" t="s">
        <x:v>268</x:v>
      </x:c>
      <x:c r="N5172" t="s">
        <x:v>1396</x:v>
      </x:c>
      <x:c r="O5172" s="3">
        <x:v>0</x:v>
      </x:c>
      <x:c r="P5172" s="3">
        <x:v>0.76</x:v>
      </x:c>
      <x:c r="Q5172" s="3">
        <x:v>0.17</x:v>
      </x:c>
      <x:c r="R5172" s="3">
        <x:v>0</x:v>
      </x:c>
      <x:c r="S5172" s="3">
        <x:v>7.0000000000000007E-2</x:v>
      </x:c>
      <x:c r="T5172" s="2">
        <x:f t="shared" si="406"/>
        <x:v>0</x:v>
      </x:c>
      <x:c r="U5172" s="2">
        <x:f t="shared" si="407"/>
        <x:v>3574.21</x:v>
      </x:c>
      <x:c r="V5172" s="2">
        <x:f t="shared" si="405"/>
        <x:v>799.49</x:v>
      </x:c>
      <x:c r="W5172" s="2">
        <x:f t="shared" si="408"/>
        <x:v>0</x:v>
      </x:c>
      <x:c r="X5172" s="2">
        <x:f t="shared" si="409"/>
        <x:v>329.20999999999981</x:v>
      </x:c>
    </x:row>
    <x:row r="5173" spans="2:24" ht="14.95" hidden="1" thickTop="1" x14ac:dyDescent="0.25">
      <x:c r="B5173" t="s">
        <x:v>622</x:v>
      </x:c>
      <x:c r="C5173" t="s">
        <x:v>243</x:v>
      </x:c>
      <x:c r="D5173" t="s">
        <x:v>244</x:v>
      </x:c>
      <x:c r="E5173" t="s">
        <x:v>462</x:v>
      </x:c>
      <x:c r="F5173" t="s">
        <x:v>23</x:v>
      </x:c>
      <x:c r="G5173" s="2">
        <x:v>43667.77</x:v>
      </x:c>
      <x:c r="J5173" t="s">
        <x:v>167</x:v>
      </x:c>
      <x:c r="K5173" t="s">
        <x:v>1807</x:v>
      </x:c>
      <x:c r="L5173" t="s">
        <x:v>25</x:v>
      </x:c>
      <x:c r="M5173" t="s">
        <x:v>463</x:v>
      </x:c>
      <x:c r="N5173" t="s">
        <x:v>1397</x:v>
      </x:c>
      <x:c r="O5173" s="3">
        <x:v>0</x:v>
      </x:c>
      <x:c r="P5173" s="3">
        <x:v>0.76</x:v>
      </x:c>
      <x:c r="Q5173" s="3">
        <x:v>0.17</x:v>
      </x:c>
      <x:c r="R5173" s="3">
        <x:v>0</x:v>
      </x:c>
      <x:c r="S5173" s="3">
        <x:v>7.0000000000000007E-2</x:v>
      </x:c>
      <x:c r="T5173" s="2">
        <x:f t="shared" si="406"/>
        <x:v>0</x:v>
      </x:c>
      <x:c r="U5173" s="2">
        <x:f t="shared" si="407"/>
        <x:v>33187.51</x:v>
      </x:c>
      <x:c r="V5173" s="2">
        <x:f t="shared" si="405"/>
        <x:v>7423.52</x:v>
      </x:c>
      <x:c r="W5173" s="2">
        <x:f t="shared" si="408"/>
        <x:v>0</x:v>
      </x:c>
      <x:c r="X5173" s="2">
        <x:f t="shared" si="409"/>
        <x:v>3056.7399999999943</x:v>
      </x:c>
    </x:row>
    <x:row r="5174" spans="2:24" ht="14.95" hidden="1" thickTop="1" x14ac:dyDescent="0.25">
      <x:c r="B5174" t="s">
        <x:v>622</x:v>
      </x:c>
      <x:c r="C5174" t="s">
        <x:v>243</x:v>
      </x:c>
      <x:c r="D5174" t="s">
        <x:v>244</x:v>
      </x:c>
      <x:c r="E5174" t="s">
        <x:v>462</x:v>
      </x:c>
      <x:c r="F5174" t="s">
        <x:v>174</x:v>
      </x:c>
      <x:c r="G5174" s="2">
        <x:v>23481.15</x:v>
      </x:c>
      <x:c r="J5174" t="s">
        <x:v>355</x:v>
      </x:c>
      <x:c r="K5174" t="s">
        <x:v>2201</x:v>
      </x:c>
      <x:c r="L5174" t="s">
        <x:v>25</x:v>
      </x:c>
      <x:c r="M5174" t="s">
        <x:v>463</x:v>
      </x:c>
      <x:c r="N5174" t="s">
        <x:v>1398</x:v>
      </x:c>
      <x:c r="O5174" s="3">
        <x:v>1</x:v>
      </x:c>
      <x:c r="P5174" s="3">
        <x:v>0</x:v>
      </x:c>
      <x:c r="Q5174" s="3">
        <x:v>0</x:v>
      </x:c>
      <x:c r="R5174" s="3">
        <x:v>0</x:v>
      </x:c>
      <x:c r="S5174" s="3">
        <x:v>0</x:v>
      </x:c>
      <x:c r="T5174" s="2">
        <x:f t="shared" si="406"/>
        <x:v>23481.15</x:v>
      </x:c>
      <x:c r="U5174" s="2">
        <x:f t="shared" si="407"/>
        <x:v>0</x:v>
      </x:c>
      <x:c r="V5174" s="2">
        <x:f t="shared" si="405"/>
        <x:v>0</x:v>
      </x:c>
      <x:c r="W5174" s="2">
        <x:f t="shared" si="408"/>
        <x:v>0</x:v>
      </x:c>
      <x:c r="X5174" s="2">
        <x:f t="shared" si="409"/>
        <x:v>0</x:v>
      </x:c>
    </x:row>
    <x:row r="5175" spans="2:24" ht="14.95" hidden="1" thickTop="1" x14ac:dyDescent="0.25">
      <x:c r="B5175" t="s">
        <x:v>622</x:v>
      </x:c>
      <x:c r="C5175" t="s">
        <x:v>243</x:v>
      </x:c>
      <x:c r="D5175" t="s">
        <x:v>244</x:v>
      </x:c>
      <x:c r="E5175" t="s">
        <x:v>462</x:v>
      </x:c>
      <x:c r="F5175" t="s">
        <x:v>315</x:v>
      </x:c>
      <x:c r="G5175" s="2">
        <x:v>1048.5999999999999</x:v>
      </x:c>
      <x:c r="J5175" t="s">
        <x:v>355</x:v>
      </x:c>
      <x:c r="K5175" t="s">
        <x:v>2201</x:v>
      </x:c>
      <x:c r="L5175" t="s">
        <x:v>25</x:v>
      </x:c>
      <x:c r="M5175" t="s">
        <x:v>268</x:v>
      </x:c>
      <x:c r="N5175" t="s">
        <x:v>1398</x:v>
      </x:c>
      <x:c r="O5175" s="3">
        <x:v>1</x:v>
      </x:c>
      <x:c r="P5175" s="3">
        <x:v>0</x:v>
      </x:c>
      <x:c r="Q5175" s="3">
        <x:v>0</x:v>
      </x:c>
      <x:c r="R5175" s="3">
        <x:v>0</x:v>
      </x:c>
      <x:c r="S5175" s="3">
        <x:v>0</x:v>
      </x:c>
      <x:c r="T5175" s="2">
        <x:f t="shared" si="406"/>
        <x:v>1048.5999999999999</x:v>
      </x:c>
      <x:c r="U5175" s="2">
        <x:f t="shared" si="407"/>
        <x:v>0</x:v>
      </x:c>
      <x:c r="V5175" s="2">
        <x:f t="shared" si="405"/>
        <x:v>0</x:v>
      </x:c>
      <x:c r="W5175" s="2">
        <x:f t="shared" si="408"/>
        <x:v>0</x:v>
      </x:c>
      <x:c r="X5175" s="2">
        <x:f t="shared" si="409"/>
        <x:v>0</x:v>
      </x:c>
    </x:row>
    <x:row r="5176" spans="2:24" ht="14.95" hidden="1" thickTop="1" x14ac:dyDescent="0.25">
      <x:c r="B5176" t="s">
        <x:v>622</x:v>
      </x:c>
      <x:c r="C5176" t="s">
        <x:v>243</x:v>
      </x:c>
      <x:c r="D5176" t="s">
        <x:v>244</x:v>
      </x:c>
      <x:c r="E5176" t="s">
        <x:v>462</x:v>
      </x:c>
      <x:c r="F5176" t="s">
        <x:v>184</x:v>
      </x:c>
      <x:c r="G5176" s="2">
        <x:v>7249.73</x:v>
      </x:c>
      <x:c r="J5176" t="s">
        <x:v>596</x:v>
      </x:c>
      <x:c r="K5176" t="s">
        <x:v>1814</x:v>
      </x:c>
      <x:c r="L5176" t="s">
        <x:v>25</x:v>
      </x:c>
      <x:c r="M5176" t="s">
        <x:v>463</x:v>
      </x:c>
      <x:c r="N5176" t="s">
        <x:v>1399</x:v>
      </x:c>
      <x:c r="O5176" s="3">
        <x:v>1</x:v>
      </x:c>
      <x:c r="P5176" s="3">
        <x:v>0</x:v>
      </x:c>
      <x:c r="Q5176" s="3">
        <x:v>0</x:v>
      </x:c>
      <x:c r="R5176" s="3">
        <x:v>0</x:v>
      </x:c>
      <x:c r="S5176" s="3">
        <x:v>0</x:v>
      </x:c>
      <x:c r="T5176" s="2">
        <x:f t="shared" si="406"/>
        <x:v>7249.73</x:v>
      </x:c>
      <x:c r="U5176" s="2">
        <x:f t="shared" si="407"/>
        <x:v>0</x:v>
      </x:c>
      <x:c r="V5176" s="2">
        <x:f t="shared" si="405"/>
        <x:v>0</x:v>
      </x:c>
      <x:c r="W5176" s="2">
        <x:f t="shared" si="408"/>
        <x:v>0</x:v>
      </x:c>
      <x:c r="X5176" s="2">
        <x:f t="shared" si="409"/>
        <x:v>0</x:v>
      </x:c>
    </x:row>
    <x:row r="5177" spans="2:24" ht="14.95" hidden="1" thickTop="1" x14ac:dyDescent="0.25">
      <x:c r="B5177" t="s">
        <x:v>622</x:v>
      </x:c>
      <x:c r="C5177" t="s">
        <x:v>243</x:v>
      </x:c>
      <x:c r="D5177" t="s">
        <x:v>244</x:v>
      </x:c>
      <x:c r="E5177" t="s">
        <x:v>462</x:v>
      </x:c>
      <x:c r="F5177" t="s">
        <x:v>184</x:v>
      </x:c>
      <x:c r="G5177" s="2">
        <x:v>2214.8000000000002</x:v>
      </x:c>
      <x:c r="J5177" t="s">
        <x:v>596</x:v>
      </x:c>
      <x:c r="K5177" t="s">
        <x:v>1814</x:v>
      </x:c>
      <x:c r="L5177" t="s">
        <x:v>25</x:v>
      </x:c>
      <x:c r="M5177" t="s">
        <x:v>294</x:v>
      </x:c>
      <x:c r="N5177" t="s">
        <x:v>1399</x:v>
      </x:c>
      <x:c r="O5177" s="3">
        <x:v>1</x:v>
      </x:c>
      <x:c r="P5177" s="3">
        <x:v>0</x:v>
      </x:c>
      <x:c r="Q5177" s="3">
        <x:v>0</x:v>
      </x:c>
      <x:c r="R5177" s="3">
        <x:v>0</x:v>
      </x:c>
      <x:c r="S5177" s="3">
        <x:v>0</x:v>
      </x:c>
      <x:c r="T5177" s="2">
        <x:f t="shared" si="406"/>
        <x:v>2214.8000000000002</x:v>
      </x:c>
      <x:c r="U5177" s="2">
        <x:f t="shared" si="407"/>
        <x:v>0</x:v>
      </x:c>
      <x:c r="V5177" s="2">
        <x:f t="shared" si="405"/>
        <x:v>0</x:v>
      </x:c>
      <x:c r="W5177" s="2">
        <x:f t="shared" si="408"/>
        <x:v>0</x:v>
      </x:c>
      <x:c r="X5177" s="2">
        <x:f t="shared" si="409"/>
        <x:v>0</x:v>
      </x:c>
    </x:row>
    <x:row r="5178" spans="2:24" ht="14.95" hidden="1" thickTop="1" x14ac:dyDescent="0.25">
      <x:c r="B5178" t="s">
        <x:v>622</x:v>
      </x:c>
      <x:c r="C5178" t="s">
        <x:v>243</x:v>
      </x:c>
      <x:c r="D5178" t="s">
        <x:v>244</x:v>
      </x:c>
      <x:c r="E5178" t="s">
        <x:v>462</x:v>
      </x:c>
      <x:c r="F5178" t="s">
        <x:v>32</x:v>
      </x:c>
      <x:c r="G5178" s="2">
        <x:v>2700.08</x:v>
      </x:c>
      <x:c r="J5178" t="s">
        <x:v>596</x:v>
      </x:c>
      <x:c r="K5178" t="s">
        <x:v>1814</x:v>
      </x:c>
      <x:c r="L5178" t="s">
        <x:v>25</x:v>
      </x:c>
      <x:c r="M5178" t="s">
        <x:v>294</x:v>
      </x:c>
      <x:c r="N5178" t="s">
        <x:v>1399</x:v>
      </x:c>
      <x:c r="O5178" s="3">
        <x:v>1</x:v>
      </x:c>
      <x:c r="P5178" s="3">
        <x:v>0</x:v>
      </x:c>
      <x:c r="Q5178" s="3">
        <x:v>0</x:v>
      </x:c>
      <x:c r="R5178" s="3">
        <x:v>0</x:v>
      </x:c>
      <x:c r="S5178" s="3">
        <x:v>0</x:v>
      </x:c>
      <x:c r="T5178" s="2">
        <x:f t="shared" si="406"/>
        <x:v>2700.08</x:v>
      </x:c>
      <x:c r="U5178" s="2">
        <x:f t="shared" si="407"/>
        <x:v>0</x:v>
      </x:c>
      <x:c r="V5178" s="2">
        <x:f t="shared" si="405"/>
        <x:v>0</x:v>
      </x:c>
      <x:c r="W5178" s="2">
        <x:f t="shared" si="408"/>
        <x:v>0</x:v>
      </x:c>
      <x:c r="X5178" s="2">
        <x:f t="shared" si="409"/>
        <x:v>0</x:v>
      </x:c>
    </x:row>
    <x:row r="5179" spans="2:24" ht="14.95" hidden="1" thickTop="1" x14ac:dyDescent="0.25">
      <x:c r="B5179" t="s">
        <x:v>622</x:v>
      </x:c>
      <x:c r="C5179" t="s">
        <x:v>243</x:v>
      </x:c>
      <x:c r="D5179" t="s">
        <x:v>244</x:v>
      </x:c>
      <x:c r="E5179" t="s">
        <x:v>462</x:v>
      </x:c>
      <x:c r="F5179" t="s">
        <x:v>200</x:v>
      </x:c>
      <x:c r="G5179" s="2">
        <x:v>18687.439999999999</x:v>
      </x:c>
      <x:c r="J5179" t="s">
        <x:v>596</x:v>
      </x:c>
      <x:c r="K5179" t="s">
        <x:v>1814</x:v>
      </x:c>
      <x:c r="L5179" t="s">
        <x:v>25</x:v>
      </x:c>
      <x:c r="M5179" t="s">
        <x:v>294</x:v>
      </x:c>
      <x:c r="N5179" t="s">
        <x:v>1399</x:v>
      </x:c>
      <x:c r="O5179" s="3">
        <x:v>1</x:v>
      </x:c>
      <x:c r="P5179" s="3">
        <x:v>0</x:v>
      </x:c>
      <x:c r="Q5179" s="3">
        <x:v>0</x:v>
      </x:c>
      <x:c r="R5179" s="3">
        <x:v>0</x:v>
      </x:c>
      <x:c r="S5179" s="3">
        <x:v>0</x:v>
      </x:c>
      <x:c r="T5179" s="2">
        <x:f t="shared" si="406"/>
        <x:v>18687.439999999999</x:v>
      </x:c>
      <x:c r="U5179" s="2">
        <x:f t="shared" si="407"/>
        <x:v>0</x:v>
      </x:c>
      <x:c r="V5179" s="2">
        <x:f t="shared" si="405"/>
        <x:v>0</x:v>
      </x:c>
      <x:c r="W5179" s="2">
        <x:f t="shared" si="408"/>
        <x:v>0</x:v>
      </x:c>
      <x:c r="X5179" s="2">
        <x:f t="shared" si="409"/>
        <x:v>0</x:v>
      </x:c>
    </x:row>
    <x:row r="5180" spans="2:24" ht="14.95" hidden="1" thickTop="1" x14ac:dyDescent="0.25">
      <x:c r="B5180" t="s">
        <x:v>622</x:v>
      </x:c>
      <x:c r="C5180" t="s">
        <x:v>243</x:v>
      </x:c>
      <x:c r="D5180" t="s">
        <x:v>244</x:v>
      </x:c>
      <x:c r="E5180" t="s">
        <x:v>462</x:v>
      </x:c>
      <x:c r="F5180" t="s">
        <x:v>29</x:v>
      </x:c>
      <x:c r="G5180" s="2">
        <x:v>49571.53</x:v>
      </x:c>
      <x:c r="J5180" t="s">
        <x:v>524</x:v>
      </x:c>
      <x:c r="K5180" t="s">
        <x:v>2202</x:v>
      </x:c>
      <x:c r="L5180" t="s">
        <x:v>25</x:v>
      </x:c>
      <x:c r="M5180" t="s">
        <x:v>292</x:v>
      </x:c>
      <x:c r="N5180" t="s">
        <x:v>1400</x:v>
      </x:c>
      <x:c r="O5180" s="3">
        <x:v>0.73</x:v>
      </x:c>
      <x:c r="P5180" s="3">
        <x:v>0.27</x:v>
      </x:c>
      <x:c r="Q5180" s="3">
        <x:v>0</x:v>
      </x:c>
      <x:c r="R5180" s="3">
        <x:v>0</x:v>
      </x:c>
      <x:c r="S5180" s="3">
        <x:v>0</x:v>
      </x:c>
      <x:c r="T5180" s="2">
        <x:f t="shared" si="406"/>
        <x:v>36187.22</x:v>
      </x:c>
      <x:c r="U5180" s="2">
        <x:f t="shared" si="407"/>
        <x:v>13384.31</x:v>
      </x:c>
      <x:c r="V5180" s="2">
        <x:f t="shared" si="405"/>
        <x:v>0</x:v>
      </x:c>
      <x:c r="W5180" s="2">
        <x:f t="shared" si="408"/>
        <x:v>0</x:v>
      </x:c>
      <x:c r="X5180" s="2">
        <x:f t="shared" si="409"/>
        <x:v>-1.8189894035458565E-12</x:v>
      </x:c>
    </x:row>
    <x:row r="5181" spans="2:24" ht="14.95" hidden="1" thickTop="1" x14ac:dyDescent="0.25">
      <x:c r="B5181" t="s">
        <x:v>622</x:v>
      </x:c>
      <x:c r="C5181" t="s">
        <x:v>243</x:v>
      </x:c>
      <x:c r="D5181" t="s">
        <x:v>244</x:v>
      </x:c>
      <x:c r="E5181" t="s">
        <x:v>462</x:v>
      </x:c>
      <x:c r="F5181" t="s">
        <x:v>32</x:v>
      </x:c>
      <x:c r="G5181" s="2">
        <x:v>6246.67</x:v>
      </x:c>
      <x:c r="J5181" t="s">
        <x:v>524</x:v>
      </x:c>
      <x:c r="K5181" t="s">
        <x:v>2202</x:v>
      </x:c>
      <x:c r="L5181" t="s">
        <x:v>25</x:v>
      </x:c>
      <x:c r="M5181" t="s">
        <x:v>294</x:v>
      </x:c>
      <x:c r="N5181" t="s">
        <x:v>1400</x:v>
      </x:c>
      <x:c r="O5181" s="3">
        <x:v>0.73</x:v>
      </x:c>
      <x:c r="P5181" s="3">
        <x:v>0.27</x:v>
      </x:c>
      <x:c r="Q5181" s="3">
        <x:v>0</x:v>
      </x:c>
      <x:c r="R5181" s="3">
        <x:v>0</x:v>
      </x:c>
      <x:c r="S5181" s="3">
        <x:v>0</x:v>
      </x:c>
      <x:c r="T5181" s="2">
        <x:f t="shared" si="406"/>
        <x:v>4560.07</x:v>
      </x:c>
      <x:c r="U5181" s="2">
        <x:f t="shared" si="407"/>
        <x:v>1686.6</x:v>
      </x:c>
      <x:c r="V5181" s="2">
        <x:f t="shared" si="405"/>
        <x:v>0</x:v>
      </x:c>
      <x:c r="W5181" s="2">
        <x:f t="shared" si="408"/>
        <x:v>0</x:v>
      </x:c>
      <x:c r="X5181" s="2">
        <x:f t="shared" si="409"/>
        <x:v>4.5474735088646412E-13</x:v>
      </x:c>
    </x:row>
    <x:row r="5182" spans="2:24" ht="14.95" hidden="1" thickTop="1" x14ac:dyDescent="0.25">
      <x:c r="B5182" t="s">
        <x:v>622</x:v>
      </x:c>
      <x:c r="C5182" t="s">
        <x:v>243</x:v>
      </x:c>
      <x:c r="D5182" t="s">
        <x:v>244</x:v>
      </x:c>
      <x:c r="E5182" t="s">
        <x:v>462</x:v>
      </x:c>
      <x:c r="F5182" t="s">
        <x:v>33</x:v>
      </x:c>
      <x:c r="G5182" s="2">
        <x:v>-66.08</x:v>
      </x:c>
      <x:c r="J5182" t="s">
        <x:v>524</x:v>
      </x:c>
      <x:c r="K5182" t="s">
        <x:v>2202</x:v>
      </x:c>
      <x:c r="L5182" t="s">
        <x:v>25</x:v>
      </x:c>
      <x:c r="M5182" t="s">
        <x:v>294</x:v>
      </x:c>
      <x:c r="N5182" t="s">
        <x:v>1400</x:v>
      </x:c>
      <x:c r="O5182" s="3">
        <x:v>0.73</x:v>
      </x:c>
      <x:c r="P5182" s="3">
        <x:v>0.27</x:v>
      </x:c>
      <x:c r="Q5182" s="3">
        <x:v>0</x:v>
      </x:c>
      <x:c r="R5182" s="3">
        <x:v>0</x:v>
      </x:c>
      <x:c r="S5182" s="3">
        <x:v>0</x:v>
      </x:c>
      <x:c r="T5182" s="2">
        <x:f t="shared" si="406"/>
        <x:v>-48.24</x:v>
      </x:c>
      <x:c r="U5182" s="2">
        <x:f t="shared" si="407"/>
        <x:v>-17.84</x:v>
      </x:c>
      <x:c r="V5182" s="2">
        <x:f t="shared" si="405"/>
        <x:v>0</x:v>
      </x:c>
      <x:c r="W5182" s="2">
        <x:f t="shared" si="408"/>
        <x:v>0</x:v>
      </x:c>
      <x:c r="X5182" s="2">
        <x:f t="shared" si="409"/>
        <x:v>3.5527136788005009E-15</x:v>
      </x:c>
    </x:row>
    <x:row r="5183" spans="2:24" ht="14.95" hidden="1" thickTop="1" x14ac:dyDescent="0.25">
      <x:c r="B5183" t="s">
        <x:v>622</x:v>
      </x:c>
      <x:c r="C5183" t="s">
        <x:v>243</x:v>
      </x:c>
      <x:c r="D5183" t="s">
        <x:v>244</x:v>
      </x:c>
      <x:c r="E5183" t="s">
        <x:v>462</x:v>
      </x:c>
      <x:c r="F5183" t="s">
        <x:v>106</x:v>
      </x:c>
      <x:c r="G5183" s="2">
        <x:v>4177.2700000000004</x:v>
      </x:c>
      <x:c r="J5183" t="s">
        <x:v>1401</x:v>
      </x:c>
      <x:c r="K5183" t="s">
        <x:v>2446</x:v>
      </x:c>
      <x:c r="L5183" t="s">
        <x:v>25</x:v>
      </x:c>
      <x:c r="M5183" t="s">
        <x:v>463</x:v>
      </x:c>
      <x:c r="N5183" t="s">
        <x:v>1402</x:v>
      </x:c>
      <x:c r="O5183" s="3">
        <x:v>1</x:v>
      </x:c>
      <x:c r="P5183" s="3">
        <x:v>0</x:v>
      </x:c>
      <x:c r="Q5183" s="3">
        <x:v>0</x:v>
      </x:c>
      <x:c r="R5183" s="3">
        <x:v>0</x:v>
      </x:c>
      <x:c r="S5183" s="3">
        <x:v>0</x:v>
      </x:c>
      <x:c r="T5183" s="2">
        <x:f t="shared" si="406"/>
        <x:v>4177.2700000000004</x:v>
      </x:c>
      <x:c r="U5183" s="2">
        <x:f t="shared" si="407"/>
        <x:v>0</x:v>
      </x:c>
      <x:c r="V5183" s="2">
        <x:f t="shared" si="405"/>
        <x:v>0</x:v>
      </x:c>
      <x:c r="W5183" s="2">
        <x:f t="shared" si="408"/>
        <x:v>0</x:v>
      </x:c>
      <x:c r="X5183" s="2">
        <x:f t="shared" si="409"/>
        <x:v>0</x:v>
      </x:c>
    </x:row>
    <x:row r="5184" spans="2:24" ht="14.95" hidden="1" thickTop="1" x14ac:dyDescent="0.25">
      <x:c r="B5184" t="s">
        <x:v>622</x:v>
      </x:c>
      <x:c r="C5184" t="s">
        <x:v>243</x:v>
      </x:c>
      <x:c r="D5184" t="s">
        <x:v>244</x:v>
      </x:c>
      <x:c r="E5184" t="s">
        <x:v>462</x:v>
      </x:c>
      <x:c r="F5184" t="s">
        <x:v>273</x:v>
      </x:c>
      <x:c r="G5184" s="2">
        <x:v>8930.89</x:v>
      </x:c>
      <x:c r="J5184" t="s">
        <x:v>1401</x:v>
      </x:c>
      <x:c r="K5184" t="s">
        <x:v>2446</x:v>
      </x:c>
      <x:c r="L5184" t="s">
        <x:v>25</x:v>
      </x:c>
      <x:c r="M5184" t="s">
        <x:v>463</x:v>
      </x:c>
      <x:c r="N5184" t="s">
        <x:v>1402</x:v>
      </x:c>
      <x:c r="O5184" s="3">
        <x:v>1</x:v>
      </x:c>
      <x:c r="P5184" s="3">
        <x:v>0</x:v>
      </x:c>
      <x:c r="Q5184" s="3">
        <x:v>0</x:v>
      </x:c>
      <x:c r="R5184" s="3">
        <x:v>0</x:v>
      </x:c>
      <x:c r="S5184" s="3">
        <x:v>0</x:v>
      </x:c>
      <x:c r="T5184" s="2">
        <x:f t="shared" si="406"/>
        <x:v>8930.89</x:v>
      </x:c>
      <x:c r="U5184" s="2">
        <x:f t="shared" si="407"/>
        <x:v>0</x:v>
      </x:c>
      <x:c r="V5184" s="2">
        <x:f t="shared" si="405"/>
        <x:v>0</x:v>
      </x:c>
      <x:c r="W5184" s="2">
        <x:f t="shared" si="408"/>
        <x:v>0</x:v>
      </x:c>
      <x:c r="X5184" s="2">
        <x:f t="shared" si="409"/>
        <x:v>0</x:v>
      </x:c>
    </x:row>
    <x:row r="5185" spans="2:24" ht="14.95" hidden="1" thickTop="1" x14ac:dyDescent="0.25">
      <x:c r="B5185" t="s">
        <x:v>622</x:v>
      </x:c>
      <x:c r="C5185" t="s">
        <x:v>243</x:v>
      </x:c>
      <x:c r="D5185" t="s">
        <x:v>244</x:v>
      </x:c>
      <x:c r="E5185" t="s">
        <x:v>462</x:v>
      </x:c>
      <x:c r="F5185" t="s">
        <x:v>301</x:v>
      </x:c>
      <x:c r="G5185" s="2">
        <x:v>44350.1</x:v>
      </x:c>
      <x:c r="J5185" t="s">
        <x:v>1401</x:v>
      </x:c>
      <x:c r="K5185" t="s">
        <x:v>2446</x:v>
      </x:c>
      <x:c r="L5185" t="s">
        <x:v>25</x:v>
      </x:c>
      <x:c r="M5185" t="s">
        <x:v>463</x:v>
      </x:c>
      <x:c r="N5185" t="s">
        <x:v>1402</x:v>
      </x:c>
      <x:c r="O5185" s="3">
        <x:v>1</x:v>
      </x:c>
      <x:c r="P5185" s="3">
        <x:v>0</x:v>
      </x:c>
      <x:c r="Q5185" s="3">
        <x:v>0</x:v>
      </x:c>
      <x:c r="R5185" s="3">
        <x:v>0</x:v>
      </x:c>
      <x:c r="S5185" s="3">
        <x:v>0</x:v>
      </x:c>
      <x:c r="T5185" s="2">
        <x:f t="shared" si="406"/>
        <x:v>44350.1</x:v>
      </x:c>
      <x:c r="U5185" s="2">
        <x:f t="shared" si="407"/>
        <x:v>0</x:v>
      </x:c>
      <x:c r="V5185" s="2">
        <x:f t="shared" si="405"/>
        <x:v>0</x:v>
      </x:c>
      <x:c r="W5185" s="2">
        <x:f t="shared" si="408"/>
        <x:v>0</x:v>
      </x:c>
      <x:c r="X5185" s="2">
        <x:f t="shared" si="409"/>
        <x:v>0</x:v>
      </x:c>
    </x:row>
    <x:row r="5186" spans="2:24" ht="14.95" hidden="1" thickTop="1" x14ac:dyDescent="0.25">
      <x:c r="B5186" t="s">
        <x:v>622</x:v>
      </x:c>
      <x:c r="C5186" t="s">
        <x:v>243</x:v>
      </x:c>
      <x:c r="D5186" t="s">
        <x:v>244</x:v>
      </x:c>
      <x:c r="E5186" t="s">
        <x:v>462</x:v>
      </x:c>
      <x:c r="F5186" t="s">
        <x:v>23</x:v>
      </x:c>
      <x:c r="G5186" s="2">
        <x:v>21942.28</x:v>
      </x:c>
      <x:c r="J5186" t="s">
        <x:v>204</x:v>
      </x:c>
      <x:c r="K5186" t="s">
        <x:v>1824</x:v>
      </x:c>
      <x:c r="L5186" t="s">
        <x:v>25</x:v>
      </x:c>
      <x:c r="M5186" t="s">
        <x:v>463</x:v>
      </x:c>
      <x:c r="N5186" t="s">
        <x:v>1404</x:v>
      </x:c>
      <x:c r="O5186" s="3">
        <x:v>0.2</x:v>
      </x:c>
      <x:c r="P5186" s="3">
        <x:v>0.63</x:v>
      </x:c>
      <x:c r="Q5186" s="3">
        <x:v>0.17</x:v>
      </x:c>
      <x:c r="R5186" s="3">
        <x:v>0</x:v>
      </x:c>
      <x:c r="S5186" s="3">
        <x:v>0</x:v>
      </x:c>
      <x:c r="T5186" s="2">
        <x:f t="shared" si="406"/>
        <x:v>4388.46</x:v>
      </x:c>
      <x:c r="U5186" s="2">
        <x:f t="shared" si="407"/>
        <x:v>13823.64</x:v>
      </x:c>
      <x:c r="V5186" s="2">
        <x:f>G5186-T5186-U5186</x:f>
        <x:v>3730.1800000000003</x:v>
      </x:c>
      <x:c r="W5186" s="2">
        <x:f t="shared" si="408"/>
        <x:v>0</x:v>
      </x:c>
      <x:c r="X5186" s="2">
        <x:f t="shared" si="409"/>
        <x:v>0</x:v>
      </x:c>
    </x:row>
    <x:row r="5187" spans="2:24" ht="14.95" hidden="1" thickTop="1" x14ac:dyDescent="0.25">
      <x:c r="B5187" t="s">
        <x:v>622</x:v>
      </x:c>
      <x:c r="C5187" t="s">
        <x:v>243</x:v>
      </x:c>
      <x:c r="D5187" t="s">
        <x:v>244</x:v>
      </x:c>
      <x:c r="E5187" t="s">
        <x:v>462</x:v>
      </x:c>
      <x:c r="F5187" t="s">
        <x:v>32</x:v>
      </x:c>
      <x:c r="G5187" s="2">
        <x:v>140897.57999999999</x:v>
      </x:c>
      <x:c r="J5187" t="s">
        <x:v>204</x:v>
      </x:c>
      <x:c r="K5187" t="s">
        <x:v>1824</x:v>
      </x:c>
      <x:c r="L5187" t="s">
        <x:v>25</x:v>
      </x:c>
      <x:c r="M5187" t="s">
        <x:v>294</x:v>
      </x:c>
      <x:c r="N5187" t="s">
        <x:v>1404</x:v>
      </x:c>
      <x:c r="O5187" s="3">
        <x:v>0.2</x:v>
      </x:c>
      <x:c r="P5187" s="3">
        <x:v>0.63</x:v>
      </x:c>
      <x:c r="Q5187" s="3">
        <x:v>0.17</x:v>
      </x:c>
      <x:c r="R5187" s="3">
        <x:v>0</x:v>
      </x:c>
      <x:c r="S5187" s="3">
        <x:v>0</x:v>
      </x:c>
      <x:c r="T5187" s="2">
        <x:f t="shared" si="406"/>
        <x:v>28179.52</x:v>
      </x:c>
      <x:c r="U5187" s="2">
        <x:f t="shared" si="407"/>
        <x:v>88765.48</x:v>
      </x:c>
      <x:c r="V5187" s="2">
        <x:f>G5187-T5187-U5187</x:f>
        <x:v>23952.579999999987</x:v>
      </x:c>
      <x:c r="W5187" s="2">
        <x:f t="shared" si="408"/>
        <x:v>0</x:v>
      </x:c>
      <x:c r="X5187" s="2">
        <x:f t="shared" si="409"/>
        <x:v>0</x:v>
      </x:c>
    </x:row>
    <x:row r="5188" spans="2:24" ht="14.95" hidden="1" thickTop="1" x14ac:dyDescent="0.25">
      <x:c r="B5188" t="s">
        <x:v>622</x:v>
      </x:c>
      <x:c r="C5188" t="s">
        <x:v>243</x:v>
      </x:c>
      <x:c r="D5188" t="s">
        <x:v>244</x:v>
      </x:c>
      <x:c r="E5188" t="s">
        <x:v>462</x:v>
      </x:c>
      <x:c r="F5188" t="s">
        <x:v>33</x:v>
      </x:c>
      <x:c r="G5188" s="2">
        <x:v>17622.939999999999</x:v>
      </x:c>
      <x:c r="J5188" t="s">
        <x:v>204</x:v>
      </x:c>
      <x:c r="K5188" t="s">
        <x:v>1824</x:v>
      </x:c>
      <x:c r="L5188" t="s">
        <x:v>25</x:v>
      </x:c>
      <x:c r="M5188" t="s">
        <x:v>294</x:v>
      </x:c>
      <x:c r="N5188" t="s">
        <x:v>1404</x:v>
      </x:c>
      <x:c r="O5188" s="3">
        <x:v>0.2</x:v>
      </x:c>
      <x:c r="P5188" s="3">
        <x:v>0.63</x:v>
      </x:c>
      <x:c r="Q5188" s="3">
        <x:v>0.17</x:v>
      </x:c>
      <x:c r="R5188" s="3">
        <x:v>0</x:v>
      </x:c>
      <x:c r="S5188" s="3">
        <x:v>0</x:v>
      </x:c>
      <x:c r="T5188" s="2">
        <x:f t="shared" si="406"/>
        <x:v>3524.59</x:v>
      </x:c>
      <x:c r="U5188" s="2">
        <x:f t="shared" si="407"/>
        <x:v>11102.45</x:v>
      </x:c>
      <x:c r="V5188" s="2">
        <x:f t="shared" si="405"/>
        <x:v>2995.9</x:v>
      </x:c>
      <x:c r="W5188" s="2">
        <x:f t="shared" si="408"/>
        <x:v>0</x:v>
      </x:c>
      <x:c r="X5188" s="2">
        <x:f t="shared" si="409"/>
        <x:v>-2.2737367544323206E-12</x:v>
      </x:c>
    </x:row>
    <x:row r="5189" spans="2:24" ht="14.95" hidden="1" thickTop="1" x14ac:dyDescent="0.25">
      <x:c r="B5189" t="s">
        <x:v>622</x:v>
      </x:c>
      <x:c r="C5189" t="s">
        <x:v>243</x:v>
      </x:c>
      <x:c r="D5189" t="s">
        <x:v>244</x:v>
      </x:c>
      <x:c r="E5189" t="s">
        <x:v>462</x:v>
      </x:c>
      <x:c r="F5189" t="s">
        <x:v>282</x:v>
      </x:c>
      <x:c r="G5189" s="2">
        <x:v>105483.03</x:v>
      </x:c>
      <x:c r="J5189" t="s">
        <x:v>204</x:v>
      </x:c>
      <x:c r="K5189" t="s">
        <x:v>1824</x:v>
      </x:c>
      <x:c r="L5189" t="s">
        <x:v>25</x:v>
      </x:c>
      <x:c r="M5189" t="s">
        <x:v>316</x:v>
      </x:c>
      <x:c r="N5189" t="s">
        <x:v>1404</x:v>
      </x:c>
      <x:c r="O5189" s="3">
        <x:v>0.2</x:v>
      </x:c>
      <x:c r="P5189" s="3">
        <x:v>0.63</x:v>
      </x:c>
      <x:c r="Q5189" s="3">
        <x:v>0.17</x:v>
      </x:c>
      <x:c r="R5189" s="3">
        <x:v>0</x:v>
      </x:c>
      <x:c r="S5189" s="3">
        <x:v>0</x:v>
      </x:c>
      <x:c r="T5189" s="2">
        <x:f t="shared" si="406"/>
        <x:v>21096.61</x:v>
      </x:c>
      <x:c r="U5189" s="2">
        <x:f t="shared" si="407"/>
        <x:v>66454.31</x:v>
      </x:c>
      <x:c r="V5189" s="2">
        <x:f>G5189-T5189-U5189</x:f>
        <x:v>17932.11</x:v>
      </x:c>
      <x:c r="W5189" s="2">
        <x:f t="shared" si="408"/>
        <x:v>0</x:v>
      </x:c>
      <x:c r="X5189" s="2">
        <x:f t="shared" si="409"/>
        <x:v>0</x:v>
      </x:c>
    </x:row>
    <x:row r="5190" spans="2:24" ht="14.95" hidden="1" thickTop="1" x14ac:dyDescent="0.25">
      <x:c r="B5190" t="s">
        <x:v>622</x:v>
      </x:c>
      <x:c r="C5190" t="s">
        <x:v>243</x:v>
      </x:c>
      <x:c r="D5190" t="s">
        <x:v>244</x:v>
      </x:c>
      <x:c r="E5190" t="s">
        <x:v>462</x:v>
      </x:c>
      <x:c r="F5190" t="s">
        <x:v>174</x:v>
      </x:c>
      <x:c r="G5190" s="2">
        <x:v>31051.49</x:v>
      </x:c>
      <x:c r="J5190" t="s">
        <x:v>1405</x:v>
      </x:c>
      <x:c r="K5190" t="s">
        <x:v>2204</x:v>
      </x:c>
      <x:c r="L5190" t="s">
        <x:v>25</x:v>
      </x:c>
      <x:c r="M5190" t="s">
        <x:v>463</x:v>
      </x:c>
      <x:c r="N5190" t="s">
        <x:v>1406</x:v>
      </x:c>
      <x:c r="O5190" s="3">
        <x:v>1</x:v>
      </x:c>
      <x:c r="P5190" s="3">
        <x:v>0</x:v>
      </x:c>
      <x:c r="Q5190" s="3">
        <x:v>0</x:v>
      </x:c>
      <x:c r="R5190" s="3">
        <x:v>0</x:v>
      </x:c>
      <x:c r="S5190" s="3">
        <x:v>0</x:v>
      </x:c>
      <x:c r="T5190" s="2">
        <x:f t="shared" si="406"/>
        <x:v>31051.49</x:v>
      </x:c>
      <x:c r="U5190" s="2">
        <x:f t="shared" si="407"/>
        <x:v>0</x:v>
      </x:c>
      <x:c r="V5190" s="2">
        <x:f t="shared" si="405"/>
        <x:v>0</x:v>
      </x:c>
      <x:c r="W5190" s="2">
        <x:f t="shared" si="408"/>
        <x:v>0</x:v>
      </x:c>
      <x:c r="X5190" s="2">
        <x:f t="shared" si="409"/>
        <x:v>0</x:v>
      </x:c>
    </x:row>
    <x:row r="5191" spans="2:24" ht="14.95" hidden="1" thickTop="1" x14ac:dyDescent="0.25">
      <x:c r="B5191" t="s">
        <x:v>622</x:v>
      </x:c>
      <x:c r="C5191" t="s">
        <x:v>243</x:v>
      </x:c>
      <x:c r="D5191" t="s">
        <x:v>244</x:v>
      </x:c>
      <x:c r="E5191" t="s">
        <x:v>462</x:v>
      </x:c>
      <x:c r="F5191" t="s">
        <x:v>275</x:v>
      </x:c>
      <x:c r="G5191" s="2">
        <x:v>5232.5600000000004</x:v>
      </x:c>
      <x:c r="J5191" t="s">
        <x:v>1405</x:v>
      </x:c>
      <x:c r="K5191" t="s">
        <x:v>2204</x:v>
      </x:c>
      <x:c r="L5191" t="s">
        <x:v>25</x:v>
      </x:c>
      <x:c r="M5191" t="s">
        <x:v>268</x:v>
      </x:c>
      <x:c r="N5191" t="s">
        <x:v>1406</x:v>
      </x:c>
      <x:c r="O5191" s="3">
        <x:v>1</x:v>
      </x:c>
      <x:c r="P5191" s="3">
        <x:v>0</x:v>
      </x:c>
      <x:c r="Q5191" s="3">
        <x:v>0</x:v>
      </x:c>
      <x:c r="R5191" s="3">
        <x:v>0</x:v>
      </x:c>
      <x:c r="S5191" s="3">
        <x:v>0</x:v>
      </x:c>
      <x:c r="T5191" s="2">
        <x:f t="shared" si="406"/>
        <x:v>5232.5600000000004</x:v>
      </x:c>
      <x:c r="U5191" s="2">
        <x:f t="shared" si="407"/>
        <x:v>0</x:v>
      </x:c>
      <x:c r="V5191" s="2">
        <x:f t="shared" si="405"/>
        <x:v>0</x:v>
      </x:c>
      <x:c r="W5191" s="2">
        <x:f t="shared" si="408"/>
        <x:v>0</x:v>
      </x:c>
      <x:c r="X5191" s="2">
        <x:f t="shared" si="409"/>
        <x:v>0</x:v>
      </x:c>
    </x:row>
    <x:row r="5192" spans="2:24" ht="14.95" hidden="1" thickTop="1" x14ac:dyDescent="0.25">
      <x:c r="B5192" t="s">
        <x:v>622</x:v>
      </x:c>
      <x:c r="C5192" t="s">
        <x:v>243</x:v>
      </x:c>
      <x:c r="D5192" t="s">
        <x:v>244</x:v>
      </x:c>
      <x:c r="E5192" t="s">
        <x:v>462</x:v>
      </x:c>
      <x:c r="F5192" t="s">
        <x:v>110</x:v>
      </x:c>
      <x:c r="G5192" s="2">
        <x:v>2620.7800000000002</x:v>
      </x:c>
      <x:c r="J5192" t="s">
        <x:v>1405</x:v>
      </x:c>
      <x:c r="K5192" t="s">
        <x:v>2204</x:v>
      </x:c>
      <x:c r="L5192" t="s">
        <x:v>25</x:v>
      </x:c>
      <x:c r="M5192" t="s">
        <x:v>260</x:v>
      </x:c>
      <x:c r="N5192" t="s">
        <x:v>1406</x:v>
      </x:c>
      <x:c r="O5192" s="3">
        <x:v>1</x:v>
      </x:c>
      <x:c r="P5192" s="3">
        <x:v>0</x:v>
      </x:c>
      <x:c r="Q5192" s="3">
        <x:v>0</x:v>
      </x:c>
      <x:c r="R5192" s="3">
        <x:v>0</x:v>
      </x:c>
      <x:c r="S5192" s="3">
        <x:v>0</x:v>
      </x:c>
      <x:c r="T5192" s="2">
        <x:f t="shared" si="406"/>
        <x:v>2620.7800000000002</x:v>
      </x:c>
      <x:c r="U5192" s="2">
        <x:f t="shared" si="407"/>
        <x:v>0</x:v>
      </x:c>
      <x:c r="V5192" s="2">
        <x:f t="shared" si="405"/>
        <x:v>0</x:v>
      </x:c>
      <x:c r="W5192" s="2">
        <x:f t="shared" si="408"/>
        <x:v>0</x:v>
      </x:c>
      <x:c r="X5192" s="2">
        <x:f t="shared" si="409"/>
        <x:v>0</x:v>
      </x:c>
    </x:row>
    <x:row r="5193" spans="2:24" ht="14.95" hidden="1" thickTop="1" x14ac:dyDescent="0.25">
      <x:c r="B5193" t="s">
        <x:v>622</x:v>
      </x:c>
      <x:c r="C5193" t="s">
        <x:v>243</x:v>
      </x:c>
      <x:c r="D5193" t="s">
        <x:v>244</x:v>
      </x:c>
      <x:c r="E5193" t="s">
        <x:v>462</x:v>
      </x:c>
      <x:c r="F5193" t="s">
        <x:v>110</x:v>
      </x:c>
      <x:c r="G5193" s="2">
        <x:v>46138.03</x:v>
      </x:c>
      <x:c r="J5193" t="s">
        <x:v>1405</x:v>
      </x:c>
      <x:c r="K5193" t="s">
        <x:v>2204</x:v>
      </x:c>
      <x:c r="L5193" t="s">
        <x:v>25</x:v>
      </x:c>
      <x:c r="M5193" t="s">
        <x:v>463</x:v>
      </x:c>
      <x:c r="N5193" t="s">
        <x:v>1406</x:v>
      </x:c>
      <x:c r="O5193" s="3">
        <x:v>1</x:v>
      </x:c>
      <x:c r="P5193" s="3">
        <x:v>0</x:v>
      </x:c>
      <x:c r="Q5193" s="3">
        <x:v>0</x:v>
      </x:c>
      <x:c r="R5193" s="3">
        <x:v>0</x:v>
      </x:c>
      <x:c r="S5193" s="3">
        <x:v>0</x:v>
      </x:c>
      <x:c r="T5193" s="2">
        <x:f t="shared" si="406"/>
        <x:v>46138.03</x:v>
      </x:c>
      <x:c r="U5193" s="2">
        <x:f t="shared" si="407"/>
        <x:v>0</x:v>
      </x:c>
      <x:c r="V5193" s="2">
        <x:f t="shared" si="405"/>
        <x:v>0</x:v>
      </x:c>
      <x:c r="W5193" s="2">
        <x:f t="shared" si="408"/>
        <x:v>0</x:v>
      </x:c>
      <x:c r="X5193" s="2">
        <x:f t="shared" si="409"/>
        <x:v>0</x:v>
      </x:c>
    </x:row>
    <x:row r="5194" spans="2:24" ht="14.95" hidden="1" thickTop="1" x14ac:dyDescent="0.25">
      <x:c r="B5194" t="s">
        <x:v>622</x:v>
      </x:c>
      <x:c r="C5194" t="s">
        <x:v>243</x:v>
      </x:c>
      <x:c r="D5194" t="s">
        <x:v>244</x:v>
      </x:c>
      <x:c r="E5194" t="s">
        <x:v>462</x:v>
      </x:c>
      <x:c r="F5194" t="s">
        <x:v>76</x:v>
      </x:c>
      <x:c r="G5194" s="2">
        <x:v>21417.47</x:v>
      </x:c>
      <x:c r="J5194" t="s">
        <x:v>1405</x:v>
      </x:c>
      <x:c r="K5194" t="s">
        <x:v>2204</x:v>
      </x:c>
      <x:c r="L5194" t="s">
        <x:v>25</x:v>
      </x:c>
      <x:c r="M5194" t="s">
        <x:v>294</x:v>
      </x:c>
      <x:c r="N5194" t="s">
        <x:v>1406</x:v>
      </x:c>
      <x:c r="O5194" s="3">
        <x:v>1</x:v>
      </x:c>
      <x:c r="P5194" s="3">
        <x:v>0</x:v>
      </x:c>
      <x:c r="Q5194" s="3">
        <x:v>0</x:v>
      </x:c>
      <x:c r="R5194" s="3">
        <x:v>0</x:v>
      </x:c>
      <x:c r="S5194" s="3">
        <x:v>0</x:v>
      </x:c>
      <x:c r="T5194" s="2">
        <x:f t="shared" si="406"/>
        <x:v>21417.47</x:v>
      </x:c>
      <x:c r="U5194" s="2">
        <x:f t="shared" si="407"/>
        <x:v>0</x:v>
      </x:c>
      <x:c r="V5194" s="2">
        <x:f t="shared" si="405"/>
        <x:v>0</x:v>
      </x:c>
      <x:c r="W5194" s="2">
        <x:f t="shared" si="408"/>
        <x:v>0</x:v>
      </x:c>
      <x:c r="X5194" s="2">
        <x:f t="shared" si="409"/>
        <x:v>0</x:v>
      </x:c>
    </x:row>
    <x:row r="5195" spans="2:24" ht="14.95" hidden="1" thickTop="1" x14ac:dyDescent="0.25">
      <x:c r="B5195" t="s">
        <x:v>622</x:v>
      </x:c>
      <x:c r="C5195" t="s">
        <x:v>243</x:v>
      </x:c>
      <x:c r="D5195" t="s">
        <x:v>244</x:v>
      </x:c>
      <x:c r="E5195" t="s">
        <x:v>462</x:v>
      </x:c>
      <x:c r="F5195" t="s">
        <x:v>279</x:v>
      </x:c>
      <x:c r="G5195" s="2">
        <x:v>3288.4</x:v>
      </x:c>
      <x:c r="J5195" t="s">
        <x:v>1405</x:v>
      </x:c>
      <x:c r="K5195" t="s">
        <x:v>2204</x:v>
      </x:c>
      <x:c r="L5195" t="s">
        <x:v>25</x:v>
      </x:c>
      <x:c r="M5195" t="s">
        <x:v>294</x:v>
      </x:c>
      <x:c r="N5195" t="s">
        <x:v>1406</x:v>
      </x:c>
      <x:c r="O5195" s="3">
        <x:v>1</x:v>
      </x:c>
      <x:c r="P5195" s="3">
        <x:v>0</x:v>
      </x:c>
      <x:c r="Q5195" s="3">
        <x:v>0</x:v>
      </x:c>
      <x:c r="R5195" s="3">
        <x:v>0</x:v>
      </x:c>
      <x:c r="S5195" s="3">
        <x:v>0</x:v>
      </x:c>
      <x:c r="T5195" s="2">
        <x:f t="shared" si="406"/>
        <x:v>3288.4</x:v>
      </x:c>
      <x:c r="U5195" s="2">
        <x:f t="shared" si="407"/>
        <x:v>0</x:v>
      </x:c>
      <x:c r="V5195" s="2">
        <x:f t="shared" si="405"/>
        <x:v>0</x:v>
      </x:c>
      <x:c r="W5195" s="2">
        <x:f t="shared" si="408"/>
        <x:v>0</x:v>
      </x:c>
      <x:c r="X5195" s="2">
        <x:f t="shared" si="409"/>
        <x:v>0</x:v>
      </x:c>
    </x:row>
    <x:row r="5196" spans="2:24" ht="14.95" hidden="1" thickTop="1" x14ac:dyDescent="0.25">
      <x:c r="B5196" t="s">
        <x:v>622</x:v>
      </x:c>
      <x:c r="C5196" t="s">
        <x:v>243</x:v>
      </x:c>
      <x:c r="D5196" t="s">
        <x:v>244</x:v>
      </x:c>
      <x:c r="E5196" t="s">
        <x:v>462</x:v>
      </x:c>
      <x:c r="F5196" t="s">
        <x:v>283</x:v>
      </x:c>
      <x:c r="G5196" s="2">
        <x:v>11338.11</x:v>
      </x:c>
      <x:c r="J5196" t="s">
        <x:v>1405</x:v>
      </x:c>
      <x:c r="K5196" t="s">
        <x:v>2204</x:v>
      </x:c>
      <x:c r="L5196" t="s">
        <x:v>25</x:v>
      </x:c>
      <x:c r="M5196" t="s">
        <x:v>294</x:v>
      </x:c>
      <x:c r="N5196" t="s">
        <x:v>1406</x:v>
      </x:c>
      <x:c r="O5196" s="3">
        <x:v>1</x:v>
      </x:c>
      <x:c r="P5196" s="3">
        <x:v>0</x:v>
      </x:c>
      <x:c r="Q5196" s="3">
        <x:v>0</x:v>
      </x:c>
      <x:c r="R5196" s="3">
        <x:v>0</x:v>
      </x:c>
      <x:c r="S5196" s="3">
        <x:v>0</x:v>
      </x:c>
      <x:c r="T5196" s="2">
        <x:f t="shared" si="406"/>
        <x:v>11338.11</x:v>
      </x:c>
      <x:c r="U5196" s="2">
        <x:f t="shared" si="407"/>
        <x:v>0</x:v>
      </x:c>
      <x:c r="V5196" s="2">
        <x:f t="shared" si="405"/>
        <x:v>0</x:v>
      </x:c>
      <x:c r="W5196" s="2">
        <x:f t="shared" si="408"/>
        <x:v>0</x:v>
      </x:c>
      <x:c r="X5196" s="2">
        <x:f t="shared" si="409"/>
        <x:v>0</x:v>
      </x:c>
    </x:row>
    <x:row r="5197" spans="2:24" ht="14.95" hidden="1" thickTop="1" x14ac:dyDescent="0.25">
      <x:c r="B5197" t="s">
        <x:v>622</x:v>
      </x:c>
      <x:c r="C5197" t="s">
        <x:v>243</x:v>
      </x:c>
      <x:c r="D5197" t="s">
        <x:v>244</x:v>
      </x:c>
      <x:c r="E5197" t="s">
        <x:v>462</x:v>
      </x:c>
      <x:c r="F5197" t="s">
        <x:v>285</x:v>
      </x:c>
      <x:c r="G5197" s="2">
        <x:v>88302.02</x:v>
      </x:c>
      <x:c r="J5197" t="s">
        <x:v>1405</x:v>
      </x:c>
      <x:c r="K5197" t="s">
        <x:v>2204</x:v>
      </x:c>
      <x:c r="L5197" t="s">
        <x:v>25</x:v>
      </x:c>
      <x:c r="M5197" t="s">
        <x:v>294</x:v>
      </x:c>
      <x:c r="N5197" t="s">
        <x:v>1406</x:v>
      </x:c>
      <x:c r="O5197" s="3">
        <x:v>1</x:v>
      </x:c>
      <x:c r="P5197" s="3">
        <x:v>0</x:v>
      </x:c>
      <x:c r="Q5197" s="3">
        <x:v>0</x:v>
      </x:c>
      <x:c r="R5197" s="3">
        <x:v>0</x:v>
      </x:c>
      <x:c r="S5197" s="3">
        <x:v>0</x:v>
      </x:c>
      <x:c r="T5197" s="2">
        <x:f t="shared" si="406"/>
        <x:v>88302.02</x:v>
      </x:c>
      <x:c r="U5197" s="2">
        <x:f t="shared" si="407"/>
        <x:v>0</x:v>
      </x:c>
      <x:c r="V5197" s="2">
        <x:f t="shared" si="405"/>
        <x:v>0</x:v>
      </x:c>
      <x:c r="W5197" s="2">
        <x:f t="shared" si="408"/>
        <x:v>0</x:v>
      </x:c>
      <x:c r="X5197" s="2">
        <x:f t="shared" si="409"/>
        <x:v>0</x:v>
      </x:c>
    </x:row>
    <x:row r="5198" spans="2:24" ht="14.95" hidden="1" thickTop="1" x14ac:dyDescent="0.25">
      <x:c r="B5198" t="s">
        <x:v>622</x:v>
      </x:c>
      <x:c r="C5198" t="s">
        <x:v>243</x:v>
      </x:c>
      <x:c r="D5198" t="s">
        <x:v>244</x:v>
      </x:c>
      <x:c r="E5198" t="s">
        <x:v>462</x:v>
      </x:c>
      <x:c r="F5198" t="s">
        <x:v>224</x:v>
      </x:c>
      <x:c r="G5198" s="2">
        <x:v>205587.76</x:v>
      </x:c>
      <x:c r="J5198" t="s">
        <x:v>1405</x:v>
      </x:c>
      <x:c r="K5198" t="s">
        <x:v>2204</x:v>
      </x:c>
      <x:c r="L5198" t="s">
        <x:v>25</x:v>
      </x:c>
      <x:c r="M5198" t="s">
        <x:v>463</x:v>
      </x:c>
      <x:c r="N5198" t="s">
        <x:v>1406</x:v>
      </x:c>
      <x:c r="O5198" s="3">
        <x:v>1</x:v>
      </x:c>
      <x:c r="P5198" s="3">
        <x:v>0</x:v>
      </x:c>
      <x:c r="Q5198" s="3">
        <x:v>0</x:v>
      </x:c>
      <x:c r="R5198" s="3">
        <x:v>0</x:v>
      </x:c>
      <x:c r="S5198" s="3">
        <x:v>0</x:v>
      </x:c>
      <x:c r="T5198" s="2">
        <x:f t="shared" si="406"/>
        <x:v>205587.76</x:v>
      </x:c>
      <x:c r="U5198" s="2">
        <x:f t="shared" si="407"/>
        <x:v>0</x:v>
      </x:c>
      <x:c r="V5198" s="2">
        <x:f t="shared" si="405"/>
        <x:v>0</x:v>
      </x:c>
      <x:c r="W5198" s="2">
        <x:f t="shared" si="408"/>
        <x:v>0</x:v>
      </x:c>
      <x:c r="X5198" s="2">
        <x:f t="shared" si="409"/>
        <x:v>0</x:v>
      </x:c>
    </x:row>
    <x:row r="5199" spans="2:24" ht="14.95" hidden="1" thickTop="1" x14ac:dyDescent="0.25">
      <x:c r="B5199" t="s">
        <x:v>622</x:v>
      </x:c>
      <x:c r="C5199" t="s">
        <x:v>243</x:v>
      </x:c>
      <x:c r="D5199" t="s">
        <x:v>244</x:v>
      </x:c>
      <x:c r="E5199" t="s">
        <x:v>462</x:v>
      </x:c>
      <x:c r="F5199" t="s">
        <x:v>197</x:v>
      </x:c>
      <x:c r="G5199" s="2">
        <x:v>586.48</x:v>
      </x:c>
      <x:c r="J5199" t="s">
        <x:v>1405</x:v>
      </x:c>
      <x:c r="K5199" t="s">
        <x:v>2204</x:v>
      </x:c>
      <x:c r="L5199" t="s">
        <x:v>25</x:v>
      </x:c>
      <x:c r="M5199" t="s">
        <x:v>463</x:v>
      </x:c>
      <x:c r="N5199" t="s">
        <x:v>1406</x:v>
      </x:c>
      <x:c r="O5199" s="3">
        <x:v>1</x:v>
      </x:c>
      <x:c r="P5199" s="3">
        <x:v>0</x:v>
      </x:c>
      <x:c r="Q5199" s="3">
        <x:v>0</x:v>
      </x:c>
      <x:c r="R5199" s="3">
        <x:v>0</x:v>
      </x:c>
      <x:c r="S5199" s="3">
        <x:v>0</x:v>
      </x:c>
      <x:c r="T5199" s="2">
        <x:f t="shared" si="406"/>
        <x:v>586.48</x:v>
      </x:c>
      <x:c r="U5199" s="2">
        <x:f t="shared" si="407"/>
        <x:v>0</x:v>
      </x:c>
      <x:c r="V5199" s="2">
        <x:f t="shared" si="405"/>
        <x:v>0</x:v>
      </x:c>
      <x:c r="W5199" s="2">
        <x:f t="shared" si="408"/>
        <x:v>0</x:v>
      </x:c>
      <x:c r="X5199" s="2">
        <x:f t="shared" si="409"/>
        <x:v>0</x:v>
      </x:c>
    </x:row>
    <x:row r="5200" spans="2:24" ht="14.95" hidden="1" thickTop="1" x14ac:dyDescent="0.25">
      <x:c r="B5200" t="s">
        <x:v>622</x:v>
      </x:c>
      <x:c r="C5200" t="s">
        <x:v>243</x:v>
      </x:c>
      <x:c r="D5200" t="s">
        <x:v>244</x:v>
      </x:c>
      <x:c r="E5200" t="s">
        <x:v>462</x:v>
      </x:c>
      <x:c r="F5200" t="s">
        <x:v>174</x:v>
      </x:c>
      <x:c r="G5200" s="2">
        <x:v>13120.23</x:v>
      </x:c>
      <x:c r="J5200" t="s">
        <x:v>1303</x:v>
      </x:c>
      <x:c r="K5200" t="s">
        <x:v>2205</x:v>
      </x:c>
      <x:c r="L5200" t="s">
        <x:v>25</x:v>
      </x:c>
      <x:c r="M5200" t="s">
        <x:v>463</x:v>
      </x:c>
      <x:c r="N5200" t="s">
        <x:v>1304</x:v>
      </x:c>
      <x:c r="O5200" s="3">
        <x:v>1</x:v>
      </x:c>
      <x:c r="P5200" s="3">
        <x:v>0</x:v>
      </x:c>
      <x:c r="Q5200" s="3">
        <x:v>0</x:v>
      </x:c>
      <x:c r="R5200" s="3">
        <x:v>0</x:v>
      </x:c>
      <x:c r="S5200" s="3">
        <x:v>0</x:v>
      </x:c>
      <x:c r="T5200" s="2">
        <x:f t="shared" si="406"/>
        <x:v>13120.23</x:v>
      </x:c>
      <x:c r="U5200" s="2">
        <x:f t="shared" si="407"/>
        <x:v>0</x:v>
      </x:c>
      <x:c r="V5200" s="2">
        <x:f t="shared" si="405"/>
        <x:v>0</x:v>
      </x:c>
      <x:c r="W5200" s="2">
        <x:f t="shared" si="408"/>
        <x:v>0</x:v>
      </x:c>
      <x:c r="X5200" s="2">
        <x:f t="shared" si="409"/>
        <x:v>0</x:v>
      </x:c>
    </x:row>
    <x:row r="5201" spans="2:24" ht="14.95" hidden="1" thickTop="1" x14ac:dyDescent="0.25">
      <x:c r="B5201" t="s">
        <x:v>622</x:v>
      </x:c>
      <x:c r="C5201" t="s">
        <x:v>243</x:v>
      </x:c>
      <x:c r="D5201" t="s">
        <x:v>244</x:v>
      </x:c>
      <x:c r="E5201" t="s">
        <x:v>462</x:v>
      </x:c>
      <x:c r="F5201" t="s">
        <x:v>210</x:v>
      </x:c>
      <x:c r="G5201" s="2">
        <x:v>6247.87</x:v>
      </x:c>
      <x:c r="J5201" t="s">
        <x:v>374</x:v>
      </x:c>
      <x:c r="K5201" t="s">
        <x:v>2213</x:v>
      </x:c>
      <x:c r="L5201" t="s">
        <x:v>25</x:v>
      </x:c>
      <x:c r="M5201" t="s">
        <x:v>292</x:v>
      </x:c>
      <x:c r="N5201" t="s">
        <x:v>1479</x:v>
      </x:c>
      <x:c r="O5201" s="3">
        <x:v>1</x:v>
      </x:c>
      <x:c r="P5201" s="3">
        <x:v>0</x:v>
      </x:c>
      <x:c r="Q5201" s="3">
        <x:v>0</x:v>
      </x:c>
      <x:c r="R5201" s="3">
        <x:v>0</x:v>
      </x:c>
      <x:c r="S5201" s="3">
        <x:v>0</x:v>
      </x:c>
      <x:c r="T5201" s="2">
        <x:f t="shared" si="406"/>
        <x:v>6247.87</x:v>
      </x:c>
      <x:c r="U5201" s="2">
        <x:f t="shared" si="407"/>
        <x:v>0</x:v>
      </x:c>
      <x:c r="V5201" s="2">
        <x:f t="shared" si="405"/>
        <x:v>0</x:v>
      </x:c>
      <x:c r="W5201" s="2">
        <x:f t="shared" si="408"/>
        <x:v>0</x:v>
      </x:c>
      <x:c r="X5201" s="2">
        <x:f t="shared" si="409"/>
        <x:v>0</x:v>
      </x:c>
    </x:row>
    <x:row r="5202" spans="2:24" ht="14.95" hidden="1" thickTop="1" x14ac:dyDescent="0.25">
      <x:c r="B5202" t="s">
        <x:v>622</x:v>
      </x:c>
      <x:c r="C5202" t="s">
        <x:v>243</x:v>
      </x:c>
      <x:c r="D5202" t="s">
        <x:v>244</x:v>
      </x:c>
      <x:c r="E5202" t="s">
        <x:v>462</x:v>
      </x:c>
      <x:c r="F5202" t="s">
        <x:v>303</x:v>
      </x:c>
      <x:c r="G5202" s="2">
        <x:v>2599.16</x:v>
      </x:c>
      <x:c r="J5202" t="s">
        <x:v>374</x:v>
      </x:c>
      <x:c r="K5202" t="s">
        <x:v>2213</x:v>
      </x:c>
      <x:c r="L5202" t="s">
        <x:v>25</x:v>
      </x:c>
      <x:c r="M5202" t="s">
        <x:v>268</x:v>
      </x:c>
      <x:c r="N5202" t="s">
        <x:v>1479</x:v>
      </x:c>
      <x:c r="O5202" s="3">
        <x:v>1</x:v>
      </x:c>
      <x:c r="P5202" s="3">
        <x:v>0</x:v>
      </x:c>
      <x:c r="Q5202" s="3">
        <x:v>0</x:v>
      </x:c>
      <x:c r="R5202" s="3">
        <x:v>0</x:v>
      </x:c>
      <x:c r="S5202" s="3">
        <x:v>0</x:v>
      </x:c>
      <x:c r="T5202" s="2">
        <x:f t="shared" si="406"/>
        <x:v>2599.16</x:v>
      </x:c>
      <x:c r="U5202" s="2">
        <x:f t="shared" si="407"/>
        <x:v>0</x:v>
      </x:c>
      <x:c r="V5202" s="2">
        <x:f t="shared" si="405"/>
        <x:v>0</x:v>
      </x:c>
      <x:c r="W5202" s="2">
        <x:f t="shared" si="408"/>
        <x:v>0</x:v>
      </x:c>
      <x:c r="X5202" s="2">
        <x:f t="shared" si="409"/>
        <x:v>0</x:v>
      </x:c>
    </x:row>
    <x:row r="5203" spans="2:24" ht="14.95" hidden="1" thickTop="1" x14ac:dyDescent="0.25">
      <x:c r="B5203" t="s">
        <x:v>622</x:v>
      </x:c>
      <x:c r="C5203" t="s">
        <x:v>243</x:v>
      </x:c>
      <x:c r="D5203" t="s">
        <x:v>244</x:v>
      </x:c>
      <x:c r="E5203" t="s">
        <x:v>462</x:v>
      </x:c>
      <x:c r="F5203" t="s">
        <x:v>31</x:v>
      </x:c>
      <x:c r="G5203" s="2">
        <x:v>8186.34</x:v>
      </x:c>
      <x:c r="J5203" t="s">
        <x:v>374</x:v>
      </x:c>
      <x:c r="K5203" t="s">
        <x:v>2213</x:v>
      </x:c>
      <x:c r="L5203" t="s">
        <x:v>25</x:v>
      </x:c>
      <x:c r="M5203" t="s">
        <x:v>294</x:v>
      </x:c>
      <x:c r="N5203" t="s">
        <x:v>1479</x:v>
      </x:c>
      <x:c r="O5203" s="3">
        <x:v>1</x:v>
      </x:c>
      <x:c r="P5203" s="3">
        <x:v>0</x:v>
      </x:c>
      <x:c r="Q5203" s="3">
        <x:v>0</x:v>
      </x:c>
      <x:c r="R5203" s="3">
        <x:v>0</x:v>
      </x:c>
      <x:c r="S5203" s="3">
        <x:v>0</x:v>
      </x:c>
      <x:c r="T5203" s="2">
        <x:f t="shared" si="406"/>
        <x:v>8186.34</x:v>
      </x:c>
      <x:c r="U5203" s="2">
        <x:f t="shared" si="407"/>
        <x:v>0</x:v>
      </x:c>
      <x:c r="V5203" s="2">
        <x:f t="shared" si="405"/>
        <x:v>0</x:v>
      </x:c>
      <x:c r="W5203" s="2">
        <x:f t="shared" si="408"/>
        <x:v>0</x:v>
      </x:c>
      <x:c r="X5203" s="2">
        <x:f t="shared" si="409"/>
        <x:v>0</x:v>
      </x:c>
    </x:row>
    <x:row r="5204" spans="2:24" ht="14.95" hidden="1" thickTop="1" x14ac:dyDescent="0.25">
      <x:c r="B5204" t="s">
        <x:v>622</x:v>
      </x:c>
      <x:c r="C5204" t="s">
        <x:v>243</x:v>
      </x:c>
      <x:c r="D5204" t="s">
        <x:v>244</x:v>
      </x:c>
      <x:c r="E5204" t="s">
        <x:v>462</x:v>
      </x:c>
      <x:c r="F5204" t="s">
        <x:v>197</x:v>
      </x:c>
      <x:c r="G5204" s="2">
        <x:v>15596</x:v>
      </x:c>
      <x:c r="J5204" t="s">
        <x:v>1470</x:v>
      </x:c>
      <x:c r="K5204" t="s">
        <x:v>2293</x:v>
      </x:c>
      <x:c r="L5204" t="s">
        <x:v>25</x:v>
      </x:c>
      <x:c r="M5204" t="s">
        <x:v>294</x:v>
      </x:c>
      <x:c r="N5204" t="s">
        <x:v>1471</x:v>
      </x:c>
      <x:c r="O5204" s="3">
        <x:v>0.42631999999999998</x:v>
      </x:c>
      <x:c r="P5204" s="3">
        <x:v>0.54313</x:v>
      </x:c>
      <x:c r="Q5204" s="3">
        <x:v>2.1420000000000002E-2</x:v>
      </x:c>
      <x:c r="R5204" s="3">
        <x:v>0</x:v>
      </x:c>
      <x:c r="S5204" s="3">
        <x:v>9.130000000000001E-3</x:v>
      </x:c>
      <x:c r="T5204" s="2">
        <x:f t="shared" si="406"/>
        <x:v>6648.89</x:v>
      </x:c>
      <x:c r="U5204" s="2">
        <x:f t="shared" si="407"/>
        <x:v>8470.66</x:v>
      </x:c>
      <x:c r="V5204" s="2">
        <x:f t="shared" si="405"/>
        <x:v>334.07</x:v>
      </x:c>
      <x:c r="W5204" s="2">
        <x:f t="shared" si="408"/>
        <x:v>0</x:v>
      </x:c>
      <x:c r="X5204" s="2">
        <x:f t="shared" si="409"/>
        <x:v>142.38000000000073</x:v>
      </x:c>
    </x:row>
    <x:row r="5205" spans="2:24" ht="14.95" hidden="1" thickTop="1" x14ac:dyDescent="0.25">
      <x:c r="B5205" t="s">
        <x:v>622</x:v>
      </x:c>
      <x:c r="C5205" t="s">
        <x:v>243</x:v>
      </x:c>
      <x:c r="D5205" t="s">
        <x:v>244</x:v>
      </x:c>
      <x:c r="E5205" t="s">
        <x:v>462</x:v>
      </x:c>
      <x:c r="F5205" t="s">
        <x:v>303</x:v>
      </x:c>
      <x:c r="G5205" s="2">
        <x:v>1362.79</x:v>
      </x:c>
      <x:c r="J5205" t="s">
        <x:v>1438</x:v>
      </x:c>
      <x:c r="K5205" t="s">
        <x:v>2352</x:v>
      </x:c>
      <x:c r="L5205" t="s">
        <x:v>25</x:v>
      </x:c>
      <x:c r="M5205" t="s">
        <x:v>463</x:v>
      </x:c>
      <x:c r="N5205" t="s">
        <x:v>1439</x:v>
      </x:c>
      <x:c r="O5205" s="3">
        <x:v>1</x:v>
      </x:c>
      <x:c r="P5205" s="3">
        <x:v>0</x:v>
      </x:c>
      <x:c r="Q5205" s="3">
        <x:v>0</x:v>
      </x:c>
      <x:c r="R5205" s="3">
        <x:v>0</x:v>
      </x:c>
      <x:c r="S5205" s="3">
        <x:v>0</x:v>
      </x:c>
      <x:c r="T5205" s="2">
        <x:f t="shared" si="406"/>
        <x:v>1362.79</x:v>
      </x:c>
      <x:c r="U5205" s="2">
        <x:f t="shared" si="407"/>
        <x:v>0</x:v>
      </x:c>
      <x:c r="V5205" s="2">
        <x:f t="shared" si="405"/>
        <x:v>0</x:v>
      </x:c>
      <x:c r="W5205" s="2">
        <x:f t="shared" si="408"/>
        <x:v>0</x:v>
      </x:c>
      <x:c r="X5205" s="2">
        <x:f t="shared" si="409"/>
        <x:v>0</x:v>
      </x:c>
    </x:row>
    <x:row r="5206" spans="2:24" ht="14.95" hidden="1" thickTop="1" x14ac:dyDescent="0.25">
      <x:c r="B5206" t="s">
        <x:v>622</x:v>
      </x:c>
      <x:c r="C5206" t="s">
        <x:v>243</x:v>
      </x:c>
      <x:c r="D5206" t="s">
        <x:v>244</x:v>
      </x:c>
      <x:c r="E5206" t="s">
        <x:v>462</x:v>
      </x:c>
      <x:c r="F5206" t="s">
        <x:v>197</x:v>
      </x:c>
      <x:c r="G5206" s="2">
        <x:v>18520.68</x:v>
      </x:c>
      <x:c r="J5206" t="s">
        <x:v>1444</x:v>
      </x:c>
      <x:c r="K5206" t="s">
        <x:v>2354</x:v>
      </x:c>
      <x:c r="L5206" t="s">
        <x:v>25</x:v>
      </x:c>
      <x:c r="M5206" t="s">
        <x:v>294</x:v>
      </x:c>
      <x:c r="N5206" t="s">
        <x:v>1445</x:v>
      </x:c>
      <x:c r="O5206" s="3">
        <x:v>0</x:v>
      </x:c>
      <x:c r="P5206" s="3">
        <x:v>0</x:v>
      </x:c>
      <x:c r="Q5206" s="3">
        <x:v>1</x:v>
      </x:c>
      <x:c r="R5206" s="3">
        <x:v>0</x:v>
      </x:c>
      <x:c r="S5206" s="3">
        <x:v>0</x:v>
      </x:c>
      <x:c r="T5206" s="2">
        <x:f t="shared" si="406"/>
        <x:v>0</x:v>
      </x:c>
      <x:c r="U5206" s="2">
        <x:f t="shared" si="407"/>
        <x:v>0</x:v>
      </x:c>
      <x:c r="V5206" s="2">
        <x:f t="shared" si="405"/>
        <x:v>18520.68</x:v>
      </x:c>
      <x:c r="W5206" s="2">
        <x:f t="shared" si="408"/>
        <x:v>0</x:v>
      </x:c>
      <x:c r="X5206" s="2">
        <x:f t="shared" si="409"/>
        <x:v>0</x:v>
      </x:c>
    </x:row>
    <x:row r="5207" spans="2:24" ht="14.95" hidden="1" thickTop="1" x14ac:dyDescent="0.25">
      <x:c r="B5207" t="s">
        <x:v>622</x:v>
      </x:c>
      <x:c r="C5207" t="s">
        <x:v>243</x:v>
      </x:c>
      <x:c r="D5207" t="s">
        <x:v>244</x:v>
      </x:c>
      <x:c r="E5207" t="s">
        <x:v>462</x:v>
      </x:c>
      <x:c r="F5207" t="s">
        <x:v>70</x:v>
      </x:c>
      <x:c r="G5207" s="2">
        <x:v>5042.2</x:v>
      </x:c>
      <x:c r="J5207" t="s">
        <x:v>1474</x:v>
      </x:c>
      <x:c r="K5207" t="s">
        <x:v>2457</x:v>
      </x:c>
      <x:c r="L5207" t="s">
        <x:v>25</x:v>
      </x:c>
      <x:c r="M5207" t="s">
        <x:v>294</x:v>
      </x:c>
      <x:c r="N5207" t="s">
        <x:v>1475</x:v>
      </x:c>
      <x:c r="O5207" s="3">
        <x:v>1</x:v>
      </x:c>
      <x:c r="P5207" s="3">
        <x:v>0</x:v>
      </x:c>
      <x:c r="Q5207" s="3">
        <x:v>0</x:v>
      </x:c>
      <x:c r="R5207" s="3">
        <x:v>0</x:v>
      </x:c>
      <x:c r="S5207" s="3">
        <x:v>0</x:v>
      </x:c>
      <x:c r="T5207" s="2">
        <x:f t="shared" si="406"/>
        <x:v>5042.2</x:v>
      </x:c>
      <x:c r="U5207" s="2">
        <x:f t="shared" si="407"/>
        <x:v>0</x:v>
      </x:c>
      <x:c r="V5207" s="2">
        <x:f t="shared" si="405"/>
        <x:v>0</x:v>
      </x:c>
      <x:c r="W5207" s="2">
        <x:f t="shared" si="408"/>
        <x:v>0</x:v>
      </x:c>
      <x:c r="X5207" s="2">
        <x:f t="shared" si="409"/>
        <x:v>0</x:v>
      </x:c>
    </x:row>
    <x:row r="5208" spans="2:24" ht="14.95" hidden="1" thickTop="1" x14ac:dyDescent="0.25">
      <x:c r="B5208" t="s">
        <x:v>622</x:v>
      </x:c>
      <x:c r="C5208" t="s">
        <x:v>243</x:v>
      </x:c>
      <x:c r="D5208" t="s">
        <x:v>244</x:v>
      </x:c>
      <x:c r="E5208" t="s">
        <x:v>462</x:v>
      </x:c>
      <x:c r="F5208" t="s">
        <x:v>224</x:v>
      </x:c>
      <x:c r="G5208" s="2">
        <x:v>674.82</x:v>
      </x:c>
      <x:c r="J5208" t="s">
        <x:v>1474</x:v>
      </x:c>
      <x:c r="K5208" t="s">
        <x:v>2457</x:v>
      </x:c>
      <x:c r="L5208" t="s">
        <x:v>25</x:v>
      </x:c>
      <x:c r="M5208" t="s">
        <x:v>294</x:v>
      </x:c>
      <x:c r="N5208" t="s">
        <x:v>1475</x:v>
      </x:c>
      <x:c r="O5208" s="3">
        <x:v>1</x:v>
      </x:c>
      <x:c r="P5208" s="3">
        <x:v>0</x:v>
      </x:c>
      <x:c r="Q5208" s="3">
        <x:v>0</x:v>
      </x:c>
      <x:c r="R5208" s="3">
        <x:v>0</x:v>
      </x:c>
      <x:c r="S5208" s="3">
        <x:v>0</x:v>
      </x:c>
      <x:c r="T5208" s="2">
        <x:f t="shared" si="406"/>
        <x:v>674.82</x:v>
      </x:c>
      <x:c r="U5208" s="2">
        <x:f t="shared" si="407"/>
        <x:v>0</x:v>
      </x:c>
      <x:c r="V5208" s="2">
        <x:f t="shared" si="405"/>
        <x:v>0</x:v>
      </x:c>
      <x:c r="W5208" s="2">
        <x:f t="shared" si="408"/>
        <x:v>0</x:v>
      </x:c>
      <x:c r="X5208" s="2">
        <x:f t="shared" si="409"/>
        <x:v>0</x:v>
      </x:c>
    </x:row>
    <x:row r="5209" spans="2:24" ht="14.95" hidden="1" thickTop="1" x14ac:dyDescent="0.25">
      <x:c r="B5209" t="s">
        <x:v>20</x:v>
      </x:c>
      <x:c r="C5209" t="s">
        <x:v>243</x:v>
      </x:c>
      <x:c r="D5209" t="s">
        <x:v>244</x:v>
      </x:c>
      <x:c r="E5209" t="s">
        <x:v>483</x:v>
      </x:c>
      <x:c r="F5209" t="s">
        <x:v>276</x:v>
      </x:c>
      <x:c r="G5209" s="2">
        <x:v>39996.33</x:v>
      </x:c>
      <x:c r="I5209" s="2" t="s">
        <x:v>484</x:v>
      </x:c>
      <x:c r="J5209" t="s">
        <x:v>485</x:v>
      </x:c>
      <x:c r="K5209" t="s">
        <x:v>2468</x:v>
      </x:c>
      <x:c r="L5209" t="s">
        <x:v>486</x:v>
      </x:c>
      <x:c r="M5209" t="s">
        <x:v>369</x:v>
      </x:c>
      <x:c r="N5209" t="s">
        <x:v>487</x:v>
      </x:c>
      <x:c r="O5209" s="3">
        <x:v>0</x:v>
      </x:c>
      <x:c r="P5209" s="3">
        <x:v>1</x:v>
      </x:c>
      <x:c r="Q5209" s="3">
        <x:v>0</x:v>
      </x:c>
      <x:c r="R5209" s="3">
        <x:v>0</x:v>
      </x:c>
      <x:c r="S5209" s="3">
        <x:v>0</x:v>
      </x:c>
      <x:c r="T5209" s="2">
        <x:f t="shared" si="406"/>
        <x:v>0</x:v>
      </x:c>
      <x:c r="U5209" s="2">
        <x:f t="shared" si="407"/>
        <x:v>39996.33</x:v>
      </x:c>
      <x:c r="V5209" s="2">
        <x:f t="shared" si="405"/>
        <x:v>0</x:v>
      </x:c>
      <x:c r="W5209" s="2">
        <x:f t="shared" si="408"/>
        <x:v>0</x:v>
      </x:c>
      <x:c r="X5209" s="2">
        <x:f t="shared" si="409"/>
        <x:v>0</x:v>
      </x:c>
    </x:row>
    <x:row r="5210" spans="2:24" ht="14.95" hidden="1" thickTop="1" x14ac:dyDescent="0.25">
      <x:c r="B5210" t="s">
        <x:v>20</x:v>
      </x:c>
      <x:c r="C5210" t="s">
        <x:v>243</x:v>
      </x:c>
      <x:c r="D5210" t="s">
        <x:v>244</x:v>
      </x:c>
      <x:c r="E5210" t="s">
        <x:v>483</x:v>
      </x:c>
      <x:c r="F5210" t="s">
        <x:v>32</x:v>
      </x:c>
      <x:c r="G5210" s="2">
        <x:v>26488.58</x:v>
      </x:c>
      <x:c r="I5210" s="2" t="s">
        <x:v>484</x:v>
      </x:c>
      <x:c r="J5210" t="s">
        <x:v>485</x:v>
      </x:c>
      <x:c r="K5210" t="s">
        <x:v>2468</x:v>
      </x:c>
      <x:c r="L5210" t="s">
        <x:v>486</x:v>
      </x:c>
      <x:c r="M5210" t="s">
        <x:v>488</x:v>
      </x:c>
      <x:c r="N5210" t="s">
        <x:v>487</x:v>
      </x:c>
      <x:c r="O5210" s="3">
        <x:v>0</x:v>
      </x:c>
      <x:c r="P5210" s="3">
        <x:v>1</x:v>
      </x:c>
      <x:c r="Q5210" s="3">
        <x:v>0</x:v>
      </x:c>
      <x:c r="R5210" s="3">
        <x:v>0</x:v>
      </x:c>
      <x:c r="S5210" s="3">
        <x:v>0</x:v>
      </x:c>
      <x:c r="T5210" s="2">
        <x:f t="shared" si="406"/>
        <x:v>0</x:v>
      </x:c>
      <x:c r="U5210" s="2">
        <x:f t="shared" si="407"/>
        <x:v>26488.58</x:v>
      </x:c>
      <x:c r="V5210" s="2">
        <x:f t="shared" si="405"/>
        <x:v>0</x:v>
      </x:c>
      <x:c r="W5210" s="2">
        <x:f t="shared" si="408"/>
        <x:v>0</x:v>
      </x:c>
      <x:c r="X5210" s="2">
        <x:f t="shared" si="409"/>
        <x:v>0</x:v>
      </x:c>
    </x:row>
    <x:row r="5211" spans="2:24" ht="14.95" hidden="1" thickTop="1" x14ac:dyDescent="0.25">
      <x:c r="B5211" t="s">
        <x:v>20</x:v>
      </x:c>
      <x:c r="C5211" t="s">
        <x:v>243</x:v>
      </x:c>
      <x:c r="D5211" t="s">
        <x:v>244</x:v>
      </x:c>
      <x:c r="E5211" t="s">
        <x:v>483</x:v>
      </x:c>
      <x:c r="F5211" t="s">
        <x:v>289</x:v>
      </x:c>
      <x:c r="G5211" s="2">
        <x:v>25784.89</x:v>
      </x:c>
      <x:c r="I5211" s="2" t="s">
        <x:v>484</x:v>
      </x:c>
      <x:c r="J5211" t="s">
        <x:v>423</x:v>
      </x:c>
      <x:c r="K5211" t="s">
        <x:v>1757</x:v>
      </x:c>
      <x:c r="L5211" t="s">
        <x:v>486</x:v>
      </x:c>
      <x:c r="M5211" t="s">
        <x:v>270</x:v>
      </x:c>
      <x:c r="N5211" t="s">
        <x:v>424</x:v>
      </x:c>
      <x:c r="O5211" s="3">
        <x:v>0</x:v>
      </x:c>
      <x:c r="P5211" s="3">
        <x:v>1</x:v>
      </x:c>
      <x:c r="Q5211" s="3">
        <x:v>0</x:v>
      </x:c>
      <x:c r="R5211" s="3">
        <x:v>0</x:v>
      </x:c>
      <x:c r="S5211" s="3">
        <x:v>0</x:v>
      </x:c>
      <x:c r="T5211" s="2">
        <x:f t="shared" si="406"/>
        <x:v>0</x:v>
      </x:c>
      <x:c r="U5211" s="2">
        <x:f t="shared" si="407"/>
        <x:v>25784.89</x:v>
      </x:c>
      <x:c r="V5211" s="2">
        <x:f t="shared" si="405"/>
        <x:v>0</x:v>
      </x:c>
      <x:c r="W5211" s="2">
        <x:f t="shared" si="408"/>
        <x:v>0</x:v>
      </x:c>
      <x:c r="X5211" s="2">
        <x:f t="shared" si="409"/>
        <x:v>0</x:v>
      </x:c>
    </x:row>
    <x:row r="5212" spans="2:24" ht="14.95" hidden="1" thickTop="1" x14ac:dyDescent="0.25">
      <x:c r="B5212" t="s">
        <x:v>20</x:v>
      </x:c>
      <x:c r="C5212" t="s">
        <x:v>243</x:v>
      </x:c>
      <x:c r="D5212" t="s">
        <x:v>244</x:v>
      </x:c>
      <x:c r="E5212" t="s">
        <x:v>483</x:v>
      </x:c>
      <x:c r="F5212" t="s">
        <x:v>289</x:v>
      </x:c>
      <x:c r="G5212" s="2">
        <x:v>3252.46</x:v>
      </x:c>
      <x:c r="I5212" s="2" t="s">
        <x:v>484</x:v>
      </x:c>
      <x:c r="J5212" t="s">
        <x:v>423</x:v>
      </x:c>
      <x:c r="K5212" t="s">
        <x:v>1757</x:v>
      </x:c>
      <x:c r="L5212" t="s">
        <x:v>486</x:v>
      </x:c>
      <x:c r="M5212" t="s">
        <x:v>489</x:v>
      </x:c>
      <x:c r="N5212" t="s">
        <x:v>424</x:v>
      </x:c>
      <x:c r="O5212" s="3">
        <x:v>0</x:v>
      </x:c>
      <x:c r="P5212" s="3">
        <x:v>1</x:v>
      </x:c>
      <x:c r="Q5212" s="3">
        <x:v>0</x:v>
      </x:c>
      <x:c r="R5212" s="3">
        <x:v>0</x:v>
      </x:c>
      <x:c r="S5212" s="3">
        <x:v>0</x:v>
      </x:c>
      <x:c r="T5212" s="2">
        <x:f t="shared" si="406"/>
        <x:v>0</x:v>
      </x:c>
      <x:c r="U5212" s="2">
        <x:f t="shared" si="407"/>
        <x:v>3252.46</x:v>
      </x:c>
      <x:c r="V5212" s="2">
        <x:f t="shared" si="405"/>
        <x:v>0</x:v>
      </x:c>
      <x:c r="W5212" s="2">
        <x:f t="shared" si="408"/>
        <x:v>0</x:v>
      </x:c>
      <x:c r="X5212" s="2">
        <x:f t="shared" si="409"/>
        <x:v>0</x:v>
      </x:c>
    </x:row>
    <x:row r="5213" spans="2:24" ht="14.95" hidden="1" thickTop="1" x14ac:dyDescent="0.25">
      <x:c r="B5213" t="s">
        <x:v>20</x:v>
      </x:c>
      <x:c r="C5213" t="s">
        <x:v>243</x:v>
      </x:c>
      <x:c r="D5213" t="s">
        <x:v>244</x:v>
      </x:c>
      <x:c r="E5213" t="s">
        <x:v>483</x:v>
      </x:c>
      <x:c r="F5213" t="s">
        <x:v>275</x:v>
      </x:c>
      <x:c r="G5213" s="2">
        <x:v>26069.15</x:v>
      </x:c>
      <x:c r="I5213" s="2" t="s">
        <x:v>484</x:v>
      </x:c>
      <x:c r="J5213" t="s">
        <x:v>423</x:v>
      </x:c>
      <x:c r="K5213" t="s">
        <x:v>1757</x:v>
      </x:c>
      <x:c r="L5213" t="s">
        <x:v>486</x:v>
      </x:c>
      <x:c r="M5213" t="s">
        <x:v>489</x:v>
      </x:c>
      <x:c r="N5213" t="s">
        <x:v>424</x:v>
      </x:c>
      <x:c r="O5213" s="3">
        <x:v>0</x:v>
      </x:c>
      <x:c r="P5213" s="3">
        <x:v>1</x:v>
      </x:c>
      <x:c r="Q5213" s="3">
        <x:v>0</x:v>
      </x:c>
      <x:c r="R5213" s="3">
        <x:v>0</x:v>
      </x:c>
      <x:c r="S5213" s="3">
        <x:v>0</x:v>
      </x:c>
      <x:c r="T5213" s="2">
        <x:f t="shared" si="406"/>
        <x:v>0</x:v>
      </x:c>
      <x:c r="U5213" s="2">
        <x:f t="shared" si="407"/>
        <x:v>26069.15</x:v>
      </x:c>
      <x:c r="V5213" s="2">
        <x:f t="shared" si="405"/>
        <x:v>0</x:v>
      </x:c>
      <x:c r="W5213" s="2">
        <x:f t="shared" si="408"/>
        <x:v>0</x:v>
      </x:c>
      <x:c r="X5213" s="2">
        <x:f t="shared" si="409"/>
        <x:v>0</x:v>
      </x:c>
    </x:row>
    <x:row r="5214" spans="2:24" ht="14.95" hidden="1" thickTop="1" x14ac:dyDescent="0.25">
      <x:c r="B5214" t="s">
        <x:v>20</x:v>
      </x:c>
      <x:c r="C5214" t="s">
        <x:v>243</x:v>
      </x:c>
      <x:c r="D5214" t="s">
        <x:v>244</x:v>
      </x:c>
      <x:c r="E5214" t="s">
        <x:v>483</x:v>
      </x:c>
      <x:c r="F5214" t="s">
        <x:v>73</x:v>
      </x:c>
      <x:c r="G5214" s="2">
        <x:v>3951.97</x:v>
      </x:c>
      <x:c r="I5214" s="2" t="s">
        <x:v>484</x:v>
      </x:c>
      <x:c r="J5214" t="s">
        <x:v>423</x:v>
      </x:c>
      <x:c r="K5214" t="s">
        <x:v>1757</x:v>
      </x:c>
      <x:c r="L5214" t="s">
        <x:v>486</x:v>
      </x:c>
      <x:c r="M5214" t="s">
        <x:v>269</x:v>
      </x:c>
      <x:c r="N5214" t="s">
        <x:v>424</x:v>
      </x:c>
      <x:c r="O5214" s="3">
        <x:v>0</x:v>
      </x:c>
      <x:c r="P5214" s="3">
        <x:v>1</x:v>
      </x:c>
      <x:c r="Q5214" s="3">
        <x:v>0</x:v>
      </x:c>
      <x:c r="R5214" s="3">
        <x:v>0</x:v>
      </x:c>
      <x:c r="S5214" s="3">
        <x:v>0</x:v>
      </x:c>
      <x:c r="T5214" s="2">
        <x:f t="shared" si="406"/>
        <x:v>0</x:v>
      </x:c>
      <x:c r="U5214" s="2">
        <x:f t="shared" si="407"/>
        <x:v>3951.97</x:v>
      </x:c>
      <x:c r="V5214" s="2">
        <x:f t="shared" si="405"/>
        <x:v>0</x:v>
      </x:c>
      <x:c r="W5214" s="2">
        <x:f t="shared" si="408"/>
        <x:v>0</x:v>
      </x:c>
      <x:c r="X5214" s="2">
        <x:f t="shared" si="409"/>
        <x:v>0</x:v>
      </x:c>
    </x:row>
    <x:row r="5215" spans="2:24" ht="14.95" hidden="1" thickTop="1" x14ac:dyDescent="0.25">
      <x:c r="B5215" t="s">
        <x:v>20</x:v>
      </x:c>
      <x:c r="C5215" t="s">
        <x:v>243</x:v>
      </x:c>
      <x:c r="D5215" t="s">
        <x:v>244</x:v>
      </x:c>
      <x:c r="E5215" t="s">
        <x:v>483</x:v>
      </x:c>
      <x:c r="F5215" t="s">
        <x:v>73</x:v>
      </x:c>
      <x:c r="G5215" s="2">
        <x:v>1437.08</x:v>
      </x:c>
      <x:c r="I5215" s="2" t="s">
        <x:v>484</x:v>
      </x:c>
      <x:c r="J5215" t="s">
        <x:v>423</x:v>
      </x:c>
      <x:c r="K5215" t="s">
        <x:v>1757</x:v>
      </x:c>
      <x:c r="L5215" t="s">
        <x:v>486</x:v>
      </x:c>
      <x:c r="M5215" t="s">
        <x:v>438</x:v>
      </x:c>
      <x:c r="N5215" t="s">
        <x:v>424</x:v>
      </x:c>
      <x:c r="O5215" s="3">
        <x:v>0</x:v>
      </x:c>
      <x:c r="P5215" s="3">
        <x:v>1</x:v>
      </x:c>
      <x:c r="Q5215" s="3">
        <x:v>0</x:v>
      </x:c>
      <x:c r="R5215" s="3">
        <x:v>0</x:v>
      </x:c>
      <x:c r="S5215" s="3">
        <x:v>0</x:v>
      </x:c>
      <x:c r="T5215" s="2">
        <x:f t="shared" si="406"/>
        <x:v>0</x:v>
      </x:c>
      <x:c r="U5215" s="2">
        <x:f t="shared" si="407"/>
        <x:v>1437.08</x:v>
      </x:c>
      <x:c r="V5215" s="2">
        <x:f t="shared" si="405"/>
        <x:v>0</x:v>
      </x:c>
      <x:c r="W5215" s="2">
        <x:f t="shared" si="408"/>
        <x:v>0</x:v>
      </x:c>
      <x:c r="X5215" s="2">
        <x:f t="shared" si="409"/>
        <x:v>0</x:v>
      </x:c>
    </x:row>
    <x:row r="5216" spans="2:24" ht="14.95" hidden="1" thickTop="1" x14ac:dyDescent="0.25">
      <x:c r="B5216" t="s">
        <x:v>20</x:v>
      </x:c>
      <x:c r="C5216" t="s">
        <x:v>243</x:v>
      </x:c>
      <x:c r="D5216" t="s">
        <x:v>244</x:v>
      </x:c>
      <x:c r="E5216" t="s">
        <x:v>483</x:v>
      </x:c>
      <x:c r="F5216" t="s">
        <x:v>73</x:v>
      </x:c>
      <x:c r="G5216" s="2">
        <x:v>16885.7</x:v>
      </x:c>
      <x:c r="I5216" s="2" t="s">
        <x:v>484</x:v>
      </x:c>
      <x:c r="J5216" t="s">
        <x:v>423</x:v>
      </x:c>
      <x:c r="K5216" t="s">
        <x:v>1757</x:v>
      </x:c>
      <x:c r="L5216" t="s">
        <x:v>486</x:v>
      </x:c>
      <x:c r="M5216" t="s">
        <x:v>369</x:v>
      </x:c>
      <x:c r="N5216" t="s">
        <x:v>424</x:v>
      </x:c>
      <x:c r="O5216" s="3">
        <x:v>0</x:v>
      </x:c>
      <x:c r="P5216" s="3">
        <x:v>1</x:v>
      </x:c>
      <x:c r="Q5216" s="3">
        <x:v>0</x:v>
      </x:c>
      <x:c r="R5216" s="3">
        <x:v>0</x:v>
      </x:c>
      <x:c r="S5216" s="3">
        <x:v>0</x:v>
      </x:c>
      <x:c r="T5216" s="2">
        <x:f t="shared" si="406"/>
        <x:v>0</x:v>
      </x:c>
      <x:c r="U5216" s="2">
        <x:f t="shared" si="407"/>
        <x:v>16885.7</x:v>
      </x:c>
      <x:c r="V5216" s="2">
        <x:f t="shared" si="405"/>
        <x:v>0</x:v>
      </x:c>
      <x:c r="W5216" s="2">
        <x:f t="shared" si="408"/>
        <x:v>0</x:v>
      </x:c>
      <x:c r="X5216" s="2">
        <x:f t="shared" si="409"/>
        <x:v>0</x:v>
      </x:c>
    </x:row>
    <x:row r="5217" spans="2:24" ht="14.95" hidden="1" thickTop="1" x14ac:dyDescent="0.25">
      <x:c r="B5217" t="s">
        <x:v>20</x:v>
      </x:c>
      <x:c r="C5217" t="s">
        <x:v>243</x:v>
      </x:c>
      <x:c r="D5217" t="s">
        <x:v>244</x:v>
      </x:c>
      <x:c r="E5217" t="s">
        <x:v>483</x:v>
      </x:c>
      <x:c r="F5217" t="s">
        <x:v>29</x:v>
      </x:c>
      <x:c r="G5217" s="2">
        <x:v>3138.91</x:v>
      </x:c>
      <x:c r="I5217" s="2" t="s">
        <x:v>484</x:v>
      </x:c>
      <x:c r="J5217" t="s">
        <x:v>423</x:v>
      </x:c>
      <x:c r="K5217" t="s">
        <x:v>1757</x:v>
      </x:c>
      <x:c r="L5217" t="s">
        <x:v>486</x:v>
      </x:c>
      <x:c r="M5217" t="s">
        <x:v>438</x:v>
      </x:c>
      <x:c r="N5217" t="s">
        <x:v>424</x:v>
      </x:c>
      <x:c r="O5217" s="3">
        <x:v>0</x:v>
      </x:c>
      <x:c r="P5217" s="3">
        <x:v>1</x:v>
      </x:c>
      <x:c r="Q5217" s="3">
        <x:v>0</x:v>
      </x:c>
      <x:c r="R5217" s="3">
        <x:v>0</x:v>
      </x:c>
      <x:c r="S5217" s="3">
        <x:v>0</x:v>
      </x:c>
      <x:c r="T5217" s="2">
        <x:f t="shared" si="406"/>
        <x:v>0</x:v>
      </x:c>
      <x:c r="U5217" s="2">
        <x:f t="shared" si="407"/>
        <x:v>3138.91</x:v>
      </x:c>
      <x:c r="V5217" s="2">
        <x:f t="shared" si="405"/>
        <x:v>0</x:v>
      </x:c>
      <x:c r="W5217" s="2">
        <x:f t="shared" si="408"/>
        <x:v>0</x:v>
      </x:c>
      <x:c r="X5217" s="2">
        <x:f t="shared" si="409"/>
        <x:v>0</x:v>
      </x:c>
    </x:row>
    <x:row r="5218" spans="2:24" ht="14.95" hidden="1" thickTop="1" x14ac:dyDescent="0.25">
      <x:c r="B5218" t="s">
        <x:v>20</x:v>
      </x:c>
      <x:c r="C5218" t="s">
        <x:v>243</x:v>
      </x:c>
      <x:c r="D5218" t="s">
        <x:v>244</x:v>
      </x:c>
      <x:c r="E5218" t="s">
        <x:v>483</x:v>
      </x:c>
      <x:c r="F5218" t="s">
        <x:v>31</x:v>
      </x:c>
      <x:c r="G5218" s="2">
        <x:v>3797.6</x:v>
      </x:c>
      <x:c r="I5218" s="2" t="s">
        <x:v>484</x:v>
      </x:c>
      <x:c r="J5218" t="s">
        <x:v>423</x:v>
      </x:c>
      <x:c r="K5218" t="s">
        <x:v>1757</x:v>
      </x:c>
      <x:c r="L5218" t="s">
        <x:v>486</x:v>
      </x:c>
      <x:c r="M5218" t="s">
        <x:v>270</x:v>
      </x:c>
      <x:c r="N5218" t="s">
        <x:v>424</x:v>
      </x:c>
      <x:c r="O5218" s="3">
        <x:v>0</x:v>
      </x:c>
      <x:c r="P5218" s="3">
        <x:v>1</x:v>
      </x:c>
      <x:c r="Q5218" s="3">
        <x:v>0</x:v>
      </x:c>
      <x:c r="R5218" s="3">
        <x:v>0</x:v>
      </x:c>
      <x:c r="S5218" s="3">
        <x:v>0</x:v>
      </x:c>
      <x:c r="T5218" s="2">
        <x:f t="shared" si="406"/>
        <x:v>0</x:v>
      </x:c>
      <x:c r="U5218" s="2">
        <x:f t="shared" si="407"/>
        <x:v>3797.6</x:v>
      </x:c>
      <x:c r="V5218" s="2">
        <x:f t="shared" si="405"/>
        <x:v>0</x:v>
      </x:c>
      <x:c r="W5218" s="2">
        <x:f t="shared" si="408"/>
        <x:v>0</x:v>
      </x:c>
      <x:c r="X5218" s="2">
        <x:f t="shared" si="409"/>
        <x:v>0</x:v>
      </x:c>
    </x:row>
    <x:row r="5219" spans="2:24" ht="14.95" hidden="1" thickTop="1" x14ac:dyDescent="0.25">
      <x:c r="B5219" t="s">
        <x:v>20</x:v>
      </x:c>
      <x:c r="C5219" t="s">
        <x:v>243</x:v>
      </x:c>
      <x:c r="D5219" t="s">
        <x:v>244</x:v>
      </x:c>
      <x:c r="E5219" t="s">
        <x:v>483</x:v>
      </x:c>
      <x:c r="F5219" t="s">
        <x:v>103</x:v>
      </x:c>
      <x:c r="G5219" s="2">
        <x:v>8000.76</x:v>
      </x:c>
      <x:c r="I5219" s="2" t="s">
        <x:v>484</x:v>
      </x:c>
      <x:c r="J5219" t="s">
        <x:v>423</x:v>
      </x:c>
      <x:c r="K5219" t="s">
        <x:v>1757</x:v>
      </x:c>
      <x:c r="L5219" t="s">
        <x:v>486</x:v>
      </x:c>
      <x:c r="M5219" t="s">
        <x:v>260</x:v>
      </x:c>
      <x:c r="N5219" t="s">
        <x:v>424</x:v>
      </x:c>
      <x:c r="O5219" s="3">
        <x:v>0</x:v>
      </x:c>
      <x:c r="P5219" s="3">
        <x:v>1</x:v>
      </x:c>
      <x:c r="Q5219" s="3">
        <x:v>0</x:v>
      </x:c>
      <x:c r="R5219" s="3">
        <x:v>0</x:v>
      </x:c>
      <x:c r="S5219" s="3">
        <x:v>0</x:v>
      </x:c>
      <x:c r="T5219" s="2">
        <x:f t="shared" si="406"/>
        <x:v>0</x:v>
      </x:c>
      <x:c r="U5219" s="2">
        <x:f t="shared" si="407"/>
        <x:v>8000.76</x:v>
      </x:c>
      <x:c r="V5219" s="2">
        <x:f t="shared" si="405"/>
        <x:v>0</x:v>
      </x:c>
      <x:c r="W5219" s="2">
        <x:f t="shared" si="408"/>
        <x:v>0</x:v>
      </x:c>
      <x:c r="X5219" s="2">
        <x:f t="shared" si="409"/>
        <x:v>0</x:v>
      </x:c>
    </x:row>
    <x:row r="5220" spans="2:24" ht="14.95" hidden="1" thickTop="1" x14ac:dyDescent="0.25">
      <x:c r="B5220" t="s">
        <x:v>20</x:v>
      </x:c>
      <x:c r="C5220" t="s">
        <x:v>243</x:v>
      </x:c>
      <x:c r="D5220" t="s">
        <x:v>244</x:v>
      </x:c>
      <x:c r="E5220" t="s">
        <x:v>483</x:v>
      </x:c>
      <x:c r="F5220" t="s">
        <x:v>290</x:v>
      </x:c>
      <x:c r="G5220" s="2">
        <x:v>4201.7299999999996</x:v>
      </x:c>
      <x:c r="I5220" s="2" t="s">
        <x:v>484</x:v>
      </x:c>
      <x:c r="J5220" t="s">
        <x:v>423</x:v>
      </x:c>
      <x:c r="K5220" t="s">
        <x:v>1757</x:v>
      </x:c>
      <x:c r="L5220" t="s">
        <x:v>486</x:v>
      </x:c>
      <x:c r="M5220" t="s">
        <x:v>269</x:v>
      </x:c>
      <x:c r="N5220" t="s">
        <x:v>424</x:v>
      </x:c>
      <x:c r="O5220" s="3">
        <x:v>0</x:v>
      </x:c>
      <x:c r="P5220" s="3">
        <x:v>1</x:v>
      </x:c>
      <x:c r="Q5220" s="3">
        <x:v>0</x:v>
      </x:c>
      <x:c r="R5220" s="3">
        <x:v>0</x:v>
      </x:c>
      <x:c r="S5220" s="3">
        <x:v>0</x:v>
      </x:c>
      <x:c r="T5220" s="2">
        <x:f t="shared" si="406"/>
        <x:v>0</x:v>
      </x:c>
      <x:c r="U5220" s="2">
        <x:f t="shared" si="407"/>
        <x:v>4201.7299999999996</x:v>
      </x:c>
      <x:c r="V5220" s="2">
        <x:f t="shared" si="405"/>
        <x:v>0</x:v>
      </x:c>
      <x:c r="W5220" s="2">
        <x:f t="shared" si="408"/>
        <x:v>0</x:v>
      </x:c>
      <x:c r="X5220" s="2">
        <x:f t="shared" si="409"/>
        <x:v>0</x:v>
      </x:c>
    </x:row>
    <x:row r="5221" spans="2:24" ht="14.95" hidden="1" thickTop="1" x14ac:dyDescent="0.25">
      <x:c r="B5221" t="s">
        <x:v>20</x:v>
      </x:c>
      <x:c r="C5221" t="s">
        <x:v>243</x:v>
      </x:c>
      <x:c r="D5221" t="s">
        <x:v>244</x:v>
      </x:c>
      <x:c r="E5221" t="s">
        <x:v>483</x:v>
      </x:c>
      <x:c r="F5221" t="s">
        <x:v>118</x:v>
      </x:c>
      <x:c r="G5221" s="2">
        <x:v>71053.56</x:v>
      </x:c>
      <x:c r="I5221" s="2" t="s">
        <x:v>484</x:v>
      </x:c>
      <x:c r="J5221" t="s">
        <x:v>454</x:v>
      </x:c>
      <x:c r="K5221" t="s">
        <x:v>2458</x:v>
      </x:c>
      <x:c r="L5221" t="s">
        <x:v>486</x:v>
      </x:c>
      <x:c r="M5221" t="s">
        <x:v>493</x:v>
      </x:c>
      <x:c r="N5221" t="s">
        <x:v>455</x:v>
      </x:c>
      <x:c r="O5221" s="3">
        <x:v>0</x:v>
      </x:c>
      <x:c r="P5221" s="3">
        <x:v>1</x:v>
      </x:c>
      <x:c r="Q5221" s="3">
        <x:v>0</x:v>
      </x:c>
      <x:c r="R5221" s="3">
        <x:v>0</x:v>
      </x:c>
      <x:c r="S5221" s="3">
        <x:v>0</x:v>
      </x:c>
      <x:c r="T5221" s="2">
        <x:f t="shared" si="406"/>
        <x:v>0</x:v>
      </x:c>
      <x:c r="U5221" s="2">
        <x:f t="shared" si="407"/>
        <x:v>71053.56</x:v>
      </x:c>
      <x:c r="V5221" s="2">
        <x:f t="shared" si="405"/>
        <x:v>0</x:v>
      </x:c>
      <x:c r="W5221" s="2">
        <x:f t="shared" si="408"/>
        <x:v>0</x:v>
      </x:c>
      <x:c r="X5221" s="2">
        <x:f t="shared" si="409"/>
        <x:v>0</x:v>
      </x:c>
    </x:row>
    <x:row r="5222" spans="2:24" ht="14.95" hidden="1" thickTop="1" x14ac:dyDescent="0.25">
      <x:c r="B5222" t="s">
        <x:v>20</x:v>
      </x:c>
      <x:c r="C5222" t="s">
        <x:v>243</x:v>
      </x:c>
      <x:c r="D5222" t="s">
        <x:v>244</x:v>
      </x:c>
      <x:c r="E5222" t="s">
        <x:v>483</x:v>
      </x:c>
      <x:c r="F5222" t="s">
        <x:v>109</x:v>
      </x:c>
      <x:c r="G5222" s="2">
        <x:v>1925.92</x:v>
      </x:c>
      <x:c r="I5222" s="2" t="s">
        <x:v>484</x:v>
      </x:c>
      <x:c r="J5222" t="s">
        <x:v>454</x:v>
      </x:c>
      <x:c r="K5222" t="s">
        <x:v>2458</x:v>
      </x:c>
      <x:c r="L5222" t="s">
        <x:v>486</x:v>
      </x:c>
      <x:c r="M5222" t="s">
        <x:v>270</x:v>
      </x:c>
      <x:c r="N5222" t="s">
        <x:v>455</x:v>
      </x:c>
      <x:c r="O5222" s="3">
        <x:v>0</x:v>
      </x:c>
      <x:c r="P5222" s="3">
        <x:v>1</x:v>
      </x:c>
      <x:c r="Q5222" s="3">
        <x:v>0</x:v>
      </x:c>
      <x:c r="R5222" s="3">
        <x:v>0</x:v>
      </x:c>
      <x:c r="S5222" s="3">
        <x:v>0</x:v>
      </x:c>
      <x:c r="T5222" s="2">
        <x:f t="shared" si="406"/>
        <x:v>0</x:v>
      </x:c>
      <x:c r="U5222" s="2">
        <x:f t="shared" si="407"/>
        <x:v>1925.92</x:v>
      </x:c>
      <x:c r="V5222" s="2">
        <x:f t="shared" ref="V5222:V5285" si="410">ROUND(G5222*Q5222,2)</x:f>
        <x:v>0</x:v>
      </x:c>
      <x:c r="W5222" s="2">
        <x:f t="shared" si="408"/>
        <x:v>0</x:v>
      </x:c>
      <x:c r="X5222" s="2">
        <x:f t="shared" si="409"/>
        <x:v>0</x:v>
      </x:c>
    </x:row>
    <x:row r="5223" spans="2:24" ht="14.95" hidden="1" thickTop="1" x14ac:dyDescent="0.25">
      <x:c r="B5223" t="s">
        <x:v>20</x:v>
      </x:c>
      <x:c r="C5223" t="s">
        <x:v>243</x:v>
      </x:c>
      <x:c r="D5223" t="s">
        <x:v>244</x:v>
      </x:c>
      <x:c r="E5223" t="s">
        <x:v>483</x:v>
      </x:c>
      <x:c r="F5223" t="s">
        <x:v>109</x:v>
      </x:c>
      <x:c r="G5223" s="2">
        <x:v>1033.79</x:v>
      </x:c>
      <x:c r="I5223" s="2" t="s">
        <x:v>484</x:v>
      </x:c>
      <x:c r="J5223" t="s">
        <x:v>454</x:v>
      </x:c>
      <x:c r="K5223" t="s">
        <x:v>2458</x:v>
      </x:c>
      <x:c r="L5223" t="s">
        <x:v>486</x:v>
      </x:c>
      <x:c r="M5223" t="s">
        <x:v>269</x:v>
      </x:c>
      <x:c r="N5223" t="s">
        <x:v>455</x:v>
      </x:c>
      <x:c r="O5223" s="3">
        <x:v>0</x:v>
      </x:c>
      <x:c r="P5223" s="3">
        <x:v>1</x:v>
      </x:c>
      <x:c r="Q5223" s="3">
        <x:v>0</x:v>
      </x:c>
      <x:c r="R5223" s="3">
        <x:v>0</x:v>
      </x:c>
      <x:c r="S5223" s="3">
        <x:v>0</x:v>
      </x:c>
      <x:c r="T5223" s="2">
        <x:f t="shared" ref="T5223:T5286" si="411">ROUND(G5223*O5223,2)</x:f>
        <x:v>0</x:v>
      </x:c>
      <x:c r="U5223" s="2">
        <x:f t="shared" ref="U5223:U5286" si="412">ROUND(G5223*P5223,2)</x:f>
        <x:v>1033.79</x:v>
      </x:c>
      <x:c r="V5223" s="2">
        <x:f t="shared" si="410"/>
        <x:v>0</x:v>
      </x:c>
      <x:c r="W5223" s="2">
        <x:f t="shared" ref="W5223:W5286" si="413">ROUND(G5223*R5223,2)</x:f>
        <x:v>0</x:v>
      </x:c>
      <x:c r="X5223" s="2">
        <x:f t="shared" ref="X5223:X5286" si="414">G5223-T5223-U5223-V5223-W5223</x:f>
        <x:v>0</x:v>
      </x:c>
    </x:row>
    <x:row r="5224" spans="2:24" ht="14.95" hidden="1" thickTop="1" x14ac:dyDescent="0.25">
      <x:c r="B5224" t="s">
        <x:v>20</x:v>
      </x:c>
      <x:c r="C5224" t="s">
        <x:v>243</x:v>
      </x:c>
      <x:c r="D5224" t="s">
        <x:v>244</x:v>
      </x:c>
      <x:c r="E5224" t="s">
        <x:v>483</x:v>
      </x:c>
      <x:c r="F5224" t="s">
        <x:v>301</x:v>
      </x:c>
      <x:c r="G5224" s="2">
        <x:v>41310.239999999998</x:v>
      </x:c>
      <x:c r="I5224" s="2" t="s">
        <x:v>484</x:v>
      </x:c>
      <x:c r="J5224" t="s">
        <x:v>454</x:v>
      </x:c>
      <x:c r="K5224" t="s">
        <x:v>2458</x:v>
      </x:c>
      <x:c r="L5224" t="s">
        <x:v>486</x:v>
      </x:c>
      <x:c r="M5224" t="s">
        <x:v>493</x:v>
      </x:c>
      <x:c r="N5224" t="s">
        <x:v>455</x:v>
      </x:c>
      <x:c r="O5224" s="3">
        <x:v>0</x:v>
      </x:c>
      <x:c r="P5224" s="3">
        <x:v>1</x:v>
      </x:c>
      <x:c r="Q5224" s="3">
        <x:v>0</x:v>
      </x:c>
      <x:c r="R5224" s="3">
        <x:v>0</x:v>
      </x:c>
      <x:c r="S5224" s="3">
        <x:v>0</x:v>
      </x:c>
      <x:c r="T5224" s="2">
        <x:f t="shared" si="411"/>
        <x:v>0</x:v>
      </x:c>
      <x:c r="U5224" s="2">
        <x:f t="shared" si="412"/>
        <x:v>41310.239999999998</x:v>
      </x:c>
      <x:c r="V5224" s="2">
        <x:f t="shared" si="410"/>
        <x:v>0</x:v>
      </x:c>
      <x:c r="W5224" s="2">
        <x:f t="shared" si="413"/>
        <x:v>0</x:v>
      </x:c>
      <x:c r="X5224" s="2">
        <x:f t="shared" si="414"/>
        <x:v>0</x:v>
      </x:c>
    </x:row>
    <x:row r="5225" spans="2:24" ht="14.95" hidden="1" thickTop="1" x14ac:dyDescent="0.25">
      <x:c r="B5225" t="s">
        <x:v>20</x:v>
      </x:c>
      <x:c r="C5225" t="s">
        <x:v>243</x:v>
      </x:c>
      <x:c r="D5225" t="s">
        <x:v>244</x:v>
      </x:c>
      <x:c r="E5225" t="s">
        <x:v>483</x:v>
      </x:c>
      <x:c r="F5225" t="s">
        <x:v>289</x:v>
      </x:c>
      <x:c r="G5225" s="2">
        <x:v>2017.3</x:v>
      </x:c>
      <x:c r="I5225" s="2" t="s">
        <x:v>484</x:v>
      </x:c>
      <x:c r="J5225" t="s">
        <x:v>47</x:v>
      </x:c>
      <x:c r="K5225" t="s">
        <x:v>1758</x:v>
      </x:c>
      <x:c r="L5225" t="s">
        <x:v>486</x:v>
      </x:c>
      <x:c r="M5225" t="s">
        <x:v>270</x:v>
      </x:c>
      <x:c r="N5225" t="s">
        <x:v>48</x:v>
      </x:c>
      <x:c r="O5225" s="3">
        <x:v>0</x:v>
      </x:c>
      <x:c r="P5225" s="3">
        <x:v>0.95</x:v>
      </x:c>
      <x:c r="Q5225" s="3">
        <x:v>0.02</x:v>
      </x:c>
      <x:c r="R5225" s="3">
        <x:v>0</x:v>
      </x:c>
      <x:c r="S5225" s="3">
        <x:v>0.03</x:v>
      </x:c>
      <x:c r="T5225" s="2">
        <x:f t="shared" si="411"/>
        <x:v>0</x:v>
      </x:c>
      <x:c r="U5225" s="2">
        <x:f t="shared" si="412"/>
        <x:v>1916.44</x:v>
      </x:c>
      <x:c r="V5225" s="2">
        <x:f t="shared" si="410"/>
        <x:v>40.35</x:v>
      </x:c>
      <x:c r="W5225" s="2">
        <x:f t="shared" si="413"/>
        <x:v>0</x:v>
      </x:c>
      <x:c r="X5225" s="2">
        <x:f t="shared" si="414"/>
        <x:v>60.509999999999899</x:v>
      </x:c>
    </x:row>
    <x:row r="5226" spans="2:24" ht="14.95" hidden="1" thickTop="1" x14ac:dyDescent="0.25">
      <x:c r="B5226" t="s">
        <x:v>20</x:v>
      </x:c>
      <x:c r="C5226" t="s">
        <x:v>243</x:v>
      </x:c>
      <x:c r="D5226" t="s">
        <x:v>244</x:v>
      </x:c>
      <x:c r="E5226" t="s">
        <x:v>483</x:v>
      </x:c>
      <x:c r="F5226" t="s">
        <x:v>109</x:v>
      </x:c>
      <x:c r="G5226" s="2">
        <x:v>2433.13</x:v>
      </x:c>
      <x:c r="I5226" s="2" t="s">
        <x:v>484</x:v>
      </x:c>
      <x:c r="J5226" t="s">
        <x:v>47</x:v>
      </x:c>
      <x:c r="K5226" t="s">
        <x:v>1758</x:v>
      </x:c>
      <x:c r="L5226" t="s">
        <x:v>486</x:v>
      </x:c>
      <x:c r="M5226" t="s">
        <x:v>260</x:v>
      </x:c>
      <x:c r="N5226" t="s">
        <x:v>48</x:v>
      </x:c>
      <x:c r="O5226" s="3">
        <x:v>0</x:v>
      </x:c>
      <x:c r="P5226" s="3">
        <x:v>0.95</x:v>
      </x:c>
      <x:c r="Q5226" s="3">
        <x:v>0.02</x:v>
      </x:c>
      <x:c r="R5226" s="3">
        <x:v>0</x:v>
      </x:c>
      <x:c r="S5226" s="3">
        <x:v>0.03</x:v>
      </x:c>
      <x:c r="T5226" s="2">
        <x:f t="shared" si="411"/>
        <x:v>0</x:v>
      </x:c>
      <x:c r="U5226" s="2">
        <x:f t="shared" si="412"/>
        <x:v>2311.4699999999998</x:v>
      </x:c>
      <x:c r="V5226" s="2">
        <x:f t="shared" si="410"/>
        <x:v>48.66</x:v>
      </x:c>
      <x:c r="W5226" s="2">
        <x:f t="shared" si="413"/>
        <x:v>0</x:v>
      </x:c>
      <x:c r="X5226" s="2">
        <x:f t="shared" si="414"/>
        <x:v>73.000000000000313</x:v>
      </x:c>
    </x:row>
    <x:row r="5227" spans="2:24" ht="14.95" hidden="1" thickTop="1" x14ac:dyDescent="0.25">
      <x:c r="B5227" t="s">
        <x:v>20</x:v>
      </x:c>
      <x:c r="C5227" t="s">
        <x:v>243</x:v>
      </x:c>
      <x:c r="D5227" t="s">
        <x:v>244</x:v>
      </x:c>
      <x:c r="E5227" t="s">
        <x:v>483</x:v>
      </x:c>
      <x:c r="F5227" t="s">
        <x:v>109</x:v>
      </x:c>
      <x:c r="G5227" s="2">
        <x:v>241.96</x:v>
      </x:c>
      <x:c r="I5227" s="2" t="s">
        <x:v>484</x:v>
      </x:c>
      <x:c r="J5227" t="s">
        <x:v>47</x:v>
      </x:c>
      <x:c r="K5227" t="s">
        <x:v>1758</x:v>
      </x:c>
      <x:c r="L5227" t="s">
        <x:v>486</x:v>
      </x:c>
      <x:c r="M5227" t="s">
        <x:v>380</x:v>
      </x:c>
      <x:c r="N5227" t="s">
        <x:v>48</x:v>
      </x:c>
      <x:c r="O5227" s="3">
        <x:v>0</x:v>
      </x:c>
      <x:c r="P5227" s="3">
        <x:v>0.95</x:v>
      </x:c>
      <x:c r="Q5227" s="3">
        <x:v>0.02</x:v>
      </x:c>
      <x:c r="R5227" s="3">
        <x:v>0</x:v>
      </x:c>
      <x:c r="S5227" s="3">
        <x:v>0.03</x:v>
      </x:c>
      <x:c r="T5227" s="2">
        <x:f t="shared" si="411"/>
        <x:v>0</x:v>
      </x:c>
      <x:c r="U5227" s="2">
        <x:f t="shared" si="412"/>
        <x:v>229.86</x:v>
      </x:c>
      <x:c r="V5227" s="2">
        <x:f t="shared" si="410"/>
        <x:v>4.84</x:v>
      </x:c>
      <x:c r="W5227" s="2">
        <x:f t="shared" si="413"/>
        <x:v>0</x:v>
      </x:c>
      <x:c r="X5227" s="2">
        <x:f t="shared" si="414"/>
        <x:v>7.2599999999999945</x:v>
      </x:c>
    </x:row>
    <x:row r="5228" spans="2:24" ht="14.95" hidden="1" thickTop="1" x14ac:dyDescent="0.25">
      <x:c r="B5228" t="s">
        <x:v>20</x:v>
      </x:c>
      <x:c r="C5228" t="s">
        <x:v>243</x:v>
      </x:c>
      <x:c r="D5228" t="s">
        <x:v>244</x:v>
      </x:c>
      <x:c r="E5228" t="s">
        <x:v>483</x:v>
      </x:c>
      <x:c r="F5228" t="s">
        <x:v>109</x:v>
      </x:c>
      <x:c r="G5228" s="2">
        <x:v>8036.01</x:v>
      </x:c>
      <x:c r="I5228" s="2" t="s">
        <x:v>484</x:v>
      </x:c>
      <x:c r="J5228" t="s">
        <x:v>47</x:v>
      </x:c>
      <x:c r="K5228" t="s">
        <x:v>1758</x:v>
      </x:c>
      <x:c r="L5228" t="s">
        <x:v>486</x:v>
      </x:c>
      <x:c r="M5228" t="s">
        <x:v>493</x:v>
      </x:c>
      <x:c r="N5228" t="s">
        <x:v>48</x:v>
      </x:c>
      <x:c r="O5228" s="3">
        <x:v>0</x:v>
      </x:c>
      <x:c r="P5228" s="3">
        <x:v>0.95</x:v>
      </x:c>
      <x:c r="Q5228" s="3">
        <x:v>0.02</x:v>
      </x:c>
      <x:c r="R5228" s="3">
        <x:v>0</x:v>
      </x:c>
      <x:c r="S5228" s="3">
        <x:v>0.03</x:v>
      </x:c>
      <x:c r="T5228" s="2">
        <x:f t="shared" si="411"/>
        <x:v>0</x:v>
      </x:c>
      <x:c r="U5228" s="2">
        <x:f t="shared" si="412"/>
        <x:v>7634.21</x:v>
      </x:c>
      <x:c r="V5228" s="2">
        <x:f t="shared" si="410"/>
        <x:v>160.72</x:v>
      </x:c>
      <x:c r="W5228" s="2">
        <x:f t="shared" si="413"/>
        <x:v>0</x:v>
      </x:c>
      <x:c r="X5228" s="2">
        <x:f t="shared" si="414"/>
        <x:v>241.08000000000018</x:v>
      </x:c>
    </x:row>
    <x:row r="5229" spans="2:24" ht="14.95" hidden="1" thickTop="1" x14ac:dyDescent="0.25">
      <x:c r="B5229" t="s">
        <x:v>20</x:v>
      </x:c>
      <x:c r="C5229" t="s">
        <x:v>243</x:v>
      </x:c>
      <x:c r="D5229" t="s">
        <x:v>244</x:v>
      </x:c>
      <x:c r="E5229" t="s">
        <x:v>483</x:v>
      </x:c>
      <x:c r="F5229" t="s">
        <x:v>301</x:v>
      </x:c>
      <x:c r="G5229" s="2">
        <x:v>68313.649999999994</x:v>
      </x:c>
      <x:c r="I5229" s="2" t="s">
        <x:v>484</x:v>
      </x:c>
      <x:c r="J5229" t="s">
        <x:v>47</x:v>
      </x:c>
      <x:c r="K5229" t="s">
        <x:v>1758</x:v>
      </x:c>
      <x:c r="L5229" t="s">
        <x:v>486</x:v>
      </x:c>
      <x:c r="M5229" t="s">
        <x:v>493</x:v>
      </x:c>
      <x:c r="N5229" t="s">
        <x:v>48</x:v>
      </x:c>
      <x:c r="O5229" s="3">
        <x:v>0</x:v>
      </x:c>
      <x:c r="P5229" s="3">
        <x:v>0.95</x:v>
      </x:c>
      <x:c r="Q5229" s="3">
        <x:v>0.02</x:v>
      </x:c>
      <x:c r="R5229" s="3">
        <x:v>0</x:v>
      </x:c>
      <x:c r="S5229" s="3">
        <x:v>0.03</x:v>
      </x:c>
      <x:c r="T5229" s="2">
        <x:f t="shared" si="411"/>
        <x:v>0</x:v>
      </x:c>
      <x:c r="U5229" s="2">
        <x:f t="shared" si="412"/>
        <x:v>64897.97</x:v>
      </x:c>
      <x:c r="V5229" s="2">
        <x:f t="shared" si="410"/>
        <x:v>1366.27</x:v>
      </x:c>
      <x:c r="W5229" s="2">
        <x:f t="shared" si="413"/>
        <x:v>0</x:v>
      </x:c>
      <x:c r="X5229" s="2">
        <x:f t="shared" si="414"/>
        <x:v>2049.409999999993</x:v>
      </x:c>
    </x:row>
    <x:row r="5230" spans="2:24" ht="14.95" hidden="1" thickTop="1" x14ac:dyDescent="0.25">
      <x:c r="B5230" t="s">
        <x:v>20</x:v>
      </x:c>
      <x:c r="C5230" t="s">
        <x:v>243</x:v>
      </x:c>
      <x:c r="D5230" t="s">
        <x:v>244</x:v>
      </x:c>
      <x:c r="E5230" t="s">
        <x:v>483</x:v>
      </x:c>
      <x:c r="F5230" t="s">
        <x:v>73</x:v>
      </x:c>
      <x:c r="G5230" s="2">
        <x:v>749.83</x:v>
      </x:c>
      <x:c r="I5230" s="2" t="s">
        <x:v>484</x:v>
      </x:c>
      <x:c r="J5230" t="s">
        <x:v>47</x:v>
      </x:c>
      <x:c r="K5230" t="s">
        <x:v>1758</x:v>
      </x:c>
      <x:c r="L5230" t="s">
        <x:v>486</x:v>
      </x:c>
      <x:c r="M5230" t="s">
        <x:v>383</x:v>
      </x:c>
      <x:c r="N5230" t="s">
        <x:v>48</x:v>
      </x:c>
      <x:c r="O5230" s="3">
        <x:v>0</x:v>
      </x:c>
      <x:c r="P5230" s="3">
        <x:v>0.95</x:v>
      </x:c>
      <x:c r="Q5230" s="3">
        <x:v>0.02</x:v>
      </x:c>
      <x:c r="R5230" s="3">
        <x:v>0</x:v>
      </x:c>
      <x:c r="S5230" s="3">
        <x:v>0.03</x:v>
      </x:c>
      <x:c r="T5230" s="2">
        <x:f t="shared" si="411"/>
        <x:v>0</x:v>
      </x:c>
      <x:c r="U5230" s="2">
        <x:f t="shared" si="412"/>
        <x:v>712.34</x:v>
      </x:c>
      <x:c r="V5230" s="2">
        <x:f t="shared" si="410"/>
        <x:v>15</x:v>
      </x:c>
      <x:c r="W5230" s="2">
        <x:f t="shared" si="413"/>
        <x:v>0</x:v>
      </x:c>
      <x:c r="X5230" s="2">
        <x:f t="shared" si="414"/>
        <x:v>22.490000000000009</x:v>
      </x:c>
    </x:row>
    <x:row r="5231" spans="2:24" ht="14.95" hidden="1" thickTop="1" x14ac:dyDescent="0.25">
      <x:c r="B5231" t="s">
        <x:v>20</x:v>
      </x:c>
      <x:c r="C5231" t="s">
        <x:v>243</x:v>
      </x:c>
      <x:c r="D5231" t="s">
        <x:v>244</x:v>
      </x:c>
      <x:c r="E5231" t="s">
        <x:v>483</x:v>
      </x:c>
      <x:c r="F5231" t="s">
        <x:v>29</x:v>
      </x:c>
      <x:c r="G5231" s="2">
        <x:v>5261.5</x:v>
      </x:c>
      <x:c r="I5231" s="2" t="s">
        <x:v>484</x:v>
      </x:c>
      <x:c r="J5231" t="s">
        <x:v>47</x:v>
      </x:c>
      <x:c r="K5231" t="s">
        <x:v>1758</x:v>
      </x:c>
      <x:c r="L5231" t="s">
        <x:v>486</x:v>
      </x:c>
      <x:c r="M5231" t="s">
        <x:v>260</x:v>
      </x:c>
      <x:c r="N5231" t="s">
        <x:v>48</x:v>
      </x:c>
      <x:c r="O5231" s="3">
        <x:v>0</x:v>
      </x:c>
      <x:c r="P5231" s="3">
        <x:v>0.95</x:v>
      </x:c>
      <x:c r="Q5231" s="3">
        <x:v>0.02</x:v>
      </x:c>
      <x:c r="R5231" s="3">
        <x:v>0</x:v>
      </x:c>
      <x:c r="S5231" s="3">
        <x:v>0.03</x:v>
      </x:c>
      <x:c r="T5231" s="2">
        <x:f t="shared" si="411"/>
        <x:v>0</x:v>
      </x:c>
      <x:c r="U5231" s="2">
        <x:f t="shared" si="412"/>
        <x:v>4998.43</x:v>
      </x:c>
      <x:c r="V5231" s="2">
        <x:f t="shared" si="410"/>
        <x:v>105.23</x:v>
      </x:c>
      <x:c r="W5231" s="2">
        <x:f t="shared" si="413"/>
        <x:v>0</x:v>
      </x:c>
      <x:c r="X5231" s="2">
        <x:f t="shared" si="414"/>
        <x:v>157.83999999999969</x:v>
      </x:c>
    </x:row>
    <x:row r="5232" spans="2:24" ht="14.95" hidden="1" thickTop="1" x14ac:dyDescent="0.25">
      <x:c r="B5232" t="s">
        <x:v>20</x:v>
      </x:c>
      <x:c r="C5232" t="s">
        <x:v>243</x:v>
      </x:c>
      <x:c r="D5232" t="s">
        <x:v>244</x:v>
      </x:c>
      <x:c r="E5232" t="s">
        <x:v>483</x:v>
      </x:c>
      <x:c r="F5232" t="s">
        <x:v>33</x:v>
      </x:c>
      <x:c r="G5232" s="2">
        <x:v>5941.84</x:v>
      </x:c>
      <x:c r="I5232" s="2" t="s">
        <x:v>484</x:v>
      </x:c>
      <x:c r="J5232" t="s">
        <x:v>47</x:v>
      </x:c>
      <x:c r="K5232" t="s">
        <x:v>1758</x:v>
      </x:c>
      <x:c r="L5232" t="s">
        <x:v>486</x:v>
      </x:c>
      <x:c r="M5232" t="s">
        <x:v>494</x:v>
      </x:c>
      <x:c r="N5232" t="s">
        <x:v>48</x:v>
      </x:c>
      <x:c r="O5232" s="3">
        <x:v>0</x:v>
      </x:c>
      <x:c r="P5232" s="3">
        <x:v>0.95</x:v>
      </x:c>
      <x:c r="Q5232" s="3">
        <x:v>0.02</x:v>
      </x:c>
      <x:c r="R5232" s="3">
        <x:v>0</x:v>
      </x:c>
      <x:c r="S5232" s="3">
        <x:v>0.03</x:v>
      </x:c>
      <x:c r="T5232" s="2">
        <x:f t="shared" si="411"/>
        <x:v>0</x:v>
      </x:c>
      <x:c r="U5232" s="2">
        <x:f t="shared" si="412"/>
        <x:v>5644.75</x:v>
      </x:c>
      <x:c r="V5232" s="2">
        <x:f t="shared" si="410"/>
        <x:v>118.84</x:v>
      </x:c>
      <x:c r="W5232" s="2">
        <x:f t="shared" si="413"/>
        <x:v>0</x:v>
      </x:c>
      <x:c r="X5232" s="2">
        <x:f t="shared" si="414"/>
        <x:v>178.25000000000014</x:v>
      </x:c>
    </x:row>
    <x:row r="5233" spans="2:24" ht="14.95" hidden="1" thickTop="1" x14ac:dyDescent="0.25">
      <x:c r="B5233" t="s">
        <x:v>20</x:v>
      </x:c>
      <x:c r="C5233" t="s">
        <x:v>243</x:v>
      </x:c>
      <x:c r="D5233" t="s">
        <x:v>244</x:v>
      </x:c>
      <x:c r="E5233" t="s">
        <x:v>483</x:v>
      </x:c>
      <x:c r="F5233" t="s">
        <x:v>103</x:v>
      </x:c>
      <x:c r="G5233" s="2">
        <x:v>6262.7</x:v>
      </x:c>
      <x:c r="I5233" s="2" t="s">
        <x:v>484</x:v>
      </x:c>
      <x:c r="J5233" t="s">
        <x:v>47</x:v>
      </x:c>
      <x:c r="K5233" t="s">
        <x:v>1758</x:v>
      </x:c>
      <x:c r="L5233" t="s">
        <x:v>486</x:v>
      </x:c>
      <x:c r="M5233" t="s">
        <x:v>438</x:v>
      </x:c>
      <x:c r="N5233" t="s">
        <x:v>48</x:v>
      </x:c>
      <x:c r="O5233" s="3">
        <x:v>0</x:v>
      </x:c>
      <x:c r="P5233" s="3">
        <x:v>0.95</x:v>
      </x:c>
      <x:c r="Q5233" s="3">
        <x:v>0.02</x:v>
      </x:c>
      <x:c r="R5233" s="3">
        <x:v>0</x:v>
      </x:c>
      <x:c r="S5233" s="3">
        <x:v>0.03</x:v>
      </x:c>
      <x:c r="T5233" s="2">
        <x:f t="shared" si="411"/>
        <x:v>0</x:v>
      </x:c>
      <x:c r="U5233" s="2">
        <x:f t="shared" si="412"/>
        <x:v>5949.57</x:v>
      </x:c>
      <x:c r="V5233" s="2">
        <x:f t="shared" si="410"/>
        <x:v>125.25</x:v>
      </x:c>
      <x:c r="W5233" s="2">
        <x:f t="shared" si="413"/>
        <x:v>0</x:v>
      </x:c>
      <x:c r="X5233" s="2">
        <x:f t="shared" si="414"/>
        <x:v>187.88000000000011</x:v>
      </x:c>
    </x:row>
    <x:row r="5234" spans="2:24" ht="14.95" hidden="1" thickTop="1" x14ac:dyDescent="0.25">
      <x:c r="B5234" t="s">
        <x:v>20</x:v>
      </x:c>
      <x:c r="C5234" t="s">
        <x:v>243</x:v>
      </x:c>
      <x:c r="D5234" t="s">
        <x:v>244</x:v>
      </x:c>
      <x:c r="E5234" t="s">
        <x:v>483</x:v>
      </x:c>
      <x:c r="F5234" t="s">
        <x:v>290</x:v>
      </x:c>
      <x:c r="G5234" s="2">
        <x:v>3515.42</x:v>
      </x:c>
      <x:c r="I5234" s="2" t="s">
        <x:v>484</x:v>
      </x:c>
      <x:c r="J5234" t="s">
        <x:v>47</x:v>
      </x:c>
      <x:c r="K5234" t="s">
        <x:v>1758</x:v>
      </x:c>
      <x:c r="L5234" t="s">
        <x:v>486</x:v>
      </x:c>
      <x:c r="M5234" t="s">
        <x:v>383</x:v>
      </x:c>
      <x:c r="N5234" t="s">
        <x:v>48</x:v>
      </x:c>
      <x:c r="O5234" s="3">
        <x:v>0</x:v>
      </x:c>
      <x:c r="P5234" s="3">
        <x:v>0.95</x:v>
      </x:c>
      <x:c r="Q5234" s="3">
        <x:v>0.02</x:v>
      </x:c>
      <x:c r="R5234" s="3">
        <x:v>0</x:v>
      </x:c>
      <x:c r="S5234" s="3">
        <x:v>0.03</x:v>
      </x:c>
      <x:c r="T5234" s="2">
        <x:f t="shared" si="411"/>
        <x:v>0</x:v>
      </x:c>
      <x:c r="U5234" s="2">
        <x:f t="shared" si="412"/>
        <x:v>3339.65</x:v>
      </x:c>
      <x:c r="V5234" s="2">
        <x:f t="shared" si="410"/>
        <x:v>70.31</x:v>
      </x:c>
      <x:c r="W5234" s="2">
        <x:f t="shared" si="413"/>
        <x:v>0</x:v>
      </x:c>
      <x:c r="X5234" s="2">
        <x:f t="shared" si="414"/>
        <x:v>105.45999999999998</x:v>
      </x:c>
    </x:row>
    <x:row r="5235" spans="2:24" ht="14.95" hidden="1" thickTop="1" x14ac:dyDescent="0.25">
      <x:c r="B5235" t="s">
        <x:v>20</x:v>
      </x:c>
      <x:c r="C5235" t="s">
        <x:v>243</x:v>
      </x:c>
      <x:c r="D5235" t="s">
        <x:v>244</x:v>
      </x:c>
      <x:c r="E5235" t="s">
        <x:v>483</x:v>
      </x:c>
      <x:c r="F5235" t="s">
        <x:v>290</x:v>
      </x:c>
      <x:c r="G5235" s="2">
        <x:v>3724.88</x:v>
      </x:c>
      <x:c r="I5235" s="2" t="s">
        <x:v>484</x:v>
      </x:c>
      <x:c r="J5235" t="s">
        <x:v>47</x:v>
      </x:c>
      <x:c r="K5235" t="s">
        <x:v>1758</x:v>
      </x:c>
      <x:c r="L5235" t="s">
        <x:v>486</x:v>
      </x:c>
      <x:c r="M5235" t="s">
        <x:v>488</x:v>
      </x:c>
      <x:c r="N5235" t="s">
        <x:v>48</x:v>
      </x:c>
      <x:c r="O5235" s="3">
        <x:v>0</x:v>
      </x:c>
      <x:c r="P5235" s="3">
        <x:v>0.95</x:v>
      </x:c>
      <x:c r="Q5235" s="3">
        <x:v>0.02</x:v>
      </x:c>
      <x:c r="R5235" s="3">
        <x:v>0</x:v>
      </x:c>
      <x:c r="S5235" s="3">
        <x:v>0.03</x:v>
      </x:c>
      <x:c r="T5235" s="2">
        <x:f t="shared" si="411"/>
        <x:v>0</x:v>
      </x:c>
      <x:c r="U5235" s="2">
        <x:f t="shared" si="412"/>
        <x:v>3538.64</x:v>
      </x:c>
      <x:c r="V5235" s="2">
        <x:f t="shared" si="410"/>
        <x:v>74.5</x:v>
      </x:c>
      <x:c r="W5235" s="2">
        <x:f t="shared" si="413"/>
        <x:v>0</x:v>
      </x:c>
      <x:c r="X5235" s="2">
        <x:f t="shared" si="414"/>
        <x:v>111.74000000000024</x:v>
      </x:c>
    </x:row>
    <x:row r="5236" spans="2:24" ht="14.95" hidden="1" thickTop="1" x14ac:dyDescent="0.25">
      <x:c r="B5236" t="s">
        <x:v>20</x:v>
      </x:c>
      <x:c r="C5236" t="s">
        <x:v>243</x:v>
      </x:c>
      <x:c r="D5236" t="s">
        <x:v>244</x:v>
      </x:c>
      <x:c r="E5236" t="s">
        <x:v>483</x:v>
      </x:c>
      <x:c r="F5236" t="s">
        <x:v>281</x:v>
      </x:c>
      <x:c r="G5236" s="2">
        <x:v>78548.31</x:v>
      </x:c>
      <x:c r="I5236" s="2" t="s">
        <x:v>484</x:v>
      </x:c>
      <x:c r="J5236" t="s">
        <x:v>47</x:v>
      </x:c>
      <x:c r="K5236" t="s">
        <x:v>1758</x:v>
      </x:c>
      <x:c r="L5236" t="s">
        <x:v>486</x:v>
      </x:c>
      <x:c r="M5236" t="s">
        <x:v>380</x:v>
      </x:c>
      <x:c r="N5236" t="s">
        <x:v>48</x:v>
      </x:c>
      <x:c r="O5236" s="3">
        <x:v>0</x:v>
      </x:c>
      <x:c r="P5236" s="3">
        <x:v>0.95</x:v>
      </x:c>
      <x:c r="Q5236" s="3">
        <x:v>0.02</x:v>
      </x:c>
      <x:c r="R5236" s="3">
        <x:v>0</x:v>
      </x:c>
      <x:c r="S5236" s="3">
        <x:v>0.03</x:v>
      </x:c>
      <x:c r="T5236" s="2">
        <x:f t="shared" si="411"/>
        <x:v>0</x:v>
      </x:c>
      <x:c r="U5236" s="2">
        <x:f t="shared" si="412"/>
        <x:v>74620.89</x:v>
      </x:c>
      <x:c r="V5236" s="2">
        <x:f t="shared" si="410"/>
        <x:v>1570.97</x:v>
      </x:c>
      <x:c r="W5236" s="2">
        <x:f t="shared" si="413"/>
        <x:v>0</x:v>
      </x:c>
      <x:c r="X5236" s="2">
        <x:f t="shared" si="414"/>
        <x:v>2356.449999999998</x:v>
      </x:c>
    </x:row>
    <x:row r="5237" spans="2:24" ht="14.95" hidden="1" thickTop="1" x14ac:dyDescent="0.25">
      <x:c r="B5237" t="s">
        <x:v>20</x:v>
      </x:c>
      <x:c r="C5237" t="s">
        <x:v>243</x:v>
      </x:c>
      <x:c r="D5237" t="s">
        <x:v>244</x:v>
      </x:c>
      <x:c r="E5237" t="s">
        <x:v>483</x:v>
      </x:c>
      <x:c r="F5237" t="s">
        <x:v>285</x:v>
      </x:c>
      <x:c r="G5237" s="2">
        <x:v>5602.02</x:v>
      </x:c>
      <x:c r="I5237" s="2" t="s">
        <x:v>484</x:v>
      </x:c>
      <x:c r="J5237" t="s">
        <x:v>47</x:v>
      </x:c>
      <x:c r="K5237" t="s">
        <x:v>1758</x:v>
      </x:c>
      <x:c r="L5237" t="s">
        <x:v>486</x:v>
      </x:c>
      <x:c r="M5237" t="s">
        <x:v>438</x:v>
      </x:c>
      <x:c r="N5237" t="s">
        <x:v>48</x:v>
      </x:c>
      <x:c r="O5237" s="3">
        <x:v>0</x:v>
      </x:c>
      <x:c r="P5237" s="3">
        <x:v>0.95</x:v>
      </x:c>
      <x:c r="Q5237" s="3">
        <x:v>0.02</x:v>
      </x:c>
      <x:c r="R5237" s="3">
        <x:v>0</x:v>
      </x:c>
      <x:c r="S5237" s="3">
        <x:v>0.03</x:v>
      </x:c>
      <x:c r="T5237" s="2">
        <x:f t="shared" si="411"/>
        <x:v>0</x:v>
      </x:c>
      <x:c r="U5237" s="2">
        <x:f t="shared" si="412"/>
        <x:v>5321.92</x:v>
      </x:c>
      <x:c r="V5237" s="2">
        <x:f t="shared" si="410"/>
        <x:v>112.04</x:v>
      </x:c>
      <x:c r="W5237" s="2">
        <x:f t="shared" si="413"/>
        <x:v>0</x:v>
      </x:c>
      <x:c r="X5237" s="2">
        <x:f t="shared" si="414"/>
        <x:v>168.06000000000034</x:v>
      </x:c>
    </x:row>
    <x:row r="5238" spans="2:24" ht="14.95" hidden="1" thickTop="1" x14ac:dyDescent="0.25">
      <x:c r="B5238" t="s">
        <x:v>20</x:v>
      </x:c>
      <x:c r="C5238" t="s">
        <x:v>243</x:v>
      </x:c>
      <x:c r="D5238" t="s">
        <x:v>244</x:v>
      </x:c>
      <x:c r="E5238" t="s">
        <x:v>483</x:v>
      </x:c>
      <x:c r="F5238" t="s">
        <x:v>70</x:v>
      </x:c>
      <x:c r="G5238" s="2">
        <x:v>5136.8</x:v>
      </x:c>
      <x:c r="I5238" s="2" t="s">
        <x:v>484</x:v>
      </x:c>
      <x:c r="J5238" t="s">
        <x:v>47</x:v>
      </x:c>
      <x:c r="K5238" t="s">
        <x:v>1758</x:v>
      </x:c>
      <x:c r="L5238" t="s">
        <x:v>486</x:v>
      </x:c>
      <x:c r="M5238" t="s">
        <x:v>438</x:v>
      </x:c>
      <x:c r="N5238" t="s">
        <x:v>48</x:v>
      </x:c>
      <x:c r="O5238" s="3">
        <x:v>0</x:v>
      </x:c>
      <x:c r="P5238" s="3">
        <x:v>0.95</x:v>
      </x:c>
      <x:c r="Q5238" s="3">
        <x:v>0.02</x:v>
      </x:c>
      <x:c r="R5238" s="3">
        <x:v>0</x:v>
      </x:c>
      <x:c r="S5238" s="3">
        <x:v>0.03</x:v>
      </x:c>
      <x:c r="T5238" s="2">
        <x:f t="shared" si="411"/>
        <x:v>0</x:v>
      </x:c>
      <x:c r="U5238" s="2">
        <x:f t="shared" si="412"/>
        <x:v>4879.96</x:v>
      </x:c>
      <x:c r="V5238" s="2">
        <x:f t="shared" si="410"/>
        <x:v>102.74</x:v>
      </x:c>
      <x:c r="W5238" s="2">
        <x:f t="shared" si="413"/>
        <x:v>0</x:v>
      </x:c>
      <x:c r="X5238" s="2">
        <x:f t="shared" si="414"/>
        <x:v>154.10000000000014</x:v>
      </x:c>
    </x:row>
    <x:row r="5239" spans="2:24" ht="14.95" hidden="1" thickTop="1" x14ac:dyDescent="0.25">
      <x:c r="B5239" t="s">
        <x:v>20</x:v>
      </x:c>
      <x:c r="C5239" t="s">
        <x:v>243</x:v>
      </x:c>
      <x:c r="D5239" t="s">
        <x:v>244</x:v>
      </x:c>
      <x:c r="E5239" t="s">
        <x:v>483</x:v>
      </x:c>
      <x:c r="F5239" t="s">
        <x:v>197</x:v>
      </x:c>
      <x:c r="G5239" s="2">
        <x:v>1188.07</x:v>
      </x:c>
      <x:c r="I5239" s="2" t="s">
        <x:v>484</x:v>
      </x:c>
      <x:c r="J5239" t="s">
        <x:v>47</x:v>
      </x:c>
      <x:c r="K5239" t="s">
        <x:v>1758</x:v>
      </x:c>
      <x:c r="L5239" t="s">
        <x:v>486</x:v>
      </x:c>
      <x:c r="M5239" t="s">
        <x:v>383</x:v>
      </x:c>
      <x:c r="N5239" t="s">
        <x:v>48</x:v>
      </x:c>
      <x:c r="O5239" s="3">
        <x:v>0</x:v>
      </x:c>
      <x:c r="P5239" s="3">
        <x:v>0.95</x:v>
      </x:c>
      <x:c r="Q5239" s="3">
        <x:v>0.02</x:v>
      </x:c>
      <x:c r="R5239" s="3">
        <x:v>0</x:v>
      </x:c>
      <x:c r="S5239" s="3">
        <x:v>0.03</x:v>
      </x:c>
      <x:c r="T5239" s="2">
        <x:f t="shared" si="411"/>
        <x:v>0</x:v>
      </x:c>
      <x:c r="U5239" s="2">
        <x:f t="shared" si="412"/>
        <x:v>1128.67</x:v>
      </x:c>
      <x:c r="V5239" s="2">
        <x:f t="shared" si="410"/>
        <x:v>23.76</x:v>
      </x:c>
      <x:c r="W5239" s="2">
        <x:f t="shared" si="413"/>
        <x:v>0</x:v>
      </x:c>
      <x:c r="X5239" s="2">
        <x:f t="shared" si="414"/>
        <x:v>35.639999999999858</x:v>
      </x:c>
    </x:row>
    <x:row r="5240" spans="2:24" ht="14.95" hidden="1" thickTop="1" x14ac:dyDescent="0.25">
      <x:c r="B5240" t="s">
        <x:v>20</x:v>
      </x:c>
      <x:c r="C5240" t="s">
        <x:v>243</x:v>
      </x:c>
      <x:c r="D5240" t="s">
        <x:v>244</x:v>
      </x:c>
      <x:c r="E5240" t="s">
        <x:v>483</x:v>
      </x:c>
      <x:c r="F5240" t="s">
        <x:v>197</x:v>
      </x:c>
      <x:c r="G5240" s="2">
        <x:v>2359.37</x:v>
      </x:c>
      <x:c r="I5240" s="2" t="s">
        <x:v>484</x:v>
      </x:c>
      <x:c r="J5240" t="s">
        <x:v>47</x:v>
      </x:c>
      <x:c r="K5240" t="s">
        <x:v>1758</x:v>
      </x:c>
      <x:c r="L5240" t="s">
        <x:v>486</x:v>
      </x:c>
      <x:c r="M5240" t="s">
        <x:v>498</x:v>
      </x:c>
      <x:c r="N5240" t="s">
        <x:v>48</x:v>
      </x:c>
      <x:c r="O5240" s="3">
        <x:v>0</x:v>
      </x:c>
      <x:c r="P5240" s="3">
        <x:v>0.95</x:v>
      </x:c>
      <x:c r="Q5240" s="3">
        <x:v>0.02</x:v>
      </x:c>
      <x:c r="R5240" s="3">
        <x:v>0</x:v>
      </x:c>
      <x:c r="S5240" s="3">
        <x:v>0.03</x:v>
      </x:c>
      <x:c r="T5240" s="2">
        <x:f t="shared" si="411"/>
        <x:v>0</x:v>
      </x:c>
      <x:c r="U5240" s="2">
        <x:f t="shared" si="412"/>
        <x:v>2241.4</x:v>
      </x:c>
      <x:c r="V5240" s="2">
        <x:f t="shared" si="410"/>
        <x:v>47.19</x:v>
      </x:c>
      <x:c r="W5240" s="2">
        <x:f t="shared" si="413"/>
        <x:v>0</x:v>
      </x:c>
      <x:c r="X5240" s="2">
        <x:f t="shared" si="414"/>
        <x:v>70.779999999999802</x:v>
      </x:c>
    </x:row>
    <x:row r="5241" spans="2:24" ht="14.95" hidden="1" thickTop="1" x14ac:dyDescent="0.25">
      <x:c r="B5241" t="s">
        <x:v>20</x:v>
      </x:c>
      <x:c r="C5241" t="s">
        <x:v>243</x:v>
      </x:c>
      <x:c r="D5241" t="s">
        <x:v>244</x:v>
      </x:c>
      <x:c r="E5241" t="s">
        <x:v>483</x:v>
      </x:c>
      <x:c r="F5241" t="s">
        <x:v>200</x:v>
      </x:c>
      <x:c r="G5241" s="2">
        <x:v>1531.27</x:v>
      </x:c>
      <x:c r="I5241" s="2" t="s">
        <x:v>484</x:v>
      </x:c>
      <x:c r="J5241" t="s">
        <x:v>47</x:v>
      </x:c>
      <x:c r="K5241" t="s">
        <x:v>1758</x:v>
      </x:c>
      <x:c r="L5241" t="s">
        <x:v>486</x:v>
      </x:c>
      <x:c r="M5241" t="s">
        <x:v>438</x:v>
      </x:c>
      <x:c r="N5241" t="s">
        <x:v>48</x:v>
      </x:c>
      <x:c r="O5241" s="3">
        <x:v>0</x:v>
      </x:c>
      <x:c r="P5241" s="3">
        <x:v>0.95</x:v>
      </x:c>
      <x:c r="Q5241" s="3">
        <x:v>0.02</x:v>
      </x:c>
      <x:c r="R5241" s="3">
        <x:v>0</x:v>
      </x:c>
      <x:c r="S5241" s="3">
        <x:v>0.03</x:v>
      </x:c>
      <x:c r="T5241" s="2">
        <x:f t="shared" si="411"/>
        <x:v>0</x:v>
      </x:c>
      <x:c r="U5241" s="2">
        <x:f t="shared" si="412"/>
        <x:v>1454.71</x:v>
      </x:c>
      <x:c r="V5241" s="2">
        <x:f t="shared" si="410"/>
        <x:v>30.63</x:v>
      </x:c>
      <x:c r="W5241" s="2">
        <x:f t="shared" si="413"/>
        <x:v>0</x:v>
      </x:c>
      <x:c r="X5241" s="2">
        <x:f t="shared" si="414"/>
        <x:v>45.92999999999995</x:v>
      </x:c>
    </x:row>
    <x:row r="5242" spans="2:24" ht="14.95" hidden="1" thickTop="1" x14ac:dyDescent="0.25">
      <x:c r="B5242" t="s">
        <x:v>20</x:v>
      </x:c>
      <x:c r="C5242" t="s">
        <x:v>243</x:v>
      </x:c>
      <x:c r="D5242" t="s">
        <x:v>244</x:v>
      </x:c>
      <x:c r="E5242" t="s">
        <x:v>483</x:v>
      </x:c>
      <x:c r="F5242" t="s">
        <x:v>275</x:v>
      </x:c>
      <x:c r="G5242" s="2">
        <x:v>2017.22</x:v>
      </x:c>
      <x:c r="I5242" s="2" t="s">
        <x:v>484</x:v>
      </x:c>
      <x:c r="J5242" t="s">
        <x:v>53</x:v>
      </x:c>
      <x:c r="K5242" t="s">
        <x:v>1759</x:v>
      </x:c>
      <x:c r="L5242" t="s">
        <x:v>486</x:v>
      </x:c>
      <x:c r="M5242" t="s">
        <x:v>270</x:v>
      </x:c>
      <x:c r="N5242" t="s">
        <x:v>54</x:v>
      </x:c>
      <x:c r="O5242" s="3">
        <x:v>0</x:v>
      </x:c>
      <x:c r="P5242" s="3">
        <x:v>0.95</x:v>
      </x:c>
      <x:c r="Q5242" s="3">
        <x:v>0.01</x:v>
      </x:c>
      <x:c r="R5242" s="3">
        <x:v>0</x:v>
      </x:c>
      <x:c r="S5242" s="3">
        <x:v>0.04</x:v>
      </x:c>
      <x:c r="T5242" s="2">
        <x:f t="shared" si="411"/>
        <x:v>0</x:v>
      </x:c>
      <x:c r="U5242" s="2">
        <x:f t="shared" si="412"/>
        <x:v>1916.36</x:v>
      </x:c>
      <x:c r="V5242" s="2">
        <x:f t="shared" si="410"/>
        <x:v>20.170000000000002</x:v>
      </x:c>
      <x:c r="W5242" s="2">
        <x:f t="shared" si="413"/>
        <x:v>0</x:v>
      </x:c>
      <x:c r="X5242" s="2">
        <x:f t="shared" si="414"/>
        <x:v>80.690000000000126</x:v>
      </x:c>
    </x:row>
    <x:row r="5243" spans="2:24" ht="14.95" hidden="1" thickTop="1" x14ac:dyDescent="0.25">
      <x:c r="B5243" t="s">
        <x:v>20</x:v>
      </x:c>
      <x:c r="C5243" t="s">
        <x:v>243</x:v>
      </x:c>
      <x:c r="D5243" t="s">
        <x:v>244</x:v>
      </x:c>
      <x:c r="E5243" t="s">
        <x:v>483</x:v>
      </x:c>
      <x:c r="F5243" t="s">
        <x:v>109</x:v>
      </x:c>
      <x:c r="G5243" s="2">
        <x:v>8035.98</x:v>
      </x:c>
      <x:c r="I5243" s="2" t="s">
        <x:v>484</x:v>
      </x:c>
      <x:c r="J5243" t="s">
        <x:v>53</x:v>
      </x:c>
      <x:c r="K5243" t="s">
        <x:v>1759</x:v>
      </x:c>
      <x:c r="L5243" t="s">
        <x:v>486</x:v>
      </x:c>
      <x:c r="M5243" t="s">
        <x:v>380</x:v>
      </x:c>
      <x:c r="N5243" t="s">
        <x:v>54</x:v>
      </x:c>
      <x:c r="O5243" s="3">
        <x:v>0</x:v>
      </x:c>
      <x:c r="P5243" s="3">
        <x:v>0.95</x:v>
      </x:c>
      <x:c r="Q5243" s="3">
        <x:v>0.01</x:v>
      </x:c>
      <x:c r="R5243" s="3">
        <x:v>0</x:v>
      </x:c>
      <x:c r="S5243" s="3">
        <x:v>0.04</x:v>
      </x:c>
      <x:c r="T5243" s="2">
        <x:f t="shared" si="411"/>
        <x:v>0</x:v>
      </x:c>
      <x:c r="U5243" s="2">
        <x:f t="shared" si="412"/>
        <x:v>7634.18</x:v>
      </x:c>
      <x:c r="V5243" s="2">
        <x:f t="shared" si="410"/>
        <x:v>80.36</x:v>
      </x:c>
      <x:c r="W5243" s="2">
        <x:f t="shared" si="413"/>
        <x:v>0</x:v>
      </x:c>
      <x:c r="X5243" s="2">
        <x:f t="shared" si="414"/>
        <x:v>321.43999999999926</x:v>
      </x:c>
    </x:row>
    <x:row r="5244" spans="2:24" ht="14.95" hidden="1" thickTop="1" x14ac:dyDescent="0.25">
      <x:c r="B5244" t="s">
        <x:v>20</x:v>
      </x:c>
      <x:c r="C5244" t="s">
        <x:v>243</x:v>
      </x:c>
      <x:c r="D5244" t="s">
        <x:v>244</x:v>
      </x:c>
      <x:c r="E5244" t="s">
        <x:v>483</x:v>
      </x:c>
      <x:c r="F5244" t="s">
        <x:v>109</x:v>
      </x:c>
      <x:c r="G5244" s="2">
        <x:v>130275.32</x:v>
      </x:c>
      <x:c r="I5244" s="2" t="s">
        <x:v>484</x:v>
      </x:c>
      <x:c r="J5244" t="s">
        <x:v>53</x:v>
      </x:c>
      <x:c r="K5244" t="s">
        <x:v>1759</x:v>
      </x:c>
      <x:c r="L5244" t="s">
        <x:v>486</x:v>
      </x:c>
      <x:c r="M5244" t="s">
        <x:v>493</x:v>
      </x:c>
      <x:c r="N5244" t="s">
        <x:v>54</x:v>
      </x:c>
      <x:c r="O5244" s="3">
        <x:v>0</x:v>
      </x:c>
      <x:c r="P5244" s="3">
        <x:v>0.95</x:v>
      </x:c>
      <x:c r="Q5244" s="3">
        <x:v>0.01</x:v>
      </x:c>
      <x:c r="R5244" s="3">
        <x:v>0</x:v>
      </x:c>
      <x:c r="S5244" s="3">
        <x:v>0.04</x:v>
      </x:c>
      <x:c r="T5244" s="2">
        <x:f t="shared" si="411"/>
        <x:v>0</x:v>
      </x:c>
      <x:c r="U5244" s="2">
        <x:f t="shared" si="412"/>
        <x:v>123761.55</x:v>
      </x:c>
      <x:c r="V5244" s="2">
        <x:f t="shared" si="410"/>
        <x:v>1302.75</x:v>
      </x:c>
      <x:c r="W5244" s="2">
        <x:f t="shared" si="413"/>
        <x:v>0</x:v>
      </x:c>
      <x:c r="X5244" s="2">
        <x:f t="shared" si="414"/>
        <x:v>5211.0200000000041</x:v>
      </x:c>
    </x:row>
    <x:row r="5245" spans="2:24" ht="14.95" hidden="1" thickTop="1" x14ac:dyDescent="0.25">
      <x:c r="B5245" t="s">
        <x:v>20</x:v>
      </x:c>
      <x:c r="C5245" t="s">
        <x:v>243</x:v>
      </x:c>
      <x:c r="D5245" t="s">
        <x:v>244</x:v>
      </x:c>
      <x:c r="E5245" t="s">
        <x:v>483</x:v>
      </x:c>
      <x:c r="F5245" t="s">
        <x:v>301</x:v>
      </x:c>
      <x:c r="G5245" s="2">
        <x:v>128499.52</x:v>
      </x:c>
      <x:c r="I5245" s="2" t="s">
        <x:v>484</x:v>
      </x:c>
      <x:c r="J5245" t="s">
        <x:v>53</x:v>
      </x:c>
      <x:c r="K5245" t="s">
        <x:v>1759</x:v>
      </x:c>
      <x:c r="L5245" t="s">
        <x:v>486</x:v>
      </x:c>
      <x:c r="M5245" t="s">
        <x:v>493</x:v>
      </x:c>
      <x:c r="N5245" t="s">
        <x:v>54</x:v>
      </x:c>
      <x:c r="O5245" s="3">
        <x:v>0</x:v>
      </x:c>
      <x:c r="P5245" s="3">
        <x:v>0.95</x:v>
      </x:c>
      <x:c r="Q5245" s="3">
        <x:v>0.01</x:v>
      </x:c>
      <x:c r="R5245" s="3">
        <x:v>0</x:v>
      </x:c>
      <x:c r="S5245" s="3">
        <x:v>0.04</x:v>
      </x:c>
      <x:c r="T5245" s="2">
        <x:f t="shared" si="411"/>
        <x:v>0</x:v>
      </x:c>
      <x:c r="U5245" s="2">
        <x:f t="shared" si="412"/>
        <x:v>122074.54</x:v>
      </x:c>
      <x:c r="V5245" s="2">
        <x:f t="shared" si="410"/>
        <x:v>1285</x:v>
      </x:c>
      <x:c r="W5245" s="2">
        <x:f t="shared" si="413"/>
        <x:v>0</x:v>
      </x:c>
      <x:c r="X5245" s="2">
        <x:f t="shared" si="414"/>
        <x:v>5139.9800000000105</x:v>
      </x:c>
    </x:row>
    <x:row r="5246" spans="2:24" ht="14.95" hidden="1" thickTop="1" x14ac:dyDescent="0.25">
      <x:c r="B5246" t="s">
        <x:v>20</x:v>
      </x:c>
      <x:c r="C5246" t="s">
        <x:v>243</x:v>
      </x:c>
      <x:c r="D5246" t="s">
        <x:v>244</x:v>
      </x:c>
      <x:c r="E5246" t="s">
        <x:v>483</x:v>
      </x:c>
      <x:c r="F5246" t="s">
        <x:v>73</x:v>
      </x:c>
      <x:c r="G5246" s="2">
        <x:v>3347.96</x:v>
      </x:c>
      <x:c r="I5246" s="2" t="s">
        <x:v>484</x:v>
      </x:c>
      <x:c r="J5246" t="s">
        <x:v>53</x:v>
      </x:c>
      <x:c r="K5246" t="s">
        <x:v>1759</x:v>
      </x:c>
      <x:c r="L5246" t="s">
        <x:v>486</x:v>
      </x:c>
      <x:c r="M5246" t="s">
        <x:v>438</x:v>
      </x:c>
      <x:c r="N5246" t="s">
        <x:v>54</x:v>
      </x:c>
      <x:c r="O5246" s="3">
        <x:v>0</x:v>
      </x:c>
      <x:c r="P5246" s="3">
        <x:v>0.95</x:v>
      </x:c>
      <x:c r="Q5246" s="3">
        <x:v>0.01</x:v>
      </x:c>
      <x:c r="R5246" s="3">
        <x:v>0</x:v>
      </x:c>
      <x:c r="S5246" s="3">
        <x:v>0.04</x:v>
      </x:c>
      <x:c r="T5246" s="2">
        <x:f t="shared" si="411"/>
        <x:v>0</x:v>
      </x:c>
      <x:c r="U5246" s="2">
        <x:f t="shared" si="412"/>
        <x:v>3180.56</x:v>
      </x:c>
      <x:c r="V5246" s="2">
        <x:f t="shared" si="410"/>
        <x:v>33.479999999999997</x:v>
      </x:c>
      <x:c r="W5246" s="2">
        <x:f t="shared" si="413"/>
        <x:v>0</x:v>
      </x:c>
      <x:c r="X5246" s="2">
        <x:f t="shared" si="414"/>
        <x:v>133.9200000000001</x:v>
      </x:c>
    </x:row>
    <x:row r="5247" spans="2:24" ht="14.95" hidden="1" thickTop="1" x14ac:dyDescent="0.25">
      <x:c r="B5247" t="s">
        <x:v>20</x:v>
      </x:c>
      <x:c r="C5247" t="s">
        <x:v>243</x:v>
      </x:c>
      <x:c r="D5247" t="s">
        <x:v>244</x:v>
      </x:c>
      <x:c r="E5247" t="s">
        <x:v>483</x:v>
      </x:c>
      <x:c r="F5247" t="s">
        <x:v>276</x:v>
      </x:c>
      <x:c r="G5247" s="2">
        <x:v>7497.88</x:v>
      </x:c>
      <x:c r="I5247" s="2" t="s">
        <x:v>484</x:v>
      </x:c>
      <x:c r="J5247" t="s">
        <x:v>53</x:v>
      </x:c>
      <x:c r="K5247" t="s">
        <x:v>1759</x:v>
      </x:c>
      <x:c r="L5247" t="s">
        <x:v>486</x:v>
      </x:c>
      <x:c r="M5247" t="s">
        <x:v>269</x:v>
      </x:c>
      <x:c r="N5247" t="s">
        <x:v>54</x:v>
      </x:c>
      <x:c r="O5247" s="3">
        <x:v>0</x:v>
      </x:c>
      <x:c r="P5247" s="3">
        <x:v>0.95</x:v>
      </x:c>
      <x:c r="Q5247" s="3">
        <x:v>0.01</x:v>
      </x:c>
      <x:c r="R5247" s="3">
        <x:v>0</x:v>
      </x:c>
      <x:c r="S5247" s="3">
        <x:v>0.04</x:v>
      </x:c>
      <x:c r="T5247" s="2">
        <x:f t="shared" si="411"/>
        <x:v>0</x:v>
      </x:c>
      <x:c r="U5247" s="2">
        <x:f t="shared" si="412"/>
        <x:v>7122.99</x:v>
      </x:c>
      <x:c r="V5247" s="2">
        <x:f t="shared" si="410"/>
        <x:v>74.98</x:v>
      </x:c>
      <x:c r="W5247" s="2">
        <x:f t="shared" si="413"/>
        <x:v>0</x:v>
      </x:c>
      <x:c r="X5247" s="2">
        <x:f t="shared" si="414"/>
        <x:v>299.91000000000031</x:v>
      </x:c>
    </x:row>
    <x:row r="5248" spans="2:24" ht="14.95" hidden="1" thickTop="1" x14ac:dyDescent="0.25">
      <x:c r="B5248" t="s">
        <x:v>20</x:v>
      </x:c>
      <x:c r="C5248" t="s">
        <x:v>243</x:v>
      </x:c>
      <x:c r="D5248" t="s">
        <x:v>244</x:v>
      </x:c>
      <x:c r="E5248" t="s">
        <x:v>483</x:v>
      </x:c>
      <x:c r="F5248" t="s">
        <x:v>33</x:v>
      </x:c>
      <x:c r="G5248" s="2">
        <x:v>6278.6</x:v>
      </x:c>
      <x:c r="I5248" s="2" t="s">
        <x:v>484</x:v>
      </x:c>
      <x:c r="J5248" t="s">
        <x:v>53</x:v>
      </x:c>
      <x:c r="K5248" t="s">
        <x:v>1759</x:v>
      </x:c>
      <x:c r="L5248" t="s">
        <x:v>486</x:v>
      </x:c>
      <x:c r="M5248" t="s">
        <x:v>494</x:v>
      </x:c>
      <x:c r="N5248" t="s">
        <x:v>54</x:v>
      </x:c>
      <x:c r="O5248" s="3">
        <x:v>0</x:v>
      </x:c>
      <x:c r="P5248" s="3">
        <x:v>0.95</x:v>
      </x:c>
      <x:c r="Q5248" s="3">
        <x:v>0.01</x:v>
      </x:c>
      <x:c r="R5248" s="3">
        <x:v>0</x:v>
      </x:c>
      <x:c r="S5248" s="3">
        <x:v>0.04</x:v>
      </x:c>
      <x:c r="T5248" s="2">
        <x:f t="shared" si="411"/>
        <x:v>0</x:v>
      </x:c>
      <x:c r="U5248" s="2">
        <x:f t="shared" si="412"/>
        <x:v>5964.67</x:v>
      </x:c>
      <x:c r="V5248" s="2">
        <x:f t="shared" si="410"/>
        <x:v>62.79</x:v>
      </x:c>
      <x:c r="W5248" s="2">
        <x:f t="shared" si="413"/>
        <x:v>0</x:v>
      </x:c>
      <x:c r="X5248" s="2">
        <x:f t="shared" si="414"/>
        <x:v>251.1400000000003</x:v>
      </x:c>
    </x:row>
    <x:row r="5249" spans="2:24" ht="14.95" hidden="1" thickTop="1" x14ac:dyDescent="0.25">
      <x:c r="B5249" t="s">
        <x:v>20</x:v>
      </x:c>
      <x:c r="C5249" t="s">
        <x:v>243</x:v>
      </x:c>
      <x:c r="D5249" t="s">
        <x:v>244</x:v>
      </x:c>
      <x:c r="E5249" t="s">
        <x:v>483</x:v>
      </x:c>
      <x:c r="F5249" t="s">
        <x:v>290</x:v>
      </x:c>
      <x:c r="G5249" s="2">
        <x:v>78561.899999999994</x:v>
      </x:c>
      <x:c r="I5249" s="2" t="s">
        <x:v>484</x:v>
      </x:c>
      <x:c r="J5249" t="s">
        <x:v>53</x:v>
      </x:c>
      <x:c r="K5249" t="s">
        <x:v>1759</x:v>
      </x:c>
      <x:c r="L5249" t="s">
        <x:v>486</x:v>
      </x:c>
      <x:c r="M5249" t="s">
        <x:v>380</x:v>
      </x:c>
      <x:c r="N5249" t="s">
        <x:v>54</x:v>
      </x:c>
      <x:c r="O5249" s="3">
        <x:v>0</x:v>
      </x:c>
      <x:c r="P5249" s="3">
        <x:v>0.95</x:v>
      </x:c>
      <x:c r="Q5249" s="3">
        <x:v>0.01</x:v>
      </x:c>
      <x:c r="R5249" s="3">
        <x:v>0</x:v>
      </x:c>
      <x:c r="S5249" s="3">
        <x:v>0.04</x:v>
      </x:c>
      <x:c r="T5249" s="2">
        <x:f t="shared" si="411"/>
        <x:v>0</x:v>
      </x:c>
      <x:c r="U5249" s="2">
        <x:f t="shared" si="412"/>
        <x:v>74633.81</x:v>
      </x:c>
      <x:c r="V5249" s="2">
        <x:f t="shared" si="410"/>
        <x:v>785.62</x:v>
      </x:c>
      <x:c r="W5249" s="2">
        <x:f t="shared" si="413"/>
        <x:v>0</x:v>
      </x:c>
      <x:c r="X5249" s="2">
        <x:f t="shared" si="414"/>
        <x:v>3142.4699999999966</x:v>
      </x:c>
    </x:row>
    <x:row r="5250" spans="2:24" ht="14.95" hidden="1" thickTop="1" x14ac:dyDescent="0.25">
      <x:c r="B5250" t="s">
        <x:v>20</x:v>
      </x:c>
      <x:c r="C5250" t="s">
        <x:v>243</x:v>
      </x:c>
      <x:c r="D5250" t="s">
        <x:v>244</x:v>
      </x:c>
      <x:c r="E5250" t="s">
        <x:v>483</x:v>
      </x:c>
      <x:c r="F5250" t="s">
        <x:v>282</x:v>
      </x:c>
      <x:c r="G5250" s="2">
        <x:v>1302.24</x:v>
      </x:c>
      <x:c r="I5250" s="2" t="s">
        <x:v>484</x:v>
      </x:c>
      <x:c r="J5250" t="s">
        <x:v>53</x:v>
      </x:c>
      <x:c r="K5250" t="s">
        <x:v>1759</x:v>
      </x:c>
      <x:c r="L5250" t="s">
        <x:v>486</x:v>
      </x:c>
      <x:c r="M5250" t="s">
        <x:v>438</x:v>
      </x:c>
      <x:c r="N5250" t="s">
        <x:v>54</x:v>
      </x:c>
      <x:c r="O5250" s="3">
        <x:v>0</x:v>
      </x:c>
      <x:c r="P5250" s="3">
        <x:v>0.95</x:v>
      </x:c>
      <x:c r="Q5250" s="3">
        <x:v>0.01</x:v>
      </x:c>
      <x:c r="R5250" s="3">
        <x:v>0</x:v>
      </x:c>
      <x:c r="S5250" s="3">
        <x:v>0.04</x:v>
      </x:c>
      <x:c r="T5250" s="2">
        <x:f t="shared" si="411"/>
        <x:v>0</x:v>
      </x:c>
      <x:c r="U5250" s="2">
        <x:f t="shared" si="412"/>
        <x:v>1237.1300000000001</x:v>
      </x:c>
      <x:c r="V5250" s="2">
        <x:f t="shared" si="410"/>
        <x:v>13.02</x:v>
      </x:c>
      <x:c r="W5250" s="2">
        <x:f t="shared" si="413"/>
        <x:v>0</x:v>
      </x:c>
      <x:c r="X5250" s="2">
        <x:f t="shared" si="414"/>
        <x:v>52.089999999999904</x:v>
      </x:c>
    </x:row>
    <x:row r="5251" spans="2:24" ht="14.95" hidden="1" thickTop="1" x14ac:dyDescent="0.25">
      <x:c r="B5251" t="s">
        <x:v>20</x:v>
      </x:c>
      <x:c r="C5251" t="s">
        <x:v>243</x:v>
      </x:c>
      <x:c r="D5251" t="s">
        <x:v>244</x:v>
      </x:c>
      <x:c r="E5251" t="s">
        <x:v>483</x:v>
      </x:c>
      <x:c r="F5251" t="s">
        <x:v>282</x:v>
      </x:c>
      <x:c r="G5251" s="2">
        <x:v>4171.3500000000004</x:v>
      </x:c>
      <x:c r="I5251" s="2" t="s">
        <x:v>484</x:v>
      </x:c>
      <x:c r="J5251" t="s">
        <x:v>53</x:v>
      </x:c>
      <x:c r="K5251" t="s">
        <x:v>1759</x:v>
      </x:c>
      <x:c r="L5251" t="s">
        <x:v>486</x:v>
      </x:c>
      <x:c r="M5251" t="s">
        <x:v>383</x:v>
      </x:c>
      <x:c r="N5251" t="s">
        <x:v>54</x:v>
      </x:c>
      <x:c r="O5251" s="3">
        <x:v>0</x:v>
      </x:c>
      <x:c r="P5251" s="3">
        <x:v>0.95</x:v>
      </x:c>
      <x:c r="Q5251" s="3">
        <x:v>0.01</x:v>
      </x:c>
      <x:c r="R5251" s="3">
        <x:v>0</x:v>
      </x:c>
      <x:c r="S5251" s="3">
        <x:v>0.04</x:v>
      </x:c>
      <x:c r="T5251" s="2">
        <x:f t="shared" si="411"/>
        <x:v>0</x:v>
      </x:c>
      <x:c r="U5251" s="2">
        <x:f t="shared" si="412"/>
        <x:v>3962.78</x:v>
      </x:c>
      <x:c r="V5251" s="2">
        <x:f t="shared" si="410"/>
        <x:v>41.71</x:v>
      </x:c>
      <x:c r="W5251" s="2">
        <x:f t="shared" si="413"/>
        <x:v>0</x:v>
      </x:c>
      <x:c r="X5251" s="2">
        <x:f t="shared" si="414"/>
        <x:v>166.86000000000016</x:v>
      </x:c>
    </x:row>
    <x:row r="5252" spans="2:24" ht="14.95" hidden="1" thickTop="1" x14ac:dyDescent="0.25">
      <x:c r="B5252" t="s">
        <x:v>20</x:v>
      </x:c>
      <x:c r="C5252" t="s">
        <x:v>243</x:v>
      </x:c>
      <x:c r="D5252" t="s">
        <x:v>244</x:v>
      </x:c>
      <x:c r="E5252" t="s">
        <x:v>483</x:v>
      </x:c>
      <x:c r="F5252" t="s">
        <x:v>283</x:v>
      </x:c>
      <x:c r="G5252" s="2">
        <x:v>10280.709999999999</x:v>
      </x:c>
      <x:c r="I5252" s="2" t="s">
        <x:v>484</x:v>
      </x:c>
      <x:c r="J5252" t="s">
        <x:v>53</x:v>
      </x:c>
      <x:c r="K5252" t="s">
        <x:v>1759</x:v>
      </x:c>
      <x:c r="L5252" t="s">
        <x:v>486</x:v>
      </x:c>
      <x:c r="M5252" t="s">
        <x:v>383</x:v>
      </x:c>
      <x:c r="N5252" t="s">
        <x:v>54</x:v>
      </x:c>
      <x:c r="O5252" s="3">
        <x:v>0</x:v>
      </x:c>
      <x:c r="P5252" s="3">
        <x:v>0.95</x:v>
      </x:c>
      <x:c r="Q5252" s="3">
        <x:v>0.01</x:v>
      </x:c>
      <x:c r="R5252" s="3">
        <x:v>0</x:v>
      </x:c>
      <x:c r="S5252" s="3">
        <x:v>0.04</x:v>
      </x:c>
      <x:c r="T5252" s="2">
        <x:f t="shared" si="411"/>
        <x:v>0</x:v>
      </x:c>
      <x:c r="U5252" s="2">
        <x:f t="shared" si="412"/>
        <x:v>9766.67</x:v>
      </x:c>
      <x:c r="V5252" s="2">
        <x:f t="shared" si="410"/>
        <x:v>102.81</x:v>
      </x:c>
      <x:c r="W5252" s="2">
        <x:f t="shared" si="413"/>
        <x:v>0</x:v>
      </x:c>
      <x:c r="X5252" s="2">
        <x:f t="shared" si="414"/>
        <x:v>411.22999999999905</x:v>
      </x:c>
    </x:row>
    <x:row r="5253" spans="2:24" ht="14.95" hidden="1" thickTop="1" x14ac:dyDescent="0.25">
      <x:c r="B5253" t="s">
        <x:v>20</x:v>
      </x:c>
      <x:c r="C5253" t="s">
        <x:v>243</x:v>
      </x:c>
      <x:c r="D5253" t="s">
        <x:v>244</x:v>
      </x:c>
      <x:c r="E5253" t="s">
        <x:v>483</x:v>
      </x:c>
      <x:c r="F5253" t="s">
        <x:v>283</x:v>
      </x:c>
      <x:c r="G5253" s="2">
        <x:v>3601.53</x:v>
      </x:c>
      <x:c r="I5253" s="2" t="s">
        <x:v>484</x:v>
      </x:c>
      <x:c r="J5253" t="s">
        <x:v>53</x:v>
      </x:c>
      <x:c r="K5253" t="s">
        <x:v>1759</x:v>
      </x:c>
      <x:c r="L5253" t="s">
        <x:v>486</x:v>
      </x:c>
      <x:c r="M5253" t="s">
        <x:v>498</x:v>
      </x:c>
      <x:c r="N5253" t="s">
        <x:v>54</x:v>
      </x:c>
      <x:c r="O5253" s="3">
        <x:v>0</x:v>
      </x:c>
      <x:c r="P5253" s="3">
        <x:v>0.95</x:v>
      </x:c>
      <x:c r="Q5253" s="3">
        <x:v>0.01</x:v>
      </x:c>
      <x:c r="R5253" s="3">
        <x:v>0</x:v>
      </x:c>
      <x:c r="S5253" s="3">
        <x:v>0.04</x:v>
      </x:c>
      <x:c r="T5253" s="2">
        <x:f t="shared" si="411"/>
        <x:v>0</x:v>
      </x:c>
      <x:c r="U5253" s="2">
        <x:f t="shared" si="412"/>
        <x:v>3421.45</x:v>
      </x:c>
      <x:c r="V5253" s="2">
        <x:f t="shared" si="410"/>
        <x:v>36.020000000000003</x:v>
      </x:c>
      <x:c r="W5253" s="2">
        <x:f t="shared" si="413"/>
        <x:v>0</x:v>
      </x:c>
      <x:c r="X5253" s="2">
        <x:f t="shared" si="414"/>
        <x:v>144.06000000000037</x:v>
      </x:c>
    </x:row>
    <x:row r="5254" spans="2:24" ht="14.95" hidden="1" thickTop="1" x14ac:dyDescent="0.25">
      <x:c r="B5254" t="s">
        <x:v>20</x:v>
      </x:c>
      <x:c r="C5254" t="s">
        <x:v>243</x:v>
      </x:c>
      <x:c r="D5254" t="s">
        <x:v>244</x:v>
      </x:c>
      <x:c r="E5254" t="s">
        <x:v>483</x:v>
      </x:c>
      <x:c r="F5254" t="s">
        <x:v>285</x:v>
      </x:c>
      <x:c r="G5254" s="2">
        <x:v>1513.93</x:v>
      </x:c>
      <x:c r="I5254" s="2" t="s">
        <x:v>484</x:v>
      </x:c>
      <x:c r="J5254" t="s">
        <x:v>53</x:v>
      </x:c>
      <x:c r="K5254" t="s">
        <x:v>1759</x:v>
      </x:c>
      <x:c r="L5254" t="s">
        <x:v>486</x:v>
      </x:c>
      <x:c r="M5254" t="s">
        <x:v>438</x:v>
      </x:c>
      <x:c r="N5254" t="s">
        <x:v>54</x:v>
      </x:c>
      <x:c r="O5254" s="3">
        <x:v>0</x:v>
      </x:c>
      <x:c r="P5254" s="3">
        <x:v>0.95</x:v>
      </x:c>
      <x:c r="Q5254" s="3">
        <x:v>0.01</x:v>
      </x:c>
      <x:c r="R5254" s="3">
        <x:v>0</x:v>
      </x:c>
      <x:c r="S5254" s="3">
        <x:v>0.04</x:v>
      </x:c>
      <x:c r="T5254" s="2">
        <x:f t="shared" si="411"/>
        <x:v>0</x:v>
      </x:c>
      <x:c r="U5254" s="2">
        <x:f t="shared" si="412"/>
        <x:v>1438.23</x:v>
      </x:c>
      <x:c r="V5254" s="2">
        <x:f t="shared" si="410"/>
        <x:v>15.14</x:v>
      </x:c>
      <x:c r="W5254" s="2">
        <x:f t="shared" si="413"/>
        <x:v>0</x:v>
      </x:c>
      <x:c r="X5254" s="2">
        <x:f t="shared" si="414"/>
        <x:v>60.560000000000045</x:v>
      </x:c>
    </x:row>
    <x:row r="5255" spans="2:24" ht="14.95" hidden="1" thickTop="1" x14ac:dyDescent="0.25">
      <x:c r="B5255" t="s">
        <x:v>20</x:v>
      </x:c>
      <x:c r="C5255" t="s">
        <x:v>243</x:v>
      </x:c>
      <x:c r="D5255" t="s">
        <x:v>244</x:v>
      </x:c>
      <x:c r="E5255" t="s">
        <x:v>483</x:v>
      </x:c>
      <x:c r="F5255" t="s">
        <x:v>285</x:v>
      </x:c>
      <x:c r="G5255" s="2">
        <x:v>7115.55</x:v>
      </x:c>
      <x:c r="I5255" s="2" t="s">
        <x:v>484</x:v>
      </x:c>
      <x:c r="J5255" t="s">
        <x:v>53</x:v>
      </x:c>
      <x:c r="K5255" t="s">
        <x:v>1759</x:v>
      </x:c>
      <x:c r="L5255" t="s">
        <x:v>486</x:v>
      </x:c>
      <x:c r="M5255" t="s">
        <x:v>500</x:v>
      </x:c>
      <x:c r="N5255" t="s">
        <x:v>54</x:v>
      </x:c>
      <x:c r="O5255" s="3">
        <x:v>0</x:v>
      </x:c>
      <x:c r="P5255" s="3">
        <x:v>0.95</x:v>
      </x:c>
      <x:c r="Q5255" s="3">
        <x:v>0.01</x:v>
      </x:c>
      <x:c r="R5255" s="3">
        <x:v>0</x:v>
      </x:c>
      <x:c r="S5255" s="3">
        <x:v>0.04</x:v>
      </x:c>
      <x:c r="T5255" s="2">
        <x:f t="shared" si="411"/>
        <x:v>0</x:v>
      </x:c>
      <x:c r="U5255" s="2">
        <x:f t="shared" si="412"/>
        <x:v>6759.77</x:v>
      </x:c>
      <x:c r="V5255" s="2">
        <x:f t="shared" si="410"/>
        <x:v>71.16</x:v>
      </x:c>
      <x:c r="W5255" s="2">
        <x:f t="shared" si="413"/>
        <x:v>0</x:v>
      </x:c>
      <x:c r="X5255" s="2">
        <x:f t="shared" si="414"/>
        <x:v>284.61999999999978</x:v>
      </x:c>
    </x:row>
    <x:row r="5256" spans="2:24" ht="14.95" hidden="1" thickTop="1" x14ac:dyDescent="0.25">
      <x:c r="B5256" t="s">
        <x:v>20</x:v>
      </x:c>
      <x:c r="C5256" t="s">
        <x:v>243</x:v>
      </x:c>
      <x:c r="D5256" t="s">
        <x:v>244</x:v>
      </x:c>
      <x:c r="E5256" t="s">
        <x:v>483</x:v>
      </x:c>
      <x:c r="F5256" t="s">
        <x:v>70</x:v>
      </x:c>
      <x:c r="G5256" s="2">
        <x:v>2713.7</x:v>
      </x:c>
      <x:c r="I5256" s="2" t="s">
        <x:v>484</x:v>
      </x:c>
      <x:c r="J5256" t="s">
        <x:v>53</x:v>
      </x:c>
      <x:c r="K5256" t="s">
        <x:v>1759</x:v>
      </x:c>
      <x:c r="L5256" t="s">
        <x:v>486</x:v>
      </x:c>
      <x:c r="M5256" t="s">
        <x:v>438</x:v>
      </x:c>
      <x:c r="N5256" t="s">
        <x:v>54</x:v>
      </x:c>
      <x:c r="O5256" s="3">
        <x:v>0</x:v>
      </x:c>
      <x:c r="P5256" s="3">
        <x:v>0.95</x:v>
      </x:c>
      <x:c r="Q5256" s="3">
        <x:v>0.01</x:v>
      </x:c>
      <x:c r="R5256" s="3">
        <x:v>0</x:v>
      </x:c>
      <x:c r="S5256" s="3">
        <x:v>0.04</x:v>
      </x:c>
      <x:c r="T5256" s="2">
        <x:f t="shared" si="411"/>
        <x:v>0</x:v>
      </x:c>
      <x:c r="U5256" s="2">
        <x:f t="shared" si="412"/>
        <x:v>2578.02</x:v>
      </x:c>
      <x:c r="V5256" s="2">
        <x:f t="shared" si="410"/>
        <x:v>27.14</x:v>
      </x:c>
      <x:c r="W5256" s="2">
        <x:f t="shared" si="413"/>
        <x:v>0</x:v>
      </x:c>
      <x:c r="X5256" s="2">
        <x:f t="shared" si="414"/>
        <x:v>108.53999999999984</x:v>
      </x:c>
    </x:row>
    <x:row r="5257" spans="2:24" ht="14.95" hidden="1" thickTop="1" x14ac:dyDescent="0.25">
      <x:c r="B5257" t="s">
        <x:v>20</x:v>
      </x:c>
      <x:c r="C5257" t="s">
        <x:v>243</x:v>
      </x:c>
      <x:c r="D5257" t="s">
        <x:v>244</x:v>
      </x:c>
      <x:c r="E5257" t="s">
        <x:v>483</x:v>
      </x:c>
      <x:c r="F5257" t="s">
        <x:v>224</x:v>
      </x:c>
      <x:c r="G5257" s="2">
        <x:v>7759.21</x:v>
      </x:c>
      <x:c r="I5257" s="2" t="s">
        <x:v>484</x:v>
      </x:c>
      <x:c r="J5257" t="s">
        <x:v>53</x:v>
      </x:c>
      <x:c r="K5257" t="s">
        <x:v>1759</x:v>
      </x:c>
      <x:c r="L5257" t="s">
        <x:v>486</x:v>
      </x:c>
      <x:c r="M5257" t="s">
        <x:v>438</x:v>
      </x:c>
      <x:c r="N5257" t="s">
        <x:v>54</x:v>
      </x:c>
      <x:c r="O5257" s="3">
        <x:v>0</x:v>
      </x:c>
      <x:c r="P5257" s="3">
        <x:v>0.95</x:v>
      </x:c>
      <x:c r="Q5257" s="3">
        <x:v>0.01</x:v>
      </x:c>
      <x:c r="R5257" s="3">
        <x:v>0</x:v>
      </x:c>
      <x:c r="S5257" s="3">
        <x:v>0.04</x:v>
      </x:c>
      <x:c r="T5257" s="2">
        <x:f t="shared" si="411"/>
        <x:v>0</x:v>
      </x:c>
      <x:c r="U5257" s="2">
        <x:f t="shared" si="412"/>
        <x:v>7371.25</x:v>
      </x:c>
      <x:c r="V5257" s="2">
        <x:f t="shared" si="410"/>
        <x:v>77.59</x:v>
      </x:c>
      <x:c r="W5257" s="2">
        <x:f t="shared" si="413"/>
        <x:v>0</x:v>
      </x:c>
      <x:c r="X5257" s="2">
        <x:f t="shared" si="414"/>
        <x:v>310.37</x:v>
      </x:c>
    </x:row>
    <x:row r="5258" spans="2:24" ht="14.95" hidden="1" thickTop="1" x14ac:dyDescent="0.25">
      <x:c r="B5258" t="s">
        <x:v>20</x:v>
      </x:c>
      <x:c r="C5258" t="s">
        <x:v>243</x:v>
      </x:c>
      <x:c r="D5258" t="s">
        <x:v>244</x:v>
      </x:c>
      <x:c r="E5258" t="s">
        <x:v>483</x:v>
      </x:c>
      <x:c r="F5258" t="s">
        <x:v>224</x:v>
      </x:c>
      <x:c r="G5258" s="2">
        <x:v>4964.91</x:v>
      </x:c>
      <x:c r="I5258" s="2" t="s">
        <x:v>484</x:v>
      </x:c>
      <x:c r="J5258" t="s">
        <x:v>53</x:v>
      </x:c>
      <x:c r="K5258" t="s">
        <x:v>1759</x:v>
      </x:c>
      <x:c r="L5258" t="s">
        <x:v>486</x:v>
      </x:c>
      <x:c r="M5258" t="s">
        <x:v>489</x:v>
      </x:c>
      <x:c r="N5258" t="s">
        <x:v>54</x:v>
      </x:c>
      <x:c r="O5258" s="3">
        <x:v>0</x:v>
      </x:c>
      <x:c r="P5258" s="3">
        <x:v>0.95</x:v>
      </x:c>
      <x:c r="Q5258" s="3">
        <x:v>0.01</x:v>
      </x:c>
      <x:c r="R5258" s="3">
        <x:v>0</x:v>
      </x:c>
      <x:c r="S5258" s="3">
        <x:v>0.04</x:v>
      </x:c>
      <x:c r="T5258" s="2">
        <x:f t="shared" si="411"/>
        <x:v>0</x:v>
      </x:c>
      <x:c r="U5258" s="2">
        <x:f t="shared" si="412"/>
        <x:v>4716.66</x:v>
      </x:c>
      <x:c r="V5258" s="2">
        <x:f t="shared" si="410"/>
        <x:v>49.65</x:v>
      </x:c>
      <x:c r="W5258" s="2">
        <x:f t="shared" si="413"/>
        <x:v>0</x:v>
      </x:c>
      <x:c r="X5258" s="2">
        <x:f t="shared" si="414"/>
        <x:v>198.6</x:v>
      </x:c>
    </x:row>
    <x:row r="5259" spans="2:24" ht="14.95" hidden="1" thickTop="1" x14ac:dyDescent="0.25">
      <x:c r="B5259" t="s">
        <x:v>20</x:v>
      </x:c>
      <x:c r="C5259" t="s">
        <x:v>243</x:v>
      </x:c>
      <x:c r="D5259" t="s">
        <x:v>244</x:v>
      </x:c>
      <x:c r="E5259" t="s">
        <x:v>483</x:v>
      </x:c>
      <x:c r="F5259" t="s">
        <x:v>200</x:v>
      </x:c>
      <x:c r="G5259" s="2">
        <x:v>2718.96</x:v>
      </x:c>
      <x:c r="I5259" s="2" t="s">
        <x:v>484</x:v>
      </x:c>
      <x:c r="J5259" t="s">
        <x:v>53</x:v>
      </x:c>
      <x:c r="K5259" t="s">
        <x:v>1759</x:v>
      </x:c>
      <x:c r="L5259" t="s">
        <x:v>486</x:v>
      </x:c>
      <x:c r="M5259" t="s">
        <x:v>383</x:v>
      </x:c>
      <x:c r="N5259" t="s">
        <x:v>54</x:v>
      </x:c>
      <x:c r="O5259" s="3">
        <x:v>0</x:v>
      </x:c>
      <x:c r="P5259" s="3">
        <x:v>0.95</x:v>
      </x:c>
      <x:c r="Q5259" s="3">
        <x:v>0.01</x:v>
      </x:c>
      <x:c r="R5259" s="3">
        <x:v>0</x:v>
      </x:c>
      <x:c r="S5259" s="3">
        <x:v>0.04</x:v>
      </x:c>
      <x:c r="T5259" s="2">
        <x:f t="shared" si="411"/>
        <x:v>0</x:v>
      </x:c>
      <x:c r="U5259" s="2">
        <x:f t="shared" si="412"/>
        <x:v>2583.0100000000002</x:v>
      </x:c>
      <x:c r="V5259" s="2">
        <x:f t="shared" si="410"/>
        <x:v>27.19</x:v>
      </x:c>
      <x:c r="W5259" s="2">
        <x:f t="shared" si="413"/>
        <x:v>0</x:v>
      </x:c>
      <x:c r="X5259" s="2">
        <x:f t="shared" si="414"/>
        <x:v>108.75999999999982</x:v>
      </x:c>
    </x:row>
    <x:row r="5260" spans="2:24" ht="14.95" hidden="1" thickTop="1" x14ac:dyDescent="0.25">
      <x:c r="B5260" t="s">
        <x:v>20</x:v>
      </x:c>
      <x:c r="C5260" t="s">
        <x:v>243</x:v>
      </x:c>
      <x:c r="D5260" t="s">
        <x:v>244</x:v>
      </x:c>
      <x:c r="E5260" t="s">
        <x:v>483</x:v>
      </x:c>
      <x:c r="F5260" t="s">
        <x:v>211</x:v>
      </x:c>
      <x:c r="G5260" s="2">
        <x:v>2222.65</x:v>
      </x:c>
      <x:c r="I5260" s="2" t="s">
        <x:v>484</x:v>
      </x:c>
      <x:c r="J5260" t="s">
        <x:v>501</x:v>
      </x:c>
      <x:c r="K5260" t="s">
        <x:v>2469</x:v>
      </x:c>
      <x:c r="L5260" t="s">
        <x:v>486</x:v>
      </x:c>
      <x:c r="M5260" t="s">
        <x:v>268</x:v>
      </x:c>
      <x:c r="N5260" t="s">
        <x:v>502</x:v>
      </x:c>
      <x:c r="O5260" s="3">
        <x:v>0</x:v>
      </x:c>
      <x:c r="P5260" s="3">
        <x:v>1</x:v>
      </x:c>
      <x:c r="Q5260" s="3">
        <x:v>0</x:v>
      </x:c>
      <x:c r="R5260" s="3">
        <x:v>0</x:v>
      </x:c>
      <x:c r="S5260" s="3">
        <x:v>0</x:v>
      </x:c>
      <x:c r="T5260" s="2">
        <x:f t="shared" si="411"/>
        <x:v>0</x:v>
      </x:c>
      <x:c r="U5260" s="2">
        <x:f t="shared" si="412"/>
        <x:v>2222.65</x:v>
      </x:c>
      <x:c r="V5260" s="2">
        <x:f t="shared" si="410"/>
        <x:v>0</x:v>
      </x:c>
      <x:c r="W5260" s="2">
        <x:f t="shared" si="413"/>
        <x:v>0</x:v>
      </x:c>
      <x:c r="X5260" s="2">
        <x:f t="shared" si="414"/>
        <x:v>0</x:v>
      </x:c>
    </x:row>
    <x:row r="5261" spans="2:24" ht="14.95" hidden="1" thickTop="1" x14ac:dyDescent="0.25">
      <x:c r="B5261" t="s">
        <x:v>20</x:v>
      </x:c>
      <x:c r="C5261" t="s">
        <x:v>243</x:v>
      </x:c>
      <x:c r="D5261" t="s">
        <x:v>244</x:v>
      </x:c>
      <x:c r="E5261" t="s">
        <x:v>483</x:v>
      </x:c>
      <x:c r="F5261" t="s">
        <x:v>118</x:v>
      </x:c>
      <x:c r="G5261" s="2">
        <x:v>2298.6</x:v>
      </x:c>
      <x:c r="I5261" s="2" t="s">
        <x:v>484</x:v>
      </x:c>
      <x:c r="J5261" t="s">
        <x:v>58</x:v>
      </x:c>
      <x:c r="K5261" t="s">
        <x:v>1760</x:v>
      </x:c>
      <x:c r="L5261" t="s">
        <x:v>486</x:v>
      </x:c>
      <x:c r="M5261" t="s">
        <x:v>493</x:v>
      </x:c>
      <x:c r="N5261" t="s">
        <x:v>59</x:v>
      </x:c>
      <x:c r="O5261" s="3">
        <x:v>0</x:v>
      </x:c>
      <x:c r="P5261" s="3">
        <x:v>0.9</x:v>
      </x:c>
      <x:c r="Q5261" s="3">
        <x:v>0.05</x:v>
      </x:c>
      <x:c r="R5261" s="3">
        <x:v>0</x:v>
      </x:c>
      <x:c r="S5261" s="3">
        <x:v>0.05</x:v>
      </x:c>
      <x:c r="T5261" s="2">
        <x:f t="shared" si="411"/>
        <x:v>0</x:v>
      </x:c>
      <x:c r="U5261" s="2">
        <x:f t="shared" si="412"/>
        <x:v>2068.7399999999998</x:v>
      </x:c>
      <x:c r="V5261" s="2">
        <x:f t="shared" si="410"/>
        <x:v>114.93</x:v>
      </x:c>
      <x:c r="W5261" s="2">
        <x:f t="shared" si="413"/>
        <x:v>0</x:v>
      </x:c>
      <x:c r="X5261" s="2">
        <x:f t="shared" si="414"/>
        <x:v>114.93000000000012</x:v>
      </x:c>
    </x:row>
    <x:row r="5262" spans="2:24" ht="14.95" hidden="1" thickTop="1" x14ac:dyDescent="0.25">
      <x:c r="B5262" t="s">
        <x:v>20</x:v>
      </x:c>
      <x:c r="C5262" t="s">
        <x:v>243</x:v>
      </x:c>
      <x:c r="D5262" t="s">
        <x:v>244</x:v>
      </x:c>
      <x:c r="E5262" t="s">
        <x:v>483</x:v>
      </x:c>
      <x:c r="F5262" t="s">
        <x:v>301</x:v>
      </x:c>
      <x:c r="G5262" s="2">
        <x:v>174841.32</x:v>
      </x:c>
      <x:c r="I5262" s="2" t="s">
        <x:v>484</x:v>
      </x:c>
      <x:c r="J5262" t="s">
        <x:v>58</x:v>
      </x:c>
      <x:c r="K5262" t="s">
        <x:v>1760</x:v>
      </x:c>
      <x:c r="L5262" t="s">
        <x:v>486</x:v>
      </x:c>
      <x:c r="M5262" t="s">
        <x:v>380</x:v>
      </x:c>
      <x:c r="N5262" t="s">
        <x:v>59</x:v>
      </x:c>
      <x:c r="O5262" s="3">
        <x:v>0</x:v>
      </x:c>
      <x:c r="P5262" s="3">
        <x:v>0.9</x:v>
      </x:c>
      <x:c r="Q5262" s="3">
        <x:v>0.05</x:v>
      </x:c>
      <x:c r="R5262" s="3">
        <x:v>0</x:v>
      </x:c>
      <x:c r="S5262" s="3">
        <x:v>0.05</x:v>
      </x:c>
      <x:c r="T5262" s="2">
        <x:f t="shared" si="411"/>
        <x:v>0</x:v>
      </x:c>
      <x:c r="U5262" s="2">
        <x:f t="shared" si="412"/>
        <x:v>157357.19</x:v>
      </x:c>
      <x:c r="V5262" s="2">
        <x:f t="shared" si="410"/>
        <x:v>8742.07</x:v>
      </x:c>
      <x:c r="W5262" s="2">
        <x:f t="shared" si="413"/>
        <x:v>0</x:v>
      </x:c>
      <x:c r="X5262" s="2">
        <x:f t="shared" si="414"/>
        <x:v>8742.0600000000049</x:v>
      </x:c>
    </x:row>
    <x:row r="5263" spans="2:24" ht="14.95" hidden="1" thickTop="1" x14ac:dyDescent="0.25">
      <x:c r="B5263" t="s">
        <x:v>20</x:v>
      </x:c>
      <x:c r="C5263" t="s">
        <x:v>243</x:v>
      </x:c>
      <x:c r="D5263" t="s">
        <x:v>244</x:v>
      </x:c>
      <x:c r="E5263" t="s">
        <x:v>483</x:v>
      </x:c>
      <x:c r="F5263" t="s">
        <x:v>302</x:v>
      </x:c>
      <x:c r="G5263" s="2">
        <x:v>3394.58</x:v>
      </x:c>
      <x:c r="I5263" s="2" t="s">
        <x:v>484</x:v>
      </x:c>
      <x:c r="J5263" t="s">
        <x:v>58</x:v>
      </x:c>
      <x:c r="K5263" t="s">
        <x:v>1760</x:v>
      </x:c>
      <x:c r="L5263" t="s">
        <x:v>486</x:v>
      </x:c>
      <x:c r="M5263" t="s">
        <x:v>270</x:v>
      </x:c>
      <x:c r="N5263" t="s">
        <x:v>59</x:v>
      </x:c>
      <x:c r="O5263" s="3">
        <x:v>0</x:v>
      </x:c>
      <x:c r="P5263" s="3">
        <x:v>0.9</x:v>
      </x:c>
      <x:c r="Q5263" s="3">
        <x:v>0.05</x:v>
      </x:c>
      <x:c r="R5263" s="3">
        <x:v>0</x:v>
      </x:c>
      <x:c r="S5263" s="3">
        <x:v>0.05</x:v>
      </x:c>
      <x:c r="T5263" s="2">
        <x:f t="shared" si="411"/>
        <x:v>0</x:v>
      </x:c>
      <x:c r="U5263" s="2">
        <x:f t="shared" si="412"/>
        <x:v>3055.12</x:v>
      </x:c>
      <x:c r="V5263" s="2">
        <x:f t="shared" si="410"/>
        <x:v>169.73</x:v>
      </x:c>
      <x:c r="W5263" s="2">
        <x:f t="shared" si="413"/>
        <x:v>0</x:v>
      </x:c>
      <x:c r="X5263" s="2">
        <x:f t="shared" si="414"/>
        <x:v>169.73000000000005</x:v>
      </x:c>
    </x:row>
    <x:row r="5264" spans="2:24" ht="14.95" hidden="1" thickTop="1" x14ac:dyDescent="0.25">
      <x:c r="B5264" t="s">
        <x:v>20</x:v>
      </x:c>
      <x:c r="C5264" t="s">
        <x:v>243</x:v>
      </x:c>
      <x:c r="D5264" t="s">
        <x:v>244</x:v>
      </x:c>
      <x:c r="E5264" t="s">
        <x:v>483</x:v>
      </x:c>
      <x:c r="F5264" t="s">
        <x:v>73</x:v>
      </x:c>
      <x:c r="G5264" s="2">
        <x:v>3506.43</x:v>
      </x:c>
      <x:c r="I5264" s="2" t="s">
        <x:v>484</x:v>
      </x:c>
      <x:c r="J5264" t="s">
        <x:v>58</x:v>
      </x:c>
      <x:c r="K5264" t="s">
        <x:v>1760</x:v>
      </x:c>
      <x:c r="L5264" t="s">
        <x:v>486</x:v>
      </x:c>
      <x:c r="M5264" t="s">
        <x:v>260</x:v>
      </x:c>
      <x:c r="N5264" t="s">
        <x:v>59</x:v>
      </x:c>
      <x:c r="O5264" s="3">
        <x:v>0</x:v>
      </x:c>
      <x:c r="P5264" s="3">
        <x:v>0.9</x:v>
      </x:c>
      <x:c r="Q5264" s="3">
        <x:v>0.05</x:v>
      </x:c>
      <x:c r="R5264" s="3">
        <x:v>0</x:v>
      </x:c>
      <x:c r="S5264" s="3">
        <x:v>0.05</x:v>
      </x:c>
      <x:c r="T5264" s="2">
        <x:f t="shared" si="411"/>
        <x:v>0</x:v>
      </x:c>
      <x:c r="U5264" s="2">
        <x:f t="shared" si="412"/>
        <x:v>3155.79</x:v>
      </x:c>
      <x:c r="V5264" s="2">
        <x:f t="shared" si="410"/>
        <x:v>175.32</x:v>
      </x:c>
      <x:c r="W5264" s="2">
        <x:f t="shared" si="413"/>
        <x:v>0</x:v>
      </x:c>
      <x:c r="X5264" s="2">
        <x:f t="shared" si="414"/>
        <x:v>175.31999999999988</x:v>
      </x:c>
    </x:row>
    <x:row r="5265" spans="2:24" ht="14.95" hidden="1" thickTop="1" x14ac:dyDescent="0.25">
      <x:c r="B5265" t="s">
        <x:v>20</x:v>
      </x:c>
      <x:c r="C5265" t="s">
        <x:v>243</x:v>
      </x:c>
      <x:c r="D5265" t="s">
        <x:v>244</x:v>
      </x:c>
      <x:c r="E5265" t="s">
        <x:v>483</x:v>
      </x:c>
      <x:c r="F5265" t="s">
        <x:v>29</x:v>
      </x:c>
      <x:c r="G5265" s="2">
        <x:v>3332.97</x:v>
      </x:c>
      <x:c r="I5265" s="2" t="s">
        <x:v>484</x:v>
      </x:c>
      <x:c r="J5265" t="s">
        <x:v>58</x:v>
      </x:c>
      <x:c r="K5265" t="s">
        <x:v>1760</x:v>
      </x:c>
      <x:c r="L5265" t="s">
        <x:v>486</x:v>
      </x:c>
      <x:c r="M5265" t="s">
        <x:v>268</x:v>
      </x:c>
      <x:c r="N5265" t="s">
        <x:v>59</x:v>
      </x:c>
      <x:c r="O5265" s="3">
        <x:v>0</x:v>
      </x:c>
      <x:c r="P5265" s="3">
        <x:v>0.9</x:v>
      </x:c>
      <x:c r="Q5265" s="3">
        <x:v>0.05</x:v>
      </x:c>
      <x:c r="R5265" s="3">
        <x:v>0</x:v>
      </x:c>
      <x:c r="S5265" s="3">
        <x:v>0.05</x:v>
      </x:c>
      <x:c r="T5265" s="2">
        <x:f t="shared" si="411"/>
        <x:v>0</x:v>
      </x:c>
      <x:c r="U5265" s="2">
        <x:f t="shared" si="412"/>
        <x:v>2999.67</x:v>
      </x:c>
      <x:c r="V5265" s="2">
        <x:f t="shared" si="410"/>
        <x:v>166.65</x:v>
      </x:c>
      <x:c r="W5265" s="2">
        <x:f t="shared" si="413"/>
        <x:v>0</x:v>
      </x:c>
      <x:c r="X5265" s="2">
        <x:f t="shared" si="414"/>
        <x:v>166.64999999999972</x:v>
      </x:c>
    </x:row>
    <x:row r="5266" spans="2:24" ht="14.95" hidden="1" thickTop="1" x14ac:dyDescent="0.25">
      <x:c r="B5266" t="s">
        <x:v>20</x:v>
      </x:c>
      <x:c r="C5266" t="s">
        <x:v>243</x:v>
      </x:c>
      <x:c r="D5266" t="s">
        <x:v>244</x:v>
      </x:c>
      <x:c r="E5266" t="s">
        <x:v>483</x:v>
      </x:c>
      <x:c r="F5266" t="s">
        <x:v>290</x:v>
      </x:c>
      <x:c r="G5266" s="2">
        <x:v>82822.960000000006</x:v>
      </x:c>
      <x:c r="I5266" s="2" t="s">
        <x:v>484</x:v>
      </x:c>
      <x:c r="J5266" t="s">
        <x:v>58</x:v>
      </x:c>
      <x:c r="K5266" t="s">
        <x:v>1760</x:v>
      </x:c>
      <x:c r="L5266" t="s">
        <x:v>486</x:v>
      </x:c>
      <x:c r="M5266" t="s">
        <x:v>380</x:v>
      </x:c>
      <x:c r="N5266" t="s">
        <x:v>59</x:v>
      </x:c>
      <x:c r="O5266" s="3">
        <x:v>0</x:v>
      </x:c>
      <x:c r="P5266" s="3">
        <x:v>0.9</x:v>
      </x:c>
      <x:c r="Q5266" s="3">
        <x:v>0.05</x:v>
      </x:c>
      <x:c r="R5266" s="3">
        <x:v>0</x:v>
      </x:c>
      <x:c r="S5266" s="3">
        <x:v>0.05</x:v>
      </x:c>
      <x:c r="T5266" s="2">
        <x:f t="shared" si="411"/>
        <x:v>0</x:v>
      </x:c>
      <x:c r="U5266" s="2">
        <x:f t="shared" si="412"/>
        <x:v>74540.66</x:v>
      </x:c>
      <x:c r="V5266" s="2">
        <x:f t="shared" si="410"/>
        <x:v>4141.1499999999996</x:v>
      </x:c>
      <x:c r="W5266" s="2">
        <x:f t="shared" si="413"/>
        <x:v>0</x:v>
      </x:c>
      <x:c r="X5266" s="2">
        <x:f t="shared" si="414"/>
        <x:v>4141.1500000000033</x:v>
      </x:c>
    </x:row>
    <x:row r="5267" spans="2:24" ht="14.95" hidden="1" thickTop="1" x14ac:dyDescent="0.25">
      <x:c r="B5267" t="s">
        <x:v>20</x:v>
      </x:c>
      <x:c r="C5267" t="s">
        <x:v>243</x:v>
      </x:c>
      <x:c r="D5267" t="s">
        <x:v>244</x:v>
      </x:c>
      <x:c r="E5267" t="s">
        <x:v>483</x:v>
      </x:c>
      <x:c r="F5267" t="s">
        <x:v>70</x:v>
      </x:c>
      <x:c r="G5267" s="2">
        <x:v>2571.13</x:v>
      </x:c>
      <x:c r="I5267" s="2" t="s">
        <x:v>484</x:v>
      </x:c>
      <x:c r="J5267" t="s">
        <x:v>58</x:v>
      </x:c>
      <x:c r="K5267" t="s">
        <x:v>1760</x:v>
      </x:c>
      <x:c r="L5267" t="s">
        <x:v>486</x:v>
      </x:c>
      <x:c r="M5267" t="s">
        <x:v>438</x:v>
      </x:c>
      <x:c r="N5267" t="s">
        <x:v>59</x:v>
      </x:c>
      <x:c r="O5267" s="3">
        <x:v>0</x:v>
      </x:c>
      <x:c r="P5267" s="3">
        <x:v>0.9</x:v>
      </x:c>
      <x:c r="Q5267" s="3">
        <x:v>0.05</x:v>
      </x:c>
      <x:c r="R5267" s="3">
        <x:v>0</x:v>
      </x:c>
      <x:c r="S5267" s="3">
        <x:v>0.05</x:v>
      </x:c>
      <x:c r="T5267" s="2">
        <x:f t="shared" si="411"/>
        <x:v>0</x:v>
      </x:c>
      <x:c r="U5267" s="2">
        <x:f t="shared" si="412"/>
        <x:v>2314.02</x:v>
      </x:c>
      <x:c r="V5267" s="2">
        <x:f t="shared" si="410"/>
        <x:v>128.56</x:v>
      </x:c>
      <x:c r="W5267" s="2">
        <x:f t="shared" si="413"/>
        <x:v>0</x:v>
      </x:c>
      <x:c r="X5267" s="2">
        <x:f t="shared" si="414"/>
        <x:v>128.55000000000013</x:v>
      </x:c>
    </x:row>
    <x:row r="5268" spans="2:24" ht="14.95" hidden="1" thickTop="1" x14ac:dyDescent="0.25">
      <x:c r="B5268" t="s">
        <x:v>20</x:v>
      </x:c>
      <x:c r="C5268" t="s">
        <x:v>243</x:v>
      </x:c>
      <x:c r="D5268" t="s">
        <x:v>244</x:v>
      </x:c>
      <x:c r="E5268" t="s">
        <x:v>483</x:v>
      </x:c>
      <x:c r="F5268" t="s">
        <x:v>315</x:v>
      </x:c>
      <x:c r="G5268" s="2">
        <x:v>8850.01</x:v>
      </x:c>
      <x:c r="I5268" s="2" t="s">
        <x:v>484</x:v>
      </x:c>
      <x:c r="J5268" t="s">
        <x:v>61</x:v>
      </x:c>
      <x:c r="K5268" t="s">
        <x:v>1766</x:v>
      </x:c>
      <x:c r="L5268" t="s">
        <x:v>486</x:v>
      </x:c>
      <x:c r="M5268" t="s">
        <x:v>380</x:v>
      </x:c>
      <x:c r="N5268" t="s">
        <x:v>62</x:v>
      </x:c>
      <x:c r="O5268" s="3">
        <x:v>0.09</x:v>
      </x:c>
      <x:c r="P5268" s="3">
        <x:v>0.9</x:v>
      </x:c>
      <x:c r="Q5268" s="3">
        <x:v>0</x:v>
      </x:c>
      <x:c r="R5268" s="3">
        <x:v>0</x:v>
      </x:c>
      <x:c r="S5268" s="3">
        <x:v>0.01</x:v>
      </x:c>
      <x:c r="T5268" s="2">
        <x:f t="shared" si="411"/>
        <x:v>796.5</x:v>
      </x:c>
      <x:c r="U5268" s="2">
        <x:f t="shared" si="412"/>
        <x:v>7965.01</x:v>
      </x:c>
      <x:c r="V5268" s="2">
        <x:f t="shared" si="410"/>
        <x:v>0</x:v>
      </x:c>
      <x:c r="W5268" s="2">
        <x:f t="shared" si="413"/>
        <x:v>0</x:v>
      </x:c>
      <x:c r="X5268" s="2">
        <x:f t="shared" si="414"/>
        <x:v>88.5</x:v>
      </x:c>
    </x:row>
    <x:row r="5269" spans="2:24" ht="14.95" hidden="1" thickTop="1" x14ac:dyDescent="0.25">
      <x:c r="B5269" t="s">
        <x:v>20</x:v>
      </x:c>
      <x:c r="C5269" t="s">
        <x:v>243</x:v>
      </x:c>
      <x:c r="D5269" t="s">
        <x:v>244</x:v>
      </x:c>
      <x:c r="E5269" t="s">
        <x:v>483</x:v>
      </x:c>
      <x:c r="F5269" t="s">
        <x:v>315</x:v>
      </x:c>
      <x:c r="G5269" s="2">
        <x:v>64900.08</x:v>
      </x:c>
      <x:c r="I5269" s="2" t="s">
        <x:v>484</x:v>
      </x:c>
      <x:c r="J5269" t="s">
        <x:v>61</x:v>
      </x:c>
      <x:c r="K5269" t="s">
        <x:v>1766</x:v>
      </x:c>
      <x:c r="L5269" t="s">
        <x:v>486</x:v>
      </x:c>
      <x:c r="M5269" t="s">
        <x:v>493</x:v>
      </x:c>
      <x:c r="N5269" t="s">
        <x:v>62</x:v>
      </x:c>
      <x:c r="O5269" s="3">
        <x:v>0.09</x:v>
      </x:c>
      <x:c r="P5269" s="3">
        <x:v>0.9</x:v>
      </x:c>
      <x:c r="Q5269" s="3">
        <x:v>0</x:v>
      </x:c>
      <x:c r="R5269" s="3">
        <x:v>0</x:v>
      </x:c>
      <x:c r="S5269" s="3">
        <x:v>0.01</x:v>
      </x:c>
      <x:c r="T5269" s="2">
        <x:f t="shared" si="411"/>
        <x:v>5841.01</x:v>
      </x:c>
      <x:c r="U5269" s="2">
        <x:f t="shared" si="412"/>
        <x:v>58410.07</x:v>
      </x:c>
      <x:c r="V5269" s="2">
        <x:f t="shared" si="410"/>
        <x:v>0</x:v>
      </x:c>
      <x:c r="W5269" s="2">
        <x:f t="shared" si="413"/>
        <x:v>0</x:v>
      </x:c>
      <x:c r="X5269" s="2">
        <x:f t="shared" si="414"/>
        <x:v>649</x:v>
      </x:c>
    </x:row>
    <x:row r="5270" spans="2:24" ht="14.95" hidden="1" thickTop="1" x14ac:dyDescent="0.25">
      <x:c r="B5270" t="s">
        <x:v>20</x:v>
      </x:c>
      <x:c r="C5270" t="s">
        <x:v>243</x:v>
      </x:c>
      <x:c r="D5270" t="s">
        <x:v>244</x:v>
      </x:c>
      <x:c r="E5270" t="s">
        <x:v>483</x:v>
      </x:c>
      <x:c r="F5270" t="s">
        <x:v>109</x:v>
      </x:c>
      <x:c r="G5270" s="2">
        <x:v>2390.4499999999998</x:v>
      </x:c>
      <x:c r="I5270" s="2" t="s">
        <x:v>484</x:v>
      </x:c>
      <x:c r="J5270" t="s">
        <x:v>61</x:v>
      </x:c>
      <x:c r="K5270" t="s">
        <x:v>1766</x:v>
      </x:c>
      <x:c r="L5270" t="s">
        <x:v>486</x:v>
      </x:c>
      <x:c r="M5270" t="s">
        <x:v>493</x:v>
      </x:c>
      <x:c r="N5270" t="s">
        <x:v>62</x:v>
      </x:c>
      <x:c r="O5270" s="3">
        <x:v>0.09</x:v>
      </x:c>
      <x:c r="P5270" s="3">
        <x:v>0.9</x:v>
      </x:c>
      <x:c r="Q5270" s="3">
        <x:v>0</x:v>
      </x:c>
      <x:c r="R5270" s="3">
        <x:v>0</x:v>
      </x:c>
      <x:c r="S5270" s="3">
        <x:v>0.01</x:v>
      </x:c>
      <x:c r="T5270" s="2">
        <x:f t="shared" si="411"/>
        <x:v>215.14</x:v>
      </x:c>
      <x:c r="U5270" s="2">
        <x:f t="shared" si="412"/>
        <x:v>2151.41</x:v>
      </x:c>
      <x:c r="V5270" s="2">
        <x:f t="shared" si="410"/>
        <x:v>0</x:v>
      </x:c>
      <x:c r="W5270" s="2">
        <x:f t="shared" si="413"/>
        <x:v>0</x:v>
      </x:c>
      <x:c r="X5270" s="2">
        <x:f t="shared" si="414"/>
        <x:v>23.900000000000091</x:v>
      </x:c>
    </x:row>
    <x:row r="5271" spans="2:24" ht="14.95" hidden="1" thickTop="1" x14ac:dyDescent="0.25">
      <x:c r="B5271" t="s">
        <x:v>20</x:v>
      </x:c>
      <x:c r="C5271" t="s">
        <x:v>243</x:v>
      </x:c>
      <x:c r="D5271" t="s">
        <x:v>244</x:v>
      </x:c>
      <x:c r="E5271" t="s">
        <x:v>483</x:v>
      </x:c>
      <x:c r="F5271" t="s">
        <x:v>301</x:v>
      </x:c>
      <x:c r="G5271" s="2">
        <x:v>7708.99</x:v>
      </x:c>
      <x:c r="I5271" s="2" t="s">
        <x:v>484</x:v>
      </x:c>
      <x:c r="J5271" t="s">
        <x:v>61</x:v>
      </x:c>
      <x:c r="K5271" t="s">
        <x:v>1766</x:v>
      </x:c>
      <x:c r="L5271" t="s">
        <x:v>486</x:v>
      </x:c>
      <x:c r="M5271" t="s">
        <x:v>506</x:v>
      </x:c>
      <x:c r="N5271" t="s">
        <x:v>62</x:v>
      </x:c>
      <x:c r="O5271" s="3">
        <x:v>0.09</x:v>
      </x:c>
      <x:c r="P5271" s="3">
        <x:v>0.9</x:v>
      </x:c>
      <x:c r="Q5271" s="3">
        <x:v>0</x:v>
      </x:c>
      <x:c r="R5271" s="3">
        <x:v>0</x:v>
      </x:c>
      <x:c r="S5271" s="3">
        <x:v>0.01</x:v>
      </x:c>
      <x:c r="T5271" s="2">
        <x:f t="shared" si="411"/>
        <x:v>693.81</x:v>
      </x:c>
      <x:c r="U5271" s="2">
        <x:f t="shared" si="412"/>
        <x:v>6938.09</x:v>
      </x:c>
      <x:c r="V5271" s="2">
        <x:f t="shared" si="410"/>
        <x:v>0</x:v>
      </x:c>
      <x:c r="W5271" s="2">
        <x:f t="shared" si="413"/>
        <x:v>0</x:v>
      </x:c>
      <x:c r="X5271" s="2">
        <x:f t="shared" si="414"/>
        <x:v>77.090000000000146</x:v>
      </x:c>
    </x:row>
    <x:row r="5272" spans="2:24" ht="14.95" hidden="1" thickTop="1" x14ac:dyDescent="0.25">
      <x:c r="B5272" t="s">
        <x:v>20</x:v>
      </x:c>
      <x:c r="C5272" t="s">
        <x:v>243</x:v>
      </x:c>
      <x:c r="D5272" t="s">
        <x:v>244</x:v>
      </x:c>
      <x:c r="E5272" t="s">
        <x:v>483</x:v>
      </x:c>
      <x:c r="F5272" t="s">
        <x:v>29</x:v>
      </x:c>
      <x:c r="G5272" s="2">
        <x:v>1943.09</x:v>
      </x:c>
      <x:c r="I5272" s="2" t="s">
        <x:v>484</x:v>
      </x:c>
      <x:c r="J5272" t="s">
        <x:v>61</x:v>
      </x:c>
      <x:c r="K5272" t="s">
        <x:v>1766</x:v>
      </x:c>
      <x:c r="L5272" t="s">
        <x:v>486</x:v>
      </x:c>
      <x:c r="M5272" t="s">
        <x:v>489</x:v>
      </x:c>
      <x:c r="N5272" t="s">
        <x:v>62</x:v>
      </x:c>
      <x:c r="O5272" s="3">
        <x:v>0.09</x:v>
      </x:c>
      <x:c r="P5272" s="3">
        <x:v>0.9</x:v>
      </x:c>
      <x:c r="Q5272" s="3">
        <x:v>0</x:v>
      </x:c>
      <x:c r="R5272" s="3">
        <x:v>0</x:v>
      </x:c>
      <x:c r="S5272" s="3">
        <x:v>0.01</x:v>
      </x:c>
      <x:c r="T5272" s="2">
        <x:f t="shared" si="411"/>
        <x:v>174.88</x:v>
      </x:c>
      <x:c r="U5272" s="2">
        <x:f t="shared" si="412"/>
        <x:v>1748.78</x:v>
      </x:c>
      <x:c r="V5272" s="2">
        <x:f t="shared" si="410"/>
        <x:v>0</x:v>
      </x:c>
      <x:c r="W5272" s="2">
        <x:f t="shared" si="413"/>
        <x:v>0</x:v>
      </x:c>
      <x:c r="X5272" s="2">
        <x:f t="shared" si="414"/>
        <x:v>19.430000000000064</x:v>
      </x:c>
    </x:row>
    <x:row r="5273" spans="2:24" ht="14.95" hidden="1" thickTop="1" x14ac:dyDescent="0.25">
      <x:c r="B5273" t="s">
        <x:v>20</x:v>
      </x:c>
      <x:c r="C5273" t="s">
        <x:v>243</x:v>
      </x:c>
      <x:c r="D5273" t="s">
        <x:v>244</x:v>
      </x:c>
      <x:c r="E5273" t="s">
        <x:v>483</x:v>
      </x:c>
      <x:c r="F5273" t="s">
        <x:v>33</x:v>
      </x:c>
      <x:c r="G5273" s="2">
        <x:v>10020.23</x:v>
      </x:c>
      <x:c r="I5273" s="2" t="s">
        <x:v>484</x:v>
      </x:c>
      <x:c r="J5273" t="s">
        <x:v>61</x:v>
      </x:c>
      <x:c r="K5273" t="s">
        <x:v>1766</x:v>
      </x:c>
      <x:c r="L5273" t="s">
        <x:v>486</x:v>
      </x:c>
      <x:c r="M5273" t="s">
        <x:v>507</x:v>
      </x:c>
      <x:c r="N5273" t="s">
        <x:v>62</x:v>
      </x:c>
      <x:c r="O5273" s="3">
        <x:v>0.09</x:v>
      </x:c>
      <x:c r="P5273" s="3">
        <x:v>0.9</x:v>
      </x:c>
      <x:c r="Q5273" s="3">
        <x:v>0</x:v>
      </x:c>
      <x:c r="R5273" s="3">
        <x:v>0</x:v>
      </x:c>
      <x:c r="S5273" s="3">
        <x:v>0.01</x:v>
      </x:c>
      <x:c r="T5273" s="2">
        <x:f t="shared" si="411"/>
        <x:v>901.82</x:v>
      </x:c>
      <x:c r="U5273" s="2">
        <x:f t="shared" si="412"/>
        <x:v>9018.2099999999991</x:v>
      </x:c>
      <x:c r="V5273" s="2">
        <x:f t="shared" si="410"/>
        <x:v>0</x:v>
      </x:c>
      <x:c r="W5273" s="2">
        <x:f t="shared" si="413"/>
        <x:v>0</x:v>
      </x:c>
      <x:c r="X5273" s="2">
        <x:f t="shared" si="414"/>
        <x:v>100.20000000000073</x:v>
      </x:c>
    </x:row>
    <x:row r="5274" spans="2:24" ht="14.95" hidden="1" thickTop="1" x14ac:dyDescent="0.25">
      <x:c r="B5274" t="s">
        <x:v>20</x:v>
      </x:c>
      <x:c r="C5274" t="s">
        <x:v>243</x:v>
      </x:c>
      <x:c r="D5274" t="s">
        <x:v>244</x:v>
      </x:c>
      <x:c r="E5274" t="s">
        <x:v>483</x:v>
      </x:c>
      <x:c r="F5274" t="s">
        <x:v>290</x:v>
      </x:c>
      <x:c r="G5274" s="2">
        <x:v>76146.16</x:v>
      </x:c>
      <x:c r="I5274" s="2" t="s">
        <x:v>484</x:v>
      </x:c>
      <x:c r="J5274" t="s">
        <x:v>61</x:v>
      </x:c>
      <x:c r="K5274" t="s">
        <x:v>1766</x:v>
      </x:c>
      <x:c r="L5274" t="s">
        <x:v>486</x:v>
      </x:c>
      <x:c r="M5274" t="s">
        <x:v>493</x:v>
      </x:c>
      <x:c r="N5274" t="s">
        <x:v>62</x:v>
      </x:c>
      <x:c r="O5274" s="3">
        <x:v>0.09</x:v>
      </x:c>
      <x:c r="P5274" s="3">
        <x:v>0.9</x:v>
      </x:c>
      <x:c r="Q5274" s="3">
        <x:v>0</x:v>
      </x:c>
      <x:c r="R5274" s="3">
        <x:v>0</x:v>
      </x:c>
      <x:c r="S5274" s="3">
        <x:v>0.01</x:v>
      </x:c>
      <x:c r="T5274" s="2">
        <x:f t="shared" si="411"/>
        <x:v>6853.15</x:v>
      </x:c>
      <x:c r="U5274" s="2">
        <x:f t="shared" si="412"/>
        <x:v>68531.539999999994</x:v>
      </x:c>
      <x:c r="V5274" s="2">
        <x:f t="shared" si="410"/>
        <x:v>0</x:v>
      </x:c>
      <x:c r="W5274" s="2">
        <x:f t="shared" si="413"/>
        <x:v>0</x:v>
      </x:c>
      <x:c r="X5274" s="2">
        <x:f t="shared" si="414"/>
        <x:v>761.47000000001572</x:v>
      </x:c>
    </x:row>
    <x:row r="5275" spans="2:24" ht="14.95" hidden="1" thickTop="1" x14ac:dyDescent="0.25">
      <x:c r="B5275" t="s">
        <x:v>20</x:v>
      </x:c>
      <x:c r="C5275" t="s">
        <x:v>243</x:v>
      </x:c>
      <x:c r="D5275" t="s">
        <x:v>244</x:v>
      </x:c>
      <x:c r="E5275" t="s">
        <x:v>483</x:v>
      </x:c>
      <x:c r="F5275" t="s">
        <x:v>283</x:v>
      </x:c>
      <x:c r="G5275" s="2">
        <x:v>25439.72</x:v>
      </x:c>
      <x:c r="I5275" s="2" t="s">
        <x:v>484</x:v>
      </x:c>
      <x:c r="J5275" t="s">
        <x:v>61</x:v>
      </x:c>
      <x:c r="K5275" t="s">
        <x:v>1766</x:v>
      </x:c>
      <x:c r="L5275" t="s">
        <x:v>486</x:v>
      </x:c>
      <x:c r="M5275" t="s">
        <x:v>270</x:v>
      </x:c>
      <x:c r="N5275" t="s">
        <x:v>62</x:v>
      </x:c>
      <x:c r="O5275" s="3">
        <x:v>0.09</x:v>
      </x:c>
      <x:c r="P5275" s="3">
        <x:v>0.9</x:v>
      </x:c>
      <x:c r="Q5275" s="3">
        <x:v>0</x:v>
      </x:c>
      <x:c r="R5275" s="3">
        <x:v>0</x:v>
      </x:c>
      <x:c r="S5275" s="3">
        <x:v>0.01</x:v>
      </x:c>
      <x:c r="T5275" s="2">
        <x:f t="shared" si="411"/>
        <x:v>2289.5700000000002</x:v>
      </x:c>
      <x:c r="U5275" s="2">
        <x:f t="shared" si="412"/>
        <x:v>22895.75</x:v>
      </x:c>
      <x:c r="V5275" s="2">
        <x:f t="shared" si="410"/>
        <x:v>0</x:v>
      </x:c>
      <x:c r="W5275" s="2">
        <x:f t="shared" si="413"/>
        <x:v>0</x:v>
      </x:c>
      <x:c r="X5275" s="2">
        <x:f t="shared" si="414"/>
        <x:v>254.40000000000146</x:v>
      </x:c>
    </x:row>
    <x:row r="5276" spans="2:24" ht="14.95" hidden="1" thickTop="1" x14ac:dyDescent="0.25">
      <x:c r="B5276" t="s">
        <x:v>20</x:v>
      </x:c>
      <x:c r="C5276" t="s">
        <x:v>243</x:v>
      </x:c>
      <x:c r="D5276" t="s">
        <x:v>244</x:v>
      </x:c>
      <x:c r="E5276" t="s">
        <x:v>483</x:v>
      </x:c>
      <x:c r="F5276" t="s">
        <x:v>200</x:v>
      </x:c>
      <x:c r="G5276" s="2">
        <x:v>1081.42</x:v>
      </x:c>
      <x:c r="I5276" s="2" t="s">
        <x:v>484</x:v>
      </x:c>
      <x:c r="J5276" t="s">
        <x:v>61</x:v>
      </x:c>
      <x:c r="K5276" t="s">
        <x:v>1766</x:v>
      </x:c>
      <x:c r="L5276" t="s">
        <x:v>486</x:v>
      </x:c>
      <x:c r="M5276" t="s">
        <x:v>438</x:v>
      </x:c>
      <x:c r="N5276" t="s">
        <x:v>62</x:v>
      </x:c>
      <x:c r="O5276" s="3">
        <x:v>0.09</x:v>
      </x:c>
      <x:c r="P5276" s="3">
        <x:v>0.9</x:v>
      </x:c>
      <x:c r="Q5276" s="3">
        <x:v>0</x:v>
      </x:c>
      <x:c r="R5276" s="3">
        <x:v>0</x:v>
      </x:c>
      <x:c r="S5276" s="3">
        <x:v>0.01</x:v>
      </x:c>
      <x:c r="T5276" s="2">
        <x:f t="shared" si="411"/>
        <x:v>97.33</x:v>
      </x:c>
      <x:c r="U5276" s="2">
        <x:f t="shared" si="412"/>
        <x:v>973.28</x:v>
      </x:c>
      <x:c r="V5276" s="2">
        <x:f t="shared" si="410"/>
        <x:v>0</x:v>
      </x:c>
      <x:c r="W5276" s="2">
        <x:f t="shared" si="413"/>
        <x:v>0</x:v>
      </x:c>
      <x:c r="X5276" s="2">
        <x:f t="shared" si="414"/>
        <x:v>10.810000000000059</x:v>
      </x:c>
    </x:row>
    <x:row r="5277" spans="2:24" ht="14.95" hidden="1" thickTop="1" x14ac:dyDescent="0.25">
      <x:c r="B5277" t="s">
        <x:v>20</x:v>
      </x:c>
      <x:c r="C5277" t="s">
        <x:v>243</x:v>
      </x:c>
      <x:c r="D5277" t="s">
        <x:v>244</x:v>
      </x:c>
      <x:c r="E5277" t="s">
        <x:v>483</x:v>
      </x:c>
      <x:c r="F5277" t="s">
        <x:v>289</x:v>
      </x:c>
      <x:c r="G5277" s="2">
        <x:v>19617.68</x:v>
      </x:c>
      <x:c r="I5277" s="2" t="s">
        <x:v>484</x:v>
      </x:c>
      <x:c r="J5277" t="s">
        <x:v>65</x:v>
      </x:c>
      <x:c r="K5277" t="s">
        <x:v>2398</x:v>
      </x:c>
      <x:c r="L5277" t="s">
        <x:v>486</x:v>
      </x:c>
      <x:c r="M5277" t="s">
        <x:v>270</x:v>
      </x:c>
      <x:c r="N5277" t="s">
        <x:v>66</x:v>
      </x:c>
      <x:c r="O5277" s="3">
        <x:v>0.22</x:v>
      </x:c>
      <x:c r="P5277" s="3">
        <x:v>0.60799999999999998</x:v>
      </x:c>
      <x:c r="Q5277" s="3">
        <x:v>0.16600000000000001</x:v>
      </x:c>
      <x:c r="R5277" s="3">
        <x:v>0</x:v>
      </x:c>
      <x:c r="S5277" s="3">
        <x:v>6.0000000000000001E-3</x:v>
      </x:c>
      <x:c r="T5277" s="2">
        <x:f t="shared" si="411"/>
        <x:v>4315.8900000000003</x:v>
      </x:c>
      <x:c r="U5277" s="2">
        <x:f t="shared" si="412"/>
        <x:v>11927.55</x:v>
      </x:c>
      <x:c r="V5277" s="2">
        <x:f t="shared" si="410"/>
        <x:v>3256.53</x:v>
      </x:c>
      <x:c r="W5277" s="2">
        <x:f t="shared" si="413"/>
        <x:v>0</x:v>
      </x:c>
      <x:c r="X5277" s="2">
        <x:f t="shared" si="414"/>
        <x:v>117.7100000000014</x:v>
      </x:c>
    </x:row>
    <x:row r="5278" spans="2:24" ht="14.95" hidden="1" thickTop="1" x14ac:dyDescent="0.25">
      <x:c r="B5278" t="s">
        <x:v>20</x:v>
      </x:c>
      <x:c r="C5278" t="s">
        <x:v>243</x:v>
      </x:c>
      <x:c r="D5278" t="s">
        <x:v>244</x:v>
      </x:c>
      <x:c r="E5278" t="s">
        <x:v>483</x:v>
      </x:c>
      <x:c r="F5278" t="s">
        <x:v>289</x:v>
      </x:c>
      <x:c r="G5278" s="2">
        <x:v>8734.7000000000007</x:v>
      </x:c>
      <x:c r="I5278" s="2" t="s">
        <x:v>484</x:v>
      </x:c>
      <x:c r="J5278" t="s">
        <x:v>65</x:v>
      </x:c>
      <x:c r="K5278" t="s">
        <x:v>2398</x:v>
      </x:c>
      <x:c r="L5278" t="s">
        <x:v>486</x:v>
      </x:c>
      <x:c r="M5278" t="s">
        <x:v>383</x:v>
      </x:c>
      <x:c r="N5278" t="s">
        <x:v>66</x:v>
      </x:c>
      <x:c r="O5278" s="3">
        <x:v>0.22</x:v>
      </x:c>
      <x:c r="P5278" s="3">
        <x:v>0.60799999999999998</x:v>
      </x:c>
      <x:c r="Q5278" s="3">
        <x:v>0.16600000000000001</x:v>
      </x:c>
      <x:c r="R5278" s="3">
        <x:v>0</x:v>
      </x:c>
      <x:c r="S5278" s="3">
        <x:v>6.0000000000000001E-3</x:v>
      </x:c>
      <x:c r="T5278" s="2">
        <x:f t="shared" si="411"/>
        <x:v>1921.63</x:v>
      </x:c>
      <x:c r="U5278" s="2">
        <x:f t="shared" si="412"/>
        <x:v>5310.7</x:v>
      </x:c>
      <x:c r="V5278" s="2">
        <x:f t="shared" si="410"/>
        <x:v>1449.96</x:v>
      </x:c>
      <x:c r="W5278" s="2">
        <x:f t="shared" si="413"/>
        <x:v>0</x:v>
      </x:c>
      <x:c r="X5278" s="2">
        <x:f t="shared" si="414"/>
        <x:v>52.410000000000764</x:v>
      </x:c>
    </x:row>
    <x:row r="5279" spans="2:24" ht="14.95" hidden="1" thickTop="1" x14ac:dyDescent="0.25">
      <x:c r="B5279" t="s">
        <x:v>20</x:v>
      </x:c>
      <x:c r="C5279" t="s">
        <x:v>243</x:v>
      </x:c>
      <x:c r="D5279" t="s">
        <x:v>244</x:v>
      </x:c>
      <x:c r="E5279" t="s">
        <x:v>483</x:v>
      </x:c>
      <x:c r="F5279" t="s">
        <x:v>289</x:v>
      </x:c>
      <x:c r="G5279" s="2">
        <x:v>3144.32</x:v>
      </x:c>
      <x:c r="I5279" s="2" t="s">
        <x:v>484</x:v>
      </x:c>
      <x:c r="J5279" t="s">
        <x:v>65</x:v>
      </x:c>
      <x:c r="K5279" t="s">
        <x:v>2398</x:v>
      </x:c>
      <x:c r="L5279" t="s">
        <x:v>486</x:v>
      </x:c>
      <x:c r="M5279" t="s">
        <x:v>509</x:v>
      </x:c>
      <x:c r="N5279" t="s">
        <x:v>66</x:v>
      </x:c>
      <x:c r="O5279" s="3">
        <x:v>0.22</x:v>
      </x:c>
      <x:c r="P5279" s="3">
        <x:v>0.60799999999999998</x:v>
      </x:c>
      <x:c r="Q5279" s="3">
        <x:v>0.16600000000000001</x:v>
      </x:c>
      <x:c r="R5279" s="3">
        <x:v>0</x:v>
      </x:c>
      <x:c r="S5279" s="3">
        <x:v>6.0000000000000001E-3</x:v>
      </x:c>
      <x:c r="T5279" s="2">
        <x:f t="shared" si="411"/>
        <x:v>691.75</x:v>
      </x:c>
      <x:c r="U5279" s="2">
        <x:f t="shared" si="412"/>
        <x:v>1911.75</x:v>
      </x:c>
      <x:c r="V5279" s="2">
        <x:f t="shared" si="410"/>
        <x:v>521.96</x:v>
      </x:c>
      <x:c r="W5279" s="2">
        <x:f t="shared" si="413"/>
        <x:v>0</x:v>
      </x:c>
      <x:c r="X5279" s="2">
        <x:f t="shared" si="414"/>
        <x:v>18.860000000000127</x:v>
      </x:c>
    </x:row>
    <x:row r="5280" spans="2:24" ht="14.95" hidden="1" thickTop="1" x14ac:dyDescent="0.25">
      <x:c r="B5280" t="s">
        <x:v>20</x:v>
      </x:c>
      <x:c r="C5280" t="s">
        <x:v>243</x:v>
      </x:c>
      <x:c r="D5280" t="s">
        <x:v>244</x:v>
      </x:c>
      <x:c r="E5280" t="s">
        <x:v>483</x:v>
      </x:c>
      <x:c r="F5280" t="s">
        <x:v>275</x:v>
      </x:c>
      <x:c r="G5280" s="2">
        <x:v>34080.76</x:v>
      </x:c>
      <x:c r="I5280" s="2" t="s">
        <x:v>484</x:v>
      </x:c>
      <x:c r="J5280" t="s">
        <x:v>65</x:v>
      </x:c>
      <x:c r="K5280" t="s">
        <x:v>2398</x:v>
      </x:c>
      <x:c r="L5280" t="s">
        <x:v>486</x:v>
      </x:c>
      <x:c r="M5280" t="s">
        <x:v>270</x:v>
      </x:c>
      <x:c r="N5280" t="s">
        <x:v>66</x:v>
      </x:c>
      <x:c r="O5280" s="3">
        <x:v>0.22</x:v>
      </x:c>
      <x:c r="P5280" s="3">
        <x:v>0.60799999999999998</x:v>
      </x:c>
      <x:c r="Q5280" s="3">
        <x:v>0.16600000000000001</x:v>
      </x:c>
      <x:c r="R5280" s="3">
        <x:v>0</x:v>
      </x:c>
      <x:c r="S5280" s="3">
        <x:v>6.0000000000000001E-3</x:v>
      </x:c>
      <x:c r="T5280" s="2">
        <x:f t="shared" si="411"/>
        <x:v>7497.77</x:v>
      </x:c>
      <x:c r="U5280" s="2">
        <x:f t="shared" si="412"/>
        <x:v>20721.099999999999</x:v>
      </x:c>
      <x:c r="V5280" s="2">
        <x:f t="shared" si="410"/>
        <x:v>5657.41</x:v>
      </x:c>
      <x:c r="W5280" s="2">
        <x:f t="shared" si="413"/>
        <x:v>0</x:v>
      </x:c>
      <x:c r="X5280" s="2">
        <x:f t="shared" si="414"/>
        <x:v>204.4800000000032</x:v>
      </x:c>
    </x:row>
    <x:row r="5281" spans="2:24" ht="14.95" hidden="1" thickTop="1" x14ac:dyDescent="0.25">
      <x:c r="B5281" t="s">
        <x:v>20</x:v>
      </x:c>
      <x:c r="C5281" t="s">
        <x:v>243</x:v>
      </x:c>
      <x:c r="D5281" t="s">
        <x:v>244</x:v>
      </x:c>
      <x:c r="E5281" t="s">
        <x:v>483</x:v>
      </x:c>
      <x:c r="F5281" t="s">
        <x:v>315</x:v>
      </x:c>
      <x:c r="G5281" s="2">
        <x:v>16908.650000000001</x:v>
      </x:c>
      <x:c r="I5281" s="2" t="s">
        <x:v>484</x:v>
      </x:c>
      <x:c r="J5281" t="s">
        <x:v>65</x:v>
      </x:c>
      <x:c r="K5281" t="s">
        <x:v>2398</x:v>
      </x:c>
      <x:c r="L5281" t="s">
        <x:v>486</x:v>
      </x:c>
      <x:c r="M5281" t="s">
        <x:v>380</x:v>
      </x:c>
      <x:c r="N5281" t="s">
        <x:v>66</x:v>
      </x:c>
      <x:c r="O5281" s="3">
        <x:v>0.22</x:v>
      </x:c>
      <x:c r="P5281" s="3">
        <x:v>0.60799999999999998</x:v>
      </x:c>
      <x:c r="Q5281" s="3">
        <x:v>0.16600000000000001</x:v>
      </x:c>
      <x:c r="R5281" s="3">
        <x:v>0</x:v>
      </x:c>
      <x:c r="S5281" s="3">
        <x:v>6.0000000000000001E-3</x:v>
      </x:c>
      <x:c r="T5281" s="2">
        <x:f t="shared" si="411"/>
        <x:v>3719.9</x:v>
      </x:c>
      <x:c r="U5281" s="2">
        <x:f t="shared" si="412"/>
        <x:v>10280.459999999999</x:v>
      </x:c>
      <x:c r="V5281" s="2">
        <x:f t="shared" si="410"/>
        <x:v>2806.84</x:v>
      </x:c>
      <x:c r="W5281" s="2">
        <x:f t="shared" si="413"/>
        <x:v>0</x:v>
      </x:c>
      <x:c r="X5281" s="2">
        <x:f t="shared" si="414"/>
        <x:v>101.45000000000255</x:v>
      </x:c>
    </x:row>
    <x:row r="5282" spans="2:24" ht="14.95" hidden="1" thickTop="1" x14ac:dyDescent="0.25">
      <x:c r="B5282" t="s">
        <x:v>20</x:v>
      </x:c>
      <x:c r="C5282" t="s">
        <x:v>243</x:v>
      </x:c>
      <x:c r="D5282" t="s">
        <x:v>244</x:v>
      </x:c>
      <x:c r="E5282" t="s">
        <x:v>483</x:v>
      </x:c>
      <x:c r="F5282" t="s">
        <x:v>109</x:v>
      </x:c>
      <x:c r="G5282" s="2">
        <x:v>10120.65</x:v>
      </x:c>
      <x:c r="I5282" s="2" t="s">
        <x:v>484</x:v>
      </x:c>
      <x:c r="J5282" t="s">
        <x:v>65</x:v>
      </x:c>
      <x:c r="K5282" t="s">
        <x:v>2398</x:v>
      </x:c>
      <x:c r="L5282" t="s">
        <x:v>486</x:v>
      </x:c>
      <x:c r="M5282" t="s">
        <x:v>380</x:v>
      </x:c>
      <x:c r="N5282" t="s">
        <x:v>66</x:v>
      </x:c>
      <x:c r="O5282" s="3">
        <x:v>0.22</x:v>
      </x:c>
      <x:c r="P5282" s="3">
        <x:v>0.60799999999999998</x:v>
      </x:c>
      <x:c r="Q5282" s="3">
        <x:v>0.16600000000000001</x:v>
      </x:c>
      <x:c r="R5282" s="3">
        <x:v>0</x:v>
      </x:c>
      <x:c r="S5282" s="3">
        <x:v>6.0000000000000001E-3</x:v>
      </x:c>
      <x:c r="T5282" s="2">
        <x:f t="shared" si="411"/>
        <x:v>2226.54</x:v>
      </x:c>
      <x:c r="U5282" s="2">
        <x:f t="shared" si="412"/>
        <x:v>6153.36</x:v>
      </x:c>
      <x:c r="V5282" s="2">
        <x:f t="shared" si="410"/>
        <x:v>1680.03</x:v>
      </x:c>
      <x:c r="W5282" s="2">
        <x:f t="shared" si="413"/>
        <x:v>0</x:v>
      </x:c>
      <x:c r="X5282" s="2">
        <x:f t="shared" si="414"/>
        <x:v>60.720000000000027</x:v>
      </x:c>
    </x:row>
    <x:row r="5283" spans="2:24" ht="14.95" hidden="1" thickTop="1" x14ac:dyDescent="0.25">
      <x:c r="B5283" t="s">
        <x:v>20</x:v>
      </x:c>
      <x:c r="C5283" t="s">
        <x:v>243</x:v>
      </x:c>
      <x:c r="D5283" t="s">
        <x:v>244</x:v>
      </x:c>
      <x:c r="E5283" t="s">
        <x:v>483</x:v>
      </x:c>
      <x:c r="F5283" t="s">
        <x:v>109</x:v>
      </x:c>
      <x:c r="G5283" s="2">
        <x:v>2666.91</x:v>
      </x:c>
      <x:c r="I5283" s="2" t="s">
        <x:v>484</x:v>
      </x:c>
      <x:c r="J5283" t="s">
        <x:v>65</x:v>
      </x:c>
      <x:c r="K5283" t="s">
        <x:v>2398</x:v>
      </x:c>
      <x:c r="L5283" t="s">
        <x:v>486</x:v>
      </x:c>
      <x:c r="M5283" t="s">
        <x:v>510</x:v>
      </x:c>
      <x:c r="N5283" t="s">
        <x:v>66</x:v>
      </x:c>
      <x:c r="O5283" s="3">
        <x:v>0.22</x:v>
      </x:c>
      <x:c r="P5283" s="3">
        <x:v>0.60799999999999998</x:v>
      </x:c>
      <x:c r="Q5283" s="3">
        <x:v>0.16600000000000001</x:v>
      </x:c>
      <x:c r="R5283" s="3">
        <x:v>0</x:v>
      </x:c>
      <x:c r="S5283" s="3">
        <x:v>6.0000000000000001E-3</x:v>
      </x:c>
      <x:c r="T5283" s="2">
        <x:f t="shared" si="411"/>
        <x:v>586.72</x:v>
      </x:c>
      <x:c r="U5283" s="2">
        <x:f t="shared" si="412"/>
        <x:v>1621.48</x:v>
      </x:c>
      <x:c r="V5283" s="2">
        <x:f t="shared" si="410"/>
        <x:v>442.71</x:v>
      </x:c>
      <x:c r="W5283" s="2">
        <x:f t="shared" si="413"/>
        <x:v>0</x:v>
      </x:c>
      <x:c r="X5283" s="2">
        <x:f t="shared" si="414"/>
        <x:v>15.999999999999602</x:v>
      </x:c>
    </x:row>
    <x:row r="5284" spans="2:24" ht="14.95" hidden="1" thickTop="1" x14ac:dyDescent="0.25">
      <x:c r="B5284" t="s">
        <x:v>20</x:v>
      </x:c>
      <x:c r="C5284" t="s">
        <x:v>243</x:v>
      </x:c>
      <x:c r="D5284" t="s">
        <x:v>244</x:v>
      </x:c>
      <x:c r="E5284" t="s">
        <x:v>483</x:v>
      </x:c>
      <x:c r="F5284" t="s">
        <x:v>109</x:v>
      </x:c>
      <x:c r="G5284" s="2">
        <x:v>6747.11</x:v>
      </x:c>
      <x:c r="I5284" s="2" t="s">
        <x:v>484</x:v>
      </x:c>
      <x:c r="J5284" t="s">
        <x:v>65</x:v>
      </x:c>
      <x:c r="K5284" t="s">
        <x:v>2398</x:v>
      </x:c>
      <x:c r="L5284" t="s">
        <x:v>486</x:v>
      </x:c>
      <x:c r="M5284" t="s">
        <x:v>493</x:v>
      </x:c>
      <x:c r="N5284" t="s">
        <x:v>66</x:v>
      </x:c>
      <x:c r="O5284" s="3">
        <x:v>0.22</x:v>
      </x:c>
      <x:c r="P5284" s="3">
        <x:v>0.60799999999999998</x:v>
      </x:c>
      <x:c r="Q5284" s="3">
        <x:v>0.16600000000000001</x:v>
      </x:c>
      <x:c r="R5284" s="3">
        <x:v>0</x:v>
      </x:c>
      <x:c r="S5284" s="3">
        <x:v>6.0000000000000001E-3</x:v>
      </x:c>
      <x:c r="T5284" s="2">
        <x:f t="shared" si="411"/>
        <x:v>1484.36</x:v>
      </x:c>
      <x:c r="U5284" s="2">
        <x:f t="shared" si="412"/>
        <x:v>4102.24</x:v>
      </x:c>
      <x:c r="V5284" s="2">
        <x:f t="shared" si="410"/>
        <x:v>1120.02</x:v>
      </x:c>
      <x:c r="W5284" s="2">
        <x:f t="shared" si="413"/>
        <x:v>0</x:v>
      </x:c>
      <x:c r="X5284" s="2">
        <x:f t="shared" si="414"/>
        <x:v>40.490000000000236</x:v>
      </x:c>
    </x:row>
    <x:row r="5285" spans="2:24" ht="14.95" hidden="1" thickTop="1" x14ac:dyDescent="0.25">
      <x:c r="B5285" t="s">
        <x:v>20</x:v>
      </x:c>
      <x:c r="C5285" t="s">
        <x:v>243</x:v>
      </x:c>
      <x:c r="D5285" t="s">
        <x:v>244</x:v>
      </x:c>
      <x:c r="E5285" t="s">
        <x:v>483</x:v>
      </x:c>
      <x:c r="F5285" t="s">
        <x:v>310</x:v>
      </x:c>
      <x:c r="G5285" s="2">
        <x:v>-1225</x:v>
      </x:c>
      <x:c r="I5285" s="2" t="s">
        <x:v>484</x:v>
      </x:c>
      <x:c r="J5285" t="s">
        <x:v>65</x:v>
      </x:c>
      <x:c r="K5285" t="s">
        <x:v>2398</x:v>
      </x:c>
      <x:c r="L5285" t="s">
        <x:v>486</x:v>
      </x:c>
      <x:c r="M5285" t="s">
        <x:v>380</x:v>
      </x:c>
      <x:c r="N5285" t="s">
        <x:v>66</x:v>
      </x:c>
      <x:c r="O5285" s="3">
        <x:v>0.22</x:v>
      </x:c>
      <x:c r="P5285" s="3">
        <x:v>0.60799999999999998</x:v>
      </x:c>
      <x:c r="Q5285" s="3">
        <x:v>0.16600000000000001</x:v>
      </x:c>
      <x:c r="R5285" s="3">
        <x:v>0</x:v>
      </x:c>
      <x:c r="S5285" s="3">
        <x:v>6.0000000000000001E-3</x:v>
      </x:c>
      <x:c r="T5285" s="2">
        <x:f t="shared" si="411"/>
        <x:v>-269.5</x:v>
      </x:c>
      <x:c r="U5285" s="2">
        <x:f t="shared" si="412"/>
        <x:v>-744.8</x:v>
      </x:c>
      <x:c r="V5285" s="2">
        <x:f t="shared" si="410"/>
        <x:v>-203.35</x:v>
      </x:c>
      <x:c r="W5285" s="2">
        <x:f t="shared" si="413"/>
        <x:v>0</x:v>
      </x:c>
      <x:c r="X5285" s="2">
        <x:f t="shared" si="414"/>
        <x:v>-7.3500000000000512</x:v>
      </x:c>
    </x:row>
    <x:row r="5286" spans="2:24" ht="14.95" hidden="1" thickTop="1" x14ac:dyDescent="0.25">
      <x:c r="B5286" t="s">
        <x:v>20</x:v>
      </x:c>
      <x:c r="C5286" t="s">
        <x:v>243</x:v>
      </x:c>
      <x:c r="D5286" t="s">
        <x:v>244</x:v>
      </x:c>
      <x:c r="E5286" t="s">
        <x:v>483</x:v>
      </x:c>
      <x:c r="F5286" t="s">
        <x:v>310</x:v>
      </x:c>
      <x:c r="G5286" s="2">
        <x:v>-1225</x:v>
      </x:c>
      <x:c r="I5286" s="2" t="s">
        <x:v>484</x:v>
      </x:c>
      <x:c r="J5286" t="s">
        <x:v>65</x:v>
      </x:c>
      <x:c r="K5286" t="s">
        <x:v>2398</x:v>
      </x:c>
      <x:c r="L5286" t="s">
        <x:v>486</x:v>
      </x:c>
      <x:c r="M5286" t="s">
        <x:v>493</x:v>
      </x:c>
      <x:c r="N5286" t="s">
        <x:v>66</x:v>
      </x:c>
      <x:c r="O5286" s="3">
        <x:v>0.22</x:v>
      </x:c>
      <x:c r="P5286" s="3">
        <x:v>0.60799999999999998</x:v>
      </x:c>
      <x:c r="Q5286" s="3">
        <x:v>0.16600000000000001</x:v>
      </x:c>
      <x:c r="R5286" s="3">
        <x:v>0</x:v>
      </x:c>
      <x:c r="S5286" s="3">
        <x:v>6.0000000000000001E-3</x:v>
      </x:c>
      <x:c r="T5286" s="2">
        <x:f t="shared" si="411"/>
        <x:v>-269.5</x:v>
      </x:c>
      <x:c r="U5286" s="2">
        <x:f t="shared" si="412"/>
        <x:v>-744.8</x:v>
      </x:c>
      <x:c r="V5286" s="2">
        <x:f t="shared" ref="V5286:V5349" si="415">ROUND(G5286*Q5286,2)</x:f>
        <x:v>-203.35</x:v>
      </x:c>
      <x:c r="W5286" s="2">
        <x:f t="shared" si="413"/>
        <x:v>0</x:v>
      </x:c>
      <x:c r="X5286" s="2">
        <x:f t="shared" si="414"/>
        <x:v>-7.3500000000000512</x:v>
      </x:c>
    </x:row>
    <x:row r="5287" spans="2:24" ht="14.95" hidden="1" thickTop="1" x14ac:dyDescent="0.25">
      <x:c r="B5287" t="s">
        <x:v>20</x:v>
      </x:c>
      <x:c r="C5287" t="s">
        <x:v>243</x:v>
      </x:c>
      <x:c r="D5287" t="s">
        <x:v>244</x:v>
      </x:c>
      <x:c r="E5287" t="s">
        <x:v>483</x:v>
      </x:c>
      <x:c r="F5287" t="s">
        <x:v>289</x:v>
      </x:c>
      <x:c r="G5287" s="2">
        <x:v>4305.17</x:v>
      </x:c>
      <x:c r="I5287" s="2" t="s">
        <x:v>484</x:v>
      </x:c>
      <x:c r="J5287" t="s">
        <x:v>67</x:v>
      </x:c>
      <x:c r="K5287" t="s">
        <x:v>1767</x:v>
      </x:c>
      <x:c r="L5287" t="s">
        <x:v>486</x:v>
      </x:c>
      <x:c r="M5287" t="s">
        <x:v>438</x:v>
      </x:c>
      <x:c r="N5287" t="s">
        <x:v>68</x:v>
      </x:c>
      <x:c r="O5287" s="3">
        <x:v>0</x:v>
      </x:c>
      <x:c r="P5287" s="3">
        <x:v>0.92</x:v>
      </x:c>
      <x:c r="Q5287" s="3">
        <x:v>0.08</x:v>
      </x:c>
      <x:c r="R5287" s="3">
        <x:v>0</x:v>
      </x:c>
      <x:c r="S5287" s="3">
        <x:v>0</x:v>
      </x:c>
      <x:c r="T5287" s="2">
        <x:f t="shared" ref="T5287:T5350" si="416">ROUND(G5287*O5287,2)</x:f>
        <x:v>0</x:v>
      </x:c>
      <x:c r="U5287" s="2">
        <x:f t="shared" ref="U5287:U5350" si="417">ROUND(G5287*P5287,2)</x:f>
        <x:v>3960.76</x:v>
      </x:c>
      <x:c r="V5287" s="2">
        <x:f t="shared" si="415"/>
        <x:v>344.41</x:v>
      </x:c>
      <x:c r="W5287" s="2">
        <x:f t="shared" ref="W5287:W5350" si="418">ROUND(G5287*R5287,2)</x:f>
        <x:v>0</x:v>
      </x:c>
      <x:c r="X5287" s="2">
        <x:f t="shared" ref="X5287:X5350" si="419">G5287-T5287-U5287-V5287-W5287</x:f>
        <x:v>-1.7053025658242404E-13</x:v>
      </x:c>
    </x:row>
    <x:row r="5288" spans="2:24" ht="14.95" hidden="1" thickTop="1" x14ac:dyDescent="0.25">
      <x:c r="B5288" t="s">
        <x:v>20</x:v>
      </x:c>
      <x:c r="C5288" t="s">
        <x:v>243</x:v>
      </x:c>
      <x:c r="D5288" t="s">
        <x:v>244</x:v>
      </x:c>
      <x:c r="E5288" t="s">
        <x:v>483</x:v>
      </x:c>
      <x:c r="F5288" t="s">
        <x:v>275</x:v>
      </x:c>
      <x:c r="G5288" s="2">
        <x:v>4525.76</x:v>
      </x:c>
      <x:c r="I5288" s="2" t="s">
        <x:v>484</x:v>
      </x:c>
      <x:c r="J5288" t="s">
        <x:v>67</x:v>
      </x:c>
      <x:c r="K5288" t="s">
        <x:v>1767</x:v>
      </x:c>
      <x:c r="L5288" t="s">
        <x:v>486</x:v>
      </x:c>
      <x:c r="M5288" t="s">
        <x:v>488</x:v>
      </x:c>
      <x:c r="N5288" t="s">
        <x:v>68</x:v>
      </x:c>
      <x:c r="O5288" s="3">
        <x:v>0</x:v>
      </x:c>
      <x:c r="P5288" s="3">
        <x:v>0.92</x:v>
      </x:c>
      <x:c r="Q5288" s="3">
        <x:v>0.08</x:v>
      </x:c>
      <x:c r="R5288" s="3">
        <x:v>0</x:v>
      </x:c>
      <x:c r="S5288" s="3">
        <x:v>0</x:v>
      </x:c>
      <x:c r="T5288" s="2">
        <x:f t="shared" si="416"/>
        <x:v>0</x:v>
      </x:c>
      <x:c r="U5288" s="2">
        <x:f t="shared" si="417"/>
        <x:v>4163.7</x:v>
      </x:c>
      <x:c r="V5288" s="2">
        <x:f t="shared" si="415"/>
        <x:v>362.06</x:v>
      </x:c>
      <x:c r="W5288" s="2">
        <x:f t="shared" si="418"/>
        <x:v>0</x:v>
      </x:c>
      <x:c r="X5288" s="2">
        <x:f t="shared" si="419"/>
        <x:v>3.979039320256561E-13</x:v>
      </x:c>
    </x:row>
    <x:row r="5289" spans="2:24" ht="14.95" hidden="1" thickTop="1" x14ac:dyDescent="0.25">
      <x:c r="B5289" t="s">
        <x:v>20</x:v>
      </x:c>
      <x:c r="C5289" t="s">
        <x:v>243</x:v>
      </x:c>
      <x:c r="D5289" t="s">
        <x:v>244</x:v>
      </x:c>
      <x:c r="E5289" t="s">
        <x:v>483</x:v>
      </x:c>
      <x:c r="F5289" t="s">
        <x:v>118</x:v>
      </x:c>
      <x:c r="G5289" s="2">
        <x:v>2252.39</x:v>
      </x:c>
      <x:c r="I5289" s="2" t="s">
        <x:v>484</x:v>
      </x:c>
      <x:c r="J5289" t="s">
        <x:v>67</x:v>
      </x:c>
      <x:c r="K5289" t="s">
        <x:v>1767</x:v>
      </x:c>
      <x:c r="L5289" t="s">
        <x:v>486</x:v>
      </x:c>
      <x:c r="M5289" t="s">
        <x:v>494</x:v>
      </x:c>
      <x:c r="N5289" t="s">
        <x:v>68</x:v>
      </x:c>
      <x:c r="O5289" s="3">
        <x:v>0</x:v>
      </x:c>
      <x:c r="P5289" s="3">
        <x:v>0.92</x:v>
      </x:c>
      <x:c r="Q5289" s="3">
        <x:v>0.08</x:v>
      </x:c>
      <x:c r="R5289" s="3">
        <x:v>0</x:v>
      </x:c>
      <x:c r="S5289" s="3">
        <x:v>0</x:v>
      </x:c>
      <x:c r="T5289" s="2">
        <x:f t="shared" si="416"/>
        <x:v>0</x:v>
      </x:c>
      <x:c r="U5289" s="2">
        <x:f t="shared" si="417"/>
        <x:v>2072.1999999999998</x:v>
      </x:c>
      <x:c r="V5289" s="2">
        <x:f t="shared" si="415"/>
        <x:v>180.19</x:v>
      </x:c>
      <x:c r="W5289" s="2">
        <x:f t="shared" si="418"/>
        <x:v>0</x:v>
      </x:c>
      <x:c r="X5289" s="2">
        <x:f t="shared" si="419"/>
        <x:v>5.6843418860808015E-14</x:v>
      </x:c>
    </x:row>
    <x:row r="5290" spans="2:24" ht="14.95" hidden="1" thickTop="1" x14ac:dyDescent="0.25">
      <x:c r="B5290" t="s">
        <x:v>20</x:v>
      </x:c>
      <x:c r="C5290" t="s">
        <x:v>243</x:v>
      </x:c>
      <x:c r="D5290" t="s">
        <x:v>244</x:v>
      </x:c>
      <x:c r="E5290" t="s">
        <x:v>483</x:v>
      </x:c>
      <x:c r="F5290" t="s">
        <x:v>171</x:v>
      </x:c>
      <x:c r="G5290" s="2">
        <x:v>150234.14000000001</x:v>
      </x:c>
      <x:c r="I5290" s="2" t="s">
        <x:v>484</x:v>
      </x:c>
      <x:c r="J5290" t="s">
        <x:v>67</x:v>
      </x:c>
      <x:c r="K5290" t="s">
        <x:v>1767</x:v>
      </x:c>
      <x:c r="L5290" t="s">
        <x:v>486</x:v>
      </x:c>
      <x:c r="M5290" t="s">
        <x:v>369</x:v>
      </x:c>
      <x:c r="N5290" t="s">
        <x:v>68</x:v>
      </x:c>
      <x:c r="O5290" s="3">
        <x:v>0</x:v>
      </x:c>
      <x:c r="P5290" s="3">
        <x:v>0.92</x:v>
      </x:c>
      <x:c r="Q5290" s="3">
        <x:v>0.08</x:v>
      </x:c>
      <x:c r="R5290" s="3">
        <x:v>0</x:v>
      </x:c>
      <x:c r="S5290" s="3">
        <x:v>0</x:v>
      </x:c>
      <x:c r="T5290" s="2">
        <x:f t="shared" si="416"/>
        <x:v>0</x:v>
      </x:c>
      <x:c r="U5290" s="2">
        <x:f t="shared" si="417"/>
        <x:v>138215.41</x:v>
      </x:c>
      <x:c r="V5290" s="2">
        <x:f t="shared" si="415"/>
        <x:v>12018.73</x:v>
      </x:c>
      <x:c r="W5290" s="2">
        <x:f t="shared" si="418"/>
        <x:v>0</x:v>
      </x:c>
      <x:c r="X5290" s="2">
        <x:f t="shared" si="419"/>
        <x:v>1.0913936421275139E-11</x:v>
      </x:c>
    </x:row>
    <x:row r="5291" spans="2:24" ht="14.95" hidden="1" thickTop="1" x14ac:dyDescent="0.25">
      <x:c r="B5291" t="s">
        <x:v>20</x:v>
      </x:c>
      <x:c r="C5291" t="s">
        <x:v>243</x:v>
      </x:c>
      <x:c r="D5291" t="s">
        <x:v>244</x:v>
      </x:c>
      <x:c r="E5291" t="s">
        <x:v>483</x:v>
      </x:c>
      <x:c r="F5291" t="s">
        <x:v>109</x:v>
      </x:c>
      <x:c r="G5291" s="2">
        <x:v>3627.87</x:v>
      </x:c>
      <x:c r="I5291" s="2" t="s">
        <x:v>484</x:v>
      </x:c>
      <x:c r="J5291" t="s">
        <x:v>67</x:v>
      </x:c>
      <x:c r="K5291" t="s">
        <x:v>1767</x:v>
      </x:c>
      <x:c r="L5291" t="s">
        <x:v>486</x:v>
      </x:c>
      <x:c r="M5291" t="s">
        <x:v>488</x:v>
      </x:c>
      <x:c r="N5291" t="s">
        <x:v>68</x:v>
      </x:c>
      <x:c r="O5291" s="3">
        <x:v>0</x:v>
      </x:c>
      <x:c r="P5291" s="3">
        <x:v>0.92</x:v>
      </x:c>
      <x:c r="Q5291" s="3">
        <x:v>0.08</x:v>
      </x:c>
      <x:c r="R5291" s="3">
        <x:v>0</x:v>
      </x:c>
      <x:c r="S5291" s="3">
        <x:v>0</x:v>
      </x:c>
      <x:c r="T5291" s="2">
        <x:f t="shared" si="416"/>
        <x:v>0</x:v>
      </x:c>
      <x:c r="U5291" s="2">
        <x:f t="shared" si="417"/>
        <x:v>3337.64</x:v>
      </x:c>
      <x:c r="V5291" s="2">
        <x:f t="shared" si="415"/>
        <x:v>290.23</x:v>
      </x:c>
      <x:c r="W5291" s="2">
        <x:f t="shared" si="418"/>
        <x:v>0</x:v>
      </x:c>
      <x:c r="X5291" s="2">
        <x:f t="shared" si="419"/>
        <x:v>0</x:v>
      </x:c>
    </x:row>
    <x:row r="5292" spans="2:24" ht="14.95" hidden="1" thickTop="1" x14ac:dyDescent="0.25">
      <x:c r="B5292" t="s">
        <x:v>20</x:v>
      </x:c>
      <x:c r="C5292" t="s">
        <x:v>243</x:v>
      </x:c>
      <x:c r="D5292" t="s">
        <x:v>244</x:v>
      </x:c>
      <x:c r="E5292" t="s">
        <x:v>483</x:v>
      </x:c>
      <x:c r="F5292" t="s">
        <x:v>276</x:v>
      </x:c>
      <x:c r="G5292" s="2">
        <x:v>1898.09</x:v>
      </x:c>
      <x:c r="I5292" s="2" t="s">
        <x:v>484</x:v>
      </x:c>
      <x:c r="J5292" t="s">
        <x:v>67</x:v>
      </x:c>
      <x:c r="K5292" t="s">
        <x:v>1767</x:v>
      </x:c>
      <x:c r="L5292" t="s">
        <x:v>486</x:v>
      </x:c>
      <x:c r="M5292" t="s">
        <x:v>438</x:v>
      </x:c>
      <x:c r="N5292" t="s">
        <x:v>68</x:v>
      </x:c>
      <x:c r="O5292" s="3">
        <x:v>0</x:v>
      </x:c>
      <x:c r="P5292" s="3">
        <x:v>0.92</x:v>
      </x:c>
      <x:c r="Q5292" s="3">
        <x:v>0.08</x:v>
      </x:c>
      <x:c r="R5292" s="3">
        <x:v>0</x:v>
      </x:c>
      <x:c r="S5292" s="3">
        <x:v>0</x:v>
      </x:c>
      <x:c r="T5292" s="2">
        <x:f t="shared" si="416"/>
        <x:v>0</x:v>
      </x:c>
      <x:c r="U5292" s="2">
        <x:f t="shared" si="417"/>
        <x:v>1746.24</x:v>
      </x:c>
      <x:c r="V5292" s="2">
        <x:f t="shared" si="415"/>
        <x:v>151.85</x:v>
      </x:c>
      <x:c r="W5292" s="2">
        <x:f t="shared" si="418"/>
        <x:v>0</x:v>
      </x:c>
      <x:c r="X5292" s="2">
        <x:f t="shared" si="419"/>
        <x:v>-8.5265128291212022E-14</x:v>
      </x:c>
    </x:row>
    <x:row r="5293" spans="2:24" ht="14.95" hidden="1" thickTop="1" x14ac:dyDescent="0.25">
      <x:c r="B5293" t="s">
        <x:v>20</x:v>
      </x:c>
      <x:c r="C5293" t="s">
        <x:v>243</x:v>
      </x:c>
      <x:c r="D5293" t="s">
        <x:v>244</x:v>
      </x:c>
      <x:c r="E5293" t="s">
        <x:v>483</x:v>
      </x:c>
      <x:c r="F5293" t="s">
        <x:v>290</x:v>
      </x:c>
      <x:c r="G5293" s="2">
        <x:v>49623.49</x:v>
      </x:c>
      <x:c r="I5293" s="2" t="s">
        <x:v>484</x:v>
      </x:c>
      <x:c r="J5293" t="s">
        <x:v>67</x:v>
      </x:c>
      <x:c r="K5293" t="s">
        <x:v>1767</x:v>
      </x:c>
      <x:c r="L5293" t="s">
        <x:v>486</x:v>
      </x:c>
      <x:c r="M5293" t="s">
        <x:v>380</x:v>
      </x:c>
      <x:c r="N5293" t="s">
        <x:v>68</x:v>
      </x:c>
      <x:c r="O5293" s="3">
        <x:v>0</x:v>
      </x:c>
      <x:c r="P5293" s="3">
        <x:v>0.92</x:v>
      </x:c>
      <x:c r="Q5293" s="3">
        <x:v>0.08</x:v>
      </x:c>
      <x:c r="R5293" s="3">
        <x:v>0</x:v>
      </x:c>
      <x:c r="S5293" s="3">
        <x:v>0</x:v>
      </x:c>
      <x:c r="T5293" s="2">
        <x:f t="shared" si="416"/>
        <x:v>0</x:v>
      </x:c>
      <x:c r="U5293" s="2">
        <x:f t="shared" si="417"/>
        <x:v>45653.61</x:v>
      </x:c>
      <x:c r="V5293" s="2">
        <x:f t="shared" si="415"/>
        <x:v>3969.88</x:v>
      </x:c>
      <x:c r="W5293" s="2">
        <x:f t="shared" si="418"/>
        <x:v>0</x:v>
      </x:c>
      <x:c r="X5293" s="2">
        <x:f t="shared" si="419"/>
        <x:v>-2.7284841053187847E-12</x:v>
      </x:c>
    </x:row>
    <x:row r="5294" spans="2:24" ht="14.95" hidden="1" thickTop="1" x14ac:dyDescent="0.25">
      <x:c r="B5294" t="s">
        <x:v>20</x:v>
      </x:c>
      <x:c r="C5294" t="s">
        <x:v>243</x:v>
      </x:c>
      <x:c r="D5294" t="s">
        <x:v>244</x:v>
      </x:c>
      <x:c r="E5294" t="s">
        <x:v>483</x:v>
      </x:c>
      <x:c r="F5294" t="s">
        <x:v>281</x:v>
      </x:c>
      <x:c r="G5294" s="2">
        <x:v>26443.21</x:v>
      </x:c>
      <x:c r="I5294" s="2" t="s">
        <x:v>484</x:v>
      </x:c>
      <x:c r="J5294" t="s">
        <x:v>67</x:v>
      </x:c>
      <x:c r="K5294" t="s">
        <x:v>1767</x:v>
      </x:c>
      <x:c r="L5294" t="s">
        <x:v>486</x:v>
      </x:c>
      <x:c r="M5294" t="s">
        <x:v>380</x:v>
      </x:c>
      <x:c r="N5294" t="s">
        <x:v>68</x:v>
      </x:c>
      <x:c r="O5294" s="3">
        <x:v>0</x:v>
      </x:c>
      <x:c r="P5294" s="3">
        <x:v>0.92</x:v>
      </x:c>
      <x:c r="Q5294" s="3">
        <x:v>0.08</x:v>
      </x:c>
      <x:c r="R5294" s="3">
        <x:v>0</x:v>
      </x:c>
      <x:c r="S5294" s="3">
        <x:v>0</x:v>
      </x:c>
      <x:c r="T5294" s="2">
        <x:f t="shared" si="416"/>
        <x:v>0</x:v>
      </x:c>
      <x:c r="U5294" s="2">
        <x:f t="shared" si="417"/>
        <x:v>24327.75</x:v>
      </x:c>
      <x:c r="V5294" s="2">
        <x:f t="shared" si="415"/>
        <x:v>2115.46</x:v>
      </x:c>
      <x:c r="W5294" s="2">
        <x:f t="shared" si="418"/>
        <x:v>0</x:v>
      </x:c>
      <x:c r="X5294" s="2">
        <x:f t="shared" si="419"/>
        <x:v>-9.0949470177292824E-13</x:v>
      </x:c>
    </x:row>
    <x:row r="5295" spans="2:24" ht="14.95" hidden="1" thickTop="1" x14ac:dyDescent="0.25">
      <x:c r="B5295" t="s">
        <x:v>20</x:v>
      </x:c>
      <x:c r="C5295" t="s">
        <x:v>243</x:v>
      </x:c>
      <x:c r="D5295" t="s">
        <x:v>244</x:v>
      </x:c>
      <x:c r="E5295" t="s">
        <x:v>483</x:v>
      </x:c>
      <x:c r="F5295" t="s">
        <x:v>224</x:v>
      </x:c>
      <x:c r="G5295" s="2">
        <x:v>7879.14</x:v>
      </x:c>
      <x:c r="I5295" s="2" t="s">
        <x:v>484</x:v>
      </x:c>
      <x:c r="J5295" t="s">
        <x:v>67</x:v>
      </x:c>
      <x:c r="K5295" t="s">
        <x:v>1767</x:v>
      </x:c>
      <x:c r="L5295" t="s">
        <x:v>486</x:v>
      </x:c>
      <x:c r="M5295" t="s">
        <x:v>438</x:v>
      </x:c>
      <x:c r="N5295" t="s">
        <x:v>68</x:v>
      </x:c>
      <x:c r="O5295" s="3">
        <x:v>0</x:v>
      </x:c>
      <x:c r="P5295" s="3">
        <x:v>0.92</x:v>
      </x:c>
      <x:c r="Q5295" s="3">
        <x:v>0.08</x:v>
      </x:c>
      <x:c r="R5295" s="3">
        <x:v>0</x:v>
      </x:c>
      <x:c r="S5295" s="3">
        <x:v>0</x:v>
      </x:c>
      <x:c r="T5295" s="2">
        <x:f t="shared" si="416"/>
        <x:v>0</x:v>
      </x:c>
      <x:c r="U5295" s="2">
        <x:f t="shared" si="417"/>
        <x:v>7248.81</x:v>
      </x:c>
      <x:c r="V5295" s="2">
        <x:f t="shared" si="415"/>
        <x:v>630.33000000000004</x:v>
      </x:c>
      <x:c r="W5295" s="2">
        <x:f t="shared" si="418"/>
        <x:v>0</x:v>
      </x:c>
      <x:c r="X5295" s="2">
        <x:f t="shared" si="419"/>
        <x:v>-1.1368683772161603E-13</x:v>
      </x:c>
    </x:row>
    <x:row r="5296" spans="2:24" ht="14.95" hidden="1" thickTop="1" x14ac:dyDescent="0.25">
      <x:c r="B5296" t="s">
        <x:v>20</x:v>
      </x:c>
      <x:c r="C5296" t="s">
        <x:v>243</x:v>
      </x:c>
      <x:c r="D5296" t="s">
        <x:v>244</x:v>
      </x:c>
      <x:c r="E5296" t="s">
        <x:v>483</x:v>
      </x:c>
      <x:c r="F5296" t="s">
        <x:v>224</x:v>
      </x:c>
      <x:c r="G5296" s="2">
        <x:v>9034.9500000000007</x:v>
      </x:c>
      <x:c r="I5296" s="2" t="s">
        <x:v>484</x:v>
      </x:c>
      <x:c r="J5296" t="s">
        <x:v>67</x:v>
      </x:c>
      <x:c r="K5296" t="s">
        <x:v>1767</x:v>
      </x:c>
      <x:c r="L5296" t="s">
        <x:v>486</x:v>
      </x:c>
      <x:c r="M5296" t="s">
        <x:v>383</x:v>
      </x:c>
      <x:c r="N5296" t="s">
        <x:v>68</x:v>
      </x:c>
      <x:c r="O5296" s="3">
        <x:v>0</x:v>
      </x:c>
      <x:c r="P5296" s="3">
        <x:v>0.92</x:v>
      </x:c>
      <x:c r="Q5296" s="3">
        <x:v>0.08</x:v>
      </x:c>
      <x:c r="R5296" s="3">
        <x:v>0</x:v>
      </x:c>
      <x:c r="S5296" s="3">
        <x:v>0</x:v>
      </x:c>
      <x:c r="T5296" s="2">
        <x:f t="shared" si="416"/>
        <x:v>0</x:v>
      </x:c>
      <x:c r="U5296" s="2">
        <x:f t="shared" si="417"/>
        <x:v>8312.15</x:v>
      </x:c>
      <x:c r="V5296" s="2">
        <x:f t="shared" si="415"/>
        <x:v>722.8</x:v>
      </x:c>
      <x:c r="W5296" s="2">
        <x:f t="shared" si="418"/>
        <x:v>0</x:v>
      </x:c>
      <x:c r="X5296" s="2">
        <x:f t="shared" si="419"/>
        <x:v>1.1368683772161603E-12</x:v>
      </x:c>
    </x:row>
    <x:row r="5297" spans="2:24" ht="14.95" hidden="1" thickTop="1" x14ac:dyDescent="0.25">
      <x:c r="B5297" t="s">
        <x:v>20</x:v>
      </x:c>
      <x:c r="C5297" t="s">
        <x:v>243</x:v>
      </x:c>
      <x:c r="D5297" t="s">
        <x:v>244</x:v>
      </x:c>
      <x:c r="E5297" t="s">
        <x:v>483</x:v>
      </x:c>
      <x:c r="F5297" t="s">
        <x:v>200</x:v>
      </x:c>
      <x:c r="G5297" s="2">
        <x:v>6226.98</x:v>
      </x:c>
      <x:c r="I5297" s="2" t="s">
        <x:v>484</x:v>
      </x:c>
      <x:c r="J5297" t="s">
        <x:v>67</x:v>
      </x:c>
      <x:c r="K5297" t="s">
        <x:v>1767</x:v>
      </x:c>
      <x:c r="L5297" t="s">
        <x:v>486</x:v>
      </x:c>
      <x:c r="M5297" t="s">
        <x:v>269</x:v>
      </x:c>
      <x:c r="N5297" t="s">
        <x:v>68</x:v>
      </x:c>
      <x:c r="O5297" s="3">
        <x:v>0</x:v>
      </x:c>
      <x:c r="P5297" s="3">
        <x:v>0.92</x:v>
      </x:c>
      <x:c r="Q5297" s="3">
        <x:v>0.08</x:v>
      </x:c>
      <x:c r="R5297" s="3">
        <x:v>0</x:v>
      </x:c>
      <x:c r="S5297" s="3">
        <x:v>0</x:v>
      </x:c>
      <x:c r="T5297" s="2">
        <x:f t="shared" si="416"/>
        <x:v>0</x:v>
      </x:c>
      <x:c r="U5297" s="2">
        <x:f t="shared" si="417"/>
        <x:v>5728.82</x:v>
      </x:c>
      <x:c r="V5297" s="2">
        <x:f t="shared" si="415"/>
        <x:v>498.16</x:v>
      </x:c>
      <x:c r="W5297" s="2">
        <x:f t="shared" si="418"/>
        <x:v>0</x:v>
      </x:c>
      <x:c r="X5297" s="2">
        <x:f t="shared" si="419"/>
        <x:v>-1.7053025658242404E-13</x:v>
      </x:c>
    </x:row>
    <x:row r="5298" spans="2:24" ht="14.95" hidden="1" thickTop="1" x14ac:dyDescent="0.25">
      <x:c r="B5298" t="s">
        <x:v>20</x:v>
      </x:c>
      <x:c r="C5298" t="s">
        <x:v>243</x:v>
      </x:c>
      <x:c r="D5298" t="s">
        <x:v>244</x:v>
      </x:c>
      <x:c r="E5298" t="s">
        <x:v>483</x:v>
      </x:c>
      <x:c r="F5298" t="s">
        <x:v>200</x:v>
      </x:c>
      <x:c r="G5298" s="2">
        <x:v>10494.15</x:v>
      </x:c>
      <x:c r="I5298" s="2" t="s">
        <x:v>484</x:v>
      </x:c>
      <x:c r="J5298" t="s">
        <x:v>67</x:v>
      </x:c>
      <x:c r="K5298" t="s">
        <x:v>1767</x:v>
      </x:c>
      <x:c r="L5298" t="s">
        <x:v>486</x:v>
      </x:c>
      <x:c r="M5298" t="s">
        <x:v>383</x:v>
      </x:c>
      <x:c r="N5298" t="s">
        <x:v>68</x:v>
      </x:c>
      <x:c r="O5298" s="3">
        <x:v>0</x:v>
      </x:c>
      <x:c r="P5298" s="3">
        <x:v>0.92</x:v>
      </x:c>
      <x:c r="Q5298" s="3">
        <x:v>0.08</x:v>
      </x:c>
      <x:c r="R5298" s="3">
        <x:v>0</x:v>
      </x:c>
      <x:c r="S5298" s="3">
        <x:v>0</x:v>
      </x:c>
      <x:c r="T5298" s="2">
        <x:f t="shared" si="416"/>
        <x:v>0</x:v>
      </x:c>
      <x:c r="U5298" s="2">
        <x:f t="shared" si="417"/>
        <x:v>9654.6200000000008</x:v>
      </x:c>
      <x:c r="V5298" s="2">
        <x:f t="shared" si="415"/>
        <x:v>839.53</x:v>
      </x:c>
      <x:c r="W5298" s="2">
        <x:f t="shared" si="418"/>
        <x:v>0</x:v>
      </x:c>
      <x:c r="X5298" s="2">
        <x:f t="shared" si="419"/>
        <x:v>-1.1368683772161603E-12</x:v>
      </x:c>
    </x:row>
    <x:row r="5299" spans="2:24" ht="14.95" hidden="1" thickTop="1" x14ac:dyDescent="0.25">
      <x:c r="B5299" t="s">
        <x:v>20</x:v>
      </x:c>
      <x:c r="C5299" t="s">
        <x:v>243</x:v>
      </x:c>
      <x:c r="D5299" t="s">
        <x:v>244</x:v>
      </x:c>
      <x:c r="E5299" t="s">
        <x:v>483</x:v>
      </x:c>
      <x:c r="F5299" t="s">
        <x:v>289</x:v>
      </x:c>
      <x:c r="G5299" s="2">
        <x:v>6839.11</x:v>
      </x:c>
      <x:c r="I5299" s="2" t="s">
        <x:v>484</x:v>
      </x:c>
      <x:c r="J5299" t="s">
        <x:v>71</x:v>
      </x:c>
      <x:c r="K5299" t="s">
        <x:v>1768</x:v>
      </x:c>
      <x:c r="L5299" t="s">
        <x:v>486</x:v>
      </x:c>
      <x:c r="M5299" t="s">
        <x:v>269</x:v>
      </x:c>
      <x:c r="N5299" t="s">
        <x:v>72</x:v>
      </x:c>
      <x:c r="O5299" s="3">
        <x:v>0</x:v>
      </x:c>
      <x:c r="P5299" s="3">
        <x:v>0.93</x:v>
      </x:c>
      <x:c r="Q5299" s="3">
        <x:v>7.0000000000000007E-2</x:v>
      </x:c>
      <x:c r="R5299" s="3">
        <x:v>0</x:v>
      </x:c>
      <x:c r="S5299" s="3">
        <x:v>0</x:v>
      </x:c>
      <x:c r="T5299" s="2">
        <x:f t="shared" si="416"/>
        <x:v>0</x:v>
      </x:c>
      <x:c r="U5299" s="2">
        <x:f t="shared" si="417"/>
        <x:v>6360.37</x:v>
      </x:c>
      <x:c r="V5299" s="2">
        <x:f t="shared" si="415"/>
        <x:v>478.74</x:v>
      </x:c>
      <x:c r="W5299" s="2">
        <x:f t="shared" si="418"/>
        <x:v>0</x:v>
      </x:c>
      <x:c r="X5299" s="2">
        <x:f t="shared" si="419"/>
        <x:v>-2.2737367544323206E-13</x:v>
      </x:c>
    </x:row>
    <x:row r="5300" spans="2:24" ht="14.95" hidden="1" thickTop="1" x14ac:dyDescent="0.25">
      <x:c r="B5300" t="s">
        <x:v>20</x:v>
      </x:c>
      <x:c r="C5300" t="s">
        <x:v>243</x:v>
      </x:c>
      <x:c r="D5300" t="s">
        <x:v>244</x:v>
      </x:c>
      <x:c r="E5300" t="s">
        <x:v>483</x:v>
      </x:c>
      <x:c r="F5300" t="s">
        <x:v>289</x:v>
      </x:c>
      <x:c r="G5300" s="2">
        <x:v>5603.11</x:v>
      </x:c>
      <x:c r="I5300" s="2" t="s">
        <x:v>484</x:v>
      </x:c>
      <x:c r="J5300" t="s">
        <x:v>71</x:v>
      </x:c>
      <x:c r="K5300" t="s">
        <x:v>1768</x:v>
      </x:c>
      <x:c r="L5300" t="s">
        <x:v>486</x:v>
      </x:c>
      <x:c r="M5300" t="s">
        <x:v>438</x:v>
      </x:c>
      <x:c r="N5300" t="s">
        <x:v>72</x:v>
      </x:c>
      <x:c r="O5300" s="3">
        <x:v>0</x:v>
      </x:c>
      <x:c r="P5300" s="3">
        <x:v>0.93</x:v>
      </x:c>
      <x:c r="Q5300" s="3">
        <x:v>7.0000000000000007E-2</x:v>
      </x:c>
      <x:c r="R5300" s="3">
        <x:v>0</x:v>
      </x:c>
      <x:c r="S5300" s="3">
        <x:v>0</x:v>
      </x:c>
      <x:c r="T5300" s="2">
        <x:f t="shared" si="416"/>
        <x:v>0</x:v>
      </x:c>
      <x:c r="U5300" s="2">
        <x:f t="shared" si="417"/>
        <x:v>5210.8900000000003</x:v>
      </x:c>
      <x:c r="V5300" s="2">
        <x:f t="shared" si="415"/>
        <x:v>392.22</x:v>
      </x:c>
      <x:c r="W5300" s="2">
        <x:f t="shared" si="418"/>
        <x:v>0</x:v>
      </x:c>
      <x:c r="X5300" s="2">
        <x:f t="shared" si="419"/>
        <x:v>-6.8212102632969618E-13</x:v>
      </x:c>
    </x:row>
    <x:row r="5301" spans="2:24" ht="14.95" hidden="1" thickTop="1" x14ac:dyDescent="0.25">
      <x:c r="B5301" t="s">
        <x:v>20</x:v>
      </x:c>
      <x:c r="C5301" t="s">
        <x:v>243</x:v>
      </x:c>
      <x:c r="D5301" t="s">
        <x:v>244</x:v>
      </x:c>
      <x:c r="E5301" t="s">
        <x:v>483</x:v>
      </x:c>
      <x:c r="F5301" t="s">
        <x:v>289</x:v>
      </x:c>
      <x:c r="G5301" s="2">
        <x:v>2326.38</x:v>
      </x:c>
      <x:c r="I5301" s="2" t="s">
        <x:v>484</x:v>
      </x:c>
      <x:c r="J5301" t="s">
        <x:v>71</x:v>
      </x:c>
      <x:c r="K5301" t="s">
        <x:v>1768</x:v>
      </x:c>
      <x:c r="L5301" t="s">
        <x:v>486</x:v>
      </x:c>
      <x:c r="M5301" t="s">
        <x:v>488</x:v>
      </x:c>
      <x:c r="N5301" t="s">
        <x:v>72</x:v>
      </x:c>
      <x:c r="O5301" s="3">
        <x:v>0</x:v>
      </x:c>
      <x:c r="P5301" s="3">
        <x:v>0.93</x:v>
      </x:c>
      <x:c r="Q5301" s="3">
        <x:v>7.0000000000000007E-2</x:v>
      </x:c>
      <x:c r="R5301" s="3">
        <x:v>0</x:v>
      </x:c>
      <x:c r="S5301" s="3">
        <x:v>0</x:v>
      </x:c>
      <x:c r="T5301" s="2">
        <x:f t="shared" si="416"/>
        <x:v>0</x:v>
      </x:c>
      <x:c r="U5301" s="2">
        <x:f t="shared" si="417"/>
        <x:v>2163.5300000000002</x:v>
      </x:c>
      <x:c r="V5301" s="2">
        <x:f t="shared" si="415"/>
        <x:v>162.85</x:v>
      </x:c>
      <x:c r="W5301" s="2">
        <x:f t="shared" si="418"/>
        <x:v>0</x:v>
      </x:c>
      <x:c r="X5301" s="2">
        <x:f t="shared" si="419"/>
        <x:v>-8.5265128291212022E-14</x:v>
      </x:c>
    </x:row>
    <x:row r="5302" spans="2:24" ht="14.95" hidden="1" thickTop="1" x14ac:dyDescent="0.25">
      <x:c r="B5302" t="s">
        <x:v>20</x:v>
      </x:c>
      <x:c r="C5302" t="s">
        <x:v>243</x:v>
      </x:c>
      <x:c r="D5302" t="s">
        <x:v>244</x:v>
      </x:c>
      <x:c r="E5302" t="s">
        <x:v>483</x:v>
      </x:c>
      <x:c r="F5302" t="s">
        <x:v>275</x:v>
      </x:c>
      <x:c r="G5302" s="2">
        <x:v>4168.2299999999996</x:v>
      </x:c>
      <x:c r="I5302" s="2" t="s">
        <x:v>484</x:v>
      </x:c>
      <x:c r="J5302" t="s">
        <x:v>71</x:v>
      </x:c>
      <x:c r="K5302" t="s">
        <x:v>1768</x:v>
      </x:c>
      <x:c r="L5302" t="s">
        <x:v>486</x:v>
      </x:c>
      <x:c r="M5302" t="s">
        <x:v>269</x:v>
      </x:c>
      <x:c r="N5302" t="s">
        <x:v>72</x:v>
      </x:c>
      <x:c r="O5302" s="3">
        <x:v>0</x:v>
      </x:c>
      <x:c r="P5302" s="3">
        <x:v>0.93</x:v>
      </x:c>
      <x:c r="Q5302" s="3">
        <x:v>7.0000000000000007E-2</x:v>
      </x:c>
      <x:c r="R5302" s="3">
        <x:v>0</x:v>
      </x:c>
      <x:c r="S5302" s="3">
        <x:v>0</x:v>
      </x:c>
      <x:c r="T5302" s="2">
        <x:f t="shared" si="416"/>
        <x:v>0</x:v>
      </x:c>
      <x:c r="U5302" s="2">
        <x:f t="shared" si="417"/>
        <x:v>3876.45</x:v>
      </x:c>
      <x:c r="V5302" s="2">
        <x:f t="shared" si="415"/>
        <x:v>291.77999999999997</x:v>
      </x:c>
      <x:c r="W5302" s="2">
        <x:f t="shared" si="418"/>
        <x:v>0</x:v>
      </x:c>
      <x:c r="X5302" s="2">
        <x:f t="shared" si="419"/>
        <x:v>-2.2737367544323206E-13</x:v>
      </x:c>
    </x:row>
    <x:row r="5303" spans="2:24" ht="14.95" hidden="1" thickTop="1" x14ac:dyDescent="0.25">
      <x:c r="B5303" t="s">
        <x:v>20</x:v>
      </x:c>
      <x:c r="C5303" t="s">
        <x:v>243</x:v>
      </x:c>
      <x:c r="D5303" t="s">
        <x:v>244</x:v>
      </x:c>
      <x:c r="E5303" t="s">
        <x:v>483</x:v>
      </x:c>
      <x:c r="F5303" t="s">
        <x:v>275</x:v>
      </x:c>
      <x:c r="G5303" s="2">
        <x:v>1716.49</x:v>
      </x:c>
      <x:c r="I5303" s="2" t="s">
        <x:v>484</x:v>
      </x:c>
      <x:c r="J5303" t="s">
        <x:v>71</x:v>
      </x:c>
      <x:c r="K5303" t="s">
        <x:v>1768</x:v>
      </x:c>
      <x:c r="L5303" t="s">
        <x:v>486</x:v>
      </x:c>
      <x:c r="M5303" t="s">
        <x:v>383</x:v>
      </x:c>
      <x:c r="N5303" t="s">
        <x:v>72</x:v>
      </x:c>
      <x:c r="O5303" s="3">
        <x:v>0</x:v>
      </x:c>
      <x:c r="P5303" s="3">
        <x:v>0.93</x:v>
      </x:c>
      <x:c r="Q5303" s="3">
        <x:v>7.0000000000000007E-2</x:v>
      </x:c>
      <x:c r="R5303" s="3">
        <x:v>0</x:v>
      </x:c>
      <x:c r="S5303" s="3">
        <x:v>0</x:v>
      </x:c>
      <x:c r="T5303" s="2">
        <x:f t="shared" si="416"/>
        <x:v>0</x:v>
      </x:c>
      <x:c r="U5303" s="2">
        <x:f t="shared" si="417"/>
        <x:v>1596.34</x:v>
      </x:c>
      <x:c r="V5303" s="2">
        <x:f t="shared" si="415"/>
        <x:v>120.15</x:v>
      </x:c>
      <x:c r="W5303" s="2">
        <x:f t="shared" si="418"/>
        <x:v>0</x:v>
      </x:c>
      <x:c r="X5303" s="2">
        <x:f t="shared" si="419"/>
        <x:v>8.5265128291212022E-14</x:v>
      </x:c>
    </x:row>
    <x:row r="5304" spans="2:24" ht="14.95" hidden="1" thickTop="1" x14ac:dyDescent="0.25">
      <x:c r="B5304" t="s">
        <x:v>20</x:v>
      </x:c>
      <x:c r="C5304" t="s">
        <x:v>243</x:v>
      </x:c>
      <x:c r="D5304" t="s">
        <x:v>244</x:v>
      </x:c>
      <x:c r="E5304" t="s">
        <x:v>483</x:v>
      </x:c>
      <x:c r="F5304" t="s">
        <x:v>171</x:v>
      </x:c>
      <x:c r="G5304" s="2">
        <x:v>105112.89</x:v>
      </x:c>
      <x:c r="I5304" s="2" t="s">
        <x:v>484</x:v>
      </x:c>
      <x:c r="J5304" t="s">
        <x:v>71</x:v>
      </x:c>
      <x:c r="K5304" t="s">
        <x:v>1768</x:v>
      </x:c>
      <x:c r="L5304" t="s">
        <x:v>486</x:v>
      </x:c>
      <x:c r="M5304" t="s">
        <x:v>380</x:v>
      </x:c>
      <x:c r="N5304" t="s">
        <x:v>72</x:v>
      </x:c>
      <x:c r="O5304" s="3">
        <x:v>0</x:v>
      </x:c>
      <x:c r="P5304" s="3">
        <x:v>0.93</x:v>
      </x:c>
      <x:c r="Q5304" s="3">
        <x:v>7.0000000000000007E-2</x:v>
      </x:c>
      <x:c r="R5304" s="3">
        <x:v>0</x:v>
      </x:c>
      <x:c r="S5304" s="3">
        <x:v>0</x:v>
      </x:c>
      <x:c r="T5304" s="2">
        <x:f t="shared" si="416"/>
        <x:v>0</x:v>
      </x:c>
      <x:c r="U5304" s="2">
        <x:f t="shared" si="417"/>
        <x:v>97754.99</x:v>
      </x:c>
      <x:c r="V5304" s="2">
        <x:f t="shared" si="415"/>
        <x:v>7357.9</x:v>
      </x:c>
      <x:c r="W5304" s="2">
        <x:f t="shared" si="418"/>
        <x:v>0</x:v>
      </x:c>
      <x:c r="X5304" s="2">
        <x:f t="shared" si="419"/>
        <x:v>-5.4569682106375694E-12</x:v>
      </x:c>
    </x:row>
    <x:row r="5305" spans="2:24" ht="14.95" hidden="1" thickTop="1" x14ac:dyDescent="0.25">
      <x:c r="B5305" t="s">
        <x:v>20</x:v>
      </x:c>
      <x:c r="C5305" t="s">
        <x:v>243</x:v>
      </x:c>
      <x:c r="D5305" t="s">
        <x:v>244</x:v>
      </x:c>
      <x:c r="E5305" t="s">
        <x:v>483</x:v>
      </x:c>
      <x:c r="F5305" t="s">
        <x:v>171</x:v>
      </x:c>
      <x:c r="G5305" s="2">
        <x:v>2594.63</x:v>
      </x:c>
      <x:c r="I5305" s="2" t="s">
        <x:v>484</x:v>
      </x:c>
      <x:c r="J5305" t="s">
        <x:v>71</x:v>
      </x:c>
      <x:c r="K5305" t="s">
        <x:v>1768</x:v>
      </x:c>
      <x:c r="L5305" t="s">
        <x:v>486</x:v>
      </x:c>
      <x:c r="M5305" t="s">
        <x:v>438</x:v>
      </x:c>
      <x:c r="N5305" t="s">
        <x:v>72</x:v>
      </x:c>
      <x:c r="O5305" s="3">
        <x:v>0</x:v>
      </x:c>
      <x:c r="P5305" s="3">
        <x:v>0.93</x:v>
      </x:c>
      <x:c r="Q5305" s="3">
        <x:v>7.0000000000000007E-2</x:v>
      </x:c>
      <x:c r="R5305" s="3">
        <x:v>0</x:v>
      </x:c>
      <x:c r="S5305" s="3">
        <x:v>0</x:v>
      </x:c>
      <x:c r="T5305" s="2">
        <x:f t="shared" si="416"/>
        <x:v>0</x:v>
      </x:c>
      <x:c r="U5305" s="2">
        <x:f t="shared" si="417"/>
        <x:v>2413.0100000000002</x:v>
      </x:c>
      <x:c r="V5305" s="2">
        <x:f t="shared" si="415"/>
        <x:v>181.62</x:v>
      </x:c>
      <x:c r="W5305" s="2">
        <x:f t="shared" si="418"/>
        <x:v>0</x:v>
      </x:c>
      <x:c r="X5305" s="2">
        <x:f t="shared" si="419"/>
        <x:v>-1.1368683772161603E-13</x:v>
      </x:c>
    </x:row>
    <x:row r="5306" spans="2:24" ht="14.95" hidden="1" thickTop="1" x14ac:dyDescent="0.25">
      <x:c r="B5306" t="s">
        <x:v>20</x:v>
      </x:c>
      <x:c r="C5306" t="s">
        <x:v>243</x:v>
      </x:c>
      <x:c r="D5306" t="s">
        <x:v>244</x:v>
      </x:c>
      <x:c r="E5306" t="s">
        <x:v>483</x:v>
      </x:c>
      <x:c r="F5306" t="s">
        <x:v>171</x:v>
      </x:c>
      <x:c r="G5306" s="2">
        <x:v>11646.95</x:v>
      </x:c>
      <x:c r="I5306" s="2" t="s">
        <x:v>484</x:v>
      </x:c>
      <x:c r="J5306" t="s">
        <x:v>71</x:v>
      </x:c>
      <x:c r="K5306" t="s">
        <x:v>1768</x:v>
      </x:c>
      <x:c r="L5306" t="s">
        <x:v>486</x:v>
      </x:c>
      <x:c r="M5306" t="s">
        <x:v>493</x:v>
      </x:c>
      <x:c r="N5306" t="s">
        <x:v>72</x:v>
      </x:c>
      <x:c r="O5306" s="3">
        <x:v>0</x:v>
      </x:c>
      <x:c r="P5306" s="3">
        <x:v>0.93</x:v>
      </x:c>
      <x:c r="Q5306" s="3">
        <x:v>7.0000000000000007E-2</x:v>
      </x:c>
      <x:c r="R5306" s="3">
        <x:v>0</x:v>
      </x:c>
      <x:c r="S5306" s="3">
        <x:v>0</x:v>
      </x:c>
      <x:c r="T5306" s="2">
        <x:f t="shared" si="416"/>
        <x:v>0</x:v>
      </x:c>
      <x:c r="U5306" s="2">
        <x:f t="shared" si="417"/>
        <x:v>10831.66</x:v>
      </x:c>
      <x:c r="V5306" s="2">
        <x:f t="shared" si="415"/>
        <x:v>815.29</x:v>
      </x:c>
      <x:c r="W5306" s="2">
        <x:f t="shared" si="418"/>
        <x:v>0</x:v>
      </x:c>
      <x:c r="X5306" s="2">
        <x:f t="shared" si="419"/>
        <x:v>9.0949470177292824E-13</x:v>
      </x:c>
    </x:row>
    <x:row r="5307" spans="2:24" ht="14.95" hidden="1" thickTop="1" x14ac:dyDescent="0.25">
      <x:c r="B5307" t="s">
        <x:v>20</x:v>
      </x:c>
      <x:c r="C5307" t="s">
        <x:v>243</x:v>
      </x:c>
      <x:c r="D5307" t="s">
        <x:v>244</x:v>
      </x:c>
      <x:c r="E5307" t="s">
        <x:v>483</x:v>
      </x:c>
      <x:c r="F5307" t="s">
        <x:v>315</x:v>
      </x:c>
      <x:c r="G5307" s="2">
        <x:v>2890.85</x:v>
      </x:c>
      <x:c r="I5307" s="2" t="s">
        <x:v>484</x:v>
      </x:c>
      <x:c r="J5307" t="s">
        <x:v>71</x:v>
      </x:c>
      <x:c r="K5307" t="s">
        <x:v>1768</x:v>
      </x:c>
      <x:c r="L5307" t="s">
        <x:v>486</x:v>
      </x:c>
      <x:c r="M5307" t="s">
        <x:v>438</x:v>
      </x:c>
      <x:c r="N5307" t="s">
        <x:v>72</x:v>
      </x:c>
      <x:c r="O5307" s="3">
        <x:v>0</x:v>
      </x:c>
      <x:c r="P5307" s="3">
        <x:v>0.93</x:v>
      </x:c>
      <x:c r="Q5307" s="3">
        <x:v>7.0000000000000007E-2</x:v>
      </x:c>
      <x:c r="R5307" s="3">
        <x:v>0</x:v>
      </x:c>
      <x:c r="S5307" s="3">
        <x:v>0</x:v>
      </x:c>
      <x:c r="T5307" s="2">
        <x:f t="shared" si="416"/>
        <x:v>0</x:v>
      </x:c>
      <x:c r="U5307" s="2">
        <x:f t="shared" si="417"/>
        <x:v>2688.49</x:v>
      </x:c>
      <x:c r="V5307" s="2">
        <x:f t="shared" si="415"/>
        <x:v>202.36</x:v>
      </x:c>
      <x:c r="W5307" s="2">
        <x:f t="shared" si="418"/>
        <x:v>0</x:v>
      </x:c>
      <x:c r="X5307" s="2">
        <x:f t="shared" si="419"/>
        <x:v>1.1368683772161603E-13</x:v>
      </x:c>
    </x:row>
    <x:row r="5308" spans="2:24" ht="14.95" hidden="1" thickTop="1" x14ac:dyDescent="0.25">
      <x:c r="B5308" t="s">
        <x:v>20</x:v>
      </x:c>
      <x:c r="C5308" t="s">
        <x:v>243</x:v>
      </x:c>
      <x:c r="D5308" t="s">
        <x:v>244</x:v>
      </x:c>
      <x:c r="E5308" t="s">
        <x:v>483</x:v>
      </x:c>
      <x:c r="F5308" t="s">
        <x:v>315</x:v>
      </x:c>
      <x:c r="G5308" s="2">
        <x:v>18646.240000000002</x:v>
      </x:c>
      <x:c r="I5308" s="2" t="s">
        <x:v>484</x:v>
      </x:c>
      <x:c r="J5308" t="s">
        <x:v>71</x:v>
      </x:c>
      <x:c r="K5308" t="s">
        <x:v>1768</x:v>
      </x:c>
      <x:c r="L5308" t="s">
        <x:v>486</x:v>
      </x:c>
      <x:c r="M5308" t="s">
        <x:v>506</x:v>
      </x:c>
      <x:c r="N5308" t="s">
        <x:v>72</x:v>
      </x:c>
      <x:c r="O5308" s="3">
        <x:v>0</x:v>
      </x:c>
      <x:c r="P5308" s="3">
        <x:v>0.93</x:v>
      </x:c>
      <x:c r="Q5308" s="3">
        <x:v>7.0000000000000007E-2</x:v>
      </x:c>
      <x:c r="R5308" s="3">
        <x:v>0</x:v>
      </x:c>
      <x:c r="S5308" s="3">
        <x:v>0</x:v>
      </x:c>
      <x:c r="T5308" s="2">
        <x:f t="shared" si="416"/>
        <x:v>0</x:v>
      </x:c>
      <x:c r="U5308" s="2">
        <x:f t="shared" si="417"/>
        <x:v>17341</x:v>
      </x:c>
      <x:c r="V5308" s="2">
        <x:f t="shared" si="415"/>
        <x:v>1305.24</x:v>
      </x:c>
      <x:c r="W5308" s="2">
        <x:f t="shared" si="418"/>
        <x:v>0</x:v>
      </x:c>
      <x:c r="X5308" s="2">
        <x:f t="shared" si="419"/>
        <x:v>1.5916157281026244E-12</x:v>
      </x:c>
    </x:row>
    <x:row r="5309" spans="2:24" ht="14.95" hidden="1" thickTop="1" x14ac:dyDescent="0.25">
      <x:c r="B5309" t="s">
        <x:v>20</x:v>
      </x:c>
      <x:c r="C5309" t="s">
        <x:v>243</x:v>
      </x:c>
      <x:c r="D5309" t="s">
        <x:v>244</x:v>
      </x:c>
      <x:c r="E5309" t="s">
        <x:v>483</x:v>
      </x:c>
      <x:c r="F5309" t="s">
        <x:v>109</x:v>
      </x:c>
      <x:c r="G5309" s="2">
        <x:v>211.89</x:v>
      </x:c>
      <x:c r="I5309" s="2" t="s">
        <x:v>484</x:v>
      </x:c>
      <x:c r="J5309" t="s">
        <x:v>71</x:v>
      </x:c>
      <x:c r="K5309" t="s">
        <x:v>1768</x:v>
      </x:c>
      <x:c r="L5309" t="s">
        <x:v>486</x:v>
      </x:c>
      <x:c r="M5309" t="s">
        <x:v>383</x:v>
      </x:c>
      <x:c r="N5309" t="s">
        <x:v>72</x:v>
      </x:c>
      <x:c r="O5309" s="3">
        <x:v>0</x:v>
      </x:c>
      <x:c r="P5309" s="3">
        <x:v>0.93</x:v>
      </x:c>
      <x:c r="Q5309" s="3">
        <x:v>7.0000000000000007E-2</x:v>
      </x:c>
      <x:c r="R5309" s="3">
        <x:v>0</x:v>
      </x:c>
      <x:c r="S5309" s="3">
        <x:v>0</x:v>
      </x:c>
      <x:c r="T5309" s="2">
        <x:f t="shared" si="416"/>
        <x:v>0</x:v>
      </x:c>
      <x:c r="U5309" s="2">
        <x:f t="shared" si="417"/>
        <x:v>197.06</x:v>
      </x:c>
      <x:c r="V5309" s="2">
        <x:f t="shared" si="415"/>
        <x:v>14.83</x:v>
      </x:c>
      <x:c r="W5309" s="2">
        <x:f t="shared" si="418"/>
        <x:v>0</x:v>
      </x:c>
      <x:c r="X5309" s="2">
        <x:f t="shared" si="419"/>
        <x:v>-1.5987211554602254E-14</x:v>
      </x:c>
    </x:row>
    <x:row r="5310" spans="2:24" ht="14.95" hidden="1" thickTop="1" x14ac:dyDescent="0.25">
      <x:c r="B5310" t="s">
        <x:v>20</x:v>
      </x:c>
      <x:c r="C5310" t="s">
        <x:v>243</x:v>
      </x:c>
      <x:c r="D5310" t="s">
        <x:v>244</x:v>
      </x:c>
      <x:c r="E5310" t="s">
        <x:v>483</x:v>
      </x:c>
      <x:c r="F5310" t="s">
        <x:v>109</x:v>
      </x:c>
      <x:c r="G5310" s="2">
        <x:v>2568.98</x:v>
      </x:c>
      <x:c r="I5310" s="2" t="s">
        <x:v>484</x:v>
      </x:c>
      <x:c r="J5310" t="s">
        <x:v>71</x:v>
      </x:c>
      <x:c r="K5310" t="s">
        <x:v>1768</x:v>
      </x:c>
      <x:c r="L5310" t="s">
        <x:v>486</x:v>
      </x:c>
      <x:c r="M5310" t="s">
        <x:v>510</x:v>
      </x:c>
      <x:c r="N5310" t="s">
        <x:v>72</x:v>
      </x:c>
      <x:c r="O5310" s="3">
        <x:v>0</x:v>
      </x:c>
      <x:c r="P5310" s="3">
        <x:v>0.93</x:v>
      </x:c>
      <x:c r="Q5310" s="3">
        <x:v>7.0000000000000007E-2</x:v>
      </x:c>
      <x:c r="R5310" s="3">
        <x:v>0</x:v>
      </x:c>
      <x:c r="S5310" s="3">
        <x:v>0</x:v>
      </x:c>
      <x:c r="T5310" s="2">
        <x:f t="shared" si="416"/>
        <x:v>0</x:v>
      </x:c>
      <x:c r="U5310" s="2">
        <x:f t="shared" si="417"/>
        <x:v>2389.15</x:v>
      </x:c>
      <x:c r="V5310" s="2">
        <x:f t="shared" si="415"/>
        <x:v>179.83</x:v>
      </x:c>
      <x:c r="W5310" s="2">
        <x:f t="shared" si="418"/>
        <x:v>0</x:v>
      </x:c>
      <x:c r="X5310" s="2">
        <x:f t="shared" si="419"/>
        <x:v>-8.5265128291212022E-14</x:v>
      </x:c>
    </x:row>
    <x:row r="5311" spans="2:24" ht="14.95" hidden="1" thickTop="1" x14ac:dyDescent="0.25">
      <x:c r="B5311" t="s">
        <x:v>20</x:v>
      </x:c>
      <x:c r="C5311" t="s">
        <x:v>243</x:v>
      </x:c>
      <x:c r="D5311" t="s">
        <x:v>244</x:v>
      </x:c>
      <x:c r="E5311" t="s">
        <x:v>483</x:v>
      </x:c>
      <x:c r="F5311" t="s">
        <x:v>210</x:v>
      </x:c>
      <x:c r="G5311" s="2">
        <x:v>39937.75</x:v>
      </x:c>
      <x:c r="I5311" s="2" t="s">
        <x:v>484</x:v>
      </x:c>
      <x:c r="J5311" t="s">
        <x:v>71</x:v>
      </x:c>
      <x:c r="K5311" t="s">
        <x:v>1768</x:v>
      </x:c>
      <x:c r="L5311" t="s">
        <x:v>486</x:v>
      </x:c>
      <x:c r="M5311" t="s">
        <x:v>269</x:v>
      </x:c>
      <x:c r="N5311" t="s">
        <x:v>72</x:v>
      </x:c>
      <x:c r="O5311" s="3">
        <x:v>0</x:v>
      </x:c>
      <x:c r="P5311" s="3">
        <x:v>0.93</x:v>
      </x:c>
      <x:c r="Q5311" s="3">
        <x:v>7.0000000000000007E-2</x:v>
      </x:c>
      <x:c r="R5311" s="3">
        <x:v>0</x:v>
      </x:c>
      <x:c r="S5311" s="3">
        <x:v>0</x:v>
      </x:c>
      <x:c r="T5311" s="2">
        <x:f t="shared" si="416"/>
        <x:v>0</x:v>
      </x:c>
      <x:c r="U5311" s="2">
        <x:f t="shared" si="417"/>
        <x:v>37142.11</x:v>
      </x:c>
      <x:c r="V5311" s="2">
        <x:f t="shared" si="415"/>
        <x:v>2795.64</x:v>
      </x:c>
      <x:c r="W5311" s="2">
        <x:f t="shared" si="418"/>
        <x:v>0</x:v>
      </x:c>
      <x:c r="X5311" s="2">
        <x:f t="shared" si="419"/>
        <x:v>-4.5474735088646412E-13</x:v>
      </x:c>
    </x:row>
    <x:row r="5312" spans="2:24" ht="14.95" hidden="1" thickTop="1" x14ac:dyDescent="0.25">
      <x:c r="B5312" t="s">
        <x:v>20</x:v>
      </x:c>
      <x:c r="C5312" t="s">
        <x:v>243</x:v>
      </x:c>
      <x:c r="D5312" t="s">
        <x:v>244</x:v>
      </x:c>
      <x:c r="E5312" t="s">
        <x:v>483</x:v>
      </x:c>
      <x:c r="F5312" t="s">
        <x:v>76</x:v>
      </x:c>
      <x:c r="G5312" s="2">
        <x:v>1853.1</x:v>
      </x:c>
      <x:c r="I5312" s="2" t="s">
        <x:v>484</x:v>
      </x:c>
      <x:c r="J5312" t="s">
        <x:v>71</x:v>
      </x:c>
      <x:c r="K5312" t="s">
        <x:v>1768</x:v>
      </x:c>
      <x:c r="L5312" t="s">
        <x:v>486</x:v>
      </x:c>
      <x:c r="M5312" t="s">
        <x:v>500</x:v>
      </x:c>
      <x:c r="N5312" t="s">
        <x:v>72</x:v>
      </x:c>
      <x:c r="O5312" s="3">
        <x:v>0</x:v>
      </x:c>
      <x:c r="P5312" s="3">
        <x:v>0.93</x:v>
      </x:c>
      <x:c r="Q5312" s="3">
        <x:v>7.0000000000000007E-2</x:v>
      </x:c>
      <x:c r="R5312" s="3">
        <x:v>0</x:v>
      </x:c>
      <x:c r="S5312" s="3">
        <x:v>0</x:v>
      </x:c>
      <x:c r="T5312" s="2">
        <x:f t="shared" si="416"/>
        <x:v>0</x:v>
      </x:c>
      <x:c r="U5312" s="2">
        <x:f t="shared" si="417"/>
        <x:v>1723.38</x:v>
      </x:c>
      <x:c r="V5312" s="2">
        <x:f t="shared" si="415"/>
        <x:v>129.72</x:v>
      </x:c>
      <x:c r="W5312" s="2">
        <x:f t="shared" si="418"/>
        <x:v>0</x:v>
      </x:c>
      <x:c r="X5312" s="2">
        <x:f t="shared" si="419"/>
        <x:v>-1.9895196601282805E-13</x:v>
      </x:c>
    </x:row>
    <x:row r="5313" spans="2:24" ht="14.95" hidden="1" thickTop="1" x14ac:dyDescent="0.25">
      <x:c r="B5313" t="s">
        <x:v>20</x:v>
      </x:c>
      <x:c r="C5313" t="s">
        <x:v>243</x:v>
      </x:c>
      <x:c r="D5313" t="s">
        <x:v>244</x:v>
      </x:c>
      <x:c r="E5313" t="s">
        <x:v>483</x:v>
      </x:c>
      <x:c r="F5313" t="s">
        <x:v>276</x:v>
      </x:c>
      <x:c r="G5313" s="2">
        <x:v>2056.27</x:v>
      </x:c>
      <x:c r="I5313" s="2" t="s">
        <x:v>484</x:v>
      </x:c>
      <x:c r="J5313" t="s">
        <x:v>71</x:v>
      </x:c>
      <x:c r="K5313" t="s">
        <x:v>1768</x:v>
      </x:c>
      <x:c r="L5313" t="s">
        <x:v>486</x:v>
      </x:c>
      <x:c r="M5313" t="s">
        <x:v>438</x:v>
      </x:c>
      <x:c r="N5313" t="s">
        <x:v>72</x:v>
      </x:c>
      <x:c r="O5313" s="3">
        <x:v>0</x:v>
      </x:c>
      <x:c r="P5313" s="3">
        <x:v>0.93</x:v>
      </x:c>
      <x:c r="Q5313" s="3">
        <x:v>7.0000000000000007E-2</x:v>
      </x:c>
      <x:c r="R5313" s="3">
        <x:v>0</x:v>
      </x:c>
      <x:c r="S5313" s="3">
        <x:v>0</x:v>
      </x:c>
      <x:c r="T5313" s="2">
        <x:f t="shared" si="416"/>
        <x:v>0</x:v>
      </x:c>
      <x:c r="U5313" s="2">
        <x:f t="shared" si="417"/>
        <x:v>1912.33</x:v>
      </x:c>
      <x:c r="V5313" s="2">
        <x:f t="shared" si="415"/>
        <x:v>143.94</x:v>
      </x:c>
      <x:c r="W5313" s="2">
        <x:f t="shared" si="418"/>
        <x:v>0</x:v>
      </x:c>
      <x:c r="X5313" s="2">
        <x:f t="shared" si="419"/>
        <x:v>5.6843418860808015E-14</x:v>
      </x:c>
    </x:row>
    <x:row r="5314" spans="2:24" ht="14.95" hidden="1" thickTop="1" x14ac:dyDescent="0.25">
      <x:c r="B5314" t="s">
        <x:v>20</x:v>
      </x:c>
      <x:c r="C5314" t="s">
        <x:v>243</x:v>
      </x:c>
      <x:c r="D5314" t="s">
        <x:v>244</x:v>
      </x:c>
      <x:c r="E5314" t="s">
        <x:v>483</x:v>
      </x:c>
      <x:c r="F5314" t="s">
        <x:v>29</x:v>
      </x:c>
      <x:c r="G5314" s="2">
        <x:v>16750.900000000001</x:v>
      </x:c>
      <x:c r="I5314" s="2" t="s">
        <x:v>484</x:v>
      </x:c>
      <x:c r="J5314" t="s">
        <x:v>71</x:v>
      </x:c>
      <x:c r="K5314" t="s">
        <x:v>1768</x:v>
      </x:c>
      <x:c r="L5314" t="s">
        <x:v>486</x:v>
      </x:c>
      <x:c r="M5314" t="s">
        <x:v>383</x:v>
      </x:c>
      <x:c r="N5314" t="s">
        <x:v>72</x:v>
      </x:c>
      <x:c r="O5314" s="3">
        <x:v>0</x:v>
      </x:c>
      <x:c r="P5314" s="3">
        <x:v>0.93</x:v>
      </x:c>
      <x:c r="Q5314" s="3">
        <x:v>7.0000000000000007E-2</x:v>
      </x:c>
      <x:c r="R5314" s="3">
        <x:v>0</x:v>
      </x:c>
      <x:c r="S5314" s="3">
        <x:v>0</x:v>
      </x:c>
      <x:c r="T5314" s="2">
        <x:f t="shared" si="416"/>
        <x:v>0</x:v>
      </x:c>
      <x:c r="U5314" s="2">
        <x:f t="shared" si="417"/>
        <x:v>15578.34</x:v>
      </x:c>
      <x:c r="V5314" s="2">
        <x:f t="shared" si="415"/>
        <x:v>1172.56</x:v>
      </x:c>
      <x:c r="W5314" s="2">
        <x:f t="shared" si="418"/>
        <x:v>0</x:v>
      </x:c>
      <x:c r="X5314" s="2">
        <x:f t="shared" si="419"/>
        <x:v>1.3642420526593924E-12</x:v>
      </x:c>
    </x:row>
    <x:row r="5315" spans="2:24" ht="14.95" hidden="1" thickTop="1" x14ac:dyDescent="0.25">
      <x:c r="B5315" t="s">
        <x:v>20</x:v>
      </x:c>
      <x:c r="C5315" t="s">
        <x:v>243</x:v>
      </x:c>
      <x:c r="D5315" t="s">
        <x:v>244</x:v>
      </x:c>
      <x:c r="E5315" t="s">
        <x:v>483</x:v>
      </x:c>
      <x:c r="F5315" t="s">
        <x:v>33</x:v>
      </x:c>
      <x:c r="G5315" s="2">
        <x:v>18290</x:v>
      </x:c>
      <x:c r="I5315" s="2" t="s">
        <x:v>484</x:v>
      </x:c>
      <x:c r="J5315" t="s">
        <x:v>71</x:v>
      </x:c>
      <x:c r="K5315" t="s">
        <x:v>1768</x:v>
      </x:c>
      <x:c r="L5315" t="s">
        <x:v>486</x:v>
      </x:c>
      <x:c r="M5315" t="s">
        <x:v>380</x:v>
      </x:c>
      <x:c r="N5315" t="s">
        <x:v>72</x:v>
      </x:c>
      <x:c r="O5315" s="3">
        <x:v>0</x:v>
      </x:c>
      <x:c r="P5315" s="3">
        <x:v>0.93</x:v>
      </x:c>
      <x:c r="Q5315" s="3">
        <x:v>7.0000000000000007E-2</x:v>
      </x:c>
      <x:c r="R5315" s="3">
        <x:v>0</x:v>
      </x:c>
      <x:c r="S5315" s="3">
        <x:v>0</x:v>
      </x:c>
      <x:c r="T5315" s="2">
        <x:f t="shared" si="416"/>
        <x:v>0</x:v>
      </x:c>
      <x:c r="U5315" s="2">
        <x:f t="shared" si="417"/>
        <x:v>17009.7</x:v>
      </x:c>
      <x:c r="V5315" s="2">
        <x:f t="shared" si="415"/>
        <x:v>1280.3</x:v>
      </x:c>
      <x:c r="W5315" s="2">
        <x:f t="shared" si="418"/>
        <x:v>0</x:v>
      </x:c>
      <x:c r="X5315" s="2">
        <x:f t="shared" si="419"/>
        <x:v>-6.8212102632969618E-13</x:v>
      </x:c>
    </x:row>
    <x:row r="5316" spans="2:24" ht="14.95" hidden="1" thickTop="1" x14ac:dyDescent="0.25">
      <x:c r="B5316" t="s">
        <x:v>20</x:v>
      </x:c>
      <x:c r="C5316" t="s">
        <x:v>243</x:v>
      </x:c>
      <x:c r="D5316" t="s">
        <x:v>244</x:v>
      </x:c>
      <x:c r="E5316" t="s">
        <x:v>483</x:v>
      </x:c>
      <x:c r="F5316" t="s">
        <x:v>282</x:v>
      </x:c>
      <x:c r="G5316" s="2">
        <x:v>1154.94</x:v>
      </x:c>
      <x:c r="I5316" s="2" t="s">
        <x:v>484</x:v>
      </x:c>
      <x:c r="J5316" t="s">
        <x:v>71</x:v>
      </x:c>
      <x:c r="K5316" t="s">
        <x:v>1768</x:v>
      </x:c>
      <x:c r="L5316" t="s">
        <x:v>486</x:v>
      </x:c>
      <x:c r="M5316" t="s">
        <x:v>511</x:v>
      </x:c>
      <x:c r="N5316" t="s">
        <x:v>72</x:v>
      </x:c>
      <x:c r="O5316" s="3">
        <x:v>0</x:v>
      </x:c>
      <x:c r="P5316" s="3">
        <x:v>0.93</x:v>
      </x:c>
      <x:c r="Q5316" s="3">
        <x:v>7.0000000000000007E-2</x:v>
      </x:c>
      <x:c r="R5316" s="3">
        <x:v>0</x:v>
      </x:c>
      <x:c r="S5316" s="3">
        <x:v>0</x:v>
      </x:c>
      <x:c r="T5316" s="2">
        <x:f t="shared" si="416"/>
        <x:v>0</x:v>
      </x:c>
      <x:c r="U5316" s="2">
        <x:f t="shared" si="417"/>
        <x:v>1074.0899999999999</x:v>
      </x:c>
      <x:c r="V5316" s="2">
        <x:f t="shared" si="415"/>
        <x:v>80.849999999999994</x:v>
      </x:c>
      <x:c r="W5316" s="2">
        <x:f t="shared" si="418"/>
        <x:v>0</x:v>
      </x:c>
      <x:c r="X5316" s="2">
        <x:f t="shared" si="419"/>
        <x:v>1.4210854715202004E-13</x:v>
      </x:c>
    </x:row>
    <x:row r="5317" spans="2:24" ht="14.95" hidden="1" thickTop="1" x14ac:dyDescent="0.25">
      <x:c r="B5317" t="s">
        <x:v>20</x:v>
      </x:c>
      <x:c r="C5317" t="s">
        <x:v>243</x:v>
      </x:c>
      <x:c r="D5317" t="s">
        <x:v>244</x:v>
      </x:c>
      <x:c r="E5317" t="s">
        <x:v>483</x:v>
      </x:c>
      <x:c r="F5317" t="s">
        <x:v>285</x:v>
      </x:c>
      <x:c r="G5317" s="2">
        <x:v>5510.62</x:v>
      </x:c>
      <x:c r="I5317" s="2" t="s">
        <x:v>484</x:v>
      </x:c>
      <x:c r="J5317" t="s">
        <x:v>71</x:v>
      </x:c>
      <x:c r="K5317" t="s">
        <x:v>1768</x:v>
      </x:c>
      <x:c r="L5317" t="s">
        <x:v>486</x:v>
      </x:c>
      <x:c r="M5317" t="s">
        <x:v>383</x:v>
      </x:c>
      <x:c r="N5317" t="s">
        <x:v>72</x:v>
      </x:c>
      <x:c r="O5317" s="3">
        <x:v>0</x:v>
      </x:c>
      <x:c r="P5317" s="3">
        <x:v>0.93</x:v>
      </x:c>
      <x:c r="Q5317" s="3">
        <x:v>7.0000000000000007E-2</x:v>
      </x:c>
      <x:c r="R5317" s="3">
        <x:v>0</x:v>
      </x:c>
      <x:c r="S5317" s="3">
        <x:v>0</x:v>
      </x:c>
      <x:c r="T5317" s="2">
        <x:f t="shared" si="416"/>
        <x:v>0</x:v>
      </x:c>
      <x:c r="U5317" s="2">
        <x:f t="shared" si="417"/>
        <x:v>5124.88</x:v>
      </x:c>
      <x:c r="V5317" s="2">
        <x:f t="shared" si="415"/>
        <x:v>385.74</x:v>
      </x:c>
      <x:c r="W5317" s="2">
        <x:f t="shared" si="418"/>
        <x:v>0</x:v>
      </x:c>
      <x:c r="X5317" s="2">
        <x:f t="shared" si="419"/>
        <x:v>-2.2737367544323206E-13</x:v>
      </x:c>
    </x:row>
    <x:row r="5318" spans="2:24" ht="14.95" hidden="1" thickTop="1" x14ac:dyDescent="0.25">
      <x:c r="B5318" t="s">
        <x:v>20</x:v>
      </x:c>
      <x:c r="C5318" t="s">
        <x:v>243</x:v>
      </x:c>
      <x:c r="D5318" t="s">
        <x:v>244</x:v>
      </x:c>
      <x:c r="E5318" t="s">
        <x:v>483</x:v>
      </x:c>
      <x:c r="F5318" t="s">
        <x:v>285</x:v>
      </x:c>
      <x:c r="G5318" s="2">
        <x:v>254669.42</x:v>
      </x:c>
      <x:c r="I5318" s="2" t="s">
        <x:v>484</x:v>
      </x:c>
      <x:c r="J5318" t="s">
        <x:v>71</x:v>
      </x:c>
      <x:c r="K5318" t="s">
        <x:v>1768</x:v>
      </x:c>
      <x:c r="L5318" t="s">
        <x:v>486</x:v>
      </x:c>
      <x:c r="M5318" t="s">
        <x:v>493</x:v>
      </x:c>
      <x:c r="N5318" t="s">
        <x:v>72</x:v>
      </x:c>
      <x:c r="O5318" s="3">
        <x:v>0</x:v>
      </x:c>
      <x:c r="P5318" s="3">
        <x:v>0.93</x:v>
      </x:c>
      <x:c r="Q5318" s="3">
        <x:v>7.0000000000000007E-2</x:v>
      </x:c>
      <x:c r="R5318" s="3">
        <x:v>0</x:v>
      </x:c>
      <x:c r="S5318" s="3">
        <x:v>0</x:v>
      </x:c>
      <x:c r="T5318" s="2">
        <x:f t="shared" si="416"/>
        <x:v>0</x:v>
      </x:c>
      <x:c r="U5318" s="2">
        <x:f t="shared" si="417"/>
        <x:v>236842.56</x:v>
      </x:c>
      <x:c r="V5318" s="2">
        <x:f t="shared" si="415"/>
        <x:v>17826.86</x:v>
      </x:c>
      <x:c r="W5318" s="2">
        <x:f t="shared" si="418"/>
        <x:v>0</x:v>
      </x:c>
      <x:c r="X5318" s="2">
        <x:f t="shared" si="419"/>
        <x:v>1.4551915228366852E-11</x:v>
      </x:c>
    </x:row>
    <x:row r="5319" spans="2:24" ht="14.95" hidden="1" thickTop="1" x14ac:dyDescent="0.25">
      <x:c r="B5319" t="s">
        <x:v>20</x:v>
      </x:c>
      <x:c r="C5319" t="s">
        <x:v>243</x:v>
      </x:c>
      <x:c r="D5319" t="s">
        <x:v>244</x:v>
      </x:c>
      <x:c r="E5319" t="s">
        <x:v>483</x:v>
      </x:c>
      <x:c r="F5319" t="s">
        <x:v>70</x:v>
      </x:c>
      <x:c r="G5319" s="2">
        <x:v>1464.66</x:v>
      </x:c>
      <x:c r="I5319" s="2" t="s">
        <x:v>484</x:v>
      </x:c>
      <x:c r="J5319" t="s">
        <x:v>71</x:v>
      </x:c>
      <x:c r="K5319" t="s">
        <x:v>1768</x:v>
      </x:c>
      <x:c r="L5319" t="s">
        <x:v>486</x:v>
      </x:c>
      <x:c r="M5319" t="s">
        <x:v>438</x:v>
      </x:c>
      <x:c r="N5319" t="s">
        <x:v>72</x:v>
      </x:c>
      <x:c r="O5319" s="3">
        <x:v>0</x:v>
      </x:c>
      <x:c r="P5319" s="3">
        <x:v>0.93</x:v>
      </x:c>
      <x:c r="Q5319" s="3">
        <x:v>7.0000000000000007E-2</x:v>
      </x:c>
      <x:c r="R5319" s="3">
        <x:v>0</x:v>
      </x:c>
      <x:c r="S5319" s="3">
        <x:v>0</x:v>
      </x:c>
      <x:c r="T5319" s="2">
        <x:f t="shared" si="416"/>
        <x:v>0</x:v>
      </x:c>
      <x:c r="U5319" s="2">
        <x:f t="shared" si="417"/>
        <x:v>1362.13</x:v>
      </x:c>
      <x:c r="V5319" s="2">
        <x:f t="shared" si="415"/>
        <x:v>102.53</x:v>
      </x:c>
      <x:c r="W5319" s="2">
        <x:f t="shared" si="418"/>
        <x:v>0</x:v>
      </x:c>
      <x:c r="X5319" s="2">
        <x:f t="shared" si="419"/>
        <x:v>-2.8421709430404007E-14</x:v>
      </x:c>
    </x:row>
    <x:row r="5320" spans="2:24" ht="14.95" hidden="1" thickTop="1" x14ac:dyDescent="0.25">
      <x:c r="B5320" t="s">
        <x:v>20</x:v>
      </x:c>
      <x:c r="C5320" t="s">
        <x:v>243</x:v>
      </x:c>
      <x:c r="D5320" t="s">
        <x:v>244</x:v>
      </x:c>
      <x:c r="E5320" t="s">
        <x:v>483</x:v>
      </x:c>
      <x:c r="F5320" t="s">
        <x:v>224</x:v>
      </x:c>
      <x:c r="G5320" s="2">
        <x:v>3117.32</x:v>
      </x:c>
      <x:c r="I5320" s="2" t="s">
        <x:v>484</x:v>
      </x:c>
      <x:c r="J5320" t="s">
        <x:v>71</x:v>
      </x:c>
      <x:c r="K5320" t="s">
        <x:v>1768</x:v>
      </x:c>
      <x:c r="L5320" t="s">
        <x:v>486</x:v>
      </x:c>
      <x:c r="M5320" t="s">
        <x:v>438</x:v>
      </x:c>
      <x:c r="N5320" t="s">
        <x:v>72</x:v>
      </x:c>
      <x:c r="O5320" s="3">
        <x:v>0</x:v>
      </x:c>
      <x:c r="P5320" s="3">
        <x:v>0.93</x:v>
      </x:c>
      <x:c r="Q5320" s="3">
        <x:v>7.0000000000000007E-2</x:v>
      </x:c>
      <x:c r="R5320" s="3">
        <x:v>0</x:v>
      </x:c>
      <x:c r="S5320" s="3">
        <x:v>0</x:v>
      </x:c>
      <x:c r="T5320" s="2">
        <x:f t="shared" si="416"/>
        <x:v>0</x:v>
      </x:c>
      <x:c r="U5320" s="2">
        <x:f t="shared" si="417"/>
        <x:v>2899.11</x:v>
      </x:c>
      <x:c r="V5320" s="2">
        <x:f t="shared" si="415"/>
        <x:v>218.21</x:v>
      </x:c>
      <x:c r="W5320" s="2">
        <x:f t="shared" si="418"/>
        <x:v>0</x:v>
      </x:c>
      <x:c r="X5320" s="2">
        <x:f t="shared" si="419"/>
        <x:v>2.8421709430404007E-14</x:v>
      </x:c>
    </x:row>
    <x:row r="5321" spans="2:24" ht="14.95" hidden="1" thickTop="1" x14ac:dyDescent="0.25">
      <x:c r="B5321" t="s">
        <x:v>20</x:v>
      </x:c>
      <x:c r="C5321" t="s">
        <x:v>243</x:v>
      </x:c>
      <x:c r="D5321" t="s">
        <x:v>244</x:v>
      </x:c>
      <x:c r="E5321" t="s">
        <x:v>483</x:v>
      </x:c>
      <x:c r="F5321" t="s">
        <x:v>224</x:v>
      </x:c>
      <x:c r="G5321" s="2">
        <x:v>4555.9399999999996</x:v>
      </x:c>
      <x:c r="I5321" s="2" t="s">
        <x:v>484</x:v>
      </x:c>
      <x:c r="J5321" t="s">
        <x:v>71</x:v>
      </x:c>
      <x:c r="K5321" t="s">
        <x:v>1768</x:v>
      </x:c>
      <x:c r="L5321" t="s">
        <x:v>486</x:v>
      </x:c>
      <x:c r="M5321" t="s">
        <x:v>383</x:v>
      </x:c>
      <x:c r="N5321" t="s">
        <x:v>72</x:v>
      </x:c>
      <x:c r="O5321" s="3">
        <x:v>0</x:v>
      </x:c>
      <x:c r="P5321" s="3">
        <x:v>0.93</x:v>
      </x:c>
      <x:c r="Q5321" s="3">
        <x:v>7.0000000000000007E-2</x:v>
      </x:c>
      <x:c r="R5321" s="3">
        <x:v>0</x:v>
      </x:c>
      <x:c r="S5321" s="3">
        <x:v>0</x:v>
      </x:c>
      <x:c r="T5321" s="2">
        <x:f t="shared" si="416"/>
        <x:v>0</x:v>
      </x:c>
      <x:c r="U5321" s="2">
        <x:f t="shared" si="417"/>
        <x:v>4237.0200000000004</x:v>
      </x:c>
      <x:c r="V5321" s="2">
        <x:f t="shared" si="415"/>
        <x:v>318.92</x:v>
      </x:c>
      <x:c r="W5321" s="2">
        <x:f t="shared" si="418"/>
        <x:v>0</x:v>
      </x:c>
      <x:c r="X5321" s="2">
        <x:f t="shared" si="419"/>
        <x:v>-8.5265128291212022E-13</x:v>
      </x:c>
    </x:row>
    <x:row r="5322" spans="2:24" ht="14.95" hidden="1" thickTop="1" x14ac:dyDescent="0.25">
      <x:c r="B5322" t="s">
        <x:v>20</x:v>
      </x:c>
      <x:c r="C5322" t="s">
        <x:v>243</x:v>
      </x:c>
      <x:c r="D5322" t="s">
        <x:v>244</x:v>
      </x:c>
      <x:c r="E5322" t="s">
        <x:v>483</x:v>
      </x:c>
      <x:c r="F5322" t="s">
        <x:v>197</x:v>
      </x:c>
      <x:c r="G5322" s="2">
        <x:v>5754.11</x:v>
      </x:c>
      <x:c r="I5322" s="2" t="s">
        <x:v>484</x:v>
      </x:c>
      <x:c r="J5322" t="s">
        <x:v>71</x:v>
      </x:c>
      <x:c r="K5322" t="s">
        <x:v>1768</x:v>
      </x:c>
      <x:c r="L5322" t="s">
        <x:v>486</x:v>
      </x:c>
      <x:c r="M5322" t="s">
        <x:v>438</x:v>
      </x:c>
      <x:c r="N5322" t="s">
        <x:v>72</x:v>
      </x:c>
      <x:c r="O5322" s="3">
        <x:v>0</x:v>
      </x:c>
      <x:c r="P5322" s="3">
        <x:v>0.93</x:v>
      </x:c>
      <x:c r="Q5322" s="3">
        <x:v>7.0000000000000007E-2</x:v>
      </x:c>
      <x:c r="R5322" s="3">
        <x:v>0</x:v>
      </x:c>
      <x:c r="S5322" s="3">
        <x:v>0</x:v>
      </x:c>
      <x:c r="T5322" s="2">
        <x:f t="shared" si="416"/>
        <x:v>0</x:v>
      </x:c>
      <x:c r="U5322" s="2">
        <x:f t="shared" si="417"/>
        <x:v>5351.32</x:v>
      </x:c>
      <x:c r="V5322" s="2">
        <x:f t="shared" si="415"/>
        <x:v>402.79</x:v>
      </x:c>
      <x:c r="W5322" s="2">
        <x:f t="shared" si="418"/>
        <x:v>0</x:v>
      </x:c>
      <x:c r="X5322" s="2">
        <x:f t="shared" si="419"/>
        <x:v>-5.6843418860808015E-14</x:v>
      </x:c>
    </x:row>
    <x:row r="5323" spans="2:24" ht="14.95" hidden="1" thickTop="1" x14ac:dyDescent="0.25">
      <x:c r="B5323" t="s">
        <x:v>20</x:v>
      </x:c>
      <x:c r="C5323" t="s">
        <x:v>243</x:v>
      </x:c>
      <x:c r="D5323" t="s">
        <x:v>244</x:v>
      </x:c>
      <x:c r="E5323" t="s">
        <x:v>483</x:v>
      </x:c>
      <x:c r="F5323" t="s">
        <x:v>197</x:v>
      </x:c>
      <x:c r="G5323" s="2">
        <x:v>5254.05</x:v>
      </x:c>
      <x:c r="I5323" s="2" t="s">
        <x:v>484</x:v>
      </x:c>
      <x:c r="J5323" t="s">
        <x:v>71</x:v>
      </x:c>
      <x:c r="K5323" t="s">
        <x:v>1768</x:v>
      </x:c>
      <x:c r="L5323" t="s">
        <x:v>486</x:v>
      </x:c>
      <x:c r="M5323" t="s">
        <x:v>383</x:v>
      </x:c>
      <x:c r="N5323" t="s">
        <x:v>72</x:v>
      </x:c>
      <x:c r="O5323" s="3">
        <x:v>0</x:v>
      </x:c>
      <x:c r="P5323" s="3">
        <x:v>0.93</x:v>
      </x:c>
      <x:c r="Q5323" s="3">
        <x:v>7.0000000000000007E-2</x:v>
      </x:c>
      <x:c r="R5323" s="3">
        <x:v>0</x:v>
      </x:c>
      <x:c r="S5323" s="3">
        <x:v>0</x:v>
      </x:c>
      <x:c r="T5323" s="2">
        <x:f t="shared" si="416"/>
        <x:v>0</x:v>
      </x:c>
      <x:c r="U5323" s="2">
        <x:f t="shared" si="417"/>
        <x:v>4886.2700000000004</x:v>
      </x:c>
      <x:c r="V5323" s="2">
        <x:f t="shared" si="415"/>
        <x:v>367.78</x:v>
      </x:c>
      <x:c r="W5323" s="2">
        <x:f t="shared" si="418"/>
        <x:v>0</x:v>
      </x:c>
      <x:c r="X5323" s="2">
        <x:f t="shared" si="419"/>
        <x:v>-2.2737367544323206E-13</x:v>
      </x:c>
    </x:row>
    <x:row r="5324" spans="2:24" ht="14.95" hidden="1" thickTop="1" x14ac:dyDescent="0.25">
      <x:c r="B5324" t="s">
        <x:v>20</x:v>
      </x:c>
      <x:c r="C5324" t="s">
        <x:v>243</x:v>
      </x:c>
      <x:c r="D5324" t="s">
        <x:v>244</x:v>
      </x:c>
      <x:c r="E5324" t="s">
        <x:v>483</x:v>
      </x:c>
      <x:c r="F5324" t="s">
        <x:v>200</x:v>
      </x:c>
      <x:c r="G5324" s="2">
        <x:v>10529.94</x:v>
      </x:c>
      <x:c r="I5324" s="2" t="s">
        <x:v>484</x:v>
      </x:c>
      <x:c r="J5324" t="s">
        <x:v>71</x:v>
      </x:c>
      <x:c r="K5324" t="s">
        <x:v>1768</x:v>
      </x:c>
      <x:c r="L5324" t="s">
        <x:v>486</x:v>
      </x:c>
      <x:c r="M5324" t="s">
        <x:v>438</x:v>
      </x:c>
      <x:c r="N5324" t="s">
        <x:v>72</x:v>
      </x:c>
      <x:c r="O5324" s="3">
        <x:v>0</x:v>
      </x:c>
      <x:c r="P5324" s="3">
        <x:v>0.93</x:v>
      </x:c>
      <x:c r="Q5324" s="3">
        <x:v>7.0000000000000007E-2</x:v>
      </x:c>
      <x:c r="R5324" s="3">
        <x:v>0</x:v>
      </x:c>
      <x:c r="S5324" s="3">
        <x:v>0</x:v>
      </x:c>
      <x:c r="T5324" s="2">
        <x:f t="shared" si="416"/>
        <x:v>0</x:v>
      </x:c>
      <x:c r="U5324" s="2">
        <x:f t="shared" si="417"/>
        <x:v>9792.84</x:v>
      </x:c>
      <x:c r="V5324" s="2">
        <x:f t="shared" si="415"/>
        <x:v>737.1</x:v>
      </x:c>
      <x:c r="W5324" s="2">
        <x:f t="shared" si="418"/>
        <x:v>0</x:v>
      </x:c>
      <x:c r="X5324" s="2">
        <x:f t="shared" si="419"/>
        <x:v>3.4106051316484809E-13</x:v>
      </x:c>
    </x:row>
    <x:row r="5325" spans="2:24" ht="14.95" hidden="1" thickTop="1" x14ac:dyDescent="0.25">
      <x:c r="B5325" t="s">
        <x:v>20</x:v>
      </x:c>
      <x:c r="C5325" t="s">
        <x:v>243</x:v>
      </x:c>
      <x:c r="D5325" t="s">
        <x:v>244</x:v>
      </x:c>
      <x:c r="E5325" t="s">
        <x:v>483</x:v>
      </x:c>
      <x:c r="F5325" t="s">
        <x:v>200</x:v>
      </x:c>
      <x:c r="G5325" s="2">
        <x:v>650.25</x:v>
      </x:c>
      <x:c r="I5325" s="2" t="s">
        <x:v>484</x:v>
      </x:c>
      <x:c r="J5325" t="s">
        <x:v>71</x:v>
      </x:c>
      <x:c r="K5325" t="s">
        <x:v>1768</x:v>
      </x:c>
      <x:c r="L5325" t="s">
        <x:v>486</x:v>
      </x:c>
      <x:c r="M5325" t="s">
        <x:v>383</x:v>
      </x:c>
      <x:c r="N5325" t="s">
        <x:v>72</x:v>
      </x:c>
      <x:c r="O5325" s="3">
        <x:v>0</x:v>
      </x:c>
      <x:c r="P5325" s="3">
        <x:v>0.93</x:v>
      </x:c>
      <x:c r="Q5325" s="3">
        <x:v>7.0000000000000007E-2</x:v>
      </x:c>
      <x:c r="R5325" s="3">
        <x:v>0</x:v>
      </x:c>
      <x:c r="S5325" s="3">
        <x:v>0</x:v>
      </x:c>
      <x:c r="T5325" s="2">
        <x:f t="shared" si="416"/>
        <x:v>0</x:v>
      </x:c>
      <x:c r="U5325" s="2">
        <x:f t="shared" si="417"/>
        <x:v>604.73</x:v>
      </x:c>
      <x:c r="V5325" s="2">
        <x:f t="shared" si="415"/>
        <x:v>45.52</x:v>
      </x:c>
      <x:c r="W5325" s="2">
        <x:f t="shared" si="418"/>
        <x:v>0</x:v>
      </x:c>
      <x:c r="X5325" s="2">
        <x:f t="shared" si="419"/>
        <x:v>-2.1316282072803006E-14</x:v>
      </x:c>
    </x:row>
    <x:row r="5326" spans="2:24" ht="14.95" hidden="1" thickTop="1" x14ac:dyDescent="0.25">
      <x:c r="B5326" t="s">
        <x:v>20</x:v>
      </x:c>
      <x:c r="C5326" t="s">
        <x:v>243</x:v>
      </x:c>
      <x:c r="D5326" t="s">
        <x:v>244</x:v>
      </x:c>
      <x:c r="E5326" t="s">
        <x:v>483</x:v>
      </x:c>
      <x:c r="F5326" t="s">
        <x:v>276</x:v>
      </x:c>
      <x:c r="G5326" s="2">
        <x:v>11594.36</x:v>
      </x:c>
      <x:c r="I5326" s="2" t="s">
        <x:v>484</x:v>
      </x:c>
      <x:c r="J5326" t="s">
        <x:v>74</x:v>
      </x:c>
      <x:c r="K5326" t="s">
        <x:v>1769</x:v>
      </x:c>
      <x:c r="L5326" t="s">
        <x:v>486</x:v>
      </x:c>
      <x:c r="M5326" t="s">
        <x:v>380</x:v>
      </x:c>
      <x:c r="N5326" t="s">
        <x:v>75</x:v>
      </x:c>
      <x:c r="O5326" s="3">
        <x:v>0</x:v>
      </x:c>
      <x:c r="P5326" s="3">
        <x:v>0.89</x:v>
      </x:c>
      <x:c r="Q5326" s="3">
        <x:v>0.11</x:v>
      </x:c>
      <x:c r="R5326" s="3">
        <x:v>0</x:v>
      </x:c>
      <x:c r="S5326" s="3">
        <x:v>0</x:v>
      </x:c>
      <x:c r="T5326" s="2">
        <x:f t="shared" si="416"/>
        <x:v>0</x:v>
      </x:c>
      <x:c r="U5326" s="2">
        <x:f t="shared" si="417"/>
        <x:v>10318.98</x:v>
      </x:c>
      <x:c r="V5326" s="2">
        <x:f t="shared" si="415"/>
        <x:v>1275.3800000000001</x:v>
      </x:c>
      <x:c r="W5326" s="2">
        <x:f t="shared" si="418"/>
        <x:v>0</x:v>
      </x:c>
      <x:c r="X5326" s="2">
        <x:f t="shared" si="419"/>
        <x:v>9.0949470177292824E-13</x:v>
      </x:c>
    </x:row>
    <x:row r="5327" spans="2:24" ht="14.95" hidden="1" thickTop="1" x14ac:dyDescent="0.25">
      <x:c r="B5327" t="s">
        <x:v>20</x:v>
      </x:c>
      <x:c r="C5327" t="s">
        <x:v>243</x:v>
      </x:c>
      <x:c r="D5327" t="s">
        <x:v>244</x:v>
      </x:c>
      <x:c r="E5327" t="s">
        <x:v>483</x:v>
      </x:c>
      <x:c r="F5327" t="s">
        <x:v>276</x:v>
      </x:c>
      <x:c r="G5327" s="2">
        <x:v>89534.27</x:v>
      </x:c>
      <x:c r="I5327" s="2" t="s">
        <x:v>484</x:v>
      </x:c>
      <x:c r="J5327" t="s">
        <x:v>74</x:v>
      </x:c>
      <x:c r="K5327" t="s">
        <x:v>1769</x:v>
      </x:c>
      <x:c r="L5327" t="s">
        <x:v>486</x:v>
      </x:c>
      <x:c r="M5327" t="s">
        <x:v>493</x:v>
      </x:c>
      <x:c r="N5327" t="s">
        <x:v>75</x:v>
      </x:c>
      <x:c r="O5327" s="3">
        <x:v>0</x:v>
      </x:c>
      <x:c r="P5327" s="3">
        <x:v>0.89</x:v>
      </x:c>
      <x:c r="Q5327" s="3">
        <x:v>0.11</x:v>
      </x:c>
      <x:c r="R5327" s="3">
        <x:v>0</x:v>
      </x:c>
      <x:c r="S5327" s="3">
        <x:v>0</x:v>
      </x:c>
      <x:c r="T5327" s="2">
        <x:f t="shared" si="416"/>
        <x:v>0</x:v>
      </x:c>
      <x:c r="U5327" s="2">
        <x:f t="shared" si="417"/>
        <x:v>79685.5</x:v>
      </x:c>
      <x:c r="V5327" s="2">
        <x:f t="shared" si="415"/>
        <x:v>9848.77</x:v>
      </x:c>
      <x:c r="W5327" s="2">
        <x:f t="shared" si="418"/>
        <x:v>0</x:v>
      </x:c>
      <x:c r="X5327" s="2">
        <x:f t="shared" si="419"/>
        <x:v>3.637978807091713E-12</x:v>
      </x:c>
    </x:row>
    <x:row r="5328" spans="2:24" ht="14.95" hidden="1" thickTop="1" x14ac:dyDescent="0.25">
      <x:c r="B5328" t="s">
        <x:v>20</x:v>
      </x:c>
      <x:c r="C5328" t="s">
        <x:v>243</x:v>
      </x:c>
      <x:c r="D5328" t="s">
        <x:v>244</x:v>
      </x:c>
      <x:c r="E5328" t="s">
        <x:v>483</x:v>
      </x:c>
      <x:c r="F5328" t="s">
        <x:v>103</x:v>
      </x:c>
      <x:c r="G5328" s="2">
        <x:v>8000.76</x:v>
      </x:c>
      <x:c r="I5328" s="2" t="s">
        <x:v>484</x:v>
      </x:c>
      <x:c r="J5328" t="s">
        <x:v>74</x:v>
      </x:c>
      <x:c r="K5328" t="s">
        <x:v>1769</x:v>
      </x:c>
      <x:c r="L5328" t="s">
        <x:v>486</x:v>
      </x:c>
      <x:c r="M5328" t="s">
        <x:v>260</x:v>
      </x:c>
      <x:c r="N5328" t="s">
        <x:v>75</x:v>
      </x:c>
      <x:c r="O5328" s="3">
        <x:v>0</x:v>
      </x:c>
      <x:c r="P5328" s="3">
        <x:v>0.89</x:v>
      </x:c>
      <x:c r="Q5328" s="3">
        <x:v>0.11</x:v>
      </x:c>
      <x:c r="R5328" s="3">
        <x:v>0</x:v>
      </x:c>
      <x:c r="S5328" s="3">
        <x:v>0</x:v>
      </x:c>
      <x:c r="T5328" s="2">
        <x:f t="shared" si="416"/>
        <x:v>0</x:v>
      </x:c>
      <x:c r="U5328" s="2">
        <x:f t="shared" si="417"/>
        <x:v>7120.68</x:v>
      </x:c>
      <x:c r="V5328" s="2">
        <x:f t="shared" si="415"/>
        <x:v>880.08</x:v>
      </x:c>
      <x:c r="W5328" s="2">
        <x:f t="shared" si="418"/>
        <x:v>0</x:v>
      </x:c>
      <x:c r="X5328" s="2">
        <x:f t="shared" si="419"/>
        <x:v>-1.1368683772161603E-13</x:v>
      </x:c>
    </x:row>
    <x:row r="5329" spans="2:24" ht="14.95" hidden="1" thickTop="1" x14ac:dyDescent="0.25">
      <x:c r="B5329" t="s">
        <x:v>20</x:v>
      </x:c>
      <x:c r="C5329" t="s">
        <x:v>243</x:v>
      </x:c>
      <x:c r="D5329" t="s">
        <x:v>244</x:v>
      </x:c>
      <x:c r="E5329" t="s">
        <x:v>483</x:v>
      </x:c>
      <x:c r="F5329" t="s">
        <x:v>290</x:v>
      </x:c>
      <x:c r="G5329" s="2">
        <x:v>57032.63</x:v>
      </x:c>
      <x:c r="I5329" s="2" t="s">
        <x:v>484</x:v>
      </x:c>
      <x:c r="J5329" t="s">
        <x:v>74</x:v>
      </x:c>
      <x:c r="K5329" t="s">
        <x:v>1769</x:v>
      </x:c>
      <x:c r="L5329" t="s">
        <x:v>486</x:v>
      </x:c>
      <x:c r="M5329" t="s">
        <x:v>380</x:v>
      </x:c>
      <x:c r="N5329" t="s">
        <x:v>75</x:v>
      </x:c>
      <x:c r="O5329" s="3">
        <x:v>0</x:v>
      </x:c>
      <x:c r="P5329" s="3">
        <x:v>0.89</x:v>
      </x:c>
      <x:c r="Q5329" s="3">
        <x:v>0.11</x:v>
      </x:c>
      <x:c r="R5329" s="3">
        <x:v>0</x:v>
      </x:c>
      <x:c r="S5329" s="3">
        <x:v>0</x:v>
      </x:c>
      <x:c r="T5329" s="2">
        <x:f t="shared" si="416"/>
        <x:v>0</x:v>
      </x:c>
      <x:c r="U5329" s="2">
        <x:f t="shared" si="417"/>
        <x:v>50759.040000000001</x:v>
      </x:c>
      <x:c r="V5329" s="2">
        <x:f t="shared" si="415"/>
        <x:v>6273.59</x:v>
      </x:c>
      <x:c r="W5329" s="2">
        <x:f t="shared" si="418"/>
        <x:v>0</x:v>
      </x:c>
      <x:c r="X5329" s="2">
        <x:f t="shared" si="419"/>
        <x:v>-3.637978807091713E-12</x:v>
      </x:c>
    </x:row>
    <x:row r="5330" spans="2:24" ht="14.95" hidden="1" thickTop="1" x14ac:dyDescent="0.25">
      <x:c r="B5330" t="s">
        <x:v>20</x:v>
      </x:c>
      <x:c r="C5330" t="s">
        <x:v>243</x:v>
      </x:c>
      <x:c r="D5330" t="s">
        <x:v>244</x:v>
      </x:c>
      <x:c r="E5330" t="s">
        <x:v>483</x:v>
      </x:c>
      <x:c r="F5330" t="s">
        <x:v>282</x:v>
      </x:c>
      <x:c r="G5330" s="2">
        <x:v>5117.12</x:v>
      </x:c>
      <x:c r="I5330" s="2" t="s">
        <x:v>484</x:v>
      </x:c>
      <x:c r="J5330" t="s">
        <x:v>74</x:v>
      </x:c>
      <x:c r="K5330" t="s">
        <x:v>1769</x:v>
      </x:c>
      <x:c r="L5330" t="s">
        <x:v>486</x:v>
      </x:c>
      <x:c r="M5330" t="s">
        <x:v>488</x:v>
      </x:c>
      <x:c r="N5330" t="s">
        <x:v>75</x:v>
      </x:c>
      <x:c r="O5330" s="3">
        <x:v>0</x:v>
      </x:c>
      <x:c r="P5330" s="3">
        <x:v>0.89</x:v>
      </x:c>
      <x:c r="Q5330" s="3">
        <x:v>0.11</x:v>
      </x:c>
      <x:c r="R5330" s="3">
        <x:v>0</x:v>
      </x:c>
      <x:c r="S5330" s="3">
        <x:v>0</x:v>
      </x:c>
      <x:c r="T5330" s="2">
        <x:f t="shared" si="416"/>
        <x:v>0</x:v>
      </x:c>
      <x:c r="U5330" s="2">
        <x:f t="shared" si="417"/>
        <x:v>4554.24</x:v>
      </x:c>
      <x:c r="V5330" s="2">
        <x:f t="shared" si="415"/>
        <x:v>562.88</x:v>
      </x:c>
      <x:c r="W5330" s="2">
        <x:f t="shared" si="418"/>
        <x:v>0</x:v>
      </x:c>
      <x:c r="X5330" s="2">
        <x:f t="shared" si="419"/>
        <x:v>1.1368683772161603E-13</x:v>
      </x:c>
    </x:row>
    <x:row r="5331" spans="2:24" ht="14.95" hidden="1" thickTop="1" x14ac:dyDescent="0.25">
      <x:c r="B5331" t="s">
        <x:v>20</x:v>
      </x:c>
      <x:c r="C5331" t="s">
        <x:v>243</x:v>
      </x:c>
      <x:c r="D5331" t="s">
        <x:v>244</x:v>
      </x:c>
      <x:c r="E5331" t="s">
        <x:v>483</x:v>
      </x:c>
      <x:c r="F5331" t="s">
        <x:v>283</x:v>
      </x:c>
      <x:c r="G5331" s="2">
        <x:v>7221.53</x:v>
      </x:c>
      <x:c r="I5331" s="2" t="s">
        <x:v>484</x:v>
      </x:c>
      <x:c r="J5331" t="s">
        <x:v>74</x:v>
      </x:c>
      <x:c r="K5331" t="s">
        <x:v>1769</x:v>
      </x:c>
      <x:c r="L5331" t="s">
        <x:v>486</x:v>
      </x:c>
      <x:c r="M5331" t="s">
        <x:v>383</x:v>
      </x:c>
      <x:c r="N5331" t="s">
        <x:v>75</x:v>
      </x:c>
      <x:c r="O5331" s="3">
        <x:v>0</x:v>
      </x:c>
      <x:c r="P5331" s="3">
        <x:v>0.89</x:v>
      </x:c>
      <x:c r="Q5331" s="3">
        <x:v>0.11</x:v>
      </x:c>
      <x:c r="R5331" s="3">
        <x:v>0</x:v>
      </x:c>
      <x:c r="S5331" s="3">
        <x:v>0</x:v>
      </x:c>
      <x:c r="T5331" s="2">
        <x:f t="shared" si="416"/>
        <x:v>0</x:v>
      </x:c>
      <x:c r="U5331" s="2">
        <x:f t="shared" si="417"/>
        <x:v>6427.16</x:v>
      </x:c>
      <x:c r="V5331" s="2">
        <x:f t="shared" si="415"/>
        <x:v>794.37</x:v>
      </x:c>
      <x:c r="W5331" s="2">
        <x:f t="shared" si="418"/>
        <x:v>0</x:v>
      </x:c>
      <x:c r="X5331" s="2">
        <x:f t="shared" si="419"/>
        <x:v>-1.1368683772161603E-13</x:v>
      </x:c>
    </x:row>
    <x:row r="5332" spans="2:24" ht="14.95" hidden="1" thickTop="1" x14ac:dyDescent="0.25">
      <x:c r="B5332" t="s">
        <x:v>20</x:v>
      </x:c>
      <x:c r="C5332" t="s">
        <x:v>243</x:v>
      </x:c>
      <x:c r="D5332" t="s">
        <x:v>244</x:v>
      </x:c>
      <x:c r="E5332" t="s">
        <x:v>483</x:v>
      </x:c>
      <x:c r="F5332" t="s">
        <x:v>285</x:v>
      </x:c>
      <x:c r="G5332" s="2">
        <x:v>2545.35</x:v>
      </x:c>
      <x:c r="I5332" s="2" t="s">
        <x:v>484</x:v>
      </x:c>
      <x:c r="J5332" t="s">
        <x:v>74</x:v>
      </x:c>
      <x:c r="K5332" t="s">
        <x:v>1769</x:v>
      </x:c>
      <x:c r="L5332" t="s">
        <x:v>486</x:v>
      </x:c>
      <x:c r="M5332" t="s">
        <x:v>383</x:v>
      </x:c>
      <x:c r="N5332" t="s">
        <x:v>75</x:v>
      </x:c>
      <x:c r="O5332" s="3">
        <x:v>0</x:v>
      </x:c>
      <x:c r="P5332" s="3">
        <x:v>0.89</x:v>
      </x:c>
      <x:c r="Q5332" s="3">
        <x:v>0.11</x:v>
      </x:c>
      <x:c r="R5332" s="3">
        <x:v>0</x:v>
      </x:c>
      <x:c r="S5332" s="3">
        <x:v>0</x:v>
      </x:c>
      <x:c r="T5332" s="2">
        <x:f t="shared" si="416"/>
        <x:v>0</x:v>
      </x:c>
      <x:c r="U5332" s="2">
        <x:f t="shared" si="417"/>
        <x:v>2265.36</x:v>
      </x:c>
      <x:c r="V5332" s="2">
        <x:f t="shared" si="415"/>
        <x:v>279.99</x:v>
      </x:c>
      <x:c r="W5332" s="2">
        <x:f t="shared" si="418"/>
        <x:v>0</x:v>
      </x:c>
      <x:c r="X5332" s="2">
        <x:f t="shared" si="419"/>
        <x:v>-2.2737367544323206E-13</x:v>
      </x:c>
    </x:row>
    <x:row r="5333" spans="2:24" ht="14.95" hidden="1" thickTop="1" x14ac:dyDescent="0.25">
      <x:c r="B5333" t="s">
        <x:v>20</x:v>
      </x:c>
      <x:c r="C5333" t="s">
        <x:v>243</x:v>
      </x:c>
      <x:c r="D5333" t="s">
        <x:v>244</x:v>
      </x:c>
      <x:c r="E5333" t="s">
        <x:v>483</x:v>
      </x:c>
      <x:c r="F5333" t="s">
        <x:v>70</x:v>
      </x:c>
      <x:c r="G5333" s="2">
        <x:v>1327.03</x:v>
      </x:c>
      <x:c r="I5333" s="2" t="s">
        <x:v>484</x:v>
      </x:c>
      <x:c r="J5333" t="s">
        <x:v>74</x:v>
      </x:c>
      <x:c r="K5333" t="s">
        <x:v>1769</x:v>
      </x:c>
      <x:c r="L5333" t="s">
        <x:v>486</x:v>
      </x:c>
      <x:c r="M5333" t="s">
        <x:v>438</x:v>
      </x:c>
      <x:c r="N5333" t="s">
        <x:v>75</x:v>
      </x:c>
      <x:c r="O5333" s="3">
        <x:v>0</x:v>
      </x:c>
      <x:c r="P5333" s="3">
        <x:v>0.89</x:v>
      </x:c>
      <x:c r="Q5333" s="3">
        <x:v>0.11</x:v>
      </x:c>
      <x:c r="R5333" s="3">
        <x:v>0</x:v>
      </x:c>
      <x:c r="S5333" s="3">
        <x:v>0</x:v>
      </x:c>
      <x:c r="T5333" s="2">
        <x:f t="shared" si="416"/>
        <x:v>0</x:v>
      </x:c>
      <x:c r="U5333" s="2">
        <x:f t="shared" si="417"/>
        <x:v>1181.06</x:v>
      </x:c>
      <x:c r="V5333" s="2">
        <x:f t="shared" si="415"/>
        <x:v>145.97</x:v>
      </x:c>
      <x:c r="W5333" s="2">
        <x:f t="shared" si="418"/>
        <x:v>0</x:v>
      </x:c>
      <x:c r="X5333" s="2">
        <x:f t="shared" si="419"/>
        <x:v>2.8421709430404007E-14</x:v>
      </x:c>
    </x:row>
    <x:row r="5334" spans="2:24" ht="14.95" hidden="1" thickTop="1" x14ac:dyDescent="0.25">
      <x:c r="B5334" t="s">
        <x:v>20</x:v>
      </x:c>
      <x:c r="C5334" t="s">
        <x:v>243</x:v>
      </x:c>
      <x:c r="D5334" t="s">
        <x:v>244</x:v>
      </x:c>
      <x:c r="E5334" t="s">
        <x:v>483</x:v>
      </x:c>
      <x:c r="F5334" t="s">
        <x:v>224</x:v>
      </x:c>
      <x:c r="G5334" s="2">
        <x:v>3151.66</x:v>
      </x:c>
      <x:c r="I5334" s="2" t="s">
        <x:v>484</x:v>
      </x:c>
      <x:c r="J5334" t="s">
        <x:v>74</x:v>
      </x:c>
      <x:c r="K5334" t="s">
        <x:v>1769</x:v>
      </x:c>
      <x:c r="L5334" t="s">
        <x:v>486</x:v>
      </x:c>
      <x:c r="M5334" t="s">
        <x:v>438</x:v>
      </x:c>
      <x:c r="N5334" t="s">
        <x:v>75</x:v>
      </x:c>
      <x:c r="O5334" s="3">
        <x:v>0</x:v>
      </x:c>
      <x:c r="P5334" s="3">
        <x:v>0.89</x:v>
      </x:c>
      <x:c r="Q5334" s="3">
        <x:v>0.11</x:v>
      </x:c>
      <x:c r="R5334" s="3">
        <x:v>0</x:v>
      </x:c>
      <x:c r="S5334" s="3">
        <x:v>0</x:v>
      </x:c>
      <x:c r="T5334" s="2">
        <x:f t="shared" si="416"/>
        <x:v>0</x:v>
      </x:c>
      <x:c r="U5334" s="2">
        <x:f t="shared" si="417"/>
        <x:v>2804.98</x:v>
      </x:c>
      <x:c r="V5334" s="2">
        <x:f t="shared" si="415"/>
        <x:v>346.68</x:v>
      </x:c>
      <x:c r="W5334" s="2">
        <x:f t="shared" si="418"/>
        <x:v>0</x:v>
      </x:c>
      <x:c r="X5334" s="2">
        <x:f t="shared" si="419"/>
        <x:v>-1.7053025658242404E-13</x:v>
      </x:c>
    </x:row>
    <x:row r="5335" spans="2:24" ht="14.95" hidden="1" thickTop="1" x14ac:dyDescent="0.25">
      <x:c r="B5335" t="s">
        <x:v>20</x:v>
      </x:c>
      <x:c r="C5335" t="s">
        <x:v>243</x:v>
      </x:c>
      <x:c r="D5335" t="s">
        <x:v>244</x:v>
      </x:c>
      <x:c r="E5335" t="s">
        <x:v>483</x:v>
      </x:c>
      <x:c r="F5335" t="s">
        <x:v>197</x:v>
      </x:c>
      <x:c r="G5335" s="2">
        <x:v>2380.7199999999998</x:v>
      </x:c>
      <x:c r="I5335" s="2" t="s">
        <x:v>484</x:v>
      </x:c>
      <x:c r="J5335" t="s">
        <x:v>74</x:v>
      </x:c>
      <x:c r="K5335" t="s">
        <x:v>1769</x:v>
      </x:c>
      <x:c r="L5335" t="s">
        <x:v>486</x:v>
      </x:c>
      <x:c r="M5335" t="s">
        <x:v>383</x:v>
      </x:c>
      <x:c r="N5335" t="s">
        <x:v>75</x:v>
      </x:c>
      <x:c r="O5335" s="3">
        <x:v>0</x:v>
      </x:c>
      <x:c r="P5335" s="3">
        <x:v>0.89</x:v>
      </x:c>
      <x:c r="Q5335" s="3">
        <x:v>0.11</x:v>
      </x:c>
      <x:c r="R5335" s="3">
        <x:v>0</x:v>
      </x:c>
      <x:c r="S5335" s="3">
        <x:v>0</x:v>
      </x:c>
      <x:c r="T5335" s="2">
        <x:f t="shared" si="416"/>
        <x:v>0</x:v>
      </x:c>
      <x:c r="U5335" s="2">
        <x:f t="shared" si="417"/>
        <x:v>2118.84</x:v>
      </x:c>
      <x:c r="V5335" s="2">
        <x:f t="shared" si="415"/>
        <x:v>261.88</x:v>
      </x:c>
      <x:c r="W5335" s="2">
        <x:f t="shared" si="418"/>
        <x:v>0</x:v>
      </x:c>
      <x:c r="X5335" s="2">
        <x:f t="shared" si="419"/>
        <x:v>-3.4106051316484809E-13</x:v>
      </x:c>
    </x:row>
    <x:row r="5336" spans="2:24" ht="14.95" hidden="1" thickTop="1" x14ac:dyDescent="0.25">
      <x:c r="B5336" t="s">
        <x:v>20</x:v>
      </x:c>
      <x:c r="C5336" t="s">
        <x:v>243</x:v>
      </x:c>
      <x:c r="D5336" t="s">
        <x:v>244</x:v>
      </x:c>
      <x:c r="E5336" t="s">
        <x:v>483</x:v>
      </x:c>
      <x:c r="F5336" t="s">
        <x:v>197</x:v>
      </x:c>
      <x:c r="G5336" s="2">
        <x:v>3072.08</x:v>
      </x:c>
      <x:c r="I5336" s="2" t="s">
        <x:v>484</x:v>
      </x:c>
      <x:c r="J5336" t="s">
        <x:v>74</x:v>
      </x:c>
      <x:c r="K5336" t="s">
        <x:v>1769</x:v>
      </x:c>
      <x:c r="L5336" t="s">
        <x:v>486</x:v>
      </x:c>
      <x:c r="M5336" t="s">
        <x:v>488</x:v>
      </x:c>
      <x:c r="N5336" t="s">
        <x:v>75</x:v>
      </x:c>
      <x:c r="O5336" s="3">
        <x:v>0</x:v>
      </x:c>
      <x:c r="P5336" s="3">
        <x:v>0.89</x:v>
      </x:c>
      <x:c r="Q5336" s="3">
        <x:v>0.11</x:v>
      </x:c>
      <x:c r="R5336" s="3">
        <x:v>0</x:v>
      </x:c>
      <x:c r="S5336" s="3">
        <x:v>0</x:v>
      </x:c>
      <x:c r="T5336" s="2">
        <x:f t="shared" si="416"/>
        <x:v>0</x:v>
      </x:c>
      <x:c r="U5336" s="2">
        <x:f t="shared" si="417"/>
        <x:v>2734.15</x:v>
      </x:c>
      <x:c r="V5336" s="2">
        <x:f t="shared" si="415"/>
        <x:v>337.93</x:v>
      </x:c>
      <x:c r="W5336" s="2">
        <x:f t="shared" si="418"/>
        <x:v>0</x:v>
      </x:c>
      <x:c r="X5336" s="2">
        <x:f t="shared" si="419"/>
        <x:v>-1.7053025658242404E-13</x:v>
      </x:c>
    </x:row>
    <x:row r="5337" spans="2:24" ht="14.95" hidden="1" thickTop="1" x14ac:dyDescent="0.25">
      <x:c r="B5337" t="s">
        <x:v>20</x:v>
      </x:c>
      <x:c r="C5337" t="s">
        <x:v>243</x:v>
      </x:c>
      <x:c r="D5337" t="s">
        <x:v>244</x:v>
      </x:c>
      <x:c r="E5337" t="s">
        <x:v>483</x:v>
      </x:c>
      <x:c r="F5337" t="s">
        <x:v>200</x:v>
      </x:c>
      <x:c r="G5337" s="2">
        <x:v>12471.14</x:v>
      </x:c>
      <x:c r="I5337" s="2" t="s">
        <x:v>484</x:v>
      </x:c>
      <x:c r="J5337" t="s">
        <x:v>74</x:v>
      </x:c>
      <x:c r="K5337" t="s">
        <x:v>1769</x:v>
      </x:c>
      <x:c r="L5337" t="s">
        <x:v>486</x:v>
      </x:c>
      <x:c r="M5337" t="s">
        <x:v>269</x:v>
      </x:c>
      <x:c r="N5337" t="s">
        <x:v>75</x:v>
      </x:c>
      <x:c r="O5337" s="3">
        <x:v>0</x:v>
      </x:c>
      <x:c r="P5337" s="3">
        <x:v>0.89</x:v>
      </x:c>
      <x:c r="Q5337" s="3">
        <x:v>0.11</x:v>
      </x:c>
      <x:c r="R5337" s="3">
        <x:v>0</x:v>
      </x:c>
      <x:c r="S5337" s="3">
        <x:v>0</x:v>
      </x:c>
      <x:c r="T5337" s="2">
        <x:f t="shared" si="416"/>
        <x:v>0</x:v>
      </x:c>
      <x:c r="U5337" s="2">
        <x:f t="shared" si="417"/>
        <x:v>11099.31</x:v>
      </x:c>
      <x:c r="V5337" s="2">
        <x:f t="shared" si="415"/>
        <x:v>1371.83</x:v>
      </x:c>
      <x:c r="W5337" s="2">
        <x:f t="shared" si="418"/>
        <x:v>0</x:v>
      </x:c>
      <x:c r="X5337" s="2">
        <x:f t="shared" si="419"/>
        <x:v>0</x:v>
      </x:c>
    </x:row>
    <x:row r="5338" spans="2:24" ht="14.95" hidden="1" thickTop="1" x14ac:dyDescent="0.25">
      <x:c r="B5338" t="s">
        <x:v>20</x:v>
      </x:c>
      <x:c r="C5338" t="s">
        <x:v>243</x:v>
      </x:c>
      <x:c r="D5338" t="s">
        <x:v>244</x:v>
      </x:c>
      <x:c r="E5338" t="s">
        <x:v>483</x:v>
      </x:c>
      <x:c r="F5338" t="s">
        <x:v>200</x:v>
      </x:c>
      <x:c r="G5338" s="2">
        <x:v>1531.27</x:v>
      </x:c>
      <x:c r="I5338" s="2" t="s">
        <x:v>484</x:v>
      </x:c>
      <x:c r="J5338" t="s">
        <x:v>74</x:v>
      </x:c>
      <x:c r="K5338" t="s">
        <x:v>1769</x:v>
      </x:c>
      <x:c r="L5338" t="s">
        <x:v>486</x:v>
      </x:c>
      <x:c r="M5338" t="s">
        <x:v>438</x:v>
      </x:c>
      <x:c r="N5338" t="s">
        <x:v>75</x:v>
      </x:c>
      <x:c r="O5338" s="3">
        <x:v>0</x:v>
      </x:c>
      <x:c r="P5338" s="3">
        <x:v>0.89</x:v>
      </x:c>
      <x:c r="Q5338" s="3">
        <x:v>0.11</x:v>
      </x:c>
      <x:c r="R5338" s="3">
        <x:v>0</x:v>
      </x:c>
      <x:c r="S5338" s="3">
        <x:v>0</x:v>
      </x:c>
      <x:c r="T5338" s="2">
        <x:f t="shared" si="416"/>
        <x:v>0</x:v>
      </x:c>
      <x:c r="U5338" s="2">
        <x:f t="shared" si="417"/>
        <x:v>1362.83</x:v>
      </x:c>
      <x:c r="V5338" s="2">
        <x:f t="shared" si="415"/>
        <x:v>168.44</x:v>
      </x:c>
      <x:c r="W5338" s="2">
        <x:f t="shared" si="418"/>
        <x:v>0</x:v>
      </x:c>
      <x:c r="X5338" s="2">
        <x:f t="shared" si="419"/>
        <x:v>5.6843418860808015E-14</x:v>
      </x:c>
    </x:row>
    <x:row r="5339" spans="2:24" ht="14.95" hidden="1" thickTop="1" x14ac:dyDescent="0.25">
      <x:c r="B5339" t="s">
        <x:v>20</x:v>
      </x:c>
      <x:c r="C5339" t="s">
        <x:v>243</x:v>
      </x:c>
      <x:c r="D5339" t="s">
        <x:v>244</x:v>
      </x:c>
      <x:c r="E5339" t="s">
        <x:v>483</x:v>
      </x:c>
      <x:c r="F5339" t="s">
        <x:v>289</x:v>
      </x:c>
      <x:c r="G5339" s="2">
        <x:v>7272.05</x:v>
      </x:c>
      <x:c r="I5339" s="2" t="s">
        <x:v>484</x:v>
      </x:c>
      <x:c r="J5339" t="s">
        <x:v>78</x:v>
      </x:c>
      <x:c r="K5339" t="s">
        <x:v>1773</x:v>
      </x:c>
      <x:c r="L5339" t="s">
        <x:v>486</x:v>
      </x:c>
      <x:c r="M5339" t="s">
        <x:v>268</x:v>
      </x:c>
      <x:c r="N5339" t="s">
        <x:v>79</x:v>
      </x:c>
      <x:c r="O5339" s="3">
        <x:v>0</x:v>
      </x:c>
      <x:c r="P5339" s="3">
        <x:v>1</x:v>
      </x:c>
      <x:c r="Q5339" s="3">
        <x:v>0</x:v>
      </x:c>
      <x:c r="R5339" s="3">
        <x:v>0</x:v>
      </x:c>
      <x:c r="S5339" s="3">
        <x:v>0</x:v>
      </x:c>
      <x:c r="T5339" s="2">
        <x:f t="shared" si="416"/>
        <x:v>0</x:v>
      </x:c>
      <x:c r="U5339" s="2">
        <x:f t="shared" si="417"/>
        <x:v>7272.05</x:v>
      </x:c>
      <x:c r="V5339" s="2">
        <x:f t="shared" si="415"/>
        <x:v>0</x:v>
      </x:c>
      <x:c r="W5339" s="2">
        <x:f t="shared" si="418"/>
        <x:v>0</x:v>
      </x:c>
      <x:c r="X5339" s="2">
        <x:f t="shared" si="419"/>
        <x:v>0</x:v>
      </x:c>
    </x:row>
    <x:row r="5340" spans="2:24" ht="14.95" hidden="1" thickTop="1" x14ac:dyDescent="0.25">
      <x:c r="B5340" t="s">
        <x:v>20</x:v>
      </x:c>
      <x:c r="C5340" t="s">
        <x:v>243</x:v>
      </x:c>
      <x:c r="D5340" t="s">
        <x:v>244</x:v>
      </x:c>
      <x:c r="E5340" t="s">
        <x:v>483</x:v>
      </x:c>
      <x:c r="F5340" t="s">
        <x:v>289</x:v>
      </x:c>
      <x:c r="G5340" s="2">
        <x:v>2814.04</x:v>
      </x:c>
      <x:c r="I5340" s="2" t="s">
        <x:v>484</x:v>
      </x:c>
      <x:c r="J5340" t="s">
        <x:v>78</x:v>
      </x:c>
      <x:c r="K5340" t="s">
        <x:v>1773</x:v>
      </x:c>
      <x:c r="L5340" t="s">
        <x:v>486</x:v>
      </x:c>
      <x:c r="M5340" t="s">
        <x:v>498</x:v>
      </x:c>
      <x:c r="N5340" t="s">
        <x:v>79</x:v>
      </x:c>
      <x:c r="O5340" s="3">
        <x:v>0</x:v>
      </x:c>
      <x:c r="P5340" s="3">
        <x:v>1</x:v>
      </x:c>
      <x:c r="Q5340" s="3">
        <x:v>0</x:v>
      </x:c>
      <x:c r="R5340" s="3">
        <x:v>0</x:v>
      </x:c>
      <x:c r="S5340" s="3">
        <x:v>0</x:v>
      </x:c>
      <x:c r="T5340" s="2">
        <x:f t="shared" si="416"/>
        <x:v>0</x:v>
      </x:c>
      <x:c r="U5340" s="2">
        <x:f t="shared" si="417"/>
        <x:v>2814.04</x:v>
      </x:c>
      <x:c r="V5340" s="2">
        <x:f t="shared" si="415"/>
        <x:v>0</x:v>
      </x:c>
      <x:c r="W5340" s="2">
        <x:f t="shared" si="418"/>
        <x:v>0</x:v>
      </x:c>
      <x:c r="X5340" s="2">
        <x:f t="shared" si="419"/>
        <x:v>0</x:v>
      </x:c>
    </x:row>
    <x:row r="5341" spans="2:24" ht="14.95" hidden="1" thickTop="1" x14ac:dyDescent="0.25">
      <x:c r="B5341" t="s">
        <x:v>20</x:v>
      </x:c>
      <x:c r="C5341" t="s">
        <x:v>243</x:v>
      </x:c>
      <x:c r="D5341" t="s">
        <x:v>244</x:v>
      </x:c>
      <x:c r="E5341" t="s">
        <x:v>483</x:v>
      </x:c>
      <x:c r="F5341" t="s">
        <x:v>275</x:v>
      </x:c>
      <x:c r="G5341" s="2">
        <x:v>11507.39</x:v>
      </x:c>
      <x:c r="I5341" s="2" t="s">
        <x:v>484</x:v>
      </x:c>
      <x:c r="J5341" t="s">
        <x:v>78</x:v>
      </x:c>
      <x:c r="K5341" t="s">
        <x:v>1773</x:v>
      </x:c>
      <x:c r="L5341" t="s">
        <x:v>486</x:v>
      </x:c>
      <x:c r="M5341" t="s">
        <x:v>268</x:v>
      </x:c>
      <x:c r="N5341" t="s">
        <x:v>79</x:v>
      </x:c>
      <x:c r="O5341" s="3">
        <x:v>0</x:v>
      </x:c>
      <x:c r="P5341" s="3">
        <x:v>1</x:v>
      </x:c>
      <x:c r="Q5341" s="3">
        <x:v>0</x:v>
      </x:c>
      <x:c r="R5341" s="3">
        <x:v>0</x:v>
      </x:c>
      <x:c r="S5341" s="3">
        <x:v>0</x:v>
      </x:c>
      <x:c r="T5341" s="2">
        <x:f t="shared" si="416"/>
        <x:v>0</x:v>
      </x:c>
      <x:c r="U5341" s="2">
        <x:f t="shared" si="417"/>
        <x:v>11507.39</x:v>
      </x:c>
      <x:c r="V5341" s="2">
        <x:f t="shared" si="415"/>
        <x:v>0</x:v>
      </x:c>
      <x:c r="W5341" s="2">
        <x:f t="shared" si="418"/>
        <x:v>0</x:v>
      </x:c>
      <x:c r="X5341" s="2">
        <x:f t="shared" si="419"/>
        <x:v>0</x:v>
      </x:c>
    </x:row>
    <x:row r="5342" spans="2:24" ht="14.95" hidden="1" thickTop="1" x14ac:dyDescent="0.25">
      <x:c r="B5342" t="s">
        <x:v>20</x:v>
      </x:c>
      <x:c r="C5342" t="s">
        <x:v>243</x:v>
      </x:c>
      <x:c r="D5342" t="s">
        <x:v>244</x:v>
      </x:c>
      <x:c r="E5342" t="s">
        <x:v>483</x:v>
      </x:c>
      <x:c r="F5342" t="s">
        <x:v>275</x:v>
      </x:c>
      <x:c r="G5342" s="2">
        <x:v>2368.33</x:v>
      </x:c>
      <x:c r="I5342" s="2" t="s">
        <x:v>484</x:v>
      </x:c>
      <x:c r="J5342" t="s">
        <x:v>78</x:v>
      </x:c>
      <x:c r="K5342" t="s">
        <x:v>1773</x:v>
      </x:c>
      <x:c r="L5342" t="s">
        <x:v>486</x:v>
      </x:c>
      <x:c r="M5342" t="s">
        <x:v>489</x:v>
      </x:c>
      <x:c r="N5342" t="s">
        <x:v>79</x:v>
      </x:c>
      <x:c r="O5342" s="3">
        <x:v>0</x:v>
      </x:c>
      <x:c r="P5342" s="3">
        <x:v>1</x:v>
      </x:c>
      <x:c r="Q5342" s="3">
        <x:v>0</x:v>
      </x:c>
      <x:c r="R5342" s="3">
        <x:v>0</x:v>
      </x:c>
      <x:c r="S5342" s="3">
        <x:v>0</x:v>
      </x:c>
      <x:c r="T5342" s="2">
        <x:f t="shared" si="416"/>
        <x:v>0</x:v>
      </x:c>
      <x:c r="U5342" s="2">
        <x:f t="shared" si="417"/>
        <x:v>2368.33</x:v>
      </x:c>
      <x:c r="V5342" s="2">
        <x:f t="shared" si="415"/>
        <x:v>0</x:v>
      </x:c>
      <x:c r="W5342" s="2">
        <x:f t="shared" si="418"/>
        <x:v>0</x:v>
      </x:c>
      <x:c r="X5342" s="2">
        <x:f t="shared" si="419"/>
        <x:v>0</x:v>
      </x:c>
    </x:row>
    <x:row r="5343" spans="2:24" ht="14.95" hidden="1" thickTop="1" x14ac:dyDescent="0.25">
      <x:c r="B5343" t="s">
        <x:v>20</x:v>
      </x:c>
      <x:c r="C5343" t="s">
        <x:v>243</x:v>
      </x:c>
      <x:c r="D5343" t="s">
        <x:v>244</x:v>
      </x:c>
      <x:c r="E5343" t="s">
        <x:v>483</x:v>
      </x:c>
      <x:c r="F5343" t="s">
        <x:v>171</x:v>
      </x:c>
      <x:c r="G5343" s="2">
        <x:v>5855.18</x:v>
      </x:c>
      <x:c r="I5343" s="2" t="s">
        <x:v>484</x:v>
      </x:c>
      <x:c r="J5343" t="s">
        <x:v>78</x:v>
      </x:c>
      <x:c r="K5343" t="s">
        <x:v>1773</x:v>
      </x:c>
      <x:c r="L5343" t="s">
        <x:v>486</x:v>
      </x:c>
      <x:c r="M5343" t="s">
        <x:v>268</x:v>
      </x:c>
      <x:c r="N5343" t="s">
        <x:v>79</x:v>
      </x:c>
      <x:c r="O5343" s="3">
        <x:v>0</x:v>
      </x:c>
      <x:c r="P5343" s="3">
        <x:v>1</x:v>
      </x:c>
      <x:c r="Q5343" s="3">
        <x:v>0</x:v>
      </x:c>
      <x:c r="R5343" s="3">
        <x:v>0</x:v>
      </x:c>
      <x:c r="S5343" s="3">
        <x:v>0</x:v>
      </x:c>
      <x:c r="T5343" s="2">
        <x:f t="shared" si="416"/>
        <x:v>0</x:v>
      </x:c>
      <x:c r="U5343" s="2">
        <x:f t="shared" si="417"/>
        <x:v>5855.18</x:v>
      </x:c>
      <x:c r="V5343" s="2">
        <x:f t="shared" si="415"/>
        <x:v>0</x:v>
      </x:c>
      <x:c r="W5343" s="2">
        <x:f t="shared" si="418"/>
        <x:v>0</x:v>
      </x:c>
      <x:c r="X5343" s="2">
        <x:f t="shared" si="419"/>
        <x:v>0</x:v>
      </x:c>
    </x:row>
    <x:row r="5344" spans="2:24" ht="14.95" hidden="1" thickTop="1" x14ac:dyDescent="0.25">
      <x:c r="B5344" t="s">
        <x:v>20</x:v>
      </x:c>
      <x:c r="C5344" t="s">
        <x:v>243</x:v>
      </x:c>
      <x:c r="D5344" t="s">
        <x:v>244</x:v>
      </x:c>
      <x:c r="E5344" t="s">
        <x:v>483</x:v>
      </x:c>
      <x:c r="F5344" t="s">
        <x:v>315</x:v>
      </x:c>
      <x:c r="G5344" s="2">
        <x:v>9225.7099999999991</x:v>
      </x:c>
      <x:c r="I5344" s="2" t="s">
        <x:v>484</x:v>
      </x:c>
      <x:c r="J5344" t="s">
        <x:v>78</x:v>
      </x:c>
      <x:c r="K5344" t="s">
        <x:v>1773</x:v>
      </x:c>
      <x:c r="L5344" t="s">
        <x:v>486</x:v>
      </x:c>
      <x:c r="M5344" t="s">
        <x:v>380</x:v>
      </x:c>
      <x:c r="N5344" t="s">
        <x:v>79</x:v>
      </x:c>
      <x:c r="O5344" s="3">
        <x:v>0</x:v>
      </x:c>
      <x:c r="P5344" s="3">
        <x:v>1</x:v>
      </x:c>
      <x:c r="Q5344" s="3">
        <x:v>0</x:v>
      </x:c>
      <x:c r="R5344" s="3">
        <x:v>0</x:v>
      </x:c>
      <x:c r="S5344" s="3">
        <x:v>0</x:v>
      </x:c>
      <x:c r="T5344" s="2">
        <x:f t="shared" si="416"/>
        <x:v>0</x:v>
      </x:c>
      <x:c r="U5344" s="2">
        <x:f t="shared" si="417"/>
        <x:v>9225.7099999999991</x:v>
      </x:c>
      <x:c r="V5344" s="2">
        <x:f t="shared" si="415"/>
        <x:v>0</x:v>
      </x:c>
      <x:c r="W5344" s="2">
        <x:f t="shared" si="418"/>
        <x:v>0</x:v>
      </x:c>
      <x:c r="X5344" s="2">
        <x:f t="shared" si="419"/>
        <x:v>0</x:v>
      </x:c>
    </x:row>
    <x:row r="5345" spans="2:24" ht="14.95" hidden="1" thickTop="1" x14ac:dyDescent="0.25">
      <x:c r="B5345" t="s">
        <x:v>20</x:v>
      </x:c>
      <x:c r="C5345" t="s">
        <x:v>243</x:v>
      </x:c>
      <x:c r="D5345" t="s">
        <x:v>244</x:v>
      </x:c>
      <x:c r="E5345" t="s">
        <x:v>483</x:v>
      </x:c>
      <x:c r="F5345" t="s">
        <x:v>315</x:v>
      </x:c>
      <x:c r="G5345" s="2">
        <x:v>8377.33</x:v>
      </x:c>
      <x:c r="I5345" s="2" t="s">
        <x:v>484</x:v>
      </x:c>
      <x:c r="J5345" t="s">
        <x:v>78</x:v>
      </x:c>
      <x:c r="K5345" t="s">
        <x:v>1773</x:v>
      </x:c>
      <x:c r="L5345" t="s">
        <x:v>486</x:v>
      </x:c>
      <x:c r="M5345" t="s">
        <x:v>510</x:v>
      </x:c>
      <x:c r="N5345" t="s">
        <x:v>79</x:v>
      </x:c>
      <x:c r="O5345" s="3">
        <x:v>0</x:v>
      </x:c>
      <x:c r="P5345" s="3">
        <x:v>1</x:v>
      </x:c>
      <x:c r="Q5345" s="3">
        <x:v>0</x:v>
      </x:c>
      <x:c r="R5345" s="3">
        <x:v>0</x:v>
      </x:c>
      <x:c r="S5345" s="3">
        <x:v>0</x:v>
      </x:c>
      <x:c r="T5345" s="2">
        <x:f t="shared" si="416"/>
        <x:v>0</x:v>
      </x:c>
      <x:c r="U5345" s="2">
        <x:f t="shared" si="417"/>
        <x:v>8377.33</x:v>
      </x:c>
      <x:c r="V5345" s="2">
        <x:f t="shared" si="415"/>
        <x:v>0</x:v>
      </x:c>
      <x:c r="W5345" s="2">
        <x:f t="shared" si="418"/>
        <x:v>0</x:v>
      </x:c>
      <x:c r="X5345" s="2">
        <x:f t="shared" si="419"/>
        <x:v>0</x:v>
      </x:c>
    </x:row>
    <x:row r="5346" spans="2:24" ht="14.95" hidden="1" thickTop="1" x14ac:dyDescent="0.25">
      <x:c r="B5346" t="s">
        <x:v>20</x:v>
      </x:c>
      <x:c r="C5346" t="s">
        <x:v>243</x:v>
      </x:c>
      <x:c r="D5346" t="s">
        <x:v>244</x:v>
      </x:c>
      <x:c r="E5346" t="s">
        <x:v>483</x:v>
      </x:c>
      <x:c r="F5346" t="s">
        <x:v>315</x:v>
      </x:c>
      <x:c r="G5346" s="2">
        <x:v>144536.09</x:v>
      </x:c>
      <x:c r="I5346" s="2" t="s">
        <x:v>484</x:v>
      </x:c>
      <x:c r="J5346" t="s">
        <x:v>78</x:v>
      </x:c>
      <x:c r="K5346" t="s">
        <x:v>1773</x:v>
      </x:c>
      <x:c r="L5346" t="s">
        <x:v>486</x:v>
      </x:c>
      <x:c r="M5346" t="s">
        <x:v>493</x:v>
      </x:c>
      <x:c r="N5346" t="s">
        <x:v>79</x:v>
      </x:c>
      <x:c r="O5346" s="3">
        <x:v>0</x:v>
      </x:c>
      <x:c r="P5346" s="3">
        <x:v>1</x:v>
      </x:c>
      <x:c r="Q5346" s="3">
        <x:v>0</x:v>
      </x:c>
      <x:c r="R5346" s="3">
        <x:v>0</x:v>
      </x:c>
      <x:c r="S5346" s="3">
        <x:v>0</x:v>
      </x:c>
      <x:c r="T5346" s="2">
        <x:f t="shared" si="416"/>
        <x:v>0</x:v>
      </x:c>
      <x:c r="U5346" s="2">
        <x:f t="shared" si="417"/>
        <x:v>144536.09</x:v>
      </x:c>
      <x:c r="V5346" s="2">
        <x:f t="shared" si="415"/>
        <x:v>0</x:v>
      </x:c>
      <x:c r="W5346" s="2">
        <x:f t="shared" si="418"/>
        <x:v>0</x:v>
      </x:c>
      <x:c r="X5346" s="2">
        <x:f t="shared" si="419"/>
        <x:v>0</x:v>
      </x:c>
    </x:row>
    <x:row r="5347" spans="2:24" ht="14.95" hidden="1" thickTop="1" x14ac:dyDescent="0.25">
      <x:c r="B5347" t="s">
        <x:v>20</x:v>
      </x:c>
      <x:c r="C5347" t="s">
        <x:v>243</x:v>
      </x:c>
      <x:c r="D5347" t="s">
        <x:v>244</x:v>
      </x:c>
      <x:c r="E5347" t="s">
        <x:v>483</x:v>
      </x:c>
      <x:c r="F5347" t="s">
        <x:v>109</x:v>
      </x:c>
      <x:c r="G5347" s="2">
        <x:v>2954.4</x:v>
      </x:c>
      <x:c r="I5347" s="2" t="s">
        <x:v>484</x:v>
      </x:c>
      <x:c r="J5347" t="s">
        <x:v>78</x:v>
      </x:c>
      <x:c r="K5347" t="s">
        <x:v>1773</x:v>
      </x:c>
      <x:c r="L5347" t="s">
        <x:v>486</x:v>
      </x:c>
      <x:c r="M5347" t="s">
        <x:v>268</x:v>
      </x:c>
      <x:c r="N5347" t="s">
        <x:v>79</x:v>
      </x:c>
      <x:c r="O5347" s="3">
        <x:v>0</x:v>
      </x:c>
      <x:c r="P5347" s="3">
        <x:v>1</x:v>
      </x:c>
      <x:c r="Q5347" s="3">
        <x:v>0</x:v>
      </x:c>
      <x:c r="R5347" s="3">
        <x:v>0</x:v>
      </x:c>
      <x:c r="S5347" s="3">
        <x:v>0</x:v>
      </x:c>
      <x:c r="T5347" s="2">
        <x:f t="shared" si="416"/>
        <x:v>0</x:v>
      </x:c>
      <x:c r="U5347" s="2">
        <x:f t="shared" si="417"/>
        <x:v>2954.4</x:v>
      </x:c>
      <x:c r="V5347" s="2">
        <x:f t="shared" si="415"/>
        <x:v>0</x:v>
      </x:c>
      <x:c r="W5347" s="2">
        <x:f t="shared" si="418"/>
        <x:v>0</x:v>
      </x:c>
      <x:c r="X5347" s="2">
        <x:f t="shared" si="419"/>
        <x:v>0</x:v>
      </x:c>
    </x:row>
    <x:row r="5348" spans="2:24" ht="14.95" hidden="1" thickTop="1" x14ac:dyDescent="0.25">
      <x:c r="B5348" t="s">
        <x:v>20</x:v>
      </x:c>
      <x:c r="C5348" t="s">
        <x:v>243</x:v>
      </x:c>
      <x:c r="D5348" t="s">
        <x:v>244</x:v>
      </x:c>
      <x:c r="E5348" t="s">
        <x:v>483</x:v>
      </x:c>
      <x:c r="F5348" t="s">
        <x:v>109</x:v>
      </x:c>
      <x:c r="G5348" s="2">
        <x:v>1396.16</x:v>
      </x:c>
      <x:c r="I5348" s="2" t="s">
        <x:v>484</x:v>
      </x:c>
      <x:c r="J5348" t="s">
        <x:v>78</x:v>
      </x:c>
      <x:c r="K5348" t="s">
        <x:v>1773</x:v>
      </x:c>
      <x:c r="L5348" t="s">
        <x:v>486</x:v>
      </x:c>
      <x:c r="M5348" t="s">
        <x:v>498</x:v>
      </x:c>
      <x:c r="N5348" t="s">
        <x:v>79</x:v>
      </x:c>
      <x:c r="O5348" s="3">
        <x:v>0</x:v>
      </x:c>
      <x:c r="P5348" s="3">
        <x:v>1</x:v>
      </x:c>
      <x:c r="Q5348" s="3">
        <x:v>0</x:v>
      </x:c>
      <x:c r="R5348" s="3">
        <x:v>0</x:v>
      </x:c>
      <x:c r="S5348" s="3">
        <x:v>0</x:v>
      </x:c>
      <x:c r="T5348" s="2">
        <x:f t="shared" si="416"/>
        <x:v>0</x:v>
      </x:c>
      <x:c r="U5348" s="2">
        <x:f t="shared" si="417"/>
        <x:v>1396.16</x:v>
      </x:c>
      <x:c r="V5348" s="2">
        <x:f t="shared" si="415"/>
        <x:v>0</x:v>
      </x:c>
      <x:c r="W5348" s="2">
        <x:f t="shared" si="418"/>
        <x:v>0</x:v>
      </x:c>
      <x:c r="X5348" s="2">
        <x:f t="shared" si="419"/>
        <x:v>0</x:v>
      </x:c>
    </x:row>
    <x:row r="5349" spans="2:24" ht="14.95" hidden="1" thickTop="1" x14ac:dyDescent="0.25">
      <x:c r="B5349" t="s">
        <x:v>20</x:v>
      </x:c>
      <x:c r="C5349" t="s">
        <x:v>243</x:v>
      </x:c>
      <x:c r="D5349" t="s">
        <x:v>244</x:v>
      </x:c>
      <x:c r="E5349" t="s">
        <x:v>483</x:v>
      </x:c>
      <x:c r="F5349" t="s">
        <x:v>301</x:v>
      </x:c>
      <x:c r="G5349" s="2">
        <x:v>1840.48</x:v>
      </x:c>
      <x:c r="I5349" s="2" t="s">
        <x:v>484</x:v>
      </x:c>
      <x:c r="J5349" t="s">
        <x:v>78</x:v>
      </x:c>
      <x:c r="K5349" t="s">
        <x:v>1773</x:v>
      </x:c>
      <x:c r="L5349" t="s">
        <x:v>486</x:v>
      </x:c>
      <x:c r="M5349" t="s">
        <x:v>268</x:v>
      </x:c>
      <x:c r="N5349" t="s">
        <x:v>79</x:v>
      </x:c>
      <x:c r="O5349" s="3">
        <x:v>0</x:v>
      </x:c>
      <x:c r="P5349" s="3">
        <x:v>1</x:v>
      </x:c>
      <x:c r="Q5349" s="3">
        <x:v>0</x:v>
      </x:c>
      <x:c r="R5349" s="3">
        <x:v>0</x:v>
      </x:c>
      <x:c r="S5349" s="3">
        <x:v>0</x:v>
      </x:c>
      <x:c r="T5349" s="2">
        <x:f t="shared" si="416"/>
        <x:v>0</x:v>
      </x:c>
      <x:c r="U5349" s="2">
        <x:f t="shared" si="417"/>
        <x:v>1840.48</x:v>
      </x:c>
      <x:c r="V5349" s="2">
        <x:f t="shared" si="415"/>
        <x:v>0</x:v>
      </x:c>
      <x:c r="W5349" s="2">
        <x:f t="shared" si="418"/>
        <x:v>0</x:v>
      </x:c>
      <x:c r="X5349" s="2">
        <x:f t="shared" si="419"/>
        <x:v>0</x:v>
      </x:c>
    </x:row>
    <x:row r="5350" spans="2:24" ht="14.95" hidden="1" thickTop="1" x14ac:dyDescent="0.25">
      <x:c r="B5350" t="s">
        <x:v>20</x:v>
      </x:c>
      <x:c r="C5350" t="s">
        <x:v>243</x:v>
      </x:c>
      <x:c r="D5350" t="s">
        <x:v>244</x:v>
      </x:c>
      <x:c r="E5350" t="s">
        <x:v>483</x:v>
      </x:c>
      <x:c r="F5350" t="s">
        <x:v>310</x:v>
      </x:c>
      <x:c r="G5350" s="2">
        <x:v>13667.72</x:v>
      </x:c>
      <x:c r="I5350" s="2" t="s">
        <x:v>484</x:v>
      </x:c>
      <x:c r="J5350" t="s">
        <x:v>78</x:v>
      </x:c>
      <x:c r="K5350" t="s">
        <x:v>1773</x:v>
      </x:c>
      <x:c r="L5350" t="s">
        <x:v>486</x:v>
      </x:c>
      <x:c r="M5350" t="s">
        <x:v>268</x:v>
      </x:c>
      <x:c r="N5350" t="s">
        <x:v>79</x:v>
      </x:c>
      <x:c r="O5350" s="3">
        <x:v>0</x:v>
      </x:c>
      <x:c r="P5350" s="3">
        <x:v>1</x:v>
      </x:c>
      <x:c r="Q5350" s="3">
        <x:v>0</x:v>
      </x:c>
      <x:c r="R5350" s="3">
        <x:v>0</x:v>
      </x:c>
      <x:c r="S5350" s="3">
        <x:v>0</x:v>
      </x:c>
      <x:c r="T5350" s="2">
        <x:f t="shared" si="416"/>
        <x:v>0</x:v>
      </x:c>
      <x:c r="U5350" s="2">
        <x:f t="shared" si="417"/>
        <x:v>13667.72</x:v>
      </x:c>
      <x:c r="V5350" s="2">
        <x:f t="shared" ref="V5350:V5413" si="420">ROUND(G5350*Q5350,2)</x:f>
        <x:v>0</x:v>
      </x:c>
      <x:c r="W5350" s="2">
        <x:f t="shared" si="418"/>
        <x:v>0</x:v>
      </x:c>
      <x:c r="X5350" s="2">
        <x:f t="shared" si="419"/>
        <x:v>0</x:v>
      </x:c>
    </x:row>
    <x:row r="5351" spans="2:24" ht="14.95" hidden="1" thickTop="1" x14ac:dyDescent="0.25">
      <x:c r="B5351" t="s">
        <x:v>20</x:v>
      </x:c>
      <x:c r="C5351" t="s">
        <x:v>243</x:v>
      </x:c>
      <x:c r="D5351" t="s">
        <x:v>244</x:v>
      </x:c>
      <x:c r="E5351" t="s">
        <x:v>483</x:v>
      </x:c>
      <x:c r="F5351" t="s">
        <x:v>310</x:v>
      </x:c>
      <x:c r="G5351" s="2">
        <x:v>9401.2199999999993</x:v>
      </x:c>
      <x:c r="I5351" s="2" t="s">
        <x:v>484</x:v>
      </x:c>
      <x:c r="J5351" t="s">
        <x:v>78</x:v>
      </x:c>
      <x:c r="K5351" t="s">
        <x:v>1773</x:v>
      </x:c>
      <x:c r="L5351" t="s">
        <x:v>486</x:v>
      </x:c>
      <x:c r="M5351" t="s">
        <x:v>510</x:v>
      </x:c>
      <x:c r="N5351" t="s">
        <x:v>79</x:v>
      </x:c>
      <x:c r="O5351" s="3">
        <x:v>0</x:v>
      </x:c>
      <x:c r="P5351" s="3">
        <x:v>1</x:v>
      </x:c>
      <x:c r="Q5351" s="3">
        <x:v>0</x:v>
      </x:c>
      <x:c r="R5351" s="3">
        <x:v>0</x:v>
      </x:c>
      <x:c r="S5351" s="3">
        <x:v>0</x:v>
      </x:c>
      <x:c r="T5351" s="2">
        <x:f t="shared" ref="T5351:T5414" si="421">ROUND(G5351*O5351,2)</x:f>
        <x:v>0</x:v>
      </x:c>
      <x:c r="U5351" s="2">
        <x:f t="shared" ref="U5351:U5414" si="422">ROUND(G5351*P5351,2)</x:f>
        <x:v>9401.2199999999993</x:v>
      </x:c>
      <x:c r="V5351" s="2">
        <x:f t="shared" si="420"/>
        <x:v>0</x:v>
      </x:c>
      <x:c r="W5351" s="2">
        <x:f t="shared" ref="W5351:W5414" si="423">ROUND(G5351*R5351,2)</x:f>
        <x:v>0</x:v>
      </x:c>
      <x:c r="X5351" s="2">
        <x:f t="shared" ref="X5351:X5414" si="424">G5351-T5351-U5351-V5351-W5351</x:f>
        <x:v>0</x:v>
      </x:c>
    </x:row>
    <x:row r="5352" spans="2:24" ht="14.95" hidden="1" thickTop="1" x14ac:dyDescent="0.25">
      <x:c r="B5352" t="s">
        <x:v>20</x:v>
      </x:c>
      <x:c r="C5352" t="s">
        <x:v>243</x:v>
      </x:c>
      <x:c r="D5352" t="s">
        <x:v>244</x:v>
      </x:c>
      <x:c r="E5352" t="s">
        <x:v>483</x:v>
      </x:c>
      <x:c r="F5352" t="s">
        <x:v>302</x:v>
      </x:c>
      <x:c r="G5352" s="2">
        <x:v>1490.06</x:v>
      </x:c>
      <x:c r="I5352" s="2" t="s">
        <x:v>484</x:v>
      </x:c>
      <x:c r="J5352" t="s">
        <x:v>78</x:v>
      </x:c>
      <x:c r="K5352" t="s">
        <x:v>1773</x:v>
      </x:c>
      <x:c r="L5352" t="s">
        <x:v>486</x:v>
      </x:c>
      <x:c r="M5352" t="s">
        <x:v>507</x:v>
      </x:c>
      <x:c r="N5352" t="s">
        <x:v>79</x:v>
      </x:c>
      <x:c r="O5352" s="3">
        <x:v>0</x:v>
      </x:c>
      <x:c r="P5352" s="3">
        <x:v>1</x:v>
      </x:c>
      <x:c r="Q5352" s="3">
        <x:v>0</x:v>
      </x:c>
      <x:c r="R5352" s="3">
        <x:v>0</x:v>
      </x:c>
      <x:c r="S5352" s="3">
        <x:v>0</x:v>
      </x:c>
      <x:c r="T5352" s="2">
        <x:f t="shared" si="421"/>
        <x:v>0</x:v>
      </x:c>
      <x:c r="U5352" s="2">
        <x:f t="shared" si="422"/>
        <x:v>1490.06</x:v>
      </x:c>
      <x:c r="V5352" s="2">
        <x:f t="shared" si="420"/>
        <x:v>0</x:v>
      </x:c>
      <x:c r="W5352" s="2">
        <x:f t="shared" si="423"/>
        <x:v>0</x:v>
      </x:c>
      <x:c r="X5352" s="2">
        <x:f t="shared" si="424"/>
        <x:v>0</x:v>
      </x:c>
    </x:row>
    <x:row r="5353" spans="2:24" ht="14.95" hidden="1" thickTop="1" x14ac:dyDescent="0.25">
      <x:c r="B5353" t="s">
        <x:v>20</x:v>
      </x:c>
      <x:c r="C5353" t="s">
        <x:v>243</x:v>
      </x:c>
      <x:c r="D5353" t="s">
        <x:v>244</x:v>
      </x:c>
      <x:c r="E5353" t="s">
        <x:v>483</x:v>
      </x:c>
      <x:c r="F5353" t="s">
        <x:v>111</x:v>
      </x:c>
      <x:c r="G5353" s="2">
        <x:v>3172.18</x:v>
      </x:c>
      <x:c r="I5353" s="2" t="s">
        <x:v>484</x:v>
      </x:c>
      <x:c r="J5353" t="s">
        <x:v>78</x:v>
      </x:c>
      <x:c r="K5353" t="s">
        <x:v>1773</x:v>
      </x:c>
      <x:c r="L5353" t="s">
        <x:v>486</x:v>
      </x:c>
      <x:c r="M5353" t="s">
        <x:v>489</x:v>
      </x:c>
      <x:c r="N5353" t="s">
        <x:v>79</x:v>
      </x:c>
      <x:c r="O5353" s="3">
        <x:v>0</x:v>
      </x:c>
      <x:c r="P5353" s="3">
        <x:v>1</x:v>
      </x:c>
      <x:c r="Q5353" s="3">
        <x:v>0</x:v>
      </x:c>
      <x:c r="R5353" s="3">
        <x:v>0</x:v>
      </x:c>
      <x:c r="S5353" s="3">
        <x:v>0</x:v>
      </x:c>
      <x:c r="T5353" s="2">
        <x:f t="shared" si="421"/>
        <x:v>0</x:v>
      </x:c>
      <x:c r="U5353" s="2">
        <x:f t="shared" si="422"/>
        <x:v>3172.18</x:v>
      </x:c>
      <x:c r="V5353" s="2">
        <x:f t="shared" si="420"/>
        <x:v>0</x:v>
      </x:c>
      <x:c r="W5353" s="2">
        <x:f t="shared" si="423"/>
        <x:v>0</x:v>
      </x:c>
      <x:c r="X5353" s="2">
        <x:f t="shared" si="424"/>
        <x:v>0</x:v>
      </x:c>
    </x:row>
    <x:row r="5354" spans="2:24" ht="14.95" hidden="1" thickTop="1" x14ac:dyDescent="0.25">
      <x:c r="B5354" t="s">
        <x:v>20</x:v>
      </x:c>
      <x:c r="C5354" t="s">
        <x:v>243</x:v>
      </x:c>
      <x:c r="D5354" t="s">
        <x:v>244</x:v>
      </x:c>
      <x:c r="E5354" t="s">
        <x:v>483</x:v>
      </x:c>
      <x:c r="F5354" t="s">
        <x:v>73</x:v>
      </x:c>
      <x:c r="G5354" s="2">
        <x:v>2261.59</x:v>
      </x:c>
      <x:c r="I5354" s="2" t="s">
        <x:v>484</x:v>
      </x:c>
      <x:c r="J5354" t="s">
        <x:v>78</x:v>
      </x:c>
      <x:c r="K5354" t="s">
        <x:v>1773</x:v>
      </x:c>
      <x:c r="L5354" t="s">
        <x:v>486</x:v>
      </x:c>
      <x:c r="M5354" t="s">
        <x:v>383</x:v>
      </x:c>
      <x:c r="N5354" t="s">
        <x:v>79</x:v>
      </x:c>
      <x:c r="O5354" s="3">
        <x:v>0</x:v>
      </x:c>
      <x:c r="P5354" s="3">
        <x:v>1</x:v>
      </x:c>
      <x:c r="Q5354" s="3">
        <x:v>0</x:v>
      </x:c>
      <x:c r="R5354" s="3">
        <x:v>0</x:v>
      </x:c>
      <x:c r="S5354" s="3">
        <x:v>0</x:v>
      </x:c>
      <x:c r="T5354" s="2">
        <x:f t="shared" si="421"/>
        <x:v>0</x:v>
      </x:c>
      <x:c r="U5354" s="2">
        <x:f t="shared" si="422"/>
        <x:v>2261.59</x:v>
      </x:c>
      <x:c r="V5354" s="2">
        <x:f t="shared" si="420"/>
        <x:v>0</x:v>
      </x:c>
      <x:c r="W5354" s="2">
        <x:f t="shared" si="423"/>
        <x:v>0</x:v>
      </x:c>
      <x:c r="X5354" s="2">
        <x:f t="shared" si="424"/>
        <x:v>0</x:v>
      </x:c>
    </x:row>
    <x:row r="5355" spans="2:24" ht="14.95" hidden="1" thickTop="1" x14ac:dyDescent="0.25">
      <x:c r="B5355" t="s">
        <x:v>20</x:v>
      </x:c>
      <x:c r="C5355" t="s">
        <x:v>243</x:v>
      </x:c>
      <x:c r="D5355" t="s">
        <x:v>244</x:v>
      </x:c>
      <x:c r="E5355" t="s">
        <x:v>483</x:v>
      </x:c>
      <x:c r="F5355" t="s">
        <x:v>32</x:v>
      </x:c>
      <x:c r="G5355" s="2">
        <x:v>1949.25</x:v>
      </x:c>
      <x:c r="I5355" s="2" t="s">
        <x:v>484</x:v>
      </x:c>
      <x:c r="J5355" t="s">
        <x:v>78</x:v>
      </x:c>
      <x:c r="K5355" t="s">
        <x:v>1773</x:v>
      </x:c>
      <x:c r="L5355" t="s">
        <x:v>486</x:v>
      </x:c>
      <x:c r="M5355" t="s">
        <x:v>435</x:v>
      </x:c>
      <x:c r="N5355" t="s">
        <x:v>79</x:v>
      </x:c>
      <x:c r="O5355" s="3">
        <x:v>0</x:v>
      </x:c>
      <x:c r="P5355" s="3">
        <x:v>1</x:v>
      </x:c>
      <x:c r="Q5355" s="3">
        <x:v>0</x:v>
      </x:c>
      <x:c r="R5355" s="3">
        <x:v>0</x:v>
      </x:c>
      <x:c r="S5355" s="3">
        <x:v>0</x:v>
      </x:c>
      <x:c r="T5355" s="2">
        <x:f t="shared" si="421"/>
        <x:v>0</x:v>
      </x:c>
      <x:c r="U5355" s="2">
        <x:f t="shared" si="422"/>
        <x:v>1949.25</x:v>
      </x:c>
      <x:c r="V5355" s="2">
        <x:f t="shared" si="420"/>
        <x:v>0</x:v>
      </x:c>
      <x:c r="W5355" s="2">
        <x:f t="shared" si="423"/>
        <x:v>0</x:v>
      </x:c>
      <x:c r="X5355" s="2">
        <x:f t="shared" si="424"/>
        <x:v>0</x:v>
      </x:c>
    </x:row>
    <x:row r="5356" spans="2:24" ht="14.95" hidden="1" thickTop="1" x14ac:dyDescent="0.25">
      <x:c r="B5356" t="s">
        <x:v>20</x:v>
      </x:c>
      <x:c r="C5356" t="s">
        <x:v>243</x:v>
      </x:c>
      <x:c r="D5356" t="s">
        <x:v>244</x:v>
      </x:c>
      <x:c r="E5356" t="s">
        <x:v>483</x:v>
      </x:c>
      <x:c r="F5356" t="s">
        <x:v>32</x:v>
      </x:c>
      <x:c r="G5356" s="2">
        <x:v>2182.59</x:v>
      </x:c>
      <x:c r="I5356" s="2" t="s">
        <x:v>484</x:v>
      </x:c>
      <x:c r="J5356" t="s">
        <x:v>78</x:v>
      </x:c>
      <x:c r="K5356" t="s">
        <x:v>1773</x:v>
      </x:c>
      <x:c r="L5356" t="s">
        <x:v>486</x:v>
      </x:c>
      <x:c r="M5356" t="s">
        <x:v>513</x:v>
      </x:c>
      <x:c r="N5356" t="s">
        <x:v>79</x:v>
      </x:c>
      <x:c r="O5356" s="3">
        <x:v>0</x:v>
      </x:c>
      <x:c r="P5356" s="3">
        <x:v>1</x:v>
      </x:c>
      <x:c r="Q5356" s="3">
        <x:v>0</x:v>
      </x:c>
      <x:c r="R5356" s="3">
        <x:v>0</x:v>
      </x:c>
      <x:c r="S5356" s="3">
        <x:v>0</x:v>
      </x:c>
      <x:c r="T5356" s="2">
        <x:f t="shared" si="421"/>
        <x:v>0</x:v>
      </x:c>
      <x:c r="U5356" s="2">
        <x:f t="shared" si="422"/>
        <x:v>2182.59</x:v>
      </x:c>
      <x:c r="V5356" s="2">
        <x:f t="shared" si="420"/>
        <x:v>0</x:v>
      </x:c>
      <x:c r="W5356" s="2">
        <x:f t="shared" si="423"/>
        <x:v>0</x:v>
      </x:c>
      <x:c r="X5356" s="2">
        <x:f t="shared" si="424"/>
        <x:v>0</x:v>
      </x:c>
    </x:row>
    <x:row r="5357" spans="2:24" ht="14.95" hidden="1" thickTop="1" x14ac:dyDescent="0.25">
      <x:c r="B5357" t="s">
        <x:v>20</x:v>
      </x:c>
      <x:c r="C5357" t="s">
        <x:v>243</x:v>
      </x:c>
      <x:c r="D5357" t="s">
        <x:v>244</x:v>
      </x:c>
      <x:c r="E5357" t="s">
        <x:v>483</x:v>
      </x:c>
      <x:c r="F5357" t="s">
        <x:v>33</x:v>
      </x:c>
      <x:c r="G5357" s="2">
        <x:v>-26.19</x:v>
      </x:c>
      <x:c r="I5357" s="2" t="s">
        <x:v>484</x:v>
      </x:c>
      <x:c r="J5357" t="s">
        <x:v>78</x:v>
      </x:c>
      <x:c r="K5357" t="s">
        <x:v>1773</x:v>
      </x:c>
      <x:c r="L5357" t="s">
        <x:v>486</x:v>
      </x:c>
      <x:c r="M5357" t="s">
        <x:v>435</x:v>
      </x:c>
      <x:c r="N5357" t="s">
        <x:v>79</x:v>
      </x:c>
      <x:c r="O5357" s="3">
        <x:v>0</x:v>
      </x:c>
      <x:c r="P5357" s="3">
        <x:v>1</x:v>
      </x:c>
      <x:c r="Q5357" s="3">
        <x:v>0</x:v>
      </x:c>
      <x:c r="R5357" s="3">
        <x:v>0</x:v>
      </x:c>
      <x:c r="S5357" s="3">
        <x:v>0</x:v>
      </x:c>
      <x:c r="T5357" s="2">
        <x:f t="shared" si="421"/>
        <x:v>0</x:v>
      </x:c>
      <x:c r="U5357" s="2">
        <x:f t="shared" si="422"/>
        <x:v>-26.19</x:v>
      </x:c>
      <x:c r="V5357" s="2">
        <x:f t="shared" si="420"/>
        <x:v>0</x:v>
      </x:c>
      <x:c r="W5357" s="2">
        <x:f t="shared" si="423"/>
        <x:v>0</x:v>
      </x:c>
      <x:c r="X5357" s="2">
        <x:f t="shared" si="424"/>
        <x:v>0</x:v>
      </x:c>
    </x:row>
    <x:row r="5358" spans="2:24" ht="14.95" hidden="1" thickTop="1" x14ac:dyDescent="0.25">
      <x:c r="B5358" t="s">
        <x:v>20</x:v>
      </x:c>
      <x:c r="C5358" t="s">
        <x:v>243</x:v>
      </x:c>
      <x:c r="D5358" t="s">
        <x:v>244</x:v>
      </x:c>
      <x:c r="E5358" t="s">
        <x:v>483</x:v>
      </x:c>
      <x:c r="F5358" t="s">
        <x:v>279</x:v>
      </x:c>
      <x:c r="G5358" s="2">
        <x:v>4108.34</x:v>
      </x:c>
      <x:c r="I5358" s="2" t="s">
        <x:v>484</x:v>
      </x:c>
      <x:c r="J5358" t="s">
        <x:v>78</x:v>
      </x:c>
      <x:c r="K5358" t="s">
        <x:v>1773</x:v>
      </x:c>
      <x:c r="L5358" t="s">
        <x:v>486</x:v>
      </x:c>
      <x:c r="M5358" t="s">
        <x:v>438</x:v>
      </x:c>
      <x:c r="N5358" t="s">
        <x:v>79</x:v>
      </x:c>
      <x:c r="O5358" s="3">
        <x:v>0</x:v>
      </x:c>
      <x:c r="P5358" s="3">
        <x:v>1</x:v>
      </x:c>
      <x:c r="Q5358" s="3">
        <x:v>0</x:v>
      </x:c>
      <x:c r="R5358" s="3">
        <x:v>0</x:v>
      </x:c>
      <x:c r="S5358" s="3">
        <x:v>0</x:v>
      </x:c>
      <x:c r="T5358" s="2">
        <x:f t="shared" si="421"/>
        <x:v>0</x:v>
      </x:c>
      <x:c r="U5358" s="2">
        <x:f t="shared" si="422"/>
        <x:v>4108.34</x:v>
      </x:c>
      <x:c r="V5358" s="2">
        <x:f t="shared" si="420"/>
        <x:v>0</x:v>
      </x:c>
      <x:c r="W5358" s="2">
        <x:f t="shared" si="423"/>
        <x:v>0</x:v>
      </x:c>
      <x:c r="X5358" s="2">
        <x:f t="shared" si="424"/>
        <x:v>0</x:v>
      </x:c>
    </x:row>
    <x:row r="5359" spans="2:24" ht="14.95" hidden="1" thickTop="1" x14ac:dyDescent="0.25">
      <x:c r="B5359" t="s">
        <x:v>20</x:v>
      </x:c>
      <x:c r="C5359" t="s">
        <x:v>243</x:v>
      </x:c>
      <x:c r="D5359" t="s">
        <x:v>244</x:v>
      </x:c>
      <x:c r="E5359" t="s">
        <x:v>483</x:v>
      </x:c>
      <x:c r="F5359" t="s">
        <x:v>283</x:v>
      </x:c>
      <x:c r="G5359" s="2">
        <x:v>6644.91</x:v>
      </x:c>
      <x:c r="I5359" s="2" t="s">
        <x:v>484</x:v>
      </x:c>
      <x:c r="J5359" t="s">
        <x:v>78</x:v>
      </x:c>
      <x:c r="K5359" t="s">
        <x:v>1773</x:v>
      </x:c>
      <x:c r="L5359" t="s">
        <x:v>486</x:v>
      </x:c>
      <x:c r="M5359" t="s">
        <x:v>498</x:v>
      </x:c>
      <x:c r="N5359" t="s">
        <x:v>79</x:v>
      </x:c>
      <x:c r="O5359" s="3">
        <x:v>0</x:v>
      </x:c>
      <x:c r="P5359" s="3">
        <x:v>1</x:v>
      </x:c>
      <x:c r="Q5359" s="3">
        <x:v>0</x:v>
      </x:c>
      <x:c r="R5359" s="3">
        <x:v>0</x:v>
      </x:c>
      <x:c r="S5359" s="3">
        <x:v>0</x:v>
      </x:c>
      <x:c r="T5359" s="2">
        <x:f t="shared" si="421"/>
        <x:v>0</x:v>
      </x:c>
      <x:c r="U5359" s="2">
        <x:f t="shared" si="422"/>
        <x:v>6644.91</x:v>
      </x:c>
      <x:c r="V5359" s="2">
        <x:f t="shared" si="420"/>
        <x:v>0</x:v>
      </x:c>
      <x:c r="W5359" s="2">
        <x:f t="shared" si="423"/>
        <x:v>0</x:v>
      </x:c>
      <x:c r="X5359" s="2">
        <x:f t="shared" si="424"/>
        <x:v>0</x:v>
      </x:c>
    </x:row>
    <x:row r="5360" spans="2:24" ht="14.95" hidden="1" thickTop="1" x14ac:dyDescent="0.25">
      <x:c r="B5360" t="s">
        <x:v>20</x:v>
      </x:c>
      <x:c r="C5360" t="s">
        <x:v>243</x:v>
      </x:c>
      <x:c r="D5360" t="s">
        <x:v>244</x:v>
      </x:c>
      <x:c r="E5360" t="s">
        <x:v>483</x:v>
      </x:c>
      <x:c r="F5360" t="s">
        <x:v>285</x:v>
      </x:c>
      <x:c r="G5360" s="2">
        <x:v>4143.08</x:v>
      </x:c>
      <x:c r="I5360" s="2" t="s">
        <x:v>484</x:v>
      </x:c>
      <x:c r="J5360" t="s">
        <x:v>78</x:v>
      </x:c>
      <x:c r="K5360" t="s">
        <x:v>1773</x:v>
      </x:c>
      <x:c r="L5360" t="s">
        <x:v>486</x:v>
      </x:c>
      <x:c r="M5360" t="s">
        <x:v>488</x:v>
      </x:c>
      <x:c r="N5360" t="s">
        <x:v>79</x:v>
      </x:c>
      <x:c r="O5360" s="3">
        <x:v>0</x:v>
      </x:c>
      <x:c r="P5360" s="3">
        <x:v>1</x:v>
      </x:c>
      <x:c r="Q5360" s="3">
        <x:v>0</x:v>
      </x:c>
      <x:c r="R5360" s="3">
        <x:v>0</x:v>
      </x:c>
      <x:c r="S5360" s="3">
        <x:v>0</x:v>
      </x:c>
      <x:c r="T5360" s="2">
        <x:f t="shared" si="421"/>
        <x:v>0</x:v>
      </x:c>
      <x:c r="U5360" s="2">
        <x:f t="shared" si="422"/>
        <x:v>4143.08</x:v>
      </x:c>
      <x:c r="V5360" s="2">
        <x:f t="shared" si="420"/>
        <x:v>0</x:v>
      </x:c>
      <x:c r="W5360" s="2">
        <x:f t="shared" si="423"/>
        <x:v>0</x:v>
      </x:c>
      <x:c r="X5360" s="2">
        <x:f t="shared" si="424"/>
        <x:v>0</x:v>
      </x:c>
    </x:row>
    <x:row r="5361" spans="2:24" ht="14.95" hidden="1" thickTop="1" x14ac:dyDescent="0.25">
      <x:c r="B5361" t="s">
        <x:v>20</x:v>
      </x:c>
      <x:c r="C5361" t="s">
        <x:v>243</x:v>
      </x:c>
      <x:c r="D5361" t="s">
        <x:v>244</x:v>
      </x:c>
      <x:c r="E5361" t="s">
        <x:v>483</x:v>
      </x:c>
      <x:c r="F5361" t="s">
        <x:v>70</x:v>
      </x:c>
      <x:c r="G5361" s="2">
        <x:v>4132.08</x:v>
      </x:c>
      <x:c r="I5361" s="2" t="s">
        <x:v>484</x:v>
      </x:c>
      <x:c r="J5361" t="s">
        <x:v>78</x:v>
      </x:c>
      <x:c r="K5361" t="s">
        <x:v>1773</x:v>
      </x:c>
      <x:c r="L5361" t="s">
        <x:v>486</x:v>
      </x:c>
      <x:c r="M5361" t="s">
        <x:v>438</x:v>
      </x:c>
      <x:c r="N5361" t="s">
        <x:v>79</x:v>
      </x:c>
      <x:c r="O5361" s="3">
        <x:v>0</x:v>
      </x:c>
      <x:c r="P5361" s="3">
        <x:v>1</x:v>
      </x:c>
      <x:c r="Q5361" s="3">
        <x:v>0</x:v>
      </x:c>
      <x:c r="R5361" s="3">
        <x:v>0</x:v>
      </x:c>
      <x:c r="S5361" s="3">
        <x:v>0</x:v>
      </x:c>
      <x:c r="T5361" s="2">
        <x:f t="shared" si="421"/>
        <x:v>0</x:v>
      </x:c>
      <x:c r="U5361" s="2">
        <x:f t="shared" si="422"/>
        <x:v>4132.08</x:v>
      </x:c>
      <x:c r="V5361" s="2">
        <x:f t="shared" si="420"/>
        <x:v>0</x:v>
      </x:c>
      <x:c r="W5361" s="2">
        <x:f t="shared" si="423"/>
        <x:v>0</x:v>
      </x:c>
      <x:c r="X5361" s="2">
        <x:f t="shared" si="424"/>
        <x:v>0</x:v>
      </x:c>
    </x:row>
    <x:row r="5362" spans="2:24" ht="14.95" hidden="1" thickTop="1" x14ac:dyDescent="0.25">
      <x:c r="B5362" t="s">
        <x:v>20</x:v>
      </x:c>
      <x:c r="C5362" t="s">
        <x:v>243</x:v>
      </x:c>
      <x:c r="D5362" t="s">
        <x:v>244</x:v>
      </x:c>
      <x:c r="E5362" t="s">
        <x:v>483</x:v>
      </x:c>
      <x:c r="F5362" t="s">
        <x:v>224</x:v>
      </x:c>
      <x:c r="G5362" s="2">
        <x:v>2029.07</x:v>
      </x:c>
      <x:c r="I5362" s="2" t="s">
        <x:v>484</x:v>
      </x:c>
      <x:c r="J5362" t="s">
        <x:v>78</x:v>
      </x:c>
      <x:c r="K5362" t="s">
        <x:v>1773</x:v>
      </x:c>
      <x:c r="L5362" t="s">
        <x:v>486</x:v>
      </x:c>
      <x:c r="M5362" t="s">
        <x:v>498</x:v>
      </x:c>
      <x:c r="N5362" t="s">
        <x:v>79</x:v>
      </x:c>
      <x:c r="O5362" s="3">
        <x:v>0</x:v>
      </x:c>
      <x:c r="P5362" s="3">
        <x:v>1</x:v>
      </x:c>
      <x:c r="Q5362" s="3">
        <x:v>0</x:v>
      </x:c>
      <x:c r="R5362" s="3">
        <x:v>0</x:v>
      </x:c>
      <x:c r="S5362" s="3">
        <x:v>0</x:v>
      </x:c>
      <x:c r="T5362" s="2">
        <x:f t="shared" si="421"/>
        <x:v>0</x:v>
      </x:c>
      <x:c r="U5362" s="2">
        <x:f t="shared" si="422"/>
        <x:v>2029.07</x:v>
      </x:c>
      <x:c r="V5362" s="2">
        <x:f t="shared" si="420"/>
        <x:v>0</x:v>
      </x:c>
      <x:c r="W5362" s="2">
        <x:f t="shared" si="423"/>
        <x:v>0</x:v>
      </x:c>
      <x:c r="X5362" s="2">
        <x:f t="shared" si="424"/>
        <x:v>0</x:v>
      </x:c>
    </x:row>
    <x:row r="5363" spans="2:24" ht="14.95" hidden="1" thickTop="1" x14ac:dyDescent="0.25">
      <x:c r="B5363" t="s">
        <x:v>20</x:v>
      </x:c>
      <x:c r="C5363" t="s">
        <x:v>243</x:v>
      </x:c>
      <x:c r="D5363" t="s">
        <x:v>244</x:v>
      </x:c>
      <x:c r="E5363" t="s">
        <x:v>483</x:v>
      </x:c>
      <x:c r="F5363" t="s">
        <x:v>197</x:v>
      </x:c>
      <x:c r="G5363" s="2">
        <x:v>21395.66</x:v>
      </x:c>
      <x:c r="I5363" s="2" t="s">
        <x:v>484</x:v>
      </x:c>
      <x:c r="J5363" t="s">
        <x:v>78</x:v>
      </x:c>
      <x:c r="K5363" t="s">
        <x:v>1773</x:v>
      </x:c>
      <x:c r="L5363" t="s">
        <x:v>486</x:v>
      </x:c>
      <x:c r="M5363" t="s">
        <x:v>383</x:v>
      </x:c>
      <x:c r="N5363" t="s">
        <x:v>79</x:v>
      </x:c>
      <x:c r="O5363" s="3">
        <x:v>0</x:v>
      </x:c>
      <x:c r="P5363" s="3">
        <x:v>1</x:v>
      </x:c>
      <x:c r="Q5363" s="3">
        <x:v>0</x:v>
      </x:c>
      <x:c r="R5363" s="3">
        <x:v>0</x:v>
      </x:c>
      <x:c r="S5363" s="3">
        <x:v>0</x:v>
      </x:c>
      <x:c r="T5363" s="2">
        <x:f t="shared" si="421"/>
        <x:v>0</x:v>
      </x:c>
      <x:c r="U5363" s="2">
        <x:f t="shared" si="422"/>
        <x:v>21395.66</x:v>
      </x:c>
      <x:c r="V5363" s="2">
        <x:f t="shared" si="420"/>
        <x:v>0</x:v>
      </x:c>
      <x:c r="W5363" s="2">
        <x:f t="shared" si="423"/>
        <x:v>0</x:v>
      </x:c>
      <x:c r="X5363" s="2">
        <x:f t="shared" si="424"/>
        <x:v>0</x:v>
      </x:c>
    </x:row>
    <x:row r="5364" spans="2:24" ht="14.95" hidden="1" thickTop="1" x14ac:dyDescent="0.25">
      <x:c r="B5364" t="s">
        <x:v>20</x:v>
      </x:c>
      <x:c r="C5364" t="s">
        <x:v>243</x:v>
      </x:c>
      <x:c r="D5364" t="s">
        <x:v>244</x:v>
      </x:c>
      <x:c r="E5364" t="s">
        <x:v>483</x:v>
      </x:c>
      <x:c r="F5364" t="s">
        <x:v>197</x:v>
      </x:c>
      <x:c r="G5364" s="2">
        <x:v>4392.22</x:v>
      </x:c>
      <x:c r="I5364" s="2" t="s">
        <x:v>484</x:v>
      </x:c>
      <x:c r="J5364" t="s">
        <x:v>78</x:v>
      </x:c>
      <x:c r="K5364" t="s">
        <x:v>1773</x:v>
      </x:c>
      <x:c r="L5364" t="s">
        <x:v>486</x:v>
      </x:c>
      <x:c r="M5364" t="s">
        <x:v>488</x:v>
      </x:c>
      <x:c r="N5364" t="s">
        <x:v>79</x:v>
      </x:c>
      <x:c r="O5364" s="3">
        <x:v>0</x:v>
      </x:c>
      <x:c r="P5364" s="3">
        <x:v>1</x:v>
      </x:c>
      <x:c r="Q5364" s="3">
        <x:v>0</x:v>
      </x:c>
      <x:c r="R5364" s="3">
        <x:v>0</x:v>
      </x:c>
      <x:c r="S5364" s="3">
        <x:v>0</x:v>
      </x:c>
      <x:c r="T5364" s="2">
        <x:f t="shared" si="421"/>
        <x:v>0</x:v>
      </x:c>
      <x:c r="U5364" s="2">
        <x:f t="shared" si="422"/>
        <x:v>4392.22</x:v>
      </x:c>
      <x:c r="V5364" s="2">
        <x:f t="shared" si="420"/>
        <x:v>0</x:v>
      </x:c>
      <x:c r="W5364" s="2">
        <x:f t="shared" si="423"/>
        <x:v>0</x:v>
      </x:c>
      <x:c r="X5364" s="2">
        <x:f t="shared" si="424"/>
        <x:v>0</x:v>
      </x:c>
    </x:row>
    <x:row r="5365" spans="2:24" ht="14.95" hidden="1" thickTop="1" x14ac:dyDescent="0.25">
      <x:c r="B5365" t="s">
        <x:v>20</x:v>
      </x:c>
      <x:c r="C5365" t="s">
        <x:v>243</x:v>
      </x:c>
      <x:c r="D5365" t="s">
        <x:v>244</x:v>
      </x:c>
      <x:c r="E5365" t="s">
        <x:v>483</x:v>
      </x:c>
      <x:c r="F5365" t="s">
        <x:v>200</x:v>
      </x:c>
      <x:c r="G5365" s="2">
        <x:v>12447.08</x:v>
      </x:c>
      <x:c r="I5365" s="2" t="s">
        <x:v>484</x:v>
      </x:c>
      <x:c r="J5365" t="s">
        <x:v>78</x:v>
      </x:c>
      <x:c r="K5365" t="s">
        <x:v>1773</x:v>
      </x:c>
      <x:c r="L5365" t="s">
        <x:v>486</x:v>
      </x:c>
      <x:c r="M5365" t="s">
        <x:v>269</x:v>
      </x:c>
      <x:c r="N5365" t="s">
        <x:v>79</x:v>
      </x:c>
      <x:c r="O5365" s="3">
        <x:v>0</x:v>
      </x:c>
      <x:c r="P5365" s="3">
        <x:v>1</x:v>
      </x:c>
      <x:c r="Q5365" s="3">
        <x:v>0</x:v>
      </x:c>
      <x:c r="R5365" s="3">
        <x:v>0</x:v>
      </x:c>
      <x:c r="S5365" s="3">
        <x:v>0</x:v>
      </x:c>
      <x:c r="T5365" s="2">
        <x:f t="shared" si="421"/>
        <x:v>0</x:v>
      </x:c>
      <x:c r="U5365" s="2">
        <x:f t="shared" si="422"/>
        <x:v>12447.08</x:v>
      </x:c>
      <x:c r="V5365" s="2">
        <x:f t="shared" si="420"/>
        <x:v>0</x:v>
      </x:c>
      <x:c r="W5365" s="2">
        <x:f t="shared" si="423"/>
        <x:v>0</x:v>
      </x:c>
      <x:c r="X5365" s="2">
        <x:f t="shared" si="424"/>
        <x:v>0</x:v>
      </x:c>
    </x:row>
    <x:row r="5366" spans="2:24" ht="14.95" hidden="1" thickTop="1" x14ac:dyDescent="0.25">
      <x:c r="B5366" t="s">
        <x:v>20</x:v>
      </x:c>
      <x:c r="C5366" t="s">
        <x:v>243</x:v>
      </x:c>
      <x:c r="D5366" t="s">
        <x:v>244</x:v>
      </x:c>
      <x:c r="E5366" t="s">
        <x:v>483</x:v>
      </x:c>
      <x:c r="F5366" t="s">
        <x:v>290</x:v>
      </x:c>
      <x:c r="G5366" s="2">
        <x:v>86358.45</x:v>
      </x:c>
      <x:c r="I5366" s="2" t="s">
        <x:v>484</x:v>
      </x:c>
      <x:c r="J5366" t="s">
        <x:v>246</x:v>
      </x:c>
      <x:c r="K5366" t="s">
        <x:v>2161</x:v>
      </x:c>
      <x:c r="L5366" t="s">
        <x:v>486</x:v>
      </x:c>
      <x:c r="M5366" t="s">
        <x:v>380</x:v>
      </x:c>
      <x:c r="N5366" t="s">
        <x:v>247</x:v>
      </x:c>
      <x:c r="O5366" s="3">
        <x:v>0</x:v>
      </x:c>
      <x:c r="P5366" s="3">
        <x:v>0.53</x:v>
      </x:c>
      <x:c r="Q5366" s="3">
        <x:v>0.41</x:v>
      </x:c>
      <x:c r="R5366" s="3">
        <x:v>0</x:v>
      </x:c>
      <x:c r="S5366" s="3">
        <x:v>0.06</x:v>
      </x:c>
      <x:c r="T5366" s="2">
        <x:f t="shared" si="421"/>
        <x:v>0</x:v>
      </x:c>
      <x:c r="U5366" s="2">
        <x:f t="shared" si="422"/>
        <x:v>45769.98</x:v>
      </x:c>
      <x:c r="V5366" s="2">
        <x:f t="shared" si="420"/>
        <x:v>35406.959999999999</x:v>
      </x:c>
      <x:c r="W5366" s="2">
        <x:f t="shared" si="423"/>
        <x:v>0</x:v>
      </x:c>
      <x:c r="X5366" s="2">
        <x:f t="shared" si="424"/>
        <x:v>5181.5099999999948</x:v>
      </x:c>
    </x:row>
    <x:row r="5367" spans="2:24" ht="14.95" hidden="1" thickTop="1" x14ac:dyDescent="0.25">
      <x:c r="B5367" t="s">
        <x:v>20</x:v>
      </x:c>
      <x:c r="C5367" t="s">
        <x:v>243</x:v>
      </x:c>
      <x:c r="D5367" t="s">
        <x:v>244</x:v>
      </x:c>
      <x:c r="E5367" t="s">
        <x:v>483</x:v>
      </x:c>
      <x:c r="F5367" t="s">
        <x:v>285</x:v>
      </x:c>
      <x:c r="G5367" s="2">
        <x:v>1372.74</x:v>
      </x:c>
      <x:c r="I5367" s="2" t="s">
        <x:v>484</x:v>
      </x:c>
      <x:c r="J5367" t="s">
        <x:v>84</x:v>
      </x:c>
      <x:c r="K5367" t="s">
        <x:v>1774</x:v>
      </x:c>
      <x:c r="L5367" t="s">
        <x:v>486</x:v>
      </x:c>
      <x:c r="M5367" t="s">
        <x:v>438</x:v>
      </x:c>
      <x:c r="N5367" t="s">
        <x:v>85</x:v>
      </x:c>
      <x:c r="O5367" s="3">
        <x:v>0</x:v>
      </x:c>
      <x:c r="P5367" s="3">
        <x:v>0.96</x:v>
      </x:c>
      <x:c r="Q5367" s="3">
        <x:v>0.04</x:v>
      </x:c>
      <x:c r="R5367" s="3">
        <x:v>0</x:v>
      </x:c>
      <x:c r="S5367" s="3">
        <x:v>0</x:v>
      </x:c>
      <x:c r="T5367" s="2">
        <x:f t="shared" si="421"/>
        <x:v>0</x:v>
      </x:c>
      <x:c r="U5367" s="2">
        <x:f t="shared" si="422"/>
        <x:v>1317.83</x:v>
      </x:c>
      <x:c r="V5367" s="2">
        <x:f t="shared" si="420"/>
        <x:v>54.91</x:v>
      </x:c>
      <x:c r="W5367" s="2">
        <x:f t="shared" si="423"/>
        <x:v>0</x:v>
      </x:c>
      <x:c r="X5367" s="2">
        <x:f t="shared" si="424"/>
        <x:v>8.5265128291212022E-14</x:v>
      </x:c>
    </x:row>
    <x:row r="5368" spans="2:24" ht="14.95" hidden="1" thickTop="1" x14ac:dyDescent="0.25">
      <x:c r="B5368" t="s">
        <x:v>20</x:v>
      </x:c>
      <x:c r="C5368" t="s">
        <x:v>243</x:v>
      </x:c>
      <x:c r="D5368" t="s">
        <x:v>244</x:v>
      </x:c>
      <x:c r="E5368" t="s">
        <x:v>483</x:v>
      </x:c>
      <x:c r="F5368" t="s">
        <x:v>200</x:v>
      </x:c>
      <x:c r="G5368" s="2">
        <x:v>6022.98</x:v>
      </x:c>
      <x:c r="I5368" s="2" t="s">
        <x:v>484</x:v>
      </x:c>
      <x:c r="J5368" t="s">
        <x:v>84</x:v>
      </x:c>
      <x:c r="K5368" t="s">
        <x:v>1774</x:v>
      </x:c>
      <x:c r="L5368" t="s">
        <x:v>486</x:v>
      </x:c>
      <x:c r="M5368" t="s">
        <x:v>383</x:v>
      </x:c>
      <x:c r="N5368" t="s">
        <x:v>85</x:v>
      </x:c>
      <x:c r="O5368" s="3">
        <x:v>0</x:v>
      </x:c>
      <x:c r="P5368" s="3">
        <x:v>0.96</x:v>
      </x:c>
      <x:c r="Q5368" s="3">
        <x:v>0.04</x:v>
      </x:c>
      <x:c r="R5368" s="3">
        <x:v>0</x:v>
      </x:c>
      <x:c r="S5368" s="3">
        <x:v>0</x:v>
      </x:c>
      <x:c r="T5368" s="2">
        <x:f t="shared" si="421"/>
        <x:v>0</x:v>
      </x:c>
      <x:c r="U5368" s="2">
        <x:f t="shared" si="422"/>
        <x:v>5782.06</x:v>
      </x:c>
      <x:c r="V5368" s="2">
        <x:f t="shared" si="420"/>
        <x:v>240.92</x:v>
      </x:c>
      <x:c r="W5368" s="2">
        <x:f t="shared" si="423"/>
        <x:v>0</x:v>
      </x:c>
      <x:c r="X5368" s="2">
        <x:f t="shared" si="424"/>
        <x:v>-8.2422957348171622E-13</x:v>
      </x:c>
    </x:row>
    <x:row r="5369" spans="2:24" ht="14.95" hidden="1" thickTop="1" x14ac:dyDescent="0.25">
      <x:c r="B5369" t="s">
        <x:v>20</x:v>
      </x:c>
      <x:c r="C5369" t="s">
        <x:v>243</x:v>
      </x:c>
      <x:c r="D5369" t="s">
        <x:v>244</x:v>
      </x:c>
      <x:c r="E5369" t="s">
        <x:v>483</x:v>
      </x:c>
      <x:c r="F5369" t="s">
        <x:v>171</x:v>
      </x:c>
      <x:c r="G5369" s="2">
        <x:v>1482.54</x:v>
      </x:c>
      <x:c r="I5369" s="2" t="s">
        <x:v>484</x:v>
      </x:c>
      <x:c r="J5369" t="s">
        <x:v>87</x:v>
      </x:c>
      <x:c r="K5369" t="s">
        <x:v>1775</x:v>
      </x:c>
      <x:c r="L5369" t="s">
        <x:v>486</x:v>
      </x:c>
      <x:c r="M5369" t="s">
        <x:v>429</x:v>
      </x:c>
      <x:c r="N5369" t="s">
        <x:v>88</x:v>
      </x:c>
      <x:c r="O5369" s="3">
        <x:v>0</x:v>
      </x:c>
      <x:c r="P5369" s="3">
        <x:v>1</x:v>
      </x:c>
      <x:c r="Q5369" s="3">
        <x:v>0</x:v>
      </x:c>
      <x:c r="R5369" s="3">
        <x:v>0</x:v>
      </x:c>
      <x:c r="S5369" s="3">
        <x:v>0</x:v>
      </x:c>
      <x:c r="T5369" s="2">
        <x:f t="shared" si="421"/>
        <x:v>0</x:v>
      </x:c>
      <x:c r="U5369" s="2">
        <x:f t="shared" si="422"/>
        <x:v>1482.54</x:v>
      </x:c>
      <x:c r="V5369" s="2">
        <x:f t="shared" si="420"/>
        <x:v>0</x:v>
      </x:c>
      <x:c r="W5369" s="2">
        <x:f t="shared" si="423"/>
        <x:v>0</x:v>
      </x:c>
      <x:c r="X5369" s="2">
        <x:f t="shared" si="424"/>
        <x:v>0</x:v>
      </x:c>
    </x:row>
    <x:row r="5370" spans="2:24" ht="14.95" hidden="1" thickTop="1" x14ac:dyDescent="0.25">
      <x:c r="B5370" t="s">
        <x:v>20</x:v>
      </x:c>
      <x:c r="C5370" t="s">
        <x:v>243</x:v>
      </x:c>
      <x:c r="D5370" t="s">
        <x:v>244</x:v>
      </x:c>
      <x:c r="E5370" t="s">
        <x:v>483</x:v>
      </x:c>
      <x:c r="F5370" t="s">
        <x:v>70</x:v>
      </x:c>
      <x:c r="G5370" s="2">
        <x:v>4693.49</x:v>
      </x:c>
      <x:c r="I5370" s="2" t="s">
        <x:v>484</x:v>
      </x:c>
      <x:c r="J5370" t="s">
        <x:v>87</x:v>
      </x:c>
      <x:c r="K5370" t="s">
        <x:v>1775</x:v>
      </x:c>
      <x:c r="L5370" t="s">
        <x:v>486</x:v>
      </x:c>
      <x:c r="M5370" t="s">
        <x:v>383</x:v>
      </x:c>
      <x:c r="N5370" t="s">
        <x:v>88</x:v>
      </x:c>
      <x:c r="O5370" s="3">
        <x:v>0</x:v>
      </x:c>
      <x:c r="P5370" s="3">
        <x:v>1</x:v>
      </x:c>
      <x:c r="Q5370" s="3">
        <x:v>0</x:v>
      </x:c>
      <x:c r="R5370" s="3">
        <x:v>0</x:v>
      </x:c>
      <x:c r="S5370" s="3">
        <x:v>0</x:v>
      </x:c>
      <x:c r="T5370" s="2">
        <x:f t="shared" si="421"/>
        <x:v>0</x:v>
      </x:c>
      <x:c r="U5370" s="2">
        <x:f t="shared" si="422"/>
        <x:v>4693.49</x:v>
      </x:c>
      <x:c r="V5370" s="2">
        <x:f t="shared" si="420"/>
        <x:v>0</x:v>
      </x:c>
      <x:c r="W5370" s="2">
        <x:f t="shared" si="423"/>
        <x:v>0</x:v>
      </x:c>
      <x:c r="X5370" s="2">
        <x:f t="shared" si="424"/>
        <x:v>0</x:v>
      </x:c>
    </x:row>
    <x:row r="5371" spans="2:24" ht="14.95" hidden="1" thickTop="1" x14ac:dyDescent="0.25">
      <x:c r="B5371" t="s">
        <x:v>20</x:v>
      </x:c>
      <x:c r="C5371" t="s">
        <x:v>243</x:v>
      </x:c>
      <x:c r="D5371" t="s">
        <x:v>244</x:v>
      </x:c>
      <x:c r="E5371" t="s">
        <x:v>483</x:v>
      </x:c>
      <x:c r="F5371" t="s">
        <x:v>110</x:v>
      </x:c>
      <x:c r="G5371" s="2">
        <x:v>57.15</x:v>
      </x:c>
      <x:c r="I5371" s="2" t="s">
        <x:v>484</x:v>
      </x:c>
      <x:c r="J5371" t="s">
        <x:v>93</x:v>
      </x:c>
      <x:c r="K5371" t="s">
        <x:v>1776</x:v>
      </x:c>
      <x:c r="L5371" t="s">
        <x:v>486</x:v>
      </x:c>
      <x:c r="M5371" t="s">
        <x:v>383</x:v>
      </x:c>
      <x:c r="N5371" t="s">
        <x:v>94</x:v>
      </x:c>
      <x:c r="O5371" s="3">
        <x:v>0</x:v>
      </x:c>
      <x:c r="P5371" s="3">
        <x:v>0.77</x:v>
      </x:c>
      <x:c r="Q5371" s="3">
        <x:v>0.18</x:v>
      </x:c>
      <x:c r="R5371" s="3">
        <x:v>0</x:v>
      </x:c>
      <x:c r="S5371" s="3">
        <x:v>0.05</x:v>
      </x:c>
      <x:c r="T5371" s="2">
        <x:f t="shared" si="421"/>
        <x:v>0</x:v>
      </x:c>
      <x:c r="U5371" s="2">
        <x:f t="shared" si="422"/>
        <x:v>44.01</x:v>
      </x:c>
      <x:c r="V5371" s="2">
        <x:f t="shared" si="420"/>
        <x:v>10.29</x:v>
      </x:c>
      <x:c r="W5371" s="2">
        <x:f t="shared" si="423"/>
        <x:v>0</x:v>
      </x:c>
      <x:c r="X5371" s="2">
        <x:f t="shared" si="424"/>
        <x:v>2.8500000000000014</x:v>
      </x:c>
    </x:row>
    <x:row r="5372" spans="2:24" ht="14.95" hidden="1" thickTop="1" x14ac:dyDescent="0.25">
      <x:c r="B5372" t="s">
        <x:v>20</x:v>
      </x:c>
      <x:c r="C5372" t="s">
        <x:v>243</x:v>
      </x:c>
      <x:c r="D5372" t="s">
        <x:v>244</x:v>
      </x:c>
      <x:c r="E5372" t="s">
        <x:v>483</x:v>
      </x:c>
      <x:c r="F5372" t="s">
        <x:v>302</x:v>
      </x:c>
      <x:c r="G5372" s="2">
        <x:v>138.09</x:v>
      </x:c>
      <x:c r="I5372" s="2" t="s">
        <x:v>484</x:v>
      </x:c>
      <x:c r="J5372" t="s">
        <x:v>93</x:v>
      </x:c>
      <x:c r="K5372" t="s">
        <x:v>1776</x:v>
      </x:c>
      <x:c r="L5372" t="s">
        <x:v>486</x:v>
      </x:c>
      <x:c r="M5372" t="s">
        <x:v>383</x:v>
      </x:c>
      <x:c r="N5372" t="s">
        <x:v>94</x:v>
      </x:c>
      <x:c r="O5372" s="3">
        <x:v>0</x:v>
      </x:c>
      <x:c r="P5372" s="3">
        <x:v>0.77</x:v>
      </x:c>
      <x:c r="Q5372" s="3">
        <x:v>0.18</x:v>
      </x:c>
      <x:c r="R5372" s="3">
        <x:v>0</x:v>
      </x:c>
      <x:c r="S5372" s="3">
        <x:v>0.05</x:v>
      </x:c>
      <x:c r="T5372" s="2">
        <x:f t="shared" si="421"/>
        <x:v>0</x:v>
      </x:c>
      <x:c r="U5372" s="2">
        <x:f t="shared" si="422"/>
        <x:v>106.33</x:v>
      </x:c>
      <x:c r="V5372" s="2">
        <x:f t="shared" si="420"/>
        <x:v>24.86</x:v>
      </x:c>
      <x:c r="W5372" s="2">
        <x:f t="shared" si="423"/>
        <x:v>0</x:v>
      </x:c>
      <x:c r="X5372" s="2">
        <x:f t="shared" si="424"/>
        <x:v>6.9000000000000057</x:v>
      </x:c>
    </x:row>
    <x:row r="5373" spans="2:24" ht="14.95" hidden="1" thickTop="1" x14ac:dyDescent="0.25">
      <x:c r="B5373" t="s">
        <x:v>20</x:v>
      </x:c>
      <x:c r="C5373" t="s">
        <x:v>243</x:v>
      </x:c>
      <x:c r="D5373" t="s">
        <x:v>244</x:v>
      </x:c>
      <x:c r="E5373" t="s">
        <x:v>483</x:v>
      </x:c>
      <x:c r="F5373" t="s">
        <x:v>29</x:v>
      </x:c>
      <x:c r="G5373" s="2">
        <x:v>885.47</x:v>
      </x:c>
      <x:c r="I5373" s="2" t="s">
        <x:v>484</x:v>
      </x:c>
      <x:c r="J5373" t="s">
        <x:v>93</x:v>
      </x:c>
      <x:c r="K5373" t="s">
        <x:v>1776</x:v>
      </x:c>
      <x:c r="L5373" t="s">
        <x:v>486</x:v>
      </x:c>
      <x:c r="M5373" t="s">
        <x:v>438</x:v>
      </x:c>
      <x:c r="N5373" t="s">
        <x:v>94</x:v>
      </x:c>
      <x:c r="O5373" s="3">
        <x:v>0</x:v>
      </x:c>
      <x:c r="P5373" s="3">
        <x:v>0.77</x:v>
      </x:c>
      <x:c r="Q5373" s="3">
        <x:v>0.18</x:v>
      </x:c>
      <x:c r="R5373" s="3">
        <x:v>0</x:v>
      </x:c>
      <x:c r="S5373" s="3">
        <x:v>0.05</x:v>
      </x:c>
      <x:c r="T5373" s="2">
        <x:f t="shared" si="421"/>
        <x:v>0</x:v>
      </x:c>
      <x:c r="U5373" s="2">
        <x:f t="shared" si="422"/>
        <x:v>681.81</x:v>
      </x:c>
      <x:c r="V5373" s="2">
        <x:f t="shared" si="420"/>
        <x:v>159.38</x:v>
      </x:c>
      <x:c r="W5373" s="2">
        <x:f t="shared" si="423"/>
        <x:v>0</x:v>
      </x:c>
      <x:c r="X5373" s="2">
        <x:f t="shared" si="424"/>
        <x:v>44.280000000000086</x:v>
      </x:c>
    </x:row>
    <x:row r="5374" spans="2:24" ht="14.95" hidden="1" thickTop="1" x14ac:dyDescent="0.25">
      <x:c r="B5374" t="s">
        <x:v>20</x:v>
      </x:c>
      <x:c r="C5374" t="s">
        <x:v>243</x:v>
      </x:c>
      <x:c r="D5374" t="s">
        <x:v>244</x:v>
      </x:c>
      <x:c r="E5374" t="s">
        <x:v>483</x:v>
      </x:c>
      <x:c r="F5374" t="s">
        <x:v>290</x:v>
      </x:c>
      <x:c r="G5374" s="2">
        <x:v>7138.01</x:v>
      </x:c>
      <x:c r="I5374" s="2" t="s">
        <x:v>484</x:v>
      </x:c>
      <x:c r="J5374" t="s">
        <x:v>93</x:v>
      </x:c>
      <x:c r="K5374" t="s">
        <x:v>1776</x:v>
      </x:c>
      <x:c r="L5374" t="s">
        <x:v>486</x:v>
      </x:c>
      <x:c r="M5374" t="s">
        <x:v>438</x:v>
      </x:c>
      <x:c r="N5374" t="s">
        <x:v>94</x:v>
      </x:c>
      <x:c r="O5374" s="3">
        <x:v>0</x:v>
      </x:c>
      <x:c r="P5374" s="3">
        <x:v>0.77</x:v>
      </x:c>
      <x:c r="Q5374" s="3">
        <x:v>0.18</x:v>
      </x:c>
      <x:c r="R5374" s="3">
        <x:v>0</x:v>
      </x:c>
      <x:c r="S5374" s="3">
        <x:v>0.05</x:v>
      </x:c>
      <x:c r="T5374" s="2">
        <x:f t="shared" si="421"/>
        <x:v>0</x:v>
      </x:c>
      <x:c r="U5374" s="2">
        <x:f t="shared" si="422"/>
        <x:v>5496.27</x:v>
      </x:c>
      <x:c r="V5374" s="2">
        <x:f t="shared" si="420"/>
        <x:v>1284.8399999999999</x:v>
      </x:c>
      <x:c r="W5374" s="2">
        <x:f t="shared" si="423"/>
        <x:v>0</x:v>
      </x:c>
      <x:c r="X5374" s="2">
        <x:f t="shared" si="424"/>
        <x:v>356.89999999999986</x:v>
      </x:c>
    </x:row>
    <x:row r="5375" spans="2:24" ht="14.95" hidden="1" thickTop="1" x14ac:dyDescent="0.25">
      <x:c r="B5375" t="s">
        <x:v>20</x:v>
      </x:c>
      <x:c r="C5375" t="s">
        <x:v>243</x:v>
      </x:c>
      <x:c r="D5375" t="s">
        <x:v>244</x:v>
      </x:c>
      <x:c r="E5375" t="s">
        <x:v>483</x:v>
      </x:c>
      <x:c r="F5375" t="s">
        <x:v>290</x:v>
      </x:c>
      <x:c r="G5375" s="2">
        <x:v>19228.419999999998</x:v>
      </x:c>
      <x:c r="I5375" s="2" t="s">
        <x:v>484</x:v>
      </x:c>
      <x:c r="J5375" t="s">
        <x:v>93</x:v>
      </x:c>
      <x:c r="K5375" t="s">
        <x:v>1776</x:v>
      </x:c>
      <x:c r="L5375" t="s">
        <x:v>486</x:v>
      </x:c>
      <x:c r="M5375" t="s">
        <x:v>293</x:v>
      </x:c>
      <x:c r="N5375" t="s">
        <x:v>94</x:v>
      </x:c>
      <x:c r="O5375" s="3">
        <x:v>0</x:v>
      </x:c>
      <x:c r="P5375" s="3">
        <x:v>0.77</x:v>
      </x:c>
      <x:c r="Q5375" s="3">
        <x:v>0.18</x:v>
      </x:c>
      <x:c r="R5375" s="3">
        <x:v>0</x:v>
      </x:c>
      <x:c r="S5375" s="3">
        <x:v>0.05</x:v>
      </x:c>
      <x:c r="T5375" s="2">
        <x:f t="shared" si="421"/>
        <x:v>0</x:v>
      </x:c>
      <x:c r="U5375" s="2">
        <x:f t="shared" si="422"/>
        <x:v>14805.88</x:v>
      </x:c>
      <x:c r="V5375" s="2">
        <x:f t="shared" si="420"/>
        <x:v>3461.12</x:v>
      </x:c>
      <x:c r="W5375" s="2">
        <x:f t="shared" si="423"/>
        <x:v>0</x:v>
      </x:c>
      <x:c r="X5375" s="2">
        <x:f t="shared" si="424"/>
        <x:v>961.41999999999916</x:v>
      </x:c>
    </x:row>
    <x:row r="5376" spans="2:24" ht="14.95" hidden="1" thickTop="1" x14ac:dyDescent="0.25">
      <x:c r="B5376" t="s">
        <x:v>20</x:v>
      </x:c>
      <x:c r="C5376" t="s">
        <x:v>243</x:v>
      </x:c>
      <x:c r="D5376" t="s">
        <x:v>244</x:v>
      </x:c>
      <x:c r="E5376" t="s">
        <x:v>483</x:v>
      </x:c>
      <x:c r="F5376" t="s">
        <x:v>282</x:v>
      </x:c>
      <x:c r="G5376" s="2">
        <x:v>241195.21</x:v>
      </x:c>
      <x:c r="I5376" s="2" t="s">
        <x:v>484</x:v>
      </x:c>
      <x:c r="J5376" t="s">
        <x:v>93</x:v>
      </x:c>
      <x:c r="K5376" t="s">
        <x:v>1776</x:v>
      </x:c>
      <x:c r="L5376" t="s">
        <x:v>486</x:v>
      </x:c>
      <x:c r="M5376" t="s">
        <x:v>380</x:v>
      </x:c>
      <x:c r="N5376" t="s">
        <x:v>94</x:v>
      </x:c>
      <x:c r="O5376" s="3">
        <x:v>0</x:v>
      </x:c>
      <x:c r="P5376" s="3">
        <x:v>0.77</x:v>
      </x:c>
      <x:c r="Q5376" s="3">
        <x:v>0.18</x:v>
      </x:c>
      <x:c r="R5376" s="3">
        <x:v>0</x:v>
      </x:c>
      <x:c r="S5376" s="3">
        <x:v>0.05</x:v>
      </x:c>
      <x:c r="T5376" s="2">
        <x:f t="shared" si="421"/>
        <x:v>0</x:v>
      </x:c>
      <x:c r="U5376" s="2">
        <x:f t="shared" si="422"/>
        <x:v>185720.31</x:v>
      </x:c>
      <x:c r="V5376" s="2">
        <x:f t="shared" si="420"/>
        <x:v>43415.14</x:v>
      </x:c>
      <x:c r="W5376" s="2">
        <x:f t="shared" si="423"/>
        <x:v>0</x:v>
      </x:c>
      <x:c r="X5376" s="2">
        <x:f t="shared" si="424"/>
        <x:v>12059.759999999995</x:v>
      </x:c>
    </x:row>
    <x:row r="5377" spans="2:24" ht="14.95" hidden="1" thickTop="1" x14ac:dyDescent="0.25">
      <x:c r="B5377" t="s">
        <x:v>20</x:v>
      </x:c>
      <x:c r="C5377" t="s">
        <x:v>243</x:v>
      </x:c>
      <x:c r="D5377" t="s">
        <x:v>244</x:v>
      </x:c>
      <x:c r="E5377" t="s">
        <x:v>483</x:v>
      </x:c>
      <x:c r="F5377" t="s">
        <x:v>285</x:v>
      </x:c>
      <x:c r="G5377" s="2">
        <x:v>1369.57</x:v>
      </x:c>
      <x:c r="I5377" s="2" t="s">
        <x:v>484</x:v>
      </x:c>
      <x:c r="J5377" t="s">
        <x:v>93</x:v>
      </x:c>
      <x:c r="K5377" t="s">
        <x:v>1776</x:v>
      </x:c>
      <x:c r="L5377" t="s">
        <x:v>486</x:v>
      </x:c>
      <x:c r="M5377" t="s">
        <x:v>438</x:v>
      </x:c>
      <x:c r="N5377" t="s">
        <x:v>94</x:v>
      </x:c>
      <x:c r="O5377" s="3">
        <x:v>0</x:v>
      </x:c>
      <x:c r="P5377" s="3">
        <x:v>0.77</x:v>
      </x:c>
      <x:c r="Q5377" s="3">
        <x:v>0.18</x:v>
      </x:c>
      <x:c r="R5377" s="3">
        <x:v>0</x:v>
      </x:c>
      <x:c r="S5377" s="3">
        <x:v>0.05</x:v>
      </x:c>
      <x:c r="T5377" s="2">
        <x:f t="shared" si="421"/>
        <x:v>0</x:v>
      </x:c>
      <x:c r="U5377" s="2">
        <x:f t="shared" si="422"/>
        <x:v>1054.57</x:v>
      </x:c>
      <x:c r="V5377" s="2">
        <x:f t="shared" si="420"/>
        <x:v>246.52</x:v>
      </x:c>
      <x:c r="W5377" s="2">
        <x:f t="shared" si="423"/>
        <x:v>0</x:v>
      </x:c>
      <x:c r="X5377" s="2">
        <x:f t="shared" si="424"/>
        <x:v>68.47999999999999</x:v>
      </x:c>
    </x:row>
    <x:row r="5378" spans="2:24" ht="14.95" hidden="1" thickTop="1" x14ac:dyDescent="0.25">
      <x:c r="B5378" t="s">
        <x:v>20</x:v>
      </x:c>
      <x:c r="C5378" t="s">
        <x:v>243</x:v>
      </x:c>
      <x:c r="D5378" t="s">
        <x:v>244</x:v>
      </x:c>
      <x:c r="E5378" t="s">
        <x:v>483</x:v>
      </x:c>
      <x:c r="F5378" t="s">
        <x:v>70</x:v>
      </x:c>
      <x:c r="G5378" s="2">
        <x:v>2571.13</x:v>
      </x:c>
      <x:c r="I5378" s="2" t="s">
        <x:v>484</x:v>
      </x:c>
      <x:c r="J5378" t="s">
        <x:v>93</x:v>
      </x:c>
      <x:c r="K5378" t="s">
        <x:v>1776</x:v>
      </x:c>
      <x:c r="L5378" t="s">
        <x:v>486</x:v>
      </x:c>
      <x:c r="M5378" t="s">
        <x:v>438</x:v>
      </x:c>
      <x:c r="N5378" t="s">
        <x:v>94</x:v>
      </x:c>
      <x:c r="O5378" s="3">
        <x:v>0</x:v>
      </x:c>
      <x:c r="P5378" s="3">
        <x:v>0.77</x:v>
      </x:c>
      <x:c r="Q5378" s="3">
        <x:v>0.18</x:v>
      </x:c>
      <x:c r="R5378" s="3">
        <x:v>0</x:v>
      </x:c>
      <x:c r="S5378" s="3">
        <x:v>0.05</x:v>
      </x:c>
      <x:c r="T5378" s="2">
        <x:f t="shared" si="421"/>
        <x:v>0</x:v>
      </x:c>
      <x:c r="U5378" s="2">
        <x:f t="shared" si="422"/>
        <x:v>1979.77</x:v>
      </x:c>
      <x:c r="V5378" s="2">
        <x:f t="shared" si="420"/>
        <x:v>462.8</x:v>
      </x:c>
      <x:c r="W5378" s="2">
        <x:f t="shared" si="423"/>
        <x:v>0</x:v>
      </x:c>
      <x:c r="X5378" s="2">
        <x:f t="shared" si="424"/>
        <x:v>128.56000000000012</x:v>
      </x:c>
    </x:row>
    <x:row r="5379" spans="2:24" ht="14.95" hidden="1" thickTop="1" x14ac:dyDescent="0.25">
      <x:c r="B5379" t="s">
        <x:v>20</x:v>
      </x:c>
      <x:c r="C5379" t="s">
        <x:v>243</x:v>
      </x:c>
      <x:c r="D5379" t="s">
        <x:v>244</x:v>
      </x:c>
      <x:c r="E5379" t="s">
        <x:v>483</x:v>
      </x:c>
      <x:c r="F5379" t="s">
        <x:v>197</x:v>
      </x:c>
      <x:c r="G5379" s="2">
        <x:v>5763.87</x:v>
      </x:c>
      <x:c r="I5379" s="2" t="s">
        <x:v>484</x:v>
      </x:c>
      <x:c r="J5379" t="s">
        <x:v>93</x:v>
      </x:c>
      <x:c r="K5379" t="s">
        <x:v>1776</x:v>
      </x:c>
      <x:c r="L5379" t="s">
        <x:v>486</x:v>
      </x:c>
      <x:c r="M5379" t="s">
        <x:v>269</x:v>
      </x:c>
      <x:c r="N5379" t="s">
        <x:v>94</x:v>
      </x:c>
      <x:c r="O5379" s="3">
        <x:v>0</x:v>
      </x:c>
      <x:c r="P5379" s="3">
        <x:v>0.77</x:v>
      </x:c>
      <x:c r="Q5379" s="3">
        <x:v>0.18</x:v>
      </x:c>
      <x:c r="R5379" s="3">
        <x:v>0</x:v>
      </x:c>
      <x:c r="S5379" s="3">
        <x:v>0.05</x:v>
      </x:c>
      <x:c r="T5379" s="2">
        <x:f t="shared" si="421"/>
        <x:v>0</x:v>
      </x:c>
      <x:c r="U5379" s="2">
        <x:f t="shared" si="422"/>
        <x:v>4438.18</x:v>
      </x:c>
      <x:c r="V5379" s="2">
        <x:f t="shared" si="420"/>
        <x:v>1037.5</x:v>
      </x:c>
      <x:c r="W5379" s="2">
        <x:f t="shared" si="423"/>
        <x:v>0</x:v>
      </x:c>
      <x:c r="X5379" s="2">
        <x:f t="shared" si="424"/>
        <x:v>288.1899999999996</x:v>
      </x:c>
    </x:row>
    <x:row r="5380" spans="2:24" ht="14.95" hidden="1" thickTop="1" x14ac:dyDescent="0.25">
      <x:c r="B5380" t="s">
        <x:v>20</x:v>
      </x:c>
      <x:c r="C5380" t="s">
        <x:v>243</x:v>
      </x:c>
      <x:c r="D5380" t="s">
        <x:v>244</x:v>
      </x:c>
      <x:c r="E5380" t="s">
        <x:v>483</x:v>
      </x:c>
      <x:c r="F5380" t="s">
        <x:v>200</x:v>
      </x:c>
      <x:c r="G5380" s="2">
        <x:v>1359.48</x:v>
      </x:c>
      <x:c r="I5380" s="2" t="s">
        <x:v>484</x:v>
      </x:c>
      <x:c r="J5380" t="s">
        <x:v>93</x:v>
      </x:c>
      <x:c r="K5380" t="s">
        <x:v>1776</x:v>
      </x:c>
      <x:c r="L5380" t="s">
        <x:v>486</x:v>
      </x:c>
      <x:c r="M5380" t="s">
        <x:v>383</x:v>
      </x:c>
      <x:c r="N5380" t="s">
        <x:v>94</x:v>
      </x:c>
      <x:c r="O5380" s="3">
        <x:v>0</x:v>
      </x:c>
      <x:c r="P5380" s="3">
        <x:v>0.77</x:v>
      </x:c>
      <x:c r="Q5380" s="3">
        <x:v>0.18</x:v>
      </x:c>
      <x:c r="R5380" s="3">
        <x:v>0</x:v>
      </x:c>
      <x:c r="S5380" s="3">
        <x:v>0.05</x:v>
      </x:c>
      <x:c r="T5380" s="2">
        <x:f t="shared" si="421"/>
        <x:v>0</x:v>
      </x:c>
      <x:c r="U5380" s="2">
        <x:f t="shared" si="422"/>
        <x:v>1046.8</x:v>
      </x:c>
      <x:c r="V5380" s="2">
        <x:f t="shared" si="420"/>
        <x:v>244.71</x:v>
      </x:c>
      <x:c r="W5380" s="2">
        <x:f t="shared" si="423"/>
        <x:v>0</x:v>
      </x:c>
      <x:c r="X5380" s="2">
        <x:f t="shared" si="424"/>
        <x:v>67.970000000000056</x:v>
      </x:c>
    </x:row>
    <x:row r="5381" spans="2:24" ht="14.95" hidden="1" thickTop="1" x14ac:dyDescent="0.25">
      <x:c r="B5381" t="s">
        <x:v>20</x:v>
      </x:c>
      <x:c r="C5381" t="s">
        <x:v>243</x:v>
      </x:c>
      <x:c r="D5381" t="s">
        <x:v>244</x:v>
      </x:c>
      <x:c r="E5381" t="s">
        <x:v>483</x:v>
      </x:c>
      <x:c r="F5381" t="s">
        <x:v>289</x:v>
      </x:c>
      <x:c r="G5381" s="2">
        <x:v>3769.74</x:v>
      </x:c>
      <x:c r="I5381" s="2" t="s">
        <x:v>484</x:v>
      </x:c>
      <x:c r="J5381" t="s">
        <x:v>313</x:v>
      </x:c>
      <x:c r="K5381" t="s">
        <x:v>1777</x:v>
      </x:c>
      <x:c r="L5381" t="s">
        <x:v>486</x:v>
      </x:c>
      <x:c r="M5381" t="s">
        <x:v>269</x:v>
      </x:c>
      <x:c r="N5381" t="s">
        <x:v>314</x:v>
      </x:c>
      <x:c r="O5381" s="3">
        <x:v>0</x:v>
      </x:c>
      <x:c r="P5381" s="3">
        <x:v>0.96</x:v>
      </x:c>
      <x:c r="Q5381" s="3">
        <x:v>0</x:v>
      </x:c>
      <x:c r="R5381" s="3">
        <x:v>0</x:v>
      </x:c>
      <x:c r="S5381" s="3">
        <x:v>0.04</x:v>
      </x:c>
      <x:c r="T5381" s="2">
        <x:f t="shared" si="421"/>
        <x:v>0</x:v>
      </x:c>
      <x:c r="U5381" s="2">
        <x:f t="shared" si="422"/>
        <x:v>3618.95</x:v>
      </x:c>
      <x:c r="V5381" s="2">
        <x:f t="shared" si="420"/>
        <x:v>0</x:v>
      </x:c>
      <x:c r="W5381" s="2">
        <x:f t="shared" si="423"/>
        <x:v>0</x:v>
      </x:c>
      <x:c r="X5381" s="2">
        <x:f t="shared" si="424"/>
        <x:v>150.78999999999996</x:v>
      </x:c>
    </x:row>
    <x:row r="5382" spans="2:24" ht="14.95" hidden="1" thickTop="1" x14ac:dyDescent="0.25">
      <x:c r="B5382" t="s">
        <x:v>20</x:v>
      </x:c>
      <x:c r="C5382" t="s">
        <x:v>243</x:v>
      </x:c>
      <x:c r="D5382" t="s">
        <x:v>244</x:v>
      </x:c>
      <x:c r="E5382" t="s">
        <x:v>483</x:v>
      </x:c>
      <x:c r="F5382" t="s">
        <x:v>289</x:v>
      </x:c>
      <x:c r="G5382" s="2">
        <x:v>1325.91</x:v>
      </x:c>
      <x:c r="I5382" s="2" t="s">
        <x:v>484</x:v>
      </x:c>
      <x:c r="J5382" t="s">
        <x:v>313</x:v>
      </x:c>
      <x:c r="K5382" t="s">
        <x:v>1777</x:v>
      </x:c>
      <x:c r="L5382" t="s">
        <x:v>486</x:v>
      </x:c>
      <x:c r="M5382" t="s">
        <x:v>498</x:v>
      </x:c>
      <x:c r="N5382" t="s">
        <x:v>314</x:v>
      </x:c>
      <x:c r="O5382" s="3">
        <x:v>0</x:v>
      </x:c>
      <x:c r="P5382" s="3">
        <x:v>0.96</x:v>
      </x:c>
      <x:c r="Q5382" s="3">
        <x:v>0</x:v>
      </x:c>
      <x:c r="R5382" s="3">
        <x:v>0</x:v>
      </x:c>
      <x:c r="S5382" s="3">
        <x:v>0.04</x:v>
      </x:c>
      <x:c r="T5382" s="2">
        <x:f t="shared" si="421"/>
        <x:v>0</x:v>
      </x:c>
      <x:c r="U5382" s="2">
        <x:f t="shared" si="422"/>
        <x:v>1272.8699999999999</x:v>
      </x:c>
      <x:c r="V5382" s="2">
        <x:f t="shared" si="420"/>
        <x:v>0</x:v>
      </x:c>
      <x:c r="W5382" s="2">
        <x:f t="shared" si="423"/>
        <x:v>0</x:v>
      </x:c>
      <x:c r="X5382" s="2">
        <x:f t="shared" si="424"/>
        <x:v>53.040000000000191</x:v>
      </x:c>
    </x:row>
    <x:row r="5383" spans="2:24" ht="14.95" hidden="1" thickTop="1" x14ac:dyDescent="0.25">
      <x:c r="B5383" t="s">
        <x:v>20</x:v>
      </x:c>
      <x:c r="C5383" t="s">
        <x:v>243</x:v>
      </x:c>
      <x:c r="D5383" t="s">
        <x:v>244</x:v>
      </x:c>
      <x:c r="E5383" t="s">
        <x:v>483</x:v>
      </x:c>
      <x:c r="F5383" t="s">
        <x:v>289</x:v>
      </x:c>
      <x:c r="G5383" s="2">
        <x:v>1168.71</x:v>
      </x:c>
      <x:c r="I5383" s="2" t="s">
        <x:v>484</x:v>
      </x:c>
      <x:c r="J5383" t="s">
        <x:v>313</x:v>
      </x:c>
      <x:c r="K5383" t="s">
        <x:v>1777</x:v>
      </x:c>
      <x:c r="L5383" t="s">
        <x:v>486</x:v>
      </x:c>
      <x:c r="M5383" t="s">
        <x:v>511</x:v>
      </x:c>
      <x:c r="N5383" t="s">
        <x:v>314</x:v>
      </x:c>
      <x:c r="O5383" s="3">
        <x:v>0</x:v>
      </x:c>
      <x:c r="P5383" s="3">
        <x:v>0.96</x:v>
      </x:c>
      <x:c r="Q5383" s="3">
        <x:v>0</x:v>
      </x:c>
      <x:c r="R5383" s="3">
        <x:v>0</x:v>
      </x:c>
      <x:c r="S5383" s="3">
        <x:v>0.04</x:v>
      </x:c>
      <x:c r="T5383" s="2">
        <x:f t="shared" si="421"/>
        <x:v>0</x:v>
      </x:c>
      <x:c r="U5383" s="2">
        <x:f t="shared" si="422"/>
        <x:v>1121.96</x:v>
      </x:c>
      <x:c r="V5383" s="2">
        <x:f t="shared" si="420"/>
        <x:v>0</x:v>
      </x:c>
      <x:c r="W5383" s="2">
        <x:f t="shared" si="423"/>
        <x:v>0</x:v>
      </x:c>
      <x:c r="X5383" s="2">
        <x:f t="shared" si="424"/>
        <x:v>46.75</x:v>
      </x:c>
    </x:row>
    <x:row r="5384" spans="2:24" ht="14.95" hidden="1" thickTop="1" x14ac:dyDescent="0.25">
      <x:c r="B5384" t="s">
        <x:v>20</x:v>
      </x:c>
      <x:c r="C5384" t="s">
        <x:v>243</x:v>
      </x:c>
      <x:c r="D5384" t="s">
        <x:v>244</x:v>
      </x:c>
      <x:c r="E5384" t="s">
        <x:v>483</x:v>
      </x:c>
      <x:c r="F5384" t="s">
        <x:v>289</x:v>
      </x:c>
      <x:c r="G5384" s="2">
        <x:v>3808.23</x:v>
      </x:c>
      <x:c r="I5384" s="2" t="s">
        <x:v>484</x:v>
      </x:c>
      <x:c r="J5384" t="s">
        <x:v>313</x:v>
      </x:c>
      <x:c r="K5384" t="s">
        <x:v>1777</x:v>
      </x:c>
      <x:c r="L5384" t="s">
        <x:v>486</x:v>
      </x:c>
      <x:c r="M5384" t="s">
        <x:v>488</x:v>
      </x:c>
      <x:c r="N5384" t="s">
        <x:v>314</x:v>
      </x:c>
      <x:c r="O5384" s="3">
        <x:v>0</x:v>
      </x:c>
      <x:c r="P5384" s="3">
        <x:v>0.96</x:v>
      </x:c>
      <x:c r="Q5384" s="3">
        <x:v>0</x:v>
      </x:c>
      <x:c r="R5384" s="3">
        <x:v>0</x:v>
      </x:c>
      <x:c r="S5384" s="3">
        <x:v>0.04</x:v>
      </x:c>
      <x:c r="T5384" s="2">
        <x:f t="shared" si="421"/>
        <x:v>0</x:v>
      </x:c>
      <x:c r="U5384" s="2">
        <x:f t="shared" si="422"/>
        <x:v>3655.9</x:v>
      </x:c>
      <x:c r="V5384" s="2">
        <x:f t="shared" si="420"/>
        <x:v>0</x:v>
      </x:c>
      <x:c r="W5384" s="2">
        <x:f t="shared" si="423"/>
        <x:v>0</x:v>
      </x:c>
      <x:c r="X5384" s="2">
        <x:f t="shared" si="424"/>
        <x:v>152.32999999999993</x:v>
      </x:c>
    </x:row>
    <x:row r="5385" spans="2:24" ht="14.95" hidden="1" thickTop="1" x14ac:dyDescent="0.25">
      <x:c r="B5385" t="s">
        <x:v>20</x:v>
      </x:c>
      <x:c r="C5385" t="s">
        <x:v>243</x:v>
      </x:c>
      <x:c r="D5385" t="s">
        <x:v>244</x:v>
      </x:c>
      <x:c r="E5385" t="s">
        <x:v>483</x:v>
      </x:c>
      <x:c r="F5385" t="s">
        <x:v>289</x:v>
      </x:c>
      <x:c r="G5385" s="2">
        <x:v>1350.14</x:v>
      </x:c>
      <x:c r="I5385" s="2" t="s">
        <x:v>484</x:v>
      </x:c>
      <x:c r="J5385" t="s">
        <x:v>313</x:v>
      </x:c>
      <x:c r="K5385" t="s">
        <x:v>1777</x:v>
      </x:c>
      <x:c r="L5385" t="s">
        <x:v>486</x:v>
      </x:c>
      <x:c r="M5385" t="s">
        <x:v>500</x:v>
      </x:c>
      <x:c r="N5385" t="s">
        <x:v>314</x:v>
      </x:c>
      <x:c r="O5385" s="3">
        <x:v>0</x:v>
      </x:c>
      <x:c r="P5385" s="3">
        <x:v>0.96</x:v>
      </x:c>
      <x:c r="Q5385" s="3">
        <x:v>0</x:v>
      </x:c>
      <x:c r="R5385" s="3">
        <x:v>0</x:v>
      </x:c>
      <x:c r="S5385" s="3">
        <x:v>0.04</x:v>
      </x:c>
      <x:c r="T5385" s="2">
        <x:f t="shared" si="421"/>
        <x:v>0</x:v>
      </x:c>
      <x:c r="U5385" s="2">
        <x:f t="shared" si="422"/>
        <x:v>1296.1300000000001</x:v>
      </x:c>
      <x:c r="V5385" s="2">
        <x:f t="shared" si="420"/>
        <x:v>0</x:v>
      </x:c>
      <x:c r="W5385" s="2">
        <x:f t="shared" si="423"/>
        <x:v>0</x:v>
      </x:c>
      <x:c r="X5385" s="2">
        <x:f t="shared" si="424"/>
        <x:v>54.009999999999991</x:v>
      </x:c>
    </x:row>
    <x:row r="5386" spans="2:24" ht="14.95" hidden="1" thickTop="1" x14ac:dyDescent="0.25">
      <x:c r="B5386" t="s">
        <x:v>20</x:v>
      </x:c>
      <x:c r="C5386" t="s">
        <x:v>243</x:v>
      </x:c>
      <x:c r="D5386" t="s">
        <x:v>244</x:v>
      </x:c>
      <x:c r="E5386" t="s">
        <x:v>483</x:v>
      </x:c>
      <x:c r="F5386" t="s">
        <x:v>275</x:v>
      </x:c>
      <x:c r="G5386" s="2">
        <x:v>7477.92</x:v>
      </x:c>
      <x:c r="I5386" s="2" t="s">
        <x:v>484</x:v>
      </x:c>
      <x:c r="J5386" t="s">
        <x:v>313</x:v>
      </x:c>
      <x:c r="K5386" t="s">
        <x:v>1777</x:v>
      </x:c>
      <x:c r="L5386" t="s">
        <x:v>486</x:v>
      </x:c>
      <x:c r="M5386" t="s">
        <x:v>494</x:v>
      </x:c>
      <x:c r="N5386" t="s">
        <x:v>314</x:v>
      </x:c>
      <x:c r="O5386" s="3">
        <x:v>0</x:v>
      </x:c>
      <x:c r="P5386" s="3">
        <x:v>0.96</x:v>
      </x:c>
      <x:c r="Q5386" s="3">
        <x:v>0</x:v>
      </x:c>
      <x:c r="R5386" s="3">
        <x:v>0</x:v>
      </x:c>
      <x:c r="S5386" s="3">
        <x:v>0.04</x:v>
      </x:c>
      <x:c r="T5386" s="2">
        <x:f t="shared" si="421"/>
        <x:v>0</x:v>
      </x:c>
      <x:c r="U5386" s="2">
        <x:f t="shared" si="422"/>
        <x:v>7178.8</x:v>
      </x:c>
      <x:c r="V5386" s="2">
        <x:f t="shared" si="420"/>
        <x:v>0</x:v>
      </x:c>
      <x:c r="W5386" s="2">
        <x:f t="shared" si="423"/>
        <x:v>0</x:v>
      </x:c>
      <x:c r="X5386" s="2">
        <x:f t="shared" si="424"/>
        <x:v>299.11999999999989</x:v>
      </x:c>
    </x:row>
    <x:row r="5387" spans="2:24" ht="14.95" hidden="1" thickTop="1" x14ac:dyDescent="0.25">
      <x:c r="B5387" t="s">
        <x:v>20</x:v>
      </x:c>
      <x:c r="C5387" t="s">
        <x:v>243</x:v>
      </x:c>
      <x:c r="D5387" t="s">
        <x:v>244</x:v>
      </x:c>
      <x:c r="E5387" t="s">
        <x:v>483</x:v>
      </x:c>
      <x:c r="F5387" t="s">
        <x:v>315</x:v>
      </x:c>
      <x:c r="G5387" s="2">
        <x:v>60517.83</x:v>
      </x:c>
      <x:c r="I5387" s="2" t="s">
        <x:v>484</x:v>
      </x:c>
      <x:c r="J5387" t="s">
        <x:v>313</x:v>
      </x:c>
      <x:c r="K5387" t="s">
        <x:v>1777</x:v>
      </x:c>
      <x:c r="L5387" t="s">
        <x:v>486</x:v>
      </x:c>
      <x:c r="M5387" t="s">
        <x:v>269</x:v>
      </x:c>
      <x:c r="N5387" t="s">
        <x:v>314</x:v>
      </x:c>
      <x:c r="O5387" s="3">
        <x:v>0</x:v>
      </x:c>
      <x:c r="P5387" s="3">
        <x:v>0.96</x:v>
      </x:c>
      <x:c r="Q5387" s="3">
        <x:v>0</x:v>
      </x:c>
      <x:c r="R5387" s="3">
        <x:v>0</x:v>
      </x:c>
      <x:c r="S5387" s="3">
        <x:v>0.04</x:v>
      </x:c>
      <x:c r="T5387" s="2">
        <x:f t="shared" si="421"/>
        <x:v>0</x:v>
      </x:c>
      <x:c r="U5387" s="2">
        <x:f t="shared" si="422"/>
        <x:v>58097.120000000003</x:v>
      </x:c>
      <x:c r="V5387" s="2">
        <x:f t="shared" si="420"/>
        <x:v>0</x:v>
      </x:c>
      <x:c r="W5387" s="2">
        <x:f t="shared" si="423"/>
        <x:v>0</x:v>
      </x:c>
      <x:c r="X5387" s="2">
        <x:f t="shared" si="424"/>
        <x:v>2420.7099999999991</x:v>
      </x:c>
    </x:row>
    <x:row r="5388" spans="2:24" ht="14.95" hidden="1" thickTop="1" x14ac:dyDescent="0.25">
      <x:c r="B5388" t="s">
        <x:v>20</x:v>
      </x:c>
      <x:c r="C5388" t="s">
        <x:v>243</x:v>
      </x:c>
      <x:c r="D5388" t="s">
        <x:v>244</x:v>
      </x:c>
      <x:c r="E5388" t="s">
        <x:v>483</x:v>
      </x:c>
      <x:c r="F5388" t="s">
        <x:v>315</x:v>
      </x:c>
      <x:c r="G5388" s="2">
        <x:v>9003.61</x:v>
      </x:c>
      <x:c r="I5388" s="2" t="s">
        <x:v>484</x:v>
      </x:c>
      <x:c r="J5388" t="s">
        <x:v>313</x:v>
      </x:c>
      <x:c r="K5388" t="s">
        <x:v>1777</x:v>
      </x:c>
      <x:c r="L5388" t="s">
        <x:v>486</x:v>
      </x:c>
      <x:c r="M5388" t="s">
        <x:v>494</x:v>
      </x:c>
      <x:c r="N5388" t="s">
        <x:v>314</x:v>
      </x:c>
      <x:c r="O5388" s="3">
        <x:v>0</x:v>
      </x:c>
      <x:c r="P5388" s="3">
        <x:v>0.96</x:v>
      </x:c>
      <x:c r="Q5388" s="3">
        <x:v>0</x:v>
      </x:c>
      <x:c r="R5388" s="3">
        <x:v>0</x:v>
      </x:c>
      <x:c r="S5388" s="3">
        <x:v>0.04</x:v>
      </x:c>
      <x:c r="T5388" s="2">
        <x:f t="shared" si="421"/>
        <x:v>0</x:v>
      </x:c>
      <x:c r="U5388" s="2">
        <x:f t="shared" si="422"/>
        <x:v>8643.4699999999993</x:v>
      </x:c>
      <x:c r="V5388" s="2">
        <x:f t="shared" si="420"/>
        <x:v>0</x:v>
      </x:c>
      <x:c r="W5388" s="2">
        <x:f t="shared" si="423"/>
        <x:v>0</x:v>
      </x:c>
      <x:c r="X5388" s="2">
        <x:f t="shared" si="424"/>
        <x:v>360.14000000000124</x:v>
      </x:c>
    </x:row>
    <x:row r="5389" spans="2:24" ht="14.95" hidden="1" thickTop="1" x14ac:dyDescent="0.25">
      <x:c r="B5389" t="s">
        <x:v>20</x:v>
      </x:c>
      <x:c r="C5389" t="s">
        <x:v>243</x:v>
      </x:c>
      <x:c r="D5389" t="s">
        <x:v>244</x:v>
      </x:c>
      <x:c r="E5389" t="s">
        <x:v>483</x:v>
      </x:c>
      <x:c r="F5389" t="s">
        <x:v>276</x:v>
      </x:c>
      <x:c r="G5389" s="2">
        <x:v>13560</x:v>
      </x:c>
      <x:c r="I5389" s="2" t="s">
        <x:v>484</x:v>
      </x:c>
      <x:c r="J5389" t="s">
        <x:v>313</x:v>
      </x:c>
      <x:c r="K5389" t="s">
        <x:v>1777</x:v>
      </x:c>
      <x:c r="L5389" t="s">
        <x:v>486</x:v>
      </x:c>
      <x:c r="M5389" t="s">
        <x:v>438</x:v>
      </x:c>
      <x:c r="N5389" t="s">
        <x:v>314</x:v>
      </x:c>
      <x:c r="O5389" s="3">
        <x:v>0</x:v>
      </x:c>
      <x:c r="P5389" s="3">
        <x:v>0.96</x:v>
      </x:c>
      <x:c r="Q5389" s="3">
        <x:v>0</x:v>
      </x:c>
      <x:c r="R5389" s="3">
        <x:v>0</x:v>
      </x:c>
      <x:c r="S5389" s="3">
        <x:v>0.04</x:v>
      </x:c>
      <x:c r="T5389" s="2">
        <x:f t="shared" si="421"/>
        <x:v>0</x:v>
      </x:c>
      <x:c r="U5389" s="2">
        <x:f t="shared" si="422"/>
        <x:v>13017.6</x:v>
      </x:c>
      <x:c r="V5389" s="2">
        <x:f t="shared" si="420"/>
        <x:v>0</x:v>
      </x:c>
      <x:c r="W5389" s="2">
        <x:f t="shared" si="423"/>
        <x:v>0</x:v>
      </x:c>
      <x:c r="X5389" s="2">
        <x:f t="shared" si="424"/>
        <x:v>542.39999999999964</x:v>
      </x:c>
    </x:row>
    <x:row r="5390" spans="2:24" ht="14.95" hidden="1" thickTop="1" x14ac:dyDescent="0.25">
      <x:c r="B5390" t="s">
        <x:v>20</x:v>
      </x:c>
      <x:c r="C5390" t="s">
        <x:v>243</x:v>
      </x:c>
      <x:c r="D5390" t="s">
        <x:v>244</x:v>
      </x:c>
      <x:c r="E5390" t="s">
        <x:v>483</x:v>
      </x:c>
      <x:c r="F5390" t="s">
        <x:v>290</x:v>
      </x:c>
      <x:c r="G5390" s="2">
        <x:v>3440</x:v>
      </x:c>
      <x:c r="I5390" s="2" t="s">
        <x:v>484</x:v>
      </x:c>
      <x:c r="J5390" t="s">
        <x:v>313</x:v>
      </x:c>
      <x:c r="K5390" t="s">
        <x:v>1777</x:v>
      </x:c>
      <x:c r="L5390" t="s">
        <x:v>486</x:v>
      </x:c>
      <x:c r="M5390" t="s">
        <x:v>260</x:v>
      </x:c>
      <x:c r="N5390" t="s">
        <x:v>314</x:v>
      </x:c>
      <x:c r="O5390" s="3">
        <x:v>0</x:v>
      </x:c>
      <x:c r="P5390" s="3">
        <x:v>0.96</x:v>
      </x:c>
      <x:c r="Q5390" s="3">
        <x:v>0</x:v>
      </x:c>
      <x:c r="R5390" s="3">
        <x:v>0</x:v>
      </x:c>
      <x:c r="S5390" s="3">
        <x:v>0.04</x:v>
      </x:c>
      <x:c r="T5390" s="2">
        <x:f t="shared" si="421"/>
        <x:v>0</x:v>
      </x:c>
      <x:c r="U5390" s="2">
        <x:f t="shared" si="422"/>
        <x:v>3302.4</x:v>
      </x:c>
      <x:c r="V5390" s="2">
        <x:f t="shared" si="420"/>
        <x:v>0</x:v>
      </x:c>
      <x:c r="W5390" s="2">
        <x:f t="shared" si="423"/>
        <x:v>0</x:v>
      </x:c>
      <x:c r="X5390" s="2">
        <x:f t="shared" si="424"/>
        <x:v>137.59999999999991</x:v>
      </x:c>
    </x:row>
    <x:row r="5391" spans="2:24" ht="14.95" hidden="1" thickTop="1" x14ac:dyDescent="0.25">
      <x:c r="B5391" t="s">
        <x:v>20</x:v>
      </x:c>
      <x:c r="C5391" t="s">
        <x:v>243</x:v>
      </x:c>
      <x:c r="D5391" t="s">
        <x:v>244</x:v>
      </x:c>
      <x:c r="E5391" t="s">
        <x:v>483</x:v>
      </x:c>
      <x:c r="F5391" t="s">
        <x:v>282</x:v>
      </x:c>
      <x:c r="G5391" s="2">
        <x:v>282483.76</x:v>
      </x:c>
      <x:c r="I5391" s="2" t="s">
        <x:v>484</x:v>
      </x:c>
      <x:c r="J5391" t="s">
        <x:v>313</x:v>
      </x:c>
      <x:c r="K5391" t="s">
        <x:v>1777</x:v>
      </x:c>
      <x:c r="L5391" t="s">
        <x:v>486</x:v>
      </x:c>
      <x:c r="M5391" t="s">
        <x:v>380</x:v>
      </x:c>
      <x:c r="N5391" t="s">
        <x:v>314</x:v>
      </x:c>
      <x:c r="O5391" s="3">
        <x:v>0</x:v>
      </x:c>
      <x:c r="P5391" s="3">
        <x:v>0.96</x:v>
      </x:c>
      <x:c r="Q5391" s="3">
        <x:v>0</x:v>
      </x:c>
      <x:c r="R5391" s="3">
        <x:v>0</x:v>
      </x:c>
      <x:c r="S5391" s="3">
        <x:v>0.04</x:v>
      </x:c>
      <x:c r="T5391" s="2">
        <x:f t="shared" si="421"/>
        <x:v>0</x:v>
      </x:c>
      <x:c r="U5391" s="2">
        <x:f t="shared" si="422"/>
        <x:v>271184.40999999997</x:v>
      </x:c>
      <x:c r="V5391" s="2">
        <x:f t="shared" si="420"/>
        <x:v>0</x:v>
      </x:c>
      <x:c r="W5391" s="2">
        <x:f t="shared" si="423"/>
        <x:v>0</x:v>
      </x:c>
      <x:c r="X5391" s="2">
        <x:f t="shared" si="424"/>
        <x:v>11299.350000000035</x:v>
      </x:c>
    </x:row>
    <x:row r="5392" spans="2:24" ht="14.95" hidden="1" thickTop="1" x14ac:dyDescent="0.25">
      <x:c r="B5392" t="s">
        <x:v>20</x:v>
      </x:c>
      <x:c r="C5392" t="s">
        <x:v>243</x:v>
      </x:c>
      <x:c r="D5392" t="s">
        <x:v>244</x:v>
      </x:c>
      <x:c r="E5392" t="s">
        <x:v>483</x:v>
      </x:c>
      <x:c r="F5392" t="s">
        <x:v>285</x:v>
      </x:c>
      <x:c r="G5392" s="2">
        <x:v>31451.23</x:v>
      </x:c>
      <x:c r="I5392" s="2" t="s">
        <x:v>484</x:v>
      </x:c>
      <x:c r="J5392" t="s">
        <x:v>313</x:v>
      </x:c>
      <x:c r="K5392" t="s">
        <x:v>1777</x:v>
      </x:c>
      <x:c r="L5392" t="s">
        <x:v>486</x:v>
      </x:c>
      <x:c r="M5392" t="s">
        <x:v>270</x:v>
      </x:c>
      <x:c r="N5392" t="s">
        <x:v>314</x:v>
      </x:c>
      <x:c r="O5392" s="3">
        <x:v>0</x:v>
      </x:c>
      <x:c r="P5392" s="3">
        <x:v>0.96</x:v>
      </x:c>
      <x:c r="Q5392" s="3">
        <x:v>0</x:v>
      </x:c>
      <x:c r="R5392" s="3">
        <x:v>0</x:v>
      </x:c>
      <x:c r="S5392" s="3">
        <x:v>0.04</x:v>
      </x:c>
      <x:c r="T5392" s="2">
        <x:f t="shared" si="421"/>
        <x:v>0</x:v>
      </x:c>
      <x:c r="U5392" s="2">
        <x:f t="shared" si="422"/>
        <x:v>30193.18</x:v>
      </x:c>
      <x:c r="V5392" s="2">
        <x:f t="shared" si="420"/>
        <x:v>0</x:v>
      </x:c>
      <x:c r="W5392" s="2">
        <x:f t="shared" si="423"/>
        <x:v>0</x:v>
      </x:c>
      <x:c r="X5392" s="2">
        <x:f t="shared" si="424"/>
        <x:v>1258.0499999999993</x:v>
      </x:c>
    </x:row>
    <x:row r="5393" spans="2:24" ht="14.95" hidden="1" thickTop="1" x14ac:dyDescent="0.25">
      <x:c r="B5393" t="s">
        <x:v>20</x:v>
      </x:c>
      <x:c r="C5393" t="s">
        <x:v>243</x:v>
      </x:c>
      <x:c r="D5393" t="s">
        <x:v>244</x:v>
      </x:c>
      <x:c r="E5393" t="s">
        <x:v>483</x:v>
      </x:c>
      <x:c r="F5393" t="s">
        <x:v>70</x:v>
      </x:c>
      <x:c r="G5393" s="2">
        <x:v>9387</x:v>
      </x:c>
      <x:c r="I5393" s="2" t="s">
        <x:v>484</x:v>
      </x:c>
      <x:c r="J5393" t="s">
        <x:v>313</x:v>
      </x:c>
      <x:c r="K5393" t="s">
        <x:v>1777</x:v>
      </x:c>
      <x:c r="L5393" t="s">
        <x:v>486</x:v>
      </x:c>
      <x:c r="M5393" t="s">
        <x:v>383</x:v>
      </x:c>
      <x:c r="N5393" t="s">
        <x:v>314</x:v>
      </x:c>
      <x:c r="O5393" s="3">
        <x:v>0</x:v>
      </x:c>
      <x:c r="P5393" s="3">
        <x:v>0.96</x:v>
      </x:c>
      <x:c r="Q5393" s="3">
        <x:v>0</x:v>
      </x:c>
      <x:c r="R5393" s="3">
        <x:v>0</x:v>
      </x:c>
      <x:c r="S5393" s="3">
        <x:v>0.04</x:v>
      </x:c>
      <x:c r="T5393" s="2">
        <x:f t="shared" si="421"/>
        <x:v>0</x:v>
      </x:c>
      <x:c r="U5393" s="2">
        <x:f t="shared" si="422"/>
        <x:v>9011.52</x:v>
      </x:c>
      <x:c r="V5393" s="2">
        <x:f t="shared" si="420"/>
        <x:v>0</x:v>
      </x:c>
      <x:c r="W5393" s="2">
        <x:f t="shared" si="423"/>
        <x:v>0</x:v>
      </x:c>
      <x:c r="X5393" s="2">
        <x:f t="shared" si="424"/>
        <x:v>375.47999999999956</x:v>
      </x:c>
    </x:row>
    <x:row r="5394" spans="2:24" ht="14.95" hidden="1" thickTop="1" x14ac:dyDescent="0.25">
      <x:c r="B5394" t="s">
        <x:v>20</x:v>
      </x:c>
      <x:c r="C5394" t="s">
        <x:v>243</x:v>
      </x:c>
      <x:c r="D5394" t="s">
        <x:v>244</x:v>
      </x:c>
      <x:c r="E5394" t="s">
        <x:v>483</x:v>
      </x:c>
      <x:c r="F5394" t="s">
        <x:v>197</x:v>
      </x:c>
      <x:c r="G5394" s="2">
        <x:v>1194.55</x:v>
      </x:c>
      <x:c r="I5394" s="2" t="s">
        <x:v>484</x:v>
      </x:c>
      <x:c r="J5394" t="s">
        <x:v>313</x:v>
      </x:c>
      <x:c r="K5394" t="s">
        <x:v>1777</x:v>
      </x:c>
      <x:c r="L5394" t="s">
        <x:v>486</x:v>
      </x:c>
      <x:c r="M5394" t="s">
        <x:v>383</x:v>
      </x:c>
      <x:c r="N5394" t="s">
        <x:v>314</x:v>
      </x:c>
      <x:c r="O5394" s="3">
        <x:v>0</x:v>
      </x:c>
      <x:c r="P5394" s="3">
        <x:v>0.96</x:v>
      </x:c>
      <x:c r="Q5394" s="3">
        <x:v>0</x:v>
      </x:c>
      <x:c r="R5394" s="3">
        <x:v>0</x:v>
      </x:c>
      <x:c r="S5394" s="3">
        <x:v>0.04</x:v>
      </x:c>
      <x:c r="T5394" s="2">
        <x:f t="shared" si="421"/>
        <x:v>0</x:v>
      </x:c>
      <x:c r="U5394" s="2">
        <x:f t="shared" si="422"/>
        <x:v>1146.77</x:v>
      </x:c>
      <x:c r="V5394" s="2">
        <x:f t="shared" si="420"/>
        <x:v>0</x:v>
      </x:c>
      <x:c r="W5394" s="2">
        <x:f t="shared" si="423"/>
        <x:v>0</x:v>
      </x:c>
      <x:c r="X5394" s="2">
        <x:f t="shared" si="424"/>
        <x:v>47.779999999999973</x:v>
      </x:c>
    </x:row>
    <x:row r="5395" spans="2:24" ht="14.95" hidden="1" thickTop="1" x14ac:dyDescent="0.25">
      <x:c r="B5395" t="s">
        <x:v>20</x:v>
      </x:c>
      <x:c r="C5395" t="s">
        <x:v>243</x:v>
      </x:c>
      <x:c r="D5395" t="s">
        <x:v>244</x:v>
      </x:c>
      <x:c r="E5395" t="s">
        <x:v>483</x:v>
      </x:c>
      <x:c r="F5395" t="s">
        <x:v>200</x:v>
      </x:c>
      <x:c r="G5395" s="2">
        <x:v>8906.86</x:v>
      </x:c>
      <x:c r="I5395" s="2" t="s">
        <x:v>484</x:v>
      </x:c>
      <x:c r="J5395" t="s">
        <x:v>313</x:v>
      </x:c>
      <x:c r="K5395" t="s">
        <x:v>1777</x:v>
      </x:c>
      <x:c r="L5395" t="s">
        <x:v>486</x:v>
      </x:c>
      <x:c r="M5395" t="s">
        <x:v>383</x:v>
      </x:c>
      <x:c r="N5395" t="s">
        <x:v>314</x:v>
      </x:c>
      <x:c r="O5395" s="3">
        <x:v>0</x:v>
      </x:c>
      <x:c r="P5395" s="3">
        <x:v>0.96</x:v>
      </x:c>
      <x:c r="Q5395" s="3">
        <x:v>0</x:v>
      </x:c>
      <x:c r="R5395" s="3">
        <x:v>0</x:v>
      </x:c>
      <x:c r="S5395" s="3">
        <x:v>0.04</x:v>
      </x:c>
      <x:c r="T5395" s="2">
        <x:f t="shared" si="421"/>
        <x:v>0</x:v>
      </x:c>
      <x:c r="U5395" s="2">
        <x:f t="shared" si="422"/>
        <x:v>8550.59</x:v>
      </x:c>
      <x:c r="V5395" s="2">
        <x:f t="shared" si="420"/>
        <x:v>0</x:v>
      </x:c>
      <x:c r="W5395" s="2">
        <x:f t="shared" si="423"/>
        <x:v>0</x:v>
      </x:c>
      <x:c r="X5395" s="2">
        <x:f t="shared" si="424"/>
        <x:v>356.27000000000044</x:v>
      </x:c>
    </x:row>
    <x:row r="5396" spans="2:24" ht="14.95" hidden="1" thickTop="1" x14ac:dyDescent="0.25">
      <x:c r="B5396" t="s">
        <x:v>20</x:v>
      </x:c>
      <x:c r="C5396" t="s">
        <x:v>243</x:v>
      </x:c>
      <x:c r="D5396" t="s">
        <x:v>244</x:v>
      </x:c>
      <x:c r="E5396" t="s">
        <x:v>483</x:v>
      </x:c>
      <x:c r="F5396" t="s">
        <x:v>275</x:v>
      </x:c>
      <x:c r="G5396" s="2">
        <x:v>1463.91</x:v>
      </x:c>
      <x:c r="I5396" s="2" t="s">
        <x:v>484</x:v>
      </x:c>
      <x:c r="J5396" t="s">
        <x:v>98</x:v>
      </x:c>
      <x:c r="K5396" t="s">
        <x:v>1778</x:v>
      </x:c>
      <x:c r="L5396" t="s">
        <x:v>486</x:v>
      </x:c>
      <x:c r="M5396" t="s">
        <x:v>498</x:v>
      </x:c>
      <x:c r="N5396" t="s">
        <x:v>99</x:v>
      </x:c>
      <x:c r="O5396" s="3">
        <x:v>0</x:v>
      </x:c>
      <x:c r="P5396" s="3">
        <x:v>0.79</x:v>
      </x:c>
      <x:c r="Q5396" s="3">
        <x:v>0.21</x:v>
      </x:c>
      <x:c r="R5396" s="3">
        <x:v>0</x:v>
      </x:c>
      <x:c r="S5396" s="3">
        <x:v>0</x:v>
      </x:c>
      <x:c r="T5396" s="2">
        <x:f t="shared" si="421"/>
        <x:v>0</x:v>
      </x:c>
      <x:c r="U5396" s="2">
        <x:f t="shared" si="422"/>
        <x:v>1156.49</x:v>
      </x:c>
      <x:c r="V5396" s="2">
        <x:f t="shared" si="420"/>
        <x:v>307.42</x:v>
      </x:c>
      <x:c r="W5396" s="2">
        <x:f t="shared" si="423"/>
        <x:v>0</x:v>
      </x:c>
      <x:c r="X5396" s="2">
        <x:f t="shared" si="424"/>
        <x:v>5.6843418860808015E-14</x:v>
      </x:c>
    </x:row>
    <x:row r="5397" spans="2:24" ht="14.95" hidden="1" thickTop="1" x14ac:dyDescent="0.25">
      <x:c r="B5397" t="s">
        <x:v>20</x:v>
      </x:c>
      <x:c r="C5397" t="s">
        <x:v>243</x:v>
      </x:c>
      <x:c r="D5397" t="s">
        <x:v>244</x:v>
      </x:c>
      <x:c r="E5397" t="s">
        <x:v>483</x:v>
      </x:c>
      <x:c r="F5397" t="s">
        <x:v>29</x:v>
      </x:c>
      <x:c r="G5397" s="2">
        <x:v>1697.16</x:v>
      </x:c>
      <x:c r="I5397" s="2" t="s">
        <x:v>484</x:v>
      </x:c>
      <x:c r="J5397" t="s">
        <x:v>98</x:v>
      </x:c>
      <x:c r="K5397" t="s">
        <x:v>1778</x:v>
      </x:c>
      <x:c r="L5397" t="s">
        <x:v>486</x:v>
      </x:c>
      <x:c r="M5397" t="s">
        <x:v>438</x:v>
      </x:c>
      <x:c r="N5397" t="s">
        <x:v>99</x:v>
      </x:c>
      <x:c r="O5397" s="3">
        <x:v>0</x:v>
      </x:c>
      <x:c r="P5397" s="3">
        <x:v>0.79</x:v>
      </x:c>
      <x:c r="Q5397" s="3">
        <x:v>0.21</x:v>
      </x:c>
      <x:c r="R5397" s="3">
        <x:v>0</x:v>
      </x:c>
      <x:c r="S5397" s="3">
        <x:v>0</x:v>
      </x:c>
      <x:c r="T5397" s="2">
        <x:f t="shared" si="421"/>
        <x:v>0</x:v>
      </x:c>
      <x:c r="U5397" s="2">
        <x:f t="shared" si="422"/>
        <x:v>1340.76</x:v>
      </x:c>
      <x:c r="V5397" s="2">
        <x:f t="shared" si="420"/>
        <x:v>356.4</x:v>
      </x:c>
      <x:c r="W5397" s="2">
        <x:f t="shared" si="423"/>
        <x:v>0</x:v>
      </x:c>
      <x:c r="X5397" s="2">
        <x:f t="shared" si="424"/>
        <x:v>1.1368683772161603E-13</x:v>
      </x:c>
    </x:row>
    <x:row r="5398" spans="2:24" ht="14.95" hidden="1" thickTop="1" x14ac:dyDescent="0.25">
      <x:c r="B5398" t="s">
        <x:v>20</x:v>
      </x:c>
      <x:c r="C5398" t="s">
        <x:v>243</x:v>
      </x:c>
      <x:c r="D5398" t="s">
        <x:v>244</x:v>
      </x:c>
      <x:c r="E5398" t="s">
        <x:v>483</x:v>
      </x:c>
      <x:c r="F5398" t="s">
        <x:v>302</x:v>
      </x:c>
      <x:c r="G5398" s="2">
        <x:v>4139.47</x:v>
      </x:c>
      <x:c r="I5398" s="2" t="s">
        <x:v>484</x:v>
      </x:c>
      <x:c r="J5398" t="s">
        <x:v>104</x:v>
      </x:c>
      <x:c r="K5398" t="s">
        <x:v>1780</x:v>
      </x:c>
      <x:c r="L5398" t="s">
        <x:v>486</x:v>
      </x:c>
      <x:c r="M5398" t="s">
        <x:v>260</x:v>
      </x:c>
      <x:c r="N5398" t="s">
        <x:v>105</x:v>
      </x:c>
      <x:c r="O5398" s="3">
        <x:v>0</x:v>
      </x:c>
      <x:c r="P5398" s="3">
        <x:v>0.91</x:v>
      </x:c>
      <x:c r="Q5398" s="3">
        <x:v>0.09</x:v>
      </x:c>
      <x:c r="R5398" s="3">
        <x:v>0</x:v>
      </x:c>
      <x:c r="S5398" s="3">
        <x:v>0</x:v>
      </x:c>
      <x:c r="T5398" s="2">
        <x:f t="shared" si="421"/>
        <x:v>0</x:v>
      </x:c>
      <x:c r="U5398" s="2">
        <x:f t="shared" si="422"/>
        <x:v>3766.92</x:v>
      </x:c>
      <x:c r="V5398" s="2">
        <x:f t="shared" si="420"/>
        <x:v>372.55</x:v>
      </x:c>
      <x:c r="W5398" s="2">
        <x:f t="shared" si="423"/>
        <x:v>0</x:v>
      </x:c>
      <x:c r="X5398" s="2">
        <x:f t="shared" si="424"/>
        <x:v>1.7053025658242404E-13</x:v>
      </x:c>
    </x:row>
    <x:row r="5399" spans="2:24" ht="14.95" hidden="1" thickTop="1" x14ac:dyDescent="0.25">
      <x:c r="B5399" t="s">
        <x:v>20</x:v>
      </x:c>
      <x:c r="C5399" t="s">
        <x:v>243</x:v>
      </x:c>
      <x:c r="D5399" t="s">
        <x:v>244</x:v>
      </x:c>
      <x:c r="E5399" t="s">
        <x:v>483</x:v>
      </x:c>
      <x:c r="F5399" t="s">
        <x:v>111</x:v>
      </x:c>
      <x:c r="G5399" s="2">
        <x:v>2263.67</x:v>
      </x:c>
      <x:c r="I5399" s="2" t="s">
        <x:v>484</x:v>
      </x:c>
      <x:c r="J5399" t="s">
        <x:v>104</x:v>
      </x:c>
      <x:c r="K5399" t="s">
        <x:v>1780</x:v>
      </x:c>
      <x:c r="L5399" t="s">
        <x:v>486</x:v>
      </x:c>
      <x:c r="M5399" t="s">
        <x:v>270</x:v>
      </x:c>
      <x:c r="N5399" t="s">
        <x:v>105</x:v>
      </x:c>
      <x:c r="O5399" s="3">
        <x:v>0</x:v>
      </x:c>
      <x:c r="P5399" s="3">
        <x:v>0.91</x:v>
      </x:c>
      <x:c r="Q5399" s="3">
        <x:v>0.09</x:v>
      </x:c>
      <x:c r="R5399" s="3">
        <x:v>0</x:v>
      </x:c>
      <x:c r="S5399" s="3">
        <x:v>0</x:v>
      </x:c>
      <x:c r="T5399" s="2">
        <x:f t="shared" si="421"/>
        <x:v>0</x:v>
      </x:c>
      <x:c r="U5399" s="2">
        <x:f t="shared" si="422"/>
        <x:v>2059.94</x:v>
      </x:c>
      <x:c r="V5399" s="2">
        <x:f t="shared" si="420"/>
        <x:v>203.73</x:v>
      </x:c>
      <x:c r="W5399" s="2">
        <x:f t="shared" si="423"/>
        <x:v>0</x:v>
      </x:c>
      <x:c r="X5399" s="2">
        <x:f t="shared" si="424"/>
        <x:v>2.8421709430404007E-14</x:v>
      </x:c>
    </x:row>
    <x:row r="5400" spans="2:24" ht="14.95" hidden="1" thickTop="1" x14ac:dyDescent="0.25">
      <x:c r="B5400" t="s">
        <x:v>20</x:v>
      </x:c>
      <x:c r="C5400" t="s">
        <x:v>243</x:v>
      </x:c>
      <x:c r="D5400" t="s">
        <x:v>244</x:v>
      </x:c>
      <x:c r="E5400" t="s">
        <x:v>483</x:v>
      </x:c>
      <x:c r="F5400" t="s">
        <x:v>210</x:v>
      </x:c>
      <x:c r="G5400" s="2">
        <x:v>1226.82</x:v>
      </x:c>
      <x:c r="I5400" s="2" t="s">
        <x:v>484</x:v>
      </x:c>
      <x:c r="J5400" t="s">
        <x:v>104</x:v>
      </x:c>
      <x:c r="K5400" t="s">
        <x:v>1780</x:v>
      </x:c>
      <x:c r="L5400" t="s">
        <x:v>486</x:v>
      </x:c>
      <x:c r="M5400" t="s">
        <x:v>270</x:v>
      </x:c>
      <x:c r="N5400" t="s">
        <x:v>105</x:v>
      </x:c>
      <x:c r="O5400" s="3">
        <x:v>0</x:v>
      </x:c>
      <x:c r="P5400" s="3">
        <x:v>0.91</x:v>
      </x:c>
      <x:c r="Q5400" s="3">
        <x:v>0.09</x:v>
      </x:c>
      <x:c r="R5400" s="3">
        <x:v>0</x:v>
      </x:c>
      <x:c r="S5400" s="3">
        <x:v>0</x:v>
      </x:c>
      <x:c r="T5400" s="2">
        <x:f t="shared" si="421"/>
        <x:v>0</x:v>
      </x:c>
      <x:c r="U5400" s="2">
        <x:f t="shared" si="422"/>
        <x:v>1116.4100000000001</x:v>
      </x:c>
      <x:c r="V5400" s="2">
        <x:f t="shared" si="420"/>
        <x:v>110.41</x:v>
      </x:c>
      <x:c r="W5400" s="2">
        <x:f t="shared" si="423"/>
        <x:v>0</x:v>
      </x:c>
      <x:c r="X5400" s="2">
        <x:f t="shared" si="424"/>
        <x:v>-1.4210854715202004E-13</x:v>
      </x:c>
    </x:row>
    <x:row r="5401" spans="2:24" ht="14.95" hidden="1" thickTop="1" x14ac:dyDescent="0.25">
      <x:c r="B5401" t="s">
        <x:v>20</x:v>
      </x:c>
      <x:c r="C5401" t="s">
        <x:v>243</x:v>
      </x:c>
      <x:c r="D5401" t="s">
        <x:v>244</x:v>
      </x:c>
      <x:c r="E5401" t="s">
        <x:v>483</x:v>
      </x:c>
      <x:c r="F5401" t="s">
        <x:v>73</x:v>
      </x:c>
      <x:c r="G5401" s="2">
        <x:v>108588.77</x:v>
      </x:c>
      <x:c r="I5401" s="2" t="s">
        <x:v>484</x:v>
      </x:c>
      <x:c r="J5401" t="s">
        <x:v>104</x:v>
      </x:c>
      <x:c r="K5401" t="s">
        <x:v>1780</x:v>
      </x:c>
      <x:c r="L5401" t="s">
        <x:v>486</x:v>
      </x:c>
      <x:c r="M5401" t="s">
        <x:v>270</x:v>
      </x:c>
      <x:c r="N5401" t="s">
        <x:v>105</x:v>
      </x:c>
      <x:c r="O5401" s="3">
        <x:v>0</x:v>
      </x:c>
      <x:c r="P5401" s="3">
        <x:v>0.91</x:v>
      </x:c>
      <x:c r="Q5401" s="3">
        <x:v>0.09</x:v>
      </x:c>
      <x:c r="R5401" s="3">
        <x:v>0</x:v>
      </x:c>
      <x:c r="S5401" s="3">
        <x:v>0</x:v>
      </x:c>
      <x:c r="T5401" s="2">
        <x:f t="shared" si="421"/>
        <x:v>0</x:v>
      </x:c>
      <x:c r="U5401" s="2">
        <x:f t="shared" si="422"/>
        <x:v>98815.78</x:v>
      </x:c>
      <x:c r="V5401" s="2">
        <x:f t="shared" si="420"/>
        <x:v>9772.99</x:v>
      </x:c>
      <x:c r="W5401" s="2">
        <x:f t="shared" si="423"/>
        <x:v>0</x:v>
      </x:c>
      <x:c r="X5401" s="2">
        <x:f t="shared" si="424"/>
        <x:v>5.4569682106375694E-12</x:v>
      </x:c>
    </x:row>
    <x:row r="5402" spans="2:24" ht="14.95" hidden="1" thickTop="1" x14ac:dyDescent="0.25">
      <x:c r="B5402" t="s">
        <x:v>20</x:v>
      </x:c>
      <x:c r="C5402" t="s">
        <x:v>243</x:v>
      </x:c>
      <x:c r="D5402" t="s">
        <x:v>244</x:v>
      </x:c>
      <x:c r="E5402" t="s">
        <x:v>483</x:v>
      </x:c>
      <x:c r="F5402" t="s">
        <x:v>76</x:v>
      </x:c>
      <x:c r="G5402" s="2">
        <x:v>4139.47</x:v>
      </x:c>
      <x:c r="I5402" s="2" t="s">
        <x:v>484</x:v>
      </x:c>
      <x:c r="J5402" t="s">
        <x:v>104</x:v>
      </x:c>
      <x:c r="K5402" t="s">
        <x:v>1780</x:v>
      </x:c>
      <x:c r="L5402" t="s">
        <x:v>486</x:v>
      </x:c>
      <x:c r="M5402" t="s">
        <x:v>260</x:v>
      </x:c>
      <x:c r="N5402" t="s">
        <x:v>105</x:v>
      </x:c>
      <x:c r="O5402" s="3">
        <x:v>0</x:v>
      </x:c>
      <x:c r="P5402" s="3">
        <x:v>0.91</x:v>
      </x:c>
      <x:c r="Q5402" s="3">
        <x:v>0.09</x:v>
      </x:c>
      <x:c r="R5402" s="3">
        <x:v>0</x:v>
      </x:c>
      <x:c r="S5402" s="3">
        <x:v>0</x:v>
      </x:c>
      <x:c r="T5402" s="2">
        <x:f t="shared" si="421"/>
        <x:v>0</x:v>
      </x:c>
      <x:c r="U5402" s="2">
        <x:f t="shared" si="422"/>
        <x:v>3766.92</x:v>
      </x:c>
      <x:c r="V5402" s="2">
        <x:f t="shared" si="420"/>
        <x:v>372.55</x:v>
      </x:c>
      <x:c r="W5402" s="2">
        <x:f t="shared" si="423"/>
        <x:v>0</x:v>
      </x:c>
      <x:c r="X5402" s="2">
        <x:f t="shared" si="424"/>
        <x:v>1.7053025658242404E-13</x:v>
      </x:c>
    </x:row>
    <x:row r="5403" spans="2:24" ht="14.95" hidden="1" thickTop="1" x14ac:dyDescent="0.25">
      <x:c r="B5403" t="s">
        <x:v>20</x:v>
      </x:c>
      <x:c r="C5403" t="s">
        <x:v>243</x:v>
      </x:c>
      <x:c r="D5403" t="s">
        <x:v>244</x:v>
      </x:c>
      <x:c r="E5403" t="s">
        <x:v>483</x:v>
      </x:c>
      <x:c r="F5403" t="s">
        <x:v>76</x:v>
      </x:c>
      <x:c r="G5403" s="2">
        <x:v>1122.99</x:v>
      </x:c>
      <x:c r="I5403" s="2" t="s">
        <x:v>484</x:v>
      </x:c>
      <x:c r="J5403" t="s">
        <x:v>104</x:v>
      </x:c>
      <x:c r="K5403" t="s">
        <x:v>1780</x:v>
      </x:c>
      <x:c r="L5403" t="s">
        <x:v>486</x:v>
      </x:c>
      <x:c r="M5403" t="s">
        <x:v>270</x:v>
      </x:c>
      <x:c r="N5403" t="s">
        <x:v>105</x:v>
      </x:c>
      <x:c r="O5403" s="3">
        <x:v>0</x:v>
      </x:c>
      <x:c r="P5403" s="3">
        <x:v>0.91</x:v>
      </x:c>
      <x:c r="Q5403" s="3">
        <x:v>0.09</x:v>
      </x:c>
      <x:c r="R5403" s="3">
        <x:v>0</x:v>
      </x:c>
      <x:c r="S5403" s="3">
        <x:v>0</x:v>
      </x:c>
      <x:c r="T5403" s="2">
        <x:f t="shared" si="421"/>
        <x:v>0</x:v>
      </x:c>
      <x:c r="U5403" s="2">
        <x:f t="shared" si="422"/>
        <x:v>1021.92</x:v>
      </x:c>
      <x:c r="V5403" s="2">
        <x:f t="shared" si="420"/>
        <x:v>101.07</x:v>
      </x:c>
      <x:c r="W5403" s="2">
        <x:f t="shared" si="423"/>
        <x:v>0</x:v>
      </x:c>
      <x:c r="X5403" s="2">
        <x:f t="shared" si="424"/>
        <x:v>5.6843418860808015E-14</x:v>
      </x:c>
    </x:row>
    <x:row r="5404" spans="2:24" ht="14.95" hidden="1" thickTop="1" x14ac:dyDescent="0.25">
      <x:c r="B5404" t="s">
        <x:v>20</x:v>
      </x:c>
      <x:c r="C5404" t="s">
        <x:v>243</x:v>
      </x:c>
      <x:c r="D5404" t="s">
        <x:v>244</x:v>
      </x:c>
      <x:c r="E5404" t="s">
        <x:v>483</x:v>
      </x:c>
      <x:c r="F5404" t="s">
        <x:v>133</x:v>
      </x:c>
      <x:c r="G5404" s="2">
        <x:v>3544.57</x:v>
      </x:c>
      <x:c r="I5404" s="2" t="s">
        <x:v>484</x:v>
      </x:c>
      <x:c r="J5404" t="s">
        <x:v>104</x:v>
      </x:c>
      <x:c r="K5404" t="s">
        <x:v>1780</x:v>
      </x:c>
      <x:c r="L5404" t="s">
        <x:v>486</x:v>
      </x:c>
      <x:c r="M5404" t="s">
        <x:v>270</x:v>
      </x:c>
      <x:c r="N5404" t="s">
        <x:v>105</x:v>
      </x:c>
      <x:c r="O5404" s="3">
        <x:v>0</x:v>
      </x:c>
      <x:c r="P5404" s="3">
        <x:v>0.91</x:v>
      </x:c>
      <x:c r="Q5404" s="3">
        <x:v>0.09</x:v>
      </x:c>
      <x:c r="R5404" s="3">
        <x:v>0</x:v>
      </x:c>
      <x:c r="S5404" s="3">
        <x:v>0</x:v>
      </x:c>
      <x:c r="T5404" s="2">
        <x:f t="shared" si="421"/>
        <x:v>0</x:v>
      </x:c>
      <x:c r="U5404" s="2">
        <x:f t="shared" si="422"/>
        <x:v>3225.56</x:v>
      </x:c>
      <x:c r="V5404" s="2">
        <x:f t="shared" si="420"/>
        <x:v>319.01</x:v>
      </x:c>
      <x:c r="W5404" s="2">
        <x:f t="shared" si="423"/>
        <x:v>0</x:v>
      </x:c>
      <x:c r="X5404" s="2">
        <x:f t="shared" si="424"/>
        <x:v>2.2737367544323206E-13</x:v>
      </x:c>
    </x:row>
    <x:row r="5405" spans="2:24" ht="14.95" hidden="1" thickTop="1" x14ac:dyDescent="0.25">
      <x:c r="B5405" t="s">
        <x:v>20</x:v>
      </x:c>
      <x:c r="C5405" t="s">
        <x:v>243</x:v>
      </x:c>
      <x:c r="D5405" t="s">
        <x:v>244</x:v>
      </x:c>
      <x:c r="E5405" t="s">
        <x:v>483</x:v>
      </x:c>
      <x:c r="F5405" t="s">
        <x:v>211</x:v>
      </x:c>
      <x:c r="G5405" s="2">
        <x:v>127663.3</x:v>
      </x:c>
      <x:c r="I5405" s="2" t="s">
        <x:v>484</x:v>
      </x:c>
      <x:c r="J5405" t="s">
        <x:v>104</x:v>
      </x:c>
      <x:c r="K5405" t="s">
        <x:v>1780</x:v>
      </x:c>
      <x:c r="L5405" t="s">
        <x:v>486</x:v>
      </x:c>
      <x:c r="M5405" t="s">
        <x:v>270</x:v>
      </x:c>
      <x:c r="N5405" t="s">
        <x:v>105</x:v>
      </x:c>
      <x:c r="O5405" s="3">
        <x:v>0</x:v>
      </x:c>
      <x:c r="P5405" s="3">
        <x:v>0.91</x:v>
      </x:c>
      <x:c r="Q5405" s="3">
        <x:v>0.09</x:v>
      </x:c>
      <x:c r="R5405" s="3">
        <x:v>0</x:v>
      </x:c>
      <x:c r="S5405" s="3">
        <x:v>0</x:v>
      </x:c>
      <x:c r="T5405" s="2">
        <x:f t="shared" si="421"/>
        <x:v>0</x:v>
      </x:c>
      <x:c r="U5405" s="2">
        <x:f t="shared" si="422"/>
        <x:v>116173.6</x:v>
      </x:c>
      <x:c r="V5405" s="2">
        <x:f t="shared" si="420"/>
        <x:v>11489.7</x:v>
      </x:c>
      <x:c r="W5405" s="2">
        <x:f t="shared" si="423"/>
        <x:v>0</x:v>
      </x:c>
      <x:c r="X5405" s="2">
        <x:f t="shared" si="424"/>
        <x:v>-3.637978807091713E-12</x:v>
      </x:c>
    </x:row>
    <x:row r="5406" spans="2:24" ht="14.95" hidden="1" thickTop="1" x14ac:dyDescent="0.25">
      <x:c r="B5406" t="s">
        <x:v>20</x:v>
      </x:c>
      <x:c r="C5406" t="s">
        <x:v>243</x:v>
      </x:c>
      <x:c r="D5406" t="s">
        <x:v>244</x:v>
      </x:c>
      <x:c r="E5406" t="s">
        <x:v>483</x:v>
      </x:c>
      <x:c r="F5406" t="s">
        <x:v>103</x:v>
      </x:c>
      <x:c r="G5406" s="2">
        <x:v>84559.77</x:v>
      </x:c>
      <x:c r="I5406" s="2" t="s">
        <x:v>484</x:v>
      </x:c>
      <x:c r="J5406" t="s">
        <x:v>104</x:v>
      </x:c>
      <x:c r="K5406" t="s">
        <x:v>1780</x:v>
      </x:c>
      <x:c r="L5406" t="s">
        <x:v>486</x:v>
      </x:c>
      <x:c r="M5406" t="s">
        <x:v>270</x:v>
      </x:c>
      <x:c r="N5406" t="s">
        <x:v>105</x:v>
      </x:c>
      <x:c r="O5406" s="3">
        <x:v>0</x:v>
      </x:c>
      <x:c r="P5406" s="3">
        <x:v>0.91</x:v>
      </x:c>
      <x:c r="Q5406" s="3">
        <x:v>0.09</x:v>
      </x:c>
      <x:c r="R5406" s="3">
        <x:v>0</x:v>
      </x:c>
      <x:c r="S5406" s="3">
        <x:v>0</x:v>
      </x:c>
      <x:c r="T5406" s="2">
        <x:f t="shared" si="421"/>
        <x:v>0</x:v>
      </x:c>
      <x:c r="U5406" s="2">
        <x:f t="shared" si="422"/>
        <x:v>76949.39</x:v>
      </x:c>
      <x:c r="V5406" s="2">
        <x:f t="shared" si="420"/>
        <x:v>7610.38</x:v>
      </x:c>
      <x:c r="W5406" s="2">
        <x:f t="shared" si="423"/>
        <x:v>0</x:v>
      </x:c>
      <x:c r="X5406" s="2">
        <x:f t="shared" si="424"/>
        <x:v>4.5474735088646412E-12</x:v>
      </x:c>
    </x:row>
    <x:row r="5407" spans="2:24" ht="14.95" hidden="1" thickTop="1" x14ac:dyDescent="0.25">
      <x:c r="B5407" t="s">
        <x:v>20</x:v>
      </x:c>
      <x:c r="C5407" t="s">
        <x:v>243</x:v>
      </x:c>
      <x:c r="D5407" t="s">
        <x:v>244</x:v>
      </x:c>
      <x:c r="E5407" t="s">
        <x:v>483</x:v>
      </x:c>
      <x:c r="F5407" t="s">
        <x:v>279</x:v>
      </x:c>
      <x:c r="G5407" s="2">
        <x:v>300769.43</x:v>
      </x:c>
      <x:c r="I5407" s="2" t="s">
        <x:v>484</x:v>
      </x:c>
      <x:c r="J5407" t="s">
        <x:v>104</x:v>
      </x:c>
      <x:c r="K5407" t="s">
        <x:v>1780</x:v>
      </x:c>
      <x:c r="L5407" t="s">
        <x:v>486</x:v>
      </x:c>
      <x:c r="M5407" t="s">
        <x:v>270</x:v>
      </x:c>
      <x:c r="N5407" t="s">
        <x:v>105</x:v>
      </x:c>
      <x:c r="O5407" s="3">
        <x:v>0</x:v>
      </x:c>
      <x:c r="P5407" s="3">
        <x:v>0.91</x:v>
      </x:c>
      <x:c r="Q5407" s="3">
        <x:v>0.09</x:v>
      </x:c>
      <x:c r="R5407" s="3">
        <x:v>0</x:v>
      </x:c>
      <x:c r="S5407" s="3">
        <x:v>0</x:v>
      </x:c>
      <x:c r="T5407" s="2">
        <x:f t="shared" si="421"/>
        <x:v>0</x:v>
      </x:c>
      <x:c r="U5407" s="2">
        <x:f t="shared" si="422"/>
        <x:v>273700.18</x:v>
      </x:c>
      <x:c r="V5407" s="2">
        <x:f t="shared" si="420"/>
        <x:v>27069.25</x:v>
      </x:c>
      <x:c r="W5407" s="2">
        <x:f t="shared" si="423"/>
        <x:v>0</x:v>
      </x:c>
      <x:c r="X5407" s="2">
        <x:f t="shared" si="424"/>
        <x:v>0</x:v>
      </x:c>
    </x:row>
    <x:row r="5408" spans="2:24" ht="14.95" hidden="1" thickTop="1" x14ac:dyDescent="0.25">
      <x:c r="B5408" t="s">
        <x:v>20</x:v>
      </x:c>
      <x:c r="C5408" t="s">
        <x:v>243</x:v>
      </x:c>
      <x:c r="D5408" t="s">
        <x:v>244</x:v>
      </x:c>
      <x:c r="E5408" t="s">
        <x:v>483</x:v>
      </x:c>
      <x:c r="F5408" t="s">
        <x:v>290</x:v>
      </x:c>
      <x:c r="G5408" s="2">
        <x:v>301298.06</x:v>
      </x:c>
      <x:c r="I5408" s="2" t="s">
        <x:v>484</x:v>
      </x:c>
      <x:c r="J5408" t="s">
        <x:v>104</x:v>
      </x:c>
      <x:c r="K5408" t="s">
        <x:v>1780</x:v>
      </x:c>
      <x:c r="L5408" t="s">
        <x:v>486</x:v>
      </x:c>
      <x:c r="M5408" t="s">
        <x:v>270</x:v>
      </x:c>
      <x:c r="N5408" t="s">
        <x:v>105</x:v>
      </x:c>
      <x:c r="O5408" s="3">
        <x:v>0</x:v>
      </x:c>
      <x:c r="P5408" s="3">
        <x:v>0.91</x:v>
      </x:c>
      <x:c r="Q5408" s="3">
        <x:v>0.09</x:v>
      </x:c>
      <x:c r="R5408" s="3">
        <x:v>0</x:v>
      </x:c>
      <x:c r="S5408" s="3">
        <x:v>0</x:v>
      </x:c>
      <x:c r="T5408" s="2">
        <x:f t="shared" si="421"/>
        <x:v>0</x:v>
      </x:c>
      <x:c r="U5408" s="2">
        <x:f t="shared" si="422"/>
        <x:v>274181.23</x:v>
      </x:c>
      <x:c r="V5408" s="2">
        <x:f t="shared" si="420"/>
        <x:v>27116.83</x:v>
      </x:c>
      <x:c r="W5408" s="2">
        <x:f t="shared" si="423"/>
        <x:v>0</x:v>
      </x:c>
      <x:c r="X5408" s="2">
        <x:f t="shared" si="424"/>
        <x:v>1.4551915228366852E-11</x:v>
      </x:c>
    </x:row>
    <x:row r="5409" spans="2:24" ht="14.95" hidden="1" thickTop="1" x14ac:dyDescent="0.25">
      <x:c r="B5409" t="s">
        <x:v>20</x:v>
      </x:c>
      <x:c r="C5409" t="s">
        <x:v>243</x:v>
      </x:c>
      <x:c r="D5409" t="s">
        <x:v>244</x:v>
      </x:c>
      <x:c r="E5409" t="s">
        <x:v>483</x:v>
      </x:c>
      <x:c r="F5409" t="s">
        <x:v>281</x:v>
      </x:c>
      <x:c r="G5409" s="2">
        <x:v>57401.52</x:v>
      </x:c>
      <x:c r="I5409" s="2" t="s">
        <x:v>484</x:v>
      </x:c>
      <x:c r="J5409" t="s">
        <x:v>104</x:v>
      </x:c>
      <x:c r="K5409" t="s">
        <x:v>1780</x:v>
      </x:c>
      <x:c r="L5409" t="s">
        <x:v>486</x:v>
      </x:c>
      <x:c r="M5409" t="s">
        <x:v>270</x:v>
      </x:c>
      <x:c r="N5409" t="s">
        <x:v>105</x:v>
      </x:c>
      <x:c r="O5409" s="3">
        <x:v>0</x:v>
      </x:c>
      <x:c r="P5409" s="3">
        <x:v>0.91</x:v>
      </x:c>
      <x:c r="Q5409" s="3">
        <x:v>0.09</x:v>
      </x:c>
      <x:c r="R5409" s="3">
        <x:v>0</x:v>
      </x:c>
      <x:c r="S5409" s="3">
        <x:v>0</x:v>
      </x:c>
      <x:c r="T5409" s="2">
        <x:f t="shared" si="421"/>
        <x:v>0</x:v>
      </x:c>
      <x:c r="U5409" s="2">
        <x:f t="shared" si="422"/>
        <x:v>52235.38</x:v>
      </x:c>
      <x:c r="V5409" s="2">
        <x:f t="shared" si="420"/>
        <x:v>5166.1400000000003</x:v>
      </x:c>
      <x:c r="W5409" s="2">
        <x:f t="shared" si="423"/>
        <x:v>0</x:v>
      </x:c>
      <x:c r="X5409" s="2">
        <x:f t="shared" si="424"/>
        <x:v>-9.0949470177292824E-13</x:v>
      </x:c>
    </x:row>
    <x:row r="5410" spans="2:24" ht="14.95" hidden="1" thickTop="1" x14ac:dyDescent="0.25">
      <x:c r="B5410" t="s">
        <x:v>20</x:v>
      </x:c>
      <x:c r="C5410" t="s">
        <x:v>243</x:v>
      </x:c>
      <x:c r="D5410" t="s">
        <x:v>244</x:v>
      </x:c>
      <x:c r="E5410" t="s">
        <x:v>483</x:v>
      </x:c>
      <x:c r="F5410" t="s">
        <x:v>282</x:v>
      </x:c>
      <x:c r="G5410" s="2">
        <x:v>7312.03</x:v>
      </x:c>
      <x:c r="I5410" s="2" t="s">
        <x:v>484</x:v>
      </x:c>
      <x:c r="J5410" t="s">
        <x:v>104</x:v>
      </x:c>
      <x:c r="K5410" t="s">
        <x:v>1780</x:v>
      </x:c>
      <x:c r="L5410" t="s">
        <x:v>486</x:v>
      </x:c>
      <x:c r="M5410" t="s">
        <x:v>438</x:v>
      </x:c>
      <x:c r="N5410" t="s">
        <x:v>105</x:v>
      </x:c>
      <x:c r="O5410" s="3">
        <x:v>0</x:v>
      </x:c>
      <x:c r="P5410" s="3">
        <x:v>0.91</x:v>
      </x:c>
      <x:c r="Q5410" s="3">
        <x:v>0.09</x:v>
      </x:c>
      <x:c r="R5410" s="3">
        <x:v>0</x:v>
      </x:c>
      <x:c r="S5410" s="3">
        <x:v>0</x:v>
      </x:c>
      <x:c r="T5410" s="2">
        <x:f t="shared" si="421"/>
        <x:v>0</x:v>
      </x:c>
      <x:c r="U5410" s="2">
        <x:f t="shared" si="422"/>
        <x:v>6653.95</x:v>
      </x:c>
      <x:c r="V5410" s="2">
        <x:f t="shared" si="420"/>
        <x:v>658.08</x:v>
      </x:c>
      <x:c r="W5410" s="2">
        <x:f t="shared" si="423"/>
        <x:v>0</x:v>
      </x:c>
      <x:c r="X5410" s="2">
        <x:f t="shared" si="424"/>
        <x:v>-1.1368683772161603E-13</x:v>
      </x:c>
    </x:row>
    <x:row r="5411" spans="2:24" ht="14.95" hidden="1" thickTop="1" x14ac:dyDescent="0.25">
      <x:c r="B5411" t="s">
        <x:v>20</x:v>
      </x:c>
      <x:c r="C5411" t="s">
        <x:v>243</x:v>
      </x:c>
      <x:c r="D5411" t="s">
        <x:v>244</x:v>
      </x:c>
      <x:c r="E5411" t="s">
        <x:v>483</x:v>
      </x:c>
      <x:c r="F5411" t="s">
        <x:v>282</x:v>
      </x:c>
      <x:c r="G5411" s="2">
        <x:v>2008.55</x:v>
      </x:c>
      <x:c r="I5411" s="2" t="s">
        <x:v>484</x:v>
      </x:c>
      <x:c r="J5411" t="s">
        <x:v>104</x:v>
      </x:c>
      <x:c r="K5411" t="s">
        <x:v>1780</x:v>
      </x:c>
      <x:c r="L5411" t="s">
        <x:v>486</x:v>
      </x:c>
      <x:c r="M5411" t="s">
        <x:v>498</x:v>
      </x:c>
      <x:c r="N5411" t="s">
        <x:v>105</x:v>
      </x:c>
      <x:c r="O5411" s="3">
        <x:v>0</x:v>
      </x:c>
      <x:c r="P5411" s="3">
        <x:v>0.91</x:v>
      </x:c>
      <x:c r="Q5411" s="3">
        <x:v>0.09</x:v>
      </x:c>
      <x:c r="R5411" s="3">
        <x:v>0</x:v>
      </x:c>
      <x:c r="S5411" s="3">
        <x:v>0</x:v>
      </x:c>
      <x:c r="T5411" s="2">
        <x:f t="shared" si="421"/>
        <x:v>0</x:v>
      </x:c>
      <x:c r="U5411" s="2">
        <x:f t="shared" si="422"/>
        <x:v>1827.78</x:v>
      </x:c>
      <x:c r="V5411" s="2">
        <x:f t="shared" si="420"/>
        <x:v>180.77</x:v>
      </x:c>
      <x:c r="W5411" s="2">
        <x:f t="shared" si="423"/>
        <x:v>0</x:v>
      </x:c>
      <x:c r="X5411" s="2">
        <x:f t="shared" si="424"/>
        <x:v>-2.8421709430404007E-14</x:v>
      </x:c>
    </x:row>
    <x:row r="5412" spans="2:24" ht="14.95" hidden="1" thickTop="1" x14ac:dyDescent="0.25">
      <x:c r="B5412" t="s">
        <x:v>20</x:v>
      </x:c>
      <x:c r="C5412" t="s">
        <x:v>243</x:v>
      </x:c>
      <x:c r="D5412" t="s">
        <x:v>244</x:v>
      </x:c>
      <x:c r="E5412" t="s">
        <x:v>483</x:v>
      </x:c>
      <x:c r="F5412" t="s">
        <x:v>283</x:v>
      </x:c>
      <x:c r="G5412" s="2">
        <x:v>295894.37</x:v>
      </x:c>
      <x:c r="I5412" s="2" t="s">
        <x:v>484</x:v>
      </x:c>
      <x:c r="J5412" t="s">
        <x:v>104</x:v>
      </x:c>
      <x:c r="K5412" t="s">
        <x:v>1780</x:v>
      </x:c>
      <x:c r="L5412" t="s">
        <x:v>486</x:v>
      </x:c>
      <x:c r="M5412" t="s">
        <x:v>380</x:v>
      </x:c>
      <x:c r="N5412" t="s">
        <x:v>105</x:v>
      </x:c>
      <x:c r="O5412" s="3">
        <x:v>0</x:v>
      </x:c>
      <x:c r="P5412" s="3">
        <x:v>0.91</x:v>
      </x:c>
      <x:c r="Q5412" s="3">
        <x:v>0.09</x:v>
      </x:c>
      <x:c r="R5412" s="3">
        <x:v>0</x:v>
      </x:c>
      <x:c r="S5412" s="3">
        <x:v>0</x:v>
      </x:c>
      <x:c r="T5412" s="2">
        <x:f t="shared" si="421"/>
        <x:v>0</x:v>
      </x:c>
      <x:c r="U5412" s="2">
        <x:f t="shared" si="422"/>
        <x:v>269263.88</x:v>
      </x:c>
      <x:c r="V5412" s="2">
        <x:f t="shared" si="420"/>
        <x:v>26630.49</x:v>
      </x:c>
      <x:c r="W5412" s="2">
        <x:f t="shared" si="423"/>
        <x:v>0</x:v>
      </x:c>
      <x:c r="X5412" s="2">
        <x:f t="shared" si="424"/>
        <x:v>-1.0913936421275139E-11</x:v>
      </x:c>
    </x:row>
    <x:row r="5413" spans="2:24" ht="14.95" hidden="1" thickTop="1" x14ac:dyDescent="0.25">
      <x:c r="B5413" t="s">
        <x:v>20</x:v>
      </x:c>
      <x:c r="C5413" t="s">
        <x:v>243</x:v>
      </x:c>
      <x:c r="D5413" t="s">
        <x:v>244</x:v>
      </x:c>
      <x:c r="E5413" t="s">
        <x:v>483</x:v>
      </x:c>
      <x:c r="F5413" t="s">
        <x:v>285</x:v>
      </x:c>
      <x:c r="G5413" s="2">
        <x:v>285939.89</x:v>
      </x:c>
      <x:c r="I5413" s="2" t="s">
        <x:v>484</x:v>
      </x:c>
      <x:c r="J5413" t="s">
        <x:v>104</x:v>
      </x:c>
      <x:c r="K5413" t="s">
        <x:v>1780</x:v>
      </x:c>
      <x:c r="L5413" t="s">
        <x:v>486</x:v>
      </x:c>
      <x:c r="M5413" t="s">
        <x:v>493</x:v>
      </x:c>
      <x:c r="N5413" t="s">
        <x:v>105</x:v>
      </x:c>
      <x:c r="O5413" s="3">
        <x:v>0</x:v>
      </x:c>
      <x:c r="P5413" s="3">
        <x:v>0.91</x:v>
      </x:c>
      <x:c r="Q5413" s="3">
        <x:v>0.09</x:v>
      </x:c>
      <x:c r="R5413" s="3">
        <x:v>0</x:v>
      </x:c>
      <x:c r="S5413" s="3">
        <x:v>0</x:v>
      </x:c>
      <x:c r="T5413" s="2">
        <x:f t="shared" si="421"/>
        <x:v>0</x:v>
      </x:c>
      <x:c r="U5413" s="2">
        <x:f t="shared" si="422"/>
        <x:v>260205.3</x:v>
      </x:c>
      <x:c r="V5413" s="2">
        <x:f t="shared" si="420"/>
        <x:v>25734.59</x:v>
      </x:c>
      <x:c r="W5413" s="2">
        <x:f t="shared" si="423"/>
        <x:v>0</x:v>
      </x:c>
      <x:c r="X5413" s="2">
        <x:f t="shared" si="424"/>
        <x:v>2.5465851649641991E-11</x:v>
      </x:c>
    </x:row>
    <x:row r="5414" spans="2:24" ht="14.95" hidden="1" thickTop="1" x14ac:dyDescent="0.25">
      <x:c r="B5414" t="s">
        <x:v>20</x:v>
      </x:c>
      <x:c r="C5414" t="s">
        <x:v>243</x:v>
      </x:c>
      <x:c r="D5414" t="s">
        <x:v>244</x:v>
      </x:c>
      <x:c r="E5414" t="s">
        <x:v>483</x:v>
      </x:c>
      <x:c r="F5414" t="s">
        <x:v>197</x:v>
      </x:c>
      <x:c r="G5414" s="2">
        <x:v>1251.22</x:v>
      </x:c>
      <x:c r="I5414" s="2" t="s">
        <x:v>484</x:v>
      </x:c>
      <x:c r="J5414" t="s">
        <x:v>104</x:v>
      </x:c>
      <x:c r="K5414" t="s">
        <x:v>1780</x:v>
      </x:c>
      <x:c r="L5414" t="s">
        <x:v>486</x:v>
      </x:c>
      <x:c r="M5414" t="s">
        <x:v>438</x:v>
      </x:c>
      <x:c r="N5414" t="s">
        <x:v>105</x:v>
      </x:c>
      <x:c r="O5414" s="3">
        <x:v>0</x:v>
      </x:c>
      <x:c r="P5414" s="3">
        <x:v>0.91</x:v>
      </x:c>
      <x:c r="Q5414" s="3">
        <x:v>0.09</x:v>
      </x:c>
      <x:c r="R5414" s="3">
        <x:v>0</x:v>
      </x:c>
      <x:c r="S5414" s="3">
        <x:v>0</x:v>
      </x:c>
      <x:c r="T5414" s="2">
        <x:f t="shared" si="421"/>
        <x:v>0</x:v>
      </x:c>
      <x:c r="U5414" s="2">
        <x:f t="shared" si="422"/>
        <x:v>1138.6099999999999</x:v>
      </x:c>
      <x:c r="V5414" s="2">
        <x:f t="shared" ref="V5414:V5477" si="425">ROUND(G5414*Q5414,2)</x:f>
        <x:v>112.61</x:v>
      </x:c>
      <x:c r="W5414" s="2">
        <x:f t="shared" si="423"/>
        <x:v>0</x:v>
      </x:c>
      <x:c r="X5414" s="2">
        <x:f t="shared" si="424"/>
        <x:v>1.2789769243681803E-13</x:v>
      </x:c>
    </x:row>
    <x:row r="5415" spans="2:24" ht="14.95" hidden="1" thickTop="1" x14ac:dyDescent="0.25">
      <x:c r="B5415" t="s">
        <x:v>20</x:v>
      </x:c>
      <x:c r="C5415" t="s">
        <x:v>243</x:v>
      </x:c>
      <x:c r="D5415" t="s">
        <x:v>244</x:v>
      </x:c>
      <x:c r="E5415" t="s">
        <x:v>483</x:v>
      </x:c>
      <x:c r="F5415" t="s">
        <x:v>289</x:v>
      </x:c>
      <x:c r="G5415" s="2">
        <x:v>1079.03</x:v>
      </x:c>
      <x:c r="I5415" s="2" t="s">
        <x:v>484</x:v>
      </x:c>
      <x:c r="J5415" t="s">
        <x:v>114</x:v>
      </x:c>
      <x:c r="K5415" t="s">
        <x:v>1781</x:v>
      </x:c>
      <x:c r="L5415" t="s">
        <x:v>486</x:v>
      </x:c>
      <x:c r="M5415" t="s">
        <x:v>383</x:v>
      </x:c>
      <x:c r="N5415" t="s">
        <x:v>115</x:v>
      </x:c>
      <x:c r="O5415" s="3">
        <x:v>0.4</x:v>
      </x:c>
      <x:c r="P5415" s="3">
        <x:v>0.43</x:v>
      </x:c>
      <x:c r="Q5415" s="3">
        <x:v>0.14000000000000001</x:v>
      </x:c>
      <x:c r="R5415" s="3">
        <x:v>0</x:v>
      </x:c>
      <x:c r="S5415" s="3">
        <x:v>0.03</x:v>
      </x:c>
      <x:c r="T5415" s="2">
        <x:f t="shared" ref="T5415:T5478" si="426">ROUND(G5415*O5415,2)</x:f>
        <x:v>431.61</x:v>
      </x:c>
      <x:c r="U5415" s="2">
        <x:f t="shared" ref="U5415:U5478" si="427">ROUND(G5415*P5415,2)</x:f>
        <x:v>463.98</x:v>
      </x:c>
      <x:c r="V5415" s="2">
        <x:f t="shared" si="425"/>
        <x:v>151.06</x:v>
      </x:c>
      <x:c r="W5415" s="2">
        <x:f t="shared" ref="W5415:W5478" si="428">ROUND(G5415*R5415,2)</x:f>
        <x:v>0</x:v>
      </x:c>
      <x:c r="X5415" s="2">
        <x:f t="shared" ref="X5415:X5478" si="429">G5415-T5415-U5415-V5415-W5415</x:f>
        <x:v>32.379999999999939</x:v>
      </x:c>
    </x:row>
    <x:row r="5416" spans="2:24" ht="14.95" hidden="1" thickTop="1" x14ac:dyDescent="0.25">
      <x:c r="B5416" t="s">
        <x:v>20</x:v>
      </x:c>
      <x:c r="C5416" t="s">
        <x:v>243</x:v>
      </x:c>
      <x:c r="D5416" t="s">
        <x:v>244</x:v>
      </x:c>
      <x:c r="E5416" t="s">
        <x:v>483</x:v>
      </x:c>
      <x:c r="F5416" t="s">
        <x:v>275</x:v>
      </x:c>
      <x:c r="G5416" s="2">
        <x:v>226.59</x:v>
      </x:c>
      <x:c r="I5416" s="2" t="s">
        <x:v>484</x:v>
      </x:c>
      <x:c r="J5416" t="s">
        <x:v>114</x:v>
      </x:c>
      <x:c r="K5416" t="s">
        <x:v>1781</x:v>
      </x:c>
      <x:c r="L5416" t="s">
        <x:v>486</x:v>
      </x:c>
      <x:c r="M5416" t="s">
        <x:v>383</x:v>
      </x:c>
      <x:c r="N5416" t="s">
        <x:v>115</x:v>
      </x:c>
      <x:c r="O5416" s="3">
        <x:v>0.4</x:v>
      </x:c>
      <x:c r="P5416" s="3">
        <x:v>0.43</x:v>
      </x:c>
      <x:c r="Q5416" s="3">
        <x:v>0.14000000000000001</x:v>
      </x:c>
      <x:c r="R5416" s="3">
        <x:v>0</x:v>
      </x:c>
      <x:c r="S5416" s="3">
        <x:v>0.03</x:v>
      </x:c>
      <x:c r="T5416" s="2">
        <x:f t="shared" si="426"/>
        <x:v>90.64</x:v>
      </x:c>
      <x:c r="U5416" s="2">
        <x:f t="shared" si="427"/>
        <x:v>97.43</x:v>
      </x:c>
      <x:c r="V5416" s="2">
        <x:f t="shared" si="425"/>
        <x:v>31.72</x:v>
      </x:c>
      <x:c r="W5416" s="2">
        <x:f t="shared" si="428"/>
        <x:v>0</x:v>
      </x:c>
      <x:c r="X5416" s="2">
        <x:f t="shared" si="429"/>
        <x:v>6.7999999999999829</x:v>
      </x:c>
    </x:row>
    <x:row r="5417" spans="2:24" ht="14.95" hidden="1" thickTop="1" x14ac:dyDescent="0.25">
      <x:c r="B5417" t="s">
        <x:v>20</x:v>
      </x:c>
      <x:c r="C5417" t="s">
        <x:v>243</x:v>
      </x:c>
      <x:c r="D5417" t="s">
        <x:v>244</x:v>
      </x:c>
      <x:c r="E5417" t="s">
        <x:v>483</x:v>
      </x:c>
      <x:c r="F5417" t="s">
        <x:v>275</x:v>
      </x:c>
      <x:c r="G5417" s="2">
        <x:v>2906.3</x:v>
      </x:c>
      <x:c r="I5417" s="2" t="s">
        <x:v>484</x:v>
      </x:c>
      <x:c r="J5417" t="s">
        <x:v>114</x:v>
      </x:c>
      <x:c r="K5417" t="s">
        <x:v>1781</x:v>
      </x:c>
      <x:c r="L5417" t="s">
        <x:v>486</x:v>
      </x:c>
      <x:c r="M5417" t="s">
        <x:v>488</x:v>
      </x:c>
      <x:c r="N5417" t="s">
        <x:v>115</x:v>
      </x:c>
      <x:c r="O5417" s="3">
        <x:v>0.4</x:v>
      </x:c>
      <x:c r="P5417" s="3">
        <x:v>0.43</x:v>
      </x:c>
      <x:c r="Q5417" s="3">
        <x:v>0.14000000000000001</x:v>
      </x:c>
      <x:c r="R5417" s="3">
        <x:v>0</x:v>
      </x:c>
      <x:c r="S5417" s="3">
        <x:v>0.03</x:v>
      </x:c>
      <x:c r="T5417" s="2">
        <x:f t="shared" si="426"/>
        <x:v>1162.52</x:v>
      </x:c>
      <x:c r="U5417" s="2">
        <x:f t="shared" si="427"/>
        <x:v>1249.71</x:v>
      </x:c>
      <x:c r="V5417" s="2">
        <x:f t="shared" si="425"/>
        <x:v>406.88</x:v>
      </x:c>
      <x:c r="W5417" s="2">
        <x:f t="shared" si="428"/>
        <x:v>0</x:v>
      </x:c>
      <x:c r="X5417" s="2">
        <x:f t="shared" si="429"/>
        <x:v>87.190000000000168</x:v>
      </x:c>
    </x:row>
    <x:row r="5418" spans="2:24" ht="14.95" hidden="1" thickTop="1" x14ac:dyDescent="0.25">
      <x:c r="B5418" t="s">
        <x:v>20</x:v>
      </x:c>
      <x:c r="C5418" t="s">
        <x:v>243</x:v>
      </x:c>
      <x:c r="D5418" t="s">
        <x:v>244</x:v>
      </x:c>
      <x:c r="E5418" t="s">
        <x:v>483</x:v>
      </x:c>
      <x:c r="F5418" t="s">
        <x:v>315</x:v>
      </x:c>
      <x:c r="G5418" s="2">
        <x:v>8315.58</x:v>
      </x:c>
      <x:c r="I5418" s="2" t="s">
        <x:v>484</x:v>
      </x:c>
      <x:c r="J5418" t="s">
        <x:v>114</x:v>
      </x:c>
      <x:c r="K5418" t="s">
        <x:v>1781</x:v>
      </x:c>
      <x:c r="L5418" t="s">
        <x:v>486</x:v>
      </x:c>
      <x:c r="M5418" t="s">
        <x:v>510</x:v>
      </x:c>
      <x:c r="N5418" t="s">
        <x:v>115</x:v>
      </x:c>
      <x:c r="O5418" s="3">
        <x:v>0.4</x:v>
      </x:c>
      <x:c r="P5418" s="3">
        <x:v>0.43</x:v>
      </x:c>
      <x:c r="Q5418" s="3">
        <x:v>0.14000000000000001</x:v>
      </x:c>
      <x:c r="R5418" s="3">
        <x:v>0</x:v>
      </x:c>
      <x:c r="S5418" s="3">
        <x:v>0.03</x:v>
      </x:c>
      <x:c r="T5418" s="2">
        <x:f t="shared" si="426"/>
        <x:v>3326.23</x:v>
      </x:c>
      <x:c r="U5418" s="2">
        <x:f t="shared" si="427"/>
        <x:v>3575.7</x:v>
      </x:c>
      <x:c r="V5418" s="2">
        <x:f t="shared" si="425"/>
        <x:v>1164.18</x:v>
      </x:c>
      <x:c r="W5418" s="2">
        <x:f t="shared" si="428"/>
        <x:v>0</x:v>
      </x:c>
      <x:c r="X5418" s="2">
        <x:f t="shared" si="429"/>
        <x:v>249.47000000000048</x:v>
      </x:c>
    </x:row>
    <x:row r="5419" spans="2:24" ht="14.95" hidden="1" thickTop="1" x14ac:dyDescent="0.25">
      <x:c r="B5419" t="s">
        <x:v>20</x:v>
      </x:c>
      <x:c r="C5419" t="s">
        <x:v>243</x:v>
      </x:c>
      <x:c r="D5419" t="s">
        <x:v>244</x:v>
      </x:c>
      <x:c r="E5419" t="s">
        <x:v>483</x:v>
      </x:c>
      <x:c r="F5419" t="s">
        <x:v>109</x:v>
      </x:c>
      <x:c r="G5419" s="2">
        <x:v>6233.7</x:v>
      </x:c>
      <x:c r="I5419" s="2" t="s">
        <x:v>484</x:v>
      </x:c>
      <x:c r="J5419" t="s">
        <x:v>114</x:v>
      </x:c>
      <x:c r="K5419" t="s">
        <x:v>1781</x:v>
      </x:c>
      <x:c r="L5419" t="s">
        <x:v>486</x:v>
      </x:c>
      <x:c r="M5419" t="s">
        <x:v>438</x:v>
      </x:c>
      <x:c r="N5419" t="s">
        <x:v>115</x:v>
      </x:c>
      <x:c r="O5419" s="3">
        <x:v>0.4</x:v>
      </x:c>
      <x:c r="P5419" s="3">
        <x:v>0.43</x:v>
      </x:c>
      <x:c r="Q5419" s="3">
        <x:v>0.14000000000000001</x:v>
      </x:c>
      <x:c r="R5419" s="3">
        <x:v>0</x:v>
      </x:c>
      <x:c r="S5419" s="3">
        <x:v>0.03</x:v>
      </x:c>
      <x:c r="T5419" s="2">
        <x:f t="shared" si="426"/>
        <x:v>2493.48</x:v>
      </x:c>
      <x:c r="U5419" s="2">
        <x:f t="shared" si="427"/>
        <x:v>2680.49</x:v>
      </x:c>
      <x:c r="V5419" s="2">
        <x:f t="shared" si="425"/>
        <x:v>872.72</x:v>
      </x:c>
      <x:c r="W5419" s="2">
        <x:f t="shared" si="428"/>
        <x:v>0</x:v>
      </x:c>
      <x:c r="X5419" s="2">
        <x:f t="shared" si="429"/>
        <x:v>187.01</x:v>
      </x:c>
    </x:row>
    <x:row r="5420" spans="2:24" ht="14.95" hidden="1" thickTop="1" x14ac:dyDescent="0.25">
      <x:c r="B5420" t="s">
        <x:v>20</x:v>
      </x:c>
      <x:c r="C5420" t="s">
        <x:v>243</x:v>
      </x:c>
      <x:c r="D5420" t="s">
        <x:v>244</x:v>
      </x:c>
      <x:c r="E5420" t="s">
        <x:v>483</x:v>
      </x:c>
      <x:c r="F5420" t="s">
        <x:v>301</x:v>
      </x:c>
      <x:c r="G5420" s="2">
        <x:v>1381.25</x:v>
      </x:c>
      <x:c r="I5420" s="2" t="s">
        <x:v>484</x:v>
      </x:c>
      <x:c r="J5420" t="s">
        <x:v>114</x:v>
      </x:c>
      <x:c r="K5420" t="s">
        <x:v>1781</x:v>
      </x:c>
      <x:c r="L5420" t="s">
        <x:v>486</x:v>
      </x:c>
      <x:c r="M5420" t="s">
        <x:v>429</x:v>
      </x:c>
      <x:c r="N5420" t="s">
        <x:v>115</x:v>
      </x:c>
      <x:c r="O5420" s="3">
        <x:v>0.4</x:v>
      </x:c>
      <x:c r="P5420" s="3">
        <x:v>0.43</x:v>
      </x:c>
      <x:c r="Q5420" s="3">
        <x:v>0.14000000000000001</x:v>
      </x:c>
      <x:c r="R5420" s="3">
        <x:v>0</x:v>
      </x:c>
      <x:c r="S5420" s="3">
        <x:v>0.03</x:v>
      </x:c>
      <x:c r="T5420" s="2">
        <x:f t="shared" si="426"/>
        <x:v>552.5</x:v>
      </x:c>
      <x:c r="U5420" s="2">
        <x:f t="shared" si="427"/>
        <x:v>593.94000000000005</x:v>
      </x:c>
      <x:c r="V5420" s="2">
        <x:f t="shared" si="425"/>
        <x:v>193.38</x:v>
      </x:c>
      <x:c r="W5420" s="2">
        <x:f t="shared" si="428"/>
        <x:v>0</x:v>
      </x:c>
      <x:c r="X5420" s="2">
        <x:f t="shared" si="429"/>
        <x:v>41.42999999999995</x:v>
      </x:c>
    </x:row>
    <x:row r="5421" spans="2:24" ht="14.95" hidden="1" thickTop="1" x14ac:dyDescent="0.25">
      <x:c r="B5421" t="s">
        <x:v>20</x:v>
      </x:c>
      <x:c r="C5421" t="s">
        <x:v>243</x:v>
      </x:c>
      <x:c r="D5421" t="s">
        <x:v>244</x:v>
      </x:c>
      <x:c r="E5421" t="s">
        <x:v>483</x:v>
      </x:c>
      <x:c r="F5421" t="s">
        <x:v>110</x:v>
      </x:c>
      <x:c r="G5421" s="2">
        <x:v>3799.97</x:v>
      </x:c>
      <x:c r="I5421" s="2" t="s">
        <x:v>484</x:v>
      </x:c>
      <x:c r="J5421" t="s">
        <x:v>114</x:v>
      </x:c>
      <x:c r="K5421" t="s">
        <x:v>1781</x:v>
      </x:c>
      <x:c r="L5421" t="s">
        <x:v>486</x:v>
      </x:c>
      <x:c r="M5421" t="s">
        <x:v>489</x:v>
      </x:c>
      <x:c r="N5421" t="s">
        <x:v>115</x:v>
      </x:c>
      <x:c r="O5421" s="3">
        <x:v>0.4</x:v>
      </x:c>
      <x:c r="P5421" s="3">
        <x:v>0.43</x:v>
      </x:c>
      <x:c r="Q5421" s="3">
        <x:v>0.14000000000000001</x:v>
      </x:c>
      <x:c r="R5421" s="3">
        <x:v>0</x:v>
      </x:c>
      <x:c r="S5421" s="3">
        <x:v>0.03</x:v>
      </x:c>
      <x:c r="T5421" s="2">
        <x:f t="shared" si="426"/>
        <x:v>1519.99</x:v>
      </x:c>
      <x:c r="U5421" s="2">
        <x:f t="shared" si="427"/>
        <x:v>1633.99</x:v>
      </x:c>
      <x:c r="V5421" s="2">
        <x:f t="shared" si="425"/>
        <x:v>532</x:v>
      </x:c>
      <x:c r="W5421" s="2">
        <x:f t="shared" si="428"/>
        <x:v>0</x:v>
      </x:c>
      <x:c r="X5421" s="2">
        <x:f t="shared" si="429"/>
        <x:v>113.98999999999955</x:v>
      </x:c>
    </x:row>
    <x:row r="5422" spans="2:24" ht="14.95" hidden="1" thickTop="1" x14ac:dyDescent="0.25">
      <x:c r="B5422" t="s">
        <x:v>20</x:v>
      </x:c>
      <x:c r="C5422" t="s">
        <x:v>243</x:v>
      </x:c>
      <x:c r="D5422" t="s">
        <x:v>244</x:v>
      </x:c>
      <x:c r="E5422" t="s">
        <x:v>483</x:v>
      </x:c>
      <x:c r="F5422" t="s">
        <x:v>302</x:v>
      </x:c>
      <x:c r="G5422" s="2">
        <x:v>10891.8</x:v>
      </x:c>
      <x:c r="I5422" s="2" t="s">
        <x:v>484</x:v>
      </x:c>
      <x:c r="J5422" t="s">
        <x:v>114</x:v>
      </x:c>
      <x:c r="K5422" t="s">
        <x:v>1781</x:v>
      </x:c>
      <x:c r="L5422" t="s">
        <x:v>486</x:v>
      </x:c>
      <x:c r="M5422" t="s">
        <x:v>488</x:v>
      </x:c>
      <x:c r="N5422" t="s">
        <x:v>115</x:v>
      </x:c>
      <x:c r="O5422" s="3">
        <x:v>0.4</x:v>
      </x:c>
      <x:c r="P5422" s="3">
        <x:v>0.43</x:v>
      </x:c>
      <x:c r="Q5422" s="3">
        <x:v>0.14000000000000001</x:v>
      </x:c>
      <x:c r="R5422" s="3">
        <x:v>0</x:v>
      </x:c>
      <x:c r="S5422" s="3">
        <x:v>0.03</x:v>
      </x:c>
      <x:c r="T5422" s="2">
        <x:f t="shared" si="426"/>
        <x:v>4356.72</x:v>
      </x:c>
      <x:c r="U5422" s="2">
        <x:f t="shared" si="427"/>
        <x:v>4683.47</x:v>
      </x:c>
      <x:c r="V5422" s="2">
        <x:f t="shared" si="425"/>
        <x:v>1524.85</x:v>
      </x:c>
      <x:c r="W5422" s="2">
        <x:f t="shared" si="428"/>
        <x:v>0</x:v>
      </x:c>
      <x:c r="X5422" s="2">
        <x:f t="shared" si="429"/>
        <x:v>326.75999999999885</x:v>
      </x:c>
    </x:row>
    <x:row r="5423" spans="2:24" ht="14.95" hidden="1" thickTop="1" x14ac:dyDescent="0.25">
      <x:c r="B5423" t="s">
        <x:v>20</x:v>
      </x:c>
      <x:c r="C5423" t="s">
        <x:v>243</x:v>
      </x:c>
      <x:c r="D5423" t="s">
        <x:v>244</x:v>
      </x:c>
      <x:c r="E5423" t="s">
        <x:v>483</x:v>
      </x:c>
      <x:c r="F5423" t="s">
        <x:v>111</x:v>
      </x:c>
      <x:c r="G5423" s="2">
        <x:v>10500.69</x:v>
      </x:c>
      <x:c r="I5423" s="2" t="s">
        <x:v>484</x:v>
      </x:c>
      <x:c r="J5423" t="s">
        <x:v>114</x:v>
      </x:c>
      <x:c r="K5423" t="s">
        <x:v>1781</x:v>
      </x:c>
      <x:c r="L5423" t="s">
        <x:v>486</x:v>
      </x:c>
      <x:c r="M5423" t="s">
        <x:v>510</x:v>
      </x:c>
      <x:c r="N5423" t="s">
        <x:v>115</x:v>
      </x:c>
      <x:c r="O5423" s="3">
        <x:v>0.4</x:v>
      </x:c>
      <x:c r="P5423" s="3">
        <x:v>0.43</x:v>
      </x:c>
      <x:c r="Q5423" s="3">
        <x:v>0.14000000000000001</x:v>
      </x:c>
      <x:c r="R5423" s="3">
        <x:v>0</x:v>
      </x:c>
      <x:c r="S5423" s="3">
        <x:v>0.03</x:v>
      </x:c>
      <x:c r="T5423" s="2">
        <x:f t="shared" si="426"/>
        <x:v>4200.28</x:v>
      </x:c>
      <x:c r="U5423" s="2">
        <x:f t="shared" si="427"/>
        <x:v>4515.3</x:v>
      </x:c>
      <x:c r="V5423" s="2">
        <x:f t="shared" si="425"/>
        <x:v>1470.1</x:v>
      </x:c>
      <x:c r="W5423" s="2">
        <x:f t="shared" si="428"/>
        <x:v>0</x:v>
      </x:c>
      <x:c r="X5423" s="2">
        <x:f t="shared" si="429"/>
        <x:v>315.01000000000067</x:v>
      </x:c>
    </x:row>
    <x:row r="5424" spans="2:24" ht="14.95" hidden="1" thickTop="1" x14ac:dyDescent="0.25">
      <x:c r="B5424" t="s">
        <x:v>20</x:v>
      </x:c>
      <x:c r="C5424" t="s">
        <x:v>243</x:v>
      </x:c>
      <x:c r="D5424" t="s">
        <x:v>244</x:v>
      </x:c>
      <x:c r="E5424" t="s">
        <x:v>483</x:v>
      </x:c>
      <x:c r="F5424" t="s">
        <x:v>133</x:v>
      </x:c>
      <x:c r="G5424" s="2">
        <x:v>4582.17</x:v>
      </x:c>
      <x:c r="I5424" s="2" t="s">
        <x:v>484</x:v>
      </x:c>
      <x:c r="J5424" t="s">
        <x:v>114</x:v>
      </x:c>
      <x:c r="K5424" t="s">
        <x:v>1781</x:v>
      </x:c>
      <x:c r="L5424" t="s">
        <x:v>486</x:v>
      </x:c>
      <x:c r="M5424" t="s">
        <x:v>369</x:v>
      </x:c>
      <x:c r="N5424" t="s">
        <x:v>115</x:v>
      </x:c>
      <x:c r="O5424" s="3">
        <x:v>0.4</x:v>
      </x:c>
      <x:c r="P5424" s="3">
        <x:v>0.43</x:v>
      </x:c>
      <x:c r="Q5424" s="3">
        <x:v>0.14000000000000001</x:v>
      </x:c>
      <x:c r="R5424" s="3">
        <x:v>0</x:v>
      </x:c>
      <x:c r="S5424" s="3">
        <x:v>0.03</x:v>
      </x:c>
      <x:c r="T5424" s="2">
        <x:f t="shared" si="426"/>
        <x:v>1832.87</x:v>
      </x:c>
      <x:c r="U5424" s="2">
        <x:f t="shared" si="427"/>
        <x:v>1970.33</x:v>
      </x:c>
      <x:c r="V5424" s="2">
        <x:f t="shared" si="425"/>
        <x:v>641.5</x:v>
      </x:c>
      <x:c r="W5424" s="2">
        <x:f t="shared" si="428"/>
        <x:v>0</x:v>
      </x:c>
      <x:c r="X5424" s="2">
        <x:f t="shared" si="429"/>
        <x:v>137.47000000000025</x:v>
      </x:c>
    </x:row>
    <x:row r="5425" spans="2:24" ht="14.95" hidden="1" thickTop="1" x14ac:dyDescent="0.25">
      <x:c r="B5425" t="s">
        <x:v>20</x:v>
      </x:c>
      <x:c r="C5425" t="s">
        <x:v>243</x:v>
      </x:c>
      <x:c r="D5425" t="s">
        <x:v>244</x:v>
      </x:c>
      <x:c r="E5425" t="s">
        <x:v>483</x:v>
      </x:c>
      <x:c r="F5425" t="s">
        <x:v>285</x:v>
      </x:c>
      <x:c r="G5425" s="2">
        <x:v>1753.83</x:v>
      </x:c>
      <x:c r="I5425" s="2" t="s">
        <x:v>484</x:v>
      </x:c>
      <x:c r="J5425" t="s">
        <x:v>114</x:v>
      </x:c>
      <x:c r="K5425" t="s">
        <x:v>1781</x:v>
      </x:c>
      <x:c r="L5425" t="s">
        <x:v>486</x:v>
      </x:c>
      <x:c r="M5425" t="s">
        <x:v>438</x:v>
      </x:c>
      <x:c r="N5425" t="s">
        <x:v>115</x:v>
      </x:c>
      <x:c r="O5425" s="3">
        <x:v>0.4</x:v>
      </x:c>
      <x:c r="P5425" s="3">
        <x:v>0.43</x:v>
      </x:c>
      <x:c r="Q5425" s="3">
        <x:v>0.14000000000000001</x:v>
      </x:c>
      <x:c r="R5425" s="3">
        <x:v>0</x:v>
      </x:c>
      <x:c r="S5425" s="3">
        <x:v>0.03</x:v>
      </x:c>
      <x:c r="T5425" s="2">
        <x:f t="shared" si="426"/>
        <x:v>701.53</x:v>
      </x:c>
      <x:c r="U5425" s="2">
        <x:f t="shared" si="427"/>
        <x:v>754.15</x:v>
      </x:c>
      <x:c r="V5425" s="2">
        <x:f t="shared" si="425"/>
        <x:v>245.54</x:v>
      </x:c>
      <x:c r="W5425" s="2">
        <x:f t="shared" si="428"/>
        <x:v>0</x:v>
      </x:c>
      <x:c r="X5425" s="2">
        <x:f t="shared" si="429"/>
        <x:v>52.609999999999985</x:v>
      </x:c>
    </x:row>
    <x:row r="5426" spans="2:24" ht="14.95" hidden="1" thickTop="1" x14ac:dyDescent="0.25">
      <x:c r="B5426" t="s">
        <x:v>20</x:v>
      </x:c>
      <x:c r="C5426" t="s">
        <x:v>243</x:v>
      </x:c>
      <x:c r="D5426" t="s">
        <x:v>244</x:v>
      </x:c>
      <x:c r="E5426" t="s">
        <x:v>483</x:v>
      </x:c>
      <x:c r="F5426" t="s">
        <x:v>70</x:v>
      </x:c>
      <x:c r="G5426" s="2">
        <x:v>4632.67</x:v>
      </x:c>
      <x:c r="I5426" s="2" t="s">
        <x:v>484</x:v>
      </x:c>
      <x:c r="J5426" t="s">
        <x:v>114</x:v>
      </x:c>
      <x:c r="K5426" t="s">
        <x:v>1781</x:v>
      </x:c>
      <x:c r="L5426" t="s">
        <x:v>486</x:v>
      </x:c>
      <x:c r="M5426" t="s">
        <x:v>383</x:v>
      </x:c>
      <x:c r="N5426" t="s">
        <x:v>115</x:v>
      </x:c>
      <x:c r="O5426" s="3">
        <x:v>0.4</x:v>
      </x:c>
      <x:c r="P5426" s="3">
        <x:v>0.43</x:v>
      </x:c>
      <x:c r="Q5426" s="3">
        <x:v>0.14000000000000001</x:v>
      </x:c>
      <x:c r="R5426" s="3">
        <x:v>0</x:v>
      </x:c>
      <x:c r="S5426" s="3">
        <x:v>0.03</x:v>
      </x:c>
      <x:c r="T5426" s="2">
        <x:f t="shared" si="426"/>
        <x:v>1853.07</x:v>
      </x:c>
      <x:c r="U5426" s="2">
        <x:f t="shared" si="427"/>
        <x:v>1992.05</x:v>
      </x:c>
      <x:c r="V5426" s="2">
        <x:f t="shared" si="425"/>
        <x:v>648.57000000000005</x:v>
      </x:c>
      <x:c r="W5426" s="2">
        <x:f t="shared" si="428"/>
        <x:v>0</x:v>
      </x:c>
      <x:c r="X5426" s="2">
        <x:f t="shared" si="429"/>
        <x:v>138.98000000000036</x:v>
      </x:c>
    </x:row>
    <x:row r="5427" spans="2:24" ht="14.95" hidden="1" thickTop="1" x14ac:dyDescent="0.25">
      <x:c r="B5427" t="s">
        <x:v>20</x:v>
      </x:c>
      <x:c r="C5427" t="s">
        <x:v>243</x:v>
      </x:c>
      <x:c r="D5427" t="s">
        <x:v>244</x:v>
      </x:c>
      <x:c r="E5427" t="s">
        <x:v>483</x:v>
      </x:c>
      <x:c r="F5427" t="s">
        <x:v>197</x:v>
      </x:c>
      <x:c r="G5427" s="2">
        <x:v>1188.07</x:v>
      </x:c>
      <x:c r="I5427" s="2" t="s">
        <x:v>484</x:v>
      </x:c>
      <x:c r="J5427" t="s">
        <x:v>114</x:v>
      </x:c>
      <x:c r="K5427" t="s">
        <x:v>1781</x:v>
      </x:c>
      <x:c r="L5427" t="s">
        <x:v>486</x:v>
      </x:c>
      <x:c r="M5427" t="s">
        <x:v>383</x:v>
      </x:c>
      <x:c r="N5427" t="s">
        <x:v>115</x:v>
      </x:c>
      <x:c r="O5427" s="3">
        <x:v>0.4</x:v>
      </x:c>
      <x:c r="P5427" s="3">
        <x:v>0.43</x:v>
      </x:c>
      <x:c r="Q5427" s="3">
        <x:v>0.14000000000000001</x:v>
      </x:c>
      <x:c r="R5427" s="3">
        <x:v>0</x:v>
      </x:c>
      <x:c r="S5427" s="3">
        <x:v>0.03</x:v>
      </x:c>
      <x:c r="T5427" s="2">
        <x:f t="shared" si="426"/>
        <x:v>475.23</x:v>
      </x:c>
      <x:c r="U5427" s="2">
        <x:f t="shared" si="427"/>
        <x:v>510.87</x:v>
      </x:c>
      <x:c r="V5427" s="2">
        <x:f t="shared" si="425"/>
        <x:v>166.33</x:v>
      </x:c>
      <x:c r="W5427" s="2">
        <x:f t="shared" si="428"/>
        <x:v>0</x:v>
      </x:c>
      <x:c r="X5427" s="2">
        <x:f t="shared" si="429"/>
        <x:v>35.639999999999901</x:v>
      </x:c>
    </x:row>
    <x:row r="5428" spans="2:24" ht="14.95" hidden="1" thickTop="1" x14ac:dyDescent="0.25">
      <x:c r="B5428" t="s">
        <x:v>20</x:v>
      </x:c>
      <x:c r="C5428" t="s">
        <x:v>243</x:v>
      </x:c>
      <x:c r="D5428" t="s">
        <x:v>244</x:v>
      </x:c>
      <x:c r="E5428" t="s">
        <x:v>483</x:v>
      </x:c>
      <x:c r="F5428" t="s">
        <x:v>200</x:v>
      </x:c>
      <x:c r="G5428" s="2">
        <x:v>5452.63</x:v>
      </x:c>
      <x:c r="I5428" s="2" t="s">
        <x:v>484</x:v>
      </x:c>
      <x:c r="J5428" t="s">
        <x:v>114</x:v>
      </x:c>
      <x:c r="K5428" t="s">
        <x:v>1781</x:v>
      </x:c>
      <x:c r="L5428" t="s">
        <x:v>486</x:v>
      </x:c>
      <x:c r="M5428" t="s">
        <x:v>383</x:v>
      </x:c>
      <x:c r="N5428" t="s">
        <x:v>115</x:v>
      </x:c>
      <x:c r="O5428" s="3">
        <x:v>0.4</x:v>
      </x:c>
      <x:c r="P5428" s="3">
        <x:v>0.43</x:v>
      </x:c>
      <x:c r="Q5428" s="3">
        <x:v>0.14000000000000001</x:v>
      </x:c>
      <x:c r="R5428" s="3">
        <x:v>0</x:v>
      </x:c>
      <x:c r="S5428" s="3">
        <x:v>0.03</x:v>
      </x:c>
      <x:c r="T5428" s="2">
        <x:f t="shared" si="426"/>
        <x:v>2181.0500000000002</x:v>
      </x:c>
      <x:c r="U5428" s="2">
        <x:f t="shared" si="427"/>
        <x:v>2344.63</x:v>
      </x:c>
      <x:c r="V5428" s="2">
        <x:f t="shared" si="425"/>
        <x:v>763.37</x:v>
      </x:c>
      <x:c r="W5428" s="2">
        <x:f t="shared" si="428"/>
        <x:v>0</x:v>
      </x:c>
      <x:c r="X5428" s="2">
        <x:f t="shared" si="429"/>
        <x:v>163.57999999999981</x:v>
      </x:c>
    </x:row>
    <x:row r="5429" spans="2:24" ht="14.95" hidden="1" thickTop="1" x14ac:dyDescent="0.25">
      <x:c r="B5429" t="s">
        <x:v>20</x:v>
      </x:c>
      <x:c r="C5429" t="s">
        <x:v>243</x:v>
      </x:c>
      <x:c r="D5429" t="s">
        <x:v>244</x:v>
      </x:c>
      <x:c r="E5429" t="s">
        <x:v>483</x:v>
      </x:c>
      <x:c r="F5429" t="s">
        <x:v>289</x:v>
      </x:c>
      <x:c r="G5429" s="2">
        <x:v>1076.49</x:v>
      </x:c>
      <x:c r="I5429" s="2" t="s">
        <x:v>484</x:v>
      </x:c>
      <x:c r="J5429" t="s">
        <x:v>514</x:v>
      </x:c>
      <x:c r="K5429" t="s">
        <x:v>2470</x:v>
      </x:c>
      <x:c r="L5429" t="s">
        <x:v>486</x:v>
      </x:c>
      <x:c r="M5429" t="s">
        <x:v>383</x:v>
      </x:c>
      <x:c r="N5429" t="s">
        <x:v>515</x:v>
      </x:c>
      <x:c r="O5429" s="3">
        <x:v>0</x:v>
      </x:c>
      <x:c r="P5429" s="3">
        <x:v>1</x:v>
      </x:c>
      <x:c r="Q5429" s="3">
        <x:v>0</x:v>
      </x:c>
      <x:c r="R5429" s="3">
        <x:v>0</x:v>
      </x:c>
      <x:c r="S5429" s="3">
        <x:v>0</x:v>
      </x:c>
      <x:c r="T5429" s="2">
        <x:f t="shared" si="426"/>
        <x:v>0</x:v>
      </x:c>
      <x:c r="U5429" s="2">
        <x:f t="shared" si="427"/>
        <x:v>1076.49</x:v>
      </x:c>
      <x:c r="V5429" s="2">
        <x:f t="shared" si="425"/>
        <x:v>0</x:v>
      </x:c>
      <x:c r="W5429" s="2">
        <x:f t="shared" si="428"/>
        <x:v>0</x:v>
      </x:c>
      <x:c r="X5429" s="2">
        <x:f t="shared" si="429"/>
        <x:v>0</x:v>
      </x:c>
    </x:row>
    <x:row r="5430" spans="2:24" ht="14.95" hidden="1" thickTop="1" x14ac:dyDescent="0.25">
      <x:c r="B5430" t="s">
        <x:v>20</x:v>
      </x:c>
      <x:c r="C5430" t="s">
        <x:v>243</x:v>
      </x:c>
      <x:c r="D5430" t="s">
        <x:v>244</x:v>
      </x:c>
      <x:c r="E5430" t="s">
        <x:v>483</x:v>
      </x:c>
      <x:c r="F5430" t="s">
        <x:v>275</x:v>
      </x:c>
      <x:c r="G5430" s="2">
        <x:v>225.54</x:v>
      </x:c>
      <x:c r="I5430" s="2" t="s">
        <x:v>484</x:v>
      </x:c>
      <x:c r="J5430" t="s">
        <x:v>514</x:v>
      </x:c>
      <x:c r="K5430" t="s">
        <x:v>2470</x:v>
      </x:c>
      <x:c r="L5430" t="s">
        <x:v>486</x:v>
      </x:c>
      <x:c r="M5430" t="s">
        <x:v>383</x:v>
      </x:c>
      <x:c r="N5430" t="s">
        <x:v>515</x:v>
      </x:c>
      <x:c r="O5430" s="3">
        <x:v>0</x:v>
      </x:c>
      <x:c r="P5430" s="3">
        <x:v>1</x:v>
      </x:c>
      <x:c r="Q5430" s="3">
        <x:v>0</x:v>
      </x:c>
      <x:c r="R5430" s="3">
        <x:v>0</x:v>
      </x:c>
      <x:c r="S5430" s="3">
        <x:v>0</x:v>
      </x:c>
      <x:c r="T5430" s="2">
        <x:f t="shared" si="426"/>
        <x:v>0</x:v>
      </x:c>
      <x:c r="U5430" s="2">
        <x:f t="shared" si="427"/>
        <x:v>225.54</x:v>
      </x:c>
      <x:c r="V5430" s="2">
        <x:f t="shared" si="425"/>
        <x:v>0</x:v>
      </x:c>
      <x:c r="W5430" s="2">
        <x:f t="shared" si="428"/>
        <x:v>0</x:v>
      </x:c>
      <x:c r="X5430" s="2">
        <x:f t="shared" si="429"/>
        <x:v>0</x:v>
      </x:c>
    </x:row>
    <x:row r="5431" spans="2:24" ht="14.95" hidden="1" thickTop="1" x14ac:dyDescent="0.25">
      <x:c r="B5431" t="s">
        <x:v>20</x:v>
      </x:c>
      <x:c r="C5431" t="s">
        <x:v>243</x:v>
      </x:c>
      <x:c r="D5431" t="s">
        <x:v>244</x:v>
      </x:c>
      <x:c r="E5431" t="s">
        <x:v>483</x:v>
      </x:c>
      <x:c r="F5431" t="s">
        <x:v>33</x:v>
      </x:c>
      <x:c r="G5431" s="2">
        <x:v>85614.79</x:v>
      </x:c>
      <x:c r="I5431" s="2" t="s">
        <x:v>484</x:v>
      </x:c>
      <x:c r="J5431" t="s">
        <x:v>119</x:v>
      </x:c>
      <x:c r="K5431" t="s">
        <x:v>2403</x:v>
      </x:c>
      <x:c r="L5431" t="s">
        <x:v>486</x:v>
      </x:c>
      <x:c r="M5431" t="s">
        <x:v>438</x:v>
      </x:c>
      <x:c r="N5431" t="s">
        <x:v>120</x:v>
      </x:c>
      <x:c r="O5431" s="3">
        <x:v>1</x:v>
      </x:c>
      <x:c r="P5431" s="3">
        <x:v>0</x:v>
      </x:c>
      <x:c r="Q5431" s="3">
        <x:v>0</x:v>
      </x:c>
      <x:c r="R5431" s="3">
        <x:v>0</x:v>
      </x:c>
      <x:c r="S5431" s="3">
        <x:v>0</x:v>
      </x:c>
      <x:c r="T5431" s="2">
        <x:f t="shared" si="426"/>
        <x:v>85614.79</x:v>
      </x:c>
      <x:c r="U5431" s="2">
        <x:f t="shared" si="427"/>
        <x:v>0</x:v>
      </x:c>
      <x:c r="V5431" s="2">
        <x:f t="shared" si="425"/>
        <x:v>0</x:v>
      </x:c>
      <x:c r="W5431" s="2">
        <x:f t="shared" si="428"/>
        <x:v>0</x:v>
      </x:c>
      <x:c r="X5431" s="2">
        <x:f t="shared" si="429"/>
        <x:v>0</x:v>
      </x:c>
    </x:row>
    <x:row r="5432" spans="2:24" ht="14.95" hidden="1" thickTop="1" x14ac:dyDescent="0.25">
      <x:c r="B5432" t="s">
        <x:v>20</x:v>
      </x:c>
      <x:c r="C5432" t="s">
        <x:v>243</x:v>
      </x:c>
      <x:c r="D5432" t="s">
        <x:v>244</x:v>
      </x:c>
      <x:c r="E5432" t="s">
        <x:v>483</x:v>
      </x:c>
      <x:c r="F5432" t="s">
        <x:v>29</x:v>
      </x:c>
      <x:c r="G5432" s="2">
        <x:v>3984.68</x:v>
      </x:c>
      <x:c r="I5432" s="2" t="s">
        <x:v>484</x:v>
      </x:c>
      <x:c r="J5432" t="s">
        <x:v>322</x:v>
      </x:c>
      <x:c r="K5432" t="s">
        <x:v>2164</x:v>
      </x:c>
      <x:c r="L5432" t="s">
        <x:v>486</x:v>
      </x:c>
      <x:c r="M5432" t="s">
        <x:v>438</x:v>
      </x:c>
      <x:c r="N5432" t="s">
        <x:v>323</x:v>
      </x:c>
      <x:c r="O5432" s="3">
        <x:v>0.96589999999999998</x:v>
      </x:c>
      <x:c r="P5432" s="3">
        <x:v>3.4099999999999998E-2</x:v>
      </x:c>
      <x:c r="Q5432" s="3">
        <x:v>0</x:v>
      </x:c>
      <x:c r="R5432" s="3">
        <x:v>0</x:v>
      </x:c>
      <x:c r="S5432" s="3">
        <x:v>0</x:v>
      </x:c>
      <x:c r="T5432" s="2">
        <x:f t="shared" si="426"/>
        <x:v>3848.8</x:v>
      </x:c>
      <x:c r="U5432" s="2">
        <x:f t="shared" si="427"/>
        <x:v>135.88</x:v>
      </x:c>
      <x:c r="V5432" s="2">
        <x:f t="shared" si="425"/>
        <x:v>0</x:v>
      </x:c>
      <x:c r="W5432" s="2">
        <x:f t="shared" si="428"/>
        <x:v>0</x:v>
      </x:c>
      <x:c r="X5432" s="2">
        <x:f t="shared" si="429"/>
        <x:v>-3.4106051316484809E-13</x:v>
      </x:c>
    </x:row>
    <x:row r="5433" spans="2:24" ht="14.95" hidden="1" thickTop="1" x14ac:dyDescent="0.25">
      <x:c r="B5433" t="s">
        <x:v>20</x:v>
      </x:c>
      <x:c r="C5433" t="s">
        <x:v>243</x:v>
      </x:c>
      <x:c r="D5433" t="s">
        <x:v>244</x:v>
      </x:c>
      <x:c r="E5433" t="s">
        <x:v>483</x:v>
      </x:c>
      <x:c r="F5433" t="s">
        <x:v>289</x:v>
      </x:c>
      <x:c r="G5433" s="2">
        <x:v>2776.24</x:v>
      </x:c>
      <x:c r="I5433" s="2" t="s">
        <x:v>484</x:v>
      </x:c>
      <x:c r="J5433" t="s">
        <x:v>324</x:v>
      </x:c>
      <x:c r="K5433" t="s">
        <x:v>1783</x:v>
      </x:c>
      <x:c r="L5433" t="s">
        <x:v>486</x:v>
      </x:c>
      <x:c r="M5433" t="s">
        <x:v>438</x:v>
      </x:c>
      <x:c r="N5433" t="s">
        <x:v>325</x:v>
      </x:c>
      <x:c r="O5433" s="3">
        <x:v>0</x:v>
      </x:c>
      <x:c r="P5433" s="3">
        <x:v>0.8</x:v>
      </x:c>
      <x:c r="Q5433" s="3">
        <x:v>0.2</x:v>
      </x:c>
      <x:c r="R5433" s="3">
        <x:v>0</x:v>
      </x:c>
      <x:c r="S5433" s="3">
        <x:v>0</x:v>
      </x:c>
      <x:c r="T5433" s="2">
        <x:f t="shared" si="426"/>
        <x:v>0</x:v>
      </x:c>
      <x:c r="U5433" s="2">
        <x:f t="shared" si="427"/>
        <x:v>2220.9899999999998</x:v>
      </x:c>
      <x:c r="V5433" s="2">
        <x:f t="shared" si="425"/>
        <x:v>555.25</x:v>
      </x:c>
      <x:c r="W5433" s="2">
        <x:f t="shared" si="428"/>
        <x:v>0</x:v>
      </x:c>
      <x:c r="X5433" s="2">
        <x:f t="shared" si="429"/>
        <x:v>0</x:v>
      </x:c>
    </x:row>
    <x:row r="5434" spans="2:24" ht="14.95" hidden="1" thickTop="1" x14ac:dyDescent="0.25">
      <x:c r="B5434" t="s">
        <x:v>20</x:v>
      </x:c>
      <x:c r="C5434" t="s">
        <x:v>243</x:v>
      </x:c>
      <x:c r="D5434" t="s">
        <x:v>244</x:v>
      </x:c>
      <x:c r="E5434" t="s">
        <x:v>483</x:v>
      </x:c>
      <x:c r="F5434" t="s">
        <x:v>289</x:v>
      </x:c>
      <x:c r="G5434" s="2">
        <x:v>1207.2</x:v>
      </x:c>
      <x:c r="I5434" s="2" t="s">
        <x:v>484</x:v>
      </x:c>
      <x:c r="J5434" t="s">
        <x:v>324</x:v>
      </x:c>
      <x:c r="K5434" t="s">
        <x:v>1783</x:v>
      </x:c>
      <x:c r="L5434" t="s">
        <x:v>486</x:v>
      </x:c>
      <x:c r="M5434" t="s">
        <x:v>498</x:v>
      </x:c>
      <x:c r="N5434" t="s">
        <x:v>325</x:v>
      </x:c>
      <x:c r="O5434" s="3">
        <x:v>0</x:v>
      </x:c>
      <x:c r="P5434" s="3">
        <x:v>0.8</x:v>
      </x:c>
      <x:c r="Q5434" s="3">
        <x:v>0.2</x:v>
      </x:c>
      <x:c r="R5434" s="3">
        <x:v>0</x:v>
      </x:c>
      <x:c r="S5434" s="3">
        <x:v>0</x:v>
      </x:c>
      <x:c r="T5434" s="2">
        <x:f t="shared" si="426"/>
        <x:v>0</x:v>
      </x:c>
      <x:c r="U5434" s="2">
        <x:f t="shared" si="427"/>
        <x:v>965.76</x:v>
      </x:c>
      <x:c r="V5434" s="2">
        <x:f t="shared" si="425"/>
        <x:v>241.44</x:v>
      </x:c>
      <x:c r="W5434" s="2">
        <x:f t="shared" si="428"/>
        <x:v>0</x:v>
      </x:c>
      <x:c r="X5434" s="2">
        <x:f t="shared" si="429"/>
        <x:v>5.6843418860808015E-14</x:v>
      </x:c>
    </x:row>
    <x:row r="5435" spans="2:24" ht="14.95" hidden="1" thickTop="1" x14ac:dyDescent="0.25">
      <x:c r="B5435" t="s">
        <x:v>20</x:v>
      </x:c>
      <x:c r="C5435" t="s">
        <x:v>243</x:v>
      </x:c>
      <x:c r="D5435" t="s">
        <x:v>244</x:v>
      </x:c>
      <x:c r="E5435" t="s">
        <x:v>483</x:v>
      </x:c>
      <x:c r="F5435" t="s">
        <x:v>275</x:v>
      </x:c>
      <x:c r="G5435" s="2">
        <x:v>3269.76</x:v>
      </x:c>
      <x:c r="I5435" s="2" t="s">
        <x:v>484</x:v>
      </x:c>
      <x:c r="J5435" t="s">
        <x:v>324</x:v>
      </x:c>
      <x:c r="K5435" t="s">
        <x:v>1783</x:v>
      </x:c>
      <x:c r="L5435" t="s">
        <x:v>486</x:v>
      </x:c>
      <x:c r="M5435" t="s">
        <x:v>488</x:v>
      </x:c>
      <x:c r="N5435" t="s">
        <x:v>325</x:v>
      </x:c>
      <x:c r="O5435" s="3">
        <x:v>0</x:v>
      </x:c>
      <x:c r="P5435" s="3">
        <x:v>0.8</x:v>
      </x:c>
      <x:c r="Q5435" s="3">
        <x:v>0.2</x:v>
      </x:c>
      <x:c r="R5435" s="3">
        <x:v>0</x:v>
      </x:c>
      <x:c r="S5435" s="3">
        <x:v>0</x:v>
      </x:c>
      <x:c r="T5435" s="2">
        <x:f t="shared" si="426"/>
        <x:v>0</x:v>
      </x:c>
      <x:c r="U5435" s="2">
        <x:f t="shared" si="427"/>
        <x:v>2615.81</x:v>
      </x:c>
      <x:c r="V5435" s="2">
        <x:f t="shared" si="425"/>
        <x:v>653.95000000000005</x:v>
      </x:c>
      <x:c r="W5435" s="2">
        <x:f t="shared" si="428"/>
        <x:v>0</x:v>
      </x:c>
      <x:c r="X5435" s="2">
        <x:f t="shared" si="429"/>
        <x:v>2.2737367544323206E-13</x:v>
      </x:c>
    </x:row>
    <x:row r="5436" spans="2:24" ht="14.95" hidden="1" thickTop="1" x14ac:dyDescent="0.25">
      <x:c r="B5436" t="s">
        <x:v>20</x:v>
      </x:c>
      <x:c r="C5436" t="s">
        <x:v>243</x:v>
      </x:c>
      <x:c r="D5436" t="s">
        <x:v>244</x:v>
      </x:c>
      <x:c r="E5436" t="s">
        <x:v>483</x:v>
      </x:c>
      <x:c r="F5436" t="s">
        <x:v>29</x:v>
      </x:c>
      <x:c r="G5436" s="2">
        <x:v>811.68</x:v>
      </x:c>
      <x:c r="I5436" s="2" t="s">
        <x:v>484</x:v>
      </x:c>
      <x:c r="J5436" t="s">
        <x:v>324</x:v>
      </x:c>
      <x:c r="K5436" t="s">
        <x:v>1783</x:v>
      </x:c>
      <x:c r="L5436" t="s">
        <x:v>486</x:v>
      </x:c>
      <x:c r="M5436" t="s">
        <x:v>438</x:v>
      </x:c>
      <x:c r="N5436" t="s">
        <x:v>325</x:v>
      </x:c>
      <x:c r="O5436" s="3">
        <x:v>0</x:v>
      </x:c>
      <x:c r="P5436" s="3">
        <x:v>0.8</x:v>
      </x:c>
      <x:c r="Q5436" s="3">
        <x:v>0.2</x:v>
      </x:c>
      <x:c r="R5436" s="3">
        <x:v>0</x:v>
      </x:c>
      <x:c r="S5436" s="3">
        <x:v>0</x:v>
      </x:c>
      <x:c r="T5436" s="2">
        <x:f t="shared" si="426"/>
        <x:v>0</x:v>
      </x:c>
      <x:c r="U5436" s="2">
        <x:f t="shared" si="427"/>
        <x:v>649.34</x:v>
      </x:c>
      <x:c r="V5436" s="2">
        <x:f t="shared" si="425"/>
        <x:v>162.34</x:v>
      </x:c>
      <x:c r="W5436" s="2">
        <x:f t="shared" si="428"/>
        <x:v>0</x:v>
      </x:c>
      <x:c r="X5436" s="2">
        <x:f t="shared" si="429"/>
        <x:v>-8.5265128291212022E-14</x:v>
      </x:c>
    </x:row>
    <x:row r="5437" spans="2:24" ht="14.95" hidden="1" thickTop="1" x14ac:dyDescent="0.25">
      <x:c r="B5437" t="s">
        <x:v>20</x:v>
      </x:c>
      <x:c r="C5437" t="s">
        <x:v>243</x:v>
      </x:c>
      <x:c r="D5437" t="s">
        <x:v>244</x:v>
      </x:c>
      <x:c r="E5437" t="s">
        <x:v>483</x:v>
      </x:c>
      <x:c r="F5437" t="s">
        <x:v>285</x:v>
      </x:c>
      <x:c r="G5437" s="2">
        <x:v>2618.63</x:v>
      </x:c>
      <x:c r="I5437" s="2" t="s">
        <x:v>484</x:v>
      </x:c>
      <x:c r="J5437" t="s">
        <x:v>324</x:v>
      </x:c>
      <x:c r="K5437" t="s">
        <x:v>1783</x:v>
      </x:c>
      <x:c r="L5437" t="s">
        <x:v>486</x:v>
      </x:c>
      <x:c r="M5437" t="s">
        <x:v>438</x:v>
      </x:c>
      <x:c r="N5437" t="s">
        <x:v>325</x:v>
      </x:c>
      <x:c r="O5437" s="3">
        <x:v>0</x:v>
      </x:c>
      <x:c r="P5437" s="3">
        <x:v>0.8</x:v>
      </x:c>
      <x:c r="Q5437" s="3">
        <x:v>0.2</x:v>
      </x:c>
      <x:c r="R5437" s="3">
        <x:v>0</x:v>
      </x:c>
      <x:c r="S5437" s="3">
        <x:v>0</x:v>
      </x:c>
      <x:c r="T5437" s="2">
        <x:f t="shared" si="426"/>
        <x:v>0</x:v>
      </x:c>
      <x:c r="U5437" s="2">
        <x:f t="shared" si="427"/>
        <x:v>2094.9</x:v>
      </x:c>
      <x:c r="V5437" s="2">
        <x:f t="shared" si="425"/>
        <x:v>523.73</x:v>
      </x:c>
      <x:c r="W5437" s="2">
        <x:f t="shared" si="428"/>
        <x:v>0</x:v>
      </x:c>
      <x:c r="X5437" s="2">
        <x:f t="shared" si="429"/>
        <x:v>0</x:v>
      </x:c>
    </x:row>
    <x:row r="5438" spans="2:24" ht="14.95" hidden="1" thickTop="1" x14ac:dyDescent="0.25">
      <x:c r="B5438" t="s">
        <x:v>20</x:v>
      </x:c>
      <x:c r="C5438" t="s">
        <x:v>243</x:v>
      </x:c>
      <x:c r="D5438" t="s">
        <x:v>244</x:v>
      </x:c>
      <x:c r="E5438" t="s">
        <x:v>483</x:v>
      </x:c>
      <x:c r="F5438" t="s">
        <x:v>285</x:v>
      </x:c>
      <x:c r="G5438" s="2">
        <x:v>3330.85</x:v>
      </x:c>
      <x:c r="I5438" s="2" t="s">
        <x:v>484</x:v>
      </x:c>
      <x:c r="J5438" t="s">
        <x:v>324</x:v>
      </x:c>
      <x:c r="K5438" t="s">
        <x:v>1783</x:v>
      </x:c>
      <x:c r="L5438" t="s">
        <x:v>486</x:v>
      </x:c>
      <x:c r="M5438" t="s">
        <x:v>383</x:v>
      </x:c>
      <x:c r="N5438" t="s">
        <x:v>325</x:v>
      </x:c>
      <x:c r="O5438" s="3">
        <x:v>0</x:v>
      </x:c>
      <x:c r="P5438" s="3">
        <x:v>0.8</x:v>
      </x:c>
      <x:c r="Q5438" s="3">
        <x:v>0.2</x:v>
      </x:c>
      <x:c r="R5438" s="3">
        <x:v>0</x:v>
      </x:c>
      <x:c r="S5438" s="3">
        <x:v>0</x:v>
      </x:c>
      <x:c r="T5438" s="2">
        <x:f t="shared" si="426"/>
        <x:v>0</x:v>
      </x:c>
      <x:c r="U5438" s="2">
        <x:f t="shared" si="427"/>
        <x:v>2664.68</x:v>
      </x:c>
      <x:c r="V5438" s="2">
        <x:f t="shared" si="425"/>
        <x:v>666.17</x:v>
      </x:c>
      <x:c r="W5438" s="2">
        <x:f t="shared" si="428"/>
        <x:v>0</x:v>
      </x:c>
      <x:c r="X5438" s="2">
        <x:f t="shared" si="429"/>
        <x:v>1.1368683772161603E-13</x:v>
      </x:c>
    </x:row>
    <x:row r="5439" spans="2:24" ht="14.95" hidden="1" thickTop="1" x14ac:dyDescent="0.25">
      <x:c r="B5439" t="s">
        <x:v>20</x:v>
      </x:c>
      <x:c r="C5439" t="s">
        <x:v>243</x:v>
      </x:c>
      <x:c r="D5439" t="s">
        <x:v>244</x:v>
      </x:c>
      <x:c r="E5439" t="s">
        <x:v>483</x:v>
      </x:c>
      <x:c r="F5439" t="s">
        <x:v>197</x:v>
      </x:c>
      <x:c r="G5439" s="2">
        <x:v>5254.05</x:v>
      </x:c>
      <x:c r="I5439" s="2" t="s">
        <x:v>484</x:v>
      </x:c>
      <x:c r="J5439" t="s">
        <x:v>324</x:v>
      </x:c>
      <x:c r="K5439" t="s">
        <x:v>1783</x:v>
      </x:c>
      <x:c r="L5439" t="s">
        <x:v>486</x:v>
      </x:c>
      <x:c r="M5439" t="s">
        <x:v>383</x:v>
      </x:c>
      <x:c r="N5439" t="s">
        <x:v>325</x:v>
      </x:c>
      <x:c r="O5439" s="3">
        <x:v>0</x:v>
      </x:c>
      <x:c r="P5439" s="3">
        <x:v>0.8</x:v>
      </x:c>
      <x:c r="Q5439" s="3">
        <x:v>0.2</x:v>
      </x:c>
      <x:c r="R5439" s="3">
        <x:v>0</x:v>
      </x:c>
      <x:c r="S5439" s="3">
        <x:v>0</x:v>
      </x:c>
      <x:c r="T5439" s="2">
        <x:f t="shared" si="426"/>
        <x:v>0</x:v>
      </x:c>
      <x:c r="U5439" s="2">
        <x:f t="shared" si="427"/>
        <x:v>4203.24</x:v>
      </x:c>
      <x:c r="V5439" s="2">
        <x:f t="shared" si="425"/>
        <x:v>1050.81</x:v>
      </x:c>
      <x:c r="W5439" s="2">
        <x:f t="shared" si="428"/>
        <x:v>0</x:v>
      </x:c>
      <x:c r="X5439" s="2">
        <x:f t="shared" si="429"/>
        <x:v>4.5474735088646412E-13</x:v>
      </x:c>
    </x:row>
    <x:row r="5440" spans="2:24" ht="14.95" hidden="1" thickTop="1" x14ac:dyDescent="0.25">
      <x:c r="B5440" t="s">
        <x:v>20</x:v>
      </x:c>
      <x:c r="C5440" t="s">
        <x:v>243</x:v>
      </x:c>
      <x:c r="D5440" t="s">
        <x:v>244</x:v>
      </x:c>
      <x:c r="E5440" t="s">
        <x:v>483</x:v>
      </x:c>
      <x:c r="F5440" t="s">
        <x:v>200</x:v>
      </x:c>
      <x:c r="G5440" s="2">
        <x:v>650.25</x:v>
      </x:c>
      <x:c r="I5440" s="2" t="s">
        <x:v>484</x:v>
      </x:c>
      <x:c r="J5440" t="s">
        <x:v>324</x:v>
      </x:c>
      <x:c r="K5440" t="s">
        <x:v>1783</x:v>
      </x:c>
      <x:c r="L5440" t="s">
        <x:v>486</x:v>
      </x:c>
      <x:c r="M5440" t="s">
        <x:v>383</x:v>
      </x:c>
      <x:c r="N5440" t="s">
        <x:v>325</x:v>
      </x:c>
      <x:c r="O5440" s="3">
        <x:v>0</x:v>
      </x:c>
      <x:c r="P5440" s="3">
        <x:v>0.8</x:v>
      </x:c>
      <x:c r="Q5440" s="3">
        <x:v>0.2</x:v>
      </x:c>
      <x:c r="R5440" s="3">
        <x:v>0</x:v>
      </x:c>
      <x:c r="S5440" s="3">
        <x:v>0</x:v>
      </x:c>
      <x:c r="T5440" s="2">
        <x:f t="shared" si="426"/>
        <x:v>0</x:v>
      </x:c>
      <x:c r="U5440" s="2">
        <x:f t="shared" si="427"/>
        <x:v>520.20000000000005</x:v>
      </x:c>
      <x:c r="V5440" s="2">
        <x:f t="shared" si="425"/>
        <x:v>130.05000000000001</x:v>
      </x:c>
      <x:c r="W5440" s="2">
        <x:f t="shared" si="428"/>
        <x:v>0</x:v>
      </x:c>
      <x:c r="X5440" s="2">
        <x:f t="shared" si="429"/>
        <x:v>-5.6843418860808015E-14</x:v>
      </x:c>
    </x:row>
    <x:row r="5441" spans="2:24" ht="14.95" hidden="1" thickTop="1" x14ac:dyDescent="0.25">
      <x:c r="B5441" t="s">
        <x:v>20</x:v>
      </x:c>
      <x:c r="C5441" t="s">
        <x:v>243</x:v>
      </x:c>
      <x:c r="D5441" t="s">
        <x:v>244</x:v>
      </x:c>
      <x:c r="E5441" t="s">
        <x:v>483</x:v>
      </x:c>
      <x:c r="F5441" t="s">
        <x:v>289</x:v>
      </x:c>
      <x:c r="G5441" s="2">
        <x:v>5043.9399999999996</x:v>
      </x:c>
      <x:c r="I5441" s="2" t="s">
        <x:v>484</x:v>
      </x:c>
      <x:c r="J5441" t="s">
        <x:v>125</x:v>
      </x:c>
      <x:c r="K5441" t="s">
        <x:v>1786</x:v>
      </x:c>
      <x:c r="L5441" t="s">
        <x:v>486</x:v>
      </x:c>
      <x:c r="M5441" t="s">
        <x:v>380</x:v>
      </x:c>
      <x:c r="N5441" t="s">
        <x:v>126</x:v>
      </x:c>
      <x:c r="O5441" s="3">
        <x:v>0</x:v>
      </x:c>
      <x:c r="P5441" s="3">
        <x:v>0.9</x:v>
      </x:c>
      <x:c r="Q5441" s="3">
        <x:v>0</x:v>
      </x:c>
      <x:c r="R5441" s="3">
        <x:v>0</x:v>
      </x:c>
      <x:c r="S5441" s="3">
        <x:v>0.1</x:v>
      </x:c>
      <x:c r="T5441" s="2">
        <x:f t="shared" si="426"/>
        <x:v>0</x:v>
      </x:c>
      <x:c r="U5441" s="2">
        <x:f t="shared" si="427"/>
        <x:v>4539.55</x:v>
      </x:c>
      <x:c r="V5441" s="2">
        <x:f t="shared" si="425"/>
        <x:v>0</x:v>
      </x:c>
      <x:c r="W5441" s="2">
        <x:f t="shared" si="428"/>
        <x:v>0</x:v>
      </x:c>
      <x:c r="X5441" s="2">
        <x:f t="shared" si="429"/>
        <x:v>504.38999999999942</x:v>
      </x:c>
    </x:row>
    <x:row r="5442" spans="2:24" ht="14.95" hidden="1" thickTop="1" x14ac:dyDescent="0.25">
      <x:c r="B5442" t="s">
        <x:v>20</x:v>
      </x:c>
      <x:c r="C5442" t="s">
        <x:v>243</x:v>
      </x:c>
      <x:c r="D5442" t="s">
        <x:v>244</x:v>
      </x:c>
      <x:c r="E5442" t="s">
        <x:v>483</x:v>
      </x:c>
      <x:c r="F5442" t="s">
        <x:v>289</x:v>
      </x:c>
      <x:c r="G5442" s="2">
        <x:v>1323.93</x:v>
      </x:c>
      <x:c r="I5442" s="2" t="s">
        <x:v>484</x:v>
      </x:c>
      <x:c r="J5442" t="s">
        <x:v>125</x:v>
      </x:c>
      <x:c r="K5442" t="s">
        <x:v>1786</x:v>
      </x:c>
      <x:c r="L5442" t="s">
        <x:v>486</x:v>
      </x:c>
      <x:c r="M5442" t="s">
        <x:v>438</x:v>
      </x:c>
      <x:c r="N5442" t="s">
        <x:v>126</x:v>
      </x:c>
      <x:c r="O5442" s="3">
        <x:v>0</x:v>
      </x:c>
      <x:c r="P5442" s="3">
        <x:v>0.9</x:v>
      </x:c>
      <x:c r="Q5442" s="3">
        <x:v>0</x:v>
      </x:c>
      <x:c r="R5442" s="3">
        <x:v>0</x:v>
      </x:c>
      <x:c r="S5442" s="3">
        <x:v>0.1</x:v>
      </x:c>
      <x:c r="T5442" s="2">
        <x:f t="shared" si="426"/>
        <x:v>0</x:v>
      </x:c>
      <x:c r="U5442" s="2">
        <x:f t="shared" si="427"/>
        <x:v>1191.54</x:v>
      </x:c>
      <x:c r="V5442" s="2">
        <x:f t="shared" si="425"/>
        <x:v>0</x:v>
      </x:c>
      <x:c r="W5442" s="2">
        <x:f t="shared" si="428"/>
        <x:v>0</x:v>
      </x:c>
      <x:c r="X5442" s="2">
        <x:f t="shared" si="429"/>
        <x:v>132.3900000000001</x:v>
      </x:c>
    </x:row>
    <x:row r="5443" spans="2:24" ht="14.95" hidden="1" thickTop="1" x14ac:dyDescent="0.25">
      <x:c r="B5443" t="s">
        <x:v>20</x:v>
      </x:c>
      <x:c r="C5443" t="s">
        <x:v>243</x:v>
      </x:c>
      <x:c r="D5443" t="s">
        <x:v>244</x:v>
      </x:c>
      <x:c r="E5443" t="s">
        <x:v>483</x:v>
      </x:c>
      <x:c r="F5443" t="s">
        <x:v>289</x:v>
      </x:c>
      <x:c r="G5443" s="2">
        <x:v>2501.4499999999998</x:v>
      </x:c>
      <x:c r="I5443" s="2" t="s">
        <x:v>484</x:v>
      </x:c>
      <x:c r="J5443" t="s">
        <x:v>125</x:v>
      </x:c>
      <x:c r="K5443" t="s">
        <x:v>1786</x:v>
      </x:c>
      <x:c r="L5443" t="s">
        <x:v>486</x:v>
      </x:c>
      <x:c r="M5443" t="s">
        <x:v>429</x:v>
      </x:c>
      <x:c r="N5443" t="s">
        <x:v>126</x:v>
      </x:c>
      <x:c r="O5443" s="3">
        <x:v>0</x:v>
      </x:c>
      <x:c r="P5443" s="3">
        <x:v>0.9</x:v>
      </x:c>
      <x:c r="Q5443" s="3">
        <x:v>0</x:v>
      </x:c>
      <x:c r="R5443" s="3">
        <x:v>0</x:v>
      </x:c>
      <x:c r="S5443" s="3">
        <x:v>0.1</x:v>
      </x:c>
      <x:c r="T5443" s="2">
        <x:f t="shared" si="426"/>
        <x:v>0</x:v>
      </x:c>
      <x:c r="U5443" s="2">
        <x:f t="shared" si="427"/>
        <x:v>2251.31</x:v>
      </x:c>
      <x:c r="V5443" s="2">
        <x:f t="shared" si="425"/>
        <x:v>0</x:v>
      </x:c>
      <x:c r="W5443" s="2">
        <x:f t="shared" si="428"/>
        <x:v>0</x:v>
      </x:c>
      <x:c r="X5443" s="2">
        <x:f t="shared" si="429"/>
        <x:v>250.13999999999987</x:v>
      </x:c>
    </x:row>
    <x:row r="5444" spans="2:24" ht="14.95" hidden="1" thickTop="1" x14ac:dyDescent="0.25">
      <x:c r="B5444" t="s">
        <x:v>20</x:v>
      </x:c>
      <x:c r="C5444" t="s">
        <x:v>243</x:v>
      </x:c>
      <x:c r="D5444" t="s">
        <x:v>244</x:v>
      </x:c>
      <x:c r="E5444" t="s">
        <x:v>483</x:v>
      </x:c>
      <x:c r="F5444" t="s">
        <x:v>275</x:v>
      </x:c>
      <x:c r="G5444" s="2">
        <x:v>1464.39</x:v>
      </x:c>
      <x:c r="I5444" s="2" t="s">
        <x:v>484</x:v>
      </x:c>
      <x:c r="J5444" t="s">
        <x:v>125</x:v>
      </x:c>
      <x:c r="K5444" t="s">
        <x:v>1786</x:v>
      </x:c>
      <x:c r="L5444" t="s">
        <x:v>486</x:v>
      </x:c>
      <x:c r="M5444" t="s">
        <x:v>438</x:v>
      </x:c>
      <x:c r="N5444" t="s">
        <x:v>126</x:v>
      </x:c>
      <x:c r="O5444" s="3">
        <x:v>0</x:v>
      </x:c>
      <x:c r="P5444" s="3">
        <x:v>0.9</x:v>
      </x:c>
      <x:c r="Q5444" s="3">
        <x:v>0</x:v>
      </x:c>
      <x:c r="R5444" s="3">
        <x:v>0</x:v>
      </x:c>
      <x:c r="S5444" s="3">
        <x:v>0.1</x:v>
      </x:c>
      <x:c r="T5444" s="2">
        <x:f t="shared" si="426"/>
        <x:v>0</x:v>
      </x:c>
      <x:c r="U5444" s="2">
        <x:f t="shared" si="427"/>
        <x:v>1317.95</x:v>
      </x:c>
      <x:c r="V5444" s="2">
        <x:f t="shared" si="425"/>
        <x:v>0</x:v>
      </x:c>
      <x:c r="W5444" s="2">
        <x:f t="shared" si="428"/>
        <x:v>0</x:v>
      </x:c>
      <x:c r="X5444" s="2">
        <x:f t="shared" si="429"/>
        <x:v>146.44000000000005</x:v>
      </x:c>
    </x:row>
    <x:row r="5445" spans="2:24" ht="14.95" hidden="1" thickTop="1" x14ac:dyDescent="0.25">
      <x:c r="B5445" t="s">
        <x:v>20</x:v>
      </x:c>
      <x:c r="C5445" t="s">
        <x:v>243</x:v>
      </x:c>
      <x:c r="D5445" t="s">
        <x:v>244</x:v>
      </x:c>
      <x:c r="E5445" t="s">
        <x:v>483</x:v>
      </x:c>
      <x:c r="F5445" t="s">
        <x:v>118</x:v>
      </x:c>
      <x:c r="G5445" s="2">
        <x:v>1410.44</x:v>
      </x:c>
      <x:c r="I5445" s="2" t="s">
        <x:v>484</x:v>
      </x:c>
      <x:c r="J5445" t="s">
        <x:v>125</x:v>
      </x:c>
      <x:c r="K5445" t="s">
        <x:v>1786</x:v>
      </x:c>
      <x:c r="L5445" t="s">
        <x:v>486</x:v>
      </x:c>
      <x:c r="M5445" t="s">
        <x:v>438</x:v>
      </x:c>
      <x:c r="N5445" t="s">
        <x:v>126</x:v>
      </x:c>
      <x:c r="O5445" s="3">
        <x:v>0</x:v>
      </x:c>
      <x:c r="P5445" s="3">
        <x:v>0.9</x:v>
      </x:c>
      <x:c r="Q5445" s="3">
        <x:v>0</x:v>
      </x:c>
      <x:c r="R5445" s="3">
        <x:v>0</x:v>
      </x:c>
      <x:c r="S5445" s="3">
        <x:v>0.1</x:v>
      </x:c>
      <x:c r="T5445" s="2">
        <x:f t="shared" si="426"/>
        <x:v>0</x:v>
      </x:c>
      <x:c r="U5445" s="2">
        <x:f t="shared" si="427"/>
        <x:v>1269.4000000000001</x:v>
      </x:c>
      <x:c r="V5445" s="2">
        <x:f t="shared" si="425"/>
        <x:v>0</x:v>
      </x:c>
      <x:c r="W5445" s="2">
        <x:f t="shared" si="428"/>
        <x:v>0</x:v>
      </x:c>
      <x:c r="X5445" s="2">
        <x:f t="shared" si="429"/>
        <x:v>141.03999999999996</x:v>
      </x:c>
    </x:row>
    <x:row r="5446" spans="2:24" ht="14.95" hidden="1" thickTop="1" x14ac:dyDescent="0.25">
      <x:c r="B5446" t="s">
        <x:v>20</x:v>
      </x:c>
      <x:c r="C5446" t="s">
        <x:v>243</x:v>
      </x:c>
      <x:c r="D5446" t="s">
        <x:v>244</x:v>
      </x:c>
      <x:c r="E5446" t="s">
        <x:v>483</x:v>
      </x:c>
      <x:c r="F5446" t="s">
        <x:v>171</x:v>
      </x:c>
      <x:c r="G5446" s="2">
        <x:v>1876.68</x:v>
      </x:c>
      <x:c r="I5446" s="2" t="s">
        <x:v>484</x:v>
      </x:c>
      <x:c r="J5446" t="s">
        <x:v>125</x:v>
      </x:c>
      <x:c r="K5446" t="s">
        <x:v>1786</x:v>
      </x:c>
      <x:c r="L5446" t="s">
        <x:v>486</x:v>
      </x:c>
      <x:c r="M5446" t="s">
        <x:v>498</x:v>
      </x:c>
      <x:c r="N5446" t="s">
        <x:v>126</x:v>
      </x:c>
      <x:c r="O5446" s="3">
        <x:v>0</x:v>
      </x:c>
      <x:c r="P5446" s="3">
        <x:v>0.9</x:v>
      </x:c>
      <x:c r="Q5446" s="3">
        <x:v>0</x:v>
      </x:c>
      <x:c r="R5446" s="3">
        <x:v>0</x:v>
      </x:c>
      <x:c r="S5446" s="3">
        <x:v>0.1</x:v>
      </x:c>
      <x:c r="T5446" s="2">
        <x:f t="shared" si="426"/>
        <x:v>0</x:v>
      </x:c>
      <x:c r="U5446" s="2">
        <x:f t="shared" si="427"/>
        <x:v>1689.01</x:v>
      </x:c>
      <x:c r="V5446" s="2">
        <x:f t="shared" si="425"/>
        <x:v>0</x:v>
      </x:c>
      <x:c r="W5446" s="2">
        <x:f t="shared" si="428"/>
        <x:v>0</x:v>
      </x:c>
      <x:c r="X5446" s="2">
        <x:f t="shared" si="429"/>
        <x:v>187.67000000000007</x:v>
      </x:c>
    </x:row>
    <x:row r="5447" spans="2:24" ht="14.95" hidden="1" thickTop="1" x14ac:dyDescent="0.25">
      <x:c r="B5447" t="s">
        <x:v>20</x:v>
      </x:c>
      <x:c r="C5447" t="s">
        <x:v>243</x:v>
      </x:c>
      <x:c r="D5447" t="s">
        <x:v>244</x:v>
      </x:c>
      <x:c r="E5447" t="s">
        <x:v>483</x:v>
      </x:c>
      <x:c r="F5447" t="s">
        <x:v>109</x:v>
      </x:c>
      <x:c r="G5447" s="2">
        <x:v>19655.66</x:v>
      </x:c>
      <x:c r="I5447" s="2" t="s">
        <x:v>484</x:v>
      </x:c>
      <x:c r="J5447" t="s">
        <x:v>125</x:v>
      </x:c>
      <x:c r="K5447" t="s">
        <x:v>1786</x:v>
      </x:c>
      <x:c r="L5447" t="s">
        <x:v>486</x:v>
      </x:c>
      <x:c r="M5447" t="s">
        <x:v>380</x:v>
      </x:c>
      <x:c r="N5447" t="s">
        <x:v>126</x:v>
      </x:c>
      <x:c r="O5447" s="3">
        <x:v>0</x:v>
      </x:c>
      <x:c r="P5447" s="3">
        <x:v>0.9</x:v>
      </x:c>
      <x:c r="Q5447" s="3">
        <x:v>0</x:v>
      </x:c>
      <x:c r="R5447" s="3">
        <x:v>0</x:v>
      </x:c>
      <x:c r="S5447" s="3">
        <x:v>0.1</x:v>
      </x:c>
      <x:c r="T5447" s="2">
        <x:f t="shared" si="426"/>
        <x:v>0</x:v>
      </x:c>
      <x:c r="U5447" s="2">
        <x:f t="shared" si="427"/>
        <x:v>17690.09</x:v>
      </x:c>
      <x:c r="V5447" s="2">
        <x:f t="shared" si="425"/>
        <x:v>0</x:v>
      </x:c>
      <x:c r="W5447" s="2">
        <x:f t="shared" si="428"/>
        <x:v>0</x:v>
      </x:c>
      <x:c r="X5447" s="2">
        <x:f t="shared" si="429"/>
        <x:v>1965.5699999999997</x:v>
      </x:c>
    </x:row>
    <x:row r="5448" spans="2:24" ht="14.95" hidden="1" thickTop="1" x14ac:dyDescent="0.25">
      <x:c r="B5448" t="s">
        <x:v>20</x:v>
      </x:c>
      <x:c r="C5448" t="s">
        <x:v>243</x:v>
      </x:c>
      <x:c r="D5448" t="s">
        <x:v>244</x:v>
      </x:c>
      <x:c r="E5448" t="s">
        <x:v>483</x:v>
      </x:c>
      <x:c r="F5448" t="s">
        <x:v>301</x:v>
      </x:c>
      <x:c r="G5448" s="2">
        <x:v>9974.2999999999993</x:v>
      </x:c>
      <x:c r="I5448" s="2" t="s">
        <x:v>484</x:v>
      </x:c>
      <x:c r="J5448" t="s">
        <x:v>125</x:v>
      </x:c>
      <x:c r="K5448" t="s">
        <x:v>1786</x:v>
      </x:c>
      <x:c r="L5448" t="s">
        <x:v>486</x:v>
      </x:c>
      <x:c r="M5448" t="s">
        <x:v>380</x:v>
      </x:c>
      <x:c r="N5448" t="s">
        <x:v>126</x:v>
      </x:c>
      <x:c r="O5448" s="3">
        <x:v>0</x:v>
      </x:c>
      <x:c r="P5448" s="3">
        <x:v>0.9</x:v>
      </x:c>
      <x:c r="Q5448" s="3">
        <x:v>0</x:v>
      </x:c>
      <x:c r="R5448" s="3">
        <x:v>0</x:v>
      </x:c>
      <x:c r="S5448" s="3">
        <x:v>0.1</x:v>
      </x:c>
      <x:c r="T5448" s="2">
        <x:f t="shared" si="426"/>
        <x:v>0</x:v>
      </x:c>
      <x:c r="U5448" s="2">
        <x:f t="shared" si="427"/>
        <x:v>8976.8700000000008</x:v>
      </x:c>
      <x:c r="V5448" s="2">
        <x:f t="shared" si="425"/>
        <x:v>0</x:v>
      </x:c>
      <x:c r="W5448" s="2">
        <x:f t="shared" si="428"/>
        <x:v>0</x:v>
      </x:c>
      <x:c r="X5448" s="2">
        <x:f t="shared" si="429"/>
        <x:v>997.42999999999847</x:v>
      </x:c>
    </x:row>
    <x:row r="5449" spans="2:24" ht="14.95" hidden="1" thickTop="1" x14ac:dyDescent="0.25">
      <x:c r="B5449" t="s">
        <x:v>20</x:v>
      </x:c>
      <x:c r="C5449" t="s">
        <x:v>243</x:v>
      </x:c>
      <x:c r="D5449" t="s">
        <x:v>244</x:v>
      </x:c>
      <x:c r="E5449" t="s">
        <x:v>483</x:v>
      </x:c>
      <x:c r="F5449" t="s">
        <x:v>301</x:v>
      </x:c>
      <x:c r="G5449" s="2">
        <x:v>114704.22</x:v>
      </x:c>
      <x:c r="I5449" s="2" t="s">
        <x:v>484</x:v>
      </x:c>
      <x:c r="J5449" t="s">
        <x:v>125</x:v>
      </x:c>
      <x:c r="K5449" t="s">
        <x:v>1786</x:v>
      </x:c>
      <x:c r="L5449" t="s">
        <x:v>486</x:v>
      </x:c>
      <x:c r="M5449" t="s">
        <x:v>493</x:v>
      </x:c>
      <x:c r="N5449" t="s">
        <x:v>126</x:v>
      </x:c>
      <x:c r="O5449" s="3">
        <x:v>0</x:v>
      </x:c>
      <x:c r="P5449" s="3">
        <x:v>0.9</x:v>
      </x:c>
      <x:c r="Q5449" s="3">
        <x:v>0</x:v>
      </x:c>
      <x:c r="R5449" s="3">
        <x:v>0</x:v>
      </x:c>
      <x:c r="S5449" s="3">
        <x:v>0.1</x:v>
      </x:c>
      <x:c r="T5449" s="2">
        <x:f t="shared" si="426"/>
        <x:v>0</x:v>
      </x:c>
      <x:c r="U5449" s="2">
        <x:f t="shared" si="427"/>
        <x:v>103233.8</x:v>
      </x:c>
      <x:c r="V5449" s="2">
        <x:f t="shared" si="425"/>
        <x:v>0</x:v>
      </x:c>
      <x:c r="W5449" s="2">
        <x:f t="shared" si="428"/>
        <x:v>0</x:v>
      </x:c>
      <x:c r="X5449" s="2">
        <x:f t="shared" si="429"/>
        <x:v>11470.419999999998</x:v>
      </x:c>
    </x:row>
    <x:row r="5450" spans="2:24" ht="14.95" hidden="1" thickTop="1" x14ac:dyDescent="0.25">
      <x:c r="B5450" t="s">
        <x:v>20</x:v>
      </x:c>
      <x:c r="C5450" t="s">
        <x:v>243</x:v>
      </x:c>
      <x:c r="D5450" t="s">
        <x:v>244</x:v>
      </x:c>
      <x:c r="E5450" t="s">
        <x:v>483</x:v>
      </x:c>
      <x:c r="F5450" t="s">
        <x:v>133</x:v>
      </x:c>
      <x:c r="G5450" s="2">
        <x:v>1871</x:v>
      </x:c>
      <x:c r="I5450" s="2" t="s">
        <x:v>484</x:v>
      </x:c>
      <x:c r="J5450" t="s">
        <x:v>125</x:v>
      </x:c>
      <x:c r="K5450" t="s">
        <x:v>1786</x:v>
      </x:c>
      <x:c r="L5450" t="s">
        <x:v>486</x:v>
      </x:c>
      <x:c r="M5450" t="s">
        <x:v>383</x:v>
      </x:c>
      <x:c r="N5450" t="s">
        <x:v>126</x:v>
      </x:c>
      <x:c r="O5450" s="3">
        <x:v>0</x:v>
      </x:c>
      <x:c r="P5450" s="3">
        <x:v>0.9</x:v>
      </x:c>
      <x:c r="Q5450" s="3">
        <x:v>0</x:v>
      </x:c>
      <x:c r="R5450" s="3">
        <x:v>0</x:v>
      </x:c>
      <x:c r="S5450" s="3">
        <x:v>0.1</x:v>
      </x:c>
      <x:c r="T5450" s="2">
        <x:f t="shared" si="426"/>
        <x:v>0</x:v>
      </x:c>
      <x:c r="U5450" s="2">
        <x:f t="shared" si="427"/>
        <x:v>1683.9</x:v>
      </x:c>
      <x:c r="V5450" s="2">
        <x:f t="shared" si="425"/>
        <x:v>0</x:v>
      </x:c>
      <x:c r="W5450" s="2">
        <x:f t="shared" si="428"/>
        <x:v>0</x:v>
      </x:c>
      <x:c r="X5450" s="2">
        <x:f t="shared" si="429"/>
        <x:v>187.09999999999991</x:v>
      </x:c>
    </x:row>
    <x:row r="5451" spans="2:24" ht="14.95" hidden="1" thickTop="1" x14ac:dyDescent="0.25">
      <x:c r="B5451" t="s">
        <x:v>20</x:v>
      </x:c>
      <x:c r="C5451" t="s">
        <x:v>243</x:v>
      </x:c>
      <x:c r="D5451" t="s">
        <x:v>244</x:v>
      </x:c>
      <x:c r="E5451" t="s">
        <x:v>483</x:v>
      </x:c>
      <x:c r="F5451" t="s">
        <x:v>276</x:v>
      </x:c>
      <x:c r="G5451" s="2">
        <x:v>1112.81</x:v>
      </x:c>
      <x:c r="I5451" s="2" t="s">
        <x:v>484</x:v>
      </x:c>
      <x:c r="J5451" t="s">
        <x:v>125</x:v>
      </x:c>
      <x:c r="K5451" t="s">
        <x:v>1786</x:v>
      </x:c>
      <x:c r="L5451" t="s">
        <x:v>486</x:v>
      </x:c>
      <x:c r="M5451" t="s">
        <x:v>438</x:v>
      </x:c>
      <x:c r="N5451" t="s">
        <x:v>126</x:v>
      </x:c>
      <x:c r="O5451" s="3">
        <x:v>0</x:v>
      </x:c>
      <x:c r="P5451" s="3">
        <x:v>0.9</x:v>
      </x:c>
      <x:c r="Q5451" s="3">
        <x:v>0</x:v>
      </x:c>
      <x:c r="R5451" s="3">
        <x:v>0</x:v>
      </x:c>
      <x:c r="S5451" s="3">
        <x:v>0.1</x:v>
      </x:c>
      <x:c r="T5451" s="2">
        <x:f t="shared" si="426"/>
        <x:v>0</x:v>
      </x:c>
      <x:c r="U5451" s="2">
        <x:f t="shared" si="427"/>
        <x:v>1001.53</x:v>
      </x:c>
      <x:c r="V5451" s="2">
        <x:f t="shared" si="425"/>
        <x:v>0</x:v>
      </x:c>
      <x:c r="W5451" s="2">
        <x:f t="shared" si="428"/>
        <x:v>0</x:v>
      </x:c>
      <x:c r="X5451" s="2">
        <x:f t="shared" si="429"/>
        <x:v>111.27999999999997</x:v>
      </x:c>
    </x:row>
    <x:row r="5452" spans="2:24" ht="14.95" hidden="1" thickTop="1" x14ac:dyDescent="0.25">
      <x:c r="B5452" t="s">
        <x:v>20</x:v>
      </x:c>
      <x:c r="C5452" t="s">
        <x:v>243</x:v>
      </x:c>
      <x:c r="D5452" t="s">
        <x:v>244</x:v>
      </x:c>
      <x:c r="E5452" t="s">
        <x:v>483</x:v>
      </x:c>
      <x:c r="F5452" t="s">
        <x:v>303</x:v>
      </x:c>
      <x:c r="G5452" s="2">
        <x:v>2569.6999999999998</x:v>
      </x:c>
      <x:c r="I5452" s="2" t="s">
        <x:v>484</x:v>
      </x:c>
      <x:c r="J5452" t="s">
        <x:v>125</x:v>
      </x:c>
      <x:c r="K5452" t="s">
        <x:v>1786</x:v>
      </x:c>
      <x:c r="L5452" t="s">
        <x:v>486</x:v>
      </x:c>
      <x:c r="M5452" t="s">
        <x:v>438</x:v>
      </x:c>
      <x:c r="N5452" t="s">
        <x:v>126</x:v>
      </x:c>
      <x:c r="O5452" s="3">
        <x:v>0</x:v>
      </x:c>
      <x:c r="P5452" s="3">
        <x:v>0.9</x:v>
      </x:c>
      <x:c r="Q5452" s="3">
        <x:v>0</x:v>
      </x:c>
      <x:c r="R5452" s="3">
        <x:v>0</x:v>
      </x:c>
      <x:c r="S5452" s="3">
        <x:v>0.1</x:v>
      </x:c>
      <x:c r="T5452" s="2">
        <x:f t="shared" si="426"/>
        <x:v>0</x:v>
      </x:c>
      <x:c r="U5452" s="2">
        <x:f t="shared" si="427"/>
        <x:v>2312.73</x:v>
      </x:c>
      <x:c r="V5452" s="2">
        <x:f t="shared" si="425"/>
        <x:v>0</x:v>
      </x:c>
      <x:c r="W5452" s="2">
        <x:f t="shared" si="428"/>
        <x:v>0</x:v>
      </x:c>
      <x:c r="X5452" s="2">
        <x:f t="shared" si="429"/>
        <x:v>256.9699999999998</x:v>
      </x:c>
    </x:row>
    <x:row r="5453" spans="2:24" ht="14.95" hidden="1" thickTop="1" x14ac:dyDescent="0.25">
      <x:c r="B5453" t="s">
        <x:v>20</x:v>
      </x:c>
      <x:c r="C5453" t="s">
        <x:v>243</x:v>
      </x:c>
      <x:c r="D5453" t="s">
        <x:v>244</x:v>
      </x:c>
      <x:c r="E5453" t="s">
        <x:v>483</x:v>
      </x:c>
      <x:c r="F5453" t="s">
        <x:v>303</x:v>
      </x:c>
      <x:c r="G5453" s="2">
        <x:v>1524.38</x:v>
      </x:c>
      <x:c r="I5453" s="2" t="s">
        <x:v>484</x:v>
      </x:c>
      <x:c r="J5453" t="s">
        <x:v>125</x:v>
      </x:c>
      <x:c r="K5453" t="s">
        <x:v>1786</x:v>
      </x:c>
      <x:c r="L5453" t="s">
        <x:v>486</x:v>
      </x:c>
      <x:c r="M5453" t="s">
        <x:v>383</x:v>
      </x:c>
      <x:c r="N5453" t="s">
        <x:v>126</x:v>
      </x:c>
      <x:c r="O5453" s="3">
        <x:v>0</x:v>
      </x:c>
      <x:c r="P5453" s="3">
        <x:v>0.9</x:v>
      </x:c>
      <x:c r="Q5453" s="3">
        <x:v>0</x:v>
      </x:c>
      <x:c r="R5453" s="3">
        <x:v>0</x:v>
      </x:c>
      <x:c r="S5453" s="3">
        <x:v>0.1</x:v>
      </x:c>
      <x:c r="T5453" s="2">
        <x:f t="shared" si="426"/>
        <x:v>0</x:v>
      </x:c>
      <x:c r="U5453" s="2">
        <x:f t="shared" si="427"/>
        <x:v>1371.94</x:v>
      </x:c>
      <x:c r="V5453" s="2">
        <x:f t="shared" si="425"/>
        <x:v>0</x:v>
      </x:c>
      <x:c r="W5453" s="2">
        <x:f t="shared" si="428"/>
        <x:v>0</x:v>
      </x:c>
      <x:c r="X5453" s="2">
        <x:f t="shared" si="429"/>
        <x:v>152.44000000000005</x:v>
      </x:c>
    </x:row>
    <x:row r="5454" spans="2:24" ht="14.95" hidden="1" thickTop="1" x14ac:dyDescent="0.25">
      <x:c r="B5454" t="s">
        <x:v>20</x:v>
      </x:c>
      <x:c r="C5454" t="s">
        <x:v>243</x:v>
      </x:c>
      <x:c r="D5454" t="s">
        <x:v>244</x:v>
      </x:c>
      <x:c r="E5454" t="s">
        <x:v>483</x:v>
      </x:c>
      <x:c r="F5454" t="s">
        <x:v>29</x:v>
      </x:c>
      <x:c r="G5454" s="2">
        <x:v>3611.98</x:v>
      </x:c>
      <x:c r="I5454" s="2" t="s">
        <x:v>484</x:v>
      </x:c>
      <x:c r="J5454" t="s">
        <x:v>125</x:v>
      </x:c>
      <x:c r="K5454" t="s">
        <x:v>1786</x:v>
      </x:c>
      <x:c r="L5454" t="s">
        <x:v>486</x:v>
      </x:c>
      <x:c r="M5454" t="s">
        <x:v>383</x:v>
      </x:c>
      <x:c r="N5454" t="s">
        <x:v>126</x:v>
      </x:c>
      <x:c r="O5454" s="3">
        <x:v>0</x:v>
      </x:c>
      <x:c r="P5454" s="3">
        <x:v>0.9</x:v>
      </x:c>
      <x:c r="Q5454" s="3">
        <x:v>0</x:v>
      </x:c>
      <x:c r="R5454" s="3">
        <x:v>0</x:v>
      </x:c>
      <x:c r="S5454" s="3">
        <x:v>0.1</x:v>
      </x:c>
      <x:c r="T5454" s="2">
        <x:f t="shared" si="426"/>
        <x:v>0</x:v>
      </x:c>
      <x:c r="U5454" s="2">
        <x:f t="shared" si="427"/>
        <x:v>3250.78</x:v>
      </x:c>
      <x:c r="V5454" s="2">
        <x:f t="shared" si="425"/>
        <x:v>0</x:v>
      </x:c>
      <x:c r="W5454" s="2">
        <x:f t="shared" si="428"/>
        <x:v>0</x:v>
      </x:c>
      <x:c r="X5454" s="2">
        <x:f t="shared" si="429"/>
        <x:v>361.19999999999982</x:v>
      </x:c>
    </x:row>
    <x:row r="5455" spans="2:24" ht="14.95" hidden="1" thickTop="1" x14ac:dyDescent="0.25">
      <x:c r="B5455" t="s">
        <x:v>20</x:v>
      </x:c>
      <x:c r="C5455" t="s">
        <x:v>243</x:v>
      </x:c>
      <x:c r="D5455" t="s">
        <x:v>244</x:v>
      </x:c>
      <x:c r="E5455" t="s">
        <x:v>483</x:v>
      </x:c>
      <x:c r="F5455" t="s">
        <x:v>281</x:v>
      </x:c>
      <x:c r="G5455" s="2">
        <x:v>80301.97</x:v>
      </x:c>
      <x:c r="I5455" s="2" t="s">
        <x:v>484</x:v>
      </x:c>
      <x:c r="J5455" t="s">
        <x:v>125</x:v>
      </x:c>
      <x:c r="K5455" t="s">
        <x:v>1786</x:v>
      </x:c>
      <x:c r="L5455" t="s">
        <x:v>486</x:v>
      </x:c>
      <x:c r="M5455" t="s">
        <x:v>380</x:v>
      </x:c>
      <x:c r="N5455" t="s">
        <x:v>126</x:v>
      </x:c>
      <x:c r="O5455" s="3">
        <x:v>0</x:v>
      </x:c>
      <x:c r="P5455" s="3">
        <x:v>0.9</x:v>
      </x:c>
      <x:c r="Q5455" s="3">
        <x:v>0</x:v>
      </x:c>
      <x:c r="R5455" s="3">
        <x:v>0</x:v>
      </x:c>
      <x:c r="S5455" s="3">
        <x:v>0.1</x:v>
      </x:c>
      <x:c r="T5455" s="2">
        <x:f t="shared" si="426"/>
        <x:v>0</x:v>
      </x:c>
      <x:c r="U5455" s="2">
        <x:f t="shared" si="427"/>
        <x:v>72271.77</x:v>
      </x:c>
      <x:c r="V5455" s="2">
        <x:f t="shared" si="425"/>
        <x:v>0</x:v>
      </x:c>
      <x:c r="W5455" s="2">
        <x:f t="shared" si="428"/>
        <x:v>0</x:v>
      </x:c>
      <x:c r="X5455" s="2">
        <x:f t="shared" si="429"/>
        <x:v>8030.1999999999971</x:v>
      </x:c>
    </x:row>
    <x:row r="5456" spans="2:24" ht="14.95" hidden="1" thickTop="1" x14ac:dyDescent="0.25">
      <x:c r="B5456" t="s">
        <x:v>20</x:v>
      </x:c>
      <x:c r="C5456" t="s">
        <x:v>243</x:v>
      </x:c>
      <x:c r="D5456" t="s">
        <x:v>244</x:v>
      </x:c>
      <x:c r="E5456" t="s">
        <x:v>483</x:v>
      </x:c>
      <x:c r="F5456" t="s">
        <x:v>285</x:v>
      </x:c>
      <x:c r="G5456" s="2">
        <x:v>2794.79</x:v>
      </x:c>
      <x:c r="I5456" s="2" t="s">
        <x:v>484</x:v>
      </x:c>
      <x:c r="J5456" t="s">
        <x:v>125</x:v>
      </x:c>
      <x:c r="K5456" t="s">
        <x:v>1786</x:v>
      </x:c>
      <x:c r="L5456" t="s">
        <x:v>486</x:v>
      </x:c>
      <x:c r="M5456" t="s">
        <x:v>438</x:v>
      </x:c>
      <x:c r="N5456" t="s">
        <x:v>126</x:v>
      </x:c>
      <x:c r="O5456" s="3">
        <x:v>0</x:v>
      </x:c>
      <x:c r="P5456" s="3">
        <x:v>0.9</x:v>
      </x:c>
      <x:c r="Q5456" s="3">
        <x:v>0</x:v>
      </x:c>
      <x:c r="R5456" s="3">
        <x:v>0</x:v>
      </x:c>
      <x:c r="S5456" s="3">
        <x:v>0.1</x:v>
      </x:c>
      <x:c r="T5456" s="2">
        <x:f t="shared" si="426"/>
        <x:v>0</x:v>
      </x:c>
      <x:c r="U5456" s="2">
        <x:f t="shared" si="427"/>
        <x:v>2515.31</x:v>
      </x:c>
      <x:c r="V5456" s="2">
        <x:f t="shared" si="425"/>
        <x:v>0</x:v>
      </x:c>
      <x:c r="W5456" s="2">
        <x:f t="shared" si="428"/>
        <x:v>0</x:v>
      </x:c>
      <x:c r="X5456" s="2">
        <x:f t="shared" si="429"/>
        <x:v>279.48</x:v>
      </x:c>
    </x:row>
    <x:row r="5457" spans="2:24" ht="14.95" hidden="1" thickTop="1" x14ac:dyDescent="0.25">
      <x:c r="B5457" t="s">
        <x:v>20</x:v>
      </x:c>
      <x:c r="C5457" t="s">
        <x:v>243</x:v>
      </x:c>
      <x:c r="D5457" t="s">
        <x:v>244</x:v>
      </x:c>
      <x:c r="E5457" t="s">
        <x:v>483</x:v>
      </x:c>
      <x:c r="F5457" t="s">
        <x:v>197</x:v>
      </x:c>
      <x:c r="G5457" s="2">
        <x:v>6004.96</x:v>
      </x:c>
      <x:c r="I5457" s="2" t="s">
        <x:v>484</x:v>
      </x:c>
      <x:c r="J5457" t="s">
        <x:v>125</x:v>
      </x:c>
      <x:c r="K5457" t="s">
        <x:v>1786</x:v>
      </x:c>
      <x:c r="L5457" t="s">
        <x:v>486</x:v>
      </x:c>
      <x:c r="M5457" t="s">
        <x:v>438</x:v>
      </x:c>
      <x:c r="N5457" t="s">
        <x:v>126</x:v>
      </x:c>
      <x:c r="O5457" s="3">
        <x:v>0</x:v>
      </x:c>
      <x:c r="P5457" s="3">
        <x:v>0.9</x:v>
      </x:c>
      <x:c r="Q5457" s="3">
        <x:v>0</x:v>
      </x:c>
      <x:c r="R5457" s="3">
        <x:v>0</x:v>
      </x:c>
      <x:c r="S5457" s="3">
        <x:v>0.1</x:v>
      </x:c>
      <x:c r="T5457" s="2">
        <x:f t="shared" si="426"/>
        <x:v>0</x:v>
      </x:c>
      <x:c r="U5457" s="2">
        <x:f t="shared" si="427"/>
        <x:v>5404.46</x:v>
      </x:c>
      <x:c r="V5457" s="2">
        <x:f t="shared" si="425"/>
        <x:v>0</x:v>
      </x:c>
      <x:c r="W5457" s="2">
        <x:f t="shared" si="428"/>
        <x:v>0</x:v>
      </x:c>
      <x:c r="X5457" s="2">
        <x:f t="shared" si="429"/>
        <x:v>600.5</x:v>
      </x:c>
    </x:row>
    <x:row r="5458" spans="2:24" ht="14.95" hidden="1" thickTop="1" x14ac:dyDescent="0.25">
      <x:c r="B5458" t="s">
        <x:v>20</x:v>
      </x:c>
      <x:c r="C5458" t="s">
        <x:v>243</x:v>
      </x:c>
      <x:c r="D5458" t="s">
        <x:v>244</x:v>
      </x:c>
      <x:c r="E5458" t="s">
        <x:v>483</x:v>
      </x:c>
      <x:c r="F5458" t="s">
        <x:v>197</x:v>
      </x:c>
      <x:c r="G5458" s="2">
        <x:v>5254.05</x:v>
      </x:c>
      <x:c r="I5458" s="2" t="s">
        <x:v>484</x:v>
      </x:c>
      <x:c r="J5458" t="s">
        <x:v>125</x:v>
      </x:c>
      <x:c r="K5458" t="s">
        <x:v>1786</x:v>
      </x:c>
      <x:c r="L5458" t="s">
        <x:v>486</x:v>
      </x:c>
      <x:c r="M5458" t="s">
        <x:v>383</x:v>
      </x:c>
      <x:c r="N5458" t="s">
        <x:v>126</x:v>
      </x:c>
      <x:c r="O5458" s="3">
        <x:v>0</x:v>
      </x:c>
      <x:c r="P5458" s="3">
        <x:v>0.9</x:v>
      </x:c>
      <x:c r="Q5458" s="3">
        <x:v>0</x:v>
      </x:c>
      <x:c r="R5458" s="3">
        <x:v>0</x:v>
      </x:c>
      <x:c r="S5458" s="3">
        <x:v>0.1</x:v>
      </x:c>
      <x:c r="T5458" s="2">
        <x:f t="shared" si="426"/>
        <x:v>0</x:v>
      </x:c>
      <x:c r="U5458" s="2">
        <x:f t="shared" si="427"/>
        <x:v>4728.6499999999996</x:v>
      </x:c>
      <x:c r="V5458" s="2">
        <x:f t="shared" si="425"/>
        <x:v>0</x:v>
      </x:c>
      <x:c r="W5458" s="2">
        <x:f t="shared" si="428"/>
        <x:v>0</x:v>
      </x:c>
      <x:c r="X5458" s="2">
        <x:f t="shared" si="429"/>
        <x:v>525.40000000000055</x:v>
      </x:c>
    </x:row>
    <x:row r="5459" spans="2:24" ht="14.95" hidden="1" thickTop="1" x14ac:dyDescent="0.25">
      <x:c r="B5459" t="s">
        <x:v>20</x:v>
      </x:c>
      <x:c r="C5459" t="s">
        <x:v>243</x:v>
      </x:c>
      <x:c r="D5459" t="s">
        <x:v>244</x:v>
      </x:c>
      <x:c r="E5459" t="s">
        <x:v>483</x:v>
      </x:c>
      <x:c r="F5459" t="s">
        <x:v>200</x:v>
      </x:c>
      <x:c r="G5459" s="2">
        <x:v>9864.4</x:v>
      </x:c>
      <x:c r="I5459" s="2" t="s">
        <x:v>484</x:v>
      </x:c>
      <x:c r="J5459" t="s">
        <x:v>125</x:v>
      </x:c>
      <x:c r="K5459" t="s">
        <x:v>1786</x:v>
      </x:c>
      <x:c r="L5459" t="s">
        <x:v>486</x:v>
      </x:c>
      <x:c r="M5459" t="s">
        <x:v>269</x:v>
      </x:c>
      <x:c r="N5459" t="s">
        <x:v>126</x:v>
      </x:c>
      <x:c r="O5459" s="3">
        <x:v>0</x:v>
      </x:c>
      <x:c r="P5459" s="3">
        <x:v>0.9</x:v>
      </x:c>
      <x:c r="Q5459" s="3">
        <x:v>0</x:v>
      </x:c>
      <x:c r="R5459" s="3">
        <x:v>0</x:v>
      </x:c>
      <x:c r="S5459" s="3">
        <x:v>0.1</x:v>
      </x:c>
      <x:c r="T5459" s="2">
        <x:f t="shared" si="426"/>
        <x:v>0</x:v>
      </x:c>
      <x:c r="U5459" s="2">
        <x:f t="shared" si="427"/>
        <x:v>8877.9599999999991</x:v>
      </x:c>
      <x:c r="V5459" s="2">
        <x:f t="shared" si="425"/>
        <x:v>0</x:v>
      </x:c>
      <x:c r="W5459" s="2">
        <x:f t="shared" si="428"/>
        <x:v>0</x:v>
      </x:c>
      <x:c r="X5459" s="2">
        <x:f t="shared" si="429"/>
        <x:v>986.44000000000051</x:v>
      </x:c>
    </x:row>
    <x:row r="5460" spans="2:24" ht="14.95" hidden="1" thickTop="1" x14ac:dyDescent="0.25">
      <x:c r="B5460" t="s">
        <x:v>20</x:v>
      </x:c>
      <x:c r="C5460" t="s">
        <x:v>243</x:v>
      </x:c>
      <x:c r="D5460" t="s">
        <x:v>244</x:v>
      </x:c>
      <x:c r="E5460" t="s">
        <x:v>483</x:v>
      </x:c>
      <x:c r="F5460" t="s">
        <x:v>200</x:v>
      </x:c>
      <x:c r="G5460" s="2">
        <x:v>650.25</x:v>
      </x:c>
      <x:c r="I5460" s="2" t="s">
        <x:v>484</x:v>
      </x:c>
      <x:c r="J5460" t="s">
        <x:v>125</x:v>
      </x:c>
      <x:c r="K5460" t="s">
        <x:v>1786</x:v>
      </x:c>
      <x:c r="L5460" t="s">
        <x:v>486</x:v>
      </x:c>
      <x:c r="M5460" t="s">
        <x:v>383</x:v>
      </x:c>
      <x:c r="N5460" t="s">
        <x:v>126</x:v>
      </x:c>
      <x:c r="O5460" s="3">
        <x:v>0</x:v>
      </x:c>
      <x:c r="P5460" s="3">
        <x:v>0.9</x:v>
      </x:c>
      <x:c r="Q5460" s="3">
        <x:v>0</x:v>
      </x:c>
      <x:c r="R5460" s="3">
        <x:v>0</x:v>
      </x:c>
      <x:c r="S5460" s="3">
        <x:v>0.1</x:v>
      </x:c>
      <x:c r="T5460" s="2">
        <x:f t="shared" si="426"/>
        <x:v>0</x:v>
      </x:c>
      <x:c r="U5460" s="2">
        <x:f t="shared" si="427"/>
        <x:v>585.23</x:v>
      </x:c>
      <x:c r="V5460" s="2">
        <x:f t="shared" si="425"/>
        <x:v>0</x:v>
      </x:c>
      <x:c r="W5460" s="2">
        <x:f t="shared" si="428"/>
        <x:v>0</x:v>
      </x:c>
      <x:c r="X5460" s="2">
        <x:f t="shared" si="429"/>
        <x:v>65.019999999999982</x:v>
      </x:c>
    </x:row>
    <x:row r="5461" spans="2:24" ht="14.95" hidden="1" thickTop="1" x14ac:dyDescent="0.25">
      <x:c r="B5461" t="s">
        <x:v>20</x:v>
      </x:c>
      <x:c r="C5461" t="s">
        <x:v>243</x:v>
      </x:c>
      <x:c r="D5461" t="s">
        <x:v>244</x:v>
      </x:c>
      <x:c r="E5461" t="s">
        <x:v>483</x:v>
      </x:c>
      <x:c r="F5461" t="s">
        <x:v>23</x:v>
      </x:c>
      <x:c r="G5461" s="2">
        <x:v>2504.92</x:v>
      </x:c>
      <x:c r="I5461" s="2" t="s">
        <x:v>484</x:v>
      </x:c>
      <x:c r="J5461" t="s">
        <x:v>127</x:v>
      </x:c>
      <x:c r="K5461" t="s">
        <x:v>1787</x:v>
      </x:c>
      <x:c r="L5461" t="s">
        <x:v>486</x:v>
      </x:c>
      <x:c r="M5461" t="s">
        <x:v>383</x:v>
      </x:c>
      <x:c r="N5461" t="s">
        <x:v>128</x:v>
      </x:c>
      <x:c r="O5461" s="3">
        <x:v>0</x:v>
      </x:c>
      <x:c r="P5461" s="3">
        <x:v>1</x:v>
      </x:c>
      <x:c r="Q5461" s="3">
        <x:v>0</x:v>
      </x:c>
      <x:c r="R5461" s="3">
        <x:v>0</x:v>
      </x:c>
      <x:c r="S5461" s="3">
        <x:v>0</x:v>
      </x:c>
      <x:c r="T5461" s="2">
        <x:f t="shared" si="426"/>
        <x:v>0</x:v>
      </x:c>
      <x:c r="U5461" s="2">
        <x:f t="shared" si="427"/>
        <x:v>2504.92</x:v>
      </x:c>
      <x:c r="V5461" s="2">
        <x:f t="shared" si="425"/>
        <x:v>0</x:v>
      </x:c>
      <x:c r="W5461" s="2">
        <x:f t="shared" si="428"/>
        <x:v>0</x:v>
      </x:c>
      <x:c r="X5461" s="2">
        <x:f t="shared" si="429"/>
        <x:v>0</x:v>
      </x:c>
    </x:row>
    <x:row r="5462" spans="2:24" ht="14.95" hidden="1" thickTop="1" x14ac:dyDescent="0.25">
      <x:c r="B5462" t="s">
        <x:v>20</x:v>
      </x:c>
      <x:c r="C5462" t="s">
        <x:v>243</x:v>
      </x:c>
      <x:c r="D5462" t="s">
        <x:v>244</x:v>
      </x:c>
      <x:c r="E5462" t="s">
        <x:v>483</x:v>
      </x:c>
      <x:c r="F5462" t="s">
        <x:v>197</x:v>
      </x:c>
      <x:c r="G5462" s="2">
        <x:v>4984.91</x:v>
      </x:c>
      <x:c r="I5462" s="2" t="s">
        <x:v>484</x:v>
      </x:c>
      <x:c r="J5462" t="s">
        <x:v>127</x:v>
      </x:c>
      <x:c r="K5462" t="s">
        <x:v>1787</x:v>
      </x:c>
      <x:c r="L5462" t="s">
        <x:v>486</x:v>
      </x:c>
      <x:c r="M5462" t="s">
        <x:v>383</x:v>
      </x:c>
      <x:c r="N5462" t="s">
        <x:v>128</x:v>
      </x:c>
      <x:c r="O5462" s="3">
        <x:v>0</x:v>
      </x:c>
      <x:c r="P5462" s="3">
        <x:v>1</x:v>
      </x:c>
      <x:c r="Q5462" s="3">
        <x:v>0</x:v>
      </x:c>
      <x:c r="R5462" s="3">
        <x:v>0</x:v>
      </x:c>
      <x:c r="S5462" s="3">
        <x:v>0</x:v>
      </x:c>
      <x:c r="T5462" s="2">
        <x:f t="shared" si="426"/>
        <x:v>0</x:v>
      </x:c>
      <x:c r="U5462" s="2">
        <x:f t="shared" si="427"/>
        <x:v>4984.91</x:v>
      </x:c>
      <x:c r="V5462" s="2">
        <x:f t="shared" si="425"/>
        <x:v>0</x:v>
      </x:c>
      <x:c r="W5462" s="2">
        <x:f t="shared" si="428"/>
        <x:v>0</x:v>
      </x:c>
      <x:c r="X5462" s="2">
        <x:f t="shared" si="429"/>
        <x:v>0</x:v>
      </x:c>
    </x:row>
    <x:row r="5463" spans="2:24" ht="14.95" hidden="1" thickTop="1" x14ac:dyDescent="0.25">
      <x:c r="B5463" t="s">
        <x:v>20</x:v>
      </x:c>
      <x:c r="C5463" t="s">
        <x:v>243</x:v>
      </x:c>
      <x:c r="D5463" t="s">
        <x:v>244</x:v>
      </x:c>
      <x:c r="E5463" t="s">
        <x:v>483</x:v>
      </x:c>
      <x:c r="F5463" t="s">
        <x:v>289</x:v>
      </x:c>
      <x:c r="G5463" s="2">
        <x:v>1313.72</x:v>
      </x:c>
      <x:c r="I5463" s="2" t="s">
        <x:v>484</x:v>
      </x:c>
      <x:c r="J5463" t="s">
        <x:v>129</x:v>
      </x:c>
      <x:c r="K5463" t="s">
        <x:v>1788</x:v>
      </x:c>
      <x:c r="L5463" t="s">
        <x:v>486</x:v>
      </x:c>
      <x:c r="M5463" t="s">
        <x:v>438</x:v>
      </x:c>
      <x:c r="N5463" t="s">
        <x:v>130</x:v>
      </x:c>
      <x:c r="O5463" s="3">
        <x:v>0</x:v>
      </x:c>
      <x:c r="P5463" s="3">
        <x:v>0.56999999999999995</x:v>
      </x:c>
      <x:c r="Q5463" s="3">
        <x:v>0.43</x:v>
      </x:c>
      <x:c r="R5463" s="3">
        <x:v>0</x:v>
      </x:c>
      <x:c r="S5463" s="3">
        <x:v>0</x:v>
      </x:c>
      <x:c r="T5463" s="2">
        <x:f t="shared" si="426"/>
        <x:v>0</x:v>
      </x:c>
      <x:c r="U5463" s="2">
        <x:f t="shared" si="427"/>
        <x:v>748.82</x:v>
      </x:c>
      <x:c r="V5463" s="2">
        <x:f t="shared" si="425"/>
        <x:v>564.9</x:v>
      </x:c>
      <x:c r="W5463" s="2">
        <x:f t="shared" si="428"/>
        <x:v>0</x:v>
      </x:c>
      <x:c r="X5463" s="2">
        <x:f t="shared" si="429"/>
        <x:v>0</x:v>
      </x:c>
    </x:row>
    <x:row r="5464" spans="2:24" ht="14.95" hidden="1" thickTop="1" x14ac:dyDescent="0.25">
      <x:c r="B5464" t="s">
        <x:v>20</x:v>
      </x:c>
      <x:c r="C5464" t="s">
        <x:v>243</x:v>
      </x:c>
      <x:c r="D5464" t="s">
        <x:v>244</x:v>
      </x:c>
      <x:c r="E5464" t="s">
        <x:v>483</x:v>
      </x:c>
      <x:c r="F5464" t="s">
        <x:v>110</x:v>
      </x:c>
      <x:c r="G5464" s="2">
        <x:v>3966.16</x:v>
      </x:c>
      <x:c r="I5464" s="2" t="s">
        <x:v>484</x:v>
      </x:c>
      <x:c r="J5464" t="s">
        <x:v>131</x:v>
      </x:c>
      <x:c r="K5464" t="s">
        <x:v>1789</x:v>
      </x:c>
      <x:c r="L5464" t="s">
        <x:v>486</x:v>
      </x:c>
      <x:c r="M5464" t="s">
        <x:v>270</x:v>
      </x:c>
      <x:c r="N5464" t="s">
        <x:v>132</x:v>
      </x:c>
      <x:c r="O5464" s="3">
        <x:v>0</x:v>
      </x:c>
      <x:c r="P5464" s="3">
        <x:v>0.95</x:v>
      </x:c>
      <x:c r="Q5464" s="3">
        <x:v>0.05</x:v>
      </x:c>
      <x:c r="R5464" s="3">
        <x:v>0</x:v>
      </x:c>
      <x:c r="S5464" s="3">
        <x:v>0</x:v>
      </x:c>
      <x:c r="T5464" s="2">
        <x:f t="shared" si="426"/>
        <x:v>0</x:v>
      </x:c>
      <x:c r="U5464" s="2">
        <x:f t="shared" si="427"/>
        <x:v>3767.85</x:v>
      </x:c>
      <x:c r="V5464" s="2">
        <x:f t="shared" si="425"/>
        <x:v>198.31</x:v>
      </x:c>
      <x:c r="W5464" s="2">
        <x:f t="shared" si="428"/>
        <x:v>0</x:v>
      </x:c>
      <x:c r="X5464" s="2">
        <x:f t="shared" si="429"/>
        <x:v>-5.6843418860808015E-14</x:v>
      </x:c>
    </x:row>
    <x:row r="5465" spans="2:24" ht="14.95" hidden="1" thickTop="1" x14ac:dyDescent="0.25">
      <x:c r="B5465" t="s">
        <x:v>20</x:v>
      </x:c>
      <x:c r="C5465" t="s">
        <x:v>243</x:v>
      </x:c>
      <x:c r="D5465" t="s">
        <x:v>244</x:v>
      </x:c>
      <x:c r="E5465" t="s">
        <x:v>483</x:v>
      </x:c>
      <x:c r="F5465" t="s">
        <x:v>73</x:v>
      </x:c>
      <x:c r="G5465" s="2">
        <x:v>649.95000000000005</x:v>
      </x:c>
      <x:c r="I5465" s="2" t="s">
        <x:v>484</x:v>
      </x:c>
      <x:c r="J5465" t="s">
        <x:v>131</x:v>
      </x:c>
      <x:c r="K5465" t="s">
        <x:v>1789</x:v>
      </x:c>
      <x:c r="L5465" t="s">
        <x:v>486</x:v>
      </x:c>
      <x:c r="M5465" t="s">
        <x:v>438</x:v>
      </x:c>
      <x:c r="N5465" t="s">
        <x:v>132</x:v>
      </x:c>
      <x:c r="O5465" s="3">
        <x:v>0</x:v>
      </x:c>
      <x:c r="P5465" s="3">
        <x:v>0.95</x:v>
      </x:c>
      <x:c r="Q5465" s="3">
        <x:v>0.05</x:v>
      </x:c>
      <x:c r="R5465" s="3">
        <x:v>0</x:v>
      </x:c>
      <x:c r="S5465" s="3">
        <x:v>0</x:v>
      </x:c>
      <x:c r="T5465" s="2">
        <x:f t="shared" si="426"/>
        <x:v>0</x:v>
      </x:c>
      <x:c r="U5465" s="2">
        <x:f t="shared" si="427"/>
        <x:v>617.45000000000005</x:v>
      </x:c>
      <x:c r="V5465" s="2">
        <x:f t="shared" si="425"/>
        <x:v>32.5</x:v>
      </x:c>
      <x:c r="W5465" s="2">
        <x:f t="shared" si="428"/>
        <x:v>0</x:v>
      </x:c>
      <x:c r="X5465" s="2">
        <x:f t="shared" si="429"/>
        <x:v>0</x:v>
      </x:c>
    </x:row>
    <x:row r="5466" spans="2:24" ht="14.95" hidden="1" thickTop="1" x14ac:dyDescent="0.25">
      <x:c r="B5466" t="s">
        <x:v>20</x:v>
      </x:c>
      <x:c r="C5466" t="s">
        <x:v>243</x:v>
      </x:c>
      <x:c r="D5466" t="s">
        <x:v>244</x:v>
      </x:c>
      <x:c r="E5466" t="s">
        <x:v>483</x:v>
      </x:c>
      <x:c r="F5466" t="s">
        <x:v>279</x:v>
      </x:c>
      <x:c r="G5466" s="2">
        <x:v>5217.79</x:v>
      </x:c>
      <x:c r="I5466" s="2" t="s">
        <x:v>484</x:v>
      </x:c>
      <x:c r="J5466" t="s">
        <x:v>131</x:v>
      </x:c>
      <x:c r="K5466" t="s">
        <x:v>1789</x:v>
      </x:c>
      <x:c r="L5466" t="s">
        <x:v>486</x:v>
      </x:c>
      <x:c r="M5466" t="s">
        <x:v>270</x:v>
      </x:c>
      <x:c r="N5466" t="s">
        <x:v>132</x:v>
      </x:c>
      <x:c r="O5466" s="3">
        <x:v>0</x:v>
      </x:c>
      <x:c r="P5466" s="3">
        <x:v>0.95</x:v>
      </x:c>
      <x:c r="Q5466" s="3">
        <x:v>0.05</x:v>
      </x:c>
      <x:c r="R5466" s="3">
        <x:v>0</x:v>
      </x:c>
      <x:c r="S5466" s="3">
        <x:v>0</x:v>
      </x:c>
      <x:c r="T5466" s="2">
        <x:f t="shared" si="426"/>
        <x:v>0</x:v>
      </x:c>
      <x:c r="U5466" s="2">
        <x:f t="shared" si="427"/>
        <x:v>4956.8999999999996</x:v>
      </x:c>
      <x:c r="V5466" s="2">
        <x:f t="shared" si="425"/>
        <x:v>260.89</x:v>
      </x:c>
      <x:c r="W5466" s="2">
        <x:f t="shared" si="428"/>
        <x:v>0</x:v>
      </x:c>
      <x:c r="X5466" s="2">
        <x:f t="shared" si="429"/>
        <x:v>3.4106051316484809E-13</x:v>
      </x:c>
    </x:row>
    <x:row r="5467" spans="2:24" ht="14.95" hidden="1" thickTop="1" x14ac:dyDescent="0.25">
      <x:c r="B5467" t="s">
        <x:v>20</x:v>
      </x:c>
      <x:c r="C5467" t="s">
        <x:v>243</x:v>
      </x:c>
      <x:c r="D5467" t="s">
        <x:v>244</x:v>
      </x:c>
      <x:c r="E5467" t="s">
        <x:v>483</x:v>
      </x:c>
      <x:c r="F5467" t="s">
        <x:v>282</x:v>
      </x:c>
      <x:c r="G5467" s="2">
        <x:v>5227.2700000000004</x:v>
      </x:c>
      <x:c r="I5467" s="2" t="s">
        <x:v>484</x:v>
      </x:c>
      <x:c r="J5467" t="s">
        <x:v>131</x:v>
      </x:c>
      <x:c r="K5467" t="s">
        <x:v>1789</x:v>
      </x:c>
      <x:c r="L5467" t="s">
        <x:v>486</x:v>
      </x:c>
      <x:c r="M5467" t="s">
        <x:v>438</x:v>
      </x:c>
      <x:c r="N5467" t="s">
        <x:v>132</x:v>
      </x:c>
      <x:c r="O5467" s="3">
        <x:v>0</x:v>
      </x:c>
      <x:c r="P5467" s="3">
        <x:v>0.95</x:v>
      </x:c>
      <x:c r="Q5467" s="3">
        <x:v>0.05</x:v>
      </x:c>
      <x:c r="R5467" s="3">
        <x:v>0</x:v>
      </x:c>
      <x:c r="S5467" s="3">
        <x:v>0</x:v>
      </x:c>
      <x:c r="T5467" s="2">
        <x:f t="shared" si="426"/>
        <x:v>0</x:v>
      </x:c>
      <x:c r="U5467" s="2">
        <x:f t="shared" si="427"/>
        <x:v>4965.91</x:v>
      </x:c>
      <x:c r="V5467" s="2">
        <x:f t="shared" si="425"/>
        <x:v>261.36</x:v>
      </x:c>
      <x:c r="W5467" s="2">
        <x:f t="shared" si="428"/>
        <x:v>0</x:v>
      </x:c>
      <x:c r="X5467" s="2">
        <x:f t="shared" si="429"/>
        <x:v>5.6843418860808015E-13</x:v>
      </x:c>
    </x:row>
    <x:row r="5468" spans="2:24" ht="14.95" hidden="1" thickTop="1" x14ac:dyDescent="0.25">
      <x:c r="B5468" t="s">
        <x:v>20</x:v>
      </x:c>
      <x:c r="C5468" t="s">
        <x:v>243</x:v>
      </x:c>
      <x:c r="D5468" t="s">
        <x:v>244</x:v>
      </x:c>
      <x:c r="E5468" t="s">
        <x:v>483</x:v>
      </x:c>
      <x:c r="F5468" t="s">
        <x:v>283</x:v>
      </x:c>
      <x:c r="G5468" s="2">
        <x:v>3875.34</x:v>
      </x:c>
      <x:c r="I5468" s="2" t="s">
        <x:v>484</x:v>
      </x:c>
      <x:c r="J5468" t="s">
        <x:v>131</x:v>
      </x:c>
      <x:c r="K5468" t="s">
        <x:v>1789</x:v>
      </x:c>
      <x:c r="L5468" t="s">
        <x:v>486</x:v>
      </x:c>
      <x:c r="M5468" t="s">
        <x:v>383</x:v>
      </x:c>
      <x:c r="N5468" t="s">
        <x:v>132</x:v>
      </x:c>
      <x:c r="O5468" s="3">
        <x:v>0</x:v>
      </x:c>
      <x:c r="P5468" s="3">
        <x:v>0.95</x:v>
      </x:c>
      <x:c r="Q5468" s="3">
        <x:v>0.05</x:v>
      </x:c>
      <x:c r="R5468" s="3">
        <x:v>0</x:v>
      </x:c>
      <x:c r="S5468" s="3">
        <x:v>0</x:v>
      </x:c>
      <x:c r="T5468" s="2">
        <x:f t="shared" si="426"/>
        <x:v>0</x:v>
      </x:c>
      <x:c r="U5468" s="2">
        <x:f t="shared" si="427"/>
        <x:v>3681.57</x:v>
      </x:c>
      <x:c r="V5468" s="2">
        <x:f t="shared" si="425"/>
        <x:v>193.77</x:v>
      </x:c>
      <x:c r="W5468" s="2">
        <x:f t="shared" si="428"/>
        <x:v>0</x:v>
      </x:c>
      <x:c r="X5468" s="2">
        <x:f t="shared" si="429"/>
        <x:v>-2.8421709430404007E-14</x:v>
      </x:c>
    </x:row>
    <x:row r="5469" spans="2:24" ht="14.95" hidden="1" thickTop="1" x14ac:dyDescent="0.25">
      <x:c r="B5469" t="s">
        <x:v>20</x:v>
      </x:c>
      <x:c r="C5469" t="s">
        <x:v>243</x:v>
      </x:c>
      <x:c r="D5469" t="s">
        <x:v>244</x:v>
      </x:c>
      <x:c r="E5469" t="s">
        <x:v>483</x:v>
      </x:c>
      <x:c r="F5469" t="s">
        <x:v>197</x:v>
      </x:c>
      <x:c r="G5469" s="2">
        <x:v>1319.99</x:v>
      </x:c>
      <x:c r="I5469" s="2" t="s">
        <x:v>484</x:v>
      </x:c>
      <x:c r="J5469" t="s">
        <x:v>131</x:v>
      </x:c>
      <x:c r="K5469" t="s">
        <x:v>1789</x:v>
      </x:c>
      <x:c r="L5469" t="s">
        <x:v>486</x:v>
      </x:c>
      <x:c r="M5469" t="s">
        <x:v>383</x:v>
      </x:c>
      <x:c r="N5469" t="s">
        <x:v>132</x:v>
      </x:c>
      <x:c r="O5469" s="3">
        <x:v>0</x:v>
      </x:c>
      <x:c r="P5469" s="3">
        <x:v>0.95</x:v>
      </x:c>
      <x:c r="Q5469" s="3">
        <x:v>0.05</x:v>
      </x:c>
      <x:c r="R5469" s="3">
        <x:v>0</x:v>
      </x:c>
      <x:c r="S5469" s="3">
        <x:v>0</x:v>
      </x:c>
      <x:c r="T5469" s="2">
        <x:f t="shared" si="426"/>
        <x:v>0</x:v>
      </x:c>
      <x:c r="U5469" s="2">
        <x:f t="shared" si="427"/>
        <x:v>1253.99</x:v>
      </x:c>
      <x:c r="V5469" s="2">
        <x:f t="shared" si="425"/>
        <x:v>66</x:v>
      </x:c>
      <x:c r="W5469" s="2">
        <x:f t="shared" si="428"/>
        <x:v>0</x:v>
      </x:c>
      <x:c r="X5469" s="2">
        <x:f t="shared" si="429"/>
        <x:v>0</x:v>
      </x:c>
    </x:row>
    <x:row r="5470" spans="2:24" ht="14.95" hidden="1" thickTop="1" x14ac:dyDescent="0.25">
      <x:c r="B5470" t="s">
        <x:v>20</x:v>
      </x:c>
      <x:c r="C5470" t="s">
        <x:v>243</x:v>
      </x:c>
      <x:c r="D5470" t="s">
        <x:v>244</x:v>
      </x:c>
      <x:c r="E5470" t="s">
        <x:v>483</x:v>
      </x:c>
      <x:c r="F5470" t="s">
        <x:v>200</x:v>
      </x:c>
      <x:c r="G5470" s="2">
        <x:v>1421.24</x:v>
      </x:c>
      <x:c r="I5470" s="2" t="s">
        <x:v>484</x:v>
      </x:c>
      <x:c r="J5470" t="s">
        <x:v>131</x:v>
      </x:c>
      <x:c r="K5470" t="s">
        <x:v>1789</x:v>
      </x:c>
      <x:c r="L5470" t="s">
        <x:v>486</x:v>
      </x:c>
      <x:c r="M5470" t="s">
        <x:v>383</x:v>
      </x:c>
      <x:c r="N5470" t="s">
        <x:v>132</x:v>
      </x:c>
      <x:c r="O5470" s="3">
        <x:v>0</x:v>
      </x:c>
      <x:c r="P5470" s="3">
        <x:v>0.95</x:v>
      </x:c>
      <x:c r="Q5470" s="3">
        <x:v>0.05</x:v>
      </x:c>
      <x:c r="R5470" s="3">
        <x:v>0</x:v>
      </x:c>
      <x:c r="S5470" s="3">
        <x:v>0</x:v>
      </x:c>
      <x:c r="T5470" s="2">
        <x:f t="shared" si="426"/>
        <x:v>0</x:v>
      </x:c>
      <x:c r="U5470" s="2">
        <x:f t="shared" si="427"/>
        <x:v>1350.18</x:v>
      </x:c>
      <x:c r="V5470" s="2">
        <x:f t="shared" si="425"/>
        <x:v>71.06</x:v>
      </x:c>
      <x:c r="W5470" s="2">
        <x:f t="shared" si="428"/>
        <x:v>0</x:v>
      </x:c>
      <x:c r="X5470" s="2">
        <x:f t="shared" si="429"/>
        <x:v>-5.6843418860808015E-14</x:v>
      </x:c>
    </x:row>
    <x:row r="5471" spans="2:24" ht="14.95" hidden="1" thickTop="1" x14ac:dyDescent="0.25">
      <x:c r="B5471" t="s">
        <x:v>20</x:v>
      </x:c>
      <x:c r="C5471" t="s">
        <x:v>243</x:v>
      </x:c>
      <x:c r="D5471" t="s">
        <x:v>244</x:v>
      </x:c>
      <x:c r="E5471" t="s">
        <x:v>483</x:v>
      </x:c>
      <x:c r="F5471" t="s">
        <x:v>210</x:v>
      </x:c>
      <x:c r="G5471" s="2">
        <x:v>2453.42</x:v>
      </x:c>
      <x:c r="I5471" s="2" t="s">
        <x:v>484</x:v>
      </x:c>
      <x:c r="J5471" t="s">
        <x:v>134</x:v>
      </x:c>
      <x:c r="K5471" t="s">
        <x:v>1790</x:v>
      </x:c>
      <x:c r="L5471" t="s">
        <x:v>486</x:v>
      </x:c>
      <x:c r="M5471" t="s">
        <x:v>438</x:v>
      </x:c>
      <x:c r="N5471" t="s">
        <x:v>135</x:v>
      </x:c>
      <x:c r="O5471" s="3">
        <x:v>0</x:v>
      </x:c>
      <x:c r="P5471" s="3">
        <x:v>1</x:v>
      </x:c>
      <x:c r="Q5471" s="3">
        <x:v>0</x:v>
      </x:c>
      <x:c r="R5471" s="3">
        <x:v>0</x:v>
      </x:c>
      <x:c r="S5471" s="3">
        <x:v>0</x:v>
      </x:c>
      <x:c r="T5471" s="2">
        <x:f t="shared" si="426"/>
        <x:v>0</x:v>
      </x:c>
      <x:c r="U5471" s="2">
        <x:f t="shared" si="427"/>
        <x:v>2453.42</x:v>
      </x:c>
      <x:c r="V5471" s="2">
        <x:f t="shared" si="425"/>
        <x:v>0</x:v>
      </x:c>
      <x:c r="W5471" s="2">
        <x:f t="shared" si="428"/>
        <x:v>0</x:v>
      </x:c>
      <x:c r="X5471" s="2">
        <x:f t="shared" si="429"/>
        <x:v>0</x:v>
      </x:c>
    </x:row>
    <x:row r="5472" spans="2:24" ht="14.95" hidden="1" thickTop="1" x14ac:dyDescent="0.25">
      <x:c r="B5472" t="s">
        <x:v>20</x:v>
      </x:c>
      <x:c r="C5472" t="s">
        <x:v>243</x:v>
      </x:c>
      <x:c r="D5472" t="s">
        <x:v>244</x:v>
      </x:c>
      <x:c r="E5472" t="s">
        <x:v>483</x:v>
      </x:c>
      <x:c r="F5472" t="s">
        <x:v>276</x:v>
      </x:c>
      <x:c r="G5472" s="2">
        <x:v>2619.65</x:v>
      </x:c>
      <x:c r="I5472" s="2" t="s">
        <x:v>484</x:v>
      </x:c>
      <x:c r="J5472" t="s">
        <x:v>134</x:v>
      </x:c>
      <x:c r="K5472" t="s">
        <x:v>1790</x:v>
      </x:c>
      <x:c r="L5472" t="s">
        <x:v>486</x:v>
      </x:c>
      <x:c r="M5472" t="s">
        <x:v>498</x:v>
      </x:c>
      <x:c r="N5472" t="s">
        <x:v>135</x:v>
      </x:c>
      <x:c r="O5472" s="3">
        <x:v>0</x:v>
      </x:c>
      <x:c r="P5472" s="3">
        <x:v>1</x:v>
      </x:c>
      <x:c r="Q5472" s="3">
        <x:v>0</x:v>
      </x:c>
      <x:c r="R5472" s="3">
        <x:v>0</x:v>
      </x:c>
      <x:c r="S5472" s="3">
        <x:v>0</x:v>
      </x:c>
      <x:c r="T5472" s="2">
        <x:f t="shared" si="426"/>
        <x:v>0</x:v>
      </x:c>
      <x:c r="U5472" s="2">
        <x:f t="shared" si="427"/>
        <x:v>2619.65</x:v>
      </x:c>
      <x:c r="V5472" s="2">
        <x:f t="shared" si="425"/>
        <x:v>0</x:v>
      </x:c>
      <x:c r="W5472" s="2">
        <x:f t="shared" si="428"/>
        <x:v>0</x:v>
      </x:c>
      <x:c r="X5472" s="2">
        <x:f t="shared" si="429"/>
        <x:v>0</x:v>
      </x:c>
    </x:row>
    <x:row r="5473" spans="2:24" ht="14.95" hidden="1" thickTop="1" x14ac:dyDescent="0.25">
      <x:c r="B5473" t="s">
        <x:v>20</x:v>
      </x:c>
      <x:c r="C5473" t="s">
        <x:v>243</x:v>
      </x:c>
      <x:c r="D5473" t="s">
        <x:v>244</x:v>
      </x:c>
      <x:c r="E5473" t="s">
        <x:v>483</x:v>
      </x:c>
      <x:c r="F5473" t="s">
        <x:v>279</x:v>
      </x:c>
      <x:c r="G5473" s="2">
        <x:v>1964.56</x:v>
      </x:c>
      <x:c r="I5473" s="2" t="s">
        <x:v>484</x:v>
      </x:c>
      <x:c r="J5473" t="s">
        <x:v>134</x:v>
      </x:c>
      <x:c r="K5473" t="s">
        <x:v>1790</x:v>
      </x:c>
      <x:c r="L5473" t="s">
        <x:v>486</x:v>
      </x:c>
      <x:c r="M5473" t="s">
        <x:v>438</x:v>
      </x:c>
      <x:c r="N5473" t="s">
        <x:v>135</x:v>
      </x:c>
      <x:c r="O5473" s="3">
        <x:v>0</x:v>
      </x:c>
      <x:c r="P5473" s="3">
        <x:v>1</x:v>
      </x:c>
      <x:c r="Q5473" s="3">
        <x:v>0</x:v>
      </x:c>
      <x:c r="R5473" s="3">
        <x:v>0</x:v>
      </x:c>
      <x:c r="S5473" s="3">
        <x:v>0</x:v>
      </x:c>
      <x:c r="T5473" s="2">
        <x:f t="shared" si="426"/>
        <x:v>0</x:v>
      </x:c>
      <x:c r="U5473" s="2">
        <x:f t="shared" si="427"/>
        <x:v>1964.56</x:v>
      </x:c>
      <x:c r="V5473" s="2">
        <x:f t="shared" si="425"/>
        <x:v>0</x:v>
      </x:c>
      <x:c r="W5473" s="2">
        <x:f t="shared" si="428"/>
        <x:v>0</x:v>
      </x:c>
      <x:c r="X5473" s="2">
        <x:f t="shared" si="429"/>
        <x:v>0</x:v>
      </x:c>
    </x:row>
    <x:row r="5474" spans="2:24" ht="14.95" hidden="1" thickTop="1" x14ac:dyDescent="0.25">
      <x:c r="B5474" t="s">
        <x:v>20</x:v>
      </x:c>
      <x:c r="C5474" t="s">
        <x:v>243</x:v>
      </x:c>
      <x:c r="D5474" t="s">
        <x:v>244</x:v>
      </x:c>
      <x:c r="E5474" t="s">
        <x:v>483</x:v>
      </x:c>
      <x:c r="F5474" t="s">
        <x:v>224</x:v>
      </x:c>
      <x:c r="G5474" s="2">
        <x:v>1558.66</x:v>
      </x:c>
      <x:c r="I5474" s="2" t="s">
        <x:v>484</x:v>
      </x:c>
      <x:c r="J5474" t="s">
        <x:v>134</x:v>
      </x:c>
      <x:c r="K5474" t="s">
        <x:v>1790</x:v>
      </x:c>
      <x:c r="L5474" t="s">
        <x:v>486</x:v>
      </x:c>
      <x:c r="M5474" t="s">
        <x:v>438</x:v>
      </x:c>
      <x:c r="N5474" t="s">
        <x:v>135</x:v>
      </x:c>
      <x:c r="O5474" s="3">
        <x:v>0</x:v>
      </x:c>
      <x:c r="P5474" s="3">
        <x:v>1</x:v>
      </x:c>
      <x:c r="Q5474" s="3">
        <x:v>0</x:v>
      </x:c>
      <x:c r="R5474" s="3">
        <x:v>0</x:v>
      </x:c>
      <x:c r="S5474" s="3">
        <x:v>0</x:v>
      </x:c>
      <x:c r="T5474" s="2">
        <x:f t="shared" si="426"/>
        <x:v>0</x:v>
      </x:c>
      <x:c r="U5474" s="2">
        <x:f t="shared" si="427"/>
        <x:v>1558.66</x:v>
      </x:c>
      <x:c r="V5474" s="2">
        <x:f t="shared" si="425"/>
        <x:v>0</x:v>
      </x:c>
      <x:c r="W5474" s="2">
        <x:f t="shared" si="428"/>
        <x:v>0</x:v>
      </x:c>
      <x:c r="X5474" s="2">
        <x:f t="shared" si="429"/>
        <x:v>0</x:v>
      </x:c>
    </x:row>
    <x:row r="5475" spans="2:24" ht="14.95" hidden="1" thickTop="1" x14ac:dyDescent="0.25">
      <x:c r="B5475" t="s">
        <x:v>20</x:v>
      </x:c>
      <x:c r="C5475" t="s">
        <x:v>243</x:v>
      </x:c>
      <x:c r="D5475" t="s">
        <x:v>244</x:v>
      </x:c>
      <x:c r="E5475" t="s">
        <x:v>483</x:v>
      </x:c>
      <x:c r="F5475" t="s">
        <x:v>110</x:v>
      </x:c>
      <x:c r="G5475" s="2">
        <x:v>2961.4</x:v>
      </x:c>
      <x:c r="I5475" s="2" t="s">
        <x:v>484</x:v>
      </x:c>
      <x:c r="J5475" t="s">
        <x:v>516</x:v>
      </x:c>
      <x:c r="K5475" t="s">
        <x:v>2471</x:v>
      </x:c>
      <x:c r="L5475" t="s">
        <x:v>486</x:v>
      </x:c>
      <x:c r="M5475" t="s">
        <x:v>438</x:v>
      </x:c>
      <x:c r="N5475" t="s">
        <x:v>517</x:v>
      </x:c>
      <x:c r="O5475" s="3">
        <x:v>0</x:v>
      </x:c>
      <x:c r="P5475" s="3">
        <x:v>1</x:v>
      </x:c>
      <x:c r="Q5475" s="3">
        <x:v>0</x:v>
      </x:c>
      <x:c r="R5475" s="3">
        <x:v>0</x:v>
      </x:c>
      <x:c r="S5475" s="3">
        <x:v>0</x:v>
      </x:c>
      <x:c r="T5475" s="2">
        <x:f t="shared" si="426"/>
        <x:v>0</x:v>
      </x:c>
      <x:c r="U5475" s="2">
        <x:f t="shared" si="427"/>
        <x:v>2961.4</x:v>
      </x:c>
      <x:c r="V5475" s="2">
        <x:f t="shared" si="425"/>
        <x:v>0</x:v>
      </x:c>
      <x:c r="W5475" s="2">
        <x:f t="shared" si="428"/>
        <x:v>0</x:v>
      </x:c>
      <x:c r="X5475" s="2">
        <x:f t="shared" si="429"/>
        <x:v>0</x:v>
      </x:c>
    </x:row>
    <x:row r="5476" spans="2:24" ht="14.95" hidden="1" thickTop="1" x14ac:dyDescent="0.25">
      <x:c r="B5476" t="s">
        <x:v>20</x:v>
      </x:c>
      <x:c r="C5476" t="s">
        <x:v>243</x:v>
      </x:c>
      <x:c r="D5476" t="s">
        <x:v>244</x:v>
      </x:c>
      <x:c r="E5476" t="s">
        <x:v>483</x:v>
      </x:c>
      <x:c r="F5476" t="s">
        <x:v>171</x:v>
      </x:c>
      <x:c r="G5476" s="2">
        <x:v>13873.52</x:v>
      </x:c>
      <x:c r="I5476" s="2" t="s">
        <x:v>484</x:v>
      </x:c>
      <x:c r="J5476" t="s">
        <x:v>518</x:v>
      </x:c>
      <x:c r="K5476" t="s">
        <x:v>2194</x:v>
      </x:c>
      <x:c r="L5476" t="s">
        <x:v>486</x:v>
      </x:c>
      <x:c r="M5476" t="s">
        <x:v>493</x:v>
      </x:c>
      <x:c r="N5476" t="s">
        <x:v>519</x:v>
      </x:c>
      <x:c r="O5476" s="3">
        <x:v>0.95</x:v>
      </x:c>
      <x:c r="P5476" s="3">
        <x:v>0</x:v>
      </x:c>
      <x:c r="Q5476" s="3">
        <x:v>0</x:v>
      </x:c>
      <x:c r="R5476" s="3">
        <x:v>0</x:v>
      </x:c>
      <x:c r="S5476" s="3">
        <x:v>0.05</x:v>
      </x:c>
      <x:c r="T5476" s="2">
        <x:f t="shared" si="426"/>
        <x:v>13179.84</x:v>
      </x:c>
      <x:c r="U5476" s="2">
        <x:f t="shared" si="427"/>
        <x:v>0</x:v>
      </x:c>
      <x:c r="V5476" s="2">
        <x:f t="shared" si="425"/>
        <x:v>0</x:v>
      </x:c>
      <x:c r="W5476" s="2">
        <x:f t="shared" si="428"/>
        <x:v>0</x:v>
      </x:c>
      <x:c r="X5476" s="2">
        <x:f t="shared" si="429"/>
        <x:v>693.68000000000029</x:v>
      </x:c>
    </x:row>
    <x:row r="5477" spans="2:24" ht="14.95" hidden="1" thickTop="1" x14ac:dyDescent="0.25">
      <x:c r="B5477" t="s">
        <x:v>20</x:v>
      </x:c>
      <x:c r="C5477" t="s">
        <x:v>243</x:v>
      </x:c>
      <x:c r="D5477" t="s">
        <x:v>244</x:v>
      </x:c>
      <x:c r="E5477" t="s">
        <x:v>483</x:v>
      </x:c>
      <x:c r="F5477" t="s">
        <x:v>315</x:v>
      </x:c>
      <x:c r="G5477" s="2">
        <x:v>4376.43</x:v>
      </x:c>
      <x:c r="I5477" s="2" t="s">
        <x:v>484</x:v>
      </x:c>
      <x:c r="J5477" t="s">
        <x:v>518</x:v>
      </x:c>
      <x:c r="K5477" t="s">
        <x:v>2194</x:v>
      </x:c>
      <x:c r="L5477" t="s">
        <x:v>486</x:v>
      </x:c>
      <x:c r="M5477" t="s">
        <x:v>438</x:v>
      </x:c>
      <x:c r="N5477" t="s">
        <x:v>519</x:v>
      </x:c>
      <x:c r="O5477" s="3">
        <x:v>0.95</x:v>
      </x:c>
      <x:c r="P5477" s="3">
        <x:v>0</x:v>
      </x:c>
      <x:c r="Q5477" s="3">
        <x:v>0</x:v>
      </x:c>
      <x:c r="R5477" s="3">
        <x:v>0</x:v>
      </x:c>
      <x:c r="S5477" s="3">
        <x:v>0.05</x:v>
      </x:c>
      <x:c r="T5477" s="2">
        <x:f t="shared" si="426"/>
        <x:v>4157.6099999999997</x:v>
      </x:c>
      <x:c r="U5477" s="2">
        <x:f t="shared" si="427"/>
        <x:v>0</x:v>
      </x:c>
      <x:c r="V5477" s="2">
        <x:f t="shared" si="425"/>
        <x:v>0</x:v>
      </x:c>
      <x:c r="W5477" s="2">
        <x:f t="shared" si="428"/>
        <x:v>0</x:v>
      </x:c>
      <x:c r="X5477" s="2">
        <x:f t="shared" si="429"/>
        <x:v>218.82000000000062</x:v>
      </x:c>
    </x:row>
    <x:row r="5478" spans="2:24" ht="14.95" hidden="1" thickTop="1" x14ac:dyDescent="0.25">
      <x:c r="B5478" t="s">
        <x:v>20</x:v>
      </x:c>
      <x:c r="C5478" t="s">
        <x:v>243</x:v>
      </x:c>
      <x:c r="D5478" t="s">
        <x:v>244</x:v>
      </x:c>
      <x:c r="E5478" t="s">
        <x:v>483</x:v>
      </x:c>
      <x:c r="F5478" t="s">
        <x:v>109</x:v>
      </x:c>
      <x:c r="G5478" s="2">
        <x:v>4028.13</x:v>
      </x:c>
      <x:c r="I5478" s="2" t="s">
        <x:v>484</x:v>
      </x:c>
      <x:c r="J5478" t="s">
        <x:v>518</x:v>
      </x:c>
      <x:c r="K5478" t="s">
        <x:v>2194</x:v>
      </x:c>
      <x:c r="L5478" t="s">
        <x:v>486</x:v>
      </x:c>
      <x:c r="M5478" t="s">
        <x:v>510</x:v>
      </x:c>
      <x:c r="N5478" t="s">
        <x:v>519</x:v>
      </x:c>
      <x:c r="O5478" s="3">
        <x:v>0.95</x:v>
      </x:c>
      <x:c r="P5478" s="3">
        <x:v>0</x:v>
      </x:c>
      <x:c r="Q5478" s="3">
        <x:v>0</x:v>
      </x:c>
      <x:c r="R5478" s="3">
        <x:v>0</x:v>
      </x:c>
      <x:c r="S5478" s="3">
        <x:v>0.05</x:v>
      </x:c>
      <x:c r="T5478" s="2">
        <x:f t="shared" si="426"/>
        <x:v>3826.72</x:v>
      </x:c>
      <x:c r="U5478" s="2">
        <x:f t="shared" si="427"/>
        <x:v>0</x:v>
      </x:c>
      <x:c r="V5478" s="2">
        <x:f t="shared" ref="V5478:V5541" si="430">ROUND(G5478*Q5478,2)</x:f>
        <x:v>0</x:v>
      </x:c>
      <x:c r="W5478" s="2">
        <x:f t="shared" si="428"/>
        <x:v>0</x:v>
      </x:c>
      <x:c r="X5478" s="2">
        <x:f t="shared" si="429"/>
        <x:v>201.41000000000031</x:v>
      </x:c>
    </x:row>
    <x:row r="5479" spans="2:24" ht="14.95" hidden="1" thickTop="1" x14ac:dyDescent="0.25">
      <x:c r="B5479" t="s">
        <x:v>20</x:v>
      </x:c>
      <x:c r="C5479" t="s">
        <x:v>243</x:v>
      </x:c>
      <x:c r="D5479" t="s">
        <x:v>244</x:v>
      </x:c>
      <x:c r="E5479" t="s">
        <x:v>483</x:v>
      </x:c>
      <x:c r="F5479" t="s">
        <x:v>109</x:v>
      </x:c>
      <x:c r="G5479" s="2">
        <x:v>8424.6</x:v>
      </x:c>
      <x:c r="I5479" s="2" t="s">
        <x:v>484</x:v>
      </x:c>
      <x:c r="J5479" t="s">
        <x:v>518</x:v>
      </x:c>
      <x:c r="K5479" t="s">
        <x:v>2194</x:v>
      </x:c>
      <x:c r="L5479" t="s">
        <x:v>486</x:v>
      </x:c>
      <x:c r="M5479" t="s">
        <x:v>493</x:v>
      </x:c>
      <x:c r="N5479" t="s">
        <x:v>519</x:v>
      </x:c>
      <x:c r="O5479" s="3">
        <x:v>0.95</x:v>
      </x:c>
      <x:c r="P5479" s="3">
        <x:v>0</x:v>
      </x:c>
      <x:c r="Q5479" s="3">
        <x:v>0</x:v>
      </x:c>
      <x:c r="R5479" s="3">
        <x:v>0</x:v>
      </x:c>
      <x:c r="S5479" s="3">
        <x:v>0.05</x:v>
      </x:c>
      <x:c r="T5479" s="2">
        <x:f t="shared" ref="T5479:T5542" si="431">ROUND(G5479*O5479,2)</x:f>
        <x:v>8003.37</x:v>
      </x:c>
      <x:c r="U5479" s="2">
        <x:f t="shared" ref="U5479:U5542" si="432">ROUND(G5479*P5479,2)</x:f>
        <x:v>0</x:v>
      </x:c>
      <x:c r="V5479" s="2">
        <x:f t="shared" si="430"/>
        <x:v>0</x:v>
      </x:c>
      <x:c r="W5479" s="2">
        <x:f t="shared" ref="W5479:W5542" si="433">ROUND(G5479*R5479,2)</x:f>
        <x:v>0</x:v>
      </x:c>
      <x:c r="X5479" s="2">
        <x:f t="shared" ref="X5479:X5542" si="434">G5479-T5479-U5479-V5479-W5479</x:f>
        <x:v>421.23000000000047</x:v>
      </x:c>
    </x:row>
    <x:row r="5480" spans="2:24" ht="14.95" hidden="1" thickTop="1" x14ac:dyDescent="0.25">
      <x:c r="B5480" t="s">
        <x:v>20</x:v>
      </x:c>
      <x:c r="C5480" t="s">
        <x:v>243</x:v>
      </x:c>
      <x:c r="D5480" t="s">
        <x:v>244</x:v>
      </x:c>
      <x:c r="E5480" t="s">
        <x:v>483</x:v>
      </x:c>
      <x:c r="F5480" t="s">
        <x:v>301</x:v>
      </x:c>
      <x:c r="G5480" s="2">
        <x:v>2828.85</x:v>
      </x:c>
      <x:c r="I5480" s="2" t="s">
        <x:v>484</x:v>
      </x:c>
      <x:c r="J5480" t="s">
        <x:v>518</x:v>
      </x:c>
      <x:c r="K5480" t="s">
        <x:v>2194</x:v>
      </x:c>
      <x:c r="L5480" t="s">
        <x:v>486</x:v>
      </x:c>
      <x:c r="M5480" t="s">
        <x:v>438</x:v>
      </x:c>
      <x:c r="N5480" t="s">
        <x:v>519</x:v>
      </x:c>
      <x:c r="O5480" s="3">
        <x:v>0.95</x:v>
      </x:c>
      <x:c r="P5480" s="3">
        <x:v>0</x:v>
      </x:c>
      <x:c r="Q5480" s="3">
        <x:v>0</x:v>
      </x:c>
      <x:c r="R5480" s="3">
        <x:v>0</x:v>
      </x:c>
      <x:c r="S5480" s="3">
        <x:v>0.05</x:v>
      </x:c>
      <x:c r="T5480" s="2">
        <x:f t="shared" si="431"/>
        <x:v>2687.41</x:v>
      </x:c>
      <x:c r="U5480" s="2">
        <x:f t="shared" si="432"/>
        <x:v>0</x:v>
      </x:c>
      <x:c r="V5480" s="2">
        <x:f t="shared" si="430"/>
        <x:v>0</x:v>
      </x:c>
      <x:c r="W5480" s="2">
        <x:f t="shared" si="433"/>
        <x:v>0</x:v>
      </x:c>
      <x:c r="X5480" s="2">
        <x:f t="shared" si="434"/>
        <x:v>141.44000000000005</x:v>
      </x:c>
    </x:row>
    <x:row r="5481" spans="2:24" ht="14.95" hidden="1" thickTop="1" x14ac:dyDescent="0.25">
      <x:c r="B5481" t="s">
        <x:v>20</x:v>
      </x:c>
      <x:c r="C5481" t="s">
        <x:v>243</x:v>
      </x:c>
      <x:c r="D5481" t="s">
        <x:v>244</x:v>
      </x:c>
      <x:c r="E5481" t="s">
        <x:v>483</x:v>
      </x:c>
      <x:c r="F5481" t="s">
        <x:v>301</x:v>
      </x:c>
      <x:c r="G5481" s="2">
        <x:v>12472.53</x:v>
      </x:c>
      <x:c r="I5481" s="2" t="s">
        <x:v>484</x:v>
      </x:c>
      <x:c r="J5481" t="s">
        <x:v>518</x:v>
      </x:c>
      <x:c r="K5481" t="s">
        <x:v>2194</x:v>
      </x:c>
      <x:c r="L5481" t="s">
        <x:v>486</x:v>
      </x:c>
      <x:c r="M5481" t="s">
        <x:v>493</x:v>
      </x:c>
      <x:c r="N5481" t="s">
        <x:v>519</x:v>
      </x:c>
      <x:c r="O5481" s="3">
        <x:v>0.95</x:v>
      </x:c>
      <x:c r="P5481" s="3">
        <x:v>0</x:v>
      </x:c>
      <x:c r="Q5481" s="3">
        <x:v>0</x:v>
      </x:c>
      <x:c r="R5481" s="3">
        <x:v>0</x:v>
      </x:c>
      <x:c r="S5481" s="3">
        <x:v>0.05</x:v>
      </x:c>
      <x:c r="T5481" s="2">
        <x:f t="shared" si="431"/>
        <x:v>11848.9</x:v>
      </x:c>
      <x:c r="U5481" s="2">
        <x:f t="shared" si="432"/>
        <x:v>0</x:v>
      </x:c>
      <x:c r="V5481" s="2">
        <x:f t="shared" si="430"/>
        <x:v>0</x:v>
      </x:c>
      <x:c r="W5481" s="2">
        <x:f t="shared" si="433"/>
        <x:v>0</x:v>
      </x:c>
      <x:c r="X5481" s="2">
        <x:f t="shared" si="434"/>
        <x:v>623.63000000000102</x:v>
      </x:c>
    </x:row>
    <x:row r="5482" spans="2:24" ht="14.95" hidden="1" thickTop="1" x14ac:dyDescent="0.25">
      <x:c r="B5482" t="s">
        <x:v>20</x:v>
      </x:c>
      <x:c r="C5482" t="s">
        <x:v>243</x:v>
      </x:c>
      <x:c r="D5482" t="s">
        <x:v>244</x:v>
      </x:c>
      <x:c r="E5482" t="s">
        <x:v>483</x:v>
      </x:c>
      <x:c r="F5482" t="s">
        <x:v>110</x:v>
      </x:c>
      <x:c r="G5482" s="2">
        <x:v>2413.96</x:v>
      </x:c>
      <x:c r="I5482" s="2" t="s">
        <x:v>484</x:v>
      </x:c>
      <x:c r="J5482" t="s">
        <x:v>518</x:v>
      </x:c>
      <x:c r="K5482" t="s">
        <x:v>2194</x:v>
      </x:c>
      <x:c r="L5482" t="s">
        <x:v>486</x:v>
      </x:c>
      <x:c r="M5482" t="s">
        <x:v>438</x:v>
      </x:c>
      <x:c r="N5482" t="s">
        <x:v>519</x:v>
      </x:c>
      <x:c r="O5482" s="3">
        <x:v>0.95</x:v>
      </x:c>
      <x:c r="P5482" s="3">
        <x:v>0</x:v>
      </x:c>
      <x:c r="Q5482" s="3">
        <x:v>0</x:v>
      </x:c>
      <x:c r="R5482" s="3">
        <x:v>0</x:v>
      </x:c>
      <x:c r="S5482" s="3">
        <x:v>0.05</x:v>
      </x:c>
      <x:c r="T5482" s="2">
        <x:f t="shared" si="431"/>
        <x:v>2293.2600000000002</x:v>
      </x:c>
      <x:c r="U5482" s="2">
        <x:f t="shared" si="432"/>
        <x:v>0</x:v>
      </x:c>
      <x:c r="V5482" s="2">
        <x:f t="shared" si="430"/>
        <x:v>0</x:v>
      </x:c>
      <x:c r="W5482" s="2">
        <x:f t="shared" si="433"/>
        <x:v>0</x:v>
      </x:c>
      <x:c r="X5482" s="2">
        <x:f t="shared" si="434"/>
        <x:v>120.69999999999982</x:v>
      </x:c>
    </x:row>
    <x:row r="5483" spans="2:24" ht="14.95" hidden="1" thickTop="1" x14ac:dyDescent="0.25">
      <x:c r="B5483" t="s">
        <x:v>20</x:v>
      </x:c>
      <x:c r="C5483" t="s">
        <x:v>243</x:v>
      </x:c>
      <x:c r="D5483" t="s">
        <x:v>244</x:v>
      </x:c>
      <x:c r="E5483" t="s">
        <x:v>483</x:v>
      </x:c>
      <x:c r="F5483" t="s">
        <x:v>302</x:v>
      </x:c>
      <x:c r="G5483" s="2">
        <x:v>30471.5</x:v>
      </x:c>
      <x:c r="I5483" s="2" t="s">
        <x:v>484</x:v>
      </x:c>
      <x:c r="J5483" t="s">
        <x:v>518</x:v>
      </x:c>
      <x:c r="K5483" t="s">
        <x:v>2194</x:v>
      </x:c>
      <x:c r="L5483" t="s">
        <x:v>486</x:v>
      </x:c>
      <x:c r="M5483" t="s">
        <x:v>510</x:v>
      </x:c>
      <x:c r="N5483" t="s">
        <x:v>519</x:v>
      </x:c>
      <x:c r="O5483" s="3">
        <x:v>0.95</x:v>
      </x:c>
      <x:c r="P5483" s="3">
        <x:v>0</x:v>
      </x:c>
      <x:c r="Q5483" s="3">
        <x:v>0</x:v>
      </x:c>
      <x:c r="R5483" s="3">
        <x:v>0</x:v>
      </x:c>
      <x:c r="S5483" s="3">
        <x:v>0.05</x:v>
      </x:c>
      <x:c r="T5483" s="2">
        <x:f t="shared" si="431"/>
        <x:v>28947.93</x:v>
      </x:c>
      <x:c r="U5483" s="2">
        <x:f t="shared" si="432"/>
        <x:v>0</x:v>
      </x:c>
      <x:c r="V5483" s="2">
        <x:f t="shared" si="430"/>
        <x:v>0</x:v>
      </x:c>
      <x:c r="W5483" s="2">
        <x:f t="shared" si="433"/>
        <x:v>0</x:v>
      </x:c>
      <x:c r="X5483" s="2">
        <x:f t="shared" si="434"/>
        <x:v>1523.5699999999997</x:v>
      </x:c>
    </x:row>
    <x:row r="5484" spans="2:24" ht="14.95" hidden="1" thickTop="1" x14ac:dyDescent="0.25">
      <x:c r="B5484" t="s">
        <x:v>20</x:v>
      </x:c>
      <x:c r="C5484" t="s">
        <x:v>243</x:v>
      </x:c>
      <x:c r="D5484" t="s">
        <x:v>244</x:v>
      </x:c>
      <x:c r="E5484" t="s">
        <x:v>483</x:v>
      </x:c>
      <x:c r="F5484" t="s">
        <x:v>289</x:v>
      </x:c>
      <x:c r="G5484" s="2">
        <x:v>1804.43</x:v>
      </x:c>
      <x:c r="I5484" s="2" t="s">
        <x:v>484</x:v>
      </x:c>
      <x:c r="J5484" t="s">
        <x:v>137</x:v>
      </x:c>
      <x:c r="K5484" t="s">
        <x:v>1791</x:v>
      </x:c>
      <x:c r="L5484" t="s">
        <x:v>486</x:v>
      </x:c>
      <x:c r="M5484" t="s">
        <x:v>438</x:v>
      </x:c>
      <x:c r="N5484" t="s">
        <x:v>138</x:v>
      </x:c>
      <x:c r="O5484" s="3">
        <x:v>0</x:v>
      </x:c>
      <x:c r="P5484" s="3">
        <x:v>0.92</x:v>
      </x:c>
      <x:c r="Q5484" s="3">
        <x:v>0.08</x:v>
      </x:c>
      <x:c r="R5484" s="3">
        <x:v>0</x:v>
      </x:c>
      <x:c r="S5484" s="3">
        <x:v>0</x:v>
      </x:c>
      <x:c r="T5484" s="2">
        <x:f t="shared" si="431"/>
        <x:v>0</x:v>
      </x:c>
      <x:c r="U5484" s="2">
        <x:f t="shared" si="432"/>
        <x:v>1660.08</x:v>
      </x:c>
      <x:c r="V5484" s="2">
        <x:f t="shared" si="430"/>
        <x:v>144.35</x:v>
      </x:c>
      <x:c r="W5484" s="2">
        <x:f t="shared" si="433"/>
        <x:v>0</x:v>
      </x:c>
      <x:c r="X5484" s="2">
        <x:f t="shared" si="434"/>
        <x:v>1.4210854715202004E-13</x:v>
      </x:c>
    </x:row>
    <x:row r="5485" spans="2:24" ht="14.95" hidden="1" thickTop="1" x14ac:dyDescent="0.25">
      <x:c r="B5485" t="s">
        <x:v>20</x:v>
      </x:c>
      <x:c r="C5485" t="s">
        <x:v>243</x:v>
      </x:c>
      <x:c r="D5485" t="s">
        <x:v>244</x:v>
      </x:c>
      <x:c r="E5485" t="s">
        <x:v>483</x:v>
      </x:c>
      <x:c r="F5485" t="s">
        <x:v>315</x:v>
      </x:c>
      <x:c r="G5485" s="2">
        <x:v>9229.06</x:v>
      </x:c>
      <x:c r="I5485" s="2" t="s">
        <x:v>484</x:v>
      </x:c>
      <x:c r="J5485" t="s">
        <x:v>137</x:v>
      </x:c>
      <x:c r="K5485" t="s">
        <x:v>1791</x:v>
      </x:c>
      <x:c r="L5485" t="s">
        <x:v>486</x:v>
      </x:c>
      <x:c r="M5485" t="s">
        <x:v>380</x:v>
      </x:c>
      <x:c r="N5485" t="s">
        <x:v>138</x:v>
      </x:c>
      <x:c r="O5485" s="3">
        <x:v>0</x:v>
      </x:c>
      <x:c r="P5485" s="3">
        <x:v>0.92</x:v>
      </x:c>
      <x:c r="Q5485" s="3">
        <x:v>0.08</x:v>
      </x:c>
      <x:c r="R5485" s="3">
        <x:v>0</x:v>
      </x:c>
      <x:c r="S5485" s="3">
        <x:v>0</x:v>
      </x:c>
      <x:c r="T5485" s="2">
        <x:f t="shared" si="431"/>
        <x:v>0</x:v>
      </x:c>
      <x:c r="U5485" s="2">
        <x:f t="shared" si="432"/>
        <x:v>8490.74</x:v>
      </x:c>
      <x:c r="V5485" s="2">
        <x:f t="shared" si="430"/>
        <x:v>738.32</x:v>
      </x:c>
      <x:c r="W5485" s="2">
        <x:f t="shared" si="433"/>
        <x:v>0</x:v>
      </x:c>
      <x:c r="X5485" s="2">
        <x:f t="shared" si="434"/>
        <x:v>-3.4106051316484809E-13</x:v>
      </x:c>
    </x:row>
    <x:row r="5486" spans="2:24" ht="14.95" hidden="1" thickTop="1" x14ac:dyDescent="0.25">
      <x:c r="B5486" t="s">
        <x:v>20</x:v>
      </x:c>
      <x:c r="C5486" t="s">
        <x:v>243</x:v>
      </x:c>
      <x:c r="D5486" t="s">
        <x:v>244</x:v>
      </x:c>
      <x:c r="E5486" t="s">
        <x:v>483</x:v>
      </x:c>
      <x:c r="F5486" t="s">
        <x:v>315</x:v>
      </x:c>
      <x:c r="G5486" s="2">
        <x:v>93316.08</x:v>
      </x:c>
      <x:c r="I5486" s="2" t="s">
        <x:v>484</x:v>
      </x:c>
      <x:c r="J5486" t="s">
        <x:v>137</x:v>
      </x:c>
      <x:c r="K5486" t="s">
        <x:v>1791</x:v>
      </x:c>
      <x:c r="L5486" t="s">
        <x:v>486</x:v>
      </x:c>
      <x:c r="M5486" t="s">
        <x:v>493</x:v>
      </x:c>
      <x:c r="N5486" t="s">
        <x:v>138</x:v>
      </x:c>
      <x:c r="O5486" s="3">
        <x:v>0</x:v>
      </x:c>
      <x:c r="P5486" s="3">
        <x:v>0.92</x:v>
      </x:c>
      <x:c r="Q5486" s="3">
        <x:v>0.08</x:v>
      </x:c>
      <x:c r="R5486" s="3">
        <x:v>0</x:v>
      </x:c>
      <x:c r="S5486" s="3">
        <x:v>0</x:v>
      </x:c>
      <x:c r="T5486" s="2">
        <x:f t="shared" si="431"/>
        <x:v>0</x:v>
      </x:c>
      <x:c r="U5486" s="2">
        <x:f t="shared" si="432"/>
        <x:v>85850.79</x:v>
      </x:c>
      <x:c r="V5486" s="2">
        <x:f t="shared" si="430"/>
        <x:v>7465.29</x:v>
      </x:c>
      <x:c r="W5486" s="2">
        <x:f t="shared" si="433"/>
        <x:v>0</x:v>
      </x:c>
      <x:c r="X5486" s="2">
        <x:f t="shared" si="434"/>
        <x:v>8.1854523159563541E-12</x:v>
      </x:c>
    </x:row>
    <x:row r="5487" spans="2:24" ht="14.95" hidden="1" thickTop="1" x14ac:dyDescent="0.25">
      <x:c r="B5487" t="s">
        <x:v>20</x:v>
      </x:c>
      <x:c r="C5487" t="s">
        <x:v>243</x:v>
      </x:c>
      <x:c r="D5487" t="s">
        <x:v>244</x:v>
      </x:c>
      <x:c r="E5487" t="s">
        <x:v>483</x:v>
      </x:c>
      <x:c r="F5487" t="s">
        <x:v>197</x:v>
      </x:c>
      <x:c r="G5487" s="2">
        <x:v>3247.14</x:v>
      </x:c>
      <x:c r="I5487" s="2" t="s">
        <x:v>484</x:v>
      </x:c>
      <x:c r="J5487" t="s">
        <x:v>137</x:v>
      </x:c>
      <x:c r="K5487" t="s">
        <x:v>1791</x:v>
      </x:c>
      <x:c r="L5487" t="s">
        <x:v>486</x:v>
      </x:c>
      <x:c r="M5487" t="s">
        <x:v>438</x:v>
      </x:c>
      <x:c r="N5487" t="s">
        <x:v>138</x:v>
      </x:c>
      <x:c r="O5487" s="3">
        <x:v>0</x:v>
      </x:c>
      <x:c r="P5487" s="3">
        <x:v>0.92</x:v>
      </x:c>
      <x:c r="Q5487" s="3">
        <x:v>0.08</x:v>
      </x:c>
      <x:c r="R5487" s="3">
        <x:v>0</x:v>
      </x:c>
      <x:c r="S5487" s="3">
        <x:v>0</x:v>
      </x:c>
      <x:c r="T5487" s="2">
        <x:f t="shared" si="431"/>
        <x:v>0</x:v>
      </x:c>
      <x:c r="U5487" s="2">
        <x:f t="shared" si="432"/>
        <x:v>2987.37</x:v>
      </x:c>
      <x:c r="V5487" s="2">
        <x:f t="shared" si="430"/>
        <x:v>259.77</x:v>
      </x:c>
      <x:c r="W5487" s="2">
        <x:f t="shared" si="433"/>
        <x:v>0</x:v>
      </x:c>
      <x:c r="X5487" s="2">
        <x:f t="shared" si="434"/>
        <x:v>0</x:v>
      </x:c>
    </x:row>
    <x:row r="5488" spans="2:24" ht="14.95" hidden="1" thickTop="1" x14ac:dyDescent="0.25">
      <x:c r="B5488" t="s">
        <x:v>20</x:v>
      </x:c>
      <x:c r="C5488" t="s">
        <x:v>243</x:v>
      </x:c>
      <x:c r="D5488" t="s">
        <x:v>244</x:v>
      </x:c>
      <x:c r="E5488" t="s">
        <x:v>483</x:v>
      </x:c>
      <x:c r="F5488" t="s">
        <x:v>275</x:v>
      </x:c>
      <x:c r="G5488" s="2">
        <x:v>3061.05</x:v>
      </x:c>
      <x:c r="I5488" s="2" t="s">
        <x:v>484</x:v>
      </x:c>
      <x:c r="J5488" t="s">
        <x:v>140</x:v>
      </x:c>
      <x:c r="K5488" t="s">
        <x:v>1792</x:v>
      </x:c>
      <x:c r="L5488" t="s">
        <x:v>486</x:v>
      </x:c>
      <x:c r="M5488" t="s">
        <x:v>438</x:v>
      </x:c>
      <x:c r="N5488" t="s">
        <x:v>141</x:v>
      </x:c>
      <x:c r="O5488" s="3">
        <x:v>0</x:v>
      </x:c>
      <x:c r="P5488" s="3">
        <x:v>0</x:v>
      </x:c>
      <x:c r="Q5488" s="3">
        <x:v>1</x:v>
      </x:c>
      <x:c r="R5488" s="3">
        <x:v>0</x:v>
      </x:c>
      <x:c r="S5488" s="3">
        <x:v>0</x:v>
      </x:c>
      <x:c r="T5488" s="2">
        <x:f t="shared" si="431"/>
        <x:v>0</x:v>
      </x:c>
      <x:c r="U5488" s="2">
        <x:f t="shared" si="432"/>
        <x:v>0</x:v>
      </x:c>
      <x:c r="V5488" s="2">
        <x:f t="shared" si="430"/>
        <x:v>3061.05</x:v>
      </x:c>
      <x:c r="W5488" s="2">
        <x:f t="shared" si="433"/>
        <x:v>0</x:v>
      </x:c>
      <x:c r="X5488" s="2">
        <x:f t="shared" si="434"/>
        <x:v>0</x:v>
      </x:c>
    </x:row>
    <x:row r="5489" spans="2:24" ht="14.95" hidden="1" thickTop="1" x14ac:dyDescent="0.25">
      <x:c r="B5489" t="s">
        <x:v>20</x:v>
      </x:c>
      <x:c r="C5489" t="s">
        <x:v>243</x:v>
      </x:c>
      <x:c r="D5489" t="s">
        <x:v>244</x:v>
      </x:c>
      <x:c r="E5489" t="s">
        <x:v>483</x:v>
      </x:c>
      <x:c r="F5489" t="s">
        <x:v>315</x:v>
      </x:c>
      <x:c r="G5489" s="2">
        <x:v>11279.78</x:v>
      </x:c>
      <x:c r="I5489" s="2" t="s">
        <x:v>484</x:v>
      </x:c>
      <x:c r="J5489" t="s">
        <x:v>144</x:v>
      </x:c>
      <x:c r="K5489" t="s">
        <x:v>1793</x:v>
      </x:c>
      <x:c r="L5489" t="s">
        <x:v>486</x:v>
      </x:c>
      <x:c r="M5489" t="s">
        <x:v>380</x:v>
      </x:c>
      <x:c r="N5489" t="s">
        <x:v>145</x:v>
      </x:c>
      <x:c r="O5489" s="3">
        <x:v>0</x:v>
      </x:c>
      <x:c r="P5489" s="3">
        <x:v>1</x:v>
      </x:c>
      <x:c r="Q5489" s="3">
        <x:v>0</x:v>
      </x:c>
      <x:c r="R5489" s="3">
        <x:v>0</x:v>
      </x:c>
      <x:c r="S5489" s="3">
        <x:v>0</x:v>
      </x:c>
      <x:c r="T5489" s="2">
        <x:f t="shared" si="431"/>
        <x:v>0</x:v>
      </x:c>
      <x:c r="U5489" s="2">
        <x:f t="shared" si="432"/>
        <x:v>11279.78</x:v>
      </x:c>
      <x:c r="V5489" s="2">
        <x:f t="shared" si="430"/>
        <x:v>0</x:v>
      </x:c>
      <x:c r="W5489" s="2">
        <x:f t="shared" si="433"/>
        <x:v>0</x:v>
      </x:c>
      <x:c r="X5489" s="2">
        <x:f t="shared" si="434"/>
        <x:v>0</x:v>
      </x:c>
    </x:row>
    <x:row r="5490" spans="2:24" ht="14.95" hidden="1" thickTop="1" x14ac:dyDescent="0.25">
      <x:c r="B5490" t="s">
        <x:v>20</x:v>
      </x:c>
      <x:c r="C5490" t="s">
        <x:v>243</x:v>
      </x:c>
      <x:c r="D5490" t="s">
        <x:v>244</x:v>
      </x:c>
      <x:c r="E5490" t="s">
        <x:v>483</x:v>
      </x:c>
      <x:c r="F5490" t="s">
        <x:v>315</x:v>
      </x:c>
      <x:c r="G5490" s="2">
        <x:v>1053.1199999999999</x:v>
      </x:c>
      <x:c r="I5490" s="2" t="s">
        <x:v>484</x:v>
      </x:c>
      <x:c r="J5490" t="s">
        <x:v>144</x:v>
      </x:c>
      <x:c r="K5490" t="s">
        <x:v>1793</x:v>
      </x:c>
      <x:c r="L5490" t="s">
        <x:v>486</x:v>
      </x:c>
      <x:c r="M5490" t="s">
        <x:v>383</x:v>
      </x:c>
      <x:c r="N5490" t="s">
        <x:v>145</x:v>
      </x:c>
      <x:c r="O5490" s="3">
        <x:v>0</x:v>
      </x:c>
      <x:c r="P5490" s="3">
        <x:v>1</x:v>
      </x:c>
      <x:c r="Q5490" s="3">
        <x:v>0</x:v>
      </x:c>
      <x:c r="R5490" s="3">
        <x:v>0</x:v>
      </x:c>
      <x:c r="S5490" s="3">
        <x:v>0</x:v>
      </x:c>
      <x:c r="T5490" s="2">
        <x:f t="shared" si="431"/>
        <x:v>0</x:v>
      </x:c>
      <x:c r="U5490" s="2">
        <x:f t="shared" si="432"/>
        <x:v>1053.1199999999999</x:v>
      </x:c>
      <x:c r="V5490" s="2">
        <x:f t="shared" si="430"/>
        <x:v>0</x:v>
      </x:c>
      <x:c r="W5490" s="2">
        <x:f t="shared" si="433"/>
        <x:v>0</x:v>
      </x:c>
      <x:c r="X5490" s="2">
        <x:f t="shared" si="434"/>
        <x:v>0</x:v>
      </x:c>
    </x:row>
    <x:row r="5491" spans="2:24" ht="14.95" hidden="1" thickTop="1" x14ac:dyDescent="0.25">
      <x:c r="B5491" t="s">
        <x:v>20</x:v>
      </x:c>
      <x:c r="C5491" t="s">
        <x:v>243</x:v>
      </x:c>
      <x:c r="D5491" t="s">
        <x:v>244</x:v>
      </x:c>
      <x:c r="E5491" t="s">
        <x:v>483</x:v>
      </x:c>
      <x:c r="F5491" t="s">
        <x:v>315</x:v>
      </x:c>
      <x:c r="G5491" s="2">
        <x:v>82718.350000000006</x:v>
      </x:c>
      <x:c r="I5491" s="2" t="s">
        <x:v>484</x:v>
      </x:c>
      <x:c r="J5491" t="s">
        <x:v>144</x:v>
      </x:c>
      <x:c r="K5491" t="s">
        <x:v>1793</x:v>
      </x:c>
      <x:c r="L5491" t="s">
        <x:v>486</x:v>
      </x:c>
      <x:c r="M5491" t="s">
        <x:v>493</x:v>
      </x:c>
      <x:c r="N5491" t="s">
        <x:v>145</x:v>
      </x:c>
      <x:c r="O5491" s="3">
        <x:v>0</x:v>
      </x:c>
      <x:c r="P5491" s="3">
        <x:v>1</x:v>
      </x:c>
      <x:c r="Q5491" s="3">
        <x:v>0</x:v>
      </x:c>
      <x:c r="R5491" s="3">
        <x:v>0</x:v>
      </x:c>
      <x:c r="S5491" s="3">
        <x:v>0</x:v>
      </x:c>
      <x:c r="T5491" s="2">
        <x:f t="shared" si="431"/>
        <x:v>0</x:v>
      </x:c>
      <x:c r="U5491" s="2">
        <x:f t="shared" si="432"/>
        <x:v>82718.350000000006</x:v>
      </x:c>
      <x:c r="V5491" s="2">
        <x:f t="shared" si="430"/>
        <x:v>0</x:v>
      </x:c>
      <x:c r="W5491" s="2">
        <x:f t="shared" si="433"/>
        <x:v>0</x:v>
      </x:c>
      <x:c r="X5491" s="2">
        <x:f t="shared" si="434"/>
        <x:v>0</x:v>
      </x:c>
    </x:row>
    <x:row r="5492" spans="2:24" ht="14.95" hidden="1" thickTop="1" x14ac:dyDescent="0.25">
      <x:c r="B5492" t="s">
        <x:v>20</x:v>
      </x:c>
      <x:c r="C5492" t="s">
        <x:v>243</x:v>
      </x:c>
      <x:c r="D5492" t="s">
        <x:v>244</x:v>
      </x:c>
      <x:c r="E5492" t="s">
        <x:v>483</x:v>
      </x:c>
      <x:c r="F5492" t="s">
        <x:v>310</x:v>
      </x:c>
      <x:c r="G5492" s="2">
        <x:v>1008.41</x:v>
      </x:c>
      <x:c r="I5492" s="2" t="s">
        <x:v>484</x:v>
      </x:c>
      <x:c r="J5492" t="s">
        <x:v>144</x:v>
      </x:c>
      <x:c r="K5492" t="s">
        <x:v>1793</x:v>
      </x:c>
      <x:c r="L5492" t="s">
        <x:v>486</x:v>
      </x:c>
      <x:c r="M5492" t="s">
        <x:v>498</x:v>
      </x:c>
      <x:c r="N5492" t="s">
        <x:v>145</x:v>
      </x:c>
      <x:c r="O5492" s="3">
        <x:v>0</x:v>
      </x:c>
      <x:c r="P5492" s="3">
        <x:v>1</x:v>
      </x:c>
      <x:c r="Q5492" s="3">
        <x:v>0</x:v>
      </x:c>
      <x:c r="R5492" s="3">
        <x:v>0</x:v>
      </x:c>
      <x:c r="S5492" s="3">
        <x:v>0</x:v>
      </x:c>
      <x:c r="T5492" s="2">
        <x:f t="shared" si="431"/>
        <x:v>0</x:v>
      </x:c>
      <x:c r="U5492" s="2">
        <x:f t="shared" si="432"/>
        <x:v>1008.41</x:v>
      </x:c>
      <x:c r="V5492" s="2">
        <x:f t="shared" si="430"/>
        <x:v>0</x:v>
      </x:c>
      <x:c r="W5492" s="2">
        <x:f t="shared" si="433"/>
        <x:v>0</x:v>
      </x:c>
      <x:c r="X5492" s="2">
        <x:f t="shared" si="434"/>
        <x:v>0</x:v>
      </x:c>
    </x:row>
    <x:row r="5493" spans="2:24" ht="14.95" hidden="1" thickTop="1" x14ac:dyDescent="0.25">
      <x:c r="B5493" t="s">
        <x:v>20</x:v>
      </x:c>
      <x:c r="C5493" t="s">
        <x:v>243</x:v>
      </x:c>
      <x:c r="D5493" t="s">
        <x:v>244</x:v>
      </x:c>
      <x:c r="E5493" t="s">
        <x:v>483</x:v>
      </x:c>
      <x:c r="F5493" t="s">
        <x:v>76</x:v>
      </x:c>
      <x:c r="G5493" s="2">
        <x:v>3232.22</x:v>
      </x:c>
      <x:c r="I5493" s="2" t="s">
        <x:v>484</x:v>
      </x:c>
      <x:c r="J5493" t="s">
        <x:v>144</x:v>
      </x:c>
      <x:c r="K5493" t="s">
        <x:v>1793</x:v>
      </x:c>
      <x:c r="L5493" t="s">
        <x:v>486</x:v>
      </x:c>
      <x:c r="M5493" t="s">
        <x:v>383</x:v>
      </x:c>
      <x:c r="N5493" t="s">
        <x:v>145</x:v>
      </x:c>
      <x:c r="O5493" s="3">
        <x:v>0</x:v>
      </x:c>
      <x:c r="P5493" s="3">
        <x:v>1</x:v>
      </x:c>
      <x:c r="Q5493" s="3">
        <x:v>0</x:v>
      </x:c>
      <x:c r="R5493" s="3">
        <x:v>0</x:v>
      </x:c>
      <x:c r="S5493" s="3">
        <x:v>0</x:v>
      </x:c>
      <x:c r="T5493" s="2">
        <x:f t="shared" si="431"/>
        <x:v>0</x:v>
      </x:c>
      <x:c r="U5493" s="2">
        <x:f t="shared" si="432"/>
        <x:v>3232.22</x:v>
      </x:c>
      <x:c r="V5493" s="2">
        <x:f t="shared" si="430"/>
        <x:v>0</x:v>
      </x:c>
      <x:c r="W5493" s="2">
        <x:f t="shared" si="433"/>
        <x:v>0</x:v>
      </x:c>
      <x:c r="X5493" s="2">
        <x:f t="shared" si="434"/>
        <x:v>0</x:v>
      </x:c>
    </x:row>
    <x:row r="5494" spans="2:24" ht="14.95" hidden="1" thickTop="1" x14ac:dyDescent="0.25">
      <x:c r="B5494" t="s">
        <x:v>20</x:v>
      </x:c>
      <x:c r="C5494" t="s">
        <x:v>243</x:v>
      </x:c>
      <x:c r="D5494" t="s">
        <x:v>244</x:v>
      </x:c>
      <x:c r="E5494" t="s">
        <x:v>483</x:v>
      </x:c>
      <x:c r="F5494" t="s">
        <x:v>290</x:v>
      </x:c>
      <x:c r="G5494" s="2">
        <x:v>5957.64</x:v>
      </x:c>
      <x:c r="I5494" s="2" t="s">
        <x:v>484</x:v>
      </x:c>
      <x:c r="J5494" t="s">
        <x:v>144</x:v>
      </x:c>
      <x:c r="K5494" t="s">
        <x:v>1793</x:v>
      </x:c>
      <x:c r="L5494" t="s">
        <x:v>486</x:v>
      </x:c>
      <x:c r="M5494" t="s">
        <x:v>383</x:v>
      </x:c>
      <x:c r="N5494" t="s">
        <x:v>145</x:v>
      </x:c>
      <x:c r="O5494" s="3">
        <x:v>0</x:v>
      </x:c>
      <x:c r="P5494" s="3">
        <x:v>1</x:v>
      </x:c>
      <x:c r="Q5494" s="3">
        <x:v>0</x:v>
      </x:c>
      <x:c r="R5494" s="3">
        <x:v>0</x:v>
      </x:c>
      <x:c r="S5494" s="3">
        <x:v>0</x:v>
      </x:c>
      <x:c r="T5494" s="2">
        <x:f t="shared" si="431"/>
        <x:v>0</x:v>
      </x:c>
      <x:c r="U5494" s="2">
        <x:f t="shared" si="432"/>
        <x:v>5957.64</x:v>
      </x:c>
      <x:c r="V5494" s="2">
        <x:f t="shared" si="430"/>
        <x:v>0</x:v>
      </x:c>
      <x:c r="W5494" s="2">
        <x:f t="shared" si="433"/>
        <x:v>0</x:v>
      </x:c>
      <x:c r="X5494" s="2">
        <x:f t="shared" si="434"/>
        <x:v>0</x:v>
      </x:c>
    </x:row>
    <x:row r="5495" spans="2:24" ht="14.95" hidden="1" thickTop="1" x14ac:dyDescent="0.25">
      <x:c r="B5495" t="s">
        <x:v>20</x:v>
      </x:c>
      <x:c r="C5495" t="s">
        <x:v>243</x:v>
      </x:c>
      <x:c r="D5495" t="s">
        <x:v>244</x:v>
      </x:c>
      <x:c r="E5495" t="s">
        <x:v>483</x:v>
      </x:c>
      <x:c r="F5495" t="s">
        <x:v>197</x:v>
      </x:c>
      <x:c r="G5495" s="2">
        <x:v>3748.3</x:v>
      </x:c>
      <x:c r="I5495" s="2" t="s">
        <x:v>484</x:v>
      </x:c>
      <x:c r="J5495" t="s">
        <x:v>144</x:v>
      </x:c>
      <x:c r="K5495" t="s">
        <x:v>1793</x:v>
      </x:c>
      <x:c r="L5495" t="s">
        <x:v>486</x:v>
      </x:c>
      <x:c r="M5495" t="s">
        <x:v>269</x:v>
      </x:c>
      <x:c r="N5495" t="s">
        <x:v>145</x:v>
      </x:c>
      <x:c r="O5495" s="3">
        <x:v>0</x:v>
      </x:c>
      <x:c r="P5495" s="3">
        <x:v>1</x:v>
      </x:c>
      <x:c r="Q5495" s="3">
        <x:v>0</x:v>
      </x:c>
      <x:c r="R5495" s="3">
        <x:v>0</x:v>
      </x:c>
      <x:c r="S5495" s="3">
        <x:v>0</x:v>
      </x:c>
      <x:c r="T5495" s="2">
        <x:f t="shared" si="431"/>
        <x:v>0</x:v>
      </x:c>
      <x:c r="U5495" s="2">
        <x:f t="shared" si="432"/>
        <x:v>3748.3</x:v>
      </x:c>
      <x:c r="V5495" s="2">
        <x:f t="shared" si="430"/>
        <x:v>0</x:v>
      </x:c>
      <x:c r="W5495" s="2">
        <x:f t="shared" si="433"/>
        <x:v>0</x:v>
      </x:c>
      <x:c r="X5495" s="2">
        <x:f t="shared" si="434"/>
        <x:v>0</x:v>
      </x:c>
    </x:row>
    <x:row r="5496" spans="2:24" ht="14.95" hidden="1" thickTop="1" x14ac:dyDescent="0.25">
      <x:c r="B5496" t="s">
        <x:v>20</x:v>
      </x:c>
      <x:c r="C5496" t="s">
        <x:v>243</x:v>
      </x:c>
      <x:c r="D5496" t="s">
        <x:v>244</x:v>
      </x:c>
      <x:c r="E5496" t="s">
        <x:v>483</x:v>
      </x:c>
      <x:c r="F5496" t="s">
        <x:v>289</x:v>
      </x:c>
      <x:c r="G5496" s="2">
        <x:v>1318.83</x:v>
      </x:c>
      <x:c r="I5496" s="2" t="s">
        <x:v>484</x:v>
      </x:c>
      <x:c r="J5496" t="s">
        <x:v>520</x:v>
      </x:c>
      <x:c r="K5496" t="s">
        <x:v>2472</x:v>
      </x:c>
      <x:c r="L5496" t="s">
        <x:v>486</x:v>
      </x:c>
      <x:c r="M5496" t="s">
        <x:v>438</x:v>
      </x:c>
      <x:c r="N5496" t="s">
        <x:v>521</x:v>
      </x:c>
      <x:c r="O5496" s="3">
        <x:v>0</x:v>
      </x:c>
      <x:c r="P5496" s="3">
        <x:v>1</x:v>
      </x:c>
      <x:c r="Q5496" s="3">
        <x:v>0</x:v>
      </x:c>
      <x:c r="R5496" s="3">
        <x:v>0</x:v>
      </x:c>
      <x:c r="S5496" s="3">
        <x:v>0</x:v>
      </x:c>
      <x:c r="T5496" s="2">
        <x:f t="shared" si="431"/>
        <x:v>0</x:v>
      </x:c>
      <x:c r="U5496" s="2">
        <x:f t="shared" si="432"/>
        <x:v>1318.83</x:v>
      </x:c>
      <x:c r="V5496" s="2">
        <x:f t="shared" si="430"/>
        <x:v>0</x:v>
      </x:c>
      <x:c r="W5496" s="2">
        <x:f t="shared" si="433"/>
        <x:v>0</x:v>
      </x:c>
      <x:c r="X5496" s="2">
        <x:f t="shared" si="434"/>
        <x:v>0</x:v>
      </x:c>
    </x:row>
    <x:row r="5497" spans="2:24" ht="14.95" hidden="1" thickTop="1" x14ac:dyDescent="0.25">
      <x:c r="B5497" t="s">
        <x:v>20</x:v>
      </x:c>
      <x:c r="C5497" t="s">
        <x:v>243</x:v>
      </x:c>
      <x:c r="D5497" t="s">
        <x:v>244</x:v>
      </x:c>
      <x:c r="E5497" t="s">
        <x:v>483</x:v>
      </x:c>
      <x:c r="F5497" t="s">
        <x:v>289</x:v>
      </x:c>
      <x:c r="G5497" s="2">
        <x:v>1033.6199999999999</x:v>
      </x:c>
      <x:c r="I5497" s="2" t="s">
        <x:v>484</x:v>
      </x:c>
      <x:c r="J5497" t="s">
        <x:v>146</x:v>
      </x:c>
      <x:c r="K5497" t="s">
        <x:v>1794</x:v>
      </x:c>
      <x:c r="L5497" t="s">
        <x:v>486</x:v>
      </x:c>
      <x:c r="M5497" t="s">
        <x:v>383</x:v>
      </x:c>
      <x:c r="N5497" t="s">
        <x:v>147</x:v>
      </x:c>
      <x:c r="O5497" s="3">
        <x:v>0</x:v>
      </x:c>
      <x:c r="P5497" s="3">
        <x:v>0.97</x:v>
      </x:c>
      <x:c r="Q5497" s="3">
        <x:v>0</x:v>
      </x:c>
      <x:c r="R5497" s="3">
        <x:v>0</x:v>
      </x:c>
      <x:c r="S5497" s="3">
        <x:v>0.03</x:v>
      </x:c>
      <x:c r="T5497" s="2">
        <x:f t="shared" si="431"/>
        <x:v>0</x:v>
      </x:c>
      <x:c r="U5497" s="2">
        <x:f t="shared" si="432"/>
        <x:v>1002.61</x:v>
      </x:c>
      <x:c r="V5497" s="2">
        <x:f t="shared" si="430"/>
        <x:v>0</x:v>
      </x:c>
      <x:c r="W5497" s="2">
        <x:f t="shared" si="433"/>
        <x:v>0</x:v>
      </x:c>
      <x:c r="X5497" s="2">
        <x:f t="shared" si="434"/>
        <x:v>31.009999999999877</x:v>
      </x:c>
    </x:row>
    <x:row r="5498" spans="2:24" ht="14.95" hidden="1" thickTop="1" x14ac:dyDescent="0.25">
      <x:c r="B5498" t="s">
        <x:v>20</x:v>
      </x:c>
      <x:c r="C5498" t="s">
        <x:v>243</x:v>
      </x:c>
      <x:c r="D5498" t="s">
        <x:v>244</x:v>
      </x:c>
      <x:c r="E5498" t="s">
        <x:v>483</x:v>
      </x:c>
      <x:c r="F5498" t="s">
        <x:v>289</x:v>
      </x:c>
      <x:c r="G5498" s="2">
        <x:v>4325.38</x:v>
      </x:c>
      <x:c r="I5498" s="2" t="s">
        <x:v>484</x:v>
      </x:c>
      <x:c r="J5498" t="s">
        <x:v>146</x:v>
      </x:c>
      <x:c r="K5498" t="s">
        <x:v>1794</x:v>
      </x:c>
      <x:c r="L5498" t="s">
        <x:v>486</x:v>
      </x:c>
      <x:c r="M5498" t="s">
        <x:v>488</x:v>
      </x:c>
      <x:c r="N5498" t="s">
        <x:v>147</x:v>
      </x:c>
      <x:c r="O5498" s="3">
        <x:v>0</x:v>
      </x:c>
      <x:c r="P5498" s="3">
        <x:v>0.97</x:v>
      </x:c>
      <x:c r="Q5498" s="3">
        <x:v>0</x:v>
      </x:c>
      <x:c r="R5498" s="3">
        <x:v>0</x:v>
      </x:c>
      <x:c r="S5498" s="3">
        <x:v>0.03</x:v>
      </x:c>
      <x:c r="T5498" s="2">
        <x:f t="shared" si="431"/>
        <x:v>0</x:v>
      </x:c>
      <x:c r="U5498" s="2">
        <x:f t="shared" si="432"/>
        <x:v>4195.62</x:v>
      </x:c>
      <x:c r="V5498" s="2">
        <x:f t="shared" si="430"/>
        <x:v>0</x:v>
      </x:c>
      <x:c r="W5498" s="2">
        <x:f t="shared" si="433"/>
        <x:v>0</x:v>
      </x:c>
      <x:c r="X5498" s="2">
        <x:f t="shared" si="434"/>
        <x:v>129.76000000000022</x:v>
      </x:c>
    </x:row>
    <x:row r="5499" spans="2:24" ht="14.95" hidden="1" thickTop="1" x14ac:dyDescent="0.25">
      <x:c r="B5499" t="s">
        <x:v>20</x:v>
      </x:c>
      <x:c r="C5499" t="s">
        <x:v>243</x:v>
      </x:c>
      <x:c r="D5499" t="s">
        <x:v>244</x:v>
      </x:c>
      <x:c r="E5499" t="s">
        <x:v>483</x:v>
      </x:c>
      <x:c r="F5499" t="s">
        <x:v>29</x:v>
      </x:c>
      <x:c r="G5499" s="2">
        <x:v>1023.71</x:v>
      </x:c>
      <x:c r="I5499" s="2" t="s">
        <x:v>484</x:v>
      </x:c>
      <x:c r="J5499" t="s">
        <x:v>146</x:v>
      </x:c>
      <x:c r="K5499" t="s">
        <x:v>1794</x:v>
      </x:c>
      <x:c r="L5499" t="s">
        <x:v>486</x:v>
      </x:c>
      <x:c r="M5499" t="s">
        <x:v>383</x:v>
      </x:c>
      <x:c r="N5499" t="s">
        <x:v>147</x:v>
      </x:c>
      <x:c r="O5499" s="3">
        <x:v>0</x:v>
      </x:c>
      <x:c r="P5499" s="3">
        <x:v>0.97</x:v>
      </x:c>
      <x:c r="Q5499" s="3">
        <x:v>0</x:v>
      </x:c>
      <x:c r="R5499" s="3">
        <x:v>0</x:v>
      </x:c>
      <x:c r="S5499" s="3">
        <x:v>0.03</x:v>
      </x:c>
      <x:c r="T5499" s="2">
        <x:f t="shared" si="431"/>
        <x:v>0</x:v>
      </x:c>
      <x:c r="U5499" s="2">
        <x:f t="shared" si="432"/>
        <x:v>993</x:v>
      </x:c>
      <x:c r="V5499" s="2">
        <x:f t="shared" si="430"/>
        <x:v>0</x:v>
      </x:c>
      <x:c r="W5499" s="2">
        <x:f t="shared" si="433"/>
        <x:v>0</x:v>
      </x:c>
      <x:c r="X5499" s="2">
        <x:f t="shared" si="434"/>
        <x:v>30.710000000000036</x:v>
      </x:c>
    </x:row>
    <x:row r="5500" spans="2:24" ht="14.95" hidden="1" thickTop="1" x14ac:dyDescent="0.25">
      <x:c r="B5500" t="s">
        <x:v>20</x:v>
      </x:c>
      <x:c r="C5500" t="s">
        <x:v>243</x:v>
      </x:c>
      <x:c r="D5500" t="s">
        <x:v>244</x:v>
      </x:c>
      <x:c r="E5500" t="s">
        <x:v>483</x:v>
      </x:c>
      <x:c r="F5500" t="s">
        <x:v>224</x:v>
      </x:c>
      <x:c r="G5500" s="2">
        <x:v>1558.66</x:v>
      </x:c>
      <x:c r="I5500" s="2" t="s">
        <x:v>484</x:v>
      </x:c>
      <x:c r="J5500" t="s">
        <x:v>146</x:v>
      </x:c>
      <x:c r="K5500" t="s">
        <x:v>1794</x:v>
      </x:c>
      <x:c r="L5500" t="s">
        <x:v>486</x:v>
      </x:c>
      <x:c r="M5500" t="s">
        <x:v>438</x:v>
      </x:c>
      <x:c r="N5500" t="s">
        <x:v>147</x:v>
      </x:c>
      <x:c r="O5500" s="3">
        <x:v>0</x:v>
      </x:c>
      <x:c r="P5500" s="3">
        <x:v>0.97</x:v>
      </x:c>
      <x:c r="Q5500" s="3">
        <x:v>0</x:v>
      </x:c>
      <x:c r="R5500" s="3">
        <x:v>0</x:v>
      </x:c>
      <x:c r="S5500" s="3">
        <x:v>0.03</x:v>
      </x:c>
      <x:c r="T5500" s="2">
        <x:f t="shared" si="431"/>
        <x:v>0</x:v>
      </x:c>
      <x:c r="U5500" s="2">
        <x:f t="shared" si="432"/>
        <x:v>1511.9</x:v>
      </x:c>
      <x:c r="V5500" s="2">
        <x:f t="shared" si="430"/>
        <x:v>0</x:v>
      </x:c>
      <x:c r="W5500" s="2">
        <x:f t="shared" si="433"/>
        <x:v>0</x:v>
      </x:c>
      <x:c r="X5500" s="2">
        <x:f t="shared" si="434"/>
        <x:v>46.759999999999991</x:v>
      </x:c>
    </x:row>
    <x:row r="5501" spans="2:24" ht="14.95" hidden="1" thickTop="1" x14ac:dyDescent="0.25">
      <x:c r="B5501" t="s">
        <x:v>20</x:v>
      </x:c>
      <x:c r="C5501" t="s">
        <x:v>243</x:v>
      </x:c>
      <x:c r="D5501" t="s">
        <x:v>244</x:v>
      </x:c>
      <x:c r="E5501" t="s">
        <x:v>483</x:v>
      </x:c>
      <x:c r="F5501" t="s">
        <x:v>224</x:v>
      </x:c>
      <x:c r="G5501" s="2">
        <x:v>4555.9399999999996</x:v>
      </x:c>
      <x:c r="I5501" s="2" t="s">
        <x:v>484</x:v>
      </x:c>
      <x:c r="J5501" t="s">
        <x:v>146</x:v>
      </x:c>
      <x:c r="K5501" t="s">
        <x:v>1794</x:v>
      </x:c>
      <x:c r="L5501" t="s">
        <x:v>486</x:v>
      </x:c>
      <x:c r="M5501" t="s">
        <x:v>383</x:v>
      </x:c>
      <x:c r="N5501" t="s">
        <x:v>147</x:v>
      </x:c>
      <x:c r="O5501" s="3">
        <x:v>0</x:v>
      </x:c>
      <x:c r="P5501" s="3">
        <x:v>0.97</x:v>
      </x:c>
      <x:c r="Q5501" s="3">
        <x:v>0</x:v>
      </x:c>
      <x:c r="R5501" s="3">
        <x:v>0</x:v>
      </x:c>
      <x:c r="S5501" s="3">
        <x:v>0.03</x:v>
      </x:c>
      <x:c r="T5501" s="2">
        <x:f t="shared" si="431"/>
        <x:v>0</x:v>
      </x:c>
      <x:c r="U5501" s="2">
        <x:f t="shared" si="432"/>
        <x:v>4419.26</x:v>
      </x:c>
      <x:c r="V5501" s="2">
        <x:f t="shared" si="430"/>
        <x:v>0</x:v>
      </x:c>
      <x:c r="W5501" s="2">
        <x:f t="shared" si="433"/>
        <x:v>0</x:v>
      </x:c>
      <x:c r="X5501" s="2">
        <x:f t="shared" si="434"/>
        <x:v>136.67999999999938</x:v>
      </x:c>
    </x:row>
    <x:row r="5502" spans="2:24" ht="14.95" hidden="1" thickTop="1" x14ac:dyDescent="0.25">
      <x:c r="B5502" t="s">
        <x:v>20</x:v>
      </x:c>
      <x:c r="C5502" t="s">
        <x:v>243</x:v>
      </x:c>
      <x:c r="D5502" t="s">
        <x:v>244</x:v>
      </x:c>
      <x:c r="E5502" t="s">
        <x:v>483</x:v>
      </x:c>
      <x:c r="F5502" t="s">
        <x:v>197</x:v>
      </x:c>
      <x:c r="G5502" s="2">
        <x:v>5254.05</x:v>
      </x:c>
      <x:c r="I5502" s="2" t="s">
        <x:v>484</x:v>
      </x:c>
      <x:c r="J5502" t="s">
        <x:v>146</x:v>
      </x:c>
      <x:c r="K5502" t="s">
        <x:v>1794</x:v>
      </x:c>
      <x:c r="L5502" t="s">
        <x:v>486</x:v>
      </x:c>
      <x:c r="M5502" t="s">
        <x:v>383</x:v>
      </x:c>
      <x:c r="N5502" t="s">
        <x:v>147</x:v>
      </x:c>
      <x:c r="O5502" s="3">
        <x:v>0</x:v>
      </x:c>
      <x:c r="P5502" s="3">
        <x:v>0.97</x:v>
      </x:c>
      <x:c r="Q5502" s="3">
        <x:v>0</x:v>
      </x:c>
      <x:c r="R5502" s="3">
        <x:v>0</x:v>
      </x:c>
      <x:c r="S5502" s="3">
        <x:v>0.03</x:v>
      </x:c>
      <x:c r="T5502" s="2">
        <x:f t="shared" si="431"/>
        <x:v>0</x:v>
      </x:c>
      <x:c r="U5502" s="2">
        <x:f t="shared" si="432"/>
        <x:v>5096.43</x:v>
      </x:c>
      <x:c r="V5502" s="2">
        <x:f t="shared" si="430"/>
        <x:v>0</x:v>
      </x:c>
      <x:c r="W5502" s="2">
        <x:f t="shared" si="433"/>
        <x:v>0</x:v>
      </x:c>
      <x:c r="X5502" s="2">
        <x:f t="shared" si="434"/>
        <x:v>157.61999999999989</x:v>
      </x:c>
    </x:row>
    <x:row r="5503" spans="2:24" ht="14.95" hidden="1" thickTop="1" x14ac:dyDescent="0.25">
      <x:c r="B5503" t="s">
        <x:v>20</x:v>
      </x:c>
      <x:c r="C5503" t="s">
        <x:v>243</x:v>
      </x:c>
      <x:c r="D5503" t="s">
        <x:v>244</x:v>
      </x:c>
      <x:c r="E5503" t="s">
        <x:v>483</x:v>
      </x:c>
      <x:c r="F5503" t="s">
        <x:v>200</x:v>
      </x:c>
      <x:c r="G5503" s="2">
        <x:v>2632.49</x:v>
      </x:c>
      <x:c r="I5503" s="2" t="s">
        <x:v>484</x:v>
      </x:c>
      <x:c r="J5503" t="s">
        <x:v>146</x:v>
      </x:c>
      <x:c r="K5503" t="s">
        <x:v>1794</x:v>
      </x:c>
      <x:c r="L5503" t="s">
        <x:v>486</x:v>
      </x:c>
      <x:c r="M5503" t="s">
        <x:v>438</x:v>
      </x:c>
      <x:c r="N5503" t="s">
        <x:v>147</x:v>
      </x:c>
      <x:c r="O5503" s="3">
        <x:v>0</x:v>
      </x:c>
      <x:c r="P5503" s="3">
        <x:v>0.97</x:v>
      </x:c>
      <x:c r="Q5503" s="3">
        <x:v>0</x:v>
      </x:c>
      <x:c r="R5503" s="3">
        <x:v>0</x:v>
      </x:c>
      <x:c r="S5503" s="3">
        <x:v>0.03</x:v>
      </x:c>
      <x:c r="T5503" s="2">
        <x:f t="shared" si="431"/>
        <x:v>0</x:v>
      </x:c>
      <x:c r="U5503" s="2">
        <x:f t="shared" si="432"/>
        <x:v>2553.52</x:v>
      </x:c>
      <x:c r="V5503" s="2">
        <x:f t="shared" si="430"/>
        <x:v>0</x:v>
      </x:c>
      <x:c r="W5503" s="2">
        <x:f t="shared" si="433"/>
        <x:v>0</x:v>
      </x:c>
      <x:c r="X5503" s="2">
        <x:f t="shared" si="434"/>
        <x:v>78.9699999999998</x:v>
      </x:c>
    </x:row>
    <x:row r="5504" spans="2:24" ht="14.95" hidden="1" thickTop="1" x14ac:dyDescent="0.25">
      <x:c r="B5504" t="s">
        <x:v>20</x:v>
      </x:c>
      <x:c r="C5504" t="s">
        <x:v>243</x:v>
      </x:c>
      <x:c r="D5504" t="s">
        <x:v>244</x:v>
      </x:c>
      <x:c r="E5504" t="s">
        <x:v>483</x:v>
      </x:c>
      <x:c r="F5504" t="s">
        <x:v>200</x:v>
      </x:c>
      <x:c r="G5504" s="2">
        <x:v>650.25</x:v>
      </x:c>
      <x:c r="I5504" s="2" t="s">
        <x:v>484</x:v>
      </x:c>
      <x:c r="J5504" t="s">
        <x:v>146</x:v>
      </x:c>
      <x:c r="K5504" t="s">
        <x:v>1794</x:v>
      </x:c>
      <x:c r="L5504" t="s">
        <x:v>486</x:v>
      </x:c>
      <x:c r="M5504" t="s">
        <x:v>383</x:v>
      </x:c>
      <x:c r="N5504" t="s">
        <x:v>147</x:v>
      </x:c>
      <x:c r="O5504" s="3">
        <x:v>0</x:v>
      </x:c>
      <x:c r="P5504" s="3">
        <x:v>0.97</x:v>
      </x:c>
      <x:c r="Q5504" s="3">
        <x:v>0</x:v>
      </x:c>
      <x:c r="R5504" s="3">
        <x:v>0</x:v>
      </x:c>
      <x:c r="S5504" s="3">
        <x:v>0.03</x:v>
      </x:c>
      <x:c r="T5504" s="2">
        <x:f t="shared" si="431"/>
        <x:v>0</x:v>
      </x:c>
      <x:c r="U5504" s="2">
        <x:f t="shared" si="432"/>
        <x:v>630.74</x:v>
      </x:c>
      <x:c r="V5504" s="2">
        <x:f t="shared" si="430"/>
        <x:v>0</x:v>
      </x:c>
      <x:c r="W5504" s="2">
        <x:f t="shared" si="433"/>
        <x:v>0</x:v>
      </x:c>
      <x:c r="X5504" s="2">
        <x:f t="shared" si="434"/>
        <x:v>19.509999999999991</x:v>
      </x:c>
    </x:row>
    <x:row r="5505" spans="2:24" ht="14.95" hidden="1" thickTop="1" x14ac:dyDescent="0.25">
      <x:c r="B5505" t="s">
        <x:v>20</x:v>
      </x:c>
      <x:c r="C5505" t="s">
        <x:v>243</x:v>
      </x:c>
      <x:c r="D5505" t="s">
        <x:v>244</x:v>
      </x:c>
      <x:c r="E5505" t="s">
        <x:v>483</x:v>
      </x:c>
      <x:c r="F5505" t="s">
        <x:v>275</x:v>
      </x:c>
      <x:c r="G5505" s="2">
        <x:v>2421.9299999999998</x:v>
      </x:c>
      <x:c r="I5505" s="2" t="s">
        <x:v>484</x:v>
      </x:c>
      <x:c r="J5505" t="s">
        <x:v>339</x:v>
      </x:c>
      <x:c r="K5505" t="s">
        <x:v>2428</x:v>
      </x:c>
      <x:c r="L5505" t="s">
        <x:v>486</x:v>
      </x:c>
      <x:c r="M5505" t="s">
        <x:v>488</x:v>
      </x:c>
      <x:c r="N5505" t="s">
        <x:v>340</x:v>
      </x:c>
      <x:c r="O5505" s="3">
        <x:v>0.22</x:v>
      </x:c>
      <x:c r="P5505" s="3">
        <x:v>0.66200000000000003</x:v>
      </x:c>
      <x:c r="Q5505" s="3">
        <x:v>7.0999999999999994E-2</x:v>
      </x:c>
      <x:c r="R5505" s="3">
        <x:v>0</x:v>
      </x:c>
      <x:c r="S5505" s="3">
        <x:v>4.7E-2</x:v>
      </x:c>
      <x:c r="T5505" s="2">
        <x:f t="shared" si="431"/>
        <x:v>532.82000000000005</x:v>
      </x:c>
      <x:c r="U5505" s="2">
        <x:f t="shared" si="432"/>
        <x:v>1603.32</x:v>
      </x:c>
      <x:c r="V5505" s="2">
        <x:f t="shared" si="430"/>
        <x:v>171.96</x:v>
      </x:c>
      <x:c r="W5505" s="2">
        <x:f t="shared" si="433"/>
        <x:v>0</x:v>
      </x:c>
      <x:c r="X5505" s="2">
        <x:f t="shared" si="434"/>
        <x:v>113.82999999999973</x:v>
      </x:c>
    </x:row>
    <x:row r="5506" spans="2:24" ht="14.95" hidden="1" thickTop="1" x14ac:dyDescent="0.25">
      <x:c r="B5506" t="s">
        <x:v>20</x:v>
      </x:c>
      <x:c r="C5506" t="s">
        <x:v>243</x:v>
      </x:c>
      <x:c r="D5506" t="s">
        <x:v>244</x:v>
      </x:c>
      <x:c r="E5506" t="s">
        <x:v>483</x:v>
      </x:c>
      <x:c r="F5506" t="s">
        <x:v>310</x:v>
      </x:c>
      <x:c r="G5506" s="2">
        <x:v>20514.37</x:v>
      </x:c>
      <x:c r="I5506" s="2" t="s">
        <x:v>484</x:v>
      </x:c>
      <x:c r="J5506" t="s">
        <x:v>339</x:v>
      </x:c>
      <x:c r="K5506" t="s">
        <x:v>2428</x:v>
      </x:c>
      <x:c r="L5506" t="s">
        <x:v>486</x:v>
      </x:c>
      <x:c r="M5506" t="s">
        <x:v>493</x:v>
      </x:c>
      <x:c r="N5506" t="s">
        <x:v>340</x:v>
      </x:c>
      <x:c r="O5506" s="3">
        <x:v>0.22</x:v>
      </x:c>
      <x:c r="P5506" s="3">
        <x:v>0.66200000000000003</x:v>
      </x:c>
      <x:c r="Q5506" s="3">
        <x:v>7.0999999999999994E-2</x:v>
      </x:c>
      <x:c r="R5506" s="3">
        <x:v>0</x:v>
      </x:c>
      <x:c r="S5506" s="3">
        <x:v>4.7E-2</x:v>
      </x:c>
      <x:c r="T5506" s="2">
        <x:f t="shared" si="431"/>
        <x:v>4513.16</x:v>
      </x:c>
      <x:c r="U5506" s="2">
        <x:f t="shared" si="432"/>
        <x:v>13580.51</x:v>
      </x:c>
      <x:c r="V5506" s="2">
        <x:f t="shared" si="430"/>
        <x:v>1456.52</x:v>
      </x:c>
      <x:c r="W5506" s="2">
        <x:f t="shared" si="433"/>
        <x:v>0</x:v>
      </x:c>
      <x:c r="X5506" s="2">
        <x:f t="shared" si="434"/>
        <x:v>964.17999999999893</x:v>
      </x:c>
    </x:row>
    <x:row r="5507" spans="2:24" ht="14.95" hidden="1" thickTop="1" x14ac:dyDescent="0.25">
      <x:c r="B5507" t="s">
        <x:v>20</x:v>
      </x:c>
      <x:c r="C5507" t="s">
        <x:v>243</x:v>
      </x:c>
      <x:c r="D5507" t="s">
        <x:v>244</x:v>
      </x:c>
      <x:c r="E5507" t="s">
        <x:v>483</x:v>
      </x:c>
      <x:c r="F5507" t="s">
        <x:v>276</x:v>
      </x:c>
      <x:c r="G5507" s="2">
        <x:v>17371.7</x:v>
      </x:c>
      <x:c r="I5507" s="2" t="s">
        <x:v>484</x:v>
      </x:c>
      <x:c r="J5507" t="s">
        <x:v>339</x:v>
      </x:c>
      <x:c r="K5507" t="s">
        <x:v>2428</x:v>
      </x:c>
      <x:c r="L5507" t="s">
        <x:v>486</x:v>
      </x:c>
      <x:c r="M5507" t="s">
        <x:v>369</x:v>
      </x:c>
      <x:c r="N5507" t="s">
        <x:v>340</x:v>
      </x:c>
      <x:c r="O5507" s="3">
        <x:v>0.22</x:v>
      </x:c>
      <x:c r="P5507" s="3">
        <x:v>0.66200000000000003</x:v>
      </x:c>
      <x:c r="Q5507" s="3">
        <x:v>7.0999999999999994E-2</x:v>
      </x:c>
      <x:c r="R5507" s="3">
        <x:v>0</x:v>
      </x:c>
      <x:c r="S5507" s="3">
        <x:v>4.7E-2</x:v>
      </x:c>
      <x:c r="T5507" s="2">
        <x:f t="shared" si="431"/>
        <x:v>3821.77</x:v>
      </x:c>
      <x:c r="U5507" s="2">
        <x:f t="shared" si="432"/>
        <x:v>11500.07</x:v>
      </x:c>
      <x:c r="V5507" s="2">
        <x:f t="shared" si="430"/>
        <x:v>1233.3900000000001</x:v>
      </x:c>
      <x:c r="W5507" s="2">
        <x:f t="shared" si="433"/>
        <x:v>0</x:v>
      </x:c>
      <x:c r="X5507" s="2">
        <x:f t="shared" si="434"/>
        <x:v>816.47000000000048</x:v>
      </x:c>
    </x:row>
    <x:row r="5508" spans="2:24" ht="14.95" hidden="1" thickTop="1" x14ac:dyDescent="0.25">
      <x:c r="B5508" t="s">
        <x:v>20</x:v>
      </x:c>
      <x:c r="C5508" t="s">
        <x:v>243</x:v>
      </x:c>
      <x:c r="D5508" t="s">
        <x:v>244</x:v>
      </x:c>
      <x:c r="E5508" t="s">
        <x:v>483</x:v>
      </x:c>
      <x:c r="F5508" t="s">
        <x:v>110</x:v>
      </x:c>
      <x:c r="G5508" s="2">
        <x:v>10000</x:v>
      </x:c>
      <x:c r="I5508" s="2" t="s">
        <x:v>484</x:v>
      </x:c>
      <x:c r="J5508" t="s">
        <x:v>341</x:v>
      </x:c>
      <x:c r="K5508" t="s">
        <x:v>1795</x:v>
      </x:c>
      <x:c r="L5508" t="s">
        <x:v>486</x:v>
      </x:c>
      <x:c r="M5508" t="s">
        <x:v>429</x:v>
      </x:c>
      <x:c r="N5508" t="s">
        <x:v>342</x:v>
      </x:c>
      <x:c r="O5508" s="3">
        <x:v>0.22</x:v>
      </x:c>
      <x:c r="P5508" s="3">
        <x:v>0.66200000000000003</x:v>
      </x:c>
      <x:c r="Q5508" s="3">
        <x:v>7.0999999999999994E-2</x:v>
      </x:c>
      <x:c r="R5508" s="3">
        <x:v>0</x:v>
      </x:c>
      <x:c r="S5508" s="3">
        <x:v>4.7E-2</x:v>
      </x:c>
      <x:c r="T5508" s="2">
        <x:f t="shared" si="431"/>
        <x:v>2200</x:v>
      </x:c>
      <x:c r="U5508" s="2">
        <x:f t="shared" si="432"/>
        <x:v>6620</x:v>
      </x:c>
      <x:c r="V5508" s="2">
        <x:f t="shared" si="430"/>
        <x:v>710</x:v>
      </x:c>
      <x:c r="W5508" s="2">
        <x:f t="shared" si="433"/>
        <x:v>0</x:v>
      </x:c>
      <x:c r="X5508" s="2">
        <x:f t="shared" si="434"/>
        <x:v>470</x:v>
      </x:c>
    </x:row>
    <x:row r="5509" spans="2:24" ht="14.95" hidden="1" thickTop="1" x14ac:dyDescent="0.25">
      <x:c r="B5509" t="s">
        <x:v>20</x:v>
      </x:c>
      <x:c r="C5509" t="s">
        <x:v>243</x:v>
      </x:c>
      <x:c r="D5509" t="s">
        <x:v>244</x:v>
      </x:c>
      <x:c r="E5509" t="s">
        <x:v>483</x:v>
      </x:c>
      <x:c r="F5509" t="s">
        <x:v>110</x:v>
      </x:c>
      <x:c r="G5509" s="2">
        <x:v>8832</x:v>
      </x:c>
      <x:c r="I5509" s="2" t="s">
        <x:v>484</x:v>
      </x:c>
      <x:c r="J5509" t="s">
        <x:v>341</x:v>
      </x:c>
      <x:c r="K5509" t="s">
        <x:v>1795</x:v>
      </x:c>
      <x:c r="L5509" t="s">
        <x:v>486</x:v>
      </x:c>
      <x:c r="M5509" t="s">
        <x:v>510</x:v>
      </x:c>
      <x:c r="N5509" t="s">
        <x:v>342</x:v>
      </x:c>
      <x:c r="O5509" s="3">
        <x:v>0.22</x:v>
      </x:c>
      <x:c r="P5509" s="3">
        <x:v>0.66200000000000003</x:v>
      </x:c>
      <x:c r="Q5509" s="3">
        <x:v>7.0999999999999994E-2</x:v>
      </x:c>
      <x:c r="R5509" s="3">
        <x:v>0</x:v>
      </x:c>
      <x:c r="S5509" s="3">
        <x:v>4.7E-2</x:v>
      </x:c>
      <x:c r="T5509" s="2">
        <x:f t="shared" si="431"/>
        <x:v>1943.04</x:v>
      </x:c>
      <x:c r="U5509" s="2">
        <x:f t="shared" si="432"/>
        <x:v>5846.78</x:v>
      </x:c>
      <x:c r="V5509" s="2">
        <x:f t="shared" si="430"/>
        <x:v>627.07000000000005</x:v>
      </x:c>
      <x:c r="W5509" s="2">
        <x:f t="shared" si="433"/>
        <x:v>0</x:v>
      </x:c>
      <x:c r="X5509" s="2">
        <x:f t="shared" si="434"/>
        <x:v>415.11000000000024</x:v>
      </x:c>
    </x:row>
    <x:row r="5510" spans="2:24" ht="14.95" hidden="1" thickTop="1" x14ac:dyDescent="0.25">
      <x:c r="B5510" t="s">
        <x:v>20</x:v>
      </x:c>
      <x:c r="C5510" t="s">
        <x:v>243</x:v>
      </x:c>
      <x:c r="D5510" t="s">
        <x:v>244</x:v>
      </x:c>
      <x:c r="E5510" t="s">
        <x:v>483</x:v>
      </x:c>
      <x:c r="F5510" t="s">
        <x:v>109</x:v>
      </x:c>
      <x:c r="G5510" s="2">
        <x:v>28429.67</x:v>
      </x:c>
      <x:c r="I5510" s="2" t="s">
        <x:v>484</x:v>
      </x:c>
      <x:c r="J5510" t="s">
        <x:v>343</x:v>
      </x:c>
      <x:c r="K5510" t="s">
        <x:v>1797</x:v>
      </x:c>
      <x:c r="L5510" t="s">
        <x:v>486</x:v>
      </x:c>
      <x:c r="M5510" t="s">
        <x:v>380</x:v>
      </x:c>
      <x:c r="N5510" t="s">
        <x:v>344</x:v>
      </x:c>
      <x:c r="O5510" s="3">
        <x:v>0</x:v>
      </x:c>
      <x:c r="P5510" s="3">
        <x:v>0.95</x:v>
      </x:c>
      <x:c r="Q5510" s="3">
        <x:v>0.03</x:v>
      </x:c>
      <x:c r="R5510" s="3">
        <x:v>0</x:v>
      </x:c>
      <x:c r="S5510" s="3">
        <x:v>0.02</x:v>
      </x:c>
      <x:c r="T5510" s="2">
        <x:f t="shared" si="431"/>
        <x:v>0</x:v>
      </x:c>
      <x:c r="U5510" s="2">
        <x:f t="shared" si="432"/>
        <x:v>27008.19</x:v>
      </x:c>
      <x:c r="V5510" s="2">
        <x:f t="shared" si="430"/>
        <x:v>852.89</x:v>
      </x:c>
      <x:c r="W5510" s="2">
        <x:f t="shared" si="433"/>
        <x:v>0</x:v>
      </x:c>
      <x:c r="X5510" s="2">
        <x:f t="shared" si="434"/>
        <x:v>568.58999999999958</x:v>
      </x:c>
    </x:row>
    <x:row r="5511" spans="2:24" ht="14.95" hidden="1" thickTop="1" x14ac:dyDescent="0.25">
      <x:c r="B5511" t="s">
        <x:v>20</x:v>
      </x:c>
      <x:c r="C5511" t="s">
        <x:v>243</x:v>
      </x:c>
      <x:c r="D5511" t="s">
        <x:v>244</x:v>
      </x:c>
      <x:c r="E5511" t="s">
        <x:v>483</x:v>
      </x:c>
      <x:c r="F5511" t="s">
        <x:v>109</x:v>
      </x:c>
      <x:c r="G5511" s="2">
        <x:v>3508.31</x:v>
      </x:c>
      <x:c r="I5511" s="2" t="s">
        <x:v>484</x:v>
      </x:c>
      <x:c r="J5511" t="s">
        <x:v>343</x:v>
      </x:c>
      <x:c r="K5511" t="s">
        <x:v>1797</x:v>
      </x:c>
      <x:c r="L5511" t="s">
        <x:v>486</x:v>
      </x:c>
      <x:c r="M5511" t="s">
        <x:v>383</x:v>
      </x:c>
      <x:c r="N5511" t="s">
        <x:v>344</x:v>
      </x:c>
      <x:c r="O5511" s="3">
        <x:v>0</x:v>
      </x:c>
      <x:c r="P5511" s="3">
        <x:v>0.95</x:v>
      </x:c>
      <x:c r="Q5511" s="3">
        <x:v>0.03</x:v>
      </x:c>
      <x:c r="R5511" s="3">
        <x:v>0</x:v>
      </x:c>
      <x:c r="S5511" s="3">
        <x:v>0.02</x:v>
      </x:c>
      <x:c r="T5511" s="2">
        <x:f t="shared" si="431"/>
        <x:v>0</x:v>
      </x:c>
      <x:c r="U5511" s="2">
        <x:f t="shared" si="432"/>
        <x:v>3332.89</x:v>
      </x:c>
      <x:c r="V5511" s="2">
        <x:f t="shared" si="430"/>
        <x:v>105.25</x:v>
      </x:c>
      <x:c r="W5511" s="2">
        <x:f t="shared" si="433"/>
        <x:v>0</x:v>
      </x:c>
      <x:c r="X5511" s="2">
        <x:f t="shared" si="434"/>
        <x:v>70.170000000000073</x:v>
      </x:c>
    </x:row>
    <x:row r="5512" spans="2:24" ht="14.95" hidden="1" thickTop="1" x14ac:dyDescent="0.25">
      <x:c r="B5512" t="s">
        <x:v>20</x:v>
      </x:c>
      <x:c r="C5512" t="s">
        <x:v>243</x:v>
      </x:c>
      <x:c r="D5512" t="s">
        <x:v>244</x:v>
      </x:c>
      <x:c r="E5512" t="s">
        <x:v>483</x:v>
      </x:c>
      <x:c r="F5512" t="s">
        <x:v>109</x:v>
      </x:c>
      <x:c r="G5512" s="2">
        <x:v>71014.81</x:v>
      </x:c>
      <x:c r="I5512" s="2" t="s">
        <x:v>484</x:v>
      </x:c>
      <x:c r="J5512" t="s">
        <x:v>343</x:v>
      </x:c>
      <x:c r="K5512" t="s">
        <x:v>1797</x:v>
      </x:c>
      <x:c r="L5512" t="s">
        <x:v>486</x:v>
      </x:c>
      <x:c r="M5512" t="s">
        <x:v>493</x:v>
      </x:c>
      <x:c r="N5512" t="s">
        <x:v>344</x:v>
      </x:c>
      <x:c r="O5512" s="3">
        <x:v>0</x:v>
      </x:c>
      <x:c r="P5512" s="3">
        <x:v>0.95</x:v>
      </x:c>
      <x:c r="Q5512" s="3">
        <x:v>0.03</x:v>
      </x:c>
      <x:c r="R5512" s="3">
        <x:v>0</x:v>
      </x:c>
      <x:c r="S5512" s="3">
        <x:v>0.02</x:v>
      </x:c>
      <x:c r="T5512" s="2">
        <x:f t="shared" si="431"/>
        <x:v>0</x:v>
      </x:c>
      <x:c r="U5512" s="2">
        <x:f t="shared" si="432"/>
        <x:v>67464.070000000007</x:v>
      </x:c>
      <x:c r="V5512" s="2">
        <x:f t="shared" si="430"/>
        <x:v>2130.44</x:v>
      </x:c>
      <x:c r="W5512" s="2">
        <x:f t="shared" si="433"/>
        <x:v>0</x:v>
      </x:c>
      <x:c r="X5512" s="2">
        <x:f t="shared" si="434"/>
        <x:v>1420.2999999999906</x:v>
      </x:c>
    </x:row>
    <x:row r="5513" spans="2:24" ht="14.95" hidden="1" thickTop="1" x14ac:dyDescent="0.25">
      <x:c r="B5513" t="s">
        <x:v>20</x:v>
      </x:c>
      <x:c r="C5513" t="s">
        <x:v>243</x:v>
      </x:c>
      <x:c r="D5513" t="s">
        <x:v>244</x:v>
      </x:c>
      <x:c r="E5513" t="s">
        <x:v>483</x:v>
      </x:c>
      <x:c r="F5513" t="s">
        <x:v>302</x:v>
      </x:c>
      <x:c r="G5513" s="2">
        <x:v>38083.919999999998</x:v>
      </x:c>
      <x:c r="I5513" s="2" t="s">
        <x:v>484</x:v>
      </x:c>
      <x:c r="J5513" t="s">
        <x:v>343</x:v>
      </x:c>
      <x:c r="K5513" t="s">
        <x:v>1797</x:v>
      </x:c>
      <x:c r="L5513" t="s">
        <x:v>486</x:v>
      </x:c>
      <x:c r="M5513" t="s">
        <x:v>338</x:v>
      </x:c>
      <x:c r="N5513" t="s">
        <x:v>344</x:v>
      </x:c>
      <x:c r="O5513" s="3">
        <x:v>0</x:v>
      </x:c>
      <x:c r="P5513" s="3">
        <x:v>0.95</x:v>
      </x:c>
      <x:c r="Q5513" s="3">
        <x:v>0.03</x:v>
      </x:c>
      <x:c r="R5513" s="3">
        <x:v>0</x:v>
      </x:c>
      <x:c r="S5513" s="3">
        <x:v>0.02</x:v>
      </x:c>
      <x:c r="T5513" s="2">
        <x:f t="shared" si="431"/>
        <x:v>0</x:v>
      </x:c>
      <x:c r="U5513" s="2">
        <x:f t="shared" si="432"/>
        <x:v>36179.72</x:v>
      </x:c>
      <x:c r="V5513" s="2">
        <x:f t="shared" si="430"/>
        <x:v>1142.52</x:v>
      </x:c>
      <x:c r="W5513" s="2">
        <x:f t="shared" si="433"/>
        <x:v>0</x:v>
      </x:c>
      <x:c r="X5513" s="2">
        <x:f t="shared" si="434"/>
        <x:v>761.67999999999711</x:v>
      </x:c>
    </x:row>
    <x:row r="5514" spans="2:24" ht="14.95" hidden="1" thickTop="1" x14ac:dyDescent="0.25">
      <x:c r="B5514" t="s">
        <x:v>20</x:v>
      </x:c>
      <x:c r="C5514" t="s">
        <x:v>243</x:v>
      </x:c>
      <x:c r="D5514" t="s">
        <x:v>244</x:v>
      </x:c>
      <x:c r="E5514" t="s">
        <x:v>483</x:v>
      </x:c>
      <x:c r="F5514" t="s">
        <x:v>276</x:v>
      </x:c>
      <x:c r="G5514" s="2">
        <x:v>3954.39</x:v>
      </x:c>
      <x:c r="I5514" s="2" t="s">
        <x:v>484</x:v>
      </x:c>
      <x:c r="J5514" t="s">
        <x:v>343</x:v>
      </x:c>
      <x:c r="K5514" t="s">
        <x:v>1797</x:v>
      </x:c>
      <x:c r="L5514" t="s">
        <x:v>486</x:v>
      </x:c>
      <x:c r="M5514" t="s">
        <x:v>438</x:v>
      </x:c>
      <x:c r="N5514" t="s">
        <x:v>344</x:v>
      </x:c>
      <x:c r="O5514" s="3">
        <x:v>0</x:v>
      </x:c>
      <x:c r="P5514" s="3">
        <x:v>0.95</x:v>
      </x:c>
      <x:c r="Q5514" s="3">
        <x:v>0.03</x:v>
      </x:c>
      <x:c r="R5514" s="3">
        <x:v>0</x:v>
      </x:c>
      <x:c r="S5514" s="3">
        <x:v>0.02</x:v>
      </x:c>
      <x:c r="T5514" s="2">
        <x:f t="shared" si="431"/>
        <x:v>0</x:v>
      </x:c>
      <x:c r="U5514" s="2">
        <x:f t="shared" si="432"/>
        <x:v>3756.67</x:v>
      </x:c>
      <x:c r="V5514" s="2">
        <x:f t="shared" si="430"/>
        <x:v>118.63</x:v>
      </x:c>
      <x:c r="W5514" s="2">
        <x:f t="shared" si="433"/>
        <x:v>0</x:v>
      </x:c>
      <x:c r="X5514" s="2">
        <x:f t="shared" si="434"/>
        <x:v>79.089999999999804</x:v>
      </x:c>
    </x:row>
    <x:row r="5515" spans="2:24" ht="14.95" hidden="1" thickTop="1" x14ac:dyDescent="0.25">
      <x:c r="B5515" t="s">
        <x:v>20</x:v>
      </x:c>
      <x:c r="C5515" t="s">
        <x:v>243</x:v>
      </x:c>
      <x:c r="D5515" t="s">
        <x:v>244</x:v>
      </x:c>
      <x:c r="E5515" t="s">
        <x:v>483</x:v>
      </x:c>
      <x:c r="F5515" t="s">
        <x:v>29</x:v>
      </x:c>
      <x:c r="G5515" s="2">
        <x:v>6696</x:v>
      </x:c>
      <x:c r="I5515" s="2" t="s">
        <x:v>484</x:v>
      </x:c>
      <x:c r="J5515" t="s">
        <x:v>343</x:v>
      </x:c>
      <x:c r="K5515" t="s">
        <x:v>1797</x:v>
      </x:c>
      <x:c r="L5515" t="s">
        <x:v>486</x:v>
      </x:c>
      <x:c r="M5515" t="s">
        <x:v>438</x:v>
      </x:c>
      <x:c r="N5515" t="s">
        <x:v>344</x:v>
      </x:c>
      <x:c r="O5515" s="3">
        <x:v>0</x:v>
      </x:c>
      <x:c r="P5515" s="3">
        <x:v>0.95</x:v>
      </x:c>
      <x:c r="Q5515" s="3">
        <x:v>0.03</x:v>
      </x:c>
      <x:c r="R5515" s="3">
        <x:v>0</x:v>
      </x:c>
      <x:c r="S5515" s="3">
        <x:v>0.02</x:v>
      </x:c>
      <x:c r="T5515" s="2">
        <x:f t="shared" si="431"/>
        <x:v>0</x:v>
      </x:c>
      <x:c r="U5515" s="2">
        <x:f t="shared" si="432"/>
        <x:v>6361.2</x:v>
      </x:c>
      <x:c r="V5515" s="2">
        <x:f t="shared" si="430"/>
        <x:v>200.88</x:v>
      </x:c>
      <x:c r="W5515" s="2">
        <x:f t="shared" si="433"/>
        <x:v>0</x:v>
      </x:c>
      <x:c r="X5515" s="2">
        <x:f t="shared" si="434"/>
        <x:v>133.92000000000019</x:v>
      </x:c>
    </x:row>
    <x:row r="5516" spans="2:24" ht="14.95" hidden="1" thickTop="1" x14ac:dyDescent="0.25">
      <x:c r="B5516" t="s">
        <x:v>20</x:v>
      </x:c>
      <x:c r="C5516" t="s">
        <x:v>243</x:v>
      </x:c>
      <x:c r="D5516" t="s">
        <x:v>244</x:v>
      </x:c>
      <x:c r="E5516" t="s">
        <x:v>483</x:v>
      </x:c>
      <x:c r="F5516" t="s">
        <x:v>290</x:v>
      </x:c>
      <x:c r="G5516" s="2">
        <x:v>39176.379999999997</x:v>
      </x:c>
      <x:c r="I5516" s="2" t="s">
        <x:v>484</x:v>
      </x:c>
      <x:c r="J5516" t="s">
        <x:v>343</x:v>
      </x:c>
      <x:c r="K5516" t="s">
        <x:v>1797</x:v>
      </x:c>
      <x:c r="L5516" t="s">
        <x:v>486</x:v>
      </x:c>
      <x:c r="M5516" t="s">
        <x:v>380</x:v>
      </x:c>
      <x:c r="N5516" t="s">
        <x:v>344</x:v>
      </x:c>
      <x:c r="O5516" s="3">
        <x:v>0</x:v>
      </x:c>
      <x:c r="P5516" s="3">
        <x:v>0.95</x:v>
      </x:c>
      <x:c r="Q5516" s="3">
        <x:v>0.03</x:v>
      </x:c>
      <x:c r="R5516" s="3">
        <x:v>0</x:v>
      </x:c>
      <x:c r="S5516" s="3">
        <x:v>0.02</x:v>
      </x:c>
      <x:c r="T5516" s="2">
        <x:f t="shared" si="431"/>
        <x:v>0</x:v>
      </x:c>
      <x:c r="U5516" s="2">
        <x:f t="shared" si="432"/>
        <x:v>37217.56</x:v>
      </x:c>
      <x:c r="V5516" s="2">
        <x:f t="shared" si="430"/>
        <x:v>1175.29</x:v>
      </x:c>
      <x:c r="W5516" s="2">
        <x:f t="shared" si="433"/>
        <x:v>0</x:v>
      </x:c>
      <x:c r="X5516" s="2">
        <x:f t="shared" si="434"/>
        <x:v>783.52999999999975</x:v>
      </x:c>
    </x:row>
    <x:row r="5517" spans="2:24" ht="14.95" hidden="1" thickTop="1" x14ac:dyDescent="0.25">
      <x:c r="B5517" t="s">
        <x:v>20</x:v>
      </x:c>
      <x:c r="C5517" t="s">
        <x:v>243</x:v>
      </x:c>
      <x:c r="D5517" t="s">
        <x:v>244</x:v>
      </x:c>
      <x:c r="E5517" t="s">
        <x:v>483</x:v>
      </x:c>
      <x:c r="F5517" t="s">
        <x:v>281</x:v>
      </x:c>
      <x:c r="G5517" s="2">
        <x:v>57707.25</x:v>
      </x:c>
      <x:c r="I5517" s="2" t="s">
        <x:v>484</x:v>
      </x:c>
      <x:c r="J5517" t="s">
        <x:v>343</x:v>
      </x:c>
      <x:c r="K5517" t="s">
        <x:v>1797</x:v>
      </x:c>
      <x:c r="L5517" t="s">
        <x:v>486</x:v>
      </x:c>
      <x:c r="M5517" t="s">
        <x:v>380</x:v>
      </x:c>
      <x:c r="N5517" t="s">
        <x:v>344</x:v>
      </x:c>
      <x:c r="O5517" s="3">
        <x:v>0</x:v>
      </x:c>
      <x:c r="P5517" s="3">
        <x:v>0.95</x:v>
      </x:c>
      <x:c r="Q5517" s="3">
        <x:v>0.03</x:v>
      </x:c>
      <x:c r="R5517" s="3">
        <x:v>0</x:v>
      </x:c>
      <x:c r="S5517" s="3">
        <x:v>0.02</x:v>
      </x:c>
      <x:c r="T5517" s="2">
        <x:f t="shared" si="431"/>
        <x:v>0</x:v>
      </x:c>
      <x:c r="U5517" s="2">
        <x:f t="shared" si="432"/>
        <x:v>54821.89</x:v>
      </x:c>
      <x:c r="V5517" s="2">
        <x:f t="shared" si="430"/>
        <x:v>1731.22</x:v>
      </x:c>
      <x:c r="W5517" s="2">
        <x:f t="shared" si="433"/>
        <x:v>0</x:v>
      </x:c>
      <x:c r="X5517" s="2">
        <x:f t="shared" si="434"/>
        <x:v>1154.1400000000006</x:v>
      </x:c>
    </x:row>
    <x:row r="5518" spans="2:24" ht="14.95" hidden="1" thickTop="1" x14ac:dyDescent="0.25">
      <x:c r="B5518" t="s">
        <x:v>20</x:v>
      </x:c>
      <x:c r="C5518" t="s">
        <x:v>243</x:v>
      </x:c>
      <x:c r="D5518" t="s">
        <x:v>244</x:v>
      </x:c>
      <x:c r="E5518" t="s">
        <x:v>483</x:v>
      </x:c>
      <x:c r="F5518" t="s">
        <x:v>285</x:v>
      </x:c>
      <x:c r="G5518" s="2">
        <x:v>5510.62</x:v>
      </x:c>
      <x:c r="I5518" s="2" t="s">
        <x:v>484</x:v>
      </x:c>
      <x:c r="J5518" t="s">
        <x:v>343</x:v>
      </x:c>
      <x:c r="K5518" t="s">
        <x:v>1797</x:v>
      </x:c>
      <x:c r="L5518" t="s">
        <x:v>486</x:v>
      </x:c>
      <x:c r="M5518" t="s">
        <x:v>383</x:v>
      </x:c>
      <x:c r="N5518" t="s">
        <x:v>344</x:v>
      </x:c>
      <x:c r="O5518" s="3">
        <x:v>0</x:v>
      </x:c>
      <x:c r="P5518" s="3">
        <x:v>0.95</x:v>
      </x:c>
      <x:c r="Q5518" s="3">
        <x:v>0.03</x:v>
      </x:c>
      <x:c r="R5518" s="3">
        <x:v>0</x:v>
      </x:c>
      <x:c r="S5518" s="3">
        <x:v>0.02</x:v>
      </x:c>
      <x:c r="T5518" s="2">
        <x:f t="shared" si="431"/>
        <x:v>0</x:v>
      </x:c>
      <x:c r="U5518" s="2">
        <x:f t="shared" si="432"/>
        <x:v>5235.09</x:v>
      </x:c>
      <x:c r="V5518" s="2">
        <x:f t="shared" si="430"/>
        <x:v>165.32</x:v>
      </x:c>
      <x:c r="W5518" s="2">
        <x:f t="shared" si="433"/>
        <x:v>0</x:v>
      </x:c>
      <x:c r="X5518" s="2">
        <x:f t="shared" si="434"/>
        <x:v>110.20999999999975</x:v>
      </x:c>
    </x:row>
    <x:row r="5519" spans="2:24" ht="14.95" hidden="1" thickTop="1" x14ac:dyDescent="0.25">
      <x:c r="B5519" t="s">
        <x:v>20</x:v>
      </x:c>
      <x:c r="C5519" t="s">
        <x:v>243</x:v>
      </x:c>
      <x:c r="D5519" t="s">
        <x:v>244</x:v>
      </x:c>
      <x:c r="E5519" t="s">
        <x:v>483</x:v>
      </x:c>
      <x:c r="F5519" t="s">
        <x:v>224</x:v>
      </x:c>
      <x:c r="G5519" s="2">
        <x:v>5612.6</x:v>
      </x:c>
      <x:c r="I5519" s="2" t="s">
        <x:v>484</x:v>
      </x:c>
      <x:c r="J5519" t="s">
        <x:v>343</x:v>
      </x:c>
      <x:c r="K5519" t="s">
        <x:v>1797</x:v>
      </x:c>
      <x:c r="L5519" t="s">
        <x:v>486</x:v>
      </x:c>
      <x:c r="M5519" t="s">
        <x:v>438</x:v>
      </x:c>
      <x:c r="N5519" t="s">
        <x:v>344</x:v>
      </x:c>
      <x:c r="O5519" s="3">
        <x:v>0</x:v>
      </x:c>
      <x:c r="P5519" s="3">
        <x:v>0.95</x:v>
      </x:c>
      <x:c r="Q5519" s="3">
        <x:v>0.03</x:v>
      </x:c>
      <x:c r="R5519" s="3">
        <x:v>0</x:v>
      </x:c>
      <x:c r="S5519" s="3">
        <x:v>0.02</x:v>
      </x:c>
      <x:c r="T5519" s="2">
        <x:f t="shared" si="431"/>
        <x:v>0</x:v>
      </x:c>
      <x:c r="U5519" s="2">
        <x:f t="shared" si="432"/>
        <x:v>5331.97</x:v>
      </x:c>
      <x:c r="V5519" s="2">
        <x:f t="shared" si="430"/>
        <x:v>168.38</x:v>
      </x:c>
      <x:c r="W5519" s="2">
        <x:f t="shared" si="433"/>
        <x:v>0</x:v>
      </x:c>
      <x:c r="X5519" s="2">
        <x:f t="shared" si="434"/>
        <x:v>112.25000000000011</x:v>
      </x:c>
    </x:row>
    <x:row r="5520" spans="2:24" ht="14.95" hidden="1" thickTop="1" x14ac:dyDescent="0.25">
      <x:c r="B5520" t="s">
        <x:v>20</x:v>
      </x:c>
      <x:c r="C5520" t="s">
        <x:v>243</x:v>
      </x:c>
      <x:c r="D5520" t="s">
        <x:v>244</x:v>
      </x:c>
      <x:c r="E5520" t="s">
        <x:v>483</x:v>
      </x:c>
      <x:c r="F5520" t="s">
        <x:v>197</x:v>
      </x:c>
      <x:c r="G5520" s="2">
        <x:v>4735.91</x:v>
      </x:c>
      <x:c r="I5520" s="2" t="s">
        <x:v>484</x:v>
      </x:c>
      <x:c r="J5520" t="s">
        <x:v>343</x:v>
      </x:c>
      <x:c r="K5520" t="s">
        <x:v>1797</x:v>
      </x:c>
      <x:c r="L5520" t="s">
        <x:v>486</x:v>
      </x:c>
      <x:c r="M5520" t="s">
        <x:v>438</x:v>
      </x:c>
      <x:c r="N5520" t="s">
        <x:v>344</x:v>
      </x:c>
      <x:c r="O5520" s="3">
        <x:v>0</x:v>
      </x:c>
      <x:c r="P5520" s="3">
        <x:v>0.95</x:v>
      </x:c>
      <x:c r="Q5520" s="3">
        <x:v>0.03</x:v>
      </x:c>
      <x:c r="R5520" s="3">
        <x:v>0</x:v>
      </x:c>
      <x:c r="S5520" s="3">
        <x:v>0.02</x:v>
      </x:c>
      <x:c r="T5520" s="2">
        <x:f t="shared" si="431"/>
        <x:v>0</x:v>
      </x:c>
      <x:c r="U5520" s="2">
        <x:f t="shared" si="432"/>
        <x:v>4499.1099999999997</x:v>
      </x:c>
      <x:c r="V5520" s="2">
        <x:f t="shared" si="430"/>
        <x:v>142.08000000000001</x:v>
      </x:c>
      <x:c r="W5520" s="2">
        <x:f t="shared" si="433"/>
        <x:v>0</x:v>
      </x:c>
      <x:c r="X5520" s="2">
        <x:f t="shared" si="434"/>
        <x:v>94.720000000000169</x:v>
      </x:c>
    </x:row>
    <x:row r="5521" spans="2:24" ht="14.95" hidden="1" thickTop="1" x14ac:dyDescent="0.25">
      <x:c r="B5521" t="s">
        <x:v>20</x:v>
      </x:c>
      <x:c r="C5521" t="s">
        <x:v>243</x:v>
      </x:c>
      <x:c r="D5521" t="s">
        <x:v>244</x:v>
      </x:c>
      <x:c r="E5521" t="s">
        <x:v>483</x:v>
      </x:c>
      <x:c r="F5521" t="s">
        <x:v>200</x:v>
      </x:c>
      <x:c r="G5521" s="2">
        <x:v>5696.31</x:v>
      </x:c>
      <x:c r="I5521" s="2" t="s">
        <x:v>484</x:v>
      </x:c>
      <x:c r="J5521" t="s">
        <x:v>343</x:v>
      </x:c>
      <x:c r="K5521" t="s">
        <x:v>1797</x:v>
      </x:c>
      <x:c r="L5521" t="s">
        <x:v>486</x:v>
      </x:c>
      <x:c r="M5521" t="s">
        <x:v>438</x:v>
      </x:c>
      <x:c r="N5521" t="s">
        <x:v>344</x:v>
      </x:c>
      <x:c r="O5521" s="3">
        <x:v>0</x:v>
      </x:c>
      <x:c r="P5521" s="3">
        <x:v>0.95</x:v>
      </x:c>
      <x:c r="Q5521" s="3">
        <x:v>0.03</x:v>
      </x:c>
      <x:c r="R5521" s="3">
        <x:v>0</x:v>
      </x:c>
      <x:c r="S5521" s="3">
        <x:v>0.02</x:v>
      </x:c>
      <x:c r="T5521" s="2">
        <x:f t="shared" si="431"/>
        <x:v>0</x:v>
      </x:c>
      <x:c r="U5521" s="2">
        <x:f t="shared" si="432"/>
        <x:v>5411.49</x:v>
      </x:c>
      <x:c r="V5521" s="2">
        <x:f t="shared" si="430"/>
        <x:v>170.89</x:v>
      </x:c>
      <x:c r="W5521" s="2">
        <x:f t="shared" si="433"/>
        <x:v>0</x:v>
      </x:c>
      <x:c r="X5521" s="2">
        <x:f t="shared" si="434"/>
        <x:v>113.93000000000063</x:v>
      </x:c>
    </x:row>
    <x:row r="5522" spans="2:24" ht="14.95" hidden="1" thickTop="1" x14ac:dyDescent="0.25">
      <x:c r="B5522" t="s">
        <x:v>20</x:v>
      </x:c>
      <x:c r="C5522" t="s">
        <x:v>243</x:v>
      </x:c>
      <x:c r="D5522" t="s">
        <x:v>244</x:v>
      </x:c>
      <x:c r="E5522" t="s">
        <x:v>483</x:v>
      </x:c>
      <x:c r="F5522" t="s">
        <x:v>200</x:v>
      </x:c>
      <x:c r="G5522" s="2">
        <x:v>4984.63</x:v>
      </x:c>
      <x:c r="I5522" s="2" t="s">
        <x:v>484</x:v>
      </x:c>
      <x:c r="J5522" t="s">
        <x:v>343</x:v>
      </x:c>
      <x:c r="K5522" t="s">
        <x:v>1797</x:v>
      </x:c>
      <x:c r="L5522" t="s">
        <x:v>486</x:v>
      </x:c>
      <x:c r="M5522" t="s">
        <x:v>383</x:v>
      </x:c>
      <x:c r="N5522" t="s">
        <x:v>344</x:v>
      </x:c>
      <x:c r="O5522" s="3">
        <x:v>0</x:v>
      </x:c>
      <x:c r="P5522" s="3">
        <x:v>0.95</x:v>
      </x:c>
      <x:c r="Q5522" s="3">
        <x:v>0.03</x:v>
      </x:c>
      <x:c r="R5522" s="3">
        <x:v>0</x:v>
      </x:c>
      <x:c r="S5522" s="3">
        <x:v>0.02</x:v>
      </x:c>
      <x:c r="T5522" s="2">
        <x:f t="shared" si="431"/>
        <x:v>0</x:v>
      </x:c>
      <x:c r="U5522" s="2">
        <x:f t="shared" si="432"/>
        <x:v>4735.3999999999996</x:v>
      </x:c>
      <x:c r="V5522" s="2">
        <x:f t="shared" si="430"/>
        <x:v>149.54</x:v>
      </x:c>
      <x:c r="W5522" s="2">
        <x:f t="shared" si="433"/>
        <x:v>0</x:v>
      </x:c>
      <x:c r="X5522" s="2">
        <x:f t="shared" si="434"/>
        <x:v>99.690000000000481</x:v>
      </x:c>
    </x:row>
    <x:row r="5523" spans="2:24" ht="14.95" hidden="1" thickTop="1" x14ac:dyDescent="0.25">
      <x:c r="B5523" t="s">
        <x:v>20</x:v>
      </x:c>
      <x:c r="C5523" t="s">
        <x:v>243</x:v>
      </x:c>
      <x:c r="D5523" t="s">
        <x:v>244</x:v>
      </x:c>
      <x:c r="E5523" t="s">
        <x:v>483</x:v>
      </x:c>
      <x:c r="F5523" t="s">
        <x:v>109</x:v>
      </x:c>
      <x:c r="G5523" s="2">
        <x:v>17378.62</x:v>
      </x:c>
      <x:c r="I5523" s="2" t="s">
        <x:v>484</x:v>
      </x:c>
      <x:c r="J5523" t="s">
        <x:v>153</x:v>
      </x:c>
      <x:c r="K5523" t="s">
        <x:v>1799</x:v>
      </x:c>
      <x:c r="L5523" t="s">
        <x:v>486</x:v>
      </x:c>
      <x:c r="M5523" t="s">
        <x:v>380</x:v>
      </x:c>
      <x:c r="N5523" t="s">
        <x:v>154</x:v>
      </x:c>
      <x:c r="O5523" s="3">
        <x:v>0</x:v>
      </x:c>
      <x:c r="P5523" s="3">
        <x:v>0.88</x:v>
      </x:c>
      <x:c r="Q5523" s="3">
        <x:v>0.06</x:v>
      </x:c>
      <x:c r="R5523" s="3">
        <x:v>0</x:v>
      </x:c>
      <x:c r="S5523" s="3">
        <x:v>0.06</x:v>
      </x:c>
      <x:c r="T5523" s="2">
        <x:f t="shared" si="431"/>
        <x:v>0</x:v>
      </x:c>
      <x:c r="U5523" s="2">
        <x:f t="shared" si="432"/>
        <x:v>15293.19</x:v>
      </x:c>
      <x:c r="V5523" s="2">
        <x:f t="shared" si="430"/>
        <x:v>1042.72</x:v>
      </x:c>
      <x:c r="W5523" s="2">
        <x:f t="shared" si="433"/>
        <x:v>0</x:v>
      </x:c>
      <x:c r="X5523" s="2">
        <x:f t="shared" si="434"/>
        <x:v>1042.7099999999984</x:v>
      </x:c>
    </x:row>
    <x:row r="5524" spans="2:24" ht="14.95" hidden="1" thickTop="1" x14ac:dyDescent="0.25">
      <x:c r="B5524" t="s">
        <x:v>20</x:v>
      </x:c>
      <x:c r="C5524" t="s">
        <x:v>243</x:v>
      </x:c>
      <x:c r="D5524" t="s">
        <x:v>244</x:v>
      </x:c>
      <x:c r="E5524" t="s">
        <x:v>483</x:v>
      </x:c>
      <x:c r="F5524" t="s">
        <x:v>109</x:v>
      </x:c>
      <x:c r="G5524" s="2">
        <x:v>112315.74</x:v>
      </x:c>
      <x:c r="I5524" s="2" t="s">
        <x:v>484</x:v>
      </x:c>
      <x:c r="J5524" t="s">
        <x:v>153</x:v>
      </x:c>
      <x:c r="K5524" t="s">
        <x:v>1799</x:v>
      </x:c>
      <x:c r="L5524" t="s">
        <x:v>486</x:v>
      </x:c>
      <x:c r="M5524" t="s">
        <x:v>493</x:v>
      </x:c>
      <x:c r="N5524" t="s">
        <x:v>154</x:v>
      </x:c>
      <x:c r="O5524" s="3">
        <x:v>0</x:v>
      </x:c>
      <x:c r="P5524" s="3">
        <x:v>0.88</x:v>
      </x:c>
      <x:c r="Q5524" s="3">
        <x:v>0.06</x:v>
      </x:c>
      <x:c r="R5524" s="3">
        <x:v>0</x:v>
      </x:c>
      <x:c r="S5524" s="3">
        <x:v>0.06</x:v>
      </x:c>
      <x:c r="T5524" s="2">
        <x:f t="shared" si="431"/>
        <x:v>0</x:v>
      </x:c>
      <x:c r="U5524" s="2">
        <x:f t="shared" si="432"/>
        <x:v>98837.85</x:v>
      </x:c>
      <x:c r="V5524" s="2">
        <x:f t="shared" si="430"/>
        <x:v>6738.94</x:v>
      </x:c>
      <x:c r="W5524" s="2">
        <x:f t="shared" si="433"/>
        <x:v>0</x:v>
      </x:c>
      <x:c r="X5524" s="2">
        <x:f t="shared" si="434"/>
        <x:v>6738.95</x:v>
      </x:c>
    </x:row>
    <x:row r="5525" spans="2:24" ht="14.95" hidden="1" thickTop="1" x14ac:dyDescent="0.25">
      <x:c r="B5525" t="s">
        <x:v>20</x:v>
      </x:c>
      <x:c r="C5525" t="s">
        <x:v>243</x:v>
      </x:c>
      <x:c r="D5525" t="s">
        <x:v>244</x:v>
      </x:c>
      <x:c r="E5525" t="s">
        <x:v>483</x:v>
      </x:c>
      <x:c r="F5525" t="s">
        <x:v>301</x:v>
      </x:c>
      <x:c r="G5525" s="2">
        <x:v>2</x:v>
      </x:c>
      <x:c r="I5525" s="2" t="s">
        <x:v>484</x:v>
      </x:c>
      <x:c r="J5525" t="s">
        <x:v>153</x:v>
      </x:c>
      <x:c r="K5525" t="s">
        <x:v>1799</x:v>
      </x:c>
      <x:c r="L5525" t="s">
        <x:v>486</x:v>
      </x:c>
      <x:c r="M5525" t="s">
        <x:v>380</x:v>
      </x:c>
      <x:c r="N5525" t="s">
        <x:v>154</x:v>
      </x:c>
      <x:c r="O5525" s="3">
        <x:v>0</x:v>
      </x:c>
      <x:c r="P5525" s="3">
        <x:v>0.88</x:v>
      </x:c>
      <x:c r="Q5525" s="3">
        <x:v>0.06</x:v>
      </x:c>
      <x:c r="R5525" s="3">
        <x:v>0</x:v>
      </x:c>
      <x:c r="S5525" s="3">
        <x:v>0.06</x:v>
      </x:c>
      <x:c r="T5525" s="2">
        <x:f t="shared" si="431"/>
        <x:v>0</x:v>
      </x:c>
      <x:c r="U5525" s="2">
        <x:f t="shared" si="432"/>
        <x:v>1.76</x:v>
      </x:c>
      <x:c r="V5525" s="2">
        <x:f t="shared" si="430"/>
        <x:v>0.12</x:v>
      </x:c>
      <x:c r="W5525" s="2">
        <x:f t="shared" si="433"/>
        <x:v>0</x:v>
      </x:c>
      <x:c r="X5525" s="2">
        <x:f t="shared" si="434"/>
        <x:v>0.12</x:v>
      </x:c>
    </x:row>
    <x:row r="5526" spans="2:24" ht="14.95" hidden="1" thickTop="1" x14ac:dyDescent="0.25">
      <x:c r="B5526" t="s">
        <x:v>20</x:v>
      </x:c>
      <x:c r="C5526" t="s">
        <x:v>243</x:v>
      </x:c>
      <x:c r="D5526" t="s">
        <x:v>244</x:v>
      </x:c>
      <x:c r="E5526" t="s">
        <x:v>483</x:v>
      </x:c>
      <x:c r="F5526" t="s">
        <x:v>301</x:v>
      </x:c>
      <x:c r="G5526" s="2">
        <x:v>2</x:v>
      </x:c>
      <x:c r="I5526" s="2" t="s">
        <x:v>484</x:v>
      </x:c>
      <x:c r="J5526" t="s">
        <x:v>153</x:v>
      </x:c>
      <x:c r="K5526" t="s">
        <x:v>1799</x:v>
      </x:c>
      <x:c r="L5526" t="s">
        <x:v>486</x:v>
      </x:c>
      <x:c r="M5526" t="s">
        <x:v>493</x:v>
      </x:c>
      <x:c r="N5526" t="s">
        <x:v>154</x:v>
      </x:c>
      <x:c r="O5526" s="3">
        <x:v>0</x:v>
      </x:c>
      <x:c r="P5526" s="3">
        <x:v>0.88</x:v>
      </x:c>
      <x:c r="Q5526" s="3">
        <x:v>0.06</x:v>
      </x:c>
      <x:c r="R5526" s="3">
        <x:v>0</x:v>
      </x:c>
      <x:c r="S5526" s="3">
        <x:v>0.06</x:v>
      </x:c>
      <x:c r="T5526" s="2">
        <x:f t="shared" si="431"/>
        <x:v>0</x:v>
      </x:c>
      <x:c r="U5526" s="2">
        <x:f t="shared" si="432"/>
        <x:v>1.76</x:v>
      </x:c>
      <x:c r="V5526" s="2">
        <x:f t="shared" si="430"/>
        <x:v>0.12</x:v>
      </x:c>
      <x:c r="W5526" s="2">
        <x:f t="shared" si="433"/>
        <x:v>0</x:v>
      </x:c>
      <x:c r="X5526" s="2">
        <x:f t="shared" si="434"/>
        <x:v>0.12</x:v>
      </x:c>
    </x:row>
    <x:row r="5527" spans="2:24" ht="14.95" hidden="1" thickTop="1" x14ac:dyDescent="0.25">
      <x:c r="B5527" t="s">
        <x:v>20</x:v>
      </x:c>
      <x:c r="C5527" t="s">
        <x:v>243</x:v>
      </x:c>
      <x:c r="D5527" t="s">
        <x:v>244</x:v>
      </x:c>
      <x:c r="E5527" t="s">
        <x:v>483</x:v>
      </x:c>
      <x:c r="F5527" t="s">
        <x:v>276</x:v>
      </x:c>
      <x:c r="G5527" s="2">
        <x:v>2056.27</x:v>
      </x:c>
      <x:c r="I5527" s="2" t="s">
        <x:v>484</x:v>
      </x:c>
      <x:c r="J5527" t="s">
        <x:v>153</x:v>
      </x:c>
      <x:c r="K5527" t="s">
        <x:v>1799</x:v>
      </x:c>
      <x:c r="L5527" t="s">
        <x:v>486</x:v>
      </x:c>
      <x:c r="M5527" t="s">
        <x:v>438</x:v>
      </x:c>
      <x:c r="N5527" t="s">
        <x:v>154</x:v>
      </x:c>
      <x:c r="O5527" s="3">
        <x:v>0</x:v>
      </x:c>
      <x:c r="P5527" s="3">
        <x:v>0.88</x:v>
      </x:c>
      <x:c r="Q5527" s="3">
        <x:v>0.06</x:v>
      </x:c>
      <x:c r="R5527" s="3">
        <x:v>0</x:v>
      </x:c>
      <x:c r="S5527" s="3">
        <x:v>0.06</x:v>
      </x:c>
      <x:c r="T5527" s="2">
        <x:f t="shared" si="431"/>
        <x:v>0</x:v>
      </x:c>
      <x:c r="U5527" s="2">
        <x:f t="shared" si="432"/>
        <x:v>1809.52</x:v>
      </x:c>
      <x:c r="V5527" s="2">
        <x:f t="shared" si="430"/>
        <x:v>123.38</x:v>
      </x:c>
      <x:c r="W5527" s="2">
        <x:f t="shared" si="433"/>
        <x:v>0</x:v>
      </x:c>
      <x:c r="X5527" s="2">
        <x:f t="shared" si="434"/>
        <x:v>123.37</x:v>
      </x:c>
    </x:row>
    <x:row r="5528" spans="2:24" ht="14.95" hidden="1" thickTop="1" x14ac:dyDescent="0.25">
      <x:c r="B5528" t="s">
        <x:v>20</x:v>
      </x:c>
      <x:c r="C5528" t="s">
        <x:v>243</x:v>
      </x:c>
      <x:c r="D5528" t="s">
        <x:v>244</x:v>
      </x:c>
      <x:c r="E5528" t="s">
        <x:v>483</x:v>
      </x:c>
      <x:c r="F5528" t="s">
        <x:v>29</x:v>
      </x:c>
      <x:c r="G5528" s="2">
        <x:v>12784.37</x:v>
      </x:c>
      <x:c r="I5528" s="2" t="s">
        <x:v>484</x:v>
      </x:c>
      <x:c r="J5528" t="s">
        <x:v>153</x:v>
      </x:c>
      <x:c r="K5528" t="s">
        <x:v>1799</x:v>
      </x:c>
      <x:c r="L5528" t="s">
        <x:v>486</x:v>
      </x:c>
      <x:c r="M5528" t="s">
        <x:v>268</x:v>
      </x:c>
      <x:c r="N5528" t="s">
        <x:v>154</x:v>
      </x:c>
      <x:c r="O5528" s="3">
        <x:v>0</x:v>
      </x:c>
      <x:c r="P5528" s="3">
        <x:v>0.88</x:v>
      </x:c>
      <x:c r="Q5528" s="3">
        <x:v>0.06</x:v>
      </x:c>
      <x:c r="R5528" s="3">
        <x:v>0</x:v>
      </x:c>
      <x:c r="S5528" s="3">
        <x:v>0.06</x:v>
      </x:c>
      <x:c r="T5528" s="2">
        <x:f t="shared" si="431"/>
        <x:v>0</x:v>
      </x:c>
      <x:c r="U5528" s="2">
        <x:f t="shared" si="432"/>
        <x:v>11250.25</x:v>
      </x:c>
      <x:c r="V5528" s="2">
        <x:f t="shared" si="430"/>
        <x:v>767.06</x:v>
      </x:c>
      <x:c r="W5528" s="2">
        <x:f t="shared" si="433"/>
        <x:v>0</x:v>
      </x:c>
      <x:c r="X5528" s="2">
        <x:f t="shared" si="434"/>
        <x:v>767.06000000000085</x:v>
      </x:c>
    </x:row>
    <x:row r="5529" spans="2:24" ht="14.95" hidden="1" thickTop="1" x14ac:dyDescent="0.25">
      <x:c r="B5529" t="s">
        <x:v>20</x:v>
      </x:c>
      <x:c r="C5529" t="s">
        <x:v>243</x:v>
      </x:c>
      <x:c r="D5529" t="s">
        <x:v>244</x:v>
      </x:c>
      <x:c r="E5529" t="s">
        <x:v>483</x:v>
      </x:c>
      <x:c r="F5529" t="s">
        <x:v>281</x:v>
      </x:c>
      <x:c r="G5529" s="2">
        <x:v>78801.100000000006</x:v>
      </x:c>
      <x:c r="I5529" s="2" t="s">
        <x:v>484</x:v>
      </x:c>
      <x:c r="J5529" t="s">
        <x:v>153</x:v>
      </x:c>
      <x:c r="K5529" t="s">
        <x:v>1799</x:v>
      </x:c>
      <x:c r="L5529" t="s">
        <x:v>486</x:v>
      </x:c>
      <x:c r="M5529" t="s">
        <x:v>380</x:v>
      </x:c>
      <x:c r="N5529" t="s">
        <x:v>154</x:v>
      </x:c>
      <x:c r="O5529" s="3">
        <x:v>0</x:v>
      </x:c>
      <x:c r="P5529" s="3">
        <x:v>0.88</x:v>
      </x:c>
      <x:c r="Q5529" s="3">
        <x:v>0.06</x:v>
      </x:c>
      <x:c r="R5529" s="3">
        <x:v>0</x:v>
      </x:c>
      <x:c r="S5529" s="3">
        <x:v>0.06</x:v>
      </x:c>
      <x:c r="T5529" s="2">
        <x:f t="shared" si="431"/>
        <x:v>0</x:v>
      </x:c>
      <x:c r="U5529" s="2">
        <x:f t="shared" si="432"/>
        <x:v>69344.97</x:v>
      </x:c>
      <x:c r="V5529" s="2">
        <x:f t="shared" si="430"/>
        <x:v>4728.07</x:v>
      </x:c>
      <x:c r="W5529" s="2">
        <x:f t="shared" si="433"/>
        <x:v>0</x:v>
      </x:c>
      <x:c r="X5529" s="2">
        <x:f t="shared" si="434"/>
        <x:v>4728.0600000000049</x:v>
      </x:c>
    </x:row>
    <x:row r="5530" spans="2:24" ht="14.95" hidden="1" thickTop="1" x14ac:dyDescent="0.25">
      <x:c r="B5530" t="s">
        <x:v>20</x:v>
      </x:c>
      <x:c r="C5530" t="s">
        <x:v>243</x:v>
      </x:c>
      <x:c r="D5530" t="s">
        <x:v>244</x:v>
      </x:c>
      <x:c r="E5530" t="s">
        <x:v>483</x:v>
      </x:c>
      <x:c r="F5530" t="s">
        <x:v>282</x:v>
      </x:c>
      <x:c r="G5530" s="2">
        <x:v>1838.18</x:v>
      </x:c>
      <x:c r="I5530" s="2" t="s">
        <x:v>484</x:v>
      </x:c>
      <x:c r="J5530" t="s">
        <x:v>153</x:v>
      </x:c>
      <x:c r="K5530" t="s">
        <x:v>1799</x:v>
      </x:c>
      <x:c r="L5530" t="s">
        <x:v>486</x:v>
      </x:c>
      <x:c r="M5530" t="s">
        <x:v>380</x:v>
      </x:c>
      <x:c r="N5530" t="s">
        <x:v>154</x:v>
      </x:c>
      <x:c r="O5530" s="3">
        <x:v>0</x:v>
      </x:c>
      <x:c r="P5530" s="3">
        <x:v>0.88</x:v>
      </x:c>
      <x:c r="Q5530" s="3">
        <x:v>0.06</x:v>
      </x:c>
      <x:c r="R5530" s="3">
        <x:v>0</x:v>
      </x:c>
      <x:c r="S5530" s="3">
        <x:v>0.06</x:v>
      </x:c>
      <x:c r="T5530" s="2">
        <x:f t="shared" si="431"/>
        <x:v>0</x:v>
      </x:c>
      <x:c r="U5530" s="2">
        <x:f t="shared" si="432"/>
        <x:v>1617.6</x:v>
      </x:c>
      <x:c r="V5530" s="2">
        <x:f t="shared" si="430"/>
        <x:v>110.29</x:v>
      </x:c>
      <x:c r="W5530" s="2">
        <x:f t="shared" si="433"/>
        <x:v>0</x:v>
      </x:c>
      <x:c r="X5530" s="2">
        <x:f t="shared" si="434"/>
        <x:v>110.29000000000015</x:v>
      </x:c>
    </x:row>
    <x:row r="5531" spans="2:24" ht="14.95" hidden="1" thickTop="1" x14ac:dyDescent="0.25">
      <x:c r="B5531" t="s">
        <x:v>20</x:v>
      </x:c>
      <x:c r="C5531" t="s">
        <x:v>243</x:v>
      </x:c>
      <x:c r="D5531" t="s">
        <x:v>244</x:v>
      </x:c>
      <x:c r="E5531" t="s">
        <x:v>483</x:v>
      </x:c>
      <x:c r="F5531" t="s">
        <x:v>282</x:v>
      </x:c>
      <x:c r="G5531" s="2">
        <x:v>6015.36</x:v>
      </x:c>
      <x:c r="I5531" s="2" t="s">
        <x:v>484</x:v>
      </x:c>
      <x:c r="J5531" t="s">
        <x:v>153</x:v>
      </x:c>
      <x:c r="K5531" t="s">
        <x:v>1799</x:v>
      </x:c>
      <x:c r="L5531" t="s">
        <x:v>486</x:v>
      </x:c>
      <x:c r="M5531" t="s">
        <x:v>383</x:v>
      </x:c>
      <x:c r="N5531" t="s">
        <x:v>154</x:v>
      </x:c>
      <x:c r="O5531" s="3">
        <x:v>0</x:v>
      </x:c>
      <x:c r="P5531" s="3">
        <x:v>0.88</x:v>
      </x:c>
      <x:c r="Q5531" s="3">
        <x:v>0.06</x:v>
      </x:c>
      <x:c r="R5531" s="3">
        <x:v>0</x:v>
      </x:c>
      <x:c r="S5531" s="3">
        <x:v>0.06</x:v>
      </x:c>
      <x:c r="T5531" s="2">
        <x:f t="shared" si="431"/>
        <x:v>0</x:v>
      </x:c>
      <x:c r="U5531" s="2">
        <x:f t="shared" si="432"/>
        <x:v>5293.52</x:v>
      </x:c>
      <x:c r="V5531" s="2">
        <x:f t="shared" si="430"/>
        <x:v>360.92</x:v>
      </x:c>
      <x:c r="W5531" s="2">
        <x:f t="shared" si="433"/>
        <x:v>0</x:v>
      </x:c>
      <x:c r="X5531" s="2">
        <x:f t="shared" si="434"/>
        <x:v>360.91999999999922</x:v>
      </x:c>
    </x:row>
    <x:row r="5532" spans="2:24" ht="14.95" hidden="1" thickTop="1" x14ac:dyDescent="0.25">
      <x:c r="B5532" t="s">
        <x:v>20</x:v>
      </x:c>
      <x:c r="C5532" t="s">
        <x:v>243</x:v>
      </x:c>
      <x:c r="D5532" t="s">
        <x:v>244</x:v>
      </x:c>
      <x:c r="E5532" t="s">
        <x:v>483</x:v>
      </x:c>
      <x:c r="F5532" t="s">
        <x:v>283</x:v>
      </x:c>
      <x:c r="G5532" s="2">
        <x:v>-2092.08</x:v>
      </x:c>
      <x:c r="I5532" s="2" t="s">
        <x:v>484</x:v>
      </x:c>
      <x:c r="J5532" t="s">
        <x:v>153</x:v>
      </x:c>
      <x:c r="K5532" t="s">
        <x:v>1799</x:v>
      </x:c>
      <x:c r="L5532" t="s">
        <x:v>486</x:v>
      </x:c>
      <x:c r="M5532" t="s">
        <x:v>383</x:v>
      </x:c>
      <x:c r="N5532" t="s">
        <x:v>154</x:v>
      </x:c>
      <x:c r="O5532" s="3">
        <x:v>0</x:v>
      </x:c>
      <x:c r="P5532" s="3">
        <x:v>0.88</x:v>
      </x:c>
      <x:c r="Q5532" s="3">
        <x:v>0.06</x:v>
      </x:c>
      <x:c r="R5532" s="3">
        <x:v>0</x:v>
      </x:c>
      <x:c r="S5532" s="3">
        <x:v>0.06</x:v>
      </x:c>
      <x:c r="T5532" s="2">
        <x:f t="shared" si="431"/>
        <x:v>0</x:v>
      </x:c>
      <x:c r="U5532" s="2">
        <x:f t="shared" si="432"/>
        <x:v>-1841.03</x:v>
      </x:c>
      <x:c r="V5532" s="2">
        <x:f t="shared" si="430"/>
        <x:v>-125.52</x:v>
      </x:c>
      <x:c r="W5532" s="2">
        <x:f t="shared" si="433"/>
        <x:v>0</x:v>
      </x:c>
      <x:c r="X5532" s="2">
        <x:f t="shared" si="434"/>
        <x:v>-125.52999999999996</x:v>
      </x:c>
    </x:row>
    <x:row r="5533" spans="2:24" ht="14.95" hidden="1" thickTop="1" x14ac:dyDescent="0.25">
      <x:c r="B5533" t="s">
        <x:v>20</x:v>
      </x:c>
      <x:c r="C5533" t="s">
        <x:v>243</x:v>
      </x:c>
      <x:c r="D5533" t="s">
        <x:v>244</x:v>
      </x:c>
      <x:c r="E5533" t="s">
        <x:v>483</x:v>
      </x:c>
      <x:c r="F5533" t="s">
        <x:v>285</x:v>
      </x:c>
      <x:c r="G5533" s="2">
        <x:v>1372.74</x:v>
      </x:c>
      <x:c r="I5533" s="2" t="s">
        <x:v>484</x:v>
      </x:c>
      <x:c r="J5533" t="s">
        <x:v>153</x:v>
      </x:c>
      <x:c r="K5533" t="s">
        <x:v>1799</x:v>
      </x:c>
      <x:c r="L5533" t="s">
        <x:v>486</x:v>
      </x:c>
      <x:c r="M5533" t="s">
        <x:v>438</x:v>
      </x:c>
      <x:c r="N5533" t="s">
        <x:v>154</x:v>
      </x:c>
      <x:c r="O5533" s="3">
        <x:v>0</x:v>
      </x:c>
      <x:c r="P5533" s="3">
        <x:v>0.88</x:v>
      </x:c>
      <x:c r="Q5533" s="3">
        <x:v>0.06</x:v>
      </x:c>
      <x:c r="R5533" s="3">
        <x:v>0</x:v>
      </x:c>
      <x:c r="S5533" s="3">
        <x:v>0.06</x:v>
      </x:c>
      <x:c r="T5533" s="2">
        <x:f t="shared" si="431"/>
        <x:v>0</x:v>
      </x:c>
      <x:c r="U5533" s="2">
        <x:f t="shared" si="432"/>
        <x:v>1208.01</x:v>
      </x:c>
      <x:c r="V5533" s="2">
        <x:f t="shared" si="430"/>
        <x:v>82.36</x:v>
      </x:c>
      <x:c r="W5533" s="2">
        <x:f t="shared" si="433"/>
        <x:v>0</x:v>
      </x:c>
      <x:c r="X5533" s="2">
        <x:f t="shared" si="434"/>
        <x:v>82.370000000000019</x:v>
      </x:c>
    </x:row>
    <x:row r="5534" spans="2:24" ht="14.95" hidden="1" thickTop="1" x14ac:dyDescent="0.25">
      <x:c r="B5534" t="s">
        <x:v>20</x:v>
      </x:c>
      <x:c r="C5534" t="s">
        <x:v>243</x:v>
      </x:c>
      <x:c r="D5534" t="s">
        <x:v>244</x:v>
      </x:c>
      <x:c r="E5534" t="s">
        <x:v>483</x:v>
      </x:c>
      <x:c r="F5534" t="s">
        <x:v>285</x:v>
      </x:c>
      <x:c r="G5534" s="2">
        <x:v>9874.43</x:v>
      </x:c>
      <x:c r="I5534" s="2" t="s">
        <x:v>484</x:v>
      </x:c>
      <x:c r="J5534" t="s">
        <x:v>153</x:v>
      </x:c>
      <x:c r="K5534" t="s">
        <x:v>1799</x:v>
      </x:c>
      <x:c r="L5534" t="s">
        <x:v>486</x:v>
      </x:c>
      <x:c r="M5534" t="s">
        <x:v>383</x:v>
      </x:c>
      <x:c r="N5534" t="s">
        <x:v>154</x:v>
      </x:c>
      <x:c r="O5534" s="3">
        <x:v>0</x:v>
      </x:c>
      <x:c r="P5534" s="3">
        <x:v>0.88</x:v>
      </x:c>
      <x:c r="Q5534" s="3">
        <x:v>0.06</x:v>
      </x:c>
      <x:c r="R5534" s="3">
        <x:v>0</x:v>
      </x:c>
      <x:c r="S5534" s="3">
        <x:v>0.06</x:v>
      </x:c>
      <x:c r="T5534" s="2">
        <x:f t="shared" si="431"/>
        <x:v>0</x:v>
      </x:c>
      <x:c r="U5534" s="2">
        <x:f t="shared" si="432"/>
        <x:v>8689.5</x:v>
      </x:c>
      <x:c r="V5534" s="2">
        <x:f t="shared" si="430"/>
        <x:v>592.47</x:v>
      </x:c>
      <x:c r="W5534" s="2">
        <x:f t="shared" si="433"/>
        <x:v>0</x:v>
      </x:c>
      <x:c r="X5534" s="2">
        <x:f t="shared" si="434"/>
        <x:v>592.46000000000026</x:v>
      </x:c>
    </x:row>
    <x:row r="5535" spans="2:24" ht="14.95" hidden="1" thickTop="1" x14ac:dyDescent="0.25">
      <x:c r="B5535" t="s">
        <x:v>20</x:v>
      </x:c>
      <x:c r="C5535" t="s">
        <x:v>243</x:v>
      </x:c>
      <x:c r="D5535" t="s">
        <x:v>244</x:v>
      </x:c>
      <x:c r="E5535" t="s">
        <x:v>483</x:v>
      </x:c>
      <x:c r="F5535" t="s">
        <x:v>70</x:v>
      </x:c>
      <x:c r="G5535" s="2">
        <x:v>21214.14</x:v>
      </x:c>
      <x:c r="I5535" s="2" t="s">
        <x:v>484</x:v>
      </x:c>
      <x:c r="J5535" t="s">
        <x:v>153</x:v>
      </x:c>
      <x:c r="K5535" t="s">
        <x:v>1799</x:v>
      </x:c>
      <x:c r="L5535" t="s">
        <x:v>486</x:v>
      </x:c>
      <x:c r="M5535" t="s">
        <x:v>383</x:v>
      </x:c>
      <x:c r="N5535" t="s">
        <x:v>154</x:v>
      </x:c>
      <x:c r="O5535" s="3">
        <x:v>0</x:v>
      </x:c>
      <x:c r="P5535" s="3">
        <x:v>0.88</x:v>
      </x:c>
      <x:c r="Q5535" s="3">
        <x:v>0.06</x:v>
      </x:c>
      <x:c r="R5535" s="3">
        <x:v>0</x:v>
      </x:c>
      <x:c r="S5535" s="3">
        <x:v>0.06</x:v>
      </x:c>
      <x:c r="T5535" s="2">
        <x:f t="shared" si="431"/>
        <x:v>0</x:v>
      </x:c>
      <x:c r="U5535" s="2">
        <x:f t="shared" si="432"/>
        <x:v>18668.439999999999</x:v>
      </x:c>
      <x:c r="V5535" s="2">
        <x:f t="shared" si="430"/>
        <x:v>1272.8499999999999</x:v>
      </x:c>
      <x:c r="W5535" s="2">
        <x:f t="shared" si="433"/>
        <x:v>0</x:v>
      </x:c>
      <x:c r="X5535" s="2">
        <x:f t="shared" si="434"/>
        <x:v>1272.8500000000008</x:v>
      </x:c>
    </x:row>
    <x:row r="5536" spans="2:24" ht="14.95" hidden="1" thickTop="1" x14ac:dyDescent="0.25">
      <x:c r="B5536" t="s">
        <x:v>20</x:v>
      </x:c>
      <x:c r="C5536" t="s">
        <x:v>243</x:v>
      </x:c>
      <x:c r="D5536" t="s">
        <x:v>244</x:v>
      </x:c>
      <x:c r="E5536" t="s">
        <x:v>483</x:v>
      </x:c>
      <x:c r="F5536" t="s">
        <x:v>197</x:v>
      </x:c>
      <x:c r="G5536" s="2">
        <x:v>2515.4899999999998</x:v>
      </x:c>
      <x:c r="I5536" s="2" t="s">
        <x:v>484</x:v>
      </x:c>
      <x:c r="J5536" t="s">
        <x:v>153</x:v>
      </x:c>
      <x:c r="K5536" t="s">
        <x:v>1799</x:v>
      </x:c>
      <x:c r="L5536" t="s">
        <x:v>486</x:v>
      </x:c>
      <x:c r="M5536" t="s">
        <x:v>438</x:v>
      </x:c>
      <x:c r="N5536" t="s">
        <x:v>154</x:v>
      </x:c>
      <x:c r="O5536" s="3">
        <x:v>0</x:v>
      </x:c>
      <x:c r="P5536" s="3">
        <x:v>0.88</x:v>
      </x:c>
      <x:c r="Q5536" s="3">
        <x:v>0.06</x:v>
      </x:c>
      <x:c r="R5536" s="3">
        <x:v>0</x:v>
      </x:c>
      <x:c r="S5536" s="3">
        <x:v>0.06</x:v>
      </x:c>
      <x:c r="T5536" s="2">
        <x:f t="shared" si="431"/>
        <x:v>0</x:v>
      </x:c>
      <x:c r="U5536" s="2">
        <x:f t="shared" si="432"/>
        <x:v>2213.63</x:v>
      </x:c>
      <x:c r="V5536" s="2">
        <x:f t="shared" si="430"/>
        <x:v>150.93</x:v>
      </x:c>
      <x:c r="W5536" s="2">
        <x:f t="shared" si="433"/>
        <x:v>0</x:v>
      </x:c>
      <x:c r="X5536" s="2">
        <x:f t="shared" si="434"/>
        <x:v>150.92999999999967</x:v>
      </x:c>
    </x:row>
    <x:row r="5537" spans="2:24" ht="14.95" hidden="1" thickTop="1" x14ac:dyDescent="0.25">
      <x:c r="B5537" t="s">
        <x:v>20</x:v>
      </x:c>
      <x:c r="C5537" t="s">
        <x:v>243</x:v>
      </x:c>
      <x:c r="D5537" t="s">
        <x:v>244</x:v>
      </x:c>
      <x:c r="E5537" t="s">
        <x:v>483</x:v>
      </x:c>
      <x:c r="F5537" t="s">
        <x:v>171</x:v>
      </x:c>
      <x:c r="G5537" s="2">
        <x:v>1580.43</x:v>
      </x:c>
      <x:c r="I5537" s="2" t="s">
        <x:v>484</x:v>
      </x:c>
      <x:c r="J5537" t="s">
        <x:v>155</x:v>
      </x:c>
      <x:c r="K5537" t="s">
        <x:v>1800</x:v>
      </x:c>
      <x:c r="L5537" t="s">
        <x:v>486</x:v>
      </x:c>
      <x:c r="M5537" t="s">
        <x:v>438</x:v>
      </x:c>
      <x:c r="N5537" t="s">
        <x:v>156</x:v>
      </x:c>
      <x:c r="O5537" s="3">
        <x:v>0</x:v>
      </x:c>
      <x:c r="P5537" s="3">
        <x:v>0.85</x:v>
      </x:c>
      <x:c r="Q5537" s="3">
        <x:v>0.02</x:v>
      </x:c>
      <x:c r="R5537" s="3">
        <x:v>0</x:v>
      </x:c>
      <x:c r="S5537" s="3">
        <x:v>0.13</x:v>
      </x:c>
      <x:c r="T5537" s="2">
        <x:f t="shared" si="431"/>
        <x:v>0</x:v>
      </x:c>
      <x:c r="U5537" s="2">
        <x:f t="shared" si="432"/>
        <x:v>1343.37</x:v>
      </x:c>
      <x:c r="V5537" s="2">
        <x:f t="shared" si="430"/>
        <x:v>31.61</x:v>
      </x:c>
      <x:c r="W5537" s="2">
        <x:f t="shared" si="433"/>
        <x:v>0</x:v>
      </x:c>
      <x:c r="X5537" s="2">
        <x:f t="shared" si="434"/>
        <x:v>205.45000000000016</x:v>
      </x:c>
    </x:row>
    <x:row r="5538" spans="2:24" ht="14.95" hidden="1" thickTop="1" x14ac:dyDescent="0.25">
      <x:c r="B5538" t="s">
        <x:v>20</x:v>
      </x:c>
      <x:c r="C5538" t="s">
        <x:v>243</x:v>
      </x:c>
      <x:c r="D5538" t="s">
        <x:v>244</x:v>
      </x:c>
      <x:c r="E5538" t="s">
        <x:v>483</x:v>
      </x:c>
      <x:c r="F5538" t="s">
        <x:v>73</x:v>
      </x:c>
      <x:c r="G5538" s="2">
        <x:v>1047.75</x:v>
      </x:c>
      <x:c r="I5538" s="2" t="s">
        <x:v>484</x:v>
      </x:c>
      <x:c r="J5538" t="s">
        <x:v>157</x:v>
      </x:c>
      <x:c r="K5538" t="s">
        <x:v>1801</x:v>
      </x:c>
      <x:c r="L5538" t="s">
        <x:v>486</x:v>
      </x:c>
      <x:c r="M5538" t="s">
        <x:v>260</x:v>
      </x:c>
      <x:c r="N5538" t="s">
        <x:v>158</x:v>
      </x:c>
      <x:c r="O5538" s="3">
        <x:v>0</x:v>
      </x:c>
      <x:c r="P5538" s="3">
        <x:v>0.96</x:v>
      </x:c>
      <x:c r="Q5538" s="3">
        <x:v>0</x:v>
      </x:c>
      <x:c r="R5538" s="3">
        <x:v>0</x:v>
      </x:c>
      <x:c r="S5538" s="3">
        <x:v>0.04</x:v>
      </x:c>
      <x:c r="T5538" s="2">
        <x:f t="shared" si="431"/>
        <x:v>0</x:v>
      </x:c>
      <x:c r="U5538" s="2">
        <x:f t="shared" si="432"/>
        <x:v>1005.84</x:v>
      </x:c>
      <x:c r="V5538" s="2">
        <x:f t="shared" si="430"/>
        <x:v>0</x:v>
      </x:c>
      <x:c r="W5538" s="2">
        <x:f t="shared" si="433"/>
        <x:v>0</x:v>
      </x:c>
      <x:c r="X5538" s="2">
        <x:f t="shared" si="434"/>
        <x:v>41.909999999999968</x:v>
      </x:c>
    </x:row>
    <x:row r="5539" spans="2:24" ht="14.95" hidden="1" thickTop="1" x14ac:dyDescent="0.25">
      <x:c r="B5539" t="s">
        <x:v>20</x:v>
      </x:c>
      <x:c r="C5539" t="s">
        <x:v>243</x:v>
      </x:c>
      <x:c r="D5539" t="s">
        <x:v>244</x:v>
      </x:c>
      <x:c r="E5539" t="s">
        <x:v>483</x:v>
      </x:c>
      <x:c r="F5539" t="s">
        <x:v>73</x:v>
      </x:c>
      <x:c r="G5539" s="2">
        <x:v>17998.73</x:v>
      </x:c>
      <x:c r="I5539" s="2" t="s">
        <x:v>484</x:v>
      </x:c>
      <x:c r="J5539" t="s">
        <x:v>157</x:v>
      </x:c>
      <x:c r="K5539" t="s">
        <x:v>1801</x:v>
      </x:c>
      <x:c r="L5539" t="s">
        <x:v>486</x:v>
      </x:c>
      <x:c r="M5539" t="s">
        <x:v>438</x:v>
      </x:c>
      <x:c r="N5539" t="s">
        <x:v>158</x:v>
      </x:c>
      <x:c r="O5539" s="3">
        <x:v>0</x:v>
      </x:c>
      <x:c r="P5539" s="3">
        <x:v>0.96</x:v>
      </x:c>
      <x:c r="Q5539" s="3">
        <x:v>0</x:v>
      </x:c>
      <x:c r="R5539" s="3">
        <x:v>0</x:v>
      </x:c>
      <x:c r="S5539" s="3">
        <x:v>0.04</x:v>
      </x:c>
      <x:c r="T5539" s="2">
        <x:f t="shared" si="431"/>
        <x:v>0</x:v>
      </x:c>
      <x:c r="U5539" s="2">
        <x:f t="shared" si="432"/>
        <x:v>17278.78</x:v>
      </x:c>
      <x:c r="V5539" s="2">
        <x:f t="shared" si="430"/>
        <x:v>0</x:v>
      </x:c>
      <x:c r="W5539" s="2">
        <x:f t="shared" si="433"/>
        <x:v>0</x:v>
      </x:c>
      <x:c r="X5539" s="2">
        <x:f t="shared" si="434"/>
        <x:v>719.95000000000073</x:v>
      </x:c>
    </x:row>
    <x:row r="5540" spans="2:24" ht="14.95" hidden="1" thickTop="1" x14ac:dyDescent="0.25">
      <x:c r="B5540" t="s">
        <x:v>20</x:v>
      </x:c>
      <x:c r="C5540" t="s">
        <x:v>243</x:v>
      </x:c>
      <x:c r="D5540" t="s">
        <x:v>244</x:v>
      </x:c>
      <x:c r="E5540" t="s">
        <x:v>483</x:v>
      </x:c>
      <x:c r="F5540" t="s">
        <x:v>290</x:v>
      </x:c>
      <x:c r="G5540" s="2">
        <x:v>2978.82</x:v>
      </x:c>
      <x:c r="I5540" s="2" t="s">
        <x:v>484</x:v>
      </x:c>
      <x:c r="J5540" t="s">
        <x:v>157</x:v>
      </x:c>
      <x:c r="K5540" t="s">
        <x:v>1801</x:v>
      </x:c>
      <x:c r="L5540" t="s">
        <x:v>486</x:v>
      </x:c>
      <x:c r="M5540" t="s">
        <x:v>383</x:v>
      </x:c>
      <x:c r="N5540" t="s">
        <x:v>158</x:v>
      </x:c>
      <x:c r="O5540" s="3">
        <x:v>0</x:v>
      </x:c>
      <x:c r="P5540" s="3">
        <x:v>0.96</x:v>
      </x:c>
      <x:c r="Q5540" s="3">
        <x:v>0</x:v>
      </x:c>
      <x:c r="R5540" s="3">
        <x:v>0</x:v>
      </x:c>
      <x:c r="S5540" s="3">
        <x:v>0.04</x:v>
      </x:c>
      <x:c r="T5540" s="2">
        <x:f t="shared" si="431"/>
        <x:v>0</x:v>
      </x:c>
      <x:c r="U5540" s="2">
        <x:f t="shared" si="432"/>
        <x:v>2859.67</x:v>
      </x:c>
      <x:c r="V5540" s="2">
        <x:f t="shared" si="430"/>
        <x:v>0</x:v>
      </x:c>
      <x:c r="W5540" s="2">
        <x:f t="shared" si="433"/>
        <x:v>0</x:v>
      </x:c>
      <x:c r="X5540" s="2">
        <x:f t="shared" si="434"/>
        <x:v>119.15000000000009</x:v>
      </x:c>
    </x:row>
    <x:row r="5541" spans="2:24" ht="14.95" hidden="1" thickTop="1" x14ac:dyDescent="0.25">
      <x:c r="B5541" t="s">
        <x:v>20</x:v>
      </x:c>
      <x:c r="C5541" t="s">
        <x:v>243</x:v>
      </x:c>
      <x:c r="D5541" t="s">
        <x:v>244</x:v>
      </x:c>
      <x:c r="E5541" t="s">
        <x:v>483</x:v>
      </x:c>
      <x:c r="F5541" t="s">
        <x:v>289</x:v>
      </x:c>
      <x:c r="G5541" s="2">
        <x:v>8944.94</x:v>
      </x:c>
      <x:c r="I5541" s="2" t="s">
        <x:v>484</x:v>
      </x:c>
      <x:c r="J5541" t="s">
        <x:v>467</x:v>
      </x:c>
      <x:c r="K5541" t="s">
        <x:v>2462</x:v>
      </x:c>
      <x:c r="L5541" t="s">
        <x:v>486</x:v>
      </x:c>
      <x:c r="M5541" t="s">
        <x:v>438</x:v>
      </x:c>
      <x:c r="N5541" t="s">
        <x:v>468</x:v>
      </x:c>
      <x:c r="O5541" s="3">
        <x:v>0</x:v>
      </x:c>
      <x:c r="P5541" s="3">
        <x:v>1</x:v>
      </x:c>
      <x:c r="Q5541" s="3">
        <x:v>0</x:v>
      </x:c>
      <x:c r="R5541" s="3">
        <x:v>0</x:v>
      </x:c>
      <x:c r="S5541" s="3">
        <x:v>0</x:v>
      </x:c>
      <x:c r="T5541" s="2">
        <x:f t="shared" si="431"/>
        <x:v>0</x:v>
      </x:c>
      <x:c r="U5541" s="2">
        <x:f t="shared" si="432"/>
        <x:v>8944.94</x:v>
      </x:c>
      <x:c r="V5541" s="2">
        <x:f t="shared" si="430"/>
        <x:v>0</x:v>
      </x:c>
      <x:c r="W5541" s="2">
        <x:f t="shared" si="433"/>
        <x:v>0</x:v>
      </x:c>
      <x:c r="X5541" s="2">
        <x:f t="shared" si="434"/>
        <x:v>0</x:v>
      </x:c>
    </x:row>
    <x:row r="5542" spans="2:24" ht="14.95" hidden="1" thickTop="1" x14ac:dyDescent="0.25">
      <x:c r="B5542" t="s">
        <x:v>20</x:v>
      </x:c>
      <x:c r="C5542" t="s">
        <x:v>243</x:v>
      </x:c>
      <x:c r="D5542" t="s">
        <x:v>244</x:v>
      </x:c>
      <x:c r="E5542" t="s">
        <x:v>483</x:v>
      </x:c>
      <x:c r="F5542" t="s">
        <x:v>289</x:v>
      </x:c>
      <x:c r="G5542" s="2">
        <x:v>2307.88</x:v>
      </x:c>
      <x:c r="I5542" s="2" t="s">
        <x:v>484</x:v>
      </x:c>
      <x:c r="J5542" t="s">
        <x:v>159</x:v>
      </x:c>
      <x:c r="K5542" t="s">
        <x:v>1802</x:v>
      </x:c>
      <x:c r="L5542" t="s">
        <x:v>486</x:v>
      </x:c>
      <x:c r="M5542" t="s">
        <x:v>438</x:v>
      </x:c>
      <x:c r="N5542" t="s">
        <x:v>160</x:v>
      </x:c>
      <x:c r="O5542" s="3">
        <x:v>0</x:v>
      </x:c>
      <x:c r="P5542" s="3">
        <x:v>0.99</x:v>
      </x:c>
      <x:c r="Q5542" s="3">
        <x:v>0</x:v>
      </x:c>
      <x:c r="R5542" s="3">
        <x:v>0</x:v>
      </x:c>
      <x:c r="S5542" s="3">
        <x:v>0.01</x:v>
      </x:c>
      <x:c r="T5542" s="2">
        <x:f t="shared" si="431"/>
        <x:v>0</x:v>
      </x:c>
      <x:c r="U5542" s="2">
        <x:f t="shared" si="432"/>
        <x:v>2284.8000000000002</x:v>
      </x:c>
      <x:c r="V5542" s="2">
        <x:f t="shared" ref="V5542:V5605" si="435">ROUND(G5542*Q5542,2)</x:f>
        <x:v>0</x:v>
      </x:c>
      <x:c r="W5542" s="2">
        <x:f t="shared" si="433"/>
        <x:v>0</x:v>
      </x:c>
      <x:c r="X5542" s="2">
        <x:f t="shared" si="434"/>
        <x:v>23.079999999999927</x:v>
      </x:c>
    </x:row>
    <x:row r="5543" spans="2:24" ht="14.95" hidden="1" thickTop="1" x14ac:dyDescent="0.25">
      <x:c r="B5543" t="s">
        <x:v>20</x:v>
      </x:c>
      <x:c r="C5543" t="s">
        <x:v>243</x:v>
      </x:c>
      <x:c r="D5543" t="s">
        <x:v>244</x:v>
      </x:c>
      <x:c r="E5543" t="s">
        <x:v>483</x:v>
      </x:c>
      <x:c r="F5543" t="s">
        <x:v>275</x:v>
      </x:c>
      <x:c r="G5543" s="2">
        <x:v>46691.09</x:v>
      </x:c>
      <x:c r="I5543" s="2" t="s">
        <x:v>484</x:v>
      </x:c>
      <x:c r="J5543" t="s">
        <x:v>159</x:v>
      </x:c>
      <x:c r="K5543" t="s">
        <x:v>1802</x:v>
      </x:c>
      <x:c r="L5543" t="s">
        <x:v>486</x:v>
      </x:c>
      <x:c r="M5543" t="s">
        <x:v>493</x:v>
      </x:c>
      <x:c r="N5543" t="s">
        <x:v>160</x:v>
      </x:c>
      <x:c r="O5543" s="3">
        <x:v>0</x:v>
      </x:c>
      <x:c r="P5543" s="3">
        <x:v>0.99</x:v>
      </x:c>
      <x:c r="Q5543" s="3">
        <x:v>0</x:v>
      </x:c>
      <x:c r="R5543" s="3">
        <x:v>0</x:v>
      </x:c>
      <x:c r="S5543" s="3">
        <x:v>0.01</x:v>
      </x:c>
      <x:c r="T5543" s="2">
        <x:f t="shared" ref="T5543:T5606" si="436">ROUND(G5543*O5543,2)</x:f>
        <x:v>0</x:v>
      </x:c>
      <x:c r="U5543" s="2">
        <x:f t="shared" ref="U5543:U5606" si="437">ROUND(G5543*P5543,2)</x:f>
        <x:v>46224.18</x:v>
      </x:c>
      <x:c r="V5543" s="2">
        <x:f t="shared" si="435"/>
        <x:v>0</x:v>
      </x:c>
      <x:c r="W5543" s="2">
        <x:f t="shared" ref="W5543:W5606" si="438">ROUND(G5543*R5543,2)</x:f>
        <x:v>0</x:v>
      </x:c>
      <x:c r="X5543" s="2">
        <x:f t="shared" ref="X5543:X5606" si="439">G5543-T5543-U5543-V5543-W5543</x:f>
        <x:v>466.90999999999622</x:v>
      </x:c>
    </x:row>
    <x:row r="5544" spans="2:24" ht="14.95" hidden="1" thickTop="1" x14ac:dyDescent="0.25">
      <x:c r="B5544" t="s">
        <x:v>20</x:v>
      </x:c>
      <x:c r="C5544" t="s">
        <x:v>243</x:v>
      </x:c>
      <x:c r="D5544" t="s">
        <x:v>244</x:v>
      </x:c>
      <x:c r="E5544" t="s">
        <x:v>483</x:v>
      </x:c>
      <x:c r="F5544" t="s">
        <x:v>118</x:v>
      </x:c>
      <x:c r="G5544" s="2">
        <x:v>1457.89</x:v>
      </x:c>
      <x:c r="I5544" s="2" t="s">
        <x:v>484</x:v>
      </x:c>
      <x:c r="J5544" t="s">
        <x:v>159</x:v>
      </x:c>
      <x:c r="K5544" t="s">
        <x:v>1802</x:v>
      </x:c>
      <x:c r="L5544" t="s">
        <x:v>486</x:v>
      </x:c>
      <x:c r="M5544" t="s">
        <x:v>438</x:v>
      </x:c>
      <x:c r="N5544" t="s">
        <x:v>160</x:v>
      </x:c>
      <x:c r="O5544" s="3">
        <x:v>0</x:v>
      </x:c>
      <x:c r="P5544" s="3">
        <x:v>0.99</x:v>
      </x:c>
      <x:c r="Q5544" s="3">
        <x:v>0</x:v>
      </x:c>
      <x:c r="R5544" s="3">
        <x:v>0</x:v>
      </x:c>
      <x:c r="S5544" s="3">
        <x:v>0.01</x:v>
      </x:c>
      <x:c r="T5544" s="2">
        <x:f t="shared" si="436"/>
        <x:v>0</x:v>
      </x:c>
      <x:c r="U5544" s="2">
        <x:f t="shared" si="437"/>
        <x:v>1443.31</x:v>
      </x:c>
      <x:c r="V5544" s="2">
        <x:f t="shared" si="435"/>
        <x:v>0</x:v>
      </x:c>
      <x:c r="W5544" s="2">
        <x:f t="shared" si="438"/>
        <x:v>0</x:v>
      </x:c>
      <x:c r="X5544" s="2">
        <x:f t="shared" si="439"/>
        <x:v>14.580000000000155</x:v>
      </x:c>
    </x:row>
    <x:row r="5545" spans="2:24" ht="14.95" hidden="1" thickTop="1" x14ac:dyDescent="0.25">
      <x:c r="B5545" t="s">
        <x:v>20</x:v>
      </x:c>
      <x:c r="C5545" t="s">
        <x:v>243</x:v>
      </x:c>
      <x:c r="D5545" t="s">
        <x:v>244</x:v>
      </x:c>
      <x:c r="E5545" t="s">
        <x:v>483</x:v>
      </x:c>
      <x:c r="F5545" t="s">
        <x:v>315</x:v>
      </x:c>
      <x:c r="G5545" s="2">
        <x:v>32181.15</x:v>
      </x:c>
      <x:c r="I5545" s="2" t="s">
        <x:v>484</x:v>
      </x:c>
      <x:c r="J5545" t="s">
        <x:v>159</x:v>
      </x:c>
      <x:c r="K5545" t="s">
        <x:v>1802</x:v>
      </x:c>
      <x:c r="L5545" t="s">
        <x:v>486</x:v>
      </x:c>
      <x:c r="M5545" t="s">
        <x:v>493</x:v>
      </x:c>
      <x:c r="N5545" t="s">
        <x:v>160</x:v>
      </x:c>
      <x:c r="O5545" s="3">
        <x:v>0</x:v>
      </x:c>
      <x:c r="P5545" s="3">
        <x:v>0.99</x:v>
      </x:c>
      <x:c r="Q5545" s="3">
        <x:v>0</x:v>
      </x:c>
      <x:c r="R5545" s="3">
        <x:v>0</x:v>
      </x:c>
      <x:c r="S5545" s="3">
        <x:v>0.01</x:v>
      </x:c>
      <x:c r="T5545" s="2">
        <x:f t="shared" si="436"/>
        <x:v>0</x:v>
      </x:c>
      <x:c r="U5545" s="2">
        <x:f t="shared" si="437"/>
        <x:v>31859.34</x:v>
      </x:c>
      <x:c r="V5545" s="2">
        <x:f t="shared" si="435"/>
        <x:v>0</x:v>
      </x:c>
      <x:c r="W5545" s="2">
        <x:f t="shared" si="438"/>
        <x:v>0</x:v>
      </x:c>
      <x:c r="X5545" s="2">
        <x:f t="shared" si="439"/>
        <x:v>321.81000000000131</x:v>
      </x:c>
    </x:row>
    <x:row r="5546" spans="2:24" ht="14.95" hidden="1" thickTop="1" x14ac:dyDescent="0.25">
      <x:c r="B5546" t="s">
        <x:v>20</x:v>
      </x:c>
      <x:c r="C5546" t="s">
        <x:v>243</x:v>
      </x:c>
      <x:c r="D5546" t="s">
        <x:v>244</x:v>
      </x:c>
      <x:c r="E5546" t="s">
        <x:v>483</x:v>
      </x:c>
      <x:c r="F5546" t="s">
        <x:v>303</x:v>
      </x:c>
      <x:c r="G5546" s="2">
        <x:v>-12391</x:v>
      </x:c>
      <x:c r="I5546" s="2" t="s">
        <x:v>484</x:v>
      </x:c>
      <x:c r="J5546" t="s">
        <x:v>159</x:v>
      </x:c>
      <x:c r="K5546" t="s">
        <x:v>1802</x:v>
      </x:c>
      <x:c r="L5546" t="s">
        <x:v>486</x:v>
      </x:c>
      <x:c r="M5546" t="s">
        <x:v>493</x:v>
      </x:c>
      <x:c r="N5546" t="s">
        <x:v>160</x:v>
      </x:c>
      <x:c r="O5546" s="3">
        <x:v>0</x:v>
      </x:c>
      <x:c r="P5546" s="3">
        <x:v>0.99</x:v>
      </x:c>
      <x:c r="Q5546" s="3">
        <x:v>0</x:v>
      </x:c>
      <x:c r="R5546" s="3">
        <x:v>0</x:v>
      </x:c>
      <x:c r="S5546" s="3">
        <x:v>0.01</x:v>
      </x:c>
      <x:c r="T5546" s="2">
        <x:f t="shared" si="436"/>
        <x:v>0</x:v>
      </x:c>
      <x:c r="U5546" s="2">
        <x:f t="shared" si="437"/>
        <x:v>-12267.09</x:v>
      </x:c>
      <x:c r="V5546" s="2">
        <x:f t="shared" si="435"/>
        <x:v>0</x:v>
      </x:c>
      <x:c r="W5546" s="2">
        <x:f t="shared" si="438"/>
        <x:v>0</x:v>
      </x:c>
      <x:c r="X5546" s="2">
        <x:f t="shared" si="439"/>
        <x:v>-123.90999999999985</x:v>
      </x:c>
    </x:row>
    <x:row r="5547" spans="2:24" ht="14.95" hidden="1" thickTop="1" x14ac:dyDescent="0.25">
      <x:c r="B5547" t="s">
        <x:v>20</x:v>
      </x:c>
      <x:c r="C5547" t="s">
        <x:v>243</x:v>
      </x:c>
      <x:c r="D5547" t="s">
        <x:v>244</x:v>
      </x:c>
      <x:c r="E5547" t="s">
        <x:v>483</x:v>
      </x:c>
      <x:c r="F5547" t="s">
        <x:v>29</x:v>
      </x:c>
      <x:c r="G5547" s="2">
        <x:v>3115.31</x:v>
      </x:c>
      <x:c r="I5547" s="2" t="s">
        <x:v>484</x:v>
      </x:c>
      <x:c r="J5547" t="s">
        <x:v>159</x:v>
      </x:c>
      <x:c r="K5547" t="s">
        <x:v>1802</x:v>
      </x:c>
      <x:c r="L5547" t="s">
        <x:v>486</x:v>
      </x:c>
      <x:c r="M5547" t="s">
        <x:v>260</x:v>
      </x:c>
      <x:c r="N5547" t="s">
        <x:v>160</x:v>
      </x:c>
      <x:c r="O5547" s="3">
        <x:v>0</x:v>
      </x:c>
      <x:c r="P5547" s="3">
        <x:v>0.99</x:v>
      </x:c>
      <x:c r="Q5547" s="3">
        <x:v>0</x:v>
      </x:c>
      <x:c r="R5547" s="3">
        <x:v>0</x:v>
      </x:c>
      <x:c r="S5547" s="3">
        <x:v>0.01</x:v>
      </x:c>
      <x:c r="T5547" s="2">
        <x:f t="shared" si="436"/>
        <x:v>0</x:v>
      </x:c>
      <x:c r="U5547" s="2">
        <x:f t="shared" si="437"/>
        <x:v>3084.16</x:v>
      </x:c>
      <x:c r="V5547" s="2">
        <x:f t="shared" si="435"/>
        <x:v>0</x:v>
      </x:c>
      <x:c r="W5547" s="2">
        <x:f t="shared" si="438"/>
        <x:v>0</x:v>
      </x:c>
      <x:c r="X5547" s="2">
        <x:f t="shared" si="439"/>
        <x:v>31.150000000000091</x:v>
      </x:c>
    </x:row>
    <x:row r="5548" spans="2:24" ht="14.95" hidden="1" thickTop="1" x14ac:dyDescent="0.25">
      <x:c r="B5548" t="s">
        <x:v>20</x:v>
      </x:c>
      <x:c r="C5548" t="s">
        <x:v>243</x:v>
      </x:c>
      <x:c r="D5548" t="s">
        <x:v>244</x:v>
      </x:c>
      <x:c r="E5548" t="s">
        <x:v>483</x:v>
      </x:c>
      <x:c r="F5548" t="s">
        <x:v>290</x:v>
      </x:c>
      <x:c r="G5548" s="2">
        <x:v>87519.06</x:v>
      </x:c>
      <x:c r="I5548" s="2" t="s">
        <x:v>484</x:v>
      </x:c>
      <x:c r="J5548" t="s">
        <x:v>159</x:v>
      </x:c>
      <x:c r="K5548" t="s">
        <x:v>1802</x:v>
      </x:c>
      <x:c r="L5548" t="s">
        <x:v>486</x:v>
      </x:c>
      <x:c r="M5548" t="s">
        <x:v>380</x:v>
      </x:c>
      <x:c r="N5548" t="s">
        <x:v>160</x:v>
      </x:c>
      <x:c r="O5548" s="3">
        <x:v>0</x:v>
      </x:c>
      <x:c r="P5548" s="3">
        <x:v>0.99</x:v>
      </x:c>
      <x:c r="Q5548" s="3">
        <x:v>0</x:v>
      </x:c>
      <x:c r="R5548" s="3">
        <x:v>0</x:v>
      </x:c>
      <x:c r="S5548" s="3">
        <x:v>0.01</x:v>
      </x:c>
      <x:c r="T5548" s="2">
        <x:f t="shared" si="436"/>
        <x:v>0</x:v>
      </x:c>
      <x:c r="U5548" s="2">
        <x:f t="shared" si="437"/>
        <x:v>86643.87</x:v>
      </x:c>
      <x:c r="V5548" s="2">
        <x:f t="shared" si="435"/>
        <x:v>0</x:v>
      </x:c>
      <x:c r="W5548" s="2">
        <x:f t="shared" si="438"/>
        <x:v>0</x:v>
      </x:c>
      <x:c r="X5548" s="2">
        <x:f t="shared" si="439"/>
        <x:v>875.19000000000233</x:v>
      </x:c>
    </x:row>
    <x:row r="5549" spans="2:24" ht="14.95" hidden="1" thickTop="1" x14ac:dyDescent="0.25">
      <x:c r="B5549" t="s">
        <x:v>20</x:v>
      </x:c>
      <x:c r="C5549" t="s">
        <x:v>243</x:v>
      </x:c>
      <x:c r="D5549" t="s">
        <x:v>244</x:v>
      </x:c>
      <x:c r="E5549" t="s">
        <x:v>483</x:v>
      </x:c>
      <x:c r="F5549" t="s">
        <x:v>290</x:v>
      </x:c>
      <x:c r="G5549" s="2">
        <x:v>35852.400000000001</x:v>
      </x:c>
      <x:c r="I5549" s="2" t="s">
        <x:v>484</x:v>
      </x:c>
      <x:c r="J5549" t="s">
        <x:v>159</x:v>
      </x:c>
      <x:c r="K5549" t="s">
        <x:v>1802</x:v>
      </x:c>
      <x:c r="L5549" t="s">
        <x:v>486</x:v>
      </x:c>
      <x:c r="M5549" t="s">
        <x:v>488</x:v>
      </x:c>
      <x:c r="N5549" t="s">
        <x:v>160</x:v>
      </x:c>
      <x:c r="O5549" s="3">
        <x:v>0</x:v>
      </x:c>
      <x:c r="P5549" s="3">
        <x:v>0.99</x:v>
      </x:c>
      <x:c r="Q5549" s="3">
        <x:v>0</x:v>
      </x:c>
      <x:c r="R5549" s="3">
        <x:v>0</x:v>
      </x:c>
      <x:c r="S5549" s="3">
        <x:v>0.01</x:v>
      </x:c>
      <x:c r="T5549" s="2">
        <x:f t="shared" si="436"/>
        <x:v>0</x:v>
      </x:c>
      <x:c r="U5549" s="2">
        <x:f t="shared" si="437"/>
        <x:v>35493.879999999997</x:v>
      </x:c>
      <x:c r="V5549" s="2">
        <x:f t="shared" si="435"/>
        <x:v>0</x:v>
      </x:c>
      <x:c r="W5549" s="2">
        <x:f t="shared" si="438"/>
        <x:v>0</x:v>
      </x:c>
      <x:c r="X5549" s="2">
        <x:f t="shared" si="439"/>
        <x:v>358.52000000000407</x:v>
      </x:c>
    </x:row>
    <x:row r="5550" spans="2:24" ht="14.95" hidden="1" thickTop="1" x14ac:dyDescent="0.25">
      <x:c r="B5550" t="s">
        <x:v>20</x:v>
      </x:c>
      <x:c r="C5550" t="s">
        <x:v>243</x:v>
      </x:c>
      <x:c r="D5550" t="s">
        <x:v>244</x:v>
      </x:c>
      <x:c r="E5550" t="s">
        <x:v>483</x:v>
      </x:c>
      <x:c r="F5550" t="s">
        <x:v>290</x:v>
      </x:c>
      <x:c r="G5550" s="2">
        <x:v>5466.93</x:v>
      </x:c>
      <x:c r="I5550" s="2" t="s">
        <x:v>484</x:v>
      </x:c>
      <x:c r="J5550" t="s">
        <x:v>159</x:v>
      </x:c>
      <x:c r="K5550" t="s">
        <x:v>1802</x:v>
      </x:c>
      <x:c r="L5550" t="s">
        <x:v>486</x:v>
      </x:c>
      <x:c r="M5550" t="s">
        <x:v>493</x:v>
      </x:c>
      <x:c r="N5550" t="s">
        <x:v>160</x:v>
      </x:c>
      <x:c r="O5550" s="3">
        <x:v>0</x:v>
      </x:c>
      <x:c r="P5550" s="3">
        <x:v>0.99</x:v>
      </x:c>
      <x:c r="Q5550" s="3">
        <x:v>0</x:v>
      </x:c>
      <x:c r="R5550" s="3">
        <x:v>0</x:v>
      </x:c>
      <x:c r="S5550" s="3">
        <x:v>0.01</x:v>
      </x:c>
      <x:c r="T5550" s="2">
        <x:f t="shared" si="436"/>
        <x:v>0</x:v>
      </x:c>
      <x:c r="U5550" s="2">
        <x:f t="shared" si="437"/>
        <x:v>5412.26</x:v>
      </x:c>
      <x:c r="V5550" s="2">
        <x:f t="shared" si="435"/>
        <x:v>0</x:v>
      </x:c>
      <x:c r="W5550" s="2">
        <x:f t="shared" si="438"/>
        <x:v>0</x:v>
      </x:c>
      <x:c r="X5550" s="2">
        <x:f t="shared" si="439"/>
        <x:v>54.670000000000073</x:v>
      </x:c>
    </x:row>
    <x:row r="5551" spans="2:24" ht="14.95" hidden="1" thickTop="1" x14ac:dyDescent="0.25">
      <x:c r="B5551" t="s">
        <x:v>20</x:v>
      </x:c>
      <x:c r="C5551" t="s">
        <x:v>243</x:v>
      </x:c>
      <x:c r="D5551" t="s">
        <x:v>244</x:v>
      </x:c>
      <x:c r="E5551" t="s">
        <x:v>483</x:v>
      </x:c>
      <x:c r="F5551" t="s">
        <x:v>281</x:v>
      </x:c>
      <x:c r="G5551" s="2">
        <x:v>3825.8</x:v>
      </x:c>
      <x:c r="I5551" s="2" t="s">
        <x:v>484</x:v>
      </x:c>
      <x:c r="J5551" t="s">
        <x:v>159</x:v>
      </x:c>
      <x:c r="K5551" t="s">
        <x:v>1802</x:v>
      </x:c>
      <x:c r="L5551" t="s">
        <x:v>486</x:v>
      </x:c>
      <x:c r="M5551" t="s">
        <x:v>269</x:v>
      </x:c>
      <x:c r="N5551" t="s">
        <x:v>160</x:v>
      </x:c>
      <x:c r="O5551" s="3">
        <x:v>0</x:v>
      </x:c>
      <x:c r="P5551" s="3">
        <x:v>0.99</x:v>
      </x:c>
      <x:c r="Q5551" s="3">
        <x:v>0</x:v>
      </x:c>
      <x:c r="R5551" s="3">
        <x:v>0</x:v>
      </x:c>
      <x:c r="S5551" s="3">
        <x:v>0.01</x:v>
      </x:c>
      <x:c r="T5551" s="2">
        <x:f t="shared" si="436"/>
        <x:v>0</x:v>
      </x:c>
      <x:c r="U5551" s="2">
        <x:f t="shared" si="437"/>
        <x:v>3787.54</x:v>
      </x:c>
      <x:c r="V5551" s="2">
        <x:f t="shared" si="435"/>
        <x:v>0</x:v>
      </x:c>
      <x:c r="W5551" s="2">
        <x:f t="shared" si="438"/>
        <x:v>0</x:v>
      </x:c>
      <x:c r="X5551" s="2">
        <x:f t="shared" si="439"/>
        <x:v>38.260000000000218</x:v>
      </x:c>
    </x:row>
    <x:row r="5552" spans="2:24" ht="14.95" hidden="1" thickTop="1" x14ac:dyDescent="0.25">
      <x:c r="B5552" t="s">
        <x:v>20</x:v>
      </x:c>
      <x:c r="C5552" t="s">
        <x:v>243</x:v>
      </x:c>
      <x:c r="D5552" t="s">
        <x:v>244</x:v>
      </x:c>
      <x:c r="E5552" t="s">
        <x:v>483</x:v>
      </x:c>
      <x:c r="F5552" t="s">
        <x:v>283</x:v>
      </x:c>
      <x:c r="G5552" s="2">
        <x:v>237791.08</x:v>
      </x:c>
      <x:c r="I5552" s="2" t="s">
        <x:v>484</x:v>
      </x:c>
      <x:c r="J5552" t="s">
        <x:v>159</x:v>
      </x:c>
      <x:c r="K5552" t="s">
        <x:v>1802</x:v>
      </x:c>
      <x:c r="L5552" t="s">
        <x:v>486</x:v>
      </x:c>
      <x:c r="M5552" t="s">
        <x:v>380</x:v>
      </x:c>
      <x:c r="N5552" t="s">
        <x:v>160</x:v>
      </x:c>
      <x:c r="O5552" s="3">
        <x:v>0</x:v>
      </x:c>
      <x:c r="P5552" s="3">
        <x:v>0.99</x:v>
      </x:c>
      <x:c r="Q5552" s="3">
        <x:v>0</x:v>
      </x:c>
      <x:c r="R5552" s="3">
        <x:v>0</x:v>
      </x:c>
      <x:c r="S5552" s="3">
        <x:v>0.01</x:v>
      </x:c>
      <x:c r="T5552" s="2">
        <x:f t="shared" si="436"/>
        <x:v>0</x:v>
      </x:c>
      <x:c r="U5552" s="2">
        <x:f t="shared" si="437"/>
        <x:v>235413.17</x:v>
      </x:c>
      <x:c r="V5552" s="2">
        <x:f t="shared" si="435"/>
        <x:v>0</x:v>
      </x:c>
      <x:c r="W5552" s="2">
        <x:f t="shared" si="438"/>
        <x:v>0</x:v>
      </x:c>
      <x:c r="X5552" s="2">
        <x:f t="shared" si="439"/>
        <x:v>2377.9099999999744</x:v>
      </x:c>
    </x:row>
    <x:row r="5553" spans="2:24" ht="14.95" hidden="1" thickTop="1" x14ac:dyDescent="0.25">
      <x:c r="B5553" t="s">
        <x:v>20</x:v>
      </x:c>
      <x:c r="C5553" t="s">
        <x:v>243</x:v>
      </x:c>
      <x:c r="D5553" t="s">
        <x:v>244</x:v>
      </x:c>
      <x:c r="E5553" t="s">
        <x:v>483</x:v>
      </x:c>
      <x:c r="F5553" t="s">
        <x:v>285</x:v>
      </x:c>
      <x:c r="G5553" s="2">
        <x:v>2491.71</x:v>
      </x:c>
      <x:c r="I5553" s="2" t="s">
        <x:v>484</x:v>
      </x:c>
      <x:c r="J5553" t="s">
        <x:v>159</x:v>
      </x:c>
      <x:c r="K5553" t="s">
        <x:v>1802</x:v>
      </x:c>
      <x:c r="L5553" t="s">
        <x:v>486</x:v>
      </x:c>
      <x:c r="M5553" t="s">
        <x:v>383</x:v>
      </x:c>
      <x:c r="N5553" t="s">
        <x:v>160</x:v>
      </x:c>
      <x:c r="O5553" s="3">
        <x:v>0</x:v>
      </x:c>
      <x:c r="P5553" s="3">
        <x:v>0.99</x:v>
      </x:c>
      <x:c r="Q5553" s="3">
        <x:v>0</x:v>
      </x:c>
      <x:c r="R5553" s="3">
        <x:v>0</x:v>
      </x:c>
      <x:c r="S5553" s="3">
        <x:v>0.01</x:v>
      </x:c>
      <x:c r="T5553" s="2">
        <x:f t="shared" si="436"/>
        <x:v>0</x:v>
      </x:c>
      <x:c r="U5553" s="2">
        <x:f t="shared" si="437"/>
        <x:v>2466.79</x:v>
      </x:c>
      <x:c r="V5553" s="2">
        <x:f t="shared" si="435"/>
        <x:v>0</x:v>
      </x:c>
      <x:c r="W5553" s="2">
        <x:f t="shared" si="438"/>
        <x:v>0</x:v>
      </x:c>
      <x:c r="X5553" s="2">
        <x:f t="shared" si="439"/>
        <x:v>24.920000000000073</x:v>
      </x:c>
    </x:row>
    <x:row r="5554" spans="2:24" ht="14.95" hidden="1" thickTop="1" x14ac:dyDescent="0.25">
      <x:c r="B5554" t="s">
        <x:v>20</x:v>
      </x:c>
      <x:c r="C5554" t="s">
        <x:v>243</x:v>
      </x:c>
      <x:c r="D5554" t="s">
        <x:v>244</x:v>
      </x:c>
      <x:c r="E5554" t="s">
        <x:v>483</x:v>
      </x:c>
      <x:c r="F5554" t="s">
        <x:v>70</x:v>
      </x:c>
      <x:c r="G5554" s="2">
        <x:v>3746.46</x:v>
      </x:c>
      <x:c r="I5554" s="2" t="s">
        <x:v>484</x:v>
      </x:c>
      <x:c r="J5554" t="s">
        <x:v>159</x:v>
      </x:c>
      <x:c r="K5554" t="s">
        <x:v>1802</x:v>
      </x:c>
      <x:c r="L5554" t="s">
        <x:v>486</x:v>
      </x:c>
      <x:c r="M5554" t="s">
        <x:v>383</x:v>
      </x:c>
      <x:c r="N5554" t="s">
        <x:v>160</x:v>
      </x:c>
      <x:c r="O5554" s="3">
        <x:v>0</x:v>
      </x:c>
      <x:c r="P5554" s="3">
        <x:v>0.99</x:v>
      </x:c>
      <x:c r="Q5554" s="3">
        <x:v>0</x:v>
      </x:c>
      <x:c r="R5554" s="3">
        <x:v>0</x:v>
      </x:c>
      <x:c r="S5554" s="3">
        <x:v>0.01</x:v>
      </x:c>
      <x:c r="T5554" s="2">
        <x:f t="shared" si="436"/>
        <x:v>0</x:v>
      </x:c>
      <x:c r="U5554" s="2">
        <x:f t="shared" si="437"/>
        <x:v>3709</x:v>
      </x:c>
      <x:c r="V5554" s="2">
        <x:f t="shared" si="435"/>
        <x:v>0</x:v>
      </x:c>
      <x:c r="W5554" s="2">
        <x:f t="shared" si="438"/>
        <x:v>0</x:v>
      </x:c>
      <x:c r="X5554" s="2">
        <x:f t="shared" si="439"/>
        <x:v>37.460000000000036</x:v>
      </x:c>
    </x:row>
    <x:row r="5555" spans="2:24" ht="14.95" hidden="1" thickTop="1" x14ac:dyDescent="0.25">
      <x:c r="B5555" t="s">
        <x:v>20</x:v>
      </x:c>
      <x:c r="C5555" t="s">
        <x:v>243</x:v>
      </x:c>
      <x:c r="D5555" t="s">
        <x:v>244</x:v>
      </x:c>
      <x:c r="E5555" t="s">
        <x:v>483</x:v>
      </x:c>
      <x:c r="F5555" t="s">
        <x:v>70</x:v>
      </x:c>
      <x:c r="G5555" s="2">
        <x:v>4688.9799999999996</x:v>
      </x:c>
      <x:c r="I5555" s="2" t="s">
        <x:v>484</x:v>
      </x:c>
      <x:c r="J5555" t="s">
        <x:v>159</x:v>
      </x:c>
      <x:c r="K5555" t="s">
        <x:v>1802</x:v>
      </x:c>
      <x:c r="L5555" t="s">
        <x:v>486</x:v>
      </x:c>
      <x:c r="M5555" t="s">
        <x:v>488</x:v>
      </x:c>
      <x:c r="N5555" t="s">
        <x:v>160</x:v>
      </x:c>
      <x:c r="O5555" s="3">
        <x:v>0</x:v>
      </x:c>
      <x:c r="P5555" s="3">
        <x:v>0.99</x:v>
      </x:c>
      <x:c r="Q5555" s="3">
        <x:v>0</x:v>
      </x:c>
      <x:c r="R5555" s="3">
        <x:v>0</x:v>
      </x:c>
      <x:c r="S5555" s="3">
        <x:v>0.01</x:v>
      </x:c>
      <x:c r="T5555" s="2">
        <x:f t="shared" si="436"/>
        <x:v>0</x:v>
      </x:c>
      <x:c r="U5555" s="2">
        <x:f t="shared" si="437"/>
        <x:v>4642.09</x:v>
      </x:c>
      <x:c r="V5555" s="2">
        <x:f t="shared" si="435"/>
        <x:v>0</x:v>
      </x:c>
      <x:c r="W5555" s="2">
        <x:f t="shared" si="438"/>
        <x:v>0</x:v>
      </x:c>
      <x:c r="X5555" s="2">
        <x:f t="shared" si="439"/>
        <x:v>46.889999999999418</x:v>
      </x:c>
    </x:row>
    <x:row r="5556" spans="2:24" ht="14.95" hidden="1" thickTop="1" x14ac:dyDescent="0.25">
      <x:c r="B5556" t="s">
        <x:v>20</x:v>
      </x:c>
      <x:c r="C5556" t="s">
        <x:v>243</x:v>
      </x:c>
      <x:c r="D5556" t="s">
        <x:v>244</x:v>
      </x:c>
      <x:c r="E5556" t="s">
        <x:v>483</x:v>
      </x:c>
      <x:c r="F5556" t="s">
        <x:v>200</x:v>
      </x:c>
      <x:c r="G5556" s="2">
        <x:v>7509.5</x:v>
      </x:c>
      <x:c r="I5556" s="2" t="s">
        <x:v>484</x:v>
      </x:c>
      <x:c r="J5556" t="s">
        <x:v>159</x:v>
      </x:c>
      <x:c r="K5556" t="s">
        <x:v>1802</x:v>
      </x:c>
      <x:c r="L5556" t="s">
        <x:v>486</x:v>
      </x:c>
      <x:c r="M5556" t="s">
        <x:v>438</x:v>
      </x:c>
      <x:c r="N5556" t="s">
        <x:v>160</x:v>
      </x:c>
      <x:c r="O5556" s="3">
        <x:v>0</x:v>
      </x:c>
      <x:c r="P5556" s="3">
        <x:v>0.99</x:v>
      </x:c>
      <x:c r="Q5556" s="3">
        <x:v>0</x:v>
      </x:c>
      <x:c r="R5556" s="3">
        <x:v>0</x:v>
      </x:c>
      <x:c r="S5556" s="3">
        <x:v>0.01</x:v>
      </x:c>
      <x:c r="T5556" s="2">
        <x:f t="shared" si="436"/>
        <x:v>0</x:v>
      </x:c>
      <x:c r="U5556" s="2">
        <x:f t="shared" si="437"/>
        <x:v>7434.41</x:v>
      </x:c>
      <x:c r="V5556" s="2">
        <x:f t="shared" si="435"/>
        <x:v>0</x:v>
      </x:c>
      <x:c r="W5556" s="2">
        <x:f t="shared" si="438"/>
        <x:v>0</x:v>
      </x:c>
      <x:c r="X5556" s="2">
        <x:f t="shared" si="439"/>
        <x:v>75.090000000000146</x:v>
      </x:c>
    </x:row>
    <x:row r="5557" spans="2:24" ht="14.95" hidden="1" thickTop="1" x14ac:dyDescent="0.25">
      <x:c r="B5557" t="s">
        <x:v>20</x:v>
      </x:c>
      <x:c r="C5557" t="s">
        <x:v>243</x:v>
      </x:c>
      <x:c r="D5557" t="s">
        <x:v>244</x:v>
      </x:c>
      <x:c r="E5557" t="s">
        <x:v>483</x:v>
      </x:c>
      <x:c r="F5557" t="s">
        <x:v>275</x:v>
      </x:c>
      <x:c r="G5557" s="2">
        <x:v>1096.43</x:v>
      </x:c>
      <x:c r="I5557" s="2" t="s">
        <x:v>484</x:v>
      </x:c>
      <x:c r="J5557" t="s">
        <x:v>161</x:v>
      </x:c>
      <x:c r="K5557" t="s">
        <x:v>1803</x:v>
      </x:c>
      <x:c r="L5557" t="s">
        <x:v>486</x:v>
      </x:c>
      <x:c r="M5557" t="s">
        <x:v>511</x:v>
      </x:c>
      <x:c r="N5557" t="s">
        <x:v>162</x:v>
      </x:c>
      <x:c r="O5557" s="3">
        <x:v>0</x:v>
      </x:c>
      <x:c r="P5557" s="3">
        <x:v>0.94</x:v>
      </x:c>
      <x:c r="Q5557" s="3">
        <x:v>0</x:v>
      </x:c>
      <x:c r="R5557" s="3">
        <x:v>0</x:v>
      </x:c>
      <x:c r="S5557" s="3">
        <x:v>0.06</x:v>
      </x:c>
      <x:c r="T5557" s="2">
        <x:f t="shared" si="436"/>
        <x:v>0</x:v>
      </x:c>
      <x:c r="U5557" s="2">
        <x:f t="shared" si="437"/>
        <x:v>1030.6400000000001</x:v>
      </x:c>
      <x:c r="V5557" s="2">
        <x:f t="shared" si="435"/>
        <x:v>0</x:v>
      </x:c>
      <x:c r="W5557" s="2">
        <x:f t="shared" si="438"/>
        <x:v>0</x:v>
      </x:c>
      <x:c r="X5557" s="2">
        <x:f t="shared" si="439"/>
        <x:v>65.789999999999964</x:v>
      </x:c>
    </x:row>
    <x:row r="5558" spans="2:24" ht="14.95" hidden="1" thickTop="1" x14ac:dyDescent="0.25">
      <x:c r="B5558" t="s">
        <x:v>20</x:v>
      </x:c>
      <x:c r="C5558" t="s">
        <x:v>243</x:v>
      </x:c>
      <x:c r="D5558" t="s">
        <x:v>244</x:v>
      </x:c>
      <x:c r="E5558" t="s">
        <x:v>483</x:v>
      </x:c>
      <x:c r="F5558" t="s">
        <x:v>133</x:v>
      </x:c>
      <x:c r="G5558" s="2">
        <x:v>3575.55</x:v>
      </x:c>
      <x:c r="I5558" s="2" t="s">
        <x:v>484</x:v>
      </x:c>
      <x:c r="J5558" t="s">
        <x:v>161</x:v>
      </x:c>
      <x:c r="K5558" t="s">
        <x:v>1803</x:v>
      </x:c>
      <x:c r="L5558" t="s">
        <x:v>486</x:v>
      </x:c>
      <x:c r="M5558" t="s">
        <x:v>383</x:v>
      </x:c>
      <x:c r="N5558" t="s">
        <x:v>162</x:v>
      </x:c>
      <x:c r="O5558" s="3">
        <x:v>0</x:v>
      </x:c>
      <x:c r="P5558" s="3">
        <x:v>0.94</x:v>
      </x:c>
      <x:c r="Q5558" s="3">
        <x:v>0</x:v>
      </x:c>
      <x:c r="R5558" s="3">
        <x:v>0</x:v>
      </x:c>
      <x:c r="S5558" s="3">
        <x:v>0.06</x:v>
      </x:c>
      <x:c r="T5558" s="2">
        <x:f t="shared" si="436"/>
        <x:v>0</x:v>
      </x:c>
      <x:c r="U5558" s="2">
        <x:f t="shared" si="437"/>
        <x:v>3361.02</x:v>
      </x:c>
      <x:c r="V5558" s="2">
        <x:f t="shared" si="435"/>
        <x:v>0</x:v>
      </x:c>
      <x:c r="W5558" s="2">
        <x:f t="shared" si="438"/>
        <x:v>0</x:v>
      </x:c>
      <x:c r="X5558" s="2">
        <x:f t="shared" si="439"/>
        <x:v>214.5300000000002</x:v>
      </x:c>
    </x:row>
    <x:row r="5559" spans="2:24" ht="14.95" hidden="1" thickTop="1" x14ac:dyDescent="0.25">
      <x:c r="B5559" t="s">
        <x:v>20</x:v>
      </x:c>
      <x:c r="C5559" t="s">
        <x:v>243</x:v>
      </x:c>
      <x:c r="D5559" t="s">
        <x:v>244</x:v>
      </x:c>
      <x:c r="E5559" t="s">
        <x:v>483</x:v>
      </x:c>
      <x:c r="F5559" t="s">
        <x:v>32</x:v>
      </x:c>
      <x:c r="G5559" s="2">
        <x:v>11141.76</x:v>
      </x:c>
      <x:c r="I5559" s="2" t="s">
        <x:v>484</x:v>
      </x:c>
      <x:c r="J5559" t="s">
        <x:v>161</x:v>
      </x:c>
      <x:c r="K5559" t="s">
        <x:v>1803</x:v>
      </x:c>
      <x:c r="L5559" t="s">
        <x:v>486</x:v>
      </x:c>
      <x:c r="M5559" t="s">
        <x:v>435</x:v>
      </x:c>
      <x:c r="N5559" t="s">
        <x:v>162</x:v>
      </x:c>
      <x:c r="O5559" s="3">
        <x:v>0</x:v>
      </x:c>
      <x:c r="P5559" s="3">
        <x:v>0.94</x:v>
      </x:c>
      <x:c r="Q5559" s="3">
        <x:v>0</x:v>
      </x:c>
      <x:c r="R5559" s="3">
        <x:v>0</x:v>
      </x:c>
      <x:c r="S5559" s="3">
        <x:v>0.06</x:v>
      </x:c>
      <x:c r="T5559" s="2">
        <x:f t="shared" si="436"/>
        <x:v>0</x:v>
      </x:c>
      <x:c r="U5559" s="2">
        <x:f t="shared" si="437"/>
        <x:v>10473.25</x:v>
      </x:c>
      <x:c r="V5559" s="2">
        <x:f t="shared" si="435"/>
        <x:v>0</x:v>
      </x:c>
      <x:c r="W5559" s="2">
        <x:f t="shared" si="438"/>
        <x:v>0</x:v>
      </x:c>
      <x:c r="X5559" s="2">
        <x:f t="shared" si="439"/>
        <x:v>668.51000000000022</x:v>
      </x:c>
    </x:row>
    <x:row r="5560" spans="2:24" ht="14.95" hidden="1" thickTop="1" x14ac:dyDescent="0.25">
      <x:c r="B5560" t="s">
        <x:v>20</x:v>
      </x:c>
      <x:c r="C5560" t="s">
        <x:v>243</x:v>
      </x:c>
      <x:c r="D5560" t="s">
        <x:v>244</x:v>
      </x:c>
      <x:c r="E5560" t="s">
        <x:v>483</x:v>
      </x:c>
      <x:c r="F5560" t="s">
        <x:v>33</x:v>
      </x:c>
      <x:c r="G5560" s="2">
        <x:v>222.78</x:v>
      </x:c>
      <x:c r="I5560" s="2" t="s">
        <x:v>484</x:v>
      </x:c>
      <x:c r="J5560" t="s">
        <x:v>161</x:v>
      </x:c>
      <x:c r="K5560" t="s">
        <x:v>1803</x:v>
      </x:c>
      <x:c r="L5560" t="s">
        <x:v>486</x:v>
      </x:c>
      <x:c r="M5560" t="s">
        <x:v>435</x:v>
      </x:c>
      <x:c r="N5560" t="s">
        <x:v>162</x:v>
      </x:c>
      <x:c r="O5560" s="3">
        <x:v>0</x:v>
      </x:c>
      <x:c r="P5560" s="3">
        <x:v>0.94</x:v>
      </x:c>
      <x:c r="Q5560" s="3">
        <x:v>0</x:v>
      </x:c>
      <x:c r="R5560" s="3">
        <x:v>0</x:v>
      </x:c>
      <x:c r="S5560" s="3">
        <x:v>0.06</x:v>
      </x:c>
      <x:c r="T5560" s="2">
        <x:f t="shared" si="436"/>
        <x:v>0</x:v>
      </x:c>
      <x:c r="U5560" s="2">
        <x:f t="shared" si="437"/>
        <x:v>209.41</x:v>
      </x:c>
      <x:c r="V5560" s="2">
        <x:f t="shared" si="435"/>
        <x:v>0</x:v>
      </x:c>
      <x:c r="W5560" s="2">
        <x:f t="shared" si="438"/>
        <x:v>0</x:v>
      </x:c>
      <x:c r="X5560" s="2">
        <x:f t="shared" si="439"/>
        <x:v>13.370000000000005</x:v>
      </x:c>
    </x:row>
    <x:row r="5561" spans="2:24" ht="14.95" hidden="1" thickTop="1" x14ac:dyDescent="0.25">
      <x:c r="B5561" t="s">
        <x:v>20</x:v>
      </x:c>
      <x:c r="C5561" t="s">
        <x:v>243</x:v>
      </x:c>
      <x:c r="D5561" t="s">
        <x:v>244</x:v>
      </x:c>
      <x:c r="E5561" t="s">
        <x:v>483</x:v>
      </x:c>
      <x:c r="F5561" t="s">
        <x:v>279</x:v>
      </x:c>
      <x:c r="G5561" s="2">
        <x:v>2430.11</x:v>
      </x:c>
      <x:c r="I5561" s="2" t="s">
        <x:v>484</x:v>
      </x:c>
      <x:c r="J5561" t="s">
        <x:v>161</x:v>
      </x:c>
      <x:c r="K5561" t="s">
        <x:v>1803</x:v>
      </x:c>
      <x:c r="L5561" t="s">
        <x:v>486</x:v>
      </x:c>
      <x:c r="M5561" t="s">
        <x:v>383</x:v>
      </x:c>
      <x:c r="N5561" t="s">
        <x:v>162</x:v>
      </x:c>
      <x:c r="O5561" s="3">
        <x:v>0</x:v>
      </x:c>
      <x:c r="P5561" s="3">
        <x:v>0.94</x:v>
      </x:c>
      <x:c r="Q5561" s="3">
        <x:v>0</x:v>
      </x:c>
      <x:c r="R5561" s="3">
        <x:v>0</x:v>
      </x:c>
      <x:c r="S5561" s="3">
        <x:v>0.06</x:v>
      </x:c>
      <x:c r="T5561" s="2">
        <x:f t="shared" si="436"/>
        <x:v>0</x:v>
      </x:c>
      <x:c r="U5561" s="2">
        <x:f t="shared" si="437"/>
        <x:v>2284.3000000000002</x:v>
      </x:c>
      <x:c r="V5561" s="2">
        <x:f t="shared" si="435"/>
        <x:v>0</x:v>
      </x:c>
      <x:c r="W5561" s="2">
        <x:f t="shared" si="438"/>
        <x:v>0</x:v>
      </x:c>
      <x:c r="X5561" s="2">
        <x:f t="shared" si="439"/>
        <x:v>145.80999999999995</x:v>
      </x:c>
    </x:row>
    <x:row r="5562" spans="2:24" ht="14.95" hidden="1" thickTop="1" x14ac:dyDescent="0.25">
      <x:c r="B5562" t="s">
        <x:v>20</x:v>
      </x:c>
      <x:c r="C5562" t="s">
        <x:v>243</x:v>
      </x:c>
      <x:c r="D5562" t="s">
        <x:v>244</x:v>
      </x:c>
      <x:c r="E5562" t="s">
        <x:v>483</x:v>
      </x:c>
      <x:c r="F5562" t="s">
        <x:v>70</x:v>
      </x:c>
      <x:c r="G5562" s="2">
        <x:v>1905.42</x:v>
      </x:c>
      <x:c r="I5562" s="2" t="s">
        <x:v>484</x:v>
      </x:c>
      <x:c r="J5562" t="s">
        <x:v>161</x:v>
      </x:c>
      <x:c r="K5562" t="s">
        <x:v>1803</x:v>
      </x:c>
      <x:c r="L5562" t="s">
        <x:v>486</x:v>
      </x:c>
      <x:c r="M5562" t="s">
        <x:v>500</x:v>
      </x:c>
      <x:c r="N5562" t="s">
        <x:v>162</x:v>
      </x:c>
      <x:c r="O5562" s="3">
        <x:v>0</x:v>
      </x:c>
      <x:c r="P5562" s="3">
        <x:v>0.94</x:v>
      </x:c>
      <x:c r="Q5562" s="3">
        <x:v>0</x:v>
      </x:c>
      <x:c r="R5562" s="3">
        <x:v>0</x:v>
      </x:c>
      <x:c r="S5562" s="3">
        <x:v>0.06</x:v>
      </x:c>
      <x:c r="T5562" s="2">
        <x:f t="shared" si="436"/>
        <x:v>0</x:v>
      </x:c>
      <x:c r="U5562" s="2">
        <x:f t="shared" si="437"/>
        <x:v>1791.09</x:v>
      </x:c>
      <x:c r="V5562" s="2">
        <x:f t="shared" si="435"/>
        <x:v>0</x:v>
      </x:c>
      <x:c r="W5562" s="2">
        <x:f t="shared" si="438"/>
        <x:v>0</x:v>
      </x:c>
      <x:c r="X5562" s="2">
        <x:f t="shared" si="439"/>
        <x:v>114.33000000000015</x:v>
      </x:c>
    </x:row>
    <x:row r="5563" spans="2:24" ht="14.95" hidden="1" thickTop="1" x14ac:dyDescent="0.25">
      <x:c r="B5563" t="s">
        <x:v>20</x:v>
      </x:c>
      <x:c r="C5563" t="s">
        <x:v>243</x:v>
      </x:c>
      <x:c r="D5563" t="s">
        <x:v>244</x:v>
      </x:c>
      <x:c r="E5563" t="s">
        <x:v>483</x:v>
      </x:c>
      <x:c r="F5563" t="s">
        <x:v>224</x:v>
      </x:c>
      <x:c r="G5563" s="2">
        <x:v>1558.66</x:v>
      </x:c>
      <x:c r="I5563" s="2" t="s">
        <x:v>484</x:v>
      </x:c>
      <x:c r="J5563" t="s">
        <x:v>161</x:v>
      </x:c>
      <x:c r="K5563" t="s">
        <x:v>1803</x:v>
      </x:c>
      <x:c r="L5563" t="s">
        <x:v>486</x:v>
      </x:c>
      <x:c r="M5563" t="s">
        <x:v>438</x:v>
      </x:c>
      <x:c r="N5563" t="s">
        <x:v>162</x:v>
      </x:c>
      <x:c r="O5563" s="3">
        <x:v>0</x:v>
      </x:c>
      <x:c r="P5563" s="3">
        <x:v>0.94</x:v>
      </x:c>
      <x:c r="Q5563" s="3">
        <x:v>0</x:v>
      </x:c>
      <x:c r="R5563" s="3">
        <x:v>0</x:v>
      </x:c>
      <x:c r="S5563" s="3">
        <x:v>0.06</x:v>
      </x:c>
      <x:c r="T5563" s="2">
        <x:f t="shared" si="436"/>
        <x:v>0</x:v>
      </x:c>
      <x:c r="U5563" s="2">
        <x:f t="shared" si="437"/>
        <x:v>1465.14</x:v>
      </x:c>
      <x:c r="V5563" s="2">
        <x:f t="shared" si="435"/>
        <x:v>0</x:v>
      </x:c>
      <x:c r="W5563" s="2">
        <x:f t="shared" si="438"/>
        <x:v>0</x:v>
      </x:c>
      <x:c r="X5563" s="2">
        <x:f t="shared" si="439"/>
        <x:v>93.519999999999982</x:v>
      </x:c>
    </x:row>
    <x:row r="5564" spans="2:24" ht="14.95" hidden="1" thickTop="1" x14ac:dyDescent="0.25">
      <x:c r="B5564" t="s">
        <x:v>20</x:v>
      </x:c>
      <x:c r="C5564" t="s">
        <x:v>243</x:v>
      </x:c>
      <x:c r="D5564" t="s">
        <x:v>244</x:v>
      </x:c>
      <x:c r="E5564" t="s">
        <x:v>483</x:v>
      </x:c>
      <x:c r="F5564" t="s">
        <x:v>200</x:v>
      </x:c>
      <x:c r="G5564" s="2">
        <x:v>9963.7900000000009</x:v>
      </x:c>
      <x:c r="I5564" s="2" t="s">
        <x:v>484</x:v>
      </x:c>
      <x:c r="J5564" t="s">
        <x:v>161</x:v>
      </x:c>
      <x:c r="K5564" t="s">
        <x:v>1803</x:v>
      </x:c>
      <x:c r="L5564" t="s">
        <x:v>486</x:v>
      </x:c>
      <x:c r="M5564" t="s">
        <x:v>383</x:v>
      </x:c>
      <x:c r="N5564" t="s">
        <x:v>162</x:v>
      </x:c>
      <x:c r="O5564" s="3">
        <x:v>0</x:v>
      </x:c>
      <x:c r="P5564" s="3">
        <x:v>0.94</x:v>
      </x:c>
      <x:c r="Q5564" s="3">
        <x:v>0</x:v>
      </x:c>
      <x:c r="R5564" s="3">
        <x:v>0</x:v>
      </x:c>
      <x:c r="S5564" s="3">
        <x:v>0.06</x:v>
      </x:c>
      <x:c r="T5564" s="2">
        <x:f t="shared" si="436"/>
        <x:v>0</x:v>
      </x:c>
      <x:c r="U5564" s="2">
        <x:f t="shared" si="437"/>
        <x:v>9365.9599999999991</x:v>
      </x:c>
      <x:c r="V5564" s="2">
        <x:f t="shared" si="435"/>
        <x:v>0</x:v>
      </x:c>
      <x:c r="W5564" s="2">
        <x:f t="shared" si="438"/>
        <x:v>0</x:v>
      </x:c>
      <x:c r="X5564" s="2">
        <x:f t="shared" si="439"/>
        <x:v>597.83000000000175</x:v>
      </x:c>
    </x:row>
    <x:row r="5565" spans="2:24" ht="14.95" hidden="1" thickTop="1" x14ac:dyDescent="0.25">
      <x:c r="B5565" t="s">
        <x:v>20</x:v>
      </x:c>
      <x:c r="C5565" t="s">
        <x:v>243</x:v>
      </x:c>
      <x:c r="D5565" t="s">
        <x:v>244</x:v>
      </x:c>
      <x:c r="E5565" t="s">
        <x:v>483</x:v>
      </x:c>
      <x:c r="F5565" t="s">
        <x:v>275</x:v>
      </x:c>
      <x:c r="G5565" s="2">
        <x:v>3927.23</x:v>
      </x:c>
      <x:c r="I5565" s="2" t="s">
        <x:v>484</x:v>
      </x:c>
      <x:c r="J5565" t="s">
        <x:v>164</x:v>
      </x:c>
      <x:c r="K5565" t="s">
        <x:v>1804</x:v>
      </x:c>
      <x:c r="L5565" t="s">
        <x:v>486</x:v>
      </x:c>
      <x:c r="M5565" t="s">
        <x:v>269</x:v>
      </x:c>
      <x:c r="N5565" t="s">
        <x:v>165</x:v>
      </x:c>
      <x:c r="O5565" s="3">
        <x:v>0</x:v>
      </x:c>
      <x:c r="P5565" s="3">
        <x:v>0.72</x:v>
      </x:c>
      <x:c r="Q5565" s="3">
        <x:v>0.15</x:v>
      </x:c>
      <x:c r="R5565" s="3">
        <x:v>0</x:v>
      </x:c>
      <x:c r="S5565" s="3">
        <x:v>0.13</x:v>
      </x:c>
      <x:c r="T5565" s="2">
        <x:f t="shared" si="436"/>
        <x:v>0</x:v>
      </x:c>
      <x:c r="U5565" s="2">
        <x:f t="shared" si="437"/>
        <x:v>2827.61</x:v>
      </x:c>
      <x:c r="V5565" s="2">
        <x:f t="shared" si="435"/>
        <x:v>589.08000000000004</x:v>
      </x:c>
      <x:c r="W5565" s="2">
        <x:f t="shared" si="438"/>
        <x:v>0</x:v>
      </x:c>
      <x:c r="X5565" s="2">
        <x:f t="shared" si="439"/>
        <x:v>510.53999999999985</x:v>
      </x:c>
    </x:row>
    <x:row r="5566" spans="2:24" ht="14.95" hidden="1" thickTop="1" x14ac:dyDescent="0.25">
      <x:c r="B5566" t="s">
        <x:v>20</x:v>
      </x:c>
      <x:c r="C5566" t="s">
        <x:v>243</x:v>
      </x:c>
      <x:c r="D5566" t="s">
        <x:v>244</x:v>
      </x:c>
      <x:c r="E5566" t="s">
        <x:v>483</x:v>
      </x:c>
      <x:c r="F5566" t="s">
        <x:v>118</x:v>
      </x:c>
      <x:c r="G5566" s="2">
        <x:v>8665.86</x:v>
      </x:c>
      <x:c r="I5566" s="2" t="s">
        <x:v>484</x:v>
      </x:c>
      <x:c r="J5566" t="s">
        <x:v>164</x:v>
      </x:c>
      <x:c r="K5566" t="s">
        <x:v>1804</x:v>
      </x:c>
      <x:c r="L5566" t="s">
        <x:v>486</x:v>
      </x:c>
      <x:c r="M5566" t="s">
        <x:v>380</x:v>
      </x:c>
      <x:c r="N5566" t="s">
        <x:v>165</x:v>
      </x:c>
      <x:c r="O5566" s="3">
        <x:v>0</x:v>
      </x:c>
      <x:c r="P5566" s="3">
        <x:v>0.72</x:v>
      </x:c>
      <x:c r="Q5566" s="3">
        <x:v>0.15</x:v>
      </x:c>
      <x:c r="R5566" s="3">
        <x:v>0</x:v>
      </x:c>
      <x:c r="S5566" s="3">
        <x:v>0.13</x:v>
      </x:c>
      <x:c r="T5566" s="2">
        <x:f t="shared" si="436"/>
        <x:v>0</x:v>
      </x:c>
      <x:c r="U5566" s="2">
        <x:f t="shared" si="437"/>
        <x:v>6239.42</x:v>
      </x:c>
      <x:c r="V5566" s="2">
        <x:f t="shared" si="435"/>
        <x:v>1299.8800000000001</x:v>
      </x:c>
      <x:c r="W5566" s="2">
        <x:f t="shared" si="438"/>
        <x:v>0</x:v>
      </x:c>
      <x:c r="X5566" s="2">
        <x:f t="shared" si="439"/>
        <x:v>1126.5600000000004</x:v>
      </x:c>
    </x:row>
    <x:row r="5567" spans="2:24" ht="14.95" hidden="1" thickTop="1" x14ac:dyDescent="0.25">
      <x:c r="B5567" t="s">
        <x:v>20</x:v>
      </x:c>
      <x:c r="C5567" t="s">
        <x:v>243</x:v>
      </x:c>
      <x:c r="D5567" t="s">
        <x:v>244</x:v>
      </x:c>
      <x:c r="E5567" t="s">
        <x:v>483</x:v>
      </x:c>
      <x:c r="F5567" t="s">
        <x:v>118</x:v>
      </x:c>
      <x:c r="G5567" s="2">
        <x:v>95944.28</x:v>
      </x:c>
      <x:c r="I5567" s="2" t="s">
        <x:v>484</x:v>
      </x:c>
      <x:c r="J5567" t="s">
        <x:v>164</x:v>
      </x:c>
      <x:c r="K5567" t="s">
        <x:v>1804</x:v>
      </x:c>
      <x:c r="L5567" t="s">
        <x:v>486</x:v>
      </x:c>
      <x:c r="M5567" t="s">
        <x:v>493</x:v>
      </x:c>
      <x:c r="N5567" t="s">
        <x:v>165</x:v>
      </x:c>
      <x:c r="O5567" s="3">
        <x:v>0</x:v>
      </x:c>
      <x:c r="P5567" s="3">
        <x:v>0.72</x:v>
      </x:c>
      <x:c r="Q5567" s="3">
        <x:v>0.15</x:v>
      </x:c>
      <x:c r="R5567" s="3">
        <x:v>0</x:v>
      </x:c>
      <x:c r="S5567" s="3">
        <x:v>0.13</x:v>
      </x:c>
      <x:c r="T5567" s="2">
        <x:f t="shared" si="436"/>
        <x:v>0</x:v>
      </x:c>
      <x:c r="U5567" s="2">
        <x:f t="shared" si="437"/>
        <x:v>69079.88</x:v>
      </x:c>
      <x:c r="V5567" s="2">
        <x:f t="shared" si="435"/>
        <x:v>14391.64</x:v>
      </x:c>
      <x:c r="W5567" s="2">
        <x:f t="shared" si="438"/>
        <x:v>0</x:v>
      </x:c>
      <x:c r="X5567" s="2">
        <x:f t="shared" si="439"/>
        <x:v>12472.759999999995</x:v>
      </x:c>
    </x:row>
    <x:row r="5568" spans="2:24" ht="14.95" hidden="1" thickTop="1" x14ac:dyDescent="0.25">
      <x:c r="B5568" t="s">
        <x:v>20</x:v>
      </x:c>
      <x:c r="C5568" t="s">
        <x:v>243</x:v>
      </x:c>
      <x:c r="D5568" t="s">
        <x:v>244</x:v>
      </x:c>
      <x:c r="E5568" t="s">
        <x:v>483</x:v>
      </x:c>
      <x:c r="F5568" t="s">
        <x:v>301</x:v>
      </x:c>
      <x:c r="G5568" s="2">
        <x:v>35682.339999999997</x:v>
      </x:c>
      <x:c r="I5568" s="2" t="s">
        <x:v>484</x:v>
      </x:c>
      <x:c r="J5568" t="s">
        <x:v>164</x:v>
      </x:c>
      <x:c r="K5568" t="s">
        <x:v>1804</x:v>
      </x:c>
      <x:c r="L5568" t="s">
        <x:v>486</x:v>
      </x:c>
      <x:c r="M5568" t="s">
        <x:v>493</x:v>
      </x:c>
      <x:c r="N5568" t="s">
        <x:v>165</x:v>
      </x:c>
      <x:c r="O5568" s="3">
        <x:v>0</x:v>
      </x:c>
      <x:c r="P5568" s="3">
        <x:v>0.72</x:v>
      </x:c>
      <x:c r="Q5568" s="3">
        <x:v>0.15</x:v>
      </x:c>
      <x:c r="R5568" s="3">
        <x:v>0</x:v>
      </x:c>
      <x:c r="S5568" s="3">
        <x:v>0.13</x:v>
      </x:c>
      <x:c r="T5568" s="2">
        <x:f t="shared" si="436"/>
        <x:v>0</x:v>
      </x:c>
      <x:c r="U5568" s="2">
        <x:f t="shared" si="437"/>
        <x:v>25691.279999999999</x:v>
      </x:c>
      <x:c r="V5568" s="2">
        <x:f t="shared" si="435"/>
        <x:v>5352.35</x:v>
      </x:c>
      <x:c r="W5568" s="2">
        <x:f t="shared" si="438"/>
        <x:v>0</x:v>
      </x:c>
      <x:c r="X5568" s="2">
        <x:f t="shared" si="439"/>
        <x:v>4638.7099999999973</x:v>
      </x:c>
    </x:row>
    <x:row r="5569" spans="2:24" ht="14.95" hidden="1" thickTop="1" x14ac:dyDescent="0.25">
      <x:c r="B5569" t="s">
        <x:v>20</x:v>
      </x:c>
      <x:c r="C5569" t="s">
        <x:v>243</x:v>
      </x:c>
      <x:c r="D5569" t="s">
        <x:v>244</x:v>
      </x:c>
      <x:c r="E5569" t="s">
        <x:v>483</x:v>
      </x:c>
      <x:c r="F5569" t="s">
        <x:v>29</x:v>
      </x:c>
      <x:c r="G5569" s="2">
        <x:v>1943.99</x:v>
      </x:c>
      <x:c r="I5569" s="2" t="s">
        <x:v>484</x:v>
      </x:c>
      <x:c r="J5569" t="s">
        <x:v>164</x:v>
      </x:c>
      <x:c r="K5569" t="s">
        <x:v>1804</x:v>
      </x:c>
      <x:c r="L5569" t="s">
        <x:v>486</x:v>
      </x:c>
      <x:c r="M5569" t="s">
        <x:v>438</x:v>
      </x:c>
      <x:c r="N5569" t="s">
        <x:v>165</x:v>
      </x:c>
      <x:c r="O5569" s="3">
        <x:v>0</x:v>
      </x:c>
      <x:c r="P5569" s="3">
        <x:v>0.72</x:v>
      </x:c>
      <x:c r="Q5569" s="3">
        <x:v>0.15</x:v>
      </x:c>
      <x:c r="R5569" s="3">
        <x:v>0</x:v>
      </x:c>
      <x:c r="S5569" s="3">
        <x:v>0.13</x:v>
      </x:c>
      <x:c r="T5569" s="2">
        <x:f t="shared" si="436"/>
        <x:v>0</x:v>
      </x:c>
      <x:c r="U5569" s="2">
        <x:f t="shared" si="437"/>
        <x:v>1399.67</x:v>
      </x:c>
      <x:c r="V5569" s="2">
        <x:f t="shared" si="435"/>
        <x:v>291.60000000000002</x:v>
      </x:c>
      <x:c r="W5569" s="2">
        <x:f t="shared" si="438"/>
        <x:v>0</x:v>
      </x:c>
      <x:c r="X5569" s="2">
        <x:f t="shared" si="439"/>
        <x:v>252.71999999999991</x:v>
      </x:c>
    </x:row>
    <x:row r="5570" spans="2:24" ht="14.95" hidden="1" thickTop="1" x14ac:dyDescent="0.25">
      <x:c r="B5570" t="s">
        <x:v>20</x:v>
      </x:c>
      <x:c r="C5570" t="s">
        <x:v>243</x:v>
      </x:c>
      <x:c r="D5570" t="s">
        <x:v>244</x:v>
      </x:c>
      <x:c r="E5570" t="s">
        <x:v>483</x:v>
      </x:c>
      <x:c r="F5570" t="s">
        <x:v>281</x:v>
      </x:c>
      <x:c r="G5570" s="2">
        <x:v>78340.17</x:v>
      </x:c>
      <x:c r="I5570" s="2" t="s">
        <x:v>484</x:v>
      </x:c>
      <x:c r="J5570" t="s">
        <x:v>164</x:v>
      </x:c>
      <x:c r="K5570" t="s">
        <x:v>1804</x:v>
      </x:c>
      <x:c r="L5570" t="s">
        <x:v>486</x:v>
      </x:c>
      <x:c r="M5570" t="s">
        <x:v>380</x:v>
      </x:c>
      <x:c r="N5570" t="s">
        <x:v>165</x:v>
      </x:c>
      <x:c r="O5570" s="3">
        <x:v>0</x:v>
      </x:c>
      <x:c r="P5570" s="3">
        <x:v>0.72</x:v>
      </x:c>
      <x:c r="Q5570" s="3">
        <x:v>0.15</x:v>
      </x:c>
      <x:c r="R5570" s="3">
        <x:v>0</x:v>
      </x:c>
      <x:c r="S5570" s="3">
        <x:v>0.13</x:v>
      </x:c>
      <x:c r="T5570" s="2">
        <x:f t="shared" si="436"/>
        <x:v>0</x:v>
      </x:c>
      <x:c r="U5570" s="2">
        <x:f t="shared" si="437"/>
        <x:v>56404.92</x:v>
      </x:c>
      <x:c r="V5570" s="2">
        <x:f t="shared" si="435"/>
        <x:v>11751.03</x:v>
      </x:c>
      <x:c r="W5570" s="2">
        <x:f t="shared" si="438"/>
        <x:v>0</x:v>
      </x:c>
      <x:c r="X5570" s="2">
        <x:f t="shared" si="439"/>
        <x:v>10184.219999999999</x:v>
      </x:c>
    </x:row>
    <x:row r="5571" spans="2:24" ht="14.95" hidden="1" thickTop="1" x14ac:dyDescent="0.25">
      <x:c r="B5571" t="s">
        <x:v>20</x:v>
      </x:c>
      <x:c r="C5571" t="s">
        <x:v>243</x:v>
      </x:c>
      <x:c r="D5571" t="s">
        <x:v>244</x:v>
      </x:c>
      <x:c r="E5571" t="s">
        <x:v>483</x:v>
      </x:c>
      <x:c r="F5571" t="s">
        <x:v>282</x:v>
      </x:c>
      <x:c r="G5571" s="2">
        <x:v>5816.66</x:v>
      </x:c>
      <x:c r="I5571" s="2" t="s">
        <x:v>484</x:v>
      </x:c>
      <x:c r="J5571" t="s">
        <x:v>164</x:v>
      </x:c>
      <x:c r="K5571" t="s">
        <x:v>1804</x:v>
      </x:c>
      <x:c r="L5571" t="s">
        <x:v>486</x:v>
      </x:c>
      <x:c r="M5571" t="s">
        <x:v>383</x:v>
      </x:c>
      <x:c r="N5571" t="s">
        <x:v>165</x:v>
      </x:c>
      <x:c r="O5571" s="3">
        <x:v>0</x:v>
      </x:c>
      <x:c r="P5571" s="3">
        <x:v>0.72</x:v>
      </x:c>
      <x:c r="Q5571" s="3">
        <x:v>0.15</x:v>
      </x:c>
      <x:c r="R5571" s="3">
        <x:v>0</x:v>
      </x:c>
      <x:c r="S5571" s="3">
        <x:v>0.13</x:v>
      </x:c>
      <x:c r="T5571" s="2">
        <x:f t="shared" si="436"/>
        <x:v>0</x:v>
      </x:c>
      <x:c r="U5571" s="2">
        <x:f t="shared" si="437"/>
        <x:v>4188</x:v>
      </x:c>
      <x:c r="V5571" s="2">
        <x:f t="shared" si="435"/>
        <x:v>872.5</x:v>
      </x:c>
      <x:c r="W5571" s="2">
        <x:f t="shared" si="438"/>
        <x:v>0</x:v>
      </x:c>
      <x:c r="X5571" s="2">
        <x:f t="shared" si="439"/>
        <x:v>756.15999999999985</x:v>
      </x:c>
    </x:row>
    <x:row r="5572" spans="2:24" ht="14.95" hidden="1" thickTop="1" x14ac:dyDescent="0.25">
      <x:c r="B5572" t="s">
        <x:v>20</x:v>
      </x:c>
      <x:c r="C5572" t="s">
        <x:v>243</x:v>
      </x:c>
      <x:c r="D5572" t="s">
        <x:v>244</x:v>
      </x:c>
      <x:c r="E5572" t="s">
        <x:v>483</x:v>
      </x:c>
      <x:c r="F5572" t="s">
        <x:v>283</x:v>
      </x:c>
      <x:c r="G5572" s="2">
        <x:v>-2092.08</x:v>
      </x:c>
      <x:c r="I5572" s="2" t="s">
        <x:v>484</x:v>
      </x:c>
      <x:c r="J5572" t="s">
        <x:v>164</x:v>
      </x:c>
      <x:c r="K5572" t="s">
        <x:v>1804</x:v>
      </x:c>
      <x:c r="L5572" t="s">
        <x:v>486</x:v>
      </x:c>
      <x:c r="M5572" t="s">
        <x:v>383</x:v>
      </x:c>
      <x:c r="N5572" t="s">
        <x:v>165</x:v>
      </x:c>
      <x:c r="O5572" s="3">
        <x:v>0</x:v>
      </x:c>
      <x:c r="P5572" s="3">
        <x:v>0.72</x:v>
      </x:c>
      <x:c r="Q5572" s="3">
        <x:v>0.15</x:v>
      </x:c>
      <x:c r="R5572" s="3">
        <x:v>0</x:v>
      </x:c>
      <x:c r="S5572" s="3">
        <x:v>0.13</x:v>
      </x:c>
      <x:c r="T5572" s="2">
        <x:f t="shared" si="436"/>
        <x:v>0</x:v>
      </x:c>
      <x:c r="U5572" s="2">
        <x:f t="shared" si="437"/>
        <x:v>-1506.3</x:v>
      </x:c>
      <x:c r="V5572" s="2">
        <x:f t="shared" si="435"/>
        <x:v>-313.81</x:v>
      </x:c>
      <x:c r="W5572" s="2">
        <x:f t="shared" si="438"/>
        <x:v>0</x:v>
      </x:c>
      <x:c r="X5572" s="2">
        <x:f t="shared" si="439"/>
        <x:v>-271.96999999999997</x:v>
      </x:c>
    </x:row>
    <x:row r="5573" spans="2:24" ht="14.95" hidden="1" thickTop="1" x14ac:dyDescent="0.25">
      <x:c r="B5573" t="s">
        <x:v>20</x:v>
      </x:c>
      <x:c r="C5573" t="s">
        <x:v>243</x:v>
      </x:c>
      <x:c r="D5573" t="s">
        <x:v>244</x:v>
      </x:c>
      <x:c r="E5573" t="s">
        <x:v>483</x:v>
      </x:c>
      <x:c r="F5573" t="s">
        <x:v>70</x:v>
      </x:c>
      <x:c r="G5573" s="2">
        <x:v>1327.03</x:v>
      </x:c>
      <x:c r="I5573" s="2" t="s">
        <x:v>484</x:v>
      </x:c>
      <x:c r="J5573" t="s">
        <x:v>164</x:v>
      </x:c>
      <x:c r="K5573" t="s">
        <x:v>1804</x:v>
      </x:c>
      <x:c r="L5573" t="s">
        <x:v>486</x:v>
      </x:c>
      <x:c r="M5573" t="s">
        <x:v>438</x:v>
      </x:c>
      <x:c r="N5573" t="s">
        <x:v>165</x:v>
      </x:c>
      <x:c r="O5573" s="3">
        <x:v>0</x:v>
      </x:c>
      <x:c r="P5573" s="3">
        <x:v>0.72</x:v>
      </x:c>
      <x:c r="Q5573" s="3">
        <x:v>0.15</x:v>
      </x:c>
      <x:c r="R5573" s="3">
        <x:v>0</x:v>
      </x:c>
      <x:c r="S5573" s="3">
        <x:v>0.13</x:v>
      </x:c>
      <x:c r="T5573" s="2">
        <x:f t="shared" si="436"/>
        <x:v>0</x:v>
      </x:c>
      <x:c r="U5573" s="2">
        <x:f t="shared" si="437"/>
        <x:v>955.46</x:v>
      </x:c>
      <x:c r="V5573" s="2">
        <x:f t="shared" si="435"/>
        <x:v>199.05</x:v>
      </x:c>
      <x:c r="W5573" s="2">
        <x:f t="shared" si="438"/>
        <x:v>0</x:v>
      </x:c>
      <x:c r="X5573" s="2">
        <x:f t="shared" si="439"/>
        <x:v>172.51999999999992</x:v>
      </x:c>
    </x:row>
    <x:row r="5574" spans="2:24" ht="14.95" hidden="1" thickTop="1" x14ac:dyDescent="0.25">
      <x:c r="B5574" t="s">
        <x:v>20</x:v>
      </x:c>
      <x:c r="C5574" t="s">
        <x:v>243</x:v>
      </x:c>
      <x:c r="D5574" t="s">
        <x:v>244</x:v>
      </x:c>
      <x:c r="E5574" t="s">
        <x:v>483</x:v>
      </x:c>
      <x:c r="F5574" t="s">
        <x:v>197</x:v>
      </x:c>
      <x:c r="G5574" s="2">
        <x:v>4447.4399999999996</x:v>
      </x:c>
      <x:c r="I5574" s="2" t="s">
        <x:v>484</x:v>
      </x:c>
      <x:c r="J5574" t="s">
        <x:v>164</x:v>
      </x:c>
      <x:c r="K5574" t="s">
        <x:v>1804</x:v>
      </x:c>
      <x:c r="L5574" t="s">
        <x:v>486</x:v>
      </x:c>
      <x:c r="M5574" t="s">
        <x:v>488</x:v>
      </x:c>
      <x:c r="N5574" t="s">
        <x:v>165</x:v>
      </x:c>
      <x:c r="O5574" s="3">
        <x:v>0</x:v>
      </x:c>
      <x:c r="P5574" s="3">
        <x:v>0.72</x:v>
      </x:c>
      <x:c r="Q5574" s="3">
        <x:v>0.15</x:v>
      </x:c>
      <x:c r="R5574" s="3">
        <x:v>0</x:v>
      </x:c>
      <x:c r="S5574" s="3">
        <x:v>0.13</x:v>
      </x:c>
      <x:c r="T5574" s="2">
        <x:f t="shared" si="436"/>
        <x:v>0</x:v>
      </x:c>
      <x:c r="U5574" s="2">
        <x:f t="shared" si="437"/>
        <x:v>3202.16</x:v>
      </x:c>
      <x:c r="V5574" s="2">
        <x:f t="shared" si="435"/>
        <x:v>667.12</x:v>
      </x:c>
      <x:c r="W5574" s="2">
        <x:f t="shared" si="438"/>
        <x:v>0</x:v>
      </x:c>
      <x:c r="X5574" s="2">
        <x:f t="shared" si="439"/>
        <x:v>578.15999999999974</x:v>
      </x:c>
    </x:row>
    <x:row r="5575" spans="2:24" ht="14.95" hidden="1" thickTop="1" x14ac:dyDescent="0.25">
      <x:c r="B5575" t="s">
        <x:v>20</x:v>
      </x:c>
      <x:c r="C5575" t="s">
        <x:v>243</x:v>
      </x:c>
      <x:c r="D5575" t="s">
        <x:v>244</x:v>
      </x:c>
      <x:c r="E5575" t="s">
        <x:v>483</x:v>
      </x:c>
      <x:c r="F5575" t="s">
        <x:v>289</x:v>
      </x:c>
      <x:c r="G5575" s="2">
        <x:v>1295.83</x:v>
      </x:c>
      <x:c r="I5575" s="2" t="s">
        <x:v>484</x:v>
      </x:c>
      <x:c r="J5575" t="s">
        <x:v>348</x:v>
      </x:c>
      <x:c r="K5575" t="s">
        <x:v>1806</x:v>
      </x:c>
      <x:c r="L5575" t="s">
        <x:v>486</x:v>
      </x:c>
      <x:c r="M5575" t="s">
        <x:v>438</x:v>
      </x:c>
      <x:c r="N5575" t="s">
        <x:v>349</x:v>
      </x:c>
      <x:c r="O5575" s="3">
        <x:v>0</x:v>
      </x:c>
      <x:c r="P5575" s="3">
        <x:v>0.93</x:v>
      </x:c>
      <x:c r="Q5575" s="3">
        <x:v>0.03</x:v>
      </x:c>
      <x:c r="R5575" s="3">
        <x:v>0</x:v>
      </x:c>
      <x:c r="S5575" s="3">
        <x:v>0.04</x:v>
      </x:c>
      <x:c r="T5575" s="2">
        <x:f t="shared" si="436"/>
        <x:v>0</x:v>
      </x:c>
      <x:c r="U5575" s="2">
        <x:f t="shared" si="437"/>
        <x:v>1205.1199999999999</x:v>
      </x:c>
      <x:c r="V5575" s="2">
        <x:f t="shared" si="435"/>
        <x:v>38.869999999999997</x:v>
      </x:c>
      <x:c r="W5575" s="2">
        <x:f t="shared" si="438"/>
        <x:v>0</x:v>
      </x:c>
      <x:c r="X5575" s="2">
        <x:f t="shared" si="439"/>
        <x:v>51.840000000000039</x:v>
      </x:c>
    </x:row>
    <x:row r="5576" spans="2:24" ht="14.95" hidden="1" thickTop="1" x14ac:dyDescent="0.25">
      <x:c r="B5576" t="s">
        <x:v>20</x:v>
      </x:c>
      <x:c r="C5576" t="s">
        <x:v>243</x:v>
      </x:c>
      <x:c r="D5576" t="s">
        <x:v>244</x:v>
      </x:c>
      <x:c r="E5576" t="s">
        <x:v>483</x:v>
      </x:c>
      <x:c r="F5576" t="s">
        <x:v>289</x:v>
      </x:c>
      <x:c r="G5576" s="2">
        <x:v>7360.88</x:v>
      </x:c>
      <x:c r="I5576" s="2" t="s">
        <x:v>484</x:v>
      </x:c>
      <x:c r="J5576" t="s">
        <x:v>348</x:v>
      </x:c>
      <x:c r="K5576" t="s">
        <x:v>1806</x:v>
      </x:c>
      <x:c r="L5576" t="s">
        <x:v>486</x:v>
      </x:c>
      <x:c r="M5576" t="s">
        <x:v>429</x:v>
      </x:c>
      <x:c r="N5576" t="s">
        <x:v>349</x:v>
      </x:c>
      <x:c r="O5576" s="3">
        <x:v>0</x:v>
      </x:c>
      <x:c r="P5576" s="3">
        <x:v>0.93</x:v>
      </x:c>
      <x:c r="Q5576" s="3">
        <x:v>0.03</x:v>
      </x:c>
      <x:c r="R5576" s="3">
        <x:v>0</x:v>
      </x:c>
      <x:c r="S5576" s="3">
        <x:v>0.04</x:v>
      </x:c>
      <x:c r="T5576" s="2">
        <x:f t="shared" si="436"/>
        <x:v>0</x:v>
      </x:c>
      <x:c r="U5576" s="2">
        <x:f t="shared" si="437"/>
        <x:v>6845.62</x:v>
      </x:c>
      <x:c r="V5576" s="2">
        <x:f t="shared" si="435"/>
        <x:v>220.83</x:v>
      </x:c>
      <x:c r="W5576" s="2">
        <x:f t="shared" si="438"/>
        <x:v>0</x:v>
      </x:c>
      <x:c r="X5576" s="2">
        <x:f t="shared" si="439"/>
        <x:v>294.43000000000018</x:v>
      </x:c>
    </x:row>
    <x:row r="5577" spans="2:24" ht="14.95" hidden="1" thickTop="1" x14ac:dyDescent="0.25">
      <x:c r="B5577" t="s">
        <x:v>20</x:v>
      </x:c>
      <x:c r="C5577" t="s">
        <x:v>243</x:v>
      </x:c>
      <x:c r="D5577" t="s">
        <x:v>244</x:v>
      </x:c>
      <x:c r="E5577" t="s">
        <x:v>483</x:v>
      </x:c>
      <x:c r="F5577" t="s">
        <x:v>275</x:v>
      </x:c>
      <x:c r="G5577" s="2">
        <x:v>3178.55</x:v>
      </x:c>
      <x:c r="I5577" s="2" t="s">
        <x:v>484</x:v>
      </x:c>
      <x:c r="J5577" t="s">
        <x:v>348</x:v>
      </x:c>
      <x:c r="K5577" t="s">
        <x:v>1806</x:v>
      </x:c>
      <x:c r="L5577" t="s">
        <x:v>486</x:v>
      </x:c>
      <x:c r="M5577" t="s">
        <x:v>438</x:v>
      </x:c>
      <x:c r="N5577" t="s">
        <x:v>349</x:v>
      </x:c>
      <x:c r="O5577" s="3">
        <x:v>0</x:v>
      </x:c>
      <x:c r="P5577" s="3">
        <x:v>0.93</x:v>
      </x:c>
      <x:c r="Q5577" s="3">
        <x:v>0.03</x:v>
      </x:c>
      <x:c r="R5577" s="3">
        <x:v>0</x:v>
      </x:c>
      <x:c r="S5577" s="3">
        <x:v>0.04</x:v>
      </x:c>
      <x:c r="T5577" s="2">
        <x:f t="shared" si="436"/>
        <x:v>0</x:v>
      </x:c>
      <x:c r="U5577" s="2">
        <x:f t="shared" si="437"/>
        <x:v>2956.05</x:v>
      </x:c>
      <x:c r="V5577" s="2">
        <x:f t="shared" si="435"/>
        <x:v>95.36</x:v>
      </x:c>
      <x:c r="W5577" s="2">
        <x:f t="shared" si="438"/>
        <x:v>0</x:v>
      </x:c>
      <x:c r="X5577" s="2">
        <x:f t="shared" si="439"/>
        <x:v>127.14</x:v>
      </x:c>
    </x:row>
    <x:row r="5578" spans="2:24" ht="14.95" hidden="1" thickTop="1" x14ac:dyDescent="0.25">
      <x:c r="B5578" t="s">
        <x:v>20</x:v>
      </x:c>
      <x:c r="C5578" t="s">
        <x:v>243</x:v>
      </x:c>
      <x:c r="D5578" t="s">
        <x:v>244</x:v>
      </x:c>
      <x:c r="E5578" t="s">
        <x:v>483</x:v>
      </x:c>
      <x:c r="F5578" t="s">
        <x:v>118</x:v>
      </x:c>
      <x:c r="G5578" s="2">
        <x:v>1444.42</x:v>
      </x:c>
      <x:c r="I5578" s="2" t="s">
        <x:v>484</x:v>
      </x:c>
      <x:c r="J5578" t="s">
        <x:v>348</x:v>
      </x:c>
      <x:c r="K5578" t="s">
        <x:v>1806</x:v>
      </x:c>
      <x:c r="L5578" t="s">
        <x:v>486</x:v>
      </x:c>
      <x:c r="M5578" t="s">
        <x:v>438</x:v>
      </x:c>
      <x:c r="N5578" t="s">
        <x:v>349</x:v>
      </x:c>
      <x:c r="O5578" s="3">
        <x:v>0</x:v>
      </x:c>
      <x:c r="P5578" s="3">
        <x:v>0.93</x:v>
      </x:c>
      <x:c r="Q5578" s="3">
        <x:v>0.03</x:v>
      </x:c>
      <x:c r="R5578" s="3">
        <x:v>0</x:v>
      </x:c>
      <x:c r="S5578" s="3">
        <x:v>0.04</x:v>
      </x:c>
      <x:c r="T5578" s="2">
        <x:f t="shared" si="436"/>
        <x:v>0</x:v>
      </x:c>
      <x:c r="U5578" s="2">
        <x:f t="shared" si="437"/>
        <x:v>1343.31</x:v>
      </x:c>
      <x:c r="V5578" s="2">
        <x:f t="shared" si="435"/>
        <x:v>43.33</x:v>
      </x:c>
      <x:c r="W5578" s="2">
        <x:f t="shared" si="438"/>
        <x:v>0</x:v>
      </x:c>
      <x:c r="X5578" s="2">
        <x:f t="shared" si="439"/>
        <x:v>57.780000000000129</x:v>
      </x:c>
    </x:row>
    <x:row r="5579" spans="2:24" ht="14.95" hidden="1" thickTop="1" x14ac:dyDescent="0.25">
      <x:c r="B5579" t="s">
        <x:v>20</x:v>
      </x:c>
      <x:c r="C5579" t="s">
        <x:v>243</x:v>
      </x:c>
      <x:c r="D5579" t="s">
        <x:v>244</x:v>
      </x:c>
      <x:c r="E5579" t="s">
        <x:v>483</x:v>
      </x:c>
      <x:c r="F5579" t="s">
        <x:v>171</x:v>
      </x:c>
      <x:c r="G5579" s="2">
        <x:v>1172.8399999999999</x:v>
      </x:c>
      <x:c r="I5579" s="2" t="s">
        <x:v>484</x:v>
      </x:c>
      <x:c r="J5579" t="s">
        <x:v>348</x:v>
      </x:c>
      <x:c r="K5579" t="s">
        <x:v>1806</x:v>
      </x:c>
      <x:c r="L5579" t="s">
        <x:v>486</x:v>
      </x:c>
      <x:c r="M5579" t="s">
        <x:v>269</x:v>
      </x:c>
      <x:c r="N5579" t="s">
        <x:v>349</x:v>
      </x:c>
      <x:c r="O5579" s="3">
        <x:v>0</x:v>
      </x:c>
      <x:c r="P5579" s="3">
        <x:v>0.93</x:v>
      </x:c>
      <x:c r="Q5579" s="3">
        <x:v>0.03</x:v>
      </x:c>
      <x:c r="R5579" s="3">
        <x:v>0</x:v>
      </x:c>
      <x:c r="S5579" s="3">
        <x:v>0.04</x:v>
      </x:c>
      <x:c r="T5579" s="2">
        <x:f t="shared" si="436"/>
        <x:v>0</x:v>
      </x:c>
      <x:c r="U5579" s="2">
        <x:f t="shared" si="437"/>
        <x:v>1090.74</x:v>
      </x:c>
      <x:c r="V5579" s="2">
        <x:f t="shared" si="435"/>
        <x:v>35.19</x:v>
      </x:c>
      <x:c r="W5579" s="2">
        <x:f t="shared" si="438"/>
        <x:v>0</x:v>
      </x:c>
      <x:c r="X5579" s="2">
        <x:f t="shared" si="439"/>
        <x:v>46.909999999999911</x:v>
      </x:c>
    </x:row>
    <x:row r="5580" spans="2:24" ht="14.95" hidden="1" thickTop="1" x14ac:dyDescent="0.25">
      <x:c r="B5580" t="s">
        <x:v>20</x:v>
      </x:c>
      <x:c r="C5580" t="s">
        <x:v>243</x:v>
      </x:c>
      <x:c r="D5580" t="s">
        <x:v>244</x:v>
      </x:c>
      <x:c r="E5580" t="s">
        <x:v>483</x:v>
      </x:c>
      <x:c r="F5580" t="s">
        <x:v>171</x:v>
      </x:c>
      <x:c r="G5580" s="2">
        <x:v>2779.65</x:v>
      </x:c>
      <x:c r="I5580" s="2" t="s">
        <x:v>484</x:v>
      </x:c>
      <x:c r="J5580" t="s">
        <x:v>348</x:v>
      </x:c>
      <x:c r="K5580" t="s">
        <x:v>1806</x:v>
      </x:c>
      <x:c r="L5580" t="s">
        <x:v>486</x:v>
      </x:c>
      <x:c r="M5580" t="s">
        <x:v>438</x:v>
      </x:c>
      <x:c r="N5580" t="s">
        <x:v>349</x:v>
      </x:c>
      <x:c r="O5580" s="3">
        <x:v>0</x:v>
      </x:c>
      <x:c r="P5580" s="3">
        <x:v>0.93</x:v>
      </x:c>
      <x:c r="Q5580" s="3">
        <x:v>0.03</x:v>
      </x:c>
      <x:c r="R5580" s="3">
        <x:v>0</x:v>
      </x:c>
      <x:c r="S5580" s="3">
        <x:v>0.04</x:v>
      </x:c>
      <x:c r="T5580" s="2">
        <x:f t="shared" si="436"/>
        <x:v>0</x:v>
      </x:c>
      <x:c r="U5580" s="2">
        <x:f t="shared" si="437"/>
        <x:v>2585.0700000000002</x:v>
      </x:c>
      <x:c r="V5580" s="2">
        <x:f t="shared" si="435"/>
        <x:v>83.39</x:v>
      </x:c>
      <x:c r="W5580" s="2">
        <x:f t="shared" si="438"/>
        <x:v>0</x:v>
      </x:c>
      <x:c r="X5580" s="2">
        <x:f t="shared" si="439"/>
        <x:v>111.18999999999993</x:v>
      </x:c>
    </x:row>
    <x:row r="5581" spans="2:24" ht="14.95" hidden="1" thickTop="1" x14ac:dyDescent="0.25">
      <x:c r="B5581" t="s">
        <x:v>20</x:v>
      </x:c>
      <x:c r="C5581" t="s">
        <x:v>243</x:v>
      </x:c>
      <x:c r="D5581" t="s">
        <x:v>244</x:v>
      </x:c>
      <x:c r="E5581" t="s">
        <x:v>483</x:v>
      </x:c>
      <x:c r="F5581" t="s">
        <x:v>276</x:v>
      </x:c>
      <x:c r="G5581" s="2">
        <x:v>1898.09</x:v>
      </x:c>
      <x:c r="I5581" s="2" t="s">
        <x:v>484</x:v>
      </x:c>
      <x:c r="J5581" t="s">
        <x:v>348</x:v>
      </x:c>
      <x:c r="K5581" t="s">
        <x:v>1806</x:v>
      </x:c>
      <x:c r="L5581" t="s">
        <x:v>486</x:v>
      </x:c>
      <x:c r="M5581" t="s">
        <x:v>438</x:v>
      </x:c>
      <x:c r="N5581" t="s">
        <x:v>349</x:v>
      </x:c>
      <x:c r="O5581" s="3">
        <x:v>0</x:v>
      </x:c>
      <x:c r="P5581" s="3">
        <x:v>0.93</x:v>
      </x:c>
      <x:c r="Q5581" s="3">
        <x:v>0.03</x:v>
      </x:c>
      <x:c r="R5581" s="3">
        <x:v>0</x:v>
      </x:c>
      <x:c r="S5581" s="3">
        <x:v>0.04</x:v>
      </x:c>
      <x:c r="T5581" s="2">
        <x:f t="shared" si="436"/>
        <x:v>0</x:v>
      </x:c>
      <x:c r="U5581" s="2">
        <x:f t="shared" si="437"/>
        <x:v>1765.22</x:v>
      </x:c>
      <x:c r="V5581" s="2">
        <x:f t="shared" si="435"/>
        <x:v>56.94</x:v>
      </x:c>
      <x:c r="W5581" s="2">
        <x:f t="shared" si="438"/>
        <x:v>0</x:v>
      </x:c>
      <x:c r="X5581" s="2">
        <x:f t="shared" si="439"/>
        <x:v>75.929999999999893</x:v>
      </x:c>
    </x:row>
    <x:row r="5582" spans="2:24" ht="14.95" hidden="1" thickTop="1" x14ac:dyDescent="0.25">
      <x:c r="B5582" t="s">
        <x:v>20</x:v>
      </x:c>
      <x:c r="C5582" t="s">
        <x:v>243</x:v>
      </x:c>
      <x:c r="D5582" t="s">
        <x:v>244</x:v>
      </x:c>
      <x:c r="E5582" t="s">
        <x:v>483</x:v>
      </x:c>
      <x:c r="F5582" t="s">
        <x:v>29</x:v>
      </x:c>
      <x:c r="G5582" s="2">
        <x:v>7989.88</x:v>
      </x:c>
      <x:c r="I5582" s="2" t="s">
        <x:v>484</x:v>
      </x:c>
      <x:c r="J5582" t="s">
        <x:v>348</x:v>
      </x:c>
      <x:c r="K5582" t="s">
        <x:v>1806</x:v>
      </x:c>
      <x:c r="L5582" t="s">
        <x:v>486</x:v>
      </x:c>
      <x:c r="M5582" t="s">
        <x:v>268</x:v>
      </x:c>
      <x:c r="N5582" t="s">
        <x:v>349</x:v>
      </x:c>
      <x:c r="O5582" s="3">
        <x:v>0</x:v>
      </x:c>
      <x:c r="P5582" s="3">
        <x:v>0.93</x:v>
      </x:c>
      <x:c r="Q5582" s="3">
        <x:v>0.03</x:v>
      </x:c>
      <x:c r="R5582" s="3">
        <x:v>0</x:v>
      </x:c>
      <x:c r="S5582" s="3">
        <x:v>0.04</x:v>
      </x:c>
      <x:c r="T5582" s="2">
        <x:f t="shared" si="436"/>
        <x:v>0</x:v>
      </x:c>
      <x:c r="U5582" s="2">
        <x:f t="shared" si="437"/>
        <x:v>7430.59</x:v>
      </x:c>
      <x:c r="V5582" s="2">
        <x:f t="shared" si="435"/>
        <x:v>239.7</x:v>
      </x:c>
      <x:c r="W5582" s="2">
        <x:f t="shared" si="438"/>
        <x:v>0</x:v>
      </x:c>
      <x:c r="X5582" s="2">
        <x:f t="shared" si="439"/>
        <x:v>319.58999999999997</x:v>
      </x:c>
    </x:row>
    <x:row r="5583" spans="2:24" ht="14.95" hidden="1" thickTop="1" x14ac:dyDescent="0.25">
      <x:c r="B5583" t="s">
        <x:v>20</x:v>
      </x:c>
      <x:c r="C5583" t="s">
        <x:v>243</x:v>
      </x:c>
      <x:c r="D5583" t="s">
        <x:v>244</x:v>
      </x:c>
      <x:c r="E5583" t="s">
        <x:v>483</x:v>
      </x:c>
      <x:c r="F5583" t="s">
        <x:v>283</x:v>
      </x:c>
      <x:c r="G5583" s="2">
        <x:v>83362.48</x:v>
      </x:c>
      <x:c r="I5583" s="2" t="s">
        <x:v>484</x:v>
      </x:c>
      <x:c r="J5583" t="s">
        <x:v>348</x:v>
      </x:c>
      <x:c r="K5583" t="s">
        <x:v>1806</x:v>
      </x:c>
      <x:c r="L5583" t="s">
        <x:v>486</x:v>
      </x:c>
      <x:c r="M5583" t="s">
        <x:v>380</x:v>
      </x:c>
      <x:c r="N5583" t="s">
        <x:v>349</x:v>
      </x:c>
      <x:c r="O5583" s="3">
        <x:v>0</x:v>
      </x:c>
      <x:c r="P5583" s="3">
        <x:v>0.93</x:v>
      </x:c>
      <x:c r="Q5583" s="3">
        <x:v>0.03</x:v>
      </x:c>
      <x:c r="R5583" s="3">
        <x:v>0</x:v>
      </x:c>
      <x:c r="S5583" s="3">
        <x:v>0.04</x:v>
      </x:c>
      <x:c r="T5583" s="2">
        <x:f t="shared" si="436"/>
        <x:v>0</x:v>
      </x:c>
      <x:c r="U5583" s="2">
        <x:f t="shared" si="437"/>
        <x:v>77527.11</x:v>
      </x:c>
      <x:c r="V5583" s="2">
        <x:f t="shared" si="435"/>
        <x:v>2500.87</x:v>
      </x:c>
      <x:c r="W5583" s="2">
        <x:f t="shared" si="438"/>
        <x:v>0</x:v>
      </x:c>
      <x:c r="X5583" s="2">
        <x:f t="shared" si="439"/>
        <x:v>3334.4999999999955</x:v>
      </x:c>
    </x:row>
    <x:row r="5584" spans="2:24" ht="14.95" hidden="1" thickTop="1" x14ac:dyDescent="0.25">
      <x:c r="B5584" t="s">
        <x:v>20</x:v>
      </x:c>
      <x:c r="C5584" t="s">
        <x:v>243</x:v>
      </x:c>
      <x:c r="D5584" t="s">
        <x:v>244</x:v>
      </x:c>
      <x:c r="E5584" t="s">
        <x:v>483</x:v>
      </x:c>
      <x:c r="F5584" t="s">
        <x:v>283</x:v>
      </x:c>
      <x:c r="G5584" s="2">
        <x:v>1066.6199999999999</x:v>
      </x:c>
      <x:c r="I5584" s="2" t="s">
        <x:v>484</x:v>
      </x:c>
      <x:c r="J5584" t="s">
        <x:v>348</x:v>
      </x:c>
      <x:c r="K5584" t="s">
        <x:v>1806</x:v>
      </x:c>
      <x:c r="L5584" t="s">
        <x:v>486</x:v>
      </x:c>
      <x:c r="M5584" t="s">
        <x:v>438</x:v>
      </x:c>
      <x:c r="N5584" t="s">
        <x:v>349</x:v>
      </x:c>
      <x:c r="O5584" s="3">
        <x:v>0</x:v>
      </x:c>
      <x:c r="P5584" s="3">
        <x:v>0.93</x:v>
      </x:c>
      <x:c r="Q5584" s="3">
        <x:v>0.03</x:v>
      </x:c>
      <x:c r="R5584" s="3">
        <x:v>0</x:v>
      </x:c>
      <x:c r="S5584" s="3">
        <x:v>0.04</x:v>
      </x:c>
      <x:c r="T5584" s="2">
        <x:f t="shared" si="436"/>
        <x:v>0</x:v>
      </x:c>
      <x:c r="U5584" s="2">
        <x:f t="shared" si="437"/>
        <x:v>991.96</x:v>
      </x:c>
      <x:c r="V5584" s="2">
        <x:f t="shared" si="435"/>
        <x:v>32</x:v>
      </x:c>
      <x:c r="W5584" s="2">
        <x:f t="shared" si="438"/>
        <x:v>0</x:v>
      </x:c>
      <x:c r="X5584" s="2">
        <x:f t="shared" si="439"/>
        <x:v>42.659999999999854</x:v>
      </x:c>
    </x:row>
    <x:row r="5585" spans="2:24" ht="14.95" hidden="1" thickTop="1" x14ac:dyDescent="0.25">
      <x:c r="B5585" t="s">
        <x:v>20</x:v>
      </x:c>
      <x:c r="C5585" t="s">
        <x:v>243</x:v>
      </x:c>
      <x:c r="D5585" t="s">
        <x:v>244</x:v>
      </x:c>
      <x:c r="E5585" t="s">
        <x:v>483</x:v>
      </x:c>
      <x:c r="F5585" t="s">
        <x:v>283</x:v>
      </x:c>
      <x:c r="G5585" s="2">
        <x:v>1800.76</x:v>
      </x:c>
      <x:c r="I5585" s="2" t="s">
        <x:v>484</x:v>
      </x:c>
      <x:c r="J5585" t="s">
        <x:v>348</x:v>
      </x:c>
      <x:c r="K5585" t="s">
        <x:v>1806</x:v>
      </x:c>
      <x:c r="L5585" t="s">
        <x:v>486</x:v>
      </x:c>
      <x:c r="M5585" t="s">
        <x:v>498</x:v>
      </x:c>
      <x:c r="N5585" t="s">
        <x:v>349</x:v>
      </x:c>
      <x:c r="O5585" s="3">
        <x:v>0</x:v>
      </x:c>
      <x:c r="P5585" s="3">
        <x:v>0.93</x:v>
      </x:c>
      <x:c r="Q5585" s="3">
        <x:v>0.03</x:v>
      </x:c>
      <x:c r="R5585" s="3">
        <x:v>0</x:v>
      </x:c>
      <x:c r="S5585" s="3">
        <x:v>0.04</x:v>
      </x:c>
      <x:c r="T5585" s="2">
        <x:f t="shared" si="436"/>
        <x:v>0</x:v>
      </x:c>
      <x:c r="U5585" s="2">
        <x:f t="shared" si="437"/>
        <x:v>1674.71</x:v>
      </x:c>
      <x:c r="V5585" s="2">
        <x:f t="shared" si="435"/>
        <x:v>54.02</x:v>
      </x:c>
      <x:c r="W5585" s="2">
        <x:f t="shared" si="438"/>
        <x:v>0</x:v>
      </x:c>
      <x:c r="X5585" s="2">
        <x:f t="shared" si="439"/>
        <x:v>72.029999999999944</x:v>
      </x:c>
    </x:row>
    <x:row r="5586" spans="2:24" ht="14.95" hidden="1" thickTop="1" x14ac:dyDescent="0.25">
      <x:c r="B5586" t="s">
        <x:v>20</x:v>
      </x:c>
      <x:c r="C5586" t="s">
        <x:v>243</x:v>
      </x:c>
      <x:c r="D5586" t="s">
        <x:v>244</x:v>
      </x:c>
      <x:c r="E5586" t="s">
        <x:v>483</x:v>
      </x:c>
      <x:c r="F5586" t="s">
        <x:v>285</x:v>
      </x:c>
      <x:c r="G5586" s="2">
        <x:v>2745.48</x:v>
      </x:c>
      <x:c r="I5586" s="2" t="s">
        <x:v>484</x:v>
      </x:c>
      <x:c r="J5586" t="s">
        <x:v>348</x:v>
      </x:c>
      <x:c r="K5586" t="s">
        <x:v>1806</x:v>
      </x:c>
      <x:c r="L5586" t="s">
        <x:v>486</x:v>
      </x:c>
      <x:c r="M5586" t="s">
        <x:v>438</x:v>
      </x:c>
      <x:c r="N5586" t="s">
        <x:v>349</x:v>
      </x:c>
      <x:c r="O5586" s="3">
        <x:v>0</x:v>
      </x:c>
      <x:c r="P5586" s="3">
        <x:v>0.93</x:v>
      </x:c>
      <x:c r="Q5586" s="3">
        <x:v>0.03</x:v>
      </x:c>
      <x:c r="R5586" s="3">
        <x:v>0</x:v>
      </x:c>
      <x:c r="S5586" s="3">
        <x:v>0.04</x:v>
      </x:c>
      <x:c r="T5586" s="2">
        <x:f t="shared" si="436"/>
        <x:v>0</x:v>
      </x:c>
      <x:c r="U5586" s="2">
        <x:f t="shared" si="437"/>
        <x:v>2553.3000000000002</x:v>
      </x:c>
      <x:c r="V5586" s="2">
        <x:f t="shared" si="435"/>
        <x:v>82.36</x:v>
      </x:c>
      <x:c r="W5586" s="2">
        <x:f t="shared" si="438"/>
        <x:v>0</x:v>
      </x:c>
      <x:c r="X5586" s="2">
        <x:f t="shared" si="439"/>
        <x:v>109.81999999999984</x:v>
      </x:c>
    </x:row>
    <x:row r="5587" spans="2:24" ht="14.95" hidden="1" thickTop="1" x14ac:dyDescent="0.25">
      <x:c r="B5587" t="s">
        <x:v>20</x:v>
      </x:c>
      <x:c r="C5587" t="s">
        <x:v>243</x:v>
      </x:c>
      <x:c r="D5587" t="s">
        <x:v>244</x:v>
      </x:c>
      <x:c r="E5587" t="s">
        <x:v>483</x:v>
      </x:c>
      <x:c r="F5587" t="s">
        <x:v>285</x:v>
      </x:c>
      <x:c r="G5587" s="2">
        <x:v>3808.64</x:v>
      </x:c>
      <x:c r="I5587" s="2" t="s">
        <x:v>484</x:v>
      </x:c>
      <x:c r="J5587" t="s">
        <x:v>348</x:v>
      </x:c>
      <x:c r="K5587" t="s">
        <x:v>1806</x:v>
      </x:c>
      <x:c r="L5587" t="s">
        <x:v>486</x:v>
      </x:c>
      <x:c r="M5587" t="s">
        <x:v>383</x:v>
      </x:c>
      <x:c r="N5587" t="s">
        <x:v>349</x:v>
      </x:c>
      <x:c r="O5587" s="3">
        <x:v>0</x:v>
      </x:c>
      <x:c r="P5587" s="3">
        <x:v>0.93</x:v>
      </x:c>
      <x:c r="Q5587" s="3">
        <x:v>0.03</x:v>
      </x:c>
      <x:c r="R5587" s="3">
        <x:v>0</x:v>
      </x:c>
      <x:c r="S5587" s="3">
        <x:v>0.04</x:v>
      </x:c>
      <x:c r="T5587" s="2">
        <x:f t="shared" si="436"/>
        <x:v>0</x:v>
      </x:c>
      <x:c r="U5587" s="2">
        <x:f t="shared" si="437"/>
        <x:v>3542.04</x:v>
      </x:c>
      <x:c r="V5587" s="2">
        <x:f t="shared" si="435"/>
        <x:v>114.26</x:v>
      </x:c>
      <x:c r="W5587" s="2">
        <x:f t="shared" si="438"/>
        <x:v>0</x:v>
      </x:c>
      <x:c r="X5587" s="2">
        <x:f t="shared" si="439"/>
        <x:v>152.33999999999992</x:v>
      </x:c>
    </x:row>
    <x:row r="5588" spans="2:24" ht="14.95" hidden="1" thickTop="1" x14ac:dyDescent="0.25">
      <x:c r="B5588" t="s">
        <x:v>20</x:v>
      </x:c>
      <x:c r="C5588" t="s">
        <x:v>243</x:v>
      </x:c>
      <x:c r="D5588" t="s">
        <x:v>244</x:v>
      </x:c>
      <x:c r="E5588" t="s">
        <x:v>483</x:v>
      </x:c>
      <x:c r="F5588" t="s">
        <x:v>70</x:v>
      </x:c>
      <x:c r="G5588" s="2">
        <x:v>5080.12</x:v>
      </x:c>
      <x:c r="I5588" s="2" t="s">
        <x:v>484</x:v>
      </x:c>
      <x:c r="J5588" t="s">
        <x:v>348</x:v>
      </x:c>
      <x:c r="K5588" t="s">
        <x:v>1806</x:v>
      </x:c>
      <x:c r="L5588" t="s">
        <x:v>486</x:v>
      </x:c>
      <x:c r="M5588" t="s">
        <x:v>438</x:v>
      </x:c>
      <x:c r="N5588" t="s">
        <x:v>349</x:v>
      </x:c>
      <x:c r="O5588" s="3">
        <x:v>0</x:v>
      </x:c>
      <x:c r="P5588" s="3">
        <x:v>0.93</x:v>
      </x:c>
      <x:c r="Q5588" s="3">
        <x:v>0.03</x:v>
      </x:c>
      <x:c r="R5588" s="3">
        <x:v>0</x:v>
      </x:c>
      <x:c r="S5588" s="3">
        <x:v>0.04</x:v>
      </x:c>
      <x:c r="T5588" s="2">
        <x:f t="shared" si="436"/>
        <x:v>0</x:v>
      </x:c>
      <x:c r="U5588" s="2">
        <x:f t="shared" si="437"/>
        <x:v>4724.51</x:v>
      </x:c>
      <x:c r="V5588" s="2">
        <x:f t="shared" si="435"/>
        <x:v>152.4</x:v>
      </x:c>
      <x:c r="W5588" s="2">
        <x:f t="shared" si="438"/>
        <x:v>0</x:v>
      </x:c>
      <x:c r="X5588" s="2">
        <x:f t="shared" si="439"/>
        <x:v>203.20999999999967</x:v>
      </x:c>
    </x:row>
    <x:row r="5589" spans="2:24" ht="14.95" hidden="1" thickTop="1" x14ac:dyDescent="0.25">
      <x:c r="B5589" t="s">
        <x:v>20</x:v>
      </x:c>
      <x:c r="C5589" t="s">
        <x:v>243</x:v>
      </x:c>
      <x:c r="D5589" t="s">
        <x:v>244</x:v>
      </x:c>
      <x:c r="E5589" t="s">
        <x:v>483</x:v>
      </x:c>
      <x:c r="F5589" t="s">
        <x:v>70</x:v>
      </x:c>
      <x:c r="G5589" s="2">
        <x:v>3977.97</x:v>
      </x:c>
      <x:c r="I5589" s="2" t="s">
        <x:v>484</x:v>
      </x:c>
      <x:c r="J5589" t="s">
        <x:v>348</x:v>
      </x:c>
      <x:c r="K5589" t="s">
        <x:v>1806</x:v>
      </x:c>
      <x:c r="L5589" t="s">
        <x:v>486</x:v>
      </x:c>
      <x:c r="M5589" t="s">
        <x:v>383</x:v>
      </x:c>
      <x:c r="N5589" t="s">
        <x:v>349</x:v>
      </x:c>
      <x:c r="O5589" s="3">
        <x:v>0</x:v>
      </x:c>
      <x:c r="P5589" s="3">
        <x:v>0.93</x:v>
      </x:c>
      <x:c r="Q5589" s="3">
        <x:v>0.03</x:v>
      </x:c>
      <x:c r="R5589" s="3">
        <x:v>0</x:v>
      </x:c>
      <x:c r="S5589" s="3">
        <x:v>0.04</x:v>
      </x:c>
      <x:c r="T5589" s="2">
        <x:f t="shared" si="436"/>
        <x:v>0</x:v>
      </x:c>
      <x:c r="U5589" s="2">
        <x:f t="shared" si="437"/>
        <x:v>3699.51</x:v>
      </x:c>
      <x:c r="V5589" s="2">
        <x:f t="shared" si="435"/>
        <x:v>119.34</x:v>
      </x:c>
      <x:c r="W5589" s="2">
        <x:f t="shared" si="438"/>
        <x:v>0</x:v>
      </x:c>
      <x:c r="X5589" s="2">
        <x:f t="shared" si="439"/>
        <x:v>159.11999999999958</x:v>
      </x:c>
    </x:row>
    <x:row r="5590" spans="2:24" ht="14.95" hidden="1" thickTop="1" x14ac:dyDescent="0.25">
      <x:c r="B5590" t="s">
        <x:v>20</x:v>
      </x:c>
      <x:c r="C5590" t="s">
        <x:v>243</x:v>
      </x:c>
      <x:c r="D5590" t="s">
        <x:v>244</x:v>
      </x:c>
      <x:c r="E5590" t="s">
        <x:v>483</x:v>
      </x:c>
      <x:c r="F5590" t="s">
        <x:v>224</x:v>
      </x:c>
      <x:c r="G5590" s="2">
        <x:v>9111.8700000000008</x:v>
      </x:c>
      <x:c r="I5590" s="2" t="s">
        <x:v>484</x:v>
      </x:c>
      <x:c r="J5590" t="s">
        <x:v>348</x:v>
      </x:c>
      <x:c r="K5590" t="s">
        <x:v>1806</x:v>
      </x:c>
      <x:c r="L5590" t="s">
        <x:v>486</x:v>
      </x:c>
      <x:c r="M5590" t="s">
        <x:v>383</x:v>
      </x:c>
      <x:c r="N5590" t="s">
        <x:v>349</x:v>
      </x:c>
      <x:c r="O5590" s="3">
        <x:v>0</x:v>
      </x:c>
      <x:c r="P5590" s="3">
        <x:v>0.93</x:v>
      </x:c>
      <x:c r="Q5590" s="3">
        <x:v>0.03</x:v>
      </x:c>
      <x:c r="R5590" s="3">
        <x:v>0</x:v>
      </x:c>
      <x:c r="S5590" s="3">
        <x:v>0.04</x:v>
      </x:c>
      <x:c r="T5590" s="2">
        <x:f t="shared" si="436"/>
        <x:v>0</x:v>
      </x:c>
      <x:c r="U5590" s="2">
        <x:f t="shared" si="437"/>
        <x:v>8474.0400000000009</x:v>
      </x:c>
      <x:c r="V5590" s="2">
        <x:f t="shared" si="435"/>
        <x:v>273.36</x:v>
      </x:c>
      <x:c r="W5590" s="2">
        <x:f t="shared" si="438"/>
        <x:v>0</x:v>
      </x:c>
      <x:c r="X5590" s="2">
        <x:f t="shared" si="439"/>
        <x:v>364.46999999999991</x:v>
      </x:c>
    </x:row>
    <x:row r="5591" spans="2:24" ht="14.95" hidden="1" thickTop="1" x14ac:dyDescent="0.25">
      <x:c r="B5591" t="s">
        <x:v>20</x:v>
      </x:c>
      <x:c r="C5591" t="s">
        <x:v>243</x:v>
      </x:c>
      <x:c r="D5591" t="s">
        <x:v>244</x:v>
      </x:c>
      <x:c r="E5591" t="s">
        <x:v>483</x:v>
      </x:c>
      <x:c r="F5591" t="s">
        <x:v>197</x:v>
      </x:c>
      <x:c r="G5591" s="2">
        <x:v>1251.22</x:v>
      </x:c>
      <x:c r="I5591" s="2" t="s">
        <x:v>484</x:v>
      </x:c>
      <x:c r="J5591" t="s">
        <x:v>348</x:v>
      </x:c>
      <x:c r="K5591" t="s">
        <x:v>1806</x:v>
      </x:c>
      <x:c r="L5591" t="s">
        <x:v>486</x:v>
      </x:c>
      <x:c r="M5591" t="s">
        <x:v>438</x:v>
      </x:c>
      <x:c r="N5591" t="s">
        <x:v>349</x:v>
      </x:c>
      <x:c r="O5591" s="3">
        <x:v>0</x:v>
      </x:c>
      <x:c r="P5591" s="3">
        <x:v>0.93</x:v>
      </x:c>
      <x:c r="Q5591" s="3">
        <x:v>0.03</x:v>
      </x:c>
      <x:c r="R5591" s="3">
        <x:v>0</x:v>
      </x:c>
      <x:c r="S5591" s="3">
        <x:v>0.04</x:v>
      </x:c>
      <x:c r="T5591" s="2">
        <x:f t="shared" si="436"/>
        <x:v>0</x:v>
      </x:c>
      <x:c r="U5591" s="2">
        <x:f t="shared" si="437"/>
        <x:v>1163.6300000000001</x:v>
      </x:c>
      <x:c r="V5591" s="2">
        <x:f t="shared" si="435"/>
        <x:v>37.54</x:v>
      </x:c>
      <x:c r="W5591" s="2">
        <x:f t="shared" si="438"/>
        <x:v>0</x:v>
      </x:c>
      <x:c r="X5591" s="2">
        <x:f t="shared" si="439"/>
        <x:v>50.049999999999919</x:v>
      </x:c>
    </x:row>
    <x:row r="5592" spans="2:24" ht="14.95" hidden="1" thickTop="1" x14ac:dyDescent="0.25">
      <x:c r="B5592" t="s">
        <x:v>20</x:v>
      </x:c>
      <x:c r="C5592" t="s">
        <x:v>243</x:v>
      </x:c>
      <x:c r="D5592" t="s">
        <x:v>244</x:v>
      </x:c>
      <x:c r="E5592" t="s">
        <x:v>483</x:v>
      </x:c>
      <x:c r="F5592" t="s">
        <x:v>200</x:v>
      </x:c>
      <x:c r="G5592" s="2">
        <x:v>1522.86</x:v>
      </x:c>
      <x:c r="I5592" s="2" t="s">
        <x:v>484</x:v>
      </x:c>
      <x:c r="J5592" t="s">
        <x:v>348</x:v>
      </x:c>
      <x:c r="K5592" t="s">
        <x:v>1806</x:v>
      </x:c>
      <x:c r="L5592" t="s">
        <x:v>486</x:v>
      </x:c>
      <x:c r="M5592" t="s">
        <x:v>438</x:v>
      </x:c>
      <x:c r="N5592" t="s">
        <x:v>349</x:v>
      </x:c>
      <x:c r="O5592" s="3">
        <x:v>0</x:v>
      </x:c>
      <x:c r="P5592" s="3">
        <x:v>0.93</x:v>
      </x:c>
      <x:c r="Q5592" s="3">
        <x:v>0.03</x:v>
      </x:c>
      <x:c r="R5592" s="3">
        <x:v>0</x:v>
      </x:c>
      <x:c r="S5592" s="3">
        <x:v>0.04</x:v>
      </x:c>
      <x:c r="T5592" s="2">
        <x:f t="shared" si="436"/>
        <x:v>0</x:v>
      </x:c>
      <x:c r="U5592" s="2">
        <x:f t="shared" si="437"/>
        <x:v>1416.26</x:v>
      </x:c>
      <x:c r="V5592" s="2">
        <x:f t="shared" si="435"/>
        <x:v>45.69</x:v>
      </x:c>
      <x:c r="W5592" s="2">
        <x:f t="shared" si="438"/>
        <x:v>0</x:v>
      </x:c>
      <x:c r="X5592" s="2">
        <x:f t="shared" si="439"/>
        <x:v>60.909999999999911</x:v>
      </x:c>
    </x:row>
    <x:row r="5593" spans="2:24" ht="14.95" hidden="1" thickTop="1" x14ac:dyDescent="0.25">
      <x:c r="B5593" t="s">
        <x:v>20</x:v>
      </x:c>
      <x:c r="C5593" t="s">
        <x:v>243</x:v>
      </x:c>
      <x:c r="D5593" t="s">
        <x:v>244</x:v>
      </x:c>
      <x:c r="E5593" t="s">
        <x:v>483</x:v>
      </x:c>
      <x:c r="F5593" t="s">
        <x:v>200</x:v>
      </x:c>
      <x:c r="G5593" s="2">
        <x:v>1366.65</x:v>
      </x:c>
      <x:c r="I5593" s="2" t="s">
        <x:v>484</x:v>
      </x:c>
      <x:c r="J5593" t="s">
        <x:v>348</x:v>
      </x:c>
      <x:c r="K5593" t="s">
        <x:v>1806</x:v>
      </x:c>
      <x:c r="L5593" t="s">
        <x:v>486</x:v>
      </x:c>
      <x:c r="M5593" t="s">
        <x:v>383</x:v>
      </x:c>
      <x:c r="N5593" t="s">
        <x:v>349</x:v>
      </x:c>
      <x:c r="O5593" s="3">
        <x:v>0</x:v>
      </x:c>
      <x:c r="P5593" s="3">
        <x:v>0.93</x:v>
      </x:c>
      <x:c r="Q5593" s="3">
        <x:v>0.03</x:v>
      </x:c>
      <x:c r="R5593" s="3">
        <x:v>0</x:v>
      </x:c>
      <x:c r="S5593" s="3">
        <x:v>0.04</x:v>
      </x:c>
      <x:c r="T5593" s="2">
        <x:f t="shared" si="436"/>
        <x:v>0</x:v>
      </x:c>
      <x:c r="U5593" s="2">
        <x:f t="shared" si="437"/>
        <x:v>1270.98</x:v>
      </x:c>
      <x:c r="V5593" s="2">
        <x:f t="shared" si="435"/>
        <x:v>41</x:v>
      </x:c>
      <x:c r="W5593" s="2">
        <x:f t="shared" si="438"/>
        <x:v>0</x:v>
      </x:c>
      <x:c r="X5593" s="2">
        <x:f t="shared" si="439"/>
        <x:v>54.670000000000073</x:v>
      </x:c>
    </x:row>
    <x:row r="5594" spans="2:24" ht="14.95" hidden="1" thickTop="1" x14ac:dyDescent="0.25">
      <x:c r="B5594" t="s">
        <x:v>20</x:v>
      </x:c>
      <x:c r="C5594" t="s">
        <x:v>243</x:v>
      </x:c>
      <x:c r="D5594" t="s">
        <x:v>244</x:v>
      </x:c>
      <x:c r="E5594" t="s">
        <x:v>483</x:v>
      </x:c>
      <x:c r="F5594" t="s">
        <x:v>275</x:v>
      </x:c>
      <x:c r="G5594" s="2">
        <x:v>1543.7</x:v>
      </x:c>
      <x:c r="I5594" s="2" t="s">
        <x:v>484</x:v>
      </x:c>
      <x:c r="J5594" t="s">
        <x:v>167</x:v>
      </x:c>
      <x:c r="K5594" t="s">
        <x:v>1807</x:v>
      </x:c>
      <x:c r="L5594" t="s">
        <x:v>486</x:v>
      </x:c>
      <x:c r="M5594" t="s">
        <x:v>438</x:v>
      </x:c>
      <x:c r="N5594" t="s">
        <x:v>168</x:v>
      </x:c>
      <x:c r="O5594" s="3">
        <x:v>0</x:v>
      </x:c>
      <x:c r="P5594" s="3">
        <x:v>0.76</x:v>
      </x:c>
      <x:c r="Q5594" s="3">
        <x:v>0.17</x:v>
      </x:c>
      <x:c r="R5594" s="3">
        <x:v>0</x:v>
      </x:c>
      <x:c r="S5594" s="3">
        <x:v>7.0000000000000007E-2</x:v>
      </x:c>
      <x:c r="T5594" s="2">
        <x:f t="shared" si="436"/>
        <x:v>0</x:v>
      </x:c>
      <x:c r="U5594" s="2">
        <x:f t="shared" si="437"/>
        <x:v>1173.21</x:v>
      </x:c>
      <x:c r="V5594" s="2">
        <x:f t="shared" si="435"/>
        <x:v>262.43</x:v>
      </x:c>
      <x:c r="W5594" s="2">
        <x:f t="shared" si="438"/>
        <x:v>0</x:v>
      </x:c>
      <x:c r="X5594" s="2">
        <x:f t="shared" si="439"/>
        <x:v>108.06</x:v>
      </x:c>
    </x:row>
    <x:row r="5595" spans="2:24" ht="14.95" hidden="1" thickTop="1" x14ac:dyDescent="0.25">
      <x:c r="B5595" t="s">
        <x:v>20</x:v>
      </x:c>
      <x:c r="C5595" t="s">
        <x:v>243</x:v>
      </x:c>
      <x:c r="D5595" t="s">
        <x:v>244</x:v>
      </x:c>
      <x:c r="E5595" t="s">
        <x:v>483</x:v>
      </x:c>
      <x:c r="F5595" t="s">
        <x:v>109</x:v>
      </x:c>
      <x:c r="G5595" s="2">
        <x:v>2317.4</x:v>
      </x:c>
      <x:c r="I5595" s="2" t="s">
        <x:v>484</x:v>
      </x:c>
      <x:c r="J5595" t="s">
        <x:v>167</x:v>
      </x:c>
      <x:c r="K5595" t="s">
        <x:v>1807</x:v>
      </x:c>
      <x:c r="L5595" t="s">
        <x:v>486</x:v>
      </x:c>
      <x:c r="M5595" t="s">
        <x:v>380</x:v>
      </x:c>
      <x:c r="N5595" t="s">
        <x:v>168</x:v>
      </x:c>
      <x:c r="O5595" s="3">
        <x:v>0</x:v>
      </x:c>
      <x:c r="P5595" s="3">
        <x:v>0.76</x:v>
      </x:c>
      <x:c r="Q5595" s="3">
        <x:v>0.17</x:v>
      </x:c>
      <x:c r="R5595" s="3">
        <x:v>0</x:v>
      </x:c>
      <x:c r="S5595" s="3">
        <x:v>7.0000000000000007E-2</x:v>
      </x:c>
      <x:c r="T5595" s="2">
        <x:f t="shared" si="436"/>
        <x:v>0</x:v>
      </x:c>
      <x:c r="U5595" s="2">
        <x:f t="shared" si="437"/>
        <x:v>1761.22</x:v>
      </x:c>
      <x:c r="V5595" s="2">
        <x:f t="shared" si="435"/>
        <x:v>393.96</x:v>
      </x:c>
      <x:c r="W5595" s="2">
        <x:f t="shared" si="438"/>
        <x:v>0</x:v>
      </x:c>
      <x:c r="X5595" s="2">
        <x:f t="shared" si="439"/>
        <x:v>162.22000000000008</x:v>
      </x:c>
    </x:row>
    <x:row r="5596" spans="2:24" ht="14.95" hidden="1" thickTop="1" x14ac:dyDescent="0.25">
      <x:c r="B5596" t="s">
        <x:v>20</x:v>
      </x:c>
      <x:c r="C5596" t="s">
        <x:v>243</x:v>
      </x:c>
      <x:c r="D5596" t="s">
        <x:v>244</x:v>
      </x:c>
      <x:c r="E5596" t="s">
        <x:v>483</x:v>
      </x:c>
      <x:c r="F5596" t="s">
        <x:v>109</x:v>
      </x:c>
      <x:c r="G5596" s="2">
        <x:v>4237.7700000000004</x:v>
      </x:c>
      <x:c r="I5596" s="2" t="s">
        <x:v>484</x:v>
      </x:c>
      <x:c r="J5596" t="s">
        <x:v>167</x:v>
      </x:c>
      <x:c r="K5596" t="s">
        <x:v>1807</x:v>
      </x:c>
      <x:c r="L5596" t="s">
        <x:v>486</x:v>
      </x:c>
      <x:c r="M5596" t="s">
        <x:v>510</x:v>
      </x:c>
      <x:c r="N5596" t="s">
        <x:v>168</x:v>
      </x:c>
      <x:c r="O5596" s="3">
        <x:v>0</x:v>
      </x:c>
      <x:c r="P5596" s="3">
        <x:v>0.76</x:v>
      </x:c>
      <x:c r="Q5596" s="3">
        <x:v>0.17</x:v>
      </x:c>
      <x:c r="R5596" s="3">
        <x:v>0</x:v>
      </x:c>
      <x:c r="S5596" s="3">
        <x:v>7.0000000000000007E-2</x:v>
      </x:c>
      <x:c r="T5596" s="2">
        <x:f t="shared" si="436"/>
        <x:v>0</x:v>
      </x:c>
      <x:c r="U5596" s="2">
        <x:f t="shared" si="437"/>
        <x:v>3220.71</x:v>
      </x:c>
      <x:c r="V5596" s="2">
        <x:f t="shared" si="435"/>
        <x:v>720.42</x:v>
      </x:c>
      <x:c r="W5596" s="2">
        <x:f t="shared" si="438"/>
        <x:v>0</x:v>
      </x:c>
      <x:c r="X5596" s="2">
        <x:f t="shared" si="439"/>
        <x:v>296.64000000000044</x:v>
      </x:c>
    </x:row>
    <x:row r="5597" spans="2:24" ht="14.95" hidden="1" thickTop="1" x14ac:dyDescent="0.25">
      <x:c r="B5597" t="s">
        <x:v>20</x:v>
      </x:c>
      <x:c r="C5597" t="s">
        <x:v>243</x:v>
      </x:c>
      <x:c r="D5597" t="s">
        <x:v>244</x:v>
      </x:c>
      <x:c r="E5597" t="s">
        <x:v>483</x:v>
      </x:c>
      <x:c r="F5597" t="s">
        <x:v>109</x:v>
      </x:c>
      <x:c r="G5597" s="2">
        <x:v>41692.53</x:v>
      </x:c>
      <x:c r="I5597" s="2" t="s">
        <x:v>484</x:v>
      </x:c>
      <x:c r="J5597" t="s">
        <x:v>167</x:v>
      </x:c>
      <x:c r="K5597" t="s">
        <x:v>1807</x:v>
      </x:c>
      <x:c r="L5597" t="s">
        <x:v>486</x:v>
      </x:c>
      <x:c r="M5597" t="s">
        <x:v>493</x:v>
      </x:c>
      <x:c r="N5597" t="s">
        <x:v>168</x:v>
      </x:c>
      <x:c r="O5597" s="3">
        <x:v>0</x:v>
      </x:c>
      <x:c r="P5597" s="3">
        <x:v>0.76</x:v>
      </x:c>
      <x:c r="Q5597" s="3">
        <x:v>0.17</x:v>
      </x:c>
      <x:c r="R5597" s="3">
        <x:v>0</x:v>
      </x:c>
      <x:c r="S5597" s="3">
        <x:v>7.0000000000000007E-2</x:v>
      </x:c>
      <x:c r="T5597" s="2">
        <x:f t="shared" si="436"/>
        <x:v>0</x:v>
      </x:c>
      <x:c r="U5597" s="2">
        <x:f t="shared" si="437"/>
        <x:v>31686.32</x:v>
      </x:c>
      <x:c r="V5597" s="2">
        <x:f t="shared" si="435"/>
        <x:v>7087.73</x:v>
      </x:c>
      <x:c r="W5597" s="2">
        <x:f t="shared" si="438"/>
        <x:v>0</x:v>
      </x:c>
      <x:c r="X5597" s="2">
        <x:f t="shared" si="439"/>
        <x:v>2918.4799999999996</x:v>
      </x:c>
    </x:row>
    <x:row r="5598" spans="2:24" ht="14.95" hidden="1" thickTop="1" x14ac:dyDescent="0.25">
      <x:c r="B5598" t="s">
        <x:v>20</x:v>
      </x:c>
      <x:c r="C5598" t="s">
        <x:v>243</x:v>
      </x:c>
      <x:c r="D5598" t="s">
        <x:v>244</x:v>
      </x:c>
      <x:c r="E5598" t="s">
        <x:v>483</x:v>
      </x:c>
      <x:c r="F5598" t="s">
        <x:v>210</x:v>
      </x:c>
      <x:c r="G5598" s="2">
        <x:v>6826.03</x:v>
      </x:c>
      <x:c r="I5598" s="2" t="s">
        <x:v>484</x:v>
      </x:c>
      <x:c r="J5598" t="s">
        <x:v>167</x:v>
      </x:c>
      <x:c r="K5598" t="s">
        <x:v>1807</x:v>
      </x:c>
      <x:c r="L5598" t="s">
        <x:v>486</x:v>
      </x:c>
      <x:c r="M5598" t="s">
        <x:v>338</x:v>
      </x:c>
      <x:c r="N5598" t="s">
        <x:v>168</x:v>
      </x:c>
      <x:c r="O5598" s="3">
        <x:v>0</x:v>
      </x:c>
      <x:c r="P5598" s="3">
        <x:v>0.76</x:v>
      </x:c>
      <x:c r="Q5598" s="3">
        <x:v>0.17</x:v>
      </x:c>
      <x:c r="R5598" s="3">
        <x:v>0</x:v>
      </x:c>
      <x:c r="S5598" s="3">
        <x:v>7.0000000000000007E-2</x:v>
      </x:c>
      <x:c r="T5598" s="2">
        <x:f t="shared" si="436"/>
        <x:v>0</x:v>
      </x:c>
      <x:c r="U5598" s="2">
        <x:f t="shared" si="437"/>
        <x:v>5187.78</x:v>
      </x:c>
      <x:c r="V5598" s="2">
        <x:f t="shared" si="435"/>
        <x:v>1160.43</x:v>
      </x:c>
      <x:c r="W5598" s="2">
        <x:f t="shared" si="438"/>
        <x:v>0</x:v>
      </x:c>
      <x:c r="X5598" s="2">
        <x:f t="shared" si="439"/>
        <x:v>477.81999999999994</x:v>
      </x:c>
    </x:row>
    <x:row r="5599" spans="2:24" ht="14.95" hidden="1" thickTop="1" x14ac:dyDescent="0.25">
      <x:c r="B5599" t="s">
        <x:v>20</x:v>
      </x:c>
      <x:c r="C5599" t="s">
        <x:v>243</x:v>
      </x:c>
      <x:c r="D5599" t="s">
        <x:v>244</x:v>
      </x:c>
      <x:c r="E5599" t="s">
        <x:v>483</x:v>
      </x:c>
      <x:c r="F5599" t="s">
        <x:v>73</x:v>
      </x:c>
      <x:c r="G5599" s="2">
        <x:v>9269.15</x:v>
      </x:c>
      <x:c r="I5599" s="2" t="s">
        <x:v>484</x:v>
      </x:c>
      <x:c r="J5599" t="s">
        <x:v>167</x:v>
      </x:c>
      <x:c r="K5599" t="s">
        <x:v>1807</x:v>
      </x:c>
      <x:c r="L5599" t="s">
        <x:v>486</x:v>
      </x:c>
      <x:c r="M5599" t="s">
        <x:v>369</x:v>
      </x:c>
      <x:c r="N5599" t="s">
        <x:v>168</x:v>
      </x:c>
      <x:c r="O5599" s="3">
        <x:v>0</x:v>
      </x:c>
      <x:c r="P5599" s="3">
        <x:v>0.76</x:v>
      </x:c>
      <x:c r="Q5599" s="3">
        <x:v>0.17</x:v>
      </x:c>
      <x:c r="R5599" s="3">
        <x:v>0</x:v>
      </x:c>
      <x:c r="S5599" s="3">
        <x:v>7.0000000000000007E-2</x:v>
      </x:c>
      <x:c r="T5599" s="2">
        <x:f t="shared" si="436"/>
        <x:v>0</x:v>
      </x:c>
      <x:c r="U5599" s="2">
        <x:f t="shared" si="437"/>
        <x:v>7044.55</x:v>
      </x:c>
      <x:c r="V5599" s="2">
        <x:f t="shared" si="435"/>
        <x:v>1575.76</x:v>
      </x:c>
      <x:c r="W5599" s="2">
        <x:f t="shared" si="438"/>
        <x:v>0</x:v>
      </x:c>
      <x:c r="X5599" s="2">
        <x:f t="shared" si="439"/>
        <x:v>648.83999999999946</x:v>
      </x:c>
    </x:row>
    <x:row r="5600" spans="2:24" ht="14.95" hidden="1" thickTop="1" x14ac:dyDescent="0.25">
      <x:c r="B5600" t="s">
        <x:v>20</x:v>
      </x:c>
      <x:c r="C5600" t="s">
        <x:v>243</x:v>
      </x:c>
      <x:c r="D5600" t="s">
        <x:v>244</x:v>
      </x:c>
      <x:c r="E5600" t="s">
        <x:v>483</x:v>
      </x:c>
      <x:c r="F5600" t="s">
        <x:v>76</x:v>
      </x:c>
      <x:c r="G5600" s="2">
        <x:v>-667.57</x:v>
      </x:c>
      <x:c r="I5600" s="2" t="s">
        <x:v>484</x:v>
      </x:c>
      <x:c r="J5600" t="s">
        <x:v>167</x:v>
      </x:c>
      <x:c r="K5600" t="s">
        <x:v>1807</x:v>
      </x:c>
      <x:c r="L5600" t="s">
        <x:v>486</x:v>
      </x:c>
      <x:c r="M5600" t="s">
        <x:v>338</x:v>
      </x:c>
      <x:c r="N5600" t="s">
        <x:v>168</x:v>
      </x:c>
      <x:c r="O5600" s="3">
        <x:v>0</x:v>
      </x:c>
      <x:c r="P5600" s="3">
        <x:v>0.76</x:v>
      </x:c>
      <x:c r="Q5600" s="3">
        <x:v>0.17</x:v>
      </x:c>
      <x:c r="R5600" s="3">
        <x:v>0</x:v>
      </x:c>
      <x:c r="S5600" s="3">
        <x:v>7.0000000000000007E-2</x:v>
      </x:c>
      <x:c r="T5600" s="2">
        <x:f t="shared" si="436"/>
        <x:v>0</x:v>
      </x:c>
      <x:c r="U5600" s="2">
        <x:f t="shared" si="437"/>
        <x:v>-507.35</x:v>
      </x:c>
      <x:c r="V5600" s="2">
        <x:f t="shared" si="435"/>
        <x:v>-113.49</x:v>
      </x:c>
      <x:c r="W5600" s="2">
        <x:f t="shared" si="438"/>
        <x:v>0</x:v>
      </x:c>
      <x:c r="X5600" s="2">
        <x:f t="shared" si="439"/>
        <x:v>-46.730000000000032</x:v>
      </x:c>
    </x:row>
    <x:row r="5601" spans="2:24" ht="14.95" hidden="1" thickTop="1" x14ac:dyDescent="0.25">
      <x:c r="B5601" t="s">
        <x:v>20</x:v>
      </x:c>
      <x:c r="C5601" t="s">
        <x:v>243</x:v>
      </x:c>
      <x:c r="D5601" t="s">
        <x:v>244</x:v>
      </x:c>
      <x:c r="E5601" t="s">
        <x:v>483</x:v>
      </x:c>
      <x:c r="F5601" t="s">
        <x:v>133</x:v>
      </x:c>
      <x:c r="G5601" s="2">
        <x:v>12395.6</x:v>
      </x:c>
      <x:c r="I5601" s="2" t="s">
        <x:v>484</x:v>
      </x:c>
      <x:c r="J5601" t="s">
        <x:v>167</x:v>
      </x:c>
      <x:c r="K5601" t="s">
        <x:v>1807</x:v>
      </x:c>
      <x:c r="L5601" t="s">
        <x:v>486</x:v>
      </x:c>
      <x:c r="M5601" t="s">
        <x:v>369</x:v>
      </x:c>
      <x:c r="N5601" t="s">
        <x:v>168</x:v>
      </x:c>
      <x:c r="O5601" s="3">
        <x:v>0</x:v>
      </x:c>
      <x:c r="P5601" s="3">
        <x:v>0.76</x:v>
      </x:c>
      <x:c r="Q5601" s="3">
        <x:v>0.17</x:v>
      </x:c>
      <x:c r="R5601" s="3">
        <x:v>0</x:v>
      </x:c>
      <x:c r="S5601" s="3">
        <x:v>7.0000000000000007E-2</x:v>
      </x:c>
      <x:c r="T5601" s="2">
        <x:f t="shared" si="436"/>
        <x:v>0</x:v>
      </x:c>
      <x:c r="U5601" s="2">
        <x:f t="shared" si="437"/>
        <x:v>9420.66</x:v>
      </x:c>
      <x:c r="V5601" s="2">
        <x:f t="shared" si="435"/>
        <x:v>2107.25</x:v>
      </x:c>
      <x:c r="W5601" s="2">
        <x:f t="shared" si="438"/>
        <x:v>0</x:v>
      </x:c>
      <x:c r="X5601" s="2">
        <x:f t="shared" si="439"/>
        <x:v>867.69000000000051</x:v>
      </x:c>
    </x:row>
    <x:row r="5602" spans="2:24" ht="14.95" hidden="1" thickTop="1" x14ac:dyDescent="0.25">
      <x:c r="B5602" t="s">
        <x:v>20</x:v>
      </x:c>
      <x:c r="C5602" t="s">
        <x:v>243</x:v>
      </x:c>
      <x:c r="D5602" t="s">
        <x:v>244</x:v>
      </x:c>
      <x:c r="E5602" t="s">
        <x:v>483</x:v>
      </x:c>
      <x:c r="F5602" t="s">
        <x:v>276</x:v>
      </x:c>
      <x:c r="G5602" s="2">
        <x:v>1975</x:v>
      </x:c>
      <x:c r="I5602" s="2" t="s">
        <x:v>484</x:v>
      </x:c>
      <x:c r="J5602" t="s">
        <x:v>167</x:v>
      </x:c>
      <x:c r="K5602" t="s">
        <x:v>1807</x:v>
      </x:c>
      <x:c r="L5602" t="s">
        <x:v>486</x:v>
      </x:c>
      <x:c r="M5602" t="s">
        <x:v>383</x:v>
      </x:c>
      <x:c r="N5602" t="s">
        <x:v>168</x:v>
      </x:c>
      <x:c r="O5602" s="3">
        <x:v>0</x:v>
      </x:c>
      <x:c r="P5602" s="3">
        <x:v>0.76</x:v>
      </x:c>
      <x:c r="Q5602" s="3">
        <x:v>0.17</x:v>
      </x:c>
      <x:c r="R5602" s="3">
        <x:v>0</x:v>
      </x:c>
      <x:c r="S5602" s="3">
        <x:v>7.0000000000000007E-2</x:v>
      </x:c>
      <x:c r="T5602" s="2">
        <x:f t="shared" si="436"/>
        <x:v>0</x:v>
      </x:c>
      <x:c r="U5602" s="2">
        <x:f t="shared" si="437"/>
        <x:v>1501</x:v>
      </x:c>
      <x:c r="V5602" s="2">
        <x:f t="shared" si="435"/>
        <x:v>335.75</x:v>
      </x:c>
      <x:c r="W5602" s="2">
        <x:f t="shared" si="438"/>
        <x:v>0</x:v>
      </x:c>
      <x:c r="X5602" s="2">
        <x:f t="shared" si="439"/>
        <x:v>138.25</x:v>
      </x:c>
    </x:row>
    <x:row r="5603" spans="2:24" ht="14.95" hidden="1" thickTop="1" x14ac:dyDescent="0.25">
      <x:c r="B5603" t="s">
        <x:v>20</x:v>
      </x:c>
      <x:c r="C5603" t="s">
        <x:v>243</x:v>
      </x:c>
      <x:c r="D5603" t="s">
        <x:v>244</x:v>
      </x:c>
      <x:c r="E5603" t="s">
        <x:v>483</x:v>
      </x:c>
      <x:c r="F5603" t="s">
        <x:v>29</x:v>
      </x:c>
      <x:c r="G5603" s="2">
        <x:v>3611.98</x:v>
      </x:c>
      <x:c r="I5603" s="2" t="s">
        <x:v>484</x:v>
      </x:c>
      <x:c r="J5603" t="s">
        <x:v>167</x:v>
      </x:c>
      <x:c r="K5603" t="s">
        <x:v>1807</x:v>
      </x:c>
      <x:c r="L5603" t="s">
        <x:v>486</x:v>
      </x:c>
      <x:c r="M5603" t="s">
        <x:v>383</x:v>
      </x:c>
      <x:c r="N5603" t="s">
        <x:v>168</x:v>
      </x:c>
      <x:c r="O5603" s="3">
        <x:v>0</x:v>
      </x:c>
      <x:c r="P5603" s="3">
        <x:v>0.76</x:v>
      </x:c>
      <x:c r="Q5603" s="3">
        <x:v>0.17</x:v>
      </x:c>
      <x:c r="R5603" s="3">
        <x:v>0</x:v>
      </x:c>
      <x:c r="S5603" s="3">
        <x:v>7.0000000000000007E-2</x:v>
      </x:c>
      <x:c r="T5603" s="2">
        <x:f t="shared" si="436"/>
        <x:v>0</x:v>
      </x:c>
      <x:c r="U5603" s="2">
        <x:f t="shared" si="437"/>
        <x:v>2745.1</x:v>
      </x:c>
      <x:c r="V5603" s="2">
        <x:f t="shared" si="435"/>
        <x:v>614.04</x:v>
      </x:c>
      <x:c r="W5603" s="2">
        <x:f t="shared" si="438"/>
        <x:v>0</x:v>
      </x:c>
      <x:c r="X5603" s="2">
        <x:f t="shared" si="439"/>
        <x:v>252.84000000000015</x:v>
      </x:c>
    </x:row>
    <x:row r="5604" spans="2:24" ht="14.95" hidden="1" thickTop="1" x14ac:dyDescent="0.25">
      <x:c r="B5604" t="s">
        <x:v>20</x:v>
      </x:c>
      <x:c r="C5604" t="s">
        <x:v>243</x:v>
      </x:c>
      <x:c r="D5604" t="s">
        <x:v>244</x:v>
      </x:c>
      <x:c r="E5604" t="s">
        <x:v>483</x:v>
      </x:c>
      <x:c r="F5604" t="s">
        <x:v>33</x:v>
      </x:c>
      <x:c r="G5604" s="2">
        <x:v>17889.73</x:v>
      </x:c>
      <x:c r="I5604" s="2" t="s">
        <x:v>484</x:v>
      </x:c>
      <x:c r="J5604" t="s">
        <x:v>167</x:v>
      </x:c>
      <x:c r="K5604" t="s">
        <x:v>1807</x:v>
      </x:c>
      <x:c r="L5604" t="s">
        <x:v>486</x:v>
      </x:c>
      <x:c r="M5604" t="s">
        <x:v>438</x:v>
      </x:c>
      <x:c r="N5604" t="s">
        <x:v>168</x:v>
      </x:c>
      <x:c r="O5604" s="3">
        <x:v>0</x:v>
      </x:c>
      <x:c r="P5604" s="3">
        <x:v>0.76</x:v>
      </x:c>
      <x:c r="Q5604" s="3">
        <x:v>0.17</x:v>
      </x:c>
      <x:c r="R5604" s="3">
        <x:v>0</x:v>
      </x:c>
      <x:c r="S5604" s="3">
        <x:v>7.0000000000000007E-2</x:v>
      </x:c>
      <x:c r="T5604" s="2">
        <x:f t="shared" si="436"/>
        <x:v>0</x:v>
      </x:c>
      <x:c r="U5604" s="2">
        <x:f t="shared" si="437"/>
        <x:v>13596.19</x:v>
      </x:c>
      <x:c r="V5604" s="2">
        <x:f t="shared" si="435"/>
        <x:v>3041.25</x:v>
      </x:c>
      <x:c r="W5604" s="2">
        <x:f t="shared" si="438"/>
        <x:v>0</x:v>
      </x:c>
      <x:c r="X5604" s="2">
        <x:f t="shared" si="439"/>
        <x:v>1252.2899999999991</x:v>
      </x:c>
    </x:row>
    <x:row r="5605" spans="2:24" ht="14.95" hidden="1" thickTop="1" x14ac:dyDescent="0.25">
      <x:c r="B5605" t="s">
        <x:v>20</x:v>
      </x:c>
      <x:c r="C5605" t="s">
        <x:v>243</x:v>
      </x:c>
      <x:c r="D5605" t="s">
        <x:v>244</x:v>
      </x:c>
      <x:c r="E5605" t="s">
        <x:v>483</x:v>
      </x:c>
      <x:c r="F5605" t="s">
        <x:v>33</x:v>
      </x:c>
      <x:c r="G5605" s="2">
        <x:v>18619.939999999999</x:v>
      </x:c>
      <x:c r="I5605" s="2" t="s">
        <x:v>484</x:v>
      </x:c>
      <x:c r="J5605" t="s">
        <x:v>167</x:v>
      </x:c>
      <x:c r="K5605" t="s">
        <x:v>1807</x:v>
      </x:c>
      <x:c r="L5605" t="s">
        <x:v>486</x:v>
      </x:c>
      <x:c r="M5605" t="s">
        <x:v>383</x:v>
      </x:c>
      <x:c r="N5605" t="s">
        <x:v>168</x:v>
      </x:c>
      <x:c r="O5605" s="3">
        <x:v>0</x:v>
      </x:c>
      <x:c r="P5605" s="3">
        <x:v>0.76</x:v>
      </x:c>
      <x:c r="Q5605" s="3">
        <x:v>0.17</x:v>
      </x:c>
      <x:c r="R5605" s="3">
        <x:v>0</x:v>
      </x:c>
      <x:c r="S5605" s="3">
        <x:v>7.0000000000000007E-2</x:v>
      </x:c>
      <x:c r="T5605" s="2">
        <x:f t="shared" si="436"/>
        <x:v>0</x:v>
      </x:c>
      <x:c r="U5605" s="2">
        <x:f t="shared" si="437"/>
        <x:v>14151.15</x:v>
      </x:c>
      <x:c r="V5605" s="2">
        <x:f t="shared" si="435"/>
        <x:v>3165.39</x:v>
      </x:c>
      <x:c r="W5605" s="2">
        <x:f t="shared" si="438"/>
        <x:v>0</x:v>
      </x:c>
      <x:c r="X5605" s="2">
        <x:f t="shared" si="439"/>
        <x:v>1303.3999999999992</x:v>
      </x:c>
    </x:row>
    <x:row r="5606" spans="2:24" ht="14.95" hidden="1" thickTop="1" x14ac:dyDescent="0.25">
      <x:c r="B5606" t="s">
        <x:v>20</x:v>
      </x:c>
      <x:c r="C5606" t="s">
        <x:v>243</x:v>
      </x:c>
      <x:c r="D5606" t="s">
        <x:v>244</x:v>
      </x:c>
      <x:c r="E5606" t="s">
        <x:v>483</x:v>
      </x:c>
      <x:c r="F5606" t="s">
        <x:v>282</x:v>
      </x:c>
      <x:c r="G5606" s="2">
        <x:v>2770.04</x:v>
      </x:c>
      <x:c r="I5606" s="2" t="s">
        <x:v>484</x:v>
      </x:c>
      <x:c r="J5606" t="s">
        <x:v>167</x:v>
      </x:c>
      <x:c r="K5606" t="s">
        <x:v>1807</x:v>
      </x:c>
      <x:c r="L5606" t="s">
        <x:v>486</x:v>
      </x:c>
      <x:c r="M5606" t="s">
        <x:v>383</x:v>
      </x:c>
      <x:c r="N5606" t="s">
        <x:v>168</x:v>
      </x:c>
      <x:c r="O5606" s="3">
        <x:v>0</x:v>
      </x:c>
      <x:c r="P5606" s="3">
        <x:v>0.76</x:v>
      </x:c>
      <x:c r="Q5606" s="3">
        <x:v>0.17</x:v>
      </x:c>
      <x:c r="R5606" s="3">
        <x:v>0</x:v>
      </x:c>
      <x:c r="S5606" s="3">
        <x:v>7.0000000000000007E-2</x:v>
      </x:c>
      <x:c r="T5606" s="2">
        <x:f t="shared" si="436"/>
        <x:v>0</x:v>
      </x:c>
      <x:c r="U5606" s="2">
        <x:f t="shared" si="437"/>
        <x:v>2105.23</x:v>
      </x:c>
      <x:c r="V5606" s="2">
        <x:f t="shared" ref="V5606:V5669" si="440">ROUND(G5606*Q5606,2)</x:f>
        <x:v>470.91</x:v>
      </x:c>
      <x:c r="W5606" s="2">
        <x:f t="shared" si="438"/>
        <x:v>0</x:v>
      </x:c>
      <x:c r="X5606" s="2">
        <x:f t="shared" si="439"/>
        <x:v>193.89999999999992</x:v>
      </x:c>
    </x:row>
    <x:row r="5607" spans="2:24" ht="14.95" hidden="1" thickTop="1" x14ac:dyDescent="0.25">
      <x:c r="B5607" t="s">
        <x:v>20</x:v>
      </x:c>
      <x:c r="C5607" t="s">
        <x:v>243</x:v>
      </x:c>
      <x:c r="D5607" t="s">
        <x:v>244</x:v>
      </x:c>
      <x:c r="E5607" t="s">
        <x:v>483</x:v>
      </x:c>
      <x:c r="F5607" t="s">
        <x:v>285</x:v>
      </x:c>
      <x:c r="G5607" s="2">
        <x:v>2897.5</x:v>
      </x:c>
      <x:c r="I5607" s="2" t="s">
        <x:v>484</x:v>
      </x:c>
      <x:c r="J5607" t="s">
        <x:v>167</x:v>
      </x:c>
      <x:c r="K5607" t="s">
        <x:v>1807</x:v>
      </x:c>
      <x:c r="L5607" t="s">
        <x:v>486</x:v>
      </x:c>
      <x:c r="M5607" t="s">
        <x:v>383</x:v>
      </x:c>
      <x:c r="N5607" t="s">
        <x:v>168</x:v>
      </x:c>
      <x:c r="O5607" s="3">
        <x:v>0</x:v>
      </x:c>
      <x:c r="P5607" s="3">
        <x:v>0.76</x:v>
      </x:c>
      <x:c r="Q5607" s="3">
        <x:v>0.17</x:v>
      </x:c>
      <x:c r="R5607" s="3">
        <x:v>0</x:v>
      </x:c>
      <x:c r="S5607" s="3">
        <x:v>7.0000000000000007E-2</x:v>
      </x:c>
      <x:c r="T5607" s="2">
        <x:f t="shared" ref="T5607:T5670" si="441">ROUND(G5607*O5607,2)</x:f>
        <x:v>0</x:v>
      </x:c>
      <x:c r="U5607" s="2">
        <x:f t="shared" ref="U5607:U5670" si="442">ROUND(G5607*P5607,2)</x:f>
        <x:v>2202.1</x:v>
      </x:c>
      <x:c r="V5607" s="2">
        <x:f t="shared" si="440"/>
        <x:v>492.58</x:v>
      </x:c>
      <x:c r="W5607" s="2">
        <x:f t="shared" ref="W5607:W5670" si="443">ROUND(G5607*R5607,2)</x:f>
        <x:v>0</x:v>
      </x:c>
      <x:c r="X5607" s="2">
        <x:f t="shared" ref="X5607:X5670" si="444">G5607-T5607-U5607-V5607-W5607</x:f>
        <x:v>202.82000000000011</x:v>
      </x:c>
    </x:row>
    <x:row r="5608" spans="2:24" ht="14.95" hidden="1" thickTop="1" x14ac:dyDescent="0.25">
      <x:c r="B5608" t="s">
        <x:v>20</x:v>
      </x:c>
      <x:c r="C5608" t="s">
        <x:v>243</x:v>
      </x:c>
      <x:c r="D5608" t="s">
        <x:v>244</x:v>
      </x:c>
      <x:c r="E5608" t="s">
        <x:v>483</x:v>
      </x:c>
      <x:c r="F5608" t="s">
        <x:v>70</x:v>
      </x:c>
      <x:c r="G5608" s="2">
        <x:v>3852.2</x:v>
      </x:c>
      <x:c r="I5608" s="2" t="s">
        <x:v>484</x:v>
      </x:c>
      <x:c r="J5608" t="s">
        <x:v>167</x:v>
      </x:c>
      <x:c r="K5608" t="s">
        <x:v>1807</x:v>
      </x:c>
      <x:c r="L5608" t="s">
        <x:v>486</x:v>
      </x:c>
      <x:c r="M5608" t="s">
        <x:v>383</x:v>
      </x:c>
      <x:c r="N5608" t="s">
        <x:v>168</x:v>
      </x:c>
      <x:c r="O5608" s="3">
        <x:v>0</x:v>
      </x:c>
      <x:c r="P5608" s="3">
        <x:v>0.76</x:v>
      </x:c>
      <x:c r="Q5608" s="3">
        <x:v>0.17</x:v>
      </x:c>
      <x:c r="R5608" s="3">
        <x:v>0</x:v>
      </x:c>
      <x:c r="S5608" s="3">
        <x:v>7.0000000000000007E-2</x:v>
      </x:c>
      <x:c r="T5608" s="2">
        <x:f t="shared" si="441"/>
        <x:v>0</x:v>
      </x:c>
      <x:c r="U5608" s="2">
        <x:f t="shared" si="442"/>
        <x:v>2927.67</x:v>
      </x:c>
      <x:c r="V5608" s="2">
        <x:f t="shared" si="440"/>
        <x:v>654.87</x:v>
      </x:c>
      <x:c r="W5608" s="2">
        <x:f t="shared" si="443"/>
        <x:v>0</x:v>
      </x:c>
      <x:c r="X5608" s="2">
        <x:f t="shared" si="444"/>
        <x:v>269.65999999999974</x:v>
      </x:c>
    </x:row>
    <x:row r="5609" spans="2:24" ht="14.95" hidden="1" thickTop="1" x14ac:dyDescent="0.25">
      <x:c r="B5609" t="s">
        <x:v>20</x:v>
      </x:c>
      <x:c r="C5609" t="s">
        <x:v>243</x:v>
      </x:c>
      <x:c r="D5609" t="s">
        <x:v>244</x:v>
      </x:c>
      <x:c r="E5609" t="s">
        <x:v>483</x:v>
      </x:c>
      <x:c r="F5609" t="s">
        <x:v>289</x:v>
      </x:c>
      <x:c r="G5609" s="2">
        <x:v>2491.94</x:v>
      </x:c>
      <x:c r="I5609" s="2" t="s">
        <x:v>484</x:v>
      </x:c>
      <x:c r="J5609" t="s">
        <x:v>441</x:v>
      </x:c>
      <x:c r="K5609" t="s">
        <x:v>2455</x:v>
      </x:c>
      <x:c r="L5609" t="s">
        <x:v>486</x:v>
      </x:c>
      <x:c r="M5609" t="s">
        <x:v>438</x:v>
      </x:c>
      <x:c r="N5609" t="s">
        <x:v>442</x:v>
      </x:c>
      <x:c r="O5609" s="3">
        <x:v>0</x:v>
      </x:c>
      <x:c r="P5609" s="3">
        <x:v>1</x:v>
      </x:c>
      <x:c r="Q5609" s="3">
        <x:v>0</x:v>
      </x:c>
      <x:c r="R5609" s="3">
        <x:v>0</x:v>
      </x:c>
      <x:c r="S5609" s="3">
        <x:v>0</x:v>
      </x:c>
      <x:c r="T5609" s="2">
        <x:f t="shared" si="441"/>
        <x:v>0</x:v>
      </x:c>
      <x:c r="U5609" s="2">
        <x:f t="shared" si="442"/>
        <x:v>2491.94</x:v>
      </x:c>
      <x:c r="V5609" s="2">
        <x:f t="shared" si="440"/>
        <x:v>0</x:v>
      </x:c>
      <x:c r="W5609" s="2">
        <x:f t="shared" si="443"/>
        <x:v>0</x:v>
      </x:c>
      <x:c r="X5609" s="2">
        <x:f t="shared" si="444"/>
        <x:v>0</x:v>
      </x:c>
    </x:row>
    <x:row r="5610" spans="2:24" ht="14.95" hidden="1" thickTop="1" x14ac:dyDescent="0.25">
      <x:c r="B5610" t="s">
        <x:v>20</x:v>
      </x:c>
      <x:c r="C5610" t="s">
        <x:v>243</x:v>
      </x:c>
      <x:c r="D5610" t="s">
        <x:v>244</x:v>
      </x:c>
      <x:c r="E5610" t="s">
        <x:v>483</x:v>
      </x:c>
      <x:c r="F5610" t="s">
        <x:v>289</x:v>
      </x:c>
      <x:c r="G5610" s="2">
        <x:v>1427.37</x:v>
      </x:c>
      <x:c r="I5610" s="2" t="s">
        <x:v>484</x:v>
      </x:c>
      <x:c r="J5610" t="s">
        <x:v>441</x:v>
      </x:c>
      <x:c r="K5610" t="s">
        <x:v>2455</x:v>
      </x:c>
      <x:c r="L5610" t="s">
        <x:v>486</x:v>
      </x:c>
      <x:c r="M5610" t="s">
        <x:v>383</x:v>
      </x:c>
      <x:c r="N5610" t="s">
        <x:v>442</x:v>
      </x:c>
      <x:c r="O5610" s="3">
        <x:v>0</x:v>
      </x:c>
      <x:c r="P5610" s="3">
        <x:v>1</x:v>
      </x:c>
      <x:c r="Q5610" s="3">
        <x:v>0</x:v>
      </x:c>
      <x:c r="R5610" s="3">
        <x:v>0</x:v>
      </x:c>
      <x:c r="S5610" s="3">
        <x:v>0</x:v>
      </x:c>
      <x:c r="T5610" s="2">
        <x:f t="shared" si="441"/>
        <x:v>0</x:v>
      </x:c>
      <x:c r="U5610" s="2">
        <x:f t="shared" si="442"/>
        <x:v>1427.37</x:v>
      </x:c>
      <x:c r="V5610" s="2">
        <x:f t="shared" si="440"/>
        <x:v>0</x:v>
      </x:c>
      <x:c r="W5610" s="2">
        <x:f t="shared" si="443"/>
        <x:v>0</x:v>
      </x:c>
      <x:c r="X5610" s="2">
        <x:f t="shared" si="444"/>
        <x:v>0</x:v>
      </x:c>
    </x:row>
    <x:row r="5611" spans="2:24" ht="14.95" hidden="1" thickTop="1" x14ac:dyDescent="0.25">
      <x:c r="B5611" t="s">
        <x:v>20</x:v>
      </x:c>
      <x:c r="C5611" t="s">
        <x:v>243</x:v>
      </x:c>
      <x:c r="D5611" t="s">
        <x:v>244</x:v>
      </x:c>
      <x:c r="E5611" t="s">
        <x:v>483</x:v>
      </x:c>
      <x:c r="F5611" t="s">
        <x:v>315</x:v>
      </x:c>
      <x:c r="G5611" s="2">
        <x:v>4154.3100000000004</x:v>
      </x:c>
      <x:c r="I5611" s="2" t="s">
        <x:v>484</x:v>
      </x:c>
      <x:c r="J5611" t="s">
        <x:v>350</x:v>
      </x:c>
      <x:c r="K5611" t="s">
        <x:v>2200</x:v>
      </x:c>
      <x:c r="L5611" t="s">
        <x:v>486</x:v>
      </x:c>
      <x:c r="M5611" t="s">
        <x:v>380</x:v>
      </x:c>
      <x:c r="N5611" t="s">
        <x:v>351</x:v>
      </x:c>
      <x:c r="O5611" s="3">
        <x:v>0</x:v>
      </x:c>
      <x:c r="P5611" s="3">
        <x:v>0.88</x:v>
      </x:c>
      <x:c r="Q5611" s="3">
        <x:v>0.05</x:v>
      </x:c>
      <x:c r="R5611" s="3">
        <x:v>0</x:v>
      </x:c>
      <x:c r="S5611" s="3">
        <x:v>7.0000000000000007E-2</x:v>
      </x:c>
      <x:c r="T5611" s="2">
        <x:f t="shared" si="441"/>
        <x:v>0</x:v>
      </x:c>
      <x:c r="U5611" s="2">
        <x:f t="shared" si="442"/>
        <x:v>3655.79</x:v>
      </x:c>
      <x:c r="V5611" s="2">
        <x:f t="shared" si="440"/>
        <x:v>207.72</x:v>
      </x:c>
      <x:c r="W5611" s="2">
        <x:f t="shared" si="443"/>
        <x:v>0</x:v>
      </x:c>
      <x:c r="X5611" s="2">
        <x:f t="shared" si="444"/>
        <x:v>290.80000000000041</x:v>
      </x:c>
    </x:row>
    <x:row r="5612" spans="2:24" ht="14.95" hidden="1" thickTop="1" x14ac:dyDescent="0.25">
      <x:c r="B5612" t="s">
        <x:v>20</x:v>
      </x:c>
      <x:c r="C5612" t="s">
        <x:v>243</x:v>
      </x:c>
      <x:c r="D5612" t="s">
        <x:v>244</x:v>
      </x:c>
      <x:c r="E5612" t="s">
        <x:v>483</x:v>
      </x:c>
      <x:c r="F5612" t="s">
        <x:v>315</x:v>
      </x:c>
      <x:c r="G5612" s="2">
        <x:v>33612.120000000003</x:v>
      </x:c>
      <x:c r="I5612" s="2" t="s">
        <x:v>484</x:v>
      </x:c>
      <x:c r="J5612" t="s">
        <x:v>350</x:v>
      </x:c>
      <x:c r="K5612" t="s">
        <x:v>2200</x:v>
      </x:c>
      <x:c r="L5612" t="s">
        <x:v>486</x:v>
      </x:c>
      <x:c r="M5612" t="s">
        <x:v>493</x:v>
      </x:c>
      <x:c r="N5612" t="s">
        <x:v>351</x:v>
      </x:c>
      <x:c r="O5612" s="3">
        <x:v>0</x:v>
      </x:c>
      <x:c r="P5612" s="3">
        <x:v>0.88</x:v>
      </x:c>
      <x:c r="Q5612" s="3">
        <x:v>0.05</x:v>
      </x:c>
      <x:c r="R5612" s="3">
        <x:v>0</x:v>
      </x:c>
      <x:c r="S5612" s="3">
        <x:v>7.0000000000000007E-2</x:v>
      </x:c>
      <x:c r="T5612" s="2">
        <x:f t="shared" si="441"/>
        <x:v>0</x:v>
      </x:c>
      <x:c r="U5612" s="2">
        <x:f t="shared" si="442"/>
        <x:v>29578.67</x:v>
      </x:c>
      <x:c r="V5612" s="2">
        <x:f t="shared" si="440"/>
        <x:v>1680.61</x:v>
      </x:c>
      <x:c r="W5612" s="2">
        <x:f t="shared" si="443"/>
        <x:v>0</x:v>
      </x:c>
      <x:c r="X5612" s="2">
        <x:f t="shared" si="444"/>
        <x:v>2352.8400000000047</x:v>
      </x:c>
    </x:row>
    <x:row r="5613" spans="2:24" ht="14.95" hidden="1" thickTop="1" x14ac:dyDescent="0.25">
      <x:c r="B5613" t="s">
        <x:v>20</x:v>
      </x:c>
      <x:c r="C5613" t="s">
        <x:v>243</x:v>
      </x:c>
      <x:c r="D5613" t="s">
        <x:v>244</x:v>
      </x:c>
      <x:c r="E5613" t="s">
        <x:v>483</x:v>
      </x:c>
      <x:c r="F5613" t="s">
        <x:v>210</x:v>
      </x:c>
      <x:c r="G5613" s="2">
        <x:v>5754.96</x:v>
      </x:c>
      <x:c r="I5613" s="2" t="s">
        <x:v>484</x:v>
      </x:c>
      <x:c r="J5613" t="s">
        <x:v>350</x:v>
      </x:c>
      <x:c r="K5613" t="s">
        <x:v>2200</x:v>
      </x:c>
      <x:c r="L5613" t="s">
        <x:v>486</x:v>
      </x:c>
      <x:c r="M5613" t="s">
        <x:v>338</x:v>
      </x:c>
      <x:c r="N5613" t="s">
        <x:v>351</x:v>
      </x:c>
      <x:c r="O5613" s="3">
        <x:v>0</x:v>
      </x:c>
      <x:c r="P5613" s="3">
        <x:v>0.88</x:v>
      </x:c>
      <x:c r="Q5613" s="3">
        <x:v>0.05</x:v>
      </x:c>
      <x:c r="R5613" s="3">
        <x:v>0</x:v>
      </x:c>
      <x:c r="S5613" s="3">
        <x:v>7.0000000000000007E-2</x:v>
      </x:c>
      <x:c r="T5613" s="2">
        <x:f t="shared" si="441"/>
        <x:v>0</x:v>
      </x:c>
      <x:c r="U5613" s="2">
        <x:f t="shared" si="442"/>
        <x:v>5064.3599999999997</x:v>
      </x:c>
      <x:c r="V5613" s="2">
        <x:f t="shared" si="440"/>
        <x:v>287.75</x:v>
      </x:c>
      <x:c r="W5613" s="2">
        <x:f t="shared" si="443"/>
        <x:v>0</x:v>
      </x:c>
      <x:c r="X5613" s="2">
        <x:f t="shared" si="444"/>
        <x:v>402.85000000000036</x:v>
      </x:c>
    </x:row>
    <x:row r="5614" spans="2:24" ht="14.95" hidden="1" thickTop="1" x14ac:dyDescent="0.25">
      <x:c r="B5614" t="s">
        <x:v>20</x:v>
      </x:c>
      <x:c r="C5614" t="s">
        <x:v>243</x:v>
      </x:c>
      <x:c r="D5614" t="s">
        <x:v>244</x:v>
      </x:c>
      <x:c r="E5614" t="s">
        <x:v>483</x:v>
      </x:c>
      <x:c r="F5614" t="s">
        <x:v>73</x:v>
      </x:c>
      <x:c r="G5614" s="2">
        <x:v>1458.36</x:v>
      </x:c>
      <x:c r="I5614" s="2" t="s">
        <x:v>484</x:v>
      </x:c>
      <x:c r="J5614" t="s">
        <x:v>350</x:v>
      </x:c>
      <x:c r="K5614" t="s">
        <x:v>2200</x:v>
      </x:c>
      <x:c r="L5614" t="s">
        <x:v>486</x:v>
      </x:c>
      <x:c r="M5614" t="s">
        <x:v>500</x:v>
      </x:c>
      <x:c r="N5614" t="s">
        <x:v>351</x:v>
      </x:c>
      <x:c r="O5614" s="3">
        <x:v>0</x:v>
      </x:c>
      <x:c r="P5614" s="3">
        <x:v>0.88</x:v>
      </x:c>
      <x:c r="Q5614" s="3">
        <x:v>0.05</x:v>
      </x:c>
      <x:c r="R5614" s="3">
        <x:v>0</x:v>
      </x:c>
      <x:c r="S5614" s="3">
        <x:v>7.0000000000000007E-2</x:v>
      </x:c>
      <x:c r="T5614" s="2">
        <x:f t="shared" si="441"/>
        <x:v>0</x:v>
      </x:c>
      <x:c r="U5614" s="2">
        <x:f t="shared" si="442"/>
        <x:v>1283.3599999999999</x:v>
      </x:c>
      <x:c r="V5614" s="2">
        <x:f t="shared" si="440"/>
        <x:v>72.92</x:v>
      </x:c>
      <x:c r="W5614" s="2">
        <x:f t="shared" si="443"/>
        <x:v>0</x:v>
      </x:c>
      <x:c r="X5614" s="2">
        <x:f t="shared" si="444"/>
        <x:v>102.08</x:v>
      </x:c>
    </x:row>
    <x:row r="5615" spans="2:24" ht="14.95" hidden="1" thickTop="1" x14ac:dyDescent="0.25">
      <x:c r="B5615" t="s">
        <x:v>20</x:v>
      </x:c>
      <x:c r="C5615" t="s">
        <x:v>243</x:v>
      </x:c>
      <x:c r="D5615" t="s">
        <x:v>244</x:v>
      </x:c>
      <x:c r="E5615" t="s">
        <x:v>483</x:v>
      </x:c>
      <x:c r="F5615" t="s">
        <x:v>33</x:v>
      </x:c>
      <x:c r="G5615" s="2">
        <x:v>9158</x:v>
      </x:c>
      <x:c r="I5615" s="2" t="s">
        <x:v>484</x:v>
      </x:c>
      <x:c r="J5615" t="s">
        <x:v>350</x:v>
      </x:c>
      <x:c r="K5615" t="s">
        <x:v>2200</x:v>
      </x:c>
      <x:c r="L5615" t="s">
        <x:v>486</x:v>
      </x:c>
      <x:c r="M5615" t="s">
        <x:v>380</x:v>
      </x:c>
      <x:c r="N5615" t="s">
        <x:v>351</x:v>
      </x:c>
      <x:c r="O5615" s="3">
        <x:v>0</x:v>
      </x:c>
      <x:c r="P5615" s="3">
        <x:v>0.88</x:v>
      </x:c>
      <x:c r="Q5615" s="3">
        <x:v>0.05</x:v>
      </x:c>
      <x:c r="R5615" s="3">
        <x:v>0</x:v>
      </x:c>
      <x:c r="S5615" s="3">
        <x:v>7.0000000000000007E-2</x:v>
      </x:c>
      <x:c r="T5615" s="2">
        <x:f t="shared" si="441"/>
        <x:v>0</x:v>
      </x:c>
      <x:c r="U5615" s="2">
        <x:f t="shared" si="442"/>
        <x:v>8059.04</x:v>
      </x:c>
      <x:c r="V5615" s="2">
        <x:f t="shared" si="440"/>
        <x:v>457.9</x:v>
      </x:c>
      <x:c r="W5615" s="2">
        <x:f t="shared" si="443"/>
        <x:v>0</x:v>
      </x:c>
      <x:c r="X5615" s="2">
        <x:f t="shared" si="444"/>
        <x:v>641.06000000000006</x:v>
      </x:c>
    </x:row>
    <x:row r="5616" spans="2:24" ht="14.95" hidden="1" thickTop="1" x14ac:dyDescent="0.25">
      <x:c r="B5616" t="s">
        <x:v>20</x:v>
      </x:c>
      <x:c r="C5616" t="s">
        <x:v>243</x:v>
      </x:c>
      <x:c r="D5616" t="s">
        <x:v>244</x:v>
      </x:c>
      <x:c r="E5616" t="s">
        <x:v>483</x:v>
      </x:c>
      <x:c r="F5616" t="s">
        <x:v>290</x:v>
      </x:c>
      <x:c r="G5616" s="2">
        <x:v>39766.720000000001</x:v>
      </x:c>
      <x:c r="I5616" s="2" t="s">
        <x:v>484</x:v>
      </x:c>
      <x:c r="J5616" t="s">
        <x:v>350</x:v>
      </x:c>
      <x:c r="K5616" t="s">
        <x:v>2200</x:v>
      </x:c>
      <x:c r="L5616" t="s">
        <x:v>486</x:v>
      </x:c>
      <x:c r="M5616" t="s">
        <x:v>269</x:v>
      </x:c>
      <x:c r="N5616" t="s">
        <x:v>351</x:v>
      </x:c>
      <x:c r="O5616" s="3">
        <x:v>0</x:v>
      </x:c>
      <x:c r="P5616" s="3">
        <x:v>0.88</x:v>
      </x:c>
      <x:c r="Q5616" s="3">
        <x:v>0.05</x:v>
      </x:c>
      <x:c r="R5616" s="3">
        <x:v>0</x:v>
      </x:c>
      <x:c r="S5616" s="3">
        <x:v>7.0000000000000007E-2</x:v>
      </x:c>
      <x:c r="T5616" s="2">
        <x:f t="shared" si="441"/>
        <x:v>0</x:v>
      </x:c>
      <x:c r="U5616" s="2">
        <x:f t="shared" si="442"/>
        <x:v>34994.71</x:v>
      </x:c>
      <x:c r="V5616" s="2">
        <x:f t="shared" si="440"/>
        <x:v>1988.34</x:v>
      </x:c>
      <x:c r="W5616" s="2">
        <x:f t="shared" si="443"/>
        <x:v>0</x:v>
      </x:c>
      <x:c r="X5616" s="2">
        <x:f t="shared" si="444"/>
        <x:v>2783.6700000000019</x:v>
      </x:c>
    </x:row>
    <x:row r="5617" spans="2:24" ht="14.95" hidden="1" thickTop="1" x14ac:dyDescent="0.25">
      <x:c r="B5617" t="s">
        <x:v>20</x:v>
      </x:c>
      <x:c r="C5617" t="s">
        <x:v>243</x:v>
      </x:c>
      <x:c r="D5617" t="s">
        <x:v>244</x:v>
      </x:c>
      <x:c r="E5617" t="s">
        <x:v>483</x:v>
      </x:c>
      <x:c r="F5617" t="s">
        <x:v>290</x:v>
      </x:c>
      <x:c r="G5617" s="2">
        <x:v>2557.63</x:v>
      </x:c>
      <x:c r="I5617" s="2" t="s">
        <x:v>484</x:v>
      </x:c>
      <x:c r="J5617" t="s">
        <x:v>350</x:v>
      </x:c>
      <x:c r="K5617" t="s">
        <x:v>2200</x:v>
      </x:c>
      <x:c r="L5617" t="s">
        <x:v>486</x:v>
      </x:c>
      <x:c r="M5617" t="s">
        <x:v>438</x:v>
      </x:c>
      <x:c r="N5617" t="s">
        <x:v>351</x:v>
      </x:c>
      <x:c r="O5617" s="3">
        <x:v>0</x:v>
      </x:c>
      <x:c r="P5617" s="3">
        <x:v>0.88</x:v>
      </x:c>
      <x:c r="Q5617" s="3">
        <x:v>0.05</x:v>
      </x:c>
      <x:c r="R5617" s="3">
        <x:v>0</x:v>
      </x:c>
      <x:c r="S5617" s="3">
        <x:v>7.0000000000000007E-2</x:v>
      </x:c>
      <x:c r="T5617" s="2">
        <x:f t="shared" si="441"/>
        <x:v>0</x:v>
      </x:c>
      <x:c r="U5617" s="2">
        <x:f t="shared" si="442"/>
        <x:v>2250.71</x:v>
      </x:c>
      <x:c r="V5617" s="2">
        <x:f t="shared" si="440"/>
        <x:v>127.88</x:v>
      </x:c>
      <x:c r="W5617" s="2">
        <x:f t="shared" si="443"/>
        <x:v>0</x:v>
      </x:c>
      <x:c r="X5617" s="2">
        <x:f t="shared" si="444"/>
        <x:v>179.04000000000008</x:v>
      </x:c>
    </x:row>
    <x:row r="5618" spans="2:24" ht="14.95" hidden="1" thickTop="1" x14ac:dyDescent="0.25">
      <x:c r="B5618" t="s">
        <x:v>20</x:v>
      </x:c>
      <x:c r="C5618" t="s">
        <x:v>243</x:v>
      </x:c>
      <x:c r="D5618" t="s">
        <x:v>244</x:v>
      </x:c>
      <x:c r="E5618" t="s">
        <x:v>483</x:v>
      </x:c>
      <x:c r="F5618" t="s">
        <x:v>285</x:v>
      </x:c>
      <x:c r="G5618" s="2">
        <x:v>11182.02</x:v>
      </x:c>
      <x:c r="I5618" s="2" t="s">
        <x:v>484</x:v>
      </x:c>
      <x:c r="J5618" t="s">
        <x:v>350</x:v>
      </x:c>
      <x:c r="K5618" t="s">
        <x:v>2200</x:v>
      </x:c>
      <x:c r="L5618" t="s">
        <x:v>486</x:v>
      </x:c>
      <x:c r="M5618" t="s">
        <x:v>380</x:v>
      </x:c>
      <x:c r="N5618" t="s">
        <x:v>351</x:v>
      </x:c>
      <x:c r="O5618" s="3">
        <x:v>0</x:v>
      </x:c>
      <x:c r="P5618" s="3">
        <x:v>0.88</x:v>
      </x:c>
      <x:c r="Q5618" s="3">
        <x:v>0.05</x:v>
      </x:c>
      <x:c r="R5618" s="3">
        <x:v>0</x:v>
      </x:c>
      <x:c r="S5618" s="3">
        <x:v>7.0000000000000007E-2</x:v>
      </x:c>
      <x:c r="T5618" s="2">
        <x:f t="shared" si="441"/>
        <x:v>0</x:v>
      </x:c>
      <x:c r="U5618" s="2">
        <x:f t="shared" si="442"/>
        <x:v>9840.18</x:v>
      </x:c>
      <x:c r="V5618" s="2">
        <x:f t="shared" si="440"/>
        <x:v>559.1</x:v>
      </x:c>
      <x:c r="W5618" s="2">
        <x:f t="shared" si="443"/>
        <x:v>0</x:v>
      </x:c>
      <x:c r="X5618" s="2">
        <x:f t="shared" si="444"/>
        <x:v>782.74000000000012</x:v>
      </x:c>
    </x:row>
    <x:row r="5619" spans="2:24" ht="14.95" hidden="1" thickTop="1" x14ac:dyDescent="0.25">
      <x:c r="B5619" t="s">
        <x:v>20</x:v>
      </x:c>
      <x:c r="C5619" t="s">
        <x:v>243</x:v>
      </x:c>
      <x:c r="D5619" t="s">
        <x:v>244</x:v>
      </x:c>
      <x:c r="E5619" t="s">
        <x:v>483</x:v>
      </x:c>
      <x:c r="F5619" t="s">
        <x:v>285</x:v>
      </x:c>
      <x:c r="G5619" s="2">
        <x:v>27955.06</x:v>
      </x:c>
      <x:c r="I5619" s="2" t="s">
        <x:v>484</x:v>
      </x:c>
      <x:c r="J5619" t="s">
        <x:v>350</x:v>
      </x:c>
      <x:c r="K5619" t="s">
        <x:v>2200</x:v>
      </x:c>
      <x:c r="L5619" t="s">
        <x:v>486</x:v>
      </x:c>
      <x:c r="M5619" t="s">
        <x:v>293</x:v>
      </x:c>
      <x:c r="N5619" t="s">
        <x:v>351</x:v>
      </x:c>
      <x:c r="O5619" s="3">
        <x:v>0</x:v>
      </x:c>
      <x:c r="P5619" s="3">
        <x:v>0.88</x:v>
      </x:c>
      <x:c r="Q5619" s="3">
        <x:v>0.05</x:v>
      </x:c>
      <x:c r="R5619" s="3">
        <x:v>0</x:v>
      </x:c>
      <x:c r="S5619" s="3">
        <x:v>7.0000000000000007E-2</x:v>
      </x:c>
      <x:c r="T5619" s="2">
        <x:f t="shared" si="441"/>
        <x:v>0</x:v>
      </x:c>
      <x:c r="U5619" s="2">
        <x:f t="shared" si="442"/>
        <x:v>24600.45</x:v>
      </x:c>
      <x:c r="V5619" s="2">
        <x:f t="shared" si="440"/>
        <x:v>1397.75</x:v>
      </x:c>
      <x:c r="W5619" s="2">
        <x:f t="shared" si="443"/>
        <x:v>0</x:v>
      </x:c>
      <x:c r="X5619" s="2">
        <x:f t="shared" si="444"/>
        <x:v>1956.8600000000006</x:v>
      </x:c>
    </x:row>
    <x:row r="5620" spans="2:24" ht="14.95" hidden="1" thickTop="1" x14ac:dyDescent="0.25">
      <x:c r="B5620" t="s">
        <x:v>20</x:v>
      </x:c>
      <x:c r="C5620" t="s">
        <x:v>243</x:v>
      </x:c>
      <x:c r="D5620" t="s">
        <x:v>244</x:v>
      </x:c>
      <x:c r="E5620" t="s">
        <x:v>483</x:v>
      </x:c>
      <x:c r="F5620" t="s">
        <x:v>285</x:v>
      </x:c>
      <x:c r="G5620" s="2">
        <x:v>240413.65</x:v>
      </x:c>
      <x:c r="I5620" s="2" t="s">
        <x:v>484</x:v>
      </x:c>
      <x:c r="J5620" t="s">
        <x:v>350</x:v>
      </x:c>
      <x:c r="K5620" t="s">
        <x:v>2200</x:v>
      </x:c>
      <x:c r="L5620" t="s">
        <x:v>486</x:v>
      </x:c>
      <x:c r="M5620" t="s">
        <x:v>493</x:v>
      </x:c>
      <x:c r="N5620" t="s">
        <x:v>351</x:v>
      </x:c>
      <x:c r="O5620" s="3">
        <x:v>0</x:v>
      </x:c>
      <x:c r="P5620" s="3">
        <x:v>0.88</x:v>
      </x:c>
      <x:c r="Q5620" s="3">
        <x:v>0.05</x:v>
      </x:c>
      <x:c r="R5620" s="3">
        <x:v>0</x:v>
      </x:c>
      <x:c r="S5620" s="3">
        <x:v>7.0000000000000007E-2</x:v>
      </x:c>
      <x:c r="T5620" s="2">
        <x:f t="shared" si="441"/>
        <x:v>0</x:v>
      </x:c>
      <x:c r="U5620" s="2">
        <x:f t="shared" si="442"/>
        <x:v>211564.01</x:v>
      </x:c>
      <x:c r="V5620" s="2">
        <x:f t="shared" si="440"/>
        <x:v>12020.68</x:v>
      </x:c>
      <x:c r="W5620" s="2">
        <x:f t="shared" si="443"/>
        <x:v>0</x:v>
      </x:c>
      <x:c r="X5620" s="2">
        <x:f t="shared" si="444"/>
        <x:v>16828.959999999985</x:v>
      </x:c>
    </x:row>
    <x:row r="5621" spans="2:24" ht="14.95" hidden="1" thickTop="1" x14ac:dyDescent="0.25">
      <x:c r="B5621" t="s">
        <x:v>20</x:v>
      </x:c>
      <x:c r="C5621" t="s">
        <x:v>243</x:v>
      </x:c>
      <x:c r="D5621" t="s">
        <x:v>244</x:v>
      </x:c>
      <x:c r="E5621" t="s">
        <x:v>483</x:v>
      </x:c>
      <x:c r="F5621" t="s">
        <x:v>70</x:v>
      </x:c>
      <x:c r="G5621" s="2">
        <x:v>1990.72</x:v>
      </x:c>
      <x:c r="I5621" s="2" t="s">
        <x:v>484</x:v>
      </x:c>
      <x:c r="J5621" t="s">
        <x:v>169</x:v>
      </x:c>
      <x:c r="K5621" t="s">
        <x:v>1808</x:v>
      </x:c>
      <x:c r="L5621" t="s">
        <x:v>486</x:v>
      </x:c>
      <x:c r="M5621" t="s">
        <x:v>260</x:v>
      </x:c>
      <x:c r="N5621" t="s">
        <x:v>170</x:v>
      </x:c>
      <x:c r="O5621" s="3">
        <x:v>0</x:v>
      </x:c>
      <x:c r="P5621" s="3">
        <x:v>0.88</x:v>
      </x:c>
      <x:c r="Q5621" s="3">
        <x:v>0.05</x:v>
      </x:c>
      <x:c r="R5621" s="3">
        <x:v>0</x:v>
      </x:c>
      <x:c r="S5621" s="3">
        <x:v>7.0000000000000007E-2</x:v>
      </x:c>
      <x:c r="T5621" s="2">
        <x:f t="shared" si="441"/>
        <x:v>0</x:v>
      </x:c>
      <x:c r="U5621" s="2">
        <x:f t="shared" si="442"/>
        <x:v>1751.83</x:v>
      </x:c>
      <x:c r="V5621" s="2">
        <x:f t="shared" si="440"/>
        <x:v>99.54</x:v>
      </x:c>
      <x:c r="W5621" s="2">
        <x:f t="shared" si="443"/>
        <x:v>0</x:v>
      </x:c>
      <x:c r="X5621" s="2">
        <x:f t="shared" si="444"/>
        <x:v>139.35000000000008</x:v>
      </x:c>
    </x:row>
    <x:row r="5622" spans="2:24" ht="14.95" hidden="1" thickTop="1" x14ac:dyDescent="0.25">
      <x:c r="B5622" t="s">
        <x:v>20</x:v>
      </x:c>
      <x:c r="C5622" t="s">
        <x:v>243</x:v>
      </x:c>
      <x:c r="D5622" t="s">
        <x:v>244</x:v>
      </x:c>
      <x:c r="E5622" t="s">
        <x:v>483</x:v>
      </x:c>
      <x:c r="F5622" t="s">
        <x:v>70</x:v>
      </x:c>
      <x:c r="G5622" s="2">
        <x:v>3894.46</x:v>
      </x:c>
      <x:c r="I5622" s="2" t="s">
        <x:v>484</x:v>
      </x:c>
      <x:c r="J5622" t="s">
        <x:v>169</x:v>
      </x:c>
      <x:c r="K5622" t="s">
        <x:v>1808</x:v>
      </x:c>
      <x:c r="L5622" t="s">
        <x:v>486</x:v>
      </x:c>
      <x:c r="M5622" t="s">
        <x:v>498</x:v>
      </x:c>
      <x:c r="N5622" t="s">
        <x:v>170</x:v>
      </x:c>
      <x:c r="O5622" s="3">
        <x:v>0</x:v>
      </x:c>
      <x:c r="P5622" s="3">
        <x:v>0.88</x:v>
      </x:c>
      <x:c r="Q5622" s="3">
        <x:v>0.05</x:v>
      </x:c>
      <x:c r="R5622" s="3">
        <x:v>0</x:v>
      </x:c>
      <x:c r="S5622" s="3">
        <x:v>7.0000000000000007E-2</x:v>
      </x:c>
      <x:c r="T5622" s="2">
        <x:f t="shared" si="441"/>
        <x:v>0</x:v>
      </x:c>
      <x:c r="U5622" s="2">
        <x:f t="shared" si="442"/>
        <x:v>3427.12</x:v>
      </x:c>
      <x:c r="V5622" s="2">
        <x:f t="shared" si="440"/>
        <x:v>194.72</x:v>
      </x:c>
      <x:c r="W5622" s="2">
        <x:f t="shared" si="443"/>
        <x:v>0</x:v>
      </x:c>
      <x:c r="X5622" s="2">
        <x:f t="shared" si="444"/>
        <x:v>272.62000000000012</x:v>
      </x:c>
    </x:row>
    <x:row r="5623" spans="2:24" ht="14.95" hidden="1" thickTop="1" x14ac:dyDescent="0.25">
      <x:c r="B5623" t="s">
        <x:v>20</x:v>
      </x:c>
      <x:c r="C5623" t="s">
        <x:v>243</x:v>
      </x:c>
      <x:c r="D5623" t="s">
        <x:v>244</x:v>
      </x:c>
      <x:c r="E5623" t="s">
        <x:v>483</x:v>
      </x:c>
      <x:c r="F5623" t="s">
        <x:v>70</x:v>
      </x:c>
      <x:c r="G5623" s="2">
        <x:v>25850.85</x:v>
      </x:c>
      <x:c r="I5623" s="2" t="s">
        <x:v>484</x:v>
      </x:c>
      <x:c r="J5623" t="s">
        <x:v>169</x:v>
      </x:c>
      <x:c r="K5623" t="s">
        <x:v>1808</x:v>
      </x:c>
      <x:c r="L5623" t="s">
        <x:v>486</x:v>
      </x:c>
      <x:c r="M5623" t="s">
        <x:v>493</x:v>
      </x:c>
      <x:c r="N5623" t="s">
        <x:v>170</x:v>
      </x:c>
      <x:c r="O5623" s="3">
        <x:v>0</x:v>
      </x:c>
      <x:c r="P5623" s="3">
        <x:v>0.88</x:v>
      </x:c>
      <x:c r="Q5623" s="3">
        <x:v>0.05</x:v>
      </x:c>
      <x:c r="R5623" s="3">
        <x:v>0</x:v>
      </x:c>
      <x:c r="S5623" s="3">
        <x:v>7.0000000000000007E-2</x:v>
      </x:c>
      <x:c r="T5623" s="2">
        <x:f t="shared" si="441"/>
        <x:v>0</x:v>
      </x:c>
      <x:c r="U5623" s="2">
        <x:f t="shared" si="442"/>
        <x:v>22748.75</x:v>
      </x:c>
      <x:c r="V5623" s="2">
        <x:f t="shared" si="440"/>
        <x:v>1292.54</x:v>
      </x:c>
      <x:c r="W5623" s="2">
        <x:f t="shared" si="443"/>
        <x:v>0</x:v>
      </x:c>
      <x:c r="X5623" s="2">
        <x:f t="shared" si="444"/>
        <x:v>1809.5599999999986</x:v>
      </x:c>
    </x:row>
    <x:row r="5624" spans="2:24" ht="14.95" hidden="1" thickTop="1" x14ac:dyDescent="0.25">
      <x:c r="B5624" t="s">
        <x:v>20</x:v>
      </x:c>
      <x:c r="C5624" t="s">
        <x:v>243</x:v>
      </x:c>
      <x:c r="D5624" t="s">
        <x:v>244</x:v>
      </x:c>
      <x:c r="E5624" t="s">
        <x:v>483</x:v>
      </x:c>
      <x:c r="F5624" t="s">
        <x:v>224</x:v>
      </x:c>
      <x:c r="G5624" s="2">
        <x:v>3117.32</x:v>
      </x:c>
      <x:c r="I5624" s="2" t="s">
        <x:v>484</x:v>
      </x:c>
      <x:c r="J5624" t="s">
        <x:v>169</x:v>
      </x:c>
      <x:c r="K5624" t="s">
        <x:v>1808</x:v>
      </x:c>
      <x:c r="L5624" t="s">
        <x:v>486</x:v>
      </x:c>
      <x:c r="M5624" t="s">
        <x:v>438</x:v>
      </x:c>
      <x:c r="N5624" t="s">
        <x:v>170</x:v>
      </x:c>
      <x:c r="O5624" s="3">
        <x:v>0</x:v>
      </x:c>
      <x:c r="P5624" s="3">
        <x:v>0.88</x:v>
      </x:c>
      <x:c r="Q5624" s="3">
        <x:v>0.05</x:v>
      </x:c>
      <x:c r="R5624" s="3">
        <x:v>0</x:v>
      </x:c>
      <x:c r="S5624" s="3">
        <x:v>7.0000000000000007E-2</x:v>
      </x:c>
      <x:c r="T5624" s="2">
        <x:f t="shared" si="441"/>
        <x:v>0</x:v>
      </x:c>
      <x:c r="U5624" s="2">
        <x:f t="shared" si="442"/>
        <x:v>2743.24</x:v>
      </x:c>
      <x:c r="V5624" s="2">
        <x:f t="shared" si="440"/>
        <x:v>155.87</x:v>
      </x:c>
      <x:c r="W5624" s="2">
        <x:f t="shared" si="443"/>
        <x:v>0</x:v>
      </x:c>
      <x:c r="X5624" s="2">
        <x:f t="shared" si="444"/>
        <x:v>218.21000000000038</x:v>
      </x:c>
    </x:row>
    <x:row r="5625" spans="2:24" ht="14.95" hidden="1" thickTop="1" x14ac:dyDescent="0.25">
      <x:c r="B5625" t="s">
        <x:v>20</x:v>
      </x:c>
      <x:c r="C5625" t="s">
        <x:v>243</x:v>
      </x:c>
      <x:c r="D5625" t="s">
        <x:v>244</x:v>
      </x:c>
      <x:c r="E5625" t="s">
        <x:v>483</x:v>
      </x:c>
      <x:c r="F5625" t="s">
        <x:v>211</x:v>
      </x:c>
      <x:c r="G5625" s="2">
        <x:v>2369.8200000000002</x:v>
      </x:c>
      <x:c r="I5625" s="2" t="s">
        <x:v>484</x:v>
      </x:c>
      <x:c r="J5625" t="s">
        <x:v>172</x:v>
      </x:c>
      <x:c r="K5625" t="s">
        <x:v>1809</x:v>
      </x:c>
      <x:c r="L5625" t="s">
        <x:v>486</x:v>
      </x:c>
      <x:c r="M5625" t="s">
        <x:v>270</x:v>
      </x:c>
      <x:c r="N5625" t="s">
        <x:v>173</x:v>
      </x:c>
      <x:c r="O5625" s="3">
        <x:v>0</x:v>
      </x:c>
      <x:c r="P5625" s="3">
        <x:v>1</x:v>
      </x:c>
      <x:c r="Q5625" s="3">
        <x:v>0</x:v>
      </x:c>
      <x:c r="R5625" s="3">
        <x:v>0</x:v>
      </x:c>
      <x:c r="S5625" s="3">
        <x:v>0</x:v>
      </x:c>
      <x:c r="T5625" s="2">
        <x:f t="shared" si="441"/>
        <x:v>0</x:v>
      </x:c>
      <x:c r="U5625" s="2">
        <x:f t="shared" si="442"/>
        <x:v>2369.8200000000002</x:v>
      </x:c>
      <x:c r="V5625" s="2">
        <x:f t="shared" si="440"/>
        <x:v>0</x:v>
      </x:c>
      <x:c r="W5625" s="2">
        <x:f t="shared" si="443"/>
        <x:v>0</x:v>
      </x:c>
      <x:c r="X5625" s="2">
        <x:f t="shared" si="444"/>
        <x:v>0</x:v>
      </x:c>
    </x:row>
    <x:row r="5626" spans="2:24" ht="14.95" hidden="1" thickTop="1" x14ac:dyDescent="0.25">
      <x:c r="B5626" t="s">
        <x:v>20</x:v>
      </x:c>
      <x:c r="C5626" t="s">
        <x:v>243</x:v>
      </x:c>
      <x:c r="D5626" t="s">
        <x:v>244</x:v>
      </x:c>
      <x:c r="E5626" t="s">
        <x:v>483</x:v>
      </x:c>
      <x:c r="F5626" t="s">
        <x:v>279</x:v>
      </x:c>
      <x:c r="G5626" s="2">
        <x:v>6549.65</x:v>
      </x:c>
      <x:c r="I5626" s="2" t="s">
        <x:v>484</x:v>
      </x:c>
      <x:c r="J5626" t="s">
        <x:v>172</x:v>
      </x:c>
      <x:c r="K5626" t="s">
        <x:v>1809</x:v>
      </x:c>
      <x:c r="L5626" t="s">
        <x:v>486</x:v>
      </x:c>
      <x:c r="M5626" t="s">
        <x:v>270</x:v>
      </x:c>
      <x:c r="N5626" t="s">
        <x:v>173</x:v>
      </x:c>
      <x:c r="O5626" s="3">
        <x:v>0</x:v>
      </x:c>
      <x:c r="P5626" s="3">
        <x:v>1</x:v>
      </x:c>
      <x:c r="Q5626" s="3">
        <x:v>0</x:v>
      </x:c>
      <x:c r="R5626" s="3">
        <x:v>0</x:v>
      </x:c>
      <x:c r="S5626" s="3">
        <x:v>0</x:v>
      </x:c>
      <x:c r="T5626" s="2">
        <x:f t="shared" si="441"/>
        <x:v>0</x:v>
      </x:c>
      <x:c r="U5626" s="2">
        <x:f t="shared" si="442"/>
        <x:v>6549.65</x:v>
      </x:c>
      <x:c r="V5626" s="2">
        <x:f t="shared" si="440"/>
        <x:v>0</x:v>
      </x:c>
      <x:c r="W5626" s="2">
        <x:f t="shared" si="443"/>
        <x:v>0</x:v>
      </x:c>
      <x:c r="X5626" s="2">
        <x:f t="shared" si="444"/>
        <x:v>0</x:v>
      </x:c>
    </x:row>
    <x:row r="5627" spans="2:24" ht="14.95" hidden="1" thickTop="1" x14ac:dyDescent="0.25">
      <x:c r="B5627" t="s">
        <x:v>20</x:v>
      </x:c>
      <x:c r="C5627" t="s">
        <x:v>243</x:v>
      </x:c>
      <x:c r="D5627" t="s">
        <x:v>244</x:v>
      </x:c>
      <x:c r="E5627" t="s">
        <x:v>483</x:v>
      </x:c>
      <x:c r="F5627" t="s">
        <x:v>290</x:v>
      </x:c>
      <x:c r="G5627" s="2">
        <x:v>13325.23</x:v>
      </x:c>
      <x:c r="I5627" s="2" t="s">
        <x:v>484</x:v>
      </x:c>
      <x:c r="J5627" t="s">
        <x:v>172</x:v>
      </x:c>
      <x:c r="K5627" t="s">
        <x:v>1809</x:v>
      </x:c>
      <x:c r="L5627" t="s">
        <x:v>486</x:v>
      </x:c>
      <x:c r="M5627" t="s">
        <x:v>270</x:v>
      </x:c>
      <x:c r="N5627" t="s">
        <x:v>173</x:v>
      </x:c>
      <x:c r="O5627" s="3">
        <x:v>0</x:v>
      </x:c>
      <x:c r="P5627" s="3">
        <x:v>1</x:v>
      </x:c>
      <x:c r="Q5627" s="3">
        <x:v>0</x:v>
      </x:c>
      <x:c r="R5627" s="3">
        <x:v>0</x:v>
      </x:c>
      <x:c r="S5627" s="3">
        <x:v>0</x:v>
      </x:c>
      <x:c r="T5627" s="2">
        <x:f t="shared" si="441"/>
        <x:v>0</x:v>
      </x:c>
      <x:c r="U5627" s="2">
        <x:f t="shared" si="442"/>
        <x:v>13325.23</x:v>
      </x:c>
      <x:c r="V5627" s="2">
        <x:f t="shared" si="440"/>
        <x:v>0</x:v>
      </x:c>
      <x:c r="W5627" s="2">
        <x:f t="shared" si="443"/>
        <x:v>0</x:v>
      </x:c>
      <x:c r="X5627" s="2">
        <x:f t="shared" si="444"/>
        <x:v>0</x:v>
      </x:c>
    </x:row>
    <x:row r="5628" spans="2:24" ht="14.95" hidden="1" thickTop="1" x14ac:dyDescent="0.25">
      <x:c r="B5628" t="s">
        <x:v>20</x:v>
      </x:c>
      <x:c r="C5628" t="s">
        <x:v>243</x:v>
      </x:c>
      <x:c r="D5628" t="s">
        <x:v>244</x:v>
      </x:c>
      <x:c r="E5628" t="s">
        <x:v>483</x:v>
      </x:c>
      <x:c r="F5628" t="s">
        <x:v>285</x:v>
      </x:c>
      <x:c r="G5628" s="2">
        <x:v>1372.55</x:v>
      </x:c>
      <x:c r="I5628" s="2" t="s">
        <x:v>484</x:v>
      </x:c>
      <x:c r="J5628" t="s">
        <x:v>172</x:v>
      </x:c>
      <x:c r="K5628" t="s">
        <x:v>1809</x:v>
      </x:c>
      <x:c r="L5628" t="s">
        <x:v>486</x:v>
      </x:c>
      <x:c r="M5628" t="s">
        <x:v>438</x:v>
      </x:c>
      <x:c r="N5628" t="s">
        <x:v>173</x:v>
      </x:c>
      <x:c r="O5628" s="3">
        <x:v>0</x:v>
      </x:c>
      <x:c r="P5628" s="3">
        <x:v>1</x:v>
      </x:c>
      <x:c r="Q5628" s="3">
        <x:v>0</x:v>
      </x:c>
      <x:c r="R5628" s="3">
        <x:v>0</x:v>
      </x:c>
      <x:c r="S5628" s="3">
        <x:v>0</x:v>
      </x:c>
      <x:c r="T5628" s="2">
        <x:f t="shared" si="441"/>
        <x:v>0</x:v>
      </x:c>
      <x:c r="U5628" s="2">
        <x:f t="shared" si="442"/>
        <x:v>1372.55</x:v>
      </x:c>
      <x:c r="V5628" s="2">
        <x:f t="shared" si="440"/>
        <x:v>0</x:v>
      </x:c>
      <x:c r="W5628" s="2">
        <x:f t="shared" si="443"/>
        <x:v>0</x:v>
      </x:c>
      <x:c r="X5628" s="2">
        <x:f t="shared" si="444"/>
        <x:v>0</x:v>
      </x:c>
    </x:row>
    <x:row r="5629" spans="2:24" ht="14.95" hidden="1" thickTop="1" x14ac:dyDescent="0.25">
      <x:c r="B5629" t="s">
        <x:v>20</x:v>
      </x:c>
      <x:c r="C5629" t="s">
        <x:v>243</x:v>
      </x:c>
      <x:c r="D5629" t="s">
        <x:v>244</x:v>
      </x:c>
      <x:c r="E5629" t="s">
        <x:v>483</x:v>
      </x:c>
      <x:c r="F5629" t="s">
        <x:v>70</x:v>
      </x:c>
      <x:c r="G5629" s="2">
        <x:v>1327.03</x:v>
      </x:c>
      <x:c r="I5629" s="2" t="s">
        <x:v>484</x:v>
      </x:c>
      <x:c r="J5629" t="s">
        <x:v>172</x:v>
      </x:c>
      <x:c r="K5629" t="s">
        <x:v>1809</x:v>
      </x:c>
      <x:c r="L5629" t="s">
        <x:v>486</x:v>
      </x:c>
      <x:c r="M5629" t="s">
        <x:v>438</x:v>
      </x:c>
      <x:c r="N5629" t="s">
        <x:v>173</x:v>
      </x:c>
      <x:c r="O5629" s="3">
        <x:v>0</x:v>
      </x:c>
      <x:c r="P5629" s="3">
        <x:v>1</x:v>
      </x:c>
      <x:c r="Q5629" s="3">
        <x:v>0</x:v>
      </x:c>
      <x:c r="R5629" s="3">
        <x:v>0</x:v>
      </x:c>
      <x:c r="S5629" s="3">
        <x:v>0</x:v>
      </x:c>
      <x:c r="T5629" s="2">
        <x:f t="shared" si="441"/>
        <x:v>0</x:v>
      </x:c>
      <x:c r="U5629" s="2">
        <x:f t="shared" si="442"/>
        <x:v>1327.03</x:v>
      </x:c>
      <x:c r="V5629" s="2">
        <x:f t="shared" si="440"/>
        <x:v>0</x:v>
      </x:c>
      <x:c r="W5629" s="2">
        <x:f t="shared" si="443"/>
        <x:v>0</x:v>
      </x:c>
      <x:c r="X5629" s="2">
        <x:f t="shared" si="444"/>
        <x:v>0</x:v>
      </x:c>
    </x:row>
    <x:row r="5630" spans="2:24" ht="14.95" hidden="1" thickTop="1" x14ac:dyDescent="0.25">
      <x:c r="B5630" t="s">
        <x:v>20</x:v>
      </x:c>
      <x:c r="C5630" t="s">
        <x:v>243</x:v>
      </x:c>
      <x:c r="D5630" t="s">
        <x:v>244</x:v>
      </x:c>
      <x:c r="E5630" t="s">
        <x:v>483</x:v>
      </x:c>
      <x:c r="F5630" t="s">
        <x:v>70</x:v>
      </x:c>
      <x:c r="G5630" s="2">
        <x:v>8501.09</x:v>
      </x:c>
      <x:c r="I5630" s="2" t="s">
        <x:v>484</x:v>
      </x:c>
      <x:c r="J5630" t="s">
        <x:v>172</x:v>
      </x:c>
      <x:c r="K5630" t="s">
        <x:v>1809</x:v>
      </x:c>
      <x:c r="L5630" t="s">
        <x:v>486</x:v>
      </x:c>
      <x:c r="M5630" t="s">
        <x:v>494</x:v>
      </x:c>
      <x:c r="N5630" t="s">
        <x:v>173</x:v>
      </x:c>
      <x:c r="O5630" s="3">
        <x:v>0</x:v>
      </x:c>
      <x:c r="P5630" s="3">
        <x:v>1</x:v>
      </x:c>
      <x:c r="Q5630" s="3">
        <x:v>0</x:v>
      </x:c>
      <x:c r="R5630" s="3">
        <x:v>0</x:v>
      </x:c>
      <x:c r="S5630" s="3">
        <x:v>0</x:v>
      </x:c>
      <x:c r="T5630" s="2">
        <x:f t="shared" si="441"/>
        <x:v>0</x:v>
      </x:c>
      <x:c r="U5630" s="2">
        <x:f t="shared" si="442"/>
        <x:v>8501.09</x:v>
      </x:c>
      <x:c r="V5630" s="2">
        <x:f t="shared" si="440"/>
        <x:v>0</x:v>
      </x:c>
      <x:c r="W5630" s="2">
        <x:f t="shared" si="443"/>
        <x:v>0</x:v>
      </x:c>
      <x:c r="X5630" s="2">
        <x:f t="shared" si="444"/>
        <x:v>0</x:v>
      </x:c>
    </x:row>
    <x:row r="5631" spans="2:24" ht="14.95" hidden="1" thickTop="1" x14ac:dyDescent="0.25">
      <x:c r="B5631" t="s">
        <x:v>20</x:v>
      </x:c>
      <x:c r="C5631" t="s">
        <x:v>243</x:v>
      </x:c>
      <x:c r="D5631" t="s">
        <x:v>244</x:v>
      </x:c>
      <x:c r="E5631" t="s">
        <x:v>483</x:v>
      </x:c>
      <x:c r="F5631" t="s">
        <x:v>289</x:v>
      </x:c>
      <x:c r="G5631" s="2">
        <x:v>2639.5</x:v>
      </x:c>
      <x:c r="I5631" s="2" t="s">
        <x:v>484</x:v>
      </x:c>
      <x:c r="J5631" t="s">
        <x:v>471</x:v>
      </x:c>
      <x:c r="K5631" t="s">
        <x:v>2464</x:v>
      </x:c>
      <x:c r="L5631" t="s">
        <x:v>486</x:v>
      </x:c>
      <x:c r="M5631" t="s">
        <x:v>438</x:v>
      </x:c>
      <x:c r="N5631" t="s">
        <x:v>472</x:v>
      </x:c>
      <x:c r="O5631" s="3">
        <x:v>0</x:v>
      </x:c>
      <x:c r="P5631" s="3">
        <x:v>1</x:v>
      </x:c>
      <x:c r="Q5631" s="3">
        <x:v>0</x:v>
      </x:c>
      <x:c r="R5631" s="3">
        <x:v>0</x:v>
      </x:c>
      <x:c r="S5631" s="3">
        <x:v>0</x:v>
      </x:c>
      <x:c r="T5631" s="2">
        <x:f t="shared" si="441"/>
        <x:v>0</x:v>
      </x:c>
      <x:c r="U5631" s="2">
        <x:f t="shared" si="442"/>
        <x:v>2639.5</x:v>
      </x:c>
      <x:c r="V5631" s="2">
        <x:f t="shared" si="440"/>
        <x:v>0</x:v>
      </x:c>
      <x:c r="W5631" s="2">
        <x:f t="shared" si="443"/>
        <x:v>0</x:v>
      </x:c>
      <x:c r="X5631" s="2">
        <x:f t="shared" si="444"/>
        <x:v>0</x:v>
      </x:c>
    </x:row>
    <x:row r="5632" spans="2:24" ht="14.95" hidden="1" thickTop="1" x14ac:dyDescent="0.25">
      <x:c r="B5632" t="s">
        <x:v>20</x:v>
      </x:c>
      <x:c r="C5632" t="s">
        <x:v>243</x:v>
      </x:c>
      <x:c r="D5632" t="s">
        <x:v>244</x:v>
      </x:c>
      <x:c r="E5632" t="s">
        <x:v>483</x:v>
      </x:c>
      <x:c r="F5632" t="s">
        <x:v>275</x:v>
      </x:c>
      <x:c r="G5632" s="2">
        <x:v>3019.46</x:v>
      </x:c>
      <x:c r="I5632" s="2" t="s">
        <x:v>484</x:v>
      </x:c>
      <x:c r="J5632" t="s">
        <x:v>175</x:v>
      </x:c>
      <x:c r="K5632" t="s">
        <x:v>1810</x:v>
      </x:c>
      <x:c r="L5632" t="s">
        <x:v>486</x:v>
      </x:c>
      <x:c r="M5632" t="s">
        <x:v>438</x:v>
      </x:c>
      <x:c r="N5632" t="s">
        <x:v>176</x:v>
      </x:c>
      <x:c r="O5632" s="3">
        <x:v>0</x:v>
      </x:c>
      <x:c r="P5632" s="3">
        <x:v>0.94</x:v>
      </x:c>
      <x:c r="Q5632" s="3">
        <x:v>0.04</x:v>
      </x:c>
      <x:c r="R5632" s="3">
        <x:v>0</x:v>
      </x:c>
      <x:c r="S5632" s="3">
        <x:v>0.02</x:v>
      </x:c>
      <x:c r="T5632" s="2">
        <x:f t="shared" si="441"/>
        <x:v>0</x:v>
      </x:c>
      <x:c r="U5632" s="2">
        <x:f t="shared" si="442"/>
        <x:v>2838.29</x:v>
      </x:c>
      <x:c r="V5632" s="2">
        <x:f t="shared" si="440"/>
        <x:v>120.78</x:v>
      </x:c>
      <x:c r="W5632" s="2">
        <x:f t="shared" si="443"/>
        <x:v>0</x:v>
      </x:c>
      <x:c r="X5632" s="2">
        <x:f t="shared" si="444"/>
        <x:v>60.390000000000072</x:v>
      </x:c>
    </x:row>
    <x:row r="5633" spans="2:24" ht="14.95" hidden="1" thickTop="1" x14ac:dyDescent="0.25">
      <x:c r="B5633" t="s">
        <x:v>20</x:v>
      </x:c>
      <x:c r="C5633" t="s">
        <x:v>243</x:v>
      </x:c>
      <x:c r="D5633" t="s">
        <x:v>244</x:v>
      </x:c>
      <x:c r="E5633" t="s">
        <x:v>483</x:v>
      </x:c>
      <x:c r="F5633" t="s">
        <x:v>275</x:v>
      </x:c>
      <x:c r="G5633" s="2">
        <x:v>3485.62</x:v>
      </x:c>
      <x:c r="I5633" s="2" t="s">
        <x:v>484</x:v>
      </x:c>
      <x:c r="J5633" t="s">
        <x:v>175</x:v>
      </x:c>
      <x:c r="K5633" t="s">
        <x:v>1810</x:v>
      </x:c>
      <x:c r="L5633" t="s">
        <x:v>486</x:v>
      </x:c>
      <x:c r="M5633" t="s">
        <x:v>494</x:v>
      </x:c>
      <x:c r="N5633" t="s">
        <x:v>176</x:v>
      </x:c>
      <x:c r="O5633" s="3">
        <x:v>0</x:v>
      </x:c>
      <x:c r="P5633" s="3">
        <x:v>0.94</x:v>
      </x:c>
      <x:c r="Q5633" s="3">
        <x:v>0.04</x:v>
      </x:c>
      <x:c r="R5633" s="3">
        <x:v>0</x:v>
      </x:c>
      <x:c r="S5633" s="3">
        <x:v>0.02</x:v>
      </x:c>
      <x:c r="T5633" s="2">
        <x:f t="shared" si="441"/>
        <x:v>0</x:v>
      </x:c>
      <x:c r="U5633" s="2">
        <x:f t="shared" si="442"/>
        <x:v>3276.48</x:v>
      </x:c>
      <x:c r="V5633" s="2">
        <x:f t="shared" si="440"/>
        <x:v>139.41999999999999</x:v>
      </x:c>
      <x:c r="W5633" s="2">
        <x:f t="shared" si="443"/>
        <x:v>0</x:v>
      </x:c>
      <x:c r="X5633" s="2">
        <x:f t="shared" si="444"/>
        <x:v>69.719999999999885</x:v>
      </x:c>
    </x:row>
    <x:row r="5634" spans="2:24" ht="14.95" hidden="1" thickTop="1" x14ac:dyDescent="0.25">
      <x:c r="B5634" t="s">
        <x:v>20</x:v>
      </x:c>
      <x:c r="C5634" t="s">
        <x:v>243</x:v>
      </x:c>
      <x:c r="D5634" t="s">
        <x:v>244</x:v>
      </x:c>
      <x:c r="E5634" t="s">
        <x:v>483</x:v>
      </x:c>
      <x:c r="F5634" t="s">
        <x:v>171</x:v>
      </x:c>
      <x:c r="G5634" s="2">
        <x:v>1434.26</x:v>
      </x:c>
      <x:c r="I5634" s="2" t="s">
        <x:v>484</x:v>
      </x:c>
      <x:c r="J5634" t="s">
        <x:v>175</x:v>
      </x:c>
      <x:c r="K5634" t="s">
        <x:v>1810</x:v>
      </x:c>
      <x:c r="L5634" t="s">
        <x:v>486</x:v>
      </x:c>
      <x:c r="M5634" t="s">
        <x:v>438</x:v>
      </x:c>
      <x:c r="N5634" t="s">
        <x:v>176</x:v>
      </x:c>
      <x:c r="O5634" s="3">
        <x:v>0</x:v>
      </x:c>
      <x:c r="P5634" s="3">
        <x:v>0.94</x:v>
      </x:c>
      <x:c r="Q5634" s="3">
        <x:v>0.04</x:v>
      </x:c>
      <x:c r="R5634" s="3">
        <x:v>0</x:v>
      </x:c>
      <x:c r="S5634" s="3">
        <x:v>0.02</x:v>
      </x:c>
      <x:c r="T5634" s="2">
        <x:f t="shared" si="441"/>
        <x:v>0</x:v>
      </x:c>
      <x:c r="U5634" s="2">
        <x:f t="shared" si="442"/>
        <x:v>1348.2</x:v>
      </x:c>
      <x:c r="V5634" s="2">
        <x:f t="shared" si="440"/>
        <x:v>57.37</x:v>
      </x:c>
      <x:c r="W5634" s="2">
        <x:f t="shared" si="443"/>
        <x:v>0</x:v>
      </x:c>
      <x:c r="X5634" s="2">
        <x:f t="shared" si="444"/>
        <x:v>28.689999999999948</x:v>
      </x:c>
    </x:row>
    <x:row r="5635" spans="2:24" ht="14.95" hidden="1" thickTop="1" x14ac:dyDescent="0.25">
      <x:c r="B5635" t="s">
        <x:v>20</x:v>
      </x:c>
      <x:c r="C5635" t="s">
        <x:v>243</x:v>
      </x:c>
      <x:c r="D5635" t="s">
        <x:v>244</x:v>
      </x:c>
      <x:c r="E5635" t="s">
        <x:v>483</x:v>
      </x:c>
      <x:c r="F5635" t="s">
        <x:v>315</x:v>
      </x:c>
      <x:c r="G5635" s="2">
        <x:v>11083.08</x:v>
      </x:c>
      <x:c r="I5635" s="2" t="s">
        <x:v>484</x:v>
      </x:c>
      <x:c r="J5635" t="s">
        <x:v>175</x:v>
      </x:c>
      <x:c r="K5635" t="s">
        <x:v>1810</x:v>
      </x:c>
      <x:c r="L5635" t="s">
        <x:v>486</x:v>
      </x:c>
      <x:c r="M5635" t="s">
        <x:v>380</x:v>
      </x:c>
      <x:c r="N5635" t="s">
        <x:v>176</x:v>
      </x:c>
      <x:c r="O5635" s="3">
        <x:v>0</x:v>
      </x:c>
      <x:c r="P5635" s="3">
        <x:v>0.94</x:v>
      </x:c>
      <x:c r="Q5635" s="3">
        <x:v>0.04</x:v>
      </x:c>
      <x:c r="R5635" s="3">
        <x:v>0</x:v>
      </x:c>
      <x:c r="S5635" s="3">
        <x:v>0.02</x:v>
      </x:c>
      <x:c r="T5635" s="2">
        <x:f t="shared" si="441"/>
        <x:v>0</x:v>
      </x:c>
      <x:c r="U5635" s="2">
        <x:f t="shared" si="442"/>
        <x:v>10418.1</x:v>
      </x:c>
      <x:c r="V5635" s="2">
        <x:f t="shared" si="440"/>
        <x:v>443.32</x:v>
      </x:c>
      <x:c r="W5635" s="2">
        <x:f t="shared" si="443"/>
        <x:v>0</x:v>
      </x:c>
      <x:c r="X5635" s="2">
        <x:f t="shared" si="444"/>
        <x:v>221.65999999999957</x:v>
      </x:c>
    </x:row>
    <x:row r="5636" spans="2:24" ht="14.95" hidden="1" thickTop="1" x14ac:dyDescent="0.25">
      <x:c r="B5636" t="s">
        <x:v>20</x:v>
      </x:c>
      <x:c r="C5636" t="s">
        <x:v>243</x:v>
      </x:c>
      <x:c r="D5636" t="s">
        <x:v>244</x:v>
      </x:c>
      <x:c r="E5636" t="s">
        <x:v>483</x:v>
      </x:c>
      <x:c r="F5636" t="s">
        <x:v>315</x:v>
      </x:c>
      <x:c r="G5636" s="2">
        <x:v>112062.27</x:v>
      </x:c>
      <x:c r="I5636" s="2" t="s">
        <x:v>484</x:v>
      </x:c>
      <x:c r="J5636" t="s">
        <x:v>175</x:v>
      </x:c>
      <x:c r="K5636" t="s">
        <x:v>1810</x:v>
      </x:c>
      <x:c r="L5636" t="s">
        <x:v>486</x:v>
      </x:c>
      <x:c r="M5636" t="s">
        <x:v>493</x:v>
      </x:c>
      <x:c r="N5636" t="s">
        <x:v>176</x:v>
      </x:c>
      <x:c r="O5636" s="3">
        <x:v>0</x:v>
      </x:c>
      <x:c r="P5636" s="3">
        <x:v>0.94</x:v>
      </x:c>
      <x:c r="Q5636" s="3">
        <x:v>0.04</x:v>
      </x:c>
      <x:c r="R5636" s="3">
        <x:v>0</x:v>
      </x:c>
      <x:c r="S5636" s="3">
        <x:v>0.02</x:v>
      </x:c>
      <x:c r="T5636" s="2">
        <x:f t="shared" si="441"/>
        <x:v>0</x:v>
      </x:c>
      <x:c r="U5636" s="2">
        <x:f t="shared" si="442"/>
        <x:v>105338.53</x:v>
      </x:c>
      <x:c r="V5636" s="2">
        <x:f t="shared" si="440"/>
        <x:v>4482.49</x:v>
      </x:c>
      <x:c r="W5636" s="2">
        <x:f t="shared" si="443"/>
        <x:v>0</x:v>
      </x:c>
      <x:c r="X5636" s="2">
        <x:f t="shared" si="444"/>
        <x:v>2241.2500000000055</x:v>
      </x:c>
    </x:row>
    <x:row r="5637" spans="2:24" ht="14.95" hidden="1" thickTop="1" x14ac:dyDescent="0.25">
      <x:c r="B5637" t="s">
        <x:v>20</x:v>
      </x:c>
      <x:c r="C5637" t="s">
        <x:v>243</x:v>
      </x:c>
      <x:c r="D5637" t="s">
        <x:v>244</x:v>
      </x:c>
      <x:c r="E5637" t="s">
        <x:v>483</x:v>
      </x:c>
      <x:c r="F5637" t="s">
        <x:v>76</x:v>
      </x:c>
      <x:c r="G5637" s="2">
        <x:v>20316</x:v>
      </x:c>
      <x:c r="I5637" s="2" t="s">
        <x:v>484</x:v>
      </x:c>
      <x:c r="J5637" t="s">
        <x:v>175</x:v>
      </x:c>
      <x:c r="K5637" t="s">
        <x:v>1810</x:v>
      </x:c>
      <x:c r="L5637" t="s">
        <x:v>486</x:v>
      </x:c>
      <x:c r="M5637" t="s">
        <x:v>268</x:v>
      </x:c>
      <x:c r="N5637" t="s">
        <x:v>176</x:v>
      </x:c>
      <x:c r="O5637" s="3">
        <x:v>0</x:v>
      </x:c>
      <x:c r="P5637" s="3">
        <x:v>0.94</x:v>
      </x:c>
      <x:c r="Q5637" s="3">
        <x:v>0.04</x:v>
      </x:c>
      <x:c r="R5637" s="3">
        <x:v>0</x:v>
      </x:c>
      <x:c r="S5637" s="3">
        <x:v>0.02</x:v>
      </x:c>
      <x:c r="T5637" s="2">
        <x:f t="shared" si="441"/>
        <x:v>0</x:v>
      </x:c>
      <x:c r="U5637" s="2">
        <x:f t="shared" si="442"/>
        <x:v>19097.04</x:v>
      </x:c>
      <x:c r="V5637" s="2">
        <x:f t="shared" si="440"/>
        <x:v>812.64</x:v>
      </x:c>
      <x:c r="W5637" s="2">
        <x:f t="shared" si="443"/>
        <x:v>0</x:v>
      </x:c>
      <x:c r="X5637" s="2">
        <x:f t="shared" si="444"/>
        <x:v>406.31999999999914</x:v>
      </x:c>
    </x:row>
    <x:row r="5638" spans="2:24" ht="14.95" hidden="1" thickTop="1" x14ac:dyDescent="0.25">
      <x:c r="B5638" t="s">
        <x:v>20</x:v>
      </x:c>
      <x:c r="C5638" t="s">
        <x:v>243</x:v>
      </x:c>
      <x:c r="D5638" t="s">
        <x:v>244</x:v>
      </x:c>
      <x:c r="E5638" t="s">
        <x:v>483</x:v>
      </x:c>
      <x:c r="F5638" t="s">
        <x:v>133</x:v>
      </x:c>
      <x:c r="G5638" s="2">
        <x:v>3669.79</x:v>
      </x:c>
      <x:c r="I5638" s="2" t="s">
        <x:v>484</x:v>
      </x:c>
      <x:c r="J5638" t="s">
        <x:v>175</x:v>
      </x:c>
      <x:c r="K5638" t="s">
        <x:v>1810</x:v>
      </x:c>
      <x:c r="L5638" t="s">
        <x:v>486</x:v>
      </x:c>
      <x:c r="M5638" t="s">
        <x:v>438</x:v>
      </x:c>
      <x:c r="N5638" t="s">
        <x:v>176</x:v>
      </x:c>
      <x:c r="O5638" s="3">
        <x:v>0</x:v>
      </x:c>
      <x:c r="P5638" s="3">
        <x:v>0.94</x:v>
      </x:c>
      <x:c r="Q5638" s="3">
        <x:v>0.04</x:v>
      </x:c>
      <x:c r="R5638" s="3">
        <x:v>0</x:v>
      </x:c>
      <x:c r="S5638" s="3">
        <x:v>0.02</x:v>
      </x:c>
      <x:c r="T5638" s="2">
        <x:f t="shared" si="441"/>
        <x:v>0</x:v>
      </x:c>
      <x:c r="U5638" s="2">
        <x:f t="shared" si="442"/>
        <x:v>3449.6</x:v>
      </x:c>
      <x:c r="V5638" s="2">
        <x:f t="shared" si="440"/>
        <x:v>146.79</x:v>
      </x:c>
      <x:c r="W5638" s="2">
        <x:f t="shared" si="443"/>
        <x:v>0</x:v>
      </x:c>
      <x:c r="X5638" s="2">
        <x:f t="shared" si="444"/>
        <x:v>73.400000000000063</x:v>
      </x:c>
    </x:row>
    <x:row r="5639" spans="2:24" ht="14.95" hidden="1" thickTop="1" x14ac:dyDescent="0.25">
      <x:c r="B5639" t="s">
        <x:v>20</x:v>
      </x:c>
      <x:c r="C5639" t="s">
        <x:v>243</x:v>
      </x:c>
      <x:c r="D5639" t="s">
        <x:v>244</x:v>
      </x:c>
      <x:c r="E5639" t="s">
        <x:v>483</x:v>
      </x:c>
      <x:c r="F5639" t="s">
        <x:v>276</x:v>
      </x:c>
      <x:c r="G5639" s="2">
        <x:v>3954.36</x:v>
      </x:c>
      <x:c r="I5639" s="2" t="s">
        <x:v>484</x:v>
      </x:c>
      <x:c r="J5639" t="s">
        <x:v>175</x:v>
      </x:c>
      <x:c r="K5639" t="s">
        <x:v>1810</x:v>
      </x:c>
      <x:c r="L5639" t="s">
        <x:v>486</x:v>
      </x:c>
      <x:c r="M5639" t="s">
        <x:v>438</x:v>
      </x:c>
      <x:c r="N5639" t="s">
        <x:v>176</x:v>
      </x:c>
      <x:c r="O5639" s="3">
        <x:v>0</x:v>
      </x:c>
      <x:c r="P5639" s="3">
        <x:v>0.94</x:v>
      </x:c>
      <x:c r="Q5639" s="3">
        <x:v>0.04</x:v>
      </x:c>
      <x:c r="R5639" s="3">
        <x:v>0</x:v>
      </x:c>
      <x:c r="S5639" s="3">
        <x:v>0.02</x:v>
      </x:c>
      <x:c r="T5639" s="2">
        <x:f t="shared" si="441"/>
        <x:v>0</x:v>
      </x:c>
      <x:c r="U5639" s="2">
        <x:f t="shared" si="442"/>
        <x:v>3717.1</x:v>
      </x:c>
      <x:c r="V5639" s="2">
        <x:f t="shared" si="440"/>
        <x:v>158.16999999999999</x:v>
      </x:c>
      <x:c r="W5639" s="2">
        <x:f t="shared" si="443"/>
        <x:v>0</x:v>
      </x:c>
      <x:c r="X5639" s="2">
        <x:f t="shared" si="444"/>
        <x:v>79.090000000000231</x:v>
      </x:c>
    </x:row>
    <x:row r="5640" spans="2:24" ht="14.95" hidden="1" thickTop="1" x14ac:dyDescent="0.25">
      <x:c r="B5640" t="s">
        <x:v>20</x:v>
      </x:c>
      <x:c r="C5640" t="s">
        <x:v>243</x:v>
      </x:c>
      <x:c r="D5640" t="s">
        <x:v>244</x:v>
      </x:c>
      <x:c r="E5640" t="s">
        <x:v>483</x:v>
      </x:c>
      <x:c r="F5640" t="s">
        <x:v>33</x:v>
      </x:c>
      <x:c r="G5640" s="2">
        <x:v>8500</x:v>
      </x:c>
      <x:c r="I5640" s="2" t="s">
        <x:v>484</x:v>
      </x:c>
      <x:c r="J5640" t="s">
        <x:v>175</x:v>
      </x:c>
      <x:c r="K5640" t="s">
        <x:v>1810</x:v>
      </x:c>
      <x:c r="L5640" t="s">
        <x:v>486</x:v>
      </x:c>
      <x:c r="M5640" t="s">
        <x:v>380</x:v>
      </x:c>
      <x:c r="N5640" t="s">
        <x:v>176</x:v>
      </x:c>
      <x:c r="O5640" s="3">
        <x:v>0</x:v>
      </x:c>
      <x:c r="P5640" s="3">
        <x:v>0.94</x:v>
      </x:c>
      <x:c r="Q5640" s="3">
        <x:v>0.04</x:v>
      </x:c>
      <x:c r="R5640" s="3">
        <x:v>0</x:v>
      </x:c>
      <x:c r="S5640" s="3">
        <x:v>0.02</x:v>
      </x:c>
      <x:c r="T5640" s="2">
        <x:f t="shared" si="441"/>
        <x:v>0</x:v>
      </x:c>
      <x:c r="U5640" s="2">
        <x:f t="shared" si="442"/>
        <x:v>7990</x:v>
      </x:c>
      <x:c r="V5640" s="2">
        <x:f t="shared" si="440"/>
        <x:v>340</x:v>
      </x:c>
      <x:c r="W5640" s="2">
        <x:f t="shared" si="443"/>
        <x:v>0</x:v>
      </x:c>
      <x:c r="X5640" s="2">
        <x:f t="shared" si="444"/>
        <x:v>170</x:v>
      </x:c>
    </x:row>
    <x:row r="5641" spans="2:24" ht="14.95" hidden="1" thickTop="1" x14ac:dyDescent="0.25">
      <x:c r="B5641" t="s">
        <x:v>20</x:v>
      </x:c>
      <x:c r="C5641" t="s">
        <x:v>243</x:v>
      </x:c>
      <x:c r="D5641" t="s">
        <x:v>244</x:v>
      </x:c>
      <x:c r="E5641" t="s">
        <x:v>483</x:v>
      </x:c>
      <x:c r="F5641" t="s">
        <x:v>33</x:v>
      </x:c>
      <x:c r="G5641" s="2">
        <x:v>4605.66</x:v>
      </x:c>
      <x:c r="I5641" s="2" t="s">
        <x:v>484</x:v>
      </x:c>
      <x:c r="J5641" t="s">
        <x:v>175</x:v>
      </x:c>
      <x:c r="K5641" t="s">
        <x:v>1810</x:v>
      </x:c>
      <x:c r="L5641" t="s">
        <x:v>486</x:v>
      </x:c>
      <x:c r="M5641" t="s">
        <x:v>438</x:v>
      </x:c>
      <x:c r="N5641" t="s">
        <x:v>176</x:v>
      </x:c>
      <x:c r="O5641" s="3">
        <x:v>0</x:v>
      </x:c>
      <x:c r="P5641" s="3">
        <x:v>0.94</x:v>
      </x:c>
      <x:c r="Q5641" s="3">
        <x:v>0.04</x:v>
      </x:c>
      <x:c r="R5641" s="3">
        <x:v>0</x:v>
      </x:c>
      <x:c r="S5641" s="3">
        <x:v>0.02</x:v>
      </x:c>
      <x:c r="T5641" s="2">
        <x:f t="shared" si="441"/>
        <x:v>0</x:v>
      </x:c>
      <x:c r="U5641" s="2">
        <x:f t="shared" si="442"/>
        <x:v>4329.32</x:v>
      </x:c>
      <x:c r="V5641" s="2">
        <x:f t="shared" si="440"/>
        <x:v>184.23</x:v>
      </x:c>
      <x:c r="W5641" s="2">
        <x:f t="shared" si="443"/>
        <x:v>0</x:v>
      </x:c>
      <x:c r="X5641" s="2">
        <x:f t="shared" si="444"/>
        <x:v>92.110000000000156</x:v>
      </x:c>
    </x:row>
    <x:row r="5642" spans="2:24" ht="14.95" hidden="1" thickTop="1" x14ac:dyDescent="0.25">
      <x:c r="B5642" t="s">
        <x:v>20</x:v>
      </x:c>
      <x:c r="C5642" t="s">
        <x:v>243</x:v>
      </x:c>
      <x:c r="D5642" t="s">
        <x:v>244</x:v>
      </x:c>
      <x:c r="E5642" t="s">
        <x:v>483</x:v>
      </x:c>
      <x:c r="F5642" t="s">
        <x:v>211</x:v>
      </x:c>
      <x:c r="G5642" s="2">
        <x:v>4186.96</x:v>
      </x:c>
      <x:c r="I5642" s="2" t="s">
        <x:v>484</x:v>
      </x:c>
      <x:c r="J5642" t="s">
        <x:v>175</x:v>
      </x:c>
      <x:c r="K5642" t="s">
        <x:v>1810</x:v>
      </x:c>
      <x:c r="L5642" t="s">
        <x:v>486</x:v>
      </x:c>
      <x:c r="M5642" t="s">
        <x:v>438</x:v>
      </x:c>
      <x:c r="N5642" t="s">
        <x:v>176</x:v>
      </x:c>
      <x:c r="O5642" s="3">
        <x:v>0</x:v>
      </x:c>
      <x:c r="P5642" s="3">
        <x:v>0.94</x:v>
      </x:c>
      <x:c r="Q5642" s="3">
        <x:v>0.04</x:v>
      </x:c>
      <x:c r="R5642" s="3">
        <x:v>0</x:v>
      </x:c>
      <x:c r="S5642" s="3">
        <x:v>0.02</x:v>
      </x:c>
      <x:c r="T5642" s="2">
        <x:f t="shared" si="441"/>
        <x:v>0</x:v>
      </x:c>
      <x:c r="U5642" s="2">
        <x:f t="shared" si="442"/>
        <x:v>3935.74</x:v>
      </x:c>
      <x:c r="V5642" s="2">
        <x:f t="shared" si="440"/>
        <x:v>167.48</x:v>
      </x:c>
      <x:c r="W5642" s="2">
        <x:f t="shared" si="443"/>
        <x:v>0</x:v>
      </x:c>
      <x:c r="X5642" s="2">
        <x:f t="shared" si="444"/>
        <x:v>83.740000000000265</x:v>
      </x:c>
    </x:row>
    <x:row r="5643" spans="2:24" ht="14.95" hidden="1" thickTop="1" x14ac:dyDescent="0.25">
      <x:c r="B5643" t="s">
        <x:v>20</x:v>
      </x:c>
      <x:c r="C5643" t="s">
        <x:v>243</x:v>
      </x:c>
      <x:c r="D5643" t="s">
        <x:v>244</x:v>
      </x:c>
      <x:c r="E5643" t="s">
        <x:v>483</x:v>
      </x:c>
      <x:c r="F5643" t="s">
        <x:v>103</x:v>
      </x:c>
      <x:c r="G5643" s="2">
        <x:v>15618.1</x:v>
      </x:c>
      <x:c r="I5643" s="2" t="s">
        <x:v>484</x:v>
      </x:c>
      <x:c r="J5643" t="s">
        <x:v>175</x:v>
      </x:c>
      <x:c r="K5643" t="s">
        <x:v>1810</x:v>
      </x:c>
      <x:c r="L5643" t="s">
        <x:v>486</x:v>
      </x:c>
      <x:c r="M5643" t="s">
        <x:v>383</x:v>
      </x:c>
      <x:c r="N5643" t="s">
        <x:v>176</x:v>
      </x:c>
      <x:c r="O5643" s="3">
        <x:v>0</x:v>
      </x:c>
      <x:c r="P5643" s="3">
        <x:v>0.94</x:v>
      </x:c>
      <x:c r="Q5643" s="3">
        <x:v>0.04</x:v>
      </x:c>
      <x:c r="R5643" s="3">
        <x:v>0</x:v>
      </x:c>
      <x:c r="S5643" s="3">
        <x:v>0.02</x:v>
      </x:c>
      <x:c r="T5643" s="2">
        <x:f t="shared" si="441"/>
        <x:v>0</x:v>
      </x:c>
      <x:c r="U5643" s="2">
        <x:f t="shared" si="442"/>
        <x:v>14681.01</x:v>
      </x:c>
      <x:c r="V5643" s="2">
        <x:f t="shared" si="440"/>
        <x:v>624.72</x:v>
      </x:c>
      <x:c r="W5643" s="2">
        <x:f t="shared" si="443"/>
        <x:v>0</x:v>
      </x:c>
      <x:c r="X5643" s="2">
        <x:f t="shared" si="444"/>
        <x:v>312.37000000000012</x:v>
      </x:c>
    </x:row>
    <x:row r="5644" spans="2:24" ht="14.95" hidden="1" thickTop="1" x14ac:dyDescent="0.25">
      <x:c r="B5644" t="s">
        <x:v>20</x:v>
      </x:c>
      <x:c r="C5644" t="s">
        <x:v>243</x:v>
      </x:c>
      <x:c r="D5644" t="s">
        <x:v>244</x:v>
      </x:c>
      <x:c r="E5644" t="s">
        <x:v>483</x:v>
      </x:c>
      <x:c r="F5644" t="s">
        <x:v>290</x:v>
      </x:c>
      <x:c r="G5644" s="2">
        <x:v>3515.42</x:v>
      </x:c>
      <x:c r="I5644" s="2" t="s">
        <x:v>484</x:v>
      </x:c>
      <x:c r="J5644" t="s">
        <x:v>175</x:v>
      </x:c>
      <x:c r="K5644" t="s">
        <x:v>1810</x:v>
      </x:c>
      <x:c r="L5644" t="s">
        <x:v>486</x:v>
      </x:c>
      <x:c r="M5644" t="s">
        <x:v>383</x:v>
      </x:c>
      <x:c r="N5644" t="s">
        <x:v>176</x:v>
      </x:c>
      <x:c r="O5644" s="3">
        <x:v>0</x:v>
      </x:c>
      <x:c r="P5644" s="3">
        <x:v>0.94</x:v>
      </x:c>
      <x:c r="Q5644" s="3">
        <x:v>0.04</x:v>
      </x:c>
      <x:c r="R5644" s="3">
        <x:v>0</x:v>
      </x:c>
      <x:c r="S5644" s="3">
        <x:v>0.02</x:v>
      </x:c>
      <x:c r="T5644" s="2">
        <x:f t="shared" si="441"/>
        <x:v>0</x:v>
      </x:c>
      <x:c r="U5644" s="2">
        <x:f t="shared" si="442"/>
        <x:v>3304.49</x:v>
      </x:c>
      <x:c r="V5644" s="2">
        <x:f t="shared" si="440"/>
        <x:v>140.62</x:v>
      </x:c>
      <x:c r="W5644" s="2">
        <x:f t="shared" si="443"/>
        <x:v>0</x:v>
      </x:c>
      <x:c r="X5644" s="2">
        <x:f t="shared" si="444"/>
        <x:v>70.310000000000286</x:v>
      </x:c>
    </x:row>
    <x:row r="5645" spans="2:24" ht="14.95" hidden="1" thickTop="1" x14ac:dyDescent="0.25">
      <x:c r="B5645" t="s">
        <x:v>20</x:v>
      </x:c>
      <x:c r="C5645" t="s">
        <x:v>243</x:v>
      </x:c>
      <x:c r="D5645" t="s">
        <x:v>244</x:v>
      </x:c>
      <x:c r="E5645" t="s">
        <x:v>483</x:v>
      </x:c>
      <x:c r="F5645" t="s">
        <x:v>290</x:v>
      </x:c>
      <x:c r="G5645" s="2">
        <x:v>17316.080000000002</x:v>
      </x:c>
      <x:c r="I5645" s="2" t="s">
        <x:v>484</x:v>
      </x:c>
      <x:c r="J5645" t="s">
        <x:v>175</x:v>
      </x:c>
      <x:c r="K5645" t="s">
        <x:v>1810</x:v>
      </x:c>
      <x:c r="L5645" t="s">
        <x:v>486</x:v>
      </x:c>
      <x:c r="M5645" t="s">
        <x:v>488</x:v>
      </x:c>
      <x:c r="N5645" t="s">
        <x:v>176</x:v>
      </x:c>
      <x:c r="O5645" s="3">
        <x:v>0</x:v>
      </x:c>
      <x:c r="P5645" s="3">
        <x:v>0.94</x:v>
      </x:c>
      <x:c r="Q5645" s="3">
        <x:v>0.04</x:v>
      </x:c>
      <x:c r="R5645" s="3">
        <x:v>0</x:v>
      </x:c>
      <x:c r="S5645" s="3">
        <x:v>0.02</x:v>
      </x:c>
      <x:c r="T5645" s="2">
        <x:f t="shared" si="441"/>
        <x:v>0</x:v>
      </x:c>
      <x:c r="U5645" s="2">
        <x:f t="shared" si="442"/>
        <x:v>16277.12</x:v>
      </x:c>
      <x:c r="V5645" s="2">
        <x:f t="shared" si="440"/>
        <x:v>692.64</x:v>
      </x:c>
      <x:c r="W5645" s="2">
        <x:f t="shared" si="443"/>
        <x:v>0</x:v>
      </x:c>
      <x:c r="X5645" s="2">
        <x:f t="shared" si="444"/>
        <x:v>346.32000000000096</x:v>
      </x:c>
    </x:row>
    <x:row r="5646" spans="2:24" ht="14.95" hidden="1" thickTop="1" x14ac:dyDescent="0.25">
      <x:c r="B5646" t="s">
        <x:v>20</x:v>
      </x:c>
      <x:c r="C5646" t="s">
        <x:v>243</x:v>
      </x:c>
      <x:c r="D5646" t="s">
        <x:v>244</x:v>
      </x:c>
      <x:c r="E5646" t="s">
        <x:v>483</x:v>
      </x:c>
      <x:c r="F5646" t="s">
        <x:v>281</x:v>
      </x:c>
      <x:c r="G5646" s="2">
        <x:v>1081.42</x:v>
      </x:c>
      <x:c r="I5646" s="2" t="s">
        <x:v>484</x:v>
      </x:c>
      <x:c r="J5646" t="s">
        <x:v>175</x:v>
      </x:c>
      <x:c r="K5646" t="s">
        <x:v>1810</x:v>
      </x:c>
      <x:c r="L5646" t="s">
        <x:v>486</x:v>
      </x:c>
      <x:c r="M5646" t="s">
        <x:v>438</x:v>
      </x:c>
      <x:c r="N5646" t="s">
        <x:v>176</x:v>
      </x:c>
      <x:c r="O5646" s="3">
        <x:v>0</x:v>
      </x:c>
      <x:c r="P5646" s="3">
        <x:v>0.94</x:v>
      </x:c>
      <x:c r="Q5646" s="3">
        <x:v>0.04</x:v>
      </x:c>
      <x:c r="R5646" s="3">
        <x:v>0</x:v>
      </x:c>
      <x:c r="S5646" s="3">
        <x:v>0.02</x:v>
      </x:c>
      <x:c r="T5646" s="2">
        <x:f t="shared" si="441"/>
        <x:v>0</x:v>
      </x:c>
      <x:c r="U5646" s="2">
        <x:f t="shared" si="442"/>
        <x:v>1016.53</x:v>
      </x:c>
      <x:c r="V5646" s="2">
        <x:f t="shared" si="440"/>
        <x:v>43.26</x:v>
      </x:c>
      <x:c r="W5646" s="2">
        <x:f t="shared" si="443"/>
        <x:v>0</x:v>
      </x:c>
      <x:c r="X5646" s="2">
        <x:f t="shared" si="444"/>
        <x:v>21.630000000000102</x:v>
      </x:c>
    </x:row>
    <x:row r="5647" spans="2:24" ht="14.95" hidden="1" thickTop="1" x14ac:dyDescent="0.25">
      <x:c r="B5647" t="s">
        <x:v>20</x:v>
      </x:c>
      <x:c r="C5647" t="s">
        <x:v>243</x:v>
      </x:c>
      <x:c r="D5647" t="s">
        <x:v>244</x:v>
      </x:c>
      <x:c r="E5647" t="s">
        <x:v>483</x:v>
      </x:c>
      <x:c r="F5647" t="s">
        <x:v>197</x:v>
      </x:c>
      <x:c r="G5647" s="2">
        <x:v>1188.07</x:v>
      </x:c>
      <x:c r="I5647" s="2" t="s">
        <x:v>484</x:v>
      </x:c>
      <x:c r="J5647" t="s">
        <x:v>175</x:v>
      </x:c>
      <x:c r="K5647" t="s">
        <x:v>1810</x:v>
      </x:c>
      <x:c r="L5647" t="s">
        <x:v>486</x:v>
      </x:c>
      <x:c r="M5647" t="s">
        <x:v>383</x:v>
      </x:c>
      <x:c r="N5647" t="s">
        <x:v>176</x:v>
      </x:c>
      <x:c r="O5647" s="3">
        <x:v>0</x:v>
      </x:c>
      <x:c r="P5647" s="3">
        <x:v>0.94</x:v>
      </x:c>
      <x:c r="Q5647" s="3">
        <x:v>0.04</x:v>
      </x:c>
      <x:c r="R5647" s="3">
        <x:v>0</x:v>
      </x:c>
      <x:c r="S5647" s="3">
        <x:v>0.02</x:v>
      </x:c>
      <x:c r="T5647" s="2">
        <x:f t="shared" si="441"/>
        <x:v>0</x:v>
      </x:c>
      <x:c r="U5647" s="2">
        <x:f t="shared" si="442"/>
        <x:v>1116.79</x:v>
      </x:c>
      <x:c r="V5647" s="2">
        <x:f t="shared" si="440"/>
        <x:v>47.52</x:v>
      </x:c>
      <x:c r="W5647" s="2">
        <x:f t="shared" si="443"/>
        <x:v>0</x:v>
      </x:c>
      <x:c r="X5647" s="2">
        <x:f t="shared" si="444"/>
        <x:v>23.75999999999997</x:v>
      </x:c>
    </x:row>
    <x:row r="5648" spans="2:24" ht="14.95" hidden="1" thickTop="1" x14ac:dyDescent="0.25">
      <x:c r="B5648" t="s">
        <x:v>20</x:v>
      </x:c>
      <x:c r="C5648" t="s">
        <x:v>243</x:v>
      </x:c>
      <x:c r="D5648" t="s">
        <x:v>244</x:v>
      </x:c>
      <x:c r="E5648" t="s">
        <x:v>483</x:v>
      </x:c>
      <x:c r="F5648" t="s">
        <x:v>197</x:v>
      </x:c>
      <x:c r="G5648" s="2">
        <x:v>2359.37</x:v>
      </x:c>
      <x:c r="I5648" s="2" t="s">
        <x:v>484</x:v>
      </x:c>
      <x:c r="J5648" t="s">
        <x:v>175</x:v>
      </x:c>
      <x:c r="K5648" t="s">
        <x:v>1810</x:v>
      </x:c>
      <x:c r="L5648" t="s">
        <x:v>486</x:v>
      </x:c>
      <x:c r="M5648" t="s">
        <x:v>498</x:v>
      </x:c>
      <x:c r="N5648" t="s">
        <x:v>176</x:v>
      </x:c>
      <x:c r="O5648" s="3">
        <x:v>0</x:v>
      </x:c>
      <x:c r="P5648" s="3">
        <x:v>0.94</x:v>
      </x:c>
      <x:c r="Q5648" s="3">
        <x:v>0.04</x:v>
      </x:c>
      <x:c r="R5648" s="3">
        <x:v>0</x:v>
      </x:c>
      <x:c r="S5648" s="3">
        <x:v>0.02</x:v>
      </x:c>
      <x:c r="T5648" s="2">
        <x:f t="shared" si="441"/>
        <x:v>0</x:v>
      </x:c>
      <x:c r="U5648" s="2">
        <x:f t="shared" si="442"/>
        <x:v>2217.81</x:v>
      </x:c>
      <x:c r="V5648" s="2">
        <x:f t="shared" si="440"/>
        <x:v>94.37</x:v>
      </x:c>
      <x:c r="W5648" s="2">
        <x:f t="shared" si="443"/>
        <x:v>0</x:v>
      </x:c>
      <x:c r="X5648" s="2">
        <x:f t="shared" si="444"/>
        <x:v>47.189999999999941</x:v>
      </x:c>
    </x:row>
    <x:row r="5649" spans="2:24" ht="14.95" hidden="1" thickTop="1" x14ac:dyDescent="0.25">
      <x:c r="B5649" t="s">
        <x:v>20</x:v>
      </x:c>
      <x:c r="C5649" t="s">
        <x:v>243</x:v>
      </x:c>
      <x:c r="D5649" t="s">
        <x:v>244</x:v>
      </x:c>
      <x:c r="E5649" t="s">
        <x:v>483</x:v>
      </x:c>
      <x:c r="F5649" t="s">
        <x:v>200</x:v>
      </x:c>
      <x:c r="G5649" s="2">
        <x:v>6223.54</x:v>
      </x:c>
      <x:c r="I5649" s="2" t="s">
        <x:v>484</x:v>
      </x:c>
      <x:c r="J5649" t="s">
        <x:v>175</x:v>
      </x:c>
      <x:c r="K5649" t="s">
        <x:v>1810</x:v>
      </x:c>
      <x:c r="L5649" t="s">
        <x:v>486</x:v>
      </x:c>
      <x:c r="M5649" t="s">
        <x:v>269</x:v>
      </x:c>
      <x:c r="N5649" t="s">
        <x:v>176</x:v>
      </x:c>
      <x:c r="O5649" s="3">
        <x:v>0</x:v>
      </x:c>
      <x:c r="P5649" s="3">
        <x:v>0.94</x:v>
      </x:c>
      <x:c r="Q5649" s="3">
        <x:v>0.04</x:v>
      </x:c>
      <x:c r="R5649" s="3">
        <x:v>0</x:v>
      </x:c>
      <x:c r="S5649" s="3">
        <x:v>0.02</x:v>
      </x:c>
      <x:c r="T5649" s="2">
        <x:f t="shared" si="441"/>
        <x:v>0</x:v>
      </x:c>
      <x:c r="U5649" s="2">
        <x:f t="shared" si="442"/>
        <x:v>5850.13</x:v>
      </x:c>
      <x:c r="V5649" s="2">
        <x:f t="shared" si="440"/>
        <x:v>248.94</x:v>
      </x:c>
      <x:c r="W5649" s="2">
        <x:f t="shared" si="443"/>
        <x:v>0</x:v>
      </x:c>
      <x:c r="X5649" s="2">
        <x:f t="shared" si="444"/>
        <x:v>124.46999999999986</x:v>
      </x:c>
    </x:row>
    <x:row r="5650" spans="2:24" ht="14.95" hidden="1" thickTop="1" x14ac:dyDescent="0.25">
      <x:c r="B5650" t="s">
        <x:v>20</x:v>
      </x:c>
      <x:c r="C5650" t="s">
        <x:v>243</x:v>
      </x:c>
      <x:c r="D5650" t="s">
        <x:v>244</x:v>
      </x:c>
      <x:c r="E5650" t="s">
        <x:v>483</x:v>
      </x:c>
      <x:c r="F5650" t="s">
        <x:v>200</x:v>
      </x:c>
      <x:c r="G5650" s="2">
        <x:v>2756.14</x:v>
      </x:c>
      <x:c r="I5650" s="2" t="s">
        <x:v>484</x:v>
      </x:c>
      <x:c r="J5650" t="s">
        <x:v>175</x:v>
      </x:c>
      <x:c r="K5650" t="s">
        <x:v>1810</x:v>
      </x:c>
      <x:c r="L5650" t="s">
        <x:v>486</x:v>
      </x:c>
      <x:c r="M5650" t="s">
        <x:v>383</x:v>
      </x:c>
      <x:c r="N5650" t="s">
        <x:v>176</x:v>
      </x:c>
      <x:c r="O5650" s="3">
        <x:v>0</x:v>
      </x:c>
      <x:c r="P5650" s="3">
        <x:v>0.94</x:v>
      </x:c>
      <x:c r="Q5650" s="3">
        <x:v>0.04</x:v>
      </x:c>
      <x:c r="R5650" s="3">
        <x:v>0</x:v>
      </x:c>
      <x:c r="S5650" s="3">
        <x:v>0.02</x:v>
      </x:c>
      <x:c r="T5650" s="2">
        <x:f t="shared" si="441"/>
        <x:v>0</x:v>
      </x:c>
      <x:c r="U5650" s="2">
        <x:f t="shared" si="442"/>
        <x:v>2590.77</x:v>
      </x:c>
      <x:c r="V5650" s="2">
        <x:f t="shared" si="440"/>
        <x:v>110.25</x:v>
      </x:c>
      <x:c r="W5650" s="2">
        <x:f t="shared" si="443"/>
        <x:v>0</x:v>
      </x:c>
      <x:c r="X5650" s="2">
        <x:f t="shared" si="444"/>
        <x:v>55.119999999999891</x:v>
      </x:c>
    </x:row>
    <x:row r="5651" spans="2:24" ht="14.95" hidden="1" thickTop="1" x14ac:dyDescent="0.25">
      <x:c r="B5651" t="s">
        <x:v>20</x:v>
      </x:c>
      <x:c r="C5651" t="s">
        <x:v>243</x:v>
      </x:c>
      <x:c r="D5651" t="s">
        <x:v>244</x:v>
      </x:c>
      <x:c r="E5651" t="s">
        <x:v>483</x:v>
      </x:c>
      <x:c r="F5651" t="s">
        <x:v>275</x:v>
      </x:c>
      <x:c r="G5651" s="2">
        <x:v>2333.98</x:v>
      </x:c>
      <x:c r="I5651" s="2" t="s">
        <x:v>484</x:v>
      </x:c>
      <x:c r="J5651" t="s">
        <x:v>177</x:v>
      </x:c>
      <x:c r="K5651" t="s">
        <x:v>1811</x:v>
      </x:c>
      <x:c r="L5651" t="s">
        <x:v>486</x:v>
      </x:c>
      <x:c r="M5651" t="s">
        <x:v>438</x:v>
      </x:c>
      <x:c r="N5651" t="s">
        <x:v>178</x:v>
      </x:c>
      <x:c r="O5651" s="3">
        <x:v>0</x:v>
      </x:c>
      <x:c r="P5651" s="3">
        <x:v>0.27</x:v>
      </x:c>
      <x:c r="Q5651" s="3">
        <x:v>0.56999999999999995</x:v>
      </x:c>
      <x:c r="R5651" s="3">
        <x:v>0</x:v>
      </x:c>
      <x:c r="S5651" s="3">
        <x:v>0.16</x:v>
      </x:c>
      <x:c r="T5651" s="2">
        <x:f t="shared" si="441"/>
        <x:v>0</x:v>
      </x:c>
      <x:c r="U5651" s="2">
        <x:f t="shared" si="442"/>
        <x:v>630.16999999999996</x:v>
      </x:c>
      <x:c r="V5651" s="2">
        <x:f t="shared" si="440"/>
        <x:v>1330.37</x:v>
      </x:c>
      <x:c r="W5651" s="2">
        <x:f t="shared" si="443"/>
        <x:v>0</x:v>
      </x:c>
      <x:c r="X5651" s="2">
        <x:f t="shared" si="444"/>
        <x:v>373.44000000000005</x:v>
      </x:c>
    </x:row>
    <x:row r="5652" spans="2:24" ht="14.95" hidden="1" thickTop="1" x14ac:dyDescent="0.25">
      <x:c r="B5652" t="s">
        <x:v>20</x:v>
      </x:c>
      <x:c r="C5652" t="s">
        <x:v>243</x:v>
      </x:c>
      <x:c r="D5652" t="s">
        <x:v>244</x:v>
      </x:c>
      <x:c r="E5652" t="s">
        <x:v>483</x:v>
      </x:c>
      <x:c r="F5652" t="s">
        <x:v>275</x:v>
      </x:c>
      <x:c r="G5652" s="2">
        <x:v>1734.78</x:v>
      </x:c>
      <x:c r="I5652" s="2" t="s">
        <x:v>484</x:v>
      </x:c>
      <x:c r="J5652" t="s">
        <x:v>177</x:v>
      </x:c>
      <x:c r="K5652" t="s">
        <x:v>1811</x:v>
      </x:c>
      <x:c r="L5652" t="s">
        <x:v>486</x:v>
      </x:c>
      <x:c r="M5652" t="s">
        <x:v>383</x:v>
      </x:c>
      <x:c r="N5652" t="s">
        <x:v>178</x:v>
      </x:c>
      <x:c r="O5652" s="3">
        <x:v>0</x:v>
      </x:c>
      <x:c r="P5652" s="3">
        <x:v>0.27</x:v>
      </x:c>
      <x:c r="Q5652" s="3">
        <x:v>0.56999999999999995</x:v>
      </x:c>
      <x:c r="R5652" s="3">
        <x:v>0</x:v>
      </x:c>
      <x:c r="S5652" s="3">
        <x:v>0.16</x:v>
      </x:c>
      <x:c r="T5652" s="2">
        <x:f t="shared" si="441"/>
        <x:v>0</x:v>
      </x:c>
      <x:c r="U5652" s="2">
        <x:f t="shared" si="442"/>
        <x:v>468.39</x:v>
      </x:c>
      <x:c r="V5652" s="2">
        <x:f t="shared" si="440"/>
        <x:v>988.82</x:v>
      </x:c>
      <x:c r="W5652" s="2">
        <x:f t="shared" si="443"/>
        <x:v>0</x:v>
      </x:c>
      <x:c r="X5652" s="2">
        <x:f t="shared" si="444"/>
        <x:v>277.56999999999982</x:v>
      </x:c>
    </x:row>
    <x:row r="5653" spans="2:24" ht="14.95" hidden="1" thickTop="1" x14ac:dyDescent="0.25">
      <x:c r="B5653" t="s">
        <x:v>20</x:v>
      </x:c>
      <x:c r="C5653" t="s">
        <x:v>243</x:v>
      </x:c>
      <x:c r="D5653" t="s">
        <x:v>244</x:v>
      </x:c>
      <x:c r="E5653" t="s">
        <x:v>483</x:v>
      </x:c>
      <x:c r="F5653" t="s">
        <x:v>210</x:v>
      </x:c>
      <x:c r="G5653" s="2">
        <x:v>3156.69</x:v>
      </x:c>
      <x:c r="I5653" s="2" t="s">
        <x:v>484</x:v>
      </x:c>
      <x:c r="J5653" t="s">
        <x:v>179</x:v>
      </x:c>
      <x:c r="K5653" t="s">
        <x:v>1812</x:v>
      </x:c>
      <x:c r="L5653" t="s">
        <x:v>486</x:v>
      </x:c>
      <x:c r="M5653" t="s">
        <x:v>338</x:v>
      </x:c>
      <x:c r="N5653" t="s">
        <x:v>180</x:v>
      </x:c>
      <x:c r="O5653" s="3">
        <x:v>0</x:v>
      </x:c>
      <x:c r="P5653" s="3">
        <x:v>1</x:v>
      </x:c>
      <x:c r="Q5653" s="3">
        <x:v>0</x:v>
      </x:c>
      <x:c r="R5653" s="3">
        <x:v>0</x:v>
      </x:c>
      <x:c r="S5653" s="3">
        <x:v>0</x:v>
      </x:c>
      <x:c r="T5653" s="2">
        <x:f t="shared" si="441"/>
        <x:v>0</x:v>
      </x:c>
      <x:c r="U5653" s="2">
        <x:f t="shared" si="442"/>
        <x:v>3156.69</x:v>
      </x:c>
      <x:c r="V5653" s="2">
        <x:f t="shared" si="440"/>
        <x:v>0</x:v>
      </x:c>
      <x:c r="W5653" s="2">
        <x:f t="shared" si="443"/>
        <x:v>0</x:v>
      </x:c>
      <x:c r="X5653" s="2">
        <x:f t="shared" si="444"/>
        <x:v>0</x:v>
      </x:c>
    </x:row>
    <x:row r="5654" spans="2:24" ht="14.95" hidden="1" thickTop="1" x14ac:dyDescent="0.25">
      <x:c r="B5654" t="s">
        <x:v>20</x:v>
      </x:c>
      <x:c r="C5654" t="s">
        <x:v>243</x:v>
      </x:c>
      <x:c r="D5654" t="s">
        <x:v>244</x:v>
      </x:c>
      <x:c r="E5654" t="s">
        <x:v>483</x:v>
      </x:c>
      <x:c r="F5654" t="s">
        <x:v>33</x:v>
      </x:c>
      <x:c r="G5654" s="2">
        <x:v>2829.23</x:v>
      </x:c>
      <x:c r="I5654" s="2" t="s">
        <x:v>484</x:v>
      </x:c>
      <x:c r="J5654" t="s">
        <x:v>179</x:v>
      </x:c>
      <x:c r="K5654" t="s">
        <x:v>1812</x:v>
      </x:c>
      <x:c r="L5654" t="s">
        <x:v>486</x:v>
      </x:c>
      <x:c r="M5654" t="s">
        <x:v>498</x:v>
      </x:c>
      <x:c r="N5654" t="s">
        <x:v>180</x:v>
      </x:c>
      <x:c r="O5654" s="3">
        <x:v>0</x:v>
      </x:c>
      <x:c r="P5654" s="3">
        <x:v>1</x:v>
      </x:c>
      <x:c r="Q5654" s="3">
        <x:v>0</x:v>
      </x:c>
      <x:c r="R5654" s="3">
        <x:v>0</x:v>
      </x:c>
      <x:c r="S5654" s="3">
        <x:v>0</x:v>
      </x:c>
      <x:c r="T5654" s="2">
        <x:f t="shared" si="441"/>
        <x:v>0</x:v>
      </x:c>
      <x:c r="U5654" s="2">
        <x:f t="shared" si="442"/>
        <x:v>2829.23</x:v>
      </x:c>
      <x:c r="V5654" s="2">
        <x:f t="shared" si="440"/>
        <x:v>0</x:v>
      </x:c>
      <x:c r="W5654" s="2">
        <x:f t="shared" si="443"/>
        <x:v>0</x:v>
      </x:c>
      <x:c r="X5654" s="2">
        <x:f t="shared" si="444"/>
        <x:v>0</x:v>
      </x:c>
    </x:row>
    <x:row r="5655" spans="2:24" ht="14.95" hidden="1" thickTop="1" x14ac:dyDescent="0.25">
      <x:c r="B5655" t="s">
        <x:v>20</x:v>
      </x:c>
      <x:c r="C5655" t="s">
        <x:v>243</x:v>
      </x:c>
      <x:c r="D5655" t="s">
        <x:v>244</x:v>
      </x:c>
      <x:c r="E5655" t="s">
        <x:v>483</x:v>
      </x:c>
      <x:c r="F5655" t="s">
        <x:v>211</x:v>
      </x:c>
      <x:c r="G5655" s="2">
        <x:v>3221.25</x:v>
      </x:c>
      <x:c r="I5655" s="2" t="s">
        <x:v>484</x:v>
      </x:c>
      <x:c r="J5655" t="s">
        <x:v>179</x:v>
      </x:c>
      <x:c r="K5655" t="s">
        <x:v>1812</x:v>
      </x:c>
      <x:c r="L5655" t="s">
        <x:v>486</x:v>
      </x:c>
      <x:c r="M5655" t="s">
        <x:v>383</x:v>
      </x:c>
      <x:c r="N5655" t="s">
        <x:v>180</x:v>
      </x:c>
      <x:c r="O5655" s="3">
        <x:v>0</x:v>
      </x:c>
      <x:c r="P5655" s="3">
        <x:v>1</x:v>
      </x:c>
      <x:c r="Q5655" s="3">
        <x:v>0</x:v>
      </x:c>
      <x:c r="R5655" s="3">
        <x:v>0</x:v>
      </x:c>
      <x:c r="S5655" s="3">
        <x:v>0</x:v>
      </x:c>
      <x:c r="T5655" s="2">
        <x:f t="shared" si="441"/>
        <x:v>0</x:v>
      </x:c>
      <x:c r="U5655" s="2">
        <x:f t="shared" si="442"/>
        <x:v>3221.25</x:v>
      </x:c>
      <x:c r="V5655" s="2">
        <x:f t="shared" si="440"/>
        <x:v>0</x:v>
      </x:c>
      <x:c r="W5655" s="2">
        <x:f t="shared" si="443"/>
        <x:v>0</x:v>
      </x:c>
      <x:c r="X5655" s="2">
        <x:f t="shared" si="444"/>
        <x:v>0</x:v>
      </x:c>
    </x:row>
    <x:row r="5656" spans="2:24" ht="14.95" hidden="1" thickTop="1" x14ac:dyDescent="0.25">
      <x:c r="B5656" t="s">
        <x:v>20</x:v>
      </x:c>
      <x:c r="C5656" t="s">
        <x:v>243</x:v>
      </x:c>
      <x:c r="D5656" t="s">
        <x:v>244</x:v>
      </x:c>
      <x:c r="E5656" t="s">
        <x:v>483</x:v>
      </x:c>
      <x:c r="F5656" t="s">
        <x:v>282</x:v>
      </x:c>
      <x:c r="G5656" s="2">
        <x:v>6139.74</x:v>
      </x:c>
      <x:c r="I5656" s="2" t="s">
        <x:v>484</x:v>
      </x:c>
      <x:c r="J5656" t="s">
        <x:v>179</x:v>
      </x:c>
      <x:c r="K5656" t="s">
        <x:v>1812</x:v>
      </x:c>
      <x:c r="L5656" t="s">
        <x:v>486</x:v>
      </x:c>
      <x:c r="M5656" t="s">
        <x:v>438</x:v>
      </x:c>
      <x:c r="N5656" t="s">
        <x:v>180</x:v>
      </x:c>
      <x:c r="O5656" s="3">
        <x:v>0</x:v>
      </x:c>
      <x:c r="P5656" s="3">
        <x:v>1</x:v>
      </x:c>
      <x:c r="Q5656" s="3">
        <x:v>0</x:v>
      </x:c>
      <x:c r="R5656" s="3">
        <x:v>0</x:v>
      </x:c>
      <x:c r="S5656" s="3">
        <x:v>0</x:v>
      </x:c>
      <x:c r="T5656" s="2">
        <x:f t="shared" si="441"/>
        <x:v>0</x:v>
      </x:c>
      <x:c r="U5656" s="2">
        <x:f t="shared" si="442"/>
        <x:v>6139.74</x:v>
      </x:c>
      <x:c r="V5656" s="2">
        <x:f t="shared" si="440"/>
        <x:v>0</x:v>
      </x:c>
      <x:c r="W5656" s="2">
        <x:f t="shared" si="443"/>
        <x:v>0</x:v>
      </x:c>
      <x:c r="X5656" s="2">
        <x:f t="shared" si="444"/>
        <x:v>0</x:v>
      </x:c>
    </x:row>
    <x:row r="5657" spans="2:24" ht="14.95" hidden="1" thickTop="1" x14ac:dyDescent="0.25">
      <x:c r="B5657" t="s">
        <x:v>20</x:v>
      </x:c>
      <x:c r="C5657" t="s">
        <x:v>243</x:v>
      </x:c>
      <x:c r="D5657" t="s">
        <x:v>244</x:v>
      </x:c>
      <x:c r="E5657" t="s">
        <x:v>483</x:v>
      </x:c>
      <x:c r="F5657" t="s">
        <x:v>285</x:v>
      </x:c>
      <x:c r="G5657" s="2">
        <x:v>3648.72</x:v>
      </x:c>
      <x:c r="I5657" s="2" t="s">
        <x:v>484</x:v>
      </x:c>
      <x:c r="J5657" t="s">
        <x:v>179</x:v>
      </x:c>
      <x:c r="K5657" t="s">
        <x:v>1812</x:v>
      </x:c>
      <x:c r="L5657" t="s">
        <x:v>486</x:v>
      </x:c>
      <x:c r="M5657" t="s">
        <x:v>383</x:v>
      </x:c>
      <x:c r="N5657" t="s">
        <x:v>180</x:v>
      </x:c>
      <x:c r="O5657" s="3">
        <x:v>0</x:v>
      </x:c>
      <x:c r="P5657" s="3">
        <x:v>1</x:v>
      </x:c>
      <x:c r="Q5657" s="3">
        <x:v>0</x:v>
      </x:c>
      <x:c r="R5657" s="3">
        <x:v>0</x:v>
      </x:c>
      <x:c r="S5657" s="3">
        <x:v>0</x:v>
      </x:c>
      <x:c r="T5657" s="2">
        <x:f t="shared" si="441"/>
        <x:v>0</x:v>
      </x:c>
      <x:c r="U5657" s="2">
        <x:f t="shared" si="442"/>
        <x:v>3648.72</x:v>
      </x:c>
      <x:c r="V5657" s="2">
        <x:f t="shared" si="440"/>
        <x:v>0</x:v>
      </x:c>
      <x:c r="W5657" s="2">
        <x:f t="shared" si="443"/>
        <x:v>0</x:v>
      </x:c>
      <x:c r="X5657" s="2">
        <x:f t="shared" si="444"/>
        <x:v>0</x:v>
      </x:c>
    </x:row>
    <x:row r="5658" spans="2:24" ht="14.95" hidden="1" thickTop="1" x14ac:dyDescent="0.25">
      <x:c r="B5658" t="s">
        <x:v>20</x:v>
      </x:c>
      <x:c r="C5658" t="s">
        <x:v>243</x:v>
      </x:c>
      <x:c r="D5658" t="s">
        <x:v>244</x:v>
      </x:c>
      <x:c r="E5658" t="s">
        <x:v>483</x:v>
      </x:c>
      <x:c r="F5658" t="s">
        <x:v>70</x:v>
      </x:c>
      <x:c r="G5658" s="2">
        <x:v>1327.03</x:v>
      </x:c>
      <x:c r="I5658" s="2" t="s">
        <x:v>484</x:v>
      </x:c>
      <x:c r="J5658" t="s">
        <x:v>179</x:v>
      </x:c>
      <x:c r="K5658" t="s">
        <x:v>1812</x:v>
      </x:c>
      <x:c r="L5658" t="s">
        <x:v>486</x:v>
      </x:c>
      <x:c r="M5658" t="s">
        <x:v>438</x:v>
      </x:c>
      <x:c r="N5658" t="s">
        <x:v>180</x:v>
      </x:c>
      <x:c r="O5658" s="3">
        <x:v>0</x:v>
      </x:c>
      <x:c r="P5658" s="3">
        <x:v>1</x:v>
      </x:c>
      <x:c r="Q5658" s="3">
        <x:v>0</x:v>
      </x:c>
      <x:c r="R5658" s="3">
        <x:v>0</x:v>
      </x:c>
      <x:c r="S5658" s="3">
        <x:v>0</x:v>
      </x:c>
      <x:c r="T5658" s="2">
        <x:f t="shared" si="441"/>
        <x:v>0</x:v>
      </x:c>
      <x:c r="U5658" s="2">
        <x:f t="shared" si="442"/>
        <x:v>1327.03</x:v>
      </x:c>
      <x:c r="V5658" s="2">
        <x:f t="shared" si="440"/>
        <x:v>0</x:v>
      </x:c>
      <x:c r="W5658" s="2">
        <x:f t="shared" si="443"/>
        <x:v>0</x:v>
      </x:c>
      <x:c r="X5658" s="2">
        <x:f t="shared" si="444"/>
        <x:v>0</x:v>
      </x:c>
    </x:row>
    <x:row r="5659" spans="2:24" ht="14.95" hidden="1" thickTop="1" x14ac:dyDescent="0.25">
      <x:c r="B5659" t="s">
        <x:v>20</x:v>
      </x:c>
      <x:c r="C5659" t="s">
        <x:v>243</x:v>
      </x:c>
      <x:c r="D5659" t="s">
        <x:v>244</x:v>
      </x:c>
      <x:c r="E5659" t="s">
        <x:v>483</x:v>
      </x:c>
      <x:c r="F5659" t="s">
        <x:v>224</x:v>
      </x:c>
      <x:c r="G5659" s="2">
        <x:v>1558.66</x:v>
      </x:c>
      <x:c r="I5659" s="2" t="s">
        <x:v>484</x:v>
      </x:c>
      <x:c r="J5659" t="s">
        <x:v>179</x:v>
      </x:c>
      <x:c r="K5659" t="s">
        <x:v>1812</x:v>
      </x:c>
      <x:c r="L5659" t="s">
        <x:v>486</x:v>
      </x:c>
      <x:c r="M5659" t="s">
        <x:v>438</x:v>
      </x:c>
      <x:c r="N5659" t="s">
        <x:v>180</x:v>
      </x:c>
      <x:c r="O5659" s="3">
        <x:v>0</x:v>
      </x:c>
      <x:c r="P5659" s="3">
        <x:v>1</x:v>
      </x:c>
      <x:c r="Q5659" s="3">
        <x:v>0</x:v>
      </x:c>
      <x:c r="R5659" s="3">
        <x:v>0</x:v>
      </x:c>
      <x:c r="S5659" s="3">
        <x:v>0</x:v>
      </x:c>
      <x:c r="T5659" s="2">
        <x:f t="shared" si="441"/>
        <x:v>0</x:v>
      </x:c>
      <x:c r="U5659" s="2">
        <x:f t="shared" si="442"/>
        <x:v>1558.66</x:v>
      </x:c>
      <x:c r="V5659" s="2">
        <x:f t="shared" si="440"/>
        <x:v>0</x:v>
      </x:c>
      <x:c r="W5659" s="2">
        <x:f t="shared" si="443"/>
        <x:v>0</x:v>
      </x:c>
      <x:c r="X5659" s="2">
        <x:f t="shared" si="444"/>
        <x:v>0</x:v>
      </x:c>
    </x:row>
    <x:row r="5660" spans="2:24" ht="14.95" hidden="1" thickTop="1" x14ac:dyDescent="0.25">
      <x:c r="B5660" t="s">
        <x:v>20</x:v>
      </x:c>
      <x:c r="C5660" t="s">
        <x:v>243</x:v>
      </x:c>
      <x:c r="D5660" t="s">
        <x:v>244</x:v>
      </x:c>
      <x:c r="E5660" t="s">
        <x:v>483</x:v>
      </x:c>
      <x:c r="F5660" t="s">
        <x:v>197</x:v>
      </x:c>
      <x:c r="G5660" s="2">
        <x:v>1623.57</x:v>
      </x:c>
      <x:c r="I5660" s="2" t="s">
        <x:v>484</x:v>
      </x:c>
      <x:c r="J5660" t="s">
        <x:v>179</x:v>
      </x:c>
      <x:c r="K5660" t="s">
        <x:v>1812</x:v>
      </x:c>
      <x:c r="L5660" t="s">
        <x:v>486</x:v>
      </x:c>
      <x:c r="M5660" t="s">
        <x:v>438</x:v>
      </x:c>
      <x:c r="N5660" t="s">
        <x:v>180</x:v>
      </x:c>
      <x:c r="O5660" s="3">
        <x:v>0</x:v>
      </x:c>
      <x:c r="P5660" s="3">
        <x:v>1</x:v>
      </x:c>
      <x:c r="Q5660" s="3">
        <x:v>0</x:v>
      </x:c>
      <x:c r="R5660" s="3">
        <x:v>0</x:v>
      </x:c>
      <x:c r="S5660" s="3">
        <x:v>0</x:v>
      </x:c>
      <x:c r="T5660" s="2">
        <x:f t="shared" si="441"/>
        <x:v>0</x:v>
      </x:c>
      <x:c r="U5660" s="2">
        <x:f t="shared" si="442"/>
        <x:v>1623.57</x:v>
      </x:c>
      <x:c r="V5660" s="2">
        <x:f t="shared" si="440"/>
        <x:v>0</x:v>
      </x:c>
      <x:c r="W5660" s="2">
        <x:f t="shared" si="443"/>
        <x:v>0</x:v>
      </x:c>
      <x:c r="X5660" s="2">
        <x:f t="shared" si="444"/>
        <x:v>0</x:v>
      </x:c>
    </x:row>
    <x:row r="5661" spans="2:24" ht="14.95" hidden="1" thickTop="1" x14ac:dyDescent="0.25">
      <x:c r="B5661" t="s">
        <x:v>20</x:v>
      </x:c>
      <x:c r="C5661" t="s">
        <x:v>243</x:v>
      </x:c>
      <x:c r="D5661" t="s">
        <x:v>244</x:v>
      </x:c>
      <x:c r="E5661" t="s">
        <x:v>483</x:v>
      </x:c>
      <x:c r="F5661" t="s">
        <x:v>200</x:v>
      </x:c>
      <x:c r="G5661" s="2">
        <x:v>2645.56</x:v>
      </x:c>
      <x:c r="I5661" s="2" t="s">
        <x:v>484</x:v>
      </x:c>
      <x:c r="J5661" t="s">
        <x:v>179</x:v>
      </x:c>
      <x:c r="K5661" t="s">
        <x:v>1812</x:v>
      </x:c>
      <x:c r="L5661" t="s">
        <x:v>486</x:v>
      </x:c>
      <x:c r="M5661" t="s">
        <x:v>438</x:v>
      </x:c>
      <x:c r="N5661" t="s">
        <x:v>180</x:v>
      </x:c>
      <x:c r="O5661" s="3">
        <x:v>0</x:v>
      </x:c>
      <x:c r="P5661" s="3">
        <x:v>1</x:v>
      </x:c>
      <x:c r="Q5661" s="3">
        <x:v>0</x:v>
      </x:c>
      <x:c r="R5661" s="3">
        <x:v>0</x:v>
      </x:c>
      <x:c r="S5661" s="3">
        <x:v>0</x:v>
      </x:c>
      <x:c r="T5661" s="2">
        <x:f t="shared" si="441"/>
        <x:v>0</x:v>
      </x:c>
      <x:c r="U5661" s="2">
        <x:f t="shared" si="442"/>
        <x:v>2645.56</x:v>
      </x:c>
      <x:c r="V5661" s="2">
        <x:f t="shared" si="440"/>
        <x:v>0</x:v>
      </x:c>
      <x:c r="W5661" s="2">
        <x:f t="shared" si="443"/>
        <x:v>0</x:v>
      </x:c>
      <x:c r="X5661" s="2">
        <x:f t="shared" si="444"/>
        <x:v>0</x:v>
      </x:c>
    </x:row>
    <x:row r="5662" spans="2:24" ht="14.95" hidden="1" thickTop="1" x14ac:dyDescent="0.25">
      <x:c r="B5662" t="s">
        <x:v>20</x:v>
      </x:c>
      <x:c r="C5662" t="s">
        <x:v>243</x:v>
      </x:c>
      <x:c r="D5662" t="s">
        <x:v>244</x:v>
      </x:c>
      <x:c r="E5662" t="s">
        <x:v>483</x:v>
      </x:c>
      <x:c r="F5662" t="s">
        <x:v>200</x:v>
      </x:c>
      <x:c r="G5662" s="2">
        <x:v>5155.29</x:v>
      </x:c>
      <x:c r="I5662" s="2" t="s">
        <x:v>484</x:v>
      </x:c>
      <x:c r="J5662" t="s">
        <x:v>179</x:v>
      </x:c>
      <x:c r="K5662" t="s">
        <x:v>1812</x:v>
      </x:c>
      <x:c r="L5662" t="s">
        <x:v>486</x:v>
      </x:c>
      <x:c r="M5662" t="s">
        <x:v>383</x:v>
      </x:c>
      <x:c r="N5662" t="s">
        <x:v>180</x:v>
      </x:c>
      <x:c r="O5662" s="3">
        <x:v>0</x:v>
      </x:c>
      <x:c r="P5662" s="3">
        <x:v>1</x:v>
      </x:c>
      <x:c r="Q5662" s="3">
        <x:v>0</x:v>
      </x:c>
      <x:c r="R5662" s="3">
        <x:v>0</x:v>
      </x:c>
      <x:c r="S5662" s="3">
        <x:v>0</x:v>
      </x:c>
      <x:c r="T5662" s="2">
        <x:f t="shared" si="441"/>
        <x:v>0</x:v>
      </x:c>
      <x:c r="U5662" s="2">
        <x:f t="shared" si="442"/>
        <x:v>5155.29</x:v>
      </x:c>
      <x:c r="V5662" s="2">
        <x:f t="shared" si="440"/>
        <x:v>0</x:v>
      </x:c>
      <x:c r="W5662" s="2">
        <x:f t="shared" si="443"/>
        <x:v>0</x:v>
      </x:c>
      <x:c r="X5662" s="2">
        <x:f t="shared" si="444"/>
        <x:v>0</x:v>
      </x:c>
    </x:row>
    <x:row r="5663" spans="2:24" ht="14.95" hidden="1" thickTop="1" x14ac:dyDescent="0.25">
      <x:c r="B5663" t="s">
        <x:v>20</x:v>
      </x:c>
      <x:c r="C5663" t="s">
        <x:v>243</x:v>
      </x:c>
      <x:c r="D5663" t="s">
        <x:v>244</x:v>
      </x:c>
      <x:c r="E5663" t="s">
        <x:v>483</x:v>
      </x:c>
      <x:c r="F5663" t="s">
        <x:v>275</x:v>
      </x:c>
      <x:c r="G5663" s="2">
        <x:v>1543.7</x:v>
      </x:c>
      <x:c r="I5663" s="2" t="s">
        <x:v>484</x:v>
      </x:c>
      <x:c r="J5663" t="s">
        <x:v>181</x:v>
      </x:c>
      <x:c r="K5663" t="s">
        <x:v>1813</x:v>
      </x:c>
      <x:c r="L5663" t="s">
        <x:v>486</x:v>
      </x:c>
      <x:c r="M5663" t="s">
        <x:v>438</x:v>
      </x:c>
      <x:c r="N5663" t="s">
        <x:v>182</x:v>
      </x:c>
      <x:c r="O5663" s="3">
        <x:v>0</x:v>
      </x:c>
      <x:c r="P5663" s="3">
        <x:v>1</x:v>
      </x:c>
      <x:c r="Q5663" s="3">
        <x:v>0</x:v>
      </x:c>
      <x:c r="R5663" s="3">
        <x:v>0</x:v>
      </x:c>
      <x:c r="S5663" s="3">
        <x:v>0</x:v>
      </x:c>
      <x:c r="T5663" s="2">
        <x:f t="shared" si="441"/>
        <x:v>0</x:v>
      </x:c>
      <x:c r="U5663" s="2">
        <x:f t="shared" si="442"/>
        <x:v>1543.7</x:v>
      </x:c>
      <x:c r="V5663" s="2">
        <x:f t="shared" si="440"/>
        <x:v>0</x:v>
      </x:c>
      <x:c r="W5663" s="2">
        <x:f t="shared" si="443"/>
        <x:v>0</x:v>
      </x:c>
      <x:c r="X5663" s="2">
        <x:f t="shared" si="444"/>
        <x:v>0</x:v>
      </x:c>
    </x:row>
    <x:row r="5664" spans="2:24" ht="14.95" hidden="1" thickTop="1" x14ac:dyDescent="0.25">
      <x:c r="B5664" t="s">
        <x:v>20</x:v>
      </x:c>
      <x:c r="C5664" t="s">
        <x:v>243</x:v>
      </x:c>
      <x:c r="D5664" t="s">
        <x:v>244</x:v>
      </x:c>
      <x:c r="E5664" t="s">
        <x:v>483</x:v>
      </x:c>
      <x:c r="F5664" t="s">
        <x:v>275</x:v>
      </x:c>
      <x:c r="G5664" s="2">
        <x:v>1829</x:v>
      </x:c>
      <x:c r="I5664" s="2" t="s">
        <x:v>484</x:v>
      </x:c>
      <x:c r="J5664" t="s">
        <x:v>181</x:v>
      </x:c>
      <x:c r="K5664" t="s">
        <x:v>1813</x:v>
      </x:c>
      <x:c r="L5664" t="s">
        <x:v>486</x:v>
      </x:c>
      <x:c r="M5664" t="s">
        <x:v>498</x:v>
      </x:c>
      <x:c r="N5664" t="s">
        <x:v>182</x:v>
      </x:c>
      <x:c r="O5664" s="3">
        <x:v>0</x:v>
      </x:c>
      <x:c r="P5664" s="3">
        <x:v>1</x:v>
      </x:c>
      <x:c r="Q5664" s="3">
        <x:v>0</x:v>
      </x:c>
      <x:c r="R5664" s="3">
        <x:v>0</x:v>
      </x:c>
      <x:c r="S5664" s="3">
        <x:v>0</x:v>
      </x:c>
      <x:c r="T5664" s="2">
        <x:f t="shared" si="441"/>
        <x:v>0</x:v>
      </x:c>
      <x:c r="U5664" s="2">
        <x:f t="shared" si="442"/>
        <x:v>1829</x:v>
      </x:c>
      <x:c r="V5664" s="2">
        <x:f t="shared" si="440"/>
        <x:v>0</x:v>
      </x:c>
      <x:c r="W5664" s="2">
        <x:f t="shared" si="443"/>
        <x:v>0</x:v>
      </x:c>
      <x:c r="X5664" s="2">
        <x:f t="shared" si="444"/>
        <x:v>0</x:v>
      </x:c>
    </x:row>
    <x:row r="5665" spans="2:24" ht="14.95" hidden="1" thickTop="1" x14ac:dyDescent="0.25">
      <x:c r="B5665" t="s">
        <x:v>20</x:v>
      </x:c>
      <x:c r="C5665" t="s">
        <x:v>243</x:v>
      </x:c>
      <x:c r="D5665" t="s">
        <x:v>244</x:v>
      </x:c>
      <x:c r="E5665" t="s">
        <x:v>483</x:v>
      </x:c>
      <x:c r="F5665" t="s">
        <x:v>133</x:v>
      </x:c>
      <x:c r="G5665" s="2">
        <x:v>4579.38</x:v>
      </x:c>
      <x:c r="I5665" s="2" t="s">
        <x:v>484</x:v>
      </x:c>
      <x:c r="J5665" t="s">
        <x:v>355</x:v>
      </x:c>
      <x:c r="K5665" t="s">
        <x:v>2201</x:v>
      </x:c>
      <x:c r="L5665" t="s">
        <x:v>486</x:v>
      </x:c>
      <x:c r="M5665" t="s">
        <x:v>369</x:v>
      </x:c>
      <x:c r="N5665" t="s">
        <x:v>356</x:v>
      </x:c>
      <x:c r="O5665" s="3">
        <x:v>1</x:v>
      </x:c>
      <x:c r="P5665" s="3">
        <x:v>0</x:v>
      </x:c>
      <x:c r="Q5665" s="3">
        <x:v>0</x:v>
      </x:c>
      <x:c r="R5665" s="3">
        <x:v>0</x:v>
      </x:c>
      <x:c r="S5665" s="3">
        <x:v>0</x:v>
      </x:c>
      <x:c r="T5665" s="2">
        <x:f t="shared" si="441"/>
        <x:v>4579.38</x:v>
      </x:c>
      <x:c r="U5665" s="2">
        <x:f t="shared" si="442"/>
        <x:v>0</x:v>
      </x:c>
      <x:c r="V5665" s="2">
        <x:f t="shared" si="440"/>
        <x:v>0</x:v>
      </x:c>
      <x:c r="W5665" s="2">
        <x:f t="shared" si="443"/>
        <x:v>0</x:v>
      </x:c>
      <x:c r="X5665" s="2">
        <x:f t="shared" si="444"/>
        <x:v>0</x:v>
      </x:c>
    </x:row>
    <x:row r="5666" spans="2:24" ht="14.95" hidden="1" thickTop="1" x14ac:dyDescent="0.25">
      <x:c r="B5666" t="s">
        <x:v>20</x:v>
      </x:c>
      <x:c r="C5666" t="s">
        <x:v>243</x:v>
      </x:c>
      <x:c r="D5666" t="s">
        <x:v>244</x:v>
      </x:c>
      <x:c r="E5666" t="s">
        <x:v>483</x:v>
      </x:c>
      <x:c r="F5666" t="s">
        <x:v>210</x:v>
      </x:c>
      <x:c r="G5666" s="2">
        <x:v>2329.38</x:v>
      </x:c>
      <x:c r="I5666" s="2" t="s">
        <x:v>484</x:v>
      </x:c>
      <x:c r="J5666" t="s">
        <x:v>185</x:v>
      </x:c>
      <x:c r="K5666" t="s">
        <x:v>1815</x:v>
      </x:c>
      <x:c r="L5666" t="s">
        <x:v>486</x:v>
      </x:c>
      <x:c r="M5666" t="s">
        <x:v>383</x:v>
      </x:c>
      <x:c r="N5666" t="s">
        <x:v>186</x:v>
      </x:c>
      <x:c r="O5666" s="3">
        <x:v>0</x:v>
      </x:c>
      <x:c r="P5666" s="3">
        <x:v>0.72</x:v>
      </x:c>
      <x:c r="Q5666" s="3">
        <x:v>0.16</x:v>
      </x:c>
      <x:c r="R5666" s="3">
        <x:v>0</x:v>
      </x:c>
      <x:c r="S5666" s="3">
        <x:v>0.12</x:v>
      </x:c>
      <x:c r="T5666" s="2">
        <x:f t="shared" si="441"/>
        <x:v>0</x:v>
      </x:c>
      <x:c r="U5666" s="2">
        <x:f t="shared" si="442"/>
        <x:v>1677.15</x:v>
      </x:c>
      <x:c r="V5666" s="2">
        <x:f t="shared" si="440"/>
        <x:v>372.7</x:v>
      </x:c>
      <x:c r="W5666" s="2">
        <x:f t="shared" si="443"/>
        <x:v>0</x:v>
      </x:c>
      <x:c r="X5666" s="2">
        <x:f t="shared" si="444"/>
        <x:v>279.53000000000003</x:v>
      </x:c>
    </x:row>
    <x:row r="5667" spans="2:24" ht="14.95" hidden="1" thickTop="1" x14ac:dyDescent="0.25">
      <x:c r="B5667" t="s">
        <x:v>20</x:v>
      </x:c>
      <x:c r="C5667" t="s">
        <x:v>243</x:v>
      </x:c>
      <x:c r="D5667" t="s">
        <x:v>244</x:v>
      </x:c>
      <x:c r="E5667" t="s">
        <x:v>483</x:v>
      </x:c>
      <x:c r="F5667" t="s">
        <x:v>210</x:v>
      </x:c>
      <x:c r="G5667" s="2">
        <x:v>2015.04</x:v>
      </x:c>
      <x:c r="I5667" s="2" t="s">
        <x:v>484</x:v>
      </x:c>
      <x:c r="J5667" t="s">
        <x:v>185</x:v>
      </x:c>
      <x:c r="K5667" t="s">
        <x:v>1815</x:v>
      </x:c>
      <x:c r="L5667" t="s">
        <x:v>486</x:v>
      </x:c>
      <x:c r="M5667" t="s">
        <x:v>338</x:v>
      </x:c>
      <x:c r="N5667" t="s">
        <x:v>186</x:v>
      </x:c>
      <x:c r="O5667" s="3">
        <x:v>0</x:v>
      </x:c>
      <x:c r="P5667" s="3">
        <x:v>0.72</x:v>
      </x:c>
      <x:c r="Q5667" s="3">
        <x:v>0.16</x:v>
      </x:c>
      <x:c r="R5667" s="3">
        <x:v>0</x:v>
      </x:c>
      <x:c r="S5667" s="3">
        <x:v>0.12</x:v>
      </x:c>
      <x:c r="T5667" s="2">
        <x:f t="shared" si="441"/>
        <x:v>0</x:v>
      </x:c>
      <x:c r="U5667" s="2">
        <x:f t="shared" si="442"/>
        <x:v>1450.83</x:v>
      </x:c>
      <x:c r="V5667" s="2">
        <x:f t="shared" si="440"/>
        <x:v>322.41000000000003</x:v>
      </x:c>
      <x:c r="W5667" s="2">
        <x:f t="shared" si="443"/>
        <x:v>0</x:v>
      </x:c>
      <x:c r="X5667" s="2">
        <x:f t="shared" si="444"/>
        <x:v>241.8</x:v>
      </x:c>
    </x:row>
    <x:row r="5668" spans="2:24" ht="14.95" hidden="1" thickTop="1" x14ac:dyDescent="0.25">
      <x:c r="B5668" t="s">
        <x:v>20</x:v>
      </x:c>
      <x:c r="C5668" t="s">
        <x:v>243</x:v>
      </x:c>
      <x:c r="D5668" t="s">
        <x:v>244</x:v>
      </x:c>
      <x:c r="E5668" t="s">
        <x:v>483</x:v>
      </x:c>
      <x:c r="F5668" t="s">
        <x:v>73</x:v>
      </x:c>
      <x:c r="G5668" s="2">
        <x:v>1064</x:v>
      </x:c>
      <x:c r="I5668" s="2" t="s">
        <x:v>484</x:v>
      </x:c>
      <x:c r="J5668" t="s">
        <x:v>185</x:v>
      </x:c>
      <x:c r="K5668" t="s">
        <x:v>1815</x:v>
      </x:c>
      <x:c r="L5668" t="s">
        <x:v>486</x:v>
      </x:c>
      <x:c r="M5668" t="s">
        <x:v>383</x:v>
      </x:c>
      <x:c r="N5668" t="s">
        <x:v>186</x:v>
      </x:c>
      <x:c r="O5668" s="3">
        <x:v>0</x:v>
      </x:c>
      <x:c r="P5668" s="3">
        <x:v>0.72</x:v>
      </x:c>
      <x:c r="Q5668" s="3">
        <x:v>0.16</x:v>
      </x:c>
      <x:c r="R5668" s="3">
        <x:v>0</x:v>
      </x:c>
      <x:c r="S5668" s="3">
        <x:v>0.12</x:v>
      </x:c>
      <x:c r="T5668" s="2">
        <x:f t="shared" si="441"/>
        <x:v>0</x:v>
      </x:c>
      <x:c r="U5668" s="2">
        <x:f t="shared" si="442"/>
        <x:v>766.08</x:v>
      </x:c>
      <x:c r="V5668" s="2">
        <x:f t="shared" si="440"/>
        <x:v>170.24</x:v>
      </x:c>
      <x:c r="W5668" s="2">
        <x:f t="shared" si="443"/>
        <x:v>0</x:v>
      </x:c>
      <x:c r="X5668" s="2">
        <x:f t="shared" si="444"/>
        <x:v>127.67999999999995</x:v>
      </x:c>
    </x:row>
    <x:row r="5669" spans="2:24" ht="14.95" hidden="1" thickTop="1" x14ac:dyDescent="0.25">
      <x:c r="B5669" t="s">
        <x:v>20</x:v>
      </x:c>
      <x:c r="C5669" t="s">
        <x:v>243</x:v>
      </x:c>
      <x:c r="D5669" t="s">
        <x:v>244</x:v>
      </x:c>
      <x:c r="E5669" t="s">
        <x:v>483</x:v>
      </x:c>
      <x:c r="F5669" t="s">
        <x:v>73</x:v>
      </x:c>
      <x:c r="G5669" s="2">
        <x:v>7920.65</x:v>
      </x:c>
      <x:c r="I5669" s="2" t="s">
        <x:v>484</x:v>
      </x:c>
      <x:c r="J5669" t="s">
        <x:v>185</x:v>
      </x:c>
      <x:c r="K5669" t="s">
        <x:v>1815</x:v>
      </x:c>
      <x:c r="L5669" t="s">
        <x:v>486</x:v>
      </x:c>
      <x:c r="M5669" t="s">
        <x:v>369</x:v>
      </x:c>
      <x:c r="N5669" t="s">
        <x:v>186</x:v>
      </x:c>
      <x:c r="O5669" s="3">
        <x:v>0</x:v>
      </x:c>
      <x:c r="P5669" s="3">
        <x:v>0.72</x:v>
      </x:c>
      <x:c r="Q5669" s="3">
        <x:v>0.16</x:v>
      </x:c>
      <x:c r="R5669" s="3">
        <x:v>0</x:v>
      </x:c>
      <x:c r="S5669" s="3">
        <x:v>0.12</x:v>
      </x:c>
      <x:c r="T5669" s="2">
        <x:f t="shared" si="441"/>
        <x:v>0</x:v>
      </x:c>
      <x:c r="U5669" s="2">
        <x:f t="shared" si="442"/>
        <x:v>5702.87</x:v>
      </x:c>
      <x:c r="V5669" s="2">
        <x:f t="shared" si="440"/>
        <x:v>1267.3</x:v>
      </x:c>
      <x:c r="W5669" s="2">
        <x:f t="shared" si="443"/>
        <x:v>0</x:v>
      </x:c>
      <x:c r="X5669" s="2">
        <x:f t="shared" si="444"/>
        <x:v>950.47999999999979</x:v>
      </x:c>
    </x:row>
    <x:row r="5670" spans="2:24" ht="14.95" hidden="1" thickTop="1" x14ac:dyDescent="0.25">
      <x:c r="B5670" t="s">
        <x:v>20</x:v>
      </x:c>
      <x:c r="C5670" t="s">
        <x:v>243</x:v>
      </x:c>
      <x:c r="D5670" t="s">
        <x:v>244</x:v>
      </x:c>
      <x:c r="E5670" t="s">
        <x:v>483</x:v>
      </x:c>
      <x:c r="F5670" t="s">
        <x:v>133</x:v>
      </x:c>
      <x:c r="G5670" s="2">
        <x:v>1831.1</x:v>
      </x:c>
      <x:c r="I5670" s="2" t="s">
        <x:v>484</x:v>
      </x:c>
      <x:c r="J5670" t="s">
        <x:v>185</x:v>
      </x:c>
      <x:c r="K5670" t="s">
        <x:v>1815</x:v>
      </x:c>
      <x:c r="L5670" t="s">
        <x:v>486</x:v>
      </x:c>
      <x:c r="M5670" t="s">
        <x:v>369</x:v>
      </x:c>
      <x:c r="N5670" t="s">
        <x:v>186</x:v>
      </x:c>
      <x:c r="O5670" s="3">
        <x:v>0</x:v>
      </x:c>
      <x:c r="P5670" s="3">
        <x:v>0.72</x:v>
      </x:c>
      <x:c r="Q5670" s="3">
        <x:v>0.16</x:v>
      </x:c>
      <x:c r="R5670" s="3">
        <x:v>0</x:v>
      </x:c>
      <x:c r="S5670" s="3">
        <x:v>0.12</x:v>
      </x:c>
      <x:c r="T5670" s="2">
        <x:f t="shared" si="441"/>
        <x:v>0</x:v>
      </x:c>
      <x:c r="U5670" s="2">
        <x:f t="shared" si="442"/>
        <x:v>1318.39</x:v>
      </x:c>
      <x:c r="V5670" s="2">
        <x:f t="shared" ref="V5670:V5733" si="445">ROUND(G5670*Q5670,2)</x:f>
        <x:v>292.98</x:v>
      </x:c>
      <x:c r="W5670" s="2">
        <x:f t="shared" si="443"/>
        <x:v>0</x:v>
      </x:c>
      <x:c r="X5670" s="2">
        <x:f t="shared" si="444"/>
        <x:v>219.72999999999979</x:v>
      </x:c>
    </x:row>
    <x:row r="5671" spans="2:24" ht="14.95" hidden="1" thickTop="1" x14ac:dyDescent="0.25">
      <x:c r="B5671" t="s">
        <x:v>20</x:v>
      </x:c>
      <x:c r="C5671" t="s">
        <x:v>243</x:v>
      </x:c>
      <x:c r="D5671" t="s">
        <x:v>244</x:v>
      </x:c>
      <x:c r="E5671" t="s">
        <x:v>483</x:v>
      </x:c>
      <x:c r="F5671" t="s">
        <x:v>29</x:v>
      </x:c>
      <x:c r="G5671" s="2">
        <x:v>1028.3699999999999</x:v>
      </x:c>
      <x:c r="I5671" s="2" t="s">
        <x:v>484</x:v>
      </x:c>
      <x:c r="J5671" t="s">
        <x:v>185</x:v>
      </x:c>
      <x:c r="K5671" t="s">
        <x:v>1815</x:v>
      </x:c>
      <x:c r="L5671" t="s">
        <x:v>486</x:v>
      </x:c>
      <x:c r="M5671" t="s">
        <x:v>260</x:v>
      </x:c>
      <x:c r="N5671" t="s">
        <x:v>186</x:v>
      </x:c>
      <x:c r="O5671" s="3">
        <x:v>0</x:v>
      </x:c>
      <x:c r="P5671" s="3">
        <x:v>0.72</x:v>
      </x:c>
      <x:c r="Q5671" s="3">
        <x:v>0.16</x:v>
      </x:c>
      <x:c r="R5671" s="3">
        <x:v>0</x:v>
      </x:c>
      <x:c r="S5671" s="3">
        <x:v>0.12</x:v>
      </x:c>
      <x:c r="T5671" s="2">
        <x:f t="shared" ref="T5671:T5734" si="446">ROUND(G5671*O5671,2)</x:f>
        <x:v>0</x:v>
      </x:c>
      <x:c r="U5671" s="2">
        <x:f t="shared" ref="U5671:U5734" si="447">ROUND(G5671*P5671,2)</x:f>
        <x:v>740.43</x:v>
      </x:c>
      <x:c r="V5671" s="2">
        <x:f t="shared" si="445"/>
        <x:v>164.54</x:v>
      </x:c>
      <x:c r="W5671" s="2">
        <x:f t="shared" ref="W5671:W5734" si="448">ROUND(G5671*R5671,2)</x:f>
        <x:v>0</x:v>
      </x:c>
      <x:c r="X5671" s="2">
        <x:f t="shared" ref="X5671:X5734" si="449">G5671-T5671-U5671-V5671-W5671</x:f>
        <x:v>123.39999999999995</x:v>
      </x:c>
    </x:row>
    <x:row r="5672" spans="2:24" ht="14.95" hidden="1" thickTop="1" x14ac:dyDescent="0.25">
      <x:c r="B5672" t="s">
        <x:v>20</x:v>
      </x:c>
      <x:c r="C5672" t="s">
        <x:v>243</x:v>
      </x:c>
      <x:c r="D5672" t="s">
        <x:v>244</x:v>
      </x:c>
      <x:c r="E5672" t="s">
        <x:v>483</x:v>
      </x:c>
      <x:c r="F5672" t="s">
        <x:v>211</x:v>
      </x:c>
      <x:c r="G5672" s="2">
        <x:v>4238.6400000000003</x:v>
      </x:c>
      <x:c r="I5672" s="2" t="s">
        <x:v>484</x:v>
      </x:c>
      <x:c r="J5672" t="s">
        <x:v>185</x:v>
      </x:c>
      <x:c r="K5672" t="s">
        <x:v>1815</x:v>
      </x:c>
      <x:c r="L5672" t="s">
        <x:v>486</x:v>
      </x:c>
      <x:c r="M5672" t="s">
        <x:v>383</x:v>
      </x:c>
      <x:c r="N5672" t="s">
        <x:v>186</x:v>
      </x:c>
      <x:c r="O5672" s="3">
        <x:v>0</x:v>
      </x:c>
      <x:c r="P5672" s="3">
        <x:v>0.72</x:v>
      </x:c>
      <x:c r="Q5672" s="3">
        <x:v>0.16</x:v>
      </x:c>
      <x:c r="R5672" s="3">
        <x:v>0</x:v>
      </x:c>
      <x:c r="S5672" s="3">
        <x:v>0.12</x:v>
      </x:c>
      <x:c r="T5672" s="2">
        <x:f t="shared" si="446"/>
        <x:v>0</x:v>
      </x:c>
      <x:c r="U5672" s="2">
        <x:f t="shared" si="447"/>
        <x:v>3051.82</x:v>
      </x:c>
      <x:c r="V5672" s="2">
        <x:f t="shared" si="445"/>
        <x:v>678.18</x:v>
      </x:c>
      <x:c r="W5672" s="2">
        <x:f t="shared" si="448"/>
        <x:v>0</x:v>
      </x:c>
      <x:c r="X5672" s="2">
        <x:f t="shared" si="449"/>
        <x:v>508.64000000000021</x:v>
      </x:c>
    </x:row>
    <x:row r="5673" spans="2:24" ht="14.95" hidden="1" thickTop="1" x14ac:dyDescent="0.25">
      <x:c r="B5673" t="s">
        <x:v>20</x:v>
      </x:c>
      <x:c r="C5673" t="s">
        <x:v>243</x:v>
      </x:c>
      <x:c r="D5673" t="s">
        <x:v>244</x:v>
      </x:c>
      <x:c r="E5673" t="s">
        <x:v>483</x:v>
      </x:c>
      <x:c r="F5673" t="s">
        <x:v>283</x:v>
      </x:c>
      <x:c r="G5673" s="2">
        <x:v>1369.24</x:v>
      </x:c>
      <x:c r="I5673" s="2" t="s">
        <x:v>484</x:v>
      </x:c>
      <x:c r="J5673" t="s">
        <x:v>185</x:v>
      </x:c>
      <x:c r="K5673" t="s">
        <x:v>1815</x:v>
      </x:c>
      <x:c r="L5673" t="s">
        <x:v>486</x:v>
      </x:c>
      <x:c r="M5673" t="s">
        <x:v>438</x:v>
      </x:c>
      <x:c r="N5673" t="s">
        <x:v>186</x:v>
      </x:c>
      <x:c r="O5673" s="3">
        <x:v>0</x:v>
      </x:c>
      <x:c r="P5673" s="3">
        <x:v>0.72</x:v>
      </x:c>
      <x:c r="Q5673" s="3">
        <x:v>0.16</x:v>
      </x:c>
      <x:c r="R5673" s="3">
        <x:v>0</x:v>
      </x:c>
      <x:c r="S5673" s="3">
        <x:v>0.12</x:v>
      </x:c>
      <x:c r="T5673" s="2">
        <x:f t="shared" si="446"/>
        <x:v>0</x:v>
      </x:c>
      <x:c r="U5673" s="2">
        <x:f t="shared" si="447"/>
        <x:v>985.85</x:v>
      </x:c>
      <x:c r="V5673" s="2">
        <x:f t="shared" si="445"/>
        <x:v>219.08</x:v>
      </x:c>
      <x:c r="W5673" s="2">
        <x:f t="shared" si="448"/>
        <x:v>0</x:v>
      </x:c>
      <x:c r="X5673" s="2">
        <x:f t="shared" si="449"/>
        <x:v>164.30999999999997</x:v>
      </x:c>
    </x:row>
    <x:row r="5674" spans="2:24" ht="14.95" hidden="1" thickTop="1" x14ac:dyDescent="0.25">
      <x:c r="B5674" t="s">
        <x:v>20</x:v>
      </x:c>
      <x:c r="C5674" t="s">
        <x:v>243</x:v>
      </x:c>
      <x:c r="D5674" t="s">
        <x:v>244</x:v>
      </x:c>
      <x:c r="E5674" t="s">
        <x:v>483</x:v>
      </x:c>
      <x:c r="F5674" t="s">
        <x:v>285</x:v>
      </x:c>
      <x:c r="G5674" s="2">
        <x:v>3650.36</x:v>
      </x:c>
      <x:c r="I5674" s="2" t="s">
        <x:v>484</x:v>
      </x:c>
      <x:c r="J5674" t="s">
        <x:v>185</x:v>
      </x:c>
      <x:c r="K5674" t="s">
        <x:v>1815</x:v>
      </x:c>
      <x:c r="L5674" t="s">
        <x:v>486</x:v>
      </x:c>
      <x:c r="M5674" t="s">
        <x:v>383</x:v>
      </x:c>
      <x:c r="N5674" t="s">
        <x:v>186</x:v>
      </x:c>
      <x:c r="O5674" s="3">
        <x:v>0</x:v>
      </x:c>
      <x:c r="P5674" s="3">
        <x:v>0.72</x:v>
      </x:c>
      <x:c r="Q5674" s="3">
        <x:v>0.16</x:v>
      </x:c>
      <x:c r="R5674" s="3">
        <x:v>0</x:v>
      </x:c>
      <x:c r="S5674" s="3">
        <x:v>0.12</x:v>
      </x:c>
      <x:c r="T5674" s="2">
        <x:f t="shared" si="446"/>
        <x:v>0</x:v>
      </x:c>
      <x:c r="U5674" s="2">
        <x:f t="shared" si="447"/>
        <x:v>2628.26</x:v>
      </x:c>
      <x:c r="V5674" s="2">
        <x:f t="shared" si="445"/>
        <x:v>584.05999999999995</x:v>
      </x:c>
      <x:c r="W5674" s="2">
        <x:f t="shared" si="448"/>
        <x:v>0</x:v>
      </x:c>
      <x:c r="X5674" s="2">
        <x:f t="shared" si="449"/>
        <x:v>438.03999999999996</x:v>
      </x:c>
    </x:row>
    <x:row r="5675" spans="2:24" ht="14.95" hidden="1" thickTop="1" x14ac:dyDescent="0.25">
      <x:c r="B5675" t="s">
        <x:v>20</x:v>
      </x:c>
      <x:c r="C5675" t="s">
        <x:v>243</x:v>
      </x:c>
      <x:c r="D5675" t="s">
        <x:v>244</x:v>
      </x:c>
      <x:c r="E5675" t="s">
        <x:v>483</x:v>
      </x:c>
      <x:c r="F5675" t="s">
        <x:v>275</x:v>
      </x:c>
      <x:c r="G5675" s="2">
        <x:v>1067.0899999999999</x:v>
      </x:c>
      <x:c r="I5675" s="2" t="s">
        <x:v>484</x:v>
      </x:c>
      <x:c r="J5675" t="s">
        <x:v>475</x:v>
      </x:c>
      <x:c r="K5675" t="s">
        <x:v>2466</x:v>
      </x:c>
      <x:c r="L5675" t="s">
        <x:v>486</x:v>
      </x:c>
      <x:c r="M5675" t="s">
        <x:v>438</x:v>
      </x:c>
      <x:c r="N5675" t="s">
        <x:v>476</x:v>
      </x:c>
      <x:c r="O5675" s="3">
        <x:v>0</x:v>
      </x:c>
      <x:c r="P5675" s="3">
        <x:v>1</x:v>
      </x:c>
      <x:c r="Q5675" s="3">
        <x:v>0</x:v>
      </x:c>
      <x:c r="R5675" s="3">
        <x:v>0</x:v>
      </x:c>
      <x:c r="S5675" s="3">
        <x:v>0</x:v>
      </x:c>
      <x:c r="T5675" s="2">
        <x:f t="shared" si="446"/>
        <x:v>0</x:v>
      </x:c>
      <x:c r="U5675" s="2">
        <x:f t="shared" si="447"/>
        <x:v>1067.0899999999999</x:v>
      </x:c>
      <x:c r="V5675" s="2">
        <x:f t="shared" si="445"/>
        <x:v>0</x:v>
      </x:c>
      <x:c r="W5675" s="2">
        <x:f t="shared" si="448"/>
        <x:v>0</x:v>
      </x:c>
      <x:c r="X5675" s="2">
        <x:f t="shared" si="449"/>
        <x:v>0</x:v>
      </x:c>
    </x:row>
    <x:row r="5676" spans="2:24" ht="14.95" hidden="1" thickTop="1" x14ac:dyDescent="0.25">
      <x:c r="B5676" t="s">
        <x:v>20</x:v>
      </x:c>
      <x:c r="C5676" t="s">
        <x:v>243</x:v>
      </x:c>
      <x:c r="D5676" t="s">
        <x:v>244</x:v>
      </x:c>
      <x:c r="E5676" t="s">
        <x:v>483</x:v>
      </x:c>
      <x:c r="F5676" t="s">
        <x:v>315</x:v>
      </x:c>
      <x:c r="G5676" s="2">
        <x:v>37606.25</x:v>
      </x:c>
      <x:c r="I5676" s="2" t="s">
        <x:v>484</x:v>
      </x:c>
      <x:c r="J5676" t="s">
        <x:v>187</x:v>
      </x:c>
      <x:c r="K5676" t="s">
        <x:v>1816</x:v>
      </x:c>
      <x:c r="L5676" t="s">
        <x:v>486</x:v>
      </x:c>
      <x:c r="M5676" t="s">
        <x:v>493</x:v>
      </x:c>
      <x:c r="N5676" t="s">
        <x:v>188</x:v>
      </x:c>
      <x:c r="O5676" s="3">
        <x:v>0</x:v>
      </x:c>
      <x:c r="P5676" s="3">
        <x:v>0.86</x:v>
      </x:c>
      <x:c r="Q5676" s="3">
        <x:v>7.0000000000000007E-2</x:v>
      </x:c>
      <x:c r="R5676" s="3">
        <x:v>0</x:v>
      </x:c>
      <x:c r="S5676" s="3">
        <x:v>7.0000000000000007E-2</x:v>
      </x:c>
      <x:c r="T5676" s="2">
        <x:f t="shared" si="446"/>
        <x:v>0</x:v>
      </x:c>
      <x:c r="U5676" s="2">
        <x:f t="shared" si="447"/>
        <x:v>32341.38</x:v>
      </x:c>
      <x:c r="V5676" s="2">
        <x:f t="shared" si="445"/>
        <x:v>2632.44</x:v>
      </x:c>
      <x:c r="W5676" s="2">
        <x:f t="shared" si="448"/>
        <x:v>0</x:v>
      </x:c>
      <x:c r="X5676" s="2">
        <x:f t="shared" si="449"/>
        <x:v>2632.4299999999989</x:v>
      </x:c>
    </x:row>
    <x:row r="5677" spans="2:24" ht="14.95" hidden="1" thickTop="1" x14ac:dyDescent="0.25">
      <x:c r="B5677" t="s">
        <x:v>20</x:v>
      </x:c>
      <x:c r="C5677" t="s">
        <x:v>243</x:v>
      </x:c>
      <x:c r="D5677" t="s">
        <x:v>244</x:v>
      </x:c>
      <x:c r="E5677" t="s">
        <x:v>483</x:v>
      </x:c>
      <x:c r="F5677" t="s">
        <x:v>210</x:v>
      </x:c>
      <x:c r="G5677" s="2">
        <x:v>2043.92</x:v>
      </x:c>
      <x:c r="I5677" s="2" t="s">
        <x:v>484</x:v>
      </x:c>
      <x:c r="J5677" t="s">
        <x:v>187</x:v>
      </x:c>
      <x:c r="K5677" t="s">
        <x:v>1816</x:v>
      </x:c>
      <x:c r="L5677" t="s">
        <x:v>486</x:v>
      </x:c>
      <x:c r="M5677" t="s">
        <x:v>369</x:v>
      </x:c>
      <x:c r="N5677" t="s">
        <x:v>188</x:v>
      </x:c>
      <x:c r="O5677" s="3">
        <x:v>0</x:v>
      </x:c>
      <x:c r="P5677" s="3">
        <x:v>0.86</x:v>
      </x:c>
      <x:c r="Q5677" s="3">
        <x:v>7.0000000000000007E-2</x:v>
      </x:c>
      <x:c r="R5677" s="3">
        <x:v>0</x:v>
      </x:c>
      <x:c r="S5677" s="3">
        <x:v>7.0000000000000007E-2</x:v>
      </x:c>
      <x:c r="T5677" s="2">
        <x:f t="shared" si="446"/>
        <x:v>0</x:v>
      </x:c>
      <x:c r="U5677" s="2">
        <x:f t="shared" si="447"/>
        <x:v>1757.77</x:v>
      </x:c>
      <x:c r="V5677" s="2">
        <x:f t="shared" si="445"/>
        <x:v>143.07</x:v>
      </x:c>
      <x:c r="W5677" s="2">
        <x:f t="shared" si="448"/>
        <x:v>0</x:v>
      </x:c>
      <x:c r="X5677" s="2">
        <x:f t="shared" si="449"/>
        <x:v>143.0800000000001</x:v>
      </x:c>
    </x:row>
    <x:row r="5678" spans="2:24" ht="14.95" hidden="1" thickTop="1" x14ac:dyDescent="0.25">
      <x:c r="B5678" t="s">
        <x:v>20</x:v>
      </x:c>
      <x:c r="C5678" t="s">
        <x:v>243</x:v>
      </x:c>
      <x:c r="D5678" t="s">
        <x:v>244</x:v>
      </x:c>
      <x:c r="E5678" t="s">
        <x:v>483</x:v>
      </x:c>
      <x:c r="F5678" t="s">
        <x:v>73</x:v>
      </x:c>
      <x:c r="G5678" s="2">
        <x:v>4308.92</x:v>
      </x:c>
      <x:c r="I5678" s="2" t="s">
        <x:v>484</x:v>
      </x:c>
      <x:c r="J5678" t="s">
        <x:v>187</x:v>
      </x:c>
      <x:c r="K5678" t="s">
        <x:v>1816</x:v>
      </x:c>
      <x:c r="L5678" t="s">
        <x:v>486</x:v>
      </x:c>
      <x:c r="M5678" t="s">
        <x:v>369</x:v>
      </x:c>
      <x:c r="N5678" t="s">
        <x:v>188</x:v>
      </x:c>
      <x:c r="O5678" s="3">
        <x:v>0</x:v>
      </x:c>
      <x:c r="P5678" s="3">
        <x:v>0.86</x:v>
      </x:c>
      <x:c r="Q5678" s="3">
        <x:v>7.0000000000000007E-2</x:v>
      </x:c>
      <x:c r="R5678" s="3">
        <x:v>0</x:v>
      </x:c>
      <x:c r="S5678" s="3">
        <x:v>7.0000000000000007E-2</x:v>
      </x:c>
      <x:c r="T5678" s="2">
        <x:f t="shared" si="446"/>
        <x:v>0</x:v>
      </x:c>
      <x:c r="U5678" s="2">
        <x:f t="shared" si="447"/>
        <x:v>3705.67</x:v>
      </x:c>
      <x:c r="V5678" s="2">
        <x:f t="shared" si="445"/>
        <x:v>301.62</x:v>
      </x:c>
      <x:c r="W5678" s="2">
        <x:f t="shared" si="448"/>
        <x:v>0</x:v>
      </x:c>
      <x:c r="X5678" s="2">
        <x:f t="shared" si="449"/>
        <x:v>301.63</x:v>
      </x:c>
    </x:row>
    <x:row r="5679" spans="2:24" ht="14.95" hidden="1" thickTop="1" x14ac:dyDescent="0.25">
      <x:c r="B5679" t="s">
        <x:v>20</x:v>
      </x:c>
      <x:c r="C5679" t="s">
        <x:v>243</x:v>
      </x:c>
      <x:c r="D5679" t="s">
        <x:v>244</x:v>
      </x:c>
      <x:c r="E5679" t="s">
        <x:v>483</x:v>
      </x:c>
      <x:c r="F5679" t="s">
        <x:v>133</x:v>
      </x:c>
      <x:c r="G5679" s="2">
        <x:v>1030.75</x:v>
      </x:c>
      <x:c r="I5679" s="2" t="s">
        <x:v>484</x:v>
      </x:c>
      <x:c r="J5679" t="s">
        <x:v>187</x:v>
      </x:c>
      <x:c r="K5679" t="s">
        <x:v>1816</x:v>
      </x:c>
      <x:c r="L5679" t="s">
        <x:v>486</x:v>
      </x:c>
      <x:c r="M5679" t="s">
        <x:v>498</x:v>
      </x:c>
      <x:c r="N5679" t="s">
        <x:v>188</x:v>
      </x:c>
      <x:c r="O5679" s="3">
        <x:v>0</x:v>
      </x:c>
      <x:c r="P5679" s="3">
        <x:v>0.86</x:v>
      </x:c>
      <x:c r="Q5679" s="3">
        <x:v>7.0000000000000007E-2</x:v>
      </x:c>
      <x:c r="R5679" s="3">
        <x:v>0</x:v>
      </x:c>
      <x:c r="S5679" s="3">
        <x:v>7.0000000000000007E-2</x:v>
      </x:c>
      <x:c r="T5679" s="2">
        <x:f t="shared" si="446"/>
        <x:v>0</x:v>
      </x:c>
      <x:c r="U5679" s="2">
        <x:f t="shared" si="447"/>
        <x:v>886.45</x:v>
      </x:c>
      <x:c r="V5679" s="2">
        <x:f t="shared" si="445"/>
        <x:v>72.150000000000006</x:v>
      </x:c>
      <x:c r="W5679" s="2">
        <x:f t="shared" si="448"/>
        <x:v>0</x:v>
      </x:c>
      <x:c r="X5679" s="2">
        <x:f t="shared" si="449"/>
        <x:v>72.149999999999949</x:v>
      </x:c>
    </x:row>
    <x:row r="5680" spans="2:24" ht="14.95" hidden="1" thickTop="1" x14ac:dyDescent="0.25">
      <x:c r="B5680" t="s">
        <x:v>20</x:v>
      </x:c>
      <x:c r="C5680" t="s">
        <x:v>243</x:v>
      </x:c>
      <x:c r="D5680" t="s">
        <x:v>244</x:v>
      </x:c>
      <x:c r="E5680" t="s">
        <x:v>483</x:v>
      </x:c>
      <x:c r="F5680" t="s">
        <x:v>133</x:v>
      </x:c>
      <x:c r="G5680" s="2">
        <x:v>10171</x:v>
      </x:c>
      <x:c r="I5680" s="2" t="s">
        <x:v>484</x:v>
      </x:c>
      <x:c r="J5680" t="s">
        <x:v>187</x:v>
      </x:c>
      <x:c r="K5680" t="s">
        <x:v>1816</x:v>
      </x:c>
      <x:c r="L5680" t="s">
        <x:v>486</x:v>
      </x:c>
      <x:c r="M5680" t="s">
        <x:v>369</x:v>
      </x:c>
      <x:c r="N5680" t="s">
        <x:v>188</x:v>
      </x:c>
      <x:c r="O5680" s="3">
        <x:v>0</x:v>
      </x:c>
      <x:c r="P5680" s="3">
        <x:v>0.86</x:v>
      </x:c>
      <x:c r="Q5680" s="3">
        <x:v>7.0000000000000007E-2</x:v>
      </x:c>
      <x:c r="R5680" s="3">
        <x:v>0</x:v>
      </x:c>
      <x:c r="S5680" s="3">
        <x:v>7.0000000000000007E-2</x:v>
      </x:c>
      <x:c r="T5680" s="2">
        <x:f t="shared" si="446"/>
        <x:v>0</x:v>
      </x:c>
      <x:c r="U5680" s="2">
        <x:f t="shared" si="447"/>
        <x:v>8747.06</x:v>
      </x:c>
      <x:c r="V5680" s="2">
        <x:f t="shared" si="445"/>
        <x:v>711.97</x:v>
      </x:c>
      <x:c r="W5680" s="2">
        <x:f t="shared" si="448"/>
        <x:v>0</x:v>
      </x:c>
      <x:c r="X5680" s="2">
        <x:f t="shared" si="449"/>
        <x:v>711.97000000000048</x:v>
      </x:c>
    </x:row>
    <x:row r="5681" spans="2:24" ht="14.95" hidden="1" thickTop="1" x14ac:dyDescent="0.25">
      <x:c r="B5681" t="s">
        <x:v>20</x:v>
      </x:c>
      <x:c r="C5681" t="s">
        <x:v>243</x:v>
      </x:c>
      <x:c r="D5681" t="s">
        <x:v>244</x:v>
      </x:c>
      <x:c r="E5681" t="s">
        <x:v>483</x:v>
      </x:c>
      <x:c r="F5681" t="s">
        <x:v>276</x:v>
      </x:c>
      <x:c r="G5681" s="2">
        <x:v>985.99</x:v>
      </x:c>
      <x:c r="I5681" s="2" t="s">
        <x:v>484</x:v>
      </x:c>
      <x:c r="J5681" t="s">
        <x:v>187</x:v>
      </x:c>
      <x:c r="K5681" t="s">
        <x:v>1816</x:v>
      </x:c>
      <x:c r="L5681" t="s">
        <x:v>486</x:v>
      </x:c>
      <x:c r="M5681" t="s">
        <x:v>369</x:v>
      </x:c>
      <x:c r="N5681" t="s">
        <x:v>188</x:v>
      </x:c>
      <x:c r="O5681" s="3">
        <x:v>0</x:v>
      </x:c>
      <x:c r="P5681" s="3">
        <x:v>0.86</x:v>
      </x:c>
      <x:c r="Q5681" s="3">
        <x:v>7.0000000000000007E-2</x:v>
      </x:c>
      <x:c r="R5681" s="3">
        <x:v>0</x:v>
      </x:c>
      <x:c r="S5681" s="3">
        <x:v>7.0000000000000007E-2</x:v>
      </x:c>
      <x:c r="T5681" s="2">
        <x:f t="shared" si="446"/>
        <x:v>0</x:v>
      </x:c>
      <x:c r="U5681" s="2">
        <x:f t="shared" si="447"/>
        <x:v>847.95</x:v>
      </x:c>
      <x:c r="V5681" s="2">
        <x:f t="shared" si="445"/>
        <x:v>69.02</x:v>
      </x:c>
      <x:c r="W5681" s="2">
        <x:f t="shared" si="448"/>
        <x:v>0</x:v>
      </x:c>
      <x:c r="X5681" s="2">
        <x:f t="shared" si="449"/>
        <x:v>69.019999999999968</x:v>
      </x:c>
    </x:row>
    <x:row r="5682" spans="2:24" ht="14.95" hidden="1" thickTop="1" x14ac:dyDescent="0.25">
      <x:c r="B5682" t="s">
        <x:v>20</x:v>
      </x:c>
      <x:c r="C5682" t="s">
        <x:v>243</x:v>
      </x:c>
      <x:c r="D5682" t="s">
        <x:v>244</x:v>
      </x:c>
      <x:c r="E5682" t="s">
        <x:v>483</x:v>
      </x:c>
      <x:c r="F5682" t="s">
        <x:v>70</x:v>
      </x:c>
      <x:c r="G5682" s="2">
        <x:v>4628.47</x:v>
      </x:c>
      <x:c r="I5682" s="2" t="s">
        <x:v>484</x:v>
      </x:c>
      <x:c r="J5682" t="s">
        <x:v>187</x:v>
      </x:c>
      <x:c r="K5682" t="s">
        <x:v>1816</x:v>
      </x:c>
      <x:c r="L5682" t="s">
        <x:v>486</x:v>
      </x:c>
      <x:c r="M5682" t="s">
        <x:v>383</x:v>
      </x:c>
      <x:c r="N5682" t="s">
        <x:v>188</x:v>
      </x:c>
      <x:c r="O5682" s="3">
        <x:v>0</x:v>
      </x:c>
      <x:c r="P5682" s="3">
        <x:v>0.86</x:v>
      </x:c>
      <x:c r="Q5682" s="3">
        <x:v>7.0000000000000007E-2</x:v>
      </x:c>
      <x:c r="R5682" s="3">
        <x:v>0</x:v>
      </x:c>
      <x:c r="S5682" s="3">
        <x:v>7.0000000000000007E-2</x:v>
      </x:c>
      <x:c r="T5682" s="2">
        <x:f t="shared" si="446"/>
        <x:v>0</x:v>
      </x:c>
      <x:c r="U5682" s="2">
        <x:f t="shared" si="447"/>
        <x:v>3980.48</x:v>
      </x:c>
      <x:c r="V5682" s="2">
        <x:f t="shared" si="445"/>
        <x:v>323.99</x:v>
      </x:c>
      <x:c r="W5682" s="2">
        <x:f t="shared" si="448"/>
        <x:v>0</x:v>
      </x:c>
      <x:c r="X5682" s="2">
        <x:f t="shared" si="449"/>
        <x:v>324.00000000000023</x:v>
      </x:c>
    </x:row>
    <x:row r="5683" spans="2:24" ht="14.95" hidden="1" thickTop="1" x14ac:dyDescent="0.25">
      <x:c r="B5683" t="s">
        <x:v>20</x:v>
      </x:c>
      <x:c r="C5683" t="s">
        <x:v>243</x:v>
      </x:c>
      <x:c r="D5683" t="s">
        <x:v>244</x:v>
      </x:c>
      <x:c r="E5683" t="s">
        <x:v>483</x:v>
      </x:c>
      <x:c r="F5683" t="s">
        <x:v>224</x:v>
      </x:c>
      <x:c r="G5683" s="2">
        <x:v>300662.09000000003</x:v>
      </x:c>
      <x:c r="I5683" s="2" t="s">
        <x:v>484</x:v>
      </x:c>
      <x:c r="J5683" t="s">
        <x:v>187</x:v>
      </x:c>
      <x:c r="K5683" t="s">
        <x:v>1816</x:v>
      </x:c>
      <x:c r="L5683" t="s">
        <x:v>486</x:v>
      </x:c>
      <x:c r="M5683" t="s">
        <x:v>493</x:v>
      </x:c>
      <x:c r="N5683" t="s">
        <x:v>188</x:v>
      </x:c>
      <x:c r="O5683" s="3">
        <x:v>0</x:v>
      </x:c>
      <x:c r="P5683" s="3">
        <x:v>0.86</x:v>
      </x:c>
      <x:c r="Q5683" s="3">
        <x:v>7.0000000000000007E-2</x:v>
      </x:c>
      <x:c r="R5683" s="3">
        <x:v>0</x:v>
      </x:c>
      <x:c r="S5683" s="3">
        <x:v>7.0000000000000007E-2</x:v>
      </x:c>
      <x:c r="T5683" s="2">
        <x:f t="shared" si="446"/>
        <x:v>0</x:v>
      </x:c>
      <x:c r="U5683" s="2">
        <x:f t="shared" si="447"/>
        <x:v>258569.4</x:v>
      </x:c>
      <x:c r="V5683" s="2">
        <x:f t="shared" si="445"/>
        <x:v>21046.35</x:v>
      </x:c>
      <x:c r="W5683" s="2">
        <x:f t="shared" si="448"/>
        <x:v>0</x:v>
      </x:c>
      <x:c r="X5683" s="2">
        <x:f t="shared" si="449"/>
        <x:v>21046.340000000033</x:v>
      </x:c>
    </x:row>
    <x:row r="5684" spans="2:24" ht="14.95" hidden="1" thickTop="1" x14ac:dyDescent="0.25">
      <x:c r="B5684" t="s">
        <x:v>20</x:v>
      </x:c>
      <x:c r="C5684" t="s">
        <x:v>243</x:v>
      </x:c>
      <x:c r="D5684" t="s">
        <x:v>244</x:v>
      </x:c>
      <x:c r="E5684" t="s">
        <x:v>483</x:v>
      </x:c>
      <x:c r="F5684" t="s">
        <x:v>289</x:v>
      </x:c>
      <x:c r="G5684" s="2">
        <x:v>1314.97</x:v>
      </x:c>
      <x:c r="I5684" s="2" t="s">
        <x:v>484</x:v>
      </x:c>
      <x:c r="J5684" t="s">
        <x:v>189</x:v>
      </x:c>
      <x:c r="K5684" t="s">
        <x:v>1817</x:v>
      </x:c>
      <x:c r="L5684" t="s">
        <x:v>486</x:v>
      </x:c>
      <x:c r="M5684" t="s">
        <x:v>438</x:v>
      </x:c>
      <x:c r="N5684" t="s">
        <x:v>190</x:v>
      </x:c>
      <x:c r="O5684" s="3">
        <x:v>1</x:v>
      </x:c>
      <x:c r="P5684" s="3">
        <x:v>0</x:v>
      </x:c>
      <x:c r="Q5684" s="3">
        <x:v>0</x:v>
      </x:c>
      <x:c r="R5684" s="3">
        <x:v>0</x:v>
      </x:c>
      <x:c r="S5684" s="3">
        <x:v>0</x:v>
      </x:c>
      <x:c r="T5684" s="2">
        <x:f t="shared" si="446"/>
        <x:v>1314.97</x:v>
      </x:c>
      <x:c r="U5684" s="2">
        <x:f t="shared" si="447"/>
        <x:v>0</x:v>
      </x:c>
      <x:c r="V5684" s="2">
        <x:f t="shared" si="445"/>
        <x:v>0</x:v>
      </x:c>
      <x:c r="W5684" s="2">
        <x:f t="shared" si="448"/>
        <x:v>0</x:v>
      </x:c>
      <x:c r="X5684" s="2">
        <x:f t="shared" si="449"/>
        <x:v>0</x:v>
      </x:c>
    </x:row>
    <x:row r="5685" spans="2:24" ht="14.95" hidden="1" thickTop="1" x14ac:dyDescent="0.25">
      <x:c r="B5685" t="s">
        <x:v>20</x:v>
      </x:c>
      <x:c r="C5685" t="s">
        <x:v>243</x:v>
      </x:c>
      <x:c r="D5685" t="s">
        <x:v>244</x:v>
      </x:c>
      <x:c r="E5685" t="s">
        <x:v>483</x:v>
      </x:c>
      <x:c r="F5685" t="s">
        <x:v>109</x:v>
      </x:c>
      <x:c r="G5685" s="2">
        <x:v>3314.64</x:v>
      </x:c>
      <x:c r="I5685" s="2" t="s">
        <x:v>484</x:v>
      </x:c>
      <x:c r="J5685" t="s">
        <x:v>191</x:v>
      </x:c>
      <x:c r="K5685" t="s">
        <x:v>1818</x:v>
      </x:c>
      <x:c r="L5685" t="s">
        <x:v>486</x:v>
      </x:c>
      <x:c r="M5685" t="s">
        <x:v>438</x:v>
      </x:c>
      <x:c r="N5685" t="s">
        <x:v>192</x:v>
      </x:c>
      <x:c r="O5685" s="3">
        <x:v>0</x:v>
      </x:c>
      <x:c r="P5685" s="3">
        <x:v>1</x:v>
      </x:c>
      <x:c r="Q5685" s="3">
        <x:v>0</x:v>
      </x:c>
      <x:c r="R5685" s="3">
        <x:v>0</x:v>
      </x:c>
      <x:c r="S5685" s="3">
        <x:v>0</x:v>
      </x:c>
      <x:c r="T5685" s="2">
        <x:f t="shared" si="446"/>
        <x:v>0</x:v>
      </x:c>
      <x:c r="U5685" s="2">
        <x:f t="shared" si="447"/>
        <x:v>3314.64</x:v>
      </x:c>
      <x:c r="V5685" s="2">
        <x:f t="shared" si="445"/>
        <x:v>0</x:v>
      </x:c>
      <x:c r="W5685" s="2">
        <x:f t="shared" si="448"/>
        <x:v>0</x:v>
      </x:c>
      <x:c r="X5685" s="2">
        <x:f t="shared" si="449"/>
        <x:v>0</x:v>
      </x:c>
    </x:row>
    <x:row r="5686" spans="2:24" ht="14.95" hidden="1" thickTop="1" x14ac:dyDescent="0.25">
      <x:c r="B5686" t="s">
        <x:v>20</x:v>
      </x:c>
      <x:c r="C5686" t="s">
        <x:v>243</x:v>
      </x:c>
      <x:c r="D5686" t="s">
        <x:v>244</x:v>
      </x:c>
      <x:c r="E5686" t="s">
        <x:v>483</x:v>
      </x:c>
      <x:c r="F5686" t="s">
        <x:v>301</x:v>
      </x:c>
      <x:c r="G5686" s="2">
        <x:v>176514.3</x:v>
      </x:c>
      <x:c r="I5686" s="2" t="s">
        <x:v>484</x:v>
      </x:c>
      <x:c r="J5686" t="s">
        <x:v>191</x:v>
      </x:c>
      <x:c r="K5686" t="s">
        <x:v>1818</x:v>
      </x:c>
      <x:c r="L5686" t="s">
        <x:v>486</x:v>
      </x:c>
      <x:c r="M5686" t="s">
        <x:v>493</x:v>
      </x:c>
      <x:c r="N5686" t="s">
        <x:v>192</x:v>
      </x:c>
      <x:c r="O5686" s="3">
        <x:v>0</x:v>
      </x:c>
      <x:c r="P5686" s="3">
        <x:v>1</x:v>
      </x:c>
      <x:c r="Q5686" s="3">
        <x:v>0</x:v>
      </x:c>
      <x:c r="R5686" s="3">
        <x:v>0</x:v>
      </x:c>
      <x:c r="S5686" s="3">
        <x:v>0</x:v>
      </x:c>
      <x:c r="T5686" s="2">
        <x:f t="shared" si="446"/>
        <x:v>0</x:v>
      </x:c>
      <x:c r="U5686" s="2">
        <x:f t="shared" si="447"/>
        <x:v>176514.3</x:v>
      </x:c>
      <x:c r="V5686" s="2">
        <x:f t="shared" si="445"/>
        <x:v>0</x:v>
      </x:c>
      <x:c r="W5686" s="2">
        <x:f t="shared" si="448"/>
        <x:v>0</x:v>
      </x:c>
      <x:c r="X5686" s="2">
        <x:f t="shared" si="449"/>
        <x:v>0</x:v>
      </x:c>
    </x:row>
    <x:row r="5687" spans="2:24" ht="14.95" hidden="1" thickTop="1" x14ac:dyDescent="0.25">
      <x:c r="B5687" t="s">
        <x:v>20</x:v>
      </x:c>
      <x:c r="C5687" t="s">
        <x:v>243</x:v>
      </x:c>
      <x:c r="D5687" t="s">
        <x:v>244</x:v>
      </x:c>
      <x:c r="E5687" t="s">
        <x:v>483</x:v>
      </x:c>
      <x:c r="F5687" t="s">
        <x:v>276</x:v>
      </x:c>
      <x:c r="G5687" s="2">
        <x:v>3443.68</x:v>
      </x:c>
      <x:c r="I5687" s="2" t="s">
        <x:v>484</x:v>
      </x:c>
      <x:c r="J5687" t="s">
        <x:v>191</x:v>
      </x:c>
      <x:c r="K5687" t="s">
        <x:v>1818</x:v>
      </x:c>
      <x:c r="L5687" t="s">
        <x:v>486</x:v>
      </x:c>
      <x:c r="M5687" t="s">
        <x:v>383</x:v>
      </x:c>
      <x:c r="N5687" t="s">
        <x:v>192</x:v>
      </x:c>
      <x:c r="O5687" s="3">
        <x:v>0</x:v>
      </x:c>
      <x:c r="P5687" s="3">
        <x:v>1</x:v>
      </x:c>
      <x:c r="Q5687" s="3">
        <x:v>0</x:v>
      </x:c>
      <x:c r="R5687" s="3">
        <x:v>0</x:v>
      </x:c>
      <x:c r="S5687" s="3">
        <x:v>0</x:v>
      </x:c>
      <x:c r="T5687" s="2">
        <x:f t="shared" si="446"/>
        <x:v>0</x:v>
      </x:c>
      <x:c r="U5687" s="2">
        <x:f t="shared" si="447"/>
        <x:v>3443.68</x:v>
      </x:c>
      <x:c r="V5687" s="2">
        <x:f t="shared" si="445"/>
        <x:v>0</x:v>
      </x:c>
      <x:c r="W5687" s="2">
        <x:f t="shared" si="448"/>
        <x:v>0</x:v>
      </x:c>
      <x:c r="X5687" s="2">
        <x:f t="shared" si="449"/>
        <x:v>0</x:v>
      </x:c>
    </x:row>
    <x:row r="5688" spans="2:24" ht="14.95" hidden="1" thickTop="1" x14ac:dyDescent="0.25">
      <x:c r="B5688" t="s">
        <x:v>20</x:v>
      </x:c>
      <x:c r="C5688" t="s">
        <x:v>243</x:v>
      </x:c>
      <x:c r="D5688" t="s">
        <x:v>244</x:v>
      </x:c>
      <x:c r="E5688" t="s">
        <x:v>483</x:v>
      </x:c>
      <x:c r="F5688" t="s">
        <x:v>32</x:v>
      </x:c>
      <x:c r="G5688" s="2">
        <x:v>15319.92</x:v>
      </x:c>
      <x:c r="I5688" s="2" t="s">
        <x:v>484</x:v>
      </x:c>
      <x:c r="J5688" t="s">
        <x:v>191</x:v>
      </x:c>
      <x:c r="K5688" t="s">
        <x:v>1818</x:v>
      </x:c>
      <x:c r="L5688" t="s">
        <x:v>486</x:v>
      </x:c>
      <x:c r="M5688" t="s">
        <x:v>383</x:v>
      </x:c>
      <x:c r="N5688" t="s">
        <x:v>192</x:v>
      </x:c>
      <x:c r="O5688" s="3">
        <x:v>0</x:v>
      </x:c>
      <x:c r="P5688" s="3">
        <x:v>1</x:v>
      </x:c>
      <x:c r="Q5688" s="3">
        <x:v>0</x:v>
      </x:c>
      <x:c r="R5688" s="3">
        <x:v>0</x:v>
      </x:c>
      <x:c r="S5688" s="3">
        <x:v>0</x:v>
      </x:c>
      <x:c r="T5688" s="2">
        <x:f t="shared" si="446"/>
        <x:v>0</x:v>
      </x:c>
      <x:c r="U5688" s="2">
        <x:f t="shared" si="447"/>
        <x:v>15319.92</x:v>
      </x:c>
      <x:c r="V5688" s="2">
        <x:f t="shared" si="445"/>
        <x:v>0</x:v>
      </x:c>
      <x:c r="W5688" s="2">
        <x:f t="shared" si="448"/>
        <x:v>0</x:v>
      </x:c>
      <x:c r="X5688" s="2">
        <x:f t="shared" si="449"/>
        <x:v>0</x:v>
      </x:c>
    </x:row>
    <x:row r="5689" spans="2:24" ht="14.95" hidden="1" thickTop="1" x14ac:dyDescent="0.25">
      <x:c r="B5689" t="s">
        <x:v>20</x:v>
      </x:c>
      <x:c r="C5689" t="s">
        <x:v>243</x:v>
      </x:c>
      <x:c r="D5689" t="s">
        <x:v>244</x:v>
      </x:c>
      <x:c r="E5689" t="s">
        <x:v>483</x:v>
      </x:c>
      <x:c r="F5689" t="s">
        <x:v>33</x:v>
      </x:c>
      <x:c r="G5689" s="2">
        <x:v>306.33</x:v>
      </x:c>
      <x:c r="I5689" s="2" t="s">
        <x:v>484</x:v>
      </x:c>
      <x:c r="J5689" t="s">
        <x:v>191</x:v>
      </x:c>
      <x:c r="K5689" t="s">
        <x:v>1818</x:v>
      </x:c>
      <x:c r="L5689" t="s">
        <x:v>486</x:v>
      </x:c>
      <x:c r="M5689" t="s">
        <x:v>383</x:v>
      </x:c>
      <x:c r="N5689" t="s">
        <x:v>192</x:v>
      </x:c>
      <x:c r="O5689" s="3">
        <x:v>0</x:v>
      </x:c>
      <x:c r="P5689" s="3">
        <x:v>1</x:v>
      </x:c>
      <x:c r="Q5689" s="3">
        <x:v>0</x:v>
      </x:c>
      <x:c r="R5689" s="3">
        <x:v>0</x:v>
      </x:c>
      <x:c r="S5689" s="3">
        <x:v>0</x:v>
      </x:c>
      <x:c r="T5689" s="2">
        <x:f t="shared" si="446"/>
        <x:v>0</x:v>
      </x:c>
      <x:c r="U5689" s="2">
        <x:f t="shared" si="447"/>
        <x:v>306.33</x:v>
      </x:c>
      <x:c r="V5689" s="2">
        <x:f t="shared" si="445"/>
        <x:v>0</x:v>
      </x:c>
      <x:c r="W5689" s="2">
        <x:f t="shared" si="448"/>
        <x:v>0</x:v>
      </x:c>
      <x:c r="X5689" s="2">
        <x:f t="shared" si="449"/>
        <x:v>0</x:v>
      </x:c>
    </x:row>
    <x:row r="5690" spans="2:24" ht="14.95" hidden="1" thickTop="1" x14ac:dyDescent="0.25">
      <x:c r="B5690" t="s">
        <x:v>20</x:v>
      </x:c>
      <x:c r="C5690" t="s">
        <x:v>243</x:v>
      </x:c>
      <x:c r="D5690" t="s">
        <x:v>244</x:v>
      </x:c>
      <x:c r="E5690" t="s">
        <x:v>483</x:v>
      </x:c>
      <x:c r="F5690" t="s">
        <x:v>290</x:v>
      </x:c>
      <x:c r="G5690" s="2">
        <x:v>1278.82</x:v>
      </x:c>
      <x:c r="I5690" s="2" t="s">
        <x:v>484</x:v>
      </x:c>
      <x:c r="J5690" t="s">
        <x:v>191</x:v>
      </x:c>
      <x:c r="K5690" t="s">
        <x:v>1818</x:v>
      </x:c>
      <x:c r="L5690" t="s">
        <x:v>486</x:v>
      </x:c>
      <x:c r="M5690" t="s">
        <x:v>438</x:v>
      </x:c>
      <x:c r="N5690" t="s">
        <x:v>192</x:v>
      </x:c>
      <x:c r="O5690" s="3">
        <x:v>0</x:v>
      </x:c>
      <x:c r="P5690" s="3">
        <x:v>1</x:v>
      </x:c>
      <x:c r="Q5690" s="3">
        <x:v>0</x:v>
      </x:c>
      <x:c r="R5690" s="3">
        <x:v>0</x:v>
      </x:c>
      <x:c r="S5690" s="3">
        <x:v>0</x:v>
      </x:c>
      <x:c r="T5690" s="2">
        <x:f t="shared" si="446"/>
        <x:v>0</x:v>
      </x:c>
      <x:c r="U5690" s="2">
        <x:f t="shared" si="447"/>
        <x:v>1278.82</x:v>
      </x:c>
      <x:c r="V5690" s="2">
        <x:f t="shared" si="445"/>
        <x:v>0</x:v>
      </x:c>
      <x:c r="W5690" s="2">
        <x:f t="shared" si="448"/>
        <x:v>0</x:v>
      </x:c>
      <x:c r="X5690" s="2">
        <x:f t="shared" si="449"/>
        <x:v>0</x:v>
      </x:c>
    </x:row>
    <x:row r="5691" spans="2:24" ht="14.95" hidden="1" thickTop="1" x14ac:dyDescent="0.25">
      <x:c r="B5691" t="s">
        <x:v>20</x:v>
      </x:c>
      <x:c r="C5691" t="s">
        <x:v>243</x:v>
      </x:c>
      <x:c r="D5691" t="s">
        <x:v>244</x:v>
      </x:c>
      <x:c r="E5691" t="s">
        <x:v>483</x:v>
      </x:c>
      <x:c r="F5691" t="s">
        <x:v>281</x:v>
      </x:c>
      <x:c r="G5691" s="2">
        <x:v>3642.17</x:v>
      </x:c>
      <x:c r="I5691" s="2" t="s">
        <x:v>484</x:v>
      </x:c>
      <x:c r="J5691" t="s">
        <x:v>191</x:v>
      </x:c>
      <x:c r="K5691" t="s">
        <x:v>1818</x:v>
      </x:c>
      <x:c r="L5691" t="s">
        <x:v>486</x:v>
      </x:c>
      <x:c r="M5691" t="s">
        <x:v>383</x:v>
      </x:c>
      <x:c r="N5691" t="s">
        <x:v>192</x:v>
      </x:c>
      <x:c r="O5691" s="3">
        <x:v>0</x:v>
      </x:c>
      <x:c r="P5691" s="3">
        <x:v>1</x:v>
      </x:c>
      <x:c r="Q5691" s="3">
        <x:v>0</x:v>
      </x:c>
      <x:c r="R5691" s="3">
        <x:v>0</x:v>
      </x:c>
      <x:c r="S5691" s="3">
        <x:v>0</x:v>
      </x:c>
      <x:c r="T5691" s="2">
        <x:f t="shared" si="446"/>
        <x:v>0</x:v>
      </x:c>
      <x:c r="U5691" s="2">
        <x:f t="shared" si="447"/>
        <x:v>3642.17</x:v>
      </x:c>
      <x:c r="V5691" s="2">
        <x:f t="shared" si="445"/>
        <x:v>0</x:v>
      </x:c>
      <x:c r="W5691" s="2">
        <x:f t="shared" si="448"/>
        <x:v>0</x:v>
      </x:c>
      <x:c r="X5691" s="2">
        <x:f t="shared" si="449"/>
        <x:v>0</x:v>
      </x:c>
    </x:row>
    <x:row r="5692" spans="2:24" ht="14.95" hidden="1" thickTop="1" x14ac:dyDescent="0.25">
      <x:c r="B5692" t="s">
        <x:v>20</x:v>
      </x:c>
      <x:c r="C5692" t="s">
        <x:v>243</x:v>
      </x:c>
      <x:c r="D5692" t="s">
        <x:v>244</x:v>
      </x:c>
      <x:c r="E5692" t="s">
        <x:v>483</x:v>
      </x:c>
      <x:c r="F5692" t="s">
        <x:v>282</x:v>
      </x:c>
      <x:c r="G5692" s="2">
        <x:v>84143.85</x:v>
      </x:c>
      <x:c r="I5692" s="2" t="s">
        <x:v>484</x:v>
      </x:c>
      <x:c r="J5692" t="s">
        <x:v>191</x:v>
      </x:c>
      <x:c r="K5692" t="s">
        <x:v>1818</x:v>
      </x:c>
      <x:c r="L5692" t="s">
        <x:v>486</x:v>
      </x:c>
      <x:c r="M5692" t="s">
        <x:v>380</x:v>
      </x:c>
      <x:c r="N5692" t="s">
        <x:v>192</x:v>
      </x:c>
      <x:c r="O5692" s="3">
        <x:v>0</x:v>
      </x:c>
      <x:c r="P5692" s="3">
        <x:v>1</x:v>
      </x:c>
      <x:c r="Q5692" s="3">
        <x:v>0</x:v>
      </x:c>
      <x:c r="R5692" s="3">
        <x:v>0</x:v>
      </x:c>
      <x:c r="S5692" s="3">
        <x:v>0</x:v>
      </x:c>
      <x:c r="T5692" s="2">
        <x:f t="shared" si="446"/>
        <x:v>0</x:v>
      </x:c>
      <x:c r="U5692" s="2">
        <x:f t="shared" si="447"/>
        <x:v>84143.85</x:v>
      </x:c>
      <x:c r="V5692" s="2">
        <x:f t="shared" si="445"/>
        <x:v>0</x:v>
      </x:c>
      <x:c r="W5692" s="2">
        <x:f t="shared" si="448"/>
        <x:v>0</x:v>
      </x:c>
      <x:c r="X5692" s="2">
        <x:f t="shared" si="449"/>
        <x:v>0</x:v>
      </x:c>
    </x:row>
    <x:row r="5693" spans="2:24" ht="14.95" hidden="1" thickTop="1" x14ac:dyDescent="0.25">
      <x:c r="B5693" t="s">
        <x:v>20</x:v>
      </x:c>
      <x:c r="C5693" t="s">
        <x:v>243</x:v>
      </x:c>
      <x:c r="D5693" t="s">
        <x:v>244</x:v>
      </x:c>
      <x:c r="E5693" t="s">
        <x:v>483</x:v>
      </x:c>
      <x:c r="F5693" t="s">
        <x:v>70</x:v>
      </x:c>
      <x:c r="G5693" s="2">
        <x:v>2994.43</x:v>
      </x:c>
      <x:c r="I5693" s="2" t="s">
        <x:v>484</x:v>
      </x:c>
      <x:c r="J5693" t="s">
        <x:v>191</x:v>
      </x:c>
      <x:c r="K5693" t="s">
        <x:v>1818</x:v>
      </x:c>
      <x:c r="L5693" t="s">
        <x:v>486</x:v>
      </x:c>
      <x:c r="M5693" t="s">
        <x:v>438</x:v>
      </x:c>
      <x:c r="N5693" t="s">
        <x:v>192</x:v>
      </x:c>
      <x:c r="O5693" s="3">
        <x:v>0</x:v>
      </x:c>
      <x:c r="P5693" s="3">
        <x:v>1</x:v>
      </x:c>
      <x:c r="Q5693" s="3">
        <x:v>0</x:v>
      </x:c>
      <x:c r="R5693" s="3">
        <x:v>0</x:v>
      </x:c>
      <x:c r="S5693" s="3">
        <x:v>0</x:v>
      </x:c>
      <x:c r="T5693" s="2">
        <x:f t="shared" si="446"/>
        <x:v>0</x:v>
      </x:c>
      <x:c r="U5693" s="2">
        <x:f t="shared" si="447"/>
        <x:v>2994.43</x:v>
      </x:c>
      <x:c r="V5693" s="2">
        <x:f t="shared" si="445"/>
        <x:v>0</x:v>
      </x:c>
      <x:c r="W5693" s="2">
        <x:f t="shared" si="448"/>
        <x:v>0</x:v>
      </x:c>
      <x:c r="X5693" s="2">
        <x:f t="shared" si="449"/>
        <x:v>0</x:v>
      </x:c>
    </x:row>
    <x:row r="5694" spans="2:24" ht="14.95" hidden="1" thickTop="1" x14ac:dyDescent="0.25">
      <x:c r="B5694" t="s">
        <x:v>20</x:v>
      </x:c>
      <x:c r="C5694" t="s">
        <x:v>243</x:v>
      </x:c>
      <x:c r="D5694" t="s">
        <x:v>244</x:v>
      </x:c>
      <x:c r="E5694" t="s">
        <x:v>483</x:v>
      </x:c>
      <x:c r="F5694" t="s">
        <x:v>200</x:v>
      </x:c>
      <x:c r="G5694" s="2">
        <x:v>6223.54</x:v>
      </x:c>
      <x:c r="I5694" s="2" t="s">
        <x:v>484</x:v>
      </x:c>
      <x:c r="J5694" t="s">
        <x:v>193</x:v>
      </x:c>
      <x:c r="K5694" t="s">
        <x:v>1819</x:v>
      </x:c>
      <x:c r="L5694" t="s">
        <x:v>486</x:v>
      </x:c>
      <x:c r="M5694" t="s">
        <x:v>269</x:v>
      </x:c>
      <x:c r="N5694" t="s">
        <x:v>194</x:v>
      </x:c>
      <x:c r="O5694" s="3">
        <x:v>0</x:v>
      </x:c>
      <x:c r="P5694" s="3">
        <x:v>0.85</x:v>
      </x:c>
      <x:c r="Q5694" s="3">
        <x:v>0.14000000000000001</x:v>
      </x:c>
      <x:c r="R5694" s="3">
        <x:v>0</x:v>
      </x:c>
      <x:c r="S5694" s="3">
        <x:v>0.01</x:v>
      </x:c>
      <x:c r="T5694" s="2">
        <x:f t="shared" si="446"/>
        <x:v>0</x:v>
      </x:c>
      <x:c r="U5694" s="2">
        <x:f t="shared" si="447"/>
        <x:v>5290.01</x:v>
      </x:c>
      <x:c r="V5694" s="2">
        <x:f t="shared" si="445"/>
        <x:v>871.3</x:v>
      </x:c>
      <x:c r="W5694" s="2">
        <x:f t="shared" si="448"/>
        <x:v>0</x:v>
      </x:c>
      <x:c r="X5694" s="2">
        <x:f t="shared" si="449"/>
        <x:v>62.229999999999791</x:v>
      </x:c>
    </x:row>
    <x:row r="5695" spans="2:24" ht="14.95" hidden="1" thickTop="1" x14ac:dyDescent="0.25">
      <x:c r="B5695" t="s">
        <x:v>20</x:v>
      </x:c>
      <x:c r="C5695" t="s">
        <x:v>243</x:v>
      </x:c>
      <x:c r="D5695" t="s">
        <x:v>244</x:v>
      </x:c>
      <x:c r="E5695" t="s">
        <x:v>483</x:v>
      </x:c>
      <x:c r="F5695" t="s">
        <x:v>200</x:v>
      </x:c>
      <x:c r="G5695" s="2">
        <x:v>4981.8900000000003</x:v>
      </x:c>
      <x:c r="I5695" s="2" t="s">
        <x:v>484</x:v>
      </x:c>
      <x:c r="J5695" t="s">
        <x:v>193</x:v>
      </x:c>
      <x:c r="K5695" t="s">
        <x:v>1819</x:v>
      </x:c>
      <x:c r="L5695" t="s">
        <x:v>486</x:v>
      </x:c>
      <x:c r="M5695" t="s">
        <x:v>383</x:v>
      </x:c>
      <x:c r="N5695" t="s">
        <x:v>194</x:v>
      </x:c>
      <x:c r="O5695" s="3">
        <x:v>0</x:v>
      </x:c>
      <x:c r="P5695" s="3">
        <x:v>0.85</x:v>
      </x:c>
      <x:c r="Q5695" s="3">
        <x:v>0.14000000000000001</x:v>
      </x:c>
      <x:c r="R5695" s="3">
        <x:v>0</x:v>
      </x:c>
      <x:c r="S5695" s="3">
        <x:v>0.01</x:v>
      </x:c>
      <x:c r="T5695" s="2">
        <x:f t="shared" si="446"/>
        <x:v>0</x:v>
      </x:c>
      <x:c r="U5695" s="2">
        <x:f t="shared" si="447"/>
        <x:v>4234.6099999999997</x:v>
      </x:c>
      <x:c r="V5695" s="2">
        <x:f t="shared" si="445"/>
        <x:v>697.46</x:v>
      </x:c>
      <x:c r="W5695" s="2">
        <x:f t="shared" si="448"/>
        <x:v>0</x:v>
      </x:c>
      <x:c r="X5695" s="2">
        <x:f t="shared" si="449"/>
        <x:v>49.820000000000618</x:v>
      </x:c>
    </x:row>
    <x:row r="5696" spans="2:24" ht="14.95" hidden="1" thickTop="1" x14ac:dyDescent="0.25">
      <x:c r="B5696" t="s">
        <x:v>20</x:v>
      </x:c>
      <x:c r="C5696" t="s">
        <x:v>243</x:v>
      </x:c>
      <x:c r="D5696" t="s">
        <x:v>244</x:v>
      </x:c>
      <x:c r="E5696" t="s">
        <x:v>483</x:v>
      </x:c>
      <x:c r="F5696" t="s">
        <x:v>315</x:v>
      </x:c>
      <x:c r="G5696" s="2">
        <x:v>14424.78</x:v>
      </x:c>
      <x:c r="I5696" s="2" t="s">
        <x:v>484</x:v>
      </x:c>
      <x:c r="J5696" t="s">
        <x:v>195</x:v>
      </x:c>
      <x:c r="K5696" t="s">
        <x:v>1820</x:v>
      </x:c>
      <x:c r="L5696" t="s">
        <x:v>486</x:v>
      </x:c>
      <x:c r="M5696" t="s">
        <x:v>268</x:v>
      </x:c>
      <x:c r="N5696" t="s">
        <x:v>196</x:v>
      </x:c>
      <x:c r="O5696" s="3">
        <x:v>0</x:v>
      </x:c>
      <x:c r="P5696" s="3">
        <x:v>0.5</x:v>
      </x:c>
      <x:c r="Q5696" s="3">
        <x:v>0</x:v>
      </x:c>
      <x:c r="R5696" s="3">
        <x:v>0</x:v>
      </x:c>
      <x:c r="S5696" s="3">
        <x:v>0.5</x:v>
      </x:c>
      <x:c r="T5696" s="2">
        <x:f t="shared" si="446"/>
        <x:v>0</x:v>
      </x:c>
      <x:c r="U5696" s="2">
        <x:f t="shared" si="447"/>
        <x:v>7212.39</x:v>
      </x:c>
      <x:c r="V5696" s="2">
        <x:f t="shared" si="445"/>
        <x:v>0</x:v>
      </x:c>
      <x:c r="W5696" s="2">
        <x:f t="shared" si="448"/>
        <x:v>0</x:v>
      </x:c>
      <x:c r="X5696" s="2">
        <x:f t="shared" si="449"/>
        <x:v>7212.39</x:v>
      </x:c>
    </x:row>
    <x:row r="5697" spans="2:24" ht="14.95" hidden="1" thickTop="1" x14ac:dyDescent="0.25">
      <x:c r="B5697" t="s">
        <x:v>20</x:v>
      </x:c>
      <x:c r="C5697" t="s">
        <x:v>243</x:v>
      </x:c>
      <x:c r="D5697" t="s">
        <x:v>244</x:v>
      </x:c>
      <x:c r="E5697" t="s">
        <x:v>483</x:v>
      </x:c>
      <x:c r="F5697" t="s">
        <x:v>109</x:v>
      </x:c>
      <x:c r="G5697" s="2">
        <x:v>14707.51</x:v>
      </x:c>
      <x:c r="I5697" s="2" t="s">
        <x:v>484</x:v>
      </x:c>
      <x:c r="J5697" t="s">
        <x:v>195</x:v>
      </x:c>
      <x:c r="K5697" t="s">
        <x:v>1820</x:v>
      </x:c>
      <x:c r="L5697" t="s">
        <x:v>486</x:v>
      </x:c>
      <x:c r="M5697" t="s">
        <x:v>493</x:v>
      </x:c>
      <x:c r="N5697" t="s">
        <x:v>196</x:v>
      </x:c>
      <x:c r="O5697" s="3">
        <x:v>0</x:v>
      </x:c>
      <x:c r="P5697" s="3">
        <x:v>0.5</x:v>
      </x:c>
      <x:c r="Q5697" s="3">
        <x:v>0</x:v>
      </x:c>
      <x:c r="R5697" s="3">
        <x:v>0</x:v>
      </x:c>
      <x:c r="S5697" s="3">
        <x:v>0.5</x:v>
      </x:c>
      <x:c r="T5697" s="2">
        <x:f t="shared" si="446"/>
        <x:v>0</x:v>
      </x:c>
      <x:c r="U5697" s="2">
        <x:f t="shared" si="447"/>
        <x:v>7353.76</x:v>
      </x:c>
      <x:c r="V5697" s="2">
        <x:f t="shared" si="445"/>
        <x:v>0</x:v>
      </x:c>
      <x:c r="W5697" s="2">
        <x:f t="shared" si="448"/>
        <x:v>0</x:v>
      </x:c>
      <x:c r="X5697" s="2">
        <x:f t="shared" si="449"/>
        <x:v>7353.75</x:v>
      </x:c>
    </x:row>
    <x:row r="5698" spans="2:24" ht="14.95" hidden="1" thickTop="1" x14ac:dyDescent="0.25">
      <x:c r="B5698" t="s">
        <x:v>20</x:v>
      </x:c>
      <x:c r="C5698" t="s">
        <x:v>243</x:v>
      </x:c>
      <x:c r="D5698" t="s">
        <x:v>244</x:v>
      </x:c>
      <x:c r="E5698" t="s">
        <x:v>483</x:v>
      </x:c>
      <x:c r="F5698" t="s">
        <x:v>275</x:v>
      </x:c>
      <x:c r="G5698" s="2">
        <x:v>5044.2299999999996</x:v>
      </x:c>
      <x:c r="I5698" s="2" t="s">
        <x:v>484</x:v>
      </x:c>
      <x:c r="J5698" t="s">
        <x:v>524</x:v>
      </x:c>
      <x:c r="K5698" t="s">
        <x:v>2202</x:v>
      </x:c>
      <x:c r="L5698" t="s">
        <x:v>486</x:v>
      </x:c>
      <x:c r="M5698" t="s">
        <x:v>488</x:v>
      </x:c>
      <x:c r="N5698" t="s">
        <x:v>525</x:v>
      </x:c>
      <x:c r="O5698" s="3">
        <x:v>0.73</x:v>
      </x:c>
      <x:c r="P5698" s="3">
        <x:v>0.27</x:v>
      </x:c>
      <x:c r="Q5698" s="3">
        <x:v>0</x:v>
      </x:c>
      <x:c r="R5698" s="3">
        <x:v>0</x:v>
      </x:c>
      <x:c r="S5698" s="3">
        <x:v>0</x:v>
      </x:c>
      <x:c r="T5698" s="2">
        <x:f t="shared" si="446"/>
        <x:v>3682.29</x:v>
      </x:c>
      <x:c r="U5698" s="2">
        <x:f t="shared" si="447"/>
        <x:v>1361.94</x:v>
      </x:c>
      <x:c r="V5698" s="2">
        <x:f t="shared" si="445"/>
        <x:v>0</x:v>
      </x:c>
      <x:c r="W5698" s="2">
        <x:f t="shared" si="448"/>
        <x:v>0</x:v>
      </x:c>
      <x:c r="X5698" s="2">
        <x:f t="shared" si="449"/>
        <x:v>-4.5474735088646412E-13</x:v>
      </x:c>
    </x:row>
    <x:row r="5699" spans="2:24" ht="14.95" hidden="1" thickTop="1" x14ac:dyDescent="0.25">
      <x:c r="B5699" t="s">
        <x:v>20</x:v>
      </x:c>
      <x:c r="C5699" t="s">
        <x:v>243</x:v>
      </x:c>
      <x:c r="D5699" t="s">
        <x:v>244</x:v>
      </x:c>
      <x:c r="E5699" t="s">
        <x:v>483</x:v>
      </x:c>
      <x:c r="F5699" t="s">
        <x:v>275</x:v>
      </x:c>
      <x:c r="G5699" s="2">
        <x:v>27245.69</x:v>
      </x:c>
      <x:c r="I5699" s="2" t="s">
        <x:v>484</x:v>
      </x:c>
      <x:c r="J5699" t="s">
        <x:v>524</x:v>
      </x:c>
      <x:c r="K5699" t="s">
        <x:v>2202</x:v>
      </x:c>
      <x:c r="L5699" t="s">
        <x:v>486</x:v>
      </x:c>
      <x:c r="M5699" t="s">
        <x:v>493</x:v>
      </x:c>
      <x:c r="N5699" t="s">
        <x:v>525</x:v>
      </x:c>
      <x:c r="O5699" s="3">
        <x:v>0.73</x:v>
      </x:c>
      <x:c r="P5699" s="3">
        <x:v>0.27</x:v>
      </x:c>
      <x:c r="Q5699" s="3">
        <x:v>0</x:v>
      </x:c>
      <x:c r="R5699" s="3">
        <x:v>0</x:v>
      </x:c>
      <x:c r="S5699" s="3">
        <x:v>0</x:v>
      </x:c>
      <x:c r="T5699" s="2">
        <x:f t="shared" si="446"/>
        <x:v>19889.349999999999</x:v>
      </x:c>
      <x:c r="U5699" s="2">
        <x:f t="shared" si="447"/>
        <x:v>7356.34</x:v>
      </x:c>
      <x:c r="V5699" s="2">
        <x:f t="shared" si="445"/>
        <x:v>0</x:v>
      </x:c>
      <x:c r="W5699" s="2">
        <x:f t="shared" si="448"/>
        <x:v>0</x:v>
      </x:c>
      <x:c r="X5699" s="2">
        <x:f t="shared" si="449"/>
        <x:v>0</x:v>
      </x:c>
    </x:row>
    <x:row r="5700" spans="2:24" ht="14.95" hidden="1" thickTop="1" x14ac:dyDescent="0.25">
      <x:c r="B5700" t="s">
        <x:v>20</x:v>
      </x:c>
      <x:c r="C5700" t="s">
        <x:v>243</x:v>
      </x:c>
      <x:c r="D5700" t="s">
        <x:v>244</x:v>
      </x:c>
      <x:c r="E5700" t="s">
        <x:v>483</x:v>
      </x:c>
      <x:c r="F5700" t="s">
        <x:v>301</x:v>
      </x:c>
      <x:c r="G5700" s="2">
        <x:v>8011.36</x:v>
      </x:c>
      <x:c r="I5700" s="2" t="s">
        <x:v>484</x:v>
      </x:c>
      <x:c r="J5700" t="s">
        <x:v>524</x:v>
      </x:c>
      <x:c r="K5700" t="s">
        <x:v>2202</x:v>
      </x:c>
      <x:c r="L5700" t="s">
        <x:v>486</x:v>
      </x:c>
      <x:c r="M5700" t="s">
        <x:v>510</x:v>
      </x:c>
      <x:c r="N5700" t="s">
        <x:v>525</x:v>
      </x:c>
      <x:c r="O5700" s="3">
        <x:v>0.73</x:v>
      </x:c>
      <x:c r="P5700" s="3">
        <x:v>0.27</x:v>
      </x:c>
      <x:c r="Q5700" s="3">
        <x:v>0</x:v>
      </x:c>
      <x:c r="R5700" s="3">
        <x:v>0</x:v>
      </x:c>
      <x:c r="S5700" s="3">
        <x:v>0</x:v>
      </x:c>
      <x:c r="T5700" s="2">
        <x:f t="shared" si="446"/>
        <x:v>5848.29</x:v>
      </x:c>
      <x:c r="U5700" s="2">
        <x:f t="shared" si="447"/>
        <x:v>2163.0700000000002</x:v>
      </x:c>
      <x:c r="V5700" s="2">
        <x:f t="shared" si="445"/>
        <x:v>0</x:v>
      </x:c>
      <x:c r="W5700" s="2">
        <x:f t="shared" si="448"/>
        <x:v>0</x:v>
      </x:c>
      <x:c r="X5700" s="2">
        <x:f t="shared" si="449"/>
        <x:v>-4.5474735088646412E-13</x:v>
      </x:c>
    </x:row>
    <x:row r="5701" spans="2:24" ht="14.95" hidden="1" thickTop="1" x14ac:dyDescent="0.25">
      <x:c r="B5701" t="s">
        <x:v>20</x:v>
      </x:c>
      <x:c r="C5701" t="s">
        <x:v>243</x:v>
      </x:c>
      <x:c r="D5701" t="s">
        <x:v>244</x:v>
      </x:c>
      <x:c r="E5701" t="s">
        <x:v>483</x:v>
      </x:c>
      <x:c r="F5701" t="s">
        <x:v>109</x:v>
      </x:c>
      <x:c r="G5701" s="2">
        <x:v>1873.14</x:v>
      </x:c>
      <x:c r="I5701" s="2" t="s">
        <x:v>484</x:v>
      </x:c>
      <x:c r="J5701" t="s">
        <x:v>443</x:v>
      </x:c>
      <x:c r="K5701" t="s">
        <x:v>1821</x:v>
      </x:c>
      <x:c r="L5701" t="s">
        <x:v>486</x:v>
      </x:c>
      <x:c r="M5701" t="s">
        <x:v>438</x:v>
      </x:c>
      <x:c r="N5701" t="s">
        <x:v>444</x:v>
      </x:c>
      <x:c r="O5701" s="3">
        <x:v>0</x:v>
      </x:c>
      <x:c r="P5701" s="3">
        <x:v>1</x:v>
      </x:c>
      <x:c r="Q5701" s="3">
        <x:v>0</x:v>
      </x:c>
      <x:c r="R5701" s="3">
        <x:v>0</x:v>
      </x:c>
      <x:c r="S5701" s="3">
        <x:v>0</x:v>
      </x:c>
      <x:c r="T5701" s="2">
        <x:f t="shared" si="446"/>
        <x:v>0</x:v>
      </x:c>
      <x:c r="U5701" s="2">
        <x:f t="shared" si="447"/>
        <x:v>1873.14</x:v>
      </x:c>
      <x:c r="V5701" s="2">
        <x:f t="shared" si="445"/>
        <x:v>0</x:v>
      </x:c>
      <x:c r="W5701" s="2">
        <x:f t="shared" si="448"/>
        <x:v>0</x:v>
      </x:c>
      <x:c r="X5701" s="2">
        <x:f t="shared" si="449"/>
        <x:v>0</x:v>
      </x:c>
    </x:row>
    <x:row r="5702" spans="2:24" ht="14.95" hidden="1" thickTop="1" x14ac:dyDescent="0.25">
      <x:c r="B5702" t="s">
        <x:v>20</x:v>
      </x:c>
      <x:c r="C5702" t="s">
        <x:v>243</x:v>
      </x:c>
      <x:c r="D5702" t="s">
        <x:v>244</x:v>
      </x:c>
      <x:c r="E5702" t="s">
        <x:v>483</x:v>
      </x:c>
      <x:c r="F5702" t="s">
        <x:v>109</x:v>
      </x:c>
      <x:c r="G5702" s="2">
        <x:v>1938.56</x:v>
      </x:c>
      <x:c r="I5702" s="2" t="s">
        <x:v>484</x:v>
      </x:c>
      <x:c r="J5702" t="s">
        <x:v>443</x:v>
      </x:c>
      <x:c r="K5702" t="s">
        <x:v>1821</x:v>
      </x:c>
      <x:c r="L5702" t="s">
        <x:v>486</x:v>
      </x:c>
      <x:c r="M5702" t="s">
        <x:v>498</x:v>
      </x:c>
      <x:c r="N5702" t="s">
        <x:v>444</x:v>
      </x:c>
      <x:c r="O5702" s="3">
        <x:v>0</x:v>
      </x:c>
      <x:c r="P5702" s="3">
        <x:v>1</x:v>
      </x:c>
      <x:c r="Q5702" s="3">
        <x:v>0</x:v>
      </x:c>
      <x:c r="R5702" s="3">
        <x:v>0</x:v>
      </x:c>
      <x:c r="S5702" s="3">
        <x:v>0</x:v>
      </x:c>
      <x:c r="T5702" s="2">
        <x:f t="shared" si="446"/>
        <x:v>0</x:v>
      </x:c>
      <x:c r="U5702" s="2">
        <x:f t="shared" si="447"/>
        <x:v>1938.56</x:v>
      </x:c>
      <x:c r="V5702" s="2">
        <x:f t="shared" si="445"/>
        <x:v>0</x:v>
      </x:c>
      <x:c r="W5702" s="2">
        <x:f t="shared" si="448"/>
        <x:v>0</x:v>
      </x:c>
      <x:c r="X5702" s="2">
        <x:f t="shared" si="449"/>
        <x:v>0</x:v>
      </x:c>
    </x:row>
    <x:row r="5703" spans="2:24" ht="14.95" hidden="1" thickTop="1" x14ac:dyDescent="0.25">
      <x:c r="B5703" t="s">
        <x:v>20</x:v>
      </x:c>
      <x:c r="C5703" t="s">
        <x:v>243</x:v>
      </x:c>
      <x:c r="D5703" t="s">
        <x:v>244</x:v>
      </x:c>
      <x:c r="E5703" t="s">
        <x:v>483</x:v>
      </x:c>
      <x:c r="F5703" t="s">
        <x:v>73</x:v>
      </x:c>
      <x:c r="G5703" s="2">
        <x:v>4666.71</x:v>
      </x:c>
      <x:c r="I5703" s="2" t="s">
        <x:v>484</x:v>
      </x:c>
      <x:c r="J5703" t="s">
        <x:v>443</x:v>
      </x:c>
      <x:c r="K5703" t="s">
        <x:v>1821</x:v>
      </x:c>
      <x:c r="L5703" t="s">
        <x:v>486</x:v>
      </x:c>
      <x:c r="M5703" t="s">
        <x:v>369</x:v>
      </x:c>
      <x:c r="N5703" t="s">
        <x:v>444</x:v>
      </x:c>
      <x:c r="O5703" s="3">
        <x:v>0</x:v>
      </x:c>
      <x:c r="P5703" s="3">
        <x:v>1</x:v>
      </x:c>
      <x:c r="Q5703" s="3">
        <x:v>0</x:v>
      </x:c>
      <x:c r="R5703" s="3">
        <x:v>0</x:v>
      </x:c>
      <x:c r="S5703" s="3">
        <x:v>0</x:v>
      </x:c>
      <x:c r="T5703" s="2">
        <x:f t="shared" si="446"/>
        <x:v>0</x:v>
      </x:c>
      <x:c r="U5703" s="2">
        <x:f t="shared" si="447"/>
        <x:v>4666.71</x:v>
      </x:c>
      <x:c r="V5703" s="2">
        <x:f t="shared" si="445"/>
        <x:v>0</x:v>
      </x:c>
      <x:c r="W5703" s="2">
        <x:f t="shared" si="448"/>
        <x:v>0</x:v>
      </x:c>
      <x:c r="X5703" s="2">
        <x:f t="shared" si="449"/>
        <x:v>0</x:v>
      </x:c>
    </x:row>
    <x:row r="5704" spans="2:24" ht="14.95" hidden="1" thickTop="1" x14ac:dyDescent="0.25">
      <x:c r="B5704" t="s">
        <x:v>20</x:v>
      </x:c>
      <x:c r="C5704" t="s">
        <x:v>243</x:v>
      </x:c>
      <x:c r="D5704" t="s">
        <x:v>244</x:v>
      </x:c>
      <x:c r="E5704" t="s">
        <x:v>483</x:v>
      </x:c>
      <x:c r="F5704" t="s">
        <x:v>76</x:v>
      </x:c>
      <x:c r="G5704" s="2">
        <x:v>1384.74</x:v>
      </x:c>
      <x:c r="I5704" s="2" t="s">
        <x:v>484</x:v>
      </x:c>
      <x:c r="J5704" t="s">
        <x:v>443</x:v>
      </x:c>
      <x:c r="K5704" t="s">
        <x:v>1821</x:v>
      </x:c>
      <x:c r="L5704" t="s">
        <x:v>486</x:v>
      </x:c>
      <x:c r="M5704" t="s">
        <x:v>438</x:v>
      </x:c>
      <x:c r="N5704" t="s">
        <x:v>444</x:v>
      </x:c>
      <x:c r="O5704" s="3">
        <x:v>0</x:v>
      </x:c>
      <x:c r="P5704" s="3">
        <x:v>1</x:v>
      </x:c>
      <x:c r="Q5704" s="3">
        <x:v>0</x:v>
      </x:c>
      <x:c r="R5704" s="3">
        <x:v>0</x:v>
      </x:c>
      <x:c r="S5704" s="3">
        <x:v>0</x:v>
      </x:c>
      <x:c r="T5704" s="2">
        <x:f t="shared" si="446"/>
        <x:v>0</x:v>
      </x:c>
      <x:c r="U5704" s="2">
        <x:f t="shared" si="447"/>
        <x:v>1384.74</x:v>
      </x:c>
      <x:c r="V5704" s="2">
        <x:f t="shared" si="445"/>
        <x:v>0</x:v>
      </x:c>
      <x:c r="W5704" s="2">
        <x:f t="shared" si="448"/>
        <x:v>0</x:v>
      </x:c>
      <x:c r="X5704" s="2">
        <x:f t="shared" si="449"/>
        <x:v>0</x:v>
      </x:c>
    </x:row>
    <x:row r="5705" spans="2:24" ht="14.95" hidden="1" thickTop="1" x14ac:dyDescent="0.25">
      <x:c r="B5705" t="s">
        <x:v>20</x:v>
      </x:c>
      <x:c r="C5705" t="s">
        <x:v>243</x:v>
      </x:c>
      <x:c r="D5705" t="s">
        <x:v>244</x:v>
      </x:c>
      <x:c r="E5705" t="s">
        <x:v>483</x:v>
      </x:c>
      <x:c r="F5705" t="s">
        <x:v>76</x:v>
      </x:c>
      <x:c r="G5705" s="2">
        <x:v>2811.46</x:v>
      </x:c>
      <x:c r="I5705" s="2" t="s">
        <x:v>484</x:v>
      </x:c>
      <x:c r="J5705" t="s">
        <x:v>443</x:v>
      </x:c>
      <x:c r="K5705" t="s">
        <x:v>1821</x:v>
      </x:c>
      <x:c r="L5705" t="s">
        <x:v>486</x:v>
      </x:c>
      <x:c r="M5705" t="s">
        <x:v>488</x:v>
      </x:c>
      <x:c r="N5705" t="s">
        <x:v>444</x:v>
      </x:c>
      <x:c r="O5705" s="3">
        <x:v>0</x:v>
      </x:c>
      <x:c r="P5705" s="3">
        <x:v>1</x:v>
      </x:c>
      <x:c r="Q5705" s="3">
        <x:v>0</x:v>
      </x:c>
      <x:c r="R5705" s="3">
        <x:v>0</x:v>
      </x:c>
      <x:c r="S5705" s="3">
        <x:v>0</x:v>
      </x:c>
      <x:c r="T5705" s="2">
        <x:f t="shared" si="446"/>
        <x:v>0</x:v>
      </x:c>
      <x:c r="U5705" s="2">
        <x:f t="shared" si="447"/>
        <x:v>2811.46</x:v>
      </x:c>
      <x:c r="V5705" s="2">
        <x:f t="shared" si="445"/>
        <x:v>0</x:v>
      </x:c>
      <x:c r="W5705" s="2">
        <x:f t="shared" si="448"/>
        <x:v>0</x:v>
      </x:c>
      <x:c r="X5705" s="2">
        <x:f t="shared" si="449"/>
        <x:v>0</x:v>
      </x:c>
    </x:row>
    <x:row r="5706" spans="2:24" ht="14.95" hidden="1" thickTop="1" x14ac:dyDescent="0.25">
      <x:c r="B5706" t="s">
        <x:v>20</x:v>
      </x:c>
      <x:c r="C5706" t="s">
        <x:v>243</x:v>
      </x:c>
      <x:c r="D5706" t="s">
        <x:v>244</x:v>
      </x:c>
      <x:c r="E5706" t="s">
        <x:v>483</x:v>
      </x:c>
      <x:c r="F5706" t="s">
        <x:v>29</x:v>
      </x:c>
      <x:c r="G5706" s="2">
        <x:v>3938</x:v>
      </x:c>
      <x:c r="I5706" s="2" t="s">
        <x:v>484</x:v>
      </x:c>
      <x:c r="J5706" t="s">
        <x:v>443</x:v>
      </x:c>
      <x:c r="K5706" t="s">
        <x:v>1821</x:v>
      </x:c>
      <x:c r="L5706" t="s">
        <x:v>486</x:v>
      </x:c>
      <x:c r="M5706" t="s">
        <x:v>510</x:v>
      </x:c>
      <x:c r="N5706" t="s">
        <x:v>444</x:v>
      </x:c>
      <x:c r="O5706" s="3">
        <x:v>0</x:v>
      </x:c>
      <x:c r="P5706" s="3">
        <x:v>1</x:v>
      </x:c>
      <x:c r="Q5706" s="3">
        <x:v>0</x:v>
      </x:c>
      <x:c r="R5706" s="3">
        <x:v>0</x:v>
      </x:c>
      <x:c r="S5706" s="3">
        <x:v>0</x:v>
      </x:c>
      <x:c r="T5706" s="2">
        <x:f t="shared" si="446"/>
        <x:v>0</x:v>
      </x:c>
      <x:c r="U5706" s="2">
        <x:f t="shared" si="447"/>
        <x:v>3938</x:v>
      </x:c>
      <x:c r="V5706" s="2">
        <x:f t="shared" si="445"/>
        <x:v>0</x:v>
      </x:c>
      <x:c r="W5706" s="2">
        <x:f t="shared" si="448"/>
        <x:v>0</x:v>
      </x:c>
      <x:c r="X5706" s="2">
        <x:f t="shared" si="449"/>
        <x:v>0</x:v>
      </x:c>
    </x:row>
    <x:row r="5707" spans="2:24" ht="14.95" hidden="1" thickTop="1" x14ac:dyDescent="0.25">
      <x:c r="B5707" t="s">
        <x:v>20</x:v>
      </x:c>
      <x:c r="C5707" t="s">
        <x:v>243</x:v>
      </x:c>
      <x:c r="D5707" t="s">
        <x:v>244</x:v>
      </x:c>
      <x:c r="E5707" t="s">
        <x:v>483</x:v>
      </x:c>
      <x:c r="F5707" t="s">
        <x:v>290</x:v>
      </x:c>
      <x:c r="G5707" s="2">
        <x:v>2593.1999999999998</x:v>
      </x:c>
      <x:c r="I5707" s="2" t="s">
        <x:v>484</x:v>
      </x:c>
      <x:c r="J5707" t="s">
        <x:v>443</x:v>
      </x:c>
      <x:c r="K5707" t="s">
        <x:v>1821</x:v>
      </x:c>
      <x:c r="L5707" t="s">
        <x:v>486</x:v>
      </x:c>
      <x:c r="M5707" t="s">
        <x:v>438</x:v>
      </x:c>
      <x:c r="N5707" t="s">
        <x:v>444</x:v>
      </x:c>
      <x:c r="O5707" s="3">
        <x:v>0</x:v>
      </x:c>
      <x:c r="P5707" s="3">
        <x:v>1</x:v>
      </x:c>
      <x:c r="Q5707" s="3">
        <x:v>0</x:v>
      </x:c>
      <x:c r="R5707" s="3">
        <x:v>0</x:v>
      </x:c>
      <x:c r="S5707" s="3">
        <x:v>0</x:v>
      </x:c>
      <x:c r="T5707" s="2">
        <x:f t="shared" si="446"/>
        <x:v>0</x:v>
      </x:c>
      <x:c r="U5707" s="2">
        <x:f t="shared" si="447"/>
        <x:v>2593.1999999999998</x:v>
      </x:c>
      <x:c r="V5707" s="2">
        <x:f t="shared" si="445"/>
        <x:v>0</x:v>
      </x:c>
      <x:c r="W5707" s="2">
        <x:f t="shared" si="448"/>
        <x:v>0</x:v>
      </x:c>
      <x:c r="X5707" s="2">
        <x:f t="shared" si="449"/>
        <x:v>0</x:v>
      </x:c>
    </x:row>
    <x:row r="5708" spans="2:24" ht="14.95" hidden="1" thickTop="1" x14ac:dyDescent="0.25">
      <x:c r="B5708" t="s">
        <x:v>20</x:v>
      </x:c>
      <x:c r="C5708" t="s">
        <x:v>243</x:v>
      </x:c>
      <x:c r="D5708" t="s">
        <x:v>244</x:v>
      </x:c>
      <x:c r="E5708" t="s">
        <x:v>483</x:v>
      </x:c>
      <x:c r="F5708" t="s">
        <x:v>281</x:v>
      </x:c>
      <x:c r="G5708" s="2">
        <x:v>2926.46</x:v>
      </x:c>
      <x:c r="I5708" s="2" t="s">
        <x:v>484</x:v>
      </x:c>
      <x:c r="J5708" t="s">
        <x:v>443</x:v>
      </x:c>
      <x:c r="K5708" t="s">
        <x:v>1821</x:v>
      </x:c>
      <x:c r="L5708" t="s">
        <x:v>486</x:v>
      </x:c>
      <x:c r="M5708" t="s">
        <x:v>269</x:v>
      </x:c>
      <x:c r="N5708" t="s">
        <x:v>444</x:v>
      </x:c>
      <x:c r="O5708" s="3">
        <x:v>0</x:v>
      </x:c>
      <x:c r="P5708" s="3">
        <x:v>1</x:v>
      </x:c>
      <x:c r="Q5708" s="3">
        <x:v>0</x:v>
      </x:c>
      <x:c r="R5708" s="3">
        <x:v>0</x:v>
      </x:c>
      <x:c r="S5708" s="3">
        <x:v>0</x:v>
      </x:c>
      <x:c r="T5708" s="2">
        <x:f t="shared" si="446"/>
        <x:v>0</x:v>
      </x:c>
      <x:c r="U5708" s="2">
        <x:f t="shared" si="447"/>
        <x:v>2926.46</x:v>
      </x:c>
      <x:c r="V5708" s="2">
        <x:f t="shared" si="445"/>
        <x:v>0</x:v>
      </x:c>
      <x:c r="W5708" s="2">
        <x:f t="shared" si="448"/>
        <x:v>0</x:v>
      </x:c>
      <x:c r="X5708" s="2">
        <x:f t="shared" si="449"/>
        <x:v>0</x:v>
      </x:c>
    </x:row>
    <x:row r="5709" spans="2:24" ht="14.95" hidden="1" thickTop="1" x14ac:dyDescent="0.25">
      <x:c r="B5709" t="s">
        <x:v>20</x:v>
      </x:c>
      <x:c r="C5709" t="s">
        <x:v>243</x:v>
      </x:c>
      <x:c r="D5709" t="s">
        <x:v>244</x:v>
      </x:c>
      <x:c r="E5709" t="s">
        <x:v>483</x:v>
      </x:c>
      <x:c r="F5709" t="s">
        <x:v>70</x:v>
      </x:c>
      <x:c r="G5709" s="2">
        <x:v>4632.67</x:v>
      </x:c>
      <x:c r="I5709" s="2" t="s">
        <x:v>484</x:v>
      </x:c>
      <x:c r="J5709" t="s">
        <x:v>443</x:v>
      </x:c>
      <x:c r="K5709" t="s">
        <x:v>1821</x:v>
      </x:c>
      <x:c r="L5709" t="s">
        <x:v>486</x:v>
      </x:c>
      <x:c r="M5709" t="s">
        <x:v>383</x:v>
      </x:c>
      <x:c r="N5709" t="s">
        <x:v>444</x:v>
      </x:c>
      <x:c r="O5709" s="3">
        <x:v>0</x:v>
      </x:c>
      <x:c r="P5709" s="3">
        <x:v>1</x:v>
      </x:c>
      <x:c r="Q5709" s="3">
        <x:v>0</x:v>
      </x:c>
      <x:c r="R5709" s="3">
        <x:v>0</x:v>
      </x:c>
      <x:c r="S5709" s="3">
        <x:v>0</x:v>
      </x:c>
      <x:c r="T5709" s="2">
        <x:f t="shared" si="446"/>
        <x:v>0</x:v>
      </x:c>
      <x:c r="U5709" s="2">
        <x:f t="shared" si="447"/>
        <x:v>4632.67</x:v>
      </x:c>
      <x:c r="V5709" s="2">
        <x:f t="shared" si="445"/>
        <x:v>0</x:v>
      </x:c>
      <x:c r="W5709" s="2">
        <x:f t="shared" si="448"/>
        <x:v>0</x:v>
      </x:c>
      <x:c r="X5709" s="2">
        <x:f t="shared" si="449"/>
        <x:v>0</x:v>
      </x:c>
    </x:row>
    <x:row r="5710" spans="2:24" ht="14.95" hidden="1" thickTop="1" x14ac:dyDescent="0.25">
      <x:c r="B5710" t="s">
        <x:v>20</x:v>
      </x:c>
      <x:c r="C5710" t="s">
        <x:v>243</x:v>
      </x:c>
      <x:c r="D5710" t="s">
        <x:v>244</x:v>
      </x:c>
      <x:c r="E5710" t="s">
        <x:v>483</x:v>
      </x:c>
      <x:c r="F5710" t="s">
        <x:v>197</x:v>
      </x:c>
      <x:c r="G5710" s="2">
        <x:v>1264.27</x:v>
      </x:c>
      <x:c r="I5710" s="2" t="s">
        <x:v>484</x:v>
      </x:c>
      <x:c r="J5710" t="s">
        <x:v>443</x:v>
      </x:c>
      <x:c r="K5710" t="s">
        <x:v>1821</x:v>
      </x:c>
      <x:c r="L5710" t="s">
        <x:v>486</x:v>
      </x:c>
      <x:c r="M5710" t="s">
        <x:v>438</x:v>
      </x:c>
      <x:c r="N5710" t="s">
        <x:v>444</x:v>
      </x:c>
      <x:c r="O5710" s="3">
        <x:v>0</x:v>
      </x:c>
      <x:c r="P5710" s="3">
        <x:v>1</x:v>
      </x:c>
      <x:c r="Q5710" s="3">
        <x:v>0</x:v>
      </x:c>
      <x:c r="R5710" s="3">
        <x:v>0</x:v>
      </x:c>
      <x:c r="S5710" s="3">
        <x:v>0</x:v>
      </x:c>
      <x:c r="T5710" s="2">
        <x:f t="shared" si="446"/>
        <x:v>0</x:v>
      </x:c>
      <x:c r="U5710" s="2">
        <x:f t="shared" si="447"/>
        <x:v>1264.27</x:v>
      </x:c>
      <x:c r="V5710" s="2">
        <x:f t="shared" si="445"/>
        <x:v>0</x:v>
      </x:c>
      <x:c r="W5710" s="2">
        <x:f t="shared" si="448"/>
        <x:v>0</x:v>
      </x:c>
      <x:c r="X5710" s="2">
        <x:f t="shared" si="449"/>
        <x:v>0</x:v>
      </x:c>
    </x:row>
    <x:row r="5711" spans="2:24" ht="14.95" hidden="1" thickTop="1" x14ac:dyDescent="0.25">
      <x:c r="B5711" t="s">
        <x:v>20</x:v>
      </x:c>
      <x:c r="C5711" t="s">
        <x:v>243</x:v>
      </x:c>
      <x:c r="D5711" t="s">
        <x:v>244</x:v>
      </x:c>
      <x:c r="E5711" t="s">
        <x:v>483</x:v>
      </x:c>
      <x:c r="F5711" t="s">
        <x:v>70</x:v>
      </x:c>
      <x:c r="G5711" s="2">
        <x:v>3020.28</x:v>
      </x:c>
      <x:c r="I5711" s="2" t="s">
        <x:v>484</x:v>
      </x:c>
      <x:c r="J5711" t="s">
        <x:v>359</x:v>
      </x:c>
      <x:c r="K5711" t="s">
        <x:v>1822</x:v>
      </x:c>
      <x:c r="L5711" t="s">
        <x:v>486</x:v>
      </x:c>
      <x:c r="M5711" t="s">
        <x:v>438</x:v>
      </x:c>
      <x:c r="N5711" t="s">
        <x:v>360</x:v>
      </x:c>
      <x:c r="O5711" s="3">
        <x:v>0</x:v>
      </x:c>
      <x:c r="P5711" s="3">
        <x:v>0.75</x:v>
      </x:c>
      <x:c r="Q5711" s="3">
        <x:v>0.18</x:v>
      </x:c>
      <x:c r="R5711" s="3">
        <x:v>0</x:v>
      </x:c>
      <x:c r="S5711" s="3">
        <x:v>7.0000000000000007E-2</x:v>
      </x:c>
      <x:c r="T5711" s="2">
        <x:f t="shared" si="446"/>
        <x:v>0</x:v>
      </x:c>
      <x:c r="U5711" s="2">
        <x:f t="shared" si="447"/>
        <x:v>2265.21</x:v>
      </x:c>
      <x:c r="V5711" s="2">
        <x:f t="shared" si="445"/>
        <x:v>543.65</x:v>
      </x:c>
      <x:c r="W5711" s="2">
        <x:f t="shared" si="448"/>
        <x:v>0</x:v>
      </x:c>
      <x:c r="X5711" s="2">
        <x:f t="shared" si="449"/>
        <x:v>211.42000000000019</x:v>
      </x:c>
    </x:row>
    <x:row r="5712" spans="2:24" ht="14.95" hidden="1" thickTop="1" x14ac:dyDescent="0.25">
      <x:c r="B5712" t="s">
        <x:v>20</x:v>
      </x:c>
      <x:c r="C5712" t="s">
        <x:v>243</x:v>
      </x:c>
      <x:c r="D5712" t="s">
        <x:v>244</x:v>
      </x:c>
      <x:c r="E5712" t="s">
        <x:v>483</x:v>
      </x:c>
      <x:c r="F5712" t="s">
        <x:v>275</x:v>
      </x:c>
      <x:c r="G5712" s="2">
        <x:v>1542.31</x:v>
      </x:c>
      <x:c r="I5712" s="2" t="s">
        <x:v>484</x:v>
      </x:c>
      <x:c r="J5712" t="s">
        <x:v>202</x:v>
      </x:c>
      <x:c r="K5712" t="s">
        <x:v>1823</x:v>
      </x:c>
      <x:c r="L5712" t="s">
        <x:v>486</x:v>
      </x:c>
      <x:c r="M5712" t="s">
        <x:v>438</x:v>
      </x:c>
      <x:c r="N5712" t="s">
        <x:v>203</x:v>
      </x:c>
      <x:c r="O5712" s="3">
        <x:v>0</x:v>
      </x:c>
      <x:c r="P5712" s="3">
        <x:v>0.96</x:v>
      </x:c>
      <x:c r="Q5712" s="3">
        <x:v>0.04</x:v>
      </x:c>
      <x:c r="R5712" s="3">
        <x:v>0</x:v>
      </x:c>
      <x:c r="S5712" s="3">
        <x:v>0</x:v>
      </x:c>
      <x:c r="T5712" s="2">
        <x:f t="shared" si="446"/>
        <x:v>0</x:v>
      </x:c>
      <x:c r="U5712" s="2">
        <x:f t="shared" si="447"/>
        <x:v>1480.62</x:v>
      </x:c>
      <x:c r="V5712" s="2">
        <x:f t="shared" si="445"/>
        <x:v>61.69</x:v>
      </x:c>
      <x:c r="W5712" s="2">
        <x:f t="shared" si="448"/>
        <x:v>0</x:v>
      </x:c>
      <x:c r="X5712" s="2">
        <x:f t="shared" si="449"/>
        <x:v>5.6843418860808015E-14</x:v>
      </x:c>
    </x:row>
    <x:row r="5713" spans="2:24" ht="14.95" hidden="1" thickTop="1" x14ac:dyDescent="0.25">
      <x:c r="B5713" t="s">
        <x:v>20</x:v>
      </x:c>
      <x:c r="C5713" t="s">
        <x:v>243</x:v>
      </x:c>
      <x:c r="D5713" t="s">
        <x:v>244</x:v>
      </x:c>
      <x:c r="E5713" t="s">
        <x:v>483</x:v>
      </x:c>
      <x:c r="F5713" t="s">
        <x:v>70</x:v>
      </x:c>
      <x:c r="G5713" s="2">
        <x:v>1327.03</x:v>
      </x:c>
      <x:c r="I5713" s="2" t="s">
        <x:v>484</x:v>
      </x:c>
      <x:c r="J5713" t="s">
        <x:v>202</x:v>
      </x:c>
      <x:c r="K5713" t="s">
        <x:v>1823</x:v>
      </x:c>
      <x:c r="L5713" t="s">
        <x:v>486</x:v>
      </x:c>
      <x:c r="M5713" t="s">
        <x:v>438</x:v>
      </x:c>
      <x:c r="N5713" t="s">
        <x:v>203</x:v>
      </x:c>
      <x:c r="O5713" s="3">
        <x:v>0</x:v>
      </x:c>
      <x:c r="P5713" s="3">
        <x:v>0.96</x:v>
      </x:c>
      <x:c r="Q5713" s="3">
        <x:v>0.04</x:v>
      </x:c>
      <x:c r="R5713" s="3">
        <x:v>0</x:v>
      </x:c>
      <x:c r="S5713" s="3">
        <x:v>0</x:v>
      </x:c>
      <x:c r="T5713" s="2">
        <x:f t="shared" si="446"/>
        <x:v>0</x:v>
      </x:c>
      <x:c r="U5713" s="2">
        <x:f t="shared" si="447"/>
        <x:v>1273.95</x:v>
      </x:c>
      <x:c r="V5713" s="2">
        <x:f t="shared" si="445"/>
        <x:v>53.08</x:v>
      </x:c>
      <x:c r="W5713" s="2">
        <x:f t="shared" si="448"/>
        <x:v>0</x:v>
      </x:c>
      <x:c r="X5713" s="2">
        <x:f t="shared" si="449"/>
        <x:v>-7.1054273576010019E-14</x:v>
      </x:c>
    </x:row>
    <x:row r="5714" spans="2:24" ht="14.95" hidden="1" thickTop="1" x14ac:dyDescent="0.25">
      <x:c r="B5714" t="s">
        <x:v>20</x:v>
      </x:c>
      <x:c r="C5714" t="s">
        <x:v>243</x:v>
      </x:c>
      <x:c r="D5714" t="s">
        <x:v>244</x:v>
      </x:c>
      <x:c r="E5714" t="s">
        <x:v>483</x:v>
      </x:c>
      <x:c r="F5714" t="s">
        <x:v>197</x:v>
      </x:c>
      <x:c r="G5714" s="2">
        <x:v>2196.1</x:v>
      </x:c>
      <x:c r="I5714" s="2" t="s">
        <x:v>484</x:v>
      </x:c>
      <x:c r="J5714" t="s">
        <x:v>202</x:v>
      </x:c>
      <x:c r="K5714" t="s">
        <x:v>1823</x:v>
      </x:c>
      <x:c r="L5714" t="s">
        <x:v>486</x:v>
      </x:c>
      <x:c r="M5714" t="s">
        <x:v>488</x:v>
      </x:c>
      <x:c r="N5714" t="s">
        <x:v>203</x:v>
      </x:c>
      <x:c r="O5714" s="3">
        <x:v>0</x:v>
      </x:c>
      <x:c r="P5714" s="3">
        <x:v>0.96</x:v>
      </x:c>
      <x:c r="Q5714" s="3">
        <x:v>0.04</x:v>
      </x:c>
      <x:c r="R5714" s="3">
        <x:v>0</x:v>
      </x:c>
      <x:c r="S5714" s="3">
        <x:v>0</x:v>
      </x:c>
      <x:c r="T5714" s="2">
        <x:f t="shared" si="446"/>
        <x:v>0</x:v>
      </x:c>
      <x:c r="U5714" s="2">
        <x:f t="shared" si="447"/>
        <x:v>2108.2600000000002</x:v>
      </x:c>
      <x:c r="V5714" s="2">
        <x:f t="shared" si="445"/>
        <x:v>87.84</x:v>
      </x:c>
      <x:c r="W5714" s="2">
        <x:f t="shared" si="448"/>
        <x:v>0</x:v>
      </x:c>
      <x:c r="X5714" s="2">
        <x:f t="shared" si="449"/>
        <x:v>-3.1263880373444408E-13</x:v>
      </x:c>
    </x:row>
    <x:row r="5715" spans="2:24" ht="14.95" hidden="1" thickTop="1" x14ac:dyDescent="0.25">
      <x:c r="B5715" t="s">
        <x:v>20</x:v>
      </x:c>
      <x:c r="C5715" t="s">
        <x:v>243</x:v>
      </x:c>
      <x:c r="D5715" t="s">
        <x:v>244</x:v>
      </x:c>
      <x:c r="E5715" t="s">
        <x:v>483</x:v>
      </x:c>
      <x:c r="F5715" t="s">
        <x:v>275</x:v>
      </x:c>
      <x:c r="G5715" s="2">
        <x:v>10482.32</x:v>
      </x:c>
      <x:c r="I5715" s="2" t="s">
        <x:v>484</x:v>
      </x:c>
      <x:c r="J5715" t="s">
        <x:v>204</x:v>
      </x:c>
      <x:c r="K5715" t="s">
        <x:v>1824</x:v>
      </x:c>
      <x:c r="L5715" t="s">
        <x:v>486</x:v>
      </x:c>
      <x:c r="M5715" t="s">
        <x:v>429</x:v>
      </x:c>
      <x:c r="N5715" t="s">
        <x:v>205</x:v>
      </x:c>
      <x:c r="O5715" s="3">
        <x:v>0.2</x:v>
      </x:c>
      <x:c r="P5715" s="3">
        <x:v>0.63</x:v>
      </x:c>
      <x:c r="Q5715" s="3">
        <x:v>0.17</x:v>
      </x:c>
      <x:c r="R5715" s="3">
        <x:v>0</x:v>
      </x:c>
      <x:c r="S5715" s="3">
        <x:v>0</x:v>
      </x:c>
      <x:c r="T5715" s="2">
        <x:f t="shared" si="446"/>
        <x:v>2096.46</x:v>
      </x:c>
      <x:c r="U5715" s="2">
        <x:f t="shared" si="447"/>
        <x:v>6603.86</x:v>
      </x:c>
      <x:c r="V5715" s="2">
        <x:f>G5715-T5715-U5715</x:f>
        <x:v>1782.0000000000009</x:v>
      </x:c>
      <x:c r="W5715" s="2">
        <x:f t="shared" si="448"/>
        <x:v>0</x:v>
      </x:c>
      <x:c r="X5715" s="2">
        <x:f t="shared" si="449"/>
        <x:v>0</x:v>
      </x:c>
    </x:row>
    <x:row r="5716" spans="2:24" ht="14.95" hidden="1" thickTop="1" x14ac:dyDescent="0.25">
      <x:c r="B5716" t="s">
        <x:v>20</x:v>
      </x:c>
      <x:c r="C5716" t="s">
        <x:v>243</x:v>
      </x:c>
      <x:c r="D5716" t="s">
        <x:v>244</x:v>
      </x:c>
      <x:c r="E5716" t="s">
        <x:v>483</x:v>
      </x:c>
      <x:c r="F5716" t="s">
        <x:v>275</x:v>
      </x:c>
      <x:c r="G5716" s="2">
        <x:v>5521.21</x:v>
      </x:c>
      <x:c r="I5716" s="2" t="s">
        <x:v>484</x:v>
      </x:c>
      <x:c r="J5716" t="s">
        <x:v>204</x:v>
      </x:c>
      <x:c r="K5716" t="s">
        <x:v>1824</x:v>
      </x:c>
      <x:c r="L5716" t="s">
        <x:v>486</x:v>
      </x:c>
      <x:c r="M5716" t="s">
        <x:v>488</x:v>
      </x:c>
      <x:c r="N5716" t="s">
        <x:v>205</x:v>
      </x:c>
      <x:c r="O5716" s="3">
        <x:v>0.2</x:v>
      </x:c>
      <x:c r="P5716" s="3">
        <x:v>0.63</x:v>
      </x:c>
      <x:c r="Q5716" s="3">
        <x:v>0.17</x:v>
      </x:c>
      <x:c r="R5716" s="3">
        <x:v>0</x:v>
      </x:c>
      <x:c r="S5716" s="3">
        <x:v>0</x:v>
      </x:c>
      <x:c r="T5716" s="2">
        <x:f t="shared" si="446"/>
        <x:v>1104.24</x:v>
      </x:c>
      <x:c r="U5716" s="2">
        <x:f t="shared" si="447"/>
        <x:v>3478.36</x:v>
      </x:c>
      <x:c r="V5716" s="2">
        <x:f t="shared" si="445"/>
        <x:v>938.61</x:v>
      </x:c>
      <x:c r="W5716" s="2">
        <x:f t="shared" si="448"/>
        <x:v>0</x:v>
      </x:c>
      <x:c r="X5716" s="2">
        <x:f t="shared" si="449"/>
        <x:v>1.1368683772161603E-13</x:v>
      </x:c>
    </x:row>
    <x:row r="5717" spans="2:24" ht="14.95" hidden="1" thickTop="1" x14ac:dyDescent="0.25">
      <x:c r="B5717" t="s">
        <x:v>20</x:v>
      </x:c>
      <x:c r="C5717" t="s">
        <x:v>243</x:v>
      </x:c>
      <x:c r="D5717" t="s">
        <x:v>244</x:v>
      </x:c>
      <x:c r="E5717" t="s">
        <x:v>483</x:v>
      </x:c>
      <x:c r="F5717" t="s">
        <x:v>275</x:v>
      </x:c>
      <x:c r="G5717" s="2">
        <x:v>17643.45</x:v>
      </x:c>
      <x:c r="I5717" s="2" t="s">
        <x:v>484</x:v>
      </x:c>
      <x:c r="J5717" t="s">
        <x:v>204</x:v>
      </x:c>
      <x:c r="K5717" t="s">
        <x:v>1824</x:v>
      </x:c>
      <x:c r="L5717" t="s">
        <x:v>486</x:v>
      </x:c>
      <x:c r="M5717" t="s">
        <x:v>493</x:v>
      </x:c>
      <x:c r="N5717" t="s">
        <x:v>205</x:v>
      </x:c>
      <x:c r="O5717" s="3">
        <x:v>0.2</x:v>
      </x:c>
      <x:c r="P5717" s="3">
        <x:v>0.63</x:v>
      </x:c>
      <x:c r="Q5717" s="3">
        <x:v>0.17</x:v>
      </x:c>
      <x:c r="R5717" s="3">
        <x:v>0</x:v>
      </x:c>
      <x:c r="S5717" s="3">
        <x:v>0</x:v>
      </x:c>
      <x:c r="T5717" s="2">
        <x:f t="shared" si="446"/>
        <x:v>3528.69</x:v>
      </x:c>
      <x:c r="U5717" s="2">
        <x:f t="shared" si="447"/>
        <x:v>11115.37</x:v>
      </x:c>
      <x:c r="V5717" s="2">
        <x:f t="shared" si="445"/>
        <x:v>2999.39</x:v>
      </x:c>
      <x:c r="W5717" s="2">
        <x:f t="shared" si="448"/>
        <x:v>0</x:v>
      </x:c>
      <x:c r="X5717" s="2">
        <x:f t="shared" si="449"/>
        <x:v>-4.5474735088646412E-13</x:v>
      </x:c>
    </x:row>
    <x:row r="5718" spans="2:24" ht="14.95" hidden="1" thickTop="1" x14ac:dyDescent="0.25">
      <x:c r="B5718" t="s">
        <x:v>20</x:v>
      </x:c>
      <x:c r="C5718" t="s">
        <x:v>243</x:v>
      </x:c>
      <x:c r="D5718" t="s">
        <x:v>244</x:v>
      </x:c>
      <x:c r="E5718" t="s">
        <x:v>483</x:v>
      </x:c>
      <x:c r="F5718" t="s">
        <x:v>315</x:v>
      </x:c>
      <x:c r="G5718" s="2">
        <x:v>10627.52</x:v>
      </x:c>
      <x:c r="I5718" s="2" t="s">
        <x:v>484</x:v>
      </x:c>
      <x:c r="J5718" t="s">
        <x:v>204</x:v>
      </x:c>
      <x:c r="K5718" t="s">
        <x:v>1824</x:v>
      </x:c>
      <x:c r="L5718" t="s">
        <x:v>486</x:v>
      </x:c>
      <x:c r="M5718" t="s">
        <x:v>380</x:v>
      </x:c>
      <x:c r="N5718" t="s">
        <x:v>205</x:v>
      </x:c>
      <x:c r="O5718" s="3">
        <x:v>0.2</x:v>
      </x:c>
      <x:c r="P5718" s="3">
        <x:v>0.63</x:v>
      </x:c>
      <x:c r="Q5718" s="3">
        <x:v>0.17</x:v>
      </x:c>
      <x:c r="R5718" s="3">
        <x:v>0</x:v>
      </x:c>
      <x:c r="S5718" s="3">
        <x:v>0</x:v>
      </x:c>
      <x:c r="T5718" s="2">
        <x:f t="shared" si="446"/>
        <x:v>2125.5</x:v>
      </x:c>
      <x:c r="U5718" s="2">
        <x:f t="shared" si="447"/>
        <x:v>6695.34</x:v>
      </x:c>
      <x:c r="V5718" s="2">
        <x:f t="shared" si="445"/>
        <x:v>1806.68</x:v>
      </x:c>
      <x:c r="W5718" s="2">
        <x:f t="shared" si="448"/>
        <x:v>0</x:v>
      </x:c>
      <x:c r="X5718" s="2">
        <x:f t="shared" si="449"/>
        <x:v>2.2737367544323206E-13</x:v>
      </x:c>
    </x:row>
    <x:row r="5719" spans="2:24" ht="14.95" hidden="1" thickTop="1" x14ac:dyDescent="0.25">
      <x:c r="B5719" t="s">
        <x:v>20</x:v>
      </x:c>
      <x:c r="C5719" t="s">
        <x:v>243</x:v>
      </x:c>
      <x:c r="D5719" t="s">
        <x:v>244</x:v>
      </x:c>
      <x:c r="E5719" t="s">
        <x:v>483</x:v>
      </x:c>
      <x:c r="F5719" t="s">
        <x:v>315</x:v>
      </x:c>
      <x:c r="G5719" s="2">
        <x:v>122216.53</x:v>
      </x:c>
      <x:c r="I5719" s="2" t="s">
        <x:v>484</x:v>
      </x:c>
      <x:c r="J5719" t="s">
        <x:v>204</x:v>
      </x:c>
      <x:c r="K5719" t="s">
        <x:v>1824</x:v>
      </x:c>
      <x:c r="L5719" t="s">
        <x:v>486</x:v>
      </x:c>
      <x:c r="M5719" t="s">
        <x:v>493</x:v>
      </x:c>
      <x:c r="N5719" t="s">
        <x:v>205</x:v>
      </x:c>
      <x:c r="O5719" s="3">
        <x:v>0.2</x:v>
      </x:c>
      <x:c r="P5719" s="3">
        <x:v>0.63</x:v>
      </x:c>
      <x:c r="Q5719" s="3">
        <x:v>0.17</x:v>
      </x:c>
      <x:c r="R5719" s="3">
        <x:v>0</x:v>
      </x:c>
      <x:c r="S5719" s="3">
        <x:v>0</x:v>
      </x:c>
      <x:c r="T5719" s="2">
        <x:f t="shared" si="446"/>
        <x:v>24443.31</x:v>
      </x:c>
      <x:c r="U5719" s="2">
        <x:f t="shared" si="447"/>
        <x:v>76996.41</x:v>
      </x:c>
      <x:c r="V5719" s="2">
        <x:f t="shared" si="445"/>
        <x:v>20776.810000000001</x:v>
      </x:c>
      <x:c r="W5719" s="2">
        <x:f t="shared" si="448"/>
        <x:v>0</x:v>
      </x:c>
      <x:c r="X5719" s="2">
        <x:f t="shared" si="449"/>
        <x:v>-3.637978807091713E-12</x:v>
      </x:c>
    </x:row>
    <x:row r="5720" spans="2:24" ht="14.95" hidden="1" thickTop="1" x14ac:dyDescent="0.25">
      <x:c r="B5720" t="s">
        <x:v>20</x:v>
      </x:c>
      <x:c r="C5720" t="s">
        <x:v>243</x:v>
      </x:c>
      <x:c r="D5720" t="s">
        <x:v>244</x:v>
      </x:c>
      <x:c r="E5720" t="s">
        <x:v>483</x:v>
      </x:c>
      <x:c r="F5720" t="s">
        <x:v>109</x:v>
      </x:c>
      <x:c r="G5720" s="2">
        <x:v>11250.76</x:v>
      </x:c>
      <x:c r="I5720" s="2" t="s">
        <x:v>484</x:v>
      </x:c>
      <x:c r="J5720" t="s">
        <x:v>204</x:v>
      </x:c>
      <x:c r="K5720" t="s">
        <x:v>1824</x:v>
      </x:c>
      <x:c r="L5720" t="s">
        <x:v>486</x:v>
      </x:c>
      <x:c r="M5720" t="s">
        <x:v>493</x:v>
      </x:c>
      <x:c r="N5720" t="s">
        <x:v>205</x:v>
      </x:c>
      <x:c r="O5720" s="3">
        <x:v>0.2</x:v>
      </x:c>
      <x:c r="P5720" s="3">
        <x:v>0.63</x:v>
      </x:c>
      <x:c r="Q5720" s="3">
        <x:v>0.17</x:v>
      </x:c>
      <x:c r="R5720" s="3">
        <x:v>0</x:v>
      </x:c>
      <x:c r="S5720" s="3">
        <x:v>0</x:v>
      </x:c>
      <x:c r="T5720" s="2">
        <x:f t="shared" si="446"/>
        <x:v>2250.15</x:v>
      </x:c>
      <x:c r="U5720" s="2">
        <x:f t="shared" si="447"/>
        <x:v>7087.98</x:v>
      </x:c>
      <x:c r="V5720" s="2">
        <x:f t="shared" si="445"/>
        <x:v>1912.63</x:v>
      </x:c>
      <x:c r="W5720" s="2">
        <x:f t="shared" si="448"/>
        <x:v>0</x:v>
      </x:c>
      <x:c r="X5720" s="2">
        <x:f t="shared" si="449"/>
        <x:v>9.0949470177292824E-13</x:v>
      </x:c>
    </x:row>
    <x:row r="5721" spans="2:24" ht="14.95" hidden="1" thickTop="1" x14ac:dyDescent="0.25">
      <x:c r="B5721" t="s">
        <x:v>20</x:v>
      </x:c>
      <x:c r="C5721" t="s">
        <x:v>243</x:v>
      </x:c>
      <x:c r="D5721" t="s">
        <x:v>244</x:v>
      </x:c>
      <x:c r="E5721" t="s">
        <x:v>483</x:v>
      </x:c>
      <x:c r="F5721" t="s">
        <x:v>210</x:v>
      </x:c>
      <x:c r="G5721" s="2">
        <x:v>10311.27</x:v>
      </x:c>
      <x:c r="I5721" s="2" t="s">
        <x:v>484</x:v>
      </x:c>
      <x:c r="J5721" t="s">
        <x:v>204</x:v>
      </x:c>
      <x:c r="K5721" t="s">
        <x:v>1824</x:v>
      </x:c>
      <x:c r="L5721" t="s">
        <x:v>486</x:v>
      </x:c>
      <x:c r="M5721" t="s">
        <x:v>383</x:v>
      </x:c>
      <x:c r="N5721" t="s">
        <x:v>205</x:v>
      </x:c>
      <x:c r="O5721" s="3">
        <x:v>0.2</x:v>
      </x:c>
      <x:c r="P5721" s="3">
        <x:v>0.63</x:v>
      </x:c>
      <x:c r="Q5721" s="3">
        <x:v>0.17</x:v>
      </x:c>
      <x:c r="R5721" s="3">
        <x:v>0</x:v>
      </x:c>
      <x:c r="S5721" s="3">
        <x:v>0</x:v>
      </x:c>
      <x:c r="T5721" s="2">
        <x:f t="shared" si="446"/>
        <x:v>2062.25</x:v>
      </x:c>
      <x:c r="U5721" s="2">
        <x:f t="shared" si="447"/>
        <x:v>6496.1</x:v>
      </x:c>
      <x:c r="V5721" s="2">
        <x:f t="shared" si="445"/>
        <x:v>1752.92</x:v>
      </x:c>
      <x:c r="W5721" s="2">
        <x:f t="shared" si="448"/>
        <x:v>0</x:v>
      </x:c>
      <x:c r="X5721" s="2">
        <x:f t="shared" si="449"/>
        <x:v>0</x:v>
      </x:c>
    </x:row>
    <x:row r="5722" spans="2:24" ht="14.95" hidden="1" thickTop="1" x14ac:dyDescent="0.25">
      <x:c r="B5722" t="s">
        <x:v>20</x:v>
      </x:c>
      <x:c r="C5722" t="s">
        <x:v>243</x:v>
      </x:c>
      <x:c r="D5722" t="s">
        <x:v>244</x:v>
      </x:c>
      <x:c r="E5722" t="s">
        <x:v>483</x:v>
      </x:c>
      <x:c r="F5722" t="s">
        <x:v>73</x:v>
      </x:c>
      <x:c r="G5722" s="2">
        <x:v>10195.39</x:v>
      </x:c>
      <x:c r="I5722" s="2" t="s">
        <x:v>484</x:v>
      </x:c>
      <x:c r="J5722" t="s">
        <x:v>204</x:v>
      </x:c>
      <x:c r="K5722" t="s">
        <x:v>1824</x:v>
      </x:c>
      <x:c r="L5722" t="s">
        <x:v>486</x:v>
      </x:c>
      <x:c r="M5722" t="s">
        <x:v>429</x:v>
      </x:c>
      <x:c r="N5722" t="s">
        <x:v>205</x:v>
      </x:c>
      <x:c r="O5722" s="3">
        <x:v>0.2</x:v>
      </x:c>
      <x:c r="P5722" s="3">
        <x:v>0.63</x:v>
      </x:c>
      <x:c r="Q5722" s="3">
        <x:v>0.17</x:v>
      </x:c>
      <x:c r="R5722" s="3">
        <x:v>0</x:v>
      </x:c>
      <x:c r="S5722" s="3">
        <x:v>0</x:v>
      </x:c>
      <x:c r="T5722" s="2">
        <x:f t="shared" si="446"/>
        <x:v>2039.08</x:v>
      </x:c>
      <x:c r="U5722" s="2">
        <x:f t="shared" si="447"/>
        <x:v>6423.1</x:v>
      </x:c>
      <x:c r="V5722" s="2">
        <x:f>G5722-T5722-U5722</x:f>
        <x:v>1733.2099999999991</x:v>
      </x:c>
      <x:c r="W5722" s="2">
        <x:f t="shared" si="448"/>
        <x:v>0</x:v>
      </x:c>
      <x:c r="X5722" s="2">
        <x:f t="shared" si="449"/>
        <x:v>0</x:v>
      </x:c>
    </x:row>
    <x:row r="5723" spans="2:24" ht="14.95" hidden="1" thickTop="1" x14ac:dyDescent="0.25">
      <x:c r="B5723" t="s">
        <x:v>20</x:v>
      </x:c>
      <x:c r="C5723" t="s">
        <x:v>243</x:v>
      </x:c>
      <x:c r="D5723" t="s">
        <x:v>244</x:v>
      </x:c>
      <x:c r="E5723" t="s">
        <x:v>483</x:v>
      </x:c>
      <x:c r="F5723" t="s">
        <x:v>276</x:v>
      </x:c>
      <x:c r="G5723" s="2">
        <x:v>25937.32</x:v>
      </x:c>
      <x:c r="I5723" s="2" t="s">
        <x:v>484</x:v>
      </x:c>
      <x:c r="J5723" t="s">
        <x:v>204</x:v>
      </x:c>
      <x:c r="K5723" t="s">
        <x:v>1824</x:v>
      </x:c>
      <x:c r="L5723" t="s">
        <x:v>486</x:v>
      </x:c>
      <x:c r="M5723" t="s">
        <x:v>260</x:v>
      </x:c>
      <x:c r="N5723" t="s">
        <x:v>205</x:v>
      </x:c>
      <x:c r="O5723" s="3">
        <x:v>0.2</x:v>
      </x:c>
      <x:c r="P5723" s="3">
        <x:v>0.63</x:v>
      </x:c>
      <x:c r="Q5723" s="3">
        <x:v>0.17</x:v>
      </x:c>
      <x:c r="R5723" s="3">
        <x:v>0</x:v>
      </x:c>
      <x:c r="S5723" s="3">
        <x:v>0</x:v>
      </x:c>
      <x:c r="T5723" s="2">
        <x:f t="shared" si="446"/>
        <x:v>5187.46</x:v>
      </x:c>
      <x:c r="U5723" s="2">
        <x:f t="shared" si="447"/>
        <x:v>16340.51</x:v>
      </x:c>
      <x:c r="V5723" s="2">
        <x:f>G5723-T5723-U5723</x:f>
        <x:v>4409.3500000000004</x:v>
      </x:c>
      <x:c r="W5723" s="2">
        <x:f t="shared" si="448"/>
        <x:v>0</x:v>
      </x:c>
      <x:c r="X5723" s="2">
        <x:f t="shared" si="449"/>
        <x:v>0</x:v>
      </x:c>
    </x:row>
    <x:row r="5724" spans="2:24" ht="14.95" hidden="1" thickTop="1" x14ac:dyDescent="0.25">
      <x:c r="B5724" t="s">
        <x:v>20</x:v>
      </x:c>
      <x:c r="C5724" t="s">
        <x:v>243</x:v>
      </x:c>
      <x:c r="D5724" t="s">
        <x:v>244</x:v>
      </x:c>
      <x:c r="E5724" t="s">
        <x:v>483</x:v>
      </x:c>
      <x:c r="F5724" t="s">
        <x:v>276</x:v>
      </x:c>
      <x:c r="G5724" s="2">
        <x:v>3213.35</x:v>
      </x:c>
      <x:c r="I5724" s="2" t="s">
        <x:v>484</x:v>
      </x:c>
      <x:c r="J5724" t="s">
        <x:v>204</x:v>
      </x:c>
      <x:c r="K5724" t="s">
        <x:v>1824</x:v>
      </x:c>
      <x:c r="L5724" t="s">
        <x:v>486</x:v>
      </x:c>
      <x:c r="M5724" t="s">
        <x:v>438</x:v>
      </x:c>
      <x:c r="N5724" t="s">
        <x:v>205</x:v>
      </x:c>
      <x:c r="O5724" s="3">
        <x:v>0.2</x:v>
      </x:c>
      <x:c r="P5724" s="3">
        <x:v>0.63</x:v>
      </x:c>
      <x:c r="Q5724" s="3">
        <x:v>0.17</x:v>
      </x:c>
      <x:c r="R5724" s="3">
        <x:v>0</x:v>
      </x:c>
      <x:c r="S5724" s="3">
        <x:v>0</x:v>
      </x:c>
      <x:c r="T5724" s="2">
        <x:f t="shared" si="446"/>
        <x:v>642.66999999999996</x:v>
      </x:c>
      <x:c r="U5724" s="2">
        <x:f t="shared" si="447"/>
        <x:v>2024.41</x:v>
      </x:c>
      <x:c r="V5724" s="2">
        <x:f t="shared" si="445"/>
        <x:v>546.27</x:v>
      </x:c>
      <x:c r="W5724" s="2">
        <x:f t="shared" si="448"/>
        <x:v>0</x:v>
      </x:c>
      <x:c r="X5724" s="2">
        <x:f t="shared" si="449"/>
        <x:v>-2.2737367544323206E-13</x:v>
      </x:c>
    </x:row>
    <x:row r="5725" spans="2:24" ht="14.95" hidden="1" thickTop="1" x14ac:dyDescent="0.25">
      <x:c r="B5725" t="s">
        <x:v>20</x:v>
      </x:c>
      <x:c r="C5725" t="s">
        <x:v>243</x:v>
      </x:c>
      <x:c r="D5725" t="s">
        <x:v>244</x:v>
      </x:c>
      <x:c r="E5725" t="s">
        <x:v>483</x:v>
      </x:c>
      <x:c r="F5725" t="s">
        <x:v>278</x:v>
      </x:c>
      <x:c r="G5725" s="2">
        <x:v>3163.61</x:v>
      </x:c>
      <x:c r="I5725" s="2" t="s">
        <x:v>484</x:v>
      </x:c>
      <x:c r="J5725" t="s">
        <x:v>204</x:v>
      </x:c>
      <x:c r="K5725" t="s">
        <x:v>1824</x:v>
      </x:c>
      <x:c r="L5725" t="s">
        <x:v>486</x:v>
      </x:c>
      <x:c r="M5725" t="s">
        <x:v>383</x:v>
      </x:c>
      <x:c r="N5725" t="s">
        <x:v>205</x:v>
      </x:c>
      <x:c r="O5725" s="3">
        <x:v>0.2</x:v>
      </x:c>
      <x:c r="P5725" s="3">
        <x:v>0.63</x:v>
      </x:c>
      <x:c r="Q5725" s="3">
        <x:v>0.17</x:v>
      </x:c>
      <x:c r="R5725" s="3">
        <x:v>0</x:v>
      </x:c>
      <x:c r="S5725" s="3">
        <x:v>0</x:v>
      </x:c>
      <x:c r="T5725" s="2">
        <x:f t="shared" si="446"/>
        <x:v>632.72</x:v>
      </x:c>
      <x:c r="U5725" s="2">
        <x:f t="shared" si="447"/>
        <x:v>1993.07</x:v>
      </x:c>
      <x:c r="V5725" s="2">
        <x:f>G5725-T5725-U5725</x:f>
        <x:v>537.82000000000039</x:v>
      </x:c>
      <x:c r="W5725" s="2">
        <x:f t="shared" si="448"/>
        <x:v>0</x:v>
      </x:c>
      <x:c r="X5725" s="2">
        <x:f t="shared" si="449"/>
        <x:v>0</x:v>
      </x:c>
    </x:row>
    <x:row r="5726" spans="2:24" ht="14.95" hidden="1" thickTop="1" x14ac:dyDescent="0.25">
      <x:c r="B5726" t="s">
        <x:v>20</x:v>
      </x:c>
      <x:c r="C5726" t="s">
        <x:v>243</x:v>
      </x:c>
      <x:c r="D5726" t="s">
        <x:v>244</x:v>
      </x:c>
      <x:c r="E5726" t="s">
        <x:v>483</x:v>
      </x:c>
      <x:c r="F5726" t="s">
        <x:v>23</x:v>
      </x:c>
      <x:c r="G5726" s="2">
        <x:v>51154.18</x:v>
      </x:c>
      <x:c r="I5726" s="2" t="s">
        <x:v>484</x:v>
      </x:c>
      <x:c r="J5726" t="s">
        <x:v>204</x:v>
      </x:c>
      <x:c r="K5726" t="s">
        <x:v>1824</x:v>
      </x:c>
      <x:c r="L5726" t="s">
        <x:v>486</x:v>
      </x:c>
      <x:c r="M5726" t="s">
        <x:v>493</x:v>
      </x:c>
      <x:c r="N5726" t="s">
        <x:v>205</x:v>
      </x:c>
      <x:c r="O5726" s="3">
        <x:v>0.2</x:v>
      </x:c>
      <x:c r="P5726" s="3">
        <x:v>0.63</x:v>
      </x:c>
      <x:c r="Q5726" s="3">
        <x:v>0.17</x:v>
      </x:c>
      <x:c r="R5726" s="3">
        <x:v>0</x:v>
      </x:c>
      <x:c r="S5726" s="3">
        <x:v>0</x:v>
      </x:c>
      <x:c r="T5726" s="2">
        <x:f t="shared" si="446"/>
        <x:v>10230.84</x:v>
      </x:c>
      <x:c r="U5726" s="2">
        <x:f t="shared" si="447"/>
        <x:v>32227.13</x:v>
      </x:c>
      <x:c r="V5726" s="2">
        <x:f t="shared" si="445"/>
        <x:v>8696.2099999999991</x:v>
      </x:c>
      <x:c r="W5726" s="2">
        <x:f t="shared" si="448"/>
        <x:v>0</x:v>
      </x:c>
      <x:c r="X5726" s="2">
        <x:f t="shared" si="449"/>
        <x:v>-3.637978807091713E-12</x:v>
      </x:c>
    </x:row>
    <x:row r="5727" spans="2:24" ht="14.95" hidden="1" thickTop="1" x14ac:dyDescent="0.25">
      <x:c r="B5727" t="s">
        <x:v>20</x:v>
      </x:c>
      <x:c r="C5727" t="s">
        <x:v>243</x:v>
      </x:c>
      <x:c r="D5727" t="s">
        <x:v>244</x:v>
      </x:c>
      <x:c r="E5727" t="s">
        <x:v>483</x:v>
      </x:c>
      <x:c r="F5727" t="s">
        <x:v>29</x:v>
      </x:c>
      <x:c r="G5727" s="2">
        <x:v>6960.19</x:v>
      </x:c>
      <x:c r="I5727" s="2" t="s">
        <x:v>484</x:v>
      </x:c>
      <x:c r="J5727" t="s">
        <x:v>204</x:v>
      </x:c>
      <x:c r="K5727" t="s">
        <x:v>1824</x:v>
      </x:c>
      <x:c r="L5727" t="s">
        <x:v>486</x:v>
      </x:c>
      <x:c r="M5727" t="s">
        <x:v>425</x:v>
      </x:c>
      <x:c r="N5727" t="s">
        <x:v>205</x:v>
      </x:c>
      <x:c r="O5727" s="3">
        <x:v>0.2</x:v>
      </x:c>
      <x:c r="P5727" s="3">
        <x:v>0.63</x:v>
      </x:c>
      <x:c r="Q5727" s="3">
        <x:v>0.17</x:v>
      </x:c>
      <x:c r="R5727" s="3">
        <x:v>0</x:v>
      </x:c>
      <x:c r="S5727" s="3">
        <x:v>0</x:v>
      </x:c>
      <x:c r="T5727" s="2">
        <x:f t="shared" si="446"/>
        <x:v>1392.04</x:v>
      </x:c>
      <x:c r="U5727" s="2">
        <x:f t="shared" si="447"/>
        <x:v>4384.92</x:v>
      </x:c>
      <x:c r="V5727" s="2">
        <x:f t="shared" si="445"/>
        <x:v>1183.23</x:v>
      </x:c>
      <x:c r="W5727" s="2">
        <x:f t="shared" si="448"/>
        <x:v>0</x:v>
      </x:c>
      <x:c r="X5727" s="2">
        <x:f t="shared" si="449"/>
        <x:v>-4.5474735088646412E-13</x:v>
      </x:c>
    </x:row>
    <x:row r="5728" spans="2:24" ht="14.95" hidden="1" thickTop="1" x14ac:dyDescent="0.25">
      <x:c r="B5728" t="s">
        <x:v>20</x:v>
      </x:c>
      <x:c r="C5728" t="s">
        <x:v>243</x:v>
      </x:c>
      <x:c r="D5728" t="s">
        <x:v>244</x:v>
      </x:c>
      <x:c r="E5728" t="s">
        <x:v>483</x:v>
      </x:c>
      <x:c r="F5728" t="s">
        <x:v>29</x:v>
      </x:c>
      <x:c r="G5728" s="2">
        <x:v>-22175.34</x:v>
      </x:c>
      <x:c r="I5728" s="2" t="s">
        <x:v>484</x:v>
      </x:c>
      <x:c r="J5728" t="s">
        <x:v>204</x:v>
      </x:c>
      <x:c r="K5728" t="s">
        <x:v>1824</x:v>
      </x:c>
      <x:c r="L5728" t="s">
        <x:v>486</x:v>
      </x:c>
      <x:c r="M5728" t="s">
        <x:v>493</x:v>
      </x:c>
      <x:c r="N5728" t="s">
        <x:v>205</x:v>
      </x:c>
      <x:c r="O5728" s="3">
        <x:v>0.2</x:v>
      </x:c>
      <x:c r="P5728" s="3">
        <x:v>0.63</x:v>
      </x:c>
      <x:c r="Q5728" s="3">
        <x:v>0.17</x:v>
      </x:c>
      <x:c r="R5728" s="3">
        <x:v>0</x:v>
      </x:c>
      <x:c r="S5728" s="3">
        <x:v>0</x:v>
      </x:c>
      <x:c r="T5728" s="2">
        <x:f t="shared" si="446"/>
        <x:v>-4435.07</x:v>
      </x:c>
      <x:c r="U5728" s="2">
        <x:f t="shared" si="447"/>
        <x:v>-13970.46</x:v>
      </x:c>
      <x:c r="V5728" s="2">
        <x:f t="shared" si="445"/>
        <x:v>-3769.81</x:v>
      </x:c>
      <x:c r="W5728" s="2">
        <x:f t="shared" si="448"/>
        <x:v>0</x:v>
      </x:c>
      <x:c r="X5728" s="2">
        <x:f t="shared" si="449"/>
        <x:v>-1.3642420526593924E-12</x:v>
      </x:c>
    </x:row>
    <x:row r="5729" spans="2:24" ht="14.95" hidden="1" thickTop="1" x14ac:dyDescent="0.25">
      <x:c r="B5729" t="s">
        <x:v>20</x:v>
      </x:c>
      <x:c r="C5729" t="s">
        <x:v>243</x:v>
      </x:c>
      <x:c r="D5729" t="s">
        <x:v>244</x:v>
      </x:c>
      <x:c r="E5729" t="s">
        <x:v>483</x:v>
      </x:c>
      <x:c r="F5729" t="s">
        <x:v>32</x:v>
      </x:c>
      <x:c r="G5729" s="2">
        <x:v>2321.1</x:v>
      </x:c>
      <x:c r="I5729" s="2" t="s">
        <x:v>484</x:v>
      </x:c>
      <x:c r="J5729" t="s">
        <x:v>204</x:v>
      </x:c>
      <x:c r="K5729" t="s">
        <x:v>1824</x:v>
      </x:c>
      <x:c r="L5729" t="s">
        <x:v>486</x:v>
      </x:c>
      <x:c r="M5729" t="s">
        <x:v>489</x:v>
      </x:c>
      <x:c r="N5729" t="s">
        <x:v>205</x:v>
      </x:c>
      <x:c r="O5729" s="3">
        <x:v>0.2</x:v>
      </x:c>
      <x:c r="P5729" s="3">
        <x:v>0.63</x:v>
      </x:c>
      <x:c r="Q5729" s="3">
        <x:v>0.17</x:v>
      </x:c>
      <x:c r="R5729" s="3">
        <x:v>0</x:v>
      </x:c>
      <x:c r="S5729" s="3">
        <x:v>0</x:v>
      </x:c>
      <x:c r="T5729" s="2">
        <x:f t="shared" si="446"/>
        <x:v>464.22</x:v>
      </x:c>
      <x:c r="U5729" s="2">
        <x:f t="shared" si="447"/>
        <x:v>1462.29</x:v>
      </x:c>
      <x:c r="V5729" s="2">
        <x:f t="shared" si="445"/>
        <x:v>394.59</x:v>
      </x:c>
      <x:c r="W5729" s="2">
        <x:f t="shared" si="448"/>
        <x:v>0</x:v>
      </x:c>
      <x:c r="X5729" s="2">
        <x:f t="shared" si="449"/>
        <x:v>-5.6843418860808015E-14</x:v>
      </x:c>
    </x:row>
    <x:row r="5730" spans="2:24" ht="14.95" hidden="1" thickTop="1" x14ac:dyDescent="0.25">
      <x:c r="B5730" t="s">
        <x:v>20</x:v>
      </x:c>
      <x:c r="C5730" t="s">
        <x:v>243</x:v>
      </x:c>
      <x:c r="D5730" t="s">
        <x:v>244</x:v>
      </x:c>
      <x:c r="E5730" t="s">
        <x:v>483</x:v>
      </x:c>
      <x:c r="F5730" t="s">
        <x:v>33</x:v>
      </x:c>
      <x:c r="G5730" s="2">
        <x:v>24613.94</x:v>
      </x:c>
      <x:c r="I5730" s="2" t="s">
        <x:v>484</x:v>
      </x:c>
      <x:c r="J5730" t="s">
        <x:v>204</x:v>
      </x:c>
      <x:c r="K5730" t="s">
        <x:v>1824</x:v>
      </x:c>
      <x:c r="L5730" t="s">
        <x:v>486</x:v>
      </x:c>
      <x:c r="M5730" t="s">
        <x:v>260</x:v>
      </x:c>
      <x:c r="N5730" t="s">
        <x:v>205</x:v>
      </x:c>
      <x:c r="O5730" s="3">
        <x:v>0.2</x:v>
      </x:c>
      <x:c r="P5730" s="3">
        <x:v>0.63</x:v>
      </x:c>
      <x:c r="Q5730" s="3">
        <x:v>0.17</x:v>
      </x:c>
      <x:c r="R5730" s="3">
        <x:v>0</x:v>
      </x:c>
      <x:c r="S5730" s="3">
        <x:v>0</x:v>
      </x:c>
      <x:c r="T5730" s="2">
        <x:f t="shared" si="446"/>
        <x:v>4922.79</x:v>
      </x:c>
      <x:c r="U5730" s="2">
        <x:f t="shared" si="447"/>
        <x:v>15506.78</x:v>
      </x:c>
      <x:c r="V5730" s="2">
        <x:f t="shared" si="445"/>
        <x:v>4184.37</x:v>
      </x:c>
      <x:c r="W5730" s="2">
        <x:f t="shared" si="448"/>
        <x:v>0</x:v>
      </x:c>
      <x:c r="X5730" s="2">
        <x:f t="shared" si="449"/>
        <x:v>-2.7284841053187847E-12</x:v>
      </x:c>
    </x:row>
    <x:row r="5731" spans="2:24" ht="14.95" hidden="1" thickTop="1" x14ac:dyDescent="0.25">
      <x:c r="B5731" t="s">
        <x:v>20</x:v>
      </x:c>
      <x:c r="C5731" t="s">
        <x:v>243</x:v>
      </x:c>
      <x:c r="D5731" t="s">
        <x:v>244</x:v>
      </x:c>
      <x:c r="E5731" t="s">
        <x:v>483</x:v>
      </x:c>
      <x:c r="F5731" t="s">
        <x:v>33</x:v>
      </x:c>
      <x:c r="G5731" s="2">
        <x:v>8080.05</x:v>
      </x:c>
      <x:c r="I5731" s="2" t="s">
        <x:v>484</x:v>
      </x:c>
      <x:c r="J5731" t="s">
        <x:v>204</x:v>
      </x:c>
      <x:c r="K5731" t="s">
        <x:v>1824</x:v>
      </x:c>
      <x:c r="L5731" t="s">
        <x:v>486</x:v>
      </x:c>
      <x:c r="M5731" t="s">
        <x:v>488</x:v>
      </x:c>
      <x:c r="N5731" t="s">
        <x:v>205</x:v>
      </x:c>
      <x:c r="O5731" s="3">
        <x:v>0.2</x:v>
      </x:c>
      <x:c r="P5731" s="3">
        <x:v>0.63</x:v>
      </x:c>
      <x:c r="Q5731" s="3">
        <x:v>0.17</x:v>
      </x:c>
      <x:c r="R5731" s="3">
        <x:v>0</x:v>
      </x:c>
      <x:c r="S5731" s="3">
        <x:v>0</x:v>
      </x:c>
      <x:c r="T5731" s="2">
        <x:f t="shared" si="446"/>
        <x:v>1616.01</x:v>
      </x:c>
      <x:c r="U5731" s="2">
        <x:f t="shared" si="447"/>
        <x:v>5090.43</x:v>
      </x:c>
      <x:c r="V5731" s="2">
        <x:f t="shared" si="445"/>
        <x:v>1373.61</x:v>
      </x:c>
      <x:c r="W5731" s="2">
        <x:f t="shared" si="448"/>
        <x:v>0</x:v>
      </x:c>
      <x:c r="X5731" s="2">
        <x:f t="shared" si="449"/>
        <x:v>-2.2737367544323206E-13</x:v>
      </x:c>
    </x:row>
    <x:row r="5732" spans="2:24" ht="14.95" hidden="1" thickTop="1" x14ac:dyDescent="0.25">
      <x:c r="B5732" t="s">
        <x:v>20</x:v>
      </x:c>
      <x:c r="C5732" t="s">
        <x:v>243</x:v>
      </x:c>
      <x:c r="D5732" t="s">
        <x:v>244</x:v>
      </x:c>
      <x:c r="E5732" t="s">
        <x:v>483</x:v>
      </x:c>
      <x:c r="F5732" t="s">
        <x:v>211</x:v>
      </x:c>
      <x:c r="G5732" s="2">
        <x:v>15996.1</x:v>
      </x:c>
      <x:c r="I5732" s="2" t="s">
        <x:v>484</x:v>
      </x:c>
      <x:c r="J5732" t="s">
        <x:v>204</x:v>
      </x:c>
      <x:c r="K5732" t="s">
        <x:v>1824</x:v>
      </x:c>
      <x:c r="L5732" t="s">
        <x:v>486</x:v>
      </x:c>
      <x:c r="M5732" t="s">
        <x:v>269</x:v>
      </x:c>
      <x:c r="N5732" t="s">
        <x:v>205</x:v>
      </x:c>
      <x:c r="O5732" s="3">
        <x:v>0.2</x:v>
      </x:c>
      <x:c r="P5732" s="3">
        <x:v>0.63</x:v>
      </x:c>
      <x:c r="Q5732" s="3">
        <x:v>0.17</x:v>
      </x:c>
      <x:c r="R5732" s="3">
        <x:v>0</x:v>
      </x:c>
      <x:c r="S5732" s="3">
        <x:v>0</x:v>
      </x:c>
      <x:c r="T5732" s="2">
        <x:f t="shared" si="446"/>
        <x:v>3199.22</x:v>
      </x:c>
      <x:c r="U5732" s="2">
        <x:f t="shared" si="447"/>
        <x:v>10077.540000000001</x:v>
      </x:c>
      <x:c r="V5732" s="2">
        <x:f t="shared" si="445"/>
        <x:v>2719.34</x:v>
      </x:c>
      <x:c r="W5732" s="2">
        <x:f t="shared" si="448"/>
        <x:v>0</x:v>
      </x:c>
      <x:c r="X5732" s="2">
        <x:f t="shared" si="449"/>
        <x:v>0</x:v>
      </x:c>
    </x:row>
    <x:row r="5733" spans="2:24" ht="14.95" hidden="1" thickTop="1" x14ac:dyDescent="0.25">
      <x:c r="B5733" t="s">
        <x:v>20</x:v>
      </x:c>
      <x:c r="C5733" t="s">
        <x:v>243</x:v>
      </x:c>
      <x:c r="D5733" t="s">
        <x:v>244</x:v>
      </x:c>
      <x:c r="E5733" t="s">
        <x:v>483</x:v>
      </x:c>
      <x:c r="F5733" t="s">
        <x:v>103</x:v>
      </x:c>
      <x:c r="G5733" s="2">
        <x:v>35823.839999999997</x:v>
      </x:c>
      <x:c r="I5733" s="2" t="s">
        <x:v>484</x:v>
      </x:c>
      <x:c r="J5733" t="s">
        <x:v>204</x:v>
      </x:c>
      <x:c r="K5733" t="s">
        <x:v>1824</x:v>
      </x:c>
      <x:c r="L5733" t="s">
        <x:v>486</x:v>
      </x:c>
      <x:c r="M5733" t="s">
        <x:v>268</x:v>
      </x:c>
      <x:c r="N5733" t="s">
        <x:v>205</x:v>
      </x:c>
      <x:c r="O5733" s="3">
        <x:v>0.2</x:v>
      </x:c>
      <x:c r="P5733" s="3">
        <x:v>0.63</x:v>
      </x:c>
      <x:c r="Q5733" s="3">
        <x:v>0.17</x:v>
      </x:c>
      <x:c r="R5733" s="3">
        <x:v>0</x:v>
      </x:c>
      <x:c r="S5733" s="3">
        <x:v>0</x:v>
      </x:c>
      <x:c r="T5733" s="2">
        <x:f t="shared" si="446"/>
        <x:v>7164.77</x:v>
      </x:c>
      <x:c r="U5733" s="2">
        <x:f t="shared" si="447"/>
        <x:v>22569.02</x:v>
      </x:c>
      <x:c r="V5733" s="2">
        <x:f t="shared" si="445"/>
        <x:v>6090.05</x:v>
      </x:c>
      <x:c r="W5733" s="2">
        <x:f t="shared" si="448"/>
        <x:v>0</x:v>
      </x:c>
      <x:c r="X5733" s="2">
        <x:f t="shared" si="449"/>
        <x:v>-4.5474735088646412E-12</x:v>
      </x:c>
    </x:row>
    <x:row r="5734" spans="2:24" ht="14.95" hidden="1" thickTop="1" x14ac:dyDescent="0.25">
      <x:c r="B5734" t="s">
        <x:v>20</x:v>
      </x:c>
      <x:c r="C5734" t="s">
        <x:v>243</x:v>
      </x:c>
      <x:c r="D5734" t="s">
        <x:v>244</x:v>
      </x:c>
      <x:c r="E5734" t="s">
        <x:v>483</x:v>
      </x:c>
      <x:c r="F5734" t="s">
        <x:v>103</x:v>
      </x:c>
      <x:c r="G5734" s="2">
        <x:v>13378.09</x:v>
      </x:c>
      <x:c r="I5734" s="2" t="s">
        <x:v>484</x:v>
      </x:c>
      <x:c r="J5734" t="s">
        <x:v>204</x:v>
      </x:c>
      <x:c r="K5734" t="s">
        <x:v>1824</x:v>
      </x:c>
      <x:c r="L5734" t="s">
        <x:v>486</x:v>
      </x:c>
      <x:c r="M5734" t="s">
        <x:v>510</x:v>
      </x:c>
      <x:c r="N5734" t="s">
        <x:v>205</x:v>
      </x:c>
      <x:c r="O5734" s="3">
        <x:v>0.2</x:v>
      </x:c>
      <x:c r="P5734" s="3">
        <x:v>0.63</x:v>
      </x:c>
      <x:c r="Q5734" s="3">
        <x:v>0.17</x:v>
      </x:c>
      <x:c r="R5734" s="3">
        <x:v>0</x:v>
      </x:c>
      <x:c r="S5734" s="3">
        <x:v>0</x:v>
      </x:c>
      <x:c r="T5734" s="2">
        <x:f t="shared" si="446"/>
        <x:v>2675.62</x:v>
      </x:c>
      <x:c r="U5734" s="2">
        <x:f t="shared" si="447"/>
        <x:v>8428.2000000000007</x:v>
      </x:c>
      <x:c r="V5734" s="2">
        <x:f>G5734-T5734-U5734</x:f>
        <x:v>2274.2700000000004</x:v>
      </x:c>
      <x:c r="W5734" s="2">
        <x:f t="shared" si="448"/>
        <x:v>0</x:v>
      </x:c>
      <x:c r="X5734" s="2">
        <x:f t="shared" si="449"/>
        <x:v>0</x:v>
      </x:c>
    </x:row>
    <x:row r="5735" spans="2:24" ht="14.95" hidden="1" thickTop="1" x14ac:dyDescent="0.25">
      <x:c r="B5735" t="s">
        <x:v>20</x:v>
      </x:c>
      <x:c r="C5735" t="s">
        <x:v>243</x:v>
      </x:c>
      <x:c r="D5735" t="s">
        <x:v>244</x:v>
      </x:c>
      <x:c r="E5735" t="s">
        <x:v>483</x:v>
      </x:c>
      <x:c r="F5735" t="s">
        <x:v>279</x:v>
      </x:c>
      <x:c r="G5735" s="2">
        <x:v>8270.2999999999993</x:v>
      </x:c>
      <x:c r="I5735" s="2" t="s">
        <x:v>484</x:v>
      </x:c>
      <x:c r="J5735" t="s">
        <x:v>204</x:v>
      </x:c>
      <x:c r="K5735" t="s">
        <x:v>1824</x:v>
      </x:c>
      <x:c r="L5735" t="s">
        <x:v>486</x:v>
      </x:c>
      <x:c r="M5735" t="s">
        <x:v>433</x:v>
      </x:c>
      <x:c r="N5735" t="s">
        <x:v>205</x:v>
      </x:c>
      <x:c r="O5735" s="3">
        <x:v>0.2</x:v>
      </x:c>
      <x:c r="P5735" s="3">
        <x:v>0.63</x:v>
      </x:c>
      <x:c r="Q5735" s="3">
        <x:v>0.17</x:v>
      </x:c>
      <x:c r="R5735" s="3">
        <x:v>0</x:v>
      </x:c>
      <x:c r="S5735" s="3">
        <x:v>0</x:v>
      </x:c>
      <x:c r="T5735" s="2">
        <x:f t="shared" ref="T5735:T5798" si="450">ROUND(G5735*O5735,2)</x:f>
        <x:v>1654.06</x:v>
      </x:c>
      <x:c r="U5735" s="2">
        <x:f t="shared" ref="U5735:U5798" si="451">ROUND(G5735*P5735,2)</x:f>
        <x:v>5210.29</x:v>
      </x:c>
      <x:c r="V5735" s="2">
        <x:f t="shared" ref="V5735:V5798" si="452">ROUND(G5735*Q5735,2)</x:f>
        <x:v>1405.95</x:v>
      </x:c>
      <x:c r="W5735" s="2">
        <x:f t="shared" ref="W5735:W5798" si="453">ROUND(G5735*R5735,2)</x:f>
        <x:v>0</x:v>
      </x:c>
      <x:c r="X5735" s="2">
        <x:f t="shared" ref="X5735:X5798" si="454">G5735-T5735-U5735-V5735-W5735</x:f>
        <x:v>-2.2737367544323206E-13</x:v>
      </x:c>
    </x:row>
    <x:row r="5736" spans="2:24" ht="14.95" hidden="1" thickTop="1" x14ac:dyDescent="0.25">
      <x:c r="B5736" t="s">
        <x:v>20</x:v>
      </x:c>
      <x:c r="C5736" t="s">
        <x:v>243</x:v>
      </x:c>
      <x:c r="D5736" t="s">
        <x:v>244</x:v>
      </x:c>
      <x:c r="E5736" t="s">
        <x:v>483</x:v>
      </x:c>
      <x:c r="F5736" t="s">
        <x:v>290</x:v>
      </x:c>
      <x:c r="G5736" s="2">
        <x:v>14394.01</x:v>
      </x:c>
      <x:c r="I5736" s="2" t="s">
        <x:v>484</x:v>
      </x:c>
      <x:c r="J5736" t="s">
        <x:v>204</x:v>
      </x:c>
      <x:c r="K5736" t="s">
        <x:v>1824</x:v>
      </x:c>
      <x:c r="L5736" t="s">
        <x:v>486</x:v>
      </x:c>
      <x:c r="M5736" t="s">
        <x:v>510</x:v>
      </x:c>
      <x:c r="N5736" t="s">
        <x:v>205</x:v>
      </x:c>
      <x:c r="O5736" s="3">
        <x:v>0.2</x:v>
      </x:c>
      <x:c r="P5736" s="3">
        <x:v>0.63</x:v>
      </x:c>
      <x:c r="Q5736" s="3">
        <x:v>0.17</x:v>
      </x:c>
      <x:c r="R5736" s="3">
        <x:v>0</x:v>
      </x:c>
      <x:c r="S5736" s="3">
        <x:v>0</x:v>
      </x:c>
      <x:c r="T5736" s="2">
        <x:f t="shared" si="450"/>
        <x:v>2878.8</x:v>
      </x:c>
      <x:c r="U5736" s="2">
        <x:f t="shared" si="451"/>
        <x:v>9068.23</x:v>
      </x:c>
      <x:c r="V5736" s="2">
        <x:f t="shared" si="452"/>
        <x:v>2446.98</x:v>
      </x:c>
      <x:c r="W5736" s="2">
        <x:f t="shared" si="453"/>
        <x:v>0</x:v>
      </x:c>
      <x:c r="X5736" s="2">
        <x:f t="shared" si="454"/>
        <x:v>-4.5474735088646412E-13</x:v>
      </x:c>
    </x:row>
    <x:row r="5737" spans="2:24" ht="14.95" hidden="1" thickTop="1" x14ac:dyDescent="0.25">
      <x:c r="B5737" t="s">
        <x:v>20</x:v>
      </x:c>
      <x:c r="C5737" t="s">
        <x:v>243</x:v>
      </x:c>
      <x:c r="D5737" t="s">
        <x:v>244</x:v>
      </x:c>
      <x:c r="E5737" t="s">
        <x:v>483</x:v>
      </x:c>
      <x:c r="F5737" t="s">
        <x:v>290</x:v>
      </x:c>
      <x:c r="G5737" s="2">
        <x:v>8688.69</x:v>
      </x:c>
      <x:c r="I5737" s="2" t="s">
        <x:v>484</x:v>
      </x:c>
      <x:c r="J5737" t="s">
        <x:v>204</x:v>
      </x:c>
      <x:c r="K5737" t="s">
        <x:v>1824</x:v>
      </x:c>
      <x:c r="L5737" t="s">
        <x:v>486</x:v>
      </x:c>
      <x:c r="M5737" t="s">
        <x:v>488</x:v>
      </x:c>
      <x:c r="N5737" t="s">
        <x:v>205</x:v>
      </x:c>
      <x:c r="O5737" s="3">
        <x:v>0.2</x:v>
      </x:c>
      <x:c r="P5737" s="3">
        <x:v>0.63</x:v>
      </x:c>
      <x:c r="Q5737" s="3">
        <x:v>0.17</x:v>
      </x:c>
      <x:c r="R5737" s="3">
        <x:v>0</x:v>
      </x:c>
      <x:c r="S5737" s="3">
        <x:v>0</x:v>
      </x:c>
      <x:c r="T5737" s="2">
        <x:f t="shared" si="450"/>
        <x:v>1737.74</x:v>
      </x:c>
      <x:c r="U5737" s="2">
        <x:f t="shared" si="451"/>
        <x:v>5473.87</x:v>
      </x:c>
      <x:c r="V5737" s="2">
        <x:f t="shared" si="452"/>
        <x:v>1477.08</x:v>
      </x:c>
      <x:c r="W5737" s="2">
        <x:f t="shared" si="453"/>
        <x:v>0</x:v>
      </x:c>
      <x:c r="X5737" s="2">
        <x:f t="shared" si="454"/>
        <x:v>9.0949470177292824E-13</x:v>
      </x:c>
    </x:row>
    <x:row r="5738" spans="2:24" ht="14.95" hidden="1" thickTop="1" x14ac:dyDescent="0.25">
      <x:c r="B5738" t="s">
        <x:v>20</x:v>
      </x:c>
      <x:c r="C5738" t="s">
        <x:v>243</x:v>
      </x:c>
      <x:c r="D5738" t="s">
        <x:v>244</x:v>
      </x:c>
      <x:c r="E5738" t="s">
        <x:v>483</x:v>
      </x:c>
      <x:c r="F5738" t="s">
        <x:v>290</x:v>
      </x:c>
      <x:c r="G5738" s="2">
        <x:v>8162.43</x:v>
      </x:c>
      <x:c r="I5738" s="2" t="s">
        <x:v>484</x:v>
      </x:c>
      <x:c r="J5738" t="s">
        <x:v>204</x:v>
      </x:c>
      <x:c r="K5738" t="s">
        <x:v>1824</x:v>
      </x:c>
      <x:c r="L5738" t="s">
        <x:v>486</x:v>
      </x:c>
      <x:c r="M5738" t="s">
        <x:v>494</x:v>
      </x:c>
      <x:c r="N5738" t="s">
        <x:v>205</x:v>
      </x:c>
      <x:c r="O5738" s="3">
        <x:v>0.2</x:v>
      </x:c>
      <x:c r="P5738" s="3">
        <x:v>0.63</x:v>
      </x:c>
      <x:c r="Q5738" s="3">
        <x:v>0.17</x:v>
      </x:c>
      <x:c r="R5738" s="3">
        <x:v>0</x:v>
      </x:c>
      <x:c r="S5738" s="3">
        <x:v>0</x:v>
      </x:c>
      <x:c r="T5738" s="2">
        <x:f t="shared" si="450"/>
        <x:v>1632.49</x:v>
      </x:c>
      <x:c r="U5738" s="2">
        <x:f t="shared" si="451"/>
        <x:v>5142.33</x:v>
      </x:c>
      <x:c r="V5738" s="2">
        <x:f t="shared" si="452"/>
        <x:v>1387.61</x:v>
      </x:c>
      <x:c r="W5738" s="2">
        <x:f t="shared" si="453"/>
        <x:v>0</x:v>
      </x:c>
      <x:c r="X5738" s="2">
        <x:f t="shared" si="454"/>
        <x:v>6.8212102632969618E-13</x:v>
      </x:c>
    </x:row>
    <x:row r="5739" spans="2:24" ht="14.95" hidden="1" thickTop="1" x14ac:dyDescent="0.25">
      <x:c r="B5739" t="s">
        <x:v>20</x:v>
      </x:c>
      <x:c r="C5739" t="s">
        <x:v>243</x:v>
      </x:c>
      <x:c r="D5739" t="s">
        <x:v>244</x:v>
      </x:c>
      <x:c r="E5739" t="s">
        <x:v>483</x:v>
      </x:c>
      <x:c r="F5739" t="s">
        <x:v>290</x:v>
      </x:c>
      <x:c r="G5739" s="2">
        <x:v>1380.19</x:v>
      </x:c>
      <x:c r="I5739" s="2" t="s">
        <x:v>484</x:v>
      </x:c>
      <x:c r="J5739" t="s">
        <x:v>204</x:v>
      </x:c>
      <x:c r="K5739" t="s">
        <x:v>1824</x:v>
      </x:c>
      <x:c r="L5739" t="s">
        <x:v>486</x:v>
      </x:c>
      <x:c r="M5739" t="s">
        <x:v>489</x:v>
      </x:c>
      <x:c r="N5739" t="s">
        <x:v>205</x:v>
      </x:c>
      <x:c r="O5739" s="3">
        <x:v>0.2</x:v>
      </x:c>
      <x:c r="P5739" s="3">
        <x:v>0.63</x:v>
      </x:c>
      <x:c r="Q5739" s="3">
        <x:v>0.17</x:v>
      </x:c>
      <x:c r="R5739" s="3">
        <x:v>0</x:v>
      </x:c>
      <x:c r="S5739" s="3">
        <x:v>0</x:v>
      </x:c>
      <x:c r="T5739" s="2">
        <x:f t="shared" si="450"/>
        <x:v>276.04000000000002</x:v>
      </x:c>
      <x:c r="U5739" s="2">
        <x:f t="shared" si="451"/>
        <x:v>869.52</x:v>
      </x:c>
      <x:c r="V5739" s="2">
        <x:f t="shared" si="452"/>
        <x:v>234.63</x:v>
      </x:c>
      <x:c r="W5739" s="2">
        <x:f t="shared" si="453"/>
        <x:v>0</x:v>
      </x:c>
      <x:c r="X5739" s="2">
        <x:f t="shared" si="454"/>
        <x:v>1.1368683772161603E-13</x:v>
      </x:c>
    </x:row>
    <x:row r="5740" spans="2:24" ht="14.95" hidden="1" thickTop="1" x14ac:dyDescent="0.25">
      <x:c r="B5740" t="s">
        <x:v>20</x:v>
      </x:c>
      <x:c r="C5740" t="s">
        <x:v>243</x:v>
      </x:c>
      <x:c r="D5740" t="s">
        <x:v>244</x:v>
      </x:c>
      <x:c r="E5740" t="s">
        <x:v>483</x:v>
      </x:c>
      <x:c r="F5740" t="s">
        <x:v>281</x:v>
      </x:c>
      <x:c r="G5740" s="2">
        <x:v>5934.35</x:v>
      </x:c>
      <x:c r="I5740" s="2" t="s">
        <x:v>484</x:v>
      </x:c>
      <x:c r="J5740" t="s">
        <x:v>204</x:v>
      </x:c>
      <x:c r="K5740" t="s">
        <x:v>1824</x:v>
      </x:c>
      <x:c r="L5740" t="s">
        <x:v>486</x:v>
      </x:c>
      <x:c r="M5740" t="s">
        <x:v>438</x:v>
      </x:c>
      <x:c r="N5740" t="s">
        <x:v>205</x:v>
      </x:c>
      <x:c r="O5740" s="3">
        <x:v>0.2</x:v>
      </x:c>
      <x:c r="P5740" s="3">
        <x:v>0.63</x:v>
      </x:c>
      <x:c r="Q5740" s="3">
        <x:v>0.17</x:v>
      </x:c>
      <x:c r="R5740" s="3">
        <x:v>0</x:v>
      </x:c>
      <x:c r="S5740" s="3">
        <x:v>0</x:v>
      </x:c>
      <x:c r="T5740" s="2">
        <x:f t="shared" si="450"/>
        <x:v>1186.8699999999999</x:v>
      </x:c>
      <x:c r="U5740" s="2">
        <x:f t="shared" si="451"/>
        <x:v>3738.64</x:v>
      </x:c>
      <x:c r="V5740" s="2">
        <x:f t="shared" si="452"/>
        <x:v>1008.84</x:v>
      </x:c>
      <x:c r="W5740" s="2">
        <x:f t="shared" si="453"/>
        <x:v>0</x:v>
      </x:c>
      <x:c r="X5740" s="2">
        <x:f t="shared" si="454"/>
        <x:v>5.6843418860808015E-13</x:v>
      </x:c>
    </x:row>
    <x:row r="5741" spans="2:24" ht="14.95" hidden="1" thickTop="1" x14ac:dyDescent="0.25">
      <x:c r="B5741" t="s">
        <x:v>20</x:v>
      </x:c>
      <x:c r="C5741" t="s">
        <x:v>243</x:v>
      </x:c>
      <x:c r="D5741" t="s">
        <x:v>244</x:v>
      </x:c>
      <x:c r="E5741" t="s">
        <x:v>483</x:v>
      </x:c>
      <x:c r="F5741" t="s">
        <x:v>281</x:v>
      </x:c>
      <x:c r="G5741" s="2">
        <x:v>23096.9</x:v>
      </x:c>
      <x:c r="I5741" s="2" t="s">
        <x:v>484</x:v>
      </x:c>
      <x:c r="J5741" t="s">
        <x:v>204</x:v>
      </x:c>
      <x:c r="K5741" t="s">
        <x:v>1824</x:v>
      </x:c>
      <x:c r="L5741" t="s">
        <x:v>486</x:v>
      </x:c>
      <x:c r="M5741" t="s">
        <x:v>510</x:v>
      </x:c>
      <x:c r="N5741" t="s">
        <x:v>205</x:v>
      </x:c>
      <x:c r="O5741" s="3">
        <x:v>0.2</x:v>
      </x:c>
      <x:c r="P5741" s="3">
        <x:v>0.63</x:v>
      </x:c>
      <x:c r="Q5741" s="3">
        <x:v>0.17</x:v>
      </x:c>
      <x:c r="R5741" s="3">
        <x:v>0</x:v>
      </x:c>
      <x:c r="S5741" s="3">
        <x:v>0</x:v>
      </x:c>
      <x:c r="T5741" s="2">
        <x:f t="shared" si="450"/>
        <x:v>4619.38</x:v>
      </x:c>
      <x:c r="U5741" s="2">
        <x:f t="shared" si="451"/>
        <x:v>14551.05</x:v>
      </x:c>
      <x:c r="V5741" s="2">
        <x:f t="shared" si="452"/>
        <x:v>3926.47</x:v>
      </x:c>
      <x:c r="W5741" s="2">
        <x:f t="shared" si="453"/>
        <x:v>0</x:v>
      </x:c>
      <x:c r="X5741" s="2">
        <x:f t="shared" si="454"/>
        <x:v>1.3642420526593924E-12</x:v>
      </x:c>
    </x:row>
    <x:row r="5742" spans="2:24" ht="14.95" hidden="1" thickTop="1" x14ac:dyDescent="0.25">
      <x:c r="B5742" t="s">
        <x:v>20</x:v>
      </x:c>
      <x:c r="C5742" t="s">
        <x:v>243</x:v>
      </x:c>
      <x:c r="D5742" t="s">
        <x:v>244</x:v>
      </x:c>
      <x:c r="E5742" t="s">
        <x:v>483</x:v>
      </x:c>
      <x:c r="F5742" t="s">
        <x:v>281</x:v>
      </x:c>
      <x:c r="G5742" s="2">
        <x:v>3718.78</x:v>
      </x:c>
      <x:c r="I5742" s="2" t="s">
        <x:v>484</x:v>
      </x:c>
      <x:c r="J5742" t="s">
        <x:v>204</x:v>
      </x:c>
      <x:c r="K5742" t="s">
        <x:v>1824</x:v>
      </x:c>
      <x:c r="L5742" t="s">
        <x:v>486</x:v>
      </x:c>
      <x:c r="M5742" t="s">
        <x:v>489</x:v>
      </x:c>
      <x:c r="N5742" t="s">
        <x:v>205</x:v>
      </x:c>
      <x:c r="O5742" s="3">
        <x:v>0.2</x:v>
      </x:c>
      <x:c r="P5742" s="3">
        <x:v>0.63</x:v>
      </x:c>
      <x:c r="Q5742" s="3">
        <x:v>0.17</x:v>
      </x:c>
      <x:c r="R5742" s="3">
        <x:v>0</x:v>
      </x:c>
      <x:c r="S5742" s="3">
        <x:v>0</x:v>
      </x:c>
      <x:c r="T5742" s="2">
        <x:f t="shared" si="450"/>
        <x:v>743.76</x:v>
      </x:c>
      <x:c r="U5742" s="2">
        <x:f t="shared" si="451"/>
        <x:v>2342.83</x:v>
      </x:c>
      <x:c r="V5742" s="2">
        <x:f t="shared" si="452"/>
        <x:v>632.19000000000005</x:v>
      </x:c>
      <x:c r="W5742" s="2">
        <x:f t="shared" si="453"/>
        <x:v>0</x:v>
      </x:c>
      <x:c r="X5742" s="2">
        <x:f t="shared" si="454"/>
        <x:v>4.5474735088646412E-13</x:v>
      </x:c>
    </x:row>
    <x:row r="5743" spans="2:24" ht="14.95" hidden="1" thickTop="1" x14ac:dyDescent="0.25">
      <x:c r="B5743" t="s">
        <x:v>20</x:v>
      </x:c>
      <x:c r="C5743" t="s">
        <x:v>243</x:v>
      </x:c>
      <x:c r="D5743" t="s">
        <x:v>244</x:v>
      </x:c>
      <x:c r="E5743" t="s">
        <x:v>483</x:v>
      </x:c>
      <x:c r="F5743" t="s">
        <x:v>282</x:v>
      </x:c>
      <x:c r="G5743" s="2">
        <x:v>1244.97</x:v>
      </x:c>
      <x:c r="I5743" s="2" t="s">
        <x:v>484</x:v>
      </x:c>
      <x:c r="J5743" t="s">
        <x:v>204</x:v>
      </x:c>
      <x:c r="K5743" t="s">
        <x:v>1824</x:v>
      </x:c>
      <x:c r="L5743" t="s">
        <x:v>486</x:v>
      </x:c>
      <x:c r="M5743" t="s">
        <x:v>260</x:v>
      </x:c>
      <x:c r="N5743" t="s">
        <x:v>205</x:v>
      </x:c>
      <x:c r="O5743" s="3">
        <x:v>0.2</x:v>
      </x:c>
      <x:c r="P5743" s="3">
        <x:v>0.63</x:v>
      </x:c>
      <x:c r="Q5743" s="3">
        <x:v>0.17</x:v>
      </x:c>
      <x:c r="R5743" s="3">
        <x:v>0</x:v>
      </x:c>
      <x:c r="S5743" s="3">
        <x:v>0</x:v>
      </x:c>
      <x:c r="T5743" s="2">
        <x:f t="shared" si="450"/>
        <x:v>248.99</x:v>
      </x:c>
      <x:c r="U5743" s="2">
        <x:f t="shared" si="451"/>
        <x:v>784.33</x:v>
      </x:c>
      <x:c r="V5743" s="2">
        <x:f>G5743-T5743-U5743</x:f>
        <x:v>211.64999999999998</x:v>
      </x:c>
      <x:c r="W5743" s="2">
        <x:f t="shared" si="453"/>
        <x:v>0</x:v>
      </x:c>
      <x:c r="X5743" s="2">
        <x:f t="shared" si="454"/>
        <x:v>0</x:v>
      </x:c>
    </x:row>
    <x:row r="5744" spans="2:24" ht="14.95" hidden="1" thickTop="1" x14ac:dyDescent="0.25">
      <x:c r="B5744" t="s">
        <x:v>20</x:v>
      </x:c>
      <x:c r="C5744" t="s">
        <x:v>243</x:v>
      </x:c>
      <x:c r="D5744" t="s">
        <x:v>244</x:v>
      </x:c>
      <x:c r="E5744" t="s">
        <x:v>483</x:v>
      </x:c>
      <x:c r="F5744" t="s">
        <x:v>282</x:v>
      </x:c>
      <x:c r="G5744" s="2">
        <x:v>6708.21</x:v>
      </x:c>
      <x:c r="I5744" s="2" t="s">
        <x:v>484</x:v>
      </x:c>
      <x:c r="J5744" t="s">
        <x:v>204</x:v>
      </x:c>
      <x:c r="K5744" t="s">
        <x:v>1824</x:v>
      </x:c>
      <x:c r="L5744" t="s">
        <x:v>486</x:v>
      </x:c>
      <x:c r="M5744" t="s">
        <x:v>500</x:v>
      </x:c>
      <x:c r="N5744" t="s">
        <x:v>205</x:v>
      </x:c>
      <x:c r="O5744" s="3">
        <x:v>0.2</x:v>
      </x:c>
      <x:c r="P5744" s="3">
        <x:v>0.63</x:v>
      </x:c>
      <x:c r="Q5744" s="3">
        <x:v>0.17</x:v>
      </x:c>
      <x:c r="R5744" s="3">
        <x:v>0</x:v>
      </x:c>
      <x:c r="S5744" s="3">
        <x:v>0</x:v>
      </x:c>
      <x:c r="T5744" s="2">
        <x:f t="shared" si="450"/>
        <x:v>1341.64</x:v>
      </x:c>
      <x:c r="U5744" s="2">
        <x:f t="shared" si="451"/>
        <x:v>4226.17</x:v>
      </x:c>
      <x:c r="V5744" s="2">
        <x:f t="shared" si="452"/>
        <x:v>1140.4000000000001</x:v>
      </x:c>
      <x:c r="W5744" s="2">
        <x:f t="shared" si="453"/>
        <x:v>0</x:v>
      </x:c>
      <x:c r="X5744" s="2">
        <x:f t="shared" si="454"/>
        <x:v>-4.5474735088646412E-13</x:v>
      </x:c>
    </x:row>
    <x:row r="5745" spans="2:24" ht="14.95" hidden="1" thickTop="1" x14ac:dyDescent="0.25">
      <x:c r="B5745" t="s">
        <x:v>20</x:v>
      </x:c>
      <x:c r="C5745" t="s">
        <x:v>243</x:v>
      </x:c>
      <x:c r="D5745" t="s">
        <x:v>244</x:v>
      </x:c>
      <x:c r="E5745" t="s">
        <x:v>483</x:v>
      </x:c>
      <x:c r="F5745" t="s">
        <x:v>283</x:v>
      </x:c>
      <x:c r="G5745" s="2">
        <x:v>5201.59</x:v>
      </x:c>
      <x:c r="I5745" s="2" t="s">
        <x:v>484</x:v>
      </x:c>
      <x:c r="J5745" t="s">
        <x:v>204</x:v>
      </x:c>
      <x:c r="K5745" t="s">
        <x:v>1824</x:v>
      </x:c>
      <x:c r="L5745" t="s">
        <x:v>486</x:v>
      </x:c>
      <x:c r="M5745" t="s">
        <x:v>383</x:v>
      </x:c>
      <x:c r="N5745" t="s">
        <x:v>205</x:v>
      </x:c>
      <x:c r="O5745" s="3">
        <x:v>0.2</x:v>
      </x:c>
      <x:c r="P5745" s="3">
        <x:v>0.63</x:v>
      </x:c>
      <x:c r="Q5745" s="3">
        <x:v>0.17</x:v>
      </x:c>
      <x:c r="R5745" s="3">
        <x:v>0</x:v>
      </x:c>
      <x:c r="S5745" s="3">
        <x:v>0</x:v>
      </x:c>
      <x:c r="T5745" s="2">
        <x:f t="shared" si="450"/>
        <x:v>1040.32</x:v>
      </x:c>
      <x:c r="U5745" s="2">
        <x:f t="shared" si="451"/>
        <x:v>3277</x:v>
      </x:c>
      <x:c r="V5745" s="2">
        <x:f t="shared" si="452"/>
        <x:v>884.27</x:v>
      </x:c>
      <x:c r="W5745" s="2">
        <x:f t="shared" si="453"/>
        <x:v>0</x:v>
      </x:c>
      <x:c r="X5745" s="2">
        <x:f t="shared" si="454"/>
        <x:v>4.5474735088646412E-13</x:v>
      </x:c>
    </x:row>
    <x:row r="5746" spans="2:24" ht="14.95" hidden="1" thickTop="1" x14ac:dyDescent="0.25">
      <x:c r="B5746" t="s">
        <x:v>20</x:v>
      </x:c>
      <x:c r="C5746" t="s">
        <x:v>243</x:v>
      </x:c>
      <x:c r="D5746" t="s">
        <x:v>244</x:v>
      </x:c>
      <x:c r="E5746" t="s">
        <x:v>483</x:v>
      </x:c>
      <x:c r="F5746" t="s">
        <x:v>283</x:v>
      </x:c>
      <x:c r="G5746" s="2">
        <x:v>3754.09</x:v>
      </x:c>
      <x:c r="I5746" s="2" t="s">
        <x:v>484</x:v>
      </x:c>
      <x:c r="J5746" t="s">
        <x:v>204</x:v>
      </x:c>
      <x:c r="K5746" t="s">
        <x:v>1824</x:v>
      </x:c>
      <x:c r="L5746" t="s">
        <x:v>486</x:v>
      </x:c>
      <x:c r="M5746" t="s">
        <x:v>507</x:v>
      </x:c>
      <x:c r="N5746" t="s">
        <x:v>205</x:v>
      </x:c>
      <x:c r="O5746" s="3">
        <x:v>0.2</x:v>
      </x:c>
      <x:c r="P5746" s="3">
        <x:v>0.63</x:v>
      </x:c>
      <x:c r="Q5746" s="3">
        <x:v>0.17</x:v>
      </x:c>
      <x:c r="R5746" s="3">
        <x:v>0</x:v>
      </x:c>
      <x:c r="S5746" s="3">
        <x:v>0</x:v>
      </x:c>
      <x:c r="T5746" s="2">
        <x:f t="shared" si="450"/>
        <x:v>750.82</x:v>
      </x:c>
      <x:c r="U5746" s="2">
        <x:f t="shared" si="451"/>
        <x:v>2365.08</x:v>
      </x:c>
      <x:c r="V5746" s="2">
        <x:f>G5746-T5746-U5746</x:f>
        <x:v>638.19000000000005</x:v>
      </x:c>
      <x:c r="W5746" s="2">
        <x:f t="shared" si="453"/>
        <x:v>0</x:v>
      </x:c>
      <x:c r="X5746" s="2">
        <x:f t="shared" si="454"/>
        <x:v>0</x:v>
      </x:c>
    </x:row>
    <x:row r="5747" spans="2:24" ht="14.95" hidden="1" thickTop="1" x14ac:dyDescent="0.25">
      <x:c r="B5747" t="s">
        <x:v>20</x:v>
      </x:c>
      <x:c r="C5747" t="s">
        <x:v>243</x:v>
      </x:c>
      <x:c r="D5747" t="s">
        <x:v>244</x:v>
      </x:c>
      <x:c r="E5747" t="s">
        <x:v>483</x:v>
      </x:c>
      <x:c r="F5747" t="s">
        <x:v>283</x:v>
      </x:c>
      <x:c r="G5747" s="2">
        <x:v>1307.9000000000001</x:v>
      </x:c>
      <x:c r="I5747" s="2" t="s">
        <x:v>484</x:v>
      </x:c>
      <x:c r="J5747" t="s">
        <x:v>204</x:v>
      </x:c>
      <x:c r="K5747" t="s">
        <x:v>1824</x:v>
      </x:c>
      <x:c r="L5747" t="s">
        <x:v>486</x:v>
      </x:c>
      <x:c r="M5747" t="s">
        <x:v>526</x:v>
      </x:c>
      <x:c r="N5747" t="s">
        <x:v>205</x:v>
      </x:c>
      <x:c r="O5747" s="3">
        <x:v>0.2</x:v>
      </x:c>
      <x:c r="P5747" s="3">
        <x:v>0.63</x:v>
      </x:c>
      <x:c r="Q5747" s="3">
        <x:v>0.17</x:v>
      </x:c>
      <x:c r="R5747" s="3">
        <x:v>0</x:v>
      </x:c>
      <x:c r="S5747" s="3">
        <x:v>0</x:v>
      </x:c>
      <x:c r="T5747" s="2">
        <x:f t="shared" si="450"/>
        <x:v>261.58</x:v>
      </x:c>
      <x:c r="U5747" s="2">
        <x:f t="shared" si="451"/>
        <x:v>823.98</x:v>
      </x:c>
      <x:c r="V5747" s="2">
        <x:f t="shared" si="452"/>
        <x:v>222.34</x:v>
      </x:c>
      <x:c r="W5747" s="2">
        <x:f t="shared" si="453"/>
        <x:v>0</x:v>
      </x:c>
      <x:c r="X5747" s="2">
        <x:f t="shared" si="454"/>
        <x:v>1.4210854715202004E-13</x:v>
      </x:c>
    </x:row>
    <x:row r="5748" spans="2:24" ht="14.95" hidden="1" thickTop="1" x14ac:dyDescent="0.25">
      <x:c r="B5748" t="s">
        <x:v>20</x:v>
      </x:c>
      <x:c r="C5748" t="s">
        <x:v>243</x:v>
      </x:c>
      <x:c r="D5748" t="s">
        <x:v>244</x:v>
      </x:c>
      <x:c r="E5748" t="s">
        <x:v>483</x:v>
      </x:c>
      <x:c r="F5748" t="s">
        <x:v>283</x:v>
      </x:c>
      <x:c r="G5748" s="2">
        <x:v>17126.64</x:v>
      </x:c>
      <x:c r="I5748" s="2" t="s">
        <x:v>484</x:v>
      </x:c>
      <x:c r="J5748" t="s">
        <x:v>204</x:v>
      </x:c>
      <x:c r="K5748" t="s">
        <x:v>1824</x:v>
      </x:c>
      <x:c r="L5748" t="s">
        <x:v>486</x:v>
      </x:c>
      <x:c r="M5748" t="s">
        <x:v>429</x:v>
      </x:c>
      <x:c r="N5748" t="s">
        <x:v>205</x:v>
      </x:c>
      <x:c r="O5748" s="3">
        <x:v>0.2</x:v>
      </x:c>
      <x:c r="P5748" s="3">
        <x:v>0.63</x:v>
      </x:c>
      <x:c r="Q5748" s="3">
        <x:v>0.17</x:v>
      </x:c>
      <x:c r="R5748" s="3">
        <x:v>0</x:v>
      </x:c>
      <x:c r="S5748" s="3">
        <x:v>0</x:v>
      </x:c>
      <x:c r="T5748" s="2">
        <x:f t="shared" si="450"/>
        <x:v>3425.33</x:v>
      </x:c>
      <x:c r="U5748" s="2">
        <x:f t="shared" si="451"/>
        <x:v>10789.78</x:v>
      </x:c>
      <x:c r="V5748" s="2">
        <x:f t="shared" si="452"/>
        <x:v>2911.53</x:v>
      </x:c>
      <x:c r="W5748" s="2">
        <x:f t="shared" si="453"/>
        <x:v>0</x:v>
      </x:c>
      <x:c r="X5748" s="2">
        <x:f t="shared" si="454"/>
        <x:v>-1.3642420526593924E-12</x:v>
      </x:c>
    </x:row>
    <x:row r="5749" spans="2:24" ht="14.95" hidden="1" thickTop="1" x14ac:dyDescent="0.25">
      <x:c r="B5749" t="s">
        <x:v>20</x:v>
      </x:c>
      <x:c r="C5749" t="s">
        <x:v>243</x:v>
      </x:c>
      <x:c r="D5749" t="s">
        <x:v>244</x:v>
      </x:c>
      <x:c r="E5749" t="s">
        <x:v>483</x:v>
      </x:c>
      <x:c r="F5749" t="s">
        <x:v>283</x:v>
      </x:c>
      <x:c r="G5749" s="2">
        <x:v>2907.01</x:v>
      </x:c>
      <x:c r="I5749" s="2" t="s">
        <x:v>484</x:v>
      </x:c>
      <x:c r="J5749" t="s">
        <x:v>204</x:v>
      </x:c>
      <x:c r="K5749" t="s">
        <x:v>1824</x:v>
      </x:c>
      <x:c r="L5749" t="s">
        <x:v>486</x:v>
      </x:c>
      <x:c r="M5749" t="s">
        <x:v>489</x:v>
      </x:c>
      <x:c r="N5749" t="s">
        <x:v>205</x:v>
      </x:c>
      <x:c r="O5749" s="3">
        <x:v>0.2</x:v>
      </x:c>
      <x:c r="P5749" s="3">
        <x:v>0.63</x:v>
      </x:c>
      <x:c r="Q5749" s="3">
        <x:v>0.17</x:v>
      </x:c>
      <x:c r="R5749" s="3">
        <x:v>0</x:v>
      </x:c>
      <x:c r="S5749" s="3">
        <x:v>0</x:v>
      </x:c>
      <x:c r="T5749" s="2">
        <x:f t="shared" si="450"/>
        <x:v>581.4</x:v>
      </x:c>
      <x:c r="U5749" s="2">
        <x:f t="shared" si="451"/>
        <x:v>1831.42</x:v>
      </x:c>
      <x:c r="V5749" s="2">
        <x:f t="shared" si="452"/>
        <x:v>494.19</x:v>
      </x:c>
      <x:c r="W5749" s="2">
        <x:f t="shared" si="453"/>
        <x:v>0</x:v>
      </x:c>
      <x:c r="X5749" s="2">
        <x:f t="shared" si="454"/>
        <x:v>5.6843418860808015E-14</x:v>
      </x:c>
    </x:row>
    <x:row r="5750" spans="2:24" ht="14.95" hidden="1" thickTop="1" x14ac:dyDescent="0.25">
      <x:c r="B5750" t="s">
        <x:v>20</x:v>
      </x:c>
      <x:c r="C5750" t="s">
        <x:v>243</x:v>
      </x:c>
      <x:c r="D5750" t="s">
        <x:v>244</x:v>
      </x:c>
      <x:c r="E5750" t="s">
        <x:v>483</x:v>
      </x:c>
      <x:c r="F5750" t="s">
        <x:v>283</x:v>
      </x:c>
      <x:c r="G5750" s="2">
        <x:v>5386.73</x:v>
      </x:c>
      <x:c r="I5750" s="2" t="s">
        <x:v>484</x:v>
      </x:c>
      <x:c r="J5750" t="s">
        <x:v>204</x:v>
      </x:c>
      <x:c r="K5750" t="s">
        <x:v>1824</x:v>
      </x:c>
      <x:c r="L5750" t="s">
        <x:v>486</x:v>
      </x:c>
      <x:c r="M5750" t="s">
        <x:v>500</x:v>
      </x:c>
      <x:c r="N5750" t="s">
        <x:v>205</x:v>
      </x:c>
      <x:c r="O5750" s="3">
        <x:v>0.2</x:v>
      </x:c>
      <x:c r="P5750" s="3">
        <x:v>0.63</x:v>
      </x:c>
      <x:c r="Q5750" s="3">
        <x:v>0.17</x:v>
      </x:c>
      <x:c r="R5750" s="3">
        <x:v>0</x:v>
      </x:c>
      <x:c r="S5750" s="3">
        <x:v>0</x:v>
      </x:c>
      <x:c r="T5750" s="2">
        <x:f t="shared" si="450"/>
        <x:v>1077.3499999999999</x:v>
      </x:c>
      <x:c r="U5750" s="2">
        <x:f t="shared" si="451"/>
        <x:v>3393.64</x:v>
      </x:c>
      <x:c r="V5750" s="2">
        <x:f t="shared" si="452"/>
        <x:v>915.74</x:v>
      </x:c>
      <x:c r="W5750" s="2">
        <x:f t="shared" si="453"/>
        <x:v>0</x:v>
      </x:c>
      <x:c r="X5750" s="2">
        <x:f t="shared" si="454"/>
        <x:v>-6.8212102632969618E-13</x:v>
      </x:c>
    </x:row>
    <x:row r="5751" spans="2:24" ht="14.95" hidden="1" thickTop="1" x14ac:dyDescent="0.25">
      <x:c r="B5751" t="s">
        <x:v>20</x:v>
      </x:c>
      <x:c r="C5751" t="s">
        <x:v>243</x:v>
      </x:c>
      <x:c r="D5751" t="s">
        <x:v>244</x:v>
      </x:c>
      <x:c r="E5751" t="s">
        <x:v>483</x:v>
      </x:c>
      <x:c r="F5751" t="s">
        <x:v>285</x:v>
      </x:c>
      <x:c r="G5751" s="2">
        <x:v>17229.439999999999</x:v>
      </x:c>
      <x:c r="I5751" s="2" t="s">
        <x:v>484</x:v>
      </x:c>
      <x:c r="J5751" t="s">
        <x:v>204</x:v>
      </x:c>
      <x:c r="K5751" t="s">
        <x:v>1824</x:v>
      </x:c>
      <x:c r="L5751" t="s">
        <x:v>486</x:v>
      </x:c>
      <x:c r="M5751" t="s">
        <x:v>260</x:v>
      </x:c>
      <x:c r="N5751" t="s">
        <x:v>205</x:v>
      </x:c>
      <x:c r="O5751" s="3">
        <x:v>0.2</x:v>
      </x:c>
      <x:c r="P5751" s="3">
        <x:v>0.63</x:v>
      </x:c>
      <x:c r="Q5751" s="3">
        <x:v>0.17</x:v>
      </x:c>
      <x:c r="R5751" s="3">
        <x:v>0</x:v>
      </x:c>
      <x:c r="S5751" s="3">
        <x:v>0</x:v>
      </x:c>
      <x:c r="T5751" s="2">
        <x:f t="shared" si="450"/>
        <x:v>3445.89</x:v>
      </x:c>
      <x:c r="U5751" s="2">
        <x:f t="shared" si="451"/>
        <x:v>10854.55</x:v>
      </x:c>
      <x:c r="V5751" s="2">
        <x:f t="shared" si="452"/>
        <x:v>2929</x:v>
      </x:c>
      <x:c r="W5751" s="2">
        <x:f t="shared" si="453"/>
        <x:v>0</x:v>
      </x:c>
      <x:c r="X5751" s="2">
        <x:f t="shared" si="454"/>
        <x:v>0</x:v>
      </x:c>
    </x:row>
    <x:row r="5752" spans="2:24" ht="14.95" hidden="1" thickTop="1" x14ac:dyDescent="0.25">
      <x:c r="B5752" t="s">
        <x:v>20</x:v>
      </x:c>
      <x:c r="C5752" t="s">
        <x:v>243</x:v>
      </x:c>
      <x:c r="D5752" t="s">
        <x:v>244</x:v>
      </x:c>
      <x:c r="E5752" t="s">
        <x:v>483</x:v>
      </x:c>
      <x:c r="F5752" t="s">
        <x:v>285</x:v>
      </x:c>
      <x:c r="G5752" s="2">
        <x:v>41823.96</x:v>
      </x:c>
      <x:c r="I5752" s="2" t="s">
        <x:v>484</x:v>
      </x:c>
      <x:c r="J5752" t="s">
        <x:v>204</x:v>
      </x:c>
      <x:c r="K5752" t="s">
        <x:v>1824</x:v>
      </x:c>
      <x:c r="L5752" t="s">
        <x:v>486</x:v>
      </x:c>
      <x:c r="M5752" t="s">
        <x:v>383</x:v>
      </x:c>
      <x:c r="N5752" t="s">
        <x:v>205</x:v>
      </x:c>
      <x:c r="O5752" s="3">
        <x:v>0.2</x:v>
      </x:c>
      <x:c r="P5752" s="3">
        <x:v>0.63</x:v>
      </x:c>
      <x:c r="Q5752" s="3">
        <x:v>0.17</x:v>
      </x:c>
      <x:c r="R5752" s="3">
        <x:v>0</x:v>
      </x:c>
      <x:c r="S5752" s="3">
        <x:v>0</x:v>
      </x:c>
      <x:c r="T5752" s="2">
        <x:f t="shared" si="450"/>
        <x:v>8364.7900000000009</x:v>
      </x:c>
      <x:c r="U5752" s="2">
        <x:f t="shared" si="451"/>
        <x:v>26349.09</x:v>
      </x:c>
      <x:c r="V5752" s="2">
        <x:f>G5752-T5752-U5752</x:f>
        <x:v>7110.0799999999981</x:v>
      </x:c>
      <x:c r="W5752" s="2">
        <x:f t="shared" si="453"/>
        <x:v>0</x:v>
      </x:c>
      <x:c r="X5752" s="2">
        <x:f t="shared" si="454"/>
        <x:v>0</x:v>
      </x:c>
    </x:row>
    <x:row r="5753" spans="2:24" ht="14.95" hidden="1" thickTop="1" x14ac:dyDescent="0.25">
      <x:c r="B5753" t="s">
        <x:v>20</x:v>
      </x:c>
      <x:c r="C5753" t="s">
        <x:v>243</x:v>
      </x:c>
      <x:c r="D5753" t="s">
        <x:v>244</x:v>
      </x:c>
      <x:c r="E5753" t="s">
        <x:v>483</x:v>
      </x:c>
      <x:c r="F5753" t="s">
        <x:v>285</x:v>
      </x:c>
      <x:c r="G5753" s="2">
        <x:v>1792.62</x:v>
      </x:c>
      <x:c r="I5753" s="2" t="s">
        <x:v>484</x:v>
      </x:c>
      <x:c r="J5753" t="s">
        <x:v>204</x:v>
      </x:c>
      <x:c r="K5753" t="s">
        <x:v>1824</x:v>
      </x:c>
      <x:c r="L5753" t="s">
        <x:v>486</x:v>
      </x:c>
      <x:c r="M5753" t="s">
        <x:v>507</x:v>
      </x:c>
      <x:c r="N5753" t="s">
        <x:v>205</x:v>
      </x:c>
      <x:c r="O5753" s="3">
        <x:v>0.2</x:v>
      </x:c>
      <x:c r="P5753" s="3">
        <x:v>0.63</x:v>
      </x:c>
      <x:c r="Q5753" s="3">
        <x:v>0.17</x:v>
      </x:c>
      <x:c r="R5753" s="3">
        <x:v>0</x:v>
      </x:c>
      <x:c r="S5753" s="3">
        <x:v>0</x:v>
      </x:c>
      <x:c r="T5753" s="2">
        <x:f t="shared" si="450"/>
        <x:v>358.52</x:v>
      </x:c>
      <x:c r="U5753" s="2">
        <x:f t="shared" si="451"/>
        <x:v>1129.3499999999999</x:v>
      </x:c>
      <x:c r="V5753" s="2">
        <x:f t="shared" si="452"/>
        <x:v>304.75</x:v>
      </x:c>
      <x:c r="W5753" s="2">
        <x:f t="shared" si="453"/>
        <x:v>0</x:v>
      </x:c>
      <x:c r="X5753" s="2">
        <x:f t="shared" si="454"/>
        <x:v>0</x:v>
      </x:c>
    </x:row>
    <x:row r="5754" spans="2:24" ht="14.95" hidden="1" thickTop="1" x14ac:dyDescent="0.25">
      <x:c r="B5754" t="s">
        <x:v>20</x:v>
      </x:c>
      <x:c r="C5754" t="s">
        <x:v>243</x:v>
      </x:c>
      <x:c r="D5754" t="s">
        <x:v>244</x:v>
      </x:c>
      <x:c r="E5754" t="s">
        <x:v>483</x:v>
      </x:c>
      <x:c r="F5754" t="s">
        <x:v>285</x:v>
      </x:c>
      <x:c r="G5754" s="2">
        <x:v>7167.65</x:v>
      </x:c>
      <x:c r="I5754" s="2" t="s">
        <x:v>484</x:v>
      </x:c>
      <x:c r="J5754" t="s">
        <x:v>204</x:v>
      </x:c>
      <x:c r="K5754" t="s">
        <x:v>1824</x:v>
      </x:c>
      <x:c r="L5754" t="s">
        <x:v>486</x:v>
      </x:c>
      <x:c r="M5754" t="s">
        <x:v>493</x:v>
      </x:c>
      <x:c r="N5754" t="s">
        <x:v>205</x:v>
      </x:c>
      <x:c r="O5754" s="3">
        <x:v>0.2</x:v>
      </x:c>
      <x:c r="P5754" s="3">
        <x:v>0.63</x:v>
      </x:c>
      <x:c r="Q5754" s="3">
        <x:v>0.17</x:v>
      </x:c>
      <x:c r="R5754" s="3">
        <x:v>0</x:v>
      </x:c>
      <x:c r="S5754" s="3">
        <x:v>0</x:v>
      </x:c>
      <x:c r="T5754" s="2">
        <x:f t="shared" si="450"/>
        <x:v>1433.53</x:v>
      </x:c>
      <x:c r="U5754" s="2">
        <x:f t="shared" si="451"/>
        <x:v>4515.62</x:v>
      </x:c>
      <x:c r="V5754" s="2">
        <x:f t="shared" si="452"/>
        <x:v>1218.5</x:v>
      </x:c>
      <x:c r="W5754" s="2">
        <x:f t="shared" si="453"/>
        <x:v>0</x:v>
      </x:c>
      <x:c r="X5754" s="2">
        <x:f t="shared" si="454"/>
        <x:v>0</x:v>
      </x:c>
    </x:row>
    <x:row r="5755" spans="2:24" ht="14.95" hidden="1" thickTop="1" x14ac:dyDescent="0.25">
      <x:c r="B5755" t="s">
        <x:v>20</x:v>
      </x:c>
      <x:c r="C5755" t="s">
        <x:v>243</x:v>
      </x:c>
      <x:c r="D5755" t="s">
        <x:v>244</x:v>
      </x:c>
      <x:c r="E5755" t="s">
        <x:v>483</x:v>
      </x:c>
      <x:c r="F5755" t="s">
        <x:v>70</x:v>
      </x:c>
      <x:c r="G5755" s="2">
        <x:v>11455.21</x:v>
      </x:c>
      <x:c r="I5755" s="2" t="s">
        <x:v>484</x:v>
      </x:c>
      <x:c r="J5755" t="s">
        <x:v>204</x:v>
      </x:c>
      <x:c r="K5755" t="s">
        <x:v>1824</x:v>
      </x:c>
      <x:c r="L5755" t="s">
        <x:v>486</x:v>
      </x:c>
      <x:c r="M5755" t="s">
        <x:v>260</x:v>
      </x:c>
      <x:c r="N5755" t="s">
        <x:v>205</x:v>
      </x:c>
      <x:c r="O5755" s="3">
        <x:v>0.2</x:v>
      </x:c>
      <x:c r="P5755" s="3">
        <x:v>0.63</x:v>
      </x:c>
      <x:c r="Q5755" s="3">
        <x:v>0.17</x:v>
      </x:c>
      <x:c r="R5755" s="3">
        <x:v>0</x:v>
      </x:c>
      <x:c r="S5755" s="3">
        <x:v>0</x:v>
      </x:c>
      <x:c r="T5755" s="2">
        <x:f t="shared" si="450"/>
        <x:v>2291.04</x:v>
      </x:c>
      <x:c r="U5755" s="2">
        <x:f t="shared" si="451"/>
        <x:v>7216.78</x:v>
      </x:c>
      <x:c r="V5755" s="2">
        <x:f t="shared" si="452"/>
        <x:v>1947.39</x:v>
      </x:c>
      <x:c r="W5755" s="2">
        <x:f t="shared" si="453"/>
        <x:v>0</x:v>
      </x:c>
      <x:c r="X5755" s="2">
        <x:f t="shared" si="454"/>
        <x:v>-1.5916157281026244E-12</x:v>
      </x:c>
    </x:row>
    <x:row r="5756" spans="2:24" ht="14.95" hidden="1" thickTop="1" x14ac:dyDescent="0.25">
      <x:c r="B5756" t="s">
        <x:v>20</x:v>
      </x:c>
      <x:c r="C5756" t="s">
        <x:v>243</x:v>
      </x:c>
      <x:c r="D5756" t="s">
        <x:v>244</x:v>
      </x:c>
      <x:c r="E5756" t="s">
        <x:v>483</x:v>
      </x:c>
      <x:c r="F5756" t="s">
        <x:v>70</x:v>
      </x:c>
      <x:c r="G5756" s="2">
        <x:v>5077.3</x:v>
      </x:c>
      <x:c r="I5756" s="2" t="s">
        <x:v>484</x:v>
      </x:c>
      <x:c r="J5756" t="s">
        <x:v>204</x:v>
      </x:c>
      <x:c r="K5756" t="s">
        <x:v>1824</x:v>
      </x:c>
      <x:c r="L5756" t="s">
        <x:v>486</x:v>
      </x:c>
      <x:c r="M5756" t="s">
        <x:v>527</x:v>
      </x:c>
      <x:c r="N5756" t="s">
        <x:v>205</x:v>
      </x:c>
      <x:c r="O5756" s="3">
        <x:v>0.2</x:v>
      </x:c>
      <x:c r="P5756" s="3">
        <x:v>0.63</x:v>
      </x:c>
      <x:c r="Q5756" s="3">
        <x:v>0.17</x:v>
      </x:c>
      <x:c r="R5756" s="3">
        <x:v>0</x:v>
      </x:c>
      <x:c r="S5756" s="3">
        <x:v>0</x:v>
      </x:c>
      <x:c r="T5756" s="2">
        <x:f t="shared" si="450"/>
        <x:v>1015.46</x:v>
      </x:c>
      <x:c r="U5756" s="2">
        <x:f t="shared" si="451"/>
        <x:v>3198.7</x:v>
      </x:c>
      <x:c r="V5756" s="2">
        <x:f t="shared" si="452"/>
        <x:v>863.14</x:v>
      </x:c>
      <x:c r="W5756" s="2">
        <x:f t="shared" si="453"/>
        <x:v>0</x:v>
      </x:c>
      <x:c r="X5756" s="2">
        <x:f t="shared" si="454"/>
        <x:v>3.4106051316484809E-13</x:v>
      </x:c>
    </x:row>
    <x:row r="5757" spans="2:24" ht="14.95" hidden="1" thickTop="1" x14ac:dyDescent="0.25">
      <x:c r="B5757" t="s">
        <x:v>20</x:v>
      </x:c>
      <x:c r="C5757" t="s">
        <x:v>243</x:v>
      </x:c>
      <x:c r="D5757" t="s">
        <x:v>244</x:v>
      </x:c>
      <x:c r="E5757" t="s">
        <x:v>483</x:v>
      </x:c>
      <x:c r="F5757" t="s">
        <x:v>70</x:v>
      </x:c>
      <x:c r="G5757" s="2">
        <x:v>4548.32</x:v>
      </x:c>
      <x:c r="I5757" s="2" t="s">
        <x:v>484</x:v>
      </x:c>
      <x:c r="J5757" t="s">
        <x:v>204</x:v>
      </x:c>
      <x:c r="K5757" t="s">
        <x:v>1824</x:v>
      </x:c>
      <x:c r="L5757" t="s">
        <x:v>486</x:v>
      </x:c>
      <x:c r="M5757" t="s">
        <x:v>528</x:v>
      </x:c>
      <x:c r="N5757" t="s">
        <x:v>205</x:v>
      </x:c>
      <x:c r="O5757" s="3">
        <x:v>0.2</x:v>
      </x:c>
      <x:c r="P5757" s="3">
        <x:v>0.63</x:v>
      </x:c>
      <x:c r="Q5757" s="3">
        <x:v>0.17</x:v>
      </x:c>
      <x:c r="R5757" s="3">
        <x:v>0</x:v>
      </x:c>
      <x:c r="S5757" s="3">
        <x:v>0</x:v>
      </x:c>
      <x:c r="T5757" s="2">
        <x:f t="shared" si="450"/>
        <x:v>909.66</x:v>
      </x:c>
      <x:c r="U5757" s="2">
        <x:f t="shared" si="451"/>
        <x:v>2865.44</x:v>
      </x:c>
      <x:c r="V5757" s="2">
        <x:f>G5757-T5757-U5757</x:f>
        <x:v>773.2199999999998</x:v>
      </x:c>
      <x:c r="W5757" s="2">
        <x:f t="shared" si="453"/>
        <x:v>0</x:v>
      </x:c>
      <x:c r="X5757" s="2">
        <x:f t="shared" si="454"/>
        <x:v>0</x:v>
      </x:c>
    </x:row>
    <x:row r="5758" spans="2:24" ht="14.95" hidden="1" thickTop="1" x14ac:dyDescent="0.25">
      <x:c r="B5758" t="s">
        <x:v>20</x:v>
      </x:c>
      <x:c r="C5758" t="s">
        <x:v>243</x:v>
      </x:c>
      <x:c r="D5758" t="s">
        <x:v>244</x:v>
      </x:c>
      <x:c r="E5758" t="s">
        <x:v>483</x:v>
      </x:c>
      <x:c r="F5758" t="s">
        <x:v>70</x:v>
      </x:c>
      <x:c r="G5758" s="2">
        <x:v>8089.74</x:v>
      </x:c>
      <x:c r="I5758" s="2" t="s">
        <x:v>484</x:v>
      </x:c>
      <x:c r="J5758" t="s">
        <x:v>204</x:v>
      </x:c>
      <x:c r="K5758" t="s">
        <x:v>1824</x:v>
      </x:c>
      <x:c r="L5758" t="s">
        <x:v>486</x:v>
      </x:c>
      <x:c r="M5758" t="s">
        <x:v>488</x:v>
      </x:c>
      <x:c r="N5758" t="s">
        <x:v>205</x:v>
      </x:c>
      <x:c r="O5758" s="3">
        <x:v>0.2</x:v>
      </x:c>
      <x:c r="P5758" s="3">
        <x:v>0.63</x:v>
      </x:c>
      <x:c r="Q5758" s="3">
        <x:v>0.17</x:v>
      </x:c>
      <x:c r="R5758" s="3">
        <x:v>0</x:v>
      </x:c>
      <x:c r="S5758" s="3">
        <x:v>0</x:v>
      </x:c>
      <x:c r="T5758" s="2">
        <x:f t="shared" si="450"/>
        <x:v>1617.95</x:v>
      </x:c>
      <x:c r="U5758" s="2">
        <x:f t="shared" si="451"/>
        <x:v>5096.54</x:v>
      </x:c>
      <x:c r="V5758" s="2">
        <x:f>G5758-T5758-U5758</x:f>
        <x:v>1375.25</x:v>
      </x:c>
      <x:c r="W5758" s="2">
        <x:f t="shared" si="453"/>
        <x:v>0</x:v>
      </x:c>
      <x:c r="X5758" s="2">
        <x:f t="shared" si="454"/>
        <x:v>0</x:v>
      </x:c>
    </x:row>
    <x:row r="5759" spans="2:24" ht="14.95" hidden="1" thickTop="1" x14ac:dyDescent="0.25">
      <x:c r="B5759" t="s">
        <x:v>20</x:v>
      </x:c>
      <x:c r="C5759" t="s">
        <x:v>243</x:v>
      </x:c>
      <x:c r="D5759" t="s">
        <x:v>244</x:v>
      </x:c>
      <x:c r="E5759" t="s">
        <x:v>483</x:v>
      </x:c>
      <x:c r="F5759" t="s">
        <x:v>70</x:v>
      </x:c>
      <x:c r="G5759" s="2">
        <x:v>13798.17</x:v>
      </x:c>
      <x:c r="I5759" s="2" t="s">
        <x:v>484</x:v>
      </x:c>
      <x:c r="J5759" t="s">
        <x:v>204</x:v>
      </x:c>
      <x:c r="K5759" t="s">
        <x:v>1824</x:v>
      </x:c>
      <x:c r="L5759" t="s">
        <x:v>486</x:v>
      </x:c>
      <x:c r="M5759" t="s">
        <x:v>489</x:v>
      </x:c>
      <x:c r="N5759" t="s">
        <x:v>205</x:v>
      </x:c>
      <x:c r="O5759" s="3">
        <x:v>0.2</x:v>
      </x:c>
      <x:c r="P5759" s="3">
        <x:v>0.63</x:v>
      </x:c>
      <x:c r="Q5759" s="3">
        <x:v>0.17</x:v>
      </x:c>
      <x:c r="R5759" s="3">
        <x:v>0</x:v>
      </x:c>
      <x:c r="S5759" s="3">
        <x:v>0</x:v>
      </x:c>
      <x:c r="T5759" s="2">
        <x:f t="shared" si="450"/>
        <x:v>2759.63</x:v>
      </x:c>
      <x:c r="U5759" s="2">
        <x:f t="shared" si="451"/>
        <x:v>8692.85</x:v>
      </x:c>
      <x:c r="V5759" s="2">
        <x:f t="shared" si="452"/>
        <x:v>2345.69</x:v>
      </x:c>
      <x:c r="W5759" s="2">
        <x:f t="shared" si="453"/>
        <x:v>0</x:v>
      </x:c>
      <x:c r="X5759" s="2">
        <x:f t="shared" si="454"/>
        <x:v>4.5474735088646412E-13</x:v>
      </x:c>
    </x:row>
    <x:row r="5760" spans="2:24" ht="14.95" hidden="1" thickTop="1" x14ac:dyDescent="0.25">
      <x:c r="B5760" t="s">
        <x:v>20</x:v>
      </x:c>
      <x:c r="C5760" t="s">
        <x:v>243</x:v>
      </x:c>
      <x:c r="D5760" t="s">
        <x:v>244</x:v>
      </x:c>
      <x:c r="E5760" t="s">
        <x:v>483</x:v>
      </x:c>
      <x:c r="F5760" t="s">
        <x:v>224</x:v>
      </x:c>
      <x:c r="G5760" s="2">
        <x:v>5571.56</x:v>
      </x:c>
      <x:c r="I5760" s="2" t="s">
        <x:v>484</x:v>
      </x:c>
      <x:c r="J5760" t="s">
        <x:v>204</x:v>
      </x:c>
      <x:c r="K5760" t="s">
        <x:v>1824</x:v>
      </x:c>
      <x:c r="L5760" t="s">
        <x:v>486</x:v>
      </x:c>
      <x:c r="M5760" t="s">
        <x:v>260</x:v>
      </x:c>
      <x:c r="N5760" t="s">
        <x:v>205</x:v>
      </x:c>
      <x:c r="O5760" s="3">
        <x:v>0.2</x:v>
      </x:c>
      <x:c r="P5760" s="3">
        <x:v>0.63</x:v>
      </x:c>
      <x:c r="Q5760" s="3">
        <x:v>0.17</x:v>
      </x:c>
      <x:c r="R5760" s="3">
        <x:v>0</x:v>
      </x:c>
      <x:c r="S5760" s="3">
        <x:v>0</x:v>
      </x:c>
      <x:c r="T5760" s="2">
        <x:f t="shared" si="450"/>
        <x:v>1114.31</x:v>
      </x:c>
      <x:c r="U5760" s="2">
        <x:f t="shared" si="451"/>
        <x:v>3510.08</x:v>
      </x:c>
      <x:c r="V5760" s="2">
        <x:f t="shared" si="452"/>
        <x:v>947.17</x:v>
      </x:c>
      <x:c r="W5760" s="2">
        <x:f t="shared" si="453"/>
        <x:v>0</x:v>
      </x:c>
      <x:c r="X5760" s="2">
        <x:f t="shared" si="454"/>
        <x:v>1.1368683772161603E-13</x:v>
      </x:c>
    </x:row>
    <x:row r="5761" spans="2:24" ht="14.95" hidden="1" thickTop="1" x14ac:dyDescent="0.25">
      <x:c r="B5761" t="s">
        <x:v>20</x:v>
      </x:c>
      <x:c r="C5761" t="s">
        <x:v>243</x:v>
      </x:c>
      <x:c r="D5761" t="s">
        <x:v>244</x:v>
      </x:c>
      <x:c r="E5761" t="s">
        <x:v>483</x:v>
      </x:c>
      <x:c r="F5761" t="s">
        <x:v>224</x:v>
      </x:c>
      <x:c r="G5761" s="2">
        <x:v>24817</x:v>
      </x:c>
      <x:c r="I5761" s="2" t="s">
        <x:v>484</x:v>
      </x:c>
      <x:c r="J5761" t="s">
        <x:v>204</x:v>
      </x:c>
      <x:c r="K5761" t="s">
        <x:v>1824</x:v>
      </x:c>
      <x:c r="L5761" t="s">
        <x:v>486</x:v>
      </x:c>
      <x:c r="M5761" t="s">
        <x:v>383</x:v>
      </x:c>
      <x:c r="N5761" t="s">
        <x:v>205</x:v>
      </x:c>
      <x:c r="O5761" s="3">
        <x:v>0.2</x:v>
      </x:c>
      <x:c r="P5761" s="3">
        <x:v>0.63</x:v>
      </x:c>
      <x:c r="Q5761" s="3">
        <x:v>0.17</x:v>
      </x:c>
      <x:c r="R5761" s="3">
        <x:v>0</x:v>
      </x:c>
      <x:c r="S5761" s="3">
        <x:v>0</x:v>
      </x:c>
      <x:c r="T5761" s="2">
        <x:f t="shared" si="450"/>
        <x:v>4963.3999999999996</x:v>
      </x:c>
      <x:c r="U5761" s="2">
        <x:f t="shared" si="451"/>
        <x:v>15634.71</x:v>
      </x:c>
      <x:c r="V5761" s="2">
        <x:f t="shared" si="452"/>
        <x:v>4218.8900000000003</x:v>
      </x:c>
      <x:c r="W5761" s="2">
        <x:f t="shared" si="453"/>
        <x:v>0</x:v>
      </x:c>
      <x:c r="X5761" s="2">
        <x:f t="shared" si="454"/>
        <x:v>-9.0949470177292824E-13</x:v>
      </x:c>
    </x:row>
    <x:row r="5762" spans="2:24" ht="14.95" hidden="1" thickTop="1" x14ac:dyDescent="0.25">
      <x:c r="B5762" t="s">
        <x:v>20</x:v>
      </x:c>
      <x:c r="C5762" t="s">
        <x:v>243</x:v>
      </x:c>
      <x:c r="D5762" t="s">
        <x:v>244</x:v>
      </x:c>
      <x:c r="E5762" t="s">
        <x:v>483</x:v>
      </x:c>
      <x:c r="F5762" t="s">
        <x:v>224</x:v>
      </x:c>
      <x:c r="G5762" s="2">
        <x:v>24123.4</x:v>
      </x:c>
      <x:c r="I5762" s="2" t="s">
        <x:v>484</x:v>
      </x:c>
      <x:c r="J5762" t="s">
        <x:v>204</x:v>
      </x:c>
      <x:c r="K5762" t="s">
        <x:v>1824</x:v>
      </x:c>
      <x:c r="L5762" t="s">
        <x:v>486</x:v>
      </x:c>
      <x:c r="M5762" t="s">
        <x:v>488</x:v>
      </x:c>
      <x:c r="N5762" t="s">
        <x:v>205</x:v>
      </x:c>
      <x:c r="O5762" s="3">
        <x:v>0.2</x:v>
      </x:c>
      <x:c r="P5762" s="3">
        <x:v>0.63</x:v>
      </x:c>
      <x:c r="Q5762" s="3">
        <x:v>0.17</x:v>
      </x:c>
      <x:c r="R5762" s="3">
        <x:v>0</x:v>
      </x:c>
      <x:c r="S5762" s="3">
        <x:v>0</x:v>
      </x:c>
      <x:c r="T5762" s="2">
        <x:f t="shared" si="450"/>
        <x:v>4824.68</x:v>
      </x:c>
      <x:c r="U5762" s="2">
        <x:f t="shared" si="451"/>
        <x:v>15197.74</x:v>
      </x:c>
      <x:c r="V5762" s="2">
        <x:f t="shared" si="452"/>
        <x:v>4100.9799999999996</x:v>
      </x:c>
      <x:c r="W5762" s="2">
        <x:f t="shared" si="453"/>
        <x:v>0</x:v>
      </x:c>
      <x:c r="X5762" s="2">
        <x:f t="shared" si="454"/>
        <x:v>1.8189894035458565E-12</x:v>
      </x:c>
    </x:row>
    <x:row r="5763" spans="2:24" ht="14.95" hidden="1" thickTop="1" x14ac:dyDescent="0.25">
      <x:c r="B5763" t="s">
        <x:v>20</x:v>
      </x:c>
      <x:c r="C5763" t="s">
        <x:v>243</x:v>
      </x:c>
      <x:c r="D5763" t="s">
        <x:v>244</x:v>
      </x:c>
      <x:c r="E5763" t="s">
        <x:v>483</x:v>
      </x:c>
      <x:c r="F5763" t="s">
        <x:v>224</x:v>
      </x:c>
      <x:c r="G5763" s="2">
        <x:v>4462.3900000000003</x:v>
      </x:c>
      <x:c r="I5763" s="2" t="s">
        <x:v>484</x:v>
      </x:c>
      <x:c r="J5763" t="s">
        <x:v>204</x:v>
      </x:c>
      <x:c r="K5763" t="s">
        <x:v>1824</x:v>
      </x:c>
      <x:c r="L5763" t="s">
        <x:v>486</x:v>
      </x:c>
      <x:c r="M5763" t="s">
        <x:v>500</x:v>
      </x:c>
      <x:c r="N5763" t="s">
        <x:v>205</x:v>
      </x:c>
      <x:c r="O5763" s="3">
        <x:v>0.2</x:v>
      </x:c>
      <x:c r="P5763" s="3">
        <x:v>0.63</x:v>
      </x:c>
      <x:c r="Q5763" s="3">
        <x:v>0.17</x:v>
      </x:c>
      <x:c r="R5763" s="3">
        <x:v>0</x:v>
      </x:c>
      <x:c r="S5763" s="3">
        <x:v>0</x:v>
      </x:c>
      <x:c r="T5763" s="2">
        <x:f t="shared" si="450"/>
        <x:v>892.48</x:v>
      </x:c>
      <x:c r="U5763" s="2">
        <x:f t="shared" si="451"/>
        <x:v>2811.31</x:v>
      </x:c>
      <x:c r="V5763" s="2">
        <x:f>G5763-T5763-U5763</x:f>
        <x:v>758.60000000000036</x:v>
      </x:c>
      <x:c r="W5763" s="2">
        <x:f t="shared" si="453"/>
        <x:v>0</x:v>
      </x:c>
      <x:c r="X5763" s="2">
        <x:f t="shared" si="454"/>
        <x:v>0</x:v>
      </x:c>
    </x:row>
    <x:row r="5764" spans="2:24" ht="14.95" hidden="1" thickTop="1" x14ac:dyDescent="0.25">
      <x:c r="B5764" t="s">
        <x:v>20</x:v>
      </x:c>
      <x:c r="C5764" t="s">
        <x:v>243</x:v>
      </x:c>
      <x:c r="D5764" t="s">
        <x:v>244</x:v>
      </x:c>
      <x:c r="E5764" t="s">
        <x:v>483</x:v>
      </x:c>
      <x:c r="F5764" t="s">
        <x:v>197</x:v>
      </x:c>
      <x:c r="G5764" s="2">
        <x:v>65537.72</x:v>
      </x:c>
      <x:c r="I5764" s="2" t="s">
        <x:v>484</x:v>
      </x:c>
      <x:c r="J5764" t="s">
        <x:v>204</x:v>
      </x:c>
      <x:c r="K5764" t="s">
        <x:v>1824</x:v>
      </x:c>
      <x:c r="L5764" t="s">
        <x:v>486</x:v>
      </x:c>
      <x:c r="M5764" t="s">
        <x:v>260</x:v>
      </x:c>
      <x:c r="N5764" t="s">
        <x:v>205</x:v>
      </x:c>
      <x:c r="O5764" s="3">
        <x:v>0.2</x:v>
      </x:c>
      <x:c r="P5764" s="3">
        <x:v>0.63</x:v>
      </x:c>
      <x:c r="Q5764" s="3">
        <x:v>0.17</x:v>
      </x:c>
      <x:c r="R5764" s="3">
        <x:v>0</x:v>
      </x:c>
      <x:c r="S5764" s="3">
        <x:v>0</x:v>
      </x:c>
      <x:c r="T5764" s="2">
        <x:f t="shared" si="450"/>
        <x:v>13107.54</x:v>
      </x:c>
      <x:c r="U5764" s="2">
        <x:f t="shared" si="451"/>
        <x:v>41288.76</x:v>
      </x:c>
      <x:c r="V5764" s="2">
        <x:f>G5764-T5764-U5764</x:f>
        <x:v>11141.419999999998</x:v>
      </x:c>
      <x:c r="W5764" s="2">
        <x:f t="shared" si="453"/>
        <x:v>0</x:v>
      </x:c>
      <x:c r="X5764" s="2">
        <x:f t="shared" si="454"/>
        <x:v>0</x:v>
      </x:c>
    </x:row>
    <x:row r="5765" spans="2:24" ht="14.95" hidden="1" thickTop="1" x14ac:dyDescent="0.25">
      <x:c r="B5765" t="s">
        <x:v>20</x:v>
      </x:c>
      <x:c r="C5765" t="s">
        <x:v>243</x:v>
      </x:c>
      <x:c r="D5765" t="s">
        <x:v>244</x:v>
      </x:c>
      <x:c r="E5765" t="s">
        <x:v>483</x:v>
      </x:c>
      <x:c r="F5765" t="s">
        <x:v>197</x:v>
      </x:c>
      <x:c r="G5765" s="2">
        <x:v>6952.8</x:v>
      </x:c>
      <x:c r="I5765" s="2" t="s">
        <x:v>484</x:v>
      </x:c>
      <x:c r="J5765" t="s">
        <x:v>204</x:v>
      </x:c>
      <x:c r="K5765" t="s">
        <x:v>1824</x:v>
      </x:c>
      <x:c r="L5765" t="s">
        <x:v>486</x:v>
      </x:c>
      <x:c r="M5765" t="s">
        <x:v>438</x:v>
      </x:c>
      <x:c r="N5765" t="s">
        <x:v>205</x:v>
      </x:c>
      <x:c r="O5765" s="3">
        <x:v>0.2</x:v>
      </x:c>
      <x:c r="P5765" s="3">
        <x:v>0.63</x:v>
      </x:c>
      <x:c r="Q5765" s="3">
        <x:v>0.17</x:v>
      </x:c>
      <x:c r="R5765" s="3">
        <x:v>0</x:v>
      </x:c>
      <x:c r="S5765" s="3">
        <x:v>0</x:v>
      </x:c>
      <x:c r="T5765" s="2">
        <x:f t="shared" si="450"/>
        <x:v>1390.56</x:v>
      </x:c>
      <x:c r="U5765" s="2">
        <x:f t="shared" si="451"/>
        <x:v>4380.26</x:v>
      </x:c>
      <x:c r="V5765" s="2">
        <x:f t="shared" si="452"/>
        <x:v>1181.98</x:v>
      </x:c>
      <x:c r="W5765" s="2">
        <x:f t="shared" si="453"/>
        <x:v>0</x:v>
      </x:c>
      <x:c r="X5765" s="2">
        <x:f t="shared" si="454"/>
        <x:v>-4.5474735088646412E-13</x:v>
      </x:c>
    </x:row>
    <x:row r="5766" spans="2:24" ht="14.95" hidden="1" thickTop="1" x14ac:dyDescent="0.25">
      <x:c r="B5766" t="s">
        <x:v>20</x:v>
      </x:c>
      <x:c r="C5766" t="s">
        <x:v>243</x:v>
      </x:c>
      <x:c r="D5766" t="s">
        <x:v>244</x:v>
      </x:c>
      <x:c r="E5766" t="s">
        <x:v>483</x:v>
      </x:c>
      <x:c r="F5766" t="s">
        <x:v>197</x:v>
      </x:c>
      <x:c r="G5766" s="2">
        <x:v>10123.540000000001</x:v>
      </x:c>
      <x:c r="I5766" s="2" t="s">
        <x:v>484</x:v>
      </x:c>
      <x:c r="J5766" t="s">
        <x:v>204</x:v>
      </x:c>
      <x:c r="K5766" t="s">
        <x:v>1824</x:v>
      </x:c>
      <x:c r="L5766" t="s">
        <x:v>486</x:v>
      </x:c>
      <x:c r="M5766" t="s">
        <x:v>383</x:v>
      </x:c>
      <x:c r="N5766" t="s">
        <x:v>205</x:v>
      </x:c>
      <x:c r="O5766" s="3">
        <x:v>0.2</x:v>
      </x:c>
      <x:c r="P5766" s="3">
        <x:v>0.63</x:v>
      </x:c>
      <x:c r="Q5766" s="3">
        <x:v>0.17</x:v>
      </x:c>
      <x:c r="R5766" s="3">
        <x:v>0</x:v>
      </x:c>
      <x:c r="S5766" s="3">
        <x:v>0</x:v>
      </x:c>
      <x:c r="T5766" s="2">
        <x:f t="shared" si="450"/>
        <x:v>2024.71</x:v>
      </x:c>
      <x:c r="U5766" s="2">
        <x:f t="shared" si="451"/>
        <x:v>6377.83</x:v>
      </x:c>
      <x:c r="V5766" s="2">
        <x:f t="shared" si="452"/>
        <x:v>1721</x:v>
      </x:c>
      <x:c r="W5766" s="2">
        <x:f t="shared" si="453"/>
        <x:v>0</x:v>
      </x:c>
      <x:c r="X5766" s="2">
        <x:f t="shared" si="454"/>
        <x:v>9.0949470177292824E-13</x:v>
      </x:c>
    </x:row>
    <x:row r="5767" spans="2:24" ht="14.95" hidden="1" thickTop="1" x14ac:dyDescent="0.25">
      <x:c r="B5767" t="s">
        <x:v>20</x:v>
      </x:c>
      <x:c r="C5767" t="s">
        <x:v>243</x:v>
      </x:c>
      <x:c r="D5767" t="s">
        <x:v>244</x:v>
      </x:c>
      <x:c r="E5767" t="s">
        <x:v>483</x:v>
      </x:c>
      <x:c r="F5767" t="s">
        <x:v>197</x:v>
      </x:c>
      <x:c r="G5767" s="2">
        <x:v>3956.65</x:v>
      </x:c>
      <x:c r="I5767" s="2" t="s">
        <x:v>484</x:v>
      </x:c>
      <x:c r="J5767" t="s">
        <x:v>204</x:v>
      </x:c>
      <x:c r="K5767" t="s">
        <x:v>1824</x:v>
      </x:c>
      <x:c r="L5767" t="s">
        <x:v>486</x:v>
      </x:c>
      <x:c r="M5767" t="s">
        <x:v>488</x:v>
      </x:c>
      <x:c r="N5767" t="s">
        <x:v>205</x:v>
      </x:c>
      <x:c r="O5767" s="3">
        <x:v>0.2</x:v>
      </x:c>
      <x:c r="P5767" s="3">
        <x:v>0.63</x:v>
      </x:c>
      <x:c r="Q5767" s="3">
        <x:v>0.17</x:v>
      </x:c>
      <x:c r="R5767" s="3">
        <x:v>0</x:v>
      </x:c>
      <x:c r="S5767" s="3">
        <x:v>0</x:v>
      </x:c>
      <x:c r="T5767" s="2">
        <x:f t="shared" si="450"/>
        <x:v>791.33</x:v>
      </x:c>
      <x:c r="U5767" s="2">
        <x:f t="shared" si="451"/>
        <x:v>2492.69</x:v>
      </x:c>
      <x:c r="V5767" s="2">
        <x:f t="shared" si="452"/>
        <x:v>672.63</x:v>
      </x:c>
      <x:c r="W5767" s="2">
        <x:f t="shared" si="453"/>
        <x:v>0</x:v>
      </x:c>
      <x:c r="X5767" s="2">
        <x:f t="shared" si="454"/>
        <x:v>1.1368683772161603E-13</x:v>
      </x:c>
    </x:row>
    <x:row r="5768" spans="2:24" ht="14.95" hidden="1" thickTop="1" x14ac:dyDescent="0.25">
      <x:c r="B5768" t="s">
        <x:v>20</x:v>
      </x:c>
      <x:c r="C5768" t="s">
        <x:v>243</x:v>
      </x:c>
      <x:c r="D5768" t="s">
        <x:v>244</x:v>
      </x:c>
      <x:c r="E5768" t="s">
        <x:v>483</x:v>
      </x:c>
      <x:c r="F5768" t="s">
        <x:v>200</x:v>
      </x:c>
      <x:c r="G5768" s="2">
        <x:v>50276.01</x:v>
      </x:c>
      <x:c r="I5768" s="2" t="s">
        <x:v>484</x:v>
      </x:c>
      <x:c r="J5768" t="s">
        <x:v>204</x:v>
      </x:c>
      <x:c r="K5768" t="s">
        <x:v>1824</x:v>
      </x:c>
      <x:c r="L5768" t="s">
        <x:v>486</x:v>
      </x:c>
      <x:c r="M5768" t="s">
        <x:v>260</x:v>
      </x:c>
      <x:c r="N5768" t="s">
        <x:v>205</x:v>
      </x:c>
      <x:c r="O5768" s="3">
        <x:v>0.2</x:v>
      </x:c>
      <x:c r="P5768" s="3">
        <x:v>0.63</x:v>
      </x:c>
      <x:c r="Q5768" s="3">
        <x:v>0.17</x:v>
      </x:c>
      <x:c r="R5768" s="3">
        <x:v>0</x:v>
      </x:c>
      <x:c r="S5768" s="3">
        <x:v>0</x:v>
      </x:c>
      <x:c r="T5768" s="2">
        <x:f t="shared" si="450"/>
        <x:v>10055.200000000001</x:v>
      </x:c>
      <x:c r="U5768" s="2">
        <x:f t="shared" si="451"/>
        <x:v>31673.89</x:v>
      </x:c>
      <x:c r="V5768" s="2">
        <x:f t="shared" si="452"/>
        <x:v>8546.92</x:v>
      </x:c>
      <x:c r="W5768" s="2">
        <x:f t="shared" si="453"/>
        <x:v>0</x:v>
      </x:c>
      <x:c r="X5768" s="2">
        <x:f t="shared" si="454"/>
        <x:v>-1.8189894035458565E-12</x:v>
      </x:c>
    </x:row>
    <x:row r="5769" spans="2:24" ht="14.95" hidden="1" thickTop="1" x14ac:dyDescent="0.25">
      <x:c r="B5769" t="s">
        <x:v>20</x:v>
      </x:c>
      <x:c r="C5769" t="s">
        <x:v>243</x:v>
      </x:c>
      <x:c r="D5769" t="s">
        <x:v>244</x:v>
      </x:c>
      <x:c r="E5769" t="s">
        <x:v>483</x:v>
      </x:c>
      <x:c r="F5769" t="s">
        <x:v>200</x:v>
      </x:c>
      <x:c r="G5769" s="2">
        <x:v>2605.5700000000002</x:v>
      </x:c>
      <x:c r="I5769" s="2" t="s">
        <x:v>484</x:v>
      </x:c>
      <x:c r="J5769" t="s">
        <x:v>204</x:v>
      </x:c>
      <x:c r="K5769" t="s">
        <x:v>1824</x:v>
      </x:c>
      <x:c r="L5769" t="s">
        <x:v>486</x:v>
      </x:c>
      <x:c r="M5769" t="s">
        <x:v>438</x:v>
      </x:c>
      <x:c r="N5769" t="s">
        <x:v>205</x:v>
      </x:c>
      <x:c r="O5769" s="3">
        <x:v>0.2</x:v>
      </x:c>
      <x:c r="P5769" s="3">
        <x:v>0.63</x:v>
      </x:c>
      <x:c r="Q5769" s="3">
        <x:v>0.17</x:v>
      </x:c>
      <x:c r="R5769" s="3">
        <x:v>0</x:v>
      </x:c>
      <x:c r="S5769" s="3">
        <x:v>0</x:v>
      </x:c>
      <x:c r="T5769" s="2">
        <x:f t="shared" si="450"/>
        <x:v>521.11</x:v>
      </x:c>
      <x:c r="U5769" s="2">
        <x:f t="shared" si="451"/>
        <x:v>1641.51</x:v>
      </x:c>
      <x:c r="V5769" s="2">
        <x:f t="shared" si="452"/>
        <x:v>442.95</x:v>
      </x:c>
      <x:c r="W5769" s="2">
        <x:f t="shared" si="453"/>
        <x:v>0</x:v>
      </x:c>
      <x:c r="X5769" s="2">
        <x:f t="shared" si="454"/>
        <x:v>5.6843418860808015E-14</x:v>
      </x:c>
    </x:row>
    <x:row r="5770" spans="2:24" ht="14.95" hidden="1" thickTop="1" x14ac:dyDescent="0.25">
      <x:c r="B5770" t="s">
        <x:v>20</x:v>
      </x:c>
      <x:c r="C5770" t="s">
        <x:v>243</x:v>
      </x:c>
      <x:c r="D5770" t="s">
        <x:v>244</x:v>
      </x:c>
      <x:c r="E5770" t="s">
        <x:v>483</x:v>
      </x:c>
      <x:c r="F5770" t="s">
        <x:v>73</x:v>
      </x:c>
      <x:c r="G5770" s="2">
        <x:v>6117.21</x:v>
      </x:c>
      <x:c r="I5770" s="2" t="s">
        <x:v>484</x:v>
      </x:c>
      <x:c r="J5770" t="s">
        <x:v>363</x:v>
      </x:c>
      <x:c r="K5770" t="s">
        <x:v>2433</x:v>
      </x:c>
      <x:c r="L5770" t="s">
        <x:v>486</x:v>
      </x:c>
      <x:c r="M5770" t="s">
        <x:v>425</x:v>
      </x:c>
      <x:c r="N5770" t="s">
        <x:v>364</x:v>
      </x:c>
      <x:c r="O5770" s="3">
        <x:v>0.41189999999999999</x:v>
      </x:c>
      <x:c r="P5770" s="3">
        <x:v>0.55759999999999998</x:v>
      </x:c>
      <x:c r="Q5770" s="3">
        <x:v>3.0499999999999999E-2</x:v>
      </x:c>
      <x:c r="R5770" s="3">
        <x:v>0</x:v>
      </x:c>
      <x:c r="S5770" s="3">
        <x:v>0</x:v>
      </x:c>
      <x:c r="T5770" s="2">
        <x:f t="shared" si="450"/>
        <x:v>2519.6799999999998</x:v>
      </x:c>
      <x:c r="U5770" s="2">
        <x:f t="shared" si="451"/>
        <x:v>3410.96</x:v>
      </x:c>
      <x:c r="V5770" s="2">
        <x:f t="shared" si="452"/>
        <x:v>186.57</x:v>
      </x:c>
      <x:c r="W5770" s="2">
        <x:f t="shared" si="453"/>
        <x:v>0</x:v>
      </x:c>
      <x:c r="X5770" s="2">
        <x:f t="shared" si="454"/>
        <x:v>1.7053025658242404E-13</x:v>
      </x:c>
    </x:row>
    <x:row r="5771" spans="2:24" ht="14.95" hidden="1" thickTop="1" x14ac:dyDescent="0.25">
      <x:c r="B5771" t="s">
        <x:v>20</x:v>
      </x:c>
      <x:c r="C5771" t="s">
        <x:v>243</x:v>
      </x:c>
      <x:c r="D5771" t="s">
        <x:v>244</x:v>
      </x:c>
      <x:c r="E5771" t="s">
        <x:v>483</x:v>
      </x:c>
      <x:c r="F5771" t="s">
        <x:v>275</x:v>
      </x:c>
      <x:c r="G5771" s="2">
        <x:v>1716.75</x:v>
      </x:c>
      <x:c r="I5771" s="2" t="s">
        <x:v>484</x:v>
      </x:c>
      <x:c r="J5771" t="s">
        <x:v>481</x:v>
      </x:c>
      <x:c r="K5771" t="s">
        <x:v>1825</x:v>
      </x:c>
      <x:c r="L5771" t="s">
        <x:v>486</x:v>
      </x:c>
      <x:c r="M5771" t="s">
        <x:v>383</x:v>
      </x:c>
      <x:c r="N5771" t="s">
        <x:v>482</x:v>
      </x:c>
      <x:c r="O5771" s="3">
        <x:v>0</x:v>
      </x:c>
      <x:c r="P5771" s="3">
        <x:v>1</x:v>
      </x:c>
      <x:c r="Q5771" s="3">
        <x:v>0</x:v>
      </x:c>
      <x:c r="R5771" s="3">
        <x:v>0</x:v>
      </x:c>
      <x:c r="S5771" s="3">
        <x:v>0</x:v>
      </x:c>
      <x:c r="T5771" s="2">
        <x:f t="shared" si="450"/>
        <x:v>0</x:v>
      </x:c>
      <x:c r="U5771" s="2">
        <x:f t="shared" si="451"/>
        <x:v>1716.75</x:v>
      </x:c>
      <x:c r="V5771" s="2">
        <x:f t="shared" si="452"/>
        <x:v>0</x:v>
      </x:c>
      <x:c r="W5771" s="2">
        <x:f t="shared" si="453"/>
        <x:v>0</x:v>
      </x:c>
      <x:c r="X5771" s="2">
        <x:f t="shared" si="454"/>
        <x:v>0</x:v>
      </x:c>
    </x:row>
    <x:row r="5772" spans="2:24" ht="14.95" hidden="1" thickTop="1" x14ac:dyDescent="0.25">
      <x:c r="B5772" t="s">
        <x:v>20</x:v>
      </x:c>
      <x:c r="C5772" t="s">
        <x:v>243</x:v>
      </x:c>
      <x:c r="D5772" t="s">
        <x:v>244</x:v>
      </x:c>
      <x:c r="E5772" t="s">
        <x:v>483</x:v>
      </x:c>
      <x:c r="F5772" t="s">
        <x:v>118</x:v>
      </x:c>
      <x:c r="G5772" s="2">
        <x:v>1468.53</x:v>
      </x:c>
      <x:c r="I5772" s="2" t="s">
        <x:v>484</x:v>
      </x:c>
      <x:c r="J5772" t="s">
        <x:v>207</x:v>
      </x:c>
      <x:c r="K5772" t="s">
        <x:v>1826</x:v>
      </x:c>
      <x:c r="L5772" t="s">
        <x:v>486</x:v>
      </x:c>
      <x:c r="M5772" t="s">
        <x:v>438</x:v>
      </x:c>
      <x:c r="N5772" t="s">
        <x:v>208</x:v>
      </x:c>
      <x:c r="O5772" s="3">
        <x:v>0</x:v>
      </x:c>
      <x:c r="P5772" s="3">
        <x:v>0.87</x:v>
      </x:c>
      <x:c r="Q5772" s="3">
        <x:v>0.13</x:v>
      </x:c>
      <x:c r="R5772" s="3">
        <x:v>0</x:v>
      </x:c>
      <x:c r="S5772" s="3">
        <x:v>0</x:v>
      </x:c>
      <x:c r="T5772" s="2">
        <x:f t="shared" si="450"/>
        <x:v>0</x:v>
      </x:c>
      <x:c r="U5772" s="2">
        <x:f t="shared" si="451"/>
        <x:v>1277.6199999999999</x:v>
      </x:c>
      <x:c r="V5772" s="2">
        <x:f t="shared" si="452"/>
        <x:v>190.91</x:v>
      </x:c>
      <x:c r="W5772" s="2">
        <x:f t="shared" si="453"/>
        <x:v>0</x:v>
      </x:c>
      <x:c r="X5772" s="2">
        <x:f t="shared" si="454"/>
        <x:v>8.5265128291212022E-14</x:v>
      </x:c>
    </x:row>
    <x:row r="5773" spans="2:24" ht="14.95" hidden="1" thickTop="1" x14ac:dyDescent="0.25">
      <x:c r="B5773" t="s">
        <x:v>20</x:v>
      </x:c>
      <x:c r="C5773" t="s">
        <x:v>243</x:v>
      </x:c>
      <x:c r="D5773" t="s">
        <x:v>244</x:v>
      </x:c>
      <x:c r="E5773" t="s">
        <x:v>483</x:v>
      </x:c>
      <x:c r="F5773" t="s">
        <x:v>109</x:v>
      </x:c>
      <x:c r="G5773" s="2">
        <x:v>3168.15</x:v>
      </x:c>
      <x:c r="I5773" s="2" t="s">
        <x:v>484</x:v>
      </x:c>
      <x:c r="J5773" t="s">
        <x:v>207</x:v>
      </x:c>
      <x:c r="K5773" t="s">
        <x:v>1826</x:v>
      </x:c>
      <x:c r="L5773" t="s">
        <x:v>486</x:v>
      </x:c>
      <x:c r="M5773" t="s">
        <x:v>438</x:v>
      </x:c>
      <x:c r="N5773" t="s">
        <x:v>208</x:v>
      </x:c>
      <x:c r="O5773" s="3">
        <x:v>0</x:v>
      </x:c>
      <x:c r="P5773" s="3">
        <x:v>0.87</x:v>
      </x:c>
      <x:c r="Q5773" s="3">
        <x:v>0.13</x:v>
      </x:c>
      <x:c r="R5773" s="3">
        <x:v>0</x:v>
      </x:c>
      <x:c r="S5773" s="3">
        <x:v>0</x:v>
      </x:c>
      <x:c r="T5773" s="2">
        <x:f t="shared" si="450"/>
        <x:v>0</x:v>
      </x:c>
      <x:c r="U5773" s="2">
        <x:f t="shared" si="451"/>
        <x:v>2756.29</x:v>
      </x:c>
      <x:c r="V5773" s="2">
        <x:f t="shared" si="452"/>
        <x:v>411.86</x:v>
      </x:c>
      <x:c r="W5773" s="2">
        <x:f t="shared" si="453"/>
        <x:v>0</x:v>
      </x:c>
      <x:c r="X5773" s="2">
        <x:f t="shared" si="454"/>
        <x:v>1.1368683772161603E-13</x:v>
      </x:c>
    </x:row>
    <x:row r="5774" spans="2:24" ht="14.95" hidden="1" thickTop="1" x14ac:dyDescent="0.25">
      <x:c r="B5774" t="s">
        <x:v>20</x:v>
      </x:c>
      <x:c r="C5774" t="s">
        <x:v>243</x:v>
      </x:c>
      <x:c r="D5774" t="s">
        <x:v>244</x:v>
      </x:c>
      <x:c r="E5774" t="s">
        <x:v>483</x:v>
      </x:c>
      <x:c r="F5774" t="s">
        <x:v>276</x:v>
      </x:c>
      <x:c r="G5774" s="2">
        <x:v>6102.94</x:v>
      </x:c>
      <x:c r="I5774" s="2" t="s">
        <x:v>484</x:v>
      </x:c>
      <x:c r="J5774" t="s">
        <x:v>207</x:v>
      </x:c>
      <x:c r="K5774" t="s">
        <x:v>1826</x:v>
      </x:c>
      <x:c r="L5774" t="s">
        <x:v>486</x:v>
      </x:c>
      <x:c r="M5774" t="s">
        <x:v>268</x:v>
      </x:c>
      <x:c r="N5774" t="s">
        <x:v>208</x:v>
      </x:c>
      <x:c r="O5774" s="3">
        <x:v>0</x:v>
      </x:c>
      <x:c r="P5774" s="3">
        <x:v>0.87</x:v>
      </x:c>
      <x:c r="Q5774" s="3">
        <x:v>0.13</x:v>
      </x:c>
      <x:c r="R5774" s="3">
        <x:v>0</x:v>
      </x:c>
      <x:c r="S5774" s="3">
        <x:v>0</x:v>
      </x:c>
      <x:c r="T5774" s="2">
        <x:f t="shared" si="450"/>
        <x:v>0</x:v>
      </x:c>
      <x:c r="U5774" s="2">
        <x:f t="shared" si="451"/>
        <x:v>5309.56</x:v>
      </x:c>
      <x:c r="V5774" s="2">
        <x:f t="shared" si="452"/>
        <x:v>793.38</x:v>
      </x:c>
      <x:c r="W5774" s="2">
        <x:f t="shared" si="453"/>
        <x:v>0</x:v>
      </x:c>
      <x:c r="X5774" s="2">
        <x:f t="shared" si="454"/>
        <x:v>-7.9580786405131221E-13</x:v>
      </x:c>
    </x:row>
    <x:row r="5775" spans="2:24" ht="14.95" hidden="1" thickTop="1" x14ac:dyDescent="0.25">
      <x:c r="B5775" t="s">
        <x:v>20</x:v>
      </x:c>
      <x:c r="C5775" t="s">
        <x:v>243</x:v>
      </x:c>
      <x:c r="D5775" t="s">
        <x:v>244</x:v>
      </x:c>
      <x:c r="E5775" t="s">
        <x:v>483</x:v>
      </x:c>
      <x:c r="F5775" t="s">
        <x:v>211</x:v>
      </x:c>
      <x:c r="G5775" s="2">
        <x:v>8439.44</x:v>
      </x:c>
      <x:c r="I5775" s="2" t="s">
        <x:v>484</x:v>
      </x:c>
      <x:c r="J5775" t="s">
        <x:v>207</x:v>
      </x:c>
      <x:c r="K5775" t="s">
        <x:v>1826</x:v>
      </x:c>
      <x:c r="L5775" t="s">
        <x:v>486</x:v>
      </x:c>
      <x:c r="M5775" t="s">
        <x:v>294</x:v>
      </x:c>
      <x:c r="N5775" t="s">
        <x:v>208</x:v>
      </x:c>
      <x:c r="O5775" s="3">
        <x:v>0</x:v>
      </x:c>
      <x:c r="P5775" s="3">
        <x:v>0.87</x:v>
      </x:c>
      <x:c r="Q5775" s="3">
        <x:v>0.13</x:v>
      </x:c>
      <x:c r="R5775" s="3">
        <x:v>0</x:v>
      </x:c>
      <x:c r="S5775" s="3">
        <x:v>0</x:v>
      </x:c>
      <x:c r="T5775" s="2">
        <x:f t="shared" si="450"/>
        <x:v>0</x:v>
      </x:c>
      <x:c r="U5775" s="2">
        <x:f t="shared" si="451"/>
        <x:v>7342.31</x:v>
      </x:c>
      <x:c r="V5775" s="2">
        <x:f t="shared" si="452"/>
        <x:v>1097.1300000000001</x:v>
      </x:c>
      <x:c r="W5775" s="2">
        <x:f t="shared" si="453"/>
        <x:v>0</x:v>
      </x:c>
      <x:c r="X5775" s="2">
        <x:f t="shared" si="454"/>
        <x:v>0</x:v>
      </x:c>
    </x:row>
    <x:row r="5776" spans="2:24" ht="14.95" hidden="1" thickTop="1" x14ac:dyDescent="0.25">
      <x:c r="B5776" t="s">
        <x:v>20</x:v>
      </x:c>
      <x:c r="C5776" t="s">
        <x:v>243</x:v>
      </x:c>
      <x:c r="D5776" t="s">
        <x:v>244</x:v>
      </x:c>
      <x:c r="E5776" t="s">
        <x:v>483</x:v>
      </x:c>
      <x:c r="F5776" t="s">
        <x:v>285</x:v>
      </x:c>
      <x:c r="G5776" s="2">
        <x:v>1372.74</x:v>
      </x:c>
      <x:c r="I5776" s="2" t="s">
        <x:v>484</x:v>
      </x:c>
      <x:c r="J5776" t="s">
        <x:v>207</x:v>
      </x:c>
      <x:c r="K5776" t="s">
        <x:v>1826</x:v>
      </x:c>
      <x:c r="L5776" t="s">
        <x:v>486</x:v>
      </x:c>
      <x:c r="M5776" t="s">
        <x:v>438</x:v>
      </x:c>
      <x:c r="N5776" t="s">
        <x:v>208</x:v>
      </x:c>
      <x:c r="O5776" s="3">
        <x:v>0</x:v>
      </x:c>
      <x:c r="P5776" s="3">
        <x:v>0.87</x:v>
      </x:c>
      <x:c r="Q5776" s="3">
        <x:v>0.13</x:v>
      </x:c>
      <x:c r="R5776" s="3">
        <x:v>0</x:v>
      </x:c>
      <x:c r="S5776" s="3">
        <x:v>0</x:v>
      </x:c>
      <x:c r="T5776" s="2">
        <x:f t="shared" si="450"/>
        <x:v>0</x:v>
      </x:c>
      <x:c r="U5776" s="2">
        <x:f t="shared" si="451"/>
        <x:v>1194.28</x:v>
      </x:c>
      <x:c r="V5776" s="2">
        <x:f t="shared" si="452"/>
        <x:v>178.46</x:v>
      </x:c>
      <x:c r="W5776" s="2">
        <x:f t="shared" si="453"/>
        <x:v>0</x:v>
      </x:c>
      <x:c r="X5776" s="2">
        <x:f t="shared" si="454"/>
        <x:v>2.8421709430404007E-14</x:v>
      </x:c>
    </x:row>
    <x:row r="5777" spans="2:24" ht="14.95" hidden="1" thickTop="1" x14ac:dyDescent="0.25">
      <x:c r="B5777" t="s">
        <x:v>20</x:v>
      </x:c>
      <x:c r="C5777" t="s">
        <x:v>243</x:v>
      </x:c>
      <x:c r="D5777" t="s">
        <x:v>244</x:v>
      </x:c>
      <x:c r="E5777" t="s">
        <x:v>483</x:v>
      </x:c>
      <x:c r="F5777" t="s">
        <x:v>285</x:v>
      </x:c>
      <x:c r="G5777" s="2">
        <x:v>3521.18</x:v>
      </x:c>
      <x:c r="I5777" s="2" t="s">
        <x:v>484</x:v>
      </x:c>
      <x:c r="J5777" t="s">
        <x:v>207</x:v>
      </x:c>
      <x:c r="K5777" t="s">
        <x:v>1826</x:v>
      </x:c>
      <x:c r="L5777" t="s">
        <x:v>486</x:v>
      </x:c>
      <x:c r="M5777" t="s">
        <x:v>500</x:v>
      </x:c>
      <x:c r="N5777" t="s">
        <x:v>208</x:v>
      </x:c>
      <x:c r="O5777" s="3">
        <x:v>0</x:v>
      </x:c>
      <x:c r="P5777" s="3">
        <x:v>0.87</x:v>
      </x:c>
      <x:c r="Q5777" s="3">
        <x:v>0.13</x:v>
      </x:c>
      <x:c r="R5777" s="3">
        <x:v>0</x:v>
      </x:c>
      <x:c r="S5777" s="3">
        <x:v>0</x:v>
      </x:c>
      <x:c r="T5777" s="2">
        <x:f t="shared" si="450"/>
        <x:v>0</x:v>
      </x:c>
      <x:c r="U5777" s="2">
        <x:f t="shared" si="451"/>
        <x:v>3063.43</x:v>
      </x:c>
      <x:c r="V5777" s="2">
        <x:f t="shared" si="452"/>
        <x:v>457.75</x:v>
      </x:c>
      <x:c r="W5777" s="2">
        <x:f t="shared" si="453"/>
        <x:v>0</x:v>
      </x:c>
      <x:c r="X5777" s="2">
        <x:f t="shared" si="454"/>
        <x:v>0</x:v>
      </x:c>
    </x:row>
    <x:row r="5778" spans="2:24" ht="14.95" hidden="1" thickTop="1" x14ac:dyDescent="0.25">
      <x:c r="B5778" t="s">
        <x:v>20</x:v>
      </x:c>
      <x:c r="C5778" t="s">
        <x:v>243</x:v>
      </x:c>
      <x:c r="D5778" t="s">
        <x:v>244</x:v>
      </x:c>
      <x:c r="E5778" t="s">
        <x:v>483</x:v>
      </x:c>
      <x:c r="F5778" t="s">
        <x:v>70</x:v>
      </x:c>
      <x:c r="G5778" s="2">
        <x:v>1431.44</x:v>
      </x:c>
      <x:c r="I5778" s="2" t="s">
        <x:v>484</x:v>
      </x:c>
      <x:c r="J5778" t="s">
        <x:v>207</x:v>
      </x:c>
      <x:c r="K5778" t="s">
        <x:v>1826</x:v>
      </x:c>
      <x:c r="L5778" t="s">
        <x:v>486</x:v>
      </x:c>
      <x:c r="M5778" t="s">
        <x:v>438</x:v>
      </x:c>
      <x:c r="N5778" t="s">
        <x:v>208</x:v>
      </x:c>
      <x:c r="O5778" s="3">
        <x:v>0</x:v>
      </x:c>
      <x:c r="P5778" s="3">
        <x:v>0.87</x:v>
      </x:c>
      <x:c r="Q5778" s="3">
        <x:v>0.13</x:v>
      </x:c>
      <x:c r="R5778" s="3">
        <x:v>0</x:v>
      </x:c>
      <x:c r="S5778" s="3">
        <x:v>0</x:v>
      </x:c>
      <x:c r="T5778" s="2">
        <x:f t="shared" si="450"/>
        <x:v>0</x:v>
      </x:c>
      <x:c r="U5778" s="2">
        <x:f t="shared" si="451"/>
        <x:v>1245.3499999999999</x:v>
      </x:c>
      <x:c r="V5778" s="2">
        <x:f t="shared" si="452"/>
        <x:v>186.09</x:v>
      </x:c>
      <x:c r="W5778" s="2">
        <x:f t="shared" si="453"/>
        <x:v>0</x:v>
      </x:c>
      <x:c r="X5778" s="2">
        <x:f t="shared" si="454"/>
        <x:v>1.4210854715202004E-13</x:v>
      </x:c>
    </x:row>
    <x:row r="5779" spans="2:24" ht="14.95" hidden="1" thickTop="1" x14ac:dyDescent="0.25">
      <x:c r="B5779" t="s">
        <x:v>20</x:v>
      </x:c>
      <x:c r="C5779" t="s">
        <x:v>243</x:v>
      </x:c>
      <x:c r="D5779" t="s">
        <x:v>244</x:v>
      </x:c>
      <x:c r="E5779" t="s">
        <x:v>483</x:v>
      </x:c>
      <x:c r="F5779" t="s">
        <x:v>224</x:v>
      </x:c>
      <x:c r="G5779" s="2">
        <x:v>4552.8900000000003</x:v>
      </x:c>
      <x:c r="I5779" s="2" t="s">
        <x:v>484</x:v>
      </x:c>
      <x:c r="J5779" t="s">
        <x:v>207</x:v>
      </x:c>
      <x:c r="K5779" t="s">
        <x:v>1826</x:v>
      </x:c>
      <x:c r="L5779" t="s">
        <x:v>486</x:v>
      </x:c>
      <x:c r="M5779" t="s">
        <x:v>383</x:v>
      </x:c>
      <x:c r="N5779" t="s">
        <x:v>208</x:v>
      </x:c>
      <x:c r="O5779" s="3">
        <x:v>0</x:v>
      </x:c>
      <x:c r="P5779" s="3">
        <x:v>0.87</x:v>
      </x:c>
      <x:c r="Q5779" s="3">
        <x:v>0.13</x:v>
      </x:c>
      <x:c r="R5779" s="3">
        <x:v>0</x:v>
      </x:c>
      <x:c r="S5779" s="3">
        <x:v>0</x:v>
      </x:c>
      <x:c r="T5779" s="2">
        <x:f t="shared" si="450"/>
        <x:v>0</x:v>
      </x:c>
      <x:c r="U5779" s="2">
        <x:f t="shared" si="451"/>
        <x:v>3961.01</x:v>
      </x:c>
      <x:c r="V5779" s="2">
        <x:f t="shared" si="452"/>
        <x:v>591.88</x:v>
      </x:c>
      <x:c r="W5779" s="2">
        <x:f t="shared" si="453"/>
        <x:v>0</x:v>
      </x:c>
      <x:c r="X5779" s="2">
        <x:f t="shared" si="454"/>
        <x:v>1.1368683772161603E-13</x:v>
      </x:c>
    </x:row>
    <x:row r="5780" spans="2:24" ht="14.95" hidden="1" thickTop="1" x14ac:dyDescent="0.25">
      <x:c r="B5780" t="s">
        <x:v>20</x:v>
      </x:c>
      <x:c r="C5780" t="s">
        <x:v>243</x:v>
      </x:c>
      <x:c r="D5780" t="s">
        <x:v>244</x:v>
      </x:c>
      <x:c r="E5780" t="s">
        <x:v>483</x:v>
      </x:c>
      <x:c r="F5780" t="s">
        <x:v>197</x:v>
      </x:c>
      <x:c r="G5780" s="2">
        <x:v>1500.57</x:v>
      </x:c>
      <x:c r="I5780" s="2" t="s">
        <x:v>484</x:v>
      </x:c>
      <x:c r="J5780" t="s">
        <x:v>207</x:v>
      </x:c>
      <x:c r="K5780" t="s">
        <x:v>1826</x:v>
      </x:c>
      <x:c r="L5780" t="s">
        <x:v>486</x:v>
      </x:c>
      <x:c r="M5780" t="s">
        <x:v>438</x:v>
      </x:c>
      <x:c r="N5780" t="s">
        <x:v>208</x:v>
      </x:c>
      <x:c r="O5780" s="3">
        <x:v>0</x:v>
      </x:c>
      <x:c r="P5780" s="3">
        <x:v>0.87</x:v>
      </x:c>
      <x:c r="Q5780" s="3">
        <x:v>0.13</x:v>
      </x:c>
      <x:c r="R5780" s="3">
        <x:v>0</x:v>
      </x:c>
      <x:c r="S5780" s="3">
        <x:v>0</x:v>
      </x:c>
      <x:c r="T5780" s="2">
        <x:f t="shared" si="450"/>
        <x:v>0</x:v>
      </x:c>
      <x:c r="U5780" s="2">
        <x:f t="shared" si="451"/>
        <x:v>1305.5</x:v>
      </x:c>
      <x:c r="V5780" s="2">
        <x:f t="shared" si="452"/>
        <x:v>195.07</x:v>
      </x:c>
      <x:c r="W5780" s="2">
        <x:f t="shared" si="453"/>
        <x:v>0</x:v>
      </x:c>
      <x:c r="X5780" s="2">
        <x:f t="shared" si="454"/>
        <x:v>-5.6843418860808015E-14</x:v>
      </x:c>
    </x:row>
    <x:row r="5781" spans="2:24" ht="14.95" hidden="1" thickTop="1" x14ac:dyDescent="0.25">
      <x:c r="B5781" t="s">
        <x:v>20</x:v>
      </x:c>
      <x:c r="C5781" t="s">
        <x:v>243</x:v>
      </x:c>
      <x:c r="D5781" t="s">
        <x:v>244</x:v>
      </x:c>
      <x:c r="E5781" t="s">
        <x:v>483</x:v>
      </x:c>
      <x:c r="F5781" t="s">
        <x:v>197</x:v>
      </x:c>
      <x:c r="G5781" s="2">
        <x:v>2359.37</x:v>
      </x:c>
      <x:c r="I5781" s="2" t="s">
        <x:v>484</x:v>
      </x:c>
      <x:c r="J5781" t="s">
        <x:v>207</x:v>
      </x:c>
      <x:c r="K5781" t="s">
        <x:v>1826</x:v>
      </x:c>
      <x:c r="L5781" t="s">
        <x:v>486</x:v>
      </x:c>
      <x:c r="M5781" t="s">
        <x:v>498</x:v>
      </x:c>
      <x:c r="N5781" t="s">
        <x:v>208</x:v>
      </x:c>
      <x:c r="O5781" s="3">
        <x:v>0</x:v>
      </x:c>
      <x:c r="P5781" s="3">
        <x:v>0.87</x:v>
      </x:c>
      <x:c r="Q5781" s="3">
        <x:v>0.13</x:v>
      </x:c>
      <x:c r="R5781" s="3">
        <x:v>0</x:v>
      </x:c>
      <x:c r="S5781" s="3">
        <x:v>0</x:v>
      </x:c>
      <x:c r="T5781" s="2">
        <x:f t="shared" si="450"/>
        <x:v>0</x:v>
      </x:c>
      <x:c r="U5781" s="2">
        <x:f t="shared" si="451"/>
        <x:v>2052.65</x:v>
      </x:c>
      <x:c r="V5781" s="2">
        <x:f t="shared" si="452"/>
        <x:v>306.72000000000003</x:v>
      </x:c>
      <x:c r="W5781" s="2">
        <x:f t="shared" si="453"/>
        <x:v>0</x:v>
      </x:c>
      <x:c r="X5781" s="2">
        <x:f t="shared" si="454"/>
        <x:v>-2.2737367544323206E-13</x:v>
      </x:c>
    </x:row>
    <x:row r="5782" spans="2:24" ht="14.95" hidden="1" thickTop="1" x14ac:dyDescent="0.25">
      <x:c r="B5782" t="s">
        <x:v>20</x:v>
      </x:c>
      <x:c r="C5782" t="s">
        <x:v>243</x:v>
      </x:c>
      <x:c r="D5782" t="s">
        <x:v>244</x:v>
      </x:c>
      <x:c r="E5782" t="s">
        <x:v>483</x:v>
      </x:c>
      <x:c r="F5782" t="s">
        <x:v>32</x:v>
      </x:c>
      <x:c r="G5782" s="2">
        <x:v>2785.43</x:v>
      </x:c>
      <x:c r="I5782" s="2" t="s">
        <x:v>484</x:v>
      </x:c>
      <x:c r="J5782" t="s">
        <x:v>365</x:v>
      </x:c>
      <x:c r="K5782" t="s">
        <x:v>1827</x:v>
      </x:c>
      <x:c r="L5782" t="s">
        <x:v>486</x:v>
      </x:c>
      <x:c r="M5782" t="s">
        <x:v>438</x:v>
      </x:c>
      <x:c r="N5782" t="s">
        <x:v>366</x:v>
      </x:c>
      <x:c r="O5782" s="3">
        <x:v>1</x:v>
      </x:c>
      <x:c r="P5782" s="3">
        <x:v>0</x:v>
      </x:c>
      <x:c r="Q5782" s="3">
        <x:v>0</x:v>
      </x:c>
      <x:c r="R5782" s="3">
        <x:v>0</x:v>
      </x:c>
      <x:c r="S5782" s="3">
        <x:v>0</x:v>
      </x:c>
      <x:c r="T5782" s="2">
        <x:f t="shared" si="450"/>
        <x:v>2785.43</x:v>
      </x:c>
      <x:c r="U5782" s="2">
        <x:f t="shared" si="451"/>
        <x:v>0</x:v>
      </x:c>
      <x:c r="V5782" s="2">
        <x:f t="shared" si="452"/>
        <x:v>0</x:v>
      </x:c>
      <x:c r="W5782" s="2">
        <x:f t="shared" si="453"/>
        <x:v>0</x:v>
      </x:c>
      <x:c r="X5782" s="2">
        <x:f t="shared" si="454"/>
        <x:v>0</x:v>
      </x:c>
    </x:row>
    <x:row r="5783" spans="2:24" ht="14.95" hidden="1" thickTop="1" x14ac:dyDescent="0.25">
      <x:c r="B5783" t="s">
        <x:v>20</x:v>
      </x:c>
      <x:c r="C5783" t="s">
        <x:v>243</x:v>
      </x:c>
      <x:c r="D5783" t="s">
        <x:v>244</x:v>
      </x:c>
      <x:c r="E5783" t="s">
        <x:v>483</x:v>
      </x:c>
      <x:c r="F5783" t="s">
        <x:v>33</x:v>
      </x:c>
      <x:c r="G5783" s="2">
        <x:v>55.69</x:v>
      </x:c>
      <x:c r="I5783" s="2" t="s">
        <x:v>484</x:v>
      </x:c>
      <x:c r="J5783" t="s">
        <x:v>365</x:v>
      </x:c>
      <x:c r="K5783" t="s">
        <x:v>1827</x:v>
      </x:c>
      <x:c r="L5783" t="s">
        <x:v>486</x:v>
      </x:c>
      <x:c r="M5783" t="s">
        <x:v>438</x:v>
      </x:c>
      <x:c r="N5783" t="s">
        <x:v>366</x:v>
      </x:c>
      <x:c r="O5783" s="3">
        <x:v>1</x:v>
      </x:c>
      <x:c r="P5783" s="3">
        <x:v>0</x:v>
      </x:c>
      <x:c r="Q5783" s="3">
        <x:v>0</x:v>
      </x:c>
      <x:c r="R5783" s="3">
        <x:v>0</x:v>
      </x:c>
      <x:c r="S5783" s="3">
        <x:v>0</x:v>
      </x:c>
      <x:c r="T5783" s="2">
        <x:f t="shared" si="450"/>
        <x:v>55.69</x:v>
      </x:c>
      <x:c r="U5783" s="2">
        <x:f t="shared" si="451"/>
        <x:v>0</x:v>
      </x:c>
      <x:c r="V5783" s="2">
        <x:f t="shared" si="452"/>
        <x:v>0</x:v>
      </x:c>
      <x:c r="W5783" s="2">
        <x:f t="shared" si="453"/>
        <x:v>0</x:v>
      </x:c>
      <x:c r="X5783" s="2">
        <x:f t="shared" si="454"/>
        <x:v>0</x:v>
      </x:c>
    </x:row>
    <x:row r="5784" spans="2:24" ht="14.95" hidden="1" thickTop="1" x14ac:dyDescent="0.25">
      <x:c r="B5784" t="s">
        <x:v>20</x:v>
      </x:c>
      <x:c r="C5784" t="s">
        <x:v>243</x:v>
      </x:c>
      <x:c r="D5784" t="s">
        <x:v>244</x:v>
      </x:c>
      <x:c r="E5784" t="s">
        <x:v>483</x:v>
      </x:c>
      <x:c r="F5784" t="s">
        <x:v>290</x:v>
      </x:c>
      <x:c r="G5784" s="2">
        <x:v>1278.81</x:v>
      </x:c>
      <x:c r="I5784" s="2" t="s">
        <x:v>484</x:v>
      </x:c>
      <x:c r="J5784" t="s">
        <x:v>365</x:v>
      </x:c>
      <x:c r="K5784" t="s">
        <x:v>1827</x:v>
      </x:c>
      <x:c r="L5784" t="s">
        <x:v>486</x:v>
      </x:c>
      <x:c r="M5784" t="s">
        <x:v>438</x:v>
      </x:c>
      <x:c r="N5784" t="s">
        <x:v>366</x:v>
      </x:c>
      <x:c r="O5784" s="3">
        <x:v>1</x:v>
      </x:c>
      <x:c r="P5784" s="3">
        <x:v>0</x:v>
      </x:c>
      <x:c r="Q5784" s="3">
        <x:v>0</x:v>
      </x:c>
      <x:c r="R5784" s="3">
        <x:v>0</x:v>
      </x:c>
      <x:c r="S5784" s="3">
        <x:v>0</x:v>
      </x:c>
      <x:c r="T5784" s="2">
        <x:f t="shared" si="450"/>
        <x:v>1278.81</x:v>
      </x:c>
      <x:c r="U5784" s="2">
        <x:f t="shared" si="451"/>
        <x:v>0</x:v>
      </x:c>
      <x:c r="V5784" s="2">
        <x:f t="shared" si="452"/>
        <x:v>0</x:v>
      </x:c>
      <x:c r="W5784" s="2">
        <x:f t="shared" si="453"/>
        <x:v>0</x:v>
      </x:c>
      <x:c r="X5784" s="2">
        <x:f t="shared" si="454"/>
        <x:v>0</x:v>
      </x:c>
    </x:row>
    <x:row r="5785" spans="2:24" ht="14.95" hidden="1" thickTop="1" x14ac:dyDescent="0.25">
      <x:c r="B5785" t="s">
        <x:v>20</x:v>
      </x:c>
      <x:c r="C5785" t="s">
        <x:v>243</x:v>
      </x:c>
      <x:c r="D5785" t="s">
        <x:v>244</x:v>
      </x:c>
      <x:c r="E5785" t="s">
        <x:v>483</x:v>
      </x:c>
      <x:c r="F5785" t="s">
        <x:v>315</x:v>
      </x:c>
      <x:c r="G5785" s="2">
        <x:v>4037.48</x:v>
      </x:c>
      <x:c r="I5785" s="2" t="s">
        <x:v>484</x:v>
      </x:c>
      <x:c r="J5785" t="s">
        <x:v>212</x:v>
      </x:c>
      <x:c r="K5785" t="s">
        <x:v>1828</x:v>
      </x:c>
      <x:c r="L5785" t="s">
        <x:v>486</x:v>
      </x:c>
      <x:c r="M5785" t="s">
        <x:v>438</x:v>
      </x:c>
      <x:c r="N5785" t="s">
        <x:v>213</x:v>
      </x:c>
      <x:c r="O5785" s="3">
        <x:v>0</x:v>
      </x:c>
      <x:c r="P5785" s="3">
        <x:v>0.83</x:v>
      </x:c>
      <x:c r="Q5785" s="3">
        <x:v>0</x:v>
      </x:c>
      <x:c r="R5785" s="3">
        <x:v>0</x:v>
      </x:c>
      <x:c r="S5785" s="3">
        <x:v>0.17</x:v>
      </x:c>
      <x:c r="T5785" s="2">
        <x:f t="shared" si="450"/>
        <x:v>0</x:v>
      </x:c>
      <x:c r="U5785" s="2">
        <x:f t="shared" si="451"/>
        <x:v>3351.11</x:v>
      </x:c>
      <x:c r="V5785" s="2">
        <x:f t="shared" si="452"/>
        <x:v>0</x:v>
      </x:c>
      <x:c r="W5785" s="2">
        <x:f t="shared" si="453"/>
        <x:v>0</x:v>
      </x:c>
      <x:c r="X5785" s="2">
        <x:f t="shared" si="454"/>
        <x:v>686.36999999999989</x:v>
      </x:c>
    </x:row>
    <x:row r="5786" spans="2:24" ht="14.95" hidden="1" thickTop="1" x14ac:dyDescent="0.25">
      <x:c r="B5786" t="s">
        <x:v>20</x:v>
      </x:c>
      <x:c r="C5786" t="s">
        <x:v>243</x:v>
      </x:c>
      <x:c r="D5786" t="s">
        <x:v>244</x:v>
      </x:c>
      <x:c r="E5786" t="s">
        <x:v>483</x:v>
      </x:c>
      <x:c r="F5786" t="s">
        <x:v>109</x:v>
      </x:c>
      <x:c r="G5786" s="2">
        <x:v>2495.52</x:v>
      </x:c>
      <x:c r="I5786" s="2" t="s">
        <x:v>484</x:v>
      </x:c>
      <x:c r="J5786" t="s">
        <x:v>212</x:v>
      </x:c>
      <x:c r="K5786" t="s">
        <x:v>1828</x:v>
      </x:c>
      <x:c r="L5786" t="s">
        <x:v>486</x:v>
      </x:c>
      <x:c r="M5786" t="s">
        <x:v>438</x:v>
      </x:c>
      <x:c r="N5786" t="s">
        <x:v>213</x:v>
      </x:c>
      <x:c r="O5786" s="3">
        <x:v>0</x:v>
      </x:c>
      <x:c r="P5786" s="3">
        <x:v>0.83</x:v>
      </x:c>
      <x:c r="Q5786" s="3">
        <x:v>0</x:v>
      </x:c>
      <x:c r="R5786" s="3">
        <x:v>0</x:v>
      </x:c>
      <x:c r="S5786" s="3">
        <x:v>0.17</x:v>
      </x:c>
      <x:c r="T5786" s="2">
        <x:f t="shared" si="450"/>
        <x:v>0</x:v>
      </x:c>
      <x:c r="U5786" s="2">
        <x:f t="shared" si="451"/>
        <x:v>2071.2800000000002</x:v>
      </x:c>
      <x:c r="V5786" s="2">
        <x:f t="shared" si="452"/>
        <x:v>0</x:v>
      </x:c>
      <x:c r="W5786" s="2">
        <x:f t="shared" si="453"/>
        <x:v>0</x:v>
      </x:c>
      <x:c r="X5786" s="2">
        <x:f t="shared" si="454"/>
        <x:v>424.23999999999978</x:v>
      </x:c>
    </x:row>
    <x:row r="5787" spans="2:24" ht="14.95" hidden="1" thickTop="1" x14ac:dyDescent="0.25">
      <x:c r="B5787" t="s">
        <x:v>20</x:v>
      </x:c>
      <x:c r="C5787" t="s">
        <x:v>243</x:v>
      </x:c>
      <x:c r="D5787" t="s">
        <x:v>244</x:v>
      </x:c>
      <x:c r="E5787" t="s">
        <x:v>483</x:v>
      </x:c>
      <x:c r="F5787" t="s">
        <x:v>301</x:v>
      </x:c>
      <x:c r="G5787" s="2">
        <x:v>44060.15</x:v>
      </x:c>
      <x:c r="I5787" s="2" t="s">
        <x:v>484</x:v>
      </x:c>
      <x:c r="J5787" t="s">
        <x:v>212</x:v>
      </x:c>
      <x:c r="K5787" t="s">
        <x:v>1828</x:v>
      </x:c>
      <x:c r="L5787" t="s">
        <x:v>486</x:v>
      </x:c>
      <x:c r="M5787" t="s">
        <x:v>380</x:v>
      </x:c>
      <x:c r="N5787" t="s">
        <x:v>213</x:v>
      </x:c>
      <x:c r="O5787" s="3">
        <x:v>0</x:v>
      </x:c>
      <x:c r="P5787" s="3">
        <x:v>0.83</x:v>
      </x:c>
      <x:c r="Q5787" s="3">
        <x:v>0</x:v>
      </x:c>
      <x:c r="R5787" s="3">
        <x:v>0</x:v>
      </x:c>
      <x:c r="S5787" s="3">
        <x:v>0.17</x:v>
      </x:c>
      <x:c r="T5787" s="2">
        <x:f t="shared" si="450"/>
        <x:v>0</x:v>
      </x:c>
      <x:c r="U5787" s="2">
        <x:f t="shared" si="451"/>
        <x:v>36569.919999999998</x:v>
      </x:c>
      <x:c r="V5787" s="2">
        <x:f t="shared" si="452"/>
        <x:v>0</x:v>
      </x:c>
      <x:c r="W5787" s="2">
        <x:f t="shared" si="453"/>
        <x:v>0</x:v>
      </x:c>
      <x:c r="X5787" s="2">
        <x:f t="shared" si="454"/>
        <x:v>7490.2300000000032</x:v>
      </x:c>
    </x:row>
    <x:row r="5788" spans="2:24" ht="14.95" hidden="1" thickTop="1" x14ac:dyDescent="0.25">
      <x:c r="B5788" t="s">
        <x:v>20</x:v>
      </x:c>
      <x:c r="C5788" t="s">
        <x:v>243</x:v>
      </x:c>
      <x:c r="D5788" t="s">
        <x:v>244</x:v>
      </x:c>
      <x:c r="E5788" t="s">
        <x:v>483</x:v>
      </x:c>
      <x:c r="F5788" t="s">
        <x:v>210</x:v>
      </x:c>
      <x:c r="G5788" s="2">
        <x:v>3704.37</x:v>
      </x:c>
      <x:c r="I5788" s="2" t="s">
        <x:v>484</x:v>
      </x:c>
      <x:c r="J5788" t="s">
        <x:v>212</x:v>
      </x:c>
      <x:c r="K5788" t="s">
        <x:v>1828</x:v>
      </x:c>
      <x:c r="L5788" t="s">
        <x:v>486</x:v>
      </x:c>
      <x:c r="M5788" t="s">
        <x:v>338</x:v>
      </x:c>
      <x:c r="N5788" t="s">
        <x:v>213</x:v>
      </x:c>
      <x:c r="O5788" s="3">
        <x:v>0</x:v>
      </x:c>
      <x:c r="P5788" s="3">
        <x:v>0.83</x:v>
      </x:c>
      <x:c r="Q5788" s="3">
        <x:v>0</x:v>
      </x:c>
      <x:c r="R5788" s="3">
        <x:v>0</x:v>
      </x:c>
      <x:c r="S5788" s="3">
        <x:v>0.17</x:v>
      </x:c>
      <x:c r="T5788" s="2">
        <x:f t="shared" si="450"/>
        <x:v>0</x:v>
      </x:c>
      <x:c r="U5788" s="2">
        <x:f t="shared" si="451"/>
        <x:v>3074.63</x:v>
      </x:c>
      <x:c r="V5788" s="2">
        <x:f t="shared" si="452"/>
        <x:v>0</x:v>
      </x:c>
      <x:c r="W5788" s="2">
        <x:f t="shared" si="453"/>
        <x:v>0</x:v>
      </x:c>
      <x:c r="X5788" s="2">
        <x:f t="shared" si="454"/>
        <x:v>629.73999999999978</x:v>
      </x:c>
    </x:row>
    <x:row r="5789" spans="2:24" ht="14.95" hidden="1" thickTop="1" x14ac:dyDescent="0.25">
      <x:c r="B5789" t="s">
        <x:v>20</x:v>
      </x:c>
      <x:c r="C5789" t="s">
        <x:v>243</x:v>
      </x:c>
      <x:c r="D5789" t="s">
        <x:v>244</x:v>
      </x:c>
      <x:c r="E5789" t="s">
        <x:v>483</x:v>
      </x:c>
      <x:c r="F5789" t="s">
        <x:v>73</x:v>
      </x:c>
      <x:c r="G5789" s="2">
        <x:v>3407.72</x:v>
      </x:c>
      <x:c r="I5789" s="2" t="s">
        <x:v>484</x:v>
      </x:c>
      <x:c r="J5789" t="s">
        <x:v>212</x:v>
      </x:c>
      <x:c r="K5789" t="s">
        <x:v>1828</x:v>
      </x:c>
      <x:c r="L5789" t="s">
        <x:v>486</x:v>
      </x:c>
      <x:c r="M5789" t="s">
        <x:v>369</x:v>
      </x:c>
      <x:c r="N5789" t="s">
        <x:v>213</x:v>
      </x:c>
      <x:c r="O5789" s="3">
        <x:v>0</x:v>
      </x:c>
      <x:c r="P5789" s="3">
        <x:v>0.83</x:v>
      </x:c>
      <x:c r="Q5789" s="3">
        <x:v>0</x:v>
      </x:c>
      <x:c r="R5789" s="3">
        <x:v>0</x:v>
      </x:c>
      <x:c r="S5789" s="3">
        <x:v>0.17</x:v>
      </x:c>
      <x:c r="T5789" s="2">
        <x:f t="shared" si="450"/>
        <x:v>0</x:v>
      </x:c>
      <x:c r="U5789" s="2">
        <x:f t="shared" si="451"/>
        <x:v>2828.41</x:v>
      </x:c>
      <x:c r="V5789" s="2">
        <x:f t="shared" si="452"/>
        <x:v>0</x:v>
      </x:c>
      <x:c r="W5789" s="2">
        <x:f t="shared" si="453"/>
        <x:v>0</x:v>
      </x:c>
      <x:c r="X5789" s="2">
        <x:f t="shared" si="454"/>
        <x:v>579.30999999999995</x:v>
      </x:c>
    </x:row>
    <x:row r="5790" spans="2:24" ht="14.95" hidden="1" thickTop="1" x14ac:dyDescent="0.25">
      <x:c r="B5790" t="s">
        <x:v>20</x:v>
      </x:c>
      <x:c r="C5790" t="s">
        <x:v>243</x:v>
      </x:c>
      <x:c r="D5790" t="s">
        <x:v>244</x:v>
      </x:c>
      <x:c r="E5790" t="s">
        <x:v>483</x:v>
      </x:c>
      <x:c r="F5790" t="s">
        <x:v>278</x:v>
      </x:c>
      <x:c r="G5790" s="2">
        <x:v>-16009.35</x:v>
      </x:c>
      <x:c r="I5790" s="2" t="s">
        <x:v>484</x:v>
      </x:c>
      <x:c r="J5790" t="s">
        <x:v>212</x:v>
      </x:c>
      <x:c r="K5790" t="s">
        <x:v>1828</x:v>
      </x:c>
      <x:c r="L5790" t="s">
        <x:v>486</x:v>
      </x:c>
      <x:c r="M5790" t="s">
        <x:v>380</x:v>
      </x:c>
      <x:c r="N5790" t="s">
        <x:v>213</x:v>
      </x:c>
      <x:c r="O5790" s="3">
        <x:v>0</x:v>
      </x:c>
      <x:c r="P5790" s="3">
        <x:v>0.83</x:v>
      </x:c>
      <x:c r="Q5790" s="3">
        <x:v>0</x:v>
      </x:c>
      <x:c r="R5790" s="3">
        <x:v>0</x:v>
      </x:c>
      <x:c r="S5790" s="3">
        <x:v>0.17</x:v>
      </x:c>
      <x:c r="T5790" s="2">
        <x:f t="shared" si="450"/>
        <x:v>0</x:v>
      </x:c>
      <x:c r="U5790" s="2">
        <x:f t="shared" si="451"/>
        <x:v>-13287.76</x:v>
      </x:c>
      <x:c r="V5790" s="2">
        <x:f t="shared" si="452"/>
        <x:v>0</x:v>
      </x:c>
      <x:c r="W5790" s="2">
        <x:f t="shared" si="453"/>
        <x:v>0</x:v>
      </x:c>
      <x:c r="X5790" s="2">
        <x:f t="shared" si="454"/>
        <x:v>-2721.59</x:v>
      </x:c>
    </x:row>
    <x:row r="5791" spans="2:24" ht="14.95" hidden="1" thickTop="1" x14ac:dyDescent="0.25">
      <x:c r="B5791" t="s">
        <x:v>20</x:v>
      </x:c>
      <x:c r="C5791" t="s">
        <x:v>243</x:v>
      </x:c>
      <x:c r="D5791" t="s">
        <x:v>244</x:v>
      </x:c>
      <x:c r="E5791" t="s">
        <x:v>483</x:v>
      </x:c>
      <x:c r="F5791" t="s">
        <x:v>109</x:v>
      </x:c>
      <x:c r="G5791" s="2">
        <x:v>71.36</x:v>
      </x:c>
      <x:c r="I5791" s="2" t="s">
        <x:v>484</x:v>
      </x:c>
      <x:c r="J5791" t="s">
        <x:v>215</x:v>
      </x:c>
      <x:c r="K5791" t="s">
        <x:v>1829</x:v>
      </x:c>
      <x:c r="L5791" t="s">
        <x:v>486</x:v>
      </x:c>
      <x:c r="M5791" t="s">
        <x:v>380</x:v>
      </x:c>
      <x:c r="N5791" t="s">
        <x:v>216</x:v>
      </x:c>
      <x:c r="O5791" s="3">
        <x:v>0</x:v>
      </x:c>
      <x:c r="P5791" s="3">
        <x:v>0.79</x:v>
      </x:c>
      <x:c r="Q5791" s="3">
        <x:v>0.14000000000000001</x:v>
      </x:c>
      <x:c r="R5791" s="3">
        <x:v>0</x:v>
      </x:c>
      <x:c r="S5791" s="3">
        <x:v>7.0000000000000007E-2</x:v>
      </x:c>
      <x:c r="T5791" s="2">
        <x:f t="shared" si="450"/>
        <x:v>0</x:v>
      </x:c>
      <x:c r="U5791" s="2">
        <x:f t="shared" si="451"/>
        <x:v>56.37</x:v>
      </x:c>
      <x:c r="V5791" s="2">
        <x:f t="shared" si="452"/>
        <x:v>9.99</x:v>
      </x:c>
      <x:c r="W5791" s="2">
        <x:f t="shared" si="453"/>
        <x:v>0</x:v>
      </x:c>
      <x:c r="X5791" s="2">
        <x:f t="shared" si="454"/>
        <x:v>5.0000000000000018</x:v>
      </x:c>
    </x:row>
    <x:row r="5792" spans="2:24" ht="14.95" hidden="1" thickTop="1" x14ac:dyDescent="0.25">
      <x:c r="B5792" t="s">
        <x:v>20</x:v>
      </x:c>
      <x:c r="C5792" t="s">
        <x:v>243</x:v>
      </x:c>
      <x:c r="D5792" t="s">
        <x:v>244</x:v>
      </x:c>
      <x:c r="E5792" t="s">
        <x:v>483</x:v>
      </x:c>
      <x:c r="F5792" t="s">
        <x:v>301</x:v>
      </x:c>
      <x:c r="G5792" s="2">
        <x:v>18517.73</x:v>
      </x:c>
      <x:c r="I5792" s="2" t="s">
        <x:v>484</x:v>
      </x:c>
      <x:c r="J5792" t="s">
        <x:v>215</x:v>
      </x:c>
      <x:c r="K5792" t="s">
        <x:v>1829</x:v>
      </x:c>
      <x:c r="L5792" t="s">
        <x:v>486</x:v>
      </x:c>
      <x:c r="M5792" t="s">
        <x:v>380</x:v>
      </x:c>
      <x:c r="N5792" t="s">
        <x:v>216</x:v>
      </x:c>
      <x:c r="O5792" s="3">
        <x:v>0</x:v>
      </x:c>
      <x:c r="P5792" s="3">
        <x:v>0.79</x:v>
      </x:c>
      <x:c r="Q5792" s="3">
        <x:v>0.14000000000000001</x:v>
      </x:c>
      <x:c r="R5792" s="3">
        <x:v>0</x:v>
      </x:c>
      <x:c r="S5792" s="3">
        <x:v>7.0000000000000007E-2</x:v>
      </x:c>
      <x:c r="T5792" s="2">
        <x:f t="shared" si="450"/>
        <x:v>0</x:v>
      </x:c>
      <x:c r="U5792" s="2">
        <x:f t="shared" si="451"/>
        <x:v>14629.01</x:v>
      </x:c>
      <x:c r="V5792" s="2">
        <x:f t="shared" si="452"/>
        <x:v>2592.48</x:v>
      </x:c>
      <x:c r="W5792" s="2">
        <x:f t="shared" si="453"/>
        <x:v>0</x:v>
      </x:c>
      <x:c r="X5792" s="2">
        <x:f t="shared" si="454"/>
        <x:v>1296.2399999999993</x:v>
      </x:c>
    </x:row>
    <x:row r="5793" spans="2:24" ht="14.95" hidden="1" thickTop="1" x14ac:dyDescent="0.25">
      <x:c r="B5793" t="s">
        <x:v>20</x:v>
      </x:c>
      <x:c r="C5793" t="s">
        <x:v>243</x:v>
      </x:c>
      <x:c r="D5793" t="s">
        <x:v>244</x:v>
      </x:c>
      <x:c r="E5793" t="s">
        <x:v>483</x:v>
      </x:c>
      <x:c r="F5793" t="s">
        <x:v>301</x:v>
      </x:c>
      <x:c r="G5793" s="2">
        <x:v>113751.82</x:v>
      </x:c>
      <x:c r="I5793" s="2" t="s">
        <x:v>484</x:v>
      </x:c>
      <x:c r="J5793" t="s">
        <x:v>215</x:v>
      </x:c>
      <x:c r="K5793" t="s">
        <x:v>1829</x:v>
      </x:c>
      <x:c r="L5793" t="s">
        <x:v>486</x:v>
      </x:c>
      <x:c r="M5793" t="s">
        <x:v>493</x:v>
      </x:c>
      <x:c r="N5793" t="s">
        <x:v>216</x:v>
      </x:c>
      <x:c r="O5793" s="3">
        <x:v>0</x:v>
      </x:c>
      <x:c r="P5793" s="3">
        <x:v>0.79</x:v>
      </x:c>
      <x:c r="Q5793" s="3">
        <x:v>0.14000000000000001</x:v>
      </x:c>
      <x:c r="R5793" s="3">
        <x:v>0</x:v>
      </x:c>
      <x:c r="S5793" s="3">
        <x:v>7.0000000000000007E-2</x:v>
      </x:c>
      <x:c r="T5793" s="2">
        <x:f t="shared" si="450"/>
        <x:v>0</x:v>
      </x:c>
      <x:c r="U5793" s="2">
        <x:f t="shared" si="451"/>
        <x:v>89863.94</x:v>
      </x:c>
      <x:c r="V5793" s="2">
        <x:f t="shared" si="452"/>
        <x:v>15925.25</x:v>
      </x:c>
      <x:c r="W5793" s="2">
        <x:f t="shared" si="453"/>
        <x:v>0</x:v>
      </x:c>
      <x:c r="X5793" s="2">
        <x:f t="shared" si="454"/>
        <x:v>7962.6300000000047</x:v>
      </x:c>
    </x:row>
    <x:row r="5794" spans="2:24" ht="14.95" hidden="1" thickTop="1" x14ac:dyDescent="0.25">
      <x:c r="B5794" t="s">
        <x:v>20</x:v>
      </x:c>
      <x:c r="C5794" t="s">
        <x:v>243</x:v>
      </x:c>
      <x:c r="D5794" t="s">
        <x:v>244</x:v>
      </x:c>
      <x:c r="E5794" t="s">
        <x:v>483</x:v>
      </x:c>
      <x:c r="F5794" t="s">
        <x:v>210</x:v>
      </x:c>
      <x:c r="G5794" s="2">
        <x:v>6589.58</x:v>
      </x:c>
      <x:c r="I5794" s="2" t="s">
        <x:v>484</x:v>
      </x:c>
      <x:c r="J5794" t="s">
        <x:v>215</x:v>
      </x:c>
      <x:c r="K5794" t="s">
        <x:v>1829</x:v>
      </x:c>
      <x:c r="L5794" t="s">
        <x:v>486</x:v>
      </x:c>
      <x:c r="M5794" t="s">
        <x:v>260</x:v>
      </x:c>
      <x:c r="N5794" t="s">
        <x:v>216</x:v>
      </x:c>
      <x:c r="O5794" s="3">
        <x:v>0</x:v>
      </x:c>
      <x:c r="P5794" s="3">
        <x:v>0.79</x:v>
      </x:c>
      <x:c r="Q5794" s="3">
        <x:v>0.14000000000000001</x:v>
      </x:c>
      <x:c r="R5794" s="3">
        <x:v>0</x:v>
      </x:c>
      <x:c r="S5794" s="3">
        <x:v>7.0000000000000007E-2</x:v>
      </x:c>
      <x:c r="T5794" s="2">
        <x:f t="shared" si="450"/>
        <x:v>0</x:v>
      </x:c>
      <x:c r="U5794" s="2">
        <x:f t="shared" si="451"/>
        <x:v>5205.7700000000004</x:v>
      </x:c>
      <x:c r="V5794" s="2">
        <x:f t="shared" si="452"/>
        <x:v>922.54</x:v>
      </x:c>
      <x:c r="W5794" s="2">
        <x:f t="shared" si="453"/>
        <x:v>0</x:v>
      </x:c>
      <x:c r="X5794" s="2">
        <x:f t="shared" si="454"/>
        <x:v>461.26999999999953</x:v>
      </x:c>
    </x:row>
    <x:row r="5795" spans="2:24" ht="14.95" hidden="1" thickTop="1" x14ac:dyDescent="0.25">
      <x:c r="B5795" t="s">
        <x:v>20</x:v>
      </x:c>
      <x:c r="C5795" t="s">
        <x:v>243</x:v>
      </x:c>
      <x:c r="D5795" t="s">
        <x:v>244</x:v>
      </x:c>
      <x:c r="E5795" t="s">
        <x:v>483</x:v>
      </x:c>
      <x:c r="F5795" t="s">
        <x:v>133</x:v>
      </x:c>
      <x:c r="G5795" s="2">
        <x:v>10300</x:v>
      </x:c>
      <x:c r="I5795" s="2" t="s">
        <x:v>484</x:v>
      </x:c>
      <x:c r="J5795" t="s">
        <x:v>215</x:v>
      </x:c>
      <x:c r="K5795" t="s">
        <x:v>1829</x:v>
      </x:c>
      <x:c r="L5795" t="s">
        <x:v>486</x:v>
      </x:c>
      <x:c r="M5795" t="s">
        <x:v>369</x:v>
      </x:c>
      <x:c r="N5795" t="s">
        <x:v>216</x:v>
      </x:c>
      <x:c r="O5795" s="3">
        <x:v>0</x:v>
      </x:c>
      <x:c r="P5795" s="3">
        <x:v>0.79</x:v>
      </x:c>
      <x:c r="Q5795" s="3">
        <x:v>0.14000000000000001</x:v>
      </x:c>
      <x:c r="R5795" s="3">
        <x:v>0</x:v>
      </x:c>
      <x:c r="S5795" s="3">
        <x:v>7.0000000000000007E-2</x:v>
      </x:c>
      <x:c r="T5795" s="2">
        <x:f t="shared" si="450"/>
        <x:v>0</x:v>
      </x:c>
      <x:c r="U5795" s="2">
        <x:f t="shared" si="451"/>
        <x:v>8137</x:v>
      </x:c>
      <x:c r="V5795" s="2">
        <x:f t="shared" si="452"/>
        <x:v>1442</x:v>
      </x:c>
      <x:c r="W5795" s="2">
        <x:f t="shared" si="453"/>
        <x:v>0</x:v>
      </x:c>
      <x:c r="X5795" s="2">
        <x:f t="shared" si="454"/>
        <x:v>721</x:v>
      </x:c>
    </x:row>
    <x:row r="5796" spans="2:24" ht="14.95" hidden="1" thickTop="1" x14ac:dyDescent="0.25">
      <x:c r="B5796" t="s">
        <x:v>20</x:v>
      </x:c>
      <x:c r="C5796" t="s">
        <x:v>243</x:v>
      </x:c>
      <x:c r="D5796" t="s">
        <x:v>244</x:v>
      </x:c>
      <x:c r="E5796" t="s">
        <x:v>483</x:v>
      </x:c>
      <x:c r="F5796" t="s">
        <x:v>290</x:v>
      </x:c>
      <x:c r="G5796" s="2">
        <x:v>80780.960000000006</x:v>
      </x:c>
      <x:c r="I5796" s="2" t="s">
        <x:v>484</x:v>
      </x:c>
      <x:c r="J5796" t="s">
        <x:v>215</x:v>
      </x:c>
      <x:c r="K5796" t="s">
        <x:v>1829</x:v>
      </x:c>
      <x:c r="L5796" t="s">
        <x:v>486</x:v>
      </x:c>
      <x:c r="M5796" t="s">
        <x:v>380</x:v>
      </x:c>
      <x:c r="N5796" t="s">
        <x:v>216</x:v>
      </x:c>
      <x:c r="O5796" s="3">
        <x:v>0</x:v>
      </x:c>
      <x:c r="P5796" s="3">
        <x:v>0.79</x:v>
      </x:c>
      <x:c r="Q5796" s="3">
        <x:v>0.14000000000000001</x:v>
      </x:c>
      <x:c r="R5796" s="3">
        <x:v>0</x:v>
      </x:c>
      <x:c r="S5796" s="3">
        <x:v>7.0000000000000007E-2</x:v>
      </x:c>
      <x:c r="T5796" s="2">
        <x:f t="shared" si="450"/>
        <x:v>0</x:v>
      </x:c>
      <x:c r="U5796" s="2">
        <x:f t="shared" si="451"/>
        <x:v>63816.959999999999</x:v>
      </x:c>
      <x:c r="V5796" s="2">
        <x:f t="shared" si="452"/>
        <x:v>11309.33</x:v>
      </x:c>
      <x:c r="W5796" s="2">
        <x:f t="shared" si="453"/>
        <x:v>0</x:v>
      </x:c>
      <x:c r="X5796" s="2">
        <x:f t="shared" si="454"/>
        <x:v>5654.6700000000073</x:v>
      </x:c>
    </x:row>
    <x:row r="5797" spans="2:24" ht="14.95" hidden="1" thickTop="1" x14ac:dyDescent="0.25">
      <x:c r="B5797" t="s">
        <x:v>20</x:v>
      </x:c>
      <x:c r="C5797" t="s">
        <x:v>243</x:v>
      </x:c>
      <x:c r="D5797" t="s">
        <x:v>244</x:v>
      </x:c>
      <x:c r="E5797" t="s">
        <x:v>483</x:v>
      </x:c>
      <x:c r="F5797" t="s">
        <x:v>283</x:v>
      </x:c>
      <x:c r="G5797" s="2">
        <x:v>114195.37</x:v>
      </x:c>
      <x:c r="I5797" s="2" t="s">
        <x:v>484</x:v>
      </x:c>
      <x:c r="J5797" t="s">
        <x:v>215</x:v>
      </x:c>
      <x:c r="K5797" t="s">
        <x:v>1829</x:v>
      </x:c>
      <x:c r="L5797" t="s">
        <x:v>486</x:v>
      </x:c>
      <x:c r="M5797" t="s">
        <x:v>380</x:v>
      </x:c>
      <x:c r="N5797" t="s">
        <x:v>216</x:v>
      </x:c>
      <x:c r="O5797" s="3">
        <x:v>0</x:v>
      </x:c>
      <x:c r="P5797" s="3">
        <x:v>0.79</x:v>
      </x:c>
      <x:c r="Q5797" s="3">
        <x:v>0.14000000000000001</x:v>
      </x:c>
      <x:c r="R5797" s="3">
        <x:v>0</x:v>
      </x:c>
      <x:c r="S5797" s="3">
        <x:v>7.0000000000000007E-2</x:v>
      </x:c>
      <x:c r="T5797" s="2">
        <x:f t="shared" si="450"/>
        <x:v>0</x:v>
      </x:c>
      <x:c r="U5797" s="2">
        <x:f t="shared" si="451"/>
        <x:v>90214.34</x:v>
      </x:c>
      <x:c r="V5797" s="2">
        <x:f t="shared" si="452"/>
        <x:v>15987.35</x:v>
      </x:c>
      <x:c r="W5797" s="2">
        <x:f t="shared" si="453"/>
        <x:v>0</x:v>
      </x:c>
      <x:c r="X5797" s="2">
        <x:f t="shared" si="454"/>
        <x:v>7993.6799999999985</x:v>
      </x:c>
    </x:row>
    <x:row r="5798" spans="2:24" ht="14.95" hidden="1" thickTop="1" x14ac:dyDescent="0.25">
      <x:c r="B5798" t="s">
        <x:v>20</x:v>
      </x:c>
      <x:c r="C5798" t="s">
        <x:v>243</x:v>
      </x:c>
      <x:c r="D5798" t="s">
        <x:v>244</x:v>
      </x:c>
      <x:c r="E5798" t="s">
        <x:v>483</x:v>
      </x:c>
      <x:c r="F5798" t="s">
        <x:v>200</x:v>
      </x:c>
      <x:c r="G5798" s="2">
        <x:v>6223.54</x:v>
      </x:c>
      <x:c r="I5798" s="2" t="s">
        <x:v>484</x:v>
      </x:c>
      <x:c r="J5798" t="s">
        <x:v>215</x:v>
      </x:c>
      <x:c r="K5798" t="s">
        <x:v>1829</x:v>
      </x:c>
      <x:c r="L5798" t="s">
        <x:v>486</x:v>
      </x:c>
      <x:c r="M5798" t="s">
        <x:v>269</x:v>
      </x:c>
      <x:c r="N5798" t="s">
        <x:v>216</x:v>
      </x:c>
      <x:c r="O5798" s="3">
        <x:v>0</x:v>
      </x:c>
      <x:c r="P5798" s="3">
        <x:v>0.79</x:v>
      </x:c>
      <x:c r="Q5798" s="3">
        <x:v>0.14000000000000001</x:v>
      </x:c>
      <x:c r="R5798" s="3">
        <x:v>0</x:v>
      </x:c>
      <x:c r="S5798" s="3">
        <x:v>7.0000000000000007E-2</x:v>
      </x:c>
      <x:c r="T5798" s="2">
        <x:f t="shared" si="450"/>
        <x:v>0</x:v>
      </x:c>
      <x:c r="U5798" s="2">
        <x:f t="shared" si="451"/>
        <x:v>4916.6000000000004</x:v>
      </x:c>
      <x:c r="V5798" s="2">
        <x:f t="shared" si="452"/>
        <x:v>871.3</x:v>
      </x:c>
      <x:c r="W5798" s="2">
        <x:f t="shared" si="453"/>
        <x:v>0</x:v>
      </x:c>
      <x:c r="X5798" s="2">
        <x:f t="shared" si="454"/>
        <x:v>435.63999999999965</x:v>
      </x:c>
    </x:row>
    <x:row r="5799" spans="2:24" ht="14.95" hidden="1" thickTop="1" x14ac:dyDescent="0.25">
      <x:c r="B5799" t="s">
        <x:v>20</x:v>
      </x:c>
      <x:c r="C5799" t="s">
        <x:v>243</x:v>
      </x:c>
      <x:c r="D5799" t="s">
        <x:v>244</x:v>
      </x:c>
      <x:c r="E5799" t="s">
        <x:v>483</x:v>
      </x:c>
      <x:c r="F5799" t="s">
        <x:v>200</x:v>
      </x:c>
      <x:c r="G5799" s="2">
        <x:v>3047.4</x:v>
      </x:c>
      <x:c r="I5799" s="2" t="s">
        <x:v>484</x:v>
      </x:c>
      <x:c r="J5799" t="s">
        <x:v>215</x:v>
      </x:c>
      <x:c r="K5799" t="s">
        <x:v>1829</x:v>
      </x:c>
      <x:c r="L5799" t="s">
        <x:v>486</x:v>
      </x:c>
      <x:c r="M5799" t="s">
        <x:v>438</x:v>
      </x:c>
      <x:c r="N5799" t="s">
        <x:v>216</x:v>
      </x:c>
      <x:c r="O5799" s="3">
        <x:v>0</x:v>
      </x:c>
      <x:c r="P5799" s="3">
        <x:v>0.79</x:v>
      </x:c>
      <x:c r="Q5799" s="3">
        <x:v>0.14000000000000001</x:v>
      </x:c>
      <x:c r="R5799" s="3">
        <x:v>0</x:v>
      </x:c>
      <x:c r="S5799" s="3">
        <x:v>7.0000000000000007E-2</x:v>
      </x:c>
      <x:c r="T5799" s="2">
        <x:f t="shared" ref="T5799:T5862" si="455">ROUND(G5799*O5799,2)</x:f>
        <x:v>0</x:v>
      </x:c>
      <x:c r="U5799" s="2">
        <x:f t="shared" ref="U5799:U5862" si="456">ROUND(G5799*P5799,2)</x:f>
        <x:v>2407.4499999999998</x:v>
      </x:c>
      <x:c r="V5799" s="2">
        <x:f t="shared" ref="V5799:V5862" si="457">ROUND(G5799*Q5799,2)</x:f>
        <x:v>426.64</x:v>
      </x:c>
      <x:c r="W5799" s="2">
        <x:f t="shared" ref="W5799:W5862" si="458">ROUND(G5799*R5799,2)</x:f>
        <x:v>0</x:v>
      </x:c>
      <x:c r="X5799" s="2">
        <x:f t="shared" ref="X5799:X5862" si="459">G5799-T5799-U5799-V5799-W5799</x:f>
        <x:v>213.31000000000029</x:v>
      </x:c>
    </x:row>
    <x:row r="5800" spans="2:24" ht="14.95" hidden="1" thickTop="1" x14ac:dyDescent="0.25">
      <x:c r="B5800" t="s">
        <x:v>20</x:v>
      </x:c>
      <x:c r="C5800" t="s">
        <x:v>243</x:v>
      </x:c>
      <x:c r="D5800" t="s">
        <x:v>244</x:v>
      </x:c>
      <x:c r="E5800" t="s">
        <x:v>483</x:v>
      </x:c>
      <x:c r="F5800" t="s">
        <x:v>200</x:v>
      </x:c>
      <x:c r="G5800" s="2">
        <x:v>2718.96</x:v>
      </x:c>
      <x:c r="I5800" s="2" t="s">
        <x:v>484</x:v>
      </x:c>
      <x:c r="J5800" t="s">
        <x:v>215</x:v>
      </x:c>
      <x:c r="K5800" t="s">
        <x:v>1829</x:v>
      </x:c>
      <x:c r="L5800" t="s">
        <x:v>486</x:v>
      </x:c>
      <x:c r="M5800" t="s">
        <x:v>383</x:v>
      </x:c>
      <x:c r="N5800" t="s">
        <x:v>216</x:v>
      </x:c>
      <x:c r="O5800" s="3">
        <x:v>0</x:v>
      </x:c>
      <x:c r="P5800" s="3">
        <x:v>0.79</x:v>
      </x:c>
      <x:c r="Q5800" s="3">
        <x:v>0.14000000000000001</x:v>
      </x:c>
      <x:c r="R5800" s="3">
        <x:v>0</x:v>
      </x:c>
      <x:c r="S5800" s="3">
        <x:v>7.0000000000000007E-2</x:v>
      </x:c>
      <x:c r="T5800" s="2">
        <x:f t="shared" si="455"/>
        <x:v>0</x:v>
      </x:c>
      <x:c r="U5800" s="2">
        <x:f t="shared" si="456"/>
        <x:v>2147.98</x:v>
      </x:c>
      <x:c r="V5800" s="2">
        <x:f t="shared" si="457"/>
        <x:v>380.65</x:v>
      </x:c>
      <x:c r="W5800" s="2">
        <x:f t="shared" si="458"/>
        <x:v>0</x:v>
      </x:c>
      <x:c r="X5800" s="2">
        <x:f t="shared" si="459"/>
        <x:v>190.33000000000004</x:v>
      </x:c>
    </x:row>
    <x:row r="5801" spans="2:24" ht="14.95" hidden="1" thickTop="1" x14ac:dyDescent="0.25">
      <x:c r="B5801" t="s">
        <x:v>20</x:v>
      </x:c>
      <x:c r="C5801" t="s">
        <x:v>243</x:v>
      </x:c>
      <x:c r="D5801" t="s">
        <x:v>244</x:v>
      </x:c>
      <x:c r="E5801" t="s">
        <x:v>483</x:v>
      </x:c>
      <x:c r="F5801" t="s">
        <x:v>275</x:v>
      </x:c>
      <x:c r="G5801" s="2">
        <x:v>1510.41</x:v>
      </x:c>
      <x:c r="I5801" s="2" t="s">
        <x:v>484</x:v>
      </x:c>
      <x:c r="J5801" t="s">
        <x:v>218</x:v>
      </x:c>
      <x:c r="K5801" t="s">
        <x:v>2406</x:v>
      </x:c>
      <x:c r="L5801" t="s">
        <x:v>486</x:v>
      </x:c>
      <x:c r="M5801" t="s">
        <x:v>438</x:v>
      </x:c>
      <x:c r="N5801" t="s">
        <x:v>219</x:v>
      </x:c>
      <x:c r="O5801" s="3">
        <x:v>0</x:v>
      </x:c>
      <x:c r="P5801" s="3">
        <x:v>0.79</x:v>
      </x:c>
      <x:c r="Q5801" s="3">
        <x:v>0.14000000000000001</x:v>
      </x:c>
      <x:c r="R5801" s="3">
        <x:v>0</x:v>
      </x:c>
      <x:c r="S5801" s="3">
        <x:v>7.0000000000000007E-2</x:v>
      </x:c>
      <x:c r="T5801" s="2">
        <x:f t="shared" si="455"/>
        <x:v>0</x:v>
      </x:c>
      <x:c r="U5801" s="2">
        <x:f t="shared" si="456"/>
        <x:v>1193.22</x:v>
      </x:c>
      <x:c r="V5801" s="2">
        <x:f t="shared" si="457"/>
        <x:v>211.46</x:v>
      </x:c>
      <x:c r="W5801" s="2">
        <x:f t="shared" si="458"/>
        <x:v>0</x:v>
      </x:c>
      <x:c r="X5801" s="2">
        <x:f t="shared" si="459"/>
        <x:v>105.73000000000005</x:v>
      </x:c>
    </x:row>
    <x:row r="5802" spans="2:24" ht="14.95" hidden="1" thickTop="1" x14ac:dyDescent="0.25">
      <x:c r="B5802" t="s">
        <x:v>20</x:v>
      </x:c>
      <x:c r="C5802" t="s">
        <x:v>243</x:v>
      </x:c>
      <x:c r="D5802" t="s">
        <x:v>244</x:v>
      </x:c>
      <x:c r="E5802" t="s">
        <x:v>483</x:v>
      </x:c>
      <x:c r="F5802" t="s">
        <x:v>275</x:v>
      </x:c>
      <x:c r="G5802" s="2">
        <x:v>3227.18</x:v>
      </x:c>
      <x:c r="I5802" s="2" t="s">
        <x:v>484</x:v>
      </x:c>
      <x:c r="J5802" t="s">
        <x:v>367</x:v>
      </x:c>
      <x:c r="K5802" t="s">
        <x:v>2434</x:v>
      </x:c>
      <x:c r="L5802" t="s">
        <x:v>486</x:v>
      </x:c>
      <x:c r="M5802" t="s">
        <x:v>488</x:v>
      </x:c>
      <x:c r="N5802" t="s">
        <x:v>368</x:v>
      </x:c>
      <x:c r="O5802" s="3">
        <x:v>0.22</x:v>
      </x:c>
      <x:c r="P5802" s="3">
        <x:v>0.66200000000000003</x:v>
      </x:c>
      <x:c r="Q5802" s="3">
        <x:v>7.0999999999999994E-2</x:v>
      </x:c>
      <x:c r="R5802" s="3">
        <x:v>0</x:v>
      </x:c>
      <x:c r="S5802" s="3">
        <x:v>4.7E-2</x:v>
      </x:c>
      <x:c r="T5802" s="2">
        <x:f t="shared" si="455"/>
        <x:v>709.98</x:v>
      </x:c>
      <x:c r="U5802" s="2">
        <x:f t="shared" si="456"/>
        <x:v>2136.39</x:v>
      </x:c>
      <x:c r="V5802" s="2">
        <x:f t="shared" si="457"/>
        <x:v>229.13</x:v>
      </x:c>
      <x:c r="W5802" s="2">
        <x:f t="shared" si="458"/>
        <x:v>0</x:v>
      </x:c>
      <x:c r="X5802" s="2">
        <x:f t="shared" si="459"/>
        <x:v>151.67999999999995</x:v>
      </x:c>
    </x:row>
    <x:row r="5803" spans="2:24" ht="14.95" hidden="1" thickTop="1" x14ac:dyDescent="0.25">
      <x:c r="B5803" t="s">
        <x:v>20</x:v>
      </x:c>
      <x:c r="C5803" t="s">
        <x:v>243</x:v>
      </x:c>
      <x:c r="D5803" t="s">
        <x:v>244</x:v>
      </x:c>
      <x:c r="E5803" t="s">
        <x:v>483</x:v>
      </x:c>
      <x:c r="F5803" t="s">
        <x:v>109</x:v>
      </x:c>
      <x:c r="G5803" s="2">
        <x:v>13419.29</x:v>
      </x:c>
      <x:c r="I5803" s="2" t="s">
        <x:v>484</x:v>
      </x:c>
      <x:c r="J5803" t="s">
        <x:v>220</x:v>
      </x:c>
      <x:c r="K5803" t="s">
        <x:v>1830</x:v>
      </x:c>
      <x:c r="L5803" t="s">
        <x:v>486</x:v>
      </x:c>
      <x:c r="M5803" t="s">
        <x:v>380</x:v>
      </x:c>
      <x:c r="N5803" t="s">
        <x:v>221</x:v>
      </x:c>
      <x:c r="O5803" s="3">
        <x:v>0.22</x:v>
      </x:c>
      <x:c r="P5803" s="3">
        <x:v>0.66200000000000003</x:v>
      </x:c>
      <x:c r="Q5803" s="3">
        <x:v>7.0999999999999994E-2</x:v>
      </x:c>
      <x:c r="R5803" s="3">
        <x:v>0</x:v>
      </x:c>
      <x:c r="S5803" s="3">
        <x:v>4.7E-2</x:v>
      </x:c>
      <x:c r="T5803" s="2">
        <x:f t="shared" si="455"/>
        <x:v>2952.24</x:v>
      </x:c>
      <x:c r="U5803" s="2">
        <x:f t="shared" si="456"/>
        <x:v>8883.57</x:v>
      </x:c>
      <x:c r="V5803" s="2">
        <x:f t="shared" si="457"/>
        <x:v>952.77</x:v>
      </x:c>
      <x:c r="W5803" s="2">
        <x:f t="shared" si="458"/>
        <x:v>0</x:v>
      </x:c>
      <x:c r="X5803" s="2">
        <x:f t="shared" si="459"/>
        <x:v>630.7100000000014</x:v>
      </x:c>
    </x:row>
    <x:row r="5804" spans="2:24" ht="14.95" hidden="1" thickTop="1" x14ac:dyDescent="0.25">
      <x:c r="B5804" t="s">
        <x:v>20</x:v>
      </x:c>
      <x:c r="C5804" t="s">
        <x:v>243</x:v>
      </x:c>
      <x:c r="D5804" t="s">
        <x:v>244</x:v>
      </x:c>
      <x:c r="E5804" t="s">
        <x:v>483</x:v>
      </x:c>
      <x:c r="F5804" t="s">
        <x:v>109</x:v>
      </x:c>
      <x:c r="G5804" s="2">
        <x:v>201.76</x:v>
      </x:c>
      <x:c r="I5804" s="2" t="s">
        <x:v>484</x:v>
      </x:c>
      <x:c r="J5804" t="s">
        <x:v>220</x:v>
      </x:c>
      <x:c r="K5804" t="s">
        <x:v>1830</x:v>
      </x:c>
      <x:c r="L5804" t="s">
        <x:v>486</x:v>
      </x:c>
      <x:c r="M5804" t="s">
        <x:v>493</x:v>
      </x:c>
      <x:c r="N5804" t="s">
        <x:v>221</x:v>
      </x:c>
      <x:c r="O5804" s="3">
        <x:v>0.22</x:v>
      </x:c>
      <x:c r="P5804" s="3">
        <x:v>0.66200000000000003</x:v>
      </x:c>
      <x:c r="Q5804" s="3">
        <x:v>7.0999999999999994E-2</x:v>
      </x:c>
      <x:c r="R5804" s="3">
        <x:v>0</x:v>
      </x:c>
      <x:c r="S5804" s="3">
        <x:v>4.7E-2</x:v>
      </x:c>
      <x:c r="T5804" s="2">
        <x:f t="shared" si="455"/>
        <x:v>44.39</x:v>
      </x:c>
      <x:c r="U5804" s="2">
        <x:f t="shared" si="456"/>
        <x:v>133.57</x:v>
      </x:c>
      <x:c r="V5804" s="2">
        <x:f t="shared" si="457"/>
        <x:v>14.32</x:v>
      </x:c>
      <x:c r="W5804" s="2">
        <x:f t="shared" si="458"/>
        <x:v>0</x:v>
      </x:c>
      <x:c r="X5804" s="2">
        <x:f t="shared" si="459"/>
        <x:v>9.4800000000000111</x:v>
      </x:c>
    </x:row>
    <x:row r="5805" spans="2:24" ht="14.95" hidden="1" thickTop="1" x14ac:dyDescent="0.25">
      <x:c r="B5805" t="s">
        <x:v>20</x:v>
      </x:c>
      <x:c r="C5805" t="s">
        <x:v>243</x:v>
      </x:c>
      <x:c r="D5805" t="s">
        <x:v>244</x:v>
      </x:c>
      <x:c r="E5805" t="s">
        <x:v>483</x:v>
      </x:c>
      <x:c r="F5805" t="s">
        <x:v>301</x:v>
      </x:c>
      <x:c r="G5805" s="2">
        <x:v>12140</x:v>
      </x:c>
      <x:c r="I5805" s="2" t="s">
        <x:v>484</x:v>
      </x:c>
      <x:c r="J5805" t="s">
        <x:v>220</x:v>
      </x:c>
      <x:c r="K5805" t="s">
        <x:v>1830</x:v>
      </x:c>
      <x:c r="L5805" t="s">
        <x:v>486</x:v>
      </x:c>
      <x:c r="M5805" t="s">
        <x:v>493</x:v>
      </x:c>
      <x:c r="N5805" t="s">
        <x:v>221</x:v>
      </x:c>
      <x:c r="O5805" s="3">
        <x:v>0.22</x:v>
      </x:c>
      <x:c r="P5805" s="3">
        <x:v>0.66200000000000003</x:v>
      </x:c>
      <x:c r="Q5805" s="3">
        <x:v>7.0999999999999994E-2</x:v>
      </x:c>
      <x:c r="R5805" s="3">
        <x:v>0</x:v>
      </x:c>
      <x:c r="S5805" s="3">
        <x:v>4.7E-2</x:v>
      </x:c>
      <x:c r="T5805" s="2">
        <x:f t="shared" si="455"/>
        <x:v>2670.8</x:v>
      </x:c>
      <x:c r="U5805" s="2">
        <x:f t="shared" si="456"/>
        <x:v>8036.68</x:v>
      </x:c>
      <x:c r="V5805" s="2">
        <x:f t="shared" si="457"/>
        <x:v>861.94</x:v>
      </x:c>
      <x:c r="W5805" s="2">
        <x:f t="shared" si="458"/>
        <x:v>0</x:v>
      </x:c>
      <x:c r="X5805" s="2">
        <x:f t="shared" si="459"/>
        <x:v>570.58000000000038</x:v>
      </x:c>
    </x:row>
    <x:row r="5806" spans="2:24" ht="14.95" hidden="1" thickTop="1" x14ac:dyDescent="0.25">
      <x:c r="B5806" t="s">
        <x:v>20</x:v>
      </x:c>
      <x:c r="C5806" t="s">
        <x:v>243</x:v>
      </x:c>
      <x:c r="D5806" t="s">
        <x:v>244</x:v>
      </x:c>
      <x:c r="E5806" t="s">
        <x:v>483</x:v>
      </x:c>
      <x:c r="F5806" t="s">
        <x:v>210</x:v>
      </x:c>
      <x:c r="G5806" s="2">
        <x:v>2630.45</x:v>
      </x:c>
      <x:c r="I5806" s="2" t="s">
        <x:v>484</x:v>
      </x:c>
      <x:c r="J5806" t="s">
        <x:v>220</x:v>
      </x:c>
      <x:c r="K5806" t="s">
        <x:v>1830</x:v>
      </x:c>
      <x:c r="L5806" t="s">
        <x:v>486</x:v>
      </x:c>
      <x:c r="M5806" t="s">
        <x:v>369</x:v>
      </x:c>
      <x:c r="N5806" t="s">
        <x:v>221</x:v>
      </x:c>
      <x:c r="O5806" s="3">
        <x:v>0.22</x:v>
      </x:c>
      <x:c r="P5806" s="3">
        <x:v>0.66200000000000003</x:v>
      </x:c>
      <x:c r="Q5806" s="3">
        <x:v>7.0999999999999994E-2</x:v>
      </x:c>
      <x:c r="R5806" s="3">
        <x:v>0</x:v>
      </x:c>
      <x:c r="S5806" s="3">
        <x:v>4.7E-2</x:v>
      </x:c>
      <x:c r="T5806" s="2">
        <x:f t="shared" si="455"/>
        <x:v>578.70000000000005</x:v>
      </x:c>
      <x:c r="U5806" s="2">
        <x:f t="shared" si="456"/>
        <x:v>1741.36</x:v>
      </x:c>
      <x:c r="V5806" s="2">
        <x:f t="shared" si="457"/>
        <x:v>186.76</x:v>
      </x:c>
      <x:c r="W5806" s="2">
        <x:f t="shared" si="458"/>
        <x:v>0</x:v>
      </x:c>
      <x:c r="X5806" s="2">
        <x:f t="shared" si="459"/>
        <x:v>123.63000000000011</x:v>
      </x:c>
    </x:row>
    <x:row r="5807" spans="2:24" ht="14.95" hidden="1" thickTop="1" x14ac:dyDescent="0.25">
      <x:c r="B5807" t="s">
        <x:v>20</x:v>
      </x:c>
      <x:c r="C5807" t="s">
        <x:v>243</x:v>
      </x:c>
      <x:c r="D5807" t="s">
        <x:v>244</x:v>
      </x:c>
      <x:c r="E5807" t="s">
        <x:v>483</x:v>
      </x:c>
      <x:c r="F5807" t="s">
        <x:v>73</x:v>
      </x:c>
      <x:c r="G5807" s="2">
        <x:v>5925.25</x:v>
      </x:c>
      <x:c r="I5807" s="2" t="s">
        <x:v>484</x:v>
      </x:c>
      <x:c r="J5807" t="s">
        <x:v>220</x:v>
      </x:c>
      <x:c r="K5807" t="s">
        <x:v>1830</x:v>
      </x:c>
      <x:c r="L5807" t="s">
        <x:v>486</x:v>
      </x:c>
      <x:c r="M5807" t="s">
        <x:v>369</x:v>
      </x:c>
      <x:c r="N5807" t="s">
        <x:v>221</x:v>
      </x:c>
      <x:c r="O5807" s="3">
        <x:v>0.22</x:v>
      </x:c>
      <x:c r="P5807" s="3">
        <x:v>0.66200000000000003</x:v>
      </x:c>
      <x:c r="Q5807" s="3">
        <x:v>7.0999999999999994E-2</x:v>
      </x:c>
      <x:c r="R5807" s="3">
        <x:v>0</x:v>
      </x:c>
      <x:c r="S5807" s="3">
        <x:v>4.7E-2</x:v>
      </x:c>
      <x:c r="T5807" s="2">
        <x:f t="shared" si="455"/>
        <x:v>1303.56</x:v>
      </x:c>
      <x:c r="U5807" s="2">
        <x:f t="shared" si="456"/>
        <x:v>3922.52</x:v>
      </x:c>
      <x:c r="V5807" s="2">
        <x:f t="shared" si="457"/>
        <x:v>420.69</x:v>
      </x:c>
      <x:c r="W5807" s="2">
        <x:f t="shared" si="458"/>
        <x:v>0</x:v>
      </x:c>
      <x:c r="X5807" s="2">
        <x:f t="shared" si="459"/>
        <x:v>278.48000000000053</x:v>
      </x:c>
    </x:row>
    <x:row r="5808" spans="2:24" ht="14.95" hidden="1" thickTop="1" x14ac:dyDescent="0.25">
      <x:c r="B5808" t="s">
        <x:v>20</x:v>
      </x:c>
      <x:c r="C5808" t="s">
        <x:v>243</x:v>
      </x:c>
      <x:c r="D5808" t="s">
        <x:v>244</x:v>
      </x:c>
      <x:c r="E5808" t="s">
        <x:v>483</x:v>
      </x:c>
      <x:c r="F5808" t="s">
        <x:v>76</x:v>
      </x:c>
      <x:c r="G5808" s="2">
        <x:v>6258.43</x:v>
      </x:c>
      <x:c r="I5808" s="2" t="s">
        <x:v>484</x:v>
      </x:c>
      <x:c r="J5808" t="s">
        <x:v>220</x:v>
      </x:c>
      <x:c r="K5808" t="s">
        <x:v>1830</x:v>
      </x:c>
      <x:c r="L5808" t="s">
        <x:v>486</x:v>
      </x:c>
      <x:c r="M5808" t="s">
        <x:v>438</x:v>
      </x:c>
      <x:c r="N5808" t="s">
        <x:v>221</x:v>
      </x:c>
      <x:c r="O5808" s="3">
        <x:v>0.22</x:v>
      </x:c>
      <x:c r="P5808" s="3">
        <x:v>0.66200000000000003</x:v>
      </x:c>
      <x:c r="Q5808" s="3">
        <x:v>7.0999999999999994E-2</x:v>
      </x:c>
      <x:c r="R5808" s="3">
        <x:v>0</x:v>
      </x:c>
      <x:c r="S5808" s="3">
        <x:v>4.7E-2</x:v>
      </x:c>
      <x:c r="T5808" s="2">
        <x:f t="shared" si="455"/>
        <x:v>1376.85</x:v>
      </x:c>
      <x:c r="U5808" s="2">
        <x:f t="shared" si="456"/>
        <x:v>4143.08</x:v>
      </x:c>
      <x:c r="V5808" s="2">
        <x:f t="shared" si="457"/>
        <x:v>444.35</x:v>
      </x:c>
      <x:c r="W5808" s="2">
        <x:f t="shared" si="458"/>
        <x:v>0</x:v>
      </x:c>
      <x:c r="X5808" s="2">
        <x:f t="shared" si="459"/>
        <x:v>294.14999999999998</x:v>
      </x:c>
    </x:row>
    <x:row r="5809" spans="2:24" ht="14.95" hidden="1" thickTop="1" x14ac:dyDescent="0.25">
      <x:c r="B5809" t="s">
        <x:v>20</x:v>
      </x:c>
      <x:c r="C5809" t="s">
        <x:v>243</x:v>
      </x:c>
      <x:c r="D5809" t="s">
        <x:v>244</x:v>
      </x:c>
      <x:c r="E5809" t="s">
        <x:v>483</x:v>
      </x:c>
      <x:c r="F5809" t="s">
        <x:v>133</x:v>
      </x:c>
      <x:c r="G5809" s="2">
        <x:v>2697.36</x:v>
      </x:c>
      <x:c r="I5809" s="2" t="s">
        <x:v>484</x:v>
      </x:c>
      <x:c r="J5809" t="s">
        <x:v>220</x:v>
      </x:c>
      <x:c r="K5809" t="s">
        <x:v>1830</x:v>
      </x:c>
      <x:c r="L5809" t="s">
        <x:v>486</x:v>
      </x:c>
      <x:c r="M5809" t="s">
        <x:v>383</x:v>
      </x:c>
      <x:c r="N5809" t="s">
        <x:v>221</x:v>
      </x:c>
      <x:c r="O5809" s="3">
        <x:v>0.22</x:v>
      </x:c>
      <x:c r="P5809" s="3">
        <x:v>0.66200000000000003</x:v>
      </x:c>
      <x:c r="Q5809" s="3">
        <x:v>7.0999999999999994E-2</x:v>
      </x:c>
      <x:c r="R5809" s="3">
        <x:v>0</x:v>
      </x:c>
      <x:c r="S5809" s="3">
        <x:v>4.7E-2</x:v>
      </x:c>
      <x:c r="T5809" s="2">
        <x:f t="shared" si="455"/>
        <x:v>593.41999999999996</x:v>
      </x:c>
      <x:c r="U5809" s="2">
        <x:f t="shared" si="456"/>
        <x:v>1785.65</x:v>
      </x:c>
      <x:c r="V5809" s="2">
        <x:f t="shared" si="457"/>
        <x:v>191.51</x:v>
      </x:c>
      <x:c r="W5809" s="2">
        <x:f t="shared" si="458"/>
        <x:v>0</x:v>
      </x:c>
      <x:c r="X5809" s="2">
        <x:f t="shared" si="459"/>
        <x:v>126.77999999999997</x:v>
      </x:c>
    </x:row>
    <x:row r="5810" spans="2:24" ht="14.95" hidden="1" thickTop="1" x14ac:dyDescent="0.25">
      <x:c r="B5810" t="s">
        <x:v>20</x:v>
      </x:c>
      <x:c r="C5810" t="s">
        <x:v>243</x:v>
      </x:c>
      <x:c r="D5810" t="s">
        <x:v>244</x:v>
      </x:c>
      <x:c r="E5810" t="s">
        <x:v>483</x:v>
      </x:c>
      <x:c r="F5810" t="s">
        <x:v>133</x:v>
      </x:c>
      <x:c r="G5810" s="2">
        <x:v>1677.87</x:v>
      </x:c>
      <x:c r="I5810" s="2" t="s">
        <x:v>484</x:v>
      </x:c>
      <x:c r="J5810" t="s">
        <x:v>220</x:v>
      </x:c>
      <x:c r="K5810" t="s">
        <x:v>1830</x:v>
      </x:c>
      <x:c r="L5810" t="s">
        <x:v>486</x:v>
      </x:c>
      <x:c r="M5810" t="s">
        <x:v>369</x:v>
      </x:c>
      <x:c r="N5810" t="s">
        <x:v>221</x:v>
      </x:c>
      <x:c r="O5810" s="3">
        <x:v>0.22</x:v>
      </x:c>
      <x:c r="P5810" s="3">
        <x:v>0.66200000000000003</x:v>
      </x:c>
      <x:c r="Q5810" s="3">
        <x:v>7.0999999999999994E-2</x:v>
      </x:c>
      <x:c r="R5810" s="3">
        <x:v>0</x:v>
      </x:c>
      <x:c r="S5810" s="3">
        <x:v>4.7E-2</x:v>
      </x:c>
      <x:c r="T5810" s="2">
        <x:f t="shared" si="455"/>
        <x:v>369.13</x:v>
      </x:c>
      <x:c r="U5810" s="2">
        <x:f t="shared" si="456"/>
        <x:v>1110.75</x:v>
      </x:c>
      <x:c r="V5810" s="2">
        <x:f t="shared" si="457"/>
        <x:v>119.13</x:v>
      </x:c>
      <x:c r="W5810" s="2">
        <x:f t="shared" si="458"/>
        <x:v>0</x:v>
      </x:c>
      <x:c r="X5810" s="2">
        <x:f t="shared" si="459"/>
        <x:v>78.859999999999786</x:v>
      </x:c>
    </x:row>
    <x:row r="5811" spans="2:24" ht="14.95" hidden="1" thickTop="1" x14ac:dyDescent="0.25">
      <x:c r="B5811" t="s">
        <x:v>20</x:v>
      </x:c>
      <x:c r="C5811" t="s">
        <x:v>243</x:v>
      </x:c>
      <x:c r="D5811" t="s">
        <x:v>244</x:v>
      </x:c>
      <x:c r="E5811" t="s">
        <x:v>483</x:v>
      </x:c>
      <x:c r="F5811" t="s">
        <x:v>29</x:v>
      </x:c>
      <x:c r="G5811" s="2">
        <x:v>1028.3599999999999</x:v>
      </x:c>
      <x:c r="I5811" s="2" t="s">
        <x:v>484</x:v>
      </x:c>
      <x:c r="J5811" t="s">
        <x:v>220</x:v>
      </x:c>
      <x:c r="K5811" t="s">
        <x:v>1830</x:v>
      </x:c>
      <x:c r="L5811" t="s">
        <x:v>486</x:v>
      </x:c>
      <x:c r="M5811" t="s">
        <x:v>260</x:v>
      </x:c>
      <x:c r="N5811" t="s">
        <x:v>221</x:v>
      </x:c>
      <x:c r="O5811" s="3">
        <x:v>0.22</x:v>
      </x:c>
      <x:c r="P5811" s="3">
        <x:v>0.66200000000000003</x:v>
      </x:c>
      <x:c r="Q5811" s="3">
        <x:v>7.0999999999999994E-2</x:v>
      </x:c>
      <x:c r="R5811" s="3">
        <x:v>0</x:v>
      </x:c>
      <x:c r="S5811" s="3">
        <x:v>4.7E-2</x:v>
      </x:c>
      <x:c r="T5811" s="2">
        <x:f t="shared" si="455"/>
        <x:v>226.24</x:v>
      </x:c>
      <x:c r="U5811" s="2">
        <x:f t="shared" si="456"/>
        <x:v>680.77</x:v>
      </x:c>
      <x:c r="V5811" s="2">
        <x:f t="shared" si="457"/>
        <x:v>73.010000000000005</x:v>
      </x:c>
      <x:c r="W5811" s="2">
        <x:f t="shared" si="458"/>
        <x:v>0</x:v>
      </x:c>
      <x:c r="X5811" s="2">
        <x:f t="shared" si="459"/>
        <x:v>48.339999999999904</x:v>
      </x:c>
    </x:row>
    <x:row r="5812" spans="2:24" ht="14.95" hidden="1" thickTop="1" x14ac:dyDescent="0.25">
      <x:c r="B5812" t="s">
        <x:v>20</x:v>
      </x:c>
      <x:c r="C5812" t="s">
        <x:v>243</x:v>
      </x:c>
      <x:c r="D5812" t="s">
        <x:v>244</x:v>
      </x:c>
      <x:c r="E5812" t="s">
        <x:v>483</x:v>
      </x:c>
      <x:c r="F5812" t="s">
        <x:v>29</x:v>
      </x:c>
      <x:c r="G5812" s="2">
        <x:v>1737.48</x:v>
      </x:c>
      <x:c r="I5812" s="2" t="s">
        <x:v>484</x:v>
      </x:c>
      <x:c r="J5812" t="s">
        <x:v>220</x:v>
      </x:c>
      <x:c r="K5812" t="s">
        <x:v>1830</x:v>
      </x:c>
      <x:c r="L5812" t="s">
        <x:v>486</x:v>
      </x:c>
      <x:c r="M5812" t="s">
        <x:v>498</x:v>
      </x:c>
      <x:c r="N5812" t="s">
        <x:v>221</x:v>
      </x:c>
      <x:c r="O5812" s="3">
        <x:v>0.22</x:v>
      </x:c>
      <x:c r="P5812" s="3">
        <x:v>0.66200000000000003</x:v>
      </x:c>
      <x:c r="Q5812" s="3">
        <x:v>7.0999999999999994E-2</x:v>
      </x:c>
      <x:c r="R5812" s="3">
        <x:v>0</x:v>
      </x:c>
      <x:c r="S5812" s="3">
        <x:v>4.7E-2</x:v>
      </x:c>
      <x:c r="T5812" s="2">
        <x:f t="shared" si="455"/>
        <x:v>382.25</x:v>
      </x:c>
      <x:c r="U5812" s="2">
        <x:f t="shared" si="456"/>
        <x:v>1150.21</x:v>
      </x:c>
      <x:c r="V5812" s="2">
        <x:f t="shared" si="457"/>
        <x:v>123.36</x:v>
      </x:c>
      <x:c r="W5812" s="2">
        <x:f t="shared" si="458"/>
        <x:v>0</x:v>
      </x:c>
      <x:c r="X5812" s="2">
        <x:f t="shared" si="459"/>
        <x:v>81.659999999999982</x:v>
      </x:c>
    </x:row>
    <x:row r="5813" spans="2:24" ht="14.95" hidden="1" thickTop="1" x14ac:dyDescent="0.25">
      <x:c r="B5813" t="s">
        <x:v>20</x:v>
      </x:c>
      <x:c r="C5813" t="s">
        <x:v>243</x:v>
      </x:c>
      <x:c r="D5813" t="s">
        <x:v>244</x:v>
      </x:c>
      <x:c r="E5813" t="s">
        <x:v>483</x:v>
      </x:c>
      <x:c r="F5813" t="s">
        <x:v>290</x:v>
      </x:c>
      <x:c r="G5813" s="2">
        <x:v>90474.02</x:v>
      </x:c>
      <x:c r="I5813" s="2" t="s">
        <x:v>484</x:v>
      </x:c>
      <x:c r="J5813" t="s">
        <x:v>220</x:v>
      </x:c>
      <x:c r="K5813" t="s">
        <x:v>1830</x:v>
      </x:c>
      <x:c r="L5813" t="s">
        <x:v>486</x:v>
      </x:c>
      <x:c r="M5813" t="s">
        <x:v>380</x:v>
      </x:c>
      <x:c r="N5813" t="s">
        <x:v>221</x:v>
      </x:c>
      <x:c r="O5813" s="3">
        <x:v>0.22</x:v>
      </x:c>
      <x:c r="P5813" s="3">
        <x:v>0.66200000000000003</x:v>
      </x:c>
      <x:c r="Q5813" s="3">
        <x:v>7.0999999999999994E-2</x:v>
      </x:c>
      <x:c r="R5813" s="3">
        <x:v>0</x:v>
      </x:c>
      <x:c r="S5813" s="3">
        <x:v>4.7E-2</x:v>
      </x:c>
      <x:c r="T5813" s="2">
        <x:f t="shared" si="455"/>
        <x:v>19904.28</x:v>
      </x:c>
      <x:c r="U5813" s="2">
        <x:f t="shared" si="456"/>
        <x:v>59893.8</x:v>
      </x:c>
      <x:c r="V5813" s="2">
        <x:f t="shared" si="457"/>
        <x:v>6423.66</x:v>
      </x:c>
      <x:c r="W5813" s="2">
        <x:f t="shared" si="458"/>
        <x:v>0</x:v>
      </x:c>
      <x:c r="X5813" s="2">
        <x:f t="shared" si="459"/>
        <x:v>4252.2800000000025</x:v>
      </x:c>
    </x:row>
    <x:row r="5814" spans="2:24" ht="14.95" hidden="1" thickTop="1" x14ac:dyDescent="0.25">
      <x:c r="B5814" t="s">
        <x:v>20</x:v>
      </x:c>
      <x:c r="C5814" t="s">
        <x:v>243</x:v>
      </x:c>
      <x:c r="D5814" t="s">
        <x:v>244</x:v>
      </x:c>
      <x:c r="E5814" t="s">
        <x:v>483</x:v>
      </x:c>
      <x:c r="F5814" t="s">
        <x:v>70</x:v>
      </x:c>
      <x:c r="G5814" s="2">
        <x:v>1035.8599999999999</x:v>
      </x:c>
      <x:c r="I5814" s="2" t="s">
        <x:v>484</x:v>
      </x:c>
      <x:c r="J5814" t="s">
        <x:v>220</x:v>
      </x:c>
      <x:c r="K5814" t="s">
        <x:v>1830</x:v>
      </x:c>
      <x:c r="L5814" t="s">
        <x:v>486</x:v>
      </x:c>
      <x:c r="M5814" t="s">
        <x:v>438</x:v>
      </x:c>
      <x:c r="N5814" t="s">
        <x:v>221</x:v>
      </x:c>
      <x:c r="O5814" s="3">
        <x:v>0.22</x:v>
      </x:c>
      <x:c r="P5814" s="3">
        <x:v>0.66200000000000003</x:v>
      </x:c>
      <x:c r="Q5814" s="3">
        <x:v>7.0999999999999994E-2</x:v>
      </x:c>
      <x:c r="R5814" s="3">
        <x:v>0</x:v>
      </x:c>
      <x:c r="S5814" s="3">
        <x:v>4.7E-2</x:v>
      </x:c>
      <x:c r="T5814" s="2">
        <x:f t="shared" si="455"/>
        <x:v>227.89</x:v>
      </x:c>
      <x:c r="U5814" s="2">
        <x:f t="shared" si="456"/>
        <x:v>685.74</x:v>
      </x:c>
      <x:c r="V5814" s="2">
        <x:f t="shared" si="457"/>
        <x:v>73.55</x:v>
      </x:c>
      <x:c r="W5814" s="2">
        <x:f t="shared" si="458"/>
        <x:v>0</x:v>
      </x:c>
      <x:c r="X5814" s="2">
        <x:f t="shared" si="459"/>
        <x:v>48.679999999999907</x:v>
      </x:c>
    </x:row>
    <x:row r="5815" spans="2:24" ht="14.95" hidden="1" thickTop="1" x14ac:dyDescent="0.25">
      <x:c r="B5815" t="s">
        <x:v>20</x:v>
      </x:c>
      <x:c r="C5815" t="s">
        <x:v>243</x:v>
      </x:c>
      <x:c r="D5815" t="s">
        <x:v>244</x:v>
      </x:c>
      <x:c r="E5815" t="s">
        <x:v>483</x:v>
      </x:c>
      <x:c r="F5815" t="s">
        <x:v>224</x:v>
      </x:c>
      <x:c r="G5815" s="2">
        <x:v>314.83999999999997</x:v>
      </x:c>
      <x:c r="I5815" s="2" t="s">
        <x:v>484</x:v>
      </x:c>
      <x:c r="J5815" t="s">
        <x:v>220</x:v>
      </x:c>
      <x:c r="K5815" t="s">
        <x:v>1830</x:v>
      </x:c>
      <x:c r="L5815" t="s">
        <x:v>486</x:v>
      </x:c>
      <x:c r="M5815" t="s">
        <x:v>438</x:v>
      </x:c>
      <x:c r="N5815" t="s">
        <x:v>221</x:v>
      </x:c>
      <x:c r="O5815" s="3">
        <x:v>0.22</x:v>
      </x:c>
      <x:c r="P5815" s="3">
        <x:v>0.66200000000000003</x:v>
      </x:c>
      <x:c r="Q5815" s="3">
        <x:v>7.0999999999999994E-2</x:v>
      </x:c>
      <x:c r="R5815" s="3">
        <x:v>0</x:v>
      </x:c>
      <x:c r="S5815" s="3">
        <x:v>4.7E-2</x:v>
      </x:c>
      <x:c r="T5815" s="2">
        <x:f t="shared" si="455"/>
        <x:v>69.260000000000005</x:v>
      </x:c>
      <x:c r="U5815" s="2">
        <x:f t="shared" si="456"/>
        <x:v>208.42</x:v>
      </x:c>
      <x:c r="V5815" s="2">
        <x:f t="shared" si="457"/>
        <x:v>22.35</x:v>
      </x:c>
      <x:c r="W5815" s="2">
        <x:f t="shared" si="458"/>
        <x:v>0</x:v>
      </x:c>
      <x:c r="X5815" s="2">
        <x:f t="shared" si="459"/>
        <x:v>14.809999999999995</x:v>
      </x:c>
    </x:row>
    <x:row r="5816" spans="2:24" ht="14.95" hidden="1" thickTop="1" x14ac:dyDescent="0.25">
      <x:c r="B5816" t="s">
        <x:v>20</x:v>
      </x:c>
      <x:c r="C5816" t="s">
        <x:v>243</x:v>
      </x:c>
      <x:c r="D5816" t="s">
        <x:v>244</x:v>
      </x:c>
      <x:c r="E5816" t="s">
        <x:v>483</x:v>
      </x:c>
      <x:c r="F5816" t="s">
        <x:v>197</x:v>
      </x:c>
      <x:c r="G5816" s="2">
        <x:v>1302.83</x:v>
      </x:c>
      <x:c r="I5816" s="2" t="s">
        <x:v>484</x:v>
      </x:c>
      <x:c r="J5816" t="s">
        <x:v>220</x:v>
      </x:c>
      <x:c r="K5816" t="s">
        <x:v>1830</x:v>
      </x:c>
      <x:c r="L5816" t="s">
        <x:v>486</x:v>
      </x:c>
      <x:c r="M5816" t="s">
        <x:v>383</x:v>
      </x:c>
      <x:c r="N5816" t="s">
        <x:v>221</x:v>
      </x:c>
      <x:c r="O5816" s="3">
        <x:v>0.22</x:v>
      </x:c>
      <x:c r="P5816" s="3">
        <x:v>0.66200000000000003</x:v>
      </x:c>
      <x:c r="Q5816" s="3">
        <x:v>7.0999999999999994E-2</x:v>
      </x:c>
      <x:c r="R5816" s="3">
        <x:v>0</x:v>
      </x:c>
      <x:c r="S5816" s="3">
        <x:v>4.7E-2</x:v>
      </x:c>
      <x:c r="T5816" s="2">
        <x:f t="shared" si="455"/>
        <x:v>286.62</x:v>
      </x:c>
      <x:c r="U5816" s="2">
        <x:f t="shared" si="456"/>
        <x:v>862.47</x:v>
      </x:c>
      <x:c r="V5816" s="2">
        <x:f t="shared" si="457"/>
        <x:v>92.5</x:v>
      </x:c>
      <x:c r="W5816" s="2">
        <x:f t="shared" si="458"/>
        <x:v>0</x:v>
      </x:c>
      <x:c r="X5816" s="2">
        <x:f t="shared" si="459"/>
        <x:v>61.239999999999895</x:v>
      </x:c>
    </x:row>
    <x:row r="5817" spans="2:24" ht="14.95" hidden="1" thickTop="1" x14ac:dyDescent="0.25">
      <x:c r="B5817" t="s">
        <x:v>20</x:v>
      </x:c>
      <x:c r="C5817" t="s">
        <x:v>243</x:v>
      </x:c>
      <x:c r="D5817" t="s">
        <x:v>244</x:v>
      </x:c>
      <x:c r="E5817" t="s">
        <x:v>483</x:v>
      </x:c>
      <x:c r="F5817" t="s">
        <x:v>200</x:v>
      </x:c>
      <x:c r="G5817" s="2">
        <x:v>5909.28</x:v>
      </x:c>
      <x:c r="I5817" s="2" t="s">
        <x:v>484</x:v>
      </x:c>
      <x:c r="J5817" t="s">
        <x:v>220</x:v>
      </x:c>
      <x:c r="K5817" t="s">
        <x:v>1830</x:v>
      </x:c>
      <x:c r="L5817" t="s">
        <x:v>486</x:v>
      </x:c>
      <x:c r="M5817" t="s">
        <x:v>438</x:v>
      </x:c>
      <x:c r="N5817" t="s">
        <x:v>221</x:v>
      </x:c>
      <x:c r="O5817" s="3">
        <x:v>0.22</x:v>
      </x:c>
      <x:c r="P5817" s="3">
        <x:v>0.66200000000000003</x:v>
      </x:c>
      <x:c r="Q5817" s="3">
        <x:v>7.0999999999999994E-2</x:v>
      </x:c>
      <x:c r="R5817" s="3">
        <x:v>0</x:v>
      </x:c>
      <x:c r="S5817" s="3">
        <x:v>4.7E-2</x:v>
      </x:c>
      <x:c r="T5817" s="2">
        <x:f t="shared" si="455"/>
        <x:v>1300.04</x:v>
      </x:c>
      <x:c r="U5817" s="2">
        <x:f t="shared" si="456"/>
        <x:v>3911.94</x:v>
      </x:c>
      <x:c r="V5817" s="2">
        <x:f t="shared" si="457"/>
        <x:v>419.56</x:v>
      </x:c>
      <x:c r="W5817" s="2">
        <x:f t="shared" si="458"/>
        <x:v>0</x:v>
      </x:c>
      <x:c r="X5817" s="2">
        <x:f t="shared" si="459"/>
        <x:v>277.73999999999972</x:v>
      </x:c>
    </x:row>
    <x:row r="5818" spans="2:24" ht="14.95" hidden="1" thickTop="1" x14ac:dyDescent="0.25">
      <x:c r="B5818" t="s">
        <x:v>20</x:v>
      </x:c>
      <x:c r="C5818" t="s">
        <x:v>243</x:v>
      </x:c>
      <x:c r="D5818" t="s">
        <x:v>244</x:v>
      </x:c>
      <x:c r="E5818" t="s">
        <x:v>483</x:v>
      </x:c>
      <x:c r="F5818" t="s">
        <x:v>289</x:v>
      </x:c>
      <x:c r="G5818" s="2">
        <x:v>2497.06</x:v>
      </x:c>
      <x:c r="I5818" s="2" t="s">
        <x:v>484</x:v>
      </x:c>
      <x:c r="J5818" t="s">
        <x:v>370</x:v>
      </x:c>
      <x:c r="K5818" t="s">
        <x:v>1831</x:v>
      </x:c>
      <x:c r="L5818" t="s">
        <x:v>486</x:v>
      </x:c>
      <x:c r="M5818" t="s">
        <x:v>438</x:v>
      </x:c>
      <x:c r="N5818" t="s">
        <x:v>371</x:v>
      </x:c>
      <x:c r="O5818" s="3">
        <x:v>0</x:v>
      </x:c>
      <x:c r="P5818" s="3">
        <x:v>0</x:v>
      </x:c>
      <x:c r="Q5818" s="3">
        <x:v>0</x:v>
      </x:c>
      <x:c r="R5818" s="3">
        <x:v>0</x:v>
      </x:c>
      <x:c r="S5818" s="3">
        <x:v>1</x:v>
      </x:c>
      <x:c r="T5818" s="2">
        <x:f t="shared" si="455"/>
        <x:v>0</x:v>
      </x:c>
      <x:c r="U5818" s="2">
        <x:f t="shared" si="456"/>
        <x:v>0</x:v>
      </x:c>
      <x:c r="V5818" s="2">
        <x:f t="shared" si="457"/>
        <x:v>0</x:v>
      </x:c>
      <x:c r="W5818" s="2">
        <x:f t="shared" si="458"/>
        <x:v>0</x:v>
      </x:c>
      <x:c r="X5818" s="2">
        <x:f t="shared" si="459"/>
        <x:v>2497.06</x:v>
      </x:c>
    </x:row>
    <x:row r="5819" spans="2:24" ht="14.95" hidden="1" thickTop="1" x14ac:dyDescent="0.25">
      <x:c r="B5819" t="s">
        <x:v>20</x:v>
      </x:c>
      <x:c r="C5819" t="s">
        <x:v>243</x:v>
      </x:c>
      <x:c r="D5819" t="s">
        <x:v>244</x:v>
      </x:c>
      <x:c r="E5819" t="s">
        <x:v>483</x:v>
      </x:c>
      <x:c r="F5819" t="s">
        <x:v>275</x:v>
      </x:c>
      <x:c r="G5819" s="2">
        <x:v>5864.41</x:v>
      </x:c>
      <x:c r="I5819" s="2" t="s">
        <x:v>484</x:v>
      </x:c>
      <x:c r="J5819" t="s">
        <x:v>370</x:v>
      </x:c>
      <x:c r="K5819" t="s">
        <x:v>1831</x:v>
      </x:c>
      <x:c r="L5819" t="s">
        <x:v>486</x:v>
      </x:c>
      <x:c r="M5819" t="s">
        <x:v>438</x:v>
      </x:c>
      <x:c r="N5819" t="s">
        <x:v>371</x:v>
      </x:c>
      <x:c r="O5819" s="3">
        <x:v>0</x:v>
      </x:c>
      <x:c r="P5819" s="3">
        <x:v>0</x:v>
      </x:c>
      <x:c r="Q5819" s="3">
        <x:v>0</x:v>
      </x:c>
      <x:c r="R5819" s="3">
        <x:v>0</x:v>
      </x:c>
      <x:c r="S5819" s="3">
        <x:v>1</x:v>
      </x:c>
      <x:c r="T5819" s="2">
        <x:f t="shared" si="455"/>
        <x:v>0</x:v>
      </x:c>
      <x:c r="U5819" s="2">
        <x:f t="shared" si="456"/>
        <x:v>0</x:v>
      </x:c>
      <x:c r="V5819" s="2">
        <x:f t="shared" si="457"/>
        <x:v>0</x:v>
      </x:c>
      <x:c r="W5819" s="2">
        <x:f t="shared" si="458"/>
        <x:v>0</x:v>
      </x:c>
      <x:c r="X5819" s="2">
        <x:f t="shared" si="459"/>
        <x:v>5864.41</x:v>
      </x:c>
    </x:row>
    <x:row r="5820" spans="2:24" ht="14.95" hidden="1" thickTop="1" x14ac:dyDescent="0.25">
      <x:c r="B5820" t="s">
        <x:v>20</x:v>
      </x:c>
      <x:c r="C5820" t="s">
        <x:v>243</x:v>
      </x:c>
      <x:c r="D5820" t="s">
        <x:v>244</x:v>
      </x:c>
      <x:c r="E5820" t="s">
        <x:v>483</x:v>
      </x:c>
      <x:c r="F5820" t="s">
        <x:v>315</x:v>
      </x:c>
      <x:c r="G5820" s="2">
        <x:v>19118.41</x:v>
      </x:c>
      <x:c r="I5820" s="2" t="s">
        <x:v>484</x:v>
      </x:c>
      <x:c r="J5820" t="s">
        <x:v>222</x:v>
      </x:c>
      <x:c r="K5820" t="s">
        <x:v>2407</x:v>
      </x:c>
      <x:c r="L5820" t="s">
        <x:v>486</x:v>
      </x:c>
      <x:c r="M5820" t="s">
        <x:v>493</x:v>
      </x:c>
      <x:c r="N5820" t="s">
        <x:v>223</x:v>
      </x:c>
      <x:c r="O5820" s="3">
        <x:v>0</x:v>
      </x:c>
      <x:c r="P5820" s="3">
        <x:v>1</x:v>
      </x:c>
      <x:c r="Q5820" s="3">
        <x:v>0</x:v>
      </x:c>
      <x:c r="R5820" s="3">
        <x:v>0</x:v>
      </x:c>
      <x:c r="S5820" s="3">
        <x:v>0</x:v>
      </x:c>
      <x:c r="T5820" s="2">
        <x:f t="shared" si="455"/>
        <x:v>0</x:v>
      </x:c>
      <x:c r="U5820" s="2">
        <x:f t="shared" si="456"/>
        <x:v>19118.41</x:v>
      </x:c>
      <x:c r="V5820" s="2">
        <x:f t="shared" si="457"/>
        <x:v>0</x:v>
      </x:c>
      <x:c r="W5820" s="2">
        <x:f t="shared" si="458"/>
        <x:v>0</x:v>
      </x:c>
      <x:c r="X5820" s="2">
        <x:f t="shared" si="459"/>
        <x:v>0</x:v>
      </x:c>
    </x:row>
    <x:row r="5821" spans="2:24" ht="14.95" hidden="1" thickTop="1" x14ac:dyDescent="0.25">
      <x:c r="B5821" t="s">
        <x:v>20</x:v>
      </x:c>
      <x:c r="C5821" t="s">
        <x:v>243</x:v>
      </x:c>
      <x:c r="D5821" t="s">
        <x:v>244</x:v>
      </x:c>
      <x:c r="E5821" t="s">
        <x:v>483</x:v>
      </x:c>
      <x:c r="F5821" t="s">
        <x:v>289</x:v>
      </x:c>
      <x:c r="G5821" s="2">
        <x:v>5935.22</x:v>
      </x:c>
      <x:c r="I5821" s="2" t="s">
        <x:v>484</x:v>
      </x:c>
      <x:c r="J5821" t="s">
        <x:v>529</x:v>
      </x:c>
      <x:c r="K5821" t="s">
        <x:v>1832</x:v>
      </x:c>
      <x:c r="L5821" t="s">
        <x:v>486</x:v>
      </x:c>
      <x:c r="M5821" t="s">
        <x:v>270</x:v>
      </x:c>
      <x:c r="N5821" t="s">
        <x:v>530</x:v>
      </x:c>
      <x:c r="O5821" s="3">
        <x:v>0</x:v>
      </x:c>
      <x:c r="P5821" s="3">
        <x:v>1</x:v>
      </x:c>
      <x:c r="Q5821" s="3">
        <x:v>0</x:v>
      </x:c>
      <x:c r="R5821" s="3">
        <x:v>0</x:v>
      </x:c>
      <x:c r="S5821" s="3">
        <x:v>0</x:v>
      </x:c>
      <x:c r="T5821" s="2">
        <x:f t="shared" si="455"/>
        <x:v>0</x:v>
      </x:c>
      <x:c r="U5821" s="2">
        <x:f t="shared" si="456"/>
        <x:v>5935.22</x:v>
      </x:c>
      <x:c r="V5821" s="2">
        <x:f t="shared" si="457"/>
        <x:v>0</x:v>
      </x:c>
      <x:c r="W5821" s="2">
        <x:f t="shared" si="458"/>
        <x:v>0</x:v>
      </x:c>
      <x:c r="X5821" s="2">
        <x:f t="shared" si="459"/>
        <x:v>0</x:v>
      </x:c>
    </x:row>
    <x:row r="5822" spans="2:24" ht="14.95" hidden="1" thickTop="1" x14ac:dyDescent="0.25">
      <x:c r="B5822" t="s">
        <x:v>20</x:v>
      </x:c>
      <x:c r="C5822" t="s">
        <x:v>243</x:v>
      </x:c>
      <x:c r="D5822" t="s">
        <x:v>244</x:v>
      </x:c>
      <x:c r="E5822" t="s">
        <x:v>483</x:v>
      </x:c>
      <x:c r="F5822" t="s">
        <x:v>289</x:v>
      </x:c>
      <x:c r="G5822" s="2">
        <x:v>1352.1</x:v>
      </x:c>
      <x:c r="I5822" s="2" t="s">
        <x:v>484</x:v>
      </x:c>
      <x:c r="J5822" t="s">
        <x:v>529</x:v>
      </x:c>
      <x:c r="K5822" t="s">
        <x:v>1832</x:v>
      </x:c>
      <x:c r="L5822" t="s">
        <x:v>486</x:v>
      </x:c>
      <x:c r="M5822" t="s">
        <x:v>506</x:v>
      </x:c>
      <x:c r="N5822" t="s">
        <x:v>530</x:v>
      </x:c>
      <x:c r="O5822" s="3">
        <x:v>0</x:v>
      </x:c>
      <x:c r="P5822" s="3">
        <x:v>1</x:v>
      </x:c>
      <x:c r="Q5822" s="3">
        <x:v>0</x:v>
      </x:c>
      <x:c r="R5822" s="3">
        <x:v>0</x:v>
      </x:c>
      <x:c r="S5822" s="3">
        <x:v>0</x:v>
      </x:c>
      <x:c r="T5822" s="2">
        <x:f t="shared" si="455"/>
        <x:v>0</x:v>
      </x:c>
      <x:c r="U5822" s="2">
        <x:f t="shared" si="456"/>
        <x:v>1352.1</x:v>
      </x:c>
      <x:c r="V5822" s="2">
        <x:f t="shared" si="457"/>
        <x:v>0</x:v>
      </x:c>
      <x:c r="W5822" s="2">
        <x:f t="shared" si="458"/>
        <x:v>0</x:v>
      </x:c>
      <x:c r="X5822" s="2">
        <x:f t="shared" si="459"/>
        <x:v>0</x:v>
      </x:c>
    </x:row>
    <x:row r="5823" spans="2:24" ht="14.95" hidden="1" thickTop="1" x14ac:dyDescent="0.25">
      <x:c r="B5823" t="s">
        <x:v>20</x:v>
      </x:c>
      <x:c r="C5823" t="s">
        <x:v>243</x:v>
      </x:c>
      <x:c r="D5823" t="s">
        <x:v>244</x:v>
      </x:c>
      <x:c r="E5823" t="s">
        <x:v>483</x:v>
      </x:c>
      <x:c r="F5823" t="s">
        <x:v>289</x:v>
      </x:c>
      <x:c r="G5823" s="2">
        <x:v>7916.85</x:v>
      </x:c>
      <x:c r="I5823" s="2" t="s">
        <x:v>484</x:v>
      </x:c>
      <x:c r="J5823" t="s">
        <x:v>529</x:v>
      </x:c>
      <x:c r="K5823" t="s">
        <x:v>1832</x:v>
      </x:c>
      <x:c r="L5823" t="s">
        <x:v>486</x:v>
      </x:c>
      <x:c r="M5823" t="s">
        <x:v>489</x:v>
      </x:c>
      <x:c r="N5823" t="s">
        <x:v>530</x:v>
      </x:c>
      <x:c r="O5823" s="3">
        <x:v>0</x:v>
      </x:c>
      <x:c r="P5823" s="3">
        <x:v>1</x:v>
      </x:c>
      <x:c r="Q5823" s="3">
        <x:v>0</x:v>
      </x:c>
      <x:c r="R5823" s="3">
        <x:v>0</x:v>
      </x:c>
      <x:c r="S5823" s="3">
        <x:v>0</x:v>
      </x:c>
      <x:c r="T5823" s="2">
        <x:f t="shared" si="455"/>
        <x:v>0</x:v>
      </x:c>
      <x:c r="U5823" s="2">
        <x:f t="shared" si="456"/>
        <x:v>7916.85</x:v>
      </x:c>
      <x:c r="V5823" s="2">
        <x:f t="shared" si="457"/>
        <x:v>0</x:v>
      </x:c>
      <x:c r="W5823" s="2">
        <x:f t="shared" si="458"/>
        <x:v>0</x:v>
      </x:c>
      <x:c r="X5823" s="2">
        <x:f t="shared" si="459"/>
        <x:v>0</x:v>
      </x:c>
    </x:row>
    <x:row r="5824" spans="2:24" ht="14.95" hidden="1" thickTop="1" x14ac:dyDescent="0.25">
      <x:c r="B5824" t="s">
        <x:v>20</x:v>
      </x:c>
      <x:c r="C5824" t="s">
        <x:v>243</x:v>
      </x:c>
      <x:c r="D5824" t="s">
        <x:v>244</x:v>
      </x:c>
      <x:c r="E5824" t="s">
        <x:v>483</x:v>
      </x:c>
      <x:c r="F5824" t="s">
        <x:v>289</x:v>
      </x:c>
      <x:c r="G5824" s="2">
        <x:v>3449.25</x:v>
      </x:c>
      <x:c r="I5824" s="2" t="s">
        <x:v>484</x:v>
      </x:c>
      <x:c r="J5824" t="s">
        <x:v>372</x:v>
      </x:c>
      <x:c r="K5824" t="s">
        <x:v>1833</x:v>
      </x:c>
      <x:c r="L5824" t="s">
        <x:v>486</x:v>
      </x:c>
      <x:c r="M5824" t="s">
        <x:v>270</x:v>
      </x:c>
      <x:c r="N5824" t="s">
        <x:v>373</x:v>
      </x:c>
      <x:c r="O5824" s="3">
        <x:v>1</x:v>
      </x:c>
      <x:c r="P5824" s="3">
        <x:v>0</x:v>
      </x:c>
      <x:c r="Q5824" s="3">
        <x:v>0</x:v>
      </x:c>
      <x:c r="R5824" s="3">
        <x:v>0</x:v>
      </x:c>
      <x:c r="S5824" s="3">
        <x:v>0</x:v>
      </x:c>
      <x:c r="T5824" s="2">
        <x:f t="shared" si="455"/>
        <x:v>3449.25</x:v>
      </x:c>
      <x:c r="U5824" s="2">
        <x:f t="shared" si="456"/>
        <x:v>0</x:v>
      </x:c>
      <x:c r="V5824" s="2">
        <x:f t="shared" si="457"/>
        <x:v>0</x:v>
      </x:c>
      <x:c r="W5824" s="2">
        <x:f t="shared" si="458"/>
        <x:v>0</x:v>
      </x:c>
      <x:c r="X5824" s="2">
        <x:f t="shared" si="459"/>
        <x:v>0</x:v>
      </x:c>
    </x:row>
    <x:row r="5825" spans="2:24" ht="14.95" hidden="1" thickTop="1" x14ac:dyDescent="0.25">
      <x:c r="B5825" t="s">
        <x:v>20</x:v>
      </x:c>
      <x:c r="C5825" t="s">
        <x:v>243</x:v>
      </x:c>
      <x:c r="D5825" t="s">
        <x:v>244</x:v>
      </x:c>
      <x:c r="E5825" t="s">
        <x:v>483</x:v>
      </x:c>
      <x:c r="F5825" t="s">
        <x:v>289</x:v>
      </x:c>
      <x:c r="G5825" s="2">
        <x:v>1353.24</x:v>
      </x:c>
      <x:c r="I5825" s="2" t="s">
        <x:v>484</x:v>
      </x:c>
      <x:c r="J5825" t="s">
        <x:v>372</x:v>
      </x:c>
      <x:c r="K5825" t="s">
        <x:v>1833</x:v>
      </x:c>
      <x:c r="L5825" t="s">
        <x:v>486</x:v>
      </x:c>
      <x:c r="M5825" t="s">
        <x:v>438</x:v>
      </x:c>
      <x:c r="N5825" t="s">
        <x:v>373</x:v>
      </x:c>
      <x:c r="O5825" s="3">
        <x:v>1</x:v>
      </x:c>
      <x:c r="P5825" s="3">
        <x:v>0</x:v>
      </x:c>
      <x:c r="Q5825" s="3">
        <x:v>0</x:v>
      </x:c>
      <x:c r="R5825" s="3">
        <x:v>0</x:v>
      </x:c>
      <x:c r="S5825" s="3">
        <x:v>0</x:v>
      </x:c>
      <x:c r="T5825" s="2">
        <x:f t="shared" si="455"/>
        <x:v>1353.24</x:v>
      </x:c>
      <x:c r="U5825" s="2">
        <x:f t="shared" si="456"/>
        <x:v>0</x:v>
      </x:c>
      <x:c r="V5825" s="2">
        <x:f t="shared" si="457"/>
        <x:v>0</x:v>
      </x:c>
      <x:c r="W5825" s="2">
        <x:f t="shared" si="458"/>
        <x:v>0</x:v>
      </x:c>
      <x:c r="X5825" s="2">
        <x:f t="shared" si="459"/>
        <x:v>0</x:v>
      </x:c>
    </x:row>
    <x:row r="5826" spans="2:24" ht="14.95" hidden="1" thickTop="1" x14ac:dyDescent="0.25">
      <x:c r="B5826" t="s">
        <x:v>20</x:v>
      </x:c>
      <x:c r="C5826" t="s">
        <x:v>243</x:v>
      </x:c>
      <x:c r="D5826" t="s">
        <x:v>244</x:v>
      </x:c>
      <x:c r="E5826" t="s">
        <x:v>483</x:v>
      </x:c>
      <x:c r="F5826" t="s">
        <x:v>275</x:v>
      </x:c>
      <x:c r="G5826" s="2">
        <x:v>13155.36</x:v>
      </x:c>
      <x:c r="I5826" s="2" t="s">
        <x:v>484</x:v>
      </x:c>
      <x:c r="J5826" t="s">
        <x:v>372</x:v>
      </x:c>
      <x:c r="K5826" t="s">
        <x:v>1833</x:v>
      </x:c>
      <x:c r="L5826" t="s">
        <x:v>486</x:v>
      </x:c>
      <x:c r="M5826" t="s">
        <x:v>306</x:v>
      </x:c>
      <x:c r="N5826" t="s">
        <x:v>373</x:v>
      </x:c>
      <x:c r="O5826" s="3">
        <x:v>1</x:v>
      </x:c>
      <x:c r="P5826" s="3">
        <x:v>0</x:v>
      </x:c>
      <x:c r="Q5826" s="3">
        <x:v>0</x:v>
      </x:c>
      <x:c r="R5826" s="3">
        <x:v>0</x:v>
      </x:c>
      <x:c r="S5826" s="3">
        <x:v>0</x:v>
      </x:c>
      <x:c r="T5826" s="2">
        <x:f t="shared" si="455"/>
        <x:v>13155.36</x:v>
      </x:c>
      <x:c r="U5826" s="2">
        <x:f t="shared" si="456"/>
        <x:v>0</x:v>
      </x:c>
      <x:c r="V5826" s="2">
        <x:f t="shared" si="457"/>
        <x:v>0</x:v>
      </x:c>
      <x:c r="W5826" s="2">
        <x:f t="shared" si="458"/>
        <x:v>0</x:v>
      </x:c>
      <x:c r="X5826" s="2">
        <x:f t="shared" si="459"/>
        <x:v>0</x:v>
      </x:c>
    </x:row>
    <x:row r="5827" spans="2:24" ht="14.95" hidden="1" thickTop="1" x14ac:dyDescent="0.25">
      <x:c r="B5827" t="s">
        <x:v>20</x:v>
      </x:c>
      <x:c r="C5827" t="s">
        <x:v>243</x:v>
      </x:c>
      <x:c r="D5827" t="s">
        <x:v>244</x:v>
      </x:c>
      <x:c r="E5827" t="s">
        <x:v>483</x:v>
      </x:c>
      <x:c r="F5827" t="s">
        <x:v>275</x:v>
      </x:c>
      <x:c r="G5827" s="2">
        <x:v>3020.82</x:v>
      </x:c>
      <x:c r="I5827" s="2" t="s">
        <x:v>484</x:v>
      </x:c>
      <x:c r="J5827" t="s">
        <x:v>372</x:v>
      </x:c>
      <x:c r="K5827" t="s">
        <x:v>1833</x:v>
      </x:c>
      <x:c r="L5827" t="s">
        <x:v>486</x:v>
      </x:c>
      <x:c r="M5827" t="s">
        <x:v>438</x:v>
      </x:c>
      <x:c r="N5827" t="s">
        <x:v>373</x:v>
      </x:c>
      <x:c r="O5827" s="3">
        <x:v>1</x:v>
      </x:c>
      <x:c r="P5827" s="3">
        <x:v>0</x:v>
      </x:c>
      <x:c r="Q5827" s="3">
        <x:v>0</x:v>
      </x:c>
      <x:c r="R5827" s="3">
        <x:v>0</x:v>
      </x:c>
      <x:c r="S5827" s="3">
        <x:v>0</x:v>
      </x:c>
      <x:c r="T5827" s="2">
        <x:f t="shared" si="455"/>
        <x:v>3020.82</x:v>
      </x:c>
      <x:c r="U5827" s="2">
        <x:f t="shared" si="456"/>
        <x:v>0</x:v>
      </x:c>
      <x:c r="V5827" s="2">
        <x:f t="shared" si="457"/>
        <x:v>0</x:v>
      </x:c>
      <x:c r="W5827" s="2">
        <x:f t="shared" si="458"/>
        <x:v>0</x:v>
      </x:c>
      <x:c r="X5827" s="2">
        <x:f t="shared" si="459"/>
        <x:v>0</x:v>
      </x:c>
    </x:row>
    <x:row r="5828" spans="2:24" ht="14.95" hidden="1" thickTop="1" x14ac:dyDescent="0.25">
      <x:c r="B5828" t="s">
        <x:v>20</x:v>
      </x:c>
      <x:c r="C5828" t="s">
        <x:v>243</x:v>
      </x:c>
      <x:c r="D5828" t="s">
        <x:v>244</x:v>
      </x:c>
      <x:c r="E5828" t="s">
        <x:v>483</x:v>
      </x:c>
      <x:c r="F5828" t="s">
        <x:v>118</x:v>
      </x:c>
      <x:c r="G5828" s="2">
        <x:v>1444.42</x:v>
      </x:c>
      <x:c r="I5828" s="2" t="s">
        <x:v>484</x:v>
      </x:c>
      <x:c r="J5828" t="s">
        <x:v>372</x:v>
      </x:c>
      <x:c r="K5828" t="s">
        <x:v>1833</x:v>
      </x:c>
      <x:c r="L5828" t="s">
        <x:v>486</x:v>
      </x:c>
      <x:c r="M5828" t="s">
        <x:v>438</x:v>
      </x:c>
      <x:c r="N5828" t="s">
        <x:v>373</x:v>
      </x:c>
      <x:c r="O5828" s="3">
        <x:v>1</x:v>
      </x:c>
      <x:c r="P5828" s="3">
        <x:v>0</x:v>
      </x:c>
      <x:c r="Q5828" s="3">
        <x:v>0</x:v>
      </x:c>
      <x:c r="R5828" s="3">
        <x:v>0</x:v>
      </x:c>
      <x:c r="S5828" s="3">
        <x:v>0</x:v>
      </x:c>
      <x:c r="T5828" s="2">
        <x:f t="shared" si="455"/>
        <x:v>1444.42</x:v>
      </x:c>
      <x:c r="U5828" s="2">
        <x:f t="shared" si="456"/>
        <x:v>0</x:v>
      </x:c>
      <x:c r="V5828" s="2">
        <x:f t="shared" si="457"/>
        <x:v>0</x:v>
      </x:c>
      <x:c r="W5828" s="2">
        <x:f t="shared" si="458"/>
        <x:v>0</x:v>
      </x:c>
      <x:c r="X5828" s="2">
        <x:f t="shared" si="459"/>
        <x:v>0</x:v>
      </x:c>
    </x:row>
    <x:row r="5829" spans="2:24" ht="14.95" hidden="1" thickTop="1" x14ac:dyDescent="0.25">
      <x:c r="B5829" t="s">
        <x:v>20</x:v>
      </x:c>
      <x:c r="C5829" t="s">
        <x:v>243</x:v>
      </x:c>
      <x:c r="D5829" t="s">
        <x:v>244</x:v>
      </x:c>
      <x:c r="E5829" t="s">
        <x:v>483</x:v>
      </x:c>
      <x:c r="F5829" t="s">
        <x:v>315</x:v>
      </x:c>
      <x:c r="G5829" s="2">
        <x:v>8609.82</x:v>
      </x:c>
      <x:c r="I5829" s="2" t="s">
        <x:v>484</x:v>
      </x:c>
      <x:c r="J5829" t="s">
        <x:v>372</x:v>
      </x:c>
      <x:c r="K5829" t="s">
        <x:v>1833</x:v>
      </x:c>
      <x:c r="L5829" t="s">
        <x:v>486</x:v>
      </x:c>
      <x:c r="M5829" t="s">
        <x:v>380</x:v>
      </x:c>
      <x:c r="N5829" t="s">
        <x:v>373</x:v>
      </x:c>
      <x:c r="O5829" s="3">
        <x:v>1</x:v>
      </x:c>
      <x:c r="P5829" s="3">
        <x:v>0</x:v>
      </x:c>
      <x:c r="Q5829" s="3">
        <x:v>0</x:v>
      </x:c>
      <x:c r="R5829" s="3">
        <x:v>0</x:v>
      </x:c>
      <x:c r="S5829" s="3">
        <x:v>0</x:v>
      </x:c>
      <x:c r="T5829" s="2">
        <x:f t="shared" si="455"/>
        <x:v>8609.82</x:v>
      </x:c>
      <x:c r="U5829" s="2">
        <x:f t="shared" si="456"/>
        <x:v>0</x:v>
      </x:c>
      <x:c r="V5829" s="2">
        <x:f t="shared" si="457"/>
        <x:v>0</x:v>
      </x:c>
      <x:c r="W5829" s="2">
        <x:f t="shared" si="458"/>
        <x:v>0</x:v>
      </x:c>
      <x:c r="X5829" s="2">
        <x:f t="shared" si="459"/>
        <x:v>0</x:v>
      </x:c>
    </x:row>
    <x:row r="5830" spans="2:24" ht="14.95" hidden="1" thickTop="1" x14ac:dyDescent="0.25">
      <x:c r="B5830" t="s">
        <x:v>20</x:v>
      </x:c>
      <x:c r="C5830" t="s">
        <x:v>243</x:v>
      </x:c>
      <x:c r="D5830" t="s">
        <x:v>244</x:v>
      </x:c>
      <x:c r="E5830" t="s">
        <x:v>483</x:v>
      </x:c>
      <x:c r="F5830" t="s">
        <x:v>315</x:v>
      </x:c>
      <x:c r="G5830" s="2">
        <x:v>99012.97</x:v>
      </x:c>
      <x:c r="I5830" s="2" t="s">
        <x:v>484</x:v>
      </x:c>
      <x:c r="J5830" t="s">
        <x:v>372</x:v>
      </x:c>
      <x:c r="K5830" t="s">
        <x:v>1833</x:v>
      </x:c>
      <x:c r="L5830" t="s">
        <x:v>486</x:v>
      </x:c>
      <x:c r="M5830" t="s">
        <x:v>493</x:v>
      </x:c>
      <x:c r="N5830" t="s">
        <x:v>373</x:v>
      </x:c>
      <x:c r="O5830" s="3">
        <x:v>1</x:v>
      </x:c>
      <x:c r="P5830" s="3">
        <x:v>0</x:v>
      </x:c>
      <x:c r="Q5830" s="3">
        <x:v>0</x:v>
      </x:c>
      <x:c r="R5830" s="3">
        <x:v>0</x:v>
      </x:c>
      <x:c r="S5830" s="3">
        <x:v>0</x:v>
      </x:c>
      <x:c r="T5830" s="2">
        <x:f t="shared" si="455"/>
        <x:v>99012.97</x:v>
      </x:c>
      <x:c r="U5830" s="2">
        <x:f t="shared" si="456"/>
        <x:v>0</x:v>
      </x:c>
      <x:c r="V5830" s="2">
        <x:f t="shared" si="457"/>
        <x:v>0</x:v>
      </x:c>
      <x:c r="W5830" s="2">
        <x:f t="shared" si="458"/>
        <x:v>0</x:v>
      </x:c>
      <x:c r="X5830" s="2">
        <x:f t="shared" si="459"/>
        <x:v>0</x:v>
      </x:c>
    </x:row>
    <x:row r="5831" spans="2:24" ht="14.95" hidden="1" thickTop="1" x14ac:dyDescent="0.25">
      <x:c r="B5831" t="s">
        <x:v>20</x:v>
      </x:c>
      <x:c r="C5831" t="s">
        <x:v>243</x:v>
      </x:c>
      <x:c r="D5831" t="s">
        <x:v>244</x:v>
      </x:c>
      <x:c r="E5831" t="s">
        <x:v>483</x:v>
      </x:c>
      <x:c r="F5831" t="s">
        <x:v>109</x:v>
      </x:c>
      <x:c r="G5831" s="2">
        <x:v>11373.12</x:v>
      </x:c>
      <x:c r="I5831" s="2" t="s">
        <x:v>484</x:v>
      </x:c>
      <x:c r="J5831" t="s">
        <x:v>372</x:v>
      </x:c>
      <x:c r="K5831" t="s">
        <x:v>1833</x:v>
      </x:c>
      <x:c r="L5831" t="s">
        <x:v>486</x:v>
      </x:c>
      <x:c r="M5831" t="s">
        <x:v>380</x:v>
      </x:c>
      <x:c r="N5831" t="s">
        <x:v>373</x:v>
      </x:c>
      <x:c r="O5831" s="3">
        <x:v>1</x:v>
      </x:c>
      <x:c r="P5831" s="3">
        <x:v>0</x:v>
      </x:c>
      <x:c r="Q5831" s="3">
        <x:v>0</x:v>
      </x:c>
      <x:c r="R5831" s="3">
        <x:v>0</x:v>
      </x:c>
      <x:c r="S5831" s="3">
        <x:v>0</x:v>
      </x:c>
      <x:c r="T5831" s="2">
        <x:f t="shared" si="455"/>
        <x:v>11373.12</x:v>
      </x:c>
      <x:c r="U5831" s="2">
        <x:f t="shared" si="456"/>
        <x:v>0</x:v>
      </x:c>
      <x:c r="V5831" s="2">
        <x:f t="shared" si="457"/>
        <x:v>0</x:v>
      </x:c>
      <x:c r="W5831" s="2">
        <x:f t="shared" si="458"/>
        <x:v>0</x:v>
      </x:c>
      <x:c r="X5831" s="2">
        <x:f t="shared" si="459"/>
        <x:v>0</x:v>
      </x:c>
    </x:row>
    <x:row r="5832" spans="2:24" ht="14.95" hidden="1" thickTop="1" x14ac:dyDescent="0.25">
      <x:c r="B5832" t="s">
        <x:v>20</x:v>
      </x:c>
      <x:c r="C5832" t="s">
        <x:v>243</x:v>
      </x:c>
      <x:c r="D5832" t="s">
        <x:v>244</x:v>
      </x:c>
      <x:c r="E5832" t="s">
        <x:v>483</x:v>
      </x:c>
      <x:c r="F5832" t="s">
        <x:v>302</x:v>
      </x:c>
      <x:c r="G5832" s="2">
        <x:v>2668.53</x:v>
      </x:c>
      <x:c r="I5832" s="2" t="s">
        <x:v>484</x:v>
      </x:c>
      <x:c r="J5832" t="s">
        <x:v>372</x:v>
      </x:c>
      <x:c r="K5832" t="s">
        <x:v>1833</x:v>
      </x:c>
      <x:c r="L5832" t="s">
        <x:v>486</x:v>
      </x:c>
      <x:c r="M5832" t="s">
        <x:v>338</x:v>
      </x:c>
      <x:c r="N5832" t="s">
        <x:v>373</x:v>
      </x:c>
      <x:c r="O5832" s="3">
        <x:v>1</x:v>
      </x:c>
      <x:c r="P5832" s="3">
        <x:v>0</x:v>
      </x:c>
      <x:c r="Q5832" s="3">
        <x:v>0</x:v>
      </x:c>
      <x:c r="R5832" s="3">
        <x:v>0</x:v>
      </x:c>
      <x:c r="S5832" s="3">
        <x:v>0</x:v>
      </x:c>
      <x:c r="T5832" s="2">
        <x:f t="shared" si="455"/>
        <x:v>2668.53</x:v>
      </x:c>
      <x:c r="U5832" s="2">
        <x:f t="shared" si="456"/>
        <x:v>0</x:v>
      </x:c>
      <x:c r="V5832" s="2">
        <x:f t="shared" si="457"/>
        <x:v>0</x:v>
      </x:c>
      <x:c r="W5832" s="2">
        <x:f t="shared" si="458"/>
        <x:v>0</x:v>
      </x:c>
      <x:c r="X5832" s="2">
        <x:f t="shared" si="459"/>
        <x:v>0</x:v>
      </x:c>
    </x:row>
    <x:row r="5833" spans="2:24" ht="14.95" hidden="1" thickTop="1" x14ac:dyDescent="0.25">
      <x:c r="B5833" t="s">
        <x:v>20</x:v>
      </x:c>
      <x:c r="C5833" t="s">
        <x:v>243</x:v>
      </x:c>
      <x:c r="D5833" t="s">
        <x:v>244</x:v>
      </x:c>
      <x:c r="E5833" t="s">
        <x:v>483</x:v>
      </x:c>
      <x:c r="F5833" t="s">
        <x:v>73</x:v>
      </x:c>
      <x:c r="G5833" s="2">
        <x:v>2253.1799999999998</x:v>
      </x:c>
      <x:c r="I5833" s="2" t="s">
        <x:v>484</x:v>
      </x:c>
      <x:c r="J5833" t="s">
        <x:v>372</x:v>
      </x:c>
      <x:c r="K5833" t="s">
        <x:v>1833</x:v>
      </x:c>
      <x:c r="L5833" t="s">
        <x:v>486</x:v>
      </x:c>
      <x:c r="M5833" t="s">
        <x:v>383</x:v>
      </x:c>
      <x:c r="N5833" t="s">
        <x:v>373</x:v>
      </x:c>
      <x:c r="O5833" s="3">
        <x:v>1</x:v>
      </x:c>
      <x:c r="P5833" s="3">
        <x:v>0</x:v>
      </x:c>
      <x:c r="Q5833" s="3">
        <x:v>0</x:v>
      </x:c>
      <x:c r="R5833" s="3">
        <x:v>0</x:v>
      </x:c>
      <x:c r="S5833" s="3">
        <x:v>0</x:v>
      </x:c>
      <x:c r="T5833" s="2">
        <x:f t="shared" si="455"/>
        <x:v>2253.1799999999998</x:v>
      </x:c>
      <x:c r="U5833" s="2">
        <x:f t="shared" si="456"/>
        <x:v>0</x:v>
      </x:c>
      <x:c r="V5833" s="2">
        <x:f t="shared" si="457"/>
        <x:v>0</x:v>
      </x:c>
      <x:c r="W5833" s="2">
        <x:f t="shared" si="458"/>
        <x:v>0</x:v>
      </x:c>
      <x:c r="X5833" s="2">
        <x:f t="shared" si="459"/>
        <x:v>0</x:v>
      </x:c>
    </x:row>
    <x:row r="5834" spans="2:24" ht="14.95" hidden="1" thickTop="1" x14ac:dyDescent="0.25">
      <x:c r="B5834" t="s">
        <x:v>20</x:v>
      </x:c>
      <x:c r="C5834" t="s">
        <x:v>243</x:v>
      </x:c>
      <x:c r="D5834" t="s">
        <x:v>244</x:v>
      </x:c>
      <x:c r="E5834" t="s">
        <x:v>483</x:v>
      </x:c>
      <x:c r="F5834" t="s">
        <x:v>29</x:v>
      </x:c>
      <x:c r="G5834" s="2">
        <x:v>5263.8</x:v>
      </x:c>
      <x:c r="I5834" s="2" t="s">
        <x:v>484</x:v>
      </x:c>
      <x:c r="J5834" t="s">
        <x:v>372</x:v>
      </x:c>
      <x:c r="K5834" t="s">
        <x:v>1833</x:v>
      </x:c>
      <x:c r="L5834" t="s">
        <x:v>486</x:v>
      </x:c>
      <x:c r="M5834" t="s">
        <x:v>268</x:v>
      </x:c>
      <x:c r="N5834" t="s">
        <x:v>373</x:v>
      </x:c>
      <x:c r="O5834" s="3">
        <x:v>1</x:v>
      </x:c>
      <x:c r="P5834" s="3">
        <x:v>0</x:v>
      </x:c>
      <x:c r="Q5834" s="3">
        <x:v>0</x:v>
      </x:c>
      <x:c r="R5834" s="3">
        <x:v>0</x:v>
      </x:c>
      <x:c r="S5834" s="3">
        <x:v>0</x:v>
      </x:c>
      <x:c r="T5834" s="2">
        <x:f t="shared" si="455"/>
        <x:v>5263.8</x:v>
      </x:c>
      <x:c r="U5834" s="2">
        <x:f t="shared" si="456"/>
        <x:v>0</x:v>
      </x:c>
      <x:c r="V5834" s="2">
        <x:f t="shared" si="457"/>
        <x:v>0</x:v>
      </x:c>
      <x:c r="W5834" s="2">
        <x:f t="shared" si="458"/>
        <x:v>0</x:v>
      </x:c>
      <x:c r="X5834" s="2">
        <x:f t="shared" si="459"/>
        <x:v>0</x:v>
      </x:c>
    </x:row>
    <x:row r="5835" spans="2:24" ht="14.95" hidden="1" thickTop="1" x14ac:dyDescent="0.25">
      <x:c r="B5835" t="s">
        <x:v>20</x:v>
      </x:c>
      <x:c r="C5835" t="s">
        <x:v>243</x:v>
      </x:c>
      <x:c r="D5835" t="s">
        <x:v>244</x:v>
      </x:c>
      <x:c r="E5835" t="s">
        <x:v>483</x:v>
      </x:c>
      <x:c r="F5835" t="s">
        <x:v>282</x:v>
      </x:c>
      <x:c r="G5835" s="2">
        <x:v>1302.24</x:v>
      </x:c>
      <x:c r="I5835" s="2" t="s">
        <x:v>484</x:v>
      </x:c>
      <x:c r="J5835" t="s">
        <x:v>372</x:v>
      </x:c>
      <x:c r="K5835" t="s">
        <x:v>1833</x:v>
      </x:c>
      <x:c r="L5835" t="s">
        <x:v>486</x:v>
      </x:c>
      <x:c r="M5835" t="s">
        <x:v>438</x:v>
      </x:c>
      <x:c r="N5835" t="s">
        <x:v>373</x:v>
      </x:c>
      <x:c r="O5835" s="3">
        <x:v>1</x:v>
      </x:c>
      <x:c r="P5835" s="3">
        <x:v>0</x:v>
      </x:c>
      <x:c r="Q5835" s="3">
        <x:v>0</x:v>
      </x:c>
      <x:c r="R5835" s="3">
        <x:v>0</x:v>
      </x:c>
      <x:c r="S5835" s="3">
        <x:v>0</x:v>
      </x:c>
      <x:c r="T5835" s="2">
        <x:f t="shared" si="455"/>
        <x:v>1302.24</x:v>
      </x:c>
      <x:c r="U5835" s="2">
        <x:f t="shared" si="456"/>
        <x:v>0</x:v>
      </x:c>
      <x:c r="V5835" s="2">
        <x:f t="shared" si="457"/>
        <x:v>0</x:v>
      </x:c>
      <x:c r="W5835" s="2">
        <x:f t="shared" si="458"/>
        <x:v>0</x:v>
      </x:c>
      <x:c r="X5835" s="2">
        <x:f t="shared" si="459"/>
        <x:v>0</x:v>
      </x:c>
    </x:row>
    <x:row r="5836" spans="2:24" ht="14.95" hidden="1" thickTop="1" x14ac:dyDescent="0.25">
      <x:c r="B5836" t="s">
        <x:v>20</x:v>
      </x:c>
      <x:c r="C5836" t="s">
        <x:v>243</x:v>
      </x:c>
      <x:c r="D5836" t="s">
        <x:v>244</x:v>
      </x:c>
      <x:c r="E5836" t="s">
        <x:v>483</x:v>
      </x:c>
      <x:c r="F5836" t="s">
        <x:v>283</x:v>
      </x:c>
      <x:c r="G5836" s="2">
        <x:v>173401.82</x:v>
      </x:c>
      <x:c r="I5836" s="2" t="s">
        <x:v>484</x:v>
      </x:c>
      <x:c r="J5836" t="s">
        <x:v>372</x:v>
      </x:c>
      <x:c r="K5836" t="s">
        <x:v>1833</x:v>
      </x:c>
      <x:c r="L5836" t="s">
        <x:v>486</x:v>
      </x:c>
      <x:c r="M5836" t="s">
        <x:v>380</x:v>
      </x:c>
      <x:c r="N5836" t="s">
        <x:v>373</x:v>
      </x:c>
      <x:c r="O5836" s="3">
        <x:v>1</x:v>
      </x:c>
      <x:c r="P5836" s="3">
        <x:v>0</x:v>
      </x:c>
      <x:c r="Q5836" s="3">
        <x:v>0</x:v>
      </x:c>
      <x:c r="R5836" s="3">
        <x:v>0</x:v>
      </x:c>
      <x:c r="S5836" s="3">
        <x:v>0</x:v>
      </x:c>
      <x:c r="T5836" s="2">
        <x:f t="shared" si="455"/>
        <x:v>173401.82</x:v>
      </x:c>
      <x:c r="U5836" s="2">
        <x:f t="shared" si="456"/>
        <x:v>0</x:v>
      </x:c>
      <x:c r="V5836" s="2">
        <x:f t="shared" si="457"/>
        <x:v>0</x:v>
      </x:c>
      <x:c r="W5836" s="2">
        <x:f t="shared" si="458"/>
        <x:v>0</x:v>
      </x:c>
      <x:c r="X5836" s="2">
        <x:f t="shared" si="459"/>
        <x:v>0</x:v>
      </x:c>
    </x:row>
    <x:row r="5837" spans="2:24" ht="14.95" hidden="1" thickTop="1" x14ac:dyDescent="0.25">
      <x:c r="B5837" t="s">
        <x:v>20</x:v>
      </x:c>
      <x:c r="C5837" t="s">
        <x:v>243</x:v>
      </x:c>
      <x:c r="D5837" t="s">
        <x:v>244</x:v>
      </x:c>
      <x:c r="E5837" t="s">
        <x:v>483</x:v>
      </x:c>
      <x:c r="F5837" t="s">
        <x:v>70</x:v>
      </x:c>
      <x:c r="G5837" s="2">
        <x:v>4174.3500000000004</x:v>
      </x:c>
      <x:c r="I5837" s="2" t="s">
        <x:v>484</x:v>
      </x:c>
      <x:c r="J5837" t="s">
        <x:v>372</x:v>
      </x:c>
      <x:c r="K5837" t="s">
        <x:v>1833</x:v>
      </x:c>
      <x:c r="L5837" t="s">
        <x:v>486</x:v>
      </x:c>
      <x:c r="M5837" t="s">
        <x:v>269</x:v>
      </x:c>
      <x:c r="N5837" t="s">
        <x:v>373</x:v>
      </x:c>
      <x:c r="O5837" s="3">
        <x:v>1</x:v>
      </x:c>
      <x:c r="P5837" s="3">
        <x:v>0</x:v>
      </x:c>
      <x:c r="Q5837" s="3">
        <x:v>0</x:v>
      </x:c>
      <x:c r="R5837" s="3">
        <x:v>0</x:v>
      </x:c>
      <x:c r="S5837" s="3">
        <x:v>0</x:v>
      </x:c>
      <x:c r="T5837" s="2">
        <x:f t="shared" si="455"/>
        <x:v>4174.3500000000004</x:v>
      </x:c>
      <x:c r="U5837" s="2">
        <x:f t="shared" si="456"/>
        <x:v>0</x:v>
      </x:c>
      <x:c r="V5837" s="2">
        <x:f t="shared" si="457"/>
        <x:v>0</x:v>
      </x:c>
      <x:c r="W5837" s="2">
        <x:f t="shared" si="458"/>
        <x:v>0</x:v>
      </x:c>
      <x:c r="X5837" s="2">
        <x:f t="shared" si="459"/>
        <x:v>0</x:v>
      </x:c>
    </x:row>
    <x:row r="5838" spans="2:24" ht="14.95" hidden="1" thickTop="1" x14ac:dyDescent="0.25">
      <x:c r="B5838" t="s">
        <x:v>20</x:v>
      </x:c>
      <x:c r="C5838" t="s">
        <x:v>243</x:v>
      </x:c>
      <x:c r="D5838" t="s">
        <x:v>244</x:v>
      </x:c>
      <x:c r="E5838" t="s">
        <x:v>483</x:v>
      </x:c>
      <x:c r="F5838" t="s">
        <x:v>197</x:v>
      </x:c>
      <x:c r="G5838" s="2">
        <x:v>7069.72</x:v>
      </x:c>
      <x:c r="I5838" s="2" t="s">
        <x:v>484</x:v>
      </x:c>
      <x:c r="J5838" t="s">
        <x:v>372</x:v>
      </x:c>
      <x:c r="K5838" t="s">
        <x:v>1833</x:v>
      </x:c>
      <x:c r="L5838" t="s">
        <x:v>486</x:v>
      </x:c>
      <x:c r="M5838" t="s">
        <x:v>383</x:v>
      </x:c>
      <x:c r="N5838" t="s">
        <x:v>373</x:v>
      </x:c>
      <x:c r="O5838" s="3">
        <x:v>1</x:v>
      </x:c>
      <x:c r="P5838" s="3">
        <x:v>0</x:v>
      </x:c>
      <x:c r="Q5838" s="3">
        <x:v>0</x:v>
      </x:c>
      <x:c r="R5838" s="3">
        <x:v>0</x:v>
      </x:c>
      <x:c r="S5838" s="3">
        <x:v>0</x:v>
      </x:c>
      <x:c r="T5838" s="2">
        <x:f t="shared" si="455"/>
        <x:v>7069.72</x:v>
      </x:c>
      <x:c r="U5838" s="2">
        <x:f t="shared" si="456"/>
        <x:v>0</x:v>
      </x:c>
      <x:c r="V5838" s="2">
        <x:f t="shared" si="457"/>
        <x:v>0</x:v>
      </x:c>
      <x:c r="W5838" s="2">
        <x:f t="shared" si="458"/>
        <x:v>0</x:v>
      </x:c>
      <x:c r="X5838" s="2">
        <x:f t="shared" si="459"/>
        <x:v>0</x:v>
      </x:c>
    </x:row>
    <x:row r="5839" spans="2:24" ht="14.95" hidden="1" thickTop="1" x14ac:dyDescent="0.25">
      <x:c r="B5839" t="s">
        <x:v>20</x:v>
      </x:c>
      <x:c r="C5839" t="s">
        <x:v>243</x:v>
      </x:c>
      <x:c r="D5839" t="s">
        <x:v>244</x:v>
      </x:c>
      <x:c r="E5839" t="s">
        <x:v>483</x:v>
      </x:c>
      <x:c r="F5839" t="s">
        <x:v>200</x:v>
      </x:c>
      <x:c r="G5839" s="2">
        <x:v>4957.25</x:v>
      </x:c>
      <x:c r="I5839" s="2" t="s">
        <x:v>484</x:v>
      </x:c>
      <x:c r="J5839" t="s">
        <x:v>372</x:v>
      </x:c>
      <x:c r="K5839" t="s">
        <x:v>1833</x:v>
      </x:c>
      <x:c r="L5839" t="s">
        <x:v>486</x:v>
      </x:c>
      <x:c r="M5839" t="s">
        <x:v>383</x:v>
      </x:c>
      <x:c r="N5839" t="s">
        <x:v>373</x:v>
      </x:c>
      <x:c r="O5839" s="3">
        <x:v>1</x:v>
      </x:c>
      <x:c r="P5839" s="3">
        <x:v>0</x:v>
      </x:c>
      <x:c r="Q5839" s="3">
        <x:v>0</x:v>
      </x:c>
      <x:c r="R5839" s="3">
        <x:v>0</x:v>
      </x:c>
      <x:c r="S5839" s="3">
        <x:v>0</x:v>
      </x:c>
      <x:c r="T5839" s="2">
        <x:f t="shared" si="455"/>
        <x:v>4957.25</x:v>
      </x:c>
      <x:c r="U5839" s="2">
        <x:f t="shared" si="456"/>
        <x:v>0</x:v>
      </x:c>
      <x:c r="V5839" s="2">
        <x:f t="shared" si="457"/>
        <x:v>0</x:v>
      </x:c>
      <x:c r="W5839" s="2">
        <x:f t="shared" si="458"/>
        <x:v>0</x:v>
      </x:c>
      <x:c r="X5839" s="2">
        <x:f t="shared" si="459"/>
        <x:v>0</x:v>
      </x:c>
    </x:row>
    <x:row r="5840" spans="2:24" ht="14.95" hidden="1" thickTop="1" x14ac:dyDescent="0.25">
      <x:c r="B5840" t="s">
        <x:v>20</x:v>
      </x:c>
      <x:c r="C5840" t="s">
        <x:v>243</x:v>
      </x:c>
      <x:c r="D5840" t="s">
        <x:v>244</x:v>
      </x:c>
      <x:c r="E5840" t="s">
        <x:v>483</x:v>
      </x:c>
      <x:c r="F5840" t="s">
        <x:v>315</x:v>
      </x:c>
      <x:c r="G5840" s="2">
        <x:v>11898.52</x:v>
      </x:c>
      <x:c r="I5840" s="2" t="s">
        <x:v>484</x:v>
      </x:c>
      <x:c r="J5840" t="s">
        <x:v>227</x:v>
      </x:c>
      <x:c r="K5840" t="s">
        <x:v>1834</x:v>
      </x:c>
      <x:c r="L5840" t="s">
        <x:v>486</x:v>
      </x:c>
      <x:c r="M5840" t="s">
        <x:v>380</x:v>
      </x:c>
      <x:c r="N5840" t="s">
        <x:v>228</x:v>
      </x:c>
      <x:c r="O5840" s="3">
        <x:v>0</x:v>
      </x:c>
      <x:c r="P5840" s="3">
        <x:v>0.97</x:v>
      </x:c>
      <x:c r="Q5840" s="3">
        <x:v>0.03</x:v>
      </x:c>
      <x:c r="R5840" s="3">
        <x:v>0</x:v>
      </x:c>
      <x:c r="S5840" s="3">
        <x:v>0</x:v>
      </x:c>
      <x:c r="T5840" s="2">
        <x:f t="shared" si="455"/>
        <x:v>0</x:v>
      </x:c>
      <x:c r="U5840" s="2">
        <x:f t="shared" si="456"/>
        <x:v>11541.56</x:v>
      </x:c>
      <x:c r="V5840" s="2">
        <x:f t="shared" si="457"/>
        <x:v>356.96</x:v>
      </x:c>
      <x:c r="W5840" s="2">
        <x:f t="shared" si="458"/>
        <x:v>0</x:v>
      </x:c>
      <x:c r="X5840" s="2">
        <x:f t="shared" si="459"/>
        <x:v>9.6633812063373625E-13</x:v>
      </x:c>
    </x:row>
    <x:row r="5841" spans="2:24" ht="14.95" hidden="1" thickTop="1" x14ac:dyDescent="0.25">
      <x:c r="B5841" t="s">
        <x:v>20</x:v>
      </x:c>
      <x:c r="C5841" t="s">
        <x:v>243</x:v>
      </x:c>
      <x:c r="D5841" t="s">
        <x:v>244</x:v>
      </x:c>
      <x:c r="E5841" t="s">
        <x:v>483</x:v>
      </x:c>
      <x:c r="F5841" t="s">
        <x:v>315</x:v>
      </x:c>
      <x:c r="G5841" s="2">
        <x:v>120307.24</x:v>
      </x:c>
      <x:c r="I5841" s="2" t="s">
        <x:v>484</x:v>
      </x:c>
      <x:c r="J5841" t="s">
        <x:v>227</x:v>
      </x:c>
      <x:c r="K5841" t="s">
        <x:v>1834</x:v>
      </x:c>
      <x:c r="L5841" t="s">
        <x:v>486</x:v>
      </x:c>
      <x:c r="M5841" t="s">
        <x:v>493</x:v>
      </x:c>
      <x:c r="N5841" t="s">
        <x:v>228</x:v>
      </x:c>
      <x:c r="O5841" s="3">
        <x:v>0</x:v>
      </x:c>
      <x:c r="P5841" s="3">
        <x:v>0.97</x:v>
      </x:c>
      <x:c r="Q5841" s="3">
        <x:v>0.03</x:v>
      </x:c>
      <x:c r="R5841" s="3">
        <x:v>0</x:v>
      </x:c>
      <x:c r="S5841" s="3">
        <x:v>0</x:v>
      </x:c>
      <x:c r="T5841" s="2">
        <x:f t="shared" si="455"/>
        <x:v>0</x:v>
      </x:c>
      <x:c r="U5841" s="2">
        <x:f t="shared" si="456"/>
        <x:v>116698.02</x:v>
      </x:c>
      <x:c r="V5841" s="2">
        <x:f t="shared" si="457"/>
        <x:v>3609.22</x:v>
      </x:c>
      <x:c r="W5841" s="2">
        <x:f t="shared" si="458"/>
        <x:v>0</x:v>
      </x:c>
      <x:c r="X5841" s="2">
        <x:f t="shared" si="459"/>
        <x:v>1.3642420526593924E-12</x:v>
      </x:c>
    </x:row>
    <x:row r="5842" spans="2:24" ht="14.95" hidden="1" thickTop="1" x14ac:dyDescent="0.25">
      <x:c r="B5842" t="s">
        <x:v>20</x:v>
      </x:c>
      <x:c r="C5842" t="s">
        <x:v>243</x:v>
      </x:c>
      <x:c r="D5842" t="s">
        <x:v>244</x:v>
      </x:c>
      <x:c r="E5842" t="s">
        <x:v>483</x:v>
      </x:c>
      <x:c r="F5842" t="s">
        <x:v>109</x:v>
      </x:c>
      <x:c r="G5842" s="2">
        <x:v>3596.02</x:v>
      </x:c>
      <x:c r="I5842" s="2" t="s">
        <x:v>484</x:v>
      </x:c>
      <x:c r="J5842" t="s">
        <x:v>227</x:v>
      </x:c>
      <x:c r="K5842" t="s">
        <x:v>1834</x:v>
      </x:c>
      <x:c r="L5842" t="s">
        <x:v>486</x:v>
      </x:c>
      <x:c r="M5842" t="s">
        <x:v>426</x:v>
      </x:c>
      <x:c r="N5842" t="s">
        <x:v>228</x:v>
      </x:c>
      <x:c r="O5842" s="3">
        <x:v>0</x:v>
      </x:c>
      <x:c r="P5842" s="3">
        <x:v>0.97</x:v>
      </x:c>
      <x:c r="Q5842" s="3">
        <x:v>0.03</x:v>
      </x:c>
      <x:c r="R5842" s="3">
        <x:v>0</x:v>
      </x:c>
      <x:c r="S5842" s="3">
        <x:v>0</x:v>
      </x:c>
      <x:c r="T5842" s="2">
        <x:f t="shared" si="455"/>
        <x:v>0</x:v>
      </x:c>
      <x:c r="U5842" s="2">
        <x:f t="shared" si="456"/>
        <x:v>3488.14</x:v>
      </x:c>
      <x:c r="V5842" s="2">
        <x:f t="shared" si="457"/>
        <x:v>107.88</x:v>
      </x:c>
      <x:c r="W5842" s="2">
        <x:f t="shared" si="458"/>
        <x:v>0</x:v>
      </x:c>
      <x:c r="X5842" s="2">
        <x:f t="shared" si="459"/>
        <x:v>1.1368683772161603E-13</x:v>
      </x:c>
    </x:row>
    <x:row r="5843" spans="2:24" ht="14.95" hidden="1" thickTop="1" x14ac:dyDescent="0.25">
      <x:c r="B5843" t="s">
        <x:v>20</x:v>
      </x:c>
      <x:c r="C5843" t="s">
        <x:v>243</x:v>
      </x:c>
      <x:c r="D5843" t="s">
        <x:v>244</x:v>
      </x:c>
      <x:c r="E5843" t="s">
        <x:v>483</x:v>
      </x:c>
      <x:c r="F5843" t="s">
        <x:v>210</x:v>
      </x:c>
      <x:c r="G5843" s="2">
        <x:v>4404.5</x:v>
      </x:c>
      <x:c r="I5843" s="2" t="s">
        <x:v>484</x:v>
      </x:c>
      <x:c r="J5843" t="s">
        <x:v>227</x:v>
      </x:c>
      <x:c r="K5843" t="s">
        <x:v>1834</x:v>
      </x:c>
      <x:c r="L5843" t="s">
        <x:v>486</x:v>
      </x:c>
      <x:c r="M5843" t="s">
        <x:v>338</x:v>
      </x:c>
      <x:c r="N5843" t="s">
        <x:v>228</x:v>
      </x:c>
      <x:c r="O5843" s="3">
        <x:v>0</x:v>
      </x:c>
      <x:c r="P5843" s="3">
        <x:v>0.97</x:v>
      </x:c>
      <x:c r="Q5843" s="3">
        <x:v>0.03</x:v>
      </x:c>
      <x:c r="R5843" s="3">
        <x:v>0</x:v>
      </x:c>
      <x:c r="S5843" s="3">
        <x:v>0</x:v>
      </x:c>
      <x:c r="T5843" s="2">
        <x:f t="shared" si="455"/>
        <x:v>0</x:v>
      </x:c>
      <x:c r="U5843" s="2">
        <x:f t="shared" si="456"/>
        <x:v>4272.37</x:v>
      </x:c>
      <x:c r="V5843" s="2">
        <x:f>G5843-T5843-U5843</x:f>
        <x:v>132.13000000000011</x:v>
      </x:c>
      <x:c r="W5843" s="2">
        <x:f t="shared" si="458"/>
        <x:v>0</x:v>
      </x:c>
      <x:c r="X5843" s="2">
        <x:f t="shared" si="459"/>
        <x:v>0</x:v>
      </x:c>
    </x:row>
    <x:row r="5844" spans="2:24" ht="14.95" hidden="1" thickTop="1" x14ac:dyDescent="0.25">
      <x:c r="B5844" t="s">
        <x:v>20</x:v>
      </x:c>
      <x:c r="C5844" t="s">
        <x:v>243</x:v>
      </x:c>
      <x:c r="D5844" t="s">
        <x:v>244</x:v>
      </x:c>
      <x:c r="E5844" t="s">
        <x:v>483</x:v>
      </x:c>
      <x:c r="F5844" t="s">
        <x:v>73</x:v>
      </x:c>
      <x:c r="G5844" s="2">
        <x:v>4195.25</x:v>
      </x:c>
      <x:c r="I5844" s="2" t="s">
        <x:v>484</x:v>
      </x:c>
      <x:c r="J5844" t="s">
        <x:v>227</x:v>
      </x:c>
      <x:c r="K5844" t="s">
        <x:v>1834</x:v>
      </x:c>
      <x:c r="L5844" t="s">
        <x:v>486</x:v>
      </x:c>
      <x:c r="M5844" t="s">
        <x:v>268</x:v>
      </x:c>
      <x:c r="N5844" t="s">
        <x:v>228</x:v>
      </x:c>
      <x:c r="O5844" s="3">
        <x:v>0</x:v>
      </x:c>
      <x:c r="P5844" s="3">
        <x:v>0.97</x:v>
      </x:c>
      <x:c r="Q5844" s="3">
        <x:v>0.03</x:v>
      </x:c>
      <x:c r="R5844" s="3">
        <x:v>0</x:v>
      </x:c>
      <x:c r="S5844" s="3">
        <x:v>0</x:v>
      </x:c>
      <x:c r="T5844" s="2">
        <x:f t="shared" si="455"/>
        <x:v>0</x:v>
      </x:c>
      <x:c r="U5844" s="2">
        <x:f t="shared" si="456"/>
        <x:v>4069.39</x:v>
      </x:c>
      <x:c r="V5844" s="2">
        <x:f t="shared" si="457"/>
        <x:v>125.86</x:v>
      </x:c>
      <x:c r="W5844" s="2">
        <x:f t="shared" si="458"/>
        <x:v>0</x:v>
      </x:c>
      <x:c r="X5844" s="2">
        <x:f t="shared" si="459"/>
        <x:v>1.2789769243681803E-13</x:v>
      </x:c>
    </x:row>
    <x:row r="5845" spans="2:24" ht="14.95" hidden="1" thickTop="1" x14ac:dyDescent="0.25">
      <x:c r="B5845" t="s">
        <x:v>20</x:v>
      </x:c>
      <x:c r="C5845" t="s">
        <x:v>243</x:v>
      </x:c>
      <x:c r="D5845" t="s">
        <x:v>244</x:v>
      </x:c>
      <x:c r="E5845" t="s">
        <x:v>483</x:v>
      </x:c>
      <x:c r="F5845" t="s">
        <x:v>76</x:v>
      </x:c>
      <x:c r="G5845" s="2">
        <x:v>4.8499999999999996</x:v>
      </x:c>
      <x:c r="I5845" s="2" t="s">
        <x:v>484</x:v>
      </x:c>
      <x:c r="J5845" t="s">
        <x:v>227</x:v>
      </x:c>
      <x:c r="K5845" t="s">
        <x:v>1834</x:v>
      </x:c>
      <x:c r="L5845" t="s">
        <x:v>486</x:v>
      </x:c>
      <x:c r="M5845" t="s">
        <x:v>268</x:v>
      </x:c>
      <x:c r="N5845" t="s">
        <x:v>228</x:v>
      </x:c>
      <x:c r="O5845" s="3">
        <x:v>0</x:v>
      </x:c>
      <x:c r="P5845" s="3">
        <x:v>0.97</x:v>
      </x:c>
      <x:c r="Q5845" s="3">
        <x:v>0.03</x:v>
      </x:c>
      <x:c r="R5845" s="3">
        <x:v>0</x:v>
      </x:c>
      <x:c r="S5845" s="3">
        <x:v>0</x:v>
      </x:c>
      <x:c r="T5845" s="2">
        <x:f t="shared" si="455"/>
        <x:v>0</x:v>
      </x:c>
      <x:c r="U5845" s="2">
        <x:f t="shared" si="456"/>
        <x:v>4.7</x:v>
      </x:c>
      <x:c r="V5845" s="2">
        <x:f t="shared" si="457"/>
        <x:v>0.15</x:v>
      </x:c>
      <x:c r="W5845" s="2">
        <x:f t="shared" si="458"/>
        <x:v>0</x:v>
      </x:c>
      <x:c r="X5845" s="2">
        <x:f t="shared" si="459"/>
        <x:v>-5.2735593669694936E-16</x:v>
      </x:c>
    </x:row>
    <x:row r="5846" spans="2:24" ht="14.95" hidden="1" thickTop="1" x14ac:dyDescent="0.25">
      <x:c r="B5846" t="s">
        <x:v>20</x:v>
      </x:c>
      <x:c r="C5846" t="s">
        <x:v>243</x:v>
      </x:c>
      <x:c r="D5846" t="s">
        <x:v>244</x:v>
      </x:c>
      <x:c r="E5846" t="s">
        <x:v>483</x:v>
      </x:c>
      <x:c r="F5846" t="s">
        <x:v>29</x:v>
      </x:c>
      <x:c r="G5846" s="2">
        <x:v>18196.95</x:v>
      </x:c>
      <x:c r="I5846" s="2" t="s">
        <x:v>484</x:v>
      </x:c>
      <x:c r="J5846" t="s">
        <x:v>227</x:v>
      </x:c>
      <x:c r="K5846" t="s">
        <x:v>1834</x:v>
      </x:c>
      <x:c r="L5846" t="s">
        <x:v>486</x:v>
      </x:c>
      <x:c r="M5846" t="s">
        <x:v>383</x:v>
      </x:c>
      <x:c r="N5846" t="s">
        <x:v>228</x:v>
      </x:c>
      <x:c r="O5846" s="3">
        <x:v>0</x:v>
      </x:c>
      <x:c r="P5846" s="3">
        <x:v>0.97</x:v>
      </x:c>
      <x:c r="Q5846" s="3">
        <x:v>0.03</x:v>
      </x:c>
      <x:c r="R5846" s="3">
        <x:v>0</x:v>
      </x:c>
      <x:c r="S5846" s="3">
        <x:v>0</x:v>
      </x:c>
      <x:c r="T5846" s="2">
        <x:f t="shared" si="455"/>
        <x:v>0</x:v>
      </x:c>
      <x:c r="U5846" s="2">
        <x:f t="shared" si="456"/>
        <x:v>17651.04</x:v>
      </x:c>
      <x:c r="V5846" s="2">
        <x:f t="shared" si="457"/>
        <x:v>545.91</x:v>
      </x:c>
      <x:c r="W5846" s="2">
        <x:f t="shared" si="458"/>
        <x:v>0</x:v>
      </x:c>
      <x:c r="X5846" s="2">
        <x:f t="shared" si="459"/>
        <x:v>-1.1368683772161603E-13</x:v>
      </x:c>
    </x:row>
    <x:row r="5847" spans="2:24" ht="14.95" hidden="1" thickTop="1" x14ac:dyDescent="0.25">
      <x:c r="B5847" t="s">
        <x:v>20</x:v>
      </x:c>
      <x:c r="C5847" t="s">
        <x:v>243</x:v>
      </x:c>
      <x:c r="D5847" t="s">
        <x:v>244</x:v>
      </x:c>
      <x:c r="E5847" t="s">
        <x:v>483</x:v>
      </x:c>
      <x:c r="F5847" t="s">
        <x:v>211</x:v>
      </x:c>
      <x:c r="G5847" s="2">
        <x:v>1718.4</x:v>
      </x:c>
      <x:c r="I5847" s="2" t="s">
        <x:v>484</x:v>
      </x:c>
      <x:c r="J5847" t="s">
        <x:v>227</x:v>
      </x:c>
      <x:c r="K5847" t="s">
        <x:v>1834</x:v>
      </x:c>
      <x:c r="L5847" t="s">
        <x:v>486</x:v>
      </x:c>
      <x:c r="M5847" t="s">
        <x:v>260</x:v>
      </x:c>
      <x:c r="N5847" t="s">
        <x:v>228</x:v>
      </x:c>
      <x:c r="O5847" s="3">
        <x:v>0</x:v>
      </x:c>
      <x:c r="P5847" s="3">
        <x:v>0.97</x:v>
      </x:c>
      <x:c r="Q5847" s="3">
        <x:v>0.03</x:v>
      </x:c>
      <x:c r="R5847" s="3">
        <x:v>0</x:v>
      </x:c>
      <x:c r="S5847" s="3">
        <x:v>0</x:v>
      </x:c>
      <x:c r="T5847" s="2">
        <x:f t="shared" si="455"/>
        <x:v>0</x:v>
      </x:c>
      <x:c r="U5847" s="2">
        <x:f t="shared" si="456"/>
        <x:v>1666.85</x:v>
      </x:c>
      <x:c r="V5847" s="2">
        <x:f t="shared" si="457"/>
        <x:v>51.55</x:v>
      </x:c>
      <x:c r="W5847" s="2">
        <x:f t="shared" si="458"/>
        <x:v>0</x:v>
      </x:c>
      <x:c r="X5847" s="2">
        <x:f t="shared" si="459"/>
        <x:v>1.8474111129762605E-13</x:v>
      </x:c>
    </x:row>
    <x:row r="5848" spans="2:24" ht="14.95" hidden="1" thickTop="1" x14ac:dyDescent="0.25">
      <x:c r="B5848" t="s">
        <x:v>20</x:v>
      </x:c>
      <x:c r="C5848" t="s">
        <x:v>243</x:v>
      </x:c>
      <x:c r="D5848" t="s">
        <x:v>244</x:v>
      </x:c>
      <x:c r="E5848" t="s">
        <x:v>483</x:v>
      </x:c>
      <x:c r="F5848" t="s">
        <x:v>290</x:v>
      </x:c>
      <x:c r="G5848" s="2">
        <x:v>2808.65</x:v>
      </x:c>
      <x:c r="I5848" s="2" t="s">
        <x:v>484</x:v>
      </x:c>
      <x:c r="J5848" t="s">
        <x:v>227</x:v>
      </x:c>
      <x:c r="K5848" t="s">
        <x:v>1834</x:v>
      </x:c>
      <x:c r="L5848" t="s">
        <x:v>486</x:v>
      </x:c>
      <x:c r="M5848" t="s">
        <x:v>269</x:v>
      </x:c>
      <x:c r="N5848" t="s">
        <x:v>228</x:v>
      </x:c>
      <x:c r="O5848" s="3">
        <x:v>0</x:v>
      </x:c>
      <x:c r="P5848" s="3">
        <x:v>0.97</x:v>
      </x:c>
      <x:c r="Q5848" s="3">
        <x:v>0.03</x:v>
      </x:c>
      <x:c r="R5848" s="3">
        <x:v>0</x:v>
      </x:c>
      <x:c r="S5848" s="3">
        <x:v>0</x:v>
      </x:c>
      <x:c r="T5848" s="2">
        <x:f t="shared" si="455"/>
        <x:v>0</x:v>
      </x:c>
      <x:c r="U5848" s="2">
        <x:f t="shared" si="456"/>
        <x:v>2724.39</x:v>
      </x:c>
      <x:c r="V5848" s="2">
        <x:f t="shared" si="457"/>
        <x:v>84.26</x:v>
      </x:c>
      <x:c r="W5848" s="2">
        <x:f t="shared" si="458"/>
        <x:v>0</x:v>
      </x:c>
      <x:c r="X5848" s="2">
        <x:f t="shared" si="459"/>
        <x:v>2.1316282072803006E-13</x:v>
      </x:c>
    </x:row>
    <x:row r="5849" spans="2:24" ht="14.95" hidden="1" thickTop="1" x14ac:dyDescent="0.25">
      <x:c r="B5849" t="s">
        <x:v>20</x:v>
      </x:c>
      <x:c r="C5849" t="s">
        <x:v>243</x:v>
      </x:c>
      <x:c r="D5849" t="s">
        <x:v>244</x:v>
      </x:c>
      <x:c r="E5849" t="s">
        <x:v>483</x:v>
      </x:c>
      <x:c r="F5849" t="s">
        <x:v>290</x:v>
      </x:c>
      <x:c r="G5849" s="2">
        <x:v>14894.1</x:v>
      </x:c>
      <x:c r="I5849" s="2" t="s">
        <x:v>484</x:v>
      </x:c>
      <x:c r="J5849" t="s">
        <x:v>227</x:v>
      </x:c>
      <x:c r="K5849" t="s">
        <x:v>1834</x:v>
      </x:c>
      <x:c r="L5849" t="s">
        <x:v>486</x:v>
      </x:c>
      <x:c r="M5849" t="s">
        <x:v>383</x:v>
      </x:c>
      <x:c r="N5849" t="s">
        <x:v>228</x:v>
      </x:c>
      <x:c r="O5849" s="3">
        <x:v>0</x:v>
      </x:c>
      <x:c r="P5849" s="3">
        <x:v>0.97</x:v>
      </x:c>
      <x:c r="Q5849" s="3">
        <x:v>0.03</x:v>
      </x:c>
      <x:c r="R5849" s="3">
        <x:v>0</x:v>
      </x:c>
      <x:c r="S5849" s="3">
        <x:v>0</x:v>
      </x:c>
      <x:c r="T5849" s="2">
        <x:f t="shared" si="455"/>
        <x:v>0</x:v>
      </x:c>
      <x:c r="U5849" s="2">
        <x:f t="shared" si="456"/>
        <x:v>14447.28</x:v>
      </x:c>
      <x:c r="V5849" s="2">
        <x:f t="shared" si="457"/>
        <x:v>446.82</x:v>
      </x:c>
      <x:c r="W5849" s="2">
        <x:f t="shared" si="458"/>
        <x:v>0</x:v>
      </x:c>
      <x:c r="X5849" s="2">
        <x:f t="shared" si="459"/>
        <x:v>-2.8421709430404007E-13</x:v>
      </x:c>
    </x:row>
    <x:row r="5850" spans="2:24" ht="14.95" hidden="1" thickTop="1" x14ac:dyDescent="0.25">
      <x:c r="B5850" t="s">
        <x:v>20</x:v>
      </x:c>
      <x:c r="C5850" t="s">
        <x:v>243</x:v>
      </x:c>
      <x:c r="D5850" t="s">
        <x:v>244</x:v>
      </x:c>
      <x:c r="E5850" t="s">
        <x:v>483</x:v>
      </x:c>
      <x:c r="F5850" t="s">
        <x:v>281</x:v>
      </x:c>
      <x:c r="G5850" s="2">
        <x:v>82897.73</x:v>
      </x:c>
      <x:c r="I5850" s="2" t="s">
        <x:v>484</x:v>
      </x:c>
      <x:c r="J5850" t="s">
        <x:v>227</x:v>
      </x:c>
      <x:c r="K5850" t="s">
        <x:v>1834</x:v>
      </x:c>
      <x:c r="L5850" t="s">
        <x:v>486</x:v>
      </x:c>
      <x:c r="M5850" t="s">
        <x:v>380</x:v>
      </x:c>
      <x:c r="N5850" t="s">
        <x:v>228</x:v>
      </x:c>
      <x:c r="O5850" s="3">
        <x:v>0</x:v>
      </x:c>
      <x:c r="P5850" s="3">
        <x:v>0.97</x:v>
      </x:c>
      <x:c r="Q5850" s="3">
        <x:v>0.03</x:v>
      </x:c>
      <x:c r="R5850" s="3">
        <x:v>0</x:v>
      </x:c>
      <x:c r="S5850" s="3">
        <x:v>0</x:v>
      </x:c>
      <x:c r="T5850" s="2">
        <x:f t="shared" si="455"/>
        <x:v>0</x:v>
      </x:c>
      <x:c r="U5850" s="2">
        <x:f t="shared" si="456"/>
        <x:v>80410.8</x:v>
      </x:c>
      <x:c r="V5850" s="2">
        <x:f t="shared" si="457"/>
        <x:v>2486.9299999999998</x:v>
      </x:c>
      <x:c r="W5850" s="2">
        <x:f t="shared" si="458"/>
        <x:v>0</x:v>
      </x:c>
      <x:c r="X5850" s="2">
        <x:f t="shared" si="459"/>
        <x:v>-6.8212102632969618E-12</x:v>
      </x:c>
    </x:row>
    <x:row r="5851" spans="2:24" ht="14.95" hidden="1" thickTop="1" x14ac:dyDescent="0.25">
      <x:c r="B5851" t="s">
        <x:v>20</x:v>
      </x:c>
      <x:c r="C5851" t="s">
        <x:v>243</x:v>
      </x:c>
      <x:c r="D5851" t="s">
        <x:v>244</x:v>
      </x:c>
      <x:c r="E5851" t="s">
        <x:v>483</x:v>
      </x:c>
      <x:c r="F5851" t="s">
        <x:v>283</x:v>
      </x:c>
      <x:c r="G5851" s="2">
        <x:v>4501.76</x:v>
      </x:c>
      <x:c r="I5851" s="2" t="s">
        <x:v>484</x:v>
      </x:c>
      <x:c r="J5851" t="s">
        <x:v>227</x:v>
      </x:c>
      <x:c r="K5851" t="s">
        <x:v>1834</x:v>
      </x:c>
      <x:c r="L5851" t="s">
        <x:v>486</x:v>
      </x:c>
      <x:c r="M5851" t="s">
        <x:v>383</x:v>
      </x:c>
      <x:c r="N5851" t="s">
        <x:v>228</x:v>
      </x:c>
      <x:c r="O5851" s="3">
        <x:v>0</x:v>
      </x:c>
      <x:c r="P5851" s="3">
        <x:v>0.97</x:v>
      </x:c>
      <x:c r="Q5851" s="3">
        <x:v>0.03</x:v>
      </x:c>
      <x:c r="R5851" s="3">
        <x:v>0</x:v>
      </x:c>
      <x:c r="S5851" s="3">
        <x:v>0</x:v>
      </x:c>
      <x:c r="T5851" s="2">
        <x:f t="shared" si="455"/>
        <x:v>0</x:v>
      </x:c>
      <x:c r="U5851" s="2">
        <x:f t="shared" si="456"/>
        <x:v>4366.71</x:v>
      </x:c>
      <x:c r="V5851" s="2">
        <x:f t="shared" si="457"/>
        <x:v>135.05000000000001</x:v>
      </x:c>
      <x:c r="W5851" s="2">
        <x:f t="shared" si="458"/>
        <x:v>0</x:v>
      </x:c>
      <x:c r="X5851" s="2">
        <x:f t="shared" si="459"/>
        <x:v>1.7053025658242404E-13</x:v>
      </x:c>
    </x:row>
    <x:row r="5852" spans="2:24" ht="14.95" hidden="1" thickTop="1" x14ac:dyDescent="0.25">
      <x:c r="B5852" t="s">
        <x:v>20</x:v>
      </x:c>
      <x:c r="C5852" t="s">
        <x:v>243</x:v>
      </x:c>
      <x:c r="D5852" t="s">
        <x:v>244</x:v>
      </x:c>
      <x:c r="E5852" t="s">
        <x:v>483</x:v>
      </x:c>
      <x:c r="F5852" t="s">
        <x:v>70</x:v>
      </x:c>
      <x:c r="G5852" s="2">
        <x:v>8518.76</x:v>
      </x:c>
      <x:c r="I5852" s="2" t="s">
        <x:v>484</x:v>
      </x:c>
      <x:c r="J5852" t="s">
        <x:v>227</x:v>
      </x:c>
      <x:c r="K5852" t="s">
        <x:v>1834</x:v>
      </x:c>
      <x:c r="L5852" t="s">
        <x:v>486</x:v>
      </x:c>
      <x:c r="M5852" t="s">
        <x:v>383</x:v>
      </x:c>
      <x:c r="N5852" t="s">
        <x:v>228</x:v>
      </x:c>
      <x:c r="O5852" s="3">
        <x:v>0</x:v>
      </x:c>
      <x:c r="P5852" s="3">
        <x:v>0.97</x:v>
      </x:c>
      <x:c r="Q5852" s="3">
        <x:v>0.03</x:v>
      </x:c>
      <x:c r="R5852" s="3">
        <x:v>0</x:v>
      </x:c>
      <x:c r="S5852" s="3">
        <x:v>0</x:v>
      </x:c>
      <x:c r="T5852" s="2">
        <x:f t="shared" si="455"/>
        <x:v>0</x:v>
      </x:c>
      <x:c r="U5852" s="2">
        <x:f t="shared" si="456"/>
        <x:v>8263.2000000000007</x:v>
      </x:c>
      <x:c r="V5852" s="2">
        <x:f t="shared" si="457"/>
        <x:v>255.56</x:v>
      </x:c>
      <x:c r="W5852" s="2">
        <x:f t="shared" si="458"/>
        <x:v>0</x:v>
      </x:c>
      <x:c r="X5852" s="2">
        <x:f t="shared" si="459"/>
        <x:v>-5.1159076974727213E-13</x:v>
      </x:c>
    </x:row>
    <x:row r="5853" spans="2:24" ht="14.95" hidden="1" thickTop="1" x14ac:dyDescent="0.25">
      <x:c r="B5853" t="s">
        <x:v>20</x:v>
      </x:c>
      <x:c r="C5853" t="s">
        <x:v>243</x:v>
      </x:c>
      <x:c r="D5853" t="s">
        <x:v>244</x:v>
      </x:c>
      <x:c r="E5853" t="s">
        <x:v>483</x:v>
      </x:c>
      <x:c r="F5853" t="s">
        <x:v>224</x:v>
      </x:c>
      <x:c r="G5853" s="2">
        <x:v>3136.33</x:v>
      </x:c>
      <x:c r="I5853" s="2" t="s">
        <x:v>484</x:v>
      </x:c>
      <x:c r="J5853" t="s">
        <x:v>227</x:v>
      </x:c>
      <x:c r="K5853" t="s">
        <x:v>1834</x:v>
      </x:c>
      <x:c r="L5853" t="s">
        <x:v>486</x:v>
      </x:c>
      <x:c r="M5853" t="s">
        <x:v>438</x:v>
      </x:c>
      <x:c r="N5853" t="s">
        <x:v>228</x:v>
      </x:c>
      <x:c r="O5853" s="3">
        <x:v>0</x:v>
      </x:c>
      <x:c r="P5853" s="3">
        <x:v>0.97</x:v>
      </x:c>
      <x:c r="Q5853" s="3">
        <x:v>0.03</x:v>
      </x:c>
      <x:c r="R5853" s="3">
        <x:v>0</x:v>
      </x:c>
      <x:c r="S5853" s="3">
        <x:v>0</x:v>
      </x:c>
      <x:c r="T5853" s="2">
        <x:f t="shared" si="455"/>
        <x:v>0</x:v>
      </x:c>
      <x:c r="U5853" s="2">
        <x:f t="shared" si="456"/>
        <x:v>3042.24</x:v>
      </x:c>
      <x:c r="V5853" s="2">
        <x:f t="shared" si="457"/>
        <x:v>94.09</x:v>
      </x:c>
      <x:c r="W5853" s="2">
        <x:f t="shared" si="458"/>
        <x:v>0</x:v>
      </x:c>
      <x:c r="X5853" s="2">
        <x:f t="shared" si="459"/>
        <x:v>1.4210854715202004E-13</x:v>
      </x:c>
    </x:row>
    <x:row r="5854" spans="2:24" ht="14.95" hidden="1" thickTop="1" x14ac:dyDescent="0.25">
      <x:c r="B5854" t="s">
        <x:v>20</x:v>
      </x:c>
      <x:c r="C5854" t="s">
        <x:v>243</x:v>
      </x:c>
      <x:c r="D5854" t="s">
        <x:v>244</x:v>
      </x:c>
      <x:c r="E5854" t="s">
        <x:v>483</x:v>
      </x:c>
      <x:c r="F5854" t="s">
        <x:v>197</x:v>
      </x:c>
      <x:c r="G5854" s="2">
        <x:v>1167.67</x:v>
      </x:c>
      <x:c r="I5854" s="2" t="s">
        <x:v>484</x:v>
      </x:c>
      <x:c r="J5854" t="s">
        <x:v>227</x:v>
      </x:c>
      <x:c r="K5854" t="s">
        <x:v>1834</x:v>
      </x:c>
      <x:c r="L5854" t="s">
        <x:v>486</x:v>
      </x:c>
      <x:c r="M5854" t="s">
        <x:v>383</x:v>
      </x:c>
      <x:c r="N5854" t="s">
        <x:v>228</x:v>
      </x:c>
      <x:c r="O5854" s="3">
        <x:v>0</x:v>
      </x:c>
      <x:c r="P5854" s="3">
        <x:v>0.97</x:v>
      </x:c>
      <x:c r="Q5854" s="3">
        <x:v>0.03</x:v>
      </x:c>
      <x:c r="R5854" s="3">
        <x:v>0</x:v>
      </x:c>
      <x:c r="S5854" s="3">
        <x:v>0</x:v>
      </x:c>
      <x:c r="T5854" s="2">
        <x:f t="shared" si="455"/>
        <x:v>0</x:v>
      </x:c>
      <x:c r="U5854" s="2">
        <x:f t="shared" si="456"/>
        <x:v>1132.6400000000001</x:v>
      </x:c>
      <x:c r="V5854" s="2">
        <x:f t="shared" si="457"/>
        <x:v>35.03</x:v>
      </x:c>
      <x:c r="W5854" s="2">
        <x:f t="shared" si="458"/>
        <x:v>0</x:v>
      </x:c>
      <x:c r="X5854" s="2">
        <x:f t="shared" si="459"/>
        <x:v>-2.8421709430404007E-14</x:v>
      </x:c>
    </x:row>
    <x:row r="5855" spans="2:24" ht="14.95" hidden="1" thickTop="1" x14ac:dyDescent="0.25">
      <x:c r="B5855" t="s">
        <x:v>20</x:v>
      </x:c>
      <x:c r="C5855" t="s">
        <x:v>243</x:v>
      </x:c>
      <x:c r="D5855" t="s">
        <x:v>244</x:v>
      </x:c>
      <x:c r="E5855" t="s">
        <x:v>483</x:v>
      </x:c>
      <x:c r="F5855" t="s">
        <x:v>200</x:v>
      </x:c>
      <x:c r="G5855" s="2">
        <x:v>5495.27</x:v>
      </x:c>
      <x:c r="I5855" s="2" t="s">
        <x:v>484</x:v>
      </x:c>
      <x:c r="J5855" t="s">
        <x:v>227</x:v>
      </x:c>
      <x:c r="K5855" t="s">
        <x:v>1834</x:v>
      </x:c>
      <x:c r="L5855" t="s">
        <x:v>486</x:v>
      </x:c>
      <x:c r="M5855" t="s">
        <x:v>383</x:v>
      </x:c>
      <x:c r="N5855" t="s">
        <x:v>228</x:v>
      </x:c>
      <x:c r="O5855" s="3">
        <x:v>0</x:v>
      </x:c>
      <x:c r="P5855" s="3">
        <x:v>0.97</x:v>
      </x:c>
      <x:c r="Q5855" s="3">
        <x:v>0.03</x:v>
      </x:c>
      <x:c r="R5855" s="3">
        <x:v>0</x:v>
      </x:c>
      <x:c r="S5855" s="3">
        <x:v>0</x:v>
      </x:c>
      <x:c r="T5855" s="2">
        <x:f t="shared" si="455"/>
        <x:v>0</x:v>
      </x:c>
      <x:c r="U5855" s="2">
        <x:f t="shared" si="456"/>
        <x:v>5330.41</x:v>
      </x:c>
      <x:c r="V5855" s="2">
        <x:f t="shared" si="457"/>
        <x:v>164.86</x:v>
      </x:c>
      <x:c r="W5855" s="2">
        <x:f t="shared" si="458"/>
        <x:v>0</x:v>
      </x:c>
      <x:c r="X5855" s="2">
        <x:f t="shared" si="459"/>
        <x:v>5.6843418860808015E-13</x:v>
      </x:c>
    </x:row>
    <x:row r="5856" spans="2:24" ht="14.95" hidden="1" thickTop="1" x14ac:dyDescent="0.25">
      <x:c r="B5856" t="s">
        <x:v>20</x:v>
      </x:c>
      <x:c r="C5856" t="s">
        <x:v>243</x:v>
      </x:c>
      <x:c r="D5856" t="s">
        <x:v>244</x:v>
      </x:c>
      <x:c r="E5856" t="s">
        <x:v>483</x:v>
      </x:c>
      <x:c r="F5856" t="s">
        <x:v>275</x:v>
      </x:c>
      <x:c r="G5856" s="2">
        <x:v>1328.65</x:v>
      </x:c>
      <x:c r="I5856" s="2" t="s">
        <x:v>484</x:v>
      </x:c>
      <x:c r="J5856" t="s">
        <x:v>531</x:v>
      </x:c>
      <x:c r="K5856" t="s">
        <x:v>2473</x:v>
      </x:c>
      <x:c r="L5856" t="s">
        <x:v>486</x:v>
      </x:c>
      <x:c r="M5856" t="s">
        <x:v>429</x:v>
      </x:c>
      <x:c r="N5856" t="s">
        <x:v>532</x:v>
      </x:c>
      <x:c r="O5856" s="3">
        <x:v>0</x:v>
      </x:c>
      <x:c r="P5856" s="3">
        <x:v>1</x:v>
      </x:c>
      <x:c r="Q5856" s="3">
        <x:v>0</x:v>
      </x:c>
      <x:c r="R5856" s="3">
        <x:v>0</x:v>
      </x:c>
      <x:c r="S5856" s="3">
        <x:v>0</x:v>
      </x:c>
      <x:c r="T5856" s="2">
        <x:f t="shared" si="455"/>
        <x:v>0</x:v>
      </x:c>
      <x:c r="U5856" s="2">
        <x:f t="shared" si="456"/>
        <x:v>1328.65</x:v>
      </x:c>
      <x:c r="V5856" s="2">
        <x:f t="shared" si="457"/>
        <x:v>0</x:v>
      </x:c>
      <x:c r="W5856" s="2">
        <x:f t="shared" si="458"/>
        <x:v>0</x:v>
      </x:c>
      <x:c r="X5856" s="2">
        <x:f t="shared" si="459"/>
        <x:v>0</x:v>
      </x:c>
    </x:row>
    <x:row r="5857" spans="2:24" ht="14.95" hidden="1" thickTop="1" x14ac:dyDescent="0.25">
      <x:c r="B5857" t="s">
        <x:v>20</x:v>
      </x:c>
      <x:c r="C5857" t="s">
        <x:v>243</x:v>
      </x:c>
      <x:c r="D5857" t="s">
        <x:v>244</x:v>
      </x:c>
      <x:c r="E5857" t="s">
        <x:v>483</x:v>
      </x:c>
      <x:c r="F5857" t="s">
        <x:v>289</x:v>
      </x:c>
      <x:c r="G5857" s="2">
        <x:v>6789.03</x:v>
      </x:c>
      <x:c r="I5857" s="2" t="s">
        <x:v>484</x:v>
      </x:c>
      <x:c r="J5857" t="s">
        <x:v>533</x:v>
      </x:c>
      <x:c r="K5857" t="s">
        <x:v>2474</x:v>
      </x:c>
      <x:c r="L5857" t="s">
        <x:v>486</x:v>
      </x:c>
      <x:c r="M5857" t="s">
        <x:v>429</x:v>
      </x:c>
      <x:c r="N5857" t="s">
        <x:v>534</x:v>
      </x:c>
      <x:c r="O5857" s="3">
        <x:v>0</x:v>
      </x:c>
      <x:c r="P5857" s="3">
        <x:v>1</x:v>
      </x:c>
      <x:c r="Q5857" s="3">
        <x:v>0</x:v>
      </x:c>
      <x:c r="R5857" s="3">
        <x:v>0</x:v>
      </x:c>
      <x:c r="S5857" s="3">
        <x:v>0</x:v>
      </x:c>
      <x:c r="T5857" s="2">
        <x:f t="shared" si="455"/>
        <x:v>0</x:v>
      </x:c>
      <x:c r="U5857" s="2">
        <x:f t="shared" si="456"/>
        <x:v>6789.03</x:v>
      </x:c>
      <x:c r="V5857" s="2">
        <x:f t="shared" si="457"/>
        <x:v>0</x:v>
      </x:c>
      <x:c r="W5857" s="2">
        <x:f t="shared" si="458"/>
        <x:v>0</x:v>
      </x:c>
      <x:c r="X5857" s="2">
        <x:f t="shared" si="459"/>
        <x:v>0</x:v>
      </x:c>
    </x:row>
    <x:row r="5858" spans="2:24" ht="14.95" hidden="1" thickTop="1" x14ac:dyDescent="0.25">
      <x:c r="B5858" t="s">
        <x:v>20</x:v>
      </x:c>
      <x:c r="C5858" t="s">
        <x:v>243</x:v>
      </x:c>
      <x:c r="D5858" t="s">
        <x:v>244</x:v>
      </x:c>
      <x:c r="E5858" t="s">
        <x:v>483</x:v>
      </x:c>
      <x:c r="F5858" t="s">
        <x:v>275</x:v>
      </x:c>
      <x:c r="G5858" s="2">
        <x:v>1542.31</x:v>
      </x:c>
      <x:c r="I5858" s="2" t="s">
        <x:v>484</x:v>
      </x:c>
      <x:c r="J5858" t="s">
        <x:v>229</x:v>
      </x:c>
      <x:c r="K5858" t="s">
        <x:v>2409</x:v>
      </x:c>
      <x:c r="L5858" t="s">
        <x:v>486</x:v>
      </x:c>
      <x:c r="M5858" t="s">
        <x:v>438</x:v>
      </x:c>
      <x:c r="N5858" t="s">
        <x:v>230</x:v>
      </x:c>
      <x:c r="O5858" s="3">
        <x:v>0</x:v>
      </x:c>
      <x:c r="P5858" s="3">
        <x:v>0.95</x:v>
      </x:c>
      <x:c r="Q5858" s="3">
        <x:v>0.03</x:v>
      </x:c>
      <x:c r="R5858" s="3">
        <x:v>0</x:v>
      </x:c>
      <x:c r="S5858" s="3">
        <x:v>0.02</x:v>
      </x:c>
      <x:c r="T5858" s="2">
        <x:f t="shared" si="455"/>
        <x:v>0</x:v>
      </x:c>
      <x:c r="U5858" s="2">
        <x:f t="shared" si="456"/>
        <x:v>1465.19</x:v>
      </x:c>
      <x:c r="V5858" s="2">
        <x:f t="shared" si="457"/>
        <x:v>46.27</x:v>
      </x:c>
      <x:c r="W5858" s="2">
        <x:f t="shared" si="458"/>
        <x:v>0</x:v>
      </x:c>
      <x:c r="X5858" s="2">
        <x:f t="shared" si="459"/>
        <x:v>30.849999999999888</x:v>
      </x:c>
    </x:row>
    <x:row r="5859" spans="2:24" ht="14.95" hidden="1" thickTop="1" x14ac:dyDescent="0.25">
      <x:c r="B5859" t="s">
        <x:v>20</x:v>
      </x:c>
      <x:c r="C5859" t="s">
        <x:v>243</x:v>
      </x:c>
      <x:c r="D5859" t="s">
        <x:v>244</x:v>
      </x:c>
      <x:c r="E5859" t="s">
        <x:v>483</x:v>
      </x:c>
      <x:c r="F5859" t="s">
        <x:v>275</x:v>
      </x:c>
      <x:c r="G5859" s="2">
        <x:v>2722.99</x:v>
      </x:c>
      <x:c r="I5859" s="2" t="s">
        <x:v>484</x:v>
      </x:c>
      <x:c r="J5859" t="s">
        <x:v>229</x:v>
      </x:c>
      <x:c r="K5859" t="s">
        <x:v>2409</x:v>
      </x:c>
      <x:c r="L5859" t="s">
        <x:v>486</x:v>
      </x:c>
      <x:c r="M5859" t="s">
        <x:v>488</x:v>
      </x:c>
      <x:c r="N5859" t="s">
        <x:v>230</x:v>
      </x:c>
      <x:c r="O5859" s="3">
        <x:v>0</x:v>
      </x:c>
      <x:c r="P5859" s="3">
        <x:v>0.95</x:v>
      </x:c>
      <x:c r="Q5859" s="3">
        <x:v>0.03</x:v>
      </x:c>
      <x:c r="R5859" s="3">
        <x:v>0</x:v>
      </x:c>
      <x:c r="S5859" s="3">
        <x:v>0.02</x:v>
      </x:c>
      <x:c r="T5859" s="2">
        <x:f t="shared" si="455"/>
        <x:v>0</x:v>
      </x:c>
      <x:c r="U5859" s="2">
        <x:f t="shared" si="456"/>
        <x:v>2586.84</x:v>
      </x:c>
      <x:c r="V5859" s="2">
        <x:f t="shared" si="457"/>
        <x:v>81.69</x:v>
      </x:c>
      <x:c r="W5859" s="2">
        <x:f t="shared" si="458"/>
        <x:v>0</x:v>
      </x:c>
      <x:c r="X5859" s="2">
        <x:f t="shared" si="459"/>
        <x:v>54.459999999999638</x:v>
      </x:c>
    </x:row>
    <x:row r="5860" spans="2:24" ht="14.95" hidden="1" thickTop="1" x14ac:dyDescent="0.25">
      <x:c r="B5860" t="s">
        <x:v>20</x:v>
      </x:c>
      <x:c r="C5860" t="s">
        <x:v>243</x:v>
      </x:c>
      <x:c r="D5860" t="s">
        <x:v>244</x:v>
      </x:c>
      <x:c r="E5860" t="s">
        <x:v>483</x:v>
      </x:c>
      <x:c r="F5860" t="s">
        <x:v>211</x:v>
      </x:c>
      <x:c r="G5860" s="2">
        <x:v>9974.2800000000007</x:v>
      </x:c>
      <x:c r="I5860" s="2" t="s">
        <x:v>484</x:v>
      </x:c>
      <x:c r="J5860" t="s">
        <x:v>231</x:v>
      </x:c>
      <x:c r="K5860" t="s">
        <x:v>1835</x:v>
      </x:c>
      <x:c r="L5860" t="s">
        <x:v>486</x:v>
      </x:c>
      <x:c r="M5860" t="s">
        <x:v>511</x:v>
      </x:c>
      <x:c r="N5860" t="s">
        <x:v>232</x:v>
      </x:c>
      <x:c r="O5860" s="3">
        <x:v>0.14000000000000001</x:v>
      </x:c>
      <x:c r="P5860" s="3">
        <x:v>0.44</x:v>
      </x:c>
      <x:c r="Q5860" s="3">
        <x:v>0.24</x:v>
      </x:c>
      <x:c r="R5860" s="3">
        <x:v>0</x:v>
      </x:c>
      <x:c r="S5860" s="3">
        <x:v>0.18</x:v>
      </x:c>
      <x:c r="T5860" s="2">
        <x:f t="shared" si="455"/>
        <x:v>1396.4</x:v>
      </x:c>
      <x:c r="U5860" s="2">
        <x:f t="shared" si="456"/>
        <x:v>4388.68</x:v>
      </x:c>
      <x:c r="V5860" s="2">
        <x:f t="shared" si="457"/>
        <x:v>2393.83</x:v>
      </x:c>
      <x:c r="W5860" s="2">
        <x:f t="shared" si="458"/>
        <x:v>0</x:v>
      </x:c>
      <x:c r="X5860" s="2">
        <x:f t="shared" si="459"/>
        <x:v>1795.3700000000008</x:v>
      </x:c>
    </x:row>
    <x:row r="5861" spans="2:24" ht="14.95" hidden="1" thickTop="1" x14ac:dyDescent="0.25">
      <x:c r="B5861" t="s">
        <x:v>20</x:v>
      </x:c>
      <x:c r="C5861" t="s">
        <x:v>243</x:v>
      </x:c>
      <x:c r="D5861" t="s">
        <x:v>244</x:v>
      </x:c>
      <x:c r="E5861" t="s">
        <x:v>483</x:v>
      </x:c>
      <x:c r="F5861" t="s">
        <x:v>279</x:v>
      </x:c>
      <x:c r="G5861" s="2">
        <x:v>4776.62</x:v>
      </x:c>
      <x:c r="I5861" s="2" t="s">
        <x:v>484</x:v>
      </x:c>
      <x:c r="J5861" t="s">
        <x:v>231</x:v>
      </x:c>
      <x:c r="K5861" t="s">
        <x:v>1835</x:v>
      </x:c>
      <x:c r="L5861" t="s">
        <x:v>486</x:v>
      </x:c>
      <x:c r="M5861" t="s">
        <x:v>260</x:v>
      </x:c>
      <x:c r="N5861" t="s">
        <x:v>232</x:v>
      </x:c>
      <x:c r="O5861" s="3">
        <x:v>0.14000000000000001</x:v>
      </x:c>
      <x:c r="P5861" s="3">
        <x:v>0.44</x:v>
      </x:c>
      <x:c r="Q5861" s="3">
        <x:v>0.24</x:v>
      </x:c>
      <x:c r="R5861" s="3">
        <x:v>0</x:v>
      </x:c>
      <x:c r="S5861" s="3">
        <x:v>0.18</x:v>
      </x:c>
      <x:c r="T5861" s="2">
        <x:f t="shared" si="455"/>
        <x:v>668.73</x:v>
      </x:c>
      <x:c r="U5861" s="2">
        <x:f t="shared" si="456"/>
        <x:v>2101.71</x:v>
      </x:c>
      <x:c r="V5861" s="2">
        <x:f t="shared" si="457"/>
        <x:v>1146.3900000000001</x:v>
      </x:c>
      <x:c r="W5861" s="2">
        <x:f t="shared" si="458"/>
        <x:v>0</x:v>
      </x:c>
      <x:c r="X5861" s="2">
        <x:f t="shared" si="459"/>
        <x:v>859.78999999999928</x:v>
      </x:c>
    </x:row>
    <x:row r="5862" spans="2:24" ht="14.95" hidden="1" thickTop="1" x14ac:dyDescent="0.25">
      <x:c r="B5862" t="s">
        <x:v>20</x:v>
      </x:c>
      <x:c r="C5862" t="s">
        <x:v>243</x:v>
      </x:c>
      <x:c r="D5862" t="s">
        <x:v>244</x:v>
      </x:c>
      <x:c r="E5862" t="s">
        <x:v>483</x:v>
      </x:c>
      <x:c r="F5862" t="s">
        <x:v>279</x:v>
      </x:c>
      <x:c r="G5862" s="2">
        <x:v>4032.93</x:v>
      </x:c>
      <x:c r="I5862" s="2" t="s">
        <x:v>484</x:v>
      </x:c>
      <x:c r="J5862" t="s">
        <x:v>231</x:v>
      </x:c>
      <x:c r="K5862" t="s">
        <x:v>1835</x:v>
      </x:c>
      <x:c r="L5862" t="s">
        <x:v>486</x:v>
      </x:c>
      <x:c r="M5862" t="s">
        <x:v>269</x:v>
      </x:c>
      <x:c r="N5862" t="s">
        <x:v>232</x:v>
      </x:c>
      <x:c r="O5862" s="3">
        <x:v>0.14000000000000001</x:v>
      </x:c>
      <x:c r="P5862" s="3">
        <x:v>0.44</x:v>
      </x:c>
      <x:c r="Q5862" s="3">
        <x:v>0.24</x:v>
      </x:c>
      <x:c r="R5862" s="3">
        <x:v>0</x:v>
      </x:c>
      <x:c r="S5862" s="3">
        <x:v>0.18</x:v>
      </x:c>
      <x:c r="T5862" s="2">
        <x:f t="shared" si="455"/>
        <x:v>564.61</x:v>
      </x:c>
      <x:c r="U5862" s="2">
        <x:f t="shared" si="456"/>
        <x:v>1774.49</x:v>
      </x:c>
      <x:c r="V5862" s="2">
        <x:f t="shared" si="457"/>
        <x:v>967.9</x:v>
      </x:c>
      <x:c r="W5862" s="2">
        <x:f t="shared" si="458"/>
        <x:v>0</x:v>
      </x:c>
      <x:c r="X5862" s="2">
        <x:f t="shared" si="459"/>
        <x:v>725.92999999999972</x:v>
      </x:c>
    </x:row>
    <x:row r="5863" spans="2:24" ht="14.95" hidden="1" thickTop="1" x14ac:dyDescent="0.25">
      <x:c r="B5863" t="s">
        <x:v>20</x:v>
      </x:c>
      <x:c r="C5863" t="s">
        <x:v>243</x:v>
      </x:c>
      <x:c r="D5863" t="s">
        <x:v>244</x:v>
      </x:c>
      <x:c r="E5863" t="s">
        <x:v>483</x:v>
      </x:c>
      <x:c r="F5863" t="s">
        <x:v>290</x:v>
      </x:c>
      <x:c r="G5863" s="2">
        <x:v>2435.58</x:v>
      </x:c>
      <x:c r="I5863" s="2" t="s">
        <x:v>484</x:v>
      </x:c>
      <x:c r="J5863" t="s">
        <x:v>231</x:v>
      </x:c>
      <x:c r="K5863" t="s">
        <x:v>1835</x:v>
      </x:c>
      <x:c r="L5863" t="s">
        <x:v>486</x:v>
      </x:c>
      <x:c r="M5863" t="s">
        <x:v>438</x:v>
      </x:c>
      <x:c r="N5863" t="s">
        <x:v>232</x:v>
      </x:c>
      <x:c r="O5863" s="3">
        <x:v>0.14000000000000001</x:v>
      </x:c>
      <x:c r="P5863" s="3">
        <x:v>0.44</x:v>
      </x:c>
      <x:c r="Q5863" s="3">
        <x:v>0.24</x:v>
      </x:c>
      <x:c r="R5863" s="3">
        <x:v>0</x:v>
      </x:c>
      <x:c r="S5863" s="3">
        <x:v>0.18</x:v>
      </x:c>
      <x:c r="T5863" s="2">
        <x:f t="shared" ref="T5863:T5926" si="460">ROUND(G5863*O5863,2)</x:f>
        <x:v>340.98</x:v>
      </x:c>
      <x:c r="U5863" s="2">
        <x:f t="shared" ref="U5863:U5926" si="461">ROUND(G5863*P5863,2)</x:f>
        <x:v>1071.6600000000001</x:v>
      </x:c>
      <x:c r="V5863" s="2">
        <x:f t="shared" ref="V5863:V5926" si="462">ROUND(G5863*Q5863,2)</x:f>
        <x:v>584.54</x:v>
      </x:c>
      <x:c r="W5863" s="2">
        <x:f t="shared" ref="W5863:W5926" si="463">ROUND(G5863*R5863,2)</x:f>
        <x:v>0</x:v>
      </x:c>
      <x:c r="X5863" s="2">
        <x:f t="shared" ref="X5863:X5926" si="464">G5863-T5863-U5863-V5863-W5863</x:f>
        <x:v>438.39999999999986</x:v>
      </x:c>
    </x:row>
    <x:row r="5864" spans="2:24" ht="14.95" hidden="1" thickTop="1" x14ac:dyDescent="0.25">
      <x:c r="B5864" t="s">
        <x:v>20</x:v>
      </x:c>
      <x:c r="C5864" t="s">
        <x:v>243</x:v>
      </x:c>
      <x:c r="D5864" t="s">
        <x:v>244</x:v>
      </x:c>
      <x:c r="E5864" t="s">
        <x:v>483</x:v>
      </x:c>
      <x:c r="F5864" t="s">
        <x:v>281</x:v>
      </x:c>
      <x:c r="G5864" s="2">
        <x:v>59337.14</x:v>
      </x:c>
      <x:c r="I5864" s="2" t="s">
        <x:v>484</x:v>
      </x:c>
      <x:c r="J5864" t="s">
        <x:v>231</x:v>
      </x:c>
      <x:c r="K5864" t="s">
        <x:v>1835</x:v>
      </x:c>
      <x:c r="L5864" t="s">
        <x:v>486</x:v>
      </x:c>
      <x:c r="M5864" t="s">
        <x:v>488</x:v>
      </x:c>
      <x:c r="N5864" t="s">
        <x:v>232</x:v>
      </x:c>
      <x:c r="O5864" s="3">
        <x:v>0.14000000000000001</x:v>
      </x:c>
      <x:c r="P5864" s="3">
        <x:v>0.44</x:v>
      </x:c>
      <x:c r="Q5864" s="3">
        <x:v>0.24</x:v>
      </x:c>
      <x:c r="R5864" s="3">
        <x:v>0</x:v>
      </x:c>
      <x:c r="S5864" s="3">
        <x:v>0.18</x:v>
      </x:c>
      <x:c r="T5864" s="2">
        <x:f t="shared" si="460"/>
        <x:v>8307.2000000000007</x:v>
      </x:c>
      <x:c r="U5864" s="2">
        <x:f t="shared" si="461"/>
        <x:v>26108.34</x:v>
      </x:c>
      <x:c r="V5864" s="2">
        <x:f t="shared" si="462"/>
        <x:v>14240.91</x:v>
      </x:c>
      <x:c r="W5864" s="2">
        <x:f t="shared" si="463"/>
        <x:v>0</x:v>
      </x:c>
      <x:c r="X5864" s="2">
        <x:f t="shared" si="464"/>
        <x:v>10680.690000000002</x:v>
      </x:c>
    </x:row>
    <x:row r="5865" spans="2:24" ht="14.95" hidden="1" thickTop="1" x14ac:dyDescent="0.25">
      <x:c r="B5865" t="s">
        <x:v>20</x:v>
      </x:c>
      <x:c r="C5865" t="s">
        <x:v>243</x:v>
      </x:c>
      <x:c r="D5865" t="s">
        <x:v>244</x:v>
      </x:c>
      <x:c r="E5865" t="s">
        <x:v>483</x:v>
      </x:c>
      <x:c r="F5865" t="s">
        <x:v>285</x:v>
      </x:c>
      <x:c r="G5865" s="2">
        <x:v>5739.79</x:v>
      </x:c>
      <x:c r="I5865" s="2" t="s">
        <x:v>484</x:v>
      </x:c>
      <x:c r="J5865" t="s">
        <x:v>231</x:v>
      </x:c>
      <x:c r="K5865" t="s">
        <x:v>1835</x:v>
      </x:c>
      <x:c r="L5865" t="s">
        <x:v>486</x:v>
      </x:c>
      <x:c r="M5865" t="s">
        <x:v>510</x:v>
      </x:c>
      <x:c r="N5865" t="s">
        <x:v>232</x:v>
      </x:c>
      <x:c r="O5865" s="3">
        <x:v>0.14000000000000001</x:v>
      </x:c>
      <x:c r="P5865" s="3">
        <x:v>0.44</x:v>
      </x:c>
      <x:c r="Q5865" s="3">
        <x:v>0.24</x:v>
      </x:c>
      <x:c r="R5865" s="3">
        <x:v>0</x:v>
      </x:c>
      <x:c r="S5865" s="3">
        <x:v>0.18</x:v>
      </x:c>
      <x:c r="T5865" s="2">
        <x:f t="shared" si="460"/>
        <x:v>803.57</x:v>
      </x:c>
      <x:c r="U5865" s="2">
        <x:f t="shared" si="461"/>
        <x:v>2525.5100000000002</x:v>
      </x:c>
      <x:c r="V5865" s="2">
        <x:f t="shared" si="462"/>
        <x:v>1377.55</x:v>
      </x:c>
      <x:c r="W5865" s="2">
        <x:f t="shared" si="463"/>
        <x:v>0</x:v>
      </x:c>
      <x:c r="X5865" s="2">
        <x:f t="shared" si="464"/>
        <x:v>1033.1600000000001</x:v>
      </x:c>
    </x:row>
    <x:row r="5866" spans="2:24" ht="14.95" hidden="1" thickTop="1" x14ac:dyDescent="0.25">
      <x:c r="B5866" t="s">
        <x:v>20</x:v>
      </x:c>
      <x:c r="C5866" t="s">
        <x:v>243</x:v>
      </x:c>
      <x:c r="D5866" t="s">
        <x:v>244</x:v>
      </x:c>
      <x:c r="E5866" t="s">
        <x:v>483</x:v>
      </x:c>
      <x:c r="F5866" t="s">
        <x:v>200</x:v>
      </x:c>
      <x:c r="G5866" s="2">
        <x:v>25149.21</x:v>
      </x:c>
      <x:c r="I5866" s="2" t="s">
        <x:v>484</x:v>
      </x:c>
      <x:c r="J5866" t="s">
        <x:v>231</x:v>
      </x:c>
      <x:c r="K5866" t="s">
        <x:v>1835</x:v>
      </x:c>
      <x:c r="L5866" t="s">
        <x:v>486</x:v>
      </x:c>
      <x:c r="M5866" t="s">
        <x:v>500</x:v>
      </x:c>
      <x:c r="N5866" t="s">
        <x:v>232</x:v>
      </x:c>
      <x:c r="O5866" s="3">
        <x:v>0.14000000000000001</x:v>
      </x:c>
      <x:c r="P5866" s="3">
        <x:v>0.44</x:v>
      </x:c>
      <x:c r="Q5866" s="3">
        <x:v>0.24</x:v>
      </x:c>
      <x:c r="R5866" s="3">
        <x:v>0</x:v>
      </x:c>
      <x:c r="S5866" s="3">
        <x:v>0.18</x:v>
      </x:c>
      <x:c r="T5866" s="2">
        <x:f t="shared" si="460"/>
        <x:v>3520.89</x:v>
      </x:c>
      <x:c r="U5866" s="2">
        <x:f t="shared" si="461"/>
        <x:v>11065.65</x:v>
      </x:c>
      <x:c r="V5866" s="2">
        <x:f t="shared" si="462"/>
        <x:v>6035.81</x:v>
      </x:c>
      <x:c r="W5866" s="2">
        <x:f t="shared" si="463"/>
        <x:v>0</x:v>
      </x:c>
      <x:c r="X5866" s="2">
        <x:f t="shared" si="464"/>
        <x:v>4526.8599999999997</x:v>
      </x:c>
    </x:row>
    <x:row r="5867" spans="2:24" ht="14.95" hidden="1" thickTop="1" x14ac:dyDescent="0.25">
      <x:c r="B5867" t="s">
        <x:v>20</x:v>
      </x:c>
      <x:c r="C5867" t="s">
        <x:v>243</x:v>
      </x:c>
      <x:c r="D5867" t="s">
        <x:v>244</x:v>
      </x:c>
      <x:c r="E5867" t="s">
        <x:v>483</x:v>
      </x:c>
      <x:c r="F5867" t="s">
        <x:v>73</x:v>
      </x:c>
      <x:c r="G5867" s="2">
        <x:v>3898.21</x:v>
      </x:c>
      <x:c r="I5867" s="2" t="s">
        <x:v>484</x:v>
      </x:c>
      <x:c r="J5867" t="s">
        <x:v>448</x:v>
      </x:c>
      <x:c r="K5867" t="s">
        <x:v>1837</x:v>
      </x:c>
      <x:c r="L5867" t="s">
        <x:v>486</x:v>
      </x:c>
      <x:c r="M5867" t="s">
        <x:v>438</x:v>
      </x:c>
      <x:c r="N5867" t="s">
        <x:v>449</x:v>
      </x:c>
      <x:c r="O5867" s="3">
        <x:v>0</x:v>
      </x:c>
      <x:c r="P5867" s="3">
        <x:v>1</x:v>
      </x:c>
      <x:c r="Q5867" s="3">
        <x:v>0</x:v>
      </x:c>
      <x:c r="R5867" s="3">
        <x:v>0</x:v>
      </x:c>
      <x:c r="S5867" s="3">
        <x:v>0</x:v>
      </x:c>
      <x:c r="T5867" s="2">
        <x:f t="shared" si="460"/>
        <x:v>0</x:v>
      </x:c>
      <x:c r="U5867" s="2">
        <x:f t="shared" si="461"/>
        <x:v>3898.21</x:v>
      </x:c>
      <x:c r="V5867" s="2">
        <x:f t="shared" si="462"/>
        <x:v>0</x:v>
      </x:c>
      <x:c r="W5867" s="2">
        <x:f t="shared" si="463"/>
        <x:v>0</x:v>
      </x:c>
      <x:c r="X5867" s="2">
        <x:f t="shared" si="464"/>
        <x:v>0</x:v>
      </x:c>
    </x:row>
    <x:row r="5868" spans="2:24" ht="14.95" hidden="1" thickTop="1" x14ac:dyDescent="0.25">
      <x:c r="B5868" t="s">
        <x:v>20</x:v>
      </x:c>
      <x:c r="C5868" t="s">
        <x:v>243</x:v>
      </x:c>
      <x:c r="D5868" t="s">
        <x:v>244</x:v>
      </x:c>
      <x:c r="E5868" t="s">
        <x:v>483</x:v>
      </x:c>
      <x:c r="F5868" t="s">
        <x:v>73</x:v>
      </x:c>
      <x:c r="G5868" s="2">
        <x:v>1334.52</x:v>
      </x:c>
      <x:c r="I5868" s="2" t="s">
        <x:v>484</x:v>
      </x:c>
      <x:c r="J5868" t="s">
        <x:v>448</x:v>
      </x:c>
      <x:c r="K5868" t="s">
        <x:v>1837</x:v>
      </x:c>
      <x:c r="L5868" t="s">
        <x:v>486</x:v>
      </x:c>
      <x:c r="M5868" t="s">
        <x:v>383</x:v>
      </x:c>
      <x:c r="N5868" t="s">
        <x:v>449</x:v>
      </x:c>
      <x:c r="O5868" s="3">
        <x:v>0</x:v>
      </x:c>
      <x:c r="P5868" s="3">
        <x:v>1</x:v>
      </x:c>
      <x:c r="Q5868" s="3">
        <x:v>0</x:v>
      </x:c>
      <x:c r="R5868" s="3">
        <x:v>0</x:v>
      </x:c>
      <x:c r="S5868" s="3">
        <x:v>0</x:v>
      </x:c>
      <x:c r="T5868" s="2">
        <x:f t="shared" si="460"/>
        <x:v>0</x:v>
      </x:c>
      <x:c r="U5868" s="2">
        <x:f t="shared" si="461"/>
        <x:v>1334.52</x:v>
      </x:c>
      <x:c r="V5868" s="2">
        <x:f t="shared" si="462"/>
        <x:v>0</x:v>
      </x:c>
      <x:c r="W5868" s="2">
        <x:f t="shared" si="463"/>
        <x:v>0</x:v>
      </x:c>
      <x:c r="X5868" s="2">
        <x:f t="shared" si="464"/>
        <x:v>0</x:v>
      </x:c>
    </x:row>
    <x:row r="5869" spans="2:24" ht="14.95" hidden="1" thickTop="1" x14ac:dyDescent="0.25">
      <x:c r="B5869" t="s">
        <x:v>20</x:v>
      </x:c>
      <x:c r="C5869" t="s">
        <x:v>243</x:v>
      </x:c>
      <x:c r="D5869" t="s">
        <x:v>244</x:v>
      </x:c>
      <x:c r="E5869" t="s">
        <x:v>483</x:v>
      </x:c>
      <x:c r="F5869" t="s">
        <x:v>73</x:v>
      </x:c>
      <x:c r="G5869" s="2">
        <x:v>3195.83</x:v>
      </x:c>
      <x:c r="I5869" s="2" t="s">
        <x:v>484</x:v>
      </x:c>
      <x:c r="J5869" t="s">
        <x:v>448</x:v>
      </x:c>
      <x:c r="K5869" t="s">
        <x:v>1837</x:v>
      </x:c>
      <x:c r="L5869" t="s">
        <x:v>486</x:v>
      </x:c>
      <x:c r="M5869" t="s">
        <x:v>488</x:v>
      </x:c>
      <x:c r="N5869" t="s">
        <x:v>449</x:v>
      </x:c>
      <x:c r="O5869" s="3">
        <x:v>0</x:v>
      </x:c>
      <x:c r="P5869" s="3">
        <x:v>1</x:v>
      </x:c>
      <x:c r="Q5869" s="3">
        <x:v>0</x:v>
      </x:c>
      <x:c r="R5869" s="3">
        <x:v>0</x:v>
      </x:c>
      <x:c r="S5869" s="3">
        <x:v>0</x:v>
      </x:c>
      <x:c r="T5869" s="2">
        <x:f t="shared" si="460"/>
        <x:v>0</x:v>
      </x:c>
      <x:c r="U5869" s="2">
        <x:f t="shared" si="461"/>
        <x:v>3195.83</x:v>
      </x:c>
      <x:c r="V5869" s="2">
        <x:f t="shared" si="462"/>
        <x:v>0</x:v>
      </x:c>
      <x:c r="W5869" s="2">
        <x:f t="shared" si="463"/>
        <x:v>0</x:v>
      </x:c>
      <x:c r="X5869" s="2">
        <x:f t="shared" si="464"/>
        <x:v>0</x:v>
      </x:c>
    </x:row>
    <x:row r="5870" spans="2:24" ht="14.95" hidden="1" thickTop="1" x14ac:dyDescent="0.25">
      <x:c r="B5870" t="s">
        <x:v>20</x:v>
      </x:c>
      <x:c r="C5870" t="s">
        <x:v>243</x:v>
      </x:c>
      <x:c r="D5870" t="s">
        <x:v>244</x:v>
      </x:c>
      <x:c r="E5870" t="s">
        <x:v>483</x:v>
      </x:c>
      <x:c r="F5870" t="s">
        <x:v>289</x:v>
      </x:c>
      <x:c r="G5870" s="2">
        <x:v>9437.3700000000008</x:v>
      </x:c>
      <x:c r="I5870" s="2" t="s">
        <x:v>484</x:v>
      </x:c>
      <x:c r="J5870" t="s">
        <x:v>233</x:v>
      </x:c>
      <x:c r="K5870" t="s">
        <x:v>1839</x:v>
      </x:c>
      <x:c r="L5870" t="s">
        <x:v>486</x:v>
      </x:c>
      <x:c r="M5870" t="s">
        <x:v>369</x:v>
      </x:c>
      <x:c r="N5870" t="s">
        <x:v>234</x:v>
      </x:c>
      <x:c r="O5870" s="3">
        <x:v>0</x:v>
      </x:c>
      <x:c r="P5870" s="3">
        <x:v>0.96</x:v>
      </x:c>
      <x:c r="Q5870" s="3">
        <x:v>0</x:v>
      </x:c>
      <x:c r="R5870" s="3">
        <x:v>0</x:v>
      </x:c>
      <x:c r="S5870" s="3">
        <x:v>0.04</x:v>
      </x:c>
      <x:c r="T5870" s="2">
        <x:f t="shared" si="460"/>
        <x:v>0</x:v>
      </x:c>
      <x:c r="U5870" s="2">
        <x:f t="shared" si="461"/>
        <x:v>9059.8799999999992</x:v>
      </x:c>
      <x:c r="V5870" s="2">
        <x:f t="shared" si="462"/>
        <x:v>0</x:v>
      </x:c>
      <x:c r="W5870" s="2">
        <x:f t="shared" si="463"/>
        <x:v>0</x:v>
      </x:c>
      <x:c r="X5870" s="2">
        <x:f t="shared" si="464"/>
        <x:v>377.4900000000016</x:v>
      </x:c>
    </x:row>
    <x:row r="5871" spans="2:24" ht="14.95" hidden="1" thickTop="1" x14ac:dyDescent="0.25">
      <x:c r="B5871" t="s">
        <x:v>20</x:v>
      </x:c>
      <x:c r="C5871" t="s">
        <x:v>243</x:v>
      </x:c>
      <x:c r="D5871" t="s">
        <x:v>244</x:v>
      </x:c>
      <x:c r="E5871" t="s">
        <x:v>483</x:v>
      </x:c>
      <x:c r="F5871" t="s">
        <x:v>275</x:v>
      </x:c>
      <x:c r="G5871" s="2">
        <x:v>14505.84</x:v>
      </x:c>
      <x:c r="I5871" s="2" t="s">
        <x:v>484</x:v>
      </x:c>
      <x:c r="J5871" t="s">
        <x:v>233</x:v>
      </x:c>
      <x:c r="K5871" t="s">
        <x:v>1839</x:v>
      </x:c>
      <x:c r="L5871" t="s">
        <x:v>486</x:v>
      </x:c>
      <x:c r="M5871" t="s">
        <x:v>369</x:v>
      </x:c>
      <x:c r="N5871" t="s">
        <x:v>234</x:v>
      </x:c>
      <x:c r="O5871" s="3">
        <x:v>0</x:v>
      </x:c>
      <x:c r="P5871" s="3">
        <x:v>0.96</x:v>
      </x:c>
      <x:c r="Q5871" s="3">
        <x:v>0</x:v>
      </x:c>
      <x:c r="R5871" s="3">
        <x:v>0</x:v>
      </x:c>
      <x:c r="S5871" s="3">
        <x:v>0.04</x:v>
      </x:c>
      <x:c r="T5871" s="2">
        <x:f t="shared" si="460"/>
        <x:v>0</x:v>
      </x:c>
      <x:c r="U5871" s="2">
        <x:f t="shared" si="461"/>
        <x:v>13925.61</x:v>
      </x:c>
      <x:c r="V5871" s="2">
        <x:f t="shared" si="462"/>
        <x:v>0</x:v>
      </x:c>
      <x:c r="W5871" s="2">
        <x:f t="shared" si="463"/>
        <x:v>0</x:v>
      </x:c>
      <x:c r="X5871" s="2">
        <x:f t="shared" si="464"/>
        <x:v>580.22999999999956</x:v>
      </x:c>
    </x:row>
    <x:row r="5872" spans="2:24" ht="14.95" hidden="1" thickTop="1" x14ac:dyDescent="0.25">
      <x:c r="B5872" t="s">
        <x:v>20</x:v>
      </x:c>
      <x:c r="C5872" t="s">
        <x:v>243</x:v>
      </x:c>
      <x:c r="D5872" t="s">
        <x:v>244</x:v>
      </x:c>
      <x:c r="E5872" t="s">
        <x:v>483</x:v>
      </x:c>
      <x:c r="F5872" t="s">
        <x:v>118</x:v>
      </x:c>
      <x:c r="G5872" s="2">
        <x:v>10614.38</x:v>
      </x:c>
      <x:c r="I5872" s="2" t="s">
        <x:v>484</x:v>
      </x:c>
      <x:c r="J5872" t="s">
        <x:v>233</x:v>
      </x:c>
      <x:c r="K5872" t="s">
        <x:v>1839</x:v>
      </x:c>
      <x:c r="L5872" t="s">
        <x:v>486</x:v>
      </x:c>
      <x:c r="M5872" t="s">
        <x:v>369</x:v>
      </x:c>
      <x:c r="N5872" t="s">
        <x:v>234</x:v>
      </x:c>
      <x:c r="O5872" s="3">
        <x:v>0</x:v>
      </x:c>
      <x:c r="P5872" s="3">
        <x:v>0.96</x:v>
      </x:c>
      <x:c r="Q5872" s="3">
        <x:v>0</x:v>
      </x:c>
      <x:c r="R5872" s="3">
        <x:v>0</x:v>
      </x:c>
      <x:c r="S5872" s="3">
        <x:v>0.04</x:v>
      </x:c>
      <x:c r="T5872" s="2">
        <x:f t="shared" si="460"/>
        <x:v>0</x:v>
      </x:c>
      <x:c r="U5872" s="2">
        <x:f t="shared" si="461"/>
        <x:v>10189.799999999999</x:v>
      </x:c>
      <x:c r="V5872" s="2">
        <x:f t="shared" si="462"/>
        <x:v>0</x:v>
      </x:c>
      <x:c r="W5872" s="2">
        <x:f t="shared" si="463"/>
        <x:v>0</x:v>
      </x:c>
      <x:c r="X5872" s="2">
        <x:f t="shared" si="464"/>
        <x:v>424.57999999999993</x:v>
      </x:c>
    </x:row>
    <x:row r="5873" spans="2:24" ht="14.95" hidden="1" thickTop="1" x14ac:dyDescent="0.25">
      <x:c r="B5873" t="s">
        <x:v>20</x:v>
      </x:c>
      <x:c r="C5873" t="s">
        <x:v>243</x:v>
      </x:c>
      <x:c r="D5873" t="s">
        <x:v>244</x:v>
      </x:c>
      <x:c r="E5873" t="s">
        <x:v>483</x:v>
      </x:c>
      <x:c r="F5873" t="s">
        <x:v>171</x:v>
      </x:c>
      <x:c r="G5873" s="2">
        <x:v>25861.1</x:v>
      </x:c>
      <x:c r="I5873" s="2" t="s">
        <x:v>484</x:v>
      </x:c>
      <x:c r="J5873" t="s">
        <x:v>233</x:v>
      </x:c>
      <x:c r="K5873" t="s">
        <x:v>1839</x:v>
      </x:c>
      <x:c r="L5873" t="s">
        <x:v>486</x:v>
      </x:c>
      <x:c r="M5873" t="s">
        <x:v>369</x:v>
      </x:c>
      <x:c r="N5873" t="s">
        <x:v>234</x:v>
      </x:c>
      <x:c r="O5873" s="3">
        <x:v>0</x:v>
      </x:c>
      <x:c r="P5873" s="3">
        <x:v>0.96</x:v>
      </x:c>
      <x:c r="Q5873" s="3">
        <x:v>0</x:v>
      </x:c>
      <x:c r="R5873" s="3">
        <x:v>0</x:v>
      </x:c>
      <x:c r="S5873" s="3">
        <x:v>0.04</x:v>
      </x:c>
      <x:c r="T5873" s="2">
        <x:f t="shared" si="460"/>
        <x:v>0</x:v>
      </x:c>
      <x:c r="U5873" s="2">
        <x:f t="shared" si="461"/>
        <x:v>24826.66</x:v>
      </x:c>
      <x:c r="V5873" s="2">
        <x:f t="shared" si="462"/>
        <x:v>0</x:v>
      </x:c>
      <x:c r="W5873" s="2">
        <x:f t="shared" si="463"/>
        <x:v>0</x:v>
      </x:c>
      <x:c r="X5873" s="2">
        <x:f t="shared" si="464"/>
        <x:v>1034.4399999999987</x:v>
      </x:c>
    </x:row>
    <x:row r="5874" spans="2:24" ht="14.95" hidden="1" thickTop="1" x14ac:dyDescent="0.25">
      <x:c r="B5874" t="s">
        <x:v>20</x:v>
      </x:c>
      <x:c r="C5874" t="s">
        <x:v>243</x:v>
      </x:c>
      <x:c r="D5874" t="s">
        <x:v>244</x:v>
      </x:c>
      <x:c r="E5874" t="s">
        <x:v>483</x:v>
      </x:c>
      <x:c r="F5874" t="s">
        <x:v>109</x:v>
      </x:c>
      <x:c r="G5874" s="2">
        <x:v>6606.11</x:v>
      </x:c>
      <x:c r="I5874" s="2" t="s">
        <x:v>484</x:v>
      </x:c>
      <x:c r="J5874" t="s">
        <x:v>233</x:v>
      </x:c>
      <x:c r="K5874" t="s">
        <x:v>1839</x:v>
      </x:c>
      <x:c r="L5874" t="s">
        <x:v>486</x:v>
      </x:c>
      <x:c r="M5874" t="s">
        <x:v>369</x:v>
      </x:c>
      <x:c r="N5874" t="s">
        <x:v>234</x:v>
      </x:c>
      <x:c r="O5874" s="3">
        <x:v>0</x:v>
      </x:c>
      <x:c r="P5874" s="3">
        <x:v>0.96</x:v>
      </x:c>
      <x:c r="Q5874" s="3">
        <x:v>0</x:v>
      </x:c>
      <x:c r="R5874" s="3">
        <x:v>0</x:v>
      </x:c>
      <x:c r="S5874" s="3">
        <x:v>0.04</x:v>
      </x:c>
      <x:c r="T5874" s="2">
        <x:f t="shared" si="460"/>
        <x:v>0</x:v>
      </x:c>
      <x:c r="U5874" s="2">
        <x:f t="shared" si="461"/>
        <x:v>6341.87</x:v>
      </x:c>
      <x:c r="V5874" s="2">
        <x:f t="shared" si="462"/>
        <x:v>0</x:v>
      </x:c>
      <x:c r="W5874" s="2">
        <x:f t="shared" si="463"/>
        <x:v>0</x:v>
      </x:c>
      <x:c r="X5874" s="2">
        <x:f t="shared" si="464"/>
        <x:v>264.23999999999978</x:v>
      </x:c>
    </x:row>
    <x:row r="5875" spans="2:24" ht="14.95" hidden="1" thickTop="1" x14ac:dyDescent="0.25">
      <x:c r="B5875" t="s">
        <x:v>20</x:v>
      </x:c>
      <x:c r="C5875" t="s">
        <x:v>243</x:v>
      </x:c>
      <x:c r="D5875" t="s">
        <x:v>244</x:v>
      </x:c>
      <x:c r="E5875" t="s">
        <x:v>483</x:v>
      </x:c>
      <x:c r="F5875" t="s">
        <x:v>301</x:v>
      </x:c>
      <x:c r="G5875" s="2">
        <x:v>5310.75</x:v>
      </x:c>
      <x:c r="I5875" s="2" t="s">
        <x:v>484</x:v>
      </x:c>
      <x:c r="J5875" t="s">
        <x:v>233</x:v>
      </x:c>
      <x:c r="K5875" t="s">
        <x:v>1839</x:v>
      </x:c>
      <x:c r="L5875" t="s">
        <x:v>486</x:v>
      </x:c>
      <x:c r="M5875" t="s">
        <x:v>369</x:v>
      </x:c>
      <x:c r="N5875" t="s">
        <x:v>234</x:v>
      </x:c>
      <x:c r="O5875" s="3">
        <x:v>0</x:v>
      </x:c>
      <x:c r="P5875" s="3">
        <x:v>0.96</x:v>
      </x:c>
      <x:c r="Q5875" s="3">
        <x:v>0</x:v>
      </x:c>
      <x:c r="R5875" s="3">
        <x:v>0</x:v>
      </x:c>
      <x:c r="S5875" s="3">
        <x:v>0.04</x:v>
      </x:c>
      <x:c r="T5875" s="2">
        <x:f t="shared" si="460"/>
        <x:v>0</x:v>
      </x:c>
      <x:c r="U5875" s="2">
        <x:f t="shared" si="461"/>
        <x:v>5098.32</x:v>
      </x:c>
      <x:c r="V5875" s="2">
        <x:f t="shared" si="462"/>
        <x:v>0</x:v>
      </x:c>
      <x:c r="W5875" s="2">
        <x:f t="shared" si="463"/>
        <x:v>0</x:v>
      </x:c>
      <x:c r="X5875" s="2">
        <x:f t="shared" si="464"/>
        <x:v>212.43000000000029</x:v>
      </x:c>
    </x:row>
    <x:row r="5876" spans="2:24" ht="14.95" hidden="1" thickTop="1" x14ac:dyDescent="0.25">
      <x:c r="B5876" t="s">
        <x:v>20</x:v>
      </x:c>
      <x:c r="C5876" t="s">
        <x:v>243</x:v>
      </x:c>
      <x:c r="D5876" t="s">
        <x:v>244</x:v>
      </x:c>
      <x:c r="E5876" t="s">
        <x:v>483</x:v>
      </x:c>
      <x:c r="F5876" t="s">
        <x:v>310</x:v>
      </x:c>
      <x:c r="G5876" s="2">
        <x:v>1865.99</x:v>
      </x:c>
      <x:c r="I5876" s="2" t="s">
        <x:v>484</x:v>
      </x:c>
      <x:c r="J5876" t="s">
        <x:v>233</x:v>
      </x:c>
      <x:c r="K5876" t="s">
        <x:v>1839</x:v>
      </x:c>
      <x:c r="L5876" t="s">
        <x:v>486</x:v>
      </x:c>
      <x:c r="M5876" t="s">
        <x:v>369</x:v>
      </x:c>
      <x:c r="N5876" t="s">
        <x:v>234</x:v>
      </x:c>
      <x:c r="O5876" s="3">
        <x:v>0</x:v>
      </x:c>
      <x:c r="P5876" s="3">
        <x:v>0.96</x:v>
      </x:c>
      <x:c r="Q5876" s="3">
        <x:v>0</x:v>
      </x:c>
      <x:c r="R5876" s="3">
        <x:v>0</x:v>
      </x:c>
      <x:c r="S5876" s="3">
        <x:v>0.04</x:v>
      </x:c>
      <x:c r="T5876" s="2">
        <x:f t="shared" si="460"/>
        <x:v>0</x:v>
      </x:c>
      <x:c r="U5876" s="2">
        <x:f t="shared" si="461"/>
        <x:v>1791.35</x:v>
      </x:c>
      <x:c r="V5876" s="2">
        <x:f t="shared" si="462"/>
        <x:v>0</x:v>
      </x:c>
      <x:c r="W5876" s="2">
        <x:f t="shared" si="463"/>
        <x:v>0</x:v>
      </x:c>
      <x:c r="X5876" s="2">
        <x:f t="shared" si="464"/>
        <x:v>74.6400000000001</x:v>
      </x:c>
    </x:row>
    <x:row r="5877" spans="2:24" ht="14.95" hidden="1" thickTop="1" x14ac:dyDescent="0.25">
      <x:c r="B5877" t="s">
        <x:v>20</x:v>
      </x:c>
      <x:c r="C5877" t="s">
        <x:v>243</x:v>
      </x:c>
      <x:c r="D5877" t="s">
        <x:v>244</x:v>
      </x:c>
      <x:c r="E5877" t="s">
        <x:v>483</x:v>
      </x:c>
      <x:c r="F5877" t="s">
        <x:v>133</x:v>
      </x:c>
      <x:c r="G5877" s="2">
        <x:v>1245.49</x:v>
      </x:c>
      <x:c r="I5877" s="2" t="s">
        <x:v>484</x:v>
      </x:c>
      <x:c r="J5877" t="s">
        <x:v>233</x:v>
      </x:c>
      <x:c r="K5877" t="s">
        <x:v>1839</x:v>
      </x:c>
      <x:c r="L5877" t="s">
        <x:v>486</x:v>
      </x:c>
      <x:c r="M5877" t="s">
        <x:v>438</x:v>
      </x:c>
      <x:c r="N5877" t="s">
        <x:v>234</x:v>
      </x:c>
      <x:c r="O5877" s="3">
        <x:v>0</x:v>
      </x:c>
      <x:c r="P5877" s="3">
        <x:v>0.96</x:v>
      </x:c>
      <x:c r="Q5877" s="3">
        <x:v>0</x:v>
      </x:c>
      <x:c r="R5877" s="3">
        <x:v>0</x:v>
      </x:c>
      <x:c r="S5877" s="3">
        <x:v>0.04</x:v>
      </x:c>
      <x:c r="T5877" s="2">
        <x:f t="shared" si="460"/>
        <x:v>0</x:v>
      </x:c>
      <x:c r="U5877" s="2">
        <x:f t="shared" si="461"/>
        <x:v>1195.67</x:v>
      </x:c>
      <x:c r="V5877" s="2">
        <x:f t="shared" si="462"/>
        <x:v>0</x:v>
      </x:c>
      <x:c r="W5877" s="2">
        <x:f t="shared" si="463"/>
        <x:v>0</x:v>
      </x:c>
      <x:c r="X5877" s="2">
        <x:f t="shared" si="464"/>
        <x:v>49.819999999999936</x:v>
      </x:c>
    </x:row>
    <x:row r="5878" spans="2:24" ht="14.95" hidden="1" thickTop="1" x14ac:dyDescent="0.25">
      <x:c r="B5878" t="s">
        <x:v>20</x:v>
      </x:c>
      <x:c r="C5878" t="s">
        <x:v>243</x:v>
      </x:c>
      <x:c r="D5878" t="s">
        <x:v>244</x:v>
      </x:c>
      <x:c r="E5878" t="s">
        <x:v>483</x:v>
      </x:c>
      <x:c r="F5878" t="s">
        <x:v>29</x:v>
      </x:c>
      <x:c r="G5878" s="2">
        <x:v>1737.48</x:v>
      </x:c>
      <x:c r="I5878" s="2" t="s">
        <x:v>484</x:v>
      </x:c>
      <x:c r="J5878" t="s">
        <x:v>233</x:v>
      </x:c>
      <x:c r="K5878" t="s">
        <x:v>1839</x:v>
      </x:c>
      <x:c r="L5878" t="s">
        <x:v>486</x:v>
      </x:c>
      <x:c r="M5878" t="s">
        <x:v>498</x:v>
      </x:c>
      <x:c r="N5878" t="s">
        <x:v>234</x:v>
      </x:c>
      <x:c r="O5878" s="3">
        <x:v>0</x:v>
      </x:c>
      <x:c r="P5878" s="3">
        <x:v>0.96</x:v>
      </x:c>
      <x:c r="Q5878" s="3">
        <x:v>0</x:v>
      </x:c>
      <x:c r="R5878" s="3">
        <x:v>0</x:v>
      </x:c>
      <x:c r="S5878" s="3">
        <x:v>0.04</x:v>
      </x:c>
      <x:c r="T5878" s="2">
        <x:f t="shared" si="460"/>
        <x:v>0</x:v>
      </x:c>
      <x:c r="U5878" s="2">
        <x:f t="shared" si="461"/>
        <x:v>1667.98</x:v>
      </x:c>
      <x:c r="V5878" s="2">
        <x:f t="shared" si="462"/>
        <x:v>0</x:v>
      </x:c>
      <x:c r="W5878" s="2">
        <x:f t="shared" si="463"/>
        <x:v>0</x:v>
      </x:c>
      <x:c r="X5878" s="2">
        <x:f t="shared" si="464"/>
        <x:v>69.5</x:v>
      </x:c>
    </x:row>
    <x:row r="5879" spans="2:24" ht="14.95" hidden="1" thickTop="1" x14ac:dyDescent="0.25">
      <x:c r="B5879" t="s">
        <x:v>20</x:v>
      </x:c>
      <x:c r="C5879" t="s">
        <x:v>243</x:v>
      </x:c>
      <x:c r="D5879" t="s">
        <x:v>244</x:v>
      </x:c>
      <x:c r="E5879" t="s">
        <x:v>483</x:v>
      </x:c>
      <x:c r="F5879" t="s">
        <x:v>224</x:v>
      </x:c>
      <x:c r="G5879" s="2">
        <x:v>2029.07</x:v>
      </x:c>
      <x:c r="I5879" s="2" t="s">
        <x:v>484</x:v>
      </x:c>
      <x:c r="J5879" t="s">
        <x:v>233</x:v>
      </x:c>
      <x:c r="K5879" t="s">
        <x:v>1839</x:v>
      </x:c>
      <x:c r="L5879" t="s">
        <x:v>486</x:v>
      </x:c>
      <x:c r="M5879" t="s">
        <x:v>498</x:v>
      </x:c>
      <x:c r="N5879" t="s">
        <x:v>234</x:v>
      </x:c>
      <x:c r="O5879" s="3">
        <x:v>0</x:v>
      </x:c>
      <x:c r="P5879" s="3">
        <x:v>0.96</x:v>
      </x:c>
      <x:c r="Q5879" s="3">
        <x:v>0</x:v>
      </x:c>
      <x:c r="R5879" s="3">
        <x:v>0</x:v>
      </x:c>
      <x:c r="S5879" s="3">
        <x:v>0.04</x:v>
      </x:c>
      <x:c r="T5879" s="2">
        <x:f t="shared" si="460"/>
        <x:v>0</x:v>
      </x:c>
      <x:c r="U5879" s="2">
        <x:f t="shared" si="461"/>
        <x:v>1947.91</x:v>
      </x:c>
      <x:c r="V5879" s="2">
        <x:f t="shared" si="462"/>
        <x:v>0</x:v>
      </x:c>
      <x:c r="W5879" s="2">
        <x:f t="shared" si="463"/>
        <x:v>0</x:v>
      </x:c>
      <x:c r="X5879" s="2">
        <x:f t="shared" si="464"/>
        <x:v>81.159999999999854</x:v>
      </x:c>
    </x:row>
    <x:row r="5880" spans="2:24" ht="14.95" hidden="1" thickTop="1" x14ac:dyDescent="0.25">
      <x:c r="B5880" t="s">
        <x:v>20</x:v>
      </x:c>
      <x:c r="C5880" t="s">
        <x:v>243</x:v>
      </x:c>
      <x:c r="D5880" t="s">
        <x:v>244</x:v>
      </x:c>
      <x:c r="E5880" t="s">
        <x:v>483</x:v>
      </x:c>
      <x:c r="F5880" t="s">
        <x:v>197</x:v>
      </x:c>
      <x:c r="G5880" s="2">
        <x:v>4828.32</x:v>
      </x:c>
      <x:c r="I5880" s="2" t="s">
        <x:v>484</x:v>
      </x:c>
      <x:c r="J5880" t="s">
        <x:v>233</x:v>
      </x:c>
      <x:c r="K5880" t="s">
        <x:v>1839</x:v>
      </x:c>
      <x:c r="L5880" t="s">
        <x:v>486</x:v>
      </x:c>
      <x:c r="M5880" t="s">
        <x:v>383</x:v>
      </x:c>
      <x:c r="N5880" t="s">
        <x:v>234</x:v>
      </x:c>
      <x:c r="O5880" s="3">
        <x:v>0</x:v>
      </x:c>
      <x:c r="P5880" s="3">
        <x:v>0.96</x:v>
      </x:c>
      <x:c r="Q5880" s="3">
        <x:v>0</x:v>
      </x:c>
      <x:c r="R5880" s="3">
        <x:v>0</x:v>
      </x:c>
      <x:c r="S5880" s="3">
        <x:v>0.04</x:v>
      </x:c>
      <x:c r="T5880" s="2">
        <x:f t="shared" si="460"/>
        <x:v>0</x:v>
      </x:c>
      <x:c r="U5880" s="2">
        <x:f t="shared" si="461"/>
        <x:v>4635.1899999999996</x:v>
      </x:c>
      <x:c r="V5880" s="2">
        <x:f t="shared" si="462"/>
        <x:v>0</x:v>
      </x:c>
      <x:c r="W5880" s="2">
        <x:f t="shared" si="463"/>
        <x:v>0</x:v>
      </x:c>
      <x:c r="X5880" s="2">
        <x:f t="shared" si="464"/>
        <x:v>193.13000000000011</x:v>
      </x:c>
    </x:row>
    <x:row r="5881" spans="2:24" ht="14.95" hidden="1" thickTop="1" x14ac:dyDescent="0.25">
      <x:c r="B5881" t="s">
        <x:v>20</x:v>
      </x:c>
      <x:c r="C5881" t="s">
        <x:v>243</x:v>
      </x:c>
      <x:c r="D5881" t="s">
        <x:v>244</x:v>
      </x:c>
      <x:c r="E5881" t="s">
        <x:v>483</x:v>
      </x:c>
      <x:c r="F5881" t="s">
        <x:v>289</x:v>
      </x:c>
      <x:c r="G5881" s="2">
        <x:v>1740.11</x:v>
      </x:c>
      <x:c r="I5881" s="2" t="s">
        <x:v>484</x:v>
      </x:c>
      <x:c r="J5881" t="s">
        <x:v>235</x:v>
      </x:c>
      <x:c r="K5881" t="s">
        <x:v>2410</x:v>
      </x:c>
      <x:c r="L5881" t="s">
        <x:v>486</x:v>
      </x:c>
      <x:c r="M5881" t="s">
        <x:v>369</x:v>
      </x:c>
      <x:c r="N5881" t="s">
        <x:v>236</x:v>
      </x:c>
      <x:c r="O5881" s="3">
        <x:v>0</x:v>
      </x:c>
      <x:c r="P5881" s="3">
        <x:v>1</x:v>
      </x:c>
      <x:c r="Q5881" s="3">
        <x:v>0</x:v>
      </x:c>
      <x:c r="R5881" s="3">
        <x:v>0</x:v>
      </x:c>
      <x:c r="S5881" s="3">
        <x:v>0</x:v>
      </x:c>
      <x:c r="T5881" s="2">
        <x:f t="shared" si="460"/>
        <x:v>0</x:v>
      </x:c>
      <x:c r="U5881" s="2">
        <x:f t="shared" si="461"/>
        <x:v>1740.11</x:v>
      </x:c>
      <x:c r="V5881" s="2">
        <x:f t="shared" si="462"/>
        <x:v>0</x:v>
      </x:c>
      <x:c r="W5881" s="2">
        <x:f t="shared" si="463"/>
        <x:v>0</x:v>
      </x:c>
      <x:c r="X5881" s="2">
        <x:f t="shared" si="464"/>
        <x:v>0</x:v>
      </x:c>
    </x:row>
    <x:row r="5882" spans="2:24" ht="14.95" hidden="1" thickTop="1" x14ac:dyDescent="0.25">
      <x:c r="B5882" t="s">
        <x:v>20</x:v>
      </x:c>
      <x:c r="C5882" t="s">
        <x:v>243</x:v>
      </x:c>
      <x:c r="D5882" t="s">
        <x:v>244</x:v>
      </x:c>
      <x:c r="E5882" t="s">
        <x:v>483</x:v>
      </x:c>
      <x:c r="F5882" t="s">
        <x:v>275</x:v>
      </x:c>
      <x:c r="G5882" s="2">
        <x:v>8475.0400000000009</x:v>
      </x:c>
      <x:c r="I5882" s="2" t="s">
        <x:v>484</x:v>
      </x:c>
      <x:c r="J5882" t="s">
        <x:v>235</x:v>
      </x:c>
      <x:c r="K5882" t="s">
        <x:v>2410</x:v>
      </x:c>
      <x:c r="L5882" t="s">
        <x:v>486</x:v>
      </x:c>
      <x:c r="M5882" t="s">
        <x:v>369</x:v>
      </x:c>
      <x:c r="N5882" t="s">
        <x:v>236</x:v>
      </x:c>
      <x:c r="O5882" s="3">
        <x:v>0</x:v>
      </x:c>
      <x:c r="P5882" s="3">
        <x:v>1</x:v>
      </x:c>
      <x:c r="Q5882" s="3">
        <x:v>0</x:v>
      </x:c>
      <x:c r="R5882" s="3">
        <x:v>0</x:v>
      </x:c>
      <x:c r="S5882" s="3">
        <x:v>0</x:v>
      </x:c>
      <x:c r="T5882" s="2">
        <x:f t="shared" si="460"/>
        <x:v>0</x:v>
      </x:c>
      <x:c r="U5882" s="2">
        <x:f t="shared" si="461"/>
        <x:v>8475.0400000000009</x:v>
      </x:c>
      <x:c r="V5882" s="2">
        <x:f t="shared" si="462"/>
        <x:v>0</x:v>
      </x:c>
      <x:c r="W5882" s="2">
        <x:f t="shared" si="463"/>
        <x:v>0</x:v>
      </x:c>
      <x:c r="X5882" s="2">
        <x:f t="shared" si="464"/>
        <x:v>0</x:v>
      </x:c>
    </x:row>
    <x:row r="5883" spans="2:24" ht="14.95" hidden="1" thickTop="1" x14ac:dyDescent="0.25">
      <x:c r="B5883" t="s">
        <x:v>20</x:v>
      </x:c>
      <x:c r="C5883" t="s">
        <x:v>243</x:v>
      </x:c>
      <x:c r="D5883" t="s">
        <x:v>244</x:v>
      </x:c>
      <x:c r="E5883" t="s">
        <x:v>483</x:v>
      </x:c>
      <x:c r="F5883" t="s">
        <x:v>171</x:v>
      </x:c>
      <x:c r="G5883" s="2">
        <x:v>8526.8799999999992</x:v>
      </x:c>
      <x:c r="I5883" s="2" t="s">
        <x:v>484</x:v>
      </x:c>
      <x:c r="J5883" t="s">
        <x:v>235</x:v>
      </x:c>
      <x:c r="K5883" t="s">
        <x:v>2410</x:v>
      </x:c>
      <x:c r="L5883" t="s">
        <x:v>486</x:v>
      </x:c>
      <x:c r="M5883" t="s">
        <x:v>369</x:v>
      </x:c>
      <x:c r="N5883" t="s">
        <x:v>236</x:v>
      </x:c>
      <x:c r="O5883" s="3">
        <x:v>0</x:v>
      </x:c>
      <x:c r="P5883" s="3">
        <x:v>1</x:v>
      </x:c>
      <x:c r="Q5883" s="3">
        <x:v>0</x:v>
      </x:c>
      <x:c r="R5883" s="3">
        <x:v>0</x:v>
      </x:c>
      <x:c r="S5883" s="3">
        <x:v>0</x:v>
      </x:c>
      <x:c r="T5883" s="2">
        <x:f t="shared" si="460"/>
        <x:v>0</x:v>
      </x:c>
      <x:c r="U5883" s="2">
        <x:f t="shared" si="461"/>
        <x:v>8526.8799999999992</x:v>
      </x:c>
      <x:c r="V5883" s="2">
        <x:f t="shared" si="462"/>
        <x:v>0</x:v>
      </x:c>
      <x:c r="W5883" s="2">
        <x:f t="shared" si="463"/>
        <x:v>0</x:v>
      </x:c>
      <x:c r="X5883" s="2">
        <x:f t="shared" si="464"/>
        <x:v>0</x:v>
      </x:c>
    </x:row>
    <x:row r="5884" spans="2:24" ht="14.95" hidden="1" thickTop="1" x14ac:dyDescent="0.25">
      <x:c r="B5884" t="s">
        <x:v>20</x:v>
      </x:c>
      <x:c r="C5884" t="s">
        <x:v>243</x:v>
      </x:c>
      <x:c r="D5884" t="s">
        <x:v>244</x:v>
      </x:c>
      <x:c r="E5884" t="s">
        <x:v>483</x:v>
      </x:c>
      <x:c r="F5884" t="s">
        <x:v>310</x:v>
      </x:c>
      <x:c r="G5884" s="2">
        <x:v>2218.6999999999998</x:v>
      </x:c>
      <x:c r="I5884" s="2" t="s">
        <x:v>484</x:v>
      </x:c>
      <x:c r="J5884" t="s">
        <x:v>235</x:v>
      </x:c>
      <x:c r="K5884" t="s">
        <x:v>2410</x:v>
      </x:c>
      <x:c r="L5884" t="s">
        <x:v>486</x:v>
      </x:c>
      <x:c r="M5884" t="s">
        <x:v>369</x:v>
      </x:c>
      <x:c r="N5884" t="s">
        <x:v>236</x:v>
      </x:c>
      <x:c r="O5884" s="3">
        <x:v>0</x:v>
      </x:c>
      <x:c r="P5884" s="3">
        <x:v>1</x:v>
      </x:c>
      <x:c r="Q5884" s="3">
        <x:v>0</x:v>
      </x:c>
      <x:c r="R5884" s="3">
        <x:v>0</x:v>
      </x:c>
      <x:c r="S5884" s="3">
        <x:v>0</x:v>
      </x:c>
      <x:c r="T5884" s="2">
        <x:f t="shared" si="460"/>
        <x:v>0</x:v>
      </x:c>
      <x:c r="U5884" s="2">
        <x:f t="shared" si="461"/>
        <x:v>2218.6999999999998</x:v>
      </x:c>
      <x:c r="V5884" s="2">
        <x:f t="shared" si="462"/>
        <x:v>0</x:v>
      </x:c>
      <x:c r="W5884" s="2">
        <x:f t="shared" si="463"/>
        <x:v>0</x:v>
      </x:c>
      <x:c r="X5884" s="2">
        <x:f t="shared" si="464"/>
        <x:v>0</x:v>
      </x:c>
    </x:row>
    <x:row r="5885" spans="2:24" ht="14.95" hidden="1" thickTop="1" x14ac:dyDescent="0.25">
      <x:c r="B5885" t="s">
        <x:v>20</x:v>
      </x:c>
      <x:c r="C5885" t="s">
        <x:v>243</x:v>
      </x:c>
      <x:c r="D5885" t="s">
        <x:v>244</x:v>
      </x:c>
      <x:c r="E5885" t="s">
        <x:v>483</x:v>
      </x:c>
      <x:c r="F5885" t="s">
        <x:v>289</x:v>
      </x:c>
      <x:c r="G5885" s="2">
        <x:v>5992.64</x:v>
      </x:c>
      <x:c r="I5885" s="2" t="s">
        <x:v>484</x:v>
      </x:c>
      <x:c r="J5885" t="s">
        <x:v>239</x:v>
      </x:c>
      <x:c r="K5885" t="s">
        <x:v>1840</x:v>
      </x:c>
      <x:c r="L5885" t="s">
        <x:v>486</x:v>
      </x:c>
      <x:c r="M5885" t="s">
        <x:v>369</x:v>
      </x:c>
      <x:c r="N5885" t="s">
        <x:v>240</x:v>
      </x:c>
      <x:c r="O5885" s="3">
        <x:v>0</x:v>
      </x:c>
      <x:c r="P5885" s="3">
        <x:v>1</x:v>
      </x:c>
      <x:c r="Q5885" s="3">
        <x:v>0</x:v>
      </x:c>
      <x:c r="R5885" s="3">
        <x:v>0</x:v>
      </x:c>
      <x:c r="S5885" s="3">
        <x:v>0</x:v>
      </x:c>
      <x:c r="T5885" s="2">
        <x:f t="shared" si="460"/>
        <x:v>0</x:v>
      </x:c>
      <x:c r="U5885" s="2">
        <x:f t="shared" si="461"/>
        <x:v>5992.64</x:v>
      </x:c>
      <x:c r="V5885" s="2">
        <x:f t="shared" si="462"/>
        <x:v>0</x:v>
      </x:c>
      <x:c r="W5885" s="2">
        <x:f t="shared" si="463"/>
        <x:v>0</x:v>
      </x:c>
      <x:c r="X5885" s="2">
        <x:f t="shared" si="464"/>
        <x:v>0</x:v>
      </x:c>
    </x:row>
    <x:row r="5886" spans="2:24" ht="14.95" hidden="1" thickTop="1" x14ac:dyDescent="0.25">
      <x:c r="B5886" t="s">
        <x:v>20</x:v>
      </x:c>
      <x:c r="C5886" t="s">
        <x:v>243</x:v>
      </x:c>
      <x:c r="D5886" t="s">
        <x:v>244</x:v>
      </x:c>
      <x:c r="E5886" t="s">
        <x:v>483</x:v>
      </x:c>
      <x:c r="F5886" t="s">
        <x:v>275</x:v>
      </x:c>
      <x:c r="G5886" s="2">
        <x:v>18366.240000000002</x:v>
      </x:c>
      <x:c r="I5886" s="2" t="s">
        <x:v>484</x:v>
      </x:c>
      <x:c r="J5886" t="s">
        <x:v>239</x:v>
      </x:c>
      <x:c r="K5886" t="s">
        <x:v>1840</x:v>
      </x:c>
      <x:c r="L5886" t="s">
        <x:v>486</x:v>
      </x:c>
      <x:c r="M5886" t="s">
        <x:v>369</x:v>
      </x:c>
      <x:c r="N5886" t="s">
        <x:v>240</x:v>
      </x:c>
      <x:c r="O5886" s="3">
        <x:v>0</x:v>
      </x:c>
      <x:c r="P5886" s="3">
        <x:v>1</x:v>
      </x:c>
      <x:c r="Q5886" s="3">
        <x:v>0</x:v>
      </x:c>
      <x:c r="R5886" s="3">
        <x:v>0</x:v>
      </x:c>
      <x:c r="S5886" s="3">
        <x:v>0</x:v>
      </x:c>
      <x:c r="T5886" s="2">
        <x:f t="shared" si="460"/>
        <x:v>0</x:v>
      </x:c>
      <x:c r="U5886" s="2">
        <x:f t="shared" si="461"/>
        <x:v>18366.240000000002</x:v>
      </x:c>
      <x:c r="V5886" s="2">
        <x:f t="shared" si="462"/>
        <x:v>0</x:v>
      </x:c>
      <x:c r="W5886" s="2">
        <x:f t="shared" si="463"/>
        <x:v>0</x:v>
      </x:c>
      <x:c r="X5886" s="2">
        <x:f t="shared" si="464"/>
        <x:v>0</x:v>
      </x:c>
    </x:row>
    <x:row r="5887" spans="2:24" ht="14.95" hidden="1" thickTop="1" x14ac:dyDescent="0.25">
      <x:c r="B5887" t="s">
        <x:v>20</x:v>
      </x:c>
      <x:c r="C5887" t="s">
        <x:v>243</x:v>
      </x:c>
      <x:c r="D5887" t="s">
        <x:v>244</x:v>
      </x:c>
      <x:c r="E5887" t="s">
        <x:v>483</x:v>
      </x:c>
      <x:c r="F5887" t="s">
        <x:v>118</x:v>
      </x:c>
      <x:c r="G5887" s="2">
        <x:v>8180.19</x:v>
      </x:c>
      <x:c r="I5887" s="2" t="s">
        <x:v>484</x:v>
      </x:c>
      <x:c r="J5887" t="s">
        <x:v>239</x:v>
      </x:c>
      <x:c r="K5887" t="s">
        <x:v>1840</x:v>
      </x:c>
      <x:c r="L5887" t="s">
        <x:v>486</x:v>
      </x:c>
      <x:c r="M5887" t="s">
        <x:v>369</x:v>
      </x:c>
      <x:c r="N5887" t="s">
        <x:v>240</x:v>
      </x:c>
      <x:c r="O5887" s="3">
        <x:v>0</x:v>
      </x:c>
      <x:c r="P5887" s="3">
        <x:v>1</x:v>
      </x:c>
      <x:c r="Q5887" s="3">
        <x:v>0</x:v>
      </x:c>
      <x:c r="R5887" s="3">
        <x:v>0</x:v>
      </x:c>
      <x:c r="S5887" s="3">
        <x:v>0</x:v>
      </x:c>
      <x:c r="T5887" s="2">
        <x:f t="shared" si="460"/>
        <x:v>0</x:v>
      </x:c>
      <x:c r="U5887" s="2">
        <x:f t="shared" si="461"/>
        <x:v>8180.19</x:v>
      </x:c>
      <x:c r="V5887" s="2">
        <x:f t="shared" si="462"/>
        <x:v>0</x:v>
      </x:c>
      <x:c r="W5887" s="2">
        <x:f t="shared" si="463"/>
        <x:v>0</x:v>
      </x:c>
      <x:c r="X5887" s="2">
        <x:f t="shared" si="464"/>
        <x:v>0</x:v>
      </x:c>
    </x:row>
    <x:row r="5888" spans="2:24" ht="14.95" hidden="1" thickTop="1" x14ac:dyDescent="0.25">
      <x:c r="B5888" t="s">
        <x:v>20</x:v>
      </x:c>
      <x:c r="C5888" t="s">
        <x:v>243</x:v>
      </x:c>
      <x:c r="D5888" t="s">
        <x:v>244</x:v>
      </x:c>
      <x:c r="E5888" t="s">
        <x:v>483</x:v>
      </x:c>
      <x:c r="F5888" t="s">
        <x:v>171</x:v>
      </x:c>
      <x:c r="G5888" s="2">
        <x:v>22392.15</x:v>
      </x:c>
      <x:c r="I5888" s="2" t="s">
        <x:v>484</x:v>
      </x:c>
      <x:c r="J5888" t="s">
        <x:v>239</x:v>
      </x:c>
      <x:c r="K5888" t="s">
        <x:v>1840</x:v>
      </x:c>
      <x:c r="L5888" t="s">
        <x:v>486</x:v>
      </x:c>
      <x:c r="M5888" t="s">
        <x:v>369</x:v>
      </x:c>
      <x:c r="N5888" t="s">
        <x:v>240</x:v>
      </x:c>
      <x:c r="O5888" s="3">
        <x:v>0</x:v>
      </x:c>
      <x:c r="P5888" s="3">
        <x:v>1</x:v>
      </x:c>
      <x:c r="Q5888" s="3">
        <x:v>0</x:v>
      </x:c>
      <x:c r="R5888" s="3">
        <x:v>0</x:v>
      </x:c>
      <x:c r="S5888" s="3">
        <x:v>0</x:v>
      </x:c>
      <x:c r="T5888" s="2">
        <x:f t="shared" si="460"/>
        <x:v>0</x:v>
      </x:c>
      <x:c r="U5888" s="2">
        <x:f t="shared" si="461"/>
        <x:v>22392.15</x:v>
      </x:c>
      <x:c r="V5888" s="2">
        <x:f t="shared" si="462"/>
        <x:v>0</x:v>
      </x:c>
      <x:c r="W5888" s="2">
        <x:f t="shared" si="463"/>
        <x:v>0</x:v>
      </x:c>
      <x:c r="X5888" s="2">
        <x:f t="shared" si="464"/>
        <x:v>0</x:v>
      </x:c>
    </x:row>
    <x:row r="5889" spans="2:24" ht="14.95" hidden="1" thickTop="1" x14ac:dyDescent="0.25">
      <x:c r="B5889" t="s">
        <x:v>20</x:v>
      </x:c>
      <x:c r="C5889" t="s">
        <x:v>243</x:v>
      </x:c>
      <x:c r="D5889" t="s">
        <x:v>244</x:v>
      </x:c>
      <x:c r="E5889" t="s">
        <x:v>483</x:v>
      </x:c>
      <x:c r="F5889" t="s">
        <x:v>109</x:v>
      </x:c>
      <x:c r="G5889" s="2">
        <x:v>280.10000000000002</x:v>
      </x:c>
      <x:c r="I5889" s="2" t="s">
        <x:v>484</x:v>
      </x:c>
      <x:c r="J5889" t="s">
        <x:v>239</x:v>
      </x:c>
      <x:c r="K5889" t="s">
        <x:v>1840</x:v>
      </x:c>
      <x:c r="L5889" t="s">
        <x:v>486</x:v>
      </x:c>
      <x:c r="M5889" t="s">
        <x:v>369</x:v>
      </x:c>
      <x:c r="N5889" t="s">
        <x:v>240</x:v>
      </x:c>
      <x:c r="O5889" s="3">
        <x:v>0</x:v>
      </x:c>
      <x:c r="P5889" s="3">
        <x:v>1</x:v>
      </x:c>
      <x:c r="Q5889" s="3">
        <x:v>0</x:v>
      </x:c>
      <x:c r="R5889" s="3">
        <x:v>0</x:v>
      </x:c>
      <x:c r="S5889" s="3">
        <x:v>0</x:v>
      </x:c>
      <x:c r="T5889" s="2">
        <x:f t="shared" si="460"/>
        <x:v>0</x:v>
      </x:c>
      <x:c r="U5889" s="2">
        <x:f t="shared" si="461"/>
        <x:v>280.10000000000002</x:v>
      </x:c>
      <x:c r="V5889" s="2">
        <x:f t="shared" si="462"/>
        <x:v>0</x:v>
      </x:c>
      <x:c r="W5889" s="2">
        <x:f t="shared" si="463"/>
        <x:v>0</x:v>
      </x:c>
      <x:c r="X5889" s="2">
        <x:f t="shared" si="464"/>
        <x:v>0</x:v>
      </x:c>
    </x:row>
    <x:row r="5890" spans="2:24" ht="14.95" hidden="1" thickTop="1" x14ac:dyDescent="0.25">
      <x:c r="B5890" t="s">
        <x:v>20</x:v>
      </x:c>
      <x:c r="C5890" t="s">
        <x:v>243</x:v>
      </x:c>
      <x:c r="D5890" t="s">
        <x:v>244</x:v>
      </x:c>
      <x:c r="E5890" t="s">
        <x:v>483</x:v>
      </x:c>
      <x:c r="F5890" t="s">
        <x:v>310</x:v>
      </x:c>
      <x:c r="G5890" s="2">
        <x:v>3054.28</x:v>
      </x:c>
      <x:c r="I5890" s="2" t="s">
        <x:v>484</x:v>
      </x:c>
      <x:c r="J5890" t="s">
        <x:v>239</x:v>
      </x:c>
      <x:c r="K5890" t="s">
        <x:v>1840</x:v>
      </x:c>
      <x:c r="L5890" t="s">
        <x:v>486</x:v>
      </x:c>
      <x:c r="M5890" t="s">
        <x:v>369</x:v>
      </x:c>
      <x:c r="N5890" t="s">
        <x:v>240</x:v>
      </x:c>
      <x:c r="O5890" s="3">
        <x:v>0</x:v>
      </x:c>
      <x:c r="P5890" s="3">
        <x:v>1</x:v>
      </x:c>
      <x:c r="Q5890" s="3">
        <x:v>0</x:v>
      </x:c>
      <x:c r="R5890" s="3">
        <x:v>0</x:v>
      </x:c>
      <x:c r="S5890" s="3">
        <x:v>0</x:v>
      </x:c>
      <x:c r="T5890" s="2">
        <x:f t="shared" si="460"/>
        <x:v>0</x:v>
      </x:c>
      <x:c r="U5890" s="2">
        <x:f t="shared" si="461"/>
        <x:v>3054.28</x:v>
      </x:c>
      <x:c r="V5890" s="2">
        <x:f t="shared" si="462"/>
        <x:v>0</x:v>
      </x:c>
      <x:c r="W5890" s="2">
        <x:f t="shared" si="463"/>
        <x:v>0</x:v>
      </x:c>
      <x:c r="X5890" s="2">
        <x:f t="shared" si="464"/>
        <x:v>0</x:v>
      </x:c>
    </x:row>
    <x:row r="5891" spans="2:24" ht="14.95" hidden="1" thickTop="1" x14ac:dyDescent="0.25">
      <x:c r="B5891" t="s">
        <x:v>20</x:v>
      </x:c>
      <x:c r="C5891" t="s">
        <x:v>243</x:v>
      </x:c>
      <x:c r="D5891" t="s">
        <x:v>244</x:v>
      </x:c>
      <x:c r="E5891" t="s">
        <x:v>483</x:v>
      </x:c>
      <x:c r="F5891" t="s">
        <x:v>76</x:v>
      </x:c>
      <x:c r="G5891" s="2">
        <x:v>1617.83</x:v>
      </x:c>
      <x:c r="I5891" s="2" t="s">
        <x:v>484</x:v>
      </x:c>
      <x:c r="J5891" t="s">
        <x:v>239</x:v>
      </x:c>
      <x:c r="K5891" t="s">
        <x:v>1840</x:v>
      </x:c>
      <x:c r="L5891" t="s">
        <x:v>486</x:v>
      </x:c>
      <x:c r="M5891" t="s">
        <x:v>507</x:v>
      </x:c>
      <x:c r="N5891" t="s">
        <x:v>240</x:v>
      </x:c>
      <x:c r="O5891" s="3">
        <x:v>0</x:v>
      </x:c>
      <x:c r="P5891" s="3">
        <x:v>1</x:v>
      </x:c>
      <x:c r="Q5891" s="3">
        <x:v>0</x:v>
      </x:c>
      <x:c r="R5891" s="3">
        <x:v>0</x:v>
      </x:c>
      <x:c r="S5891" s="3">
        <x:v>0</x:v>
      </x:c>
      <x:c r="T5891" s="2">
        <x:f t="shared" si="460"/>
        <x:v>0</x:v>
      </x:c>
      <x:c r="U5891" s="2">
        <x:f t="shared" si="461"/>
        <x:v>1617.83</x:v>
      </x:c>
      <x:c r="V5891" s="2">
        <x:f t="shared" si="462"/>
        <x:v>0</x:v>
      </x:c>
      <x:c r="W5891" s="2">
        <x:f t="shared" si="463"/>
        <x:v>0</x:v>
      </x:c>
      <x:c r="X5891" s="2">
        <x:f t="shared" si="464"/>
        <x:v>0</x:v>
      </x:c>
    </x:row>
    <x:row r="5892" spans="2:24" ht="14.95" hidden="1" thickTop="1" x14ac:dyDescent="0.25">
      <x:c r="B5892" t="s">
        <x:v>20</x:v>
      </x:c>
      <x:c r="C5892" t="s">
        <x:v>243</x:v>
      </x:c>
      <x:c r="D5892" t="s">
        <x:v>244</x:v>
      </x:c>
      <x:c r="E5892" t="s">
        <x:v>483</x:v>
      </x:c>
      <x:c r="F5892" t="s">
        <x:v>76</x:v>
      </x:c>
      <x:c r="G5892" s="2">
        <x:v>5530.29</x:v>
      </x:c>
      <x:c r="I5892" s="2" t="s">
        <x:v>484</x:v>
      </x:c>
      <x:c r="J5892" t="s">
        <x:v>239</x:v>
      </x:c>
      <x:c r="K5892" t="s">
        <x:v>1840</x:v>
      </x:c>
      <x:c r="L5892" t="s">
        <x:v>486</x:v>
      </x:c>
      <x:c r="M5892" t="s">
        <x:v>488</x:v>
      </x:c>
      <x:c r="N5892" t="s">
        <x:v>240</x:v>
      </x:c>
      <x:c r="O5892" s="3">
        <x:v>0</x:v>
      </x:c>
      <x:c r="P5892" s="3">
        <x:v>1</x:v>
      </x:c>
      <x:c r="Q5892" s="3">
        <x:v>0</x:v>
      </x:c>
      <x:c r="R5892" s="3">
        <x:v>0</x:v>
      </x:c>
      <x:c r="S5892" s="3">
        <x:v>0</x:v>
      </x:c>
      <x:c r="T5892" s="2">
        <x:f t="shared" si="460"/>
        <x:v>0</x:v>
      </x:c>
      <x:c r="U5892" s="2">
        <x:f t="shared" si="461"/>
        <x:v>5530.29</x:v>
      </x:c>
      <x:c r="V5892" s="2">
        <x:f t="shared" si="462"/>
        <x:v>0</x:v>
      </x:c>
      <x:c r="W5892" s="2">
        <x:f t="shared" si="463"/>
        <x:v>0</x:v>
      </x:c>
      <x:c r="X5892" s="2">
        <x:f t="shared" si="464"/>
        <x:v>0</x:v>
      </x:c>
    </x:row>
    <x:row r="5893" spans="2:24" ht="14.95" hidden="1" thickTop="1" x14ac:dyDescent="0.25">
      <x:c r="B5893" t="s">
        <x:v>20</x:v>
      </x:c>
      <x:c r="C5893" t="s">
        <x:v>243</x:v>
      </x:c>
      <x:c r="D5893" t="s">
        <x:v>244</x:v>
      </x:c>
      <x:c r="E5893" t="s">
        <x:v>483</x:v>
      </x:c>
      <x:c r="F5893" t="s">
        <x:v>276</x:v>
      </x:c>
      <x:c r="G5893" s="2">
        <x:v>1699</x:v>
      </x:c>
      <x:c r="I5893" s="2" t="s">
        <x:v>484</x:v>
      </x:c>
      <x:c r="J5893" t="s">
        <x:v>239</x:v>
      </x:c>
      <x:c r="K5893" t="s">
        <x:v>1840</x:v>
      </x:c>
      <x:c r="L5893" t="s">
        <x:v>486</x:v>
      </x:c>
      <x:c r="M5893" t="s">
        <x:v>369</x:v>
      </x:c>
      <x:c r="N5893" t="s">
        <x:v>240</x:v>
      </x:c>
      <x:c r="O5893" s="3">
        <x:v>0</x:v>
      </x:c>
      <x:c r="P5893" s="3">
        <x:v>1</x:v>
      </x:c>
      <x:c r="Q5893" s="3">
        <x:v>0</x:v>
      </x:c>
      <x:c r="R5893" s="3">
        <x:v>0</x:v>
      </x:c>
      <x:c r="S5893" s="3">
        <x:v>0</x:v>
      </x:c>
      <x:c r="T5893" s="2">
        <x:f t="shared" si="460"/>
        <x:v>0</x:v>
      </x:c>
      <x:c r="U5893" s="2">
        <x:f t="shared" si="461"/>
        <x:v>1699</x:v>
      </x:c>
      <x:c r="V5893" s="2">
        <x:f t="shared" si="462"/>
        <x:v>0</x:v>
      </x:c>
      <x:c r="W5893" s="2">
        <x:f t="shared" si="463"/>
        <x:v>0</x:v>
      </x:c>
      <x:c r="X5893" s="2">
        <x:f t="shared" si="464"/>
        <x:v>0</x:v>
      </x:c>
    </x:row>
    <x:row r="5894" spans="2:24" ht="14.95" hidden="1" thickTop="1" x14ac:dyDescent="0.25">
      <x:c r="B5894" t="s">
        <x:v>20</x:v>
      </x:c>
      <x:c r="C5894" t="s">
        <x:v>243</x:v>
      </x:c>
      <x:c r="D5894" t="s">
        <x:v>244</x:v>
      </x:c>
      <x:c r="E5894" t="s">
        <x:v>483</x:v>
      </x:c>
      <x:c r="F5894" t="s">
        <x:v>23</x:v>
      </x:c>
      <x:c r="G5894" s="2">
        <x:v>148174.54999999999</x:v>
      </x:c>
      <x:c r="I5894" s="2" t="s">
        <x:v>484</x:v>
      </x:c>
      <x:c r="J5894" t="s">
        <x:v>398</x:v>
      </x:c>
      <x:c r="K5894" t="s">
        <x:v>1841</x:v>
      </x:c>
      <x:c r="L5894" t="s">
        <x:v>486</x:v>
      </x:c>
      <x:c r="M5894" t="s">
        <x:v>510</x:v>
      </x:c>
      <x:c r="N5894" t="s">
        <x:v>399</x:v>
      </x:c>
      <x:c r="O5894" s="3">
        <x:v>0.42</x:v>
      </x:c>
      <x:c r="P5894" s="3">
        <x:v>0.55000000000000004</x:v>
      </x:c>
      <x:c r="Q5894" s="3">
        <x:v>0.03</x:v>
      </x:c>
      <x:c r="R5894" s="3">
        <x:v>0</x:v>
      </x:c>
      <x:c r="S5894" s="3">
        <x:v>0</x:v>
      </x:c>
      <x:c r="T5894" s="2">
        <x:f t="shared" si="460"/>
        <x:v>62233.31</x:v>
      </x:c>
      <x:c r="U5894" s="2">
        <x:f t="shared" si="461"/>
        <x:v>81496</x:v>
      </x:c>
      <x:c r="V5894" s="2">
        <x:f t="shared" si="462"/>
        <x:v>4445.24</x:v>
      </x:c>
      <x:c r="W5894" s="2">
        <x:f t="shared" si="463"/>
        <x:v>0</x:v>
      </x:c>
      <x:c r="X5894" s="2">
        <x:f t="shared" si="464"/>
        <x:v>-9.0949470177292824E-12</x:v>
      </x:c>
    </x:row>
    <x:row r="5895" spans="2:24" ht="14.95" hidden="1" thickTop="1" x14ac:dyDescent="0.25">
      <x:c r="B5895" t="s">
        <x:v>20</x:v>
      </x:c>
      <x:c r="C5895" t="s">
        <x:v>243</x:v>
      </x:c>
      <x:c r="D5895" t="s">
        <x:v>244</x:v>
      </x:c>
      <x:c r="E5895" t="s">
        <x:v>483</x:v>
      </x:c>
      <x:c r="F5895" t="s">
        <x:v>23</x:v>
      </x:c>
      <x:c r="G5895" s="2">
        <x:v>235951.39</x:v>
      </x:c>
      <x:c r="I5895" s="2" t="s">
        <x:v>484</x:v>
      </x:c>
      <x:c r="J5895" t="s">
        <x:v>398</x:v>
      </x:c>
      <x:c r="K5895" t="s">
        <x:v>1841</x:v>
      </x:c>
      <x:c r="L5895" t="s">
        <x:v>486</x:v>
      </x:c>
      <x:c r="M5895" t="s">
        <x:v>493</x:v>
      </x:c>
      <x:c r="N5895" t="s">
        <x:v>399</x:v>
      </x:c>
      <x:c r="O5895" s="3">
        <x:v>0.42</x:v>
      </x:c>
      <x:c r="P5895" s="3">
        <x:v>0.55000000000000004</x:v>
      </x:c>
      <x:c r="Q5895" s="3">
        <x:v>0.03</x:v>
      </x:c>
      <x:c r="R5895" s="3">
        <x:v>0</x:v>
      </x:c>
      <x:c r="S5895" s="3">
        <x:v>0</x:v>
      </x:c>
      <x:c r="T5895" s="2">
        <x:f t="shared" si="460"/>
        <x:v>99099.58</x:v>
      </x:c>
      <x:c r="U5895" s="2">
        <x:f t="shared" si="461"/>
        <x:v>129773.26</x:v>
      </x:c>
      <x:c r="V5895" s="2">
        <x:f>G5895-T5895-U5895</x:f>
        <x:v>7078.5500000000029</x:v>
      </x:c>
      <x:c r="W5895" s="2">
        <x:f t="shared" si="463"/>
        <x:v>0</x:v>
      </x:c>
      <x:c r="X5895" s="2">
        <x:f t="shared" si="464"/>
        <x:v>0</x:v>
      </x:c>
    </x:row>
    <x:row r="5896" spans="2:24" ht="14.95" hidden="1" thickTop="1" x14ac:dyDescent="0.25">
      <x:c r="B5896" t="s">
        <x:v>20</x:v>
      </x:c>
      <x:c r="C5896" t="s">
        <x:v>243</x:v>
      </x:c>
      <x:c r="D5896" t="s">
        <x:v>244</x:v>
      </x:c>
      <x:c r="E5896" t="s">
        <x:v>483</x:v>
      </x:c>
      <x:c r="F5896" t="s">
        <x:v>23</x:v>
      </x:c>
      <x:c r="G5896" s="2">
        <x:v>65297.25</x:v>
      </x:c>
      <x:c r="I5896" s="2" t="s">
        <x:v>484</x:v>
      </x:c>
      <x:c r="J5896" t="s">
        <x:v>398</x:v>
      </x:c>
      <x:c r="K5896" t="s">
        <x:v>1841</x:v>
      </x:c>
      <x:c r="L5896" t="s">
        <x:v>486</x:v>
      </x:c>
      <x:c r="M5896" t="s">
        <x:v>500</x:v>
      </x:c>
      <x:c r="N5896" t="s">
        <x:v>399</x:v>
      </x:c>
      <x:c r="O5896" s="3">
        <x:v>0.42</x:v>
      </x:c>
      <x:c r="P5896" s="3">
        <x:v>0.55000000000000004</x:v>
      </x:c>
      <x:c r="Q5896" s="3">
        <x:v>0.03</x:v>
      </x:c>
      <x:c r="R5896" s="3">
        <x:v>0</x:v>
      </x:c>
      <x:c r="S5896" s="3">
        <x:v>0</x:v>
      </x:c>
      <x:c r="T5896" s="2">
        <x:f t="shared" si="460"/>
        <x:v>27424.85</x:v>
      </x:c>
      <x:c r="U5896" s="2">
        <x:f t="shared" si="461"/>
        <x:v>35913.49</x:v>
      </x:c>
      <x:c r="V5896" s="2">
        <x:f>G5896-T5896-U5896</x:f>
        <x:v>1958.9100000000035</x:v>
      </x:c>
      <x:c r="W5896" s="2">
        <x:f t="shared" si="463"/>
        <x:v>0</x:v>
      </x:c>
      <x:c r="X5896" s="2">
        <x:f t="shared" si="464"/>
        <x:v>0</x:v>
      </x:c>
    </x:row>
    <x:row r="5897" spans="2:24" ht="14.95" hidden="1" thickTop="1" x14ac:dyDescent="0.25">
      <x:c r="B5897" t="s">
        <x:v>20</x:v>
      </x:c>
      <x:c r="C5897" t="s">
        <x:v>243</x:v>
      </x:c>
      <x:c r="D5897" t="s">
        <x:v>244</x:v>
      </x:c>
      <x:c r="E5897" t="s">
        <x:v>483</x:v>
      </x:c>
      <x:c r="F5897" t="s">
        <x:v>29</x:v>
      </x:c>
      <x:c r="G5897" s="2">
        <x:v>28310.99</x:v>
      </x:c>
      <x:c r="I5897" s="2" t="s">
        <x:v>484</x:v>
      </x:c>
      <x:c r="J5897" t="s">
        <x:v>398</x:v>
      </x:c>
      <x:c r="K5897" t="s">
        <x:v>1841</x:v>
      </x:c>
      <x:c r="L5897" t="s">
        <x:v>486</x:v>
      </x:c>
      <x:c r="M5897" t="s">
        <x:v>493</x:v>
      </x:c>
      <x:c r="N5897" t="s">
        <x:v>399</x:v>
      </x:c>
      <x:c r="O5897" s="3">
        <x:v>0.42</x:v>
      </x:c>
      <x:c r="P5897" s="3">
        <x:v>0.55000000000000004</x:v>
      </x:c>
      <x:c r="Q5897" s="3">
        <x:v>0.03</x:v>
      </x:c>
      <x:c r="R5897" s="3">
        <x:v>0</x:v>
      </x:c>
      <x:c r="S5897" s="3">
        <x:v>0</x:v>
      </x:c>
      <x:c r="T5897" s="2">
        <x:f t="shared" si="460"/>
        <x:v>11890.62</x:v>
      </x:c>
      <x:c r="U5897" s="2">
        <x:f t="shared" si="461"/>
        <x:v>15571.04</x:v>
      </x:c>
      <x:c r="V5897" s="2">
        <x:f t="shared" si="462"/>
        <x:v>849.33</x:v>
      </x:c>
      <x:c r="W5897" s="2">
        <x:f t="shared" si="463"/>
        <x:v>0</x:v>
      </x:c>
      <x:c r="X5897" s="2">
        <x:f t="shared" si="464"/>
        <x:v>1.7053025658242404E-12</x:v>
      </x:c>
    </x:row>
    <x:row r="5898" spans="2:24" ht="14.95" hidden="1" thickTop="1" x14ac:dyDescent="0.25">
      <x:c r="B5898" t="s">
        <x:v>20</x:v>
      </x:c>
      <x:c r="C5898" t="s">
        <x:v>243</x:v>
      </x:c>
      <x:c r="D5898" t="s">
        <x:v>244</x:v>
      </x:c>
      <x:c r="E5898" t="s">
        <x:v>483</x:v>
      </x:c>
      <x:c r="F5898" t="s">
        <x:v>31</x:v>
      </x:c>
      <x:c r="G5898" s="2">
        <x:v>21929.8</x:v>
      </x:c>
      <x:c r="I5898" s="2" t="s">
        <x:v>484</x:v>
      </x:c>
      <x:c r="J5898" t="s">
        <x:v>398</x:v>
      </x:c>
      <x:c r="K5898" t="s">
        <x:v>1841</x:v>
      </x:c>
      <x:c r="L5898" t="s">
        <x:v>486</x:v>
      </x:c>
      <x:c r="M5898" t="s">
        <x:v>510</x:v>
      </x:c>
      <x:c r="N5898" t="s">
        <x:v>399</x:v>
      </x:c>
      <x:c r="O5898" s="3">
        <x:v>0.42</x:v>
      </x:c>
      <x:c r="P5898" s="3">
        <x:v>0.55000000000000004</x:v>
      </x:c>
      <x:c r="Q5898" s="3">
        <x:v>0.03</x:v>
      </x:c>
      <x:c r="R5898" s="3">
        <x:v>0</x:v>
      </x:c>
      <x:c r="S5898" s="3">
        <x:v>0</x:v>
      </x:c>
      <x:c r="T5898" s="2">
        <x:f t="shared" si="460"/>
        <x:v>9210.52</x:v>
      </x:c>
      <x:c r="U5898" s="2">
        <x:f t="shared" si="461"/>
        <x:v>12061.39</x:v>
      </x:c>
      <x:c r="V5898" s="2">
        <x:f t="shared" si="462"/>
        <x:v>657.89</x:v>
      </x:c>
      <x:c r="W5898" s="2">
        <x:f t="shared" si="463"/>
        <x:v>0</x:v>
      </x:c>
      <x:c r="X5898" s="2">
        <x:f t="shared" si="464"/>
        <x:v>-5.6843418860808015E-13</x:v>
      </x:c>
    </x:row>
    <x:row r="5899" spans="2:24" ht="14.95" hidden="1" thickTop="1" x14ac:dyDescent="0.25">
      <x:c r="B5899" t="s">
        <x:v>20</x:v>
      </x:c>
      <x:c r="C5899" t="s">
        <x:v>243</x:v>
      </x:c>
      <x:c r="D5899" t="s">
        <x:v>244</x:v>
      </x:c>
      <x:c r="E5899" t="s">
        <x:v>483</x:v>
      </x:c>
      <x:c r="F5899" t="s">
        <x:v>211</x:v>
      </x:c>
      <x:c r="G5899" s="2">
        <x:v>9633.08</x:v>
      </x:c>
      <x:c r="I5899" s="2" t="s">
        <x:v>484</x:v>
      </x:c>
      <x:c r="J5899" t="s">
        <x:v>398</x:v>
      </x:c>
      <x:c r="K5899" t="s">
        <x:v>1841</x:v>
      </x:c>
      <x:c r="L5899" t="s">
        <x:v>486</x:v>
      </x:c>
      <x:c r="M5899" t="s">
        <x:v>489</x:v>
      </x:c>
      <x:c r="N5899" t="s">
        <x:v>399</x:v>
      </x:c>
      <x:c r="O5899" s="3">
        <x:v>0.42</x:v>
      </x:c>
      <x:c r="P5899" s="3">
        <x:v>0.55000000000000004</x:v>
      </x:c>
      <x:c r="Q5899" s="3">
        <x:v>0.03</x:v>
      </x:c>
      <x:c r="R5899" s="3">
        <x:v>0</x:v>
      </x:c>
      <x:c r="S5899" s="3">
        <x:v>0</x:v>
      </x:c>
      <x:c r="T5899" s="2">
        <x:f t="shared" si="460"/>
        <x:v>4045.89</x:v>
      </x:c>
      <x:c r="U5899" s="2">
        <x:f t="shared" si="461"/>
        <x:v>5298.19</x:v>
      </x:c>
      <x:c r="V5899" s="2">
        <x:f>G5899-T5899-U5899</x:f>
        <x:v>289.00000000000091</x:v>
      </x:c>
      <x:c r="W5899" s="2">
        <x:f t="shared" si="463"/>
        <x:v>0</x:v>
      </x:c>
      <x:c r="X5899" s="2">
        <x:f t="shared" si="464"/>
        <x:v>0</x:v>
      </x:c>
    </x:row>
    <x:row r="5900" spans="2:24" ht="14.95" hidden="1" thickTop="1" x14ac:dyDescent="0.25">
      <x:c r="B5900" t="s">
        <x:v>20</x:v>
      </x:c>
      <x:c r="C5900" t="s">
        <x:v>243</x:v>
      </x:c>
      <x:c r="D5900" t="s">
        <x:v>244</x:v>
      </x:c>
      <x:c r="E5900" t="s">
        <x:v>483</x:v>
      </x:c>
      <x:c r="F5900" t="s">
        <x:v>279</x:v>
      </x:c>
      <x:c r="G5900" s="2">
        <x:v>6242.09</x:v>
      </x:c>
      <x:c r="I5900" s="2" t="s">
        <x:v>484</x:v>
      </x:c>
      <x:c r="J5900" t="s">
        <x:v>398</x:v>
      </x:c>
      <x:c r="K5900" t="s">
        <x:v>1841</x:v>
      </x:c>
      <x:c r="L5900" t="s">
        <x:v>486</x:v>
      </x:c>
      <x:c r="M5900" t="s">
        <x:v>429</x:v>
      </x:c>
      <x:c r="N5900" t="s">
        <x:v>399</x:v>
      </x:c>
      <x:c r="O5900" s="3">
        <x:v>0.42</x:v>
      </x:c>
      <x:c r="P5900" s="3">
        <x:v>0.55000000000000004</x:v>
      </x:c>
      <x:c r="Q5900" s="3">
        <x:v>0.03</x:v>
      </x:c>
      <x:c r="R5900" s="3">
        <x:v>0</x:v>
      </x:c>
      <x:c r="S5900" s="3">
        <x:v>0</x:v>
      </x:c>
      <x:c r="T5900" s="2">
        <x:f t="shared" si="460"/>
        <x:v>2621.68</x:v>
      </x:c>
      <x:c r="U5900" s="2">
        <x:f t="shared" si="461"/>
        <x:v>3433.15</x:v>
      </x:c>
      <x:c r="V5900" s="2">
        <x:f t="shared" si="462"/>
        <x:v>187.26</x:v>
      </x:c>
      <x:c r="W5900" s="2">
        <x:f t="shared" si="463"/>
        <x:v>0</x:v>
      </x:c>
      <x:c r="X5900" s="2">
        <x:f t="shared" si="464"/>
        <x:v>2.2737367544323206E-13</x:v>
      </x:c>
    </x:row>
    <x:row r="5901" spans="2:24" ht="14.95" hidden="1" thickTop="1" x14ac:dyDescent="0.25">
      <x:c r="B5901" t="s">
        <x:v>20</x:v>
      </x:c>
      <x:c r="C5901" t="s">
        <x:v>243</x:v>
      </x:c>
      <x:c r="D5901" t="s">
        <x:v>244</x:v>
      </x:c>
      <x:c r="E5901" t="s">
        <x:v>483</x:v>
      </x:c>
      <x:c r="F5901" t="s">
        <x:v>279</x:v>
      </x:c>
      <x:c r="G5901" s="2">
        <x:v>4456.8100000000004</x:v>
      </x:c>
      <x:c r="I5901" s="2" t="s">
        <x:v>484</x:v>
      </x:c>
      <x:c r="J5901" t="s">
        <x:v>398</x:v>
      </x:c>
      <x:c r="K5901" t="s">
        <x:v>1841</x:v>
      </x:c>
      <x:c r="L5901" t="s">
        <x:v>486</x:v>
      </x:c>
      <x:c r="M5901" t="s">
        <x:v>489</x:v>
      </x:c>
      <x:c r="N5901" t="s">
        <x:v>399</x:v>
      </x:c>
      <x:c r="O5901" s="3">
        <x:v>0.42</x:v>
      </x:c>
      <x:c r="P5901" s="3">
        <x:v>0.55000000000000004</x:v>
      </x:c>
      <x:c r="Q5901" s="3">
        <x:v>0.03</x:v>
      </x:c>
      <x:c r="R5901" s="3">
        <x:v>0</x:v>
      </x:c>
      <x:c r="S5901" s="3">
        <x:v>0</x:v>
      </x:c>
      <x:c r="T5901" s="2">
        <x:f t="shared" si="460"/>
        <x:v>1871.86</x:v>
      </x:c>
      <x:c r="U5901" s="2">
        <x:f t="shared" si="461"/>
        <x:v>2451.25</x:v>
      </x:c>
      <x:c r="V5901" s="2">
        <x:f t="shared" si="462"/>
        <x:v>133.69999999999999</x:v>
      </x:c>
      <x:c r="W5901" s="2">
        <x:f t="shared" si="463"/>
        <x:v>0</x:v>
      </x:c>
      <x:c r="X5901" s="2">
        <x:f t="shared" si="464"/>
        <x:v>7.3896444519050419E-13</x:v>
      </x:c>
    </x:row>
    <x:row r="5902" spans="2:24" ht="14.95" hidden="1" thickTop="1" x14ac:dyDescent="0.25">
      <x:c r="B5902" t="s">
        <x:v>20</x:v>
      </x:c>
      <x:c r="C5902" t="s">
        <x:v>243</x:v>
      </x:c>
      <x:c r="D5902" t="s">
        <x:v>244</x:v>
      </x:c>
      <x:c r="E5902" t="s">
        <x:v>483</x:v>
      </x:c>
      <x:c r="F5902" t="s">
        <x:v>290</x:v>
      </x:c>
      <x:c r="G5902" s="2">
        <x:v>89198.24</x:v>
      </x:c>
      <x:c r="I5902" s="2" t="s">
        <x:v>484</x:v>
      </x:c>
      <x:c r="J5902" t="s">
        <x:v>398</x:v>
      </x:c>
      <x:c r="K5902" t="s">
        <x:v>1841</x:v>
      </x:c>
      <x:c r="L5902" t="s">
        <x:v>486</x:v>
      </x:c>
      <x:c r="M5902" t="s">
        <x:v>380</x:v>
      </x:c>
      <x:c r="N5902" t="s">
        <x:v>399</x:v>
      </x:c>
      <x:c r="O5902" s="3">
        <x:v>0.42</x:v>
      </x:c>
      <x:c r="P5902" s="3">
        <x:v>0.55000000000000004</x:v>
      </x:c>
      <x:c r="Q5902" s="3">
        <x:v>0.03</x:v>
      </x:c>
      <x:c r="R5902" s="3">
        <x:v>0</x:v>
      </x:c>
      <x:c r="S5902" s="3">
        <x:v>0</x:v>
      </x:c>
      <x:c r="T5902" s="2">
        <x:f t="shared" si="460"/>
        <x:v>37463.26</x:v>
      </x:c>
      <x:c r="U5902" s="2">
        <x:f t="shared" si="461"/>
        <x:v>49059.03</x:v>
      </x:c>
      <x:c r="V5902" s="2">
        <x:f t="shared" si="462"/>
        <x:v>2675.95</x:v>
      </x:c>
      <x:c r="W5902" s="2">
        <x:f t="shared" si="463"/>
        <x:v>0</x:v>
      </x:c>
      <x:c r="X5902" s="2">
        <x:f t="shared" si="464"/>
        <x:v>4.5474735088646412E-12</x:v>
      </x:c>
    </x:row>
    <x:row r="5903" spans="2:24" ht="14.95" hidden="1" thickTop="1" x14ac:dyDescent="0.25">
      <x:c r="B5903" t="s">
        <x:v>20</x:v>
      </x:c>
      <x:c r="C5903" t="s">
        <x:v>243</x:v>
      </x:c>
      <x:c r="D5903" t="s">
        <x:v>244</x:v>
      </x:c>
      <x:c r="E5903" t="s">
        <x:v>483</x:v>
      </x:c>
      <x:c r="F5903" t="s">
        <x:v>211</x:v>
      </x:c>
      <x:c r="G5903" s="2">
        <x:v>15006.78</x:v>
      </x:c>
      <x:c r="I5903" s="2" t="s">
        <x:v>484</x:v>
      </x:c>
      <x:c r="J5903" t="s">
        <x:v>536</x:v>
      </x:c>
      <x:c r="K5903" t="s">
        <x:v>2252</x:v>
      </x:c>
      <x:c r="L5903" t="s">
        <x:v>486</x:v>
      </x:c>
      <x:c r="M5903" t="s">
        <x:v>268</x:v>
      </x:c>
      <x:c r="N5903" t="s">
        <x:v>537</x:v>
      </x:c>
      <x:c r="O5903" s="3">
        <x:v>0.41189999999999999</x:v>
      </x:c>
      <x:c r="P5903" s="3">
        <x:v>0.55759999999999998</x:v>
      </x:c>
      <x:c r="Q5903" s="3">
        <x:v>3.0499999999999999E-2</x:v>
      </x:c>
      <x:c r="R5903" s="3">
        <x:v>0</x:v>
      </x:c>
      <x:c r="S5903" s="3">
        <x:v>0</x:v>
      </x:c>
      <x:c r="T5903" s="2">
        <x:f t="shared" si="460"/>
        <x:v>6181.29</x:v>
      </x:c>
      <x:c r="U5903" s="2">
        <x:f t="shared" si="461"/>
        <x:v>8367.7800000000007</x:v>
      </x:c>
      <x:c r="V5903" s="2">
        <x:f t="shared" si="462"/>
        <x:v>457.71</x:v>
      </x:c>
      <x:c r="W5903" s="2">
        <x:f t="shared" si="463"/>
        <x:v>0</x:v>
      </x:c>
      <x:c r="X5903" s="2">
        <x:f t="shared" si="464"/>
        <x:v>9.6633812063373625E-13</x:v>
      </x:c>
    </x:row>
    <x:row r="5904" spans="2:24" ht="14.95" hidden="1" thickTop="1" x14ac:dyDescent="0.25">
      <x:c r="B5904" t="s">
        <x:v>20</x:v>
      </x:c>
      <x:c r="C5904" t="s">
        <x:v>243</x:v>
      </x:c>
      <x:c r="D5904" t="s">
        <x:v>244</x:v>
      </x:c>
      <x:c r="E5904" t="s">
        <x:v>483</x:v>
      </x:c>
      <x:c r="F5904" t="s">
        <x:v>109</x:v>
      </x:c>
      <x:c r="G5904" s="2">
        <x:v>22215.98</x:v>
      </x:c>
      <x:c r="I5904" s="2" t="s">
        <x:v>484</x:v>
      </x:c>
      <x:c r="J5904" t="s">
        <x:v>538</x:v>
      </x:c>
      <x:c r="K5904" t="s">
        <x:v>2475</x:v>
      </x:c>
      <x:c r="L5904" t="s">
        <x:v>486</x:v>
      </x:c>
      <x:c r="M5904" t="s">
        <x:v>493</x:v>
      </x:c>
      <x:c r="N5904" t="s">
        <x:v>539</x:v>
      </x:c>
      <x:c r="O5904" s="3">
        <x:v>0</x:v>
      </x:c>
      <x:c r="P5904" s="3">
        <x:v>1</x:v>
      </x:c>
      <x:c r="Q5904" s="3">
        <x:v>0</x:v>
      </x:c>
      <x:c r="R5904" s="3">
        <x:v>0</x:v>
      </x:c>
      <x:c r="S5904" s="3">
        <x:v>0</x:v>
      </x:c>
      <x:c r="T5904" s="2">
        <x:f t="shared" si="460"/>
        <x:v>0</x:v>
      </x:c>
      <x:c r="U5904" s="2">
        <x:f t="shared" si="461"/>
        <x:v>22215.98</x:v>
      </x:c>
      <x:c r="V5904" s="2">
        <x:f t="shared" si="462"/>
        <x:v>0</x:v>
      </x:c>
      <x:c r="W5904" s="2">
        <x:f t="shared" si="463"/>
        <x:v>0</x:v>
      </x:c>
      <x:c r="X5904" s="2">
        <x:f t="shared" si="464"/>
        <x:v>0</x:v>
      </x:c>
    </x:row>
    <x:row r="5905" spans="2:24" ht="14.95" hidden="1" thickTop="1" x14ac:dyDescent="0.25">
      <x:c r="B5905" t="s">
        <x:v>20</x:v>
      </x:c>
      <x:c r="C5905" t="s">
        <x:v>243</x:v>
      </x:c>
      <x:c r="D5905" t="s">
        <x:v>244</x:v>
      </x:c>
      <x:c r="E5905" t="s">
        <x:v>483</x:v>
      </x:c>
      <x:c r="F5905" t="s">
        <x:v>290</x:v>
      </x:c>
      <x:c r="G5905" s="2">
        <x:v>80664.17</x:v>
      </x:c>
      <x:c r="I5905" s="2" t="s">
        <x:v>484</x:v>
      </x:c>
      <x:c r="J5905" t="s">
        <x:v>542</x:v>
      </x:c>
      <x:c r="K5905" t="s">
        <x:v>2476</x:v>
      </x:c>
      <x:c r="L5905" t="s">
        <x:v>486</x:v>
      </x:c>
      <x:c r="M5905" t="s">
        <x:v>380</x:v>
      </x:c>
      <x:c r="N5905" t="s">
        <x:v>543</x:v>
      </x:c>
      <x:c r="O5905" s="3">
        <x:v>0</x:v>
      </x:c>
      <x:c r="P5905" s="3">
        <x:v>0.93</x:v>
      </x:c>
      <x:c r="Q5905" s="3">
        <x:v>7.0000000000000007E-2</x:v>
      </x:c>
      <x:c r="R5905" s="3">
        <x:v>0</x:v>
      </x:c>
      <x:c r="S5905" s="3">
        <x:v>0</x:v>
      </x:c>
      <x:c r="T5905" s="2">
        <x:f t="shared" si="460"/>
        <x:v>0</x:v>
      </x:c>
      <x:c r="U5905" s="2">
        <x:f t="shared" si="461"/>
        <x:v>75017.679999999993</x:v>
      </x:c>
      <x:c r="V5905" s="2">
        <x:f t="shared" si="462"/>
        <x:v>5646.49</x:v>
      </x:c>
      <x:c r="W5905" s="2">
        <x:f t="shared" si="463"/>
        <x:v>0</x:v>
      </x:c>
      <x:c r="X5905" s="2">
        <x:f t="shared" si="464"/>
        <x:v>5.4569682106375694E-12</x:v>
      </x:c>
    </x:row>
    <x:row r="5906" spans="2:24" ht="14.95" hidden="1" thickTop="1" x14ac:dyDescent="0.25">
      <x:c r="B5906" t="s">
        <x:v>622</x:v>
      </x:c>
      <x:c r="C5906" t="s">
        <x:v>243</x:v>
      </x:c>
      <x:c r="D5906" t="s">
        <x:v>244</x:v>
      </x:c>
      <x:c r="E5906" t="s">
        <x:v>483</x:v>
      </x:c>
      <x:c r="F5906" t="s">
        <x:v>283</x:v>
      </x:c>
      <x:c r="G5906" s="2">
        <x:v>1995</x:v>
      </x:c>
      <x:c r="I5906" s="2" t="s">
        <x:v>484</x:v>
      </x:c>
      <x:c r="J5906" t="s">
        <x:v>1248</x:v>
      </x:c>
      <x:c r="K5906" t="s">
        <x:v>2159</x:v>
      </x:c>
      <x:c r="L5906" t="s">
        <x:v>486</x:v>
      </x:c>
      <x:c r="M5906" t="s">
        <x:v>433</x:v>
      </x:c>
      <x:c r="N5906" t="s">
        <x:v>1249</x:v>
      </x:c>
      <x:c r="O5906" s="3">
        <x:v>1</x:v>
      </x:c>
      <x:c r="P5906" s="3">
        <x:v>0</x:v>
      </x:c>
      <x:c r="Q5906" s="3">
        <x:v>0</x:v>
      </x:c>
      <x:c r="R5906" s="3">
        <x:v>0</x:v>
      </x:c>
      <x:c r="S5906" s="3">
        <x:v>0</x:v>
      </x:c>
      <x:c r="T5906" s="2">
        <x:f t="shared" si="460"/>
        <x:v>1995</x:v>
      </x:c>
      <x:c r="U5906" s="2">
        <x:f t="shared" si="461"/>
        <x:v>0</x:v>
      </x:c>
      <x:c r="V5906" s="2">
        <x:f t="shared" si="462"/>
        <x:v>0</x:v>
      </x:c>
      <x:c r="W5906" s="2">
        <x:f t="shared" si="463"/>
        <x:v>0</x:v>
      </x:c>
      <x:c r="X5906" s="2">
        <x:f t="shared" si="464"/>
        <x:v>0</x:v>
      </x:c>
    </x:row>
    <x:row r="5907" spans="2:24" ht="14.95" hidden="1" thickTop="1" x14ac:dyDescent="0.25">
      <x:c r="B5907" t="s">
        <x:v>622</x:v>
      </x:c>
      <x:c r="C5907" t="s">
        <x:v>243</x:v>
      </x:c>
      <x:c r="D5907" t="s">
        <x:v>244</x:v>
      </x:c>
      <x:c r="E5907" t="s">
        <x:v>483</x:v>
      </x:c>
      <x:c r="F5907" t="s">
        <x:v>289</x:v>
      </x:c>
      <x:c r="G5907" s="2">
        <x:v>3930.85</x:v>
      </x:c>
      <x:c r="I5907" s="2" t="s">
        <x:v>484</x:v>
      </x:c>
      <x:c r="J5907" t="s">
        <x:v>430</x:v>
      </x:c>
      <x:c r="K5907" t="s">
        <x:v>1764</x:v>
      </x:c>
      <x:c r="L5907" t="s">
        <x:v>486</x:v>
      </x:c>
      <x:c r="M5907" t="s">
        <x:v>1480</x:v>
      </x:c>
      <x:c r="N5907" t="s">
        <x:v>1449</x:v>
      </x:c>
      <x:c r="O5907" s="3">
        <x:v>1</x:v>
      </x:c>
      <x:c r="P5907" s="3">
        <x:v>0</x:v>
      </x:c>
      <x:c r="Q5907" s="3">
        <x:v>0</x:v>
      </x:c>
      <x:c r="R5907" s="3">
        <x:v>0</x:v>
      </x:c>
      <x:c r="S5907" s="3">
        <x:v>0</x:v>
      </x:c>
      <x:c r="T5907" s="2">
        <x:f t="shared" si="460"/>
        <x:v>3930.85</x:v>
      </x:c>
      <x:c r="U5907" s="2">
        <x:f t="shared" si="461"/>
        <x:v>0</x:v>
      </x:c>
      <x:c r="V5907" s="2">
        <x:f t="shared" si="462"/>
        <x:v>0</x:v>
      </x:c>
      <x:c r="W5907" s="2">
        <x:f t="shared" si="463"/>
        <x:v>0</x:v>
      </x:c>
      <x:c r="X5907" s="2">
        <x:f t="shared" si="464"/>
        <x:v>0</x:v>
      </x:c>
    </x:row>
    <x:row r="5908" spans="2:24" ht="14.95" hidden="1" thickTop="1" x14ac:dyDescent="0.25">
      <x:c r="B5908" t="s">
        <x:v>622</x:v>
      </x:c>
      <x:c r="C5908" t="s">
        <x:v>243</x:v>
      </x:c>
      <x:c r="D5908" t="s">
        <x:v>244</x:v>
      </x:c>
      <x:c r="E5908" t="s">
        <x:v>483</x:v>
      </x:c>
      <x:c r="F5908" t="s">
        <x:v>110</x:v>
      </x:c>
      <x:c r="G5908" s="2">
        <x:v>5653</x:v>
      </x:c>
      <x:c r="I5908" s="2" t="s">
        <x:v>484</x:v>
      </x:c>
      <x:c r="J5908" t="s">
        <x:v>430</x:v>
      </x:c>
      <x:c r="K5908" t="s">
        <x:v>1764</x:v>
      </x:c>
      <x:c r="L5908" t="s">
        <x:v>486</x:v>
      </x:c>
      <x:c r="M5908" t="s">
        <x:v>268</x:v>
      </x:c>
      <x:c r="N5908" t="s">
        <x:v>1449</x:v>
      </x:c>
      <x:c r="O5908" s="3">
        <x:v>1</x:v>
      </x:c>
      <x:c r="P5908" s="3">
        <x:v>0</x:v>
      </x:c>
      <x:c r="Q5908" s="3">
        <x:v>0</x:v>
      </x:c>
      <x:c r="R5908" s="3">
        <x:v>0</x:v>
      </x:c>
      <x:c r="S5908" s="3">
        <x:v>0</x:v>
      </x:c>
      <x:c r="T5908" s="2">
        <x:f t="shared" si="460"/>
        <x:v>5653</x:v>
      </x:c>
      <x:c r="U5908" s="2">
        <x:f t="shared" si="461"/>
        <x:v>0</x:v>
      </x:c>
      <x:c r="V5908" s="2">
        <x:f t="shared" si="462"/>
        <x:v>0</x:v>
      </x:c>
      <x:c r="W5908" s="2">
        <x:f t="shared" si="463"/>
        <x:v>0</x:v>
      </x:c>
      <x:c r="X5908" s="2">
        <x:f t="shared" si="464"/>
        <x:v>0</x:v>
      </x:c>
    </x:row>
    <x:row r="5909" spans="2:24" ht="14.95" hidden="1" thickTop="1" x14ac:dyDescent="0.25">
      <x:c r="B5909" t="s">
        <x:v>622</x:v>
      </x:c>
      <x:c r="C5909" t="s">
        <x:v>243</x:v>
      </x:c>
      <x:c r="D5909" t="s">
        <x:v>244</x:v>
      </x:c>
      <x:c r="E5909" t="s">
        <x:v>483</x:v>
      </x:c>
      <x:c r="F5909" t="s">
        <x:v>111</x:v>
      </x:c>
      <x:c r="G5909" s="2">
        <x:v>26672.37</x:v>
      </x:c>
      <x:c r="I5909" s="2" t="s">
        <x:v>484</x:v>
      </x:c>
      <x:c r="J5909" t="s">
        <x:v>430</x:v>
      </x:c>
      <x:c r="K5909" t="s">
        <x:v>1764</x:v>
      </x:c>
      <x:c r="L5909" t="s">
        <x:v>486</x:v>
      </x:c>
      <x:c r="M5909" t="s">
        <x:v>510</x:v>
      </x:c>
      <x:c r="N5909" t="s">
        <x:v>1449</x:v>
      </x:c>
      <x:c r="O5909" s="3">
        <x:v>1</x:v>
      </x:c>
      <x:c r="P5909" s="3">
        <x:v>0</x:v>
      </x:c>
      <x:c r="Q5909" s="3">
        <x:v>0</x:v>
      </x:c>
      <x:c r="R5909" s="3">
        <x:v>0</x:v>
      </x:c>
      <x:c r="S5909" s="3">
        <x:v>0</x:v>
      </x:c>
      <x:c r="T5909" s="2">
        <x:f t="shared" si="460"/>
        <x:v>26672.37</x:v>
      </x:c>
      <x:c r="U5909" s="2">
        <x:f t="shared" si="461"/>
        <x:v>0</x:v>
      </x:c>
      <x:c r="V5909" s="2">
        <x:f t="shared" si="462"/>
        <x:v>0</x:v>
      </x:c>
      <x:c r="W5909" s="2">
        <x:f t="shared" si="463"/>
        <x:v>0</x:v>
      </x:c>
      <x:c r="X5909" s="2">
        <x:f t="shared" si="464"/>
        <x:v>0</x:v>
      </x:c>
    </x:row>
    <x:row r="5910" spans="2:24" ht="14.95" hidden="1" thickTop="1" x14ac:dyDescent="0.25">
      <x:c r="B5910" t="s">
        <x:v>622</x:v>
      </x:c>
      <x:c r="C5910" t="s">
        <x:v>243</x:v>
      </x:c>
      <x:c r="D5910" t="s">
        <x:v>244</x:v>
      </x:c>
      <x:c r="E5910" t="s">
        <x:v>483</x:v>
      </x:c>
      <x:c r="F5910" t="s">
        <x:v>73</x:v>
      </x:c>
      <x:c r="G5910" s="2">
        <x:v>32995.440000000002</x:v>
      </x:c>
      <x:c r="I5910" s="2" t="s">
        <x:v>484</x:v>
      </x:c>
      <x:c r="J5910" t="s">
        <x:v>430</x:v>
      </x:c>
      <x:c r="K5910" t="s">
        <x:v>1764</x:v>
      </x:c>
      <x:c r="L5910" t="s">
        <x:v>486</x:v>
      </x:c>
      <x:c r="M5910" t="s">
        <x:v>268</x:v>
      </x:c>
      <x:c r="N5910" t="s">
        <x:v>1449</x:v>
      </x:c>
      <x:c r="O5910" s="3">
        <x:v>1</x:v>
      </x:c>
      <x:c r="P5910" s="3">
        <x:v>0</x:v>
      </x:c>
      <x:c r="Q5910" s="3">
        <x:v>0</x:v>
      </x:c>
      <x:c r="R5910" s="3">
        <x:v>0</x:v>
      </x:c>
      <x:c r="S5910" s="3">
        <x:v>0</x:v>
      </x:c>
      <x:c r="T5910" s="2">
        <x:f t="shared" si="460"/>
        <x:v>32995.440000000002</x:v>
      </x:c>
      <x:c r="U5910" s="2">
        <x:f t="shared" si="461"/>
        <x:v>0</x:v>
      </x:c>
      <x:c r="V5910" s="2">
        <x:f t="shared" si="462"/>
        <x:v>0</x:v>
      </x:c>
      <x:c r="W5910" s="2">
        <x:f t="shared" si="463"/>
        <x:v>0</x:v>
      </x:c>
      <x:c r="X5910" s="2">
        <x:f t="shared" si="464"/>
        <x:v>0</x:v>
      </x:c>
    </x:row>
    <x:row r="5911" spans="2:24" ht="14.95" hidden="1" thickTop="1" x14ac:dyDescent="0.25">
      <x:c r="B5911" t="s">
        <x:v>622</x:v>
      </x:c>
      <x:c r="C5911" t="s">
        <x:v>243</x:v>
      </x:c>
      <x:c r="D5911" t="s">
        <x:v>244</x:v>
      </x:c>
      <x:c r="E5911" t="s">
        <x:v>483</x:v>
      </x:c>
      <x:c r="F5911" t="s">
        <x:v>73</x:v>
      </x:c>
      <x:c r="G5911" s="2">
        <x:v>11407.91</x:v>
      </x:c>
      <x:c r="I5911" s="2" t="s">
        <x:v>484</x:v>
      </x:c>
      <x:c r="J5911" t="s">
        <x:v>430</x:v>
      </x:c>
      <x:c r="K5911" t="s">
        <x:v>1764</x:v>
      </x:c>
      <x:c r="L5911" t="s">
        <x:v>486</x:v>
      </x:c>
      <x:c r="M5911" t="s">
        <x:v>369</x:v>
      </x:c>
      <x:c r="N5911" t="s">
        <x:v>1449</x:v>
      </x:c>
      <x:c r="O5911" s="3">
        <x:v>1</x:v>
      </x:c>
      <x:c r="P5911" s="3">
        <x:v>0</x:v>
      </x:c>
      <x:c r="Q5911" s="3">
        <x:v>0</x:v>
      </x:c>
      <x:c r="R5911" s="3">
        <x:v>0</x:v>
      </x:c>
      <x:c r="S5911" s="3">
        <x:v>0</x:v>
      </x:c>
      <x:c r="T5911" s="2">
        <x:f t="shared" si="460"/>
        <x:v>11407.91</x:v>
      </x:c>
      <x:c r="U5911" s="2">
        <x:f t="shared" si="461"/>
        <x:v>0</x:v>
      </x:c>
      <x:c r="V5911" s="2">
        <x:f t="shared" si="462"/>
        <x:v>0</x:v>
      </x:c>
      <x:c r="W5911" s="2">
        <x:f t="shared" si="463"/>
        <x:v>0</x:v>
      </x:c>
      <x:c r="X5911" s="2">
        <x:f t="shared" si="464"/>
        <x:v>0</x:v>
      </x:c>
    </x:row>
    <x:row r="5912" spans="2:24" ht="14.95" hidden="1" thickTop="1" x14ac:dyDescent="0.25">
      <x:c r="B5912" t="s">
        <x:v>622</x:v>
      </x:c>
      <x:c r="C5912" t="s">
        <x:v>243</x:v>
      </x:c>
      <x:c r="D5912" t="s">
        <x:v>244</x:v>
      </x:c>
      <x:c r="E5912" t="s">
        <x:v>483</x:v>
      </x:c>
      <x:c r="F5912" t="s">
        <x:v>133</x:v>
      </x:c>
      <x:c r="G5912" s="2">
        <x:v>15060.3</x:v>
      </x:c>
      <x:c r="I5912" s="2" t="s">
        <x:v>484</x:v>
      </x:c>
      <x:c r="J5912" t="s">
        <x:v>430</x:v>
      </x:c>
      <x:c r="K5912" t="s">
        <x:v>1764</x:v>
      </x:c>
      <x:c r="L5912" t="s">
        <x:v>486</x:v>
      </x:c>
      <x:c r="M5912" t="s">
        <x:v>510</x:v>
      </x:c>
      <x:c r="N5912" t="s">
        <x:v>1449</x:v>
      </x:c>
      <x:c r="O5912" s="3">
        <x:v>1</x:v>
      </x:c>
      <x:c r="P5912" s="3">
        <x:v>0</x:v>
      </x:c>
      <x:c r="Q5912" s="3">
        <x:v>0</x:v>
      </x:c>
      <x:c r="R5912" s="3">
        <x:v>0</x:v>
      </x:c>
      <x:c r="S5912" s="3">
        <x:v>0</x:v>
      </x:c>
      <x:c r="T5912" s="2">
        <x:f t="shared" si="460"/>
        <x:v>15060.3</x:v>
      </x:c>
      <x:c r="U5912" s="2">
        <x:f t="shared" si="461"/>
        <x:v>0</x:v>
      </x:c>
      <x:c r="V5912" s="2">
        <x:f t="shared" si="462"/>
        <x:v>0</x:v>
      </x:c>
      <x:c r="W5912" s="2">
        <x:f t="shared" si="463"/>
        <x:v>0</x:v>
      </x:c>
      <x:c r="X5912" s="2">
        <x:f t="shared" si="464"/>
        <x:v>0</x:v>
      </x:c>
    </x:row>
    <x:row r="5913" spans="2:24" ht="14.95" hidden="1" thickTop="1" x14ac:dyDescent="0.25">
      <x:c r="B5913" t="s">
        <x:v>622</x:v>
      </x:c>
      <x:c r="C5913" t="s">
        <x:v>243</x:v>
      </x:c>
      <x:c r="D5913" t="s">
        <x:v>244</x:v>
      </x:c>
      <x:c r="E5913" t="s">
        <x:v>483</x:v>
      </x:c>
      <x:c r="F5913" t="s">
        <x:v>31</x:v>
      </x:c>
      <x:c r="G5913" s="2">
        <x:v>58708.56</x:v>
      </x:c>
      <x:c r="I5913" s="2" t="s">
        <x:v>484</x:v>
      </x:c>
      <x:c r="J5913" t="s">
        <x:v>430</x:v>
      </x:c>
      <x:c r="K5913" t="s">
        <x:v>1764</x:v>
      </x:c>
      <x:c r="L5913" t="s">
        <x:v>486</x:v>
      </x:c>
      <x:c r="M5913" t="s">
        <x:v>493</x:v>
      </x:c>
      <x:c r="N5913" t="s">
        <x:v>1449</x:v>
      </x:c>
      <x:c r="O5913" s="3">
        <x:v>1</x:v>
      </x:c>
      <x:c r="P5913" s="3">
        <x:v>0</x:v>
      </x:c>
      <x:c r="Q5913" s="3">
        <x:v>0</x:v>
      </x:c>
      <x:c r="R5913" s="3">
        <x:v>0</x:v>
      </x:c>
      <x:c r="S5913" s="3">
        <x:v>0</x:v>
      </x:c>
      <x:c r="T5913" s="2">
        <x:f t="shared" si="460"/>
        <x:v>58708.56</x:v>
      </x:c>
      <x:c r="U5913" s="2">
        <x:f t="shared" si="461"/>
        <x:v>0</x:v>
      </x:c>
      <x:c r="V5913" s="2">
        <x:f t="shared" si="462"/>
        <x:v>0</x:v>
      </x:c>
      <x:c r="W5913" s="2">
        <x:f t="shared" si="463"/>
        <x:v>0</x:v>
      </x:c>
      <x:c r="X5913" s="2">
        <x:f t="shared" si="464"/>
        <x:v>0</x:v>
      </x:c>
    </x:row>
    <x:row r="5914" spans="2:24" ht="14.95" hidden="1" thickTop="1" x14ac:dyDescent="0.25">
      <x:c r="B5914" t="s">
        <x:v>622</x:v>
      </x:c>
      <x:c r="C5914" t="s">
        <x:v>243</x:v>
      </x:c>
      <x:c r="D5914" t="s">
        <x:v>244</x:v>
      </x:c>
      <x:c r="E5914" t="s">
        <x:v>483</x:v>
      </x:c>
      <x:c r="F5914" t="s">
        <x:v>289</x:v>
      </x:c>
      <x:c r="G5914" s="2">
        <x:v>2167.88</x:v>
      </x:c>
      <x:c r="I5914" s="2" t="s">
        <x:v>484</x:v>
      </x:c>
      <x:c r="J5914" t="s">
        <x:v>1250</x:v>
      </x:c>
      <x:c r="K5914" t="s">
        <x:v>2160</x:v>
      </x:c>
      <x:c r="L5914" t="s">
        <x:v>486</x:v>
      </x:c>
      <x:c r="M5914" t="s">
        <x:v>438</x:v>
      </x:c>
      <x:c r="N5914" t="s">
        <x:v>1251</x:v>
      </x:c>
      <x:c r="O5914" s="3">
        <x:v>1</x:v>
      </x:c>
      <x:c r="P5914" s="3">
        <x:v>0</x:v>
      </x:c>
      <x:c r="Q5914" s="3">
        <x:v>0</x:v>
      </x:c>
      <x:c r="R5914" s="3">
        <x:v>0</x:v>
      </x:c>
      <x:c r="S5914" s="3">
        <x:v>0</x:v>
      </x:c>
      <x:c r="T5914" s="2">
        <x:f t="shared" si="460"/>
        <x:v>2167.88</x:v>
      </x:c>
      <x:c r="U5914" s="2">
        <x:f t="shared" si="461"/>
        <x:v>0</x:v>
      </x:c>
      <x:c r="V5914" s="2">
        <x:f t="shared" si="462"/>
        <x:v>0</x:v>
      </x:c>
      <x:c r="W5914" s="2">
        <x:f t="shared" si="463"/>
        <x:v>0</x:v>
      </x:c>
      <x:c r="X5914" s="2">
        <x:f t="shared" si="464"/>
        <x:v>0</x:v>
      </x:c>
    </x:row>
    <x:row r="5915" spans="2:24" ht="14.95" hidden="1" thickTop="1" x14ac:dyDescent="0.25">
      <x:c r="B5915" t="s">
        <x:v>622</x:v>
      </x:c>
      <x:c r="C5915" t="s">
        <x:v>243</x:v>
      </x:c>
      <x:c r="D5915" t="s">
        <x:v>244</x:v>
      </x:c>
      <x:c r="E5915" t="s">
        <x:v>483</x:v>
      </x:c>
      <x:c r="F5915" t="s">
        <x:v>289</x:v>
      </x:c>
      <x:c r="G5915" s="2">
        <x:v>9458.42</x:v>
      </x:c>
      <x:c r="I5915" s="2" t="s">
        <x:v>484</x:v>
      </x:c>
      <x:c r="J5915" t="s">
        <x:v>1250</x:v>
      </x:c>
      <x:c r="K5915" t="s">
        <x:v>2160</x:v>
      </x:c>
      <x:c r="L5915" t="s">
        <x:v>486</x:v>
      </x:c>
      <x:c r="M5915" t="s">
        <x:v>383</x:v>
      </x:c>
      <x:c r="N5915" t="s">
        <x:v>1251</x:v>
      </x:c>
      <x:c r="O5915" s="3">
        <x:v>1</x:v>
      </x:c>
      <x:c r="P5915" s="3">
        <x:v>0</x:v>
      </x:c>
      <x:c r="Q5915" s="3">
        <x:v>0</x:v>
      </x:c>
      <x:c r="R5915" s="3">
        <x:v>0</x:v>
      </x:c>
      <x:c r="S5915" s="3">
        <x:v>0</x:v>
      </x:c>
      <x:c r="T5915" s="2">
        <x:f t="shared" si="460"/>
        <x:v>9458.42</x:v>
      </x:c>
      <x:c r="U5915" s="2">
        <x:f t="shared" si="461"/>
        <x:v>0</x:v>
      </x:c>
      <x:c r="V5915" s="2">
        <x:f t="shared" si="462"/>
        <x:v>0</x:v>
      </x:c>
      <x:c r="W5915" s="2">
        <x:f t="shared" si="463"/>
        <x:v>0</x:v>
      </x:c>
      <x:c r="X5915" s="2">
        <x:f t="shared" si="464"/>
        <x:v>0</x:v>
      </x:c>
    </x:row>
    <x:row r="5916" spans="2:24" ht="14.95" hidden="1" thickTop="1" x14ac:dyDescent="0.25">
      <x:c r="B5916" t="s">
        <x:v>622</x:v>
      </x:c>
      <x:c r="C5916" t="s">
        <x:v>243</x:v>
      </x:c>
      <x:c r="D5916" t="s">
        <x:v>244</x:v>
      </x:c>
      <x:c r="E5916" t="s">
        <x:v>483</x:v>
      </x:c>
      <x:c r="F5916" t="s">
        <x:v>289</x:v>
      </x:c>
      <x:c r="G5916" s="2">
        <x:v>3057.21</x:v>
      </x:c>
      <x:c r="I5916" s="2" t="s">
        <x:v>484</x:v>
      </x:c>
      <x:c r="J5916" t="s">
        <x:v>1250</x:v>
      </x:c>
      <x:c r="K5916" t="s">
        <x:v>2160</x:v>
      </x:c>
      <x:c r="L5916" t="s">
        <x:v>486</x:v>
      </x:c>
      <x:c r="M5916" t="s">
        <x:v>488</x:v>
      </x:c>
      <x:c r="N5916" t="s">
        <x:v>1251</x:v>
      </x:c>
      <x:c r="O5916" s="3">
        <x:v>1</x:v>
      </x:c>
      <x:c r="P5916" s="3">
        <x:v>0</x:v>
      </x:c>
      <x:c r="Q5916" s="3">
        <x:v>0</x:v>
      </x:c>
      <x:c r="R5916" s="3">
        <x:v>0</x:v>
      </x:c>
      <x:c r="S5916" s="3">
        <x:v>0</x:v>
      </x:c>
      <x:c r="T5916" s="2">
        <x:f t="shared" si="460"/>
        <x:v>3057.21</x:v>
      </x:c>
      <x:c r="U5916" s="2">
        <x:f t="shared" si="461"/>
        <x:v>0</x:v>
      </x:c>
      <x:c r="V5916" s="2">
        <x:f t="shared" si="462"/>
        <x:v>0</x:v>
      </x:c>
      <x:c r="W5916" s="2">
        <x:f t="shared" si="463"/>
        <x:v>0</x:v>
      </x:c>
      <x:c r="X5916" s="2">
        <x:f t="shared" si="464"/>
        <x:v>0</x:v>
      </x:c>
    </x:row>
    <x:row r="5917" spans="2:24" ht="14.95" hidden="1" thickTop="1" x14ac:dyDescent="0.25">
      <x:c r="B5917" t="s">
        <x:v>622</x:v>
      </x:c>
      <x:c r="C5917" t="s">
        <x:v>243</x:v>
      </x:c>
      <x:c r="D5917" t="s">
        <x:v>244</x:v>
      </x:c>
      <x:c r="E5917" t="s">
        <x:v>483</x:v>
      </x:c>
      <x:c r="F5917" t="s">
        <x:v>289</x:v>
      </x:c>
      <x:c r="G5917" s="2">
        <x:v>19950.59</x:v>
      </x:c>
      <x:c r="I5917" s="2" t="s">
        <x:v>484</x:v>
      </x:c>
      <x:c r="J5917" t="s">
        <x:v>1250</x:v>
      </x:c>
      <x:c r="K5917" t="s">
        <x:v>2160</x:v>
      </x:c>
      <x:c r="L5917" t="s">
        <x:v>486</x:v>
      </x:c>
      <x:c r="M5917" t="s">
        <x:v>494</x:v>
      </x:c>
      <x:c r="N5917" t="s">
        <x:v>1251</x:v>
      </x:c>
      <x:c r="O5917" s="3">
        <x:v>1</x:v>
      </x:c>
      <x:c r="P5917" s="3">
        <x:v>0</x:v>
      </x:c>
      <x:c r="Q5917" s="3">
        <x:v>0</x:v>
      </x:c>
      <x:c r="R5917" s="3">
        <x:v>0</x:v>
      </x:c>
      <x:c r="S5917" s="3">
        <x:v>0</x:v>
      </x:c>
      <x:c r="T5917" s="2">
        <x:f t="shared" si="460"/>
        <x:v>19950.59</x:v>
      </x:c>
      <x:c r="U5917" s="2">
        <x:f t="shared" si="461"/>
        <x:v>0</x:v>
      </x:c>
      <x:c r="V5917" s="2">
        <x:f t="shared" si="462"/>
        <x:v>0</x:v>
      </x:c>
      <x:c r="W5917" s="2">
        <x:f t="shared" si="463"/>
        <x:v>0</x:v>
      </x:c>
      <x:c r="X5917" s="2">
        <x:f t="shared" si="464"/>
        <x:v>0</x:v>
      </x:c>
    </x:row>
    <x:row r="5918" spans="2:24" ht="14.95" hidden="1" thickTop="1" x14ac:dyDescent="0.25">
      <x:c r="B5918" t="s">
        <x:v>622</x:v>
      </x:c>
      <x:c r="C5918" t="s">
        <x:v>243</x:v>
      </x:c>
      <x:c r="D5918" t="s">
        <x:v>244</x:v>
      </x:c>
      <x:c r="E5918" t="s">
        <x:v>483</x:v>
      </x:c>
      <x:c r="F5918" t="s">
        <x:v>275</x:v>
      </x:c>
      <x:c r="G5918" s="2">
        <x:v>71.8</x:v>
      </x:c>
      <x:c r="I5918" s="2" t="s">
        <x:v>484</x:v>
      </x:c>
      <x:c r="J5918" t="s">
        <x:v>1250</x:v>
      </x:c>
      <x:c r="K5918" t="s">
        <x:v>2160</x:v>
      </x:c>
      <x:c r="L5918" t="s">
        <x:v>486</x:v>
      </x:c>
      <x:c r="M5918" t="s">
        <x:v>494</x:v>
      </x:c>
      <x:c r="N5918" t="s">
        <x:v>1251</x:v>
      </x:c>
      <x:c r="O5918" s="3">
        <x:v>1</x:v>
      </x:c>
      <x:c r="P5918" s="3">
        <x:v>0</x:v>
      </x:c>
      <x:c r="Q5918" s="3">
        <x:v>0</x:v>
      </x:c>
      <x:c r="R5918" s="3">
        <x:v>0</x:v>
      </x:c>
      <x:c r="S5918" s="3">
        <x:v>0</x:v>
      </x:c>
      <x:c r="T5918" s="2">
        <x:f t="shared" si="460"/>
        <x:v>71.8</x:v>
      </x:c>
      <x:c r="U5918" s="2">
        <x:f t="shared" si="461"/>
        <x:v>0</x:v>
      </x:c>
      <x:c r="V5918" s="2">
        <x:f t="shared" si="462"/>
        <x:v>0</x:v>
      </x:c>
      <x:c r="W5918" s="2">
        <x:f t="shared" si="463"/>
        <x:v>0</x:v>
      </x:c>
      <x:c r="X5918" s="2">
        <x:f t="shared" si="464"/>
        <x:v>0</x:v>
      </x:c>
    </x:row>
    <x:row r="5919" spans="2:24" ht="14.95" hidden="1" thickTop="1" x14ac:dyDescent="0.25">
      <x:c r="B5919" t="s">
        <x:v>622</x:v>
      </x:c>
      <x:c r="C5919" t="s">
        <x:v>243</x:v>
      </x:c>
      <x:c r="D5919" t="s">
        <x:v>244</x:v>
      </x:c>
      <x:c r="E5919" t="s">
        <x:v>483</x:v>
      </x:c>
      <x:c r="F5919" t="s">
        <x:v>275</x:v>
      </x:c>
      <x:c r="G5919" s="2">
        <x:v>3635.25</x:v>
      </x:c>
      <x:c r="I5919" s="2" t="s">
        <x:v>484</x:v>
      </x:c>
      <x:c r="J5919" t="s">
        <x:v>1250</x:v>
      </x:c>
      <x:c r="K5919" t="s">
        <x:v>2160</x:v>
      </x:c>
      <x:c r="L5919" t="s">
        <x:v>486</x:v>
      </x:c>
      <x:c r="M5919" t="s">
        <x:v>489</x:v>
      </x:c>
      <x:c r="N5919" t="s">
        <x:v>1251</x:v>
      </x:c>
      <x:c r="O5919" s="3">
        <x:v>1</x:v>
      </x:c>
      <x:c r="P5919" s="3">
        <x:v>0</x:v>
      </x:c>
      <x:c r="Q5919" s="3">
        <x:v>0</x:v>
      </x:c>
      <x:c r="R5919" s="3">
        <x:v>0</x:v>
      </x:c>
      <x:c r="S5919" s="3">
        <x:v>0</x:v>
      </x:c>
      <x:c r="T5919" s="2">
        <x:f t="shared" si="460"/>
        <x:v>3635.25</x:v>
      </x:c>
      <x:c r="U5919" s="2">
        <x:f t="shared" si="461"/>
        <x:v>0</x:v>
      </x:c>
      <x:c r="V5919" s="2">
        <x:f t="shared" si="462"/>
        <x:v>0</x:v>
      </x:c>
      <x:c r="W5919" s="2">
        <x:f t="shared" si="463"/>
        <x:v>0</x:v>
      </x:c>
      <x:c r="X5919" s="2">
        <x:f t="shared" si="464"/>
        <x:v>0</x:v>
      </x:c>
    </x:row>
    <x:row r="5920" spans="2:24" ht="14.95" hidden="1" thickTop="1" x14ac:dyDescent="0.25">
      <x:c r="B5920" t="s">
        <x:v>622</x:v>
      </x:c>
      <x:c r="C5920" t="s">
        <x:v>243</x:v>
      </x:c>
      <x:c r="D5920" t="s">
        <x:v>244</x:v>
      </x:c>
      <x:c r="E5920" t="s">
        <x:v>483</x:v>
      </x:c>
      <x:c r="F5920" t="s">
        <x:v>171</x:v>
      </x:c>
      <x:c r="G5920" s="2">
        <x:v>3445.56</x:v>
      </x:c>
      <x:c r="I5920" s="2" t="s">
        <x:v>484</x:v>
      </x:c>
      <x:c r="J5920" t="s">
        <x:v>1250</x:v>
      </x:c>
      <x:c r="K5920" t="s">
        <x:v>2160</x:v>
      </x:c>
      <x:c r="L5920" t="s">
        <x:v>486</x:v>
      </x:c>
      <x:c r="M5920" t="s">
        <x:v>488</x:v>
      </x:c>
      <x:c r="N5920" t="s">
        <x:v>1251</x:v>
      </x:c>
      <x:c r="O5920" s="3">
        <x:v>1</x:v>
      </x:c>
      <x:c r="P5920" s="3">
        <x:v>0</x:v>
      </x:c>
      <x:c r="Q5920" s="3">
        <x:v>0</x:v>
      </x:c>
      <x:c r="R5920" s="3">
        <x:v>0</x:v>
      </x:c>
      <x:c r="S5920" s="3">
        <x:v>0</x:v>
      </x:c>
      <x:c r="T5920" s="2">
        <x:f t="shared" si="460"/>
        <x:v>3445.56</x:v>
      </x:c>
      <x:c r="U5920" s="2">
        <x:f t="shared" si="461"/>
        <x:v>0</x:v>
      </x:c>
      <x:c r="V5920" s="2">
        <x:f t="shared" si="462"/>
        <x:v>0</x:v>
      </x:c>
      <x:c r="W5920" s="2">
        <x:f t="shared" si="463"/>
        <x:v>0</x:v>
      </x:c>
      <x:c r="X5920" s="2">
        <x:f t="shared" si="464"/>
        <x:v>0</x:v>
      </x:c>
    </x:row>
    <x:row r="5921" spans="2:24" ht="14.95" hidden="1" thickTop="1" x14ac:dyDescent="0.25">
      <x:c r="B5921" t="s">
        <x:v>622</x:v>
      </x:c>
      <x:c r="C5921" t="s">
        <x:v>243</x:v>
      </x:c>
      <x:c r="D5921" t="s">
        <x:v>244</x:v>
      </x:c>
      <x:c r="E5921" t="s">
        <x:v>483</x:v>
      </x:c>
      <x:c r="F5921" t="s">
        <x:v>315</x:v>
      </x:c>
      <x:c r="G5921" s="2">
        <x:v>67004.17</x:v>
      </x:c>
      <x:c r="I5921" s="2" t="s">
        <x:v>484</x:v>
      </x:c>
      <x:c r="J5921" t="s">
        <x:v>1250</x:v>
      </x:c>
      <x:c r="K5921" t="s">
        <x:v>2160</x:v>
      </x:c>
      <x:c r="L5921" t="s">
        <x:v>486</x:v>
      </x:c>
      <x:c r="M5921" t="s">
        <x:v>493</x:v>
      </x:c>
      <x:c r="N5921" t="s">
        <x:v>1251</x:v>
      </x:c>
      <x:c r="O5921" s="3">
        <x:v>1</x:v>
      </x:c>
      <x:c r="P5921" s="3">
        <x:v>0</x:v>
      </x:c>
      <x:c r="Q5921" s="3">
        <x:v>0</x:v>
      </x:c>
      <x:c r="R5921" s="3">
        <x:v>0</x:v>
      </x:c>
      <x:c r="S5921" s="3">
        <x:v>0</x:v>
      </x:c>
      <x:c r="T5921" s="2">
        <x:f t="shared" si="460"/>
        <x:v>67004.17</x:v>
      </x:c>
      <x:c r="U5921" s="2">
        <x:f t="shared" si="461"/>
        <x:v>0</x:v>
      </x:c>
      <x:c r="V5921" s="2">
        <x:f t="shared" si="462"/>
        <x:v>0</x:v>
      </x:c>
      <x:c r="W5921" s="2">
        <x:f t="shared" si="463"/>
        <x:v>0</x:v>
      </x:c>
      <x:c r="X5921" s="2">
        <x:f t="shared" si="464"/>
        <x:v>0</x:v>
      </x:c>
    </x:row>
    <x:row r="5922" spans="2:24" ht="14.95" hidden="1" thickTop="1" x14ac:dyDescent="0.25">
      <x:c r="B5922" t="s">
        <x:v>622</x:v>
      </x:c>
      <x:c r="C5922" t="s">
        <x:v>243</x:v>
      </x:c>
      <x:c r="D5922" t="s">
        <x:v>244</x:v>
      </x:c>
      <x:c r="E5922" t="s">
        <x:v>483</x:v>
      </x:c>
      <x:c r="F5922" t="s">
        <x:v>109</x:v>
      </x:c>
      <x:c r="G5922" s="2">
        <x:v>3670.13</x:v>
      </x:c>
      <x:c r="I5922" s="2" t="s">
        <x:v>484</x:v>
      </x:c>
      <x:c r="J5922" t="s">
        <x:v>1250</x:v>
      </x:c>
      <x:c r="K5922" t="s">
        <x:v>2160</x:v>
      </x:c>
      <x:c r="L5922" t="s">
        <x:v>486</x:v>
      </x:c>
      <x:c r="M5922" t="s">
        <x:v>1480</x:v>
      </x:c>
      <x:c r="N5922" t="s">
        <x:v>1251</x:v>
      </x:c>
      <x:c r="O5922" s="3">
        <x:v>1</x:v>
      </x:c>
      <x:c r="P5922" s="3">
        <x:v>0</x:v>
      </x:c>
      <x:c r="Q5922" s="3">
        <x:v>0</x:v>
      </x:c>
      <x:c r="R5922" s="3">
        <x:v>0</x:v>
      </x:c>
      <x:c r="S5922" s="3">
        <x:v>0</x:v>
      </x:c>
      <x:c r="T5922" s="2">
        <x:f t="shared" si="460"/>
        <x:v>3670.13</x:v>
      </x:c>
      <x:c r="U5922" s="2">
        <x:f t="shared" si="461"/>
        <x:v>0</x:v>
      </x:c>
      <x:c r="V5922" s="2">
        <x:f t="shared" si="462"/>
        <x:v>0</x:v>
      </x:c>
      <x:c r="W5922" s="2">
        <x:f t="shared" si="463"/>
        <x:v>0</x:v>
      </x:c>
      <x:c r="X5922" s="2">
        <x:f t="shared" si="464"/>
        <x:v>0</x:v>
      </x:c>
    </x:row>
    <x:row r="5923" spans="2:24" ht="14.95" hidden="1" thickTop="1" x14ac:dyDescent="0.25">
      <x:c r="B5923" t="s">
        <x:v>622</x:v>
      </x:c>
      <x:c r="C5923" t="s">
        <x:v>243</x:v>
      </x:c>
      <x:c r="D5923" t="s">
        <x:v>244</x:v>
      </x:c>
      <x:c r="E5923" t="s">
        <x:v>483</x:v>
      </x:c>
      <x:c r="F5923" t="s">
        <x:v>301</x:v>
      </x:c>
      <x:c r="G5923" s="2">
        <x:v>32779.699999999997</x:v>
      </x:c>
      <x:c r="I5923" s="2" t="s">
        <x:v>484</x:v>
      </x:c>
      <x:c r="J5923" t="s">
        <x:v>1250</x:v>
      </x:c>
      <x:c r="K5923" t="s">
        <x:v>2160</x:v>
      </x:c>
      <x:c r="L5923" t="s">
        <x:v>486</x:v>
      </x:c>
      <x:c r="M5923" t="s">
        <x:v>268</x:v>
      </x:c>
      <x:c r="N5923" t="s">
        <x:v>1251</x:v>
      </x:c>
      <x:c r="O5923" s="3">
        <x:v>1</x:v>
      </x:c>
      <x:c r="P5923" s="3">
        <x:v>0</x:v>
      </x:c>
      <x:c r="Q5923" s="3">
        <x:v>0</x:v>
      </x:c>
      <x:c r="R5923" s="3">
        <x:v>0</x:v>
      </x:c>
      <x:c r="S5923" s="3">
        <x:v>0</x:v>
      </x:c>
      <x:c r="T5923" s="2">
        <x:f t="shared" si="460"/>
        <x:v>32779.699999999997</x:v>
      </x:c>
      <x:c r="U5923" s="2">
        <x:f t="shared" si="461"/>
        <x:v>0</x:v>
      </x:c>
      <x:c r="V5923" s="2">
        <x:f t="shared" si="462"/>
        <x:v>0</x:v>
      </x:c>
      <x:c r="W5923" s="2">
        <x:f t="shared" si="463"/>
        <x:v>0</x:v>
      </x:c>
      <x:c r="X5923" s="2">
        <x:f t="shared" si="464"/>
        <x:v>0</x:v>
      </x:c>
    </x:row>
    <x:row r="5924" spans="2:24" ht="14.95" hidden="1" thickTop="1" x14ac:dyDescent="0.25">
      <x:c r="B5924" t="s">
        <x:v>622</x:v>
      </x:c>
      <x:c r="C5924" t="s">
        <x:v>243</x:v>
      </x:c>
      <x:c r="D5924" t="s">
        <x:v>244</x:v>
      </x:c>
      <x:c r="E5924" t="s">
        <x:v>483</x:v>
      </x:c>
      <x:c r="F5924" t="s">
        <x:v>301</x:v>
      </x:c>
      <x:c r="G5924" s="2">
        <x:v>15809.53</x:v>
      </x:c>
      <x:c r="I5924" s="2" t="s">
        <x:v>484</x:v>
      </x:c>
      <x:c r="J5924" t="s">
        <x:v>1250</x:v>
      </x:c>
      <x:c r="K5924" t="s">
        <x:v>2160</x:v>
      </x:c>
      <x:c r="L5924" t="s">
        <x:v>486</x:v>
      </x:c>
      <x:c r="M5924" t="s">
        <x:v>510</x:v>
      </x:c>
      <x:c r="N5924" t="s">
        <x:v>1251</x:v>
      </x:c>
      <x:c r="O5924" s="3">
        <x:v>1</x:v>
      </x:c>
      <x:c r="P5924" s="3">
        <x:v>0</x:v>
      </x:c>
      <x:c r="Q5924" s="3">
        <x:v>0</x:v>
      </x:c>
      <x:c r="R5924" s="3">
        <x:v>0</x:v>
      </x:c>
      <x:c r="S5924" s="3">
        <x:v>0</x:v>
      </x:c>
      <x:c r="T5924" s="2">
        <x:f t="shared" si="460"/>
        <x:v>15809.53</x:v>
      </x:c>
      <x:c r="U5924" s="2">
        <x:f t="shared" si="461"/>
        <x:v>0</x:v>
      </x:c>
      <x:c r="V5924" s="2">
        <x:f t="shared" si="462"/>
        <x:v>0</x:v>
      </x:c>
      <x:c r="W5924" s="2">
        <x:f t="shared" si="463"/>
        <x:v>0</x:v>
      </x:c>
      <x:c r="X5924" s="2">
        <x:f t="shared" si="464"/>
        <x:v>0</x:v>
      </x:c>
    </x:row>
    <x:row r="5925" spans="2:24" ht="14.95" hidden="1" thickTop="1" x14ac:dyDescent="0.25">
      <x:c r="B5925" t="s">
        <x:v>622</x:v>
      </x:c>
      <x:c r="C5925" t="s">
        <x:v>243</x:v>
      </x:c>
      <x:c r="D5925" t="s">
        <x:v>244</x:v>
      </x:c>
      <x:c r="E5925" t="s">
        <x:v>483</x:v>
      </x:c>
      <x:c r="F5925" t="s">
        <x:v>310</x:v>
      </x:c>
      <x:c r="G5925" s="2">
        <x:v>4350.1400000000003</x:v>
      </x:c>
      <x:c r="I5925" s="2" t="s">
        <x:v>484</x:v>
      </x:c>
      <x:c r="J5925" t="s">
        <x:v>1250</x:v>
      </x:c>
      <x:c r="K5925" t="s">
        <x:v>2160</x:v>
      </x:c>
      <x:c r="L5925" t="s">
        <x:v>486</x:v>
      </x:c>
      <x:c r="M5925" t="s">
        <x:v>494</x:v>
      </x:c>
      <x:c r="N5925" t="s">
        <x:v>1251</x:v>
      </x:c>
      <x:c r="O5925" s="3">
        <x:v>1</x:v>
      </x:c>
      <x:c r="P5925" s="3">
        <x:v>0</x:v>
      </x:c>
      <x:c r="Q5925" s="3">
        <x:v>0</x:v>
      </x:c>
      <x:c r="R5925" s="3">
        <x:v>0</x:v>
      </x:c>
      <x:c r="S5925" s="3">
        <x:v>0</x:v>
      </x:c>
      <x:c r="T5925" s="2">
        <x:f t="shared" si="460"/>
        <x:v>4350.1400000000003</x:v>
      </x:c>
      <x:c r="U5925" s="2">
        <x:f t="shared" si="461"/>
        <x:v>0</x:v>
      </x:c>
      <x:c r="V5925" s="2">
        <x:f t="shared" si="462"/>
        <x:v>0</x:v>
      </x:c>
      <x:c r="W5925" s="2">
        <x:f t="shared" si="463"/>
        <x:v>0</x:v>
      </x:c>
      <x:c r="X5925" s="2">
        <x:f t="shared" si="464"/>
        <x:v>0</x:v>
      </x:c>
    </x:row>
    <x:row r="5926" spans="2:24" ht="14.95" hidden="1" thickTop="1" x14ac:dyDescent="0.25">
      <x:c r="B5926" t="s">
        <x:v>622</x:v>
      </x:c>
      <x:c r="C5926" t="s">
        <x:v>243</x:v>
      </x:c>
      <x:c r="D5926" t="s">
        <x:v>244</x:v>
      </x:c>
      <x:c r="E5926" t="s">
        <x:v>483</x:v>
      </x:c>
      <x:c r="F5926" t="s">
        <x:v>210</x:v>
      </x:c>
      <x:c r="G5926" s="2">
        <x:v>1542.22</x:v>
      </x:c>
      <x:c r="I5926" s="2" t="s">
        <x:v>484</x:v>
      </x:c>
      <x:c r="J5926" t="s">
        <x:v>1250</x:v>
      </x:c>
      <x:c r="K5926" t="s">
        <x:v>2160</x:v>
      </x:c>
      <x:c r="L5926" t="s">
        <x:v>486</x:v>
      </x:c>
      <x:c r="M5926" t="s">
        <x:v>260</x:v>
      </x:c>
      <x:c r="N5926" t="s">
        <x:v>1251</x:v>
      </x:c>
      <x:c r="O5926" s="3">
        <x:v>1</x:v>
      </x:c>
      <x:c r="P5926" s="3">
        <x:v>0</x:v>
      </x:c>
      <x:c r="Q5926" s="3">
        <x:v>0</x:v>
      </x:c>
      <x:c r="R5926" s="3">
        <x:v>0</x:v>
      </x:c>
      <x:c r="S5926" s="3">
        <x:v>0</x:v>
      </x:c>
      <x:c r="T5926" s="2">
        <x:f t="shared" si="460"/>
        <x:v>1542.22</x:v>
      </x:c>
      <x:c r="U5926" s="2">
        <x:f t="shared" si="461"/>
        <x:v>0</x:v>
      </x:c>
      <x:c r="V5926" s="2">
        <x:f t="shared" si="462"/>
        <x:v>0</x:v>
      </x:c>
      <x:c r="W5926" s="2">
        <x:f t="shared" si="463"/>
        <x:v>0</x:v>
      </x:c>
      <x:c r="X5926" s="2">
        <x:f t="shared" si="464"/>
        <x:v>0</x:v>
      </x:c>
    </x:row>
    <x:row r="5927" spans="2:24" ht="14.95" hidden="1" thickTop="1" x14ac:dyDescent="0.25">
      <x:c r="B5927" t="s">
        <x:v>622</x:v>
      </x:c>
      <x:c r="C5927" t="s">
        <x:v>243</x:v>
      </x:c>
      <x:c r="D5927" t="s">
        <x:v>244</x:v>
      </x:c>
      <x:c r="E5927" t="s">
        <x:v>483</x:v>
      </x:c>
      <x:c r="F5927" t="s">
        <x:v>210</x:v>
      </x:c>
      <x:c r="G5927" s="2">
        <x:v>10675.62</x:v>
      </x:c>
      <x:c r="I5927" s="2" t="s">
        <x:v>484</x:v>
      </x:c>
      <x:c r="J5927" t="s">
        <x:v>1250</x:v>
      </x:c>
      <x:c r="K5927" t="s">
        <x:v>2160</x:v>
      </x:c>
      <x:c r="L5927" t="s">
        <x:v>486</x:v>
      </x:c>
      <x:c r="M5927" t="s">
        <x:v>489</x:v>
      </x:c>
      <x:c r="N5927" t="s">
        <x:v>1251</x:v>
      </x:c>
      <x:c r="O5927" s="3">
        <x:v>1</x:v>
      </x:c>
      <x:c r="P5927" s="3">
        <x:v>0</x:v>
      </x:c>
      <x:c r="Q5927" s="3">
        <x:v>0</x:v>
      </x:c>
      <x:c r="R5927" s="3">
        <x:v>0</x:v>
      </x:c>
      <x:c r="S5927" s="3">
        <x:v>0</x:v>
      </x:c>
      <x:c r="T5927" s="2">
        <x:f t="shared" ref="T5927:T5990" si="465">ROUND(G5927*O5927,2)</x:f>
        <x:v>10675.62</x:v>
      </x:c>
      <x:c r="U5927" s="2">
        <x:f t="shared" ref="U5927:U5990" si="466">ROUND(G5927*P5927,2)</x:f>
        <x:v>0</x:v>
      </x:c>
      <x:c r="V5927" s="2">
        <x:f t="shared" ref="V5927:V5990" si="467">ROUND(G5927*Q5927,2)</x:f>
        <x:v>0</x:v>
      </x:c>
      <x:c r="W5927" s="2">
        <x:f t="shared" ref="W5927:W5990" si="468">ROUND(G5927*R5927,2)</x:f>
        <x:v>0</x:v>
      </x:c>
      <x:c r="X5927" s="2">
        <x:f t="shared" ref="X5927:X5990" si="469">G5927-T5927-U5927-V5927-W5927</x:f>
        <x:v>0</x:v>
      </x:c>
    </x:row>
    <x:row r="5928" spans="2:24" ht="14.95" hidden="1" thickTop="1" x14ac:dyDescent="0.25">
      <x:c r="B5928" t="s">
        <x:v>622</x:v>
      </x:c>
      <x:c r="C5928" t="s">
        <x:v>243</x:v>
      </x:c>
      <x:c r="D5928" t="s">
        <x:v>244</x:v>
      </x:c>
      <x:c r="E5928" t="s">
        <x:v>483</x:v>
      </x:c>
      <x:c r="F5928" t="s">
        <x:v>73</x:v>
      </x:c>
      <x:c r="G5928" s="2">
        <x:v>1134.78</x:v>
      </x:c>
      <x:c r="I5928" s="2" t="s">
        <x:v>484</x:v>
      </x:c>
      <x:c r="J5928" t="s">
        <x:v>1250</x:v>
      </x:c>
      <x:c r="K5928" t="s">
        <x:v>2160</x:v>
      </x:c>
      <x:c r="L5928" t="s">
        <x:v>486</x:v>
      </x:c>
      <x:c r="M5928" t="s">
        <x:v>268</x:v>
      </x:c>
      <x:c r="N5928" t="s">
        <x:v>1251</x:v>
      </x:c>
      <x:c r="O5928" s="3">
        <x:v>1</x:v>
      </x:c>
      <x:c r="P5928" s="3">
        <x:v>0</x:v>
      </x:c>
      <x:c r="Q5928" s="3">
        <x:v>0</x:v>
      </x:c>
      <x:c r="R5928" s="3">
        <x:v>0</x:v>
      </x:c>
      <x:c r="S5928" s="3">
        <x:v>0</x:v>
      </x:c>
      <x:c r="T5928" s="2">
        <x:f t="shared" si="465"/>
        <x:v>1134.78</x:v>
      </x:c>
      <x:c r="U5928" s="2">
        <x:f t="shared" si="466"/>
        <x:v>0</x:v>
      </x:c>
      <x:c r="V5928" s="2">
        <x:f t="shared" si="467"/>
        <x:v>0</x:v>
      </x:c>
      <x:c r="W5928" s="2">
        <x:f t="shared" si="468"/>
        <x:v>0</x:v>
      </x:c>
      <x:c r="X5928" s="2">
        <x:f t="shared" si="469"/>
        <x:v>0</x:v>
      </x:c>
    </x:row>
    <x:row r="5929" spans="2:24" ht="14.95" hidden="1" thickTop="1" x14ac:dyDescent="0.25">
      <x:c r="B5929" t="s">
        <x:v>622</x:v>
      </x:c>
      <x:c r="C5929" t="s">
        <x:v>243</x:v>
      </x:c>
      <x:c r="D5929" t="s">
        <x:v>244</x:v>
      </x:c>
      <x:c r="E5929" t="s">
        <x:v>483</x:v>
      </x:c>
      <x:c r="F5929" t="s">
        <x:v>73</x:v>
      </x:c>
      <x:c r="G5929" s="2">
        <x:v>2644.69</x:v>
      </x:c>
      <x:c r="I5929" s="2" t="s">
        <x:v>484</x:v>
      </x:c>
      <x:c r="J5929" t="s">
        <x:v>1250</x:v>
      </x:c>
      <x:c r="K5929" t="s">
        <x:v>2160</x:v>
      </x:c>
      <x:c r="L5929" t="s">
        <x:v>486</x:v>
      </x:c>
      <x:c r="M5929" t="s">
        <x:v>489</x:v>
      </x:c>
      <x:c r="N5929" t="s">
        <x:v>1251</x:v>
      </x:c>
      <x:c r="O5929" s="3">
        <x:v>1</x:v>
      </x:c>
      <x:c r="P5929" s="3">
        <x:v>0</x:v>
      </x:c>
      <x:c r="Q5929" s="3">
        <x:v>0</x:v>
      </x:c>
      <x:c r="R5929" s="3">
        <x:v>0</x:v>
      </x:c>
      <x:c r="S5929" s="3">
        <x:v>0</x:v>
      </x:c>
      <x:c r="T5929" s="2">
        <x:f t="shared" si="465"/>
        <x:v>2644.69</x:v>
      </x:c>
      <x:c r="U5929" s="2">
        <x:f t="shared" si="466"/>
        <x:v>0</x:v>
      </x:c>
      <x:c r="V5929" s="2">
        <x:f t="shared" si="467"/>
        <x:v>0</x:v>
      </x:c>
      <x:c r="W5929" s="2">
        <x:f t="shared" si="468"/>
        <x:v>0</x:v>
      </x:c>
      <x:c r="X5929" s="2">
        <x:f t="shared" si="469"/>
        <x:v>0</x:v>
      </x:c>
    </x:row>
    <x:row r="5930" spans="2:24" ht="14.95" hidden="1" thickTop="1" x14ac:dyDescent="0.25">
      <x:c r="B5930" t="s">
        <x:v>622</x:v>
      </x:c>
      <x:c r="C5930" t="s">
        <x:v>243</x:v>
      </x:c>
      <x:c r="D5930" t="s">
        <x:v>244</x:v>
      </x:c>
      <x:c r="E5930" t="s">
        <x:v>483</x:v>
      </x:c>
      <x:c r="F5930" t="s">
        <x:v>76</x:v>
      </x:c>
      <x:c r="G5930" s="2">
        <x:v>9280.14</x:v>
      </x:c>
      <x:c r="I5930" s="2" t="s">
        <x:v>484</x:v>
      </x:c>
      <x:c r="J5930" t="s">
        <x:v>1250</x:v>
      </x:c>
      <x:c r="K5930" t="s">
        <x:v>2160</x:v>
      </x:c>
      <x:c r="L5930" t="s">
        <x:v>486</x:v>
      </x:c>
      <x:c r="M5930" t="s">
        <x:v>268</x:v>
      </x:c>
      <x:c r="N5930" t="s">
        <x:v>1251</x:v>
      </x:c>
      <x:c r="O5930" s="3">
        <x:v>1</x:v>
      </x:c>
      <x:c r="P5930" s="3">
        <x:v>0</x:v>
      </x:c>
      <x:c r="Q5930" s="3">
        <x:v>0</x:v>
      </x:c>
      <x:c r="R5930" s="3">
        <x:v>0</x:v>
      </x:c>
      <x:c r="S5930" s="3">
        <x:v>0</x:v>
      </x:c>
      <x:c r="T5930" s="2">
        <x:f t="shared" si="465"/>
        <x:v>9280.14</x:v>
      </x:c>
      <x:c r="U5930" s="2">
        <x:f t="shared" si="466"/>
        <x:v>0</x:v>
      </x:c>
      <x:c r="V5930" s="2">
        <x:f t="shared" si="467"/>
        <x:v>0</x:v>
      </x:c>
      <x:c r="W5930" s="2">
        <x:f t="shared" si="468"/>
        <x:v>0</x:v>
      </x:c>
      <x:c r="X5930" s="2">
        <x:f t="shared" si="469"/>
        <x:v>0</x:v>
      </x:c>
    </x:row>
    <x:row r="5931" spans="2:24" ht="14.95" hidden="1" thickTop="1" x14ac:dyDescent="0.25">
      <x:c r="B5931" t="s">
        <x:v>622</x:v>
      </x:c>
      <x:c r="C5931" t="s">
        <x:v>243</x:v>
      </x:c>
      <x:c r="D5931" t="s">
        <x:v>244</x:v>
      </x:c>
      <x:c r="E5931" t="s">
        <x:v>483</x:v>
      </x:c>
      <x:c r="F5931" t="s">
        <x:v>76</x:v>
      </x:c>
      <x:c r="G5931" s="2">
        <x:v>3778.51</x:v>
      </x:c>
      <x:c r="I5931" s="2" t="s">
        <x:v>484</x:v>
      </x:c>
      <x:c r="J5931" t="s">
        <x:v>1250</x:v>
      </x:c>
      <x:c r="K5931" t="s">
        <x:v>2160</x:v>
      </x:c>
      <x:c r="L5931" t="s">
        <x:v>486</x:v>
      </x:c>
      <x:c r="M5931" t="s">
        <x:v>488</x:v>
      </x:c>
      <x:c r="N5931" t="s">
        <x:v>1251</x:v>
      </x:c>
      <x:c r="O5931" s="3">
        <x:v>1</x:v>
      </x:c>
      <x:c r="P5931" s="3">
        <x:v>0</x:v>
      </x:c>
      <x:c r="Q5931" s="3">
        <x:v>0</x:v>
      </x:c>
      <x:c r="R5931" s="3">
        <x:v>0</x:v>
      </x:c>
      <x:c r="S5931" s="3">
        <x:v>0</x:v>
      </x:c>
      <x:c r="T5931" s="2">
        <x:f t="shared" si="465"/>
        <x:v>3778.51</x:v>
      </x:c>
      <x:c r="U5931" s="2">
        <x:f t="shared" si="466"/>
        <x:v>0</x:v>
      </x:c>
      <x:c r="V5931" s="2">
        <x:f t="shared" si="467"/>
        <x:v>0</x:v>
      </x:c>
      <x:c r="W5931" s="2">
        <x:f t="shared" si="468"/>
        <x:v>0</x:v>
      </x:c>
      <x:c r="X5931" s="2">
        <x:f t="shared" si="469"/>
        <x:v>0</x:v>
      </x:c>
    </x:row>
    <x:row r="5932" spans="2:24" ht="14.95" hidden="1" thickTop="1" x14ac:dyDescent="0.25">
      <x:c r="B5932" t="s">
        <x:v>622</x:v>
      </x:c>
      <x:c r="C5932" t="s">
        <x:v>243</x:v>
      </x:c>
      <x:c r="D5932" t="s">
        <x:v>244</x:v>
      </x:c>
      <x:c r="E5932" t="s">
        <x:v>483</x:v>
      </x:c>
      <x:c r="F5932" t="s">
        <x:v>133</x:v>
      </x:c>
      <x:c r="G5932" s="2">
        <x:v>3249.85</x:v>
      </x:c>
      <x:c r="I5932" s="2" t="s">
        <x:v>484</x:v>
      </x:c>
      <x:c r="J5932" t="s">
        <x:v>1250</x:v>
      </x:c>
      <x:c r="K5932" t="s">
        <x:v>2160</x:v>
      </x:c>
      <x:c r="L5932" t="s">
        <x:v>486</x:v>
      </x:c>
      <x:c r="M5932" t="s">
        <x:v>507</x:v>
      </x:c>
      <x:c r="N5932" t="s">
        <x:v>1251</x:v>
      </x:c>
      <x:c r="O5932" s="3">
        <x:v>1</x:v>
      </x:c>
      <x:c r="P5932" s="3">
        <x:v>0</x:v>
      </x:c>
      <x:c r="Q5932" s="3">
        <x:v>0</x:v>
      </x:c>
      <x:c r="R5932" s="3">
        <x:v>0</x:v>
      </x:c>
      <x:c r="S5932" s="3">
        <x:v>0</x:v>
      </x:c>
      <x:c r="T5932" s="2">
        <x:f t="shared" si="465"/>
        <x:v>3249.85</x:v>
      </x:c>
      <x:c r="U5932" s="2">
        <x:f t="shared" si="466"/>
        <x:v>0</x:v>
      </x:c>
      <x:c r="V5932" s="2">
        <x:f t="shared" si="467"/>
        <x:v>0</x:v>
      </x:c>
      <x:c r="W5932" s="2">
        <x:f t="shared" si="468"/>
        <x:v>0</x:v>
      </x:c>
      <x:c r="X5932" s="2">
        <x:f t="shared" si="469"/>
        <x:v>0</x:v>
      </x:c>
    </x:row>
    <x:row r="5933" spans="2:24" ht="14.95" hidden="1" thickTop="1" x14ac:dyDescent="0.25">
      <x:c r="B5933" t="s">
        <x:v>622</x:v>
      </x:c>
      <x:c r="C5933" t="s">
        <x:v>243</x:v>
      </x:c>
      <x:c r="D5933" t="s">
        <x:v>244</x:v>
      </x:c>
      <x:c r="E5933" t="s">
        <x:v>483</x:v>
      </x:c>
      <x:c r="F5933" t="s">
        <x:v>133</x:v>
      </x:c>
      <x:c r="G5933" s="2">
        <x:v>17583.97</x:v>
      </x:c>
      <x:c r="I5933" s="2" t="s">
        <x:v>484</x:v>
      </x:c>
      <x:c r="J5933" t="s">
        <x:v>1250</x:v>
      </x:c>
      <x:c r="K5933" t="s">
        <x:v>2160</x:v>
      </x:c>
      <x:c r="L5933" t="s">
        <x:v>486</x:v>
      </x:c>
      <x:c r="M5933" t="s">
        <x:v>489</x:v>
      </x:c>
      <x:c r="N5933" t="s">
        <x:v>1251</x:v>
      </x:c>
      <x:c r="O5933" s="3">
        <x:v>1</x:v>
      </x:c>
      <x:c r="P5933" s="3">
        <x:v>0</x:v>
      </x:c>
      <x:c r="Q5933" s="3">
        <x:v>0</x:v>
      </x:c>
      <x:c r="R5933" s="3">
        <x:v>0</x:v>
      </x:c>
      <x:c r="S5933" s="3">
        <x:v>0</x:v>
      </x:c>
      <x:c r="T5933" s="2">
        <x:f t="shared" si="465"/>
        <x:v>17583.97</x:v>
      </x:c>
      <x:c r="U5933" s="2">
        <x:f t="shared" si="466"/>
        <x:v>0</x:v>
      </x:c>
      <x:c r="V5933" s="2">
        <x:f t="shared" si="467"/>
        <x:v>0</x:v>
      </x:c>
      <x:c r="W5933" s="2">
        <x:f t="shared" si="468"/>
        <x:v>0</x:v>
      </x:c>
      <x:c r="X5933" s="2">
        <x:f t="shared" si="469"/>
        <x:v>0</x:v>
      </x:c>
    </x:row>
    <x:row r="5934" spans="2:24" ht="14.95" hidden="1" thickTop="1" x14ac:dyDescent="0.25">
      <x:c r="B5934" t="s">
        <x:v>622</x:v>
      </x:c>
      <x:c r="C5934" t="s">
        <x:v>243</x:v>
      </x:c>
      <x:c r="D5934" t="s">
        <x:v>244</x:v>
      </x:c>
      <x:c r="E5934" t="s">
        <x:v>483</x:v>
      </x:c>
      <x:c r="F5934" t="s">
        <x:v>276</x:v>
      </x:c>
      <x:c r="G5934" s="2">
        <x:v>17164.29</x:v>
      </x:c>
      <x:c r="I5934" s="2" t="s">
        <x:v>484</x:v>
      </x:c>
      <x:c r="J5934" t="s">
        <x:v>1250</x:v>
      </x:c>
      <x:c r="K5934" t="s">
        <x:v>2160</x:v>
      </x:c>
      <x:c r="L5934" t="s">
        <x:v>486</x:v>
      </x:c>
      <x:c r="M5934" t="s">
        <x:v>489</x:v>
      </x:c>
      <x:c r="N5934" t="s">
        <x:v>1251</x:v>
      </x:c>
      <x:c r="O5934" s="3">
        <x:v>1</x:v>
      </x:c>
      <x:c r="P5934" s="3">
        <x:v>0</x:v>
      </x:c>
      <x:c r="Q5934" s="3">
        <x:v>0</x:v>
      </x:c>
      <x:c r="R5934" s="3">
        <x:v>0</x:v>
      </x:c>
      <x:c r="S5934" s="3">
        <x:v>0</x:v>
      </x:c>
      <x:c r="T5934" s="2">
        <x:f t="shared" si="465"/>
        <x:v>17164.29</x:v>
      </x:c>
      <x:c r="U5934" s="2">
        <x:f t="shared" si="466"/>
        <x:v>0</x:v>
      </x:c>
      <x:c r="V5934" s="2">
        <x:f t="shared" si="467"/>
        <x:v>0</x:v>
      </x:c>
      <x:c r="W5934" s="2">
        <x:f t="shared" si="468"/>
        <x:v>0</x:v>
      </x:c>
      <x:c r="X5934" s="2">
        <x:f t="shared" si="469"/>
        <x:v>0</x:v>
      </x:c>
    </x:row>
    <x:row r="5935" spans="2:24" ht="14.95" hidden="1" thickTop="1" x14ac:dyDescent="0.25">
      <x:c r="B5935" t="s">
        <x:v>622</x:v>
      </x:c>
      <x:c r="C5935" t="s">
        <x:v>243</x:v>
      </x:c>
      <x:c r="D5935" t="s">
        <x:v>244</x:v>
      </x:c>
      <x:c r="E5935" t="s">
        <x:v>483</x:v>
      </x:c>
      <x:c r="F5935" t="s">
        <x:v>278</x:v>
      </x:c>
      <x:c r="G5935" s="2">
        <x:v>8412.6200000000008</x:v>
      </x:c>
      <x:c r="I5935" s="2" t="s">
        <x:v>484</x:v>
      </x:c>
      <x:c r="J5935" t="s">
        <x:v>1250</x:v>
      </x:c>
      <x:c r="K5935" t="s">
        <x:v>2160</x:v>
      </x:c>
      <x:c r="L5935" t="s">
        <x:v>486</x:v>
      </x:c>
      <x:c r="M5935" t="s">
        <x:v>438</x:v>
      </x:c>
      <x:c r="N5935" t="s">
        <x:v>1251</x:v>
      </x:c>
      <x:c r="O5935" s="3">
        <x:v>1</x:v>
      </x:c>
      <x:c r="P5935" s="3">
        <x:v>0</x:v>
      </x:c>
      <x:c r="Q5935" s="3">
        <x:v>0</x:v>
      </x:c>
      <x:c r="R5935" s="3">
        <x:v>0</x:v>
      </x:c>
      <x:c r="S5935" s="3">
        <x:v>0</x:v>
      </x:c>
      <x:c r="T5935" s="2">
        <x:f t="shared" si="465"/>
        <x:v>8412.6200000000008</x:v>
      </x:c>
      <x:c r="U5935" s="2">
        <x:f t="shared" si="466"/>
        <x:v>0</x:v>
      </x:c>
      <x:c r="V5935" s="2">
        <x:f t="shared" si="467"/>
        <x:v>0</x:v>
      </x:c>
      <x:c r="W5935" s="2">
        <x:f t="shared" si="468"/>
        <x:v>0</x:v>
      </x:c>
      <x:c r="X5935" s="2">
        <x:f t="shared" si="469"/>
        <x:v>0</x:v>
      </x:c>
    </x:row>
    <x:row r="5936" spans="2:24" ht="14.95" hidden="1" thickTop="1" x14ac:dyDescent="0.25">
      <x:c r="B5936" t="s">
        <x:v>622</x:v>
      </x:c>
      <x:c r="C5936" t="s">
        <x:v>243</x:v>
      </x:c>
      <x:c r="D5936" t="s">
        <x:v>244</x:v>
      </x:c>
      <x:c r="E5936" t="s">
        <x:v>483</x:v>
      </x:c>
      <x:c r="F5936" t="s">
        <x:v>278</x:v>
      </x:c>
      <x:c r="G5936" s="2">
        <x:v>8980</x:v>
      </x:c>
      <x:c r="I5936" s="2" t="s">
        <x:v>484</x:v>
      </x:c>
      <x:c r="J5936" t="s">
        <x:v>1250</x:v>
      </x:c>
      <x:c r="K5936" t="s">
        <x:v>2160</x:v>
      </x:c>
      <x:c r="L5936" t="s">
        <x:v>486</x:v>
      </x:c>
      <x:c r="M5936" t="s">
        <x:v>510</x:v>
      </x:c>
      <x:c r="N5936" t="s">
        <x:v>1251</x:v>
      </x:c>
      <x:c r="O5936" s="3">
        <x:v>1</x:v>
      </x:c>
      <x:c r="P5936" s="3">
        <x:v>0</x:v>
      </x:c>
      <x:c r="Q5936" s="3">
        <x:v>0</x:v>
      </x:c>
      <x:c r="R5936" s="3">
        <x:v>0</x:v>
      </x:c>
      <x:c r="S5936" s="3">
        <x:v>0</x:v>
      </x:c>
      <x:c r="T5936" s="2">
        <x:f t="shared" si="465"/>
        <x:v>8980</x:v>
      </x:c>
      <x:c r="U5936" s="2">
        <x:f t="shared" si="466"/>
        <x:v>0</x:v>
      </x:c>
      <x:c r="V5936" s="2">
        <x:f t="shared" si="467"/>
        <x:v>0</x:v>
      </x:c>
      <x:c r="W5936" s="2">
        <x:f t="shared" si="468"/>
        <x:v>0</x:v>
      </x:c>
      <x:c r="X5936" s="2">
        <x:f t="shared" si="469"/>
        <x:v>0</x:v>
      </x:c>
    </x:row>
    <x:row r="5937" spans="2:24" ht="14.95" hidden="1" thickTop="1" x14ac:dyDescent="0.25">
      <x:c r="B5937" t="s">
        <x:v>622</x:v>
      </x:c>
      <x:c r="C5937" t="s">
        <x:v>243</x:v>
      </x:c>
      <x:c r="D5937" t="s">
        <x:v>244</x:v>
      </x:c>
      <x:c r="E5937" t="s">
        <x:v>483</x:v>
      </x:c>
      <x:c r="F5937" t="s">
        <x:v>29</x:v>
      </x:c>
      <x:c r="G5937" s="2">
        <x:v>26252.7</x:v>
      </x:c>
      <x:c r="I5937" s="2" t="s">
        <x:v>484</x:v>
      </x:c>
      <x:c r="J5937" t="s">
        <x:v>1250</x:v>
      </x:c>
      <x:c r="K5937" t="s">
        <x:v>2160</x:v>
      </x:c>
      <x:c r="L5937" t="s">
        <x:v>486</x:v>
      </x:c>
      <x:c r="M5937" t="s">
        <x:v>513</x:v>
      </x:c>
      <x:c r="N5937" t="s">
        <x:v>1251</x:v>
      </x:c>
      <x:c r="O5937" s="3">
        <x:v>1</x:v>
      </x:c>
      <x:c r="P5937" s="3">
        <x:v>0</x:v>
      </x:c>
      <x:c r="Q5937" s="3">
        <x:v>0</x:v>
      </x:c>
      <x:c r="R5937" s="3">
        <x:v>0</x:v>
      </x:c>
      <x:c r="S5937" s="3">
        <x:v>0</x:v>
      </x:c>
      <x:c r="T5937" s="2">
        <x:f t="shared" si="465"/>
        <x:v>26252.7</x:v>
      </x:c>
      <x:c r="U5937" s="2">
        <x:f t="shared" si="466"/>
        <x:v>0</x:v>
      </x:c>
      <x:c r="V5937" s="2">
        <x:f t="shared" si="467"/>
        <x:v>0</x:v>
      </x:c>
      <x:c r="W5937" s="2">
        <x:f t="shared" si="468"/>
        <x:v>0</x:v>
      </x:c>
      <x:c r="X5937" s="2">
        <x:f t="shared" si="469"/>
        <x:v>0</x:v>
      </x:c>
    </x:row>
    <x:row r="5938" spans="2:24" ht="14.95" hidden="1" thickTop="1" x14ac:dyDescent="0.25">
      <x:c r="B5938" t="s">
        <x:v>622</x:v>
      </x:c>
      <x:c r="C5938" t="s">
        <x:v>243</x:v>
      </x:c>
      <x:c r="D5938" t="s">
        <x:v>244</x:v>
      </x:c>
      <x:c r="E5938" t="s">
        <x:v>483</x:v>
      </x:c>
      <x:c r="F5938" t="s">
        <x:v>31</x:v>
      </x:c>
      <x:c r="G5938" s="2">
        <x:v>176125.75</x:v>
      </x:c>
      <x:c r="I5938" s="2" t="s">
        <x:v>484</x:v>
      </x:c>
      <x:c r="J5938" t="s">
        <x:v>1250</x:v>
      </x:c>
      <x:c r="K5938" t="s">
        <x:v>2160</x:v>
      </x:c>
      <x:c r="L5938" t="s">
        <x:v>486</x:v>
      </x:c>
      <x:c r="M5938" t="s">
        <x:v>493</x:v>
      </x:c>
      <x:c r="N5938" t="s">
        <x:v>1251</x:v>
      </x:c>
      <x:c r="O5938" s="3">
        <x:v>1</x:v>
      </x:c>
      <x:c r="P5938" s="3">
        <x:v>0</x:v>
      </x:c>
      <x:c r="Q5938" s="3">
        <x:v>0</x:v>
      </x:c>
      <x:c r="R5938" s="3">
        <x:v>0</x:v>
      </x:c>
      <x:c r="S5938" s="3">
        <x:v>0</x:v>
      </x:c>
      <x:c r="T5938" s="2">
        <x:f t="shared" si="465"/>
        <x:v>176125.75</x:v>
      </x:c>
      <x:c r="U5938" s="2">
        <x:f t="shared" si="466"/>
        <x:v>0</x:v>
      </x:c>
      <x:c r="V5938" s="2">
        <x:f t="shared" si="467"/>
        <x:v>0</x:v>
      </x:c>
      <x:c r="W5938" s="2">
        <x:f t="shared" si="468"/>
        <x:v>0</x:v>
      </x:c>
      <x:c r="X5938" s="2">
        <x:f t="shared" si="469"/>
        <x:v>0</x:v>
      </x:c>
    </x:row>
    <x:row r="5939" spans="2:24" ht="14.95" hidden="1" thickTop="1" x14ac:dyDescent="0.25">
      <x:c r="B5939" t="s">
        <x:v>622</x:v>
      </x:c>
      <x:c r="C5939" t="s">
        <x:v>243</x:v>
      </x:c>
      <x:c r="D5939" t="s">
        <x:v>244</x:v>
      </x:c>
      <x:c r="E5939" t="s">
        <x:v>483</x:v>
      </x:c>
      <x:c r="F5939" t="s">
        <x:v>32</x:v>
      </x:c>
      <x:c r="G5939" s="2">
        <x:v>14143.33</x:v>
      </x:c>
      <x:c r="I5939" s="2" t="s">
        <x:v>484</x:v>
      </x:c>
      <x:c r="J5939" t="s">
        <x:v>1250</x:v>
      </x:c>
      <x:c r="K5939" t="s">
        <x:v>2160</x:v>
      </x:c>
      <x:c r="L5939" t="s">
        <x:v>486</x:v>
      </x:c>
      <x:c r="M5939" t="s">
        <x:v>268</x:v>
      </x:c>
      <x:c r="N5939" t="s">
        <x:v>1251</x:v>
      </x:c>
      <x:c r="O5939" s="3">
        <x:v>1</x:v>
      </x:c>
      <x:c r="P5939" s="3">
        <x:v>0</x:v>
      </x:c>
      <x:c r="Q5939" s="3">
        <x:v>0</x:v>
      </x:c>
      <x:c r="R5939" s="3">
        <x:v>0</x:v>
      </x:c>
      <x:c r="S5939" s="3">
        <x:v>0</x:v>
      </x:c>
      <x:c r="T5939" s="2">
        <x:f t="shared" si="465"/>
        <x:v>14143.33</x:v>
      </x:c>
      <x:c r="U5939" s="2">
        <x:f t="shared" si="466"/>
        <x:v>0</x:v>
      </x:c>
      <x:c r="V5939" s="2">
        <x:f t="shared" si="467"/>
        <x:v>0</x:v>
      </x:c>
      <x:c r="W5939" s="2">
        <x:f t="shared" si="468"/>
        <x:v>0</x:v>
      </x:c>
      <x:c r="X5939" s="2">
        <x:f t="shared" si="469"/>
        <x:v>0</x:v>
      </x:c>
    </x:row>
    <x:row r="5940" spans="2:24" ht="14.95" hidden="1" thickTop="1" x14ac:dyDescent="0.25">
      <x:c r="B5940" t="s">
        <x:v>622</x:v>
      </x:c>
      <x:c r="C5940" t="s">
        <x:v>243</x:v>
      </x:c>
      <x:c r="D5940" t="s">
        <x:v>244</x:v>
      </x:c>
      <x:c r="E5940" t="s">
        <x:v>483</x:v>
      </x:c>
      <x:c r="F5940" t="s">
        <x:v>33</x:v>
      </x:c>
      <x:c r="G5940" s="2">
        <x:v>73.34</x:v>
      </x:c>
      <x:c r="I5940" s="2" t="s">
        <x:v>484</x:v>
      </x:c>
      <x:c r="J5940" t="s">
        <x:v>1250</x:v>
      </x:c>
      <x:c r="K5940" t="s">
        <x:v>2160</x:v>
      </x:c>
      <x:c r="L5940" t="s">
        <x:v>486</x:v>
      </x:c>
      <x:c r="M5940" t="s">
        <x:v>268</x:v>
      </x:c>
      <x:c r="N5940" t="s">
        <x:v>1251</x:v>
      </x:c>
      <x:c r="O5940" s="3">
        <x:v>1</x:v>
      </x:c>
      <x:c r="P5940" s="3">
        <x:v>0</x:v>
      </x:c>
      <x:c r="Q5940" s="3">
        <x:v>0</x:v>
      </x:c>
      <x:c r="R5940" s="3">
        <x:v>0</x:v>
      </x:c>
      <x:c r="S5940" s="3">
        <x:v>0</x:v>
      </x:c>
      <x:c r="T5940" s="2">
        <x:f t="shared" si="465"/>
        <x:v>73.34</x:v>
      </x:c>
      <x:c r="U5940" s="2">
        <x:f t="shared" si="466"/>
        <x:v>0</x:v>
      </x:c>
      <x:c r="V5940" s="2">
        <x:f t="shared" si="467"/>
        <x:v>0</x:v>
      </x:c>
      <x:c r="W5940" s="2">
        <x:f t="shared" si="468"/>
        <x:v>0</x:v>
      </x:c>
      <x:c r="X5940" s="2">
        <x:f t="shared" si="469"/>
        <x:v>0</x:v>
      </x:c>
    </x:row>
    <x:row r="5941" spans="2:24" ht="14.95" hidden="1" thickTop="1" x14ac:dyDescent="0.25">
      <x:c r="B5941" t="s">
        <x:v>622</x:v>
      </x:c>
      <x:c r="C5941" t="s">
        <x:v>243</x:v>
      </x:c>
      <x:c r="D5941" t="s">
        <x:v>244</x:v>
      </x:c>
      <x:c r="E5941" t="s">
        <x:v>483</x:v>
      </x:c>
      <x:c r="F5941" t="s">
        <x:v>211</x:v>
      </x:c>
      <x:c r="G5941" s="2">
        <x:v>16612.34</x:v>
      </x:c>
      <x:c r="I5941" s="2" t="s">
        <x:v>484</x:v>
      </x:c>
      <x:c r="J5941" t="s">
        <x:v>1250</x:v>
      </x:c>
      <x:c r="K5941" t="s">
        <x:v>2160</x:v>
      </x:c>
      <x:c r="L5941" t="s">
        <x:v>486</x:v>
      </x:c>
      <x:c r="M5941" t="s">
        <x:v>268</x:v>
      </x:c>
      <x:c r="N5941" t="s">
        <x:v>1251</x:v>
      </x:c>
      <x:c r="O5941" s="3">
        <x:v>1</x:v>
      </x:c>
      <x:c r="P5941" s="3">
        <x:v>0</x:v>
      </x:c>
      <x:c r="Q5941" s="3">
        <x:v>0</x:v>
      </x:c>
      <x:c r="R5941" s="3">
        <x:v>0</x:v>
      </x:c>
      <x:c r="S5941" s="3">
        <x:v>0</x:v>
      </x:c>
      <x:c r="T5941" s="2">
        <x:f t="shared" si="465"/>
        <x:v>16612.34</x:v>
      </x:c>
      <x:c r="U5941" s="2">
        <x:f t="shared" si="466"/>
        <x:v>0</x:v>
      </x:c>
      <x:c r="V5941" s="2">
        <x:f t="shared" si="467"/>
        <x:v>0</x:v>
      </x:c>
      <x:c r="W5941" s="2">
        <x:f t="shared" si="468"/>
        <x:v>0</x:v>
      </x:c>
      <x:c r="X5941" s="2">
        <x:f t="shared" si="469"/>
        <x:v>0</x:v>
      </x:c>
    </x:row>
    <x:row r="5942" spans="2:24" ht="14.95" hidden="1" thickTop="1" x14ac:dyDescent="0.25">
      <x:c r="B5942" t="s">
        <x:v>622</x:v>
      </x:c>
      <x:c r="C5942" t="s">
        <x:v>243</x:v>
      </x:c>
      <x:c r="D5942" t="s">
        <x:v>244</x:v>
      </x:c>
      <x:c r="E5942" t="s">
        <x:v>483</x:v>
      </x:c>
      <x:c r="F5942" t="s">
        <x:v>103</x:v>
      </x:c>
      <x:c r="G5942" s="2">
        <x:v>14635.71</x:v>
      </x:c>
      <x:c r="I5942" s="2" t="s">
        <x:v>484</x:v>
      </x:c>
      <x:c r="J5942" t="s">
        <x:v>1250</x:v>
      </x:c>
      <x:c r="K5942" t="s">
        <x:v>2160</x:v>
      </x:c>
      <x:c r="L5942" t="s">
        <x:v>486</x:v>
      </x:c>
      <x:c r="M5942" t="s">
        <x:v>268</x:v>
      </x:c>
      <x:c r="N5942" t="s">
        <x:v>1251</x:v>
      </x:c>
      <x:c r="O5942" s="3">
        <x:v>1</x:v>
      </x:c>
      <x:c r="P5942" s="3">
        <x:v>0</x:v>
      </x:c>
      <x:c r="Q5942" s="3">
        <x:v>0</x:v>
      </x:c>
      <x:c r="R5942" s="3">
        <x:v>0</x:v>
      </x:c>
      <x:c r="S5942" s="3">
        <x:v>0</x:v>
      </x:c>
      <x:c r="T5942" s="2">
        <x:f t="shared" si="465"/>
        <x:v>14635.71</x:v>
      </x:c>
      <x:c r="U5942" s="2">
        <x:f t="shared" si="466"/>
        <x:v>0</x:v>
      </x:c>
      <x:c r="V5942" s="2">
        <x:f t="shared" si="467"/>
        <x:v>0</x:v>
      </x:c>
      <x:c r="W5942" s="2">
        <x:f t="shared" si="468"/>
        <x:v>0</x:v>
      </x:c>
      <x:c r="X5942" s="2">
        <x:f t="shared" si="469"/>
        <x:v>0</x:v>
      </x:c>
    </x:row>
    <x:row r="5943" spans="2:24" ht="14.95" hidden="1" thickTop="1" x14ac:dyDescent="0.25">
      <x:c r="B5943" t="s">
        <x:v>622</x:v>
      </x:c>
      <x:c r="C5943" t="s">
        <x:v>243</x:v>
      </x:c>
      <x:c r="D5943" t="s">
        <x:v>244</x:v>
      </x:c>
      <x:c r="E5943" t="s">
        <x:v>483</x:v>
      </x:c>
      <x:c r="F5943" t="s">
        <x:v>103</x:v>
      </x:c>
      <x:c r="G5943" s="2">
        <x:v>6948.34</x:v>
      </x:c>
      <x:c r="I5943" s="2" t="s">
        <x:v>484</x:v>
      </x:c>
      <x:c r="J5943" t="s">
        <x:v>1250</x:v>
      </x:c>
      <x:c r="K5943" t="s">
        <x:v>2160</x:v>
      </x:c>
      <x:c r="L5943" t="s">
        <x:v>486</x:v>
      </x:c>
      <x:c r="M5943" t="s">
        <x:v>438</x:v>
      </x:c>
      <x:c r="N5943" t="s">
        <x:v>1251</x:v>
      </x:c>
      <x:c r="O5943" s="3">
        <x:v>1</x:v>
      </x:c>
      <x:c r="P5943" s="3">
        <x:v>0</x:v>
      </x:c>
      <x:c r="Q5943" s="3">
        <x:v>0</x:v>
      </x:c>
      <x:c r="R5943" s="3">
        <x:v>0</x:v>
      </x:c>
      <x:c r="S5943" s="3">
        <x:v>0</x:v>
      </x:c>
      <x:c r="T5943" s="2">
        <x:f t="shared" si="465"/>
        <x:v>6948.34</x:v>
      </x:c>
      <x:c r="U5943" s="2">
        <x:f t="shared" si="466"/>
        <x:v>0</x:v>
      </x:c>
      <x:c r="V5943" s="2">
        <x:f t="shared" si="467"/>
        <x:v>0</x:v>
      </x:c>
      <x:c r="W5943" s="2">
        <x:f t="shared" si="468"/>
        <x:v>0</x:v>
      </x:c>
      <x:c r="X5943" s="2">
        <x:f t="shared" si="469"/>
        <x:v>0</x:v>
      </x:c>
    </x:row>
    <x:row r="5944" spans="2:24" ht="14.95" hidden="1" thickTop="1" x14ac:dyDescent="0.25">
      <x:c r="B5944" t="s">
        <x:v>622</x:v>
      </x:c>
      <x:c r="C5944" t="s">
        <x:v>243</x:v>
      </x:c>
      <x:c r="D5944" t="s">
        <x:v>244</x:v>
      </x:c>
      <x:c r="E5944" t="s">
        <x:v>483</x:v>
      </x:c>
      <x:c r="F5944" t="s">
        <x:v>103</x:v>
      </x:c>
      <x:c r="G5944" s="2">
        <x:v>118121.85</x:v>
      </x:c>
      <x:c r="I5944" s="2" t="s">
        <x:v>484</x:v>
      </x:c>
      <x:c r="J5944" t="s">
        <x:v>1250</x:v>
      </x:c>
      <x:c r="K5944" t="s">
        <x:v>2160</x:v>
      </x:c>
      <x:c r="L5944" t="s">
        <x:v>486</x:v>
      </x:c>
      <x:c r="M5944" t="s">
        <x:v>489</x:v>
      </x:c>
      <x:c r="N5944" t="s">
        <x:v>1251</x:v>
      </x:c>
      <x:c r="O5944" s="3">
        <x:v>1</x:v>
      </x:c>
      <x:c r="P5944" s="3">
        <x:v>0</x:v>
      </x:c>
      <x:c r="Q5944" s="3">
        <x:v>0</x:v>
      </x:c>
      <x:c r="R5944" s="3">
        <x:v>0</x:v>
      </x:c>
      <x:c r="S5944" s="3">
        <x:v>0</x:v>
      </x:c>
      <x:c r="T5944" s="2">
        <x:f t="shared" si="465"/>
        <x:v>118121.85</x:v>
      </x:c>
      <x:c r="U5944" s="2">
        <x:f t="shared" si="466"/>
        <x:v>0</x:v>
      </x:c>
      <x:c r="V5944" s="2">
        <x:f t="shared" si="467"/>
        <x:v>0</x:v>
      </x:c>
      <x:c r="W5944" s="2">
        <x:f t="shared" si="468"/>
        <x:v>0</x:v>
      </x:c>
      <x:c r="X5944" s="2">
        <x:f t="shared" si="469"/>
        <x:v>0</x:v>
      </x:c>
    </x:row>
    <x:row r="5945" spans="2:24" ht="14.95" hidden="1" thickTop="1" x14ac:dyDescent="0.25">
      <x:c r="B5945" t="s">
        <x:v>622</x:v>
      </x:c>
      <x:c r="C5945" t="s">
        <x:v>243</x:v>
      </x:c>
      <x:c r="D5945" t="s">
        <x:v>244</x:v>
      </x:c>
      <x:c r="E5945" t="s">
        <x:v>483</x:v>
      </x:c>
      <x:c r="F5945" t="s">
        <x:v>279</x:v>
      </x:c>
      <x:c r="G5945" s="2">
        <x:v>-5567.24</x:v>
      </x:c>
      <x:c r="I5945" s="2" t="s">
        <x:v>484</x:v>
      </x:c>
      <x:c r="J5945" t="s">
        <x:v>1250</x:v>
      </x:c>
      <x:c r="K5945" t="s">
        <x:v>2160</x:v>
      </x:c>
      <x:c r="L5945" t="s">
        <x:v>486</x:v>
      </x:c>
      <x:c r="M5945" t="s">
        <x:v>268</x:v>
      </x:c>
      <x:c r="N5945" t="s">
        <x:v>1251</x:v>
      </x:c>
      <x:c r="O5945" s="3">
        <x:v>1</x:v>
      </x:c>
      <x:c r="P5945" s="3">
        <x:v>0</x:v>
      </x:c>
      <x:c r="Q5945" s="3">
        <x:v>0</x:v>
      </x:c>
      <x:c r="R5945" s="3">
        <x:v>0</x:v>
      </x:c>
      <x:c r="S5945" s="3">
        <x:v>0</x:v>
      </x:c>
      <x:c r="T5945" s="2">
        <x:f t="shared" si="465"/>
        <x:v>-5567.24</x:v>
      </x:c>
      <x:c r="U5945" s="2">
        <x:f t="shared" si="466"/>
        <x:v>0</x:v>
      </x:c>
      <x:c r="V5945" s="2">
        <x:f t="shared" si="467"/>
        <x:v>0</x:v>
      </x:c>
      <x:c r="W5945" s="2">
        <x:f t="shared" si="468"/>
        <x:v>0</x:v>
      </x:c>
      <x:c r="X5945" s="2">
        <x:f t="shared" si="469"/>
        <x:v>0</x:v>
      </x:c>
    </x:row>
    <x:row r="5946" spans="2:24" ht="14.95" hidden="1" thickTop="1" x14ac:dyDescent="0.25">
      <x:c r="B5946" t="s">
        <x:v>622</x:v>
      </x:c>
      <x:c r="C5946" t="s">
        <x:v>243</x:v>
      </x:c>
      <x:c r="D5946" t="s">
        <x:v>244</x:v>
      </x:c>
      <x:c r="E5946" t="s">
        <x:v>483</x:v>
      </x:c>
      <x:c r="F5946" t="s">
        <x:v>279</x:v>
      </x:c>
      <x:c r="G5946" s="2">
        <x:v>-2783.62</x:v>
      </x:c>
      <x:c r="I5946" s="2" t="s">
        <x:v>484</x:v>
      </x:c>
      <x:c r="J5946" t="s">
        <x:v>1250</x:v>
      </x:c>
      <x:c r="K5946" t="s">
        <x:v>2160</x:v>
      </x:c>
      <x:c r="L5946" t="s">
        <x:v>486</x:v>
      </x:c>
      <x:c r="M5946" t="s">
        <x:v>438</x:v>
      </x:c>
      <x:c r="N5946" t="s">
        <x:v>1251</x:v>
      </x:c>
      <x:c r="O5946" s="3">
        <x:v>1</x:v>
      </x:c>
      <x:c r="P5946" s="3">
        <x:v>0</x:v>
      </x:c>
      <x:c r="Q5946" s="3">
        <x:v>0</x:v>
      </x:c>
      <x:c r="R5946" s="3">
        <x:v>0</x:v>
      </x:c>
      <x:c r="S5946" s="3">
        <x:v>0</x:v>
      </x:c>
      <x:c r="T5946" s="2">
        <x:f t="shared" si="465"/>
        <x:v>-2783.62</x:v>
      </x:c>
      <x:c r="U5946" s="2">
        <x:f t="shared" si="466"/>
        <x:v>0</x:v>
      </x:c>
      <x:c r="V5946" s="2">
        <x:f t="shared" si="467"/>
        <x:v>0</x:v>
      </x:c>
      <x:c r="W5946" s="2">
        <x:f t="shared" si="468"/>
        <x:v>0</x:v>
      </x:c>
      <x:c r="X5946" s="2">
        <x:f t="shared" si="469"/>
        <x:v>0</x:v>
      </x:c>
    </x:row>
    <x:row r="5947" spans="2:24" ht="14.95" hidden="1" thickTop="1" x14ac:dyDescent="0.25">
      <x:c r="B5947" t="s">
        <x:v>622</x:v>
      </x:c>
      <x:c r="C5947" t="s">
        <x:v>243</x:v>
      </x:c>
      <x:c r="D5947" t="s">
        <x:v>244</x:v>
      </x:c>
      <x:c r="E5947" t="s">
        <x:v>483</x:v>
      </x:c>
      <x:c r="F5947" t="s">
        <x:v>279</x:v>
      </x:c>
      <x:c r="G5947" s="2">
        <x:v>22208.6</x:v>
      </x:c>
      <x:c r="I5947" s="2" t="s">
        <x:v>484</x:v>
      </x:c>
      <x:c r="J5947" t="s">
        <x:v>1250</x:v>
      </x:c>
      <x:c r="K5947" t="s">
        <x:v>2160</x:v>
      </x:c>
      <x:c r="L5947" t="s">
        <x:v>486</x:v>
      </x:c>
      <x:c r="M5947" t="s">
        <x:v>510</x:v>
      </x:c>
      <x:c r="N5947" t="s">
        <x:v>1251</x:v>
      </x:c>
      <x:c r="O5947" s="3">
        <x:v>1</x:v>
      </x:c>
      <x:c r="P5947" s="3">
        <x:v>0</x:v>
      </x:c>
      <x:c r="Q5947" s="3">
        <x:v>0</x:v>
      </x:c>
      <x:c r="R5947" s="3">
        <x:v>0</x:v>
      </x:c>
      <x:c r="S5947" s="3">
        <x:v>0</x:v>
      </x:c>
      <x:c r="T5947" s="2">
        <x:f t="shared" si="465"/>
        <x:v>22208.6</x:v>
      </x:c>
      <x:c r="U5947" s="2">
        <x:f t="shared" si="466"/>
        <x:v>0</x:v>
      </x:c>
      <x:c r="V5947" s="2">
        <x:f t="shared" si="467"/>
        <x:v>0</x:v>
      </x:c>
      <x:c r="W5947" s="2">
        <x:f t="shared" si="468"/>
        <x:v>0</x:v>
      </x:c>
      <x:c r="X5947" s="2">
        <x:f t="shared" si="469"/>
        <x:v>0</x:v>
      </x:c>
    </x:row>
    <x:row r="5948" spans="2:24" ht="14.95" hidden="1" thickTop="1" x14ac:dyDescent="0.25">
      <x:c r="B5948" t="s">
        <x:v>622</x:v>
      </x:c>
      <x:c r="C5948" t="s">
        <x:v>243</x:v>
      </x:c>
      <x:c r="D5948" t="s">
        <x:v>244</x:v>
      </x:c>
      <x:c r="E5948" t="s">
        <x:v>483</x:v>
      </x:c>
      <x:c r="F5948" t="s">
        <x:v>279</x:v>
      </x:c>
      <x:c r="G5948" s="2">
        <x:v>-47321.51</x:v>
      </x:c>
      <x:c r="I5948" s="2" t="s">
        <x:v>484</x:v>
      </x:c>
      <x:c r="J5948" t="s">
        <x:v>1250</x:v>
      </x:c>
      <x:c r="K5948" t="s">
        <x:v>2160</x:v>
      </x:c>
      <x:c r="L5948" t="s">
        <x:v>486</x:v>
      </x:c>
      <x:c r="M5948" t="s">
        <x:v>489</x:v>
      </x:c>
      <x:c r="N5948" t="s">
        <x:v>1251</x:v>
      </x:c>
      <x:c r="O5948" s="3">
        <x:v>1</x:v>
      </x:c>
      <x:c r="P5948" s="3">
        <x:v>0</x:v>
      </x:c>
      <x:c r="Q5948" s="3">
        <x:v>0</x:v>
      </x:c>
      <x:c r="R5948" s="3">
        <x:v>0</x:v>
      </x:c>
      <x:c r="S5948" s="3">
        <x:v>0</x:v>
      </x:c>
      <x:c r="T5948" s="2">
        <x:f t="shared" si="465"/>
        <x:v>-47321.51</x:v>
      </x:c>
      <x:c r="U5948" s="2">
        <x:f t="shared" si="466"/>
        <x:v>0</x:v>
      </x:c>
      <x:c r="V5948" s="2">
        <x:f t="shared" si="467"/>
        <x:v>0</x:v>
      </x:c>
      <x:c r="W5948" s="2">
        <x:f t="shared" si="468"/>
        <x:v>0</x:v>
      </x:c>
      <x:c r="X5948" s="2">
        <x:f t="shared" si="469"/>
        <x:v>0</x:v>
      </x:c>
    </x:row>
    <x:row r="5949" spans="2:24" ht="14.95" hidden="1" thickTop="1" x14ac:dyDescent="0.25">
      <x:c r="B5949" t="s">
        <x:v>622</x:v>
      </x:c>
      <x:c r="C5949" t="s">
        <x:v>243</x:v>
      </x:c>
      <x:c r="D5949" t="s">
        <x:v>244</x:v>
      </x:c>
      <x:c r="E5949" t="s">
        <x:v>483</x:v>
      </x:c>
      <x:c r="F5949" t="s">
        <x:v>282</x:v>
      </x:c>
      <x:c r="G5949" s="2">
        <x:v>2227.98</x:v>
      </x:c>
      <x:c r="I5949" s="2" t="s">
        <x:v>484</x:v>
      </x:c>
      <x:c r="J5949" t="s">
        <x:v>1250</x:v>
      </x:c>
      <x:c r="K5949" t="s">
        <x:v>2160</x:v>
      </x:c>
      <x:c r="L5949" t="s">
        <x:v>486</x:v>
      </x:c>
      <x:c r="M5949" t="s">
        <x:v>528</x:v>
      </x:c>
      <x:c r="N5949" t="s">
        <x:v>1251</x:v>
      </x:c>
      <x:c r="O5949" s="3">
        <x:v>1</x:v>
      </x:c>
      <x:c r="P5949" s="3">
        <x:v>0</x:v>
      </x:c>
      <x:c r="Q5949" s="3">
        <x:v>0</x:v>
      </x:c>
      <x:c r="R5949" s="3">
        <x:v>0</x:v>
      </x:c>
      <x:c r="S5949" s="3">
        <x:v>0</x:v>
      </x:c>
      <x:c r="T5949" s="2">
        <x:f t="shared" si="465"/>
        <x:v>2227.98</x:v>
      </x:c>
      <x:c r="U5949" s="2">
        <x:f t="shared" si="466"/>
        <x:v>0</x:v>
      </x:c>
      <x:c r="V5949" s="2">
        <x:f t="shared" si="467"/>
        <x:v>0</x:v>
      </x:c>
      <x:c r="W5949" s="2">
        <x:f t="shared" si="468"/>
        <x:v>0</x:v>
      </x:c>
      <x:c r="X5949" s="2">
        <x:f t="shared" si="469"/>
        <x:v>0</x:v>
      </x:c>
    </x:row>
    <x:row r="5950" spans="2:24" ht="14.95" hidden="1" thickTop="1" x14ac:dyDescent="0.25">
      <x:c r="B5950" t="s">
        <x:v>622</x:v>
      </x:c>
      <x:c r="C5950" t="s">
        <x:v>243</x:v>
      </x:c>
      <x:c r="D5950" t="s">
        <x:v>244</x:v>
      </x:c>
      <x:c r="E5950" t="s">
        <x:v>483</x:v>
      </x:c>
      <x:c r="F5950" t="s">
        <x:v>283</x:v>
      </x:c>
      <x:c r="G5950" s="2">
        <x:v>1045.57</x:v>
      </x:c>
      <x:c r="I5950" s="2" t="s">
        <x:v>484</x:v>
      </x:c>
      <x:c r="J5950" t="s">
        <x:v>1250</x:v>
      </x:c>
      <x:c r="K5950" t="s">
        <x:v>2160</x:v>
      </x:c>
      <x:c r="L5950" t="s">
        <x:v>486</x:v>
      </x:c>
      <x:c r="M5950" t="s">
        <x:v>268</x:v>
      </x:c>
      <x:c r="N5950" t="s">
        <x:v>1251</x:v>
      </x:c>
      <x:c r="O5950" s="3">
        <x:v>1</x:v>
      </x:c>
      <x:c r="P5950" s="3">
        <x:v>0</x:v>
      </x:c>
      <x:c r="Q5950" s="3">
        <x:v>0</x:v>
      </x:c>
      <x:c r="R5950" s="3">
        <x:v>0</x:v>
      </x:c>
      <x:c r="S5950" s="3">
        <x:v>0</x:v>
      </x:c>
      <x:c r="T5950" s="2">
        <x:f t="shared" si="465"/>
        <x:v>1045.57</x:v>
      </x:c>
      <x:c r="U5950" s="2">
        <x:f t="shared" si="466"/>
        <x:v>0</x:v>
      </x:c>
      <x:c r="V5950" s="2">
        <x:f t="shared" si="467"/>
        <x:v>0</x:v>
      </x:c>
      <x:c r="W5950" s="2">
        <x:f t="shared" si="468"/>
        <x:v>0</x:v>
      </x:c>
      <x:c r="X5950" s="2">
        <x:f t="shared" si="469"/>
        <x:v>0</x:v>
      </x:c>
    </x:row>
    <x:row r="5951" spans="2:24" ht="14.95" hidden="1" thickTop="1" x14ac:dyDescent="0.25">
      <x:c r="B5951" t="s">
        <x:v>622</x:v>
      </x:c>
      <x:c r="C5951" t="s">
        <x:v>243</x:v>
      </x:c>
      <x:c r="D5951" t="s">
        <x:v>244</x:v>
      </x:c>
      <x:c r="E5951" t="s">
        <x:v>483</x:v>
      </x:c>
      <x:c r="F5951" t="s">
        <x:v>283</x:v>
      </x:c>
      <x:c r="G5951" s="2">
        <x:v>14.38</x:v>
      </x:c>
      <x:c r="I5951" s="2" t="s">
        <x:v>484</x:v>
      </x:c>
      <x:c r="J5951" t="s">
        <x:v>1250</x:v>
      </x:c>
      <x:c r="K5951" t="s">
        <x:v>2160</x:v>
      </x:c>
      <x:c r="L5951" t="s">
        <x:v>486</x:v>
      </x:c>
      <x:c r="M5951" t="s">
        <x:v>528</x:v>
      </x:c>
      <x:c r="N5951" t="s">
        <x:v>1251</x:v>
      </x:c>
      <x:c r="O5951" s="3">
        <x:v>1</x:v>
      </x:c>
      <x:c r="P5951" s="3">
        <x:v>0</x:v>
      </x:c>
      <x:c r="Q5951" s="3">
        <x:v>0</x:v>
      </x:c>
      <x:c r="R5951" s="3">
        <x:v>0</x:v>
      </x:c>
      <x:c r="S5951" s="3">
        <x:v>0</x:v>
      </x:c>
      <x:c r="T5951" s="2">
        <x:f t="shared" si="465"/>
        <x:v>14.38</x:v>
      </x:c>
      <x:c r="U5951" s="2">
        <x:f t="shared" si="466"/>
        <x:v>0</x:v>
      </x:c>
      <x:c r="V5951" s="2">
        <x:f t="shared" si="467"/>
        <x:v>0</x:v>
      </x:c>
      <x:c r="W5951" s="2">
        <x:f t="shared" si="468"/>
        <x:v>0</x:v>
      </x:c>
      <x:c r="X5951" s="2">
        <x:f t="shared" si="469"/>
        <x:v>0</x:v>
      </x:c>
    </x:row>
    <x:row r="5952" spans="2:24" ht="14.95" hidden="1" thickTop="1" x14ac:dyDescent="0.25">
      <x:c r="B5952" t="s">
        <x:v>622</x:v>
      </x:c>
      <x:c r="C5952" t="s">
        <x:v>243</x:v>
      </x:c>
      <x:c r="D5952" t="s">
        <x:v>244</x:v>
      </x:c>
      <x:c r="E5952" t="s">
        <x:v>483</x:v>
      </x:c>
      <x:c r="F5952" t="s">
        <x:v>73</x:v>
      </x:c>
      <x:c r="G5952" s="2">
        <x:v>2758.71</x:v>
      </x:c>
      <x:c r="I5952" s="2" t="s">
        <x:v>484</x:v>
      </x:c>
      <x:c r="J5952" t="s">
        <x:v>246</x:v>
      </x:c>
      <x:c r="K5952" t="s">
        <x:v>2161</x:v>
      </x:c>
      <x:c r="L5952" t="s">
        <x:v>486</x:v>
      </x:c>
      <x:c r="M5952" t="s">
        <x:v>268</x:v>
      </x:c>
      <x:c r="N5952" t="s">
        <x:v>1252</x:v>
      </x:c>
      <x:c r="O5952" s="3">
        <x:v>0</x:v>
      </x:c>
      <x:c r="P5952" s="3">
        <x:v>0.53</x:v>
      </x:c>
      <x:c r="Q5952" s="3">
        <x:v>0.41</x:v>
      </x:c>
      <x:c r="R5952" s="3">
        <x:v>0</x:v>
      </x:c>
      <x:c r="S5952" s="3">
        <x:v>0.06</x:v>
      </x:c>
      <x:c r="T5952" s="2">
        <x:f t="shared" si="465"/>
        <x:v>0</x:v>
      </x:c>
      <x:c r="U5952" s="2">
        <x:f t="shared" si="466"/>
        <x:v>1462.12</x:v>
      </x:c>
      <x:c r="V5952" s="2">
        <x:f t="shared" si="467"/>
        <x:v>1131.07</x:v>
      </x:c>
      <x:c r="W5952" s="2">
        <x:f t="shared" si="468"/>
        <x:v>0</x:v>
      </x:c>
      <x:c r="X5952" s="2">
        <x:f t="shared" si="469"/>
        <x:v>165.52000000000021</x:v>
      </x:c>
    </x:row>
    <x:row r="5953" spans="2:24" ht="14.95" hidden="1" thickTop="1" x14ac:dyDescent="0.25">
      <x:c r="B5953" t="s">
        <x:v>622</x:v>
      </x:c>
      <x:c r="C5953" t="s">
        <x:v>243</x:v>
      </x:c>
      <x:c r="D5953" t="s">
        <x:v>244</x:v>
      </x:c>
      <x:c r="E5953" t="s">
        <x:v>483</x:v>
      </x:c>
      <x:c r="F5953" t="s">
        <x:v>73</x:v>
      </x:c>
      <x:c r="G5953" s="2">
        <x:v>6646.56</x:v>
      </x:c>
      <x:c r="I5953" s="2" t="s">
        <x:v>484</x:v>
      </x:c>
      <x:c r="J5953" t="s">
        <x:v>246</x:v>
      </x:c>
      <x:c r="K5953" t="s">
        <x:v>2161</x:v>
      </x:c>
      <x:c r="L5953" t="s">
        <x:v>486</x:v>
      </x:c>
      <x:c r="M5953" t="s">
        <x:v>489</x:v>
      </x:c>
      <x:c r="N5953" t="s">
        <x:v>1252</x:v>
      </x:c>
      <x:c r="O5953" s="3">
        <x:v>0</x:v>
      </x:c>
      <x:c r="P5953" s="3">
        <x:v>0.53</x:v>
      </x:c>
      <x:c r="Q5953" s="3">
        <x:v>0.41</x:v>
      </x:c>
      <x:c r="R5953" s="3">
        <x:v>0</x:v>
      </x:c>
      <x:c r="S5953" s="3">
        <x:v>0.06</x:v>
      </x:c>
      <x:c r="T5953" s="2">
        <x:f t="shared" si="465"/>
        <x:v>0</x:v>
      </x:c>
      <x:c r="U5953" s="2">
        <x:f t="shared" si="466"/>
        <x:v>3522.68</x:v>
      </x:c>
      <x:c r="V5953" s="2">
        <x:f t="shared" si="467"/>
        <x:v>2725.09</x:v>
      </x:c>
      <x:c r="W5953" s="2">
        <x:f t="shared" si="468"/>
        <x:v>0</x:v>
      </x:c>
      <x:c r="X5953" s="2">
        <x:f t="shared" si="469"/>
        <x:v>398.79000000000042</x:v>
      </x:c>
    </x:row>
    <x:row r="5954" spans="2:24" ht="14.95" hidden="1" thickTop="1" x14ac:dyDescent="0.25">
      <x:c r="B5954" t="s">
        <x:v>622</x:v>
      </x:c>
      <x:c r="C5954" t="s">
        <x:v>243</x:v>
      </x:c>
      <x:c r="D5954" t="s">
        <x:v>244</x:v>
      </x:c>
      <x:c r="E5954" t="s">
        <x:v>483</x:v>
      </x:c>
      <x:c r="F5954" t="s">
        <x:v>76</x:v>
      </x:c>
      <x:c r="G5954" s="2">
        <x:v>-250.8</x:v>
      </x:c>
      <x:c r="I5954" s="2" t="s">
        <x:v>484</x:v>
      </x:c>
      <x:c r="J5954" t="s">
        <x:v>246</x:v>
      </x:c>
      <x:c r="K5954" t="s">
        <x:v>2161</x:v>
      </x:c>
      <x:c r="L5954" t="s">
        <x:v>486</x:v>
      </x:c>
      <x:c r="M5954" t="s">
        <x:v>268</x:v>
      </x:c>
      <x:c r="N5954" t="s">
        <x:v>1252</x:v>
      </x:c>
      <x:c r="O5954" s="3">
        <x:v>0</x:v>
      </x:c>
      <x:c r="P5954" s="3">
        <x:v>0.53</x:v>
      </x:c>
      <x:c r="Q5954" s="3">
        <x:v>0.41</x:v>
      </x:c>
      <x:c r="R5954" s="3">
        <x:v>0</x:v>
      </x:c>
      <x:c r="S5954" s="3">
        <x:v>0.06</x:v>
      </x:c>
      <x:c r="T5954" s="2">
        <x:f t="shared" si="465"/>
        <x:v>0</x:v>
      </x:c>
      <x:c r="U5954" s="2">
        <x:f t="shared" si="466"/>
        <x:v>-132.91999999999999</x:v>
      </x:c>
      <x:c r="V5954" s="2">
        <x:f t="shared" si="467"/>
        <x:v>-102.83</x:v>
      </x:c>
      <x:c r="W5954" s="2">
        <x:f t="shared" si="468"/>
        <x:v>0</x:v>
      </x:c>
      <x:c r="X5954" s="2">
        <x:f t="shared" si="469"/>
        <x:v>-15.050000000000026</x:v>
      </x:c>
    </x:row>
    <x:row r="5955" spans="2:24" ht="14.95" hidden="1" thickTop="1" x14ac:dyDescent="0.25">
      <x:c r="B5955" t="s">
        <x:v>622</x:v>
      </x:c>
      <x:c r="C5955" t="s">
        <x:v>243</x:v>
      </x:c>
      <x:c r="D5955" t="s">
        <x:v>244</x:v>
      </x:c>
      <x:c r="E5955" t="s">
        <x:v>483</x:v>
      </x:c>
      <x:c r="F5955" t="s">
        <x:v>76</x:v>
      </x:c>
      <x:c r="G5955" s="2">
        <x:v>-652.85</x:v>
      </x:c>
      <x:c r="I5955" s="2" t="s">
        <x:v>484</x:v>
      </x:c>
      <x:c r="J5955" t="s">
        <x:v>246</x:v>
      </x:c>
      <x:c r="K5955" t="s">
        <x:v>2161</x:v>
      </x:c>
      <x:c r="L5955" t="s">
        <x:v>486</x:v>
      </x:c>
      <x:c r="M5955" t="s">
        <x:v>489</x:v>
      </x:c>
      <x:c r="N5955" t="s">
        <x:v>1252</x:v>
      </x:c>
      <x:c r="O5955" s="3">
        <x:v>0</x:v>
      </x:c>
      <x:c r="P5955" s="3">
        <x:v>0.53</x:v>
      </x:c>
      <x:c r="Q5955" s="3">
        <x:v>0.41</x:v>
      </x:c>
      <x:c r="R5955" s="3">
        <x:v>0</x:v>
      </x:c>
      <x:c r="S5955" s="3">
        <x:v>0.06</x:v>
      </x:c>
      <x:c r="T5955" s="2">
        <x:f t="shared" si="465"/>
        <x:v>0</x:v>
      </x:c>
      <x:c r="U5955" s="2">
        <x:f t="shared" si="466"/>
        <x:v>-346.01</x:v>
      </x:c>
      <x:c r="V5955" s="2">
        <x:f t="shared" si="467"/>
        <x:v>-267.67</x:v>
      </x:c>
      <x:c r="W5955" s="2">
        <x:f t="shared" si="468"/>
        <x:v>0</x:v>
      </x:c>
      <x:c r="X5955" s="2">
        <x:f t="shared" si="469"/>
        <x:v>-39.170000000000016</x:v>
      </x:c>
    </x:row>
    <x:row r="5956" spans="2:24" ht="14.95" hidden="1" thickTop="1" x14ac:dyDescent="0.25">
      <x:c r="B5956" t="s">
        <x:v>622</x:v>
      </x:c>
      <x:c r="C5956" t="s">
        <x:v>243</x:v>
      </x:c>
      <x:c r="D5956" t="s">
        <x:v>244</x:v>
      </x:c>
      <x:c r="E5956" t="s">
        <x:v>483</x:v>
      </x:c>
      <x:c r="F5956" t="s">
        <x:v>133</x:v>
      </x:c>
      <x:c r="G5956" s="2">
        <x:v>1233.19</x:v>
      </x:c>
      <x:c r="I5956" s="2" t="s">
        <x:v>484</x:v>
      </x:c>
      <x:c r="J5956" t="s">
        <x:v>246</x:v>
      </x:c>
      <x:c r="K5956" t="s">
        <x:v>2161</x:v>
      </x:c>
      <x:c r="L5956" t="s">
        <x:v>486</x:v>
      </x:c>
      <x:c r="M5956" t="s">
        <x:v>507</x:v>
      </x:c>
      <x:c r="N5956" t="s">
        <x:v>1252</x:v>
      </x:c>
      <x:c r="O5956" s="3">
        <x:v>0</x:v>
      </x:c>
      <x:c r="P5956" s="3">
        <x:v>0.53</x:v>
      </x:c>
      <x:c r="Q5956" s="3">
        <x:v>0.41</x:v>
      </x:c>
      <x:c r="R5956" s="3">
        <x:v>0</x:v>
      </x:c>
      <x:c r="S5956" s="3">
        <x:v>0.06</x:v>
      </x:c>
      <x:c r="T5956" s="2">
        <x:f t="shared" si="465"/>
        <x:v>0</x:v>
      </x:c>
      <x:c r="U5956" s="2">
        <x:f t="shared" si="466"/>
        <x:v>653.59</x:v>
      </x:c>
      <x:c r="V5956" s="2">
        <x:f t="shared" si="467"/>
        <x:v>505.61</x:v>
      </x:c>
      <x:c r="W5956" s="2">
        <x:f t="shared" si="468"/>
        <x:v>0</x:v>
      </x:c>
      <x:c r="X5956" s="2">
        <x:f t="shared" si="469"/>
        <x:v>73.990000000000009</x:v>
      </x:c>
    </x:row>
    <x:row r="5957" spans="2:24" ht="14.95" hidden="1" thickTop="1" x14ac:dyDescent="0.25">
      <x:c r="B5957" t="s">
        <x:v>622</x:v>
      </x:c>
      <x:c r="C5957" t="s">
        <x:v>243</x:v>
      </x:c>
      <x:c r="D5957" t="s">
        <x:v>244</x:v>
      </x:c>
      <x:c r="E5957" t="s">
        <x:v>483</x:v>
      </x:c>
      <x:c r="F5957" t="s">
        <x:v>303</x:v>
      </x:c>
      <x:c r="G5957" s="2">
        <x:v>8703.6200000000008</x:v>
      </x:c>
      <x:c r="I5957" s="2" t="s">
        <x:v>484</x:v>
      </x:c>
      <x:c r="J5957" t="s">
        <x:v>246</x:v>
      </x:c>
      <x:c r="K5957" t="s">
        <x:v>2161</x:v>
      </x:c>
      <x:c r="L5957" t="s">
        <x:v>486</x:v>
      </x:c>
      <x:c r="M5957" t="s">
        <x:v>438</x:v>
      </x:c>
      <x:c r="N5957" t="s">
        <x:v>1252</x:v>
      </x:c>
      <x:c r="O5957" s="3">
        <x:v>0</x:v>
      </x:c>
      <x:c r="P5957" s="3">
        <x:v>0.53</x:v>
      </x:c>
      <x:c r="Q5957" s="3">
        <x:v>0.41</x:v>
      </x:c>
      <x:c r="R5957" s="3">
        <x:v>0</x:v>
      </x:c>
      <x:c r="S5957" s="3">
        <x:v>0.06</x:v>
      </x:c>
      <x:c r="T5957" s="2">
        <x:f t="shared" si="465"/>
        <x:v>0</x:v>
      </x:c>
      <x:c r="U5957" s="2">
        <x:f t="shared" si="466"/>
        <x:v>4612.92</x:v>
      </x:c>
      <x:c r="V5957" s="2">
        <x:f t="shared" si="467"/>
        <x:v>3568.48</x:v>
      </x:c>
      <x:c r="W5957" s="2">
        <x:f t="shared" si="468"/>
        <x:v>0</x:v>
      </x:c>
      <x:c r="X5957" s="2">
        <x:f t="shared" si="469"/>
        <x:v>522.22000000000071</x:v>
      </x:c>
    </x:row>
    <x:row r="5958" spans="2:24" ht="14.95" hidden="1" thickTop="1" x14ac:dyDescent="0.25">
      <x:c r="B5958" t="s">
        <x:v>622</x:v>
      </x:c>
      <x:c r="C5958" t="s">
        <x:v>243</x:v>
      </x:c>
      <x:c r="D5958" t="s">
        <x:v>244</x:v>
      </x:c>
      <x:c r="E5958" t="s">
        <x:v>483</x:v>
      </x:c>
      <x:c r="F5958" t="s">
        <x:v>29</x:v>
      </x:c>
      <x:c r="G5958" s="2">
        <x:v>6177.09</x:v>
      </x:c>
      <x:c r="I5958" s="2" t="s">
        <x:v>484</x:v>
      </x:c>
      <x:c r="J5958" t="s">
        <x:v>246</x:v>
      </x:c>
      <x:c r="K5958" t="s">
        <x:v>2161</x:v>
      </x:c>
      <x:c r="L5958" t="s">
        <x:v>486</x:v>
      </x:c>
      <x:c r="M5958" t="s">
        <x:v>513</x:v>
      </x:c>
      <x:c r="N5958" t="s">
        <x:v>1252</x:v>
      </x:c>
      <x:c r="O5958" s="3">
        <x:v>0</x:v>
      </x:c>
      <x:c r="P5958" s="3">
        <x:v>0.53</x:v>
      </x:c>
      <x:c r="Q5958" s="3">
        <x:v>0.41</x:v>
      </x:c>
      <x:c r="R5958" s="3">
        <x:v>0</x:v>
      </x:c>
      <x:c r="S5958" s="3">
        <x:v>0.06</x:v>
      </x:c>
      <x:c r="T5958" s="2">
        <x:f t="shared" si="465"/>
        <x:v>0</x:v>
      </x:c>
      <x:c r="U5958" s="2">
        <x:f t="shared" si="466"/>
        <x:v>3273.86</x:v>
      </x:c>
      <x:c r="V5958" s="2">
        <x:f t="shared" si="467"/>
        <x:v>2532.61</x:v>
      </x:c>
      <x:c r="W5958" s="2">
        <x:f t="shared" si="468"/>
        <x:v>0</x:v>
      </x:c>
      <x:c r="X5958" s="2">
        <x:f t="shared" si="469"/>
        <x:v>370.61999999999989</x:v>
      </x:c>
    </x:row>
    <x:row r="5959" spans="2:24" ht="14.95" hidden="1" thickTop="1" x14ac:dyDescent="0.25">
      <x:c r="B5959" t="s">
        <x:v>622</x:v>
      </x:c>
      <x:c r="C5959" t="s">
        <x:v>243</x:v>
      </x:c>
      <x:c r="D5959" t="s">
        <x:v>244</x:v>
      </x:c>
      <x:c r="E5959" t="s">
        <x:v>483</x:v>
      </x:c>
      <x:c r="F5959" t="s">
        <x:v>31</x:v>
      </x:c>
      <x:c r="G5959" s="2">
        <x:v>1904.44</x:v>
      </x:c>
      <x:c r="I5959" s="2" t="s">
        <x:v>484</x:v>
      </x:c>
      <x:c r="J5959" t="s">
        <x:v>246</x:v>
      </x:c>
      <x:c r="K5959" t="s">
        <x:v>2161</x:v>
      </x:c>
      <x:c r="L5959" t="s">
        <x:v>486</x:v>
      </x:c>
      <x:c r="M5959" t="s">
        <x:v>268</x:v>
      </x:c>
      <x:c r="N5959" t="s">
        <x:v>1252</x:v>
      </x:c>
      <x:c r="O5959" s="3">
        <x:v>0</x:v>
      </x:c>
      <x:c r="P5959" s="3">
        <x:v>0.53</x:v>
      </x:c>
      <x:c r="Q5959" s="3">
        <x:v>0.41</x:v>
      </x:c>
      <x:c r="R5959" s="3">
        <x:v>0</x:v>
      </x:c>
      <x:c r="S5959" s="3">
        <x:v>0.06</x:v>
      </x:c>
      <x:c r="T5959" s="2">
        <x:f t="shared" si="465"/>
        <x:v>0</x:v>
      </x:c>
      <x:c r="U5959" s="2">
        <x:f t="shared" si="466"/>
        <x:v>1009.35</x:v>
      </x:c>
      <x:c r="V5959" s="2">
        <x:f t="shared" si="467"/>
        <x:v>780.82</x:v>
      </x:c>
      <x:c r="W5959" s="2">
        <x:f t="shared" si="468"/>
        <x:v>0</x:v>
      </x:c>
      <x:c r="X5959" s="2">
        <x:f t="shared" si="469"/>
        <x:v>114.26999999999998</x:v>
      </x:c>
    </x:row>
    <x:row r="5960" spans="2:24" ht="14.95" hidden="1" thickTop="1" x14ac:dyDescent="0.25">
      <x:c r="B5960" t="s">
        <x:v>622</x:v>
      </x:c>
      <x:c r="C5960" t="s">
        <x:v>243</x:v>
      </x:c>
      <x:c r="D5960" t="s">
        <x:v>244</x:v>
      </x:c>
      <x:c r="E5960" t="s">
        <x:v>483</x:v>
      </x:c>
      <x:c r="F5960" t="s">
        <x:v>31</x:v>
      </x:c>
      <x:c r="G5960" s="2">
        <x:v>58708.56</x:v>
      </x:c>
      <x:c r="I5960" s="2" t="s">
        <x:v>484</x:v>
      </x:c>
      <x:c r="J5960" t="s">
        <x:v>246</x:v>
      </x:c>
      <x:c r="K5960" t="s">
        <x:v>2161</x:v>
      </x:c>
      <x:c r="L5960" t="s">
        <x:v>486</x:v>
      </x:c>
      <x:c r="M5960" t="s">
        <x:v>493</x:v>
      </x:c>
      <x:c r="N5960" t="s">
        <x:v>1252</x:v>
      </x:c>
      <x:c r="O5960" s="3">
        <x:v>0</x:v>
      </x:c>
      <x:c r="P5960" s="3">
        <x:v>0.53</x:v>
      </x:c>
      <x:c r="Q5960" s="3">
        <x:v>0.41</x:v>
      </x:c>
      <x:c r="R5960" s="3">
        <x:v>0</x:v>
      </x:c>
      <x:c r="S5960" s="3">
        <x:v>0.06</x:v>
      </x:c>
      <x:c r="T5960" s="2">
        <x:f t="shared" si="465"/>
        <x:v>0</x:v>
      </x:c>
      <x:c r="U5960" s="2">
        <x:f t="shared" si="466"/>
        <x:v>31115.54</x:v>
      </x:c>
      <x:c r="V5960" s="2">
        <x:f t="shared" si="467"/>
        <x:v>24070.51</x:v>
      </x:c>
      <x:c r="W5960" s="2">
        <x:f t="shared" si="468"/>
        <x:v>0</x:v>
      </x:c>
      <x:c r="X5960" s="2">
        <x:f t="shared" si="469"/>
        <x:v>3522.5099999999984</x:v>
      </x:c>
    </x:row>
    <x:row r="5961" spans="2:24" ht="14.95" hidden="1" thickTop="1" x14ac:dyDescent="0.25">
      <x:c r="B5961" t="s">
        <x:v>622</x:v>
      </x:c>
      <x:c r="C5961" t="s">
        <x:v>243</x:v>
      </x:c>
      <x:c r="D5961" t="s">
        <x:v>244</x:v>
      </x:c>
      <x:c r="E5961" t="s">
        <x:v>483</x:v>
      </x:c>
      <x:c r="F5961" t="s">
        <x:v>32</x:v>
      </x:c>
      <x:c r="G5961" s="2">
        <x:v>3754.56</x:v>
      </x:c>
      <x:c r="I5961" s="2" t="s">
        <x:v>484</x:v>
      </x:c>
      <x:c r="J5961" t="s">
        <x:v>246</x:v>
      </x:c>
      <x:c r="K5961" t="s">
        <x:v>2161</x:v>
      </x:c>
      <x:c r="L5961" t="s">
        <x:v>486</x:v>
      </x:c>
      <x:c r="M5961" t="s">
        <x:v>268</x:v>
      </x:c>
      <x:c r="N5961" t="s">
        <x:v>1252</x:v>
      </x:c>
      <x:c r="O5961" s="3">
        <x:v>0</x:v>
      </x:c>
      <x:c r="P5961" s="3">
        <x:v>0.53</x:v>
      </x:c>
      <x:c r="Q5961" s="3">
        <x:v>0.41</x:v>
      </x:c>
      <x:c r="R5961" s="3">
        <x:v>0</x:v>
      </x:c>
      <x:c r="S5961" s="3">
        <x:v>0.06</x:v>
      </x:c>
      <x:c r="T5961" s="2">
        <x:f t="shared" si="465"/>
        <x:v>0</x:v>
      </x:c>
      <x:c r="U5961" s="2">
        <x:f t="shared" si="466"/>
        <x:v>1989.92</x:v>
      </x:c>
      <x:c r="V5961" s="2">
        <x:f t="shared" si="467"/>
        <x:v>1539.37</x:v>
      </x:c>
      <x:c r="W5961" s="2">
        <x:f t="shared" si="468"/>
        <x:v>0</x:v>
      </x:c>
      <x:c r="X5961" s="2">
        <x:f t="shared" si="469"/>
        <x:v>225.26999999999998</x:v>
      </x:c>
    </x:row>
    <x:row r="5962" spans="2:24" ht="14.95" hidden="1" thickTop="1" x14ac:dyDescent="0.25">
      <x:c r="B5962" t="s">
        <x:v>622</x:v>
      </x:c>
      <x:c r="C5962" t="s">
        <x:v>243</x:v>
      </x:c>
      <x:c r="D5962" t="s">
        <x:v>244</x:v>
      </x:c>
      <x:c r="E5962" t="s">
        <x:v>483</x:v>
      </x:c>
      <x:c r="F5962" t="s">
        <x:v>33</x:v>
      </x:c>
      <x:c r="G5962" s="2">
        <x:v>42.05</x:v>
      </x:c>
      <x:c r="I5962" s="2" t="s">
        <x:v>484</x:v>
      </x:c>
      <x:c r="J5962" t="s">
        <x:v>246</x:v>
      </x:c>
      <x:c r="K5962" t="s">
        <x:v>2161</x:v>
      </x:c>
      <x:c r="L5962" t="s">
        <x:v>486</x:v>
      </x:c>
      <x:c r="M5962" t="s">
        <x:v>268</x:v>
      </x:c>
      <x:c r="N5962" t="s">
        <x:v>1252</x:v>
      </x:c>
      <x:c r="O5962" s="3">
        <x:v>0</x:v>
      </x:c>
      <x:c r="P5962" s="3">
        <x:v>0.53</x:v>
      </x:c>
      <x:c r="Q5962" s="3">
        <x:v>0.41</x:v>
      </x:c>
      <x:c r="R5962" s="3">
        <x:v>0</x:v>
      </x:c>
      <x:c r="S5962" s="3">
        <x:v>0.06</x:v>
      </x:c>
      <x:c r="T5962" s="2">
        <x:f t="shared" si="465"/>
        <x:v>0</x:v>
      </x:c>
      <x:c r="U5962" s="2">
        <x:f t="shared" si="466"/>
        <x:v>22.29</x:v>
      </x:c>
      <x:c r="V5962" s="2">
        <x:f t="shared" si="467"/>
        <x:v>17.239999999999998</x:v>
      </x:c>
      <x:c r="W5962" s="2">
        <x:f t="shared" si="468"/>
        <x:v>0</x:v>
      </x:c>
      <x:c r="X5962" s="2">
        <x:f t="shared" si="469"/>
        <x:v>2.5199999999999996</x:v>
      </x:c>
    </x:row>
    <x:row r="5963" spans="2:24" ht="14.95" hidden="1" thickTop="1" x14ac:dyDescent="0.25">
      <x:c r="B5963" t="s">
        <x:v>622</x:v>
      </x:c>
      <x:c r="C5963" t="s">
        <x:v>243</x:v>
      </x:c>
      <x:c r="D5963" t="s">
        <x:v>244</x:v>
      </x:c>
      <x:c r="E5963" t="s">
        <x:v>483</x:v>
      </x:c>
      <x:c r="F5963" t="s">
        <x:v>103</x:v>
      </x:c>
      <x:c r="G5963" s="2">
        <x:v>1437.54</x:v>
      </x:c>
      <x:c r="I5963" s="2" t="s">
        <x:v>484</x:v>
      </x:c>
      <x:c r="J5963" t="s">
        <x:v>246</x:v>
      </x:c>
      <x:c r="K5963" t="s">
        <x:v>2161</x:v>
      </x:c>
      <x:c r="L5963" t="s">
        <x:v>486</x:v>
      </x:c>
      <x:c r="M5963" t="s">
        <x:v>438</x:v>
      </x:c>
      <x:c r="N5963" t="s">
        <x:v>1252</x:v>
      </x:c>
      <x:c r="O5963" s="3">
        <x:v>0</x:v>
      </x:c>
      <x:c r="P5963" s="3">
        <x:v>0.53</x:v>
      </x:c>
      <x:c r="Q5963" s="3">
        <x:v>0.41</x:v>
      </x:c>
      <x:c r="R5963" s="3">
        <x:v>0</x:v>
      </x:c>
      <x:c r="S5963" s="3">
        <x:v>0.06</x:v>
      </x:c>
      <x:c r="T5963" s="2">
        <x:f t="shared" si="465"/>
        <x:v>0</x:v>
      </x:c>
      <x:c r="U5963" s="2">
        <x:f t="shared" si="466"/>
        <x:v>761.9</x:v>
      </x:c>
      <x:c r="V5963" s="2">
        <x:f t="shared" si="467"/>
        <x:v>589.39</x:v>
      </x:c>
      <x:c r="W5963" s="2">
        <x:f t="shared" si="468"/>
        <x:v>0</x:v>
      </x:c>
      <x:c r="X5963" s="2">
        <x:f t="shared" si="469"/>
        <x:v>86.25</x:v>
      </x:c>
    </x:row>
    <x:row r="5964" spans="2:24" ht="14.95" hidden="1" thickTop="1" x14ac:dyDescent="0.25">
      <x:c r="B5964" t="s">
        <x:v>622</x:v>
      </x:c>
      <x:c r="C5964" t="s">
        <x:v>243</x:v>
      </x:c>
      <x:c r="D5964" t="s">
        <x:v>244</x:v>
      </x:c>
      <x:c r="E5964" t="s">
        <x:v>483</x:v>
      </x:c>
      <x:c r="F5964" t="s">
        <x:v>279</x:v>
      </x:c>
      <x:c r="G5964" s="2">
        <x:v>10622.36</x:v>
      </x:c>
      <x:c r="I5964" s="2" t="s">
        <x:v>484</x:v>
      </x:c>
      <x:c r="J5964" t="s">
        <x:v>246</x:v>
      </x:c>
      <x:c r="K5964" t="s">
        <x:v>2161</x:v>
      </x:c>
      <x:c r="L5964" t="s">
        <x:v>486</x:v>
      </x:c>
      <x:c r="M5964" t="s">
        <x:v>268</x:v>
      </x:c>
      <x:c r="N5964" t="s">
        <x:v>1252</x:v>
      </x:c>
      <x:c r="O5964" s="3">
        <x:v>0</x:v>
      </x:c>
      <x:c r="P5964" s="3">
        <x:v>0.53</x:v>
      </x:c>
      <x:c r="Q5964" s="3">
        <x:v>0.41</x:v>
      </x:c>
      <x:c r="R5964" s="3">
        <x:v>0</x:v>
      </x:c>
      <x:c r="S5964" s="3">
        <x:v>0.06</x:v>
      </x:c>
      <x:c r="T5964" s="2">
        <x:f t="shared" si="465"/>
        <x:v>0</x:v>
      </x:c>
      <x:c r="U5964" s="2">
        <x:f t="shared" si="466"/>
        <x:v>5629.85</x:v>
      </x:c>
      <x:c r="V5964" s="2">
        <x:f t="shared" si="467"/>
        <x:v>4355.17</x:v>
      </x:c>
      <x:c r="W5964" s="2">
        <x:f t="shared" si="468"/>
        <x:v>0</x:v>
      </x:c>
      <x:c r="X5964" s="2">
        <x:f t="shared" si="469"/>
        <x:v>637.34000000000015</x:v>
      </x:c>
    </x:row>
    <x:row r="5965" spans="2:24" ht="14.95" hidden="1" thickTop="1" x14ac:dyDescent="0.25">
      <x:c r="B5965" t="s">
        <x:v>622</x:v>
      </x:c>
      <x:c r="C5965" t="s">
        <x:v>243</x:v>
      </x:c>
      <x:c r="D5965" t="s">
        <x:v>244</x:v>
      </x:c>
      <x:c r="E5965" t="s">
        <x:v>483</x:v>
      </x:c>
      <x:c r="F5965" t="s">
        <x:v>279</x:v>
      </x:c>
      <x:c r="G5965" s="2">
        <x:v>-555.14</x:v>
      </x:c>
      <x:c r="I5965" s="2" t="s">
        <x:v>484</x:v>
      </x:c>
      <x:c r="J5965" t="s">
        <x:v>246</x:v>
      </x:c>
      <x:c r="K5965" t="s">
        <x:v>2161</x:v>
      </x:c>
      <x:c r="L5965" t="s">
        <x:v>486</x:v>
      </x:c>
      <x:c r="M5965" t="s">
        <x:v>438</x:v>
      </x:c>
      <x:c r="N5965" t="s">
        <x:v>1252</x:v>
      </x:c>
      <x:c r="O5965" s="3">
        <x:v>0</x:v>
      </x:c>
      <x:c r="P5965" s="3">
        <x:v>0.53</x:v>
      </x:c>
      <x:c r="Q5965" s="3">
        <x:v>0.41</x:v>
      </x:c>
      <x:c r="R5965" s="3">
        <x:v>0</x:v>
      </x:c>
      <x:c r="S5965" s="3">
        <x:v>0.06</x:v>
      </x:c>
      <x:c r="T5965" s="2">
        <x:f t="shared" si="465"/>
        <x:v>0</x:v>
      </x:c>
      <x:c r="U5965" s="2">
        <x:f t="shared" si="466"/>
        <x:v>-294.22000000000003</x:v>
      </x:c>
      <x:c r="V5965" s="2">
        <x:f t="shared" si="467"/>
        <x:v>-227.61</x:v>
      </x:c>
      <x:c r="W5965" s="2">
        <x:f t="shared" si="468"/>
        <x:v>0</x:v>
      </x:c>
      <x:c r="X5965" s="2">
        <x:f t="shared" si="469"/>
        <x:v>-33.309999999999945</x:v>
      </x:c>
    </x:row>
    <x:row r="5966" spans="2:24" ht="14.95" hidden="1" thickTop="1" x14ac:dyDescent="0.25">
      <x:c r="B5966" t="s">
        <x:v>622</x:v>
      </x:c>
      <x:c r="C5966" t="s">
        <x:v>243</x:v>
      </x:c>
      <x:c r="D5966" t="s">
        <x:v>244</x:v>
      </x:c>
      <x:c r="E5966" t="s">
        <x:v>483</x:v>
      </x:c>
      <x:c r="F5966" t="s">
        <x:v>281</x:v>
      </x:c>
      <x:c r="G5966" s="2">
        <x:v>9413.3799999999992</x:v>
      </x:c>
      <x:c r="I5966" s="2" t="s">
        <x:v>484</x:v>
      </x:c>
      <x:c r="J5966" t="s">
        <x:v>246</x:v>
      </x:c>
      <x:c r="K5966" t="s">
        <x:v>2161</x:v>
      </x:c>
      <x:c r="L5966" t="s">
        <x:v>486</x:v>
      </x:c>
      <x:c r="M5966" t="s">
        <x:v>268</x:v>
      </x:c>
      <x:c r="N5966" t="s">
        <x:v>1252</x:v>
      </x:c>
      <x:c r="O5966" s="3">
        <x:v>0</x:v>
      </x:c>
      <x:c r="P5966" s="3">
        <x:v>0.53</x:v>
      </x:c>
      <x:c r="Q5966" s="3">
        <x:v>0.41</x:v>
      </x:c>
      <x:c r="R5966" s="3">
        <x:v>0</x:v>
      </x:c>
      <x:c r="S5966" s="3">
        <x:v>0.06</x:v>
      </x:c>
      <x:c r="T5966" s="2">
        <x:f t="shared" si="465"/>
        <x:v>0</x:v>
      </x:c>
      <x:c r="U5966" s="2">
        <x:f t="shared" si="466"/>
        <x:v>4989.09</x:v>
      </x:c>
      <x:c r="V5966" s="2">
        <x:f t="shared" si="467"/>
        <x:v>3859.49</x:v>
      </x:c>
      <x:c r="W5966" s="2">
        <x:f t="shared" si="468"/>
        <x:v>0</x:v>
      </x:c>
      <x:c r="X5966" s="2">
        <x:f t="shared" si="469"/>
        <x:v>564.79999999999927</x:v>
      </x:c>
    </x:row>
    <x:row r="5967" spans="2:24" ht="14.95" hidden="1" thickTop="1" x14ac:dyDescent="0.25">
      <x:c r="B5967" t="s">
        <x:v>622</x:v>
      </x:c>
      <x:c r="C5967" t="s">
        <x:v>243</x:v>
      </x:c>
      <x:c r="D5967" t="s">
        <x:v>244</x:v>
      </x:c>
      <x:c r="E5967" t="s">
        <x:v>483</x:v>
      </x:c>
      <x:c r="F5967" t="s">
        <x:v>281</x:v>
      </x:c>
      <x:c r="G5967" s="2">
        <x:v>10758.15</x:v>
      </x:c>
      <x:c r="I5967" s="2" t="s">
        <x:v>484</x:v>
      </x:c>
      <x:c r="J5967" t="s">
        <x:v>246</x:v>
      </x:c>
      <x:c r="K5967" t="s">
        <x:v>2161</x:v>
      </x:c>
      <x:c r="L5967" t="s">
        <x:v>486</x:v>
      </x:c>
      <x:c r="M5967" t="s">
        <x:v>510</x:v>
      </x:c>
      <x:c r="N5967" t="s">
        <x:v>1252</x:v>
      </x:c>
      <x:c r="O5967" s="3">
        <x:v>0</x:v>
      </x:c>
      <x:c r="P5967" s="3">
        <x:v>0.53</x:v>
      </x:c>
      <x:c r="Q5967" s="3">
        <x:v>0.41</x:v>
      </x:c>
      <x:c r="R5967" s="3">
        <x:v>0</x:v>
      </x:c>
      <x:c r="S5967" s="3">
        <x:v>0.06</x:v>
      </x:c>
      <x:c r="T5967" s="2">
        <x:f t="shared" si="465"/>
        <x:v>0</x:v>
      </x:c>
      <x:c r="U5967" s="2">
        <x:f t="shared" si="466"/>
        <x:v>5701.82</x:v>
      </x:c>
      <x:c r="V5967" s="2">
        <x:f t="shared" si="467"/>
        <x:v>4410.84</x:v>
      </x:c>
      <x:c r="W5967" s="2">
        <x:f t="shared" si="468"/>
        <x:v>0</x:v>
      </x:c>
      <x:c r="X5967" s="2">
        <x:f t="shared" si="469"/>
        <x:v>645.48999999999978</x:v>
      </x:c>
    </x:row>
    <x:row r="5968" spans="2:24" ht="14.95" hidden="1" thickTop="1" x14ac:dyDescent="0.25">
      <x:c r="B5968" t="s">
        <x:v>622</x:v>
      </x:c>
      <x:c r="C5968" t="s">
        <x:v>243</x:v>
      </x:c>
      <x:c r="D5968" t="s">
        <x:v>244</x:v>
      </x:c>
      <x:c r="E5968" t="s">
        <x:v>483</x:v>
      </x:c>
      <x:c r="F5968" t="s">
        <x:v>283</x:v>
      </x:c>
      <x:c r="G5968" s="2">
        <x:v>259.35000000000002</x:v>
      </x:c>
      <x:c r="I5968" s="2" t="s">
        <x:v>484</x:v>
      </x:c>
      <x:c r="J5968" t="s">
        <x:v>246</x:v>
      </x:c>
      <x:c r="K5968" t="s">
        <x:v>2161</x:v>
      </x:c>
      <x:c r="L5968" t="s">
        <x:v>486</x:v>
      </x:c>
      <x:c r="M5968" t="s">
        <x:v>268</x:v>
      </x:c>
      <x:c r="N5968" t="s">
        <x:v>1252</x:v>
      </x:c>
      <x:c r="O5968" s="3">
        <x:v>0</x:v>
      </x:c>
      <x:c r="P5968" s="3">
        <x:v>0.53</x:v>
      </x:c>
      <x:c r="Q5968" s="3">
        <x:v>0.41</x:v>
      </x:c>
      <x:c r="R5968" s="3">
        <x:v>0</x:v>
      </x:c>
      <x:c r="S5968" s="3">
        <x:v>0.06</x:v>
      </x:c>
      <x:c r="T5968" s="2">
        <x:f t="shared" si="465"/>
        <x:v>0</x:v>
      </x:c>
      <x:c r="U5968" s="2">
        <x:f t="shared" si="466"/>
        <x:v>137.46</x:v>
      </x:c>
      <x:c r="V5968" s="2">
        <x:f t="shared" si="467"/>
        <x:v>106.33</x:v>
      </x:c>
      <x:c r="W5968" s="2">
        <x:f t="shared" si="468"/>
        <x:v>0</x:v>
      </x:c>
      <x:c r="X5968" s="2">
        <x:f t="shared" si="469"/>
        <x:v>15.560000000000016</x:v>
      </x:c>
    </x:row>
    <x:row r="5969" spans="2:24" ht="14.95" hidden="1" thickTop="1" x14ac:dyDescent="0.25">
      <x:c r="B5969" t="s">
        <x:v>622</x:v>
      </x:c>
      <x:c r="C5969" t="s">
        <x:v>243</x:v>
      </x:c>
      <x:c r="D5969" t="s">
        <x:v>244</x:v>
      </x:c>
      <x:c r="E5969" t="s">
        <x:v>483</x:v>
      </x:c>
      <x:c r="F5969" t="s">
        <x:v>283</x:v>
      </x:c>
      <x:c r="G5969" s="2">
        <x:v>296.39999999999998</x:v>
      </x:c>
      <x:c r="I5969" s="2" t="s">
        <x:v>484</x:v>
      </x:c>
      <x:c r="J5969" t="s">
        <x:v>246</x:v>
      </x:c>
      <x:c r="K5969" t="s">
        <x:v>2161</x:v>
      </x:c>
      <x:c r="L5969" t="s">
        <x:v>486</x:v>
      </x:c>
      <x:c r="M5969" t="s">
        <x:v>510</x:v>
      </x:c>
      <x:c r="N5969" t="s">
        <x:v>1252</x:v>
      </x:c>
      <x:c r="O5969" s="3">
        <x:v>0</x:v>
      </x:c>
      <x:c r="P5969" s="3">
        <x:v>0.53</x:v>
      </x:c>
      <x:c r="Q5969" s="3">
        <x:v>0.41</x:v>
      </x:c>
      <x:c r="R5969" s="3">
        <x:v>0</x:v>
      </x:c>
      <x:c r="S5969" s="3">
        <x:v>0.06</x:v>
      </x:c>
      <x:c r="T5969" s="2">
        <x:f t="shared" si="465"/>
        <x:v>0</x:v>
      </x:c>
      <x:c r="U5969" s="2">
        <x:f t="shared" si="466"/>
        <x:v>157.09</x:v>
      </x:c>
      <x:c r="V5969" s="2">
        <x:f t="shared" si="467"/>
        <x:v>121.52</x:v>
      </x:c>
      <x:c r="W5969" s="2">
        <x:f t="shared" si="468"/>
        <x:v>0</x:v>
      </x:c>
      <x:c r="X5969" s="2">
        <x:f t="shared" si="469"/>
        <x:v>17.789999999999978</x:v>
      </x:c>
    </x:row>
    <x:row r="5970" spans="2:24" ht="14.95" hidden="1" thickTop="1" x14ac:dyDescent="0.25">
      <x:c r="B5970" t="s">
        <x:v>622</x:v>
      </x:c>
      <x:c r="C5970" t="s">
        <x:v>243</x:v>
      </x:c>
      <x:c r="D5970" t="s">
        <x:v>244</x:v>
      </x:c>
      <x:c r="E5970" t="s">
        <x:v>483</x:v>
      </x:c>
      <x:c r="F5970" t="s">
        <x:v>283</x:v>
      </x:c>
      <x:c r="G5970" s="2">
        <x:v>46156.05</x:v>
      </x:c>
      <x:c r="I5970" s="2" t="s">
        <x:v>484</x:v>
      </x:c>
      <x:c r="J5970" t="s">
        <x:v>1371</x:v>
      </x:c>
      <x:c r="K5970" t="s">
        <x:v>2162</x:v>
      </x:c>
      <x:c r="L5970" t="s">
        <x:v>486</x:v>
      </x:c>
      <x:c r="M5970" t="s">
        <x:v>304</x:v>
      </x:c>
      <x:c r="N5970" t="s">
        <x:v>1372</x:v>
      </x:c>
      <x:c r="O5970" s="3">
        <x:v>1</x:v>
      </x:c>
      <x:c r="P5970" s="3">
        <x:v>0</x:v>
      </x:c>
      <x:c r="Q5970" s="3">
        <x:v>0</x:v>
      </x:c>
      <x:c r="R5970" s="3">
        <x:v>0</x:v>
      </x:c>
      <x:c r="S5970" s="3">
        <x:v>0</x:v>
      </x:c>
      <x:c r="T5970" s="2">
        <x:f t="shared" si="465"/>
        <x:v>46156.05</x:v>
      </x:c>
      <x:c r="U5970" s="2">
        <x:f t="shared" si="466"/>
        <x:v>0</x:v>
      </x:c>
      <x:c r="V5970" s="2">
        <x:f t="shared" si="467"/>
        <x:v>0</x:v>
      </x:c>
      <x:c r="W5970" s="2">
        <x:f t="shared" si="468"/>
        <x:v>0</x:v>
      </x:c>
      <x:c r="X5970" s="2">
        <x:f t="shared" si="469"/>
        <x:v>0</x:v>
      </x:c>
    </x:row>
    <x:row r="5971" spans="2:24" ht="14.95" hidden="1" thickTop="1" x14ac:dyDescent="0.25">
      <x:c r="B5971" t="s">
        <x:v>622</x:v>
      </x:c>
      <x:c r="C5971" t="s">
        <x:v>243</x:v>
      </x:c>
      <x:c r="D5971" t="s">
        <x:v>244</x:v>
      </x:c>
      <x:c r="E5971" t="s">
        <x:v>483</x:v>
      </x:c>
      <x:c r="F5971" t="s">
        <x:v>283</x:v>
      </x:c>
      <x:c r="G5971" s="2">
        <x:v>35929.89</x:v>
      </x:c>
      <x:c r="I5971" s="2" t="s">
        <x:v>484</x:v>
      </x:c>
      <x:c r="J5971" t="s">
        <x:v>1371</x:v>
      </x:c>
      <x:c r="K5971" t="s">
        <x:v>2162</x:v>
      </x:c>
      <x:c r="L5971" t="s">
        <x:v>486</x:v>
      </x:c>
      <x:c r="M5971" t="s">
        <x:v>527</x:v>
      </x:c>
      <x:c r="N5971" t="s">
        <x:v>1372</x:v>
      </x:c>
      <x:c r="O5971" s="3">
        <x:v>1</x:v>
      </x:c>
      <x:c r="P5971" s="3">
        <x:v>0</x:v>
      </x:c>
      <x:c r="Q5971" s="3">
        <x:v>0</x:v>
      </x:c>
      <x:c r="R5971" s="3">
        <x:v>0</x:v>
      </x:c>
      <x:c r="S5971" s="3">
        <x:v>0</x:v>
      </x:c>
      <x:c r="T5971" s="2">
        <x:f t="shared" si="465"/>
        <x:v>35929.89</x:v>
      </x:c>
      <x:c r="U5971" s="2">
        <x:f t="shared" si="466"/>
        <x:v>0</x:v>
      </x:c>
      <x:c r="V5971" s="2">
        <x:f t="shared" si="467"/>
        <x:v>0</x:v>
      </x:c>
      <x:c r="W5971" s="2">
        <x:f t="shared" si="468"/>
        <x:v>0</x:v>
      </x:c>
      <x:c r="X5971" s="2">
        <x:f t="shared" si="469"/>
        <x:v>0</x:v>
      </x:c>
    </x:row>
    <x:row r="5972" spans="2:24" ht="14.95" hidden="1" thickTop="1" x14ac:dyDescent="0.25">
      <x:c r="B5972" t="s">
        <x:v>622</x:v>
      </x:c>
      <x:c r="C5972" t="s">
        <x:v>243</x:v>
      </x:c>
      <x:c r="D5972" t="s">
        <x:v>244</x:v>
      </x:c>
      <x:c r="E5972" t="s">
        <x:v>483</x:v>
      </x:c>
      <x:c r="F5972" t="s">
        <x:v>200</x:v>
      </x:c>
      <x:c r="G5972" s="2">
        <x:v>3080.89</x:v>
      </x:c>
      <x:c r="I5972" s="2" t="s">
        <x:v>484</x:v>
      </x:c>
      <x:c r="J5972" t="s">
        <x:v>1371</x:v>
      </x:c>
      <x:c r="K5972" t="s">
        <x:v>2162</x:v>
      </x:c>
      <x:c r="L5972" t="s">
        <x:v>486</x:v>
      </x:c>
      <x:c r="M5972" t="s">
        <x:v>507</x:v>
      </x:c>
      <x:c r="N5972" t="s">
        <x:v>1372</x:v>
      </x:c>
      <x:c r="O5972" s="3">
        <x:v>1</x:v>
      </x:c>
      <x:c r="P5972" s="3">
        <x:v>0</x:v>
      </x:c>
      <x:c r="Q5972" s="3">
        <x:v>0</x:v>
      </x:c>
      <x:c r="R5972" s="3">
        <x:v>0</x:v>
      </x:c>
      <x:c r="S5972" s="3">
        <x:v>0</x:v>
      </x:c>
      <x:c r="T5972" s="2">
        <x:f t="shared" si="465"/>
        <x:v>3080.89</x:v>
      </x:c>
      <x:c r="U5972" s="2">
        <x:f t="shared" si="466"/>
        <x:v>0</x:v>
      </x:c>
      <x:c r="V5972" s="2">
        <x:f t="shared" si="467"/>
        <x:v>0</x:v>
      </x:c>
      <x:c r="W5972" s="2">
        <x:f t="shared" si="468"/>
        <x:v>0</x:v>
      </x:c>
      <x:c r="X5972" s="2">
        <x:f t="shared" si="469"/>
        <x:v>0</x:v>
      </x:c>
    </x:row>
    <x:row r="5973" spans="2:24" ht="14.95" hidden="1" thickTop="1" x14ac:dyDescent="0.25">
      <x:c r="B5973" t="s">
        <x:v>622</x:v>
      </x:c>
      <x:c r="C5973" t="s">
        <x:v>243</x:v>
      </x:c>
      <x:c r="D5973" t="s">
        <x:v>244</x:v>
      </x:c>
      <x:c r="E5973" t="s">
        <x:v>483</x:v>
      </x:c>
      <x:c r="F5973" t="s">
        <x:v>289</x:v>
      </x:c>
      <x:c r="G5973" s="2">
        <x:v>2450.1</x:v>
      </x:c>
      <x:c r="I5973" s="2" t="s">
        <x:v>484</x:v>
      </x:c>
      <x:c r="J5973" t="s">
        <x:v>84</x:v>
      </x:c>
      <x:c r="K5973" t="s">
        <x:v>1774</x:v>
      </x:c>
      <x:c r="L5973" t="s">
        <x:v>486</x:v>
      </x:c>
      <x:c r="M5973" t="s">
        <x:v>438</x:v>
      </x:c>
      <x:c r="N5973" t="s">
        <x:v>1478</x:v>
      </x:c>
      <x:c r="O5973" s="3">
        <x:v>0</x:v>
      </x:c>
      <x:c r="P5973" s="3">
        <x:v>0.96</x:v>
      </x:c>
      <x:c r="Q5973" s="3">
        <x:v>0.04</x:v>
      </x:c>
      <x:c r="R5973" s="3">
        <x:v>0</x:v>
      </x:c>
      <x:c r="S5973" s="3">
        <x:v>0</x:v>
      </x:c>
      <x:c r="T5973" s="2">
        <x:f t="shared" si="465"/>
        <x:v>0</x:v>
      </x:c>
      <x:c r="U5973" s="2">
        <x:f t="shared" si="466"/>
        <x:v>2352.1</x:v>
      </x:c>
      <x:c r="V5973" s="2">
        <x:f t="shared" si="467"/>
        <x:v>98</x:v>
      </x:c>
      <x:c r="W5973" s="2">
        <x:f t="shared" si="468"/>
        <x:v>0</x:v>
      </x:c>
      <x:c r="X5973" s="2">
        <x:f t="shared" si="469"/>
        <x:v>0</x:v>
      </x:c>
    </x:row>
    <x:row r="5974" spans="2:24" ht="14.95" hidden="1" thickTop="1" x14ac:dyDescent="0.25">
      <x:c r="B5974" t="s">
        <x:v>622</x:v>
      </x:c>
      <x:c r="C5974" t="s">
        <x:v>243</x:v>
      </x:c>
      <x:c r="D5974" t="s">
        <x:v>244</x:v>
      </x:c>
      <x:c r="E5974" t="s">
        <x:v>483</x:v>
      </x:c>
      <x:c r="F5974" t="s">
        <x:v>109</x:v>
      </x:c>
      <x:c r="G5974" s="2">
        <x:v>1100.9100000000001</x:v>
      </x:c>
      <x:c r="I5974" s="2" t="s">
        <x:v>484</x:v>
      </x:c>
      <x:c r="J5974" t="s">
        <x:v>84</x:v>
      </x:c>
      <x:c r="K5974" t="s">
        <x:v>1774</x:v>
      </x:c>
      <x:c r="L5974" t="s">
        <x:v>486</x:v>
      </x:c>
      <x:c r="M5974" t="s">
        <x:v>506</x:v>
      </x:c>
      <x:c r="N5974" t="s">
        <x:v>1478</x:v>
      </x:c>
      <x:c r="O5974" s="3">
        <x:v>0</x:v>
      </x:c>
      <x:c r="P5974" s="3">
        <x:v>0.96</x:v>
      </x:c>
      <x:c r="Q5974" s="3">
        <x:v>0.04</x:v>
      </x:c>
      <x:c r="R5974" s="3">
        <x:v>0</x:v>
      </x:c>
      <x:c r="S5974" s="3">
        <x:v>0</x:v>
      </x:c>
      <x:c r="T5974" s="2">
        <x:f t="shared" si="465"/>
        <x:v>0</x:v>
      </x:c>
      <x:c r="U5974" s="2">
        <x:f t="shared" si="466"/>
        <x:v>1056.8699999999999</x:v>
      </x:c>
      <x:c r="V5974" s="2">
        <x:f t="shared" si="467"/>
        <x:v>44.04</x:v>
      </x:c>
      <x:c r="W5974" s="2">
        <x:f t="shared" si="468"/>
        <x:v>0</x:v>
      </x:c>
      <x:c r="X5974" s="2">
        <x:f t="shared" si="469"/>
        <x:v>1.9184653865522705E-13</x:v>
      </x:c>
    </x:row>
    <x:row r="5975" spans="2:24" ht="14.95" hidden="1" thickTop="1" x14ac:dyDescent="0.25">
      <x:c r="B5975" t="s">
        <x:v>622</x:v>
      </x:c>
      <x:c r="C5975" t="s">
        <x:v>243</x:v>
      </x:c>
      <x:c r="D5975" t="s">
        <x:v>244</x:v>
      </x:c>
      <x:c r="E5975" t="s">
        <x:v>483</x:v>
      </x:c>
      <x:c r="F5975" t="s">
        <x:v>275</x:v>
      </x:c>
      <x:c r="G5975" s="2">
        <x:v>1108.43</x:v>
      </x:c>
      <x:c r="I5975" s="2" t="s">
        <x:v>484</x:v>
      </x:c>
      <x:c r="J5975" t="s">
        <x:v>1259</x:v>
      </x:c>
      <x:c r="K5975" t="s">
        <x:v>2163</x:v>
      </x:c>
      <x:c r="L5975" t="s">
        <x:v>486</x:v>
      </x:c>
      <x:c r="M5975" t="s">
        <x:v>438</x:v>
      </x:c>
      <x:c r="N5975" t="s">
        <x:v>1260</x:v>
      </x:c>
      <x:c r="O5975" s="3">
        <x:v>1</x:v>
      </x:c>
      <x:c r="P5975" s="3">
        <x:v>0</x:v>
      </x:c>
      <x:c r="Q5975" s="3">
        <x:v>0</x:v>
      </x:c>
      <x:c r="R5975" s="3">
        <x:v>0</x:v>
      </x:c>
      <x:c r="S5975" s="3">
        <x:v>0</x:v>
      </x:c>
      <x:c r="T5975" s="2">
        <x:f t="shared" si="465"/>
        <x:v>1108.43</x:v>
      </x:c>
      <x:c r="U5975" s="2">
        <x:f t="shared" si="466"/>
        <x:v>0</x:v>
      </x:c>
      <x:c r="V5975" s="2">
        <x:f t="shared" si="467"/>
        <x:v>0</x:v>
      </x:c>
      <x:c r="W5975" s="2">
        <x:f t="shared" si="468"/>
        <x:v>0</x:v>
      </x:c>
      <x:c r="X5975" s="2">
        <x:f t="shared" si="469"/>
        <x:v>0</x:v>
      </x:c>
    </x:row>
    <x:row r="5976" spans="2:24" ht="14.95" hidden="1" thickTop="1" x14ac:dyDescent="0.25">
      <x:c r="B5976" t="s">
        <x:v>622</x:v>
      </x:c>
      <x:c r="C5976" t="s">
        <x:v>243</x:v>
      </x:c>
      <x:c r="D5976" t="s">
        <x:v>244</x:v>
      </x:c>
      <x:c r="E5976" t="s">
        <x:v>483</x:v>
      </x:c>
      <x:c r="F5976" t="s">
        <x:v>275</x:v>
      </x:c>
      <x:c r="G5976" s="2">
        <x:v>3674.45</x:v>
      </x:c>
      <x:c r="I5976" s="2" t="s">
        <x:v>484</x:v>
      </x:c>
      <x:c r="J5976" t="s">
        <x:v>1259</x:v>
      </x:c>
      <x:c r="K5976" t="s">
        <x:v>2163</x:v>
      </x:c>
      <x:c r="L5976" t="s">
        <x:v>486</x:v>
      </x:c>
      <x:c r="M5976" t="s">
        <x:v>510</x:v>
      </x:c>
      <x:c r="N5976" t="s">
        <x:v>1260</x:v>
      </x:c>
      <x:c r="O5976" s="3">
        <x:v>1</x:v>
      </x:c>
      <x:c r="P5976" s="3">
        <x:v>0</x:v>
      </x:c>
      <x:c r="Q5976" s="3">
        <x:v>0</x:v>
      </x:c>
      <x:c r="R5976" s="3">
        <x:v>0</x:v>
      </x:c>
      <x:c r="S5976" s="3">
        <x:v>0</x:v>
      </x:c>
      <x:c r="T5976" s="2">
        <x:f t="shared" si="465"/>
        <x:v>3674.45</x:v>
      </x:c>
      <x:c r="U5976" s="2">
        <x:f t="shared" si="466"/>
        <x:v>0</x:v>
      </x:c>
      <x:c r="V5976" s="2">
        <x:f t="shared" si="467"/>
        <x:v>0</x:v>
      </x:c>
      <x:c r="W5976" s="2">
        <x:f t="shared" si="468"/>
        <x:v>0</x:v>
      </x:c>
      <x:c r="X5976" s="2">
        <x:f t="shared" si="469"/>
        <x:v>0</x:v>
      </x:c>
    </x:row>
    <x:row r="5977" spans="2:24" ht="14.95" hidden="1" thickTop="1" x14ac:dyDescent="0.25">
      <x:c r="B5977" t="s">
        <x:v>622</x:v>
      </x:c>
      <x:c r="C5977" t="s">
        <x:v>243</x:v>
      </x:c>
      <x:c r="D5977" t="s">
        <x:v>244</x:v>
      </x:c>
      <x:c r="E5977" t="s">
        <x:v>483</x:v>
      </x:c>
      <x:c r="F5977" t="s">
        <x:v>315</x:v>
      </x:c>
      <x:c r="G5977" s="2">
        <x:v>36665.08</x:v>
      </x:c>
      <x:c r="I5977" s="2" t="s">
        <x:v>484</x:v>
      </x:c>
      <x:c r="J5977" t="s">
        <x:v>1259</x:v>
      </x:c>
      <x:c r="K5977" t="s">
        <x:v>2163</x:v>
      </x:c>
      <x:c r="L5977" t="s">
        <x:v>486</x:v>
      </x:c>
      <x:c r="M5977" t="s">
        <x:v>493</x:v>
      </x:c>
      <x:c r="N5977" t="s">
        <x:v>1260</x:v>
      </x:c>
      <x:c r="O5977" s="3">
        <x:v>1</x:v>
      </x:c>
      <x:c r="P5977" s="3">
        <x:v>0</x:v>
      </x:c>
      <x:c r="Q5977" s="3">
        <x:v>0</x:v>
      </x:c>
      <x:c r="R5977" s="3">
        <x:v>0</x:v>
      </x:c>
      <x:c r="S5977" s="3">
        <x:v>0</x:v>
      </x:c>
      <x:c r="T5977" s="2">
        <x:f t="shared" si="465"/>
        <x:v>36665.08</x:v>
      </x:c>
      <x:c r="U5977" s="2">
        <x:f t="shared" si="466"/>
        <x:v>0</x:v>
      </x:c>
      <x:c r="V5977" s="2">
        <x:f t="shared" si="467"/>
        <x:v>0</x:v>
      </x:c>
      <x:c r="W5977" s="2">
        <x:f t="shared" si="468"/>
        <x:v>0</x:v>
      </x:c>
      <x:c r="X5977" s="2">
        <x:f t="shared" si="469"/>
        <x:v>0</x:v>
      </x:c>
    </x:row>
    <x:row r="5978" spans="2:24" ht="14.95" hidden="1" thickTop="1" x14ac:dyDescent="0.25">
      <x:c r="B5978" t="s">
        <x:v>622</x:v>
      </x:c>
      <x:c r="C5978" t="s">
        <x:v>243</x:v>
      </x:c>
      <x:c r="D5978" t="s">
        <x:v>244</x:v>
      </x:c>
      <x:c r="E5978" t="s">
        <x:v>483</x:v>
      </x:c>
      <x:c r="F5978" t="s">
        <x:v>301</x:v>
      </x:c>
      <x:c r="G5978" s="2">
        <x:v>1538.24</x:v>
      </x:c>
      <x:c r="I5978" s="2" t="s">
        <x:v>484</x:v>
      </x:c>
      <x:c r="J5978" t="s">
        <x:v>1259</x:v>
      </x:c>
      <x:c r="K5978" t="s">
        <x:v>2163</x:v>
      </x:c>
      <x:c r="L5978" t="s">
        <x:v>486</x:v>
      </x:c>
      <x:c r="M5978" t="s">
        <x:v>498</x:v>
      </x:c>
      <x:c r="N5978" t="s">
        <x:v>1260</x:v>
      </x:c>
      <x:c r="O5978" s="3">
        <x:v>1</x:v>
      </x:c>
      <x:c r="P5978" s="3">
        <x:v>0</x:v>
      </x:c>
      <x:c r="Q5978" s="3">
        <x:v>0</x:v>
      </x:c>
      <x:c r="R5978" s="3">
        <x:v>0</x:v>
      </x:c>
      <x:c r="S5978" s="3">
        <x:v>0</x:v>
      </x:c>
      <x:c r="T5978" s="2">
        <x:f t="shared" si="465"/>
        <x:v>1538.24</x:v>
      </x:c>
      <x:c r="U5978" s="2">
        <x:f t="shared" si="466"/>
        <x:v>0</x:v>
      </x:c>
      <x:c r="V5978" s="2">
        <x:f t="shared" si="467"/>
        <x:v>0</x:v>
      </x:c>
      <x:c r="W5978" s="2">
        <x:f t="shared" si="468"/>
        <x:v>0</x:v>
      </x:c>
      <x:c r="X5978" s="2">
        <x:f t="shared" si="469"/>
        <x:v>0</x:v>
      </x:c>
    </x:row>
    <x:row r="5979" spans="2:24" ht="14.95" hidden="1" thickTop="1" x14ac:dyDescent="0.25">
      <x:c r="B5979" t="s">
        <x:v>622</x:v>
      </x:c>
      <x:c r="C5979" t="s">
        <x:v>243</x:v>
      </x:c>
      <x:c r="D5979" t="s">
        <x:v>244</x:v>
      </x:c>
      <x:c r="E5979" t="s">
        <x:v>483</x:v>
      </x:c>
      <x:c r="F5979" t="s">
        <x:v>310</x:v>
      </x:c>
      <x:c r="G5979" s="2">
        <x:v>2540.63</x:v>
      </x:c>
      <x:c r="I5979" s="2" t="s">
        <x:v>484</x:v>
      </x:c>
      <x:c r="J5979" t="s">
        <x:v>1259</x:v>
      </x:c>
      <x:c r="K5979" t="s">
        <x:v>2163</x:v>
      </x:c>
      <x:c r="L5979" t="s">
        <x:v>486</x:v>
      </x:c>
      <x:c r="M5979" t="s">
        <x:v>489</x:v>
      </x:c>
      <x:c r="N5979" t="s">
        <x:v>1260</x:v>
      </x:c>
      <x:c r="O5979" s="3">
        <x:v>1</x:v>
      </x:c>
      <x:c r="P5979" s="3">
        <x:v>0</x:v>
      </x:c>
      <x:c r="Q5979" s="3">
        <x:v>0</x:v>
      </x:c>
      <x:c r="R5979" s="3">
        <x:v>0</x:v>
      </x:c>
      <x:c r="S5979" s="3">
        <x:v>0</x:v>
      </x:c>
      <x:c r="T5979" s="2">
        <x:f t="shared" si="465"/>
        <x:v>2540.63</x:v>
      </x:c>
      <x:c r="U5979" s="2">
        <x:f t="shared" si="466"/>
        <x:v>0</x:v>
      </x:c>
      <x:c r="V5979" s="2">
        <x:f t="shared" si="467"/>
        <x:v>0</x:v>
      </x:c>
      <x:c r="W5979" s="2">
        <x:f t="shared" si="468"/>
        <x:v>0</x:v>
      </x:c>
      <x:c r="X5979" s="2">
        <x:f t="shared" si="469"/>
        <x:v>0</x:v>
      </x:c>
    </x:row>
    <x:row r="5980" spans="2:24" ht="14.95" hidden="1" thickTop="1" x14ac:dyDescent="0.25">
      <x:c r="B5980" t="s">
        <x:v>622</x:v>
      </x:c>
      <x:c r="C5980" t="s">
        <x:v>243</x:v>
      </x:c>
      <x:c r="D5980" t="s">
        <x:v>244</x:v>
      </x:c>
      <x:c r="E5980" t="s">
        <x:v>483</x:v>
      </x:c>
      <x:c r="F5980" t="s">
        <x:v>302</x:v>
      </x:c>
      <x:c r="G5980" s="2">
        <x:v>3270.34</x:v>
      </x:c>
      <x:c r="I5980" s="2" t="s">
        <x:v>484</x:v>
      </x:c>
      <x:c r="J5980" t="s">
        <x:v>1259</x:v>
      </x:c>
      <x:c r="K5980" t="s">
        <x:v>2163</x:v>
      </x:c>
      <x:c r="L5980" t="s">
        <x:v>486</x:v>
      </x:c>
      <x:c r="M5980" t="s">
        <x:v>268</x:v>
      </x:c>
      <x:c r="N5980" t="s">
        <x:v>1260</x:v>
      </x:c>
      <x:c r="O5980" s="3">
        <x:v>1</x:v>
      </x:c>
      <x:c r="P5980" s="3">
        <x:v>0</x:v>
      </x:c>
      <x:c r="Q5980" s="3">
        <x:v>0</x:v>
      </x:c>
      <x:c r="R5980" s="3">
        <x:v>0</x:v>
      </x:c>
      <x:c r="S5980" s="3">
        <x:v>0</x:v>
      </x:c>
      <x:c r="T5980" s="2">
        <x:f t="shared" si="465"/>
        <x:v>3270.34</x:v>
      </x:c>
      <x:c r="U5980" s="2">
        <x:f t="shared" si="466"/>
        <x:v>0</x:v>
      </x:c>
      <x:c r="V5980" s="2">
        <x:f t="shared" si="467"/>
        <x:v>0</x:v>
      </x:c>
      <x:c r="W5980" s="2">
        <x:f t="shared" si="468"/>
        <x:v>0</x:v>
      </x:c>
      <x:c r="X5980" s="2">
        <x:f t="shared" si="469"/>
        <x:v>0</x:v>
      </x:c>
    </x:row>
    <x:row r="5981" spans="2:24" ht="14.95" hidden="1" thickTop="1" x14ac:dyDescent="0.25">
      <x:c r="B5981" t="s">
        <x:v>622</x:v>
      </x:c>
      <x:c r="C5981" t="s">
        <x:v>243</x:v>
      </x:c>
      <x:c r="D5981" t="s">
        <x:v>244</x:v>
      </x:c>
      <x:c r="E5981" t="s">
        <x:v>483</x:v>
      </x:c>
      <x:c r="F5981" t="s">
        <x:v>111</x:v>
      </x:c>
      <x:c r="G5981" s="2">
        <x:v>5991.25</x:v>
      </x:c>
      <x:c r="I5981" s="2" t="s">
        <x:v>484</x:v>
      </x:c>
      <x:c r="J5981" t="s">
        <x:v>1259</x:v>
      </x:c>
      <x:c r="K5981" t="s">
        <x:v>2163</x:v>
      </x:c>
      <x:c r="L5981" t="s">
        <x:v>486</x:v>
      </x:c>
      <x:c r="M5981" t="s">
        <x:v>489</x:v>
      </x:c>
      <x:c r="N5981" t="s">
        <x:v>1260</x:v>
      </x:c>
      <x:c r="O5981" s="3">
        <x:v>1</x:v>
      </x:c>
      <x:c r="P5981" s="3">
        <x:v>0</x:v>
      </x:c>
      <x:c r="Q5981" s="3">
        <x:v>0</x:v>
      </x:c>
      <x:c r="R5981" s="3">
        <x:v>0</x:v>
      </x:c>
      <x:c r="S5981" s="3">
        <x:v>0</x:v>
      </x:c>
      <x:c r="T5981" s="2">
        <x:f t="shared" si="465"/>
        <x:v>5991.25</x:v>
      </x:c>
      <x:c r="U5981" s="2">
        <x:f t="shared" si="466"/>
        <x:v>0</x:v>
      </x:c>
      <x:c r="V5981" s="2">
        <x:f t="shared" si="467"/>
        <x:v>0</x:v>
      </x:c>
      <x:c r="W5981" s="2">
        <x:f t="shared" si="468"/>
        <x:v>0</x:v>
      </x:c>
      <x:c r="X5981" s="2">
        <x:f t="shared" si="469"/>
        <x:v>0</x:v>
      </x:c>
    </x:row>
    <x:row r="5982" spans="2:24" ht="14.95" hidden="1" thickTop="1" x14ac:dyDescent="0.25">
      <x:c r="B5982" t="s">
        <x:v>622</x:v>
      </x:c>
      <x:c r="C5982" t="s">
        <x:v>243</x:v>
      </x:c>
      <x:c r="D5982" t="s">
        <x:v>244</x:v>
      </x:c>
      <x:c r="E5982" t="s">
        <x:v>483</x:v>
      </x:c>
      <x:c r="F5982" t="s">
        <x:v>111</x:v>
      </x:c>
      <x:c r="G5982" s="2">
        <x:v>51993.47</x:v>
      </x:c>
      <x:c r="I5982" s="2" t="s">
        <x:v>484</x:v>
      </x:c>
      <x:c r="J5982" t="s">
        <x:v>1259</x:v>
      </x:c>
      <x:c r="K5982" t="s">
        <x:v>2163</x:v>
      </x:c>
      <x:c r="L5982" t="s">
        <x:v>486</x:v>
      </x:c>
      <x:c r="M5982" t="s">
        <x:v>338</x:v>
      </x:c>
      <x:c r="N5982" t="s">
        <x:v>1260</x:v>
      </x:c>
      <x:c r="O5982" s="3">
        <x:v>1</x:v>
      </x:c>
      <x:c r="P5982" s="3">
        <x:v>0</x:v>
      </x:c>
      <x:c r="Q5982" s="3">
        <x:v>0</x:v>
      </x:c>
      <x:c r="R5982" s="3">
        <x:v>0</x:v>
      </x:c>
      <x:c r="S5982" s="3">
        <x:v>0</x:v>
      </x:c>
      <x:c r="T5982" s="2">
        <x:f t="shared" si="465"/>
        <x:v>51993.47</x:v>
      </x:c>
      <x:c r="U5982" s="2">
        <x:f t="shared" si="466"/>
        <x:v>0</x:v>
      </x:c>
      <x:c r="V5982" s="2">
        <x:f t="shared" si="467"/>
        <x:v>0</x:v>
      </x:c>
      <x:c r="W5982" s="2">
        <x:f t="shared" si="468"/>
        <x:v>0</x:v>
      </x:c>
      <x:c r="X5982" s="2">
        <x:f t="shared" si="469"/>
        <x:v>0</x:v>
      </x:c>
    </x:row>
    <x:row r="5983" spans="2:24" ht="14.95" hidden="1" thickTop="1" x14ac:dyDescent="0.25">
      <x:c r="B5983" t="s">
        <x:v>622</x:v>
      </x:c>
      <x:c r="C5983" t="s">
        <x:v>243</x:v>
      </x:c>
      <x:c r="D5983" t="s">
        <x:v>244</x:v>
      </x:c>
      <x:c r="E5983" t="s">
        <x:v>483</x:v>
      </x:c>
      <x:c r="F5983" t="s">
        <x:v>210</x:v>
      </x:c>
      <x:c r="G5983" s="2">
        <x:v>10140.629999999999</x:v>
      </x:c>
      <x:c r="I5983" s="2" t="s">
        <x:v>484</x:v>
      </x:c>
      <x:c r="J5983" t="s">
        <x:v>1259</x:v>
      </x:c>
      <x:c r="K5983" t="s">
        <x:v>2163</x:v>
      </x:c>
      <x:c r="L5983" t="s">
        <x:v>486</x:v>
      </x:c>
      <x:c r="M5983" t="s">
        <x:v>510</x:v>
      </x:c>
      <x:c r="N5983" t="s">
        <x:v>1260</x:v>
      </x:c>
      <x:c r="O5983" s="3">
        <x:v>1</x:v>
      </x:c>
      <x:c r="P5983" s="3">
        <x:v>0</x:v>
      </x:c>
      <x:c r="Q5983" s="3">
        <x:v>0</x:v>
      </x:c>
      <x:c r="R5983" s="3">
        <x:v>0</x:v>
      </x:c>
      <x:c r="S5983" s="3">
        <x:v>0</x:v>
      </x:c>
      <x:c r="T5983" s="2">
        <x:f t="shared" si="465"/>
        <x:v>10140.629999999999</x:v>
      </x:c>
      <x:c r="U5983" s="2">
        <x:f t="shared" si="466"/>
        <x:v>0</x:v>
      </x:c>
      <x:c r="V5983" s="2">
        <x:f t="shared" si="467"/>
        <x:v>0</x:v>
      </x:c>
      <x:c r="W5983" s="2">
        <x:f t="shared" si="468"/>
        <x:v>0</x:v>
      </x:c>
      <x:c r="X5983" s="2">
        <x:f t="shared" si="469"/>
        <x:v>0</x:v>
      </x:c>
    </x:row>
    <x:row r="5984" spans="2:24" ht="14.95" hidden="1" thickTop="1" x14ac:dyDescent="0.25">
      <x:c r="B5984" t="s">
        <x:v>622</x:v>
      </x:c>
      <x:c r="C5984" t="s">
        <x:v>243</x:v>
      </x:c>
      <x:c r="D5984" t="s">
        <x:v>244</x:v>
      </x:c>
      <x:c r="E5984" t="s">
        <x:v>483</x:v>
      </x:c>
      <x:c r="F5984" t="s">
        <x:v>23</x:v>
      </x:c>
      <x:c r="G5984" s="2">
        <x:v>2425.7199999999998</x:v>
      </x:c>
      <x:c r="I5984" s="2" t="s">
        <x:v>484</x:v>
      </x:c>
      <x:c r="J5984" t="s">
        <x:v>1259</x:v>
      </x:c>
      <x:c r="K5984" t="s">
        <x:v>2163</x:v>
      </x:c>
      <x:c r="L5984" t="s">
        <x:v>486</x:v>
      </x:c>
      <x:c r="M5984" t="s">
        <x:v>488</x:v>
      </x:c>
      <x:c r="N5984" t="s">
        <x:v>1260</x:v>
      </x:c>
      <x:c r="O5984" s="3">
        <x:v>1</x:v>
      </x:c>
      <x:c r="P5984" s="3">
        <x:v>0</x:v>
      </x:c>
      <x:c r="Q5984" s="3">
        <x:v>0</x:v>
      </x:c>
      <x:c r="R5984" s="3">
        <x:v>0</x:v>
      </x:c>
      <x:c r="S5984" s="3">
        <x:v>0</x:v>
      </x:c>
      <x:c r="T5984" s="2">
        <x:f t="shared" si="465"/>
        <x:v>2425.7199999999998</x:v>
      </x:c>
      <x:c r="U5984" s="2">
        <x:f t="shared" si="466"/>
        <x:v>0</x:v>
      </x:c>
      <x:c r="V5984" s="2">
        <x:f t="shared" si="467"/>
        <x:v>0</x:v>
      </x:c>
      <x:c r="W5984" s="2">
        <x:f t="shared" si="468"/>
        <x:v>0</x:v>
      </x:c>
      <x:c r="X5984" s="2">
        <x:f t="shared" si="469"/>
        <x:v>0</x:v>
      </x:c>
    </x:row>
    <x:row r="5985" spans="2:24" ht="14.95" hidden="1" thickTop="1" x14ac:dyDescent="0.25">
      <x:c r="B5985" t="s">
        <x:v>622</x:v>
      </x:c>
      <x:c r="C5985" t="s">
        <x:v>243</x:v>
      </x:c>
      <x:c r="D5985" t="s">
        <x:v>244</x:v>
      </x:c>
      <x:c r="E5985" t="s">
        <x:v>483</x:v>
      </x:c>
      <x:c r="F5985" t="s">
        <x:v>29</x:v>
      </x:c>
      <x:c r="G5985" s="2">
        <x:v>6177.09</x:v>
      </x:c>
      <x:c r="I5985" s="2" t="s">
        <x:v>484</x:v>
      </x:c>
      <x:c r="J5985" t="s">
        <x:v>1259</x:v>
      </x:c>
      <x:c r="K5985" t="s">
        <x:v>2163</x:v>
      </x:c>
      <x:c r="L5985" t="s">
        <x:v>486</x:v>
      </x:c>
      <x:c r="M5985" t="s">
        <x:v>513</x:v>
      </x:c>
      <x:c r="N5985" t="s">
        <x:v>1260</x:v>
      </x:c>
      <x:c r="O5985" s="3">
        <x:v>1</x:v>
      </x:c>
      <x:c r="P5985" s="3">
        <x:v>0</x:v>
      </x:c>
      <x:c r="Q5985" s="3">
        <x:v>0</x:v>
      </x:c>
      <x:c r="R5985" s="3">
        <x:v>0</x:v>
      </x:c>
      <x:c r="S5985" s="3">
        <x:v>0</x:v>
      </x:c>
      <x:c r="T5985" s="2">
        <x:f t="shared" si="465"/>
        <x:v>6177.09</x:v>
      </x:c>
      <x:c r="U5985" s="2">
        <x:f t="shared" si="466"/>
        <x:v>0</x:v>
      </x:c>
      <x:c r="V5985" s="2">
        <x:f t="shared" si="467"/>
        <x:v>0</x:v>
      </x:c>
      <x:c r="W5985" s="2">
        <x:f t="shared" si="468"/>
        <x:v>0</x:v>
      </x:c>
      <x:c r="X5985" s="2">
        <x:f t="shared" si="469"/>
        <x:v>0</x:v>
      </x:c>
    </x:row>
    <x:row r="5986" spans="2:24" ht="14.95" hidden="1" thickTop="1" x14ac:dyDescent="0.25">
      <x:c r="B5986" t="s">
        <x:v>622</x:v>
      </x:c>
      <x:c r="C5986" t="s">
        <x:v>243</x:v>
      </x:c>
      <x:c r="D5986" t="s">
        <x:v>244</x:v>
      </x:c>
      <x:c r="E5986" t="s">
        <x:v>483</x:v>
      </x:c>
      <x:c r="F5986" t="s">
        <x:v>31</x:v>
      </x:c>
      <x:c r="G5986" s="2">
        <x:v>3026.53</x:v>
      </x:c>
      <x:c r="I5986" s="2" t="s">
        <x:v>484</x:v>
      </x:c>
      <x:c r="J5986" t="s">
        <x:v>1259</x:v>
      </x:c>
      <x:c r="K5986" t="s">
        <x:v>2163</x:v>
      </x:c>
      <x:c r="L5986" t="s">
        <x:v>486</x:v>
      </x:c>
      <x:c r="M5986" t="s">
        <x:v>269</x:v>
      </x:c>
      <x:c r="N5986" t="s">
        <x:v>1260</x:v>
      </x:c>
      <x:c r="O5986" s="3">
        <x:v>1</x:v>
      </x:c>
      <x:c r="P5986" s="3">
        <x:v>0</x:v>
      </x:c>
      <x:c r="Q5986" s="3">
        <x:v>0</x:v>
      </x:c>
      <x:c r="R5986" s="3">
        <x:v>0</x:v>
      </x:c>
      <x:c r="S5986" s="3">
        <x:v>0</x:v>
      </x:c>
      <x:c r="T5986" s="2">
        <x:f t="shared" si="465"/>
        <x:v>3026.53</x:v>
      </x:c>
      <x:c r="U5986" s="2">
        <x:f t="shared" si="466"/>
        <x:v>0</x:v>
      </x:c>
      <x:c r="V5986" s="2">
        <x:f t="shared" si="467"/>
        <x:v>0</x:v>
      </x:c>
      <x:c r="W5986" s="2">
        <x:f t="shared" si="468"/>
        <x:v>0</x:v>
      </x:c>
      <x:c r="X5986" s="2">
        <x:f t="shared" si="469"/>
        <x:v>0</x:v>
      </x:c>
    </x:row>
    <x:row r="5987" spans="2:24" ht="14.95" hidden="1" thickTop="1" x14ac:dyDescent="0.25">
      <x:c r="B5987" t="s">
        <x:v>622</x:v>
      </x:c>
      <x:c r="C5987" t="s">
        <x:v>243</x:v>
      </x:c>
      <x:c r="D5987" t="s">
        <x:v>244</x:v>
      </x:c>
      <x:c r="E5987" t="s">
        <x:v>483</x:v>
      </x:c>
      <x:c r="F5987" t="s">
        <x:v>31</x:v>
      </x:c>
      <x:c r="G5987" s="2">
        <x:v>7566.34</x:v>
      </x:c>
      <x:c r="I5987" s="2" t="s">
        <x:v>484</x:v>
      </x:c>
      <x:c r="J5987" t="s">
        <x:v>1259</x:v>
      </x:c>
      <x:c r="K5987" t="s">
        <x:v>2163</x:v>
      </x:c>
      <x:c r="L5987" t="s">
        <x:v>486</x:v>
      </x:c>
      <x:c r="M5987" t="s">
        <x:v>510</x:v>
      </x:c>
      <x:c r="N5987" t="s">
        <x:v>1260</x:v>
      </x:c>
      <x:c r="O5987" s="3">
        <x:v>1</x:v>
      </x:c>
      <x:c r="P5987" s="3">
        <x:v>0</x:v>
      </x:c>
      <x:c r="Q5987" s="3">
        <x:v>0</x:v>
      </x:c>
      <x:c r="R5987" s="3">
        <x:v>0</x:v>
      </x:c>
      <x:c r="S5987" s="3">
        <x:v>0</x:v>
      </x:c>
      <x:c r="T5987" s="2">
        <x:f t="shared" si="465"/>
        <x:v>7566.34</x:v>
      </x:c>
      <x:c r="U5987" s="2">
        <x:f t="shared" si="466"/>
        <x:v>0</x:v>
      </x:c>
      <x:c r="V5987" s="2">
        <x:f t="shared" si="467"/>
        <x:v>0</x:v>
      </x:c>
      <x:c r="W5987" s="2">
        <x:f t="shared" si="468"/>
        <x:v>0</x:v>
      </x:c>
      <x:c r="X5987" s="2">
        <x:f t="shared" si="469"/>
        <x:v>0</x:v>
      </x:c>
    </x:row>
    <x:row r="5988" spans="2:24" ht="14.95" hidden="1" thickTop="1" x14ac:dyDescent="0.25">
      <x:c r="B5988" t="s">
        <x:v>622</x:v>
      </x:c>
      <x:c r="C5988" t="s">
        <x:v>243</x:v>
      </x:c>
      <x:c r="D5988" t="s">
        <x:v>244</x:v>
      </x:c>
      <x:c r="E5988" t="s">
        <x:v>483</x:v>
      </x:c>
      <x:c r="F5988" t="s">
        <x:v>31</x:v>
      </x:c>
      <x:c r="G5988" s="2">
        <x:v>97847.63</x:v>
      </x:c>
      <x:c r="I5988" s="2" t="s">
        <x:v>484</x:v>
      </x:c>
      <x:c r="J5988" t="s">
        <x:v>1259</x:v>
      </x:c>
      <x:c r="K5988" t="s">
        <x:v>2163</x:v>
      </x:c>
      <x:c r="L5988" t="s">
        <x:v>486</x:v>
      </x:c>
      <x:c r="M5988" t="s">
        <x:v>493</x:v>
      </x:c>
      <x:c r="N5988" t="s">
        <x:v>1260</x:v>
      </x:c>
      <x:c r="O5988" s="3">
        <x:v>1</x:v>
      </x:c>
      <x:c r="P5988" s="3">
        <x:v>0</x:v>
      </x:c>
      <x:c r="Q5988" s="3">
        <x:v>0</x:v>
      </x:c>
      <x:c r="R5988" s="3">
        <x:v>0</x:v>
      </x:c>
      <x:c r="S5988" s="3">
        <x:v>0</x:v>
      </x:c>
      <x:c r="T5988" s="2">
        <x:f t="shared" si="465"/>
        <x:v>97847.63</x:v>
      </x:c>
      <x:c r="U5988" s="2">
        <x:f t="shared" si="466"/>
        <x:v>0</x:v>
      </x:c>
      <x:c r="V5988" s="2">
        <x:f t="shared" si="467"/>
        <x:v>0</x:v>
      </x:c>
      <x:c r="W5988" s="2">
        <x:f t="shared" si="468"/>
        <x:v>0</x:v>
      </x:c>
      <x:c r="X5988" s="2">
        <x:f t="shared" si="469"/>
        <x:v>0</x:v>
      </x:c>
    </x:row>
    <x:row r="5989" spans="2:24" ht="14.95" hidden="1" thickTop="1" x14ac:dyDescent="0.25">
      <x:c r="B5989" t="s">
        <x:v>622</x:v>
      </x:c>
      <x:c r="C5989" t="s">
        <x:v>243</x:v>
      </x:c>
      <x:c r="D5989" t="s">
        <x:v>244</x:v>
      </x:c>
      <x:c r="E5989" t="s">
        <x:v>483</x:v>
      </x:c>
      <x:c r="F5989" t="s">
        <x:v>32</x:v>
      </x:c>
      <x:c r="G5989" s="2">
        <x:v>136.93</x:v>
      </x:c>
      <x:c r="I5989" s="2" t="s">
        <x:v>484</x:v>
      </x:c>
      <x:c r="J5989" t="s">
        <x:v>1259</x:v>
      </x:c>
      <x:c r="K5989" t="s">
        <x:v>2163</x:v>
      </x:c>
      <x:c r="L5989" t="s">
        <x:v>486</x:v>
      </x:c>
      <x:c r="M5989" t="s">
        <x:v>269</x:v>
      </x:c>
      <x:c r="N5989" t="s">
        <x:v>1260</x:v>
      </x:c>
      <x:c r="O5989" s="3">
        <x:v>1</x:v>
      </x:c>
      <x:c r="P5989" s="3">
        <x:v>0</x:v>
      </x:c>
      <x:c r="Q5989" s="3">
        <x:v>0</x:v>
      </x:c>
      <x:c r="R5989" s="3">
        <x:v>0</x:v>
      </x:c>
      <x:c r="S5989" s="3">
        <x:v>0</x:v>
      </x:c>
      <x:c r="T5989" s="2">
        <x:f t="shared" si="465"/>
        <x:v>136.93</x:v>
      </x:c>
      <x:c r="U5989" s="2">
        <x:f t="shared" si="466"/>
        <x:v>0</x:v>
      </x:c>
      <x:c r="V5989" s="2">
        <x:f t="shared" si="467"/>
        <x:v>0</x:v>
      </x:c>
      <x:c r="W5989" s="2">
        <x:f t="shared" si="468"/>
        <x:v>0</x:v>
      </x:c>
      <x:c r="X5989" s="2">
        <x:f t="shared" si="469"/>
        <x:v>0</x:v>
      </x:c>
    </x:row>
    <x:row r="5990" spans="2:24" ht="14.95" hidden="1" thickTop="1" x14ac:dyDescent="0.25">
      <x:c r="B5990" t="s">
        <x:v>622</x:v>
      </x:c>
      <x:c r="C5990" t="s">
        <x:v>243</x:v>
      </x:c>
      <x:c r="D5990" t="s">
        <x:v>244</x:v>
      </x:c>
      <x:c r="E5990" t="s">
        <x:v>483</x:v>
      </x:c>
      <x:c r="F5990" t="s">
        <x:v>32</x:v>
      </x:c>
      <x:c r="G5990" s="2">
        <x:v>130647.54</x:v>
      </x:c>
      <x:c r="I5990" s="2" t="s">
        <x:v>484</x:v>
      </x:c>
      <x:c r="J5990" t="s">
        <x:v>1259</x:v>
      </x:c>
      <x:c r="K5990" t="s">
        <x:v>2163</x:v>
      </x:c>
      <x:c r="L5990" t="s">
        <x:v>486</x:v>
      </x:c>
      <x:c r="M5990" t="s">
        <x:v>510</x:v>
      </x:c>
      <x:c r="N5990" t="s">
        <x:v>1260</x:v>
      </x:c>
      <x:c r="O5990" s="3">
        <x:v>1</x:v>
      </x:c>
      <x:c r="P5990" s="3">
        <x:v>0</x:v>
      </x:c>
      <x:c r="Q5990" s="3">
        <x:v>0</x:v>
      </x:c>
      <x:c r="R5990" s="3">
        <x:v>0</x:v>
      </x:c>
      <x:c r="S5990" s="3">
        <x:v>0</x:v>
      </x:c>
      <x:c r="T5990" s="2">
        <x:f t="shared" si="465"/>
        <x:v>130647.54</x:v>
      </x:c>
      <x:c r="U5990" s="2">
        <x:f t="shared" si="466"/>
        <x:v>0</x:v>
      </x:c>
      <x:c r="V5990" s="2">
        <x:f t="shared" si="467"/>
        <x:v>0</x:v>
      </x:c>
      <x:c r="W5990" s="2">
        <x:f t="shared" si="468"/>
        <x:v>0</x:v>
      </x:c>
      <x:c r="X5990" s="2">
        <x:f t="shared" si="469"/>
        <x:v>0</x:v>
      </x:c>
    </x:row>
    <x:row r="5991" spans="2:24" ht="14.95" hidden="1" thickTop="1" x14ac:dyDescent="0.25">
      <x:c r="B5991" t="s">
        <x:v>622</x:v>
      </x:c>
      <x:c r="C5991" t="s">
        <x:v>243</x:v>
      </x:c>
      <x:c r="D5991" t="s">
        <x:v>244</x:v>
      </x:c>
      <x:c r="E5991" t="s">
        <x:v>483</x:v>
      </x:c>
      <x:c r="F5991" t="s">
        <x:v>32</x:v>
      </x:c>
      <x:c r="G5991" s="2">
        <x:v>12816.9</x:v>
      </x:c>
      <x:c r="I5991" s="2" t="s">
        <x:v>484</x:v>
      </x:c>
      <x:c r="J5991" t="s">
        <x:v>1259</x:v>
      </x:c>
      <x:c r="K5991" t="s">
        <x:v>2163</x:v>
      </x:c>
      <x:c r="L5991" t="s">
        <x:v>486</x:v>
      </x:c>
      <x:c r="M5991" t="s">
        <x:v>494</x:v>
      </x:c>
      <x:c r="N5991" t="s">
        <x:v>1260</x:v>
      </x:c>
      <x:c r="O5991" s="3">
        <x:v>1</x:v>
      </x:c>
      <x:c r="P5991" s="3">
        <x:v>0</x:v>
      </x:c>
      <x:c r="Q5991" s="3">
        <x:v>0</x:v>
      </x:c>
      <x:c r="R5991" s="3">
        <x:v>0</x:v>
      </x:c>
      <x:c r="S5991" s="3">
        <x:v>0</x:v>
      </x:c>
      <x:c r="T5991" s="2">
        <x:f t="shared" ref="T5991:T6054" si="470">ROUND(G5991*O5991,2)</x:f>
        <x:v>12816.9</x:v>
      </x:c>
      <x:c r="U5991" s="2">
        <x:f t="shared" ref="U5991:U6054" si="471">ROUND(G5991*P5991,2)</x:f>
        <x:v>0</x:v>
      </x:c>
      <x:c r="V5991" s="2">
        <x:f t="shared" ref="V5991:V6054" si="472">ROUND(G5991*Q5991,2)</x:f>
        <x:v>0</x:v>
      </x:c>
      <x:c r="W5991" s="2">
        <x:f t="shared" ref="W5991:W6054" si="473">ROUND(G5991*R5991,2)</x:f>
        <x:v>0</x:v>
      </x:c>
      <x:c r="X5991" s="2">
        <x:f t="shared" ref="X5991:X6054" si="474">G5991-T5991-U5991-V5991-W5991</x:f>
        <x:v>0</x:v>
      </x:c>
    </x:row>
    <x:row r="5992" spans="2:24" ht="14.95" hidden="1" thickTop="1" x14ac:dyDescent="0.25">
      <x:c r="B5992" t="s">
        <x:v>622</x:v>
      </x:c>
      <x:c r="C5992" t="s">
        <x:v>243</x:v>
      </x:c>
      <x:c r="D5992" t="s">
        <x:v>244</x:v>
      </x:c>
      <x:c r="E5992" t="s">
        <x:v>483</x:v>
      </x:c>
      <x:c r="F5992" t="s">
        <x:v>33</x:v>
      </x:c>
      <x:c r="G5992" s="2">
        <x:v>1158.1600000000001</x:v>
      </x:c>
      <x:c r="I5992" s="2" t="s">
        <x:v>484</x:v>
      </x:c>
      <x:c r="J5992" t="s">
        <x:v>1259</x:v>
      </x:c>
      <x:c r="K5992" t="s">
        <x:v>2163</x:v>
      </x:c>
      <x:c r="L5992" t="s">
        <x:v>486</x:v>
      </x:c>
      <x:c r="M5992" t="s">
        <x:v>510</x:v>
      </x:c>
      <x:c r="N5992" t="s">
        <x:v>1260</x:v>
      </x:c>
      <x:c r="O5992" s="3">
        <x:v>1</x:v>
      </x:c>
      <x:c r="P5992" s="3">
        <x:v>0</x:v>
      </x:c>
      <x:c r="Q5992" s="3">
        <x:v>0</x:v>
      </x:c>
      <x:c r="R5992" s="3">
        <x:v>0</x:v>
      </x:c>
      <x:c r="S5992" s="3">
        <x:v>0</x:v>
      </x:c>
      <x:c r="T5992" s="2">
        <x:f t="shared" si="470"/>
        <x:v>1158.1600000000001</x:v>
      </x:c>
      <x:c r="U5992" s="2">
        <x:f t="shared" si="471"/>
        <x:v>0</x:v>
      </x:c>
      <x:c r="V5992" s="2">
        <x:f t="shared" si="472"/>
        <x:v>0</x:v>
      </x:c>
      <x:c r="W5992" s="2">
        <x:f t="shared" si="473"/>
        <x:v>0</x:v>
      </x:c>
      <x:c r="X5992" s="2">
        <x:f t="shared" si="474"/>
        <x:v>0</x:v>
      </x:c>
    </x:row>
    <x:row r="5993" spans="2:24" ht="14.95" hidden="1" thickTop="1" x14ac:dyDescent="0.25">
      <x:c r="B5993" t="s">
        <x:v>622</x:v>
      </x:c>
      <x:c r="C5993" t="s">
        <x:v>243</x:v>
      </x:c>
      <x:c r="D5993" t="s">
        <x:v>244</x:v>
      </x:c>
      <x:c r="E5993" t="s">
        <x:v>483</x:v>
      </x:c>
      <x:c r="F5993" t="s">
        <x:v>33</x:v>
      </x:c>
      <x:c r="G5993" s="2">
        <x:v>113.91</x:v>
      </x:c>
      <x:c r="I5993" s="2" t="s">
        <x:v>484</x:v>
      </x:c>
      <x:c r="J5993" t="s">
        <x:v>1259</x:v>
      </x:c>
      <x:c r="K5993" t="s">
        <x:v>2163</x:v>
      </x:c>
      <x:c r="L5993" t="s">
        <x:v>486</x:v>
      </x:c>
      <x:c r="M5993" t="s">
        <x:v>494</x:v>
      </x:c>
      <x:c r="N5993" t="s">
        <x:v>1260</x:v>
      </x:c>
      <x:c r="O5993" s="3">
        <x:v>1</x:v>
      </x:c>
      <x:c r="P5993" s="3">
        <x:v>0</x:v>
      </x:c>
      <x:c r="Q5993" s="3">
        <x:v>0</x:v>
      </x:c>
      <x:c r="R5993" s="3">
        <x:v>0</x:v>
      </x:c>
      <x:c r="S5993" s="3">
        <x:v>0</x:v>
      </x:c>
      <x:c r="T5993" s="2">
        <x:f t="shared" si="470"/>
        <x:v>113.91</x:v>
      </x:c>
      <x:c r="U5993" s="2">
        <x:f t="shared" si="471"/>
        <x:v>0</x:v>
      </x:c>
      <x:c r="V5993" s="2">
        <x:f t="shared" si="472"/>
        <x:v>0</x:v>
      </x:c>
      <x:c r="W5993" s="2">
        <x:f t="shared" si="473"/>
        <x:v>0</x:v>
      </x:c>
      <x:c r="X5993" s="2">
        <x:f t="shared" si="474"/>
        <x:v>0</x:v>
      </x:c>
    </x:row>
    <x:row r="5994" spans="2:24" ht="14.95" hidden="1" thickTop="1" x14ac:dyDescent="0.25">
      <x:c r="B5994" t="s">
        <x:v>622</x:v>
      </x:c>
      <x:c r="C5994" t="s">
        <x:v>243</x:v>
      </x:c>
      <x:c r="D5994" t="s">
        <x:v>244</x:v>
      </x:c>
      <x:c r="E5994" t="s">
        <x:v>483</x:v>
      </x:c>
      <x:c r="F5994" t="s">
        <x:v>211</x:v>
      </x:c>
      <x:c r="G5994" s="2">
        <x:v>37224.46</x:v>
      </x:c>
      <x:c r="I5994" s="2" t="s">
        <x:v>484</x:v>
      </x:c>
      <x:c r="J5994" t="s">
        <x:v>1259</x:v>
      </x:c>
      <x:c r="K5994" t="s">
        <x:v>2163</x:v>
      </x:c>
      <x:c r="L5994" t="s">
        <x:v>486</x:v>
      </x:c>
      <x:c r="M5994" t="s">
        <x:v>268</x:v>
      </x:c>
      <x:c r="N5994" t="s">
        <x:v>1260</x:v>
      </x:c>
      <x:c r="O5994" s="3">
        <x:v>1</x:v>
      </x:c>
      <x:c r="P5994" s="3">
        <x:v>0</x:v>
      </x:c>
      <x:c r="Q5994" s="3">
        <x:v>0</x:v>
      </x:c>
      <x:c r="R5994" s="3">
        <x:v>0</x:v>
      </x:c>
      <x:c r="S5994" s="3">
        <x:v>0</x:v>
      </x:c>
      <x:c r="T5994" s="2">
        <x:f t="shared" si="470"/>
        <x:v>37224.46</x:v>
      </x:c>
      <x:c r="U5994" s="2">
        <x:f t="shared" si="471"/>
        <x:v>0</x:v>
      </x:c>
      <x:c r="V5994" s="2">
        <x:f t="shared" si="472"/>
        <x:v>0</x:v>
      </x:c>
      <x:c r="W5994" s="2">
        <x:f t="shared" si="473"/>
        <x:v>0</x:v>
      </x:c>
      <x:c r="X5994" s="2">
        <x:f t="shared" si="474"/>
        <x:v>0</x:v>
      </x:c>
    </x:row>
    <x:row r="5995" spans="2:24" ht="14.95" hidden="1" thickTop="1" x14ac:dyDescent="0.25">
      <x:c r="B5995" t="s">
        <x:v>622</x:v>
      </x:c>
      <x:c r="C5995" t="s">
        <x:v>243</x:v>
      </x:c>
      <x:c r="D5995" t="s">
        <x:v>244</x:v>
      </x:c>
      <x:c r="E5995" t="s">
        <x:v>483</x:v>
      </x:c>
      <x:c r="F5995" t="s">
        <x:v>103</x:v>
      </x:c>
      <x:c r="G5995" s="2">
        <x:v>1372.5</x:v>
      </x:c>
      <x:c r="I5995" s="2" t="s">
        <x:v>484</x:v>
      </x:c>
      <x:c r="J5995" t="s">
        <x:v>1259</x:v>
      </x:c>
      <x:c r="K5995" t="s">
        <x:v>2163</x:v>
      </x:c>
      <x:c r="L5995" t="s">
        <x:v>486</x:v>
      </x:c>
      <x:c r="M5995" t="s">
        <x:v>268</x:v>
      </x:c>
      <x:c r="N5995" t="s">
        <x:v>1260</x:v>
      </x:c>
      <x:c r="O5995" s="3">
        <x:v>1</x:v>
      </x:c>
      <x:c r="P5995" s="3">
        <x:v>0</x:v>
      </x:c>
      <x:c r="Q5995" s="3">
        <x:v>0</x:v>
      </x:c>
      <x:c r="R5995" s="3">
        <x:v>0</x:v>
      </x:c>
      <x:c r="S5995" s="3">
        <x:v>0</x:v>
      </x:c>
      <x:c r="T5995" s="2">
        <x:f t="shared" si="470"/>
        <x:v>1372.5</x:v>
      </x:c>
      <x:c r="U5995" s="2">
        <x:f t="shared" si="471"/>
        <x:v>0</x:v>
      </x:c>
      <x:c r="V5995" s="2">
        <x:f t="shared" si="472"/>
        <x:v>0</x:v>
      </x:c>
      <x:c r="W5995" s="2">
        <x:f t="shared" si="473"/>
        <x:v>0</x:v>
      </x:c>
      <x:c r="X5995" s="2">
        <x:f t="shared" si="474"/>
        <x:v>0</x:v>
      </x:c>
    </x:row>
    <x:row r="5996" spans="2:24" ht="14.95" hidden="1" thickTop="1" x14ac:dyDescent="0.25">
      <x:c r="B5996" t="s">
        <x:v>622</x:v>
      </x:c>
      <x:c r="C5996" t="s">
        <x:v>243</x:v>
      </x:c>
      <x:c r="D5996" t="s">
        <x:v>244</x:v>
      </x:c>
      <x:c r="E5996" t="s">
        <x:v>483</x:v>
      </x:c>
      <x:c r="F5996" t="s">
        <x:v>279</x:v>
      </x:c>
      <x:c r="G5996" s="2">
        <x:v>7670.92</x:v>
      </x:c>
      <x:c r="I5996" s="2" t="s">
        <x:v>484</x:v>
      </x:c>
      <x:c r="J5996" t="s">
        <x:v>1259</x:v>
      </x:c>
      <x:c r="K5996" t="s">
        <x:v>2163</x:v>
      </x:c>
      <x:c r="L5996" t="s">
        <x:v>486</x:v>
      </x:c>
      <x:c r="M5996" t="s">
        <x:v>268</x:v>
      </x:c>
      <x:c r="N5996" t="s">
        <x:v>1260</x:v>
      </x:c>
      <x:c r="O5996" s="3">
        <x:v>1</x:v>
      </x:c>
      <x:c r="P5996" s="3">
        <x:v>0</x:v>
      </x:c>
      <x:c r="Q5996" s="3">
        <x:v>0</x:v>
      </x:c>
      <x:c r="R5996" s="3">
        <x:v>0</x:v>
      </x:c>
      <x:c r="S5996" s="3">
        <x:v>0</x:v>
      </x:c>
      <x:c r="T5996" s="2">
        <x:f t="shared" si="470"/>
        <x:v>7670.92</x:v>
      </x:c>
      <x:c r="U5996" s="2">
        <x:f t="shared" si="471"/>
        <x:v>0</x:v>
      </x:c>
      <x:c r="V5996" s="2">
        <x:f t="shared" si="472"/>
        <x:v>0</x:v>
      </x:c>
      <x:c r="W5996" s="2">
        <x:f t="shared" si="473"/>
        <x:v>0</x:v>
      </x:c>
      <x:c r="X5996" s="2">
        <x:f t="shared" si="474"/>
        <x:v>0</x:v>
      </x:c>
    </x:row>
    <x:row r="5997" spans="2:24" ht="14.95" hidden="1" thickTop="1" x14ac:dyDescent="0.25">
      <x:c r="B5997" t="s">
        <x:v>622</x:v>
      </x:c>
      <x:c r="C5997" t="s">
        <x:v>243</x:v>
      </x:c>
      <x:c r="D5997" t="s">
        <x:v>244</x:v>
      </x:c>
      <x:c r="E5997" t="s">
        <x:v>483</x:v>
      </x:c>
      <x:c r="F5997" t="s">
        <x:v>290</x:v>
      </x:c>
      <x:c r="G5997" s="2">
        <x:v>19266.97</x:v>
      </x:c>
      <x:c r="I5997" s="2" t="s">
        <x:v>484</x:v>
      </x:c>
      <x:c r="J5997" t="s">
        <x:v>1259</x:v>
      </x:c>
      <x:c r="K5997" t="s">
        <x:v>2163</x:v>
      </x:c>
      <x:c r="L5997" t="s">
        <x:v>486</x:v>
      </x:c>
      <x:c r="M5997" t="s">
        <x:v>268</x:v>
      </x:c>
      <x:c r="N5997" t="s">
        <x:v>1260</x:v>
      </x:c>
      <x:c r="O5997" s="3">
        <x:v>1</x:v>
      </x:c>
      <x:c r="P5997" s="3">
        <x:v>0</x:v>
      </x:c>
      <x:c r="Q5997" s="3">
        <x:v>0</x:v>
      </x:c>
      <x:c r="R5997" s="3">
        <x:v>0</x:v>
      </x:c>
      <x:c r="S5997" s="3">
        <x:v>0</x:v>
      </x:c>
      <x:c r="T5997" s="2">
        <x:f t="shared" si="470"/>
        <x:v>19266.97</x:v>
      </x:c>
      <x:c r="U5997" s="2">
        <x:f t="shared" si="471"/>
        <x:v>0</x:v>
      </x:c>
      <x:c r="V5997" s="2">
        <x:f t="shared" si="472"/>
        <x:v>0</x:v>
      </x:c>
      <x:c r="W5997" s="2">
        <x:f t="shared" si="473"/>
        <x:v>0</x:v>
      </x:c>
      <x:c r="X5997" s="2">
        <x:f t="shared" si="474"/>
        <x:v>0</x:v>
      </x:c>
    </x:row>
    <x:row r="5998" spans="2:24" ht="14.95" hidden="1" thickTop="1" x14ac:dyDescent="0.25">
      <x:c r="B5998" t="s">
        <x:v>622</x:v>
      </x:c>
      <x:c r="C5998" t="s">
        <x:v>243</x:v>
      </x:c>
      <x:c r="D5998" t="s">
        <x:v>244</x:v>
      </x:c>
      <x:c r="E5998" t="s">
        <x:v>483</x:v>
      </x:c>
      <x:c r="F5998" t="s">
        <x:v>283</x:v>
      </x:c>
      <x:c r="G5998" s="2">
        <x:v>31888.400000000001</x:v>
      </x:c>
      <x:c r="I5998" s="2" t="s">
        <x:v>484</x:v>
      </x:c>
      <x:c r="J5998" t="s">
        <x:v>1259</x:v>
      </x:c>
      <x:c r="K5998" t="s">
        <x:v>2163</x:v>
      </x:c>
      <x:c r="L5998" t="s">
        <x:v>486</x:v>
      </x:c>
      <x:c r="M5998" t="s">
        <x:v>380</x:v>
      </x:c>
      <x:c r="N5998" t="s">
        <x:v>1260</x:v>
      </x:c>
      <x:c r="O5998" s="3">
        <x:v>1</x:v>
      </x:c>
      <x:c r="P5998" s="3">
        <x:v>0</x:v>
      </x:c>
      <x:c r="Q5998" s="3">
        <x:v>0</x:v>
      </x:c>
      <x:c r="R5998" s="3">
        <x:v>0</x:v>
      </x:c>
      <x:c r="S5998" s="3">
        <x:v>0</x:v>
      </x:c>
      <x:c r="T5998" s="2">
        <x:f t="shared" si="470"/>
        <x:v>31888.400000000001</x:v>
      </x:c>
      <x:c r="U5998" s="2">
        <x:f t="shared" si="471"/>
        <x:v>0</x:v>
      </x:c>
      <x:c r="V5998" s="2">
        <x:f t="shared" si="472"/>
        <x:v>0</x:v>
      </x:c>
      <x:c r="W5998" s="2">
        <x:f t="shared" si="473"/>
        <x:v>0</x:v>
      </x:c>
      <x:c r="X5998" s="2">
        <x:f t="shared" si="474"/>
        <x:v>0</x:v>
      </x:c>
    </x:row>
    <x:row r="5999" spans="2:24" ht="14.95" hidden="1" thickTop="1" x14ac:dyDescent="0.25">
      <x:c r="B5999" t="s">
        <x:v>622</x:v>
      </x:c>
      <x:c r="C5999" t="s">
        <x:v>243</x:v>
      </x:c>
      <x:c r="D5999" t="s">
        <x:v>244</x:v>
      </x:c>
      <x:c r="E5999" t="s">
        <x:v>483</x:v>
      </x:c>
      <x:c r="F5999" t="s">
        <x:v>283</x:v>
      </x:c>
      <x:c r="G5999" s="2">
        <x:v>111166.13</x:v>
      </x:c>
      <x:c r="I5999" s="2" t="s">
        <x:v>484</x:v>
      </x:c>
      <x:c r="J5999" t="s">
        <x:v>1259</x:v>
      </x:c>
      <x:c r="K5999" t="s">
        <x:v>2163</x:v>
      </x:c>
      <x:c r="L5999" t="s">
        <x:v>486</x:v>
      </x:c>
      <x:c r="M5999" t="s">
        <x:v>493</x:v>
      </x:c>
      <x:c r="N5999" t="s">
        <x:v>1260</x:v>
      </x:c>
      <x:c r="O5999" s="3">
        <x:v>1</x:v>
      </x:c>
      <x:c r="P5999" s="3">
        <x:v>0</x:v>
      </x:c>
      <x:c r="Q5999" s="3">
        <x:v>0</x:v>
      </x:c>
      <x:c r="R5999" s="3">
        <x:v>0</x:v>
      </x:c>
      <x:c r="S5999" s="3">
        <x:v>0</x:v>
      </x:c>
      <x:c r="T5999" s="2">
        <x:f t="shared" si="470"/>
        <x:v>111166.13</x:v>
      </x:c>
      <x:c r="U5999" s="2">
        <x:f t="shared" si="471"/>
        <x:v>0</x:v>
      </x:c>
      <x:c r="V5999" s="2">
        <x:f t="shared" si="472"/>
        <x:v>0</x:v>
      </x:c>
      <x:c r="W5999" s="2">
        <x:f t="shared" si="473"/>
        <x:v>0</x:v>
      </x:c>
      <x:c r="X5999" s="2">
        <x:f t="shared" si="474"/>
        <x:v>0</x:v>
      </x:c>
    </x:row>
    <x:row r="6000" spans="2:24" ht="14.95" hidden="1" thickTop="1" x14ac:dyDescent="0.25">
      <x:c r="B6000" t="s">
        <x:v>622</x:v>
      </x:c>
      <x:c r="C6000" t="s">
        <x:v>243</x:v>
      </x:c>
      <x:c r="D6000" t="s">
        <x:v>244</x:v>
      </x:c>
      <x:c r="E6000" t="s">
        <x:v>483</x:v>
      </x:c>
      <x:c r="F6000" t="s">
        <x:v>76</x:v>
      </x:c>
      <x:c r="G6000" s="2">
        <x:v>6836.01</x:v>
      </x:c>
      <x:c r="I6000" s="2" t="s">
        <x:v>484</x:v>
      </x:c>
      <x:c r="J6000" t="s">
        <x:v>114</x:v>
      </x:c>
      <x:c r="K6000" t="s">
        <x:v>1781</x:v>
      </x:c>
      <x:c r="L6000" t="s">
        <x:v>486</x:v>
      </x:c>
      <x:c r="M6000" t="s">
        <x:v>488</x:v>
      </x:c>
      <x:c r="N6000" t="s">
        <x:v>1374</x:v>
      </x:c>
      <x:c r="O6000" s="3">
        <x:v>0.4</x:v>
      </x:c>
      <x:c r="P6000" s="3">
        <x:v>0.43</x:v>
      </x:c>
      <x:c r="Q6000" s="3">
        <x:v>0.14000000000000001</x:v>
      </x:c>
      <x:c r="R6000" s="3">
        <x:v>0</x:v>
      </x:c>
      <x:c r="S6000" s="3">
        <x:v>0.03</x:v>
      </x:c>
      <x:c r="T6000" s="2">
        <x:f t="shared" si="470"/>
        <x:v>2734.4</x:v>
      </x:c>
      <x:c r="U6000" s="2">
        <x:f t="shared" si="471"/>
        <x:v>2939.48</x:v>
      </x:c>
      <x:c r="V6000" s="2">
        <x:f t="shared" si="472"/>
        <x:v>957.04</x:v>
      </x:c>
      <x:c r="W6000" s="2">
        <x:f t="shared" si="473"/>
        <x:v>0</x:v>
      </x:c>
      <x:c r="X6000" s="2">
        <x:f t="shared" si="474"/>
        <x:v>205.0900000000006</x:v>
      </x:c>
    </x:row>
    <x:row r="6001" spans="2:24" ht="14.95" hidden="1" thickTop="1" x14ac:dyDescent="0.25">
      <x:c r="B6001" t="s">
        <x:v>622</x:v>
      </x:c>
      <x:c r="C6001" t="s">
        <x:v>243</x:v>
      </x:c>
      <x:c r="D6001" t="s">
        <x:v>244</x:v>
      </x:c>
      <x:c r="E6001" t="s">
        <x:v>483</x:v>
      </x:c>
      <x:c r="F6001" t="s">
        <x:v>303</x:v>
      </x:c>
      <x:c r="G6001" s="2">
        <x:v>12158.25</x:v>
      </x:c>
      <x:c r="I6001" s="2" t="s">
        <x:v>484</x:v>
      </x:c>
      <x:c r="J6001" t="s">
        <x:v>114</x:v>
      </x:c>
      <x:c r="K6001" t="s">
        <x:v>1781</x:v>
      </x:c>
      <x:c r="L6001" t="s">
        <x:v>486</x:v>
      </x:c>
      <x:c r="M6001" t="s">
        <x:v>268</x:v>
      </x:c>
      <x:c r="N6001" t="s">
        <x:v>1374</x:v>
      </x:c>
      <x:c r="O6001" s="3">
        <x:v>0.4</x:v>
      </x:c>
      <x:c r="P6001" s="3">
        <x:v>0.43</x:v>
      </x:c>
      <x:c r="Q6001" s="3">
        <x:v>0.14000000000000001</x:v>
      </x:c>
      <x:c r="R6001" s="3">
        <x:v>0</x:v>
      </x:c>
      <x:c r="S6001" s="3">
        <x:v>0.03</x:v>
      </x:c>
      <x:c r="T6001" s="2">
        <x:f t="shared" si="470"/>
        <x:v>4863.3</x:v>
      </x:c>
      <x:c r="U6001" s="2">
        <x:f t="shared" si="471"/>
        <x:v>5228.05</x:v>
      </x:c>
      <x:c r="V6001" s="2">
        <x:f t="shared" si="472"/>
        <x:v>1702.16</x:v>
      </x:c>
      <x:c r="W6001" s="2">
        <x:f t="shared" si="473"/>
        <x:v>0</x:v>
      </x:c>
      <x:c r="X6001" s="2">
        <x:f t="shared" si="474"/>
        <x:v>364.73999999999955</x:v>
      </x:c>
    </x:row>
    <x:row r="6002" spans="2:24" ht="14.95" hidden="1" thickTop="1" x14ac:dyDescent="0.25">
      <x:c r="B6002" t="s">
        <x:v>622</x:v>
      </x:c>
      <x:c r="C6002" t="s">
        <x:v>243</x:v>
      </x:c>
      <x:c r="D6002" t="s">
        <x:v>244</x:v>
      </x:c>
      <x:c r="E6002" t="s">
        <x:v>483</x:v>
      </x:c>
      <x:c r="F6002" t="s">
        <x:v>303</x:v>
      </x:c>
      <x:c r="G6002" s="2">
        <x:v>8099.78</x:v>
      </x:c>
      <x:c r="I6002" s="2" t="s">
        <x:v>484</x:v>
      </x:c>
      <x:c r="J6002" t="s">
        <x:v>114</x:v>
      </x:c>
      <x:c r="K6002" t="s">
        <x:v>1781</x:v>
      </x:c>
      <x:c r="L6002" t="s">
        <x:v>486</x:v>
      </x:c>
      <x:c r="M6002" t="s">
        <x:v>510</x:v>
      </x:c>
      <x:c r="N6002" t="s">
        <x:v>1374</x:v>
      </x:c>
      <x:c r="O6002" s="3">
        <x:v>0.4</x:v>
      </x:c>
      <x:c r="P6002" s="3">
        <x:v>0.43</x:v>
      </x:c>
      <x:c r="Q6002" s="3">
        <x:v>0.14000000000000001</x:v>
      </x:c>
      <x:c r="R6002" s="3">
        <x:v>0</x:v>
      </x:c>
      <x:c r="S6002" s="3">
        <x:v>0.03</x:v>
      </x:c>
      <x:c r="T6002" s="2">
        <x:f t="shared" si="470"/>
        <x:v>3239.91</x:v>
      </x:c>
      <x:c r="U6002" s="2">
        <x:f t="shared" si="471"/>
        <x:v>3482.91</x:v>
      </x:c>
      <x:c r="V6002" s="2">
        <x:f t="shared" si="472"/>
        <x:v>1133.97</x:v>
      </x:c>
      <x:c r="W6002" s="2">
        <x:f t="shared" si="473"/>
        <x:v>0</x:v>
      </x:c>
      <x:c r="X6002" s="2">
        <x:f t="shared" si="474"/>
        <x:v>242.99</x:v>
      </x:c>
    </x:row>
    <x:row r="6003" spans="2:24" ht="14.95" hidden="1" thickTop="1" x14ac:dyDescent="0.25">
      <x:c r="B6003" t="s">
        <x:v>622</x:v>
      </x:c>
      <x:c r="C6003" t="s">
        <x:v>243</x:v>
      </x:c>
      <x:c r="D6003" t="s">
        <x:v>244</x:v>
      </x:c>
      <x:c r="E6003" t="s">
        <x:v>483</x:v>
      </x:c>
      <x:c r="F6003" t="s">
        <x:v>303</x:v>
      </x:c>
      <x:c r="G6003" s="2">
        <x:v>3917.07</x:v>
      </x:c>
      <x:c r="I6003" s="2" t="s">
        <x:v>484</x:v>
      </x:c>
      <x:c r="J6003" t="s">
        <x:v>114</x:v>
      </x:c>
      <x:c r="K6003" t="s">
        <x:v>1781</x:v>
      </x:c>
      <x:c r="L6003" t="s">
        <x:v>486</x:v>
      </x:c>
      <x:c r="M6003" t="s">
        <x:v>489</x:v>
      </x:c>
      <x:c r="N6003" t="s">
        <x:v>1374</x:v>
      </x:c>
      <x:c r="O6003" s="3">
        <x:v>0.4</x:v>
      </x:c>
      <x:c r="P6003" s="3">
        <x:v>0.43</x:v>
      </x:c>
      <x:c r="Q6003" s="3">
        <x:v>0.14000000000000001</x:v>
      </x:c>
      <x:c r="R6003" s="3">
        <x:v>0</x:v>
      </x:c>
      <x:c r="S6003" s="3">
        <x:v>0.03</x:v>
      </x:c>
      <x:c r="T6003" s="2">
        <x:f t="shared" si="470"/>
        <x:v>1566.83</x:v>
      </x:c>
      <x:c r="U6003" s="2">
        <x:f t="shared" si="471"/>
        <x:v>1684.34</x:v>
      </x:c>
      <x:c r="V6003" s="2">
        <x:f t="shared" si="472"/>
        <x:v>548.39</x:v>
      </x:c>
      <x:c r="W6003" s="2">
        <x:f t="shared" si="473"/>
        <x:v>0</x:v>
      </x:c>
      <x:c r="X6003" s="2">
        <x:f t="shared" si="474"/>
        <x:v>117.51000000000033</x:v>
      </x:c>
    </x:row>
    <x:row r="6004" spans="2:24" ht="14.95" hidden="1" thickTop="1" x14ac:dyDescent="0.25">
      <x:c r="B6004" t="s">
        <x:v>622</x:v>
      </x:c>
      <x:c r="C6004" t="s">
        <x:v>243</x:v>
      </x:c>
      <x:c r="D6004" t="s">
        <x:v>244</x:v>
      </x:c>
      <x:c r="E6004" t="s">
        <x:v>483</x:v>
      </x:c>
      <x:c r="F6004" t="s">
        <x:v>29</x:v>
      </x:c>
      <x:c r="G6004" s="2">
        <x:v>6177.09</x:v>
      </x:c>
      <x:c r="I6004" s="2" t="s">
        <x:v>484</x:v>
      </x:c>
      <x:c r="J6004" t="s">
        <x:v>114</x:v>
      </x:c>
      <x:c r="K6004" t="s">
        <x:v>1781</x:v>
      </x:c>
      <x:c r="L6004" t="s">
        <x:v>486</x:v>
      </x:c>
      <x:c r="M6004" t="s">
        <x:v>513</x:v>
      </x:c>
      <x:c r="N6004" t="s">
        <x:v>1374</x:v>
      </x:c>
      <x:c r="O6004" s="3">
        <x:v>0.4</x:v>
      </x:c>
      <x:c r="P6004" s="3">
        <x:v>0.43</x:v>
      </x:c>
      <x:c r="Q6004" s="3">
        <x:v>0.14000000000000001</x:v>
      </x:c>
      <x:c r="R6004" s="3">
        <x:v>0</x:v>
      </x:c>
      <x:c r="S6004" s="3">
        <x:v>0.03</x:v>
      </x:c>
      <x:c r="T6004" s="2">
        <x:f t="shared" si="470"/>
        <x:v>2470.84</x:v>
      </x:c>
      <x:c r="U6004" s="2">
        <x:f t="shared" si="471"/>
        <x:v>2656.15</x:v>
      </x:c>
      <x:c r="V6004" s="2">
        <x:f t="shared" si="472"/>
        <x:v>864.79</x:v>
      </x:c>
      <x:c r="W6004" s="2">
        <x:f t="shared" si="473"/>
        <x:v>0</x:v>
      </x:c>
      <x:c r="X6004" s="2">
        <x:f t="shared" si="474"/>
        <x:v>185.30999999999995</x:v>
      </x:c>
    </x:row>
    <x:row r="6005" spans="2:24" ht="14.95" hidden="1" thickTop="1" x14ac:dyDescent="0.25">
      <x:c r="B6005" t="s">
        <x:v>622</x:v>
      </x:c>
      <x:c r="C6005" t="s">
        <x:v>243</x:v>
      </x:c>
      <x:c r="D6005" t="s">
        <x:v>244</x:v>
      </x:c>
      <x:c r="E6005" t="s">
        <x:v>483</x:v>
      </x:c>
      <x:c r="F6005" t="s">
        <x:v>31</x:v>
      </x:c>
      <x:c r="G6005" s="2">
        <x:v>58708.56</x:v>
      </x:c>
      <x:c r="I6005" s="2" t="s">
        <x:v>484</x:v>
      </x:c>
      <x:c r="J6005" t="s">
        <x:v>114</x:v>
      </x:c>
      <x:c r="K6005" t="s">
        <x:v>1781</x:v>
      </x:c>
      <x:c r="L6005" t="s">
        <x:v>486</x:v>
      </x:c>
      <x:c r="M6005" t="s">
        <x:v>493</x:v>
      </x:c>
      <x:c r="N6005" t="s">
        <x:v>1374</x:v>
      </x:c>
      <x:c r="O6005" s="3">
        <x:v>0.4</x:v>
      </x:c>
      <x:c r="P6005" s="3">
        <x:v>0.43</x:v>
      </x:c>
      <x:c r="Q6005" s="3">
        <x:v>0.14000000000000001</x:v>
      </x:c>
      <x:c r="R6005" s="3">
        <x:v>0</x:v>
      </x:c>
      <x:c r="S6005" s="3">
        <x:v>0.03</x:v>
      </x:c>
      <x:c r="T6005" s="2">
        <x:f t="shared" si="470"/>
        <x:v>23483.42</x:v>
      </x:c>
      <x:c r="U6005" s="2">
        <x:f t="shared" si="471"/>
        <x:v>25244.68</x:v>
      </x:c>
      <x:c r="V6005" s="2">
        <x:f t="shared" si="472"/>
        <x:v>8219.2000000000007</x:v>
      </x:c>
      <x:c r="W6005" s="2">
        <x:f t="shared" si="473"/>
        <x:v>0</x:v>
      </x:c>
      <x:c r="X6005" s="2">
        <x:f t="shared" si="474"/>
        <x:v>1761.2599999999984</x:v>
      </x:c>
    </x:row>
    <x:row r="6006" spans="2:24" ht="14.95" hidden="1" thickTop="1" x14ac:dyDescent="0.25">
      <x:c r="B6006" t="s">
        <x:v>622</x:v>
      </x:c>
      <x:c r="C6006" t="s">
        <x:v>243</x:v>
      </x:c>
      <x:c r="D6006" t="s">
        <x:v>244</x:v>
      </x:c>
      <x:c r="E6006" t="s">
        <x:v>483</x:v>
      </x:c>
      <x:c r="F6006" t="s">
        <x:v>211</x:v>
      </x:c>
      <x:c r="G6006" s="2">
        <x:v>23173.78</x:v>
      </x:c>
      <x:c r="I6006" s="2" t="s">
        <x:v>484</x:v>
      </x:c>
      <x:c r="J6006" t="s">
        <x:v>114</x:v>
      </x:c>
      <x:c r="K6006" t="s">
        <x:v>1781</x:v>
      </x:c>
      <x:c r="L6006" t="s">
        <x:v>486</x:v>
      </x:c>
      <x:c r="M6006" t="s">
        <x:v>438</x:v>
      </x:c>
      <x:c r="N6006" t="s">
        <x:v>1374</x:v>
      </x:c>
      <x:c r="O6006" s="3">
        <x:v>0.4</x:v>
      </x:c>
      <x:c r="P6006" s="3">
        <x:v>0.43</x:v>
      </x:c>
      <x:c r="Q6006" s="3">
        <x:v>0.14000000000000001</x:v>
      </x:c>
      <x:c r="R6006" s="3">
        <x:v>0</x:v>
      </x:c>
      <x:c r="S6006" s="3">
        <x:v>0.03</x:v>
      </x:c>
      <x:c r="T6006" s="2">
        <x:f t="shared" si="470"/>
        <x:v>9269.51</x:v>
      </x:c>
      <x:c r="U6006" s="2">
        <x:f t="shared" si="471"/>
        <x:v>9964.73</x:v>
      </x:c>
      <x:c r="V6006" s="2">
        <x:f t="shared" si="472"/>
        <x:v>3244.33</x:v>
      </x:c>
      <x:c r="W6006" s="2">
        <x:f t="shared" si="473"/>
        <x:v>0</x:v>
      </x:c>
      <x:c r="X6006" s="2">
        <x:f t="shared" si="474"/>
        <x:v>695.20999999999913</x:v>
      </x:c>
    </x:row>
    <x:row r="6007" spans="2:24" ht="14.95" hidden="1" thickTop="1" x14ac:dyDescent="0.25">
      <x:c r="B6007" t="s">
        <x:v>622</x:v>
      </x:c>
      <x:c r="C6007" t="s">
        <x:v>243</x:v>
      </x:c>
      <x:c r="D6007" t="s">
        <x:v>244</x:v>
      </x:c>
      <x:c r="E6007" t="s">
        <x:v>483</x:v>
      </x:c>
      <x:c r="F6007" t="s">
        <x:v>290</x:v>
      </x:c>
      <x:c r="G6007" s="2">
        <x:v>13499.53</x:v>
      </x:c>
      <x:c r="I6007" s="2" t="s">
        <x:v>484</x:v>
      </x:c>
      <x:c r="J6007" t="s">
        <x:v>114</x:v>
      </x:c>
      <x:c r="K6007" t="s">
        <x:v>1781</x:v>
      </x:c>
      <x:c r="L6007" t="s">
        <x:v>486</x:v>
      </x:c>
      <x:c r="M6007" t="s">
        <x:v>268</x:v>
      </x:c>
      <x:c r="N6007" t="s">
        <x:v>1374</x:v>
      </x:c>
      <x:c r="O6007" s="3">
        <x:v>0.4</x:v>
      </x:c>
      <x:c r="P6007" s="3">
        <x:v>0.43</x:v>
      </x:c>
      <x:c r="Q6007" s="3">
        <x:v>0.14000000000000001</x:v>
      </x:c>
      <x:c r="R6007" s="3">
        <x:v>0</x:v>
      </x:c>
      <x:c r="S6007" s="3">
        <x:v>0.03</x:v>
      </x:c>
      <x:c r="T6007" s="2">
        <x:f t="shared" si="470"/>
        <x:v>5399.81</x:v>
      </x:c>
      <x:c r="U6007" s="2">
        <x:f t="shared" si="471"/>
        <x:v>5804.8</x:v>
      </x:c>
      <x:c r="V6007" s="2">
        <x:f t="shared" si="472"/>
        <x:v>1889.93</x:v>
      </x:c>
      <x:c r="W6007" s="2">
        <x:f t="shared" si="473"/>
        <x:v>0</x:v>
      </x:c>
      <x:c r="X6007" s="2">
        <x:f t="shared" si="474"/>
        <x:v>404.99</x:v>
      </x:c>
    </x:row>
    <x:row r="6008" spans="2:24" ht="14.95" hidden="1" thickTop="1" x14ac:dyDescent="0.25">
      <x:c r="B6008" t="s">
        <x:v>622</x:v>
      </x:c>
      <x:c r="C6008" t="s">
        <x:v>243</x:v>
      </x:c>
      <x:c r="D6008" t="s">
        <x:v>244</x:v>
      </x:c>
      <x:c r="E6008" t="s">
        <x:v>483</x:v>
      </x:c>
      <x:c r="F6008" t="s">
        <x:v>281</x:v>
      </x:c>
      <x:c r="G6008" s="2">
        <x:v>1611.98</x:v>
      </x:c>
      <x:c r="I6008" s="2" t="s">
        <x:v>484</x:v>
      </x:c>
      <x:c r="J6008" t="s">
        <x:v>114</x:v>
      </x:c>
      <x:c r="K6008" t="s">
        <x:v>1781</x:v>
      </x:c>
      <x:c r="L6008" t="s">
        <x:v>486</x:v>
      </x:c>
      <x:c r="M6008" t="s">
        <x:v>268</x:v>
      </x:c>
      <x:c r="N6008" t="s">
        <x:v>1374</x:v>
      </x:c>
      <x:c r="O6008" s="3">
        <x:v>0.4</x:v>
      </x:c>
      <x:c r="P6008" s="3">
        <x:v>0.43</x:v>
      </x:c>
      <x:c r="Q6008" s="3">
        <x:v>0.14000000000000001</x:v>
      </x:c>
      <x:c r="R6008" s="3">
        <x:v>0</x:v>
      </x:c>
      <x:c r="S6008" s="3">
        <x:v>0.03</x:v>
      </x:c>
      <x:c r="T6008" s="2">
        <x:f t="shared" si="470"/>
        <x:v>644.79</x:v>
      </x:c>
      <x:c r="U6008" s="2">
        <x:f t="shared" si="471"/>
        <x:v>693.15</x:v>
      </x:c>
      <x:c r="V6008" s="2">
        <x:f t="shared" si="472"/>
        <x:v>225.68</x:v>
      </x:c>
      <x:c r="W6008" s="2">
        <x:f t="shared" si="473"/>
        <x:v>0</x:v>
      </x:c>
      <x:c r="X6008" s="2">
        <x:f t="shared" si="474"/>
        <x:v>48.36000000000007</x:v>
      </x:c>
    </x:row>
    <x:row r="6009" spans="2:24" ht="14.95" hidden="1" thickTop="1" x14ac:dyDescent="0.25">
      <x:c r="B6009" t="s">
        <x:v>622</x:v>
      </x:c>
      <x:c r="C6009" t="s">
        <x:v>243</x:v>
      </x:c>
      <x:c r="D6009" t="s">
        <x:v>244</x:v>
      </x:c>
      <x:c r="E6009" t="s">
        <x:v>483</x:v>
      </x:c>
      <x:c r="F6009" t="s">
        <x:v>109</x:v>
      </x:c>
      <x:c r="G6009" s="2">
        <x:v>28861.98</x:v>
      </x:c>
      <x:c r="I6009" s="2" t="s">
        <x:v>484</x:v>
      </x:c>
      <x:c r="J6009" t="s">
        <x:v>322</x:v>
      </x:c>
      <x:c r="K6009" t="s">
        <x:v>2164</x:v>
      </x:c>
      <x:c r="L6009" t="s">
        <x:v>486</x:v>
      </x:c>
      <x:c r="M6009" t="s">
        <x:v>438</x:v>
      </x:c>
      <x:c r="N6009" t="s">
        <x:v>1261</x:v>
      </x:c>
      <x:c r="O6009" s="3">
        <x:v>0.96589999999999998</x:v>
      </x:c>
      <x:c r="P6009" s="3">
        <x:v>3.4099999999999998E-2</x:v>
      </x:c>
      <x:c r="Q6009" s="3">
        <x:v>0</x:v>
      </x:c>
      <x:c r="R6009" s="3">
        <x:v>0</x:v>
      </x:c>
      <x:c r="S6009" s="3">
        <x:v>0</x:v>
      </x:c>
      <x:c r="T6009" s="2">
        <x:f t="shared" si="470"/>
        <x:v>27877.79</x:v>
      </x:c>
      <x:c r="U6009" s="2">
        <x:f t="shared" si="471"/>
        <x:v>984.19</x:v>
      </x:c>
      <x:c r="V6009" s="2">
        <x:f t="shared" si="472"/>
        <x:v>0</x:v>
      </x:c>
      <x:c r="W6009" s="2">
        <x:f t="shared" si="473"/>
        <x:v>0</x:v>
      </x:c>
      <x:c r="X6009" s="2">
        <x:f t="shared" si="474"/>
        <x:v>-1.3642420526593924E-12</x:v>
      </x:c>
    </x:row>
    <x:row r="6010" spans="2:24" ht="14.95" hidden="1" thickTop="1" x14ac:dyDescent="0.25">
      <x:c r="B6010" t="s">
        <x:v>622</x:v>
      </x:c>
      <x:c r="C6010" t="s">
        <x:v>243</x:v>
      </x:c>
      <x:c r="D6010" t="s">
        <x:v>244</x:v>
      </x:c>
      <x:c r="E6010" t="s">
        <x:v>483</x:v>
      </x:c>
      <x:c r="F6010" t="s">
        <x:v>301</x:v>
      </x:c>
      <x:c r="G6010" s="2">
        <x:v>12505.33</x:v>
      </x:c>
      <x:c r="I6010" s="2" t="s">
        <x:v>484</x:v>
      </x:c>
      <x:c r="J6010" t="s">
        <x:v>322</x:v>
      </x:c>
      <x:c r="K6010" t="s">
        <x:v>2164</x:v>
      </x:c>
      <x:c r="L6010" t="s">
        <x:v>486</x:v>
      </x:c>
      <x:c r="M6010" t="s">
        <x:v>493</x:v>
      </x:c>
      <x:c r="N6010" t="s">
        <x:v>1261</x:v>
      </x:c>
      <x:c r="O6010" s="3">
        <x:v>0.96589999999999998</x:v>
      </x:c>
      <x:c r="P6010" s="3">
        <x:v>3.4099999999999998E-2</x:v>
      </x:c>
      <x:c r="Q6010" s="3">
        <x:v>0</x:v>
      </x:c>
      <x:c r="R6010" s="3">
        <x:v>0</x:v>
      </x:c>
      <x:c r="S6010" s="3">
        <x:v>0</x:v>
      </x:c>
      <x:c r="T6010" s="2">
        <x:f t="shared" si="470"/>
        <x:v>12078.9</x:v>
      </x:c>
      <x:c r="U6010" s="2">
        <x:f t="shared" si="471"/>
        <x:v>426.43</x:v>
      </x:c>
      <x:c r="V6010" s="2">
        <x:f t="shared" si="472"/>
        <x:v>0</x:v>
      </x:c>
      <x:c r="W6010" s="2">
        <x:f t="shared" si="473"/>
        <x:v>0</x:v>
      </x:c>
      <x:c r="X6010" s="2">
        <x:f t="shared" si="474"/>
        <x:v>2.8421709430404007E-13</x:v>
      </x:c>
    </x:row>
    <x:row r="6011" spans="2:24" ht="14.95" hidden="1" thickTop="1" x14ac:dyDescent="0.25">
      <x:c r="B6011" t="s">
        <x:v>622</x:v>
      </x:c>
      <x:c r="C6011" t="s">
        <x:v>243</x:v>
      </x:c>
      <x:c r="D6011" t="s">
        <x:v>244</x:v>
      </x:c>
      <x:c r="E6011" t="s">
        <x:v>483</x:v>
      </x:c>
      <x:c r="F6011" t="s">
        <x:v>110</x:v>
      </x:c>
      <x:c r="G6011" s="2">
        <x:v>11647.31</x:v>
      </x:c>
      <x:c r="I6011" s="2" t="s">
        <x:v>484</x:v>
      </x:c>
      <x:c r="J6011" t="s">
        <x:v>322</x:v>
      </x:c>
      <x:c r="K6011" t="s">
        <x:v>2164</x:v>
      </x:c>
      <x:c r="L6011" t="s">
        <x:v>486</x:v>
      </x:c>
      <x:c r="M6011" t="s">
        <x:v>510</x:v>
      </x:c>
      <x:c r="N6011" t="s">
        <x:v>1261</x:v>
      </x:c>
      <x:c r="O6011" s="3">
        <x:v>0.96589999999999998</x:v>
      </x:c>
      <x:c r="P6011" s="3">
        <x:v>3.4099999999999998E-2</x:v>
      </x:c>
      <x:c r="Q6011" s="3">
        <x:v>0</x:v>
      </x:c>
      <x:c r="R6011" s="3">
        <x:v>0</x:v>
      </x:c>
      <x:c r="S6011" s="3">
        <x:v>0</x:v>
      </x:c>
      <x:c r="T6011" s="2">
        <x:f t="shared" si="470"/>
        <x:v>11250.14</x:v>
      </x:c>
      <x:c r="U6011" s="2">
        <x:f t="shared" si="471"/>
        <x:v>397.17</x:v>
      </x:c>
      <x:c r="V6011" s="2">
        <x:f t="shared" si="472"/>
        <x:v>0</x:v>
      </x:c>
      <x:c r="W6011" s="2">
        <x:f t="shared" si="473"/>
        <x:v>0</x:v>
      </x:c>
      <x:c r="X6011" s="2">
        <x:f t="shared" si="474"/>
        <x:v>5.6843418860808015E-14</x:v>
      </x:c>
    </x:row>
    <x:row r="6012" spans="2:24" ht="14.95" hidden="1" thickTop="1" x14ac:dyDescent="0.25">
      <x:c r="B6012" t="s">
        <x:v>622</x:v>
      </x:c>
      <x:c r="C6012" t="s">
        <x:v>243</x:v>
      </x:c>
      <x:c r="D6012" t="s">
        <x:v>244</x:v>
      </x:c>
      <x:c r="E6012" t="s">
        <x:v>483</x:v>
      </x:c>
      <x:c r="F6012" t="s">
        <x:v>302</x:v>
      </x:c>
      <x:c r="G6012" s="2">
        <x:v>2485.75</x:v>
      </x:c>
      <x:c r="I6012" s="2" t="s">
        <x:v>484</x:v>
      </x:c>
      <x:c r="J6012" t="s">
        <x:v>322</x:v>
      </x:c>
      <x:c r="K6012" t="s">
        <x:v>2164</x:v>
      </x:c>
      <x:c r="L6012" t="s">
        <x:v>486</x:v>
      </x:c>
      <x:c r="M6012" t="s">
        <x:v>494</x:v>
      </x:c>
      <x:c r="N6012" t="s">
        <x:v>1261</x:v>
      </x:c>
      <x:c r="O6012" s="3">
        <x:v>0.96589999999999998</x:v>
      </x:c>
      <x:c r="P6012" s="3">
        <x:v>3.4099999999999998E-2</x:v>
      </x:c>
      <x:c r="Q6012" s="3">
        <x:v>0</x:v>
      </x:c>
      <x:c r="R6012" s="3">
        <x:v>0</x:v>
      </x:c>
      <x:c r="S6012" s="3">
        <x:v>0</x:v>
      </x:c>
      <x:c r="T6012" s="2">
        <x:f t="shared" si="470"/>
        <x:v>2400.9899999999998</x:v>
      </x:c>
      <x:c r="U6012" s="2">
        <x:f t="shared" si="471"/>
        <x:v>84.76</x:v>
      </x:c>
      <x:c r="V6012" s="2">
        <x:f t="shared" si="472"/>
        <x:v>0</x:v>
      </x:c>
      <x:c r="W6012" s="2">
        <x:f t="shared" si="473"/>
        <x:v>0</x:v>
      </x:c>
      <x:c r="X6012" s="2">
        <x:f t="shared" si="474"/>
        <x:v>2.1316282072803006E-13</x:v>
      </x:c>
    </x:row>
    <x:row r="6013" spans="2:24" ht="14.95" hidden="1" thickTop="1" x14ac:dyDescent="0.25">
      <x:c r="B6013" t="s">
        <x:v>622</x:v>
      </x:c>
      <x:c r="C6013" t="s">
        <x:v>243</x:v>
      </x:c>
      <x:c r="D6013" t="s">
        <x:v>244</x:v>
      </x:c>
      <x:c r="E6013" t="s">
        <x:v>483</x:v>
      </x:c>
      <x:c r="F6013" t="s">
        <x:v>111</x:v>
      </x:c>
      <x:c r="G6013" s="2">
        <x:v>2873.89</x:v>
      </x:c>
      <x:c r="I6013" s="2" t="s">
        <x:v>484</x:v>
      </x:c>
      <x:c r="J6013" t="s">
        <x:v>322</x:v>
      </x:c>
      <x:c r="K6013" t="s">
        <x:v>2164</x:v>
      </x:c>
      <x:c r="L6013" t="s">
        <x:v>486</x:v>
      </x:c>
      <x:c r="M6013" t="s">
        <x:v>489</x:v>
      </x:c>
      <x:c r="N6013" t="s">
        <x:v>1261</x:v>
      </x:c>
      <x:c r="O6013" s="3">
        <x:v>0.96589999999999998</x:v>
      </x:c>
      <x:c r="P6013" s="3">
        <x:v>3.4099999999999998E-2</x:v>
      </x:c>
      <x:c r="Q6013" s="3">
        <x:v>0</x:v>
      </x:c>
      <x:c r="R6013" s="3">
        <x:v>0</x:v>
      </x:c>
      <x:c r="S6013" s="3">
        <x:v>0</x:v>
      </x:c>
      <x:c r="T6013" s="2">
        <x:f t="shared" si="470"/>
        <x:v>2775.89</x:v>
      </x:c>
      <x:c r="U6013" s="2">
        <x:f t="shared" si="471"/>
        <x:v>98</x:v>
      </x:c>
      <x:c r="V6013" s="2">
        <x:f t="shared" si="472"/>
        <x:v>0</x:v>
      </x:c>
      <x:c r="W6013" s="2">
        <x:f t="shared" si="473"/>
        <x:v>0</x:v>
      </x:c>
      <x:c r="X6013" s="2">
        <x:f t="shared" si="474"/>
        <x:v>0</x:v>
      </x:c>
    </x:row>
    <x:row r="6014" spans="2:24" ht="14.95" hidden="1" thickTop="1" x14ac:dyDescent="0.25">
      <x:c r="B6014" t="s">
        <x:v>622</x:v>
      </x:c>
      <x:c r="C6014" t="s">
        <x:v>243</x:v>
      </x:c>
      <x:c r="D6014" t="s">
        <x:v>244</x:v>
      </x:c>
      <x:c r="E6014" t="s">
        <x:v>483</x:v>
      </x:c>
      <x:c r="F6014" t="s">
        <x:v>210</x:v>
      </x:c>
      <x:c r="G6014" s="2">
        <x:v>30929.73</x:v>
      </x:c>
      <x:c r="I6014" s="2" t="s">
        <x:v>484</x:v>
      </x:c>
      <x:c r="J6014" t="s">
        <x:v>322</x:v>
      </x:c>
      <x:c r="K6014" t="s">
        <x:v>2164</x:v>
      </x:c>
      <x:c r="L6014" t="s">
        <x:v>486</x:v>
      </x:c>
      <x:c r="M6014" t="s">
        <x:v>383</x:v>
      </x:c>
      <x:c r="N6014" t="s">
        <x:v>1261</x:v>
      </x:c>
      <x:c r="O6014" s="3">
        <x:v>0.96589999999999998</x:v>
      </x:c>
      <x:c r="P6014" s="3">
        <x:v>3.4099999999999998E-2</x:v>
      </x:c>
      <x:c r="Q6014" s="3">
        <x:v>0</x:v>
      </x:c>
      <x:c r="R6014" s="3">
        <x:v>0</x:v>
      </x:c>
      <x:c r="S6014" s="3">
        <x:v>0</x:v>
      </x:c>
      <x:c r="T6014" s="2">
        <x:f t="shared" si="470"/>
        <x:v>29875.03</x:v>
      </x:c>
      <x:c r="U6014" s="2">
        <x:f t="shared" si="471"/>
        <x:v>1054.7</x:v>
      </x:c>
      <x:c r="V6014" s="2">
        <x:f t="shared" si="472"/>
        <x:v>0</x:v>
      </x:c>
      <x:c r="W6014" s="2">
        <x:f t="shared" si="473"/>
        <x:v>0</x:v>
      </x:c>
      <x:c r="X6014" s="2">
        <x:f t="shared" si="474"/>
        <x:v>6.8212102632969618E-13</x:v>
      </x:c>
    </x:row>
    <x:row r="6015" spans="2:24" ht="14.95" hidden="1" thickTop="1" x14ac:dyDescent="0.25">
      <x:c r="B6015" t="s">
        <x:v>622</x:v>
      </x:c>
      <x:c r="C6015" t="s">
        <x:v>243</x:v>
      </x:c>
      <x:c r="D6015" t="s">
        <x:v>244</x:v>
      </x:c>
      <x:c r="E6015" t="s">
        <x:v>483</x:v>
      </x:c>
      <x:c r="F6015" t="s">
        <x:v>31</x:v>
      </x:c>
      <x:c r="G6015" s="2">
        <x:v>58708.56</x:v>
      </x:c>
      <x:c r="I6015" s="2" t="s">
        <x:v>484</x:v>
      </x:c>
      <x:c r="J6015" t="s">
        <x:v>322</x:v>
      </x:c>
      <x:c r="K6015" t="s">
        <x:v>2164</x:v>
      </x:c>
      <x:c r="L6015" t="s">
        <x:v>486</x:v>
      </x:c>
      <x:c r="M6015" t="s">
        <x:v>493</x:v>
      </x:c>
      <x:c r="N6015" t="s">
        <x:v>1261</x:v>
      </x:c>
      <x:c r="O6015" s="3">
        <x:v>0.96589999999999998</x:v>
      </x:c>
      <x:c r="P6015" s="3">
        <x:v>3.4099999999999998E-2</x:v>
      </x:c>
      <x:c r="Q6015" s="3">
        <x:v>0</x:v>
      </x:c>
      <x:c r="R6015" s="3">
        <x:v>0</x:v>
      </x:c>
      <x:c r="S6015" s="3">
        <x:v>0</x:v>
      </x:c>
      <x:c r="T6015" s="2">
        <x:f t="shared" si="470"/>
        <x:v>56706.6</x:v>
      </x:c>
      <x:c r="U6015" s="2">
        <x:f t="shared" si="471"/>
        <x:v>2001.96</x:v>
      </x:c>
      <x:c r="V6015" s="2">
        <x:f t="shared" si="472"/>
        <x:v>0</x:v>
      </x:c>
      <x:c r="W6015" s="2">
        <x:f t="shared" si="473"/>
        <x:v>0</x:v>
      </x:c>
      <x:c r="X6015" s="2">
        <x:f t="shared" si="474"/>
        <x:v>-9.0949470177292824E-13</x:v>
      </x:c>
    </x:row>
    <x:row r="6016" spans="2:24" ht="14.95" hidden="1" thickTop="1" x14ac:dyDescent="0.25">
      <x:c r="B6016" t="s">
        <x:v>622</x:v>
      </x:c>
      <x:c r="C6016" t="s">
        <x:v>243</x:v>
      </x:c>
      <x:c r="D6016" t="s">
        <x:v>244</x:v>
      </x:c>
      <x:c r="E6016" t="s">
        <x:v>483</x:v>
      </x:c>
      <x:c r="F6016" t="s">
        <x:v>103</x:v>
      </x:c>
      <x:c r="G6016" s="2">
        <x:v>15848.01</x:v>
      </x:c>
      <x:c r="I6016" s="2" t="s">
        <x:v>484</x:v>
      </x:c>
      <x:c r="J6016" t="s">
        <x:v>322</x:v>
      </x:c>
      <x:c r="K6016" t="s">
        <x:v>2164</x:v>
      </x:c>
      <x:c r="L6016" t="s">
        <x:v>486</x:v>
      </x:c>
      <x:c r="M6016" t="s">
        <x:v>489</x:v>
      </x:c>
      <x:c r="N6016" t="s">
        <x:v>1261</x:v>
      </x:c>
      <x:c r="O6016" s="3">
        <x:v>0.96589999999999998</x:v>
      </x:c>
      <x:c r="P6016" s="3">
        <x:v>3.4099999999999998E-2</x:v>
      </x:c>
      <x:c r="Q6016" s="3">
        <x:v>0</x:v>
      </x:c>
      <x:c r="R6016" s="3">
        <x:v>0</x:v>
      </x:c>
      <x:c r="S6016" s="3">
        <x:v>0</x:v>
      </x:c>
      <x:c r="T6016" s="2">
        <x:f t="shared" si="470"/>
        <x:v>15307.59</x:v>
      </x:c>
      <x:c r="U6016" s="2">
        <x:f t="shared" si="471"/>
        <x:v>540.41999999999996</x:v>
      </x:c>
      <x:c r="V6016" s="2">
        <x:f t="shared" si="472"/>
        <x:v>0</x:v>
      </x:c>
      <x:c r="W6016" s="2">
        <x:f t="shared" si="473"/>
        <x:v>0</x:v>
      </x:c>
      <x:c r="X6016" s="2">
        <x:f t="shared" si="474"/>
        <x:v>1.1368683772161603E-13</x:v>
      </x:c>
    </x:row>
    <x:row r="6017" spans="2:24" ht="14.95" hidden="1" thickTop="1" x14ac:dyDescent="0.25">
      <x:c r="B6017" t="s">
        <x:v>622</x:v>
      </x:c>
      <x:c r="C6017" t="s">
        <x:v>243</x:v>
      </x:c>
      <x:c r="D6017" t="s">
        <x:v>244</x:v>
      </x:c>
      <x:c r="E6017" t="s">
        <x:v>483</x:v>
      </x:c>
      <x:c r="F6017" t="s">
        <x:v>279</x:v>
      </x:c>
      <x:c r="G6017" s="2">
        <x:v>-753.7</x:v>
      </x:c>
      <x:c r="I6017" s="2" t="s">
        <x:v>484</x:v>
      </x:c>
      <x:c r="J6017" t="s">
        <x:v>322</x:v>
      </x:c>
      <x:c r="K6017" t="s">
        <x:v>2164</x:v>
      </x:c>
      <x:c r="L6017" t="s">
        <x:v>486</x:v>
      </x:c>
      <x:c r="M6017" t="s">
        <x:v>489</x:v>
      </x:c>
      <x:c r="N6017" t="s">
        <x:v>1261</x:v>
      </x:c>
      <x:c r="O6017" s="3">
        <x:v>0.96589999999999998</x:v>
      </x:c>
      <x:c r="P6017" s="3">
        <x:v>3.4099999999999998E-2</x:v>
      </x:c>
      <x:c r="Q6017" s="3">
        <x:v>0</x:v>
      </x:c>
      <x:c r="R6017" s="3">
        <x:v>0</x:v>
      </x:c>
      <x:c r="S6017" s="3">
        <x:v>0</x:v>
      </x:c>
      <x:c r="T6017" s="2">
        <x:f t="shared" si="470"/>
        <x:v>-728</x:v>
      </x:c>
      <x:c r="U6017" s="2">
        <x:f t="shared" si="471"/>
        <x:v>-25.7</x:v>
      </x:c>
      <x:c r="V6017" s="2">
        <x:f t="shared" si="472"/>
        <x:v>0</x:v>
      </x:c>
      <x:c r="W6017" s="2">
        <x:f t="shared" si="473"/>
        <x:v>0</x:v>
      </x:c>
      <x:c r="X6017" s="2">
        <x:f t="shared" si="474"/>
        <x:v>-4.6185277824406512E-14</x:v>
      </x:c>
    </x:row>
    <x:row r="6018" spans="2:24" ht="14.95" hidden="1" thickTop="1" x14ac:dyDescent="0.25">
      <x:c r="B6018" t="s">
        <x:v>622</x:v>
      </x:c>
      <x:c r="C6018" t="s">
        <x:v>243</x:v>
      </x:c>
      <x:c r="D6018" t="s">
        <x:v>244</x:v>
      </x:c>
      <x:c r="E6018" t="s">
        <x:v>483</x:v>
      </x:c>
      <x:c r="F6018" t="s">
        <x:v>281</x:v>
      </x:c>
      <x:c r="G6018" s="2">
        <x:v>15842.36</x:v>
      </x:c>
      <x:c r="I6018" s="2" t="s">
        <x:v>484</x:v>
      </x:c>
      <x:c r="J6018" t="s">
        <x:v>322</x:v>
      </x:c>
      <x:c r="K6018" t="s">
        <x:v>2164</x:v>
      </x:c>
      <x:c r="L6018" t="s">
        <x:v>486</x:v>
      </x:c>
      <x:c r="M6018" t="s">
        <x:v>268</x:v>
      </x:c>
      <x:c r="N6018" t="s">
        <x:v>1261</x:v>
      </x:c>
      <x:c r="O6018" s="3">
        <x:v>0.96589999999999998</x:v>
      </x:c>
      <x:c r="P6018" s="3">
        <x:v>3.4099999999999998E-2</x:v>
      </x:c>
      <x:c r="Q6018" s="3">
        <x:v>0</x:v>
      </x:c>
      <x:c r="R6018" s="3">
        <x:v>0</x:v>
      </x:c>
      <x:c r="S6018" s="3">
        <x:v>0</x:v>
      </x:c>
      <x:c r="T6018" s="2">
        <x:f t="shared" si="470"/>
        <x:v>15302.14</x:v>
      </x:c>
      <x:c r="U6018" s="2">
        <x:f t="shared" si="471"/>
        <x:v>540.22</x:v>
      </x:c>
      <x:c r="V6018" s="2">
        <x:f t="shared" si="472"/>
        <x:v>0</x:v>
      </x:c>
      <x:c r="W6018" s="2">
        <x:f t="shared" si="473"/>
        <x:v>0</x:v>
      </x:c>
      <x:c r="X6018" s="2">
        <x:f t="shared" si="474"/>
        <x:v>1.1368683772161603E-12</x:v>
      </x:c>
    </x:row>
    <x:row r="6019" spans="2:24" ht="14.95" hidden="1" thickTop="1" x14ac:dyDescent="0.25">
      <x:c r="B6019" t="s">
        <x:v>622</x:v>
      </x:c>
      <x:c r="C6019" t="s">
        <x:v>243</x:v>
      </x:c>
      <x:c r="D6019" t="s">
        <x:v>244</x:v>
      </x:c>
      <x:c r="E6019" t="s">
        <x:v>483</x:v>
      </x:c>
      <x:c r="F6019" t="s">
        <x:v>283</x:v>
      </x:c>
      <x:c r="G6019" s="2">
        <x:v>33564.01</x:v>
      </x:c>
      <x:c r="I6019" s="2" t="s">
        <x:v>484</x:v>
      </x:c>
      <x:c r="J6019" t="s">
        <x:v>322</x:v>
      </x:c>
      <x:c r="K6019" t="s">
        <x:v>2164</x:v>
      </x:c>
      <x:c r="L6019" t="s">
        <x:v>486</x:v>
      </x:c>
      <x:c r="M6019" t="s">
        <x:v>380</x:v>
      </x:c>
      <x:c r="N6019" t="s">
        <x:v>1261</x:v>
      </x:c>
      <x:c r="O6019" s="3">
        <x:v>0.96589999999999998</x:v>
      </x:c>
      <x:c r="P6019" s="3">
        <x:v>3.4099999999999998E-2</x:v>
      </x:c>
      <x:c r="Q6019" s="3">
        <x:v>0</x:v>
      </x:c>
      <x:c r="R6019" s="3">
        <x:v>0</x:v>
      </x:c>
      <x:c r="S6019" s="3">
        <x:v>0</x:v>
      </x:c>
      <x:c r="T6019" s="2">
        <x:f t="shared" si="470"/>
        <x:v>32419.48</x:v>
      </x:c>
      <x:c r="U6019" s="2">
        <x:f t="shared" si="471"/>
        <x:v>1144.53</x:v>
      </x:c>
      <x:c r="V6019" s="2">
        <x:f t="shared" si="472"/>
        <x:v>0</x:v>
      </x:c>
      <x:c r="W6019" s="2">
        <x:f t="shared" si="473"/>
        <x:v>0</x:v>
      </x:c>
      <x:c r="X6019" s="2">
        <x:f t="shared" si="474"/>
        <x:v>2.5011104298755527E-12</x:v>
      </x:c>
    </x:row>
    <x:row r="6020" spans="2:24" ht="14.95" hidden="1" thickTop="1" x14ac:dyDescent="0.25">
      <x:c r="B6020" t="s">
        <x:v>622</x:v>
      </x:c>
      <x:c r="C6020" t="s">
        <x:v>243</x:v>
      </x:c>
      <x:c r="D6020" t="s">
        <x:v>244</x:v>
      </x:c>
      <x:c r="E6020" t="s">
        <x:v>483</x:v>
      </x:c>
      <x:c r="F6020" t="s">
        <x:v>283</x:v>
      </x:c>
      <x:c r="G6020" s="2">
        <x:v>83353.070000000007</x:v>
      </x:c>
      <x:c r="I6020" s="2" t="s">
        <x:v>484</x:v>
      </x:c>
      <x:c r="J6020" t="s">
        <x:v>322</x:v>
      </x:c>
      <x:c r="K6020" t="s">
        <x:v>2164</x:v>
      </x:c>
      <x:c r="L6020" t="s">
        <x:v>486</x:v>
      </x:c>
      <x:c r="M6020" t="s">
        <x:v>493</x:v>
      </x:c>
      <x:c r="N6020" t="s">
        <x:v>1261</x:v>
      </x:c>
      <x:c r="O6020" s="3">
        <x:v>0.96589999999999998</x:v>
      </x:c>
      <x:c r="P6020" s="3">
        <x:v>3.4099999999999998E-2</x:v>
      </x:c>
      <x:c r="Q6020" s="3">
        <x:v>0</x:v>
      </x:c>
      <x:c r="R6020" s="3">
        <x:v>0</x:v>
      </x:c>
      <x:c r="S6020" s="3">
        <x:v>0</x:v>
      </x:c>
      <x:c r="T6020" s="2">
        <x:f t="shared" si="470"/>
        <x:v>80510.73</x:v>
      </x:c>
      <x:c r="U6020" s="2">
        <x:f t="shared" si="471"/>
        <x:v>2842.34</x:v>
      </x:c>
      <x:c r="V6020" s="2">
        <x:f t="shared" si="472"/>
        <x:v>0</x:v>
      </x:c>
      <x:c r="W6020" s="2">
        <x:f t="shared" si="473"/>
        <x:v>0</x:v>
      </x:c>
      <x:c r="X6020" s="2">
        <x:f t="shared" si="474"/>
        <x:v>1.0913936421275139E-11</x:v>
      </x:c>
    </x:row>
    <x:row r="6021" spans="2:24" ht="14.95" hidden="1" thickTop="1" x14ac:dyDescent="0.25">
      <x:c r="B6021" t="s">
        <x:v>622</x:v>
      </x:c>
      <x:c r="C6021" t="s">
        <x:v>243</x:v>
      </x:c>
      <x:c r="D6021" t="s">
        <x:v>244</x:v>
      </x:c>
      <x:c r="E6021" t="s">
        <x:v>483</x:v>
      </x:c>
      <x:c r="F6021" t="s">
        <x:v>285</x:v>
      </x:c>
      <x:c r="G6021" s="2">
        <x:v>9.07</x:v>
      </x:c>
      <x:c r="I6021" s="2" t="s">
        <x:v>484</x:v>
      </x:c>
      <x:c r="J6021" t="s">
        <x:v>322</x:v>
      </x:c>
      <x:c r="K6021" t="s">
        <x:v>2164</x:v>
      </x:c>
      <x:c r="L6021" t="s">
        <x:v>486</x:v>
      </x:c>
      <x:c r="M6021" t="s">
        <x:v>380</x:v>
      </x:c>
      <x:c r="N6021" t="s">
        <x:v>1261</x:v>
      </x:c>
      <x:c r="O6021" s="3">
        <x:v>0.96589999999999998</x:v>
      </x:c>
      <x:c r="P6021" s="3">
        <x:v>3.4099999999999998E-2</x:v>
      </x:c>
      <x:c r="Q6021" s="3">
        <x:v>0</x:v>
      </x:c>
      <x:c r="R6021" s="3">
        <x:v>0</x:v>
      </x:c>
      <x:c r="S6021" s="3">
        <x:v>0</x:v>
      </x:c>
      <x:c r="T6021" s="2">
        <x:f t="shared" si="470"/>
        <x:v>8.76</x:v>
      </x:c>
      <x:c r="U6021" s="2">
        <x:f t="shared" si="471"/>
        <x:v>0.31</x:v>
      </x:c>
      <x:c r="V6021" s="2">
        <x:f t="shared" si="472"/>
        <x:v>0</x:v>
      </x:c>
      <x:c r="W6021" s="2">
        <x:f t="shared" si="473"/>
        <x:v>0</x:v>
      </x:c>
      <x:c r="X6021" s="2">
        <x:f t="shared" si="474"/>
        <x:v>4.9960036108132044E-16</x:v>
      </x:c>
    </x:row>
    <x:row r="6022" spans="2:24" ht="14.95" hidden="1" thickTop="1" x14ac:dyDescent="0.25">
      <x:c r="B6022" t="s">
        <x:v>622</x:v>
      </x:c>
      <x:c r="C6022" t="s">
        <x:v>243</x:v>
      </x:c>
      <x:c r="D6022" t="s">
        <x:v>244</x:v>
      </x:c>
      <x:c r="E6022" t="s">
        <x:v>483</x:v>
      </x:c>
      <x:c r="F6022" t="s">
        <x:v>285</x:v>
      </x:c>
      <x:c r="G6022" s="2">
        <x:v>22.55</x:v>
      </x:c>
      <x:c r="I6022" s="2" t="s">
        <x:v>484</x:v>
      </x:c>
      <x:c r="J6022" t="s">
        <x:v>322</x:v>
      </x:c>
      <x:c r="K6022" t="s">
        <x:v>2164</x:v>
      </x:c>
      <x:c r="L6022" t="s">
        <x:v>486</x:v>
      </x:c>
      <x:c r="M6022" t="s">
        <x:v>493</x:v>
      </x:c>
      <x:c r="N6022" t="s">
        <x:v>1261</x:v>
      </x:c>
      <x:c r="O6022" s="3">
        <x:v>0.96589999999999998</x:v>
      </x:c>
      <x:c r="P6022" s="3">
        <x:v>3.4099999999999998E-2</x:v>
      </x:c>
      <x:c r="Q6022" s="3">
        <x:v>0</x:v>
      </x:c>
      <x:c r="R6022" s="3">
        <x:v>0</x:v>
      </x:c>
      <x:c r="S6022" s="3">
        <x:v>0</x:v>
      </x:c>
      <x:c r="T6022" s="2">
        <x:f t="shared" si="470"/>
        <x:v>21.78</x:v>
      </x:c>
      <x:c r="U6022" s="2">
        <x:f t="shared" si="471"/>
        <x:v>0.77</x:v>
      </x:c>
      <x:c r="V6022" s="2">
        <x:f t="shared" si="472"/>
        <x:v>0</x:v>
      </x:c>
      <x:c r="W6022" s="2">
        <x:f t="shared" si="473"/>
        <x:v>0</x:v>
      </x:c>
      <x:c r="X6022" s="2">
        <x:f t="shared" si="474"/>
        <x:v>-4.4408920985006262E-16</x:v>
      </x:c>
    </x:row>
    <x:row r="6023" spans="2:24" ht="14.95" hidden="1" thickTop="1" x14ac:dyDescent="0.25">
      <x:c r="B6023" t="s">
        <x:v>622</x:v>
      </x:c>
      <x:c r="C6023" t="s">
        <x:v>243</x:v>
      </x:c>
      <x:c r="D6023" t="s">
        <x:v>244</x:v>
      </x:c>
      <x:c r="E6023" t="s">
        <x:v>483</x:v>
      </x:c>
      <x:c r="F6023" t="s">
        <x:v>315</x:v>
      </x:c>
      <x:c r="G6023" s="2">
        <x:v>3661.77</x:v>
      </x:c>
      <x:c r="I6023" s="2" t="s">
        <x:v>484</x:v>
      </x:c>
      <x:c r="J6023" t="s">
        <x:v>1264</x:v>
      </x:c>
      <x:c r="K6023" t="s">
        <x:v>2165</x:v>
      </x:c>
      <x:c r="L6023" t="s">
        <x:v>486</x:v>
      </x:c>
      <x:c r="M6023" t="s">
        <x:v>438</x:v>
      </x:c>
      <x:c r="N6023" t="s">
        <x:v>1265</x:v>
      </x:c>
      <x:c r="O6023" s="3">
        <x:v>1</x:v>
      </x:c>
      <x:c r="P6023" s="3">
        <x:v>0</x:v>
      </x:c>
      <x:c r="Q6023" s="3">
        <x:v>0</x:v>
      </x:c>
      <x:c r="R6023" s="3">
        <x:v>0</x:v>
      </x:c>
      <x:c r="S6023" s="3">
        <x:v>0</x:v>
      </x:c>
      <x:c r="T6023" s="2">
        <x:f t="shared" si="470"/>
        <x:v>3661.77</x:v>
      </x:c>
      <x:c r="U6023" s="2">
        <x:f t="shared" si="471"/>
        <x:v>0</x:v>
      </x:c>
      <x:c r="V6023" s="2">
        <x:f t="shared" si="472"/>
        <x:v>0</x:v>
      </x:c>
      <x:c r="W6023" s="2">
        <x:f t="shared" si="473"/>
        <x:v>0</x:v>
      </x:c>
      <x:c r="X6023" s="2">
        <x:f t="shared" si="474"/>
        <x:v>0</x:v>
      </x:c>
    </x:row>
    <x:row r="6024" spans="2:24" ht="14.95" hidden="1" thickTop="1" x14ac:dyDescent="0.25">
      <x:c r="B6024" t="s">
        <x:v>622</x:v>
      </x:c>
      <x:c r="C6024" t="s">
        <x:v>243</x:v>
      </x:c>
      <x:c r="D6024" t="s">
        <x:v>244</x:v>
      </x:c>
      <x:c r="E6024" t="s">
        <x:v>483</x:v>
      </x:c>
      <x:c r="F6024" t="s">
        <x:v>110</x:v>
      </x:c>
      <x:c r="G6024" s="2">
        <x:v>7088.17</x:v>
      </x:c>
      <x:c r="I6024" s="2" t="s">
        <x:v>484</x:v>
      </x:c>
      <x:c r="J6024" t="s">
        <x:v>1264</x:v>
      </x:c>
      <x:c r="K6024" t="s">
        <x:v>2165</x:v>
      </x:c>
      <x:c r="L6024" t="s">
        <x:v>486</x:v>
      </x:c>
      <x:c r="M6024" t="s">
        <x:v>260</x:v>
      </x:c>
      <x:c r="N6024" t="s">
        <x:v>1265</x:v>
      </x:c>
      <x:c r="O6024" s="3">
        <x:v>1</x:v>
      </x:c>
      <x:c r="P6024" s="3">
        <x:v>0</x:v>
      </x:c>
      <x:c r="Q6024" s="3">
        <x:v>0</x:v>
      </x:c>
      <x:c r="R6024" s="3">
        <x:v>0</x:v>
      </x:c>
      <x:c r="S6024" s="3">
        <x:v>0</x:v>
      </x:c>
      <x:c r="T6024" s="2">
        <x:f t="shared" si="470"/>
        <x:v>7088.17</x:v>
      </x:c>
      <x:c r="U6024" s="2">
        <x:f t="shared" si="471"/>
        <x:v>0</x:v>
      </x:c>
      <x:c r="V6024" s="2">
        <x:f t="shared" si="472"/>
        <x:v>0</x:v>
      </x:c>
      <x:c r="W6024" s="2">
        <x:f t="shared" si="473"/>
        <x:v>0</x:v>
      </x:c>
      <x:c r="X6024" s="2">
        <x:f t="shared" si="474"/>
        <x:v>0</x:v>
      </x:c>
    </x:row>
    <x:row r="6025" spans="2:24" ht="14.95" hidden="1" thickTop="1" x14ac:dyDescent="0.25">
      <x:c r="B6025" t="s">
        <x:v>622</x:v>
      </x:c>
      <x:c r="C6025" t="s">
        <x:v>243</x:v>
      </x:c>
      <x:c r="D6025" t="s">
        <x:v>244</x:v>
      </x:c>
      <x:c r="E6025" t="s">
        <x:v>483</x:v>
      </x:c>
      <x:c r="F6025" t="s">
        <x:v>110</x:v>
      </x:c>
      <x:c r="G6025" s="2">
        <x:v>2025.17</x:v>
      </x:c>
      <x:c r="I6025" s="2" t="s">
        <x:v>484</x:v>
      </x:c>
      <x:c r="J6025" t="s">
        <x:v>1264</x:v>
      </x:c>
      <x:c r="K6025" t="s">
        <x:v>2165</x:v>
      </x:c>
      <x:c r="L6025" t="s">
        <x:v>486</x:v>
      </x:c>
      <x:c r="M6025" t="s">
        <x:v>498</x:v>
      </x:c>
      <x:c r="N6025" t="s">
        <x:v>1265</x:v>
      </x:c>
      <x:c r="O6025" s="3">
        <x:v>1</x:v>
      </x:c>
      <x:c r="P6025" s="3">
        <x:v>0</x:v>
      </x:c>
      <x:c r="Q6025" s="3">
        <x:v>0</x:v>
      </x:c>
      <x:c r="R6025" s="3">
        <x:v>0</x:v>
      </x:c>
      <x:c r="S6025" s="3">
        <x:v>0</x:v>
      </x:c>
      <x:c r="T6025" s="2">
        <x:f t="shared" si="470"/>
        <x:v>2025.17</x:v>
      </x:c>
      <x:c r="U6025" s="2">
        <x:f t="shared" si="471"/>
        <x:v>0</x:v>
      </x:c>
      <x:c r="V6025" s="2">
        <x:f t="shared" si="472"/>
        <x:v>0</x:v>
      </x:c>
      <x:c r="W6025" s="2">
        <x:f t="shared" si="473"/>
        <x:v>0</x:v>
      </x:c>
      <x:c r="X6025" s="2">
        <x:f t="shared" si="474"/>
        <x:v>0</x:v>
      </x:c>
    </x:row>
    <x:row r="6026" spans="2:24" ht="14.95" hidden="1" thickTop="1" x14ac:dyDescent="0.25">
      <x:c r="B6026" t="s">
        <x:v>622</x:v>
      </x:c>
      <x:c r="C6026" t="s">
        <x:v>243</x:v>
      </x:c>
      <x:c r="D6026" t="s">
        <x:v>244</x:v>
      </x:c>
      <x:c r="E6026" t="s">
        <x:v>483</x:v>
      </x:c>
      <x:c r="F6026" t="s">
        <x:v>110</x:v>
      </x:c>
      <x:c r="G6026" s="2">
        <x:v>3237.26</x:v>
      </x:c>
      <x:c r="I6026" s="2" t="s">
        <x:v>484</x:v>
      </x:c>
      <x:c r="J6026" t="s">
        <x:v>1264</x:v>
      </x:c>
      <x:c r="K6026" t="s">
        <x:v>2165</x:v>
      </x:c>
      <x:c r="L6026" t="s">
        <x:v>486</x:v>
      </x:c>
      <x:c r="M6026" t="s">
        <x:v>507</x:v>
      </x:c>
      <x:c r="N6026" t="s">
        <x:v>1265</x:v>
      </x:c>
      <x:c r="O6026" s="3">
        <x:v>1</x:v>
      </x:c>
      <x:c r="P6026" s="3">
        <x:v>0</x:v>
      </x:c>
      <x:c r="Q6026" s="3">
        <x:v>0</x:v>
      </x:c>
      <x:c r="R6026" s="3">
        <x:v>0</x:v>
      </x:c>
      <x:c r="S6026" s="3">
        <x:v>0</x:v>
      </x:c>
      <x:c r="T6026" s="2">
        <x:f t="shared" si="470"/>
        <x:v>3237.26</x:v>
      </x:c>
      <x:c r="U6026" s="2">
        <x:f t="shared" si="471"/>
        <x:v>0</x:v>
      </x:c>
      <x:c r="V6026" s="2">
        <x:f t="shared" si="472"/>
        <x:v>0</x:v>
      </x:c>
      <x:c r="W6026" s="2">
        <x:f t="shared" si="473"/>
        <x:v>0</x:v>
      </x:c>
      <x:c r="X6026" s="2">
        <x:f t="shared" si="474"/>
        <x:v>0</x:v>
      </x:c>
    </x:row>
    <x:row r="6027" spans="2:24" ht="14.95" hidden="1" thickTop="1" x14ac:dyDescent="0.25">
      <x:c r="B6027" t="s">
        <x:v>622</x:v>
      </x:c>
      <x:c r="C6027" t="s">
        <x:v>243</x:v>
      </x:c>
      <x:c r="D6027" t="s">
        <x:v>244</x:v>
      </x:c>
      <x:c r="E6027" t="s">
        <x:v>483</x:v>
      </x:c>
      <x:c r="F6027" t="s">
        <x:v>110</x:v>
      </x:c>
      <x:c r="G6027" s="2">
        <x:v>1012.56</x:v>
      </x:c>
      <x:c r="I6027" s="2" t="s">
        <x:v>484</x:v>
      </x:c>
      <x:c r="J6027" t="s">
        <x:v>1264</x:v>
      </x:c>
      <x:c r="K6027" t="s">
        <x:v>2165</x:v>
      </x:c>
      <x:c r="L6027" t="s">
        <x:v>486</x:v>
      </x:c>
      <x:c r="M6027" t="s">
        <x:v>511</x:v>
      </x:c>
      <x:c r="N6027" t="s">
        <x:v>1265</x:v>
      </x:c>
      <x:c r="O6027" s="3">
        <x:v>1</x:v>
      </x:c>
      <x:c r="P6027" s="3">
        <x:v>0</x:v>
      </x:c>
      <x:c r="Q6027" s="3">
        <x:v>0</x:v>
      </x:c>
      <x:c r="R6027" s="3">
        <x:v>0</x:v>
      </x:c>
      <x:c r="S6027" s="3">
        <x:v>0</x:v>
      </x:c>
      <x:c r="T6027" s="2">
        <x:f t="shared" si="470"/>
        <x:v>1012.56</x:v>
      </x:c>
      <x:c r="U6027" s="2">
        <x:f t="shared" si="471"/>
        <x:v>0</x:v>
      </x:c>
      <x:c r="V6027" s="2">
        <x:f t="shared" si="472"/>
        <x:v>0</x:v>
      </x:c>
      <x:c r="W6027" s="2">
        <x:f t="shared" si="473"/>
        <x:v>0</x:v>
      </x:c>
      <x:c r="X6027" s="2">
        <x:f t="shared" si="474"/>
        <x:v>0</x:v>
      </x:c>
    </x:row>
    <x:row r="6028" spans="2:24" ht="14.95" hidden="1" thickTop="1" x14ac:dyDescent="0.25">
      <x:c r="B6028" t="s">
        <x:v>622</x:v>
      </x:c>
      <x:c r="C6028" t="s">
        <x:v>243</x:v>
      </x:c>
      <x:c r="D6028" t="s">
        <x:v>244</x:v>
      </x:c>
      <x:c r="E6028" t="s">
        <x:v>483</x:v>
      </x:c>
      <x:c r="F6028" t="s">
        <x:v>110</x:v>
      </x:c>
      <x:c r="G6028" s="2">
        <x:v>5569.22</x:v>
      </x:c>
      <x:c r="I6028" s="2" t="s">
        <x:v>484</x:v>
      </x:c>
      <x:c r="J6028" t="s">
        <x:v>1264</x:v>
      </x:c>
      <x:c r="K6028" t="s">
        <x:v>2165</x:v>
      </x:c>
      <x:c r="L6028" t="s">
        <x:v>486</x:v>
      </x:c>
      <x:c r="M6028" t="s">
        <x:v>435</x:v>
      </x:c>
      <x:c r="N6028" t="s">
        <x:v>1265</x:v>
      </x:c>
      <x:c r="O6028" s="3">
        <x:v>1</x:v>
      </x:c>
      <x:c r="P6028" s="3">
        <x:v>0</x:v>
      </x:c>
      <x:c r="Q6028" s="3">
        <x:v>0</x:v>
      </x:c>
      <x:c r="R6028" s="3">
        <x:v>0</x:v>
      </x:c>
      <x:c r="S6028" s="3">
        <x:v>0</x:v>
      </x:c>
      <x:c r="T6028" s="2">
        <x:f t="shared" si="470"/>
        <x:v>5569.22</x:v>
      </x:c>
      <x:c r="U6028" s="2">
        <x:f t="shared" si="471"/>
        <x:v>0</x:v>
      </x:c>
      <x:c r="V6028" s="2">
        <x:f t="shared" si="472"/>
        <x:v>0</x:v>
      </x:c>
      <x:c r="W6028" s="2">
        <x:f t="shared" si="473"/>
        <x:v>0</x:v>
      </x:c>
      <x:c r="X6028" s="2">
        <x:f t="shared" si="474"/>
        <x:v>0</x:v>
      </x:c>
    </x:row>
    <x:row r="6029" spans="2:24" ht="14.95" hidden="1" thickTop="1" x14ac:dyDescent="0.25">
      <x:c r="B6029" t="s">
        <x:v>622</x:v>
      </x:c>
      <x:c r="C6029" t="s">
        <x:v>243</x:v>
      </x:c>
      <x:c r="D6029" t="s">
        <x:v>244</x:v>
      </x:c>
      <x:c r="E6029" t="s">
        <x:v>483</x:v>
      </x:c>
      <x:c r="F6029" t="s">
        <x:v>110</x:v>
      </x:c>
      <x:c r="G6029" s="2">
        <x:v>506.82</x:v>
      </x:c>
      <x:c r="I6029" s="2" t="s">
        <x:v>484</x:v>
      </x:c>
      <x:c r="J6029" t="s">
        <x:v>1264</x:v>
      </x:c>
      <x:c r="K6029" t="s">
        <x:v>2165</x:v>
      </x:c>
      <x:c r="L6029" t="s">
        <x:v>486</x:v>
      </x:c>
      <x:c r="M6029" t="s">
        <x:v>489</x:v>
      </x:c>
      <x:c r="N6029" t="s">
        <x:v>1265</x:v>
      </x:c>
      <x:c r="O6029" s="3">
        <x:v>1</x:v>
      </x:c>
      <x:c r="P6029" s="3">
        <x:v>0</x:v>
      </x:c>
      <x:c r="Q6029" s="3">
        <x:v>0</x:v>
      </x:c>
      <x:c r="R6029" s="3">
        <x:v>0</x:v>
      </x:c>
      <x:c r="S6029" s="3">
        <x:v>0</x:v>
      </x:c>
      <x:c r="T6029" s="2">
        <x:f t="shared" si="470"/>
        <x:v>506.82</x:v>
      </x:c>
      <x:c r="U6029" s="2">
        <x:f t="shared" si="471"/>
        <x:v>0</x:v>
      </x:c>
      <x:c r="V6029" s="2">
        <x:f t="shared" si="472"/>
        <x:v>0</x:v>
      </x:c>
      <x:c r="W6029" s="2">
        <x:f t="shared" si="473"/>
        <x:v>0</x:v>
      </x:c>
      <x:c r="X6029" s="2">
        <x:f t="shared" si="474"/>
        <x:v>0</x:v>
      </x:c>
    </x:row>
    <x:row r="6030" spans="2:24" ht="14.95" hidden="1" thickTop="1" x14ac:dyDescent="0.25">
      <x:c r="B6030" t="s">
        <x:v>622</x:v>
      </x:c>
      <x:c r="C6030" t="s">
        <x:v>243</x:v>
      </x:c>
      <x:c r="D6030" t="s">
        <x:v>244</x:v>
      </x:c>
      <x:c r="E6030" t="s">
        <x:v>483</x:v>
      </x:c>
      <x:c r="F6030" t="s">
        <x:v>302</x:v>
      </x:c>
      <x:c r="G6030" s="2">
        <x:v>2820.38</x:v>
      </x:c>
      <x:c r="I6030" s="2" t="s">
        <x:v>484</x:v>
      </x:c>
      <x:c r="J6030" t="s">
        <x:v>1264</x:v>
      </x:c>
      <x:c r="K6030" t="s">
        <x:v>2165</x:v>
      </x:c>
      <x:c r="L6030" t="s">
        <x:v>486</x:v>
      </x:c>
      <x:c r="M6030" t="s">
        <x:v>489</x:v>
      </x:c>
      <x:c r="N6030" t="s">
        <x:v>1265</x:v>
      </x:c>
      <x:c r="O6030" s="3">
        <x:v>1</x:v>
      </x:c>
      <x:c r="P6030" s="3">
        <x:v>0</x:v>
      </x:c>
      <x:c r="Q6030" s="3">
        <x:v>0</x:v>
      </x:c>
      <x:c r="R6030" s="3">
        <x:v>0</x:v>
      </x:c>
      <x:c r="S6030" s="3">
        <x:v>0</x:v>
      </x:c>
      <x:c r="T6030" s="2">
        <x:f t="shared" si="470"/>
        <x:v>2820.38</x:v>
      </x:c>
      <x:c r="U6030" s="2">
        <x:f t="shared" si="471"/>
        <x:v>0</x:v>
      </x:c>
      <x:c r="V6030" s="2">
        <x:f t="shared" si="472"/>
        <x:v>0</x:v>
      </x:c>
      <x:c r="W6030" s="2">
        <x:f t="shared" si="473"/>
        <x:v>0</x:v>
      </x:c>
      <x:c r="X6030" s="2">
        <x:f t="shared" si="474"/>
        <x:v>0</x:v>
      </x:c>
    </x:row>
    <x:row r="6031" spans="2:24" ht="14.95" hidden="1" thickTop="1" x14ac:dyDescent="0.25">
      <x:c r="B6031" t="s">
        <x:v>622</x:v>
      </x:c>
      <x:c r="C6031" t="s">
        <x:v>243</x:v>
      </x:c>
      <x:c r="D6031" t="s">
        <x:v>244</x:v>
      </x:c>
      <x:c r="E6031" t="s">
        <x:v>483</x:v>
      </x:c>
      <x:c r="F6031" t="s">
        <x:v>303</x:v>
      </x:c>
      <x:c r="G6031" s="2">
        <x:v>4915.8100000000004</x:v>
      </x:c>
      <x:c r="I6031" s="2" t="s">
        <x:v>484</x:v>
      </x:c>
      <x:c r="J6031" t="s">
        <x:v>1264</x:v>
      </x:c>
      <x:c r="K6031" t="s">
        <x:v>2165</x:v>
      </x:c>
      <x:c r="L6031" t="s">
        <x:v>486</x:v>
      </x:c>
      <x:c r="M6031" t="s">
        <x:v>383</x:v>
      </x:c>
      <x:c r="N6031" t="s">
        <x:v>1265</x:v>
      </x:c>
      <x:c r="O6031" s="3">
        <x:v>1</x:v>
      </x:c>
      <x:c r="P6031" s="3">
        <x:v>0</x:v>
      </x:c>
      <x:c r="Q6031" s="3">
        <x:v>0</x:v>
      </x:c>
      <x:c r="R6031" s="3">
        <x:v>0</x:v>
      </x:c>
      <x:c r="S6031" s="3">
        <x:v>0</x:v>
      </x:c>
      <x:c r="T6031" s="2">
        <x:f t="shared" si="470"/>
        <x:v>4915.8100000000004</x:v>
      </x:c>
      <x:c r="U6031" s="2">
        <x:f t="shared" si="471"/>
        <x:v>0</x:v>
      </x:c>
      <x:c r="V6031" s="2">
        <x:f t="shared" si="472"/>
        <x:v>0</x:v>
      </x:c>
      <x:c r="W6031" s="2">
        <x:f t="shared" si="473"/>
        <x:v>0</x:v>
      </x:c>
      <x:c r="X6031" s="2">
        <x:f t="shared" si="474"/>
        <x:v>0</x:v>
      </x:c>
    </x:row>
    <x:row r="6032" spans="2:24" ht="14.95" hidden="1" thickTop="1" x14ac:dyDescent="0.25">
      <x:c r="B6032" t="s">
        <x:v>622</x:v>
      </x:c>
      <x:c r="C6032" t="s">
        <x:v>243</x:v>
      </x:c>
      <x:c r="D6032" t="s">
        <x:v>244</x:v>
      </x:c>
      <x:c r="E6032" t="s">
        <x:v>483</x:v>
      </x:c>
      <x:c r="F6032" t="s">
        <x:v>23</x:v>
      </x:c>
      <x:c r="G6032" s="2">
        <x:v>4848.75</x:v>
      </x:c>
      <x:c r="I6032" s="2" t="s">
        <x:v>484</x:v>
      </x:c>
      <x:c r="J6032" t="s">
        <x:v>1264</x:v>
      </x:c>
      <x:c r="K6032" t="s">
        <x:v>2165</x:v>
      </x:c>
      <x:c r="L6032" t="s">
        <x:v>486</x:v>
      </x:c>
      <x:c r="M6032" t="s">
        <x:v>489</x:v>
      </x:c>
      <x:c r="N6032" t="s">
        <x:v>1265</x:v>
      </x:c>
      <x:c r="O6032" s="3">
        <x:v>1</x:v>
      </x:c>
      <x:c r="P6032" s="3">
        <x:v>0</x:v>
      </x:c>
      <x:c r="Q6032" s="3">
        <x:v>0</x:v>
      </x:c>
      <x:c r="R6032" s="3">
        <x:v>0</x:v>
      </x:c>
      <x:c r="S6032" s="3">
        <x:v>0</x:v>
      </x:c>
      <x:c r="T6032" s="2">
        <x:f t="shared" si="470"/>
        <x:v>4848.75</x:v>
      </x:c>
      <x:c r="U6032" s="2">
        <x:f t="shared" si="471"/>
        <x:v>0</x:v>
      </x:c>
      <x:c r="V6032" s="2">
        <x:f t="shared" si="472"/>
        <x:v>0</x:v>
      </x:c>
      <x:c r="W6032" s="2">
        <x:f t="shared" si="473"/>
        <x:v>0</x:v>
      </x:c>
      <x:c r="X6032" s="2">
        <x:f t="shared" si="474"/>
        <x:v>0</x:v>
      </x:c>
    </x:row>
    <x:row r="6033" spans="2:24" ht="14.95" hidden="1" thickTop="1" x14ac:dyDescent="0.25">
      <x:c r="B6033" t="s">
        <x:v>622</x:v>
      </x:c>
      <x:c r="C6033" t="s">
        <x:v>243</x:v>
      </x:c>
      <x:c r="D6033" t="s">
        <x:v>244</x:v>
      </x:c>
      <x:c r="E6033" t="s">
        <x:v>483</x:v>
      </x:c>
      <x:c r="F6033" t="s">
        <x:v>31</x:v>
      </x:c>
      <x:c r="G6033" s="2">
        <x:v>58708.56</x:v>
      </x:c>
      <x:c r="I6033" s="2" t="s">
        <x:v>484</x:v>
      </x:c>
      <x:c r="J6033" t="s">
        <x:v>1264</x:v>
      </x:c>
      <x:c r="K6033" t="s">
        <x:v>2165</x:v>
      </x:c>
      <x:c r="L6033" t="s">
        <x:v>486</x:v>
      </x:c>
      <x:c r="M6033" t="s">
        <x:v>493</x:v>
      </x:c>
      <x:c r="N6033" t="s">
        <x:v>1265</x:v>
      </x:c>
      <x:c r="O6033" s="3">
        <x:v>1</x:v>
      </x:c>
      <x:c r="P6033" s="3">
        <x:v>0</x:v>
      </x:c>
      <x:c r="Q6033" s="3">
        <x:v>0</x:v>
      </x:c>
      <x:c r="R6033" s="3">
        <x:v>0</x:v>
      </x:c>
      <x:c r="S6033" s="3">
        <x:v>0</x:v>
      </x:c>
      <x:c r="T6033" s="2">
        <x:f t="shared" si="470"/>
        <x:v>58708.56</x:v>
      </x:c>
      <x:c r="U6033" s="2">
        <x:f t="shared" si="471"/>
        <x:v>0</x:v>
      </x:c>
      <x:c r="V6033" s="2">
        <x:f t="shared" si="472"/>
        <x:v>0</x:v>
      </x:c>
      <x:c r="W6033" s="2">
        <x:f t="shared" si="473"/>
        <x:v>0</x:v>
      </x:c>
      <x:c r="X6033" s="2">
        <x:f t="shared" si="474"/>
        <x:v>0</x:v>
      </x:c>
    </x:row>
    <x:row r="6034" spans="2:24" ht="14.95" hidden="1" thickTop="1" x14ac:dyDescent="0.25">
      <x:c r="B6034" t="s">
        <x:v>622</x:v>
      </x:c>
      <x:c r="C6034" t="s">
        <x:v>243</x:v>
      </x:c>
      <x:c r="D6034" t="s">
        <x:v>244</x:v>
      </x:c>
      <x:c r="E6034" t="s">
        <x:v>483</x:v>
      </x:c>
      <x:c r="F6034" t="s">
        <x:v>32</x:v>
      </x:c>
      <x:c r="G6034" s="2">
        <x:v>524.65</x:v>
      </x:c>
      <x:c r="I6034" s="2" t="s">
        <x:v>484</x:v>
      </x:c>
      <x:c r="J6034" t="s">
        <x:v>1264</x:v>
      </x:c>
      <x:c r="K6034" t="s">
        <x:v>2165</x:v>
      </x:c>
      <x:c r="L6034" t="s">
        <x:v>486</x:v>
      </x:c>
      <x:c r="M6034" t="s">
        <x:v>269</x:v>
      </x:c>
      <x:c r="N6034" t="s">
        <x:v>1265</x:v>
      </x:c>
      <x:c r="O6034" s="3">
        <x:v>1</x:v>
      </x:c>
      <x:c r="P6034" s="3">
        <x:v>0</x:v>
      </x:c>
      <x:c r="Q6034" s="3">
        <x:v>0</x:v>
      </x:c>
      <x:c r="R6034" s="3">
        <x:v>0</x:v>
      </x:c>
      <x:c r="S6034" s="3">
        <x:v>0</x:v>
      </x:c>
      <x:c r="T6034" s="2">
        <x:f t="shared" si="470"/>
        <x:v>524.65</x:v>
      </x:c>
      <x:c r="U6034" s="2">
        <x:f t="shared" si="471"/>
        <x:v>0</x:v>
      </x:c>
      <x:c r="V6034" s="2">
        <x:f t="shared" si="472"/>
        <x:v>0</x:v>
      </x:c>
      <x:c r="W6034" s="2">
        <x:f t="shared" si="473"/>
        <x:v>0</x:v>
      </x:c>
      <x:c r="X6034" s="2">
        <x:f t="shared" si="474"/>
        <x:v>0</x:v>
      </x:c>
    </x:row>
    <x:row r="6035" spans="2:24" ht="14.95" hidden="1" thickTop="1" x14ac:dyDescent="0.25">
      <x:c r="B6035" t="s">
        <x:v>622</x:v>
      </x:c>
      <x:c r="C6035" t="s">
        <x:v>243</x:v>
      </x:c>
      <x:c r="D6035" t="s">
        <x:v>244</x:v>
      </x:c>
      <x:c r="E6035" t="s">
        <x:v>483</x:v>
      </x:c>
      <x:c r="F6035" t="s">
        <x:v>32</x:v>
      </x:c>
      <x:c r="G6035" s="2">
        <x:v>5246.56</x:v>
      </x:c>
      <x:c r="I6035" s="2" t="s">
        <x:v>484</x:v>
      </x:c>
      <x:c r="J6035" t="s">
        <x:v>1264</x:v>
      </x:c>
      <x:c r="K6035" t="s">
        <x:v>2165</x:v>
      </x:c>
      <x:c r="L6035" t="s">
        <x:v>486</x:v>
      </x:c>
      <x:c r="M6035" t="s">
        <x:v>438</x:v>
      </x:c>
      <x:c r="N6035" t="s">
        <x:v>1265</x:v>
      </x:c>
      <x:c r="O6035" s="3">
        <x:v>1</x:v>
      </x:c>
      <x:c r="P6035" s="3">
        <x:v>0</x:v>
      </x:c>
      <x:c r="Q6035" s="3">
        <x:v>0</x:v>
      </x:c>
      <x:c r="R6035" s="3">
        <x:v>0</x:v>
      </x:c>
      <x:c r="S6035" s="3">
        <x:v>0</x:v>
      </x:c>
      <x:c r="T6035" s="2">
        <x:f t="shared" si="470"/>
        <x:v>5246.56</x:v>
      </x:c>
      <x:c r="U6035" s="2">
        <x:f t="shared" si="471"/>
        <x:v>0</x:v>
      </x:c>
      <x:c r="V6035" s="2">
        <x:f t="shared" si="472"/>
        <x:v>0</x:v>
      </x:c>
      <x:c r="W6035" s="2">
        <x:f t="shared" si="473"/>
        <x:v>0</x:v>
      </x:c>
      <x:c r="X6035" s="2">
        <x:f t="shared" si="474"/>
        <x:v>0</x:v>
      </x:c>
    </x:row>
    <x:row r="6036" spans="2:24" ht="14.95" hidden="1" thickTop="1" x14ac:dyDescent="0.25">
      <x:c r="B6036" t="s">
        <x:v>622</x:v>
      </x:c>
      <x:c r="C6036" t="s">
        <x:v>243</x:v>
      </x:c>
      <x:c r="D6036" t="s">
        <x:v>244</x:v>
      </x:c>
      <x:c r="E6036" t="s">
        <x:v>483</x:v>
      </x:c>
      <x:c r="F6036" t="s">
        <x:v>32</x:v>
      </x:c>
      <x:c r="G6036" s="2">
        <x:v>17838.32</x:v>
      </x:c>
      <x:c r="I6036" s="2" t="s">
        <x:v>484</x:v>
      </x:c>
      <x:c r="J6036" t="s">
        <x:v>1264</x:v>
      </x:c>
      <x:c r="K6036" t="s">
        <x:v>2165</x:v>
      </x:c>
      <x:c r="L6036" t="s">
        <x:v>486</x:v>
      </x:c>
      <x:c r="M6036" t="s">
        <x:v>510</x:v>
      </x:c>
      <x:c r="N6036" t="s">
        <x:v>1265</x:v>
      </x:c>
      <x:c r="O6036" s="3">
        <x:v>1</x:v>
      </x:c>
      <x:c r="P6036" s="3">
        <x:v>0</x:v>
      </x:c>
      <x:c r="Q6036" s="3">
        <x:v>0</x:v>
      </x:c>
      <x:c r="R6036" s="3">
        <x:v>0</x:v>
      </x:c>
      <x:c r="S6036" s="3">
        <x:v>0</x:v>
      </x:c>
      <x:c r="T6036" s="2">
        <x:f t="shared" si="470"/>
        <x:v>17838.32</x:v>
      </x:c>
      <x:c r="U6036" s="2">
        <x:f t="shared" si="471"/>
        <x:v>0</x:v>
      </x:c>
      <x:c r="V6036" s="2">
        <x:f t="shared" si="472"/>
        <x:v>0</x:v>
      </x:c>
      <x:c r="W6036" s="2">
        <x:f t="shared" si="473"/>
        <x:v>0</x:v>
      </x:c>
      <x:c r="X6036" s="2">
        <x:f t="shared" si="474"/>
        <x:v>0</x:v>
      </x:c>
    </x:row>
    <x:row r="6037" spans="2:24" ht="14.95" hidden="1" thickTop="1" x14ac:dyDescent="0.25">
      <x:c r="B6037" t="s">
        <x:v>622</x:v>
      </x:c>
      <x:c r="C6037" t="s">
        <x:v>243</x:v>
      </x:c>
      <x:c r="D6037" t="s">
        <x:v>244</x:v>
      </x:c>
      <x:c r="E6037" t="s">
        <x:v>483</x:v>
      </x:c>
      <x:c r="F6037" t="s">
        <x:v>33</x:v>
      </x:c>
      <x:c r="G6037" s="2">
        <x:v>75.45</x:v>
      </x:c>
      <x:c r="I6037" s="2" t="s">
        <x:v>484</x:v>
      </x:c>
      <x:c r="J6037" t="s">
        <x:v>1264</x:v>
      </x:c>
      <x:c r="K6037" t="s">
        <x:v>2165</x:v>
      </x:c>
      <x:c r="L6037" t="s">
        <x:v>486</x:v>
      </x:c>
      <x:c r="M6037" t="s">
        <x:v>269</x:v>
      </x:c>
      <x:c r="N6037" t="s">
        <x:v>1265</x:v>
      </x:c>
      <x:c r="O6037" s="3">
        <x:v>1</x:v>
      </x:c>
      <x:c r="P6037" s="3">
        <x:v>0</x:v>
      </x:c>
      <x:c r="Q6037" s="3">
        <x:v>0</x:v>
      </x:c>
      <x:c r="R6037" s="3">
        <x:v>0</x:v>
      </x:c>
      <x:c r="S6037" s="3">
        <x:v>0</x:v>
      </x:c>
      <x:c r="T6037" s="2">
        <x:f t="shared" si="470"/>
        <x:v>75.45</x:v>
      </x:c>
      <x:c r="U6037" s="2">
        <x:f t="shared" si="471"/>
        <x:v>0</x:v>
      </x:c>
      <x:c r="V6037" s="2">
        <x:f t="shared" si="472"/>
        <x:v>0</x:v>
      </x:c>
      <x:c r="W6037" s="2">
        <x:f t="shared" si="473"/>
        <x:v>0</x:v>
      </x:c>
      <x:c r="X6037" s="2">
        <x:f t="shared" si="474"/>
        <x:v>0</x:v>
      </x:c>
    </x:row>
    <x:row r="6038" spans="2:24" ht="14.95" hidden="1" thickTop="1" x14ac:dyDescent="0.25">
      <x:c r="B6038" t="s">
        <x:v>622</x:v>
      </x:c>
      <x:c r="C6038" t="s">
        <x:v>243</x:v>
      </x:c>
      <x:c r="D6038" t="s">
        <x:v>244</x:v>
      </x:c>
      <x:c r="E6038" t="s">
        <x:v>483</x:v>
      </x:c>
      <x:c r="F6038" t="s">
        <x:v>33</x:v>
      </x:c>
      <x:c r="G6038" s="2">
        <x:v>754.56</x:v>
      </x:c>
      <x:c r="I6038" s="2" t="s">
        <x:v>484</x:v>
      </x:c>
      <x:c r="J6038" t="s">
        <x:v>1264</x:v>
      </x:c>
      <x:c r="K6038" t="s">
        <x:v>2165</x:v>
      </x:c>
      <x:c r="L6038" t="s">
        <x:v>486</x:v>
      </x:c>
      <x:c r="M6038" t="s">
        <x:v>438</x:v>
      </x:c>
      <x:c r="N6038" t="s">
        <x:v>1265</x:v>
      </x:c>
      <x:c r="O6038" s="3">
        <x:v>1</x:v>
      </x:c>
      <x:c r="P6038" s="3">
        <x:v>0</x:v>
      </x:c>
      <x:c r="Q6038" s="3">
        <x:v>0</x:v>
      </x:c>
      <x:c r="R6038" s="3">
        <x:v>0</x:v>
      </x:c>
      <x:c r="S6038" s="3">
        <x:v>0</x:v>
      </x:c>
      <x:c r="T6038" s="2">
        <x:f t="shared" si="470"/>
        <x:v>754.56</x:v>
      </x:c>
      <x:c r="U6038" s="2">
        <x:f t="shared" si="471"/>
        <x:v>0</x:v>
      </x:c>
      <x:c r="V6038" s="2">
        <x:f t="shared" si="472"/>
        <x:v>0</x:v>
      </x:c>
      <x:c r="W6038" s="2">
        <x:f t="shared" si="473"/>
        <x:v>0</x:v>
      </x:c>
      <x:c r="X6038" s="2">
        <x:f t="shared" si="474"/>
        <x:v>0</x:v>
      </x:c>
    </x:row>
    <x:row r="6039" spans="2:24" ht="14.95" hidden="1" thickTop="1" x14ac:dyDescent="0.25">
      <x:c r="B6039" t="s">
        <x:v>622</x:v>
      </x:c>
      <x:c r="C6039" t="s">
        <x:v>243</x:v>
      </x:c>
      <x:c r="D6039" t="s">
        <x:v>244</x:v>
      </x:c>
      <x:c r="E6039" t="s">
        <x:v>483</x:v>
      </x:c>
      <x:c r="F6039" t="s">
        <x:v>33</x:v>
      </x:c>
      <x:c r="G6039" s="2">
        <x:v>2565.5100000000002</x:v>
      </x:c>
      <x:c r="I6039" s="2" t="s">
        <x:v>484</x:v>
      </x:c>
      <x:c r="J6039" t="s">
        <x:v>1264</x:v>
      </x:c>
      <x:c r="K6039" t="s">
        <x:v>2165</x:v>
      </x:c>
      <x:c r="L6039" t="s">
        <x:v>486</x:v>
      </x:c>
      <x:c r="M6039" t="s">
        <x:v>510</x:v>
      </x:c>
      <x:c r="N6039" t="s">
        <x:v>1265</x:v>
      </x:c>
      <x:c r="O6039" s="3">
        <x:v>1</x:v>
      </x:c>
      <x:c r="P6039" s="3">
        <x:v>0</x:v>
      </x:c>
      <x:c r="Q6039" s="3">
        <x:v>0</x:v>
      </x:c>
      <x:c r="R6039" s="3">
        <x:v>0</x:v>
      </x:c>
      <x:c r="S6039" s="3">
        <x:v>0</x:v>
      </x:c>
      <x:c r="T6039" s="2">
        <x:f t="shared" si="470"/>
        <x:v>2565.5100000000002</x:v>
      </x:c>
      <x:c r="U6039" s="2">
        <x:f t="shared" si="471"/>
        <x:v>0</x:v>
      </x:c>
      <x:c r="V6039" s="2">
        <x:f t="shared" si="472"/>
        <x:v>0</x:v>
      </x:c>
      <x:c r="W6039" s="2">
        <x:f t="shared" si="473"/>
        <x:v>0</x:v>
      </x:c>
      <x:c r="X6039" s="2">
        <x:f t="shared" si="474"/>
        <x:v>0</x:v>
      </x:c>
    </x:row>
    <x:row r="6040" spans="2:24" ht="14.95" hidden="1" thickTop="1" x14ac:dyDescent="0.25">
      <x:c r="B6040" t="s">
        <x:v>622</x:v>
      </x:c>
      <x:c r="C6040" t="s">
        <x:v>243</x:v>
      </x:c>
      <x:c r="D6040" t="s">
        <x:v>244</x:v>
      </x:c>
      <x:c r="E6040" t="s">
        <x:v>483</x:v>
      </x:c>
      <x:c r="F6040" t="s">
        <x:v>211</x:v>
      </x:c>
      <x:c r="G6040" s="2">
        <x:v>4275</x:v>
      </x:c>
      <x:c r="I6040" s="2" t="s">
        <x:v>484</x:v>
      </x:c>
      <x:c r="J6040" t="s">
        <x:v>1264</x:v>
      </x:c>
      <x:c r="K6040" t="s">
        <x:v>2165</x:v>
      </x:c>
      <x:c r="L6040" t="s">
        <x:v>486</x:v>
      </x:c>
      <x:c r="M6040" t="s">
        <x:v>489</x:v>
      </x:c>
      <x:c r="N6040" t="s">
        <x:v>1265</x:v>
      </x:c>
      <x:c r="O6040" s="3">
        <x:v>1</x:v>
      </x:c>
      <x:c r="P6040" s="3">
        <x:v>0</x:v>
      </x:c>
      <x:c r="Q6040" s="3">
        <x:v>0</x:v>
      </x:c>
      <x:c r="R6040" s="3">
        <x:v>0</x:v>
      </x:c>
      <x:c r="S6040" s="3">
        <x:v>0</x:v>
      </x:c>
      <x:c r="T6040" s="2">
        <x:f t="shared" si="470"/>
        <x:v>4275</x:v>
      </x:c>
      <x:c r="U6040" s="2">
        <x:f t="shared" si="471"/>
        <x:v>0</x:v>
      </x:c>
      <x:c r="V6040" s="2">
        <x:f t="shared" si="472"/>
        <x:v>0</x:v>
      </x:c>
      <x:c r="W6040" s="2">
        <x:f t="shared" si="473"/>
        <x:v>0</x:v>
      </x:c>
      <x:c r="X6040" s="2">
        <x:f t="shared" si="474"/>
        <x:v>0</x:v>
      </x:c>
    </x:row>
    <x:row r="6041" spans="2:24" ht="14.95" hidden="1" thickTop="1" x14ac:dyDescent="0.25">
      <x:c r="B6041" t="s">
        <x:v>622</x:v>
      </x:c>
      <x:c r="C6041" t="s">
        <x:v>243</x:v>
      </x:c>
      <x:c r="D6041" t="s">
        <x:v>244</x:v>
      </x:c>
      <x:c r="E6041" t="s">
        <x:v>483</x:v>
      </x:c>
      <x:c r="F6041" t="s">
        <x:v>279</x:v>
      </x:c>
      <x:c r="G6041" s="2">
        <x:v>725.84</x:v>
      </x:c>
      <x:c r="I6041" s="2" t="s">
        <x:v>484</x:v>
      </x:c>
      <x:c r="J6041" t="s">
        <x:v>1264</x:v>
      </x:c>
      <x:c r="K6041" t="s">
        <x:v>2165</x:v>
      </x:c>
      <x:c r="L6041" t="s">
        <x:v>486</x:v>
      </x:c>
      <x:c r="M6041" t="s">
        <x:v>488</x:v>
      </x:c>
      <x:c r="N6041" t="s">
        <x:v>1265</x:v>
      </x:c>
      <x:c r="O6041" s="3">
        <x:v>1</x:v>
      </x:c>
      <x:c r="P6041" s="3">
        <x:v>0</x:v>
      </x:c>
      <x:c r="Q6041" s="3">
        <x:v>0</x:v>
      </x:c>
      <x:c r="R6041" s="3">
        <x:v>0</x:v>
      </x:c>
      <x:c r="S6041" s="3">
        <x:v>0</x:v>
      </x:c>
      <x:c r="T6041" s="2">
        <x:f t="shared" si="470"/>
        <x:v>725.84</x:v>
      </x:c>
      <x:c r="U6041" s="2">
        <x:f t="shared" si="471"/>
        <x:v>0</x:v>
      </x:c>
      <x:c r="V6041" s="2">
        <x:f t="shared" si="472"/>
        <x:v>0</x:v>
      </x:c>
      <x:c r="W6041" s="2">
        <x:f t="shared" si="473"/>
        <x:v>0</x:v>
      </x:c>
      <x:c r="X6041" s="2">
        <x:f t="shared" si="474"/>
        <x:v>0</x:v>
      </x:c>
    </x:row>
    <x:row r="6042" spans="2:24" ht="14.95" hidden="1" thickTop="1" x14ac:dyDescent="0.25">
      <x:c r="B6042" t="s">
        <x:v>622</x:v>
      </x:c>
      <x:c r="C6042" t="s">
        <x:v>243</x:v>
      </x:c>
      <x:c r="D6042" t="s">
        <x:v>244</x:v>
      </x:c>
      <x:c r="E6042" t="s">
        <x:v>483</x:v>
      </x:c>
      <x:c r="F6042" t="s">
        <x:v>290</x:v>
      </x:c>
      <x:c r="G6042" s="2">
        <x:v>5969.5</x:v>
      </x:c>
      <x:c r="I6042" s="2" t="s">
        <x:v>484</x:v>
      </x:c>
      <x:c r="J6042" t="s">
        <x:v>1264</x:v>
      </x:c>
      <x:c r="K6042" t="s">
        <x:v>2165</x:v>
      </x:c>
      <x:c r="L6042" t="s">
        <x:v>486</x:v>
      </x:c>
      <x:c r="M6042" t="s">
        <x:v>268</x:v>
      </x:c>
      <x:c r="N6042" t="s">
        <x:v>1265</x:v>
      </x:c>
      <x:c r="O6042" s="3">
        <x:v>1</x:v>
      </x:c>
      <x:c r="P6042" s="3">
        <x:v>0</x:v>
      </x:c>
      <x:c r="Q6042" s="3">
        <x:v>0</x:v>
      </x:c>
      <x:c r="R6042" s="3">
        <x:v>0</x:v>
      </x:c>
      <x:c r="S6042" s="3">
        <x:v>0</x:v>
      </x:c>
      <x:c r="T6042" s="2">
        <x:f t="shared" si="470"/>
        <x:v>5969.5</x:v>
      </x:c>
      <x:c r="U6042" s="2">
        <x:f t="shared" si="471"/>
        <x:v>0</x:v>
      </x:c>
      <x:c r="V6042" s="2">
        <x:f t="shared" si="472"/>
        <x:v>0</x:v>
      </x:c>
      <x:c r="W6042" s="2">
        <x:f t="shared" si="473"/>
        <x:v>0</x:v>
      </x:c>
      <x:c r="X6042" s="2">
        <x:f t="shared" si="474"/>
        <x:v>0</x:v>
      </x:c>
    </x:row>
    <x:row r="6043" spans="2:24" ht="14.95" hidden="1" thickTop="1" x14ac:dyDescent="0.25">
      <x:c r="B6043" t="s">
        <x:v>622</x:v>
      </x:c>
      <x:c r="C6043" t="s">
        <x:v>243</x:v>
      </x:c>
      <x:c r="D6043" t="s">
        <x:v>244</x:v>
      </x:c>
      <x:c r="E6043" t="s">
        <x:v>483</x:v>
      </x:c>
      <x:c r="F6043" t="s">
        <x:v>290</x:v>
      </x:c>
      <x:c r="G6043" s="2">
        <x:v>4884.13</x:v>
      </x:c>
      <x:c r="I6043" s="2" t="s">
        <x:v>484</x:v>
      </x:c>
      <x:c r="J6043" t="s">
        <x:v>1264</x:v>
      </x:c>
      <x:c r="K6043" t="s">
        <x:v>2165</x:v>
      </x:c>
      <x:c r="L6043" t="s">
        <x:v>486</x:v>
      </x:c>
      <x:c r="M6043" t="s">
        <x:v>488</x:v>
      </x:c>
      <x:c r="N6043" t="s">
        <x:v>1265</x:v>
      </x:c>
      <x:c r="O6043" s="3">
        <x:v>1</x:v>
      </x:c>
      <x:c r="P6043" s="3">
        <x:v>0</x:v>
      </x:c>
      <x:c r="Q6043" s="3">
        <x:v>0</x:v>
      </x:c>
      <x:c r="R6043" s="3">
        <x:v>0</x:v>
      </x:c>
      <x:c r="S6043" s="3">
        <x:v>0</x:v>
      </x:c>
      <x:c r="T6043" s="2">
        <x:f t="shared" si="470"/>
        <x:v>4884.13</x:v>
      </x:c>
      <x:c r="U6043" s="2">
        <x:f t="shared" si="471"/>
        <x:v>0</x:v>
      </x:c>
      <x:c r="V6043" s="2">
        <x:f t="shared" si="472"/>
        <x:v>0</x:v>
      </x:c>
      <x:c r="W6043" s="2">
        <x:f t="shared" si="473"/>
        <x:v>0</x:v>
      </x:c>
      <x:c r="X6043" s="2">
        <x:f t="shared" si="474"/>
        <x:v>0</x:v>
      </x:c>
    </x:row>
    <x:row r="6044" spans="2:24" ht="14.95" hidden="1" thickTop="1" x14ac:dyDescent="0.25">
      <x:c r="B6044" t="s">
        <x:v>622</x:v>
      </x:c>
      <x:c r="C6044" t="s">
        <x:v>243</x:v>
      </x:c>
      <x:c r="D6044" t="s">
        <x:v>244</x:v>
      </x:c>
      <x:c r="E6044" t="s">
        <x:v>483</x:v>
      </x:c>
      <x:c r="F6044" t="s">
        <x:v>281</x:v>
      </x:c>
      <x:c r="G6044" s="2">
        <x:v>85411.08</x:v>
      </x:c>
      <x:c r="I6044" s="2" t="s">
        <x:v>484</x:v>
      </x:c>
      <x:c r="J6044" t="s">
        <x:v>1264</x:v>
      </x:c>
      <x:c r="K6044" t="s">
        <x:v>2165</x:v>
      </x:c>
      <x:c r="L6044" t="s">
        <x:v>486</x:v>
      </x:c>
      <x:c r="M6044" t="s">
        <x:v>488</x:v>
      </x:c>
      <x:c r="N6044" t="s">
        <x:v>1265</x:v>
      </x:c>
      <x:c r="O6044" s="3">
        <x:v>1</x:v>
      </x:c>
      <x:c r="P6044" s="3">
        <x:v>0</x:v>
      </x:c>
      <x:c r="Q6044" s="3">
        <x:v>0</x:v>
      </x:c>
      <x:c r="R6044" s="3">
        <x:v>0</x:v>
      </x:c>
      <x:c r="S6044" s="3">
        <x:v>0</x:v>
      </x:c>
      <x:c r="T6044" s="2">
        <x:f t="shared" si="470"/>
        <x:v>85411.08</x:v>
      </x:c>
      <x:c r="U6044" s="2">
        <x:f t="shared" si="471"/>
        <x:v>0</x:v>
      </x:c>
      <x:c r="V6044" s="2">
        <x:f t="shared" si="472"/>
        <x:v>0</x:v>
      </x:c>
      <x:c r="W6044" s="2">
        <x:f t="shared" si="473"/>
        <x:v>0</x:v>
      </x:c>
      <x:c r="X6044" s="2">
        <x:f t="shared" si="474"/>
        <x:v>0</x:v>
      </x:c>
    </x:row>
    <x:row r="6045" spans="2:24" ht="14.95" hidden="1" thickTop="1" x14ac:dyDescent="0.25">
      <x:c r="B6045" t="s">
        <x:v>622</x:v>
      </x:c>
      <x:c r="C6045" t="s">
        <x:v>243</x:v>
      </x:c>
      <x:c r="D6045" t="s">
        <x:v>244</x:v>
      </x:c>
      <x:c r="E6045" t="s">
        <x:v>483</x:v>
      </x:c>
      <x:c r="F6045" t="s">
        <x:v>171</x:v>
      </x:c>
      <x:c r="G6045" s="2">
        <x:v>9333.81</x:v>
      </x:c>
      <x:c r="I6045" s="2" t="s">
        <x:v>484</x:v>
      </x:c>
      <x:c r="J6045" t="s">
        <x:v>1266</x:v>
      </x:c>
      <x:c r="K6045" t="s">
        <x:v>2166</x:v>
      </x:c>
      <x:c r="L6045" t="s">
        <x:v>486</x:v>
      </x:c>
      <x:c r="M6045" t="s">
        <x:v>268</x:v>
      </x:c>
      <x:c r="N6045" t="s">
        <x:v>1267</x:v>
      </x:c>
      <x:c r="O6045" s="3">
        <x:v>1</x:v>
      </x:c>
      <x:c r="P6045" s="3">
        <x:v>0</x:v>
      </x:c>
      <x:c r="Q6045" s="3">
        <x:v>0</x:v>
      </x:c>
      <x:c r="R6045" s="3">
        <x:v>0</x:v>
      </x:c>
      <x:c r="S6045" s="3">
        <x:v>0</x:v>
      </x:c>
      <x:c r="T6045" s="2">
        <x:f t="shared" si="470"/>
        <x:v>9333.81</x:v>
      </x:c>
      <x:c r="U6045" s="2">
        <x:f t="shared" si="471"/>
        <x:v>0</x:v>
      </x:c>
      <x:c r="V6045" s="2">
        <x:f t="shared" si="472"/>
        <x:v>0</x:v>
      </x:c>
      <x:c r="W6045" s="2">
        <x:f t="shared" si="473"/>
        <x:v>0</x:v>
      </x:c>
      <x:c r="X6045" s="2">
        <x:f t="shared" si="474"/>
        <x:v>0</x:v>
      </x:c>
    </x:row>
    <x:row r="6046" spans="2:24" ht="14.95" hidden="1" thickTop="1" x14ac:dyDescent="0.25">
      <x:c r="B6046" t="s">
        <x:v>622</x:v>
      </x:c>
      <x:c r="C6046" t="s">
        <x:v>243</x:v>
      </x:c>
      <x:c r="D6046" t="s">
        <x:v>244</x:v>
      </x:c>
      <x:c r="E6046" t="s">
        <x:v>483</x:v>
      </x:c>
      <x:c r="F6046" t="s">
        <x:v>315</x:v>
      </x:c>
      <x:c r="G6046" s="2">
        <x:v>16337.4</x:v>
      </x:c>
      <x:c r="I6046" s="2" t="s">
        <x:v>484</x:v>
      </x:c>
      <x:c r="J6046" t="s">
        <x:v>1266</x:v>
      </x:c>
      <x:c r="K6046" t="s">
        <x:v>2166</x:v>
      </x:c>
      <x:c r="L6046" t="s">
        <x:v>486</x:v>
      </x:c>
      <x:c r="M6046" t="s">
        <x:v>488</x:v>
      </x:c>
      <x:c r="N6046" t="s">
        <x:v>1267</x:v>
      </x:c>
      <x:c r="O6046" s="3">
        <x:v>1</x:v>
      </x:c>
      <x:c r="P6046" s="3">
        <x:v>0</x:v>
      </x:c>
      <x:c r="Q6046" s="3">
        <x:v>0</x:v>
      </x:c>
      <x:c r="R6046" s="3">
        <x:v>0</x:v>
      </x:c>
      <x:c r="S6046" s="3">
        <x:v>0</x:v>
      </x:c>
      <x:c r="T6046" s="2">
        <x:f t="shared" si="470"/>
        <x:v>16337.4</x:v>
      </x:c>
      <x:c r="U6046" s="2">
        <x:f t="shared" si="471"/>
        <x:v>0</x:v>
      </x:c>
      <x:c r="V6046" s="2">
        <x:f t="shared" si="472"/>
        <x:v>0</x:v>
      </x:c>
      <x:c r="W6046" s="2">
        <x:f t="shared" si="473"/>
        <x:v>0</x:v>
      </x:c>
      <x:c r="X6046" s="2">
        <x:f t="shared" si="474"/>
        <x:v>0</x:v>
      </x:c>
    </x:row>
    <x:row r="6047" spans="2:24" ht="14.95" hidden="1" thickTop="1" x14ac:dyDescent="0.25">
      <x:c r="B6047" t="s">
        <x:v>622</x:v>
      </x:c>
      <x:c r="C6047" t="s">
        <x:v>243</x:v>
      </x:c>
      <x:c r="D6047" t="s">
        <x:v>244</x:v>
      </x:c>
      <x:c r="E6047" t="s">
        <x:v>483</x:v>
      </x:c>
      <x:c r="F6047" t="s">
        <x:v>315</x:v>
      </x:c>
      <x:c r="G6047" s="2">
        <x:v>4527.0600000000004</x:v>
      </x:c>
      <x:c r="I6047" s="2" t="s">
        <x:v>484</x:v>
      </x:c>
      <x:c r="J6047" t="s">
        <x:v>1266</x:v>
      </x:c>
      <x:c r="K6047" t="s">
        <x:v>2166</x:v>
      </x:c>
      <x:c r="L6047" t="s">
        <x:v>486</x:v>
      </x:c>
      <x:c r="M6047" t="s">
        <x:v>494</x:v>
      </x:c>
      <x:c r="N6047" t="s">
        <x:v>1267</x:v>
      </x:c>
      <x:c r="O6047" s="3">
        <x:v>1</x:v>
      </x:c>
      <x:c r="P6047" s="3">
        <x:v>0</x:v>
      </x:c>
      <x:c r="Q6047" s="3">
        <x:v>0</x:v>
      </x:c>
      <x:c r="R6047" s="3">
        <x:v>0</x:v>
      </x:c>
      <x:c r="S6047" s="3">
        <x:v>0</x:v>
      </x:c>
      <x:c r="T6047" s="2">
        <x:f t="shared" si="470"/>
        <x:v>4527.0600000000004</x:v>
      </x:c>
      <x:c r="U6047" s="2">
        <x:f t="shared" si="471"/>
        <x:v>0</x:v>
      </x:c>
      <x:c r="V6047" s="2">
        <x:f t="shared" si="472"/>
        <x:v>0</x:v>
      </x:c>
      <x:c r="W6047" s="2">
        <x:f t="shared" si="473"/>
        <x:v>0</x:v>
      </x:c>
      <x:c r="X6047" s="2">
        <x:f t="shared" si="474"/>
        <x:v>0</x:v>
      </x:c>
    </x:row>
    <x:row r="6048" spans="2:24" ht="14.95" hidden="1" thickTop="1" x14ac:dyDescent="0.25">
      <x:c r="B6048" t="s">
        <x:v>622</x:v>
      </x:c>
      <x:c r="C6048" t="s">
        <x:v>243</x:v>
      </x:c>
      <x:c r="D6048" t="s">
        <x:v>244</x:v>
      </x:c>
      <x:c r="E6048" t="s">
        <x:v>483</x:v>
      </x:c>
      <x:c r="F6048" t="s">
        <x:v>315</x:v>
      </x:c>
      <x:c r="G6048" s="2">
        <x:v>2661.11</x:v>
      </x:c>
      <x:c r="I6048" s="2" t="s">
        <x:v>484</x:v>
      </x:c>
      <x:c r="J6048" t="s">
        <x:v>1266</x:v>
      </x:c>
      <x:c r="K6048" t="s">
        <x:v>2166</x:v>
      </x:c>
      <x:c r="L6048" t="s">
        <x:v>486</x:v>
      </x:c>
      <x:c r="M6048" t="s">
        <x:v>489</x:v>
      </x:c>
      <x:c r="N6048" t="s">
        <x:v>1267</x:v>
      </x:c>
      <x:c r="O6048" s="3">
        <x:v>1</x:v>
      </x:c>
      <x:c r="P6048" s="3">
        <x:v>0</x:v>
      </x:c>
      <x:c r="Q6048" s="3">
        <x:v>0</x:v>
      </x:c>
      <x:c r="R6048" s="3">
        <x:v>0</x:v>
      </x:c>
      <x:c r="S6048" s="3">
        <x:v>0</x:v>
      </x:c>
      <x:c r="T6048" s="2">
        <x:f t="shared" si="470"/>
        <x:v>2661.11</x:v>
      </x:c>
      <x:c r="U6048" s="2">
        <x:f t="shared" si="471"/>
        <x:v>0</x:v>
      </x:c>
      <x:c r="V6048" s="2">
        <x:f t="shared" si="472"/>
        <x:v>0</x:v>
      </x:c>
      <x:c r="W6048" s="2">
        <x:f t="shared" si="473"/>
        <x:v>0</x:v>
      </x:c>
      <x:c r="X6048" s="2">
        <x:f t="shared" si="474"/>
        <x:v>0</x:v>
      </x:c>
    </x:row>
    <x:row r="6049" spans="2:24" ht="14.95" hidden="1" thickTop="1" x14ac:dyDescent="0.25">
      <x:c r="B6049" t="s">
        <x:v>622</x:v>
      </x:c>
      <x:c r="C6049" t="s">
        <x:v>243</x:v>
      </x:c>
      <x:c r="D6049" t="s">
        <x:v>244</x:v>
      </x:c>
      <x:c r="E6049" t="s">
        <x:v>483</x:v>
      </x:c>
      <x:c r="F6049" t="s">
        <x:v>109</x:v>
      </x:c>
      <x:c r="G6049" s="2">
        <x:v>1373.49</x:v>
      </x:c>
      <x:c r="I6049" s="2" t="s">
        <x:v>484</x:v>
      </x:c>
      <x:c r="J6049" t="s">
        <x:v>1266</x:v>
      </x:c>
      <x:c r="K6049" t="s">
        <x:v>2166</x:v>
      </x:c>
      <x:c r="L6049" t="s">
        <x:v>486</x:v>
      </x:c>
      <x:c r="M6049" t="s">
        <x:v>429</x:v>
      </x:c>
      <x:c r="N6049" t="s">
        <x:v>1267</x:v>
      </x:c>
      <x:c r="O6049" s="3">
        <x:v>1</x:v>
      </x:c>
      <x:c r="P6049" s="3">
        <x:v>0</x:v>
      </x:c>
      <x:c r="Q6049" s="3">
        <x:v>0</x:v>
      </x:c>
      <x:c r="R6049" s="3">
        <x:v>0</x:v>
      </x:c>
      <x:c r="S6049" s="3">
        <x:v>0</x:v>
      </x:c>
      <x:c r="T6049" s="2">
        <x:f t="shared" si="470"/>
        <x:v>1373.49</x:v>
      </x:c>
      <x:c r="U6049" s="2">
        <x:f t="shared" si="471"/>
        <x:v>0</x:v>
      </x:c>
      <x:c r="V6049" s="2">
        <x:f t="shared" si="472"/>
        <x:v>0</x:v>
      </x:c>
      <x:c r="W6049" s="2">
        <x:f t="shared" si="473"/>
        <x:v>0</x:v>
      </x:c>
      <x:c r="X6049" s="2">
        <x:f t="shared" si="474"/>
        <x:v>0</x:v>
      </x:c>
    </x:row>
    <x:row r="6050" spans="2:24" ht="14.95" hidden="1" thickTop="1" x14ac:dyDescent="0.25">
      <x:c r="B6050" t="s">
        <x:v>622</x:v>
      </x:c>
      <x:c r="C6050" t="s">
        <x:v>243</x:v>
      </x:c>
      <x:c r="D6050" t="s">
        <x:v>244</x:v>
      </x:c>
      <x:c r="E6050" t="s">
        <x:v>483</x:v>
      </x:c>
      <x:c r="F6050" t="s">
        <x:v>301</x:v>
      </x:c>
      <x:c r="G6050" s="2">
        <x:v>6562.35</x:v>
      </x:c>
      <x:c r="I6050" s="2" t="s">
        <x:v>484</x:v>
      </x:c>
      <x:c r="J6050" t="s">
        <x:v>1266</x:v>
      </x:c>
      <x:c r="K6050" t="s">
        <x:v>2166</x:v>
      </x:c>
      <x:c r="L6050" t="s">
        <x:v>486</x:v>
      </x:c>
      <x:c r="M6050" t="s">
        <x:v>438</x:v>
      </x:c>
      <x:c r="N6050" t="s">
        <x:v>1267</x:v>
      </x:c>
      <x:c r="O6050" s="3">
        <x:v>1</x:v>
      </x:c>
      <x:c r="P6050" s="3">
        <x:v>0</x:v>
      </x:c>
      <x:c r="Q6050" s="3">
        <x:v>0</x:v>
      </x:c>
      <x:c r="R6050" s="3">
        <x:v>0</x:v>
      </x:c>
      <x:c r="S6050" s="3">
        <x:v>0</x:v>
      </x:c>
      <x:c r="T6050" s="2">
        <x:f t="shared" si="470"/>
        <x:v>6562.35</x:v>
      </x:c>
      <x:c r="U6050" s="2">
        <x:f t="shared" si="471"/>
        <x:v>0</x:v>
      </x:c>
      <x:c r="V6050" s="2">
        <x:f t="shared" si="472"/>
        <x:v>0</x:v>
      </x:c>
      <x:c r="W6050" s="2">
        <x:f t="shared" si="473"/>
        <x:v>0</x:v>
      </x:c>
      <x:c r="X6050" s="2">
        <x:f t="shared" si="474"/>
        <x:v>0</x:v>
      </x:c>
    </x:row>
    <x:row r="6051" spans="2:24" ht="14.95" hidden="1" thickTop="1" x14ac:dyDescent="0.25">
      <x:c r="B6051" t="s">
        <x:v>622</x:v>
      </x:c>
      <x:c r="C6051" t="s">
        <x:v>243</x:v>
      </x:c>
      <x:c r="D6051" t="s">
        <x:v>244</x:v>
      </x:c>
      <x:c r="E6051" t="s">
        <x:v>483</x:v>
      </x:c>
      <x:c r="F6051" t="s">
        <x:v>301</x:v>
      </x:c>
      <x:c r="G6051" s="2">
        <x:v>2520.06</x:v>
      </x:c>
      <x:c r="I6051" s="2" t="s">
        <x:v>484</x:v>
      </x:c>
      <x:c r="J6051" t="s">
        <x:v>1266</x:v>
      </x:c>
      <x:c r="K6051" t="s">
        <x:v>2166</x:v>
      </x:c>
      <x:c r="L6051" t="s">
        <x:v>486</x:v>
      </x:c>
      <x:c r="M6051" t="s">
        <x:v>489</x:v>
      </x:c>
      <x:c r="N6051" t="s">
        <x:v>1267</x:v>
      </x:c>
      <x:c r="O6051" s="3">
        <x:v>1</x:v>
      </x:c>
      <x:c r="P6051" s="3">
        <x:v>0</x:v>
      </x:c>
      <x:c r="Q6051" s="3">
        <x:v>0</x:v>
      </x:c>
      <x:c r="R6051" s="3">
        <x:v>0</x:v>
      </x:c>
      <x:c r="S6051" s="3">
        <x:v>0</x:v>
      </x:c>
      <x:c r="T6051" s="2">
        <x:f t="shared" si="470"/>
        <x:v>2520.06</x:v>
      </x:c>
      <x:c r="U6051" s="2">
        <x:f t="shared" si="471"/>
        <x:v>0</x:v>
      </x:c>
      <x:c r="V6051" s="2">
        <x:f t="shared" si="472"/>
        <x:v>0</x:v>
      </x:c>
      <x:c r="W6051" s="2">
        <x:f t="shared" si="473"/>
        <x:v>0</x:v>
      </x:c>
      <x:c r="X6051" s="2">
        <x:f t="shared" si="474"/>
        <x:v>0</x:v>
      </x:c>
    </x:row>
    <x:row r="6052" spans="2:24" ht="14.95" hidden="1" thickTop="1" x14ac:dyDescent="0.25">
      <x:c r="B6052" t="s">
        <x:v>622</x:v>
      </x:c>
      <x:c r="C6052" t="s">
        <x:v>243</x:v>
      </x:c>
      <x:c r="D6052" t="s">
        <x:v>244</x:v>
      </x:c>
      <x:c r="E6052" t="s">
        <x:v>483</x:v>
      </x:c>
      <x:c r="F6052" t="s">
        <x:v>111</x:v>
      </x:c>
      <x:c r="G6052" s="2">
        <x:v>5991.76</x:v>
      </x:c>
      <x:c r="I6052" s="2" t="s">
        <x:v>484</x:v>
      </x:c>
      <x:c r="J6052" t="s">
        <x:v>1266</x:v>
      </x:c>
      <x:c r="K6052" t="s">
        <x:v>2166</x:v>
      </x:c>
      <x:c r="L6052" t="s">
        <x:v>486</x:v>
      </x:c>
      <x:c r="M6052" t="s">
        <x:v>489</x:v>
      </x:c>
      <x:c r="N6052" t="s">
        <x:v>1267</x:v>
      </x:c>
      <x:c r="O6052" s="3">
        <x:v>1</x:v>
      </x:c>
      <x:c r="P6052" s="3">
        <x:v>0</x:v>
      </x:c>
      <x:c r="Q6052" s="3">
        <x:v>0</x:v>
      </x:c>
      <x:c r="R6052" s="3">
        <x:v>0</x:v>
      </x:c>
      <x:c r="S6052" s="3">
        <x:v>0</x:v>
      </x:c>
      <x:c r="T6052" s="2">
        <x:f t="shared" si="470"/>
        <x:v>5991.76</x:v>
      </x:c>
      <x:c r="U6052" s="2">
        <x:f t="shared" si="471"/>
        <x:v>0</x:v>
      </x:c>
      <x:c r="V6052" s="2">
        <x:f t="shared" si="472"/>
        <x:v>0</x:v>
      </x:c>
      <x:c r="W6052" s="2">
        <x:f t="shared" si="473"/>
        <x:v>0</x:v>
      </x:c>
      <x:c r="X6052" s="2">
        <x:f t="shared" si="474"/>
        <x:v>0</x:v>
      </x:c>
    </x:row>
    <x:row r="6053" spans="2:24" ht="14.95" hidden="1" thickTop="1" x14ac:dyDescent="0.25">
      <x:c r="B6053" t="s">
        <x:v>622</x:v>
      </x:c>
      <x:c r="C6053" t="s">
        <x:v>243</x:v>
      </x:c>
      <x:c r="D6053" t="s">
        <x:v>244</x:v>
      </x:c>
      <x:c r="E6053" t="s">
        <x:v>483</x:v>
      </x:c>
      <x:c r="F6053" t="s">
        <x:v>73</x:v>
      </x:c>
      <x:c r="G6053" s="2">
        <x:v>1364.08</x:v>
      </x:c>
      <x:c r="I6053" s="2" t="s">
        <x:v>484</x:v>
      </x:c>
      <x:c r="J6053" t="s">
        <x:v>1266</x:v>
      </x:c>
      <x:c r="K6053" t="s">
        <x:v>2166</x:v>
      </x:c>
      <x:c r="L6053" t="s">
        <x:v>486</x:v>
      </x:c>
      <x:c r="M6053" t="s">
        <x:v>438</x:v>
      </x:c>
      <x:c r="N6053" t="s">
        <x:v>1267</x:v>
      </x:c>
      <x:c r="O6053" s="3">
        <x:v>1</x:v>
      </x:c>
      <x:c r="P6053" s="3">
        <x:v>0</x:v>
      </x:c>
      <x:c r="Q6053" s="3">
        <x:v>0</x:v>
      </x:c>
      <x:c r="R6053" s="3">
        <x:v>0</x:v>
      </x:c>
      <x:c r="S6053" s="3">
        <x:v>0</x:v>
      </x:c>
      <x:c r="T6053" s="2">
        <x:f t="shared" si="470"/>
        <x:v>1364.08</x:v>
      </x:c>
      <x:c r="U6053" s="2">
        <x:f t="shared" si="471"/>
        <x:v>0</x:v>
      </x:c>
      <x:c r="V6053" s="2">
        <x:f t="shared" si="472"/>
        <x:v>0</x:v>
      </x:c>
      <x:c r="W6053" s="2">
        <x:f t="shared" si="473"/>
        <x:v>0</x:v>
      </x:c>
      <x:c r="X6053" s="2">
        <x:f t="shared" si="474"/>
        <x:v>0</x:v>
      </x:c>
    </x:row>
    <x:row r="6054" spans="2:24" ht="14.95" hidden="1" thickTop="1" x14ac:dyDescent="0.25">
      <x:c r="B6054" t="s">
        <x:v>622</x:v>
      </x:c>
      <x:c r="C6054" t="s">
        <x:v>243</x:v>
      </x:c>
      <x:c r="D6054" t="s">
        <x:v>244</x:v>
      </x:c>
      <x:c r="E6054" t="s">
        <x:v>483</x:v>
      </x:c>
      <x:c r="F6054" t="s">
        <x:v>133</x:v>
      </x:c>
      <x:c r="G6054" s="2">
        <x:v>3275.2</x:v>
      </x:c>
      <x:c r="I6054" s="2" t="s">
        <x:v>484</x:v>
      </x:c>
      <x:c r="J6054" t="s">
        <x:v>1266</x:v>
      </x:c>
      <x:c r="K6054" t="s">
        <x:v>2166</x:v>
      </x:c>
      <x:c r="L6054" t="s">
        <x:v>486</x:v>
      </x:c>
      <x:c r="M6054" t="s">
        <x:v>528</x:v>
      </x:c>
      <x:c r="N6054" t="s">
        <x:v>1267</x:v>
      </x:c>
      <x:c r="O6054" s="3">
        <x:v>1</x:v>
      </x:c>
      <x:c r="P6054" s="3">
        <x:v>0</x:v>
      </x:c>
      <x:c r="Q6054" s="3">
        <x:v>0</x:v>
      </x:c>
      <x:c r="R6054" s="3">
        <x:v>0</x:v>
      </x:c>
      <x:c r="S6054" s="3">
        <x:v>0</x:v>
      </x:c>
      <x:c r="T6054" s="2">
        <x:f t="shared" si="470"/>
        <x:v>3275.2</x:v>
      </x:c>
      <x:c r="U6054" s="2">
        <x:f t="shared" si="471"/>
        <x:v>0</x:v>
      </x:c>
      <x:c r="V6054" s="2">
        <x:f t="shared" si="472"/>
        <x:v>0</x:v>
      </x:c>
      <x:c r="W6054" s="2">
        <x:f t="shared" si="473"/>
        <x:v>0</x:v>
      </x:c>
      <x:c r="X6054" s="2">
        <x:f t="shared" si="474"/>
        <x:v>0</x:v>
      </x:c>
    </x:row>
    <x:row r="6055" spans="2:24" ht="14.95" hidden="1" thickTop="1" x14ac:dyDescent="0.25">
      <x:c r="B6055" t="s">
        <x:v>622</x:v>
      </x:c>
      <x:c r="C6055" t="s">
        <x:v>243</x:v>
      </x:c>
      <x:c r="D6055" t="s">
        <x:v>244</x:v>
      </x:c>
      <x:c r="E6055" t="s">
        <x:v>483</x:v>
      </x:c>
      <x:c r="F6055" t="s">
        <x:v>276</x:v>
      </x:c>
      <x:c r="G6055" s="2">
        <x:v>2783.85</x:v>
      </x:c>
      <x:c r="I6055" s="2" t="s">
        <x:v>484</x:v>
      </x:c>
      <x:c r="J6055" t="s">
        <x:v>1266</x:v>
      </x:c>
      <x:c r="K6055" t="s">
        <x:v>2166</x:v>
      </x:c>
      <x:c r="L6055" t="s">
        <x:v>486</x:v>
      </x:c>
      <x:c r="M6055" t="s">
        <x:v>268</x:v>
      </x:c>
      <x:c r="N6055" t="s">
        <x:v>1267</x:v>
      </x:c>
      <x:c r="O6055" s="3">
        <x:v>1</x:v>
      </x:c>
      <x:c r="P6055" s="3">
        <x:v>0</x:v>
      </x:c>
      <x:c r="Q6055" s="3">
        <x:v>0</x:v>
      </x:c>
      <x:c r="R6055" s="3">
        <x:v>0</x:v>
      </x:c>
      <x:c r="S6055" s="3">
        <x:v>0</x:v>
      </x:c>
      <x:c r="T6055" s="2">
        <x:f t="shared" ref="T6055:T6118" si="475">ROUND(G6055*O6055,2)</x:f>
        <x:v>2783.85</x:v>
      </x:c>
      <x:c r="U6055" s="2">
        <x:f t="shared" ref="U6055:U6118" si="476">ROUND(G6055*P6055,2)</x:f>
        <x:v>0</x:v>
      </x:c>
      <x:c r="V6055" s="2">
        <x:f t="shared" ref="V6055:V6118" si="477">ROUND(G6055*Q6055,2)</x:f>
        <x:v>0</x:v>
      </x:c>
      <x:c r="W6055" s="2">
        <x:f t="shared" ref="W6055:W6118" si="478">ROUND(G6055*R6055,2)</x:f>
        <x:v>0</x:v>
      </x:c>
      <x:c r="X6055" s="2">
        <x:f t="shared" ref="X6055:X6118" si="479">G6055-T6055-U6055-V6055-W6055</x:f>
        <x:v>0</x:v>
      </x:c>
    </x:row>
    <x:row r="6056" spans="2:24" ht="14.95" hidden="1" thickTop="1" x14ac:dyDescent="0.25">
      <x:c r="B6056" t="s">
        <x:v>622</x:v>
      </x:c>
      <x:c r="C6056" t="s">
        <x:v>243</x:v>
      </x:c>
      <x:c r="D6056" t="s">
        <x:v>244</x:v>
      </x:c>
      <x:c r="E6056" t="s">
        <x:v>483</x:v>
      </x:c>
      <x:c r="F6056" t="s">
        <x:v>23</x:v>
      </x:c>
      <x:c r="G6056" s="2">
        <x:v>2190.84</x:v>
      </x:c>
      <x:c r="I6056" s="2" t="s">
        <x:v>484</x:v>
      </x:c>
      <x:c r="J6056" t="s">
        <x:v>1266</x:v>
      </x:c>
      <x:c r="K6056" t="s">
        <x:v>2166</x:v>
      </x:c>
      <x:c r="L6056" t="s">
        <x:v>486</x:v>
      </x:c>
      <x:c r="M6056" t="s">
        <x:v>429</x:v>
      </x:c>
      <x:c r="N6056" t="s">
        <x:v>1267</x:v>
      </x:c>
      <x:c r="O6056" s="3">
        <x:v>1</x:v>
      </x:c>
      <x:c r="P6056" s="3">
        <x:v>0</x:v>
      </x:c>
      <x:c r="Q6056" s="3">
        <x:v>0</x:v>
      </x:c>
      <x:c r="R6056" s="3">
        <x:v>0</x:v>
      </x:c>
      <x:c r="S6056" s="3">
        <x:v>0</x:v>
      </x:c>
      <x:c r="T6056" s="2">
        <x:f t="shared" si="475"/>
        <x:v>2190.84</x:v>
      </x:c>
      <x:c r="U6056" s="2">
        <x:f t="shared" si="476"/>
        <x:v>0</x:v>
      </x:c>
      <x:c r="V6056" s="2">
        <x:f t="shared" si="477"/>
        <x:v>0</x:v>
      </x:c>
      <x:c r="W6056" s="2">
        <x:f t="shared" si="478"/>
        <x:v>0</x:v>
      </x:c>
      <x:c r="X6056" s="2">
        <x:f t="shared" si="479"/>
        <x:v>0</x:v>
      </x:c>
    </x:row>
    <x:row r="6057" spans="2:24" ht="14.95" hidden="1" thickTop="1" x14ac:dyDescent="0.25">
      <x:c r="B6057" t="s">
        <x:v>622</x:v>
      </x:c>
      <x:c r="C6057" t="s">
        <x:v>243</x:v>
      </x:c>
      <x:c r="D6057" t="s">
        <x:v>244</x:v>
      </x:c>
      <x:c r="E6057" t="s">
        <x:v>483</x:v>
      </x:c>
      <x:c r="F6057" t="s">
        <x:v>29</x:v>
      </x:c>
      <x:c r="G6057" s="2">
        <x:v>6177.09</x:v>
      </x:c>
      <x:c r="I6057" s="2" t="s">
        <x:v>484</x:v>
      </x:c>
      <x:c r="J6057" t="s">
        <x:v>1266</x:v>
      </x:c>
      <x:c r="K6057" t="s">
        <x:v>2166</x:v>
      </x:c>
      <x:c r="L6057" t="s">
        <x:v>486</x:v>
      </x:c>
      <x:c r="M6057" t="s">
        <x:v>513</x:v>
      </x:c>
      <x:c r="N6057" t="s">
        <x:v>1267</x:v>
      </x:c>
      <x:c r="O6057" s="3">
        <x:v>1</x:v>
      </x:c>
      <x:c r="P6057" s="3">
        <x:v>0</x:v>
      </x:c>
      <x:c r="Q6057" s="3">
        <x:v>0</x:v>
      </x:c>
      <x:c r="R6057" s="3">
        <x:v>0</x:v>
      </x:c>
      <x:c r="S6057" s="3">
        <x:v>0</x:v>
      </x:c>
      <x:c r="T6057" s="2">
        <x:f t="shared" si="475"/>
        <x:v>6177.09</x:v>
      </x:c>
      <x:c r="U6057" s="2">
        <x:f t="shared" si="476"/>
        <x:v>0</x:v>
      </x:c>
      <x:c r="V6057" s="2">
        <x:f t="shared" si="477"/>
        <x:v>0</x:v>
      </x:c>
      <x:c r="W6057" s="2">
        <x:f t="shared" si="478"/>
        <x:v>0</x:v>
      </x:c>
      <x:c r="X6057" s="2">
        <x:f t="shared" si="479"/>
        <x:v>0</x:v>
      </x:c>
    </x:row>
    <x:row r="6058" spans="2:24" ht="14.95" hidden="1" thickTop="1" x14ac:dyDescent="0.25">
      <x:c r="B6058" t="s">
        <x:v>622</x:v>
      </x:c>
      <x:c r="C6058" t="s">
        <x:v>243</x:v>
      </x:c>
      <x:c r="D6058" t="s">
        <x:v>244</x:v>
      </x:c>
      <x:c r="E6058" t="s">
        <x:v>483</x:v>
      </x:c>
      <x:c r="F6058" t="s">
        <x:v>31</x:v>
      </x:c>
      <x:c r="G6058" s="2">
        <x:v>58708.56</x:v>
      </x:c>
      <x:c r="I6058" s="2" t="s">
        <x:v>484</x:v>
      </x:c>
      <x:c r="J6058" t="s">
        <x:v>1266</x:v>
      </x:c>
      <x:c r="K6058" t="s">
        <x:v>2166</x:v>
      </x:c>
      <x:c r="L6058" t="s">
        <x:v>486</x:v>
      </x:c>
      <x:c r="M6058" t="s">
        <x:v>493</x:v>
      </x:c>
      <x:c r="N6058" t="s">
        <x:v>1267</x:v>
      </x:c>
      <x:c r="O6058" s="3">
        <x:v>1</x:v>
      </x:c>
      <x:c r="P6058" s="3">
        <x:v>0</x:v>
      </x:c>
      <x:c r="Q6058" s="3">
        <x:v>0</x:v>
      </x:c>
      <x:c r="R6058" s="3">
        <x:v>0</x:v>
      </x:c>
      <x:c r="S6058" s="3">
        <x:v>0</x:v>
      </x:c>
      <x:c r="T6058" s="2">
        <x:f t="shared" si="475"/>
        <x:v>58708.56</x:v>
      </x:c>
      <x:c r="U6058" s="2">
        <x:f t="shared" si="476"/>
        <x:v>0</x:v>
      </x:c>
      <x:c r="V6058" s="2">
        <x:f t="shared" si="477"/>
        <x:v>0</x:v>
      </x:c>
      <x:c r="W6058" s="2">
        <x:f t="shared" si="478"/>
        <x:v>0</x:v>
      </x:c>
      <x:c r="X6058" s="2">
        <x:f t="shared" si="479"/>
        <x:v>0</x:v>
      </x:c>
    </x:row>
    <x:row r="6059" spans="2:24" ht="14.95" hidden="1" thickTop="1" x14ac:dyDescent="0.25">
      <x:c r="B6059" t="s">
        <x:v>622</x:v>
      </x:c>
      <x:c r="C6059" t="s">
        <x:v>243</x:v>
      </x:c>
      <x:c r="D6059" t="s">
        <x:v>244</x:v>
      </x:c>
      <x:c r="E6059" t="s">
        <x:v>483</x:v>
      </x:c>
      <x:c r="F6059" t="s">
        <x:v>32</x:v>
      </x:c>
      <x:c r="G6059" s="2">
        <x:v>3326.6</x:v>
      </x:c>
      <x:c r="I6059" s="2" t="s">
        <x:v>484</x:v>
      </x:c>
      <x:c r="J6059" t="s">
        <x:v>1266</x:v>
      </x:c>
      <x:c r="K6059" t="s">
        <x:v>2166</x:v>
      </x:c>
      <x:c r="L6059" t="s">
        <x:v>486</x:v>
      </x:c>
      <x:c r="M6059" t="s">
        <x:v>268</x:v>
      </x:c>
      <x:c r="N6059" t="s">
        <x:v>1267</x:v>
      </x:c>
      <x:c r="O6059" s="3">
        <x:v>1</x:v>
      </x:c>
      <x:c r="P6059" s="3">
        <x:v>0</x:v>
      </x:c>
      <x:c r="Q6059" s="3">
        <x:v>0</x:v>
      </x:c>
      <x:c r="R6059" s="3">
        <x:v>0</x:v>
      </x:c>
      <x:c r="S6059" s="3">
        <x:v>0</x:v>
      </x:c>
      <x:c r="T6059" s="2">
        <x:f t="shared" si="475"/>
        <x:v>3326.6</x:v>
      </x:c>
      <x:c r="U6059" s="2">
        <x:f t="shared" si="476"/>
        <x:v>0</x:v>
      </x:c>
      <x:c r="V6059" s="2">
        <x:f t="shared" si="477"/>
        <x:v>0</x:v>
      </x:c>
      <x:c r="W6059" s="2">
        <x:f t="shared" si="478"/>
        <x:v>0</x:v>
      </x:c>
      <x:c r="X6059" s="2">
        <x:f t="shared" si="479"/>
        <x:v>0</x:v>
      </x:c>
    </x:row>
    <x:row r="6060" spans="2:24" ht="14.95" hidden="1" thickTop="1" x14ac:dyDescent="0.25">
      <x:c r="B6060" t="s">
        <x:v>622</x:v>
      </x:c>
      <x:c r="C6060" t="s">
        <x:v>243</x:v>
      </x:c>
      <x:c r="D6060" t="s">
        <x:v>244</x:v>
      </x:c>
      <x:c r="E6060" t="s">
        <x:v>483</x:v>
      </x:c>
      <x:c r="F6060" t="s">
        <x:v>33</x:v>
      </x:c>
      <x:c r="G6060" s="2">
        <x:v>16.02</x:v>
      </x:c>
      <x:c r="I6060" s="2" t="s">
        <x:v>484</x:v>
      </x:c>
      <x:c r="J6060" t="s">
        <x:v>1266</x:v>
      </x:c>
      <x:c r="K6060" t="s">
        <x:v>2166</x:v>
      </x:c>
      <x:c r="L6060" t="s">
        <x:v>486</x:v>
      </x:c>
      <x:c r="M6060" t="s">
        <x:v>268</x:v>
      </x:c>
      <x:c r="N6060" t="s">
        <x:v>1267</x:v>
      </x:c>
      <x:c r="O6060" s="3">
        <x:v>1</x:v>
      </x:c>
      <x:c r="P6060" s="3">
        <x:v>0</x:v>
      </x:c>
      <x:c r="Q6060" s="3">
        <x:v>0</x:v>
      </x:c>
      <x:c r="R6060" s="3">
        <x:v>0</x:v>
      </x:c>
      <x:c r="S6060" s="3">
        <x:v>0</x:v>
      </x:c>
      <x:c r="T6060" s="2">
        <x:f t="shared" si="475"/>
        <x:v>16.02</x:v>
      </x:c>
      <x:c r="U6060" s="2">
        <x:f t="shared" si="476"/>
        <x:v>0</x:v>
      </x:c>
      <x:c r="V6060" s="2">
        <x:f t="shared" si="477"/>
        <x:v>0</x:v>
      </x:c>
      <x:c r="W6060" s="2">
        <x:f t="shared" si="478"/>
        <x:v>0</x:v>
      </x:c>
      <x:c r="X6060" s="2">
        <x:f t="shared" si="479"/>
        <x:v>0</x:v>
      </x:c>
    </x:row>
    <x:row r="6061" spans="2:24" ht="14.95" hidden="1" thickTop="1" x14ac:dyDescent="0.25">
      <x:c r="B6061" t="s">
        <x:v>622</x:v>
      </x:c>
      <x:c r="C6061" t="s">
        <x:v>243</x:v>
      </x:c>
      <x:c r="D6061" t="s">
        <x:v>244</x:v>
      </x:c>
      <x:c r="E6061" t="s">
        <x:v>483</x:v>
      </x:c>
      <x:c r="F6061" t="s">
        <x:v>281</x:v>
      </x:c>
      <x:c r="G6061" s="2">
        <x:v>12712.81</x:v>
      </x:c>
      <x:c r="I6061" s="2" t="s">
        <x:v>484</x:v>
      </x:c>
      <x:c r="J6061" t="s">
        <x:v>1266</x:v>
      </x:c>
      <x:c r="K6061" t="s">
        <x:v>2166</x:v>
      </x:c>
      <x:c r="L6061" t="s">
        <x:v>486</x:v>
      </x:c>
      <x:c r="M6061" t="s">
        <x:v>510</x:v>
      </x:c>
      <x:c r="N6061" t="s">
        <x:v>1267</x:v>
      </x:c>
      <x:c r="O6061" s="3">
        <x:v>1</x:v>
      </x:c>
      <x:c r="P6061" s="3">
        <x:v>0</x:v>
      </x:c>
      <x:c r="Q6061" s="3">
        <x:v>0</x:v>
      </x:c>
      <x:c r="R6061" s="3">
        <x:v>0</x:v>
      </x:c>
      <x:c r="S6061" s="3">
        <x:v>0</x:v>
      </x:c>
      <x:c r="T6061" s="2">
        <x:f t="shared" si="475"/>
        <x:v>12712.81</x:v>
      </x:c>
      <x:c r="U6061" s="2">
        <x:f t="shared" si="476"/>
        <x:v>0</x:v>
      </x:c>
      <x:c r="V6061" s="2">
        <x:f t="shared" si="477"/>
        <x:v>0</x:v>
      </x:c>
      <x:c r="W6061" s="2">
        <x:f t="shared" si="478"/>
        <x:v>0</x:v>
      </x:c>
      <x:c r="X6061" s="2">
        <x:f t="shared" si="479"/>
        <x:v>0</x:v>
      </x:c>
    </x:row>
    <x:row r="6062" spans="2:24" ht="14.95" hidden="1" thickTop="1" x14ac:dyDescent="0.25">
      <x:c r="B6062" t="s">
        <x:v>622</x:v>
      </x:c>
      <x:c r="C6062" t="s">
        <x:v>243</x:v>
      </x:c>
      <x:c r="D6062" t="s">
        <x:v>244</x:v>
      </x:c>
      <x:c r="E6062" t="s">
        <x:v>483</x:v>
      </x:c>
      <x:c r="F6062" t="s">
        <x:v>200</x:v>
      </x:c>
      <x:c r="G6062" s="2">
        <x:v>7798.76</x:v>
      </x:c>
      <x:c r="I6062" s="2" t="s">
        <x:v>484</x:v>
      </x:c>
      <x:c r="J6062" t="s">
        <x:v>1379</x:v>
      </x:c>
      <x:c r="K6062" t="s">
        <x:v>2444</x:v>
      </x:c>
      <x:c r="L6062" t="s">
        <x:v>486</x:v>
      </x:c>
      <x:c r="M6062" t="s">
        <x:v>527</x:v>
      </x:c>
      <x:c r="N6062" t="s">
        <x:v>1380</x:v>
      </x:c>
      <x:c r="O6062" s="3">
        <x:v>1</x:v>
      </x:c>
      <x:c r="P6062" s="3">
        <x:v>0</x:v>
      </x:c>
      <x:c r="Q6062" s="3">
        <x:v>0</x:v>
      </x:c>
      <x:c r="R6062" s="3">
        <x:v>0</x:v>
      </x:c>
      <x:c r="S6062" s="3">
        <x:v>0</x:v>
      </x:c>
      <x:c r="T6062" s="2">
        <x:f t="shared" si="475"/>
        <x:v>7798.76</x:v>
      </x:c>
      <x:c r="U6062" s="2">
        <x:f t="shared" si="476"/>
        <x:v>0</x:v>
      </x:c>
      <x:c r="V6062" s="2">
        <x:f t="shared" si="477"/>
        <x:v>0</x:v>
      </x:c>
      <x:c r="W6062" s="2">
        <x:f t="shared" si="478"/>
        <x:v>0</x:v>
      </x:c>
      <x:c r="X6062" s="2">
        <x:f t="shared" si="479"/>
        <x:v>0</x:v>
      </x:c>
    </x:row>
    <x:row r="6063" spans="2:24" ht="14.95" hidden="1" thickTop="1" x14ac:dyDescent="0.25">
      <x:c r="B6063" t="s">
        <x:v>622</x:v>
      </x:c>
      <x:c r="C6063" t="s">
        <x:v>243</x:v>
      </x:c>
      <x:c r="D6063" t="s">
        <x:v>244</x:v>
      </x:c>
      <x:c r="E6063" t="s">
        <x:v>483</x:v>
      </x:c>
      <x:c r="F6063" t="s">
        <x:v>289</x:v>
      </x:c>
      <x:c r="G6063" s="2">
        <x:v>1601.82</x:v>
      </x:c>
      <x:c r="I6063" s="2" t="s">
        <x:v>484</x:v>
      </x:c>
      <x:c r="J6063" t="s">
        <x:v>1389</x:v>
      </x:c>
      <x:c r="K6063" t="s">
        <x:v>2445</x:v>
      </x:c>
      <x:c r="L6063" t="s">
        <x:v>486</x:v>
      </x:c>
      <x:c r="M6063" t="s">
        <x:v>511</x:v>
      </x:c>
      <x:c r="N6063" t="s">
        <x:v>1390</x:v>
      </x:c>
      <x:c r="O6063" s="3">
        <x:v>0.95</x:v>
      </x:c>
      <x:c r="P6063" s="3">
        <x:v>0</x:v>
      </x:c>
      <x:c r="Q6063" s="3">
        <x:v>0</x:v>
      </x:c>
      <x:c r="R6063" s="3">
        <x:v>0</x:v>
      </x:c>
      <x:c r="S6063" s="3">
        <x:v>0.05</x:v>
      </x:c>
      <x:c r="T6063" s="2">
        <x:f t="shared" si="475"/>
        <x:v>1521.73</x:v>
      </x:c>
      <x:c r="U6063" s="2">
        <x:f t="shared" si="476"/>
        <x:v>0</x:v>
      </x:c>
      <x:c r="V6063" s="2">
        <x:f t="shared" si="477"/>
        <x:v>0</x:v>
      </x:c>
      <x:c r="W6063" s="2">
        <x:f t="shared" si="478"/>
        <x:v>0</x:v>
      </x:c>
      <x:c r="X6063" s="2">
        <x:f t="shared" si="479"/>
        <x:v>80.089999999999918</x:v>
      </x:c>
    </x:row>
    <x:row r="6064" spans="2:24" ht="14.95" hidden="1" thickTop="1" x14ac:dyDescent="0.25">
      <x:c r="B6064" t="s">
        <x:v>622</x:v>
      </x:c>
      <x:c r="C6064" t="s">
        <x:v>243</x:v>
      </x:c>
      <x:c r="D6064" t="s">
        <x:v>244</x:v>
      </x:c>
      <x:c r="E6064" t="s">
        <x:v>483</x:v>
      </x:c>
      <x:c r="F6064" t="s">
        <x:v>275</x:v>
      </x:c>
      <x:c r="G6064" s="2">
        <x:v>2331.83</x:v>
      </x:c>
      <x:c r="I6064" s="2" t="s">
        <x:v>484</x:v>
      </x:c>
      <x:c r="J6064" t="s">
        <x:v>1389</x:v>
      </x:c>
      <x:c r="K6064" t="s">
        <x:v>2445</x:v>
      </x:c>
      <x:c r="L6064" t="s">
        <x:v>486</x:v>
      </x:c>
      <x:c r="M6064" t="s">
        <x:v>438</x:v>
      </x:c>
      <x:c r="N6064" t="s">
        <x:v>1390</x:v>
      </x:c>
      <x:c r="O6064" s="3">
        <x:v>0.95</x:v>
      </x:c>
      <x:c r="P6064" s="3">
        <x:v>0</x:v>
      </x:c>
      <x:c r="Q6064" s="3">
        <x:v>0</x:v>
      </x:c>
      <x:c r="R6064" s="3">
        <x:v>0</x:v>
      </x:c>
      <x:c r="S6064" s="3">
        <x:v>0.05</x:v>
      </x:c>
      <x:c r="T6064" s="2">
        <x:f t="shared" si="475"/>
        <x:v>2215.2399999999998</x:v>
      </x:c>
      <x:c r="U6064" s="2">
        <x:f t="shared" si="476"/>
        <x:v>0</x:v>
      </x:c>
      <x:c r="V6064" s="2">
        <x:f t="shared" si="477"/>
        <x:v>0</x:v>
      </x:c>
      <x:c r="W6064" s="2">
        <x:f t="shared" si="478"/>
        <x:v>0</x:v>
      </x:c>
      <x:c r="X6064" s="2">
        <x:f t="shared" si="479"/>
        <x:v>116.59000000000015</x:v>
      </x:c>
    </x:row>
    <x:row r="6065" spans="2:24" ht="14.95" hidden="1" thickTop="1" x14ac:dyDescent="0.25">
      <x:c r="B6065" t="s">
        <x:v>622</x:v>
      </x:c>
      <x:c r="C6065" t="s">
        <x:v>243</x:v>
      </x:c>
      <x:c r="D6065" t="s">
        <x:v>244</x:v>
      </x:c>
      <x:c r="E6065" t="s">
        <x:v>483</x:v>
      </x:c>
      <x:c r="F6065" t="s">
        <x:v>275</x:v>
      </x:c>
      <x:c r="G6065" s="2">
        <x:v>1477.93</x:v>
      </x:c>
      <x:c r="I6065" s="2" t="s">
        <x:v>484</x:v>
      </x:c>
      <x:c r="J6065" t="s">
        <x:v>1389</x:v>
      </x:c>
      <x:c r="K6065" t="s">
        <x:v>2445</x:v>
      </x:c>
      <x:c r="L6065" t="s">
        <x:v>486</x:v>
      </x:c>
      <x:c r="M6065" t="s">
        <x:v>383</x:v>
      </x:c>
      <x:c r="N6065" t="s">
        <x:v>1390</x:v>
      </x:c>
      <x:c r="O6065" s="3">
        <x:v>0.95</x:v>
      </x:c>
      <x:c r="P6065" s="3">
        <x:v>0</x:v>
      </x:c>
      <x:c r="Q6065" s="3">
        <x:v>0</x:v>
      </x:c>
      <x:c r="R6065" s="3">
        <x:v>0</x:v>
      </x:c>
      <x:c r="S6065" s="3">
        <x:v>0.05</x:v>
      </x:c>
      <x:c r="T6065" s="2">
        <x:f t="shared" si="475"/>
        <x:v>1404.03</x:v>
      </x:c>
      <x:c r="U6065" s="2">
        <x:f t="shared" si="476"/>
        <x:v>0</x:v>
      </x:c>
      <x:c r="V6065" s="2">
        <x:f t="shared" si="477"/>
        <x:v>0</x:v>
      </x:c>
      <x:c r="W6065" s="2">
        <x:f t="shared" si="478"/>
        <x:v>0</x:v>
      </x:c>
      <x:c r="X6065" s="2">
        <x:f t="shared" si="479"/>
        <x:v>73.900000000000091</x:v>
      </x:c>
    </x:row>
    <x:row r="6066" spans="2:24" ht="14.95" hidden="1" thickTop="1" x14ac:dyDescent="0.25">
      <x:c r="B6066" t="s">
        <x:v>622</x:v>
      </x:c>
      <x:c r="C6066" t="s">
        <x:v>243</x:v>
      </x:c>
      <x:c r="D6066" t="s">
        <x:v>244</x:v>
      </x:c>
      <x:c r="E6066" t="s">
        <x:v>483</x:v>
      </x:c>
      <x:c r="F6066" t="s">
        <x:v>275</x:v>
      </x:c>
      <x:c r="G6066" s="2">
        <x:v>2728.3</x:v>
      </x:c>
      <x:c r="I6066" s="2" t="s">
        <x:v>484</x:v>
      </x:c>
      <x:c r="J6066" t="s">
        <x:v>1389</x:v>
      </x:c>
      <x:c r="K6066" t="s">
        <x:v>2445</x:v>
      </x:c>
      <x:c r="L6066" t="s">
        <x:v>486</x:v>
      </x:c>
      <x:c r="M6066" t="s">
        <x:v>489</x:v>
      </x:c>
      <x:c r="N6066" t="s">
        <x:v>1390</x:v>
      </x:c>
      <x:c r="O6066" s="3">
        <x:v>0.95</x:v>
      </x:c>
      <x:c r="P6066" s="3">
        <x:v>0</x:v>
      </x:c>
      <x:c r="Q6066" s="3">
        <x:v>0</x:v>
      </x:c>
      <x:c r="R6066" s="3">
        <x:v>0</x:v>
      </x:c>
      <x:c r="S6066" s="3">
        <x:v>0.05</x:v>
      </x:c>
      <x:c r="T6066" s="2">
        <x:f t="shared" si="475"/>
        <x:v>2591.89</x:v>
      </x:c>
      <x:c r="U6066" s="2">
        <x:f t="shared" si="476"/>
        <x:v>0</x:v>
      </x:c>
      <x:c r="V6066" s="2">
        <x:f t="shared" si="477"/>
        <x:v>0</x:v>
      </x:c>
      <x:c r="W6066" s="2">
        <x:f t="shared" si="478"/>
        <x:v>0</x:v>
      </x:c>
      <x:c r="X6066" s="2">
        <x:f t="shared" si="479"/>
        <x:v>136.41000000000031</x:v>
      </x:c>
    </x:row>
    <x:row r="6067" spans="2:24" ht="14.95" hidden="1" thickTop="1" x14ac:dyDescent="0.25">
      <x:c r="B6067" t="s">
        <x:v>622</x:v>
      </x:c>
      <x:c r="C6067" t="s">
        <x:v>243</x:v>
      </x:c>
      <x:c r="D6067" t="s">
        <x:v>244</x:v>
      </x:c>
      <x:c r="E6067" t="s">
        <x:v>483</x:v>
      </x:c>
      <x:c r="F6067" t="s">
        <x:v>211</x:v>
      </x:c>
      <x:c r="G6067" s="2">
        <x:v>10290.280000000001</x:v>
      </x:c>
      <x:c r="I6067" s="2" t="s">
        <x:v>484</x:v>
      </x:c>
      <x:c r="J6067" t="s">
        <x:v>1389</x:v>
      </x:c>
      <x:c r="K6067" t="s">
        <x:v>2445</x:v>
      </x:c>
      <x:c r="L6067" t="s">
        <x:v>486</x:v>
      </x:c>
      <x:c r="M6067" t="s">
        <x:v>268</x:v>
      </x:c>
      <x:c r="N6067" t="s">
        <x:v>1390</x:v>
      </x:c>
      <x:c r="O6067" s="3">
        <x:v>0.95</x:v>
      </x:c>
      <x:c r="P6067" s="3">
        <x:v>0</x:v>
      </x:c>
      <x:c r="Q6067" s="3">
        <x:v>0</x:v>
      </x:c>
      <x:c r="R6067" s="3">
        <x:v>0</x:v>
      </x:c>
      <x:c r="S6067" s="3">
        <x:v>0.05</x:v>
      </x:c>
      <x:c r="T6067" s="2">
        <x:f t="shared" si="475"/>
        <x:v>9775.77</x:v>
      </x:c>
      <x:c r="U6067" s="2">
        <x:f t="shared" si="476"/>
        <x:v>0</x:v>
      </x:c>
      <x:c r="V6067" s="2">
        <x:f t="shared" si="477"/>
        <x:v>0</x:v>
      </x:c>
      <x:c r="W6067" s="2">
        <x:f t="shared" si="478"/>
        <x:v>0</x:v>
      </x:c>
      <x:c r="X6067" s="2">
        <x:f t="shared" si="479"/>
        <x:v>514.51000000000022</x:v>
      </x:c>
    </x:row>
    <x:row r="6068" spans="2:24" ht="14.95" hidden="1" thickTop="1" x14ac:dyDescent="0.25">
      <x:c r="B6068" t="s">
        <x:v>622</x:v>
      </x:c>
      <x:c r="C6068" t="s">
        <x:v>243</x:v>
      </x:c>
      <x:c r="D6068" t="s">
        <x:v>244</x:v>
      </x:c>
      <x:c r="E6068" t="s">
        <x:v>483</x:v>
      </x:c>
      <x:c r="F6068" t="s">
        <x:v>111</x:v>
      </x:c>
      <x:c r="G6068" s="2">
        <x:v>40408.870000000003</x:v>
      </x:c>
      <x:c r="I6068" s="2" t="s">
        <x:v>484</x:v>
      </x:c>
      <x:c r="J6068" t="s">
        <x:v>518</x:v>
      </x:c>
      <x:c r="K6068" t="s">
        <x:v>2194</x:v>
      </x:c>
      <x:c r="L6068" t="s">
        <x:v>486</x:v>
      </x:c>
      <x:c r="M6068" t="s">
        <x:v>488</x:v>
      </x:c>
      <x:c r="N6068" t="s">
        <x:v>1391</x:v>
      </x:c>
      <x:c r="O6068" s="3">
        <x:v>0.95</x:v>
      </x:c>
      <x:c r="P6068" s="3">
        <x:v>0</x:v>
      </x:c>
      <x:c r="Q6068" s="3">
        <x:v>0</x:v>
      </x:c>
      <x:c r="R6068" s="3">
        <x:v>0</x:v>
      </x:c>
      <x:c r="S6068" s="3">
        <x:v>0.05</x:v>
      </x:c>
      <x:c r="T6068" s="2">
        <x:f t="shared" si="475"/>
        <x:v>38388.43</x:v>
      </x:c>
      <x:c r="U6068" s="2">
        <x:f t="shared" si="476"/>
        <x:v>0</x:v>
      </x:c>
      <x:c r="V6068" s="2">
        <x:f t="shared" si="477"/>
        <x:v>0</x:v>
      </x:c>
      <x:c r="W6068" s="2">
        <x:f t="shared" si="478"/>
        <x:v>0</x:v>
      </x:c>
      <x:c r="X6068" s="2">
        <x:f t="shared" si="479"/>
        <x:v>2020.4400000000023</x:v>
      </x:c>
    </x:row>
    <x:row r="6069" spans="2:24" ht="14.95" hidden="1" thickTop="1" x14ac:dyDescent="0.25">
      <x:c r="B6069" t="s">
        <x:v>622</x:v>
      </x:c>
      <x:c r="C6069" t="s">
        <x:v>243</x:v>
      </x:c>
      <x:c r="D6069" t="s">
        <x:v>244</x:v>
      </x:c>
      <x:c r="E6069" t="s">
        <x:v>483</x:v>
      </x:c>
      <x:c r="F6069" t="s">
        <x:v>111</x:v>
      </x:c>
      <x:c r="G6069" s="2">
        <x:v>19363.259999999998</x:v>
      </x:c>
      <x:c r="I6069" s="2" t="s">
        <x:v>484</x:v>
      </x:c>
      <x:c r="J6069" t="s">
        <x:v>518</x:v>
      </x:c>
      <x:c r="K6069" t="s">
        <x:v>2194</x:v>
      </x:c>
      <x:c r="L6069" t="s">
        <x:v>486</x:v>
      </x:c>
      <x:c r="M6069" t="s">
        <x:v>493</x:v>
      </x:c>
      <x:c r="N6069" t="s">
        <x:v>1391</x:v>
      </x:c>
      <x:c r="O6069" s="3">
        <x:v>0.95</x:v>
      </x:c>
      <x:c r="P6069" s="3">
        <x:v>0</x:v>
      </x:c>
      <x:c r="Q6069" s="3">
        <x:v>0</x:v>
      </x:c>
      <x:c r="R6069" s="3">
        <x:v>0</x:v>
      </x:c>
      <x:c r="S6069" s="3">
        <x:v>0.05</x:v>
      </x:c>
      <x:c r="T6069" s="2">
        <x:f t="shared" si="475"/>
        <x:v>18395.099999999999</x:v>
      </x:c>
      <x:c r="U6069" s="2">
        <x:f t="shared" si="476"/>
        <x:v>0</x:v>
      </x:c>
      <x:c r="V6069" s="2">
        <x:f t="shared" si="477"/>
        <x:v>0</x:v>
      </x:c>
      <x:c r="W6069" s="2">
        <x:f t="shared" si="478"/>
        <x:v>0</x:v>
      </x:c>
      <x:c r="X6069" s="2">
        <x:f t="shared" si="479"/>
        <x:v>968.15999999999985</x:v>
      </x:c>
    </x:row>
    <x:row r="6070" spans="2:24" ht="14.95" hidden="1" thickTop="1" x14ac:dyDescent="0.25">
      <x:c r="B6070" t="s">
        <x:v>622</x:v>
      </x:c>
      <x:c r="C6070" t="s">
        <x:v>243</x:v>
      </x:c>
      <x:c r="D6070" t="s">
        <x:v>244</x:v>
      </x:c>
      <x:c r="E6070" t="s">
        <x:v>483</x:v>
      </x:c>
      <x:c r="F6070" t="s">
        <x:v>276</x:v>
      </x:c>
      <x:c r="G6070" s="2">
        <x:v>3146.41</x:v>
      </x:c>
      <x:c r="I6070" s="2" t="s">
        <x:v>484</x:v>
      </x:c>
      <x:c r="J6070" t="s">
        <x:v>518</x:v>
      </x:c>
      <x:c r="K6070" t="s">
        <x:v>2194</x:v>
      </x:c>
      <x:c r="L6070" t="s">
        <x:v>486</x:v>
      </x:c>
      <x:c r="M6070" t="s">
        <x:v>528</x:v>
      </x:c>
      <x:c r="N6070" t="s">
        <x:v>1391</x:v>
      </x:c>
      <x:c r="O6070" s="3">
        <x:v>0.95</x:v>
      </x:c>
      <x:c r="P6070" s="3">
        <x:v>0</x:v>
      </x:c>
      <x:c r="Q6070" s="3">
        <x:v>0</x:v>
      </x:c>
      <x:c r="R6070" s="3">
        <x:v>0</x:v>
      </x:c>
      <x:c r="S6070" s="3">
        <x:v>0.05</x:v>
      </x:c>
      <x:c r="T6070" s="2">
        <x:f t="shared" si="475"/>
        <x:v>2989.09</x:v>
      </x:c>
      <x:c r="U6070" s="2">
        <x:f t="shared" si="476"/>
        <x:v>0</x:v>
      </x:c>
      <x:c r="V6070" s="2">
        <x:f t="shared" si="477"/>
        <x:v>0</x:v>
      </x:c>
      <x:c r="W6070" s="2">
        <x:f t="shared" si="478"/>
        <x:v>0</x:v>
      </x:c>
      <x:c r="X6070" s="2">
        <x:f t="shared" si="479"/>
        <x:v>157.31999999999971</x:v>
      </x:c>
    </x:row>
    <x:row r="6071" spans="2:24" ht="14.95" hidden="1" thickTop="1" x14ac:dyDescent="0.25">
      <x:c r="B6071" t="s">
        <x:v>622</x:v>
      </x:c>
      <x:c r="C6071" t="s">
        <x:v>243</x:v>
      </x:c>
      <x:c r="D6071" t="s">
        <x:v>244</x:v>
      </x:c>
      <x:c r="E6071" t="s">
        <x:v>483</x:v>
      </x:c>
      <x:c r="F6071" t="s">
        <x:v>303</x:v>
      </x:c>
      <x:c r="G6071" s="2">
        <x:v>20545.39</x:v>
      </x:c>
      <x:c r="I6071" s="2" t="s">
        <x:v>484</x:v>
      </x:c>
      <x:c r="J6071" t="s">
        <x:v>518</x:v>
      </x:c>
      <x:c r="K6071" t="s">
        <x:v>2194</x:v>
      </x:c>
      <x:c r="L6071" t="s">
        <x:v>486</x:v>
      </x:c>
      <x:c r="M6071" t="s">
        <x:v>510</x:v>
      </x:c>
      <x:c r="N6071" t="s">
        <x:v>1391</x:v>
      </x:c>
      <x:c r="O6071" s="3">
        <x:v>0.95</x:v>
      </x:c>
      <x:c r="P6071" s="3">
        <x:v>0</x:v>
      </x:c>
      <x:c r="Q6071" s="3">
        <x:v>0</x:v>
      </x:c>
      <x:c r="R6071" s="3">
        <x:v>0</x:v>
      </x:c>
      <x:c r="S6071" s="3">
        <x:v>0.05</x:v>
      </x:c>
      <x:c r="T6071" s="2">
        <x:f t="shared" si="475"/>
        <x:v>19518.12</x:v>
      </x:c>
      <x:c r="U6071" s="2">
        <x:f t="shared" si="476"/>
        <x:v>0</x:v>
      </x:c>
      <x:c r="V6071" s="2">
        <x:f t="shared" si="477"/>
        <x:v>0</x:v>
      </x:c>
      <x:c r="W6071" s="2">
        <x:f t="shared" si="478"/>
        <x:v>0</x:v>
      </x:c>
      <x:c r="X6071" s="2">
        <x:f t="shared" si="479"/>
        <x:v>1027.2700000000004</x:v>
      </x:c>
    </x:row>
    <x:row r="6072" spans="2:24" ht="14.95" hidden="1" thickTop="1" x14ac:dyDescent="0.25">
      <x:c r="B6072" t="s">
        <x:v>622</x:v>
      </x:c>
      <x:c r="C6072" t="s">
        <x:v>243</x:v>
      </x:c>
      <x:c r="D6072" t="s">
        <x:v>244</x:v>
      </x:c>
      <x:c r="E6072" t="s">
        <x:v>483</x:v>
      </x:c>
      <x:c r="F6072" t="s">
        <x:v>23</x:v>
      </x:c>
      <x:c r="G6072" s="2">
        <x:v>45462.01</x:v>
      </x:c>
      <x:c r="I6072" s="2" t="s">
        <x:v>484</x:v>
      </x:c>
      <x:c r="J6072" t="s">
        <x:v>518</x:v>
      </x:c>
      <x:c r="K6072" t="s">
        <x:v>2194</x:v>
      </x:c>
      <x:c r="L6072" t="s">
        <x:v>486</x:v>
      </x:c>
      <x:c r="M6072" t="s">
        <x:v>510</x:v>
      </x:c>
      <x:c r="N6072" t="s">
        <x:v>1391</x:v>
      </x:c>
      <x:c r="O6072" s="3">
        <x:v>0.95</x:v>
      </x:c>
      <x:c r="P6072" s="3">
        <x:v>0</x:v>
      </x:c>
      <x:c r="Q6072" s="3">
        <x:v>0</x:v>
      </x:c>
      <x:c r="R6072" s="3">
        <x:v>0</x:v>
      </x:c>
      <x:c r="S6072" s="3">
        <x:v>0.05</x:v>
      </x:c>
      <x:c r="T6072" s="2">
        <x:f t="shared" si="475"/>
        <x:v>43188.91</x:v>
      </x:c>
      <x:c r="U6072" s="2">
        <x:f t="shared" si="476"/>
        <x:v>0</x:v>
      </x:c>
      <x:c r="V6072" s="2">
        <x:f t="shared" si="477"/>
        <x:v>0</x:v>
      </x:c>
      <x:c r="W6072" s="2">
        <x:f t="shared" si="478"/>
        <x:v>0</x:v>
      </x:c>
      <x:c r="X6072" s="2">
        <x:f t="shared" si="479"/>
        <x:v>2273.0999999999985</x:v>
      </x:c>
    </x:row>
    <x:row r="6073" spans="2:24" ht="14.95" hidden="1" thickTop="1" x14ac:dyDescent="0.25">
      <x:c r="B6073" t="s">
        <x:v>622</x:v>
      </x:c>
      <x:c r="C6073" t="s">
        <x:v>243</x:v>
      </x:c>
      <x:c r="D6073" t="s">
        <x:v>244</x:v>
      </x:c>
      <x:c r="E6073" t="s">
        <x:v>483</x:v>
      </x:c>
      <x:c r="F6073" t="s">
        <x:v>29</x:v>
      </x:c>
      <x:c r="G6073" s="2">
        <x:v>4275.5200000000004</x:v>
      </x:c>
      <x:c r="I6073" s="2" t="s">
        <x:v>484</x:v>
      </x:c>
      <x:c r="J6073" t="s">
        <x:v>518</x:v>
      </x:c>
      <x:c r="K6073" t="s">
        <x:v>2194</x:v>
      </x:c>
      <x:c r="L6073" t="s">
        <x:v>486</x:v>
      </x:c>
      <x:c r="M6073" t="s">
        <x:v>510</x:v>
      </x:c>
      <x:c r="N6073" t="s">
        <x:v>1391</x:v>
      </x:c>
      <x:c r="O6073" s="3">
        <x:v>0.95</x:v>
      </x:c>
      <x:c r="P6073" s="3">
        <x:v>0</x:v>
      </x:c>
      <x:c r="Q6073" s="3">
        <x:v>0</x:v>
      </x:c>
      <x:c r="R6073" s="3">
        <x:v>0</x:v>
      </x:c>
      <x:c r="S6073" s="3">
        <x:v>0.05</x:v>
      </x:c>
      <x:c r="T6073" s="2">
        <x:f t="shared" si="475"/>
        <x:v>4061.74</x:v>
      </x:c>
      <x:c r="U6073" s="2">
        <x:f t="shared" si="476"/>
        <x:v>0</x:v>
      </x:c>
      <x:c r="V6073" s="2">
        <x:f t="shared" si="477"/>
        <x:v>0</x:v>
      </x:c>
      <x:c r="W6073" s="2">
        <x:f t="shared" si="478"/>
        <x:v>0</x:v>
      </x:c>
      <x:c r="X6073" s="2">
        <x:f t="shared" si="479"/>
        <x:v>213.78000000000065</x:v>
      </x:c>
    </x:row>
    <x:row r="6074" spans="2:24" ht="14.95" hidden="1" thickTop="1" x14ac:dyDescent="0.25">
      <x:c r="B6074" t="s">
        <x:v>622</x:v>
      </x:c>
      <x:c r="C6074" t="s">
        <x:v>243</x:v>
      </x:c>
      <x:c r="D6074" t="s">
        <x:v>244</x:v>
      </x:c>
      <x:c r="E6074" t="s">
        <x:v>483</x:v>
      </x:c>
      <x:c r="F6074" t="s">
        <x:v>29</x:v>
      </x:c>
      <x:c r="G6074" s="2">
        <x:v>13898.46</x:v>
      </x:c>
      <x:c r="I6074" s="2" t="s">
        <x:v>484</x:v>
      </x:c>
      <x:c r="J6074" t="s">
        <x:v>518</x:v>
      </x:c>
      <x:c r="K6074" t="s">
        <x:v>2194</x:v>
      </x:c>
      <x:c r="L6074" t="s">
        <x:v>486</x:v>
      </x:c>
      <x:c r="M6074" t="s">
        <x:v>513</x:v>
      </x:c>
      <x:c r="N6074" t="s">
        <x:v>1391</x:v>
      </x:c>
      <x:c r="O6074" s="3">
        <x:v>0.95</x:v>
      </x:c>
      <x:c r="P6074" s="3">
        <x:v>0</x:v>
      </x:c>
      <x:c r="Q6074" s="3">
        <x:v>0</x:v>
      </x:c>
      <x:c r="R6074" s="3">
        <x:v>0</x:v>
      </x:c>
      <x:c r="S6074" s="3">
        <x:v>0.05</x:v>
      </x:c>
      <x:c r="T6074" s="2">
        <x:f t="shared" si="475"/>
        <x:v>13203.54</x:v>
      </x:c>
      <x:c r="U6074" s="2">
        <x:f t="shared" si="476"/>
        <x:v>0</x:v>
      </x:c>
      <x:c r="V6074" s="2">
        <x:f t="shared" si="477"/>
        <x:v>0</x:v>
      </x:c>
      <x:c r="W6074" s="2">
        <x:f t="shared" si="478"/>
        <x:v>0</x:v>
      </x:c>
      <x:c r="X6074" s="2">
        <x:f t="shared" si="479"/>
        <x:v>694.91999999999825</x:v>
      </x:c>
    </x:row>
    <x:row r="6075" spans="2:24" ht="14.95" hidden="1" thickTop="1" x14ac:dyDescent="0.25">
      <x:c r="B6075" t="s">
        <x:v>622</x:v>
      </x:c>
      <x:c r="C6075" t="s">
        <x:v>243</x:v>
      </x:c>
      <x:c r="D6075" t="s">
        <x:v>244</x:v>
      </x:c>
      <x:c r="E6075" t="s">
        <x:v>483</x:v>
      </x:c>
      <x:c r="F6075" t="s">
        <x:v>31</x:v>
      </x:c>
      <x:c r="G6075" s="2">
        <x:v>6679.28</x:v>
      </x:c>
      <x:c r="I6075" s="2" t="s">
        <x:v>484</x:v>
      </x:c>
      <x:c r="J6075" t="s">
        <x:v>518</x:v>
      </x:c>
      <x:c r="K6075" t="s">
        <x:v>2194</x:v>
      </x:c>
      <x:c r="L6075" t="s">
        <x:v>486</x:v>
      </x:c>
      <x:c r="M6075" t="s">
        <x:v>268</x:v>
      </x:c>
      <x:c r="N6075" t="s">
        <x:v>1391</x:v>
      </x:c>
      <x:c r="O6075" s="3">
        <x:v>0.95</x:v>
      </x:c>
      <x:c r="P6075" s="3">
        <x:v>0</x:v>
      </x:c>
      <x:c r="Q6075" s="3">
        <x:v>0</x:v>
      </x:c>
      <x:c r="R6075" s="3">
        <x:v>0</x:v>
      </x:c>
      <x:c r="S6075" s="3">
        <x:v>0.05</x:v>
      </x:c>
      <x:c r="T6075" s="2">
        <x:f t="shared" si="475"/>
        <x:v>6345.32</x:v>
      </x:c>
      <x:c r="U6075" s="2">
        <x:f t="shared" si="476"/>
        <x:v>0</x:v>
      </x:c>
      <x:c r="V6075" s="2">
        <x:f t="shared" si="477"/>
        <x:v>0</x:v>
      </x:c>
      <x:c r="W6075" s="2">
        <x:f t="shared" si="478"/>
        <x:v>0</x:v>
      </x:c>
      <x:c r="X6075" s="2">
        <x:f t="shared" si="479"/>
        <x:v>333.96000000000004</x:v>
      </x:c>
    </x:row>
    <x:row r="6076" spans="2:24" ht="14.95" hidden="1" thickTop="1" x14ac:dyDescent="0.25">
      <x:c r="B6076" t="s">
        <x:v>622</x:v>
      </x:c>
      <x:c r="C6076" t="s">
        <x:v>243</x:v>
      </x:c>
      <x:c r="D6076" t="s">
        <x:v>244</x:v>
      </x:c>
      <x:c r="E6076" t="s">
        <x:v>483</x:v>
      </x:c>
      <x:c r="F6076" t="s">
        <x:v>31</x:v>
      </x:c>
      <x:c r="G6076" s="2">
        <x:v>136986.68</x:v>
      </x:c>
      <x:c r="I6076" s="2" t="s">
        <x:v>484</x:v>
      </x:c>
      <x:c r="J6076" t="s">
        <x:v>518</x:v>
      </x:c>
      <x:c r="K6076" t="s">
        <x:v>2194</x:v>
      </x:c>
      <x:c r="L6076" t="s">
        <x:v>486</x:v>
      </x:c>
      <x:c r="M6076" t="s">
        <x:v>493</x:v>
      </x:c>
      <x:c r="N6076" t="s">
        <x:v>1391</x:v>
      </x:c>
      <x:c r="O6076" s="3">
        <x:v>0.95</x:v>
      </x:c>
      <x:c r="P6076" s="3">
        <x:v>0</x:v>
      </x:c>
      <x:c r="Q6076" s="3">
        <x:v>0</x:v>
      </x:c>
      <x:c r="R6076" s="3">
        <x:v>0</x:v>
      </x:c>
      <x:c r="S6076" s="3">
        <x:v>0.05</x:v>
      </x:c>
      <x:c r="T6076" s="2">
        <x:f t="shared" si="475"/>
        <x:v>130137.35</x:v>
      </x:c>
      <x:c r="U6076" s="2">
        <x:f t="shared" si="476"/>
        <x:v>0</x:v>
      </x:c>
      <x:c r="V6076" s="2">
        <x:f t="shared" si="477"/>
        <x:v>0</x:v>
      </x:c>
      <x:c r="W6076" s="2">
        <x:f t="shared" si="478"/>
        <x:v>0</x:v>
      </x:c>
      <x:c r="X6076" s="2">
        <x:f t="shared" si="479"/>
        <x:v>6849.3299999999872</x:v>
      </x:c>
    </x:row>
    <x:row r="6077" spans="2:24" ht="14.95" hidden="1" thickTop="1" x14ac:dyDescent="0.25">
      <x:c r="B6077" t="s">
        <x:v>622</x:v>
      </x:c>
      <x:c r="C6077" t="s">
        <x:v>243</x:v>
      </x:c>
      <x:c r="D6077" t="s">
        <x:v>244</x:v>
      </x:c>
      <x:c r="E6077" t="s">
        <x:v>483</x:v>
      </x:c>
      <x:c r="F6077" t="s">
        <x:v>32</x:v>
      </x:c>
      <x:c r="G6077" s="2">
        <x:v>19694.98</x:v>
      </x:c>
      <x:c r="I6077" s="2" t="s">
        <x:v>484</x:v>
      </x:c>
      <x:c r="J6077" t="s">
        <x:v>518</x:v>
      </x:c>
      <x:c r="K6077" t="s">
        <x:v>2194</x:v>
      </x:c>
      <x:c r="L6077" t="s">
        <x:v>486</x:v>
      </x:c>
      <x:c r="M6077" t="s">
        <x:v>438</x:v>
      </x:c>
      <x:c r="N6077" t="s">
        <x:v>1391</x:v>
      </x:c>
      <x:c r="O6077" s="3">
        <x:v>0.95</x:v>
      </x:c>
      <x:c r="P6077" s="3">
        <x:v>0</x:v>
      </x:c>
      <x:c r="Q6077" s="3">
        <x:v>0</x:v>
      </x:c>
      <x:c r="R6077" s="3">
        <x:v>0</x:v>
      </x:c>
      <x:c r="S6077" s="3">
        <x:v>0.05</x:v>
      </x:c>
      <x:c r="T6077" s="2">
        <x:f t="shared" si="475"/>
        <x:v>18710.23</x:v>
      </x:c>
      <x:c r="U6077" s="2">
        <x:f t="shared" si="476"/>
        <x:v>0</x:v>
      </x:c>
      <x:c r="V6077" s="2">
        <x:f t="shared" si="477"/>
        <x:v>0</x:v>
      </x:c>
      <x:c r="W6077" s="2">
        <x:f t="shared" si="478"/>
        <x:v>0</x:v>
      </x:c>
      <x:c r="X6077" s="2">
        <x:f t="shared" si="479"/>
        <x:v>984.75</x:v>
      </x:c>
    </x:row>
    <x:row r="6078" spans="2:24" ht="14.95" hidden="1" thickTop="1" x14ac:dyDescent="0.25">
      <x:c r="B6078" t="s">
        <x:v>622</x:v>
      </x:c>
      <x:c r="C6078" t="s">
        <x:v>243</x:v>
      </x:c>
      <x:c r="D6078" t="s">
        <x:v>244</x:v>
      </x:c>
      <x:c r="E6078" t="s">
        <x:v>483</x:v>
      </x:c>
      <x:c r="F6078" t="s">
        <x:v>32</x:v>
      </x:c>
      <x:c r="G6078" s="2">
        <x:v>94535.9</x:v>
      </x:c>
      <x:c r="I6078" s="2" t="s">
        <x:v>484</x:v>
      </x:c>
      <x:c r="J6078" t="s">
        <x:v>518</x:v>
      </x:c>
      <x:c r="K6078" t="s">
        <x:v>2194</x:v>
      </x:c>
      <x:c r="L6078" t="s">
        <x:v>486</x:v>
      </x:c>
      <x:c r="M6078" t="s">
        <x:v>510</x:v>
      </x:c>
      <x:c r="N6078" t="s">
        <x:v>1391</x:v>
      </x:c>
      <x:c r="O6078" s="3">
        <x:v>0.95</x:v>
      </x:c>
      <x:c r="P6078" s="3">
        <x:v>0</x:v>
      </x:c>
      <x:c r="Q6078" s="3">
        <x:v>0</x:v>
      </x:c>
      <x:c r="R6078" s="3">
        <x:v>0</x:v>
      </x:c>
      <x:c r="S6078" s="3">
        <x:v>0.05</x:v>
      </x:c>
      <x:c r="T6078" s="2">
        <x:f t="shared" si="475"/>
        <x:v>89809.11</x:v>
      </x:c>
      <x:c r="U6078" s="2">
        <x:f t="shared" si="476"/>
        <x:v>0</x:v>
      </x:c>
      <x:c r="V6078" s="2">
        <x:f t="shared" si="477"/>
        <x:v>0</x:v>
      </x:c>
      <x:c r="W6078" s="2">
        <x:f t="shared" si="478"/>
        <x:v>0</x:v>
      </x:c>
      <x:c r="X6078" s="2">
        <x:f t="shared" si="479"/>
        <x:v>4726.7899999999936</x:v>
      </x:c>
    </x:row>
    <x:row r="6079" spans="2:24" ht="14.95" hidden="1" thickTop="1" x14ac:dyDescent="0.25">
      <x:c r="B6079" t="s">
        <x:v>622</x:v>
      </x:c>
      <x:c r="C6079" t="s">
        <x:v>243</x:v>
      </x:c>
      <x:c r="D6079" t="s">
        <x:v>244</x:v>
      </x:c>
      <x:c r="E6079" t="s">
        <x:v>483</x:v>
      </x:c>
      <x:c r="F6079" t="s">
        <x:v>32</x:v>
      </x:c>
      <x:c r="G6079" s="2">
        <x:v>11816.98</x:v>
      </x:c>
      <x:c r="I6079" s="2" t="s">
        <x:v>484</x:v>
      </x:c>
      <x:c r="J6079" t="s">
        <x:v>518</x:v>
      </x:c>
      <x:c r="K6079" t="s">
        <x:v>2194</x:v>
      </x:c>
      <x:c r="L6079" t="s">
        <x:v>486</x:v>
      </x:c>
      <x:c r="M6079" t="s">
        <x:v>489</x:v>
      </x:c>
      <x:c r="N6079" t="s">
        <x:v>1391</x:v>
      </x:c>
      <x:c r="O6079" s="3">
        <x:v>0.95</x:v>
      </x:c>
      <x:c r="P6079" s="3">
        <x:v>0</x:v>
      </x:c>
      <x:c r="Q6079" s="3">
        <x:v>0</x:v>
      </x:c>
      <x:c r="R6079" s="3">
        <x:v>0</x:v>
      </x:c>
      <x:c r="S6079" s="3">
        <x:v>0.05</x:v>
      </x:c>
      <x:c r="T6079" s="2">
        <x:f t="shared" si="475"/>
        <x:v>11226.13</x:v>
      </x:c>
      <x:c r="U6079" s="2">
        <x:f t="shared" si="476"/>
        <x:v>0</x:v>
      </x:c>
      <x:c r="V6079" s="2">
        <x:f t="shared" si="477"/>
        <x:v>0</x:v>
      </x:c>
      <x:c r="W6079" s="2">
        <x:f t="shared" si="478"/>
        <x:v>0</x:v>
      </x:c>
      <x:c r="X6079" s="2">
        <x:f t="shared" si="479"/>
        <x:v>590.85000000000036</x:v>
      </x:c>
    </x:row>
    <x:row r="6080" spans="2:24" ht="14.95" hidden="1" thickTop="1" x14ac:dyDescent="0.25">
      <x:c r="B6080" t="s">
        <x:v>622</x:v>
      </x:c>
      <x:c r="C6080" t="s">
        <x:v>243</x:v>
      </x:c>
      <x:c r="D6080" t="s">
        <x:v>244</x:v>
      </x:c>
      <x:c r="E6080" t="s">
        <x:v>483</x:v>
      </x:c>
      <x:c r="F6080" t="s">
        <x:v>33</x:v>
      </x:c>
      <x:c r="G6080" s="2">
        <x:v>857.81</x:v>
      </x:c>
      <x:c r="I6080" s="2" t="s">
        <x:v>484</x:v>
      </x:c>
      <x:c r="J6080" t="s">
        <x:v>518</x:v>
      </x:c>
      <x:c r="K6080" t="s">
        <x:v>2194</x:v>
      </x:c>
      <x:c r="L6080" t="s">
        <x:v>486</x:v>
      </x:c>
      <x:c r="M6080" t="s">
        <x:v>438</x:v>
      </x:c>
      <x:c r="N6080" t="s">
        <x:v>1391</x:v>
      </x:c>
      <x:c r="O6080" s="3">
        <x:v>0.95</x:v>
      </x:c>
      <x:c r="P6080" s="3">
        <x:v>0</x:v>
      </x:c>
      <x:c r="Q6080" s="3">
        <x:v>0</x:v>
      </x:c>
      <x:c r="R6080" s="3">
        <x:v>0</x:v>
      </x:c>
      <x:c r="S6080" s="3">
        <x:v>0.05</x:v>
      </x:c>
      <x:c r="T6080" s="2">
        <x:f t="shared" si="475"/>
        <x:v>814.92</x:v>
      </x:c>
      <x:c r="U6080" s="2">
        <x:f t="shared" si="476"/>
        <x:v>0</x:v>
      </x:c>
      <x:c r="V6080" s="2">
        <x:f t="shared" si="477"/>
        <x:v>0</x:v>
      </x:c>
      <x:c r="W6080" s="2">
        <x:f t="shared" si="478"/>
        <x:v>0</x:v>
      </x:c>
      <x:c r="X6080" s="2">
        <x:f t="shared" si="479"/>
        <x:v>42.889999999999986</x:v>
      </x:c>
    </x:row>
    <x:row r="6081" spans="2:24" ht="14.95" hidden="1" thickTop="1" x14ac:dyDescent="0.25">
      <x:c r="B6081" t="s">
        <x:v>622</x:v>
      </x:c>
      <x:c r="C6081" t="s">
        <x:v>243</x:v>
      </x:c>
      <x:c r="D6081" t="s">
        <x:v>244</x:v>
      </x:c>
      <x:c r="E6081" t="s">
        <x:v>483</x:v>
      </x:c>
      <x:c r="F6081" t="s">
        <x:v>33</x:v>
      </x:c>
      <x:c r="G6081" s="2">
        <x:v>4117.5</x:v>
      </x:c>
      <x:c r="I6081" s="2" t="s">
        <x:v>484</x:v>
      </x:c>
      <x:c r="J6081" t="s">
        <x:v>518</x:v>
      </x:c>
      <x:c r="K6081" t="s">
        <x:v>2194</x:v>
      </x:c>
      <x:c r="L6081" t="s">
        <x:v>486</x:v>
      </x:c>
      <x:c r="M6081" t="s">
        <x:v>510</x:v>
      </x:c>
      <x:c r="N6081" t="s">
        <x:v>1391</x:v>
      </x:c>
      <x:c r="O6081" s="3">
        <x:v>0.95</x:v>
      </x:c>
      <x:c r="P6081" s="3">
        <x:v>0</x:v>
      </x:c>
      <x:c r="Q6081" s="3">
        <x:v>0</x:v>
      </x:c>
      <x:c r="R6081" s="3">
        <x:v>0</x:v>
      </x:c>
      <x:c r="S6081" s="3">
        <x:v>0.05</x:v>
      </x:c>
      <x:c r="T6081" s="2">
        <x:f t="shared" si="475"/>
        <x:v>3911.63</x:v>
      </x:c>
      <x:c r="U6081" s="2">
        <x:f t="shared" si="476"/>
        <x:v>0</x:v>
      </x:c>
      <x:c r="V6081" s="2">
        <x:f t="shared" si="477"/>
        <x:v>0</x:v>
      </x:c>
      <x:c r="W6081" s="2">
        <x:f t="shared" si="478"/>
        <x:v>0</x:v>
      </x:c>
      <x:c r="X6081" s="2">
        <x:f t="shared" si="479"/>
        <x:v>205.86999999999989</x:v>
      </x:c>
    </x:row>
    <x:row r="6082" spans="2:24" ht="14.95" hidden="1" thickTop="1" x14ac:dyDescent="0.25">
      <x:c r="B6082" t="s">
        <x:v>622</x:v>
      </x:c>
      <x:c r="C6082" t="s">
        <x:v>243</x:v>
      </x:c>
      <x:c r="D6082" t="s">
        <x:v>244</x:v>
      </x:c>
      <x:c r="E6082" t="s">
        <x:v>483</x:v>
      </x:c>
      <x:c r="F6082" t="s">
        <x:v>33</x:v>
      </x:c>
      <x:c r="G6082" s="2">
        <x:v>514.67999999999995</x:v>
      </x:c>
      <x:c r="I6082" s="2" t="s">
        <x:v>484</x:v>
      </x:c>
      <x:c r="J6082" t="s">
        <x:v>518</x:v>
      </x:c>
      <x:c r="K6082" t="s">
        <x:v>2194</x:v>
      </x:c>
      <x:c r="L6082" t="s">
        <x:v>486</x:v>
      </x:c>
      <x:c r="M6082" t="s">
        <x:v>489</x:v>
      </x:c>
      <x:c r="N6082" t="s">
        <x:v>1391</x:v>
      </x:c>
      <x:c r="O6082" s="3">
        <x:v>0.95</x:v>
      </x:c>
      <x:c r="P6082" s="3">
        <x:v>0</x:v>
      </x:c>
      <x:c r="Q6082" s="3">
        <x:v>0</x:v>
      </x:c>
      <x:c r="R6082" s="3">
        <x:v>0</x:v>
      </x:c>
      <x:c r="S6082" s="3">
        <x:v>0.05</x:v>
      </x:c>
      <x:c r="T6082" s="2">
        <x:f t="shared" si="475"/>
        <x:v>488.95</x:v>
      </x:c>
      <x:c r="U6082" s="2">
        <x:f t="shared" si="476"/>
        <x:v>0</x:v>
      </x:c>
      <x:c r="V6082" s="2">
        <x:f t="shared" si="477"/>
        <x:v>0</x:v>
      </x:c>
      <x:c r="W6082" s="2">
        <x:f t="shared" si="478"/>
        <x:v>0</x:v>
      </x:c>
      <x:c r="X6082" s="2">
        <x:f t="shared" si="479"/>
        <x:v>25.729999999999961</x:v>
      </x:c>
    </x:row>
    <x:row r="6083" spans="2:24" ht="14.95" hidden="1" thickTop="1" x14ac:dyDescent="0.25">
      <x:c r="B6083" t="s">
        <x:v>622</x:v>
      </x:c>
      <x:c r="C6083" t="s">
        <x:v>243</x:v>
      </x:c>
      <x:c r="D6083" t="s">
        <x:v>244</x:v>
      </x:c>
      <x:c r="E6083" t="s">
        <x:v>483</x:v>
      </x:c>
      <x:c r="F6083" t="s">
        <x:v>211</x:v>
      </x:c>
      <x:c r="G6083" s="2">
        <x:v>14249.32</x:v>
      </x:c>
      <x:c r="I6083" s="2" t="s">
        <x:v>484</x:v>
      </x:c>
      <x:c r="J6083" t="s">
        <x:v>518</x:v>
      </x:c>
      <x:c r="K6083" t="s">
        <x:v>2194</x:v>
      </x:c>
      <x:c r="L6083" t="s">
        <x:v>486</x:v>
      </x:c>
      <x:c r="M6083" t="s">
        <x:v>268</x:v>
      </x:c>
      <x:c r="N6083" t="s">
        <x:v>1391</x:v>
      </x:c>
      <x:c r="O6083" s="3">
        <x:v>0.95</x:v>
      </x:c>
      <x:c r="P6083" s="3">
        <x:v>0</x:v>
      </x:c>
      <x:c r="Q6083" s="3">
        <x:v>0</x:v>
      </x:c>
      <x:c r="R6083" s="3">
        <x:v>0</x:v>
      </x:c>
      <x:c r="S6083" s="3">
        <x:v>0.05</x:v>
      </x:c>
      <x:c r="T6083" s="2">
        <x:f t="shared" si="475"/>
        <x:v>13536.85</x:v>
      </x:c>
      <x:c r="U6083" s="2">
        <x:f t="shared" si="476"/>
        <x:v>0</x:v>
      </x:c>
      <x:c r="V6083" s="2">
        <x:f t="shared" si="477"/>
        <x:v>0</x:v>
      </x:c>
      <x:c r="W6083" s="2">
        <x:f t="shared" si="478"/>
        <x:v>0</x:v>
      </x:c>
      <x:c r="X6083" s="2">
        <x:f t="shared" si="479"/>
        <x:v>712.46999999999935</x:v>
      </x:c>
    </x:row>
    <x:row r="6084" spans="2:24" ht="14.95" hidden="1" thickTop="1" x14ac:dyDescent="0.25">
      <x:c r="B6084" t="s">
        <x:v>622</x:v>
      </x:c>
      <x:c r="C6084" t="s">
        <x:v>243</x:v>
      </x:c>
      <x:c r="D6084" t="s">
        <x:v>244</x:v>
      </x:c>
      <x:c r="E6084" t="s">
        <x:v>483</x:v>
      </x:c>
      <x:c r="F6084" t="s">
        <x:v>103</x:v>
      </x:c>
      <x:c r="G6084" s="2">
        <x:v>9792.85</x:v>
      </x:c>
      <x:c r="I6084" s="2" t="s">
        <x:v>484</x:v>
      </x:c>
      <x:c r="J6084" t="s">
        <x:v>518</x:v>
      </x:c>
      <x:c r="K6084" t="s">
        <x:v>2194</x:v>
      </x:c>
      <x:c r="L6084" t="s">
        <x:v>486</x:v>
      </x:c>
      <x:c r="M6084" t="s">
        <x:v>268</x:v>
      </x:c>
      <x:c r="N6084" t="s">
        <x:v>1391</x:v>
      </x:c>
      <x:c r="O6084" s="3">
        <x:v>0.95</x:v>
      </x:c>
      <x:c r="P6084" s="3">
        <x:v>0</x:v>
      </x:c>
      <x:c r="Q6084" s="3">
        <x:v>0</x:v>
      </x:c>
      <x:c r="R6084" s="3">
        <x:v>0</x:v>
      </x:c>
      <x:c r="S6084" s="3">
        <x:v>0.05</x:v>
      </x:c>
      <x:c r="T6084" s="2">
        <x:f t="shared" si="475"/>
        <x:v>9303.2099999999991</x:v>
      </x:c>
      <x:c r="U6084" s="2">
        <x:f t="shared" si="476"/>
        <x:v>0</x:v>
      </x:c>
      <x:c r="V6084" s="2">
        <x:f t="shared" si="477"/>
        <x:v>0</x:v>
      </x:c>
      <x:c r="W6084" s="2">
        <x:f t="shared" si="478"/>
        <x:v>0</x:v>
      </x:c>
      <x:c r="X6084" s="2">
        <x:f t="shared" si="479"/>
        <x:v>489.64000000000124</x:v>
      </x:c>
    </x:row>
    <x:row r="6085" spans="2:24" ht="14.95" hidden="1" thickTop="1" x14ac:dyDescent="0.25">
      <x:c r="B6085" t="s">
        <x:v>622</x:v>
      </x:c>
      <x:c r="C6085" t="s">
        <x:v>243</x:v>
      </x:c>
      <x:c r="D6085" t="s">
        <x:v>244</x:v>
      </x:c>
      <x:c r="E6085" t="s">
        <x:v>483</x:v>
      </x:c>
      <x:c r="F6085" t="s">
        <x:v>103</x:v>
      </x:c>
      <x:c r="G6085" s="2">
        <x:v>13057.13</x:v>
      </x:c>
      <x:c r="I6085" s="2" t="s">
        <x:v>484</x:v>
      </x:c>
      <x:c r="J6085" t="s">
        <x:v>518</x:v>
      </x:c>
      <x:c r="K6085" t="s">
        <x:v>2194</x:v>
      </x:c>
      <x:c r="L6085" t="s">
        <x:v>486</x:v>
      </x:c>
      <x:c r="M6085" t="s">
        <x:v>438</x:v>
      </x:c>
      <x:c r="N6085" t="s">
        <x:v>1391</x:v>
      </x:c>
      <x:c r="O6085" s="3">
        <x:v>0.95</x:v>
      </x:c>
      <x:c r="P6085" s="3">
        <x:v>0</x:v>
      </x:c>
      <x:c r="Q6085" s="3">
        <x:v>0</x:v>
      </x:c>
      <x:c r="R6085" s="3">
        <x:v>0</x:v>
      </x:c>
      <x:c r="S6085" s="3">
        <x:v>0.05</x:v>
      </x:c>
      <x:c r="T6085" s="2">
        <x:f t="shared" si="475"/>
        <x:v>12404.27</x:v>
      </x:c>
      <x:c r="U6085" s="2">
        <x:f t="shared" si="476"/>
        <x:v>0</x:v>
      </x:c>
      <x:c r="V6085" s="2">
        <x:f t="shared" si="477"/>
        <x:v>0</x:v>
      </x:c>
      <x:c r="W6085" s="2">
        <x:f t="shared" si="478"/>
        <x:v>0</x:v>
      </x:c>
      <x:c r="X6085" s="2">
        <x:f t="shared" si="479"/>
        <x:v>652.85999999999876</x:v>
      </x:c>
    </x:row>
    <x:row r="6086" spans="2:24" ht="14.95" hidden="1" thickTop="1" x14ac:dyDescent="0.25">
      <x:c r="B6086" t="s">
        <x:v>622</x:v>
      </x:c>
      <x:c r="C6086" t="s">
        <x:v>243</x:v>
      </x:c>
      <x:c r="D6086" t="s">
        <x:v>244</x:v>
      </x:c>
      <x:c r="E6086" t="s">
        <x:v>483</x:v>
      </x:c>
      <x:c r="F6086" t="s">
        <x:v>279</x:v>
      </x:c>
      <x:c r="G6086" s="2">
        <x:v>-3375.99</x:v>
      </x:c>
      <x:c r="I6086" s="2" t="s">
        <x:v>484</x:v>
      </x:c>
      <x:c r="J6086" t="s">
        <x:v>518</x:v>
      </x:c>
      <x:c r="K6086" t="s">
        <x:v>2194</x:v>
      </x:c>
      <x:c r="L6086" t="s">
        <x:v>486</x:v>
      </x:c>
      <x:c r="M6086" t="s">
        <x:v>268</x:v>
      </x:c>
      <x:c r="N6086" t="s">
        <x:v>1391</x:v>
      </x:c>
      <x:c r="O6086" s="3">
        <x:v>0.95</x:v>
      </x:c>
      <x:c r="P6086" s="3">
        <x:v>0</x:v>
      </x:c>
      <x:c r="Q6086" s="3">
        <x:v>0</x:v>
      </x:c>
      <x:c r="R6086" s="3">
        <x:v>0</x:v>
      </x:c>
      <x:c r="S6086" s="3">
        <x:v>0.05</x:v>
      </x:c>
      <x:c r="T6086" s="2">
        <x:f t="shared" si="475"/>
        <x:v>-3207.19</x:v>
      </x:c>
      <x:c r="U6086" s="2">
        <x:f t="shared" si="476"/>
        <x:v>0</x:v>
      </x:c>
      <x:c r="V6086" s="2">
        <x:f t="shared" si="477"/>
        <x:v>0</x:v>
      </x:c>
      <x:c r="W6086" s="2">
        <x:f t="shared" si="478"/>
        <x:v>0</x:v>
      </x:c>
      <x:c r="X6086" s="2">
        <x:f t="shared" si="479"/>
        <x:v>-168.79999999999973</x:v>
      </x:c>
    </x:row>
    <x:row r="6087" spans="2:24" ht="14.95" hidden="1" thickTop="1" x14ac:dyDescent="0.25">
      <x:c r="B6087" t="s">
        <x:v>622</x:v>
      </x:c>
      <x:c r="C6087" t="s">
        <x:v>243</x:v>
      </x:c>
      <x:c r="D6087" t="s">
        <x:v>244</x:v>
      </x:c>
      <x:c r="E6087" t="s">
        <x:v>483</x:v>
      </x:c>
      <x:c r="F6087" t="s">
        <x:v>279</x:v>
      </x:c>
      <x:c r="G6087" s="2">
        <x:v>-4501.3100000000004</x:v>
      </x:c>
      <x:c r="I6087" s="2" t="s">
        <x:v>484</x:v>
      </x:c>
      <x:c r="J6087" t="s">
        <x:v>518</x:v>
      </x:c>
      <x:c r="K6087" t="s">
        <x:v>2194</x:v>
      </x:c>
      <x:c r="L6087" t="s">
        <x:v>486</x:v>
      </x:c>
      <x:c r="M6087" t="s">
        <x:v>438</x:v>
      </x:c>
      <x:c r="N6087" t="s">
        <x:v>1391</x:v>
      </x:c>
      <x:c r="O6087" s="3">
        <x:v>0.95</x:v>
      </x:c>
      <x:c r="P6087" s="3">
        <x:v>0</x:v>
      </x:c>
      <x:c r="Q6087" s="3">
        <x:v>0</x:v>
      </x:c>
      <x:c r="R6087" s="3">
        <x:v>0</x:v>
      </x:c>
      <x:c r="S6087" s="3">
        <x:v>0.05</x:v>
      </x:c>
      <x:c r="T6087" s="2">
        <x:f t="shared" si="475"/>
        <x:v>-4276.24</x:v>
      </x:c>
      <x:c r="U6087" s="2">
        <x:f t="shared" si="476"/>
        <x:v>0</x:v>
      </x:c>
      <x:c r="V6087" s="2">
        <x:f t="shared" si="477"/>
        <x:v>0</x:v>
      </x:c>
      <x:c r="W6087" s="2">
        <x:f t="shared" si="478"/>
        <x:v>0</x:v>
      </x:c>
      <x:c r="X6087" s="2">
        <x:f t="shared" si="479"/>
        <x:v>-225.07000000000062</x:v>
      </x:c>
    </x:row>
    <x:row r="6088" spans="2:24" ht="14.95" hidden="1" thickTop="1" x14ac:dyDescent="0.25">
      <x:c r="B6088" t="s">
        <x:v>622</x:v>
      </x:c>
      <x:c r="C6088" t="s">
        <x:v>243</x:v>
      </x:c>
      <x:c r="D6088" t="s">
        <x:v>244</x:v>
      </x:c>
      <x:c r="E6088" t="s">
        <x:v>483</x:v>
      </x:c>
      <x:c r="F6088" t="s">
        <x:v>281</x:v>
      </x:c>
      <x:c r="G6088" s="2">
        <x:v>182104.18</x:v>
      </x:c>
      <x:c r="I6088" s="2" t="s">
        <x:v>484</x:v>
      </x:c>
      <x:c r="J6088" t="s">
        <x:v>518</x:v>
      </x:c>
      <x:c r="K6088" t="s">
        <x:v>2194</x:v>
      </x:c>
      <x:c r="L6088" t="s">
        <x:v>486</x:v>
      </x:c>
      <x:c r="M6088" t="s">
        <x:v>380</x:v>
      </x:c>
      <x:c r="N6088" t="s">
        <x:v>1391</x:v>
      </x:c>
      <x:c r="O6088" s="3">
        <x:v>0.95</x:v>
      </x:c>
      <x:c r="P6088" s="3">
        <x:v>0</x:v>
      </x:c>
      <x:c r="Q6088" s="3">
        <x:v>0</x:v>
      </x:c>
      <x:c r="R6088" s="3">
        <x:v>0</x:v>
      </x:c>
      <x:c r="S6088" s="3">
        <x:v>0.05</x:v>
      </x:c>
      <x:c r="T6088" s="2">
        <x:f t="shared" si="475"/>
        <x:v>172998.97</x:v>
      </x:c>
      <x:c r="U6088" s="2">
        <x:f t="shared" si="476"/>
        <x:v>0</x:v>
      </x:c>
      <x:c r="V6088" s="2">
        <x:f t="shared" si="477"/>
        <x:v>0</x:v>
      </x:c>
      <x:c r="W6088" s="2">
        <x:f t="shared" si="478"/>
        <x:v>0</x:v>
      </x:c>
      <x:c r="X6088" s="2">
        <x:f t="shared" si="479"/>
        <x:v>9105.2099999999919</x:v>
      </x:c>
    </x:row>
    <x:row r="6089" spans="2:24" ht="14.95" hidden="1" thickTop="1" x14ac:dyDescent="0.25">
      <x:c r="B6089" t="s">
        <x:v>622</x:v>
      </x:c>
      <x:c r="C6089" t="s">
        <x:v>243</x:v>
      </x:c>
      <x:c r="D6089" t="s">
        <x:v>244</x:v>
      </x:c>
      <x:c r="E6089" t="s">
        <x:v>483</x:v>
      </x:c>
      <x:c r="F6089" t="s">
        <x:v>285</x:v>
      </x:c>
      <x:c r="G6089" s="2">
        <x:v>9947.11</x:v>
      </x:c>
      <x:c r="I6089" s="2" t="s">
        <x:v>484</x:v>
      </x:c>
      <x:c r="J6089" t="s">
        <x:v>518</x:v>
      </x:c>
      <x:c r="K6089" t="s">
        <x:v>2194</x:v>
      </x:c>
      <x:c r="L6089" t="s">
        <x:v>486</x:v>
      </x:c>
      <x:c r="M6089" t="s">
        <x:v>268</x:v>
      </x:c>
      <x:c r="N6089" t="s">
        <x:v>1391</x:v>
      </x:c>
      <x:c r="O6089" s="3">
        <x:v>0.95</x:v>
      </x:c>
      <x:c r="P6089" s="3">
        <x:v>0</x:v>
      </x:c>
      <x:c r="Q6089" s="3">
        <x:v>0</x:v>
      </x:c>
      <x:c r="R6089" s="3">
        <x:v>0</x:v>
      </x:c>
      <x:c r="S6089" s="3">
        <x:v>0.05</x:v>
      </x:c>
      <x:c r="T6089" s="2">
        <x:f t="shared" si="475"/>
        <x:v>9449.75</x:v>
      </x:c>
      <x:c r="U6089" s="2">
        <x:f t="shared" si="476"/>
        <x:v>0</x:v>
      </x:c>
      <x:c r="V6089" s="2">
        <x:f t="shared" si="477"/>
        <x:v>0</x:v>
      </x:c>
      <x:c r="W6089" s="2">
        <x:f t="shared" si="478"/>
        <x:v>0</x:v>
      </x:c>
      <x:c r="X6089" s="2">
        <x:f t="shared" si="479"/>
        <x:v>497.36000000000058</x:v>
      </x:c>
    </x:row>
    <x:row r="6090" spans="2:24" ht="14.95" hidden="1" thickTop="1" x14ac:dyDescent="0.25">
      <x:c r="B6090" t="s">
        <x:v>622</x:v>
      </x:c>
      <x:c r="C6090" t="s">
        <x:v>243</x:v>
      </x:c>
      <x:c r="D6090" t="s">
        <x:v>244</x:v>
      </x:c>
      <x:c r="E6090" t="s">
        <x:v>483</x:v>
      </x:c>
      <x:c r="F6090" t="s">
        <x:v>70</x:v>
      </x:c>
      <x:c r="G6090" s="2">
        <x:v>164.26</x:v>
      </x:c>
      <x:c r="I6090" s="2" t="s">
        <x:v>484</x:v>
      </x:c>
      <x:c r="J6090" t="s">
        <x:v>518</x:v>
      </x:c>
      <x:c r="K6090" t="s">
        <x:v>2194</x:v>
      </x:c>
      <x:c r="L6090" t="s">
        <x:v>486</x:v>
      </x:c>
      <x:c r="M6090" t="s">
        <x:v>268</x:v>
      </x:c>
      <x:c r="N6090" t="s">
        <x:v>1391</x:v>
      </x:c>
      <x:c r="O6090" s="3">
        <x:v>0.95</x:v>
      </x:c>
      <x:c r="P6090" s="3">
        <x:v>0</x:v>
      </x:c>
      <x:c r="Q6090" s="3">
        <x:v>0</x:v>
      </x:c>
      <x:c r="R6090" s="3">
        <x:v>0</x:v>
      </x:c>
      <x:c r="S6090" s="3">
        <x:v>0.05</x:v>
      </x:c>
      <x:c r="T6090" s="2">
        <x:f t="shared" si="475"/>
        <x:v>156.05000000000001</x:v>
      </x:c>
      <x:c r="U6090" s="2">
        <x:f t="shared" si="476"/>
        <x:v>0</x:v>
      </x:c>
      <x:c r="V6090" s="2">
        <x:f t="shared" si="477"/>
        <x:v>0</x:v>
      </x:c>
      <x:c r="W6090" s="2">
        <x:f t="shared" si="478"/>
        <x:v>0</x:v>
      </x:c>
      <x:c r="X6090" s="2">
        <x:f t="shared" si="479"/>
        <x:v>8.2099999999999795</x:v>
      </x:c>
    </x:row>
    <x:row r="6091" spans="2:24" ht="14.95" hidden="1" thickTop="1" x14ac:dyDescent="0.25">
      <x:c r="B6091" t="s">
        <x:v>622</x:v>
      </x:c>
      <x:c r="C6091" t="s">
        <x:v>243</x:v>
      </x:c>
      <x:c r="D6091" t="s">
        <x:v>244</x:v>
      </x:c>
      <x:c r="E6091" t="s">
        <x:v>483</x:v>
      </x:c>
      <x:c r="F6091" t="s">
        <x:v>275</x:v>
      </x:c>
      <x:c r="G6091" s="2">
        <x:v>1126.3900000000001</x:v>
      </x:c>
      <x:c r="I6091" s="2" t="s">
        <x:v>484</x:v>
      </x:c>
      <x:c r="J6091" t="s">
        <x:v>1295</x:v>
      </x:c>
      <x:c r="K6091" t="s">
        <x:v>2195</x:v>
      </x:c>
      <x:c r="L6091" t="s">
        <x:v>486</x:v>
      </x:c>
      <x:c r="M6091" t="s">
        <x:v>429</x:v>
      </x:c>
      <x:c r="N6091" t="s">
        <x:v>1296</x:v>
      </x:c>
      <x:c r="O6091" s="3">
        <x:v>1</x:v>
      </x:c>
      <x:c r="P6091" s="3">
        <x:v>0</x:v>
      </x:c>
      <x:c r="Q6091" s="3">
        <x:v>0</x:v>
      </x:c>
      <x:c r="R6091" s="3">
        <x:v>0</x:v>
      </x:c>
      <x:c r="S6091" s="3">
        <x:v>0</x:v>
      </x:c>
      <x:c r="T6091" s="2">
        <x:f t="shared" si="475"/>
        <x:v>1126.3900000000001</x:v>
      </x:c>
      <x:c r="U6091" s="2">
        <x:f t="shared" si="476"/>
        <x:v>0</x:v>
      </x:c>
      <x:c r="V6091" s="2">
        <x:f t="shared" si="477"/>
        <x:v>0</x:v>
      </x:c>
      <x:c r="W6091" s="2">
        <x:f t="shared" si="478"/>
        <x:v>0</x:v>
      </x:c>
      <x:c r="X6091" s="2">
        <x:f t="shared" si="479"/>
        <x:v>0</x:v>
      </x:c>
    </x:row>
    <x:row r="6092" spans="2:24" ht="14.95" hidden="1" thickTop="1" x14ac:dyDescent="0.25">
      <x:c r="B6092" t="s">
        <x:v>622</x:v>
      </x:c>
      <x:c r="C6092" t="s">
        <x:v>243</x:v>
      </x:c>
      <x:c r="D6092" t="s">
        <x:v>244</x:v>
      </x:c>
      <x:c r="E6092" t="s">
        <x:v>483</x:v>
      </x:c>
      <x:c r="F6092" t="s">
        <x:v>171</x:v>
      </x:c>
      <x:c r="G6092" s="2">
        <x:v>6808.57</x:v>
      </x:c>
      <x:c r="I6092" s="2" t="s">
        <x:v>484</x:v>
      </x:c>
      <x:c r="J6092" t="s">
        <x:v>1295</x:v>
      </x:c>
      <x:c r="K6092" t="s">
        <x:v>2195</x:v>
      </x:c>
      <x:c r="L6092" t="s">
        <x:v>486</x:v>
      </x:c>
      <x:c r="M6092" t="s">
        <x:v>438</x:v>
      </x:c>
      <x:c r="N6092" t="s">
        <x:v>1296</x:v>
      </x:c>
      <x:c r="O6092" s="3">
        <x:v>1</x:v>
      </x:c>
      <x:c r="P6092" s="3">
        <x:v>0</x:v>
      </x:c>
      <x:c r="Q6092" s="3">
        <x:v>0</x:v>
      </x:c>
      <x:c r="R6092" s="3">
        <x:v>0</x:v>
      </x:c>
      <x:c r="S6092" s="3">
        <x:v>0</x:v>
      </x:c>
      <x:c r="T6092" s="2">
        <x:f t="shared" si="475"/>
        <x:v>6808.57</x:v>
      </x:c>
      <x:c r="U6092" s="2">
        <x:f t="shared" si="476"/>
        <x:v>0</x:v>
      </x:c>
      <x:c r="V6092" s="2">
        <x:f t="shared" si="477"/>
        <x:v>0</x:v>
      </x:c>
      <x:c r="W6092" s="2">
        <x:f t="shared" si="478"/>
        <x:v>0</x:v>
      </x:c>
      <x:c r="X6092" s="2">
        <x:f t="shared" si="479"/>
        <x:v>0</x:v>
      </x:c>
    </x:row>
    <x:row r="6093" spans="2:24" ht="14.95" hidden="1" thickTop="1" x14ac:dyDescent="0.25">
      <x:c r="B6093" t="s">
        <x:v>622</x:v>
      </x:c>
      <x:c r="C6093" t="s">
        <x:v>243</x:v>
      </x:c>
      <x:c r="D6093" t="s">
        <x:v>244</x:v>
      </x:c>
      <x:c r="E6093" t="s">
        <x:v>483</x:v>
      </x:c>
      <x:c r="F6093" t="s">
        <x:v>171</x:v>
      </x:c>
      <x:c r="G6093" s="2">
        <x:v>17896.939999999999</x:v>
      </x:c>
      <x:c r="I6093" s="2" t="s">
        <x:v>484</x:v>
      </x:c>
      <x:c r="J6093" t="s">
        <x:v>1295</x:v>
      </x:c>
      <x:c r="K6093" t="s">
        <x:v>2195</x:v>
      </x:c>
      <x:c r="L6093" t="s">
        <x:v>486</x:v>
      </x:c>
      <x:c r="M6093" t="s">
        <x:v>488</x:v>
      </x:c>
      <x:c r="N6093" t="s">
        <x:v>1296</x:v>
      </x:c>
      <x:c r="O6093" s="3">
        <x:v>1</x:v>
      </x:c>
      <x:c r="P6093" s="3">
        <x:v>0</x:v>
      </x:c>
      <x:c r="Q6093" s="3">
        <x:v>0</x:v>
      </x:c>
      <x:c r="R6093" s="3">
        <x:v>0</x:v>
      </x:c>
      <x:c r="S6093" s="3">
        <x:v>0</x:v>
      </x:c>
      <x:c r="T6093" s="2">
        <x:f t="shared" si="475"/>
        <x:v>17896.939999999999</x:v>
      </x:c>
      <x:c r="U6093" s="2">
        <x:f t="shared" si="476"/>
        <x:v>0</x:v>
      </x:c>
      <x:c r="V6093" s="2">
        <x:f t="shared" si="477"/>
        <x:v>0</x:v>
      </x:c>
      <x:c r="W6093" s="2">
        <x:f t="shared" si="478"/>
        <x:v>0</x:v>
      </x:c>
      <x:c r="X6093" s="2">
        <x:f t="shared" si="479"/>
        <x:v>0</x:v>
      </x:c>
    </x:row>
    <x:row r="6094" spans="2:24" ht="14.95" hidden="1" thickTop="1" x14ac:dyDescent="0.25">
      <x:c r="B6094" t="s">
        <x:v>622</x:v>
      </x:c>
      <x:c r="C6094" t="s">
        <x:v>243</x:v>
      </x:c>
      <x:c r="D6094" t="s">
        <x:v>244</x:v>
      </x:c>
      <x:c r="E6094" t="s">
        <x:v>483</x:v>
      </x:c>
      <x:c r="F6094" t="s">
        <x:v>315</x:v>
      </x:c>
      <x:c r="G6094" s="2">
        <x:v>14735.16</x:v>
      </x:c>
      <x:c r="I6094" s="2" t="s">
        <x:v>484</x:v>
      </x:c>
      <x:c r="J6094" t="s">
        <x:v>1295</x:v>
      </x:c>
      <x:c r="K6094" t="s">
        <x:v>2195</x:v>
      </x:c>
      <x:c r="L6094" t="s">
        <x:v>486</x:v>
      </x:c>
      <x:c r="M6094" t="s">
        <x:v>510</x:v>
      </x:c>
      <x:c r="N6094" t="s">
        <x:v>1296</x:v>
      </x:c>
      <x:c r="O6094" s="3">
        <x:v>1</x:v>
      </x:c>
      <x:c r="P6094" s="3">
        <x:v>0</x:v>
      </x:c>
      <x:c r="Q6094" s="3">
        <x:v>0</x:v>
      </x:c>
      <x:c r="R6094" s="3">
        <x:v>0</x:v>
      </x:c>
      <x:c r="S6094" s="3">
        <x:v>0</x:v>
      </x:c>
      <x:c r="T6094" s="2">
        <x:f t="shared" si="475"/>
        <x:v>14735.16</x:v>
      </x:c>
      <x:c r="U6094" s="2">
        <x:f t="shared" si="476"/>
        <x:v>0</x:v>
      </x:c>
      <x:c r="V6094" s="2">
        <x:f t="shared" si="477"/>
        <x:v>0</x:v>
      </x:c>
      <x:c r="W6094" s="2">
        <x:f t="shared" si="478"/>
        <x:v>0</x:v>
      </x:c>
      <x:c r="X6094" s="2">
        <x:f t="shared" si="479"/>
        <x:v>0</x:v>
      </x:c>
    </x:row>
    <x:row r="6095" spans="2:24" ht="14.95" hidden="1" thickTop="1" x14ac:dyDescent="0.25">
      <x:c r="B6095" t="s">
        <x:v>622</x:v>
      </x:c>
      <x:c r="C6095" t="s">
        <x:v>243</x:v>
      </x:c>
      <x:c r="D6095" t="s">
        <x:v>244</x:v>
      </x:c>
      <x:c r="E6095" t="s">
        <x:v>483</x:v>
      </x:c>
      <x:c r="F6095" t="s">
        <x:v>109</x:v>
      </x:c>
      <x:c r="G6095" s="2">
        <x:v>10235.030000000001</x:v>
      </x:c>
      <x:c r="I6095" s="2" t="s">
        <x:v>484</x:v>
      </x:c>
      <x:c r="J6095" t="s">
        <x:v>1295</x:v>
      </x:c>
      <x:c r="K6095" t="s">
        <x:v>2195</x:v>
      </x:c>
      <x:c r="L6095" t="s">
        <x:v>486</x:v>
      </x:c>
      <x:c r="M6095" t="s">
        <x:v>268</x:v>
      </x:c>
      <x:c r="N6095" t="s">
        <x:v>1296</x:v>
      </x:c>
      <x:c r="O6095" s="3">
        <x:v>1</x:v>
      </x:c>
      <x:c r="P6095" s="3">
        <x:v>0</x:v>
      </x:c>
      <x:c r="Q6095" s="3">
        <x:v>0</x:v>
      </x:c>
      <x:c r="R6095" s="3">
        <x:v>0</x:v>
      </x:c>
      <x:c r="S6095" s="3">
        <x:v>0</x:v>
      </x:c>
      <x:c r="T6095" s="2">
        <x:f t="shared" si="475"/>
        <x:v>10235.030000000001</x:v>
      </x:c>
      <x:c r="U6095" s="2">
        <x:f t="shared" si="476"/>
        <x:v>0</x:v>
      </x:c>
      <x:c r="V6095" s="2">
        <x:f t="shared" si="477"/>
        <x:v>0</x:v>
      </x:c>
      <x:c r="W6095" s="2">
        <x:f t="shared" si="478"/>
        <x:v>0</x:v>
      </x:c>
      <x:c r="X6095" s="2">
        <x:f t="shared" si="479"/>
        <x:v>0</x:v>
      </x:c>
    </x:row>
    <x:row r="6096" spans="2:24" ht="14.95" hidden="1" thickTop="1" x14ac:dyDescent="0.25">
      <x:c r="B6096" t="s">
        <x:v>622</x:v>
      </x:c>
      <x:c r="C6096" t="s">
        <x:v>243</x:v>
      </x:c>
      <x:c r="D6096" t="s">
        <x:v>244</x:v>
      </x:c>
      <x:c r="E6096" t="s">
        <x:v>483</x:v>
      </x:c>
      <x:c r="F6096" t="s">
        <x:v>109</x:v>
      </x:c>
      <x:c r="G6096" s="2">
        <x:v>4522.91</x:v>
      </x:c>
      <x:c r="I6096" s="2" t="s">
        <x:v>484</x:v>
      </x:c>
      <x:c r="J6096" t="s">
        <x:v>1295</x:v>
      </x:c>
      <x:c r="K6096" t="s">
        <x:v>2195</x:v>
      </x:c>
      <x:c r="L6096" t="s">
        <x:v>486</x:v>
      </x:c>
      <x:c r="M6096" t="s">
        <x:v>438</x:v>
      </x:c>
      <x:c r="N6096" t="s">
        <x:v>1296</x:v>
      </x:c>
      <x:c r="O6096" s="3">
        <x:v>1</x:v>
      </x:c>
      <x:c r="P6096" s="3">
        <x:v>0</x:v>
      </x:c>
      <x:c r="Q6096" s="3">
        <x:v>0</x:v>
      </x:c>
      <x:c r="R6096" s="3">
        <x:v>0</x:v>
      </x:c>
      <x:c r="S6096" s="3">
        <x:v>0</x:v>
      </x:c>
      <x:c r="T6096" s="2">
        <x:f t="shared" si="475"/>
        <x:v>4522.91</x:v>
      </x:c>
      <x:c r="U6096" s="2">
        <x:f t="shared" si="476"/>
        <x:v>0</x:v>
      </x:c>
      <x:c r="V6096" s="2">
        <x:f t="shared" si="477"/>
        <x:v>0</x:v>
      </x:c>
      <x:c r="W6096" s="2">
        <x:f t="shared" si="478"/>
        <x:v>0</x:v>
      </x:c>
      <x:c r="X6096" s="2">
        <x:f t="shared" si="479"/>
        <x:v>0</x:v>
      </x:c>
    </x:row>
    <x:row r="6097" spans="2:24" ht="14.95" hidden="1" thickTop="1" x14ac:dyDescent="0.25">
      <x:c r="B6097" t="s">
        <x:v>622</x:v>
      </x:c>
      <x:c r="C6097" t="s">
        <x:v>243</x:v>
      </x:c>
      <x:c r="D6097" t="s">
        <x:v>244</x:v>
      </x:c>
      <x:c r="E6097" t="s">
        <x:v>483</x:v>
      </x:c>
      <x:c r="F6097" t="s">
        <x:v>109</x:v>
      </x:c>
      <x:c r="G6097" s="2">
        <x:v>4186.8900000000003</x:v>
      </x:c>
      <x:c r="I6097" s="2" t="s">
        <x:v>484</x:v>
      </x:c>
      <x:c r="J6097" t="s">
        <x:v>1295</x:v>
      </x:c>
      <x:c r="K6097" t="s">
        <x:v>2195</x:v>
      </x:c>
      <x:c r="L6097" t="s">
        <x:v>486</x:v>
      </x:c>
      <x:c r="M6097" t="s">
        <x:v>488</x:v>
      </x:c>
      <x:c r="N6097" t="s">
        <x:v>1296</x:v>
      </x:c>
      <x:c r="O6097" s="3">
        <x:v>1</x:v>
      </x:c>
      <x:c r="P6097" s="3">
        <x:v>0</x:v>
      </x:c>
      <x:c r="Q6097" s="3">
        <x:v>0</x:v>
      </x:c>
      <x:c r="R6097" s="3">
        <x:v>0</x:v>
      </x:c>
      <x:c r="S6097" s="3">
        <x:v>0</x:v>
      </x:c>
      <x:c r="T6097" s="2">
        <x:f t="shared" si="475"/>
        <x:v>4186.8900000000003</x:v>
      </x:c>
      <x:c r="U6097" s="2">
        <x:f t="shared" si="476"/>
        <x:v>0</x:v>
      </x:c>
      <x:c r="V6097" s="2">
        <x:f t="shared" si="477"/>
        <x:v>0</x:v>
      </x:c>
      <x:c r="W6097" s="2">
        <x:f t="shared" si="478"/>
        <x:v>0</x:v>
      </x:c>
      <x:c r="X6097" s="2">
        <x:f t="shared" si="479"/>
        <x:v>0</x:v>
      </x:c>
    </x:row>
    <x:row r="6098" spans="2:24" ht="14.95" hidden="1" thickTop="1" x14ac:dyDescent="0.25">
      <x:c r="B6098" t="s">
        <x:v>622</x:v>
      </x:c>
      <x:c r="C6098" t="s">
        <x:v>243</x:v>
      </x:c>
      <x:c r="D6098" t="s">
        <x:v>244</x:v>
      </x:c>
      <x:c r="E6098" t="s">
        <x:v>483</x:v>
      </x:c>
      <x:c r="F6098" t="s">
        <x:v>109</x:v>
      </x:c>
      <x:c r="G6098" s="2">
        <x:v>2964.95</x:v>
      </x:c>
      <x:c r="I6098" s="2" t="s">
        <x:v>484</x:v>
      </x:c>
      <x:c r="J6098" t="s">
        <x:v>1295</x:v>
      </x:c>
      <x:c r="K6098" t="s">
        <x:v>2195</x:v>
      </x:c>
      <x:c r="L6098" t="s">
        <x:v>486</x:v>
      </x:c>
      <x:c r="M6098" t="s">
        <x:v>489</x:v>
      </x:c>
      <x:c r="N6098" t="s">
        <x:v>1296</x:v>
      </x:c>
      <x:c r="O6098" s="3">
        <x:v>1</x:v>
      </x:c>
      <x:c r="P6098" s="3">
        <x:v>0</x:v>
      </x:c>
      <x:c r="Q6098" s="3">
        <x:v>0</x:v>
      </x:c>
      <x:c r="R6098" s="3">
        <x:v>0</x:v>
      </x:c>
      <x:c r="S6098" s="3">
        <x:v>0</x:v>
      </x:c>
      <x:c r="T6098" s="2">
        <x:f t="shared" si="475"/>
        <x:v>2964.95</x:v>
      </x:c>
      <x:c r="U6098" s="2">
        <x:f t="shared" si="476"/>
        <x:v>0</x:v>
      </x:c>
      <x:c r="V6098" s="2">
        <x:f t="shared" si="477"/>
        <x:v>0</x:v>
      </x:c>
      <x:c r="W6098" s="2">
        <x:f t="shared" si="478"/>
        <x:v>0</x:v>
      </x:c>
      <x:c r="X6098" s="2">
        <x:f t="shared" si="479"/>
        <x:v>0</x:v>
      </x:c>
    </x:row>
    <x:row r="6099" spans="2:24" ht="14.95" hidden="1" thickTop="1" x14ac:dyDescent="0.25">
      <x:c r="B6099" t="s">
        <x:v>622</x:v>
      </x:c>
      <x:c r="C6099" t="s">
        <x:v>243</x:v>
      </x:c>
      <x:c r="D6099" t="s">
        <x:v>244</x:v>
      </x:c>
      <x:c r="E6099" t="s">
        <x:v>483</x:v>
      </x:c>
      <x:c r="F6099" t="s">
        <x:v>310</x:v>
      </x:c>
      <x:c r="G6099" s="2">
        <x:v>2513.4499999999998</x:v>
      </x:c>
      <x:c r="I6099" s="2" t="s">
        <x:v>484</x:v>
      </x:c>
      <x:c r="J6099" t="s">
        <x:v>1295</x:v>
      </x:c>
      <x:c r="K6099" t="s">
        <x:v>2195</x:v>
      </x:c>
      <x:c r="L6099" t="s">
        <x:v>486</x:v>
      </x:c>
      <x:c r="M6099" t="s">
        <x:v>438</x:v>
      </x:c>
      <x:c r="N6099" t="s">
        <x:v>1296</x:v>
      </x:c>
      <x:c r="O6099" s="3">
        <x:v>1</x:v>
      </x:c>
      <x:c r="P6099" s="3">
        <x:v>0</x:v>
      </x:c>
      <x:c r="Q6099" s="3">
        <x:v>0</x:v>
      </x:c>
      <x:c r="R6099" s="3">
        <x:v>0</x:v>
      </x:c>
      <x:c r="S6099" s="3">
        <x:v>0</x:v>
      </x:c>
      <x:c r="T6099" s="2">
        <x:f t="shared" si="475"/>
        <x:v>2513.4499999999998</x:v>
      </x:c>
      <x:c r="U6099" s="2">
        <x:f t="shared" si="476"/>
        <x:v>0</x:v>
      </x:c>
      <x:c r="V6099" s="2">
        <x:f t="shared" si="477"/>
        <x:v>0</x:v>
      </x:c>
      <x:c r="W6099" s="2">
        <x:f t="shared" si="478"/>
        <x:v>0</x:v>
      </x:c>
      <x:c r="X6099" s="2">
        <x:f t="shared" si="479"/>
        <x:v>0</x:v>
      </x:c>
    </x:row>
    <x:row r="6100" spans="2:24" ht="14.95" hidden="1" thickTop="1" x14ac:dyDescent="0.25">
      <x:c r="B6100" t="s">
        <x:v>622</x:v>
      </x:c>
      <x:c r="C6100" t="s">
        <x:v>243</x:v>
      </x:c>
      <x:c r="D6100" t="s">
        <x:v>244</x:v>
      </x:c>
      <x:c r="E6100" t="s">
        <x:v>483</x:v>
      </x:c>
      <x:c r="F6100" t="s">
        <x:v>302</x:v>
      </x:c>
      <x:c r="G6100" s="2">
        <x:v>2159.59</x:v>
      </x:c>
      <x:c r="I6100" s="2" t="s">
        <x:v>484</x:v>
      </x:c>
      <x:c r="J6100" t="s">
        <x:v>1295</x:v>
      </x:c>
      <x:c r="K6100" t="s">
        <x:v>2195</x:v>
      </x:c>
      <x:c r="L6100" t="s">
        <x:v>486</x:v>
      </x:c>
      <x:c r="M6100" t="s">
        <x:v>429</x:v>
      </x:c>
      <x:c r="N6100" t="s">
        <x:v>1296</x:v>
      </x:c>
      <x:c r="O6100" s="3">
        <x:v>1</x:v>
      </x:c>
      <x:c r="P6100" s="3">
        <x:v>0</x:v>
      </x:c>
      <x:c r="Q6100" s="3">
        <x:v>0</x:v>
      </x:c>
      <x:c r="R6100" s="3">
        <x:v>0</x:v>
      </x:c>
      <x:c r="S6100" s="3">
        <x:v>0</x:v>
      </x:c>
      <x:c r="T6100" s="2">
        <x:f t="shared" si="475"/>
        <x:v>2159.59</x:v>
      </x:c>
      <x:c r="U6100" s="2">
        <x:f t="shared" si="476"/>
        <x:v>0</x:v>
      </x:c>
      <x:c r="V6100" s="2">
        <x:f t="shared" si="477"/>
        <x:v>0</x:v>
      </x:c>
      <x:c r="W6100" s="2">
        <x:f t="shared" si="478"/>
        <x:v>0</x:v>
      </x:c>
      <x:c r="X6100" s="2">
        <x:f t="shared" si="479"/>
        <x:v>0</x:v>
      </x:c>
    </x:row>
    <x:row r="6101" spans="2:24" ht="14.95" hidden="1" thickTop="1" x14ac:dyDescent="0.25">
      <x:c r="B6101" t="s">
        <x:v>622</x:v>
      </x:c>
      <x:c r="C6101" t="s">
        <x:v>243</x:v>
      </x:c>
      <x:c r="D6101" t="s">
        <x:v>244</x:v>
      </x:c>
      <x:c r="E6101" t="s">
        <x:v>483</x:v>
      </x:c>
      <x:c r="F6101" t="s">
        <x:v>31</x:v>
      </x:c>
      <x:c r="G6101" s="2">
        <x:v>2514.9499999999998</x:v>
      </x:c>
      <x:c r="I6101" s="2" t="s">
        <x:v>484</x:v>
      </x:c>
      <x:c r="J6101" t="s">
        <x:v>1295</x:v>
      </x:c>
      <x:c r="K6101" t="s">
        <x:v>2195</x:v>
      </x:c>
      <x:c r="L6101" t="s">
        <x:v>486</x:v>
      </x:c>
      <x:c r="M6101" t="s">
        <x:v>268</x:v>
      </x:c>
      <x:c r="N6101" t="s">
        <x:v>1296</x:v>
      </x:c>
      <x:c r="O6101" s="3">
        <x:v>1</x:v>
      </x:c>
      <x:c r="P6101" s="3">
        <x:v>0</x:v>
      </x:c>
      <x:c r="Q6101" s="3">
        <x:v>0</x:v>
      </x:c>
      <x:c r="R6101" s="3">
        <x:v>0</x:v>
      </x:c>
      <x:c r="S6101" s="3">
        <x:v>0</x:v>
      </x:c>
      <x:c r="T6101" s="2">
        <x:f t="shared" si="475"/>
        <x:v>2514.9499999999998</x:v>
      </x:c>
      <x:c r="U6101" s="2">
        <x:f t="shared" si="476"/>
        <x:v>0</x:v>
      </x:c>
      <x:c r="V6101" s="2">
        <x:f t="shared" si="477"/>
        <x:v>0</x:v>
      </x:c>
      <x:c r="W6101" s="2">
        <x:f t="shared" si="478"/>
        <x:v>0</x:v>
      </x:c>
      <x:c r="X6101" s="2">
        <x:f t="shared" si="479"/>
        <x:v>0</x:v>
      </x:c>
    </x:row>
    <x:row r="6102" spans="2:24" ht="14.95" hidden="1" thickTop="1" x14ac:dyDescent="0.25">
      <x:c r="B6102" t="s">
        <x:v>622</x:v>
      </x:c>
      <x:c r="C6102" t="s">
        <x:v>243</x:v>
      </x:c>
      <x:c r="D6102" t="s">
        <x:v>244</x:v>
      </x:c>
      <x:c r="E6102" t="s">
        <x:v>483</x:v>
      </x:c>
      <x:c r="F6102" t="s">
        <x:v>31</x:v>
      </x:c>
      <x:c r="G6102" s="2">
        <x:v>58708.56</x:v>
      </x:c>
      <x:c r="I6102" s="2" t="s">
        <x:v>484</x:v>
      </x:c>
      <x:c r="J6102" t="s">
        <x:v>1295</x:v>
      </x:c>
      <x:c r="K6102" t="s">
        <x:v>2195</x:v>
      </x:c>
      <x:c r="L6102" t="s">
        <x:v>486</x:v>
      </x:c>
      <x:c r="M6102" t="s">
        <x:v>493</x:v>
      </x:c>
      <x:c r="N6102" t="s">
        <x:v>1296</x:v>
      </x:c>
      <x:c r="O6102" s="3">
        <x:v>1</x:v>
      </x:c>
      <x:c r="P6102" s="3">
        <x:v>0</x:v>
      </x:c>
      <x:c r="Q6102" s="3">
        <x:v>0</x:v>
      </x:c>
      <x:c r="R6102" s="3">
        <x:v>0</x:v>
      </x:c>
      <x:c r="S6102" s="3">
        <x:v>0</x:v>
      </x:c>
      <x:c r="T6102" s="2">
        <x:f t="shared" si="475"/>
        <x:v>58708.56</x:v>
      </x:c>
      <x:c r="U6102" s="2">
        <x:f t="shared" si="476"/>
        <x:v>0</x:v>
      </x:c>
      <x:c r="V6102" s="2">
        <x:f t="shared" si="477"/>
        <x:v>0</x:v>
      </x:c>
      <x:c r="W6102" s="2">
        <x:f t="shared" si="478"/>
        <x:v>0</x:v>
      </x:c>
      <x:c r="X6102" s="2">
        <x:f t="shared" si="479"/>
        <x:v>0</x:v>
      </x:c>
    </x:row>
    <x:row r="6103" spans="2:24" ht="14.95" hidden="1" thickTop="1" x14ac:dyDescent="0.25">
      <x:c r="B6103" t="s">
        <x:v>622</x:v>
      </x:c>
      <x:c r="C6103" t="s">
        <x:v>243</x:v>
      </x:c>
      <x:c r="D6103" t="s">
        <x:v>244</x:v>
      </x:c>
      <x:c r="E6103" t="s">
        <x:v>483</x:v>
      </x:c>
      <x:c r="F6103" t="s">
        <x:v>32</x:v>
      </x:c>
      <x:c r="G6103" s="2">
        <x:v>4355.1499999999996</x:v>
      </x:c>
      <x:c r="I6103" s="2" t="s">
        <x:v>484</x:v>
      </x:c>
      <x:c r="J6103" t="s">
        <x:v>1295</x:v>
      </x:c>
      <x:c r="K6103" t="s">
        <x:v>2195</x:v>
      </x:c>
      <x:c r="L6103" t="s">
        <x:v>486</x:v>
      </x:c>
      <x:c r="M6103" t="s">
        <x:v>438</x:v>
      </x:c>
      <x:c r="N6103" t="s">
        <x:v>1296</x:v>
      </x:c>
      <x:c r="O6103" s="3">
        <x:v>1</x:v>
      </x:c>
      <x:c r="P6103" s="3">
        <x:v>0</x:v>
      </x:c>
      <x:c r="Q6103" s="3">
        <x:v>0</x:v>
      </x:c>
      <x:c r="R6103" s="3">
        <x:v>0</x:v>
      </x:c>
      <x:c r="S6103" s="3">
        <x:v>0</x:v>
      </x:c>
      <x:c r="T6103" s="2">
        <x:f t="shared" si="475"/>
        <x:v>4355.1499999999996</x:v>
      </x:c>
      <x:c r="U6103" s="2">
        <x:f t="shared" si="476"/>
        <x:v>0</x:v>
      </x:c>
      <x:c r="V6103" s="2">
        <x:f t="shared" si="477"/>
        <x:v>0</x:v>
      </x:c>
      <x:c r="W6103" s="2">
        <x:f t="shared" si="478"/>
        <x:v>0</x:v>
      </x:c>
      <x:c r="X6103" s="2">
        <x:f t="shared" si="479"/>
        <x:v>0</x:v>
      </x:c>
    </x:row>
    <x:row r="6104" spans="2:24" ht="14.95" hidden="1" thickTop="1" x14ac:dyDescent="0.25">
      <x:c r="B6104" t="s">
        <x:v>622</x:v>
      </x:c>
      <x:c r="C6104" t="s">
        <x:v>243</x:v>
      </x:c>
      <x:c r="D6104" t="s">
        <x:v>244</x:v>
      </x:c>
      <x:c r="E6104" t="s">
        <x:v>483</x:v>
      </x:c>
      <x:c r="F6104" t="s">
        <x:v>32</x:v>
      </x:c>
      <x:c r="G6104" s="2">
        <x:v>2903.43</x:v>
      </x:c>
      <x:c r="I6104" s="2" t="s">
        <x:v>484</x:v>
      </x:c>
      <x:c r="J6104" t="s">
        <x:v>1295</x:v>
      </x:c>
      <x:c r="K6104" t="s">
        <x:v>2195</x:v>
      </x:c>
      <x:c r="L6104" t="s">
        <x:v>486</x:v>
      </x:c>
      <x:c r="M6104" t="s">
        <x:v>489</x:v>
      </x:c>
      <x:c r="N6104" t="s">
        <x:v>1296</x:v>
      </x:c>
      <x:c r="O6104" s="3">
        <x:v>1</x:v>
      </x:c>
      <x:c r="P6104" s="3">
        <x:v>0</x:v>
      </x:c>
      <x:c r="Q6104" s="3">
        <x:v>0</x:v>
      </x:c>
      <x:c r="R6104" s="3">
        <x:v>0</x:v>
      </x:c>
      <x:c r="S6104" s="3">
        <x:v>0</x:v>
      </x:c>
      <x:c r="T6104" s="2">
        <x:f t="shared" si="475"/>
        <x:v>2903.43</x:v>
      </x:c>
      <x:c r="U6104" s="2">
        <x:f t="shared" si="476"/>
        <x:v>0</x:v>
      </x:c>
      <x:c r="V6104" s="2">
        <x:f t="shared" si="477"/>
        <x:v>0</x:v>
      </x:c>
      <x:c r="W6104" s="2">
        <x:f t="shared" si="478"/>
        <x:v>0</x:v>
      </x:c>
      <x:c r="X6104" s="2">
        <x:f t="shared" si="479"/>
        <x:v>0</x:v>
      </x:c>
    </x:row>
    <x:row r="6105" spans="2:24" ht="14.95" hidden="1" thickTop="1" x14ac:dyDescent="0.25">
      <x:c r="B6105" t="s">
        <x:v>622</x:v>
      </x:c>
      <x:c r="C6105" t="s">
        <x:v>243</x:v>
      </x:c>
      <x:c r="D6105" t="s">
        <x:v>244</x:v>
      </x:c>
      <x:c r="E6105" t="s">
        <x:v>483</x:v>
      </x:c>
      <x:c r="F6105" t="s">
        <x:v>33</x:v>
      </x:c>
      <x:c r="G6105" s="2">
        <x:v>6</x:v>
      </x:c>
      <x:c r="I6105" s="2" t="s">
        <x:v>484</x:v>
      </x:c>
      <x:c r="J6105" t="s">
        <x:v>1295</x:v>
      </x:c>
      <x:c r="K6105" t="s">
        <x:v>2195</x:v>
      </x:c>
      <x:c r="L6105" t="s">
        <x:v>486</x:v>
      </x:c>
      <x:c r="M6105" t="s">
        <x:v>438</x:v>
      </x:c>
      <x:c r="N6105" t="s">
        <x:v>1296</x:v>
      </x:c>
      <x:c r="O6105" s="3">
        <x:v>1</x:v>
      </x:c>
      <x:c r="P6105" s="3">
        <x:v>0</x:v>
      </x:c>
      <x:c r="Q6105" s="3">
        <x:v>0</x:v>
      </x:c>
      <x:c r="R6105" s="3">
        <x:v>0</x:v>
      </x:c>
      <x:c r="S6105" s="3">
        <x:v>0</x:v>
      </x:c>
      <x:c r="T6105" s="2">
        <x:f t="shared" si="475"/>
        <x:v>6</x:v>
      </x:c>
      <x:c r="U6105" s="2">
        <x:f t="shared" si="476"/>
        <x:v>0</x:v>
      </x:c>
      <x:c r="V6105" s="2">
        <x:f t="shared" si="477"/>
        <x:v>0</x:v>
      </x:c>
      <x:c r="W6105" s="2">
        <x:f t="shared" si="478"/>
        <x:v>0</x:v>
      </x:c>
      <x:c r="X6105" s="2">
        <x:f t="shared" si="479"/>
        <x:v>0</x:v>
      </x:c>
    </x:row>
    <x:row r="6106" spans="2:24" ht="14.95" hidden="1" thickTop="1" x14ac:dyDescent="0.25">
      <x:c r="B6106" t="s">
        <x:v>622</x:v>
      </x:c>
      <x:c r="C6106" t="s">
        <x:v>243</x:v>
      </x:c>
      <x:c r="D6106" t="s">
        <x:v>244</x:v>
      </x:c>
      <x:c r="E6106" t="s">
        <x:v>483</x:v>
      </x:c>
      <x:c r="F6106" t="s">
        <x:v>33</x:v>
      </x:c>
      <x:c r="G6106" s="2">
        <x:v>4</x:v>
      </x:c>
      <x:c r="I6106" s="2" t="s">
        <x:v>484</x:v>
      </x:c>
      <x:c r="J6106" t="s">
        <x:v>1295</x:v>
      </x:c>
      <x:c r="K6106" t="s">
        <x:v>2195</x:v>
      </x:c>
      <x:c r="L6106" t="s">
        <x:v>486</x:v>
      </x:c>
      <x:c r="M6106" t="s">
        <x:v>489</x:v>
      </x:c>
      <x:c r="N6106" t="s">
        <x:v>1296</x:v>
      </x:c>
      <x:c r="O6106" s="3">
        <x:v>1</x:v>
      </x:c>
      <x:c r="P6106" s="3">
        <x:v>0</x:v>
      </x:c>
      <x:c r="Q6106" s="3">
        <x:v>0</x:v>
      </x:c>
      <x:c r="R6106" s="3">
        <x:v>0</x:v>
      </x:c>
      <x:c r="S6106" s="3">
        <x:v>0</x:v>
      </x:c>
      <x:c r="T6106" s="2">
        <x:f t="shared" si="475"/>
        <x:v>4</x:v>
      </x:c>
      <x:c r="U6106" s="2">
        <x:f t="shared" si="476"/>
        <x:v>0</x:v>
      </x:c>
      <x:c r="V6106" s="2">
        <x:f t="shared" si="477"/>
        <x:v>0</x:v>
      </x:c>
      <x:c r="W6106" s="2">
        <x:f t="shared" si="478"/>
        <x:v>0</x:v>
      </x:c>
      <x:c r="X6106" s="2">
        <x:f t="shared" si="479"/>
        <x:v>0</x:v>
      </x:c>
    </x:row>
    <x:row r="6107" spans="2:24" ht="14.95" hidden="1" thickTop="1" x14ac:dyDescent="0.25">
      <x:c r="B6107" t="s">
        <x:v>622</x:v>
      </x:c>
      <x:c r="C6107" t="s">
        <x:v>243</x:v>
      </x:c>
      <x:c r="D6107" t="s">
        <x:v>244</x:v>
      </x:c>
      <x:c r="E6107" t="s">
        <x:v>483</x:v>
      </x:c>
      <x:c r="F6107" t="s">
        <x:v>211</x:v>
      </x:c>
      <x:c r="G6107" s="2">
        <x:v>8050.21</x:v>
      </x:c>
      <x:c r="I6107" s="2" t="s">
        <x:v>484</x:v>
      </x:c>
      <x:c r="J6107" t="s">
        <x:v>1295</x:v>
      </x:c>
      <x:c r="K6107" t="s">
        <x:v>2195</x:v>
      </x:c>
      <x:c r="L6107" t="s">
        <x:v>486</x:v>
      </x:c>
      <x:c r="M6107" t="s">
        <x:v>438</x:v>
      </x:c>
      <x:c r="N6107" t="s">
        <x:v>1296</x:v>
      </x:c>
      <x:c r="O6107" s="3">
        <x:v>1</x:v>
      </x:c>
      <x:c r="P6107" s="3">
        <x:v>0</x:v>
      </x:c>
      <x:c r="Q6107" s="3">
        <x:v>0</x:v>
      </x:c>
      <x:c r="R6107" s="3">
        <x:v>0</x:v>
      </x:c>
      <x:c r="S6107" s="3">
        <x:v>0</x:v>
      </x:c>
      <x:c r="T6107" s="2">
        <x:f t="shared" si="475"/>
        <x:v>8050.21</x:v>
      </x:c>
      <x:c r="U6107" s="2">
        <x:f t="shared" si="476"/>
        <x:v>0</x:v>
      </x:c>
      <x:c r="V6107" s="2">
        <x:f t="shared" si="477"/>
        <x:v>0</x:v>
      </x:c>
      <x:c r="W6107" s="2">
        <x:f t="shared" si="478"/>
        <x:v>0</x:v>
      </x:c>
      <x:c r="X6107" s="2">
        <x:f t="shared" si="479"/>
        <x:v>0</x:v>
      </x:c>
    </x:row>
    <x:row r="6108" spans="2:24" ht="14.95" hidden="1" thickTop="1" x14ac:dyDescent="0.25">
      <x:c r="B6108" t="s">
        <x:v>622</x:v>
      </x:c>
      <x:c r="C6108" t="s">
        <x:v>243</x:v>
      </x:c>
      <x:c r="D6108" t="s">
        <x:v>244</x:v>
      </x:c>
      <x:c r="E6108" t="s">
        <x:v>483</x:v>
      </x:c>
      <x:c r="F6108" t="s">
        <x:v>279</x:v>
      </x:c>
      <x:c r="G6108" s="2">
        <x:v>1360.63</x:v>
      </x:c>
      <x:c r="I6108" s="2" t="s">
        <x:v>484</x:v>
      </x:c>
      <x:c r="J6108" t="s">
        <x:v>1295</x:v>
      </x:c>
      <x:c r="K6108" t="s">
        <x:v>2195</x:v>
      </x:c>
      <x:c r="L6108" t="s">
        <x:v>486</x:v>
      </x:c>
      <x:c r="M6108" t="s">
        <x:v>260</x:v>
      </x:c>
      <x:c r="N6108" t="s">
        <x:v>1296</x:v>
      </x:c>
      <x:c r="O6108" s="3">
        <x:v>1</x:v>
      </x:c>
      <x:c r="P6108" s="3">
        <x:v>0</x:v>
      </x:c>
      <x:c r="Q6108" s="3">
        <x:v>0</x:v>
      </x:c>
      <x:c r="R6108" s="3">
        <x:v>0</x:v>
      </x:c>
      <x:c r="S6108" s="3">
        <x:v>0</x:v>
      </x:c>
      <x:c r="T6108" s="2">
        <x:f t="shared" si="475"/>
        <x:v>1360.63</x:v>
      </x:c>
      <x:c r="U6108" s="2">
        <x:f t="shared" si="476"/>
        <x:v>0</x:v>
      </x:c>
      <x:c r="V6108" s="2">
        <x:f t="shared" si="477"/>
        <x:v>0</x:v>
      </x:c>
      <x:c r="W6108" s="2">
        <x:f t="shared" si="478"/>
        <x:v>0</x:v>
      </x:c>
      <x:c r="X6108" s="2">
        <x:f t="shared" si="479"/>
        <x:v>0</x:v>
      </x:c>
    </x:row>
    <x:row r="6109" spans="2:24" ht="14.95" hidden="1" thickTop="1" x14ac:dyDescent="0.25">
      <x:c r="B6109" t="s">
        <x:v>622</x:v>
      </x:c>
      <x:c r="C6109" t="s">
        <x:v>243</x:v>
      </x:c>
      <x:c r="D6109" t="s">
        <x:v>244</x:v>
      </x:c>
      <x:c r="E6109" t="s">
        <x:v>483</x:v>
      </x:c>
      <x:c r="F6109" t="s">
        <x:v>279</x:v>
      </x:c>
      <x:c r="G6109" s="2">
        <x:v>4728.5200000000004</x:v>
      </x:c>
      <x:c r="I6109" s="2" t="s">
        <x:v>484</x:v>
      </x:c>
      <x:c r="J6109" t="s">
        <x:v>1295</x:v>
      </x:c>
      <x:c r="K6109" t="s">
        <x:v>2195</x:v>
      </x:c>
      <x:c r="L6109" t="s">
        <x:v>486</x:v>
      </x:c>
      <x:c r="M6109" t="s">
        <x:v>438</x:v>
      </x:c>
      <x:c r="N6109" t="s">
        <x:v>1296</x:v>
      </x:c>
      <x:c r="O6109" s="3">
        <x:v>1</x:v>
      </x:c>
      <x:c r="P6109" s="3">
        <x:v>0</x:v>
      </x:c>
      <x:c r="Q6109" s="3">
        <x:v>0</x:v>
      </x:c>
      <x:c r="R6109" s="3">
        <x:v>0</x:v>
      </x:c>
      <x:c r="S6109" s="3">
        <x:v>0</x:v>
      </x:c>
      <x:c r="T6109" s="2">
        <x:f t="shared" si="475"/>
        <x:v>4728.5200000000004</x:v>
      </x:c>
      <x:c r="U6109" s="2">
        <x:f t="shared" si="476"/>
        <x:v>0</x:v>
      </x:c>
      <x:c r="V6109" s="2">
        <x:f t="shared" si="477"/>
        <x:v>0</x:v>
      </x:c>
      <x:c r="W6109" s="2">
        <x:f t="shared" si="478"/>
        <x:v>0</x:v>
      </x:c>
      <x:c r="X6109" s="2">
        <x:f t="shared" si="479"/>
        <x:v>0</x:v>
      </x:c>
    </x:row>
    <x:row r="6110" spans="2:24" ht="14.95" hidden="1" thickTop="1" x14ac:dyDescent="0.25">
      <x:c r="B6110" t="s">
        <x:v>622</x:v>
      </x:c>
      <x:c r="C6110" t="s">
        <x:v>243</x:v>
      </x:c>
      <x:c r="D6110" t="s">
        <x:v>244</x:v>
      </x:c>
      <x:c r="E6110" t="s">
        <x:v>483</x:v>
      </x:c>
      <x:c r="F6110" t="s">
        <x:v>279</x:v>
      </x:c>
      <x:c r="G6110" s="2">
        <x:v>788.08</x:v>
      </x:c>
      <x:c r="I6110" s="2" t="s">
        <x:v>484</x:v>
      </x:c>
      <x:c r="J6110" t="s">
        <x:v>1295</x:v>
      </x:c>
      <x:c r="K6110" t="s">
        <x:v>2195</x:v>
      </x:c>
      <x:c r="L6110" t="s">
        <x:v>486</x:v>
      </x:c>
      <x:c r="M6110" t="s">
        <x:v>383</x:v>
      </x:c>
      <x:c r="N6110" t="s">
        <x:v>1296</x:v>
      </x:c>
      <x:c r="O6110" s="3">
        <x:v>1</x:v>
      </x:c>
      <x:c r="P6110" s="3">
        <x:v>0</x:v>
      </x:c>
      <x:c r="Q6110" s="3">
        <x:v>0</x:v>
      </x:c>
      <x:c r="R6110" s="3">
        <x:v>0</x:v>
      </x:c>
      <x:c r="S6110" s="3">
        <x:v>0</x:v>
      </x:c>
      <x:c r="T6110" s="2">
        <x:f t="shared" si="475"/>
        <x:v>788.08</x:v>
      </x:c>
      <x:c r="U6110" s="2">
        <x:f t="shared" si="476"/>
        <x:v>0</x:v>
      </x:c>
      <x:c r="V6110" s="2">
        <x:f t="shared" si="477"/>
        <x:v>0</x:v>
      </x:c>
      <x:c r="W6110" s="2">
        <x:f t="shared" si="478"/>
        <x:v>0</x:v>
      </x:c>
      <x:c r="X6110" s="2">
        <x:f t="shared" si="479"/>
        <x:v>0</x:v>
      </x:c>
    </x:row>
    <x:row r="6111" spans="2:24" ht="14.95" hidden="1" thickTop="1" x14ac:dyDescent="0.25">
      <x:c r="B6111" t="s">
        <x:v>622</x:v>
      </x:c>
      <x:c r="C6111" t="s">
        <x:v>243</x:v>
      </x:c>
      <x:c r="D6111" t="s">
        <x:v>244</x:v>
      </x:c>
      <x:c r="E6111" t="s">
        <x:v>483</x:v>
      </x:c>
      <x:c r="F6111" t="s">
        <x:v>290</x:v>
      </x:c>
      <x:c r="G6111" s="2">
        <x:v>1172.29</x:v>
      </x:c>
      <x:c r="I6111" s="2" t="s">
        <x:v>484</x:v>
      </x:c>
      <x:c r="J6111" t="s">
        <x:v>1295</x:v>
      </x:c>
      <x:c r="K6111" t="s">
        <x:v>2195</x:v>
      </x:c>
      <x:c r="L6111" t="s">
        <x:v>486</x:v>
      </x:c>
      <x:c r="M6111" t="s">
        <x:v>489</x:v>
      </x:c>
      <x:c r="N6111" t="s">
        <x:v>1296</x:v>
      </x:c>
      <x:c r="O6111" s="3">
        <x:v>1</x:v>
      </x:c>
      <x:c r="P6111" s="3">
        <x:v>0</x:v>
      </x:c>
      <x:c r="Q6111" s="3">
        <x:v>0</x:v>
      </x:c>
      <x:c r="R6111" s="3">
        <x:v>0</x:v>
      </x:c>
      <x:c r="S6111" s="3">
        <x:v>0</x:v>
      </x:c>
      <x:c r="T6111" s="2">
        <x:f t="shared" si="475"/>
        <x:v>1172.29</x:v>
      </x:c>
      <x:c r="U6111" s="2">
        <x:f t="shared" si="476"/>
        <x:v>0</x:v>
      </x:c>
      <x:c r="V6111" s="2">
        <x:f t="shared" si="477"/>
        <x:v>0</x:v>
      </x:c>
      <x:c r="W6111" s="2">
        <x:f t="shared" si="478"/>
        <x:v>0</x:v>
      </x:c>
      <x:c r="X6111" s="2">
        <x:f t="shared" si="479"/>
        <x:v>0</x:v>
      </x:c>
    </x:row>
    <x:row r="6112" spans="2:24" ht="14.95" hidden="1" thickTop="1" x14ac:dyDescent="0.25">
      <x:c r="B6112" t="s">
        <x:v>622</x:v>
      </x:c>
      <x:c r="C6112" t="s">
        <x:v>243</x:v>
      </x:c>
      <x:c r="D6112" t="s">
        <x:v>244</x:v>
      </x:c>
      <x:c r="E6112" t="s">
        <x:v>483</x:v>
      </x:c>
      <x:c r="F6112" t="s">
        <x:v>281</x:v>
      </x:c>
      <x:c r="G6112" s="2">
        <x:v>1560.91</x:v>
      </x:c>
      <x:c r="I6112" s="2" t="s">
        <x:v>484</x:v>
      </x:c>
      <x:c r="J6112" t="s">
        <x:v>1295</x:v>
      </x:c>
      <x:c r="K6112" t="s">
        <x:v>2195</x:v>
      </x:c>
      <x:c r="L6112" t="s">
        <x:v>486</x:v>
      </x:c>
      <x:c r="M6112" t="s">
        <x:v>510</x:v>
      </x:c>
      <x:c r="N6112" t="s">
        <x:v>1296</x:v>
      </x:c>
      <x:c r="O6112" s="3">
        <x:v>1</x:v>
      </x:c>
      <x:c r="P6112" s="3">
        <x:v>0</x:v>
      </x:c>
      <x:c r="Q6112" s="3">
        <x:v>0</x:v>
      </x:c>
      <x:c r="R6112" s="3">
        <x:v>0</x:v>
      </x:c>
      <x:c r="S6112" s="3">
        <x:v>0</x:v>
      </x:c>
      <x:c r="T6112" s="2">
        <x:f t="shared" si="475"/>
        <x:v>1560.91</x:v>
      </x:c>
      <x:c r="U6112" s="2">
        <x:f t="shared" si="476"/>
        <x:v>0</x:v>
      </x:c>
      <x:c r="V6112" s="2">
        <x:f t="shared" si="477"/>
        <x:v>0</x:v>
      </x:c>
      <x:c r="W6112" s="2">
        <x:f t="shared" si="478"/>
        <x:v>0</x:v>
      </x:c>
      <x:c r="X6112" s="2">
        <x:f t="shared" si="479"/>
        <x:v>0</x:v>
      </x:c>
    </x:row>
    <x:row r="6113" spans="2:24" ht="14.95" hidden="1" thickTop="1" x14ac:dyDescent="0.25">
      <x:c r="B6113" t="s">
        <x:v>622</x:v>
      </x:c>
      <x:c r="C6113" t="s">
        <x:v>243</x:v>
      </x:c>
      <x:c r="D6113" t="s">
        <x:v>244</x:v>
      </x:c>
      <x:c r="E6113" t="s">
        <x:v>483</x:v>
      </x:c>
      <x:c r="F6113" t="s">
        <x:v>282</x:v>
      </x:c>
      <x:c r="G6113" s="2">
        <x:v>77948.37</x:v>
      </x:c>
      <x:c r="I6113" s="2" t="s">
        <x:v>484</x:v>
      </x:c>
      <x:c r="J6113" t="s">
        <x:v>1295</x:v>
      </x:c>
      <x:c r="K6113" t="s">
        <x:v>2195</x:v>
      </x:c>
      <x:c r="L6113" t="s">
        <x:v>486</x:v>
      </x:c>
      <x:c r="M6113" t="s">
        <x:v>268</x:v>
      </x:c>
      <x:c r="N6113" t="s">
        <x:v>1296</x:v>
      </x:c>
      <x:c r="O6113" s="3">
        <x:v>1</x:v>
      </x:c>
      <x:c r="P6113" s="3">
        <x:v>0</x:v>
      </x:c>
      <x:c r="Q6113" s="3">
        <x:v>0</x:v>
      </x:c>
      <x:c r="R6113" s="3">
        <x:v>0</x:v>
      </x:c>
      <x:c r="S6113" s="3">
        <x:v>0</x:v>
      </x:c>
      <x:c r="T6113" s="2">
        <x:f t="shared" si="475"/>
        <x:v>77948.37</x:v>
      </x:c>
      <x:c r="U6113" s="2">
        <x:f t="shared" si="476"/>
        <x:v>0</x:v>
      </x:c>
      <x:c r="V6113" s="2">
        <x:f t="shared" si="477"/>
        <x:v>0</x:v>
      </x:c>
      <x:c r="W6113" s="2">
        <x:f t="shared" si="478"/>
        <x:v>0</x:v>
      </x:c>
      <x:c r="X6113" s="2">
        <x:f t="shared" si="479"/>
        <x:v>0</x:v>
      </x:c>
    </x:row>
    <x:row r="6114" spans="2:24" ht="14.95" hidden="1" thickTop="1" x14ac:dyDescent="0.25">
      <x:c r="B6114" t="s">
        <x:v>622</x:v>
      </x:c>
      <x:c r="C6114" t="s">
        <x:v>243</x:v>
      </x:c>
      <x:c r="D6114" t="s">
        <x:v>244</x:v>
      </x:c>
      <x:c r="E6114" t="s">
        <x:v>483</x:v>
      </x:c>
      <x:c r="F6114" t="s">
        <x:v>282</x:v>
      </x:c>
      <x:c r="G6114" s="2">
        <x:v>10.26</x:v>
      </x:c>
      <x:c r="I6114" s="2" t="s">
        <x:v>484</x:v>
      </x:c>
      <x:c r="J6114" t="s">
        <x:v>1295</x:v>
      </x:c>
      <x:c r="K6114" t="s">
        <x:v>2195</x:v>
      </x:c>
      <x:c r="L6114" t="s">
        <x:v>486</x:v>
      </x:c>
      <x:c r="M6114" t="s">
        <x:v>510</x:v>
      </x:c>
      <x:c r="N6114" t="s">
        <x:v>1296</x:v>
      </x:c>
      <x:c r="O6114" s="3">
        <x:v>1</x:v>
      </x:c>
      <x:c r="P6114" s="3">
        <x:v>0</x:v>
      </x:c>
      <x:c r="Q6114" s="3">
        <x:v>0</x:v>
      </x:c>
      <x:c r="R6114" s="3">
        <x:v>0</x:v>
      </x:c>
      <x:c r="S6114" s="3">
        <x:v>0</x:v>
      </x:c>
      <x:c r="T6114" s="2">
        <x:f t="shared" si="475"/>
        <x:v>10.26</x:v>
      </x:c>
      <x:c r="U6114" s="2">
        <x:f t="shared" si="476"/>
        <x:v>0</x:v>
      </x:c>
      <x:c r="V6114" s="2">
        <x:f t="shared" si="477"/>
        <x:v>0</x:v>
      </x:c>
      <x:c r="W6114" s="2">
        <x:f t="shared" si="478"/>
        <x:v>0</x:v>
      </x:c>
      <x:c r="X6114" s="2">
        <x:f t="shared" si="479"/>
        <x:v>0</x:v>
      </x:c>
    </x:row>
    <x:row r="6115" spans="2:24" ht="14.95" hidden="1" thickTop="1" x14ac:dyDescent="0.25">
      <x:c r="B6115" t="s">
        <x:v>622</x:v>
      </x:c>
      <x:c r="C6115" t="s">
        <x:v>243</x:v>
      </x:c>
      <x:c r="D6115" t="s">
        <x:v>244</x:v>
      </x:c>
      <x:c r="E6115" t="s">
        <x:v>483</x:v>
      </x:c>
      <x:c r="F6115" t="s">
        <x:v>283</x:v>
      </x:c>
      <x:c r="G6115" s="2">
        <x:v>-34285.01</x:v>
      </x:c>
      <x:c r="I6115" s="2" t="s">
        <x:v>484</x:v>
      </x:c>
      <x:c r="J6115" t="s">
        <x:v>1295</x:v>
      </x:c>
      <x:c r="K6115" t="s">
        <x:v>2195</x:v>
      </x:c>
      <x:c r="L6115" t="s">
        <x:v>486</x:v>
      </x:c>
      <x:c r="M6115" t="s">
        <x:v>268</x:v>
      </x:c>
      <x:c r="N6115" t="s">
        <x:v>1296</x:v>
      </x:c>
      <x:c r="O6115" s="3">
        <x:v>1</x:v>
      </x:c>
      <x:c r="P6115" s="3">
        <x:v>0</x:v>
      </x:c>
      <x:c r="Q6115" s="3">
        <x:v>0</x:v>
      </x:c>
      <x:c r="R6115" s="3">
        <x:v>0</x:v>
      </x:c>
      <x:c r="S6115" s="3">
        <x:v>0</x:v>
      </x:c>
      <x:c r="T6115" s="2">
        <x:f t="shared" si="475"/>
        <x:v>-34285.01</x:v>
      </x:c>
      <x:c r="U6115" s="2">
        <x:f t="shared" si="476"/>
        <x:v>0</x:v>
      </x:c>
      <x:c r="V6115" s="2">
        <x:f t="shared" si="477"/>
        <x:v>0</x:v>
      </x:c>
      <x:c r="W6115" s="2">
        <x:f t="shared" si="478"/>
        <x:v>0</x:v>
      </x:c>
      <x:c r="X6115" s="2">
        <x:f t="shared" si="479"/>
        <x:v>0</x:v>
      </x:c>
    </x:row>
    <x:row r="6116" spans="2:24" ht="14.95" hidden="1" thickTop="1" x14ac:dyDescent="0.25">
      <x:c r="B6116" t="s">
        <x:v>622</x:v>
      </x:c>
      <x:c r="C6116" t="s">
        <x:v>243</x:v>
      </x:c>
      <x:c r="D6116" t="s">
        <x:v>244</x:v>
      </x:c>
      <x:c r="E6116" t="s">
        <x:v>483</x:v>
      </x:c>
      <x:c r="F6116" t="s">
        <x:v>23</x:v>
      </x:c>
      <x:c r="G6116" s="2">
        <x:v>734.23</x:v>
      </x:c>
      <x:c r="I6116" s="2" t="s">
        <x:v>484</x:v>
      </x:c>
      <x:c r="J6116" t="s">
        <x:v>144</x:v>
      </x:c>
      <x:c r="K6116" t="s">
        <x:v>1793</x:v>
      </x:c>
      <x:c r="L6116" t="s">
        <x:v>486</x:v>
      </x:c>
      <x:c r="M6116" t="s">
        <x:v>510</x:v>
      </x:c>
      <x:c r="N6116" t="s">
        <x:v>1392</x:v>
      </x:c>
      <x:c r="O6116" s="3">
        <x:v>0</x:v>
      </x:c>
      <x:c r="P6116" s="3">
        <x:v>1</x:v>
      </x:c>
      <x:c r="Q6116" s="3">
        <x:v>0</x:v>
      </x:c>
      <x:c r="R6116" s="3">
        <x:v>0</x:v>
      </x:c>
      <x:c r="S6116" s="3">
        <x:v>0</x:v>
      </x:c>
      <x:c r="T6116" s="2">
        <x:f t="shared" si="475"/>
        <x:v>0</x:v>
      </x:c>
      <x:c r="U6116" s="2">
        <x:f t="shared" si="476"/>
        <x:v>734.23</x:v>
      </x:c>
      <x:c r="V6116" s="2">
        <x:f t="shared" si="477"/>
        <x:v>0</x:v>
      </x:c>
      <x:c r="W6116" s="2">
        <x:f t="shared" si="478"/>
        <x:v>0</x:v>
      </x:c>
      <x:c r="X6116" s="2">
        <x:f t="shared" si="479"/>
        <x:v>0</x:v>
      </x:c>
    </x:row>
    <x:row r="6117" spans="2:24" ht="14.95" hidden="1" thickTop="1" x14ac:dyDescent="0.25">
      <x:c r="B6117" t="s">
        <x:v>622</x:v>
      </x:c>
      <x:c r="C6117" t="s">
        <x:v>243</x:v>
      </x:c>
      <x:c r="D6117" t="s">
        <x:v>244</x:v>
      </x:c>
      <x:c r="E6117" t="s">
        <x:v>483</x:v>
      </x:c>
      <x:c r="F6117" t="s">
        <x:v>29</x:v>
      </x:c>
      <x:c r="G6117" s="2">
        <x:v>9969.83</x:v>
      </x:c>
      <x:c r="I6117" s="2" t="s">
        <x:v>484</x:v>
      </x:c>
      <x:c r="J6117" t="s">
        <x:v>144</x:v>
      </x:c>
      <x:c r="K6117" t="s">
        <x:v>1793</x:v>
      </x:c>
      <x:c r="L6117" t="s">
        <x:v>486</x:v>
      </x:c>
      <x:c r="M6117" t="s">
        <x:v>510</x:v>
      </x:c>
      <x:c r="N6117" t="s">
        <x:v>1392</x:v>
      </x:c>
      <x:c r="O6117" s="3">
        <x:v>0</x:v>
      </x:c>
      <x:c r="P6117" s="3">
        <x:v>1</x:v>
      </x:c>
      <x:c r="Q6117" s="3">
        <x:v>0</x:v>
      </x:c>
      <x:c r="R6117" s="3">
        <x:v>0</x:v>
      </x:c>
      <x:c r="S6117" s="3">
        <x:v>0</x:v>
      </x:c>
      <x:c r="T6117" s="2">
        <x:f t="shared" si="475"/>
        <x:v>0</x:v>
      </x:c>
      <x:c r="U6117" s="2">
        <x:f t="shared" si="476"/>
        <x:v>9969.83</x:v>
      </x:c>
      <x:c r="V6117" s="2">
        <x:f t="shared" si="477"/>
        <x:v>0</x:v>
      </x:c>
      <x:c r="W6117" s="2">
        <x:f t="shared" si="478"/>
        <x:v>0</x:v>
      </x:c>
      <x:c r="X6117" s="2">
        <x:f t="shared" si="479"/>
        <x:v>0</x:v>
      </x:c>
    </x:row>
    <x:row r="6118" spans="2:24" ht="14.95" hidden="1" thickTop="1" x14ac:dyDescent="0.25">
      <x:c r="B6118" t="s">
        <x:v>622</x:v>
      </x:c>
      <x:c r="C6118" t="s">
        <x:v>243</x:v>
      </x:c>
      <x:c r="D6118" t="s">
        <x:v>244</x:v>
      </x:c>
      <x:c r="E6118" t="s">
        <x:v>483</x:v>
      </x:c>
      <x:c r="F6118" t="s">
        <x:v>31</x:v>
      </x:c>
      <x:c r="G6118" s="2">
        <x:v>8329.19</x:v>
      </x:c>
      <x:c r="I6118" s="2" t="s">
        <x:v>484</x:v>
      </x:c>
      <x:c r="J6118" t="s">
        <x:v>144</x:v>
      </x:c>
      <x:c r="K6118" t="s">
        <x:v>1793</x:v>
      </x:c>
      <x:c r="L6118" t="s">
        <x:v>486</x:v>
      </x:c>
      <x:c r="M6118" t="s">
        <x:v>268</x:v>
      </x:c>
      <x:c r="N6118" t="s">
        <x:v>1392</x:v>
      </x:c>
      <x:c r="O6118" s="3">
        <x:v>0</x:v>
      </x:c>
      <x:c r="P6118" s="3">
        <x:v>1</x:v>
      </x:c>
      <x:c r="Q6118" s="3">
        <x:v>0</x:v>
      </x:c>
      <x:c r="R6118" s="3">
        <x:v>0</x:v>
      </x:c>
      <x:c r="S6118" s="3">
        <x:v>0</x:v>
      </x:c>
      <x:c r="T6118" s="2">
        <x:f t="shared" si="475"/>
        <x:v>0</x:v>
      </x:c>
      <x:c r="U6118" s="2">
        <x:f t="shared" si="476"/>
        <x:v>8329.19</x:v>
      </x:c>
      <x:c r="V6118" s="2">
        <x:f t="shared" si="477"/>
        <x:v>0</x:v>
      </x:c>
      <x:c r="W6118" s="2">
        <x:f t="shared" si="478"/>
        <x:v>0</x:v>
      </x:c>
      <x:c r="X6118" s="2">
        <x:f t="shared" si="479"/>
        <x:v>0</x:v>
      </x:c>
    </x:row>
    <x:row r="6119" spans="2:24" ht="14.95" hidden="1" thickTop="1" x14ac:dyDescent="0.25">
      <x:c r="B6119" t="s">
        <x:v>622</x:v>
      </x:c>
      <x:c r="C6119" t="s">
        <x:v>243</x:v>
      </x:c>
      <x:c r="D6119" t="s">
        <x:v>244</x:v>
      </x:c>
      <x:c r="E6119" t="s">
        <x:v>483</x:v>
      </x:c>
      <x:c r="F6119" t="s">
        <x:v>31</x:v>
      </x:c>
      <x:c r="G6119" s="2">
        <x:v>58708.56</x:v>
      </x:c>
      <x:c r="I6119" s="2" t="s">
        <x:v>484</x:v>
      </x:c>
      <x:c r="J6119" t="s">
        <x:v>144</x:v>
      </x:c>
      <x:c r="K6119" t="s">
        <x:v>1793</x:v>
      </x:c>
      <x:c r="L6119" t="s">
        <x:v>486</x:v>
      </x:c>
      <x:c r="M6119" t="s">
        <x:v>493</x:v>
      </x:c>
      <x:c r="N6119" t="s">
        <x:v>1392</x:v>
      </x:c>
      <x:c r="O6119" s="3">
        <x:v>0</x:v>
      </x:c>
      <x:c r="P6119" s="3">
        <x:v>1</x:v>
      </x:c>
      <x:c r="Q6119" s="3">
        <x:v>0</x:v>
      </x:c>
      <x:c r="R6119" s="3">
        <x:v>0</x:v>
      </x:c>
      <x:c r="S6119" s="3">
        <x:v>0</x:v>
      </x:c>
      <x:c r="T6119" s="2">
        <x:f t="shared" ref="T6119:T6182" si="480">ROUND(G6119*O6119,2)</x:f>
        <x:v>0</x:v>
      </x:c>
      <x:c r="U6119" s="2">
        <x:f t="shared" ref="U6119:U6182" si="481">ROUND(G6119*P6119,2)</x:f>
        <x:v>58708.56</x:v>
      </x:c>
      <x:c r="V6119" s="2">
        <x:f t="shared" ref="V6119:V6182" si="482">ROUND(G6119*Q6119,2)</x:f>
        <x:v>0</x:v>
      </x:c>
      <x:c r="W6119" s="2">
        <x:f t="shared" ref="W6119:W6182" si="483">ROUND(G6119*R6119,2)</x:f>
        <x:v>0</x:v>
      </x:c>
      <x:c r="X6119" s="2">
        <x:f t="shared" ref="X6119:X6182" si="484">G6119-T6119-U6119-V6119-W6119</x:f>
        <x:v>0</x:v>
      </x:c>
    </x:row>
    <x:row r="6120" spans="2:24" ht="14.95" hidden="1" thickTop="1" x14ac:dyDescent="0.25">
      <x:c r="B6120" t="s">
        <x:v>622</x:v>
      </x:c>
      <x:c r="C6120" t="s">
        <x:v>243</x:v>
      </x:c>
      <x:c r="D6120" t="s">
        <x:v>244</x:v>
      </x:c>
      <x:c r="E6120" t="s">
        <x:v>483</x:v>
      </x:c>
      <x:c r="F6120" t="s">
        <x:v>279</x:v>
      </x:c>
      <x:c r="G6120" s="2">
        <x:v>40244.54</x:v>
      </x:c>
      <x:c r="I6120" s="2" t="s">
        <x:v>484</x:v>
      </x:c>
      <x:c r="J6120" t="s">
        <x:v>144</x:v>
      </x:c>
      <x:c r="K6120" t="s">
        <x:v>1793</x:v>
      </x:c>
      <x:c r="L6120" t="s">
        <x:v>486</x:v>
      </x:c>
      <x:c r="M6120" t="s">
        <x:v>268</x:v>
      </x:c>
      <x:c r="N6120" t="s">
        <x:v>1392</x:v>
      </x:c>
      <x:c r="O6120" s="3">
        <x:v>0</x:v>
      </x:c>
      <x:c r="P6120" s="3">
        <x:v>1</x:v>
      </x:c>
      <x:c r="Q6120" s="3">
        <x:v>0</x:v>
      </x:c>
      <x:c r="R6120" s="3">
        <x:v>0</x:v>
      </x:c>
      <x:c r="S6120" s="3">
        <x:v>0</x:v>
      </x:c>
      <x:c r="T6120" s="2">
        <x:f t="shared" si="480"/>
        <x:v>0</x:v>
      </x:c>
      <x:c r="U6120" s="2">
        <x:f t="shared" si="481"/>
        <x:v>40244.54</x:v>
      </x:c>
      <x:c r="V6120" s="2">
        <x:f t="shared" si="482"/>
        <x:v>0</x:v>
      </x:c>
      <x:c r="W6120" s="2">
        <x:f t="shared" si="483"/>
        <x:v>0</x:v>
      </x:c>
      <x:c r="X6120" s="2">
        <x:f t="shared" si="484"/>
        <x:v>0</x:v>
      </x:c>
    </x:row>
    <x:row r="6121" spans="2:24" ht="14.95" hidden="1" thickTop="1" x14ac:dyDescent="0.25">
      <x:c r="B6121" t="s">
        <x:v>622</x:v>
      </x:c>
      <x:c r="C6121" t="s">
        <x:v>243</x:v>
      </x:c>
      <x:c r="D6121" t="s">
        <x:v>244</x:v>
      </x:c>
      <x:c r="E6121" t="s">
        <x:v>483</x:v>
      </x:c>
      <x:c r="F6121" t="s">
        <x:v>290</x:v>
      </x:c>
      <x:c r="G6121" s="2">
        <x:v>6860.59</x:v>
      </x:c>
      <x:c r="I6121" s="2" t="s">
        <x:v>484</x:v>
      </x:c>
      <x:c r="J6121" t="s">
        <x:v>144</x:v>
      </x:c>
      <x:c r="K6121" t="s">
        <x:v>1793</x:v>
      </x:c>
      <x:c r="L6121" t="s">
        <x:v>486</x:v>
      </x:c>
      <x:c r="M6121" t="s">
        <x:v>489</x:v>
      </x:c>
      <x:c r="N6121" t="s">
        <x:v>1392</x:v>
      </x:c>
      <x:c r="O6121" s="3">
        <x:v>0</x:v>
      </x:c>
      <x:c r="P6121" s="3">
        <x:v>1</x:v>
      </x:c>
      <x:c r="Q6121" s="3">
        <x:v>0</x:v>
      </x:c>
      <x:c r="R6121" s="3">
        <x:v>0</x:v>
      </x:c>
      <x:c r="S6121" s="3">
        <x:v>0</x:v>
      </x:c>
      <x:c r="T6121" s="2">
        <x:f t="shared" si="480"/>
        <x:v>0</x:v>
      </x:c>
      <x:c r="U6121" s="2">
        <x:f t="shared" si="481"/>
        <x:v>6860.59</x:v>
      </x:c>
      <x:c r="V6121" s="2">
        <x:f t="shared" si="482"/>
        <x:v>0</x:v>
      </x:c>
      <x:c r="W6121" s="2">
        <x:f t="shared" si="483"/>
        <x:v>0</x:v>
      </x:c>
      <x:c r="X6121" s="2">
        <x:f t="shared" si="484"/>
        <x:v>0</x:v>
      </x:c>
    </x:row>
    <x:row r="6122" spans="2:24" ht="14.95" hidden="1" thickTop="1" x14ac:dyDescent="0.25">
      <x:c r="B6122" t="s">
        <x:v>622</x:v>
      </x:c>
      <x:c r="C6122" t="s">
        <x:v>243</x:v>
      </x:c>
      <x:c r="D6122" t="s">
        <x:v>244</x:v>
      </x:c>
      <x:c r="E6122" t="s">
        <x:v>483</x:v>
      </x:c>
      <x:c r="F6122" t="s">
        <x:v>281</x:v>
      </x:c>
      <x:c r="G6122" s="2">
        <x:v>32030.92</x:v>
      </x:c>
      <x:c r="I6122" s="2" t="s">
        <x:v>484</x:v>
      </x:c>
      <x:c r="J6122" t="s">
        <x:v>144</x:v>
      </x:c>
      <x:c r="K6122" t="s">
        <x:v>1793</x:v>
      </x:c>
      <x:c r="L6122" t="s">
        <x:v>486</x:v>
      </x:c>
      <x:c r="M6122" t="s">
        <x:v>268</x:v>
      </x:c>
      <x:c r="N6122" t="s">
        <x:v>1392</x:v>
      </x:c>
      <x:c r="O6122" s="3">
        <x:v>0</x:v>
      </x:c>
      <x:c r="P6122" s="3">
        <x:v>1</x:v>
      </x:c>
      <x:c r="Q6122" s="3">
        <x:v>0</x:v>
      </x:c>
      <x:c r="R6122" s="3">
        <x:v>0</x:v>
      </x:c>
      <x:c r="S6122" s="3">
        <x:v>0</x:v>
      </x:c>
      <x:c r="T6122" s="2">
        <x:f t="shared" si="480"/>
        <x:v>0</x:v>
      </x:c>
      <x:c r="U6122" s="2">
        <x:f t="shared" si="481"/>
        <x:v>32030.92</x:v>
      </x:c>
      <x:c r="V6122" s="2">
        <x:f t="shared" si="482"/>
        <x:v>0</x:v>
      </x:c>
      <x:c r="W6122" s="2">
        <x:f t="shared" si="483"/>
        <x:v>0</x:v>
      </x:c>
      <x:c r="X6122" s="2">
        <x:f t="shared" si="484"/>
        <x:v>0</x:v>
      </x:c>
    </x:row>
    <x:row r="6123" spans="2:24" ht="14.95" hidden="1" thickTop="1" x14ac:dyDescent="0.25">
      <x:c r="B6123" t="s">
        <x:v>622</x:v>
      </x:c>
      <x:c r="C6123" t="s">
        <x:v>243</x:v>
      </x:c>
      <x:c r="D6123" t="s">
        <x:v>244</x:v>
      </x:c>
      <x:c r="E6123" t="s">
        <x:v>483</x:v>
      </x:c>
      <x:c r="F6123" t="s">
        <x:v>282</x:v>
      </x:c>
      <x:c r="G6123" s="2">
        <x:v>3050.18</x:v>
      </x:c>
      <x:c r="I6123" s="2" t="s">
        <x:v>484</x:v>
      </x:c>
      <x:c r="J6123" t="s">
        <x:v>144</x:v>
      </x:c>
      <x:c r="K6123" t="s">
        <x:v>1793</x:v>
      </x:c>
      <x:c r="L6123" t="s">
        <x:v>486</x:v>
      </x:c>
      <x:c r="M6123" t="s">
        <x:v>268</x:v>
      </x:c>
      <x:c r="N6123" t="s">
        <x:v>1392</x:v>
      </x:c>
      <x:c r="O6123" s="3">
        <x:v>0</x:v>
      </x:c>
      <x:c r="P6123" s="3">
        <x:v>1</x:v>
      </x:c>
      <x:c r="Q6123" s="3">
        <x:v>0</x:v>
      </x:c>
      <x:c r="R6123" s="3">
        <x:v>0</x:v>
      </x:c>
      <x:c r="S6123" s="3">
        <x:v>0</x:v>
      </x:c>
      <x:c r="T6123" s="2">
        <x:f t="shared" si="480"/>
        <x:v>0</x:v>
      </x:c>
      <x:c r="U6123" s="2">
        <x:f t="shared" si="481"/>
        <x:v>3050.18</x:v>
      </x:c>
      <x:c r="V6123" s="2">
        <x:f t="shared" si="482"/>
        <x:v>0</x:v>
      </x:c>
      <x:c r="W6123" s="2">
        <x:f t="shared" si="483"/>
        <x:v>0</x:v>
      </x:c>
      <x:c r="X6123" s="2">
        <x:f t="shared" si="484"/>
        <x:v>0</x:v>
      </x:c>
    </x:row>
    <x:row r="6124" spans="2:24" ht="14.95" hidden="1" thickTop="1" x14ac:dyDescent="0.25">
      <x:c r="B6124" t="s">
        <x:v>622</x:v>
      </x:c>
      <x:c r="C6124" t="s">
        <x:v>243</x:v>
      </x:c>
      <x:c r="D6124" t="s">
        <x:v>244</x:v>
      </x:c>
      <x:c r="E6124" t="s">
        <x:v>483</x:v>
      </x:c>
      <x:c r="F6124" t="s">
        <x:v>275</x:v>
      </x:c>
      <x:c r="G6124" s="2">
        <x:v>2252.8000000000002</x:v>
      </x:c>
      <x:c r="I6124" s="2" t="s">
        <x:v>484</x:v>
      </x:c>
      <x:c r="J6124" t="s">
        <x:v>1297</x:v>
      </x:c>
      <x:c r="K6124" t="s">
        <x:v>2196</x:v>
      </x:c>
      <x:c r="L6124" t="s">
        <x:v>486</x:v>
      </x:c>
      <x:c r="M6124" t="s">
        <x:v>429</x:v>
      </x:c>
      <x:c r="N6124" t="s">
        <x:v>1298</x:v>
      </x:c>
      <x:c r="O6124" s="3">
        <x:v>1</x:v>
      </x:c>
      <x:c r="P6124" s="3">
        <x:v>0</x:v>
      </x:c>
      <x:c r="Q6124" s="3">
        <x:v>0</x:v>
      </x:c>
      <x:c r="R6124" s="3">
        <x:v>0</x:v>
      </x:c>
      <x:c r="S6124" s="3">
        <x:v>0</x:v>
      </x:c>
      <x:c r="T6124" s="2">
        <x:f t="shared" si="480"/>
        <x:v>2252.8000000000002</x:v>
      </x:c>
      <x:c r="U6124" s="2">
        <x:f t="shared" si="481"/>
        <x:v>0</x:v>
      </x:c>
      <x:c r="V6124" s="2">
        <x:f t="shared" si="482"/>
        <x:v>0</x:v>
      </x:c>
      <x:c r="W6124" s="2">
        <x:f t="shared" si="483"/>
        <x:v>0</x:v>
      </x:c>
      <x:c r="X6124" s="2">
        <x:f t="shared" si="484"/>
        <x:v>0</x:v>
      </x:c>
    </x:row>
    <x:row r="6125" spans="2:24" ht="14.95" hidden="1" thickTop="1" x14ac:dyDescent="0.25">
      <x:c r="B6125" t="s">
        <x:v>622</x:v>
      </x:c>
      <x:c r="C6125" t="s">
        <x:v>243</x:v>
      </x:c>
      <x:c r="D6125" t="s">
        <x:v>244</x:v>
      </x:c>
      <x:c r="E6125" t="s">
        <x:v>483</x:v>
      </x:c>
      <x:c r="F6125" t="s">
        <x:v>315</x:v>
      </x:c>
      <x:c r="G6125" s="2">
        <x:v>14643.74</x:v>
      </x:c>
      <x:c r="I6125" s="2" t="s">
        <x:v>484</x:v>
      </x:c>
      <x:c r="J6125" t="s">
        <x:v>1297</x:v>
      </x:c>
      <x:c r="K6125" t="s">
        <x:v>2196</x:v>
      </x:c>
      <x:c r="L6125" t="s">
        <x:v>486</x:v>
      </x:c>
      <x:c r="M6125" t="s">
        <x:v>268</x:v>
      </x:c>
      <x:c r="N6125" t="s">
        <x:v>1298</x:v>
      </x:c>
      <x:c r="O6125" s="3">
        <x:v>1</x:v>
      </x:c>
      <x:c r="P6125" s="3">
        <x:v>0</x:v>
      </x:c>
      <x:c r="Q6125" s="3">
        <x:v>0</x:v>
      </x:c>
      <x:c r="R6125" s="3">
        <x:v>0</x:v>
      </x:c>
      <x:c r="S6125" s="3">
        <x:v>0</x:v>
      </x:c>
      <x:c r="T6125" s="2">
        <x:f t="shared" si="480"/>
        <x:v>14643.74</x:v>
      </x:c>
      <x:c r="U6125" s="2">
        <x:f t="shared" si="481"/>
        <x:v>0</x:v>
      </x:c>
      <x:c r="V6125" s="2">
        <x:f t="shared" si="482"/>
        <x:v>0</x:v>
      </x:c>
      <x:c r="W6125" s="2">
        <x:f t="shared" si="483"/>
        <x:v>0</x:v>
      </x:c>
      <x:c r="X6125" s="2">
        <x:f t="shared" si="484"/>
        <x:v>0</x:v>
      </x:c>
    </x:row>
    <x:row r="6126" spans="2:24" ht="14.95" hidden="1" thickTop="1" x14ac:dyDescent="0.25">
      <x:c r="B6126" t="s">
        <x:v>622</x:v>
      </x:c>
      <x:c r="C6126" t="s">
        <x:v>243</x:v>
      </x:c>
      <x:c r="D6126" t="s">
        <x:v>244</x:v>
      </x:c>
      <x:c r="E6126" t="s">
        <x:v>483</x:v>
      </x:c>
      <x:c r="F6126" t="s">
        <x:v>315</x:v>
      </x:c>
      <x:c r="G6126" s="2">
        <x:v>6444.37</x:v>
      </x:c>
      <x:c r="I6126" s="2" t="s">
        <x:v>484</x:v>
      </x:c>
      <x:c r="J6126" t="s">
        <x:v>1297</x:v>
      </x:c>
      <x:c r="K6126" t="s">
        <x:v>2196</x:v>
      </x:c>
      <x:c r="L6126" t="s">
        <x:v>486</x:v>
      </x:c>
      <x:c r="M6126" t="s">
        <x:v>380</x:v>
      </x:c>
      <x:c r="N6126" t="s">
        <x:v>1298</x:v>
      </x:c>
      <x:c r="O6126" s="3">
        <x:v>1</x:v>
      </x:c>
      <x:c r="P6126" s="3">
        <x:v>0</x:v>
      </x:c>
      <x:c r="Q6126" s="3">
        <x:v>0</x:v>
      </x:c>
      <x:c r="R6126" s="3">
        <x:v>0</x:v>
      </x:c>
      <x:c r="S6126" s="3">
        <x:v>0</x:v>
      </x:c>
      <x:c r="T6126" s="2">
        <x:f t="shared" si="480"/>
        <x:v>6444.37</x:v>
      </x:c>
      <x:c r="U6126" s="2">
        <x:f t="shared" si="481"/>
        <x:v>0</x:v>
      </x:c>
      <x:c r="V6126" s="2">
        <x:f t="shared" si="482"/>
        <x:v>0</x:v>
      </x:c>
      <x:c r="W6126" s="2">
        <x:f t="shared" si="483"/>
        <x:v>0</x:v>
      </x:c>
      <x:c r="X6126" s="2">
        <x:f t="shared" si="484"/>
        <x:v>0</x:v>
      </x:c>
    </x:row>
    <x:row r="6127" spans="2:24" ht="14.95" hidden="1" thickTop="1" x14ac:dyDescent="0.25">
      <x:c r="B6127" t="s">
        <x:v>622</x:v>
      </x:c>
      <x:c r="C6127" t="s">
        <x:v>243</x:v>
      </x:c>
      <x:c r="D6127" t="s">
        <x:v>244</x:v>
      </x:c>
      <x:c r="E6127" t="s">
        <x:v>483</x:v>
      </x:c>
      <x:c r="F6127" t="s">
        <x:v>315</x:v>
      </x:c>
      <x:c r="G6127" s="2">
        <x:v>98272.4</x:v>
      </x:c>
      <x:c r="I6127" s="2" t="s">
        <x:v>484</x:v>
      </x:c>
      <x:c r="J6127" t="s">
        <x:v>1297</x:v>
      </x:c>
      <x:c r="K6127" t="s">
        <x:v>2196</x:v>
      </x:c>
      <x:c r="L6127" t="s">
        <x:v>486</x:v>
      </x:c>
      <x:c r="M6127" t="s">
        <x:v>493</x:v>
      </x:c>
      <x:c r="N6127" t="s">
        <x:v>1298</x:v>
      </x:c>
      <x:c r="O6127" s="3">
        <x:v>1</x:v>
      </x:c>
      <x:c r="P6127" s="3">
        <x:v>0</x:v>
      </x:c>
      <x:c r="Q6127" s="3">
        <x:v>0</x:v>
      </x:c>
      <x:c r="R6127" s="3">
        <x:v>0</x:v>
      </x:c>
      <x:c r="S6127" s="3">
        <x:v>0</x:v>
      </x:c>
      <x:c r="T6127" s="2">
        <x:f t="shared" si="480"/>
        <x:v>98272.4</x:v>
      </x:c>
      <x:c r="U6127" s="2">
        <x:f t="shared" si="481"/>
        <x:v>0</x:v>
      </x:c>
      <x:c r="V6127" s="2">
        <x:f t="shared" si="482"/>
        <x:v>0</x:v>
      </x:c>
      <x:c r="W6127" s="2">
        <x:f t="shared" si="483"/>
        <x:v>0</x:v>
      </x:c>
      <x:c r="X6127" s="2">
        <x:f t="shared" si="484"/>
        <x:v>0</x:v>
      </x:c>
    </x:row>
    <x:row r="6128" spans="2:24" ht="14.95" hidden="1" thickTop="1" x14ac:dyDescent="0.25">
      <x:c r="B6128" t="s">
        <x:v>622</x:v>
      </x:c>
      <x:c r="C6128" t="s">
        <x:v>243</x:v>
      </x:c>
      <x:c r="D6128" t="s">
        <x:v>244</x:v>
      </x:c>
      <x:c r="E6128" t="s">
        <x:v>483</x:v>
      </x:c>
      <x:c r="F6128" t="s">
        <x:v>109</x:v>
      </x:c>
      <x:c r="G6128" s="2">
        <x:v>7418.34</x:v>
      </x:c>
      <x:c r="I6128" s="2" t="s">
        <x:v>484</x:v>
      </x:c>
      <x:c r="J6128" t="s">
        <x:v>1297</x:v>
      </x:c>
      <x:c r="K6128" t="s">
        <x:v>2196</x:v>
      </x:c>
      <x:c r="L6128" t="s">
        <x:v>486</x:v>
      </x:c>
      <x:c r="M6128" t="s">
        <x:v>380</x:v>
      </x:c>
      <x:c r="N6128" t="s">
        <x:v>1298</x:v>
      </x:c>
      <x:c r="O6128" s="3">
        <x:v>1</x:v>
      </x:c>
      <x:c r="P6128" s="3">
        <x:v>0</x:v>
      </x:c>
      <x:c r="Q6128" s="3">
        <x:v>0</x:v>
      </x:c>
      <x:c r="R6128" s="3">
        <x:v>0</x:v>
      </x:c>
      <x:c r="S6128" s="3">
        <x:v>0</x:v>
      </x:c>
      <x:c r="T6128" s="2">
        <x:f t="shared" si="480"/>
        <x:v>7418.34</x:v>
      </x:c>
      <x:c r="U6128" s="2">
        <x:f t="shared" si="481"/>
        <x:v>0</x:v>
      </x:c>
      <x:c r="V6128" s="2">
        <x:f t="shared" si="482"/>
        <x:v>0</x:v>
      </x:c>
      <x:c r="W6128" s="2">
        <x:f t="shared" si="483"/>
        <x:v>0</x:v>
      </x:c>
      <x:c r="X6128" s="2">
        <x:f t="shared" si="484"/>
        <x:v>0</x:v>
      </x:c>
    </x:row>
    <x:row r="6129" spans="2:24" ht="14.95" hidden="1" thickTop="1" x14ac:dyDescent="0.25">
      <x:c r="B6129" t="s">
        <x:v>622</x:v>
      </x:c>
      <x:c r="C6129" t="s">
        <x:v>243</x:v>
      </x:c>
      <x:c r="D6129" t="s">
        <x:v>244</x:v>
      </x:c>
      <x:c r="E6129" t="s">
        <x:v>483</x:v>
      </x:c>
      <x:c r="F6129" t="s">
        <x:v>109</x:v>
      </x:c>
      <x:c r="G6129" s="2">
        <x:v>13001.88</x:v>
      </x:c>
      <x:c r="I6129" s="2" t="s">
        <x:v>484</x:v>
      </x:c>
      <x:c r="J6129" t="s">
        <x:v>1297</x:v>
      </x:c>
      <x:c r="K6129" t="s">
        <x:v>2196</x:v>
      </x:c>
      <x:c r="L6129" t="s">
        <x:v>486</x:v>
      </x:c>
      <x:c r="M6129" t="s">
        <x:v>493</x:v>
      </x:c>
      <x:c r="N6129" t="s">
        <x:v>1298</x:v>
      </x:c>
      <x:c r="O6129" s="3">
        <x:v>1</x:v>
      </x:c>
      <x:c r="P6129" s="3">
        <x:v>0</x:v>
      </x:c>
      <x:c r="Q6129" s="3">
        <x:v>0</x:v>
      </x:c>
      <x:c r="R6129" s="3">
        <x:v>0</x:v>
      </x:c>
      <x:c r="S6129" s="3">
        <x:v>0</x:v>
      </x:c>
      <x:c r="T6129" s="2">
        <x:f t="shared" si="480"/>
        <x:v>13001.88</x:v>
      </x:c>
      <x:c r="U6129" s="2">
        <x:f t="shared" si="481"/>
        <x:v>0</x:v>
      </x:c>
      <x:c r="V6129" s="2">
        <x:f t="shared" si="482"/>
        <x:v>0</x:v>
      </x:c>
      <x:c r="W6129" s="2">
        <x:f t="shared" si="483"/>
        <x:v>0</x:v>
      </x:c>
      <x:c r="X6129" s="2">
        <x:f t="shared" si="484"/>
        <x:v>0</x:v>
      </x:c>
    </x:row>
    <x:row r="6130" spans="2:24" ht="14.95" hidden="1" thickTop="1" x14ac:dyDescent="0.25">
      <x:c r="B6130" t="s">
        <x:v>622</x:v>
      </x:c>
      <x:c r="C6130" t="s">
        <x:v>243</x:v>
      </x:c>
      <x:c r="D6130" t="s">
        <x:v>244</x:v>
      </x:c>
      <x:c r="E6130" t="s">
        <x:v>483</x:v>
      </x:c>
      <x:c r="F6130" t="s">
        <x:v>73</x:v>
      </x:c>
      <x:c r="G6130" s="2">
        <x:v>10033.83</x:v>
      </x:c>
      <x:c r="I6130" s="2" t="s">
        <x:v>484</x:v>
      </x:c>
      <x:c r="J6130" t="s">
        <x:v>1297</x:v>
      </x:c>
      <x:c r="K6130" t="s">
        <x:v>2196</x:v>
      </x:c>
      <x:c r="L6130" t="s">
        <x:v>486</x:v>
      </x:c>
      <x:c r="M6130" t="s">
        <x:v>429</x:v>
      </x:c>
      <x:c r="N6130" t="s">
        <x:v>1298</x:v>
      </x:c>
      <x:c r="O6130" s="3">
        <x:v>1</x:v>
      </x:c>
      <x:c r="P6130" s="3">
        <x:v>0</x:v>
      </x:c>
      <x:c r="Q6130" s="3">
        <x:v>0</x:v>
      </x:c>
      <x:c r="R6130" s="3">
        <x:v>0</x:v>
      </x:c>
      <x:c r="S6130" s="3">
        <x:v>0</x:v>
      </x:c>
      <x:c r="T6130" s="2">
        <x:f t="shared" si="480"/>
        <x:v>10033.83</x:v>
      </x:c>
      <x:c r="U6130" s="2">
        <x:f t="shared" si="481"/>
        <x:v>0</x:v>
      </x:c>
      <x:c r="V6130" s="2">
        <x:f t="shared" si="482"/>
        <x:v>0</x:v>
      </x:c>
      <x:c r="W6130" s="2">
        <x:f t="shared" si="483"/>
        <x:v>0</x:v>
      </x:c>
      <x:c r="X6130" s="2">
        <x:f t="shared" si="484"/>
        <x:v>0</x:v>
      </x:c>
    </x:row>
    <x:row r="6131" spans="2:24" ht="14.95" hidden="1" thickTop="1" x14ac:dyDescent="0.25">
      <x:c r="B6131" t="s">
        <x:v>622</x:v>
      </x:c>
      <x:c r="C6131" t="s">
        <x:v>243</x:v>
      </x:c>
      <x:c r="D6131" t="s">
        <x:v>244</x:v>
      </x:c>
      <x:c r="E6131" t="s">
        <x:v>483</x:v>
      </x:c>
      <x:c r="F6131" t="s">
        <x:v>73</x:v>
      </x:c>
      <x:c r="G6131" s="2">
        <x:v>8243.5400000000009</x:v>
      </x:c>
      <x:c r="I6131" s="2" t="s">
        <x:v>484</x:v>
      </x:c>
      <x:c r="J6131" t="s">
        <x:v>1297</x:v>
      </x:c>
      <x:c r="K6131" t="s">
        <x:v>2196</x:v>
      </x:c>
      <x:c r="L6131" t="s">
        <x:v>486</x:v>
      </x:c>
      <x:c r="M6131" t="s">
        <x:v>489</x:v>
      </x:c>
      <x:c r="N6131" t="s">
        <x:v>1298</x:v>
      </x:c>
      <x:c r="O6131" s="3">
        <x:v>1</x:v>
      </x:c>
      <x:c r="P6131" s="3">
        <x:v>0</x:v>
      </x:c>
      <x:c r="Q6131" s="3">
        <x:v>0</x:v>
      </x:c>
      <x:c r="R6131" s="3">
        <x:v>0</x:v>
      </x:c>
      <x:c r="S6131" s="3">
        <x:v>0</x:v>
      </x:c>
      <x:c r="T6131" s="2">
        <x:f t="shared" si="480"/>
        <x:v>8243.5400000000009</x:v>
      </x:c>
      <x:c r="U6131" s="2">
        <x:f t="shared" si="481"/>
        <x:v>0</x:v>
      </x:c>
      <x:c r="V6131" s="2">
        <x:f t="shared" si="482"/>
        <x:v>0</x:v>
      </x:c>
      <x:c r="W6131" s="2">
        <x:f t="shared" si="483"/>
        <x:v>0</x:v>
      </x:c>
      <x:c r="X6131" s="2">
        <x:f t="shared" si="484"/>
        <x:v>0</x:v>
      </x:c>
    </x:row>
    <x:row r="6132" spans="2:24" ht="14.95" hidden="1" thickTop="1" x14ac:dyDescent="0.25">
      <x:c r="B6132" t="s">
        <x:v>622</x:v>
      </x:c>
      <x:c r="C6132" t="s">
        <x:v>243</x:v>
      </x:c>
      <x:c r="D6132" t="s">
        <x:v>244</x:v>
      </x:c>
      <x:c r="E6132" t="s">
        <x:v>483</x:v>
      </x:c>
      <x:c r="F6132" t="s">
        <x:v>76</x:v>
      </x:c>
      <x:c r="G6132" s="2">
        <x:v>-326.83999999999997</x:v>
      </x:c>
      <x:c r="I6132" s="2" t="s">
        <x:v>484</x:v>
      </x:c>
      <x:c r="J6132" t="s">
        <x:v>1297</x:v>
      </x:c>
      <x:c r="K6132" t="s">
        <x:v>2196</x:v>
      </x:c>
      <x:c r="L6132" t="s">
        <x:v>486</x:v>
      </x:c>
      <x:c r="M6132" t="s">
        <x:v>429</x:v>
      </x:c>
      <x:c r="N6132" t="s">
        <x:v>1298</x:v>
      </x:c>
      <x:c r="O6132" s="3">
        <x:v>1</x:v>
      </x:c>
      <x:c r="P6132" s="3">
        <x:v>0</x:v>
      </x:c>
      <x:c r="Q6132" s="3">
        <x:v>0</x:v>
      </x:c>
      <x:c r="R6132" s="3">
        <x:v>0</x:v>
      </x:c>
      <x:c r="S6132" s="3">
        <x:v>0</x:v>
      </x:c>
      <x:c r="T6132" s="2">
        <x:f t="shared" si="480"/>
        <x:v>-326.83999999999997</x:v>
      </x:c>
      <x:c r="U6132" s="2">
        <x:f t="shared" si="481"/>
        <x:v>0</x:v>
      </x:c>
      <x:c r="V6132" s="2">
        <x:f t="shared" si="482"/>
        <x:v>0</x:v>
      </x:c>
      <x:c r="W6132" s="2">
        <x:f t="shared" si="483"/>
        <x:v>0</x:v>
      </x:c>
      <x:c r="X6132" s="2">
        <x:f t="shared" si="484"/>
        <x:v>0</x:v>
      </x:c>
    </x:row>
    <x:row r="6133" spans="2:24" ht="14.95" hidden="1" thickTop="1" x14ac:dyDescent="0.25">
      <x:c r="B6133" t="s">
        <x:v>622</x:v>
      </x:c>
      <x:c r="C6133" t="s">
        <x:v>243</x:v>
      </x:c>
      <x:c r="D6133" t="s">
        <x:v>244</x:v>
      </x:c>
      <x:c r="E6133" t="s">
        <x:v>483</x:v>
      </x:c>
      <x:c r="F6133" t="s">
        <x:v>76</x:v>
      </x:c>
      <x:c r="G6133" s="2">
        <x:v>426.98</x:v>
      </x:c>
      <x:c r="I6133" s="2" t="s">
        <x:v>484</x:v>
      </x:c>
      <x:c r="J6133" t="s">
        <x:v>1297</x:v>
      </x:c>
      <x:c r="K6133" t="s">
        <x:v>2196</x:v>
      </x:c>
      <x:c r="L6133" t="s">
        <x:v>486</x:v>
      </x:c>
      <x:c r="M6133" t="s">
        <x:v>489</x:v>
      </x:c>
      <x:c r="N6133" t="s">
        <x:v>1298</x:v>
      </x:c>
      <x:c r="O6133" s="3">
        <x:v>1</x:v>
      </x:c>
      <x:c r="P6133" s="3">
        <x:v>0</x:v>
      </x:c>
      <x:c r="Q6133" s="3">
        <x:v>0</x:v>
      </x:c>
      <x:c r="R6133" s="3">
        <x:v>0</x:v>
      </x:c>
      <x:c r="S6133" s="3">
        <x:v>0</x:v>
      </x:c>
      <x:c r="T6133" s="2">
        <x:f t="shared" si="480"/>
        <x:v>426.98</x:v>
      </x:c>
      <x:c r="U6133" s="2">
        <x:f t="shared" si="481"/>
        <x:v>0</x:v>
      </x:c>
      <x:c r="V6133" s="2">
        <x:f t="shared" si="482"/>
        <x:v>0</x:v>
      </x:c>
      <x:c r="W6133" s="2">
        <x:f t="shared" si="483"/>
        <x:v>0</x:v>
      </x:c>
      <x:c r="X6133" s="2">
        <x:f t="shared" si="484"/>
        <x:v>0</x:v>
      </x:c>
    </x:row>
    <x:row r="6134" spans="2:24" ht="14.95" hidden="1" thickTop="1" x14ac:dyDescent="0.25">
      <x:c r="B6134" t="s">
        <x:v>622</x:v>
      </x:c>
      <x:c r="C6134" t="s">
        <x:v>243</x:v>
      </x:c>
      <x:c r="D6134" t="s">
        <x:v>244</x:v>
      </x:c>
      <x:c r="E6134" t="s">
        <x:v>483</x:v>
      </x:c>
      <x:c r="F6134" t="s">
        <x:v>29</x:v>
      </x:c>
      <x:c r="G6134" s="2">
        <x:v>6177.09</x:v>
      </x:c>
      <x:c r="I6134" s="2" t="s">
        <x:v>484</x:v>
      </x:c>
      <x:c r="J6134" t="s">
        <x:v>1297</x:v>
      </x:c>
      <x:c r="K6134" t="s">
        <x:v>2196</x:v>
      </x:c>
      <x:c r="L6134" t="s">
        <x:v>486</x:v>
      </x:c>
      <x:c r="M6134" t="s">
        <x:v>513</x:v>
      </x:c>
      <x:c r="N6134" t="s">
        <x:v>1298</x:v>
      </x:c>
      <x:c r="O6134" s="3">
        <x:v>1</x:v>
      </x:c>
      <x:c r="P6134" s="3">
        <x:v>0</x:v>
      </x:c>
      <x:c r="Q6134" s="3">
        <x:v>0</x:v>
      </x:c>
      <x:c r="R6134" s="3">
        <x:v>0</x:v>
      </x:c>
      <x:c r="S6134" s="3">
        <x:v>0</x:v>
      </x:c>
      <x:c r="T6134" s="2">
        <x:f t="shared" si="480"/>
        <x:v>6177.09</x:v>
      </x:c>
      <x:c r="U6134" s="2">
        <x:f t="shared" si="481"/>
        <x:v>0</x:v>
      </x:c>
      <x:c r="V6134" s="2">
        <x:f t="shared" si="482"/>
        <x:v>0</x:v>
      </x:c>
      <x:c r="W6134" s="2">
        <x:f t="shared" si="483"/>
        <x:v>0</x:v>
      </x:c>
      <x:c r="X6134" s="2">
        <x:f t="shared" si="484"/>
        <x:v>0</x:v>
      </x:c>
    </x:row>
    <x:row r="6135" spans="2:24" ht="14.95" hidden="1" thickTop="1" x14ac:dyDescent="0.25">
      <x:c r="B6135" t="s">
        <x:v>622</x:v>
      </x:c>
      <x:c r="C6135" t="s">
        <x:v>243</x:v>
      </x:c>
      <x:c r="D6135" t="s">
        <x:v>244</x:v>
      </x:c>
      <x:c r="E6135" t="s">
        <x:v>483</x:v>
      </x:c>
      <x:c r="F6135" t="s">
        <x:v>32</x:v>
      </x:c>
      <x:c r="G6135" s="2">
        <x:v>18430.54</x:v>
      </x:c>
      <x:c r="I6135" s="2" t="s">
        <x:v>484</x:v>
      </x:c>
      <x:c r="J6135" t="s">
        <x:v>1297</x:v>
      </x:c>
      <x:c r="K6135" t="s">
        <x:v>2196</x:v>
      </x:c>
      <x:c r="L6135" t="s">
        <x:v>486</x:v>
      </x:c>
      <x:c r="M6135" t="s">
        <x:v>268</x:v>
      </x:c>
      <x:c r="N6135" t="s">
        <x:v>1298</x:v>
      </x:c>
      <x:c r="O6135" s="3">
        <x:v>1</x:v>
      </x:c>
      <x:c r="P6135" s="3">
        <x:v>0</x:v>
      </x:c>
      <x:c r="Q6135" s="3">
        <x:v>0</x:v>
      </x:c>
      <x:c r="R6135" s="3">
        <x:v>0</x:v>
      </x:c>
      <x:c r="S6135" s="3">
        <x:v>0</x:v>
      </x:c>
      <x:c r="T6135" s="2">
        <x:f t="shared" si="480"/>
        <x:v>18430.54</x:v>
      </x:c>
      <x:c r="U6135" s="2">
        <x:f t="shared" si="481"/>
        <x:v>0</x:v>
      </x:c>
      <x:c r="V6135" s="2">
        <x:f t="shared" si="482"/>
        <x:v>0</x:v>
      </x:c>
      <x:c r="W6135" s="2">
        <x:f t="shared" si="483"/>
        <x:v>0</x:v>
      </x:c>
      <x:c r="X6135" s="2">
        <x:f t="shared" si="484"/>
        <x:v>0</x:v>
      </x:c>
    </x:row>
    <x:row r="6136" spans="2:24" ht="14.95" hidden="1" thickTop="1" x14ac:dyDescent="0.25">
      <x:c r="B6136" t="s">
        <x:v>622</x:v>
      </x:c>
      <x:c r="C6136" t="s">
        <x:v>243</x:v>
      </x:c>
      <x:c r="D6136" t="s">
        <x:v>244</x:v>
      </x:c>
      <x:c r="E6136" t="s">
        <x:v>483</x:v>
      </x:c>
      <x:c r="F6136" t="s">
        <x:v>33</x:v>
      </x:c>
      <x:c r="G6136" s="2">
        <x:v>-84.11</x:v>
      </x:c>
      <x:c r="I6136" s="2" t="s">
        <x:v>484</x:v>
      </x:c>
      <x:c r="J6136" t="s">
        <x:v>1297</x:v>
      </x:c>
      <x:c r="K6136" t="s">
        <x:v>2196</x:v>
      </x:c>
      <x:c r="L6136" t="s">
        <x:v>486</x:v>
      </x:c>
      <x:c r="M6136" t="s">
        <x:v>268</x:v>
      </x:c>
      <x:c r="N6136" t="s">
        <x:v>1298</x:v>
      </x:c>
      <x:c r="O6136" s="3">
        <x:v>1</x:v>
      </x:c>
      <x:c r="P6136" s="3">
        <x:v>0</x:v>
      </x:c>
      <x:c r="Q6136" s="3">
        <x:v>0</x:v>
      </x:c>
      <x:c r="R6136" s="3">
        <x:v>0</x:v>
      </x:c>
      <x:c r="S6136" s="3">
        <x:v>0</x:v>
      </x:c>
      <x:c r="T6136" s="2">
        <x:f t="shared" si="480"/>
        <x:v>-84.11</x:v>
      </x:c>
      <x:c r="U6136" s="2">
        <x:f t="shared" si="481"/>
        <x:v>0</x:v>
      </x:c>
      <x:c r="V6136" s="2">
        <x:f t="shared" si="482"/>
        <x:v>0</x:v>
      </x:c>
      <x:c r="W6136" s="2">
        <x:f t="shared" si="483"/>
        <x:v>0</x:v>
      </x:c>
      <x:c r="X6136" s="2">
        <x:f t="shared" si="484"/>
        <x:v>0</x:v>
      </x:c>
    </x:row>
    <x:row r="6137" spans="2:24" ht="14.95" hidden="1" thickTop="1" x14ac:dyDescent="0.25">
      <x:c r="B6137" t="s">
        <x:v>622</x:v>
      </x:c>
      <x:c r="C6137" t="s">
        <x:v>243</x:v>
      </x:c>
      <x:c r="D6137" t="s">
        <x:v>244</x:v>
      </x:c>
      <x:c r="E6137" t="s">
        <x:v>483</x:v>
      </x:c>
      <x:c r="F6137" t="s">
        <x:v>103</x:v>
      </x:c>
      <x:c r="G6137" s="2">
        <x:v>14035.31</x:v>
      </x:c>
      <x:c r="I6137" s="2" t="s">
        <x:v>484</x:v>
      </x:c>
      <x:c r="J6137" t="s">
        <x:v>1297</x:v>
      </x:c>
      <x:c r="K6137" t="s">
        <x:v>2196</x:v>
      </x:c>
      <x:c r="L6137" t="s">
        <x:v>486</x:v>
      </x:c>
      <x:c r="M6137" t="s">
        <x:v>510</x:v>
      </x:c>
      <x:c r="N6137" t="s">
        <x:v>1298</x:v>
      </x:c>
      <x:c r="O6137" s="3">
        <x:v>1</x:v>
      </x:c>
      <x:c r="P6137" s="3">
        <x:v>0</x:v>
      </x:c>
      <x:c r="Q6137" s="3">
        <x:v>0</x:v>
      </x:c>
      <x:c r="R6137" s="3">
        <x:v>0</x:v>
      </x:c>
      <x:c r="S6137" s="3">
        <x:v>0</x:v>
      </x:c>
      <x:c r="T6137" s="2">
        <x:f t="shared" si="480"/>
        <x:v>14035.31</x:v>
      </x:c>
      <x:c r="U6137" s="2">
        <x:f t="shared" si="481"/>
        <x:v>0</x:v>
      </x:c>
      <x:c r="V6137" s="2">
        <x:f t="shared" si="482"/>
        <x:v>0</x:v>
      </x:c>
      <x:c r="W6137" s="2">
        <x:f t="shared" si="483"/>
        <x:v>0</x:v>
      </x:c>
      <x:c r="X6137" s="2">
        <x:f t="shared" si="484"/>
        <x:v>0</x:v>
      </x:c>
    </x:row>
    <x:row r="6138" spans="2:24" ht="14.95" hidden="1" thickTop="1" x14ac:dyDescent="0.25">
      <x:c r="B6138" t="s">
        <x:v>622</x:v>
      </x:c>
      <x:c r="C6138" t="s">
        <x:v>243</x:v>
      </x:c>
      <x:c r="D6138" t="s">
        <x:v>244</x:v>
      </x:c>
      <x:c r="E6138" t="s">
        <x:v>483</x:v>
      </x:c>
      <x:c r="F6138" t="s">
        <x:v>279</x:v>
      </x:c>
      <x:c r="G6138" s="2">
        <x:v>-5202.28</x:v>
      </x:c>
      <x:c r="I6138" s="2" t="s">
        <x:v>484</x:v>
      </x:c>
      <x:c r="J6138" t="s">
        <x:v>1297</x:v>
      </x:c>
      <x:c r="K6138" t="s">
        <x:v>2196</x:v>
      </x:c>
      <x:c r="L6138" t="s">
        <x:v>486</x:v>
      </x:c>
      <x:c r="M6138" t="s">
        <x:v>510</x:v>
      </x:c>
      <x:c r="N6138" t="s">
        <x:v>1298</x:v>
      </x:c>
      <x:c r="O6138" s="3">
        <x:v>1</x:v>
      </x:c>
      <x:c r="P6138" s="3">
        <x:v>0</x:v>
      </x:c>
      <x:c r="Q6138" s="3">
        <x:v>0</x:v>
      </x:c>
      <x:c r="R6138" s="3">
        <x:v>0</x:v>
      </x:c>
      <x:c r="S6138" s="3">
        <x:v>0</x:v>
      </x:c>
      <x:c r="T6138" s="2">
        <x:f t="shared" si="480"/>
        <x:v>-5202.28</x:v>
      </x:c>
      <x:c r="U6138" s="2">
        <x:f t="shared" si="481"/>
        <x:v>0</x:v>
      </x:c>
      <x:c r="V6138" s="2">
        <x:f t="shared" si="482"/>
        <x:v>0</x:v>
      </x:c>
      <x:c r="W6138" s="2">
        <x:f t="shared" si="483"/>
        <x:v>0</x:v>
      </x:c>
      <x:c r="X6138" s="2">
        <x:f t="shared" si="484"/>
        <x:v>0</x:v>
      </x:c>
    </x:row>
    <x:row r="6139" spans="2:24" ht="14.95" hidden="1" thickTop="1" x14ac:dyDescent="0.25">
      <x:c r="B6139" t="s">
        <x:v>622</x:v>
      </x:c>
      <x:c r="C6139" t="s">
        <x:v>243</x:v>
      </x:c>
      <x:c r="D6139" t="s">
        <x:v>244</x:v>
      </x:c>
      <x:c r="E6139" t="s">
        <x:v>483</x:v>
      </x:c>
      <x:c r="F6139" t="s">
        <x:v>275</x:v>
      </x:c>
      <x:c r="G6139" s="2">
        <x:v>6145.77</x:v>
      </x:c>
      <x:c r="I6139" s="2" t="s">
        <x:v>484</x:v>
      </x:c>
      <x:c r="J6139" t="s">
        <x:v>339</x:v>
      </x:c>
      <x:c r="K6139" t="s">
        <x:v>2428</x:v>
      </x:c>
      <x:c r="L6139" t="s">
        <x:v>486</x:v>
      </x:c>
      <x:c r="M6139" t="s">
        <x:v>383</x:v>
      </x:c>
      <x:c r="N6139" t="s">
        <x:v>1481</x:v>
      </x:c>
      <x:c r="O6139" s="3">
        <x:v>1</x:v>
      </x:c>
      <x:c r="P6139" s="3">
        <x:v>0</x:v>
      </x:c>
      <x:c r="Q6139" s="3">
        <x:v>0</x:v>
      </x:c>
      <x:c r="R6139" s="3">
        <x:v>0</x:v>
      </x:c>
      <x:c r="S6139" s="3">
        <x:v>0</x:v>
      </x:c>
      <x:c r="T6139" s="2">
        <x:f t="shared" si="480"/>
        <x:v>6145.77</x:v>
      </x:c>
      <x:c r="U6139" s="2">
        <x:f t="shared" si="481"/>
        <x:v>0</x:v>
      </x:c>
      <x:c r="V6139" s="2">
        <x:f t="shared" si="482"/>
        <x:v>0</x:v>
      </x:c>
      <x:c r="W6139" s="2">
        <x:f t="shared" si="483"/>
        <x:v>0</x:v>
      </x:c>
      <x:c r="X6139" s="2">
        <x:f t="shared" si="484"/>
        <x:v>0</x:v>
      </x:c>
    </x:row>
    <x:row r="6140" spans="2:24" ht="14.95" hidden="1" thickTop="1" x14ac:dyDescent="0.25">
      <x:c r="B6140" t="s">
        <x:v>622</x:v>
      </x:c>
      <x:c r="C6140" t="s">
        <x:v>243</x:v>
      </x:c>
      <x:c r="D6140" t="s">
        <x:v>244</x:v>
      </x:c>
      <x:c r="E6140" t="s">
        <x:v>483</x:v>
      </x:c>
      <x:c r="F6140" t="s">
        <x:v>109</x:v>
      </x:c>
      <x:c r="G6140" s="2">
        <x:v>5899.41</x:v>
      </x:c>
      <x:c r="I6140" s="2" t="s">
        <x:v>484</x:v>
      </x:c>
      <x:c r="J6140" t="s">
        <x:v>339</x:v>
      </x:c>
      <x:c r="K6140" t="s">
        <x:v>2428</x:v>
      </x:c>
      <x:c r="L6140" t="s">
        <x:v>486</x:v>
      </x:c>
      <x:c r="M6140" t="s">
        <x:v>268</x:v>
      </x:c>
      <x:c r="N6140" t="s">
        <x:v>1481</x:v>
      </x:c>
      <x:c r="O6140" s="3">
        <x:v>1</x:v>
      </x:c>
      <x:c r="P6140" s="3">
        <x:v>0</x:v>
      </x:c>
      <x:c r="Q6140" s="3">
        <x:v>0</x:v>
      </x:c>
      <x:c r="R6140" s="3">
        <x:v>0</x:v>
      </x:c>
      <x:c r="S6140" s="3">
        <x:v>0</x:v>
      </x:c>
      <x:c r="T6140" s="2">
        <x:f t="shared" si="480"/>
        <x:v>5899.41</x:v>
      </x:c>
      <x:c r="U6140" s="2">
        <x:f t="shared" si="481"/>
        <x:v>0</x:v>
      </x:c>
      <x:c r="V6140" s="2">
        <x:f t="shared" si="482"/>
        <x:v>0</x:v>
      </x:c>
      <x:c r="W6140" s="2">
        <x:f t="shared" si="483"/>
        <x:v>0</x:v>
      </x:c>
      <x:c r="X6140" s="2">
        <x:f t="shared" si="484"/>
        <x:v>0</x:v>
      </x:c>
    </x:row>
    <x:row r="6141" spans="2:24" ht="14.95" hidden="1" thickTop="1" x14ac:dyDescent="0.25">
      <x:c r="B6141" t="s">
        <x:v>622</x:v>
      </x:c>
      <x:c r="C6141" t="s">
        <x:v>243</x:v>
      </x:c>
      <x:c r="D6141" t="s">
        <x:v>244</x:v>
      </x:c>
      <x:c r="E6141" t="s">
        <x:v>483</x:v>
      </x:c>
      <x:c r="F6141" t="s">
        <x:v>109</x:v>
      </x:c>
      <x:c r="G6141" s="2">
        <x:v>10495.37</x:v>
      </x:c>
      <x:c r="I6141" s="2" t="s">
        <x:v>484</x:v>
      </x:c>
      <x:c r="J6141" t="s">
        <x:v>339</x:v>
      </x:c>
      <x:c r="K6141" t="s">
        <x:v>2428</x:v>
      </x:c>
      <x:c r="L6141" t="s">
        <x:v>486</x:v>
      </x:c>
      <x:c r="M6141" t="s">
        <x:v>500</x:v>
      </x:c>
      <x:c r="N6141" t="s">
        <x:v>1481</x:v>
      </x:c>
      <x:c r="O6141" s="3">
        <x:v>1</x:v>
      </x:c>
      <x:c r="P6141" s="3">
        <x:v>0</x:v>
      </x:c>
      <x:c r="Q6141" s="3">
        <x:v>0</x:v>
      </x:c>
      <x:c r="R6141" s="3">
        <x:v>0</x:v>
      </x:c>
      <x:c r="S6141" s="3">
        <x:v>0</x:v>
      </x:c>
      <x:c r="T6141" s="2">
        <x:f t="shared" si="480"/>
        <x:v>10495.37</x:v>
      </x:c>
      <x:c r="U6141" s="2">
        <x:f t="shared" si="481"/>
        <x:v>0</x:v>
      </x:c>
      <x:c r="V6141" s="2">
        <x:f t="shared" si="482"/>
        <x:v>0</x:v>
      </x:c>
      <x:c r="W6141" s="2">
        <x:f t="shared" si="483"/>
        <x:v>0</x:v>
      </x:c>
      <x:c r="X6141" s="2">
        <x:f t="shared" si="484"/>
        <x:v>0</x:v>
      </x:c>
    </x:row>
    <x:row r="6142" spans="2:24" ht="14.95" hidden="1" thickTop="1" x14ac:dyDescent="0.25">
      <x:c r="B6142" t="s">
        <x:v>622</x:v>
      </x:c>
      <x:c r="C6142" t="s">
        <x:v>243</x:v>
      </x:c>
      <x:c r="D6142" t="s">
        <x:v>244</x:v>
      </x:c>
      <x:c r="E6142" t="s">
        <x:v>483</x:v>
      </x:c>
      <x:c r="F6142" t="s">
        <x:v>110</x:v>
      </x:c>
      <x:c r="G6142" s="2">
        <x:v>34900.230000000003</x:v>
      </x:c>
      <x:c r="I6142" s="2" t="s">
        <x:v>484</x:v>
      </x:c>
      <x:c r="J6142" t="s">
        <x:v>341</x:v>
      </x:c>
      <x:c r="K6142" t="s">
        <x:v>1795</x:v>
      </x:c>
      <x:c r="L6142" t="s">
        <x:v>486</x:v>
      </x:c>
      <x:c r="M6142" t="s">
        <x:v>488</x:v>
      </x:c>
      <x:c r="N6142" t="s">
        <x:v>1393</x:v>
      </x:c>
      <x:c r="O6142" s="3">
        <x:v>0.22</x:v>
      </x:c>
      <x:c r="P6142" s="3">
        <x:v>0.66200000000000003</x:v>
      </x:c>
      <x:c r="Q6142" s="3">
        <x:v>7.0999999999999994E-2</x:v>
      </x:c>
      <x:c r="R6142" s="3">
        <x:v>0</x:v>
      </x:c>
      <x:c r="S6142" s="3">
        <x:v>4.7E-2</x:v>
      </x:c>
      <x:c r="T6142" s="2">
        <x:f t="shared" si="480"/>
        <x:v>7678.05</x:v>
      </x:c>
      <x:c r="U6142" s="2">
        <x:f t="shared" si="481"/>
        <x:v>23103.95</x:v>
      </x:c>
      <x:c r="V6142" s="2">
        <x:f t="shared" si="482"/>
        <x:v>2477.92</x:v>
      </x:c>
      <x:c r="W6142" s="2">
        <x:f t="shared" si="483"/>
        <x:v>0</x:v>
      </x:c>
      <x:c r="X6142" s="2">
        <x:f t="shared" si="484"/>
        <x:v>1640.3100000000031</x:v>
      </x:c>
    </x:row>
    <x:row r="6143" spans="2:24" ht="14.95" hidden="1" thickTop="1" x14ac:dyDescent="0.25">
      <x:c r="B6143" t="s">
        <x:v>622</x:v>
      </x:c>
      <x:c r="C6143" t="s">
        <x:v>243</x:v>
      </x:c>
      <x:c r="D6143" t="s">
        <x:v>244</x:v>
      </x:c>
      <x:c r="E6143" t="s">
        <x:v>483</x:v>
      </x:c>
      <x:c r="F6143" t="s">
        <x:v>302</x:v>
      </x:c>
      <x:c r="G6143" s="2">
        <x:v>3593.35</x:v>
      </x:c>
      <x:c r="I6143" s="2" t="s">
        <x:v>484</x:v>
      </x:c>
      <x:c r="J6143" t="s">
        <x:v>341</x:v>
      </x:c>
      <x:c r="K6143" t="s">
        <x:v>1795</x:v>
      </x:c>
      <x:c r="L6143" t="s">
        <x:v>486</x:v>
      </x:c>
      <x:c r="M6143" t="s">
        <x:v>488</x:v>
      </x:c>
      <x:c r="N6143" t="s">
        <x:v>1393</x:v>
      </x:c>
      <x:c r="O6143" s="3">
        <x:v>0.22</x:v>
      </x:c>
      <x:c r="P6143" s="3">
        <x:v>0.66200000000000003</x:v>
      </x:c>
      <x:c r="Q6143" s="3">
        <x:v>7.0999999999999994E-2</x:v>
      </x:c>
      <x:c r="R6143" s="3">
        <x:v>0</x:v>
      </x:c>
      <x:c r="S6143" s="3">
        <x:v>4.7E-2</x:v>
      </x:c>
      <x:c r="T6143" s="2">
        <x:f t="shared" si="480"/>
        <x:v>790.54</x:v>
      </x:c>
      <x:c r="U6143" s="2">
        <x:f t="shared" si="481"/>
        <x:v>2378.8000000000002</x:v>
      </x:c>
      <x:c r="V6143" s="2">
        <x:f t="shared" si="482"/>
        <x:v>255.13</x:v>
      </x:c>
      <x:c r="W6143" s="2">
        <x:f t="shared" si="483"/>
        <x:v>0</x:v>
      </x:c>
      <x:c r="X6143" s="2">
        <x:f t="shared" si="484"/>
        <x:v>168.87999999999977</x:v>
      </x:c>
    </x:row>
    <x:row r="6144" spans="2:24" ht="14.95" hidden="1" thickTop="1" x14ac:dyDescent="0.25">
      <x:c r="B6144" t="s">
        <x:v>622</x:v>
      </x:c>
      <x:c r="C6144" t="s">
        <x:v>243</x:v>
      </x:c>
      <x:c r="D6144" t="s">
        <x:v>244</x:v>
      </x:c>
      <x:c r="E6144" t="s">
        <x:v>483</x:v>
      </x:c>
      <x:c r="F6144" t="s">
        <x:v>23</x:v>
      </x:c>
      <x:c r="G6144" s="2">
        <x:v>17461.810000000001</x:v>
      </x:c>
      <x:c r="I6144" s="2" t="s">
        <x:v>484</x:v>
      </x:c>
      <x:c r="J6144" t="s">
        <x:v>341</x:v>
      </x:c>
      <x:c r="K6144" t="s">
        <x:v>1795</x:v>
      </x:c>
      <x:c r="L6144" t="s">
        <x:v>486</x:v>
      </x:c>
      <x:c r="M6144" t="s">
        <x:v>438</x:v>
      </x:c>
      <x:c r="N6144" t="s">
        <x:v>1393</x:v>
      </x:c>
      <x:c r="O6144" s="3">
        <x:v>0.22</x:v>
      </x:c>
      <x:c r="P6144" s="3">
        <x:v>0.66200000000000003</x:v>
      </x:c>
      <x:c r="Q6144" s="3">
        <x:v>7.0999999999999994E-2</x:v>
      </x:c>
      <x:c r="R6144" s="3">
        <x:v>0</x:v>
      </x:c>
      <x:c r="S6144" s="3">
        <x:v>4.7E-2</x:v>
      </x:c>
      <x:c r="T6144" s="2">
        <x:f t="shared" si="480"/>
        <x:v>3841.6</x:v>
      </x:c>
      <x:c r="U6144" s="2">
        <x:f t="shared" si="481"/>
        <x:v>11559.72</x:v>
      </x:c>
      <x:c r="V6144" s="2">
        <x:f t="shared" si="482"/>
        <x:v>1239.79</x:v>
      </x:c>
      <x:c r="W6144" s="2">
        <x:f t="shared" si="483"/>
        <x:v>0</x:v>
      </x:c>
      <x:c r="X6144" s="2">
        <x:f t="shared" si="484"/>
        <x:v>820.70000000000164</x:v>
      </x:c>
    </x:row>
    <x:row r="6145" spans="2:24" ht="14.95" hidden="1" thickTop="1" x14ac:dyDescent="0.25">
      <x:c r="B6145" t="s">
        <x:v>622</x:v>
      </x:c>
      <x:c r="C6145" t="s">
        <x:v>243</x:v>
      </x:c>
      <x:c r="D6145" t="s">
        <x:v>244</x:v>
      </x:c>
      <x:c r="E6145" t="s">
        <x:v>483</x:v>
      </x:c>
      <x:c r="F6145" t="s">
        <x:v>23</x:v>
      </x:c>
      <x:c r="G6145" s="2">
        <x:v>9222.9</x:v>
      </x:c>
      <x:c r="I6145" s="2" t="s">
        <x:v>484</x:v>
      </x:c>
      <x:c r="J6145" t="s">
        <x:v>341</x:v>
      </x:c>
      <x:c r="K6145" t="s">
        <x:v>1795</x:v>
      </x:c>
      <x:c r="L6145" t="s">
        <x:v>486</x:v>
      </x:c>
      <x:c r="M6145" t="s">
        <x:v>510</x:v>
      </x:c>
      <x:c r="N6145" t="s">
        <x:v>1393</x:v>
      </x:c>
      <x:c r="O6145" s="3">
        <x:v>0.22</x:v>
      </x:c>
      <x:c r="P6145" s="3">
        <x:v>0.66200000000000003</x:v>
      </x:c>
      <x:c r="Q6145" s="3">
        <x:v>7.0999999999999994E-2</x:v>
      </x:c>
      <x:c r="R6145" s="3">
        <x:v>0</x:v>
      </x:c>
      <x:c r="S6145" s="3">
        <x:v>4.7E-2</x:v>
      </x:c>
      <x:c r="T6145" s="2">
        <x:f t="shared" si="480"/>
        <x:v>2029.04</x:v>
      </x:c>
      <x:c r="U6145" s="2">
        <x:f t="shared" si="481"/>
        <x:v>6105.56</x:v>
      </x:c>
      <x:c r="V6145" s="2">
        <x:f t="shared" si="482"/>
        <x:v>654.83000000000004</x:v>
      </x:c>
      <x:c r="W6145" s="2">
        <x:f t="shared" si="483"/>
        <x:v>0</x:v>
      </x:c>
      <x:c r="X6145" s="2">
        <x:f t="shared" si="484"/>
        <x:v>433.46999999999923</x:v>
      </x:c>
    </x:row>
    <x:row r="6146" spans="2:24" ht="14.95" hidden="1" thickTop="1" x14ac:dyDescent="0.25">
      <x:c r="B6146" t="s">
        <x:v>622</x:v>
      </x:c>
      <x:c r="C6146" t="s">
        <x:v>243</x:v>
      </x:c>
      <x:c r="D6146" t="s">
        <x:v>244</x:v>
      </x:c>
      <x:c r="E6146" t="s">
        <x:v>483</x:v>
      </x:c>
      <x:c r="F6146" t="s">
        <x:v>29</x:v>
      </x:c>
      <x:c r="G6146" s="2">
        <x:v>6177.09</x:v>
      </x:c>
      <x:c r="I6146" s="2" t="s">
        <x:v>484</x:v>
      </x:c>
      <x:c r="J6146" t="s">
        <x:v>341</x:v>
      </x:c>
      <x:c r="K6146" t="s">
        <x:v>1795</x:v>
      </x:c>
      <x:c r="L6146" t="s">
        <x:v>486</x:v>
      </x:c>
      <x:c r="M6146" t="s">
        <x:v>513</x:v>
      </x:c>
      <x:c r="N6146" t="s">
        <x:v>1393</x:v>
      </x:c>
      <x:c r="O6146" s="3">
        <x:v>0.22</x:v>
      </x:c>
      <x:c r="P6146" s="3">
        <x:v>0.66200000000000003</x:v>
      </x:c>
      <x:c r="Q6146" s="3">
        <x:v>7.0999999999999994E-2</x:v>
      </x:c>
      <x:c r="R6146" s="3">
        <x:v>0</x:v>
      </x:c>
      <x:c r="S6146" s="3">
        <x:v>4.7E-2</x:v>
      </x:c>
      <x:c r="T6146" s="2">
        <x:f t="shared" si="480"/>
        <x:v>1358.96</x:v>
      </x:c>
      <x:c r="U6146" s="2">
        <x:f t="shared" si="481"/>
        <x:v>4089.23</x:v>
      </x:c>
      <x:c r="V6146" s="2">
        <x:f t="shared" si="482"/>
        <x:v>438.57</x:v>
      </x:c>
      <x:c r="W6146" s="2">
        <x:f t="shared" si="483"/>
        <x:v>0</x:v>
      </x:c>
      <x:c r="X6146" s="2">
        <x:f t="shared" si="484"/>
        <x:v>290.3300000000001</x:v>
      </x:c>
    </x:row>
    <x:row r="6147" spans="2:24" ht="14.95" hidden="1" thickTop="1" x14ac:dyDescent="0.25">
      <x:c r="B6147" t="s">
        <x:v>622</x:v>
      </x:c>
      <x:c r="C6147" t="s">
        <x:v>243</x:v>
      </x:c>
      <x:c r="D6147" t="s">
        <x:v>244</x:v>
      </x:c>
      <x:c r="E6147" t="s">
        <x:v>483</x:v>
      </x:c>
      <x:c r="F6147" t="s">
        <x:v>31</x:v>
      </x:c>
      <x:c r="G6147" s="2">
        <x:v>6779.41</x:v>
      </x:c>
      <x:c r="I6147" s="2" t="s">
        <x:v>484</x:v>
      </x:c>
      <x:c r="J6147" t="s">
        <x:v>341</x:v>
      </x:c>
      <x:c r="K6147" t="s">
        <x:v>1795</x:v>
      </x:c>
      <x:c r="L6147" t="s">
        <x:v>486</x:v>
      </x:c>
      <x:c r="M6147" t="s">
        <x:v>438</x:v>
      </x:c>
      <x:c r="N6147" t="s">
        <x:v>1393</x:v>
      </x:c>
      <x:c r="O6147" s="3">
        <x:v>0.22</x:v>
      </x:c>
      <x:c r="P6147" s="3">
        <x:v>0.66200000000000003</x:v>
      </x:c>
      <x:c r="Q6147" s="3">
        <x:v>7.0999999999999994E-2</x:v>
      </x:c>
      <x:c r="R6147" s="3">
        <x:v>0</x:v>
      </x:c>
      <x:c r="S6147" s="3">
        <x:v>4.7E-2</x:v>
      </x:c>
      <x:c r="T6147" s="2">
        <x:f t="shared" si="480"/>
        <x:v>1491.47</x:v>
      </x:c>
      <x:c r="U6147" s="2">
        <x:f t="shared" si="481"/>
        <x:v>4487.97</x:v>
      </x:c>
      <x:c r="V6147" s="2">
        <x:f t="shared" si="482"/>
        <x:v>481.34</x:v>
      </x:c>
      <x:c r="W6147" s="2">
        <x:f t="shared" si="483"/>
        <x:v>0</x:v>
      </x:c>
      <x:c r="X6147" s="2">
        <x:f t="shared" si="484"/>
        <x:v>318.62999999999937</x:v>
      </x:c>
    </x:row>
    <x:row r="6148" spans="2:24" ht="14.95" hidden="1" thickTop="1" x14ac:dyDescent="0.25">
      <x:c r="B6148" t="s">
        <x:v>622</x:v>
      </x:c>
      <x:c r="C6148" t="s">
        <x:v>243</x:v>
      </x:c>
      <x:c r="D6148" t="s">
        <x:v>244</x:v>
      </x:c>
      <x:c r="E6148" t="s">
        <x:v>483</x:v>
      </x:c>
      <x:c r="F6148" t="s">
        <x:v>31</x:v>
      </x:c>
      <x:c r="G6148" s="2">
        <x:v>5703.51</x:v>
      </x:c>
      <x:c r="I6148" s="2" t="s">
        <x:v>484</x:v>
      </x:c>
      <x:c r="J6148" t="s">
        <x:v>341</x:v>
      </x:c>
      <x:c r="K6148" t="s">
        <x:v>1795</x:v>
      </x:c>
      <x:c r="L6148" t="s">
        <x:v>486</x:v>
      </x:c>
      <x:c r="M6148" t="s">
        <x:v>510</x:v>
      </x:c>
      <x:c r="N6148" t="s">
        <x:v>1393</x:v>
      </x:c>
      <x:c r="O6148" s="3">
        <x:v>0.22</x:v>
      </x:c>
      <x:c r="P6148" s="3">
        <x:v>0.66200000000000003</x:v>
      </x:c>
      <x:c r="Q6148" s="3">
        <x:v>7.0999999999999994E-2</x:v>
      </x:c>
      <x:c r="R6148" s="3">
        <x:v>0</x:v>
      </x:c>
      <x:c r="S6148" s="3">
        <x:v>4.7E-2</x:v>
      </x:c>
      <x:c r="T6148" s="2">
        <x:f t="shared" si="480"/>
        <x:v>1254.77</x:v>
      </x:c>
      <x:c r="U6148" s="2">
        <x:f t="shared" si="481"/>
        <x:v>3775.72</x:v>
      </x:c>
      <x:c r="V6148" s="2">
        <x:f t="shared" si="482"/>
        <x:v>404.95</x:v>
      </x:c>
      <x:c r="W6148" s="2">
        <x:f t="shared" si="483"/>
        <x:v>0</x:v>
      </x:c>
      <x:c r="X6148" s="2">
        <x:f t="shared" si="484"/>
        <x:v>268.07</x:v>
      </x:c>
    </x:row>
    <x:row r="6149" spans="2:24" ht="14.95" hidden="1" thickTop="1" x14ac:dyDescent="0.25">
      <x:c r="B6149" t="s">
        <x:v>622</x:v>
      </x:c>
      <x:c r="C6149" t="s">
        <x:v>243</x:v>
      </x:c>
      <x:c r="D6149" t="s">
        <x:v>244</x:v>
      </x:c>
      <x:c r="E6149" t="s">
        <x:v>483</x:v>
      </x:c>
      <x:c r="F6149" t="s">
        <x:v>31</x:v>
      </x:c>
      <x:c r="G6149" s="2">
        <x:v>176126.53</x:v>
      </x:c>
      <x:c r="I6149" s="2" t="s">
        <x:v>484</x:v>
      </x:c>
      <x:c r="J6149" t="s">
        <x:v>341</x:v>
      </x:c>
      <x:c r="K6149" t="s">
        <x:v>1795</x:v>
      </x:c>
      <x:c r="L6149" t="s">
        <x:v>486</x:v>
      </x:c>
      <x:c r="M6149" t="s">
        <x:v>493</x:v>
      </x:c>
      <x:c r="N6149" t="s">
        <x:v>1393</x:v>
      </x:c>
      <x:c r="O6149" s="3">
        <x:v>0.22</x:v>
      </x:c>
      <x:c r="P6149" s="3">
        <x:v>0.66200000000000003</x:v>
      </x:c>
      <x:c r="Q6149" s="3">
        <x:v>7.0999999999999994E-2</x:v>
      </x:c>
      <x:c r="R6149" s="3">
        <x:v>0</x:v>
      </x:c>
      <x:c r="S6149" s="3">
        <x:v>4.7E-2</x:v>
      </x:c>
      <x:c r="T6149" s="2">
        <x:f t="shared" si="480"/>
        <x:v>38747.839999999997</x:v>
      </x:c>
      <x:c r="U6149" s="2">
        <x:f t="shared" si="481"/>
        <x:v>116595.76</x:v>
      </x:c>
      <x:c r="V6149" s="2">
        <x:f t="shared" si="482"/>
        <x:v>12504.98</x:v>
      </x:c>
      <x:c r="W6149" s="2">
        <x:f t="shared" si="483"/>
        <x:v>0</x:v>
      </x:c>
      <x:c r="X6149" s="2">
        <x:f t="shared" si="484"/>
        <x:v>8277.950000000008</x:v>
      </x:c>
    </x:row>
    <x:row r="6150" spans="2:24" ht="14.95" hidden="1" thickTop="1" x14ac:dyDescent="0.25">
      <x:c r="B6150" t="s">
        <x:v>622</x:v>
      </x:c>
      <x:c r="C6150" t="s">
        <x:v>243</x:v>
      </x:c>
      <x:c r="D6150" t="s">
        <x:v>244</x:v>
      </x:c>
      <x:c r="E6150" t="s">
        <x:v>483</x:v>
      </x:c>
      <x:c r="F6150" t="s">
        <x:v>32</x:v>
      </x:c>
      <x:c r="G6150" s="2">
        <x:v>2806.75</x:v>
      </x:c>
      <x:c r="I6150" s="2" t="s">
        <x:v>484</x:v>
      </x:c>
      <x:c r="J6150" t="s">
        <x:v>341</x:v>
      </x:c>
      <x:c r="K6150" t="s">
        <x:v>1795</x:v>
      </x:c>
      <x:c r="L6150" t="s">
        <x:v>486</x:v>
      </x:c>
      <x:c r="M6150" t="s">
        <x:v>268</x:v>
      </x:c>
      <x:c r="N6150" t="s">
        <x:v>1393</x:v>
      </x:c>
      <x:c r="O6150" s="3">
        <x:v>0.22</x:v>
      </x:c>
      <x:c r="P6150" s="3">
        <x:v>0.66200000000000003</x:v>
      </x:c>
      <x:c r="Q6150" s="3">
        <x:v>7.0999999999999994E-2</x:v>
      </x:c>
      <x:c r="R6150" s="3">
        <x:v>0</x:v>
      </x:c>
      <x:c r="S6150" s="3">
        <x:v>4.7E-2</x:v>
      </x:c>
      <x:c r="T6150" s="2">
        <x:f t="shared" si="480"/>
        <x:v>617.49</x:v>
      </x:c>
      <x:c r="U6150" s="2">
        <x:f t="shared" si="481"/>
        <x:v>1858.07</x:v>
      </x:c>
      <x:c r="V6150" s="2">
        <x:f t="shared" si="482"/>
        <x:v>199.28</x:v>
      </x:c>
      <x:c r="W6150" s="2">
        <x:f t="shared" si="483"/>
        <x:v>0</x:v>
      </x:c>
      <x:c r="X6150" s="2">
        <x:f t="shared" si="484"/>
        <x:v>131.91000000000028</x:v>
      </x:c>
    </x:row>
    <x:row r="6151" spans="2:24" ht="14.95" hidden="1" thickTop="1" x14ac:dyDescent="0.25">
      <x:c r="B6151" t="s">
        <x:v>622</x:v>
      </x:c>
      <x:c r="C6151" t="s">
        <x:v>243</x:v>
      </x:c>
      <x:c r="D6151" t="s">
        <x:v>244</x:v>
      </x:c>
      <x:c r="E6151" t="s">
        <x:v>483</x:v>
      </x:c>
      <x:c r="F6151" t="s">
        <x:v>32</x:v>
      </x:c>
      <x:c r="G6151" s="2">
        <x:v>1403.37</x:v>
      </x:c>
      <x:c r="I6151" s="2" t="s">
        <x:v>484</x:v>
      </x:c>
      <x:c r="J6151" t="s">
        <x:v>341</x:v>
      </x:c>
      <x:c r="K6151" t="s">
        <x:v>1795</x:v>
      </x:c>
      <x:c r="L6151" t="s">
        <x:v>486</x:v>
      </x:c>
      <x:c r="M6151" t="s">
        <x:v>269</x:v>
      </x:c>
      <x:c r="N6151" t="s">
        <x:v>1393</x:v>
      </x:c>
      <x:c r="O6151" s="3">
        <x:v>0.22</x:v>
      </x:c>
      <x:c r="P6151" s="3">
        <x:v>0.66200000000000003</x:v>
      </x:c>
      <x:c r="Q6151" s="3">
        <x:v>7.0999999999999994E-2</x:v>
      </x:c>
      <x:c r="R6151" s="3">
        <x:v>0</x:v>
      </x:c>
      <x:c r="S6151" s="3">
        <x:v>4.7E-2</x:v>
      </x:c>
      <x:c r="T6151" s="2">
        <x:f t="shared" si="480"/>
        <x:v>308.74</x:v>
      </x:c>
      <x:c r="U6151" s="2">
        <x:f t="shared" si="481"/>
        <x:v>929.03</x:v>
      </x:c>
      <x:c r="V6151" s="2">
        <x:f t="shared" si="482"/>
        <x:v>99.64</x:v>
      </x:c>
      <x:c r="W6151" s="2">
        <x:f t="shared" si="483"/>
        <x:v>0</x:v>
      </x:c>
      <x:c r="X6151" s="2">
        <x:f t="shared" si="484"/>
        <x:v>65.959999999999908</x:v>
      </x:c>
    </x:row>
    <x:row r="6152" spans="2:24" ht="14.95" hidden="1" thickTop="1" x14ac:dyDescent="0.25">
      <x:c r="B6152" t="s">
        <x:v>622</x:v>
      </x:c>
      <x:c r="C6152" t="s">
        <x:v>243</x:v>
      </x:c>
      <x:c r="D6152" t="s">
        <x:v>244</x:v>
      </x:c>
      <x:c r="E6152" t="s">
        <x:v>483</x:v>
      </x:c>
      <x:c r="F6152" t="s">
        <x:v>33</x:v>
      </x:c>
      <x:c r="G6152" s="2">
        <x:v>-4</x:v>
      </x:c>
      <x:c r="I6152" s="2" t="s">
        <x:v>484</x:v>
      </x:c>
      <x:c r="J6152" t="s">
        <x:v>341</x:v>
      </x:c>
      <x:c r="K6152" t="s">
        <x:v>1795</x:v>
      </x:c>
      <x:c r="L6152" t="s">
        <x:v>486</x:v>
      </x:c>
      <x:c r="M6152" t="s">
        <x:v>268</x:v>
      </x:c>
      <x:c r="N6152" t="s">
        <x:v>1393</x:v>
      </x:c>
      <x:c r="O6152" s="3">
        <x:v>0.22</x:v>
      </x:c>
      <x:c r="P6152" s="3">
        <x:v>0.66200000000000003</x:v>
      </x:c>
      <x:c r="Q6152" s="3">
        <x:v>7.0999999999999994E-2</x:v>
      </x:c>
      <x:c r="R6152" s="3">
        <x:v>0</x:v>
      </x:c>
      <x:c r="S6152" s="3">
        <x:v>4.7E-2</x:v>
      </x:c>
      <x:c r="T6152" s="2">
        <x:f t="shared" si="480"/>
        <x:v>-0.88</x:v>
      </x:c>
      <x:c r="U6152" s="2">
        <x:f t="shared" si="481"/>
        <x:v>-2.65</x:v>
      </x:c>
      <x:c r="V6152" s="2">
        <x:f t="shared" si="482"/>
        <x:v>-0.28000000000000003</x:v>
      </x:c>
      <x:c r="W6152" s="2">
        <x:f t="shared" si="483"/>
        <x:v>0</x:v>
      </x:c>
      <x:c r="X6152" s="2">
        <x:f t="shared" si="484"/>
        <x:v>-0.19000000000000017</x:v>
      </x:c>
    </x:row>
    <x:row r="6153" spans="2:24" ht="14.95" hidden="1" thickTop="1" x14ac:dyDescent="0.25">
      <x:c r="B6153" t="s">
        <x:v>622</x:v>
      </x:c>
      <x:c r="C6153" t="s">
        <x:v>243</x:v>
      </x:c>
      <x:c r="D6153" t="s">
        <x:v>244</x:v>
      </x:c>
      <x:c r="E6153" t="s">
        <x:v>483</x:v>
      </x:c>
      <x:c r="F6153" t="s">
        <x:v>33</x:v>
      </x:c>
      <x:c r="G6153" s="2">
        <x:v>-2</x:v>
      </x:c>
      <x:c r="I6153" s="2" t="s">
        <x:v>484</x:v>
      </x:c>
      <x:c r="J6153" t="s">
        <x:v>341</x:v>
      </x:c>
      <x:c r="K6153" t="s">
        <x:v>1795</x:v>
      </x:c>
      <x:c r="L6153" t="s">
        <x:v>486</x:v>
      </x:c>
      <x:c r="M6153" t="s">
        <x:v>269</x:v>
      </x:c>
      <x:c r="N6153" t="s">
        <x:v>1393</x:v>
      </x:c>
      <x:c r="O6153" s="3">
        <x:v>0.22</x:v>
      </x:c>
      <x:c r="P6153" s="3">
        <x:v>0.66200000000000003</x:v>
      </x:c>
      <x:c r="Q6153" s="3">
        <x:v>7.0999999999999994E-2</x:v>
      </x:c>
      <x:c r="R6153" s="3">
        <x:v>0</x:v>
      </x:c>
      <x:c r="S6153" s="3">
        <x:v>4.7E-2</x:v>
      </x:c>
      <x:c r="T6153" s="2">
        <x:f t="shared" si="480"/>
        <x:v>-0.44</x:v>
      </x:c>
      <x:c r="U6153" s="2">
        <x:f t="shared" si="481"/>
        <x:v>-1.32</x:v>
      </x:c>
      <x:c r="V6153" s="2">
        <x:f t="shared" si="482"/>
        <x:v>-0.14000000000000001</x:v>
      </x:c>
      <x:c r="W6153" s="2">
        <x:f t="shared" si="483"/>
        <x:v>0</x:v>
      </x:c>
      <x:c r="X6153" s="2">
        <x:f t="shared" si="484"/>
        <x:v>-9.9999999999999978E-2</x:v>
      </x:c>
    </x:row>
    <x:row r="6154" spans="2:24" ht="14.95" hidden="1" thickTop="1" x14ac:dyDescent="0.25">
      <x:c r="B6154" t="s">
        <x:v>622</x:v>
      </x:c>
      <x:c r="C6154" t="s">
        <x:v>243</x:v>
      </x:c>
      <x:c r="D6154" t="s">
        <x:v>244</x:v>
      </x:c>
      <x:c r="E6154" t="s">
        <x:v>483</x:v>
      </x:c>
      <x:c r="F6154" t="s">
        <x:v>33</x:v>
      </x:c>
      <x:c r="G6154" s="2">
        <x:v>-2523</x:v>
      </x:c>
      <x:c r="I6154" s="2" t="s">
        <x:v>484</x:v>
      </x:c>
      <x:c r="J6154" t="s">
        <x:v>341</x:v>
      </x:c>
      <x:c r="K6154" t="s">
        <x:v>1795</x:v>
      </x:c>
      <x:c r="L6154" t="s">
        <x:v>486</x:v>
      </x:c>
      <x:c r="M6154" t="s">
        <x:v>510</x:v>
      </x:c>
      <x:c r="N6154" t="s">
        <x:v>1393</x:v>
      </x:c>
      <x:c r="O6154" s="3">
        <x:v>0.22</x:v>
      </x:c>
      <x:c r="P6154" s="3">
        <x:v>0.66200000000000003</x:v>
      </x:c>
      <x:c r="Q6154" s="3">
        <x:v>7.0999999999999994E-2</x:v>
      </x:c>
      <x:c r="R6154" s="3">
        <x:v>0</x:v>
      </x:c>
      <x:c r="S6154" s="3">
        <x:v>4.7E-2</x:v>
      </x:c>
      <x:c r="T6154" s="2">
        <x:f t="shared" si="480"/>
        <x:v>-555.05999999999995</x:v>
      </x:c>
      <x:c r="U6154" s="2">
        <x:f t="shared" si="481"/>
        <x:v>-1670.23</x:v>
      </x:c>
      <x:c r="V6154" s="2">
        <x:f t="shared" si="482"/>
        <x:v>-179.13</x:v>
      </x:c>
      <x:c r="W6154" s="2">
        <x:f t="shared" si="483"/>
        <x:v>0</x:v>
      </x:c>
      <x:c r="X6154" s="2">
        <x:f t="shared" si="484"/>
        <x:v>-118.58000000000004</x:v>
      </x:c>
    </x:row>
    <x:row r="6155" spans="2:24" ht="14.95" hidden="1" thickTop="1" x14ac:dyDescent="0.25">
      <x:c r="B6155" t="s">
        <x:v>622</x:v>
      </x:c>
      <x:c r="C6155" t="s">
        <x:v>243</x:v>
      </x:c>
      <x:c r="D6155" t="s">
        <x:v>244</x:v>
      </x:c>
      <x:c r="E6155" t="s">
        <x:v>483</x:v>
      </x:c>
      <x:c r="F6155" t="s">
        <x:v>285</x:v>
      </x:c>
      <x:c r="G6155" s="2">
        <x:v>9597.17</x:v>
      </x:c>
      <x:c r="I6155" s="2" t="s">
        <x:v>484</x:v>
      </x:c>
      <x:c r="J6155" t="s">
        <x:v>341</x:v>
      </x:c>
      <x:c r="K6155" t="s">
        <x:v>1795</x:v>
      </x:c>
      <x:c r="L6155" t="s">
        <x:v>486</x:v>
      </x:c>
      <x:c r="M6155" t="s">
        <x:v>489</x:v>
      </x:c>
      <x:c r="N6155" t="s">
        <x:v>1393</x:v>
      </x:c>
      <x:c r="O6155" s="3">
        <x:v>0.22</x:v>
      </x:c>
      <x:c r="P6155" s="3">
        <x:v>0.66200000000000003</x:v>
      </x:c>
      <x:c r="Q6155" s="3">
        <x:v>7.0999999999999994E-2</x:v>
      </x:c>
      <x:c r="R6155" s="3">
        <x:v>0</x:v>
      </x:c>
      <x:c r="S6155" s="3">
        <x:v>4.7E-2</x:v>
      </x:c>
      <x:c r="T6155" s="2">
        <x:f t="shared" si="480"/>
        <x:v>2111.38</x:v>
      </x:c>
      <x:c r="U6155" s="2">
        <x:f t="shared" si="481"/>
        <x:v>6353.33</x:v>
      </x:c>
      <x:c r="V6155" s="2">
        <x:f t="shared" si="482"/>
        <x:v>681.4</x:v>
      </x:c>
      <x:c r="W6155" s="2">
        <x:f t="shared" si="483"/>
        <x:v>0</x:v>
      </x:c>
      <x:c r="X6155" s="2">
        <x:f t="shared" si="484"/>
        <x:v>451.06000000000006</x:v>
      </x:c>
    </x:row>
    <x:row r="6156" spans="2:24" ht="14.95" hidden="1" thickTop="1" x14ac:dyDescent="0.25">
      <x:c r="B6156" t="s">
        <x:v>622</x:v>
      </x:c>
      <x:c r="C6156" t="s">
        <x:v>243</x:v>
      </x:c>
      <x:c r="D6156" t="s">
        <x:v>244</x:v>
      </x:c>
      <x:c r="E6156" t="s">
        <x:v>483</x:v>
      </x:c>
      <x:c r="F6156" t="s">
        <x:v>315</x:v>
      </x:c>
      <x:c r="G6156" s="2">
        <x:v>18512.990000000002</x:v>
      </x:c>
      <x:c r="I6156" s="2" t="s">
        <x:v>484</x:v>
      </x:c>
      <x:c r="J6156" t="s">
        <x:v>1395</x:v>
      </x:c>
      <x:c r="K6156" t="s">
        <x:v>2199</x:v>
      </x:c>
      <x:c r="L6156" t="s">
        <x:v>486</x:v>
      </x:c>
      <x:c r="M6156" t="s">
        <x:v>268</x:v>
      </x:c>
      <x:c r="N6156" t="s">
        <x:v>1396</x:v>
      </x:c>
      <x:c r="O6156" s="3">
        <x:v>0</x:v>
      </x:c>
      <x:c r="P6156" s="3">
        <x:v>0.76</x:v>
      </x:c>
      <x:c r="Q6156" s="3">
        <x:v>0.17</x:v>
      </x:c>
      <x:c r="R6156" s="3">
        <x:v>0</x:v>
      </x:c>
      <x:c r="S6156" s="3">
        <x:v>7.0000000000000007E-2</x:v>
      </x:c>
      <x:c r="T6156" s="2">
        <x:f t="shared" si="480"/>
        <x:v>0</x:v>
      </x:c>
      <x:c r="U6156" s="2">
        <x:f t="shared" si="481"/>
        <x:v>14069.87</x:v>
      </x:c>
      <x:c r="V6156" s="2">
        <x:f t="shared" si="482"/>
        <x:v>3147.21</x:v>
      </x:c>
      <x:c r="W6156" s="2">
        <x:f t="shared" si="483"/>
        <x:v>0</x:v>
      </x:c>
      <x:c r="X6156" s="2">
        <x:f t="shared" si="484"/>
        <x:v>1295.9100000000008</x:v>
      </x:c>
    </x:row>
    <x:row r="6157" spans="2:24" ht="14.95" hidden="1" thickTop="1" x14ac:dyDescent="0.25">
      <x:c r="B6157" t="s">
        <x:v>622</x:v>
      </x:c>
      <x:c r="C6157" t="s">
        <x:v>243</x:v>
      </x:c>
      <x:c r="D6157" t="s">
        <x:v>244</x:v>
      </x:c>
      <x:c r="E6157" t="s">
        <x:v>483</x:v>
      </x:c>
      <x:c r="F6157" t="s">
        <x:v>315</x:v>
      </x:c>
      <x:c r="G6157" s="2">
        <x:v>9084.19</x:v>
      </x:c>
      <x:c r="I6157" s="2" t="s">
        <x:v>484</x:v>
      </x:c>
      <x:c r="J6157" t="s">
        <x:v>1395</x:v>
      </x:c>
      <x:c r="K6157" t="s">
        <x:v>2199</x:v>
      </x:c>
      <x:c r="L6157" t="s">
        <x:v>486</x:v>
      </x:c>
      <x:c r="M6157" t="s">
        <x:v>429</x:v>
      </x:c>
      <x:c r="N6157" t="s">
        <x:v>1396</x:v>
      </x:c>
      <x:c r="O6157" s="3">
        <x:v>0</x:v>
      </x:c>
      <x:c r="P6157" s="3">
        <x:v>0.76</x:v>
      </x:c>
      <x:c r="Q6157" s="3">
        <x:v>0.17</x:v>
      </x:c>
      <x:c r="R6157" s="3">
        <x:v>0</x:v>
      </x:c>
      <x:c r="S6157" s="3">
        <x:v>7.0000000000000007E-2</x:v>
      </x:c>
      <x:c r="T6157" s="2">
        <x:f t="shared" si="480"/>
        <x:v>0</x:v>
      </x:c>
      <x:c r="U6157" s="2">
        <x:f t="shared" si="481"/>
        <x:v>6903.98</x:v>
      </x:c>
      <x:c r="V6157" s="2">
        <x:f t="shared" si="482"/>
        <x:v>1544.31</x:v>
      </x:c>
      <x:c r="W6157" s="2">
        <x:f t="shared" si="483"/>
        <x:v>0</x:v>
      </x:c>
      <x:c r="X6157" s="2">
        <x:f t="shared" si="484"/>
        <x:v>635.900000000001</x:v>
      </x:c>
    </x:row>
    <x:row r="6158" spans="2:24" ht="14.95" hidden="1" thickTop="1" x14ac:dyDescent="0.25">
      <x:c r="B6158" t="s">
        <x:v>622</x:v>
      </x:c>
      <x:c r="C6158" t="s">
        <x:v>243</x:v>
      </x:c>
      <x:c r="D6158" t="s">
        <x:v>244</x:v>
      </x:c>
      <x:c r="E6158" t="s">
        <x:v>483</x:v>
      </x:c>
      <x:c r="F6158" t="s">
        <x:v>110</x:v>
      </x:c>
      <x:c r="G6158" s="2">
        <x:v>9435.6200000000008</x:v>
      </x:c>
      <x:c r="I6158" s="2" t="s">
        <x:v>484</x:v>
      </x:c>
      <x:c r="J6158" t="s">
        <x:v>1395</x:v>
      </x:c>
      <x:c r="K6158" t="s">
        <x:v>2199</x:v>
      </x:c>
      <x:c r="L6158" t="s">
        <x:v>486</x:v>
      </x:c>
      <x:c r="M6158" t="s">
        <x:v>489</x:v>
      </x:c>
      <x:c r="N6158" t="s">
        <x:v>1396</x:v>
      </x:c>
      <x:c r="O6158" s="3">
        <x:v>0</x:v>
      </x:c>
      <x:c r="P6158" s="3">
        <x:v>0.76</x:v>
      </x:c>
      <x:c r="Q6158" s="3">
        <x:v>0.17</x:v>
      </x:c>
      <x:c r="R6158" s="3">
        <x:v>0</x:v>
      </x:c>
      <x:c r="S6158" s="3">
        <x:v>7.0000000000000007E-2</x:v>
      </x:c>
      <x:c r="T6158" s="2">
        <x:f t="shared" si="480"/>
        <x:v>0</x:v>
      </x:c>
      <x:c r="U6158" s="2">
        <x:f t="shared" si="481"/>
        <x:v>7171.07</x:v>
      </x:c>
      <x:c r="V6158" s="2">
        <x:f t="shared" si="482"/>
        <x:v>1604.06</x:v>
      </x:c>
      <x:c r="W6158" s="2">
        <x:f t="shared" si="483"/>
        <x:v>0</x:v>
      </x:c>
      <x:c r="X6158" s="2">
        <x:f t="shared" si="484"/>
        <x:v>660.49000000000115</x:v>
      </x:c>
    </x:row>
    <x:row r="6159" spans="2:24" ht="14.95" hidden="1" thickTop="1" x14ac:dyDescent="0.25">
      <x:c r="B6159" t="s">
        <x:v>622</x:v>
      </x:c>
      <x:c r="C6159" t="s">
        <x:v>243</x:v>
      </x:c>
      <x:c r="D6159" t="s">
        <x:v>244</x:v>
      </x:c>
      <x:c r="E6159" t="s">
        <x:v>483</x:v>
      </x:c>
      <x:c r="F6159" t="s">
        <x:v>302</x:v>
      </x:c>
      <x:c r="G6159" s="2">
        <x:v>34165.25</x:v>
      </x:c>
      <x:c r="I6159" s="2" t="s">
        <x:v>484</x:v>
      </x:c>
      <x:c r="J6159" t="s">
        <x:v>1395</x:v>
      </x:c>
      <x:c r="K6159" t="s">
        <x:v>2199</x:v>
      </x:c>
      <x:c r="L6159" t="s">
        <x:v>486</x:v>
      </x:c>
      <x:c r="M6159" t="s">
        <x:v>488</x:v>
      </x:c>
      <x:c r="N6159" t="s">
        <x:v>1396</x:v>
      </x:c>
      <x:c r="O6159" s="3">
        <x:v>0</x:v>
      </x:c>
      <x:c r="P6159" s="3">
        <x:v>0.76</x:v>
      </x:c>
      <x:c r="Q6159" s="3">
        <x:v>0.17</x:v>
      </x:c>
      <x:c r="R6159" s="3">
        <x:v>0</x:v>
      </x:c>
      <x:c r="S6159" s="3">
        <x:v>7.0000000000000007E-2</x:v>
      </x:c>
      <x:c r="T6159" s="2">
        <x:f t="shared" si="480"/>
        <x:v>0</x:v>
      </x:c>
      <x:c r="U6159" s="2">
        <x:f t="shared" si="481"/>
        <x:v>25965.59</x:v>
      </x:c>
      <x:c r="V6159" s="2">
        <x:f t="shared" si="482"/>
        <x:v>5808.09</x:v>
      </x:c>
      <x:c r="W6159" s="2">
        <x:f t="shared" si="483"/>
        <x:v>0</x:v>
      </x:c>
      <x:c r="X6159" s="2">
        <x:f t="shared" si="484"/>
        <x:v>2391.5699999999997</x:v>
      </x:c>
    </x:row>
    <x:row r="6160" spans="2:24" ht="14.95" hidden="1" thickTop="1" x14ac:dyDescent="0.25">
      <x:c r="B6160" t="s">
        <x:v>622</x:v>
      </x:c>
      <x:c r="C6160" t="s">
        <x:v>243</x:v>
      </x:c>
      <x:c r="D6160" t="s">
        <x:v>244</x:v>
      </x:c>
      <x:c r="E6160" t="s">
        <x:v>483</x:v>
      </x:c>
      <x:c r="F6160" t="s">
        <x:v>302</x:v>
      </x:c>
      <x:c r="G6160" s="2">
        <x:v>5589.99</x:v>
      </x:c>
      <x:c r="I6160" s="2" t="s">
        <x:v>484</x:v>
      </x:c>
      <x:c r="J6160" t="s">
        <x:v>1395</x:v>
      </x:c>
      <x:c r="K6160" t="s">
        <x:v>2199</x:v>
      </x:c>
      <x:c r="L6160" t="s">
        <x:v>486</x:v>
      </x:c>
      <x:c r="M6160" t="s">
        <x:v>489</x:v>
      </x:c>
      <x:c r="N6160" t="s">
        <x:v>1396</x:v>
      </x:c>
      <x:c r="O6160" s="3">
        <x:v>0</x:v>
      </x:c>
      <x:c r="P6160" s="3">
        <x:v>0.76</x:v>
      </x:c>
      <x:c r="Q6160" s="3">
        <x:v>0.17</x:v>
      </x:c>
      <x:c r="R6160" s="3">
        <x:v>0</x:v>
      </x:c>
      <x:c r="S6160" s="3">
        <x:v>7.0000000000000007E-2</x:v>
      </x:c>
      <x:c r="T6160" s="2">
        <x:f t="shared" si="480"/>
        <x:v>0</x:v>
      </x:c>
      <x:c r="U6160" s="2">
        <x:f t="shared" si="481"/>
        <x:v>4248.3900000000003</x:v>
      </x:c>
      <x:c r="V6160" s="2">
        <x:f t="shared" si="482"/>
        <x:v>950.3</x:v>
      </x:c>
      <x:c r="W6160" s="2">
        <x:f t="shared" si="483"/>
        <x:v>0</x:v>
      </x:c>
      <x:c r="X6160" s="2">
        <x:f t="shared" si="484"/>
        <x:v>391.2999999999995</x:v>
      </x:c>
    </x:row>
    <x:row r="6161" spans="2:24" ht="14.95" hidden="1" thickTop="1" x14ac:dyDescent="0.25">
      <x:c r="B6161" t="s">
        <x:v>622</x:v>
      </x:c>
      <x:c r="C6161" t="s">
        <x:v>243</x:v>
      </x:c>
      <x:c r="D6161" t="s">
        <x:v>244</x:v>
      </x:c>
      <x:c r="E6161" t="s">
        <x:v>483</x:v>
      </x:c>
      <x:c r="F6161" t="s">
        <x:v>210</x:v>
      </x:c>
      <x:c r="G6161" s="2">
        <x:v>8397.42</x:v>
      </x:c>
      <x:c r="I6161" s="2" t="s">
        <x:v>484</x:v>
      </x:c>
      <x:c r="J6161" t="s">
        <x:v>1395</x:v>
      </x:c>
      <x:c r="K6161" t="s">
        <x:v>2199</x:v>
      </x:c>
      <x:c r="L6161" t="s">
        <x:v>486</x:v>
      </x:c>
      <x:c r="M6161" t="s">
        <x:v>429</x:v>
      </x:c>
      <x:c r="N6161" t="s">
        <x:v>1396</x:v>
      </x:c>
      <x:c r="O6161" s="3">
        <x:v>0</x:v>
      </x:c>
      <x:c r="P6161" s="3">
        <x:v>0.76</x:v>
      </x:c>
      <x:c r="Q6161" s="3">
        <x:v>0.17</x:v>
      </x:c>
      <x:c r="R6161" s="3">
        <x:v>0</x:v>
      </x:c>
      <x:c r="S6161" s="3">
        <x:v>7.0000000000000007E-2</x:v>
      </x:c>
      <x:c r="T6161" s="2">
        <x:f t="shared" si="480"/>
        <x:v>0</x:v>
      </x:c>
      <x:c r="U6161" s="2">
        <x:f t="shared" si="481"/>
        <x:v>6382.04</x:v>
      </x:c>
      <x:c r="V6161" s="2">
        <x:f t="shared" si="482"/>
        <x:v>1427.56</x:v>
      </x:c>
      <x:c r="W6161" s="2">
        <x:f t="shared" si="483"/>
        <x:v>0</x:v>
      </x:c>
      <x:c r="X6161" s="2">
        <x:f t="shared" si="484"/>
        <x:v>587.82000000000016</x:v>
      </x:c>
    </x:row>
    <x:row r="6162" spans="2:24" ht="14.95" hidden="1" thickTop="1" x14ac:dyDescent="0.25">
      <x:c r="B6162" t="s">
        <x:v>622</x:v>
      </x:c>
      <x:c r="C6162" t="s">
        <x:v>243</x:v>
      </x:c>
      <x:c r="D6162" t="s">
        <x:v>244</x:v>
      </x:c>
      <x:c r="E6162" t="s">
        <x:v>483</x:v>
      </x:c>
      <x:c r="F6162" t="s">
        <x:v>133</x:v>
      </x:c>
      <x:c r="G6162" s="2">
        <x:v>1985</x:v>
      </x:c>
      <x:c r="I6162" s="2" t="s">
        <x:v>484</x:v>
      </x:c>
      <x:c r="J6162" t="s">
        <x:v>1395</x:v>
      </x:c>
      <x:c r="K6162" t="s">
        <x:v>2199</x:v>
      </x:c>
      <x:c r="L6162" t="s">
        <x:v>486</x:v>
      </x:c>
      <x:c r="M6162" t="s">
        <x:v>507</x:v>
      </x:c>
      <x:c r="N6162" t="s">
        <x:v>1396</x:v>
      </x:c>
      <x:c r="O6162" s="3">
        <x:v>0</x:v>
      </x:c>
      <x:c r="P6162" s="3">
        <x:v>0.76</x:v>
      </x:c>
      <x:c r="Q6162" s="3">
        <x:v>0.17</x:v>
      </x:c>
      <x:c r="R6162" s="3">
        <x:v>0</x:v>
      </x:c>
      <x:c r="S6162" s="3">
        <x:v>7.0000000000000007E-2</x:v>
      </x:c>
      <x:c r="T6162" s="2">
        <x:f t="shared" si="480"/>
        <x:v>0</x:v>
      </x:c>
      <x:c r="U6162" s="2">
        <x:f t="shared" si="481"/>
        <x:v>1508.6</x:v>
      </x:c>
      <x:c r="V6162" s="2">
        <x:f t="shared" si="482"/>
        <x:v>337.45</x:v>
      </x:c>
      <x:c r="W6162" s="2">
        <x:f t="shared" si="483"/>
        <x:v>0</x:v>
      </x:c>
      <x:c r="X6162" s="2">
        <x:f t="shared" si="484"/>
        <x:v>138.9500000000001</x:v>
      </x:c>
    </x:row>
    <x:row r="6163" spans="2:24" ht="14.95" hidden="1" thickTop="1" x14ac:dyDescent="0.25">
      <x:c r="B6163" t="s">
        <x:v>622</x:v>
      </x:c>
      <x:c r="C6163" t="s">
        <x:v>243</x:v>
      </x:c>
      <x:c r="D6163" t="s">
        <x:v>244</x:v>
      </x:c>
      <x:c r="E6163" t="s">
        <x:v>483</x:v>
      </x:c>
      <x:c r="F6163" t="s">
        <x:v>29</x:v>
      </x:c>
      <x:c r="G6163" s="2">
        <x:v>6177.09</x:v>
      </x:c>
      <x:c r="I6163" s="2" t="s">
        <x:v>484</x:v>
      </x:c>
      <x:c r="J6163" t="s">
        <x:v>1395</x:v>
      </x:c>
      <x:c r="K6163" t="s">
        <x:v>2199</x:v>
      </x:c>
      <x:c r="L6163" t="s">
        <x:v>486</x:v>
      </x:c>
      <x:c r="M6163" t="s">
        <x:v>513</x:v>
      </x:c>
      <x:c r="N6163" t="s">
        <x:v>1396</x:v>
      </x:c>
      <x:c r="O6163" s="3">
        <x:v>0</x:v>
      </x:c>
      <x:c r="P6163" s="3">
        <x:v>0.76</x:v>
      </x:c>
      <x:c r="Q6163" s="3">
        <x:v>0.17</x:v>
      </x:c>
      <x:c r="R6163" s="3">
        <x:v>0</x:v>
      </x:c>
      <x:c r="S6163" s="3">
        <x:v>7.0000000000000007E-2</x:v>
      </x:c>
      <x:c r="T6163" s="2">
        <x:f t="shared" si="480"/>
        <x:v>0</x:v>
      </x:c>
      <x:c r="U6163" s="2">
        <x:f t="shared" si="481"/>
        <x:v>4694.59</x:v>
      </x:c>
      <x:c r="V6163" s="2">
        <x:f t="shared" si="482"/>
        <x:v>1050.1099999999999</x:v>
      </x:c>
      <x:c r="W6163" s="2">
        <x:f t="shared" si="483"/>
        <x:v>0</x:v>
      </x:c>
      <x:c r="X6163" s="2">
        <x:f t="shared" si="484"/>
        <x:v>432.3900000000001</x:v>
      </x:c>
    </x:row>
    <x:row r="6164" spans="2:24" ht="14.95" hidden="1" thickTop="1" x14ac:dyDescent="0.25">
      <x:c r="B6164" t="s">
        <x:v>622</x:v>
      </x:c>
      <x:c r="C6164" t="s">
        <x:v>243</x:v>
      </x:c>
      <x:c r="D6164" t="s">
        <x:v>244</x:v>
      </x:c>
      <x:c r="E6164" t="s">
        <x:v>483</x:v>
      </x:c>
      <x:c r="F6164" t="s">
        <x:v>290</x:v>
      </x:c>
      <x:c r="G6164" s="2">
        <x:v>24202.42</x:v>
      </x:c>
      <x:c r="I6164" s="2" t="s">
        <x:v>484</x:v>
      </x:c>
      <x:c r="J6164" t="s">
        <x:v>1395</x:v>
      </x:c>
      <x:c r="K6164" t="s">
        <x:v>2199</x:v>
      </x:c>
      <x:c r="L6164" t="s">
        <x:v>486</x:v>
      </x:c>
      <x:c r="M6164" t="s">
        <x:v>268</x:v>
      </x:c>
      <x:c r="N6164" t="s">
        <x:v>1396</x:v>
      </x:c>
      <x:c r="O6164" s="3">
        <x:v>0</x:v>
      </x:c>
      <x:c r="P6164" s="3">
        <x:v>0.76</x:v>
      </x:c>
      <x:c r="Q6164" s="3">
        <x:v>0.17</x:v>
      </x:c>
      <x:c r="R6164" s="3">
        <x:v>0</x:v>
      </x:c>
      <x:c r="S6164" s="3">
        <x:v>7.0000000000000007E-2</x:v>
      </x:c>
      <x:c r="T6164" s="2">
        <x:f t="shared" si="480"/>
        <x:v>0</x:v>
      </x:c>
      <x:c r="U6164" s="2">
        <x:f t="shared" si="481"/>
        <x:v>18393.84</x:v>
      </x:c>
      <x:c r="V6164" s="2">
        <x:f t="shared" si="482"/>
        <x:v>4114.41</x:v>
      </x:c>
      <x:c r="W6164" s="2">
        <x:f t="shared" si="483"/>
        <x:v>0</x:v>
      </x:c>
      <x:c r="X6164" s="2">
        <x:f t="shared" si="484"/>
        <x:v>1694.1699999999983</x:v>
      </x:c>
    </x:row>
    <x:row r="6165" spans="2:24" ht="14.95" hidden="1" thickTop="1" x14ac:dyDescent="0.25">
      <x:c r="B6165" t="s">
        <x:v>622</x:v>
      </x:c>
      <x:c r="C6165" t="s">
        <x:v>243</x:v>
      </x:c>
      <x:c r="D6165" t="s">
        <x:v>244</x:v>
      </x:c>
      <x:c r="E6165" t="s">
        <x:v>483</x:v>
      </x:c>
      <x:c r="F6165" t="s">
        <x:v>278</x:v>
      </x:c>
      <x:c r="G6165" s="2">
        <x:v>4690.26</x:v>
      </x:c>
      <x:c r="I6165" s="2" t="s">
        <x:v>484</x:v>
      </x:c>
      <x:c r="J6165" t="s">
        <x:v>167</x:v>
      </x:c>
      <x:c r="K6165" t="s">
        <x:v>1807</x:v>
      </x:c>
      <x:c r="L6165" t="s">
        <x:v>486</x:v>
      </x:c>
      <x:c r="M6165" t="s">
        <x:v>510</x:v>
      </x:c>
      <x:c r="N6165" t="s">
        <x:v>1397</x:v>
      </x:c>
      <x:c r="O6165" s="3">
        <x:v>0</x:v>
      </x:c>
      <x:c r="P6165" s="3">
        <x:v>0.76</x:v>
      </x:c>
      <x:c r="Q6165" s="3">
        <x:v>0.17</x:v>
      </x:c>
      <x:c r="R6165" s="3">
        <x:v>0</x:v>
      </x:c>
      <x:c r="S6165" s="3">
        <x:v>7.0000000000000007E-2</x:v>
      </x:c>
      <x:c r="T6165" s="2">
        <x:f t="shared" si="480"/>
        <x:v>0</x:v>
      </x:c>
      <x:c r="U6165" s="2">
        <x:f t="shared" si="481"/>
        <x:v>3564.6</x:v>
      </x:c>
      <x:c r="V6165" s="2">
        <x:f t="shared" si="482"/>
        <x:v>797.34</x:v>
      </x:c>
      <x:c r="W6165" s="2">
        <x:f t="shared" si="483"/>
        <x:v>0</x:v>
      </x:c>
      <x:c r="X6165" s="2">
        <x:f t="shared" si="484"/>
        <x:v>328.32000000000028</x:v>
      </x:c>
    </x:row>
    <x:row r="6166" spans="2:24" ht="14.95" hidden="1" thickTop="1" x14ac:dyDescent="0.25">
      <x:c r="B6166" t="s">
        <x:v>622</x:v>
      </x:c>
      <x:c r="C6166" t="s">
        <x:v>243</x:v>
      </x:c>
      <x:c r="D6166" t="s">
        <x:v>244</x:v>
      </x:c>
      <x:c r="E6166" t="s">
        <x:v>483</x:v>
      </x:c>
      <x:c r="F6166" t="s">
        <x:v>23</x:v>
      </x:c>
      <x:c r="G6166" s="2">
        <x:v>773.79</x:v>
      </x:c>
      <x:c r="I6166" s="2" t="s">
        <x:v>484</x:v>
      </x:c>
      <x:c r="J6166" t="s">
        <x:v>167</x:v>
      </x:c>
      <x:c r="K6166" t="s">
        <x:v>1807</x:v>
      </x:c>
      <x:c r="L6166" t="s">
        <x:v>486</x:v>
      </x:c>
      <x:c r="M6166" t="s">
        <x:v>510</x:v>
      </x:c>
      <x:c r="N6166" t="s">
        <x:v>1397</x:v>
      </x:c>
      <x:c r="O6166" s="3">
        <x:v>0</x:v>
      </x:c>
      <x:c r="P6166" s="3">
        <x:v>0.76</x:v>
      </x:c>
      <x:c r="Q6166" s="3">
        <x:v>0.17</x:v>
      </x:c>
      <x:c r="R6166" s="3">
        <x:v>0</x:v>
      </x:c>
      <x:c r="S6166" s="3">
        <x:v>7.0000000000000007E-2</x:v>
      </x:c>
      <x:c r="T6166" s="2">
        <x:f t="shared" si="480"/>
        <x:v>0</x:v>
      </x:c>
      <x:c r="U6166" s="2">
        <x:f t="shared" si="481"/>
        <x:v>588.08000000000004</x:v>
      </x:c>
      <x:c r="V6166" s="2">
        <x:f t="shared" si="482"/>
        <x:v>131.54</x:v>
      </x:c>
      <x:c r="W6166" s="2">
        <x:f t="shared" si="483"/>
        <x:v>0</x:v>
      </x:c>
      <x:c r="X6166" s="2">
        <x:f t="shared" si="484"/>
        <x:v>54.169999999999931</x:v>
      </x:c>
    </x:row>
    <x:row r="6167" spans="2:24" ht="14.95" hidden="1" thickTop="1" x14ac:dyDescent="0.25">
      <x:c r="B6167" t="s">
        <x:v>622</x:v>
      </x:c>
      <x:c r="C6167" t="s">
        <x:v>243</x:v>
      </x:c>
      <x:c r="D6167" t="s">
        <x:v>244</x:v>
      </x:c>
      <x:c r="E6167" t="s">
        <x:v>483</x:v>
      </x:c>
      <x:c r="F6167" t="s">
        <x:v>29</x:v>
      </x:c>
      <x:c r="G6167" s="2">
        <x:v>30182.26</x:v>
      </x:c>
      <x:c r="I6167" s="2" t="s">
        <x:v>484</x:v>
      </x:c>
      <x:c r="J6167" t="s">
        <x:v>167</x:v>
      </x:c>
      <x:c r="K6167" t="s">
        <x:v>1807</x:v>
      </x:c>
      <x:c r="L6167" t="s">
        <x:v>486</x:v>
      </x:c>
      <x:c r="M6167" t="s">
        <x:v>438</x:v>
      </x:c>
      <x:c r="N6167" t="s">
        <x:v>1397</x:v>
      </x:c>
      <x:c r="O6167" s="3">
        <x:v>0</x:v>
      </x:c>
      <x:c r="P6167" s="3">
        <x:v>0.76</x:v>
      </x:c>
      <x:c r="Q6167" s="3">
        <x:v>0.17</x:v>
      </x:c>
      <x:c r="R6167" s="3">
        <x:v>0</x:v>
      </x:c>
      <x:c r="S6167" s="3">
        <x:v>7.0000000000000007E-2</x:v>
      </x:c>
      <x:c r="T6167" s="2">
        <x:f t="shared" si="480"/>
        <x:v>0</x:v>
      </x:c>
      <x:c r="U6167" s="2">
        <x:f t="shared" si="481"/>
        <x:v>22938.52</x:v>
      </x:c>
      <x:c r="V6167" s="2">
        <x:f t="shared" si="482"/>
        <x:v>5130.9799999999996</x:v>
      </x:c>
      <x:c r="W6167" s="2">
        <x:f t="shared" si="483"/>
        <x:v>0</x:v>
      </x:c>
      <x:c r="X6167" s="2">
        <x:f t="shared" si="484"/>
        <x:v>2112.7599999999984</x:v>
      </x:c>
    </x:row>
    <x:row r="6168" spans="2:24" ht="14.95" hidden="1" thickTop="1" x14ac:dyDescent="0.25">
      <x:c r="B6168" t="s">
        <x:v>622</x:v>
      </x:c>
      <x:c r="C6168" t="s">
        <x:v>243</x:v>
      </x:c>
      <x:c r="D6168" t="s">
        <x:v>244</x:v>
      </x:c>
      <x:c r="E6168" t="s">
        <x:v>483</x:v>
      </x:c>
      <x:c r="F6168" t="s">
        <x:v>29</x:v>
      </x:c>
      <x:c r="G6168" s="2">
        <x:v>-705</x:v>
      </x:c>
      <x:c r="I6168" s="2" t="s">
        <x:v>484</x:v>
      </x:c>
      <x:c r="J6168" t="s">
        <x:v>167</x:v>
      </x:c>
      <x:c r="K6168" t="s">
        <x:v>1807</x:v>
      </x:c>
      <x:c r="L6168" t="s">
        <x:v>486</x:v>
      </x:c>
      <x:c r="M6168" t="s">
        <x:v>510</x:v>
      </x:c>
      <x:c r="N6168" t="s">
        <x:v>1397</x:v>
      </x:c>
      <x:c r="O6168" s="3">
        <x:v>0</x:v>
      </x:c>
      <x:c r="P6168" s="3">
        <x:v>0.76</x:v>
      </x:c>
      <x:c r="Q6168" s="3">
        <x:v>0.17</x:v>
      </x:c>
      <x:c r="R6168" s="3">
        <x:v>0</x:v>
      </x:c>
      <x:c r="S6168" s="3">
        <x:v>7.0000000000000007E-2</x:v>
      </x:c>
      <x:c r="T6168" s="2">
        <x:f t="shared" si="480"/>
        <x:v>0</x:v>
      </x:c>
      <x:c r="U6168" s="2">
        <x:f t="shared" si="481"/>
        <x:v>-535.79999999999995</x:v>
      </x:c>
      <x:c r="V6168" s="2">
        <x:f t="shared" si="482"/>
        <x:v>-119.85</x:v>
      </x:c>
      <x:c r="W6168" s="2">
        <x:f t="shared" si="483"/>
        <x:v>0</x:v>
      </x:c>
      <x:c r="X6168" s="2">
        <x:f t="shared" si="484"/>
        <x:v>-49.350000000000051</x:v>
      </x:c>
    </x:row>
    <x:row r="6169" spans="2:24" ht="14.95" hidden="1" thickTop="1" x14ac:dyDescent="0.25">
      <x:c r="B6169" t="s">
        <x:v>622</x:v>
      </x:c>
      <x:c r="C6169" t="s">
        <x:v>243</x:v>
      </x:c>
      <x:c r="D6169" t="s">
        <x:v>244</x:v>
      </x:c>
      <x:c r="E6169" t="s">
        <x:v>483</x:v>
      </x:c>
      <x:c r="F6169" t="s">
        <x:v>31</x:v>
      </x:c>
      <x:c r="G6169" s="2">
        <x:v>58708.56</x:v>
      </x:c>
      <x:c r="I6169" s="2" t="s">
        <x:v>484</x:v>
      </x:c>
      <x:c r="J6169" t="s">
        <x:v>167</x:v>
      </x:c>
      <x:c r="K6169" t="s">
        <x:v>1807</x:v>
      </x:c>
      <x:c r="L6169" t="s">
        <x:v>486</x:v>
      </x:c>
      <x:c r="M6169" t="s">
        <x:v>493</x:v>
      </x:c>
      <x:c r="N6169" t="s">
        <x:v>1397</x:v>
      </x:c>
      <x:c r="O6169" s="3">
        <x:v>0</x:v>
      </x:c>
      <x:c r="P6169" s="3">
        <x:v>0.76</x:v>
      </x:c>
      <x:c r="Q6169" s="3">
        <x:v>0.17</x:v>
      </x:c>
      <x:c r="R6169" s="3">
        <x:v>0</x:v>
      </x:c>
      <x:c r="S6169" s="3">
        <x:v>7.0000000000000007E-2</x:v>
      </x:c>
      <x:c r="T6169" s="2">
        <x:f t="shared" si="480"/>
        <x:v>0</x:v>
      </x:c>
      <x:c r="U6169" s="2">
        <x:f t="shared" si="481"/>
        <x:v>44618.51</x:v>
      </x:c>
      <x:c r="V6169" s="2">
        <x:f t="shared" si="482"/>
        <x:v>9980.4599999999991</x:v>
      </x:c>
      <x:c r="W6169" s="2">
        <x:f t="shared" si="483"/>
        <x:v>0</x:v>
      </x:c>
      <x:c r="X6169" s="2">
        <x:f t="shared" si="484"/>
        <x:v>4109.5899999999965</x:v>
      </x:c>
    </x:row>
    <x:row r="6170" spans="2:24" ht="14.95" hidden="1" thickTop="1" x14ac:dyDescent="0.25">
      <x:c r="B6170" t="s">
        <x:v>622</x:v>
      </x:c>
      <x:c r="C6170" t="s">
        <x:v>243</x:v>
      </x:c>
      <x:c r="D6170" t="s">
        <x:v>244</x:v>
      </x:c>
      <x:c r="E6170" t="s">
        <x:v>483</x:v>
      </x:c>
      <x:c r="F6170" t="s">
        <x:v>281</x:v>
      </x:c>
      <x:c r="G6170" s="2">
        <x:v>1385.93</x:v>
      </x:c>
      <x:c r="I6170" s="2" t="s">
        <x:v>484</x:v>
      </x:c>
      <x:c r="J6170" t="s">
        <x:v>167</x:v>
      </x:c>
      <x:c r="K6170" t="s">
        <x:v>1807</x:v>
      </x:c>
      <x:c r="L6170" t="s">
        <x:v>486</x:v>
      </x:c>
      <x:c r="M6170" t="s">
        <x:v>268</x:v>
      </x:c>
      <x:c r="N6170" t="s">
        <x:v>1397</x:v>
      </x:c>
      <x:c r="O6170" s="3">
        <x:v>0</x:v>
      </x:c>
      <x:c r="P6170" s="3">
        <x:v>0.76</x:v>
      </x:c>
      <x:c r="Q6170" s="3">
        <x:v>0.17</x:v>
      </x:c>
      <x:c r="R6170" s="3">
        <x:v>0</x:v>
      </x:c>
      <x:c r="S6170" s="3">
        <x:v>7.0000000000000007E-2</x:v>
      </x:c>
      <x:c r="T6170" s="2">
        <x:f t="shared" si="480"/>
        <x:v>0</x:v>
      </x:c>
      <x:c r="U6170" s="2">
        <x:f t="shared" si="481"/>
        <x:v>1053.31</x:v>
      </x:c>
      <x:c r="V6170" s="2">
        <x:f t="shared" si="482"/>
        <x:v>235.61</x:v>
      </x:c>
      <x:c r="W6170" s="2">
        <x:f t="shared" si="483"/>
        <x:v>0</x:v>
      </x:c>
      <x:c r="X6170" s="2">
        <x:f t="shared" si="484"/>
        <x:v>97.010000000000105</x:v>
      </x:c>
    </x:row>
    <x:row r="6171" spans="2:24" ht="14.95" hidden="1" thickTop="1" x14ac:dyDescent="0.25">
      <x:c r="B6171" t="s">
        <x:v>622</x:v>
      </x:c>
      <x:c r="C6171" t="s">
        <x:v>243</x:v>
      </x:c>
      <x:c r="D6171" t="s">
        <x:v>244</x:v>
      </x:c>
      <x:c r="E6171" t="s">
        <x:v>483</x:v>
      </x:c>
      <x:c r="F6171" t="s">
        <x:v>281</x:v>
      </x:c>
      <x:c r="G6171" s="2">
        <x:v>11087.44</x:v>
      </x:c>
      <x:c r="I6171" s="2" t="s">
        <x:v>484</x:v>
      </x:c>
      <x:c r="J6171" t="s">
        <x:v>167</x:v>
      </x:c>
      <x:c r="K6171" t="s">
        <x:v>1807</x:v>
      </x:c>
      <x:c r="L6171" t="s">
        <x:v>486</x:v>
      </x:c>
      <x:c r="M6171" t="s">
        <x:v>510</x:v>
      </x:c>
      <x:c r="N6171" t="s">
        <x:v>1397</x:v>
      </x:c>
      <x:c r="O6171" s="3">
        <x:v>0</x:v>
      </x:c>
      <x:c r="P6171" s="3">
        <x:v>0.76</x:v>
      </x:c>
      <x:c r="Q6171" s="3">
        <x:v>0.17</x:v>
      </x:c>
      <x:c r="R6171" s="3">
        <x:v>0</x:v>
      </x:c>
      <x:c r="S6171" s="3">
        <x:v>7.0000000000000007E-2</x:v>
      </x:c>
      <x:c r="T6171" s="2">
        <x:f t="shared" si="480"/>
        <x:v>0</x:v>
      </x:c>
      <x:c r="U6171" s="2">
        <x:f t="shared" si="481"/>
        <x:v>8426.4500000000007</x:v>
      </x:c>
      <x:c r="V6171" s="2">
        <x:f t="shared" si="482"/>
        <x:v>1884.86</x:v>
      </x:c>
      <x:c r="W6171" s="2">
        <x:f t="shared" si="483"/>
        <x:v>0</x:v>
      </x:c>
      <x:c r="X6171" s="2">
        <x:f t="shared" si="484"/>
        <x:v>776.12999999999988</x:v>
      </x:c>
    </x:row>
    <x:row r="6172" spans="2:24" ht="14.95" hidden="1" thickTop="1" x14ac:dyDescent="0.25">
      <x:c r="B6172" t="s">
        <x:v>622</x:v>
      </x:c>
      <x:c r="C6172" t="s">
        <x:v>243</x:v>
      </x:c>
      <x:c r="D6172" t="s">
        <x:v>244</x:v>
      </x:c>
      <x:c r="E6172" t="s">
        <x:v>483</x:v>
      </x:c>
      <x:c r="F6172" t="s">
        <x:v>282</x:v>
      </x:c>
      <x:c r="G6172" s="2">
        <x:v>27318.37</x:v>
      </x:c>
      <x:c r="I6172" s="2" t="s">
        <x:v>484</x:v>
      </x:c>
      <x:c r="J6172" t="s">
        <x:v>167</x:v>
      </x:c>
      <x:c r="K6172" t="s">
        <x:v>1807</x:v>
      </x:c>
      <x:c r="L6172" t="s">
        <x:v>486</x:v>
      </x:c>
      <x:c r="M6172" t="s">
        <x:v>268</x:v>
      </x:c>
      <x:c r="N6172" t="s">
        <x:v>1397</x:v>
      </x:c>
      <x:c r="O6172" s="3">
        <x:v>0</x:v>
      </x:c>
      <x:c r="P6172" s="3">
        <x:v>0.76</x:v>
      </x:c>
      <x:c r="Q6172" s="3">
        <x:v>0.17</x:v>
      </x:c>
      <x:c r="R6172" s="3">
        <x:v>0</x:v>
      </x:c>
      <x:c r="S6172" s="3">
        <x:v>7.0000000000000007E-2</x:v>
      </x:c>
      <x:c r="T6172" s="2">
        <x:f t="shared" si="480"/>
        <x:v>0</x:v>
      </x:c>
      <x:c r="U6172" s="2">
        <x:f t="shared" si="481"/>
        <x:v>20761.96</x:v>
      </x:c>
      <x:c r="V6172" s="2">
        <x:f t="shared" si="482"/>
        <x:v>4644.12</x:v>
      </x:c>
      <x:c r="W6172" s="2">
        <x:f t="shared" si="483"/>
        <x:v>0</x:v>
      </x:c>
      <x:c r="X6172" s="2">
        <x:f t="shared" si="484"/>
        <x:v>1912.29</x:v>
      </x:c>
    </x:row>
    <x:row r="6173" spans="2:24" ht="14.95" hidden="1" thickTop="1" x14ac:dyDescent="0.25">
      <x:c r="B6173" t="s">
        <x:v>622</x:v>
      </x:c>
      <x:c r="C6173" t="s">
        <x:v>243</x:v>
      </x:c>
      <x:c r="D6173" t="s">
        <x:v>244</x:v>
      </x:c>
      <x:c r="E6173" t="s">
        <x:v>483</x:v>
      </x:c>
      <x:c r="F6173" t="s">
        <x:v>282</x:v>
      </x:c>
      <x:c r="G6173" s="2">
        <x:v>13659.18</x:v>
      </x:c>
      <x:c r="I6173" s="2" t="s">
        <x:v>484</x:v>
      </x:c>
      <x:c r="J6173" t="s">
        <x:v>167</x:v>
      </x:c>
      <x:c r="K6173" t="s">
        <x:v>1807</x:v>
      </x:c>
      <x:c r="L6173" t="s">
        <x:v>486</x:v>
      </x:c>
      <x:c r="M6173" t="s">
        <x:v>510</x:v>
      </x:c>
      <x:c r="N6173" t="s">
        <x:v>1397</x:v>
      </x:c>
      <x:c r="O6173" s="3">
        <x:v>0</x:v>
      </x:c>
      <x:c r="P6173" s="3">
        <x:v>0.76</x:v>
      </x:c>
      <x:c r="Q6173" s="3">
        <x:v>0.17</x:v>
      </x:c>
      <x:c r="R6173" s="3">
        <x:v>0</x:v>
      </x:c>
      <x:c r="S6173" s="3">
        <x:v>7.0000000000000007E-2</x:v>
      </x:c>
      <x:c r="T6173" s="2">
        <x:f t="shared" si="480"/>
        <x:v>0</x:v>
      </x:c>
      <x:c r="U6173" s="2">
        <x:f t="shared" si="481"/>
        <x:v>10380.98</x:v>
      </x:c>
      <x:c r="V6173" s="2">
        <x:f t="shared" si="482"/>
        <x:v>2322.06</x:v>
      </x:c>
      <x:c r="W6173" s="2">
        <x:f t="shared" si="483"/>
        <x:v>0</x:v>
      </x:c>
      <x:c r="X6173" s="2">
        <x:f t="shared" si="484"/>
        <x:v>956.14000000000078</x:v>
      </x:c>
    </x:row>
    <x:row r="6174" spans="2:24" ht="14.95" hidden="1" thickTop="1" x14ac:dyDescent="0.25">
      <x:c r="B6174" t="s">
        <x:v>622</x:v>
      </x:c>
      <x:c r="C6174" t="s">
        <x:v>243</x:v>
      </x:c>
      <x:c r="D6174" t="s">
        <x:v>244</x:v>
      </x:c>
      <x:c r="E6174" t="s">
        <x:v>483</x:v>
      </x:c>
      <x:c r="F6174" t="s">
        <x:v>275</x:v>
      </x:c>
      <x:c r="G6174" s="2">
        <x:v>1040.6199999999999</x:v>
      </x:c>
      <x:c r="I6174" s="2" t="s">
        <x:v>484</x:v>
      </x:c>
      <x:c r="J6174" t="s">
        <x:v>355</x:v>
      </x:c>
      <x:c r="K6174" t="s">
        <x:v>2201</x:v>
      </x:c>
      <x:c r="L6174" t="s">
        <x:v>486</x:v>
      </x:c>
      <x:c r="M6174" t="s">
        <x:v>429</x:v>
      </x:c>
      <x:c r="N6174" t="s">
        <x:v>1398</x:v>
      </x:c>
      <x:c r="O6174" s="3">
        <x:v>1</x:v>
      </x:c>
      <x:c r="P6174" s="3">
        <x:v>0</x:v>
      </x:c>
      <x:c r="Q6174" s="3">
        <x:v>0</x:v>
      </x:c>
      <x:c r="R6174" s="3">
        <x:v>0</x:v>
      </x:c>
      <x:c r="S6174" s="3">
        <x:v>0</x:v>
      </x:c>
      <x:c r="T6174" s="2">
        <x:f t="shared" si="480"/>
        <x:v>1040.6199999999999</x:v>
      </x:c>
      <x:c r="U6174" s="2">
        <x:f t="shared" si="481"/>
        <x:v>0</x:v>
      </x:c>
      <x:c r="V6174" s="2">
        <x:f t="shared" si="482"/>
        <x:v>0</x:v>
      </x:c>
      <x:c r="W6174" s="2">
        <x:f t="shared" si="483"/>
        <x:v>0</x:v>
      </x:c>
      <x:c r="X6174" s="2">
        <x:f t="shared" si="484"/>
        <x:v>0</x:v>
      </x:c>
    </x:row>
    <x:row r="6175" spans="2:24" ht="14.95" hidden="1" thickTop="1" x14ac:dyDescent="0.25">
      <x:c r="B6175" t="s">
        <x:v>622</x:v>
      </x:c>
      <x:c r="C6175" t="s">
        <x:v>243</x:v>
      </x:c>
      <x:c r="D6175" t="s">
        <x:v>244</x:v>
      </x:c>
      <x:c r="E6175" t="s">
        <x:v>483</x:v>
      </x:c>
      <x:c r="F6175" t="s">
        <x:v>171</x:v>
      </x:c>
      <x:c r="G6175" s="2">
        <x:v>13713.06</x:v>
      </x:c>
      <x:c r="I6175" s="2" t="s">
        <x:v>484</x:v>
      </x:c>
      <x:c r="J6175" t="s">
        <x:v>355</x:v>
      </x:c>
      <x:c r="K6175" t="s">
        <x:v>2201</x:v>
      </x:c>
      <x:c r="L6175" t="s">
        <x:v>486</x:v>
      </x:c>
      <x:c r="M6175" t="s">
        <x:v>493</x:v>
      </x:c>
      <x:c r="N6175" t="s">
        <x:v>1398</x:v>
      </x:c>
      <x:c r="O6175" s="3">
        <x:v>1</x:v>
      </x:c>
      <x:c r="P6175" s="3">
        <x:v>0</x:v>
      </x:c>
      <x:c r="Q6175" s="3">
        <x:v>0</x:v>
      </x:c>
      <x:c r="R6175" s="3">
        <x:v>0</x:v>
      </x:c>
      <x:c r="S6175" s="3">
        <x:v>0</x:v>
      </x:c>
      <x:c r="T6175" s="2">
        <x:f t="shared" si="480"/>
        <x:v>13713.06</x:v>
      </x:c>
      <x:c r="U6175" s="2">
        <x:f t="shared" si="481"/>
        <x:v>0</x:v>
      </x:c>
      <x:c r="V6175" s="2">
        <x:f t="shared" si="482"/>
        <x:v>0</x:v>
      </x:c>
      <x:c r="W6175" s="2">
        <x:f t="shared" si="483"/>
        <x:v>0</x:v>
      </x:c>
      <x:c r="X6175" s="2">
        <x:f t="shared" si="484"/>
        <x:v>0</x:v>
      </x:c>
    </x:row>
    <x:row r="6176" spans="2:24" ht="14.95" hidden="1" thickTop="1" x14ac:dyDescent="0.25">
      <x:c r="B6176" t="s">
        <x:v>622</x:v>
      </x:c>
      <x:c r="C6176" t="s">
        <x:v>243</x:v>
      </x:c>
      <x:c r="D6176" t="s">
        <x:v>244</x:v>
      </x:c>
      <x:c r="E6176" t="s">
        <x:v>483</x:v>
      </x:c>
      <x:c r="F6176" t="s">
        <x:v>315</x:v>
      </x:c>
      <x:c r="G6176" s="2">
        <x:v>12272.16</x:v>
      </x:c>
      <x:c r="I6176" s="2" t="s">
        <x:v>484</x:v>
      </x:c>
      <x:c r="J6176" t="s">
        <x:v>355</x:v>
      </x:c>
      <x:c r="K6176" t="s">
        <x:v>2201</x:v>
      </x:c>
      <x:c r="L6176" t="s">
        <x:v>486</x:v>
      </x:c>
      <x:c r="M6176" t="s">
        <x:v>493</x:v>
      </x:c>
      <x:c r="N6176" t="s">
        <x:v>1398</x:v>
      </x:c>
      <x:c r="O6176" s="3">
        <x:v>1</x:v>
      </x:c>
      <x:c r="P6176" s="3">
        <x:v>0</x:v>
      </x:c>
      <x:c r="Q6176" s="3">
        <x:v>0</x:v>
      </x:c>
      <x:c r="R6176" s="3">
        <x:v>0</x:v>
      </x:c>
      <x:c r="S6176" s="3">
        <x:v>0</x:v>
      </x:c>
      <x:c r="T6176" s="2">
        <x:f t="shared" si="480"/>
        <x:v>12272.16</x:v>
      </x:c>
      <x:c r="U6176" s="2">
        <x:f t="shared" si="481"/>
        <x:v>0</x:v>
      </x:c>
      <x:c r="V6176" s="2">
        <x:f t="shared" si="482"/>
        <x:v>0</x:v>
      </x:c>
      <x:c r="W6176" s="2">
        <x:f t="shared" si="483"/>
        <x:v>0</x:v>
      </x:c>
      <x:c r="X6176" s="2">
        <x:f t="shared" si="484"/>
        <x:v>0</x:v>
      </x:c>
    </x:row>
    <x:row r="6177" spans="2:24" ht="14.95" hidden="1" thickTop="1" x14ac:dyDescent="0.25">
      <x:c r="B6177" t="s">
        <x:v>622</x:v>
      </x:c>
      <x:c r="C6177" t="s">
        <x:v>243</x:v>
      </x:c>
      <x:c r="D6177" t="s">
        <x:v>244</x:v>
      </x:c>
      <x:c r="E6177" t="s">
        <x:v>483</x:v>
      </x:c>
      <x:c r="F6177" t="s">
        <x:v>110</x:v>
      </x:c>
      <x:c r="G6177" s="2">
        <x:v>23098.59</x:v>
      </x:c>
      <x:c r="I6177" s="2" t="s">
        <x:v>484</x:v>
      </x:c>
      <x:c r="J6177" t="s">
        <x:v>355</x:v>
      </x:c>
      <x:c r="K6177" t="s">
        <x:v>2201</x:v>
      </x:c>
      <x:c r="L6177" t="s">
        <x:v>486</x:v>
      </x:c>
      <x:c r="M6177" t="s">
        <x:v>438</x:v>
      </x:c>
      <x:c r="N6177" t="s">
        <x:v>1398</x:v>
      </x:c>
      <x:c r="O6177" s="3">
        <x:v>1</x:v>
      </x:c>
      <x:c r="P6177" s="3">
        <x:v>0</x:v>
      </x:c>
      <x:c r="Q6177" s="3">
        <x:v>0</x:v>
      </x:c>
      <x:c r="R6177" s="3">
        <x:v>0</x:v>
      </x:c>
      <x:c r="S6177" s="3">
        <x:v>0</x:v>
      </x:c>
      <x:c r="T6177" s="2">
        <x:f t="shared" si="480"/>
        <x:v>23098.59</x:v>
      </x:c>
      <x:c r="U6177" s="2">
        <x:f t="shared" si="481"/>
        <x:v>0</x:v>
      </x:c>
      <x:c r="V6177" s="2">
        <x:f t="shared" si="482"/>
        <x:v>0</x:v>
      </x:c>
      <x:c r="W6177" s="2">
        <x:f t="shared" si="483"/>
        <x:v>0</x:v>
      </x:c>
      <x:c r="X6177" s="2">
        <x:f t="shared" si="484"/>
        <x:v>0</x:v>
      </x:c>
    </x:row>
    <x:row r="6178" spans="2:24" ht="14.95" hidden="1" thickTop="1" x14ac:dyDescent="0.25">
      <x:c r="B6178" t="s">
        <x:v>622</x:v>
      </x:c>
      <x:c r="C6178" t="s">
        <x:v>243</x:v>
      </x:c>
      <x:c r="D6178" t="s">
        <x:v>244</x:v>
      </x:c>
      <x:c r="E6178" t="s">
        <x:v>483</x:v>
      </x:c>
      <x:c r="F6178" t="s">
        <x:v>110</x:v>
      </x:c>
      <x:c r="G6178" s="2">
        <x:v>5057.8100000000004</x:v>
      </x:c>
      <x:c r="I6178" s="2" t="s">
        <x:v>484</x:v>
      </x:c>
      <x:c r="J6178" t="s">
        <x:v>355</x:v>
      </x:c>
      <x:c r="K6178" t="s">
        <x:v>2201</x:v>
      </x:c>
      <x:c r="L6178" t="s">
        <x:v>486</x:v>
      </x:c>
      <x:c r="M6178" t="s">
        <x:v>510</x:v>
      </x:c>
      <x:c r="N6178" t="s">
        <x:v>1398</x:v>
      </x:c>
      <x:c r="O6178" s="3">
        <x:v>1</x:v>
      </x:c>
      <x:c r="P6178" s="3">
        <x:v>0</x:v>
      </x:c>
      <x:c r="Q6178" s="3">
        <x:v>0</x:v>
      </x:c>
      <x:c r="R6178" s="3">
        <x:v>0</x:v>
      </x:c>
      <x:c r="S6178" s="3">
        <x:v>0</x:v>
      </x:c>
      <x:c r="T6178" s="2">
        <x:f t="shared" si="480"/>
        <x:v>5057.8100000000004</x:v>
      </x:c>
      <x:c r="U6178" s="2">
        <x:f t="shared" si="481"/>
        <x:v>0</x:v>
      </x:c>
      <x:c r="V6178" s="2">
        <x:f t="shared" si="482"/>
        <x:v>0</x:v>
      </x:c>
      <x:c r="W6178" s="2">
        <x:f t="shared" si="483"/>
        <x:v>0</x:v>
      </x:c>
      <x:c r="X6178" s="2">
        <x:f t="shared" si="484"/>
        <x:v>0</x:v>
      </x:c>
    </x:row>
    <x:row r="6179" spans="2:24" ht="14.95" hidden="1" thickTop="1" x14ac:dyDescent="0.25">
      <x:c r="B6179" t="s">
        <x:v>622</x:v>
      </x:c>
      <x:c r="C6179" t="s">
        <x:v>243</x:v>
      </x:c>
      <x:c r="D6179" t="s">
        <x:v>244</x:v>
      </x:c>
      <x:c r="E6179" t="s">
        <x:v>483</x:v>
      </x:c>
      <x:c r="F6179" t="s">
        <x:v>110</x:v>
      </x:c>
      <x:c r="G6179" s="2">
        <x:v>37100.199999999997</x:v>
      </x:c>
      <x:c r="I6179" s="2" t="s">
        <x:v>484</x:v>
      </x:c>
      <x:c r="J6179" t="s">
        <x:v>355</x:v>
      </x:c>
      <x:c r="K6179" t="s">
        <x:v>2201</x:v>
      </x:c>
      <x:c r="L6179" t="s">
        <x:v>486</x:v>
      </x:c>
      <x:c r="M6179" t="s">
        <x:v>488</x:v>
      </x:c>
      <x:c r="N6179" t="s">
        <x:v>1398</x:v>
      </x:c>
      <x:c r="O6179" s="3">
        <x:v>1</x:v>
      </x:c>
      <x:c r="P6179" s="3">
        <x:v>0</x:v>
      </x:c>
      <x:c r="Q6179" s="3">
        <x:v>0</x:v>
      </x:c>
      <x:c r="R6179" s="3">
        <x:v>0</x:v>
      </x:c>
      <x:c r="S6179" s="3">
        <x:v>0</x:v>
      </x:c>
      <x:c r="T6179" s="2">
        <x:f t="shared" si="480"/>
        <x:v>37100.199999999997</x:v>
      </x:c>
      <x:c r="U6179" s="2">
        <x:f t="shared" si="481"/>
        <x:v>0</x:v>
      </x:c>
      <x:c r="V6179" s="2">
        <x:f t="shared" si="482"/>
        <x:v>0</x:v>
      </x:c>
      <x:c r="W6179" s="2">
        <x:f t="shared" si="483"/>
        <x:v>0</x:v>
      </x:c>
      <x:c r="X6179" s="2">
        <x:f t="shared" si="484"/>
        <x:v>0</x:v>
      </x:c>
    </x:row>
    <x:row r="6180" spans="2:24" ht="14.95" hidden="1" thickTop="1" x14ac:dyDescent="0.25">
      <x:c r="B6180" t="s">
        <x:v>622</x:v>
      </x:c>
      <x:c r="C6180" t="s">
        <x:v>243</x:v>
      </x:c>
      <x:c r="D6180" t="s">
        <x:v>244</x:v>
      </x:c>
      <x:c r="E6180" t="s">
        <x:v>483</x:v>
      </x:c>
      <x:c r="F6180" t="s">
        <x:v>110</x:v>
      </x:c>
      <x:c r="G6180" s="2">
        <x:v>14261.84</x:v>
      </x:c>
      <x:c r="I6180" s="2" t="s">
        <x:v>484</x:v>
      </x:c>
      <x:c r="J6180" t="s">
        <x:v>355</x:v>
      </x:c>
      <x:c r="K6180" t="s">
        <x:v>2201</x:v>
      </x:c>
      <x:c r="L6180" t="s">
        <x:v>486</x:v>
      </x:c>
      <x:c r="M6180" t="s">
        <x:v>493</x:v>
      </x:c>
      <x:c r="N6180" t="s">
        <x:v>1398</x:v>
      </x:c>
      <x:c r="O6180" s="3">
        <x:v>1</x:v>
      </x:c>
      <x:c r="P6180" s="3">
        <x:v>0</x:v>
      </x:c>
      <x:c r="Q6180" s="3">
        <x:v>0</x:v>
      </x:c>
      <x:c r="R6180" s="3">
        <x:v>0</x:v>
      </x:c>
      <x:c r="S6180" s="3">
        <x:v>0</x:v>
      </x:c>
      <x:c r="T6180" s="2">
        <x:f t="shared" si="480"/>
        <x:v>14261.84</x:v>
      </x:c>
      <x:c r="U6180" s="2">
        <x:f t="shared" si="481"/>
        <x:v>0</x:v>
      </x:c>
      <x:c r="V6180" s="2">
        <x:f t="shared" si="482"/>
        <x:v>0</x:v>
      </x:c>
      <x:c r="W6180" s="2">
        <x:f t="shared" si="483"/>
        <x:v>0</x:v>
      </x:c>
      <x:c r="X6180" s="2">
        <x:f t="shared" si="484"/>
        <x:v>0</x:v>
      </x:c>
    </x:row>
    <x:row r="6181" spans="2:24" ht="14.95" hidden="1" thickTop="1" x14ac:dyDescent="0.25">
      <x:c r="B6181" t="s">
        <x:v>622</x:v>
      </x:c>
      <x:c r="C6181" t="s">
        <x:v>243</x:v>
      </x:c>
      <x:c r="D6181" t="s">
        <x:v>244</x:v>
      </x:c>
      <x:c r="E6181" t="s">
        <x:v>483</x:v>
      </x:c>
      <x:c r="F6181" t="s">
        <x:v>276</x:v>
      </x:c>
      <x:c r="G6181" s="2">
        <x:v>7957.65</x:v>
      </x:c>
      <x:c r="I6181" s="2" t="s">
        <x:v>484</x:v>
      </x:c>
      <x:c r="J6181" t="s">
        <x:v>355</x:v>
      </x:c>
      <x:c r="K6181" t="s">
        <x:v>2201</x:v>
      </x:c>
      <x:c r="L6181" t="s">
        <x:v>486</x:v>
      </x:c>
      <x:c r="M6181" t="s">
        <x:v>510</x:v>
      </x:c>
      <x:c r="N6181" t="s">
        <x:v>1398</x:v>
      </x:c>
      <x:c r="O6181" s="3">
        <x:v>1</x:v>
      </x:c>
      <x:c r="P6181" s="3">
        <x:v>0</x:v>
      </x:c>
      <x:c r="Q6181" s="3">
        <x:v>0</x:v>
      </x:c>
      <x:c r="R6181" s="3">
        <x:v>0</x:v>
      </x:c>
      <x:c r="S6181" s="3">
        <x:v>0</x:v>
      </x:c>
      <x:c r="T6181" s="2">
        <x:f t="shared" si="480"/>
        <x:v>7957.65</x:v>
      </x:c>
      <x:c r="U6181" s="2">
        <x:f t="shared" si="481"/>
        <x:v>0</x:v>
      </x:c>
      <x:c r="V6181" s="2">
        <x:f t="shared" si="482"/>
        <x:v>0</x:v>
      </x:c>
      <x:c r="W6181" s="2">
        <x:f t="shared" si="483"/>
        <x:v>0</x:v>
      </x:c>
      <x:c r="X6181" s="2">
        <x:f t="shared" si="484"/>
        <x:v>0</x:v>
      </x:c>
    </x:row>
    <x:row r="6182" spans="2:24" ht="14.95" hidden="1" thickTop="1" x14ac:dyDescent="0.25">
      <x:c r="B6182" t="s">
        <x:v>622</x:v>
      </x:c>
      <x:c r="C6182" t="s">
        <x:v>243</x:v>
      </x:c>
      <x:c r="D6182" t="s">
        <x:v>244</x:v>
      </x:c>
      <x:c r="E6182" t="s">
        <x:v>483</x:v>
      </x:c>
      <x:c r="F6182" t="s">
        <x:v>23</x:v>
      </x:c>
      <x:c r="G6182" s="2">
        <x:v>17958.669999999998</x:v>
      </x:c>
      <x:c r="I6182" s="2" t="s">
        <x:v>484</x:v>
      </x:c>
      <x:c r="J6182" t="s">
        <x:v>355</x:v>
      </x:c>
      <x:c r="K6182" t="s">
        <x:v>2201</x:v>
      </x:c>
      <x:c r="L6182" t="s">
        <x:v>486</x:v>
      </x:c>
      <x:c r="M6182" t="s">
        <x:v>510</x:v>
      </x:c>
      <x:c r="N6182" t="s">
        <x:v>1398</x:v>
      </x:c>
      <x:c r="O6182" s="3">
        <x:v>1</x:v>
      </x:c>
      <x:c r="P6182" s="3">
        <x:v>0</x:v>
      </x:c>
      <x:c r="Q6182" s="3">
        <x:v>0</x:v>
      </x:c>
      <x:c r="R6182" s="3">
        <x:v>0</x:v>
      </x:c>
      <x:c r="S6182" s="3">
        <x:v>0</x:v>
      </x:c>
      <x:c r="T6182" s="2">
        <x:f t="shared" si="480"/>
        <x:v>17958.669999999998</x:v>
      </x:c>
      <x:c r="U6182" s="2">
        <x:f t="shared" si="481"/>
        <x:v>0</x:v>
      </x:c>
      <x:c r="V6182" s="2">
        <x:f t="shared" si="482"/>
        <x:v>0</x:v>
      </x:c>
      <x:c r="W6182" s="2">
        <x:f t="shared" si="483"/>
        <x:v>0</x:v>
      </x:c>
      <x:c r="X6182" s="2">
        <x:f t="shared" si="484"/>
        <x:v>0</x:v>
      </x:c>
    </x:row>
    <x:row r="6183" spans="2:24" ht="14.95" hidden="1" thickTop="1" x14ac:dyDescent="0.25">
      <x:c r="B6183" t="s">
        <x:v>622</x:v>
      </x:c>
      <x:c r="C6183" t="s">
        <x:v>243</x:v>
      </x:c>
      <x:c r="D6183" t="s">
        <x:v>244</x:v>
      </x:c>
      <x:c r="E6183" t="s">
        <x:v>483</x:v>
      </x:c>
      <x:c r="F6183" t="s">
        <x:v>29</x:v>
      </x:c>
      <x:c r="G6183" s="2">
        <x:v>6177.09</x:v>
      </x:c>
      <x:c r="I6183" s="2" t="s">
        <x:v>484</x:v>
      </x:c>
      <x:c r="J6183" t="s">
        <x:v>355</x:v>
      </x:c>
      <x:c r="K6183" t="s">
        <x:v>2201</x:v>
      </x:c>
      <x:c r="L6183" t="s">
        <x:v>486</x:v>
      </x:c>
      <x:c r="M6183" t="s">
        <x:v>513</x:v>
      </x:c>
      <x:c r="N6183" t="s">
        <x:v>1398</x:v>
      </x:c>
      <x:c r="O6183" s="3">
        <x:v>1</x:v>
      </x:c>
      <x:c r="P6183" s="3">
        <x:v>0</x:v>
      </x:c>
      <x:c r="Q6183" s="3">
        <x:v>0</x:v>
      </x:c>
      <x:c r="R6183" s="3">
        <x:v>0</x:v>
      </x:c>
      <x:c r="S6183" s="3">
        <x:v>0</x:v>
      </x:c>
      <x:c r="T6183" s="2">
        <x:f t="shared" ref="T6183:T6246" si="485">ROUND(G6183*O6183,2)</x:f>
        <x:v>6177.09</x:v>
      </x:c>
      <x:c r="U6183" s="2">
        <x:f t="shared" ref="U6183:U6246" si="486">ROUND(G6183*P6183,2)</x:f>
        <x:v>0</x:v>
      </x:c>
      <x:c r="V6183" s="2">
        <x:f t="shared" ref="V6183:V6246" si="487">ROUND(G6183*Q6183,2)</x:f>
        <x:v>0</x:v>
      </x:c>
      <x:c r="W6183" s="2">
        <x:f t="shared" ref="W6183:W6246" si="488">ROUND(G6183*R6183,2)</x:f>
        <x:v>0</x:v>
      </x:c>
      <x:c r="X6183" s="2">
        <x:f t="shared" ref="X6183:X6246" si="489">G6183-T6183-U6183-V6183-W6183</x:f>
        <x:v>0</x:v>
      </x:c>
    </x:row>
    <x:row r="6184" spans="2:24" ht="14.95" hidden="1" thickTop="1" x14ac:dyDescent="0.25">
      <x:c r="B6184" t="s">
        <x:v>622</x:v>
      </x:c>
      <x:c r="C6184" t="s">
        <x:v>243</x:v>
      </x:c>
      <x:c r="D6184" t="s">
        <x:v>244</x:v>
      </x:c>
      <x:c r="E6184" t="s">
        <x:v>483</x:v>
      </x:c>
      <x:c r="F6184" t="s">
        <x:v>31</x:v>
      </x:c>
      <x:c r="G6184" s="2">
        <x:v>1232.92</x:v>
      </x:c>
      <x:c r="I6184" s="2" t="s">
        <x:v>484</x:v>
      </x:c>
      <x:c r="J6184" t="s">
        <x:v>355</x:v>
      </x:c>
      <x:c r="K6184" t="s">
        <x:v>2201</x:v>
      </x:c>
      <x:c r="L6184" t="s">
        <x:v>486</x:v>
      </x:c>
      <x:c r="M6184" t="s">
        <x:v>488</x:v>
      </x:c>
      <x:c r="N6184" t="s">
        <x:v>1398</x:v>
      </x:c>
      <x:c r="O6184" s="3">
        <x:v>1</x:v>
      </x:c>
      <x:c r="P6184" s="3">
        <x:v>0</x:v>
      </x:c>
      <x:c r="Q6184" s="3">
        <x:v>0</x:v>
      </x:c>
      <x:c r="R6184" s="3">
        <x:v>0</x:v>
      </x:c>
      <x:c r="S6184" s="3">
        <x:v>0</x:v>
      </x:c>
      <x:c r="T6184" s="2">
        <x:f t="shared" si="485"/>
        <x:v>1232.92</x:v>
      </x:c>
      <x:c r="U6184" s="2">
        <x:f t="shared" si="486"/>
        <x:v>0</x:v>
      </x:c>
      <x:c r="V6184" s="2">
        <x:f t="shared" si="487"/>
        <x:v>0</x:v>
      </x:c>
      <x:c r="W6184" s="2">
        <x:f t="shared" si="488"/>
        <x:v>0</x:v>
      </x:c>
      <x:c r="X6184" s="2">
        <x:f t="shared" si="489"/>
        <x:v>0</x:v>
      </x:c>
    </x:row>
    <x:row r="6185" spans="2:24" ht="14.95" hidden="1" thickTop="1" x14ac:dyDescent="0.25">
      <x:c r="B6185" t="s">
        <x:v>622</x:v>
      </x:c>
      <x:c r="C6185" t="s">
        <x:v>243</x:v>
      </x:c>
      <x:c r="D6185" t="s">
        <x:v>244</x:v>
      </x:c>
      <x:c r="E6185" t="s">
        <x:v>483</x:v>
      </x:c>
      <x:c r="F6185" t="s">
        <x:v>32</x:v>
      </x:c>
      <x:c r="G6185" s="2">
        <x:v>4745.0200000000004</x:v>
      </x:c>
      <x:c r="I6185" s="2" t="s">
        <x:v>484</x:v>
      </x:c>
      <x:c r="J6185" t="s">
        <x:v>355</x:v>
      </x:c>
      <x:c r="K6185" t="s">
        <x:v>2201</x:v>
      </x:c>
      <x:c r="L6185" t="s">
        <x:v>486</x:v>
      </x:c>
      <x:c r="M6185" t="s">
        <x:v>510</x:v>
      </x:c>
      <x:c r="N6185" t="s">
        <x:v>1398</x:v>
      </x:c>
      <x:c r="O6185" s="3">
        <x:v>1</x:v>
      </x:c>
      <x:c r="P6185" s="3">
        <x:v>0</x:v>
      </x:c>
      <x:c r="Q6185" s="3">
        <x:v>0</x:v>
      </x:c>
      <x:c r="R6185" s="3">
        <x:v>0</x:v>
      </x:c>
      <x:c r="S6185" s="3">
        <x:v>0</x:v>
      </x:c>
      <x:c r="T6185" s="2">
        <x:f t="shared" si="485"/>
        <x:v>4745.0200000000004</x:v>
      </x:c>
      <x:c r="U6185" s="2">
        <x:f t="shared" si="486"/>
        <x:v>0</x:v>
      </x:c>
      <x:c r="V6185" s="2">
        <x:f t="shared" si="487"/>
        <x:v>0</x:v>
      </x:c>
      <x:c r="W6185" s="2">
        <x:f t="shared" si="488"/>
        <x:v>0</x:v>
      </x:c>
      <x:c r="X6185" s="2">
        <x:f t="shared" si="489"/>
        <x:v>0</x:v>
      </x:c>
    </x:row>
    <x:row r="6186" spans="2:24" ht="14.95" hidden="1" thickTop="1" x14ac:dyDescent="0.25">
      <x:c r="B6186" t="s">
        <x:v>622</x:v>
      </x:c>
      <x:c r="C6186" t="s">
        <x:v>243</x:v>
      </x:c>
      <x:c r="D6186" t="s">
        <x:v>244</x:v>
      </x:c>
      <x:c r="E6186" t="s">
        <x:v>483</x:v>
      </x:c>
      <x:c r="F6186" t="s">
        <x:v>32</x:v>
      </x:c>
      <x:c r="G6186" s="2">
        <x:v>541.94000000000005</x:v>
      </x:c>
      <x:c r="I6186" s="2" t="s">
        <x:v>484</x:v>
      </x:c>
      <x:c r="J6186" t="s">
        <x:v>355</x:v>
      </x:c>
      <x:c r="K6186" t="s">
        <x:v>2201</x:v>
      </x:c>
      <x:c r="L6186" t="s">
        <x:v>486</x:v>
      </x:c>
      <x:c r="M6186" t="s">
        <x:v>488</x:v>
      </x:c>
      <x:c r="N6186" t="s">
        <x:v>1398</x:v>
      </x:c>
      <x:c r="O6186" s="3">
        <x:v>1</x:v>
      </x:c>
      <x:c r="P6186" s="3">
        <x:v>0</x:v>
      </x:c>
      <x:c r="Q6186" s="3">
        <x:v>0</x:v>
      </x:c>
      <x:c r="R6186" s="3">
        <x:v>0</x:v>
      </x:c>
      <x:c r="S6186" s="3">
        <x:v>0</x:v>
      </x:c>
      <x:c r="T6186" s="2">
        <x:f t="shared" si="485"/>
        <x:v>541.94000000000005</x:v>
      </x:c>
      <x:c r="U6186" s="2">
        <x:f t="shared" si="486"/>
        <x:v>0</x:v>
      </x:c>
      <x:c r="V6186" s="2">
        <x:f t="shared" si="487"/>
        <x:v>0</x:v>
      </x:c>
      <x:c r="W6186" s="2">
        <x:f t="shared" si="488"/>
        <x:v>0</x:v>
      </x:c>
      <x:c r="X6186" s="2">
        <x:f t="shared" si="489"/>
        <x:v>0</x:v>
      </x:c>
    </x:row>
    <x:row r="6187" spans="2:24" ht="14.95" hidden="1" thickTop="1" x14ac:dyDescent="0.25">
      <x:c r="B6187" t="s">
        <x:v>622</x:v>
      </x:c>
      <x:c r="C6187" t="s">
        <x:v>243</x:v>
      </x:c>
      <x:c r="D6187" t="s">
        <x:v>244</x:v>
      </x:c>
      <x:c r="E6187" t="s">
        <x:v>483</x:v>
      </x:c>
      <x:c r="F6187" t="s">
        <x:v>33</x:v>
      </x:c>
      <x:c r="G6187" s="2">
        <x:v>76.09</x:v>
      </x:c>
      <x:c r="I6187" s="2" t="s">
        <x:v>484</x:v>
      </x:c>
      <x:c r="J6187" t="s">
        <x:v>355</x:v>
      </x:c>
      <x:c r="K6187" t="s">
        <x:v>2201</x:v>
      </x:c>
      <x:c r="L6187" t="s">
        <x:v>486</x:v>
      </x:c>
      <x:c r="M6187" t="s">
        <x:v>510</x:v>
      </x:c>
      <x:c r="N6187" t="s">
        <x:v>1398</x:v>
      </x:c>
      <x:c r="O6187" s="3">
        <x:v>1</x:v>
      </x:c>
      <x:c r="P6187" s="3">
        <x:v>0</x:v>
      </x:c>
      <x:c r="Q6187" s="3">
        <x:v>0</x:v>
      </x:c>
      <x:c r="R6187" s="3">
        <x:v>0</x:v>
      </x:c>
      <x:c r="S6187" s="3">
        <x:v>0</x:v>
      </x:c>
      <x:c r="T6187" s="2">
        <x:f t="shared" si="485"/>
        <x:v>76.09</x:v>
      </x:c>
      <x:c r="U6187" s="2">
        <x:f t="shared" si="486"/>
        <x:v>0</x:v>
      </x:c>
      <x:c r="V6187" s="2">
        <x:f t="shared" si="487"/>
        <x:v>0</x:v>
      </x:c>
      <x:c r="W6187" s="2">
        <x:f t="shared" si="488"/>
        <x:v>0</x:v>
      </x:c>
      <x:c r="X6187" s="2">
        <x:f t="shared" si="489"/>
        <x:v>0</x:v>
      </x:c>
    </x:row>
    <x:row r="6188" spans="2:24" ht="14.95" hidden="1" thickTop="1" x14ac:dyDescent="0.25">
      <x:c r="B6188" t="s">
        <x:v>622</x:v>
      </x:c>
      <x:c r="C6188" t="s">
        <x:v>243</x:v>
      </x:c>
      <x:c r="D6188" t="s">
        <x:v>244</x:v>
      </x:c>
      <x:c r="E6188" t="s">
        <x:v>483</x:v>
      </x:c>
      <x:c r="F6188" t="s">
        <x:v>281</x:v>
      </x:c>
      <x:c r="G6188" s="2">
        <x:v>9597.85</x:v>
      </x:c>
      <x:c r="I6188" s="2" t="s">
        <x:v>484</x:v>
      </x:c>
      <x:c r="J6188" t="s">
        <x:v>355</x:v>
      </x:c>
      <x:c r="K6188" t="s">
        <x:v>2201</x:v>
      </x:c>
      <x:c r="L6188" t="s">
        <x:v>486</x:v>
      </x:c>
      <x:c r="M6188" t="s">
        <x:v>510</x:v>
      </x:c>
      <x:c r="N6188" t="s">
        <x:v>1398</x:v>
      </x:c>
      <x:c r="O6188" s="3">
        <x:v>1</x:v>
      </x:c>
      <x:c r="P6188" s="3">
        <x:v>0</x:v>
      </x:c>
      <x:c r="Q6188" s="3">
        <x:v>0</x:v>
      </x:c>
      <x:c r="R6188" s="3">
        <x:v>0</x:v>
      </x:c>
      <x:c r="S6188" s="3">
        <x:v>0</x:v>
      </x:c>
      <x:c r="T6188" s="2">
        <x:f t="shared" si="485"/>
        <x:v>9597.85</x:v>
      </x:c>
      <x:c r="U6188" s="2">
        <x:f t="shared" si="486"/>
        <x:v>0</x:v>
      </x:c>
      <x:c r="V6188" s="2">
        <x:f t="shared" si="487"/>
        <x:v>0</x:v>
      </x:c>
      <x:c r="W6188" s="2">
        <x:f t="shared" si="488"/>
        <x:v>0</x:v>
      </x:c>
      <x:c r="X6188" s="2">
        <x:f t="shared" si="489"/>
        <x:v>0</x:v>
      </x:c>
    </x:row>
    <x:row r="6189" spans="2:24" ht="14.95" hidden="1" thickTop="1" x14ac:dyDescent="0.25">
      <x:c r="B6189" t="s">
        <x:v>622</x:v>
      </x:c>
      <x:c r="C6189" t="s">
        <x:v>243</x:v>
      </x:c>
      <x:c r="D6189" t="s">
        <x:v>244</x:v>
      </x:c>
      <x:c r="E6189" t="s">
        <x:v>483</x:v>
      </x:c>
      <x:c r="F6189" t="s">
        <x:v>282</x:v>
      </x:c>
      <x:c r="G6189" s="2">
        <x:v>12540.05</x:v>
      </x:c>
      <x:c r="I6189" s="2" t="s">
        <x:v>484</x:v>
      </x:c>
      <x:c r="J6189" t="s">
        <x:v>355</x:v>
      </x:c>
      <x:c r="K6189" t="s">
        <x:v>2201</x:v>
      </x:c>
      <x:c r="L6189" t="s">
        <x:v>486</x:v>
      </x:c>
      <x:c r="M6189" t="s">
        <x:v>268</x:v>
      </x:c>
      <x:c r="N6189" t="s">
        <x:v>1398</x:v>
      </x:c>
      <x:c r="O6189" s="3">
        <x:v>1</x:v>
      </x:c>
      <x:c r="P6189" s="3">
        <x:v>0</x:v>
      </x:c>
      <x:c r="Q6189" s="3">
        <x:v>0</x:v>
      </x:c>
      <x:c r="R6189" s="3">
        <x:v>0</x:v>
      </x:c>
      <x:c r="S6189" s="3">
        <x:v>0</x:v>
      </x:c>
      <x:c r="T6189" s="2">
        <x:f t="shared" si="485"/>
        <x:v>12540.05</x:v>
      </x:c>
      <x:c r="U6189" s="2">
        <x:f t="shared" si="486"/>
        <x:v>0</x:v>
      </x:c>
      <x:c r="V6189" s="2">
        <x:f t="shared" si="487"/>
        <x:v>0</x:v>
      </x:c>
      <x:c r="W6189" s="2">
        <x:f t="shared" si="488"/>
        <x:v>0</x:v>
      </x:c>
      <x:c r="X6189" s="2">
        <x:f t="shared" si="489"/>
        <x:v>0</x:v>
      </x:c>
    </x:row>
    <x:row r="6190" spans="2:24" ht="14.95" hidden="1" thickTop="1" x14ac:dyDescent="0.25">
      <x:c r="B6190" t="s">
        <x:v>622</x:v>
      </x:c>
      <x:c r="C6190" t="s">
        <x:v>243</x:v>
      </x:c>
      <x:c r="D6190" t="s">
        <x:v>244</x:v>
      </x:c>
      <x:c r="E6190" t="s">
        <x:v>483</x:v>
      </x:c>
      <x:c r="F6190" t="s">
        <x:v>315</x:v>
      </x:c>
      <x:c r="G6190" s="2">
        <x:v>23359.599999999999</x:v>
      </x:c>
      <x:c r="I6190" s="2" t="s">
        <x:v>484</x:v>
      </x:c>
      <x:c r="J6190" t="s">
        <x:v>596</x:v>
      </x:c>
      <x:c r="K6190" t="s">
        <x:v>1814</x:v>
      </x:c>
      <x:c r="L6190" t="s">
        <x:v>486</x:v>
      </x:c>
      <x:c r="M6190" t="s">
        <x:v>268</x:v>
      </x:c>
      <x:c r="N6190" t="s">
        <x:v>1399</x:v>
      </x:c>
      <x:c r="O6190" s="3">
        <x:v>1</x:v>
      </x:c>
      <x:c r="P6190" s="3">
        <x:v>0</x:v>
      </x:c>
      <x:c r="Q6190" s="3">
        <x:v>0</x:v>
      </x:c>
      <x:c r="R6190" s="3">
        <x:v>0</x:v>
      </x:c>
      <x:c r="S6190" s="3">
        <x:v>0</x:v>
      </x:c>
      <x:c r="T6190" s="2">
        <x:f t="shared" si="485"/>
        <x:v>23359.599999999999</x:v>
      </x:c>
      <x:c r="U6190" s="2">
        <x:f t="shared" si="486"/>
        <x:v>0</x:v>
      </x:c>
      <x:c r="V6190" s="2">
        <x:f t="shared" si="487"/>
        <x:v>0</x:v>
      </x:c>
      <x:c r="W6190" s="2">
        <x:f t="shared" si="488"/>
        <x:v>0</x:v>
      </x:c>
      <x:c r="X6190" s="2">
        <x:f t="shared" si="489"/>
        <x:v>0</x:v>
      </x:c>
    </x:row>
    <x:row r="6191" spans="2:24" ht="14.95" hidden="1" thickTop="1" x14ac:dyDescent="0.25">
      <x:c r="B6191" t="s">
        <x:v>622</x:v>
      </x:c>
      <x:c r="C6191" t="s">
        <x:v>243</x:v>
      </x:c>
      <x:c r="D6191" t="s">
        <x:v>244</x:v>
      </x:c>
      <x:c r="E6191" t="s">
        <x:v>483</x:v>
      </x:c>
      <x:c r="F6191" t="s">
        <x:v>315</x:v>
      </x:c>
      <x:c r="G6191" s="2">
        <x:v>5392.54</x:v>
      </x:c>
      <x:c r="I6191" s="2" t="s">
        <x:v>484</x:v>
      </x:c>
      <x:c r="J6191" t="s">
        <x:v>596</x:v>
      </x:c>
      <x:c r="K6191" t="s">
        <x:v>1814</x:v>
      </x:c>
      <x:c r="L6191" t="s">
        <x:v>486</x:v>
      </x:c>
      <x:c r="M6191" t="s">
        <x:v>438</x:v>
      </x:c>
      <x:c r="N6191" t="s">
        <x:v>1399</x:v>
      </x:c>
      <x:c r="O6191" s="3">
        <x:v>1</x:v>
      </x:c>
      <x:c r="P6191" s="3">
        <x:v>0</x:v>
      </x:c>
      <x:c r="Q6191" s="3">
        <x:v>0</x:v>
      </x:c>
      <x:c r="R6191" s="3">
        <x:v>0</x:v>
      </x:c>
      <x:c r="S6191" s="3">
        <x:v>0</x:v>
      </x:c>
      <x:c r="T6191" s="2">
        <x:f t="shared" si="485"/>
        <x:v>5392.54</x:v>
      </x:c>
      <x:c r="U6191" s="2">
        <x:f t="shared" si="486"/>
        <x:v>0</x:v>
      </x:c>
      <x:c r="V6191" s="2">
        <x:f t="shared" si="487"/>
        <x:v>0</x:v>
      </x:c>
      <x:c r="W6191" s="2">
        <x:f t="shared" si="488"/>
        <x:v>0</x:v>
      </x:c>
      <x:c r="X6191" s="2">
        <x:f t="shared" si="489"/>
        <x:v>0</x:v>
      </x:c>
    </x:row>
    <x:row r="6192" spans="2:24" ht="14.95" hidden="1" thickTop="1" x14ac:dyDescent="0.25">
      <x:c r="B6192" t="s">
        <x:v>622</x:v>
      </x:c>
      <x:c r="C6192" t="s">
        <x:v>243</x:v>
      </x:c>
      <x:c r="D6192" t="s">
        <x:v>244</x:v>
      </x:c>
      <x:c r="E6192" t="s">
        <x:v>483</x:v>
      </x:c>
      <x:c r="F6192" t="s">
        <x:v>315</x:v>
      </x:c>
      <x:c r="G6192" s="2">
        <x:v>30265.200000000001</x:v>
      </x:c>
      <x:c r="I6192" s="2" t="s">
        <x:v>484</x:v>
      </x:c>
      <x:c r="J6192" t="s">
        <x:v>596</x:v>
      </x:c>
      <x:c r="K6192" t="s">
        <x:v>1814</x:v>
      </x:c>
      <x:c r="L6192" t="s">
        <x:v>486</x:v>
      </x:c>
      <x:c r="M6192" t="s">
        <x:v>493</x:v>
      </x:c>
      <x:c r="N6192" t="s">
        <x:v>1399</x:v>
      </x:c>
      <x:c r="O6192" s="3">
        <x:v>1</x:v>
      </x:c>
      <x:c r="P6192" s="3">
        <x:v>0</x:v>
      </x:c>
      <x:c r="Q6192" s="3">
        <x:v>0</x:v>
      </x:c>
      <x:c r="R6192" s="3">
        <x:v>0</x:v>
      </x:c>
      <x:c r="S6192" s="3">
        <x:v>0</x:v>
      </x:c>
      <x:c r="T6192" s="2">
        <x:f t="shared" si="485"/>
        <x:v>30265.200000000001</x:v>
      </x:c>
      <x:c r="U6192" s="2">
        <x:f t="shared" si="486"/>
        <x:v>0</x:v>
      </x:c>
      <x:c r="V6192" s="2">
        <x:f t="shared" si="487"/>
        <x:v>0</x:v>
      </x:c>
      <x:c r="W6192" s="2">
        <x:f t="shared" si="488"/>
        <x:v>0</x:v>
      </x:c>
      <x:c r="X6192" s="2">
        <x:f t="shared" si="489"/>
        <x:v>0</x:v>
      </x:c>
    </x:row>
    <x:row r="6193" spans="2:24" ht="14.95" hidden="1" thickTop="1" x14ac:dyDescent="0.25">
      <x:c r="B6193" t="s">
        <x:v>622</x:v>
      </x:c>
      <x:c r="C6193" t="s">
        <x:v>243</x:v>
      </x:c>
      <x:c r="D6193" t="s">
        <x:v>244</x:v>
      </x:c>
      <x:c r="E6193" t="s">
        <x:v>483</x:v>
      </x:c>
      <x:c r="F6193" t="s">
        <x:v>110</x:v>
      </x:c>
      <x:c r="G6193" s="2">
        <x:v>2332</x:v>
      </x:c>
      <x:c r="I6193" s="2" t="s">
        <x:v>484</x:v>
      </x:c>
      <x:c r="J6193" t="s">
        <x:v>596</x:v>
      </x:c>
      <x:c r="K6193" t="s">
        <x:v>1814</x:v>
      </x:c>
      <x:c r="L6193" t="s">
        <x:v>486</x:v>
      </x:c>
      <x:c r="M6193" t="s">
        <x:v>429</x:v>
      </x:c>
      <x:c r="N6193" t="s">
        <x:v>1399</x:v>
      </x:c>
      <x:c r="O6193" s="3">
        <x:v>1</x:v>
      </x:c>
      <x:c r="P6193" s="3">
        <x:v>0</x:v>
      </x:c>
      <x:c r="Q6193" s="3">
        <x:v>0</x:v>
      </x:c>
      <x:c r="R6193" s="3">
        <x:v>0</x:v>
      </x:c>
      <x:c r="S6193" s="3">
        <x:v>0</x:v>
      </x:c>
      <x:c r="T6193" s="2">
        <x:f t="shared" si="485"/>
        <x:v>2332</x:v>
      </x:c>
      <x:c r="U6193" s="2">
        <x:f t="shared" si="486"/>
        <x:v>0</x:v>
      </x:c>
      <x:c r="V6193" s="2">
        <x:f t="shared" si="487"/>
        <x:v>0</x:v>
      </x:c>
      <x:c r="W6193" s="2">
        <x:f t="shared" si="488"/>
        <x:v>0</x:v>
      </x:c>
      <x:c r="X6193" s="2">
        <x:f t="shared" si="489"/>
        <x:v>0</x:v>
      </x:c>
    </x:row>
    <x:row r="6194" spans="2:24" ht="14.95" hidden="1" thickTop="1" x14ac:dyDescent="0.25">
      <x:c r="B6194" t="s">
        <x:v>622</x:v>
      </x:c>
      <x:c r="C6194" t="s">
        <x:v>243</x:v>
      </x:c>
      <x:c r="D6194" t="s">
        <x:v>244</x:v>
      </x:c>
      <x:c r="E6194" t="s">
        <x:v>483</x:v>
      </x:c>
      <x:c r="F6194" t="s">
        <x:v>110</x:v>
      </x:c>
      <x:c r="G6194" s="2">
        <x:v>9971</x:v>
      </x:c>
      <x:c r="I6194" s="2" t="s">
        <x:v>484</x:v>
      </x:c>
      <x:c r="J6194" t="s">
        <x:v>596</x:v>
      </x:c>
      <x:c r="K6194" t="s">
        <x:v>1814</x:v>
      </x:c>
      <x:c r="L6194" t="s">
        <x:v>486</x:v>
      </x:c>
      <x:c r="M6194" t="s">
        <x:v>510</x:v>
      </x:c>
      <x:c r="N6194" t="s">
        <x:v>1399</x:v>
      </x:c>
      <x:c r="O6194" s="3">
        <x:v>1</x:v>
      </x:c>
      <x:c r="P6194" s="3">
        <x:v>0</x:v>
      </x:c>
      <x:c r="Q6194" s="3">
        <x:v>0</x:v>
      </x:c>
      <x:c r="R6194" s="3">
        <x:v>0</x:v>
      </x:c>
      <x:c r="S6194" s="3">
        <x:v>0</x:v>
      </x:c>
      <x:c r="T6194" s="2">
        <x:f t="shared" si="485"/>
        <x:v>9971</x:v>
      </x:c>
      <x:c r="U6194" s="2">
        <x:f t="shared" si="486"/>
        <x:v>0</x:v>
      </x:c>
      <x:c r="V6194" s="2">
        <x:f t="shared" si="487"/>
        <x:v>0</x:v>
      </x:c>
      <x:c r="W6194" s="2">
        <x:f t="shared" si="488"/>
        <x:v>0</x:v>
      </x:c>
      <x:c r="X6194" s="2">
        <x:f t="shared" si="489"/>
        <x:v>0</x:v>
      </x:c>
    </x:row>
    <x:row r="6195" spans="2:24" ht="14.95" hidden="1" thickTop="1" x14ac:dyDescent="0.25">
      <x:c r="B6195" t="s">
        <x:v>622</x:v>
      </x:c>
      <x:c r="C6195" t="s">
        <x:v>243</x:v>
      </x:c>
      <x:c r="D6195" t="s">
        <x:v>244</x:v>
      </x:c>
      <x:c r="E6195" t="s">
        <x:v>483</x:v>
      </x:c>
      <x:c r="F6195" t="s">
        <x:v>110</x:v>
      </x:c>
      <x:c r="G6195" s="2">
        <x:v>13121</x:v>
      </x:c>
      <x:c r="I6195" s="2" t="s">
        <x:v>484</x:v>
      </x:c>
      <x:c r="J6195" t="s">
        <x:v>596</x:v>
      </x:c>
      <x:c r="K6195" t="s">
        <x:v>1814</x:v>
      </x:c>
      <x:c r="L6195" t="s">
        <x:v>486</x:v>
      </x:c>
      <x:c r="M6195" t="s">
        <x:v>488</x:v>
      </x:c>
      <x:c r="N6195" t="s">
        <x:v>1399</x:v>
      </x:c>
      <x:c r="O6195" s="3">
        <x:v>1</x:v>
      </x:c>
      <x:c r="P6195" s="3">
        <x:v>0</x:v>
      </x:c>
      <x:c r="Q6195" s="3">
        <x:v>0</x:v>
      </x:c>
      <x:c r="R6195" s="3">
        <x:v>0</x:v>
      </x:c>
      <x:c r="S6195" s="3">
        <x:v>0</x:v>
      </x:c>
      <x:c r="T6195" s="2">
        <x:f t="shared" si="485"/>
        <x:v>13121</x:v>
      </x:c>
      <x:c r="U6195" s="2">
        <x:f t="shared" si="486"/>
        <x:v>0</x:v>
      </x:c>
      <x:c r="V6195" s="2">
        <x:f t="shared" si="487"/>
        <x:v>0</x:v>
      </x:c>
      <x:c r="W6195" s="2">
        <x:f t="shared" si="488"/>
        <x:v>0</x:v>
      </x:c>
      <x:c r="X6195" s="2">
        <x:f t="shared" si="489"/>
        <x:v>0</x:v>
      </x:c>
    </x:row>
    <x:row r="6196" spans="2:24" ht="14.95" hidden="1" thickTop="1" x14ac:dyDescent="0.25">
      <x:c r="B6196" t="s">
        <x:v>622</x:v>
      </x:c>
      <x:c r="C6196" t="s">
        <x:v>243</x:v>
      </x:c>
      <x:c r="D6196" t="s">
        <x:v>244</x:v>
      </x:c>
      <x:c r="E6196" t="s">
        <x:v>483</x:v>
      </x:c>
      <x:c r="F6196" t="s">
        <x:v>110</x:v>
      </x:c>
      <x:c r="G6196" s="2">
        <x:v>18514.3</x:v>
      </x:c>
      <x:c r="I6196" s="2" t="s">
        <x:v>484</x:v>
      </x:c>
      <x:c r="J6196" t="s">
        <x:v>596</x:v>
      </x:c>
      <x:c r="K6196" t="s">
        <x:v>1814</x:v>
      </x:c>
      <x:c r="L6196" t="s">
        <x:v>486</x:v>
      </x:c>
      <x:c r="M6196" t="s">
        <x:v>493</x:v>
      </x:c>
      <x:c r="N6196" t="s">
        <x:v>1399</x:v>
      </x:c>
      <x:c r="O6196" s="3">
        <x:v>1</x:v>
      </x:c>
      <x:c r="P6196" s="3">
        <x:v>0</x:v>
      </x:c>
      <x:c r="Q6196" s="3">
        <x:v>0</x:v>
      </x:c>
      <x:c r="R6196" s="3">
        <x:v>0</x:v>
      </x:c>
      <x:c r="S6196" s="3">
        <x:v>0</x:v>
      </x:c>
      <x:c r="T6196" s="2">
        <x:f t="shared" si="485"/>
        <x:v>18514.3</x:v>
      </x:c>
      <x:c r="U6196" s="2">
        <x:f t="shared" si="486"/>
        <x:v>0</x:v>
      </x:c>
      <x:c r="V6196" s="2">
        <x:f t="shared" si="487"/>
        <x:v>0</x:v>
      </x:c>
      <x:c r="W6196" s="2">
        <x:f t="shared" si="488"/>
        <x:v>0</x:v>
      </x:c>
      <x:c r="X6196" s="2">
        <x:f t="shared" si="489"/>
        <x:v>0</x:v>
      </x:c>
    </x:row>
    <x:row r="6197" spans="2:24" ht="14.95" hidden="1" thickTop="1" x14ac:dyDescent="0.25">
      <x:c r="B6197" t="s">
        <x:v>622</x:v>
      </x:c>
      <x:c r="C6197" t="s">
        <x:v>243</x:v>
      </x:c>
      <x:c r="D6197" t="s">
        <x:v>244</x:v>
      </x:c>
      <x:c r="E6197" t="s">
        <x:v>483</x:v>
      </x:c>
      <x:c r="F6197" t="s">
        <x:v>133</x:v>
      </x:c>
      <x:c r="G6197" s="2">
        <x:v>2107.63</x:v>
      </x:c>
      <x:c r="I6197" s="2" t="s">
        <x:v>484</x:v>
      </x:c>
      <x:c r="J6197" t="s">
        <x:v>596</x:v>
      </x:c>
      <x:c r="K6197" t="s">
        <x:v>1814</x:v>
      </x:c>
      <x:c r="L6197" t="s">
        <x:v>486</x:v>
      </x:c>
      <x:c r="M6197" t="s">
        <x:v>383</x:v>
      </x:c>
      <x:c r="N6197" t="s">
        <x:v>1399</x:v>
      </x:c>
      <x:c r="O6197" s="3">
        <x:v>1</x:v>
      </x:c>
      <x:c r="P6197" s="3">
        <x:v>0</x:v>
      </x:c>
      <x:c r="Q6197" s="3">
        <x:v>0</x:v>
      </x:c>
      <x:c r="R6197" s="3">
        <x:v>0</x:v>
      </x:c>
      <x:c r="S6197" s="3">
        <x:v>0</x:v>
      </x:c>
      <x:c r="T6197" s="2">
        <x:f t="shared" si="485"/>
        <x:v>2107.63</x:v>
      </x:c>
      <x:c r="U6197" s="2">
        <x:f t="shared" si="486"/>
        <x:v>0</x:v>
      </x:c>
      <x:c r="V6197" s="2">
        <x:f t="shared" si="487"/>
        <x:v>0</x:v>
      </x:c>
      <x:c r="W6197" s="2">
        <x:f t="shared" si="488"/>
        <x:v>0</x:v>
      </x:c>
      <x:c r="X6197" s="2">
        <x:f t="shared" si="489"/>
        <x:v>0</x:v>
      </x:c>
    </x:row>
    <x:row r="6198" spans="2:24" ht="14.95" hidden="1" thickTop="1" x14ac:dyDescent="0.25">
      <x:c r="B6198" t="s">
        <x:v>622</x:v>
      </x:c>
      <x:c r="C6198" t="s">
        <x:v>243</x:v>
      </x:c>
      <x:c r="D6198" t="s">
        <x:v>244</x:v>
      </x:c>
      <x:c r="E6198" t="s">
        <x:v>483</x:v>
      </x:c>
      <x:c r="F6198" t="s">
        <x:v>29</x:v>
      </x:c>
      <x:c r="G6198" s="2">
        <x:v>6177.09</x:v>
      </x:c>
      <x:c r="I6198" s="2" t="s">
        <x:v>484</x:v>
      </x:c>
      <x:c r="J6198" t="s">
        <x:v>596</x:v>
      </x:c>
      <x:c r="K6198" t="s">
        <x:v>1814</x:v>
      </x:c>
      <x:c r="L6198" t="s">
        <x:v>486</x:v>
      </x:c>
      <x:c r="M6198" t="s">
        <x:v>513</x:v>
      </x:c>
      <x:c r="N6198" t="s">
        <x:v>1399</x:v>
      </x:c>
      <x:c r="O6198" s="3">
        <x:v>1</x:v>
      </x:c>
      <x:c r="P6198" s="3">
        <x:v>0</x:v>
      </x:c>
      <x:c r="Q6198" s="3">
        <x:v>0</x:v>
      </x:c>
      <x:c r="R6198" s="3">
        <x:v>0</x:v>
      </x:c>
      <x:c r="S6198" s="3">
        <x:v>0</x:v>
      </x:c>
      <x:c r="T6198" s="2">
        <x:f t="shared" si="485"/>
        <x:v>6177.09</x:v>
      </x:c>
      <x:c r="U6198" s="2">
        <x:f t="shared" si="486"/>
        <x:v>0</x:v>
      </x:c>
      <x:c r="V6198" s="2">
        <x:f t="shared" si="487"/>
        <x:v>0</x:v>
      </x:c>
      <x:c r="W6198" s="2">
        <x:f t="shared" si="488"/>
        <x:v>0</x:v>
      </x:c>
      <x:c r="X6198" s="2">
        <x:f t="shared" si="489"/>
        <x:v>0</x:v>
      </x:c>
    </x:row>
    <x:row r="6199" spans="2:24" ht="14.95" hidden="1" thickTop="1" x14ac:dyDescent="0.25">
      <x:c r="B6199" t="s">
        <x:v>622</x:v>
      </x:c>
      <x:c r="C6199" t="s">
        <x:v>243</x:v>
      </x:c>
      <x:c r="D6199" t="s">
        <x:v>244</x:v>
      </x:c>
      <x:c r="E6199" t="s">
        <x:v>483</x:v>
      </x:c>
      <x:c r="F6199" t="s">
        <x:v>31</x:v>
      </x:c>
      <x:c r="G6199" s="2">
        <x:v>2738.12</x:v>
      </x:c>
      <x:c r="I6199" s="2" t="s">
        <x:v>484</x:v>
      </x:c>
      <x:c r="J6199" t="s">
        <x:v>596</x:v>
      </x:c>
      <x:c r="K6199" t="s">
        <x:v>1814</x:v>
      </x:c>
      <x:c r="L6199" t="s">
        <x:v>486</x:v>
      </x:c>
      <x:c r="M6199" t="s">
        <x:v>269</x:v>
      </x:c>
      <x:c r="N6199" t="s">
        <x:v>1399</x:v>
      </x:c>
      <x:c r="O6199" s="3">
        <x:v>1</x:v>
      </x:c>
      <x:c r="P6199" s="3">
        <x:v>0</x:v>
      </x:c>
      <x:c r="Q6199" s="3">
        <x:v>0</x:v>
      </x:c>
      <x:c r="R6199" s="3">
        <x:v>0</x:v>
      </x:c>
      <x:c r="S6199" s="3">
        <x:v>0</x:v>
      </x:c>
      <x:c r="T6199" s="2">
        <x:f t="shared" si="485"/>
        <x:v>2738.12</x:v>
      </x:c>
      <x:c r="U6199" s="2">
        <x:f t="shared" si="486"/>
        <x:v>0</x:v>
      </x:c>
      <x:c r="V6199" s="2">
        <x:f t="shared" si="487"/>
        <x:v>0</x:v>
      </x:c>
      <x:c r="W6199" s="2">
        <x:f t="shared" si="488"/>
        <x:v>0</x:v>
      </x:c>
      <x:c r="X6199" s="2">
        <x:f t="shared" si="489"/>
        <x:v>0</x:v>
      </x:c>
    </x:row>
    <x:row r="6200" spans="2:24" ht="14.95" hidden="1" thickTop="1" x14ac:dyDescent="0.25">
      <x:c r="B6200" t="s">
        <x:v>622</x:v>
      </x:c>
      <x:c r="C6200" t="s">
        <x:v>243</x:v>
      </x:c>
      <x:c r="D6200" t="s">
        <x:v>244</x:v>
      </x:c>
      <x:c r="E6200" t="s">
        <x:v>483</x:v>
      </x:c>
      <x:c r="F6200" t="s">
        <x:v>31</x:v>
      </x:c>
      <x:c r="G6200" s="2">
        <x:v>97847.63</x:v>
      </x:c>
      <x:c r="I6200" s="2" t="s">
        <x:v>484</x:v>
      </x:c>
      <x:c r="J6200" t="s">
        <x:v>596</x:v>
      </x:c>
      <x:c r="K6200" t="s">
        <x:v>1814</x:v>
      </x:c>
      <x:c r="L6200" t="s">
        <x:v>486</x:v>
      </x:c>
      <x:c r="M6200" t="s">
        <x:v>493</x:v>
      </x:c>
      <x:c r="N6200" t="s">
        <x:v>1399</x:v>
      </x:c>
      <x:c r="O6200" s="3">
        <x:v>1</x:v>
      </x:c>
      <x:c r="P6200" s="3">
        <x:v>0</x:v>
      </x:c>
      <x:c r="Q6200" s="3">
        <x:v>0</x:v>
      </x:c>
      <x:c r="R6200" s="3">
        <x:v>0</x:v>
      </x:c>
      <x:c r="S6200" s="3">
        <x:v>0</x:v>
      </x:c>
      <x:c r="T6200" s="2">
        <x:f t="shared" si="485"/>
        <x:v>97847.63</x:v>
      </x:c>
      <x:c r="U6200" s="2">
        <x:f t="shared" si="486"/>
        <x:v>0</x:v>
      </x:c>
      <x:c r="V6200" s="2">
        <x:f t="shared" si="487"/>
        <x:v>0</x:v>
      </x:c>
      <x:c r="W6200" s="2">
        <x:f t="shared" si="488"/>
        <x:v>0</x:v>
      </x:c>
      <x:c r="X6200" s="2">
        <x:f t="shared" si="489"/>
        <x:v>0</x:v>
      </x:c>
    </x:row>
    <x:row r="6201" spans="2:24" ht="14.95" hidden="1" thickTop="1" x14ac:dyDescent="0.25">
      <x:c r="B6201" t="s">
        <x:v>622</x:v>
      </x:c>
      <x:c r="C6201" t="s">
        <x:v>243</x:v>
      </x:c>
      <x:c r="D6201" t="s">
        <x:v>244</x:v>
      </x:c>
      <x:c r="E6201" t="s">
        <x:v>483</x:v>
      </x:c>
      <x:c r="F6201" t="s">
        <x:v>32</x:v>
      </x:c>
      <x:c r="G6201" s="2">
        <x:v>-576.94000000000005</x:v>
      </x:c>
      <x:c r="I6201" s="2" t="s">
        <x:v>484</x:v>
      </x:c>
      <x:c r="J6201" t="s">
        <x:v>596</x:v>
      </x:c>
      <x:c r="K6201" t="s">
        <x:v>1814</x:v>
      </x:c>
      <x:c r="L6201" t="s">
        <x:v>486</x:v>
      </x:c>
      <x:c r="M6201" t="s">
        <x:v>269</x:v>
      </x:c>
      <x:c r="N6201" t="s">
        <x:v>1399</x:v>
      </x:c>
      <x:c r="O6201" s="3">
        <x:v>1</x:v>
      </x:c>
      <x:c r="P6201" s="3">
        <x:v>0</x:v>
      </x:c>
      <x:c r="Q6201" s="3">
        <x:v>0</x:v>
      </x:c>
      <x:c r="R6201" s="3">
        <x:v>0</x:v>
      </x:c>
      <x:c r="S6201" s="3">
        <x:v>0</x:v>
      </x:c>
      <x:c r="T6201" s="2">
        <x:f t="shared" si="485"/>
        <x:v>-576.94000000000005</x:v>
      </x:c>
      <x:c r="U6201" s="2">
        <x:f t="shared" si="486"/>
        <x:v>0</x:v>
      </x:c>
      <x:c r="V6201" s="2">
        <x:f t="shared" si="487"/>
        <x:v>0</x:v>
      </x:c>
      <x:c r="W6201" s="2">
        <x:f t="shared" si="488"/>
        <x:v>0</x:v>
      </x:c>
      <x:c r="X6201" s="2">
        <x:f t="shared" si="489"/>
        <x:v>0</x:v>
      </x:c>
    </x:row>
    <x:row r="6202" spans="2:24" ht="14.95" hidden="1" thickTop="1" x14ac:dyDescent="0.25">
      <x:c r="B6202" t="s">
        <x:v>622</x:v>
      </x:c>
      <x:c r="C6202" t="s">
        <x:v>243</x:v>
      </x:c>
      <x:c r="D6202" t="s">
        <x:v>244</x:v>
      </x:c>
      <x:c r="E6202" t="s">
        <x:v>483</x:v>
      </x:c>
      <x:c r="F6202" t="s">
        <x:v>211</x:v>
      </x:c>
      <x:c r="G6202" s="2">
        <x:v>11910.68</x:v>
      </x:c>
      <x:c r="I6202" s="2" t="s">
        <x:v>484</x:v>
      </x:c>
      <x:c r="J6202" t="s">
        <x:v>596</x:v>
      </x:c>
      <x:c r="K6202" t="s">
        <x:v>1814</x:v>
      </x:c>
      <x:c r="L6202" t="s">
        <x:v>486</x:v>
      </x:c>
      <x:c r="M6202" t="s">
        <x:v>268</x:v>
      </x:c>
      <x:c r="N6202" t="s">
        <x:v>1399</x:v>
      </x:c>
      <x:c r="O6202" s="3">
        <x:v>1</x:v>
      </x:c>
      <x:c r="P6202" s="3">
        <x:v>0</x:v>
      </x:c>
      <x:c r="Q6202" s="3">
        <x:v>0</x:v>
      </x:c>
      <x:c r="R6202" s="3">
        <x:v>0</x:v>
      </x:c>
      <x:c r="S6202" s="3">
        <x:v>0</x:v>
      </x:c>
      <x:c r="T6202" s="2">
        <x:f t="shared" si="485"/>
        <x:v>11910.68</x:v>
      </x:c>
      <x:c r="U6202" s="2">
        <x:f t="shared" si="486"/>
        <x:v>0</x:v>
      </x:c>
      <x:c r="V6202" s="2">
        <x:f t="shared" si="487"/>
        <x:v>0</x:v>
      </x:c>
      <x:c r="W6202" s="2">
        <x:f t="shared" si="488"/>
        <x:v>0</x:v>
      </x:c>
      <x:c r="X6202" s="2">
        <x:f t="shared" si="489"/>
        <x:v>0</x:v>
      </x:c>
    </x:row>
    <x:row r="6203" spans="2:24" ht="14.95" hidden="1" thickTop="1" x14ac:dyDescent="0.25">
      <x:c r="B6203" t="s">
        <x:v>622</x:v>
      </x:c>
      <x:c r="C6203" t="s">
        <x:v>243</x:v>
      </x:c>
      <x:c r="D6203" t="s">
        <x:v>244</x:v>
      </x:c>
      <x:c r="E6203" t="s">
        <x:v>483</x:v>
      </x:c>
      <x:c r="F6203" t="s">
        <x:v>103</x:v>
      </x:c>
      <x:c r="G6203" s="2">
        <x:v>-87.93</x:v>
      </x:c>
      <x:c r="I6203" s="2" t="s">
        <x:v>484</x:v>
      </x:c>
      <x:c r="J6203" t="s">
        <x:v>596</x:v>
      </x:c>
      <x:c r="K6203" t="s">
        <x:v>1814</x:v>
      </x:c>
      <x:c r="L6203" t="s">
        <x:v>486</x:v>
      </x:c>
      <x:c r="M6203" t="s">
        <x:v>268</x:v>
      </x:c>
      <x:c r="N6203" t="s">
        <x:v>1399</x:v>
      </x:c>
      <x:c r="O6203" s="3">
        <x:v>1</x:v>
      </x:c>
      <x:c r="P6203" s="3">
        <x:v>0</x:v>
      </x:c>
      <x:c r="Q6203" s="3">
        <x:v>0</x:v>
      </x:c>
      <x:c r="R6203" s="3">
        <x:v>0</x:v>
      </x:c>
      <x:c r="S6203" s="3">
        <x:v>0</x:v>
      </x:c>
      <x:c r="T6203" s="2">
        <x:f t="shared" si="485"/>
        <x:v>-87.93</x:v>
      </x:c>
      <x:c r="U6203" s="2">
        <x:f t="shared" si="486"/>
        <x:v>0</x:v>
      </x:c>
      <x:c r="V6203" s="2">
        <x:f t="shared" si="487"/>
        <x:v>0</x:v>
      </x:c>
      <x:c r="W6203" s="2">
        <x:f t="shared" si="488"/>
        <x:v>0</x:v>
      </x:c>
      <x:c r="X6203" s="2">
        <x:f t="shared" si="489"/>
        <x:v>0</x:v>
      </x:c>
    </x:row>
    <x:row r="6204" spans="2:24" ht="14.95" hidden="1" thickTop="1" x14ac:dyDescent="0.25">
      <x:c r="B6204" t="s">
        <x:v>622</x:v>
      </x:c>
      <x:c r="C6204" t="s">
        <x:v>243</x:v>
      </x:c>
      <x:c r="D6204" t="s">
        <x:v>244</x:v>
      </x:c>
      <x:c r="E6204" t="s">
        <x:v>483</x:v>
      </x:c>
      <x:c r="F6204" t="s">
        <x:v>110</x:v>
      </x:c>
      <x:c r="G6204" s="2">
        <x:v>16666.03</x:v>
      </x:c>
      <x:c r="I6204" s="2" t="s">
        <x:v>484</x:v>
      </x:c>
      <x:c r="J6204" t="s">
        <x:v>524</x:v>
      </x:c>
      <x:c r="K6204" t="s">
        <x:v>2202</x:v>
      </x:c>
      <x:c r="L6204" t="s">
        <x:v>486</x:v>
      </x:c>
      <x:c r="M6204" t="s">
        <x:v>510</x:v>
      </x:c>
      <x:c r="N6204" t="s">
        <x:v>1400</x:v>
      </x:c>
      <x:c r="O6204" s="3">
        <x:v>0.73</x:v>
      </x:c>
      <x:c r="P6204" s="3">
        <x:v>0.27</x:v>
      </x:c>
      <x:c r="Q6204" s="3">
        <x:v>0</x:v>
      </x:c>
      <x:c r="R6204" s="3">
        <x:v>0</x:v>
      </x:c>
      <x:c r="S6204" s="3">
        <x:v>0</x:v>
      </x:c>
      <x:c r="T6204" s="2">
        <x:f t="shared" si="485"/>
        <x:v>12166.2</x:v>
      </x:c>
      <x:c r="U6204" s="2">
        <x:f t="shared" si="486"/>
        <x:v>4499.83</x:v>
      </x:c>
      <x:c r="V6204" s="2">
        <x:f t="shared" si="487"/>
        <x:v>0</x:v>
      </x:c>
      <x:c r="W6204" s="2">
        <x:f t="shared" si="488"/>
        <x:v>0</x:v>
      </x:c>
      <x:c r="X6204" s="2">
        <x:f t="shared" si="489"/>
        <x:v>-1.8189894035458565E-12</x:v>
      </x:c>
    </x:row>
    <x:row r="6205" spans="2:24" ht="14.95" hidden="1" thickTop="1" x14ac:dyDescent="0.25">
      <x:c r="B6205" t="s">
        <x:v>622</x:v>
      </x:c>
      <x:c r="C6205" t="s">
        <x:v>243</x:v>
      </x:c>
      <x:c r="D6205" t="s">
        <x:v>244</x:v>
      </x:c>
      <x:c r="E6205" t="s">
        <x:v>483</x:v>
      </x:c>
      <x:c r="F6205" t="s">
        <x:v>133</x:v>
      </x:c>
      <x:c r="G6205" s="2">
        <x:v>2572.62</x:v>
      </x:c>
      <x:c r="I6205" s="2" t="s">
        <x:v>484</x:v>
      </x:c>
      <x:c r="J6205" t="s">
        <x:v>524</x:v>
      </x:c>
      <x:c r="K6205" t="s">
        <x:v>2202</x:v>
      </x:c>
      <x:c r="L6205" t="s">
        <x:v>486</x:v>
      </x:c>
      <x:c r="M6205" t="s">
        <x:v>383</x:v>
      </x:c>
      <x:c r="N6205" t="s">
        <x:v>1400</x:v>
      </x:c>
      <x:c r="O6205" s="3">
        <x:v>0.73</x:v>
      </x:c>
      <x:c r="P6205" s="3">
        <x:v>0.27</x:v>
      </x:c>
      <x:c r="Q6205" s="3">
        <x:v>0</x:v>
      </x:c>
      <x:c r="R6205" s="3">
        <x:v>0</x:v>
      </x:c>
      <x:c r="S6205" s="3">
        <x:v>0</x:v>
      </x:c>
      <x:c r="T6205" s="2">
        <x:f t="shared" si="485"/>
        <x:v>1878.01</x:v>
      </x:c>
      <x:c r="U6205" s="2">
        <x:f t="shared" si="486"/>
        <x:v>694.61</x:v>
      </x:c>
      <x:c r="V6205" s="2">
        <x:f t="shared" si="487"/>
        <x:v>0</x:v>
      </x:c>
      <x:c r="W6205" s="2">
        <x:f t="shared" si="488"/>
        <x:v>0</x:v>
      </x:c>
      <x:c r="X6205" s="2">
        <x:f t="shared" si="489"/>
        <x:v>-1.1368683772161603E-13</x:v>
      </x:c>
    </x:row>
    <x:row r="6206" spans="2:24" ht="14.95" hidden="1" thickTop="1" x14ac:dyDescent="0.25">
      <x:c r="B6206" t="s">
        <x:v>622</x:v>
      </x:c>
      <x:c r="C6206" t="s">
        <x:v>243</x:v>
      </x:c>
      <x:c r="D6206" t="s">
        <x:v>244</x:v>
      </x:c>
      <x:c r="E6206" t="s">
        <x:v>483</x:v>
      </x:c>
      <x:c r="F6206" t="s">
        <x:v>276</x:v>
      </x:c>
      <x:c r="G6206" s="2">
        <x:v>10574.96</x:v>
      </x:c>
      <x:c r="I6206" s="2" t="s">
        <x:v>484</x:v>
      </x:c>
      <x:c r="J6206" t="s">
        <x:v>524</x:v>
      </x:c>
      <x:c r="K6206" t="s">
        <x:v>2202</x:v>
      </x:c>
      <x:c r="L6206" t="s">
        <x:v>486</x:v>
      </x:c>
      <x:c r="M6206" t="s">
        <x:v>429</x:v>
      </x:c>
      <x:c r="N6206" t="s">
        <x:v>1400</x:v>
      </x:c>
      <x:c r="O6206" s="3">
        <x:v>0.73</x:v>
      </x:c>
      <x:c r="P6206" s="3">
        <x:v>0.27</x:v>
      </x:c>
      <x:c r="Q6206" s="3">
        <x:v>0</x:v>
      </x:c>
      <x:c r="R6206" s="3">
        <x:v>0</x:v>
      </x:c>
      <x:c r="S6206" s="3">
        <x:v>0</x:v>
      </x:c>
      <x:c r="T6206" s="2">
        <x:f t="shared" si="485"/>
        <x:v>7719.72</x:v>
      </x:c>
      <x:c r="U6206" s="2">
        <x:f t="shared" si="486"/>
        <x:v>2855.24</x:v>
      </x:c>
      <x:c r="V6206" s="2">
        <x:f t="shared" si="487"/>
        <x:v>0</x:v>
      </x:c>
      <x:c r="W6206" s="2">
        <x:f t="shared" si="488"/>
        <x:v>0</x:v>
      </x:c>
      <x:c r="X6206" s="2">
        <x:f t="shared" si="489"/>
        <x:v>-9.0949470177292824E-13</x:v>
      </x:c>
    </x:row>
    <x:row r="6207" spans="2:24" ht="14.95" hidden="1" thickTop="1" x14ac:dyDescent="0.25">
      <x:c r="B6207" t="s">
        <x:v>622</x:v>
      </x:c>
      <x:c r="C6207" t="s">
        <x:v>243</x:v>
      </x:c>
      <x:c r="D6207" t="s">
        <x:v>244</x:v>
      </x:c>
      <x:c r="E6207" t="s">
        <x:v>483</x:v>
      </x:c>
      <x:c r="F6207" t="s">
        <x:v>303</x:v>
      </x:c>
      <x:c r="G6207" s="2">
        <x:v>1858.95</x:v>
      </x:c>
      <x:c r="I6207" s="2" t="s">
        <x:v>484</x:v>
      </x:c>
      <x:c r="J6207" t="s">
        <x:v>524</x:v>
      </x:c>
      <x:c r="K6207" t="s">
        <x:v>2202</x:v>
      </x:c>
      <x:c r="L6207" t="s">
        <x:v>486</x:v>
      </x:c>
      <x:c r="M6207" t="s">
        <x:v>489</x:v>
      </x:c>
      <x:c r="N6207" t="s">
        <x:v>1400</x:v>
      </x:c>
      <x:c r="O6207" s="3">
        <x:v>0.73</x:v>
      </x:c>
      <x:c r="P6207" s="3">
        <x:v>0.27</x:v>
      </x:c>
      <x:c r="Q6207" s="3">
        <x:v>0</x:v>
      </x:c>
      <x:c r="R6207" s="3">
        <x:v>0</x:v>
      </x:c>
      <x:c r="S6207" s="3">
        <x:v>0</x:v>
      </x:c>
      <x:c r="T6207" s="2">
        <x:f t="shared" si="485"/>
        <x:v>1357.03</x:v>
      </x:c>
      <x:c r="U6207" s="2">
        <x:f t="shared" si="486"/>
        <x:v>501.92</x:v>
      </x:c>
      <x:c r="V6207" s="2">
        <x:f t="shared" si="487"/>
        <x:v>0</x:v>
      </x:c>
      <x:c r="W6207" s="2">
        <x:f t="shared" si="488"/>
        <x:v>0</x:v>
      </x:c>
      <x:c r="X6207" s="2">
        <x:f t="shared" si="489"/>
        <x:v>5.6843418860808015E-14</x:v>
      </x:c>
    </x:row>
    <x:row r="6208" spans="2:24" ht="14.95" hidden="1" thickTop="1" x14ac:dyDescent="0.25">
      <x:c r="B6208" t="s">
        <x:v>622</x:v>
      </x:c>
      <x:c r="C6208" t="s">
        <x:v>243</x:v>
      </x:c>
      <x:c r="D6208" t="s">
        <x:v>244</x:v>
      </x:c>
      <x:c r="E6208" t="s">
        <x:v>483</x:v>
      </x:c>
      <x:c r="F6208" t="s">
        <x:v>29</x:v>
      </x:c>
      <x:c r="G6208" s="2">
        <x:v>-2634.44</x:v>
      </x:c>
      <x:c r="I6208" s="2" t="s">
        <x:v>484</x:v>
      </x:c>
      <x:c r="J6208" t="s">
        <x:v>524</x:v>
      </x:c>
      <x:c r="K6208" t="s">
        <x:v>2202</x:v>
      </x:c>
      <x:c r="L6208" t="s">
        <x:v>486</x:v>
      </x:c>
      <x:c r="M6208" t="s">
        <x:v>493</x:v>
      </x:c>
      <x:c r="N6208" t="s">
        <x:v>1400</x:v>
      </x:c>
      <x:c r="O6208" s="3">
        <x:v>0.73</x:v>
      </x:c>
      <x:c r="P6208" s="3">
        <x:v>0.27</x:v>
      </x:c>
      <x:c r="Q6208" s="3">
        <x:v>0</x:v>
      </x:c>
      <x:c r="R6208" s="3">
        <x:v>0</x:v>
      </x:c>
      <x:c r="S6208" s="3">
        <x:v>0</x:v>
      </x:c>
      <x:c r="T6208" s="2">
        <x:f t="shared" si="485"/>
        <x:v>-1923.14</x:v>
      </x:c>
      <x:c r="U6208" s="2">
        <x:f t="shared" si="486"/>
        <x:v>-711.3</x:v>
      </x:c>
      <x:c r="V6208" s="2">
        <x:f t="shared" si="487"/>
        <x:v>0</x:v>
      </x:c>
      <x:c r="W6208" s="2">
        <x:f t="shared" si="488"/>
        <x:v>0</x:v>
      </x:c>
      <x:c r="X6208" s="2">
        <x:f t="shared" si="489"/>
        <x:v>0</x:v>
      </x:c>
    </x:row>
    <x:row r="6209" spans="2:24" ht="14.95" hidden="1" thickTop="1" x14ac:dyDescent="0.25">
      <x:c r="B6209" t="s">
        <x:v>622</x:v>
      </x:c>
      <x:c r="C6209" t="s">
        <x:v>243</x:v>
      </x:c>
      <x:c r="D6209" t="s">
        <x:v>244</x:v>
      </x:c>
      <x:c r="E6209" t="s">
        <x:v>483</x:v>
      </x:c>
      <x:c r="F6209" t="s">
        <x:v>31</x:v>
      </x:c>
      <x:c r="G6209" s="2">
        <x:v>9498.18</x:v>
      </x:c>
      <x:c r="I6209" s="2" t="s">
        <x:v>484</x:v>
      </x:c>
      <x:c r="J6209" t="s">
        <x:v>524</x:v>
      </x:c>
      <x:c r="K6209" t="s">
        <x:v>2202</x:v>
      </x:c>
      <x:c r="L6209" t="s">
        <x:v>486</x:v>
      </x:c>
      <x:c r="M6209" t="s">
        <x:v>268</x:v>
      </x:c>
      <x:c r="N6209" t="s">
        <x:v>1400</x:v>
      </x:c>
      <x:c r="O6209" s="3">
        <x:v>0.73</x:v>
      </x:c>
      <x:c r="P6209" s="3">
        <x:v>0.27</x:v>
      </x:c>
      <x:c r="Q6209" s="3">
        <x:v>0</x:v>
      </x:c>
      <x:c r="R6209" s="3">
        <x:v>0</x:v>
      </x:c>
      <x:c r="S6209" s="3">
        <x:v>0</x:v>
      </x:c>
      <x:c r="T6209" s="2">
        <x:f t="shared" si="485"/>
        <x:v>6933.67</x:v>
      </x:c>
      <x:c r="U6209" s="2">
        <x:f t="shared" si="486"/>
        <x:v>2564.5100000000002</x:v>
      </x:c>
      <x:c r="V6209" s="2">
        <x:f t="shared" si="487"/>
        <x:v>0</x:v>
      </x:c>
      <x:c r="W6209" s="2">
        <x:f t="shared" si="488"/>
        <x:v>0</x:v>
      </x:c>
      <x:c r="X6209" s="2">
        <x:f t="shared" si="489"/>
        <x:v>0</x:v>
      </x:c>
    </x:row>
    <x:row r="6210" spans="2:24" ht="14.95" hidden="1" thickTop="1" x14ac:dyDescent="0.25">
      <x:c r="B6210" t="s">
        <x:v>622</x:v>
      </x:c>
      <x:c r="C6210" t="s">
        <x:v>243</x:v>
      </x:c>
      <x:c r="D6210" t="s">
        <x:v>244</x:v>
      </x:c>
      <x:c r="E6210" t="s">
        <x:v>483</x:v>
      </x:c>
      <x:c r="F6210" t="s">
        <x:v>31</x:v>
      </x:c>
      <x:c r="G6210" s="2">
        <x:v>38723.629999999997</x:v>
      </x:c>
      <x:c r="I6210" s="2" t="s">
        <x:v>484</x:v>
      </x:c>
      <x:c r="J6210" t="s">
        <x:v>524</x:v>
      </x:c>
      <x:c r="K6210" t="s">
        <x:v>2202</x:v>
      </x:c>
      <x:c r="L6210" t="s">
        <x:v>486</x:v>
      </x:c>
      <x:c r="M6210" t="s">
        <x:v>510</x:v>
      </x:c>
      <x:c r="N6210" t="s">
        <x:v>1400</x:v>
      </x:c>
      <x:c r="O6210" s="3">
        <x:v>0.73</x:v>
      </x:c>
      <x:c r="P6210" s="3">
        <x:v>0.27</x:v>
      </x:c>
      <x:c r="Q6210" s="3">
        <x:v>0</x:v>
      </x:c>
      <x:c r="R6210" s="3">
        <x:v>0</x:v>
      </x:c>
      <x:c r="S6210" s="3">
        <x:v>0</x:v>
      </x:c>
      <x:c r="T6210" s="2">
        <x:f t="shared" si="485"/>
        <x:v>28268.25</x:v>
      </x:c>
      <x:c r="U6210" s="2">
        <x:f t="shared" si="486"/>
        <x:v>10455.379999999999</x:v>
      </x:c>
      <x:c r="V6210" s="2">
        <x:f t="shared" si="487"/>
        <x:v>0</x:v>
      </x:c>
      <x:c r="W6210" s="2">
        <x:f t="shared" si="488"/>
        <x:v>0</x:v>
      </x:c>
      <x:c r="X6210" s="2">
        <x:f t="shared" si="489"/>
        <x:v>-1.8189894035458565E-12</x:v>
      </x:c>
    </x:row>
    <x:row r="6211" spans="2:24" ht="14.95" hidden="1" thickTop="1" x14ac:dyDescent="0.25">
      <x:c r="B6211" t="s">
        <x:v>622</x:v>
      </x:c>
      <x:c r="C6211" t="s">
        <x:v>243</x:v>
      </x:c>
      <x:c r="D6211" t="s">
        <x:v>244</x:v>
      </x:c>
      <x:c r="E6211" t="s">
        <x:v>483</x:v>
      </x:c>
      <x:c r="F6211" t="s">
        <x:v>31</x:v>
      </x:c>
      <x:c r="G6211" s="2">
        <x:v>58708.56</x:v>
      </x:c>
      <x:c r="I6211" s="2" t="s">
        <x:v>484</x:v>
      </x:c>
      <x:c r="J6211" t="s">
        <x:v>524</x:v>
      </x:c>
      <x:c r="K6211" t="s">
        <x:v>2202</x:v>
      </x:c>
      <x:c r="L6211" t="s">
        <x:v>486</x:v>
      </x:c>
      <x:c r="M6211" t="s">
        <x:v>493</x:v>
      </x:c>
      <x:c r="N6211" t="s">
        <x:v>1400</x:v>
      </x:c>
      <x:c r="O6211" s="3">
        <x:v>0.73</x:v>
      </x:c>
      <x:c r="P6211" s="3">
        <x:v>0.27</x:v>
      </x:c>
      <x:c r="Q6211" s="3">
        <x:v>0</x:v>
      </x:c>
      <x:c r="R6211" s="3">
        <x:v>0</x:v>
      </x:c>
      <x:c r="S6211" s="3">
        <x:v>0</x:v>
      </x:c>
      <x:c r="T6211" s="2">
        <x:f t="shared" si="485"/>
        <x:v>42857.25</x:v>
      </x:c>
      <x:c r="U6211" s="2">
        <x:f t="shared" si="486"/>
        <x:v>15851.31</x:v>
      </x:c>
      <x:c r="V6211" s="2">
        <x:f t="shared" si="487"/>
        <x:v>0</x:v>
      </x:c>
      <x:c r="W6211" s="2">
        <x:f t="shared" si="488"/>
        <x:v>0</x:v>
      </x:c>
      <x:c r="X6211" s="2">
        <x:f t="shared" si="489"/>
        <x:v>-1.8189894035458565E-12</x:v>
      </x:c>
    </x:row>
    <x:row r="6212" spans="2:24" ht="14.95" hidden="1" thickTop="1" x14ac:dyDescent="0.25">
      <x:c r="B6212" t="s">
        <x:v>622</x:v>
      </x:c>
      <x:c r="C6212" t="s">
        <x:v>243</x:v>
      </x:c>
      <x:c r="D6212" t="s">
        <x:v>244</x:v>
      </x:c>
      <x:c r="E6212" t="s">
        <x:v>483</x:v>
      </x:c>
      <x:c r="F6212" t="s">
        <x:v>32</x:v>
      </x:c>
      <x:c r="G6212" s="2">
        <x:v>4527.78</x:v>
      </x:c>
      <x:c r="I6212" s="2" t="s">
        <x:v>484</x:v>
      </x:c>
      <x:c r="J6212" t="s">
        <x:v>524</x:v>
      </x:c>
      <x:c r="K6212" t="s">
        <x:v>2202</x:v>
      </x:c>
      <x:c r="L6212" t="s">
        <x:v>486</x:v>
      </x:c>
      <x:c r="M6212" t="s">
        <x:v>268</x:v>
      </x:c>
      <x:c r="N6212" t="s">
        <x:v>1400</x:v>
      </x:c>
      <x:c r="O6212" s="3">
        <x:v>0.73</x:v>
      </x:c>
      <x:c r="P6212" s="3">
        <x:v>0.27</x:v>
      </x:c>
      <x:c r="Q6212" s="3">
        <x:v>0</x:v>
      </x:c>
      <x:c r="R6212" s="3">
        <x:v>0</x:v>
      </x:c>
      <x:c r="S6212" s="3">
        <x:v>0</x:v>
      </x:c>
      <x:c r="T6212" s="2">
        <x:f t="shared" si="485"/>
        <x:v>3305.28</x:v>
      </x:c>
      <x:c r="U6212" s="2">
        <x:f t="shared" si="486"/>
        <x:v>1222.5</x:v>
      </x:c>
      <x:c r="V6212" s="2">
        <x:f t="shared" si="487"/>
        <x:v>0</x:v>
      </x:c>
      <x:c r="W6212" s="2">
        <x:f t="shared" si="488"/>
        <x:v>0</x:v>
      </x:c>
      <x:c r="X6212" s="2">
        <x:f t="shared" si="489"/>
        <x:v>-4.5474735088646412E-13</x:v>
      </x:c>
    </x:row>
    <x:row r="6213" spans="2:24" ht="14.95" hidden="1" thickTop="1" x14ac:dyDescent="0.25">
      <x:c r="B6213" t="s">
        <x:v>622</x:v>
      </x:c>
      <x:c r="C6213" t="s">
        <x:v>243</x:v>
      </x:c>
      <x:c r="D6213" t="s">
        <x:v>244</x:v>
      </x:c>
      <x:c r="E6213" t="s">
        <x:v>483</x:v>
      </x:c>
      <x:c r="F6213" t="s">
        <x:v>32</x:v>
      </x:c>
      <x:c r="G6213" s="2">
        <x:v>-6346.45</x:v>
      </x:c>
      <x:c r="I6213" s="2" t="s">
        <x:v>484</x:v>
      </x:c>
      <x:c r="J6213" t="s">
        <x:v>524</x:v>
      </x:c>
      <x:c r="K6213" t="s">
        <x:v>2202</x:v>
      </x:c>
      <x:c r="L6213" t="s">
        <x:v>486</x:v>
      </x:c>
      <x:c r="M6213" t="s">
        <x:v>510</x:v>
      </x:c>
      <x:c r="N6213" t="s">
        <x:v>1400</x:v>
      </x:c>
      <x:c r="O6213" s="3">
        <x:v>0.73</x:v>
      </x:c>
      <x:c r="P6213" s="3">
        <x:v>0.27</x:v>
      </x:c>
      <x:c r="Q6213" s="3">
        <x:v>0</x:v>
      </x:c>
      <x:c r="R6213" s="3">
        <x:v>0</x:v>
      </x:c>
      <x:c r="S6213" s="3">
        <x:v>0</x:v>
      </x:c>
      <x:c r="T6213" s="2">
        <x:f t="shared" si="485"/>
        <x:v>-4632.91</x:v>
      </x:c>
      <x:c r="U6213" s="2">
        <x:f t="shared" si="486"/>
        <x:v>-1713.54</x:v>
      </x:c>
      <x:c r="V6213" s="2">
        <x:f t="shared" si="487"/>
        <x:v>0</x:v>
      </x:c>
      <x:c r="W6213" s="2">
        <x:f t="shared" si="488"/>
        <x:v>0</x:v>
      </x:c>
      <x:c r="X6213" s="2">
        <x:f t="shared" si="489"/>
        <x:v>0</x:v>
      </x:c>
    </x:row>
    <x:row r="6214" spans="2:24" ht="14.95" hidden="1" thickTop="1" x14ac:dyDescent="0.25">
      <x:c r="B6214" t="s">
        <x:v>622</x:v>
      </x:c>
      <x:c r="C6214" t="s">
        <x:v>243</x:v>
      </x:c>
      <x:c r="D6214" t="s">
        <x:v>244</x:v>
      </x:c>
      <x:c r="E6214" t="s">
        <x:v>483</x:v>
      </x:c>
      <x:c r="F6214" t="s">
        <x:v>103</x:v>
      </x:c>
      <x:c r="G6214" s="2">
        <x:v>16476.189999999999</x:v>
      </x:c>
      <x:c r="I6214" s="2" t="s">
        <x:v>484</x:v>
      </x:c>
      <x:c r="J6214" t="s">
        <x:v>524</x:v>
      </x:c>
      <x:c r="K6214" t="s">
        <x:v>2202</x:v>
      </x:c>
      <x:c r="L6214" t="s">
        <x:v>486</x:v>
      </x:c>
      <x:c r="M6214" t="s">
        <x:v>438</x:v>
      </x:c>
      <x:c r="N6214" t="s">
        <x:v>1400</x:v>
      </x:c>
      <x:c r="O6214" s="3">
        <x:v>0.73</x:v>
      </x:c>
      <x:c r="P6214" s="3">
        <x:v>0.27</x:v>
      </x:c>
      <x:c r="Q6214" s="3">
        <x:v>0</x:v>
      </x:c>
      <x:c r="R6214" s="3">
        <x:v>0</x:v>
      </x:c>
      <x:c r="S6214" s="3">
        <x:v>0</x:v>
      </x:c>
      <x:c r="T6214" s="2">
        <x:f t="shared" si="485"/>
        <x:v>12027.62</x:v>
      </x:c>
      <x:c r="U6214" s="2">
        <x:f t="shared" si="486"/>
        <x:v>4448.57</x:v>
      </x:c>
      <x:c r="V6214" s="2">
        <x:f t="shared" si="487"/>
        <x:v>0</x:v>
      </x:c>
      <x:c r="W6214" s="2">
        <x:f t="shared" si="488"/>
        <x:v>0</x:v>
      </x:c>
      <x:c r="X6214" s="2">
        <x:f t="shared" si="489"/>
        <x:v>-1.8189894035458565E-12</x:v>
      </x:c>
    </x:row>
    <x:row r="6215" spans="2:24" ht="14.95" hidden="1" thickTop="1" x14ac:dyDescent="0.25">
      <x:c r="B6215" t="s">
        <x:v>622</x:v>
      </x:c>
      <x:c r="C6215" t="s">
        <x:v>243</x:v>
      </x:c>
      <x:c r="D6215" t="s">
        <x:v>244</x:v>
      </x:c>
      <x:c r="E6215" t="s">
        <x:v>483</x:v>
      </x:c>
      <x:c r="F6215" t="s">
        <x:v>279</x:v>
      </x:c>
      <x:c r="G6215" s="2">
        <x:v>555.32000000000005</x:v>
      </x:c>
      <x:c r="I6215" s="2" t="s">
        <x:v>484</x:v>
      </x:c>
      <x:c r="J6215" t="s">
        <x:v>524</x:v>
      </x:c>
      <x:c r="K6215" t="s">
        <x:v>2202</x:v>
      </x:c>
      <x:c r="L6215" t="s">
        <x:v>486</x:v>
      </x:c>
      <x:c r="M6215" t="s">
        <x:v>268</x:v>
      </x:c>
      <x:c r="N6215" t="s">
        <x:v>1400</x:v>
      </x:c>
      <x:c r="O6215" s="3">
        <x:v>0.73</x:v>
      </x:c>
      <x:c r="P6215" s="3">
        <x:v>0.27</x:v>
      </x:c>
      <x:c r="Q6215" s="3">
        <x:v>0</x:v>
      </x:c>
      <x:c r="R6215" s="3">
        <x:v>0</x:v>
      </x:c>
      <x:c r="S6215" s="3">
        <x:v>0</x:v>
      </x:c>
      <x:c r="T6215" s="2">
        <x:f t="shared" si="485"/>
        <x:v>405.38</x:v>
      </x:c>
      <x:c r="U6215" s="2">
        <x:f t="shared" si="486"/>
        <x:v>149.94</x:v>
      </x:c>
      <x:c r="V6215" s="2">
        <x:f t="shared" si="487"/>
        <x:v>0</x:v>
      </x:c>
      <x:c r="W6215" s="2">
        <x:f t="shared" si="488"/>
        <x:v>0</x:v>
      </x:c>
      <x:c r="X6215" s="2">
        <x:f t="shared" si="489"/>
        <x:v>5.6843418860808015E-14</x:v>
      </x:c>
    </x:row>
    <x:row r="6216" spans="2:24" ht="14.95" hidden="1" thickTop="1" x14ac:dyDescent="0.25">
      <x:c r="B6216" t="s">
        <x:v>622</x:v>
      </x:c>
      <x:c r="C6216" t="s">
        <x:v>243</x:v>
      </x:c>
      <x:c r="D6216" t="s">
        <x:v>244</x:v>
      </x:c>
      <x:c r="E6216" t="s">
        <x:v>483</x:v>
      </x:c>
      <x:c r="F6216" t="s">
        <x:v>279</x:v>
      </x:c>
      <x:c r="G6216" s="2">
        <x:v>-5770.32</x:v>
      </x:c>
      <x:c r="I6216" s="2" t="s">
        <x:v>484</x:v>
      </x:c>
      <x:c r="J6216" t="s">
        <x:v>524</x:v>
      </x:c>
      <x:c r="K6216" t="s">
        <x:v>2202</x:v>
      </x:c>
      <x:c r="L6216" t="s">
        <x:v>486</x:v>
      </x:c>
      <x:c r="M6216" t="s">
        <x:v>438</x:v>
      </x:c>
      <x:c r="N6216" t="s">
        <x:v>1400</x:v>
      </x:c>
      <x:c r="O6216" s="3">
        <x:v>0.73</x:v>
      </x:c>
      <x:c r="P6216" s="3">
        <x:v>0.27</x:v>
      </x:c>
      <x:c r="Q6216" s="3">
        <x:v>0</x:v>
      </x:c>
      <x:c r="R6216" s="3">
        <x:v>0</x:v>
      </x:c>
      <x:c r="S6216" s="3">
        <x:v>0</x:v>
      </x:c>
      <x:c r="T6216" s="2">
        <x:f t="shared" si="485"/>
        <x:v>-4212.33</x:v>
      </x:c>
      <x:c r="U6216" s="2">
        <x:f t="shared" si="486"/>
        <x:v>-1557.99</x:v>
      </x:c>
      <x:c r="V6216" s="2">
        <x:f t="shared" si="487"/>
        <x:v>0</x:v>
      </x:c>
      <x:c r="W6216" s="2">
        <x:f t="shared" si="488"/>
        <x:v>0</x:v>
      </x:c>
      <x:c r="X6216" s="2">
        <x:f t="shared" si="489"/>
        <x:v>2.2737367544323206E-13</x:v>
      </x:c>
    </x:row>
    <x:row r="6217" spans="2:24" ht="14.95" hidden="1" thickTop="1" x14ac:dyDescent="0.25">
      <x:c r="B6217" t="s">
        <x:v>622</x:v>
      </x:c>
      <x:c r="C6217" t="s">
        <x:v>243</x:v>
      </x:c>
      <x:c r="D6217" t="s">
        <x:v>244</x:v>
      </x:c>
      <x:c r="E6217" t="s">
        <x:v>483</x:v>
      </x:c>
      <x:c r="F6217" t="s">
        <x:v>290</x:v>
      </x:c>
      <x:c r="G6217" s="2">
        <x:v>11524.33</x:v>
      </x:c>
      <x:c r="I6217" s="2" t="s">
        <x:v>484</x:v>
      </x:c>
      <x:c r="J6217" t="s">
        <x:v>524</x:v>
      </x:c>
      <x:c r="K6217" t="s">
        <x:v>2202</x:v>
      </x:c>
      <x:c r="L6217" t="s">
        <x:v>486</x:v>
      </x:c>
      <x:c r="M6217" t="s">
        <x:v>489</x:v>
      </x:c>
      <x:c r="N6217" t="s">
        <x:v>1400</x:v>
      </x:c>
      <x:c r="O6217" s="3">
        <x:v>0.73</x:v>
      </x:c>
      <x:c r="P6217" s="3">
        <x:v>0.27</x:v>
      </x:c>
      <x:c r="Q6217" s="3">
        <x:v>0</x:v>
      </x:c>
      <x:c r="R6217" s="3">
        <x:v>0</x:v>
      </x:c>
      <x:c r="S6217" s="3">
        <x:v>0</x:v>
      </x:c>
      <x:c r="T6217" s="2">
        <x:f t="shared" si="485"/>
        <x:v>8412.76</x:v>
      </x:c>
      <x:c r="U6217" s="2">
        <x:f t="shared" si="486"/>
        <x:v>3111.57</x:v>
      </x:c>
      <x:c r="V6217" s="2">
        <x:f t="shared" si="487"/>
        <x:v>0</x:v>
      </x:c>
      <x:c r="W6217" s="2">
        <x:f t="shared" si="488"/>
        <x:v>0</x:v>
      </x:c>
      <x:c r="X6217" s="2">
        <x:f t="shared" si="489"/>
        <x:v>-4.5474735088646412E-13</x:v>
      </x:c>
    </x:row>
    <x:row r="6218" spans="2:24" ht="14.95" hidden="1" thickTop="1" x14ac:dyDescent="0.25">
      <x:c r="B6218" t="s">
        <x:v>622</x:v>
      </x:c>
      <x:c r="C6218" t="s">
        <x:v>243</x:v>
      </x:c>
      <x:c r="D6218" t="s">
        <x:v>244</x:v>
      </x:c>
      <x:c r="E6218" t="s">
        <x:v>483</x:v>
      </x:c>
      <x:c r="F6218" t="s">
        <x:v>281</x:v>
      </x:c>
      <x:c r="G6218" s="2">
        <x:v>2847.17</x:v>
      </x:c>
      <x:c r="I6218" s="2" t="s">
        <x:v>484</x:v>
      </x:c>
      <x:c r="J6218" t="s">
        <x:v>524</x:v>
      </x:c>
      <x:c r="K6218" t="s">
        <x:v>2202</x:v>
      </x:c>
      <x:c r="L6218" t="s">
        <x:v>486</x:v>
      </x:c>
      <x:c r="M6218" t="s">
        <x:v>488</x:v>
      </x:c>
      <x:c r="N6218" t="s">
        <x:v>1400</x:v>
      </x:c>
      <x:c r="O6218" s="3">
        <x:v>0.73</x:v>
      </x:c>
      <x:c r="P6218" s="3">
        <x:v>0.27</x:v>
      </x:c>
      <x:c r="Q6218" s="3">
        <x:v>0</x:v>
      </x:c>
      <x:c r="R6218" s="3">
        <x:v>0</x:v>
      </x:c>
      <x:c r="S6218" s="3">
        <x:v>0</x:v>
      </x:c>
      <x:c r="T6218" s="2">
        <x:f t="shared" si="485"/>
        <x:v>2078.4299999999998</x:v>
      </x:c>
      <x:c r="U6218" s="2">
        <x:f t="shared" si="486"/>
        <x:v>768.74</x:v>
      </x:c>
      <x:c r="V6218" s="2">
        <x:f t="shared" si="487"/>
        <x:v>0</x:v>
      </x:c>
      <x:c r="W6218" s="2">
        <x:f t="shared" si="488"/>
        <x:v>0</x:v>
      </x:c>
      <x:c r="X6218" s="2">
        <x:f t="shared" si="489"/>
        <x:v>2.2737367544323206E-13</x:v>
      </x:c>
    </x:row>
    <x:row r="6219" spans="2:24" ht="14.95" hidden="1" thickTop="1" x14ac:dyDescent="0.25">
      <x:c r="B6219" t="s">
        <x:v>622</x:v>
      </x:c>
      <x:c r="C6219" t="s">
        <x:v>243</x:v>
      </x:c>
      <x:c r="D6219" t="s">
        <x:v>244</x:v>
      </x:c>
      <x:c r="E6219" t="s">
        <x:v>483</x:v>
      </x:c>
      <x:c r="F6219" t="s">
        <x:v>282</x:v>
      </x:c>
      <x:c r="G6219" s="2">
        <x:v>-93.5</x:v>
      </x:c>
      <x:c r="I6219" s="2" t="s">
        <x:v>484</x:v>
      </x:c>
      <x:c r="J6219" t="s">
        <x:v>524</x:v>
      </x:c>
      <x:c r="K6219" t="s">
        <x:v>2202</x:v>
      </x:c>
      <x:c r="L6219" t="s">
        <x:v>486</x:v>
      </x:c>
      <x:c r="M6219" t="s">
        <x:v>488</x:v>
      </x:c>
      <x:c r="N6219" t="s">
        <x:v>1400</x:v>
      </x:c>
      <x:c r="O6219" s="3">
        <x:v>0.73</x:v>
      </x:c>
      <x:c r="P6219" s="3">
        <x:v>0.27</x:v>
      </x:c>
      <x:c r="Q6219" s="3">
        <x:v>0</x:v>
      </x:c>
      <x:c r="R6219" s="3">
        <x:v>0</x:v>
      </x:c>
      <x:c r="S6219" s="3">
        <x:v>0</x:v>
      </x:c>
      <x:c r="T6219" s="2">
        <x:f t="shared" si="485"/>
        <x:v>-68.260000000000005</x:v>
      </x:c>
      <x:c r="U6219" s="2">
        <x:f>G6219-T6219</x:f>
        <x:v>-25.239999999999995</x:v>
      </x:c>
      <x:c r="V6219" s="2">
        <x:f t="shared" si="487"/>
        <x:v>0</x:v>
      </x:c>
      <x:c r="W6219" s="2">
        <x:f t="shared" si="488"/>
        <x:v>0</x:v>
      </x:c>
      <x:c r="X6219" s="2">
        <x:f t="shared" si="489"/>
        <x:v>0</x:v>
      </x:c>
    </x:row>
    <x:row r="6220" spans="2:24" ht="14.95" hidden="1" thickTop="1" x14ac:dyDescent="0.25">
      <x:c r="B6220" t="s">
        <x:v>622</x:v>
      </x:c>
      <x:c r="C6220" t="s">
        <x:v>243</x:v>
      </x:c>
      <x:c r="D6220" t="s">
        <x:v>244</x:v>
      </x:c>
      <x:c r="E6220" t="s">
        <x:v>483</x:v>
      </x:c>
      <x:c r="F6220" t="s">
        <x:v>283</x:v>
      </x:c>
      <x:c r="G6220" s="2">
        <x:v>1977.34</x:v>
      </x:c>
      <x:c r="I6220" s="2" t="s">
        <x:v>484</x:v>
      </x:c>
      <x:c r="J6220" t="s">
        <x:v>524</x:v>
      </x:c>
      <x:c r="K6220" t="s">
        <x:v>2202</x:v>
      </x:c>
      <x:c r="L6220" t="s">
        <x:v>486</x:v>
      </x:c>
      <x:c r="M6220" t="s">
        <x:v>500</x:v>
      </x:c>
      <x:c r="N6220" t="s">
        <x:v>1400</x:v>
      </x:c>
      <x:c r="O6220" s="3">
        <x:v>0.73</x:v>
      </x:c>
      <x:c r="P6220" s="3">
        <x:v>0.27</x:v>
      </x:c>
      <x:c r="Q6220" s="3">
        <x:v>0</x:v>
      </x:c>
      <x:c r="R6220" s="3">
        <x:v>0</x:v>
      </x:c>
      <x:c r="S6220" s="3">
        <x:v>0</x:v>
      </x:c>
      <x:c r="T6220" s="2">
        <x:f t="shared" si="485"/>
        <x:v>1443.46</x:v>
      </x:c>
      <x:c r="U6220" s="2">
        <x:f t="shared" si="486"/>
        <x:v>533.88</x:v>
      </x:c>
      <x:c r="V6220" s="2">
        <x:f t="shared" si="487"/>
        <x:v>0</x:v>
      </x:c>
      <x:c r="W6220" s="2">
        <x:f t="shared" si="488"/>
        <x:v>0</x:v>
      </x:c>
      <x:c r="X6220" s="2">
        <x:f t="shared" si="489"/>
        <x:v>-1.1368683772161603E-13</x:v>
      </x:c>
    </x:row>
    <x:row r="6221" spans="2:24" ht="14.95" hidden="1" thickTop="1" x14ac:dyDescent="0.25">
      <x:c r="B6221" t="s">
        <x:v>622</x:v>
      </x:c>
      <x:c r="C6221" t="s">
        <x:v>243</x:v>
      </x:c>
      <x:c r="D6221" t="s">
        <x:v>244</x:v>
      </x:c>
      <x:c r="E6221" t="s">
        <x:v>483</x:v>
      </x:c>
      <x:c r="F6221" t="s">
        <x:v>171</x:v>
      </x:c>
      <x:c r="G6221" s="2">
        <x:v>12836.79</x:v>
      </x:c>
      <x:c r="I6221" s="2" t="s">
        <x:v>484</x:v>
      </x:c>
      <x:c r="J6221" t="s">
        <x:v>1401</x:v>
      </x:c>
      <x:c r="K6221" t="s">
        <x:v>2446</x:v>
      </x:c>
      <x:c r="L6221" t="s">
        <x:v>486</x:v>
      </x:c>
      <x:c r="M6221" t="s">
        <x:v>493</x:v>
      </x:c>
      <x:c r="N6221" t="s">
        <x:v>1402</x:v>
      </x:c>
      <x:c r="O6221" s="3">
        <x:v>1</x:v>
      </x:c>
      <x:c r="P6221" s="3">
        <x:v>0</x:v>
      </x:c>
      <x:c r="Q6221" s="3">
        <x:v>0</x:v>
      </x:c>
      <x:c r="R6221" s="3">
        <x:v>0</x:v>
      </x:c>
      <x:c r="S6221" s="3">
        <x:v>0</x:v>
      </x:c>
      <x:c r="T6221" s="2">
        <x:f t="shared" si="485"/>
        <x:v>12836.79</x:v>
      </x:c>
      <x:c r="U6221" s="2">
        <x:f t="shared" si="486"/>
        <x:v>0</x:v>
      </x:c>
      <x:c r="V6221" s="2">
        <x:f t="shared" si="487"/>
        <x:v>0</x:v>
      </x:c>
      <x:c r="W6221" s="2">
        <x:f t="shared" si="488"/>
        <x:v>0</x:v>
      </x:c>
      <x:c r="X6221" s="2">
        <x:f t="shared" si="489"/>
        <x:v>0</x:v>
      </x:c>
    </x:row>
    <x:row r="6222" spans="2:24" ht="14.95" hidden="1" thickTop="1" x14ac:dyDescent="0.25">
      <x:c r="B6222" t="s">
        <x:v>622</x:v>
      </x:c>
      <x:c r="C6222" t="s">
        <x:v>243</x:v>
      </x:c>
      <x:c r="D6222" t="s">
        <x:v>244</x:v>
      </x:c>
      <x:c r="E6222" t="s">
        <x:v>483</x:v>
      </x:c>
      <x:c r="F6222" t="s">
        <x:v>315</x:v>
      </x:c>
      <x:c r="G6222" s="2">
        <x:v>45463.08</x:v>
      </x:c>
      <x:c r="I6222" s="2" t="s">
        <x:v>484</x:v>
      </x:c>
      <x:c r="J6222" t="s">
        <x:v>1401</x:v>
      </x:c>
      <x:c r="K6222" t="s">
        <x:v>2446</x:v>
      </x:c>
      <x:c r="L6222" t="s">
        <x:v>486</x:v>
      </x:c>
      <x:c r="M6222" t="s">
        <x:v>510</x:v>
      </x:c>
      <x:c r="N6222" t="s">
        <x:v>1402</x:v>
      </x:c>
      <x:c r="O6222" s="3">
        <x:v>1</x:v>
      </x:c>
      <x:c r="P6222" s="3">
        <x:v>0</x:v>
      </x:c>
      <x:c r="Q6222" s="3">
        <x:v>0</x:v>
      </x:c>
      <x:c r="R6222" s="3">
        <x:v>0</x:v>
      </x:c>
      <x:c r="S6222" s="3">
        <x:v>0</x:v>
      </x:c>
      <x:c r="T6222" s="2">
        <x:f t="shared" si="485"/>
        <x:v>45463.08</x:v>
      </x:c>
      <x:c r="U6222" s="2">
        <x:f t="shared" si="486"/>
        <x:v>0</x:v>
      </x:c>
      <x:c r="V6222" s="2">
        <x:f t="shared" si="487"/>
        <x:v>0</x:v>
      </x:c>
      <x:c r="W6222" s="2">
        <x:f t="shared" si="488"/>
        <x:v>0</x:v>
      </x:c>
      <x:c r="X6222" s="2">
        <x:f t="shared" si="489"/>
        <x:v>0</x:v>
      </x:c>
    </x:row>
    <x:row r="6223" spans="2:24" ht="14.95" hidden="1" thickTop="1" x14ac:dyDescent="0.25">
      <x:c r="B6223" t="s">
        <x:v>622</x:v>
      </x:c>
      <x:c r="C6223" t="s">
        <x:v>243</x:v>
      </x:c>
      <x:c r="D6223" t="s">
        <x:v>244</x:v>
      </x:c>
      <x:c r="E6223" t="s">
        <x:v>483</x:v>
      </x:c>
      <x:c r="F6223" t="s">
        <x:v>109</x:v>
      </x:c>
      <x:c r="G6223" s="2">
        <x:v>2124.04</x:v>
      </x:c>
      <x:c r="I6223" s="2" t="s">
        <x:v>484</x:v>
      </x:c>
      <x:c r="J6223" t="s">
        <x:v>1401</x:v>
      </x:c>
      <x:c r="K6223" t="s">
        <x:v>2446</x:v>
      </x:c>
      <x:c r="L6223" t="s">
        <x:v>486</x:v>
      </x:c>
      <x:c r="M6223" t="s">
        <x:v>383</x:v>
      </x:c>
      <x:c r="N6223" t="s">
        <x:v>1402</x:v>
      </x:c>
      <x:c r="O6223" s="3">
        <x:v>1</x:v>
      </x:c>
      <x:c r="P6223" s="3">
        <x:v>0</x:v>
      </x:c>
      <x:c r="Q6223" s="3">
        <x:v>0</x:v>
      </x:c>
      <x:c r="R6223" s="3">
        <x:v>0</x:v>
      </x:c>
      <x:c r="S6223" s="3">
        <x:v>0</x:v>
      </x:c>
      <x:c r="T6223" s="2">
        <x:f t="shared" si="485"/>
        <x:v>2124.04</x:v>
      </x:c>
      <x:c r="U6223" s="2">
        <x:f t="shared" si="486"/>
        <x:v>0</x:v>
      </x:c>
      <x:c r="V6223" s="2">
        <x:f t="shared" si="487"/>
        <x:v>0</x:v>
      </x:c>
      <x:c r="W6223" s="2">
        <x:f t="shared" si="488"/>
        <x:v>0</x:v>
      </x:c>
      <x:c r="X6223" s="2">
        <x:f t="shared" si="489"/>
        <x:v>0</x:v>
      </x:c>
    </x:row>
    <x:row r="6224" spans="2:24" ht="14.95" hidden="1" thickTop="1" x14ac:dyDescent="0.25">
      <x:c r="B6224" t="s">
        <x:v>622</x:v>
      </x:c>
      <x:c r="C6224" t="s">
        <x:v>243</x:v>
      </x:c>
      <x:c r="D6224" t="s">
        <x:v>244</x:v>
      </x:c>
      <x:c r="E6224" t="s">
        <x:v>483</x:v>
      </x:c>
      <x:c r="F6224" t="s">
        <x:v>109</x:v>
      </x:c>
      <x:c r="G6224" s="2">
        <x:v>6559.12</x:v>
      </x:c>
      <x:c r="I6224" s="2" t="s">
        <x:v>484</x:v>
      </x:c>
      <x:c r="J6224" t="s">
        <x:v>1401</x:v>
      </x:c>
      <x:c r="K6224" t="s">
        <x:v>2446</x:v>
      </x:c>
      <x:c r="L6224" t="s">
        <x:v>486</x:v>
      </x:c>
      <x:c r="M6224" t="s">
        <x:v>510</x:v>
      </x:c>
      <x:c r="N6224" t="s">
        <x:v>1402</x:v>
      </x:c>
      <x:c r="O6224" s="3">
        <x:v>1</x:v>
      </x:c>
      <x:c r="P6224" s="3">
        <x:v>0</x:v>
      </x:c>
      <x:c r="Q6224" s="3">
        <x:v>0</x:v>
      </x:c>
      <x:c r="R6224" s="3">
        <x:v>0</x:v>
      </x:c>
      <x:c r="S6224" s="3">
        <x:v>0</x:v>
      </x:c>
      <x:c r="T6224" s="2">
        <x:f t="shared" si="485"/>
        <x:v>6559.12</x:v>
      </x:c>
      <x:c r="U6224" s="2">
        <x:f t="shared" si="486"/>
        <x:v>0</x:v>
      </x:c>
      <x:c r="V6224" s="2">
        <x:f t="shared" si="487"/>
        <x:v>0</x:v>
      </x:c>
      <x:c r="W6224" s="2">
        <x:f t="shared" si="488"/>
        <x:v>0</x:v>
      </x:c>
      <x:c r="X6224" s="2">
        <x:f t="shared" si="489"/>
        <x:v>0</x:v>
      </x:c>
    </x:row>
    <x:row r="6225" spans="2:24" ht="14.95" hidden="1" thickTop="1" x14ac:dyDescent="0.25">
      <x:c r="B6225" t="s">
        <x:v>622</x:v>
      </x:c>
      <x:c r="C6225" t="s">
        <x:v>243</x:v>
      </x:c>
      <x:c r="D6225" t="s">
        <x:v>244</x:v>
      </x:c>
      <x:c r="E6225" t="s">
        <x:v>483</x:v>
      </x:c>
      <x:c r="F6225" t="s">
        <x:v>310</x:v>
      </x:c>
      <x:c r="G6225" s="2">
        <x:v>6072.09</x:v>
      </x:c>
      <x:c r="I6225" s="2" t="s">
        <x:v>484</x:v>
      </x:c>
      <x:c r="J6225" t="s">
        <x:v>1401</x:v>
      </x:c>
      <x:c r="K6225" t="s">
        <x:v>2446</x:v>
      </x:c>
      <x:c r="L6225" t="s">
        <x:v>486</x:v>
      </x:c>
      <x:c r="M6225" t="s">
        <x:v>268</x:v>
      </x:c>
      <x:c r="N6225" t="s">
        <x:v>1402</x:v>
      </x:c>
      <x:c r="O6225" s="3">
        <x:v>1</x:v>
      </x:c>
      <x:c r="P6225" s="3">
        <x:v>0</x:v>
      </x:c>
      <x:c r="Q6225" s="3">
        <x:v>0</x:v>
      </x:c>
      <x:c r="R6225" s="3">
        <x:v>0</x:v>
      </x:c>
      <x:c r="S6225" s="3">
        <x:v>0</x:v>
      </x:c>
      <x:c r="T6225" s="2">
        <x:f t="shared" si="485"/>
        <x:v>6072.09</x:v>
      </x:c>
      <x:c r="U6225" s="2">
        <x:f t="shared" si="486"/>
        <x:v>0</x:v>
      </x:c>
      <x:c r="V6225" s="2">
        <x:f t="shared" si="487"/>
        <x:v>0</x:v>
      </x:c>
      <x:c r="W6225" s="2">
        <x:f t="shared" si="488"/>
        <x:v>0</x:v>
      </x:c>
      <x:c r="X6225" s="2">
        <x:f t="shared" si="489"/>
        <x:v>0</x:v>
      </x:c>
    </x:row>
    <x:row r="6226" spans="2:24" ht="14.95" hidden="1" thickTop="1" x14ac:dyDescent="0.25">
      <x:c r="B6226" t="s">
        <x:v>622</x:v>
      </x:c>
      <x:c r="C6226" t="s">
        <x:v>243</x:v>
      </x:c>
      <x:c r="D6226" t="s">
        <x:v>244</x:v>
      </x:c>
      <x:c r="E6226" t="s">
        <x:v>483</x:v>
      </x:c>
      <x:c r="F6226" t="s">
        <x:v>310</x:v>
      </x:c>
      <x:c r="G6226" s="2">
        <x:v>1529.37</x:v>
      </x:c>
      <x:c r="I6226" s="2" t="s">
        <x:v>484</x:v>
      </x:c>
      <x:c r="J6226" t="s">
        <x:v>1401</x:v>
      </x:c>
      <x:c r="K6226" t="s">
        <x:v>2446</x:v>
      </x:c>
      <x:c r="L6226" t="s">
        <x:v>486</x:v>
      </x:c>
      <x:c r="M6226" t="s">
        <x:v>438</x:v>
      </x:c>
      <x:c r="N6226" t="s">
        <x:v>1402</x:v>
      </x:c>
      <x:c r="O6226" s="3">
        <x:v>1</x:v>
      </x:c>
      <x:c r="P6226" s="3">
        <x:v>0</x:v>
      </x:c>
      <x:c r="Q6226" s="3">
        <x:v>0</x:v>
      </x:c>
      <x:c r="R6226" s="3">
        <x:v>0</x:v>
      </x:c>
      <x:c r="S6226" s="3">
        <x:v>0</x:v>
      </x:c>
      <x:c r="T6226" s="2">
        <x:f t="shared" si="485"/>
        <x:v>1529.37</x:v>
      </x:c>
      <x:c r="U6226" s="2">
        <x:f t="shared" si="486"/>
        <x:v>0</x:v>
      </x:c>
      <x:c r="V6226" s="2">
        <x:f t="shared" si="487"/>
        <x:v>0</x:v>
      </x:c>
      <x:c r="W6226" s="2">
        <x:f t="shared" si="488"/>
        <x:v>0</x:v>
      </x:c>
      <x:c r="X6226" s="2">
        <x:f t="shared" si="489"/>
        <x:v>0</x:v>
      </x:c>
    </x:row>
    <x:row r="6227" spans="2:24" ht="14.95" hidden="1" thickTop="1" x14ac:dyDescent="0.25">
      <x:c r="B6227" t="s">
        <x:v>622</x:v>
      </x:c>
      <x:c r="C6227" t="s">
        <x:v>243</x:v>
      </x:c>
      <x:c r="D6227" t="s">
        <x:v>244</x:v>
      </x:c>
      <x:c r="E6227" t="s">
        <x:v>483</x:v>
      </x:c>
      <x:c r="F6227" t="s">
        <x:v>310</x:v>
      </x:c>
      <x:c r="G6227" s="2">
        <x:v>27927.18</x:v>
      </x:c>
      <x:c r="I6227" s="2" t="s">
        <x:v>484</x:v>
      </x:c>
      <x:c r="J6227" t="s">
        <x:v>1401</x:v>
      </x:c>
      <x:c r="K6227" t="s">
        <x:v>2446</x:v>
      </x:c>
      <x:c r="L6227" t="s">
        <x:v>486</x:v>
      </x:c>
      <x:c r="M6227" t="s">
        <x:v>488</x:v>
      </x:c>
      <x:c r="N6227" t="s">
        <x:v>1402</x:v>
      </x:c>
      <x:c r="O6227" s="3">
        <x:v>1</x:v>
      </x:c>
      <x:c r="P6227" s="3">
        <x:v>0</x:v>
      </x:c>
      <x:c r="Q6227" s="3">
        <x:v>0</x:v>
      </x:c>
      <x:c r="R6227" s="3">
        <x:v>0</x:v>
      </x:c>
      <x:c r="S6227" s="3">
        <x:v>0</x:v>
      </x:c>
      <x:c r="T6227" s="2">
        <x:f t="shared" si="485"/>
        <x:v>27927.18</x:v>
      </x:c>
      <x:c r="U6227" s="2">
        <x:f t="shared" si="486"/>
        <x:v>0</x:v>
      </x:c>
      <x:c r="V6227" s="2">
        <x:f t="shared" si="487"/>
        <x:v>0</x:v>
      </x:c>
      <x:c r="W6227" s="2">
        <x:f t="shared" si="488"/>
        <x:v>0</x:v>
      </x:c>
      <x:c r="X6227" s="2">
        <x:f t="shared" si="489"/>
        <x:v>0</x:v>
      </x:c>
    </x:row>
    <x:row r="6228" spans="2:24" ht="14.95" hidden="1" thickTop="1" x14ac:dyDescent="0.25">
      <x:c r="B6228" t="s">
        <x:v>622</x:v>
      </x:c>
      <x:c r="C6228" t="s">
        <x:v>243</x:v>
      </x:c>
      <x:c r="D6228" t="s">
        <x:v>244</x:v>
      </x:c>
      <x:c r="E6228" t="s">
        <x:v>483</x:v>
      </x:c>
      <x:c r="F6228" t="s">
        <x:v>302</x:v>
      </x:c>
      <x:c r="G6228" s="2">
        <x:v>2337.46</x:v>
      </x:c>
      <x:c r="I6228" s="2" t="s">
        <x:v>484</x:v>
      </x:c>
      <x:c r="J6228" t="s">
        <x:v>1401</x:v>
      </x:c>
      <x:c r="K6228" t="s">
        <x:v>2446</x:v>
      </x:c>
      <x:c r="L6228" t="s">
        <x:v>486</x:v>
      </x:c>
      <x:c r="M6228" t="s">
        <x:v>528</x:v>
      </x:c>
      <x:c r="N6228" t="s">
        <x:v>1402</x:v>
      </x:c>
      <x:c r="O6228" s="3">
        <x:v>1</x:v>
      </x:c>
      <x:c r="P6228" s="3">
        <x:v>0</x:v>
      </x:c>
      <x:c r="Q6228" s="3">
        <x:v>0</x:v>
      </x:c>
      <x:c r="R6228" s="3">
        <x:v>0</x:v>
      </x:c>
      <x:c r="S6228" s="3">
        <x:v>0</x:v>
      </x:c>
      <x:c r="T6228" s="2">
        <x:f t="shared" si="485"/>
        <x:v>2337.46</x:v>
      </x:c>
      <x:c r="U6228" s="2">
        <x:f t="shared" si="486"/>
        <x:v>0</x:v>
      </x:c>
      <x:c r="V6228" s="2">
        <x:f t="shared" si="487"/>
        <x:v>0</x:v>
      </x:c>
      <x:c r="W6228" s="2">
        <x:f t="shared" si="488"/>
        <x:v>0</x:v>
      </x:c>
      <x:c r="X6228" s="2">
        <x:f t="shared" si="489"/>
        <x:v>0</x:v>
      </x:c>
    </x:row>
    <x:row r="6229" spans="2:24" ht="14.95" hidden="1" thickTop="1" x14ac:dyDescent="0.25">
      <x:c r="B6229" t="s">
        <x:v>622</x:v>
      </x:c>
      <x:c r="C6229" t="s">
        <x:v>243</x:v>
      </x:c>
      <x:c r="D6229" t="s">
        <x:v>244</x:v>
      </x:c>
      <x:c r="E6229" t="s">
        <x:v>483</x:v>
      </x:c>
      <x:c r="F6229" t="s">
        <x:v>302</x:v>
      </x:c>
      <x:c r="G6229" s="2">
        <x:v>3465.69</x:v>
      </x:c>
      <x:c r="I6229" s="2" t="s">
        <x:v>484</x:v>
      </x:c>
      <x:c r="J6229" t="s">
        <x:v>1401</x:v>
      </x:c>
      <x:c r="K6229" t="s">
        <x:v>2446</x:v>
      </x:c>
      <x:c r="L6229" t="s">
        <x:v>486</x:v>
      </x:c>
      <x:c r="M6229" t="s">
        <x:v>489</x:v>
      </x:c>
      <x:c r="N6229" t="s">
        <x:v>1402</x:v>
      </x:c>
      <x:c r="O6229" s="3">
        <x:v>1</x:v>
      </x:c>
      <x:c r="P6229" s="3">
        <x:v>0</x:v>
      </x:c>
      <x:c r="Q6229" s="3">
        <x:v>0</x:v>
      </x:c>
      <x:c r="R6229" s="3">
        <x:v>0</x:v>
      </x:c>
      <x:c r="S6229" s="3">
        <x:v>0</x:v>
      </x:c>
      <x:c r="T6229" s="2">
        <x:f t="shared" si="485"/>
        <x:v>3465.69</x:v>
      </x:c>
      <x:c r="U6229" s="2">
        <x:f t="shared" si="486"/>
        <x:v>0</x:v>
      </x:c>
      <x:c r="V6229" s="2">
        <x:f t="shared" si="487"/>
        <x:v>0</x:v>
      </x:c>
      <x:c r="W6229" s="2">
        <x:f t="shared" si="488"/>
        <x:v>0</x:v>
      </x:c>
      <x:c r="X6229" s="2">
        <x:f t="shared" si="489"/>
        <x:v>0</x:v>
      </x:c>
    </x:row>
    <x:row r="6230" spans="2:24" ht="14.95" hidden="1" thickTop="1" x14ac:dyDescent="0.25">
      <x:c r="B6230" t="s">
        <x:v>622</x:v>
      </x:c>
      <x:c r="C6230" t="s">
        <x:v>243</x:v>
      </x:c>
      <x:c r="D6230" t="s">
        <x:v>244</x:v>
      </x:c>
      <x:c r="E6230" t="s">
        <x:v>483</x:v>
      </x:c>
      <x:c r="F6230" t="s">
        <x:v>210</x:v>
      </x:c>
      <x:c r="G6230" s="2">
        <x:v>7462.27</x:v>
      </x:c>
      <x:c r="I6230" s="2" t="s">
        <x:v>484</x:v>
      </x:c>
      <x:c r="J6230" t="s">
        <x:v>1401</x:v>
      </x:c>
      <x:c r="K6230" t="s">
        <x:v>2446</x:v>
      </x:c>
      <x:c r="L6230" t="s">
        <x:v>486</x:v>
      </x:c>
      <x:c r="M6230" t="s">
        <x:v>268</x:v>
      </x:c>
      <x:c r="N6230" t="s">
        <x:v>1402</x:v>
      </x:c>
      <x:c r="O6230" s="3">
        <x:v>1</x:v>
      </x:c>
      <x:c r="P6230" s="3">
        <x:v>0</x:v>
      </x:c>
      <x:c r="Q6230" s="3">
        <x:v>0</x:v>
      </x:c>
      <x:c r="R6230" s="3">
        <x:v>0</x:v>
      </x:c>
      <x:c r="S6230" s="3">
        <x:v>0</x:v>
      </x:c>
      <x:c r="T6230" s="2">
        <x:f t="shared" si="485"/>
        <x:v>7462.27</x:v>
      </x:c>
      <x:c r="U6230" s="2">
        <x:f t="shared" si="486"/>
        <x:v>0</x:v>
      </x:c>
      <x:c r="V6230" s="2">
        <x:f t="shared" si="487"/>
        <x:v>0</x:v>
      </x:c>
      <x:c r="W6230" s="2">
        <x:f t="shared" si="488"/>
        <x:v>0</x:v>
      </x:c>
      <x:c r="X6230" s="2">
        <x:f t="shared" si="489"/>
        <x:v>0</x:v>
      </x:c>
    </x:row>
    <x:row r="6231" spans="2:24" ht="14.95" hidden="1" thickTop="1" x14ac:dyDescent="0.25">
      <x:c r="B6231" t="s">
        <x:v>622</x:v>
      </x:c>
      <x:c r="C6231" t="s">
        <x:v>243</x:v>
      </x:c>
      <x:c r="D6231" t="s">
        <x:v>244</x:v>
      </x:c>
      <x:c r="E6231" t="s">
        <x:v>483</x:v>
      </x:c>
      <x:c r="F6231" t="s">
        <x:v>73</x:v>
      </x:c>
      <x:c r="G6231" s="2">
        <x:v>2169.62</x:v>
      </x:c>
      <x:c r="I6231" s="2" t="s">
        <x:v>484</x:v>
      </x:c>
      <x:c r="J6231" t="s">
        <x:v>1401</x:v>
      </x:c>
      <x:c r="K6231" t="s">
        <x:v>2446</x:v>
      </x:c>
      <x:c r="L6231" t="s">
        <x:v>486</x:v>
      </x:c>
      <x:c r="M6231" t="s">
        <x:v>489</x:v>
      </x:c>
      <x:c r="N6231" t="s">
        <x:v>1402</x:v>
      </x:c>
      <x:c r="O6231" s="3">
        <x:v>1</x:v>
      </x:c>
      <x:c r="P6231" s="3">
        <x:v>0</x:v>
      </x:c>
      <x:c r="Q6231" s="3">
        <x:v>0</x:v>
      </x:c>
      <x:c r="R6231" s="3">
        <x:v>0</x:v>
      </x:c>
      <x:c r="S6231" s="3">
        <x:v>0</x:v>
      </x:c>
      <x:c r="T6231" s="2">
        <x:f t="shared" si="485"/>
        <x:v>2169.62</x:v>
      </x:c>
      <x:c r="U6231" s="2">
        <x:f t="shared" si="486"/>
        <x:v>0</x:v>
      </x:c>
      <x:c r="V6231" s="2">
        <x:f t="shared" si="487"/>
        <x:v>0</x:v>
      </x:c>
      <x:c r="W6231" s="2">
        <x:f t="shared" si="488"/>
        <x:v>0</x:v>
      </x:c>
      <x:c r="X6231" s="2">
        <x:f t="shared" si="489"/>
        <x:v>0</x:v>
      </x:c>
    </x:row>
    <x:row r="6232" spans="2:24" ht="14.95" hidden="1" thickTop="1" x14ac:dyDescent="0.25">
      <x:c r="B6232" t="s">
        <x:v>622</x:v>
      </x:c>
      <x:c r="C6232" t="s">
        <x:v>243</x:v>
      </x:c>
      <x:c r="D6232" t="s">
        <x:v>244</x:v>
      </x:c>
      <x:c r="E6232" t="s">
        <x:v>483</x:v>
      </x:c>
      <x:c r="F6232" t="s">
        <x:v>133</x:v>
      </x:c>
      <x:c r="G6232" s="2">
        <x:v>6039.88</x:v>
      </x:c>
      <x:c r="I6232" s="2" t="s">
        <x:v>484</x:v>
      </x:c>
      <x:c r="J6232" t="s">
        <x:v>479</x:v>
      </x:c>
      <x:c r="K6232" t="s">
        <x:v>2203</x:v>
      </x:c>
      <x:c r="L6232" t="s">
        <x:v>486</x:v>
      </x:c>
      <x:c r="M6232" t="s">
        <x:v>489</x:v>
      </x:c>
      <x:c r="N6232" t="s">
        <x:v>1403</x:v>
      </x:c>
      <x:c r="O6232" s="3">
        <x:v>1</x:v>
      </x:c>
      <x:c r="P6232" s="3">
        <x:v>0</x:v>
      </x:c>
      <x:c r="Q6232" s="3">
        <x:v>0</x:v>
      </x:c>
      <x:c r="R6232" s="3">
        <x:v>0</x:v>
      </x:c>
      <x:c r="S6232" s="3">
        <x:v>0</x:v>
      </x:c>
      <x:c r="T6232" s="2">
        <x:f t="shared" si="485"/>
        <x:v>6039.88</x:v>
      </x:c>
      <x:c r="U6232" s="2">
        <x:f t="shared" si="486"/>
        <x:v>0</x:v>
      </x:c>
      <x:c r="V6232" s="2">
        <x:f t="shared" si="487"/>
        <x:v>0</x:v>
      </x:c>
      <x:c r="W6232" s="2">
        <x:f t="shared" si="488"/>
        <x:v>0</x:v>
      </x:c>
      <x:c r="X6232" s="2">
        <x:f t="shared" si="489"/>
        <x:v>0</x:v>
      </x:c>
    </x:row>
    <x:row r="6233" spans="2:24" ht="14.95" hidden="1" thickTop="1" x14ac:dyDescent="0.25">
      <x:c r="B6233" t="s">
        <x:v>622</x:v>
      </x:c>
      <x:c r="C6233" t="s">
        <x:v>243</x:v>
      </x:c>
      <x:c r="D6233" t="s">
        <x:v>244</x:v>
      </x:c>
      <x:c r="E6233" t="s">
        <x:v>483</x:v>
      </x:c>
      <x:c r="F6233" t="s">
        <x:v>29</x:v>
      </x:c>
      <x:c r="G6233" s="2">
        <x:v>6177.09</x:v>
      </x:c>
      <x:c r="I6233" s="2" t="s">
        <x:v>484</x:v>
      </x:c>
      <x:c r="J6233" t="s">
        <x:v>479</x:v>
      </x:c>
      <x:c r="K6233" t="s">
        <x:v>2203</x:v>
      </x:c>
      <x:c r="L6233" t="s">
        <x:v>486</x:v>
      </x:c>
      <x:c r="M6233" t="s">
        <x:v>513</x:v>
      </x:c>
      <x:c r="N6233" t="s">
        <x:v>1403</x:v>
      </x:c>
      <x:c r="O6233" s="3">
        <x:v>1</x:v>
      </x:c>
      <x:c r="P6233" s="3">
        <x:v>0</x:v>
      </x:c>
      <x:c r="Q6233" s="3">
        <x:v>0</x:v>
      </x:c>
      <x:c r="R6233" s="3">
        <x:v>0</x:v>
      </x:c>
      <x:c r="S6233" s="3">
        <x:v>0</x:v>
      </x:c>
      <x:c r="T6233" s="2">
        <x:f t="shared" si="485"/>
        <x:v>6177.09</x:v>
      </x:c>
      <x:c r="U6233" s="2">
        <x:f t="shared" si="486"/>
        <x:v>0</x:v>
      </x:c>
      <x:c r="V6233" s="2">
        <x:f t="shared" si="487"/>
        <x:v>0</x:v>
      </x:c>
      <x:c r="W6233" s="2">
        <x:f t="shared" si="488"/>
        <x:v>0</x:v>
      </x:c>
      <x:c r="X6233" s="2">
        <x:f t="shared" si="489"/>
        <x:v>0</x:v>
      </x:c>
    </x:row>
    <x:row r="6234" spans="2:24" ht="14.95" hidden="1" thickTop="1" x14ac:dyDescent="0.25">
      <x:c r="B6234" t="s">
        <x:v>622</x:v>
      </x:c>
      <x:c r="C6234" t="s">
        <x:v>243</x:v>
      </x:c>
      <x:c r="D6234" t="s">
        <x:v>244</x:v>
      </x:c>
      <x:c r="E6234" t="s">
        <x:v>483</x:v>
      </x:c>
      <x:c r="F6234" t="s">
        <x:v>31</x:v>
      </x:c>
      <x:c r="G6234" s="2">
        <x:v>58708.56</x:v>
      </x:c>
      <x:c r="I6234" s="2" t="s">
        <x:v>484</x:v>
      </x:c>
      <x:c r="J6234" t="s">
        <x:v>479</x:v>
      </x:c>
      <x:c r="K6234" t="s">
        <x:v>2203</x:v>
      </x:c>
      <x:c r="L6234" t="s">
        <x:v>486</x:v>
      </x:c>
      <x:c r="M6234" t="s">
        <x:v>493</x:v>
      </x:c>
      <x:c r="N6234" t="s">
        <x:v>1403</x:v>
      </x:c>
      <x:c r="O6234" s="3">
        <x:v>1</x:v>
      </x:c>
      <x:c r="P6234" s="3">
        <x:v>0</x:v>
      </x:c>
      <x:c r="Q6234" s="3">
        <x:v>0</x:v>
      </x:c>
      <x:c r="R6234" s="3">
        <x:v>0</x:v>
      </x:c>
      <x:c r="S6234" s="3">
        <x:v>0</x:v>
      </x:c>
      <x:c r="T6234" s="2">
        <x:f t="shared" si="485"/>
        <x:v>58708.56</x:v>
      </x:c>
      <x:c r="U6234" s="2">
        <x:f t="shared" si="486"/>
        <x:v>0</x:v>
      </x:c>
      <x:c r="V6234" s="2">
        <x:f t="shared" si="487"/>
        <x:v>0</x:v>
      </x:c>
      <x:c r="W6234" s="2">
        <x:f t="shared" si="488"/>
        <x:v>0</x:v>
      </x:c>
      <x:c r="X6234" s="2">
        <x:f t="shared" si="489"/>
        <x:v>0</x:v>
      </x:c>
    </x:row>
    <x:row r="6235" spans="2:24" ht="14.95" hidden="1" thickTop="1" x14ac:dyDescent="0.25">
      <x:c r="B6235" t="s">
        <x:v>622</x:v>
      </x:c>
      <x:c r="C6235" t="s">
        <x:v>243</x:v>
      </x:c>
      <x:c r="D6235" t="s">
        <x:v>244</x:v>
      </x:c>
      <x:c r="E6235" t="s">
        <x:v>483</x:v>
      </x:c>
      <x:c r="F6235" t="s">
        <x:v>32</x:v>
      </x:c>
      <x:c r="G6235" s="2">
        <x:v>10750.74</x:v>
      </x:c>
      <x:c r="I6235" s="2" t="s">
        <x:v>484</x:v>
      </x:c>
      <x:c r="J6235" t="s">
        <x:v>479</x:v>
      </x:c>
      <x:c r="K6235" t="s">
        <x:v>2203</x:v>
      </x:c>
      <x:c r="L6235" t="s">
        <x:v>486</x:v>
      </x:c>
      <x:c r="M6235" t="s">
        <x:v>268</x:v>
      </x:c>
      <x:c r="N6235" t="s">
        <x:v>1403</x:v>
      </x:c>
      <x:c r="O6235" s="3">
        <x:v>1</x:v>
      </x:c>
      <x:c r="P6235" s="3">
        <x:v>0</x:v>
      </x:c>
      <x:c r="Q6235" s="3">
        <x:v>0</x:v>
      </x:c>
      <x:c r="R6235" s="3">
        <x:v>0</x:v>
      </x:c>
      <x:c r="S6235" s="3">
        <x:v>0</x:v>
      </x:c>
      <x:c r="T6235" s="2">
        <x:f t="shared" si="485"/>
        <x:v>10750.74</x:v>
      </x:c>
      <x:c r="U6235" s="2">
        <x:f t="shared" si="486"/>
        <x:v>0</x:v>
      </x:c>
      <x:c r="V6235" s="2">
        <x:f t="shared" si="487"/>
        <x:v>0</x:v>
      </x:c>
      <x:c r="W6235" s="2">
        <x:f t="shared" si="488"/>
        <x:v>0</x:v>
      </x:c>
      <x:c r="X6235" s="2">
        <x:f t="shared" si="489"/>
        <x:v>0</x:v>
      </x:c>
    </x:row>
    <x:row r="6236" spans="2:24" ht="14.95" hidden="1" thickTop="1" x14ac:dyDescent="0.25">
      <x:c r="B6236" t="s">
        <x:v>622</x:v>
      </x:c>
      <x:c r="C6236" t="s">
        <x:v>243</x:v>
      </x:c>
      <x:c r="D6236" t="s">
        <x:v>244</x:v>
      </x:c>
      <x:c r="E6236" t="s">
        <x:v>483</x:v>
      </x:c>
      <x:c r="F6236" t="s">
        <x:v>32</x:v>
      </x:c>
      <x:c r="G6236" s="2">
        <x:v>17917.91</x:v>
      </x:c>
      <x:c r="I6236" s="2" t="s">
        <x:v>484</x:v>
      </x:c>
      <x:c r="J6236" t="s">
        <x:v>479</x:v>
      </x:c>
      <x:c r="K6236" t="s">
        <x:v>2203</x:v>
      </x:c>
      <x:c r="L6236" t="s">
        <x:v>486</x:v>
      </x:c>
      <x:c r="M6236" t="s">
        <x:v>438</x:v>
      </x:c>
      <x:c r="N6236" t="s">
        <x:v>1403</x:v>
      </x:c>
      <x:c r="O6236" s="3">
        <x:v>1</x:v>
      </x:c>
      <x:c r="P6236" s="3">
        <x:v>0</x:v>
      </x:c>
      <x:c r="Q6236" s="3">
        <x:v>0</x:v>
      </x:c>
      <x:c r="R6236" s="3">
        <x:v>0</x:v>
      </x:c>
      <x:c r="S6236" s="3">
        <x:v>0</x:v>
      </x:c>
      <x:c r="T6236" s="2">
        <x:f t="shared" si="485"/>
        <x:v>17917.91</x:v>
      </x:c>
      <x:c r="U6236" s="2">
        <x:f t="shared" si="486"/>
        <x:v>0</x:v>
      </x:c>
      <x:c r="V6236" s="2">
        <x:f t="shared" si="487"/>
        <x:v>0</x:v>
      </x:c>
      <x:c r="W6236" s="2">
        <x:f t="shared" si="488"/>
        <x:v>0</x:v>
      </x:c>
      <x:c r="X6236" s="2">
        <x:f t="shared" si="489"/>
        <x:v>0</x:v>
      </x:c>
    </x:row>
    <x:row r="6237" spans="2:24" ht="14.95" hidden="1" thickTop="1" x14ac:dyDescent="0.25">
      <x:c r="B6237" t="s">
        <x:v>622</x:v>
      </x:c>
      <x:c r="C6237" t="s">
        <x:v>243</x:v>
      </x:c>
      <x:c r="D6237" t="s">
        <x:v>244</x:v>
      </x:c>
      <x:c r="E6237" t="s">
        <x:v>483</x:v>
      </x:c>
      <x:c r="F6237" t="s">
        <x:v>33</x:v>
      </x:c>
      <x:c r="G6237" s="2">
        <x:v>60.07</x:v>
      </x:c>
      <x:c r="I6237" s="2" t="s">
        <x:v>484</x:v>
      </x:c>
      <x:c r="J6237" t="s">
        <x:v>479</x:v>
      </x:c>
      <x:c r="K6237" t="s">
        <x:v>2203</x:v>
      </x:c>
      <x:c r="L6237" t="s">
        <x:v>486</x:v>
      </x:c>
      <x:c r="M6237" t="s">
        <x:v>268</x:v>
      </x:c>
      <x:c r="N6237" t="s">
        <x:v>1403</x:v>
      </x:c>
      <x:c r="O6237" s="3">
        <x:v>1</x:v>
      </x:c>
      <x:c r="P6237" s="3">
        <x:v>0</x:v>
      </x:c>
      <x:c r="Q6237" s="3">
        <x:v>0</x:v>
      </x:c>
      <x:c r="R6237" s="3">
        <x:v>0</x:v>
      </x:c>
      <x:c r="S6237" s="3">
        <x:v>0</x:v>
      </x:c>
      <x:c r="T6237" s="2">
        <x:f t="shared" si="485"/>
        <x:v>60.07</x:v>
      </x:c>
      <x:c r="U6237" s="2">
        <x:f t="shared" si="486"/>
        <x:v>0</x:v>
      </x:c>
      <x:c r="V6237" s="2">
        <x:f t="shared" si="487"/>
        <x:v>0</x:v>
      </x:c>
      <x:c r="W6237" s="2">
        <x:f t="shared" si="488"/>
        <x:v>0</x:v>
      </x:c>
      <x:c r="X6237" s="2">
        <x:f t="shared" si="489"/>
        <x:v>0</x:v>
      </x:c>
    </x:row>
    <x:row r="6238" spans="2:24" ht="14.95" hidden="1" thickTop="1" x14ac:dyDescent="0.25">
      <x:c r="B6238" t="s">
        <x:v>622</x:v>
      </x:c>
      <x:c r="C6238" t="s">
        <x:v>243</x:v>
      </x:c>
      <x:c r="D6238" t="s">
        <x:v>244</x:v>
      </x:c>
      <x:c r="E6238" t="s">
        <x:v>483</x:v>
      </x:c>
      <x:c r="F6238" t="s">
        <x:v>33</x:v>
      </x:c>
      <x:c r="G6238" s="2">
        <x:v>100.13</x:v>
      </x:c>
      <x:c r="I6238" s="2" t="s">
        <x:v>484</x:v>
      </x:c>
      <x:c r="J6238" t="s">
        <x:v>479</x:v>
      </x:c>
      <x:c r="K6238" t="s">
        <x:v>2203</x:v>
      </x:c>
      <x:c r="L6238" t="s">
        <x:v>486</x:v>
      </x:c>
      <x:c r="M6238" t="s">
        <x:v>438</x:v>
      </x:c>
      <x:c r="N6238" t="s">
        <x:v>1403</x:v>
      </x:c>
      <x:c r="O6238" s="3">
        <x:v>1</x:v>
      </x:c>
      <x:c r="P6238" s="3">
        <x:v>0</x:v>
      </x:c>
      <x:c r="Q6238" s="3">
        <x:v>0</x:v>
      </x:c>
      <x:c r="R6238" s="3">
        <x:v>0</x:v>
      </x:c>
      <x:c r="S6238" s="3">
        <x:v>0</x:v>
      </x:c>
      <x:c r="T6238" s="2">
        <x:f t="shared" si="485"/>
        <x:v>100.13</x:v>
      </x:c>
      <x:c r="U6238" s="2">
        <x:f t="shared" si="486"/>
        <x:v>0</x:v>
      </x:c>
      <x:c r="V6238" s="2">
        <x:f t="shared" si="487"/>
        <x:v>0</x:v>
      </x:c>
      <x:c r="W6238" s="2">
        <x:f t="shared" si="488"/>
        <x:v>0</x:v>
      </x:c>
      <x:c r="X6238" s="2">
        <x:f t="shared" si="489"/>
        <x:v>0</x:v>
      </x:c>
    </x:row>
    <x:row r="6239" spans="2:24" ht="14.95" hidden="1" thickTop="1" x14ac:dyDescent="0.25">
      <x:c r="B6239" t="s">
        <x:v>622</x:v>
      </x:c>
      <x:c r="C6239" t="s">
        <x:v>243</x:v>
      </x:c>
      <x:c r="D6239" t="s">
        <x:v>244</x:v>
      </x:c>
      <x:c r="E6239" t="s">
        <x:v>483</x:v>
      </x:c>
      <x:c r="F6239" t="s">
        <x:v>211</x:v>
      </x:c>
      <x:c r="G6239" s="2">
        <x:v>6423.38</x:v>
      </x:c>
      <x:c r="I6239" s="2" t="s">
        <x:v>484</x:v>
      </x:c>
      <x:c r="J6239" t="s">
        <x:v>479</x:v>
      </x:c>
      <x:c r="K6239" t="s">
        <x:v>2203</x:v>
      </x:c>
      <x:c r="L6239" t="s">
        <x:v>486</x:v>
      </x:c>
      <x:c r="M6239" t="s">
        <x:v>489</x:v>
      </x:c>
      <x:c r="N6239" t="s">
        <x:v>1403</x:v>
      </x:c>
      <x:c r="O6239" s="3">
        <x:v>1</x:v>
      </x:c>
      <x:c r="P6239" s="3">
        <x:v>0</x:v>
      </x:c>
      <x:c r="Q6239" s="3">
        <x:v>0</x:v>
      </x:c>
      <x:c r="R6239" s="3">
        <x:v>0</x:v>
      </x:c>
      <x:c r="S6239" s="3">
        <x:v>0</x:v>
      </x:c>
      <x:c r="T6239" s="2">
        <x:f t="shared" si="485"/>
        <x:v>6423.38</x:v>
      </x:c>
      <x:c r="U6239" s="2">
        <x:f t="shared" si="486"/>
        <x:v>0</x:v>
      </x:c>
      <x:c r="V6239" s="2">
        <x:f t="shared" si="487"/>
        <x:v>0</x:v>
      </x:c>
      <x:c r="W6239" s="2">
        <x:f t="shared" si="488"/>
        <x:v>0</x:v>
      </x:c>
      <x:c r="X6239" s="2">
        <x:f t="shared" si="489"/>
        <x:v>0</x:v>
      </x:c>
    </x:row>
    <x:row r="6240" spans="2:24" ht="14.95" hidden="1" thickTop="1" x14ac:dyDescent="0.25">
      <x:c r="B6240" t="s">
        <x:v>622</x:v>
      </x:c>
      <x:c r="C6240" t="s">
        <x:v>243</x:v>
      </x:c>
      <x:c r="D6240" t="s">
        <x:v>244</x:v>
      </x:c>
      <x:c r="E6240" t="s">
        <x:v>483</x:v>
      </x:c>
      <x:c r="F6240" t="s">
        <x:v>224</x:v>
      </x:c>
      <x:c r="G6240" s="2">
        <x:v>7731.2</x:v>
      </x:c>
      <x:c r="I6240" s="2" t="s">
        <x:v>484</x:v>
      </x:c>
      <x:c r="J6240" t="s">
        <x:v>479</x:v>
      </x:c>
      <x:c r="K6240" t="s">
        <x:v>2203</x:v>
      </x:c>
      <x:c r="L6240" t="s">
        <x:v>486</x:v>
      </x:c>
      <x:c r="M6240" t="s">
        <x:v>527</x:v>
      </x:c>
      <x:c r="N6240" t="s">
        <x:v>1403</x:v>
      </x:c>
      <x:c r="O6240" s="3">
        <x:v>1</x:v>
      </x:c>
      <x:c r="P6240" s="3">
        <x:v>0</x:v>
      </x:c>
      <x:c r="Q6240" s="3">
        <x:v>0</x:v>
      </x:c>
      <x:c r="R6240" s="3">
        <x:v>0</x:v>
      </x:c>
      <x:c r="S6240" s="3">
        <x:v>0</x:v>
      </x:c>
      <x:c r="T6240" s="2">
        <x:f t="shared" si="485"/>
        <x:v>7731.2</x:v>
      </x:c>
      <x:c r="U6240" s="2">
        <x:f t="shared" si="486"/>
        <x:v>0</x:v>
      </x:c>
      <x:c r="V6240" s="2">
        <x:f t="shared" si="487"/>
        <x:v>0</x:v>
      </x:c>
      <x:c r="W6240" s="2">
        <x:f t="shared" si="488"/>
        <x:v>0</x:v>
      </x:c>
      <x:c r="X6240" s="2">
        <x:f t="shared" si="489"/>
        <x:v>0</x:v>
      </x:c>
    </x:row>
    <x:row r="6241" spans="2:24" ht="14.95" hidden="1" thickTop="1" x14ac:dyDescent="0.25">
      <x:c r="B6241" t="s">
        <x:v>622</x:v>
      </x:c>
      <x:c r="C6241" t="s">
        <x:v>243</x:v>
      </x:c>
      <x:c r="D6241" t="s">
        <x:v>244</x:v>
      </x:c>
      <x:c r="E6241" t="s">
        <x:v>483</x:v>
      </x:c>
      <x:c r="F6241" t="s">
        <x:v>210</x:v>
      </x:c>
      <x:c r="G6241" s="2">
        <x:v>41850.69</x:v>
      </x:c>
      <x:c r="I6241" s="2" t="s">
        <x:v>484</x:v>
      </x:c>
      <x:c r="J6241" t="s">
        <x:v>204</x:v>
      </x:c>
      <x:c r="K6241" t="s">
        <x:v>1824</x:v>
      </x:c>
      <x:c r="L6241" t="s">
        <x:v>486</x:v>
      </x:c>
      <x:c r="M6241" t="s">
        <x:v>510</x:v>
      </x:c>
      <x:c r="N6241" t="s">
        <x:v>1404</x:v>
      </x:c>
      <x:c r="O6241" s="3">
        <x:v>0.2</x:v>
      </x:c>
      <x:c r="P6241" s="3">
        <x:v>0.63</x:v>
      </x:c>
      <x:c r="Q6241" s="3">
        <x:v>0.17</x:v>
      </x:c>
      <x:c r="R6241" s="3">
        <x:v>0</x:v>
      </x:c>
      <x:c r="S6241" s="3">
        <x:v>0</x:v>
      </x:c>
      <x:c r="T6241" s="2">
        <x:f t="shared" si="485"/>
        <x:v>8370.14</x:v>
      </x:c>
      <x:c r="U6241" s="2">
        <x:f t="shared" si="486"/>
        <x:v>26365.93</x:v>
      </x:c>
      <x:c r="V6241" s="2">
        <x:f t="shared" si="487"/>
        <x:v>7114.62</x:v>
      </x:c>
      <x:c r="W6241" s="2">
        <x:f t="shared" si="488"/>
        <x:v>0</x:v>
      </x:c>
      <x:c r="X6241" s="2">
        <x:f t="shared" si="489"/>
        <x:v>2.7284841053187847E-12</x:v>
      </x:c>
    </x:row>
    <x:row r="6242" spans="2:24" ht="14.95" hidden="1" thickTop="1" x14ac:dyDescent="0.25">
      <x:c r="B6242" t="s">
        <x:v>622</x:v>
      </x:c>
      <x:c r="C6242" t="s">
        <x:v>243</x:v>
      </x:c>
      <x:c r="D6242" t="s">
        <x:v>244</x:v>
      </x:c>
      <x:c r="E6242" t="s">
        <x:v>483</x:v>
      </x:c>
      <x:c r="F6242" t="s">
        <x:v>73</x:v>
      </x:c>
      <x:c r="G6242" s="2">
        <x:v>17774.61</x:v>
      </x:c>
      <x:c r="I6242" s="2" t="s">
        <x:v>484</x:v>
      </x:c>
      <x:c r="J6242" t="s">
        <x:v>204</x:v>
      </x:c>
      <x:c r="K6242" t="s">
        <x:v>1824</x:v>
      </x:c>
      <x:c r="L6242" t="s">
        <x:v>486</x:v>
      </x:c>
      <x:c r="M6242" t="s">
        <x:v>510</x:v>
      </x:c>
      <x:c r="N6242" t="s">
        <x:v>1404</x:v>
      </x:c>
      <x:c r="O6242" s="3">
        <x:v>0.2</x:v>
      </x:c>
      <x:c r="P6242" s="3">
        <x:v>0.63</x:v>
      </x:c>
      <x:c r="Q6242" s="3">
        <x:v>0.17</x:v>
      </x:c>
      <x:c r="R6242" s="3">
        <x:v>0</x:v>
      </x:c>
      <x:c r="S6242" s="3">
        <x:v>0</x:v>
      </x:c>
      <x:c r="T6242" s="2">
        <x:f t="shared" si="485"/>
        <x:v>3554.92</x:v>
      </x:c>
      <x:c r="U6242" s="2">
        <x:f t="shared" si="486"/>
        <x:v>11198</x:v>
      </x:c>
      <x:c r="V6242" s="2">
        <x:f>G6242-T6242-U6242</x:f>
        <x:v>3021.6900000000005</x:v>
      </x:c>
      <x:c r="W6242" s="2">
        <x:f t="shared" si="488"/>
        <x:v>0</x:v>
      </x:c>
      <x:c r="X6242" s="2">
        <x:f t="shared" si="489"/>
        <x:v>0</x:v>
      </x:c>
    </x:row>
    <x:row r="6243" spans="2:24" ht="14.95" hidden="1" thickTop="1" x14ac:dyDescent="0.25">
      <x:c r="B6243" t="s">
        <x:v>622</x:v>
      </x:c>
      <x:c r="C6243" t="s">
        <x:v>243</x:v>
      </x:c>
      <x:c r="D6243" t="s">
        <x:v>244</x:v>
      </x:c>
      <x:c r="E6243" t="s">
        <x:v>483</x:v>
      </x:c>
      <x:c r="F6243" t="s">
        <x:v>103</x:v>
      </x:c>
      <x:c r="G6243" s="2">
        <x:v>3698.26</x:v>
      </x:c>
      <x:c r="I6243" s="2" t="s">
        <x:v>484</x:v>
      </x:c>
      <x:c r="J6243" t="s">
        <x:v>204</x:v>
      </x:c>
      <x:c r="K6243" t="s">
        <x:v>1824</x:v>
      </x:c>
      <x:c r="L6243" t="s">
        <x:v>486</x:v>
      </x:c>
      <x:c r="M6243" t="s">
        <x:v>510</x:v>
      </x:c>
      <x:c r="N6243" t="s">
        <x:v>1404</x:v>
      </x:c>
      <x:c r="O6243" s="3">
        <x:v>0.2</x:v>
      </x:c>
      <x:c r="P6243" s="3">
        <x:v>0.63</x:v>
      </x:c>
      <x:c r="Q6243" s="3">
        <x:v>0.17</x:v>
      </x:c>
      <x:c r="R6243" s="3">
        <x:v>0</x:v>
      </x:c>
      <x:c r="S6243" s="3">
        <x:v>0</x:v>
      </x:c>
      <x:c r="T6243" s="2">
        <x:f t="shared" si="485"/>
        <x:v>739.65</x:v>
      </x:c>
      <x:c r="U6243" s="2">
        <x:f t="shared" si="486"/>
        <x:v>2329.9</x:v>
      </x:c>
      <x:c r="V6243" s="2">
        <x:f>G6243-T6243-U6243</x:f>
        <x:v>628.71</x:v>
      </x:c>
      <x:c r="W6243" s="2">
        <x:f t="shared" si="488"/>
        <x:v>0</x:v>
      </x:c>
      <x:c r="X6243" s="2">
        <x:f t="shared" si="489"/>
        <x:v>0</x:v>
      </x:c>
    </x:row>
    <x:row r="6244" spans="2:24" ht="14.95" hidden="1" thickTop="1" x14ac:dyDescent="0.25">
      <x:c r="B6244" t="s">
        <x:v>622</x:v>
      </x:c>
      <x:c r="C6244" t="s">
        <x:v>243</x:v>
      </x:c>
      <x:c r="D6244" t="s">
        <x:v>244</x:v>
      </x:c>
      <x:c r="E6244" t="s">
        <x:v>483</x:v>
      </x:c>
      <x:c r="F6244" t="s">
        <x:v>103</x:v>
      </x:c>
      <x:c r="G6244" s="2">
        <x:v>13399.25</x:v>
      </x:c>
      <x:c r="I6244" s="2" t="s">
        <x:v>484</x:v>
      </x:c>
      <x:c r="J6244" t="s">
        <x:v>204</x:v>
      </x:c>
      <x:c r="K6244" t="s">
        <x:v>1824</x:v>
      </x:c>
      <x:c r="L6244" t="s">
        <x:v>486</x:v>
      </x:c>
      <x:c r="M6244" t="s">
        <x:v>494</x:v>
      </x:c>
      <x:c r="N6244" t="s">
        <x:v>1404</x:v>
      </x:c>
      <x:c r="O6244" s="3">
        <x:v>0.2</x:v>
      </x:c>
      <x:c r="P6244" s="3">
        <x:v>0.63</x:v>
      </x:c>
      <x:c r="Q6244" s="3">
        <x:v>0.17</x:v>
      </x:c>
      <x:c r="R6244" s="3">
        <x:v>0</x:v>
      </x:c>
      <x:c r="S6244" s="3">
        <x:v>0</x:v>
      </x:c>
      <x:c r="T6244" s="2">
        <x:f t="shared" si="485"/>
        <x:v>2679.85</x:v>
      </x:c>
      <x:c r="U6244" s="2">
        <x:f t="shared" si="486"/>
        <x:v>8441.5300000000007</x:v>
      </x:c>
      <x:c r="V6244" s="2">
        <x:f t="shared" si="487"/>
        <x:v>2277.87</x:v>
      </x:c>
      <x:c r="W6244" s="2">
        <x:f t="shared" si="488"/>
        <x:v>0</x:v>
      </x:c>
      <x:c r="X6244" s="2">
        <x:f t="shared" si="489"/>
        <x:v>-9.0949470177292824E-13</x:v>
      </x:c>
    </x:row>
    <x:row r="6245" spans="2:24" ht="14.95" hidden="1" thickTop="1" x14ac:dyDescent="0.25">
      <x:c r="B6245" t="s">
        <x:v>622</x:v>
      </x:c>
      <x:c r="C6245" t="s">
        <x:v>243</x:v>
      </x:c>
      <x:c r="D6245" t="s">
        <x:v>244</x:v>
      </x:c>
      <x:c r="E6245" t="s">
        <x:v>483</x:v>
      </x:c>
      <x:c r="F6245" t="s">
        <x:v>109</x:v>
      </x:c>
      <x:c r="G6245" s="2">
        <x:v>1107.51</x:v>
      </x:c>
      <x:c r="I6245" s="2" t="s">
        <x:v>484</x:v>
      </x:c>
      <x:c r="J6245" t="s">
        <x:v>1405</x:v>
      </x:c>
      <x:c r="K6245" t="s">
        <x:v>2204</x:v>
      </x:c>
      <x:c r="L6245" t="s">
        <x:v>486</x:v>
      </x:c>
      <x:c r="M6245" t="s">
        <x:v>493</x:v>
      </x:c>
      <x:c r="N6245" t="s">
        <x:v>1406</x:v>
      </x:c>
      <x:c r="O6245" s="3">
        <x:v>1</x:v>
      </x:c>
      <x:c r="P6245" s="3">
        <x:v>0</x:v>
      </x:c>
      <x:c r="Q6245" s="3">
        <x:v>0</x:v>
      </x:c>
      <x:c r="R6245" s="3">
        <x:v>0</x:v>
      </x:c>
      <x:c r="S6245" s="3">
        <x:v>0</x:v>
      </x:c>
      <x:c r="T6245" s="2">
        <x:f t="shared" si="485"/>
        <x:v>1107.51</x:v>
      </x:c>
      <x:c r="U6245" s="2">
        <x:f t="shared" si="486"/>
        <x:v>0</x:v>
      </x:c>
      <x:c r="V6245" s="2">
        <x:f t="shared" si="487"/>
        <x:v>0</x:v>
      </x:c>
      <x:c r="W6245" s="2">
        <x:f t="shared" si="488"/>
        <x:v>0</x:v>
      </x:c>
      <x:c r="X6245" s="2">
        <x:f t="shared" si="489"/>
        <x:v>0</x:v>
      </x:c>
    </x:row>
    <x:row r="6246" spans="2:24" ht="14.95" hidden="1" thickTop="1" x14ac:dyDescent="0.25">
      <x:c r="B6246" t="s">
        <x:v>622</x:v>
      </x:c>
      <x:c r="C6246" t="s">
        <x:v>243</x:v>
      </x:c>
      <x:c r="D6246" t="s">
        <x:v>244</x:v>
      </x:c>
      <x:c r="E6246" t="s">
        <x:v>483</x:v>
      </x:c>
      <x:c r="F6246" t="s">
        <x:v>301</x:v>
      </x:c>
      <x:c r="G6246" s="2">
        <x:v>-1107.51</x:v>
      </x:c>
      <x:c r="I6246" s="2" t="s">
        <x:v>484</x:v>
      </x:c>
      <x:c r="J6246" t="s">
        <x:v>1405</x:v>
      </x:c>
      <x:c r="K6246" t="s">
        <x:v>2204</x:v>
      </x:c>
      <x:c r="L6246" t="s">
        <x:v>486</x:v>
      </x:c>
      <x:c r="M6246" t="s">
        <x:v>493</x:v>
      </x:c>
      <x:c r="N6246" t="s">
        <x:v>1406</x:v>
      </x:c>
      <x:c r="O6246" s="3">
        <x:v>1</x:v>
      </x:c>
      <x:c r="P6246" s="3">
        <x:v>0</x:v>
      </x:c>
      <x:c r="Q6246" s="3">
        <x:v>0</x:v>
      </x:c>
      <x:c r="R6246" s="3">
        <x:v>0</x:v>
      </x:c>
      <x:c r="S6246" s="3">
        <x:v>0</x:v>
      </x:c>
      <x:c r="T6246" s="2">
        <x:f t="shared" si="485"/>
        <x:v>-1107.51</x:v>
      </x:c>
      <x:c r="U6246" s="2">
        <x:f t="shared" si="486"/>
        <x:v>0</x:v>
      </x:c>
      <x:c r="V6246" s="2">
        <x:f t="shared" si="487"/>
        <x:v>0</x:v>
      </x:c>
      <x:c r="W6246" s="2">
        <x:f t="shared" si="488"/>
        <x:v>0</x:v>
      </x:c>
      <x:c r="X6246" s="2">
        <x:f t="shared" si="489"/>
        <x:v>0</x:v>
      </x:c>
    </x:row>
    <x:row r="6247" spans="2:24" ht="14.95" hidden="1" thickTop="1" x14ac:dyDescent="0.25">
      <x:c r="B6247" t="s">
        <x:v>622</x:v>
      </x:c>
      <x:c r="C6247" t="s">
        <x:v>243</x:v>
      </x:c>
      <x:c r="D6247" t="s">
        <x:v>244</x:v>
      </x:c>
      <x:c r="E6247" t="s">
        <x:v>483</x:v>
      </x:c>
      <x:c r="F6247" t="s">
        <x:v>276</x:v>
      </x:c>
      <x:c r="G6247" s="2">
        <x:v>43177.15</x:v>
      </x:c>
      <x:c r="I6247" s="2" t="s">
        <x:v>484</x:v>
      </x:c>
      <x:c r="J6247" t="s">
        <x:v>1405</x:v>
      </x:c>
      <x:c r="K6247" t="s">
        <x:v>2204</x:v>
      </x:c>
      <x:c r="L6247" t="s">
        <x:v>486</x:v>
      </x:c>
      <x:c r="M6247" t="s">
        <x:v>527</x:v>
      </x:c>
      <x:c r="N6247" t="s">
        <x:v>1406</x:v>
      </x:c>
      <x:c r="O6247" s="3">
        <x:v>1</x:v>
      </x:c>
      <x:c r="P6247" s="3">
        <x:v>0</x:v>
      </x:c>
      <x:c r="Q6247" s="3">
        <x:v>0</x:v>
      </x:c>
      <x:c r="R6247" s="3">
        <x:v>0</x:v>
      </x:c>
      <x:c r="S6247" s="3">
        <x:v>0</x:v>
      </x:c>
      <x:c r="T6247" s="2">
        <x:f t="shared" ref="T6247:T6310" si="490">ROUND(G6247*O6247,2)</x:f>
        <x:v>43177.15</x:v>
      </x:c>
      <x:c r="U6247" s="2">
        <x:f t="shared" ref="U6247:U6310" si="491">ROUND(G6247*P6247,2)</x:f>
        <x:v>0</x:v>
      </x:c>
      <x:c r="V6247" s="2">
        <x:f t="shared" ref="V6247:V6310" si="492">ROUND(G6247*Q6247,2)</x:f>
        <x:v>0</x:v>
      </x:c>
      <x:c r="W6247" s="2">
        <x:f t="shared" ref="W6247:W6310" si="493">ROUND(G6247*R6247,2)</x:f>
        <x:v>0</x:v>
      </x:c>
      <x:c r="X6247" s="2">
        <x:f t="shared" ref="X6247:X6310" si="494">G6247-T6247-U6247-V6247-W6247</x:f>
        <x:v>0</x:v>
      </x:c>
    </x:row>
    <x:row r="6248" spans="2:24" ht="14.95" hidden="1" thickTop="1" x14ac:dyDescent="0.25">
      <x:c r="B6248" t="s">
        <x:v>622</x:v>
      </x:c>
      <x:c r="C6248" t="s">
        <x:v>243</x:v>
      </x:c>
      <x:c r="D6248" t="s">
        <x:v>244</x:v>
      </x:c>
      <x:c r="E6248" t="s">
        <x:v>483</x:v>
      </x:c>
      <x:c r="F6248" t="s">
        <x:v>303</x:v>
      </x:c>
      <x:c r="G6248" s="2">
        <x:v>16267.63</x:v>
      </x:c>
      <x:c r="I6248" s="2" t="s">
        <x:v>484</x:v>
      </x:c>
      <x:c r="J6248" t="s">
        <x:v>1405</x:v>
      </x:c>
      <x:c r="K6248" t="s">
        <x:v>2204</x:v>
      </x:c>
      <x:c r="L6248" t="s">
        <x:v>486</x:v>
      </x:c>
      <x:c r="M6248" t="s">
        <x:v>527</x:v>
      </x:c>
      <x:c r="N6248" t="s">
        <x:v>1406</x:v>
      </x:c>
      <x:c r="O6248" s="3">
        <x:v>1</x:v>
      </x:c>
      <x:c r="P6248" s="3">
        <x:v>0</x:v>
      </x:c>
      <x:c r="Q6248" s="3">
        <x:v>0</x:v>
      </x:c>
      <x:c r="R6248" s="3">
        <x:v>0</x:v>
      </x:c>
      <x:c r="S6248" s="3">
        <x:v>0</x:v>
      </x:c>
      <x:c r="T6248" s="2">
        <x:f t="shared" si="490"/>
        <x:v>16267.63</x:v>
      </x:c>
      <x:c r="U6248" s="2">
        <x:f t="shared" si="491"/>
        <x:v>0</x:v>
      </x:c>
      <x:c r="V6248" s="2">
        <x:f t="shared" si="492"/>
        <x:v>0</x:v>
      </x:c>
      <x:c r="W6248" s="2">
        <x:f t="shared" si="493"/>
        <x:v>0</x:v>
      </x:c>
      <x:c r="X6248" s="2">
        <x:f t="shared" si="494"/>
        <x:v>0</x:v>
      </x:c>
    </x:row>
    <x:row r="6249" spans="2:24" ht="14.95" hidden="1" thickTop="1" x14ac:dyDescent="0.25">
      <x:c r="B6249" t="s">
        <x:v>622</x:v>
      </x:c>
      <x:c r="C6249" t="s">
        <x:v>243</x:v>
      </x:c>
      <x:c r="D6249" t="s">
        <x:v>244</x:v>
      </x:c>
      <x:c r="E6249" t="s">
        <x:v>483</x:v>
      </x:c>
      <x:c r="F6249" t="s">
        <x:v>289</x:v>
      </x:c>
      <x:c r="G6249" s="2">
        <x:v>1837.63</x:v>
      </x:c>
      <x:c r="I6249" s="2" t="s">
        <x:v>484</x:v>
      </x:c>
      <x:c r="J6249" t="s">
        <x:v>1303</x:v>
      </x:c>
      <x:c r="K6249" t="s">
        <x:v>2205</x:v>
      </x:c>
      <x:c r="L6249" t="s">
        <x:v>486</x:v>
      </x:c>
      <x:c r="M6249" t="s">
        <x:v>438</x:v>
      </x:c>
      <x:c r="N6249" t="s">
        <x:v>1304</x:v>
      </x:c>
      <x:c r="O6249" s="3">
        <x:v>1</x:v>
      </x:c>
      <x:c r="P6249" s="3">
        <x:v>0</x:v>
      </x:c>
      <x:c r="Q6249" s="3">
        <x:v>0</x:v>
      </x:c>
      <x:c r="R6249" s="3">
        <x:v>0</x:v>
      </x:c>
      <x:c r="S6249" s="3">
        <x:v>0</x:v>
      </x:c>
      <x:c r="T6249" s="2">
        <x:f t="shared" si="490"/>
        <x:v>1837.63</x:v>
      </x:c>
      <x:c r="U6249" s="2">
        <x:f t="shared" si="491"/>
        <x:v>0</x:v>
      </x:c>
      <x:c r="V6249" s="2">
        <x:f t="shared" si="492"/>
        <x:v>0</x:v>
      </x:c>
      <x:c r="W6249" s="2">
        <x:f t="shared" si="493"/>
        <x:v>0</x:v>
      </x:c>
      <x:c r="X6249" s="2">
        <x:f t="shared" si="494"/>
        <x:v>0</x:v>
      </x:c>
    </x:row>
    <x:row r="6250" spans="2:24" ht="14.95" hidden="1" thickTop="1" x14ac:dyDescent="0.25">
      <x:c r="B6250" t="s">
        <x:v>622</x:v>
      </x:c>
      <x:c r="C6250" t="s">
        <x:v>243</x:v>
      </x:c>
      <x:c r="D6250" t="s">
        <x:v>244</x:v>
      </x:c>
      <x:c r="E6250" t="s">
        <x:v>483</x:v>
      </x:c>
      <x:c r="F6250" t="s">
        <x:v>289</x:v>
      </x:c>
      <x:c r="G6250" s="2">
        <x:v>1023.81</x:v>
      </x:c>
      <x:c r="I6250" s="2" t="s">
        <x:v>484</x:v>
      </x:c>
      <x:c r="J6250" t="s">
        <x:v>1303</x:v>
      </x:c>
      <x:c r="K6250" t="s">
        <x:v>2205</x:v>
      </x:c>
      <x:c r="L6250" t="s">
        <x:v>486</x:v>
      </x:c>
      <x:c r="M6250" t="s">
        <x:v>429</x:v>
      </x:c>
      <x:c r="N6250" t="s">
        <x:v>1304</x:v>
      </x:c>
      <x:c r="O6250" s="3">
        <x:v>1</x:v>
      </x:c>
      <x:c r="P6250" s="3">
        <x:v>0</x:v>
      </x:c>
      <x:c r="Q6250" s="3">
        <x:v>0</x:v>
      </x:c>
      <x:c r="R6250" s="3">
        <x:v>0</x:v>
      </x:c>
      <x:c r="S6250" s="3">
        <x:v>0</x:v>
      </x:c>
      <x:c r="T6250" s="2">
        <x:f t="shared" si="490"/>
        <x:v>1023.81</x:v>
      </x:c>
      <x:c r="U6250" s="2">
        <x:f t="shared" si="491"/>
        <x:v>0</x:v>
      </x:c>
      <x:c r="V6250" s="2">
        <x:f t="shared" si="492"/>
        <x:v>0</x:v>
      </x:c>
      <x:c r="W6250" s="2">
        <x:f t="shared" si="493"/>
        <x:v>0</x:v>
      </x:c>
      <x:c r="X6250" s="2">
        <x:f t="shared" si="494"/>
        <x:v>0</x:v>
      </x:c>
    </x:row>
    <x:row r="6251" spans="2:24" ht="14.95" hidden="1" thickTop="1" x14ac:dyDescent="0.25">
      <x:c r="B6251" t="s">
        <x:v>622</x:v>
      </x:c>
      <x:c r="C6251" t="s">
        <x:v>243</x:v>
      </x:c>
      <x:c r="D6251" t="s">
        <x:v>244</x:v>
      </x:c>
      <x:c r="E6251" t="s">
        <x:v>483</x:v>
      </x:c>
      <x:c r="F6251" t="s">
        <x:v>275</x:v>
      </x:c>
      <x:c r="G6251" s="2">
        <x:v>1700.04</x:v>
      </x:c>
      <x:c r="I6251" s="2" t="s">
        <x:v>484</x:v>
      </x:c>
      <x:c r="J6251" t="s">
        <x:v>1303</x:v>
      </x:c>
      <x:c r="K6251" t="s">
        <x:v>2205</x:v>
      </x:c>
      <x:c r="L6251" t="s">
        <x:v>486</x:v>
      </x:c>
      <x:c r="M6251" t="s">
        <x:v>438</x:v>
      </x:c>
      <x:c r="N6251" t="s">
        <x:v>1304</x:v>
      </x:c>
      <x:c r="O6251" s="3">
        <x:v>1</x:v>
      </x:c>
      <x:c r="P6251" s="3">
        <x:v>0</x:v>
      </x:c>
      <x:c r="Q6251" s="3">
        <x:v>0</x:v>
      </x:c>
      <x:c r="R6251" s="3">
        <x:v>0</x:v>
      </x:c>
      <x:c r="S6251" s="3">
        <x:v>0</x:v>
      </x:c>
      <x:c r="T6251" s="2">
        <x:f t="shared" si="490"/>
        <x:v>1700.04</x:v>
      </x:c>
      <x:c r="U6251" s="2">
        <x:f t="shared" si="491"/>
        <x:v>0</x:v>
      </x:c>
      <x:c r="V6251" s="2">
        <x:f t="shared" si="492"/>
        <x:v>0</x:v>
      </x:c>
      <x:c r="W6251" s="2">
        <x:f t="shared" si="493"/>
        <x:v>0</x:v>
      </x:c>
      <x:c r="X6251" s="2">
        <x:f t="shared" si="494"/>
        <x:v>0</x:v>
      </x:c>
    </x:row>
    <x:row r="6252" spans="2:24" ht="14.95" hidden="1" thickTop="1" x14ac:dyDescent="0.25">
      <x:c r="B6252" t="s">
        <x:v>622</x:v>
      </x:c>
      <x:c r="C6252" t="s">
        <x:v>243</x:v>
      </x:c>
      <x:c r="D6252" t="s">
        <x:v>244</x:v>
      </x:c>
      <x:c r="E6252" t="s">
        <x:v>483</x:v>
      </x:c>
      <x:c r="F6252" t="s">
        <x:v>315</x:v>
      </x:c>
      <x:c r="G6252" s="2">
        <x:v>33338.89</x:v>
      </x:c>
      <x:c r="I6252" s="2" t="s">
        <x:v>484</x:v>
      </x:c>
      <x:c r="J6252" t="s">
        <x:v>1303</x:v>
      </x:c>
      <x:c r="K6252" t="s">
        <x:v>2205</x:v>
      </x:c>
      <x:c r="L6252" t="s">
        <x:v>486</x:v>
      </x:c>
      <x:c r="M6252" t="s">
        <x:v>493</x:v>
      </x:c>
      <x:c r="N6252" t="s">
        <x:v>1304</x:v>
      </x:c>
      <x:c r="O6252" s="3">
        <x:v>1</x:v>
      </x:c>
      <x:c r="P6252" s="3">
        <x:v>0</x:v>
      </x:c>
      <x:c r="Q6252" s="3">
        <x:v>0</x:v>
      </x:c>
      <x:c r="R6252" s="3">
        <x:v>0</x:v>
      </x:c>
      <x:c r="S6252" s="3">
        <x:v>0</x:v>
      </x:c>
      <x:c r="T6252" s="2">
        <x:f t="shared" si="490"/>
        <x:v>33338.89</x:v>
      </x:c>
      <x:c r="U6252" s="2">
        <x:f t="shared" si="491"/>
        <x:v>0</x:v>
      </x:c>
      <x:c r="V6252" s="2">
        <x:f t="shared" si="492"/>
        <x:v>0</x:v>
      </x:c>
      <x:c r="W6252" s="2">
        <x:f t="shared" si="493"/>
        <x:v>0</x:v>
      </x:c>
      <x:c r="X6252" s="2">
        <x:f t="shared" si="494"/>
        <x:v>0</x:v>
      </x:c>
    </x:row>
    <x:row r="6253" spans="2:24" ht="14.95" hidden="1" thickTop="1" x14ac:dyDescent="0.25">
      <x:c r="B6253" t="s">
        <x:v>622</x:v>
      </x:c>
      <x:c r="C6253" t="s">
        <x:v>243</x:v>
      </x:c>
      <x:c r="D6253" t="s">
        <x:v>244</x:v>
      </x:c>
      <x:c r="E6253" t="s">
        <x:v>483</x:v>
      </x:c>
      <x:c r="F6253" t="s">
        <x:v>301</x:v>
      </x:c>
      <x:c r="G6253" s="2">
        <x:v>13887.2</x:v>
      </x:c>
      <x:c r="I6253" s="2" t="s">
        <x:v>484</x:v>
      </x:c>
      <x:c r="J6253" t="s">
        <x:v>1303</x:v>
      </x:c>
      <x:c r="K6253" t="s">
        <x:v>2205</x:v>
      </x:c>
      <x:c r="L6253" t="s">
        <x:v>486</x:v>
      </x:c>
      <x:c r="M6253" t="s">
        <x:v>380</x:v>
      </x:c>
      <x:c r="N6253" t="s">
        <x:v>1304</x:v>
      </x:c>
      <x:c r="O6253" s="3">
        <x:v>1</x:v>
      </x:c>
      <x:c r="P6253" s="3">
        <x:v>0</x:v>
      </x:c>
      <x:c r="Q6253" s="3">
        <x:v>0</x:v>
      </x:c>
      <x:c r="R6253" s="3">
        <x:v>0</x:v>
      </x:c>
      <x:c r="S6253" s="3">
        <x:v>0</x:v>
      </x:c>
      <x:c r="T6253" s="2">
        <x:f t="shared" si="490"/>
        <x:v>13887.2</x:v>
      </x:c>
      <x:c r="U6253" s="2">
        <x:f t="shared" si="491"/>
        <x:v>0</x:v>
      </x:c>
      <x:c r="V6253" s="2">
        <x:f t="shared" si="492"/>
        <x:v>0</x:v>
      </x:c>
      <x:c r="W6253" s="2">
        <x:f t="shared" si="493"/>
        <x:v>0</x:v>
      </x:c>
      <x:c r="X6253" s="2">
        <x:f t="shared" si="494"/>
        <x:v>0</x:v>
      </x:c>
    </x:row>
    <x:row r="6254" spans="2:24" ht="14.95" hidden="1" thickTop="1" x14ac:dyDescent="0.25">
      <x:c r="B6254" t="s">
        <x:v>622</x:v>
      </x:c>
      <x:c r="C6254" t="s">
        <x:v>243</x:v>
      </x:c>
      <x:c r="D6254" t="s">
        <x:v>244</x:v>
      </x:c>
      <x:c r="E6254" t="s">
        <x:v>483</x:v>
      </x:c>
      <x:c r="F6254" t="s">
        <x:v>301</x:v>
      </x:c>
      <x:c r="G6254" s="2">
        <x:v>112360.06</x:v>
      </x:c>
      <x:c r="I6254" s="2" t="s">
        <x:v>484</x:v>
      </x:c>
      <x:c r="J6254" t="s">
        <x:v>1303</x:v>
      </x:c>
      <x:c r="K6254" t="s">
        <x:v>2205</x:v>
      </x:c>
      <x:c r="L6254" t="s">
        <x:v>486</x:v>
      </x:c>
      <x:c r="M6254" t="s">
        <x:v>493</x:v>
      </x:c>
      <x:c r="N6254" t="s">
        <x:v>1304</x:v>
      </x:c>
      <x:c r="O6254" s="3">
        <x:v>1</x:v>
      </x:c>
      <x:c r="P6254" s="3">
        <x:v>0</x:v>
      </x:c>
      <x:c r="Q6254" s="3">
        <x:v>0</x:v>
      </x:c>
      <x:c r="R6254" s="3">
        <x:v>0</x:v>
      </x:c>
      <x:c r="S6254" s="3">
        <x:v>0</x:v>
      </x:c>
      <x:c r="T6254" s="2">
        <x:f t="shared" si="490"/>
        <x:v>112360.06</x:v>
      </x:c>
      <x:c r="U6254" s="2">
        <x:f t="shared" si="491"/>
        <x:v>0</x:v>
      </x:c>
      <x:c r="V6254" s="2">
        <x:f t="shared" si="492"/>
        <x:v>0</x:v>
      </x:c>
      <x:c r="W6254" s="2">
        <x:f t="shared" si="493"/>
        <x:v>0</x:v>
      </x:c>
      <x:c r="X6254" s="2">
        <x:f t="shared" si="494"/>
        <x:v>0</x:v>
      </x:c>
    </x:row>
    <x:row r="6255" spans="2:24" ht="14.95" hidden="1" thickTop="1" x14ac:dyDescent="0.25">
      <x:c r="B6255" t="s">
        <x:v>622</x:v>
      </x:c>
      <x:c r="C6255" t="s">
        <x:v>243</x:v>
      </x:c>
      <x:c r="D6255" t="s">
        <x:v>244</x:v>
      </x:c>
      <x:c r="E6255" t="s">
        <x:v>483</x:v>
      </x:c>
      <x:c r="F6255" t="s">
        <x:v>110</x:v>
      </x:c>
      <x:c r="G6255" s="2">
        <x:v>71483.929999999993</x:v>
      </x:c>
      <x:c r="I6255" s="2" t="s">
        <x:v>484</x:v>
      </x:c>
      <x:c r="J6255" t="s">
        <x:v>1303</x:v>
      </x:c>
      <x:c r="K6255" t="s">
        <x:v>2205</x:v>
      </x:c>
      <x:c r="L6255" t="s">
        <x:v>486</x:v>
      </x:c>
      <x:c r="M6255" t="s">
        <x:v>269</x:v>
      </x:c>
      <x:c r="N6255" t="s">
        <x:v>1304</x:v>
      </x:c>
      <x:c r="O6255" s="3">
        <x:v>1</x:v>
      </x:c>
      <x:c r="P6255" s="3">
        <x:v>0</x:v>
      </x:c>
      <x:c r="Q6255" s="3">
        <x:v>0</x:v>
      </x:c>
      <x:c r="R6255" s="3">
        <x:v>0</x:v>
      </x:c>
      <x:c r="S6255" s="3">
        <x:v>0</x:v>
      </x:c>
      <x:c r="T6255" s="2">
        <x:f t="shared" si="490"/>
        <x:v>71483.929999999993</x:v>
      </x:c>
      <x:c r="U6255" s="2">
        <x:f t="shared" si="491"/>
        <x:v>0</x:v>
      </x:c>
      <x:c r="V6255" s="2">
        <x:f t="shared" si="492"/>
        <x:v>0</x:v>
      </x:c>
      <x:c r="W6255" s="2">
        <x:f t="shared" si="493"/>
        <x:v>0</x:v>
      </x:c>
      <x:c r="X6255" s="2">
        <x:f t="shared" si="494"/>
        <x:v>0</x:v>
      </x:c>
    </x:row>
    <x:row r="6256" spans="2:24" ht="14.95" hidden="1" thickTop="1" x14ac:dyDescent="0.25">
      <x:c r="B6256" t="s">
        <x:v>622</x:v>
      </x:c>
      <x:c r="C6256" t="s">
        <x:v>243</x:v>
      </x:c>
      <x:c r="D6256" t="s">
        <x:v>244</x:v>
      </x:c>
      <x:c r="E6256" t="s">
        <x:v>483</x:v>
      </x:c>
      <x:c r="F6256" t="s">
        <x:v>110</x:v>
      </x:c>
      <x:c r="G6256" s="2">
        <x:v>7935.59</x:v>
      </x:c>
      <x:c r="I6256" s="2" t="s">
        <x:v>484</x:v>
      </x:c>
      <x:c r="J6256" t="s">
        <x:v>1303</x:v>
      </x:c>
      <x:c r="K6256" t="s">
        <x:v>2205</x:v>
      </x:c>
      <x:c r="L6256" t="s">
        <x:v>486</x:v>
      </x:c>
      <x:c r="M6256" t="s">
        <x:v>383</x:v>
      </x:c>
      <x:c r="N6256" t="s">
        <x:v>1304</x:v>
      </x:c>
      <x:c r="O6256" s="3">
        <x:v>1</x:v>
      </x:c>
      <x:c r="P6256" s="3">
        <x:v>0</x:v>
      </x:c>
      <x:c r="Q6256" s="3">
        <x:v>0</x:v>
      </x:c>
      <x:c r="R6256" s="3">
        <x:v>0</x:v>
      </x:c>
      <x:c r="S6256" s="3">
        <x:v>0</x:v>
      </x:c>
      <x:c r="T6256" s="2">
        <x:f t="shared" si="490"/>
        <x:v>7935.59</x:v>
      </x:c>
      <x:c r="U6256" s="2">
        <x:f t="shared" si="491"/>
        <x:v>0</x:v>
      </x:c>
      <x:c r="V6256" s="2">
        <x:f t="shared" si="492"/>
        <x:v>0</x:v>
      </x:c>
      <x:c r="W6256" s="2">
        <x:f t="shared" si="493"/>
        <x:v>0</x:v>
      </x:c>
      <x:c r="X6256" s="2">
        <x:f t="shared" si="494"/>
        <x:v>0</x:v>
      </x:c>
    </x:row>
    <x:row r="6257" spans="2:24" ht="14.95" hidden="1" thickTop="1" x14ac:dyDescent="0.25">
      <x:c r="B6257" t="s">
        <x:v>622</x:v>
      </x:c>
      <x:c r="C6257" t="s">
        <x:v>243</x:v>
      </x:c>
      <x:c r="D6257" t="s">
        <x:v>244</x:v>
      </x:c>
      <x:c r="E6257" t="s">
        <x:v>483</x:v>
      </x:c>
      <x:c r="F6257" t="s">
        <x:v>110</x:v>
      </x:c>
      <x:c r="G6257" s="2">
        <x:v>5902.85</x:v>
      </x:c>
      <x:c r="I6257" s="2" t="s">
        <x:v>484</x:v>
      </x:c>
      <x:c r="J6257" t="s">
        <x:v>1303</x:v>
      </x:c>
      <x:c r="K6257" t="s">
        <x:v>2205</x:v>
      </x:c>
      <x:c r="L6257" t="s">
        <x:v>486</x:v>
      </x:c>
      <x:c r="M6257" t="s">
        <x:v>510</x:v>
      </x:c>
      <x:c r="N6257" t="s">
        <x:v>1304</x:v>
      </x:c>
      <x:c r="O6257" s="3">
        <x:v>1</x:v>
      </x:c>
      <x:c r="P6257" s="3">
        <x:v>0</x:v>
      </x:c>
      <x:c r="Q6257" s="3">
        <x:v>0</x:v>
      </x:c>
      <x:c r="R6257" s="3">
        <x:v>0</x:v>
      </x:c>
      <x:c r="S6257" s="3">
        <x:v>0</x:v>
      </x:c>
      <x:c r="T6257" s="2">
        <x:f t="shared" si="490"/>
        <x:v>5902.85</x:v>
      </x:c>
      <x:c r="U6257" s="2">
        <x:f t="shared" si="491"/>
        <x:v>0</x:v>
      </x:c>
      <x:c r="V6257" s="2">
        <x:f t="shared" si="492"/>
        <x:v>0</x:v>
      </x:c>
      <x:c r="W6257" s="2">
        <x:f t="shared" si="493"/>
        <x:v>0</x:v>
      </x:c>
      <x:c r="X6257" s="2">
        <x:f t="shared" si="494"/>
        <x:v>0</x:v>
      </x:c>
    </x:row>
    <x:row r="6258" spans="2:24" ht="14.95" hidden="1" thickTop="1" x14ac:dyDescent="0.25">
      <x:c r="B6258" t="s">
        <x:v>622</x:v>
      </x:c>
      <x:c r="C6258" t="s">
        <x:v>243</x:v>
      </x:c>
      <x:c r="D6258" t="s">
        <x:v>244</x:v>
      </x:c>
      <x:c r="E6258" t="s">
        <x:v>483</x:v>
      </x:c>
      <x:c r="F6258" t="s">
        <x:v>110</x:v>
      </x:c>
      <x:c r="G6258" s="2">
        <x:v>9499.4</x:v>
      </x:c>
      <x:c r="I6258" s="2" t="s">
        <x:v>484</x:v>
      </x:c>
      <x:c r="J6258" t="s">
        <x:v>1303</x:v>
      </x:c>
      <x:c r="K6258" t="s">
        <x:v>2205</x:v>
      </x:c>
      <x:c r="L6258" t="s">
        <x:v>486</x:v>
      </x:c>
      <x:c r="M6258" t="s">
        <x:v>489</x:v>
      </x:c>
      <x:c r="N6258" t="s">
        <x:v>1304</x:v>
      </x:c>
      <x:c r="O6258" s="3">
        <x:v>1</x:v>
      </x:c>
      <x:c r="P6258" s="3">
        <x:v>0</x:v>
      </x:c>
      <x:c r="Q6258" s="3">
        <x:v>0</x:v>
      </x:c>
      <x:c r="R6258" s="3">
        <x:v>0</x:v>
      </x:c>
      <x:c r="S6258" s="3">
        <x:v>0</x:v>
      </x:c>
      <x:c r="T6258" s="2">
        <x:f t="shared" si="490"/>
        <x:v>9499.4</x:v>
      </x:c>
      <x:c r="U6258" s="2">
        <x:f t="shared" si="491"/>
        <x:v>0</x:v>
      </x:c>
      <x:c r="V6258" s="2">
        <x:f t="shared" si="492"/>
        <x:v>0</x:v>
      </x:c>
      <x:c r="W6258" s="2">
        <x:f t="shared" si="493"/>
        <x:v>0</x:v>
      </x:c>
      <x:c r="X6258" s="2">
        <x:f t="shared" si="494"/>
        <x:v>0</x:v>
      </x:c>
    </x:row>
    <x:row r="6259" spans="2:24" ht="14.95" hidden="1" thickTop="1" x14ac:dyDescent="0.25">
      <x:c r="B6259" t="s">
        <x:v>622</x:v>
      </x:c>
      <x:c r="C6259" t="s">
        <x:v>243</x:v>
      </x:c>
      <x:c r="D6259" t="s">
        <x:v>244</x:v>
      </x:c>
      <x:c r="E6259" t="s">
        <x:v>483</x:v>
      </x:c>
      <x:c r="F6259" t="s">
        <x:v>302</x:v>
      </x:c>
      <x:c r="G6259" s="2">
        <x:v>611.22</x:v>
      </x:c>
      <x:c r="I6259" s="2" t="s">
        <x:v>484</x:v>
      </x:c>
      <x:c r="J6259" t="s">
        <x:v>1303</x:v>
      </x:c>
      <x:c r="K6259" t="s">
        <x:v>2205</x:v>
      </x:c>
      <x:c r="L6259" t="s">
        <x:v>486</x:v>
      </x:c>
      <x:c r="M6259" t="s">
        <x:v>269</x:v>
      </x:c>
      <x:c r="N6259" t="s">
        <x:v>1304</x:v>
      </x:c>
      <x:c r="O6259" s="3">
        <x:v>1</x:v>
      </x:c>
      <x:c r="P6259" s="3">
        <x:v>0</x:v>
      </x:c>
      <x:c r="Q6259" s="3">
        <x:v>0</x:v>
      </x:c>
      <x:c r="R6259" s="3">
        <x:v>0</x:v>
      </x:c>
      <x:c r="S6259" s="3">
        <x:v>0</x:v>
      </x:c>
      <x:c r="T6259" s="2">
        <x:f t="shared" si="490"/>
        <x:v>611.22</x:v>
      </x:c>
      <x:c r="U6259" s="2">
        <x:f t="shared" si="491"/>
        <x:v>0</x:v>
      </x:c>
      <x:c r="V6259" s="2">
        <x:f t="shared" si="492"/>
        <x:v>0</x:v>
      </x:c>
      <x:c r="W6259" s="2">
        <x:f t="shared" si="493"/>
        <x:v>0</x:v>
      </x:c>
      <x:c r="X6259" s="2">
        <x:f t="shared" si="494"/>
        <x:v>0</x:v>
      </x:c>
    </x:row>
    <x:row r="6260" spans="2:24" ht="14.95" hidden="1" thickTop="1" x14ac:dyDescent="0.25">
      <x:c r="B6260" t="s">
        <x:v>622</x:v>
      </x:c>
      <x:c r="C6260" t="s">
        <x:v>243</x:v>
      </x:c>
      <x:c r="D6260" t="s">
        <x:v>244</x:v>
      </x:c>
      <x:c r="E6260" t="s">
        <x:v>483</x:v>
      </x:c>
      <x:c r="F6260" t="s">
        <x:v>302</x:v>
      </x:c>
      <x:c r="G6260" s="2">
        <x:v>26536.560000000001</x:v>
      </x:c>
      <x:c r="I6260" s="2" t="s">
        <x:v>484</x:v>
      </x:c>
      <x:c r="J6260" t="s">
        <x:v>1303</x:v>
      </x:c>
      <x:c r="K6260" t="s">
        <x:v>2205</x:v>
      </x:c>
      <x:c r="L6260" t="s">
        <x:v>486</x:v>
      </x:c>
      <x:c r="M6260" t="s">
        <x:v>488</x:v>
      </x:c>
      <x:c r="N6260" t="s">
        <x:v>1304</x:v>
      </x:c>
      <x:c r="O6260" s="3">
        <x:v>1</x:v>
      </x:c>
      <x:c r="P6260" s="3">
        <x:v>0</x:v>
      </x:c>
      <x:c r="Q6260" s="3">
        <x:v>0</x:v>
      </x:c>
      <x:c r="R6260" s="3">
        <x:v>0</x:v>
      </x:c>
      <x:c r="S6260" s="3">
        <x:v>0</x:v>
      </x:c>
      <x:c r="T6260" s="2">
        <x:f t="shared" si="490"/>
        <x:v>26536.560000000001</x:v>
      </x:c>
      <x:c r="U6260" s="2">
        <x:f t="shared" si="491"/>
        <x:v>0</x:v>
      </x:c>
      <x:c r="V6260" s="2">
        <x:f t="shared" si="492"/>
        <x:v>0</x:v>
      </x:c>
      <x:c r="W6260" s="2">
        <x:f t="shared" si="493"/>
        <x:v>0</x:v>
      </x:c>
      <x:c r="X6260" s="2">
        <x:f t="shared" si="494"/>
        <x:v>0</x:v>
      </x:c>
    </x:row>
    <x:row r="6261" spans="2:24" ht="14.95" hidden="1" thickTop="1" x14ac:dyDescent="0.25">
      <x:c r="B6261" t="s">
        <x:v>622</x:v>
      </x:c>
      <x:c r="C6261" t="s">
        <x:v>243</x:v>
      </x:c>
      <x:c r="D6261" t="s">
        <x:v>244</x:v>
      </x:c>
      <x:c r="E6261" t="s">
        <x:v>483</x:v>
      </x:c>
      <x:c r="F6261" t="s">
        <x:v>133</x:v>
      </x:c>
      <x:c r="G6261" s="2">
        <x:v>6406.6</x:v>
      </x:c>
      <x:c r="I6261" s="2" t="s">
        <x:v>484</x:v>
      </x:c>
      <x:c r="J6261" t="s">
        <x:v>1303</x:v>
      </x:c>
      <x:c r="K6261" t="s">
        <x:v>2205</x:v>
      </x:c>
      <x:c r="L6261" t="s">
        <x:v>486</x:v>
      </x:c>
      <x:c r="M6261" t="s">
        <x:v>528</x:v>
      </x:c>
      <x:c r="N6261" t="s">
        <x:v>1304</x:v>
      </x:c>
      <x:c r="O6261" s="3">
        <x:v>1</x:v>
      </x:c>
      <x:c r="P6261" s="3">
        <x:v>0</x:v>
      </x:c>
      <x:c r="Q6261" s="3">
        <x:v>0</x:v>
      </x:c>
      <x:c r="R6261" s="3">
        <x:v>0</x:v>
      </x:c>
      <x:c r="S6261" s="3">
        <x:v>0</x:v>
      </x:c>
      <x:c r="T6261" s="2">
        <x:f t="shared" si="490"/>
        <x:v>6406.6</x:v>
      </x:c>
      <x:c r="U6261" s="2">
        <x:f t="shared" si="491"/>
        <x:v>0</x:v>
      </x:c>
      <x:c r="V6261" s="2">
        <x:f t="shared" si="492"/>
        <x:v>0</x:v>
      </x:c>
      <x:c r="W6261" s="2">
        <x:f t="shared" si="493"/>
        <x:v>0</x:v>
      </x:c>
      <x:c r="X6261" s="2">
        <x:f t="shared" si="494"/>
        <x:v>0</x:v>
      </x:c>
    </x:row>
    <x:row r="6262" spans="2:24" ht="14.95" hidden="1" thickTop="1" x14ac:dyDescent="0.25">
      <x:c r="B6262" t="s">
        <x:v>622</x:v>
      </x:c>
      <x:c r="C6262" t="s">
        <x:v>243</x:v>
      </x:c>
      <x:c r="D6262" t="s">
        <x:v>244</x:v>
      </x:c>
      <x:c r="E6262" t="s">
        <x:v>483</x:v>
      </x:c>
      <x:c r="F6262" t="s">
        <x:v>133</x:v>
      </x:c>
      <x:c r="G6262" s="2">
        <x:v>10219.25</x:v>
      </x:c>
      <x:c r="I6262" s="2" t="s">
        <x:v>484</x:v>
      </x:c>
      <x:c r="J6262" t="s">
        <x:v>1303</x:v>
      </x:c>
      <x:c r="K6262" t="s">
        <x:v>2205</x:v>
      </x:c>
      <x:c r="L6262" t="s">
        <x:v>486</x:v>
      </x:c>
      <x:c r="M6262" t="s">
        <x:v>489</x:v>
      </x:c>
      <x:c r="N6262" t="s">
        <x:v>1304</x:v>
      </x:c>
      <x:c r="O6262" s="3">
        <x:v>1</x:v>
      </x:c>
      <x:c r="P6262" s="3">
        <x:v>0</x:v>
      </x:c>
      <x:c r="Q6262" s="3">
        <x:v>0</x:v>
      </x:c>
      <x:c r="R6262" s="3">
        <x:v>0</x:v>
      </x:c>
      <x:c r="S6262" s="3">
        <x:v>0</x:v>
      </x:c>
      <x:c r="T6262" s="2">
        <x:f t="shared" si="490"/>
        <x:v>10219.25</x:v>
      </x:c>
      <x:c r="U6262" s="2">
        <x:f t="shared" si="491"/>
        <x:v>0</x:v>
      </x:c>
      <x:c r="V6262" s="2">
        <x:f t="shared" si="492"/>
        <x:v>0</x:v>
      </x:c>
      <x:c r="W6262" s="2">
        <x:f t="shared" si="493"/>
        <x:v>0</x:v>
      </x:c>
      <x:c r="X6262" s="2">
        <x:f t="shared" si="494"/>
        <x:v>0</x:v>
      </x:c>
    </x:row>
    <x:row r="6263" spans="2:24" ht="14.95" hidden="1" thickTop="1" x14ac:dyDescent="0.25">
      <x:c r="B6263" t="s">
        <x:v>622</x:v>
      </x:c>
      <x:c r="C6263" t="s">
        <x:v>243</x:v>
      </x:c>
      <x:c r="D6263" t="s">
        <x:v>244</x:v>
      </x:c>
      <x:c r="E6263" t="s">
        <x:v>483</x:v>
      </x:c>
      <x:c r="F6263" t="s">
        <x:v>29</x:v>
      </x:c>
      <x:c r="G6263" s="2">
        <x:v>13898.46</x:v>
      </x:c>
      <x:c r="I6263" s="2" t="s">
        <x:v>484</x:v>
      </x:c>
      <x:c r="J6263" t="s">
        <x:v>1303</x:v>
      </x:c>
      <x:c r="K6263" t="s">
        <x:v>2205</x:v>
      </x:c>
      <x:c r="L6263" t="s">
        <x:v>486</x:v>
      </x:c>
      <x:c r="M6263" t="s">
        <x:v>513</x:v>
      </x:c>
      <x:c r="N6263" t="s">
        <x:v>1304</x:v>
      </x:c>
      <x:c r="O6263" s="3">
        <x:v>1</x:v>
      </x:c>
      <x:c r="P6263" s="3">
        <x:v>0</x:v>
      </x:c>
      <x:c r="Q6263" s="3">
        <x:v>0</x:v>
      </x:c>
      <x:c r="R6263" s="3">
        <x:v>0</x:v>
      </x:c>
      <x:c r="S6263" s="3">
        <x:v>0</x:v>
      </x:c>
      <x:c r="T6263" s="2">
        <x:f t="shared" si="490"/>
        <x:v>13898.46</x:v>
      </x:c>
      <x:c r="U6263" s="2">
        <x:f t="shared" si="491"/>
        <x:v>0</x:v>
      </x:c>
      <x:c r="V6263" s="2">
        <x:f t="shared" si="492"/>
        <x:v>0</x:v>
      </x:c>
      <x:c r="W6263" s="2">
        <x:f t="shared" si="493"/>
        <x:v>0</x:v>
      </x:c>
      <x:c r="X6263" s="2">
        <x:f t="shared" si="494"/>
        <x:v>0</x:v>
      </x:c>
    </x:row>
    <x:row r="6264" spans="2:24" ht="14.95" hidden="1" thickTop="1" x14ac:dyDescent="0.25">
      <x:c r="B6264" t="s">
        <x:v>622</x:v>
      </x:c>
      <x:c r="C6264" t="s">
        <x:v>243</x:v>
      </x:c>
      <x:c r="D6264" t="s">
        <x:v>244</x:v>
      </x:c>
      <x:c r="E6264" t="s">
        <x:v>483</x:v>
      </x:c>
      <x:c r="F6264" t="s">
        <x:v>31</x:v>
      </x:c>
      <x:c r="G6264" s="2">
        <x:v>4569.2700000000004</x:v>
      </x:c>
      <x:c r="I6264" s="2" t="s">
        <x:v>484</x:v>
      </x:c>
      <x:c r="J6264" t="s">
        <x:v>1303</x:v>
      </x:c>
      <x:c r="K6264" t="s">
        <x:v>2205</x:v>
      </x:c>
      <x:c r="L6264" t="s">
        <x:v>486</x:v>
      </x:c>
      <x:c r="M6264" t="s">
        <x:v>268</x:v>
      </x:c>
      <x:c r="N6264" t="s">
        <x:v>1304</x:v>
      </x:c>
      <x:c r="O6264" s="3">
        <x:v>1</x:v>
      </x:c>
      <x:c r="P6264" s="3">
        <x:v>0</x:v>
      </x:c>
      <x:c r="Q6264" s="3">
        <x:v>0</x:v>
      </x:c>
      <x:c r="R6264" s="3">
        <x:v>0</x:v>
      </x:c>
      <x:c r="S6264" s="3">
        <x:v>0</x:v>
      </x:c>
      <x:c r="T6264" s="2">
        <x:f t="shared" si="490"/>
        <x:v>4569.2700000000004</x:v>
      </x:c>
      <x:c r="U6264" s="2">
        <x:f t="shared" si="491"/>
        <x:v>0</x:v>
      </x:c>
      <x:c r="V6264" s="2">
        <x:f t="shared" si="492"/>
        <x:v>0</x:v>
      </x:c>
      <x:c r="W6264" s="2">
        <x:f t="shared" si="493"/>
        <x:v>0</x:v>
      </x:c>
      <x:c r="X6264" s="2">
        <x:f t="shared" si="494"/>
        <x:v>0</x:v>
      </x:c>
    </x:row>
    <x:row r="6265" spans="2:24" ht="14.95" hidden="1" thickTop="1" x14ac:dyDescent="0.25">
      <x:c r="B6265" t="s">
        <x:v>622</x:v>
      </x:c>
      <x:c r="C6265" t="s">
        <x:v>243</x:v>
      </x:c>
      <x:c r="D6265" t="s">
        <x:v>244</x:v>
      </x:c>
      <x:c r="E6265" t="s">
        <x:v>483</x:v>
      </x:c>
      <x:c r="F6265" t="s">
        <x:v>31</x:v>
      </x:c>
      <x:c r="G6265" s="2">
        <x:v>92955.25</x:v>
      </x:c>
      <x:c r="I6265" s="2" t="s">
        <x:v>484</x:v>
      </x:c>
      <x:c r="J6265" t="s">
        <x:v>1303</x:v>
      </x:c>
      <x:c r="K6265" t="s">
        <x:v>2205</x:v>
      </x:c>
      <x:c r="L6265" t="s">
        <x:v>486</x:v>
      </x:c>
      <x:c r="M6265" t="s">
        <x:v>493</x:v>
      </x:c>
      <x:c r="N6265" t="s">
        <x:v>1304</x:v>
      </x:c>
      <x:c r="O6265" s="3">
        <x:v>1</x:v>
      </x:c>
      <x:c r="P6265" s="3">
        <x:v>0</x:v>
      </x:c>
      <x:c r="Q6265" s="3">
        <x:v>0</x:v>
      </x:c>
      <x:c r="R6265" s="3">
        <x:v>0</x:v>
      </x:c>
      <x:c r="S6265" s="3">
        <x:v>0</x:v>
      </x:c>
      <x:c r="T6265" s="2">
        <x:f t="shared" si="490"/>
        <x:v>92955.25</x:v>
      </x:c>
      <x:c r="U6265" s="2">
        <x:f t="shared" si="491"/>
        <x:v>0</x:v>
      </x:c>
      <x:c r="V6265" s="2">
        <x:f t="shared" si="492"/>
        <x:v>0</x:v>
      </x:c>
      <x:c r="W6265" s="2">
        <x:f t="shared" si="493"/>
        <x:v>0</x:v>
      </x:c>
      <x:c r="X6265" s="2">
        <x:f t="shared" si="494"/>
        <x:v>0</x:v>
      </x:c>
    </x:row>
    <x:row r="6266" spans="2:24" ht="14.95" hidden="1" thickTop="1" x14ac:dyDescent="0.25">
      <x:c r="B6266" t="s">
        <x:v>622</x:v>
      </x:c>
      <x:c r="C6266" t="s">
        <x:v>243</x:v>
      </x:c>
      <x:c r="D6266" t="s">
        <x:v>244</x:v>
      </x:c>
      <x:c r="E6266" t="s">
        <x:v>483</x:v>
      </x:c>
      <x:c r="F6266" t="s">
        <x:v>211</x:v>
      </x:c>
      <x:c r="G6266" s="2">
        <x:v>3396.16</x:v>
      </x:c>
      <x:c r="I6266" s="2" t="s">
        <x:v>484</x:v>
      </x:c>
      <x:c r="J6266" t="s">
        <x:v>1303</x:v>
      </x:c>
      <x:c r="K6266" t="s">
        <x:v>2205</x:v>
      </x:c>
      <x:c r="L6266" t="s">
        <x:v>486</x:v>
      </x:c>
      <x:c r="M6266" t="s">
        <x:v>268</x:v>
      </x:c>
      <x:c r="N6266" t="s">
        <x:v>1304</x:v>
      </x:c>
      <x:c r="O6266" s="3">
        <x:v>1</x:v>
      </x:c>
      <x:c r="P6266" s="3">
        <x:v>0</x:v>
      </x:c>
      <x:c r="Q6266" s="3">
        <x:v>0</x:v>
      </x:c>
      <x:c r="R6266" s="3">
        <x:v>0</x:v>
      </x:c>
      <x:c r="S6266" s="3">
        <x:v>0</x:v>
      </x:c>
      <x:c r="T6266" s="2">
        <x:f t="shared" si="490"/>
        <x:v>3396.16</x:v>
      </x:c>
      <x:c r="U6266" s="2">
        <x:f t="shared" si="491"/>
        <x:v>0</x:v>
      </x:c>
      <x:c r="V6266" s="2">
        <x:f t="shared" si="492"/>
        <x:v>0</x:v>
      </x:c>
      <x:c r="W6266" s="2">
        <x:f t="shared" si="493"/>
        <x:v>0</x:v>
      </x:c>
      <x:c r="X6266" s="2">
        <x:f t="shared" si="494"/>
        <x:v>0</x:v>
      </x:c>
    </x:row>
    <x:row r="6267" spans="2:24" ht="14.95" hidden="1" thickTop="1" x14ac:dyDescent="0.25">
      <x:c r="B6267" t="s">
        <x:v>622</x:v>
      </x:c>
      <x:c r="C6267" t="s">
        <x:v>243</x:v>
      </x:c>
      <x:c r="D6267" t="s">
        <x:v>244</x:v>
      </x:c>
      <x:c r="E6267" t="s">
        <x:v>483</x:v>
      </x:c>
      <x:c r="F6267" t="s">
        <x:v>211</x:v>
      </x:c>
      <x:c r="G6267" s="2">
        <x:v>3396.16</x:v>
      </x:c>
      <x:c r="I6267" s="2" t="s">
        <x:v>484</x:v>
      </x:c>
      <x:c r="J6267" t="s">
        <x:v>1303</x:v>
      </x:c>
      <x:c r="K6267" t="s">
        <x:v>2205</x:v>
      </x:c>
      <x:c r="L6267" t="s">
        <x:v>486</x:v>
      </x:c>
      <x:c r="M6267" t="s">
        <x:v>383</x:v>
      </x:c>
      <x:c r="N6267" t="s">
        <x:v>1304</x:v>
      </x:c>
      <x:c r="O6267" s="3">
        <x:v>1</x:v>
      </x:c>
      <x:c r="P6267" s="3">
        <x:v>0</x:v>
      </x:c>
      <x:c r="Q6267" s="3">
        <x:v>0</x:v>
      </x:c>
      <x:c r="R6267" s="3">
        <x:v>0</x:v>
      </x:c>
      <x:c r="S6267" s="3">
        <x:v>0</x:v>
      </x:c>
      <x:c r="T6267" s="2">
        <x:f t="shared" si="490"/>
        <x:v>3396.16</x:v>
      </x:c>
      <x:c r="U6267" s="2">
        <x:f t="shared" si="491"/>
        <x:v>0</x:v>
      </x:c>
      <x:c r="V6267" s="2">
        <x:f t="shared" si="492"/>
        <x:v>0</x:v>
      </x:c>
      <x:c r="W6267" s="2">
        <x:f t="shared" si="493"/>
        <x:v>0</x:v>
      </x:c>
      <x:c r="X6267" s="2">
        <x:f t="shared" si="494"/>
        <x:v>0</x:v>
      </x:c>
    </x:row>
    <x:row r="6268" spans="2:24" ht="14.95" hidden="1" thickTop="1" x14ac:dyDescent="0.25">
      <x:c r="B6268" t="s">
        <x:v>622</x:v>
      </x:c>
      <x:c r="C6268" t="s">
        <x:v>243</x:v>
      </x:c>
      <x:c r="D6268" t="s">
        <x:v>244</x:v>
      </x:c>
      <x:c r="E6268" t="s">
        <x:v>483</x:v>
      </x:c>
      <x:c r="F6268" t="s">
        <x:v>103</x:v>
      </x:c>
      <x:c r="G6268" s="2">
        <x:v>3800.07</x:v>
      </x:c>
      <x:c r="I6268" s="2" t="s">
        <x:v>484</x:v>
      </x:c>
      <x:c r="J6268" t="s">
        <x:v>1303</x:v>
      </x:c>
      <x:c r="K6268" t="s">
        <x:v>2205</x:v>
      </x:c>
      <x:c r="L6268" t="s">
        <x:v>486</x:v>
      </x:c>
      <x:c r="M6268" t="s">
        <x:v>510</x:v>
      </x:c>
      <x:c r="N6268" t="s">
        <x:v>1304</x:v>
      </x:c>
      <x:c r="O6268" s="3">
        <x:v>1</x:v>
      </x:c>
      <x:c r="P6268" s="3">
        <x:v>0</x:v>
      </x:c>
      <x:c r="Q6268" s="3">
        <x:v>0</x:v>
      </x:c>
      <x:c r="R6268" s="3">
        <x:v>0</x:v>
      </x:c>
      <x:c r="S6268" s="3">
        <x:v>0</x:v>
      </x:c>
      <x:c r="T6268" s="2">
        <x:f t="shared" si="490"/>
        <x:v>3800.07</x:v>
      </x:c>
      <x:c r="U6268" s="2">
        <x:f t="shared" si="491"/>
        <x:v>0</x:v>
      </x:c>
      <x:c r="V6268" s="2">
        <x:f t="shared" si="492"/>
        <x:v>0</x:v>
      </x:c>
      <x:c r="W6268" s="2">
        <x:f t="shared" si="493"/>
        <x:v>0</x:v>
      </x:c>
      <x:c r="X6268" s="2">
        <x:f t="shared" si="494"/>
        <x:v>0</x:v>
      </x:c>
    </x:row>
    <x:row r="6269" spans="2:24" ht="14.95" hidden="1" thickTop="1" x14ac:dyDescent="0.25">
      <x:c r="B6269" t="s">
        <x:v>622</x:v>
      </x:c>
      <x:c r="C6269" t="s">
        <x:v>243</x:v>
      </x:c>
      <x:c r="D6269" t="s">
        <x:v>244</x:v>
      </x:c>
      <x:c r="E6269" t="s">
        <x:v>483</x:v>
      </x:c>
      <x:c r="F6269" t="s">
        <x:v>279</x:v>
      </x:c>
      <x:c r="G6269" s="2">
        <x:v>-185.42</x:v>
      </x:c>
      <x:c r="I6269" s="2" t="s">
        <x:v>484</x:v>
      </x:c>
      <x:c r="J6269" t="s">
        <x:v>1303</x:v>
      </x:c>
      <x:c r="K6269" t="s">
        <x:v>2205</x:v>
      </x:c>
      <x:c r="L6269" t="s">
        <x:v>486</x:v>
      </x:c>
      <x:c r="M6269" t="s">
        <x:v>510</x:v>
      </x:c>
      <x:c r="N6269" t="s">
        <x:v>1304</x:v>
      </x:c>
      <x:c r="O6269" s="3">
        <x:v>1</x:v>
      </x:c>
      <x:c r="P6269" s="3">
        <x:v>0</x:v>
      </x:c>
      <x:c r="Q6269" s="3">
        <x:v>0</x:v>
      </x:c>
      <x:c r="R6269" s="3">
        <x:v>0</x:v>
      </x:c>
      <x:c r="S6269" s="3">
        <x:v>0</x:v>
      </x:c>
      <x:c r="T6269" s="2">
        <x:f t="shared" si="490"/>
        <x:v>-185.42</x:v>
      </x:c>
      <x:c r="U6269" s="2">
        <x:f t="shared" si="491"/>
        <x:v>0</x:v>
      </x:c>
      <x:c r="V6269" s="2">
        <x:f t="shared" si="492"/>
        <x:v>0</x:v>
      </x:c>
      <x:c r="W6269" s="2">
        <x:f t="shared" si="493"/>
        <x:v>0</x:v>
      </x:c>
      <x:c r="X6269" s="2">
        <x:f t="shared" si="494"/>
        <x:v>0</x:v>
      </x:c>
    </x:row>
    <x:row r="6270" spans="2:24" ht="14.95" hidden="1" thickTop="1" x14ac:dyDescent="0.25">
      <x:c r="B6270" t="s">
        <x:v>622</x:v>
      </x:c>
      <x:c r="C6270" t="s">
        <x:v>243</x:v>
      </x:c>
      <x:c r="D6270" t="s">
        <x:v>244</x:v>
      </x:c>
      <x:c r="E6270" t="s">
        <x:v>483</x:v>
      </x:c>
      <x:c r="F6270" t="s">
        <x:v>290</x:v>
      </x:c>
      <x:c r="G6270" s="2">
        <x:v>86390.2</x:v>
      </x:c>
      <x:c r="I6270" s="2" t="s">
        <x:v>484</x:v>
      </x:c>
      <x:c r="J6270" t="s">
        <x:v>1303</x:v>
      </x:c>
      <x:c r="K6270" t="s">
        <x:v>2205</x:v>
      </x:c>
      <x:c r="L6270" t="s">
        <x:v>486</x:v>
      </x:c>
      <x:c r="M6270" t="s">
        <x:v>380</x:v>
      </x:c>
      <x:c r="N6270" t="s">
        <x:v>1304</x:v>
      </x:c>
      <x:c r="O6270" s="3">
        <x:v>1</x:v>
      </x:c>
      <x:c r="P6270" s="3">
        <x:v>0</x:v>
      </x:c>
      <x:c r="Q6270" s="3">
        <x:v>0</x:v>
      </x:c>
      <x:c r="R6270" s="3">
        <x:v>0</x:v>
      </x:c>
      <x:c r="S6270" s="3">
        <x:v>0</x:v>
      </x:c>
      <x:c r="T6270" s="2">
        <x:f t="shared" si="490"/>
        <x:v>86390.2</x:v>
      </x:c>
      <x:c r="U6270" s="2">
        <x:f t="shared" si="491"/>
        <x:v>0</x:v>
      </x:c>
      <x:c r="V6270" s="2">
        <x:f t="shared" si="492"/>
        <x:v>0</x:v>
      </x:c>
      <x:c r="W6270" s="2">
        <x:f t="shared" si="493"/>
        <x:v>0</x:v>
      </x:c>
      <x:c r="X6270" s="2">
        <x:f t="shared" si="494"/>
        <x:v>0</x:v>
      </x:c>
    </x:row>
    <x:row r="6271" spans="2:24" ht="14.95" hidden="1" thickTop="1" x14ac:dyDescent="0.25">
      <x:c r="B6271" t="s">
        <x:v>622</x:v>
      </x:c>
      <x:c r="C6271" t="s">
        <x:v>243</x:v>
      </x:c>
      <x:c r="D6271" t="s">
        <x:v>244</x:v>
      </x:c>
      <x:c r="E6271" t="s">
        <x:v>483</x:v>
      </x:c>
      <x:c r="F6271" t="s">
        <x:v>290</x:v>
      </x:c>
      <x:c r="G6271" s="2">
        <x:v>4865.03</x:v>
      </x:c>
      <x:c r="I6271" s="2" t="s">
        <x:v>484</x:v>
      </x:c>
      <x:c r="J6271" t="s">
        <x:v>1303</x:v>
      </x:c>
      <x:c r="K6271" t="s">
        <x:v>2205</x:v>
      </x:c>
      <x:c r="L6271" t="s">
        <x:v>486</x:v>
      </x:c>
      <x:c r="M6271" t="s">
        <x:v>489</x:v>
      </x:c>
      <x:c r="N6271" t="s">
        <x:v>1304</x:v>
      </x:c>
      <x:c r="O6271" s="3">
        <x:v>1</x:v>
      </x:c>
      <x:c r="P6271" s="3">
        <x:v>0</x:v>
      </x:c>
      <x:c r="Q6271" s="3">
        <x:v>0</x:v>
      </x:c>
      <x:c r="R6271" s="3">
        <x:v>0</x:v>
      </x:c>
      <x:c r="S6271" s="3">
        <x:v>0</x:v>
      </x:c>
      <x:c r="T6271" s="2">
        <x:f t="shared" si="490"/>
        <x:v>4865.03</x:v>
      </x:c>
      <x:c r="U6271" s="2">
        <x:f t="shared" si="491"/>
        <x:v>0</x:v>
      </x:c>
      <x:c r="V6271" s="2">
        <x:f t="shared" si="492"/>
        <x:v>0</x:v>
      </x:c>
      <x:c r="W6271" s="2">
        <x:f t="shared" si="493"/>
        <x:v>0</x:v>
      </x:c>
      <x:c r="X6271" s="2">
        <x:f t="shared" si="494"/>
        <x:v>0</x:v>
      </x:c>
    </x:row>
    <x:row r="6272" spans="2:24" ht="14.95" hidden="1" thickTop="1" x14ac:dyDescent="0.25">
      <x:c r="B6272" t="s">
        <x:v>622</x:v>
      </x:c>
      <x:c r="C6272" t="s">
        <x:v>243</x:v>
      </x:c>
      <x:c r="D6272" t="s">
        <x:v>244</x:v>
      </x:c>
      <x:c r="E6272" t="s">
        <x:v>483</x:v>
      </x:c>
      <x:c r="F6272" t="s">
        <x:v>109</x:v>
      </x:c>
      <x:c r="G6272" s="2">
        <x:v>19256.46</x:v>
      </x:c>
      <x:c r="I6272" s="2" t="s">
        <x:v>484</x:v>
      </x:c>
      <x:c r="J6272" t="s">
        <x:v>227</x:v>
      </x:c>
      <x:c r="K6272" t="s">
        <x:v>1834</x:v>
      </x:c>
      <x:c r="L6272" t="s">
        <x:v>486</x:v>
      </x:c>
      <x:c r="M6272" t="s">
        <x:v>268</x:v>
      </x:c>
      <x:c r="N6272" t="s">
        <x:v>1408</x:v>
      </x:c>
      <x:c r="O6272" s="3">
        <x:v>0</x:v>
      </x:c>
      <x:c r="P6272" s="3">
        <x:v>0.97</x:v>
      </x:c>
      <x:c r="Q6272" s="3">
        <x:v>0.03</x:v>
      </x:c>
      <x:c r="R6272" s="3">
        <x:v>0</x:v>
      </x:c>
      <x:c r="S6272" s="3">
        <x:v>0</x:v>
      </x:c>
      <x:c r="T6272" s="2">
        <x:f t="shared" si="490"/>
        <x:v>0</x:v>
      </x:c>
      <x:c r="U6272" s="2">
        <x:f t="shared" si="491"/>
        <x:v>18678.77</x:v>
      </x:c>
      <x:c r="V6272" s="2">
        <x:f t="shared" si="492"/>
        <x:v>577.69000000000005</x:v>
      </x:c>
      <x:c r="W6272" s="2">
        <x:f t="shared" si="493"/>
        <x:v>0</x:v>
      </x:c>
      <x:c r="X6272" s="2">
        <x:f t="shared" si="494"/>
        <x:v>-1.3642420526593924E-12</x:v>
      </x:c>
    </x:row>
    <x:row r="6273" spans="2:24" ht="14.95" hidden="1" thickTop="1" x14ac:dyDescent="0.25">
      <x:c r="B6273" t="s">
        <x:v>622</x:v>
      </x:c>
      <x:c r="C6273" t="s">
        <x:v>243</x:v>
      </x:c>
      <x:c r="D6273" t="s">
        <x:v>244</x:v>
      </x:c>
      <x:c r="E6273" t="s">
        <x:v>483</x:v>
      </x:c>
      <x:c r="F6273" t="s">
        <x:v>301</x:v>
      </x:c>
      <x:c r="G6273" s="2">
        <x:v>9152.69</x:v>
      </x:c>
      <x:c r="I6273" s="2" t="s">
        <x:v>484</x:v>
      </x:c>
      <x:c r="J6273" t="s">
        <x:v>227</x:v>
      </x:c>
      <x:c r="K6273" t="s">
        <x:v>1834</x:v>
      </x:c>
      <x:c r="L6273" t="s">
        <x:v>486</x:v>
      </x:c>
      <x:c r="M6273" t="s">
        <x:v>429</x:v>
      </x:c>
      <x:c r="N6273" t="s">
        <x:v>1408</x:v>
      </x:c>
      <x:c r="O6273" s="3">
        <x:v>0</x:v>
      </x:c>
      <x:c r="P6273" s="3">
        <x:v>0.97</x:v>
      </x:c>
      <x:c r="Q6273" s="3">
        <x:v>0.03</x:v>
      </x:c>
      <x:c r="R6273" s="3">
        <x:v>0</x:v>
      </x:c>
      <x:c r="S6273" s="3">
        <x:v>0</x:v>
      </x:c>
      <x:c r="T6273" s="2">
        <x:f t="shared" si="490"/>
        <x:v>0</x:v>
      </x:c>
      <x:c r="U6273" s="2">
        <x:f t="shared" si="491"/>
        <x:v>8878.11</x:v>
      </x:c>
      <x:c r="V6273" s="2">
        <x:f t="shared" si="492"/>
        <x:v>274.58</x:v>
      </x:c>
      <x:c r="W6273" s="2">
        <x:f t="shared" si="493"/>
        <x:v>0</x:v>
      </x:c>
      <x:c r="X6273" s="2">
        <x:f t="shared" si="494"/>
        <x:v>-5.6843418860808015E-14</x:v>
      </x:c>
    </x:row>
    <x:row r="6274" spans="2:24" ht="14.95" hidden="1" thickTop="1" x14ac:dyDescent="0.25">
      <x:c r="B6274" t="s">
        <x:v>622</x:v>
      </x:c>
      <x:c r="C6274" t="s">
        <x:v>243</x:v>
      </x:c>
      <x:c r="D6274" t="s">
        <x:v>244</x:v>
      </x:c>
      <x:c r="E6274" t="s">
        <x:v>483</x:v>
      </x:c>
      <x:c r="F6274" t="s">
        <x:v>29</x:v>
      </x:c>
      <x:c r="G6274" s="2">
        <x:v>12354.18</x:v>
      </x:c>
      <x:c r="I6274" s="2" t="s">
        <x:v>484</x:v>
      </x:c>
      <x:c r="J6274" t="s">
        <x:v>227</x:v>
      </x:c>
      <x:c r="K6274" t="s">
        <x:v>1834</x:v>
      </x:c>
      <x:c r="L6274" t="s">
        <x:v>486</x:v>
      </x:c>
      <x:c r="M6274" t="s">
        <x:v>513</x:v>
      </x:c>
      <x:c r="N6274" t="s">
        <x:v>1408</x:v>
      </x:c>
      <x:c r="O6274" s="3">
        <x:v>0</x:v>
      </x:c>
      <x:c r="P6274" s="3">
        <x:v>0.97</x:v>
      </x:c>
      <x:c r="Q6274" s="3">
        <x:v>0.03</x:v>
      </x:c>
      <x:c r="R6274" s="3">
        <x:v>0</x:v>
      </x:c>
      <x:c r="S6274" s="3">
        <x:v>0</x:v>
      </x:c>
      <x:c r="T6274" s="2">
        <x:f t="shared" si="490"/>
        <x:v>0</x:v>
      </x:c>
      <x:c r="U6274" s="2">
        <x:f t="shared" si="491"/>
        <x:v>11983.55</x:v>
      </x:c>
      <x:c r="V6274" s="2">
        <x:f t="shared" si="492"/>
        <x:v>370.63</x:v>
      </x:c>
      <x:c r="W6274" s="2">
        <x:f t="shared" si="493"/>
        <x:v>0</x:v>
      </x:c>
      <x:c r="X6274" s="2">
        <x:f t="shared" si="494"/>
        <x:v>1.0231815394945443E-12</x:v>
      </x:c>
    </x:row>
    <x:row r="6275" spans="2:24" ht="14.95" hidden="1" thickTop="1" x14ac:dyDescent="0.25">
      <x:c r="B6275" t="s">
        <x:v>622</x:v>
      </x:c>
      <x:c r="C6275" t="s">
        <x:v>243</x:v>
      </x:c>
      <x:c r="D6275" t="s">
        <x:v>244</x:v>
      </x:c>
      <x:c r="E6275" t="s">
        <x:v>483</x:v>
      </x:c>
      <x:c r="F6275" t="s">
        <x:v>111</x:v>
      </x:c>
      <x:c r="G6275" s="2">
        <x:v>24043.86</x:v>
      </x:c>
      <x:c r="I6275" s="2" t="s">
        <x:v>484</x:v>
      </x:c>
      <x:c r="J6275" t="s">
        <x:v>374</x:v>
      </x:c>
      <x:c r="K6275" t="s">
        <x:v>2213</x:v>
      </x:c>
      <x:c r="L6275" t="s">
        <x:v>486</x:v>
      </x:c>
      <x:c r="M6275" t="s">
        <x:v>510</x:v>
      </x:c>
      <x:c r="N6275" t="s">
        <x:v>1479</x:v>
      </x:c>
      <x:c r="O6275" s="3">
        <x:v>1</x:v>
      </x:c>
      <x:c r="P6275" s="3">
        <x:v>0</x:v>
      </x:c>
      <x:c r="Q6275" s="3">
        <x:v>0</x:v>
      </x:c>
      <x:c r="R6275" s="3">
        <x:v>0</x:v>
      </x:c>
      <x:c r="S6275" s="3">
        <x:v>0</x:v>
      </x:c>
      <x:c r="T6275" s="2">
        <x:f t="shared" si="490"/>
        <x:v>24043.86</x:v>
      </x:c>
      <x:c r="U6275" s="2">
        <x:f t="shared" si="491"/>
        <x:v>0</x:v>
      </x:c>
      <x:c r="V6275" s="2">
        <x:f t="shared" si="492"/>
        <x:v>0</x:v>
      </x:c>
      <x:c r="W6275" s="2">
        <x:f t="shared" si="493"/>
        <x:v>0</x:v>
      </x:c>
      <x:c r="X6275" s="2">
        <x:f t="shared" si="494"/>
        <x:v>0</x:v>
      </x:c>
    </x:row>
    <x:row r="6276" spans="2:24" ht="14.95" hidden="1" thickTop="1" x14ac:dyDescent="0.25">
      <x:c r="B6276" t="s">
        <x:v>622</x:v>
      </x:c>
      <x:c r="C6276" t="s">
        <x:v>243</x:v>
      </x:c>
      <x:c r="D6276" t="s">
        <x:v>244</x:v>
      </x:c>
      <x:c r="E6276" t="s">
        <x:v>483</x:v>
      </x:c>
      <x:c r="F6276" t="s">
        <x:v>133</x:v>
      </x:c>
      <x:c r="G6276" s="2">
        <x:v>26279.33</x:v>
      </x:c>
      <x:c r="I6276" s="2" t="s">
        <x:v>484</x:v>
      </x:c>
      <x:c r="J6276" t="s">
        <x:v>374</x:v>
      </x:c>
      <x:c r="K6276" t="s">
        <x:v>2213</x:v>
      </x:c>
      <x:c r="L6276" t="s">
        <x:v>486</x:v>
      </x:c>
      <x:c r="M6276" t="s">
        <x:v>260</x:v>
      </x:c>
      <x:c r="N6276" t="s">
        <x:v>1479</x:v>
      </x:c>
      <x:c r="O6276" s="3">
        <x:v>1</x:v>
      </x:c>
      <x:c r="P6276" s="3">
        <x:v>0</x:v>
      </x:c>
      <x:c r="Q6276" s="3">
        <x:v>0</x:v>
      </x:c>
      <x:c r="R6276" s="3">
        <x:v>0</x:v>
      </x:c>
      <x:c r="S6276" s="3">
        <x:v>0</x:v>
      </x:c>
      <x:c r="T6276" s="2">
        <x:f t="shared" si="490"/>
        <x:v>26279.33</x:v>
      </x:c>
      <x:c r="U6276" s="2">
        <x:f t="shared" si="491"/>
        <x:v>0</x:v>
      </x:c>
      <x:c r="V6276" s="2">
        <x:f t="shared" si="492"/>
        <x:v>0</x:v>
      </x:c>
      <x:c r="W6276" s="2">
        <x:f t="shared" si="493"/>
        <x:v>0</x:v>
      </x:c>
      <x:c r="X6276" s="2">
        <x:f t="shared" si="494"/>
        <x:v>0</x:v>
      </x:c>
    </x:row>
    <x:row r="6277" spans="2:24" ht="14.95" hidden="1" thickTop="1" x14ac:dyDescent="0.25">
      <x:c r="B6277" t="s">
        <x:v>622</x:v>
      </x:c>
      <x:c r="C6277" t="s">
        <x:v>243</x:v>
      </x:c>
      <x:c r="D6277" t="s">
        <x:v>244</x:v>
      </x:c>
      <x:c r="E6277" t="s">
        <x:v>483</x:v>
      </x:c>
      <x:c r="F6277" t="s">
        <x:v>23</x:v>
      </x:c>
      <x:c r="G6277" s="2">
        <x:v>11175.87</x:v>
      </x:c>
      <x:c r="I6277" s="2" t="s">
        <x:v>484</x:v>
      </x:c>
      <x:c r="J6277" t="s">
        <x:v>374</x:v>
      </x:c>
      <x:c r="K6277" t="s">
        <x:v>2213</x:v>
      </x:c>
      <x:c r="L6277" t="s">
        <x:v>486</x:v>
      </x:c>
      <x:c r="M6277" t="s">
        <x:v>528</x:v>
      </x:c>
      <x:c r="N6277" t="s">
        <x:v>1479</x:v>
      </x:c>
      <x:c r="O6277" s="3">
        <x:v>1</x:v>
      </x:c>
      <x:c r="P6277" s="3">
        <x:v>0</x:v>
      </x:c>
      <x:c r="Q6277" s="3">
        <x:v>0</x:v>
      </x:c>
      <x:c r="R6277" s="3">
        <x:v>0</x:v>
      </x:c>
      <x:c r="S6277" s="3">
        <x:v>0</x:v>
      </x:c>
      <x:c r="T6277" s="2">
        <x:f t="shared" si="490"/>
        <x:v>11175.87</x:v>
      </x:c>
      <x:c r="U6277" s="2">
        <x:f t="shared" si="491"/>
        <x:v>0</x:v>
      </x:c>
      <x:c r="V6277" s="2">
        <x:f t="shared" si="492"/>
        <x:v>0</x:v>
      </x:c>
      <x:c r="W6277" s="2">
        <x:f t="shared" si="493"/>
        <x:v>0</x:v>
      </x:c>
      <x:c r="X6277" s="2">
        <x:f t="shared" si="494"/>
        <x:v>0</x:v>
      </x:c>
    </x:row>
    <x:row r="6278" spans="2:24" ht="14.95" hidden="1" thickTop="1" x14ac:dyDescent="0.25">
      <x:c r="B6278" t="s">
        <x:v>622</x:v>
      </x:c>
      <x:c r="C6278" t="s">
        <x:v>243</x:v>
      </x:c>
      <x:c r="D6278" t="s">
        <x:v>244</x:v>
      </x:c>
      <x:c r="E6278" t="s">
        <x:v>483</x:v>
      </x:c>
      <x:c r="F6278" t="s">
        <x:v>32</x:v>
      </x:c>
      <x:c r="G6278" s="2">
        <x:v>29806</x:v>
      </x:c>
      <x:c r="I6278" s="2" t="s">
        <x:v>484</x:v>
      </x:c>
      <x:c r="J6278" t="s">
        <x:v>374</x:v>
      </x:c>
      <x:c r="K6278" t="s">
        <x:v>2213</x:v>
      </x:c>
      <x:c r="L6278" t="s">
        <x:v>486</x:v>
      </x:c>
      <x:c r="M6278" t="s">
        <x:v>500</x:v>
      </x:c>
      <x:c r="N6278" t="s">
        <x:v>1479</x:v>
      </x:c>
      <x:c r="O6278" s="3">
        <x:v>1</x:v>
      </x:c>
      <x:c r="P6278" s="3">
        <x:v>0</x:v>
      </x:c>
      <x:c r="Q6278" s="3">
        <x:v>0</x:v>
      </x:c>
      <x:c r="R6278" s="3">
        <x:v>0</x:v>
      </x:c>
      <x:c r="S6278" s="3">
        <x:v>0</x:v>
      </x:c>
      <x:c r="T6278" s="2">
        <x:f t="shared" si="490"/>
        <x:v>29806</x:v>
      </x:c>
      <x:c r="U6278" s="2">
        <x:f t="shared" si="491"/>
        <x:v>0</x:v>
      </x:c>
      <x:c r="V6278" s="2">
        <x:f t="shared" si="492"/>
        <x:v>0</x:v>
      </x:c>
      <x:c r="W6278" s="2">
        <x:f t="shared" si="493"/>
        <x:v>0</x:v>
      </x:c>
      <x:c r="X6278" s="2">
        <x:f t="shared" si="494"/>
        <x:v>0</x:v>
      </x:c>
    </x:row>
    <x:row r="6279" spans="2:24" ht="14.95" hidden="1" thickTop="1" x14ac:dyDescent="0.25">
      <x:c r="B6279" t="s">
        <x:v>622</x:v>
      </x:c>
      <x:c r="C6279" t="s">
        <x:v>243</x:v>
      </x:c>
      <x:c r="D6279" t="s">
        <x:v>244</x:v>
      </x:c>
      <x:c r="E6279" t="s">
        <x:v>483</x:v>
      </x:c>
      <x:c r="F6279" t="s">
        <x:v>33</x:v>
      </x:c>
      <x:c r="G6279" s="2">
        <x:v>48.9</x:v>
      </x:c>
      <x:c r="I6279" s="2" t="s">
        <x:v>484</x:v>
      </x:c>
      <x:c r="J6279" t="s">
        <x:v>374</x:v>
      </x:c>
      <x:c r="K6279" t="s">
        <x:v>2213</x:v>
      </x:c>
      <x:c r="L6279" t="s">
        <x:v>486</x:v>
      </x:c>
      <x:c r="M6279" t="s">
        <x:v>500</x:v>
      </x:c>
      <x:c r="N6279" t="s">
        <x:v>1479</x:v>
      </x:c>
      <x:c r="O6279" s="3">
        <x:v>1</x:v>
      </x:c>
      <x:c r="P6279" s="3">
        <x:v>0</x:v>
      </x:c>
      <x:c r="Q6279" s="3">
        <x:v>0</x:v>
      </x:c>
      <x:c r="R6279" s="3">
        <x:v>0</x:v>
      </x:c>
      <x:c r="S6279" s="3">
        <x:v>0</x:v>
      </x:c>
      <x:c r="T6279" s="2">
        <x:f t="shared" si="490"/>
        <x:v>48.9</x:v>
      </x:c>
      <x:c r="U6279" s="2">
        <x:f t="shared" si="491"/>
        <x:v>0</x:v>
      </x:c>
      <x:c r="V6279" s="2">
        <x:f t="shared" si="492"/>
        <x:v>0</x:v>
      </x:c>
      <x:c r="W6279" s="2">
        <x:f t="shared" si="493"/>
        <x:v>0</x:v>
      </x:c>
      <x:c r="X6279" s="2">
        <x:f t="shared" si="494"/>
        <x:v>0</x:v>
      </x:c>
    </x:row>
    <x:row r="6280" spans="2:24" ht="14.95" hidden="1" thickTop="1" x14ac:dyDescent="0.25">
      <x:c r="B6280" t="s">
        <x:v>622</x:v>
      </x:c>
      <x:c r="C6280" t="s">
        <x:v>243</x:v>
      </x:c>
      <x:c r="D6280" t="s">
        <x:v>244</x:v>
      </x:c>
      <x:c r="E6280" t="s">
        <x:v>483</x:v>
      </x:c>
      <x:c r="F6280" t="s">
        <x:v>211</x:v>
      </x:c>
      <x:c r="G6280" s="2">
        <x:v>5299.85</x:v>
      </x:c>
      <x:c r="I6280" s="2" t="s">
        <x:v>484</x:v>
      </x:c>
      <x:c r="J6280" t="s">
        <x:v>1308</x:v>
      </x:c>
      <x:c r="K6280" t="s">
        <x:v>2214</x:v>
      </x:c>
      <x:c r="L6280" t="s">
        <x:v>486</x:v>
      </x:c>
      <x:c r="M6280" t="s">
        <x:v>268</x:v>
      </x:c>
      <x:c r="N6280" t="s">
        <x:v>1309</x:v>
      </x:c>
      <x:c r="O6280" s="3">
        <x:v>1</x:v>
      </x:c>
      <x:c r="P6280" s="3">
        <x:v>0</x:v>
      </x:c>
      <x:c r="Q6280" s="3">
        <x:v>0</x:v>
      </x:c>
      <x:c r="R6280" s="3">
        <x:v>0</x:v>
      </x:c>
      <x:c r="S6280" s="3">
        <x:v>0</x:v>
      </x:c>
      <x:c r="T6280" s="2">
        <x:f t="shared" si="490"/>
        <x:v>5299.85</x:v>
      </x:c>
      <x:c r="U6280" s="2">
        <x:f t="shared" si="491"/>
        <x:v>0</x:v>
      </x:c>
      <x:c r="V6280" s="2">
        <x:f t="shared" si="492"/>
        <x:v>0</x:v>
      </x:c>
      <x:c r="W6280" s="2">
        <x:f t="shared" si="493"/>
        <x:v>0</x:v>
      </x:c>
      <x:c r="X6280" s="2">
        <x:f t="shared" si="494"/>
        <x:v>0</x:v>
      </x:c>
    </x:row>
    <x:row r="6281" spans="2:24" ht="14.95" hidden="1" thickTop="1" x14ac:dyDescent="0.25">
      <x:c r="B6281" t="s">
        <x:v>622</x:v>
      </x:c>
      <x:c r="C6281" t="s">
        <x:v>243</x:v>
      </x:c>
      <x:c r="D6281" t="s">
        <x:v>244</x:v>
      </x:c>
      <x:c r="E6281" t="s">
        <x:v>483</x:v>
      </x:c>
      <x:c r="F6281" t="s">
        <x:v>279</x:v>
      </x:c>
      <x:c r="G6281" s="2">
        <x:v>4273.18</x:v>
      </x:c>
      <x:c r="I6281" s="2" t="s">
        <x:v>484</x:v>
      </x:c>
      <x:c r="J6281" t="s">
        <x:v>1308</x:v>
      </x:c>
      <x:c r="K6281" t="s">
        <x:v>2214</x:v>
      </x:c>
      <x:c r="L6281" t="s">
        <x:v>486</x:v>
      </x:c>
      <x:c r="M6281" t="s">
        <x:v>383</x:v>
      </x:c>
      <x:c r="N6281" t="s">
        <x:v>1309</x:v>
      </x:c>
      <x:c r="O6281" s="3">
        <x:v>1</x:v>
      </x:c>
      <x:c r="P6281" s="3">
        <x:v>0</x:v>
      </x:c>
      <x:c r="Q6281" s="3">
        <x:v>0</x:v>
      </x:c>
      <x:c r="R6281" s="3">
        <x:v>0</x:v>
      </x:c>
      <x:c r="S6281" s="3">
        <x:v>0</x:v>
      </x:c>
      <x:c r="T6281" s="2">
        <x:f t="shared" si="490"/>
        <x:v>4273.18</x:v>
      </x:c>
      <x:c r="U6281" s="2">
        <x:f t="shared" si="491"/>
        <x:v>0</x:v>
      </x:c>
      <x:c r="V6281" s="2">
        <x:f t="shared" si="492"/>
        <x:v>0</x:v>
      </x:c>
      <x:c r="W6281" s="2">
        <x:f t="shared" si="493"/>
        <x:v>0</x:v>
      </x:c>
      <x:c r="X6281" s="2">
        <x:f t="shared" si="494"/>
        <x:v>0</x:v>
      </x:c>
    </x:row>
    <x:row r="6282" spans="2:24" ht="14.95" hidden="1" thickTop="1" x14ac:dyDescent="0.25">
      <x:c r="B6282" t="s">
        <x:v>622</x:v>
      </x:c>
      <x:c r="C6282" t="s">
        <x:v>243</x:v>
      </x:c>
      <x:c r="D6282" t="s">
        <x:v>244</x:v>
      </x:c>
      <x:c r="E6282" t="s">
        <x:v>483</x:v>
      </x:c>
      <x:c r="F6282" t="s">
        <x:v>290</x:v>
      </x:c>
      <x:c r="G6282" s="2">
        <x:v>1157.97</x:v>
      </x:c>
      <x:c r="I6282" s="2" t="s">
        <x:v>484</x:v>
      </x:c>
      <x:c r="J6282" t="s">
        <x:v>1308</x:v>
      </x:c>
      <x:c r="K6282" t="s">
        <x:v>2214</x:v>
      </x:c>
      <x:c r="L6282" t="s">
        <x:v>486</x:v>
      </x:c>
      <x:c r="M6282" t="s">
        <x:v>383</x:v>
      </x:c>
      <x:c r="N6282" t="s">
        <x:v>1309</x:v>
      </x:c>
      <x:c r="O6282" s="3">
        <x:v>1</x:v>
      </x:c>
      <x:c r="P6282" s="3">
        <x:v>0</x:v>
      </x:c>
      <x:c r="Q6282" s="3">
        <x:v>0</x:v>
      </x:c>
      <x:c r="R6282" s="3">
        <x:v>0</x:v>
      </x:c>
      <x:c r="S6282" s="3">
        <x:v>0</x:v>
      </x:c>
      <x:c r="T6282" s="2">
        <x:f t="shared" si="490"/>
        <x:v>1157.97</x:v>
      </x:c>
      <x:c r="U6282" s="2">
        <x:f t="shared" si="491"/>
        <x:v>0</x:v>
      </x:c>
      <x:c r="V6282" s="2">
        <x:f t="shared" si="492"/>
        <x:v>0</x:v>
      </x:c>
      <x:c r="W6282" s="2">
        <x:f t="shared" si="493"/>
        <x:v>0</x:v>
      </x:c>
      <x:c r="X6282" s="2">
        <x:f t="shared" si="494"/>
        <x:v>0</x:v>
      </x:c>
    </x:row>
    <x:row r="6283" spans="2:24" ht="14.95" hidden="1" thickTop="1" x14ac:dyDescent="0.25">
      <x:c r="B6283" t="s">
        <x:v>622</x:v>
      </x:c>
      <x:c r="C6283" t="s">
        <x:v>243</x:v>
      </x:c>
      <x:c r="D6283" t="s">
        <x:v>244</x:v>
      </x:c>
      <x:c r="E6283" t="s">
        <x:v>483</x:v>
      </x:c>
      <x:c r="F6283" t="s">
        <x:v>281</x:v>
      </x:c>
      <x:c r="G6283" s="2">
        <x:v>5620.11</x:v>
      </x:c>
      <x:c r="I6283" s="2" t="s">
        <x:v>484</x:v>
      </x:c>
      <x:c r="J6283" t="s">
        <x:v>1308</x:v>
      </x:c>
      <x:c r="K6283" t="s">
        <x:v>2214</x:v>
      </x:c>
      <x:c r="L6283" t="s">
        <x:v>486</x:v>
      </x:c>
      <x:c r="M6283" t="s">
        <x:v>383</x:v>
      </x:c>
      <x:c r="N6283" t="s">
        <x:v>1309</x:v>
      </x:c>
      <x:c r="O6283" s="3">
        <x:v>1</x:v>
      </x:c>
      <x:c r="P6283" s="3">
        <x:v>0</x:v>
      </x:c>
      <x:c r="Q6283" s="3">
        <x:v>0</x:v>
      </x:c>
      <x:c r="R6283" s="3">
        <x:v>0</x:v>
      </x:c>
      <x:c r="S6283" s="3">
        <x:v>0</x:v>
      </x:c>
      <x:c r="T6283" s="2">
        <x:f t="shared" si="490"/>
        <x:v>5620.11</x:v>
      </x:c>
      <x:c r="U6283" s="2">
        <x:f t="shared" si="491"/>
        <x:v>0</x:v>
      </x:c>
      <x:c r="V6283" s="2">
        <x:f t="shared" si="492"/>
        <x:v>0</x:v>
      </x:c>
      <x:c r="W6283" s="2">
        <x:f t="shared" si="493"/>
        <x:v>0</x:v>
      </x:c>
      <x:c r="X6283" s="2">
        <x:f t="shared" si="494"/>
        <x:v>0</x:v>
      </x:c>
    </x:row>
    <x:row r="6284" spans="2:24" ht="14.95" hidden="1" thickTop="1" x14ac:dyDescent="0.25">
      <x:c r="B6284" t="s">
        <x:v>622</x:v>
      </x:c>
      <x:c r="C6284" t="s">
        <x:v>243</x:v>
      </x:c>
      <x:c r="D6284" t="s">
        <x:v>244</x:v>
      </x:c>
      <x:c r="E6284" t="s">
        <x:v>483</x:v>
      </x:c>
      <x:c r="F6284" t="s">
        <x:v>283</x:v>
      </x:c>
      <x:c r="G6284" s="2">
        <x:v>9525.99</x:v>
      </x:c>
      <x:c r="I6284" s="2" t="s">
        <x:v>484</x:v>
      </x:c>
      <x:c r="J6284" t="s">
        <x:v>1470</x:v>
      </x:c>
      <x:c r="K6284" t="s">
        <x:v>2293</x:v>
      </x:c>
      <x:c r="L6284" t="s">
        <x:v>486</x:v>
      </x:c>
      <x:c r="M6284" t="s">
        <x:v>527</x:v>
      </x:c>
      <x:c r="N6284" t="s">
        <x:v>1471</x:v>
      </x:c>
      <x:c r="O6284" s="3">
        <x:v>0.42631999999999998</x:v>
      </x:c>
      <x:c r="P6284" s="3">
        <x:v>0.54313</x:v>
      </x:c>
      <x:c r="Q6284" s="3">
        <x:v>2.1420000000000002E-2</x:v>
      </x:c>
      <x:c r="R6284" s="3">
        <x:v>0</x:v>
      </x:c>
      <x:c r="S6284" s="3">
        <x:v>9.130000000000001E-3</x:v>
      </x:c>
      <x:c r="T6284" s="2">
        <x:f t="shared" si="490"/>
        <x:v>4061.12</x:v>
      </x:c>
      <x:c r="U6284" s="2">
        <x:f t="shared" si="491"/>
        <x:v>5173.8500000000004</x:v>
      </x:c>
      <x:c r="V6284" s="2">
        <x:f t="shared" si="492"/>
        <x:v>204.05</x:v>
      </x:c>
      <x:c r="W6284" s="2">
        <x:f t="shared" si="493"/>
        <x:v>0</x:v>
      </x:c>
      <x:c r="X6284" s="2">
        <x:f t="shared" si="494"/>
        <x:v>86.969999999999516</x:v>
      </x:c>
    </x:row>
    <x:row r="6285" spans="2:24" ht="14.95" hidden="1" thickTop="1" x14ac:dyDescent="0.25">
      <x:c r="B6285" t="s">
        <x:v>622</x:v>
      </x:c>
      <x:c r="C6285" t="s">
        <x:v>243</x:v>
      </x:c>
      <x:c r="D6285" t="s">
        <x:v>244</x:v>
      </x:c>
      <x:c r="E6285" t="s">
        <x:v>483</x:v>
      </x:c>
      <x:c r="F6285" t="s">
        <x:v>285</x:v>
      </x:c>
      <x:c r="G6285" s="2">
        <x:v>1032.5</x:v>
      </x:c>
      <x:c r="I6285" s="2" t="s">
        <x:v>484</x:v>
      </x:c>
      <x:c r="J6285" t="s">
        <x:v>1470</x:v>
      </x:c>
      <x:c r="K6285" t="s">
        <x:v>2293</x:v>
      </x:c>
      <x:c r="L6285" t="s">
        <x:v>486</x:v>
      </x:c>
      <x:c r="M6285" t="s">
        <x:v>527</x:v>
      </x:c>
      <x:c r="N6285" t="s">
        <x:v>1471</x:v>
      </x:c>
      <x:c r="O6285" s="3">
        <x:v>0.42631999999999998</x:v>
      </x:c>
      <x:c r="P6285" s="3">
        <x:v>0.54313</x:v>
      </x:c>
      <x:c r="Q6285" s="3">
        <x:v>2.1420000000000002E-2</x:v>
      </x:c>
      <x:c r="R6285" s="3">
        <x:v>0</x:v>
      </x:c>
      <x:c r="S6285" s="3">
        <x:v>9.130000000000001E-3</x:v>
      </x:c>
      <x:c r="T6285" s="2">
        <x:f t="shared" si="490"/>
        <x:v>440.18</x:v>
      </x:c>
      <x:c r="U6285" s="2">
        <x:f t="shared" si="491"/>
        <x:v>560.78</x:v>
      </x:c>
      <x:c r="V6285" s="2">
        <x:f t="shared" si="492"/>
        <x:v>22.12</x:v>
      </x:c>
      <x:c r="W6285" s="2">
        <x:f t="shared" si="493"/>
        <x:v>0</x:v>
      </x:c>
      <x:c r="X6285" s="2">
        <x:f t="shared" si="494"/>
        <x:v>9.4199999999999626</x:v>
      </x:c>
    </x:row>
    <x:row r="6286" spans="2:24" ht="14.95" hidden="1" thickTop="1" x14ac:dyDescent="0.25">
      <x:c r="B6286" t="s">
        <x:v>622</x:v>
      </x:c>
      <x:c r="C6286" t="s">
        <x:v>243</x:v>
      </x:c>
      <x:c r="D6286" t="s">
        <x:v>244</x:v>
      </x:c>
      <x:c r="E6286" t="s">
        <x:v>483</x:v>
      </x:c>
      <x:c r="F6286" t="s">
        <x:v>171</x:v>
      </x:c>
      <x:c r="G6286" s="2">
        <x:v>11580.8</x:v>
      </x:c>
      <x:c r="I6286" s="2" t="s">
        <x:v>484</x:v>
      </x:c>
      <x:c r="J6286" t="s">
        <x:v>1438</x:v>
      </x:c>
      <x:c r="K6286" t="s">
        <x:v>2352</x:v>
      </x:c>
      <x:c r="L6286" t="s">
        <x:v>486</x:v>
      </x:c>
      <x:c r="M6286" t="s">
        <x:v>493</x:v>
      </x:c>
      <x:c r="N6286" t="s">
        <x:v>1439</x:v>
      </x:c>
      <x:c r="O6286" s="3">
        <x:v>1</x:v>
      </x:c>
      <x:c r="P6286" s="3">
        <x:v>0</x:v>
      </x:c>
      <x:c r="Q6286" s="3">
        <x:v>0</x:v>
      </x:c>
      <x:c r="R6286" s="3">
        <x:v>0</x:v>
      </x:c>
      <x:c r="S6286" s="3">
        <x:v>0</x:v>
      </x:c>
      <x:c r="T6286" s="2">
        <x:f t="shared" si="490"/>
        <x:v>11580.8</x:v>
      </x:c>
      <x:c r="U6286" s="2">
        <x:f t="shared" si="491"/>
        <x:v>0</x:v>
      </x:c>
      <x:c r="V6286" s="2">
        <x:f t="shared" si="492"/>
        <x:v>0</x:v>
      </x:c>
      <x:c r="W6286" s="2">
        <x:f t="shared" si="493"/>
        <x:v>0</x:v>
      </x:c>
      <x:c r="X6286" s="2">
        <x:f t="shared" si="494"/>
        <x:v>0</x:v>
      </x:c>
    </x:row>
    <x:row r="6287" spans="2:24" ht="14.95" hidden="1" thickTop="1" x14ac:dyDescent="0.25">
      <x:c r="B6287" t="s">
        <x:v>622</x:v>
      </x:c>
      <x:c r="C6287" t="s">
        <x:v>243</x:v>
      </x:c>
      <x:c r="D6287" t="s">
        <x:v>244</x:v>
      </x:c>
      <x:c r="E6287" t="s">
        <x:v>483</x:v>
      </x:c>
      <x:c r="F6287" t="s">
        <x:v>315</x:v>
      </x:c>
      <x:c r="G6287" s="2">
        <x:v>1589.18</x:v>
      </x:c>
      <x:c r="I6287" s="2" t="s">
        <x:v>484</x:v>
      </x:c>
      <x:c r="J6287" t="s">
        <x:v>1438</x:v>
      </x:c>
      <x:c r="K6287" t="s">
        <x:v>2352</x:v>
      </x:c>
      <x:c r="L6287" t="s">
        <x:v>486</x:v>
      </x:c>
      <x:c r="M6287" t="s">
        <x:v>438</x:v>
      </x:c>
      <x:c r="N6287" t="s">
        <x:v>1439</x:v>
      </x:c>
      <x:c r="O6287" s="3">
        <x:v>1</x:v>
      </x:c>
      <x:c r="P6287" s="3">
        <x:v>0</x:v>
      </x:c>
      <x:c r="Q6287" s="3">
        <x:v>0</x:v>
      </x:c>
      <x:c r="R6287" s="3">
        <x:v>0</x:v>
      </x:c>
      <x:c r="S6287" s="3">
        <x:v>0</x:v>
      </x:c>
      <x:c r="T6287" s="2">
        <x:f t="shared" si="490"/>
        <x:v>1589.18</x:v>
      </x:c>
      <x:c r="U6287" s="2">
        <x:f t="shared" si="491"/>
        <x:v>0</x:v>
      </x:c>
      <x:c r="V6287" s="2">
        <x:f t="shared" si="492"/>
        <x:v>0</x:v>
      </x:c>
      <x:c r="W6287" s="2">
        <x:f t="shared" si="493"/>
        <x:v>0</x:v>
      </x:c>
      <x:c r="X6287" s="2">
        <x:f t="shared" si="494"/>
        <x:v>0</x:v>
      </x:c>
    </x:row>
    <x:row r="6288" spans="2:24" ht="14.95" hidden="1" thickTop="1" x14ac:dyDescent="0.25">
      <x:c r="B6288" t="s">
        <x:v>622</x:v>
      </x:c>
      <x:c r="C6288" t="s">
        <x:v>243</x:v>
      </x:c>
      <x:c r="D6288" t="s">
        <x:v>244</x:v>
      </x:c>
      <x:c r="E6288" t="s">
        <x:v>483</x:v>
      </x:c>
      <x:c r="F6288" t="s">
        <x:v>315</x:v>
      </x:c>
      <x:c r="G6288" s="2">
        <x:v>14075.56</x:v>
      </x:c>
      <x:c r="I6288" s="2" t="s">
        <x:v>484</x:v>
      </x:c>
      <x:c r="J6288" t="s">
        <x:v>1438</x:v>
      </x:c>
      <x:c r="K6288" t="s">
        <x:v>2352</x:v>
      </x:c>
      <x:c r="L6288" t="s">
        <x:v>486</x:v>
      </x:c>
      <x:c r="M6288" t="s">
        <x:v>383</x:v>
      </x:c>
      <x:c r="N6288" t="s">
        <x:v>1439</x:v>
      </x:c>
      <x:c r="O6288" s="3">
        <x:v>1</x:v>
      </x:c>
      <x:c r="P6288" s="3">
        <x:v>0</x:v>
      </x:c>
      <x:c r="Q6288" s="3">
        <x:v>0</x:v>
      </x:c>
      <x:c r="R6288" s="3">
        <x:v>0</x:v>
      </x:c>
      <x:c r="S6288" s="3">
        <x:v>0</x:v>
      </x:c>
      <x:c r="T6288" s="2">
        <x:f t="shared" si="490"/>
        <x:v>14075.56</x:v>
      </x:c>
      <x:c r="U6288" s="2">
        <x:f t="shared" si="491"/>
        <x:v>0</x:v>
      </x:c>
      <x:c r="V6288" s="2">
        <x:f t="shared" si="492"/>
        <x:v>0</x:v>
      </x:c>
      <x:c r="W6288" s="2">
        <x:f t="shared" si="493"/>
        <x:v>0</x:v>
      </x:c>
      <x:c r="X6288" s="2">
        <x:f t="shared" si="494"/>
        <x:v>0</x:v>
      </x:c>
    </x:row>
    <x:row r="6289" spans="2:24" ht="14.95" hidden="1" thickTop="1" x14ac:dyDescent="0.25">
      <x:c r="B6289" t="s">
        <x:v>622</x:v>
      </x:c>
      <x:c r="C6289" t="s">
        <x:v>243</x:v>
      </x:c>
      <x:c r="D6289" t="s">
        <x:v>244</x:v>
      </x:c>
      <x:c r="E6289" t="s">
        <x:v>483</x:v>
      </x:c>
      <x:c r="F6289" t="s">
        <x:v>315</x:v>
      </x:c>
      <x:c r="G6289" s="2">
        <x:v>1039.75</x:v>
      </x:c>
      <x:c r="I6289" s="2" t="s">
        <x:v>484</x:v>
      </x:c>
      <x:c r="J6289" t="s">
        <x:v>1438</x:v>
      </x:c>
      <x:c r="K6289" t="s">
        <x:v>2352</x:v>
      </x:c>
      <x:c r="L6289" t="s">
        <x:v>486</x:v>
      </x:c>
      <x:c r="M6289" t="s">
        <x:v>494</x:v>
      </x:c>
      <x:c r="N6289" t="s">
        <x:v>1439</x:v>
      </x:c>
      <x:c r="O6289" s="3">
        <x:v>1</x:v>
      </x:c>
      <x:c r="P6289" s="3">
        <x:v>0</x:v>
      </x:c>
      <x:c r="Q6289" s="3">
        <x:v>0</x:v>
      </x:c>
      <x:c r="R6289" s="3">
        <x:v>0</x:v>
      </x:c>
      <x:c r="S6289" s="3">
        <x:v>0</x:v>
      </x:c>
      <x:c r="T6289" s="2">
        <x:f t="shared" si="490"/>
        <x:v>1039.75</x:v>
      </x:c>
      <x:c r="U6289" s="2">
        <x:f t="shared" si="491"/>
        <x:v>0</x:v>
      </x:c>
      <x:c r="V6289" s="2">
        <x:f t="shared" si="492"/>
        <x:v>0</x:v>
      </x:c>
      <x:c r="W6289" s="2">
        <x:f t="shared" si="493"/>
        <x:v>0</x:v>
      </x:c>
      <x:c r="X6289" s="2">
        <x:f t="shared" si="494"/>
        <x:v>0</x:v>
      </x:c>
    </x:row>
    <x:row r="6290" spans="2:24" ht="14.95" hidden="1" thickTop="1" x14ac:dyDescent="0.25">
      <x:c r="B6290" t="s">
        <x:v>622</x:v>
      </x:c>
      <x:c r="C6290" t="s">
        <x:v>243</x:v>
      </x:c>
      <x:c r="D6290" t="s">
        <x:v>244</x:v>
      </x:c>
      <x:c r="E6290" t="s">
        <x:v>483</x:v>
      </x:c>
      <x:c r="F6290" t="s">
        <x:v>301</x:v>
      </x:c>
      <x:c r="G6290" s="2">
        <x:v>25105.35</x:v>
      </x:c>
      <x:c r="I6290" s="2" t="s">
        <x:v>484</x:v>
      </x:c>
      <x:c r="J6290" t="s">
        <x:v>1438</x:v>
      </x:c>
      <x:c r="K6290" t="s">
        <x:v>2352</x:v>
      </x:c>
      <x:c r="L6290" t="s">
        <x:v>486</x:v>
      </x:c>
      <x:c r="M6290" t="s">
        <x:v>488</x:v>
      </x:c>
      <x:c r="N6290" t="s">
        <x:v>1439</x:v>
      </x:c>
      <x:c r="O6290" s="3">
        <x:v>1</x:v>
      </x:c>
      <x:c r="P6290" s="3">
        <x:v>0</x:v>
      </x:c>
      <x:c r="Q6290" s="3">
        <x:v>0</x:v>
      </x:c>
      <x:c r="R6290" s="3">
        <x:v>0</x:v>
      </x:c>
      <x:c r="S6290" s="3">
        <x:v>0</x:v>
      </x:c>
      <x:c r="T6290" s="2">
        <x:f t="shared" si="490"/>
        <x:v>25105.35</x:v>
      </x:c>
      <x:c r="U6290" s="2">
        <x:f t="shared" si="491"/>
        <x:v>0</x:v>
      </x:c>
      <x:c r="V6290" s="2">
        <x:f t="shared" si="492"/>
        <x:v>0</x:v>
      </x:c>
      <x:c r="W6290" s="2">
        <x:f t="shared" si="493"/>
        <x:v>0</x:v>
      </x:c>
      <x:c r="X6290" s="2">
        <x:f t="shared" si="494"/>
        <x:v>0</x:v>
      </x:c>
    </x:row>
    <x:row r="6291" spans="2:24" ht="14.95" hidden="1" thickTop="1" x14ac:dyDescent="0.25">
      <x:c r="B6291" t="s">
        <x:v>622</x:v>
      </x:c>
      <x:c r="C6291" t="s">
        <x:v>243</x:v>
      </x:c>
      <x:c r="D6291" t="s">
        <x:v>244</x:v>
      </x:c>
      <x:c r="E6291" t="s">
        <x:v>483</x:v>
      </x:c>
      <x:c r="F6291" t="s">
        <x:v>133</x:v>
      </x:c>
      <x:c r="G6291" s="2">
        <x:v>2460.9499999999998</x:v>
      </x:c>
      <x:c r="I6291" s="2" t="s">
        <x:v>484</x:v>
      </x:c>
      <x:c r="J6291" t="s">
        <x:v>1438</x:v>
      </x:c>
      <x:c r="K6291" t="s">
        <x:v>2352</x:v>
      </x:c>
      <x:c r="L6291" t="s">
        <x:v>486</x:v>
      </x:c>
      <x:c r="M6291" t="s">
        <x:v>383</x:v>
      </x:c>
      <x:c r="N6291" t="s">
        <x:v>1439</x:v>
      </x:c>
      <x:c r="O6291" s="3">
        <x:v>1</x:v>
      </x:c>
      <x:c r="P6291" s="3">
        <x:v>0</x:v>
      </x:c>
      <x:c r="Q6291" s="3">
        <x:v>0</x:v>
      </x:c>
      <x:c r="R6291" s="3">
        <x:v>0</x:v>
      </x:c>
      <x:c r="S6291" s="3">
        <x:v>0</x:v>
      </x:c>
      <x:c r="T6291" s="2">
        <x:f t="shared" si="490"/>
        <x:v>2460.9499999999998</x:v>
      </x:c>
      <x:c r="U6291" s="2">
        <x:f t="shared" si="491"/>
        <x:v>0</x:v>
      </x:c>
      <x:c r="V6291" s="2">
        <x:f t="shared" si="492"/>
        <x:v>0</x:v>
      </x:c>
      <x:c r="W6291" s="2">
        <x:f t="shared" si="493"/>
        <x:v>0</x:v>
      </x:c>
      <x:c r="X6291" s="2">
        <x:f t="shared" si="494"/>
        <x:v>0</x:v>
      </x:c>
    </x:row>
    <x:row r="6292" spans="2:24" ht="14.95" hidden="1" thickTop="1" x14ac:dyDescent="0.25">
      <x:c r="B6292" t="s">
        <x:v>622</x:v>
      </x:c>
      <x:c r="C6292" t="s">
        <x:v>243</x:v>
      </x:c>
      <x:c r="D6292" t="s">
        <x:v>244</x:v>
      </x:c>
      <x:c r="E6292" t="s">
        <x:v>483</x:v>
      </x:c>
      <x:c r="F6292" t="s">
        <x:v>133</x:v>
      </x:c>
      <x:c r="G6292" s="2">
        <x:v>3268.46</x:v>
      </x:c>
      <x:c r="I6292" s="2" t="s">
        <x:v>484</x:v>
      </x:c>
      <x:c r="J6292" t="s">
        <x:v>1438</x:v>
      </x:c>
      <x:c r="K6292" t="s">
        <x:v>2352</x:v>
      </x:c>
      <x:c r="L6292" t="s">
        <x:v>486</x:v>
      </x:c>
      <x:c r="M6292" t="s">
        <x:v>528</x:v>
      </x:c>
      <x:c r="N6292" t="s">
        <x:v>1439</x:v>
      </x:c>
      <x:c r="O6292" s="3">
        <x:v>1</x:v>
      </x:c>
      <x:c r="P6292" s="3">
        <x:v>0</x:v>
      </x:c>
      <x:c r="Q6292" s="3">
        <x:v>0</x:v>
      </x:c>
      <x:c r="R6292" s="3">
        <x:v>0</x:v>
      </x:c>
      <x:c r="S6292" s="3">
        <x:v>0</x:v>
      </x:c>
      <x:c r="T6292" s="2">
        <x:f t="shared" si="490"/>
        <x:v>3268.46</x:v>
      </x:c>
      <x:c r="U6292" s="2">
        <x:f t="shared" si="491"/>
        <x:v>0</x:v>
      </x:c>
      <x:c r="V6292" s="2">
        <x:f t="shared" si="492"/>
        <x:v>0</x:v>
      </x:c>
      <x:c r="W6292" s="2">
        <x:f t="shared" si="493"/>
        <x:v>0</x:v>
      </x:c>
      <x:c r="X6292" s="2">
        <x:f t="shared" si="494"/>
        <x:v>0</x:v>
      </x:c>
    </x:row>
    <x:row r="6293" spans="2:24" ht="14.95" hidden="1" thickTop="1" x14ac:dyDescent="0.25">
      <x:c r="B6293" t="s">
        <x:v>622</x:v>
      </x:c>
      <x:c r="C6293" t="s">
        <x:v>243</x:v>
      </x:c>
      <x:c r="D6293" t="s">
        <x:v>244</x:v>
      </x:c>
      <x:c r="E6293" t="s">
        <x:v>483</x:v>
      </x:c>
      <x:c r="F6293" t="s">
        <x:v>133</x:v>
      </x:c>
      <x:c r="G6293" s="2">
        <x:v>6523.16</x:v>
      </x:c>
      <x:c r="I6293" s="2" t="s">
        <x:v>484</x:v>
      </x:c>
      <x:c r="J6293" t="s">
        <x:v>1438</x:v>
      </x:c>
      <x:c r="K6293" t="s">
        <x:v>2352</x:v>
      </x:c>
      <x:c r="L6293" t="s">
        <x:v>486</x:v>
      </x:c>
      <x:c r="M6293" t="s">
        <x:v>510</x:v>
      </x:c>
      <x:c r="N6293" t="s">
        <x:v>1439</x:v>
      </x:c>
      <x:c r="O6293" s="3">
        <x:v>1</x:v>
      </x:c>
      <x:c r="P6293" s="3">
        <x:v>0</x:v>
      </x:c>
      <x:c r="Q6293" s="3">
        <x:v>0</x:v>
      </x:c>
      <x:c r="R6293" s="3">
        <x:v>0</x:v>
      </x:c>
      <x:c r="S6293" s="3">
        <x:v>0</x:v>
      </x:c>
      <x:c r="T6293" s="2">
        <x:f t="shared" si="490"/>
        <x:v>6523.16</x:v>
      </x:c>
      <x:c r="U6293" s="2">
        <x:f t="shared" si="491"/>
        <x:v>0</x:v>
      </x:c>
      <x:c r="V6293" s="2">
        <x:f t="shared" si="492"/>
        <x:v>0</x:v>
      </x:c>
      <x:c r="W6293" s="2">
        <x:f t="shared" si="493"/>
        <x:v>0</x:v>
      </x:c>
      <x:c r="X6293" s="2">
        <x:f t="shared" si="494"/>
        <x:v>0</x:v>
      </x:c>
    </x:row>
    <x:row r="6294" spans="2:24" ht="14.95" hidden="1" thickTop="1" x14ac:dyDescent="0.25">
      <x:c r="B6294" t="s">
        <x:v>622</x:v>
      </x:c>
      <x:c r="C6294" t="s">
        <x:v>243</x:v>
      </x:c>
      <x:c r="D6294" t="s">
        <x:v>244</x:v>
      </x:c>
      <x:c r="E6294" t="s">
        <x:v>483</x:v>
      </x:c>
      <x:c r="F6294" t="s">
        <x:v>276</x:v>
      </x:c>
      <x:c r="G6294" s="2">
        <x:v>6004.64</x:v>
      </x:c>
      <x:c r="I6294" s="2" t="s">
        <x:v>484</x:v>
      </x:c>
      <x:c r="J6294" t="s">
        <x:v>1438</x:v>
      </x:c>
      <x:c r="K6294" t="s">
        <x:v>2352</x:v>
      </x:c>
      <x:c r="L6294" t="s">
        <x:v>486</x:v>
      </x:c>
      <x:c r="M6294" t="s">
        <x:v>489</x:v>
      </x:c>
      <x:c r="N6294" t="s">
        <x:v>1439</x:v>
      </x:c>
      <x:c r="O6294" s="3">
        <x:v>1</x:v>
      </x:c>
      <x:c r="P6294" s="3">
        <x:v>0</x:v>
      </x:c>
      <x:c r="Q6294" s="3">
        <x:v>0</x:v>
      </x:c>
      <x:c r="R6294" s="3">
        <x:v>0</x:v>
      </x:c>
      <x:c r="S6294" s="3">
        <x:v>0</x:v>
      </x:c>
      <x:c r="T6294" s="2">
        <x:f t="shared" si="490"/>
        <x:v>6004.64</x:v>
      </x:c>
      <x:c r="U6294" s="2">
        <x:f t="shared" si="491"/>
        <x:v>0</x:v>
      </x:c>
      <x:c r="V6294" s="2">
        <x:f t="shared" si="492"/>
        <x:v>0</x:v>
      </x:c>
      <x:c r="W6294" s="2">
        <x:f t="shared" si="493"/>
        <x:v>0</x:v>
      </x:c>
      <x:c r="X6294" s="2">
        <x:f t="shared" si="494"/>
        <x:v>0</x:v>
      </x:c>
    </x:row>
    <x:row r="6295" spans="2:24" ht="14.95" hidden="1" thickTop="1" x14ac:dyDescent="0.25">
      <x:c r="B6295" t="s">
        <x:v>622</x:v>
      </x:c>
      <x:c r="C6295" t="s">
        <x:v>243</x:v>
      </x:c>
      <x:c r="D6295" t="s">
        <x:v>244</x:v>
      </x:c>
      <x:c r="E6295" t="s">
        <x:v>483</x:v>
      </x:c>
      <x:c r="F6295" t="s">
        <x:v>303</x:v>
      </x:c>
      <x:c r="G6295" s="2">
        <x:v>6442.26</x:v>
      </x:c>
      <x:c r="I6295" s="2" t="s">
        <x:v>484</x:v>
      </x:c>
      <x:c r="J6295" t="s">
        <x:v>1438</x:v>
      </x:c>
      <x:c r="K6295" t="s">
        <x:v>2352</x:v>
      </x:c>
      <x:c r="L6295" t="s">
        <x:v>486</x:v>
      </x:c>
      <x:c r="M6295" t="s">
        <x:v>507</x:v>
      </x:c>
      <x:c r="N6295" t="s">
        <x:v>1439</x:v>
      </x:c>
      <x:c r="O6295" s="3">
        <x:v>1</x:v>
      </x:c>
      <x:c r="P6295" s="3">
        <x:v>0</x:v>
      </x:c>
      <x:c r="Q6295" s="3">
        <x:v>0</x:v>
      </x:c>
      <x:c r="R6295" s="3">
        <x:v>0</x:v>
      </x:c>
      <x:c r="S6295" s="3">
        <x:v>0</x:v>
      </x:c>
      <x:c r="T6295" s="2">
        <x:f t="shared" si="490"/>
        <x:v>6442.26</x:v>
      </x:c>
      <x:c r="U6295" s="2">
        <x:f t="shared" si="491"/>
        <x:v>0</x:v>
      </x:c>
      <x:c r="V6295" s="2">
        <x:f t="shared" si="492"/>
        <x:v>0</x:v>
      </x:c>
      <x:c r="W6295" s="2">
        <x:f t="shared" si="493"/>
        <x:v>0</x:v>
      </x:c>
      <x:c r="X6295" s="2">
        <x:f t="shared" si="494"/>
        <x:v>0</x:v>
      </x:c>
    </x:row>
    <x:row r="6296" spans="2:24" ht="14.95" hidden="1" thickTop="1" x14ac:dyDescent="0.25">
      <x:c r="B6296" t="s">
        <x:v>622</x:v>
      </x:c>
      <x:c r="C6296" t="s">
        <x:v>243</x:v>
      </x:c>
      <x:c r="D6296" t="s">
        <x:v>244</x:v>
      </x:c>
      <x:c r="E6296" t="s">
        <x:v>483</x:v>
      </x:c>
      <x:c r="F6296" t="s">
        <x:v>303</x:v>
      </x:c>
      <x:c r="G6296" s="2">
        <x:v>2737.76</x:v>
      </x:c>
      <x:c r="I6296" s="2" t="s">
        <x:v>484</x:v>
      </x:c>
      <x:c r="J6296" t="s">
        <x:v>1438</x:v>
      </x:c>
      <x:c r="K6296" t="s">
        <x:v>2352</x:v>
      </x:c>
      <x:c r="L6296" t="s">
        <x:v>486</x:v>
      </x:c>
      <x:c r="M6296" t="s">
        <x:v>489</x:v>
      </x:c>
      <x:c r="N6296" t="s">
        <x:v>1439</x:v>
      </x:c>
      <x:c r="O6296" s="3">
        <x:v>1</x:v>
      </x:c>
      <x:c r="P6296" s="3">
        <x:v>0</x:v>
      </x:c>
      <x:c r="Q6296" s="3">
        <x:v>0</x:v>
      </x:c>
      <x:c r="R6296" s="3">
        <x:v>0</x:v>
      </x:c>
      <x:c r="S6296" s="3">
        <x:v>0</x:v>
      </x:c>
      <x:c r="T6296" s="2">
        <x:f t="shared" si="490"/>
        <x:v>2737.76</x:v>
      </x:c>
      <x:c r="U6296" s="2">
        <x:f t="shared" si="491"/>
        <x:v>0</x:v>
      </x:c>
      <x:c r="V6296" s="2">
        <x:f t="shared" si="492"/>
        <x:v>0</x:v>
      </x:c>
      <x:c r="W6296" s="2">
        <x:f t="shared" si="493"/>
        <x:v>0</x:v>
      </x:c>
      <x:c r="X6296" s="2">
        <x:f t="shared" si="494"/>
        <x:v>0</x:v>
      </x:c>
    </x:row>
    <x:row r="6297" spans="2:24" ht="14.95" hidden="1" thickTop="1" x14ac:dyDescent="0.25">
      <x:c r="B6297" t="s">
        <x:v>622</x:v>
      </x:c>
      <x:c r="C6297" t="s">
        <x:v>243</x:v>
      </x:c>
      <x:c r="D6297" t="s">
        <x:v>244</x:v>
      </x:c>
      <x:c r="E6297" t="s">
        <x:v>483</x:v>
      </x:c>
      <x:c r="F6297" t="s">
        <x:v>29</x:v>
      </x:c>
      <x:c r="G6297" s="2">
        <x:v>20075.55</x:v>
      </x:c>
      <x:c r="I6297" s="2" t="s">
        <x:v>484</x:v>
      </x:c>
      <x:c r="J6297" t="s">
        <x:v>1438</x:v>
      </x:c>
      <x:c r="K6297" t="s">
        <x:v>2352</x:v>
      </x:c>
      <x:c r="L6297" t="s">
        <x:v>486</x:v>
      </x:c>
      <x:c r="M6297" t="s">
        <x:v>513</x:v>
      </x:c>
      <x:c r="N6297" t="s">
        <x:v>1439</x:v>
      </x:c>
      <x:c r="O6297" s="3">
        <x:v>1</x:v>
      </x:c>
      <x:c r="P6297" s="3">
        <x:v>0</x:v>
      </x:c>
      <x:c r="Q6297" s="3">
        <x:v>0</x:v>
      </x:c>
      <x:c r="R6297" s="3">
        <x:v>0</x:v>
      </x:c>
      <x:c r="S6297" s="3">
        <x:v>0</x:v>
      </x:c>
      <x:c r="T6297" s="2">
        <x:f t="shared" si="490"/>
        <x:v>20075.55</x:v>
      </x:c>
      <x:c r="U6297" s="2">
        <x:f t="shared" si="491"/>
        <x:v>0</x:v>
      </x:c>
      <x:c r="V6297" s="2">
        <x:f t="shared" si="492"/>
        <x:v>0</x:v>
      </x:c>
      <x:c r="W6297" s="2">
        <x:f t="shared" si="493"/>
        <x:v>0</x:v>
      </x:c>
      <x:c r="X6297" s="2">
        <x:f t="shared" si="494"/>
        <x:v>0</x:v>
      </x:c>
    </x:row>
    <x:row r="6298" spans="2:24" ht="14.95" hidden="1" thickTop="1" x14ac:dyDescent="0.25">
      <x:c r="B6298" t="s">
        <x:v>622</x:v>
      </x:c>
      <x:c r="C6298" t="s">
        <x:v>243</x:v>
      </x:c>
      <x:c r="D6298" t="s">
        <x:v>244</x:v>
      </x:c>
      <x:c r="E6298" t="s">
        <x:v>483</x:v>
      </x:c>
      <x:c r="F6298" t="s">
        <x:v>31</x:v>
      </x:c>
      <x:c r="G6298" s="2">
        <x:v>136986.68</x:v>
      </x:c>
      <x:c r="I6298" s="2" t="s">
        <x:v>484</x:v>
      </x:c>
      <x:c r="J6298" t="s">
        <x:v>1438</x:v>
      </x:c>
      <x:c r="K6298" t="s">
        <x:v>2352</x:v>
      </x:c>
      <x:c r="L6298" t="s">
        <x:v>486</x:v>
      </x:c>
      <x:c r="M6298" t="s">
        <x:v>493</x:v>
      </x:c>
      <x:c r="N6298" t="s">
        <x:v>1439</x:v>
      </x:c>
      <x:c r="O6298" s="3">
        <x:v>1</x:v>
      </x:c>
      <x:c r="P6298" s="3">
        <x:v>0</x:v>
      </x:c>
      <x:c r="Q6298" s="3">
        <x:v>0</x:v>
      </x:c>
      <x:c r="R6298" s="3">
        <x:v>0</x:v>
      </x:c>
      <x:c r="S6298" s="3">
        <x:v>0</x:v>
      </x:c>
      <x:c r="T6298" s="2">
        <x:f t="shared" si="490"/>
        <x:v>136986.68</x:v>
      </x:c>
      <x:c r="U6298" s="2">
        <x:f t="shared" si="491"/>
        <x:v>0</x:v>
      </x:c>
      <x:c r="V6298" s="2">
        <x:f t="shared" si="492"/>
        <x:v>0</x:v>
      </x:c>
      <x:c r="W6298" s="2">
        <x:f t="shared" si="493"/>
        <x:v>0</x:v>
      </x:c>
      <x:c r="X6298" s="2">
        <x:f t="shared" si="494"/>
        <x:v>0</x:v>
      </x:c>
    </x:row>
    <x:row r="6299" spans="2:24" ht="14.95" hidden="1" thickTop="1" x14ac:dyDescent="0.25">
      <x:c r="B6299" t="s">
        <x:v>622</x:v>
      </x:c>
      <x:c r="C6299" t="s">
        <x:v>243</x:v>
      </x:c>
      <x:c r="D6299" t="s">
        <x:v>244</x:v>
      </x:c>
      <x:c r="E6299" t="s">
        <x:v>483</x:v>
      </x:c>
      <x:c r="F6299" t="s">
        <x:v>103</x:v>
      </x:c>
      <x:c r="G6299" s="2">
        <x:v>16117.58</x:v>
      </x:c>
      <x:c r="I6299" s="2" t="s">
        <x:v>484</x:v>
      </x:c>
      <x:c r="J6299" t="s">
        <x:v>1438</x:v>
      </x:c>
      <x:c r="K6299" t="s">
        <x:v>2352</x:v>
      </x:c>
      <x:c r="L6299" t="s">
        <x:v>486</x:v>
      </x:c>
      <x:c r="M6299" t="s">
        <x:v>510</x:v>
      </x:c>
      <x:c r="N6299" t="s">
        <x:v>1439</x:v>
      </x:c>
      <x:c r="O6299" s="3">
        <x:v>1</x:v>
      </x:c>
      <x:c r="P6299" s="3">
        <x:v>0</x:v>
      </x:c>
      <x:c r="Q6299" s="3">
        <x:v>0</x:v>
      </x:c>
      <x:c r="R6299" s="3">
        <x:v>0</x:v>
      </x:c>
      <x:c r="S6299" s="3">
        <x:v>0</x:v>
      </x:c>
      <x:c r="T6299" s="2">
        <x:f t="shared" si="490"/>
        <x:v>16117.58</x:v>
      </x:c>
      <x:c r="U6299" s="2">
        <x:f t="shared" si="491"/>
        <x:v>0</x:v>
      </x:c>
      <x:c r="V6299" s="2">
        <x:f t="shared" si="492"/>
        <x:v>0</x:v>
      </x:c>
      <x:c r="W6299" s="2">
        <x:f t="shared" si="493"/>
        <x:v>0</x:v>
      </x:c>
      <x:c r="X6299" s="2">
        <x:f t="shared" si="494"/>
        <x:v>0</x:v>
      </x:c>
    </x:row>
    <x:row r="6300" spans="2:24" ht="14.95" hidden="1" thickTop="1" x14ac:dyDescent="0.25">
      <x:c r="B6300" t="s">
        <x:v>622</x:v>
      </x:c>
      <x:c r="C6300" t="s">
        <x:v>243</x:v>
      </x:c>
      <x:c r="D6300" t="s">
        <x:v>244</x:v>
      </x:c>
      <x:c r="E6300" t="s">
        <x:v>483</x:v>
      </x:c>
      <x:c r="F6300" t="s">
        <x:v>279</x:v>
      </x:c>
      <x:c r="G6300" s="2">
        <x:v>-5552.54</x:v>
      </x:c>
      <x:c r="I6300" s="2" t="s">
        <x:v>484</x:v>
      </x:c>
      <x:c r="J6300" t="s">
        <x:v>1438</x:v>
      </x:c>
      <x:c r="K6300" t="s">
        <x:v>2352</x:v>
      </x:c>
      <x:c r="L6300" t="s">
        <x:v>486</x:v>
      </x:c>
      <x:c r="M6300" t="s">
        <x:v>510</x:v>
      </x:c>
      <x:c r="N6300" t="s">
        <x:v>1439</x:v>
      </x:c>
      <x:c r="O6300" s="3">
        <x:v>1</x:v>
      </x:c>
      <x:c r="P6300" s="3">
        <x:v>0</x:v>
      </x:c>
      <x:c r="Q6300" s="3">
        <x:v>0</x:v>
      </x:c>
      <x:c r="R6300" s="3">
        <x:v>0</x:v>
      </x:c>
      <x:c r="S6300" s="3">
        <x:v>0</x:v>
      </x:c>
      <x:c r="T6300" s="2">
        <x:f t="shared" si="490"/>
        <x:v>-5552.54</x:v>
      </x:c>
      <x:c r="U6300" s="2">
        <x:f t="shared" si="491"/>
        <x:v>0</x:v>
      </x:c>
      <x:c r="V6300" s="2">
        <x:f t="shared" si="492"/>
        <x:v>0</x:v>
      </x:c>
      <x:c r="W6300" s="2">
        <x:f t="shared" si="493"/>
        <x:v>0</x:v>
      </x:c>
      <x:c r="X6300" s="2">
        <x:f t="shared" si="494"/>
        <x:v>0</x:v>
      </x:c>
    </x:row>
    <x:row r="6301" spans="2:24" ht="14.95" hidden="1" thickTop="1" x14ac:dyDescent="0.25">
      <x:c r="B6301" t="s">
        <x:v>622</x:v>
      </x:c>
      <x:c r="C6301" t="s">
        <x:v>243</x:v>
      </x:c>
      <x:c r="D6301" t="s">
        <x:v>244</x:v>
      </x:c>
      <x:c r="E6301" t="s">
        <x:v>483</x:v>
      </x:c>
      <x:c r="F6301" t="s">
        <x:v>281</x:v>
      </x:c>
      <x:c r="G6301" s="2">
        <x:v>15208.11</x:v>
      </x:c>
      <x:c r="I6301" s="2" t="s">
        <x:v>484</x:v>
      </x:c>
      <x:c r="J6301" t="s">
        <x:v>1438</x:v>
      </x:c>
      <x:c r="K6301" t="s">
        <x:v>2352</x:v>
      </x:c>
      <x:c r="L6301" t="s">
        <x:v>486</x:v>
      </x:c>
      <x:c r="M6301" t="s">
        <x:v>269</x:v>
      </x:c>
      <x:c r="N6301" t="s">
        <x:v>1439</x:v>
      </x:c>
      <x:c r="O6301" s="3">
        <x:v>1</x:v>
      </x:c>
      <x:c r="P6301" s="3">
        <x:v>0</x:v>
      </x:c>
      <x:c r="Q6301" s="3">
        <x:v>0</x:v>
      </x:c>
      <x:c r="R6301" s="3">
        <x:v>0</x:v>
      </x:c>
      <x:c r="S6301" s="3">
        <x:v>0</x:v>
      </x:c>
      <x:c r="T6301" s="2">
        <x:f t="shared" si="490"/>
        <x:v>15208.11</x:v>
      </x:c>
      <x:c r="U6301" s="2">
        <x:f t="shared" si="491"/>
        <x:v>0</x:v>
      </x:c>
      <x:c r="V6301" s="2">
        <x:f t="shared" si="492"/>
        <x:v>0</x:v>
      </x:c>
      <x:c r="W6301" s="2">
        <x:f t="shared" si="493"/>
        <x:v>0</x:v>
      </x:c>
      <x:c r="X6301" s="2">
        <x:f t="shared" si="494"/>
        <x:v>0</x:v>
      </x:c>
    </x:row>
    <x:row r="6302" spans="2:24" ht="14.95" hidden="1" thickTop="1" x14ac:dyDescent="0.25">
      <x:c r="B6302" t="s">
        <x:v>622</x:v>
      </x:c>
      <x:c r="C6302" t="s">
        <x:v>243</x:v>
      </x:c>
      <x:c r="D6302" t="s">
        <x:v>244</x:v>
      </x:c>
      <x:c r="E6302" t="s">
        <x:v>483</x:v>
      </x:c>
      <x:c r="F6302" t="s">
        <x:v>282</x:v>
      </x:c>
      <x:c r="G6302" s="2">
        <x:v>7096.84</x:v>
      </x:c>
      <x:c r="I6302" s="2" t="s">
        <x:v>484</x:v>
      </x:c>
      <x:c r="J6302" t="s">
        <x:v>1438</x:v>
      </x:c>
      <x:c r="K6302" t="s">
        <x:v>2352</x:v>
      </x:c>
      <x:c r="L6302" t="s">
        <x:v>486</x:v>
      </x:c>
      <x:c r="M6302" t="s">
        <x:v>269</x:v>
      </x:c>
      <x:c r="N6302" t="s">
        <x:v>1439</x:v>
      </x:c>
      <x:c r="O6302" s="3">
        <x:v>1</x:v>
      </x:c>
      <x:c r="P6302" s="3">
        <x:v>0</x:v>
      </x:c>
      <x:c r="Q6302" s="3">
        <x:v>0</x:v>
      </x:c>
      <x:c r="R6302" s="3">
        <x:v>0</x:v>
      </x:c>
      <x:c r="S6302" s="3">
        <x:v>0</x:v>
      </x:c>
      <x:c r="T6302" s="2">
        <x:f t="shared" si="490"/>
        <x:v>7096.84</x:v>
      </x:c>
      <x:c r="U6302" s="2">
        <x:f t="shared" si="491"/>
        <x:v>0</x:v>
      </x:c>
      <x:c r="V6302" s="2">
        <x:f t="shared" si="492"/>
        <x:v>0</x:v>
      </x:c>
      <x:c r="W6302" s="2">
        <x:f t="shared" si="493"/>
        <x:v>0</x:v>
      </x:c>
      <x:c r="X6302" s="2">
        <x:f t="shared" si="494"/>
        <x:v>0</x:v>
      </x:c>
    </x:row>
    <x:row r="6303" spans="2:24" ht="14.95" hidden="1" thickTop="1" x14ac:dyDescent="0.25">
      <x:c r="B6303" t="s">
        <x:v>622</x:v>
      </x:c>
      <x:c r="C6303" t="s">
        <x:v>243</x:v>
      </x:c>
      <x:c r="D6303" t="s">
        <x:v>244</x:v>
      </x:c>
      <x:c r="E6303" t="s">
        <x:v>483</x:v>
      </x:c>
      <x:c r="F6303" t="s">
        <x:v>285</x:v>
      </x:c>
      <x:c r="G6303" s="2">
        <x:v>6413.29</x:v>
      </x:c>
      <x:c r="I6303" s="2" t="s">
        <x:v>484</x:v>
      </x:c>
      <x:c r="J6303" t="s">
        <x:v>1438</x:v>
      </x:c>
      <x:c r="K6303" t="s">
        <x:v>2352</x:v>
      </x:c>
      <x:c r="L6303" t="s">
        <x:v>486</x:v>
      </x:c>
      <x:c r="M6303" t="s">
        <x:v>268</x:v>
      </x:c>
      <x:c r="N6303" t="s">
        <x:v>1439</x:v>
      </x:c>
      <x:c r="O6303" s="3">
        <x:v>1</x:v>
      </x:c>
      <x:c r="P6303" s="3">
        <x:v>0</x:v>
      </x:c>
      <x:c r="Q6303" s="3">
        <x:v>0</x:v>
      </x:c>
      <x:c r="R6303" s="3">
        <x:v>0</x:v>
      </x:c>
      <x:c r="S6303" s="3">
        <x:v>0</x:v>
      </x:c>
      <x:c r="T6303" s="2">
        <x:f t="shared" si="490"/>
        <x:v>6413.29</x:v>
      </x:c>
      <x:c r="U6303" s="2">
        <x:f t="shared" si="491"/>
        <x:v>0</x:v>
      </x:c>
      <x:c r="V6303" s="2">
        <x:f t="shared" si="492"/>
        <x:v>0</x:v>
      </x:c>
      <x:c r="W6303" s="2">
        <x:f t="shared" si="493"/>
        <x:v>0</x:v>
      </x:c>
      <x:c r="X6303" s="2">
        <x:f t="shared" si="494"/>
        <x:v>0</x:v>
      </x:c>
    </x:row>
    <x:row r="6304" spans="2:24" ht="14.95" hidden="1" thickTop="1" x14ac:dyDescent="0.25">
      <x:c r="B6304" t="s">
        <x:v>622</x:v>
      </x:c>
      <x:c r="C6304" t="s">
        <x:v>243</x:v>
      </x:c>
      <x:c r="D6304" t="s">
        <x:v>244</x:v>
      </x:c>
      <x:c r="E6304" t="s">
        <x:v>483</x:v>
      </x:c>
      <x:c r="F6304" t="s">
        <x:v>279</x:v>
      </x:c>
      <x:c r="G6304" s="2">
        <x:v>22211.75</x:v>
      </x:c>
      <x:c r="I6304" s="2" t="s">
        <x:v>484</x:v>
      </x:c>
      <x:c r="J6304" t="s">
        <x:v>1440</x:v>
      </x:c>
      <x:c r="K6304" t="s">
        <x:v>2451</x:v>
      </x:c>
      <x:c r="L6304" t="s">
        <x:v>486</x:v>
      </x:c>
      <x:c r="M6304" t="s">
        <x:v>510</x:v>
      </x:c>
      <x:c r="N6304" t="s">
        <x:v>1441</x:v>
      </x:c>
      <x:c r="O6304" s="3">
        <x:v>1</x:v>
      </x:c>
      <x:c r="P6304" s="3">
        <x:v>0</x:v>
      </x:c>
      <x:c r="Q6304" s="3">
        <x:v>0</x:v>
      </x:c>
      <x:c r="R6304" s="3">
        <x:v>0</x:v>
      </x:c>
      <x:c r="S6304" s="3">
        <x:v>0</x:v>
      </x:c>
      <x:c r="T6304" s="2">
        <x:f t="shared" si="490"/>
        <x:v>22211.75</x:v>
      </x:c>
      <x:c r="U6304" s="2">
        <x:f t="shared" si="491"/>
        <x:v>0</x:v>
      </x:c>
      <x:c r="V6304" s="2">
        <x:f t="shared" si="492"/>
        <x:v>0</x:v>
      </x:c>
      <x:c r="W6304" s="2">
        <x:f t="shared" si="493"/>
        <x:v>0</x:v>
      </x:c>
      <x:c r="X6304" s="2">
        <x:f t="shared" si="494"/>
        <x:v>0</x:v>
      </x:c>
    </x:row>
    <x:row r="6305" spans="2:24" ht="14.95" hidden="1" thickTop="1" x14ac:dyDescent="0.25">
      <x:c r="B6305" t="s">
        <x:v>622</x:v>
      </x:c>
      <x:c r="C6305" t="s">
        <x:v>243</x:v>
      </x:c>
      <x:c r="D6305" t="s">
        <x:v>244</x:v>
      </x:c>
      <x:c r="E6305" t="s">
        <x:v>483</x:v>
      </x:c>
      <x:c r="F6305" t="s">
        <x:v>31</x:v>
      </x:c>
      <x:c r="G6305" s="2">
        <x:v>694.45</x:v>
      </x:c>
      <x:c r="I6305" s="2" t="s">
        <x:v>484</x:v>
      </x:c>
      <x:c r="J6305" t="s">
        <x:v>1442</x:v>
      </x:c>
      <x:c r="K6305" t="s">
        <x:v>2452</x:v>
      </x:c>
      <x:c r="L6305" t="s">
        <x:v>486</x:v>
      </x:c>
      <x:c r="M6305" t="s">
        <x:v>383</x:v>
      </x:c>
      <x:c r="N6305" t="s">
        <x:v>1443</x:v>
      </x:c>
      <x:c r="O6305" s="3">
        <x:v>0</x:v>
      </x:c>
      <x:c r="P6305" s="3">
        <x:v>0.79</x:v>
      </x:c>
      <x:c r="Q6305" s="3">
        <x:v>0.14000000000000001</x:v>
      </x:c>
      <x:c r="R6305" s="3">
        <x:v>0</x:v>
      </x:c>
      <x:c r="S6305" s="3">
        <x:v>7.0000000000000007E-2</x:v>
      </x:c>
      <x:c r="T6305" s="2">
        <x:f t="shared" si="490"/>
        <x:v>0</x:v>
      </x:c>
      <x:c r="U6305" s="2">
        <x:f t="shared" si="491"/>
        <x:v>548.62</x:v>
      </x:c>
      <x:c r="V6305" s="2">
        <x:f t="shared" si="492"/>
        <x:v>97.22</x:v>
      </x:c>
      <x:c r="W6305" s="2">
        <x:f t="shared" si="493"/>
        <x:v>0</x:v>
      </x:c>
      <x:c r="X6305" s="2">
        <x:f t="shared" si="494"/>
        <x:v>48.610000000000042</x:v>
      </x:c>
    </x:row>
    <x:row r="6306" spans="2:24" ht="14.95" hidden="1" thickTop="1" x14ac:dyDescent="0.25">
      <x:c r="B6306" t="s">
        <x:v>622</x:v>
      </x:c>
      <x:c r="C6306" t="s">
        <x:v>243</x:v>
      </x:c>
      <x:c r="D6306" t="s">
        <x:v>244</x:v>
      </x:c>
      <x:c r="E6306" t="s">
        <x:v>483</x:v>
      </x:c>
      <x:c r="F6306" t="s">
        <x:v>31</x:v>
      </x:c>
      <x:c r="G6306" s="2">
        <x:v>92955.25</x:v>
      </x:c>
      <x:c r="I6306" s="2" t="s">
        <x:v>484</x:v>
      </x:c>
      <x:c r="J6306" t="s">
        <x:v>1442</x:v>
      </x:c>
      <x:c r="K6306" t="s">
        <x:v>2452</x:v>
      </x:c>
      <x:c r="L6306" t="s">
        <x:v>486</x:v>
      </x:c>
      <x:c r="M6306" t="s">
        <x:v>493</x:v>
      </x:c>
      <x:c r="N6306" t="s">
        <x:v>1443</x:v>
      </x:c>
      <x:c r="O6306" s="3">
        <x:v>0</x:v>
      </x:c>
      <x:c r="P6306" s="3">
        <x:v>0.79</x:v>
      </x:c>
      <x:c r="Q6306" s="3">
        <x:v>0.14000000000000001</x:v>
      </x:c>
      <x:c r="R6306" s="3">
        <x:v>0</x:v>
      </x:c>
      <x:c r="S6306" s="3">
        <x:v>7.0000000000000007E-2</x:v>
      </x:c>
      <x:c r="T6306" s="2">
        <x:f t="shared" si="490"/>
        <x:v>0</x:v>
      </x:c>
      <x:c r="U6306" s="2">
        <x:f t="shared" si="491"/>
        <x:v>73434.649999999994</x:v>
      </x:c>
      <x:c r="V6306" s="2">
        <x:f t="shared" si="492"/>
        <x:v>13013.74</x:v>
      </x:c>
      <x:c r="W6306" s="2">
        <x:f t="shared" si="493"/>
        <x:v>0</x:v>
      </x:c>
      <x:c r="X6306" s="2">
        <x:f t="shared" si="494"/>
        <x:v>6506.860000000006</x:v>
      </x:c>
    </x:row>
    <x:row r="6307" spans="2:24" ht="14.95" hidden="1" thickTop="1" x14ac:dyDescent="0.25">
      <x:c r="B6307" t="s">
        <x:v>622</x:v>
      </x:c>
      <x:c r="C6307" t="s">
        <x:v>243</x:v>
      </x:c>
      <x:c r="D6307" t="s">
        <x:v>244</x:v>
      </x:c>
      <x:c r="E6307" t="s">
        <x:v>483</x:v>
      </x:c>
      <x:c r="F6307" t="s">
        <x:v>32</x:v>
      </x:c>
      <x:c r="G6307" s="2">
        <x:v>226.09</x:v>
      </x:c>
      <x:c r="I6307" s="2" t="s">
        <x:v>484</x:v>
      </x:c>
      <x:c r="J6307" t="s">
        <x:v>1442</x:v>
      </x:c>
      <x:c r="K6307" t="s">
        <x:v>2452</x:v>
      </x:c>
      <x:c r="L6307" t="s">
        <x:v>486</x:v>
      </x:c>
      <x:c r="M6307" t="s">
        <x:v>383</x:v>
      </x:c>
      <x:c r="N6307" t="s">
        <x:v>1443</x:v>
      </x:c>
      <x:c r="O6307" s="3">
        <x:v>0</x:v>
      </x:c>
      <x:c r="P6307" s="3">
        <x:v>0.79</x:v>
      </x:c>
      <x:c r="Q6307" s="3">
        <x:v>0.14000000000000001</x:v>
      </x:c>
      <x:c r="R6307" s="3">
        <x:v>0</x:v>
      </x:c>
      <x:c r="S6307" s="3">
        <x:v>7.0000000000000007E-2</x:v>
      </x:c>
      <x:c r="T6307" s="2">
        <x:f t="shared" si="490"/>
        <x:v>0</x:v>
      </x:c>
      <x:c r="U6307" s="2">
        <x:f t="shared" si="491"/>
        <x:v>178.61</x:v>
      </x:c>
      <x:c r="V6307" s="2">
        <x:f t="shared" si="492"/>
        <x:v>31.65</x:v>
      </x:c>
      <x:c r="W6307" s="2">
        <x:f t="shared" si="493"/>
        <x:v>0</x:v>
      </x:c>
      <x:c r="X6307" s="2">
        <x:f t="shared" si="494"/>
        <x:v>15.829999999999991</x:v>
      </x:c>
    </x:row>
    <x:row r="6308" spans="2:24" ht="14.95" hidden="1" thickTop="1" x14ac:dyDescent="0.25">
      <x:c r="B6308" t="s">
        <x:v>622</x:v>
      </x:c>
      <x:c r="C6308" t="s">
        <x:v>243</x:v>
      </x:c>
      <x:c r="D6308" t="s">
        <x:v>244</x:v>
      </x:c>
      <x:c r="E6308" t="s">
        <x:v>483</x:v>
      </x:c>
      <x:c r="F6308" t="s">
        <x:v>103</x:v>
      </x:c>
      <x:c r="G6308" s="2">
        <x:v>15274.11</x:v>
      </x:c>
      <x:c r="I6308" s="2" t="s">
        <x:v>484</x:v>
      </x:c>
      <x:c r="J6308" t="s">
        <x:v>1442</x:v>
      </x:c>
      <x:c r="K6308" t="s">
        <x:v>2452</x:v>
      </x:c>
      <x:c r="L6308" t="s">
        <x:v>486</x:v>
      </x:c>
      <x:c r="M6308" t="s">
        <x:v>438</x:v>
      </x:c>
      <x:c r="N6308" t="s">
        <x:v>1443</x:v>
      </x:c>
      <x:c r="O6308" s="3">
        <x:v>0</x:v>
      </x:c>
      <x:c r="P6308" s="3">
        <x:v>0.79</x:v>
      </x:c>
      <x:c r="Q6308" s="3">
        <x:v>0.14000000000000001</x:v>
      </x:c>
      <x:c r="R6308" s="3">
        <x:v>0</x:v>
      </x:c>
      <x:c r="S6308" s="3">
        <x:v>7.0000000000000007E-2</x:v>
      </x:c>
      <x:c r="T6308" s="2">
        <x:f t="shared" si="490"/>
        <x:v>0</x:v>
      </x:c>
      <x:c r="U6308" s="2">
        <x:f t="shared" si="491"/>
        <x:v>12066.55</x:v>
      </x:c>
      <x:c r="V6308" s="2">
        <x:f t="shared" si="492"/>
        <x:v>2138.38</x:v>
      </x:c>
      <x:c r="W6308" s="2">
        <x:f t="shared" si="493"/>
        <x:v>0</x:v>
      </x:c>
      <x:c r="X6308" s="2">
        <x:f t="shared" si="494"/>
        <x:v>1069.1800000000012</x:v>
      </x:c>
    </x:row>
    <x:row r="6309" spans="2:24" ht="14.95" hidden="1" thickTop="1" x14ac:dyDescent="0.25">
      <x:c r="B6309" t="s">
        <x:v>622</x:v>
      </x:c>
      <x:c r="C6309" t="s">
        <x:v>243</x:v>
      </x:c>
      <x:c r="D6309" t="s">
        <x:v>244</x:v>
      </x:c>
      <x:c r="E6309" t="s">
        <x:v>483</x:v>
      </x:c>
      <x:c r="F6309" t="s">
        <x:v>279</x:v>
      </x:c>
      <x:c r="G6309" s="2">
        <x:v>-5886.96</x:v>
      </x:c>
      <x:c r="I6309" s="2" t="s">
        <x:v>484</x:v>
      </x:c>
      <x:c r="J6309" t="s">
        <x:v>1442</x:v>
      </x:c>
      <x:c r="K6309" t="s">
        <x:v>2452</x:v>
      </x:c>
      <x:c r="L6309" t="s">
        <x:v>486</x:v>
      </x:c>
      <x:c r="M6309" t="s">
        <x:v>438</x:v>
      </x:c>
      <x:c r="N6309" t="s">
        <x:v>1443</x:v>
      </x:c>
      <x:c r="O6309" s="3">
        <x:v>0</x:v>
      </x:c>
      <x:c r="P6309" s="3">
        <x:v>0.79</x:v>
      </x:c>
      <x:c r="Q6309" s="3">
        <x:v>0.14000000000000001</x:v>
      </x:c>
      <x:c r="R6309" s="3">
        <x:v>0</x:v>
      </x:c>
      <x:c r="S6309" s="3">
        <x:v>7.0000000000000007E-2</x:v>
      </x:c>
      <x:c r="T6309" s="2">
        <x:f t="shared" si="490"/>
        <x:v>0</x:v>
      </x:c>
      <x:c r="U6309" s="2">
        <x:f t="shared" si="491"/>
        <x:v>-4650.7</x:v>
      </x:c>
      <x:c r="V6309" s="2">
        <x:f t="shared" si="492"/>
        <x:v>-824.17</x:v>
      </x:c>
      <x:c r="W6309" s="2">
        <x:f t="shared" si="493"/>
        <x:v>0</x:v>
      </x:c>
      <x:c r="X6309" s="2">
        <x:f t="shared" si="494"/>
        <x:v>-412.09000000000026</x:v>
      </x:c>
    </x:row>
    <x:row r="6310" spans="2:24" ht="14.95" hidden="1" thickTop="1" x14ac:dyDescent="0.25">
      <x:c r="B6310" t="s">
        <x:v>622</x:v>
      </x:c>
      <x:c r="C6310" t="s">
        <x:v>243</x:v>
      </x:c>
      <x:c r="D6310" t="s">
        <x:v>244</x:v>
      </x:c>
      <x:c r="E6310" t="s">
        <x:v>483</x:v>
      </x:c>
      <x:c r="F6310" t="s">
        <x:v>29</x:v>
      </x:c>
      <x:c r="G6310" s="2">
        <x:v>6053.02</x:v>
      </x:c>
      <x:c r="I6310" s="2" t="s">
        <x:v>484</x:v>
      </x:c>
      <x:c r="J6310" t="s">
        <x:v>1472</x:v>
      </x:c>
      <x:c r="K6310" t="s">
        <x:v>2353</x:v>
      </x:c>
      <x:c r="L6310" t="s">
        <x:v>486</x:v>
      </x:c>
      <x:c r="M6310" t="s">
        <x:v>489</x:v>
      </x:c>
      <x:c r="N6310" t="s">
        <x:v>1473</x:v>
      </x:c>
      <x:c r="O6310" s="3">
        <x:v>1</x:v>
      </x:c>
      <x:c r="P6310" s="3">
        <x:v>0</x:v>
      </x:c>
      <x:c r="Q6310" s="3">
        <x:v>0</x:v>
      </x:c>
      <x:c r="R6310" s="3">
        <x:v>0</x:v>
      </x:c>
      <x:c r="S6310" s="3">
        <x:v>0</x:v>
      </x:c>
      <x:c r="T6310" s="2">
        <x:f t="shared" si="490"/>
        <x:v>6053.02</x:v>
      </x:c>
      <x:c r="U6310" s="2">
        <x:f t="shared" si="491"/>
        <x:v>0</x:v>
      </x:c>
      <x:c r="V6310" s="2">
        <x:f t="shared" si="492"/>
        <x:v>0</x:v>
      </x:c>
      <x:c r="W6310" s="2">
        <x:f t="shared" si="493"/>
        <x:v>0</x:v>
      </x:c>
      <x:c r="X6310" s="2">
        <x:f t="shared" si="494"/>
        <x:v>0</x:v>
      </x:c>
    </x:row>
    <x:row r="6311" spans="2:24" ht="14.95" hidden="1" thickTop="1" x14ac:dyDescent="0.25">
      <x:c r="B6311" t="s">
        <x:v>622</x:v>
      </x:c>
      <x:c r="C6311" t="s">
        <x:v>243</x:v>
      </x:c>
      <x:c r="D6311" t="s">
        <x:v>244</x:v>
      </x:c>
      <x:c r="E6311" t="s">
        <x:v>483</x:v>
      </x:c>
      <x:c r="F6311" t="s">
        <x:v>29</x:v>
      </x:c>
      <x:c r="G6311" s="2">
        <x:v>6177.09</x:v>
      </x:c>
      <x:c r="I6311" s="2" t="s">
        <x:v>484</x:v>
      </x:c>
      <x:c r="J6311" t="s">
        <x:v>1472</x:v>
      </x:c>
      <x:c r="K6311" t="s">
        <x:v>2353</x:v>
      </x:c>
      <x:c r="L6311" t="s">
        <x:v>486</x:v>
      </x:c>
      <x:c r="M6311" t="s">
        <x:v>513</x:v>
      </x:c>
      <x:c r="N6311" t="s">
        <x:v>1473</x:v>
      </x:c>
      <x:c r="O6311" s="3">
        <x:v>1</x:v>
      </x:c>
      <x:c r="P6311" s="3">
        <x:v>0</x:v>
      </x:c>
      <x:c r="Q6311" s="3">
        <x:v>0</x:v>
      </x:c>
      <x:c r="R6311" s="3">
        <x:v>0</x:v>
      </x:c>
      <x:c r="S6311" s="3">
        <x:v>0</x:v>
      </x:c>
      <x:c r="T6311" s="2">
        <x:f t="shared" ref="T6311:T6374" si="495">ROUND(G6311*O6311,2)</x:f>
        <x:v>6177.09</x:v>
      </x:c>
      <x:c r="U6311" s="2">
        <x:f t="shared" ref="U6311:U6374" si="496">ROUND(G6311*P6311,2)</x:f>
        <x:v>0</x:v>
      </x:c>
      <x:c r="V6311" s="2">
        <x:f t="shared" ref="V6311:V6374" si="497">ROUND(G6311*Q6311,2)</x:f>
        <x:v>0</x:v>
      </x:c>
      <x:c r="W6311" s="2">
        <x:f t="shared" ref="W6311:W6374" si="498">ROUND(G6311*R6311,2)</x:f>
        <x:v>0</x:v>
      </x:c>
      <x:c r="X6311" s="2">
        <x:f t="shared" ref="X6311:X6374" si="499">G6311-T6311-U6311-V6311-W6311</x:f>
        <x:v>0</x:v>
      </x:c>
    </x:row>
    <x:row r="6312" spans="2:24" ht="14.95" hidden="1" thickTop="1" x14ac:dyDescent="0.25">
      <x:c r="B6312" t="s">
        <x:v>622</x:v>
      </x:c>
      <x:c r="C6312" t="s">
        <x:v>243</x:v>
      </x:c>
      <x:c r="D6312" t="s">
        <x:v>244</x:v>
      </x:c>
      <x:c r="E6312" t="s">
        <x:v>483</x:v>
      </x:c>
      <x:c r="F6312" t="s">
        <x:v>31</x:v>
      </x:c>
      <x:c r="G6312" s="2">
        <x:v>17723.650000000001</x:v>
      </x:c>
      <x:c r="I6312" s="2" t="s">
        <x:v>484</x:v>
      </x:c>
      <x:c r="J6312" t="s">
        <x:v>1472</x:v>
      </x:c>
      <x:c r="K6312" t="s">
        <x:v>2353</x:v>
      </x:c>
      <x:c r="L6312" t="s">
        <x:v>486</x:v>
      </x:c>
      <x:c r="M6312" t="s">
        <x:v>510</x:v>
      </x:c>
      <x:c r="N6312" t="s">
        <x:v>1473</x:v>
      </x:c>
      <x:c r="O6312" s="3">
        <x:v>1</x:v>
      </x:c>
      <x:c r="P6312" s="3">
        <x:v>0</x:v>
      </x:c>
      <x:c r="Q6312" s="3">
        <x:v>0</x:v>
      </x:c>
      <x:c r="R6312" s="3">
        <x:v>0</x:v>
      </x:c>
      <x:c r="S6312" s="3">
        <x:v>0</x:v>
      </x:c>
      <x:c r="T6312" s="2">
        <x:f t="shared" si="495"/>
        <x:v>17723.650000000001</x:v>
      </x:c>
      <x:c r="U6312" s="2">
        <x:f t="shared" si="496"/>
        <x:v>0</x:v>
      </x:c>
      <x:c r="V6312" s="2">
        <x:f t="shared" si="497"/>
        <x:v>0</x:v>
      </x:c>
      <x:c r="W6312" s="2">
        <x:f t="shared" si="498"/>
        <x:v>0</x:v>
      </x:c>
      <x:c r="X6312" s="2">
        <x:f t="shared" si="499"/>
        <x:v>0</x:v>
      </x:c>
    </x:row>
    <x:row r="6313" spans="2:24" ht="14.95" hidden="1" thickTop="1" x14ac:dyDescent="0.25">
      <x:c r="B6313" t="s">
        <x:v>622</x:v>
      </x:c>
      <x:c r="C6313" t="s">
        <x:v>243</x:v>
      </x:c>
      <x:c r="D6313" t="s">
        <x:v>244</x:v>
      </x:c>
      <x:c r="E6313" t="s">
        <x:v>483</x:v>
      </x:c>
      <x:c r="F6313" t="s">
        <x:v>31</x:v>
      </x:c>
      <x:c r="G6313" s="2">
        <x:v>97847.63</x:v>
      </x:c>
      <x:c r="I6313" s="2" t="s">
        <x:v>484</x:v>
      </x:c>
      <x:c r="J6313" t="s">
        <x:v>1472</x:v>
      </x:c>
      <x:c r="K6313" t="s">
        <x:v>2353</x:v>
      </x:c>
      <x:c r="L6313" t="s">
        <x:v>486</x:v>
      </x:c>
      <x:c r="M6313" t="s">
        <x:v>493</x:v>
      </x:c>
      <x:c r="N6313" t="s">
        <x:v>1473</x:v>
      </x:c>
      <x:c r="O6313" s="3">
        <x:v>1</x:v>
      </x:c>
      <x:c r="P6313" s="3">
        <x:v>0</x:v>
      </x:c>
      <x:c r="Q6313" s="3">
        <x:v>0</x:v>
      </x:c>
      <x:c r="R6313" s="3">
        <x:v>0</x:v>
      </x:c>
      <x:c r="S6313" s="3">
        <x:v>0</x:v>
      </x:c>
      <x:c r="T6313" s="2">
        <x:f t="shared" si="495"/>
        <x:v>97847.63</x:v>
      </x:c>
      <x:c r="U6313" s="2">
        <x:f t="shared" si="496"/>
        <x:v>0</x:v>
      </x:c>
      <x:c r="V6313" s="2">
        <x:f t="shared" si="497"/>
        <x:v>0</x:v>
      </x:c>
      <x:c r="W6313" s="2">
        <x:f t="shared" si="498"/>
        <x:v>0</x:v>
      </x:c>
      <x:c r="X6313" s="2">
        <x:f t="shared" si="499"/>
        <x:v>0</x:v>
      </x:c>
    </x:row>
    <x:row r="6314" spans="2:24" ht="14.95" hidden="1" thickTop="1" x14ac:dyDescent="0.25">
      <x:c r="B6314" t="s">
        <x:v>622</x:v>
      </x:c>
      <x:c r="C6314" t="s">
        <x:v>243</x:v>
      </x:c>
      <x:c r="D6314" t="s">
        <x:v>244</x:v>
      </x:c>
      <x:c r="E6314" t="s">
        <x:v>483</x:v>
      </x:c>
      <x:c r="F6314" t="s">
        <x:v>31</x:v>
      </x:c>
      <x:c r="G6314" s="2">
        <x:v>1394.08</x:v>
      </x:c>
      <x:c r="I6314" s="2" t="s">
        <x:v>484</x:v>
      </x:c>
      <x:c r="J6314" t="s">
        <x:v>1472</x:v>
      </x:c>
      <x:c r="K6314" t="s">
        <x:v>2353</x:v>
      </x:c>
      <x:c r="L6314" t="s">
        <x:v>486</x:v>
      </x:c>
      <x:c r="M6314" t="s">
        <x:v>489</x:v>
      </x:c>
      <x:c r="N6314" t="s">
        <x:v>1473</x:v>
      </x:c>
      <x:c r="O6314" s="3">
        <x:v>1</x:v>
      </x:c>
      <x:c r="P6314" s="3">
        <x:v>0</x:v>
      </x:c>
      <x:c r="Q6314" s="3">
        <x:v>0</x:v>
      </x:c>
      <x:c r="R6314" s="3">
        <x:v>0</x:v>
      </x:c>
      <x:c r="S6314" s="3">
        <x:v>0</x:v>
      </x:c>
      <x:c r="T6314" s="2">
        <x:f t="shared" si="495"/>
        <x:v>1394.08</x:v>
      </x:c>
      <x:c r="U6314" s="2">
        <x:f t="shared" si="496"/>
        <x:v>0</x:v>
      </x:c>
      <x:c r="V6314" s="2">
        <x:f t="shared" si="497"/>
        <x:v>0</x:v>
      </x:c>
      <x:c r="W6314" s="2">
        <x:f t="shared" si="498"/>
        <x:v>0</x:v>
      </x:c>
      <x:c r="X6314" s="2">
        <x:f t="shared" si="499"/>
        <x:v>0</x:v>
      </x:c>
    </x:row>
    <x:row r="6315" spans="2:24" ht="14.95" hidden="1" thickTop="1" x14ac:dyDescent="0.25">
      <x:c r="B6315" t="s">
        <x:v>622</x:v>
      </x:c>
      <x:c r="C6315" t="s">
        <x:v>243</x:v>
      </x:c>
      <x:c r="D6315" t="s">
        <x:v>244</x:v>
      </x:c>
      <x:c r="E6315" t="s">
        <x:v>483</x:v>
      </x:c>
      <x:c r="F6315" t="s">
        <x:v>32</x:v>
      </x:c>
      <x:c r="G6315" s="2">
        <x:v>5761.62</x:v>
      </x:c>
      <x:c r="I6315" s="2" t="s">
        <x:v>484</x:v>
      </x:c>
      <x:c r="J6315" t="s">
        <x:v>1472</x:v>
      </x:c>
      <x:c r="K6315" t="s">
        <x:v>2353</x:v>
      </x:c>
      <x:c r="L6315" t="s">
        <x:v>486</x:v>
      </x:c>
      <x:c r="M6315" t="s">
        <x:v>510</x:v>
      </x:c>
      <x:c r="N6315" t="s">
        <x:v>1473</x:v>
      </x:c>
      <x:c r="O6315" s="3">
        <x:v>1</x:v>
      </x:c>
      <x:c r="P6315" s="3">
        <x:v>0</x:v>
      </x:c>
      <x:c r="Q6315" s="3">
        <x:v>0</x:v>
      </x:c>
      <x:c r="R6315" s="3">
        <x:v>0</x:v>
      </x:c>
      <x:c r="S6315" s="3">
        <x:v>0</x:v>
      </x:c>
      <x:c r="T6315" s="2">
        <x:f t="shared" si="495"/>
        <x:v>5761.62</x:v>
      </x:c>
      <x:c r="U6315" s="2">
        <x:f t="shared" si="496"/>
        <x:v>0</x:v>
      </x:c>
      <x:c r="V6315" s="2">
        <x:f t="shared" si="497"/>
        <x:v>0</x:v>
      </x:c>
      <x:c r="W6315" s="2">
        <x:f t="shared" si="498"/>
        <x:v>0</x:v>
      </x:c>
      <x:c r="X6315" s="2">
        <x:f t="shared" si="499"/>
        <x:v>0</x:v>
      </x:c>
    </x:row>
    <x:row r="6316" spans="2:24" ht="14.95" hidden="1" thickTop="1" x14ac:dyDescent="0.25">
      <x:c r="B6316" t="s">
        <x:v>622</x:v>
      </x:c>
      <x:c r="C6316" t="s">
        <x:v>243</x:v>
      </x:c>
      <x:c r="D6316" t="s">
        <x:v>244</x:v>
      </x:c>
      <x:c r="E6316" t="s">
        <x:v>483</x:v>
      </x:c>
      <x:c r="F6316" t="s">
        <x:v>211</x:v>
      </x:c>
      <x:c r="G6316" s="2">
        <x:v>6014.05</x:v>
      </x:c>
      <x:c r="I6316" s="2" t="s">
        <x:v>484</x:v>
      </x:c>
      <x:c r="J6316" t="s">
        <x:v>1472</x:v>
      </x:c>
      <x:c r="K6316" t="s">
        <x:v>2353</x:v>
      </x:c>
      <x:c r="L6316" t="s">
        <x:v>486</x:v>
      </x:c>
      <x:c r="M6316" t="s">
        <x:v>268</x:v>
      </x:c>
      <x:c r="N6316" t="s">
        <x:v>1473</x:v>
      </x:c>
      <x:c r="O6316" s="3">
        <x:v>1</x:v>
      </x:c>
      <x:c r="P6316" s="3">
        <x:v>0</x:v>
      </x:c>
      <x:c r="Q6316" s="3">
        <x:v>0</x:v>
      </x:c>
      <x:c r="R6316" s="3">
        <x:v>0</x:v>
      </x:c>
      <x:c r="S6316" s="3">
        <x:v>0</x:v>
      </x:c>
      <x:c r="T6316" s="2">
        <x:f t="shared" si="495"/>
        <x:v>6014.05</x:v>
      </x:c>
      <x:c r="U6316" s="2">
        <x:f t="shared" si="496"/>
        <x:v>0</x:v>
      </x:c>
      <x:c r="V6316" s="2">
        <x:f t="shared" si="497"/>
        <x:v>0</x:v>
      </x:c>
      <x:c r="W6316" s="2">
        <x:f t="shared" si="498"/>
        <x:v>0</x:v>
      </x:c>
      <x:c r="X6316" s="2">
        <x:f t="shared" si="499"/>
        <x:v>0</x:v>
      </x:c>
    </x:row>
    <x:row r="6317" spans="2:24" ht="14.95" hidden="1" thickTop="1" x14ac:dyDescent="0.25">
      <x:c r="B6317" t="s">
        <x:v>622</x:v>
      </x:c>
      <x:c r="C6317" t="s">
        <x:v>243</x:v>
      </x:c>
      <x:c r="D6317" t="s">
        <x:v>244</x:v>
      </x:c>
      <x:c r="E6317" t="s">
        <x:v>483</x:v>
      </x:c>
      <x:c r="F6317" t="s">
        <x:v>211</x:v>
      </x:c>
      <x:c r="G6317" s="2">
        <x:v>23600.400000000001</x:v>
      </x:c>
      <x:c r="I6317" s="2" t="s">
        <x:v>484</x:v>
      </x:c>
      <x:c r="J6317" t="s">
        <x:v>1472</x:v>
      </x:c>
      <x:c r="K6317" t="s">
        <x:v>2353</x:v>
      </x:c>
      <x:c r="L6317" t="s">
        <x:v>486</x:v>
      </x:c>
      <x:c r="M6317" t="s">
        <x:v>488</x:v>
      </x:c>
      <x:c r="N6317" t="s">
        <x:v>1473</x:v>
      </x:c>
      <x:c r="O6317" s="3">
        <x:v>1</x:v>
      </x:c>
      <x:c r="P6317" s="3">
        <x:v>0</x:v>
      </x:c>
      <x:c r="Q6317" s="3">
        <x:v>0</x:v>
      </x:c>
      <x:c r="R6317" s="3">
        <x:v>0</x:v>
      </x:c>
      <x:c r="S6317" s="3">
        <x:v>0</x:v>
      </x:c>
      <x:c r="T6317" s="2">
        <x:f t="shared" si="495"/>
        <x:v>23600.400000000001</x:v>
      </x:c>
      <x:c r="U6317" s="2">
        <x:f t="shared" si="496"/>
        <x:v>0</x:v>
      </x:c>
      <x:c r="V6317" s="2">
        <x:f t="shared" si="497"/>
        <x:v>0</x:v>
      </x:c>
      <x:c r="W6317" s="2">
        <x:f t="shared" si="498"/>
        <x:v>0</x:v>
      </x:c>
      <x:c r="X6317" s="2">
        <x:f t="shared" si="499"/>
        <x:v>0</x:v>
      </x:c>
    </x:row>
    <x:row r="6318" spans="2:24" ht="14.95" hidden="1" thickTop="1" x14ac:dyDescent="0.25">
      <x:c r="B6318" t="s">
        <x:v>622</x:v>
      </x:c>
      <x:c r="C6318" t="s">
        <x:v>243</x:v>
      </x:c>
      <x:c r="D6318" t="s">
        <x:v>244</x:v>
      </x:c>
      <x:c r="E6318" t="s">
        <x:v>483</x:v>
      </x:c>
      <x:c r="F6318" t="s">
        <x:v>103</x:v>
      </x:c>
      <x:c r="G6318" s="2">
        <x:v>16074.43</x:v>
      </x:c>
      <x:c r="I6318" s="2" t="s">
        <x:v>484</x:v>
      </x:c>
      <x:c r="J6318" t="s">
        <x:v>1472</x:v>
      </x:c>
      <x:c r="K6318" t="s">
        <x:v>2353</x:v>
      </x:c>
      <x:c r="L6318" t="s">
        <x:v>486</x:v>
      </x:c>
      <x:c r="M6318" t="s">
        <x:v>268</x:v>
      </x:c>
      <x:c r="N6318" t="s">
        <x:v>1473</x:v>
      </x:c>
      <x:c r="O6318" s="3">
        <x:v>1</x:v>
      </x:c>
      <x:c r="P6318" s="3">
        <x:v>0</x:v>
      </x:c>
      <x:c r="Q6318" s="3">
        <x:v>0</x:v>
      </x:c>
      <x:c r="R6318" s="3">
        <x:v>0</x:v>
      </x:c>
      <x:c r="S6318" s="3">
        <x:v>0</x:v>
      </x:c>
      <x:c r="T6318" s="2">
        <x:f t="shared" si="495"/>
        <x:v>16074.43</x:v>
      </x:c>
      <x:c r="U6318" s="2">
        <x:f t="shared" si="496"/>
        <x:v>0</x:v>
      </x:c>
      <x:c r="V6318" s="2">
        <x:f t="shared" si="497"/>
        <x:v>0</x:v>
      </x:c>
      <x:c r="W6318" s="2">
        <x:f t="shared" si="498"/>
        <x:v>0</x:v>
      </x:c>
      <x:c r="X6318" s="2">
        <x:f t="shared" si="499"/>
        <x:v>0</x:v>
      </x:c>
    </x:row>
    <x:row r="6319" spans="2:24" ht="14.95" hidden="1" thickTop="1" x14ac:dyDescent="0.25">
      <x:c r="B6319" t="s">
        <x:v>622</x:v>
      </x:c>
      <x:c r="C6319" t="s">
        <x:v>243</x:v>
      </x:c>
      <x:c r="D6319" t="s">
        <x:v>244</x:v>
      </x:c>
      <x:c r="E6319" t="s">
        <x:v>483</x:v>
      </x:c>
      <x:c r="F6319" t="s">
        <x:v>279</x:v>
      </x:c>
      <x:c r="G6319" s="2">
        <x:v>-6230.62</x:v>
      </x:c>
      <x:c r="I6319" s="2" t="s">
        <x:v>484</x:v>
      </x:c>
      <x:c r="J6319" t="s">
        <x:v>1472</x:v>
      </x:c>
      <x:c r="K6319" t="s">
        <x:v>2353</x:v>
      </x:c>
      <x:c r="L6319" t="s">
        <x:v>486</x:v>
      </x:c>
      <x:c r="M6319" t="s">
        <x:v>268</x:v>
      </x:c>
      <x:c r="N6319" t="s">
        <x:v>1473</x:v>
      </x:c>
      <x:c r="O6319" s="3">
        <x:v>1</x:v>
      </x:c>
      <x:c r="P6319" s="3">
        <x:v>0</x:v>
      </x:c>
      <x:c r="Q6319" s="3">
        <x:v>0</x:v>
      </x:c>
      <x:c r="R6319" s="3">
        <x:v>0</x:v>
      </x:c>
      <x:c r="S6319" s="3">
        <x:v>0</x:v>
      </x:c>
      <x:c r="T6319" s="2">
        <x:f t="shared" si="495"/>
        <x:v>-6230.62</x:v>
      </x:c>
      <x:c r="U6319" s="2">
        <x:f t="shared" si="496"/>
        <x:v>0</x:v>
      </x:c>
      <x:c r="V6319" s="2">
        <x:f t="shared" si="497"/>
        <x:v>0</x:v>
      </x:c>
      <x:c r="W6319" s="2">
        <x:f t="shared" si="498"/>
        <x:v>0</x:v>
      </x:c>
      <x:c r="X6319" s="2">
        <x:f t="shared" si="499"/>
        <x:v>0</x:v>
      </x:c>
    </x:row>
    <x:row r="6320" spans="2:24" ht="14.95" hidden="1" thickTop="1" x14ac:dyDescent="0.25">
      <x:c r="B6320" t="s">
        <x:v>622</x:v>
      </x:c>
      <x:c r="C6320" t="s">
        <x:v>243</x:v>
      </x:c>
      <x:c r="D6320" t="s">
        <x:v>244</x:v>
      </x:c>
      <x:c r="E6320" t="s">
        <x:v>483</x:v>
      </x:c>
      <x:c r="F6320" t="s">
        <x:v>290</x:v>
      </x:c>
      <x:c r="G6320" s="2">
        <x:v>17602.86</x:v>
      </x:c>
      <x:c r="I6320" s="2" t="s">
        <x:v>484</x:v>
      </x:c>
      <x:c r="J6320" t="s">
        <x:v>1472</x:v>
      </x:c>
      <x:c r="K6320" t="s">
        <x:v>2353</x:v>
      </x:c>
      <x:c r="L6320" t="s">
        <x:v>486</x:v>
      </x:c>
      <x:c r="M6320" t="s">
        <x:v>268</x:v>
      </x:c>
      <x:c r="N6320" t="s">
        <x:v>1473</x:v>
      </x:c>
      <x:c r="O6320" s="3">
        <x:v>1</x:v>
      </x:c>
      <x:c r="P6320" s="3">
        <x:v>0</x:v>
      </x:c>
      <x:c r="Q6320" s="3">
        <x:v>0</x:v>
      </x:c>
      <x:c r="R6320" s="3">
        <x:v>0</x:v>
      </x:c>
      <x:c r="S6320" s="3">
        <x:v>0</x:v>
      </x:c>
      <x:c r="T6320" s="2">
        <x:f t="shared" si="495"/>
        <x:v>17602.86</x:v>
      </x:c>
      <x:c r="U6320" s="2">
        <x:f t="shared" si="496"/>
        <x:v>0</x:v>
      </x:c>
      <x:c r="V6320" s="2">
        <x:f t="shared" si="497"/>
        <x:v>0</x:v>
      </x:c>
      <x:c r="W6320" s="2">
        <x:f t="shared" si="498"/>
        <x:v>0</x:v>
      </x:c>
      <x:c r="X6320" s="2">
        <x:f t="shared" si="499"/>
        <x:v>0</x:v>
      </x:c>
    </x:row>
    <x:row r="6321" spans="2:24" ht="14.95" hidden="1" thickTop="1" x14ac:dyDescent="0.25">
      <x:c r="B6321" t="s">
        <x:v>622</x:v>
      </x:c>
      <x:c r="C6321" t="s">
        <x:v>243</x:v>
      </x:c>
      <x:c r="D6321" t="s">
        <x:v>244</x:v>
      </x:c>
      <x:c r="E6321" t="s">
        <x:v>483</x:v>
      </x:c>
      <x:c r="F6321" t="s">
        <x:v>283</x:v>
      </x:c>
      <x:c r="G6321" s="2">
        <x:v>46326.84</x:v>
      </x:c>
      <x:c r="I6321" s="2" t="s">
        <x:v>484</x:v>
      </x:c>
      <x:c r="J6321" t="s">
        <x:v>1444</x:v>
      </x:c>
      <x:c r="K6321" t="s">
        <x:v>2354</x:v>
      </x:c>
      <x:c r="L6321" t="s">
        <x:v>486</x:v>
      </x:c>
      <x:c r="M6321" t="s">
        <x:v>527</x:v>
      </x:c>
      <x:c r="N6321" t="s">
        <x:v>1445</x:v>
      </x:c>
      <x:c r="O6321" s="3">
        <x:v>0</x:v>
      </x:c>
      <x:c r="P6321" s="3">
        <x:v>0</x:v>
      </x:c>
      <x:c r="Q6321" s="3">
        <x:v>1</x:v>
      </x:c>
      <x:c r="R6321" s="3">
        <x:v>0</x:v>
      </x:c>
      <x:c r="S6321" s="3">
        <x:v>0</x:v>
      </x:c>
      <x:c r="T6321" s="2">
        <x:f t="shared" si="495"/>
        <x:v>0</x:v>
      </x:c>
      <x:c r="U6321" s="2">
        <x:f t="shared" si="496"/>
        <x:v>0</x:v>
      </x:c>
      <x:c r="V6321" s="2">
        <x:f t="shared" si="497"/>
        <x:v>46326.84</x:v>
      </x:c>
      <x:c r="W6321" s="2">
        <x:f t="shared" si="498"/>
        <x:v>0</x:v>
      </x:c>
      <x:c r="X6321" s="2">
        <x:f t="shared" si="499"/>
        <x:v>0</x:v>
      </x:c>
    </x:row>
    <x:row r="6322" spans="2:24" ht="14.95" hidden="1" thickTop="1" x14ac:dyDescent="0.25">
      <x:c r="B6322" t="s">
        <x:v>622</x:v>
      </x:c>
      <x:c r="C6322" t="s">
        <x:v>243</x:v>
      </x:c>
      <x:c r="D6322" t="s">
        <x:v>244</x:v>
      </x:c>
      <x:c r="E6322" t="s">
        <x:v>483</x:v>
      </x:c>
      <x:c r="F6322" t="s">
        <x:v>224</x:v>
      </x:c>
      <x:c r="G6322" s="2">
        <x:v>24081.3</x:v>
      </x:c>
      <x:c r="I6322" s="2" t="s">
        <x:v>484</x:v>
      </x:c>
      <x:c r="J6322" t="s">
        <x:v>420</x:v>
      </x:c>
      <x:c r="K6322" t="s">
        <x:v>1845</x:v>
      </x:c>
      <x:c r="L6322" t="s">
        <x:v>486</x:v>
      </x:c>
      <x:c r="M6322" t="s">
        <x:v>268</x:v>
      </x:c>
      <x:c r="N6322" t="s">
        <x:v>1446</x:v>
      </x:c>
      <x:c r="O6322" s="3">
        <x:v>0.59</x:v>
      </x:c>
      <x:c r="P6322" s="3">
        <x:v>0.38500000000000001</x:v>
      </x:c>
      <x:c r="Q6322" s="3">
        <x:v>8.0000000000000002E-3</x:v>
      </x:c>
      <x:c r="R6322" s="3">
        <x:v>0</x:v>
      </x:c>
      <x:c r="S6322" s="3">
        <x:v>1.7000000000000001E-2</x:v>
      </x:c>
      <x:c r="T6322" s="2">
        <x:f t="shared" si="495"/>
        <x:v>14207.97</x:v>
      </x:c>
      <x:c r="U6322" s="2">
        <x:f t="shared" si="496"/>
        <x:v>9271.2999999999993</x:v>
      </x:c>
      <x:c r="V6322" s="2">
        <x:f t="shared" si="497"/>
        <x:v>192.65</x:v>
      </x:c>
      <x:c r="W6322" s="2">
        <x:f t="shared" si="498"/>
        <x:v>0</x:v>
      </x:c>
      <x:c r="X6322" s="2">
        <x:f t="shared" si="499"/>
        <x:v>409.38000000000068</x:v>
      </x:c>
    </x:row>
    <x:row r="6323" spans="2:24" ht="14.95" hidden="1" thickTop="1" x14ac:dyDescent="0.25">
      <x:c r="B6323" t="s">
        <x:v>20</x:v>
      </x:c>
      <x:c r="C6323" t="s">
        <x:v>243</x:v>
      </x:c>
      <x:c r="D6323" t="s">
        <x:v>244</x:v>
      </x:c>
      <x:c r="E6323" t="s">
        <x:v>483</x:v>
      </x:c>
      <x:c r="F6323" t="s">
        <x:v>279</x:v>
      </x:c>
      <x:c r="G6323" s="2">
        <x:v>-8353.7999999999993</x:v>
      </x:c>
      <x:c r="I6323" s="2" t="s">
        <x:v>490</x:v>
      </x:c>
      <x:c r="J6323" t="s">
        <x:v>423</x:v>
      </x:c>
      <x:c r="K6323" t="s">
        <x:v>1757</x:v>
      </x:c>
      <x:c r="L6323" t="s">
        <x:v>25</x:v>
      </x:c>
      <x:c r="M6323" t="s">
        <x:v>491</x:v>
      </x:c>
      <x:c r="N6323" t="s">
        <x:v>424</x:v>
      </x:c>
      <x:c r="O6323" s="3">
        <x:v>0</x:v>
      </x:c>
      <x:c r="P6323" s="3">
        <x:v>1</x:v>
      </x:c>
      <x:c r="Q6323" s="3">
        <x:v>0</x:v>
      </x:c>
      <x:c r="R6323" s="3">
        <x:v>0</x:v>
      </x:c>
      <x:c r="S6323" s="3">
        <x:v>0</x:v>
      </x:c>
      <x:c r="T6323" s="2">
        <x:f t="shared" si="495"/>
        <x:v>0</x:v>
      </x:c>
      <x:c r="U6323" s="2">
        <x:f t="shared" si="496"/>
        <x:v>-8353.7999999999993</x:v>
      </x:c>
      <x:c r="V6323" s="2">
        <x:f t="shared" si="497"/>
        <x:v>0</x:v>
      </x:c>
      <x:c r="W6323" s="2">
        <x:f t="shared" si="498"/>
        <x:v>0</x:v>
      </x:c>
      <x:c r="X6323" s="2">
        <x:f t="shared" si="499"/>
        <x:v>0</x:v>
      </x:c>
    </x:row>
    <x:row r="6324" spans="2:24" ht="14.95" hidden="1" thickTop="1" x14ac:dyDescent="0.25">
      <x:c r="B6324" t="s">
        <x:v>20</x:v>
      </x:c>
      <x:c r="C6324" t="s">
        <x:v>243</x:v>
      </x:c>
      <x:c r="D6324" t="s">
        <x:v>244</x:v>
      </x:c>
      <x:c r="E6324" t="s">
        <x:v>483</x:v>
      </x:c>
      <x:c r="F6324" t="s">
        <x:v>279</x:v>
      </x:c>
      <x:c r="G6324" s="2">
        <x:v>12930.24</x:v>
      </x:c>
      <x:c r="I6324" s="2" t="s">
        <x:v>490</x:v>
      </x:c>
      <x:c r="J6324" t="s">
        <x:v>423</x:v>
      </x:c>
      <x:c r="K6324" t="s">
        <x:v>1757</x:v>
      </x:c>
      <x:c r="L6324" t="s">
        <x:v>25</x:v>
      </x:c>
      <x:c r="M6324" t="s">
        <x:v>492</x:v>
      </x:c>
      <x:c r="N6324" t="s">
        <x:v>424</x:v>
      </x:c>
      <x:c r="O6324" s="3">
        <x:v>0</x:v>
      </x:c>
      <x:c r="P6324" s="3">
        <x:v>1</x:v>
      </x:c>
      <x:c r="Q6324" s="3">
        <x:v>0</x:v>
      </x:c>
      <x:c r="R6324" s="3">
        <x:v>0</x:v>
      </x:c>
      <x:c r="S6324" s="3">
        <x:v>0</x:v>
      </x:c>
      <x:c r="T6324" s="2">
        <x:f t="shared" si="495"/>
        <x:v>0</x:v>
      </x:c>
      <x:c r="U6324" s="2">
        <x:f t="shared" si="496"/>
        <x:v>12930.24</x:v>
      </x:c>
      <x:c r="V6324" s="2">
        <x:f t="shared" si="497"/>
        <x:v>0</x:v>
      </x:c>
      <x:c r="W6324" s="2">
        <x:f t="shared" si="498"/>
        <x:v>0</x:v>
      </x:c>
      <x:c r="X6324" s="2">
        <x:f t="shared" si="499"/>
        <x:v>0</x:v>
      </x:c>
    </x:row>
    <x:row r="6325" spans="2:24" ht="14.95" hidden="1" thickTop="1" x14ac:dyDescent="0.25">
      <x:c r="B6325" t="s">
        <x:v>20</x:v>
      </x:c>
      <x:c r="C6325" t="s">
        <x:v>243</x:v>
      </x:c>
      <x:c r="D6325" t="s">
        <x:v>244</x:v>
      </x:c>
      <x:c r="E6325" t="s">
        <x:v>483</x:v>
      </x:c>
      <x:c r="F6325" t="s">
        <x:v>290</x:v>
      </x:c>
      <x:c r="G6325" s="2">
        <x:v>4925.9399999999996</x:v>
      </x:c>
      <x:c r="I6325" s="2" t="s">
        <x:v>490</x:v>
      </x:c>
      <x:c r="J6325" t="s">
        <x:v>423</x:v>
      </x:c>
      <x:c r="K6325" t="s">
        <x:v>1757</x:v>
      </x:c>
      <x:c r="L6325" t="s">
        <x:v>25</x:v>
      </x:c>
      <x:c r="M6325" t="s">
        <x:v>386</x:v>
      </x:c>
      <x:c r="N6325" t="s">
        <x:v>424</x:v>
      </x:c>
      <x:c r="O6325" s="3">
        <x:v>0</x:v>
      </x:c>
      <x:c r="P6325" s="3">
        <x:v>1</x:v>
      </x:c>
      <x:c r="Q6325" s="3">
        <x:v>0</x:v>
      </x:c>
      <x:c r="R6325" s="3">
        <x:v>0</x:v>
      </x:c>
      <x:c r="S6325" s="3">
        <x:v>0</x:v>
      </x:c>
      <x:c r="T6325" s="2">
        <x:f t="shared" si="495"/>
        <x:v>0</x:v>
      </x:c>
      <x:c r="U6325" s="2">
        <x:f t="shared" si="496"/>
        <x:v>4925.9399999999996</x:v>
      </x:c>
      <x:c r="V6325" s="2">
        <x:f t="shared" si="497"/>
        <x:v>0</x:v>
      </x:c>
      <x:c r="W6325" s="2">
        <x:f t="shared" si="498"/>
        <x:v>0</x:v>
      </x:c>
      <x:c r="X6325" s="2">
        <x:f t="shared" si="499"/>
        <x:v>0</x:v>
      </x:c>
    </x:row>
    <x:row r="6326" spans="2:24" ht="14.95" hidden="1" thickTop="1" x14ac:dyDescent="0.25">
      <x:c r="B6326" t="s">
        <x:v>20</x:v>
      </x:c>
      <x:c r="C6326" t="s">
        <x:v>243</x:v>
      </x:c>
      <x:c r="D6326" t="s">
        <x:v>244</x:v>
      </x:c>
      <x:c r="E6326" t="s">
        <x:v>483</x:v>
      </x:c>
      <x:c r="F6326" t="s">
        <x:v>290</x:v>
      </x:c>
      <x:c r="G6326" s="2">
        <x:v>13401.63</x:v>
      </x:c>
      <x:c r="I6326" s="2" t="s">
        <x:v>490</x:v>
      </x:c>
      <x:c r="J6326" t="s">
        <x:v>423</x:v>
      </x:c>
      <x:c r="K6326" t="s">
        <x:v>1757</x:v>
      </x:c>
      <x:c r="L6326" t="s">
        <x:v>25</x:v>
      </x:c>
      <x:c r="M6326" t="s">
        <x:v>492</x:v>
      </x:c>
      <x:c r="N6326" t="s">
        <x:v>424</x:v>
      </x:c>
      <x:c r="O6326" s="3">
        <x:v>0</x:v>
      </x:c>
      <x:c r="P6326" s="3">
        <x:v>1</x:v>
      </x:c>
      <x:c r="Q6326" s="3">
        <x:v>0</x:v>
      </x:c>
      <x:c r="R6326" s="3">
        <x:v>0</x:v>
      </x:c>
      <x:c r="S6326" s="3">
        <x:v>0</x:v>
      </x:c>
      <x:c r="T6326" s="2">
        <x:f t="shared" si="495"/>
        <x:v>0</x:v>
      </x:c>
      <x:c r="U6326" s="2">
        <x:f t="shared" si="496"/>
        <x:v>13401.63</x:v>
      </x:c>
      <x:c r="V6326" s="2">
        <x:f t="shared" si="497"/>
        <x:v>0</x:v>
      </x:c>
      <x:c r="W6326" s="2">
        <x:f t="shared" si="498"/>
        <x:v>0</x:v>
      </x:c>
      <x:c r="X6326" s="2">
        <x:f t="shared" si="499"/>
        <x:v>0</x:v>
      </x:c>
    </x:row>
    <x:row r="6327" spans="2:24" ht="14.95" hidden="1" thickTop="1" x14ac:dyDescent="0.25">
      <x:c r="B6327" t="s">
        <x:v>20</x:v>
      </x:c>
      <x:c r="C6327" t="s">
        <x:v>243</x:v>
      </x:c>
      <x:c r="D6327" t="s">
        <x:v>244</x:v>
      </x:c>
      <x:c r="E6327" t="s">
        <x:v>483</x:v>
      </x:c>
      <x:c r="F6327" t="s">
        <x:v>279</x:v>
      </x:c>
      <x:c r="G6327" s="2">
        <x:v>9060.99</x:v>
      </x:c>
      <x:c r="I6327" s="2" t="s">
        <x:v>490</x:v>
      </x:c>
      <x:c r="J6327" t="s">
        <x:v>47</x:v>
      </x:c>
      <x:c r="K6327" t="s">
        <x:v>1758</x:v>
      </x:c>
      <x:c r="L6327" t="s">
        <x:v>25</x:v>
      </x:c>
      <x:c r="M6327" t="s">
        <x:v>445</x:v>
      </x:c>
      <x:c r="N6327" t="s">
        <x:v>48</x:v>
      </x:c>
      <x:c r="O6327" s="3">
        <x:v>0</x:v>
      </x:c>
      <x:c r="P6327" s="3">
        <x:v>0.95</x:v>
      </x:c>
      <x:c r="Q6327" s="3">
        <x:v>0.02</x:v>
      </x:c>
      <x:c r="R6327" s="3">
        <x:v>0</x:v>
      </x:c>
      <x:c r="S6327" s="3">
        <x:v>0.03</x:v>
      </x:c>
      <x:c r="T6327" s="2">
        <x:f t="shared" si="495"/>
        <x:v>0</x:v>
      </x:c>
      <x:c r="U6327" s="2">
        <x:f t="shared" si="496"/>
        <x:v>8607.94</x:v>
      </x:c>
      <x:c r="V6327" s="2">
        <x:f t="shared" si="497"/>
        <x:v>181.22</x:v>
      </x:c>
      <x:c r="W6327" s="2">
        <x:f t="shared" si="498"/>
        <x:v>0</x:v>
      </x:c>
      <x:c r="X6327" s="2">
        <x:f t="shared" si="499"/>
        <x:v>271.82999999999925</x:v>
      </x:c>
    </x:row>
    <x:row r="6328" spans="2:24" ht="14.95" hidden="1" thickTop="1" x14ac:dyDescent="0.25">
      <x:c r="B6328" t="s">
        <x:v>20</x:v>
      </x:c>
      <x:c r="C6328" t="s">
        <x:v>243</x:v>
      </x:c>
      <x:c r="D6328" t="s">
        <x:v>244</x:v>
      </x:c>
      <x:c r="E6328" t="s">
        <x:v>483</x:v>
      </x:c>
      <x:c r="F6328" t="s">
        <x:v>279</x:v>
      </x:c>
      <x:c r="G6328" s="2">
        <x:v>5478.49</x:v>
      </x:c>
      <x:c r="I6328" s="2" t="s">
        <x:v>490</x:v>
      </x:c>
      <x:c r="J6328" t="s">
        <x:v>47</x:v>
      </x:c>
      <x:c r="K6328" t="s">
        <x:v>1758</x:v>
      </x:c>
      <x:c r="L6328" t="s">
        <x:v>25</x:v>
      </x:c>
      <x:c r="M6328" t="s">
        <x:v>386</x:v>
      </x:c>
      <x:c r="N6328" t="s">
        <x:v>48</x:v>
      </x:c>
      <x:c r="O6328" s="3">
        <x:v>0</x:v>
      </x:c>
      <x:c r="P6328" s="3">
        <x:v>0.95</x:v>
      </x:c>
      <x:c r="Q6328" s="3">
        <x:v>0.02</x:v>
      </x:c>
      <x:c r="R6328" s="3">
        <x:v>0</x:v>
      </x:c>
      <x:c r="S6328" s="3">
        <x:v>0.03</x:v>
      </x:c>
      <x:c r="T6328" s="2">
        <x:f t="shared" si="495"/>
        <x:v>0</x:v>
      </x:c>
      <x:c r="U6328" s="2">
        <x:f t="shared" si="496"/>
        <x:v>5204.57</x:v>
      </x:c>
      <x:c r="V6328" s="2">
        <x:f t="shared" si="497"/>
        <x:v>109.57</x:v>
      </x:c>
      <x:c r="W6328" s="2">
        <x:f t="shared" si="498"/>
        <x:v>0</x:v>
      </x:c>
      <x:c r="X6328" s="2">
        <x:f t="shared" si="499"/>
        <x:v>164.35000000000008</x:v>
      </x:c>
    </x:row>
    <x:row r="6329" spans="2:24" ht="14.95" hidden="1" thickTop="1" x14ac:dyDescent="0.25">
      <x:c r="B6329" t="s">
        <x:v>20</x:v>
      </x:c>
      <x:c r="C6329" t="s">
        <x:v>243</x:v>
      </x:c>
      <x:c r="D6329" t="s">
        <x:v>244</x:v>
      </x:c>
      <x:c r="E6329" t="s">
        <x:v>483</x:v>
      </x:c>
      <x:c r="F6329" t="s">
        <x:v>290</x:v>
      </x:c>
      <x:c r="G6329" s="2">
        <x:v>13571.85</x:v>
      </x:c>
      <x:c r="I6329" s="2" t="s">
        <x:v>490</x:v>
      </x:c>
      <x:c r="J6329" t="s">
        <x:v>47</x:v>
      </x:c>
      <x:c r="K6329" t="s">
        <x:v>1758</x:v>
      </x:c>
      <x:c r="L6329" t="s">
        <x:v>25</x:v>
      </x:c>
      <x:c r="M6329" t="s">
        <x:v>386</x:v>
      </x:c>
      <x:c r="N6329" t="s">
        <x:v>48</x:v>
      </x:c>
      <x:c r="O6329" s="3">
        <x:v>0</x:v>
      </x:c>
      <x:c r="P6329" s="3">
        <x:v>0.95</x:v>
      </x:c>
      <x:c r="Q6329" s="3">
        <x:v>0.02</x:v>
      </x:c>
      <x:c r="R6329" s="3">
        <x:v>0</x:v>
      </x:c>
      <x:c r="S6329" s="3">
        <x:v>0.03</x:v>
      </x:c>
      <x:c r="T6329" s="2">
        <x:f t="shared" si="495"/>
        <x:v>0</x:v>
      </x:c>
      <x:c r="U6329" s="2">
        <x:f t="shared" si="496"/>
        <x:v>12893.26</x:v>
      </x:c>
      <x:c r="V6329" s="2">
        <x:f t="shared" si="497"/>
        <x:v>271.44</x:v>
      </x:c>
      <x:c r="W6329" s="2">
        <x:f t="shared" si="498"/>
        <x:v>0</x:v>
      </x:c>
      <x:c r="X6329" s="2">
        <x:f t="shared" si="499"/>
        <x:v>407.15000000000015</x:v>
      </x:c>
    </x:row>
    <x:row r="6330" spans="2:24" ht="14.95" hidden="1" thickTop="1" x14ac:dyDescent="0.25">
      <x:c r="B6330" t="s">
        <x:v>20</x:v>
      </x:c>
      <x:c r="C6330" t="s">
        <x:v>243</x:v>
      </x:c>
      <x:c r="D6330" t="s">
        <x:v>244</x:v>
      </x:c>
      <x:c r="E6330" t="s">
        <x:v>483</x:v>
      </x:c>
      <x:c r="F6330" t="s">
        <x:v>290</x:v>
      </x:c>
      <x:c r="G6330" s="2">
        <x:v>3378.23</x:v>
      </x:c>
      <x:c r="I6330" s="2" t="s">
        <x:v>490</x:v>
      </x:c>
      <x:c r="J6330" t="s">
        <x:v>47</x:v>
      </x:c>
      <x:c r="K6330" t="s">
        <x:v>1758</x:v>
      </x:c>
      <x:c r="L6330" t="s">
        <x:v>25</x:v>
      </x:c>
      <x:c r="M6330" t="s">
        <x:v>492</x:v>
      </x:c>
      <x:c r="N6330" t="s">
        <x:v>48</x:v>
      </x:c>
      <x:c r="O6330" s="3">
        <x:v>0</x:v>
      </x:c>
      <x:c r="P6330" s="3">
        <x:v>0.95</x:v>
      </x:c>
      <x:c r="Q6330" s="3">
        <x:v>0.02</x:v>
      </x:c>
      <x:c r="R6330" s="3">
        <x:v>0</x:v>
      </x:c>
      <x:c r="S6330" s="3">
        <x:v>0.03</x:v>
      </x:c>
      <x:c r="T6330" s="2">
        <x:f t="shared" si="495"/>
        <x:v>0</x:v>
      </x:c>
      <x:c r="U6330" s="2">
        <x:f t="shared" si="496"/>
        <x:v>3209.32</x:v>
      </x:c>
      <x:c r="V6330" s="2">
        <x:f t="shared" si="497"/>
        <x:v>67.56</x:v>
      </x:c>
      <x:c r="W6330" s="2">
        <x:f t="shared" si="498"/>
        <x:v>0</x:v>
      </x:c>
      <x:c r="X6330" s="2">
        <x:f t="shared" si="499"/>
        <x:v>101.34999999999985</x:v>
      </x:c>
    </x:row>
    <x:row r="6331" spans="2:24" ht="14.95" hidden="1" thickTop="1" x14ac:dyDescent="0.25">
      <x:c r="B6331" t="s">
        <x:v>20</x:v>
      </x:c>
      <x:c r="C6331" t="s">
        <x:v>243</x:v>
      </x:c>
      <x:c r="D6331" t="s">
        <x:v>244</x:v>
      </x:c>
      <x:c r="E6331" t="s">
        <x:v>483</x:v>
      </x:c>
      <x:c r="F6331" t="s">
        <x:v>281</x:v>
      </x:c>
      <x:c r="G6331" s="2">
        <x:v>3369.66</x:v>
      </x:c>
      <x:c r="I6331" s="2" t="s">
        <x:v>490</x:v>
      </x:c>
      <x:c r="J6331" t="s">
        <x:v>47</x:v>
      </x:c>
      <x:c r="K6331" t="s">
        <x:v>1758</x:v>
      </x:c>
      <x:c r="L6331" t="s">
        <x:v>25</x:v>
      </x:c>
      <x:c r="M6331" t="s">
        <x:v>386</x:v>
      </x:c>
      <x:c r="N6331" t="s">
        <x:v>48</x:v>
      </x:c>
      <x:c r="O6331" s="3">
        <x:v>0</x:v>
      </x:c>
      <x:c r="P6331" s="3">
        <x:v>0.95</x:v>
      </x:c>
      <x:c r="Q6331" s="3">
        <x:v>0.02</x:v>
      </x:c>
      <x:c r="R6331" s="3">
        <x:v>0</x:v>
      </x:c>
      <x:c r="S6331" s="3">
        <x:v>0.03</x:v>
      </x:c>
      <x:c r="T6331" s="2">
        <x:f t="shared" si="495"/>
        <x:v>0</x:v>
      </x:c>
      <x:c r="U6331" s="2">
        <x:f t="shared" si="496"/>
        <x:v>3201.18</x:v>
      </x:c>
      <x:c r="V6331" s="2">
        <x:f t="shared" si="497"/>
        <x:v>67.39</x:v>
      </x:c>
      <x:c r="W6331" s="2">
        <x:f t="shared" si="498"/>
        <x:v>0</x:v>
      </x:c>
      <x:c r="X6331" s="2">
        <x:f t="shared" si="499"/>
        <x:v>101.09000000000002</x:v>
      </x:c>
    </x:row>
    <x:row r="6332" spans="2:24" ht="14.95" hidden="1" thickTop="1" x14ac:dyDescent="0.25">
      <x:c r="B6332" t="s">
        <x:v>20</x:v>
      </x:c>
      <x:c r="C6332" t="s">
        <x:v>243</x:v>
      </x:c>
      <x:c r="D6332" t="s">
        <x:v>244</x:v>
      </x:c>
      <x:c r="E6332" t="s">
        <x:v>483</x:v>
      </x:c>
      <x:c r="F6332" t="s">
        <x:v>282</x:v>
      </x:c>
      <x:c r="G6332" s="2">
        <x:v>4957.7700000000004</x:v>
      </x:c>
      <x:c r="I6332" s="2" t="s">
        <x:v>490</x:v>
      </x:c>
      <x:c r="J6332" t="s">
        <x:v>47</x:v>
      </x:c>
      <x:c r="K6332" t="s">
        <x:v>1758</x:v>
      </x:c>
      <x:c r="L6332" t="s">
        <x:v>25</x:v>
      </x:c>
      <x:c r="M6332" t="s">
        <x:v>495</x:v>
      </x:c>
      <x:c r="N6332" t="s">
        <x:v>48</x:v>
      </x:c>
      <x:c r="O6332" s="3">
        <x:v>0</x:v>
      </x:c>
      <x:c r="P6332" s="3">
        <x:v>0.95</x:v>
      </x:c>
      <x:c r="Q6332" s="3">
        <x:v>0.02</x:v>
      </x:c>
      <x:c r="R6332" s="3">
        <x:v>0</x:v>
      </x:c>
      <x:c r="S6332" s="3">
        <x:v>0.03</x:v>
      </x:c>
      <x:c r="T6332" s="2">
        <x:f t="shared" si="495"/>
        <x:v>0</x:v>
      </x:c>
      <x:c r="U6332" s="2">
        <x:f t="shared" si="496"/>
        <x:v>4709.88</x:v>
      </x:c>
      <x:c r="V6332" s="2">
        <x:f t="shared" si="497"/>
        <x:v>99.16</x:v>
      </x:c>
      <x:c r="W6332" s="2">
        <x:f t="shared" si="498"/>
        <x:v>0</x:v>
      </x:c>
      <x:c r="X6332" s="2">
        <x:f t="shared" si="499"/>
        <x:v>148.73000000000033</x:v>
      </x:c>
    </x:row>
    <x:row r="6333" spans="2:24" ht="14.95" hidden="1" thickTop="1" x14ac:dyDescent="0.25">
      <x:c r="B6333" t="s">
        <x:v>20</x:v>
      </x:c>
      <x:c r="C6333" t="s">
        <x:v>243</x:v>
      </x:c>
      <x:c r="D6333" t="s">
        <x:v>244</x:v>
      </x:c>
      <x:c r="E6333" t="s">
        <x:v>483</x:v>
      </x:c>
      <x:c r="F6333" t="s">
        <x:v>283</x:v>
      </x:c>
      <x:c r="G6333" s="2">
        <x:v>13051.99</x:v>
      </x:c>
      <x:c r="I6333" s="2" t="s">
        <x:v>490</x:v>
      </x:c>
      <x:c r="J6333" t="s">
        <x:v>47</x:v>
      </x:c>
      <x:c r="K6333" t="s">
        <x:v>1758</x:v>
      </x:c>
      <x:c r="L6333" t="s">
        <x:v>25</x:v>
      </x:c>
      <x:c r="M6333" t="s">
        <x:v>386</x:v>
      </x:c>
      <x:c r="N6333" t="s">
        <x:v>48</x:v>
      </x:c>
      <x:c r="O6333" s="3">
        <x:v>0</x:v>
      </x:c>
      <x:c r="P6333" s="3">
        <x:v>0.95</x:v>
      </x:c>
      <x:c r="Q6333" s="3">
        <x:v>0.02</x:v>
      </x:c>
      <x:c r="R6333" s="3">
        <x:v>0</x:v>
      </x:c>
      <x:c r="S6333" s="3">
        <x:v>0.03</x:v>
      </x:c>
      <x:c r="T6333" s="2">
        <x:f t="shared" si="495"/>
        <x:v>0</x:v>
      </x:c>
      <x:c r="U6333" s="2">
        <x:f t="shared" si="496"/>
        <x:v>12399.39</x:v>
      </x:c>
      <x:c r="V6333" s="2">
        <x:f t="shared" si="497"/>
        <x:v>261.04000000000002</x:v>
      </x:c>
      <x:c r="W6333" s="2">
        <x:f t="shared" si="498"/>
        <x:v>0</x:v>
      </x:c>
      <x:c r="X6333" s="2">
        <x:f t="shared" si="499"/>
        <x:v>391.56000000000034</x:v>
      </x:c>
    </x:row>
    <x:row r="6334" spans="2:24" ht="14.95" hidden="1" thickTop="1" x14ac:dyDescent="0.25">
      <x:c r="B6334" t="s">
        <x:v>20</x:v>
      </x:c>
      <x:c r="C6334" t="s">
        <x:v>243</x:v>
      </x:c>
      <x:c r="D6334" t="s">
        <x:v>244</x:v>
      </x:c>
      <x:c r="E6334" t="s">
        <x:v>483</x:v>
      </x:c>
      <x:c r="F6334" t="s">
        <x:v>285</x:v>
      </x:c>
      <x:c r="G6334" s="2">
        <x:v>7298.61</x:v>
      </x:c>
      <x:c r="I6334" s="2" t="s">
        <x:v>490</x:v>
      </x:c>
      <x:c r="J6334" t="s">
        <x:v>47</x:v>
      </x:c>
      <x:c r="K6334" t="s">
        <x:v>1758</x:v>
      </x:c>
      <x:c r="L6334" t="s">
        <x:v>25</x:v>
      </x:c>
      <x:c r="M6334" t="s">
        <x:v>495</x:v>
      </x:c>
      <x:c r="N6334" t="s">
        <x:v>48</x:v>
      </x:c>
      <x:c r="O6334" s="3">
        <x:v>0</x:v>
      </x:c>
      <x:c r="P6334" s="3">
        <x:v>0.95</x:v>
      </x:c>
      <x:c r="Q6334" s="3">
        <x:v>0.02</x:v>
      </x:c>
      <x:c r="R6334" s="3">
        <x:v>0</x:v>
      </x:c>
      <x:c r="S6334" s="3">
        <x:v>0.03</x:v>
      </x:c>
      <x:c r="T6334" s="2">
        <x:f t="shared" si="495"/>
        <x:v>0</x:v>
      </x:c>
      <x:c r="U6334" s="2">
        <x:f t="shared" si="496"/>
        <x:v>6933.68</x:v>
      </x:c>
      <x:c r="V6334" s="2">
        <x:f t="shared" si="497"/>
        <x:v>145.97</x:v>
      </x:c>
      <x:c r="W6334" s="2">
        <x:f t="shared" si="498"/>
        <x:v>0</x:v>
      </x:c>
      <x:c r="X6334" s="2">
        <x:f t="shared" si="499"/>
        <x:v>218.95999999999938</x:v>
      </x:c>
    </x:row>
    <x:row r="6335" spans="2:24" ht="14.95" hidden="1" thickTop="1" x14ac:dyDescent="0.25">
      <x:c r="B6335" t="s">
        <x:v>20</x:v>
      </x:c>
      <x:c r="C6335" t="s">
        <x:v>243</x:v>
      </x:c>
      <x:c r="D6335" t="s">
        <x:v>244</x:v>
      </x:c>
      <x:c r="E6335" t="s">
        <x:v>483</x:v>
      </x:c>
      <x:c r="F6335" t="s">
        <x:v>285</x:v>
      </x:c>
      <x:c r="G6335" s="2">
        <x:v>1346.48</x:v>
      </x:c>
      <x:c r="I6335" s="2" t="s">
        <x:v>490</x:v>
      </x:c>
      <x:c r="J6335" t="s">
        <x:v>47</x:v>
      </x:c>
      <x:c r="K6335" t="s">
        <x:v>1758</x:v>
      </x:c>
      <x:c r="L6335" t="s">
        <x:v>25</x:v>
      </x:c>
      <x:c r="M6335" t="s">
        <x:v>309</x:v>
      </x:c>
      <x:c r="N6335" t="s">
        <x:v>48</x:v>
      </x:c>
      <x:c r="O6335" s="3">
        <x:v>0</x:v>
      </x:c>
      <x:c r="P6335" s="3">
        <x:v>0.95</x:v>
      </x:c>
      <x:c r="Q6335" s="3">
        <x:v>0.02</x:v>
      </x:c>
      <x:c r="R6335" s="3">
        <x:v>0</x:v>
      </x:c>
      <x:c r="S6335" s="3">
        <x:v>0.03</x:v>
      </x:c>
      <x:c r="T6335" s="2">
        <x:f t="shared" si="495"/>
        <x:v>0</x:v>
      </x:c>
      <x:c r="U6335" s="2">
        <x:f t="shared" si="496"/>
        <x:v>1279.1600000000001</x:v>
      </x:c>
      <x:c r="V6335" s="2">
        <x:f t="shared" si="497"/>
        <x:v>26.93</x:v>
      </x:c>
      <x:c r="W6335" s="2">
        <x:f t="shared" si="498"/>
        <x:v>0</x:v>
      </x:c>
      <x:c r="X6335" s="2">
        <x:f t="shared" si="499"/>
        <x:v>40.389999999999937</x:v>
      </x:c>
    </x:row>
    <x:row r="6336" spans="2:24" ht="14.95" hidden="1" thickTop="1" x14ac:dyDescent="0.25">
      <x:c r="B6336" t="s">
        <x:v>20</x:v>
      </x:c>
      <x:c r="C6336" t="s">
        <x:v>243</x:v>
      </x:c>
      <x:c r="D6336" t="s">
        <x:v>244</x:v>
      </x:c>
      <x:c r="E6336" t="s">
        <x:v>483</x:v>
      </x:c>
      <x:c r="F6336" t="s">
        <x:v>285</x:v>
      </x:c>
      <x:c r="G6336" s="2">
        <x:v>13905.89</x:v>
      </x:c>
      <x:c r="I6336" s="2" t="s">
        <x:v>490</x:v>
      </x:c>
      <x:c r="J6336" t="s">
        <x:v>47</x:v>
      </x:c>
      <x:c r="K6336" t="s">
        <x:v>1758</x:v>
      </x:c>
      <x:c r="L6336" t="s">
        <x:v>25</x:v>
      </x:c>
      <x:c r="M6336" t="s">
        <x:v>386</x:v>
      </x:c>
      <x:c r="N6336" t="s">
        <x:v>48</x:v>
      </x:c>
      <x:c r="O6336" s="3">
        <x:v>0</x:v>
      </x:c>
      <x:c r="P6336" s="3">
        <x:v>0.95</x:v>
      </x:c>
      <x:c r="Q6336" s="3">
        <x:v>0.02</x:v>
      </x:c>
      <x:c r="R6336" s="3">
        <x:v>0</x:v>
      </x:c>
      <x:c r="S6336" s="3">
        <x:v>0.03</x:v>
      </x:c>
      <x:c r="T6336" s="2">
        <x:f t="shared" si="495"/>
        <x:v>0</x:v>
      </x:c>
      <x:c r="U6336" s="2">
        <x:f t="shared" si="496"/>
        <x:v>13210.6</x:v>
      </x:c>
      <x:c r="V6336" s="2">
        <x:f t="shared" si="497"/>
        <x:v>278.12</x:v>
      </x:c>
      <x:c r="W6336" s="2">
        <x:f t="shared" si="498"/>
        <x:v>0</x:v>
      </x:c>
      <x:c r="X6336" s="2">
        <x:f t="shared" si="499"/>
        <x:v>417.16999999999905</x:v>
      </x:c>
    </x:row>
    <x:row r="6337" spans="2:24" ht="14.95" hidden="1" thickTop="1" x14ac:dyDescent="0.25">
      <x:c r="B6337" t="s">
        <x:v>20</x:v>
      </x:c>
      <x:c r="C6337" t="s">
        <x:v>243</x:v>
      </x:c>
      <x:c r="D6337" t="s">
        <x:v>244</x:v>
      </x:c>
      <x:c r="E6337" t="s">
        <x:v>483</x:v>
      </x:c>
      <x:c r="F6337" t="s">
        <x:v>285</x:v>
      </x:c>
      <x:c r="G6337" s="2">
        <x:v>1424.82</x:v>
      </x:c>
      <x:c r="I6337" s="2" t="s">
        <x:v>490</x:v>
      </x:c>
      <x:c r="J6337" t="s">
        <x:v>47</x:v>
      </x:c>
      <x:c r="K6337" t="s">
        <x:v>1758</x:v>
      </x:c>
      <x:c r="L6337" t="s">
        <x:v>25</x:v>
      </x:c>
      <x:c r="M6337" t="s">
        <x:v>492</x:v>
      </x:c>
      <x:c r="N6337" t="s">
        <x:v>48</x:v>
      </x:c>
      <x:c r="O6337" s="3">
        <x:v>0</x:v>
      </x:c>
      <x:c r="P6337" s="3">
        <x:v>0.95</x:v>
      </x:c>
      <x:c r="Q6337" s="3">
        <x:v>0.02</x:v>
      </x:c>
      <x:c r="R6337" s="3">
        <x:v>0</x:v>
      </x:c>
      <x:c r="S6337" s="3">
        <x:v>0.03</x:v>
      </x:c>
      <x:c r="T6337" s="2">
        <x:f t="shared" si="495"/>
        <x:v>0</x:v>
      </x:c>
      <x:c r="U6337" s="2">
        <x:f t="shared" si="496"/>
        <x:v>1353.58</x:v>
      </x:c>
      <x:c r="V6337" s="2">
        <x:f t="shared" si="497"/>
        <x:v>28.5</x:v>
      </x:c>
      <x:c r="W6337" s="2">
        <x:f t="shared" si="498"/>
        <x:v>0</x:v>
      </x:c>
      <x:c r="X6337" s="2">
        <x:f t="shared" si="499"/>
        <x:v>42.740000000000009</x:v>
      </x:c>
    </x:row>
    <x:row r="6338" spans="2:24" ht="14.95" hidden="1" thickTop="1" x14ac:dyDescent="0.25">
      <x:c r="B6338" t="s">
        <x:v>20</x:v>
      </x:c>
      <x:c r="C6338" t="s">
        <x:v>243</x:v>
      </x:c>
      <x:c r="D6338" t="s">
        <x:v>244</x:v>
      </x:c>
      <x:c r="E6338" t="s">
        <x:v>483</x:v>
      </x:c>
      <x:c r="F6338" t="s">
        <x:v>70</x:v>
      </x:c>
      <x:c r="G6338" s="2">
        <x:v>9223.4699999999993</x:v>
      </x:c>
      <x:c r="I6338" s="2" t="s">
        <x:v>490</x:v>
      </x:c>
      <x:c r="J6338" t="s">
        <x:v>47</x:v>
      </x:c>
      <x:c r="K6338" t="s">
        <x:v>1758</x:v>
      </x:c>
      <x:c r="L6338" t="s">
        <x:v>25</x:v>
      </x:c>
      <x:c r="M6338" t="s">
        <x:v>495</x:v>
      </x:c>
      <x:c r="N6338" t="s">
        <x:v>48</x:v>
      </x:c>
      <x:c r="O6338" s="3">
        <x:v>0</x:v>
      </x:c>
      <x:c r="P6338" s="3">
        <x:v>0.95</x:v>
      </x:c>
      <x:c r="Q6338" s="3">
        <x:v>0.02</x:v>
      </x:c>
      <x:c r="R6338" s="3">
        <x:v>0</x:v>
      </x:c>
      <x:c r="S6338" s="3">
        <x:v>0.03</x:v>
      </x:c>
      <x:c r="T6338" s="2">
        <x:f t="shared" si="495"/>
        <x:v>0</x:v>
      </x:c>
      <x:c r="U6338" s="2">
        <x:f t="shared" si="496"/>
        <x:v>8762.2999999999993</x:v>
      </x:c>
      <x:c r="V6338" s="2">
        <x:f t="shared" si="497"/>
        <x:v>184.47</x:v>
      </x:c>
      <x:c r="W6338" s="2">
        <x:f t="shared" si="498"/>
        <x:v>0</x:v>
      </x:c>
      <x:c r="X6338" s="2">
        <x:f t="shared" si="499"/>
        <x:v>276.70000000000005</x:v>
      </x:c>
    </x:row>
    <x:row r="6339" spans="2:24" ht="14.95" hidden="1" thickTop="1" x14ac:dyDescent="0.25">
      <x:c r="B6339" t="s">
        <x:v>20</x:v>
      </x:c>
      <x:c r="C6339" t="s">
        <x:v>243</x:v>
      </x:c>
      <x:c r="D6339" t="s">
        <x:v>244</x:v>
      </x:c>
      <x:c r="E6339" t="s">
        <x:v>483</x:v>
      </x:c>
      <x:c r="F6339" t="s">
        <x:v>70</x:v>
      </x:c>
      <x:c r="G6339" s="2">
        <x:v>4836.3100000000004</x:v>
      </x:c>
      <x:c r="I6339" s="2" t="s">
        <x:v>490</x:v>
      </x:c>
      <x:c r="J6339" t="s">
        <x:v>47</x:v>
      </x:c>
      <x:c r="K6339" t="s">
        <x:v>1758</x:v>
      </x:c>
      <x:c r="L6339" t="s">
        <x:v>25</x:v>
      </x:c>
      <x:c r="M6339" t="s">
        <x:v>445</x:v>
      </x:c>
      <x:c r="N6339" t="s">
        <x:v>48</x:v>
      </x:c>
      <x:c r="O6339" s="3">
        <x:v>0</x:v>
      </x:c>
      <x:c r="P6339" s="3">
        <x:v>0.95</x:v>
      </x:c>
      <x:c r="Q6339" s="3">
        <x:v>0.02</x:v>
      </x:c>
      <x:c r="R6339" s="3">
        <x:v>0</x:v>
      </x:c>
      <x:c r="S6339" s="3">
        <x:v>0.03</x:v>
      </x:c>
      <x:c r="T6339" s="2">
        <x:f t="shared" si="495"/>
        <x:v>0</x:v>
      </x:c>
      <x:c r="U6339" s="2">
        <x:f t="shared" si="496"/>
        <x:v>4594.49</x:v>
      </x:c>
      <x:c r="V6339" s="2">
        <x:f t="shared" si="497"/>
        <x:v>96.73</x:v>
      </x:c>
      <x:c r="W6339" s="2">
        <x:f t="shared" si="498"/>
        <x:v>0</x:v>
      </x:c>
      <x:c r="X6339" s="2">
        <x:f t="shared" si="499"/>
        <x:v>145.0900000000006</x:v>
      </x:c>
    </x:row>
    <x:row r="6340" spans="2:24" ht="14.95" hidden="1" thickTop="1" x14ac:dyDescent="0.25">
      <x:c r="B6340" t="s">
        <x:v>20</x:v>
      </x:c>
      <x:c r="C6340" t="s">
        <x:v>243</x:v>
      </x:c>
      <x:c r="D6340" t="s">
        <x:v>244</x:v>
      </x:c>
      <x:c r="E6340" t="s">
        <x:v>483</x:v>
      </x:c>
      <x:c r="F6340" t="s">
        <x:v>70</x:v>
      </x:c>
      <x:c r="G6340" s="2">
        <x:v>25203.9</x:v>
      </x:c>
      <x:c r="I6340" s="2" t="s">
        <x:v>490</x:v>
      </x:c>
      <x:c r="J6340" t="s">
        <x:v>47</x:v>
      </x:c>
      <x:c r="K6340" t="s">
        <x:v>1758</x:v>
      </x:c>
      <x:c r="L6340" t="s">
        <x:v>25</x:v>
      </x:c>
      <x:c r="M6340" t="s">
        <x:v>386</x:v>
      </x:c>
      <x:c r="N6340" t="s">
        <x:v>48</x:v>
      </x:c>
      <x:c r="O6340" s="3">
        <x:v>0</x:v>
      </x:c>
      <x:c r="P6340" s="3">
        <x:v>0.95</x:v>
      </x:c>
      <x:c r="Q6340" s="3">
        <x:v>0.02</x:v>
      </x:c>
      <x:c r="R6340" s="3">
        <x:v>0</x:v>
      </x:c>
      <x:c r="S6340" s="3">
        <x:v>0.03</x:v>
      </x:c>
      <x:c r="T6340" s="2">
        <x:f t="shared" si="495"/>
        <x:v>0</x:v>
      </x:c>
      <x:c r="U6340" s="2">
        <x:f t="shared" si="496"/>
        <x:v>23943.71</x:v>
      </x:c>
      <x:c r="V6340" s="2">
        <x:f t="shared" si="497"/>
        <x:v>504.08</x:v>
      </x:c>
      <x:c r="W6340" s="2">
        <x:f t="shared" si="498"/>
        <x:v>0</x:v>
      </x:c>
      <x:c r="X6340" s="2">
        <x:f t="shared" si="499"/>
        <x:v>756.1100000000024</x:v>
      </x:c>
    </x:row>
    <x:row r="6341" spans="2:24" ht="14.95" hidden="1" thickTop="1" x14ac:dyDescent="0.25">
      <x:c r="B6341" t="s">
        <x:v>20</x:v>
      </x:c>
      <x:c r="C6341" t="s">
        <x:v>243</x:v>
      </x:c>
      <x:c r="D6341" t="s">
        <x:v>244</x:v>
      </x:c>
      <x:c r="E6341" t="s">
        <x:v>483</x:v>
      </x:c>
      <x:c r="F6341" t="s">
        <x:v>70</x:v>
      </x:c>
      <x:c r="G6341" s="2">
        <x:v>1232.22</x:v>
      </x:c>
      <x:c r="I6341" s="2" t="s">
        <x:v>490</x:v>
      </x:c>
      <x:c r="J6341" t="s">
        <x:v>47</x:v>
      </x:c>
      <x:c r="K6341" t="s">
        <x:v>1758</x:v>
      </x:c>
      <x:c r="L6341" t="s">
        <x:v>25</x:v>
      </x:c>
      <x:c r="M6341" t="s">
        <x:v>496</x:v>
      </x:c>
      <x:c r="N6341" t="s">
        <x:v>48</x:v>
      </x:c>
      <x:c r="O6341" s="3">
        <x:v>0</x:v>
      </x:c>
      <x:c r="P6341" s="3">
        <x:v>0.95</x:v>
      </x:c>
      <x:c r="Q6341" s="3">
        <x:v>0.02</x:v>
      </x:c>
      <x:c r="R6341" s="3">
        <x:v>0</x:v>
      </x:c>
      <x:c r="S6341" s="3">
        <x:v>0.03</x:v>
      </x:c>
      <x:c r="T6341" s="2">
        <x:f t="shared" si="495"/>
        <x:v>0</x:v>
      </x:c>
      <x:c r="U6341" s="2">
        <x:f t="shared" si="496"/>
        <x:v>1170.6099999999999</x:v>
      </x:c>
      <x:c r="V6341" s="2">
        <x:f t="shared" si="497"/>
        <x:v>24.64</x:v>
      </x:c>
      <x:c r="W6341" s="2">
        <x:f t="shared" si="498"/>
        <x:v>0</x:v>
      </x:c>
      <x:c r="X6341" s="2">
        <x:f t="shared" si="499"/>
        <x:v>36.970000000000127</x:v>
      </x:c>
    </x:row>
    <x:row r="6342" spans="2:24" ht="14.95" hidden="1" thickTop="1" x14ac:dyDescent="0.25">
      <x:c r="B6342" t="s">
        <x:v>20</x:v>
      </x:c>
      <x:c r="C6342" t="s">
        <x:v>243</x:v>
      </x:c>
      <x:c r="D6342" t="s">
        <x:v>244</x:v>
      </x:c>
      <x:c r="E6342" t="s">
        <x:v>483</x:v>
      </x:c>
      <x:c r="F6342" t="s">
        <x:v>224</x:v>
      </x:c>
      <x:c r="G6342" s="2">
        <x:v>3997.75</x:v>
      </x:c>
      <x:c r="I6342" s="2" t="s">
        <x:v>490</x:v>
      </x:c>
      <x:c r="J6342" t="s">
        <x:v>47</x:v>
      </x:c>
      <x:c r="K6342" t="s">
        <x:v>1758</x:v>
      </x:c>
      <x:c r="L6342" t="s">
        <x:v>25</x:v>
      </x:c>
      <x:c r="M6342" t="s">
        <x:v>495</x:v>
      </x:c>
      <x:c r="N6342" t="s">
        <x:v>48</x:v>
      </x:c>
      <x:c r="O6342" s="3">
        <x:v>0</x:v>
      </x:c>
      <x:c r="P6342" s="3">
        <x:v>0.95</x:v>
      </x:c>
      <x:c r="Q6342" s="3">
        <x:v>0.02</x:v>
      </x:c>
      <x:c r="R6342" s="3">
        <x:v>0</x:v>
      </x:c>
      <x:c r="S6342" s="3">
        <x:v>0.03</x:v>
      </x:c>
      <x:c r="T6342" s="2">
        <x:f t="shared" si="495"/>
        <x:v>0</x:v>
      </x:c>
      <x:c r="U6342" s="2">
        <x:f t="shared" si="496"/>
        <x:v>3797.86</x:v>
      </x:c>
      <x:c r="V6342" s="2">
        <x:f t="shared" si="497"/>
        <x:v>79.959999999999994</x:v>
      </x:c>
      <x:c r="W6342" s="2">
        <x:f t="shared" si="498"/>
        <x:v>0</x:v>
      </x:c>
      <x:c r="X6342" s="2">
        <x:f t="shared" si="499"/>
        <x:v>119.92999999999988</x:v>
      </x:c>
    </x:row>
    <x:row r="6343" spans="2:24" ht="14.95" hidden="1" thickTop="1" x14ac:dyDescent="0.25">
      <x:c r="B6343" t="s">
        <x:v>20</x:v>
      </x:c>
      <x:c r="C6343" t="s">
        <x:v>243</x:v>
      </x:c>
      <x:c r="D6343" t="s">
        <x:v>244</x:v>
      </x:c>
      <x:c r="E6343" t="s">
        <x:v>483</x:v>
      </x:c>
      <x:c r="F6343" t="s">
        <x:v>224</x:v>
      </x:c>
      <x:c r="G6343" s="2">
        <x:v>2139.0100000000002</x:v>
      </x:c>
      <x:c r="I6343" s="2" t="s">
        <x:v>490</x:v>
      </x:c>
      <x:c r="J6343" t="s">
        <x:v>47</x:v>
      </x:c>
      <x:c r="K6343" t="s">
        <x:v>1758</x:v>
      </x:c>
      <x:c r="L6343" t="s">
        <x:v>25</x:v>
      </x:c>
      <x:c r="M6343" t="s">
        <x:v>491</x:v>
      </x:c>
      <x:c r="N6343" t="s">
        <x:v>48</x:v>
      </x:c>
      <x:c r="O6343" s="3">
        <x:v>0</x:v>
      </x:c>
      <x:c r="P6343" s="3">
        <x:v>0.95</x:v>
      </x:c>
      <x:c r="Q6343" s="3">
        <x:v>0.02</x:v>
      </x:c>
      <x:c r="R6343" s="3">
        <x:v>0</x:v>
      </x:c>
      <x:c r="S6343" s="3">
        <x:v>0.03</x:v>
      </x:c>
      <x:c r="T6343" s="2">
        <x:f t="shared" si="495"/>
        <x:v>0</x:v>
      </x:c>
      <x:c r="U6343" s="2">
        <x:f t="shared" si="496"/>
        <x:v>2032.06</x:v>
      </x:c>
      <x:c r="V6343" s="2">
        <x:f t="shared" si="497"/>
        <x:v>42.78</x:v>
      </x:c>
      <x:c r="W6343" s="2">
        <x:f t="shared" si="498"/>
        <x:v>0</x:v>
      </x:c>
      <x:c r="X6343" s="2">
        <x:f t="shared" si="499"/>
        <x:v>64.170000000000272</x:v>
      </x:c>
    </x:row>
    <x:row r="6344" spans="2:24" ht="14.95" hidden="1" thickTop="1" x14ac:dyDescent="0.25">
      <x:c r="B6344" t="s">
        <x:v>20</x:v>
      </x:c>
      <x:c r="C6344" t="s">
        <x:v>243</x:v>
      </x:c>
      <x:c r="D6344" t="s">
        <x:v>244</x:v>
      </x:c>
      <x:c r="E6344" t="s">
        <x:v>483</x:v>
      </x:c>
      <x:c r="F6344" t="s">
        <x:v>224</x:v>
      </x:c>
      <x:c r="G6344" s="2">
        <x:v>34062.300000000003</x:v>
      </x:c>
      <x:c r="I6344" s="2" t="s">
        <x:v>490</x:v>
      </x:c>
      <x:c r="J6344" t="s">
        <x:v>47</x:v>
      </x:c>
      <x:c r="K6344" t="s">
        <x:v>1758</x:v>
      </x:c>
      <x:c r="L6344" t="s">
        <x:v>25</x:v>
      </x:c>
      <x:c r="M6344" t="s">
        <x:v>386</x:v>
      </x:c>
      <x:c r="N6344" t="s">
        <x:v>48</x:v>
      </x:c>
      <x:c r="O6344" s="3">
        <x:v>0</x:v>
      </x:c>
      <x:c r="P6344" s="3">
        <x:v>0.95</x:v>
      </x:c>
      <x:c r="Q6344" s="3">
        <x:v>0.02</x:v>
      </x:c>
      <x:c r="R6344" s="3">
        <x:v>0</x:v>
      </x:c>
      <x:c r="S6344" s="3">
        <x:v>0.03</x:v>
      </x:c>
      <x:c r="T6344" s="2">
        <x:f t="shared" si="495"/>
        <x:v>0</x:v>
      </x:c>
      <x:c r="U6344" s="2">
        <x:f t="shared" si="496"/>
        <x:v>32359.19</x:v>
      </x:c>
      <x:c r="V6344" s="2">
        <x:f t="shared" si="497"/>
        <x:v>681.25</x:v>
      </x:c>
      <x:c r="W6344" s="2">
        <x:f t="shared" si="498"/>
        <x:v>0</x:v>
      </x:c>
      <x:c r="X6344" s="2">
        <x:f t="shared" si="499"/>
        <x:v>1021.8600000000042</x:v>
      </x:c>
    </x:row>
    <x:row r="6345" spans="2:24" ht="14.95" hidden="1" thickTop="1" x14ac:dyDescent="0.25">
      <x:c r="B6345" t="s">
        <x:v>20</x:v>
      </x:c>
      <x:c r="C6345" t="s">
        <x:v>243</x:v>
      </x:c>
      <x:c r="D6345" t="s">
        <x:v>244</x:v>
      </x:c>
      <x:c r="E6345" t="s">
        <x:v>483</x:v>
      </x:c>
      <x:c r="F6345" t="s">
        <x:v>224</x:v>
      </x:c>
      <x:c r="G6345" s="2">
        <x:v>9867.2999999999993</x:v>
      </x:c>
      <x:c r="I6345" s="2" t="s">
        <x:v>490</x:v>
      </x:c>
      <x:c r="J6345" t="s">
        <x:v>47</x:v>
      </x:c>
      <x:c r="K6345" t="s">
        <x:v>1758</x:v>
      </x:c>
      <x:c r="L6345" t="s">
        <x:v>25</x:v>
      </x:c>
      <x:c r="M6345" t="s">
        <x:v>492</x:v>
      </x:c>
      <x:c r="N6345" t="s">
        <x:v>48</x:v>
      </x:c>
      <x:c r="O6345" s="3">
        <x:v>0</x:v>
      </x:c>
      <x:c r="P6345" s="3">
        <x:v>0.95</x:v>
      </x:c>
      <x:c r="Q6345" s="3">
        <x:v>0.02</x:v>
      </x:c>
      <x:c r="R6345" s="3">
        <x:v>0</x:v>
      </x:c>
      <x:c r="S6345" s="3">
        <x:v>0.03</x:v>
      </x:c>
      <x:c r="T6345" s="2">
        <x:f t="shared" si="495"/>
        <x:v>0</x:v>
      </x:c>
      <x:c r="U6345" s="2">
        <x:f t="shared" si="496"/>
        <x:v>9373.94</x:v>
      </x:c>
      <x:c r="V6345" s="2">
        <x:f t="shared" si="497"/>
        <x:v>197.35</x:v>
      </x:c>
      <x:c r="W6345" s="2">
        <x:f t="shared" si="498"/>
        <x:v>0</x:v>
      </x:c>
      <x:c r="X6345" s="2">
        <x:f t="shared" si="499"/>
        <x:v>296.00999999999874</x:v>
      </x:c>
    </x:row>
    <x:row r="6346" spans="2:24" ht="14.95" hidden="1" thickTop="1" x14ac:dyDescent="0.25">
      <x:c r="B6346" t="s">
        <x:v>20</x:v>
      </x:c>
      <x:c r="C6346" t="s">
        <x:v>243</x:v>
      </x:c>
      <x:c r="D6346" t="s">
        <x:v>244</x:v>
      </x:c>
      <x:c r="E6346" t="s">
        <x:v>483</x:v>
      </x:c>
      <x:c r="F6346" t="s">
        <x:v>224</x:v>
      </x:c>
      <x:c r="G6346" s="2">
        <x:v>13073.05</x:v>
      </x:c>
      <x:c r="I6346" s="2" t="s">
        <x:v>490</x:v>
      </x:c>
      <x:c r="J6346" t="s">
        <x:v>47</x:v>
      </x:c>
      <x:c r="K6346" t="s">
        <x:v>1758</x:v>
      </x:c>
      <x:c r="L6346" t="s">
        <x:v>25</x:v>
      </x:c>
      <x:c r="M6346" t="s">
        <x:v>497</x:v>
      </x:c>
      <x:c r="N6346" t="s">
        <x:v>48</x:v>
      </x:c>
      <x:c r="O6346" s="3">
        <x:v>0</x:v>
      </x:c>
      <x:c r="P6346" s="3">
        <x:v>0.95</x:v>
      </x:c>
      <x:c r="Q6346" s="3">
        <x:v>0.02</x:v>
      </x:c>
      <x:c r="R6346" s="3">
        <x:v>0</x:v>
      </x:c>
      <x:c r="S6346" s="3">
        <x:v>0.03</x:v>
      </x:c>
      <x:c r="T6346" s="2">
        <x:f t="shared" si="495"/>
        <x:v>0</x:v>
      </x:c>
      <x:c r="U6346" s="2">
        <x:f t="shared" si="496"/>
        <x:v>12419.4</x:v>
      </x:c>
      <x:c r="V6346" s="2">
        <x:f t="shared" si="497"/>
        <x:v>261.45999999999998</x:v>
      </x:c>
      <x:c r="W6346" s="2">
        <x:f t="shared" si="498"/>
        <x:v>0</x:v>
      </x:c>
      <x:c r="X6346" s="2">
        <x:f t="shared" si="499"/>
        <x:v>392.18999999999966</x:v>
      </x:c>
    </x:row>
    <x:row r="6347" spans="2:24" ht="14.95" hidden="1" thickTop="1" x14ac:dyDescent="0.25">
      <x:c r="B6347" t="s">
        <x:v>20</x:v>
      </x:c>
      <x:c r="C6347" t="s">
        <x:v>243</x:v>
      </x:c>
      <x:c r="D6347" t="s">
        <x:v>244</x:v>
      </x:c>
      <x:c r="E6347" t="s">
        <x:v>483</x:v>
      </x:c>
      <x:c r="F6347" t="s">
        <x:v>197</x:v>
      </x:c>
      <x:c r="G6347" s="2">
        <x:v>14829.7</x:v>
      </x:c>
      <x:c r="I6347" s="2" t="s">
        <x:v>490</x:v>
      </x:c>
      <x:c r="J6347" t="s">
        <x:v>47</x:v>
      </x:c>
      <x:c r="K6347" t="s">
        <x:v>1758</x:v>
      </x:c>
      <x:c r="L6347" t="s">
        <x:v>25</x:v>
      </x:c>
      <x:c r="M6347" t="s">
        <x:v>495</x:v>
      </x:c>
      <x:c r="N6347" t="s">
        <x:v>48</x:v>
      </x:c>
      <x:c r="O6347" s="3">
        <x:v>0</x:v>
      </x:c>
      <x:c r="P6347" s="3">
        <x:v>0.95</x:v>
      </x:c>
      <x:c r="Q6347" s="3">
        <x:v>0.02</x:v>
      </x:c>
      <x:c r="R6347" s="3">
        <x:v>0</x:v>
      </x:c>
      <x:c r="S6347" s="3">
        <x:v>0.03</x:v>
      </x:c>
      <x:c r="T6347" s="2">
        <x:f t="shared" si="495"/>
        <x:v>0</x:v>
      </x:c>
      <x:c r="U6347" s="2">
        <x:f t="shared" si="496"/>
        <x:v>14088.22</x:v>
      </x:c>
      <x:c r="V6347" s="2">
        <x:f t="shared" si="497"/>
        <x:v>296.58999999999997</x:v>
      </x:c>
      <x:c r="W6347" s="2">
        <x:f t="shared" si="498"/>
        <x:v>0</x:v>
      </x:c>
      <x:c r="X6347" s="2">
        <x:f t="shared" si="499"/>
        <x:v>444.89000000000141</x:v>
      </x:c>
    </x:row>
    <x:row r="6348" spans="2:24" ht="14.95" hidden="1" thickTop="1" x14ac:dyDescent="0.25">
      <x:c r="B6348" t="s">
        <x:v>20</x:v>
      </x:c>
      <x:c r="C6348" t="s">
        <x:v>243</x:v>
      </x:c>
      <x:c r="D6348" t="s">
        <x:v>244</x:v>
      </x:c>
      <x:c r="E6348" t="s">
        <x:v>483</x:v>
      </x:c>
      <x:c r="F6348" t="s">
        <x:v>197</x:v>
      </x:c>
      <x:c r="G6348" s="2">
        <x:v>2983.91</x:v>
      </x:c>
      <x:c r="I6348" s="2" t="s">
        <x:v>490</x:v>
      </x:c>
      <x:c r="J6348" t="s">
        <x:v>47</x:v>
      </x:c>
      <x:c r="K6348" t="s">
        <x:v>1758</x:v>
      </x:c>
      <x:c r="L6348" t="s">
        <x:v>25</x:v>
      </x:c>
      <x:c r="M6348" t="s">
        <x:v>491</x:v>
      </x:c>
      <x:c r="N6348" t="s">
        <x:v>48</x:v>
      </x:c>
      <x:c r="O6348" s="3">
        <x:v>0</x:v>
      </x:c>
      <x:c r="P6348" s="3">
        <x:v>0.95</x:v>
      </x:c>
      <x:c r="Q6348" s="3">
        <x:v>0.02</x:v>
      </x:c>
      <x:c r="R6348" s="3">
        <x:v>0</x:v>
      </x:c>
      <x:c r="S6348" s="3">
        <x:v>0.03</x:v>
      </x:c>
      <x:c r="T6348" s="2">
        <x:f t="shared" si="495"/>
        <x:v>0</x:v>
      </x:c>
      <x:c r="U6348" s="2">
        <x:f t="shared" si="496"/>
        <x:v>2834.71</x:v>
      </x:c>
      <x:c r="V6348" s="2">
        <x:f t="shared" si="497"/>
        <x:v>59.68</x:v>
      </x:c>
      <x:c r="W6348" s="2">
        <x:f t="shared" si="498"/>
        <x:v>0</x:v>
      </x:c>
      <x:c r="X6348" s="2">
        <x:f t="shared" si="499"/>
        <x:v>89.519999999999811</x:v>
      </x:c>
    </x:row>
    <x:row r="6349" spans="2:24" ht="14.95" hidden="1" thickTop="1" x14ac:dyDescent="0.25">
      <x:c r="B6349" t="s">
        <x:v>20</x:v>
      </x:c>
      <x:c r="C6349" t="s">
        <x:v>243</x:v>
      </x:c>
      <x:c r="D6349" t="s">
        <x:v>244</x:v>
      </x:c>
      <x:c r="E6349" t="s">
        <x:v>483</x:v>
      </x:c>
      <x:c r="F6349" t="s">
        <x:v>197</x:v>
      </x:c>
      <x:c r="G6349" s="2">
        <x:v>36746.21</x:v>
      </x:c>
      <x:c r="I6349" s="2" t="s">
        <x:v>490</x:v>
      </x:c>
      <x:c r="J6349" t="s">
        <x:v>47</x:v>
      </x:c>
      <x:c r="K6349" t="s">
        <x:v>1758</x:v>
      </x:c>
      <x:c r="L6349" t="s">
        <x:v>25</x:v>
      </x:c>
      <x:c r="M6349" t="s">
        <x:v>386</x:v>
      </x:c>
      <x:c r="N6349" t="s">
        <x:v>48</x:v>
      </x:c>
      <x:c r="O6349" s="3">
        <x:v>0</x:v>
      </x:c>
      <x:c r="P6349" s="3">
        <x:v>0.95</x:v>
      </x:c>
      <x:c r="Q6349" s="3">
        <x:v>0.02</x:v>
      </x:c>
      <x:c r="R6349" s="3">
        <x:v>0</x:v>
      </x:c>
      <x:c r="S6349" s="3">
        <x:v>0.03</x:v>
      </x:c>
      <x:c r="T6349" s="2">
        <x:f t="shared" si="495"/>
        <x:v>0</x:v>
      </x:c>
      <x:c r="U6349" s="2">
        <x:f t="shared" si="496"/>
        <x:v>34908.9</x:v>
      </x:c>
      <x:c r="V6349" s="2">
        <x:f t="shared" si="497"/>
        <x:v>734.92</x:v>
      </x:c>
      <x:c r="W6349" s="2">
        <x:f t="shared" si="498"/>
        <x:v>0</x:v>
      </x:c>
      <x:c r="X6349" s="2">
        <x:f t="shared" si="499"/>
        <x:v>1102.3899999999976</x:v>
      </x:c>
    </x:row>
    <x:row r="6350" spans="2:24" ht="14.95" hidden="1" thickTop="1" x14ac:dyDescent="0.25">
      <x:c r="B6350" t="s">
        <x:v>20</x:v>
      </x:c>
      <x:c r="C6350" t="s">
        <x:v>243</x:v>
      </x:c>
      <x:c r="D6350" t="s">
        <x:v>244</x:v>
      </x:c>
      <x:c r="E6350" t="s">
        <x:v>483</x:v>
      </x:c>
      <x:c r="F6350" t="s">
        <x:v>200</x:v>
      </x:c>
      <x:c r="G6350" s="2">
        <x:v>37469.11</x:v>
      </x:c>
      <x:c r="I6350" s="2" t="s">
        <x:v>490</x:v>
      </x:c>
      <x:c r="J6350" t="s">
        <x:v>47</x:v>
      </x:c>
      <x:c r="K6350" t="s">
        <x:v>1758</x:v>
      </x:c>
      <x:c r="L6350" t="s">
        <x:v>25</x:v>
      </x:c>
      <x:c r="M6350" t="s">
        <x:v>495</x:v>
      </x:c>
      <x:c r="N6350" t="s">
        <x:v>48</x:v>
      </x:c>
      <x:c r="O6350" s="3">
        <x:v>0</x:v>
      </x:c>
      <x:c r="P6350" s="3">
        <x:v>0.95</x:v>
      </x:c>
      <x:c r="Q6350" s="3">
        <x:v>0.02</x:v>
      </x:c>
      <x:c r="R6350" s="3">
        <x:v>0</x:v>
      </x:c>
      <x:c r="S6350" s="3">
        <x:v>0.03</x:v>
      </x:c>
      <x:c r="T6350" s="2">
        <x:f t="shared" si="495"/>
        <x:v>0</x:v>
      </x:c>
      <x:c r="U6350" s="2">
        <x:f t="shared" si="496"/>
        <x:v>35595.65</x:v>
      </x:c>
      <x:c r="V6350" s="2">
        <x:f t="shared" si="497"/>
        <x:v>749.38</x:v>
      </x:c>
      <x:c r="W6350" s="2">
        <x:f t="shared" si="498"/>
        <x:v>0</x:v>
      </x:c>
      <x:c r="X6350" s="2">
        <x:f t="shared" si="499"/>
        <x:v>1124.079999999999</x:v>
      </x:c>
    </x:row>
    <x:row r="6351" spans="2:24" ht="14.95" hidden="1" thickTop="1" x14ac:dyDescent="0.25">
      <x:c r="B6351" t="s">
        <x:v>20</x:v>
      </x:c>
      <x:c r="C6351" t="s">
        <x:v>243</x:v>
      </x:c>
      <x:c r="D6351" t="s">
        <x:v>244</x:v>
      </x:c>
      <x:c r="E6351" t="s">
        <x:v>483</x:v>
      </x:c>
      <x:c r="F6351" t="s">
        <x:v>200</x:v>
      </x:c>
      <x:c r="G6351" s="2">
        <x:v>22811.61</x:v>
      </x:c>
      <x:c r="I6351" s="2" t="s">
        <x:v>490</x:v>
      </x:c>
      <x:c r="J6351" t="s">
        <x:v>47</x:v>
      </x:c>
      <x:c r="K6351" t="s">
        <x:v>1758</x:v>
      </x:c>
      <x:c r="L6351" t="s">
        <x:v>25</x:v>
      </x:c>
      <x:c r="M6351" t="s">
        <x:v>386</x:v>
      </x:c>
      <x:c r="N6351" t="s">
        <x:v>48</x:v>
      </x:c>
      <x:c r="O6351" s="3">
        <x:v>0</x:v>
      </x:c>
      <x:c r="P6351" s="3">
        <x:v>0.95</x:v>
      </x:c>
      <x:c r="Q6351" s="3">
        <x:v>0.02</x:v>
      </x:c>
      <x:c r="R6351" s="3">
        <x:v>0</x:v>
      </x:c>
      <x:c r="S6351" s="3">
        <x:v>0.03</x:v>
      </x:c>
      <x:c r="T6351" s="2">
        <x:f t="shared" si="495"/>
        <x:v>0</x:v>
      </x:c>
      <x:c r="U6351" s="2">
        <x:f t="shared" si="496"/>
        <x:v>21671.03</x:v>
      </x:c>
      <x:c r="V6351" s="2">
        <x:f t="shared" si="497"/>
        <x:v>456.23</x:v>
      </x:c>
      <x:c r="W6351" s="2">
        <x:f t="shared" si="498"/>
        <x:v>0</x:v>
      </x:c>
      <x:c r="X6351" s="2">
        <x:f t="shared" si="499"/>
        <x:v>684.35000000000173</x:v>
      </x:c>
    </x:row>
    <x:row r="6352" spans="2:24" ht="14.95" hidden="1" thickTop="1" x14ac:dyDescent="0.25">
      <x:c r="B6352" t="s">
        <x:v>20</x:v>
      </x:c>
      <x:c r="C6352" t="s">
        <x:v>243</x:v>
      </x:c>
      <x:c r="D6352" t="s">
        <x:v>244</x:v>
      </x:c>
      <x:c r="E6352" t="s">
        <x:v>483</x:v>
      </x:c>
      <x:c r="F6352" t="s">
        <x:v>290</x:v>
      </x:c>
      <x:c r="G6352" s="2">
        <x:v>79774.289999999994</x:v>
      </x:c>
      <x:c r="I6352" s="2" t="s">
        <x:v>490</x:v>
      </x:c>
      <x:c r="J6352" t="s">
        <x:v>53</x:v>
      </x:c>
      <x:c r="K6352" t="s">
        <x:v>1759</x:v>
      </x:c>
      <x:c r="L6352" t="s">
        <x:v>25</x:v>
      </x:c>
      <x:c r="M6352" t="s">
        <x:v>495</x:v>
      </x:c>
      <x:c r="N6352" t="s">
        <x:v>54</x:v>
      </x:c>
      <x:c r="O6352" s="3">
        <x:v>0</x:v>
      </x:c>
      <x:c r="P6352" s="3">
        <x:v>0.95</x:v>
      </x:c>
      <x:c r="Q6352" s="3">
        <x:v>0.01</x:v>
      </x:c>
      <x:c r="R6352" s="3">
        <x:v>0</x:v>
      </x:c>
      <x:c r="S6352" s="3">
        <x:v>0.04</x:v>
      </x:c>
      <x:c r="T6352" s="2">
        <x:f t="shared" si="495"/>
        <x:v>0</x:v>
      </x:c>
      <x:c r="U6352" s="2">
        <x:f t="shared" si="496"/>
        <x:v>75785.58</x:v>
      </x:c>
      <x:c r="V6352" s="2">
        <x:f t="shared" si="497"/>
        <x:v>797.74</x:v>
      </x:c>
      <x:c r="W6352" s="2">
        <x:f t="shared" si="498"/>
        <x:v>0</x:v>
      </x:c>
      <x:c r="X6352" s="2">
        <x:f t="shared" si="499"/>
        <x:v>3190.9699999999921</x:v>
      </x:c>
    </x:row>
    <x:row r="6353" spans="2:24" ht="14.95" hidden="1" thickTop="1" x14ac:dyDescent="0.25">
      <x:c r="B6353" t="s">
        <x:v>20</x:v>
      </x:c>
      <x:c r="C6353" t="s">
        <x:v>243</x:v>
      </x:c>
      <x:c r="D6353" t="s">
        <x:v>244</x:v>
      </x:c>
      <x:c r="E6353" t="s">
        <x:v>483</x:v>
      </x:c>
      <x:c r="F6353" t="s">
        <x:v>290</x:v>
      </x:c>
      <x:c r="G6353" s="2">
        <x:v>10405.33</x:v>
      </x:c>
      <x:c r="I6353" s="2" t="s">
        <x:v>490</x:v>
      </x:c>
      <x:c r="J6353" t="s">
        <x:v>53</x:v>
      </x:c>
      <x:c r="K6353" t="s">
        <x:v>1759</x:v>
      </x:c>
      <x:c r="L6353" t="s">
        <x:v>25</x:v>
      </x:c>
      <x:c r="M6353" t="s">
        <x:v>296</x:v>
      </x:c>
      <x:c r="N6353" t="s">
        <x:v>54</x:v>
      </x:c>
      <x:c r="O6353" s="3">
        <x:v>0</x:v>
      </x:c>
      <x:c r="P6353" s="3">
        <x:v>0.95</x:v>
      </x:c>
      <x:c r="Q6353" s="3">
        <x:v>0.01</x:v>
      </x:c>
      <x:c r="R6353" s="3">
        <x:v>0</x:v>
      </x:c>
      <x:c r="S6353" s="3">
        <x:v>0.04</x:v>
      </x:c>
      <x:c r="T6353" s="2">
        <x:f t="shared" si="495"/>
        <x:v>0</x:v>
      </x:c>
      <x:c r="U6353" s="2">
        <x:f t="shared" si="496"/>
        <x:v>9885.06</x:v>
      </x:c>
      <x:c r="V6353" s="2">
        <x:f t="shared" si="497"/>
        <x:v>104.05</x:v>
      </x:c>
      <x:c r="W6353" s="2">
        <x:f t="shared" si="498"/>
        <x:v>0</x:v>
      </x:c>
      <x:c r="X6353" s="2">
        <x:f t="shared" si="499"/>
        <x:v>416.22000000000043</x:v>
      </x:c>
    </x:row>
    <x:row r="6354" spans="2:24" ht="14.95" hidden="1" thickTop="1" x14ac:dyDescent="0.25">
      <x:c r="B6354" t="s">
        <x:v>20</x:v>
      </x:c>
      <x:c r="C6354" t="s">
        <x:v>243</x:v>
      </x:c>
      <x:c r="D6354" t="s">
        <x:v>244</x:v>
      </x:c>
      <x:c r="E6354" t="s">
        <x:v>483</x:v>
      </x:c>
      <x:c r="F6354" t="s">
        <x:v>290</x:v>
      </x:c>
      <x:c r="G6354" s="2">
        <x:v>5202.66</x:v>
      </x:c>
      <x:c r="I6354" s="2" t="s">
        <x:v>490</x:v>
      </x:c>
      <x:c r="J6354" t="s">
        <x:v>53</x:v>
      </x:c>
      <x:c r="K6354" t="s">
        <x:v>1759</x:v>
      </x:c>
      <x:c r="L6354" t="s">
        <x:v>25</x:v>
      </x:c>
      <x:c r="M6354" t="s">
        <x:v>445</x:v>
      </x:c>
      <x:c r="N6354" t="s">
        <x:v>54</x:v>
      </x:c>
      <x:c r="O6354" s="3">
        <x:v>0</x:v>
      </x:c>
      <x:c r="P6354" s="3">
        <x:v>0.95</x:v>
      </x:c>
      <x:c r="Q6354" s="3">
        <x:v>0.01</x:v>
      </x:c>
      <x:c r="R6354" s="3">
        <x:v>0</x:v>
      </x:c>
      <x:c r="S6354" s="3">
        <x:v>0.04</x:v>
      </x:c>
      <x:c r="T6354" s="2">
        <x:f t="shared" si="495"/>
        <x:v>0</x:v>
      </x:c>
      <x:c r="U6354" s="2">
        <x:f t="shared" si="496"/>
        <x:v>4942.53</x:v>
      </x:c>
      <x:c r="V6354" s="2">
        <x:f t="shared" si="497"/>
        <x:v>52.03</x:v>
      </x:c>
      <x:c r="W6354" s="2">
        <x:f t="shared" si="498"/>
        <x:v>0</x:v>
      </x:c>
      <x:c r="X6354" s="2">
        <x:f t="shared" si="499"/>
        <x:v>208.10000000000011</x:v>
      </x:c>
    </x:row>
    <x:row r="6355" spans="2:24" ht="14.95" hidden="1" thickTop="1" x14ac:dyDescent="0.25">
      <x:c r="B6355" t="s">
        <x:v>20</x:v>
      </x:c>
      <x:c r="C6355" t="s">
        <x:v>243</x:v>
      </x:c>
      <x:c r="D6355" t="s">
        <x:v>244</x:v>
      </x:c>
      <x:c r="E6355" t="s">
        <x:v>483</x:v>
      </x:c>
      <x:c r="F6355" t="s">
        <x:v>290</x:v>
      </x:c>
      <x:c r="G6355" s="2">
        <x:v>26013.34</x:v>
      </x:c>
      <x:c r="I6355" s="2" t="s">
        <x:v>490</x:v>
      </x:c>
      <x:c r="J6355" t="s">
        <x:v>53</x:v>
      </x:c>
      <x:c r="K6355" t="s">
        <x:v>1759</x:v>
      </x:c>
      <x:c r="L6355" t="s">
        <x:v>25</x:v>
      </x:c>
      <x:c r="M6355" t="s">
        <x:v>499</x:v>
      </x:c>
      <x:c r="N6355" t="s">
        <x:v>54</x:v>
      </x:c>
      <x:c r="O6355" s="3">
        <x:v>0</x:v>
      </x:c>
      <x:c r="P6355" s="3">
        <x:v>0.95</x:v>
      </x:c>
      <x:c r="Q6355" s="3">
        <x:v>0.01</x:v>
      </x:c>
      <x:c r="R6355" s="3">
        <x:v>0</x:v>
      </x:c>
      <x:c r="S6355" s="3">
        <x:v>0.04</x:v>
      </x:c>
      <x:c r="T6355" s="2">
        <x:f t="shared" si="495"/>
        <x:v>0</x:v>
      </x:c>
      <x:c r="U6355" s="2">
        <x:f t="shared" si="496"/>
        <x:v>24712.67</x:v>
      </x:c>
      <x:c r="V6355" s="2">
        <x:f t="shared" si="497"/>
        <x:v>260.13</x:v>
      </x:c>
      <x:c r="W6355" s="2">
        <x:f t="shared" si="498"/>
        <x:v>0</x:v>
      </x:c>
      <x:c r="X6355" s="2">
        <x:f t="shared" si="499"/>
        <x:v>1040.5400000000018</x:v>
      </x:c>
    </x:row>
    <x:row r="6356" spans="2:24" ht="14.95" hidden="1" thickTop="1" x14ac:dyDescent="0.25">
      <x:c r="B6356" t="s">
        <x:v>20</x:v>
      </x:c>
      <x:c r="C6356" t="s">
        <x:v>243</x:v>
      </x:c>
      <x:c r="D6356" t="s">
        <x:v>244</x:v>
      </x:c>
      <x:c r="E6356" t="s">
        <x:v>483</x:v>
      </x:c>
      <x:c r="F6356" t="s">
        <x:v>290</x:v>
      </x:c>
      <x:c r="G6356" s="2">
        <x:v>20810.669999999998</x:v>
      </x:c>
      <x:c r="I6356" s="2" t="s">
        <x:v>490</x:v>
      </x:c>
      <x:c r="J6356" t="s">
        <x:v>53</x:v>
      </x:c>
      <x:c r="K6356" t="s">
        <x:v>1759</x:v>
      </x:c>
      <x:c r="L6356" t="s">
        <x:v>25</x:v>
      </x:c>
      <x:c r="M6356" t="s">
        <x:v>496</x:v>
      </x:c>
      <x:c r="N6356" t="s">
        <x:v>54</x:v>
      </x:c>
      <x:c r="O6356" s="3">
        <x:v>0</x:v>
      </x:c>
      <x:c r="P6356" s="3">
        <x:v>0.95</x:v>
      </x:c>
      <x:c r="Q6356" s="3">
        <x:v>0.01</x:v>
      </x:c>
      <x:c r="R6356" s="3">
        <x:v>0</x:v>
      </x:c>
      <x:c r="S6356" s="3">
        <x:v>0.04</x:v>
      </x:c>
      <x:c r="T6356" s="2">
        <x:f t="shared" si="495"/>
        <x:v>0</x:v>
      </x:c>
      <x:c r="U6356" s="2">
        <x:f t="shared" si="496"/>
        <x:v>19770.14</x:v>
      </x:c>
      <x:c r="V6356" s="2">
        <x:f t="shared" si="497"/>
        <x:v>208.11</x:v>
      </x:c>
      <x:c r="W6356" s="2">
        <x:f t="shared" si="498"/>
        <x:v>0</x:v>
      </x:c>
      <x:c r="X6356" s="2">
        <x:f t="shared" si="499"/>
        <x:v>832.41999999999882</x:v>
      </x:c>
    </x:row>
    <x:row r="6357" spans="2:24" ht="14.95" hidden="1" thickTop="1" x14ac:dyDescent="0.25">
      <x:c r="B6357" t="s">
        <x:v>20</x:v>
      </x:c>
      <x:c r="C6357" t="s">
        <x:v>243</x:v>
      </x:c>
      <x:c r="D6357" t="s">
        <x:v>244</x:v>
      </x:c>
      <x:c r="E6357" t="s">
        <x:v>483</x:v>
      </x:c>
      <x:c r="F6357" t="s">
        <x:v>282</x:v>
      </x:c>
      <x:c r="G6357" s="2">
        <x:v>2750.97</x:v>
      </x:c>
      <x:c r="I6357" s="2" t="s">
        <x:v>490</x:v>
      </x:c>
      <x:c r="J6357" t="s">
        <x:v>53</x:v>
      </x:c>
      <x:c r="K6357" t="s">
        <x:v>1759</x:v>
      </x:c>
      <x:c r="L6357" t="s">
        <x:v>25</x:v>
      </x:c>
      <x:c r="M6357" t="s">
        <x:v>300</x:v>
      </x:c>
      <x:c r="N6357" t="s">
        <x:v>54</x:v>
      </x:c>
      <x:c r="O6357" s="3">
        <x:v>0</x:v>
      </x:c>
      <x:c r="P6357" s="3">
        <x:v>0.95</x:v>
      </x:c>
      <x:c r="Q6357" s="3">
        <x:v>0.01</x:v>
      </x:c>
      <x:c r="R6357" s="3">
        <x:v>0</x:v>
      </x:c>
      <x:c r="S6357" s="3">
        <x:v>0.04</x:v>
      </x:c>
      <x:c r="T6357" s="2">
        <x:f t="shared" si="495"/>
        <x:v>0</x:v>
      </x:c>
      <x:c r="U6357" s="2">
        <x:f t="shared" si="496"/>
        <x:v>2613.42</x:v>
      </x:c>
      <x:c r="V6357" s="2">
        <x:f t="shared" si="497"/>
        <x:v>27.51</x:v>
      </x:c>
      <x:c r="W6357" s="2">
        <x:f t="shared" si="498"/>
        <x:v>0</x:v>
      </x:c>
      <x:c r="X6357" s="2">
        <x:f t="shared" si="499"/>
        <x:v>110.03999999999972</x:v>
      </x:c>
    </x:row>
    <x:row r="6358" spans="2:24" ht="14.95" hidden="1" thickTop="1" x14ac:dyDescent="0.25">
      <x:c r="B6358" t="s">
        <x:v>20</x:v>
      </x:c>
      <x:c r="C6358" t="s">
        <x:v>243</x:v>
      </x:c>
      <x:c r="D6358" t="s">
        <x:v>244</x:v>
      </x:c>
      <x:c r="E6358" t="s">
        <x:v>483</x:v>
      </x:c>
      <x:c r="F6358" t="s">
        <x:v>282</x:v>
      </x:c>
      <x:c r="G6358" s="2">
        <x:v>15759.88</x:v>
      </x:c>
      <x:c r="I6358" s="2" t="s">
        <x:v>490</x:v>
      </x:c>
      <x:c r="J6358" t="s">
        <x:v>53</x:v>
      </x:c>
      <x:c r="K6358" t="s">
        <x:v>1759</x:v>
      </x:c>
      <x:c r="L6358" t="s">
        <x:v>25</x:v>
      </x:c>
      <x:c r="M6358" t="s">
        <x:v>495</x:v>
      </x:c>
      <x:c r="N6358" t="s">
        <x:v>54</x:v>
      </x:c>
      <x:c r="O6358" s="3">
        <x:v>0</x:v>
      </x:c>
      <x:c r="P6358" s="3">
        <x:v>0.95</x:v>
      </x:c>
      <x:c r="Q6358" s="3">
        <x:v>0.01</x:v>
      </x:c>
      <x:c r="R6358" s="3">
        <x:v>0</x:v>
      </x:c>
      <x:c r="S6358" s="3">
        <x:v>0.04</x:v>
      </x:c>
      <x:c r="T6358" s="2">
        <x:f t="shared" si="495"/>
        <x:v>0</x:v>
      </x:c>
      <x:c r="U6358" s="2">
        <x:f t="shared" si="496"/>
        <x:v>14971.89</x:v>
      </x:c>
      <x:c r="V6358" s="2">
        <x:f t="shared" si="497"/>
        <x:v>157.6</x:v>
      </x:c>
      <x:c r="W6358" s="2">
        <x:f t="shared" si="498"/>
        <x:v>0</x:v>
      </x:c>
      <x:c r="X6358" s="2">
        <x:f t="shared" si="499"/>
        <x:v>630.38999999999976</x:v>
      </x:c>
    </x:row>
    <x:row r="6359" spans="2:24" ht="14.95" hidden="1" thickTop="1" x14ac:dyDescent="0.25">
      <x:c r="B6359" t="s">
        <x:v>20</x:v>
      </x:c>
      <x:c r="C6359" t="s">
        <x:v>243</x:v>
      </x:c>
      <x:c r="D6359" t="s">
        <x:v>244</x:v>
      </x:c>
      <x:c r="E6359" t="s">
        <x:v>483</x:v>
      </x:c>
      <x:c r="F6359" t="s">
        <x:v>282</x:v>
      </x:c>
      <x:c r="G6359" s="2">
        <x:v>18576.990000000002</x:v>
      </x:c>
      <x:c r="I6359" s="2" t="s">
        <x:v>490</x:v>
      </x:c>
      <x:c r="J6359" t="s">
        <x:v>53</x:v>
      </x:c>
      <x:c r="K6359" t="s">
        <x:v>1759</x:v>
      </x:c>
      <x:c r="L6359" t="s">
        <x:v>25</x:v>
      </x:c>
      <x:c r="M6359" t="s">
        <x:v>386</x:v>
      </x:c>
      <x:c r="N6359" t="s">
        <x:v>54</x:v>
      </x:c>
      <x:c r="O6359" s="3">
        <x:v>0</x:v>
      </x:c>
      <x:c r="P6359" s="3">
        <x:v>0.95</x:v>
      </x:c>
      <x:c r="Q6359" s="3">
        <x:v>0.01</x:v>
      </x:c>
      <x:c r="R6359" s="3">
        <x:v>0</x:v>
      </x:c>
      <x:c r="S6359" s="3">
        <x:v>0.04</x:v>
      </x:c>
      <x:c r="T6359" s="2">
        <x:f t="shared" si="495"/>
        <x:v>0</x:v>
      </x:c>
      <x:c r="U6359" s="2">
        <x:f t="shared" si="496"/>
        <x:v>17648.14</x:v>
      </x:c>
      <x:c r="V6359" s="2">
        <x:f t="shared" si="497"/>
        <x:v>185.77</x:v>
      </x:c>
      <x:c r="W6359" s="2">
        <x:f t="shared" si="498"/>
        <x:v>0</x:v>
      </x:c>
      <x:c r="X6359" s="2">
        <x:f t="shared" si="499"/>
        <x:v>743.0800000000022</x:v>
      </x:c>
    </x:row>
    <x:row r="6360" spans="2:24" ht="14.95" hidden="1" thickTop="1" x14ac:dyDescent="0.25">
      <x:c r="B6360" t="s">
        <x:v>20</x:v>
      </x:c>
      <x:c r="C6360" t="s">
        <x:v>243</x:v>
      </x:c>
      <x:c r="D6360" t="s">
        <x:v>244</x:v>
      </x:c>
      <x:c r="E6360" t="s">
        <x:v>483</x:v>
      </x:c>
      <x:c r="F6360" t="s">
        <x:v>283</x:v>
      </x:c>
      <x:c r="G6360" s="2">
        <x:v>9191.1200000000008</x:v>
      </x:c>
      <x:c r="I6360" s="2" t="s">
        <x:v>490</x:v>
      </x:c>
      <x:c r="J6360" t="s">
        <x:v>53</x:v>
      </x:c>
      <x:c r="K6360" t="s">
        <x:v>1759</x:v>
      </x:c>
      <x:c r="L6360" t="s">
        <x:v>25</x:v>
      </x:c>
      <x:c r="M6360" t="s">
        <x:v>495</x:v>
      </x:c>
      <x:c r="N6360" t="s">
        <x:v>54</x:v>
      </x:c>
      <x:c r="O6360" s="3">
        <x:v>0</x:v>
      </x:c>
      <x:c r="P6360" s="3">
        <x:v>0.95</x:v>
      </x:c>
      <x:c r="Q6360" s="3">
        <x:v>0.01</x:v>
      </x:c>
      <x:c r="R6360" s="3">
        <x:v>0</x:v>
      </x:c>
      <x:c r="S6360" s="3">
        <x:v>0.04</x:v>
      </x:c>
      <x:c r="T6360" s="2">
        <x:f t="shared" si="495"/>
        <x:v>0</x:v>
      </x:c>
      <x:c r="U6360" s="2">
        <x:f t="shared" si="496"/>
        <x:v>8731.56</x:v>
      </x:c>
      <x:c r="V6360" s="2">
        <x:f t="shared" si="497"/>
        <x:v>91.91</x:v>
      </x:c>
      <x:c r="W6360" s="2">
        <x:f t="shared" si="498"/>
        <x:v>0</x:v>
      </x:c>
      <x:c r="X6360" s="2">
        <x:f t="shared" si="499"/>
        <x:v>367.65000000000134</x:v>
      </x:c>
    </x:row>
    <x:row r="6361" spans="2:24" ht="14.95" hidden="1" thickTop="1" x14ac:dyDescent="0.25">
      <x:c r="B6361" t="s">
        <x:v>20</x:v>
      </x:c>
      <x:c r="C6361" t="s">
        <x:v>243</x:v>
      </x:c>
      <x:c r="D6361" t="s">
        <x:v>244</x:v>
      </x:c>
      <x:c r="E6361" t="s">
        <x:v>483</x:v>
      </x:c>
      <x:c r="F6361" t="s">
        <x:v>283</x:v>
      </x:c>
      <x:c r="G6361" s="2">
        <x:v>22236.02</x:v>
      </x:c>
      <x:c r="I6361" s="2" t="s">
        <x:v>490</x:v>
      </x:c>
      <x:c r="J6361" t="s">
        <x:v>53</x:v>
      </x:c>
      <x:c r="K6361" t="s">
        <x:v>1759</x:v>
      </x:c>
      <x:c r="L6361" t="s">
        <x:v>25</x:v>
      </x:c>
      <x:c r="M6361" t="s">
        <x:v>386</x:v>
      </x:c>
      <x:c r="N6361" t="s">
        <x:v>54</x:v>
      </x:c>
      <x:c r="O6361" s="3">
        <x:v>0</x:v>
      </x:c>
      <x:c r="P6361" s="3">
        <x:v>0.95</x:v>
      </x:c>
      <x:c r="Q6361" s="3">
        <x:v>0.01</x:v>
      </x:c>
      <x:c r="R6361" s="3">
        <x:v>0</x:v>
      </x:c>
      <x:c r="S6361" s="3">
        <x:v>0.04</x:v>
      </x:c>
      <x:c r="T6361" s="2">
        <x:f t="shared" si="495"/>
        <x:v>0</x:v>
      </x:c>
      <x:c r="U6361" s="2">
        <x:f t="shared" si="496"/>
        <x:v>21124.22</x:v>
      </x:c>
      <x:c r="V6361" s="2">
        <x:f t="shared" si="497"/>
        <x:v>222.36</x:v>
      </x:c>
      <x:c r="W6361" s="2">
        <x:f t="shared" si="498"/>
        <x:v>0</x:v>
      </x:c>
      <x:c r="X6361" s="2">
        <x:f t="shared" si="499"/>
        <x:v>889.43999999999926</x:v>
      </x:c>
    </x:row>
    <x:row r="6362" spans="2:24" ht="14.95" hidden="1" thickTop="1" x14ac:dyDescent="0.25">
      <x:c r="B6362" t="s">
        <x:v>20</x:v>
      </x:c>
      <x:c r="C6362" t="s">
        <x:v>243</x:v>
      </x:c>
      <x:c r="D6362" t="s">
        <x:v>244</x:v>
      </x:c>
      <x:c r="E6362" t="s">
        <x:v>483</x:v>
      </x:c>
      <x:c r="F6362" t="s">
        <x:v>285</x:v>
      </x:c>
      <x:c r="G6362" s="2">
        <x:v>3182.67</x:v>
      </x:c>
      <x:c r="I6362" s="2" t="s">
        <x:v>490</x:v>
      </x:c>
      <x:c r="J6362" t="s">
        <x:v>53</x:v>
      </x:c>
      <x:c r="K6362" t="s">
        <x:v>1759</x:v>
      </x:c>
      <x:c r="L6362" t="s">
        <x:v>25</x:v>
      </x:c>
      <x:c r="M6362" t="s">
        <x:v>495</x:v>
      </x:c>
      <x:c r="N6362" t="s">
        <x:v>54</x:v>
      </x:c>
      <x:c r="O6362" s="3">
        <x:v>0</x:v>
      </x:c>
      <x:c r="P6362" s="3">
        <x:v>0.95</x:v>
      </x:c>
      <x:c r="Q6362" s="3">
        <x:v>0.01</x:v>
      </x:c>
      <x:c r="R6362" s="3">
        <x:v>0</x:v>
      </x:c>
      <x:c r="S6362" s="3">
        <x:v>0.04</x:v>
      </x:c>
      <x:c r="T6362" s="2">
        <x:f t="shared" si="495"/>
        <x:v>0</x:v>
      </x:c>
      <x:c r="U6362" s="2">
        <x:f t="shared" si="496"/>
        <x:v>3023.54</x:v>
      </x:c>
      <x:c r="V6362" s="2">
        <x:f t="shared" si="497"/>
        <x:v>31.83</x:v>
      </x:c>
      <x:c r="W6362" s="2">
        <x:f t="shared" si="498"/>
        <x:v>0</x:v>
      </x:c>
      <x:c r="X6362" s="2">
        <x:f t="shared" si="499"/>
        <x:v>127.30000000000011</x:v>
      </x:c>
    </x:row>
    <x:row r="6363" spans="2:24" ht="14.95" hidden="1" thickTop="1" x14ac:dyDescent="0.25">
      <x:c r="B6363" t="s">
        <x:v>20</x:v>
      </x:c>
      <x:c r="C6363" t="s">
        <x:v>243</x:v>
      </x:c>
      <x:c r="D6363" t="s">
        <x:v>244</x:v>
      </x:c>
      <x:c r="E6363" t="s">
        <x:v>483</x:v>
      </x:c>
      <x:c r="F6363" t="s">
        <x:v>285</x:v>
      </x:c>
      <x:c r="G6363" s="2">
        <x:v>1512.09</x:v>
      </x:c>
      <x:c r="I6363" s="2" t="s">
        <x:v>490</x:v>
      </x:c>
      <x:c r="J6363" t="s">
        <x:v>53</x:v>
      </x:c>
      <x:c r="K6363" t="s">
        <x:v>1759</x:v>
      </x:c>
      <x:c r="L6363" t="s">
        <x:v>25</x:v>
      </x:c>
      <x:c r="M6363" t="s">
        <x:v>309</x:v>
      </x:c>
      <x:c r="N6363" t="s">
        <x:v>54</x:v>
      </x:c>
      <x:c r="O6363" s="3">
        <x:v>0</x:v>
      </x:c>
      <x:c r="P6363" s="3">
        <x:v>0.95</x:v>
      </x:c>
      <x:c r="Q6363" s="3">
        <x:v>0.01</x:v>
      </x:c>
      <x:c r="R6363" s="3">
        <x:v>0</x:v>
      </x:c>
      <x:c r="S6363" s="3">
        <x:v>0.04</x:v>
      </x:c>
      <x:c r="T6363" s="2">
        <x:f t="shared" si="495"/>
        <x:v>0</x:v>
      </x:c>
      <x:c r="U6363" s="2">
        <x:f t="shared" si="496"/>
        <x:v>1436.49</x:v>
      </x:c>
      <x:c r="V6363" s="2">
        <x:f t="shared" si="497"/>
        <x:v>15.12</x:v>
      </x:c>
      <x:c r="W6363" s="2">
        <x:f t="shared" si="498"/>
        <x:v>0</x:v>
      </x:c>
      <x:c r="X6363" s="2">
        <x:f t="shared" si="499"/>
        <x:v>60.479999999999912</x:v>
      </x:c>
    </x:row>
    <x:row r="6364" spans="2:24" ht="14.95" hidden="1" thickTop="1" x14ac:dyDescent="0.25">
      <x:c r="B6364" t="s">
        <x:v>20</x:v>
      </x:c>
      <x:c r="C6364" t="s">
        <x:v>243</x:v>
      </x:c>
      <x:c r="D6364" t="s">
        <x:v>244</x:v>
      </x:c>
      <x:c r="E6364" t="s">
        <x:v>483</x:v>
      </x:c>
      <x:c r="F6364" t="s">
        <x:v>285</x:v>
      </x:c>
      <x:c r="G6364" s="2">
        <x:v>2029.53</x:v>
      </x:c>
      <x:c r="I6364" s="2" t="s">
        <x:v>490</x:v>
      </x:c>
      <x:c r="J6364" t="s">
        <x:v>53</x:v>
      </x:c>
      <x:c r="K6364" t="s">
        <x:v>1759</x:v>
      </x:c>
      <x:c r="L6364" t="s">
        <x:v>25</x:v>
      </x:c>
      <x:c r="M6364" t="s">
        <x:v>445</x:v>
      </x:c>
      <x:c r="N6364" t="s">
        <x:v>54</x:v>
      </x:c>
      <x:c r="O6364" s="3">
        <x:v>0</x:v>
      </x:c>
      <x:c r="P6364" s="3">
        <x:v>0.95</x:v>
      </x:c>
      <x:c r="Q6364" s="3">
        <x:v>0.01</x:v>
      </x:c>
      <x:c r="R6364" s="3">
        <x:v>0</x:v>
      </x:c>
      <x:c r="S6364" s="3">
        <x:v>0.04</x:v>
      </x:c>
      <x:c r="T6364" s="2">
        <x:f t="shared" si="495"/>
        <x:v>0</x:v>
      </x:c>
      <x:c r="U6364" s="2">
        <x:f t="shared" si="496"/>
        <x:v>1928.05</x:v>
      </x:c>
      <x:c r="V6364" s="2">
        <x:f t="shared" si="497"/>
        <x:v>20.3</x:v>
      </x:c>
      <x:c r="W6364" s="2">
        <x:f t="shared" si="498"/>
        <x:v>0</x:v>
      </x:c>
      <x:c r="X6364" s="2">
        <x:f t="shared" si="499"/>
        <x:v>81.180000000000021</x:v>
      </x:c>
    </x:row>
    <x:row r="6365" spans="2:24" ht="14.95" hidden="1" thickTop="1" x14ac:dyDescent="0.25">
      <x:c r="B6365" t="s">
        <x:v>20</x:v>
      </x:c>
      <x:c r="C6365" t="s">
        <x:v>243</x:v>
      </x:c>
      <x:c r="D6365" t="s">
        <x:v>244</x:v>
      </x:c>
      <x:c r="E6365" t="s">
        <x:v>483</x:v>
      </x:c>
      <x:c r="F6365" t="s">
        <x:v>285</x:v>
      </x:c>
      <x:c r="G6365" s="2">
        <x:v>10846.66</x:v>
      </x:c>
      <x:c r="I6365" s="2" t="s">
        <x:v>490</x:v>
      </x:c>
      <x:c r="J6365" t="s">
        <x:v>53</x:v>
      </x:c>
      <x:c r="K6365" t="s">
        <x:v>1759</x:v>
      </x:c>
      <x:c r="L6365" t="s">
        <x:v>25</x:v>
      </x:c>
      <x:c r="M6365" t="s">
        <x:v>386</x:v>
      </x:c>
      <x:c r="N6365" t="s">
        <x:v>54</x:v>
      </x:c>
      <x:c r="O6365" s="3">
        <x:v>0</x:v>
      </x:c>
      <x:c r="P6365" s="3">
        <x:v>0.95</x:v>
      </x:c>
      <x:c r="Q6365" s="3">
        <x:v>0.01</x:v>
      </x:c>
      <x:c r="R6365" s="3">
        <x:v>0</x:v>
      </x:c>
      <x:c r="S6365" s="3">
        <x:v>0.04</x:v>
      </x:c>
      <x:c r="T6365" s="2">
        <x:f t="shared" si="495"/>
        <x:v>0</x:v>
      </x:c>
      <x:c r="U6365" s="2">
        <x:f t="shared" si="496"/>
        <x:v>10304.33</x:v>
      </x:c>
      <x:c r="V6365" s="2">
        <x:f t="shared" si="497"/>
        <x:v>108.47</x:v>
      </x:c>
      <x:c r="W6365" s="2">
        <x:f t="shared" si="498"/>
        <x:v>0</x:v>
      </x:c>
      <x:c r="X6365" s="2">
        <x:f t="shared" si="499"/>
        <x:v>433.8599999999999</x:v>
      </x:c>
    </x:row>
    <x:row r="6366" spans="2:24" ht="14.95" hidden="1" thickTop="1" x14ac:dyDescent="0.25">
      <x:c r="B6366" t="s">
        <x:v>20</x:v>
      </x:c>
      <x:c r="C6366" t="s">
        <x:v>243</x:v>
      </x:c>
      <x:c r="D6366" t="s">
        <x:v>244</x:v>
      </x:c>
      <x:c r="E6366" t="s">
        <x:v>483</x:v>
      </x:c>
      <x:c r="F6366" t="s">
        <x:v>70</x:v>
      </x:c>
      <x:c r="G6366" s="2">
        <x:v>28448.37</x:v>
      </x:c>
      <x:c r="I6366" s="2" t="s">
        <x:v>490</x:v>
      </x:c>
      <x:c r="J6366" t="s">
        <x:v>53</x:v>
      </x:c>
      <x:c r="K6366" t="s">
        <x:v>1759</x:v>
      </x:c>
      <x:c r="L6366" t="s">
        <x:v>25</x:v>
      </x:c>
      <x:c r="M6366" t="s">
        <x:v>495</x:v>
      </x:c>
      <x:c r="N6366" t="s">
        <x:v>54</x:v>
      </x:c>
      <x:c r="O6366" s="3">
        <x:v>0</x:v>
      </x:c>
      <x:c r="P6366" s="3">
        <x:v>0.95</x:v>
      </x:c>
      <x:c r="Q6366" s="3">
        <x:v>0.01</x:v>
      </x:c>
      <x:c r="R6366" s="3">
        <x:v>0</x:v>
      </x:c>
      <x:c r="S6366" s="3">
        <x:v>0.04</x:v>
      </x:c>
      <x:c r="T6366" s="2">
        <x:f t="shared" si="495"/>
        <x:v>0</x:v>
      </x:c>
      <x:c r="U6366" s="2">
        <x:f t="shared" si="496"/>
        <x:v>27025.95</x:v>
      </x:c>
      <x:c r="V6366" s="2">
        <x:f t="shared" si="497"/>
        <x:v>284.48</x:v>
      </x:c>
      <x:c r="W6366" s="2">
        <x:f t="shared" si="498"/>
        <x:v>0</x:v>
      </x:c>
      <x:c r="X6366" s="2">
        <x:f t="shared" si="499"/>
        <x:v>1137.9399999999982</x:v>
      </x:c>
    </x:row>
    <x:row r="6367" spans="2:24" ht="14.95" hidden="1" thickTop="1" x14ac:dyDescent="0.25">
      <x:c r="B6367" t="s">
        <x:v>20</x:v>
      </x:c>
      <x:c r="C6367" t="s">
        <x:v>243</x:v>
      </x:c>
      <x:c r="D6367" t="s">
        <x:v>244</x:v>
      </x:c>
      <x:c r="E6367" t="s">
        <x:v>483</x:v>
      </x:c>
      <x:c r="F6367" t="s">
        <x:v>70</x:v>
      </x:c>
      <x:c r="G6367" s="2">
        <x:v>-193.23</x:v>
      </x:c>
      <x:c r="I6367" s="2" t="s">
        <x:v>490</x:v>
      </x:c>
      <x:c r="J6367" t="s">
        <x:v>53</x:v>
      </x:c>
      <x:c r="K6367" t="s">
        <x:v>1759</x:v>
      </x:c>
      <x:c r="L6367" t="s">
        <x:v>25</x:v>
      </x:c>
      <x:c r="M6367" t="s">
        <x:v>309</x:v>
      </x:c>
      <x:c r="N6367" t="s">
        <x:v>54</x:v>
      </x:c>
      <x:c r="O6367" s="3">
        <x:v>0</x:v>
      </x:c>
      <x:c r="P6367" s="3">
        <x:v>0.95</x:v>
      </x:c>
      <x:c r="Q6367" s="3">
        <x:v>0.01</x:v>
      </x:c>
      <x:c r="R6367" s="3">
        <x:v>0</x:v>
      </x:c>
      <x:c r="S6367" s="3">
        <x:v>0.04</x:v>
      </x:c>
      <x:c r="T6367" s="2">
        <x:f t="shared" si="495"/>
        <x:v>0</x:v>
      </x:c>
      <x:c r="U6367" s="2">
        <x:f t="shared" si="496"/>
        <x:v>-183.57</x:v>
      </x:c>
      <x:c r="V6367" s="2">
        <x:f t="shared" si="497"/>
        <x:v>-1.93</x:v>
      </x:c>
      <x:c r="W6367" s="2">
        <x:f t="shared" si="498"/>
        <x:v>0</x:v>
      </x:c>
      <x:c r="X6367" s="2">
        <x:f t="shared" si="499"/>
        <x:v>-7.7299999999999969</x:v>
      </x:c>
    </x:row>
    <x:row r="6368" spans="2:24" ht="14.95" hidden="1" thickTop="1" x14ac:dyDescent="0.25">
      <x:c r="B6368" t="s">
        <x:v>20</x:v>
      </x:c>
      <x:c r="C6368" t="s">
        <x:v>243</x:v>
      </x:c>
      <x:c r="D6368" t="s">
        <x:v>244</x:v>
      </x:c>
      <x:c r="E6368" t="s">
        <x:v>483</x:v>
      </x:c>
      <x:c r="F6368" t="s">
        <x:v>70</x:v>
      </x:c>
      <x:c r="G6368" s="2">
        <x:v>2259.83</x:v>
      </x:c>
      <x:c r="I6368" s="2" t="s">
        <x:v>490</x:v>
      </x:c>
      <x:c r="J6368" t="s">
        <x:v>53</x:v>
      </x:c>
      <x:c r="K6368" t="s">
        <x:v>1759</x:v>
      </x:c>
      <x:c r="L6368" t="s">
        <x:v>25</x:v>
      </x:c>
      <x:c r="M6368" t="s">
        <x:v>445</x:v>
      </x:c>
      <x:c r="N6368" t="s">
        <x:v>54</x:v>
      </x:c>
      <x:c r="O6368" s="3">
        <x:v>0</x:v>
      </x:c>
      <x:c r="P6368" s="3">
        <x:v>0.95</x:v>
      </x:c>
      <x:c r="Q6368" s="3">
        <x:v>0.01</x:v>
      </x:c>
      <x:c r="R6368" s="3">
        <x:v>0</x:v>
      </x:c>
      <x:c r="S6368" s="3">
        <x:v>0.04</x:v>
      </x:c>
      <x:c r="T6368" s="2">
        <x:f t="shared" si="495"/>
        <x:v>0</x:v>
      </x:c>
      <x:c r="U6368" s="2">
        <x:f t="shared" si="496"/>
        <x:v>2146.84</x:v>
      </x:c>
      <x:c r="V6368" s="2">
        <x:f t="shared" si="497"/>
        <x:v>22.6</x:v>
      </x:c>
      <x:c r="W6368" s="2">
        <x:f t="shared" si="498"/>
        <x:v>0</x:v>
      </x:c>
      <x:c r="X6368" s="2">
        <x:f t="shared" si="499"/>
        <x:v>90.389999999999787</x:v>
      </x:c>
    </x:row>
    <x:row r="6369" spans="2:24" ht="14.95" hidden="1" thickTop="1" x14ac:dyDescent="0.25">
      <x:c r="B6369" t="s">
        <x:v>20</x:v>
      </x:c>
      <x:c r="C6369" t="s">
        <x:v>243</x:v>
      </x:c>
      <x:c r="D6369" t="s">
        <x:v>244</x:v>
      </x:c>
      <x:c r="E6369" t="s">
        <x:v>483</x:v>
      </x:c>
      <x:c r="F6369" t="s">
        <x:v>70</x:v>
      </x:c>
      <x:c r="G6369" s="2">
        <x:v>51886.84</x:v>
      </x:c>
      <x:c r="I6369" s="2" t="s">
        <x:v>490</x:v>
      </x:c>
      <x:c r="J6369" t="s">
        <x:v>53</x:v>
      </x:c>
      <x:c r="K6369" t="s">
        <x:v>1759</x:v>
      </x:c>
      <x:c r="L6369" t="s">
        <x:v>25</x:v>
      </x:c>
      <x:c r="M6369" t="s">
        <x:v>386</x:v>
      </x:c>
      <x:c r="N6369" t="s">
        <x:v>54</x:v>
      </x:c>
      <x:c r="O6369" s="3">
        <x:v>0</x:v>
      </x:c>
      <x:c r="P6369" s="3">
        <x:v>0.95</x:v>
      </x:c>
      <x:c r="Q6369" s="3">
        <x:v>0.01</x:v>
      </x:c>
      <x:c r="R6369" s="3">
        <x:v>0</x:v>
      </x:c>
      <x:c r="S6369" s="3">
        <x:v>0.04</x:v>
      </x:c>
      <x:c r="T6369" s="2">
        <x:f t="shared" si="495"/>
        <x:v>0</x:v>
      </x:c>
      <x:c r="U6369" s="2">
        <x:f t="shared" si="496"/>
        <x:v>49292.5</x:v>
      </x:c>
      <x:c r="V6369" s="2">
        <x:f t="shared" si="497"/>
        <x:v>518.87</x:v>
      </x:c>
      <x:c r="W6369" s="2">
        <x:f t="shared" si="498"/>
        <x:v>0</x:v>
      </x:c>
      <x:c r="X6369" s="2">
        <x:f t="shared" si="499"/>
        <x:v>2075.4699999999966</x:v>
      </x:c>
    </x:row>
    <x:row r="6370" spans="2:24" ht="14.95" hidden="1" thickTop="1" x14ac:dyDescent="0.25">
      <x:c r="B6370" t="s">
        <x:v>20</x:v>
      </x:c>
      <x:c r="C6370" t="s">
        <x:v>243</x:v>
      </x:c>
      <x:c r="D6370" t="s">
        <x:v>244</x:v>
      </x:c>
      <x:c r="E6370" t="s">
        <x:v>483</x:v>
      </x:c>
      <x:c r="F6370" t="s">
        <x:v>224</x:v>
      </x:c>
      <x:c r="G6370" s="2">
        <x:v>52205.05</x:v>
      </x:c>
      <x:c r="I6370" s="2" t="s">
        <x:v>490</x:v>
      </x:c>
      <x:c r="J6370" t="s">
        <x:v>53</x:v>
      </x:c>
      <x:c r="K6370" t="s">
        <x:v>1759</x:v>
      </x:c>
      <x:c r="L6370" t="s">
        <x:v>25</x:v>
      </x:c>
      <x:c r="M6370" t="s">
        <x:v>386</x:v>
      </x:c>
      <x:c r="N6370" t="s">
        <x:v>54</x:v>
      </x:c>
      <x:c r="O6370" s="3">
        <x:v>0</x:v>
      </x:c>
      <x:c r="P6370" s="3">
        <x:v>0.95</x:v>
      </x:c>
      <x:c r="Q6370" s="3">
        <x:v>0.01</x:v>
      </x:c>
      <x:c r="R6370" s="3">
        <x:v>0</x:v>
      </x:c>
      <x:c r="S6370" s="3">
        <x:v>0.04</x:v>
      </x:c>
      <x:c r="T6370" s="2">
        <x:f t="shared" si="495"/>
        <x:v>0</x:v>
      </x:c>
      <x:c r="U6370" s="2">
        <x:f t="shared" si="496"/>
        <x:v>49594.8</x:v>
      </x:c>
      <x:c r="V6370" s="2">
        <x:f t="shared" si="497"/>
        <x:v>522.04999999999995</x:v>
      </x:c>
      <x:c r="W6370" s="2">
        <x:f t="shared" si="498"/>
        <x:v>0</x:v>
      </x:c>
      <x:c r="X6370" s="2">
        <x:f t="shared" si="499"/>
        <x:v>2088.1999999999998</x:v>
      </x:c>
    </x:row>
    <x:row r="6371" spans="2:24" ht="14.95" hidden="1" thickTop="1" x14ac:dyDescent="0.25">
      <x:c r="B6371" t="s">
        <x:v>20</x:v>
      </x:c>
      <x:c r="C6371" t="s">
        <x:v>243</x:v>
      </x:c>
      <x:c r="D6371" t="s">
        <x:v>244</x:v>
      </x:c>
      <x:c r="E6371" t="s">
        <x:v>483</x:v>
      </x:c>
      <x:c r="F6371" t="s">
        <x:v>197</x:v>
      </x:c>
      <x:c r="G6371" s="2">
        <x:v>30286.97</x:v>
      </x:c>
      <x:c r="I6371" s="2" t="s">
        <x:v>490</x:v>
      </x:c>
      <x:c r="J6371" t="s">
        <x:v>53</x:v>
      </x:c>
      <x:c r="K6371" t="s">
        <x:v>1759</x:v>
      </x:c>
      <x:c r="L6371" t="s">
        <x:v>25</x:v>
      </x:c>
      <x:c r="M6371" t="s">
        <x:v>495</x:v>
      </x:c>
      <x:c r="N6371" t="s">
        <x:v>54</x:v>
      </x:c>
      <x:c r="O6371" s="3">
        <x:v>0</x:v>
      </x:c>
      <x:c r="P6371" s="3">
        <x:v>0.95</x:v>
      </x:c>
      <x:c r="Q6371" s="3">
        <x:v>0.01</x:v>
      </x:c>
      <x:c r="R6371" s="3">
        <x:v>0</x:v>
      </x:c>
      <x:c r="S6371" s="3">
        <x:v>0.04</x:v>
      </x:c>
      <x:c r="T6371" s="2">
        <x:f t="shared" si="495"/>
        <x:v>0</x:v>
      </x:c>
      <x:c r="U6371" s="2">
        <x:f t="shared" si="496"/>
        <x:v>28772.62</x:v>
      </x:c>
      <x:c r="V6371" s="2">
        <x:f t="shared" si="497"/>
        <x:v>302.87</x:v>
      </x:c>
      <x:c r="W6371" s="2">
        <x:f t="shared" si="498"/>
        <x:v>0</x:v>
      </x:c>
      <x:c r="X6371" s="2">
        <x:f t="shared" si="499"/>
        <x:v>1211.4800000000023</x:v>
      </x:c>
    </x:row>
    <x:row r="6372" spans="2:24" ht="14.95" hidden="1" thickTop="1" x14ac:dyDescent="0.25">
      <x:c r="B6372" t="s">
        <x:v>20</x:v>
      </x:c>
      <x:c r="C6372" t="s">
        <x:v>243</x:v>
      </x:c>
      <x:c r="D6372" t="s">
        <x:v>244</x:v>
      </x:c>
      <x:c r="E6372" t="s">
        <x:v>483</x:v>
      </x:c>
      <x:c r="F6372" t="s">
        <x:v>197</x:v>
      </x:c>
      <x:c r="G6372" s="2">
        <x:v>5470.32</x:v>
      </x:c>
      <x:c r="I6372" s="2" t="s">
        <x:v>490</x:v>
      </x:c>
      <x:c r="J6372" t="s">
        <x:v>53</x:v>
      </x:c>
      <x:c r="K6372" t="s">
        <x:v>1759</x:v>
      </x:c>
      <x:c r="L6372" t="s">
        <x:v>25</x:v>
      </x:c>
      <x:c r="M6372" t="s">
        <x:v>386</x:v>
      </x:c>
      <x:c r="N6372" t="s">
        <x:v>54</x:v>
      </x:c>
      <x:c r="O6372" s="3">
        <x:v>0</x:v>
      </x:c>
      <x:c r="P6372" s="3">
        <x:v>0.95</x:v>
      </x:c>
      <x:c r="Q6372" s="3">
        <x:v>0.01</x:v>
      </x:c>
      <x:c r="R6372" s="3">
        <x:v>0</x:v>
      </x:c>
      <x:c r="S6372" s="3">
        <x:v>0.04</x:v>
      </x:c>
      <x:c r="T6372" s="2">
        <x:f t="shared" si="495"/>
        <x:v>0</x:v>
      </x:c>
      <x:c r="U6372" s="2">
        <x:f t="shared" si="496"/>
        <x:v>5196.8</x:v>
      </x:c>
      <x:c r="V6372" s="2">
        <x:f t="shared" si="497"/>
        <x:v>54.7</x:v>
      </x:c>
      <x:c r="W6372" s="2">
        <x:f t="shared" si="498"/>
        <x:v>0</x:v>
      </x:c>
      <x:c r="X6372" s="2">
        <x:f t="shared" si="499"/>
        <x:v>218.81999999999954</x:v>
      </x:c>
    </x:row>
    <x:row r="6373" spans="2:24" ht="14.95" hidden="1" thickTop="1" x14ac:dyDescent="0.25">
      <x:c r="B6373" t="s">
        <x:v>20</x:v>
      </x:c>
      <x:c r="C6373" t="s">
        <x:v>243</x:v>
      </x:c>
      <x:c r="D6373" t="s">
        <x:v>244</x:v>
      </x:c>
      <x:c r="E6373" t="s">
        <x:v>483</x:v>
      </x:c>
      <x:c r="F6373" t="s">
        <x:v>200</x:v>
      </x:c>
      <x:c r="G6373" s="2">
        <x:v>29798.43</x:v>
      </x:c>
      <x:c r="I6373" s="2" t="s">
        <x:v>490</x:v>
      </x:c>
      <x:c r="J6373" t="s">
        <x:v>53</x:v>
      </x:c>
      <x:c r="K6373" t="s">
        <x:v>1759</x:v>
      </x:c>
      <x:c r="L6373" t="s">
        <x:v>25</x:v>
      </x:c>
      <x:c r="M6373" t="s">
        <x:v>495</x:v>
      </x:c>
      <x:c r="N6373" t="s">
        <x:v>54</x:v>
      </x:c>
      <x:c r="O6373" s="3">
        <x:v>0</x:v>
      </x:c>
      <x:c r="P6373" s="3">
        <x:v>0.95</x:v>
      </x:c>
      <x:c r="Q6373" s="3">
        <x:v>0.01</x:v>
      </x:c>
      <x:c r="R6373" s="3">
        <x:v>0</x:v>
      </x:c>
      <x:c r="S6373" s="3">
        <x:v>0.04</x:v>
      </x:c>
      <x:c r="T6373" s="2">
        <x:f t="shared" si="495"/>
        <x:v>0</x:v>
      </x:c>
      <x:c r="U6373" s="2">
        <x:f t="shared" si="496"/>
        <x:v>28308.51</x:v>
      </x:c>
      <x:c r="V6373" s="2">
        <x:f t="shared" si="497"/>
        <x:v>297.98</x:v>
      </x:c>
      <x:c r="W6373" s="2">
        <x:f t="shared" si="498"/>
        <x:v>0</x:v>
      </x:c>
      <x:c r="X6373" s="2">
        <x:f t="shared" si="499"/>
        <x:v>1191.9400000000019</x:v>
      </x:c>
    </x:row>
    <x:row r="6374" spans="2:24" ht="14.95" hidden="1" thickTop="1" x14ac:dyDescent="0.25">
      <x:c r="B6374" t="s">
        <x:v>20</x:v>
      </x:c>
      <x:c r="C6374" t="s">
        <x:v>243</x:v>
      </x:c>
      <x:c r="D6374" t="s">
        <x:v>244</x:v>
      </x:c>
      <x:c r="E6374" t="s">
        <x:v>483</x:v>
      </x:c>
      <x:c r="F6374" t="s">
        <x:v>200</x:v>
      </x:c>
      <x:c r="G6374" s="2">
        <x:v>4439.03</x:v>
      </x:c>
      <x:c r="I6374" s="2" t="s">
        <x:v>490</x:v>
      </x:c>
      <x:c r="J6374" t="s">
        <x:v>53</x:v>
      </x:c>
      <x:c r="K6374" t="s">
        <x:v>1759</x:v>
      </x:c>
      <x:c r="L6374" t="s">
        <x:v>25</x:v>
      </x:c>
      <x:c r="M6374" t="s">
        <x:v>491</x:v>
      </x:c>
      <x:c r="N6374" t="s">
        <x:v>54</x:v>
      </x:c>
      <x:c r="O6374" s="3">
        <x:v>0</x:v>
      </x:c>
      <x:c r="P6374" s="3">
        <x:v>0.95</x:v>
      </x:c>
      <x:c r="Q6374" s="3">
        <x:v>0.01</x:v>
      </x:c>
      <x:c r="R6374" s="3">
        <x:v>0</x:v>
      </x:c>
      <x:c r="S6374" s="3">
        <x:v>0.04</x:v>
      </x:c>
      <x:c r="T6374" s="2">
        <x:f t="shared" si="495"/>
        <x:v>0</x:v>
      </x:c>
      <x:c r="U6374" s="2">
        <x:f t="shared" si="496"/>
        <x:v>4217.08</x:v>
      </x:c>
      <x:c r="V6374" s="2">
        <x:f t="shared" si="497"/>
        <x:v>44.39</x:v>
      </x:c>
      <x:c r="W6374" s="2">
        <x:f t="shared" si="498"/>
        <x:v>0</x:v>
      </x:c>
      <x:c r="X6374" s="2">
        <x:f t="shared" si="499"/>
        <x:v>177.55999999999983</x:v>
      </x:c>
    </x:row>
    <x:row r="6375" spans="2:24" ht="14.95" hidden="1" thickTop="1" x14ac:dyDescent="0.25">
      <x:c r="B6375" t="s">
        <x:v>20</x:v>
      </x:c>
      <x:c r="C6375" t="s">
        <x:v>243</x:v>
      </x:c>
      <x:c r="D6375" t="s">
        <x:v>244</x:v>
      </x:c>
      <x:c r="E6375" t="s">
        <x:v>483</x:v>
      </x:c>
      <x:c r="F6375" t="s">
        <x:v>200</x:v>
      </x:c>
      <x:c r="G6375" s="2">
        <x:v>19683.009999999998</x:v>
      </x:c>
      <x:c r="I6375" s="2" t="s">
        <x:v>490</x:v>
      </x:c>
      <x:c r="J6375" t="s">
        <x:v>53</x:v>
      </x:c>
      <x:c r="K6375" t="s">
        <x:v>1759</x:v>
      </x:c>
      <x:c r="L6375" t="s">
        <x:v>25</x:v>
      </x:c>
      <x:c r="M6375" t="s">
        <x:v>386</x:v>
      </x:c>
      <x:c r="N6375" t="s">
        <x:v>54</x:v>
      </x:c>
      <x:c r="O6375" s="3">
        <x:v>0</x:v>
      </x:c>
      <x:c r="P6375" s="3">
        <x:v>0.95</x:v>
      </x:c>
      <x:c r="Q6375" s="3">
        <x:v>0.01</x:v>
      </x:c>
      <x:c r="R6375" s="3">
        <x:v>0</x:v>
      </x:c>
      <x:c r="S6375" s="3">
        <x:v>0.04</x:v>
      </x:c>
      <x:c r="T6375" s="2">
        <x:f t="shared" ref="T6375:T6438" si="500">ROUND(G6375*O6375,2)</x:f>
        <x:v>0</x:v>
      </x:c>
      <x:c r="U6375" s="2">
        <x:f t="shared" ref="U6375:U6438" si="501">ROUND(G6375*P6375,2)</x:f>
        <x:v>18698.86</x:v>
      </x:c>
      <x:c r="V6375" s="2">
        <x:f t="shared" ref="V6375:V6438" si="502">ROUND(G6375*Q6375,2)</x:f>
        <x:v>196.83</x:v>
      </x:c>
      <x:c r="W6375" s="2">
        <x:f t="shared" ref="W6375:W6438" si="503">ROUND(G6375*R6375,2)</x:f>
        <x:v>0</x:v>
      </x:c>
      <x:c r="X6375" s="2">
        <x:f t="shared" ref="X6375:X6438" si="504">G6375-T6375-U6375-V6375-W6375</x:f>
        <x:v>787.31999999999778</x:v>
      </x:c>
    </x:row>
    <x:row r="6376" spans="2:24" ht="14.95" hidden="1" thickTop="1" x14ac:dyDescent="0.25">
      <x:c r="B6376" t="s">
        <x:v>20</x:v>
      </x:c>
      <x:c r="C6376" t="s">
        <x:v>243</x:v>
      </x:c>
      <x:c r="D6376" t="s">
        <x:v>244</x:v>
      </x:c>
      <x:c r="E6376" t="s">
        <x:v>483</x:v>
      </x:c>
      <x:c r="F6376" t="s">
        <x:v>200</x:v>
      </x:c>
      <x:c r="G6376" s="2">
        <x:v>1671.21</x:v>
      </x:c>
      <x:c r="I6376" s="2" t="s">
        <x:v>490</x:v>
      </x:c>
      <x:c r="J6376" t="s">
        <x:v>53</x:v>
      </x:c>
      <x:c r="K6376" t="s">
        <x:v>1759</x:v>
      </x:c>
      <x:c r="L6376" t="s">
        <x:v>25</x:v>
      </x:c>
      <x:c r="M6376" t="s">
        <x:v>492</x:v>
      </x:c>
      <x:c r="N6376" t="s">
        <x:v>54</x:v>
      </x:c>
      <x:c r="O6376" s="3">
        <x:v>0</x:v>
      </x:c>
      <x:c r="P6376" s="3">
        <x:v>0.95</x:v>
      </x:c>
      <x:c r="Q6376" s="3">
        <x:v>0.01</x:v>
      </x:c>
      <x:c r="R6376" s="3">
        <x:v>0</x:v>
      </x:c>
      <x:c r="S6376" s="3">
        <x:v>0.04</x:v>
      </x:c>
      <x:c r="T6376" s="2">
        <x:f t="shared" si="500"/>
        <x:v>0</x:v>
      </x:c>
      <x:c r="U6376" s="2">
        <x:f t="shared" si="501"/>
        <x:v>1587.65</x:v>
      </x:c>
      <x:c r="V6376" s="2">
        <x:f t="shared" si="502"/>
        <x:v>16.71</x:v>
      </x:c>
      <x:c r="W6376" s="2">
        <x:f t="shared" si="503"/>
        <x:v>0</x:v>
      </x:c>
      <x:c r="X6376" s="2">
        <x:f t="shared" si="504"/>
        <x:v>66.849999999999937</x:v>
      </x:c>
    </x:row>
    <x:row r="6377" spans="2:24" ht="14.95" hidden="1" thickTop="1" x14ac:dyDescent="0.25">
      <x:c r="B6377" t="s">
        <x:v>20</x:v>
      </x:c>
      <x:c r="C6377" t="s">
        <x:v>243</x:v>
      </x:c>
      <x:c r="D6377" t="s">
        <x:v>244</x:v>
      </x:c>
      <x:c r="E6377" t="s">
        <x:v>483</x:v>
      </x:c>
      <x:c r="F6377" t="s">
        <x:v>290</x:v>
      </x:c>
      <x:c r="G6377" s="2">
        <x:v>4018.53</x:v>
      </x:c>
      <x:c r="I6377" s="2" t="s">
        <x:v>490</x:v>
      </x:c>
      <x:c r="J6377" t="s">
        <x:v>58</x:v>
      </x:c>
      <x:c r="K6377" t="s">
        <x:v>1760</x:v>
      </x:c>
      <x:c r="L6377" t="s">
        <x:v>25</x:v>
      </x:c>
      <x:c r="M6377" t="s">
        <x:v>386</x:v>
      </x:c>
      <x:c r="N6377" t="s">
        <x:v>59</x:v>
      </x:c>
      <x:c r="O6377" s="3">
        <x:v>0</x:v>
      </x:c>
      <x:c r="P6377" s="3">
        <x:v>0.9</x:v>
      </x:c>
      <x:c r="Q6377" s="3">
        <x:v>0.05</x:v>
      </x:c>
      <x:c r="R6377" s="3">
        <x:v>0</x:v>
      </x:c>
      <x:c r="S6377" s="3">
        <x:v>0.05</x:v>
      </x:c>
      <x:c r="T6377" s="2">
        <x:f t="shared" si="500"/>
        <x:v>0</x:v>
      </x:c>
      <x:c r="U6377" s="2">
        <x:f t="shared" si="501"/>
        <x:v>3616.68</x:v>
      </x:c>
      <x:c r="V6377" s="2">
        <x:f t="shared" si="502"/>
        <x:v>200.93</x:v>
      </x:c>
      <x:c r="W6377" s="2">
        <x:f t="shared" si="503"/>
        <x:v>0</x:v>
      </x:c>
      <x:c r="X6377" s="2">
        <x:f t="shared" si="504"/>
        <x:v>200.92000000000036</x:v>
      </x:c>
    </x:row>
    <x:row r="6378" spans="2:24" ht="14.95" hidden="1" thickTop="1" x14ac:dyDescent="0.25">
      <x:c r="B6378" t="s">
        <x:v>20</x:v>
      </x:c>
      <x:c r="C6378" t="s">
        <x:v>243</x:v>
      </x:c>
      <x:c r="D6378" t="s">
        <x:v>244</x:v>
      </x:c>
      <x:c r="E6378" t="s">
        <x:v>483</x:v>
      </x:c>
      <x:c r="F6378" t="s">
        <x:v>281</x:v>
      </x:c>
      <x:c r="G6378" s="2">
        <x:v>3330.23</x:v>
      </x:c>
      <x:c r="I6378" s="2" t="s">
        <x:v>490</x:v>
      </x:c>
      <x:c r="J6378" t="s">
        <x:v>58</x:v>
      </x:c>
      <x:c r="K6378" t="s">
        <x:v>1760</x:v>
      </x:c>
      <x:c r="L6378" t="s">
        <x:v>25</x:v>
      </x:c>
      <x:c r="M6378" t="s">
        <x:v>492</x:v>
      </x:c>
      <x:c r="N6378" t="s">
        <x:v>59</x:v>
      </x:c>
      <x:c r="O6378" s="3">
        <x:v>0</x:v>
      </x:c>
      <x:c r="P6378" s="3">
        <x:v>0.9</x:v>
      </x:c>
      <x:c r="Q6378" s="3">
        <x:v>0.05</x:v>
      </x:c>
      <x:c r="R6378" s="3">
        <x:v>0</x:v>
      </x:c>
      <x:c r="S6378" s="3">
        <x:v>0.05</x:v>
      </x:c>
      <x:c r="T6378" s="2">
        <x:f t="shared" si="500"/>
        <x:v>0</x:v>
      </x:c>
      <x:c r="U6378" s="2">
        <x:f t="shared" si="501"/>
        <x:v>2997.21</x:v>
      </x:c>
      <x:c r="V6378" s="2">
        <x:f t="shared" si="502"/>
        <x:v>166.51</x:v>
      </x:c>
      <x:c r="W6378" s="2">
        <x:f t="shared" si="503"/>
        <x:v>0</x:v>
      </x:c>
      <x:c r="X6378" s="2">
        <x:f t="shared" si="504"/>
        <x:v>166.51</x:v>
      </x:c>
    </x:row>
    <x:row r="6379" spans="2:24" ht="14.95" hidden="1" thickTop="1" x14ac:dyDescent="0.25">
      <x:c r="B6379" t="s">
        <x:v>20</x:v>
      </x:c>
      <x:c r="C6379" t="s">
        <x:v>243</x:v>
      </x:c>
      <x:c r="D6379" t="s">
        <x:v>244</x:v>
      </x:c>
      <x:c r="E6379" t="s">
        <x:v>483</x:v>
      </x:c>
      <x:c r="F6379" t="s">
        <x:v>282</x:v>
      </x:c>
      <x:c r="G6379" s="2">
        <x:v>4062.61</x:v>
      </x:c>
      <x:c r="I6379" s="2" t="s">
        <x:v>490</x:v>
      </x:c>
      <x:c r="J6379" t="s">
        <x:v>58</x:v>
      </x:c>
      <x:c r="K6379" t="s">
        <x:v>1760</x:v>
      </x:c>
      <x:c r="L6379" t="s">
        <x:v>25</x:v>
      </x:c>
      <x:c r="M6379" t="s">
        <x:v>445</x:v>
      </x:c>
      <x:c r="N6379" t="s">
        <x:v>59</x:v>
      </x:c>
      <x:c r="O6379" s="3">
        <x:v>0</x:v>
      </x:c>
      <x:c r="P6379" s="3">
        <x:v>0.9</x:v>
      </x:c>
      <x:c r="Q6379" s="3">
        <x:v>0.05</x:v>
      </x:c>
      <x:c r="R6379" s="3">
        <x:v>0</x:v>
      </x:c>
      <x:c r="S6379" s="3">
        <x:v>0.05</x:v>
      </x:c>
      <x:c r="T6379" s="2">
        <x:f t="shared" si="500"/>
        <x:v>0</x:v>
      </x:c>
      <x:c r="U6379" s="2">
        <x:f t="shared" si="501"/>
        <x:v>3656.35</x:v>
      </x:c>
      <x:c r="V6379" s="2">
        <x:f t="shared" si="502"/>
        <x:v>203.13</x:v>
      </x:c>
      <x:c r="W6379" s="2">
        <x:f t="shared" si="503"/>
        <x:v>0</x:v>
      </x:c>
      <x:c r="X6379" s="2">
        <x:f t="shared" si="504"/>
        <x:v>203.13000000000022</x:v>
      </x:c>
    </x:row>
    <x:row r="6380" spans="2:24" ht="14.95" hidden="1" thickTop="1" x14ac:dyDescent="0.25">
      <x:c r="B6380" t="s">
        <x:v>20</x:v>
      </x:c>
      <x:c r="C6380" t="s">
        <x:v>243</x:v>
      </x:c>
      <x:c r="D6380" t="s">
        <x:v>244</x:v>
      </x:c>
      <x:c r="E6380" t="s">
        <x:v>483</x:v>
      </x:c>
      <x:c r="F6380" t="s">
        <x:v>282</x:v>
      </x:c>
      <x:c r="G6380" s="2">
        <x:v>8093.72</x:v>
      </x:c>
      <x:c r="I6380" s="2" t="s">
        <x:v>490</x:v>
      </x:c>
      <x:c r="J6380" t="s">
        <x:v>58</x:v>
      </x:c>
      <x:c r="K6380" t="s">
        <x:v>1760</x:v>
      </x:c>
      <x:c r="L6380" t="s">
        <x:v>25</x:v>
      </x:c>
      <x:c r="M6380" t="s">
        <x:v>386</x:v>
      </x:c>
      <x:c r="N6380" t="s">
        <x:v>59</x:v>
      </x:c>
      <x:c r="O6380" s="3">
        <x:v>0</x:v>
      </x:c>
      <x:c r="P6380" s="3">
        <x:v>0.9</x:v>
      </x:c>
      <x:c r="Q6380" s="3">
        <x:v>0.05</x:v>
      </x:c>
      <x:c r="R6380" s="3">
        <x:v>0</x:v>
      </x:c>
      <x:c r="S6380" s="3">
        <x:v>0.05</x:v>
      </x:c>
      <x:c r="T6380" s="2">
        <x:f t="shared" si="500"/>
        <x:v>0</x:v>
      </x:c>
      <x:c r="U6380" s="2">
        <x:f t="shared" si="501"/>
        <x:v>7284.35</x:v>
      </x:c>
      <x:c r="V6380" s="2">
        <x:f t="shared" si="502"/>
        <x:v>404.69</x:v>
      </x:c>
      <x:c r="W6380" s="2">
        <x:f t="shared" si="503"/>
        <x:v>0</x:v>
      </x:c>
      <x:c r="X6380" s="2">
        <x:f t="shared" si="504"/>
        <x:v>404.67999999999989</x:v>
      </x:c>
    </x:row>
    <x:row r="6381" spans="2:24" ht="14.95" hidden="1" thickTop="1" x14ac:dyDescent="0.25">
      <x:c r="B6381" t="s">
        <x:v>20</x:v>
      </x:c>
      <x:c r="C6381" t="s">
        <x:v>243</x:v>
      </x:c>
      <x:c r="D6381" t="s">
        <x:v>244</x:v>
      </x:c>
      <x:c r="E6381" t="s">
        <x:v>483</x:v>
      </x:c>
      <x:c r="F6381" t="s">
        <x:v>283</x:v>
      </x:c>
      <x:c r="G6381" s="2">
        <x:v>4340.37</x:v>
      </x:c>
      <x:c r="I6381" s="2" t="s">
        <x:v>490</x:v>
      </x:c>
      <x:c r="J6381" t="s">
        <x:v>58</x:v>
      </x:c>
      <x:c r="K6381" t="s">
        <x:v>1760</x:v>
      </x:c>
      <x:c r="L6381" t="s">
        <x:v>25</x:v>
      </x:c>
      <x:c r="M6381" t="s">
        <x:v>381</x:v>
      </x:c>
      <x:c r="N6381" t="s">
        <x:v>59</x:v>
      </x:c>
      <x:c r="O6381" s="3">
        <x:v>0</x:v>
      </x:c>
      <x:c r="P6381" s="3">
        <x:v>0.9</x:v>
      </x:c>
      <x:c r="Q6381" s="3">
        <x:v>0.05</x:v>
      </x:c>
      <x:c r="R6381" s="3">
        <x:v>0</x:v>
      </x:c>
      <x:c r="S6381" s="3">
        <x:v>0.05</x:v>
      </x:c>
      <x:c r="T6381" s="2">
        <x:f t="shared" si="500"/>
        <x:v>0</x:v>
      </x:c>
      <x:c r="U6381" s="2">
        <x:f t="shared" si="501"/>
        <x:v>3906.33</x:v>
      </x:c>
      <x:c r="V6381" s="2">
        <x:f t="shared" si="502"/>
        <x:v>217.02</x:v>
      </x:c>
      <x:c r="W6381" s="2">
        <x:f t="shared" si="503"/>
        <x:v>0</x:v>
      </x:c>
      <x:c r="X6381" s="2">
        <x:f t="shared" si="504"/>
        <x:v>217.01999999999995</x:v>
      </x:c>
    </x:row>
    <x:row r="6382" spans="2:24" ht="14.95" hidden="1" thickTop="1" x14ac:dyDescent="0.25">
      <x:c r="B6382" t="s">
        <x:v>20</x:v>
      </x:c>
      <x:c r="C6382" t="s">
        <x:v>243</x:v>
      </x:c>
      <x:c r="D6382" t="s">
        <x:v>244</x:v>
      </x:c>
      <x:c r="E6382" t="s">
        <x:v>483</x:v>
      </x:c>
      <x:c r="F6382" t="s">
        <x:v>285</x:v>
      </x:c>
      <x:c r="G6382" s="2">
        <x:v>17470.28</x:v>
      </x:c>
      <x:c r="I6382" s="2" t="s">
        <x:v>490</x:v>
      </x:c>
      <x:c r="J6382" t="s">
        <x:v>58</x:v>
      </x:c>
      <x:c r="K6382" t="s">
        <x:v>1760</x:v>
      </x:c>
      <x:c r="L6382" t="s">
        <x:v>25</x:v>
      </x:c>
      <x:c r="M6382" t="s">
        <x:v>495</x:v>
      </x:c>
      <x:c r="N6382" t="s">
        <x:v>59</x:v>
      </x:c>
      <x:c r="O6382" s="3">
        <x:v>0</x:v>
      </x:c>
      <x:c r="P6382" s="3">
        <x:v>0.9</x:v>
      </x:c>
      <x:c r="Q6382" s="3">
        <x:v>0.05</x:v>
      </x:c>
      <x:c r="R6382" s="3">
        <x:v>0</x:v>
      </x:c>
      <x:c r="S6382" s="3">
        <x:v>0.05</x:v>
      </x:c>
      <x:c r="T6382" s="2">
        <x:f t="shared" si="500"/>
        <x:v>0</x:v>
      </x:c>
      <x:c r="U6382" s="2">
        <x:f t="shared" si="501"/>
        <x:v>15723.25</x:v>
      </x:c>
      <x:c r="V6382" s="2">
        <x:f t="shared" si="502"/>
        <x:v>873.51</x:v>
      </x:c>
      <x:c r="W6382" s="2">
        <x:f t="shared" si="503"/>
        <x:v>0</x:v>
      </x:c>
      <x:c r="X6382" s="2">
        <x:f t="shared" si="504"/>
        <x:v>873.51999999999884</x:v>
      </x:c>
    </x:row>
    <x:row r="6383" spans="2:24" ht="14.95" hidden="1" thickTop="1" x14ac:dyDescent="0.25">
      <x:c r="B6383" t="s">
        <x:v>20</x:v>
      </x:c>
      <x:c r="C6383" t="s">
        <x:v>243</x:v>
      </x:c>
      <x:c r="D6383" t="s">
        <x:v>244</x:v>
      </x:c>
      <x:c r="E6383" t="s">
        <x:v>483</x:v>
      </x:c>
      <x:c r="F6383" t="s">
        <x:v>285</x:v>
      </x:c>
      <x:c r="G6383" s="2">
        <x:v>1512.09</x:v>
      </x:c>
      <x:c r="I6383" s="2" t="s">
        <x:v>490</x:v>
      </x:c>
      <x:c r="J6383" t="s">
        <x:v>58</x:v>
      </x:c>
      <x:c r="K6383" t="s">
        <x:v>1760</x:v>
      </x:c>
      <x:c r="L6383" t="s">
        <x:v>25</x:v>
      </x:c>
      <x:c r="M6383" t="s">
        <x:v>309</x:v>
      </x:c>
      <x:c r="N6383" t="s">
        <x:v>59</x:v>
      </x:c>
      <x:c r="O6383" s="3">
        <x:v>0</x:v>
      </x:c>
      <x:c r="P6383" s="3">
        <x:v>0.9</x:v>
      </x:c>
      <x:c r="Q6383" s="3">
        <x:v>0.05</x:v>
      </x:c>
      <x:c r="R6383" s="3">
        <x:v>0</x:v>
      </x:c>
      <x:c r="S6383" s="3">
        <x:v>0.05</x:v>
      </x:c>
      <x:c r="T6383" s="2">
        <x:f t="shared" si="500"/>
        <x:v>0</x:v>
      </x:c>
      <x:c r="U6383" s="2">
        <x:f t="shared" si="501"/>
        <x:v>1360.88</x:v>
      </x:c>
      <x:c r="V6383" s="2">
        <x:f t="shared" si="502"/>
        <x:v>75.599999999999994</x:v>
      </x:c>
      <x:c r="W6383" s="2">
        <x:f t="shared" si="503"/>
        <x:v>0</x:v>
      </x:c>
      <x:c r="X6383" s="2">
        <x:f t="shared" si="504"/>
        <x:v>75.609999999999815</x:v>
      </x:c>
    </x:row>
    <x:row r="6384" spans="2:24" ht="14.95" hidden="1" thickTop="1" x14ac:dyDescent="0.25">
      <x:c r="B6384" t="s">
        <x:v>20</x:v>
      </x:c>
      <x:c r="C6384" t="s">
        <x:v>243</x:v>
      </x:c>
      <x:c r="D6384" t="s">
        <x:v>244</x:v>
      </x:c>
      <x:c r="E6384" t="s">
        <x:v>483</x:v>
      </x:c>
      <x:c r="F6384" t="s">
        <x:v>285</x:v>
      </x:c>
      <x:c r="G6384" s="2">
        <x:v>23695.47</x:v>
      </x:c>
      <x:c r="I6384" s="2" t="s">
        <x:v>490</x:v>
      </x:c>
      <x:c r="J6384" t="s">
        <x:v>58</x:v>
      </x:c>
      <x:c r="K6384" t="s">
        <x:v>1760</x:v>
      </x:c>
      <x:c r="L6384" t="s">
        <x:v>25</x:v>
      </x:c>
      <x:c r="M6384" t="s">
        <x:v>386</x:v>
      </x:c>
      <x:c r="N6384" t="s">
        <x:v>59</x:v>
      </x:c>
      <x:c r="O6384" s="3">
        <x:v>0</x:v>
      </x:c>
      <x:c r="P6384" s="3">
        <x:v>0.9</x:v>
      </x:c>
      <x:c r="Q6384" s="3">
        <x:v>0.05</x:v>
      </x:c>
      <x:c r="R6384" s="3">
        <x:v>0</x:v>
      </x:c>
      <x:c r="S6384" s="3">
        <x:v>0.05</x:v>
      </x:c>
      <x:c r="T6384" s="2">
        <x:f t="shared" si="500"/>
        <x:v>0</x:v>
      </x:c>
      <x:c r="U6384" s="2">
        <x:f t="shared" si="501"/>
        <x:v>21325.919999999998</x:v>
      </x:c>
      <x:c r="V6384" s="2">
        <x:f t="shared" si="502"/>
        <x:v>1184.77</x:v>
      </x:c>
      <x:c r="W6384" s="2">
        <x:f t="shared" si="503"/>
        <x:v>0</x:v>
      </x:c>
      <x:c r="X6384" s="2">
        <x:f t="shared" si="504"/>
        <x:v>1184.7800000000029</x:v>
      </x:c>
    </x:row>
    <x:row r="6385" spans="2:24" ht="14.95" hidden="1" thickTop="1" x14ac:dyDescent="0.25">
      <x:c r="B6385" t="s">
        <x:v>20</x:v>
      </x:c>
      <x:c r="C6385" t="s">
        <x:v>243</x:v>
      </x:c>
      <x:c r="D6385" t="s">
        <x:v>244</x:v>
      </x:c>
      <x:c r="E6385" t="s">
        <x:v>483</x:v>
      </x:c>
      <x:c r="F6385" t="s">
        <x:v>70</x:v>
      </x:c>
      <x:c r="G6385" s="2">
        <x:v>-193.23</x:v>
      </x:c>
      <x:c r="I6385" s="2" t="s">
        <x:v>490</x:v>
      </x:c>
      <x:c r="J6385" t="s">
        <x:v>58</x:v>
      </x:c>
      <x:c r="K6385" t="s">
        <x:v>1760</x:v>
      </x:c>
      <x:c r="L6385" t="s">
        <x:v>25</x:v>
      </x:c>
      <x:c r="M6385" t="s">
        <x:v>309</x:v>
      </x:c>
      <x:c r="N6385" t="s">
        <x:v>59</x:v>
      </x:c>
      <x:c r="O6385" s="3">
        <x:v>0</x:v>
      </x:c>
      <x:c r="P6385" s="3">
        <x:v>0.9</x:v>
      </x:c>
      <x:c r="Q6385" s="3">
        <x:v>0.05</x:v>
      </x:c>
      <x:c r="R6385" s="3">
        <x:v>0</x:v>
      </x:c>
      <x:c r="S6385" s="3">
        <x:v>0.05</x:v>
      </x:c>
      <x:c r="T6385" s="2">
        <x:f t="shared" si="500"/>
        <x:v>0</x:v>
      </x:c>
      <x:c r="U6385" s="2">
        <x:f t="shared" si="501"/>
        <x:v>-173.91</x:v>
      </x:c>
      <x:c r="V6385" s="2">
        <x:f t="shared" si="502"/>
        <x:v>-9.66</x:v>
      </x:c>
      <x:c r="W6385" s="2">
        <x:f t="shared" si="503"/>
        <x:v>0</x:v>
      </x:c>
      <x:c r="X6385" s="2">
        <x:f t="shared" si="504"/>
        <x:v>-9.659999999999993</x:v>
      </x:c>
    </x:row>
    <x:row r="6386" spans="2:24" ht="14.95" hidden="1" thickTop="1" x14ac:dyDescent="0.25">
      <x:c r="B6386" t="s">
        <x:v>20</x:v>
      </x:c>
      <x:c r="C6386" t="s">
        <x:v>243</x:v>
      </x:c>
      <x:c r="D6386" t="s">
        <x:v>244</x:v>
      </x:c>
      <x:c r="E6386" t="s">
        <x:v>483</x:v>
      </x:c>
      <x:c r="F6386" t="s">
        <x:v>70</x:v>
      </x:c>
      <x:c r="G6386" s="2">
        <x:v>6054.6</x:v>
      </x:c>
      <x:c r="I6386" s="2" t="s">
        <x:v>490</x:v>
      </x:c>
      <x:c r="J6386" t="s">
        <x:v>58</x:v>
      </x:c>
      <x:c r="K6386" t="s">
        <x:v>1760</x:v>
      </x:c>
      <x:c r="L6386" t="s">
        <x:v>25</x:v>
      </x:c>
      <x:c r="M6386" t="s">
        <x:v>386</x:v>
      </x:c>
      <x:c r="N6386" t="s">
        <x:v>59</x:v>
      </x:c>
      <x:c r="O6386" s="3">
        <x:v>0</x:v>
      </x:c>
      <x:c r="P6386" s="3">
        <x:v>0.9</x:v>
      </x:c>
      <x:c r="Q6386" s="3">
        <x:v>0.05</x:v>
      </x:c>
      <x:c r="R6386" s="3">
        <x:v>0</x:v>
      </x:c>
      <x:c r="S6386" s="3">
        <x:v>0.05</x:v>
      </x:c>
      <x:c r="T6386" s="2">
        <x:f t="shared" si="500"/>
        <x:v>0</x:v>
      </x:c>
      <x:c r="U6386" s="2">
        <x:f t="shared" si="501"/>
        <x:v>5449.14</x:v>
      </x:c>
      <x:c r="V6386" s="2">
        <x:f t="shared" si="502"/>
        <x:v>302.73</x:v>
      </x:c>
      <x:c r="W6386" s="2">
        <x:f t="shared" si="503"/>
        <x:v>0</x:v>
      </x:c>
      <x:c r="X6386" s="2">
        <x:f t="shared" si="504"/>
        <x:v>302.73</x:v>
      </x:c>
    </x:row>
    <x:row r="6387" spans="2:24" ht="14.95" hidden="1" thickTop="1" x14ac:dyDescent="0.25">
      <x:c r="B6387" t="s">
        <x:v>20</x:v>
      </x:c>
      <x:c r="C6387" t="s">
        <x:v>243</x:v>
      </x:c>
      <x:c r="D6387" t="s">
        <x:v>244</x:v>
      </x:c>
      <x:c r="E6387" t="s">
        <x:v>483</x:v>
      </x:c>
      <x:c r="F6387" t="s">
        <x:v>224</x:v>
      </x:c>
      <x:c r="G6387" s="2">
        <x:v>1447.27</x:v>
      </x:c>
      <x:c r="I6387" s="2" t="s">
        <x:v>490</x:v>
      </x:c>
      <x:c r="J6387" t="s">
        <x:v>58</x:v>
      </x:c>
      <x:c r="K6387" t="s">
        <x:v>1760</x:v>
      </x:c>
      <x:c r="L6387" t="s">
        <x:v>25</x:v>
      </x:c>
      <x:c r="M6387" t="s">
        <x:v>491</x:v>
      </x:c>
      <x:c r="N6387" t="s">
        <x:v>59</x:v>
      </x:c>
      <x:c r="O6387" s="3">
        <x:v>0</x:v>
      </x:c>
      <x:c r="P6387" s="3">
        <x:v>0.9</x:v>
      </x:c>
      <x:c r="Q6387" s="3">
        <x:v>0.05</x:v>
      </x:c>
      <x:c r="R6387" s="3">
        <x:v>0</x:v>
      </x:c>
      <x:c r="S6387" s="3">
        <x:v>0.05</x:v>
      </x:c>
      <x:c r="T6387" s="2">
        <x:f t="shared" si="500"/>
        <x:v>0</x:v>
      </x:c>
      <x:c r="U6387" s="2">
        <x:f t="shared" si="501"/>
        <x:v>1302.54</x:v>
      </x:c>
      <x:c r="V6387" s="2">
        <x:f t="shared" si="502"/>
        <x:v>72.36</x:v>
      </x:c>
      <x:c r="W6387" s="2">
        <x:f t="shared" si="503"/>
        <x:v>0</x:v>
      </x:c>
      <x:c r="X6387" s="2">
        <x:f t="shared" si="504"/>
        <x:v>72.370000000000019</x:v>
      </x:c>
    </x:row>
    <x:row r="6388" spans="2:24" ht="14.95" hidden="1" thickTop="1" x14ac:dyDescent="0.25">
      <x:c r="B6388" t="s">
        <x:v>20</x:v>
      </x:c>
      <x:c r="C6388" t="s">
        <x:v>243</x:v>
      </x:c>
      <x:c r="D6388" t="s">
        <x:v>244</x:v>
      </x:c>
      <x:c r="E6388" t="s">
        <x:v>483</x:v>
      </x:c>
      <x:c r="F6388" t="s">
        <x:v>224</x:v>
      </x:c>
      <x:c r="G6388" s="2">
        <x:v>12621.94</x:v>
      </x:c>
      <x:c r="I6388" s="2" t="s">
        <x:v>490</x:v>
      </x:c>
      <x:c r="J6388" t="s">
        <x:v>58</x:v>
      </x:c>
      <x:c r="K6388" t="s">
        <x:v>1760</x:v>
      </x:c>
      <x:c r="L6388" t="s">
        <x:v>25</x:v>
      </x:c>
      <x:c r="M6388" t="s">
        <x:v>386</x:v>
      </x:c>
      <x:c r="N6388" t="s">
        <x:v>59</x:v>
      </x:c>
      <x:c r="O6388" s="3">
        <x:v>0</x:v>
      </x:c>
      <x:c r="P6388" s="3">
        <x:v>0.9</x:v>
      </x:c>
      <x:c r="Q6388" s="3">
        <x:v>0.05</x:v>
      </x:c>
      <x:c r="R6388" s="3">
        <x:v>0</x:v>
      </x:c>
      <x:c r="S6388" s="3">
        <x:v>0.05</x:v>
      </x:c>
      <x:c r="T6388" s="2">
        <x:f t="shared" si="500"/>
        <x:v>0</x:v>
      </x:c>
      <x:c r="U6388" s="2">
        <x:f t="shared" si="501"/>
        <x:v>11359.75</x:v>
      </x:c>
      <x:c r="V6388" s="2">
        <x:f t="shared" si="502"/>
        <x:v>631.1</x:v>
      </x:c>
      <x:c r="W6388" s="2">
        <x:f t="shared" si="503"/>
        <x:v>0</x:v>
      </x:c>
      <x:c r="X6388" s="2">
        <x:f t="shared" si="504"/>
        <x:v>631.09000000000049</x:v>
      </x:c>
    </x:row>
    <x:row r="6389" spans="2:24" ht="14.95" hidden="1" thickTop="1" x14ac:dyDescent="0.25">
      <x:c r="B6389" t="s">
        <x:v>20</x:v>
      </x:c>
      <x:c r="C6389" t="s">
        <x:v>243</x:v>
      </x:c>
      <x:c r="D6389" t="s">
        <x:v>244</x:v>
      </x:c>
      <x:c r="E6389" t="s">
        <x:v>483</x:v>
      </x:c>
      <x:c r="F6389" t="s">
        <x:v>197</x:v>
      </x:c>
      <x:c r="G6389" s="2">
        <x:v>12546.41</x:v>
      </x:c>
      <x:c r="I6389" s="2" t="s">
        <x:v>490</x:v>
      </x:c>
      <x:c r="J6389" t="s">
        <x:v>58</x:v>
      </x:c>
      <x:c r="K6389" t="s">
        <x:v>1760</x:v>
      </x:c>
      <x:c r="L6389" t="s">
        <x:v>25</x:v>
      </x:c>
      <x:c r="M6389" t="s">
        <x:v>386</x:v>
      </x:c>
      <x:c r="N6389" t="s">
        <x:v>59</x:v>
      </x:c>
      <x:c r="O6389" s="3">
        <x:v>0</x:v>
      </x:c>
      <x:c r="P6389" s="3">
        <x:v>0.9</x:v>
      </x:c>
      <x:c r="Q6389" s="3">
        <x:v>0.05</x:v>
      </x:c>
      <x:c r="R6389" s="3">
        <x:v>0</x:v>
      </x:c>
      <x:c r="S6389" s="3">
        <x:v>0.05</x:v>
      </x:c>
      <x:c r="T6389" s="2">
        <x:f t="shared" si="500"/>
        <x:v>0</x:v>
      </x:c>
      <x:c r="U6389" s="2">
        <x:f t="shared" si="501"/>
        <x:v>11291.77</x:v>
      </x:c>
      <x:c r="V6389" s="2">
        <x:f t="shared" si="502"/>
        <x:v>627.32000000000005</x:v>
      </x:c>
      <x:c r="W6389" s="2">
        <x:f t="shared" si="503"/>
        <x:v>0</x:v>
      </x:c>
      <x:c r="X6389" s="2">
        <x:f t="shared" si="504"/>
        <x:v>627.31999999999937</x:v>
      </x:c>
    </x:row>
    <x:row r="6390" spans="2:24" ht="14.95" hidden="1" thickTop="1" x14ac:dyDescent="0.25">
      <x:c r="B6390" t="s">
        <x:v>20</x:v>
      </x:c>
      <x:c r="C6390" t="s">
        <x:v>243</x:v>
      </x:c>
      <x:c r="D6390" t="s">
        <x:v>244</x:v>
      </x:c>
      <x:c r="E6390" t="s">
        <x:v>483</x:v>
      </x:c>
      <x:c r="F6390" t="s">
        <x:v>197</x:v>
      </x:c>
      <x:c r="G6390" s="2">
        <x:v>3175.46</x:v>
      </x:c>
      <x:c r="I6390" s="2" t="s">
        <x:v>490</x:v>
      </x:c>
      <x:c r="J6390" t="s">
        <x:v>58</x:v>
      </x:c>
      <x:c r="K6390" t="s">
        <x:v>1760</x:v>
      </x:c>
      <x:c r="L6390" t="s">
        <x:v>25</x:v>
      </x:c>
      <x:c r="M6390" t="s">
        <x:v>503</x:v>
      </x:c>
      <x:c r="N6390" t="s">
        <x:v>59</x:v>
      </x:c>
      <x:c r="O6390" s="3">
        <x:v>0</x:v>
      </x:c>
      <x:c r="P6390" s="3">
        <x:v>0.9</x:v>
      </x:c>
      <x:c r="Q6390" s="3">
        <x:v>0.05</x:v>
      </x:c>
      <x:c r="R6390" s="3">
        <x:v>0</x:v>
      </x:c>
      <x:c r="S6390" s="3">
        <x:v>0.05</x:v>
      </x:c>
      <x:c r="T6390" s="2">
        <x:f t="shared" si="500"/>
        <x:v>0</x:v>
      </x:c>
      <x:c r="U6390" s="2">
        <x:f t="shared" si="501"/>
        <x:v>2857.91</x:v>
      </x:c>
      <x:c r="V6390" s="2">
        <x:f t="shared" si="502"/>
        <x:v>158.77000000000001</x:v>
      </x:c>
      <x:c r="W6390" s="2">
        <x:f t="shared" si="503"/>
        <x:v>0</x:v>
      </x:c>
      <x:c r="X6390" s="2">
        <x:f t="shared" si="504"/>
        <x:v>158.78000000000017</x:v>
      </x:c>
    </x:row>
    <x:row r="6391" spans="2:24" ht="14.95" hidden="1" thickTop="1" x14ac:dyDescent="0.25">
      <x:c r="B6391" t="s">
        <x:v>20</x:v>
      </x:c>
      <x:c r="C6391" t="s">
        <x:v>243</x:v>
      </x:c>
      <x:c r="D6391" t="s">
        <x:v>244</x:v>
      </x:c>
      <x:c r="E6391" t="s">
        <x:v>483</x:v>
      </x:c>
      <x:c r="F6391" t="s">
        <x:v>200</x:v>
      </x:c>
      <x:c r="G6391" s="2">
        <x:v>11145.71</x:v>
      </x:c>
      <x:c r="I6391" s="2" t="s">
        <x:v>490</x:v>
      </x:c>
      <x:c r="J6391" t="s">
        <x:v>58</x:v>
      </x:c>
      <x:c r="K6391" t="s">
        <x:v>1760</x:v>
      </x:c>
      <x:c r="L6391" t="s">
        <x:v>25</x:v>
      </x:c>
      <x:c r="M6391" t="s">
        <x:v>445</x:v>
      </x:c>
      <x:c r="N6391" t="s">
        <x:v>59</x:v>
      </x:c>
      <x:c r="O6391" s="3">
        <x:v>0</x:v>
      </x:c>
      <x:c r="P6391" s="3">
        <x:v>0.9</x:v>
      </x:c>
      <x:c r="Q6391" s="3">
        <x:v>0.05</x:v>
      </x:c>
      <x:c r="R6391" s="3">
        <x:v>0</x:v>
      </x:c>
      <x:c r="S6391" s="3">
        <x:v>0.05</x:v>
      </x:c>
      <x:c r="T6391" s="2">
        <x:f t="shared" si="500"/>
        <x:v>0</x:v>
      </x:c>
      <x:c r="U6391" s="2">
        <x:f t="shared" si="501"/>
        <x:v>10031.14</x:v>
      </x:c>
      <x:c r="V6391" s="2">
        <x:f t="shared" si="502"/>
        <x:v>557.29</x:v>
      </x:c>
      <x:c r="W6391" s="2">
        <x:f t="shared" si="503"/>
        <x:v>0</x:v>
      </x:c>
      <x:c r="X6391" s="2">
        <x:f t="shared" si="504"/>
        <x:v>557.27999999999975</x:v>
      </x:c>
    </x:row>
    <x:row r="6392" spans="2:24" ht="14.95" hidden="1" thickTop="1" x14ac:dyDescent="0.25">
      <x:c r="B6392" t="s">
        <x:v>20</x:v>
      </x:c>
      <x:c r="C6392" t="s">
        <x:v>243</x:v>
      </x:c>
      <x:c r="D6392" t="s">
        <x:v>244</x:v>
      </x:c>
      <x:c r="E6392" t="s">
        <x:v>483</x:v>
      </x:c>
      <x:c r="F6392" t="s">
        <x:v>200</x:v>
      </x:c>
      <x:c r="G6392" s="2">
        <x:v>6356.88</x:v>
      </x:c>
      <x:c r="I6392" s="2" t="s">
        <x:v>490</x:v>
      </x:c>
      <x:c r="J6392" t="s">
        <x:v>58</x:v>
      </x:c>
      <x:c r="K6392" t="s">
        <x:v>1760</x:v>
      </x:c>
      <x:c r="L6392" t="s">
        <x:v>25</x:v>
      </x:c>
      <x:c r="M6392" t="s">
        <x:v>386</x:v>
      </x:c>
      <x:c r="N6392" t="s">
        <x:v>59</x:v>
      </x:c>
      <x:c r="O6392" s="3">
        <x:v>0</x:v>
      </x:c>
      <x:c r="P6392" s="3">
        <x:v>0.9</x:v>
      </x:c>
      <x:c r="Q6392" s="3">
        <x:v>0.05</x:v>
      </x:c>
      <x:c r="R6392" s="3">
        <x:v>0</x:v>
      </x:c>
      <x:c r="S6392" s="3">
        <x:v>0.05</x:v>
      </x:c>
      <x:c r="T6392" s="2">
        <x:f t="shared" si="500"/>
        <x:v>0</x:v>
      </x:c>
      <x:c r="U6392" s="2">
        <x:f t="shared" si="501"/>
        <x:v>5721.19</x:v>
      </x:c>
      <x:c r="V6392" s="2">
        <x:f t="shared" si="502"/>
        <x:v>317.83999999999997</x:v>
      </x:c>
      <x:c r="W6392" s="2">
        <x:f t="shared" si="503"/>
        <x:v>0</x:v>
      </x:c>
      <x:c r="X6392" s="2">
        <x:f t="shared" si="504"/>
        <x:v>317.85000000000053</x:v>
      </x:c>
    </x:row>
    <x:row r="6393" spans="2:24" ht="14.95" hidden="1" thickTop="1" x14ac:dyDescent="0.25">
      <x:c r="B6393" t="s">
        <x:v>20</x:v>
      </x:c>
      <x:c r="C6393" t="s">
        <x:v>243</x:v>
      </x:c>
      <x:c r="D6393" t="s">
        <x:v>244</x:v>
      </x:c>
      <x:c r="E6393" t="s">
        <x:v>483</x:v>
      </x:c>
      <x:c r="F6393" t="s">
        <x:v>200</x:v>
      </x:c>
      <x:c r="G6393" s="2">
        <x:v>-3175.46</x:v>
      </x:c>
      <x:c r="I6393" s="2" t="s">
        <x:v>490</x:v>
      </x:c>
      <x:c r="J6393" t="s">
        <x:v>58</x:v>
      </x:c>
      <x:c r="K6393" t="s">
        <x:v>1760</x:v>
      </x:c>
      <x:c r="L6393" t="s">
        <x:v>25</x:v>
      </x:c>
      <x:c r="M6393" t="s">
        <x:v>503</x:v>
      </x:c>
      <x:c r="N6393" t="s">
        <x:v>59</x:v>
      </x:c>
      <x:c r="O6393" s="3">
        <x:v>0</x:v>
      </x:c>
      <x:c r="P6393" s="3">
        <x:v>0.9</x:v>
      </x:c>
      <x:c r="Q6393" s="3">
        <x:v>0.05</x:v>
      </x:c>
      <x:c r="R6393" s="3">
        <x:v>0</x:v>
      </x:c>
      <x:c r="S6393" s="3">
        <x:v>0.05</x:v>
      </x:c>
      <x:c r="T6393" s="2">
        <x:f t="shared" si="500"/>
        <x:v>0</x:v>
      </x:c>
      <x:c r="U6393" s="2">
        <x:f t="shared" si="501"/>
        <x:v>-2857.91</x:v>
      </x:c>
      <x:c r="V6393" s="2">
        <x:f t="shared" si="502"/>
        <x:v>-158.77000000000001</x:v>
      </x:c>
      <x:c r="W6393" s="2">
        <x:f t="shared" si="503"/>
        <x:v>0</x:v>
      </x:c>
      <x:c r="X6393" s="2">
        <x:f t="shared" si="504"/>
        <x:v>-158.78000000000017</x:v>
      </x:c>
    </x:row>
    <x:row r="6394" spans="2:24" ht="14.95" hidden="1" thickTop="1" x14ac:dyDescent="0.25">
      <x:c r="B6394" t="s">
        <x:v>20</x:v>
      </x:c>
      <x:c r="C6394" t="s">
        <x:v>243</x:v>
      </x:c>
      <x:c r="D6394" t="s">
        <x:v>244</x:v>
      </x:c>
      <x:c r="E6394" t="s">
        <x:v>483</x:v>
      </x:c>
      <x:c r="F6394" t="s">
        <x:v>279</x:v>
      </x:c>
      <x:c r="G6394" s="2">
        <x:v>1755.99</x:v>
      </x:c>
      <x:c r="I6394" s="2" t="s">
        <x:v>490</x:v>
      </x:c>
      <x:c r="J6394" t="s">
        <x:v>504</x:v>
      </x:c>
      <x:c r="K6394" t="s">
        <x:v>2477</x:v>
      </x:c>
      <x:c r="L6394" t="s">
        <x:v>25</x:v>
      </x:c>
      <x:c r="M6394" t="s">
        <x:v>492</x:v>
      </x:c>
      <x:c r="N6394" t="s">
        <x:v>505</x:v>
      </x:c>
      <x:c r="O6394" s="3">
        <x:v>0</x:v>
      </x:c>
      <x:c r="P6394" s="3">
        <x:v>1</x:v>
      </x:c>
      <x:c r="Q6394" s="3">
        <x:v>0</x:v>
      </x:c>
      <x:c r="R6394" s="3">
        <x:v>0</x:v>
      </x:c>
      <x:c r="S6394" s="3">
        <x:v>0</x:v>
      </x:c>
      <x:c r="T6394" s="2">
        <x:f t="shared" si="500"/>
        <x:v>0</x:v>
      </x:c>
      <x:c r="U6394" s="2">
        <x:f t="shared" si="501"/>
        <x:v>1755.99</x:v>
      </x:c>
      <x:c r="V6394" s="2">
        <x:f t="shared" si="502"/>
        <x:v>0</x:v>
      </x:c>
      <x:c r="W6394" s="2">
        <x:f t="shared" si="503"/>
        <x:v>0</x:v>
      </x:c>
      <x:c r="X6394" s="2">
        <x:f t="shared" si="504"/>
        <x:v>0</x:v>
      </x:c>
    </x:row>
    <x:row r="6395" spans="2:24" ht="14.95" hidden="1" thickTop="1" x14ac:dyDescent="0.25">
      <x:c r="B6395" t="s">
        <x:v>20</x:v>
      </x:c>
      <x:c r="C6395" t="s">
        <x:v>243</x:v>
      </x:c>
      <x:c r="D6395" t="s">
        <x:v>244</x:v>
      </x:c>
      <x:c r="E6395" t="s">
        <x:v>483</x:v>
      </x:c>
      <x:c r="F6395" t="s">
        <x:v>281</x:v>
      </x:c>
      <x:c r="G6395" s="2">
        <x:v>3492.39</x:v>
      </x:c>
      <x:c r="I6395" s="2" t="s">
        <x:v>490</x:v>
      </x:c>
      <x:c r="J6395" t="s">
        <x:v>430</x:v>
      </x:c>
      <x:c r="K6395" t="s">
        <x:v>1764</x:v>
      </x:c>
      <x:c r="L6395" t="s">
        <x:v>25</x:v>
      </x:c>
      <x:c r="M6395" t="s">
        <x:v>309</x:v>
      </x:c>
      <x:c r="N6395" t="s">
        <x:v>432</x:v>
      </x:c>
      <x:c r="O6395" s="3">
        <x:v>0</x:v>
      </x:c>
      <x:c r="P6395" s="3">
        <x:v>1</x:v>
      </x:c>
      <x:c r="Q6395" s="3">
        <x:v>0</x:v>
      </x:c>
      <x:c r="R6395" s="3">
        <x:v>0</x:v>
      </x:c>
      <x:c r="S6395" s="3">
        <x:v>0</x:v>
      </x:c>
      <x:c r="T6395" s="2">
        <x:f t="shared" si="500"/>
        <x:v>0</x:v>
      </x:c>
      <x:c r="U6395" s="2">
        <x:f t="shared" si="501"/>
        <x:v>3492.39</x:v>
      </x:c>
      <x:c r="V6395" s="2">
        <x:f t="shared" si="502"/>
        <x:v>0</x:v>
      </x:c>
      <x:c r="W6395" s="2">
        <x:f t="shared" si="503"/>
        <x:v>0</x:v>
      </x:c>
      <x:c r="X6395" s="2">
        <x:f t="shared" si="504"/>
        <x:v>0</x:v>
      </x:c>
    </x:row>
    <x:row r="6396" spans="2:24" ht="14.95" hidden="1" thickTop="1" x14ac:dyDescent="0.25">
      <x:c r="B6396" t="s">
        <x:v>20</x:v>
      </x:c>
      <x:c r="C6396" t="s">
        <x:v>243</x:v>
      </x:c>
      <x:c r="D6396" t="s">
        <x:v>244</x:v>
      </x:c>
      <x:c r="E6396" t="s">
        <x:v>483</x:v>
      </x:c>
      <x:c r="F6396" t="s">
        <x:v>282</x:v>
      </x:c>
      <x:c r="G6396" s="2">
        <x:v>2171.25</x:v>
      </x:c>
      <x:c r="I6396" s="2" t="s">
        <x:v>490</x:v>
      </x:c>
      <x:c r="J6396" t="s">
        <x:v>430</x:v>
      </x:c>
      <x:c r="K6396" t="s">
        <x:v>1764</x:v>
      </x:c>
      <x:c r="L6396" t="s">
        <x:v>25</x:v>
      </x:c>
      <x:c r="M6396" t="s">
        <x:v>309</x:v>
      </x:c>
      <x:c r="N6396" t="s">
        <x:v>432</x:v>
      </x:c>
      <x:c r="O6396" s="3">
        <x:v>0</x:v>
      </x:c>
      <x:c r="P6396" s="3">
        <x:v>1</x:v>
      </x:c>
      <x:c r="Q6396" s="3">
        <x:v>0</x:v>
      </x:c>
      <x:c r="R6396" s="3">
        <x:v>0</x:v>
      </x:c>
      <x:c r="S6396" s="3">
        <x:v>0</x:v>
      </x:c>
      <x:c r="T6396" s="2">
        <x:f t="shared" si="500"/>
        <x:v>0</x:v>
      </x:c>
      <x:c r="U6396" s="2">
        <x:f t="shared" si="501"/>
        <x:v>2171.25</x:v>
      </x:c>
      <x:c r="V6396" s="2">
        <x:f t="shared" si="502"/>
        <x:v>0</x:v>
      </x:c>
      <x:c r="W6396" s="2">
        <x:f t="shared" si="503"/>
        <x:v>0</x:v>
      </x:c>
      <x:c r="X6396" s="2">
        <x:f t="shared" si="504"/>
        <x:v>0</x:v>
      </x:c>
    </x:row>
    <x:row r="6397" spans="2:24" ht="14.95" hidden="1" thickTop="1" x14ac:dyDescent="0.25">
      <x:c r="B6397" t="s">
        <x:v>20</x:v>
      </x:c>
      <x:c r="C6397" t="s">
        <x:v>243</x:v>
      </x:c>
      <x:c r="D6397" t="s">
        <x:v>244</x:v>
      </x:c>
      <x:c r="E6397" t="s">
        <x:v>483</x:v>
      </x:c>
      <x:c r="F6397" t="s">
        <x:v>282</x:v>
      </x:c>
      <x:c r="G6397" s="2">
        <x:v>3223.9</x:v>
      </x:c>
      <x:c r="I6397" s="2" t="s">
        <x:v>490</x:v>
      </x:c>
      <x:c r="J6397" t="s">
        <x:v>430</x:v>
      </x:c>
      <x:c r="K6397" t="s">
        <x:v>1764</x:v>
      </x:c>
      <x:c r="L6397" t="s">
        <x:v>25</x:v>
      </x:c>
      <x:c r="M6397" t="s">
        <x:v>491</x:v>
      </x:c>
      <x:c r="N6397" t="s">
        <x:v>432</x:v>
      </x:c>
      <x:c r="O6397" s="3">
        <x:v>0</x:v>
      </x:c>
      <x:c r="P6397" s="3">
        <x:v>1</x:v>
      </x:c>
      <x:c r="Q6397" s="3">
        <x:v>0</x:v>
      </x:c>
      <x:c r="R6397" s="3">
        <x:v>0</x:v>
      </x:c>
      <x:c r="S6397" s="3">
        <x:v>0</x:v>
      </x:c>
      <x:c r="T6397" s="2">
        <x:f t="shared" si="500"/>
        <x:v>0</x:v>
      </x:c>
      <x:c r="U6397" s="2">
        <x:f t="shared" si="501"/>
        <x:v>3223.9</x:v>
      </x:c>
      <x:c r="V6397" s="2">
        <x:f t="shared" si="502"/>
        <x:v>0</x:v>
      </x:c>
      <x:c r="W6397" s="2">
        <x:f t="shared" si="503"/>
        <x:v>0</x:v>
      </x:c>
      <x:c r="X6397" s="2">
        <x:f t="shared" si="504"/>
        <x:v>0</x:v>
      </x:c>
    </x:row>
    <x:row r="6398" spans="2:24" ht="14.95" hidden="1" thickTop="1" x14ac:dyDescent="0.25">
      <x:c r="B6398" t="s">
        <x:v>20</x:v>
      </x:c>
      <x:c r="C6398" t="s">
        <x:v>243</x:v>
      </x:c>
      <x:c r="D6398" t="s">
        <x:v>244</x:v>
      </x:c>
      <x:c r="E6398" t="s">
        <x:v>483</x:v>
      </x:c>
      <x:c r="F6398" t="s">
        <x:v>279</x:v>
      </x:c>
      <x:c r="G6398" s="2">
        <x:v>3324.61</x:v>
      </x:c>
      <x:c r="I6398" s="2" t="s">
        <x:v>490</x:v>
      </x:c>
      <x:c r="J6398" t="s">
        <x:v>297</x:v>
      </x:c>
      <x:c r="K6398" t="s">
        <x:v>1765</x:v>
      </x:c>
      <x:c r="L6398" t="s">
        <x:v>25</x:v>
      </x:c>
      <x:c r="M6398" t="s">
        <x:v>445</x:v>
      </x:c>
      <x:c r="N6398" t="s">
        <x:v>298</x:v>
      </x:c>
      <x:c r="O6398" s="3">
        <x:v>0</x:v>
      </x:c>
      <x:c r="P6398" s="3">
        <x:v>0</x:v>
      </x:c>
      <x:c r="Q6398" s="3">
        <x:v>1</x:v>
      </x:c>
      <x:c r="R6398" s="3">
        <x:v>0</x:v>
      </x:c>
      <x:c r="S6398" s="3">
        <x:v>0</x:v>
      </x:c>
      <x:c r="T6398" s="2">
        <x:f t="shared" si="500"/>
        <x:v>0</x:v>
      </x:c>
      <x:c r="U6398" s="2">
        <x:f t="shared" si="501"/>
        <x:v>0</x:v>
      </x:c>
      <x:c r="V6398" s="2">
        <x:f t="shared" si="502"/>
        <x:v>3324.61</x:v>
      </x:c>
      <x:c r="W6398" s="2">
        <x:f t="shared" si="503"/>
        <x:v>0</x:v>
      </x:c>
      <x:c r="X6398" s="2">
        <x:f t="shared" si="504"/>
        <x:v>0</x:v>
      </x:c>
    </x:row>
    <x:row r="6399" spans="2:24" ht="14.95" hidden="1" thickTop="1" x14ac:dyDescent="0.25">
      <x:c r="B6399" t="s">
        <x:v>20</x:v>
      </x:c>
      <x:c r="C6399" t="s">
        <x:v>243</x:v>
      </x:c>
      <x:c r="D6399" t="s">
        <x:v>244</x:v>
      </x:c>
      <x:c r="E6399" t="s">
        <x:v>483</x:v>
      </x:c>
      <x:c r="F6399" t="s">
        <x:v>281</x:v>
      </x:c>
      <x:c r="G6399" s="2">
        <x:v>3279</x:v>
      </x:c>
      <x:c r="I6399" s="2" t="s">
        <x:v>490</x:v>
      </x:c>
      <x:c r="J6399" t="s">
        <x:v>297</x:v>
      </x:c>
      <x:c r="K6399" t="s">
        <x:v>1765</x:v>
      </x:c>
      <x:c r="L6399" t="s">
        <x:v>25</x:v>
      </x:c>
      <x:c r="M6399" t="s">
        <x:v>491</x:v>
      </x:c>
      <x:c r="N6399" t="s">
        <x:v>298</x:v>
      </x:c>
      <x:c r="O6399" s="3">
        <x:v>0</x:v>
      </x:c>
      <x:c r="P6399" s="3">
        <x:v>0</x:v>
      </x:c>
      <x:c r="Q6399" s="3">
        <x:v>1</x:v>
      </x:c>
      <x:c r="R6399" s="3">
        <x:v>0</x:v>
      </x:c>
      <x:c r="S6399" s="3">
        <x:v>0</x:v>
      </x:c>
      <x:c r="T6399" s="2">
        <x:f t="shared" si="500"/>
        <x:v>0</x:v>
      </x:c>
      <x:c r="U6399" s="2">
        <x:f t="shared" si="501"/>
        <x:v>0</x:v>
      </x:c>
      <x:c r="V6399" s="2">
        <x:f t="shared" si="502"/>
        <x:v>3279</x:v>
      </x:c>
      <x:c r="W6399" s="2">
        <x:f t="shared" si="503"/>
        <x:v>0</x:v>
      </x:c>
      <x:c r="X6399" s="2">
        <x:f t="shared" si="504"/>
        <x:v>0</x:v>
      </x:c>
    </x:row>
    <x:row r="6400" spans="2:24" ht="14.95" hidden="1" thickTop="1" x14ac:dyDescent="0.25">
      <x:c r="B6400" t="s">
        <x:v>20</x:v>
      </x:c>
      <x:c r="C6400" t="s">
        <x:v>243</x:v>
      </x:c>
      <x:c r="D6400" t="s">
        <x:v>244</x:v>
      </x:c>
      <x:c r="E6400" t="s">
        <x:v>483</x:v>
      </x:c>
      <x:c r="F6400" t="s">
        <x:v>282</x:v>
      </x:c>
      <x:c r="G6400" s="2">
        <x:v>9471.8799999999992</x:v>
      </x:c>
      <x:c r="I6400" s="2" t="s">
        <x:v>490</x:v>
      </x:c>
      <x:c r="J6400" t="s">
        <x:v>297</x:v>
      </x:c>
      <x:c r="K6400" t="s">
        <x:v>1765</x:v>
      </x:c>
      <x:c r="L6400" t="s">
        <x:v>25</x:v>
      </x:c>
      <x:c r="M6400" t="s">
        <x:v>386</x:v>
      </x:c>
      <x:c r="N6400" t="s">
        <x:v>298</x:v>
      </x:c>
      <x:c r="O6400" s="3">
        <x:v>0</x:v>
      </x:c>
      <x:c r="P6400" s="3">
        <x:v>0</x:v>
      </x:c>
      <x:c r="Q6400" s="3">
        <x:v>1</x:v>
      </x:c>
      <x:c r="R6400" s="3">
        <x:v>0</x:v>
      </x:c>
      <x:c r="S6400" s="3">
        <x:v>0</x:v>
      </x:c>
      <x:c r="T6400" s="2">
        <x:f t="shared" si="500"/>
        <x:v>0</x:v>
      </x:c>
      <x:c r="U6400" s="2">
        <x:f t="shared" si="501"/>
        <x:v>0</x:v>
      </x:c>
      <x:c r="V6400" s="2">
        <x:f t="shared" si="502"/>
        <x:v>9471.8799999999992</x:v>
      </x:c>
      <x:c r="W6400" s="2">
        <x:f t="shared" si="503"/>
        <x:v>0</x:v>
      </x:c>
      <x:c r="X6400" s="2">
        <x:f t="shared" si="504"/>
        <x:v>0</x:v>
      </x:c>
    </x:row>
    <x:row r="6401" spans="2:24" ht="14.95" hidden="1" thickTop="1" x14ac:dyDescent="0.25">
      <x:c r="B6401" t="s">
        <x:v>20</x:v>
      </x:c>
      <x:c r="C6401" t="s">
        <x:v>243</x:v>
      </x:c>
      <x:c r="D6401" t="s">
        <x:v>244</x:v>
      </x:c>
      <x:c r="E6401" t="s">
        <x:v>483</x:v>
      </x:c>
      <x:c r="F6401" t="s">
        <x:v>283</x:v>
      </x:c>
      <x:c r="G6401" s="2">
        <x:v>11940.39</x:v>
      </x:c>
      <x:c r="I6401" s="2" t="s">
        <x:v>490</x:v>
      </x:c>
      <x:c r="J6401" t="s">
        <x:v>297</x:v>
      </x:c>
      <x:c r="K6401" t="s">
        <x:v>1765</x:v>
      </x:c>
      <x:c r="L6401" t="s">
        <x:v>25</x:v>
      </x:c>
      <x:c r="M6401" t="s">
        <x:v>386</x:v>
      </x:c>
      <x:c r="N6401" t="s">
        <x:v>298</x:v>
      </x:c>
      <x:c r="O6401" s="3">
        <x:v>0</x:v>
      </x:c>
      <x:c r="P6401" s="3">
        <x:v>0</x:v>
      </x:c>
      <x:c r="Q6401" s="3">
        <x:v>1</x:v>
      </x:c>
      <x:c r="R6401" s="3">
        <x:v>0</x:v>
      </x:c>
      <x:c r="S6401" s="3">
        <x:v>0</x:v>
      </x:c>
      <x:c r="T6401" s="2">
        <x:f t="shared" si="500"/>
        <x:v>0</x:v>
      </x:c>
      <x:c r="U6401" s="2">
        <x:f t="shared" si="501"/>
        <x:v>0</x:v>
      </x:c>
      <x:c r="V6401" s="2">
        <x:f t="shared" si="502"/>
        <x:v>11940.39</x:v>
      </x:c>
      <x:c r="W6401" s="2">
        <x:f t="shared" si="503"/>
        <x:v>0</x:v>
      </x:c>
      <x:c r="X6401" s="2">
        <x:f t="shared" si="504"/>
        <x:v>0</x:v>
      </x:c>
    </x:row>
    <x:row r="6402" spans="2:24" ht="14.95" hidden="1" thickTop="1" x14ac:dyDescent="0.25">
      <x:c r="B6402" t="s">
        <x:v>20</x:v>
      </x:c>
      <x:c r="C6402" t="s">
        <x:v>243</x:v>
      </x:c>
      <x:c r="D6402" t="s">
        <x:v>244</x:v>
      </x:c>
      <x:c r="E6402" t="s">
        <x:v>483</x:v>
      </x:c>
      <x:c r="F6402" t="s">
        <x:v>279</x:v>
      </x:c>
      <x:c r="G6402" s="2">
        <x:v>48567.97</x:v>
      </x:c>
      <x:c r="I6402" s="2" t="s">
        <x:v>490</x:v>
      </x:c>
      <x:c r="J6402" t="s">
        <x:v>61</x:v>
      </x:c>
      <x:c r="K6402" t="s">
        <x:v>1766</x:v>
      </x:c>
      <x:c r="L6402" t="s">
        <x:v>25</x:v>
      </x:c>
      <x:c r="M6402" t="s">
        <x:v>445</x:v>
      </x:c>
      <x:c r="N6402" t="s">
        <x:v>62</x:v>
      </x:c>
      <x:c r="O6402" s="3">
        <x:v>0.09</x:v>
      </x:c>
      <x:c r="P6402" s="3">
        <x:v>0.9</x:v>
      </x:c>
      <x:c r="Q6402" s="3">
        <x:v>0</x:v>
      </x:c>
      <x:c r="R6402" s="3">
        <x:v>0</x:v>
      </x:c>
      <x:c r="S6402" s="3">
        <x:v>0.01</x:v>
      </x:c>
      <x:c r="T6402" s="2">
        <x:f t="shared" si="500"/>
        <x:v>4371.12</x:v>
      </x:c>
      <x:c r="U6402" s="2">
        <x:f t="shared" si="501"/>
        <x:v>43711.17</x:v>
      </x:c>
      <x:c r="V6402" s="2">
        <x:f t="shared" si="502"/>
        <x:v>0</x:v>
      </x:c>
      <x:c r="W6402" s="2">
        <x:f t="shared" si="503"/>
        <x:v>0</x:v>
      </x:c>
      <x:c r="X6402" s="2">
        <x:f t="shared" si="504"/>
        <x:v>485.68000000000029</x:v>
      </x:c>
    </x:row>
    <x:row r="6403" spans="2:24" ht="14.95" hidden="1" thickTop="1" x14ac:dyDescent="0.25">
      <x:c r="B6403" t="s">
        <x:v>20</x:v>
      </x:c>
      <x:c r="C6403" t="s">
        <x:v>243</x:v>
      </x:c>
      <x:c r="D6403" t="s">
        <x:v>244</x:v>
      </x:c>
      <x:c r="E6403" t="s">
        <x:v>483</x:v>
      </x:c>
      <x:c r="F6403" t="s">
        <x:v>279</x:v>
      </x:c>
      <x:c r="G6403" s="2">
        <x:v>7117.56</x:v>
      </x:c>
      <x:c r="I6403" s="2" t="s">
        <x:v>490</x:v>
      </x:c>
      <x:c r="J6403" t="s">
        <x:v>61</x:v>
      </x:c>
      <x:c r="K6403" t="s">
        <x:v>1766</x:v>
      </x:c>
      <x:c r="L6403" t="s">
        <x:v>25</x:v>
      </x:c>
      <x:c r="M6403" t="s">
        <x:v>386</x:v>
      </x:c>
      <x:c r="N6403" t="s">
        <x:v>62</x:v>
      </x:c>
      <x:c r="O6403" s="3">
        <x:v>0.09</x:v>
      </x:c>
      <x:c r="P6403" s="3">
        <x:v>0.9</x:v>
      </x:c>
      <x:c r="Q6403" s="3">
        <x:v>0</x:v>
      </x:c>
      <x:c r="R6403" s="3">
        <x:v>0</x:v>
      </x:c>
      <x:c r="S6403" s="3">
        <x:v>0.01</x:v>
      </x:c>
      <x:c r="T6403" s="2">
        <x:f t="shared" si="500"/>
        <x:v>640.58000000000004</x:v>
      </x:c>
      <x:c r="U6403" s="2">
        <x:f t="shared" si="501"/>
        <x:v>6405.8</x:v>
      </x:c>
      <x:c r="V6403" s="2">
        <x:f t="shared" si="502"/>
        <x:v>0</x:v>
      </x:c>
      <x:c r="W6403" s="2">
        <x:f t="shared" si="503"/>
        <x:v>0</x:v>
      </x:c>
      <x:c r="X6403" s="2">
        <x:f t="shared" si="504"/>
        <x:v>71.180000000000291</x:v>
      </x:c>
    </x:row>
    <x:row r="6404" spans="2:24" ht="14.95" hidden="1" thickTop="1" x14ac:dyDescent="0.25">
      <x:c r="B6404" t="s">
        <x:v>20</x:v>
      </x:c>
      <x:c r="C6404" t="s">
        <x:v>243</x:v>
      </x:c>
      <x:c r="D6404" t="s">
        <x:v>244</x:v>
      </x:c>
      <x:c r="E6404" t="s">
        <x:v>483</x:v>
      </x:c>
      <x:c r="F6404" t="s">
        <x:v>290</x:v>
      </x:c>
      <x:c r="G6404" s="2">
        <x:v>20784</x:v>
      </x:c>
      <x:c r="I6404" s="2" t="s">
        <x:v>490</x:v>
      </x:c>
      <x:c r="J6404" t="s">
        <x:v>61</x:v>
      </x:c>
      <x:c r="K6404" t="s">
        <x:v>1766</x:v>
      </x:c>
      <x:c r="L6404" t="s">
        <x:v>25</x:v>
      </x:c>
      <x:c r="M6404" t="s">
        <x:v>386</x:v>
      </x:c>
      <x:c r="N6404" t="s">
        <x:v>62</x:v>
      </x:c>
      <x:c r="O6404" s="3">
        <x:v>0.09</x:v>
      </x:c>
      <x:c r="P6404" s="3">
        <x:v>0.9</x:v>
      </x:c>
      <x:c r="Q6404" s="3">
        <x:v>0</x:v>
      </x:c>
      <x:c r="R6404" s="3">
        <x:v>0</x:v>
      </x:c>
      <x:c r="S6404" s="3">
        <x:v>0.01</x:v>
      </x:c>
      <x:c r="T6404" s="2">
        <x:f t="shared" si="500"/>
        <x:v>1870.56</x:v>
      </x:c>
      <x:c r="U6404" s="2">
        <x:f t="shared" si="501"/>
        <x:v>18705.599999999999</x:v>
      </x:c>
      <x:c r="V6404" s="2">
        <x:f t="shared" si="502"/>
        <x:v>0</x:v>
      </x:c>
      <x:c r="W6404" s="2">
        <x:f t="shared" si="503"/>
        <x:v>0</x:v>
      </x:c>
      <x:c r="X6404" s="2">
        <x:f t="shared" si="504"/>
        <x:v>207.84000000000015</x:v>
      </x:c>
    </x:row>
    <x:row r="6405" spans="2:24" ht="14.95" hidden="1" thickTop="1" x14ac:dyDescent="0.25">
      <x:c r="B6405" t="s">
        <x:v>20</x:v>
      </x:c>
      <x:c r="C6405" t="s">
        <x:v>243</x:v>
      </x:c>
      <x:c r="D6405" t="s">
        <x:v>244</x:v>
      </x:c>
      <x:c r="E6405" t="s">
        <x:v>483</x:v>
      </x:c>
      <x:c r="F6405" t="s">
        <x:v>281</x:v>
      </x:c>
      <x:c r="G6405" s="2">
        <x:v>40582.29</x:v>
      </x:c>
      <x:c r="I6405" s="2" t="s">
        <x:v>490</x:v>
      </x:c>
      <x:c r="J6405" t="s">
        <x:v>61</x:v>
      </x:c>
      <x:c r="K6405" t="s">
        <x:v>1766</x:v>
      </x:c>
      <x:c r="L6405" t="s">
        <x:v>25</x:v>
      </x:c>
      <x:c r="M6405" t="s">
        <x:v>386</x:v>
      </x:c>
      <x:c r="N6405" t="s">
        <x:v>62</x:v>
      </x:c>
      <x:c r="O6405" s="3">
        <x:v>0.09</x:v>
      </x:c>
      <x:c r="P6405" s="3">
        <x:v>0.9</x:v>
      </x:c>
      <x:c r="Q6405" s="3">
        <x:v>0</x:v>
      </x:c>
      <x:c r="R6405" s="3">
        <x:v>0</x:v>
      </x:c>
      <x:c r="S6405" s="3">
        <x:v>0.01</x:v>
      </x:c>
      <x:c r="T6405" s="2">
        <x:f t="shared" si="500"/>
        <x:v>3652.41</x:v>
      </x:c>
      <x:c r="U6405" s="2">
        <x:f t="shared" si="501"/>
        <x:v>36524.06</x:v>
      </x:c>
      <x:c r="V6405" s="2">
        <x:f t="shared" si="502"/>
        <x:v>0</x:v>
      </x:c>
      <x:c r="W6405" s="2">
        <x:f t="shared" si="503"/>
        <x:v>0</x:v>
      </x:c>
      <x:c r="X6405" s="2">
        <x:f t="shared" si="504"/>
        <x:v>405.82000000000698</x:v>
      </x:c>
    </x:row>
    <x:row r="6406" spans="2:24" ht="14.95" hidden="1" thickTop="1" x14ac:dyDescent="0.25">
      <x:c r="B6406" t="s">
        <x:v>20</x:v>
      </x:c>
      <x:c r="C6406" t="s">
        <x:v>243</x:v>
      </x:c>
      <x:c r="D6406" t="s">
        <x:v>244</x:v>
      </x:c>
      <x:c r="E6406" t="s">
        <x:v>483</x:v>
      </x:c>
      <x:c r="F6406" t="s">
        <x:v>282</x:v>
      </x:c>
      <x:c r="G6406" s="2">
        <x:v>43478.85</x:v>
      </x:c>
      <x:c r="I6406" s="2" t="s">
        <x:v>490</x:v>
      </x:c>
      <x:c r="J6406" t="s">
        <x:v>61</x:v>
      </x:c>
      <x:c r="K6406" t="s">
        <x:v>1766</x:v>
      </x:c>
      <x:c r="L6406" t="s">
        <x:v>25</x:v>
      </x:c>
      <x:c r="M6406" t="s">
        <x:v>386</x:v>
      </x:c>
      <x:c r="N6406" t="s">
        <x:v>62</x:v>
      </x:c>
      <x:c r="O6406" s="3">
        <x:v>0.09</x:v>
      </x:c>
      <x:c r="P6406" s="3">
        <x:v>0.9</x:v>
      </x:c>
      <x:c r="Q6406" s="3">
        <x:v>0</x:v>
      </x:c>
      <x:c r="R6406" s="3">
        <x:v>0</x:v>
      </x:c>
      <x:c r="S6406" s="3">
        <x:v>0.01</x:v>
      </x:c>
      <x:c r="T6406" s="2">
        <x:f t="shared" si="500"/>
        <x:v>3913.1</x:v>
      </x:c>
      <x:c r="U6406" s="2">
        <x:f t="shared" si="501"/>
        <x:v>39130.97</x:v>
      </x:c>
      <x:c r="V6406" s="2">
        <x:f t="shared" si="502"/>
        <x:v>0</x:v>
      </x:c>
      <x:c r="W6406" s="2">
        <x:f t="shared" si="503"/>
        <x:v>0</x:v>
      </x:c>
      <x:c r="X6406" s="2">
        <x:f t="shared" si="504"/>
        <x:v>434.77999999999884</x:v>
      </x:c>
    </x:row>
    <x:row r="6407" spans="2:24" ht="14.95" hidden="1" thickTop="1" x14ac:dyDescent="0.25">
      <x:c r="B6407" t="s">
        <x:v>20</x:v>
      </x:c>
      <x:c r="C6407" t="s">
        <x:v>243</x:v>
      </x:c>
      <x:c r="D6407" t="s">
        <x:v>244</x:v>
      </x:c>
      <x:c r="E6407" t="s">
        <x:v>483</x:v>
      </x:c>
      <x:c r="F6407" t="s">
        <x:v>283</x:v>
      </x:c>
      <x:c r="G6407" s="2">
        <x:v>19602.79</x:v>
      </x:c>
      <x:c r="I6407" s="2" t="s">
        <x:v>490</x:v>
      </x:c>
      <x:c r="J6407" t="s">
        <x:v>61</x:v>
      </x:c>
      <x:c r="K6407" t="s">
        <x:v>1766</x:v>
      </x:c>
      <x:c r="L6407" t="s">
        <x:v>25</x:v>
      </x:c>
      <x:c r="M6407" t="s">
        <x:v>386</x:v>
      </x:c>
      <x:c r="N6407" t="s">
        <x:v>62</x:v>
      </x:c>
      <x:c r="O6407" s="3">
        <x:v>0.09</x:v>
      </x:c>
      <x:c r="P6407" s="3">
        <x:v>0.9</x:v>
      </x:c>
      <x:c r="Q6407" s="3">
        <x:v>0</x:v>
      </x:c>
      <x:c r="R6407" s="3">
        <x:v>0</x:v>
      </x:c>
      <x:c r="S6407" s="3">
        <x:v>0.01</x:v>
      </x:c>
      <x:c r="T6407" s="2">
        <x:f t="shared" si="500"/>
        <x:v>1764.25</x:v>
      </x:c>
      <x:c r="U6407" s="2">
        <x:f t="shared" si="501"/>
        <x:v>17642.509999999998</x:v>
      </x:c>
      <x:c r="V6407" s="2">
        <x:f t="shared" si="502"/>
        <x:v>0</x:v>
      </x:c>
      <x:c r="W6407" s="2">
        <x:f t="shared" si="503"/>
        <x:v>0</x:v>
      </x:c>
      <x:c r="X6407" s="2">
        <x:f t="shared" si="504"/>
        <x:v>196.03000000000247</x:v>
      </x:c>
    </x:row>
    <x:row r="6408" spans="2:24" ht="14.95" hidden="1" thickTop="1" x14ac:dyDescent="0.25">
      <x:c r="B6408" t="s">
        <x:v>20</x:v>
      </x:c>
      <x:c r="C6408" t="s">
        <x:v>243</x:v>
      </x:c>
      <x:c r="D6408" t="s">
        <x:v>244</x:v>
      </x:c>
      <x:c r="E6408" t="s">
        <x:v>483</x:v>
      </x:c>
      <x:c r="F6408" t="s">
        <x:v>283</x:v>
      </x:c>
      <x:c r="G6408" s="2">
        <x:v>39320.79</x:v>
      </x:c>
      <x:c r="I6408" s="2" t="s">
        <x:v>490</x:v>
      </x:c>
      <x:c r="J6408" t="s">
        <x:v>61</x:v>
      </x:c>
      <x:c r="K6408" t="s">
        <x:v>1766</x:v>
      </x:c>
      <x:c r="L6408" t="s">
        <x:v>25</x:v>
      </x:c>
      <x:c r="M6408" t="s">
        <x:v>508</x:v>
      </x:c>
      <x:c r="N6408" t="s">
        <x:v>62</x:v>
      </x:c>
      <x:c r="O6408" s="3">
        <x:v>0.09</x:v>
      </x:c>
      <x:c r="P6408" s="3">
        <x:v>0.9</x:v>
      </x:c>
      <x:c r="Q6408" s="3">
        <x:v>0</x:v>
      </x:c>
      <x:c r="R6408" s="3">
        <x:v>0</x:v>
      </x:c>
      <x:c r="S6408" s="3">
        <x:v>0.01</x:v>
      </x:c>
      <x:c r="T6408" s="2">
        <x:f t="shared" si="500"/>
        <x:v>3538.87</x:v>
      </x:c>
      <x:c r="U6408" s="2">
        <x:f t="shared" si="501"/>
        <x:v>35388.71</x:v>
      </x:c>
      <x:c r="V6408" s="2">
        <x:f t="shared" si="502"/>
        <x:v>0</x:v>
      </x:c>
      <x:c r="W6408" s="2">
        <x:f t="shared" si="503"/>
        <x:v>0</x:v>
      </x:c>
      <x:c r="X6408" s="2">
        <x:f t="shared" si="504"/>
        <x:v>393.20999999999913</x:v>
      </x:c>
    </x:row>
    <x:row r="6409" spans="2:24" ht="14.95" hidden="1" thickTop="1" x14ac:dyDescent="0.25">
      <x:c r="B6409" t="s">
        <x:v>20</x:v>
      </x:c>
      <x:c r="C6409" t="s">
        <x:v>243</x:v>
      </x:c>
      <x:c r="D6409" t="s">
        <x:v>244</x:v>
      </x:c>
      <x:c r="E6409" t="s">
        <x:v>483</x:v>
      </x:c>
      <x:c r="F6409" t="s">
        <x:v>285</x:v>
      </x:c>
      <x:c r="G6409" s="2">
        <x:v>400.79</x:v>
      </x:c>
      <x:c r="I6409" s="2" t="s">
        <x:v>490</x:v>
      </x:c>
      <x:c r="J6409" t="s">
        <x:v>61</x:v>
      </x:c>
      <x:c r="K6409" t="s">
        <x:v>1766</x:v>
      </x:c>
      <x:c r="L6409" t="s">
        <x:v>25</x:v>
      </x:c>
      <x:c r="M6409" t="s">
        <x:v>445</x:v>
      </x:c>
      <x:c r="N6409" t="s">
        <x:v>62</x:v>
      </x:c>
      <x:c r="O6409" s="3">
        <x:v>0.09</x:v>
      </x:c>
      <x:c r="P6409" s="3">
        <x:v>0.9</x:v>
      </x:c>
      <x:c r="Q6409" s="3">
        <x:v>0</x:v>
      </x:c>
      <x:c r="R6409" s="3">
        <x:v>0</x:v>
      </x:c>
      <x:c r="S6409" s="3">
        <x:v>0.01</x:v>
      </x:c>
      <x:c r="T6409" s="2">
        <x:f t="shared" si="500"/>
        <x:v>36.07</x:v>
      </x:c>
      <x:c r="U6409" s="2">
        <x:f t="shared" si="501"/>
        <x:v>360.71</x:v>
      </x:c>
      <x:c r="V6409" s="2">
        <x:f t="shared" si="502"/>
        <x:v>0</x:v>
      </x:c>
      <x:c r="W6409" s="2">
        <x:f t="shared" si="503"/>
        <x:v>0</x:v>
      </x:c>
      <x:c r="X6409" s="2">
        <x:f t="shared" si="504"/>
        <x:v>4.0100000000000477</x:v>
      </x:c>
    </x:row>
    <x:row r="6410" spans="2:24" ht="14.95" hidden="1" thickTop="1" x14ac:dyDescent="0.25">
      <x:c r="B6410" t="s">
        <x:v>20</x:v>
      </x:c>
      <x:c r="C6410" t="s">
        <x:v>243</x:v>
      </x:c>
      <x:c r="D6410" t="s">
        <x:v>244</x:v>
      </x:c>
      <x:c r="E6410" t="s">
        <x:v>483</x:v>
      </x:c>
      <x:c r="F6410" t="s">
        <x:v>285</x:v>
      </x:c>
      <x:c r="G6410" s="2">
        <x:v>18598.439999999999</x:v>
      </x:c>
      <x:c r="I6410" s="2" t="s">
        <x:v>490</x:v>
      </x:c>
      <x:c r="J6410" t="s">
        <x:v>61</x:v>
      </x:c>
      <x:c r="K6410" t="s">
        <x:v>1766</x:v>
      </x:c>
      <x:c r="L6410" t="s">
        <x:v>25</x:v>
      </x:c>
      <x:c r="M6410" t="s">
        <x:v>491</x:v>
      </x:c>
      <x:c r="N6410" t="s">
        <x:v>62</x:v>
      </x:c>
      <x:c r="O6410" s="3">
        <x:v>0.09</x:v>
      </x:c>
      <x:c r="P6410" s="3">
        <x:v>0.9</x:v>
      </x:c>
      <x:c r="Q6410" s="3">
        <x:v>0</x:v>
      </x:c>
      <x:c r="R6410" s="3">
        <x:v>0</x:v>
      </x:c>
      <x:c r="S6410" s="3">
        <x:v>0.01</x:v>
      </x:c>
      <x:c r="T6410" s="2">
        <x:f t="shared" si="500"/>
        <x:v>1673.86</x:v>
      </x:c>
      <x:c r="U6410" s="2">
        <x:f t="shared" si="501"/>
        <x:v>16738.599999999999</x:v>
      </x:c>
      <x:c r="V6410" s="2">
        <x:f t="shared" si="502"/>
        <x:v>0</x:v>
      </x:c>
      <x:c r="W6410" s="2">
        <x:f t="shared" si="503"/>
        <x:v>0</x:v>
      </x:c>
      <x:c r="X6410" s="2">
        <x:f t="shared" si="504"/>
        <x:v>185.97999999999956</x:v>
      </x:c>
    </x:row>
    <x:row r="6411" spans="2:24" ht="14.95" hidden="1" thickTop="1" x14ac:dyDescent="0.25">
      <x:c r="B6411" t="s">
        <x:v>20</x:v>
      </x:c>
      <x:c r="C6411" t="s">
        <x:v>243</x:v>
      </x:c>
      <x:c r="D6411" t="s">
        <x:v>244</x:v>
      </x:c>
      <x:c r="E6411" t="s">
        <x:v>483</x:v>
      </x:c>
      <x:c r="F6411" t="s">
        <x:v>285</x:v>
      </x:c>
      <x:c r="G6411" s="2">
        <x:v>67889.87</x:v>
      </x:c>
      <x:c r="I6411" s="2" t="s">
        <x:v>490</x:v>
      </x:c>
      <x:c r="J6411" t="s">
        <x:v>61</x:v>
      </x:c>
      <x:c r="K6411" t="s">
        <x:v>1766</x:v>
      </x:c>
      <x:c r="L6411" t="s">
        <x:v>25</x:v>
      </x:c>
      <x:c r="M6411" t="s">
        <x:v>386</x:v>
      </x:c>
      <x:c r="N6411" t="s">
        <x:v>62</x:v>
      </x:c>
      <x:c r="O6411" s="3">
        <x:v>0.09</x:v>
      </x:c>
      <x:c r="P6411" s="3">
        <x:v>0.9</x:v>
      </x:c>
      <x:c r="Q6411" s="3">
        <x:v>0</x:v>
      </x:c>
      <x:c r="R6411" s="3">
        <x:v>0</x:v>
      </x:c>
      <x:c r="S6411" s="3">
        <x:v>0.01</x:v>
      </x:c>
      <x:c r="T6411" s="2">
        <x:f t="shared" si="500"/>
        <x:v>6110.09</x:v>
      </x:c>
      <x:c r="U6411" s="2">
        <x:f t="shared" si="501"/>
        <x:v>61100.88</x:v>
      </x:c>
      <x:c r="V6411" s="2">
        <x:f t="shared" si="502"/>
        <x:v>0</x:v>
      </x:c>
      <x:c r="W6411" s="2">
        <x:f t="shared" si="503"/>
        <x:v>0</x:v>
      </x:c>
      <x:c r="X6411" s="2">
        <x:f t="shared" si="504"/>
        <x:v>678.90000000000146</x:v>
      </x:c>
    </x:row>
    <x:row r="6412" spans="2:24" ht="14.95" hidden="1" thickTop="1" x14ac:dyDescent="0.25">
      <x:c r="B6412" t="s">
        <x:v>20</x:v>
      </x:c>
      <x:c r="C6412" t="s">
        <x:v>243</x:v>
      </x:c>
      <x:c r="D6412" t="s">
        <x:v>244</x:v>
      </x:c>
      <x:c r="E6412" t="s">
        <x:v>483</x:v>
      </x:c>
      <x:c r="F6412" t="s">
        <x:v>70</x:v>
      </x:c>
      <x:c r="G6412" s="2">
        <x:v>16378.75</x:v>
      </x:c>
      <x:c r="I6412" s="2" t="s">
        <x:v>490</x:v>
      </x:c>
      <x:c r="J6412" t="s">
        <x:v>61</x:v>
      </x:c>
      <x:c r="K6412" t="s">
        <x:v>1766</x:v>
      </x:c>
      <x:c r="L6412" t="s">
        <x:v>25</x:v>
      </x:c>
      <x:c r="M6412" t="s">
        <x:v>491</x:v>
      </x:c>
      <x:c r="N6412" t="s">
        <x:v>62</x:v>
      </x:c>
      <x:c r="O6412" s="3">
        <x:v>0.09</x:v>
      </x:c>
      <x:c r="P6412" s="3">
        <x:v>0.9</x:v>
      </x:c>
      <x:c r="Q6412" s="3">
        <x:v>0</x:v>
      </x:c>
      <x:c r="R6412" s="3">
        <x:v>0</x:v>
      </x:c>
      <x:c r="S6412" s="3">
        <x:v>0.01</x:v>
      </x:c>
      <x:c r="T6412" s="2">
        <x:f t="shared" si="500"/>
        <x:v>1474.09</x:v>
      </x:c>
      <x:c r="U6412" s="2">
        <x:f t="shared" si="501"/>
        <x:v>14740.88</x:v>
      </x:c>
      <x:c r="V6412" s="2">
        <x:f t="shared" si="502"/>
        <x:v>0</x:v>
      </x:c>
      <x:c r="W6412" s="2">
        <x:f t="shared" si="503"/>
        <x:v>0</x:v>
      </x:c>
      <x:c r="X6412" s="2">
        <x:f t="shared" si="504"/>
        <x:v>163.78000000000065</x:v>
      </x:c>
    </x:row>
    <x:row r="6413" spans="2:24" ht="14.95" hidden="1" thickTop="1" x14ac:dyDescent="0.25">
      <x:c r="B6413" t="s">
        <x:v>20</x:v>
      </x:c>
      <x:c r="C6413" t="s">
        <x:v>243</x:v>
      </x:c>
      <x:c r="D6413" t="s">
        <x:v>244</x:v>
      </x:c>
      <x:c r="E6413" t="s">
        <x:v>483</x:v>
      </x:c>
      <x:c r="F6413" t="s">
        <x:v>70</x:v>
      </x:c>
      <x:c r="G6413" s="2">
        <x:v>53275.25</x:v>
      </x:c>
      <x:c r="I6413" s="2" t="s">
        <x:v>490</x:v>
      </x:c>
      <x:c r="J6413" t="s">
        <x:v>61</x:v>
      </x:c>
      <x:c r="K6413" t="s">
        <x:v>1766</x:v>
      </x:c>
      <x:c r="L6413" t="s">
        <x:v>25</x:v>
      </x:c>
      <x:c r="M6413" t="s">
        <x:v>386</x:v>
      </x:c>
      <x:c r="N6413" t="s">
        <x:v>62</x:v>
      </x:c>
      <x:c r="O6413" s="3">
        <x:v>0.09</x:v>
      </x:c>
      <x:c r="P6413" s="3">
        <x:v>0.9</x:v>
      </x:c>
      <x:c r="Q6413" s="3">
        <x:v>0</x:v>
      </x:c>
      <x:c r="R6413" s="3">
        <x:v>0</x:v>
      </x:c>
      <x:c r="S6413" s="3">
        <x:v>0.01</x:v>
      </x:c>
      <x:c r="T6413" s="2">
        <x:f t="shared" si="500"/>
        <x:v>4794.7700000000004</x:v>
      </x:c>
      <x:c r="U6413" s="2">
        <x:f t="shared" si="501"/>
        <x:v>47947.73</x:v>
      </x:c>
      <x:c r="V6413" s="2">
        <x:f t="shared" si="502"/>
        <x:v>0</x:v>
      </x:c>
      <x:c r="W6413" s="2">
        <x:f t="shared" si="503"/>
        <x:v>0</x:v>
      </x:c>
      <x:c r="X6413" s="2">
        <x:f t="shared" si="504"/>
        <x:v>532.74999999999272</x:v>
      </x:c>
    </x:row>
    <x:row r="6414" spans="2:24" ht="14.95" hidden="1" thickTop="1" x14ac:dyDescent="0.25">
      <x:c r="B6414" t="s">
        <x:v>20</x:v>
      </x:c>
      <x:c r="C6414" t="s">
        <x:v>243</x:v>
      </x:c>
      <x:c r="D6414" t="s">
        <x:v>244</x:v>
      </x:c>
      <x:c r="E6414" t="s">
        <x:v>483</x:v>
      </x:c>
      <x:c r="F6414" t="s">
        <x:v>224</x:v>
      </x:c>
      <x:c r="G6414" s="2">
        <x:v>23843.72</x:v>
      </x:c>
      <x:c r="I6414" s="2" t="s">
        <x:v>490</x:v>
      </x:c>
      <x:c r="J6414" t="s">
        <x:v>61</x:v>
      </x:c>
      <x:c r="K6414" t="s">
        <x:v>1766</x:v>
      </x:c>
      <x:c r="L6414" t="s">
        <x:v>25</x:v>
      </x:c>
      <x:c r="M6414" t="s">
        <x:v>491</x:v>
      </x:c>
      <x:c r="N6414" t="s">
        <x:v>62</x:v>
      </x:c>
      <x:c r="O6414" s="3">
        <x:v>0.09</x:v>
      </x:c>
      <x:c r="P6414" s="3">
        <x:v>0.9</x:v>
      </x:c>
      <x:c r="Q6414" s="3">
        <x:v>0</x:v>
      </x:c>
      <x:c r="R6414" s="3">
        <x:v>0</x:v>
      </x:c>
      <x:c r="S6414" s="3">
        <x:v>0.01</x:v>
      </x:c>
      <x:c r="T6414" s="2">
        <x:f t="shared" si="500"/>
        <x:v>2145.9299999999998</x:v>
      </x:c>
      <x:c r="U6414" s="2">
        <x:f t="shared" si="501"/>
        <x:v>21459.35</x:v>
      </x:c>
      <x:c r="V6414" s="2">
        <x:f t="shared" si="502"/>
        <x:v>0</x:v>
      </x:c>
      <x:c r="W6414" s="2">
        <x:f t="shared" si="503"/>
        <x:v>0</x:v>
      </x:c>
      <x:c r="X6414" s="2">
        <x:f t="shared" si="504"/>
        <x:v>238.44000000000233</x:v>
      </x:c>
    </x:row>
    <x:row r="6415" spans="2:24" ht="14.95" hidden="1" thickTop="1" x14ac:dyDescent="0.25">
      <x:c r="B6415" t="s">
        <x:v>20</x:v>
      </x:c>
      <x:c r="C6415" t="s">
        <x:v>243</x:v>
      </x:c>
      <x:c r="D6415" t="s">
        <x:v>244</x:v>
      </x:c>
      <x:c r="E6415" t="s">
        <x:v>483</x:v>
      </x:c>
      <x:c r="F6415" t="s">
        <x:v>224</x:v>
      </x:c>
      <x:c r="G6415" s="2">
        <x:v>41424.06</x:v>
      </x:c>
      <x:c r="I6415" s="2" t="s">
        <x:v>490</x:v>
      </x:c>
      <x:c r="J6415" t="s">
        <x:v>61</x:v>
      </x:c>
      <x:c r="K6415" t="s">
        <x:v>1766</x:v>
      </x:c>
      <x:c r="L6415" t="s">
        <x:v>25</x:v>
      </x:c>
      <x:c r="M6415" t="s">
        <x:v>386</x:v>
      </x:c>
      <x:c r="N6415" t="s">
        <x:v>62</x:v>
      </x:c>
      <x:c r="O6415" s="3">
        <x:v>0.09</x:v>
      </x:c>
      <x:c r="P6415" s="3">
        <x:v>0.9</x:v>
      </x:c>
      <x:c r="Q6415" s="3">
        <x:v>0</x:v>
      </x:c>
      <x:c r="R6415" s="3">
        <x:v>0</x:v>
      </x:c>
      <x:c r="S6415" s="3">
        <x:v>0.01</x:v>
      </x:c>
      <x:c r="T6415" s="2">
        <x:f t="shared" si="500"/>
        <x:v>3728.17</x:v>
      </x:c>
      <x:c r="U6415" s="2">
        <x:f t="shared" si="501"/>
        <x:v>37281.65</x:v>
      </x:c>
      <x:c r="V6415" s="2">
        <x:f t="shared" si="502"/>
        <x:v>0</x:v>
      </x:c>
      <x:c r="W6415" s="2">
        <x:f t="shared" si="503"/>
        <x:v>0</x:v>
      </x:c>
      <x:c r="X6415" s="2">
        <x:f t="shared" si="504"/>
        <x:v>414.23999999999796</x:v>
      </x:c>
    </x:row>
    <x:row r="6416" spans="2:24" ht="14.95" hidden="1" thickTop="1" x14ac:dyDescent="0.25">
      <x:c r="B6416" t="s">
        <x:v>20</x:v>
      </x:c>
      <x:c r="C6416" t="s">
        <x:v>243</x:v>
      </x:c>
      <x:c r="D6416" t="s">
        <x:v>244</x:v>
      </x:c>
      <x:c r="E6416" t="s">
        <x:v>483</x:v>
      </x:c>
      <x:c r="F6416" t="s">
        <x:v>197</x:v>
      </x:c>
      <x:c r="G6416" s="2">
        <x:v>5932.78</x:v>
      </x:c>
      <x:c r="I6416" s="2" t="s">
        <x:v>490</x:v>
      </x:c>
      <x:c r="J6416" t="s">
        <x:v>61</x:v>
      </x:c>
      <x:c r="K6416" t="s">
        <x:v>1766</x:v>
      </x:c>
      <x:c r="L6416" t="s">
        <x:v>25</x:v>
      </x:c>
      <x:c r="M6416" t="s">
        <x:v>309</x:v>
      </x:c>
      <x:c r="N6416" t="s">
        <x:v>62</x:v>
      </x:c>
      <x:c r="O6416" s="3">
        <x:v>0.09</x:v>
      </x:c>
      <x:c r="P6416" s="3">
        <x:v>0.9</x:v>
      </x:c>
      <x:c r="Q6416" s="3">
        <x:v>0</x:v>
      </x:c>
      <x:c r="R6416" s="3">
        <x:v>0</x:v>
      </x:c>
      <x:c r="S6416" s="3">
        <x:v>0.01</x:v>
      </x:c>
      <x:c r="T6416" s="2">
        <x:f t="shared" si="500"/>
        <x:v>533.95000000000005</x:v>
      </x:c>
      <x:c r="U6416" s="2">
        <x:f t="shared" si="501"/>
        <x:v>5339.5</x:v>
      </x:c>
      <x:c r="V6416" s="2">
        <x:f t="shared" si="502"/>
        <x:v>0</x:v>
      </x:c>
      <x:c r="W6416" s="2">
        <x:f t="shared" si="503"/>
        <x:v>0</x:v>
      </x:c>
      <x:c r="X6416" s="2">
        <x:f t="shared" si="504"/>
        <x:v>59.329999999999927</x:v>
      </x:c>
    </x:row>
    <x:row r="6417" spans="2:24" ht="14.95" hidden="1" thickTop="1" x14ac:dyDescent="0.25">
      <x:c r="B6417" t="s">
        <x:v>20</x:v>
      </x:c>
      <x:c r="C6417" t="s">
        <x:v>243</x:v>
      </x:c>
      <x:c r="D6417" t="s">
        <x:v>244</x:v>
      </x:c>
      <x:c r="E6417" t="s">
        <x:v>483</x:v>
      </x:c>
      <x:c r="F6417" t="s">
        <x:v>197</x:v>
      </x:c>
      <x:c r="G6417" s="2">
        <x:v>72797.320000000007</x:v>
      </x:c>
      <x:c r="I6417" s="2" t="s">
        <x:v>490</x:v>
      </x:c>
      <x:c r="J6417" t="s">
        <x:v>61</x:v>
      </x:c>
      <x:c r="K6417" t="s">
        <x:v>1766</x:v>
      </x:c>
      <x:c r="L6417" t="s">
        <x:v>25</x:v>
      </x:c>
      <x:c r="M6417" t="s">
        <x:v>386</x:v>
      </x:c>
      <x:c r="N6417" t="s">
        <x:v>62</x:v>
      </x:c>
      <x:c r="O6417" s="3">
        <x:v>0.09</x:v>
      </x:c>
      <x:c r="P6417" s="3">
        <x:v>0.9</x:v>
      </x:c>
      <x:c r="Q6417" s="3">
        <x:v>0</x:v>
      </x:c>
      <x:c r="R6417" s="3">
        <x:v>0</x:v>
      </x:c>
      <x:c r="S6417" s="3">
        <x:v>0.01</x:v>
      </x:c>
      <x:c r="T6417" s="2">
        <x:f t="shared" si="500"/>
        <x:v>6551.76</x:v>
      </x:c>
      <x:c r="U6417" s="2">
        <x:f t="shared" si="501"/>
        <x:v>65517.59</x:v>
      </x:c>
      <x:c r="V6417" s="2">
        <x:f t="shared" si="502"/>
        <x:v>0</x:v>
      </x:c>
      <x:c r="W6417" s="2">
        <x:f t="shared" si="503"/>
        <x:v>0</x:v>
      </x:c>
      <x:c r="X6417" s="2">
        <x:f t="shared" si="504"/>
        <x:v>727.97000000001572</x:v>
      </x:c>
    </x:row>
    <x:row r="6418" spans="2:24" ht="14.95" hidden="1" thickTop="1" x14ac:dyDescent="0.25">
      <x:c r="B6418" t="s">
        <x:v>20</x:v>
      </x:c>
      <x:c r="C6418" t="s">
        <x:v>243</x:v>
      </x:c>
      <x:c r="D6418" t="s">
        <x:v>244</x:v>
      </x:c>
      <x:c r="E6418" t="s">
        <x:v>483</x:v>
      </x:c>
      <x:c r="F6418" t="s">
        <x:v>200</x:v>
      </x:c>
      <x:c r="G6418" s="2">
        <x:v>72433.279999999999</x:v>
      </x:c>
      <x:c r="I6418" s="2" t="s">
        <x:v>490</x:v>
      </x:c>
      <x:c r="J6418" t="s">
        <x:v>61</x:v>
      </x:c>
      <x:c r="K6418" t="s">
        <x:v>1766</x:v>
      </x:c>
      <x:c r="L6418" t="s">
        <x:v>25</x:v>
      </x:c>
      <x:c r="M6418" t="s">
        <x:v>386</x:v>
      </x:c>
      <x:c r="N6418" t="s">
        <x:v>62</x:v>
      </x:c>
      <x:c r="O6418" s="3">
        <x:v>0.09</x:v>
      </x:c>
      <x:c r="P6418" s="3">
        <x:v>0.9</x:v>
      </x:c>
      <x:c r="Q6418" s="3">
        <x:v>0</x:v>
      </x:c>
      <x:c r="R6418" s="3">
        <x:v>0</x:v>
      </x:c>
      <x:c r="S6418" s="3">
        <x:v>0.01</x:v>
      </x:c>
      <x:c r="T6418" s="2">
        <x:f t="shared" si="500"/>
        <x:v>6519</x:v>
      </x:c>
      <x:c r="U6418" s="2">
        <x:f t="shared" si="501"/>
        <x:v>65189.95</x:v>
      </x:c>
      <x:c r="V6418" s="2">
        <x:f t="shared" si="502"/>
        <x:v>0</x:v>
      </x:c>
      <x:c r="W6418" s="2">
        <x:f t="shared" si="503"/>
        <x:v>0</x:v>
      </x:c>
      <x:c r="X6418" s="2">
        <x:f t="shared" si="504"/>
        <x:v>724.33000000000175</x:v>
      </x:c>
    </x:row>
    <x:row r="6419" spans="2:24" ht="14.95" hidden="1" thickTop="1" x14ac:dyDescent="0.25">
      <x:c r="B6419" t="s">
        <x:v>20</x:v>
      </x:c>
      <x:c r="C6419" t="s">
        <x:v>243</x:v>
      </x:c>
      <x:c r="D6419" t="s">
        <x:v>244</x:v>
      </x:c>
      <x:c r="E6419" t="s">
        <x:v>483</x:v>
      </x:c>
      <x:c r="F6419" t="s">
        <x:v>279</x:v>
      </x:c>
      <x:c r="G6419" s="2">
        <x:v>9843.07</x:v>
      </x:c>
      <x:c r="I6419" s="2" t="s">
        <x:v>490</x:v>
      </x:c>
      <x:c r="J6419" t="s">
        <x:v>67</x:v>
      </x:c>
      <x:c r="K6419" t="s">
        <x:v>1767</x:v>
      </x:c>
      <x:c r="L6419" t="s">
        <x:v>25</x:v>
      </x:c>
      <x:c r="M6419" t="s">
        <x:v>386</x:v>
      </x:c>
      <x:c r="N6419" t="s">
        <x:v>68</x:v>
      </x:c>
      <x:c r="O6419" s="3">
        <x:v>0</x:v>
      </x:c>
      <x:c r="P6419" s="3">
        <x:v>0.92</x:v>
      </x:c>
      <x:c r="Q6419" s="3">
        <x:v>0.08</x:v>
      </x:c>
      <x:c r="R6419" s="3">
        <x:v>0</x:v>
      </x:c>
      <x:c r="S6419" s="3">
        <x:v>0</x:v>
      </x:c>
      <x:c r="T6419" s="2">
        <x:f t="shared" si="500"/>
        <x:v>0</x:v>
      </x:c>
      <x:c r="U6419" s="2">
        <x:f t="shared" si="501"/>
        <x:v>9055.6200000000008</x:v>
      </x:c>
      <x:c r="V6419" s="2">
        <x:f t="shared" si="502"/>
        <x:v>787.45</x:v>
      </x:c>
      <x:c r="W6419" s="2">
        <x:f t="shared" si="503"/>
        <x:v>0</x:v>
      </x:c>
      <x:c r="X6419" s="2">
        <x:f t="shared" si="504"/>
        <x:v>-1.1368683772161603E-12</x:v>
      </x:c>
    </x:row>
    <x:row r="6420" spans="2:24" ht="14.95" hidden="1" thickTop="1" x14ac:dyDescent="0.25">
      <x:c r="B6420" t="s">
        <x:v>20</x:v>
      </x:c>
      <x:c r="C6420" t="s">
        <x:v>243</x:v>
      </x:c>
      <x:c r="D6420" t="s">
        <x:v>244</x:v>
      </x:c>
      <x:c r="E6420" t="s">
        <x:v>483</x:v>
      </x:c>
      <x:c r="F6420" t="s">
        <x:v>282</x:v>
      </x:c>
      <x:c r="G6420" s="2">
        <x:v>3575.34</x:v>
      </x:c>
      <x:c r="I6420" s="2" t="s">
        <x:v>490</x:v>
      </x:c>
      <x:c r="J6420" t="s">
        <x:v>67</x:v>
      </x:c>
      <x:c r="K6420" t="s">
        <x:v>1767</x:v>
      </x:c>
      <x:c r="L6420" t="s">
        <x:v>25</x:v>
      </x:c>
      <x:c r="M6420" t="s">
        <x:v>386</x:v>
      </x:c>
      <x:c r="N6420" t="s">
        <x:v>68</x:v>
      </x:c>
      <x:c r="O6420" s="3">
        <x:v>0</x:v>
      </x:c>
      <x:c r="P6420" s="3">
        <x:v>0.92</x:v>
      </x:c>
      <x:c r="Q6420" s="3">
        <x:v>0.08</x:v>
      </x:c>
      <x:c r="R6420" s="3">
        <x:v>0</x:v>
      </x:c>
      <x:c r="S6420" s="3">
        <x:v>0</x:v>
      </x:c>
      <x:c r="T6420" s="2">
        <x:f t="shared" si="500"/>
        <x:v>0</x:v>
      </x:c>
      <x:c r="U6420" s="2">
        <x:f t="shared" si="501"/>
        <x:v>3289.31</x:v>
      </x:c>
      <x:c r="V6420" s="2">
        <x:f t="shared" si="502"/>
        <x:v>286.02999999999997</x:v>
      </x:c>
      <x:c r="W6420" s="2">
        <x:f t="shared" si="503"/>
        <x:v>0</x:v>
      </x:c>
      <x:c r="X6420" s="2">
        <x:f t="shared" si="504"/>
        <x:v>2.2737367544323206E-13</x:v>
      </x:c>
    </x:row>
    <x:row r="6421" spans="2:24" ht="14.95" hidden="1" thickTop="1" x14ac:dyDescent="0.25">
      <x:c r="B6421" t="s">
        <x:v>20</x:v>
      </x:c>
      <x:c r="C6421" t="s">
        <x:v>243</x:v>
      </x:c>
      <x:c r="D6421" t="s">
        <x:v>244</x:v>
      </x:c>
      <x:c r="E6421" t="s">
        <x:v>483</x:v>
      </x:c>
      <x:c r="F6421" t="s">
        <x:v>283</x:v>
      </x:c>
      <x:c r="G6421" s="2">
        <x:v>2432.77</x:v>
      </x:c>
      <x:c r="I6421" s="2" t="s">
        <x:v>490</x:v>
      </x:c>
      <x:c r="J6421" t="s">
        <x:v>67</x:v>
      </x:c>
      <x:c r="K6421" t="s">
        <x:v>1767</x:v>
      </x:c>
      <x:c r="L6421" t="s">
        <x:v>25</x:v>
      </x:c>
      <x:c r="M6421" t="s">
        <x:v>445</x:v>
      </x:c>
      <x:c r="N6421" t="s">
        <x:v>68</x:v>
      </x:c>
      <x:c r="O6421" s="3">
        <x:v>0</x:v>
      </x:c>
      <x:c r="P6421" s="3">
        <x:v>0.92</x:v>
      </x:c>
      <x:c r="Q6421" s="3">
        <x:v>0.08</x:v>
      </x:c>
      <x:c r="R6421" s="3">
        <x:v>0</x:v>
      </x:c>
      <x:c r="S6421" s="3">
        <x:v>0</x:v>
      </x:c>
      <x:c r="T6421" s="2">
        <x:f t="shared" si="500"/>
        <x:v>0</x:v>
      </x:c>
      <x:c r="U6421" s="2">
        <x:f t="shared" si="501"/>
        <x:v>2238.15</x:v>
      </x:c>
      <x:c r="V6421" s="2">
        <x:f t="shared" si="502"/>
        <x:v>194.62</x:v>
      </x:c>
      <x:c r="W6421" s="2">
        <x:f t="shared" si="503"/>
        <x:v>0</x:v>
      </x:c>
      <x:c r="X6421" s="2">
        <x:f t="shared" si="504"/>
        <x:v>-1.1368683772161603E-13</x:v>
      </x:c>
    </x:row>
    <x:row r="6422" spans="2:24" ht="14.95" hidden="1" thickTop="1" x14ac:dyDescent="0.25">
      <x:c r="B6422" t="s">
        <x:v>20</x:v>
      </x:c>
      <x:c r="C6422" t="s">
        <x:v>243</x:v>
      </x:c>
      <x:c r="D6422" t="s">
        <x:v>244</x:v>
      </x:c>
      <x:c r="E6422" t="s">
        <x:v>483</x:v>
      </x:c>
      <x:c r="F6422" t="s">
        <x:v>283</x:v>
      </x:c>
      <x:c r="G6422" s="2">
        <x:v>8697.4699999999993</x:v>
      </x:c>
      <x:c r="I6422" s="2" t="s">
        <x:v>490</x:v>
      </x:c>
      <x:c r="J6422" t="s">
        <x:v>67</x:v>
      </x:c>
      <x:c r="K6422" t="s">
        <x:v>1767</x:v>
      </x:c>
      <x:c r="L6422" t="s">
        <x:v>25</x:v>
      </x:c>
      <x:c r="M6422" t="s">
        <x:v>386</x:v>
      </x:c>
      <x:c r="N6422" t="s">
        <x:v>68</x:v>
      </x:c>
      <x:c r="O6422" s="3">
        <x:v>0</x:v>
      </x:c>
      <x:c r="P6422" s="3">
        <x:v>0.92</x:v>
      </x:c>
      <x:c r="Q6422" s="3">
        <x:v>0.08</x:v>
      </x:c>
      <x:c r="R6422" s="3">
        <x:v>0</x:v>
      </x:c>
      <x:c r="S6422" s="3">
        <x:v>0</x:v>
      </x:c>
      <x:c r="T6422" s="2">
        <x:f t="shared" si="500"/>
        <x:v>0</x:v>
      </x:c>
      <x:c r="U6422" s="2">
        <x:f t="shared" si="501"/>
        <x:v>8001.67</x:v>
      </x:c>
      <x:c r="V6422" s="2">
        <x:f t="shared" si="502"/>
        <x:v>695.8</x:v>
      </x:c>
      <x:c r="W6422" s="2">
        <x:f t="shared" si="503"/>
        <x:v>0</x:v>
      </x:c>
      <x:c r="X6422" s="2">
        <x:f t="shared" si="504"/>
        <x:v>-6.8212102632969618E-13</x:v>
      </x:c>
    </x:row>
    <x:row r="6423" spans="2:24" ht="14.95" hidden="1" thickTop="1" x14ac:dyDescent="0.25">
      <x:c r="B6423" t="s">
        <x:v>20</x:v>
      </x:c>
      <x:c r="C6423" t="s">
        <x:v>243</x:v>
      </x:c>
      <x:c r="D6423" t="s">
        <x:v>244</x:v>
      </x:c>
      <x:c r="E6423" t="s">
        <x:v>483</x:v>
      </x:c>
      <x:c r="F6423" t="s">
        <x:v>283</x:v>
      </x:c>
      <x:c r="G6423" s="2">
        <x:v>2100.96</x:v>
      </x:c>
      <x:c r="I6423" s="2" t="s">
        <x:v>490</x:v>
      </x:c>
      <x:c r="J6423" t="s">
        <x:v>67</x:v>
      </x:c>
      <x:c r="K6423" t="s">
        <x:v>1767</x:v>
      </x:c>
      <x:c r="L6423" t="s">
        <x:v>25</x:v>
      </x:c>
      <x:c r="M6423" t="s">
        <x:v>497</x:v>
      </x:c>
      <x:c r="N6423" t="s">
        <x:v>68</x:v>
      </x:c>
      <x:c r="O6423" s="3">
        <x:v>0</x:v>
      </x:c>
      <x:c r="P6423" s="3">
        <x:v>0.92</x:v>
      </x:c>
      <x:c r="Q6423" s="3">
        <x:v>0.08</x:v>
      </x:c>
      <x:c r="R6423" s="3">
        <x:v>0</x:v>
      </x:c>
      <x:c r="S6423" s="3">
        <x:v>0</x:v>
      </x:c>
      <x:c r="T6423" s="2">
        <x:f t="shared" si="500"/>
        <x:v>0</x:v>
      </x:c>
      <x:c r="U6423" s="2">
        <x:f t="shared" si="501"/>
        <x:v>1932.88</x:v>
      </x:c>
      <x:c r="V6423" s="2">
        <x:f t="shared" si="502"/>
        <x:v>168.08</x:v>
      </x:c>
      <x:c r="W6423" s="2">
        <x:f t="shared" si="503"/>
        <x:v>0</x:v>
      </x:c>
      <x:c r="X6423" s="2">
        <x:f t="shared" si="504"/>
        <x:v>-8.5265128291212022E-14</x:v>
      </x:c>
    </x:row>
    <x:row r="6424" spans="2:24" ht="14.95" hidden="1" thickTop="1" x14ac:dyDescent="0.25">
      <x:c r="B6424" t="s">
        <x:v>20</x:v>
      </x:c>
      <x:c r="C6424" t="s">
        <x:v>243</x:v>
      </x:c>
      <x:c r="D6424" t="s">
        <x:v>244</x:v>
      </x:c>
      <x:c r="E6424" t="s">
        <x:v>483</x:v>
      </x:c>
      <x:c r="F6424" t="s">
        <x:v>285</x:v>
      </x:c>
      <x:c r="G6424" s="2">
        <x:v>1512.09</x:v>
      </x:c>
      <x:c r="I6424" s="2" t="s">
        <x:v>490</x:v>
      </x:c>
      <x:c r="J6424" t="s">
        <x:v>67</x:v>
      </x:c>
      <x:c r="K6424" t="s">
        <x:v>1767</x:v>
      </x:c>
      <x:c r="L6424" t="s">
        <x:v>25</x:v>
      </x:c>
      <x:c r="M6424" t="s">
        <x:v>309</x:v>
      </x:c>
      <x:c r="N6424" t="s">
        <x:v>68</x:v>
      </x:c>
      <x:c r="O6424" s="3">
        <x:v>0</x:v>
      </x:c>
      <x:c r="P6424" s="3">
        <x:v>0.92</x:v>
      </x:c>
      <x:c r="Q6424" s="3">
        <x:v>0.08</x:v>
      </x:c>
      <x:c r="R6424" s="3">
        <x:v>0</x:v>
      </x:c>
      <x:c r="S6424" s="3">
        <x:v>0</x:v>
      </x:c>
      <x:c r="T6424" s="2">
        <x:f t="shared" si="500"/>
        <x:v>0</x:v>
      </x:c>
      <x:c r="U6424" s="2">
        <x:f t="shared" si="501"/>
        <x:v>1391.12</x:v>
      </x:c>
      <x:c r="V6424" s="2">
        <x:f t="shared" si="502"/>
        <x:v>120.97</x:v>
      </x:c>
      <x:c r="W6424" s="2">
        <x:f t="shared" si="503"/>
        <x:v>0</x:v>
      </x:c>
      <x:c r="X6424" s="2">
        <x:f t="shared" si="504"/>
        <x:v>2.8421709430404007E-14</x:v>
      </x:c>
    </x:row>
    <x:row r="6425" spans="2:24" ht="14.95" hidden="1" thickTop="1" x14ac:dyDescent="0.25">
      <x:c r="B6425" t="s">
        <x:v>20</x:v>
      </x:c>
      <x:c r="C6425" t="s">
        <x:v>243</x:v>
      </x:c>
      <x:c r="D6425" t="s">
        <x:v>244</x:v>
      </x:c>
      <x:c r="E6425" t="s">
        <x:v>483</x:v>
      </x:c>
      <x:c r="F6425" t="s">
        <x:v>285</x:v>
      </x:c>
      <x:c r="G6425" s="2">
        <x:v>2923.35</x:v>
      </x:c>
      <x:c r="I6425" s="2" t="s">
        <x:v>490</x:v>
      </x:c>
      <x:c r="J6425" t="s">
        <x:v>67</x:v>
      </x:c>
      <x:c r="K6425" t="s">
        <x:v>1767</x:v>
      </x:c>
      <x:c r="L6425" t="s">
        <x:v>25</x:v>
      </x:c>
      <x:c r="M6425" t="s">
        <x:v>445</x:v>
      </x:c>
      <x:c r="N6425" t="s">
        <x:v>68</x:v>
      </x:c>
      <x:c r="O6425" s="3">
        <x:v>0</x:v>
      </x:c>
      <x:c r="P6425" s="3">
        <x:v>0.92</x:v>
      </x:c>
      <x:c r="Q6425" s="3">
        <x:v>0.08</x:v>
      </x:c>
      <x:c r="R6425" s="3">
        <x:v>0</x:v>
      </x:c>
      <x:c r="S6425" s="3">
        <x:v>0</x:v>
      </x:c>
      <x:c r="T6425" s="2">
        <x:f t="shared" si="500"/>
        <x:v>0</x:v>
      </x:c>
      <x:c r="U6425" s="2">
        <x:f t="shared" si="501"/>
        <x:v>2689.48</x:v>
      </x:c>
      <x:c r="V6425" s="2">
        <x:f t="shared" si="502"/>
        <x:v>233.87</x:v>
      </x:c>
      <x:c r="W6425" s="2">
        <x:f t="shared" si="503"/>
        <x:v>0</x:v>
      </x:c>
      <x:c r="X6425" s="2">
        <x:f t="shared" si="504"/>
        <x:v>-1.1368683772161603E-13</x:v>
      </x:c>
    </x:row>
    <x:row r="6426" spans="2:24" ht="14.95" hidden="1" thickTop="1" x14ac:dyDescent="0.25">
      <x:c r="B6426" t="s">
        <x:v>20</x:v>
      </x:c>
      <x:c r="C6426" t="s">
        <x:v>243</x:v>
      </x:c>
      <x:c r="D6426" t="s">
        <x:v>244</x:v>
      </x:c>
      <x:c r="E6426" t="s">
        <x:v>483</x:v>
      </x:c>
      <x:c r="F6426" t="s">
        <x:v>285</x:v>
      </x:c>
      <x:c r="G6426" s="2">
        <x:v>1557.31</x:v>
      </x:c>
      <x:c r="I6426" s="2" t="s">
        <x:v>490</x:v>
      </x:c>
      <x:c r="J6426" t="s">
        <x:v>67</x:v>
      </x:c>
      <x:c r="K6426" t="s">
        <x:v>1767</x:v>
      </x:c>
      <x:c r="L6426" t="s">
        <x:v>25</x:v>
      </x:c>
      <x:c r="M6426" t="s">
        <x:v>491</x:v>
      </x:c>
      <x:c r="N6426" t="s">
        <x:v>68</x:v>
      </x:c>
      <x:c r="O6426" s="3">
        <x:v>0</x:v>
      </x:c>
      <x:c r="P6426" s="3">
        <x:v>0.92</x:v>
      </x:c>
      <x:c r="Q6426" s="3">
        <x:v>0.08</x:v>
      </x:c>
      <x:c r="R6426" s="3">
        <x:v>0</x:v>
      </x:c>
      <x:c r="S6426" s="3">
        <x:v>0</x:v>
      </x:c>
      <x:c r="T6426" s="2">
        <x:f t="shared" si="500"/>
        <x:v>0</x:v>
      </x:c>
      <x:c r="U6426" s="2">
        <x:f t="shared" si="501"/>
        <x:v>1432.73</x:v>
      </x:c>
      <x:c r="V6426" s="2">
        <x:f t="shared" si="502"/>
        <x:v>124.58</x:v>
      </x:c>
      <x:c r="W6426" s="2">
        <x:f t="shared" si="503"/>
        <x:v>0</x:v>
      </x:c>
      <x:c r="X6426" s="2">
        <x:f t="shared" si="504"/>
        <x:v>-7.1054273576010019E-14</x:v>
      </x:c>
    </x:row>
    <x:row r="6427" spans="2:24" ht="14.95" hidden="1" thickTop="1" x14ac:dyDescent="0.25">
      <x:c r="B6427" t="s">
        <x:v>20</x:v>
      </x:c>
      <x:c r="C6427" t="s">
        <x:v>243</x:v>
      </x:c>
      <x:c r="D6427" t="s">
        <x:v>244</x:v>
      </x:c>
      <x:c r="E6427" t="s">
        <x:v>483</x:v>
      </x:c>
      <x:c r="F6427" t="s">
        <x:v>285</x:v>
      </x:c>
      <x:c r="G6427" s="2">
        <x:v>33135.67</x:v>
      </x:c>
      <x:c r="I6427" s="2" t="s">
        <x:v>490</x:v>
      </x:c>
      <x:c r="J6427" t="s">
        <x:v>67</x:v>
      </x:c>
      <x:c r="K6427" t="s">
        <x:v>1767</x:v>
      </x:c>
      <x:c r="L6427" t="s">
        <x:v>25</x:v>
      </x:c>
      <x:c r="M6427" t="s">
        <x:v>386</x:v>
      </x:c>
      <x:c r="N6427" t="s">
        <x:v>68</x:v>
      </x:c>
      <x:c r="O6427" s="3">
        <x:v>0</x:v>
      </x:c>
      <x:c r="P6427" s="3">
        <x:v>0.92</x:v>
      </x:c>
      <x:c r="Q6427" s="3">
        <x:v>0.08</x:v>
      </x:c>
      <x:c r="R6427" s="3">
        <x:v>0</x:v>
      </x:c>
      <x:c r="S6427" s="3">
        <x:v>0</x:v>
      </x:c>
      <x:c r="T6427" s="2">
        <x:f t="shared" si="500"/>
        <x:v>0</x:v>
      </x:c>
      <x:c r="U6427" s="2">
        <x:f t="shared" si="501"/>
        <x:v>30484.82</x:v>
      </x:c>
      <x:c r="V6427" s="2">
        <x:f t="shared" si="502"/>
        <x:v>2650.85</x:v>
      </x:c>
      <x:c r="W6427" s="2">
        <x:f t="shared" si="503"/>
        <x:v>0</x:v>
      </x:c>
      <x:c r="X6427" s="2">
        <x:f t="shared" si="504"/>
        <x:v>-1.3642420526593924E-12</x:v>
      </x:c>
    </x:row>
    <x:row r="6428" spans="2:24" ht="14.95" hidden="1" thickTop="1" x14ac:dyDescent="0.25">
      <x:c r="B6428" t="s">
        <x:v>20</x:v>
      </x:c>
      <x:c r="C6428" t="s">
        <x:v>243</x:v>
      </x:c>
      <x:c r="D6428" t="s">
        <x:v>244</x:v>
      </x:c>
      <x:c r="E6428" t="s">
        <x:v>483</x:v>
      </x:c>
      <x:c r="F6428" t="s">
        <x:v>70</x:v>
      </x:c>
      <x:c r="G6428" s="2">
        <x:v>4278.92</x:v>
      </x:c>
      <x:c r="I6428" s="2" t="s">
        <x:v>490</x:v>
      </x:c>
      <x:c r="J6428" t="s">
        <x:v>67</x:v>
      </x:c>
      <x:c r="K6428" t="s">
        <x:v>1767</x:v>
      </x:c>
      <x:c r="L6428" t="s">
        <x:v>25</x:v>
      </x:c>
      <x:c r="M6428" t="s">
        <x:v>309</x:v>
      </x:c>
      <x:c r="N6428" t="s">
        <x:v>68</x:v>
      </x:c>
      <x:c r="O6428" s="3">
        <x:v>0</x:v>
      </x:c>
      <x:c r="P6428" s="3">
        <x:v>0.92</x:v>
      </x:c>
      <x:c r="Q6428" s="3">
        <x:v>0.08</x:v>
      </x:c>
      <x:c r="R6428" s="3">
        <x:v>0</x:v>
      </x:c>
      <x:c r="S6428" s="3">
        <x:v>0</x:v>
      </x:c>
      <x:c r="T6428" s="2">
        <x:f t="shared" si="500"/>
        <x:v>0</x:v>
      </x:c>
      <x:c r="U6428" s="2">
        <x:f t="shared" si="501"/>
        <x:v>3936.61</x:v>
      </x:c>
      <x:c r="V6428" s="2">
        <x:f t="shared" si="502"/>
        <x:v>342.31</x:v>
      </x:c>
      <x:c r="W6428" s="2">
        <x:f t="shared" si="503"/>
        <x:v>0</x:v>
      </x:c>
      <x:c r="X6428" s="2">
        <x:f t="shared" si="504"/>
        <x:v>-5.6843418860808015E-14</x:v>
      </x:c>
    </x:row>
    <x:row r="6429" spans="2:24" ht="14.95" hidden="1" thickTop="1" x14ac:dyDescent="0.25">
      <x:c r="B6429" t="s">
        <x:v>20</x:v>
      </x:c>
      <x:c r="C6429" t="s">
        <x:v>243</x:v>
      </x:c>
      <x:c r="D6429" t="s">
        <x:v>244</x:v>
      </x:c>
      <x:c r="E6429" t="s">
        <x:v>483</x:v>
      </x:c>
      <x:c r="F6429" t="s">
        <x:v>70</x:v>
      </x:c>
      <x:c r="G6429" s="2">
        <x:v>4836.3100000000004</x:v>
      </x:c>
      <x:c r="I6429" s="2" t="s">
        <x:v>490</x:v>
      </x:c>
      <x:c r="J6429" t="s">
        <x:v>67</x:v>
      </x:c>
      <x:c r="K6429" t="s">
        <x:v>1767</x:v>
      </x:c>
      <x:c r="L6429" t="s">
        <x:v>25</x:v>
      </x:c>
      <x:c r="M6429" t="s">
        <x:v>445</x:v>
      </x:c>
      <x:c r="N6429" t="s">
        <x:v>68</x:v>
      </x:c>
      <x:c r="O6429" s="3">
        <x:v>0</x:v>
      </x:c>
      <x:c r="P6429" s="3">
        <x:v>0.92</x:v>
      </x:c>
      <x:c r="Q6429" s="3">
        <x:v>0.08</x:v>
      </x:c>
      <x:c r="R6429" s="3">
        <x:v>0</x:v>
      </x:c>
      <x:c r="S6429" s="3">
        <x:v>0</x:v>
      </x:c>
      <x:c r="T6429" s="2">
        <x:f t="shared" si="500"/>
        <x:v>0</x:v>
      </x:c>
      <x:c r="U6429" s="2">
        <x:f t="shared" si="501"/>
        <x:v>4449.41</x:v>
      </x:c>
      <x:c r="V6429" s="2">
        <x:f t="shared" si="502"/>
        <x:v>386.9</x:v>
      </x:c>
      <x:c r="W6429" s="2">
        <x:f t="shared" si="503"/>
        <x:v>0</x:v>
      </x:c>
      <x:c r="X6429" s="2">
        <x:f t="shared" si="504"/>
        <x:v>5.6843418860808015E-13</x:v>
      </x:c>
    </x:row>
    <x:row r="6430" spans="2:24" ht="14.95" hidden="1" thickTop="1" x14ac:dyDescent="0.25">
      <x:c r="B6430" t="s">
        <x:v>20</x:v>
      </x:c>
      <x:c r="C6430" t="s">
        <x:v>243</x:v>
      </x:c>
      <x:c r="D6430" t="s">
        <x:v>244</x:v>
      </x:c>
      <x:c r="E6430" t="s">
        <x:v>483</x:v>
      </x:c>
      <x:c r="F6430" t="s">
        <x:v>70</x:v>
      </x:c>
      <x:c r="G6430" s="2">
        <x:v>32290.38</x:v>
      </x:c>
      <x:c r="I6430" s="2" t="s">
        <x:v>490</x:v>
      </x:c>
      <x:c r="J6430" t="s">
        <x:v>67</x:v>
      </x:c>
      <x:c r="K6430" t="s">
        <x:v>1767</x:v>
      </x:c>
      <x:c r="L6430" t="s">
        <x:v>25</x:v>
      </x:c>
      <x:c r="M6430" t="s">
        <x:v>386</x:v>
      </x:c>
      <x:c r="N6430" t="s">
        <x:v>68</x:v>
      </x:c>
      <x:c r="O6430" s="3">
        <x:v>0</x:v>
      </x:c>
      <x:c r="P6430" s="3">
        <x:v>0.92</x:v>
      </x:c>
      <x:c r="Q6430" s="3">
        <x:v>0.08</x:v>
      </x:c>
      <x:c r="R6430" s="3">
        <x:v>0</x:v>
      </x:c>
      <x:c r="S6430" s="3">
        <x:v>0</x:v>
      </x:c>
      <x:c r="T6430" s="2">
        <x:f t="shared" si="500"/>
        <x:v>0</x:v>
      </x:c>
      <x:c r="U6430" s="2">
        <x:f t="shared" si="501"/>
        <x:v>29707.15</x:v>
      </x:c>
      <x:c r="V6430" s="2">
        <x:f t="shared" si="502"/>
        <x:v>2583.23</x:v>
      </x:c>
      <x:c r="W6430" s="2">
        <x:f t="shared" si="503"/>
        <x:v>0</x:v>
      </x:c>
      <x:c r="X6430" s="2">
        <x:f t="shared" si="504"/>
        <x:v>-4.5474735088646412E-13</x:v>
      </x:c>
    </x:row>
    <x:row r="6431" spans="2:24" ht="14.95" hidden="1" thickTop="1" x14ac:dyDescent="0.25">
      <x:c r="B6431" t="s">
        <x:v>20</x:v>
      </x:c>
      <x:c r="C6431" t="s">
        <x:v>243</x:v>
      </x:c>
      <x:c r="D6431" t="s">
        <x:v>244</x:v>
      </x:c>
      <x:c r="E6431" t="s">
        <x:v>483</x:v>
      </x:c>
      <x:c r="F6431" t="s">
        <x:v>224</x:v>
      </x:c>
      <x:c r="G6431" s="2">
        <x:v>4094.17</x:v>
      </x:c>
      <x:c r="I6431" s="2" t="s">
        <x:v>490</x:v>
      </x:c>
      <x:c r="J6431" t="s">
        <x:v>67</x:v>
      </x:c>
      <x:c r="K6431" t="s">
        <x:v>1767</x:v>
      </x:c>
      <x:c r="L6431" t="s">
        <x:v>25</x:v>
      </x:c>
      <x:c r="M6431" t="s">
        <x:v>495</x:v>
      </x:c>
      <x:c r="N6431" t="s">
        <x:v>68</x:v>
      </x:c>
      <x:c r="O6431" s="3">
        <x:v>0</x:v>
      </x:c>
      <x:c r="P6431" s="3">
        <x:v>0.92</x:v>
      </x:c>
      <x:c r="Q6431" s="3">
        <x:v>0.08</x:v>
      </x:c>
      <x:c r="R6431" s="3">
        <x:v>0</x:v>
      </x:c>
      <x:c r="S6431" s="3">
        <x:v>0</x:v>
      </x:c>
      <x:c r="T6431" s="2">
        <x:f t="shared" si="500"/>
        <x:v>0</x:v>
      </x:c>
      <x:c r="U6431" s="2">
        <x:f t="shared" si="501"/>
        <x:v>3766.64</x:v>
      </x:c>
      <x:c r="V6431" s="2">
        <x:f t="shared" si="502"/>
        <x:v>327.52999999999997</x:v>
      </x:c>
      <x:c r="W6431" s="2">
        <x:f t="shared" si="503"/>
        <x:v>0</x:v>
      </x:c>
      <x:c r="X6431" s="2">
        <x:f t="shared" si="504"/>
        <x:v>2.2737367544323206E-13</x:v>
      </x:c>
    </x:row>
    <x:row r="6432" spans="2:24" ht="14.95" hidden="1" thickTop="1" x14ac:dyDescent="0.25">
      <x:c r="B6432" t="s">
        <x:v>20</x:v>
      </x:c>
      <x:c r="C6432" t="s">
        <x:v>243</x:v>
      </x:c>
      <x:c r="D6432" t="s">
        <x:v>244</x:v>
      </x:c>
      <x:c r="E6432" t="s">
        <x:v>483</x:v>
      </x:c>
      <x:c r="F6432" t="s">
        <x:v>224</x:v>
      </x:c>
      <x:c r="G6432" s="2">
        <x:v>2114.08</x:v>
      </x:c>
      <x:c r="I6432" s="2" t="s">
        <x:v>490</x:v>
      </x:c>
      <x:c r="J6432" t="s">
        <x:v>67</x:v>
      </x:c>
      <x:c r="K6432" t="s">
        <x:v>1767</x:v>
      </x:c>
      <x:c r="L6432" t="s">
        <x:v>25</x:v>
      </x:c>
      <x:c r="M6432" t="s">
        <x:v>309</x:v>
      </x:c>
      <x:c r="N6432" t="s">
        <x:v>68</x:v>
      </x:c>
      <x:c r="O6432" s="3">
        <x:v>0</x:v>
      </x:c>
      <x:c r="P6432" s="3">
        <x:v>0.92</x:v>
      </x:c>
      <x:c r="Q6432" s="3">
        <x:v>0.08</x:v>
      </x:c>
      <x:c r="R6432" s="3">
        <x:v>0</x:v>
      </x:c>
      <x:c r="S6432" s="3">
        <x:v>0</x:v>
      </x:c>
      <x:c r="T6432" s="2">
        <x:f t="shared" si="500"/>
        <x:v>0</x:v>
      </x:c>
      <x:c r="U6432" s="2">
        <x:f t="shared" si="501"/>
        <x:v>1944.95</x:v>
      </x:c>
      <x:c r="V6432" s="2">
        <x:f t="shared" si="502"/>
        <x:v>169.13</x:v>
      </x:c>
      <x:c r="W6432" s="2">
        <x:f t="shared" si="503"/>
        <x:v>0</x:v>
      </x:c>
      <x:c r="X6432" s="2">
        <x:f t="shared" si="504"/>
        <x:v>-1.1368683772161603E-13</x:v>
      </x:c>
    </x:row>
    <x:row r="6433" spans="2:24" ht="14.95" hidden="1" thickTop="1" x14ac:dyDescent="0.25">
      <x:c r="B6433" t="s">
        <x:v>20</x:v>
      </x:c>
      <x:c r="C6433" t="s">
        <x:v>243</x:v>
      </x:c>
      <x:c r="D6433" t="s">
        <x:v>244</x:v>
      </x:c>
      <x:c r="E6433" t="s">
        <x:v>483</x:v>
      </x:c>
      <x:c r="F6433" t="s">
        <x:v>224</x:v>
      </x:c>
      <x:c r="G6433" s="2">
        <x:v>21190.240000000002</x:v>
      </x:c>
      <x:c r="I6433" s="2" t="s">
        <x:v>490</x:v>
      </x:c>
      <x:c r="J6433" t="s">
        <x:v>67</x:v>
      </x:c>
      <x:c r="K6433" t="s">
        <x:v>1767</x:v>
      </x:c>
      <x:c r="L6433" t="s">
        <x:v>25</x:v>
      </x:c>
      <x:c r="M6433" t="s">
        <x:v>386</x:v>
      </x:c>
      <x:c r="N6433" t="s">
        <x:v>68</x:v>
      </x:c>
      <x:c r="O6433" s="3">
        <x:v>0</x:v>
      </x:c>
      <x:c r="P6433" s="3">
        <x:v>0.92</x:v>
      </x:c>
      <x:c r="Q6433" s="3">
        <x:v>0.08</x:v>
      </x:c>
      <x:c r="R6433" s="3">
        <x:v>0</x:v>
      </x:c>
      <x:c r="S6433" s="3">
        <x:v>0</x:v>
      </x:c>
      <x:c r="T6433" s="2">
        <x:f t="shared" si="500"/>
        <x:v>0</x:v>
      </x:c>
      <x:c r="U6433" s="2">
        <x:f t="shared" si="501"/>
        <x:v>19495.02</x:v>
      </x:c>
      <x:c r="V6433" s="2">
        <x:f t="shared" si="502"/>
        <x:v>1695.22</x:v>
      </x:c>
      <x:c r="W6433" s="2">
        <x:f t="shared" si="503"/>
        <x:v>0</x:v>
      </x:c>
      <x:c r="X6433" s="2">
        <x:f t="shared" si="504"/>
        <x:v>1.1368683772161603E-12</x:v>
      </x:c>
    </x:row>
    <x:row r="6434" spans="2:24" ht="14.95" hidden="1" thickTop="1" x14ac:dyDescent="0.25">
      <x:c r="B6434" t="s">
        <x:v>20</x:v>
      </x:c>
      <x:c r="C6434" t="s">
        <x:v>243</x:v>
      </x:c>
      <x:c r="D6434" t="s">
        <x:v>244</x:v>
      </x:c>
      <x:c r="E6434" t="s">
        <x:v>483</x:v>
      </x:c>
      <x:c r="F6434" t="s">
        <x:v>197</x:v>
      </x:c>
      <x:c r="G6434" s="2">
        <x:v>18451.93</x:v>
      </x:c>
      <x:c r="I6434" s="2" t="s">
        <x:v>490</x:v>
      </x:c>
      <x:c r="J6434" t="s">
        <x:v>67</x:v>
      </x:c>
      <x:c r="K6434" t="s">
        <x:v>1767</x:v>
      </x:c>
      <x:c r="L6434" t="s">
        <x:v>25</x:v>
      </x:c>
      <x:c r="M6434" t="s">
        <x:v>495</x:v>
      </x:c>
      <x:c r="N6434" t="s">
        <x:v>68</x:v>
      </x:c>
      <x:c r="O6434" s="3">
        <x:v>0</x:v>
      </x:c>
      <x:c r="P6434" s="3">
        <x:v>0.92</x:v>
      </x:c>
      <x:c r="Q6434" s="3">
        <x:v>0.08</x:v>
      </x:c>
      <x:c r="R6434" s="3">
        <x:v>0</x:v>
      </x:c>
      <x:c r="S6434" s="3">
        <x:v>0</x:v>
      </x:c>
      <x:c r="T6434" s="2">
        <x:f t="shared" si="500"/>
        <x:v>0</x:v>
      </x:c>
      <x:c r="U6434" s="2">
        <x:f t="shared" si="501"/>
        <x:v>16975.78</x:v>
      </x:c>
      <x:c r="V6434" s="2">
        <x:f t="shared" si="502"/>
        <x:v>1476.15</x:v>
      </x:c>
      <x:c r="W6434" s="2">
        <x:f t="shared" si="503"/>
        <x:v>0</x:v>
      </x:c>
      <x:c r="X6434" s="2">
        <x:f t="shared" si="504"/>
        <x:v>1.3642420526593924E-12</x:v>
      </x:c>
    </x:row>
    <x:row r="6435" spans="2:24" ht="14.95" hidden="1" thickTop="1" x14ac:dyDescent="0.25">
      <x:c r="B6435" t="s">
        <x:v>20</x:v>
      </x:c>
      <x:c r="C6435" t="s">
        <x:v>243</x:v>
      </x:c>
      <x:c r="D6435" t="s">
        <x:v>244</x:v>
      </x:c>
      <x:c r="E6435" t="s">
        <x:v>483</x:v>
      </x:c>
      <x:c r="F6435" t="s">
        <x:v>197</x:v>
      </x:c>
      <x:c r="G6435" s="2">
        <x:v>24065.06</x:v>
      </x:c>
      <x:c r="I6435" s="2" t="s">
        <x:v>490</x:v>
      </x:c>
      <x:c r="J6435" t="s">
        <x:v>67</x:v>
      </x:c>
      <x:c r="K6435" t="s">
        <x:v>1767</x:v>
      </x:c>
      <x:c r="L6435" t="s">
        <x:v>25</x:v>
      </x:c>
      <x:c r="M6435" t="s">
        <x:v>386</x:v>
      </x:c>
      <x:c r="N6435" t="s">
        <x:v>68</x:v>
      </x:c>
      <x:c r="O6435" s="3">
        <x:v>0</x:v>
      </x:c>
      <x:c r="P6435" s="3">
        <x:v>0.92</x:v>
      </x:c>
      <x:c r="Q6435" s="3">
        <x:v>0.08</x:v>
      </x:c>
      <x:c r="R6435" s="3">
        <x:v>0</x:v>
      </x:c>
      <x:c r="S6435" s="3">
        <x:v>0</x:v>
      </x:c>
      <x:c r="T6435" s="2">
        <x:f t="shared" si="500"/>
        <x:v>0</x:v>
      </x:c>
      <x:c r="U6435" s="2">
        <x:f t="shared" si="501"/>
        <x:v>22139.86</x:v>
      </x:c>
      <x:c r="V6435" s="2">
        <x:f t="shared" si="502"/>
        <x:v>1925.2</x:v>
      </x:c>
      <x:c r="W6435" s="2">
        <x:f t="shared" si="503"/>
        <x:v>0</x:v>
      </x:c>
      <x:c r="X6435" s="2">
        <x:f t="shared" si="504"/>
        <x:v>6.8212102632969618E-13</x:v>
      </x:c>
    </x:row>
    <x:row r="6436" spans="2:24" ht="14.95" hidden="1" thickTop="1" x14ac:dyDescent="0.25">
      <x:c r="B6436" t="s">
        <x:v>20</x:v>
      </x:c>
      <x:c r="C6436" t="s">
        <x:v>243</x:v>
      </x:c>
      <x:c r="D6436" t="s">
        <x:v>244</x:v>
      </x:c>
      <x:c r="E6436" t="s">
        <x:v>483</x:v>
      </x:c>
      <x:c r="F6436" t="s">
        <x:v>197</x:v>
      </x:c>
      <x:c r="G6436" s="2">
        <x:v>2272.67</x:v>
      </x:c>
      <x:c r="I6436" s="2" t="s">
        <x:v>490</x:v>
      </x:c>
      <x:c r="J6436" t="s">
        <x:v>67</x:v>
      </x:c>
      <x:c r="K6436" t="s">
        <x:v>1767</x:v>
      </x:c>
      <x:c r="L6436" t="s">
        <x:v>25</x:v>
      </x:c>
      <x:c r="M6436" t="s">
        <x:v>492</x:v>
      </x:c>
      <x:c r="N6436" t="s">
        <x:v>68</x:v>
      </x:c>
      <x:c r="O6436" s="3">
        <x:v>0</x:v>
      </x:c>
      <x:c r="P6436" s="3">
        <x:v>0.92</x:v>
      </x:c>
      <x:c r="Q6436" s="3">
        <x:v>0.08</x:v>
      </x:c>
      <x:c r="R6436" s="3">
        <x:v>0</x:v>
      </x:c>
      <x:c r="S6436" s="3">
        <x:v>0</x:v>
      </x:c>
      <x:c r="T6436" s="2">
        <x:f t="shared" si="500"/>
        <x:v>0</x:v>
      </x:c>
      <x:c r="U6436" s="2">
        <x:f t="shared" si="501"/>
        <x:v>2090.86</x:v>
      </x:c>
      <x:c r="V6436" s="2">
        <x:f t="shared" si="502"/>
        <x:v>181.81</x:v>
      </x:c>
      <x:c r="W6436" s="2">
        <x:f t="shared" si="503"/>
        <x:v>0</x:v>
      </x:c>
      <x:c r="X6436" s="2">
        <x:f t="shared" si="504"/>
        <x:v>-5.6843418860808015E-14</x:v>
      </x:c>
    </x:row>
    <x:row r="6437" spans="2:24" ht="14.95" hidden="1" thickTop="1" x14ac:dyDescent="0.25">
      <x:c r="B6437" t="s">
        <x:v>20</x:v>
      </x:c>
      <x:c r="C6437" t="s">
        <x:v>243</x:v>
      </x:c>
      <x:c r="D6437" t="s">
        <x:v>244</x:v>
      </x:c>
      <x:c r="E6437" t="s">
        <x:v>483</x:v>
      </x:c>
      <x:c r="F6437" t="s">
        <x:v>200</x:v>
      </x:c>
      <x:c r="G6437" s="2">
        <x:v>6855.06</x:v>
      </x:c>
      <x:c r="I6437" s="2" t="s">
        <x:v>490</x:v>
      </x:c>
      <x:c r="J6437" t="s">
        <x:v>67</x:v>
      </x:c>
      <x:c r="K6437" t="s">
        <x:v>1767</x:v>
      </x:c>
      <x:c r="L6437" t="s">
        <x:v>25</x:v>
      </x:c>
      <x:c r="M6437" t="s">
        <x:v>495</x:v>
      </x:c>
      <x:c r="N6437" t="s">
        <x:v>68</x:v>
      </x:c>
      <x:c r="O6437" s="3">
        <x:v>0</x:v>
      </x:c>
      <x:c r="P6437" s="3">
        <x:v>0.92</x:v>
      </x:c>
      <x:c r="Q6437" s="3">
        <x:v>0.08</x:v>
      </x:c>
      <x:c r="R6437" s="3">
        <x:v>0</x:v>
      </x:c>
      <x:c r="S6437" s="3">
        <x:v>0</x:v>
      </x:c>
      <x:c r="T6437" s="2">
        <x:f t="shared" si="500"/>
        <x:v>0</x:v>
      </x:c>
      <x:c r="U6437" s="2">
        <x:f t="shared" si="501"/>
        <x:v>6306.66</x:v>
      </x:c>
      <x:c r="V6437" s="2">
        <x:f t="shared" si="502"/>
        <x:v>548.4</x:v>
      </x:c>
      <x:c r="W6437" s="2">
        <x:f t="shared" si="503"/>
        <x:v>0</x:v>
      </x:c>
      <x:c r="X6437" s="2">
        <x:f t="shared" si="504"/>
        <x:v>5.6843418860808015E-13</x:v>
      </x:c>
    </x:row>
    <x:row r="6438" spans="2:24" ht="14.95" hidden="1" thickTop="1" x14ac:dyDescent="0.25">
      <x:c r="B6438" t="s">
        <x:v>20</x:v>
      </x:c>
      <x:c r="C6438" t="s">
        <x:v>243</x:v>
      </x:c>
      <x:c r="D6438" t="s">
        <x:v>244</x:v>
      </x:c>
      <x:c r="E6438" t="s">
        <x:v>483</x:v>
      </x:c>
      <x:c r="F6438" t="s">
        <x:v>200</x:v>
      </x:c>
      <x:c r="G6438" s="2">
        <x:v>1826.09</x:v>
      </x:c>
      <x:c r="I6438" s="2" t="s">
        <x:v>490</x:v>
      </x:c>
      <x:c r="J6438" t="s">
        <x:v>67</x:v>
      </x:c>
      <x:c r="K6438" t="s">
        <x:v>1767</x:v>
      </x:c>
      <x:c r="L6438" t="s">
        <x:v>25</x:v>
      </x:c>
      <x:c r="M6438" t="s">
        <x:v>445</x:v>
      </x:c>
      <x:c r="N6438" t="s">
        <x:v>68</x:v>
      </x:c>
      <x:c r="O6438" s="3">
        <x:v>0</x:v>
      </x:c>
      <x:c r="P6438" s="3">
        <x:v>0.92</x:v>
      </x:c>
      <x:c r="Q6438" s="3">
        <x:v>0.08</x:v>
      </x:c>
      <x:c r="R6438" s="3">
        <x:v>0</x:v>
      </x:c>
      <x:c r="S6438" s="3">
        <x:v>0</x:v>
      </x:c>
      <x:c r="T6438" s="2">
        <x:f t="shared" si="500"/>
        <x:v>0</x:v>
      </x:c>
      <x:c r="U6438" s="2">
        <x:f t="shared" si="501"/>
        <x:v>1680</x:v>
      </x:c>
      <x:c r="V6438" s="2">
        <x:f t="shared" si="502"/>
        <x:v>146.09</x:v>
      </x:c>
      <x:c r="W6438" s="2">
        <x:f t="shared" si="503"/>
        <x:v>0</x:v>
      </x:c>
      <x:c r="X6438" s="2">
        <x:f t="shared" si="504"/>
        <x:v>-8.5265128291212022E-14</x:v>
      </x:c>
    </x:row>
    <x:row r="6439" spans="2:24" ht="14.95" hidden="1" thickTop="1" x14ac:dyDescent="0.25">
      <x:c r="B6439" t="s">
        <x:v>20</x:v>
      </x:c>
      <x:c r="C6439" t="s">
        <x:v>243</x:v>
      </x:c>
      <x:c r="D6439" t="s">
        <x:v>244</x:v>
      </x:c>
      <x:c r="E6439" t="s">
        <x:v>483</x:v>
      </x:c>
      <x:c r="F6439" t="s">
        <x:v>200</x:v>
      </x:c>
      <x:c r="G6439" s="2">
        <x:v>8882.9699999999993</x:v>
      </x:c>
      <x:c r="I6439" s="2" t="s">
        <x:v>490</x:v>
      </x:c>
      <x:c r="J6439" t="s">
        <x:v>67</x:v>
      </x:c>
      <x:c r="K6439" t="s">
        <x:v>1767</x:v>
      </x:c>
      <x:c r="L6439" t="s">
        <x:v>25</x:v>
      </x:c>
      <x:c r="M6439" t="s">
        <x:v>491</x:v>
      </x:c>
      <x:c r="N6439" t="s">
        <x:v>68</x:v>
      </x:c>
      <x:c r="O6439" s="3">
        <x:v>0</x:v>
      </x:c>
      <x:c r="P6439" s="3">
        <x:v>0.92</x:v>
      </x:c>
      <x:c r="Q6439" s="3">
        <x:v>0.08</x:v>
      </x:c>
      <x:c r="R6439" s="3">
        <x:v>0</x:v>
      </x:c>
      <x:c r="S6439" s="3">
        <x:v>0</x:v>
      </x:c>
      <x:c r="T6439" s="2">
        <x:f t="shared" ref="T6439:T6502" si="505">ROUND(G6439*O6439,2)</x:f>
        <x:v>0</x:v>
      </x:c>
      <x:c r="U6439" s="2">
        <x:f t="shared" ref="U6439:U6502" si="506">ROUND(G6439*P6439,2)</x:f>
        <x:v>8172.33</x:v>
      </x:c>
      <x:c r="V6439" s="2">
        <x:f t="shared" ref="V6439:V6502" si="507">ROUND(G6439*Q6439,2)</x:f>
        <x:v>710.64</x:v>
      </x:c>
      <x:c r="W6439" s="2">
        <x:f t="shared" ref="W6439:W6502" si="508">ROUND(G6439*R6439,2)</x:f>
        <x:v>0</x:v>
      </x:c>
      <x:c r="X6439" s="2">
        <x:f t="shared" ref="X6439:X6502" si="509">G6439-T6439-U6439-V6439-W6439</x:f>
        <x:v>-5.6843418860808015E-13</x:v>
      </x:c>
    </x:row>
    <x:row r="6440" spans="2:24" ht="14.95" hidden="1" thickTop="1" x14ac:dyDescent="0.25">
      <x:c r="B6440" t="s">
        <x:v>20</x:v>
      </x:c>
      <x:c r="C6440" t="s">
        <x:v>243</x:v>
      </x:c>
      <x:c r="D6440" t="s">
        <x:v>244</x:v>
      </x:c>
      <x:c r="E6440" t="s">
        <x:v>483</x:v>
      </x:c>
      <x:c r="F6440" t="s">
        <x:v>200</x:v>
      </x:c>
      <x:c r="G6440" s="2">
        <x:v>32084.09</x:v>
      </x:c>
      <x:c r="I6440" s="2" t="s">
        <x:v>490</x:v>
      </x:c>
      <x:c r="J6440" t="s">
        <x:v>67</x:v>
      </x:c>
      <x:c r="K6440" t="s">
        <x:v>1767</x:v>
      </x:c>
      <x:c r="L6440" t="s">
        <x:v>25</x:v>
      </x:c>
      <x:c r="M6440" t="s">
        <x:v>386</x:v>
      </x:c>
      <x:c r="N6440" t="s">
        <x:v>68</x:v>
      </x:c>
      <x:c r="O6440" s="3">
        <x:v>0</x:v>
      </x:c>
      <x:c r="P6440" s="3">
        <x:v>0.92</x:v>
      </x:c>
      <x:c r="Q6440" s="3">
        <x:v>0.08</x:v>
      </x:c>
      <x:c r="R6440" s="3">
        <x:v>0</x:v>
      </x:c>
      <x:c r="S6440" s="3">
        <x:v>0</x:v>
      </x:c>
      <x:c r="T6440" s="2">
        <x:f t="shared" si="505"/>
        <x:v>0</x:v>
      </x:c>
      <x:c r="U6440" s="2">
        <x:f t="shared" si="506"/>
        <x:v>29517.360000000001</x:v>
      </x:c>
      <x:c r="V6440" s="2">
        <x:f t="shared" si="507"/>
        <x:v>2566.73</x:v>
      </x:c>
      <x:c r="W6440" s="2">
        <x:f t="shared" si="508"/>
        <x:v>0</x:v>
      </x:c>
      <x:c r="X6440" s="2">
        <x:f t="shared" si="509"/>
        <x:v>-4.5474735088646412E-13</x:v>
      </x:c>
    </x:row>
    <x:row r="6441" spans="2:24" ht="14.95" hidden="1" thickTop="1" x14ac:dyDescent="0.25">
      <x:c r="B6441" t="s">
        <x:v>20</x:v>
      </x:c>
      <x:c r="C6441" t="s">
        <x:v>243</x:v>
      </x:c>
      <x:c r="D6441" t="s">
        <x:v>244</x:v>
      </x:c>
      <x:c r="E6441" t="s">
        <x:v>483</x:v>
      </x:c>
      <x:c r="F6441" t="s">
        <x:v>200</x:v>
      </x:c>
      <x:c r="G6441" s="2">
        <x:v>3360.89</x:v>
      </x:c>
      <x:c r="I6441" s="2" t="s">
        <x:v>490</x:v>
      </x:c>
      <x:c r="J6441" t="s">
        <x:v>67</x:v>
      </x:c>
      <x:c r="K6441" t="s">
        <x:v>1767</x:v>
      </x:c>
      <x:c r="L6441" t="s">
        <x:v>25</x:v>
      </x:c>
      <x:c r="M6441" t="s">
        <x:v>492</x:v>
      </x:c>
      <x:c r="N6441" t="s">
        <x:v>68</x:v>
      </x:c>
      <x:c r="O6441" s="3">
        <x:v>0</x:v>
      </x:c>
      <x:c r="P6441" s="3">
        <x:v>0.92</x:v>
      </x:c>
      <x:c r="Q6441" s="3">
        <x:v>0.08</x:v>
      </x:c>
      <x:c r="R6441" s="3">
        <x:v>0</x:v>
      </x:c>
      <x:c r="S6441" s="3">
        <x:v>0</x:v>
      </x:c>
      <x:c r="T6441" s="2">
        <x:f t="shared" si="505"/>
        <x:v>0</x:v>
      </x:c>
      <x:c r="U6441" s="2">
        <x:f t="shared" si="506"/>
        <x:v>3092.02</x:v>
      </x:c>
      <x:c r="V6441" s="2">
        <x:f t="shared" si="507"/>
        <x:v>268.87</x:v>
      </x:c>
      <x:c r="W6441" s="2">
        <x:f t="shared" si="508"/>
        <x:v>0</x:v>
      </x:c>
      <x:c r="X6441" s="2">
        <x:f t="shared" si="509"/>
        <x:v>-1.1368683772161603E-13</x:v>
      </x:c>
    </x:row>
    <x:row r="6442" spans="2:24" ht="14.95" hidden="1" thickTop="1" x14ac:dyDescent="0.25">
      <x:c r="B6442" t="s">
        <x:v>20</x:v>
      </x:c>
      <x:c r="C6442" t="s">
        <x:v>243</x:v>
      </x:c>
      <x:c r="D6442" t="s">
        <x:v>244</x:v>
      </x:c>
      <x:c r="E6442" t="s">
        <x:v>483</x:v>
      </x:c>
      <x:c r="F6442" t="s">
        <x:v>200</x:v>
      </x:c>
      <x:c r="G6442" s="2">
        <x:v>3639.65</x:v>
      </x:c>
      <x:c r="I6442" s="2" t="s">
        <x:v>490</x:v>
      </x:c>
      <x:c r="J6442" t="s">
        <x:v>67</x:v>
      </x:c>
      <x:c r="K6442" t="s">
        <x:v>1767</x:v>
      </x:c>
      <x:c r="L6442" t="s">
        <x:v>25</x:v>
      </x:c>
      <x:c r="M6442" t="s">
        <x:v>503</x:v>
      </x:c>
      <x:c r="N6442" t="s">
        <x:v>68</x:v>
      </x:c>
      <x:c r="O6442" s="3">
        <x:v>0</x:v>
      </x:c>
      <x:c r="P6442" s="3">
        <x:v>0.92</x:v>
      </x:c>
      <x:c r="Q6442" s="3">
        <x:v>0.08</x:v>
      </x:c>
      <x:c r="R6442" s="3">
        <x:v>0</x:v>
      </x:c>
      <x:c r="S6442" s="3">
        <x:v>0</x:v>
      </x:c>
      <x:c r="T6442" s="2">
        <x:f t="shared" si="505"/>
        <x:v>0</x:v>
      </x:c>
      <x:c r="U6442" s="2">
        <x:f t="shared" si="506"/>
        <x:v>3348.48</x:v>
      </x:c>
      <x:c r="V6442" s="2">
        <x:f t="shared" si="507"/>
        <x:v>291.17</x:v>
      </x:c>
      <x:c r="W6442" s="2">
        <x:f t="shared" si="508"/>
        <x:v>0</x:v>
      </x:c>
      <x:c r="X6442" s="2">
        <x:f t="shared" si="509"/>
        <x:v>5.6843418860808015E-14</x:v>
      </x:c>
    </x:row>
    <x:row r="6443" spans="2:24" ht="14.95" hidden="1" thickTop="1" x14ac:dyDescent="0.25">
      <x:c r="B6443" t="s">
        <x:v>20</x:v>
      </x:c>
      <x:c r="C6443" t="s">
        <x:v>243</x:v>
      </x:c>
      <x:c r="D6443" t="s">
        <x:v>244</x:v>
      </x:c>
      <x:c r="E6443" t="s">
        <x:v>483</x:v>
      </x:c>
      <x:c r="F6443" t="s">
        <x:v>279</x:v>
      </x:c>
      <x:c r="G6443" s="2">
        <x:v>3795.78</x:v>
      </x:c>
      <x:c r="I6443" s="2" t="s">
        <x:v>490</x:v>
      </x:c>
      <x:c r="J6443" t="s">
        <x:v>71</x:v>
      </x:c>
      <x:c r="K6443" t="s">
        <x:v>1768</x:v>
      </x:c>
      <x:c r="L6443" t="s">
        <x:v>25</x:v>
      </x:c>
      <x:c r="M6443" t="s">
        <x:v>495</x:v>
      </x:c>
      <x:c r="N6443" t="s">
        <x:v>72</x:v>
      </x:c>
      <x:c r="O6443" s="3">
        <x:v>0</x:v>
      </x:c>
      <x:c r="P6443" s="3">
        <x:v>0.93</x:v>
      </x:c>
      <x:c r="Q6443" s="3">
        <x:v>7.0000000000000007E-2</x:v>
      </x:c>
      <x:c r="R6443" s="3">
        <x:v>0</x:v>
      </x:c>
      <x:c r="S6443" s="3">
        <x:v>0</x:v>
      </x:c>
      <x:c r="T6443" s="2">
        <x:f t="shared" si="505"/>
        <x:v>0</x:v>
      </x:c>
      <x:c r="U6443" s="2">
        <x:f t="shared" si="506"/>
        <x:v>3530.08</x:v>
      </x:c>
      <x:c r="V6443" s="2">
        <x:f t="shared" si="507"/>
        <x:v>265.7</x:v>
      </x:c>
      <x:c r="W6443" s="2">
        <x:f t="shared" si="508"/>
        <x:v>0</x:v>
      </x:c>
      <x:c r="X6443" s="2">
        <x:f t="shared" si="509"/>
        <x:v>2.8421709430404007E-13</x:v>
      </x:c>
    </x:row>
    <x:row r="6444" spans="2:24" ht="14.95" hidden="1" thickTop="1" x14ac:dyDescent="0.25">
      <x:c r="B6444" t="s">
        <x:v>20</x:v>
      </x:c>
      <x:c r="C6444" t="s">
        <x:v>243</x:v>
      </x:c>
      <x:c r="D6444" t="s">
        <x:v>244</x:v>
      </x:c>
      <x:c r="E6444" t="s">
        <x:v>483</x:v>
      </x:c>
      <x:c r="F6444" t="s">
        <x:v>279</x:v>
      </x:c>
      <x:c r="G6444" s="2">
        <x:v>26897.27</x:v>
      </x:c>
      <x:c r="I6444" s="2" t="s">
        <x:v>490</x:v>
      </x:c>
      <x:c r="J6444" t="s">
        <x:v>71</x:v>
      </x:c>
      <x:c r="K6444" t="s">
        <x:v>1768</x:v>
      </x:c>
      <x:c r="L6444" t="s">
        <x:v>25</x:v>
      </x:c>
      <x:c r="M6444" t="s">
        <x:v>445</x:v>
      </x:c>
      <x:c r="N6444" t="s">
        <x:v>72</x:v>
      </x:c>
      <x:c r="O6444" s="3">
        <x:v>0</x:v>
      </x:c>
      <x:c r="P6444" s="3">
        <x:v>0.93</x:v>
      </x:c>
      <x:c r="Q6444" s="3">
        <x:v>7.0000000000000007E-2</x:v>
      </x:c>
      <x:c r="R6444" s="3">
        <x:v>0</x:v>
      </x:c>
      <x:c r="S6444" s="3">
        <x:v>0</x:v>
      </x:c>
      <x:c r="T6444" s="2">
        <x:f t="shared" si="505"/>
        <x:v>0</x:v>
      </x:c>
      <x:c r="U6444" s="2">
        <x:f t="shared" si="506"/>
        <x:v>25014.46</x:v>
      </x:c>
      <x:c r="V6444" s="2">
        <x:f t="shared" si="507"/>
        <x:v>1882.81</x:v>
      </x:c>
      <x:c r="W6444" s="2">
        <x:f t="shared" si="508"/>
        <x:v>0</x:v>
      </x:c>
      <x:c r="X6444" s="2">
        <x:f t="shared" si="509"/>
        <x:v>1.3642420526593924E-12</x:v>
      </x:c>
    </x:row>
    <x:row r="6445" spans="2:24" ht="14.95" hidden="1" thickTop="1" x14ac:dyDescent="0.25">
      <x:c r="B6445" t="s">
        <x:v>20</x:v>
      </x:c>
      <x:c r="C6445" t="s">
        <x:v>243</x:v>
      </x:c>
      <x:c r="D6445" t="s">
        <x:v>244</x:v>
      </x:c>
      <x:c r="E6445" t="s">
        <x:v>483</x:v>
      </x:c>
      <x:c r="F6445" t="s">
        <x:v>279</x:v>
      </x:c>
      <x:c r="G6445" s="2">
        <x:v>39631</x:v>
      </x:c>
      <x:c r="I6445" s="2" t="s">
        <x:v>490</x:v>
      </x:c>
      <x:c r="J6445" t="s">
        <x:v>71</x:v>
      </x:c>
      <x:c r="K6445" t="s">
        <x:v>1768</x:v>
      </x:c>
      <x:c r="L6445" t="s">
        <x:v>25</x:v>
      </x:c>
      <x:c r="M6445" t="s">
        <x:v>386</x:v>
      </x:c>
      <x:c r="N6445" t="s">
        <x:v>72</x:v>
      </x:c>
      <x:c r="O6445" s="3">
        <x:v>0</x:v>
      </x:c>
      <x:c r="P6445" s="3">
        <x:v>0.93</x:v>
      </x:c>
      <x:c r="Q6445" s="3">
        <x:v>7.0000000000000007E-2</x:v>
      </x:c>
      <x:c r="R6445" s="3">
        <x:v>0</x:v>
      </x:c>
      <x:c r="S6445" s="3">
        <x:v>0</x:v>
      </x:c>
      <x:c r="T6445" s="2">
        <x:f t="shared" si="505"/>
        <x:v>0</x:v>
      </x:c>
      <x:c r="U6445" s="2">
        <x:f t="shared" si="506"/>
        <x:v>36856.83</x:v>
      </x:c>
      <x:c r="V6445" s="2">
        <x:f t="shared" si="507"/>
        <x:v>2774.17</x:v>
      </x:c>
      <x:c r="W6445" s="2">
        <x:f t="shared" si="508"/>
        <x:v>0</x:v>
      </x:c>
      <x:c r="X6445" s="2">
        <x:f t="shared" si="509"/>
        <x:v>-1.8189894035458565E-12</x:v>
      </x:c>
    </x:row>
    <x:row r="6446" spans="2:24" ht="14.95" hidden="1" thickTop="1" x14ac:dyDescent="0.25">
      <x:c r="B6446" t="s">
        <x:v>20</x:v>
      </x:c>
      <x:c r="C6446" t="s">
        <x:v>243</x:v>
      </x:c>
      <x:c r="D6446" t="s">
        <x:v>244</x:v>
      </x:c>
      <x:c r="E6446" t="s">
        <x:v>483</x:v>
      </x:c>
      <x:c r="F6446" t="s">
        <x:v>290</x:v>
      </x:c>
      <x:c r="G6446" s="2">
        <x:v>9637.1299999999992</x:v>
      </x:c>
      <x:c r="I6446" s="2" t="s">
        <x:v>490</x:v>
      </x:c>
      <x:c r="J6446" t="s">
        <x:v>71</x:v>
      </x:c>
      <x:c r="K6446" t="s">
        <x:v>1768</x:v>
      </x:c>
      <x:c r="L6446" t="s">
        <x:v>25</x:v>
      </x:c>
      <x:c r="M6446" t="s">
        <x:v>495</x:v>
      </x:c>
      <x:c r="N6446" t="s">
        <x:v>72</x:v>
      </x:c>
      <x:c r="O6446" s="3">
        <x:v>0</x:v>
      </x:c>
      <x:c r="P6446" s="3">
        <x:v>0.93</x:v>
      </x:c>
      <x:c r="Q6446" s="3">
        <x:v>7.0000000000000007E-2</x:v>
      </x:c>
      <x:c r="R6446" s="3">
        <x:v>0</x:v>
      </x:c>
      <x:c r="S6446" s="3">
        <x:v>0</x:v>
      </x:c>
      <x:c r="T6446" s="2">
        <x:f t="shared" si="505"/>
        <x:v>0</x:v>
      </x:c>
      <x:c r="U6446" s="2">
        <x:f t="shared" si="506"/>
        <x:v>8962.5300000000007</x:v>
      </x:c>
      <x:c r="V6446" s="2">
        <x:f t="shared" si="507"/>
        <x:v>674.6</x:v>
      </x:c>
      <x:c r="W6446" s="2">
        <x:f t="shared" si="508"/>
        <x:v>0</x:v>
      </x:c>
      <x:c r="X6446" s="2">
        <x:f t="shared" si="509"/>
        <x:v>-1.4779288903810084E-12</x:v>
      </x:c>
    </x:row>
    <x:row r="6447" spans="2:24" ht="14.95" hidden="1" thickTop="1" x14ac:dyDescent="0.25">
      <x:c r="B6447" t="s">
        <x:v>20</x:v>
      </x:c>
      <x:c r="C6447" t="s">
        <x:v>243</x:v>
      </x:c>
      <x:c r="D6447" t="s">
        <x:v>244</x:v>
      </x:c>
      <x:c r="E6447" t="s">
        <x:v>483</x:v>
      </x:c>
      <x:c r="F6447" t="s">
        <x:v>290</x:v>
      </x:c>
      <x:c r="G6447" s="2">
        <x:v>48190.86</x:v>
      </x:c>
      <x:c r="I6447" s="2" t="s">
        <x:v>490</x:v>
      </x:c>
      <x:c r="J6447" t="s">
        <x:v>71</x:v>
      </x:c>
      <x:c r="K6447" t="s">
        <x:v>1768</x:v>
      </x:c>
      <x:c r="L6447" t="s">
        <x:v>25</x:v>
      </x:c>
      <x:c r="M6447" t="s">
        <x:v>386</x:v>
      </x:c>
      <x:c r="N6447" t="s">
        <x:v>72</x:v>
      </x:c>
      <x:c r="O6447" s="3">
        <x:v>0</x:v>
      </x:c>
      <x:c r="P6447" s="3">
        <x:v>0.93</x:v>
      </x:c>
      <x:c r="Q6447" s="3">
        <x:v>7.0000000000000007E-2</x:v>
      </x:c>
      <x:c r="R6447" s="3">
        <x:v>0</x:v>
      </x:c>
      <x:c r="S6447" s="3">
        <x:v>0</x:v>
      </x:c>
      <x:c r="T6447" s="2">
        <x:f t="shared" si="505"/>
        <x:v>0</x:v>
      </x:c>
      <x:c r="U6447" s="2">
        <x:f t="shared" si="506"/>
        <x:v>44817.5</x:v>
      </x:c>
      <x:c r="V6447" s="2">
        <x:f t="shared" si="507"/>
        <x:v>3373.36</x:v>
      </x:c>
      <x:c r="W6447" s="2">
        <x:f t="shared" si="508"/>
        <x:v>0</x:v>
      </x:c>
      <x:c r="X6447" s="2">
        <x:f t="shared" si="509"/>
        <x:v>4.5474735088646412E-13</x:v>
      </x:c>
    </x:row>
    <x:row r="6448" spans="2:24" ht="14.95" hidden="1" thickTop="1" x14ac:dyDescent="0.25">
      <x:c r="B6448" t="s">
        <x:v>20</x:v>
      </x:c>
      <x:c r="C6448" t="s">
        <x:v>243</x:v>
      </x:c>
      <x:c r="D6448" t="s">
        <x:v>244</x:v>
      </x:c>
      <x:c r="E6448" t="s">
        <x:v>483</x:v>
      </x:c>
      <x:c r="F6448" t="s">
        <x:v>290</x:v>
      </x:c>
      <x:c r="G6448" s="2">
        <x:v>5671.98</x:v>
      </x:c>
      <x:c r="I6448" s="2" t="s">
        <x:v>490</x:v>
      </x:c>
      <x:c r="J6448" t="s">
        <x:v>71</x:v>
      </x:c>
      <x:c r="K6448" t="s">
        <x:v>1768</x:v>
      </x:c>
      <x:c r="L6448" t="s">
        <x:v>25</x:v>
      </x:c>
      <x:c r="M6448" t="s">
        <x:v>503</x:v>
      </x:c>
      <x:c r="N6448" t="s">
        <x:v>72</x:v>
      </x:c>
      <x:c r="O6448" s="3">
        <x:v>0</x:v>
      </x:c>
      <x:c r="P6448" s="3">
        <x:v>0.93</x:v>
      </x:c>
      <x:c r="Q6448" s="3">
        <x:v>7.0000000000000007E-2</x:v>
      </x:c>
      <x:c r="R6448" s="3">
        <x:v>0</x:v>
      </x:c>
      <x:c r="S6448" s="3">
        <x:v>0</x:v>
      </x:c>
      <x:c r="T6448" s="2">
        <x:f t="shared" si="505"/>
        <x:v>0</x:v>
      </x:c>
      <x:c r="U6448" s="2">
        <x:f t="shared" si="506"/>
        <x:v>5274.94</x:v>
      </x:c>
      <x:c r="V6448" s="2">
        <x:f t="shared" si="507"/>
        <x:v>397.04</x:v>
      </x:c>
      <x:c r="W6448" s="2">
        <x:f t="shared" si="508"/>
        <x:v>0</x:v>
      </x:c>
      <x:c r="X6448" s="2">
        <x:f t="shared" si="509"/>
        <x:v>-5.6843418860808015E-14</x:v>
      </x:c>
    </x:row>
    <x:row r="6449" spans="2:24" ht="14.95" hidden="1" thickTop="1" x14ac:dyDescent="0.25">
      <x:c r="B6449" t="s">
        <x:v>20</x:v>
      </x:c>
      <x:c r="C6449" t="s">
        <x:v>243</x:v>
      </x:c>
      <x:c r="D6449" t="s">
        <x:v>244</x:v>
      </x:c>
      <x:c r="E6449" t="s">
        <x:v>483</x:v>
      </x:c>
      <x:c r="F6449" t="s">
        <x:v>281</x:v>
      </x:c>
      <x:c r="G6449" s="2">
        <x:v>4017.03</x:v>
      </x:c>
      <x:c r="I6449" s="2" t="s">
        <x:v>490</x:v>
      </x:c>
      <x:c r="J6449" t="s">
        <x:v>71</x:v>
      </x:c>
      <x:c r="K6449" t="s">
        <x:v>1768</x:v>
      </x:c>
      <x:c r="L6449" t="s">
        <x:v>25</x:v>
      </x:c>
      <x:c r="M6449" t="s">
        <x:v>386</x:v>
      </x:c>
      <x:c r="N6449" t="s">
        <x:v>72</x:v>
      </x:c>
      <x:c r="O6449" s="3">
        <x:v>0</x:v>
      </x:c>
      <x:c r="P6449" s="3">
        <x:v>0.93</x:v>
      </x:c>
      <x:c r="Q6449" s="3">
        <x:v>7.0000000000000007E-2</x:v>
      </x:c>
      <x:c r="R6449" s="3">
        <x:v>0</x:v>
      </x:c>
      <x:c r="S6449" s="3">
        <x:v>0</x:v>
      </x:c>
      <x:c r="T6449" s="2">
        <x:f t="shared" si="505"/>
        <x:v>0</x:v>
      </x:c>
      <x:c r="U6449" s="2">
        <x:f t="shared" si="506"/>
        <x:v>3735.84</x:v>
      </x:c>
      <x:c r="V6449" s="2">
        <x:f t="shared" si="507"/>
        <x:v>281.19</x:v>
      </x:c>
      <x:c r="W6449" s="2">
        <x:f t="shared" si="508"/>
        <x:v>0</x:v>
      </x:c>
      <x:c r="X6449" s="2">
        <x:f t="shared" si="509"/>
        <x:v>5.6843418860808015E-14</x:v>
      </x:c>
    </x:row>
    <x:row r="6450" spans="2:24" ht="14.95" hidden="1" thickTop="1" x14ac:dyDescent="0.25">
      <x:c r="B6450" t="s">
        <x:v>20</x:v>
      </x:c>
      <x:c r="C6450" t="s">
        <x:v>243</x:v>
      </x:c>
      <x:c r="D6450" t="s">
        <x:v>244</x:v>
      </x:c>
      <x:c r="E6450" t="s">
        <x:v>483</x:v>
      </x:c>
      <x:c r="F6450" t="s">
        <x:v>281</x:v>
      </x:c>
      <x:c r="G6450" s="2">
        <x:v>-2268.17</x:v>
      </x:c>
      <x:c r="I6450" s="2" t="s">
        <x:v>490</x:v>
      </x:c>
      <x:c r="J6450" t="s">
        <x:v>71</x:v>
      </x:c>
      <x:c r="K6450" t="s">
        <x:v>1768</x:v>
      </x:c>
      <x:c r="L6450" t="s">
        <x:v>25</x:v>
      </x:c>
      <x:c r="M6450" t="s">
        <x:v>503</x:v>
      </x:c>
      <x:c r="N6450" t="s">
        <x:v>72</x:v>
      </x:c>
      <x:c r="O6450" s="3">
        <x:v>0</x:v>
      </x:c>
      <x:c r="P6450" s="3">
        <x:v>0.93</x:v>
      </x:c>
      <x:c r="Q6450" s="3">
        <x:v>7.0000000000000007E-2</x:v>
      </x:c>
      <x:c r="R6450" s="3">
        <x:v>0</x:v>
      </x:c>
      <x:c r="S6450" s="3">
        <x:v>0</x:v>
      </x:c>
      <x:c r="T6450" s="2">
        <x:f t="shared" si="505"/>
        <x:v>0</x:v>
      </x:c>
      <x:c r="U6450" s="2">
        <x:f t="shared" si="506"/>
        <x:v>-2109.4</x:v>
      </x:c>
      <x:c r="V6450" s="2">
        <x:f t="shared" si="507"/>
        <x:v>-158.77000000000001</x:v>
      </x:c>
      <x:c r="W6450" s="2">
        <x:f t="shared" si="508"/>
        <x:v>0</x:v>
      </x:c>
      <x:c r="X6450" s="2">
        <x:f t="shared" si="509"/>
        <x:v>2.8421709430404007E-14</x:v>
      </x:c>
    </x:row>
    <x:row r="6451" spans="2:24" ht="14.95" hidden="1" thickTop="1" x14ac:dyDescent="0.25">
      <x:c r="B6451" t="s">
        <x:v>20</x:v>
      </x:c>
      <x:c r="C6451" t="s">
        <x:v>243</x:v>
      </x:c>
      <x:c r="D6451" t="s">
        <x:v>244</x:v>
      </x:c>
      <x:c r="E6451" t="s">
        <x:v>483</x:v>
      </x:c>
      <x:c r="F6451" t="s">
        <x:v>282</x:v>
      </x:c>
      <x:c r="G6451" s="2">
        <x:v>2892.88</x:v>
      </x:c>
      <x:c r="I6451" s="2" t="s">
        <x:v>490</x:v>
      </x:c>
      <x:c r="J6451" t="s">
        <x:v>71</x:v>
      </x:c>
      <x:c r="K6451" t="s">
        <x:v>1768</x:v>
      </x:c>
      <x:c r="L6451" t="s">
        <x:v>25</x:v>
      </x:c>
      <x:c r="M6451" t="s">
        <x:v>445</x:v>
      </x:c>
      <x:c r="N6451" t="s">
        <x:v>72</x:v>
      </x:c>
      <x:c r="O6451" s="3">
        <x:v>0</x:v>
      </x:c>
      <x:c r="P6451" s="3">
        <x:v>0.93</x:v>
      </x:c>
      <x:c r="Q6451" s="3">
        <x:v>7.0000000000000007E-2</x:v>
      </x:c>
      <x:c r="R6451" s="3">
        <x:v>0</x:v>
      </x:c>
      <x:c r="S6451" s="3">
        <x:v>0</x:v>
      </x:c>
      <x:c r="T6451" s="2">
        <x:f t="shared" si="505"/>
        <x:v>0</x:v>
      </x:c>
      <x:c r="U6451" s="2">
        <x:f t="shared" si="506"/>
        <x:v>2690.38</x:v>
      </x:c>
      <x:c r="V6451" s="2">
        <x:f t="shared" si="507"/>
        <x:v>202.5</x:v>
      </x:c>
      <x:c r="W6451" s="2">
        <x:f t="shared" si="508"/>
        <x:v>0</x:v>
      </x:c>
      <x:c r="X6451" s="2">
        <x:f t="shared" si="509"/>
        <x:v>0</x:v>
      </x:c>
    </x:row>
    <x:row r="6452" spans="2:24" ht="14.95" hidden="1" thickTop="1" x14ac:dyDescent="0.25">
      <x:c r="B6452" t="s">
        <x:v>20</x:v>
      </x:c>
      <x:c r="C6452" t="s">
        <x:v>243</x:v>
      </x:c>
      <x:c r="D6452" t="s">
        <x:v>244</x:v>
      </x:c>
      <x:c r="E6452" t="s">
        <x:v>483</x:v>
      </x:c>
      <x:c r="F6452" t="s">
        <x:v>282</x:v>
      </x:c>
      <x:c r="G6452" s="2">
        <x:v>16756.02</x:v>
      </x:c>
      <x:c r="I6452" s="2" t="s">
        <x:v>490</x:v>
      </x:c>
      <x:c r="J6452" t="s">
        <x:v>71</x:v>
      </x:c>
      <x:c r="K6452" t="s">
        <x:v>1768</x:v>
      </x:c>
      <x:c r="L6452" t="s">
        <x:v>25</x:v>
      </x:c>
      <x:c r="M6452" t="s">
        <x:v>491</x:v>
      </x:c>
      <x:c r="N6452" t="s">
        <x:v>72</x:v>
      </x:c>
      <x:c r="O6452" s="3">
        <x:v>0</x:v>
      </x:c>
      <x:c r="P6452" s="3">
        <x:v>0.93</x:v>
      </x:c>
      <x:c r="Q6452" s="3">
        <x:v>7.0000000000000007E-2</x:v>
      </x:c>
      <x:c r="R6452" s="3">
        <x:v>0</x:v>
      </x:c>
      <x:c r="S6452" s="3">
        <x:v>0</x:v>
      </x:c>
      <x:c r="T6452" s="2">
        <x:f t="shared" si="505"/>
        <x:v>0</x:v>
      </x:c>
      <x:c r="U6452" s="2">
        <x:f t="shared" si="506"/>
        <x:v>15583.1</x:v>
      </x:c>
      <x:c r="V6452" s="2">
        <x:f t="shared" si="507"/>
        <x:v>1172.92</x:v>
      </x:c>
      <x:c r="W6452" s="2">
        <x:f t="shared" si="508"/>
        <x:v>0</x:v>
      </x:c>
      <x:c r="X6452" s="2">
        <x:f t="shared" si="509"/>
        <x:v>0</x:v>
      </x:c>
    </x:row>
    <x:row r="6453" spans="2:24" ht="14.95" hidden="1" thickTop="1" x14ac:dyDescent="0.25">
      <x:c r="B6453" t="s">
        <x:v>20</x:v>
      </x:c>
      <x:c r="C6453" t="s">
        <x:v>243</x:v>
      </x:c>
      <x:c r="D6453" t="s">
        <x:v>244</x:v>
      </x:c>
      <x:c r="E6453" t="s">
        <x:v>483</x:v>
      </x:c>
      <x:c r="F6453" t="s">
        <x:v>282</x:v>
      </x:c>
      <x:c r="G6453" s="2">
        <x:v>21331.24</x:v>
      </x:c>
      <x:c r="I6453" s="2" t="s">
        <x:v>490</x:v>
      </x:c>
      <x:c r="J6453" t="s">
        <x:v>71</x:v>
      </x:c>
      <x:c r="K6453" t="s">
        <x:v>1768</x:v>
      </x:c>
      <x:c r="L6453" t="s">
        <x:v>25</x:v>
      </x:c>
      <x:c r="M6453" t="s">
        <x:v>386</x:v>
      </x:c>
      <x:c r="N6453" t="s">
        <x:v>72</x:v>
      </x:c>
      <x:c r="O6453" s="3">
        <x:v>0</x:v>
      </x:c>
      <x:c r="P6453" s="3">
        <x:v>0.93</x:v>
      </x:c>
      <x:c r="Q6453" s="3">
        <x:v>7.0000000000000007E-2</x:v>
      </x:c>
      <x:c r="R6453" s="3">
        <x:v>0</x:v>
      </x:c>
      <x:c r="S6453" s="3">
        <x:v>0</x:v>
      </x:c>
      <x:c r="T6453" s="2">
        <x:f t="shared" si="505"/>
        <x:v>0</x:v>
      </x:c>
      <x:c r="U6453" s="2">
        <x:f t="shared" si="506"/>
        <x:v>19838.05</x:v>
      </x:c>
      <x:c r="V6453" s="2">
        <x:f t="shared" si="507"/>
        <x:v>1493.19</x:v>
      </x:c>
      <x:c r="W6453" s="2">
        <x:f t="shared" si="508"/>
        <x:v>0</x:v>
      </x:c>
      <x:c r="X6453" s="2">
        <x:f t="shared" si="509"/>
        <x:v>2.2737367544323206E-12</x:v>
      </x:c>
    </x:row>
    <x:row r="6454" spans="2:24" ht="14.95" hidden="1" thickTop="1" x14ac:dyDescent="0.25">
      <x:c r="B6454" t="s">
        <x:v>20</x:v>
      </x:c>
      <x:c r="C6454" t="s">
        <x:v>243</x:v>
      </x:c>
      <x:c r="D6454" t="s">
        <x:v>244</x:v>
      </x:c>
      <x:c r="E6454" t="s">
        <x:v>483</x:v>
      </x:c>
      <x:c r="F6454" t="s">
        <x:v>283</x:v>
      </x:c>
      <x:c r="G6454" s="2">
        <x:v>2623.26</x:v>
      </x:c>
      <x:c r="I6454" s="2" t="s">
        <x:v>490</x:v>
      </x:c>
      <x:c r="J6454" t="s">
        <x:v>71</x:v>
      </x:c>
      <x:c r="K6454" t="s">
        <x:v>1768</x:v>
      </x:c>
      <x:c r="L6454" t="s">
        <x:v>25</x:v>
      </x:c>
      <x:c r="M6454" t="s">
        <x:v>495</x:v>
      </x:c>
      <x:c r="N6454" t="s">
        <x:v>72</x:v>
      </x:c>
      <x:c r="O6454" s="3">
        <x:v>0</x:v>
      </x:c>
      <x:c r="P6454" s="3">
        <x:v>0.93</x:v>
      </x:c>
      <x:c r="Q6454" s="3">
        <x:v>7.0000000000000007E-2</x:v>
      </x:c>
      <x:c r="R6454" s="3">
        <x:v>0</x:v>
      </x:c>
      <x:c r="S6454" s="3">
        <x:v>0</x:v>
      </x:c>
      <x:c r="T6454" s="2">
        <x:f t="shared" si="505"/>
        <x:v>0</x:v>
      </x:c>
      <x:c r="U6454" s="2">
        <x:f t="shared" si="506"/>
        <x:v>2439.63</x:v>
      </x:c>
      <x:c r="V6454" s="2">
        <x:f t="shared" si="507"/>
        <x:v>183.63</x:v>
      </x:c>
      <x:c r="W6454" s="2">
        <x:f t="shared" si="508"/>
        <x:v>0</x:v>
      </x:c>
      <x:c r="X6454" s="2">
        <x:f t="shared" si="509"/>
        <x:v>1.1368683772161603E-13</x:v>
      </x:c>
    </x:row>
    <x:row r="6455" spans="2:24" ht="14.95" hidden="1" thickTop="1" x14ac:dyDescent="0.25">
      <x:c r="B6455" t="s">
        <x:v>20</x:v>
      </x:c>
      <x:c r="C6455" t="s">
        <x:v>243</x:v>
      </x:c>
      <x:c r="D6455" t="s">
        <x:v>244</x:v>
      </x:c>
      <x:c r="E6455" t="s">
        <x:v>483</x:v>
      </x:c>
      <x:c r="F6455" t="s">
        <x:v>283</x:v>
      </x:c>
      <x:c r="G6455" s="2">
        <x:v>2432.7600000000002</x:v>
      </x:c>
      <x:c r="I6455" s="2" t="s">
        <x:v>490</x:v>
      </x:c>
      <x:c r="J6455" t="s">
        <x:v>71</x:v>
      </x:c>
      <x:c r="K6455" t="s">
        <x:v>1768</x:v>
      </x:c>
      <x:c r="L6455" t="s">
        <x:v>25</x:v>
      </x:c>
      <x:c r="M6455" t="s">
        <x:v>445</x:v>
      </x:c>
      <x:c r="N6455" t="s">
        <x:v>72</x:v>
      </x:c>
      <x:c r="O6455" s="3">
        <x:v>0</x:v>
      </x:c>
      <x:c r="P6455" s="3">
        <x:v>0.93</x:v>
      </x:c>
      <x:c r="Q6455" s="3">
        <x:v>7.0000000000000007E-2</x:v>
      </x:c>
      <x:c r="R6455" s="3">
        <x:v>0</x:v>
      </x:c>
      <x:c r="S6455" s="3">
        <x:v>0</x:v>
      </x:c>
      <x:c r="T6455" s="2">
        <x:f t="shared" si="505"/>
        <x:v>0</x:v>
      </x:c>
      <x:c r="U6455" s="2">
        <x:f t="shared" si="506"/>
        <x:v>2262.4699999999998</x:v>
      </x:c>
      <x:c r="V6455" s="2">
        <x:f t="shared" si="507"/>
        <x:v>170.29</x:v>
      </x:c>
      <x:c r="W6455" s="2">
        <x:f t="shared" si="508"/>
        <x:v>0</x:v>
      </x:c>
      <x:c r="X6455" s="2">
        <x:f t="shared" si="509"/>
        <x:v>4.2632564145606011E-13</x:v>
      </x:c>
    </x:row>
    <x:row r="6456" spans="2:24" ht="14.95" hidden="1" thickTop="1" x14ac:dyDescent="0.25">
      <x:c r="B6456" t="s">
        <x:v>20</x:v>
      </x:c>
      <x:c r="C6456" t="s">
        <x:v>243</x:v>
      </x:c>
      <x:c r="D6456" t="s">
        <x:v>244</x:v>
      </x:c>
      <x:c r="E6456" t="s">
        <x:v>483</x:v>
      </x:c>
      <x:c r="F6456" t="s">
        <x:v>283</x:v>
      </x:c>
      <x:c r="G6456" s="2">
        <x:v>17947.650000000001</x:v>
      </x:c>
      <x:c r="I6456" s="2" t="s">
        <x:v>490</x:v>
      </x:c>
      <x:c r="J6456" t="s">
        <x:v>71</x:v>
      </x:c>
      <x:c r="K6456" t="s">
        <x:v>1768</x:v>
      </x:c>
      <x:c r="L6456" t="s">
        <x:v>25</x:v>
      </x:c>
      <x:c r="M6456" t="s">
        <x:v>386</x:v>
      </x:c>
      <x:c r="N6456" t="s">
        <x:v>72</x:v>
      </x:c>
      <x:c r="O6456" s="3">
        <x:v>0</x:v>
      </x:c>
      <x:c r="P6456" s="3">
        <x:v>0.93</x:v>
      </x:c>
      <x:c r="Q6456" s="3">
        <x:v>7.0000000000000007E-2</x:v>
      </x:c>
      <x:c r="R6456" s="3">
        <x:v>0</x:v>
      </x:c>
      <x:c r="S6456" s="3">
        <x:v>0</x:v>
      </x:c>
      <x:c r="T6456" s="2">
        <x:f t="shared" si="505"/>
        <x:v>0</x:v>
      </x:c>
      <x:c r="U6456" s="2">
        <x:f t="shared" si="506"/>
        <x:v>16691.310000000001</x:v>
      </x:c>
      <x:c r="V6456" s="2">
        <x:f t="shared" si="507"/>
        <x:v>1256.3399999999999</x:v>
      </x:c>
      <x:c r="W6456" s="2">
        <x:f t="shared" si="508"/>
        <x:v>0</x:v>
      </x:c>
      <x:c r="X6456" s="2">
        <x:f t="shared" si="509"/>
        <x:v>2.2737367544323206E-13</x:v>
      </x:c>
    </x:row>
    <x:row r="6457" spans="2:24" ht="14.95" hidden="1" thickTop="1" x14ac:dyDescent="0.25">
      <x:c r="B6457" t="s">
        <x:v>20</x:v>
      </x:c>
      <x:c r="C6457" t="s">
        <x:v>243</x:v>
      </x:c>
      <x:c r="D6457" t="s">
        <x:v>244</x:v>
      </x:c>
      <x:c r="E6457" t="s">
        <x:v>483</x:v>
      </x:c>
      <x:c r="F6457" t="s">
        <x:v>285</x:v>
      </x:c>
      <x:c r="G6457" s="2">
        <x:v>2693.93</x:v>
      </x:c>
      <x:c r="I6457" s="2" t="s">
        <x:v>490</x:v>
      </x:c>
      <x:c r="J6457" t="s">
        <x:v>71</x:v>
      </x:c>
      <x:c r="K6457" t="s">
        <x:v>1768</x:v>
      </x:c>
      <x:c r="L6457" t="s">
        <x:v>25</x:v>
      </x:c>
      <x:c r="M6457" t="s">
        <x:v>495</x:v>
      </x:c>
      <x:c r="N6457" t="s">
        <x:v>72</x:v>
      </x:c>
      <x:c r="O6457" s="3">
        <x:v>0</x:v>
      </x:c>
      <x:c r="P6457" s="3">
        <x:v>0.93</x:v>
      </x:c>
      <x:c r="Q6457" s="3">
        <x:v>7.0000000000000007E-2</x:v>
      </x:c>
      <x:c r="R6457" s="3">
        <x:v>0</x:v>
      </x:c>
      <x:c r="S6457" s="3">
        <x:v>0</x:v>
      </x:c>
      <x:c r="T6457" s="2">
        <x:f t="shared" si="505"/>
        <x:v>0</x:v>
      </x:c>
      <x:c r="U6457" s="2">
        <x:f t="shared" si="506"/>
        <x:v>2505.35</x:v>
      </x:c>
      <x:c r="V6457" s="2">
        <x:f t="shared" si="507"/>
        <x:v>188.58</x:v>
      </x:c>
      <x:c r="W6457" s="2">
        <x:f t="shared" si="508"/>
        <x:v>0</x:v>
      </x:c>
      <x:c r="X6457" s="2">
        <x:f t="shared" si="509"/>
        <x:v>-8.5265128291212022E-14</x:v>
      </x:c>
    </x:row>
    <x:row r="6458" spans="2:24" ht="14.95" hidden="1" thickTop="1" x14ac:dyDescent="0.25">
      <x:c r="B6458" t="s">
        <x:v>20</x:v>
      </x:c>
      <x:c r="C6458" t="s">
        <x:v>243</x:v>
      </x:c>
      <x:c r="D6458" t="s">
        <x:v>244</x:v>
      </x:c>
      <x:c r="E6458" t="s">
        <x:v>483</x:v>
      </x:c>
      <x:c r="F6458" t="s">
        <x:v>285</x:v>
      </x:c>
      <x:c r="G6458" s="2">
        <x:v>1338.41</x:v>
      </x:c>
      <x:c r="I6458" s="2" t="s">
        <x:v>490</x:v>
      </x:c>
      <x:c r="J6458" t="s">
        <x:v>71</x:v>
      </x:c>
      <x:c r="K6458" t="s">
        <x:v>1768</x:v>
      </x:c>
      <x:c r="L6458" t="s">
        <x:v>25</x:v>
      </x:c>
      <x:c r="M6458" t="s">
        <x:v>309</x:v>
      </x:c>
      <x:c r="N6458" t="s">
        <x:v>72</x:v>
      </x:c>
      <x:c r="O6458" s="3">
        <x:v>0</x:v>
      </x:c>
      <x:c r="P6458" s="3">
        <x:v>0.93</x:v>
      </x:c>
      <x:c r="Q6458" s="3">
        <x:v>7.0000000000000007E-2</x:v>
      </x:c>
      <x:c r="R6458" s="3">
        <x:v>0</x:v>
      </x:c>
      <x:c r="S6458" s="3">
        <x:v>0</x:v>
      </x:c>
      <x:c r="T6458" s="2">
        <x:f t="shared" si="505"/>
        <x:v>0</x:v>
      </x:c>
      <x:c r="U6458" s="2">
        <x:f t="shared" si="506"/>
        <x:v>1244.72</x:v>
      </x:c>
      <x:c r="V6458" s="2">
        <x:f t="shared" si="507"/>
        <x:v>93.69</x:v>
      </x:c>
      <x:c r="W6458" s="2">
        <x:f t="shared" si="508"/>
        <x:v>0</x:v>
      </x:c>
      <x:c r="X6458" s="2">
        <x:f t="shared" si="509"/>
        <x:v>5.6843418860808015E-14</x:v>
      </x:c>
    </x:row>
    <x:row r="6459" spans="2:24" ht="14.95" hidden="1" thickTop="1" x14ac:dyDescent="0.25">
      <x:c r="B6459" t="s">
        <x:v>20</x:v>
      </x:c>
      <x:c r="C6459" t="s">
        <x:v>243</x:v>
      </x:c>
      <x:c r="D6459" t="s">
        <x:v>244</x:v>
      </x:c>
      <x:c r="E6459" t="s">
        <x:v>483</x:v>
      </x:c>
      <x:c r="F6459" t="s">
        <x:v>285</x:v>
      </x:c>
      <x:c r="G6459" s="2">
        <x:v>7308.37</x:v>
      </x:c>
      <x:c r="I6459" s="2" t="s">
        <x:v>490</x:v>
      </x:c>
      <x:c r="J6459" t="s">
        <x:v>71</x:v>
      </x:c>
      <x:c r="K6459" t="s">
        <x:v>1768</x:v>
      </x:c>
      <x:c r="L6459" t="s">
        <x:v>25</x:v>
      </x:c>
      <x:c r="M6459" t="s">
        <x:v>445</x:v>
      </x:c>
      <x:c r="N6459" t="s">
        <x:v>72</x:v>
      </x:c>
      <x:c r="O6459" s="3">
        <x:v>0</x:v>
      </x:c>
      <x:c r="P6459" s="3">
        <x:v>0.93</x:v>
      </x:c>
      <x:c r="Q6459" s="3">
        <x:v>7.0000000000000007E-2</x:v>
      </x:c>
      <x:c r="R6459" s="3">
        <x:v>0</x:v>
      </x:c>
      <x:c r="S6459" s="3">
        <x:v>0</x:v>
      </x:c>
      <x:c r="T6459" s="2">
        <x:f t="shared" si="505"/>
        <x:v>0</x:v>
      </x:c>
      <x:c r="U6459" s="2">
        <x:f t="shared" si="506"/>
        <x:v>6796.78</x:v>
      </x:c>
      <x:c r="V6459" s="2">
        <x:f t="shared" si="507"/>
        <x:v>511.59</x:v>
      </x:c>
      <x:c r="W6459" s="2">
        <x:f t="shared" si="508"/>
        <x:v>0</x:v>
      </x:c>
      <x:c r="X6459" s="2">
        <x:f t="shared" si="509"/>
        <x:v>1.7053025658242404E-13</x:v>
      </x:c>
    </x:row>
    <x:row r="6460" spans="2:24" ht="14.95" hidden="1" thickTop="1" x14ac:dyDescent="0.25">
      <x:c r="B6460" t="s">
        <x:v>20</x:v>
      </x:c>
      <x:c r="C6460" t="s">
        <x:v>243</x:v>
      </x:c>
      <x:c r="D6460" t="s">
        <x:v>244</x:v>
      </x:c>
      <x:c r="E6460" t="s">
        <x:v>483</x:v>
      </x:c>
      <x:c r="F6460" t="s">
        <x:v>285</x:v>
      </x:c>
      <x:c r="G6460" s="2">
        <x:v>4671.95</x:v>
      </x:c>
      <x:c r="I6460" s="2" t="s">
        <x:v>490</x:v>
      </x:c>
      <x:c r="J6460" t="s">
        <x:v>71</x:v>
      </x:c>
      <x:c r="K6460" t="s">
        <x:v>1768</x:v>
      </x:c>
      <x:c r="L6460" t="s">
        <x:v>25</x:v>
      </x:c>
      <x:c r="M6460" t="s">
        <x:v>491</x:v>
      </x:c>
      <x:c r="N6460" t="s">
        <x:v>72</x:v>
      </x:c>
      <x:c r="O6460" s="3">
        <x:v>0</x:v>
      </x:c>
      <x:c r="P6460" s="3">
        <x:v>0.93</x:v>
      </x:c>
      <x:c r="Q6460" s="3">
        <x:v>7.0000000000000007E-2</x:v>
      </x:c>
      <x:c r="R6460" s="3">
        <x:v>0</x:v>
      </x:c>
      <x:c r="S6460" s="3">
        <x:v>0</x:v>
      </x:c>
      <x:c r="T6460" s="2">
        <x:f t="shared" si="505"/>
        <x:v>0</x:v>
      </x:c>
      <x:c r="U6460" s="2">
        <x:f t="shared" si="506"/>
        <x:v>4344.91</x:v>
      </x:c>
      <x:c r="V6460" s="2">
        <x:f t="shared" si="507"/>
        <x:v>327.04000000000002</x:v>
      </x:c>
      <x:c r="W6460" s="2">
        <x:f t="shared" si="508"/>
        <x:v>0</x:v>
      </x:c>
      <x:c r="X6460" s="2">
        <x:f t="shared" si="509"/>
        <x:v>-5.6843418860808015E-14</x:v>
      </x:c>
    </x:row>
    <x:row r="6461" spans="2:24" ht="14.95" hidden="1" thickTop="1" x14ac:dyDescent="0.25">
      <x:c r="B6461" t="s">
        <x:v>20</x:v>
      </x:c>
      <x:c r="C6461" t="s">
        <x:v>243</x:v>
      </x:c>
      <x:c r="D6461" t="s">
        <x:v>244</x:v>
      </x:c>
      <x:c r="E6461" t="s">
        <x:v>483</x:v>
      </x:c>
      <x:c r="F6461" t="s">
        <x:v>285</x:v>
      </x:c>
      <x:c r="G6461" s="2">
        <x:v>18225.43</x:v>
      </x:c>
      <x:c r="I6461" s="2" t="s">
        <x:v>490</x:v>
      </x:c>
      <x:c r="J6461" t="s">
        <x:v>71</x:v>
      </x:c>
      <x:c r="K6461" t="s">
        <x:v>1768</x:v>
      </x:c>
      <x:c r="L6461" t="s">
        <x:v>25</x:v>
      </x:c>
      <x:c r="M6461" t="s">
        <x:v>386</x:v>
      </x:c>
      <x:c r="N6461" t="s">
        <x:v>72</x:v>
      </x:c>
      <x:c r="O6461" s="3">
        <x:v>0</x:v>
      </x:c>
      <x:c r="P6461" s="3">
        <x:v>0.93</x:v>
      </x:c>
      <x:c r="Q6461" s="3">
        <x:v>7.0000000000000007E-2</x:v>
      </x:c>
      <x:c r="R6461" s="3">
        <x:v>0</x:v>
      </x:c>
      <x:c r="S6461" s="3">
        <x:v>0</x:v>
      </x:c>
      <x:c r="T6461" s="2">
        <x:f t="shared" si="505"/>
        <x:v>0</x:v>
      </x:c>
      <x:c r="U6461" s="2">
        <x:f t="shared" si="506"/>
        <x:v>16949.650000000001</x:v>
      </x:c>
      <x:c r="V6461" s="2">
        <x:f t="shared" si="507"/>
        <x:v>1275.78</x:v>
      </x:c>
      <x:c r="W6461" s="2">
        <x:f t="shared" si="508"/>
        <x:v>0</x:v>
      </x:c>
      <x:c r="X6461" s="2">
        <x:f t="shared" si="509"/>
        <x:v>-1.1368683772161603E-12</x:v>
      </x:c>
    </x:row>
    <x:row r="6462" spans="2:24" ht="14.95" hidden="1" thickTop="1" x14ac:dyDescent="0.25">
      <x:c r="B6462" t="s">
        <x:v>20</x:v>
      </x:c>
      <x:c r="C6462" t="s">
        <x:v>243</x:v>
      </x:c>
      <x:c r="D6462" t="s">
        <x:v>244</x:v>
      </x:c>
      <x:c r="E6462" t="s">
        <x:v>483</x:v>
      </x:c>
      <x:c r="F6462" t="s">
        <x:v>70</x:v>
      </x:c>
      <x:c r="G6462" s="2">
        <x:v>9455.14</x:v>
      </x:c>
      <x:c r="I6462" s="2" t="s">
        <x:v>490</x:v>
      </x:c>
      <x:c r="J6462" t="s">
        <x:v>71</x:v>
      </x:c>
      <x:c r="K6462" t="s">
        <x:v>1768</x:v>
      </x:c>
      <x:c r="L6462" t="s">
        <x:v>25</x:v>
      </x:c>
      <x:c r="M6462" t="s">
        <x:v>495</x:v>
      </x:c>
      <x:c r="N6462" t="s">
        <x:v>72</x:v>
      </x:c>
      <x:c r="O6462" s="3">
        <x:v>0</x:v>
      </x:c>
      <x:c r="P6462" s="3">
        <x:v>0.93</x:v>
      </x:c>
      <x:c r="Q6462" s="3">
        <x:v>7.0000000000000007E-2</x:v>
      </x:c>
      <x:c r="R6462" s="3">
        <x:v>0</x:v>
      </x:c>
      <x:c r="S6462" s="3">
        <x:v>0</x:v>
      </x:c>
      <x:c r="T6462" s="2">
        <x:f t="shared" si="505"/>
        <x:v>0</x:v>
      </x:c>
      <x:c r="U6462" s="2">
        <x:f t="shared" si="506"/>
        <x:v>8793.2800000000007</x:v>
      </x:c>
      <x:c r="V6462" s="2">
        <x:f t="shared" si="507"/>
        <x:v>661.86</x:v>
      </x:c>
      <x:c r="W6462" s="2">
        <x:f t="shared" si="508"/>
        <x:v>0</x:v>
      </x:c>
      <x:c r="X6462" s="2">
        <x:f t="shared" si="509"/>
        <x:v>-1.2505552149377763E-12</x:v>
      </x:c>
    </x:row>
    <x:row r="6463" spans="2:24" ht="14.95" hidden="1" thickTop="1" x14ac:dyDescent="0.25">
      <x:c r="B6463" t="s">
        <x:v>20</x:v>
      </x:c>
      <x:c r="C6463" t="s">
        <x:v>243</x:v>
      </x:c>
      <x:c r="D6463" t="s">
        <x:v>244</x:v>
      </x:c>
      <x:c r="E6463" t="s">
        <x:v>483</x:v>
      </x:c>
      <x:c r="F6463" t="s">
        <x:v>70</x:v>
      </x:c>
      <x:c r="G6463" s="2">
        <x:v>1490.72</x:v>
      </x:c>
      <x:c r="I6463" s="2" t="s">
        <x:v>490</x:v>
      </x:c>
      <x:c r="J6463" t="s">
        <x:v>71</x:v>
      </x:c>
      <x:c r="K6463" t="s">
        <x:v>1768</x:v>
      </x:c>
      <x:c r="L6463" t="s">
        <x:v>25</x:v>
      </x:c>
      <x:c r="M6463" t="s">
        <x:v>309</x:v>
      </x:c>
      <x:c r="N6463" t="s">
        <x:v>72</x:v>
      </x:c>
      <x:c r="O6463" s="3">
        <x:v>0</x:v>
      </x:c>
      <x:c r="P6463" s="3">
        <x:v>0.93</x:v>
      </x:c>
      <x:c r="Q6463" s="3">
        <x:v>7.0000000000000007E-2</x:v>
      </x:c>
      <x:c r="R6463" s="3">
        <x:v>0</x:v>
      </x:c>
      <x:c r="S6463" s="3">
        <x:v>0</x:v>
      </x:c>
      <x:c r="T6463" s="2">
        <x:f t="shared" si="505"/>
        <x:v>0</x:v>
      </x:c>
      <x:c r="U6463" s="2">
        <x:f t="shared" si="506"/>
        <x:v>1386.37</x:v>
      </x:c>
      <x:c r="V6463" s="2">
        <x:f t="shared" si="507"/>
        <x:v>104.35</x:v>
      </x:c>
      <x:c r="W6463" s="2">
        <x:f t="shared" si="508"/>
        <x:v>0</x:v>
      </x:c>
      <x:c r="X6463" s="2">
        <x:f t="shared" si="509"/>
        <x:v>1.4210854715202004E-13</x:v>
      </x:c>
    </x:row>
    <x:row r="6464" spans="2:24" ht="14.95" hidden="1" thickTop="1" x14ac:dyDescent="0.25">
      <x:c r="B6464" t="s">
        <x:v>20</x:v>
      </x:c>
      <x:c r="C6464" t="s">
        <x:v>243</x:v>
      </x:c>
      <x:c r="D6464" t="s">
        <x:v>244</x:v>
      </x:c>
      <x:c r="E6464" t="s">
        <x:v>483</x:v>
      </x:c>
      <x:c r="F6464" t="s">
        <x:v>70</x:v>
      </x:c>
      <x:c r="G6464" s="2">
        <x:v>34352.46</x:v>
      </x:c>
      <x:c r="I6464" s="2" t="s">
        <x:v>490</x:v>
      </x:c>
      <x:c r="J6464" t="s">
        <x:v>71</x:v>
      </x:c>
      <x:c r="K6464" t="s">
        <x:v>1768</x:v>
      </x:c>
      <x:c r="L6464" t="s">
        <x:v>25</x:v>
      </x:c>
      <x:c r="M6464" t="s">
        <x:v>386</x:v>
      </x:c>
      <x:c r="N6464" t="s">
        <x:v>72</x:v>
      </x:c>
      <x:c r="O6464" s="3">
        <x:v>0</x:v>
      </x:c>
      <x:c r="P6464" s="3">
        <x:v>0.93</x:v>
      </x:c>
      <x:c r="Q6464" s="3">
        <x:v>7.0000000000000007E-2</x:v>
      </x:c>
      <x:c r="R6464" s="3">
        <x:v>0</x:v>
      </x:c>
      <x:c r="S6464" s="3">
        <x:v>0</x:v>
      </x:c>
      <x:c r="T6464" s="2">
        <x:f t="shared" si="505"/>
        <x:v>0</x:v>
      </x:c>
      <x:c r="U6464" s="2">
        <x:f t="shared" si="506"/>
        <x:v>31947.79</x:v>
      </x:c>
      <x:c r="V6464" s="2">
        <x:f t="shared" si="507"/>
        <x:v>2404.67</x:v>
      </x:c>
      <x:c r="W6464" s="2">
        <x:f t="shared" si="508"/>
        <x:v>0</x:v>
      </x:c>
      <x:c r="X6464" s="2">
        <x:f t="shared" si="509"/>
        <x:v>-1.8189894035458565E-12</x:v>
      </x:c>
    </x:row>
    <x:row r="6465" spans="2:24" ht="14.95" hidden="1" thickTop="1" x14ac:dyDescent="0.25">
      <x:c r="B6465" t="s">
        <x:v>20</x:v>
      </x:c>
      <x:c r="C6465" t="s">
        <x:v>243</x:v>
      </x:c>
      <x:c r="D6465" t="s">
        <x:v>244</x:v>
      </x:c>
      <x:c r="E6465" t="s">
        <x:v>483</x:v>
      </x:c>
      <x:c r="F6465" t="s">
        <x:v>224</x:v>
      </x:c>
      <x:c r="G6465" s="2">
        <x:v>3243.85</x:v>
      </x:c>
      <x:c r="I6465" s="2" t="s">
        <x:v>490</x:v>
      </x:c>
      <x:c r="J6465" t="s">
        <x:v>71</x:v>
      </x:c>
      <x:c r="K6465" t="s">
        <x:v>1768</x:v>
      </x:c>
      <x:c r="L6465" t="s">
        <x:v>25</x:v>
      </x:c>
      <x:c r="M6465" t="s">
        <x:v>495</x:v>
      </x:c>
      <x:c r="N6465" t="s">
        <x:v>72</x:v>
      </x:c>
      <x:c r="O6465" s="3">
        <x:v>0</x:v>
      </x:c>
      <x:c r="P6465" s="3">
        <x:v>0.93</x:v>
      </x:c>
      <x:c r="Q6465" s="3">
        <x:v>7.0000000000000007E-2</x:v>
      </x:c>
      <x:c r="R6465" s="3">
        <x:v>0</x:v>
      </x:c>
      <x:c r="S6465" s="3">
        <x:v>0</x:v>
      </x:c>
      <x:c r="T6465" s="2">
        <x:f t="shared" si="505"/>
        <x:v>0</x:v>
      </x:c>
      <x:c r="U6465" s="2">
        <x:f t="shared" si="506"/>
        <x:v>3016.78</x:v>
      </x:c>
      <x:c r="V6465" s="2">
        <x:f t="shared" si="507"/>
        <x:v>227.07</x:v>
      </x:c>
      <x:c r="W6465" s="2">
        <x:f t="shared" si="508"/>
        <x:v>0</x:v>
      </x:c>
      <x:c r="X6465" s="2">
        <x:f t="shared" si="509"/>
        <x:v>-2.8421709430404007E-13</x:v>
      </x:c>
    </x:row>
    <x:row r="6466" spans="2:24" ht="14.95" hidden="1" thickTop="1" x14ac:dyDescent="0.25">
      <x:c r="B6466" t="s">
        <x:v>20</x:v>
      </x:c>
      <x:c r="C6466" t="s">
        <x:v>243</x:v>
      </x:c>
      <x:c r="D6466" t="s">
        <x:v>244</x:v>
      </x:c>
      <x:c r="E6466" t="s">
        <x:v>483</x:v>
      </x:c>
      <x:c r="F6466" t="s">
        <x:v>224</x:v>
      </x:c>
      <x:c r="G6466" s="2">
        <x:v>2114.08</x:v>
      </x:c>
      <x:c r="I6466" s="2" t="s">
        <x:v>490</x:v>
      </x:c>
      <x:c r="J6466" t="s">
        <x:v>71</x:v>
      </x:c>
      <x:c r="K6466" t="s">
        <x:v>1768</x:v>
      </x:c>
      <x:c r="L6466" t="s">
        <x:v>25</x:v>
      </x:c>
      <x:c r="M6466" t="s">
        <x:v>309</x:v>
      </x:c>
      <x:c r="N6466" t="s">
        <x:v>72</x:v>
      </x:c>
      <x:c r="O6466" s="3">
        <x:v>0</x:v>
      </x:c>
      <x:c r="P6466" s="3">
        <x:v>0.93</x:v>
      </x:c>
      <x:c r="Q6466" s="3">
        <x:v>7.0000000000000007E-2</x:v>
      </x:c>
      <x:c r="R6466" s="3">
        <x:v>0</x:v>
      </x:c>
      <x:c r="S6466" s="3">
        <x:v>0</x:v>
      </x:c>
      <x:c r="T6466" s="2">
        <x:f t="shared" si="505"/>
        <x:v>0</x:v>
      </x:c>
      <x:c r="U6466" s="2">
        <x:f t="shared" si="506"/>
        <x:v>1966.09</x:v>
      </x:c>
      <x:c r="V6466" s="2">
        <x:f t="shared" si="507"/>
        <x:v>147.99</x:v>
      </x:c>
      <x:c r="W6466" s="2">
        <x:f t="shared" si="508"/>
        <x:v>0</x:v>
      </x:c>
      <x:c r="X6466" s="2">
        <x:f t="shared" si="509"/>
        <x:v>0</x:v>
      </x:c>
    </x:row>
    <x:row r="6467" spans="2:24" ht="14.95" hidden="1" thickTop="1" x14ac:dyDescent="0.25">
      <x:c r="B6467" t="s">
        <x:v>20</x:v>
      </x:c>
      <x:c r="C6467" t="s">
        <x:v>243</x:v>
      </x:c>
      <x:c r="D6467" t="s">
        <x:v>244</x:v>
      </x:c>
      <x:c r="E6467" t="s">
        <x:v>483</x:v>
      </x:c>
      <x:c r="F6467" t="s">
        <x:v>224</x:v>
      </x:c>
      <x:c r="G6467" s="2">
        <x:v>5003.79</x:v>
      </x:c>
      <x:c r="I6467" s="2" t="s">
        <x:v>490</x:v>
      </x:c>
      <x:c r="J6467" t="s">
        <x:v>71</x:v>
      </x:c>
      <x:c r="K6467" t="s">
        <x:v>1768</x:v>
      </x:c>
      <x:c r="L6467" t="s">
        <x:v>25</x:v>
      </x:c>
      <x:c r="M6467" t="s">
        <x:v>491</x:v>
      </x:c>
      <x:c r="N6467" t="s">
        <x:v>72</x:v>
      </x:c>
      <x:c r="O6467" s="3">
        <x:v>0</x:v>
      </x:c>
      <x:c r="P6467" s="3">
        <x:v>0.93</x:v>
      </x:c>
      <x:c r="Q6467" s="3">
        <x:v>7.0000000000000007E-2</x:v>
      </x:c>
      <x:c r="R6467" s="3">
        <x:v>0</x:v>
      </x:c>
      <x:c r="S6467" s="3">
        <x:v>0</x:v>
      </x:c>
      <x:c r="T6467" s="2">
        <x:f t="shared" si="505"/>
        <x:v>0</x:v>
      </x:c>
      <x:c r="U6467" s="2">
        <x:f t="shared" si="506"/>
        <x:v>4653.5200000000004</x:v>
      </x:c>
      <x:c r="V6467" s="2">
        <x:f t="shared" si="507"/>
        <x:v>350.27</x:v>
      </x:c>
      <x:c r="W6467" s="2">
        <x:f t="shared" si="508"/>
        <x:v>0</x:v>
      </x:c>
      <x:c r="X6467" s="2">
        <x:f t="shared" si="509"/>
        <x:v>-4.5474735088646412E-13</x:v>
      </x:c>
    </x:row>
    <x:row r="6468" spans="2:24" ht="14.95" hidden="1" thickTop="1" x14ac:dyDescent="0.25">
      <x:c r="B6468" t="s">
        <x:v>20</x:v>
      </x:c>
      <x:c r="C6468" t="s">
        <x:v>243</x:v>
      </x:c>
      <x:c r="D6468" t="s">
        <x:v>244</x:v>
      </x:c>
      <x:c r="E6468" t="s">
        <x:v>483</x:v>
      </x:c>
      <x:c r="F6468" t="s">
        <x:v>224</x:v>
      </x:c>
      <x:c r="G6468" s="2">
        <x:v>19579.07</x:v>
      </x:c>
      <x:c r="I6468" s="2" t="s">
        <x:v>490</x:v>
      </x:c>
      <x:c r="J6468" t="s">
        <x:v>71</x:v>
      </x:c>
      <x:c r="K6468" t="s">
        <x:v>1768</x:v>
      </x:c>
      <x:c r="L6468" t="s">
        <x:v>25</x:v>
      </x:c>
      <x:c r="M6468" t="s">
        <x:v>386</x:v>
      </x:c>
      <x:c r="N6468" t="s">
        <x:v>72</x:v>
      </x:c>
      <x:c r="O6468" s="3">
        <x:v>0</x:v>
      </x:c>
      <x:c r="P6468" s="3">
        <x:v>0.93</x:v>
      </x:c>
      <x:c r="Q6468" s="3">
        <x:v>7.0000000000000007E-2</x:v>
      </x:c>
      <x:c r="R6468" s="3">
        <x:v>0</x:v>
      </x:c>
      <x:c r="S6468" s="3">
        <x:v>0</x:v>
      </x:c>
      <x:c r="T6468" s="2">
        <x:f t="shared" si="505"/>
        <x:v>0</x:v>
      </x:c>
      <x:c r="U6468" s="2">
        <x:f t="shared" si="506"/>
        <x:v>18208.54</x:v>
      </x:c>
      <x:c r="V6468" s="2">
        <x:f t="shared" si="507"/>
        <x:v>1370.53</x:v>
      </x:c>
      <x:c r="W6468" s="2">
        <x:f t="shared" si="508"/>
        <x:v>0</x:v>
      </x:c>
      <x:c r="X6468" s="2">
        <x:f t="shared" si="509"/>
        <x:v>-1.1368683772161603E-12</x:v>
      </x:c>
    </x:row>
    <x:row r="6469" spans="2:24" ht="14.95" hidden="1" thickTop="1" x14ac:dyDescent="0.25">
      <x:c r="B6469" t="s">
        <x:v>20</x:v>
      </x:c>
      <x:c r="C6469" t="s">
        <x:v>243</x:v>
      </x:c>
      <x:c r="D6469" t="s">
        <x:v>244</x:v>
      </x:c>
      <x:c r="E6469" t="s">
        <x:v>483</x:v>
      </x:c>
      <x:c r="F6469" t="s">
        <x:v>224</x:v>
      </x:c>
      <x:c r="G6469" s="2">
        <x:v>1580.58</x:v>
      </x:c>
      <x:c r="I6469" s="2" t="s">
        <x:v>490</x:v>
      </x:c>
      <x:c r="J6469" t="s">
        <x:v>71</x:v>
      </x:c>
      <x:c r="K6469" t="s">
        <x:v>1768</x:v>
      </x:c>
      <x:c r="L6469" t="s">
        <x:v>25</x:v>
      </x:c>
      <x:c r="M6469" t="s">
        <x:v>496</x:v>
      </x:c>
      <x:c r="N6469" t="s">
        <x:v>72</x:v>
      </x:c>
      <x:c r="O6469" s="3">
        <x:v>0</x:v>
      </x:c>
      <x:c r="P6469" s="3">
        <x:v>0.93</x:v>
      </x:c>
      <x:c r="Q6469" s="3">
        <x:v>7.0000000000000007E-2</x:v>
      </x:c>
      <x:c r="R6469" s="3">
        <x:v>0</x:v>
      </x:c>
      <x:c r="S6469" s="3">
        <x:v>0</x:v>
      </x:c>
      <x:c r="T6469" s="2">
        <x:f t="shared" si="505"/>
        <x:v>0</x:v>
      </x:c>
      <x:c r="U6469" s="2">
        <x:f t="shared" si="506"/>
        <x:v>1469.94</x:v>
      </x:c>
      <x:c r="V6469" s="2">
        <x:f t="shared" si="507"/>
        <x:v>110.64</x:v>
      </x:c>
      <x:c r="W6469" s="2">
        <x:f t="shared" si="508"/>
        <x:v>0</x:v>
      </x:c>
      <x:c r="X6469" s="2">
        <x:f t="shared" si="509"/>
        <x:v>-1.2789769243681803E-13</x:v>
      </x:c>
    </x:row>
    <x:row r="6470" spans="2:24" ht="14.95" hidden="1" thickTop="1" x14ac:dyDescent="0.25">
      <x:c r="B6470" t="s">
        <x:v>20</x:v>
      </x:c>
      <x:c r="C6470" t="s">
        <x:v>243</x:v>
      </x:c>
      <x:c r="D6470" t="s">
        <x:v>244</x:v>
      </x:c>
      <x:c r="E6470" t="s">
        <x:v>483</x:v>
      </x:c>
      <x:c r="F6470" t="s">
        <x:v>197</x:v>
      </x:c>
      <x:c r="G6470" s="2">
        <x:v>7414.85</x:v>
      </x:c>
      <x:c r="I6470" s="2" t="s">
        <x:v>490</x:v>
      </x:c>
      <x:c r="J6470" t="s">
        <x:v>71</x:v>
      </x:c>
      <x:c r="K6470" t="s">
        <x:v>1768</x:v>
      </x:c>
      <x:c r="L6470" t="s">
        <x:v>25</x:v>
      </x:c>
      <x:c r="M6470" t="s">
        <x:v>495</x:v>
      </x:c>
      <x:c r="N6470" t="s">
        <x:v>72</x:v>
      </x:c>
      <x:c r="O6470" s="3">
        <x:v>0</x:v>
      </x:c>
      <x:c r="P6470" s="3">
        <x:v>0.93</x:v>
      </x:c>
      <x:c r="Q6470" s="3">
        <x:v>7.0000000000000007E-2</x:v>
      </x:c>
      <x:c r="R6470" s="3">
        <x:v>0</x:v>
      </x:c>
      <x:c r="S6470" s="3">
        <x:v>0</x:v>
      </x:c>
      <x:c r="T6470" s="2">
        <x:f t="shared" si="505"/>
        <x:v>0</x:v>
      </x:c>
      <x:c r="U6470" s="2">
        <x:f t="shared" si="506"/>
        <x:v>6895.81</x:v>
      </x:c>
      <x:c r="V6470" s="2">
        <x:f t="shared" si="507"/>
        <x:v>519.04</x:v>
      </x:c>
      <x:c r="W6470" s="2">
        <x:f t="shared" si="508"/>
        <x:v>0</x:v>
      </x:c>
      <x:c r="X6470" s="2">
        <x:f t="shared" si="509"/>
        <x:v>0</x:v>
      </x:c>
    </x:row>
    <x:row r="6471" spans="2:24" ht="14.95" hidden="1" thickTop="1" x14ac:dyDescent="0.25">
      <x:c r="B6471" t="s">
        <x:v>20</x:v>
      </x:c>
      <x:c r="C6471" t="s">
        <x:v>243</x:v>
      </x:c>
      <x:c r="D6471" t="s">
        <x:v>244</x:v>
      </x:c>
      <x:c r="E6471" t="s">
        <x:v>483</x:v>
      </x:c>
      <x:c r="F6471" t="s">
        <x:v>197</x:v>
      </x:c>
      <x:c r="G6471" s="2">
        <x:v>14831.95</x:v>
      </x:c>
      <x:c r="I6471" s="2" t="s">
        <x:v>490</x:v>
      </x:c>
      <x:c r="J6471" t="s">
        <x:v>71</x:v>
      </x:c>
      <x:c r="K6471" t="s">
        <x:v>1768</x:v>
      </x:c>
      <x:c r="L6471" t="s">
        <x:v>25</x:v>
      </x:c>
      <x:c r="M6471" t="s">
        <x:v>309</x:v>
      </x:c>
      <x:c r="N6471" t="s">
        <x:v>72</x:v>
      </x:c>
      <x:c r="O6471" s="3">
        <x:v>0</x:v>
      </x:c>
      <x:c r="P6471" s="3">
        <x:v>0.93</x:v>
      </x:c>
      <x:c r="Q6471" s="3">
        <x:v>7.0000000000000007E-2</x:v>
      </x:c>
      <x:c r="R6471" s="3">
        <x:v>0</x:v>
      </x:c>
      <x:c r="S6471" s="3">
        <x:v>0</x:v>
      </x:c>
      <x:c r="T6471" s="2">
        <x:f t="shared" si="505"/>
        <x:v>0</x:v>
      </x:c>
      <x:c r="U6471" s="2">
        <x:f t="shared" si="506"/>
        <x:v>13793.71</x:v>
      </x:c>
      <x:c r="V6471" s="2">
        <x:f t="shared" si="507"/>
        <x:v>1038.24</x:v>
      </x:c>
      <x:c r="W6471" s="2">
        <x:f t="shared" si="508"/>
        <x:v>0</x:v>
      </x:c>
      <x:c r="X6471" s="2">
        <x:f t="shared" si="509"/>
        <x:v>1.5916157281026244E-12</x:v>
      </x:c>
    </x:row>
    <x:row r="6472" spans="2:24" ht="14.95" hidden="1" thickTop="1" x14ac:dyDescent="0.25">
      <x:c r="B6472" t="s">
        <x:v>20</x:v>
      </x:c>
      <x:c r="C6472" t="s">
        <x:v>243</x:v>
      </x:c>
      <x:c r="D6472" t="s">
        <x:v>244</x:v>
      </x:c>
      <x:c r="E6472" t="s">
        <x:v>483</x:v>
      </x:c>
      <x:c r="F6472" t="s">
        <x:v>197</x:v>
      </x:c>
      <x:c r="G6472" s="2">
        <x:v>19510.8</x:v>
      </x:c>
      <x:c r="I6472" s="2" t="s">
        <x:v>490</x:v>
      </x:c>
      <x:c r="J6472" t="s">
        <x:v>71</x:v>
      </x:c>
      <x:c r="K6472" t="s">
        <x:v>1768</x:v>
      </x:c>
      <x:c r="L6472" t="s">
        <x:v>25</x:v>
      </x:c>
      <x:c r="M6472" t="s">
        <x:v>386</x:v>
      </x:c>
      <x:c r="N6472" t="s">
        <x:v>72</x:v>
      </x:c>
      <x:c r="O6472" s="3">
        <x:v>0</x:v>
      </x:c>
      <x:c r="P6472" s="3">
        <x:v>0.93</x:v>
      </x:c>
      <x:c r="Q6472" s="3">
        <x:v>7.0000000000000007E-2</x:v>
      </x:c>
      <x:c r="R6472" s="3">
        <x:v>0</x:v>
      </x:c>
      <x:c r="S6472" s="3">
        <x:v>0</x:v>
      </x:c>
      <x:c r="T6472" s="2">
        <x:f t="shared" si="505"/>
        <x:v>0</x:v>
      </x:c>
      <x:c r="U6472" s="2">
        <x:f t="shared" si="506"/>
        <x:v>18145.04</x:v>
      </x:c>
      <x:c r="V6472" s="2">
        <x:f t="shared" si="507"/>
        <x:v>1365.76</x:v>
      </x:c>
      <x:c r="W6472" s="2">
        <x:f t="shared" si="508"/>
        <x:v>0</x:v>
      </x:c>
      <x:c r="X6472" s="2">
        <x:f t="shared" si="509"/>
        <x:v>-1.5916157281026244E-12</x:v>
      </x:c>
    </x:row>
    <x:row r="6473" spans="2:24" ht="14.95" hidden="1" thickTop="1" x14ac:dyDescent="0.25">
      <x:c r="B6473" t="s">
        <x:v>20</x:v>
      </x:c>
      <x:c r="C6473" t="s">
        <x:v>243</x:v>
      </x:c>
      <x:c r="D6473" t="s">
        <x:v>244</x:v>
      </x:c>
      <x:c r="E6473" t="s">
        <x:v>483</x:v>
      </x:c>
      <x:c r="F6473" t="s">
        <x:v>200</x:v>
      </x:c>
      <x:c r="G6473" s="2">
        <x:v>14238.4</x:v>
      </x:c>
      <x:c r="I6473" s="2" t="s">
        <x:v>490</x:v>
      </x:c>
      <x:c r="J6473" t="s">
        <x:v>71</x:v>
      </x:c>
      <x:c r="K6473" t="s">
        <x:v>1768</x:v>
      </x:c>
      <x:c r="L6473" t="s">
        <x:v>25</x:v>
      </x:c>
      <x:c r="M6473" t="s">
        <x:v>495</x:v>
      </x:c>
      <x:c r="N6473" t="s">
        <x:v>72</x:v>
      </x:c>
      <x:c r="O6473" s="3">
        <x:v>0</x:v>
      </x:c>
      <x:c r="P6473" s="3">
        <x:v>0.93</x:v>
      </x:c>
      <x:c r="Q6473" s="3">
        <x:v>7.0000000000000007E-2</x:v>
      </x:c>
      <x:c r="R6473" s="3">
        <x:v>0</x:v>
      </x:c>
      <x:c r="S6473" s="3">
        <x:v>0</x:v>
      </x:c>
      <x:c r="T6473" s="2">
        <x:f t="shared" si="505"/>
        <x:v>0</x:v>
      </x:c>
      <x:c r="U6473" s="2">
        <x:f t="shared" si="506"/>
        <x:v>13241.71</x:v>
      </x:c>
      <x:c r="V6473" s="2">
        <x:f t="shared" si="507"/>
        <x:v>996.69</x:v>
      </x:c>
      <x:c r="W6473" s="2">
        <x:f t="shared" si="508"/>
        <x:v>0</x:v>
      </x:c>
      <x:c r="X6473" s="2">
        <x:f t="shared" si="509"/>
        <x:v>4.5474735088646412E-13</x:v>
      </x:c>
    </x:row>
    <x:row r="6474" spans="2:24" ht="14.95" hidden="1" thickTop="1" x14ac:dyDescent="0.25">
      <x:c r="B6474" t="s">
        <x:v>20</x:v>
      </x:c>
      <x:c r="C6474" t="s">
        <x:v>243</x:v>
      </x:c>
      <x:c r="D6474" t="s">
        <x:v>244</x:v>
      </x:c>
      <x:c r="E6474" t="s">
        <x:v>483</x:v>
      </x:c>
      <x:c r="F6474" t="s">
        <x:v>200</x:v>
      </x:c>
      <x:c r="G6474" s="2">
        <x:v>4455</x:v>
      </x:c>
      <x:c r="I6474" s="2" t="s">
        <x:v>490</x:v>
      </x:c>
      <x:c r="J6474" t="s">
        <x:v>71</x:v>
      </x:c>
      <x:c r="K6474" t="s">
        <x:v>1768</x:v>
      </x:c>
      <x:c r="L6474" t="s">
        <x:v>25</x:v>
      </x:c>
      <x:c r="M6474" t="s">
        <x:v>445</x:v>
      </x:c>
      <x:c r="N6474" t="s">
        <x:v>72</x:v>
      </x:c>
      <x:c r="O6474" s="3">
        <x:v>0</x:v>
      </x:c>
      <x:c r="P6474" s="3">
        <x:v>0.93</x:v>
      </x:c>
      <x:c r="Q6474" s="3">
        <x:v>7.0000000000000007E-2</x:v>
      </x:c>
      <x:c r="R6474" s="3">
        <x:v>0</x:v>
      </x:c>
      <x:c r="S6474" s="3">
        <x:v>0</x:v>
      </x:c>
      <x:c r="T6474" s="2">
        <x:f t="shared" si="505"/>
        <x:v>0</x:v>
      </x:c>
      <x:c r="U6474" s="2">
        <x:f t="shared" si="506"/>
        <x:v>4143.1499999999996</x:v>
      </x:c>
      <x:c r="V6474" s="2">
        <x:f t="shared" si="507"/>
        <x:v>311.85000000000002</x:v>
      </x:c>
      <x:c r="W6474" s="2">
        <x:f t="shared" si="508"/>
        <x:v>0</x:v>
      </x:c>
      <x:c r="X6474" s="2">
        <x:f t="shared" si="509"/>
        <x:v>3.4106051316484809E-13</x:v>
      </x:c>
    </x:row>
    <x:row r="6475" spans="2:24" ht="14.95" hidden="1" thickTop="1" x14ac:dyDescent="0.25">
      <x:c r="B6475" t="s">
        <x:v>20</x:v>
      </x:c>
      <x:c r="C6475" t="s">
        <x:v>243</x:v>
      </x:c>
      <x:c r="D6475" t="s">
        <x:v>244</x:v>
      </x:c>
      <x:c r="E6475" t="s">
        <x:v>483</x:v>
      </x:c>
      <x:c r="F6475" t="s">
        <x:v>200</x:v>
      </x:c>
      <x:c r="G6475" s="2">
        <x:v>13043.97</x:v>
      </x:c>
      <x:c r="I6475" s="2" t="s">
        <x:v>490</x:v>
      </x:c>
      <x:c r="J6475" t="s">
        <x:v>71</x:v>
      </x:c>
      <x:c r="K6475" t="s">
        <x:v>1768</x:v>
      </x:c>
      <x:c r="L6475" t="s">
        <x:v>25</x:v>
      </x:c>
      <x:c r="M6475" t="s">
        <x:v>386</x:v>
      </x:c>
      <x:c r="N6475" t="s">
        <x:v>72</x:v>
      </x:c>
      <x:c r="O6475" s="3">
        <x:v>0</x:v>
      </x:c>
      <x:c r="P6475" s="3">
        <x:v>0.93</x:v>
      </x:c>
      <x:c r="Q6475" s="3">
        <x:v>7.0000000000000007E-2</x:v>
      </x:c>
      <x:c r="R6475" s="3">
        <x:v>0</x:v>
      </x:c>
      <x:c r="S6475" s="3">
        <x:v>0</x:v>
      </x:c>
      <x:c r="T6475" s="2">
        <x:f t="shared" si="505"/>
        <x:v>0</x:v>
      </x:c>
      <x:c r="U6475" s="2">
        <x:f t="shared" si="506"/>
        <x:v>12130.89</x:v>
      </x:c>
      <x:c r="V6475" s="2">
        <x:f t="shared" si="507"/>
        <x:v>913.08</x:v>
      </x:c>
      <x:c r="W6475" s="2">
        <x:f t="shared" si="508"/>
        <x:v>0</x:v>
      </x:c>
      <x:c r="X6475" s="2">
        <x:f t="shared" si="509"/>
        <x:v>-1.1368683772161603E-13</x:v>
      </x:c>
    </x:row>
    <x:row r="6476" spans="2:24" ht="14.95" hidden="1" thickTop="1" x14ac:dyDescent="0.25">
      <x:c r="B6476" t="s">
        <x:v>20</x:v>
      </x:c>
      <x:c r="C6476" t="s">
        <x:v>243</x:v>
      </x:c>
      <x:c r="D6476" t="s">
        <x:v>244</x:v>
      </x:c>
      <x:c r="E6476" t="s">
        <x:v>483</x:v>
      </x:c>
      <x:c r="F6476" t="s">
        <x:v>279</x:v>
      </x:c>
      <x:c r="G6476" s="2">
        <x:v>35157.39</x:v>
      </x:c>
      <x:c r="I6476" s="2" t="s">
        <x:v>490</x:v>
      </x:c>
      <x:c r="J6476" t="s">
        <x:v>74</x:v>
      </x:c>
      <x:c r="K6476" t="s">
        <x:v>1769</x:v>
      </x:c>
      <x:c r="L6476" t="s">
        <x:v>25</x:v>
      </x:c>
      <x:c r="M6476" t="s">
        <x:v>386</x:v>
      </x:c>
      <x:c r="N6476" t="s">
        <x:v>75</x:v>
      </x:c>
      <x:c r="O6476" s="3">
        <x:v>0</x:v>
      </x:c>
      <x:c r="P6476" s="3">
        <x:v>0.89</x:v>
      </x:c>
      <x:c r="Q6476" s="3">
        <x:v>0.11</x:v>
      </x:c>
      <x:c r="R6476" s="3">
        <x:v>0</x:v>
      </x:c>
      <x:c r="S6476" s="3">
        <x:v>0</x:v>
      </x:c>
      <x:c r="T6476" s="2">
        <x:f t="shared" si="505"/>
        <x:v>0</x:v>
      </x:c>
      <x:c r="U6476" s="2">
        <x:f t="shared" si="506"/>
        <x:v>31290.080000000002</x:v>
      </x:c>
      <x:c r="V6476" s="2">
        <x:f t="shared" si="507"/>
        <x:v>3867.31</x:v>
      </x:c>
      <x:c r="W6476" s="2">
        <x:f t="shared" si="508"/>
        <x:v>0</x:v>
      </x:c>
      <x:c r="X6476" s="2">
        <x:f t="shared" si="509"/>
        <x:v>-2.2737367544323206E-12</x:v>
      </x:c>
    </x:row>
    <x:row r="6477" spans="2:24" ht="14.95" hidden="1" thickTop="1" x14ac:dyDescent="0.25">
      <x:c r="B6477" t="s">
        <x:v>20</x:v>
      </x:c>
      <x:c r="C6477" t="s">
        <x:v>243</x:v>
      </x:c>
      <x:c r="D6477" t="s">
        <x:v>244</x:v>
      </x:c>
      <x:c r="E6477" t="s">
        <x:v>483</x:v>
      </x:c>
      <x:c r="F6477" t="s">
        <x:v>279</x:v>
      </x:c>
      <x:c r="G6477" s="2">
        <x:v>22594.85</x:v>
      </x:c>
      <x:c r="I6477" s="2" t="s">
        <x:v>490</x:v>
      </x:c>
      <x:c r="J6477" t="s">
        <x:v>74</x:v>
      </x:c>
      <x:c r="K6477" t="s">
        <x:v>1769</x:v>
      </x:c>
      <x:c r="L6477" t="s">
        <x:v>25</x:v>
      </x:c>
      <x:c r="M6477" t="s">
        <x:v>492</x:v>
      </x:c>
      <x:c r="N6477" t="s">
        <x:v>75</x:v>
      </x:c>
      <x:c r="O6477" s="3">
        <x:v>0</x:v>
      </x:c>
      <x:c r="P6477" s="3">
        <x:v>0.89</x:v>
      </x:c>
      <x:c r="Q6477" s="3">
        <x:v>0.11</x:v>
      </x:c>
      <x:c r="R6477" s="3">
        <x:v>0</x:v>
      </x:c>
      <x:c r="S6477" s="3">
        <x:v>0</x:v>
      </x:c>
      <x:c r="T6477" s="2">
        <x:f t="shared" si="505"/>
        <x:v>0</x:v>
      </x:c>
      <x:c r="U6477" s="2">
        <x:f t="shared" si="506"/>
        <x:v>20109.419999999998</x:v>
      </x:c>
      <x:c r="V6477" s="2">
        <x:f t="shared" si="507"/>
        <x:v>2485.4299999999998</x:v>
      </x:c>
      <x:c r="W6477" s="2">
        <x:f t="shared" si="508"/>
        <x:v>0</x:v>
      </x:c>
      <x:c r="X6477" s="2">
        <x:f t="shared" si="509"/>
        <x:v>4.5474735088646412E-13</x:v>
      </x:c>
    </x:row>
    <x:row r="6478" spans="2:24" ht="14.95" hidden="1" thickTop="1" x14ac:dyDescent="0.25">
      <x:c r="B6478" t="s">
        <x:v>20</x:v>
      </x:c>
      <x:c r="C6478" t="s">
        <x:v>243</x:v>
      </x:c>
      <x:c r="D6478" t="s">
        <x:v>244</x:v>
      </x:c>
      <x:c r="E6478" t="s">
        <x:v>483</x:v>
      </x:c>
      <x:c r="F6478" t="s">
        <x:v>290</x:v>
      </x:c>
      <x:c r="G6478" s="2">
        <x:v>5671.98</x:v>
      </x:c>
      <x:c r="I6478" s="2" t="s">
        <x:v>490</x:v>
      </x:c>
      <x:c r="J6478" t="s">
        <x:v>74</x:v>
      </x:c>
      <x:c r="K6478" t="s">
        <x:v>1769</x:v>
      </x:c>
      <x:c r="L6478" t="s">
        <x:v>25</x:v>
      </x:c>
      <x:c r="M6478" t="s">
        <x:v>503</x:v>
      </x:c>
      <x:c r="N6478" t="s">
        <x:v>75</x:v>
      </x:c>
      <x:c r="O6478" s="3">
        <x:v>0</x:v>
      </x:c>
      <x:c r="P6478" s="3">
        <x:v>0.89</x:v>
      </x:c>
      <x:c r="Q6478" s="3">
        <x:v>0.11</x:v>
      </x:c>
      <x:c r="R6478" s="3">
        <x:v>0</x:v>
      </x:c>
      <x:c r="S6478" s="3">
        <x:v>0</x:v>
      </x:c>
      <x:c r="T6478" s="2">
        <x:f t="shared" si="505"/>
        <x:v>0</x:v>
      </x:c>
      <x:c r="U6478" s="2">
        <x:f t="shared" si="506"/>
        <x:v>5048.0600000000004</x:v>
      </x:c>
      <x:c r="V6478" s="2">
        <x:f t="shared" si="507"/>
        <x:v>623.91999999999996</x:v>
      </x:c>
      <x:c r="W6478" s="2">
        <x:f t="shared" si="508"/>
        <x:v>0</x:v>
      </x:c>
      <x:c r="X6478" s="2">
        <x:f t="shared" si="509"/>
        <x:v>-7.9580786405131221E-13</x:v>
      </x:c>
    </x:row>
    <x:row r="6479" spans="2:24" ht="14.95" hidden="1" thickTop="1" x14ac:dyDescent="0.25">
      <x:c r="B6479" t="s">
        <x:v>20</x:v>
      </x:c>
      <x:c r="C6479" t="s">
        <x:v>243</x:v>
      </x:c>
      <x:c r="D6479" t="s">
        <x:v>244</x:v>
      </x:c>
      <x:c r="E6479" t="s">
        <x:v>483</x:v>
      </x:c>
      <x:c r="F6479" t="s">
        <x:v>281</x:v>
      </x:c>
      <x:c r="G6479" s="2">
        <x:v>20215.68</x:v>
      </x:c>
      <x:c r="I6479" s="2" t="s">
        <x:v>490</x:v>
      </x:c>
      <x:c r="J6479" t="s">
        <x:v>74</x:v>
      </x:c>
      <x:c r="K6479" t="s">
        <x:v>1769</x:v>
      </x:c>
      <x:c r="L6479" t="s">
        <x:v>25</x:v>
      </x:c>
      <x:c r="M6479" t="s">
        <x:v>386</x:v>
      </x:c>
      <x:c r="N6479" t="s">
        <x:v>75</x:v>
      </x:c>
      <x:c r="O6479" s="3">
        <x:v>0</x:v>
      </x:c>
      <x:c r="P6479" s="3">
        <x:v>0.89</x:v>
      </x:c>
      <x:c r="Q6479" s="3">
        <x:v>0.11</x:v>
      </x:c>
      <x:c r="R6479" s="3">
        <x:v>0</x:v>
      </x:c>
      <x:c r="S6479" s="3">
        <x:v>0</x:v>
      </x:c>
      <x:c r="T6479" s="2">
        <x:f t="shared" si="505"/>
        <x:v>0</x:v>
      </x:c>
      <x:c r="U6479" s="2">
        <x:f t="shared" si="506"/>
        <x:v>17991.96</x:v>
      </x:c>
      <x:c r="V6479" s="2">
        <x:f t="shared" si="507"/>
        <x:v>2223.7199999999998</x:v>
      </x:c>
      <x:c r="W6479" s="2">
        <x:f t="shared" si="508"/>
        <x:v>0</x:v>
      </x:c>
      <x:c r="X6479" s="2">
        <x:f t="shared" si="509"/>
        <x:v>1.3642420526593924E-12</x:v>
      </x:c>
    </x:row>
    <x:row r="6480" spans="2:24" ht="14.95" hidden="1" thickTop="1" x14ac:dyDescent="0.25">
      <x:c r="B6480" t="s">
        <x:v>20</x:v>
      </x:c>
      <x:c r="C6480" t="s">
        <x:v>243</x:v>
      </x:c>
      <x:c r="D6480" t="s">
        <x:v>244</x:v>
      </x:c>
      <x:c r="E6480" t="s">
        <x:v>483</x:v>
      </x:c>
      <x:c r="F6480" t="s">
        <x:v>281</x:v>
      </x:c>
      <x:c r="G6480" s="2">
        <x:v>-2268.17</x:v>
      </x:c>
      <x:c r="I6480" s="2" t="s">
        <x:v>490</x:v>
      </x:c>
      <x:c r="J6480" t="s">
        <x:v>74</x:v>
      </x:c>
      <x:c r="K6480" t="s">
        <x:v>1769</x:v>
      </x:c>
      <x:c r="L6480" t="s">
        <x:v>25</x:v>
      </x:c>
      <x:c r="M6480" t="s">
        <x:v>503</x:v>
      </x:c>
      <x:c r="N6480" t="s">
        <x:v>75</x:v>
      </x:c>
      <x:c r="O6480" s="3">
        <x:v>0</x:v>
      </x:c>
      <x:c r="P6480" s="3">
        <x:v>0.89</x:v>
      </x:c>
      <x:c r="Q6480" s="3">
        <x:v>0.11</x:v>
      </x:c>
      <x:c r="R6480" s="3">
        <x:v>0</x:v>
      </x:c>
      <x:c r="S6480" s="3">
        <x:v>0</x:v>
      </x:c>
      <x:c r="T6480" s="2">
        <x:f t="shared" si="505"/>
        <x:v>0</x:v>
      </x:c>
      <x:c r="U6480" s="2">
        <x:f t="shared" si="506"/>
        <x:v>-2018.67</x:v>
      </x:c>
      <x:c r="V6480" s="2">
        <x:f t="shared" si="507"/>
        <x:v>-249.5</x:v>
      </x:c>
      <x:c r="W6480" s="2">
        <x:f t="shared" si="508"/>
        <x:v>0</x:v>
      </x:c>
      <x:c r="X6480" s="2">
        <x:f t="shared" si="509"/>
        <x:v>0</x:v>
      </x:c>
    </x:row>
    <x:row r="6481" spans="2:24" ht="14.95" hidden="1" thickTop="1" x14ac:dyDescent="0.25">
      <x:c r="B6481" t="s">
        <x:v>20</x:v>
      </x:c>
      <x:c r="C6481" t="s">
        <x:v>243</x:v>
      </x:c>
      <x:c r="D6481" t="s">
        <x:v>244</x:v>
      </x:c>
      <x:c r="E6481" t="s">
        <x:v>483</x:v>
      </x:c>
      <x:c r="F6481" t="s">
        <x:v>282</x:v>
      </x:c>
      <x:c r="G6481" s="2">
        <x:v>18565.080000000002</x:v>
      </x:c>
      <x:c r="I6481" s="2" t="s">
        <x:v>490</x:v>
      </x:c>
      <x:c r="J6481" t="s">
        <x:v>74</x:v>
      </x:c>
      <x:c r="K6481" t="s">
        <x:v>1769</x:v>
      </x:c>
      <x:c r="L6481" t="s">
        <x:v>25</x:v>
      </x:c>
      <x:c r="M6481" t="s">
        <x:v>495</x:v>
      </x:c>
      <x:c r="N6481" t="s">
        <x:v>75</x:v>
      </x:c>
      <x:c r="O6481" s="3">
        <x:v>0</x:v>
      </x:c>
      <x:c r="P6481" s="3">
        <x:v>0.89</x:v>
      </x:c>
      <x:c r="Q6481" s="3">
        <x:v>0.11</x:v>
      </x:c>
      <x:c r="R6481" s="3">
        <x:v>0</x:v>
      </x:c>
      <x:c r="S6481" s="3">
        <x:v>0</x:v>
      </x:c>
      <x:c r="T6481" s="2">
        <x:f t="shared" si="505"/>
        <x:v>0</x:v>
      </x:c>
      <x:c r="U6481" s="2">
        <x:f t="shared" si="506"/>
        <x:v>16522.919999999998</x:v>
      </x:c>
      <x:c r="V6481" s="2">
        <x:f t="shared" si="507"/>
        <x:v>2042.16</x:v>
      </x:c>
      <x:c r="W6481" s="2">
        <x:f t="shared" si="508"/>
        <x:v>0</x:v>
      </x:c>
      <x:c r="X6481" s="2">
        <x:f t="shared" si="509"/>
        <x:v>3.4106051316484809E-12</x:v>
      </x:c>
    </x:row>
    <x:row r="6482" spans="2:24" ht="14.95" hidden="1" thickTop="1" x14ac:dyDescent="0.25">
      <x:c r="B6482" t="s">
        <x:v>20</x:v>
      </x:c>
      <x:c r="C6482" t="s">
        <x:v>243</x:v>
      </x:c>
      <x:c r="D6482" t="s">
        <x:v>244</x:v>
      </x:c>
      <x:c r="E6482" t="s">
        <x:v>483</x:v>
      </x:c>
      <x:c r="F6482" t="s">
        <x:v>282</x:v>
      </x:c>
      <x:c r="G6482" s="2">
        <x:v>11571.52</x:v>
      </x:c>
      <x:c r="I6482" s="2" t="s">
        <x:v>490</x:v>
      </x:c>
      <x:c r="J6482" t="s">
        <x:v>74</x:v>
      </x:c>
      <x:c r="K6482" t="s">
        <x:v>1769</x:v>
      </x:c>
      <x:c r="L6482" t="s">
        <x:v>25</x:v>
      </x:c>
      <x:c r="M6482" t="s">
        <x:v>445</x:v>
      </x:c>
      <x:c r="N6482" t="s">
        <x:v>75</x:v>
      </x:c>
      <x:c r="O6482" s="3">
        <x:v>0</x:v>
      </x:c>
      <x:c r="P6482" s="3">
        <x:v>0.89</x:v>
      </x:c>
      <x:c r="Q6482" s="3">
        <x:v>0.11</x:v>
      </x:c>
      <x:c r="R6482" s="3">
        <x:v>0</x:v>
      </x:c>
      <x:c r="S6482" s="3">
        <x:v>0</x:v>
      </x:c>
      <x:c r="T6482" s="2">
        <x:f t="shared" si="505"/>
        <x:v>0</x:v>
      </x:c>
      <x:c r="U6482" s="2">
        <x:f t="shared" si="506"/>
        <x:v>10298.65</x:v>
      </x:c>
      <x:c r="V6482" s="2">
        <x:f t="shared" si="507"/>
        <x:v>1272.8699999999999</x:v>
      </x:c>
      <x:c r="W6482" s="2">
        <x:f t="shared" si="508"/>
        <x:v>0</x:v>
      </x:c>
      <x:c r="X6482" s="2">
        <x:f t="shared" si="509"/>
        <x:v>9.0949470177292824E-13</x:v>
      </x:c>
    </x:row>
    <x:row r="6483" spans="2:24" ht="14.95" hidden="1" thickTop="1" x14ac:dyDescent="0.25">
      <x:c r="B6483" t="s">
        <x:v>20</x:v>
      </x:c>
      <x:c r="C6483" t="s">
        <x:v>243</x:v>
      </x:c>
      <x:c r="D6483" t="s">
        <x:v>244</x:v>
      </x:c>
      <x:c r="E6483" t="s">
        <x:v>483</x:v>
      </x:c>
      <x:c r="F6483" t="s">
        <x:v>282</x:v>
      </x:c>
      <x:c r="G6483" s="2">
        <x:v>34622.800000000003</x:v>
      </x:c>
      <x:c r="I6483" s="2" t="s">
        <x:v>490</x:v>
      </x:c>
      <x:c r="J6483" t="s">
        <x:v>74</x:v>
      </x:c>
      <x:c r="K6483" t="s">
        <x:v>1769</x:v>
      </x:c>
      <x:c r="L6483" t="s">
        <x:v>25</x:v>
      </x:c>
      <x:c r="M6483" t="s">
        <x:v>386</x:v>
      </x:c>
      <x:c r="N6483" t="s">
        <x:v>75</x:v>
      </x:c>
      <x:c r="O6483" s="3">
        <x:v>0</x:v>
      </x:c>
      <x:c r="P6483" s="3">
        <x:v>0.89</x:v>
      </x:c>
      <x:c r="Q6483" s="3">
        <x:v>0.11</x:v>
      </x:c>
      <x:c r="R6483" s="3">
        <x:v>0</x:v>
      </x:c>
      <x:c r="S6483" s="3">
        <x:v>0</x:v>
      </x:c>
      <x:c r="T6483" s="2">
        <x:f t="shared" si="505"/>
        <x:v>0</x:v>
      </x:c>
      <x:c r="U6483" s="2">
        <x:f t="shared" si="506"/>
        <x:v>30814.29</x:v>
      </x:c>
      <x:c r="V6483" s="2">
        <x:f t="shared" si="507"/>
        <x:v>3808.51</x:v>
      </x:c>
      <x:c r="W6483" s="2">
        <x:f t="shared" si="508"/>
        <x:v>0</x:v>
      </x:c>
      <x:c r="X6483" s="2">
        <x:f t="shared" si="509"/>
        <x:v>1.8189894035458565E-12</x:v>
      </x:c>
    </x:row>
    <x:row r="6484" spans="2:24" ht="14.95" hidden="1" thickTop="1" x14ac:dyDescent="0.25">
      <x:c r="B6484" t="s">
        <x:v>20</x:v>
      </x:c>
      <x:c r="C6484" t="s">
        <x:v>243</x:v>
      </x:c>
      <x:c r="D6484" t="s">
        <x:v>244</x:v>
      </x:c>
      <x:c r="E6484" t="s">
        <x:v>483</x:v>
      </x:c>
      <x:c r="F6484" t="s">
        <x:v>282</x:v>
      </x:c>
      <x:c r="G6484" s="2">
        <x:v>9202.24</x:v>
      </x:c>
      <x:c r="I6484" s="2" t="s">
        <x:v>490</x:v>
      </x:c>
      <x:c r="J6484" t="s">
        <x:v>74</x:v>
      </x:c>
      <x:c r="K6484" t="s">
        <x:v>1769</x:v>
      </x:c>
      <x:c r="L6484" t="s">
        <x:v>25</x:v>
      </x:c>
      <x:c r="M6484" t="s">
        <x:v>496</x:v>
      </x:c>
      <x:c r="N6484" t="s">
        <x:v>75</x:v>
      </x:c>
      <x:c r="O6484" s="3">
        <x:v>0</x:v>
      </x:c>
      <x:c r="P6484" s="3">
        <x:v>0.89</x:v>
      </x:c>
      <x:c r="Q6484" s="3">
        <x:v>0.11</x:v>
      </x:c>
      <x:c r="R6484" s="3">
        <x:v>0</x:v>
      </x:c>
      <x:c r="S6484" s="3">
        <x:v>0</x:v>
      </x:c>
      <x:c r="T6484" s="2">
        <x:f t="shared" si="505"/>
        <x:v>0</x:v>
      </x:c>
      <x:c r="U6484" s="2">
        <x:f t="shared" si="506"/>
        <x:v>8189.99</x:v>
      </x:c>
      <x:c r="V6484" s="2">
        <x:f t="shared" si="507"/>
        <x:v>1012.25</x:v>
      </x:c>
      <x:c r="W6484" s="2">
        <x:f t="shared" si="508"/>
        <x:v>0</x:v>
      </x:c>
      <x:c r="X6484" s="2">
        <x:f t="shared" si="509"/>
        <x:v>0</x:v>
      </x:c>
    </x:row>
    <x:row r="6485" spans="2:24" ht="14.95" hidden="1" thickTop="1" x14ac:dyDescent="0.25">
      <x:c r="B6485" t="s">
        <x:v>20</x:v>
      </x:c>
      <x:c r="C6485" t="s">
        <x:v>243</x:v>
      </x:c>
      <x:c r="D6485" t="s">
        <x:v>244</x:v>
      </x:c>
      <x:c r="E6485" t="s">
        <x:v>483</x:v>
      </x:c>
      <x:c r="F6485" t="s">
        <x:v>283</x:v>
      </x:c>
      <x:c r="G6485" s="2">
        <x:v>9191.1200000000008</x:v>
      </x:c>
      <x:c r="I6485" s="2" t="s">
        <x:v>490</x:v>
      </x:c>
      <x:c r="J6485" t="s">
        <x:v>74</x:v>
      </x:c>
      <x:c r="K6485" t="s">
        <x:v>1769</x:v>
      </x:c>
      <x:c r="L6485" t="s">
        <x:v>25</x:v>
      </x:c>
      <x:c r="M6485" t="s">
        <x:v>495</x:v>
      </x:c>
      <x:c r="N6485" t="s">
        <x:v>75</x:v>
      </x:c>
      <x:c r="O6485" s="3">
        <x:v>0</x:v>
      </x:c>
      <x:c r="P6485" s="3">
        <x:v>0.89</x:v>
      </x:c>
      <x:c r="Q6485" s="3">
        <x:v>0.11</x:v>
      </x:c>
      <x:c r="R6485" s="3">
        <x:v>0</x:v>
      </x:c>
      <x:c r="S6485" s="3">
        <x:v>0</x:v>
      </x:c>
      <x:c r="T6485" s="2">
        <x:f t="shared" si="505"/>
        <x:v>0</x:v>
      </x:c>
      <x:c r="U6485" s="2">
        <x:f t="shared" si="506"/>
        <x:v>8180.1</x:v>
      </x:c>
      <x:c r="V6485" s="2">
        <x:f t="shared" si="507"/>
        <x:v>1011.02</x:v>
      </x:c>
      <x:c r="W6485" s="2">
        <x:f t="shared" si="508"/>
        <x:v>0</x:v>
      </x:c>
      <x:c r="X6485" s="2">
        <x:f t="shared" si="509"/>
        <x:v>4.5474735088646412E-13</x:v>
      </x:c>
    </x:row>
    <x:row r="6486" spans="2:24" ht="14.95" hidden="1" thickTop="1" x14ac:dyDescent="0.25">
      <x:c r="B6486" t="s">
        <x:v>20</x:v>
      </x:c>
      <x:c r="C6486" t="s">
        <x:v>243</x:v>
      </x:c>
      <x:c r="D6486" t="s">
        <x:v>244</x:v>
      </x:c>
      <x:c r="E6486" t="s">
        <x:v>483</x:v>
      </x:c>
      <x:c r="F6486" t="s">
        <x:v>283</x:v>
      </x:c>
      <x:c r="G6486" s="2">
        <x:v>2432.77</x:v>
      </x:c>
      <x:c r="I6486" s="2" t="s">
        <x:v>490</x:v>
      </x:c>
      <x:c r="J6486" t="s">
        <x:v>74</x:v>
      </x:c>
      <x:c r="K6486" t="s">
        <x:v>1769</x:v>
      </x:c>
      <x:c r="L6486" t="s">
        <x:v>25</x:v>
      </x:c>
      <x:c r="M6486" t="s">
        <x:v>445</x:v>
      </x:c>
      <x:c r="N6486" t="s">
        <x:v>75</x:v>
      </x:c>
      <x:c r="O6486" s="3">
        <x:v>0</x:v>
      </x:c>
      <x:c r="P6486" s="3">
        <x:v>0.89</x:v>
      </x:c>
      <x:c r="Q6486" s="3">
        <x:v>0.11</x:v>
      </x:c>
      <x:c r="R6486" s="3">
        <x:v>0</x:v>
      </x:c>
      <x:c r="S6486" s="3">
        <x:v>0</x:v>
      </x:c>
      <x:c r="T6486" s="2">
        <x:f t="shared" si="505"/>
        <x:v>0</x:v>
      </x:c>
      <x:c r="U6486" s="2">
        <x:f t="shared" si="506"/>
        <x:v>2165.17</x:v>
      </x:c>
      <x:c r="V6486" s="2">
        <x:f t="shared" si="507"/>
        <x:v>267.60000000000002</x:v>
      </x:c>
      <x:c r="W6486" s="2">
        <x:f t="shared" si="508"/>
        <x:v>0</x:v>
      </x:c>
      <x:c r="X6486" s="2">
        <x:f t="shared" si="509"/>
        <x:v>-1.1368683772161603E-13</x:v>
      </x:c>
    </x:row>
    <x:row r="6487" spans="2:24" ht="14.95" hidden="1" thickTop="1" x14ac:dyDescent="0.25">
      <x:c r="B6487" t="s">
        <x:v>20</x:v>
      </x:c>
      <x:c r="C6487" t="s">
        <x:v>243</x:v>
      </x:c>
      <x:c r="D6487" t="s">
        <x:v>244</x:v>
      </x:c>
      <x:c r="E6487" t="s">
        <x:v>483</x:v>
      </x:c>
      <x:c r="F6487" t="s">
        <x:v>283</x:v>
      </x:c>
      <x:c r="G6487" s="2">
        <x:v>8697.4699999999993</x:v>
      </x:c>
      <x:c r="I6487" s="2" t="s">
        <x:v>490</x:v>
      </x:c>
      <x:c r="J6487" t="s">
        <x:v>74</x:v>
      </x:c>
      <x:c r="K6487" t="s">
        <x:v>1769</x:v>
      </x:c>
      <x:c r="L6487" t="s">
        <x:v>25</x:v>
      </x:c>
      <x:c r="M6487" t="s">
        <x:v>386</x:v>
      </x:c>
      <x:c r="N6487" t="s">
        <x:v>75</x:v>
      </x:c>
      <x:c r="O6487" s="3">
        <x:v>0</x:v>
      </x:c>
      <x:c r="P6487" s="3">
        <x:v>0.89</x:v>
      </x:c>
      <x:c r="Q6487" s="3">
        <x:v>0.11</x:v>
      </x:c>
      <x:c r="R6487" s="3">
        <x:v>0</x:v>
      </x:c>
      <x:c r="S6487" s="3">
        <x:v>0</x:v>
      </x:c>
      <x:c r="T6487" s="2">
        <x:f t="shared" si="505"/>
        <x:v>0</x:v>
      </x:c>
      <x:c r="U6487" s="2">
        <x:f t="shared" si="506"/>
        <x:v>7740.75</x:v>
      </x:c>
      <x:c r="V6487" s="2">
        <x:f t="shared" si="507"/>
        <x:v>956.72</x:v>
      </x:c>
      <x:c r="W6487" s="2">
        <x:f t="shared" si="508"/>
        <x:v>0</x:v>
      </x:c>
      <x:c r="X6487" s="2">
        <x:f t="shared" si="509"/>
        <x:v>-6.8212102632969618E-13</x:v>
      </x:c>
    </x:row>
    <x:row r="6488" spans="2:24" ht="14.95" hidden="1" thickTop="1" x14ac:dyDescent="0.25">
      <x:c r="B6488" t="s">
        <x:v>20</x:v>
      </x:c>
      <x:c r="C6488" t="s">
        <x:v>243</x:v>
      </x:c>
      <x:c r="D6488" t="s">
        <x:v>244</x:v>
      </x:c>
      <x:c r="E6488" t="s">
        <x:v>483</x:v>
      </x:c>
      <x:c r="F6488" t="s">
        <x:v>283</x:v>
      </x:c>
      <x:c r="G6488" s="2">
        <x:v>2100.96</x:v>
      </x:c>
      <x:c r="I6488" s="2" t="s">
        <x:v>490</x:v>
      </x:c>
      <x:c r="J6488" t="s">
        <x:v>74</x:v>
      </x:c>
      <x:c r="K6488" t="s">
        <x:v>1769</x:v>
      </x:c>
      <x:c r="L6488" t="s">
        <x:v>25</x:v>
      </x:c>
      <x:c r="M6488" t="s">
        <x:v>497</x:v>
      </x:c>
      <x:c r="N6488" t="s">
        <x:v>75</x:v>
      </x:c>
      <x:c r="O6488" s="3">
        <x:v>0</x:v>
      </x:c>
      <x:c r="P6488" s="3">
        <x:v>0.89</x:v>
      </x:c>
      <x:c r="Q6488" s="3">
        <x:v>0.11</x:v>
      </x:c>
      <x:c r="R6488" s="3">
        <x:v>0</x:v>
      </x:c>
      <x:c r="S6488" s="3">
        <x:v>0</x:v>
      </x:c>
      <x:c r="T6488" s="2">
        <x:f t="shared" si="505"/>
        <x:v>0</x:v>
      </x:c>
      <x:c r="U6488" s="2">
        <x:f t="shared" si="506"/>
        <x:v>1869.85</x:v>
      </x:c>
      <x:c r="V6488" s="2">
        <x:f t="shared" si="507"/>
        <x:v>231.11</x:v>
      </x:c>
      <x:c r="W6488" s="2">
        <x:f t="shared" si="508"/>
        <x:v>0</x:v>
      </x:c>
      <x:c r="X6488" s="2">
        <x:f t="shared" si="509"/>
        <x:v>1.1368683772161603E-13</x:v>
      </x:c>
    </x:row>
    <x:row r="6489" spans="2:24" ht="14.95" hidden="1" thickTop="1" x14ac:dyDescent="0.25">
      <x:c r="B6489" t="s">
        <x:v>20</x:v>
      </x:c>
      <x:c r="C6489" t="s">
        <x:v>243</x:v>
      </x:c>
      <x:c r="D6489" t="s">
        <x:v>244</x:v>
      </x:c>
      <x:c r="E6489" t="s">
        <x:v>483</x:v>
      </x:c>
      <x:c r="F6489" t="s">
        <x:v>285</x:v>
      </x:c>
      <x:c r="G6489" s="2">
        <x:v>1338.41</x:v>
      </x:c>
      <x:c r="I6489" s="2" t="s">
        <x:v>490</x:v>
      </x:c>
      <x:c r="J6489" t="s">
        <x:v>74</x:v>
      </x:c>
      <x:c r="K6489" t="s">
        <x:v>1769</x:v>
      </x:c>
      <x:c r="L6489" t="s">
        <x:v>25</x:v>
      </x:c>
      <x:c r="M6489" t="s">
        <x:v>309</x:v>
      </x:c>
      <x:c r="N6489" t="s">
        <x:v>75</x:v>
      </x:c>
      <x:c r="O6489" s="3">
        <x:v>0</x:v>
      </x:c>
      <x:c r="P6489" s="3">
        <x:v>0.89</x:v>
      </x:c>
      <x:c r="Q6489" s="3">
        <x:v>0.11</x:v>
      </x:c>
      <x:c r="R6489" s="3">
        <x:v>0</x:v>
      </x:c>
      <x:c r="S6489" s="3">
        <x:v>0</x:v>
      </x:c>
      <x:c r="T6489" s="2">
        <x:f t="shared" si="505"/>
        <x:v>0</x:v>
      </x:c>
      <x:c r="U6489" s="2">
        <x:f t="shared" si="506"/>
        <x:v>1191.18</x:v>
      </x:c>
      <x:c r="V6489" s="2">
        <x:f t="shared" si="507"/>
        <x:v>147.22999999999999</x:v>
      </x:c>
      <x:c r="W6489" s="2">
        <x:f t="shared" si="508"/>
        <x:v>0</x:v>
      </x:c>
      <x:c r="X6489" s="2">
        <x:f t="shared" si="509"/>
        <x:v>2.8421709430404007E-14</x:v>
      </x:c>
    </x:row>
    <x:row r="6490" spans="2:24" ht="14.95" hidden="1" thickTop="1" x14ac:dyDescent="0.25">
      <x:c r="B6490" t="s">
        <x:v>20</x:v>
      </x:c>
      <x:c r="C6490" t="s">
        <x:v>243</x:v>
      </x:c>
      <x:c r="D6490" t="s">
        <x:v>244</x:v>
      </x:c>
      <x:c r="E6490" t="s">
        <x:v>483</x:v>
      </x:c>
      <x:c r="F6490" t="s">
        <x:v>285</x:v>
      </x:c>
      <x:c r="G6490" s="2">
        <x:v>3417.23</x:v>
      </x:c>
      <x:c r="I6490" s="2" t="s">
        <x:v>490</x:v>
      </x:c>
      <x:c r="J6490" t="s">
        <x:v>74</x:v>
      </x:c>
      <x:c r="K6490" t="s">
        <x:v>1769</x:v>
      </x:c>
      <x:c r="L6490" t="s">
        <x:v>25</x:v>
      </x:c>
      <x:c r="M6490" t="s">
        <x:v>296</x:v>
      </x:c>
      <x:c r="N6490" t="s">
        <x:v>75</x:v>
      </x:c>
      <x:c r="O6490" s="3">
        <x:v>0</x:v>
      </x:c>
      <x:c r="P6490" s="3">
        <x:v>0.89</x:v>
      </x:c>
      <x:c r="Q6490" s="3">
        <x:v>0.11</x:v>
      </x:c>
      <x:c r="R6490" s="3">
        <x:v>0</x:v>
      </x:c>
      <x:c r="S6490" s="3">
        <x:v>0</x:v>
      </x:c>
      <x:c r="T6490" s="2">
        <x:f t="shared" si="505"/>
        <x:v>0</x:v>
      </x:c>
      <x:c r="U6490" s="2">
        <x:f t="shared" si="506"/>
        <x:v>3041.33</x:v>
      </x:c>
      <x:c r="V6490" s="2">
        <x:f t="shared" si="507"/>
        <x:v>375.9</x:v>
      </x:c>
      <x:c r="W6490" s="2">
        <x:f t="shared" si="508"/>
        <x:v>0</x:v>
      </x:c>
      <x:c r="X6490" s="2">
        <x:f t="shared" si="509"/>
        <x:v>1.1368683772161603E-13</x:v>
      </x:c>
    </x:row>
    <x:row r="6491" spans="2:24" ht="14.95" hidden="1" thickTop="1" x14ac:dyDescent="0.25">
      <x:c r="B6491" t="s">
        <x:v>20</x:v>
      </x:c>
      <x:c r="C6491" t="s">
        <x:v>243</x:v>
      </x:c>
      <x:c r="D6491" t="s">
        <x:v>244</x:v>
      </x:c>
      <x:c r="E6491" t="s">
        <x:v>483</x:v>
      </x:c>
      <x:c r="F6491" t="s">
        <x:v>285</x:v>
      </x:c>
      <x:c r="G6491" s="2">
        <x:v>2923.35</x:v>
      </x:c>
      <x:c r="I6491" s="2" t="s">
        <x:v>490</x:v>
      </x:c>
      <x:c r="J6491" t="s">
        <x:v>74</x:v>
      </x:c>
      <x:c r="K6491" t="s">
        <x:v>1769</x:v>
      </x:c>
      <x:c r="L6491" t="s">
        <x:v>25</x:v>
      </x:c>
      <x:c r="M6491" t="s">
        <x:v>445</x:v>
      </x:c>
      <x:c r="N6491" t="s">
        <x:v>75</x:v>
      </x:c>
      <x:c r="O6491" s="3">
        <x:v>0</x:v>
      </x:c>
      <x:c r="P6491" s="3">
        <x:v>0.89</x:v>
      </x:c>
      <x:c r="Q6491" s="3">
        <x:v>0.11</x:v>
      </x:c>
      <x:c r="R6491" s="3">
        <x:v>0</x:v>
      </x:c>
      <x:c r="S6491" s="3">
        <x:v>0</x:v>
      </x:c>
      <x:c r="T6491" s="2">
        <x:f t="shared" si="505"/>
        <x:v>0</x:v>
      </x:c>
      <x:c r="U6491" s="2">
        <x:f t="shared" si="506"/>
        <x:v>2601.7800000000002</x:v>
      </x:c>
      <x:c r="V6491" s="2">
        <x:f t="shared" si="507"/>
        <x:v>321.57</x:v>
      </x:c>
      <x:c r="W6491" s="2">
        <x:f t="shared" si="508"/>
        <x:v>0</x:v>
      </x:c>
      <x:c r="X6491" s="2">
        <x:f t="shared" si="509"/>
        <x:v>-2.8421709430404007E-13</x:v>
      </x:c>
    </x:row>
    <x:row r="6492" spans="2:24" ht="14.95" hidden="1" thickTop="1" x14ac:dyDescent="0.25">
      <x:c r="B6492" t="s">
        <x:v>20</x:v>
      </x:c>
      <x:c r="C6492" t="s">
        <x:v>243</x:v>
      </x:c>
      <x:c r="D6492" t="s">
        <x:v>244</x:v>
      </x:c>
      <x:c r="E6492" t="s">
        <x:v>483</x:v>
      </x:c>
      <x:c r="F6492" t="s">
        <x:v>285</x:v>
      </x:c>
      <x:c r="G6492" s="2">
        <x:v>3114.64</x:v>
      </x:c>
      <x:c r="I6492" s="2" t="s">
        <x:v>490</x:v>
      </x:c>
      <x:c r="J6492" t="s">
        <x:v>74</x:v>
      </x:c>
      <x:c r="K6492" t="s">
        <x:v>1769</x:v>
      </x:c>
      <x:c r="L6492" t="s">
        <x:v>25</x:v>
      </x:c>
      <x:c r="M6492" t="s">
        <x:v>491</x:v>
      </x:c>
      <x:c r="N6492" t="s">
        <x:v>75</x:v>
      </x:c>
      <x:c r="O6492" s="3">
        <x:v>0</x:v>
      </x:c>
      <x:c r="P6492" s="3">
        <x:v>0.89</x:v>
      </x:c>
      <x:c r="Q6492" s="3">
        <x:v>0.11</x:v>
      </x:c>
      <x:c r="R6492" s="3">
        <x:v>0</x:v>
      </x:c>
      <x:c r="S6492" s="3">
        <x:v>0</x:v>
      </x:c>
      <x:c r="T6492" s="2">
        <x:f t="shared" si="505"/>
        <x:v>0</x:v>
      </x:c>
      <x:c r="U6492" s="2">
        <x:f t="shared" si="506"/>
        <x:v>2772.03</x:v>
      </x:c>
      <x:c r="V6492" s="2">
        <x:f t="shared" si="507"/>
        <x:v>342.61</x:v>
      </x:c>
      <x:c r="W6492" s="2">
        <x:f t="shared" si="508"/>
        <x:v>0</x:v>
      </x:c>
      <x:c r="X6492" s="2">
        <x:f t="shared" si="509"/>
        <x:v>-3.4106051316484809E-13</x:v>
      </x:c>
    </x:row>
    <x:row r="6493" spans="2:24" ht="14.95" hidden="1" thickTop="1" x14ac:dyDescent="0.25">
      <x:c r="B6493" t="s">
        <x:v>20</x:v>
      </x:c>
      <x:c r="C6493" t="s">
        <x:v>243</x:v>
      </x:c>
      <x:c r="D6493" t="s">
        <x:v>244</x:v>
      </x:c>
      <x:c r="E6493" t="s">
        <x:v>483</x:v>
      </x:c>
      <x:c r="F6493" t="s">
        <x:v>285</x:v>
      </x:c>
      <x:c r="G6493" s="2">
        <x:v>15738.87</x:v>
      </x:c>
      <x:c r="I6493" s="2" t="s">
        <x:v>490</x:v>
      </x:c>
      <x:c r="J6493" t="s">
        <x:v>74</x:v>
      </x:c>
      <x:c r="K6493" t="s">
        <x:v>1769</x:v>
      </x:c>
      <x:c r="L6493" t="s">
        <x:v>25</x:v>
      </x:c>
      <x:c r="M6493" t="s">
        <x:v>381</x:v>
      </x:c>
      <x:c r="N6493" t="s">
        <x:v>75</x:v>
      </x:c>
      <x:c r="O6493" s="3">
        <x:v>0</x:v>
      </x:c>
      <x:c r="P6493" s="3">
        <x:v>0.89</x:v>
      </x:c>
      <x:c r="Q6493" s="3">
        <x:v>0.11</x:v>
      </x:c>
      <x:c r="R6493" s="3">
        <x:v>0</x:v>
      </x:c>
      <x:c r="S6493" s="3">
        <x:v>0</x:v>
      </x:c>
      <x:c r="T6493" s="2">
        <x:f t="shared" si="505"/>
        <x:v>0</x:v>
      </x:c>
      <x:c r="U6493" s="2">
        <x:f t="shared" si="506"/>
        <x:v>14007.59</x:v>
      </x:c>
      <x:c r="V6493" s="2">
        <x:f t="shared" si="507"/>
        <x:v>1731.28</x:v>
      </x:c>
      <x:c r="W6493" s="2">
        <x:f t="shared" si="508"/>
        <x:v>0</x:v>
      </x:c>
      <x:c r="X6493" s="2">
        <x:f t="shared" si="509"/>
        <x:v>6.8212102632969618E-13</x:v>
      </x:c>
    </x:row>
    <x:row r="6494" spans="2:24" ht="14.95" hidden="1" thickTop="1" x14ac:dyDescent="0.25">
      <x:c r="B6494" t="s">
        <x:v>20</x:v>
      </x:c>
      <x:c r="C6494" t="s">
        <x:v>243</x:v>
      </x:c>
      <x:c r="D6494" t="s">
        <x:v>244</x:v>
      </x:c>
      <x:c r="E6494" t="s">
        <x:v>483</x:v>
      </x:c>
      <x:c r="F6494" t="s">
        <x:v>285</x:v>
      </x:c>
      <x:c r="G6494" s="2">
        <x:v>35018.93</x:v>
      </x:c>
      <x:c r="I6494" s="2" t="s">
        <x:v>490</x:v>
      </x:c>
      <x:c r="J6494" t="s">
        <x:v>74</x:v>
      </x:c>
      <x:c r="K6494" t="s">
        <x:v>1769</x:v>
      </x:c>
      <x:c r="L6494" t="s">
        <x:v>25</x:v>
      </x:c>
      <x:c r="M6494" t="s">
        <x:v>386</x:v>
      </x:c>
      <x:c r="N6494" t="s">
        <x:v>75</x:v>
      </x:c>
      <x:c r="O6494" s="3">
        <x:v>0</x:v>
      </x:c>
      <x:c r="P6494" s="3">
        <x:v>0.89</x:v>
      </x:c>
      <x:c r="Q6494" s="3">
        <x:v>0.11</x:v>
      </x:c>
      <x:c r="R6494" s="3">
        <x:v>0</x:v>
      </x:c>
      <x:c r="S6494" s="3">
        <x:v>0</x:v>
      </x:c>
      <x:c r="T6494" s="2">
        <x:f t="shared" si="505"/>
        <x:v>0</x:v>
      </x:c>
      <x:c r="U6494" s="2">
        <x:f t="shared" si="506"/>
        <x:v>31166.85</x:v>
      </x:c>
      <x:c r="V6494" s="2">
        <x:f t="shared" si="507"/>
        <x:v>3852.08</x:v>
      </x:c>
      <x:c r="W6494" s="2">
        <x:f t="shared" si="508"/>
        <x:v>0</x:v>
      </x:c>
      <x:c r="X6494" s="2">
        <x:f t="shared" si="509"/>
        <x:v>1.8189894035458565E-12</x:v>
      </x:c>
    </x:row>
    <x:row r="6495" spans="2:24" ht="14.95" hidden="1" thickTop="1" x14ac:dyDescent="0.25">
      <x:c r="B6495" t="s">
        <x:v>20</x:v>
      </x:c>
      <x:c r="C6495" t="s">
        <x:v>243</x:v>
      </x:c>
      <x:c r="D6495" t="s">
        <x:v>244</x:v>
      </x:c>
      <x:c r="E6495" t="s">
        <x:v>483</x:v>
      </x:c>
      <x:c r="F6495" t="s">
        <x:v>70</x:v>
      </x:c>
      <x:c r="G6495" s="2">
        <x:v>4519.66</x:v>
      </x:c>
      <x:c r="I6495" s="2" t="s">
        <x:v>490</x:v>
      </x:c>
      <x:c r="J6495" t="s">
        <x:v>74</x:v>
      </x:c>
      <x:c r="K6495" t="s">
        <x:v>1769</x:v>
      </x:c>
      <x:c r="L6495" t="s">
        <x:v>25</x:v>
      </x:c>
      <x:c r="M6495" t="s">
        <x:v>445</x:v>
      </x:c>
      <x:c r="N6495" t="s">
        <x:v>75</x:v>
      </x:c>
      <x:c r="O6495" s="3">
        <x:v>0</x:v>
      </x:c>
      <x:c r="P6495" s="3">
        <x:v>0.89</x:v>
      </x:c>
      <x:c r="Q6495" s="3">
        <x:v>0.11</x:v>
      </x:c>
      <x:c r="R6495" s="3">
        <x:v>0</x:v>
      </x:c>
      <x:c r="S6495" s="3">
        <x:v>0</x:v>
      </x:c>
      <x:c r="T6495" s="2">
        <x:f t="shared" si="505"/>
        <x:v>0</x:v>
      </x:c>
      <x:c r="U6495" s="2">
        <x:f t="shared" si="506"/>
        <x:v>4022.5</x:v>
      </x:c>
      <x:c r="V6495" s="2">
        <x:f t="shared" si="507"/>
        <x:v>497.16</x:v>
      </x:c>
      <x:c r="W6495" s="2">
        <x:f t="shared" si="508"/>
        <x:v>0</x:v>
      </x:c>
      <x:c r="X6495" s="2">
        <x:f t="shared" si="509"/>
        <x:v>-1.7053025658242404E-13</x:v>
      </x:c>
    </x:row>
    <x:row r="6496" spans="2:24" ht="14.95" hidden="1" thickTop="1" x14ac:dyDescent="0.25">
      <x:c r="B6496" t="s">
        <x:v>20</x:v>
      </x:c>
      <x:c r="C6496" t="s">
        <x:v>243</x:v>
      </x:c>
      <x:c r="D6496" t="s">
        <x:v>244</x:v>
      </x:c>
      <x:c r="E6496" t="s">
        <x:v>483</x:v>
      </x:c>
      <x:c r="F6496" t="s">
        <x:v>70</x:v>
      </x:c>
      <x:c r="G6496" s="2">
        <x:v>37119.879999999997</x:v>
      </x:c>
      <x:c r="I6496" s="2" t="s">
        <x:v>490</x:v>
      </x:c>
      <x:c r="J6496" t="s">
        <x:v>74</x:v>
      </x:c>
      <x:c r="K6496" t="s">
        <x:v>1769</x:v>
      </x:c>
      <x:c r="L6496" t="s">
        <x:v>25</x:v>
      </x:c>
      <x:c r="M6496" t="s">
        <x:v>512</x:v>
      </x:c>
      <x:c r="N6496" t="s">
        <x:v>75</x:v>
      </x:c>
      <x:c r="O6496" s="3">
        <x:v>0</x:v>
      </x:c>
      <x:c r="P6496" s="3">
        <x:v>0.89</x:v>
      </x:c>
      <x:c r="Q6496" s="3">
        <x:v>0.11</x:v>
      </x:c>
      <x:c r="R6496" s="3">
        <x:v>0</x:v>
      </x:c>
      <x:c r="S6496" s="3">
        <x:v>0</x:v>
      </x:c>
      <x:c r="T6496" s="2">
        <x:f t="shared" si="505"/>
        <x:v>0</x:v>
      </x:c>
      <x:c r="U6496" s="2">
        <x:f t="shared" si="506"/>
        <x:v>33036.69</x:v>
      </x:c>
      <x:c r="V6496" s="2">
        <x:f t="shared" si="507"/>
        <x:v>4083.19</x:v>
      </x:c>
      <x:c r="W6496" s="2">
        <x:f t="shared" si="508"/>
        <x:v>0</x:v>
      </x:c>
      <x:c r="X6496" s="2">
        <x:f t="shared" si="509"/>
        <x:v>-5.0022208597511053E-12</x:v>
      </x:c>
    </x:row>
    <x:row r="6497" spans="2:24" ht="14.95" hidden="1" thickTop="1" x14ac:dyDescent="0.25">
      <x:c r="B6497" t="s">
        <x:v>20</x:v>
      </x:c>
      <x:c r="C6497" t="s">
        <x:v>243</x:v>
      </x:c>
      <x:c r="D6497" t="s">
        <x:v>244</x:v>
      </x:c>
      <x:c r="E6497" t="s">
        <x:v>483</x:v>
      </x:c>
      <x:c r="F6497" t="s">
        <x:v>70</x:v>
      </x:c>
      <x:c r="G6497" s="2">
        <x:v>46141.65</x:v>
      </x:c>
      <x:c r="I6497" s="2" t="s">
        <x:v>490</x:v>
      </x:c>
      <x:c r="J6497" t="s">
        <x:v>74</x:v>
      </x:c>
      <x:c r="K6497" t="s">
        <x:v>1769</x:v>
      </x:c>
      <x:c r="L6497" t="s">
        <x:v>25</x:v>
      </x:c>
      <x:c r="M6497" t="s">
        <x:v>386</x:v>
      </x:c>
      <x:c r="N6497" t="s">
        <x:v>75</x:v>
      </x:c>
      <x:c r="O6497" s="3">
        <x:v>0</x:v>
      </x:c>
      <x:c r="P6497" s="3">
        <x:v>0.89</x:v>
      </x:c>
      <x:c r="Q6497" s="3">
        <x:v>0.11</x:v>
      </x:c>
      <x:c r="R6497" s="3">
        <x:v>0</x:v>
      </x:c>
      <x:c r="S6497" s="3">
        <x:v>0</x:v>
      </x:c>
      <x:c r="T6497" s="2">
        <x:f t="shared" si="505"/>
        <x:v>0</x:v>
      </x:c>
      <x:c r="U6497" s="2">
        <x:f t="shared" si="506"/>
        <x:v>41066.07</x:v>
      </x:c>
      <x:c r="V6497" s="2">
        <x:f t="shared" si="507"/>
        <x:v>5075.58</x:v>
      </x:c>
      <x:c r="W6497" s="2">
        <x:f t="shared" si="508"/>
        <x:v>0</x:v>
      </x:c>
      <x:c r="X6497" s="2">
        <x:f t="shared" si="509"/>
        <x:v>1.8189894035458565E-12</x:v>
      </x:c>
    </x:row>
    <x:row r="6498" spans="2:24" ht="14.95" hidden="1" thickTop="1" x14ac:dyDescent="0.25">
      <x:c r="B6498" t="s">
        <x:v>20</x:v>
      </x:c>
      <x:c r="C6498" t="s">
        <x:v>243</x:v>
      </x:c>
      <x:c r="D6498" t="s">
        <x:v>244</x:v>
      </x:c>
      <x:c r="E6498" t="s">
        <x:v>483</x:v>
      </x:c>
      <x:c r="F6498" t="s">
        <x:v>224</x:v>
      </x:c>
      <x:c r="G6498" s="2">
        <x:v>2313.2199999999998</x:v>
      </x:c>
      <x:c r="I6498" s="2" t="s">
        <x:v>490</x:v>
      </x:c>
      <x:c r="J6498" t="s">
        <x:v>74</x:v>
      </x:c>
      <x:c r="K6498" t="s">
        <x:v>1769</x:v>
      </x:c>
      <x:c r="L6498" t="s">
        <x:v>25</x:v>
      </x:c>
      <x:c r="M6498" t="s">
        <x:v>445</x:v>
      </x:c>
      <x:c r="N6498" t="s">
        <x:v>75</x:v>
      </x:c>
      <x:c r="O6498" s="3">
        <x:v>0</x:v>
      </x:c>
      <x:c r="P6498" s="3">
        <x:v>0.89</x:v>
      </x:c>
      <x:c r="Q6498" s="3">
        <x:v>0.11</x:v>
      </x:c>
      <x:c r="R6498" s="3">
        <x:v>0</x:v>
      </x:c>
      <x:c r="S6498" s="3">
        <x:v>0</x:v>
      </x:c>
      <x:c r="T6498" s="2">
        <x:f t="shared" si="505"/>
        <x:v>0</x:v>
      </x:c>
      <x:c r="U6498" s="2">
        <x:f t="shared" si="506"/>
        <x:v>2058.77</x:v>
      </x:c>
      <x:c r="V6498" s="2">
        <x:f t="shared" si="507"/>
        <x:v>254.45</x:v>
      </x:c>
      <x:c r="W6498" s="2">
        <x:f t="shared" si="508"/>
        <x:v>0</x:v>
      </x:c>
      <x:c r="X6498" s="2">
        <x:f t="shared" si="509"/>
        <x:v>-1.7053025658242404E-13</x:v>
      </x:c>
    </x:row>
    <x:row r="6499" spans="2:24" ht="14.95" hidden="1" thickTop="1" x14ac:dyDescent="0.25">
      <x:c r="B6499" t="s">
        <x:v>20</x:v>
      </x:c>
      <x:c r="C6499" t="s">
        <x:v>243</x:v>
      </x:c>
      <x:c r="D6499" t="s">
        <x:v>244</x:v>
      </x:c>
      <x:c r="E6499" t="s">
        <x:v>483</x:v>
      </x:c>
      <x:c r="F6499" t="s">
        <x:v>224</x:v>
      </x:c>
      <x:c r="G6499" s="2">
        <x:v>33489.54</x:v>
      </x:c>
      <x:c r="I6499" s="2" t="s">
        <x:v>490</x:v>
      </x:c>
      <x:c r="J6499" t="s">
        <x:v>74</x:v>
      </x:c>
      <x:c r="K6499" t="s">
        <x:v>1769</x:v>
      </x:c>
      <x:c r="L6499" t="s">
        <x:v>25</x:v>
      </x:c>
      <x:c r="M6499" t="s">
        <x:v>512</x:v>
      </x:c>
      <x:c r="N6499" t="s">
        <x:v>75</x:v>
      </x:c>
      <x:c r="O6499" s="3">
        <x:v>0</x:v>
      </x:c>
      <x:c r="P6499" s="3">
        <x:v>0.89</x:v>
      </x:c>
      <x:c r="Q6499" s="3">
        <x:v>0.11</x:v>
      </x:c>
      <x:c r="R6499" s="3">
        <x:v>0</x:v>
      </x:c>
      <x:c r="S6499" s="3">
        <x:v>0</x:v>
      </x:c>
      <x:c r="T6499" s="2">
        <x:f t="shared" si="505"/>
        <x:v>0</x:v>
      </x:c>
      <x:c r="U6499" s="2">
        <x:f t="shared" si="506"/>
        <x:v>29805.69</x:v>
      </x:c>
      <x:c r="V6499" s="2">
        <x:f t="shared" si="507"/>
        <x:v>3683.85</x:v>
      </x:c>
      <x:c r="W6499" s="2">
        <x:f t="shared" si="508"/>
        <x:v>0</x:v>
      </x:c>
      <x:c r="X6499" s="2">
        <x:f t="shared" si="509"/>
        <x:v>2.2737367544323206E-12</x:v>
      </x:c>
    </x:row>
    <x:row r="6500" spans="2:24" ht="14.95" hidden="1" thickTop="1" x14ac:dyDescent="0.25">
      <x:c r="B6500" t="s">
        <x:v>20</x:v>
      </x:c>
      <x:c r="C6500" t="s">
        <x:v>243</x:v>
      </x:c>
      <x:c r="D6500" t="s">
        <x:v>244</x:v>
      </x:c>
      <x:c r="E6500" t="s">
        <x:v>483</x:v>
      </x:c>
      <x:c r="F6500" t="s">
        <x:v>224</x:v>
      </x:c>
      <x:c r="G6500" s="2">
        <x:v>34922.51</x:v>
      </x:c>
      <x:c r="I6500" s="2" t="s">
        <x:v>490</x:v>
      </x:c>
      <x:c r="J6500" t="s">
        <x:v>74</x:v>
      </x:c>
      <x:c r="K6500" t="s">
        <x:v>1769</x:v>
      </x:c>
      <x:c r="L6500" t="s">
        <x:v>25</x:v>
      </x:c>
      <x:c r="M6500" t="s">
        <x:v>386</x:v>
      </x:c>
      <x:c r="N6500" t="s">
        <x:v>75</x:v>
      </x:c>
      <x:c r="O6500" s="3">
        <x:v>0</x:v>
      </x:c>
      <x:c r="P6500" s="3">
        <x:v>0.89</x:v>
      </x:c>
      <x:c r="Q6500" s="3">
        <x:v>0.11</x:v>
      </x:c>
      <x:c r="R6500" s="3">
        <x:v>0</x:v>
      </x:c>
      <x:c r="S6500" s="3">
        <x:v>0</x:v>
      </x:c>
      <x:c r="T6500" s="2">
        <x:f t="shared" si="505"/>
        <x:v>0</x:v>
      </x:c>
      <x:c r="U6500" s="2">
        <x:f t="shared" si="506"/>
        <x:v>31081.03</x:v>
      </x:c>
      <x:c r="V6500" s="2">
        <x:f t="shared" si="507"/>
        <x:v>3841.48</x:v>
      </x:c>
      <x:c r="W6500" s="2">
        <x:f t="shared" si="508"/>
        <x:v>0</x:v>
      </x:c>
      <x:c r="X6500" s="2">
        <x:f t="shared" si="509"/>
        <x:v>3.1832314562052488E-12</x:v>
      </x:c>
    </x:row>
    <x:row r="6501" spans="2:24" ht="14.95" hidden="1" thickTop="1" x14ac:dyDescent="0.25">
      <x:c r="B6501" t="s">
        <x:v>20</x:v>
      </x:c>
      <x:c r="C6501" t="s">
        <x:v>243</x:v>
      </x:c>
      <x:c r="D6501" t="s">
        <x:v>244</x:v>
      </x:c>
      <x:c r="E6501" t="s">
        <x:v>483</x:v>
      </x:c>
      <x:c r="F6501" t="s">
        <x:v>197</x:v>
      </x:c>
      <x:c r="G6501" s="2">
        <x:v>23276.05</x:v>
      </x:c>
      <x:c r="I6501" s="2" t="s">
        <x:v>490</x:v>
      </x:c>
      <x:c r="J6501" t="s">
        <x:v>74</x:v>
      </x:c>
      <x:c r="K6501" t="s">
        <x:v>1769</x:v>
      </x:c>
      <x:c r="L6501" t="s">
        <x:v>25</x:v>
      </x:c>
      <x:c r="M6501" t="s">
        <x:v>495</x:v>
      </x:c>
      <x:c r="N6501" t="s">
        <x:v>75</x:v>
      </x:c>
      <x:c r="O6501" s="3">
        <x:v>0</x:v>
      </x:c>
      <x:c r="P6501" s="3">
        <x:v>0.89</x:v>
      </x:c>
      <x:c r="Q6501" s="3">
        <x:v>0.11</x:v>
      </x:c>
      <x:c r="R6501" s="3">
        <x:v>0</x:v>
      </x:c>
      <x:c r="S6501" s="3">
        <x:v>0</x:v>
      </x:c>
      <x:c r="T6501" s="2">
        <x:f t="shared" si="505"/>
        <x:v>0</x:v>
      </x:c>
      <x:c r="U6501" s="2">
        <x:f t="shared" si="506"/>
        <x:v>20715.68</x:v>
      </x:c>
      <x:c r="V6501" s="2">
        <x:f t="shared" si="507"/>
        <x:v>2560.37</x:v>
      </x:c>
      <x:c r="W6501" s="2">
        <x:f t="shared" si="508"/>
        <x:v>0</x:v>
      </x:c>
      <x:c r="X6501" s="2">
        <x:f t="shared" si="509"/>
        <x:v>-9.0949470177292824E-13</x:v>
      </x:c>
    </x:row>
    <x:row r="6502" spans="2:24" ht="14.95" hidden="1" thickTop="1" x14ac:dyDescent="0.25">
      <x:c r="B6502" t="s">
        <x:v>20</x:v>
      </x:c>
      <x:c r="C6502" t="s">
        <x:v>243</x:v>
      </x:c>
      <x:c r="D6502" t="s">
        <x:v>244</x:v>
      </x:c>
      <x:c r="E6502" t="s">
        <x:v>483</x:v>
      </x:c>
      <x:c r="F6502" t="s">
        <x:v>197</x:v>
      </x:c>
      <x:c r="G6502" s="2">
        <x:v>5346.29</x:v>
      </x:c>
      <x:c r="I6502" s="2" t="s">
        <x:v>490</x:v>
      </x:c>
      <x:c r="J6502" t="s">
        <x:v>74</x:v>
      </x:c>
      <x:c r="K6502" t="s">
        <x:v>1769</x:v>
      </x:c>
      <x:c r="L6502" t="s">
        <x:v>25</x:v>
      </x:c>
      <x:c r="M6502" t="s">
        <x:v>309</x:v>
      </x:c>
      <x:c r="N6502" t="s">
        <x:v>75</x:v>
      </x:c>
      <x:c r="O6502" s="3">
        <x:v>0</x:v>
      </x:c>
      <x:c r="P6502" s="3">
        <x:v>0.89</x:v>
      </x:c>
      <x:c r="Q6502" s="3">
        <x:v>0.11</x:v>
      </x:c>
      <x:c r="R6502" s="3">
        <x:v>0</x:v>
      </x:c>
      <x:c r="S6502" s="3">
        <x:v>0</x:v>
      </x:c>
      <x:c r="T6502" s="2">
        <x:f t="shared" si="505"/>
        <x:v>0</x:v>
      </x:c>
      <x:c r="U6502" s="2">
        <x:f t="shared" si="506"/>
        <x:v>4758.2</x:v>
      </x:c>
      <x:c r="V6502" s="2">
        <x:f t="shared" si="507"/>
        <x:v>588.09</x:v>
      </x:c>
      <x:c r="W6502" s="2">
        <x:f t="shared" si="508"/>
        <x:v>0</x:v>
      </x:c>
      <x:c r="X6502" s="2">
        <x:f t="shared" si="509"/>
        <x:v>1.1368683772161603E-13</x:v>
      </x:c>
    </x:row>
    <x:row r="6503" spans="2:24" ht="14.95" hidden="1" thickTop="1" x14ac:dyDescent="0.25">
      <x:c r="B6503" t="s">
        <x:v>20</x:v>
      </x:c>
      <x:c r="C6503" t="s">
        <x:v>243</x:v>
      </x:c>
      <x:c r="D6503" t="s">
        <x:v>244</x:v>
      </x:c>
      <x:c r="E6503" t="s">
        <x:v>483</x:v>
      </x:c>
      <x:c r="F6503" t="s">
        <x:v>197</x:v>
      </x:c>
      <x:c r="G6503" s="2">
        <x:v>7449.95</x:v>
      </x:c>
      <x:c r="I6503" s="2" t="s">
        <x:v>490</x:v>
      </x:c>
      <x:c r="J6503" t="s">
        <x:v>74</x:v>
      </x:c>
      <x:c r="K6503" t="s">
        <x:v>1769</x:v>
      </x:c>
      <x:c r="L6503" t="s">
        <x:v>25</x:v>
      </x:c>
      <x:c r="M6503" t="s">
        <x:v>386</x:v>
      </x:c>
      <x:c r="N6503" t="s">
        <x:v>75</x:v>
      </x:c>
      <x:c r="O6503" s="3">
        <x:v>0</x:v>
      </x:c>
      <x:c r="P6503" s="3">
        <x:v>0.89</x:v>
      </x:c>
      <x:c r="Q6503" s="3">
        <x:v>0.11</x:v>
      </x:c>
      <x:c r="R6503" s="3">
        <x:v>0</x:v>
      </x:c>
      <x:c r="S6503" s="3">
        <x:v>0</x:v>
      </x:c>
      <x:c r="T6503" s="2">
        <x:f t="shared" ref="T6503:T6566" si="510">ROUND(G6503*O6503,2)</x:f>
        <x:v>0</x:v>
      </x:c>
      <x:c r="U6503" s="2">
        <x:f t="shared" ref="U6503:U6566" si="511">ROUND(G6503*P6503,2)</x:f>
        <x:v>6630.46</x:v>
      </x:c>
      <x:c r="V6503" s="2">
        <x:f t="shared" ref="V6503:V6566" si="512">ROUND(G6503*Q6503,2)</x:f>
        <x:v>819.49</x:v>
      </x:c>
      <x:c r="W6503" s="2">
        <x:f t="shared" ref="W6503:W6566" si="513">ROUND(G6503*R6503,2)</x:f>
        <x:v>0</x:v>
      </x:c>
      <x:c r="X6503" s="2">
        <x:f t="shared" ref="X6503:X6566" si="514">G6503-T6503-U6503-V6503-W6503</x:f>
        <x:v>-2.2737367544323206E-13</x:v>
      </x:c>
    </x:row>
    <x:row r="6504" spans="2:24" ht="14.95" hidden="1" thickTop="1" x14ac:dyDescent="0.25">
      <x:c r="B6504" t="s">
        <x:v>20</x:v>
      </x:c>
      <x:c r="C6504" t="s">
        <x:v>243</x:v>
      </x:c>
      <x:c r="D6504" t="s">
        <x:v>244</x:v>
      </x:c>
      <x:c r="E6504" t="s">
        <x:v>483</x:v>
      </x:c>
      <x:c r="F6504" t="s">
        <x:v>200</x:v>
      </x:c>
      <x:c r="G6504" s="2">
        <x:v>20897.59</x:v>
      </x:c>
      <x:c r="I6504" s="2" t="s">
        <x:v>490</x:v>
      </x:c>
      <x:c r="J6504" t="s">
        <x:v>74</x:v>
      </x:c>
      <x:c r="K6504" t="s">
        <x:v>1769</x:v>
      </x:c>
      <x:c r="L6504" t="s">
        <x:v>25</x:v>
      </x:c>
      <x:c r="M6504" t="s">
        <x:v>495</x:v>
      </x:c>
      <x:c r="N6504" t="s">
        <x:v>75</x:v>
      </x:c>
      <x:c r="O6504" s="3">
        <x:v>0</x:v>
      </x:c>
      <x:c r="P6504" s="3">
        <x:v>0.89</x:v>
      </x:c>
      <x:c r="Q6504" s="3">
        <x:v>0.11</x:v>
      </x:c>
      <x:c r="R6504" s="3">
        <x:v>0</x:v>
      </x:c>
      <x:c r="S6504" s="3">
        <x:v>0</x:v>
      </x:c>
      <x:c r="T6504" s="2">
        <x:f t="shared" si="510"/>
        <x:v>0</x:v>
      </x:c>
      <x:c r="U6504" s="2">
        <x:f t="shared" si="511"/>
        <x:v>18598.86</x:v>
      </x:c>
      <x:c r="V6504" s="2">
        <x:f t="shared" si="512"/>
        <x:v>2298.73</x:v>
      </x:c>
      <x:c r="W6504" s="2">
        <x:f t="shared" si="513"/>
        <x:v>0</x:v>
      </x:c>
      <x:c r="X6504" s="2">
        <x:f t="shared" si="514"/>
        <x:v>-4.5474735088646412E-13</x:v>
      </x:c>
    </x:row>
    <x:row r="6505" spans="2:24" ht="14.95" hidden="1" thickTop="1" x14ac:dyDescent="0.25">
      <x:c r="B6505" t="s">
        <x:v>20</x:v>
      </x:c>
      <x:c r="C6505" t="s">
        <x:v>243</x:v>
      </x:c>
      <x:c r="D6505" t="s">
        <x:v>244</x:v>
      </x:c>
      <x:c r="E6505" t="s">
        <x:v>483</x:v>
      </x:c>
      <x:c r="F6505" t="s">
        <x:v>200</x:v>
      </x:c>
      <x:c r="G6505" s="2">
        <x:v>550.66999999999996</x:v>
      </x:c>
      <x:c r="I6505" s="2" t="s">
        <x:v>490</x:v>
      </x:c>
      <x:c r="J6505" t="s">
        <x:v>74</x:v>
      </x:c>
      <x:c r="K6505" t="s">
        <x:v>1769</x:v>
      </x:c>
      <x:c r="L6505" t="s">
        <x:v>25</x:v>
      </x:c>
      <x:c r="M6505" t="s">
        <x:v>309</x:v>
      </x:c>
      <x:c r="N6505" t="s">
        <x:v>75</x:v>
      </x:c>
      <x:c r="O6505" s="3">
        <x:v>0</x:v>
      </x:c>
      <x:c r="P6505" s="3">
        <x:v>0.89</x:v>
      </x:c>
      <x:c r="Q6505" s="3">
        <x:v>0.11</x:v>
      </x:c>
      <x:c r="R6505" s="3">
        <x:v>0</x:v>
      </x:c>
      <x:c r="S6505" s="3">
        <x:v>0</x:v>
      </x:c>
      <x:c r="T6505" s="2">
        <x:f t="shared" si="510"/>
        <x:v>0</x:v>
      </x:c>
      <x:c r="U6505" s="2">
        <x:f t="shared" si="511"/>
        <x:v>490.1</x:v>
      </x:c>
      <x:c r="V6505" s="2">
        <x:f t="shared" si="512"/>
        <x:v>60.57</x:v>
      </x:c>
      <x:c r="W6505" s="2">
        <x:f t="shared" si="513"/>
        <x:v>0</x:v>
      </x:c>
      <x:c r="X6505" s="2">
        <x:f t="shared" si="514"/>
        <x:v>-6.3948846218409017E-14</x:v>
      </x:c>
    </x:row>
    <x:row r="6506" spans="2:24" ht="14.95" hidden="1" thickTop="1" x14ac:dyDescent="0.25">
      <x:c r="B6506" t="s">
        <x:v>20</x:v>
      </x:c>
      <x:c r="C6506" t="s">
        <x:v>243</x:v>
      </x:c>
      <x:c r="D6506" t="s">
        <x:v>244</x:v>
      </x:c>
      <x:c r="E6506" t="s">
        <x:v>483</x:v>
      </x:c>
      <x:c r="F6506" t="s">
        <x:v>200</x:v>
      </x:c>
      <x:c r="G6506" s="2">
        <x:v>11145.71</x:v>
      </x:c>
      <x:c r="I6506" s="2" t="s">
        <x:v>490</x:v>
      </x:c>
      <x:c r="J6506" t="s">
        <x:v>74</x:v>
      </x:c>
      <x:c r="K6506" t="s">
        <x:v>1769</x:v>
      </x:c>
      <x:c r="L6506" t="s">
        <x:v>25</x:v>
      </x:c>
      <x:c r="M6506" t="s">
        <x:v>445</x:v>
      </x:c>
      <x:c r="N6506" t="s">
        <x:v>75</x:v>
      </x:c>
      <x:c r="O6506" s="3">
        <x:v>0</x:v>
      </x:c>
      <x:c r="P6506" s="3">
        <x:v>0.89</x:v>
      </x:c>
      <x:c r="Q6506" s="3">
        <x:v>0.11</x:v>
      </x:c>
      <x:c r="R6506" s="3">
        <x:v>0</x:v>
      </x:c>
      <x:c r="S6506" s="3">
        <x:v>0</x:v>
      </x:c>
      <x:c r="T6506" s="2">
        <x:f t="shared" si="510"/>
        <x:v>0</x:v>
      </x:c>
      <x:c r="U6506" s="2">
        <x:f t="shared" si="511"/>
        <x:v>9919.68</x:v>
      </x:c>
      <x:c r="V6506" s="2">
        <x:f t="shared" si="512"/>
        <x:v>1226.03</x:v>
      </x:c>
      <x:c r="W6506" s="2">
        <x:f t="shared" si="513"/>
        <x:v>0</x:v>
      </x:c>
      <x:c r="X6506" s="2">
        <x:f t="shared" si="514"/>
        <x:v>-1.1368683772161603E-12</x:v>
      </x:c>
    </x:row>
    <x:row r="6507" spans="2:24" ht="14.95" hidden="1" thickTop="1" x14ac:dyDescent="0.25">
      <x:c r="B6507" t="s">
        <x:v>20</x:v>
      </x:c>
      <x:c r="C6507" t="s">
        <x:v>243</x:v>
      </x:c>
      <x:c r="D6507" t="s">
        <x:v>244</x:v>
      </x:c>
      <x:c r="E6507" t="s">
        <x:v>483</x:v>
      </x:c>
      <x:c r="F6507" t="s">
        <x:v>200</x:v>
      </x:c>
      <x:c r="G6507" s="2">
        <x:v>44963.76</x:v>
      </x:c>
      <x:c r="I6507" s="2" t="s">
        <x:v>490</x:v>
      </x:c>
      <x:c r="J6507" t="s">
        <x:v>74</x:v>
      </x:c>
      <x:c r="K6507" t="s">
        <x:v>1769</x:v>
      </x:c>
      <x:c r="L6507" t="s">
        <x:v>25</x:v>
      </x:c>
      <x:c r="M6507" t="s">
        <x:v>386</x:v>
      </x:c>
      <x:c r="N6507" t="s">
        <x:v>75</x:v>
      </x:c>
      <x:c r="O6507" s="3">
        <x:v>0</x:v>
      </x:c>
      <x:c r="P6507" s="3">
        <x:v>0.89</x:v>
      </x:c>
      <x:c r="Q6507" s="3">
        <x:v>0.11</x:v>
      </x:c>
      <x:c r="R6507" s="3">
        <x:v>0</x:v>
      </x:c>
      <x:c r="S6507" s="3">
        <x:v>0</x:v>
      </x:c>
      <x:c r="T6507" s="2">
        <x:f t="shared" si="510"/>
        <x:v>0</x:v>
      </x:c>
      <x:c r="U6507" s="2">
        <x:f t="shared" si="511"/>
        <x:v>40017.75</x:v>
      </x:c>
      <x:c r="V6507" s="2">
        <x:f t="shared" si="512"/>
        <x:v>4946.01</x:v>
      </x:c>
      <x:c r="W6507" s="2">
        <x:f t="shared" si="513"/>
        <x:v>0</x:v>
      </x:c>
      <x:c r="X6507" s="2">
        <x:f t="shared" si="514"/>
        <x:v>1.8189894035458565E-12</x:v>
      </x:c>
    </x:row>
    <x:row r="6508" spans="2:24" ht="14.95" hidden="1" thickTop="1" x14ac:dyDescent="0.25">
      <x:c r="B6508" t="s">
        <x:v>20</x:v>
      </x:c>
      <x:c r="C6508" t="s">
        <x:v>243</x:v>
      </x:c>
      <x:c r="D6508" t="s">
        <x:v>244</x:v>
      </x:c>
      <x:c r="E6508" t="s">
        <x:v>483</x:v>
      </x:c>
      <x:c r="F6508" t="s">
        <x:v>200</x:v>
      </x:c>
      <x:c r="G6508" s="2">
        <x:v>2079.9299999999998</x:v>
      </x:c>
      <x:c r="I6508" s="2" t="s">
        <x:v>490</x:v>
      </x:c>
      <x:c r="J6508" t="s">
        <x:v>74</x:v>
      </x:c>
      <x:c r="K6508" t="s">
        <x:v>1769</x:v>
      </x:c>
      <x:c r="L6508" t="s">
        <x:v>25</x:v>
      </x:c>
      <x:c r="M6508" t="s">
        <x:v>492</x:v>
      </x:c>
      <x:c r="N6508" t="s">
        <x:v>75</x:v>
      </x:c>
      <x:c r="O6508" s="3">
        <x:v>0</x:v>
      </x:c>
      <x:c r="P6508" s="3">
        <x:v>0.89</x:v>
      </x:c>
      <x:c r="Q6508" s="3">
        <x:v>0.11</x:v>
      </x:c>
      <x:c r="R6508" s="3">
        <x:v>0</x:v>
      </x:c>
      <x:c r="S6508" s="3">
        <x:v>0</x:v>
      </x:c>
      <x:c r="T6508" s="2">
        <x:f t="shared" si="510"/>
        <x:v>0</x:v>
      </x:c>
      <x:c r="U6508" s="2">
        <x:f t="shared" si="511"/>
        <x:v>1851.14</x:v>
      </x:c>
      <x:c r="V6508" s="2">
        <x:f t="shared" si="512"/>
        <x:v>228.79</x:v>
      </x:c>
      <x:c r="W6508" s="2">
        <x:f t="shared" si="513"/>
        <x:v>0</x:v>
      </x:c>
      <x:c r="X6508" s="2">
        <x:f t="shared" si="514"/>
        <x:v>-2.5579538487363607E-13</x:v>
      </x:c>
    </x:row>
    <x:row r="6509" spans="2:24" ht="14.95" hidden="1" thickTop="1" x14ac:dyDescent="0.25">
      <x:c r="B6509" t="s">
        <x:v>20</x:v>
      </x:c>
      <x:c r="C6509" t="s">
        <x:v>243</x:v>
      </x:c>
      <x:c r="D6509" t="s">
        <x:v>244</x:v>
      </x:c>
      <x:c r="E6509" t="s">
        <x:v>483</x:v>
      </x:c>
      <x:c r="F6509" t="s">
        <x:v>279</x:v>
      </x:c>
      <x:c r="G6509" s="2">
        <x:v>1972.5</x:v>
      </x:c>
      <x:c r="I6509" s="2" t="s">
        <x:v>490</x:v>
      </x:c>
      <x:c r="J6509" t="s">
        <x:v>78</x:v>
      </x:c>
      <x:c r="K6509" t="s">
        <x:v>1773</x:v>
      </x:c>
      <x:c r="L6509" t="s">
        <x:v>25</x:v>
      </x:c>
      <x:c r="M6509" t="s">
        <x:v>308</x:v>
      </x:c>
      <x:c r="N6509" t="s">
        <x:v>79</x:v>
      </x:c>
      <x:c r="O6509" s="3">
        <x:v>0</x:v>
      </x:c>
      <x:c r="P6509" s="3">
        <x:v>1</x:v>
      </x:c>
      <x:c r="Q6509" s="3">
        <x:v>0</x:v>
      </x:c>
      <x:c r="R6509" s="3">
        <x:v>0</x:v>
      </x:c>
      <x:c r="S6509" s="3">
        <x:v>0</x:v>
      </x:c>
      <x:c r="T6509" s="2">
        <x:f t="shared" si="510"/>
        <x:v>0</x:v>
      </x:c>
      <x:c r="U6509" s="2">
        <x:f t="shared" si="511"/>
        <x:v>1972.5</x:v>
      </x:c>
      <x:c r="V6509" s="2">
        <x:f t="shared" si="512"/>
        <x:v>0</x:v>
      </x:c>
      <x:c r="W6509" s="2">
        <x:f t="shared" si="513"/>
        <x:v>0</x:v>
      </x:c>
      <x:c r="X6509" s="2">
        <x:f t="shared" si="514"/>
        <x:v>0</x:v>
      </x:c>
    </x:row>
    <x:row r="6510" spans="2:24" ht="14.95" hidden="1" thickTop="1" x14ac:dyDescent="0.25">
      <x:c r="B6510" t="s">
        <x:v>20</x:v>
      </x:c>
      <x:c r="C6510" t="s">
        <x:v>243</x:v>
      </x:c>
      <x:c r="D6510" t="s">
        <x:v>244</x:v>
      </x:c>
      <x:c r="E6510" t="s">
        <x:v>483</x:v>
      </x:c>
      <x:c r="F6510" t="s">
        <x:v>279</x:v>
      </x:c>
      <x:c r="G6510" s="2">
        <x:v>5359.5</x:v>
      </x:c>
      <x:c r="I6510" s="2" t="s">
        <x:v>490</x:v>
      </x:c>
      <x:c r="J6510" t="s">
        <x:v>78</x:v>
      </x:c>
      <x:c r="K6510" t="s">
        <x:v>1773</x:v>
      </x:c>
      <x:c r="L6510" t="s">
        <x:v>25</x:v>
      </x:c>
      <x:c r="M6510" t="s">
        <x:v>495</x:v>
      </x:c>
      <x:c r="N6510" t="s">
        <x:v>79</x:v>
      </x:c>
      <x:c r="O6510" s="3">
        <x:v>0</x:v>
      </x:c>
      <x:c r="P6510" s="3">
        <x:v>1</x:v>
      </x:c>
      <x:c r="Q6510" s="3">
        <x:v>0</x:v>
      </x:c>
      <x:c r="R6510" s="3">
        <x:v>0</x:v>
      </x:c>
      <x:c r="S6510" s="3">
        <x:v>0</x:v>
      </x:c>
      <x:c r="T6510" s="2">
        <x:f t="shared" si="510"/>
        <x:v>0</x:v>
      </x:c>
      <x:c r="U6510" s="2">
        <x:f t="shared" si="511"/>
        <x:v>5359.5</x:v>
      </x:c>
      <x:c r="V6510" s="2">
        <x:f t="shared" si="512"/>
        <x:v>0</x:v>
      </x:c>
      <x:c r="W6510" s="2">
        <x:f t="shared" si="513"/>
        <x:v>0</x:v>
      </x:c>
      <x:c r="X6510" s="2">
        <x:f t="shared" si="514"/>
        <x:v>0</x:v>
      </x:c>
    </x:row>
    <x:row r="6511" spans="2:24" ht="14.95" hidden="1" thickTop="1" x14ac:dyDescent="0.25">
      <x:c r="B6511" t="s">
        <x:v>20</x:v>
      </x:c>
      <x:c r="C6511" t="s">
        <x:v>243</x:v>
      </x:c>
      <x:c r="D6511" t="s">
        <x:v>244</x:v>
      </x:c>
      <x:c r="E6511" t="s">
        <x:v>483</x:v>
      </x:c>
      <x:c r="F6511" t="s">
        <x:v>279</x:v>
      </x:c>
      <x:c r="G6511" s="2">
        <x:v>25359.7</x:v>
      </x:c>
      <x:c r="I6511" s="2" t="s">
        <x:v>490</x:v>
      </x:c>
      <x:c r="J6511" t="s">
        <x:v>78</x:v>
      </x:c>
      <x:c r="K6511" t="s">
        <x:v>1773</x:v>
      </x:c>
      <x:c r="L6511" t="s">
        <x:v>25</x:v>
      </x:c>
      <x:c r="M6511" t="s">
        <x:v>445</x:v>
      </x:c>
      <x:c r="N6511" t="s">
        <x:v>79</x:v>
      </x:c>
      <x:c r="O6511" s="3">
        <x:v>0</x:v>
      </x:c>
      <x:c r="P6511" s="3">
        <x:v>1</x:v>
      </x:c>
      <x:c r="Q6511" s="3">
        <x:v>0</x:v>
      </x:c>
      <x:c r="R6511" s="3">
        <x:v>0</x:v>
      </x:c>
      <x:c r="S6511" s="3">
        <x:v>0</x:v>
      </x:c>
      <x:c r="T6511" s="2">
        <x:f t="shared" si="510"/>
        <x:v>0</x:v>
      </x:c>
      <x:c r="U6511" s="2">
        <x:f t="shared" si="511"/>
        <x:v>25359.7</x:v>
      </x:c>
      <x:c r="V6511" s="2">
        <x:f t="shared" si="512"/>
        <x:v>0</x:v>
      </x:c>
      <x:c r="W6511" s="2">
        <x:f t="shared" si="513"/>
        <x:v>0</x:v>
      </x:c>
      <x:c r="X6511" s="2">
        <x:f t="shared" si="514"/>
        <x:v>0</x:v>
      </x:c>
    </x:row>
    <x:row r="6512" spans="2:24" ht="14.95" hidden="1" thickTop="1" x14ac:dyDescent="0.25">
      <x:c r="B6512" t="s">
        <x:v>20</x:v>
      </x:c>
      <x:c r="C6512" t="s">
        <x:v>243</x:v>
      </x:c>
      <x:c r="D6512" t="s">
        <x:v>244</x:v>
      </x:c>
      <x:c r="E6512" t="s">
        <x:v>483</x:v>
      </x:c>
      <x:c r="F6512" t="s">
        <x:v>279</x:v>
      </x:c>
      <x:c r="G6512" s="2">
        <x:v>10013.950000000001</x:v>
      </x:c>
      <x:c r="I6512" s="2" t="s">
        <x:v>490</x:v>
      </x:c>
      <x:c r="J6512" t="s">
        <x:v>78</x:v>
      </x:c>
      <x:c r="K6512" t="s">
        <x:v>1773</x:v>
      </x:c>
      <x:c r="L6512" t="s">
        <x:v>25</x:v>
      </x:c>
      <x:c r="M6512" t="s">
        <x:v>386</x:v>
      </x:c>
      <x:c r="N6512" t="s">
        <x:v>79</x:v>
      </x:c>
      <x:c r="O6512" s="3">
        <x:v>0</x:v>
      </x:c>
      <x:c r="P6512" s="3">
        <x:v>1</x:v>
      </x:c>
      <x:c r="Q6512" s="3">
        <x:v>0</x:v>
      </x:c>
      <x:c r="R6512" s="3">
        <x:v>0</x:v>
      </x:c>
      <x:c r="S6512" s="3">
        <x:v>0</x:v>
      </x:c>
      <x:c r="T6512" s="2">
        <x:f t="shared" si="510"/>
        <x:v>0</x:v>
      </x:c>
      <x:c r="U6512" s="2">
        <x:f t="shared" si="511"/>
        <x:v>10013.950000000001</x:v>
      </x:c>
      <x:c r="V6512" s="2">
        <x:f t="shared" si="512"/>
        <x:v>0</x:v>
      </x:c>
      <x:c r="W6512" s="2">
        <x:f t="shared" si="513"/>
        <x:v>0</x:v>
      </x:c>
      <x:c r="X6512" s="2">
        <x:f t="shared" si="514"/>
        <x:v>0</x:v>
      </x:c>
    </x:row>
    <x:row r="6513" spans="2:24" ht="14.95" hidden="1" thickTop="1" x14ac:dyDescent="0.25">
      <x:c r="B6513" t="s">
        <x:v>20</x:v>
      </x:c>
      <x:c r="C6513" t="s">
        <x:v>243</x:v>
      </x:c>
      <x:c r="D6513" t="s">
        <x:v>244</x:v>
      </x:c>
      <x:c r="E6513" t="s">
        <x:v>483</x:v>
      </x:c>
      <x:c r="F6513" t="s">
        <x:v>281</x:v>
      </x:c>
      <x:c r="G6513" s="2">
        <x:v>6237.47</x:v>
      </x:c>
      <x:c r="I6513" s="2" t="s">
        <x:v>490</x:v>
      </x:c>
      <x:c r="J6513" t="s">
        <x:v>78</x:v>
      </x:c>
      <x:c r="K6513" t="s">
        <x:v>1773</x:v>
      </x:c>
      <x:c r="L6513" t="s">
        <x:v>25</x:v>
      </x:c>
      <x:c r="M6513" t="s">
        <x:v>309</x:v>
      </x:c>
      <x:c r="N6513" t="s">
        <x:v>79</x:v>
      </x:c>
      <x:c r="O6513" s="3">
        <x:v>0</x:v>
      </x:c>
      <x:c r="P6513" s="3">
        <x:v>1</x:v>
      </x:c>
      <x:c r="Q6513" s="3">
        <x:v>0</x:v>
      </x:c>
      <x:c r="R6513" s="3">
        <x:v>0</x:v>
      </x:c>
      <x:c r="S6513" s="3">
        <x:v>0</x:v>
      </x:c>
      <x:c r="T6513" s="2">
        <x:f t="shared" si="510"/>
        <x:v>0</x:v>
      </x:c>
      <x:c r="U6513" s="2">
        <x:f t="shared" si="511"/>
        <x:v>6237.47</x:v>
      </x:c>
      <x:c r="V6513" s="2">
        <x:f t="shared" si="512"/>
        <x:v>0</x:v>
      </x:c>
      <x:c r="W6513" s="2">
        <x:f t="shared" si="513"/>
        <x:v>0</x:v>
      </x:c>
      <x:c r="X6513" s="2">
        <x:f t="shared" si="514"/>
        <x:v>0</x:v>
      </x:c>
    </x:row>
    <x:row r="6514" spans="2:24" ht="14.95" hidden="1" thickTop="1" x14ac:dyDescent="0.25">
      <x:c r="B6514" t="s">
        <x:v>20</x:v>
      </x:c>
      <x:c r="C6514" t="s">
        <x:v>243</x:v>
      </x:c>
      <x:c r="D6514" t="s">
        <x:v>244</x:v>
      </x:c>
      <x:c r="E6514" t="s">
        <x:v>483</x:v>
      </x:c>
      <x:c r="F6514" t="s">
        <x:v>281</x:v>
      </x:c>
      <x:c r="G6514" s="2">
        <x:v>23.28</x:v>
      </x:c>
      <x:c r="I6514" s="2" t="s">
        <x:v>490</x:v>
      </x:c>
      <x:c r="J6514" t="s">
        <x:v>78</x:v>
      </x:c>
      <x:c r="K6514" t="s">
        <x:v>1773</x:v>
      </x:c>
      <x:c r="L6514" t="s">
        <x:v>25</x:v>
      </x:c>
      <x:c r="M6514" t="s">
        <x:v>491</x:v>
      </x:c>
      <x:c r="N6514" t="s">
        <x:v>79</x:v>
      </x:c>
      <x:c r="O6514" s="3">
        <x:v>0</x:v>
      </x:c>
      <x:c r="P6514" s="3">
        <x:v>1</x:v>
      </x:c>
      <x:c r="Q6514" s="3">
        <x:v>0</x:v>
      </x:c>
      <x:c r="R6514" s="3">
        <x:v>0</x:v>
      </x:c>
      <x:c r="S6514" s="3">
        <x:v>0</x:v>
      </x:c>
      <x:c r="T6514" s="2">
        <x:f t="shared" si="510"/>
        <x:v>0</x:v>
      </x:c>
      <x:c r="U6514" s="2">
        <x:f t="shared" si="511"/>
        <x:v>23.28</x:v>
      </x:c>
      <x:c r="V6514" s="2">
        <x:f t="shared" si="512"/>
        <x:v>0</x:v>
      </x:c>
      <x:c r="W6514" s="2">
        <x:f t="shared" si="513"/>
        <x:v>0</x:v>
      </x:c>
      <x:c r="X6514" s="2">
        <x:f t="shared" si="514"/>
        <x:v>0</x:v>
      </x:c>
    </x:row>
    <x:row r="6515" spans="2:24" ht="14.95" hidden="1" thickTop="1" x14ac:dyDescent="0.25">
      <x:c r="B6515" t="s">
        <x:v>20</x:v>
      </x:c>
      <x:c r="C6515" t="s">
        <x:v>243</x:v>
      </x:c>
      <x:c r="D6515" t="s">
        <x:v>244</x:v>
      </x:c>
      <x:c r="E6515" t="s">
        <x:v>483</x:v>
      </x:c>
      <x:c r="F6515" t="s">
        <x:v>281</x:v>
      </x:c>
      <x:c r="G6515" s="2">
        <x:v>6153.75</x:v>
      </x:c>
      <x:c r="I6515" s="2" t="s">
        <x:v>490</x:v>
      </x:c>
      <x:c r="J6515" t="s">
        <x:v>78</x:v>
      </x:c>
      <x:c r="K6515" t="s">
        <x:v>1773</x:v>
      </x:c>
      <x:c r="L6515" t="s">
        <x:v>25</x:v>
      </x:c>
      <x:c r="M6515" t="s">
        <x:v>386</x:v>
      </x:c>
      <x:c r="N6515" t="s">
        <x:v>79</x:v>
      </x:c>
      <x:c r="O6515" s="3">
        <x:v>0</x:v>
      </x:c>
      <x:c r="P6515" s="3">
        <x:v>1</x:v>
      </x:c>
      <x:c r="Q6515" s="3">
        <x:v>0</x:v>
      </x:c>
      <x:c r="R6515" s="3">
        <x:v>0</x:v>
      </x:c>
      <x:c r="S6515" s="3">
        <x:v>0</x:v>
      </x:c>
      <x:c r="T6515" s="2">
        <x:f t="shared" si="510"/>
        <x:v>0</x:v>
      </x:c>
      <x:c r="U6515" s="2">
        <x:f t="shared" si="511"/>
        <x:v>6153.75</x:v>
      </x:c>
      <x:c r="V6515" s="2">
        <x:f t="shared" si="512"/>
        <x:v>0</x:v>
      </x:c>
      <x:c r="W6515" s="2">
        <x:f t="shared" si="513"/>
        <x:v>0</x:v>
      </x:c>
      <x:c r="X6515" s="2">
        <x:f t="shared" si="514"/>
        <x:v>0</x:v>
      </x:c>
    </x:row>
    <x:row r="6516" spans="2:24" ht="14.95" hidden="1" thickTop="1" x14ac:dyDescent="0.25">
      <x:c r="B6516" t="s">
        <x:v>20</x:v>
      </x:c>
      <x:c r="C6516" t="s">
        <x:v>243</x:v>
      </x:c>
      <x:c r="D6516" t="s">
        <x:v>244</x:v>
      </x:c>
      <x:c r="E6516" t="s">
        <x:v>483</x:v>
      </x:c>
      <x:c r="F6516" t="s">
        <x:v>282</x:v>
      </x:c>
      <x:c r="G6516" s="2">
        <x:v>12664.58</x:v>
      </x:c>
      <x:c r="I6516" s="2" t="s">
        <x:v>490</x:v>
      </x:c>
      <x:c r="J6516" t="s">
        <x:v>78</x:v>
      </x:c>
      <x:c r="K6516" t="s">
        <x:v>1773</x:v>
      </x:c>
      <x:c r="L6516" t="s">
        <x:v>25</x:v>
      </x:c>
      <x:c r="M6516" t="s">
        <x:v>386</x:v>
      </x:c>
      <x:c r="N6516" t="s">
        <x:v>79</x:v>
      </x:c>
      <x:c r="O6516" s="3">
        <x:v>0</x:v>
      </x:c>
      <x:c r="P6516" s="3">
        <x:v>1</x:v>
      </x:c>
      <x:c r="Q6516" s="3">
        <x:v>0</x:v>
      </x:c>
      <x:c r="R6516" s="3">
        <x:v>0</x:v>
      </x:c>
      <x:c r="S6516" s="3">
        <x:v>0</x:v>
      </x:c>
      <x:c r="T6516" s="2">
        <x:f t="shared" si="510"/>
        <x:v>0</x:v>
      </x:c>
      <x:c r="U6516" s="2">
        <x:f t="shared" si="511"/>
        <x:v>12664.58</x:v>
      </x:c>
      <x:c r="V6516" s="2">
        <x:f t="shared" si="512"/>
        <x:v>0</x:v>
      </x:c>
      <x:c r="W6516" s="2">
        <x:f t="shared" si="513"/>
        <x:v>0</x:v>
      </x:c>
      <x:c r="X6516" s="2">
        <x:f t="shared" si="514"/>
        <x:v>0</x:v>
      </x:c>
    </x:row>
    <x:row r="6517" spans="2:24" ht="14.95" hidden="1" thickTop="1" x14ac:dyDescent="0.25">
      <x:c r="B6517" t="s">
        <x:v>20</x:v>
      </x:c>
      <x:c r="C6517" t="s">
        <x:v>243</x:v>
      </x:c>
      <x:c r="D6517" t="s">
        <x:v>244</x:v>
      </x:c>
      <x:c r="E6517" t="s">
        <x:v>483</x:v>
      </x:c>
      <x:c r="F6517" t="s">
        <x:v>283</x:v>
      </x:c>
      <x:c r="G6517" s="2">
        <x:v>1216.3800000000001</x:v>
      </x:c>
      <x:c r="I6517" s="2" t="s">
        <x:v>490</x:v>
      </x:c>
      <x:c r="J6517" t="s">
        <x:v>78</x:v>
      </x:c>
      <x:c r="K6517" t="s">
        <x:v>1773</x:v>
      </x:c>
      <x:c r="L6517" t="s">
        <x:v>25</x:v>
      </x:c>
      <x:c r="M6517" t="s">
        <x:v>445</x:v>
      </x:c>
      <x:c r="N6517" t="s">
        <x:v>79</x:v>
      </x:c>
      <x:c r="O6517" s="3">
        <x:v>0</x:v>
      </x:c>
      <x:c r="P6517" s="3">
        <x:v>1</x:v>
      </x:c>
      <x:c r="Q6517" s="3">
        <x:v>0</x:v>
      </x:c>
      <x:c r="R6517" s="3">
        <x:v>0</x:v>
      </x:c>
      <x:c r="S6517" s="3">
        <x:v>0</x:v>
      </x:c>
      <x:c r="T6517" s="2">
        <x:f t="shared" si="510"/>
        <x:v>0</x:v>
      </x:c>
      <x:c r="U6517" s="2">
        <x:f t="shared" si="511"/>
        <x:v>1216.3800000000001</x:v>
      </x:c>
      <x:c r="V6517" s="2">
        <x:f t="shared" si="512"/>
        <x:v>0</x:v>
      </x:c>
      <x:c r="W6517" s="2">
        <x:f t="shared" si="513"/>
        <x:v>0</x:v>
      </x:c>
      <x:c r="X6517" s="2">
        <x:f t="shared" si="514"/>
        <x:v>0</x:v>
      </x:c>
    </x:row>
    <x:row r="6518" spans="2:24" ht="14.95" hidden="1" thickTop="1" x14ac:dyDescent="0.25">
      <x:c r="B6518" t="s">
        <x:v>20</x:v>
      </x:c>
      <x:c r="C6518" t="s">
        <x:v>243</x:v>
      </x:c>
      <x:c r="D6518" t="s">
        <x:v>244</x:v>
      </x:c>
      <x:c r="E6518" t="s">
        <x:v>483</x:v>
      </x:c>
      <x:c r="F6518" t="s">
        <x:v>283</x:v>
      </x:c>
      <x:c r="G6518" s="2">
        <x:v>2147.7600000000002</x:v>
      </x:c>
      <x:c r="I6518" s="2" t="s">
        <x:v>490</x:v>
      </x:c>
      <x:c r="J6518" t="s">
        <x:v>78</x:v>
      </x:c>
      <x:c r="K6518" t="s">
        <x:v>1773</x:v>
      </x:c>
      <x:c r="L6518" t="s">
        <x:v>25</x:v>
      </x:c>
      <x:c r="M6518" t="s">
        <x:v>512</x:v>
      </x:c>
      <x:c r="N6518" t="s">
        <x:v>79</x:v>
      </x:c>
      <x:c r="O6518" s="3">
        <x:v>0</x:v>
      </x:c>
      <x:c r="P6518" s="3">
        <x:v>1</x:v>
      </x:c>
      <x:c r="Q6518" s="3">
        <x:v>0</x:v>
      </x:c>
      <x:c r="R6518" s="3">
        <x:v>0</x:v>
      </x:c>
      <x:c r="S6518" s="3">
        <x:v>0</x:v>
      </x:c>
      <x:c r="T6518" s="2">
        <x:f t="shared" si="510"/>
        <x:v>0</x:v>
      </x:c>
      <x:c r="U6518" s="2">
        <x:f t="shared" si="511"/>
        <x:v>2147.7600000000002</x:v>
      </x:c>
      <x:c r="V6518" s="2">
        <x:f t="shared" si="512"/>
        <x:v>0</x:v>
      </x:c>
      <x:c r="W6518" s="2">
        <x:f t="shared" si="513"/>
        <x:v>0</x:v>
      </x:c>
      <x:c r="X6518" s="2">
        <x:f t="shared" si="514"/>
        <x:v>0</x:v>
      </x:c>
    </x:row>
    <x:row r="6519" spans="2:24" ht="14.95" hidden="1" thickTop="1" x14ac:dyDescent="0.25">
      <x:c r="B6519" t="s">
        <x:v>20</x:v>
      </x:c>
      <x:c r="C6519" t="s">
        <x:v>243</x:v>
      </x:c>
      <x:c r="D6519" t="s">
        <x:v>244</x:v>
      </x:c>
      <x:c r="E6519" t="s">
        <x:v>483</x:v>
      </x:c>
      <x:c r="F6519" t="s">
        <x:v>283</x:v>
      </x:c>
      <x:c r="G6519" s="2">
        <x:v>9588.5400000000009</x:v>
      </x:c>
      <x:c r="I6519" s="2" t="s">
        <x:v>490</x:v>
      </x:c>
      <x:c r="J6519" t="s">
        <x:v>78</x:v>
      </x:c>
      <x:c r="K6519" t="s">
        <x:v>1773</x:v>
      </x:c>
      <x:c r="L6519" t="s">
        <x:v>25</x:v>
      </x:c>
      <x:c r="M6519" t="s">
        <x:v>386</x:v>
      </x:c>
      <x:c r="N6519" t="s">
        <x:v>79</x:v>
      </x:c>
      <x:c r="O6519" s="3">
        <x:v>0</x:v>
      </x:c>
      <x:c r="P6519" s="3">
        <x:v>1</x:v>
      </x:c>
      <x:c r="Q6519" s="3">
        <x:v>0</x:v>
      </x:c>
      <x:c r="R6519" s="3">
        <x:v>0</x:v>
      </x:c>
      <x:c r="S6519" s="3">
        <x:v>0</x:v>
      </x:c>
      <x:c r="T6519" s="2">
        <x:f t="shared" si="510"/>
        <x:v>0</x:v>
      </x:c>
      <x:c r="U6519" s="2">
        <x:f t="shared" si="511"/>
        <x:v>9588.5400000000009</x:v>
      </x:c>
      <x:c r="V6519" s="2">
        <x:f t="shared" si="512"/>
        <x:v>0</x:v>
      </x:c>
      <x:c r="W6519" s="2">
        <x:f t="shared" si="513"/>
        <x:v>0</x:v>
      </x:c>
      <x:c r="X6519" s="2">
        <x:f t="shared" si="514"/>
        <x:v>0</x:v>
      </x:c>
    </x:row>
    <x:row r="6520" spans="2:24" ht="14.95" hidden="1" thickTop="1" x14ac:dyDescent="0.25">
      <x:c r="B6520" t="s">
        <x:v>20</x:v>
      </x:c>
      <x:c r="C6520" t="s">
        <x:v>243</x:v>
      </x:c>
      <x:c r="D6520" t="s">
        <x:v>244</x:v>
      </x:c>
      <x:c r="E6520" t="s">
        <x:v>483</x:v>
      </x:c>
      <x:c r="F6520" t="s">
        <x:v>285</x:v>
      </x:c>
      <x:c r="G6520" s="2">
        <x:v>5387.86</x:v>
      </x:c>
      <x:c r="I6520" s="2" t="s">
        <x:v>490</x:v>
      </x:c>
      <x:c r="J6520" t="s">
        <x:v>78</x:v>
      </x:c>
      <x:c r="K6520" t="s">
        <x:v>1773</x:v>
      </x:c>
      <x:c r="L6520" t="s">
        <x:v>25</x:v>
      </x:c>
      <x:c r="M6520" t="s">
        <x:v>495</x:v>
      </x:c>
      <x:c r="N6520" t="s">
        <x:v>79</x:v>
      </x:c>
      <x:c r="O6520" s="3">
        <x:v>0</x:v>
      </x:c>
      <x:c r="P6520" s="3">
        <x:v>1</x:v>
      </x:c>
      <x:c r="Q6520" s="3">
        <x:v>0</x:v>
      </x:c>
      <x:c r="R6520" s="3">
        <x:v>0</x:v>
      </x:c>
      <x:c r="S6520" s="3">
        <x:v>0</x:v>
      </x:c>
      <x:c r="T6520" s="2">
        <x:f t="shared" si="510"/>
        <x:v>0</x:v>
      </x:c>
      <x:c r="U6520" s="2">
        <x:f t="shared" si="511"/>
        <x:v>5387.86</x:v>
      </x:c>
      <x:c r="V6520" s="2">
        <x:f t="shared" si="512"/>
        <x:v>0</x:v>
      </x:c>
      <x:c r="W6520" s="2">
        <x:f t="shared" si="513"/>
        <x:v>0</x:v>
      </x:c>
      <x:c r="X6520" s="2">
        <x:f t="shared" si="514"/>
        <x:v>0</x:v>
      </x:c>
    </x:row>
    <x:row r="6521" spans="2:24" ht="14.95" hidden="1" thickTop="1" x14ac:dyDescent="0.25">
      <x:c r="B6521" t="s">
        <x:v>20</x:v>
      </x:c>
      <x:c r="C6521" t="s">
        <x:v>243</x:v>
      </x:c>
      <x:c r="D6521" t="s">
        <x:v>244</x:v>
      </x:c>
      <x:c r="E6521" t="s">
        <x:v>483</x:v>
      </x:c>
      <x:c r="F6521" t="s">
        <x:v>285</x:v>
      </x:c>
      <x:c r="G6521" s="2">
        <x:v>1512.09</x:v>
      </x:c>
      <x:c r="I6521" s="2" t="s">
        <x:v>490</x:v>
      </x:c>
      <x:c r="J6521" t="s">
        <x:v>78</x:v>
      </x:c>
      <x:c r="K6521" t="s">
        <x:v>1773</x:v>
      </x:c>
      <x:c r="L6521" t="s">
        <x:v>25</x:v>
      </x:c>
      <x:c r="M6521" t="s">
        <x:v>309</x:v>
      </x:c>
      <x:c r="N6521" t="s">
        <x:v>79</x:v>
      </x:c>
      <x:c r="O6521" s="3">
        <x:v>0</x:v>
      </x:c>
      <x:c r="P6521" s="3">
        <x:v>1</x:v>
      </x:c>
      <x:c r="Q6521" s="3">
        <x:v>0</x:v>
      </x:c>
      <x:c r="R6521" s="3">
        <x:v>0</x:v>
      </x:c>
      <x:c r="S6521" s="3">
        <x:v>0</x:v>
      </x:c>
      <x:c r="T6521" s="2">
        <x:f t="shared" si="510"/>
        <x:v>0</x:v>
      </x:c>
      <x:c r="U6521" s="2">
        <x:f t="shared" si="511"/>
        <x:v>1512.09</x:v>
      </x:c>
      <x:c r="V6521" s="2">
        <x:f t="shared" si="512"/>
        <x:v>0</x:v>
      </x:c>
      <x:c r="W6521" s="2">
        <x:f t="shared" si="513"/>
        <x:v>0</x:v>
      </x:c>
      <x:c r="X6521" s="2">
        <x:f t="shared" si="514"/>
        <x:v>0</x:v>
      </x:c>
    </x:row>
    <x:row r="6522" spans="2:24" ht="14.95" hidden="1" thickTop="1" x14ac:dyDescent="0.25">
      <x:c r="B6522" t="s">
        <x:v>20</x:v>
      </x:c>
      <x:c r="C6522" t="s">
        <x:v>243</x:v>
      </x:c>
      <x:c r="D6522" t="s">
        <x:v>244</x:v>
      </x:c>
      <x:c r="E6522" t="s">
        <x:v>483</x:v>
      </x:c>
      <x:c r="F6522" t="s">
        <x:v>285</x:v>
      </x:c>
      <x:c r="G6522" s="2">
        <x:v>12197.52</x:v>
      </x:c>
      <x:c r="I6522" s="2" t="s">
        <x:v>490</x:v>
      </x:c>
      <x:c r="J6522" t="s">
        <x:v>78</x:v>
      </x:c>
      <x:c r="K6522" t="s">
        <x:v>1773</x:v>
      </x:c>
      <x:c r="L6522" t="s">
        <x:v>25</x:v>
      </x:c>
      <x:c r="M6522" t="s">
        <x:v>386</x:v>
      </x:c>
      <x:c r="N6522" t="s">
        <x:v>79</x:v>
      </x:c>
      <x:c r="O6522" s="3">
        <x:v>0</x:v>
      </x:c>
      <x:c r="P6522" s="3">
        <x:v>1</x:v>
      </x:c>
      <x:c r="Q6522" s="3">
        <x:v>0</x:v>
      </x:c>
      <x:c r="R6522" s="3">
        <x:v>0</x:v>
      </x:c>
      <x:c r="S6522" s="3">
        <x:v>0</x:v>
      </x:c>
      <x:c r="T6522" s="2">
        <x:f t="shared" si="510"/>
        <x:v>0</x:v>
      </x:c>
      <x:c r="U6522" s="2">
        <x:f t="shared" si="511"/>
        <x:v>12197.52</x:v>
      </x:c>
      <x:c r="V6522" s="2">
        <x:f t="shared" si="512"/>
        <x:v>0</x:v>
      </x:c>
      <x:c r="W6522" s="2">
        <x:f t="shared" si="513"/>
        <x:v>0</x:v>
      </x:c>
      <x:c r="X6522" s="2">
        <x:f t="shared" si="514"/>
        <x:v>0</x:v>
      </x:c>
    </x:row>
    <x:row r="6523" spans="2:24" ht="14.95" hidden="1" thickTop="1" x14ac:dyDescent="0.25">
      <x:c r="B6523" t="s">
        <x:v>20</x:v>
      </x:c>
      <x:c r="C6523" t="s">
        <x:v>243</x:v>
      </x:c>
      <x:c r="D6523" t="s">
        <x:v>244</x:v>
      </x:c>
      <x:c r="E6523" t="s">
        <x:v>483</x:v>
      </x:c>
      <x:c r="F6523" t="s">
        <x:v>70</x:v>
      </x:c>
      <x:c r="G6523" s="2">
        <x:v>4015.18</x:v>
      </x:c>
      <x:c r="I6523" s="2" t="s">
        <x:v>490</x:v>
      </x:c>
      <x:c r="J6523" t="s">
        <x:v>78</x:v>
      </x:c>
      <x:c r="K6523" t="s">
        <x:v>1773</x:v>
      </x:c>
      <x:c r="L6523" t="s">
        <x:v>25</x:v>
      </x:c>
      <x:c r="M6523" t="s">
        <x:v>495</x:v>
      </x:c>
      <x:c r="N6523" t="s">
        <x:v>79</x:v>
      </x:c>
      <x:c r="O6523" s="3">
        <x:v>0</x:v>
      </x:c>
      <x:c r="P6523" s="3">
        <x:v>1</x:v>
      </x:c>
      <x:c r="Q6523" s="3">
        <x:v>0</x:v>
      </x:c>
      <x:c r="R6523" s="3">
        <x:v>0</x:v>
      </x:c>
      <x:c r="S6523" s="3">
        <x:v>0</x:v>
      </x:c>
      <x:c r="T6523" s="2">
        <x:f t="shared" si="510"/>
        <x:v>0</x:v>
      </x:c>
      <x:c r="U6523" s="2">
        <x:f t="shared" si="511"/>
        <x:v>4015.18</x:v>
      </x:c>
      <x:c r="V6523" s="2">
        <x:f t="shared" si="512"/>
        <x:v>0</x:v>
      </x:c>
      <x:c r="W6523" s="2">
        <x:f t="shared" si="513"/>
        <x:v>0</x:v>
      </x:c>
      <x:c r="X6523" s="2">
        <x:f t="shared" si="514"/>
        <x:v>0</x:v>
      </x:c>
    </x:row>
    <x:row r="6524" spans="2:24" ht="14.95" hidden="1" thickTop="1" x14ac:dyDescent="0.25">
      <x:c r="B6524" t="s">
        <x:v>20</x:v>
      </x:c>
      <x:c r="C6524" t="s">
        <x:v>243</x:v>
      </x:c>
      <x:c r="D6524" t="s">
        <x:v>244</x:v>
      </x:c>
      <x:c r="E6524" t="s">
        <x:v>483</x:v>
      </x:c>
      <x:c r="F6524" t="s">
        <x:v>70</x:v>
      </x:c>
      <x:c r="G6524" s="2">
        <x:v>8283.01</x:v>
      </x:c>
      <x:c r="I6524" s="2" t="s">
        <x:v>490</x:v>
      </x:c>
      <x:c r="J6524" t="s">
        <x:v>78</x:v>
      </x:c>
      <x:c r="K6524" t="s">
        <x:v>1773</x:v>
      </x:c>
      <x:c r="L6524" t="s">
        <x:v>25</x:v>
      </x:c>
      <x:c r="M6524" t="s">
        <x:v>309</x:v>
      </x:c>
      <x:c r="N6524" t="s">
        <x:v>79</x:v>
      </x:c>
      <x:c r="O6524" s="3">
        <x:v>0</x:v>
      </x:c>
      <x:c r="P6524" s="3">
        <x:v>1</x:v>
      </x:c>
      <x:c r="Q6524" s="3">
        <x:v>0</x:v>
      </x:c>
      <x:c r="R6524" s="3">
        <x:v>0</x:v>
      </x:c>
      <x:c r="S6524" s="3">
        <x:v>0</x:v>
      </x:c>
      <x:c r="T6524" s="2">
        <x:f t="shared" si="510"/>
        <x:v>0</x:v>
      </x:c>
      <x:c r="U6524" s="2">
        <x:f t="shared" si="511"/>
        <x:v>8283.01</x:v>
      </x:c>
      <x:c r="V6524" s="2">
        <x:f t="shared" si="512"/>
        <x:v>0</x:v>
      </x:c>
      <x:c r="W6524" s="2">
        <x:f t="shared" si="513"/>
        <x:v>0</x:v>
      </x:c>
      <x:c r="X6524" s="2">
        <x:f t="shared" si="514"/>
        <x:v>0</x:v>
      </x:c>
    </x:row>
    <x:row r="6525" spans="2:24" ht="14.95" hidden="1" thickTop="1" x14ac:dyDescent="0.25">
      <x:c r="B6525" t="s">
        <x:v>20</x:v>
      </x:c>
      <x:c r="C6525" t="s">
        <x:v>243</x:v>
      </x:c>
      <x:c r="D6525" t="s">
        <x:v>244</x:v>
      </x:c>
      <x:c r="E6525" t="s">
        <x:v>483</x:v>
      </x:c>
      <x:c r="F6525" t="s">
        <x:v>70</x:v>
      </x:c>
      <x:c r="G6525" s="2">
        <x:v>18566.830000000002</x:v>
      </x:c>
      <x:c r="I6525" s="2" t="s">
        <x:v>490</x:v>
      </x:c>
      <x:c r="J6525" t="s">
        <x:v>78</x:v>
      </x:c>
      <x:c r="K6525" t="s">
        <x:v>1773</x:v>
      </x:c>
      <x:c r="L6525" t="s">
        <x:v>25</x:v>
      </x:c>
      <x:c r="M6525" t="s">
        <x:v>386</x:v>
      </x:c>
      <x:c r="N6525" t="s">
        <x:v>79</x:v>
      </x:c>
      <x:c r="O6525" s="3">
        <x:v>0</x:v>
      </x:c>
      <x:c r="P6525" s="3">
        <x:v>1</x:v>
      </x:c>
      <x:c r="Q6525" s="3">
        <x:v>0</x:v>
      </x:c>
      <x:c r="R6525" s="3">
        <x:v>0</x:v>
      </x:c>
      <x:c r="S6525" s="3">
        <x:v>0</x:v>
      </x:c>
      <x:c r="T6525" s="2">
        <x:f t="shared" si="510"/>
        <x:v>0</x:v>
      </x:c>
      <x:c r="U6525" s="2">
        <x:f t="shared" si="511"/>
        <x:v>18566.830000000002</x:v>
      </x:c>
      <x:c r="V6525" s="2">
        <x:f t="shared" si="512"/>
        <x:v>0</x:v>
      </x:c>
      <x:c r="W6525" s="2">
        <x:f t="shared" si="513"/>
        <x:v>0</x:v>
      </x:c>
      <x:c r="X6525" s="2">
        <x:f t="shared" si="514"/>
        <x:v>0</x:v>
      </x:c>
    </x:row>
    <x:row r="6526" spans="2:24" ht="14.95" hidden="1" thickTop="1" x14ac:dyDescent="0.25">
      <x:c r="B6526" t="s">
        <x:v>20</x:v>
      </x:c>
      <x:c r="C6526" t="s">
        <x:v>243</x:v>
      </x:c>
      <x:c r="D6526" t="s">
        <x:v>244</x:v>
      </x:c>
      <x:c r="E6526" t="s">
        <x:v>483</x:v>
      </x:c>
      <x:c r="F6526" t="s">
        <x:v>70</x:v>
      </x:c>
      <x:c r="G6526" s="2">
        <x:v>3075.44</x:v>
      </x:c>
      <x:c r="I6526" s="2" t="s">
        <x:v>490</x:v>
      </x:c>
      <x:c r="J6526" t="s">
        <x:v>78</x:v>
      </x:c>
      <x:c r="K6526" t="s">
        <x:v>1773</x:v>
      </x:c>
      <x:c r="L6526" t="s">
        <x:v>25</x:v>
      </x:c>
      <x:c r="M6526" t="s">
        <x:v>496</x:v>
      </x:c>
      <x:c r="N6526" t="s">
        <x:v>79</x:v>
      </x:c>
      <x:c r="O6526" s="3">
        <x:v>0</x:v>
      </x:c>
      <x:c r="P6526" s="3">
        <x:v>1</x:v>
      </x:c>
      <x:c r="Q6526" s="3">
        <x:v>0</x:v>
      </x:c>
      <x:c r="R6526" s="3">
        <x:v>0</x:v>
      </x:c>
      <x:c r="S6526" s="3">
        <x:v>0</x:v>
      </x:c>
      <x:c r="T6526" s="2">
        <x:f t="shared" si="510"/>
        <x:v>0</x:v>
      </x:c>
      <x:c r="U6526" s="2">
        <x:f t="shared" si="511"/>
        <x:v>3075.44</x:v>
      </x:c>
      <x:c r="V6526" s="2">
        <x:f t="shared" si="512"/>
        <x:v>0</x:v>
      </x:c>
      <x:c r="W6526" s="2">
        <x:f t="shared" si="513"/>
        <x:v>0</x:v>
      </x:c>
      <x:c r="X6526" s="2">
        <x:f t="shared" si="514"/>
        <x:v>0</x:v>
      </x:c>
    </x:row>
    <x:row r="6527" spans="2:24" ht="14.95" hidden="1" thickTop="1" x14ac:dyDescent="0.25">
      <x:c r="B6527" t="s">
        <x:v>20</x:v>
      </x:c>
      <x:c r="C6527" t="s">
        <x:v>243</x:v>
      </x:c>
      <x:c r="D6527" t="s">
        <x:v>244</x:v>
      </x:c>
      <x:c r="E6527" t="s">
        <x:v>483</x:v>
      </x:c>
      <x:c r="F6527" t="s">
        <x:v>224</x:v>
      </x:c>
      <x:c r="G6527" s="2">
        <x:v>20386.62</x:v>
      </x:c>
      <x:c r="I6527" s="2" t="s">
        <x:v>490</x:v>
      </x:c>
      <x:c r="J6527" t="s">
        <x:v>78</x:v>
      </x:c>
      <x:c r="K6527" t="s">
        <x:v>1773</x:v>
      </x:c>
      <x:c r="L6527" t="s">
        <x:v>25</x:v>
      </x:c>
      <x:c r="M6527" t="s">
        <x:v>495</x:v>
      </x:c>
      <x:c r="N6527" t="s">
        <x:v>79</x:v>
      </x:c>
      <x:c r="O6527" s="3">
        <x:v>0</x:v>
      </x:c>
      <x:c r="P6527" s="3">
        <x:v>1</x:v>
      </x:c>
      <x:c r="Q6527" s="3">
        <x:v>0</x:v>
      </x:c>
      <x:c r="R6527" s="3">
        <x:v>0</x:v>
      </x:c>
      <x:c r="S6527" s="3">
        <x:v>0</x:v>
      </x:c>
      <x:c r="T6527" s="2">
        <x:f t="shared" si="510"/>
        <x:v>0</x:v>
      </x:c>
      <x:c r="U6527" s="2">
        <x:f t="shared" si="511"/>
        <x:v>20386.62</x:v>
      </x:c>
      <x:c r="V6527" s="2">
        <x:f t="shared" si="512"/>
        <x:v>0</x:v>
      </x:c>
      <x:c r="W6527" s="2">
        <x:f t="shared" si="513"/>
        <x:v>0</x:v>
      </x:c>
      <x:c r="X6527" s="2">
        <x:f t="shared" si="514"/>
        <x:v>0</x:v>
      </x:c>
    </x:row>
    <x:row r="6528" spans="2:24" ht="14.95" hidden="1" thickTop="1" x14ac:dyDescent="0.25">
      <x:c r="B6528" t="s">
        <x:v>20</x:v>
      </x:c>
      <x:c r="C6528" t="s">
        <x:v>243</x:v>
      </x:c>
      <x:c r="D6528" t="s">
        <x:v>244</x:v>
      </x:c>
      <x:c r="E6528" t="s">
        <x:v>483</x:v>
      </x:c>
      <x:c r="F6528" t="s">
        <x:v>224</x:v>
      </x:c>
      <x:c r="G6528" s="2">
        <x:v>11916.12</x:v>
      </x:c>
      <x:c r="I6528" s="2" t="s">
        <x:v>490</x:v>
      </x:c>
      <x:c r="J6528" t="s">
        <x:v>78</x:v>
      </x:c>
      <x:c r="K6528" t="s">
        <x:v>1773</x:v>
      </x:c>
      <x:c r="L6528" t="s">
        <x:v>25</x:v>
      </x:c>
      <x:c r="M6528" t="s">
        <x:v>386</x:v>
      </x:c>
      <x:c r="N6528" t="s">
        <x:v>79</x:v>
      </x:c>
      <x:c r="O6528" s="3">
        <x:v>0</x:v>
      </x:c>
      <x:c r="P6528" s="3">
        <x:v>1</x:v>
      </x:c>
      <x:c r="Q6528" s="3">
        <x:v>0</x:v>
      </x:c>
      <x:c r="R6528" s="3">
        <x:v>0</x:v>
      </x:c>
      <x:c r="S6528" s="3">
        <x:v>0</x:v>
      </x:c>
      <x:c r="T6528" s="2">
        <x:f t="shared" si="510"/>
        <x:v>0</x:v>
      </x:c>
      <x:c r="U6528" s="2">
        <x:f t="shared" si="511"/>
        <x:v>11916.12</x:v>
      </x:c>
      <x:c r="V6528" s="2">
        <x:f t="shared" si="512"/>
        <x:v>0</x:v>
      </x:c>
      <x:c r="W6528" s="2">
        <x:f t="shared" si="513"/>
        <x:v>0</x:v>
      </x:c>
      <x:c r="X6528" s="2">
        <x:f t="shared" si="514"/>
        <x:v>0</x:v>
      </x:c>
    </x:row>
    <x:row r="6529" spans="2:24" ht="14.95" hidden="1" thickTop="1" x14ac:dyDescent="0.25">
      <x:c r="B6529" t="s">
        <x:v>20</x:v>
      </x:c>
      <x:c r="C6529" t="s">
        <x:v>243</x:v>
      </x:c>
      <x:c r="D6529" t="s">
        <x:v>244</x:v>
      </x:c>
      <x:c r="E6529" t="s">
        <x:v>483</x:v>
      </x:c>
      <x:c r="F6529" t="s">
        <x:v>197</x:v>
      </x:c>
      <x:c r="G6529" s="2">
        <x:v>40594.25</x:v>
      </x:c>
      <x:c r="I6529" s="2" t="s">
        <x:v>490</x:v>
      </x:c>
      <x:c r="J6529" t="s">
        <x:v>78</x:v>
      </x:c>
      <x:c r="K6529" t="s">
        <x:v>1773</x:v>
      </x:c>
      <x:c r="L6529" t="s">
        <x:v>25</x:v>
      </x:c>
      <x:c r="M6529" t="s">
        <x:v>495</x:v>
      </x:c>
      <x:c r="N6529" t="s">
        <x:v>79</x:v>
      </x:c>
      <x:c r="O6529" s="3">
        <x:v>0</x:v>
      </x:c>
      <x:c r="P6529" s="3">
        <x:v>1</x:v>
      </x:c>
      <x:c r="Q6529" s="3">
        <x:v>0</x:v>
      </x:c>
      <x:c r="R6529" s="3">
        <x:v>0</x:v>
      </x:c>
      <x:c r="S6529" s="3">
        <x:v>0</x:v>
      </x:c>
      <x:c r="T6529" s="2">
        <x:f t="shared" si="510"/>
        <x:v>0</x:v>
      </x:c>
      <x:c r="U6529" s="2">
        <x:f t="shared" si="511"/>
        <x:v>40594.25</x:v>
      </x:c>
      <x:c r="V6529" s="2">
        <x:f t="shared" si="512"/>
        <x:v>0</x:v>
      </x:c>
      <x:c r="W6529" s="2">
        <x:f t="shared" si="513"/>
        <x:v>0</x:v>
      </x:c>
      <x:c r="X6529" s="2">
        <x:f t="shared" si="514"/>
        <x:v>0</x:v>
      </x:c>
    </x:row>
    <x:row r="6530" spans="2:24" ht="14.95" hidden="1" thickTop="1" x14ac:dyDescent="0.25">
      <x:c r="B6530" t="s">
        <x:v>20</x:v>
      </x:c>
      <x:c r="C6530" t="s">
        <x:v>243</x:v>
      </x:c>
      <x:c r="D6530" t="s">
        <x:v>244</x:v>
      </x:c>
      <x:c r="E6530" t="s">
        <x:v>483</x:v>
      </x:c>
      <x:c r="F6530" t="s">
        <x:v>197</x:v>
      </x:c>
      <x:c r="G6530" s="2">
        <x:v>2983.91</x:v>
      </x:c>
      <x:c r="I6530" s="2" t="s">
        <x:v>490</x:v>
      </x:c>
      <x:c r="J6530" t="s">
        <x:v>78</x:v>
      </x:c>
      <x:c r="K6530" t="s">
        <x:v>1773</x:v>
      </x:c>
      <x:c r="L6530" t="s">
        <x:v>25</x:v>
      </x:c>
      <x:c r="M6530" t="s">
        <x:v>491</x:v>
      </x:c>
      <x:c r="N6530" t="s">
        <x:v>79</x:v>
      </x:c>
      <x:c r="O6530" s="3">
        <x:v>0</x:v>
      </x:c>
      <x:c r="P6530" s="3">
        <x:v>1</x:v>
      </x:c>
      <x:c r="Q6530" s="3">
        <x:v>0</x:v>
      </x:c>
      <x:c r="R6530" s="3">
        <x:v>0</x:v>
      </x:c>
      <x:c r="S6530" s="3">
        <x:v>0</x:v>
      </x:c>
      <x:c r="T6530" s="2">
        <x:f t="shared" si="510"/>
        <x:v>0</x:v>
      </x:c>
      <x:c r="U6530" s="2">
        <x:f t="shared" si="511"/>
        <x:v>2983.91</x:v>
      </x:c>
      <x:c r="V6530" s="2">
        <x:f t="shared" si="512"/>
        <x:v>0</x:v>
      </x:c>
      <x:c r="W6530" s="2">
        <x:f t="shared" si="513"/>
        <x:v>0</x:v>
      </x:c>
      <x:c r="X6530" s="2">
        <x:f t="shared" si="514"/>
        <x:v>0</x:v>
      </x:c>
    </x:row>
    <x:row r="6531" spans="2:24" ht="14.95" hidden="1" thickTop="1" x14ac:dyDescent="0.25">
      <x:c r="B6531" t="s">
        <x:v>20</x:v>
      </x:c>
      <x:c r="C6531" t="s">
        <x:v>243</x:v>
      </x:c>
      <x:c r="D6531" t="s">
        <x:v>244</x:v>
      </x:c>
      <x:c r="E6531" t="s">
        <x:v>483</x:v>
      </x:c>
      <x:c r="F6531" t="s">
        <x:v>197</x:v>
      </x:c>
      <x:c r="G6531" s="2">
        <x:v>16645.53</x:v>
      </x:c>
      <x:c r="I6531" s="2" t="s">
        <x:v>490</x:v>
      </x:c>
      <x:c r="J6531" t="s">
        <x:v>78</x:v>
      </x:c>
      <x:c r="K6531" t="s">
        <x:v>1773</x:v>
      </x:c>
      <x:c r="L6531" t="s">
        <x:v>25</x:v>
      </x:c>
      <x:c r="M6531" t="s">
        <x:v>386</x:v>
      </x:c>
      <x:c r="N6531" t="s">
        <x:v>79</x:v>
      </x:c>
      <x:c r="O6531" s="3">
        <x:v>0</x:v>
      </x:c>
      <x:c r="P6531" s="3">
        <x:v>1</x:v>
      </x:c>
      <x:c r="Q6531" s="3">
        <x:v>0</x:v>
      </x:c>
      <x:c r="R6531" s="3">
        <x:v>0</x:v>
      </x:c>
      <x:c r="S6531" s="3">
        <x:v>0</x:v>
      </x:c>
      <x:c r="T6531" s="2">
        <x:f t="shared" si="510"/>
        <x:v>0</x:v>
      </x:c>
      <x:c r="U6531" s="2">
        <x:f t="shared" si="511"/>
        <x:v>16645.53</x:v>
      </x:c>
      <x:c r="V6531" s="2">
        <x:f t="shared" si="512"/>
        <x:v>0</x:v>
      </x:c>
      <x:c r="W6531" s="2">
        <x:f t="shared" si="513"/>
        <x:v>0</x:v>
      </x:c>
      <x:c r="X6531" s="2">
        <x:f t="shared" si="514"/>
        <x:v>0</x:v>
      </x:c>
    </x:row>
    <x:row r="6532" spans="2:24" ht="14.95" hidden="1" thickTop="1" x14ac:dyDescent="0.25">
      <x:c r="B6532" t="s">
        <x:v>20</x:v>
      </x:c>
      <x:c r="C6532" t="s">
        <x:v>243</x:v>
      </x:c>
      <x:c r="D6532" t="s">
        <x:v>244</x:v>
      </x:c>
      <x:c r="E6532" t="s">
        <x:v>483</x:v>
      </x:c>
      <x:c r="F6532" t="s">
        <x:v>197</x:v>
      </x:c>
      <x:c r="G6532" s="2">
        <x:v>5708.34</x:v>
      </x:c>
      <x:c r="I6532" s="2" t="s">
        <x:v>490</x:v>
      </x:c>
      <x:c r="J6532" t="s">
        <x:v>78</x:v>
      </x:c>
      <x:c r="K6532" t="s">
        <x:v>1773</x:v>
      </x:c>
      <x:c r="L6532" t="s">
        <x:v>25</x:v>
      </x:c>
      <x:c r="M6532" t="s">
        <x:v>492</x:v>
      </x:c>
      <x:c r="N6532" t="s">
        <x:v>79</x:v>
      </x:c>
      <x:c r="O6532" s="3">
        <x:v>0</x:v>
      </x:c>
      <x:c r="P6532" s="3">
        <x:v>1</x:v>
      </x:c>
      <x:c r="Q6532" s="3">
        <x:v>0</x:v>
      </x:c>
      <x:c r="R6532" s="3">
        <x:v>0</x:v>
      </x:c>
      <x:c r="S6532" s="3">
        <x:v>0</x:v>
      </x:c>
      <x:c r="T6532" s="2">
        <x:f t="shared" si="510"/>
        <x:v>0</x:v>
      </x:c>
      <x:c r="U6532" s="2">
        <x:f t="shared" si="511"/>
        <x:v>5708.34</x:v>
      </x:c>
      <x:c r="V6532" s="2">
        <x:f t="shared" si="512"/>
        <x:v>0</x:v>
      </x:c>
      <x:c r="W6532" s="2">
        <x:f t="shared" si="513"/>
        <x:v>0</x:v>
      </x:c>
      <x:c r="X6532" s="2">
        <x:f t="shared" si="514"/>
        <x:v>0</x:v>
      </x:c>
    </x:row>
    <x:row r="6533" spans="2:24" ht="14.95" hidden="1" thickTop="1" x14ac:dyDescent="0.25">
      <x:c r="B6533" t="s">
        <x:v>20</x:v>
      </x:c>
      <x:c r="C6533" t="s">
        <x:v>243</x:v>
      </x:c>
      <x:c r="D6533" t="s">
        <x:v>244</x:v>
      </x:c>
      <x:c r="E6533" t="s">
        <x:v>483</x:v>
      </x:c>
      <x:c r="F6533" t="s">
        <x:v>197</x:v>
      </x:c>
      <x:c r="G6533" s="2">
        <x:v>2716.59</x:v>
      </x:c>
      <x:c r="I6533" s="2" t="s">
        <x:v>490</x:v>
      </x:c>
      <x:c r="J6533" t="s">
        <x:v>78</x:v>
      </x:c>
      <x:c r="K6533" t="s">
        <x:v>1773</x:v>
      </x:c>
      <x:c r="L6533" t="s">
        <x:v>25</x:v>
      </x:c>
      <x:c r="M6533" t="s">
        <x:v>503</x:v>
      </x:c>
      <x:c r="N6533" t="s">
        <x:v>79</x:v>
      </x:c>
      <x:c r="O6533" s="3">
        <x:v>0</x:v>
      </x:c>
      <x:c r="P6533" s="3">
        <x:v>1</x:v>
      </x:c>
      <x:c r="Q6533" s="3">
        <x:v>0</x:v>
      </x:c>
      <x:c r="R6533" s="3">
        <x:v>0</x:v>
      </x:c>
      <x:c r="S6533" s="3">
        <x:v>0</x:v>
      </x:c>
      <x:c r="T6533" s="2">
        <x:f t="shared" si="510"/>
        <x:v>0</x:v>
      </x:c>
      <x:c r="U6533" s="2">
        <x:f t="shared" si="511"/>
        <x:v>2716.59</x:v>
      </x:c>
      <x:c r="V6533" s="2">
        <x:f t="shared" si="512"/>
        <x:v>0</x:v>
      </x:c>
      <x:c r="W6533" s="2">
        <x:f t="shared" si="513"/>
        <x:v>0</x:v>
      </x:c>
      <x:c r="X6533" s="2">
        <x:f t="shared" si="514"/>
        <x:v>0</x:v>
      </x:c>
    </x:row>
    <x:row r="6534" spans="2:24" ht="14.95" hidden="1" thickTop="1" x14ac:dyDescent="0.25">
      <x:c r="B6534" t="s">
        <x:v>20</x:v>
      </x:c>
      <x:c r="C6534" t="s">
        <x:v>243</x:v>
      </x:c>
      <x:c r="D6534" t="s">
        <x:v>244</x:v>
      </x:c>
      <x:c r="E6534" t="s">
        <x:v>483</x:v>
      </x:c>
      <x:c r="F6534" t="s">
        <x:v>200</x:v>
      </x:c>
      <x:c r="G6534" s="2">
        <x:v>14238.41</x:v>
      </x:c>
      <x:c r="I6534" s="2" t="s">
        <x:v>490</x:v>
      </x:c>
      <x:c r="J6534" t="s">
        <x:v>78</x:v>
      </x:c>
      <x:c r="K6534" t="s">
        <x:v>1773</x:v>
      </x:c>
      <x:c r="L6534" t="s">
        <x:v>25</x:v>
      </x:c>
      <x:c r="M6534" t="s">
        <x:v>495</x:v>
      </x:c>
      <x:c r="N6534" t="s">
        <x:v>79</x:v>
      </x:c>
      <x:c r="O6534" s="3">
        <x:v>0</x:v>
      </x:c>
      <x:c r="P6534" s="3">
        <x:v>1</x:v>
      </x:c>
      <x:c r="Q6534" s="3">
        <x:v>0</x:v>
      </x:c>
      <x:c r="R6534" s="3">
        <x:v>0</x:v>
      </x:c>
      <x:c r="S6534" s="3">
        <x:v>0</x:v>
      </x:c>
      <x:c r="T6534" s="2">
        <x:f t="shared" si="510"/>
        <x:v>0</x:v>
      </x:c>
      <x:c r="U6534" s="2">
        <x:f t="shared" si="511"/>
        <x:v>14238.41</x:v>
      </x:c>
      <x:c r="V6534" s="2">
        <x:f t="shared" si="512"/>
        <x:v>0</x:v>
      </x:c>
      <x:c r="W6534" s="2">
        <x:f t="shared" si="513"/>
        <x:v>0</x:v>
      </x:c>
      <x:c r="X6534" s="2">
        <x:f t="shared" si="514"/>
        <x:v>0</x:v>
      </x:c>
    </x:row>
    <x:row r="6535" spans="2:24" ht="14.95" hidden="1" thickTop="1" x14ac:dyDescent="0.25">
      <x:c r="B6535" t="s">
        <x:v>20</x:v>
      </x:c>
      <x:c r="C6535" t="s">
        <x:v>243</x:v>
      </x:c>
      <x:c r="D6535" t="s">
        <x:v>244</x:v>
      </x:c>
      <x:c r="E6535" t="s">
        <x:v>483</x:v>
      </x:c>
      <x:c r="F6535" t="s">
        <x:v>200</x:v>
      </x:c>
      <x:c r="G6535" s="2">
        <x:v>5916.92</x:v>
      </x:c>
      <x:c r="I6535" s="2" t="s">
        <x:v>490</x:v>
      </x:c>
      <x:c r="J6535" t="s">
        <x:v>78</x:v>
      </x:c>
      <x:c r="K6535" t="s">
        <x:v>1773</x:v>
      </x:c>
      <x:c r="L6535" t="s">
        <x:v>25</x:v>
      </x:c>
      <x:c r="M6535" t="s">
        <x:v>309</x:v>
      </x:c>
      <x:c r="N6535" t="s">
        <x:v>79</x:v>
      </x:c>
      <x:c r="O6535" s="3">
        <x:v>0</x:v>
      </x:c>
      <x:c r="P6535" s="3">
        <x:v>1</x:v>
      </x:c>
      <x:c r="Q6535" s="3">
        <x:v>0</x:v>
      </x:c>
      <x:c r="R6535" s="3">
        <x:v>0</x:v>
      </x:c>
      <x:c r="S6535" s="3">
        <x:v>0</x:v>
      </x:c>
      <x:c r="T6535" s="2">
        <x:f t="shared" si="510"/>
        <x:v>0</x:v>
      </x:c>
      <x:c r="U6535" s="2">
        <x:f t="shared" si="511"/>
        <x:v>5916.92</x:v>
      </x:c>
      <x:c r="V6535" s="2">
        <x:f t="shared" si="512"/>
        <x:v>0</x:v>
      </x:c>
      <x:c r="W6535" s="2">
        <x:f t="shared" si="513"/>
        <x:v>0</x:v>
      </x:c>
      <x:c r="X6535" s="2">
        <x:f t="shared" si="514"/>
        <x:v>0</x:v>
      </x:c>
    </x:row>
    <x:row r="6536" spans="2:24" ht="14.95" hidden="1" thickTop="1" x14ac:dyDescent="0.25">
      <x:c r="B6536" t="s">
        <x:v>20</x:v>
      </x:c>
      <x:c r="C6536" t="s">
        <x:v>243</x:v>
      </x:c>
      <x:c r="D6536" t="s">
        <x:v>244</x:v>
      </x:c>
      <x:c r="E6536" t="s">
        <x:v>483</x:v>
      </x:c>
      <x:c r="F6536" t="s">
        <x:v>200</x:v>
      </x:c>
      <x:c r="G6536" s="2">
        <x:v>9166.23</x:v>
      </x:c>
      <x:c r="I6536" s="2" t="s">
        <x:v>490</x:v>
      </x:c>
      <x:c r="J6536" t="s">
        <x:v>78</x:v>
      </x:c>
      <x:c r="K6536" t="s">
        <x:v>1773</x:v>
      </x:c>
      <x:c r="L6536" t="s">
        <x:v>25</x:v>
      </x:c>
      <x:c r="M6536" t="s">
        <x:v>445</x:v>
      </x:c>
      <x:c r="N6536" t="s">
        <x:v>79</x:v>
      </x:c>
      <x:c r="O6536" s="3">
        <x:v>0</x:v>
      </x:c>
      <x:c r="P6536" s="3">
        <x:v>1</x:v>
      </x:c>
      <x:c r="Q6536" s="3">
        <x:v>0</x:v>
      </x:c>
      <x:c r="R6536" s="3">
        <x:v>0</x:v>
      </x:c>
      <x:c r="S6536" s="3">
        <x:v>0</x:v>
      </x:c>
      <x:c r="T6536" s="2">
        <x:f t="shared" si="510"/>
        <x:v>0</x:v>
      </x:c>
      <x:c r="U6536" s="2">
        <x:f t="shared" si="511"/>
        <x:v>9166.23</x:v>
      </x:c>
      <x:c r="V6536" s="2">
        <x:f t="shared" si="512"/>
        <x:v>0</x:v>
      </x:c>
      <x:c r="W6536" s="2">
        <x:f t="shared" si="513"/>
        <x:v>0</x:v>
      </x:c>
      <x:c r="X6536" s="2">
        <x:f t="shared" si="514"/>
        <x:v>0</x:v>
      </x:c>
    </x:row>
    <x:row r="6537" spans="2:24" ht="14.95" hidden="1" thickTop="1" x14ac:dyDescent="0.25">
      <x:c r="B6537" t="s">
        <x:v>20</x:v>
      </x:c>
      <x:c r="C6537" t="s">
        <x:v>243</x:v>
      </x:c>
      <x:c r="D6537" t="s">
        <x:v>244</x:v>
      </x:c>
      <x:c r="E6537" t="s">
        <x:v>483</x:v>
      </x:c>
      <x:c r="F6537" t="s">
        <x:v>200</x:v>
      </x:c>
      <x:c r="G6537" s="2">
        <x:v>5626.5</x:v>
      </x:c>
      <x:c r="I6537" s="2" t="s">
        <x:v>490</x:v>
      </x:c>
      <x:c r="J6537" t="s">
        <x:v>78</x:v>
      </x:c>
      <x:c r="K6537" t="s">
        <x:v>1773</x:v>
      </x:c>
      <x:c r="L6537" t="s">
        <x:v>25</x:v>
      </x:c>
      <x:c r="M6537" t="s">
        <x:v>491</x:v>
      </x:c>
      <x:c r="N6537" t="s">
        <x:v>79</x:v>
      </x:c>
      <x:c r="O6537" s="3">
        <x:v>0</x:v>
      </x:c>
      <x:c r="P6537" s="3">
        <x:v>1</x:v>
      </x:c>
      <x:c r="Q6537" s="3">
        <x:v>0</x:v>
      </x:c>
      <x:c r="R6537" s="3">
        <x:v>0</x:v>
      </x:c>
      <x:c r="S6537" s="3">
        <x:v>0</x:v>
      </x:c>
      <x:c r="T6537" s="2">
        <x:f t="shared" si="510"/>
        <x:v>0</x:v>
      </x:c>
      <x:c r="U6537" s="2">
        <x:f t="shared" si="511"/>
        <x:v>5626.5</x:v>
      </x:c>
      <x:c r="V6537" s="2">
        <x:f t="shared" si="512"/>
        <x:v>0</x:v>
      </x:c>
      <x:c r="W6537" s="2">
        <x:f t="shared" si="513"/>
        <x:v>0</x:v>
      </x:c>
      <x:c r="X6537" s="2">
        <x:f t="shared" si="514"/>
        <x:v>0</x:v>
      </x:c>
    </x:row>
    <x:row r="6538" spans="2:24" ht="14.95" hidden="1" thickTop="1" x14ac:dyDescent="0.25">
      <x:c r="B6538" t="s">
        <x:v>20</x:v>
      </x:c>
      <x:c r="C6538" t="s">
        <x:v>243</x:v>
      </x:c>
      <x:c r="D6538" t="s">
        <x:v>244</x:v>
      </x:c>
      <x:c r="E6538" t="s">
        <x:v>483</x:v>
      </x:c>
      <x:c r="F6538" t="s">
        <x:v>200</x:v>
      </x:c>
      <x:c r="G6538" s="2">
        <x:v>11227.04</x:v>
      </x:c>
      <x:c r="I6538" s="2" t="s">
        <x:v>490</x:v>
      </x:c>
      <x:c r="J6538" t="s">
        <x:v>78</x:v>
      </x:c>
      <x:c r="K6538" t="s">
        <x:v>1773</x:v>
      </x:c>
      <x:c r="L6538" t="s">
        <x:v>25</x:v>
      </x:c>
      <x:c r="M6538" t="s">
        <x:v>386</x:v>
      </x:c>
      <x:c r="N6538" t="s">
        <x:v>79</x:v>
      </x:c>
      <x:c r="O6538" s="3">
        <x:v>0</x:v>
      </x:c>
      <x:c r="P6538" s="3">
        <x:v>1</x:v>
      </x:c>
      <x:c r="Q6538" s="3">
        <x:v>0</x:v>
      </x:c>
      <x:c r="R6538" s="3">
        <x:v>0</x:v>
      </x:c>
      <x:c r="S6538" s="3">
        <x:v>0</x:v>
      </x:c>
      <x:c r="T6538" s="2">
        <x:f t="shared" si="510"/>
        <x:v>0</x:v>
      </x:c>
      <x:c r="U6538" s="2">
        <x:f t="shared" si="511"/>
        <x:v>11227.04</x:v>
      </x:c>
      <x:c r="V6538" s="2">
        <x:f t="shared" si="512"/>
        <x:v>0</x:v>
      </x:c>
      <x:c r="W6538" s="2">
        <x:f t="shared" si="513"/>
        <x:v>0</x:v>
      </x:c>
      <x:c r="X6538" s="2">
        <x:f t="shared" si="514"/>
        <x:v>0</x:v>
      </x:c>
    </x:row>
    <x:row r="6539" spans="2:24" ht="14.95" hidden="1" thickTop="1" x14ac:dyDescent="0.25">
      <x:c r="B6539" t="s">
        <x:v>20</x:v>
      </x:c>
      <x:c r="C6539" t="s">
        <x:v>243</x:v>
      </x:c>
      <x:c r="D6539" t="s">
        <x:v>244</x:v>
      </x:c>
      <x:c r="E6539" t="s">
        <x:v>483</x:v>
      </x:c>
      <x:c r="F6539" t="s">
        <x:v>200</x:v>
      </x:c>
      <x:c r="G6539" s="2">
        <x:v>3102.75</x:v>
      </x:c>
      <x:c r="I6539" s="2" t="s">
        <x:v>490</x:v>
      </x:c>
      <x:c r="J6539" t="s">
        <x:v>78</x:v>
      </x:c>
      <x:c r="K6539" t="s">
        <x:v>1773</x:v>
      </x:c>
      <x:c r="L6539" t="s">
        <x:v>25</x:v>
      </x:c>
      <x:c r="M6539" t="s">
        <x:v>492</x:v>
      </x:c>
      <x:c r="N6539" t="s">
        <x:v>79</x:v>
      </x:c>
      <x:c r="O6539" s="3">
        <x:v>0</x:v>
      </x:c>
      <x:c r="P6539" s="3">
        <x:v>1</x:v>
      </x:c>
      <x:c r="Q6539" s="3">
        <x:v>0</x:v>
      </x:c>
      <x:c r="R6539" s="3">
        <x:v>0</x:v>
      </x:c>
      <x:c r="S6539" s="3">
        <x:v>0</x:v>
      </x:c>
      <x:c r="T6539" s="2">
        <x:f t="shared" si="510"/>
        <x:v>0</x:v>
      </x:c>
      <x:c r="U6539" s="2">
        <x:f t="shared" si="511"/>
        <x:v>3102.75</x:v>
      </x:c>
      <x:c r="V6539" s="2">
        <x:f t="shared" si="512"/>
        <x:v>0</x:v>
      </x:c>
      <x:c r="W6539" s="2">
        <x:f t="shared" si="513"/>
        <x:v>0</x:v>
      </x:c>
      <x:c r="X6539" s="2">
        <x:f t="shared" si="514"/>
        <x:v>0</x:v>
      </x:c>
    </x:row>
    <x:row r="6540" spans="2:24" ht="14.95" hidden="1" thickTop="1" x14ac:dyDescent="0.25">
      <x:c r="B6540" t="s">
        <x:v>20</x:v>
      </x:c>
      <x:c r="C6540" t="s">
        <x:v>243</x:v>
      </x:c>
      <x:c r="D6540" t="s">
        <x:v>244</x:v>
      </x:c>
      <x:c r="E6540" t="s">
        <x:v>483</x:v>
      </x:c>
      <x:c r="F6540" t="s">
        <x:v>290</x:v>
      </x:c>
      <x:c r="G6540" s="2">
        <x:v>5671.98</x:v>
      </x:c>
      <x:c r="I6540" s="2" t="s">
        <x:v>490</x:v>
      </x:c>
      <x:c r="J6540" t="s">
        <x:v>246</x:v>
      </x:c>
      <x:c r="K6540" t="s">
        <x:v>2161</x:v>
      </x:c>
      <x:c r="L6540" t="s">
        <x:v>25</x:v>
      </x:c>
      <x:c r="M6540" t="s">
        <x:v>503</x:v>
      </x:c>
      <x:c r="N6540" t="s">
        <x:v>247</x:v>
      </x:c>
      <x:c r="O6540" s="3">
        <x:v>0</x:v>
      </x:c>
      <x:c r="P6540" s="3">
        <x:v>0.53</x:v>
      </x:c>
      <x:c r="Q6540" s="3">
        <x:v>0.41</x:v>
      </x:c>
      <x:c r="R6540" s="3">
        <x:v>0</x:v>
      </x:c>
      <x:c r="S6540" s="3">
        <x:v>0.06</x:v>
      </x:c>
      <x:c r="T6540" s="2">
        <x:f t="shared" si="510"/>
        <x:v>0</x:v>
      </x:c>
      <x:c r="U6540" s="2">
        <x:f t="shared" si="511"/>
        <x:v>3006.15</x:v>
      </x:c>
      <x:c r="V6540" s="2">
        <x:f t="shared" si="512"/>
        <x:v>2325.5100000000002</x:v>
      </x:c>
      <x:c r="W6540" s="2">
        <x:f t="shared" si="513"/>
        <x:v>0</x:v>
      </x:c>
      <x:c r="X6540" s="2">
        <x:f t="shared" si="514"/>
        <x:v>340.31999999999925</x:v>
      </x:c>
    </x:row>
    <x:row r="6541" spans="2:24" ht="14.95" hidden="1" thickTop="1" x14ac:dyDescent="0.25">
      <x:c r="B6541" t="s">
        <x:v>20</x:v>
      </x:c>
      <x:c r="C6541" t="s">
        <x:v>243</x:v>
      </x:c>
      <x:c r="D6541" t="s">
        <x:v>244</x:v>
      </x:c>
      <x:c r="E6541" t="s">
        <x:v>483</x:v>
      </x:c>
      <x:c r="F6541" t="s">
        <x:v>281</x:v>
      </x:c>
      <x:c r="G6541" s="2">
        <x:v>-2268.17</x:v>
      </x:c>
      <x:c r="I6541" s="2" t="s">
        <x:v>490</x:v>
      </x:c>
      <x:c r="J6541" t="s">
        <x:v>246</x:v>
      </x:c>
      <x:c r="K6541" t="s">
        <x:v>2161</x:v>
      </x:c>
      <x:c r="L6541" t="s">
        <x:v>25</x:v>
      </x:c>
      <x:c r="M6541" t="s">
        <x:v>503</x:v>
      </x:c>
      <x:c r="N6541" t="s">
        <x:v>247</x:v>
      </x:c>
      <x:c r="O6541" s="3">
        <x:v>0</x:v>
      </x:c>
      <x:c r="P6541" s="3">
        <x:v>0.53</x:v>
      </x:c>
      <x:c r="Q6541" s="3">
        <x:v>0.41</x:v>
      </x:c>
      <x:c r="R6541" s="3">
        <x:v>0</x:v>
      </x:c>
      <x:c r="S6541" s="3">
        <x:v>0.06</x:v>
      </x:c>
      <x:c r="T6541" s="2">
        <x:f t="shared" si="510"/>
        <x:v>0</x:v>
      </x:c>
      <x:c r="U6541" s="2">
        <x:f t="shared" si="511"/>
        <x:v>-1202.1300000000001</x:v>
      </x:c>
      <x:c r="V6541" s="2">
        <x:f t="shared" si="512"/>
        <x:v>-929.95</x:v>
      </x:c>
      <x:c r="W6541" s="2">
        <x:f t="shared" si="513"/>
        <x:v>0</x:v>
      </x:c>
      <x:c r="X6541" s="2">
        <x:f t="shared" si="514"/>
        <x:v>-136.08999999999992</x:v>
      </x:c>
    </x:row>
    <x:row r="6542" spans="2:24" ht="14.95" hidden="1" thickTop="1" x14ac:dyDescent="0.25">
      <x:c r="B6542" t="s">
        <x:v>20</x:v>
      </x:c>
      <x:c r="C6542" t="s">
        <x:v>243</x:v>
      </x:c>
      <x:c r="D6542" t="s">
        <x:v>244</x:v>
      </x:c>
      <x:c r="E6542" t="s">
        <x:v>483</x:v>
      </x:c>
      <x:c r="F6542" t="s">
        <x:v>70</x:v>
      </x:c>
      <x:c r="G6542" s="2">
        <x:v>4058.87</x:v>
      </x:c>
      <x:c r="I6542" s="2" t="s">
        <x:v>490</x:v>
      </x:c>
      <x:c r="J6542" t="s">
        <x:v>246</x:v>
      </x:c>
      <x:c r="K6542" t="s">
        <x:v>2161</x:v>
      </x:c>
      <x:c r="L6542" t="s">
        <x:v>25</x:v>
      </x:c>
      <x:c r="M6542" t="s">
        <x:v>512</x:v>
      </x:c>
      <x:c r="N6542" t="s">
        <x:v>247</x:v>
      </x:c>
      <x:c r="O6542" s="3">
        <x:v>0</x:v>
      </x:c>
      <x:c r="P6542" s="3">
        <x:v>0.53</x:v>
      </x:c>
      <x:c r="Q6542" s="3">
        <x:v>0.41</x:v>
      </x:c>
      <x:c r="R6542" s="3">
        <x:v>0</x:v>
      </x:c>
      <x:c r="S6542" s="3">
        <x:v>0.06</x:v>
      </x:c>
      <x:c r="T6542" s="2">
        <x:f t="shared" si="510"/>
        <x:v>0</x:v>
      </x:c>
      <x:c r="U6542" s="2">
        <x:f t="shared" si="511"/>
        <x:v>2151.1999999999998</x:v>
      </x:c>
      <x:c r="V6542" s="2">
        <x:f t="shared" si="512"/>
        <x:v>1664.14</x:v>
      </x:c>
      <x:c r="W6542" s="2">
        <x:f t="shared" si="513"/>
        <x:v>0</x:v>
      </x:c>
      <x:c r="X6542" s="2">
        <x:f t="shared" si="514"/>
        <x:v>243.52999999999997</x:v>
      </x:c>
    </x:row>
    <x:row r="6543" spans="2:24" ht="14.95" hidden="1" thickTop="1" x14ac:dyDescent="0.25">
      <x:c r="B6543" t="s">
        <x:v>20</x:v>
      </x:c>
      <x:c r="C6543" t="s">
        <x:v>243</x:v>
      </x:c>
      <x:c r="D6543" t="s">
        <x:v>244</x:v>
      </x:c>
      <x:c r="E6543" t="s">
        <x:v>483</x:v>
      </x:c>
      <x:c r="F6543" t="s">
        <x:v>285</x:v>
      </x:c>
      <x:c r="G6543" s="2">
        <x:v>1512.09</x:v>
      </x:c>
      <x:c r="I6543" s="2" t="s">
        <x:v>490</x:v>
      </x:c>
      <x:c r="J6543" t="s">
        <x:v>84</x:v>
      </x:c>
      <x:c r="K6543" t="s">
        <x:v>1774</x:v>
      </x:c>
      <x:c r="L6543" t="s">
        <x:v>25</x:v>
      </x:c>
      <x:c r="M6543" t="s">
        <x:v>309</x:v>
      </x:c>
      <x:c r="N6543" t="s">
        <x:v>85</x:v>
      </x:c>
      <x:c r="O6543" s="3">
        <x:v>0</x:v>
      </x:c>
      <x:c r="P6543" s="3">
        <x:v>0.96</x:v>
      </x:c>
      <x:c r="Q6543" s="3">
        <x:v>0.04</x:v>
      </x:c>
      <x:c r="R6543" s="3">
        <x:v>0</x:v>
      </x:c>
      <x:c r="S6543" s="3">
        <x:v>0</x:v>
      </x:c>
      <x:c r="T6543" s="2">
        <x:f t="shared" si="510"/>
        <x:v>0</x:v>
      </x:c>
      <x:c r="U6543" s="2">
        <x:f t="shared" si="511"/>
        <x:v>1451.61</x:v>
      </x:c>
      <x:c r="V6543" s="2">
        <x:f t="shared" si="512"/>
        <x:v>60.48</x:v>
      </x:c>
      <x:c r="W6543" s="2">
        <x:f t="shared" si="513"/>
        <x:v>0</x:v>
      </x:c>
      <x:c r="X6543" s="2">
        <x:f t="shared" si="514"/>
        <x:v>2.1316282072803006E-14</x:v>
      </x:c>
    </x:row>
    <x:row r="6544" spans="2:24" ht="14.95" hidden="1" thickTop="1" x14ac:dyDescent="0.25">
      <x:c r="B6544" t="s">
        <x:v>20</x:v>
      </x:c>
      <x:c r="C6544" t="s">
        <x:v>243</x:v>
      </x:c>
      <x:c r="D6544" t="s">
        <x:v>244</x:v>
      </x:c>
      <x:c r="E6544" t="s">
        <x:v>483</x:v>
      </x:c>
      <x:c r="F6544" t="s">
        <x:v>285</x:v>
      </x:c>
      <x:c r="G6544" s="2">
        <x:v>16564.46</x:v>
      </x:c>
      <x:c r="I6544" s="2" t="s">
        <x:v>490</x:v>
      </x:c>
      <x:c r="J6544" t="s">
        <x:v>84</x:v>
      </x:c>
      <x:c r="K6544" t="s">
        <x:v>1774</x:v>
      </x:c>
      <x:c r="L6544" t="s">
        <x:v>25</x:v>
      </x:c>
      <x:c r="M6544" t="s">
        <x:v>386</x:v>
      </x:c>
      <x:c r="N6544" t="s">
        <x:v>85</x:v>
      </x:c>
      <x:c r="O6544" s="3">
        <x:v>0</x:v>
      </x:c>
      <x:c r="P6544" s="3">
        <x:v>0.96</x:v>
      </x:c>
      <x:c r="Q6544" s="3">
        <x:v>0.04</x:v>
      </x:c>
      <x:c r="R6544" s="3">
        <x:v>0</x:v>
      </x:c>
      <x:c r="S6544" s="3">
        <x:v>0</x:v>
      </x:c>
      <x:c r="T6544" s="2">
        <x:f t="shared" si="510"/>
        <x:v>0</x:v>
      </x:c>
      <x:c r="U6544" s="2">
        <x:f t="shared" si="511"/>
        <x:v>15901.88</x:v>
      </x:c>
      <x:c r="V6544" s="2">
        <x:f t="shared" si="512"/>
        <x:v>662.58</x:v>
      </x:c>
      <x:c r="W6544" s="2">
        <x:f t="shared" si="513"/>
        <x:v>0</x:v>
      </x:c>
      <x:c r="X6544" s="2">
        <x:f t="shared" si="514"/>
        <x:v>-1.1368683772161603E-13</x:v>
      </x:c>
    </x:row>
    <x:row r="6545" spans="2:24" ht="14.95" hidden="1" thickTop="1" x14ac:dyDescent="0.25">
      <x:c r="B6545" t="s">
        <x:v>20</x:v>
      </x:c>
      <x:c r="C6545" t="s">
        <x:v>243</x:v>
      </x:c>
      <x:c r="D6545" t="s">
        <x:v>244</x:v>
      </x:c>
      <x:c r="E6545" t="s">
        <x:v>483</x:v>
      </x:c>
      <x:c r="F6545" t="s">
        <x:v>70</x:v>
      </x:c>
      <x:c r="G6545" s="2">
        <x:v>4496.87</x:v>
      </x:c>
      <x:c r="I6545" s="2" t="s">
        <x:v>490</x:v>
      </x:c>
      <x:c r="J6545" t="s">
        <x:v>84</x:v>
      </x:c>
      <x:c r="K6545" t="s">
        <x:v>1774</x:v>
      </x:c>
      <x:c r="L6545" t="s">
        <x:v>25</x:v>
      </x:c>
      <x:c r="M6545" t="s">
        <x:v>495</x:v>
      </x:c>
      <x:c r="N6545" t="s">
        <x:v>85</x:v>
      </x:c>
      <x:c r="O6545" s="3">
        <x:v>0</x:v>
      </x:c>
      <x:c r="P6545" s="3">
        <x:v>0.96</x:v>
      </x:c>
      <x:c r="Q6545" s="3">
        <x:v>0.04</x:v>
      </x:c>
      <x:c r="R6545" s="3">
        <x:v>0</x:v>
      </x:c>
      <x:c r="S6545" s="3">
        <x:v>0</x:v>
      </x:c>
      <x:c r="T6545" s="2">
        <x:f t="shared" si="510"/>
        <x:v>0</x:v>
      </x:c>
      <x:c r="U6545" s="2">
        <x:f t="shared" si="511"/>
        <x:v>4317</x:v>
      </x:c>
      <x:c r="V6545" s="2">
        <x:f t="shared" si="512"/>
        <x:v>179.87</x:v>
      </x:c>
      <x:c r="W6545" s="2">
        <x:f t="shared" si="513"/>
        <x:v>0</x:v>
      </x:c>
      <x:c r="X6545" s="2">
        <x:f t="shared" si="514"/>
        <x:v>-1.1368683772161603E-13</x:v>
      </x:c>
    </x:row>
    <x:row r="6546" spans="2:24" ht="14.95" hidden="1" thickTop="1" x14ac:dyDescent="0.25">
      <x:c r="B6546" t="s">
        <x:v>20</x:v>
      </x:c>
      <x:c r="C6546" t="s">
        <x:v>243</x:v>
      </x:c>
      <x:c r="D6546" t="s">
        <x:v>244</x:v>
      </x:c>
      <x:c r="E6546" t="s">
        <x:v>483</x:v>
      </x:c>
      <x:c r="F6546" t="s">
        <x:v>70</x:v>
      </x:c>
      <x:c r="G6546" s="2">
        <x:v>-193.23</x:v>
      </x:c>
      <x:c r="I6546" s="2" t="s">
        <x:v>490</x:v>
      </x:c>
      <x:c r="J6546" t="s">
        <x:v>84</x:v>
      </x:c>
      <x:c r="K6546" t="s">
        <x:v>1774</x:v>
      </x:c>
      <x:c r="L6546" t="s">
        <x:v>25</x:v>
      </x:c>
      <x:c r="M6546" t="s">
        <x:v>309</x:v>
      </x:c>
      <x:c r="N6546" t="s">
        <x:v>85</x:v>
      </x:c>
      <x:c r="O6546" s="3">
        <x:v>0</x:v>
      </x:c>
      <x:c r="P6546" s="3">
        <x:v>0.96</x:v>
      </x:c>
      <x:c r="Q6546" s="3">
        <x:v>0.04</x:v>
      </x:c>
      <x:c r="R6546" s="3">
        <x:v>0</x:v>
      </x:c>
      <x:c r="S6546" s="3">
        <x:v>0</x:v>
      </x:c>
      <x:c r="T6546" s="2">
        <x:f t="shared" si="510"/>
        <x:v>0</x:v>
      </x:c>
      <x:c r="U6546" s="2">
        <x:f t="shared" si="511"/>
        <x:v>-185.5</x:v>
      </x:c>
      <x:c r="V6546" s="2">
        <x:f t="shared" si="512"/>
        <x:v>-7.73</x:v>
      </x:c>
      <x:c r="W6546" s="2">
        <x:f t="shared" si="513"/>
        <x:v>0</x:v>
      </x:c>
      <x:c r="X6546" s="2">
        <x:f t="shared" si="514"/>
        <x:v>1.0658141036401503E-14</x:v>
      </x:c>
    </x:row>
    <x:row r="6547" spans="2:24" ht="14.95" hidden="1" thickTop="1" x14ac:dyDescent="0.25">
      <x:c r="B6547" t="s">
        <x:v>20</x:v>
      </x:c>
      <x:c r="C6547" t="s">
        <x:v>243</x:v>
      </x:c>
      <x:c r="D6547" t="s">
        <x:v>244</x:v>
      </x:c>
      <x:c r="E6547" t="s">
        <x:v>483</x:v>
      </x:c>
      <x:c r="F6547" t="s">
        <x:v>70</x:v>
      </x:c>
      <x:c r="G6547" s="2">
        <x:v>12170.62</x:v>
      </x:c>
      <x:c r="I6547" s="2" t="s">
        <x:v>490</x:v>
      </x:c>
      <x:c r="J6547" t="s">
        <x:v>84</x:v>
      </x:c>
      <x:c r="K6547" t="s">
        <x:v>1774</x:v>
      </x:c>
      <x:c r="L6547" t="s">
        <x:v>25</x:v>
      </x:c>
      <x:c r="M6547" t="s">
        <x:v>386</x:v>
      </x:c>
      <x:c r="N6547" t="s">
        <x:v>85</x:v>
      </x:c>
      <x:c r="O6547" s="3">
        <x:v>0</x:v>
      </x:c>
      <x:c r="P6547" s="3">
        <x:v>0.96</x:v>
      </x:c>
      <x:c r="Q6547" s="3">
        <x:v>0.04</x:v>
      </x:c>
      <x:c r="R6547" s="3">
        <x:v>0</x:v>
      </x:c>
      <x:c r="S6547" s="3">
        <x:v>0</x:v>
      </x:c>
      <x:c r="T6547" s="2">
        <x:f t="shared" si="510"/>
        <x:v>0</x:v>
      </x:c>
      <x:c r="U6547" s="2">
        <x:f t="shared" si="511"/>
        <x:v>11683.8</x:v>
      </x:c>
      <x:c r="V6547" s="2">
        <x:f t="shared" si="512"/>
        <x:v>486.82</x:v>
      </x:c>
      <x:c r="W6547" s="2">
        <x:f t="shared" si="513"/>
        <x:v>0</x:v>
      </x:c>
      <x:c r="X6547" s="2">
        <x:f t="shared" si="514"/>
        <x:v>1.5347723092418164E-12</x:v>
      </x:c>
    </x:row>
    <x:row r="6548" spans="2:24" ht="14.95" hidden="1" thickTop="1" x14ac:dyDescent="0.25">
      <x:c r="B6548" t="s">
        <x:v>20</x:v>
      </x:c>
      <x:c r="C6548" t="s">
        <x:v>243</x:v>
      </x:c>
      <x:c r="D6548" t="s">
        <x:v>244</x:v>
      </x:c>
      <x:c r="E6548" t="s">
        <x:v>483</x:v>
      </x:c>
      <x:c r="F6548" t="s">
        <x:v>224</x:v>
      </x:c>
      <x:c r="G6548" s="2">
        <x:v>5202.4799999999996</x:v>
      </x:c>
      <x:c r="I6548" s="2" t="s">
        <x:v>490</x:v>
      </x:c>
      <x:c r="J6548" t="s">
        <x:v>84</x:v>
      </x:c>
      <x:c r="K6548" t="s">
        <x:v>1774</x:v>
      </x:c>
      <x:c r="L6548" t="s">
        <x:v>25</x:v>
      </x:c>
      <x:c r="M6548" t="s">
        <x:v>386</x:v>
      </x:c>
      <x:c r="N6548" t="s">
        <x:v>85</x:v>
      </x:c>
      <x:c r="O6548" s="3">
        <x:v>0</x:v>
      </x:c>
      <x:c r="P6548" s="3">
        <x:v>0.96</x:v>
      </x:c>
      <x:c r="Q6548" s="3">
        <x:v>0.04</x:v>
      </x:c>
      <x:c r="R6548" s="3">
        <x:v>0</x:v>
      </x:c>
      <x:c r="S6548" s="3">
        <x:v>0</x:v>
      </x:c>
      <x:c r="T6548" s="2">
        <x:f t="shared" si="510"/>
        <x:v>0</x:v>
      </x:c>
      <x:c r="U6548" s="2">
        <x:f t="shared" si="511"/>
        <x:v>4994.38</x:v>
      </x:c>
      <x:c r="V6548" s="2">
        <x:f t="shared" si="512"/>
        <x:v>208.1</x:v>
      </x:c>
      <x:c r="W6548" s="2">
        <x:f t="shared" si="513"/>
        <x:v>0</x:v>
      </x:c>
      <x:c r="X6548" s="2">
        <x:f t="shared" si="514"/>
        <x:v>-5.4001247917767614E-13</x:v>
      </x:c>
    </x:row>
    <x:row r="6549" spans="2:24" ht="14.95" hidden="1" thickTop="1" x14ac:dyDescent="0.25">
      <x:c r="B6549" t="s">
        <x:v>20</x:v>
      </x:c>
      <x:c r="C6549" t="s">
        <x:v>243</x:v>
      </x:c>
      <x:c r="D6549" t="s">
        <x:v>244</x:v>
      </x:c>
      <x:c r="E6549" t="s">
        <x:v>483</x:v>
      </x:c>
      <x:c r="F6549" t="s">
        <x:v>197</x:v>
      </x:c>
      <x:c r="G6549" s="2">
        <x:v>3526.04</x:v>
      </x:c>
      <x:c r="I6549" s="2" t="s">
        <x:v>490</x:v>
      </x:c>
      <x:c r="J6549" t="s">
        <x:v>84</x:v>
      </x:c>
      <x:c r="K6549" t="s">
        <x:v>1774</x:v>
      </x:c>
      <x:c r="L6549" t="s">
        <x:v>25</x:v>
      </x:c>
      <x:c r="M6549" t="s">
        <x:v>445</x:v>
      </x:c>
      <x:c r="N6549" t="s">
        <x:v>85</x:v>
      </x:c>
      <x:c r="O6549" s="3">
        <x:v>0</x:v>
      </x:c>
      <x:c r="P6549" s="3">
        <x:v>0.96</x:v>
      </x:c>
      <x:c r="Q6549" s="3">
        <x:v>0.04</x:v>
      </x:c>
      <x:c r="R6549" s="3">
        <x:v>0</x:v>
      </x:c>
      <x:c r="S6549" s="3">
        <x:v>0</x:v>
      </x:c>
      <x:c r="T6549" s="2">
        <x:f t="shared" si="510"/>
        <x:v>0</x:v>
      </x:c>
      <x:c r="U6549" s="2">
        <x:f t="shared" si="511"/>
        <x:v>3385</x:v>
      </x:c>
      <x:c r="V6549" s="2">
        <x:f t="shared" si="512"/>
        <x:v>141.04</x:v>
      </x:c>
      <x:c r="W6549" s="2">
        <x:f t="shared" si="513"/>
        <x:v>0</x:v>
      </x:c>
      <x:c r="X6549" s="2">
        <x:f t="shared" si="514"/>
        <x:v>-2.8421709430404007E-14</x:v>
      </x:c>
    </x:row>
    <x:row r="6550" spans="2:24" ht="14.95" hidden="1" thickTop="1" x14ac:dyDescent="0.25">
      <x:c r="B6550" t="s">
        <x:v>20</x:v>
      </x:c>
      <x:c r="C6550" t="s">
        <x:v>243</x:v>
      </x:c>
      <x:c r="D6550" t="s">
        <x:v>244</x:v>
      </x:c>
      <x:c r="E6550" t="s">
        <x:v>483</x:v>
      </x:c>
      <x:c r="F6550" t="s">
        <x:v>197</x:v>
      </x:c>
      <x:c r="G6550" s="2">
        <x:v>2128.92</x:v>
      </x:c>
      <x:c r="I6550" s="2" t="s">
        <x:v>490</x:v>
      </x:c>
      <x:c r="J6550" t="s">
        <x:v>84</x:v>
      </x:c>
      <x:c r="K6550" t="s">
        <x:v>1774</x:v>
      </x:c>
      <x:c r="L6550" t="s">
        <x:v>25</x:v>
      </x:c>
      <x:c r="M6550" t="s">
        <x:v>503</x:v>
      </x:c>
      <x:c r="N6550" t="s">
        <x:v>85</x:v>
      </x:c>
      <x:c r="O6550" s="3">
        <x:v>0</x:v>
      </x:c>
      <x:c r="P6550" s="3">
        <x:v>0.96</x:v>
      </x:c>
      <x:c r="Q6550" s="3">
        <x:v>0.04</x:v>
      </x:c>
      <x:c r="R6550" s="3">
        <x:v>0</x:v>
      </x:c>
      <x:c r="S6550" s="3">
        <x:v>0</x:v>
      </x:c>
      <x:c r="T6550" s="2">
        <x:f t="shared" si="510"/>
        <x:v>0</x:v>
      </x:c>
      <x:c r="U6550" s="2">
        <x:f t="shared" si="511"/>
        <x:v>2043.76</x:v>
      </x:c>
      <x:c r="V6550" s="2">
        <x:f t="shared" si="512"/>
        <x:v>85.16</x:v>
      </x:c>
      <x:c r="W6550" s="2">
        <x:f t="shared" si="513"/>
        <x:v>0</x:v>
      </x:c>
      <x:c r="X6550" s="2">
        <x:f t="shared" si="514"/>
        <x:v>8.5265128291212022E-14</x:v>
      </x:c>
    </x:row>
    <x:row r="6551" spans="2:24" ht="14.95" hidden="1" thickTop="1" x14ac:dyDescent="0.25">
      <x:c r="B6551" t="s">
        <x:v>20</x:v>
      </x:c>
      <x:c r="C6551" t="s">
        <x:v>243</x:v>
      </x:c>
      <x:c r="D6551" t="s">
        <x:v>244</x:v>
      </x:c>
      <x:c r="E6551" t="s">
        <x:v>483</x:v>
      </x:c>
      <x:c r="F6551" t="s">
        <x:v>200</x:v>
      </x:c>
      <x:c r="G6551" s="2">
        <x:v>14113.21</x:v>
      </x:c>
      <x:c r="I6551" s="2" t="s">
        <x:v>490</x:v>
      </x:c>
      <x:c r="J6551" t="s">
        <x:v>84</x:v>
      </x:c>
      <x:c r="K6551" t="s">
        <x:v>1774</x:v>
      </x:c>
      <x:c r="L6551" t="s">
        <x:v>25</x:v>
      </x:c>
      <x:c r="M6551" t="s">
        <x:v>495</x:v>
      </x:c>
      <x:c r="N6551" t="s">
        <x:v>85</x:v>
      </x:c>
      <x:c r="O6551" s="3">
        <x:v>0</x:v>
      </x:c>
      <x:c r="P6551" s="3">
        <x:v>0.96</x:v>
      </x:c>
      <x:c r="Q6551" s="3">
        <x:v>0.04</x:v>
      </x:c>
      <x:c r="R6551" s="3">
        <x:v>0</x:v>
      </x:c>
      <x:c r="S6551" s="3">
        <x:v>0</x:v>
      </x:c>
      <x:c r="T6551" s="2">
        <x:f t="shared" si="510"/>
        <x:v>0</x:v>
      </x:c>
      <x:c r="U6551" s="2">
        <x:f t="shared" si="511"/>
        <x:v>13548.68</x:v>
      </x:c>
      <x:c r="V6551" s="2">
        <x:f t="shared" si="512"/>
        <x:v>564.53</x:v>
      </x:c>
      <x:c r="W6551" s="2">
        <x:f t="shared" si="513"/>
        <x:v>0</x:v>
      </x:c>
      <x:c r="X6551" s="2">
        <x:f t="shared" si="514"/>
        <x:v>-1.1368683772161603E-12</x:v>
      </x:c>
    </x:row>
    <x:row r="6552" spans="2:24" ht="14.95" hidden="1" thickTop="1" x14ac:dyDescent="0.25">
      <x:c r="B6552" t="s">
        <x:v>20</x:v>
      </x:c>
      <x:c r="C6552" t="s">
        <x:v>243</x:v>
      </x:c>
      <x:c r="D6552" t="s">
        <x:v>244</x:v>
      </x:c>
      <x:c r="E6552" t="s">
        <x:v>483</x:v>
      </x:c>
      <x:c r="F6552" t="s">
        <x:v>200</x:v>
      </x:c>
      <x:c r="G6552" s="2">
        <x:v>3652.18</x:v>
      </x:c>
      <x:c r="I6552" s="2" t="s">
        <x:v>490</x:v>
      </x:c>
      <x:c r="J6552" t="s">
        <x:v>84</x:v>
      </x:c>
      <x:c r="K6552" t="s">
        <x:v>1774</x:v>
      </x:c>
      <x:c r="L6552" t="s">
        <x:v>25</x:v>
      </x:c>
      <x:c r="M6552" t="s">
        <x:v>445</x:v>
      </x:c>
      <x:c r="N6552" t="s">
        <x:v>85</x:v>
      </x:c>
      <x:c r="O6552" s="3">
        <x:v>0</x:v>
      </x:c>
      <x:c r="P6552" s="3">
        <x:v>0.96</x:v>
      </x:c>
      <x:c r="Q6552" s="3">
        <x:v>0.04</x:v>
      </x:c>
      <x:c r="R6552" s="3">
        <x:v>0</x:v>
      </x:c>
      <x:c r="S6552" s="3">
        <x:v>0</x:v>
      </x:c>
      <x:c r="T6552" s="2">
        <x:f t="shared" si="510"/>
        <x:v>0</x:v>
      </x:c>
      <x:c r="U6552" s="2">
        <x:f t="shared" si="511"/>
        <x:v>3506.09</x:v>
      </x:c>
      <x:c r="V6552" s="2">
        <x:f t="shared" si="512"/>
        <x:v>146.09</x:v>
      </x:c>
      <x:c r="W6552" s="2">
        <x:f t="shared" si="513"/>
        <x:v>0</x:v>
      </x:c>
      <x:c r="X6552" s="2">
        <x:f t="shared" si="514"/>
        <x:v>-3.1263880373444408E-13</x:v>
      </x:c>
    </x:row>
    <x:row r="6553" spans="2:24" ht="14.95" hidden="1" thickTop="1" x14ac:dyDescent="0.25">
      <x:c r="B6553" t="s">
        <x:v>20</x:v>
      </x:c>
      <x:c r="C6553" t="s">
        <x:v>243</x:v>
      </x:c>
      <x:c r="D6553" t="s">
        <x:v>244</x:v>
      </x:c>
      <x:c r="E6553" t="s">
        <x:v>483</x:v>
      </x:c>
      <x:c r="F6553" t="s">
        <x:v>200</x:v>
      </x:c>
      <x:c r="G6553" s="2">
        <x:v>1034.24</x:v>
      </x:c>
      <x:c r="I6553" s="2" t="s">
        <x:v>490</x:v>
      </x:c>
      <x:c r="J6553" t="s">
        <x:v>84</x:v>
      </x:c>
      <x:c r="K6553" t="s">
        <x:v>1774</x:v>
      </x:c>
      <x:c r="L6553" t="s">
        <x:v>25</x:v>
      </x:c>
      <x:c r="M6553" t="s">
        <x:v>492</x:v>
      </x:c>
      <x:c r="N6553" t="s">
        <x:v>85</x:v>
      </x:c>
      <x:c r="O6553" s="3">
        <x:v>0</x:v>
      </x:c>
      <x:c r="P6553" s="3">
        <x:v>0.96</x:v>
      </x:c>
      <x:c r="Q6553" s="3">
        <x:v>0.04</x:v>
      </x:c>
      <x:c r="R6553" s="3">
        <x:v>0</x:v>
      </x:c>
      <x:c r="S6553" s="3">
        <x:v>0</x:v>
      </x:c>
      <x:c r="T6553" s="2">
        <x:f t="shared" si="510"/>
        <x:v>0</x:v>
      </x:c>
      <x:c r="U6553" s="2">
        <x:f t="shared" si="511"/>
        <x:v>992.87</x:v>
      </x:c>
      <x:c r="V6553" s="2">
        <x:f t="shared" si="512"/>
        <x:v>41.37</x:v>
      </x:c>
      <x:c r="W6553" s="2">
        <x:f t="shared" si="513"/>
        <x:v>0</x:v>
      </x:c>
      <x:c r="X6553" s="2">
        <x:f t="shared" si="514"/>
        <x:v>7.1054273576010019E-15</x:v>
      </x:c>
    </x:row>
    <x:row r="6554" spans="2:24" ht="14.95" hidden="1" thickTop="1" x14ac:dyDescent="0.25">
      <x:c r="B6554" t="s">
        <x:v>20</x:v>
      </x:c>
      <x:c r="C6554" t="s">
        <x:v>243</x:v>
      </x:c>
      <x:c r="D6554" t="s">
        <x:v>244</x:v>
      </x:c>
      <x:c r="E6554" t="s">
        <x:v>483</x:v>
      </x:c>
      <x:c r="F6554" t="s">
        <x:v>285</x:v>
      </x:c>
      <x:c r="G6554" s="2">
        <x:v>1512.09</x:v>
      </x:c>
      <x:c r="I6554" s="2" t="s">
        <x:v>490</x:v>
      </x:c>
      <x:c r="J6554" t="s">
        <x:v>87</x:v>
      </x:c>
      <x:c r="K6554" t="s">
        <x:v>1775</x:v>
      </x:c>
      <x:c r="L6554" t="s">
        <x:v>25</x:v>
      </x:c>
      <x:c r="M6554" t="s">
        <x:v>309</x:v>
      </x:c>
      <x:c r="N6554" t="s">
        <x:v>88</x:v>
      </x:c>
      <x:c r="O6554" s="3">
        <x:v>0</x:v>
      </x:c>
      <x:c r="P6554" s="3">
        <x:v>1</x:v>
      </x:c>
      <x:c r="Q6554" s="3">
        <x:v>0</x:v>
      </x:c>
      <x:c r="R6554" s="3">
        <x:v>0</x:v>
      </x:c>
      <x:c r="S6554" s="3">
        <x:v>0</x:v>
      </x:c>
      <x:c r="T6554" s="2">
        <x:f t="shared" si="510"/>
        <x:v>0</x:v>
      </x:c>
      <x:c r="U6554" s="2">
        <x:f t="shared" si="511"/>
        <x:v>1512.09</x:v>
      </x:c>
      <x:c r="V6554" s="2">
        <x:f t="shared" si="512"/>
        <x:v>0</x:v>
      </x:c>
      <x:c r="W6554" s="2">
        <x:f t="shared" si="513"/>
        <x:v>0</x:v>
      </x:c>
      <x:c r="X6554" s="2">
        <x:f t="shared" si="514"/>
        <x:v>0</x:v>
      </x:c>
    </x:row>
    <x:row r="6555" spans="2:24" ht="14.95" hidden="1" thickTop="1" x14ac:dyDescent="0.25">
      <x:c r="B6555" t="s">
        <x:v>20</x:v>
      </x:c>
      <x:c r="C6555" t="s">
        <x:v>243</x:v>
      </x:c>
      <x:c r="D6555" t="s">
        <x:v>244</x:v>
      </x:c>
      <x:c r="E6555" t="s">
        <x:v>483</x:v>
      </x:c>
      <x:c r="F6555" t="s">
        <x:v>285</x:v>
      </x:c>
      <x:c r="G6555" s="2">
        <x:v>3824.63</x:v>
      </x:c>
      <x:c r="I6555" s="2" t="s">
        <x:v>490</x:v>
      </x:c>
      <x:c r="J6555" t="s">
        <x:v>87</x:v>
      </x:c>
      <x:c r="K6555" t="s">
        <x:v>1775</x:v>
      </x:c>
      <x:c r="L6555" t="s">
        <x:v>25</x:v>
      </x:c>
      <x:c r="M6555" t="s">
        <x:v>386</x:v>
      </x:c>
      <x:c r="N6555" t="s">
        <x:v>88</x:v>
      </x:c>
      <x:c r="O6555" s="3">
        <x:v>0</x:v>
      </x:c>
      <x:c r="P6555" s="3">
        <x:v>1</x:v>
      </x:c>
      <x:c r="Q6555" s="3">
        <x:v>0</x:v>
      </x:c>
      <x:c r="R6555" s="3">
        <x:v>0</x:v>
      </x:c>
      <x:c r="S6555" s="3">
        <x:v>0</x:v>
      </x:c>
      <x:c r="T6555" s="2">
        <x:f t="shared" si="510"/>
        <x:v>0</x:v>
      </x:c>
      <x:c r="U6555" s="2">
        <x:f t="shared" si="511"/>
        <x:v>3824.63</x:v>
      </x:c>
      <x:c r="V6555" s="2">
        <x:f t="shared" si="512"/>
        <x:v>0</x:v>
      </x:c>
      <x:c r="W6555" s="2">
        <x:f t="shared" si="513"/>
        <x:v>0</x:v>
      </x:c>
      <x:c r="X6555" s="2">
        <x:f t="shared" si="514"/>
        <x:v>0</x:v>
      </x:c>
    </x:row>
    <x:row r="6556" spans="2:24" ht="14.95" hidden="1" thickTop="1" x14ac:dyDescent="0.25">
      <x:c r="B6556" t="s">
        <x:v>20</x:v>
      </x:c>
      <x:c r="C6556" t="s">
        <x:v>243</x:v>
      </x:c>
      <x:c r="D6556" t="s">
        <x:v>244</x:v>
      </x:c>
      <x:c r="E6556" t="s">
        <x:v>483</x:v>
      </x:c>
      <x:c r="F6556" t="s">
        <x:v>285</x:v>
      </x:c>
      <x:c r="G6556" s="2">
        <x:v>3334.71</x:v>
      </x:c>
      <x:c r="I6556" s="2" t="s">
        <x:v>490</x:v>
      </x:c>
      <x:c r="J6556" t="s">
        <x:v>87</x:v>
      </x:c>
      <x:c r="K6556" t="s">
        <x:v>1775</x:v>
      </x:c>
      <x:c r="L6556" t="s">
        <x:v>25</x:v>
      </x:c>
      <x:c r="M6556" t="s">
        <x:v>503</x:v>
      </x:c>
      <x:c r="N6556" t="s">
        <x:v>88</x:v>
      </x:c>
      <x:c r="O6556" s="3">
        <x:v>0</x:v>
      </x:c>
      <x:c r="P6556" s="3">
        <x:v>1</x:v>
      </x:c>
      <x:c r="Q6556" s="3">
        <x:v>0</x:v>
      </x:c>
      <x:c r="R6556" s="3">
        <x:v>0</x:v>
      </x:c>
      <x:c r="S6556" s="3">
        <x:v>0</x:v>
      </x:c>
      <x:c r="T6556" s="2">
        <x:f t="shared" si="510"/>
        <x:v>0</x:v>
      </x:c>
      <x:c r="U6556" s="2">
        <x:f t="shared" si="511"/>
        <x:v>3334.71</x:v>
      </x:c>
      <x:c r="V6556" s="2">
        <x:f t="shared" si="512"/>
        <x:v>0</x:v>
      </x:c>
      <x:c r="W6556" s="2">
        <x:f t="shared" si="513"/>
        <x:v>0</x:v>
      </x:c>
      <x:c r="X6556" s="2">
        <x:f t="shared" si="514"/>
        <x:v>0</x:v>
      </x:c>
    </x:row>
    <x:row r="6557" spans="2:24" ht="14.95" hidden="1" thickTop="1" x14ac:dyDescent="0.25">
      <x:c r="B6557" t="s">
        <x:v>20</x:v>
      </x:c>
      <x:c r="C6557" t="s">
        <x:v>243</x:v>
      </x:c>
      <x:c r="D6557" t="s">
        <x:v>244</x:v>
      </x:c>
      <x:c r="E6557" t="s">
        <x:v>483</x:v>
      </x:c>
      <x:c r="F6557" t="s">
        <x:v>70</x:v>
      </x:c>
      <x:c r="G6557" s="2">
        <x:v>4503.34</x:v>
      </x:c>
      <x:c r="I6557" s="2" t="s">
        <x:v>490</x:v>
      </x:c>
      <x:c r="J6557" t="s">
        <x:v>87</x:v>
      </x:c>
      <x:c r="K6557" t="s">
        <x:v>1775</x:v>
      </x:c>
      <x:c r="L6557" t="s">
        <x:v>25</x:v>
      </x:c>
      <x:c r="M6557" t="s">
        <x:v>495</x:v>
      </x:c>
      <x:c r="N6557" t="s">
        <x:v>88</x:v>
      </x:c>
      <x:c r="O6557" s="3">
        <x:v>0</x:v>
      </x:c>
      <x:c r="P6557" s="3">
        <x:v>1</x:v>
      </x:c>
      <x:c r="Q6557" s="3">
        <x:v>0</x:v>
      </x:c>
      <x:c r="R6557" s="3">
        <x:v>0</x:v>
      </x:c>
      <x:c r="S6557" s="3">
        <x:v>0</x:v>
      </x:c>
      <x:c r="T6557" s="2">
        <x:f t="shared" si="510"/>
        <x:v>0</x:v>
      </x:c>
      <x:c r="U6557" s="2">
        <x:f t="shared" si="511"/>
        <x:v>4503.34</x:v>
      </x:c>
      <x:c r="V6557" s="2">
        <x:f t="shared" si="512"/>
        <x:v>0</x:v>
      </x:c>
      <x:c r="W6557" s="2">
        <x:f t="shared" si="513"/>
        <x:v>0</x:v>
      </x:c>
      <x:c r="X6557" s="2">
        <x:f t="shared" si="514"/>
        <x:v>0</x:v>
      </x:c>
    </x:row>
    <x:row r="6558" spans="2:24" ht="14.95" hidden="1" thickTop="1" x14ac:dyDescent="0.25">
      <x:c r="B6558" t="s">
        <x:v>20</x:v>
      </x:c>
      <x:c r="C6558" t="s">
        <x:v>243</x:v>
      </x:c>
      <x:c r="D6558" t="s">
        <x:v>244</x:v>
      </x:c>
      <x:c r="E6558" t="s">
        <x:v>483</x:v>
      </x:c>
      <x:c r="F6558" t="s">
        <x:v>70</x:v>
      </x:c>
      <x:c r="G6558" s="2">
        <x:v>-193.23</x:v>
      </x:c>
      <x:c r="I6558" s="2" t="s">
        <x:v>490</x:v>
      </x:c>
      <x:c r="J6558" t="s">
        <x:v>87</x:v>
      </x:c>
      <x:c r="K6558" t="s">
        <x:v>1775</x:v>
      </x:c>
      <x:c r="L6558" t="s">
        <x:v>25</x:v>
      </x:c>
      <x:c r="M6558" t="s">
        <x:v>309</x:v>
      </x:c>
      <x:c r="N6558" t="s">
        <x:v>88</x:v>
      </x:c>
      <x:c r="O6558" s="3">
        <x:v>0</x:v>
      </x:c>
      <x:c r="P6558" s="3">
        <x:v>1</x:v>
      </x:c>
      <x:c r="Q6558" s="3">
        <x:v>0</x:v>
      </x:c>
      <x:c r="R6558" s="3">
        <x:v>0</x:v>
      </x:c>
      <x:c r="S6558" s="3">
        <x:v>0</x:v>
      </x:c>
      <x:c r="T6558" s="2">
        <x:f t="shared" si="510"/>
        <x:v>0</x:v>
      </x:c>
      <x:c r="U6558" s="2">
        <x:f t="shared" si="511"/>
        <x:v>-193.23</x:v>
      </x:c>
      <x:c r="V6558" s="2">
        <x:f t="shared" si="512"/>
        <x:v>0</x:v>
      </x:c>
      <x:c r="W6558" s="2">
        <x:f t="shared" si="513"/>
        <x:v>0</x:v>
      </x:c>
      <x:c r="X6558" s="2">
        <x:f t="shared" si="514"/>
        <x:v>0</x:v>
      </x:c>
    </x:row>
    <x:row r="6559" spans="2:24" ht="14.95" hidden="1" thickTop="1" x14ac:dyDescent="0.25">
      <x:c r="B6559" t="s">
        <x:v>20</x:v>
      </x:c>
      <x:c r="C6559" t="s">
        <x:v>243</x:v>
      </x:c>
      <x:c r="D6559" t="s">
        <x:v>244</x:v>
      </x:c>
      <x:c r="E6559" t="s">
        <x:v>483</x:v>
      </x:c>
      <x:c r="F6559" t="s">
        <x:v>70</x:v>
      </x:c>
      <x:c r="G6559" s="2">
        <x:v>16206.29</x:v>
      </x:c>
      <x:c r="I6559" s="2" t="s">
        <x:v>490</x:v>
      </x:c>
      <x:c r="J6559" t="s">
        <x:v>87</x:v>
      </x:c>
      <x:c r="K6559" t="s">
        <x:v>1775</x:v>
      </x:c>
      <x:c r="L6559" t="s">
        <x:v>25</x:v>
      </x:c>
      <x:c r="M6559" t="s">
        <x:v>386</x:v>
      </x:c>
      <x:c r="N6559" t="s">
        <x:v>88</x:v>
      </x:c>
      <x:c r="O6559" s="3">
        <x:v>0</x:v>
      </x:c>
      <x:c r="P6559" s="3">
        <x:v>1</x:v>
      </x:c>
      <x:c r="Q6559" s="3">
        <x:v>0</x:v>
      </x:c>
      <x:c r="R6559" s="3">
        <x:v>0</x:v>
      </x:c>
      <x:c r="S6559" s="3">
        <x:v>0</x:v>
      </x:c>
      <x:c r="T6559" s="2">
        <x:f t="shared" si="510"/>
        <x:v>0</x:v>
      </x:c>
      <x:c r="U6559" s="2">
        <x:f t="shared" si="511"/>
        <x:v>16206.29</x:v>
      </x:c>
      <x:c r="V6559" s="2">
        <x:f t="shared" si="512"/>
        <x:v>0</x:v>
      </x:c>
      <x:c r="W6559" s="2">
        <x:f t="shared" si="513"/>
        <x:v>0</x:v>
      </x:c>
      <x:c r="X6559" s="2">
        <x:f t="shared" si="514"/>
        <x:v>0</x:v>
      </x:c>
    </x:row>
    <x:row r="6560" spans="2:24" ht="14.95" hidden="1" thickTop="1" x14ac:dyDescent="0.25">
      <x:c r="B6560" t="s">
        <x:v>20</x:v>
      </x:c>
      <x:c r="C6560" t="s">
        <x:v>243</x:v>
      </x:c>
      <x:c r="D6560" t="s">
        <x:v>244</x:v>
      </x:c>
      <x:c r="E6560" t="s">
        <x:v>483</x:v>
      </x:c>
      <x:c r="F6560" t="s">
        <x:v>224</x:v>
      </x:c>
      <x:c r="G6560" s="2">
        <x:v>3244.81</x:v>
      </x:c>
      <x:c r="I6560" s="2" t="s">
        <x:v>490</x:v>
      </x:c>
      <x:c r="J6560" t="s">
        <x:v>87</x:v>
      </x:c>
      <x:c r="K6560" t="s">
        <x:v>1775</x:v>
      </x:c>
      <x:c r="L6560" t="s">
        <x:v>25</x:v>
      </x:c>
      <x:c r="M6560" t="s">
        <x:v>445</x:v>
      </x:c>
      <x:c r="N6560" t="s">
        <x:v>88</x:v>
      </x:c>
      <x:c r="O6560" s="3">
        <x:v>0</x:v>
      </x:c>
      <x:c r="P6560" s="3">
        <x:v>1</x:v>
      </x:c>
      <x:c r="Q6560" s="3">
        <x:v>0</x:v>
      </x:c>
      <x:c r="R6560" s="3">
        <x:v>0</x:v>
      </x:c>
      <x:c r="S6560" s="3">
        <x:v>0</x:v>
      </x:c>
      <x:c r="T6560" s="2">
        <x:f t="shared" si="510"/>
        <x:v>0</x:v>
      </x:c>
      <x:c r="U6560" s="2">
        <x:f t="shared" si="511"/>
        <x:v>3244.81</x:v>
      </x:c>
      <x:c r="V6560" s="2">
        <x:f t="shared" si="512"/>
        <x:v>0</x:v>
      </x:c>
      <x:c r="W6560" s="2">
        <x:f t="shared" si="513"/>
        <x:v>0</x:v>
      </x:c>
      <x:c r="X6560" s="2">
        <x:f t="shared" si="514"/>
        <x:v>0</x:v>
      </x:c>
    </x:row>
    <x:row r="6561" spans="2:24" ht="14.95" hidden="1" thickTop="1" x14ac:dyDescent="0.25">
      <x:c r="B6561" t="s">
        <x:v>20</x:v>
      </x:c>
      <x:c r="C6561" t="s">
        <x:v>243</x:v>
      </x:c>
      <x:c r="D6561" t="s">
        <x:v>244</x:v>
      </x:c>
      <x:c r="E6561" t="s">
        <x:v>483</x:v>
      </x:c>
      <x:c r="F6561" t="s">
        <x:v>224</x:v>
      </x:c>
      <x:c r="G6561" s="2">
        <x:v>2173.3200000000002</x:v>
      </x:c>
      <x:c r="I6561" s="2" t="s">
        <x:v>490</x:v>
      </x:c>
      <x:c r="J6561" t="s">
        <x:v>87</x:v>
      </x:c>
      <x:c r="K6561" t="s">
        <x:v>1775</x:v>
      </x:c>
      <x:c r="L6561" t="s">
        <x:v>25</x:v>
      </x:c>
      <x:c r="M6561" t="s">
        <x:v>386</x:v>
      </x:c>
      <x:c r="N6561" t="s">
        <x:v>88</x:v>
      </x:c>
      <x:c r="O6561" s="3">
        <x:v>0</x:v>
      </x:c>
      <x:c r="P6561" s="3">
        <x:v>1</x:v>
      </x:c>
      <x:c r="Q6561" s="3">
        <x:v>0</x:v>
      </x:c>
      <x:c r="R6561" s="3">
        <x:v>0</x:v>
      </x:c>
      <x:c r="S6561" s="3">
        <x:v>0</x:v>
      </x:c>
      <x:c r="T6561" s="2">
        <x:f t="shared" si="510"/>
        <x:v>0</x:v>
      </x:c>
      <x:c r="U6561" s="2">
        <x:f t="shared" si="511"/>
        <x:v>2173.3200000000002</x:v>
      </x:c>
      <x:c r="V6561" s="2">
        <x:f t="shared" si="512"/>
        <x:v>0</x:v>
      </x:c>
      <x:c r="W6561" s="2">
        <x:f t="shared" si="513"/>
        <x:v>0</x:v>
      </x:c>
      <x:c r="X6561" s="2">
        <x:f t="shared" si="514"/>
        <x:v>0</x:v>
      </x:c>
    </x:row>
    <x:row r="6562" spans="2:24" ht="14.95" hidden="1" thickTop="1" x14ac:dyDescent="0.25">
      <x:c r="B6562" t="s">
        <x:v>20</x:v>
      </x:c>
      <x:c r="C6562" t="s">
        <x:v>243</x:v>
      </x:c>
      <x:c r="D6562" t="s">
        <x:v>244</x:v>
      </x:c>
      <x:c r="E6562" t="s">
        <x:v>483</x:v>
      </x:c>
      <x:c r="F6562" t="s">
        <x:v>197</x:v>
      </x:c>
      <x:c r="G6562" s="2">
        <x:v>7380.77</x:v>
      </x:c>
      <x:c r="I6562" s="2" t="s">
        <x:v>490</x:v>
      </x:c>
      <x:c r="J6562" t="s">
        <x:v>87</x:v>
      </x:c>
      <x:c r="K6562" t="s">
        <x:v>1775</x:v>
      </x:c>
      <x:c r="L6562" t="s">
        <x:v>25</x:v>
      </x:c>
      <x:c r="M6562" t="s">
        <x:v>495</x:v>
      </x:c>
      <x:c r="N6562" t="s">
        <x:v>88</x:v>
      </x:c>
      <x:c r="O6562" s="3">
        <x:v>0</x:v>
      </x:c>
      <x:c r="P6562" s="3">
        <x:v>1</x:v>
      </x:c>
      <x:c r="Q6562" s="3">
        <x:v>0</x:v>
      </x:c>
      <x:c r="R6562" s="3">
        <x:v>0</x:v>
      </x:c>
      <x:c r="S6562" s="3">
        <x:v>0</x:v>
      </x:c>
      <x:c r="T6562" s="2">
        <x:f t="shared" si="510"/>
        <x:v>0</x:v>
      </x:c>
      <x:c r="U6562" s="2">
        <x:f t="shared" si="511"/>
        <x:v>7380.77</x:v>
      </x:c>
      <x:c r="V6562" s="2">
        <x:f t="shared" si="512"/>
        <x:v>0</x:v>
      </x:c>
      <x:c r="W6562" s="2">
        <x:f t="shared" si="513"/>
        <x:v>0</x:v>
      </x:c>
      <x:c r="X6562" s="2">
        <x:f t="shared" si="514"/>
        <x:v>0</x:v>
      </x:c>
    </x:row>
    <x:row r="6563" spans="2:24" ht="14.95" hidden="1" thickTop="1" x14ac:dyDescent="0.25">
      <x:c r="B6563" t="s">
        <x:v>20</x:v>
      </x:c>
      <x:c r="C6563" t="s">
        <x:v>243</x:v>
      </x:c>
      <x:c r="D6563" t="s">
        <x:v>244</x:v>
      </x:c>
      <x:c r="E6563" t="s">
        <x:v>483</x:v>
      </x:c>
      <x:c r="F6563" t="s">
        <x:v>197</x:v>
      </x:c>
      <x:c r="G6563" s="2">
        <x:v>4888.49</x:v>
      </x:c>
      <x:c r="I6563" s="2" t="s">
        <x:v>490</x:v>
      </x:c>
      <x:c r="J6563" t="s">
        <x:v>87</x:v>
      </x:c>
      <x:c r="K6563" t="s">
        <x:v>1775</x:v>
      </x:c>
      <x:c r="L6563" t="s">
        <x:v>25</x:v>
      </x:c>
      <x:c r="M6563" t="s">
        <x:v>386</x:v>
      </x:c>
      <x:c r="N6563" t="s">
        <x:v>88</x:v>
      </x:c>
      <x:c r="O6563" s="3">
        <x:v>0</x:v>
      </x:c>
      <x:c r="P6563" s="3">
        <x:v>1</x:v>
      </x:c>
      <x:c r="Q6563" s="3">
        <x:v>0</x:v>
      </x:c>
      <x:c r="R6563" s="3">
        <x:v>0</x:v>
      </x:c>
      <x:c r="S6563" s="3">
        <x:v>0</x:v>
      </x:c>
      <x:c r="T6563" s="2">
        <x:f t="shared" si="510"/>
        <x:v>0</x:v>
      </x:c>
      <x:c r="U6563" s="2">
        <x:f t="shared" si="511"/>
        <x:v>4888.49</x:v>
      </x:c>
      <x:c r="V6563" s="2">
        <x:f t="shared" si="512"/>
        <x:v>0</x:v>
      </x:c>
      <x:c r="W6563" s="2">
        <x:f t="shared" si="513"/>
        <x:v>0</x:v>
      </x:c>
      <x:c r="X6563" s="2">
        <x:f t="shared" si="514"/>
        <x:v>0</x:v>
      </x:c>
    </x:row>
    <x:row r="6564" spans="2:24" ht="14.95" hidden="1" thickTop="1" x14ac:dyDescent="0.25">
      <x:c r="B6564" t="s">
        <x:v>20</x:v>
      </x:c>
      <x:c r="C6564" t="s">
        <x:v>243</x:v>
      </x:c>
      <x:c r="D6564" t="s">
        <x:v>244</x:v>
      </x:c>
      <x:c r="E6564" t="s">
        <x:v>483</x:v>
      </x:c>
      <x:c r="F6564" t="s">
        <x:v>197</x:v>
      </x:c>
      <x:c r="G6564" s="2">
        <x:v>6424.48</x:v>
      </x:c>
      <x:c r="I6564" s="2" t="s">
        <x:v>490</x:v>
      </x:c>
      <x:c r="J6564" t="s">
        <x:v>87</x:v>
      </x:c>
      <x:c r="K6564" t="s">
        <x:v>1775</x:v>
      </x:c>
      <x:c r="L6564" t="s">
        <x:v>25</x:v>
      </x:c>
      <x:c r="M6564" t="s">
        <x:v>492</x:v>
      </x:c>
      <x:c r="N6564" t="s">
        <x:v>88</x:v>
      </x:c>
      <x:c r="O6564" s="3">
        <x:v>0</x:v>
      </x:c>
      <x:c r="P6564" s="3">
        <x:v>1</x:v>
      </x:c>
      <x:c r="Q6564" s="3">
        <x:v>0</x:v>
      </x:c>
      <x:c r="R6564" s="3">
        <x:v>0</x:v>
      </x:c>
      <x:c r="S6564" s="3">
        <x:v>0</x:v>
      </x:c>
      <x:c r="T6564" s="2">
        <x:f t="shared" si="510"/>
        <x:v>0</x:v>
      </x:c>
      <x:c r="U6564" s="2">
        <x:f t="shared" si="511"/>
        <x:v>6424.48</x:v>
      </x:c>
      <x:c r="V6564" s="2">
        <x:f t="shared" si="512"/>
        <x:v>0</x:v>
      </x:c>
      <x:c r="W6564" s="2">
        <x:f t="shared" si="513"/>
        <x:v>0</x:v>
      </x:c>
      <x:c r="X6564" s="2">
        <x:f t="shared" si="514"/>
        <x:v>0</x:v>
      </x:c>
    </x:row>
    <x:row r="6565" spans="2:24" ht="14.95" hidden="1" thickTop="1" x14ac:dyDescent="0.25">
      <x:c r="B6565" t="s">
        <x:v>20</x:v>
      </x:c>
      <x:c r="C6565" t="s">
        <x:v>243</x:v>
      </x:c>
      <x:c r="D6565" t="s">
        <x:v>244</x:v>
      </x:c>
      <x:c r="E6565" t="s">
        <x:v>483</x:v>
      </x:c>
      <x:c r="F6565" t="s">
        <x:v>200</x:v>
      </x:c>
      <x:c r="G6565" s="2">
        <x:v>28116.77</x:v>
      </x:c>
      <x:c r="I6565" s="2" t="s">
        <x:v>490</x:v>
      </x:c>
      <x:c r="J6565" t="s">
        <x:v>87</x:v>
      </x:c>
      <x:c r="K6565" t="s">
        <x:v>1775</x:v>
      </x:c>
      <x:c r="L6565" t="s">
        <x:v>25</x:v>
      </x:c>
      <x:c r="M6565" t="s">
        <x:v>495</x:v>
      </x:c>
      <x:c r="N6565" t="s">
        <x:v>88</x:v>
      </x:c>
      <x:c r="O6565" s="3">
        <x:v>0</x:v>
      </x:c>
      <x:c r="P6565" s="3">
        <x:v>1</x:v>
      </x:c>
      <x:c r="Q6565" s="3">
        <x:v>0</x:v>
      </x:c>
      <x:c r="R6565" s="3">
        <x:v>0</x:v>
      </x:c>
      <x:c r="S6565" s="3">
        <x:v>0</x:v>
      </x:c>
      <x:c r="T6565" s="2">
        <x:f t="shared" si="510"/>
        <x:v>0</x:v>
      </x:c>
      <x:c r="U6565" s="2">
        <x:f t="shared" si="511"/>
        <x:v>28116.77</x:v>
      </x:c>
      <x:c r="V6565" s="2">
        <x:f t="shared" si="512"/>
        <x:v>0</x:v>
      </x:c>
      <x:c r="W6565" s="2">
        <x:f t="shared" si="513"/>
        <x:v>0</x:v>
      </x:c>
      <x:c r="X6565" s="2">
        <x:f t="shared" si="514"/>
        <x:v>0</x:v>
      </x:c>
    </x:row>
    <x:row r="6566" spans="2:24" ht="14.95" hidden="1" thickTop="1" x14ac:dyDescent="0.25">
      <x:c r="B6566" t="s">
        <x:v>20</x:v>
      </x:c>
      <x:c r="C6566" t="s">
        <x:v>243</x:v>
      </x:c>
      <x:c r="D6566" t="s">
        <x:v>244</x:v>
      </x:c>
      <x:c r="E6566" t="s">
        <x:v>483</x:v>
      </x:c>
      <x:c r="F6566" t="s">
        <x:v>200</x:v>
      </x:c>
      <x:c r="G6566" s="2">
        <x:v>1826.09</x:v>
      </x:c>
      <x:c r="I6566" s="2" t="s">
        <x:v>490</x:v>
      </x:c>
      <x:c r="J6566" t="s">
        <x:v>87</x:v>
      </x:c>
      <x:c r="K6566" t="s">
        <x:v>1775</x:v>
      </x:c>
      <x:c r="L6566" t="s">
        <x:v>25</x:v>
      </x:c>
      <x:c r="M6566" t="s">
        <x:v>445</x:v>
      </x:c>
      <x:c r="N6566" t="s">
        <x:v>88</x:v>
      </x:c>
      <x:c r="O6566" s="3">
        <x:v>0</x:v>
      </x:c>
      <x:c r="P6566" s="3">
        <x:v>1</x:v>
      </x:c>
      <x:c r="Q6566" s="3">
        <x:v>0</x:v>
      </x:c>
      <x:c r="R6566" s="3">
        <x:v>0</x:v>
      </x:c>
      <x:c r="S6566" s="3">
        <x:v>0</x:v>
      </x:c>
      <x:c r="T6566" s="2">
        <x:f t="shared" si="510"/>
        <x:v>0</x:v>
      </x:c>
      <x:c r="U6566" s="2">
        <x:f t="shared" si="511"/>
        <x:v>1826.09</x:v>
      </x:c>
      <x:c r="V6566" s="2">
        <x:f t="shared" si="512"/>
        <x:v>0</x:v>
      </x:c>
      <x:c r="W6566" s="2">
        <x:f t="shared" si="513"/>
        <x:v>0</x:v>
      </x:c>
      <x:c r="X6566" s="2">
        <x:f t="shared" si="514"/>
        <x:v>0</x:v>
      </x:c>
    </x:row>
    <x:row r="6567" spans="2:24" ht="14.95" hidden="1" thickTop="1" x14ac:dyDescent="0.25">
      <x:c r="B6567" t="s">
        <x:v>20</x:v>
      </x:c>
      <x:c r="C6567" t="s">
        <x:v>243</x:v>
      </x:c>
      <x:c r="D6567" t="s">
        <x:v>244</x:v>
      </x:c>
      <x:c r="E6567" t="s">
        <x:v>483</x:v>
      </x:c>
      <x:c r="F6567" t="s">
        <x:v>279</x:v>
      </x:c>
      <x:c r="G6567" s="2">
        <x:v>4502.28</x:v>
      </x:c>
      <x:c r="I6567" s="2" t="s">
        <x:v>490</x:v>
      </x:c>
      <x:c r="J6567" t="s">
        <x:v>93</x:v>
      </x:c>
      <x:c r="K6567" t="s">
        <x:v>1776</x:v>
      </x:c>
      <x:c r="L6567" t="s">
        <x:v>25</x:v>
      </x:c>
      <x:c r="M6567" t="s">
        <x:v>386</x:v>
      </x:c>
      <x:c r="N6567" t="s">
        <x:v>94</x:v>
      </x:c>
      <x:c r="O6567" s="3">
        <x:v>0</x:v>
      </x:c>
      <x:c r="P6567" s="3">
        <x:v>0.77</x:v>
      </x:c>
      <x:c r="Q6567" s="3">
        <x:v>0.18</x:v>
      </x:c>
      <x:c r="R6567" s="3">
        <x:v>0</x:v>
      </x:c>
      <x:c r="S6567" s="3">
        <x:v>0.05</x:v>
      </x:c>
      <x:c r="T6567" s="2">
        <x:f t="shared" ref="T6567:T6630" si="515">ROUND(G6567*O6567,2)</x:f>
        <x:v>0</x:v>
      </x:c>
      <x:c r="U6567" s="2">
        <x:f t="shared" ref="U6567:U6630" si="516">ROUND(G6567*P6567,2)</x:f>
        <x:v>3466.76</x:v>
      </x:c>
      <x:c r="V6567" s="2">
        <x:f t="shared" ref="V6567:V6630" si="517">ROUND(G6567*Q6567,2)</x:f>
        <x:v>810.41</x:v>
      </x:c>
      <x:c r="W6567" s="2">
        <x:f t="shared" ref="W6567:W6630" si="518">ROUND(G6567*R6567,2)</x:f>
        <x:v>0</x:v>
      </x:c>
      <x:c r="X6567" s="2">
        <x:f t="shared" ref="X6567:X6630" si="519">G6567-T6567-U6567-V6567-W6567</x:f>
        <x:v>225.10999999999956</x:v>
      </x:c>
    </x:row>
    <x:row r="6568" spans="2:24" ht="14.95" hidden="1" thickTop="1" x14ac:dyDescent="0.25">
      <x:c r="B6568" t="s">
        <x:v>20</x:v>
      </x:c>
      <x:c r="C6568" t="s">
        <x:v>243</x:v>
      </x:c>
      <x:c r="D6568" t="s">
        <x:v>244</x:v>
      </x:c>
      <x:c r="E6568" t="s">
        <x:v>483</x:v>
      </x:c>
      <x:c r="F6568" t="s">
        <x:v>290</x:v>
      </x:c>
      <x:c r="G6568" s="2">
        <x:v>6785.29</x:v>
      </x:c>
      <x:c r="I6568" s="2" t="s">
        <x:v>490</x:v>
      </x:c>
      <x:c r="J6568" t="s">
        <x:v>93</x:v>
      </x:c>
      <x:c r="K6568" t="s">
        <x:v>1776</x:v>
      </x:c>
      <x:c r="L6568" t="s">
        <x:v>25</x:v>
      </x:c>
      <x:c r="M6568" t="s">
        <x:v>445</x:v>
      </x:c>
      <x:c r="N6568" t="s">
        <x:v>94</x:v>
      </x:c>
      <x:c r="O6568" s="3">
        <x:v>0</x:v>
      </x:c>
      <x:c r="P6568" s="3">
        <x:v>0.77</x:v>
      </x:c>
      <x:c r="Q6568" s="3">
        <x:v>0.18</x:v>
      </x:c>
      <x:c r="R6568" s="3">
        <x:v>0</x:v>
      </x:c>
      <x:c r="S6568" s="3">
        <x:v>0.05</x:v>
      </x:c>
      <x:c r="T6568" s="2">
        <x:f t="shared" si="515"/>
        <x:v>0</x:v>
      </x:c>
      <x:c r="U6568" s="2">
        <x:f t="shared" si="516"/>
        <x:v>5224.67</x:v>
      </x:c>
      <x:c r="V6568" s="2">
        <x:f t="shared" si="517"/>
        <x:v>1221.3499999999999</x:v>
      </x:c>
      <x:c r="W6568" s="2">
        <x:f t="shared" si="518"/>
        <x:v>0</x:v>
      </x:c>
      <x:c r="X6568" s="2">
        <x:f t="shared" si="519"/>
        <x:v>339.27</x:v>
      </x:c>
    </x:row>
    <x:row r="6569" spans="2:24" ht="14.95" hidden="1" thickTop="1" x14ac:dyDescent="0.25">
      <x:c r="B6569" t="s">
        <x:v>20</x:v>
      </x:c>
      <x:c r="C6569" t="s">
        <x:v>243</x:v>
      </x:c>
      <x:c r="D6569" t="s">
        <x:v>244</x:v>
      </x:c>
      <x:c r="E6569" t="s">
        <x:v>483</x:v>
      </x:c>
      <x:c r="F6569" t="s">
        <x:v>290</x:v>
      </x:c>
      <x:c r="G6569" s="2">
        <x:v>11256.74</x:v>
      </x:c>
      <x:c r="I6569" s="2" t="s">
        <x:v>490</x:v>
      </x:c>
      <x:c r="J6569" t="s">
        <x:v>93</x:v>
      </x:c>
      <x:c r="K6569" t="s">
        <x:v>1776</x:v>
      </x:c>
      <x:c r="L6569" t="s">
        <x:v>25</x:v>
      </x:c>
      <x:c r="M6569" t="s">
        <x:v>491</x:v>
      </x:c>
      <x:c r="N6569" t="s">
        <x:v>94</x:v>
      </x:c>
      <x:c r="O6569" s="3">
        <x:v>0</x:v>
      </x:c>
      <x:c r="P6569" s="3">
        <x:v>0.77</x:v>
      </x:c>
      <x:c r="Q6569" s="3">
        <x:v>0.18</x:v>
      </x:c>
      <x:c r="R6569" s="3">
        <x:v>0</x:v>
      </x:c>
      <x:c r="S6569" s="3">
        <x:v>0.05</x:v>
      </x:c>
      <x:c r="T6569" s="2">
        <x:f t="shared" si="515"/>
        <x:v>0</x:v>
      </x:c>
      <x:c r="U6569" s="2">
        <x:f t="shared" si="516"/>
        <x:v>8667.69</x:v>
      </x:c>
      <x:c r="V6569" s="2">
        <x:f t="shared" si="517"/>
        <x:v>2026.21</x:v>
      </x:c>
      <x:c r="W6569" s="2">
        <x:f t="shared" si="518"/>
        <x:v>0</x:v>
      </x:c>
      <x:c r="X6569" s="2">
        <x:f t="shared" si="519"/>
        <x:v>562.83999999999924</x:v>
      </x:c>
    </x:row>
    <x:row r="6570" spans="2:24" ht="14.95" hidden="1" thickTop="1" x14ac:dyDescent="0.25">
      <x:c r="B6570" t="s">
        <x:v>20</x:v>
      </x:c>
      <x:c r="C6570" t="s">
        <x:v>243</x:v>
      </x:c>
      <x:c r="D6570" t="s">
        <x:v>244</x:v>
      </x:c>
      <x:c r="E6570" t="s">
        <x:v>483</x:v>
      </x:c>
      <x:c r="F6570" t="s">
        <x:v>290</x:v>
      </x:c>
      <x:c r="G6570" s="2">
        <x:v>1678.82</x:v>
      </x:c>
      <x:c r="I6570" s="2" t="s">
        <x:v>490</x:v>
      </x:c>
      <x:c r="J6570" t="s">
        <x:v>93</x:v>
      </x:c>
      <x:c r="K6570" t="s">
        <x:v>1776</x:v>
      </x:c>
      <x:c r="L6570" t="s">
        <x:v>25</x:v>
      </x:c>
      <x:c r="M6570" t="s">
        <x:v>386</x:v>
      </x:c>
      <x:c r="N6570" t="s">
        <x:v>94</x:v>
      </x:c>
      <x:c r="O6570" s="3">
        <x:v>0</x:v>
      </x:c>
      <x:c r="P6570" s="3">
        <x:v>0.77</x:v>
      </x:c>
      <x:c r="Q6570" s="3">
        <x:v>0.18</x:v>
      </x:c>
      <x:c r="R6570" s="3">
        <x:v>0</x:v>
      </x:c>
      <x:c r="S6570" s="3">
        <x:v>0.05</x:v>
      </x:c>
      <x:c r="T6570" s="2">
        <x:f t="shared" si="515"/>
        <x:v>0</x:v>
      </x:c>
      <x:c r="U6570" s="2">
        <x:f t="shared" si="516"/>
        <x:v>1292.69</x:v>
      </x:c>
      <x:c r="V6570" s="2">
        <x:f t="shared" si="517"/>
        <x:v>302.19</x:v>
      </x:c>
      <x:c r="W6570" s="2">
        <x:f t="shared" si="518"/>
        <x:v>0</x:v>
      </x:c>
      <x:c r="X6570" s="2">
        <x:f t="shared" si="519"/>
        <x:v>83.939999999999884</x:v>
      </x:c>
    </x:row>
    <x:row r="6571" spans="2:24" ht="14.95" hidden="1" thickTop="1" x14ac:dyDescent="0.25">
      <x:c r="B6571" t="s">
        <x:v>20</x:v>
      </x:c>
      <x:c r="C6571" t="s">
        <x:v>243</x:v>
      </x:c>
      <x:c r="D6571" t="s">
        <x:v>244</x:v>
      </x:c>
      <x:c r="E6571" t="s">
        <x:v>483</x:v>
      </x:c>
      <x:c r="F6571" t="s">
        <x:v>290</x:v>
      </x:c>
      <x:c r="G6571" s="2">
        <x:v>5671.98</x:v>
      </x:c>
      <x:c r="I6571" s="2" t="s">
        <x:v>490</x:v>
      </x:c>
      <x:c r="J6571" t="s">
        <x:v>93</x:v>
      </x:c>
      <x:c r="K6571" t="s">
        <x:v>1776</x:v>
      </x:c>
      <x:c r="L6571" t="s">
        <x:v>25</x:v>
      </x:c>
      <x:c r="M6571" t="s">
        <x:v>503</x:v>
      </x:c>
      <x:c r="N6571" t="s">
        <x:v>94</x:v>
      </x:c>
      <x:c r="O6571" s="3">
        <x:v>0</x:v>
      </x:c>
      <x:c r="P6571" s="3">
        <x:v>0.77</x:v>
      </x:c>
      <x:c r="Q6571" s="3">
        <x:v>0.18</x:v>
      </x:c>
      <x:c r="R6571" s="3">
        <x:v>0</x:v>
      </x:c>
      <x:c r="S6571" s="3">
        <x:v>0.05</x:v>
      </x:c>
      <x:c r="T6571" s="2">
        <x:f t="shared" si="515"/>
        <x:v>0</x:v>
      </x:c>
      <x:c r="U6571" s="2">
        <x:f t="shared" si="516"/>
        <x:v>4367.42</x:v>
      </x:c>
      <x:c r="V6571" s="2">
        <x:f t="shared" si="517"/>
        <x:v>1020.96</x:v>
      </x:c>
      <x:c r="W6571" s="2">
        <x:f t="shared" si="518"/>
        <x:v>0</x:v>
      </x:c>
      <x:c r="X6571" s="2">
        <x:f t="shared" si="519"/>
        <x:v>283.59999999999945</x:v>
      </x:c>
    </x:row>
    <x:row r="6572" spans="2:24" ht="14.95" hidden="1" thickTop="1" x14ac:dyDescent="0.25">
      <x:c r="B6572" t="s">
        <x:v>20</x:v>
      </x:c>
      <x:c r="C6572" t="s">
        <x:v>243</x:v>
      </x:c>
      <x:c r="D6572" t="s">
        <x:v>244</x:v>
      </x:c>
      <x:c r="E6572" t="s">
        <x:v>483</x:v>
      </x:c>
      <x:c r="F6572" t="s">
        <x:v>281</x:v>
      </x:c>
      <x:c r="G6572" s="2">
        <x:v>20341.580000000002</x:v>
      </x:c>
      <x:c r="I6572" s="2" t="s">
        <x:v>490</x:v>
      </x:c>
      <x:c r="J6572" t="s">
        <x:v>93</x:v>
      </x:c>
      <x:c r="K6572" t="s">
        <x:v>1776</x:v>
      </x:c>
      <x:c r="L6572" t="s">
        <x:v>25</x:v>
      </x:c>
      <x:c r="M6572" t="s">
        <x:v>386</x:v>
      </x:c>
      <x:c r="N6572" t="s">
        <x:v>94</x:v>
      </x:c>
      <x:c r="O6572" s="3">
        <x:v>0</x:v>
      </x:c>
      <x:c r="P6572" s="3">
        <x:v>0.77</x:v>
      </x:c>
      <x:c r="Q6572" s="3">
        <x:v>0.18</x:v>
      </x:c>
      <x:c r="R6572" s="3">
        <x:v>0</x:v>
      </x:c>
      <x:c r="S6572" s="3">
        <x:v>0.05</x:v>
      </x:c>
      <x:c r="T6572" s="2">
        <x:f t="shared" si="515"/>
        <x:v>0</x:v>
      </x:c>
      <x:c r="U6572" s="2">
        <x:f t="shared" si="516"/>
        <x:v>15663.02</x:v>
      </x:c>
      <x:c r="V6572" s="2">
        <x:f t="shared" si="517"/>
        <x:v>3661.48</x:v>
      </x:c>
      <x:c r="W6572" s="2">
        <x:f t="shared" si="518"/>
        <x:v>0</x:v>
      </x:c>
      <x:c r="X6572" s="2">
        <x:f t="shared" si="519"/>
        <x:v>1017.0800000000013</x:v>
      </x:c>
    </x:row>
    <x:row r="6573" spans="2:24" ht="14.95" hidden="1" thickTop="1" x14ac:dyDescent="0.25">
      <x:c r="B6573" t="s">
        <x:v>20</x:v>
      </x:c>
      <x:c r="C6573" t="s">
        <x:v>243</x:v>
      </x:c>
      <x:c r="D6573" t="s">
        <x:v>244</x:v>
      </x:c>
      <x:c r="E6573" t="s">
        <x:v>483</x:v>
      </x:c>
      <x:c r="F6573" t="s">
        <x:v>281</x:v>
      </x:c>
      <x:c r="G6573" s="2">
        <x:v>-2268.17</x:v>
      </x:c>
      <x:c r="I6573" s="2" t="s">
        <x:v>490</x:v>
      </x:c>
      <x:c r="J6573" t="s">
        <x:v>93</x:v>
      </x:c>
      <x:c r="K6573" t="s">
        <x:v>1776</x:v>
      </x:c>
      <x:c r="L6573" t="s">
        <x:v>25</x:v>
      </x:c>
      <x:c r="M6573" t="s">
        <x:v>503</x:v>
      </x:c>
      <x:c r="N6573" t="s">
        <x:v>94</x:v>
      </x:c>
      <x:c r="O6573" s="3">
        <x:v>0</x:v>
      </x:c>
      <x:c r="P6573" s="3">
        <x:v>0.77</x:v>
      </x:c>
      <x:c r="Q6573" s="3">
        <x:v>0.18</x:v>
      </x:c>
      <x:c r="R6573" s="3">
        <x:v>0</x:v>
      </x:c>
      <x:c r="S6573" s="3">
        <x:v>0.05</x:v>
      </x:c>
      <x:c r="T6573" s="2">
        <x:f t="shared" si="515"/>
        <x:v>0</x:v>
      </x:c>
      <x:c r="U6573" s="2">
        <x:f t="shared" si="516"/>
        <x:v>-1746.49</x:v>
      </x:c>
      <x:c r="V6573" s="2">
        <x:f t="shared" si="517"/>
        <x:v>-408.27</x:v>
      </x:c>
      <x:c r="W6573" s="2">
        <x:f t="shared" si="518"/>
        <x:v>0</x:v>
      </x:c>
      <x:c r="X6573" s="2">
        <x:f t="shared" si="519"/>
        <x:v>-113.41000000000008</x:v>
      </x:c>
    </x:row>
    <x:row r="6574" spans="2:24" ht="14.95" hidden="1" thickTop="1" x14ac:dyDescent="0.25">
      <x:c r="B6574" t="s">
        <x:v>20</x:v>
      </x:c>
      <x:c r="C6574" t="s">
        <x:v>243</x:v>
      </x:c>
      <x:c r="D6574" t="s">
        <x:v>244</x:v>
      </x:c>
      <x:c r="E6574" t="s">
        <x:v>483</x:v>
      </x:c>
      <x:c r="F6574" t="s">
        <x:v>282</x:v>
      </x:c>
      <x:c r="G6574" s="2">
        <x:v>11567.4</x:v>
      </x:c>
      <x:c r="I6574" s="2" t="s">
        <x:v>490</x:v>
      </x:c>
      <x:c r="J6574" t="s">
        <x:v>93</x:v>
      </x:c>
      <x:c r="K6574" t="s">
        <x:v>1776</x:v>
      </x:c>
      <x:c r="L6574" t="s">
        <x:v>25</x:v>
      </x:c>
      <x:c r="M6574" t="s">
        <x:v>445</x:v>
      </x:c>
      <x:c r="N6574" t="s">
        <x:v>94</x:v>
      </x:c>
      <x:c r="O6574" s="3">
        <x:v>0</x:v>
      </x:c>
      <x:c r="P6574" s="3">
        <x:v>0.77</x:v>
      </x:c>
      <x:c r="Q6574" s="3">
        <x:v>0.18</x:v>
      </x:c>
      <x:c r="R6574" s="3">
        <x:v>0</x:v>
      </x:c>
      <x:c r="S6574" s="3">
        <x:v>0.05</x:v>
      </x:c>
      <x:c r="T6574" s="2">
        <x:f t="shared" si="515"/>
        <x:v>0</x:v>
      </x:c>
      <x:c r="U6574" s="2">
        <x:f t="shared" si="516"/>
        <x:v>8906.9</x:v>
      </x:c>
      <x:c r="V6574" s="2">
        <x:f t="shared" si="517"/>
        <x:v>2082.13</x:v>
      </x:c>
      <x:c r="W6574" s="2">
        <x:f t="shared" si="518"/>
        <x:v>0</x:v>
      </x:c>
      <x:c r="X6574" s="2">
        <x:f t="shared" si="519"/>
        <x:v>578.36999999999989</x:v>
      </x:c>
    </x:row>
    <x:row r="6575" spans="2:24" ht="14.95" hidden="1" thickTop="1" x14ac:dyDescent="0.25">
      <x:c r="B6575" t="s">
        <x:v>20</x:v>
      </x:c>
      <x:c r="C6575" t="s">
        <x:v>243</x:v>
      </x:c>
      <x:c r="D6575" t="s">
        <x:v>244</x:v>
      </x:c>
      <x:c r="E6575" t="s">
        <x:v>483</x:v>
      </x:c>
      <x:c r="F6575" t="s">
        <x:v>282</x:v>
      </x:c>
      <x:c r="G6575" s="2">
        <x:v>67422.34</x:v>
      </x:c>
      <x:c r="I6575" s="2" t="s">
        <x:v>490</x:v>
      </x:c>
      <x:c r="J6575" t="s">
        <x:v>93</x:v>
      </x:c>
      <x:c r="K6575" t="s">
        <x:v>1776</x:v>
      </x:c>
      <x:c r="L6575" t="s">
        <x:v>25</x:v>
      </x:c>
      <x:c r="M6575" t="s">
        <x:v>386</x:v>
      </x:c>
      <x:c r="N6575" t="s">
        <x:v>94</x:v>
      </x:c>
      <x:c r="O6575" s="3">
        <x:v>0</x:v>
      </x:c>
      <x:c r="P6575" s="3">
        <x:v>0.77</x:v>
      </x:c>
      <x:c r="Q6575" s="3">
        <x:v>0.18</x:v>
      </x:c>
      <x:c r="R6575" s="3">
        <x:v>0</x:v>
      </x:c>
      <x:c r="S6575" s="3">
        <x:v>0.05</x:v>
      </x:c>
      <x:c r="T6575" s="2">
        <x:f t="shared" si="515"/>
        <x:v>0</x:v>
      </x:c>
      <x:c r="U6575" s="2">
        <x:f t="shared" si="516"/>
        <x:v>51915.199999999997</x:v>
      </x:c>
      <x:c r="V6575" s="2">
        <x:f t="shared" si="517"/>
        <x:v>12136.02</x:v>
      </x:c>
      <x:c r="W6575" s="2">
        <x:f t="shared" si="518"/>
        <x:v>0</x:v>
      </x:c>
      <x:c r="X6575" s="2">
        <x:f t="shared" si="519"/>
        <x:v>3371.119999999999</x:v>
      </x:c>
    </x:row>
    <x:row r="6576" spans="2:24" ht="14.95" hidden="1" thickTop="1" x14ac:dyDescent="0.25">
      <x:c r="B6576" t="s">
        <x:v>20</x:v>
      </x:c>
      <x:c r="C6576" t="s">
        <x:v>243</x:v>
      </x:c>
      <x:c r="D6576" t="s">
        <x:v>244</x:v>
      </x:c>
      <x:c r="E6576" t="s">
        <x:v>483</x:v>
      </x:c>
      <x:c r="F6576" t="s">
        <x:v>283</x:v>
      </x:c>
      <x:c r="G6576" s="2">
        <x:v>1262.56</x:v>
      </x:c>
      <x:c r="I6576" s="2" t="s">
        <x:v>490</x:v>
      </x:c>
      <x:c r="J6576" t="s">
        <x:v>93</x:v>
      </x:c>
      <x:c r="K6576" t="s">
        <x:v>1776</x:v>
      </x:c>
      <x:c r="L6576" t="s">
        <x:v>25</x:v>
      </x:c>
      <x:c r="M6576" t="s">
        <x:v>495</x:v>
      </x:c>
      <x:c r="N6576" t="s">
        <x:v>94</x:v>
      </x:c>
      <x:c r="O6576" s="3">
        <x:v>0</x:v>
      </x:c>
      <x:c r="P6576" s="3">
        <x:v>0.77</x:v>
      </x:c>
      <x:c r="Q6576" s="3">
        <x:v>0.18</x:v>
      </x:c>
      <x:c r="R6576" s="3">
        <x:v>0</x:v>
      </x:c>
      <x:c r="S6576" s="3">
        <x:v>0.05</x:v>
      </x:c>
      <x:c r="T6576" s="2">
        <x:f t="shared" si="515"/>
        <x:v>0</x:v>
      </x:c>
      <x:c r="U6576" s="2">
        <x:f t="shared" si="516"/>
        <x:v>972.17</x:v>
      </x:c>
      <x:c r="V6576" s="2">
        <x:f t="shared" si="517"/>
        <x:v>227.26</x:v>
      </x:c>
      <x:c r="W6576" s="2">
        <x:f t="shared" si="518"/>
        <x:v>0</x:v>
      </x:c>
      <x:c r="X6576" s="2">
        <x:f t="shared" si="519"/>
        <x:v>63.129999999999995</x:v>
      </x:c>
    </x:row>
    <x:row r="6577" spans="2:24" ht="14.95" hidden="1" thickTop="1" x14ac:dyDescent="0.25">
      <x:c r="B6577" t="s">
        <x:v>20</x:v>
      </x:c>
      <x:c r="C6577" t="s">
        <x:v>243</x:v>
      </x:c>
      <x:c r="D6577" t="s">
        <x:v>244</x:v>
      </x:c>
      <x:c r="E6577" t="s">
        <x:v>483</x:v>
      </x:c>
      <x:c r="F6577" t="s">
        <x:v>283</x:v>
      </x:c>
      <x:c r="G6577" s="2">
        <x:v>2427.16</x:v>
      </x:c>
      <x:c r="I6577" s="2" t="s">
        <x:v>490</x:v>
      </x:c>
      <x:c r="J6577" t="s">
        <x:v>93</x:v>
      </x:c>
      <x:c r="K6577" t="s">
        <x:v>1776</x:v>
      </x:c>
      <x:c r="L6577" t="s">
        <x:v>25</x:v>
      </x:c>
      <x:c r="M6577" t="s">
        <x:v>445</x:v>
      </x:c>
      <x:c r="N6577" t="s">
        <x:v>94</x:v>
      </x:c>
      <x:c r="O6577" s="3">
        <x:v>0</x:v>
      </x:c>
      <x:c r="P6577" s="3">
        <x:v>0.77</x:v>
      </x:c>
      <x:c r="Q6577" s="3">
        <x:v>0.18</x:v>
      </x:c>
      <x:c r="R6577" s="3">
        <x:v>0</x:v>
      </x:c>
      <x:c r="S6577" s="3">
        <x:v>0.05</x:v>
      </x:c>
      <x:c r="T6577" s="2">
        <x:f t="shared" si="515"/>
        <x:v>0</x:v>
      </x:c>
      <x:c r="U6577" s="2">
        <x:f t="shared" si="516"/>
        <x:v>1868.91</x:v>
      </x:c>
      <x:c r="V6577" s="2">
        <x:f t="shared" si="517"/>
        <x:v>436.89</x:v>
      </x:c>
      <x:c r="W6577" s="2">
        <x:f t="shared" si="518"/>
        <x:v>0</x:v>
      </x:c>
      <x:c r="X6577" s="2">
        <x:f t="shared" si="519"/>
        <x:v>121.35999999999979</x:v>
      </x:c>
    </x:row>
    <x:row r="6578" spans="2:24" ht="14.95" hidden="1" thickTop="1" x14ac:dyDescent="0.25">
      <x:c r="B6578" t="s">
        <x:v>20</x:v>
      </x:c>
      <x:c r="C6578" t="s">
        <x:v>243</x:v>
      </x:c>
      <x:c r="D6578" t="s">
        <x:v>244</x:v>
      </x:c>
      <x:c r="E6578" t="s">
        <x:v>483</x:v>
      </x:c>
      <x:c r="F6578" t="s">
        <x:v>283</x:v>
      </x:c>
      <x:c r="G6578" s="2">
        <x:v>10984.12</x:v>
      </x:c>
      <x:c r="I6578" s="2" t="s">
        <x:v>490</x:v>
      </x:c>
      <x:c r="J6578" t="s">
        <x:v>93</x:v>
      </x:c>
      <x:c r="K6578" t="s">
        <x:v>1776</x:v>
      </x:c>
      <x:c r="L6578" t="s">
        <x:v>25</x:v>
      </x:c>
      <x:c r="M6578" t="s">
        <x:v>386</x:v>
      </x:c>
      <x:c r="N6578" t="s">
        <x:v>94</x:v>
      </x:c>
      <x:c r="O6578" s="3">
        <x:v>0</x:v>
      </x:c>
      <x:c r="P6578" s="3">
        <x:v>0.77</x:v>
      </x:c>
      <x:c r="Q6578" s="3">
        <x:v>0.18</x:v>
      </x:c>
      <x:c r="R6578" s="3">
        <x:v>0</x:v>
      </x:c>
      <x:c r="S6578" s="3">
        <x:v>0.05</x:v>
      </x:c>
      <x:c r="T6578" s="2">
        <x:f t="shared" si="515"/>
        <x:v>0</x:v>
      </x:c>
      <x:c r="U6578" s="2">
        <x:f t="shared" si="516"/>
        <x:v>8457.77</x:v>
      </x:c>
      <x:c r="V6578" s="2">
        <x:f t="shared" si="517"/>
        <x:v>1977.14</x:v>
      </x:c>
      <x:c r="W6578" s="2">
        <x:f t="shared" si="518"/>
        <x:v>0</x:v>
      </x:c>
      <x:c r="X6578" s="2">
        <x:f t="shared" si="519"/>
        <x:v>549.21000000000026</x:v>
      </x:c>
    </x:row>
    <x:row r="6579" spans="2:24" ht="14.95" hidden="1" thickTop="1" x14ac:dyDescent="0.25">
      <x:c r="B6579" t="s">
        <x:v>20</x:v>
      </x:c>
      <x:c r="C6579" t="s">
        <x:v>243</x:v>
      </x:c>
      <x:c r="D6579" t="s">
        <x:v>244</x:v>
      </x:c>
      <x:c r="E6579" t="s">
        <x:v>483</x:v>
      </x:c>
      <x:c r="F6579" t="s">
        <x:v>283</x:v>
      </x:c>
      <x:c r="G6579" s="2">
        <x:v>2438.6999999999998</x:v>
      </x:c>
      <x:c r="I6579" s="2" t="s">
        <x:v>490</x:v>
      </x:c>
      <x:c r="J6579" t="s">
        <x:v>93</x:v>
      </x:c>
      <x:c r="K6579" t="s">
        <x:v>1776</x:v>
      </x:c>
      <x:c r="L6579" t="s">
        <x:v>25</x:v>
      </x:c>
      <x:c r="M6579" t="s">
        <x:v>503</x:v>
      </x:c>
      <x:c r="N6579" t="s">
        <x:v>94</x:v>
      </x:c>
      <x:c r="O6579" s="3">
        <x:v>0</x:v>
      </x:c>
      <x:c r="P6579" s="3">
        <x:v>0.77</x:v>
      </x:c>
      <x:c r="Q6579" s="3">
        <x:v>0.18</x:v>
      </x:c>
      <x:c r="R6579" s="3">
        <x:v>0</x:v>
      </x:c>
      <x:c r="S6579" s="3">
        <x:v>0.05</x:v>
      </x:c>
      <x:c r="T6579" s="2">
        <x:f t="shared" si="515"/>
        <x:v>0</x:v>
      </x:c>
      <x:c r="U6579" s="2">
        <x:f t="shared" si="516"/>
        <x:v>1877.8</x:v>
      </x:c>
      <x:c r="V6579" s="2">
        <x:f t="shared" si="517"/>
        <x:v>438.97</x:v>
      </x:c>
      <x:c r="W6579" s="2">
        <x:f t="shared" si="518"/>
        <x:v>0</x:v>
      </x:c>
      <x:c r="X6579" s="2">
        <x:f t="shared" si="519"/>
        <x:v>121.92999999999984</x:v>
      </x:c>
    </x:row>
    <x:row r="6580" spans="2:24" ht="14.95" hidden="1" thickTop="1" x14ac:dyDescent="0.25">
      <x:c r="B6580" t="s">
        <x:v>20</x:v>
      </x:c>
      <x:c r="C6580" t="s">
        <x:v>243</x:v>
      </x:c>
      <x:c r="D6580" t="s">
        <x:v>244</x:v>
      </x:c>
      <x:c r="E6580" t="s">
        <x:v>483</x:v>
      </x:c>
      <x:c r="F6580" t="s">
        <x:v>285</x:v>
      </x:c>
      <x:c r="G6580" s="2">
        <x:v>1512.09</x:v>
      </x:c>
      <x:c r="I6580" s="2" t="s">
        <x:v>490</x:v>
      </x:c>
      <x:c r="J6580" t="s">
        <x:v>93</x:v>
      </x:c>
      <x:c r="K6580" t="s">
        <x:v>1776</x:v>
      </x:c>
      <x:c r="L6580" t="s">
        <x:v>25</x:v>
      </x:c>
      <x:c r="M6580" t="s">
        <x:v>309</x:v>
      </x:c>
      <x:c r="N6580" t="s">
        <x:v>94</x:v>
      </x:c>
      <x:c r="O6580" s="3">
        <x:v>0</x:v>
      </x:c>
      <x:c r="P6580" s="3">
        <x:v>0.77</x:v>
      </x:c>
      <x:c r="Q6580" s="3">
        <x:v>0.18</x:v>
      </x:c>
      <x:c r="R6580" s="3">
        <x:v>0</x:v>
      </x:c>
      <x:c r="S6580" s="3">
        <x:v>0.05</x:v>
      </x:c>
      <x:c r="T6580" s="2">
        <x:f t="shared" si="515"/>
        <x:v>0</x:v>
      </x:c>
      <x:c r="U6580" s="2">
        <x:f t="shared" si="516"/>
        <x:v>1164.31</x:v>
      </x:c>
      <x:c r="V6580" s="2">
        <x:f t="shared" si="517"/>
        <x:v>272.18</x:v>
      </x:c>
      <x:c r="W6580" s="2">
        <x:f t="shared" si="518"/>
        <x:v>0</x:v>
      </x:c>
      <x:c r="X6580" s="2">
        <x:f t="shared" si="519"/>
        <x:v>75.599999999999966</x:v>
      </x:c>
    </x:row>
    <x:row r="6581" spans="2:24" ht="14.95" hidden="1" thickTop="1" x14ac:dyDescent="0.25">
      <x:c r="B6581" t="s">
        <x:v>20</x:v>
      </x:c>
      <x:c r="C6581" t="s">
        <x:v>243</x:v>
      </x:c>
      <x:c r="D6581" t="s">
        <x:v>244</x:v>
      </x:c>
      <x:c r="E6581" t="s">
        <x:v>483</x:v>
      </x:c>
      <x:c r="F6581" t="s">
        <x:v>285</x:v>
      </x:c>
      <x:c r="G6581" s="2">
        <x:v>16273.04</x:v>
      </x:c>
      <x:c r="I6581" s="2" t="s">
        <x:v>490</x:v>
      </x:c>
      <x:c r="J6581" t="s">
        <x:v>93</x:v>
      </x:c>
      <x:c r="K6581" t="s">
        <x:v>1776</x:v>
      </x:c>
      <x:c r="L6581" t="s">
        <x:v>25</x:v>
      </x:c>
      <x:c r="M6581" t="s">
        <x:v>386</x:v>
      </x:c>
      <x:c r="N6581" t="s">
        <x:v>94</x:v>
      </x:c>
      <x:c r="O6581" s="3">
        <x:v>0</x:v>
      </x:c>
      <x:c r="P6581" s="3">
        <x:v>0.77</x:v>
      </x:c>
      <x:c r="Q6581" s="3">
        <x:v>0.18</x:v>
      </x:c>
      <x:c r="R6581" s="3">
        <x:v>0</x:v>
      </x:c>
      <x:c r="S6581" s="3">
        <x:v>0.05</x:v>
      </x:c>
      <x:c r="T6581" s="2">
        <x:f t="shared" si="515"/>
        <x:v>0</x:v>
      </x:c>
      <x:c r="U6581" s="2">
        <x:f t="shared" si="516"/>
        <x:v>12530.24</x:v>
      </x:c>
      <x:c r="V6581" s="2">
        <x:f t="shared" si="517"/>
        <x:v>2929.15</x:v>
      </x:c>
      <x:c r="W6581" s="2">
        <x:f t="shared" si="518"/>
        <x:v>0</x:v>
      </x:c>
      <x:c r="X6581" s="2">
        <x:f t="shared" si="519"/>
        <x:v>813.650000000001</x:v>
      </x:c>
    </x:row>
    <x:row r="6582" spans="2:24" ht="14.95" hidden="1" thickTop="1" x14ac:dyDescent="0.25">
      <x:c r="B6582" t="s">
        <x:v>20</x:v>
      </x:c>
      <x:c r="C6582" t="s">
        <x:v>243</x:v>
      </x:c>
      <x:c r="D6582" t="s">
        <x:v>244</x:v>
      </x:c>
      <x:c r="E6582" t="s">
        <x:v>483</x:v>
      </x:c>
      <x:c r="F6582" t="s">
        <x:v>70</x:v>
      </x:c>
      <x:c r="G6582" s="2">
        <x:v>12525.53</x:v>
      </x:c>
      <x:c r="I6582" s="2" t="s">
        <x:v>490</x:v>
      </x:c>
      <x:c r="J6582" t="s">
        <x:v>93</x:v>
      </x:c>
      <x:c r="K6582" t="s">
        <x:v>1776</x:v>
      </x:c>
      <x:c r="L6582" t="s">
        <x:v>25</x:v>
      </x:c>
      <x:c r="M6582" t="s">
        <x:v>495</x:v>
      </x:c>
      <x:c r="N6582" t="s">
        <x:v>94</x:v>
      </x:c>
      <x:c r="O6582" s="3">
        <x:v>0</x:v>
      </x:c>
      <x:c r="P6582" s="3">
        <x:v>0.77</x:v>
      </x:c>
      <x:c r="Q6582" s="3">
        <x:v>0.18</x:v>
      </x:c>
      <x:c r="R6582" s="3">
        <x:v>0</x:v>
      </x:c>
      <x:c r="S6582" s="3">
        <x:v>0.05</x:v>
      </x:c>
      <x:c r="T6582" s="2">
        <x:f t="shared" si="515"/>
        <x:v>0</x:v>
      </x:c>
      <x:c r="U6582" s="2">
        <x:f t="shared" si="516"/>
        <x:v>9644.66</x:v>
      </x:c>
      <x:c r="V6582" s="2">
        <x:f t="shared" si="517"/>
        <x:v>2254.6</x:v>
      </x:c>
      <x:c r="W6582" s="2">
        <x:f t="shared" si="518"/>
        <x:v>0</x:v>
      </x:c>
      <x:c r="X6582" s="2">
        <x:f t="shared" si="519"/>
        <x:v>626.27000000000089</x:v>
      </x:c>
    </x:row>
    <x:row r="6583" spans="2:24" ht="14.95" hidden="1" thickTop="1" x14ac:dyDescent="0.25">
      <x:c r="B6583" t="s">
        <x:v>20</x:v>
      </x:c>
      <x:c r="C6583" t="s">
        <x:v>243</x:v>
      </x:c>
      <x:c r="D6583" t="s">
        <x:v>244</x:v>
      </x:c>
      <x:c r="E6583" t="s">
        <x:v>483</x:v>
      </x:c>
      <x:c r="F6583" t="s">
        <x:v>70</x:v>
      </x:c>
      <x:c r="G6583" s="2">
        <x:v>-193.23</x:v>
      </x:c>
      <x:c r="I6583" s="2" t="s">
        <x:v>490</x:v>
      </x:c>
      <x:c r="J6583" t="s">
        <x:v>93</x:v>
      </x:c>
      <x:c r="K6583" t="s">
        <x:v>1776</x:v>
      </x:c>
      <x:c r="L6583" t="s">
        <x:v>25</x:v>
      </x:c>
      <x:c r="M6583" t="s">
        <x:v>309</x:v>
      </x:c>
      <x:c r="N6583" t="s">
        <x:v>94</x:v>
      </x:c>
      <x:c r="O6583" s="3">
        <x:v>0</x:v>
      </x:c>
      <x:c r="P6583" s="3">
        <x:v>0.77</x:v>
      </x:c>
      <x:c r="Q6583" s="3">
        <x:v>0.18</x:v>
      </x:c>
      <x:c r="R6583" s="3">
        <x:v>0</x:v>
      </x:c>
      <x:c r="S6583" s="3">
        <x:v>0.05</x:v>
      </x:c>
      <x:c r="T6583" s="2">
        <x:f t="shared" si="515"/>
        <x:v>0</x:v>
      </x:c>
      <x:c r="U6583" s="2">
        <x:f t="shared" si="516"/>
        <x:v>-148.79</x:v>
      </x:c>
      <x:c r="V6583" s="2">
        <x:f t="shared" si="517"/>
        <x:v>-34.78</x:v>
      </x:c>
      <x:c r="W6583" s="2">
        <x:f t="shared" si="518"/>
        <x:v>0</x:v>
      </x:c>
      <x:c r="X6583" s="2">
        <x:f t="shared" si="519"/>
        <x:v>-9.6599999999999966</x:v>
      </x:c>
    </x:row>
    <x:row r="6584" spans="2:24" ht="14.95" hidden="1" thickTop="1" x14ac:dyDescent="0.25">
      <x:c r="B6584" t="s">
        <x:v>20</x:v>
      </x:c>
      <x:c r="C6584" t="s">
        <x:v>243</x:v>
      </x:c>
      <x:c r="D6584" t="s">
        <x:v>244</x:v>
      </x:c>
      <x:c r="E6584" t="s">
        <x:v>483</x:v>
      </x:c>
      <x:c r="F6584" t="s">
        <x:v>70</x:v>
      </x:c>
      <x:c r="G6584" s="2">
        <x:v>3385.41</x:v>
      </x:c>
      <x:c r="I6584" s="2" t="s">
        <x:v>490</x:v>
      </x:c>
      <x:c r="J6584" t="s">
        <x:v>93</x:v>
      </x:c>
      <x:c r="K6584" t="s">
        <x:v>1776</x:v>
      </x:c>
      <x:c r="L6584" t="s">
        <x:v>25</x:v>
      </x:c>
      <x:c r="M6584" t="s">
        <x:v>445</x:v>
      </x:c>
      <x:c r="N6584" t="s">
        <x:v>94</x:v>
      </x:c>
      <x:c r="O6584" s="3">
        <x:v>0</x:v>
      </x:c>
      <x:c r="P6584" s="3">
        <x:v>0.77</x:v>
      </x:c>
      <x:c r="Q6584" s="3">
        <x:v>0.18</x:v>
      </x:c>
      <x:c r="R6584" s="3">
        <x:v>0</x:v>
      </x:c>
      <x:c r="S6584" s="3">
        <x:v>0.05</x:v>
      </x:c>
      <x:c r="T6584" s="2">
        <x:f t="shared" si="515"/>
        <x:v>0</x:v>
      </x:c>
      <x:c r="U6584" s="2">
        <x:f t="shared" si="516"/>
        <x:v>2606.77</x:v>
      </x:c>
      <x:c r="V6584" s="2">
        <x:f t="shared" si="517"/>
        <x:v>609.37</x:v>
      </x:c>
      <x:c r="W6584" s="2">
        <x:f t="shared" si="518"/>
        <x:v>0</x:v>
      </x:c>
      <x:c r="X6584" s="2">
        <x:f t="shared" si="519"/>
        <x:v>169.26999999999987</x:v>
      </x:c>
    </x:row>
    <x:row r="6585" spans="2:24" ht="14.95" hidden="1" thickTop="1" x14ac:dyDescent="0.25">
      <x:c r="B6585" t="s">
        <x:v>20</x:v>
      </x:c>
      <x:c r="C6585" t="s">
        <x:v>243</x:v>
      </x:c>
      <x:c r="D6585" t="s">
        <x:v>244</x:v>
      </x:c>
      <x:c r="E6585" t="s">
        <x:v>483</x:v>
      </x:c>
      <x:c r="F6585" t="s">
        <x:v>70</x:v>
      </x:c>
      <x:c r="G6585" s="2">
        <x:v>16864.88</x:v>
      </x:c>
      <x:c r="I6585" s="2" t="s">
        <x:v>490</x:v>
      </x:c>
      <x:c r="J6585" t="s">
        <x:v>93</x:v>
      </x:c>
      <x:c r="K6585" t="s">
        <x:v>1776</x:v>
      </x:c>
      <x:c r="L6585" t="s">
        <x:v>25</x:v>
      </x:c>
      <x:c r="M6585" t="s">
        <x:v>386</x:v>
      </x:c>
      <x:c r="N6585" t="s">
        <x:v>94</x:v>
      </x:c>
      <x:c r="O6585" s="3">
        <x:v>0</x:v>
      </x:c>
      <x:c r="P6585" s="3">
        <x:v>0.77</x:v>
      </x:c>
      <x:c r="Q6585" s="3">
        <x:v>0.18</x:v>
      </x:c>
      <x:c r="R6585" s="3">
        <x:v>0</x:v>
      </x:c>
      <x:c r="S6585" s="3">
        <x:v>0.05</x:v>
      </x:c>
      <x:c r="T6585" s="2">
        <x:f t="shared" si="515"/>
        <x:v>0</x:v>
      </x:c>
      <x:c r="U6585" s="2">
        <x:f t="shared" si="516"/>
        <x:v>12985.96</x:v>
      </x:c>
      <x:c r="V6585" s="2">
        <x:f t="shared" si="517"/>
        <x:v>3035.68</x:v>
      </x:c>
      <x:c r="W6585" s="2">
        <x:f t="shared" si="518"/>
        <x:v>0</x:v>
      </x:c>
      <x:c r="X6585" s="2">
        <x:f t="shared" si="519"/>
        <x:v>843.24000000000206</x:v>
      </x:c>
    </x:row>
    <x:row r="6586" spans="2:24" ht="14.95" hidden="1" thickTop="1" x14ac:dyDescent="0.25">
      <x:c r="B6586" t="s">
        <x:v>20</x:v>
      </x:c>
      <x:c r="C6586" t="s">
        <x:v>243</x:v>
      </x:c>
      <x:c r="D6586" t="s">
        <x:v>244</x:v>
      </x:c>
      <x:c r="E6586" t="s">
        <x:v>483</x:v>
      </x:c>
      <x:c r="F6586" t="s">
        <x:v>224</x:v>
      </x:c>
      <x:c r="G6586" s="2">
        <x:v>13159.63</x:v>
      </x:c>
      <x:c r="I6586" s="2" t="s">
        <x:v>490</x:v>
      </x:c>
      <x:c r="J6586" t="s">
        <x:v>93</x:v>
      </x:c>
      <x:c r="K6586" t="s">
        <x:v>1776</x:v>
      </x:c>
      <x:c r="L6586" t="s">
        <x:v>25</x:v>
      </x:c>
      <x:c r="M6586" t="s">
        <x:v>495</x:v>
      </x:c>
      <x:c r="N6586" t="s">
        <x:v>94</x:v>
      </x:c>
      <x:c r="O6586" s="3">
        <x:v>0</x:v>
      </x:c>
      <x:c r="P6586" s="3">
        <x:v>0.77</x:v>
      </x:c>
      <x:c r="Q6586" s="3">
        <x:v>0.18</x:v>
      </x:c>
      <x:c r="R6586" s="3">
        <x:v>0</x:v>
      </x:c>
      <x:c r="S6586" s="3">
        <x:v>0.05</x:v>
      </x:c>
      <x:c r="T6586" s="2">
        <x:f t="shared" si="515"/>
        <x:v>0</x:v>
      </x:c>
      <x:c r="U6586" s="2">
        <x:f t="shared" si="516"/>
        <x:v>10132.92</x:v>
      </x:c>
      <x:c r="V6586" s="2">
        <x:f t="shared" si="517"/>
        <x:v>2368.73</x:v>
      </x:c>
      <x:c r="W6586" s="2">
        <x:f t="shared" si="518"/>
        <x:v>0</x:v>
      </x:c>
      <x:c r="X6586" s="2">
        <x:f t="shared" si="519"/>
        <x:v>657.97999999999911</x:v>
      </x:c>
    </x:row>
    <x:row r="6587" spans="2:24" ht="14.95" hidden="1" thickTop="1" x14ac:dyDescent="0.25">
      <x:c r="B6587" t="s">
        <x:v>20</x:v>
      </x:c>
      <x:c r="C6587" t="s">
        <x:v>243</x:v>
      </x:c>
      <x:c r="D6587" t="s">
        <x:v>244</x:v>
      </x:c>
      <x:c r="E6587" t="s">
        <x:v>483</x:v>
      </x:c>
      <x:c r="F6587" t="s">
        <x:v>224</x:v>
      </x:c>
      <x:c r="G6587" s="2">
        <x:v>6519.96</x:v>
      </x:c>
      <x:c r="I6587" s="2" t="s">
        <x:v>490</x:v>
      </x:c>
      <x:c r="J6587" t="s">
        <x:v>93</x:v>
      </x:c>
      <x:c r="K6587" t="s">
        <x:v>1776</x:v>
      </x:c>
      <x:c r="L6587" t="s">
        <x:v>25</x:v>
      </x:c>
      <x:c r="M6587" t="s">
        <x:v>386</x:v>
      </x:c>
      <x:c r="N6587" t="s">
        <x:v>94</x:v>
      </x:c>
      <x:c r="O6587" s="3">
        <x:v>0</x:v>
      </x:c>
      <x:c r="P6587" s="3">
        <x:v>0.77</x:v>
      </x:c>
      <x:c r="Q6587" s="3">
        <x:v>0.18</x:v>
      </x:c>
      <x:c r="R6587" s="3">
        <x:v>0</x:v>
      </x:c>
      <x:c r="S6587" s="3">
        <x:v>0.05</x:v>
      </x:c>
      <x:c r="T6587" s="2">
        <x:f t="shared" si="515"/>
        <x:v>0</x:v>
      </x:c>
      <x:c r="U6587" s="2">
        <x:f t="shared" si="516"/>
        <x:v>5020.37</x:v>
      </x:c>
      <x:c r="V6587" s="2">
        <x:f t="shared" si="517"/>
        <x:v>1173.5899999999999</x:v>
      </x:c>
      <x:c r="W6587" s="2">
        <x:f t="shared" si="518"/>
        <x:v>0</x:v>
      </x:c>
      <x:c r="X6587" s="2">
        <x:f t="shared" si="519"/>
        <x:v>326.00000000000023</x:v>
      </x:c>
    </x:row>
    <x:row r="6588" spans="2:24" ht="14.95" hidden="1" thickTop="1" x14ac:dyDescent="0.25">
      <x:c r="B6588" t="s">
        <x:v>20</x:v>
      </x:c>
      <x:c r="C6588" t="s">
        <x:v>243</x:v>
      </x:c>
      <x:c r="D6588" t="s">
        <x:v>244</x:v>
      </x:c>
      <x:c r="E6588" t="s">
        <x:v>483</x:v>
      </x:c>
      <x:c r="F6588" t="s">
        <x:v>224</x:v>
      </x:c>
      <x:c r="G6588" s="2">
        <x:v>9027.34</x:v>
      </x:c>
      <x:c r="I6588" s="2" t="s">
        <x:v>490</x:v>
      </x:c>
      <x:c r="J6588" t="s">
        <x:v>93</x:v>
      </x:c>
      <x:c r="K6588" t="s">
        <x:v>1776</x:v>
      </x:c>
      <x:c r="L6588" t="s">
        <x:v>25</x:v>
      </x:c>
      <x:c r="M6588" t="s">
        <x:v>492</x:v>
      </x:c>
      <x:c r="N6588" t="s">
        <x:v>94</x:v>
      </x:c>
      <x:c r="O6588" s="3">
        <x:v>0</x:v>
      </x:c>
      <x:c r="P6588" s="3">
        <x:v>0.77</x:v>
      </x:c>
      <x:c r="Q6588" s="3">
        <x:v>0.18</x:v>
      </x:c>
      <x:c r="R6588" s="3">
        <x:v>0</x:v>
      </x:c>
      <x:c r="S6588" s="3">
        <x:v>0.05</x:v>
      </x:c>
      <x:c r="T6588" s="2">
        <x:f t="shared" si="515"/>
        <x:v>0</x:v>
      </x:c>
      <x:c r="U6588" s="2">
        <x:f t="shared" si="516"/>
        <x:v>6951.05</x:v>
      </x:c>
      <x:c r="V6588" s="2">
        <x:f t="shared" si="517"/>
        <x:v>1624.92</x:v>
      </x:c>
      <x:c r="W6588" s="2">
        <x:f t="shared" si="518"/>
        <x:v>0</x:v>
      </x:c>
      <x:c r="X6588" s="2">
        <x:f t="shared" si="519"/>
        <x:v>451.36999999999989</x:v>
      </x:c>
    </x:row>
    <x:row r="6589" spans="2:24" ht="14.95" hidden="1" thickTop="1" x14ac:dyDescent="0.25">
      <x:c r="B6589" t="s">
        <x:v>20</x:v>
      </x:c>
      <x:c r="C6589" t="s">
        <x:v>243</x:v>
      </x:c>
      <x:c r="D6589" t="s">
        <x:v>244</x:v>
      </x:c>
      <x:c r="E6589" t="s">
        <x:v>483</x:v>
      </x:c>
      <x:c r="F6589" t="s">
        <x:v>197</x:v>
      </x:c>
      <x:c r="G6589" s="2">
        <x:v>12385.02</x:v>
      </x:c>
      <x:c r="I6589" s="2" t="s">
        <x:v>490</x:v>
      </x:c>
      <x:c r="J6589" t="s">
        <x:v>93</x:v>
      </x:c>
      <x:c r="K6589" t="s">
        <x:v>1776</x:v>
      </x:c>
      <x:c r="L6589" t="s">
        <x:v>25</x:v>
      </x:c>
      <x:c r="M6589" t="s">
        <x:v>495</x:v>
      </x:c>
      <x:c r="N6589" t="s">
        <x:v>94</x:v>
      </x:c>
      <x:c r="O6589" s="3">
        <x:v>0</x:v>
      </x:c>
      <x:c r="P6589" s="3">
        <x:v>0.77</x:v>
      </x:c>
      <x:c r="Q6589" s="3">
        <x:v>0.18</x:v>
      </x:c>
      <x:c r="R6589" s="3">
        <x:v>0</x:v>
      </x:c>
      <x:c r="S6589" s="3">
        <x:v>0.05</x:v>
      </x:c>
      <x:c r="T6589" s="2">
        <x:f t="shared" si="515"/>
        <x:v>0</x:v>
      </x:c>
      <x:c r="U6589" s="2">
        <x:f t="shared" si="516"/>
        <x:v>9536.4699999999993</x:v>
      </x:c>
      <x:c r="V6589" s="2">
        <x:f t="shared" si="517"/>
        <x:v>2229.3000000000002</x:v>
      </x:c>
      <x:c r="W6589" s="2">
        <x:f t="shared" si="518"/>
        <x:v>0</x:v>
      </x:c>
      <x:c r="X6589" s="2">
        <x:f t="shared" si="519"/>
        <x:v>619.25000000000091</x:v>
      </x:c>
    </x:row>
    <x:row r="6590" spans="2:24" ht="14.95" hidden="1" thickTop="1" x14ac:dyDescent="0.25">
      <x:c r="B6590" t="s">
        <x:v>20</x:v>
      </x:c>
      <x:c r="C6590" t="s">
        <x:v>243</x:v>
      </x:c>
      <x:c r="D6590" t="s">
        <x:v>244</x:v>
      </x:c>
      <x:c r="E6590" t="s">
        <x:v>483</x:v>
      </x:c>
      <x:c r="F6590" t="s">
        <x:v>197</x:v>
      </x:c>
      <x:c r="G6590" s="2">
        <x:v>2966.39</x:v>
      </x:c>
      <x:c r="I6590" s="2" t="s">
        <x:v>490</x:v>
      </x:c>
      <x:c r="J6590" t="s">
        <x:v>93</x:v>
      </x:c>
      <x:c r="K6590" t="s">
        <x:v>1776</x:v>
      </x:c>
      <x:c r="L6590" t="s">
        <x:v>25</x:v>
      </x:c>
      <x:c r="M6590" t="s">
        <x:v>309</x:v>
      </x:c>
      <x:c r="N6590" t="s">
        <x:v>94</x:v>
      </x:c>
      <x:c r="O6590" s="3">
        <x:v>0</x:v>
      </x:c>
      <x:c r="P6590" s="3">
        <x:v>0.77</x:v>
      </x:c>
      <x:c r="Q6590" s="3">
        <x:v>0.18</x:v>
      </x:c>
      <x:c r="R6590" s="3">
        <x:v>0</x:v>
      </x:c>
      <x:c r="S6590" s="3">
        <x:v>0.05</x:v>
      </x:c>
      <x:c r="T6590" s="2">
        <x:f t="shared" si="515"/>
        <x:v>0</x:v>
      </x:c>
      <x:c r="U6590" s="2">
        <x:f t="shared" si="516"/>
        <x:v>2284.12</x:v>
      </x:c>
      <x:c r="V6590" s="2">
        <x:f t="shared" si="517"/>
        <x:v>533.95000000000005</x:v>
      </x:c>
      <x:c r="W6590" s="2">
        <x:f t="shared" si="518"/>
        <x:v>0</x:v>
      </x:c>
      <x:c r="X6590" s="2">
        <x:f t="shared" si="519"/>
        <x:v>148.31999999999994</x:v>
      </x:c>
    </x:row>
    <x:row r="6591" spans="2:24" ht="14.95" hidden="1" thickTop="1" x14ac:dyDescent="0.25">
      <x:c r="B6591" t="s">
        <x:v>20</x:v>
      </x:c>
      <x:c r="C6591" t="s">
        <x:v>243</x:v>
      </x:c>
      <x:c r="D6591" t="s">
        <x:v>244</x:v>
      </x:c>
      <x:c r="E6591" t="s">
        <x:v>483</x:v>
      </x:c>
      <x:c r="F6591" t="s">
        <x:v>197</x:v>
      </x:c>
      <x:c r="G6591" s="2">
        <x:v>5394.22</x:v>
      </x:c>
      <x:c r="I6591" s="2" t="s">
        <x:v>490</x:v>
      </x:c>
      <x:c r="J6591" t="s">
        <x:v>93</x:v>
      </x:c>
      <x:c r="K6591" t="s">
        <x:v>1776</x:v>
      </x:c>
      <x:c r="L6591" t="s">
        <x:v>25</x:v>
      </x:c>
      <x:c r="M6591" t="s">
        <x:v>445</x:v>
      </x:c>
      <x:c r="N6591" t="s">
        <x:v>94</x:v>
      </x:c>
      <x:c r="O6591" s="3">
        <x:v>0</x:v>
      </x:c>
      <x:c r="P6591" s="3">
        <x:v>0.77</x:v>
      </x:c>
      <x:c r="Q6591" s="3">
        <x:v>0.18</x:v>
      </x:c>
      <x:c r="R6591" s="3">
        <x:v>0</x:v>
      </x:c>
      <x:c r="S6591" s="3">
        <x:v>0.05</x:v>
      </x:c>
      <x:c r="T6591" s="2">
        <x:f t="shared" si="515"/>
        <x:v>0</x:v>
      </x:c>
      <x:c r="U6591" s="2">
        <x:f t="shared" si="516"/>
        <x:v>4153.55</x:v>
      </x:c>
      <x:c r="V6591" s="2">
        <x:f t="shared" si="517"/>
        <x:v>970.96</x:v>
      </x:c>
      <x:c r="W6591" s="2">
        <x:f t="shared" si="518"/>
        <x:v>0</x:v>
      </x:c>
      <x:c r="X6591" s="2">
        <x:f t="shared" si="519"/>
        <x:v>269.71000000000004</x:v>
      </x:c>
    </x:row>
    <x:row r="6592" spans="2:24" ht="14.95" hidden="1" thickTop="1" x14ac:dyDescent="0.25">
      <x:c r="B6592" t="s">
        <x:v>20</x:v>
      </x:c>
      <x:c r="C6592" t="s">
        <x:v>243</x:v>
      </x:c>
      <x:c r="D6592" t="s">
        <x:v>244</x:v>
      </x:c>
      <x:c r="E6592" t="s">
        <x:v>483</x:v>
      </x:c>
      <x:c r="F6592" t="s">
        <x:v>197</x:v>
      </x:c>
      <x:c r="G6592" s="2">
        <x:v>12087.61</x:v>
      </x:c>
      <x:c r="I6592" s="2" t="s">
        <x:v>490</x:v>
      </x:c>
      <x:c r="J6592" t="s">
        <x:v>93</x:v>
      </x:c>
      <x:c r="K6592" t="s">
        <x:v>1776</x:v>
      </x:c>
      <x:c r="L6592" t="s">
        <x:v>25</x:v>
      </x:c>
      <x:c r="M6592" t="s">
        <x:v>491</x:v>
      </x:c>
      <x:c r="N6592" t="s">
        <x:v>94</x:v>
      </x:c>
      <x:c r="O6592" s="3">
        <x:v>0</x:v>
      </x:c>
      <x:c r="P6592" s="3">
        <x:v>0.77</x:v>
      </x:c>
      <x:c r="Q6592" s="3">
        <x:v>0.18</x:v>
      </x:c>
      <x:c r="R6592" s="3">
        <x:v>0</x:v>
      </x:c>
      <x:c r="S6592" s="3">
        <x:v>0.05</x:v>
      </x:c>
      <x:c r="T6592" s="2">
        <x:f t="shared" si="515"/>
        <x:v>0</x:v>
      </x:c>
      <x:c r="U6592" s="2">
        <x:f t="shared" si="516"/>
        <x:v>9307.4599999999991</x:v>
      </x:c>
      <x:c r="V6592" s="2">
        <x:f t="shared" si="517"/>
        <x:v>2175.77</x:v>
      </x:c>
      <x:c r="W6592" s="2">
        <x:f t="shared" si="518"/>
        <x:v>0</x:v>
      </x:c>
      <x:c r="X6592" s="2">
        <x:f t="shared" si="519"/>
        <x:v>604.38000000000147</x:v>
      </x:c>
    </x:row>
    <x:row r="6593" spans="2:24" ht="14.95" hidden="1" thickTop="1" x14ac:dyDescent="0.25">
      <x:c r="B6593" t="s">
        <x:v>20</x:v>
      </x:c>
      <x:c r="C6593" t="s">
        <x:v>243</x:v>
      </x:c>
      <x:c r="D6593" t="s">
        <x:v>244</x:v>
      </x:c>
      <x:c r="E6593" t="s">
        <x:v>483</x:v>
      </x:c>
      <x:c r="F6593" t="s">
        <x:v>197</x:v>
      </x:c>
      <x:c r="G6593" s="2">
        <x:v>18524.62</x:v>
      </x:c>
      <x:c r="I6593" s="2" t="s">
        <x:v>490</x:v>
      </x:c>
      <x:c r="J6593" t="s">
        <x:v>93</x:v>
      </x:c>
      <x:c r="K6593" t="s">
        <x:v>1776</x:v>
      </x:c>
      <x:c r="L6593" t="s">
        <x:v>25</x:v>
      </x:c>
      <x:c r="M6593" t="s">
        <x:v>386</x:v>
      </x:c>
      <x:c r="N6593" t="s">
        <x:v>94</x:v>
      </x:c>
      <x:c r="O6593" s="3">
        <x:v>0</x:v>
      </x:c>
      <x:c r="P6593" s="3">
        <x:v>0.77</x:v>
      </x:c>
      <x:c r="Q6593" s="3">
        <x:v>0.18</x:v>
      </x:c>
      <x:c r="R6593" s="3">
        <x:v>0</x:v>
      </x:c>
      <x:c r="S6593" s="3">
        <x:v>0.05</x:v>
      </x:c>
      <x:c r="T6593" s="2">
        <x:f t="shared" si="515"/>
        <x:v>0</x:v>
      </x:c>
      <x:c r="U6593" s="2">
        <x:f t="shared" si="516"/>
        <x:v>14263.96</x:v>
      </x:c>
      <x:c r="V6593" s="2">
        <x:f t="shared" si="517"/>
        <x:v>3334.43</x:v>
      </x:c>
      <x:c r="W6593" s="2">
        <x:f t="shared" si="518"/>
        <x:v>0</x:v>
      </x:c>
      <x:c r="X6593" s="2">
        <x:f t="shared" si="519"/>
        <x:v>926.23</x:v>
      </x:c>
    </x:row>
    <x:row r="6594" spans="2:24" ht="14.95" hidden="1" thickTop="1" x14ac:dyDescent="0.25">
      <x:c r="B6594" t="s">
        <x:v>20</x:v>
      </x:c>
      <x:c r="C6594" t="s">
        <x:v>243</x:v>
      </x:c>
      <x:c r="D6594" t="s">
        <x:v>244</x:v>
      </x:c>
      <x:c r="E6594" t="s">
        <x:v>483</x:v>
      </x:c>
      <x:c r="F6594" t="s">
        <x:v>200</x:v>
      </x:c>
      <x:c r="G6594" s="2">
        <x:v>25032.85</x:v>
      </x:c>
      <x:c r="I6594" s="2" t="s">
        <x:v>490</x:v>
      </x:c>
      <x:c r="J6594" t="s">
        <x:v>93</x:v>
      </x:c>
      <x:c r="K6594" t="s">
        <x:v>1776</x:v>
      </x:c>
      <x:c r="L6594" t="s">
        <x:v>25</x:v>
      </x:c>
      <x:c r="M6594" t="s">
        <x:v>495</x:v>
      </x:c>
      <x:c r="N6594" t="s">
        <x:v>94</x:v>
      </x:c>
      <x:c r="O6594" s="3">
        <x:v>0</x:v>
      </x:c>
      <x:c r="P6594" s="3">
        <x:v>0.77</x:v>
      </x:c>
      <x:c r="Q6594" s="3">
        <x:v>0.18</x:v>
      </x:c>
      <x:c r="R6594" s="3">
        <x:v>0</x:v>
      </x:c>
      <x:c r="S6594" s="3">
        <x:v>0.05</x:v>
      </x:c>
      <x:c r="T6594" s="2">
        <x:f t="shared" si="515"/>
        <x:v>0</x:v>
      </x:c>
      <x:c r="U6594" s="2">
        <x:f t="shared" si="516"/>
        <x:v>19275.29</x:v>
      </x:c>
      <x:c r="V6594" s="2">
        <x:f t="shared" si="517"/>
        <x:v>4505.91</x:v>
      </x:c>
      <x:c r="W6594" s="2">
        <x:f t="shared" si="518"/>
        <x:v>0</x:v>
      </x:c>
      <x:c r="X6594" s="2">
        <x:f t="shared" si="519"/>
        <x:v>1251.6499999999978</x:v>
      </x:c>
    </x:row>
    <x:row r="6595" spans="2:24" ht="14.95" hidden="1" thickTop="1" x14ac:dyDescent="0.25">
      <x:c r="B6595" t="s">
        <x:v>20</x:v>
      </x:c>
      <x:c r="C6595" t="s">
        <x:v>243</x:v>
      </x:c>
      <x:c r="D6595" t="s">
        <x:v>244</x:v>
      </x:c>
      <x:c r="E6595" t="s">
        <x:v>483</x:v>
      </x:c>
      <x:c r="F6595" t="s">
        <x:v>200</x:v>
      </x:c>
      <x:c r="G6595" s="2">
        <x:v>3652.18</x:v>
      </x:c>
      <x:c r="I6595" s="2" t="s">
        <x:v>490</x:v>
      </x:c>
      <x:c r="J6595" t="s">
        <x:v>93</x:v>
      </x:c>
      <x:c r="K6595" t="s">
        <x:v>1776</x:v>
      </x:c>
      <x:c r="L6595" t="s">
        <x:v>25</x:v>
      </x:c>
      <x:c r="M6595" t="s">
        <x:v>445</x:v>
      </x:c>
      <x:c r="N6595" t="s">
        <x:v>94</x:v>
      </x:c>
      <x:c r="O6595" s="3">
        <x:v>0</x:v>
      </x:c>
      <x:c r="P6595" s="3">
        <x:v>0.77</x:v>
      </x:c>
      <x:c r="Q6595" s="3">
        <x:v>0.18</x:v>
      </x:c>
      <x:c r="R6595" s="3">
        <x:v>0</x:v>
      </x:c>
      <x:c r="S6595" s="3">
        <x:v>0.05</x:v>
      </x:c>
      <x:c r="T6595" s="2">
        <x:f t="shared" si="515"/>
        <x:v>0</x:v>
      </x:c>
      <x:c r="U6595" s="2">
        <x:f t="shared" si="516"/>
        <x:v>2812.18</x:v>
      </x:c>
      <x:c r="V6595" s="2">
        <x:f t="shared" si="517"/>
        <x:v>657.39</x:v>
      </x:c>
      <x:c r="W6595" s="2">
        <x:f t="shared" si="518"/>
        <x:v>0</x:v>
      </x:c>
      <x:c r="X6595" s="2">
        <x:f t="shared" si="519"/>
        <x:v>182.61</x:v>
      </x:c>
    </x:row>
    <x:row r="6596" spans="2:24" ht="14.95" hidden="1" thickTop="1" x14ac:dyDescent="0.25">
      <x:c r="B6596" t="s">
        <x:v>20</x:v>
      </x:c>
      <x:c r="C6596" t="s">
        <x:v>243</x:v>
      </x:c>
      <x:c r="D6596" t="s">
        <x:v>244</x:v>
      </x:c>
      <x:c r="E6596" t="s">
        <x:v>483</x:v>
      </x:c>
      <x:c r="F6596" t="s">
        <x:v>200</x:v>
      </x:c>
      <x:c r="G6596" s="2">
        <x:v>-2255.37</x:v>
      </x:c>
      <x:c r="I6596" s="2" t="s">
        <x:v>490</x:v>
      </x:c>
      <x:c r="J6596" t="s">
        <x:v>93</x:v>
      </x:c>
      <x:c r="K6596" t="s">
        <x:v>1776</x:v>
      </x:c>
      <x:c r="L6596" t="s">
        <x:v>25</x:v>
      </x:c>
      <x:c r="M6596" t="s">
        <x:v>491</x:v>
      </x:c>
      <x:c r="N6596" t="s">
        <x:v>94</x:v>
      </x:c>
      <x:c r="O6596" s="3">
        <x:v>0</x:v>
      </x:c>
      <x:c r="P6596" s="3">
        <x:v>0.77</x:v>
      </x:c>
      <x:c r="Q6596" s="3">
        <x:v>0.18</x:v>
      </x:c>
      <x:c r="R6596" s="3">
        <x:v>0</x:v>
      </x:c>
      <x:c r="S6596" s="3">
        <x:v>0.05</x:v>
      </x:c>
      <x:c r="T6596" s="2">
        <x:f t="shared" si="515"/>
        <x:v>0</x:v>
      </x:c>
      <x:c r="U6596" s="2">
        <x:f t="shared" si="516"/>
        <x:v>-1736.63</x:v>
      </x:c>
      <x:c r="V6596" s="2">
        <x:f t="shared" si="517"/>
        <x:v>-405.97</x:v>
      </x:c>
      <x:c r="W6596" s="2">
        <x:f t="shared" si="518"/>
        <x:v>0</x:v>
      </x:c>
      <x:c r="X6596" s="2">
        <x:f t="shared" si="519"/>
        <x:v>-112.76999999999975</x:v>
      </x:c>
    </x:row>
    <x:row r="6597" spans="2:24" ht="14.95" hidden="1" thickTop="1" x14ac:dyDescent="0.25">
      <x:c r="B6597" t="s">
        <x:v>20</x:v>
      </x:c>
      <x:c r="C6597" t="s">
        <x:v>243</x:v>
      </x:c>
      <x:c r="D6597" t="s">
        <x:v>244</x:v>
      </x:c>
      <x:c r="E6597" t="s">
        <x:v>483</x:v>
      </x:c>
      <x:c r="F6597" t="s">
        <x:v>200</x:v>
      </x:c>
      <x:c r="G6597" s="2">
        <x:v>25626.95</x:v>
      </x:c>
      <x:c r="I6597" s="2" t="s">
        <x:v>490</x:v>
      </x:c>
      <x:c r="J6597" t="s">
        <x:v>93</x:v>
      </x:c>
      <x:c r="K6597" t="s">
        <x:v>1776</x:v>
      </x:c>
      <x:c r="L6597" t="s">
        <x:v>25</x:v>
      </x:c>
      <x:c r="M6597" t="s">
        <x:v>386</x:v>
      </x:c>
      <x:c r="N6597" t="s">
        <x:v>94</x:v>
      </x:c>
      <x:c r="O6597" s="3">
        <x:v>0</x:v>
      </x:c>
      <x:c r="P6597" s="3">
        <x:v>0.77</x:v>
      </x:c>
      <x:c r="Q6597" s="3">
        <x:v>0.18</x:v>
      </x:c>
      <x:c r="R6597" s="3">
        <x:v>0</x:v>
      </x:c>
      <x:c r="S6597" s="3">
        <x:v>0.05</x:v>
      </x:c>
      <x:c r="T6597" s="2">
        <x:f t="shared" si="515"/>
        <x:v>0</x:v>
      </x:c>
      <x:c r="U6597" s="2">
        <x:f t="shared" si="516"/>
        <x:v>19732.75</x:v>
      </x:c>
      <x:c r="V6597" s="2">
        <x:f t="shared" si="517"/>
        <x:v>4612.8500000000004</x:v>
      </x:c>
      <x:c r="W6597" s="2">
        <x:f t="shared" si="518"/>
        <x:v>0</x:v>
      </x:c>
      <x:c r="X6597" s="2">
        <x:f t="shared" si="519"/>
        <x:v>1281.3500000000004</x:v>
      </x:c>
    </x:row>
    <x:row r="6598" spans="2:24" ht="14.95" hidden="1" thickTop="1" x14ac:dyDescent="0.25">
      <x:c r="B6598" t="s">
        <x:v>20</x:v>
      </x:c>
      <x:c r="C6598" t="s">
        <x:v>243</x:v>
      </x:c>
      <x:c r="D6598" t="s">
        <x:v>244</x:v>
      </x:c>
      <x:c r="E6598" t="s">
        <x:v>483</x:v>
      </x:c>
      <x:c r="F6598" t="s">
        <x:v>200</x:v>
      </x:c>
      <x:c r="G6598" s="2">
        <x:v>3119.88</x:v>
      </x:c>
      <x:c r="I6598" s="2" t="s">
        <x:v>490</x:v>
      </x:c>
      <x:c r="J6598" t="s">
        <x:v>93</x:v>
      </x:c>
      <x:c r="K6598" t="s">
        <x:v>1776</x:v>
      </x:c>
      <x:c r="L6598" t="s">
        <x:v>25</x:v>
      </x:c>
      <x:c r="M6598" t="s">
        <x:v>492</x:v>
      </x:c>
      <x:c r="N6598" t="s">
        <x:v>94</x:v>
      </x:c>
      <x:c r="O6598" s="3">
        <x:v>0</x:v>
      </x:c>
      <x:c r="P6598" s="3">
        <x:v>0.77</x:v>
      </x:c>
      <x:c r="Q6598" s="3">
        <x:v>0.18</x:v>
      </x:c>
      <x:c r="R6598" s="3">
        <x:v>0</x:v>
      </x:c>
      <x:c r="S6598" s="3">
        <x:v>0.05</x:v>
      </x:c>
      <x:c r="T6598" s="2">
        <x:f t="shared" si="515"/>
        <x:v>0</x:v>
      </x:c>
      <x:c r="U6598" s="2">
        <x:f t="shared" si="516"/>
        <x:v>2402.31</x:v>
      </x:c>
      <x:c r="V6598" s="2">
        <x:f t="shared" si="517"/>
        <x:v>561.58000000000004</x:v>
      </x:c>
      <x:c r="W6598" s="2">
        <x:f t="shared" si="518"/>
        <x:v>0</x:v>
      </x:c>
      <x:c r="X6598" s="2">
        <x:f t="shared" si="519"/>
        <x:v>155.99000000000012</x:v>
      </x:c>
    </x:row>
    <x:row r="6599" spans="2:24" ht="14.95" hidden="1" thickTop="1" x14ac:dyDescent="0.25">
      <x:c r="B6599" t="s">
        <x:v>20</x:v>
      </x:c>
      <x:c r="C6599" t="s">
        <x:v>243</x:v>
      </x:c>
      <x:c r="D6599" t="s">
        <x:v>244</x:v>
      </x:c>
      <x:c r="E6599" t="s">
        <x:v>483</x:v>
      </x:c>
      <x:c r="F6599" t="s">
        <x:v>279</x:v>
      </x:c>
      <x:c r="G6599" s="2">
        <x:v>40028.42</x:v>
      </x:c>
      <x:c r="I6599" s="2" t="s">
        <x:v>490</x:v>
      </x:c>
      <x:c r="J6599" t="s">
        <x:v>313</x:v>
      </x:c>
      <x:c r="K6599" t="s">
        <x:v>1777</x:v>
      </x:c>
      <x:c r="L6599" t="s">
        <x:v>25</x:v>
      </x:c>
      <x:c r="M6599" t="s">
        <x:v>445</x:v>
      </x:c>
      <x:c r="N6599" t="s">
        <x:v>314</x:v>
      </x:c>
      <x:c r="O6599" s="3">
        <x:v>0</x:v>
      </x:c>
      <x:c r="P6599" s="3">
        <x:v>0.96</x:v>
      </x:c>
      <x:c r="Q6599" s="3">
        <x:v>0</x:v>
      </x:c>
      <x:c r="R6599" s="3">
        <x:v>0</x:v>
      </x:c>
      <x:c r="S6599" s="3">
        <x:v>0.04</x:v>
      </x:c>
      <x:c r="T6599" s="2">
        <x:f t="shared" si="515"/>
        <x:v>0</x:v>
      </x:c>
      <x:c r="U6599" s="2">
        <x:f t="shared" si="516"/>
        <x:v>38427.279999999999</x:v>
      </x:c>
      <x:c r="V6599" s="2">
        <x:f t="shared" si="517"/>
        <x:v>0</x:v>
      </x:c>
      <x:c r="W6599" s="2">
        <x:f t="shared" si="518"/>
        <x:v>0</x:v>
      </x:c>
      <x:c r="X6599" s="2">
        <x:f t="shared" si="519"/>
        <x:v>1601.1399999999994</x:v>
      </x:c>
    </x:row>
    <x:row r="6600" spans="2:24" ht="14.95" hidden="1" thickTop="1" x14ac:dyDescent="0.25">
      <x:c r="B6600" t="s">
        <x:v>20</x:v>
      </x:c>
      <x:c r="C6600" t="s">
        <x:v>243</x:v>
      </x:c>
      <x:c r="D6600" t="s">
        <x:v>244</x:v>
      </x:c>
      <x:c r="E6600" t="s">
        <x:v>483</x:v>
      </x:c>
      <x:c r="F6600" t="s">
        <x:v>279</x:v>
      </x:c>
      <x:c r="G6600" s="2">
        <x:v>11519.07</x:v>
      </x:c>
      <x:c r="I6600" s="2" t="s">
        <x:v>490</x:v>
      </x:c>
      <x:c r="J6600" t="s">
        <x:v>313</x:v>
      </x:c>
      <x:c r="K6600" t="s">
        <x:v>1777</x:v>
      </x:c>
      <x:c r="L6600" t="s">
        <x:v>25</x:v>
      </x:c>
      <x:c r="M6600" t="s">
        <x:v>386</x:v>
      </x:c>
      <x:c r="N6600" t="s">
        <x:v>314</x:v>
      </x:c>
      <x:c r="O6600" s="3">
        <x:v>0</x:v>
      </x:c>
      <x:c r="P6600" s="3">
        <x:v>0.96</x:v>
      </x:c>
      <x:c r="Q6600" s="3">
        <x:v>0</x:v>
      </x:c>
      <x:c r="R6600" s="3">
        <x:v>0</x:v>
      </x:c>
      <x:c r="S6600" s="3">
        <x:v>0.04</x:v>
      </x:c>
      <x:c r="T6600" s="2">
        <x:f t="shared" si="515"/>
        <x:v>0</x:v>
      </x:c>
      <x:c r="U6600" s="2">
        <x:f t="shared" si="516"/>
        <x:v>11058.31</x:v>
      </x:c>
      <x:c r="V6600" s="2">
        <x:f t="shared" si="517"/>
        <x:v>0</x:v>
      </x:c>
      <x:c r="W6600" s="2">
        <x:f t="shared" si="518"/>
        <x:v>0</x:v>
      </x:c>
      <x:c r="X6600" s="2">
        <x:f t="shared" si="519"/>
        <x:v>460.76000000000022</x:v>
      </x:c>
    </x:row>
    <x:row r="6601" spans="2:24" ht="14.95" hidden="1" thickTop="1" x14ac:dyDescent="0.25">
      <x:c r="B6601" t="s">
        <x:v>20</x:v>
      </x:c>
      <x:c r="C6601" t="s">
        <x:v>243</x:v>
      </x:c>
      <x:c r="D6601" t="s">
        <x:v>244</x:v>
      </x:c>
      <x:c r="E6601" t="s">
        <x:v>483</x:v>
      </x:c>
      <x:c r="F6601" t="s">
        <x:v>281</x:v>
      </x:c>
      <x:c r="G6601" s="2">
        <x:v>4141.83</x:v>
      </x:c>
      <x:c r="I6601" s="2" t="s">
        <x:v>490</x:v>
      </x:c>
      <x:c r="J6601" t="s">
        <x:v>313</x:v>
      </x:c>
      <x:c r="K6601" t="s">
        <x:v>1777</x:v>
      </x:c>
      <x:c r="L6601" t="s">
        <x:v>25</x:v>
      </x:c>
      <x:c r="M6601" t="s">
        <x:v>386</x:v>
      </x:c>
      <x:c r="N6601" t="s">
        <x:v>314</x:v>
      </x:c>
      <x:c r="O6601" s="3">
        <x:v>0</x:v>
      </x:c>
      <x:c r="P6601" s="3">
        <x:v>0.96</x:v>
      </x:c>
      <x:c r="Q6601" s="3">
        <x:v>0</x:v>
      </x:c>
      <x:c r="R6601" s="3">
        <x:v>0</x:v>
      </x:c>
      <x:c r="S6601" s="3">
        <x:v>0.04</x:v>
      </x:c>
      <x:c r="T6601" s="2">
        <x:f t="shared" si="515"/>
        <x:v>0</x:v>
      </x:c>
      <x:c r="U6601" s="2">
        <x:f t="shared" si="516"/>
        <x:v>3976.16</x:v>
      </x:c>
      <x:c r="V6601" s="2">
        <x:f t="shared" si="517"/>
        <x:v>0</x:v>
      </x:c>
      <x:c r="W6601" s="2">
        <x:f t="shared" si="518"/>
        <x:v>0</x:v>
      </x:c>
      <x:c r="X6601" s="2">
        <x:f t="shared" si="519"/>
        <x:v>165.67000000000007</x:v>
      </x:c>
    </x:row>
    <x:row r="6602" spans="2:24" ht="14.95" hidden="1" thickTop="1" x14ac:dyDescent="0.25">
      <x:c r="B6602" t="s">
        <x:v>20</x:v>
      </x:c>
      <x:c r="C6602" t="s">
        <x:v>243</x:v>
      </x:c>
      <x:c r="D6602" t="s">
        <x:v>244</x:v>
      </x:c>
      <x:c r="E6602" t="s">
        <x:v>483</x:v>
      </x:c>
      <x:c r="F6602" t="s">
        <x:v>283</x:v>
      </x:c>
      <x:c r="G6602" s="2">
        <x:v>1262.56</x:v>
      </x:c>
      <x:c r="I6602" s="2" t="s">
        <x:v>490</x:v>
      </x:c>
      <x:c r="J6602" t="s">
        <x:v>313</x:v>
      </x:c>
      <x:c r="K6602" t="s">
        <x:v>1777</x:v>
      </x:c>
      <x:c r="L6602" t="s">
        <x:v>25</x:v>
      </x:c>
      <x:c r="M6602" t="s">
        <x:v>495</x:v>
      </x:c>
      <x:c r="N6602" t="s">
        <x:v>314</x:v>
      </x:c>
      <x:c r="O6602" s="3">
        <x:v>0</x:v>
      </x:c>
      <x:c r="P6602" s="3">
        <x:v>0.96</x:v>
      </x:c>
      <x:c r="Q6602" s="3">
        <x:v>0</x:v>
      </x:c>
      <x:c r="R6602" s="3">
        <x:v>0</x:v>
      </x:c>
      <x:c r="S6602" s="3">
        <x:v>0.04</x:v>
      </x:c>
      <x:c r="T6602" s="2">
        <x:f t="shared" si="515"/>
        <x:v>0</x:v>
      </x:c>
      <x:c r="U6602" s="2">
        <x:f t="shared" si="516"/>
        <x:v>1212.06</x:v>
      </x:c>
      <x:c r="V6602" s="2">
        <x:f t="shared" si="517"/>
        <x:v>0</x:v>
      </x:c>
      <x:c r="W6602" s="2">
        <x:f t="shared" si="518"/>
        <x:v>0</x:v>
      </x:c>
      <x:c r="X6602" s="2">
        <x:f t="shared" si="519"/>
        <x:v>50.5</x:v>
      </x:c>
    </x:row>
    <x:row r="6603" spans="2:24" ht="14.95" hidden="1" thickTop="1" x14ac:dyDescent="0.25">
      <x:c r="B6603" t="s">
        <x:v>20</x:v>
      </x:c>
      <x:c r="C6603" t="s">
        <x:v>243</x:v>
      </x:c>
      <x:c r="D6603" t="s">
        <x:v>244</x:v>
      </x:c>
      <x:c r="E6603" t="s">
        <x:v>483</x:v>
      </x:c>
      <x:c r="F6603" t="s">
        <x:v>283</x:v>
      </x:c>
      <x:c r="G6603" s="2">
        <x:v>2427.16</x:v>
      </x:c>
      <x:c r="I6603" s="2" t="s">
        <x:v>490</x:v>
      </x:c>
      <x:c r="J6603" t="s">
        <x:v>313</x:v>
      </x:c>
      <x:c r="K6603" t="s">
        <x:v>1777</x:v>
      </x:c>
      <x:c r="L6603" t="s">
        <x:v>25</x:v>
      </x:c>
      <x:c r="M6603" t="s">
        <x:v>445</x:v>
      </x:c>
      <x:c r="N6603" t="s">
        <x:v>314</x:v>
      </x:c>
      <x:c r="O6603" s="3">
        <x:v>0</x:v>
      </x:c>
      <x:c r="P6603" s="3">
        <x:v>0.96</x:v>
      </x:c>
      <x:c r="Q6603" s="3">
        <x:v>0</x:v>
      </x:c>
      <x:c r="R6603" s="3">
        <x:v>0</x:v>
      </x:c>
      <x:c r="S6603" s="3">
        <x:v>0.04</x:v>
      </x:c>
      <x:c r="T6603" s="2">
        <x:f t="shared" si="515"/>
        <x:v>0</x:v>
      </x:c>
      <x:c r="U6603" s="2">
        <x:f t="shared" si="516"/>
        <x:v>2330.0700000000002</x:v>
      </x:c>
      <x:c r="V6603" s="2">
        <x:f t="shared" si="517"/>
        <x:v>0</x:v>
      </x:c>
      <x:c r="W6603" s="2">
        <x:f t="shared" si="518"/>
        <x:v>0</x:v>
      </x:c>
      <x:c r="X6603" s="2">
        <x:f t="shared" si="519"/>
        <x:v>97.089999999999691</x:v>
      </x:c>
    </x:row>
    <x:row r="6604" spans="2:24" ht="14.95" hidden="1" thickTop="1" x14ac:dyDescent="0.25">
      <x:c r="B6604" t="s">
        <x:v>20</x:v>
      </x:c>
      <x:c r="C6604" t="s">
        <x:v>243</x:v>
      </x:c>
      <x:c r="D6604" t="s">
        <x:v>244</x:v>
      </x:c>
      <x:c r="E6604" t="s">
        <x:v>483</x:v>
      </x:c>
      <x:c r="F6604" t="s">
        <x:v>283</x:v>
      </x:c>
      <x:c r="G6604" s="2">
        <x:v>10984.12</x:v>
      </x:c>
      <x:c r="I6604" s="2" t="s">
        <x:v>490</x:v>
      </x:c>
      <x:c r="J6604" t="s">
        <x:v>313</x:v>
      </x:c>
      <x:c r="K6604" t="s">
        <x:v>1777</x:v>
      </x:c>
      <x:c r="L6604" t="s">
        <x:v>25</x:v>
      </x:c>
      <x:c r="M6604" t="s">
        <x:v>386</x:v>
      </x:c>
      <x:c r="N6604" t="s">
        <x:v>314</x:v>
      </x:c>
      <x:c r="O6604" s="3">
        <x:v>0</x:v>
      </x:c>
      <x:c r="P6604" s="3">
        <x:v>0.96</x:v>
      </x:c>
      <x:c r="Q6604" s="3">
        <x:v>0</x:v>
      </x:c>
      <x:c r="R6604" s="3">
        <x:v>0</x:v>
      </x:c>
      <x:c r="S6604" s="3">
        <x:v>0.04</x:v>
      </x:c>
      <x:c r="T6604" s="2">
        <x:f t="shared" si="515"/>
        <x:v>0</x:v>
      </x:c>
      <x:c r="U6604" s="2">
        <x:f t="shared" si="516"/>
        <x:v>10544.76</x:v>
      </x:c>
      <x:c r="V6604" s="2">
        <x:f t="shared" si="517"/>
        <x:v>0</x:v>
      </x:c>
      <x:c r="W6604" s="2">
        <x:f t="shared" si="518"/>
        <x:v>0</x:v>
      </x:c>
      <x:c r="X6604" s="2">
        <x:f t="shared" si="519"/>
        <x:v>439.36000000000058</x:v>
      </x:c>
    </x:row>
    <x:row r="6605" spans="2:24" ht="14.95" hidden="1" thickTop="1" x14ac:dyDescent="0.25">
      <x:c r="B6605" t="s">
        <x:v>20</x:v>
      </x:c>
      <x:c r="C6605" t="s">
        <x:v>243</x:v>
      </x:c>
      <x:c r="D6605" t="s">
        <x:v>244</x:v>
      </x:c>
      <x:c r="E6605" t="s">
        <x:v>483</x:v>
      </x:c>
      <x:c r="F6605" t="s">
        <x:v>285</x:v>
      </x:c>
      <x:c r="G6605" s="2">
        <x:v>1512.09</x:v>
      </x:c>
      <x:c r="I6605" s="2" t="s">
        <x:v>490</x:v>
      </x:c>
      <x:c r="J6605" t="s">
        <x:v>313</x:v>
      </x:c>
      <x:c r="K6605" t="s">
        <x:v>1777</x:v>
      </x:c>
      <x:c r="L6605" t="s">
        <x:v>25</x:v>
      </x:c>
      <x:c r="M6605" t="s">
        <x:v>309</x:v>
      </x:c>
      <x:c r="N6605" t="s">
        <x:v>314</x:v>
      </x:c>
      <x:c r="O6605" s="3">
        <x:v>0</x:v>
      </x:c>
      <x:c r="P6605" s="3">
        <x:v>0.96</x:v>
      </x:c>
      <x:c r="Q6605" s="3">
        <x:v>0</x:v>
      </x:c>
      <x:c r="R6605" s="3">
        <x:v>0</x:v>
      </x:c>
      <x:c r="S6605" s="3">
        <x:v>0.04</x:v>
      </x:c>
      <x:c r="T6605" s="2">
        <x:f t="shared" si="515"/>
        <x:v>0</x:v>
      </x:c>
      <x:c r="U6605" s="2">
        <x:f t="shared" si="516"/>
        <x:v>1451.61</x:v>
      </x:c>
      <x:c r="V6605" s="2">
        <x:f t="shared" si="517"/>
        <x:v>0</x:v>
      </x:c>
      <x:c r="W6605" s="2">
        <x:f t="shared" si="518"/>
        <x:v>0</x:v>
      </x:c>
      <x:c r="X6605" s="2">
        <x:f t="shared" si="519"/>
        <x:v>60.480000000000018</x:v>
      </x:c>
    </x:row>
    <x:row r="6606" spans="2:24" ht="14.95" hidden="1" thickTop="1" x14ac:dyDescent="0.25">
      <x:c r="B6606" t="s">
        <x:v>20</x:v>
      </x:c>
      <x:c r="C6606" t="s">
        <x:v>243</x:v>
      </x:c>
      <x:c r="D6606" t="s">
        <x:v>244</x:v>
      </x:c>
      <x:c r="E6606" t="s">
        <x:v>483</x:v>
      </x:c>
      <x:c r="F6606" t="s">
        <x:v>285</x:v>
      </x:c>
      <x:c r="G6606" s="2">
        <x:v>22695.9</x:v>
      </x:c>
      <x:c r="I6606" s="2" t="s">
        <x:v>490</x:v>
      </x:c>
      <x:c r="J6606" t="s">
        <x:v>313</x:v>
      </x:c>
      <x:c r="K6606" t="s">
        <x:v>1777</x:v>
      </x:c>
      <x:c r="L6606" t="s">
        <x:v>25</x:v>
      </x:c>
      <x:c r="M6606" t="s">
        <x:v>386</x:v>
      </x:c>
      <x:c r="N6606" t="s">
        <x:v>314</x:v>
      </x:c>
      <x:c r="O6606" s="3">
        <x:v>0</x:v>
      </x:c>
      <x:c r="P6606" s="3">
        <x:v>0.96</x:v>
      </x:c>
      <x:c r="Q6606" s="3">
        <x:v>0</x:v>
      </x:c>
      <x:c r="R6606" s="3">
        <x:v>0</x:v>
      </x:c>
      <x:c r="S6606" s="3">
        <x:v>0.04</x:v>
      </x:c>
      <x:c r="T6606" s="2">
        <x:f t="shared" si="515"/>
        <x:v>0</x:v>
      </x:c>
      <x:c r="U6606" s="2">
        <x:f t="shared" si="516"/>
        <x:v>21788.06</x:v>
      </x:c>
      <x:c r="V6606" s="2">
        <x:f t="shared" si="517"/>
        <x:v>0</x:v>
      </x:c>
      <x:c r="W6606" s="2">
        <x:f t="shared" si="518"/>
        <x:v>0</x:v>
      </x:c>
      <x:c r="X6606" s="2">
        <x:f t="shared" si="519"/>
        <x:v>907.84000000000015</x:v>
      </x:c>
    </x:row>
    <x:row r="6607" spans="2:24" ht="14.95" hidden="1" thickTop="1" x14ac:dyDescent="0.25">
      <x:c r="B6607" t="s">
        <x:v>20</x:v>
      </x:c>
      <x:c r="C6607" t="s">
        <x:v>243</x:v>
      </x:c>
      <x:c r="D6607" t="s">
        <x:v>244</x:v>
      </x:c>
      <x:c r="E6607" t="s">
        <x:v>483</x:v>
      </x:c>
      <x:c r="F6607" t="s">
        <x:v>70</x:v>
      </x:c>
      <x:c r="G6607" s="2">
        <x:v>10266.700000000001</x:v>
      </x:c>
      <x:c r="I6607" s="2" t="s">
        <x:v>490</x:v>
      </x:c>
      <x:c r="J6607" t="s">
        <x:v>313</x:v>
      </x:c>
      <x:c r="K6607" t="s">
        <x:v>1777</x:v>
      </x:c>
      <x:c r="L6607" t="s">
        <x:v>25</x:v>
      </x:c>
      <x:c r="M6607" t="s">
        <x:v>495</x:v>
      </x:c>
      <x:c r="N6607" t="s">
        <x:v>314</x:v>
      </x:c>
      <x:c r="O6607" s="3">
        <x:v>0</x:v>
      </x:c>
      <x:c r="P6607" s="3">
        <x:v>0.96</x:v>
      </x:c>
      <x:c r="Q6607" s="3">
        <x:v>0</x:v>
      </x:c>
      <x:c r="R6607" s="3">
        <x:v>0</x:v>
      </x:c>
      <x:c r="S6607" s="3">
        <x:v>0.04</x:v>
      </x:c>
      <x:c r="T6607" s="2">
        <x:f t="shared" si="515"/>
        <x:v>0</x:v>
      </x:c>
      <x:c r="U6607" s="2">
        <x:f t="shared" si="516"/>
        <x:v>9856.0300000000007</x:v>
      </x:c>
      <x:c r="V6607" s="2">
        <x:f t="shared" si="517"/>
        <x:v>0</x:v>
      </x:c>
      <x:c r="W6607" s="2">
        <x:f t="shared" si="518"/>
        <x:v>0</x:v>
      </x:c>
      <x:c r="X6607" s="2">
        <x:f t="shared" si="519"/>
        <x:v>410.67000000000007</x:v>
      </x:c>
    </x:row>
    <x:row r="6608" spans="2:24" ht="14.95" hidden="1" thickTop="1" x14ac:dyDescent="0.25">
      <x:c r="B6608" t="s">
        <x:v>20</x:v>
      </x:c>
      <x:c r="C6608" t="s">
        <x:v>243</x:v>
      </x:c>
      <x:c r="D6608" t="s">
        <x:v>244</x:v>
      </x:c>
      <x:c r="E6608" t="s">
        <x:v>483</x:v>
      </x:c>
      <x:c r="F6608" t="s">
        <x:v>70</x:v>
      </x:c>
      <x:c r="G6608" s="2">
        <x:v>-193.23</x:v>
      </x:c>
      <x:c r="I6608" s="2" t="s">
        <x:v>490</x:v>
      </x:c>
      <x:c r="J6608" t="s">
        <x:v>313</x:v>
      </x:c>
      <x:c r="K6608" t="s">
        <x:v>1777</x:v>
      </x:c>
      <x:c r="L6608" t="s">
        <x:v>25</x:v>
      </x:c>
      <x:c r="M6608" t="s">
        <x:v>309</x:v>
      </x:c>
      <x:c r="N6608" t="s">
        <x:v>314</x:v>
      </x:c>
      <x:c r="O6608" s="3">
        <x:v>0</x:v>
      </x:c>
      <x:c r="P6608" s="3">
        <x:v>0.96</x:v>
      </x:c>
      <x:c r="Q6608" s="3">
        <x:v>0</x:v>
      </x:c>
      <x:c r="R6608" s="3">
        <x:v>0</x:v>
      </x:c>
      <x:c r="S6608" s="3">
        <x:v>0.04</x:v>
      </x:c>
      <x:c r="T6608" s="2">
        <x:f t="shared" si="515"/>
        <x:v>0</x:v>
      </x:c>
      <x:c r="U6608" s="2">
        <x:f t="shared" si="516"/>
        <x:v>-185.5</x:v>
      </x:c>
      <x:c r="V6608" s="2">
        <x:f t="shared" si="517"/>
        <x:v>0</x:v>
      </x:c>
      <x:c r="W6608" s="2">
        <x:f t="shared" si="518"/>
        <x:v>0</x:v>
      </x:c>
      <x:c r="X6608" s="2">
        <x:f t="shared" si="519"/>
        <x:v>-7.7299999999999898</x:v>
      </x:c>
    </x:row>
    <x:row r="6609" spans="2:24" ht="14.95" hidden="1" thickTop="1" x14ac:dyDescent="0.25">
      <x:c r="B6609" t="s">
        <x:v>20</x:v>
      </x:c>
      <x:c r="C6609" t="s">
        <x:v>243</x:v>
      </x:c>
      <x:c r="D6609" t="s">
        <x:v>244</x:v>
      </x:c>
      <x:c r="E6609" t="s">
        <x:v>483</x:v>
      </x:c>
      <x:c r="F6609" t="s">
        <x:v>70</x:v>
      </x:c>
      <x:c r="G6609" s="2">
        <x:v>32388.29</x:v>
      </x:c>
      <x:c r="I6609" s="2" t="s">
        <x:v>490</x:v>
      </x:c>
      <x:c r="J6609" t="s">
        <x:v>313</x:v>
      </x:c>
      <x:c r="K6609" t="s">
        <x:v>1777</x:v>
      </x:c>
      <x:c r="L6609" t="s">
        <x:v>25</x:v>
      </x:c>
      <x:c r="M6609" t="s">
        <x:v>386</x:v>
      </x:c>
      <x:c r="N6609" t="s">
        <x:v>314</x:v>
      </x:c>
      <x:c r="O6609" s="3">
        <x:v>0</x:v>
      </x:c>
      <x:c r="P6609" s="3">
        <x:v>0.96</x:v>
      </x:c>
      <x:c r="Q6609" s="3">
        <x:v>0</x:v>
      </x:c>
      <x:c r="R6609" s="3">
        <x:v>0</x:v>
      </x:c>
      <x:c r="S6609" s="3">
        <x:v>0.04</x:v>
      </x:c>
      <x:c r="T6609" s="2">
        <x:f t="shared" si="515"/>
        <x:v>0</x:v>
      </x:c>
      <x:c r="U6609" s="2">
        <x:f t="shared" si="516"/>
        <x:v>31092.76</x:v>
      </x:c>
      <x:c r="V6609" s="2">
        <x:f t="shared" si="517"/>
        <x:v>0</x:v>
      </x:c>
      <x:c r="W6609" s="2">
        <x:f t="shared" si="518"/>
        <x:v>0</x:v>
      </x:c>
      <x:c r="X6609" s="2">
        <x:f t="shared" si="519"/>
        <x:v>1295.5300000000025</x:v>
      </x:c>
    </x:row>
    <x:row r="6610" spans="2:24" ht="14.95" hidden="1" thickTop="1" x14ac:dyDescent="0.25">
      <x:c r="B6610" t="s">
        <x:v>20</x:v>
      </x:c>
      <x:c r="C6610" t="s">
        <x:v>243</x:v>
      </x:c>
      <x:c r="D6610" t="s">
        <x:v>244</x:v>
      </x:c>
      <x:c r="E6610" t="s">
        <x:v>483</x:v>
      </x:c>
      <x:c r="F6610" t="s">
        <x:v>70</x:v>
      </x:c>
      <x:c r="G6610" s="2">
        <x:v>1492.91</x:v>
      </x:c>
      <x:c r="I6610" s="2" t="s">
        <x:v>490</x:v>
      </x:c>
      <x:c r="J6610" t="s">
        <x:v>313</x:v>
      </x:c>
      <x:c r="K6610" t="s">
        <x:v>1777</x:v>
      </x:c>
      <x:c r="L6610" t="s">
        <x:v>25</x:v>
      </x:c>
      <x:c r="M6610" t="s">
        <x:v>496</x:v>
      </x:c>
      <x:c r="N6610" t="s">
        <x:v>314</x:v>
      </x:c>
      <x:c r="O6610" s="3">
        <x:v>0</x:v>
      </x:c>
      <x:c r="P6610" s="3">
        <x:v>0.96</x:v>
      </x:c>
      <x:c r="Q6610" s="3">
        <x:v>0</x:v>
      </x:c>
      <x:c r="R6610" s="3">
        <x:v>0</x:v>
      </x:c>
      <x:c r="S6610" s="3">
        <x:v>0.04</x:v>
      </x:c>
      <x:c r="T6610" s="2">
        <x:f t="shared" si="515"/>
        <x:v>0</x:v>
      </x:c>
      <x:c r="U6610" s="2">
        <x:f t="shared" si="516"/>
        <x:v>1433.19</x:v>
      </x:c>
      <x:c r="V6610" s="2">
        <x:f t="shared" si="517"/>
        <x:v>0</x:v>
      </x:c>
      <x:c r="W6610" s="2">
        <x:f t="shared" si="518"/>
        <x:v>0</x:v>
      </x:c>
      <x:c r="X6610" s="2">
        <x:f t="shared" si="519"/>
        <x:v>59.720000000000027</x:v>
      </x:c>
    </x:row>
    <x:row r="6611" spans="2:24" ht="14.95" hidden="1" thickTop="1" x14ac:dyDescent="0.25">
      <x:c r="B6611" t="s">
        <x:v>20</x:v>
      </x:c>
      <x:c r="C6611" t="s">
        <x:v>243</x:v>
      </x:c>
      <x:c r="D6611" t="s">
        <x:v>244</x:v>
      </x:c>
      <x:c r="E6611" t="s">
        <x:v>483</x:v>
      </x:c>
      <x:c r="F6611" t="s">
        <x:v>224</x:v>
      </x:c>
      <x:c r="G6611" s="2">
        <x:v>1401.15</x:v>
      </x:c>
      <x:c r="I6611" s="2" t="s">
        <x:v>490</x:v>
      </x:c>
      <x:c r="J6611" t="s">
        <x:v>313</x:v>
      </x:c>
      <x:c r="K6611" t="s">
        <x:v>1777</x:v>
      </x:c>
      <x:c r="L6611" t="s">
        <x:v>25</x:v>
      </x:c>
      <x:c r="M6611" t="s">
        <x:v>445</x:v>
      </x:c>
      <x:c r="N6611" t="s">
        <x:v>314</x:v>
      </x:c>
      <x:c r="O6611" s="3">
        <x:v>0</x:v>
      </x:c>
      <x:c r="P6611" s="3">
        <x:v>0.96</x:v>
      </x:c>
      <x:c r="Q6611" s="3">
        <x:v>0</x:v>
      </x:c>
      <x:c r="R6611" s="3">
        <x:v>0</x:v>
      </x:c>
      <x:c r="S6611" s="3">
        <x:v>0.04</x:v>
      </x:c>
      <x:c r="T6611" s="2">
        <x:f t="shared" si="515"/>
        <x:v>0</x:v>
      </x:c>
      <x:c r="U6611" s="2">
        <x:f t="shared" si="516"/>
        <x:v>1345.1</x:v>
      </x:c>
      <x:c r="V6611" s="2">
        <x:f t="shared" si="517"/>
        <x:v>0</x:v>
      </x:c>
      <x:c r="W6611" s="2">
        <x:f t="shared" si="518"/>
        <x:v>0</x:v>
      </x:c>
      <x:c r="X6611" s="2">
        <x:f t="shared" si="519"/>
        <x:v>56.050000000000182</x:v>
      </x:c>
    </x:row>
    <x:row r="6612" spans="2:24" ht="14.95" hidden="1" thickTop="1" x14ac:dyDescent="0.25">
      <x:c r="B6612" t="s">
        <x:v>20</x:v>
      </x:c>
      <x:c r="C6612" t="s">
        <x:v>243</x:v>
      </x:c>
      <x:c r="D6612" t="s">
        <x:v>244</x:v>
      </x:c>
      <x:c r="E6612" t="s">
        <x:v>483</x:v>
      </x:c>
      <x:c r="F6612" t="s">
        <x:v>224</x:v>
      </x:c>
      <x:c r="G6612" s="2">
        <x:v>31374.12</x:v>
      </x:c>
      <x:c r="I6612" s="2" t="s">
        <x:v>490</x:v>
      </x:c>
      <x:c r="J6612" t="s">
        <x:v>313</x:v>
      </x:c>
      <x:c r="K6612" t="s">
        <x:v>1777</x:v>
      </x:c>
      <x:c r="L6612" t="s">
        <x:v>25</x:v>
      </x:c>
      <x:c r="M6612" t="s">
        <x:v>386</x:v>
      </x:c>
      <x:c r="N6612" t="s">
        <x:v>314</x:v>
      </x:c>
      <x:c r="O6612" s="3">
        <x:v>0</x:v>
      </x:c>
      <x:c r="P6612" s="3">
        <x:v>0.96</x:v>
      </x:c>
      <x:c r="Q6612" s="3">
        <x:v>0</x:v>
      </x:c>
      <x:c r="R6612" s="3">
        <x:v>0</x:v>
      </x:c>
      <x:c r="S6612" s="3">
        <x:v>0.04</x:v>
      </x:c>
      <x:c r="T6612" s="2">
        <x:f t="shared" si="515"/>
        <x:v>0</x:v>
      </x:c>
      <x:c r="U6612" s="2">
        <x:f t="shared" si="516"/>
        <x:v>30119.16</x:v>
      </x:c>
      <x:c r="V6612" s="2">
        <x:f t="shared" si="517"/>
        <x:v>0</x:v>
      </x:c>
      <x:c r="W6612" s="2">
        <x:f t="shared" si="518"/>
        <x:v>0</x:v>
      </x:c>
      <x:c r="X6612" s="2">
        <x:f t="shared" si="519"/>
        <x:v>1254.9599999999991</x:v>
      </x:c>
    </x:row>
    <x:row r="6613" spans="2:24" ht="14.95" hidden="1" thickTop="1" x14ac:dyDescent="0.25">
      <x:c r="B6613" t="s">
        <x:v>20</x:v>
      </x:c>
      <x:c r="C6613" t="s">
        <x:v>243</x:v>
      </x:c>
      <x:c r="D6613" t="s">
        <x:v>244</x:v>
      </x:c>
      <x:c r="E6613" t="s">
        <x:v>483</x:v>
      </x:c>
      <x:c r="F6613" t="s">
        <x:v>224</x:v>
      </x:c>
      <x:c r="G6613" s="2">
        <x:v>9027.35</x:v>
      </x:c>
      <x:c r="I6613" s="2" t="s">
        <x:v>490</x:v>
      </x:c>
      <x:c r="J6613" t="s">
        <x:v>313</x:v>
      </x:c>
      <x:c r="K6613" t="s">
        <x:v>1777</x:v>
      </x:c>
      <x:c r="L6613" t="s">
        <x:v>25</x:v>
      </x:c>
      <x:c r="M6613" t="s">
        <x:v>492</x:v>
      </x:c>
      <x:c r="N6613" t="s">
        <x:v>314</x:v>
      </x:c>
      <x:c r="O6613" s="3">
        <x:v>0</x:v>
      </x:c>
      <x:c r="P6613" s="3">
        <x:v>0.96</x:v>
      </x:c>
      <x:c r="Q6613" s="3">
        <x:v>0</x:v>
      </x:c>
      <x:c r="R6613" s="3">
        <x:v>0</x:v>
      </x:c>
      <x:c r="S6613" s="3">
        <x:v>0.04</x:v>
      </x:c>
      <x:c r="T6613" s="2">
        <x:f t="shared" si="515"/>
        <x:v>0</x:v>
      </x:c>
      <x:c r="U6613" s="2">
        <x:f t="shared" si="516"/>
        <x:v>8666.26</x:v>
      </x:c>
      <x:c r="V6613" s="2">
        <x:f t="shared" si="517"/>
        <x:v>0</x:v>
      </x:c>
      <x:c r="W6613" s="2">
        <x:f t="shared" si="518"/>
        <x:v>0</x:v>
      </x:c>
      <x:c r="X6613" s="2">
        <x:f t="shared" si="519"/>
        <x:v>361.09000000000015</x:v>
      </x:c>
    </x:row>
    <x:row r="6614" spans="2:24" ht="14.95" hidden="1" thickTop="1" x14ac:dyDescent="0.25">
      <x:c r="B6614" t="s">
        <x:v>20</x:v>
      </x:c>
      <x:c r="C6614" t="s">
        <x:v>243</x:v>
      </x:c>
      <x:c r="D6614" t="s">
        <x:v>244</x:v>
      </x:c>
      <x:c r="E6614" t="s">
        <x:v>483</x:v>
      </x:c>
      <x:c r="F6614" t="s">
        <x:v>197</x:v>
      </x:c>
      <x:c r="G6614" s="2">
        <x:v>3051.09</x:v>
      </x:c>
      <x:c r="I6614" s="2" t="s">
        <x:v>490</x:v>
      </x:c>
      <x:c r="J6614" t="s">
        <x:v>313</x:v>
      </x:c>
      <x:c r="K6614" t="s">
        <x:v>1777</x:v>
      </x:c>
      <x:c r="L6614" t="s">
        <x:v>25</x:v>
      </x:c>
      <x:c r="M6614" t="s">
        <x:v>445</x:v>
      </x:c>
      <x:c r="N6614" t="s">
        <x:v>314</x:v>
      </x:c>
      <x:c r="O6614" s="3">
        <x:v>0</x:v>
      </x:c>
      <x:c r="P6614" s="3">
        <x:v>0.96</x:v>
      </x:c>
      <x:c r="Q6614" s="3">
        <x:v>0</x:v>
      </x:c>
      <x:c r="R6614" s="3">
        <x:v>0</x:v>
      </x:c>
      <x:c r="S6614" s="3">
        <x:v>0.04</x:v>
      </x:c>
      <x:c r="T6614" s="2">
        <x:f t="shared" si="515"/>
        <x:v>0</x:v>
      </x:c>
      <x:c r="U6614" s="2">
        <x:f t="shared" si="516"/>
        <x:v>2929.05</x:v>
      </x:c>
      <x:c r="V6614" s="2">
        <x:f t="shared" si="517"/>
        <x:v>0</x:v>
      </x:c>
      <x:c r="W6614" s="2">
        <x:f t="shared" si="518"/>
        <x:v>0</x:v>
      </x:c>
      <x:c r="X6614" s="2">
        <x:f t="shared" si="519"/>
        <x:v>122.03999999999996</x:v>
      </x:c>
    </x:row>
    <x:row r="6615" spans="2:24" ht="14.95" hidden="1" thickTop="1" x14ac:dyDescent="0.25">
      <x:c r="B6615" t="s">
        <x:v>20</x:v>
      </x:c>
      <x:c r="C6615" t="s">
        <x:v>243</x:v>
      </x:c>
      <x:c r="D6615" t="s">
        <x:v>244</x:v>
      </x:c>
      <x:c r="E6615" t="s">
        <x:v>483</x:v>
      </x:c>
      <x:c r="F6615" t="s">
        <x:v>197</x:v>
      </x:c>
      <x:c r="G6615" s="2">
        <x:v>5967.81</x:v>
      </x:c>
      <x:c r="I6615" s="2" t="s">
        <x:v>490</x:v>
      </x:c>
      <x:c r="J6615" t="s">
        <x:v>313</x:v>
      </x:c>
      <x:c r="K6615" t="s">
        <x:v>1777</x:v>
      </x:c>
      <x:c r="L6615" t="s">
        <x:v>25</x:v>
      </x:c>
      <x:c r="M6615" t="s">
        <x:v>491</x:v>
      </x:c>
      <x:c r="N6615" t="s">
        <x:v>314</x:v>
      </x:c>
      <x:c r="O6615" s="3">
        <x:v>0</x:v>
      </x:c>
      <x:c r="P6615" s="3">
        <x:v>0.96</x:v>
      </x:c>
      <x:c r="Q6615" s="3">
        <x:v>0</x:v>
      </x:c>
      <x:c r="R6615" s="3">
        <x:v>0</x:v>
      </x:c>
      <x:c r="S6615" s="3">
        <x:v>0.04</x:v>
      </x:c>
      <x:c r="T6615" s="2">
        <x:f t="shared" si="515"/>
        <x:v>0</x:v>
      </x:c>
      <x:c r="U6615" s="2">
        <x:f t="shared" si="516"/>
        <x:v>5729.1</x:v>
      </x:c>
      <x:c r="V6615" s="2">
        <x:f t="shared" si="517"/>
        <x:v>0</x:v>
      </x:c>
      <x:c r="W6615" s="2">
        <x:f t="shared" si="518"/>
        <x:v>0</x:v>
      </x:c>
      <x:c r="X6615" s="2">
        <x:f t="shared" si="519"/>
        <x:v>238.71000000000004</x:v>
      </x:c>
    </x:row>
    <x:row r="6616" spans="2:24" ht="14.95" hidden="1" thickTop="1" x14ac:dyDescent="0.25">
      <x:c r="B6616" t="s">
        <x:v>20</x:v>
      </x:c>
      <x:c r="C6616" t="s">
        <x:v>243</x:v>
      </x:c>
      <x:c r="D6616" t="s">
        <x:v>244</x:v>
      </x:c>
      <x:c r="E6616" t="s">
        <x:v>483</x:v>
      </x:c>
      <x:c r="F6616" t="s">
        <x:v>197</x:v>
      </x:c>
      <x:c r="G6616" s="2">
        <x:v>20036.64</x:v>
      </x:c>
      <x:c r="I6616" s="2" t="s">
        <x:v>490</x:v>
      </x:c>
      <x:c r="J6616" t="s">
        <x:v>313</x:v>
      </x:c>
      <x:c r="K6616" t="s">
        <x:v>1777</x:v>
      </x:c>
      <x:c r="L6616" t="s">
        <x:v>25</x:v>
      </x:c>
      <x:c r="M6616" t="s">
        <x:v>386</x:v>
      </x:c>
      <x:c r="N6616" t="s">
        <x:v>314</x:v>
      </x:c>
      <x:c r="O6616" s="3">
        <x:v>0</x:v>
      </x:c>
      <x:c r="P6616" s="3">
        <x:v>0.96</x:v>
      </x:c>
      <x:c r="Q6616" s="3">
        <x:v>0</x:v>
      </x:c>
      <x:c r="R6616" s="3">
        <x:v>0</x:v>
      </x:c>
      <x:c r="S6616" s="3">
        <x:v>0.04</x:v>
      </x:c>
      <x:c r="T6616" s="2">
        <x:f t="shared" si="515"/>
        <x:v>0</x:v>
      </x:c>
      <x:c r="U6616" s="2">
        <x:f t="shared" si="516"/>
        <x:v>19235.169999999998</x:v>
      </x:c>
      <x:c r="V6616" s="2">
        <x:f t="shared" si="517"/>
        <x:v>0</x:v>
      </x:c>
      <x:c r="W6616" s="2">
        <x:f t="shared" si="518"/>
        <x:v>0</x:v>
      </x:c>
      <x:c r="X6616" s="2">
        <x:f t="shared" si="519"/>
        <x:v>801.47000000000116</x:v>
      </x:c>
    </x:row>
    <x:row r="6617" spans="2:24" ht="14.95" hidden="1" thickTop="1" x14ac:dyDescent="0.25">
      <x:c r="B6617" t="s">
        <x:v>20</x:v>
      </x:c>
      <x:c r="C6617" t="s">
        <x:v>243</x:v>
      </x:c>
      <x:c r="D6617" t="s">
        <x:v>244</x:v>
      </x:c>
      <x:c r="E6617" t="s">
        <x:v>483</x:v>
      </x:c>
      <x:c r="F6617" t="s">
        <x:v>197</x:v>
      </x:c>
      <x:c r="G6617" s="2">
        <x:v>2051.11</x:v>
      </x:c>
      <x:c r="I6617" s="2" t="s">
        <x:v>490</x:v>
      </x:c>
      <x:c r="J6617" t="s">
        <x:v>313</x:v>
      </x:c>
      <x:c r="K6617" t="s">
        <x:v>1777</x:v>
      </x:c>
      <x:c r="L6617" t="s">
        <x:v>25</x:v>
      </x:c>
      <x:c r="M6617" t="s">
        <x:v>492</x:v>
      </x:c>
      <x:c r="N6617" t="s">
        <x:v>314</x:v>
      </x:c>
      <x:c r="O6617" s="3">
        <x:v>0</x:v>
      </x:c>
      <x:c r="P6617" s="3">
        <x:v>0.96</x:v>
      </x:c>
      <x:c r="Q6617" s="3">
        <x:v>0</x:v>
      </x:c>
      <x:c r="R6617" s="3">
        <x:v>0</x:v>
      </x:c>
      <x:c r="S6617" s="3">
        <x:v>0.04</x:v>
      </x:c>
      <x:c r="T6617" s="2">
        <x:f t="shared" si="515"/>
        <x:v>0</x:v>
      </x:c>
      <x:c r="U6617" s="2">
        <x:f t="shared" si="516"/>
        <x:v>1969.07</x:v>
      </x:c>
      <x:c r="V6617" s="2">
        <x:f t="shared" si="517"/>
        <x:v>0</x:v>
      </x:c>
      <x:c r="W6617" s="2">
        <x:f t="shared" si="518"/>
        <x:v>0</x:v>
      </x:c>
      <x:c r="X6617" s="2">
        <x:f t="shared" si="519"/>
        <x:v>82.040000000000191</x:v>
      </x:c>
    </x:row>
    <x:row r="6618" spans="2:24" ht="14.95" hidden="1" thickTop="1" x14ac:dyDescent="0.25">
      <x:c r="B6618" t="s">
        <x:v>20</x:v>
      </x:c>
      <x:c r="C6618" t="s">
        <x:v>243</x:v>
      </x:c>
      <x:c r="D6618" t="s">
        <x:v>244</x:v>
      </x:c>
      <x:c r="E6618" t="s">
        <x:v>483</x:v>
      </x:c>
      <x:c r="F6618" t="s">
        <x:v>200</x:v>
      </x:c>
      <x:c r="G6618" s="2">
        <x:v>21138.400000000001</x:v>
      </x:c>
      <x:c r="I6618" s="2" t="s">
        <x:v>490</x:v>
      </x:c>
      <x:c r="J6618" t="s">
        <x:v>313</x:v>
      </x:c>
      <x:c r="K6618" t="s">
        <x:v>1777</x:v>
      </x:c>
      <x:c r="L6618" t="s">
        <x:v>25</x:v>
      </x:c>
      <x:c r="M6618" t="s">
        <x:v>495</x:v>
      </x:c>
      <x:c r="N6618" t="s">
        <x:v>314</x:v>
      </x:c>
      <x:c r="O6618" s="3">
        <x:v>0</x:v>
      </x:c>
      <x:c r="P6618" s="3">
        <x:v>0.96</x:v>
      </x:c>
      <x:c r="Q6618" s="3">
        <x:v>0</x:v>
      </x:c>
      <x:c r="R6618" s="3">
        <x:v>0</x:v>
      </x:c>
      <x:c r="S6618" s="3">
        <x:v>0.04</x:v>
      </x:c>
      <x:c r="T6618" s="2">
        <x:f t="shared" si="515"/>
        <x:v>0</x:v>
      </x:c>
      <x:c r="U6618" s="2">
        <x:f t="shared" si="516"/>
        <x:v>20292.86</x:v>
      </x:c>
      <x:c r="V6618" s="2">
        <x:f t="shared" si="517"/>
        <x:v>0</x:v>
      </x:c>
      <x:c r="W6618" s="2">
        <x:f t="shared" si="518"/>
        <x:v>0</x:v>
      </x:c>
      <x:c r="X6618" s="2">
        <x:f t="shared" si="519"/>
        <x:v>845.54000000000087</x:v>
      </x:c>
    </x:row>
    <x:row r="6619" spans="2:24" ht="14.95" hidden="1" thickTop="1" x14ac:dyDescent="0.25">
      <x:c r="B6619" t="s">
        <x:v>20</x:v>
      </x:c>
      <x:c r="C6619" t="s">
        <x:v>243</x:v>
      </x:c>
      <x:c r="D6619" t="s">
        <x:v>244</x:v>
      </x:c>
      <x:c r="E6619" t="s">
        <x:v>483</x:v>
      </x:c>
      <x:c r="F6619" t="s">
        <x:v>200</x:v>
      </x:c>
      <x:c r="G6619" s="2">
        <x:v>1588.85</x:v>
      </x:c>
      <x:c r="I6619" s="2" t="s">
        <x:v>490</x:v>
      </x:c>
      <x:c r="J6619" t="s">
        <x:v>313</x:v>
      </x:c>
      <x:c r="K6619" t="s">
        <x:v>1777</x:v>
      </x:c>
      <x:c r="L6619" t="s">
        <x:v>25</x:v>
      </x:c>
      <x:c r="M6619" t="s">
        <x:v>445</x:v>
      </x:c>
      <x:c r="N6619" t="s">
        <x:v>314</x:v>
      </x:c>
      <x:c r="O6619" s="3">
        <x:v>0</x:v>
      </x:c>
      <x:c r="P6619" s="3">
        <x:v>0.96</x:v>
      </x:c>
      <x:c r="Q6619" s="3">
        <x:v>0</x:v>
      </x:c>
      <x:c r="R6619" s="3">
        <x:v>0</x:v>
      </x:c>
      <x:c r="S6619" s="3">
        <x:v>0.04</x:v>
      </x:c>
      <x:c r="T6619" s="2">
        <x:f t="shared" si="515"/>
        <x:v>0</x:v>
      </x:c>
      <x:c r="U6619" s="2">
        <x:f t="shared" si="516"/>
        <x:v>1525.3</x:v>
      </x:c>
      <x:c r="V6619" s="2">
        <x:f t="shared" si="517"/>
        <x:v>0</x:v>
      </x:c>
      <x:c r="W6619" s="2">
        <x:f t="shared" si="518"/>
        <x:v>0</x:v>
      </x:c>
      <x:c r="X6619" s="2">
        <x:f t="shared" si="519"/>
        <x:v>63.549999999999955</x:v>
      </x:c>
    </x:row>
    <x:row r="6620" spans="2:24" ht="14.95" hidden="1" thickTop="1" x14ac:dyDescent="0.25">
      <x:c r="B6620" t="s">
        <x:v>20</x:v>
      </x:c>
      <x:c r="C6620" t="s">
        <x:v>243</x:v>
      </x:c>
      <x:c r="D6620" t="s">
        <x:v>244</x:v>
      </x:c>
      <x:c r="E6620" t="s">
        <x:v>483</x:v>
      </x:c>
      <x:c r="F6620" t="s">
        <x:v>200</x:v>
      </x:c>
      <x:c r="G6620" s="2">
        <x:v>37691.26</x:v>
      </x:c>
      <x:c r="I6620" s="2" t="s">
        <x:v>490</x:v>
      </x:c>
      <x:c r="J6620" t="s">
        <x:v>313</x:v>
      </x:c>
      <x:c r="K6620" t="s">
        <x:v>1777</x:v>
      </x:c>
      <x:c r="L6620" t="s">
        <x:v>25</x:v>
      </x:c>
      <x:c r="M6620" t="s">
        <x:v>386</x:v>
      </x:c>
      <x:c r="N6620" t="s">
        <x:v>314</x:v>
      </x:c>
      <x:c r="O6620" s="3">
        <x:v>0</x:v>
      </x:c>
      <x:c r="P6620" s="3">
        <x:v>0.96</x:v>
      </x:c>
      <x:c r="Q6620" s="3">
        <x:v>0</x:v>
      </x:c>
      <x:c r="R6620" s="3">
        <x:v>0</x:v>
      </x:c>
      <x:c r="S6620" s="3">
        <x:v>0.04</x:v>
      </x:c>
      <x:c r="T6620" s="2">
        <x:f t="shared" si="515"/>
        <x:v>0</x:v>
      </x:c>
      <x:c r="U6620" s="2">
        <x:f t="shared" si="516"/>
        <x:v>36183.61</x:v>
      </x:c>
      <x:c r="V6620" s="2">
        <x:f t="shared" si="517"/>
        <x:v>0</x:v>
      </x:c>
      <x:c r="W6620" s="2">
        <x:f t="shared" si="518"/>
        <x:v>0</x:v>
      </x:c>
      <x:c r="X6620" s="2">
        <x:f t="shared" si="519"/>
        <x:v>1507.6500000000015</x:v>
      </x:c>
    </x:row>
    <x:row r="6621" spans="2:24" ht="14.95" hidden="1" thickTop="1" x14ac:dyDescent="0.25">
      <x:c r="B6621" t="s">
        <x:v>20</x:v>
      </x:c>
      <x:c r="C6621" t="s">
        <x:v>243</x:v>
      </x:c>
      <x:c r="D6621" t="s">
        <x:v>244</x:v>
      </x:c>
      <x:c r="E6621" t="s">
        <x:v>483</x:v>
      </x:c>
      <x:c r="F6621" t="s">
        <x:v>200</x:v>
      </x:c>
      <x:c r="G6621" s="2">
        <x:v>2720.39</x:v>
      </x:c>
      <x:c r="I6621" s="2" t="s">
        <x:v>490</x:v>
      </x:c>
      <x:c r="J6621" t="s">
        <x:v>313</x:v>
      </x:c>
      <x:c r="K6621" t="s">
        <x:v>1777</x:v>
      </x:c>
      <x:c r="L6621" t="s">
        <x:v>25</x:v>
      </x:c>
      <x:c r="M6621" t="s">
        <x:v>492</x:v>
      </x:c>
      <x:c r="N6621" t="s">
        <x:v>314</x:v>
      </x:c>
      <x:c r="O6621" s="3">
        <x:v>0</x:v>
      </x:c>
      <x:c r="P6621" s="3">
        <x:v>0.96</x:v>
      </x:c>
      <x:c r="Q6621" s="3">
        <x:v>0</x:v>
      </x:c>
      <x:c r="R6621" s="3">
        <x:v>0</x:v>
      </x:c>
      <x:c r="S6621" s="3">
        <x:v>0.04</x:v>
      </x:c>
      <x:c r="T6621" s="2">
        <x:f t="shared" si="515"/>
        <x:v>0</x:v>
      </x:c>
      <x:c r="U6621" s="2">
        <x:f t="shared" si="516"/>
        <x:v>2611.5700000000002</x:v>
      </x:c>
      <x:c r="V6621" s="2">
        <x:f t="shared" si="517"/>
        <x:v>0</x:v>
      </x:c>
      <x:c r="W6621" s="2">
        <x:f t="shared" si="518"/>
        <x:v>0</x:v>
      </x:c>
      <x:c r="X6621" s="2">
        <x:f t="shared" si="519"/>
        <x:v>108.81999999999971</x:v>
      </x:c>
    </x:row>
    <x:row r="6622" spans="2:24" ht="14.95" hidden="1" thickTop="1" x14ac:dyDescent="0.25">
      <x:c r="B6622" t="s">
        <x:v>20</x:v>
      </x:c>
      <x:c r="C6622" t="s">
        <x:v>243</x:v>
      </x:c>
      <x:c r="D6622" t="s">
        <x:v>244</x:v>
      </x:c>
      <x:c r="E6622" t="s">
        <x:v>483</x:v>
      </x:c>
      <x:c r="F6622" t="s">
        <x:v>200</x:v>
      </x:c>
      <x:c r="G6622" s="2">
        <x:v>2300.85</x:v>
      </x:c>
      <x:c r="I6622" s="2" t="s">
        <x:v>490</x:v>
      </x:c>
      <x:c r="J6622" t="s">
        <x:v>313</x:v>
      </x:c>
      <x:c r="K6622" t="s">
        <x:v>1777</x:v>
      </x:c>
      <x:c r="L6622" t="s">
        <x:v>25</x:v>
      </x:c>
      <x:c r="M6622" t="s">
        <x:v>497</x:v>
      </x:c>
      <x:c r="N6622" t="s">
        <x:v>314</x:v>
      </x:c>
      <x:c r="O6622" s="3">
        <x:v>0</x:v>
      </x:c>
      <x:c r="P6622" s="3">
        <x:v>0.96</x:v>
      </x:c>
      <x:c r="Q6622" s="3">
        <x:v>0</x:v>
      </x:c>
      <x:c r="R6622" s="3">
        <x:v>0</x:v>
      </x:c>
      <x:c r="S6622" s="3">
        <x:v>0.04</x:v>
      </x:c>
      <x:c r="T6622" s="2">
        <x:f t="shared" si="515"/>
        <x:v>0</x:v>
      </x:c>
      <x:c r="U6622" s="2">
        <x:f t="shared" si="516"/>
        <x:v>2208.8200000000002</x:v>
      </x:c>
      <x:c r="V6622" s="2">
        <x:f t="shared" si="517"/>
        <x:v>0</x:v>
      </x:c>
      <x:c r="W6622" s="2">
        <x:f t="shared" si="518"/>
        <x:v>0</x:v>
      </x:c>
      <x:c r="X6622" s="2">
        <x:f t="shared" si="519"/>
        <x:v>92.029999999999745</x:v>
      </x:c>
    </x:row>
    <x:row r="6623" spans="2:24" ht="14.95" hidden="1" thickTop="1" x14ac:dyDescent="0.25">
      <x:c r="B6623" t="s">
        <x:v>20</x:v>
      </x:c>
      <x:c r="C6623" t="s">
        <x:v>243</x:v>
      </x:c>
      <x:c r="D6623" t="s">
        <x:v>244</x:v>
      </x:c>
      <x:c r="E6623" t="s">
        <x:v>483</x:v>
      </x:c>
      <x:c r="F6623" t="s">
        <x:v>279</x:v>
      </x:c>
      <x:c r="G6623" s="2">
        <x:v>4706.25</x:v>
      </x:c>
      <x:c r="I6623" s="2" t="s">
        <x:v>490</x:v>
      </x:c>
      <x:c r="J6623" t="s">
        <x:v>98</x:v>
      </x:c>
      <x:c r="K6623" t="s">
        <x:v>1778</x:v>
      </x:c>
      <x:c r="L6623" t="s">
        <x:v>25</x:v>
      </x:c>
      <x:c r="M6623" t="s">
        <x:v>445</x:v>
      </x:c>
      <x:c r="N6623" t="s">
        <x:v>99</x:v>
      </x:c>
      <x:c r="O6623" s="3">
        <x:v>0</x:v>
      </x:c>
      <x:c r="P6623" s="3">
        <x:v>0.79</x:v>
      </x:c>
      <x:c r="Q6623" s="3">
        <x:v>0.21</x:v>
      </x:c>
      <x:c r="R6623" s="3">
        <x:v>0</x:v>
      </x:c>
      <x:c r="S6623" s="3">
        <x:v>0</x:v>
      </x:c>
      <x:c r="T6623" s="2">
        <x:f t="shared" si="515"/>
        <x:v>0</x:v>
      </x:c>
      <x:c r="U6623" s="2">
        <x:f t="shared" si="516"/>
        <x:v>3717.94</x:v>
      </x:c>
      <x:c r="V6623" s="2">
        <x:f t="shared" si="517"/>
        <x:v>988.31</x:v>
      </x:c>
      <x:c r="W6623" s="2">
        <x:f t="shared" si="518"/>
        <x:v>0</x:v>
      </x:c>
      <x:c r="X6623" s="2">
        <x:f t="shared" si="519"/>
        <x:v>0</x:v>
      </x:c>
    </x:row>
    <x:row r="6624" spans="2:24" ht="14.95" hidden="1" thickTop="1" x14ac:dyDescent="0.25">
      <x:c r="B6624" t="s">
        <x:v>20</x:v>
      </x:c>
      <x:c r="C6624" t="s">
        <x:v>243</x:v>
      </x:c>
      <x:c r="D6624" t="s">
        <x:v>244</x:v>
      </x:c>
      <x:c r="E6624" t="s">
        <x:v>483</x:v>
      </x:c>
      <x:c r="F6624" t="s">
        <x:v>281</x:v>
      </x:c>
      <x:c r="G6624" s="2">
        <x:v>5573.62</x:v>
      </x:c>
      <x:c r="I6624" s="2" t="s">
        <x:v>490</x:v>
      </x:c>
      <x:c r="J6624" t="s">
        <x:v>98</x:v>
      </x:c>
      <x:c r="K6624" t="s">
        <x:v>1778</x:v>
      </x:c>
      <x:c r="L6624" t="s">
        <x:v>25</x:v>
      </x:c>
      <x:c r="M6624" t="s">
        <x:v>386</x:v>
      </x:c>
      <x:c r="N6624" t="s">
        <x:v>99</x:v>
      </x:c>
      <x:c r="O6624" s="3">
        <x:v>0</x:v>
      </x:c>
      <x:c r="P6624" s="3">
        <x:v>0.79</x:v>
      </x:c>
      <x:c r="Q6624" s="3">
        <x:v>0.21</x:v>
      </x:c>
      <x:c r="R6624" s="3">
        <x:v>0</x:v>
      </x:c>
      <x:c r="S6624" s="3">
        <x:v>0</x:v>
      </x:c>
      <x:c r="T6624" s="2">
        <x:f t="shared" si="515"/>
        <x:v>0</x:v>
      </x:c>
      <x:c r="U6624" s="2">
        <x:f t="shared" si="516"/>
        <x:v>4403.16</x:v>
      </x:c>
      <x:c r="V6624" s="2">
        <x:f t="shared" si="517"/>
        <x:v>1170.46</x:v>
      </x:c>
      <x:c r="W6624" s="2">
        <x:f t="shared" si="518"/>
        <x:v>0</x:v>
      </x:c>
      <x:c r="X6624" s="2">
        <x:f t="shared" si="519"/>
        <x:v>0</x:v>
      </x:c>
    </x:row>
    <x:row r="6625" spans="2:24" ht="14.95" hidden="1" thickTop="1" x14ac:dyDescent="0.25">
      <x:c r="B6625" t="s">
        <x:v>20</x:v>
      </x:c>
      <x:c r="C6625" t="s">
        <x:v>243</x:v>
      </x:c>
      <x:c r="D6625" t="s">
        <x:v>244</x:v>
      </x:c>
      <x:c r="E6625" t="s">
        <x:v>483</x:v>
      </x:c>
      <x:c r="F6625" t="s">
        <x:v>283</x:v>
      </x:c>
      <x:c r="G6625" s="2">
        <x:v>1262.56</x:v>
      </x:c>
      <x:c r="I6625" s="2" t="s">
        <x:v>490</x:v>
      </x:c>
      <x:c r="J6625" t="s">
        <x:v>98</x:v>
      </x:c>
      <x:c r="K6625" t="s">
        <x:v>1778</x:v>
      </x:c>
      <x:c r="L6625" t="s">
        <x:v>25</x:v>
      </x:c>
      <x:c r="M6625" t="s">
        <x:v>495</x:v>
      </x:c>
      <x:c r="N6625" t="s">
        <x:v>99</x:v>
      </x:c>
      <x:c r="O6625" s="3">
        <x:v>0</x:v>
      </x:c>
      <x:c r="P6625" s="3">
        <x:v>0.79</x:v>
      </x:c>
      <x:c r="Q6625" s="3">
        <x:v>0.21</x:v>
      </x:c>
      <x:c r="R6625" s="3">
        <x:v>0</x:v>
      </x:c>
      <x:c r="S6625" s="3">
        <x:v>0</x:v>
      </x:c>
      <x:c r="T6625" s="2">
        <x:f t="shared" si="515"/>
        <x:v>0</x:v>
      </x:c>
      <x:c r="U6625" s="2">
        <x:f t="shared" si="516"/>
        <x:v>997.42</x:v>
      </x:c>
      <x:c r="V6625" s="2">
        <x:f t="shared" si="517"/>
        <x:v>265.14</x:v>
      </x:c>
      <x:c r="W6625" s="2">
        <x:f t="shared" si="518"/>
        <x:v>0</x:v>
      </x:c>
      <x:c r="X6625" s="2">
        <x:f t="shared" si="519"/>
        <x:v>0</x:v>
      </x:c>
    </x:row>
    <x:row r="6626" spans="2:24" ht="14.95" hidden="1" thickTop="1" x14ac:dyDescent="0.25">
      <x:c r="B6626" t="s">
        <x:v>20</x:v>
      </x:c>
      <x:c r="C6626" t="s">
        <x:v>243</x:v>
      </x:c>
      <x:c r="D6626" t="s">
        <x:v>244</x:v>
      </x:c>
      <x:c r="E6626" t="s">
        <x:v>483</x:v>
      </x:c>
      <x:c r="F6626" t="s">
        <x:v>283</x:v>
      </x:c>
      <x:c r="G6626" s="2">
        <x:v>1213.58</x:v>
      </x:c>
      <x:c r="I6626" s="2" t="s">
        <x:v>490</x:v>
      </x:c>
      <x:c r="J6626" t="s">
        <x:v>98</x:v>
      </x:c>
      <x:c r="K6626" t="s">
        <x:v>1778</x:v>
      </x:c>
      <x:c r="L6626" t="s">
        <x:v>25</x:v>
      </x:c>
      <x:c r="M6626" t="s">
        <x:v>445</x:v>
      </x:c>
      <x:c r="N6626" t="s">
        <x:v>99</x:v>
      </x:c>
      <x:c r="O6626" s="3">
        <x:v>0</x:v>
      </x:c>
      <x:c r="P6626" s="3">
        <x:v>0.79</x:v>
      </x:c>
      <x:c r="Q6626" s="3">
        <x:v>0.21</x:v>
      </x:c>
      <x:c r="R6626" s="3">
        <x:v>0</x:v>
      </x:c>
      <x:c r="S6626" s="3">
        <x:v>0</x:v>
      </x:c>
      <x:c r="T6626" s="2">
        <x:f t="shared" si="515"/>
        <x:v>0</x:v>
      </x:c>
      <x:c r="U6626" s="2">
        <x:f t="shared" si="516"/>
        <x:v>958.73</x:v>
      </x:c>
      <x:c r="V6626" s="2">
        <x:f t="shared" si="517"/>
        <x:v>254.85</x:v>
      </x:c>
      <x:c r="W6626" s="2">
        <x:f t="shared" si="518"/>
        <x:v>0</x:v>
      </x:c>
      <x:c r="X6626" s="2">
        <x:f t="shared" si="519"/>
        <x:v>-8.5265128291212022E-14</x:v>
      </x:c>
    </x:row>
    <x:row r="6627" spans="2:24" ht="14.95" hidden="1" thickTop="1" x14ac:dyDescent="0.25">
      <x:c r="B6627" t="s">
        <x:v>20</x:v>
      </x:c>
      <x:c r="C6627" t="s">
        <x:v>243</x:v>
      </x:c>
      <x:c r="D6627" t="s">
        <x:v>244</x:v>
      </x:c>
      <x:c r="E6627" t="s">
        <x:v>483</x:v>
      </x:c>
      <x:c r="F6627" t="s">
        <x:v>283</x:v>
      </x:c>
      <x:c r="G6627" s="2">
        <x:v>3903.5</x:v>
      </x:c>
      <x:c r="I6627" s="2" t="s">
        <x:v>490</x:v>
      </x:c>
      <x:c r="J6627" t="s">
        <x:v>98</x:v>
      </x:c>
      <x:c r="K6627" t="s">
        <x:v>1778</x:v>
      </x:c>
      <x:c r="L6627" t="s">
        <x:v>25</x:v>
      </x:c>
      <x:c r="M6627" t="s">
        <x:v>386</x:v>
      </x:c>
      <x:c r="N6627" t="s">
        <x:v>99</x:v>
      </x:c>
      <x:c r="O6627" s="3">
        <x:v>0</x:v>
      </x:c>
      <x:c r="P6627" s="3">
        <x:v>0.79</x:v>
      </x:c>
      <x:c r="Q6627" s="3">
        <x:v>0.21</x:v>
      </x:c>
      <x:c r="R6627" s="3">
        <x:v>0</x:v>
      </x:c>
      <x:c r="S6627" s="3">
        <x:v>0</x:v>
      </x:c>
      <x:c r="T6627" s="2">
        <x:f t="shared" si="515"/>
        <x:v>0</x:v>
      </x:c>
      <x:c r="U6627" s="2">
        <x:f t="shared" si="516"/>
        <x:v>3083.77</x:v>
      </x:c>
      <x:c r="V6627" s="2">
        <x:f>G6627-T6627-U6627</x:f>
        <x:v>819.73</x:v>
      </x:c>
      <x:c r="W6627" s="2">
        <x:f t="shared" si="518"/>
        <x:v>0</x:v>
      </x:c>
      <x:c r="X6627" s="2">
        <x:f t="shared" si="519"/>
        <x:v>0</x:v>
      </x:c>
    </x:row>
    <x:row r="6628" spans="2:24" ht="14.95" hidden="1" thickTop="1" x14ac:dyDescent="0.25">
      <x:c r="B6628" t="s">
        <x:v>20</x:v>
      </x:c>
      <x:c r="C6628" t="s">
        <x:v>243</x:v>
      </x:c>
      <x:c r="D6628" t="s">
        <x:v>244</x:v>
      </x:c>
      <x:c r="E6628" t="s">
        <x:v>483</x:v>
      </x:c>
      <x:c r="F6628" t="s">
        <x:v>285</x:v>
      </x:c>
      <x:c r="G6628" s="2">
        <x:v>1512.09</x:v>
      </x:c>
      <x:c r="I6628" s="2" t="s">
        <x:v>490</x:v>
      </x:c>
      <x:c r="J6628" t="s">
        <x:v>98</x:v>
      </x:c>
      <x:c r="K6628" t="s">
        <x:v>1778</x:v>
      </x:c>
      <x:c r="L6628" t="s">
        <x:v>25</x:v>
      </x:c>
      <x:c r="M6628" t="s">
        <x:v>309</x:v>
      </x:c>
      <x:c r="N6628" t="s">
        <x:v>99</x:v>
      </x:c>
      <x:c r="O6628" s="3">
        <x:v>0</x:v>
      </x:c>
      <x:c r="P6628" s="3">
        <x:v>0.79</x:v>
      </x:c>
      <x:c r="Q6628" s="3">
        <x:v>0.21</x:v>
      </x:c>
      <x:c r="R6628" s="3">
        <x:v>0</x:v>
      </x:c>
      <x:c r="S6628" s="3">
        <x:v>0</x:v>
      </x:c>
      <x:c r="T6628" s="2">
        <x:f t="shared" si="515"/>
        <x:v>0</x:v>
      </x:c>
      <x:c r="U6628" s="2">
        <x:f t="shared" si="516"/>
        <x:v>1194.55</x:v>
      </x:c>
      <x:c r="V6628" s="2">
        <x:f t="shared" si="517"/>
        <x:v>317.54000000000002</x:v>
      </x:c>
      <x:c r="W6628" s="2">
        <x:f t="shared" si="518"/>
        <x:v>0</x:v>
      </x:c>
      <x:c r="X6628" s="2">
        <x:f t="shared" si="519"/>
        <x:v>-5.6843418860808015E-14</x:v>
      </x:c>
    </x:row>
    <x:row r="6629" spans="2:24" ht="14.95" hidden="1" thickTop="1" x14ac:dyDescent="0.25">
      <x:c r="B6629" t="s">
        <x:v>20</x:v>
      </x:c>
      <x:c r="C6629" t="s">
        <x:v>243</x:v>
      </x:c>
      <x:c r="D6629" t="s">
        <x:v>244</x:v>
      </x:c>
      <x:c r="E6629" t="s">
        <x:v>483</x:v>
      </x:c>
      <x:c r="F6629" t="s">
        <x:v>70</x:v>
      </x:c>
      <x:c r="G6629" s="2">
        <x:v>-193.23</x:v>
      </x:c>
      <x:c r="I6629" s="2" t="s">
        <x:v>490</x:v>
      </x:c>
      <x:c r="J6629" t="s">
        <x:v>98</x:v>
      </x:c>
      <x:c r="K6629" t="s">
        <x:v>1778</x:v>
      </x:c>
      <x:c r="L6629" t="s">
        <x:v>25</x:v>
      </x:c>
      <x:c r="M6629" t="s">
        <x:v>309</x:v>
      </x:c>
      <x:c r="N6629" t="s">
        <x:v>99</x:v>
      </x:c>
      <x:c r="O6629" s="3">
        <x:v>0</x:v>
      </x:c>
      <x:c r="P6629" s="3">
        <x:v>0.79</x:v>
      </x:c>
      <x:c r="Q6629" s="3">
        <x:v>0.21</x:v>
      </x:c>
      <x:c r="R6629" s="3">
        <x:v>0</x:v>
      </x:c>
      <x:c r="S6629" s="3">
        <x:v>0</x:v>
      </x:c>
      <x:c r="T6629" s="2">
        <x:f t="shared" si="515"/>
        <x:v>0</x:v>
      </x:c>
      <x:c r="U6629" s="2">
        <x:f t="shared" si="516"/>
        <x:v>-152.65</x:v>
      </x:c>
      <x:c r="V6629" s="2">
        <x:f t="shared" si="517"/>
        <x:v>-40.58</x:v>
      </x:c>
      <x:c r="W6629" s="2">
        <x:f t="shared" si="518"/>
        <x:v>0</x:v>
      </x:c>
      <x:c r="X6629" s="2">
        <x:f t="shared" si="519"/>
        <x:v>1.4210854715202004E-14</x:v>
      </x:c>
    </x:row>
    <x:row r="6630" spans="2:24" ht="14.95" hidden="1" thickTop="1" x14ac:dyDescent="0.25">
      <x:c r="B6630" t="s">
        <x:v>20</x:v>
      </x:c>
      <x:c r="C6630" t="s">
        <x:v>243</x:v>
      </x:c>
      <x:c r="D6630" t="s">
        <x:v>244</x:v>
      </x:c>
      <x:c r="E6630" t="s">
        <x:v>483</x:v>
      </x:c>
      <x:c r="F6630" t="s">
        <x:v>197</x:v>
      </x:c>
      <x:c r="G6630" s="2">
        <x:v>4048.38</x:v>
      </x:c>
      <x:c r="I6630" s="2" t="s">
        <x:v>490</x:v>
      </x:c>
      <x:c r="J6630" t="s">
        <x:v>98</x:v>
      </x:c>
      <x:c r="K6630" t="s">
        <x:v>1778</x:v>
      </x:c>
      <x:c r="L6630" t="s">
        <x:v>25</x:v>
      </x:c>
      <x:c r="M6630" t="s">
        <x:v>495</x:v>
      </x:c>
      <x:c r="N6630" t="s">
        <x:v>99</x:v>
      </x:c>
      <x:c r="O6630" s="3">
        <x:v>0</x:v>
      </x:c>
      <x:c r="P6630" s="3">
        <x:v>0.79</x:v>
      </x:c>
      <x:c r="Q6630" s="3">
        <x:v>0.21</x:v>
      </x:c>
      <x:c r="R6630" s="3">
        <x:v>0</x:v>
      </x:c>
      <x:c r="S6630" s="3">
        <x:v>0</x:v>
      </x:c>
      <x:c r="T6630" s="2">
        <x:f t="shared" si="515"/>
        <x:v>0</x:v>
      </x:c>
      <x:c r="U6630" s="2">
        <x:f t="shared" si="516"/>
        <x:v>3198.22</x:v>
      </x:c>
      <x:c r="V6630" s="2">
        <x:f t="shared" si="517"/>
        <x:v>850.16</x:v>
      </x:c>
      <x:c r="W6630" s="2">
        <x:f t="shared" si="518"/>
        <x:v>0</x:v>
      </x:c>
      <x:c r="X6630" s="2">
        <x:f t="shared" si="519"/>
        <x:v>3.4106051316484809E-13</x:v>
      </x:c>
    </x:row>
    <x:row r="6631" spans="2:24" ht="14.95" hidden="1" thickTop="1" x14ac:dyDescent="0.25">
      <x:c r="B6631" t="s">
        <x:v>20</x:v>
      </x:c>
      <x:c r="C6631" t="s">
        <x:v>243</x:v>
      </x:c>
      <x:c r="D6631" t="s">
        <x:v>244</x:v>
      </x:c>
      <x:c r="E6631" t="s">
        <x:v>483</x:v>
      </x:c>
      <x:c r="F6631" t="s">
        <x:v>197</x:v>
      </x:c>
      <x:c r="G6631" s="2">
        <x:v>13284.32</x:v>
      </x:c>
      <x:c r="I6631" s="2" t="s">
        <x:v>490</x:v>
      </x:c>
      <x:c r="J6631" t="s">
        <x:v>98</x:v>
      </x:c>
      <x:c r="K6631" t="s">
        <x:v>1778</x:v>
      </x:c>
      <x:c r="L6631" t="s">
        <x:v>25</x:v>
      </x:c>
      <x:c r="M6631" t="s">
        <x:v>386</x:v>
      </x:c>
      <x:c r="N6631" t="s">
        <x:v>99</x:v>
      </x:c>
      <x:c r="O6631" s="3">
        <x:v>0</x:v>
      </x:c>
      <x:c r="P6631" s="3">
        <x:v>0.79</x:v>
      </x:c>
      <x:c r="Q6631" s="3">
        <x:v>0.21</x:v>
      </x:c>
      <x:c r="R6631" s="3">
        <x:v>0</x:v>
      </x:c>
      <x:c r="S6631" s="3">
        <x:v>0</x:v>
      </x:c>
      <x:c r="T6631" s="2">
        <x:f t="shared" ref="T6631:T6694" si="520">ROUND(G6631*O6631,2)</x:f>
        <x:v>0</x:v>
      </x:c>
      <x:c r="U6631" s="2">
        <x:f t="shared" ref="U6631:U6694" si="521">ROUND(G6631*P6631,2)</x:f>
        <x:v>10494.61</x:v>
      </x:c>
      <x:c r="V6631" s="2">
        <x:f t="shared" ref="V6631:V6694" si="522">ROUND(G6631*Q6631,2)</x:f>
        <x:v>2789.71</x:v>
      </x:c>
      <x:c r="W6631" s="2">
        <x:f t="shared" ref="W6631:W6694" si="523">ROUND(G6631*R6631,2)</x:f>
        <x:v>0</x:v>
      </x:c>
      <x:c r="X6631" s="2">
        <x:f t="shared" ref="X6631:X6694" si="524">G6631-T6631-U6631-V6631-W6631</x:f>
        <x:v>-9.0949470177292824E-13</x:v>
      </x:c>
    </x:row>
    <x:row r="6632" spans="2:24" ht="14.95" hidden="1" thickTop="1" x14ac:dyDescent="0.25">
      <x:c r="B6632" t="s">
        <x:v>20</x:v>
      </x:c>
      <x:c r="C6632" t="s">
        <x:v>243</x:v>
      </x:c>
      <x:c r="D6632" t="s">
        <x:v>244</x:v>
      </x:c>
      <x:c r="E6632" t="s">
        <x:v>483</x:v>
      </x:c>
      <x:c r="F6632" t="s">
        <x:v>197</x:v>
      </x:c>
      <x:c r="G6632" s="2">
        <x:v>2128.92</x:v>
      </x:c>
      <x:c r="I6632" s="2" t="s">
        <x:v>490</x:v>
      </x:c>
      <x:c r="J6632" t="s">
        <x:v>98</x:v>
      </x:c>
      <x:c r="K6632" t="s">
        <x:v>1778</x:v>
      </x:c>
      <x:c r="L6632" t="s">
        <x:v>25</x:v>
      </x:c>
      <x:c r="M6632" t="s">
        <x:v>503</x:v>
      </x:c>
      <x:c r="N6632" t="s">
        <x:v>99</x:v>
      </x:c>
      <x:c r="O6632" s="3">
        <x:v>0</x:v>
      </x:c>
      <x:c r="P6632" s="3">
        <x:v>0.79</x:v>
      </x:c>
      <x:c r="Q6632" s="3">
        <x:v>0.21</x:v>
      </x:c>
      <x:c r="R6632" s="3">
        <x:v>0</x:v>
      </x:c>
      <x:c r="S6632" s="3">
        <x:v>0</x:v>
      </x:c>
      <x:c r="T6632" s="2">
        <x:f t="shared" si="520"/>
        <x:v>0</x:v>
      </x:c>
      <x:c r="U6632" s="2">
        <x:f t="shared" si="521"/>
        <x:v>1681.85</x:v>
      </x:c>
      <x:c r="V6632" s="2">
        <x:f t="shared" si="522"/>
        <x:v>447.07</x:v>
      </x:c>
      <x:c r="W6632" s="2">
        <x:f t="shared" si="523"/>
        <x:v>0</x:v>
      </x:c>
      <x:c r="X6632" s="2">
        <x:f t="shared" si="524"/>
        <x:v>1.7053025658242404E-13</x:v>
      </x:c>
    </x:row>
    <x:row r="6633" spans="2:24" ht="14.95" hidden="1" thickTop="1" x14ac:dyDescent="0.25">
      <x:c r="B6633" t="s">
        <x:v>20</x:v>
      </x:c>
      <x:c r="C6633" t="s">
        <x:v>243</x:v>
      </x:c>
      <x:c r="D6633" t="s">
        <x:v>244</x:v>
      </x:c>
      <x:c r="E6633" t="s">
        <x:v>483</x:v>
      </x:c>
      <x:c r="F6633" t="s">
        <x:v>290</x:v>
      </x:c>
      <x:c r="G6633" s="2">
        <x:v>1819.5</x:v>
      </x:c>
      <x:c r="I6633" s="2" t="s">
        <x:v>490</x:v>
      </x:c>
      <x:c r="J6633" t="s">
        <x:v>100</x:v>
      </x:c>
      <x:c r="K6633" t="s">
        <x:v>1779</x:v>
      </x:c>
      <x:c r="L6633" t="s">
        <x:v>25</x:v>
      </x:c>
      <x:c r="M6633" t="s">
        <x:v>386</x:v>
      </x:c>
      <x:c r="N6633" t="s">
        <x:v>101</x:v>
      </x:c>
      <x:c r="O6633" s="3">
        <x:v>0</x:v>
      </x:c>
      <x:c r="P6633" s="3">
        <x:v>1</x:v>
      </x:c>
      <x:c r="Q6633" s="3">
        <x:v>0</x:v>
      </x:c>
      <x:c r="R6633" s="3">
        <x:v>0</x:v>
      </x:c>
      <x:c r="S6633" s="3">
        <x:v>0</x:v>
      </x:c>
      <x:c r="T6633" s="2">
        <x:f t="shared" si="520"/>
        <x:v>0</x:v>
      </x:c>
      <x:c r="U6633" s="2">
        <x:f t="shared" si="521"/>
        <x:v>1819.5</x:v>
      </x:c>
      <x:c r="V6633" s="2">
        <x:f t="shared" si="522"/>
        <x:v>0</x:v>
      </x:c>
      <x:c r="W6633" s="2">
        <x:f t="shared" si="523"/>
        <x:v>0</x:v>
      </x:c>
      <x:c r="X6633" s="2">
        <x:f t="shared" si="524"/>
        <x:v>0</x:v>
      </x:c>
    </x:row>
    <x:row r="6634" spans="2:24" ht="14.95" hidden="1" thickTop="1" x14ac:dyDescent="0.25">
      <x:c r="B6634" t="s">
        <x:v>20</x:v>
      </x:c>
      <x:c r="C6634" t="s">
        <x:v>243</x:v>
      </x:c>
      <x:c r="D6634" t="s">
        <x:v>244</x:v>
      </x:c>
      <x:c r="E6634" t="s">
        <x:v>483</x:v>
      </x:c>
      <x:c r="F6634" t="s">
        <x:v>285</x:v>
      </x:c>
      <x:c r="G6634" s="2">
        <x:v>1512.09</x:v>
      </x:c>
      <x:c r="I6634" s="2" t="s">
        <x:v>490</x:v>
      </x:c>
      <x:c r="J6634" t="s">
        <x:v>100</x:v>
      </x:c>
      <x:c r="K6634" t="s">
        <x:v>1779</x:v>
      </x:c>
      <x:c r="L6634" t="s">
        <x:v>25</x:v>
      </x:c>
      <x:c r="M6634" t="s">
        <x:v>309</x:v>
      </x:c>
      <x:c r="N6634" t="s">
        <x:v>101</x:v>
      </x:c>
      <x:c r="O6634" s="3">
        <x:v>0</x:v>
      </x:c>
      <x:c r="P6634" s="3">
        <x:v>1</x:v>
      </x:c>
      <x:c r="Q6634" s="3">
        <x:v>0</x:v>
      </x:c>
      <x:c r="R6634" s="3">
        <x:v>0</x:v>
      </x:c>
      <x:c r="S6634" s="3">
        <x:v>0</x:v>
      </x:c>
      <x:c r="T6634" s="2">
        <x:f t="shared" si="520"/>
        <x:v>0</x:v>
      </x:c>
      <x:c r="U6634" s="2">
        <x:f t="shared" si="521"/>
        <x:v>1512.09</x:v>
      </x:c>
      <x:c r="V6634" s="2">
        <x:f t="shared" si="522"/>
        <x:v>0</x:v>
      </x:c>
      <x:c r="W6634" s="2">
        <x:f t="shared" si="523"/>
        <x:v>0</x:v>
      </x:c>
      <x:c r="X6634" s="2">
        <x:f t="shared" si="524"/>
        <x:v>0</x:v>
      </x:c>
    </x:row>
    <x:row r="6635" spans="2:24" ht="14.95" hidden="1" thickTop="1" x14ac:dyDescent="0.25">
      <x:c r="B6635" t="s">
        <x:v>20</x:v>
      </x:c>
      <x:c r="C6635" t="s">
        <x:v>243</x:v>
      </x:c>
      <x:c r="D6635" t="s">
        <x:v>244</x:v>
      </x:c>
      <x:c r="E6635" t="s">
        <x:v>483</x:v>
      </x:c>
      <x:c r="F6635" t="s">
        <x:v>70</x:v>
      </x:c>
      <x:c r="G6635" s="2">
        <x:v>-193.23</x:v>
      </x:c>
      <x:c r="I6635" s="2" t="s">
        <x:v>490</x:v>
      </x:c>
      <x:c r="J6635" t="s">
        <x:v>100</x:v>
      </x:c>
      <x:c r="K6635" t="s">
        <x:v>1779</x:v>
      </x:c>
      <x:c r="L6635" t="s">
        <x:v>25</x:v>
      </x:c>
      <x:c r="M6635" t="s">
        <x:v>309</x:v>
      </x:c>
      <x:c r="N6635" t="s">
        <x:v>101</x:v>
      </x:c>
      <x:c r="O6635" s="3">
        <x:v>0</x:v>
      </x:c>
      <x:c r="P6635" s="3">
        <x:v>1</x:v>
      </x:c>
      <x:c r="Q6635" s="3">
        <x:v>0</x:v>
      </x:c>
      <x:c r="R6635" s="3">
        <x:v>0</x:v>
      </x:c>
      <x:c r="S6635" s="3">
        <x:v>0</x:v>
      </x:c>
      <x:c r="T6635" s="2">
        <x:f t="shared" si="520"/>
        <x:v>0</x:v>
      </x:c>
      <x:c r="U6635" s="2">
        <x:f t="shared" si="521"/>
        <x:v>-193.23</x:v>
      </x:c>
      <x:c r="V6635" s="2">
        <x:f t="shared" si="522"/>
        <x:v>0</x:v>
      </x:c>
      <x:c r="W6635" s="2">
        <x:f t="shared" si="523"/>
        <x:v>0</x:v>
      </x:c>
      <x:c r="X6635" s="2">
        <x:f t="shared" si="524"/>
        <x:v>0</x:v>
      </x:c>
    </x:row>
    <x:row r="6636" spans="2:24" ht="14.95" hidden="1" thickTop="1" x14ac:dyDescent="0.25">
      <x:c r="B6636" t="s">
        <x:v>20</x:v>
      </x:c>
      <x:c r="C6636" t="s">
        <x:v>243</x:v>
      </x:c>
      <x:c r="D6636" t="s">
        <x:v>244</x:v>
      </x:c>
      <x:c r="E6636" t="s">
        <x:v>483</x:v>
      </x:c>
      <x:c r="F6636" t="s">
        <x:v>282</x:v>
      </x:c>
      <x:c r="G6636" s="2">
        <x:v>7033.41</x:v>
      </x:c>
      <x:c r="I6636" s="2" t="s">
        <x:v>490</x:v>
      </x:c>
      <x:c r="J6636" t="s">
        <x:v>104</x:v>
      </x:c>
      <x:c r="K6636" t="s">
        <x:v>1780</x:v>
      </x:c>
      <x:c r="L6636" t="s">
        <x:v>25</x:v>
      </x:c>
      <x:c r="M6636" t="s">
        <x:v>445</x:v>
      </x:c>
      <x:c r="N6636" t="s">
        <x:v>105</x:v>
      </x:c>
      <x:c r="O6636" s="3">
        <x:v>0</x:v>
      </x:c>
      <x:c r="P6636" s="3">
        <x:v>0.91</x:v>
      </x:c>
      <x:c r="Q6636" s="3">
        <x:v>0.09</x:v>
      </x:c>
      <x:c r="R6636" s="3">
        <x:v>0</x:v>
      </x:c>
      <x:c r="S6636" s="3">
        <x:v>0</x:v>
      </x:c>
      <x:c r="T6636" s="2">
        <x:f t="shared" si="520"/>
        <x:v>0</x:v>
      </x:c>
      <x:c r="U6636" s="2">
        <x:f t="shared" si="521"/>
        <x:v>6400.4</x:v>
      </x:c>
      <x:c r="V6636" s="2">
        <x:f t="shared" si="522"/>
        <x:v>633.01</x:v>
      </x:c>
      <x:c r="W6636" s="2">
        <x:f t="shared" si="523"/>
        <x:v>0</x:v>
      </x:c>
      <x:c r="X6636" s="2">
        <x:f t="shared" si="524"/>
        <x:v>2.2737367544323206E-13</x:v>
      </x:c>
    </x:row>
    <x:row r="6637" spans="2:24" ht="14.95" hidden="1" thickTop="1" x14ac:dyDescent="0.25">
      <x:c r="B6637" t="s">
        <x:v>20</x:v>
      </x:c>
      <x:c r="C6637" t="s">
        <x:v>243</x:v>
      </x:c>
      <x:c r="D6637" t="s">
        <x:v>244</x:v>
      </x:c>
      <x:c r="E6637" t="s">
        <x:v>483</x:v>
      </x:c>
      <x:c r="F6637" t="s">
        <x:v>282</x:v>
      </x:c>
      <x:c r="G6637" s="2">
        <x:v>44359.48</x:v>
      </x:c>
      <x:c r="I6637" s="2" t="s">
        <x:v>490</x:v>
      </x:c>
      <x:c r="J6637" t="s">
        <x:v>104</x:v>
      </x:c>
      <x:c r="K6637" t="s">
        <x:v>1780</x:v>
      </x:c>
      <x:c r="L6637" t="s">
        <x:v>25</x:v>
      </x:c>
      <x:c r="M6637" t="s">
        <x:v>386</x:v>
      </x:c>
      <x:c r="N6637" t="s">
        <x:v>105</x:v>
      </x:c>
      <x:c r="O6637" s="3">
        <x:v>0</x:v>
      </x:c>
      <x:c r="P6637" s="3">
        <x:v>0.91</x:v>
      </x:c>
      <x:c r="Q6637" s="3">
        <x:v>0.09</x:v>
      </x:c>
      <x:c r="R6637" s="3">
        <x:v>0</x:v>
      </x:c>
      <x:c r="S6637" s="3">
        <x:v>0</x:v>
      </x:c>
      <x:c r="T6637" s="2">
        <x:f t="shared" si="520"/>
        <x:v>0</x:v>
      </x:c>
      <x:c r="U6637" s="2">
        <x:f t="shared" si="521"/>
        <x:v>40367.129999999997</x:v>
      </x:c>
      <x:c r="V6637" s="2">
        <x:f t="shared" si="522"/>
        <x:v>3992.35</x:v>
      </x:c>
      <x:c r="W6637" s="2">
        <x:f t="shared" si="523"/>
        <x:v>0</x:v>
      </x:c>
      <x:c r="X6637" s="2">
        <x:f t="shared" si="524"/>
        <x:v>5.9117155615240335E-12</x:v>
      </x:c>
    </x:row>
    <x:row r="6638" spans="2:24" ht="14.95" hidden="1" thickTop="1" x14ac:dyDescent="0.25">
      <x:c r="B6638" t="s">
        <x:v>20</x:v>
      </x:c>
      <x:c r="C6638" t="s">
        <x:v>243</x:v>
      </x:c>
      <x:c r="D6638" t="s">
        <x:v>244</x:v>
      </x:c>
      <x:c r="E6638" t="s">
        <x:v>483</x:v>
      </x:c>
      <x:c r="F6638" t="s">
        <x:v>283</x:v>
      </x:c>
      <x:c r="G6638" s="2">
        <x:v>1262.56</x:v>
      </x:c>
      <x:c r="I6638" s="2" t="s">
        <x:v>490</x:v>
      </x:c>
      <x:c r="J6638" t="s">
        <x:v>104</x:v>
      </x:c>
      <x:c r="K6638" t="s">
        <x:v>1780</x:v>
      </x:c>
      <x:c r="L6638" t="s">
        <x:v>25</x:v>
      </x:c>
      <x:c r="M6638" t="s">
        <x:v>495</x:v>
      </x:c>
      <x:c r="N6638" t="s">
        <x:v>105</x:v>
      </x:c>
      <x:c r="O6638" s="3">
        <x:v>0</x:v>
      </x:c>
      <x:c r="P6638" s="3">
        <x:v>0.91</x:v>
      </x:c>
      <x:c r="Q6638" s="3">
        <x:v>0.09</x:v>
      </x:c>
      <x:c r="R6638" s="3">
        <x:v>0</x:v>
      </x:c>
      <x:c r="S6638" s="3">
        <x:v>0</x:v>
      </x:c>
      <x:c r="T6638" s="2">
        <x:f t="shared" si="520"/>
        <x:v>0</x:v>
      </x:c>
      <x:c r="U6638" s="2">
        <x:f t="shared" si="521"/>
        <x:v>1148.93</x:v>
      </x:c>
      <x:c r="V6638" s="2">
        <x:f t="shared" si="522"/>
        <x:v>113.63</x:v>
      </x:c>
      <x:c r="W6638" s="2">
        <x:f t="shared" si="523"/>
        <x:v>0</x:v>
      </x:c>
      <x:c r="X6638" s="2">
        <x:f t="shared" si="524"/>
        <x:v>-1.1368683772161603E-13</x:v>
      </x:c>
    </x:row>
    <x:row r="6639" spans="2:24" ht="14.95" hidden="1" thickTop="1" x14ac:dyDescent="0.25">
      <x:c r="B6639" t="s">
        <x:v>20</x:v>
      </x:c>
      <x:c r="C6639" t="s">
        <x:v>243</x:v>
      </x:c>
      <x:c r="D6639" t="s">
        <x:v>244</x:v>
      </x:c>
      <x:c r="E6639" t="s">
        <x:v>483</x:v>
      </x:c>
      <x:c r="F6639" t="s">
        <x:v>283</x:v>
      </x:c>
      <x:c r="G6639" s="2">
        <x:v>-5819.83</x:v>
      </x:c>
      <x:c r="I6639" s="2" t="s">
        <x:v>490</x:v>
      </x:c>
      <x:c r="J6639" t="s">
        <x:v>104</x:v>
      </x:c>
      <x:c r="K6639" t="s">
        <x:v>1780</x:v>
      </x:c>
      <x:c r="L6639" t="s">
        <x:v>25</x:v>
      </x:c>
      <x:c r="M6639" t="s">
        <x:v>445</x:v>
      </x:c>
      <x:c r="N6639" t="s">
        <x:v>105</x:v>
      </x:c>
      <x:c r="O6639" s="3">
        <x:v>0</x:v>
      </x:c>
      <x:c r="P6639" s="3">
        <x:v>0.91</x:v>
      </x:c>
      <x:c r="Q6639" s="3">
        <x:v>0.09</x:v>
      </x:c>
      <x:c r="R6639" s="3">
        <x:v>0</x:v>
      </x:c>
      <x:c r="S6639" s="3">
        <x:v>0</x:v>
      </x:c>
      <x:c r="T6639" s="2">
        <x:f t="shared" si="520"/>
        <x:v>0</x:v>
      </x:c>
      <x:c r="U6639" s="2">
        <x:f t="shared" si="521"/>
        <x:v>-5296.05</x:v>
      </x:c>
      <x:c r="V6639" s="2">
        <x:f t="shared" si="522"/>
        <x:v>-523.78</x:v>
      </x:c>
      <x:c r="W6639" s="2">
        <x:f t="shared" si="523"/>
        <x:v>0</x:v>
      </x:c>
      <x:c r="X6639" s="2">
        <x:f t="shared" si="524"/>
        <x:v>2.2737367544323206E-13</x:v>
      </x:c>
    </x:row>
    <x:row r="6640" spans="2:24" ht="14.95" hidden="1" thickTop="1" x14ac:dyDescent="0.25">
      <x:c r="B6640" t="s">
        <x:v>20</x:v>
      </x:c>
      <x:c r="C6640" t="s">
        <x:v>243</x:v>
      </x:c>
      <x:c r="D6640" t="s">
        <x:v>244</x:v>
      </x:c>
      <x:c r="E6640" t="s">
        <x:v>483</x:v>
      </x:c>
      <x:c r="F6640" t="s">
        <x:v>283</x:v>
      </x:c>
      <x:c r="G6640" s="2">
        <x:v>12900.72</x:v>
      </x:c>
      <x:c r="I6640" s="2" t="s">
        <x:v>490</x:v>
      </x:c>
      <x:c r="J6640" t="s">
        <x:v>104</x:v>
      </x:c>
      <x:c r="K6640" t="s">
        <x:v>1780</x:v>
      </x:c>
      <x:c r="L6640" t="s">
        <x:v>25</x:v>
      </x:c>
      <x:c r="M6640" t="s">
        <x:v>386</x:v>
      </x:c>
      <x:c r="N6640" t="s">
        <x:v>105</x:v>
      </x:c>
      <x:c r="O6640" s="3">
        <x:v>0</x:v>
      </x:c>
      <x:c r="P6640" s="3">
        <x:v>0.91</x:v>
      </x:c>
      <x:c r="Q6640" s="3">
        <x:v>0.09</x:v>
      </x:c>
      <x:c r="R6640" s="3">
        <x:v>0</x:v>
      </x:c>
      <x:c r="S6640" s="3">
        <x:v>0</x:v>
      </x:c>
      <x:c r="T6640" s="2">
        <x:f t="shared" si="520"/>
        <x:v>0</x:v>
      </x:c>
      <x:c r="U6640" s="2">
        <x:f t="shared" si="521"/>
        <x:v>11739.66</x:v>
      </x:c>
      <x:c r="V6640" s="2">
        <x:f t="shared" si="522"/>
        <x:v>1161.06</x:v>
      </x:c>
      <x:c r="W6640" s="2">
        <x:f t="shared" si="523"/>
        <x:v>0</x:v>
      </x:c>
      <x:c r="X6640" s="2">
        <x:f t="shared" si="524"/>
        <x:v>-4.5474735088646412E-13</x:v>
      </x:c>
    </x:row>
    <x:row r="6641" spans="2:24" ht="14.95" hidden="1" thickTop="1" x14ac:dyDescent="0.25">
      <x:c r="B6641" t="s">
        <x:v>20</x:v>
      </x:c>
      <x:c r="C6641" t="s">
        <x:v>243</x:v>
      </x:c>
      <x:c r="D6641" t="s">
        <x:v>244</x:v>
      </x:c>
      <x:c r="E6641" t="s">
        <x:v>483</x:v>
      </x:c>
      <x:c r="F6641" t="s">
        <x:v>283</x:v>
      </x:c>
      <x:c r="G6641" s="2">
        <x:v>12770.91</x:v>
      </x:c>
      <x:c r="I6641" s="2" t="s">
        <x:v>490</x:v>
      </x:c>
      <x:c r="J6641" t="s">
        <x:v>104</x:v>
      </x:c>
      <x:c r="K6641" t="s">
        <x:v>1780</x:v>
      </x:c>
      <x:c r="L6641" t="s">
        <x:v>25</x:v>
      </x:c>
      <x:c r="M6641" t="s">
        <x:v>503</x:v>
      </x:c>
      <x:c r="N6641" t="s">
        <x:v>105</x:v>
      </x:c>
      <x:c r="O6641" s="3">
        <x:v>0</x:v>
      </x:c>
      <x:c r="P6641" s="3">
        <x:v>0.91</x:v>
      </x:c>
      <x:c r="Q6641" s="3">
        <x:v>0.09</x:v>
      </x:c>
      <x:c r="R6641" s="3">
        <x:v>0</x:v>
      </x:c>
      <x:c r="S6641" s="3">
        <x:v>0</x:v>
      </x:c>
      <x:c r="T6641" s="2">
        <x:f t="shared" si="520"/>
        <x:v>0</x:v>
      </x:c>
      <x:c r="U6641" s="2">
        <x:f t="shared" si="521"/>
        <x:v>11621.53</x:v>
      </x:c>
      <x:c r="V6641" s="2">
        <x:f t="shared" si="522"/>
        <x:v>1149.3800000000001</x:v>
      </x:c>
      <x:c r="W6641" s="2">
        <x:f t="shared" si="523"/>
        <x:v>0</x:v>
      </x:c>
      <x:c r="X6641" s="2">
        <x:f t="shared" si="524"/>
        <x:v>-9.0949470177292824E-13</x:v>
      </x:c>
    </x:row>
    <x:row r="6642" spans="2:24" ht="14.95" hidden="1" thickTop="1" x14ac:dyDescent="0.25">
      <x:c r="B6642" t="s">
        <x:v>20</x:v>
      </x:c>
      <x:c r="C6642" t="s">
        <x:v>243</x:v>
      </x:c>
      <x:c r="D6642" t="s">
        <x:v>244</x:v>
      </x:c>
      <x:c r="E6642" t="s">
        <x:v>483</x:v>
      </x:c>
      <x:c r="F6642" t="s">
        <x:v>285</x:v>
      </x:c>
      <x:c r="G6642" s="2">
        <x:v>1512.09</x:v>
      </x:c>
      <x:c r="I6642" s="2" t="s">
        <x:v>490</x:v>
      </x:c>
      <x:c r="J6642" t="s">
        <x:v>104</x:v>
      </x:c>
      <x:c r="K6642" t="s">
        <x:v>1780</x:v>
      </x:c>
      <x:c r="L6642" t="s">
        <x:v>25</x:v>
      </x:c>
      <x:c r="M6642" t="s">
        <x:v>309</x:v>
      </x:c>
      <x:c r="N6642" t="s">
        <x:v>105</x:v>
      </x:c>
      <x:c r="O6642" s="3">
        <x:v>0</x:v>
      </x:c>
      <x:c r="P6642" s="3">
        <x:v>0.91</x:v>
      </x:c>
      <x:c r="Q6642" s="3">
        <x:v>0.09</x:v>
      </x:c>
      <x:c r="R6642" s="3">
        <x:v>0</x:v>
      </x:c>
      <x:c r="S6642" s="3">
        <x:v>0</x:v>
      </x:c>
      <x:c r="T6642" s="2">
        <x:f t="shared" si="520"/>
        <x:v>0</x:v>
      </x:c>
      <x:c r="U6642" s="2">
        <x:f t="shared" si="521"/>
        <x:v>1376</x:v>
      </x:c>
      <x:c r="V6642" s="2">
        <x:f t="shared" si="522"/>
        <x:v>136.09</x:v>
      </x:c>
      <x:c r="W6642" s="2">
        <x:f t="shared" si="523"/>
        <x:v>0</x:v>
      </x:c>
      <x:c r="X6642" s="2">
        <x:f t="shared" si="524"/>
        <x:v>-8.5265128291212022E-14</x:v>
      </x:c>
    </x:row>
    <x:row r="6643" spans="2:24" ht="14.95" hidden="1" thickTop="1" x14ac:dyDescent="0.25">
      <x:c r="B6643" t="s">
        <x:v>20</x:v>
      </x:c>
      <x:c r="C6643" t="s">
        <x:v>243</x:v>
      </x:c>
      <x:c r="D6643" t="s">
        <x:v>244</x:v>
      </x:c>
      <x:c r="E6643" t="s">
        <x:v>483</x:v>
      </x:c>
      <x:c r="F6643" t="s">
        <x:v>285</x:v>
      </x:c>
      <x:c r="G6643" s="2">
        <x:v>7291.49</x:v>
      </x:c>
      <x:c r="I6643" s="2" t="s">
        <x:v>490</x:v>
      </x:c>
      <x:c r="J6643" t="s">
        <x:v>104</x:v>
      </x:c>
      <x:c r="K6643" t="s">
        <x:v>1780</x:v>
      </x:c>
      <x:c r="L6643" t="s">
        <x:v>25</x:v>
      </x:c>
      <x:c r="M6643" t="s">
        <x:v>445</x:v>
      </x:c>
      <x:c r="N6643" t="s">
        <x:v>105</x:v>
      </x:c>
      <x:c r="O6643" s="3">
        <x:v>0</x:v>
      </x:c>
      <x:c r="P6643" s="3">
        <x:v>0.91</x:v>
      </x:c>
      <x:c r="Q6643" s="3">
        <x:v>0.09</x:v>
      </x:c>
      <x:c r="R6643" s="3">
        <x:v>0</x:v>
      </x:c>
      <x:c r="S6643" s="3">
        <x:v>0</x:v>
      </x:c>
      <x:c r="T6643" s="2">
        <x:f t="shared" si="520"/>
        <x:v>0</x:v>
      </x:c>
      <x:c r="U6643" s="2">
        <x:f t="shared" si="521"/>
        <x:v>6635.26</x:v>
      </x:c>
      <x:c r="V6643" s="2">
        <x:f t="shared" si="522"/>
        <x:v>656.23</x:v>
      </x:c>
      <x:c r="W6643" s="2">
        <x:f t="shared" si="523"/>
        <x:v>0</x:v>
      </x:c>
      <x:c r="X6643" s="2">
        <x:f t="shared" si="524"/>
        <x:v>-4.5474735088646412E-13</x:v>
      </x:c>
    </x:row>
    <x:row r="6644" spans="2:24" ht="14.95" hidden="1" thickTop="1" x14ac:dyDescent="0.25">
      <x:c r="B6644" t="s">
        <x:v>20</x:v>
      </x:c>
      <x:c r="C6644" t="s">
        <x:v>243</x:v>
      </x:c>
      <x:c r="D6644" t="s">
        <x:v>244</x:v>
      </x:c>
      <x:c r="E6644" t="s">
        <x:v>483</x:v>
      </x:c>
      <x:c r="F6644" t="s">
        <x:v>285</x:v>
      </x:c>
      <x:c r="G6644" s="2">
        <x:v>20632.509999999998</x:v>
      </x:c>
      <x:c r="I6644" s="2" t="s">
        <x:v>490</x:v>
      </x:c>
      <x:c r="J6644" t="s">
        <x:v>104</x:v>
      </x:c>
      <x:c r="K6644" t="s">
        <x:v>1780</x:v>
      </x:c>
      <x:c r="L6644" t="s">
        <x:v>25</x:v>
      </x:c>
      <x:c r="M6644" t="s">
        <x:v>386</x:v>
      </x:c>
      <x:c r="N6644" t="s">
        <x:v>105</x:v>
      </x:c>
      <x:c r="O6644" s="3">
        <x:v>0</x:v>
      </x:c>
      <x:c r="P6644" s="3">
        <x:v>0.91</x:v>
      </x:c>
      <x:c r="Q6644" s="3">
        <x:v>0.09</x:v>
      </x:c>
      <x:c r="R6644" s="3">
        <x:v>0</x:v>
      </x:c>
      <x:c r="S6644" s="3">
        <x:v>0</x:v>
      </x:c>
      <x:c r="T6644" s="2">
        <x:f t="shared" si="520"/>
        <x:v>0</x:v>
      </x:c>
      <x:c r="U6644" s="2">
        <x:f t="shared" si="521"/>
        <x:v>18775.580000000002</x:v>
      </x:c>
      <x:c r="V6644" s="2">
        <x:f t="shared" si="522"/>
        <x:v>1856.93</x:v>
      </x:c>
      <x:c r="W6644" s="2">
        <x:f t="shared" si="523"/>
        <x:v>0</x:v>
      </x:c>
      <x:c r="X6644" s="2">
        <x:f t="shared" si="524"/>
        <x:v>-3.4106051316484809E-12</x:v>
      </x:c>
    </x:row>
    <x:row r="6645" spans="2:24" ht="14.95" hidden="1" thickTop="1" x14ac:dyDescent="0.25">
      <x:c r="B6645" t="s">
        <x:v>20</x:v>
      </x:c>
      <x:c r="C6645" t="s">
        <x:v>243</x:v>
      </x:c>
      <x:c r="D6645" t="s">
        <x:v>244</x:v>
      </x:c>
      <x:c r="E6645" t="s">
        <x:v>483</x:v>
      </x:c>
      <x:c r="F6645" t="s">
        <x:v>70</x:v>
      </x:c>
      <x:c r="G6645" s="2">
        <x:v>-193.23</x:v>
      </x:c>
      <x:c r="I6645" s="2" t="s">
        <x:v>490</x:v>
      </x:c>
      <x:c r="J6645" t="s">
        <x:v>104</x:v>
      </x:c>
      <x:c r="K6645" t="s">
        <x:v>1780</x:v>
      </x:c>
      <x:c r="L6645" t="s">
        <x:v>25</x:v>
      </x:c>
      <x:c r="M6645" t="s">
        <x:v>309</x:v>
      </x:c>
      <x:c r="N6645" t="s">
        <x:v>105</x:v>
      </x:c>
      <x:c r="O6645" s="3">
        <x:v>0</x:v>
      </x:c>
      <x:c r="P6645" s="3">
        <x:v>0.91</x:v>
      </x:c>
      <x:c r="Q6645" s="3">
        <x:v>0.09</x:v>
      </x:c>
      <x:c r="R6645" s="3">
        <x:v>0</x:v>
      </x:c>
      <x:c r="S6645" s="3">
        <x:v>0</x:v>
      </x:c>
      <x:c r="T6645" s="2">
        <x:f t="shared" si="520"/>
        <x:v>0</x:v>
      </x:c>
      <x:c r="U6645" s="2">
        <x:f t="shared" si="521"/>
        <x:v>-175.84</x:v>
      </x:c>
      <x:c r="V6645" s="2">
        <x:f t="shared" si="522"/>
        <x:v>-17.39</x:v>
      </x:c>
      <x:c r="W6645" s="2">
        <x:f t="shared" si="523"/>
        <x:v>0</x:v>
      </x:c>
      <x:c r="X6645" s="2">
        <x:f t="shared" si="524"/>
        <x:v>1.4210854715202004E-14</x:v>
      </x:c>
    </x:row>
    <x:row r="6646" spans="2:24" ht="14.95" hidden="1" thickTop="1" x14ac:dyDescent="0.25">
      <x:c r="B6646" t="s">
        <x:v>20</x:v>
      </x:c>
      <x:c r="C6646" t="s">
        <x:v>243</x:v>
      </x:c>
      <x:c r="D6646" t="s">
        <x:v>244</x:v>
      </x:c>
      <x:c r="E6646" t="s">
        <x:v>483</x:v>
      </x:c>
      <x:c r="F6646" t="s">
        <x:v>70</x:v>
      </x:c>
      <x:c r="G6646" s="2">
        <x:v>26616</x:v>
      </x:c>
      <x:c r="I6646" s="2" t="s">
        <x:v>490</x:v>
      </x:c>
      <x:c r="J6646" t="s">
        <x:v>104</x:v>
      </x:c>
      <x:c r="K6646" t="s">
        <x:v>1780</x:v>
      </x:c>
      <x:c r="L6646" t="s">
        <x:v>25</x:v>
      </x:c>
      <x:c r="M6646" t="s">
        <x:v>386</x:v>
      </x:c>
      <x:c r="N6646" t="s">
        <x:v>105</x:v>
      </x:c>
      <x:c r="O6646" s="3">
        <x:v>0</x:v>
      </x:c>
      <x:c r="P6646" s="3">
        <x:v>0.91</x:v>
      </x:c>
      <x:c r="Q6646" s="3">
        <x:v>0.09</x:v>
      </x:c>
      <x:c r="R6646" s="3">
        <x:v>0</x:v>
      </x:c>
      <x:c r="S6646" s="3">
        <x:v>0</x:v>
      </x:c>
      <x:c r="T6646" s="2">
        <x:f t="shared" si="520"/>
        <x:v>0</x:v>
      </x:c>
      <x:c r="U6646" s="2">
        <x:f t="shared" si="521"/>
        <x:v>24220.560000000001</x:v>
      </x:c>
      <x:c r="V6646" s="2">
        <x:f t="shared" si="522"/>
        <x:v>2395.44</x:v>
      </x:c>
      <x:c r="W6646" s="2">
        <x:f t="shared" si="523"/>
        <x:v>0</x:v>
      </x:c>
      <x:c r="X6646" s="2">
        <x:f t="shared" si="524"/>
        <x:v>-1.3642420526593924E-12</x:v>
      </x:c>
    </x:row>
    <x:row r="6647" spans="2:24" ht="14.95" hidden="1" thickTop="1" x14ac:dyDescent="0.25">
      <x:c r="B6647" t="s">
        <x:v>20</x:v>
      </x:c>
      <x:c r="C6647" t="s">
        <x:v>243</x:v>
      </x:c>
      <x:c r="D6647" t="s">
        <x:v>244</x:v>
      </x:c>
      <x:c r="E6647" t="s">
        <x:v>483</x:v>
      </x:c>
      <x:c r="F6647" t="s">
        <x:v>224</x:v>
      </x:c>
      <x:c r="G6647" s="2">
        <x:v>4228.16</x:v>
      </x:c>
      <x:c r="I6647" s="2" t="s">
        <x:v>490</x:v>
      </x:c>
      <x:c r="J6647" t="s">
        <x:v>104</x:v>
      </x:c>
      <x:c r="K6647" t="s">
        <x:v>1780</x:v>
      </x:c>
      <x:c r="L6647" t="s">
        <x:v>25</x:v>
      </x:c>
      <x:c r="M6647" t="s">
        <x:v>309</x:v>
      </x:c>
      <x:c r="N6647" t="s">
        <x:v>105</x:v>
      </x:c>
      <x:c r="O6647" s="3">
        <x:v>0</x:v>
      </x:c>
      <x:c r="P6647" s="3">
        <x:v>0.91</x:v>
      </x:c>
      <x:c r="Q6647" s="3">
        <x:v>0.09</x:v>
      </x:c>
      <x:c r="R6647" s="3">
        <x:v>0</x:v>
      </x:c>
      <x:c r="S6647" s="3">
        <x:v>0</x:v>
      </x:c>
      <x:c r="T6647" s="2">
        <x:f t="shared" si="520"/>
        <x:v>0</x:v>
      </x:c>
      <x:c r="U6647" s="2">
        <x:f t="shared" si="521"/>
        <x:v>3847.63</x:v>
      </x:c>
      <x:c r="V6647" s="2">
        <x:f t="shared" si="522"/>
        <x:v>380.53</x:v>
      </x:c>
      <x:c r="W6647" s="2">
        <x:f t="shared" si="523"/>
        <x:v>0</x:v>
      </x:c>
      <x:c r="X6647" s="2">
        <x:f t="shared" si="524"/>
        <x:v>-2.2737367544323206E-13</x:v>
      </x:c>
    </x:row>
    <x:row r="6648" spans="2:24" ht="14.95" hidden="1" thickTop="1" x14ac:dyDescent="0.25">
      <x:c r="B6648" t="s">
        <x:v>20</x:v>
      </x:c>
      <x:c r="C6648" t="s">
        <x:v>243</x:v>
      </x:c>
      <x:c r="D6648" t="s">
        <x:v>244</x:v>
      </x:c>
      <x:c r="E6648" t="s">
        <x:v>483</x:v>
      </x:c>
      <x:c r="F6648" t="s">
        <x:v>224</x:v>
      </x:c>
      <x:c r="G6648" s="2">
        <x:v>1622.41</x:v>
      </x:c>
      <x:c r="I6648" s="2" t="s">
        <x:v>490</x:v>
      </x:c>
      <x:c r="J6648" t="s">
        <x:v>104</x:v>
      </x:c>
      <x:c r="K6648" t="s">
        <x:v>1780</x:v>
      </x:c>
      <x:c r="L6648" t="s">
        <x:v>25</x:v>
      </x:c>
      <x:c r="M6648" t="s">
        <x:v>445</x:v>
      </x:c>
      <x:c r="N6648" t="s">
        <x:v>105</x:v>
      </x:c>
      <x:c r="O6648" s="3">
        <x:v>0</x:v>
      </x:c>
      <x:c r="P6648" s="3">
        <x:v>0.91</x:v>
      </x:c>
      <x:c r="Q6648" s="3">
        <x:v>0.09</x:v>
      </x:c>
      <x:c r="R6648" s="3">
        <x:v>0</x:v>
      </x:c>
      <x:c r="S6648" s="3">
        <x:v>0</x:v>
      </x:c>
      <x:c r="T6648" s="2">
        <x:f t="shared" si="520"/>
        <x:v>0</x:v>
      </x:c>
      <x:c r="U6648" s="2">
        <x:f t="shared" si="521"/>
        <x:v>1476.39</x:v>
      </x:c>
      <x:c r="V6648" s="2">
        <x:f t="shared" si="522"/>
        <x:v>146.02000000000001</x:v>
      </x:c>
      <x:c r="W6648" s="2">
        <x:f t="shared" si="523"/>
        <x:v>0</x:v>
      </x:c>
      <x:c r="X6648" s="2">
        <x:f t="shared" si="524"/>
        <x:v>-2.8421709430404007E-14</x:v>
      </x:c>
    </x:row>
    <x:row r="6649" spans="2:24" ht="14.95" hidden="1" thickTop="1" x14ac:dyDescent="0.25">
      <x:c r="B6649" t="s">
        <x:v>20</x:v>
      </x:c>
      <x:c r="C6649" t="s">
        <x:v>243</x:v>
      </x:c>
      <x:c r="D6649" t="s">
        <x:v>244</x:v>
      </x:c>
      <x:c r="E6649" t="s">
        <x:v>483</x:v>
      </x:c>
      <x:c r="F6649" t="s">
        <x:v>224</x:v>
      </x:c>
      <x:c r="G6649" s="2">
        <x:v>13421.5</x:v>
      </x:c>
      <x:c r="I6649" s="2" t="s">
        <x:v>490</x:v>
      </x:c>
      <x:c r="J6649" t="s">
        <x:v>104</x:v>
      </x:c>
      <x:c r="K6649" t="s">
        <x:v>1780</x:v>
      </x:c>
      <x:c r="L6649" t="s">
        <x:v>25</x:v>
      </x:c>
      <x:c r="M6649" t="s">
        <x:v>386</x:v>
      </x:c>
      <x:c r="N6649" t="s">
        <x:v>105</x:v>
      </x:c>
      <x:c r="O6649" s="3">
        <x:v>0</x:v>
      </x:c>
      <x:c r="P6649" s="3">
        <x:v>0.91</x:v>
      </x:c>
      <x:c r="Q6649" s="3">
        <x:v>0.09</x:v>
      </x:c>
      <x:c r="R6649" s="3">
        <x:v>0</x:v>
      </x:c>
      <x:c r="S6649" s="3">
        <x:v>0</x:v>
      </x:c>
      <x:c r="T6649" s="2">
        <x:f t="shared" si="520"/>
        <x:v>0</x:v>
      </x:c>
      <x:c r="U6649" s="2">
        <x:f t="shared" si="521"/>
        <x:v>12213.57</x:v>
      </x:c>
      <x:c r="V6649" s="2">
        <x:f>G6649-T6649-U6649</x:f>
        <x:v>1207.9300000000003</x:v>
      </x:c>
      <x:c r="W6649" s="2">
        <x:f t="shared" si="523"/>
        <x:v>0</x:v>
      </x:c>
      <x:c r="X6649" s="2">
        <x:f t="shared" si="524"/>
        <x:v>0</x:v>
      </x:c>
    </x:row>
    <x:row r="6650" spans="2:24" ht="14.95" hidden="1" thickTop="1" x14ac:dyDescent="0.25">
      <x:c r="B6650" t="s">
        <x:v>20</x:v>
      </x:c>
      <x:c r="C6650" t="s">
        <x:v>243</x:v>
      </x:c>
      <x:c r="D6650" t="s">
        <x:v>244</x:v>
      </x:c>
      <x:c r="E6650" t="s">
        <x:v>483</x:v>
      </x:c>
      <x:c r="F6650" t="s">
        <x:v>224</x:v>
      </x:c>
      <x:c r="G6650" s="2">
        <x:v>9027.34</x:v>
      </x:c>
      <x:c r="I6650" s="2" t="s">
        <x:v>490</x:v>
      </x:c>
      <x:c r="J6650" t="s">
        <x:v>104</x:v>
      </x:c>
      <x:c r="K6650" t="s">
        <x:v>1780</x:v>
      </x:c>
      <x:c r="L6650" t="s">
        <x:v>25</x:v>
      </x:c>
      <x:c r="M6650" t="s">
        <x:v>492</x:v>
      </x:c>
      <x:c r="N6650" t="s">
        <x:v>105</x:v>
      </x:c>
      <x:c r="O6650" s="3">
        <x:v>0</x:v>
      </x:c>
      <x:c r="P6650" s="3">
        <x:v>0.91</x:v>
      </x:c>
      <x:c r="Q6650" s="3">
        <x:v>0.09</x:v>
      </x:c>
      <x:c r="R6650" s="3">
        <x:v>0</x:v>
      </x:c>
      <x:c r="S6650" s="3">
        <x:v>0</x:v>
      </x:c>
      <x:c r="T6650" s="2">
        <x:f t="shared" si="520"/>
        <x:v>0</x:v>
      </x:c>
      <x:c r="U6650" s="2">
        <x:f t="shared" si="521"/>
        <x:v>8214.8799999999992</x:v>
      </x:c>
      <x:c r="V6650" s="2">
        <x:f t="shared" si="522"/>
        <x:v>812.46</x:v>
      </x:c>
      <x:c r="W6650" s="2">
        <x:f t="shared" si="523"/>
        <x:v>0</x:v>
      </x:c>
      <x:c r="X6650" s="2">
        <x:f t="shared" si="524"/>
        <x:v>9.0949470177292824E-13</x:v>
      </x:c>
    </x:row>
    <x:row r="6651" spans="2:24" ht="14.95" hidden="1" thickTop="1" x14ac:dyDescent="0.25">
      <x:c r="B6651" t="s">
        <x:v>20</x:v>
      </x:c>
      <x:c r="C6651" t="s">
        <x:v>243</x:v>
      </x:c>
      <x:c r="D6651" t="s">
        <x:v>244</x:v>
      </x:c>
      <x:c r="E6651" t="s">
        <x:v>483</x:v>
      </x:c>
      <x:c r="F6651" t="s">
        <x:v>197</x:v>
      </x:c>
      <x:c r="G6651" s="2">
        <x:v>7414.85</x:v>
      </x:c>
      <x:c r="I6651" s="2" t="s">
        <x:v>490</x:v>
      </x:c>
      <x:c r="J6651" t="s">
        <x:v>104</x:v>
      </x:c>
      <x:c r="K6651" t="s">
        <x:v>1780</x:v>
      </x:c>
      <x:c r="L6651" t="s">
        <x:v>25</x:v>
      </x:c>
      <x:c r="M6651" t="s">
        <x:v>495</x:v>
      </x:c>
      <x:c r="N6651" t="s">
        <x:v>105</x:v>
      </x:c>
      <x:c r="O6651" s="3">
        <x:v>0</x:v>
      </x:c>
      <x:c r="P6651" s="3">
        <x:v>0.91</x:v>
      </x:c>
      <x:c r="Q6651" s="3">
        <x:v>0.09</x:v>
      </x:c>
      <x:c r="R6651" s="3">
        <x:v>0</x:v>
      </x:c>
      <x:c r="S6651" s="3">
        <x:v>0</x:v>
      </x:c>
      <x:c r="T6651" s="2">
        <x:f t="shared" si="520"/>
        <x:v>0</x:v>
      </x:c>
      <x:c r="U6651" s="2">
        <x:f t="shared" si="521"/>
        <x:v>6747.51</x:v>
      </x:c>
      <x:c r="V6651" s="2">
        <x:f t="shared" si="522"/>
        <x:v>667.34</x:v>
      </x:c>
      <x:c r="W6651" s="2">
        <x:f t="shared" si="523"/>
        <x:v>0</x:v>
      </x:c>
      <x:c r="X6651" s="2">
        <x:f t="shared" si="524"/>
        <x:v>1.1368683772161603E-13</x:v>
      </x:c>
    </x:row>
    <x:row r="6652" spans="2:24" ht="14.95" hidden="1" thickTop="1" x14ac:dyDescent="0.25">
      <x:c r="B6652" t="s">
        <x:v>20</x:v>
      </x:c>
      <x:c r="C6652" t="s">
        <x:v>243</x:v>
      </x:c>
      <x:c r="D6652" t="s">
        <x:v>244</x:v>
      </x:c>
      <x:c r="E6652" t="s">
        <x:v>483</x:v>
      </x:c>
      <x:c r="F6652" t="s">
        <x:v>197</x:v>
      </x:c>
      <x:c r="G6652" s="2">
        <x:v>7366.36</x:v>
      </x:c>
      <x:c r="I6652" s="2" t="s">
        <x:v>490</x:v>
      </x:c>
      <x:c r="J6652" t="s">
        <x:v>104</x:v>
      </x:c>
      <x:c r="K6652" t="s">
        <x:v>1780</x:v>
      </x:c>
      <x:c r="L6652" t="s">
        <x:v>25</x:v>
      </x:c>
      <x:c r="M6652" t="s">
        <x:v>386</x:v>
      </x:c>
      <x:c r="N6652" t="s">
        <x:v>105</x:v>
      </x:c>
      <x:c r="O6652" s="3">
        <x:v>0</x:v>
      </x:c>
      <x:c r="P6652" s="3">
        <x:v>0.91</x:v>
      </x:c>
      <x:c r="Q6652" s="3">
        <x:v>0.09</x:v>
      </x:c>
      <x:c r="R6652" s="3">
        <x:v>0</x:v>
      </x:c>
      <x:c r="S6652" s="3">
        <x:v>0</x:v>
      </x:c>
      <x:c r="T6652" s="2">
        <x:f t="shared" si="520"/>
        <x:v>0</x:v>
      </x:c>
      <x:c r="U6652" s="2">
        <x:f t="shared" si="521"/>
        <x:v>6703.39</x:v>
      </x:c>
      <x:c r="V6652" s="2">
        <x:f t="shared" si="522"/>
        <x:v>662.97</x:v>
      </x:c>
      <x:c r="W6652" s="2">
        <x:f t="shared" si="523"/>
        <x:v>0</x:v>
      </x:c>
      <x:c r="X6652" s="2">
        <x:f t="shared" si="524"/>
        <x:v>-6.8212102632969618E-13</x:v>
      </x:c>
    </x:row>
    <x:row r="6653" spans="2:24" ht="14.95" hidden="1" thickTop="1" x14ac:dyDescent="0.25">
      <x:c r="B6653" t="s">
        <x:v>20</x:v>
      </x:c>
      <x:c r="C6653" t="s">
        <x:v>243</x:v>
      </x:c>
      <x:c r="D6653" t="s">
        <x:v>244</x:v>
      </x:c>
      <x:c r="E6653" t="s">
        <x:v>483</x:v>
      </x:c>
      <x:c r="F6653" t="s">
        <x:v>200</x:v>
      </x:c>
      <x:c r="G6653" s="2">
        <x:v>14808.18</x:v>
      </x:c>
      <x:c r="I6653" s="2" t="s">
        <x:v>490</x:v>
      </x:c>
      <x:c r="J6653" t="s">
        <x:v>104</x:v>
      </x:c>
      <x:c r="K6653" t="s">
        <x:v>1780</x:v>
      </x:c>
      <x:c r="L6653" t="s">
        <x:v>25</x:v>
      </x:c>
      <x:c r="M6653" t="s">
        <x:v>386</x:v>
      </x:c>
      <x:c r="N6653" t="s">
        <x:v>105</x:v>
      </x:c>
      <x:c r="O6653" s="3">
        <x:v>0</x:v>
      </x:c>
      <x:c r="P6653" s="3">
        <x:v>0.91</x:v>
      </x:c>
      <x:c r="Q6653" s="3">
        <x:v>0.09</x:v>
      </x:c>
      <x:c r="R6653" s="3">
        <x:v>0</x:v>
      </x:c>
      <x:c r="S6653" s="3">
        <x:v>0</x:v>
      </x:c>
      <x:c r="T6653" s="2">
        <x:f t="shared" si="520"/>
        <x:v>0</x:v>
      </x:c>
      <x:c r="U6653" s="2">
        <x:f t="shared" si="521"/>
        <x:v>13475.44</x:v>
      </x:c>
      <x:c r="V6653" s="2">
        <x:f t="shared" si="522"/>
        <x:v>1332.74</x:v>
      </x:c>
      <x:c r="W6653" s="2">
        <x:f t="shared" si="523"/>
        <x:v>0</x:v>
      </x:c>
      <x:c r="X6653" s="2">
        <x:f t="shared" si="524"/>
        <x:v>-2.2737367544323206E-13</x:v>
      </x:c>
    </x:row>
    <x:row r="6654" spans="2:24" ht="14.95" hidden="1" thickTop="1" x14ac:dyDescent="0.25">
      <x:c r="B6654" t="s">
        <x:v>20</x:v>
      </x:c>
      <x:c r="C6654" t="s">
        <x:v>243</x:v>
      </x:c>
      <x:c r="D6654" t="s">
        <x:v>244</x:v>
      </x:c>
      <x:c r="E6654" t="s">
        <x:v>483</x:v>
      </x:c>
      <x:c r="F6654" t="s">
        <x:v>279</x:v>
      </x:c>
      <x:c r="G6654" s="2">
        <x:v>1012.32</x:v>
      </x:c>
      <x:c r="I6654" s="2" t="s">
        <x:v>490</x:v>
      </x:c>
      <x:c r="J6654" t="s">
        <x:v>114</x:v>
      </x:c>
      <x:c r="K6654" t="s">
        <x:v>1781</x:v>
      </x:c>
      <x:c r="L6654" t="s">
        <x:v>25</x:v>
      </x:c>
      <x:c r="M6654" t="s">
        <x:v>492</x:v>
      </x:c>
      <x:c r="N6654" t="s">
        <x:v>115</x:v>
      </x:c>
      <x:c r="O6654" s="3">
        <x:v>0.4</x:v>
      </x:c>
      <x:c r="P6654" s="3">
        <x:v>0.43</x:v>
      </x:c>
      <x:c r="Q6654" s="3">
        <x:v>0.14000000000000001</x:v>
      </x:c>
      <x:c r="R6654" s="3">
        <x:v>0</x:v>
      </x:c>
      <x:c r="S6654" s="3">
        <x:v>0.03</x:v>
      </x:c>
      <x:c r="T6654" s="2">
        <x:f t="shared" si="520"/>
        <x:v>404.93</x:v>
      </x:c>
      <x:c r="U6654" s="2">
        <x:f t="shared" si="521"/>
        <x:v>435.3</x:v>
      </x:c>
      <x:c r="V6654" s="2">
        <x:f t="shared" si="522"/>
        <x:v>141.72</x:v>
      </x:c>
      <x:c r="W6654" s="2">
        <x:f t="shared" si="523"/>
        <x:v>0</x:v>
      </x:c>
      <x:c r="X6654" s="2">
        <x:f t="shared" si="524"/>
        <x:v>30.37000000000009</x:v>
      </x:c>
    </x:row>
    <x:row r="6655" spans="2:24" ht="14.95" hidden="1" thickTop="1" x14ac:dyDescent="0.25">
      <x:c r="B6655" t="s">
        <x:v>20</x:v>
      </x:c>
      <x:c r="C6655" t="s">
        <x:v>243</x:v>
      </x:c>
      <x:c r="D6655" t="s">
        <x:v>244</x:v>
      </x:c>
      <x:c r="E6655" t="s">
        <x:v>483</x:v>
      </x:c>
      <x:c r="F6655" t="s">
        <x:v>290</x:v>
      </x:c>
      <x:c r="G6655" s="2">
        <x:v>5538.72</x:v>
      </x:c>
      <x:c r="I6655" s="2" t="s">
        <x:v>490</x:v>
      </x:c>
      <x:c r="J6655" t="s">
        <x:v>114</x:v>
      </x:c>
      <x:c r="K6655" t="s">
        <x:v>1781</x:v>
      </x:c>
      <x:c r="L6655" t="s">
        <x:v>25</x:v>
      </x:c>
      <x:c r="M6655" t="s">
        <x:v>386</x:v>
      </x:c>
      <x:c r="N6655" t="s">
        <x:v>115</x:v>
      </x:c>
      <x:c r="O6655" s="3">
        <x:v>0.4</x:v>
      </x:c>
      <x:c r="P6655" s="3">
        <x:v>0.43</x:v>
      </x:c>
      <x:c r="Q6655" s="3">
        <x:v>0.14000000000000001</x:v>
      </x:c>
      <x:c r="R6655" s="3">
        <x:v>0</x:v>
      </x:c>
      <x:c r="S6655" s="3">
        <x:v>0.03</x:v>
      </x:c>
      <x:c r="T6655" s="2">
        <x:f t="shared" si="520"/>
        <x:v>2215.4899999999998</x:v>
      </x:c>
      <x:c r="U6655" s="2">
        <x:f t="shared" si="521"/>
        <x:v>2381.65</x:v>
      </x:c>
      <x:c r="V6655" s="2">
        <x:f t="shared" si="522"/>
        <x:v>775.42</x:v>
      </x:c>
      <x:c r="W6655" s="2">
        <x:f t="shared" si="523"/>
        <x:v>0</x:v>
      </x:c>
      <x:c r="X6655" s="2">
        <x:f t="shared" si="524"/>
        <x:v>166.16000000000042</x:v>
      </x:c>
    </x:row>
    <x:row r="6656" spans="2:24" ht="14.95" hidden="1" thickTop="1" x14ac:dyDescent="0.25">
      <x:c r="B6656" t="s">
        <x:v>20</x:v>
      </x:c>
      <x:c r="C6656" t="s">
        <x:v>243</x:v>
      </x:c>
      <x:c r="D6656" t="s">
        <x:v>244</x:v>
      </x:c>
      <x:c r="E6656" t="s">
        <x:v>483</x:v>
      </x:c>
      <x:c r="F6656" t="s">
        <x:v>283</x:v>
      </x:c>
      <x:c r="G6656" s="2">
        <x:v>1262.56</x:v>
      </x:c>
      <x:c r="I6656" s="2" t="s">
        <x:v>490</x:v>
      </x:c>
      <x:c r="J6656" t="s">
        <x:v>114</x:v>
      </x:c>
      <x:c r="K6656" t="s">
        <x:v>1781</x:v>
      </x:c>
      <x:c r="L6656" t="s">
        <x:v>25</x:v>
      </x:c>
      <x:c r="M6656" t="s">
        <x:v>495</x:v>
      </x:c>
      <x:c r="N6656" t="s">
        <x:v>115</x:v>
      </x:c>
      <x:c r="O6656" s="3">
        <x:v>0.4</x:v>
      </x:c>
      <x:c r="P6656" s="3">
        <x:v>0.43</x:v>
      </x:c>
      <x:c r="Q6656" s="3">
        <x:v>0.14000000000000001</x:v>
      </x:c>
      <x:c r="R6656" s="3">
        <x:v>0</x:v>
      </x:c>
      <x:c r="S6656" s="3">
        <x:v>0.03</x:v>
      </x:c>
      <x:c r="T6656" s="2">
        <x:f t="shared" si="520"/>
        <x:v>505.02</x:v>
      </x:c>
      <x:c r="U6656" s="2">
        <x:f t="shared" si="521"/>
        <x:v>542.9</x:v>
      </x:c>
      <x:c r="V6656" s="2">
        <x:f t="shared" si="522"/>
        <x:v>176.76</x:v>
      </x:c>
      <x:c r="W6656" s="2">
        <x:f t="shared" si="523"/>
        <x:v>0</x:v>
      </x:c>
      <x:c r="X6656" s="2">
        <x:f t="shared" si="524"/>
        <x:v>37.879999999999995</x:v>
      </x:c>
    </x:row>
    <x:row r="6657" spans="2:24" ht="14.95" hidden="1" thickTop="1" x14ac:dyDescent="0.25">
      <x:c r="B6657" t="s">
        <x:v>20</x:v>
      </x:c>
      <x:c r="C6657" t="s">
        <x:v>243</x:v>
      </x:c>
      <x:c r="D6657" t="s">
        <x:v>244</x:v>
      </x:c>
      <x:c r="E6657" t="s">
        <x:v>483</x:v>
      </x:c>
      <x:c r="F6657" t="s">
        <x:v>283</x:v>
      </x:c>
      <x:c r="G6657" s="2">
        <x:v>1213.58</x:v>
      </x:c>
      <x:c r="I6657" s="2" t="s">
        <x:v>490</x:v>
      </x:c>
      <x:c r="J6657" t="s">
        <x:v>114</x:v>
      </x:c>
      <x:c r="K6657" t="s">
        <x:v>1781</x:v>
      </x:c>
      <x:c r="L6657" t="s">
        <x:v>25</x:v>
      </x:c>
      <x:c r="M6657" t="s">
        <x:v>445</x:v>
      </x:c>
      <x:c r="N6657" t="s">
        <x:v>115</x:v>
      </x:c>
      <x:c r="O6657" s="3">
        <x:v>0.4</x:v>
      </x:c>
      <x:c r="P6657" s="3">
        <x:v>0.43</x:v>
      </x:c>
      <x:c r="Q6657" s="3">
        <x:v>0.14000000000000001</x:v>
      </x:c>
      <x:c r="R6657" s="3">
        <x:v>0</x:v>
      </x:c>
      <x:c r="S6657" s="3">
        <x:v>0.03</x:v>
      </x:c>
      <x:c r="T6657" s="2">
        <x:f t="shared" si="520"/>
        <x:v>485.43</x:v>
      </x:c>
      <x:c r="U6657" s="2">
        <x:f t="shared" si="521"/>
        <x:v>521.84</x:v>
      </x:c>
      <x:c r="V6657" s="2">
        <x:f t="shared" si="522"/>
        <x:v>169.9</x:v>
      </x:c>
      <x:c r="W6657" s="2">
        <x:f t="shared" si="523"/>
        <x:v>0</x:v>
      </x:c>
      <x:c r="X6657" s="2">
        <x:f t="shared" si="524"/>
        <x:v>36.409999999999826</x:v>
      </x:c>
    </x:row>
    <x:row r="6658" spans="2:24" ht="14.95" hidden="1" thickTop="1" x14ac:dyDescent="0.25">
      <x:c r="B6658" t="s">
        <x:v>20</x:v>
      </x:c>
      <x:c r="C6658" t="s">
        <x:v>243</x:v>
      </x:c>
      <x:c r="D6658" t="s">
        <x:v>244</x:v>
      </x:c>
      <x:c r="E6658" t="s">
        <x:v>483</x:v>
      </x:c>
      <x:c r="F6658" t="s">
        <x:v>283</x:v>
      </x:c>
      <x:c r="G6658" s="2">
        <x:v>7080.62</x:v>
      </x:c>
      <x:c r="I6658" s="2" t="s">
        <x:v>490</x:v>
      </x:c>
      <x:c r="J6658" t="s">
        <x:v>114</x:v>
      </x:c>
      <x:c r="K6658" t="s">
        <x:v>1781</x:v>
      </x:c>
      <x:c r="L6658" t="s">
        <x:v>25</x:v>
      </x:c>
      <x:c r="M6658" t="s">
        <x:v>386</x:v>
      </x:c>
      <x:c r="N6658" t="s">
        <x:v>115</x:v>
      </x:c>
      <x:c r="O6658" s="3">
        <x:v>0.4</x:v>
      </x:c>
      <x:c r="P6658" s="3">
        <x:v>0.43</x:v>
      </x:c>
      <x:c r="Q6658" s="3">
        <x:v>0.14000000000000001</x:v>
      </x:c>
      <x:c r="R6658" s="3">
        <x:v>0</x:v>
      </x:c>
      <x:c r="S6658" s="3">
        <x:v>0.03</x:v>
      </x:c>
      <x:c r="T6658" s="2">
        <x:f t="shared" si="520"/>
        <x:v>2832.25</x:v>
      </x:c>
      <x:c r="U6658" s="2">
        <x:f t="shared" si="521"/>
        <x:v>3044.67</x:v>
      </x:c>
      <x:c r="V6658" s="2">
        <x:f t="shared" si="522"/>
        <x:v>991.29</x:v>
      </x:c>
      <x:c r="W6658" s="2">
        <x:f t="shared" si="523"/>
        <x:v>0</x:v>
      </x:c>
      <x:c r="X6658" s="2">
        <x:f t="shared" si="524"/>
        <x:v>212.40999999999985</x:v>
      </x:c>
    </x:row>
    <x:row r="6659" spans="2:24" ht="14.95" hidden="1" thickTop="1" x14ac:dyDescent="0.25">
      <x:c r="B6659" t="s">
        <x:v>20</x:v>
      </x:c>
      <x:c r="C6659" t="s">
        <x:v>243</x:v>
      </x:c>
      <x:c r="D6659" t="s">
        <x:v>244</x:v>
      </x:c>
      <x:c r="E6659" t="s">
        <x:v>483</x:v>
      </x:c>
      <x:c r="F6659" t="s">
        <x:v>283</x:v>
      </x:c>
      <x:c r="G6659" s="2">
        <x:v>2438.6999999999998</x:v>
      </x:c>
      <x:c r="I6659" s="2" t="s">
        <x:v>490</x:v>
      </x:c>
      <x:c r="J6659" t="s">
        <x:v>114</x:v>
      </x:c>
      <x:c r="K6659" t="s">
        <x:v>1781</x:v>
      </x:c>
      <x:c r="L6659" t="s">
        <x:v>25</x:v>
      </x:c>
      <x:c r="M6659" t="s">
        <x:v>503</x:v>
      </x:c>
      <x:c r="N6659" t="s">
        <x:v>115</x:v>
      </x:c>
      <x:c r="O6659" s="3">
        <x:v>0.4</x:v>
      </x:c>
      <x:c r="P6659" s="3">
        <x:v>0.43</x:v>
      </x:c>
      <x:c r="Q6659" s="3">
        <x:v>0.14000000000000001</x:v>
      </x:c>
      <x:c r="R6659" s="3">
        <x:v>0</x:v>
      </x:c>
      <x:c r="S6659" s="3">
        <x:v>0.03</x:v>
      </x:c>
      <x:c r="T6659" s="2">
        <x:f t="shared" si="520"/>
        <x:v>975.48</x:v>
      </x:c>
      <x:c r="U6659" s="2">
        <x:f t="shared" si="521"/>
        <x:v>1048.6400000000001</x:v>
      </x:c>
      <x:c r="V6659" s="2">
        <x:f t="shared" si="522"/>
        <x:v>341.42</x:v>
      </x:c>
      <x:c r="W6659" s="2">
        <x:f t="shared" si="523"/>
        <x:v>0</x:v>
      </x:c>
      <x:c r="X6659" s="2">
        <x:f t="shared" si="524"/>
        <x:v>73.159999999999684</x:v>
      </x:c>
    </x:row>
    <x:row r="6660" spans="2:24" ht="14.95" hidden="1" thickTop="1" x14ac:dyDescent="0.25">
      <x:c r="B6660" t="s">
        <x:v>20</x:v>
      </x:c>
      <x:c r="C6660" t="s">
        <x:v>243</x:v>
      </x:c>
      <x:c r="D6660" t="s">
        <x:v>244</x:v>
      </x:c>
      <x:c r="E6660" t="s">
        <x:v>483</x:v>
      </x:c>
      <x:c r="F6660" t="s">
        <x:v>285</x:v>
      </x:c>
      <x:c r="G6660" s="2">
        <x:v>1753.83</x:v>
      </x:c>
      <x:c r="I6660" s="2" t="s">
        <x:v>490</x:v>
      </x:c>
      <x:c r="J6660" t="s">
        <x:v>114</x:v>
      </x:c>
      <x:c r="K6660" t="s">
        <x:v>1781</x:v>
      </x:c>
      <x:c r="L6660" t="s">
        <x:v>25</x:v>
      </x:c>
      <x:c r="M6660" t="s">
        <x:v>495</x:v>
      </x:c>
      <x:c r="N6660" t="s">
        <x:v>115</x:v>
      </x:c>
      <x:c r="O6660" s="3">
        <x:v>0.4</x:v>
      </x:c>
      <x:c r="P6660" s="3">
        <x:v>0.43</x:v>
      </x:c>
      <x:c r="Q6660" s="3">
        <x:v>0.14000000000000001</x:v>
      </x:c>
      <x:c r="R6660" s="3">
        <x:v>0</x:v>
      </x:c>
      <x:c r="S6660" s="3">
        <x:v>0.03</x:v>
      </x:c>
      <x:c r="T6660" s="2">
        <x:f t="shared" si="520"/>
        <x:v>701.53</x:v>
      </x:c>
      <x:c r="U6660" s="2">
        <x:f t="shared" si="521"/>
        <x:v>754.15</x:v>
      </x:c>
      <x:c r="V6660" s="2">
        <x:f t="shared" si="522"/>
        <x:v>245.54</x:v>
      </x:c>
      <x:c r="W6660" s="2">
        <x:f t="shared" si="523"/>
        <x:v>0</x:v>
      </x:c>
      <x:c r="X6660" s="2">
        <x:f t="shared" si="524"/>
        <x:v>52.609999999999985</x:v>
      </x:c>
    </x:row>
    <x:row r="6661" spans="2:24" ht="14.95" hidden="1" thickTop="1" x14ac:dyDescent="0.25">
      <x:c r="B6661" t="s">
        <x:v>20</x:v>
      </x:c>
      <x:c r="C6661" t="s">
        <x:v>243</x:v>
      </x:c>
      <x:c r="D6661" t="s">
        <x:v>244</x:v>
      </x:c>
      <x:c r="E6661" t="s">
        <x:v>483</x:v>
      </x:c>
      <x:c r="F6661" t="s">
        <x:v>285</x:v>
      </x:c>
      <x:c r="G6661" s="2">
        <x:v>1512.09</x:v>
      </x:c>
      <x:c r="I6661" s="2" t="s">
        <x:v>490</x:v>
      </x:c>
      <x:c r="J6661" t="s">
        <x:v>114</x:v>
      </x:c>
      <x:c r="K6661" t="s">
        <x:v>1781</x:v>
      </x:c>
      <x:c r="L6661" t="s">
        <x:v>25</x:v>
      </x:c>
      <x:c r="M6661" t="s">
        <x:v>309</x:v>
      </x:c>
      <x:c r="N6661" t="s">
        <x:v>115</x:v>
      </x:c>
      <x:c r="O6661" s="3">
        <x:v>0.4</x:v>
      </x:c>
      <x:c r="P6661" s="3">
        <x:v>0.43</x:v>
      </x:c>
      <x:c r="Q6661" s="3">
        <x:v>0.14000000000000001</x:v>
      </x:c>
      <x:c r="R6661" s="3">
        <x:v>0</x:v>
      </x:c>
      <x:c r="S6661" s="3">
        <x:v>0.03</x:v>
      </x:c>
      <x:c r="T6661" s="2">
        <x:f t="shared" si="520"/>
        <x:v>604.84</x:v>
      </x:c>
      <x:c r="U6661" s="2">
        <x:f t="shared" si="521"/>
        <x:v>650.20000000000005</x:v>
      </x:c>
      <x:c r="V6661" s="2">
        <x:f t="shared" si="522"/>
        <x:v>211.69</x:v>
      </x:c>
      <x:c r="W6661" s="2">
        <x:f t="shared" si="523"/>
        <x:v>0</x:v>
      </x:c>
      <x:c r="X6661" s="2">
        <x:f t="shared" si="524"/>
        <x:v>45.359999999999843</x:v>
      </x:c>
    </x:row>
    <x:row r="6662" spans="2:24" ht="14.95" hidden="1" thickTop="1" x14ac:dyDescent="0.25">
      <x:c r="B6662" t="s">
        <x:v>20</x:v>
      </x:c>
      <x:c r="C6662" t="s">
        <x:v>243</x:v>
      </x:c>
      <x:c r="D6662" t="s">
        <x:v>244</x:v>
      </x:c>
      <x:c r="E6662" t="s">
        <x:v>483</x:v>
      </x:c>
      <x:c r="F6662" t="s">
        <x:v>285</x:v>
      </x:c>
      <x:c r="G6662" s="2">
        <x:v>22024.04</x:v>
      </x:c>
      <x:c r="I6662" s="2" t="s">
        <x:v>490</x:v>
      </x:c>
      <x:c r="J6662" t="s">
        <x:v>114</x:v>
      </x:c>
      <x:c r="K6662" t="s">
        <x:v>1781</x:v>
      </x:c>
      <x:c r="L6662" t="s">
        <x:v>25</x:v>
      </x:c>
      <x:c r="M6662" t="s">
        <x:v>386</x:v>
      </x:c>
      <x:c r="N6662" t="s">
        <x:v>115</x:v>
      </x:c>
      <x:c r="O6662" s="3">
        <x:v>0.4</x:v>
      </x:c>
      <x:c r="P6662" s="3">
        <x:v>0.43</x:v>
      </x:c>
      <x:c r="Q6662" s="3">
        <x:v>0.14000000000000001</x:v>
      </x:c>
      <x:c r="R6662" s="3">
        <x:v>0</x:v>
      </x:c>
      <x:c r="S6662" s="3">
        <x:v>0.03</x:v>
      </x:c>
      <x:c r="T6662" s="2">
        <x:f t="shared" si="520"/>
        <x:v>8809.6200000000008</x:v>
      </x:c>
      <x:c r="U6662" s="2">
        <x:f t="shared" si="521"/>
        <x:v>9470.34</x:v>
      </x:c>
      <x:c r="V6662" s="2">
        <x:f t="shared" si="522"/>
        <x:v>3083.37</x:v>
      </x:c>
      <x:c r="W6662" s="2">
        <x:f t="shared" si="523"/>
        <x:v>0</x:v>
      </x:c>
      <x:c r="X6662" s="2">
        <x:f t="shared" si="524"/>
        <x:v>660.71</x:v>
      </x:c>
    </x:row>
    <x:row r="6663" spans="2:24" ht="14.95" hidden="1" thickTop="1" x14ac:dyDescent="0.25">
      <x:c r="B6663" t="s">
        <x:v>20</x:v>
      </x:c>
      <x:c r="C6663" t="s">
        <x:v>243</x:v>
      </x:c>
      <x:c r="D6663" t="s">
        <x:v>244</x:v>
      </x:c>
      <x:c r="E6663" t="s">
        <x:v>483</x:v>
      </x:c>
      <x:c r="F6663" t="s">
        <x:v>285</x:v>
      </x:c>
      <x:c r="G6663" s="2">
        <x:v>2806.14</x:v>
      </x:c>
      <x:c r="I6663" s="2" t="s">
        <x:v>490</x:v>
      </x:c>
      <x:c r="J6663" t="s">
        <x:v>114</x:v>
      </x:c>
      <x:c r="K6663" t="s">
        <x:v>1781</x:v>
      </x:c>
      <x:c r="L6663" t="s">
        <x:v>25</x:v>
      </x:c>
      <x:c r="M6663" t="s">
        <x:v>503</x:v>
      </x:c>
      <x:c r="N6663" t="s">
        <x:v>115</x:v>
      </x:c>
      <x:c r="O6663" s="3">
        <x:v>0.4</x:v>
      </x:c>
      <x:c r="P6663" s="3">
        <x:v>0.43</x:v>
      </x:c>
      <x:c r="Q6663" s="3">
        <x:v>0.14000000000000001</x:v>
      </x:c>
      <x:c r="R6663" s="3">
        <x:v>0</x:v>
      </x:c>
      <x:c r="S6663" s="3">
        <x:v>0.03</x:v>
      </x:c>
      <x:c r="T6663" s="2">
        <x:f t="shared" si="520"/>
        <x:v>1122.46</x:v>
      </x:c>
      <x:c r="U6663" s="2">
        <x:f t="shared" si="521"/>
        <x:v>1206.6400000000001</x:v>
      </x:c>
      <x:c r="V6663" s="2">
        <x:f t="shared" si="522"/>
        <x:v>392.86</x:v>
      </x:c>
      <x:c r="W6663" s="2">
        <x:f t="shared" si="523"/>
        <x:v>0</x:v>
      </x:c>
      <x:c r="X6663" s="2">
        <x:f t="shared" si="524"/>
        <x:v>84.179999999999723</x:v>
      </x:c>
    </x:row>
    <x:row r="6664" spans="2:24" ht="14.95" hidden="1" thickTop="1" x14ac:dyDescent="0.25">
      <x:c r="B6664" t="s">
        <x:v>20</x:v>
      </x:c>
      <x:c r="C6664" t="s">
        <x:v>243</x:v>
      </x:c>
      <x:c r="D6664" t="s">
        <x:v>244</x:v>
      </x:c>
      <x:c r="E6664" t="s">
        <x:v>483</x:v>
      </x:c>
      <x:c r="F6664" t="s">
        <x:v>70</x:v>
      </x:c>
      <x:c r="G6664" s="2">
        <x:v>4175.17</x:v>
      </x:c>
      <x:c r="I6664" s="2" t="s">
        <x:v>490</x:v>
      </x:c>
      <x:c r="J6664" t="s">
        <x:v>114</x:v>
      </x:c>
      <x:c r="K6664" t="s">
        <x:v>1781</x:v>
      </x:c>
      <x:c r="L6664" t="s">
        <x:v>25</x:v>
      </x:c>
      <x:c r="M6664" t="s">
        <x:v>495</x:v>
      </x:c>
      <x:c r="N6664" t="s">
        <x:v>115</x:v>
      </x:c>
      <x:c r="O6664" s="3">
        <x:v>0.4</x:v>
      </x:c>
      <x:c r="P6664" s="3">
        <x:v>0.43</x:v>
      </x:c>
      <x:c r="Q6664" s="3">
        <x:v>0.14000000000000001</x:v>
      </x:c>
      <x:c r="R6664" s="3">
        <x:v>0</x:v>
      </x:c>
      <x:c r="S6664" s="3">
        <x:v>0.03</x:v>
      </x:c>
      <x:c r="T6664" s="2">
        <x:f t="shared" si="520"/>
        <x:v>1670.07</x:v>
      </x:c>
      <x:c r="U6664" s="2">
        <x:f t="shared" si="521"/>
        <x:v>1795.32</x:v>
      </x:c>
      <x:c r="V6664" s="2">
        <x:f t="shared" si="522"/>
        <x:v>584.52</x:v>
      </x:c>
      <x:c r="W6664" s="2">
        <x:f t="shared" si="523"/>
        <x:v>0</x:v>
      </x:c>
      <x:c r="X6664" s="2">
        <x:f t="shared" si="524"/>
        <x:v>125.26000000000045</x:v>
      </x:c>
    </x:row>
    <x:row r="6665" spans="2:24" ht="14.95" hidden="1" thickTop="1" x14ac:dyDescent="0.25">
      <x:c r="B6665" t="s">
        <x:v>20</x:v>
      </x:c>
      <x:c r="C6665" t="s">
        <x:v>243</x:v>
      </x:c>
      <x:c r="D6665" t="s">
        <x:v>244</x:v>
      </x:c>
      <x:c r="E6665" t="s">
        <x:v>483</x:v>
      </x:c>
      <x:c r="F6665" t="s">
        <x:v>70</x:v>
      </x:c>
      <x:c r="G6665" s="2">
        <x:v>-193.23</x:v>
      </x:c>
      <x:c r="I6665" s="2" t="s">
        <x:v>490</x:v>
      </x:c>
      <x:c r="J6665" t="s">
        <x:v>114</x:v>
      </x:c>
      <x:c r="K6665" t="s">
        <x:v>1781</x:v>
      </x:c>
      <x:c r="L6665" t="s">
        <x:v>25</x:v>
      </x:c>
      <x:c r="M6665" t="s">
        <x:v>309</x:v>
      </x:c>
      <x:c r="N6665" t="s">
        <x:v>115</x:v>
      </x:c>
      <x:c r="O6665" s="3">
        <x:v>0.4</x:v>
      </x:c>
      <x:c r="P6665" s="3">
        <x:v>0.43</x:v>
      </x:c>
      <x:c r="Q6665" s="3">
        <x:v>0.14000000000000001</x:v>
      </x:c>
      <x:c r="R6665" s="3">
        <x:v>0</x:v>
      </x:c>
      <x:c r="S6665" s="3">
        <x:v>0.03</x:v>
      </x:c>
      <x:c r="T6665" s="2">
        <x:f t="shared" si="520"/>
        <x:v>-77.290000000000006</x:v>
      </x:c>
      <x:c r="U6665" s="2">
        <x:f t="shared" si="521"/>
        <x:v>-83.09</x:v>
      </x:c>
      <x:c r="V6665" s="2">
        <x:f t="shared" si="522"/>
        <x:v>-27.05</x:v>
      </x:c>
      <x:c r="W6665" s="2">
        <x:f t="shared" si="523"/>
        <x:v>0</x:v>
      </x:c>
      <x:c r="X6665" s="2">
        <x:f t="shared" si="524"/>
        <x:v>-5.7999999999999794</x:v>
      </x:c>
    </x:row>
    <x:row r="6666" spans="2:24" ht="14.95" hidden="1" thickTop="1" x14ac:dyDescent="0.25">
      <x:c r="B6666" t="s">
        <x:v>20</x:v>
      </x:c>
      <x:c r="C6666" t="s">
        <x:v>243</x:v>
      </x:c>
      <x:c r="D6666" t="s">
        <x:v>244</x:v>
      </x:c>
      <x:c r="E6666" t="s">
        <x:v>483</x:v>
      </x:c>
      <x:c r="F6666" t="s">
        <x:v>70</x:v>
      </x:c>
      <x:c r="G6666" s="2">
        <x:v>7254.47</x:v>
      </x:c>
      <x:c r="I6666" s="2" t="s">
        <x:v>490</x:v>
      </x:c>
      <x:c r="J6666" t="s">
        <x:v>114</x:v>
      </x:c>
      <x:c r="K6666" t="s">
        <x:v>1781</x:v>
      </x:c>
      <x:c r="L6666" t="s">
        <x:v>25</x:v>
      </x:c>
      <x:c r="M6666" t="s">
        <x:v>386</x:v>
      </x:c>
      <x:c r="N6666" t="s">
        <x:v>115</x:v>
      </x:c>
      <x:c r="O6666" s="3">
        <x:v>0.4</x:v>
      </x:c>
      <x:c r="P6666" s="3">
        <x:v>0.43</x:v>
      </x:c>
      <x:c r="Q6666" s="3">
        <x:v>0.14000000000000001</x:v>
      </x:c>
      <x:c r="R6666" s="3">
        <x:v>0</x:v>
      </x:c>
      <x:c r="S6666" s="3">
        <x:v>0.03</x:v>
      </x:c>
      <x:c r="T6666" s="2">
        <x:f t="shared" si="520"/>
        <x:v>2901.79</x:v>
      </x:c>
      <x:c r="U6666" s="2">
        <x:f t="shared" si="521"/>
        <x:v>3119.42</x:v>
      </x:c>
      <x:c r="V6666" s="2">
        <x:f t="shared" si="522"/>
        <x:v>1015.63</x:v>
      </x:c>
      <x:c r="W6666" s="2">
        <x:f t="shared" si="523"/>
        <x:v>0</x:v>
      </x:c>
      <x:c r="X6666" s="2">
        <x:f t="shared" si="524"/>
        <x:v>217.63000000000022</x:v>
      </x:c>
    </x:row>
    <x:row r="6667" spans="2:24" ht="14.95" hidden="1" thickTop="1" x14ac:dyDescent="0.25">
      <x:c r="B6667" t="s">
        <x:v>20</x:v>
      </x:c>
      <x:c r="C6667" t="s">
        <x:v>243</x:v>
      </x:c>
      <x:c r="D6667" t="s">
        <x:v>244</x:v>
      </x:c>
      <x:c r="E6667" t="s">
        <x:v>483</x:v>
      </x:c>
      <x:c r="F6667" t="s">
        <x:v>224</x:v>
      </x:c>
      <x:c r="G6667" s="2">
        <x:v>2700.5</x:v>
      </x:c>
      <x:c r="I6667" s="2" t="s">
        <x:v>490</x:v>
      </x:c>
      <x:c r="J6667" t="s">
        <x:v>114</x:v>
      </x:c>
      <x:c r="K6667" t="s">
        <x:v>1781</x:v>
      </x:c>
      <x:c r="L6667" t="s">
        <x:v>25</x:v>
      </x:c>
      <x:c r="M6667" t="s">
        <x:v>495</x:v>
      </x:c>
      <x:c r="N6667" t="s">
        <x:v>115</x:v>
      </x:c>
      <x:c r="O6667" s="3">
        <x:v>0.4</x:v>
      </x:c>
      <x:c r="P6667" s="3">
        <x:v>0.43</x:v>
      </x:c>
      <x:c r="Q6667" s="3">
        <x:v>0.14000000000000001</x:v>
      </x:c>
      <x:c r="R6667" s="3">
        <x:v>0</x:v>
      </x:c>
      <x:c r="S6667" s="3">
        <x:v>0.03</x:v>
      </x:c>
      <x:c r="T6667" s="2">
        <x:f t="shared" si="520"/>
        <x:v>1080.2</x:v>
      </x:c>
      <x:c r="U6667" s="2">
        <x:f t="shared" si="521"/>
        <x:v>1161.22</x:v>
      </x:c>
      <x:c r="V6667" s="2">
        <x:f t="shared" si="522"/>
        <x:v>378.07</x:v>
      </x:c>
      <x:c r="W6667" s="2">
        <x:f t="shared" si="523"/>
        <x:v>0</x:v>
      </x:c>
      <x:c r="X6667" s="2">
        <x:f t="shared" si="524"/>
        <x:v>81.009999999999934</x:v>
      </x:c>
    </x:row>
    <x:row r="6668" spans="2:24" ht="14.95" hidden="1" thickTop="1" x14ac:dyDescent="0.25">
      <x:c r="B6668" t="s">
        <x:v>20</x:v>
      </x:c>
      <x:c r="C6668" t="s">
        <x:v>243</x:v>
      </x:c>
      <x:c r="D6668" t="s">
        <x:v>244</x:v>
      </x:c>
      <x:c r="E6668" t="s">
        <x:v>483</x:v>
      </x:c>
      <x:c r="F6668" t="s">
        <x:v>224</x:v>
      </x:c>
      <x:c r="G6668" s="2">
        <x:v>2173.3200000000002</x:v>
      </x:c>
      <x:c r="I6668" s="2" t="s">
        <x:v>490</x:v>
      </x:c>
      <x:c r="J6668" t="s">
        <x:v>114</x:v>
      </x:c>
      <x:c r="K6668" t="s">
        <x:v>1781</x:v>
      </x:c>
      <x:c r="L6668" t="s">
        <x:v>25</x:v>
      </x:c>
      <x:c r="M6668" t="s">
        <x:v>386</x:v>
      </x:c>
      <x:c r="N6668" t="s">
        <x:v>115</x:v>
      </x:c>
      <x:c r="O6668" s="3">
        <x:v>0.4</x:v>
      </x:c>
      <x:c r="P6668" s="3">
        <x:v>0.43</x:v>
      </x:c>
      <x:c r="Q6668" s="3">
        <x:v>0.14000000000000001</x:v>
      </x:c>
      <x:c r="R6668" s="3">
        <x:v>0</x:v>
      </x:c>
      <x:c r="S6668" s="3">
        <x:v>0.03</x:v>
      </x:c>
      <x:c r="T6668" s="2">
        <x:f t="shared" si="520"/>
        <x:v>869.33</x:v>
      </x:c>
      <x:c r="U6668" s="2">
        <x:f t="shared" si="521"/>
        <x:v>934.53</x:v>
      </x:c>
      <x:c r="V6668" s="2">
        <x:f t="shared" si="522"/>
        <x:v>304.26</x:v>
      </x:c>
      <x:c r="W6668" s="2">
        <x:f t="shared" si="523"/>
        <x:v>0</x:v>
      </x:c>
      <x:c r="X6668" s="2">
        <x:f t="shared" si="524"/>
        <x:v>65.200000000000273</x:v>
      </x:c>
    </x:row>
    <x:row r="6669" spans="2:24" ht="14.95" hidden="1" thickTop="1" x14ac:dyDescent="0.25">
      <x:c r="B6669" t="s">
        <x:v>20</x:v>
      </x:c>
      <x:c r="C6669" t="s">
        <x:v>243</x:v>
      </x:c>
      <x:c r="D6669" t="s">
        <x:v>244</x:v>
      </x:c>
      <x:c r="E6669" t="s">
        <x:v>483</x:v>
      </x:c>
      <x:c r="F6669" t="s">
        <x:v>224</x:v>
      </x:c>
      <x:c r="G6669" s="2">
        <x:v>1662.1</x:v>
      </x:c>
      <x:c r="I6669" s="2" t="s">
        <x:v>490</x:v>
      </x:c>
      <x:c r="J6669" t="s">
        <x:v>114</x:v>
      </x:c>
      <x:c r="K6669" t="s">
        <x:v>1781</x:v>
      </x:c>
      <x:c r="L6669" t="s">
        <x:v>25</x:v>
      </x:c>
      <x:c r="M6669" t="s">
        <x:v>496</x:v>
      </x:c>
      <x:c r="N6669" t="s">
        <x:v>115</x:v>
      </x:c>
      <x:c r="O6669" s="3">
        <x:v>0.4</x:v>
      </x:c>
      <x:c r="P6669" s="3">
        <x:v>0.43</x:v>
      </x:c>
      <x:c r="Q6669" s="3">
        <x:v>0.14000000000000001</x:v>
      </x:c>
      <x:c r="R6669" s="3">
        <x:v>0</x:v>
      </x:c>
      <x:c r="S6669" s="3">
        <x:v>0.03</x:v>
      </x:c>
      <x:c r="T6669" s="2">
        <x:f t="shared" si="520"/>
        <x:v>664.84</x:v>
      </x:c>
      <x:c r="U6669" s="2">
        <x:f t="shared" si="521"/>
        <x:v>714.7</x:v>
      </x:c>
      <x:c r="V6669" s="2">
        <x:f t="shared" si="522"/>
        <x:v>232.69</x:v>
      </x:c>
      <x:c r="W6669" s="2">
        <x:f t="shared" si="523"/>
        <x:v>0</x:v>
      </x:c>
      <x:c r="X6669" s="2">
        <x:f t="shared" si="524"/>
        <x:v>49.869999999999834</x:v>
      </x:c>
    </x:row>
    <x:row r="6670" spans="2:24" ht="14.95" hidden="1" thickTop="1" x14ac:dyDescent="0.25">
      <x:c r="B6670" t="s">
        <x:v>20</x:v>
      </x:c>
      <x:c r="C6670" t="s">
        <x:v>243</x:v>
      </x:c>
      <x:c r="D6670" t="s">
        <x:v>244</x:v>
      </x:c>
      <x:c r="E6670" t="s">
        <x:v>483</x:v>
      </x:c>
      <x:c r="F6670" t="s">
        <x:v>197</x:v>
      </x:c>
      <x:c r="G6670" s="2">
        <x:v>6807.16</x:v>
      </x:c>
      <x:c r="I6670" s="2" t="s">
        <x:v>490</x:v>
      </x:c>
      <x:c r="J6670" t="s">
        <x:v>114</x:v>
      </x:c>
      <x:c r="K6670" t="s">
        <x:v>1781</x:v>
      </x:c>
      <x:c r="L6670" t="s">
        <x:v>25</x:v>
      </x:c>
      <x:c r="M6670" t="s">
        <x:v>495</x:v>
      </x:c>
      <x:c r="N6670" t="s">
        <x:v>115</x:v>
      </x:c>
      <x:c r="O6670" s="3">
        <x:v>0.4</x:v>
      </x:c>
      <x:c r="P6670" s="3">
        <x:v>0.43</x:v>
      </x:c>
      <x:c r="Q6670" s="3">
        <x:v>0.14000000000000001</x:v>
      </x:c>
      <x:c r="R6670" s="3">
        <x:v>0</x:v>
      </x:c>
      <x:c r="S6670" s="3">
        <x:v>0.03</x:v>
      </x:c>
      <x:c r="T6670" s="2">
        <x:f t="shared" si="520"/>
        <x:v>2722.86</x:v>
      </x:c>
      <x:c r="U6670" s="2">
        <x:f t="shared" si="521"/>
        <x:v>2927.08</x:v>
      </x:c>
      <x:c r="V6670" s="2">
        <x:f t="shared" si="522"/>
        <x:v>953</x:v>
      </x:c>
      <x:c r="W6670" s="2">
        <x:f t="shared" si="523"/>
        <x:v>0</x:v>
      </x:c>
      <x:c r="X6670" s="2">
        <x:f t="shared" si="524"/>
        <x:v>204.2199999999998</x:v>
      </x:c>
    </x:row>
    <x:row r="6671" spans="2:24" ht="14.95" hidden="1" thickTop="1" x14ac:dyDescent="0.25">
      <x:c r="B6671" t="s">
        <x:v>20</x:v>
      </x:c>
      <x:c r="C6671" t="s">
        <x:v>243</x:v>
      </x:c>
      <x:c r="D6671" t="s">
        <x:v>244</x:v>
      </x:c>
      <x:c r="E6671" t="s">
        <x:v>483</x:v>
      </x:c>
      <x:c r="F6671" t="s">
        <x:v>197</x:v>
      </x:c>
      <x:c r="G6671" s="2">
        <x:v>4980.5</x:v>
      </x:c>
      <x:c r="I6671" s="2" t="s">
        <x:v>490</x:v>
      </x:c>
      <x:c r="J6671" t="s">
        <x:v>114</x:v>
      </x:c>
      <x:c r="K6671" t="s">
        <x:v>1781</x:v>
      </x:c>
      <x:c r="L6671" t="s">
        <x:v>25</x:v>
      </x:c>
      <x:c r="M6671" t="s">
        <x:v>386</x:v>
      </x:c>
      <x:c r="N6671" t="s">
        <x:v>115</x:v>
      </x:c>
      <x:c r="O6671" s="3">
        <x:v>0.4</x:v>
      </x:c>
      <x:c r="P6671" s="3">
        <x:v>0.43</x:v>
      </x:c>
      <x:c r="Q6671" s="3">
        <x:v>0.14000000000000001</x:v>
      </x:c>
      <x:c r="R6671" s="3">
        <x:v>0</x:v>
      </x:c>
      <x:c r="S6671" s="3">
        <x:v>0.03</x:v>
      </x:c>
      <x:c r="T6671" s="2">
        <x:f t="shared" si="520"/>
        <x:v>1992.2</x:v>
      </x:c>
      <x:c r="U6671" s="2">
        <x:f t="shared" si="521"/>
        <x:v>2141.62</x:v>
      </x:c>
      <x:c r="V6671" s="2">
        <x:f t="shared" si="522"/>
        <x:v>697.27</x:v>
      </x:c>
      <x:c r="W6671" s="2">
        <x:f t="shared" si="523"/>
        <x:v>0</x:v>
      </x:c>
      <x:c r="X6671" s="2">
        <x:f t="shared" si="524"/>
        <x:v>149.41000000000031</x:v>
      </x:c>
    </x:row>
    <x:row r="6672" spans="2:24" ht="14.95" hidden="1" thickTop="1" x14ac:dyDescent="0.25">
      <x:c r="B6672" t="s">
        <x:v>20</x:v>
      </x:c>
      <x:c r="C6672" t="s">
        <x:v>243</x:v>
      </x:c>
      <x:c r="D6672" t="s">
        <x:v>244</x:v>
      </x:c>
      <x:c r="E6672" t="s">
        <x:v>483</x:v>
      </x:c>
      <x:c r="F6672" t="s">
        <x:v>197</x:v>
      </x:c>
      <x:c r="G6672" s="2">
        <x:v>3498</x:v>
      </x:c>
      <x:c r="I6672" s="2" t="s">
        <x:v>490</x:v>
      </x:c>
      <x:c r="J6672" t="s">
        <x:v>114</x:v>
      </x:c>
      <x:c r="K6672" t="s">
        <x:v>1781</x:v>
      </x:c>
      <x:c r="L6672" t="s">
        <x:v>25</x:v>
      </x:c>
      <x:c r="M6672" t="s">
        <x:v>497</x:v>
      </x:c>
      <x:c r="N6672" t="s">
        <x:v>115</x:v>
      </x:c>
      <x:c r="O6672" s="3">
        <x:v>0.4</x:v>
      </x:c>
      <x:c r="P6672" s="3">
        <x:v>0.43</x:v>
      </x:c>
      <x:c r="Q6672" s="3">
        <x:v>0.14000000000000001</x:v>
      </x:c>
      <x:c r="R6672" s="3">
        <x:v>0</x:v>
      </x:c>
      <x:c r="S6672" s="3">
        <x:v>0.03</x:v>
      </x:c>
      <x:c r="T6672" s="2">
        <x:f t="shared" si="520"/>
        <x:v>1399.2</x:v>
      </x:c>
      <x:c r="U6672" s="2">
        <x:f t="shared" si="521"/>
        <x:v>1504.14</x:v>
      </x:c>
      <x:c r="V6672" s="2">
        <x:f t="shared" si="522"/>
        <x:v>489.72</x:v>
      </x:c>
      <x:c r="W6672" s="2">
        <x:f t="shared" si="523"/>
        <x:v>0</x:v>
      </x:c>
      <x:c r="X6672" s="2">
        <x:f t="shared" si="524"/>
        <x:v>104.94000000000005</x:v>
      </x:c>
    </x:row>
    <x:row r="6673" spans="2:24" ht="14.95" hidden="1" thickTop="1" x14ac:dyDescent="0.25">
      <x:c r="B6673" t="s">
        <x:v>20</x:v>
      </x:c>
      <x:c r="C6673" t="s">
        <x:v>243</x:v>
      </x:c>
      <x:c r="D6673" t="s">
        <x:v>244</x:v>
      </x:c>
      <x:c r="E6673" t="s">
        <x:v>483</x:v>
      </x:c>
      <x:c r="F6673" t="s">
        <x:v>197</x:v>
      </x:c>
      <x:c r="G6673" s="2">
        <x:v>2300.19</x:v>
      </x:c>
      <x:c r="I6673" s="2" t="s">
        <x:v>490</x:v>
      </x:c>
      <x:c r="J6673" t="s">
        <x:v>114</x:v>
      </x:c>
      <x:c r="K6673" t="s">
        <x:v>1781</x:v>
      </x:c>
      <x:c r="L6673" t="s">
        <x:v>25</x:v>
      </x:c>
      <x:c r="M6673" t="s">
        <x:v>496</x:v>
      </x:c>
      <x:c r="N6673" t="s">
        <x:v>115</x:v>
      </x:c>
      <x:c r="O6673" s="3">
        <x:v>0.4</x:v>
      </x:c>
      <x:c r="P6673" s="3">
        <x:v>0.43</x:v>
      </x:c>
      <x:c r="Q6673" s="3">
        <x:v>0.14000000000000001</x:v>
      </x:c>
      <x:c r="R6673" s="3">
        <x:v>0</x:v>
      </x:c>
      <x:c r="S6673" s="3">
        <x:v>0.03</x:v>
      </x:c>
      <x:c r="T6673" s="2">
        <x:f t="shared" si="520"/>
        <x:v>920.08</x:v>
      </x:c>
      <x:c r="U6673" s="2">
        <x:f t="shared" si="521"/>
        <x:v>989.08</x:v>
      </x:c>
      <x:c r="V6673" s="2">
        <x:f t="shared" si="522"/>
        <x:v>322.02999999999997</x:v>
      </x:c>
      <x:c r="W6673" s="2">
        <x:f t="shared" si="523"/>
        <x:v>0</x:v>
      </x:c>
      <x:c r="X6673" s="2">
        <x:f t="shared" si="524"/>
        <x:v>69.000000000000114</x:v>
      </x:c>
    </x:row>
    <x:row r="6674" spans="2:24" ht="14.95" hidden="1" thickTop="1" x14ac:dyDescent="0.25">
      <x:c r="B6674" t="s">
        <x:v>20</x:v>
      </x:c>
      <x:c r="C6674" t="s">
        <x:v>243</x:v>
      </x:c>
      <x:c r="D6674" t="s">
        <x:v>244</x:v>
      </x:c>
      <x:c r="E6674" t="s">
        <x:v>483</x:v>
      </x:c>
      <x:c r="F6674" t="s">
        <x:v>200</x:v>
      </x:c>
      <x:c r="G6674" s="2">
        <x:v>11612.77</x:v>
      </x:c>
      <x:c r="I6674" s="2" t="s">
        <x:v>490</x:v>
      </x:c>
      <x:c r="J6674" t="s">
        <x:v>114</x:v>
      </x:c>
      <x:c r="K6674" t="s">
        <x:v>1781</x:v>
      </x:c>
      <x:c r="L6674" t="s">
        <x:v>25</x:v>
      </x:c>
      <x:c r="M6674" t="s">
        <x:v>386</x:v>
      </x:c>
      <x:c r="N6674" t="s">
        <x:v>115</x:v>
      </x:c>
      <x:c r="O6674" s="3">
        <x:v>0.4</x:v>
      </x:c>
      <x:c r="P6674" s="3">
        <x:v>0.43</x:v>
      </x:c>
      <x:c r="Q6674" s="3">
        <x:v>0.14000000000000001</x:v>
      </x:c>
      <x:c r="R6674" s="3">
        <x:v>0</x:v>
      </x:c>
      <x:c r="S6674" s="3">
        <x:v>0.03</x:v>
      </x:c>
      <x:c r="T6674" s="2">
        <x:f t="shared" si="520"/>
        <x:v>4645.1099999999997</x:v>
      </x:c>
      <x:c r="U6674" s="2">
        <x:f t="shared" si="521"/>
        <x:v>4993.49</x:v>
      </x:c>
      <x:c r="V6674" s="2">
        <x:f t="shared" si="522"/>
        <x:v>1625.79</x:v>
      </x:c>
      <x:c r="W6674" s="2">
        <x:f t="shared" si="523"/>
        <x:v>0</x:v>
      </x:c>
      <x:c r="X6674" s="2">
        <x:f t="shared" si="524"/>
        <x:v>348.38000000000102</x:v>
      </x:c>
    </x:row>
    <x:row r="6675" spans="2:24" ht="14.95" hidden="1" thickTop="1" x14ac:dyDescent="0.25">
      <x:c r="B6675" t="s">
        <x:v>20</x:v>
      </x:c>
      <x:c r="C6675" t="s">
        <x:v>243</x:v>
      </x:c>
      <x:c r="D6675" t="s">
        <x:v>244</x:v>
      </x:c>
      <x:c r="E6675" t="s">
        <x:v>483</x:v>
      </x:c>
      <x:c r="F6675" t="s">
        <x:v>200</x:v>
      </x:c>
      <x:c r="G6675" s="2">
        <x:v>6429.35</x:v>
      </x:c>
      <x:c r="I6675" s="2" t="s">
        <x:v>490</x:v>
      </x:c>
      <x:c r="J6675" t="s">
        <x:v>114</x:v>
      </x:c>
      <x:c r="K6675" t="s">
        <x:v>1781</x:v>
      </x:c>
      <x:c r="L6675" t="s">
        <x:v>25</x:v>
      </x:c>
      <x:c r="M6675" t="s">
        <x:v>492</x:v>
      </x:c>
      <x:c r="N6675" t="s">
        <x:v>115</x:v>
      </x:c>
      <x:c r="O6675" s="3">
        <x:v>0.4</x:v>
      </x:c>
      <x:c r="P6675" s="3">
        <x:v>0.43</x:v>
      </x:c>
      <x:c r="Q6675" s="3">
        <x:v>0.14000000000000001</x:v>
      </x:c>
      <x:c r="R6675" s="3">
        <x:v>0</x:v>
      </x:c>
      <x:c r="S6675" s="3">
        <x:v>0.03</x:v>
      </x:c>
      <x:c r="T6675" s="2">
        <x:f t="shared" si="520"/>
        <x:v>2571.7399999999998</x:v>
      </x:c>
      <x:c r="U6675" s="2">
        <x:f t="shared" si="521"/>
        <x:v>2764.62</x:v>
      </x:c>
      <x:c r="V6675" s="2">
        <x:f t="shared" si="522"/>
        <x:v>900.11</x:v>
      </x:c>
      <x:c r="W6675" s="2">
        <x:f t="shared" si="523"/>
        <x:v>0</x:v>
      </x:c>
      <x:c r="X6675" s="2">
        <x:f t="shared" si="524"/>
        <x:v>192.88000000000068</x:v>
      </x:c>
    </x:row>
    <x:row r="6676" spans="2:24" ht="14.95" hidden="1" thickTop="1" x14ac:dyDescent="0.25">
      <x:c r="B6676" t="s">
        <x:v>20</x:v>
      </x:c>
      <x:c r="C6676" t="s">
        <x:v>243</x:v>
      </x:c>
      <x:c r="D6676" t="s">
        <x:v>244</x:v>
      </x:c>
      <x:c r="E6676" t="s">
        <x:v>483</x:v>
      </x:c>
      <x:c r="F6676" t="s">
        <x:v>285</x:v>
      </x:c>
      <x:c r="G6676" s="2">
        <x:v>4163.5600000000004</x:v>
      </x:c>
      <x:c r="I6676" s="2" t="s">
        <x:v>490</x:v>
      </x:c>
      <x:c r="J6676" t="s">
        <x:v>324</x:v>
      </x:c>
      <x:c r="K6676" t="s">
        <x:v>1783</x:v>
      </x:c>
      <x:c r="L6676" t="s">
        <x:v>25</x:v>
      </x:c>
      <x:c r="M6676" t="s">
        <x:v>495</x:v>
      </x:c>
      <x:c r="N6676" t="s">
        <x:v>325</x:v>
      </x:c>
      <x:c r="O6676" s="3">
        <x:v>0</x:v>
      </x:c>
      <x:c r="P6676" s="3">
        <x:v>0.8</x:v>
      </x:c>
      <x:c r="Q6676" s="3">
        <x:v>0.2</x:v>
      </x:c>
      <x:c r="R6676" s="3">
        <x:v>0</x:v>
      </x:c>
      <x:c r="S6676" s="3">
        <x:v>0</x:v>
      </x:c>
      <x:c r="T6676" s="2">
        <x:f t="shared" si="520"/>
        <x:v>0</x:v>
      </x:c>
      <x:c r="U6676" s="2">
        <x:f t="shared" si="521"/>
        <x:v>3330.85</x:v>
      </x:c>
      <x:c r="V6676" s="2">
        <x:f t="shared" si="522"/>
        <x:v>832.71</x:v>
      </x:c>
      <x:c r="W6676" s="2">
        <x:f t="shared" si="523"/>
        <x:v>0</x:v>
      </x:c>
      <x:c r="X6676" s="2">
        <x:f t="shared" si="524"/>
        <x:v>4.5474735088646412E-13</x:v>
      </x:c>
    </x:row>
    <x:row r="6677" spans="2:24" ht="14.95" hidden="1" thickTop="1" x14ac:dyDescent="0.25">
      <x:c r="B6677" t="s">
        <x:v>20</x:v>
      </x:c>
      <x:c r="C6677" t="s">
        <x:v>243</x:v>
      </x:c>
      <x:c r="D6677" t="s">
        <x:v>244</x:v>
      </x:c>
      <x:c r="E6677" t="s">
        <x:v>483</x:v>
      </x:c>
      <x:c r="F6677" t="s">
        <x:v>285</x:v>
      </x:c>
      <x:c r="G6677" s="2">
        <x:v>1512.09</x:v>
      </x:c>
      <x:c r="I6677" s="2" t="s">
        <x:v>490</x:v>
      </x:c>
      <x:c r="J6677" t="s">
        <x:v>324</x:v>
      </x:c>
      <x:c r="K6677" t="s">
        <x:v>1783</x:v>
      </x:c>
      <x:c r="L6677" t="s">
        <x:v>25</x:v>
      </x:c>
      <x:c r="M6677" t="s">
        <x:v>309</x:v>
      </x:c>
      <x:c r="N6677" t="s">
        <x:v>325</x:v>
      </x:c>
      <x:c r="O6677" s="3">
        <x:v>0</x:v>
      </x:c>
      <x:c r="P6677" s="3">
        <x:v>0.8</x:v>
      </x:c>
      <x:c r="Q6677" s="3">
        <x:v>0.2</x:v>
      </x:c>
      <x:c r="R6677" s="3">
        <x:v>0</x:v>
      </x:c>
      <x:c r="S6677" s="3">
        <x:v>0</x:v>
      </x:c>
      <x:c r="T6677" s="2">
        <x:f t="shared" si="520"/>
        <x:v>0</x:v>
      </x:c>
      <x:c r="U6677" s="2">
        <x:f t="shared" si="521"/>
        <x:v>1209.67</x:v>
      </x:c>
      <x:c r="V6677" s="2">
        <x:f t="shared" si="522"/>
        <x:v>302.42</x:v>
      </x:c>
      <x:c r="W6677" s="2">
        <x:f t="shared" si="523"/>
        <x:v>0</x:v>
      </x:c>
      <x:c r="X6677" s="2">
        <x:f t="shared" si="524"/>
        <x:v>-1.7053025658242404E-13</x:v>
      </x:c>
    </x:row>
    <x:row r="6678" spans="2:24" ht="14.95" hidden="1" thickTop="1" x14ac:dyDescent="0.25">
      <x:c r="B6678" t="s">
        <x:v>20</x:v>
      </x:c>
      <x:c r="C6678" t="s">
        <x:v>243</x:v>
      </x:c>
      <x:c r="D6678" t="s">
        <x:v>244</x:v>
      </x:c>
      <x:c r="E6678" t="s">
        <x:v>483</x:v>
      </x:c>
      <x:c r="F6678" t="s">
        <x:v>285</x:v>
      </x:c>
      <x:c r="G6678" s="2">
        <x:v>1665.42</x:v>
      </x:c>
      <x:c r="I6678" s="2" t="s">
        <x:v>490</x:v>
      </x:c>
      <x:c r="J6678" t="s">
        <x:v>324</x:v>
      </x:c>
      <x:c r="K6678" t="s">
        <x:v>1783</x:v>
      </x:c>
      <x:c r="L6678" t="s">
        <x:v>25</x:v>
      </x:c>
      <x:c r="M6678" t="s">
        <x:v>445</x:v>
      </x:c>
      <x:c r="N6678" t="s">
        <x:v>325</x:v>
      </x:c>
      <x:c r="O6678" s="3">
        <x:v>0</x:v>
      </x:c>
      <x:c r="P6678" s="3">
        <x:v>0.8</x:v>
      </x:c>
      <x:c r="Q6678" s="3">
        <x:v>0.2</x:v>
      </x:c>
      <x:c r="R6678" s="3">
        <x:v>0</x:v>
      </x:c>
      <x:c r="S6678" s="3">
        <x:v>0</x:v>
      </x:c>
      <x:c r="T6678" s="2">
        <x:f t="shared" si="520"/>
        <x:v>0</x:v>
      </x:c>
      <x:c r="U6678" s="2">
        <x:f t="shared" si="521"/>
        <x:v>1332.34</x:v>
      </x:c>
      <x:c r="V6678" s="2">
        <x:f t="shared" si="522"/>
        <x:v>333.08</x:v>
      </x:c>
      <x:c r="W6678" s="2">
        <x:f t="shared" si="523"/>
        <x:v>0</x:v>
      </x:c>
      <x:c r="X6678" s="2">
        <x:f t="shared" si="524"/>
        <x:v>1.7053025658242404E-13</x:v>
      </x:c>
    </x:row>
    <x:row r="6679" spans="2:24" ht="14.95" hidden="1" thickTop="1" x14ac:dyDescent="0.25">
      <x:c r="B6679" t="s">
        <x:v>20</x:v>
      </x:c>
      <x:c r="C6679" t="s">
        <x:v>243</x:v>
      </x:c>
      <x:c r="D6679" t="s">
        <x:v>244</x:v>
      </x:c>
      <x:c r="E6679" t="s">
        <x:v>483</x:v>
      </x:c>
      <x:c r="F6679" t="s">
        <x:v>285</x:v>
      </x:c>
      <x:c r="G6679" s="2">
        <x:v>34218.92</x:v>
      </x:c>
      <x:c r="I6679" s="2" t="s">
        <x:v>490</x:v>
      </x:c>
      <x:c r="J6679" t="s">
        <x:v>324</x:v>
      </x:c>
      <x:c r="K6679" t="s">
        <x:v>1783</x:v>
      </x:c>
      <x:c r="L6679" t="s">
        <x:v>25</x:v>
      </x:c>
      <x:c r="M6679" t="s">
        <x:v>386</x:v>
      </x:c>
      <x:c r="N6679" t="s">
        <x:v>325</x:v>
      </x:c>
      <x:c r="O6679" s="3">
        <x:v>0</x:v>
      </x:c>
      <x:c r="P6679" s="3">
        <x:v>0.8</x:v>
      </x:c>
      <x:c r="Q6679" s="3">
        <x:v>0.2</x:v>
      </x:c>
      <x:c r="R6679" s="3">
        <x:v>0</x:v>
      </x:c>
      <x:c r="S6679" s="3">
        <x:v>0</x:v>
      </x:c>
      <x:c r="T6679" s="2">
        <x:f t="shared" si="520"/>
        <x:v>0</x:v>
      </x:c>
      <x:c r="U6679" s="2">
        <x:f t="shared" si="521"/>
        <x:v>27375.14</x:v>
      </x:c>
      <x:c r="V6679" s="2">
        <x:f t="shared" si="522"/>
        <x:v>6843.78</x:v>
      </x:c>
      <x:c r="W6679" s="2">
        <x:f t="shared" si="523"/>
        <x:v>0</x:v>
      </x:c>
      <x:c r="X6679" s="2">
        <x:f t="shared" si="524"/>
        <x:v>-9.0949470177292824E-13</x:v>
      </x:c>
    </x:row>
    <x:row r="6680" spans="2:24" ht="14.95" hidden="1" thickTop="1" x14ac:dyDescent="0.25">
      <x:c r="B6680" t="s">
        <x:v>20</x:v>
      </x:c>
      <x:c r="C6680" t="s">
        <x:v>243</x:v>
      </x:c>
      <x:c r="D6680" t="s">
        <x:v>244</x:v>
      </x:c>
      <x:c r="E6680" t="s">
        <x:v>483</x:v>
      </x:c>
      <x:c r="F6680" t="s">
        <x:v>285</x:v>
      </x:c>
      <x:c r="G6680" s="2">
        <x:v>3330.85</x:v>
      </x:c>
      <x:c r="I6680" s="2" t="s">
        <x:v>490</x:v>
      </x:c>
      <x:c r="J6680" t="s">
        <x:v>324</x:v>
      </x:c>
      <x:c r="K6680" t="s">
        <x:v>1783</x:v>
      </x:c>
      <x:c r="L6680" t="s">
        <x:v>25</x:v>
      </x:c>
      <x:c r="M6680" t="s">
        <x:v>503</x:v>
      </x:c>
      <x:c r="N6680" t="s">
        <x:v>325</x:v>
      </x:c>
      <x:c r="O6680" s="3">
        <x:v>0</x:v>
      </x:c>
      <x:c r="P6680" s="3">
        <x:v>0.8</x:v>
      </x:c>
      <x:c r="Q6680" s="3">
        <x:v>0.2</x:v>
      </x:c>
      <x:c r="R6680" s="3">
        <x:v>0</x:v>
      </x:c>
      <x:c r="S6680" s="3">
        <x:v>0</x:v>
      </x:c>
      <x:c r="T6680" s="2">
        <x:f t="shared" si="520"/>
        <x:v>0</x:v>
      </x:c>
      <x:c r="U6680" s="2">
        <x:f t="shared" si="521"/>
        <x:v>2664.68</x:v>
      </x:c>
      <x:c r="V6680" s="2">
        <x:f t="shared" si="522"/>
        <x:v>666.17</x:v>
      </x:c>
      <x:c r="W6680" s="2">
        <x:f t="shared" si="523"/>
        <x:v>0</x:v>
      </x:c>
      <x:c r="X6680" s="2">
        <x:f t="shared" si="524"/>
        <x:v>1.1368683772161603E-13</x:v>
      </x:c>
    </x:row>
    <x:row r="6681" spans="2:24" ht="14.95" hidden="1" thickTop="1" x14ac:dyDescent="0.25">
      <x:c r="B6681" t="s">
        <x:v>20</x:v>
      </x:c>
      <x:c r="C6681" t="s">
        <x:v>243</x:v>
      </x:c>
      <x:c r="D6681" t="s">
        <x:v>244</x:v>
      </x:c>
      <x:c r="E6681" t="s">
        <x:v>483</x:v>
      </x:c>
      <x:c r="F6681" t="s">
        <x:v>70</x:v>
      </x:c>
      <x:c r="G6681" s="2">
        <x:v>-193.23</x:v>
      </x:c>
      <x:c r="I6681" s="2" t="s">
        <x:v>490</x:v>
      </x:c>
      <x:c r="J6681" t="s">
        <x:v>324</x:v>
      </x:c>
      <x:c r="K6681" t="s">
        <x:v>1783</x:v>
      </x:c>
      <x:c r="L6681" t="s">
        <x:v>25</x:v>
      </x:c>
      <x:c r="M6681" t="s">
        <x:v>309</x:v>
      </x:c>
      <x:c r="N6681" t="s">
        <x:v>325</x:v>
      </x:c>
      <x:c r="O6681" s="3">
        <x:v>0</x:v>
      </x:c>
      <x:c r="P6681" s="3">
        <x:v>0.8</x:v>
      </x:c>
      <x:c r="Q6681" s="3">
        <x:v>0.2</x:v>
      </x:c>
      <x:c r="R6681" s="3">
        <x:v>0</x:v>
      </x:c>
      <x:c r="S6681" s="3">
        <x:v>0</x:v>
      </x:c>
      <x:c r="T6681" s="2">
        <x:f t="shared" si="520"/>
        <x:v>0</x:v>
      </x:c>
      <x:c r="U6681" s="2">
        <x:f t="shared" si="521"/>
        <x:v>-154.58000000000001</x:v>
      </x:c>
      <x:c r="V6681" s="2">
        <x:f t="shared" si="522"/>
        <x:v>-38.65</x:v>
      </x:c>
      <x:c r="W6681" s="2">
        <x:f t="shared" si="523"/>
        <x:v>0</x:v>
      </x:c>
      <x:c r="X6681" s="2">
        <x:f t="shared" si="524"/>
        <x:v>2.1316282072803006E-14</x:v>
      </x:c>
    </x:row>
    <x:row r="6682" spans="2:24" ht="14.95" hidden="1" thickTop="1" x14ac:dyDescent="0.25">
      <x:c r="B6682" t="s">
        <x:v>20</x:v>
      </x:c>
      <x:c r="C6682" t="s">
        <x:v>243</x:v>
      </x:c>
      <x:c r="D6682" t="s">
        <x:v>244</x:v>
      </x:c>
      <x:c r="E6682" t="s">
        <x:v>483</x:v>
      </x:c>
      <x:c r="F6682" t="s">
        <x:v>70</x:v>
      </x:c>
      <x:c r="G6682" s="2">
        <x:v>1450.89</x:v>
      </x:c>
      <x:c r="I6682" s="2" t="s">
        <x:v>490</x:v>
      </x:c>
      <x:c r="J6682" t="s">
        <x:v>324</x:v>
      </x:c>
      <x:c r="K6682" t="s">
        <x:v>1783</x:v>
      </x:c>
      <x:c r="L6682" t="s">
        <x:v>25</x:v>
      </x:c>
      <x:c r="M6682" t="s">
        <x:v>445</x:v>
      </x:c>
      <x:c r="N6682" t="s">
        <x:v>325</x:v>
      </x:c>
      <x:c r="O6682" s="3">
        <x:v>0</x:v>
      </x:c>
      <x:c r="P6682" s="3">
        <x:v>0.8</x:v>
      </x:c>
      <x:c r="Q6682" s="3">
        <x:v>0.2</x:v>
      </x:c>
      <x:c r="R6682" s="3">
        <x:v>0</x:v>
      </x:c>
      <x:c r="S6682" s="3">
        <x:v>0</x:v>
      </x:c>
      <x:c r="T6682" s="2">
        <x:f t="shared" si="520"/>
        <x:v>0</x:v>
      </x:c>
      <x:c r="U6682" s="2">
        <x:f t="shared" si="521"/>
        <x:v>1160.71</x:v>
      </x:c>
      <x:c r="V6682" s="2">
        <x:f t="shared" si="522"/>
        <x:v>290.18</x:v>
      </x:c>
      <x:c r="W6682" s="2">
        <x:f t="shared" si="523"/>
        <x:v>0</x:v>
      </x:c>
      <x:c r="X6682" s="2">
        <x:f t="shared" si="524"/>
        <x:v>5.6843418860808015E-14</x:v>
      </x:c>
    </x:row>
    <x:row r="6683" spans="2:24" ht="14.95" hidden="1" thickTop="1" x14ac:dyDescent="0.25">
      <x:c r="B6683" t="s">
        <x:v>20</x:v>
      </x:c>
      <x:c r="C6683" t="s">
        <x:v>243</x:v>
      </x:c>
      <x:c r="D6683" t="s">
        <x:v>244</x:v>
      </x:c>
      <x:c r="E6683" t="s">
        <x:v>483</x:v>
      </x:c>
      <x:c r="F6683" t="s">
        <x:v>70</x:v>
      </x:c>
      <x:c r="G6683" s="2">
        <x:v>4836.3100000000004</x:v>
      </x:c>
      <x:c r="I6683" s="2" t="s">
        <x:v>490</x:v>
      </x:c>
      <x:c r="J6683" t="s">
        <x:v>324</x:v>
      </x:c>
      <x:c r="K6683" t="s">
        <x:v>1783</x:v>
      </x:c>
      <x:c r="L6683" t="s">
        <x:v>25</x:v>
      </x:c>
      <x:c r="M6683" t="s">
        <x:v>386</x:v>
      </x:c>
      <x:c r="N6683" t="s">
        <x:v>325</x:v>
      </x:c>
      <x:c r="O6683" s="3">
        <x:v>0</x:v>
      </x:c>
      <x:c r="P6683" s="3">
        <x:v>0.8</x:v>
      </x:c>
      <x:c r="Q6683" s="3">
        <x:v>0.2</x:v>
      </x:c>
      <x:c r="R6683" s="3">
        <x:v>0</x:v>
      </x:c>
      <x:c r="S6683" s="3">
        <x:v>0</x:v>
      </x:c>
      <x:c r="T6683" s="2">
        <x:f t="shared" si="520"/>
        <x:v>0</x:v>
      </x:c>
      <x:c r="U6683" s="2">
        <x:f t="shared" si="521"/>
        <x:v>3869.05</x:v>
      </x:c>
      <x:c r="V6683" s="2">
        <x:f t="shared" si="522"/>
        <x:v>967.26</x:v>
      </x:c>
      <x:c r="W6683" s="2">
        <x:f t="shared" si="523"/>
        <x:v>0</x:v>
      </x:c>
      <x:c r="X6683" s="2">
        <x:f t="shared" si="524"/>
        <x:v>2.2737367544323206E-13</x:v>
      </x:c>
    </x:row>
    <x:row r="6684" spans="2:24" ht="14.95" hidden="1" thickTop="1" x14ac:dyDescent="0.25">
      <x:c r="B6684" t="s">
        <x:v>20</x:v>
      </x:c>
      <x:c r="C6684" t="s">
        <x:v>243</x:v>
      </x:c>
      <x:c r="D6684" t="s">
        <x:v>244</x:v>
      </x:c>
      <x:c r="E6684" t="s">
        <x:v>483</x:v>
      </x:c>
      <x:c r="F6684" t="s">
        <x:v>224</x:v>
      </x:c>
      <x:c r="G6684" s="2">
        <x:v>5158.4799999999996</x:v>
      </x:c>
      <x:c r="I6684" s="2" t="s">
        <x:v>490</x:v>
      </x:c>
      <x:c r="J6684" t="s">
        <x:v>324</x:v>
      </x:c>
      <x:c r="K6684" t="s">
        <x:v>1783</x:v>
      </x:c>
      <x:c r="L6684" t="s">
        <x:v>25</x:v>
      </x:c>
      <x:c r="M6684" t="s">
        <x:v>492</x:v>
      </x:c>
      <x:c r="N6684" t="s">
        <x:v>325</x:v>
      </x:c>
      <x:c r="O6684" s="3">
        <x:v>0</x:v>
      </x:c>
      <x:c r="P6684" s="3">
        <x:v>0.8</x:v>
      </x:c>
      <x:c r="Q6684" s="3">
        <x:v>0.2</x:v>
      </x:c>
      <x:c r="R6684" s="3">
        <x:v>0</x:v>
      </x:c>
      <x:c r="S6684" s="3">
        <x:v>0</x:v>
      </x:c>
      <x:c r="T6684" s="2">
        <x:f t="shared" si="520"/>
        <x:v>0</x:v>
      </x:c>
      <x:c r="U6684" s="2">
        <x:f t="shared" si="521"/>
        <x:v>4126.78</x:v>
      </x:c>
      <x:c r="V6684" s="2">
        <x:f t="shared" si="522"/>
        <x:v>1031.7</x:v>
      </x:c>
      <x:c r="W6684" s="2">
        <x:f t="shared" si="523"/>
        <x:v>0</x:v>
      </x:c>
      <x:c r="X6684" s="2">
        <x:f t="shared" si="524"/>
        <x:v>-2.2737367544323206E-13</x:v>
      </x:c>
    </x:row>
    <x:row r="6685" spans="2:24" ht="14.95" hidden="1" thickTop="1" x14ac:dyDescent="0.25">
      <x:c r="B6685" t="s">
        <x:v>20</x:v>
      </x:c>
      <x:c r="C6685" t="s">
        <x:v>243</x:v>
      </x:c>
      <x:c r="D6685" t="s">
        <x:v>244</x:v>
      </x:c>
      <x:c r="E6685" t="s">
        <x:v>483</x:v>
      </x:c>
      <x:c r="F6685" t="s">
        <x:v>197</x:v>
      </x:c>
      <x:c r="G6685" s="2">
        <x:v>3241.44</x:v>
      </x:c>
      <x:c r="I6685" s="2" t="s">
        <x:v>490</x:v>
      </x:c>
      <x:c r="J6685" t="s">
        <x:v>324</x:v>
      </x:c>
      <x:c r="K6685" t="s">
        <x:v>1783</x:v>
      </x:c>
      <x:c r="L6685" t="s">
        <x:v>25</x:v>
      </x:c>
      <x:c r="M6685" t="s">
        <x:v>495</x:v>
      </x:c>
      <x:c r="N6685" t="s">
        <x:v>325</x:v>
      </x:c>
      <x:c r="O6685" s="3">
        <x:v>0</x:v>
      </x:c>
      <x:c r="P6685" s="3">
        <x:v>0.8</x:v>
      </x:c>
      <x:c r="Q6685" s="3">
        <x:v>0.2</x:v>
      </x:c>
      <x:c r="R6685" s="3">
        <x:v>0</x:v>
      </x:c>
      <x:c r="S6685" s="3">
        <x:v>0</x:v>
      </x:c>
      <x:c r="T6685" s="2">
        <x:f t="shared" si="520"/>
        <x:v>0</x:v>
      </x:c>
      <x:c r="U6685" s="2">
        <x:f t="shared" si="521"/>
        <x:v>2593.15</x:v>
      </x:c>
      <x:c r="V6685" s="2">
        <x:f t="shared" si="522"/>
        <x:v>648.29</x:v>
      </x:c>
      <x:c r="W6685" s="2">
        <x:f t="shared" si="523"/>
        <x:v>0</x:v>
      </x:c>
      <x:c r="X6685" s="2">
        <x:f t="shared" si="524"/>
        <x:v>0</x:v>
      </x:c>
    </x:row>
    <x:row r="6686" spans="2:24" ht="14.95" hidden="1" thickTop="1" x14ac:dyDescent="0.25">
      <x:c r="B6686" t="s">
        <x:v>20</x:v>
      </x:c>
      <x:c r="C6686" t="s">
        <x:v>243</x:v>
      </x:c>
      <x:c r="D6686" t="s">
        <x:v>244</x:v>
      </x:c>
      <x:c r="E6686" t="s">
        <x:v>483</x:v>
      </x:c>
      <x:c r="F6686" t="s">
        <x:v>197</x:v>
      </x:c>
      <x:c r="G6686" s="2">
        <x:v>1675.72</x:v>
      </x:c>
      <x:c r="I6686" s="2" t="s">
        <x:v>490</x:v>
      </x:c>
      <x:c r="J6686" t="s">
        <x:v>324</x:v>
      </x:c>
      <x:c r="K6686" t="s">
        <x:v>1783</x:v>
      </x:c>
      <x:c r="L6686" t="s">
        <x:v>25</x:v>
      </x:c>
      <x:c r="M6686" t="s">
        <x:v>386</x:v>
      </x:c>
      <x:c r="N6686" t="s">
        <x:v>325</x:v>
      </x:c>
      <x:c r="O6686" s="3">
        <x:v>0</x:v>
      </x:c>
      <x:c r="P6686" s="3">
        <x:v>0.8</x:v>
      </x:c>
      <x:c r="Q6686" s="3">
        <x:v>0.2</x:v>
      </x:c>
      <x:c r="R6686" s="3">
        <x:v>0</x:v>
      </x:c>
      <x:c r="S6686" s="3">
        <x:v>0</x:v>
      </x:c>
      <x:c r="T6686" s="2">
        <x:f t="shared" si="520"/>
        <x:v>0</x:v>
      </x:c>
      <x:c r="U6686" s="2">
        <x:f t="shared" si="521"/>
        <x:v>1340.58</x:v>
      </x:c>
      <x:c r="V6686" s="2">
        <x:f t="shared" si="522"/>
        <x:v>335.14</x:v>
      </x:c>
      <x:c r="W6686" s="2">
        <x:f t="shared" si="523"/>
        <x:v>0</x:v>
      </x:c>
      <x:c r="X6686" s="2">
        <x:f t="shared" si="524"/>
        <x:v>1.1368683772161603E-13</x:v>
      </x:c>
    </x:row>
    <x:row r="6687" spans="2:24" ht="14.95" hidden="1" thickTop="1" x14ac:dyDescent="0.25">
      <x:c r="B6687" t="s">
        <x:v>20</x:v>
      </x:c>
      <x:c r="C6687" t="s">
        <x:v>243</x:v>
      </x:c>
      <x:c r="D6687" t="s">
        <x:v>244</x:v>
      </x:c>
      <x:c r="E6687" t="s">
        <x:v>483</x:v>
      </x:c>
      <x:c r="F6687" t="s">
        <x:v>200</x:v>
      </x:c>
      <x:c r="G6687" s="2">
        <x:v>17700.259999999998</x:v>
      </x:c>
      <x:c r="I6687" s="2" t="s">
        <x:v>490</x:v>
      </x:c>
      <x:c r="J6687" t="s">
        <x:v>324</x:v>
      </x:c>
      <x:c r="K6687" t="s">
        <x:v>1783</x:v>
      </x:c>
      <x:c r="L6687" t="s">
        <x:v>25</x:v>
      </x:c>
      <x:c r="M6687" t="s">
        <x:v>495</x:v>
      </x:c>
      <x:c r="N6687" t="s">
        <x:v>325</x:v>
      </x:c>
      <x:c r="O6687" s="3">
        <x:v>0</x:v>
      </x:c>
      <x:c r="P6687" s="3">
        <x:v>0.8</x:v>
      </x:c>
      <x:c r="Q6687" s="3">
        <x:v>0.2</x:v>
      </x:c>
      <x:c r="R6687" s="3">
        <x:v>0</x:v>
      </x:c>
      <x:c r="S6687" s="3">
        <x:v>0</x:v>
      </x:c>
      <x:c r="T6687" s="2">
        <x:f t="shared" si="520"/>
        <x:v>0</x:v>
      </x:c>
      <x:c r="U6687" s="2">
        <x:f t="shared" si="521"/>
        <x:v>14160.21</x:v>
      </x:c>
      <x:c r="V6687" s="2">
        <x:f t="shared" si="522"/>
        <x:v>3540.05</x:v>
      </x:c>
      <x:c r="W6687" s="2">
        <x:f t="shared" si="523"/>
        <x:v>0</x:v>
      </x:c>
      <x:c r="X6687" s="2">
        <x:f t="shared" si="524"/>
        <x:v>-9.0949470177292824E-13</x:v>
      </x:c>
    </x:row>
    <x:row r="6688" spans="2:24" ht="14.95" hidden="1" thickTop="1" x14ac:dyDescent="0.25">
      <x:c r="B6688" t="s">
        <x:v>20</x:v>
      </x:c>
      <x:c r="C6688" t="s">
        <x:v>243</x:v>
      </x:c>
      <x:c r="D6688" t="s">
        <x:v>244</x:v>
      </x:c>
      <x:c r="E6688" t="s">
        <x:v>483</x:v>
      </x:c>
      <x:c r="F6688" t="s">
        <x:v>200</x:v>
      </x:c>
      <x:c r="G6688" s="2">
        <x:v>15967.4</x:v>
      </x:c>
      <x:c r="I6688" s="2" t="s">
        <x:v>490</x:v>
      </x:c>
      <x:c r="J6688" t="s">
        <x:v>324</x:v>
      </x:c>
      <x:c r="K6688" t="s">
        <x:v>1783</x:v>
      </x:c>
      <x:c r="L6688" t="s">
        <x:v>25</x:v>
      </x:c>
      <x:c r="M6688" t="s">
        <x:v>386</x:v>
      </x:c>
      <x:c r="N6688" t="s">
        <x:v>325</x:v>
      </x:c>
      <x:c r="O6688" s="3">
        <x:v>0</x:v>
      </x:c>
      <x:c r="P6688" s="3">
        <x:v>0.8</x:v>
      </x:c>
      <x:c r="Q6688" s="3">
        <x:v>0.2</x:v>
      </x:c>
      <x:c r="R6688" s="3">
        <x:v>0</x:v>
      </x:c>
      <x:c r="S6688" s="3">
        <x:v>0</x:v>
      </x:c>
      <x:c r="T6688" s="2">
        <x:f t="shared" si="520"/>
        <x:v>0</x:v>
      </x:c>
      <x:c r="U6688" s="2">
        <x:f t="shared" si="521"/>
        <x:v>12773.92</x:v>
      </x:c>
      <x:c r="V6688" s="2">
        <x:f t="shared" si="522"/>
        <x:v>3193.48</x:v>
      </x:c>
      <x:c r="W6688" s="2">
        <x:f t="shared" si="523"/>
        <x:v>0</x:v>
      </x:c>
      <x:c r="X6688" s="2">
        <x:f t="shared" si="524"/>
        <x:v>-4.5474735088646412E-13</x:v>
      </x:c>
    </x:row>
    <x:row r="6689" spans="2:24" ht="14.95" hidden="1" thickTop="1" x14ac:dyDescent="0.25">
      <x:c r="B6689" t="s">
        <x:v>20</x:v>
      </x:c>
      <x:c r="C6689" t="s">
        <x:v>243</x:v>
      </x:c>
      <x:c r="D6689" t="s">
        <x:v>244</x:v>
      </x:c>
      <x:c r="E6689" t="s">
        <x:v>483</x:v>
      </x:c>
      <x:c r="F6689" t="s">
        <x:v>197</x:v>
      </x:c>
      <x:c r="G6689" s="2">
        <x:v>3154.06</x:v>
      </x:c>
      <x:c r="I6689" s="2" t="s">
        <x:v>490</x:v>
      </x:c>
      <x:c r="J6689" t="s">
        <x:v>121</x:v>
      </x:c>
      <x:c r="K6689" t="s">
        <x:v>2404</x:v>
      </x:c>
      <x:c r="L6689" t="s">
        <x:v>25</x:v>
      </x:c>
      <x:c r="M6689" t="s">
        <x:v>512</x:v>
      </x:c>
      <x:c r="N6689" t="s">
        <x:v>122</x:v>
      </x:c>
      <x:c r="O6689" s="3">
        <x:v>0</x:v>
      </x:c>
      <x:c r="P6689" s="3">
        <x:v>0.92</x:v>
      </x:c>
      <x:c r="Q6689" s="3">
        <x:v>0.02</x:v>
      </x:c>
      <x:c r="R6689" s="3">
        <x:v>0</x:v>
      </x:c>
      <x:c r="S6689" s="3">
        <x:v>0.06</x:v>
      </x:c>
      <x:c r="T6689" s="2">
        <x:f t="shared" si="520"/>
        <x:v>0</x:v>
      </x:c>
      <x:c r="U6689" s="2">
        <x:f t="shared" si="521"/>
        <x:v>2901.74</x:v>
      </x:c>
      <x:c r="V6689" s="2">
        <x:f t="shared" si="522"/>
        <x:v>63.08</x:v>
      </x:c>
      <x:c r="W6689" s="2">
        <x:f t="shared" si="523"/>
        <x:v>0</x:v>
      </x:c>
      <x:c r="X6689" s="2">
        <x:f t="shared" si="524"/>
        <x:v>189.24000000000018</x:v>
      </x:c>
    </x:row>
    <x:row r="6690" spans="2:24" ht="14.95" hidden="1" thickTop="1" x14ac:dyDescent="0.25">
      <x:c r="B6690" t="s">
        <x:v>20</x:v>
      </x:c>
      <x:c r="C6690" t="s">
        <x:v>243</x:v>
      </x:c>
      <x:c r="D6690" t="s">
        <x:v>244</x:v>
      </x:c>
      <x:c r="E6690" t="s">
        <x:v>483</x:v>
      </x:c>
      <x:c r="F6690" t="s">
        <x:v>279</x:v>
      </x:c>
      <x:c r="G6690" s="2">
        <x:v>11964.28</x:v>
      </x:c>
      <x:c r="I6690" s="2" t="s">
        <x:v>490</x:v>
      </x:c>
      <x:c r="J6690" t="s">
        <x:v>125</x:v>
      </x:c>
      <x:c r="K6690" t="s">
        <x:v>1786</x:v>
      </x:c>
      <x:c r="L6690" t="s">
        <x:v>25</x:v>
      </x:c>
      <x:c r="M6690" t="s">
        <x:v>445</x:v>
      </x:c>
      <x:c r="N6690" t="s">
        <x:v>126</x:v>
      </x:c>
      <x:c r="O6690" s="3">
        <x:v>0</x:v>
      </x:c>
      <x:c r="P6690" s="3">
        <x:v>0.9</x:v>
      </x:c>
      <x:c r="Q6690" s="3">
        <x:v>0</x:v>
      </x:c>
      <x:c r="R6690" s="3">
        <x:v>0</x:v>
      </x:c>
      <x:c r="S6690" s="3">
        <x:v>0.1</x:v>
      </x:c>
      <x:c r="T6690" s="2">
        <x:f t="shared" si="520"/>
        <x:v>0</x:v>
      </x:c>
      <x:c r="U6690" s="2">
        <x:f t="shared" si="521"/>
        <x:v>10767.85</x:v>
      </x:c>
      <x:c r="V6690" s="2">
        <x:f t="shared" si="522"/>
        <x:v>0</x:v>
      </x:c>
      <x:c r="W6690" s="2">
        <x:f t="shared" si="523"/>
        <x:v>0</x:v>
      </x:c>
      <x:c r="X6690" s="2">
        <x:f t="shared" si="524"/>
        <x:v>1196.4300000000003</x:v>
      </x:c>
    </x:row>
    <x:row r="6691" spans="2:24" ht="14.95" hidden="1" thickTop="1" x14ac:dyDescent="0.25">
      <x:c r="B6691" t="s">
        <x:v>20</x:v>
      </x:c>
      <x:c r="C6691" t="s">
        <x:v>243</x:v>
      </x:c>
      <x:c r="D6691" t="s">
        <x:v>244</x:v>
      </x:c>
      <x:c r="E6691" t="s">
        <x:v>483</x:v>
      </x:c>
      <x:c r="F6691" t="s">
        <x:v>290</x:v>
      </x:c>
      <x:c r="G6691" s="2">
        <x:v>9063.61</x:v>
      </x:c>
      <x:c r="I6691" s="2" t="s">
        <x:v>490</x:v>
      </x:c>
      <x:c r="J6691" t="s">
        <x:v>125</x:v>
      </x:c>
      <x:c r="K6691" t="s">
        <x:v>1786</x:v>
      </x:c>
      <x:c r="L6691" t="s">
        <x:v>25</x:v>
      </x:c>
      <x:c r="M6691" t="s">
        <x:v>386</x:v>
      </x:c>
      <x:c r="N6691" t="s">
        <x:v>126</x:v>
      </x:c>
      <x:c r="O6691" s="3">
        <x:v>0</x:v>
      </x:c>
      <x:c r="P6691" s="3">
        <x:v>0.9</x:v>
      </x:c>
      <x:c r="Q6691" s="3">
        <x:v>0</x:v>
      </x:c>
      <x:c r="R6691" s="3">
        <x:v>0</x:v>
      </x:c>
      <x:c r="S6691" s="3">
        <x:v>0.1</x:v>
      </x:c>
      <x:c r="T6691" s="2">
        <x:f t="shared" si="520"/>
        <x:v>0</x:v>
      </x:c>
      <x:c r="U6691" s="2">
        <x:f t="shared" si="521"/>
        <x:v>8157.25</x:v>
      </x:c>
      <x:c r="V6691" s="2">
        <x:f t="shared" si="522"/>
        <x:v>0</x:v>
      </x:c>
      <x:c r="W6691" s="2">
        <x:f t="shared" si="523"/>
        <x:v>0</x:v>
      </x:c>
      <x:c r="X6691" s="2">
        <x:f t="shared" si="524"/>
        <x:v>906.36000000000058</x:v>
      </x:c>
    </x:row>
    <x:row r="6692" spans="2:24" ht="14.95" hidden="1" thickTop="1" x14ac:dyDescent="0.25">
      <x:c r="B6692" t="s">
        <x:v>20</x:v>
      </x:c>
      <x:c r="C6692" t="s">
        <x:v>243</x:v>
      </x:c>
      <x:c r="D6692" t="s">
        <x:v>244</x:v>
      </x:c>
      <x:c r="E6692" t="s">
        <x:v>483</x:v>
      </x:c>
      <x:c r="F6692" t="s">
        <x:v>281</x:v>
      </x:c>
      <x:c r="G6692" s="2">
        <x:v>5872.48</x:v>
      </x:c>
      <x:c r="I6692" s="2" t="s">
        <x:v>490</x:v>
      </x:c>
      <x:c r="J6692" t="s">
        <x:v>125</x:v>
      </x:c>
      <x:c r="K6692" t="s">
        <x:v>1786</x:v>
      </x:c>
      <x:c r="L6692" t="s">
        <x:v>25</x:v>
      </x:c>
      <x:c r="M6692" t="s">
        <x:v>386</x:v>
      </x:c>
      <x:c r="N6692" t="s">
        <x:v>126</x:v>
      </x:c>
      <x:c r="O6692" s="3">
        <x:v>0</x:v>
      </x:c>
      <x:c r="P6692" s="3">
        <x:v>0.9</x:v>
      </x:c>
      <x:c r="Q6692" s="3">
        <x:v>0</x:v>
      </x:c>
      <x:c r="R6692" s="3">
        <x:v>0</x:v>
      </x:c>
      <x:c r="S6692" s="3">
        <x:v>0.1</x:v>
      </x:c>
      <x:c r="T6692" s="2">
        <x:f t="shared" si="520"/>
        <x:v>0</x:v>
      </x:c>
      <x:c r="U6692" s="2">
        <x:f t="shared" si="521"/>
        <x:v>5285.23</x:v>
      </x:c>
      <x:c r="V6692" s="2">
        <x:f t="shared" si="522"/>
        <x:v>0</x:v>
      </x:c>
      <x:c r="W6692" s="2">
        <x:f t="shared" si="523"/>
        <x:v>0</x:v>
      </x:c>
      <x:c r="X6692" s="2">
        <x:f t="shared" si="524"/>
        <x:v>587.25</x:v>
      </x:c>
    </x:row>
    <x:row r="6693" spans="2:24" ht="14.95" hidden="1" thickTop="1" x14ac:dyDescent="0.25">
      <x:c r="B6693" t="s">
        <x:v>20</x:v>
      </x:c>
      <x:c r="C6693" t="s">
        <x:v>243</x:v>
      </x:c>
      <x:c r="D6693" t="s">
        <x:v>244</x:v>
      </x:c>
      <x:c r="E6693" t="s">
        <x:v>483</x:v>
      </x:c>
      <x:c r="F6693" t="s">
        <x:v>282</x:v>
      </x:c>
      <x:c r="G6693" s="2">
        <x:v>17597.759999999998</x:v>
      </x:c>
      <x:c r="I6693" s="2" t="s">
        <x:v>490</x:v>
      </x:c>
      <x:c r="J6693" t="s">
        <x:v>125</x:v>
      </x:c>
      <x:c r="K6693" t="s">
        <x:v>1786</x:v>
      </x:c>
      <x:c r="L6693" t="s">
        <x:v>25</x:v>
      </x:c>
      <x:c r="M6693" t="s">
        <x:v>386</x:v>
      </x:c>
      <x:c r="N6693" t="s">
        <x:v>126</x:v>
      </x:c>
      <x:c r="O6693" s="3">
        <x:v>0</x:v>
      </x:c>
      <x:c r="P6693" s="3">
        <x:v>0.9</x:v>
      </x:c>
      <x:c r="Q6693" s="3">
        <x:v>0</x:v>
      </x:c>
      <x:c r="R6693" s="3">
        <x:v>0</x:v>
      </x:c>
      <x:c r="S6693" s="3">
        <x:v>0.1</x:v>
      </x:c>
      <x:c r="T6693" s="2">
        <x:f t="shared" si="520"/>
        <x:v>0</x:v>
      </x:c>
      <x:c r="U6693" s="2">
        <x:f t="shared" si="521"/>
        <x:v>15837.98</x:v>
      </x:c>
      <x:c r="V6693" s="2">
        <x:f t="shared" si="522"/>
        <x:v>0</x:v>
      </x:c>
      <x:c r="W6693" s="2">
        <x:f t="shared" si="523"/>
        <x:v>0</x:v>
      </x:c>
      <x:c r="X6693" s="2">
        <x:f t="shared" si="524"/>
        <x:v>1759.7799999999988</x:v>
      </x:c>
    </x:row>
    <x:row r="6694" spans="2:24" ht="14.95" hidden="1" thickTop="1" x14ac:dyDescent="0.25">
      <x:c r="B6694" t="s">
        <x:v>20</x:v>
      </x:c>
      <x:c r="C6694" t="s">
        <x:v>243</x:v>
      </x:c>
      <x:c r="D6694" t="s">
        <x:v>244</x:v>
      </x:c>
      <x:c r="E6694" t="s">
        <x:v>483</x:v>
      </x:c>
      <x:c r="F6694" t="s">
        <x:v>283</x:v>
      </x:c>
      <x:c r="G6694" s="2">
        <x:v>15703.59</x:v>
      </x:c>
      <x:c r="I6694" s="2" t="s">
        <x:v>490</x:v>
      </x:c>
      <x:c r="J6694" t="s">
        <x:v>125</x:v>
      </x:c>
      <x:c r="K6694" t="s">
        <x:v>1786</x:v>
      </x:c>
      <x:c r="L6694" t="s">
        <x:v>25</x:v>
      </x:c>
      <x:c r="M6694" t="s">
        <x:v>386</x:v>
      </x:c>
      <x:c r="N6694" t="s">
        <x:v>126</x:v>
      </x:c>
      <x:c r="O6694" s="3">
        <x:v>0</x:v>
      </x:c>
      <x:c r="P6694" s="3">
        <x:v>0.9</x:v>
      </x:c>
      <x:c r="Q6694" s="3">
        <x:v>0</x:v>
      </x:c>
      <x:c r="R6694" s="3">
        <x:v>0</x:v>
      </x:c>
      <x:c r="S6694" s="3">
        <x:v>0.1</x:v>
      </x:c>
      <x:c r="T6694" s="2">
        <x:f t="shared" si="520"/>
        <x:v>0</x:v>
      </x:c>
      <x:c r="U6694" s="2">
        <x:f t="shared" si="521"/>
        <x:v>14133.23</x:v>
      </x:c>
      <x:c r="V6694" s="2">
        <x:f t="shared" si="522"/>
        <x:v>0</x:v>
      </x:c>
      <x:c r="W6694" s="2">
        <x:f t="shared" si="523"/>
        <x:v>0</x:v>
      </x:c>
      <x:c r="X6694" s="2">
        <x:f t="shared" si="524"/>
        <x:v>1570.3600000000006</x:v>
      </x:c>
    </x:row>
    <x:row r="6695" spans="2:24" ht="14.95" hidden="1" thickTop="1" x14ac:dyDescent="0.25">
      <x:c r="B6695" t="s">
        <x:v>20</x:v>
      </x:c>
      <x:c r="C6695" t="s">
        <x:v>243</x:v>
      </x:c>
      <x:c r="D6695" t="s">
        <x:v>244</x:v>
      </x:c>
      <x:c r="E6695" t="s">
        <x:v>483</x:v>
      </x:c>
      <x:c r="F6695" t="s">
        <x:v>285</x:v>
      </x:c>
      <x:c r="G6695" s="2">
        <x:v>2806.27</x:v>
      </x:c>
      <x:c r="I6695" s="2" t="s">
        <x:v>490</x:v>
      </x:c>
      <x:c r="J6695" t="s">
        <x:v>125</x:v>
      </x:c>
      <x:c r="K6695" t="s">
        <x:v>1786</x:v>
      </x:c>
      <x:c r="L6695" t="s">
        <x:v>25</x:v>
      </x:c>
      <x:c r="M6695" t="s">
        <x:v>495</x:v>
      </x:c>
      <x:c r="N6695" t="s">
        <x:v>126</x:v>
      </x:c>
      <x:c r="O6695" s="3">
        <x:v>0</x:v>
      </x:c>
      <x:c r="P6695" s="3">
        <x:v>0.9</x:v>
      </x:c>
      <x:c r="Q6695" s="3">
        <x:v>0</x:v>
      </x:c>
      <x:c r="R6695" s="3">
        <x:v>0</x:v>
      </x:c>
      <x:c r="S6695" s="3">
        <x:v>0.1</x:v>
      </x:c>
      <x:c r="T6695" s="2">
        <x:f t="shared" ref="T6695:T6758" si="525">ROUND(G6695*O6695,2)</x:f>
        <x:v>0</x:v>
      </x:c>
      <x:c r="U6695" s="2">
        <x:f t="shared" ref="U6695:U6758" si="526">ROUND(G6695*P6695,2)</x:f>
        <x:v>2525.64</x:v>
      </x:c>
      <x:c r="V6695" s="2">
        <x:f t="shared" ref="V6695:V6758" si="527">ROUND(G6695*Q6695,2)</x:f>
        <x:v>0</x:v>
      </x:c>
      <x:c r="W6695" s="2">
        <x:f t="shared" ref="W6695:W6758" si="528">ROUND(G6695*R6695,2)</x:f>
        <x:v>0</x:v>
      </x:c>
      <x:c r="X6695" s="2">
        <x:f t="shared" ref="X6695:X6758" si="529">G6695-T6695-U6695-V6695-W6695</x:f>
        <x:v>280.63000000000011</x:v>
      </x:c>
    </x:row>
    <x:row r="6696" spans="2:24" ht="14.95" hidden="1" thickTop="1" x14ac:dyDescent="0.25">
      <x:c r="B6696" t="s">
        <x:v>20</x:v>
      </x:c>
      <x:c r="C6696" t="s">
        <x:v>243</x:v>
      </x:c>
      <x:c r="D6696" t="s">
        <x:v>244</x:v>
      </x:c>
      <x:c r="E6696" t="s">
        <x:v>483</x:v>
      </x:c>
      <x:c r="F6696" t="s">
        <x:v>285</x:v>
      </x:c>
      <x:c r="G6696" s="2">
        <x:v>1512.09</x:v>
      </x:c>
      <x:c r="I6696" s="2" t="s">
        <x:v>490</x:v>
      </x:c>
      <x:c r="J6696" t="s">
        <x:v>125</x:v>
      </x:c>
      <x:c r="K6696" t="s">
        <x:v>1786</x:v>
      </x:c>
      <x:c r="L6696" t="s">
        <x:v>25</x:v>
      </x:c>
      <x:c r="M6696" t="s">
        <x:v>309</x:v>
      </x:c>
      <x:c r="N6696" t="s">
        <x:v>126</x:v>
      </x:c>
      <x:c r="O6696" s="3">
        <x:v>0</x:v>
      </x:c>
      <x:c r="P6696" s="3">
        <x:v>0.9</x:v>
      </x:c>
      <x:c r="Q6696" s="3">
        <x:v>0</x:v>
      </x:c>
      <x:c r="R6696" s="3">
        <x:v>0</x:v>
      </x:c>
      <x:c r="S6696" s="3">
        <x:v>0.1</x:v>
      </x:c>
      <x:c r="T6696" s="2">
        <x:f t="shared" si="525"/>
        <x:v>0</x:v>
      </x:c>
      <x:c r="U6696" s="2">
        <x:f t="shared" si="526"/>
        <x:v>1360.88</x:v>
      </x:c>
      <x:c r="V6696" s="2">
        <x:f t="shared" si="527"/>
        <x:v>0</x:v>
      </x:c>
      <x:c r="W6696" s="2">
        <x:f t="shared" si="528"/>
        <x:v>0</x:v>
      </x:c>
      <x:c r="X6696" s="2">
        <x:f t="shared" si="529"/>
        <x:v>151.20999999999981</x:v>
      </x:c>
    </x:row>
    <x:row r="6697" spans="2:24" ht="14.95" hidden="1" thickTop="1" x14ac:dyDescent="0.25">
      <x:c r="B6697" t="s">
        <x:v>20</x:v>
      </x:c>
      <x:c r="C6697" t="s">
        <x:v>243</x:v>
      </x:c>
      <x:c r="D6697" t="s">
        <x:v>244</x:v>
      </x:c>
      <x:c r="E6697" t="s">
        <x:v>483</x:v>
      </x:c>
      <x:c r="F6697" t="s">
        <x:v>285</x:v>
      </x:c>
      <x:c r="G6697" s="2">
        <x:v>16564.490000000002</x:v>
      </x:c>
      <x:c r="I6697" s="2" t="s">
        <x:v>490</x:v>
      </x:c>
      <x:c r="J6697" t="s">
        <x:v>125</x:v>
      </x:c>
      <x:c r="K6697" t="s">
        <x:v>1786</x:v>
      </x:c>
      <x:c r="L6697" t="s">
        <x:v>25</x:v>
      </x:c>
      <x:c r="M6697" t="s">
        <x:v>386</x:v>
      </x:c>
      <x:c r="N6697" t="s">
        <x:v>126</x:v>
      </x:c>
      <x:c r="O6697" s="3">
        <x:v>0</x:v>
      </x:c>
      <x:c r="P6697" s="3">
        <x:v>0.9</x:v>
      </x:c>
      <x:c r="Q6697" s="3">
        <x:v>0</x:v>
      </x:c>
      <x:c r="R6697" s="3">
        <x:v>0</x:v>
      </x:c>
      <x:c r="S6697" s="3">
        <x:v>0.1</x:v>
      </x:c>
      <x:c r="T6697" s="2">
        <x:f t="shared" si="525"/>
        <x:v>0</x:v>
      </x:c>
      <x:c r="U6697" s="2">
        <x:f t="shared" si="526"/>
        <x:v>14908.04</x:v>
      </x:c>
      <x:c r="V6697" s="2">
        <x:f t="shared" si="527"/>
        <x:v>0</x:v>
      </x:c>
      <x:c r="W6697" s="2">
        <x:f t="shared" si="528"/>
        <x:v>0</x:v>
      </x:c>
      <x:c r="X6697" s="2">
        <x:f t="shared" si="529"/>
        <x:v>1656.4500000000007</x:v>
      </x:c>
    </x:row>
    <x:row r="6698" spans="2:24" ht="14.95" hidden="1" thickTop="1" x14ac:dyDescent="0.25">
      <x:c r="B6698" t="s">
        <x:v>20</x:v>
      </x:c>
      <x:c r="C6698" t="s">
        <x:v>243</x:v>
      </x:c>
      <x:c r="D6698" t="s">
        <x:v>244</x:v>
      </x:c>
      <x:c r="E6698" t="s">
        <x:v>483</x:v>
      </x:c>
      <x:c r="F6698" t="s">
        <x:v>285</x:v>
      </x:c>
      <x:c r="G6698" s="2">
        <x:v>4704.74</x:v>
      </x:c>
      <x:c r="I6698" s="2" t="s">
        <x:v>490</x:v>
      </x:c>
      <x:c r="J6698" t="s">
        <x:v>125</x:v>
      </x:c>
      <x:c r="K6698" t="s">
        <x:v>1786</x:v>
      </x:c>
      <x:c r="L6698" t="s">
        <x:v>25</x:v>
      </x:c>
      <x:c r="M6698" t="s">
        <x:v>497</x:v>
      </x:c>
      <x:c r="N6698" t="s">
        <x:v>126</x:v>
      </x:c>
      <x:c r="O6698" s="3">
        <x:v>0</x:v>
      </x:c>
      <x:c r="P6698" s="3">
        <x:v>0.9</x:v>
      </x:c>
      <x:c r="Q6698" s="3">
        <x:v>0</x:v>
      </x:c>
      <x:c r="R6698" s="3">
        <x:v>0</x:v>
      </x:c>
      <x:c r="S6698" s="3">
        <x:v>0.1</x:v>
      </x:c>
      <x:c r="T6698" s="2">
        <x:f t="shared" si="525"/>
        <x:v>0</x:v>
      </x:c>
      <x:c r="U6698" s="2">
        <x:f t="shared" si="526"/>
        <x:v>4234.2700000000004</x:v>
      </x:c>
      <x:c r="V6698" s="2">
        <x:f t="shared" si="527"/>
        <x:v>0</x:v>
      </x:c>
      <x:c r="W6698" s="2">
        <x:f t="shared" si="528"/>
        <x:v>0</x:v>
      </x:c>
      <x:c r="X6698" s="2">
        <x:f t="shared" si="529"/>
        <x:v>470.46999999999935</x:v>
      </x:c>
    </x:row>
    <x:row r="6699" spans="2:24" ht="14.95" hidden="1" thickTop="1" x14ac:dyDescent="0.25">
      <x:c r="B6699" t="s">
        <x:v>20</x:v>
      </x:c>
      <x:c r="C6699" t="s">
        <x:v>243</x:v>
      </x:c>
      <x:c r="D6699" t="s">
        <x:v>244</x:v>
      </x:c>
      <x:c r="E6699" t="s">
        <x:v>483</x:v>
      </x:c>
      <x:c r="F6699" t="s">
        <x:v>70</x:v>
      </x:c>
      <x:c r="G6699" s="2">
        <x:v>-193.23</x:v>
      </x:c>
      <x:c r="I6699" s="2" t="s">
        <x:v>490</x:v>
      </x:c>
      <x:c r="J6699" t="s">
        <x:v>125</x:v>
      </x:c>
      <x:c r="K6699" t="s">
        <x:v>1786</x:v>
      </x:c>
      <x:c r="L6699" t="s">
        <x:v>25</x:v>
      </x:c>
      <x:c r="M6699" t="s">
        <x:v>309</x:v>
      </x:c>
      <x:c r="N6699" t="s">
        <x:v>126</x:v>
      </x:c>
      <x:c r="O6699" s="3">
        <x:v>0</x:v>
      </x:c>
      <x:c r="P6699" s="3">
        <x:v>0.9</x:v>
      </x:c>
      <x:c r="Q6699" s="3">
        <x:v>0</x:v>
      </x:c>
      <x:c r="R6699" s="3">
        <x:v>0</x:v>
      </x:c>
      <x:c r="S6699" s="3">
        <x:v>0.1</x:v>
      </x:c>
      <x:c r="T6699" s="2">
        <x:f t="shared" si="525"/>
        <x:v>0</x:v>
      </x:c>
      <x:c r="U6699" s="2">
        <x:f t="shared" si="526"/>
        <x:v>-173.91</x:v>
      </x:c>
      <x:c r="V6699" s="2">
        <x:f t="shared" si="527"/>
        <x:v>0</x:v>
      </x:c>
      <x:c r="W6699" s="2">
        <x:f t="shared" si="528"/>
        <x:v>0</x:v>
      </x:c>
      <x:c r="X6699" s="2">
        <x:f t="shared" si="529"/>
        <x:v>-19.319999999999993</x:v>
      </x:c>
    </x:row>
    <x:row r="6700" spans="2:24" ht="14.95" hidden="1" thickTop="1" x14ac:dyDescent="0.25">
      <x:c r="B6700" t="s">
        <x:v>20</x:v>
      </x:c>
      <x:c r="C6700" t="s">
        <x:v>243</x:v>
      </x:c>
      <x:c r="D6700" t="s">
        <x:v>244</x:v>
      </x:c>
      <x:c r="E6700" t="s">
        <x:v>483</x:v>
      </x:c>
      <x:c r="F6700" t="s">
        <x:v>70</x:v>
      </x:c>
      <x:c r="G6700" s="2">
        <x:v>2124.34</x:v>
      </x:c>
      <x:c r="I6700" s="2" t="s">
        <x:v>490</x:v>
      </x:c>
      <x:c r="J6700" t="s">
        <x:v>125</x:v>
      </x:c>
      <x:c r="K6700" t="s">
        <x:v>1786</x:v>
      </x:c>
      <x:c r="L6700" t="s">
        <x:v>25</x:v>
      </x:c>
      <x:c r="M6700" t="s">
        <x:v>386</x:v>
      </x:c>
      <x:c r="N6700" t="s">
        <x:v>126</x:v>
      </x:c>
      <x:c r="O6700" s="3">
        <x:v>0</x:v>
      </x:c>
      <x:c r="P6700" s="3">
        <x:v>0.9</x:v>
      </x:c>
      <x:c r="Q6700" s="3">
        <x:v>0</x:v>
      </x:c>
      <x:c r="R6700" s="3">
        <x:v>0</x:v>
      </x:c>
      <x:c r="S6700" s="3">
        <x:v>0.1</x:v>
      </x:c>
      <x:c r="T6700" s="2">
        <x:f t="shared" si="525"/>
        <x:v>0</x:v>
      </x:c>
      <x:c r="U6700" s="2">
        <x:f t="shared" si="526"/>
        <x:v>1911.91</x:v>
      </x:c>
      <x:c r="V6700" s="2">
        <x:f t="shared" si="527"/>
        <x:v>0</x:v>
      </x:c>
      <x:c r="W6700" s="2">
        <x:f t="shared" si="528"/>
        <x:v>0</x:v>
      </x:c>
      <x:c r="X6700" s="2">
        <x:f t="shared" si="529"/>
        <x:v>212.43000000000006</x:v>
      </x:c>
    </x:row>
    <x:row r="6701" spans="2:24" ht="14.95" hidden="1" thickTop="1" x14ac:dyDescent="0.25">
      <x:c r="B6701" t="s">
        <x:v>20</x:v>
      </x:c>
      <x:c r="C6701" t="s">
        <x:v>243</x:v>
      </x:c>
      <x:c r="D6701" t="s">
        <x:v>244</x:v>
      </x:c>
      <x:c r="E6701" t="s">
        <x:v>483</x:v>
      </x:c>
      <x:c r="F6701" t="s">
        <x:v>224</x:v>
      </x:c>
      <x:c r="G6701" s="2">
        <x:v>2802.3</x:v>
      </x:c>
      <x:c r="I6701" s="2" t="s">
        <x:v>490</x:v>
      </x:c>
      <x:c r="J6701" t="s">
        <x:v>125</x:v>
      </x:c>
      <x:c r="K6701" t="s">
        <x:v>1786</x:v>
      </x:c>
      <x:c r="L6701" t="s">
        <x:v>25</x:v>
      </x:c>
      <x:c r="M6701" t="s">
        <x:v>445</x:v>
      </x:c>
      <x:c r="N6701" t="s">
        <x:v>126</x:v>
      </x:c>
      <x:c r="O6701" s="3">
        <x:v>0</x:v>
      </x:c>
      <x:c r="P6701" s="3">
        <x:v>0.9</x:v>
      </x:c>
      <x:c r="Q6701" s="3">
        <x:v>0</x:v>
      </x:c>
      <x:c r="R6701" s="3">
        <x:v>0</x:v>
      </x:c>
      <x:c r="S6701" s="3">
        <x:v>0.1</x:v>
      </x:c>
      <x:c r="T6701" s="2">
        <x:f t="shared" si="525"/>
        <x:v>0</x:v>
      </x:c>
      <x:c r="U6701" s="2">
        <x:f t="shared" si="526"/>
        <x:v>2522.0700000000002</x:v>
      </x:c>
      <x:c r="V6701" s="2">
        <x:f t="shared" si="527"/>
        <x:v>0</x:v>
      </x:c>
      <x:c r="W6701" s="2">
        <x:f t="shared" si="528"/>
        <x:v>0</x:v>
      </x:c>
      <x:c r="X6701" s="2">
        <x:f t="shared" si="529"/>
        <x:v>280.23</x:v>
      </x:c>
    </x:row>
    <x:row r="6702" spans="2:24" ht="14.95" hidden="1" thickTop="1" x14ac:dyDescent="0.25">
      <x:c r="B6702" t="s">
        <x:v>20</x:v>
      </x:c>
      <x:c r="C6702" t="s">
        <x:v>243</x:v>
      </x:c>
      <x:c r="D6702" t="s">
        <x:v>244</x:v>
      </x:c>
      <x:c r="E6702" t="s">
        <x:v>483</x:v>
      </x:c>
      <x:c r="F6702" t="s">
        <x:v>224</x:v>
      </x:c>
      <x:c r="G6702" s="2">
        <x:v>13895.76</x:v>
      </x:c>
      <x:c r="I6702" s="2" t="s">
        <x:v>490</x:v>
      </x:c>
      <x:c r="J6702" t="s">
        <x:v>125</x:v>
      </x:c>
      <x:c r="K6702" t="s">
        <x:v>1786</x:v>
      </x:c>
      <x:c r="L6702" t="s">
        <x:v>25</x:v>
      </x:c>
      <x:c r="M6702" t="s">
        <x:v>386</x:v>
      </x:c>
      <x:c r="N6702" t="s">
        <x:v>126</x:v>
      </x:c>
      <x:c r="O6702" s="3">
        <x:v>0</x:v>
      </x:c>
      <x:c r="P6702" s="3">
        <x:v>0.9</x:v>
      </x:c>
      <x:c r="Q6702" s="3">
        <x:v>0</x:v>
      </x:c>
      <x:c r="R6702" s="3">
        <x:v>0</x:v>
      </x:c>
      <x:c r="S6702" s="3">
        <x:v>0.1</x:v>
      </x:c>
      <x:c r="T6702" s="2">
        <x:f t="shared" si="525"/>
        <x:v>0</x:v>
      </x:c>
      <x:c r="U6702" s="2">
        <x:f t="shared" si="526"/>
        <x:v>12506.18</x:v>
      </x:c>
      <x:c r="V6702" s="2">
        <x:f t="shared" si="527"/>
        <x:v>0</x:v>
      </x:c>
      <x:c r="W6702" s="2">
        <x:f t="shared" si="528"/>
        <x:v>0</x:v>
      </x:c>
      <x:c r="X6702" s="2">
        <x:f t="shared" si="529"/>
        <x:v>1389.58</x:v>
      </x:c>
    </x:row>
    <x:row r="6703" spans="2:24" ht="14.95" hidden="1" thickTop="1" x14ac:dyDescent="0.25">
      <x:c r="B6703" t="s">
        <x:v>20</x:v>
      </x:c>
      <x:c r="C6703" t="s">
        <x:v>243</x:v>
      </x:c>
      <x:c r="D6703" t="s">
        <x:v>244</x:v>
      </x:c>
      <x:c r="E6703" t="s">
        <x:v>483</x:v>
      </x:c>
      <x:c r="F6703" t="s">
        <x:v>200</x:v>
      </x:c>
      <x:c r="G6703" s="2">
        <x:v>2229.15</x:v>
      </x:c>
      <x:c r="I6703" s="2" t="s">
        <x:v>490</x:v>
      </x:c>
      <x:c r="J6703" t="s">
        <x:v>125</x:v>
      </x:c>
      <x:c r="K6703" t="s">
        <x:v>1786</x:v>
      </x:c>
      <x:c r="L6703" t="s">
        <x:v>25</x:v>
      </x:c>
      <x:c r="M6703" t="s">
        <x:v>445</x:v>
      </x:c>
      <x:c r="N6703" t="s">
        <x:v>126</x:v>
      </x:c>
      <x:c r="O6703" s="3">
        <x:v>0</x:v>
      </x:c>
      <x:c r="P6703" s="3">
        <x:v>0.9</x:v>
      </x:c>
      <x:c r="Q6703" s="3">
        <x:v>0</x:v>
      </x:c>
      <x:c r="R6703" s="3">
        <x:v>0</x:v>
      </x:c>
      <x:c r="S6703" s="3">
        <x:v>0.1</x:v>
      </x:c>
      <x:c r="T6703" s="2">
        <x:f t="shared" si="525"/>
        <x:v>0</x:v>
      </x:c>
      <x:c r="U6703" s="2">
        <x:f t="shared" si="526"/>
        <x:v>2006.24</x:v>
      </x:c>
      <x:c r="V6703" s="2">
        <x:f t="shared" si="527"/>
        <x:v>0</x:v>
      </x:c>
      <x:c r="W6703" s="2">
        <x:f t="shared" si="528"/>
        <x:v>0</x:v>
      </x:c>
      <x:c r="X6703" s="2">
        <x:f t="shared" si="529"/>
        <x:v>222.91000000000008</x:v>
      </x:c>
    </x:row>
    <x:row r="6704" spans="2:24" ht="14.95" hidden="1" thickTop="1" x14ac:dyDescent="0.25">
      <x:c r="B6704" t="s">
        <x:v>20</x:v>
      </x:c>
      <x:c r="C6704" t="s">
        <x:v>243</x:v>
      </x:c>
      <x:c r="D6704" t="s">
        <x:v>244</x:v>
      </x:c>
      <x:c r="E6704" t="s">
        <x:v>483</x:v>
      </x:c>
      <x:c r="F6704" t="s">
        <x:v>200</x:v>
      </x:c>
      <x:c r="G6704" s="2">
        <x:v>13698.3</x:v>
      </x:c>
      <x:c r="I6704" s="2" t="s">
        <x:v>490</x:v>
      </x:c>
      <x:c r="J6704" t="s">
        <x:v>125</x:v>
      </x:c>
      <x:c r="K6704" t="s">
        <x:v>1786</x:v>
      </x:c>
      <x:c r="L6704" t="s">
        <x:v>25</x:v>
      </x:c>
      <x:c r="M6704" t="s">
        <x:v>386</x:v>
      </x:c>
      <x:c r="N6704" t="s">
        <x:v>126</x:v>
      </x:c>
      <x:c r="O6704" s="3">
        <x:v>0</x:v>
      </x:c>
      <x:c r="P6704" s="3">
        <x:v>0.9</x:v>
      </x:c>
      <x:c r="Q6704" s="3">
        <x:v>0</x:v>
      </x:c>
      <x:c r="R6704" s="3">
        <x:v>0</x:v>
      </x:c>
      <x:c r="S6704" s="3">
        <x:v>0.1</x:v>
      </x:c>
      <x:c r="T6704" s="2">
        <x:f t="shared" si="525"/>
        <x:v>0</x:v>
      </x:c>
      <x:c r="U6704" s="2">
        <x:f t="shared" si="526"/>
        <x:v>12328.47</x:v>
      </x:c>
      <x:c r="V6704" s="2">
        <x:f t="shared" si="527"/>
        <x:v>0</x:v>
      </x:c>
      <x:c r="W6704" s="2">
        <x:f t="shared" si="528"/>
        <x:v>0</x:v>
      </x:c>
      <x:c r="X6704" s="2">
        <x:f t="shared" si="529"/>
        <x:v>1369.83</x:v>
      </x:c>
    </x:row>
    <x:row r="6705" spans="2:24" ht="14.95" hidden="1" thickTop="1" x14ac:dyDescent="0.25">
      <x:c r="B6705" t="s">
        <x:v>20</x:v>
      </x:c>
      <x:c r="C6705" t="s">
        <x:v>243</x:v>
      </x:c>
      <x:c r="D6705" t="s">
        <x:v>244</x:v>
      </x:c>
      <x:c r="E6705" t="s">
        <x:v>483</x:v>
      </x:c>
      <x:c r="F6705" t="s">
        <x:v>285</x:v>
      </x:c>
      <x:c r="G6705" s="2">
        <x:v>1512.09</x:v>
      </x:c>
      <x:c r="I6705" s="2" t="s">
        <x:v>490</x:v>
      </x:c>
      <x:c r="J6705" t="s">
        <x:v>127</x:v>
      </x:c>
      <x:c r="K6705" t="s">
        <x:v>1787</x:v>
      </x:c>
      <x:c r="L6705" t="s">
        <x:v>25</x:v>
      </x:c>
      <x:c r="M6705" t="s">
        <x:v>309</x:v>
      </x:c>
      <x:c r="N6705" t="s">
        <x:v>128</x:v>
      </x:c>
      <x:c r="O6705" s="3">
        <x:v>0</x:v>
      </x:c>
      <x:c r="P6705" s="3">
        <x:v>1</x:v>
      </x:c>
      <x:c r="Q6705" s="3">
        <x:v>0</x:v>
      </x:c>
      <x:c r="R6705" s="3">
        <x:v>0</x:v>
      </x:c>
      <x:c r="S6705" s="3">
        <x:v>0</x:v>
      </x:c>
      <x:c r="T6705" s="2">
        <x:f t="shared" si="525"/>
        <x:v>0</x:v>
      </x:c>
      <x:c r="U6705" s="2">
        <x:f t="shared" si="526"/>
        <x:v>1512.09</x:v>
      </x:c>
      <x:c r="V6705" s="2">
        <x:f t="shared" si="527"/>
        <x:v>0</x:v>
      </x:c>
      <x:c r="W6705" s="2">
        <x:f t="shared" si="528"/>
        <x:v>0</x:v>
      </x:c>
      <x:c r="X6705" s="2">
        <x:f t="shared" si="529"/>
        <x:v>0</x:v>
      </x:c>
    </x:row>
    <x:row r="6706" spans="2:24" ht="14.95" hidden="1" thickTop="1" x14ac:dyDescent="0.25">
      <x:c r="B6706" t="s">
        <x:v>20</x:v>
      </x:c>
      <x:c r="C6706" t="s">
        <x:v>243</x:v>
      </x:c>
      <x:c r="D6706" t="s">
        <x:v>244</x:v>
      </x:c>
      <x:c r="E6706" t="s">
        <x:v>483</x:v>
      </x:c>
      <x:c r="F6706" t="s">
        <x:v>70</x:v>
      </x:c>
      <x:c r="G6706" s="2">
        <x:v>-193.23</x:v>
      </x:c>
      <x:c r="I6706" s="2" t="s">
        <x:v>490</x:v>
      </x:c>
      <x:c r="J6706" t="s">
        <x:v>127</x:v>
      </x:c>
      <x:c r="K6706" t="s">
        <x:v>1787</x:v>
      </x:c>
      <x:c r="L6706" t="s">
        <x:v>25</x:v>
      </x:c>
      <x:c r="M6706" t="s">
        <x:v>309</x:v>
      </x:c>
      <x:c r="N6706" t="s">
        <x:v>128</x:v>
      </x:c>
      <x:c r="O6706" s="3">
        <x:v>0</x:v>
      </x:c>
      <x:c r="P6706" s="3">
        <x:v>1</x:v>
      </x:c>
      <x:c r="Q6706" s="3">
        <x:v>0</x:v>
      </x:c>
      <x:c r="R6706" s="3">
        <x:v>0</x:v>
      </x:c>
      <x:c r="S6706" s="3">
        <x:v>0</x:v>
      </x:c>
      <x:c r="T6706" s="2">
        <x:f t="shared" si="525"/>
        <x:v>0</x:v>
      </x:c>
      <x:c r="U6706" s="2">
        <x:f t="shared" si="526"/>
        <x:v>-193.23</x:v>
      </x:c>
      <x:c r="V6706" s="2">
        <x:f t="shared" si="527"/>
        <x:v>0</x:v>
      </x:c>
      <x:c r="W6706" s="2">
        <x:f t="shared" si="528"/>
        <x:v>0</x:v>
      </x:c>
      <x:c r="X6706" s="2">
        <x:f t="shared" si="529"/>
        <x:v>0</x:v>
      </x:c>
    </x:row>
    <x:row r="6707" spans="2:24" ht="14.95" hidden="1" thickTop="1" x14ac:dyDescent="0.25">
      <x:c r="B6707" t="s">
        <x:v>20</x:v>
      </x:c>
      <x:c r="C6707" t="s">
        <x:v>243</x:v>
      </x:c>
      <x:c r="D6707" t="s">
        <x:v>244</x:v>
      </x:c>
      <x:c r="E6707" t="s">
        <x:v>483</x:v>
      </x:c>
      <x:c r="F6707" t="s">
        <x:v>282</x:v>
      </x:c>
      <x:c r="G6707" s="2">
        <x:v>7220.34</x:v>
      </x:c>
      <x:c r="I6707" s="2" t="s">
        <x:v>490</x:v>
      </x:c>
      <x:c r="J6707" t="s">
        <x:v>131</x:v>
      </x:c>
      <x:c r="K6707" t="s">
        <x:v>1789</x:v>
      </x:c>
      <x:c r="L6707" t="s">
        <x:v>25</x:v>
      </x:c>
      <x:c r="M6707" t="s">
        <x:v>386</x:v>
      </x:c>
      <x:c r="N6707" t="s">
        <x:v>132</x:v>
      </x:c>
      <x:c r="O6707" s="3">
        <x:v>0</x:v>
      </x:c>
      <x:c r="P6707" s="3">
        <x:v>0.95</x:v>
      </x:c>
      <x:c r="Q6707" s="3">
        <x:v>0.05</x:v>
      </x:c>
      <x:c r="R6707" s="3">
        <x:v>0</x:v>
      </x:c>
      <x:c r="S6707" s="3">
        <x:v>0</x:v>
      </x:c>
      <x:c r="T6707" s="2">
        <x:f t="shared" si="525"/>
        <x:v>0</x:v>
      </x:c>
      <x:c r="U6707" s="2">
        <x:f t="shared" si="526"/>
        <x:v>6859.32</x:v>
      </x:c>
      <x:c r="V6707" s="2">
        <x:f t="shared" si="527"/>
        <x:v>361.02</x:v>
      </x:c>
      <x:c r="W6707" s="2">
        <x:f t="shared" si="528"/>
        <x:v>0</x:v>
      </x:c>
      <x:c r="X6707" s="2">
        <x:f t="shared" si="529"/>
        <x:v>4.5474735088646412E-13</x:v>
      </x:c>
    </x:row>
    <x:row r="6708" spans="2:24" ht="14.95" hidden="1" thickTop="1" x14ac:dyDescent="0.25">
      <x:c r="B6708" t="s">
        <x:v>20</x:v>
      </x:c>
      <x:c r="C6708" t="s">
        <x:v>243</x:v>
      </x:c>
      <x:c r="D6708" t="s">
        <x:v>244</x:v>
      </x:c>
      <x:c r="E6708" t="s">
        <x:v>483</x:v>
      </x:c>
      <x:c r="F6708" t="s">
        <x:v>283</x:v>
      </x:c>
      <x:c r="G6708" s="2">
        <x:v>4279.46</x:v>
      </x:c>
      <x:c r="I6708" s="2" t="s">
        <x:v>490</x:v>
      </x:c>
      <x:c r="J6708" t="s">
        <x:v>131</x:v>
      </x:c>
      <x:c r="K6708" t="s">
        <x:v>1789</x:v>
      </x:c>
      <x:c r="L6708" t="s">
        <x:v>25</x:v>
      </x:c>
      <x:c r="M6708" t="s">
        <x:v>445</x:v>
      </x:c>
      <x:c r="N6708" t="s">
        <x:v>132</x:v>
      </x:c>
      <x:c r="O6708" s="3">
        <x:v>0</x:v>
      </x:c>
      <x:c r="P6708" s="3">
        <x:v>0.95</x:v>
      </x:c>
      <x:c r="Q6708" s="3">
        <x:v>0.05</x:v>
      </x:c>
      <x:c r="R6708" s="3">
        <x:v>0</x:v>
      </x:c>
      <x:c r="S6708" s="3">
        <x:v>0</x:v>
      </x:c>
      <x:c r="T6708" s="2">
        <x:f t="shared" si="525"/>
        <x:v>0</x:v>
      </x:c>
      <x:c r="U6708" s="2">
        <x:f t="shared" si="526"/>
        <x:v>4065.49</x:v>
      </x:c>
      <x:c r="V6708" s="2">
        <x:f t="shared" si="527"/>
        <x:v>213.97</x:v>
      </x:c>
      <x:c r="W6708" s="2">
        <x:f t="shared" si="528"/>
        <x:v>0</x:v>
      </x:c>
      <x:c r="X6708" s="2">
        <x:f t="shared" si="529"/>
        <x:v>2.5579538487363607E-13</x:v>
      </x:c>
    </x:row>
    <x:row r="6709" spans="2:24" ht="14.95" hidden="1" thickTop="1" x14ac:dyDescent="0.25">
      <x:c r="B6709" t="s">
        <x:v>20</x:v>
      </x:c>
      <x:c r="C6709" t="s">
        <x:v>243</x:v>
      </x:c>
      <x:c r="D6709" t="s">
        <x:v>244</x:v>
      </x:c>
      <x:c r="E6709" t="s">
        <x:v>483</x:v>
      </x:c>
      <x:c r="F6709" t="s">
        <x:v>283</x:v>
      </x:c>
      <x:c r="G6709" s="2">
        <x:v>1962.95</x:v>
      </x:c>
      <x:c r="I6709" s="2" t="s">
        <x:v>490</x:v>
      </x:c>
      <x:c r="J6709" t="s">
        <x:v>131</x:v>
      </x:c>
      <x:c r="K6709" t="s">
        <x:v>1789</x:v>
      </x:c>
      <x:c r="L6709" t="s">
        <x:v>25</x:v>
      </x:c>
      <x:c r="M6709" t="s">
        <x:v>386</x:v>
      </x:c>
      <x:c r="N6709" t="s">
        <x:v>132</x:v>
      </x:c>
      <x:c r="O6709" s="3">
        <x:v>0</x:v>
      </x:c>
      <x:c r="P6709" s="3">
        <x:v>0.95</x:v>
      </x:c>
      <x:c r="Q6709" s="3">
        <x:v>0.05</x:v>
      </x:c>
      <x:c r="R6709" s="3">
        <x:v>0</x:v>
      </x:c>
      <x:c r="S6709" s="3">
        <x:v>0</x:v>
      </x:c>
      <x:c r="T6709" s="2">
        <x:f t="shared" si="525"/>
        <x:v>0</x:v>
      </x:c>
      <x:c r="U6709" s="2">
        <x:f t="shared" si="526"/>
        <x:v>1864.8</x:v>
      </x:c>
      <x:c r="V6709" s="2">
        <x:f t="shared" si="527"/>
        <x:v>98.15</x:v>
      </x:c>
      <x:c r="W6709" s="2">
        <x:f t="shared" si="528"/>
        <x:v>0</x:v>
      </x:c>
      <x:c r="X6709" s="2">
        <x:f t="shared" si="529"/>
        <x:v>8.5265128291212022E-14</x:v>
      </x:c>
    </x:row>
    <x:row r="6710" spans="2:24" ht="14.95" hidden="1" thickTop="1" x14ac:dyDescent="0.25">
      <x:c r="B6710" t="s">
        <x:v>20</x:v>
      </x:c>
      <x:c r="C6710" t="s">
        <x:v>243</x:v>
      </x:c>
      <x:c r="D6710" t="s">
        <x:v>244</x:v>
      </x:c>
      <x:c r="E6710" t="s">
        <x:v>483</x:v>
      </x:c>
      <x:c r="F6710" t="s">
        <x:v>285</x:v>
      </x:c>
      <x:c r="G6710" s="2">
        <x:v>4185.42</x:v>
      </x:c>
      <x:c r="I6710" s="2" t="s">
        <x:v>490</x:v>
      </x:c>
      <x:c r="J6710" t="s">
        <x:v>131</x:v>
      </x:c>
      <x:c r="K6710" t="s">
        <x:v>1789</x:v>
      </x:c>
      <x:c r="L6710" t="s">
        <x:v>25</x:v>
      </x:c>
      <x:c r="M6710" t="s">
        <x:v>495</x:v>
      </x:c>
      <x:c r="N6710" t="s">
        <x:v>132</x:v>
      </x:c>
      <x:c r="O6710" s="3">
        <x:v>0</x:v>
      </x:c>
      <x:c r="P6710" s="3">
        <x:v>0.95</x:v>
      </x:c>
      <x:c r="Q6710" s="3">
        <x:v>0.05</x:v>
      </x:c>
      <x:c r="R6710" s="3">
        <x:v>0</x:v>
      </x:c>
      <x:c r="S6710" s="3">
        <x:v>0</x:v>
      </x:c>
      <x:c r="T6710" s="2">
        <x:f t="shared" si="525"/>
        <x:v>0</x:v>
      </x:c>
      <x:c r="U6710" s="2">
        <x:f t="shared" si="526"/>
        <x:v>3976.15</x:v>
      </x:c>
      <x:c r="V6710" s="2">
        <x:f t="shared" si="527"/>
        <x:v>209.27</x:v>
      </x:c>
      <x:c r="W6710" s="2">
        <x:f t="shared" si="528"/>
        <x:v>0</x:v>
      </x:c>
      <x:c r="X6710" s="2">
        <x:f t="shared" si="529"/>
        <x:v>-2.8421709430404007E-14</x:v>
      </x:c>
    </x:row>
    <x:row r="6711" spans="2:24" ht="14.95" hidden="1" thickTop="1" x14ac:dyDescent="0.25">
      <x:c r="B6711" t="s">
        <x:v>20</x:v>
      </x:c>
      <x:c r="C6711" t="s">
        <x:v>243</x:v>
      </x:c>
      <x:c r="D6711" t="s">
        <x:v>244</x:v>
      </x:c>
      <x:c r="E6711" t="s">
        <x:v>483</x:v>
      </x:c>
      <x:c r="F6711" t="s">
        <x:v>285</x:v>
      </x:c>
      <x:c r="G6711" s="2">
        <x:v>1512.09</x:v>
      </x:c>
      <x:c r="I6711" s="2" t="s">
        <x:v>490</x:v>
      </x:c>
      <x:c r="J6711" t="s">
        <x:v>131</x:v>
      </x:c>
      <x:c r="K6711" t="s">
        <x:v>1789</x:v>
      </x:c>
      <x:c r="L6711" t="s">
        <x:v>25</x:v>
      </x:c>
      <x:c r="M6711" t="s">
        <x:v>309</x:v>
      </x:c>
      <x:c r="N6711" t="s">
        <x:v>132</x:v>
      </x:c>
      <x:c r="O6711" s="3">
        <x:v>0</x:v>
      </x:c>
      <x:c r="P6711" s="3">
        <x:v>0.95</x:v>
      </x:c>
      <x:c r="Q6711" s="3">
        <x:v>0.05</x:v>
      </x:c>
      <x:c r="R6711" s="3">
        <x:v>0</x:v>
      </x:c>
      <x:c r="S6711" s="3">
        <x:v>0</x:v>
      </x:c>
      <x:c r="T6711" s="2">
        <x:f t="shared" si="525"/>
        <x:v>0</x:v>
      </x:c>
      <x:c r="U6711" s="2">
        <x:f t="shared" si="526"/>
        <x:v>1436.49</x:v>
      </x:c>
      <x:c r="V6711" s="2">
        <x:f t="shared" si="527"/>
        <x:v>75.599999999999994</x:v>
      </x:c>
      <x:c r="W6711" s="2">
        <x:f t="shared" si="528"/>
        <x:v>0</x:v>
      </x:c>
      <x:c r="X6711" s="2">
        <x:f t="shared" si="529"/>
        <x:v>-8.5265128291212022E-14</x:v>
      </x:c>
    </x:row>
    <x:row r="6712" spans="2:24" ht="14.95" hidden="1" thickTop="1" x14ac:dyDescent="0.25">
      <x:c r="B6712" t="s">
        <x:v>20</x:v>
      </x:c>
      <x:c r="C6712" t="s">
        <x:v>243</x:v>
      </x:c>
      <x:c r="D6712" t="s">
        <x:v>244</x:v>
      </x:c>
      <x:c r="E6712" t="s">
        <x:v>483</x:v>
      </x:c>
      <x:c r="F6712" t="s">
        <x:v>285</x:v>
      </x:c>
      <x:c r="G6712" s="2">
        <x:v>5051.3599999999997</x:v>
      </x:c>
      <x:c r="I6712" s="2" t="s">
        <x:v>490</x:v>
      </x:c>
      <x:c r="J6712" t="s">
        <x:v>131</x:v>
      </x:c>
      <x:c r="K6712" t="s">
        <x:v>1789</x:v>
      </x:c>
      <x:c r="L6712" t="s">
        <x:v>25</x:v>
      </x:c>
      <x:c r="M6712" t="s">
        <x:v>386</x:v>
      </x:c>
      <x:c r="N6712" t="s">
        <x:v>132</x:v>
      </x:c>
      <x:c r="O6712" s="3">
        <x:v>0</x:v>
      </x:c>
      <x:c r="P6712" s="3">
        <x:v>0.95</x:v>
      </x:c>
      <x:c r="Q6712" s="3">
        <x:v>0.05</x:v>
      </x:c>
      <x:c r="R6712" s="3">
        <x:v>0</x:v>
      </x:c>
      <x:c r="S6712" s="3">
        <x:v>0</x:v>
      </x:c>
      <x:c r="T6712" s="2">
        <x:f t="shared" si="525"/>
        <x:v>0</x:v>
      </x:c>
      <x:c r="U6712" s="2">
        <x:f t="shared" si="526"/>
        <x:v>4798.79</x:v>
      </x:c>
      <x:c r="V6712" s="2">
        <x:f t="shared" si="527"/>
        <x:v>252.57</x:v>
      </x:c>
      <x:c r="W6712" s="2">
        <x:f t="shared" si="528"/>
        <x:v>0</x:v>
      </x:c>
      <x:c r="X6712" s="2">
        <x:f t="shared" si="529"/>
        <x:v>-2.8421709430404007E-13</x:v>
      </x:c>
    </x:row>
    <x:row r="6713" spans="2:24" ht="14.95" hidden="1" thickTop="1" x14ac:dyDescent="0.25">
      <x:c r="B6713" t="s">
        <x:v>20</x:v>
      </x:c>
      <x:c r="C6713" t="s">
        <x:v>243</x:v>
      </x:c>
      <x:c r="D6713" t="s">
        <x:v>244</x:v>
      </x:c>
      <x:c r="E6713" t="s">
        <x:v>483</x:v>
      </x:c>
      <x:c r="F6713" t="s">
        <x:v>70</x:v>
      </x:c>
      <x:c r="G6713" s="2">
        <x:v>-193.23</x:v>
      </x:c>
      <x:c r="I6713" s="2" t="s">
        <x:v>490</x:v>
      </x:c>
      <x:c r="J6713" t="s">
        <x:v>131</x:v>
      </x:c>
      <x:c r="K6713" t="s">
        <x:v>1789</x:v>
      </x:c>
      <x:c r="L6713" t="s">
        <x:v>25</x:v>
      </x:c>
      <x:c r="M6713" t="s">
        <x:v>309</x:v>
      </x:c>
      <x:c r="N6713" t="s">
        <x:v>132</x:v>
      </x:c>
      <x:c r="O6713" s="3">
        <x:v>0</x:v>
      </x:c>
      <x:c r="P6713" s="3">
        <x:v>0.95</x:v>
      </x:c>
      <x:c r="Q6713" s="3">
        <x:v>0.05</x:v>
      </x:c>
      <x:c r="R6713" s="3">
        <x:v>0</x:v>
      </x:c>
      <x:c r="S6713" s="3">
        <x:v>0</x:v>
      </x:c>
      <x:c r="T6713" s="2">
        <x:f t="shared" si="525"/>
        <x:v>0</x:v>
      </x:c>
      <x:c r="U6713" s="2">
        <x:f t="shared" si="526"/>
        <x:v>-183.57</x:v>
      </x:c>
      <x:c r="V6713" s="2">
        <x:f t="shared" si="527"/>
        <x:v>-9.66</x:v>
      </x:c>
      <x:c r="W6713" s="2">
        <x:f t="shared" si="528"/>
        <x:v>0</x:v>
      </x:c>
      <x:c r="X6713" s="2">
        <x:f t="shared" si="529"/>
        <x:v>3.5527136788005009E-15</x:v>
      </x:c>
    </x:row>
    <x:row r="6714" spans="2:24" ht="14.95" hidden="1" thickTop="1" x14ac:dyDescent="0.25">
      <x:c r="B6714" t="s">
        <x:v>20</x:v>
      </x:c>
      <x:c r="C6714" t="s">
        <x:v>243</x:v>
      </x:c>
      <x:c r="D6714" t="s">
        <x:v>244</x:v>
      </x:c>
      <x:c r="E6714" t="s">
        <x:v>483</x:v>
      </x:c>
      <x:c r="F6714" t="s">
        <x:v>70</x:v>
      </x:c>
      <x:c r="G6714" s="2">
        <x:v>3310.94</x:v>
      </x:c>
      <x:c r="I6714" s="2" t="s">
        <x:v>490</x:v>
      </x:c>
      <x:c r="J6714" t="s">
        <x:v>131</x:v>
      </x:c>
      <x:c r="K6714" t="s">
        <x:v>1789</x:v>
      </x:c>
      <x:c r="L6714" t="s">
        <x:v>25</x:v>
      </x:c>
      <x:c r="M6714" t="s">
        <x:v>386</x:v>
      </x:c>
      <x:c r="N6714" t="s">
        <x:v>132</x:v>
      </x:c>
      <x:c r="O6714" s="3">
        <x:v>0</x:v>
      </x:c>
      <x:c r="P6714" s="3">
        <x:v>0.95</x:v>
      </x:c>
      <x:c r="Q6714" s="3">
        <x:v>0.05</x:v>
      </x:c>
      <x:c r="R6714" s="3">
        <x:v>0</x:v>
      </x:c>
      <x:c r="S6714" s="3">
        <x:v>0</x:v>
      </x:c>
      <x:c r="T6714" s="2">
        <x:f t="shared" si="525"/>
        <x:v>0</x:v>
      </x:c>
      <x:c r="U6714" s="2">
        <x:f t="shared" si="526"/>
        <x:v>3145.39</x:v>
      </x:c>
      <x:c r="V6714" s="2">
        <x:f t="shared" si="527"/>
        <x:v>165.55</x:v>
      </x:c>
      <x:c r="W6714" s="2">
        <x:f t="shared" si="528"/>
        <x:v>0</x:v>
      </x:c>
      <x:c r="X6714" s="2">
        <x:f t="shared" si="529"/>
        <x:v>1.7053025658242404E-13</x:v>
      </x:c>
    </x:row>
    <x:row r="6715" spans="2:24" ht="14.95" hidden="1" thickTop="1" x14ac:dyDescent="0.25">
      <x:c r="B6715" t="s">
        <x:v>20</x:v>
      </x:c>
      <x:c r="C6715" t="s">
        <x:v>243</x:v>
      </x:c>
      <x:c r="D6715" t="s">
        <x:v>244</x:v>
      </x:c>
      <x:c r="E6715" t="s">
        <x:v>483</x:v>
      </x:c>
      <x:c r="F6715" t="s">
        <x:v>70</x:v>
      </x:c>
      <x:c r="G6715" s="2">
        <x:v>1492.91</x:v>
      </x:c>
      <x:c r="I6715" s="2" t="s">
        <x:v>490</x:v>
      </x:c>
      <x:c r="J6715" t="s">
        <x:v>131</x:v>
      </x:c>
      <x:c r="K6715" t="s">
        <x:v>1789</x:v>
      </x:c>
      <x:c r="L6715" t="s">
        <x:v>25</x:v>
      </x:c>
      <x:c r="M6715" t="s">
        <x:v>496</x:v>
      </x:c>
      <x:c r="N6715" t="s">
        <x:v>132</x:v>
      </x:c>
      <x:c r="O6715" s="3">
        <x:v>0</x:v>
      </x:c>
      <x:c r="P6715" s="3">
        <x:v>0.95</x:v>
      </x:c>
      <x:c r="Q6715" s="3">
        <x:v>0.05</x:v>
      </x:c>
      <x:c r="R6715" s="3">
        <x:v>0</x:v>
      </x:c>
      <x:c r="S6715" s="3">
        <x:v>0</x:v>
      </x:c>
      <x:c r="T6715" s="2">
        <x:f t="shared" si="525"/>
        <x:v>0</x:v>
      </x:c>
      <x:c r="U6715" s="2">
        <x:f t="shared" si="526"/>
        <x:v>1418.26</x:v>
      </x:c>
      <x:c r="V6715" s="2">
        <x:f t="shared" si="527"/>
        <x:v>74.650000000000006</x:v>
      </x:c>
      <x:c r="W6715" s="2">
        <x:f t="shared" si="528"/>
        <x:v>0</x:v>
      </x:c>
      <x:c r="X6715" s="2">
        <x:f t="shared" si="529"/>
        <x:v>8.5265128291212022E-14</x:v>
      </x:c>
    </x:row>
    <x:row r="6716" spans="2:24" ht="14.95" hidden="1" thickTop="1" x14ac:dyDescent="0.25">
      <x:c r="B6716" t="s">
        <x:v>20</x:v>
      </x:c>
      <x:c r="C6716" t="s">
        <x:v>243</x:v>
      </x:c>
      <x:c r="D6716" t="s">
        <x:v>244</x:v>
      </x:c>
      <x:c r="E6716" t="s">
        <x:v>483</x:v>
      </x:c>
      <x:c r="F6716" t="s">
        <x:v>224</x:v>
      </x:c>
      <x:c r="G6716" s="2">
        <x:v>5779.01</x:v>
      </x:c>
      <x:c r="I6716" s="2" t="s">
        <x:v>490</x:v>
      </x:c>
      <x:c r="J6716" t="s">
        <x:v>131</x:v>
      </x:c>
      <x:c r="K6716" t="s">
        <x:v>1789</x:v>
      </x:c>
      <x:c r="L6716" t="s">
        <x:v>25</x:v>
      </x:c>
      <x:c r="M6716" t="s">
        <x:v>386</x:v>
      </x:c>
      <x:c r="N6716" t="s">
        <x:v>132</x:v>
      </x:c>
      <x:c r="O6716" s="3">
        <x:v>0</x:v>
      </x:c>
      <x:c r="P6716" s="3">
        <x:v>0.95</x:v>
      </x:c>
      <x:c r="Q6716" s="3">
        <x:v>0.05</x:v>
      </x:c>
      <x:c r="R6716" s="3">
        <x:v>0</x:v>
      </x:c>
      <x:c r="S6716" s="3">
        <x:v>0</x:v>
      </x:c>
      <x:c r="T6716" s="2">
        <x:f t="shared" si="525"/>
        <x:v>0</x:v>
      </x:c>
      <x:c r="U6716" s="2">
        <x:f t="shared" si="526"/>
        <x:v>5490.06</x:v>
      </x:c>
      <x:c r="V6716" s="2">
        <x:f t="shared" si="527"/>
        <x:v>288.95</x:v>
      </x:c>
      <x:c r="W6716" s="2">
        <x:f t="shared" si="528"/>
        <x:v>0</x:v>
      </x:c>
      <x:c r="X6716" s="2">
        <x:f t="shared" si="529"/>
        <x:v>-1.7053025658242404E-13</x:v>
      </x:c>
    </x:row>
    <x:row r="6717" spans="2:24" ht="14.95" hidden="1" thickTop="1" x14ac:dyDescent="0.25">
      <x:c r="B6717" t="s">
        <x:v>20</x:v>
      </x:c>
      <x:c r="C6717" t="s">
        <x:v>243</x:v>
      </x:c>
      <x:c r="D6717" t="s">
        <x:v>244</x:v>
      </x:c>
      <x:c r="E6717" t="s">
        <x:v>483</x:v>
      </x:c>
      <x:c r="F6717" t="s">
        <x:v>197</x:v>
      </x:c>
      <x:c r="G6717" s="2">
        <x:v>11429.15</x:v>
      </x:c>
      <x:c r="I6717" s="2" t="s">
        <x:v>490</x:v>
      </x:c>
      <x:c r="J6717" t="s">
        <x:v>131</x:v>
      </x:c>
      <x:c r="K6717" t="s">
        <x:v>1789</x:v>
      </x:c>
      <x:c r="L6717" t="s">
        <x:v>25</x:v>
      </x:c>
      <x:c r="M6717" t="s">
        <x:v>495</x:v>
      </x:c>
      <x:c r="N6717" t="s">
        <x:v>132</x:v>
      </x:c>
      <x:c r="O6717" s="3">
        <x:v>0</x:v>
      </x:c>
      <x:c r="P6717" s="3">
        <x:v>0.95</x:v>
      </x:c>
      <x:c r="Q6717" s="3">
        <x:v>0.05</x:v>
      </x:c>
      <x:c r="R6717" s="3">
        <x:v>0</x:v>
      </x:c>
      <x:c r="S6717" s="3">
        <x:v>0</x:v>
      </x:c>
      <x:c r="T6717" s="2">
        <x:f t="shared" si="525"/>
        <x:v>0</x:v>
      </x:c>
      <x:c r="U6717" s="2">
        <x:f t="shared" si="526"/>
        <x:v>10857.69</x:v>
      </x:c>
      <x:c r="V6717" s="2">
        <x:f t="shared" si="527"/>
        <x:v>571.46</x:v>
      </x:c>
      <x:c r="W6717" s="2">
        <x:f t="shared" si="528"/>
        <x:v>0</x:v>
      </x:c>
      <x:c r="X6717" s="2">
        <x:f t="shared" si="529"/>
        <x:v>-9.0949470177292824E-13</x:v>
      </x:c>
    </x:row>
    <x:row r="6718" spans="2:24" ht="14.95" hidden="1" thickTop="1" x14ac:dyDescent="0.25">
      <x:c r="B6718" t="s">
        <x:v>20</x:v>
      </x:c>
      <x:c r="C6718" t="s">
        <x:v>243</x:v>
      </x:c>
      <x:c r="D6718" t="s">
        <x:v>244</x:v>
      </x:c>
      <x:c r="E6718" t="s">
        <x:v>483</x:v>
      </x:c>
      <x:c r="F6718" t="s">
        <x:v>197</x:v>
      </x:c>
      <x:c r="G6718" s="2">
        <x:v>2983.91</x:v>
      </x:c>
      <x:c r="I6718" s="2" t="s">
        <x:v>490</x:v>
      </x:c>
      <x:c r="J6718" t="s">
        <x:v>131</x:v>
      </x:c>
      <x:c r="K6718" t="s">
        <x:v>1789</x:v>
      </x:c>
      <x:c r="L6718" t="s">
        <x:v>25</x:v>
      </x:c>
      <x:c r="M6718" t="s">
        <x:v>491</x:v>
      </x:c>
      <x:c r="N6718" t="s">
        <x:v>132</x:v>
      </x:c>
      <x:c r="O6718" s="3">
        <x:v>0</x:v>
      </x:c>
      <x:c r="P6718" s="3">
        <x:v>0.95</x:v>
      </x:c>
      <x:c r="Q6718" s="3">
        <x:v>0.05</x:v>
      </x:c>
      <x:c r="R6718" s="3">
        <x:v>0</x:v>
      </x:c>
      <x:c r="S6718" s="3">
        <x:v>0</x:v>
      </x:c>
      <x:c r="T6718" s="2">
        <x:f t="shared" si="525"/>
        <x:v>0</x:v>
      </x:c>
      <x:c r="U6718" s="2">
        <x:f t="shared" si="526"/>
        <x:v>2834.71</x:v>
      </x:c>
      <x:c r="V6718" s="2">
        <x:f t="shared" si="527"/>
        <x:v>149.19999999999999</x:v>
      </x:c>
      <x:c r="W6718" s="2">
        <x:f t="shared" si="528"/>
        <x:v>0</x:v>
      </x:c>
      <x:c r="X6718" s="2">
        <x:f t="shared" si="529"/>
        <x:v>-1.7053025658242404E-13</x:v>
      </x:c>
    </x:row>
    <x:row r="6719" spans="2:24" ht="14.95" hidden="1" thickTop="1" x14ac:dyDescent="0.25">
      <x:c r="B6719" t="s">
        <x:v>20</x:v>
      </x:c>
      <x:c r="C6719" t="s">
        <x:v>243</x:v>
      </x:c>
      <x:c r="D6719" t="s">
        <x:v>244</x:v>
      </x:c>
      <x:c r="E6719" t="s">
        <x:v>483</x:v>
      </x:c>
      <x:c r="F6719" t="s">
        <x:v>197</x:v>
      </x:c>
      <x:c r="G6719" s="2">
        <x:v>1006.74</x:v>
      </x:c>
      <x:c r="I6719" s="2" t="s">
        <x:v>490</x:v>
      </x:c>
      <x:c r="J6719" t="s">
        <x:v>131</x:v>
      </x:c>
      <x:c r="K6719" t="s">
        <x:v>1789</x:v>
      </x:c>
      <x:c r="L6719" t="s">
        <x:v>25</x:v>
      </x:c>
      <x:c r="M6719" t="s">
        <x:v>386</x:v>
      </x:c>
      <x:c r="N6719" t="s">
        <x:v>132</x:v>
      </x:c>
      <x:c r="O6719" s="3">
        <x:v>0</x:v>
      </x:c>
      <x:c r="P6719" s="3">
        <x:v>0.95</x:v>
      </x:c>
      <x:c r="Q6719" s="3">
        <x:v>0.05</x:v>
      </x:c>
      <x:c r="R6719" s="3">
        <x:v>0</x:v>
      </x:c>
      <x:c r="S6719" s="3">
        <x:v>0</x:v>
      </x:c>
      <x:c r="T6719" s="2">
        <x:f t="shared" si="525"/>
        <x:v>0</x:v>
      </x:c>
      <x:c r="U6719" s="2">
        <x:f t="shared" si="526"/>
        <x:v>956.4</x:v>
      </x:c>
      <x:c r="V6719" s="2">
        <x:f t="shared" si="527"/>
        <x:v>50.34</x:v>
      </x:c>
      <x:c r="W6719" s="2">
        <x:f t="shared" si="528"/>
        <x:v>0</x:v>
      </x:c>
      <x:c r="X6719" s="2">
        <x:f t="shared" si="529"/>
        <x:v>2.8421709430404007E-14</x:v>
      </x:c>
    </x:row>
    <x:row r="6720" spans="2:24" ht="14.95" hidden="1" thickTop="1" x14ac:dyDescent="0.25">
      <x:c r="B6720" t="s">
        <x:v>20</x:v>
      </x:c>
      <x:c r="C6720" t="s">
        <x:v>243</x:v>
      </x:c>
      <x:c r="D6720" t="s">
        <x:v>244</x:v>
      </x:c>
      <x:c r="E6720" t="s">
        <x:v>483</x:v>
      </x:c>
      <x:c r="F6720" t="s">
        <x:v>200</x:v>
      </x:c>
      <x:c r="G6720" s="2">
        <x:v>7084.01</x:v>
      </x:c>
      <x:c r="I6720" s="2" t="s">
        <x:v>490</x:v>
      </x:c>
      <x:c r="J6720" t="s">
        <x:v>131</x:v>
      </x:c>
      <x:c r="K6720" t="s">
        <x:v>1789</x:v>
      </x:c>
      <x:c r="L6720" t="s">
        <x:v>25</x:v>
      </x:c>
      <x:c r="M6720" t="s">
        <x:v>495</x:v>
      </x:c>
      <x:c r="N6720" t="s">
        <x:v>132</x:v>
      </x:c>
      <x:c r="O6720" s="3">
        <x:v>0</x:v>
      </x:c>
      <x:c r="P6720" s="3">
        <x:v>0.95</x:v>
      </x:c>
      <x:c r="Q6720" s="3">
        <x:v>0.05</x:v>
      </x:c>
      <x:c r="R6720" s="3">
        <x:v>0</x:v>
      </x:c>
      <x:c r="S6720" s="3">
        <x:v>0</x:v>
      </x:c>
      <x:c r="T6720" s="2">
        <x:f t="shared" si="525"/>
        <x:v>0</x:v>
      </x:c>
      <x:c r="U6720" s="2">
        <x:f t="shared" si="526"/>
        <x:v>6729.81</x:v>
      </x:c>
      <x:c r="V6720" s="2">
        <x:f t="shared" si="527"/>
        <x:v>354.2</x:v>
      </x:c>
      <x:c r="W6720" s="2">
        <x:f t="shared" si="528"/>
        <x:v>0</x:v>
      </x:c>
      <x:c r="X6720" s="2">
        <x:f t="shared" si="529"/>
        <x:v>-1.7053025658242404E-13</x:v>
      </x:c>
    </x:row>
    <x:row r="6721" spans="2:24" ht="14.95" hidden="1" thickTop="1" x14ac:dyDescent="0.25">
      <x:c r="B6721" t="s">
        <x:v>20</x:v>
      </x:c>
      <x:c r="C6721" t="s">
        <x:v>243</x:v>
      </x:c>
      <x:c r="D6721" t="s">
        <x:v>244</x:v>
      </x:c>
      <x:c r="E6721" t="s">
        <x:v>483</x:v>
      </x:c>
      <x:c r="F6721" t="s">
        <x:v>200</x:v>
      </x:c>
      <x:c r="G6721" s="2">
        <x:v>2806.76</x:v>
      </x:c>
      <x:c r="I6721" s="2" t="s">
        <x:v>490</x:v>
      </x:c>
      <x:c r="J6721" t="s">
        <x:v>131</x:v>
      </x:c>
      <x:c r="K6721" t="s">
        <x:v>1789</x:v>
      </x:c>
      <x:c r="L6721" t="s">
        <x:v>25</x:v>
      </x:c>
      <x:c r="M6721" t="s">
        <x:v>386</x:v>
      </x:c>
      <x:c r="N6721" t="s">
        <x:v>132</x:v>
      </x:c>
      <x:c r="O6721" s="3">
        <x:v>0</x:v>
      </x:c>
      <x:c r="P6721" s="3">
        <x:v>0.95</x:v>
      </x:c>
      <x:c r="Q6721" s="3">
        <x:v>0.05</x:v>
      </x:c>
      <x:c r="R6721" s="3">
        <x:v>0</x:v>
      </x:c>
      <x:c r="S6721" s="3">
        <x:v>0</x:v>
      </x:c>
      <x:c r="T6721" s="2">
        <x:f t="shared" si="525"/>
        <x:v>0</x:v>
      </x:c>
      <x:c r="U6721" s="2">
        <x:f t="shared" si="526"/>
        <x:v>2666.42</x:v>
      </x:c>
      <x:c r="V6721" s="2">
        <x:f t="shared" si="527"/>
        <x:v>140.34</x:v>
      </x:c>
      <x:c r="W6721" s="2">
        <x:f t="shared" si="528"/>
        <x:v>0</x:v>
      </x:c>
      <x:c r="X6721" s="2">
        <x:f t="shared" si="529"/>
        <x:v>1.4210854715202004E-13</x:v>
      </x:c>
    </x:row>
    <x:row r="6722" spans="2:24" ht="14.95" hidden="1" thickTop="1" x14ac:dyDescent="0.25">
      <x:c r="B6722" t="s">
        <x:v>20</x:v>
      </x:c>
      <x:c r="C6722" t="s">
        <x:v>243</x:v>
      </x:c>
      <x:c r="D6722" t="s">
        <x:v>244</x:v>
      </x:c>
      <x:c r="E6722" t="s">
        <x:v>483</x:v>
      </x:c>
      <x:c r="F6722" t="s">
        <x:v>200</x:v>
      </x:c>
      <x:c r="G6722" s="2">
        <x:v>2218.5</x:v>
      </x:c>
      <x:c r="I6722" s="2" t="s">
        <x:v>490</x:v>
      </x:c>
      <x:c r="J6722" t="s">
        <x:v>131</x:v>
      </x:c>
      <x:c r="K6722" t="s">
        <x:v>1789</x:v>
      </x:c>
      <x:c r="L6722" t="s">
        <x:v>25</x:v>
      </x:c>
      <x:c r="M6722" t="s">
        <x:v>492</x:v>
      </x:c>
      <x:c r="N6722" t="s">
        <x:v>132</x:v>
      </x:c>
      <x:c r="O6722" s="3">
        <x:v>0</x:v>
      </x:c>
      <x:c r="P6722" s="3">
        <x:v>0.95</x:v>
      </x:c>
      <x:c r="Q6722" s="3">
        <x:v>0.05</x:v>
      </x:c>
      <x:c r="R6722" s="3">
        <x:v>0</x:v>
      </x:c>
      <x:c r="S6722" s="3">
        <x:v>0</x:v>
      </x:c>
      <x:c r="T6722" s="2">
        <x:f t="shared" si="525"/>
        <x:v>0</x:v>
      </x:c>
      <x:c r="U6722" s="2">
        <x:f t="shared" si="526"/>
        <x:v>2107.58</x:v>
      </x:c>
      <x:c r="V6722" s="2">
        <x:f>G6722-T6722-U6722</x:f>
        <x:v>110.92000000000007</x:v>
      </x:c>
      <x:c r="W6722" s="2">
        <x:f t="shared" si="528"/>
        <x:v>0</x:v>
      </x:c>
      <x:c r="X6722" s="2">
        <x:f t="shared" si="529"/>
        <x:v>0</x:v>
      </x:c>
    </x:row>
    <x:row r="6723" spans="2:24" ht="14.95" hidden="1" thickTop="1" x14ac:dyDescent="0.25">
      <x:c r="B6723" t="s">
        <x:v>20</x:v>
      </x:c>
      <x:c r="C6723" t="s">
        <x:v>243</x:v>
      </x:c>
      <x:c r="D6723" t="s">
        <x:v>244</x:v>
      </x:c>
      <x:c r="E6723" t="s">
        <x:v>483</x:v>
      </x:c>
      <x:c r="F6723" t="s">
        <x:v>279</x:v>
      </x:c>
      <x:c r="G6723" s="2">
        <x:v>26491.62</x:v>
      </x:c>
      <x:c r="I6723" s="2" t="s">
        <x:v>490</x:v>
      </x:c>
      <x:c r="J6723" t="s">
        <x:v>134</x:v>
      </x:c>
      <x:c r="K6723" t="s">
        <x:v>1790</x:v>
      </x:c>
      <x:c r="L6723" t="s">
        <x:v>25</x:v>
      </x:c>
      <x:c r="M6723" t="s">
        <x:v>445</x:v>
      </x:c>
      <x:c r="N6723" t="s">
        <x:v>135</x:v>
      </x:c>
      <x:c r="O6723" s="3">
        <x:v>0</x:v>
      </x:c>
      <x:c r="P6723" s="3">
        <x:v>1</x:v>
      </x:c>
      <x:c r="Q6723" s="3">
        <x:v>0</x:v>
      </x:c>
      <x:c r="R6723" s="3">
        <x:v>0</x:v>
      </x:c>
      <x:c r="S6723" s="3">
        <x:v>0</x:v>
      </x:c>
      <x:c r="T6723" s="2">
        <x:f t="shared" si="525"/>
        <x:v>0</x:v>
      </x:c>
      <x:c r="U6723" s="2">
        <x:f t="shared" si="526"/>
        <x:v>26491.62</x:v>
      </x:c>
      <x:c r="V6723" s="2">
        <x:f t="shared" si="527"/>
        <x:v>0</x:v>
      </x:c>
      <x:c r="W6723" s="2">
        <x:f t="shared" si="528"/>
        <x:v>0</x:v>
      </x:c>
      <x:c r="X6723" s="2">
        <x:f t="shared" si="529"/>
        <x:v>0</x:v>
      </x:c>
    </x:row>
    <x:row r="6724" spans="2:24" ht="14.95" hidden="1" thickTop="1" x14ac:dyDescent="0.25">
      <x:c r="B6724" t="s">
        <x:v>20</x:v>
      </x:c>
      <x:c r="C6724" t="s">
        <x:v>243</x:v>
      </x:c>
      <x:c r="D6724" t="s">
        <x:v>244</x:v>
      </x:c>
      <x:c r="E6724" t="s">
        <x:v>483</x:v>
      </x:c>
      <x:c r="F6724" t="s">
        <x:v>290</x:v>
      </x:c>
      <x:c r="G6724" s="2">
        <x:v>13000</x:v>
      </x:c>
      <x:c r="I6724" s="2" t="s">
        <x:v>490</x:v>
      </x:c>
      <x:c r="J6724" t="s">
        <x:v>134</x:v>
      </x:c>
      <x:c r="K6724" t="s">
        <x:v>1790</x:v>
      </x:c>
      <x:c r="L6724" t="s">
        <x:v>25</x:v>
      </x:c>
      <x:c r="M6724" t="s">
        <x:v>491</x:v>
      </x:c>
      <x:c r="N6724" t="s">
        <x:v>135</x:v>
      </x:c>
      <x:c r="O6724" s="3">
        <x:v>0</x:v>
      </x:c>
      <x:c r="P6724" s="3">
        <x:v>1</x:v>
      </x:c>
      <x:c r="Q6724" s="3">
        <x:v>0</x:v>
      </x:c>
      <x:c r="R6724" s="3">
        <x:v>0</x:v>
      </x:c>
      <x:c r="S6724" s="3">
        <x:v>0</x:v>
      </x:c>
      <x:c r="T6724" s="2">
        <x:f t="shared" si="525"/>
        <x:v>0</x:v>
      </x:c>
      <x:c r="U6724" s="2">
        <x:f t="shared" si="526"/>
        <x:v>13000</x:v>
      </x:c>
      <x:c r="V6724" s="2">
        <x:f t="shared" si="527"/>
        <x:v>0</x:v>
      </x:c>
      <x:c r="W6724" s="2">
        <x:f t="shared" si="528"/>
        <x:v>0</x:v>
      </x:c>
      <x:c r="X6724" s="2">
        <x:f t="shared" si="529"/>
        <x:v>0</x:v>
      </x:c>
    </x:row>
    <x:row r="6725" spans="2:24" ht="14.95" hidden="1" thickTop="1" x14ac:dyDescent="0.25">
      <x:c r="B6725" t="s">
        <x:v>20</x:v>
      </x:c>
      <x:c r="C6725" t="s">
        <x:v>243</x:v>
      </x:c>
      <x:c r="D6725" t="s">
        <x:v>244</x:v>
      </x:c>
      <x:c r="E6725" t="s">
        <x:v>483</x:v>
      </x:c>
      <x:c r="F6725" t="s">
        <x:v>290</x:v>
      </x:c>
      <x:c r="G6725" s="2">
        <x:v>11077.46</x:v>
      </x:c>
      <x:c r="I6725" s="2" t="s">
        <x:v>490</x:v>
      </x:c>
      <x:c r="J6725" t="s">
        <x:v>134</x:v>
      </x:c>
      <x:c r="K6725" t="s">
        <x:v>1790</x:v>
      </x:c>
      <x:c r="L6725" t="s">
        <x:v>25</x:v>
      </x:c>
      <x:c r="M6725" t="s">
        <x:v>386</x:v>
      </x:c>
      <x:c r="N6725" t="s">
        <x:v>135</x:v>
      </x:c>
      <x:c r="O6725" s="3">
        <x:v>0</x:v>
      </x:c>
      <x:c r="P6725" s="3">
        <x:v>1</x:v>
      </x:c>
      <x:c r="Q6725" s="3">
        <x:v>0</x:v>
      </x:c>
      <x:c r="R6725" s="3">
        <x:v>0</x:v>
      </x:c>
      <x:c r="S6725" s="3">
        <x:v>0</x:v>
      </x:c>
      <x:c r="T6725" s="2">
        <x:f t="shared" si="525"/>
        <x:v>0</x:v>
      </x:c>
      <x:c r="U6725" s="2">
        <x:f t="shared" si="526"/>
        <x:v>11077.46</x:v>
      </x:c>
      <x:c r="V6725" s="2">
        <x:f t="shared" si="527"/>
        <x:v>0</x:v>
      </x:c>
      <x:c r="W6725" s="2">
        <x:f t="shared" si="528"/>
        <x:v>0</x:v>
      </x:c>
      <x:c r="X6725" s="2">
        <x:f t="shared" si="529"/>
        <x:v>0</x:v>
      </x:c>
    </x:row>
    <x:row r="6726" spans="2:24" ht="14.95" hidden="1" thickTop="1" x14ac:dyDescent="0.25">
      <x:c r="B6726" t="s">
        <x:v>20</x:v>
      </x:c>
      <x:c r="C6726" t="s">
        <x:v>243</x:v>
      </x:c>
      <x:c r="D6726" t="s">
        <x:v>244</x:v>
      </x:c>
      <x:c r="E6726" t="s">
        <x:v>483</x:v>
      </x:c>
      <x:c r="F6726" t="s">
        <x:v>290</x:v>
      </x:c>
      <x:c r="G6726" s="2">
        <x:v>17932.25</x:v>
      </x:c>
      <x:c r="I6726" s="2" t="s">
        <x:v>490</x:v>
      </x:c>
      <x:c r="J6726" t="s">
        <x:v>134</x:v>
      </x:c>
      <x:c r="K6726" t="s">
        <x:v>1790</x:v>
      </x:c>
      <x:c r="L6726" t="s">
        <x:v>25</x:v>
      </x:c>
      <x:c r="M6726" t="s">
        <x:v>492</x:v>
      </x:c>
      <x:c r="N6726" t="s">
        <x:v>135</x:v>
      </x:c>
      <x:c r="O6726" s="3">
        <x:v>0</x:v>
      </x:c>
      <x:c r="P6726" s="3">
        <x:v>1</x:v>
      </x:c>
      <x:c r="Q6726" s="3">
        <x:v>0</x:v>
      </x:c>
      <x:c r="R6726" s="3">
        <x:v>0</x:v>
      </x:c>
      <x:c r="S6726" s="3">
        <x:v>0</x:v>
      </x:c>
      <x:c r="T6726" s="2">
        <x:f t="shared" si="525"/>
        <x:v>0</x:v>
      </x:c>
      <x:c r="U6726" s="2">
        <x:f t="shared" si="526"/>
        <x:v>17932.25</x:v>
      </x:c>
      <x:c r="V6726" s="2">
        <x:f t="shared" si="527"/>
        <x:v>0</x:v>
      </x:c>
      <x:c r="W6726" s="2">
        <x:f t="shared" si="528"/>
        <x:v>0</x:v>
      </x:c>
      <x:c r="X6726" s="2">
        <x:f t="shared" si="529"/>
        <x:v>0</x:v>
      </x:c>
    </x:row>
    <x:row r="6727" spans="2:24" ht="14.95" hidden="1" thickTop="1" x14ac:dyDescent="0.25">
      <x:c r="B6727" t="s">
        <x:v>20</x:v>
      </x:c>
      <x:c r="C6727" t="s">
        <x:v>243</x:v>
      </x:c>
      <x:c r="D6727" t="s">
        <x:v>244</x:v>
      </x:c>
      <x:c r="E6727" t="s">
        <x:v>483</x:v>
      </x:c>
      <x:c r="F6727" t="s">
        <x:v>290</x:v>
      </x:c>
      <x:c r="G6727" s="2">
        <x:v>5671.99</x:v>
      </x:c>
      <x:c r="I6727" s="2" t="s">
        <x:v>490</x:v>
      </x:c>
      <x:c r="J6727" t="s">
        <x:v>134</x:v>
      </x:c>
      <x:c r="K6727" t="s">
        <x:v>1790</x:v>
      </x:c>
      <x:c r="L6727" t="s">
        <x:v>25</x:v>
      </x:c>
      <x:c r="M6727" t="s">
        <x:v>503</x:v>
      </x:c>
      <x:c r="N6727" t="s">
        <x:v>135</x:v>
      </x:c>
      <x:c r="O6727" s="3">
        <x:v>0</x:v>
      </x:c>
      <x:c r="P6727" s="3">
        <x:v>1</x:v>
      </x:c>
      <x:c r="Q6727" s="3">
        <x:v>0</x:v>
      </x:c>
      <x:c r="R6727" s="3">
        <x:v>0</x:v>
      </x:c>
      <x:c r="S6727" s="3">
        <x:v>0</x:v>
      </x:c>
      <x:c r="T6727" s="2">
        <x:f t="shared" si="525"/>
        <x:v>0</x:v>
      </x:c>
      <x:c r="U6727" s="2">
        <x:f t="shared" si="526"/>
        <x:v>5671.99</x:v>
      </x:c>
      <x:c r="V6727" s="2">
        <x:f t="shared" si="527"/>
        <x:v>0</x:v>
      </x:c>
      <x:c r="W6727" s="2">
        <x:f t="shared" si="528"/>
        <x:v>0</x:v>
      </x:c>
      <x:c r="X6727" s="2">
        <x:f t="shared" si="529"/>
        <x:v>0</x:v>
      </x:c>
    </x:row>
    <x:row r="6728" spans="2:24" ht="14.95" hidden="1" thickTop="1" x14ac:dyDescent="0.25">
      <x:c r="B6728" t="s">
        <x:v>20</x:v>
      </x:c>
      <x:c r="C6728" t="s">
        <x:v>243</x:v>
      </x:c>
      <x:c r="D6728" t="s">
        <x:v>244</x:v>
      </x:c>
      <x:c r="E6728" t="s">
        <x:v>483</x:v>
      </x:c>
      <x:c r="F6728" t="s">
        <x:v>281</x:v>
      </x:c>
      <x:c r="G6728" s="2">
        <x:v>-2268.17</x:v>
      </x:c>
      <x:c r="I6728" s="2" t="s">
        <x:v>490</x:v>
      </x:c>
      <x:c r="J6728" t="s">
        <x:v>134</x:v>
      </x:c>
      <x:c r="K6728" t="s">
        <x:v>1790</x:v>
      </x:c>
      <x:c r="L6728" t="s">
        <x:v>25</x:v>
      </x:c>
      <x:c r="M6728" t="s">
        <x:v>503</x:v>
      </x:c>
      <x:c r="N6728" t="s">
        <x:v>135</x:v>
      </x:c>
      <x:c r="O6728" s="3">
        <x:v>0</x:v>
      </x:c>
      <x:c r="P6728" s="3">
        <x:v>1</x:v>
      </x:c>
      <x:c r="Q6728" s="3">
        <x:v>0</x:v>
      </x:c>
      <x:c r="R6728" s="3">
        <x:v>0</x:v>
      </x:c>
      <x:c r="S6728" s="3">
        <x:v>0</x:v>
      </x:c>
      <x:c r="T6728" s="2">
        <x:f t="shared" si="525"/>
        <x:v>0</x:v>
      </x:c>
      <x:c r="U6728" s="2">
        <x:f t="shared" si="526"/>
        <x:v>-2268.17</x:v>
      </x:c>
      <x:c r="V6728" s="2">
        <x:f t="shared" si="527"/>
        <x:v>0</x:v>
      </x:c>
      <x:c r="W6728" s="2">
        <x:f t="shared" si="528"/>
        <x:v>0</x:v>
      </x:c>
      <x:c r="X6728" s="2">
        <x:f t="shared" si="529"/>
        <x:v>0</x:v>
      </x:c>
    </x:row>
    <x:row r="6729" spans="2:24" ht="14.95" hidden="1" thickTop="1" x14ac:dyDescent="0.25">
      <x:c r="B6729" t="s">
        <x:v>20</x:v>
      </x:c>
      <x:c r="C6729" t="s">
        <x:v>243</x:v>
      </x:c>
      <x:c r="D6729" t="s">
        <x:v>244</x:v>
      </x:c>
      <x:c r="E6729" t="s">
        <x:v>483</x:v>
      </x:c>
      <x:c r="F6729" t="s">
        <x:v>285</x:v>
      </x:c>
      <x:c r="G6729" s="2">
        <x:v>1512.09</x:v>
      </x:c>
      <x:c r="I6729" s="2" t="s">
        <x:v>490</x:v>
      </x:c>
      <x:c r="J6729" t="s">
        <x:v>134</x:v>
      </x:c>
      <x:c r="K6729" t="s">
        <x:v>1790</x:v>
      </x:c>
      <x:c r="L6729" t="s">
        <x:v>25</x:v>
      </x:c>
      <x:c r="M6729" t="s">
        <x:v>309</x:v>
      </x:c>
      <x:c r="N6729" t="s">
        <x:v>135</x:v>
      </x:c>
      <x:c r="O6729" s="3">
        <x:v>0</x:v>
      </x:c>
      <x:c r="P6729" s="3">
        <x:v>1</x:v>
      </x:c>
      <x:c r="Q6729" s="3">
        <x:v>0</x:v>
      </x:c>
      <x:c r="R6729" s="3">
        <x:v>0</x:v>
      </x:c>
      <x:c r="S6729" s="3">
        <x:v>0</x:v>
      </x:c>
      <x:c r="T6729" s="2">
        <x:f t="shared" si="525"/>
        <x:v>0</x:v>
      </x:c>
      <x:c r="U6729" s="2">
        <x:f t="shared" si="526"/>
        <x:v>1512.09</x:v>
      </x:c>
      <x:c r="V6729" s="2">
        <x:f t="shared" si="527"/>
        <x:v>0</x:v>
      </x:c>
      <x:c r="W6729" s="2">
        <x:f t="shared" si="528"/>
        <x:v>0</x:v>
      </x:c>
      <x:c r="X6729" s="2">
        <x:f t="shared" si="529"/>
        <x:v>0</x:v>
      </x:c>
    </x:row>
    <x:row r="6730" spans="2:24" ht="14.95" hidden="1" thickTop="1" x14ac:dyDescent="0.25">
      <x:c r="B6730" t="s">
        <x:v>20</x:v>
      </x:c>
      <x:c r="C6730" t="s">
        <x:v>243</x:v>
      </x:c>
      <x:c r="D6730" t="s">
        <x:v>244</x:v>
      </x:c>
      <x:c r="E6730" t="s">
        <x:v>483</x:v>
      </x:c>
      <x:c r="F6730" t="s">
        <x:v>285</x:v>
      </x:c>
      <x:c r="G6730" s="2">
        <x:v>8282.23</x:v>
      </x:c>
      <x:c r="I6730" s="2" t="s">
        <x:v>490</x:v>
      </x:c>
      <x:c r="J6730" t="s">
        <x:v>134</x:v>
      </x:c>
      <x:c r="K6730" t="s">
        <x:v>1790</x:v>
      </x:c>
      <x:c r="L6730" t="s">
        <x:v>25</x:v>
      </x:c>
      <x:c r="M6730" t="s">
        <x:v>386</x:v>
      </x:c>
      <x:c r="N6730" t="s">
        <x:v>135</x:v>
      </x:c>
      <x:c r="O6730" s="3">
        <x:v>0</x:v>
      </x:c>
      <x:c r="P6730" s="3">
        <x:v>1</x:v>
      </x:c>
      <x:c r="Q6730" s="3">
        <x:v>0</x:v>
      </x:c>
      <x:c r="R6730" s="3">
        <x:v>0</x:v>
      </x:c>
      <x:c r="S6730" s="3">
        <x:v>0</x:v>
      </x:c>
      <x:c r="T6730" s="2">
        <x:f t="shared" si="525"/>
        <x:v>0</x:v>
      </x:c>
      <x:c r="U6730" s="2">
        <x:f t="shared" si="526"/>
        <x:v>8282.23</x:v>
      </x:c>
      <x:c r="V6730" s="2">
        <x:f t="shared" si="527"/>
        <x:v>0</x:v>
      </x:c>
      <x:c r="W6730" s="2">
        <x:f t="shared" si="528"/>
        <x:v>0</x:v>
      </x:c>
      <x:c r="X6730" s="2">
        <x:f t="shared" si="529"/>
        <x:v>0</x:v>
      </x:c>
    </x:row>
    <x:row r="6731" spans="2:24" ht="14.95" hidden="1" thickTop="1" x14ac:dyDescent="0.25">
      <x:c r="B6731" t="s">
        <x:v>20</x:v>
      </x:c>
      <x:c r="C6731" t="s">
        <x:v>243</x:v>
      </x:c>
      <x:c r="D6731" t="s">
        <x:v>244</x:v>
      </x:c>
      <x:c r="E6731" t="s">
        <x:v>483</x:v>
      </x:c>
      <x:c r="F6731" t="s">
        <x:v>70</x:v>
      </x:c>
      <x:c r="G6731" s="2">
        <x:v>-193.23</x:v>
      </x:c>
      <x:c r="I6731" s="2" t="s">
        <x:v>490</x:v>
      </x:c>
      <x:c r="J6731" t="s">
        <x:v>134</x:v>
      </x:c>
      <x:c r="K6731" t="s">
        <x:v>1790</x:v>
      </x:c>
      <x:c r="L6731" t="s">
        <x:v>25</x:v>
      </x:c>
      <x:c r="M6731" t="s">
        <x:v>309</x:v>
      </x:c>
      <x:c r="N6731" t="s">
        <x:v>135</x:v>
      </x:c>
      <x:c r="O6731" s="3">
        <x:v>0</x:v>
      </x:c>
      <x:c r="P6731" s="3">
        <x:v>1</x:v>
      </x:c>
      <x:c r="Q6731" s="3">
        <x:v>0</x:v>
      </x:c>
      <x:c r="R6731" s="3">
        <x:v>0</x:v>
      </x:c>
      <x:c r="S6731" s="3">
        <x:v>0</x:v>
      </x:c>
      <x:c r="T6731" s="2">
        <x:f t="shared" si="525"/>
        <x:v>0</x:v>
      </x:c>
      <x:c r="U6731" s="2">
        <x:f t="shared" si="526"/>
        <x:v>-193.23</x:v>
      </x:c>
      <x:c r="V6731" s="2">
        <x:f t="shared" si="527"/>
        <x:v>0</x:v>
      </x:c>
      <x:c r="W6731" s="2">
        <x:f t="shared" si="528"/>
        <x:v>0</x:v>
      </x:c>
      <x:c r="X6731" s="2">
        <x:f t="shared" si="529"/>
        <x:v>0</x:v>
      </x:c>
    </x:row>
    <x:row r="6732" spans="2:24" ht="14.95" hidden="1" thickTop="1" x14ac:dyDescent="0.25">
      <x:c r="B6732" t="s">
        <x:v>20</x:v>
      </x:c>
      <x:c r="C6732" t="s">
        <x:v>243</x:v>
      </x:c>
      <x:c r="D6732" t="s">
        <x:v>244</x:v>
      </x:c>
      <x:c r="E6732" t="s">
        <x:v>483</x:v>
      </x:c>
      <x:c r="F6732" t="s">
        <x:v>70</x:v>
      </x:c>
      <x:c r="G6732" s="2">
        <x:v>3505.18</x:v>
      </x:c>
      <x:c r="I6732" s="2" t="s">
        <x:v>490</x:v>
      </x:c>
      <x:c r="J6732" t="s">
        <x:v>134</x:v>
      </x:c>
      <x:c r="K6732" t="s">
        <x:v>1790</x:v>
      </x:c>
      <x:c r="L6732" t="s">
        <x:v>25</x:v>
      </x:c>
      <x:c r="M6732" t="s">
        <x:v>491</x:v>
      </x:c>
      <x:c r="N6732" t="s">
        <x:v>135</x:v>
      </x:c>
      <x:c r="O6732" s="3">
        <x:v>0</x:v>
      </x:c>
      <x:c r="P6732" s="3">
        <x:v>1</x:v>
      </x:c>
      <x:c r="Q6732" s="3">
        <x:v>0</x:v>
      </x:c>
      <x:c r="R6732" s="3">
        <x:v>0</x:v>
      </x:c>
      <x:c r="S6732" s="3">
        <x:v>0</x:v>
      </x:c>
      <x:c r="T6732" s="2">
        <x:f t="shared" si="525"/>
        <x:v>0</x:v>
      </x:c>
      <x:c r="U6732" s="2">
        <x:f t="shared" si="526"/>
        <x:v>3505.18</x:v>
      </x:c>
      <x:c r="V6732" s="2">
        <x:f t="shared" si="527"/>
        <x:v>0</x:v>
      </x:c>
      <x:c r="W6732" s="2">
        <x:f t="shared" si="528"/>
        <x:v>0</x:v>
      </x:c>
      <x:c r="X6732" s="2">
        <x:f t="shared" si="529"/>
        <x:v>0</x:v>
      </x:c>
    </x:row>
    <x:row r="6733" spans="2:24" ht="14.95" hidden="1" thickTop="1" x14ac:dyDescent="0.25">
      <x:c r="B6733" t="s">
        <x:v>20</x:v>
      </x:c>
      <x:c r="C6733" t="s">
        <x:v>243</x:v>
      </x:c>
      <x:c r="D6733" t="s">
        <x:v>244</x:v>
      </x:c>
      <x:c r="E6733" t="s">
        <x:v>483</x:v>
      </x:c>
      <x:c r="F6733" t="s">
        <x:v>70</x:v>
      </x:c>
      <x:c r="G6733" s="2">
        <x:v>9672.6200000000008</x:v>
      </x:c>
      <x:c r="I6733" s="2" t="s">
        <x:v>490</x:v>
      </x:c>
      <x:c r="J6733" t="s">
        <x:v>134</x:v>
      </x:c>
      <x:c r="K6733" t="s">
        <x:v>1790</x:v>
      </x:c>
      <x:c r="L6733" t="s">
        <x:v>25</x:v>
      </x:c>
      <x:c r="M6733" t="s">
        <x:v>386</x:v>
      </x:c>
      <x:c r="N6733" t="s">
        <x:v>135</x:v>
      </x:c>
      <x:c r="O6733" s="3">
        <x:v>0</x:v>
      </x:c>
      <x:c r="P6733" s="3">
        <x:v>1</x:v>
      </x:c>
      <x:c r="Q6733" s="3">
        <x:v>0</x:v>
      </x:c>
      <x:c r="R6733" s="3">
        <x:v>0</x:v>
      </x:c>
      <x:c r="S6733" s="3">
        <x:v>0</x:v>
      </x:c>
      <x:c r="T6733" s="2">
        <x:f t="shared" si="525"/>
        <x:v>0</x:v>
      </x:c>
      <x:c r="U6733" s="2">
        <x:f t="shared" si="526"/>
        <x:v>9672.6200000000008</x:v>
      </x:c>
      <x:c r="V6733" s="2">
        <x:f t="shared" si="527"/>
        <x:v>0</x:v>
      </x:c>
      <x:c r="W6733" s="2">
        <x:f t="shared" si="528"/>
        <x:v>0</x:v>
      </x:c>
      <x:c r="X6733" s="2">
        <x:f t="shared" si="529"/>
        <x:v>0</x:v>
      </x:c>
    </x:row>
    <x:row r="6734" spans="2:24" ht="14.95" hidden="1" thickTop="1" x14ac:dyDescent="0.25">
      <x:c r="B6734" t="s">
        <x:v>20</x:v>
      </x:c>
      <x:c r="C6734" t="s">
        <x:v>243</x:v>
      </x:c>
      <x:c r="D6734" t="s">
        <x:v>244</x:v>
      </x:c>
      <x:c r="E6734" t="s">
        <x:v>483</x:v>
      </x:c>
      <x:c r="F6734" t="s">
        <x:v>224</x:v>
      </x:c>
      <x:c r="G6734" s="2">
        <x:v>2114.0700000000002</x:v>
      </x:c>
      <x:c r="I6734" s="2" t="s">
        <x:v>490</x:v>
      </x:c>
      <x:c r="J6734" t="s">
        <x:v>134</x:v>
      </x:c>
      <x:c r="K6734" t="s">
        <x:v>1790</x:v>
      </x:c>
      <x:c r="L6734" t="s">
        <x:v>25</x:v>
      </x:c>
      <x:c r="M6734" t="s">
        <x:v>309</x:v>
      </x:c>
      <x:c r="N6734" t="s">
        <x:v>135</x:v>
      </x:c>
      <x:c r="O6734" s="3">
        <x:v>0</x:v>
      </x:c>
      <x:c r="P6734" s="3">
        <x:v>1</x:v>
      </x:c>
      <x:c r="Q6734" s="3">
        <x:v>0</x:v>
      </x:c>
      <x:c r="R6734" s="3">
        <x:v>0</x:v>
      </x:c>
      <x:c r="S6734" s="3">
        <x:v>0</x:v>
      </x:c>
      <x:c r="T6734" s="2">
        <x:f t="shared" si="525"/>
        <x:v>0</x:v>
      </x:c>
      <x:c r="U6734" s="2">
        <x:f t="shared" si="526"/>
        <x:v>2114.0700000000002</x:v>
      </x:c>
      <x:c r="V6734" s="2">
        <x:f t="shared" si="527"/>
        <x:v>0</x:v>
      </x:c>
      <x:c r="W6734" s="2">
        <x:f t="shared" si="528"/>
        <x:v>0</x:v>
      </x:c>
      <x:c r="X6734" s="2">
        <x:f t="shared" si="529"/>
        <x:v>0</x:v>
      </x:c>
    </x:row>
    <x:row r="6735" spans="2:24" ht="14.95" hidden="1" thickTop="1" x14ac:dyDescent="0.25">
      <x:c r="B6735" t="s">
        <x:v>20</x:v>
      </x:c>
      <x:c r="C6735" t="s">
        <x:v>243</x:v>
      </x:c>
      <x:c r="D6735" t="s">
        <x:v>244</x:v>
      </x:c>
      <x:c r="E6735" t="s">
        <x:v>483</x:v>
      </x:c>
      <x:c r="F6735" t="s">
        <x:v>224</x:v>
      </x:c>
      <x:c r="G6735" s="2">
        <x:v>8693.27</x:v>
      </x:c>
      <x:c r="I6735" s="2" t="s">
        <x:v>490</x:v>
      </x:c>
      <x:c r="J6735" t="s">
        <x:v>134</x:v>
      </x:c>
      <x:c r="K6735" t="s">
        <x:v>1790</x:v>
      </x:c>
      <x:c r="L6735" t="s">
        <x:v>25</x:v>
      </x:c>
      <x:c r="M6735" t="s">
        <x:v>386</x:v>
      </x:c>
      <x:c r="N6735" t="s">
        <x:v>135</x:v>
      </x:c>
      <x:c r="O6735" s="3">
        <x:v>0</x:v>
      </x:c>
      <x:c r="P6735" s="3">
        <x:v>1</x:v>
      </x:c>
      <x:c r="Q6735" s="3">
        <x:v>0</x:v>
      </x:c>
      <x:c r="R6735" s="3">
        <x:v>0</x:v>
      </x:c>
      <x:c r="S6735" s="3">
        <x:v>0</x:v>
      </x:c>
      <x:c r="T6735" s="2">
        <x:f t="shared" si="525"/>
        <x:v>0</x:v>
      </x:c>
      <x:c r="U6735" s="2">
        <x:f t="shared" si="526"/>
        <x:v>8693.27</x:v>
      </x:c>
      <x:c r="V6735" s="2">
        <x:f t="shared" si="527"/>
        <x:v>0</x:v>
      </x:c>
      <x:c r="W6735" s="2">
        <x:f t="shared" si="528"/>
        <x:v>0</x:v>
      </x:c>
      <x:c r="X6735" s="2">
        <x:f t="shared" si="529"/>
        <x:v>0</x:v>
      </x:c>
    </x:row>
    <x:row r="6736" spans="2:24" ht="14.95" hidden="1" thickTop="1" x14ac:dyDescent="0.25">
      <x:c r="B6736" t="s">
        <x:v>20</x:v>
      </x:c>
      <x:c r="C6736" t="s">
        <x:v>243</x:v>
      </x:c>
      <x:c r="D6736" t="s">
        <x:v>244</x:v>
      </x:c>
      <x:c r="E6736" t="s">
        <x:v>483</x:v>
      </x:c>
      <x:c r="F6736" t="s">
        <x:v>197</x:v>
      </x:c>
      <x:c r="G6736" s="2">
        <x:v>25085.71</x:v>
      </x:c>
      <x:c r="I6736" s="2" t="s">
        <x:v>490</x:v>
      </x:c>
      <x:c r="J6736" t="s">
        <x:v>134</x:v>
      </x:c>
      <x:c r="K6736" t="s">
        <x:v>1790</x:v>
      </x:c>
      <x:c r="L6736" t="s">
        <x:v>25</x:v>
      </x:c>
      <x:c r="M6736" t="s">
        <x:v>495</x:v>
      </x:c>
      <x:c r="N6736" t="s">
        <x:v>135</x:v>
      </x:c>
      <x:c r="O6736" s="3">
        <x:v>0</x:v>
      </x:c>
      <x:c r="P6736" s="3">
        <x:v>1</x:v>
      </x:c>
      <x:c r="Q6736" s="3">
        <x:v>0</x:v>
      </x:c>
      <x:c r="R6736" s="3">
        <x:v>0</x:v>
      </x:c>
      <x:c r="S6736" s="3">
        <x:v>0</x:v>
      </x:c>
      <x:c r="T6736" s="2">
        <x:f t="shared" si="525"/>
        <x:v>0</x:v>
      </x:c>
      <x:c r="U6736" s="2">
        <x:f t="shared" si="526"/>
        <x:v>25085.71</x:v>
      </x:c>
      <x:c r="V6736" s="2">
        <x:f t="shared" si="527"/>
        <x:v>0</x:v>
      </x:c>
      <x:c r="W6736" s="2">
        <x:f t="shared" si="528"/>
        <x:v>0</x:v>
      </x:c>
      <x:c r="X6736" s="2">
        <x:f t="shared" si="529"/>
        <x:v>0</x:v>
      </x:c>
    </x:row>
    <x:row r="6737" spans="2:24" ht="14.95" hidden="1" thickTop="1" x14ac:dyDescent="0.25">
      <x:c r="B6737" t="s">
        <x:v>20</x:v>
      </x:c>
      <x:c r="C6737" t="s">
        <x:v>243</x:v>
      </x:c>
      <x:c r="D6737" t="s">
        <x:v>244</x:v>
      </x:c>
      <x:c r="E6737" t="s">
        <x:v>483</x:v>
      </x:c>
      <x:c r="F6737" t="s">
        <x:v>197</x:v>
      </x:c>
      <x:c r="G6737" s="2">
        <x:v>8336.49</x:v>
      </x:c>
      <x:c r="I6737" s="2" t="s">
        <x:v>490</x:v>
      </x:c>
      <x:c r="J6737" t="s">
        <x:v>134</x:v>
      </x:c>
      <x:c r="K6737" t="s">
        <x:v>1790</x:v>
      </x:c>
      <x:c r="L6737" t="s">
        <x:v>25</x:v>
      </x:c>
      <x:c r="M6737" t="s">
        <x:v>491</x:v>
      </x:c>
      <x:c r="N6737" t="s">
        <x:v>135</x:v>
      </x:c>
      <x:c r="O6737" s="3">
        <x:v>0</x:v>
      </x:c>
      <x:c r="P6737" s="3">
        <x:v>1</x:v>
      </x:c>
      <x:c r="Q6737" s="3">
        <x:v>0</x:v>
      </x:c>
      <x:c r="R6737" s="3">
        <x:v>0</x:v>
      </x:c>
      <x:c r="S6737" s="3">
        <x:v>0</x:v>
      </x:c>
      <x:c r="T6737" s="2">
        <x:f t="shared" si="525"/>
        <x:v>0</x:v>
      </x:c>
      <x:c r="U6737" s="2">
        <x:f t="shared" si="526"/>
        <x:v>8336.49</x:v>
      </x:c>
      <x:c r="V6737" s="2">
        <x:f t="shared" si="527"/>
        <x:v>0</x:v>
      </x:c>
      <x:c r="W6737" s="2">
        <x:f t="shared" si="528"/>
        <x:v>0</x:v>
      </x:c>
      <x:c r="X6737" s="2">
        <x:f t="shared" si="529"/>
        <x:v>0</x:v>
      </x:c>
    </x:row>
    <x:row r="6738" spans="2:24" ht="14.95" hidden="1" thickTop="1" x14ac:dyDescent="0.25">
      <x:c r="B6738" t="s">
        <x:v>20</x:v>
      </x:c>
      <x:c r="C6738" t="s">
        <x:v>243</x:v>
      </x:c>
      <x:c r="D6738" t="s">
        <x:v>244</x:v>
      </x:c>
      <x:c r="E6738" t="s">
        <x:v>483</x:v>
      </x:c>
      <x:c r="F6738" t="s">
        <x:v>197</x:v>
      </x:c>
      <x:c r="G6738" s="2">
        <x:v>10212.27</x:v>
      </x:c>
      <x:c r="I6738" s="2" t="s">
        <x:v>490</x:v>
      </x:c>
      <x:c r="J6738" t="s">
        <x:v>134</x:v>
      </x:c>
      <x:c r="K6738" t="s">
        <x:v>1790</x:v>
      </x:c>
      <x:c r="L6738" t="s">
        <x:v>25</x:v>
      </x:c>
      <x:c r="M6738" t="s">
        <x:v>386</x:v>
      </x:c>
      <x:c r="N6738" t="s">
        <x:v>135</x:v>
      </x:c>
      <x:c r="O6738" s="3">
        <x:v>0</x:v>
      </x:c>
      <x:c r="P6738" s="3">
        <x:v>1</x:v>
      </x:c>
      <x:c r="Q6738" s="3">
        <x:v>0</x:v>
      </x:c>
      <x:c r="R6738" s="3">
        <x:v>0</x:v>
      </x:c>
      <x:c r="S6738" s="3">
        <x:v>0</x:v>
      </x:c>
      <x:c r="T6738" s="2">
        <x:f t="shared" si="525"/>
        <x:v>0</x:v>
      </x:c>
      <x:c r="U6738" s="2">
        <x:f t="shared" si="526"/>
        <x:v>10212.27</x:v>
      </x:c>
      <x:c r="V6738" s="2">
        <x:f t="shared" si="527"/>
        <x:v>0</x:v>
      </x:c>
      <x:c r="W6738" s="2">
        <x:f t="shared" si="528"/>
        <x:v>0</x:v>
      </x:c>
      <x:c r="X6738" s="2">
        <x:f t="shared" si="529"/>
        <x:v>0</x:v>
      </x:c>
    </x:row>
    <x:row r="6739" spans="2:24" ht="14.95" hidden="1" thickTop="1" x14ac:dyDescent="0.25">
      <x:c r="B6739" t="s">
        <x:v>20</x:v>
      </x:c>
      <x:c r="C6739" t="s">
        <x:v>243</x:v>
      </x:c>
      <x:c r="D6739" t="s">
        <x:v>244</x:v>
      </x:c>
      <x:c r="E6739" t="s">
        <x:v>483</x:v>
      </x:c>
      <x:c r="F6739" t="s">
        <x:v>197</x:v>
      </x:c>
      <x:c r="G6739" s="2">
        <x:v>2128.92</x:v>
      </x:c>
      <x:c r="I6739" s="2" t="s">
        <x:v>490</x:v>
      </x:c>
      <x:c r="J6739" t="s">
        <x:v>134</x:v>
      </x:c>
      <x:c r="K6739" t="s">
        <x:v>1790</x:v>
      </x:c>
      <x:c r="L6739" t="s">
        <x:v>25</x:v>
      </x:c>
      <x:c r="M6739" t="s">
        <x:v>503</x:v>
      </x:c>
      <x:c r="N6739" t="s">
        <x:v>135</x:v>
      </x:c>
      <x:c r="O6739" s="3">
        <x:v>0</x:v>
      </x:c>
      <x:c r="P6739" s="3">
        <x:v>1</x:v>
      </x:c>
      <x:c r="Q6739" s="3">
        <x:v>0</x:v>
      </x:c>
      <x:c r="R6739" s="3">
        <x:v>0</x:v>
      </x:c>
      <x:c r="S6739" s="3">
        <x:v>0</x:v>
      </x:c>
      <x:c r="T6739" s="2">
        <x:f t="shared" si="525"/>
        <x:v>0</x:v>
      </x:c>
      <x:c r="U6739" s="2">
        <x:f t="shared" si="526"/>
        <x:v>2128.92</x:v>
      </x:c>
      <x:c r="V6739" s="2">
        <x:f t="shared" si="527"/>
        <x:v>0</x:v>
      </x:c>
      <x:c r="W6739" s="2">
        <x:f t="shared" si="528"/>
        <x:v>0</x:v>
      </x:c>
      <x:c r="X6739" s="2">
        <x:f t="shared" si="529"/>
        <x:v>0</x:v>
      </x:c>
    </x:row>
    <x:row r="6740" spans="2:24" ht="14.95" hidden="1" thickTop="1" x14ac:dyDescent="0.25">
      <x:c r="B6740" t="s">
        <x:v>20</x:v>
      </x:c>
      <x:c r="C6740" t="s">
        <x:v>243</x:v>
      </x:c>
      <x:c r="D6740" t="s">
        <x:v>244</x:v>
      </x:c>
      <x:c r="E6740" t="s">
        <x:v>483</x:v>
      </x:c>
      <x:c r="F6740" t="s">
        <x:v>197</x:v>
      </x:c>
      <x:c r="G6740" s="2">
        <x:v>1896.07</x:v>
      </x:c>
      <x:c r="I6740" s="2" t="s">
        <x:v>490</x:v>
      </x:c>
      <x:c r="J6740" t="s">
        <x:v>134</x:v>
      </x:c>
      <x:c r="K6740" t="s">
        <x:v>1790</x:v>
      </x:c>
      <x:c r="L6740" t="s">
        <x:v>25</x:v>
      </x:c>
      <x:c r="M6740" t="s">
        <x:v>496</x:v>
      </x:c>
      <x:c r="N6740" t="s">
        <x:v>135</x:v>
      </x:c>
      <x:c r="O6740" s="3">
        <x:v>0</x:v>
      </x:c>
      <x:c r="P6740" s="3">
        <x:v>1</x:v>
      </x:c>
      <x:c r="Q6740" s="3">
        <x:v>0</x:v>
      </x:c>
      <x:c r="R6740" s="3">
        <x:v>0</x:v>
      </x:c>
      <x:c r="S6740" s="3">
        <x:v>0</x:v>
      </x:c>
      <x:c r="T6740" s="2">
        <x:f t="shared" si="525"/>
        <x:v>0</x:v>
      </x:c>
      <x:c r="U6740" s="2">
        <x:f t="shared" si="526"/>
        <x:v>1896.07</x:v>
      </x:c>
      <x:c r="V6740" s="2">
        <x:f t="shared" si="527"/>
        <x:v>0</x:v>
      </x:c>
      <x:c r="W6740" s="2">
        <x:f t="shared" si="528"/>
        <x:v>0</x:v>
      </x:c>
      <x:c r="X6740" s="2">
        <x:f t="shared" si="529"/>
        <x:v>0</x:v>
      </x:c>
    </x:row>
    <x:row r="6741" spans="2:24" ht="14.95" hidden="1" thickTop="1" x14ac:dyDescent="0.25">
      <x:c r="B6741" t="s">
        <x:v>20</x:v>
      </x:c>
      <x:c r="C6741" t="s">
        <x:v>243</x:v>
      </x:c>
      <x:c r="D6741" t="s">
        <x:v>244</x:v>
      </x:c>
      <x:c r="E6741" t="s">
        <x:v>483</x:v>
      </x:c>
      <x:c r="F6741" t="s">
        <x:v>200</x:v>
      </x:c>
      <x:c r="G6741" s="2">
        <x:v>7084.01</x:v>
      </x:c>
      <x:c r="I6741" s="2" t="s">
        <x:v>490</x:v>
      </x:c>
      <x:c r="J6741" t="s">
        <x:v>134</x:v>
      </x:c>
      <x:c r="K6741" t="s">
        <x:v>1790</x:v>
      </x:c>
      <x:c r="L6741" t="s">
        <x:v>25</x:v>
      </x:c>
      <x:c r="M6741" t="s">
        <x:v>495</x:v>
      </x:c>
      <x:c r="N6741" t="s">
        <x:v>135</x:v>
      </x:c>
      <x:c r="O6741" s="3">
        <x:v>0</x:v>
      </x:c>
      <x:c r="P6741" s="3">
        <x:v>1</x:v>
      </x:c>
      <x:c r="Q6741" s="3">
        <x:v>0</x:v>
      </x:c>
      <x:c r="R6741" s="3">
        <x:v>0</x:v>
      </x:c>
      <x:c r="S6741" s="3">
        <x:v>0</x:v>
      </x:c>
      <x:c r="T6741" s="2">
        <x:f t="shared" si="525"/>
        <x:v>0</x:v>
      </x:c>
      <x:c r="U6741" s="2">
        <x:f t="shared" si="526"/>
        <x:v>7084.01</x:v>
      </x:c>
      <x:c r="V6741" s="2">
        <x:f t="shared" si="527"/>
        <x:v>0</x:v>
      </x:c>
      <x:c r="W6741" s="2">
        <x:f t="shared" si="528"/>
        <x:v>0</x:v>
      </x:c>
      <x:c r="X6741" s="2">
        <x:f t="shared" si="529"/>
        <x:v>0</x:v>
      </x:c>
    </x:row>
    <x:row r="6742" spans="2:24" ht="14.95" hidden="1" thickTop="1" x14ac:dyDescent="0.25">
      <x:c r="B6742" t="s">
        <x:v>20</x:v>
      </x:c>
      <x:c r="C6742" t="s">
        <x:v>243</x:v>
      </x:c>
      <x:c r="D6742" t="s">
        <x:v>244</x:v>
      </x:c>
      <x:c r="E6742" t="s">
        <x:v>483</x:v>
      </x:c>
      <x:c r="F6742" t="s">
        <x:v>200</x:v>
      </x:c>
      <x:c r="G6742" s="2">
        <x:v>-2255.37</x:v>
      </x:c>
      <x:c r="I6742" s="2" t="s">
        <x:v>490</x:v>
      </x:c>
      <x:c r="J6742" t="s">
        <x:v>134</x:v>
      </x:c>
      <x:c r="K6742" t="s">
        <x:v>1790</x:v>
      </x:c>
      <x:c r="L6742" t="s">
        <x:v>25</x:v>
      </x:c>
      <x:c r="M6742" t="s">
        <x:v>491</x:v>
      </x:c>
      <x:c r="N6742" t="s">
        <x:v>135</x:v>
      </x:c>
      <x:c r="O6742" s="3">
        <x:v>0</x:v>
      </x:c>
      <x:c r="P6742" s="3">
        <x:v>1</x:v>
      </x:c>
      <x:c r="Q6742" s="3">
        <x:v>0</x:v>
      </x:c>
      <x:c r="R6742" s="3">
        <x:v>0</x:v>
      </x:c>
      <x:c r="S6742" s="3">
        <x:v>0</x:v>
      </x:c>
      <x:c r="T6742" s="2">
        <x:f t="shared" si="525"/>
        <x:v>0</x:v>
      </x:c>
      <x:c r="U6742" s="2">
        <x:f t="shared" si="526"/>
        <x:v>-2255.37</x:v>
      </x:c>
      <x:c r="V6742" s="2">
        <x:f t="shared" si="527"/>
        <x:v>0</x:v>
      </x:c>
      <x:c r="W6742" s="2">
        <x:f t="shared" si="528"/>
        <x:v>0</x:v>
      </x:c>
      <x:c r="X6742" s="2">
        <x:f t="shared" si="529"/>
        <x:v>0</x:v>
      </x:c>
    </x:row>
    <x:row r="6743" spans="2:24" ht="14.95" hidden="1" thickTop="1" x14ac:dyDescent="0.25">
      <x:c r="B6743" t="s">
        <x:v>20</x:v>
      </x:c>
      <x:c r="C6743" t="s">
        <x:v>243</x:v>
      </x:c>
      <x:c r="D6743" t="s">
        <x:v>244</x:v>
      </x:c>
      <x:c r="E6743" t="s">
        <x:v>483</x:v>
      </x:c>
      <x:c r="F6743" t="s">
        <x:v>279</x:v>
      </x:c>
      <x:c r="G6743" s="2">
        <x:v>12468.24</x:v>
      </x:c>
      <x:c r="I6743" s="2" t="s">
        <x:v>490</x:v>
      </x:c>
      <x:c r="J6743" t="s">
        <x:v>137</x:v>
      </x:c>
      <x:c r="K6743" t="s">
        <x:v>1791</x:v>
      </x:c>
      <x:c r="L6743" t="s">
        <x:v>25</x:v>
      </x:c>
      <x:c r="M6743" t="s">
        <x:v>386</x:v>
      </x:c>
      <x:c r="N6743" t="s">
        <x:v>138</x:v>
      </x:c>
      <x:c r="O6743" s="3">
        <x:v>0</x:v>
      </x:c>
      <x:c r="P6743" s="3">
        <x:v>0.92</x:v>
      </x:c>
      <x:c r="Q6743" s="3">
        <x:v>0.08</x:v>
      </x:c>
      <x:c r="R6743" s="3">
        <x:v>0</x:v>
      </x:c>
      <x:c r="S6743" s="3">
        <x:v>0</x:v>
      </x:c>
      <x:c r="T6743" s="2">
        <x:f t="shared" si="525"/>
        <x:v>0</x:v>
      </x:c>
      <x:c r="U6743" s="2">
        <x:f t="shared" si="526"/>
        <x:v>11470.78</x:v>
      </x:c>
      <x:c r="V6743" s="2">
        <x:f t="shared" si="527"/>
        <x:v>997.46</x:v>
      </x:c>
      <x:c r="W6743" s="2">
        <x:f t="shared" si="528"/>
        <x:v>0</x:v>
      </x:c>
      <x:c r="X6743" s="2">
        <x:f t="shared" si="529"/>
        <x:v>-9.0949470177292824E-13</x:v>
      </x:c>
    </x:row>
    <x:row r="6744" spans="2:24" ht="14.95" hidden="1" thickTop="1" x14ac:dyDescent="0.25">
      <x:c r="B6744" t="s">
        <x:v>20</x:v>
      </x:c>
      <x:c r="C6744" t="s">
        <x:v>243</x:v>
      </x:c>
      <x:c r="D6744" t="s">
        <x:v>244</x:v>
      </x:c>
      <x:c r="E6744" t="s">
        <x:v>483</x:v>
      </x:c>
      <x:c r="F6744" t="s">
        <x:v>283</x:v>
      </x:c>
      <x:c r="G6744" s="2">
        <x:v>6734.52</x:v>
      </x:c>
      <x:c r="I6744" s="2" t="s">
        <x:v>490</x:v>
      </x:c>
      <x:c r="J6744" t="s">
        <x:v>137</x:v>
      </x:c>
      <x:c r="K6744" t="s">
        <x:v>1791</x:v>
      </x:c>
      <x:c r="L6744" t="s">
        <x:v>25</x:v>
      </x:c>
      <x:c r="M6744" t="s">
        <x:v>386</x:v>
      </x:c>
      <x:c r="N6744" t="s">
        <x:v>138</x:v>
      </x:c>
      <x:c r="O6744" s="3">
        <x:v>0</x:v>
      </x:c>
      <x:c r="P6744" s="3">
        <x:v>0.92</x:v>
      </x:c>
      <x:c r="Q6744" s="3">
        <x:v>0.08</x:v>
      </x:c>
      <x:c r="R6744" s="3">
        <x:v>0</x:v>
      </x:c>
      <x:c r="S6744" s="3">
        <x:v>0</x:v>
      </x:c>
      <x:c r="T6744" s="2">
        <x:f t="shared" si="525"/>
        <x:v>0</x:v>
      </x:c>
      <x:c r="U6744" s="2">
        <x:f t="shared" si="526"/>
        <x:v>6195.76</x:v>
      </x:c>
      <x:c r="V6744" s="2">
        <x:f t="shared" si="527"/>
        <x:v>538.76</x:v>
      </x:c>
      <x:c r="W6744" s="2">
        <x:f t="shared" si="528"/>
        <x:v>0</x:v>
      </x:c>
      <x:c r="X6744" s="2">
        <x:f t="shared" si="529"/>
        <x:v>2.2737367544323206E-13</x:v>
      </x:c>
    </x:row>
    <x:row r="6745" spans="2:24" ht="14.95" hidden="1" thickTop="1" x14ac:dyDescent="0.25">
      <x:c r="B6745" t="s">
        <x:v>20</x:v>
      </x:c>
      <x:c r="C6745" t="s">
        <x:v>243</x:v>
      </x:c>
      <x:c r="D6745" t="s">
        <x:v>244</x:v>
      </x:c>
      <x:c r="E6745" t="s">
        <x:v>483</x:v>
      </x:c>
      <x:c r="F6745" t="s">
        <x:v>285</x:v>
      </x:c>
      <x:c r="G6745" s="2">
        <x:v>1512.09</x:v>
      </x:c>
      <x:c r="I6745" s="2" t="s">
        <x:v>490</x:v>
      </x:c>
      <x:c r="J6745" t="s">
        <x:v>137</x:v>
      </x:c>
      <x:c r="K6745" t="s">
        <x:v>1791</x:v>
      </x:c>
      <x:c r="L6745" t="s">
        <x:v>25</x:v>
      </x:c>
      <x:c r="M6745" t="s">
        <x:v>309</x:v>
      </x:c>
      <x:c r="N6745" t="s">
        <x:v>138</x:v>
      </x:c>
      <x:c r="O6745" s="3">
        <x:v>0</x:v>
      </x:c>
      <x:c r="P6745" s="3">
        <x:v>0.92</x:v>
      </x:c>
      <x:c r="Q6745" s="3">
        <x:v>0.08</x:v>
      </x:c>
      <x:c r="R6745" s="3">
        <x:v>0</x:v>
      </x:c>
      <x:c r="S6745" s="3">
        <x:v>0</x:v>
      </x:c>
      <x:c r="T6745" s="2">
        <x:f t="shared" si="525"/>
        <x:v>0</x:v>
      </x:c>
      <x:c r="U6745" s="2">
        <x:f t="shared" si="526"/>
        <x:v>1391.12</x:v>
      </x:c>
      <x:c r="V6745" s="2">
        <x:f t="shared" si="527"/>
        <x:v>120.97</x:v>
      </x:c>
      <x:c r="W6745" s="2">
        <x:f t="shared" si="528"/>
        <x:v>0</x:v>
      </x:c>
      <x:c r="X6745" s="2">
        <x:f t="shared" si="529"/>
        <x:v>2.8421709430404007E-14</x:v>
      </x:c>
    </x:row>
    <x:row r="6746" spans="2:24" ht="14.95" hidden="1" thickTop="1" x14ac:dyDescent="0.25">
      <x:c r="B6746" t="s">
        <x:v>20</x:v>
      </x:c>
      <x:c r="C6746" t="s">
        <x:v>243</x:v>
      </x:c>
      <x:c r="D6746" t="s">
        <x:v>244</x:v>
      </x:c>
      <x:c r="E6746" t="s">
        <x:v>483</x:v>
      </x:c>
      <x:c r="F6746" t="s">
        <x:v>285</x:v>
      </x:c>
      <x:c r="G6746" s="2">
        <x:v>4141.12</x:v>
      </x:c>
      <x:c r="I6746" s="2" t="s">
        <x:v>490</x:v>
      </x:c>
      <x:c r="J6746" t="s">
        <x:v>137</x:v>
      </x:c>
      <x:c r="K6746" t="s">
        <x:v>1791</x:v>
      </x:c>
      <x:c r="L6746" t="s">
        <x:v>25</x:v>
      </x:c>
      <x:c r="M6746" t="s">
        <x:v>386</x:v>
      </x:c>
      <x:c r="N6746" t="s">
        <x:v>138</x:v>
      </x:c>
      <x:c r="O6746" s="3">
        <x:v>0</x:v>
      </x:c>
      <x:c r="P6746" s="3">
        <x:v>0.92</x:v>
      </x:c>
      <x:c r="Q6746" s="3">
        <x:v>0.08</x:v>
      </x:c>
      <x:c r="R6746" s="3">
        <x:v>0</x:v>
      </x:c>
      <x:c r="S6746" s="3">
        <x:v>0</x:v>
      </x:c>
      <x:c r="T6746" s="2">
        <x:f t="shared" si="525"/>
        <x:v>0</x:v>
      </x:c>
      <x:c r="U6746" s="2">
        <x:f t="shared" si="526"/>
        <x:v>3809.83</x:v>
      </x:c>
      <x:c r="V6746" s="2">
        <x:f t="shared" si="527"/>
        <x:v>331.29</x:v>
      </x:c>
      <x:c r="W6746" s="2">
        <x:f t="shared" si="528"/>
        <x:v>0</x:v>
      </x:c>
      <x:c r="X6746" s="2">
        <x:f t="shared" si="529"/>
        <x:v>-5.6843418860808015E-14</x:v>
      </x:c>
    </x:row>
    <x:row r="6747" spans="2:24" ht="14.95" hidden="1" thickTop="1" x14ac:dyDescent="0.25">
      <x:c r="B6747" t="s">
        <x:v>20</x:v>
      </x:c>
      <x:c r="C6747" t="s">
        <x:v>243</x:v>
      </x:c>
      <x:c r="D6747" t="s">
        <x:v>244</x:v>
      </x:c>
      <x:c r="E6747" t="s">
        <x:v>483</x:v>
      </x:c>
      <x:c r="F6747" t="s">
        <x:v>70</x:v>
      </x:c>
      <x:c r="G6747" s="2">
        <x:v>-193.23</x:v>
      </x:c>
      <x:c r="I6747" s="2" t="s">
        <x:v>490</x:v>
      </x:c>
      <x:c r="J6747" t="s">
        <x:v>137</x:v>
      </x:c>
      <x:c r="K6747" t="s">
        <x:v>1791</x:v>
      </x:c>
      <x:c r="L6747" t="s">
        <x:v>25</x:v>
      </x:c>
      <x:c r="M6747" t="s">
        <x:v>309</x:v>
      </x:c>
      <x:c r="N6747" t="s">
        <x:v>138</x:v>
      </x:c>
      <x:c r="O6747" s="3">
        <x:v>0</x:v>
      </x:c>
      <x:c r="P6747" s="3">
        <x:v>0.92</x:v>
      </x:c>
      <x:c r="Q6747" s="3">
        <x:v>0.08</x:v>
      </x:c>
      <x:c r="R6747" s="3">
        <x:v>0</x:v>
      </x:c>
      <x:c r="S6747" s="3">
        <x:v>0</x:v>
      </x:c>
      <x:c r="T6747" s="2">
        <x:f t="shared" si="525"/>
        <x:v>0</x:v>
      </x:c>
      <x:c r="U6747" s="2">
        <x:f t="shared" si="526"/>
        <x:v>-177.77</x:v>
      </x:c>
      <x:c r="V6747" s="2">
        <x:f t="shared" si="527"/>
        <x:v>-15.46</x:v>
      </x:c>
      <x:c r="W6747" s="2">
        <x:f t="shared" si="528"/>
        <x:v>0</x:v>
      </x:c>
      <x:c r="X6747" s="2">
        <x:f t="shared" si="529"/>
        <x:v>2.1316282072803006E-14</x:v>
      </x:c>
    </x:row>
    <x:row r="6748" spans="2:24" ht="14.95" hidden="1" thickTop="1" x14ac:dyDescent="0.25">
      <x:c r="B6748" t="s">
        <x:v>20</x:v>
      </x:c>
      <x:c r="C6748" t="s">
        <x:v>243</x:v>
      </x:c>
      <x:c r="D6748" t="s">
        <x:v>244</x:v>
      </x:c>
      <x:c r="E6748" t="s">
        <x:v>483</x:v>
      </x:c>
      <x:c r="F6748" t="s">
        <x:v>224</x:v>
      </x:c>
      <x:c r="G6748" s="2">
        <x:v>8742.2099999999991</x:v>
      </x:c>
      <x:c r="I6748" s="2" t="s">
        <x:v>490</x:v>
      </x:c>
      <x:c r="J6748" t="s">
        <x:v>137</x:v>
      </x:c>
      <x:c r="K6748" t="s">
        <x:v>1791</x:v>
      </x:c>
      <x:c r="L6748" t="s">
        <x:v>25</x:v>
      </x:c>
      <x:c r="M6748" t="s">
        <x:v>386</x:v>
      </x:c>
      <x:c r="N6748" t="s">
        <x:v>138</x:v>
      </x:c>
      <x:c r="O6748" s="3">
        <x:v>0</x:v>
      </x:c>
      <x:c r="P6748" s="3">
        <x:v>0.92</x:v>
      </x:c>
      <x:c r="Q6748" s="3">
        <x:v>0.08</x:v>
      </x:c>
      <x:c r="R6748" s="3">
        <x:v>0</x:v>
      </x:c>
      <x:c r="S6748" s="3">
        <x:v>0</x:v>
      </x:c>
      <x:c r="T6748" s="2">
        <x:f t="shared" si="525"/>
        <x:v>0</x:v>
      </x:c>
      <x:c r="U6748" s="2">
        <x:f t="shared" si="526"/>
        <x:v>8042.83</x:v>
      </x:c>
      <x:c r="V6748" s="2">
        <x:f t="shared" si="527"/>
        <x:v>699.38</x:v>
      </x:c>
      <x:c r="W6748" s="2">
        <x:f t="shared" si="528"/>
        <x:v>0</x:v>
      </x:c>
      <x:c r="X6748" s="2">
        <x:f t="shared" si="529"/>
        <x:v>-7.9580786405131221E-13</x:v>
      </x:c>
    </x:row>
    <x:row r="6749" spans="2:24" ht="14.95" hidden="1" thickTop="1" x14ac:dyDescent="0.25">
      <x:c r="B6749" t="s">
        <x:v>20</x:v>
      </x:c>
      <x:c r="C6749" t="s">
        <x:v>243</x:v>
      </x:c>
      <x:c r="D6749" t="s">
        <x:v>244</x:v>
      </x:c>
      <x:c r="E6749" t="s">
        <x:v>483</x:v>
      </x:c>
      <x:c r="F6749" t="s">
        <x:v>197</x:v>
      </x:c>
      <x:c r="G6749" s="2">
        <x:v>7380.77</x:v>
      </x:c>
      <x:c r="I6749" s="2" t="s">
        <x:v>490</x:v>
      </x:c>
      <x:c r="J6749" t="s">
        <x:v>137</x:v>
      </x:c>
      <x:c r="K6749" t="s">
        <x:v>1791</x:v>
      </x:c>
      <x:c r="L6749" t="s">
        <x:v>25</x:v>
      </x:c>
      <x:c r="M6749" t="s">
        <x:v>495</x:v>
      </x:c>
      <x:c r="N6749" t="s">
        <x:v>138</x:v>
      </x:c>
      <x:c r="O6749" s="3">
        <x:v>0</x:v>
      </x:c>
      <x:c r="P6749" s="3">
        <x:v>0.92</x:v>
      </x:c>
      <x:c r="Q6749" s="3">
        <x:v>0.08</x:v>
      </x:c>
      <x:c r="R6749" s="3">
        <x:v>0</x:v>
      </x:c>
      <x:c r="S6749" s="3">
        <x:v>0</x:v>
      </x:c>
      <x:c r="T6749" s="2">
        <x:f t="shared" si="525"/>
        <x:v>0</x:v>
      </x:c>
      <x:c r="U6749" s="2">
        <x:f t="shared" si="526"/>
        <x:v>6790.31</x:v>
      </x:c>
      <x:c r="V6749" s="2">
        <x:f t="shared" si="527"/>
        <x:v>590.46</x:v>
      </x:c>
      <x:c r="W6749" s="2">
        <x:f t="shared" si="528"/>
        <x:v>0</x:v>
      </x:c>
      <x:c r="X6749" s="2">
        <x:f t="shared" si="529"/>
        <x:v>0</x:v>
      </x:c>
    </x:row>
    <x:row r="6750" spans="2:24" ht="14.95" hidden="1" thickTop="1" x14ac:dyDescent="0.25">
      <x:c r="B6750" t="s">
        <x:v>20</x:v>
      </x:c>
      <x:c r="C6750" t="s">
        <x:v>243</x:v>
      </x:c>
      <x:c r="D6750" t="s">
        <x:v>244</x:v>
      </x:c>
      <x:c r="E6750" t="s">
        <x:v>483</x:v>
      </x:c>
      <x:c r="F6750" t="s">
        <x:v>197</x:v>
      </x:c>
      <x:c r="G6750" s="2">
        <x:v>11745.37</x:v>
      </x:c>
      <x:c r="I6750" s="2" t="s">
        <x:v>490</x:v>
      </x:c>
      <x:c r="J6750" t="s">
        <x:v>137</x:v>
      </x:c>
      <x:c r="K6750" t="s">
        <x:v>1791</x:v>
      </x:c>
      <x:c r="L6750" t="s">
        <x:v>25</x:v>
      </x:c>
      <x:c r="M6750" t="s">
        <x:v>386</x:v>
      </x:c>
      <x:c r="N6750" t="s">
        <x:v>138</x:v>
      </x:c>
      <x:c r="O6750" s="3">
        <x:v>0</x:v>
      </x:c>
      <x:c r="P6750" s="3">
        <x:v>0.92</x:v>
      </x:c>
      <x:c r="Q6750" s="3">
        <x:v>0.08</x:v>
      </x:c>
      <x:c r="R6750" s="3">
        <x:v>0</x:v>
      </x:c>
      <x:c r="S6750" s="3">
        <x:v>0</x:v>
      </x:c>
      <x:c r="T6750" s="2">
        <x:f t="shared" si="525"/>
        <x:v>0</x:v>
      </x:c>
      <x:c r="U6750" s="2">
        <x:f t="shared" si="526"/>
        <x:v>10805.74</x:v>
      </x:c>
      <x:c r="V6750" s="2">
        <x:f t="shared" si="527"/>
        <x:v>939.63</x:v>
      </x:c>
      <x:c r="W6750" s="2">
        <x:f t="shared" si="528"/>
        <x:v>0</x:v>
      </x:c>
      <x:c r="X6750" s="2">
        <x:f t="shared" si="529"/>
        <x:v>1.0231815394945443E-12</x:v>
      </x:c>
    </x:row>
    <x:row r="6751" spans="2:24" ht="14.95" hidden="1" thickTop="1" x14ac:dyDescent="0.25">
      <x:c r="B6751" t="s">
        <x:v>20</x:v>
      </x:c>
      <x:c r="C6751" t="s">
        <x:v>243</x:v>
      </x:c>
      <x:c r="D6751" t="s">
        <x:v>244</x:v>
      </x:c>
      <x:c r="E6751" t="s">
        <x:v>483</x:v>
      </x:c>
      <x:c r="F6751" t="s">
        <x:v>279</x:v>
      </x:c>
      <x:c r="G6751" s="2">
        <x:v>7172.6</x:v>
      </x:c>
      <x:c r="I6751" s="2" t="s">
        <x:v>490</x:v>
      </x:c>
      <x:c r="J6751" t="s">
        <x:v>144</x:v>
      </x:c>
      <x:c r="K6751" t="s">
        <x:v>1793</x:v>
      </x:c>
      <x:c r="L6751" t="s">
        <x:v>25</x:v>
      </x:c>
      <x:c r="M6751" t="s">
        <x:v>445</x:v>
      </x:c>
      <x:c r="N6751" t="s">
        <x:v>145</x:v>
      </x:c>
      <x:c r="O6751" s="3">
        <x:v>0</x:v>
      </x:c>
      <x:c r="P6751" s="3">
        <x:v>1</x:v>
      </x:c>
      <x:c r="Q6751" s="3">
        <x:v>0</x:v>
      </x:c>
      <x:c r="R6751" s="3">
        <x:v>0</x:v>
      </x:c>
      <x:c r="S6751" s="3">
        <x:v>0</x:v>
      </x:c>
      <x:c r="T6751" s="2">
        <x:f t="shared" si="525"/>
        <x:v>0</x:v>
      </x:c>
      <x:c r="U6751" s="2">
        <x:f t="shared" si="526"/>
        <x:v>7172.6</x:v>
      </x:c>
      <x:c r="V6751" s="2">
        <x:f t="shared" si="527"/>
        <x:v>0</x:v>
      </x:c>
      <x:c r="W6751" s="2">
        <x:f t="shared" si="528"/>
        <x:v>0</x:v>
      </x:c>
      <x:c r="X6751" s="2">
        <x:f t="shared" si="529"/>
        <x:v>0</x:v>
      </x:c>
    </x:row>
    <x:row r="6752" spans="2:24" ht="14.95" hidden="1" thickTop="1" x14ac:dyDescent="0.25">
      <x:c r="B6752" t="s">
        <x:v>20</x:v>
      </x:c>
      <x:c r="C6752" t="s">
        <x:v>243</x:v>
      </x:c>
      <x:c r="D6752" t="s">
        <x:v>244</x:v>
      </x:c>
      <x:c r="E6752" t="s">
        <x:v>483</x:v>
      </x:c>
      <x:c r="F6752" t="s">
        <x:v>290</x:v>
      </x:c>
      <x:c r="G6752" s="2">
        <x:v>13028.35</x:v>
      </x:c>
      <x:c r="I6752" s="2" t="s">
        <x:v>490</x:v>
      </x:c>
      <x:c r="J6752" t="s">
        <x:v>144</x:v>
      </x:c>
      <x:c r="K6752" t="s">
        <x:v>1793</x:v>
      </x:c>
      <x:c r="L6752" t="s">
        <x:v>25</x:v>
      </x:c>
      <x:c r="M6752" t="s">
        <x:v>386</x:v>
      </x:c>
      <x:c r="N6752" t="s">
        <x:v>145</x:v>
      </x:c>
      <x:c r="O6752" s="3">
        <x:v>0</x:v>
      </x:c>
      <x:c r="P6752" s="3">
        <x:v>1</x:v>
      </x:c>
      <x:c r="Q6752" s="3">
        <x:v>0</x:v>
      </x:c>
      <x:c r="R6752" s="3">
        <x:v>0</x:v>
      </x:c>
      <x:c r="S6752" s="3">
        <x:v>0</x:v>
      </x:c>
      <x:c r="T6752" s="2">
        <x:f t="shared" si="525"/>
        <x:v>0</x:v>
      </x:c>
      <x:c r="U6752" s="2">
        <x:f t="shared" si="526"/>
        <x:v>13028.35</x:v>
      </x:c>
      <x:c r="V6752" s="2">
        <x:f t="shared" si="527"/>
        <x:v>0</x:v>
      </x:c>
      <x:c r="W6752" s="2">
        <x:f t="shared" si="528"/>
        <x:v>0</x:v>
      </x:c>
      <x:c r="X6752" s="2">
        <x:f t="shared" si="529"/>
        <x:v>0</x:v>
      </x:c>
    </x:row>
    <x:row r="6753" spans="2:24" ht="14.95" hidden="1" thickTop="1" x14ac:dyDescent="0.25">
      <x:c r="B6753" t="s">
        <x:v>20</x:v>
      </x:c>
      <x:c r="C6753" t="s">
        <x:v>243</x:v>
      </x:c>
      <x:c r="D6753" t="s">
        <x:v>244</x:v>
      </x:c>
      <x:c r="E6753" t="s">
        <x:v>483</x:v>
      </x:c>
      <x:c r="F6753" t="s">
        <x:v>281</x:v>
      </x:c>
      <x:c r="G6753" s="2">
        <x:v>8516.94</x:v>
      </x:c>
      <x:c r="I6753" s="2" t="s">
        <x:v>490</x:v>
      </x:c>
      <x:c r="J6753" t="s">
        <x:v>144</x:v>
      </x:c>
      <x:c r="K6753" t="s">
        <x:v>1793</x:v>
      </x:c>
      <x:c r="L6753" t="s">
        <x:v>25</x:v>
      </x:c>
      <x:c r="M6753" t="s">
        <x:v>495</x:v>
      </x:c>
      <x:c r="N6753" t="s">
        <x:v>145</x:v>
      </x:c>
      <x:c r="O6753" s="3">
        <x:v>0</x:v>
      </x:c>
      <x:c r="P6753" s="3">
        <x:v>1</x:v>
      </x:c>
      <x:c r="Q6753" s="3">
        <x:v>0</x:v>
      </x:c>
      <x:c r="R6753" s="3">
        <x:v>0</x:v>
      </x:c>
      <x:c r="S6753" s="3">
        <x:v>0</x:v>
      </x:c>
      <x:c r="T6753" s="2">
        <x:f t="shared" si="525"/>
        <x:v>0</x:v>
      </x:c>
      <x:c r="U6753" s="2">
        <x:f t="shared" si="526"/>
        <x:v>8516.94</x:v>
      </x:c>
      <x:c r="V6753" s="2">
        <x:f t="shared" si="527"/>
        <x:v>0</x:v>
      </x:c>
      <x:c r="W6753" s="2">
        <x:f t="shared" si="528"/>
        <x:v>0</x:v>
      </x:c>
      <x:c r="X6753" s="2">
        <x:f t="shared" si="529"/>
        <x:v>0</x:v>
      </x:c>
    </x:row>
    <x:row r="6754" spans="2:24" ht="14.95" hidden="1" thickTop="1" x14ac:dyDescent="0.25">
      <x:c r="B6754" t="s">
        <x:v>20</x:v>
      </x:c>
      <x:c r="C6754" t="s">
        <x:v>243</x:v>
      </x:c>
      <x:c r="D6754" t="s">
        <x:v>244</x:v>
      </x:c>
      <x:c r="E6754" t="s">
        <x:v>483</x:v>
      </x:c>
      <x:c r="F6754" t="s">
        <x:v>282</x:v>
      </x:c>
      <x:c r="G6754" s="2">
        <x:v>1342.65</x:v>
      </x:c>
      <x:c r="I6754" s="2" t="s">
        <x:v>490</x:v>
      </x:c>
      <x:c r="J6754" t="s">
        <x:v>144</x:v>
      </x:c>
      <x:c r="K6754" t="s">
        <x:v>1793</x:v>
      </x:c>
      <x:c r="L6754" t="s">
        <x:v>25</x:v>
      </x:c>
      <x:c r="M6754" t="s">
        <x:v>445</x:v>
      </x:c>
      <x:c r="N6754" t="s">
        <x:v>145</x:v>
      </x:c>
      <x:c r="O6754" s="3">
        <x:v>0</x:v>
      </x:c>
      <x:c r="P6754" s="3">
        <x:v>1</x:v>
      </x:c>
      <x:c r="Q6754" s="3">
        <x:v>0</x:v>
      </x:c>
      <x:c r="R6754" s="3">
        <x:v>0</x:v>
      </x:c>
      <x:c r="S6754" s="3">
        <x:v>0</x:v>
      </x:c>
      <x:c r="T6754" s="2">
        <x:f t="shared" si="525"/>
        <x:v>0</x:v>
      </x:c>
      <x:c r="U6754" s="2">
        <x:f t="shared" si="526"/>
        <x:v>1342.65</x:v>
      </x:c>
      <x:c r="V6754" s="2">
        <x:f t="shared" si="527"/>
        <x:v>0</x:v>
      </x:c>
      <x:c r="W6754" s="2">
        <x:f t="shared" si="528"/>
        <x:v>0</x:v>
      </x:c>
      <x:c r="X6754" s="2">
        <x:f t="shared" si="529"/>
        <x:v>0</x:v>
      </x:c>
    </x:row>
    <x:row r="6755" spans="2:24" ht="14.95" hidden="1" thickTop="1" x14ac:dyDescent="0.25">
      <x:c r="B6755" t="s">
        <x:v>20</x:v>
      </x:c>
      <x:c r="C6755" t="s">
        <x:v>243</x:v>
      </x:c>
      <x:c r="D6755" t="s">
        <x:v>244</x:v>
      </x:c>
      <x:c r="E6755" t="s">
        <x:v>483</x:v>
      </x:c>
      <x:c r="F6755" t="s">
        <x:v>282</x:v>
      </x:c>
      <x:c r="G6755" s="2">
        <x:v>4717.53</x:v>
      </x:c>
      <x:c r="I6755" s="2" t="s">
        <x:v>490</x:v>
      </x:c>
      <x:c r="J6755" t="s">
        <x:v>144</x:v>
      </x:c>
      <x:c r="K6755" t="s">
        <x:v>1793</x:v>
      </x:c>
      <x:c r="L6755" t="s">
        <x:v>25</x:v>
      </x:c>
      <x:c r="M6755" t="s">
        <x:v>386</x:v>
      </x:c>
      <x:c r="N6755" t="s">
        <x:v>145</x:v>
      </x:c>
      <x:c r="O6755" s="3">
        <x:v>0</x:v>
      </x:c>
      <x:c r="P6755" s="3">
        <x:v>1</x:v>
      </x:c>
      <x:c r="Q6755" s="3">
        <x:v>0</x:v>
      </x:c>
      <x:c r="R6755" s="3">
        <x:v>0</x:v>
      </x:c>
      <x:c r="S6755" s="3">
        <x:v>0</x:v>
      </x:c>
      <x:c r="T6755" s="2">
        <x:f t="shared" si="525"/>
        <x:v>0</x:v>
      </x:c>
      <x:c r="U6755" s="2">
        <x:f t="shared" si="526"/>
        <x:v>4717.53</x:v>
      </x:c>
      <x:c r="V6755" s="2">
        <x:f t="shared" si="527"/>
        <x:v>0</x:v>
      </x:c>
      <x:c r="W6755" s="2">
        <x:f t="shared" si="528"/>
        <x:v>0</x:v>
      </x:c>
      <x:c r="X6755" s="2">
        <x:f t="shared" si="529"/>
        <x:v>0</x:v>
      </x:c>
    </x:row>
    <x:row r="6756" spans="2:24" ht="14.95" hidden="1" thickTop="1" x14ac:dyDescent="0.25">
      <x:c r="B6756" t="s">
        <x:v>20</x:v>
      </x:c>
      <x:c r="C6756" t="s">
        <x:v>243</x:v>
      </x:c>
      <x:c r="D6756" t="s">
        <x:v>244</x:v>
      </x:c>
      <x:c r="E6756" t="s">
        <x:v>483</x:v>
      </x:c>
      <x:c r="F6756" t="s">
        <x:v>283</x:v>
      </x:c>
      <x:c r="G6756" s="2">
        <x:v>2990.12</x:v>
      </x:c>
      <x:c r="I6756" s="2" t="s">
        <x:v>490</x:v>
      </x:c>
      <x:c r="J6756" t="s">
        <x:v>144</x:v>
      </x:c>
      <x:c r="K6756" t="s">
        <x:v>1793</x:v>
      </x:c>
      <x:c r="L6756" t="s">
        <x:v>25</x:v>
      </x:c>
      <x:c r="M6756" t="s">
        <x:v>495</x:v>
      </x:c>
      <x:c r="N6756" t="s">
        <x:v>145</x:v>
      </x:c>
      <x:c r="O6756" s="3">
        <x:v>0</x:v>
      </x:c>
      <x:c r="P6756" s="3">
        <x:v>1</x:v>
      </x:c>
      <x:c r="Q6756" s="3">
        <x:v>0</x:v>
      </x:c>
      <x:c r="R6756" s="3">
        <x:v>0</x:v>
      </x:c>
      <x:c r="S6756" s="3">
        <x:v>0</x:v>
      </x:c>
      <x:c r="T6756" s="2">
        <x:f t="shared" si="525"/>
        <x:v>0</x:v>
      </x:c>
      <x:c r="U6756" s="2">
        <x:f t="shared" si="526"/>
        <x:v>2990.12</x:v>
      </x:c>
      <x:c r="V6756" s="2">
        <x:f t="shared" si="527"/>
        <x:v>0</x:v>
      </x:c>
      <x:c r="W6756" s="2">
        <x:f t="shared" si="528"/>
        <x:v>0</x:v>
      </x:c>
      <x:c r="X6756" s="2">
        <x:f t="shared" si="529"/>
        <x:v>0</x:v>
      </x:c>
    </x:row>
    <x:row r="6757" spans="2:24" ht="14.95" hidden="1" thickTop="1" x14ac:dyDescent="0.25">
      <x:c r="B6757" t="s">
        <x:v>20</x:v>
      </x:c>
      <x:c r="C6757" t="s">
        <x:v>243</x:v>
      </x:c>
      <x:c r="D6757" t="s">
        <x:v>244</x:v>
      </x:c>
      <x:c r="E6757" t="s">
        <x:v>483</x:v>
      </x:c>
      <x:c r="F6757" t="s">
        <x:v>283</x:v>
      </x:c>
      <x:c r="G6757" s="2">
        <x:v>9814.74</x:v>
      </x:c>
      <x:c r="I6757" s="2" t="s">
        <x:v>490</x:v>
      </x:c>
      <x:c r="J6757" t="s">
        <x:v>144</x:v>
      </x:c>
      <x:c r="K6757" t="s">
        <x:v>1793</x:v>
      </x:c>
      <x:c r="L6757" t="s">
        <x:v>25</x:v>
      </x:c>
      <x:c r="M6757" t="s">
        <x:v>386</x:v>
      </x:c>
      <x:c r="N6757" t="s">
        <x:v>145</x:v>
      </x:c>
      <x:c r="O6757" s="3">
        <x:v>0</x:v>
      </x:c>
      <x:c r="P6757" s="3">
        <x:v>1</x:v>
      </x:c>
      <x:c r="Q6757" s="3">
        <x:v>0</x:v>
      </x:c>
      <x:c r="R6757" s="3">
        <x:v>0</x:v>
      </x:c>
      <x:c r="S6757" s="3">
        <x:v>0</x:v>
      </x:c>
      <x:c r="T6757" s="2">
        <x:f t="shared" si="525"/>
        <x:v>0</x:v>
      </x:c>
      <x:c r="U6757" s="2">
        <x:f t="shared" si="526"/>
        <x:v>9814.74</x:v>
      </x:c>
      <x:c r="V6757" s="2">
        <x:f t="shared" si="527"/>
        <x:v>0</x:v>
      </x:c>
      <x:c r="W6757" s="2">
        <x:f t="shared" si="528"/>
        <x:v>0</x:v>
      </x:c>
      <x:c r="X6757" s="2">
        <x:f t="shared" si="529"/>
        <x:v>0</x:v>
      </x:c>
    </x:row>
    <x:row r="6758" spans="2:24" ht="14.95" hidden="1" thickTop="1" x14ac:dyDescent="0.25">
      <x:c r="B6758" t="s">
        <x:v>20</x:v>
      </x:c>
      <x:c r="C6758" t="s">
        <x:v>243</x:v>
      </x:c>
      <x:c r="D6758" t="s">
        <x:v>244</x:v>
      </x:c>
      <x:c r="E6758" t="s">
        <x:v>483</x:v>
      </x:c>
      <x:c r="F6758" t="s">
        <x:v>285</x:v>
      </x:c>
      <x:c r="G6758" s="2">
        <x:v>2695.14</x:v>
      </x:c>
      <x:c r="I6758" s="2" t="s">
        <x:v>490</x:v>
      </x:c>
      <x:c r="J6758" t="s">
        <x:v>144</x:v>
      </x:c>
      <x:c r="K6758" t="s">
        <x:v>1793</x:v>
      </x:c>
      <x:c r="L6758" t="s">
        <x:v>25</x:v>
      </x:c>
      <x:c r="M6758" t="s">
        <x:v>495</x:v>
      </x:c>
      <x:c r="N6758" t="s">
        <x:v>145</x:v>
      </x:c>
      <x:c r="O6758" s="3">
        <x:v>0</x:v>
      </x:c>
      <x:c r="P6758" s="3">
        <x:v>1</x:v>
      </x:c>
      <x:c r="Q6758" s="3">
        <x:v>0</x:v>
      </x:c>
      <x:c r="R6758" s="3">
        <x:v>0</x:v>
      </x:c>
      <x:c r="S6758" s="3">
        <x:v>0</x:v>
      </x:c>
      <x:c r="T6758" s="2">
        <x:f t="shared" si="525"/>
        <x:v>0</x:v>
      </x:c>
      <x:c r="U6758" s="2">
        <x:f t="shared" si="526"/>
        <x:v>2695.14</x:v>
      </x:c>
      <x:c r="V6758" s="2">
        <x:f t="shared" si="527"/>
        <x:v>0</x:v>
      </x:c>
      <x:c r="W6758" s="2">
        <x:f t="shared" si="528"/>
        <x:v>0</x:v>
      </x:c>
      <x:c r="X6758" s="2">
        <x:f t="shared" si="529"/>
        <x:v>0</x:v>
      </x:c>
    </x:row>
    <x:row r="6759" spans="2:24" ht="14.95" hidden="1" thickTop="1" x14ac:dyDescent="0.25">
      <x:c r="B6759" t="s">
        <x:v>20</x:v>
      </x:c>
      <x:c r="C6759" t="s">
        <x:v>243</x:v>
      </x:c>
      <x:c r="D6759" t="s">
        <x:v>244</x:v>
      </x:c>
      <x:c r="E6759" t="s">
        <x:v>483</x:v>
      </x:c>
      <x:c r="F6759" t="s">
        <x:v>285</x:v>
      </x:c>
      <x:c r="G6759" s="2">
        <x:v>1512.09</x:v>
      </x:c>
      <x:c r="I6759" s="2" t="s">
        <x:v>490</x:v>
      </x:c>
      <x:c r="J6759" t="s">
        <x:v>144</x:v>
      </x:c>
      <x:c r="K6759" t="s">
        <x:v>1793</x:v>
      </x:c>
      <x:c r="L6759" t="s">
        <x:v>25</x:v>
      </x:c>
      <x:c r="M6759" t="s">
        <x:v>309</x:v>
      </x:c>
      <x:c r="N6759" t="s">
        <x:v>145</x:v>
      </x:c>
      <x:c r="O6759" s="3">
        <x:v>0</x:v>
      </x:c>
      <x:c r="P6759" s="3">
        <x:v>1</x:v>
      </x:c>
      <x:c r="Q6759" s="3">
        <x:v>0</x:v>
      </x:c>
      <x:c r="R6759" s="3">
        <x:v>0</x:v>
      </x:c>
      <x:c r="S6759" s="3">
        <x:v>0</x:v>
      </x:c>
      <x:c r="T6759" s="2">
        <x:f t="shared" ref="T6759:T6822" si="530">ROUND(G6759*O6759,2)</x:f>
        <x:v>0</x:v>
      </x:c>
      <x:c r="U6759" s="2">
        <x:f t="shared" ref="U6759:U6822" si="531">ROUND(G6759*P6759,2)</x:f>
        <x:v>1512.09</x:v>
      </x:c>
      <x:c r="V6759" s="2">
        <x:f t="shared" ref="V6759:V6822" si="532">ROUND(G6759*Q6759,2)</x:f>
        <x:v>0</x:v>
      </x:c>
      <x:c r="W6759" s="2">
        <x:f t="shared" ref="W6759:W6822" si="533">ROUND(G6759*R6759,2)</x:f>
        <x:v>0</x:v>
      </x:c>
      <x:c r="X6759" s="2">
        <x:f t="shared" ref="X6759:X6822" si="534">G6759-T6759-U6759-V6759-W6759</x:f>
        <x:v>0</x:v>
      </x:c>
    </x:row>
    <x:row r="6760" spans="2:24" ht="14.95" hidden="1" thickTop="1" x14ac:dyDescent="0.25">
      <x:c r="B6760" t="s">
        <x:v>20</x:v>
      </x:c>
      <x:c r="C6760" t="s">
        <x:v>243</x:v>
      </x:c>
      <x:c r="D6760" t="s">
        <x:v>244</x:v>
      </x:c>
      <x:c r="E6760" t="s">
        <x:v>483</x:v>
      </x:c>
      <x:c r="F6760" t="s">
        <x:v>285</x:v>
      </x:c>
      <x:c r="G6760" s="2">
        <x:v>2923.35</x:v>
      </x:c>
      <x:c r="I6760" s="2" t="s">
        <x:v>490</x:v>
      </x:c>
      <x:c r="J6760" t="s">
        <x:v>144</x:v>
      </x:c>
      <x:c r="K6760" t="s">
        <x:v>1793</x:v>
      </x:c>
      <x:c r="L6760" t="s">
        <x:v>25</x:v>
      </x:c>
      <x:c r="M6760" t="s">
        <x:v>445</x:v>
      </x:c>
      <x:c r="N6760" t="s">
        <x:v>145</x:v>
      </x:c>
      <x:c r="O6760" s="3">
        <x:v>0</x:v>
      </x:c>
      <x:c r="P6760" s="3">
        <x:v>1</x:v>
      </x:c>
      <x:c r="Q6760" s="3">
        <x:v>0</x:v>
      </x:c>
      <x:c r="R6760" s="3">
        <x:v>0</x:v>
      </x:c>
      <x:c r="S6760" s="3">
        <x:v>0</x:v>
      </x:c>
      <x:c r="T6760" s="2">
        <x:f t="shared" si="530"/>
        <x:v>0</x:v>
      </x:c>
      <x:c r="U6760" s="2">
        <x:f t="shared" si="531"/>
        <x:v>2923.35</x:v>
      </x:c>
      <x:c r="V6760" s="2">
        <x:f t="shared" si="532"/>
        <x:v>0</x:v>
      </x:c>
      <x:c r="W6760" s="2">
        <x:f t="shared" si="533"/>
        <x:v>0</x:v>
      </x:c>
      <x:c r="X6760" s="2">
        <x:f t="shared" si="534"/>
        <x:v>0</x:v>
      </x:c>
    </x:row>
    <x:row r="6761" spans="2:24" ht="14.95" hidden="1" thickTop="1" x14ac:dyDescent="0.25">
      <x:c r="B6761" t="s">
        <x:v>20</x:v>
      </x:c>
      <x:c r="C6761" t="s">
        <x:v>243</x:v>
      </x:c>
      <x:c r="D6761" t="s">
        <x:v>244</x:v>
      </x:c>
      <x:c r="E6761" t="s">
        <x:v>483</x:v>
      </x:c>
      <x:c r="F6761" t="s">
        <x:v>285</x:v>
      </x:c>
      <x:c r="G6761" s="2">
        <x:v>4141.12</x:v>
      </x:c>
      <x:c r="I6761" s="2" t="s">
        <x:v>490</x:v>
      </x:c>
      <x:c r="J6761" t="s">
        <x:v>144</x:v>
      </x:c>
      <x:c r="K6761" t="s">
        <x:v>1793</x:v>
      </x:c>
      <x:c r="L6761" t="s">
        <x:v>25</x:v>
      </x:c>
      <x:c r="M6761" t="s">
        <x:v>386</x:v>
      </x:c>
      <x:c r="N6761" t="s">
        <x:v>145</x:v>
      </x:c>
      <x:c r="O6761" s="3">
        <x:v>0</x:v>
      </x:c>
      <x:c r="P6761" s="3">
        <x:v>1</x:v>
      </x:c>
      <x:c r="Q6761" s="3">
        <x:v>0</x:v>
      </x:c>
      <x:c r="R6761" s="3">
        <x:v>0</x:v>
      </x:c>
      <x:c r="S6761" s="3">
        <x:v>0</x:v>
      </x:c>
      <x:c r="T6761" s="2">
        <x:f t="shared" si="530"/>
        <x:v>0</x:v>
      </x:c>
      <x:c r="U6761" s="2">
        <x:f t="shared" si="531"/>
        <x:v>4141.12</x:v>
      </x:c>
      <x:c r="V6761" s="2">
        <x:f t="shared" si="532"/>
        <x:v>0</x:v>
      </x:c>
      <x:c r="W6761" s="2">
        <x:f t="shared" si="533"/>
        <x:v>0</x:v>
      </x:c>
      <x:c r="X6761" s="2">
        <x:f t="shared" si="534"/>
        <x:v>0</x:v>
      </x:c>
    </x:row>
    <x:row r="6762" spans="2:24" ht="14.95" hidden="1" thickTop="1" x14ac:dyDescent="0.25">
      <x:c r="B6762" t="s">
        <x:v>20</x:v>
      </x:c>
      <x:c r="C6762" t="s">
        <x:v>243</x:v>
      </x:c>
      <x:c r="D6762" t="s">
        <x:v>244</x:v>
      </x:c>
      <x:c r="E6762" t="s">
        <x:v>483</x:v>
      </x:c>
      <x:c r="F6762" t="s">
        <x:v>70</x:v>
      </x:c>
      <x:c r="G6762" s="2">
        <x:v>4138.93</x:v>
      </x:c>
      <x:c r="I6762" s="2" t="s">
        <x:v>490</x:v>
      </x:c>
      <x:c r="J6762" t="s">
        <x:v>144</x:v>
      </x:c>
      <x:c r="K6762" t="s">
        <x:v>1793</x:v>
      </x:c>
      <x:c r="L6762" t="s">
        <x:v>25</x:v>
      </x:c>
      <x:c r="M6762" t="s">
        <x:v>495</x:v>
      </x:c>
      <x:c r="N6762" t="s">
        <x:v>145</x:v>
      </x:c>
      <x:c r="O6762" s="3">
        <x:v>0</x:v>
      </x:c>
      <x:c r="P6762" s="3">
        <x:v>1</x:v>
      </x:c>
      <x:c r="Q6762" s="3">
        <x:v>0</x:v>
      </x:c>
      <x:c r="R6762" s="3">
        <x:v>0</x:v>
      </x:c>
      <x:c r="S6762" s="3">
        <x:v>0</x:v>
      </x:c>
      <x:c r="T6762" s="2">
        <x:f t="shared" si="530"/>
        <x:v>0</x:v>
      </x:c>
      <x:c r="U6762" s="2">
        <x:f t="shared" si="531"/>
        <x:v>4138.93</x:v>
      </x:c>
      <x:c r="V6762" s="2">
        <x:f t="shared" si="532"/>
        <x:v>0</x:v>
      </x:c>
      <x:c r="W6762" s="2">
        <x:f t="shared" si="533"/>
        <x:v>0</x:v>
      </x:c>
      <x:c r="X6762" s="2">
        <x:f t="shared" si="534"/>
        <x:v>0</x:v>
      </x:c>
    </x:row>
    <x:row r="6763" spans="2:24" ht="14.95" hidden="1" thickTop="1" x14ac:dyDescent="0.25">
      <x:c r="B6763" t="s">
        <x:v>20</x:v>
      </x:c>
      <x:c r="C6763" t="s">
        <x:v>243</x:v>
      </x:c>
      <x:c r="D6763" t="s">
        <x:v>244</x:v>
      </x:c>
      <x:c r="E6763" t="s">
        <x:v>483</x:v>
      </x:c>
      <x:c r="F6763" t="s">
        <x:v>70</x:v>
      </x:c>
      <x:c r="G6763" s="2">
        <x:v>-193.23</x:v>
      </x:c>
      <x:c r="I6763" s="2" t="s">
        <x:v>490</x:v>
      </x:c>
      <x:c r="J6763" t="s">
        <x:v>144</x:v>
      </x:c>
      <x:c r="K6763" t="s">
        <x:v>1793</x:v>
      </x:c>
      <x:c r="L6763" t="s">
        <x:v>25</x:v>
      </x:c>
      <x:c r="M6763" t="s">
        <x:v>309</x:v>
      </x:c>
      <x:c r="N6763" t="s">
        <x:v>145</x:v>
      </x:c>
      <x:c r="O6763" s="3">
        <x:v>0</x:v>
      </x:c>
      <x:c r="P6763" s="3">
        <x:v>1</x:v>
      </x:c>
      <x:c r="Q6763" s="3">
        <x:v>0</x:v>
      </x:c>
      <x:c r="R6763" s="3">
        <x:v>0</x:v>
      </x:c>
      <x:c r="S6763" s="3">
        <x:v>0</x:v>
      </x:c>
      <x:c r="T6763" s="2">
        <x:f t="shared" si="530"/>
        <x:v>0</x:v>
      </x:c>
      <x:c r="U6763" s="2">
        <x:f t="shared" si="531"/>
        <x:v>-193.23</x:v>
      </x:c>
      <x:c r="V6763" s="2">
        <x:f t="shared" si="532"/>
        <x:v>0</x:v>
      </x:c>
      <x:c r="W6763" s="2">
        <x:f t="shared" si="533"/>
        <x:v>0</x:v>
      </x:c>
      <x:c r="X6763" s="2">
        <x:f t="shared" si="534"/>
        <x:v>0</x:v>
      </x:c>
    </x:row>
    <x:row r="6764" spans="2:24" ht="14.95" hidden="1" thickTop="1" x14ac:dyDescent="0.25">
      <x:c r="B6764" t="s">
        <x:v>20</x:v>
      </x:c>
      <x:c r="C6764" t="s">
        <x:v>243</x:v>
      </x:c>
      <x:c r="D6764" t="s">
        <x:v>244</x:v>
      </x:c>
      <x:c r="E6764" t="s">
        <x:v>483</x:v>
      </x:c>
      <x:c r="F6764" t="s">
        <x:v>70</x:v>
      </x:c>
      <x:c r="G6764" s="2">
        <x:v>17184.25</x:v>
      </x:c>
      <x:c r="I6764" s="2" t="s">
        <x:v>490</x:v>
      </x:c>
      <x:c r="J6764" t="s">
        <x:v>144</x:v>
      </x:c>
      <x:c r="K6764" t="s">
        <x:v>1793</x:v>
      </x:c>
      <x:c r="L6764" t="s">
        <x:v>25</x:v>
      </x:c>
      <x:c r="M6764" t="s">
        <x:v>386</x:v>
      </x:c>
      <x:c r="N6764" t="s">
        <x:v>145</x:v>
      </x:c>
      <x:c r="O6764" s="3">
        <x:v>0</x:v>
      </x:c>
      <x:c r="P6764" s="3">
        <x:v>1</x:v>
      </x:c>
      <x:c r="Q6764" s="3">
        <x:v>0</x:v>
      </x:c>
      <x:c r="R6764" s="3">
        <x:v>0</x:v>
      </x:c>
      <x:c r="S6764" s="3">
        <x:v>0</x:v>
      </x:c>
      <x:c r="T6764" s="2">
        <x:f t="shared" si="530"/>
        <x:v>0</x:v>
      </x:c>
      <x:c r="U6764" s="2">
        <x:f t="shared" si="531"/>
        <x:v>17184.25</x:v>
      </x:c>
      <x:c r="V6764" s="2">
        <x:f t="shared" si="532"/>
        <x:v>0</x:v>
      </x:c>
      <x:c r="W6764" s="2">
        <x:f t="shared" si="533"/>
        <x:v>0</x:v>
      </x:c>
      <x:c r="X6764" s="2">
        <x:f t="shared" si="534"/>
        <x:v>0</x:v>
      </x:c>
    </x:row>
    <x:row r="6765" spans="2:24" ht="14.95" hidden="1" thickTop="1" x14ac:dyDescent="0.25">
      <x:c r="B6765" t="s">
        <x:v>20</x:v>
      </x:c>
      <x:c r="C6765" t="s">
        <x:v>243</x:v>
      </x:c>
      <x:c r="D6765" t="s">
        <x:v>244</x:v>
      </x:c>
      <x:c r="E6765" t="s">
        <x:v>483</x:v>
      </x:c>
      <x:c r="F6765" t="s">
        <x:v>224</x:v>
      </x:c>
      <x:c r="G6765" s="2">
        <x:v>4381.08</x:v>
      </x:c>
      <x:c r="I6765" s="2" t="s">
        <x:v>490</x:v>
      </x:c>
      <x:c r="J6765" t="s">
        <x:v>144</x:v>
      </x:c>
      <x:c r="K6765" t="s">
        <x:v>1793</x:v>
      </x:c>
      <x:c r="L6765" t="s">
        <x:v>25</x:v>
      </x:c>
      <x:c r="M6765" t="s">
        <x:v>495</x:v>
      </x:c>
      <x:c r="N6765" t="s">
        <x:v>145</x:v>
      </x:c>
      <x:c r="O6765" s="3">
        <x:v>0</x:v>
      </x:c>
      <x:c r="P6765" s="3">
        <x:v>1</x:v>
      </x:c>
      <x:c r="Q6765" s="3">
        <x:v>0</x:v>
      </x:c>
      <x:c r="R6765" s="3">
        <x:v>0</x:v>
      </x:c>
      <x:c r="S6765" s="3">
        <x:v>0</x:v>
      </x:c>
      <x:c r="T6765" s="2">
        <x:f t="shared" si="530"/>
        <x:v>0</x:v>
      </x:c>
      <x:c r="U6765" s="2">
        <x:f t="shared" si="531"/>
        <x:v>4381.08</x:v>
      </x:c>
      <x:c r="V6765" s="2">
        <x:f t="shared" si="532"/>
        <x:v>0</x:v>
      </x:c>
      <x:c r="W6765" s="2">
        <x:f t="shared" si="533"/>
        <x:v>0</x:v>
      </x:c>
      <x:c r="X6765" s="2">
        <x:f t="shared" si="534"/>
        <x:v>0</x:v>
      </x:c>
    </x:row>
    <x:row r="6766" spans="2:24" ht="14.95" hidden="1" thickTop="1" x14ac:dyDescent="0.25">
      <x:c r="B6766" t="s">
        <x:v>20</x:v>
      </x:c>
      <x:c r="C6766" t="s">
        <x:v>243</x:v>
      </x:c>
      <x:c r="D6766" t="s">
        <x:v>244</x:v>
      </x:c>
      <x:c r="E6766" t="s">
        <x:v>483</x:v>
      </x:c>
      <x:c r="F6766" t="s">
        <x:v>224</x:v>
      </x:c>
      <x:c r="G6766" s="2">
        <x:v>4463.1400000000003</x:v>
      </x:c>
      <x:c r="I6766" s="2" t="s">
        <x:v>490</x:v>
      </x:c>
      <x:c r="J6766" t="s">
        <x:v>144</x:v>
      </x:c>
      <x:c r="K6766" t="s">
        <x:v>1793</x:v>
      </x:c>
      <x:c r="L6766" t="s">
        <x:v>25</x:v>
      </x:c>
      <x:c r="M6766" t="s">
        <x:v>491</x:v>
      </x:c>
      <x:c r="N6766" t="s">
        <x:v>145</x:v>
      </x:c>
      <x:c r="O6766" s="3">
        <x:v>0</x:v>
      </x:c>
      <x:c r="P6766" s="3">
        <x:v>1</x:v>
      </x:c>
      <x:c r="Q6766" s="3">
        <x:v>0</x:v>
      </x:c>
      <x:c r="R6766" s="3">
        <x:v>0</x:v>
      </x:c>
      <x:c r="S6766" s="3">
        <x:v>0</x:v>
      </x:c>
      <x:c r="T6766" s="2">
        <x:f t="shared" si="530"/>
        <x:v>0</x:v>
      </x:c>
      <x:c r="U6766" s="2">
        <x:f t="shared" si="531"/>
        <x:v>4463.1400000000003</x:v>
      </x:c>
      <x:c r="V6766" s="2">
        <x:f t="shared" si="532"/>
        <x:v>0</x:v>
      </x:c>
      <x:c r="W6766" s="2">
        <x:f t="shared" si="533"/>
        <x:v>0</x:v>
      </x:c>
      <x:c r="X6766" s="2">
        <x:f t="shared" si="534"/>
        <x:v>0</x:v>
      </x:c>
    </x:row>
    <x:row r="6767" spans="2:24" ht="14.95" hidden="1" thickTop="1" x14ac:dyDescent="0.25">
      <x:c r="B6767" t="s">
        <x:v>20</x:v>
      </x:c>
      <x:c r="C6767" t="s">
        <x:v>243</x:v>
      </x:c>
      <x:c r="D6767" t="s">
        <x:v>244</x:v>
      </x:c>
      <x:c r="E6767" t="s">
        <x:v>483</x:v>
      </x:c>
      <x:c r="F6767" t="s">
        <x:v>224</x:v>
      </x:c>
      <x:c r="G6767" s="2">
        <x:v>4346.6400000000003</x:v>
      </x:c>
      <x:c r="I6767" s="2" t="s">
        <x:v>490</x:v>
      </x:c>
      <x:c r="J6767" t="s">
        <x:v>144</x:v>
      </x:c>
      <x:c r="K6767" t="s">
        <x:v>1793</x:v>
      </x:c>
      <x:c r="L6767" t="s">
        <x:v>25</x:v>
      </x:c>
      <x:c r="M6767" t="s">
        <x:v>386</x:v>
      </x:c>
      <x:c r="N6767" t="s">
        <x:v>145</x:v>
      </x:c>
      <x:c r="O6767" s="3">
        <x:v>0</x:v>
      </x:c>
      <x:c r="P6767" s="3">
        <x:v>1</x:v>
      </x:c>
      <x:c r="Q6767" s="3">
        <x:v>0</x:v>
      </x:c>
      <x:c r="R6767" s="3">
        <x:v>0</x:v>
      </x:c>
      <x:c r="S6767" s="3">
        <x:v>0</x:v>
      </x:c>
      <x:c r="T6767" s="2">
        <x:f t="shared" si="530"/>
        <x:v>0</x:v>
      </x:c>
      <x:c r="U6767" s="2">
        <x:f t="shared" si="531"/>
        <x:v>4346.6400000000003</x:v>
      </x:c>
      <x:c r="V6767" s="2">
        <x:f t="shared" si="532"/>
        <x:v>0</x:v>
      </x:c>
      <x:c r="W6767" s="2">
        <x:f t="shared" si="533"/>
        <x:v>0</x:v>
      </x:c>
      <x:c r="X6767" s="2">
        <x:f t="shared" si="534"/>
        <x:v>0</x:v>
      </x:c>
    </x:row>
    <x:row r="6768" spans="2:24" ht="14.95" hidden="1" thickTop="1" x14ac:dyDescent="0.25">
      <x:c r="B6768" t="s">
        <x:v>20</x:v>
      </x:c>
      <x:c r="C6768" t="s">
        <x:v>243</x:v>
      </x:c>
      <x:c r="D6768" t="s">
        <x:v>244</x:v>
      </x:c>
      <x:c r="E6768" t="s">
        <x:v>483</x:v>
      </x:c>
      <x:c r="F6768" t="s">
        <x:v>197</x:v>
      </x:c>
      <x:c r="G6768" s="2">
        <x:v>11402.08</x:v>
      </x:c>
      <x:c r="I6768" s="2" t="s">
        <x:v>490</x:v>
      </x:c>
      <x:c r="J6768" t="s">
        <x:v>144</x:v>
      </x:c>
      <x:c r="K6768" t="s">
        <x:v>1793</x:v>
      </x:c>
      <x:c r="L6768" t="s">
        <x:v>25</x:v>
      </x:c>
      <x:c r="M6768" t="s">
        <x:v>495</x:v>
      </x:c>
      <x:c r="N6768" t="s">
        <x:v>145</x:v>
      </x:c>
      <x:c r="O6768" s="3">
        <x:v>0</x:v>
      </x:c>
      <x:c r="P6768" s="3">
        <x:v>1</x:v>
      </x:c>
      <x:c r="Q6768" s="3">
        <x:v>0</x:v>
      </x:c>
      <x:c r="R6768" s="3">
        <x:v>0</x:v>
      </x:c>
      <x:c r="S6768" s="3">
        <x:v>0</x:v>
      </x:c>
      <x:c r="T6768" s="2">
        <x:f t="shared" si="530"/>
        <x:v>0</x:v>
      </x:c>
      <x:c r="U6768" s="2">
        <x:f t="shared" si="531"/>
        <x:v>11402.08</x:v>
      </x:c>
      <x:c r="V6768" s="2">
        <x:f t="shared" si="532"/>
        <x:v>0</x:v>
      </x:c>
      <x:c r="W6768" s="2">
        <x:f t="shared" si="533"/>
        <x:v>0</x:v>
      </x:c>
      <x:c r="X6768" s="2">
        <x:f t="shared" si="534"/>
        <x:v>0</x:v>
      </x:c>
    </x:row>
    <x:row r="6769" spans="2:24" ht="14.95" hidden="1" thickTop="1" x14ac:dyDescent="0.25">
      <x:c r="B6769" t="s">
        <x:v>20</x:v>
      </x:c>
      <x:c r="C6769" t="s">
        <x:v>243</x:v>
      </x:c>
      <x:c r="D6769" t="s">
        <x:v>244</x:v>
      </x:c>
      <x:c r="E6769" t="s">
        <x:v>483</x:v>
      </x:c>
      <x:c r="F6769" t="s">
        <x:v>197</x:v>
      </x:c>
      <x:c r="G6769" s="2">
        <x:v>4814</x:v>
      </x:c>
      <x:c r="I6769" s="2" t="s">
        <x:v>490</x:v>
      </x:c>
      <x:c r="J6769" t="s">
        <x:v>144</x:v>
      </x:c>
      <x:c r="K6769" t="s">
        <x:v>1793</x:v>
      </x:c>
      <x:c r="L6769" t="s">
        <x:v>25</x:v>
      </x:c>
      <x:c r="M6769" t="s">
        <x:v>445</x:v>
      </x:c>
      <x:c r="N6769" t="s">
        <x:v>145</x:v>
      </x:c>
      <x:c r="O6769" s="3">
        <x:v>0</x:v>
      </x:c>
      <x:c r="P6769" s="3">
        <x:v>1</x:v>
      </x:c>
      <x:c r="Q6769" s="3">
        <x:v>0</x:v>
      </x:c>
      <x:c r="R6769" s="3">
        <x:v>0</x:v>
      </x:c>
      <x:c r="S6769" s="3">
        <x:v>0</x:v>
      </x:c>
      <x:c r="T6769" s="2">
        <x:f t="shared" si="530"/>
        <x:v>0</x:v>
      </x:c>
      <x:c r="U6769" s="2">
        <x:f t="shared" si="531"/>
        <x:v>4814</x:v>
      </x:c>
      <x:c r="V6769" s="2">
        <x:f t="shared" si="532"/>
        <x:v>0</x:v>
      </x:c>
      <x:c r="W6769" s="2">
        <x:f t="shared" si="533"/>
        <x:v>0</x:v>
      </x:c>
      <x:c r="X6769" s="2">
        <x:f t="shared" si="534"/>
        <x:v>0</x:v>
      </x:c>
    </x:row>
    <x:row r="6770" spans="2:24" ht="14.95" hidden="1" thickTop="1" x14ac:dyDescent="0.25">
      <x:c r="B6770" t="s">
        <x:v>20</x:v>
      </x:c>
      <x:c r="C6770" t="s">
        <x:v>243</x:v>
      </x:c>
      <x:c r="D6770" t="s">
        <x:v>244</x:v>
      </x:c>
      <x:c r="E6770" t="s">
        <x:v>483</x:v>
      </x:c>
      <x:c r="F6770" t="s">
        <x:v>197</x:v>
      </x:c>
      <x:c r="G6770" s="2">
        <x:v>3402.25</x:v>
      </x:c>
      <x:c r="I6770" s="2" t="s">
        <x:v>490</x:v>
      </x:c>
      <x:c r="J6770" t="s">
        <x:v>144</x:v>
      </x:c>
      <x:c r="K6770" t="s">
        <x:v>1793</x:v>
      </x:c>
      <x:c r="L6770" t="s">
        <x:v>25</x:v>
      </x:c>
      <x:c r="M6770" t="s">
        <x:v>491</x:v>
      </x:c>
      <x:c r="N6770" t="s">
        <x:v>145</x:v>
      </x:c>
      <x:c r="O6770" s="3">
        <x:v>0</x:v>
      </x:c>
      <x:c r="P6770" s="3">
        <x:v>1</x:v>
      </x:c>
      <x:c r="Q6770" s="3">
        <x:v>0</x:v>
      </x:c>
      <x:c r="R6770" s="3">
        <x:v>0</x:v>
      </x:c>
      <x:c r="S6770" s="3">
        <x:v>0</x:v>
      </x:c>
      <x:c r="T6770" s="2">
        <x:f t="shared" si="530"/>
        <x:v>0</x:v>
      </x:c>
      <x:c r="U6770" s="2">
        <x:f t="shared" si="531"/>
        <x:v>3402.25</x:v>
      </x:c>
      <x:c r="V6770" s="2">
        <x:f t="shared" si="532"/>
        <x:v>0</x:v>
      </x:c>
      <x:c r="W6770" s="2">
        <x:f t="shared" si="533"/>
        <x:v>0</x:v>
      </x:c>
      <x:c r="X6770" s="2">
        <x:f t="shared" si="534"/>
        <x:v>0</x:v>
      </x:c>
    </x:row>
    <x:row r="6771" spans="2:24" ht="14.95" hidden="1" thickTop="1" x14ac:dyDescent="0.25">
      <x:c r="B6771" t="s">
        <x:v>20</x:v>
      </x:c>
      <x:c r="C6771" t="s">
        <x:v>243</x:v>
      </x:c>
      <x:c r="D6771" t="s">
        <x:v>244</x:v>
      </x:c>
      <x:c r="E6771" t="s">
        <x:v>483</x:v>
      </x:c>
      <x:c r="F6771" t="s">
        <x:v>197</x:v>
      </x:c>
      <x:c r="G6771" s="2">
        <x:v>7436.42</x:v>
      </x:c>
      <x:c r="I6771" s="2" t="s">
        <x:v>490</x:v>
      </x:c>
      <x:c r="J6771" t="s">
        <x:v>144</x:v>
      </x:c>
      <x:c r="K6771" t="s">
        <x:v>1793</x:v>
      </x:c>
      <x:c r="L6771" t="s">
        <x:v>25</x:v>
      </x:c>
      <x:c r="M6771" t="s">
        <x:v>386</x:v>
      </x:c>
      <x:c r="N6771" t="s">
        <x:v>145</x:v>
      </x:c>
      <x:c r="O6771" s="3">
        <x:v>0</x:v>
      </x:c>
      <x:c r="P6771" s="3">
        <x:v>1</x:v>
      </x:c>
      <x:c r="Q6771" s="3">
        <x:v>0</x:v>
      </x:c>
      <x:c r="R6771" s="3">
        <x:v>0</x:v>
      </x:c>
      <x:c r="S6771" s="3">
        <x:v>0</x:v>
      </x:c>
      <x:c r="T6771" s="2">
        <x:f t="shared" si="530"/>
        <x:v>0</x:v>
      </x:c>
      <x:c r="U6771" s="2">
        <x:f t="shared" si="531"/>
        <x:v>7436.42</x:v>
      </x:c>
      <x:c r="V6771" s="2">
        <x:f t="shared" si="532"/>
        <x:v>0</x:v>
      </x:c>
      <x:c r="W6771" s="2">
        <x:f t="shared" si="533"/>
        <x:v>0</x:v>
      </x:c>
      <x:c r="X6771" s="2">
        <x:f t="shared" si="534"/>
        <x:v>0</x:v>
      </x:c>
    </x:row>
    <x:row r="6772" spans="2:24" ht="14.95" hidden="1" thickTop="1" x14ac:dyDescent="0.25">
      <x:c r="B6772" t="s">
        <x:v>20</x:v>
      </x:c>
      <x:c r="C6772" t="s">
        <x:v>243</x:v>
      </x:c>
      <x:c r="D6772" t="s">
        <x:v>244</x:v>
      </x:c>
      <x:c r="E6772" t="s">
        <x:v>483</x:v>
      </x:c>
      <x:c r="F6772" t="s">
        <x:v>200</x:v>
      </x:c>
      <x:c r="G6772" s="2">
        <x:v>14160.2</x:v>
      </x:c>
      <x:c r="I6772" s="2" t="s">
        <x:v>490</x:v>
      </x:c>
      <x:c r="J6772" t="s">
        <x:v>144</x:v>
      </x:c>
      <x:c r="K6772" t="s">
        <x:v>1793</x:v>
      </x:c>
      <x:c r="L6772" t="s">
        <x:v>25</x:v>
      </x:c>
      <x:c r="M6772" t="s">
        <x:v>495</x:v>
      </x:c>
      <x:c r="N6772" t="s">
        <x:v>145</x:v>
      </x:c>
      <x:c r="O6772" s="3">
        <x:v>0</x:v>
      </x:c>
      <x:c r="P6772" s="3">
        <x:v>1</x:v>
      </x:c>
      <x:c r="Q6772" s="3">
        <x:v>0</x:v>
      </x:c>
      <x:c r="R6772" s="3">
        <x:v>0</x:v>
      </x:c>
      <x:c r="S6772" s="3">
        <x:v>0</x:v>
      </x:c>
      <x:c r="T6772" s="2">
        <x:f t="shared" si="530"/>
        <x:v>0</x:v>
      </x:c>
      <x:c r="U6772" s="2">
        <x:f t="shared" si="531"/>
        <x:v>14160.2</x:v>
      </x:c>
      <x:c r="V6772" s="2">
        <x:f t="shared" si="532"/>
        <x:v>0</x:v>
      </x:c>
      <x:c r="W6772" s="2">
        <x:f t="shared" si="533"/>
        <x:v>0</x:v>
      </x:c>
      <x:c r="X6772" s="2">
        <x:f t="shared" si="534"/>
        <x:v>0</x:v>
      </x:c>
    </x:row>
    <x:row r="6773" spans="2:24" ht="14.95" hidden="1" thickTop="1" x14ac:dyDescent="0.25">
      <x:c r="B6773" t="s">
        <x:v>20</x:v>
      </x:c>
      <x:c r="C6773" t="s">
        <x:v>243</x:v>
      </x:c>
      <x:c r="D6773" t="s">
        <x:v>244</x:v>
      </x:c>
      <x:c r="E6773" t="s">
        <x:v>483</x:v>
      </x:c>
      <x:c r="F6773" t="s">
        <x:v>283</x:v>
      </x:c>
      <x:c r="G6773" s="2">
        <x:v>1311.63</x:v>
      </x:c>
      <x:c r="I6773" s="2" t="s">
        <x:v>490</x:v>
      </x:c>
      <x:c r="J6773" t="s">
        <x:v>146</x:v>
      </x:c>
      <x:c r="K6773" t="s">
        <x:v>1794</x:v>
      </x:c>
      <x:c r="L6773" t="s">
        <x:v>25</x:v>
      </x:c>
      <x:c r="M6773" t="s">
        <x:v>495</x:v>
      </x:c>
      <x:c r="N6773" t="s">
        <x:v>147</x:v>
      </x:c>
      <x:c r="O6773" s="3">
        <x:v>0</x:v>
      </x:c>
      <x:c r="P6773" s="3">
        <x:v>0.97</x:v>
      </x:c>
      <x:c r="Q6773" s="3">
        <x:v>0</x:v>
      </x:c>
      <x:c r="R6773" s="3">
        <x:v>0</x:v>
      </x:c>
      <x:c r="S6773" s="3">
        <x:v>0.03</x:v>
      </x:c>
      <x:c r="T6773" s="2">
        <x:f t="shared" si="530"/>
        <x:v>0</x:v>
      </x:c>
      <x:c r="U6773" s="2">
        <x:f t="shared" si="531"/>
        <x:v>1272.28</x:v>
      </x:c>
      <x:c r="V6773" s="2">
        <x:f t="shared" si="532"/>
        <x:v>0</x:v>
      </x:c>
      <x:c r="W6773" s="2">
        <x:f t="shared" si="533"/>
        <x:v>0</x:v>
      </x:c>
      <x:c r="X6773" s="2">
        <x:f t="shared" si="534"/>
        <x:v>39.350000000000136</x:v>
      </x:c>
    </x:row>
    <x:row r="6774" spans="2:24" ht="14.95" hidden="1" thickTop="1" x14ac:dyDescent="0.25">
      <x:c r="B6774" t="s">
        <x:v>20</x:v>
      </x:c>
      <x:c r="C6774" t="s">
        <x:v>243</x:v>
      </x:c>
      <x:c r="D6774" t="s">
        <x:v>244</x:v>
      </x:c>
      <x:c r="E6774" t="s">
        <x:v>483</x:v>
      </x:c>
      <x:c r="F6774" t="s">
        <x:v>283</x:v>
      </x:c>
      <x:c r="G6774" s="2">
        <x:v>1216.3800000000001</x:v>
      </x:c>
      <x:c r="I6774" s="2" t="s">
        <x:v>490</x:v>
      </x:c>
      <x:c r="J6774" t="s">
        <x:v>146</x:v>
      </x:c>
      <x:c r="K6774" t="s">
        <x:v>1794</x:v>
      </x:c>
      <x:c r="L6774" t="s">
        <x:v>25</x:v>
      </x:c>
      <x:c r="M6774" t="s">
        <x:v>445</x:v>
      </x:c>
      <x:c r="N6774" t="s">
        <x:v>147</x:v>
      </x:c>
      <x:c r="O6774" s="3">
        <x:v>0</x:v>
      </x:c>
      <x:c r="P6774" s="3">
        <x:v>0.97</x:v>
      </x:c>
      <x:c r="Q6774" s="3">
        <x:v>0</x:v>
      </x:c>
      <x:c r="R6774" s="3">
        <x:v>0</x:v>
      </x:c>
      <x:c r="S6774" s="3">
        <x:v>0.03</x:v>
      </x:c>
      <x:c r="T6774" s="2">
        <x:f t="shared" si="530"/>
        <x:v>0</x:v>
      </x:c>
      <x:c r="U6774" s="2">
        <x:f t="shared" si="531"/>
        <x:v>1179.8900000000001</x:v>
      </x:c>
      <x:c r="V6774" s="2">
        <x:f t="shared" si="532"/>
        <x:v>0</x:v>
      </x:c>
      <x:c r="W6774" s="2">
        <x:f t="shared" si="533"/>
        <x:v>0</x:v>
      </x:c>
      <x:c r="X6774" s="2">
        <x:f t="shared" si="534"/>
        <x:v>36.490000000000009</x:v>
      </x:c>
    </x:row>
    <x:row r="6775" spans="2:24" ht="14.95" hidden="1" thickTop="1" x14ac:dyDescent="0.25">
      <x:c r="B6775" t="s">
        <x:v>20</x:v>
      </x:c>
      <x:c r="C6775" t="s">
        <x:v>243</x:v>
      </x:c>
      <x:c r="D6775" t="s">
        <x:v>244</x:v>
      </x:c>
      <x:c r="E6775" t="s">
        <x:v>483</x:v>
      </x:c>
      <x:c r="F6775" t="s">
        <x:v>285</x:v>
      </x:c>
      <x:c r="G6775" s="2">
        <x:v>1346.96</x:v>
      </x:c>
      <x:c r="I6775" s="2" t="s">
        <x:v>490</x:v>
      </x:c>
      <x:c r="J6775" t="s">
        <x:v>146</x:v>
      </x:c>
      <x:c r="K6775" t="s">
        <x:v>1794</x:v>
      </x:c>
      <x:c r="L6775" t="s">
        <x:v>25</x:v>
      </x:c>
      <x:c r="M6775" t="s">
        <x:v>495</x:v>
      </x:c>
      <x:c r="N6775" t="s">
        <x:v>147</x:v>
      </x:c>
      <x:c r="O6775" s="3">
        <x:v>0</x:v>
      </x:c>
      <x:c r="P6775" s="3">
        <x:v>0.97</x:v>
      </x:c>
      <x:c r="Q6775" s="3">
        <x:v>0</x:v>
      </x:c>
      <x:c r="R6775" s="3">
        <x:v>0</x:v>
      </x:c>
      <x:c r="S6775" s="3">
        <x:v>0.03</x:v>
      </x:c>
      <x:c r="T6775" s="2">
        <x:f t="shared" si="530"/>
        <x:v>0</x:v>
      </x:c>
      <x:c r="U6775" s="2">
        <x:f t="shared" si="531"/>
        <x:v>1306.55</x:v>
      </x:c>
      <x:c r="V6775" s="2">
        <x:f t="shared" si="532"/>
        <x:v>0</x:v>
      </x:c>
      <x:c r="W6775" s="2">
        <x:f t="shared" si="533"/>
        <x:v>0</x:v>
      </x:c>
      <x:c r="X6775" s="2">
        <x:f t="shared" si="534"/>
        <x:v>40.410000000000082</x:v>
      </x:c>
    </x:row>
    <x:row r="6776" spans="2:24" ht="14.95" hidden="1" thickTop="1" x14ac:dyDescent="0.25">
      <x:c r="B6776" t="s">
        <x:v>20</x:v>
      </x:c>
      <x:c r="C6776" t="s">
        <x:v>243</x:v>
      </x:c>
      <x:c r="D6776" t="s">
        <x:v>244</x:v>
      </x:c>
      <x:c r="E6776" t="s">
        <x:v>483</x:v>
      </x:c>
      <x:c r="F6776" t="s">
        <x:v>285</x:v>
      </x:c>
      <x:c r="G6776" s="2">
        <x:v>1512.09</x:v>
      </x:c>
      <x:c r="I6776" s="2" t="s">
        <x:v>490</x:v>
      </x:c>
      <x:c r="J6776" t="s">
        <x:v>146</x:v>
      </x:c>
      <x:c r="K6776" t="s">
        <x:v>1794</x:v>
      </x:c>
      <x:c r="L6776" t="s">
        <x:v>25</x:v>
      </x:c>
      <x:c r="M6776" t="s">
        <x:v>309</x:v>
      </x:c>
      <x:c r="N6776" t="s">
        <x:v>147</x:v>
      </x:c>
      <x:c r="O6776" s="3">
        <x:v>0</x:v>
      </x:c>
      <x:c r="P6776" s="3">
        <x:v>0.97</x:v>
      </x:c>
      <x:c r="Q6776" s="3">
        <x:v>0</x:v>
      </x:c>
      <x:c r="R6776" s="3">
        <x:v>0</x:v>
      </x:c>
      <x:c r="S6776" s="3">
        <x:v>0.03</x:v>
      </x:c>
      <x:c r="T6776" s="2">
        <x:f t="shared" si="530"/>
        <x:v>0</x:v>
      </x:c>
      <x:c r="U6776" s="2">
        <x:f t="shared" si="531"/>
        <x:v>1466.73</x:v>
      </x:c>
      <x:c r="V6776" s="2">
        <x:f t="shared" si="532"/>
        <x:v>0</x:v>
      </x:c>
      <x:c r="W6776" s="2">
        <x:f t="shared" si="533"/>
        <x:v>0</x:v>
      </x:c>
      <x:c r="X6776" s="2">
        <x:f t="shared" si="534"/>
        <x:v>45.3599999999999</x:v>
      </x:c>
    </x:row>
    <x:row r="6777" spans="2:24" ht="14.95" hidden="1" thickTop="1" x14ac:dyDescent="0.25">
      <x:c r="B6777" t="s">
        <x:v>20</x:v>
      </x:c>
      <x:c r="C6777" t="s">
        <x:v>243</x:v>
      </x:c>
      <x:c r="D6777" t="s">
        <x:v>244</x:v>
      </x:c>
      <x:c r="E6777" t="s">
        <x:v>483</x:v>
      </x:c>
      <x:c r="F6777" t="s">
        <x:v>285</x:v>
      </x:c>
      <x:c r="G6777" s="2">
        <x:v>1461.68</x:v>
      </x:c>
      <x:c r="I6777" s="2" t="s">
        <x:v>490</x:v>
      </x:c>
      <x:c r="J6777" t="s">
        <x:v>146</x:v>
      </x:c>
      <x:c r="K6777" t="s">
        <x:v>1794</x:v>
      </x:c>
      <x:c r="L6777" t="s">
        <x:v>25</x:v>
      </x:c>
      <x:c r="M6777" t="s">
        <x:v>445</x:v>
      </x:c>
      <x:c r="N6777" t="s">
        <x:v>147</x:v>
      </x:c>
      <x:c r="O6777" s="3">
        <x:v>0</x:v>
      </x:c>
      <x:c r="P6777" s="3">
        <x:v>0.97</x:v>
      </x:c>
      <x:c r="Q6777" s="3">
        <x:v>0</x:v>
      </x:c>
      <x:c r="R6777" s="3">
        <x:v>0</x:v>
      </x:c>
      <x:c r="S6777" s="3">
        <x:v>0.03</x:v>
      </x:c>
      <x:c r="T6777" s="2">
        <x:f t="shared" si="530"/>
        <x:v>0</x:v>
      </x:c>
      <x:c r="U6777" s="2">
        <x:f t="shared" si="531"/>
        <x:v>1417.83</x:v>
      </x:c>
      <x:c r="V6777" s="2">
        <x:f t="shared" si="532"/>
        <x:v>0</x:v>
      </x:c>
      <x:c r="W6777" s="2">
        <x:f t="shared" si="533"/>
        <x:v>0</x:v>
      </x:c>
      <x:c r="X6777" s="2">
        <x:f t="shared" si="534"/>
        <x:v>43.850000000000136</x:v>
      </x:c>
    </x:row>
    <x:row r="6778" spans="2:24" ht="14.95" hidden="1" thickTop="1" x14ac:dyDescent="0.25">
      <x:c r="B6778" t="s">
        <x:v>20</x:v>
      </x:c>
      <x:c r="C6778" t="s">
        <x:v>243</x:v>
      </x:c>
      <x:c r="D6778" t="s">
        <x:v>244</x:v>
      </x:c>
      <x:c r="E6778" t="s">
        <x:v>483</x:v>
      </x:c>
      <x:c r="F6778" t="s">
        <x:v>285</x:v>
      </x:c>
      <x:c r="G6778" s="2">
        <x:v>1924.35</x:v>
      </x:c>
      <x:c r="I6778" s="2" t="s">
        <x:v>490</x:v>
      </x:c>
      <x:c r="J6778" t="s">
        <x:v>146</x:v>
      </x:c>
      <x:c r="K6778" t="s">
        <x:v>1794</x:v>
      </x:c>
      <x:c r="L6778" t="s">
        <x:v>25</x:v>
      </x:c>
      <x:c r="M6778" t="s">
        <x:v>386</x:v>
      </x:c>
      <x:c r="N6778" t="s">
        <x:v>147</x:v>
      </x:c>
      <x:c r="O6778" s="3">
        <x:v>0</x:v>
      </x:c>
      <x:c r="P6778" s="3">
        <x:v>0.97</x:v>
      </x:c>
      <x:c r="Q6778" s="3">
        <x:v>0</x:v>
      </x:c>
      <x:c r="R6778" s="3">
        <x:v>0</x:v>
      </x:c>
      <x:c r="S6778" s="3">
        <x:v>0.03</x:v>
      </x:c>
      <x:c r="T6778" s="2">
        <x:f t="shared" si="530"/>
        <x:v>0</x:v>
      </x:c>
      <x:c r="U6778" s="2">
        <x:f t="shared" si="531"/>
        <x:v>1866.62</x:v>
      </x:c>
      <x:c r="V6778" s="2">
        <x:f t="shared" si="532"/>
        <x:v>0</x:v>
      </x:c>
      <x:c r="W6778" s="2">
        <x:f t="shared" si="533"/>
        <x:v>0</x:v>
      </x:c>
      <x:c r="X6778" s="2">
        <x:f t="shared" si="534"/>
        <x:v>57.730000000000018</x:v>
      </x:c>
    </x:row>
    <x:row r="6779" spans="2:24" ht="14.95" hidden="1" thickTop="1" x14ac:dyDescent="0.25">
      <x:c r="B6779" t="s">
        <x:v>20</x:v>
      </x:c>
      <x:c r="C6779" t="s">
        <x:v>243</x:v>
      </x:c>
      <x:c r="D6779" t="s">
        <x:v>244</x:v>
      </x:c>
      <x:c r="E6779" t="s">
        <x:v>483</x:v>
      </x:c>
      <x:c r="F6779" t="s">
        <x:v>70</x:v>
      </x:c>
      <x:c r="G6779" s="2">
        <x:v>1327.03</x:v>
      </x:c>
      <x:c r="I6779" s="2" t="s">
        <x:v>490</x:v>
      </x:c>
      <x:c r="J6779" t="s">
        <x:v>146</x:v>
      </x:c>
      <x:c r="K6779" t="s">
        <x:v>1794</x:v>
      </x:c>
      <x:c r="L6779" t="s">
        <x:v>25</x:v>
      </x:c>
      <x:c r="M6779" t="s">
        <x:v>495</x:v>
      </x:c>
      <x:c r="N6779" t="s">
        <x:v>147</x:v>
      </x:c>
      <x:c r="O6779" s="3">
        <x:v>0</x:v>
      </x:c>
      <x:c r="P6779" s="3">
        <x:v>0.97</x:v>
      </x:c>
      <x:c r="Q6779" s="3">
        <x:v>0</x:v>
      </x:c>
      <x:c r="R6779" s="3">
        <x:v>0</x:v>
      </x:c>
      <x:c r="S6779" s="3">
        <x:v>0.03</x:v>
      </x:c>
      <x:c r="T6779" s="2">
        <x:f t="shared" si="530"/>
        <x:v>0</x:v>
      </x:c>
      <x:c r="U6779" s="2">
        <x:f t="shared" si="531"/>
        <x:v>1287.22</x:v>
      </x:c>
      <x:c r="V6779" s="2">
        <x:f t="shared" si="532"/>
        <x:v>0</x:v>
      </x:c>
      <x:c r="W6779" s="2">
        <x:f t="shared" si="533"/>
        <x:v>0</x:v>
      </x:c>
      <x:c r="X6779" s="2">
        <x:f t="shared" si="534"/>
        <x:v>39.809999999999945</x:v>
      </x:c>
    </x:row>
    <x:row r="6780" spans="2:24" ht="14.95" hidden="1" thickTop="1" x14ac:dyDescent="0.25">
      <x:c r="B6780" t="s">
        <x:v>20</x:v>
      </x:c>
      <x:c r="C6780" t="s">
        <x:v>243</x:v>
      </x:c>
      <x:c r="D6780" t="s">
        <x:v>244</x:v>
      </x:c>
      <x:c r="E6780" t="s">
        <x:v>483</x:v>
      </x:c>
      <x:c r="F6780" t="s">
        <x:v>70</x:v>
      </x:c>
      <x:c r="G6780" s="2">
        <x:v>1295.3499999999999</x:v>
      </x:c>
      <x:c r="I6780" s="2" t="s">
        <x:v>490</x:v>
      </x:c>
      <x:c r="J6780" t="s">
        <x:v>146</x:v>
      </x:c>
      <x:c r="K6780" t="s">
        <x:v>1794</x:v>
      </x:c>
      <x:c r="L6780" t="s">
        <x:v>25</x:v>
      </x:c>
      <x:c r="M6780" t="s">
        <x:v>309</x:v>
      </x:c>
      <x:c r="N6780" t="s">
        <x:v>147</x:v>
      </x:c>
      <x:c r="O6780" s="3">
        <x:v>0</x:v>
      </x:c>
      <x:c r="P6780" s="3">
        <x:v>0.97</x:v>
      </x:c>
      <x:c r="Q6780" s="3">
        <x:v>0</x:v>
      </x:c>
      <x:c r="R6780" s="3">
        <x:v>0</x:v>
      </x:c>
      <x:c r="S6780" s="3">
        <x:v>0.03</x:v>
      </x:c>
      <x:c r="T6780" s="2">
        <x:f t="shared" si="530"/>
        <x:v>0</x:v>
      </x:c>
      <x:c r="U6780" s="2">
        <x:f t="shared" si="531"/>
        <x:v>1256.49</x:v>
      </x:c>
      <x:c r="V6780" s="2">
        <x:f t="shared" si="532"/>
        <x:v>0</x:v>
      </x:c>
      <x:c r="W6780" s="2">
        <x:f t="shared" si="533"/>
        <x:v>0</x:v>
      </x:c>
      <x:c r="X6780" s="2">
        <x:f t="shared" si="534"/>
        <x:v>38.8599999999999</x:v>
      </x:c>
    </x:row>
    <x:row r="6781" spans="2:24" ht="14.95" hidden="1" thickTop="1" x14ac:dyDescent="0.25">
      <x:c r="B6781" t="s">
        <x:v>20</x:v>
      </x:c>
      <x:c r="C6781" t="s">
        <x:v>243</x:v>
      </x:c>
      <x:c r="D6781" t="s">
        <x:v>244</x:v>
      </x:c>
      <x:c r="E6781" t="s">
        <x:v>483</x:v>
      </x:c>
      <x:c r="F6781" t="s">
        <x:v>70</x:v>
      </x:c>
      <x:c r="G6781" s="2">
        <x:v>14258</x:v>
      </x:c>
      <x:c r="I6781" s="2" t="s">
        <x:v>490</x:v>
      </x:c>
      <x:c r="J6781" t="s">
        <x:v>146</x:v>
      </x:c>
      <x:c r="K6781" t="s">
        <x:v>1794</x:v>
      </x:c>
      <x:c r="L6781" t="s">
        <x:v>25</x:v>
      </x:c>
      <x:c r="M6781" t="s">
        <x:v>386</x:v>
      </x:c>
      <x:c r="N6781" t="s">
        <x:v>147</x:v>
      </x:c>
      <x:c r="O6781" s="3">
        <x:v>0</x:v>
      </x:c>
      <x:c r="P6781" s="3">
        <x:v>0.97</x:v>
      </x:c>
      <x:c r="Q6781" s="3">
        <x:v>0</x:v>
      </x:c>
      <x:c r="R6781" s="3">
        <x:v>0</x:v>
      </x:c>
      <x:c r="S6781" s="3">
        <x:v>0.03</x:v>
      </x:c>
      <x:c r="T6781" s="2">
        <x:f t="shared" si="530"/>
        <x:v>0</x:v>
      </x:c>
      <x:c r="U6781" s="2">
        <x:f t="shared" si="531"/>
        <x:v>13830.26</x:v>
      </x:c>
      <x:c r="V6781" s="2">
        <x:f t="shared" si="532"/>
        <x:v>0</x:v>
      </x:c>
      <x:c r="W6781" s="2">
        <x:f t="shared" si="533"/>
        <x:v>0</x:v>
      </x:c>
      <x:c r="X6781" s="2">
        <x:f t="shared" si="534"/>
        <x:v>427.73999999999978</x:v>
      </x:c>
    </x:row>
    <x:row r="6782" spans="2:24" ht="14.95" hidden="1" thickTop="1" x14ac:dyDescent="0.25">
      <x:c r="B6782" t="s">
        <x:v>20</x:v>
      </x:c>
      <x:c r="C6782" t="s">
        <x:v>243</x:v>
      </x:c>
      <x:c r="D6782" t="s">
        <x:v>244</x:v>
      </x:c>
      <x:c r="E6782" t="s">
        <x:v>483</x:v>
      </x:c>
      <x:c r="F6782" t="s">
        <x:v>224</x:v>
      </x:c>
      <x:c r="G6782" s="2">
        <x:v>3243.85</x:v>
      </x:c>
      <x:c r="I6782" s="2" t="s">
        <x:v>490</x:v>
      </x:c>
      <x:c r="J6782" t="s">
        <x:v>146</x:v>
      </x:c>
      <x:c r="K6782" t="s">
        <x:v>1794</x:v>
      </x:c>
      <x:c r="L6782" t="s">
        <x:v>25</x:v>
      </x:c>
      <x:c r="M6782" t="s">
        <x:v>495</x:v>
      </x:c>
      <x:c r="N6782" t="s">
        <x:v>147</x:v>
      </x:c>
      <x:c r="O6782" s="3">
        <x:v>0</x:v>
      </x:c>
      <x:c r="P6782" s="3">
        <x:v>0.97</x:v>
      </x:c>
      <x:c r="Q6782" s="3">
        <x:v>0</x:v>
      </x:c>
      <x:c r="R6782" s="3">
        <x:v>0</x:v>
      </x:c>
      <x:c r="S6782" s="3">
        <x:v>0.03</x:v>
      </x:c>
      <x:c r="T6782" s="2">
        <x:f t="shared" si="530"/>
        <x:v>0</x:v>
      </x:c>
      <x:c r="U6782" s="2">
        <x:f t="shared" si="531"/>
        <x:v>3146.53</x:v>
      </x:c>
      <x:c r="V6782" s="2">
        <x:f t="shared" si="532"/>
        <x:v>0</x:v>
      </x:c>
      <x:c r="W6782" s="2">
        <x:f t="shared" si="533"/>
        <x:v>0</x:v>
      </x:c>
      <x:c r="X6782" s="2">
        <x:f t="shared" si="534"/>
        <x:v>97.319999999999709</x:v>
      </x:c>
    </x:row>
    <x:row r="6783" spans="2:24" ht="14.95" hidden="1" thickTop="1" x14ac:dyDescent="0.25">
      <x:c r="B6783" t="s">
        <x:v>20</x:v>
      </x:c>
      <x:c r="C6783" t="s">
        <x:v>243</x:v>
      </x:c>
      <x:c r="D6783" t="s">
        <x:v>244</x:v>
      </x:c>
      <x:c r="E6783" t="s">
        <x:v>483</x:v>
      </x:c>
      <x:c r="F6783" t="s">
        <x:v>224</x:v>
      </x:c>
      <x:c r="G6783" s="2">
        <x:v>8681.0499999999993</x:v>
      </x:c>
      <x:c r="I6783" s="2" t="s">
        <x:v>490</x:v>
      </x:c>
      <x:c r="J6783" t="s">
        <x:v>146</x:v>
      </x:c>
      <x:c r="K6783" t="s">
        <x:v>1794</x:v>
      </x:c>
      <x:c r="L6783" t="s">
        <x:v>25</x:v>
      </x:c>
      <x:c r="M6783" t="s">
        <x:v>386</x:v>
      </x:c>
      <x:c r="N6783" t="s">
        <x:v>147</x:v>
      </x:c>
      <x:c r="O6783" s="3">
        <x:v>0</x:v>
      </x:c>
      <x:c r="P6783" s="3">
        <x:v>0.97</x:v>
      </x:c>
      <x:c r="Q6783" s="3">
        <x:v>0</x:v>
      </x:c>
      <x:c r="R6783" s="3">
        <x:v>0</x:v>
      </x:c>
      <x:c r="S6783" s="3">
        <x:v>0.03</x:v>
      </x:c>
      <x:c r="T6783" s="2">
        <x:f t="shared" si="530"/>
        <x:v>0</x:v>
      </x:c>
      <x:c r="U6783" s="2">
        <x:f t="shared" si="531"/>
        <x:v>8420.6200000000008</x:v>
      </x:c>
      <x:c r="V6783" s="2">
        <x:f t="shared" si="532"/>
        <x:v>0</x:v>
      </x:c>
      <x:c r="W6783" s="2">
        <x:f t="shared" si="533"/>
        <x:v>0</x:v>
      </x:c>
      <x:c r="X6783" s="2">
        <x:f t="shared" si="534"/>
        <x:v>260.42999999999847</x:v>
      </x:c>
    </x:row>
    <x:row r="6784" spans="2:24" ht="14.95" hidden="1" thickTop="1" x14ac:dyDescent="0.25">
      <x:c r="B6784" t="s">
        <x:v>20</x:v>
      </x:c>
      <x:c r="C6784" t="s">
        <x:v>243</x:v>
      </x:c>
      <x:c r="D6784" t="s">
        <x:v>244</x:v>
      </x:c>
      <x:c r="E6784" t="s">
        <x:v>483</x:v>
      </x:c>
      <x:c r="F6784" t="s">
        <x:v>197</x:v>
      </x:c>
      <x:c r="G6784" s="2">
        <x:v>3707.43</x:v>
      </x:c>
      <x:c r="I6784" s="2" t="s">
        <x:v>490</x:v>
      </x:c>
      <x:c r="J6784" t="s">
        <x:v>146</x:v>
      </x:c>
      <x:c r="K6784" t="s">
        <x:v>1794</x:v>
      </x:c>
      <x:c r="L6784" t="s">
        <x:v>25</x:v>
      </x:c>
      <x:c r="M6784" t="s">
        <x:v>495</x:v>
      </x:c>
      <x:c r="N6784" t="s">
        <x:v>147</x:v>
      </x:c>
      <x:c r="O6784" s="3">
        <x:v>0</x:v>
      </x:c>
      <x:c r="P6784" s="3">
        <x:v>0.97</x:v>
      </x:c>
      <x:c r="Q6784" s="3">
        <x:v>0</x:v>
      </x:c>
      <x:c r="R6784" s="3">
        <x:v>0</x:v>
      </x:c>
      <x:c r="S6784" s="3">
        <x:v>0.03</x:v>
      </x:c>
      <x:c r="T6784" s="2">
        <x:f t="shared" si="530"/>
        <x:v>0</x:v>
      </x:c>
      <x:c r="U6784" s="2">
        <x:f t="shared" si="531"/>
        <x:v>3596.21</x:v>
      </x:c>
      <x:c r="V6784" s="2">
        <x:f t="shared" si="532"/>
        <x:v>0</x:v>
      </x:c>
      <x:c r="W6784" s="2">
        <x:f t="shared" si="533"/>
        <x:v>0</x:v>
      </x:c>
      <x:c r="X6784" s="2">
        <x:f t="shared" si="534"/>
        <x:v>111.2199999999998</x:v>
      </x:c>
    </x:row>
    <x:row r="6785" spans="2:24" ht="14.95" hidden="1" thickTop="1" x14ac:dyDescent="0.25">
      <x:c r="B6785" t="s">
        <x:v>20</x:v>
      </x:c>
      <x:c r="C6785" t="s">
        <x:v>243</x:v>
      </x:c>
      <x:c r="D6785" t="s">
        <x:v>244</x:v>
      </x:c>
      <x:c r="E6785" t="s">
        <x:v>483</x:v>
      </x:c>
      <x:c r="F6785" t="s">
        <x:v>197</x:v>
      </x:c>
      <x:c r="G6785" s="2">
        <x:v>2966.39</x:v>
      </x:c>
      <x:c r="I6785" s="2" t="s">
        <x:v>490</x:v>
      </x:c>
      <x:c r="J6785" t="s">
        <x:v>146</x:v>
      </x:c>
      <x:c r="K6785" t="s">
        <x:v>1794</x:v>
      </x:c>
      <x:c r="L6785" t="s">
        <x:v>25</x:v>
      </x:c>
      <x:c r="M6785" t="s">
        <x:v>309</x:v>
      </x:c>
      <x:c r="N6785" t="s">
        <x:v>147</x:v>
      </x:c>
      <x:c r="O6785" s="3">
        <x:v>0</x:v>
      </x:c>
      <x:c r="P6785" s="3">
        <x:v>0.97</x:v>
      </x:c>
      <x:c r="Q6785" s="3">
        <x:v>0</x:v>
      </x:c>
      <x:c r="R6785" s="3">
        <x:v>0</x:v>
      </x:c>
      <x:c r="S6785" s="3">
        <x:v>0.03</x:v>
      </x:c>
      <x:c r="T6785" s="2">
        <x:f t="shared" si="530"/>
        <x:v>0</x:v>
      </x:c>
      <x:c r="U6785" s="2">
        <x:f t="shared" si="531"/>
        <x:v>2877.4</x:v>
      </x:c>
      <x:c r="V6785" s="2">
        <x:f t="shared" si="532"/>
        <x:v>0</x:v>
      </x:c>
      <x:c r="W6785" s="2">
        <x:f t="shared" si="533"/>
        <x:v>0</x:v>
      </x:c>
      <x:c r="X6785" s="2">
        <x:f t="shared" si="534"/>
        <x:v>88.989999999999782</x:v>
      </x:c>
    </x:row>
    <x:row r="6786" spans="2:24" ht="14.95" hidden="1" thickTop="1" x14ac:dyDescent="0.25">
      <x:c r="B6786" t="s">
        <x:v>20</x:v>
      </x:c>
      <x:c r="C6786" t="s">
        <x:v>243</x:v>
      </x:c>
      <x:c r="D6786" t="s">
        <x:v>244</x:v>
      </x:c>
      <x:c r="E6786" t="s">
        <x:v>483</x:v>
      </x:c>
      <x:c r="F6786" t="s">
        <x:v>197</x:v>
      </x:c>
      <x:c r="G6786" s="2">
        <x:v>6551.52</x:v>
      </x:c>
      <x:c r="I6786" s="2" t="s">
        <x:v>490</x:v>
      </x:c>
      <x:c r="J6786" t="s">
        <x:v>146</x:v>
      </x:c>
      <x:c r="K6786" t="s">
        <x:v>1794</x:v>
      </x:c>
      <x:c r="L6786" t="s">
        <x:v>25</x:v>
      </x:c>
      <x:c r="M6786" t="s">
        <x:v>386</x:v>
      </x:c>
      <x:c r="N6786" t="s">
        <x:v>147</x:v>
      </x:c>
      <x:c r="O6786" s="3">
        <x:v>0</x:v>
      </x:c>
      <x:c r="P6786" s="3">
        <x:v>0.97</x:v>
      </x:c>
      <x:c r="Q6786" s="3">
        <x:v>0</x:v>
      </x:c>
      <x:c r="R6786" s="3">
        <x:v>0</x:v>
      </x:c>
      <x:c r="S6786" s="3">
        <x:v>0.03</x:v>
      </x:c>
      <x:c r="T6786" s="2">
        <x:f t="shared" si="530"/>
        <x:v>0</x:v>
      </x:c>
      <x:c r="U6786" s="2">
        <x:f t="shared" si="531"/>
        <x:v>6354.97</x:v>
      </x:c>
      <x:c r="V6786" s="2">
        <x:f t="shared" si="532"/>
        <x:v>0</x:v>
      </x:c>
      <x:c r="W6786" s="2">
        <x:f t="shared" si="533"/>
        <x:v>0</x:v>
      </x:c>
      <x:c r="X6786" s="2">
        <x:f t="shared" si="534"/>
        <x:v>196.55000000000018</x:v>
      </x:c>
    </x:row>
    <x:row r="6787" spans="2:24" ht="14.95" hidden="1" thickTop="1" x14ac:dyDescent="0.25">
      <x:c r="B6787" t="s">
        <x:v>20</x:v>
      </x:c>
      <x:c r="C6787" t="s">
        <x:v>243</x:v>
      </x:c>
      <x:c r="D6787" t="s">
        <x:v>244</x:v>
      </x:c>
      <x:c r="E6787" t="s">
        <x:v>483</x:v>
      </x:c>
      <x:c r="F6787" t="s">
        <x:v>200</x:v>
      </x:c>
      <x:c r="G6787" s="2">
        <x:v>3559.61</x:v>
      </x:c>
      <x:c r="I6787" s="2" t="s">
        <x:v>490</x:v>
      </x:c>
      <x:c r="J6787" t="s">
        <x:v>146</x:v>
      </x:c>
      <x:c r="K6787" t="s">
        <x:v>1794</x:v>
      </x:c>
      <x:c r="L6787" t="s">
        <x:v>25</x:v>
      </x:c>
      <x:c r="M6787" t="s">
        <x:v>495</x:v>
      </x:c>
      <x:c r="N6787" t="s">
        <x:v>147</x:v>
      </x:c>
      <x:c r="O6787" s="3">
        <x:v>0</x:v>
      </x:c>
      <x:c r="P6787" s="3">
        <x:v>0.97</x:v>
      </x:c>
      <x:c r="Q6787" s="3">
        <x:v>0</x:v>
      </x:c>
      <x:c r="R6787" s="3">
        <x:v>0</x:v>
      </x:c>
      <x:c r="S6787" s="3">
        <x:v>0.03</x:v>
      </x:c>
      <x:c r="T6787" s="2">
        <x:f t="shared" si="530"/>
        <x:v>0</x:v>
      </x:c>
      <x:c r="U6787" s="2">
        <x:f t="shared" si="531"/>
        <x:v>3452.82</x:v>
      </x:c>
      <x:c r="V6787" s="2">
        <x:f t="shared" si="532"/>
        <x:v>0</x:v>
      </x:c>
      <x:c r="W6787" s="2">
        <x:f t="shared" si="533"/>
        <x:v>0</x:v>
      </x:c>
      <x:c r="X6787" s="2">
        <x:f t="shared" si="534"/>
        <x:v>106.78999999999996</x:v>
      </x:c>
    </x:row>
    <x:row r="6788" spans="2:24" ht="14.95" hidden="1" thickTop="1" x14ac:dyDescent="0.25">
      <x:c r="B6788" t="s">
        <x:v>20</x:v>
      </x:c>
      <x:c r="C6788" t="s">
        <x:v>243</x:v>
      </x:c>
      <x:c r="D6788" t="s">
        <x:v>244</x:v>
      </x:c>
      <x:c r="E6788" t="s">
        <x:v>483</x:v>
      </x:c>
      <x:c r="F6788" t="s">
        <x:v>200</x:v>
      </x:c>
      <x:c r="G6788" s="2">
        <x:v>6093.72</x:v>
      </x:c>
      <x:c r="I6788" s="2" t="s">
        <x:v>490</x:v>
      </x:c>
      <x:c r="J6788" t="s">
        <x:v>146</x:v>
      </x:c>
      <x:c r="K6788" t="s">
        <x:v>1794</x:v>
      </x:c>
      <x:c r="L6788" t="s">
        <x:v>25</x:v>
      </x:c>
      <x:c r="M6788" t="s">
        <x:v>386</x:v>
      </x:c>
      <x:c r="N6788" t="s">
        <x:v>147</x:v>
      </x:c>
      <x:c r="O6788" s="3">
        <x:v>0</x:v>
      </x:c>
      <x:c r="P6788" s="3">
        <x:v>0.97</x:v>
      </x:c>
      <x:c r="Q6788" s="3">
        <x:v>0</x:v>
      </x:c>
      <x:c r="R6788" s="3">
        <x:v>0</x:v>
      </x:c>
      <x:c r="S6788" s="3">
        <x:v>0.03</x:v>
      </x:c>
      <x:c r="T6788" s="2">
        <x:f t="shared" si="530"/>
        <x:v>0</x:v>
      </x:c>
      <x:c r="U6788" s="2">
        <x:f t="shared" si="531"/>
        <x:v>5910.91</x:v>
      </x:c>
      <x:c r="V6788" s="2">
        <x:f t="shared" si="532"/>
        <x:v>0</x:v>
      </x:c>
      <x:c r="W6788" s="2">
        <x:f t="shared" si="533"/>
        <x:v>0</x:v>
      </x:c>
      <x:c r="X6788" s="2">
        <x:f t="shared" si="534"/>
        <x:v>182.8100000000004</x:v>
      </x:c>
    </x:row>
    <x:row r="6789" spans="2:24" ht="14.95" hidden="1" thickTop="1" x14ac:dyDescent="0.25">
      <x:c r="B6789" t="s">
        <x:v>20</x:v>
      </x:c>
      <x:c r="C6789" t="s">
        <x:v>243</x:v>
      </x:c>
      <x:c r="D6789" t="s">
        <x:v>244</x:v>
      </x:c>
      <x:c r="E6789" t="s">
        <x:v>483</x:v>
      </x:c>
      <x:c r="F6789" t="s">
        <x:v>279</x:v>
      </x:c>
      <x:c r="G6789" s="2">
        <x:v>12464.01</x:v>
      </x:c>
      <x:c r="I6789" s="2" t="s">
        <x:v>490</x:v>
      </x:c>
      <x:c r="J6789" t="s">
        <x:v>343</x:v>
      </x:c>
      <x:c r="K6789" t="s">
        <x:v>1797</x:v>
      </x:c>
      <x:c r="L6789" t="s">
        <x:v>25</x:v>
      </x:c>
      <x:c r="M6789" t="s">
        <x:v>495</x:v>
      </x:c>
      <x:c r="N6789" t="s">
        <x:v>344</x:v>
      </x:c>
      <x:c r="O6789" s="3">
        <x:v>0</x:v>
      </x:c>
      <x:c r="P6789" s="3">
        <x:v>0.95</x:v>
      </x:c>
      <x:c r="Q6789" s="3">
        <x:v>0.03</x:v>
      </x:c>
      <x:c r="R6789" s="3">
        <x:v>0</x:v>
      </x:c>
      <x:c r="S6789" s="3">
        <x:v>0.02</x:v>
      </x:c>
      <x:c r="T6789" s="2">
        <x:f t="shared" si="530"/>
        <x:v>0</x:v>
      </x:c>
      <x:c r="U6789" s="2">
        <x:f t="shared" si="531"/>
        <x:v>11840.81</x:v>
      </x:c>
      <x:c r="V6789" s="2">
        <x:f t="shared" si="532"/>
        <x:v>373.92</x:v>
      </x:c>
      <x:c r="W6789" s="2">
        <x:f t="shared" si="533"/>
        <x:v>0</x:v>
      </x:c>
      <x:c r="X6789" s="2">
        <x:f t="shared" si="534"/>
        <x:v>249.28000000000071</x:v>
      </x:c>
    </x:row>
    <x:row r="6790" spans="2:24" ht="14.95" hidden="1" thickTop="1" x14ac:dyDescent="0.25">
      <x:c r="B6790" t="s">
        <x:v>20</x:v>
      </x:c>
      <x:c r="C6790" t="s">
        <x:v>243</x:v>
      </x:c>
      <x:c r="D6790" t="s">
        <x:v>244</x:v>
      </x:c>
      <x:c r="E6790" t="s">
        <x:v>483</x:v>
      </x:c>
      <x:c r="F6790" t="s">
        <x:v>279</x:v>
      </x:c>
      <x:c r="G6790" s="2">
        <x:v>7206.56</x:v>
      </x:c>
      <x:c r="I6790" s="2" t="s">
        <x:v>490</x:v>
      </x:c>
      <x:c r="J6790" t="s">
        <x:v>343</x:v>
      </x:c>
      <x:c r="K6790" t="s">
        <x:v>1797</x:v>
      </x:c>
      <x:c r="L6790" t="s">
        <x:v>25</x:v>
      </x:c>
      <x:c r="M6790" t="s">
        <x:v>386</x:v>
      </x:c>
      <x:c r="N6790" t="s">
        <x:v>344</x:v>
      </x:c>
      <x:c r="O6790" s="3">
        <x:v>0</x:v>
      </x:c>
      <x:c r="P6790" s="3">
        <x:v>0.95</x:v>
      </x:c>
      <x:c r="Q6790" s="3">
        <x:v>0.03</x:v>
      </x:c>
      <x:c r="R6790" s="3">
        <x:v>0</x:v>
      </x:c>
      <x:c r="S6790" s="3">
        <x:v>0.02</x:v>
      </x:c>
      <x:c r="T6790" s="2">
        <x:f t="shared" si="530"/>
        <x:v>0</x:v>
      </x:c>
      <x:c r="U6790" s="2">
        <x:f t="shared" si="531"/>
        <x:v>6846.23</x:v>
      </x:c>
      <x:c r="V6790" s="2">
        <x:f t="shared" si="532"/>
        <x:v>216.2</x:v>
      </x:c>
      <x:c r="W6790" s="2">
        <x:f t="shared" si="533"/>
        <x:v>0</x:v>
      </x:c>
      <x:c r="X6790" s="2">
        <x:f t="shared" si="534"/>
        <x:v>144.13000000000085</x:v>
      </x:c>
    </x:row>
    <x:row r="6791" spans="2:24" ht="14.95" hidden="1" thickTop="1" x14ac:dyDescent="0.25">
      <x:c r="B6791" t="s">
        <x:v>20</x:v>
      </x:c>
      <x:c r="C6791" t="s">
        <x:v>243</x:v>
      </x:c>
      <x:c r="D6791" t="s">
        <x:v>244</x:v>
      </x:c>
      <x:c r="E6791" t="s">
        <x:v>483</x:v>
      </x:c>
      <x:c r="F6791" t="s">
        <x:v>279</x:v>
      </x:c>
      <x:c r="G6791" s="2">
        <x:v>755.31</x:v>
      </x:c>
      <x:c r="I6791" s="2" t="s">
        <x:v>490</x:v>
      </x:c>
      <x:c r="J6791" t="s">
        <x:v>343</x:v>
      </x:c>
      <x:c r="K6791" t="s">
        <x:v>1797</x:v>
      </x:c>
      <x:c r="L6791" t="s">
        <x:v>25</x:v>
      </x:c>
      <x:c r="M6791" t="s">
        <x:v>492</x:v>
      </x:c>
      <x:c r="N6791" t="s">
        <x:v>344</x:v>
      </x:c>
      <x:c r="O6791" s="3">
        <x:v>0</x:v>
      </x:c>
      <x:c r="P6791" s="3">
        <x:v>0.95</x:v>
      </x:c>
      <x:c r="Q6791" s="3">
        <x:v>0.03</x:v>
      </x:c>
      <x:c r="R6791" s="3">
        <x:v>0</x:v>
      </x:c>
      <x:c r="S6791" s="3">
        <x:v>0.02</x:v>
      </x:c>
      <x:c r="T6791" s="2">
        <x:f t="shared" si="530"/>
        <x:v>0</x:v>
      </x:c>
      <x:c r="U6791" s="2">
        <x:f t="shared" si="531"/>
        <x:v>717.54</x:v>
      </x:c>
      <x:c r="V6791" s="2">
        <x:f t="shared" si="532"/>
        <x:v>22.66</x:v>
      </x:c>
      <x:c r="W6791" s="2">
        <x:f t="shared" si="533"/>
        <x:v>0</x:v>
      </x:c>
      <x:c r="X6791" s="2">
        <x:f t="shared" si="534"/>
        <x:v>15.109999999999982</x:v>
      </x:c>
    </x:row>
    <x:row r="6792" spans="2:24" ht="14.95" hidden="1" thickTop="1" x14ac:dyDescent="0.25">
      <x:c r="B6792" t="s">
        <x:v>20</x:v>
      </x:c>
      <x:c r="C6792" t="s">
        <x:v>243</x:v>
      </x:c>
      <x:c r="D6792" t="s">
        <x:v>244</x:v>
      </x:c>
      <x:c r="E6792" t="s">
        <x:v>483</x:v>
      </x:c>
      <x:c r="F6792" t="s">
        <x:v>283</x:v>
      </x:c>
      <x:c r="G6792" s="2">
        <x:v>1311.63</x:v>
      </x:c>
      <x:c r="I6792" s="2" t="s">
        <x:v>490</x:v>
      </x:c>
      <x:c r="J6792" t="s">
        <x:v>343</x:v>
      </x:c>
      <x:c r="K6792" t="s">
        <x:v>1797</x:v>
      </x:c>
      <x:c r="L6792" t="s">
        <x:v>25</x:v>
      </x:c>
      <x:c r="M6792" t="s">
        <x:v>495</x:v>
      </x:c>
      <x:c r="N6792" t="s">
        <x:v>344</x:v>
      </x:c>
      <x:c r="O6792" s="3">
        <x:v>0</x:v>
      </x:c>
      <x:c r="P6792" s="3">
        <x:v>0.95</x:v>
      </x:c>
      <x:c r="Q6792" s="3">
        <x:v>0.03</x:v>
      </x:c>
      <x:c r="R6792" s="3">
        <x:v>0</x:v>
      </x:c>
      <x:c r="S6792" s="3">
        <x:v>0.02</x:v>
      </x:c>
      <x:c r="T6792" s="2">
        <x:f t="shared" si="530"/>
        <x:v>0</x:v>
      </x:c>
      <x:c r="U6792" s="2">
        <x:f t="shared" si="531"/>
        <x:v>1246.05</x:v>
      </x:c>
      <x:c r="V6792" s="2">
        <x:f t="shared" si="532"/>
        <x:v>39.35</x:v>
      </x:c>
      <x:c r="W6792" s="2">
        <x:f t="shared" si="533"/>
        <x:v>0</x:v>
      </x:c>
      <x:c r="X6792" s="2">
        <x:f t="shared" si="534"/>
        <x:v>26.230000000000153</x:v>
      </x:c>
    </x:row>
    <x:row r="6793" spans="2:24" ht="14.95" hidden="1" thickTop="1" x14ac:dyDescent="0.25">
      <x:c r="B6793" t="s">
        <x:v>20</x:v>
      </x:c>
      <x:c r="C6793" t="s">
        <x:v>243</x:v>
      </x:c>
      <x:c r="D6793" t="s">
        <x:v>244</x:v>
      </x:c>
      <x:c r="E6793" t="s">
        <x:v>483</x:v>
      </x:c>
      <x:c r="F6793" t="s">
        <x:v>283</x:v>
      </x:c>
      <x:c r="G6793" s="2">
        <x:v>1216.3800000000001</x:v>
      </x:c>
      <x:c r="I6793" s="2" t="s">
        <x:v>490</x:v>
      </x:c>
      <x:c r="J6793" t="s">
        <x:v>343</x:v>
      </x:c>
      <x:c r="K6793" t="s">
        <x:v>1797</x:v>
      </x:c>
      <x:c r="L6793" t="s">
        <x:v>25</x:v>
      </x:c>
      <x:c r="M6793" t="s">
        <x:v>445</x:v>
      </x:c>
      <x:c r="N6793" t="s">
        <x:v>344</x:v>
      </x:c>
      <x:c r="O6793" s="3">
        <x:v>0</x:v>
      </x:c>
      <x:c r="P6793" s="3">
        <x:v>0.95</x:v>
      </x:c>
      <x:c r="Q6793" s="3">
        <x:v>0.03</x:v>
      </x:c>
      <x:c r="R6793" s="3">
        <x:v>0</x:v>
      </x:c>
      <x:c r="S6793" s="3">
        <x:v>0.02</x:v>
      </x:c>
      <x:c r="T6793" s="2">
        <x:f t="shared" si="530"/>
        <x:v>0</x:v>
      </x:c>
      <x:c r="U6793" s="2">
        <x:f t="shared" si="531"/>
        <x:v>1155.56</x:v>
      </x:c>
      <x:c r="V6793" s="2">
        <x:f t="shared" si="532"/>
        <x:v>36.49</x:v>
      </x:c>
      <x:c r="W6793" s="2">
        <x:f t="shared" si="533"/>
        <x:v>0</x:v>
      </x:c>
      <x:c r="X6793" s="2">
        <x:f t="shared" si="534"/>
        <x:v>24.330000000000162</x:v>
      </x:c>
    </x:row>
    <x:row r="6794" spans="2:24" ht="14.95" hidden="1" thickTop="1" x14ac:dyDescent="0.25">
      <x:c r="B6794" t="s">
        <x:v>20</x:v>
      </x:c>
      <x:c r="C6794" t="s">
        <x:v>243</x:v>
      </x:c>
      <x:c r="D6794" t="s">
        <x:v>244</x:v>
      </x:c>
      <x:c r="E6794" t="s">
        <x:v>483</x:v>
      </x:c>
      <x:c r="F6794" t="s">
        <x:v>283</x:v>
      </x:c>
      <x:c r="G6794" s="2">
        <x:v>15984.7</x:v>
      </x:c>
      <x:c r="I6794" s="2" t="s">
        <x:v>490</x:v>
      </x:c>
      <x:c r="J6794" t="s">
        <x:v>343</x:v>
      </x:c>
      <x:c r="K6794" t="s">
        <x:v>1797</x:v>
      </x:c>
      <x:c r="L6794" t="s">
        <x:v>25</x:v>
      </x:c>
      <x:c r="M6794" t="s">
        <x:v>386</x:v>
      </x:c>
      <x:c r="N6794" t="s">
        <x:v>344</x:v>
      </x:c>
      <x:c r="O6794" s="3">
        <x:v>0</x:v>
      </x:c>
      <x:c r="P6794" s="3">
        <x:v>0.95</x:v>
      </x:c>
      <x:c r="Q6794" s="3">
        <x:v>0.03</x:v>
      </x:c>
      <x:c r="R6794" s="3">
        <x:v>0</x:v>
      </x:c>
      <x:c r="S6794" s="3">
        <x:v>0.02</x:v>
      </x:c>
      <x:c r="T6794" s="2">
        <x:f t="shared" si="530"/>
        <x:v>0</x:v>
      </x:c>
      <x:c r="U6794" s="2">
        <x:f t="shared" si="531"/>
        <x:v>15185.47</x:v>
      </x:c>
      <x:c r="V6794" s="2">
        <x:f t="shared" si="532"/>
        <x:v>479.54</x:v>
      </x:c>
      <x:c r="W6794" s="2">
        <x:f t="shared" si="533"/>
        <x:v>0</x:v>
      </x:c>
      <x:c r="X6794" s="2">
        <x:f t="shared" si="534"/>
        <x:v>319.69000000000136</x:v>
      </x:c>
    </x:row>
    <x:row r="6795" spans="2:24" ht="14.95" hidden="1" thickTop="1" x14ac:dyDescent="0.25">
      <x:c r="B6795" t="s">
        <x:v>20</x:v>
      </x:c>
      <x:c r="C6795" t="s">
        <x:v>243</x:v>
      </x:c>
      <x:c r="D6795" t="s">
        <x:v>244</x:v>
      </x:c>
      <x:c r="E6795" t="s">
        <x:v>483</x:v>
      </x:c>
      <x:c r="F6795" t="s">
        <x:v>285</x:v>
      </x:c>
      <x:c r="G6795" s="2">
        <x:v>2693.93</x:v>
      </x:c>
      <x:c r="I6795" s="2" t="s">
        <x:v>490</x:v>
      </x:c>
      <x:c r="J6795" t="s">
        <x:v>343</x:v>
      </x:c>
      <x:c r="K6795" t="s">
        <x:v>1797</x:v>
      </x:c>
      <x:c r="L6795" t="s">
        <x:v>25</x:v>
      </x:c>
      <x:c r="M6795" t="s">
        <x:v>495</x:v>
      </x:c>
      <x:c r="N6795" t="s">
        <x:v>344</x:v>
      </x:c>
      <x:c r="O6795" s="3">
        <x:v>0</x:v>
      </x:c>
      <x:c r="P6795" s="3">
        <x:v>0.95</x:v>
      </x:c>
      <x:c r="Q6795" s="3">
        <x:v>0.03</x:v>
      </x:c>
      <x:c r="R6795" s="3">
        <x:v>0</x:v>
      </x:c>
      <x:c r="S6795" s="3">
        <x:v>0.02</x:v>
      </x:c>
      <x:c r="T6795" s="2">
        <x:f t="shared" si="530"/>
        <x:v>0</x:v>
      </x:c>
      <x:c r="U6795" s="2">
        <x:f t="shared" si="531"/>
        <x:v>2559.23</x:v>
      </x:c>
      <x:c r="V6795" s="2">
        <x:f t="shared" si="532"/>
        <x:v>80.819999999999993</x:v>
      </x:c>
      <x:c r="W6795" s="2">
        <x:f t="shared" si="533"/>
        <x:v>0</x:v>
      </x:c>
      <x:c r="X6795" s="2">
        <x:f t="shared" si="534"/>
        <x:v>53.879999999999825</x:v>
      </x:c>
    </x:row>
    <x:row r="6796" spans="2:24" ht="14.95" hidden="1" thickTop="1" x14ac:dyDescent="0.25">
      <x:c r="B6796" t="s">
        <x:v>20</x:v>
      </x:c>
      <x:c r="C6796" t="s">
        <x:v>243</x:v>
      </x:c>
      <x:c r="D6796" t="s">
        <x:v>244</x:v>
      </x:c>
      <x:c r="E6796" t="s">
        <x:v>483</x:v>
      </x:c>
      <x:c r="F6796" t="s">
        <x:v>285</x:v>
      </x:c>
      <x:c r="G6796" s="2">
        <x:v>1512.09</x:v>
      </x:c>
      <x:c r="I6796" s="2" t="s">
        <x:v>490</x:v>
      </x:c>
      <x:c r="J6796" t="s">
        <x:v>343</x:v>
      </x:c>
      <x:c r="K6796" t="s">
        <x:v>1797</x:v>
      </x:c>
      <x:c r="L6796" t="s">
        <x:v>25</x:v>
      </x:c>
      <x:c r="M6796" t="s">
        <x:v>309</x:v>
      </x:c>
      <x:c r="N6796" t="s">
        <x:v>344</x:v>
      </x:c>
      <x:c r="O6796" s="3">
        <x:v>0</x:v>
      </x:c>
      <x:c r="P6796" s="3">
        <x:v>0.95</x:v>
      </x:c>
      <x:c r="Q6796" s="3">
        <x:v>0.03</x:v>
      </x:c>
      <x:c r="R6796" s="3">
        <x:v>0</x:v>
      </x:c>
      <x:c r="S6796" s="3">
        <x:v>0.02</x:v>
      </x:c>
      <x:c r="T6796" s="2">
        <x:f t="shared" si="530"/>
        <x:v>0</x:v>
      </x:c>
      <x:c r="U6796" s="2">
        <x:f t="shared" si="531"/>
        <x:v>1436.49</x:v>
      </x:c>
      <x:c r="V6796" s="2">
        <x:f t="shared" si="532"/>
        <x:v>45.36</x:v>
      </x:c>
      <x:c r="W6796" s="2">
        <x:f t="shared" si="533"/>
        <x:v>0</x:v>
      </x:c>
      <x:c r="X6796" s="2">
        <x:f t="shared" si="534"/>
        <x:v>30.23999999999991</x:v>
      </x:c>
    </x:row>
    <x:row r="6797" spans="2:24" ht="14.95" hidden="1" thickTop="1" x14ac:dyDescent="0.25">
      <x:c r="B6797" t="s">
        <x:v>20</x:v>
      </x:c>
      <x:c r="C6797" t="s">
        <x:v>243</x:v>
      </x:c>
      <x:c r="D6797" t="s">
        <x:v>244</x:v>
      </x:c>
      <x:c r="E6797" t="s">
        <x:v>483</x:v>
      </x:c>
      <x:c r="F6797" t="s">
        <x:v>285</x:v>
      </x:c>
      <x:c r="G6797" s="2">
        <x:v>7308.37</x:v>
      </x:c>
      <x:c r="I6797" s="2" t="s">
        <x:v>490</x:v>
      </x:c>
      <x:c r="J6797" t="s">
        <x:v>343</x:v>
      </x:c>
      <x:c r="K6797" t="s">
        <x:v>1797</x:v>
      </x:c>
      <x:c r="L6797" t="s">
        <x:v>25</x:v>
      </x:c>
      <x:c r="M6797" t="s">
        <x:v>445</x:v>
      </x:c>
      <x:c r="N6797" t="s">
        <x:v>344</x:v>
      </x:c>
      <x:c r="O6797" s="3">
        <x:v>0</x:v>
      </x:c>
      <x:c r="P6797" s="3">
        <x:v>0.95</x:v>
      </x:c>
      <x:c r="Q6797" s="3">
        <x:v>0.03</x:v>
      </x:c>
      <x:c r="R6797" s="3">
        <x:v>0</x:v>
      </x:c>
      <x:c r="S6797" s="3">
        <x:v>0.02</x:v>
      </x:c>
      <x:c r="T6797" s="2">
        <x:f t="shared" si="530"/>
        <x:v>0</x:v>
      </x:c>
      <x:c r="U6797" s="2">
        <x:f t="shared" si="531"/>
        <x:v>6942.95</x:v>
      </x:c>
      <x:c r="V6797" s="2">
        <x:f t="shared" si="532"/>
        <x:v>219.25</x:v>
      </x:c>
      <x:c r="W6797" s="2">
        <x:f t="shared" si="533"/>
        <x:v>0</x:v>
      </x:c>
      <x:c r="X6797" s="2">
        <x:f t="shared" si="534"/>
        <x:v>146.17000000000007</x:v>
      </x:c>
    </x:row>
    <x:row r="6798" spans="2:24" ht="14.95" hidden="1" thickTop="1" x14ac:dyDescent="0.25">
      <x:c r="B6798" t="s">
        <x:v>20</x:v>
      </x:c>
      <x:c r="C6798" t="s">
        <x:v>243</x:v>
      </x:c>
      <x:c r="D6798" t="s">
        <x:v>244</x:v>
      </x:c>
      <x:c r="E6798" t="s">
        <x:v>483</x:v>
      </x:c>
      <x:c r="F6798" t="s">
        <x:v>285</x:v>
      </x:c>
      <x:c r="G6798" s="2">
        <x:v>10494.69</x:v>
      </x:c>
      <x:c r="I6798" s="2" t="s">
        <x:v>490</x:v>
      </x:c>
      <x:c r="J6798" t="s">
        <x:v>343</x:v>
      </x:c>
      <x:c r="K6798" t="s">
        <x:v>1797</x:v>
      </x:c>
      <x:c r="L6798" t="s">
        <x:v>25</x:v>
      </x:c>
      <x:c r="M6798" t="s">
        <x:v>386</x:v>
      </x:c>
      <x:c r="N6798" t="s">
        <x:v>344</x:v>
      </x:c>
      <x:c r="O6798" s="3">
        <x:v>0</x:v>
      </x:c>
      <x:c r="P6798" s="3">
        <x:v>0.95</x:v>
      </x:c>
      <x:c r="Q6798" s="3">
        <x:v>0.03</x:v>
      </x:c>
      <x:c r="R6798" s="3">
        <x:v>0</x:v>
      </x:c>
      <x:c r="S6798" s="3">
        <x:v>0.02</x:v>
      </x:c>
      <x:c r="T6798" s="2">
        <x:f t="shared" si="530"/>
        <x:v>0</x:v>
      </x:c>
      <x:c r="U6798" s="2">
        <x:f t="shared" si="531"/>
        <x:v>9969.9599999999991</x:v>
      </x:c>
      <x:c r="V6798" s="2">
        <x:f t="shared" si="532"/>
        <x:v>314.83999999999997</x:v>
      </x:c>
      <x:c r="W6798" s="2">
        <x:f t="shared" si="533"/>
        <x:v>0</x:v>
      </x:c>
      <x:c r="X6798" s="2">
        <x:f t="shared" si="534"/>
        <x:v>209.89000000000141</x:v>
      </x:c>
    </x:row>
    <x:row r="6799" spans="2:24" ht="14.95" hidden="1" thickTop="1" x14ac:dyDescent="0.25">
      <x:c r="B6799" t="s">
        <x:v>20</x:v>
      </x:c>
      <x:c r="C6799" t="s">
        <x:v>243</x:v>
      </x:c>
      <x:c r="D6799" t="s">
        <x:v>244</x:v>
      </x:c>
      <x:c r="E6799" t="s">
        <x:v>483</x:v>
      </x:c>
      <x:c r="F6799" t="s">
        <x:v>70</x:v>
      </x:c>
      <x:c r="G6799" s="2">
        <x:v>7962.22</x:v>
      </x:c>
      <x:c r="I6799" s="2" t="s">
        <x:v>490</x:v>
      </x:c>
      <x:c r="J6799" t="s">
        <x:v>343</x:v>
      </x:c>
      <x:c r="K6799" t="s">
        <x:v>1797</x:v>
      </x:c>
      <x:c r="L6799" t="s">
        <x:v>25</x:v>
      </x:c>
      <x:c r="M6799" t="s">
        <x:v>495</x:v>
      </x:c>
      <x:c r="N6799" t="s">
        <x:v>344</x:v>
      </x:c>
      <x:c r="O6799" s="3">
        <x:v>0</x:v>
      </x:c>
      <x:c r="P6799" s="3">
        <x:v>0.95</x:v>
      </x:c>
      <x:c r="Q6799" s="3">
        <x:v>0.03</x:v>
      </x:c>
      <x:c r="R6799" s="3">
        <x:v>0</x:v>
      </x:c>
      <x:c r="S6799" s="3">
        <x:v>0.02</x:v>
      </x:c>
      <x:c r="T6799" s="2">
        <x:f t="shared" si="530"/>
        <x:v>0</x:v>
      </x:c>
      <x:c r="U6799" s="2">
        <x:f t="shared" si="531"/>
        <x:v>7564.11</x:v>
      </x:c>
      <x:c r="V6799" s="2">
        <x:f t="shared" si="532"/>
        <x:v>238.87</x:v>
      </x:c>
      <x:c r="W6799" s="2">
        <x:f t="shared" si="533"/>
        <x:v>0</x:v>
      </x:c>
      <x:c r="X6799" s="2">
        <x:f t="shared" si="534"/>
        <x:v>159.24000000000058</x:v>
      </x:c>
    </x:row>
    <x:row r="6800" spans="2:24" ht="14.95" hidden="1" thickTop="1" x14ac:dyDescent="0.25">
      <x:c r="B6800" t="s">
        <x:v>20</x:v>
      </x:c>
      <x:c r="C6800" t="s">
        <x:v>243</x:v>
      </x:c>
      <x:c r="D6800" t="s">
        <x:v>244</x:v>
      </x:c>
      <x:c r="E6800" t="s">
        <x:v>483</x:v>
      </x:c>
      <x:c r="F6800" t="s">
        <x:v>70</x:v>
      </x:c>
      <x:c r="G6800" s="2">
        <x:v>1297.49</x:v>
      </x:c>
      <x:c r="I6800" s="2" t="s">
        <x:v>490</x:v>
      </x:c>
      <x:c r="J6800" t="s">
        <x:v>343</x:v>
      </x:c>
      <x:c r="K6800" t="s">
        <x:v>1797</x:v>
      </x:c>
      <x:c r="L6800" t="s">
        <x:v>25</x:v>
      </x:c>
      <x:c r="M6800" t="s">
        <x:v>309</x:v>
      </x:c>
      <x:c r="N6800" t="s">
        <x:v>344</x:v>
      </x:c>
      <x:c r="O6800" s="3">
        <x:v>0</x:v>
      </x:c>
      <x:c r="P6800" s="3">
        <x:v>0.95</x:v>
      </x:c>
      <x:c r="Q6800" s="3">
        <x:v>0.03</x:v>
      </x:c>
      <x:c r="R6800" s="3">
        <x:v>0</x:v>
      </x:c>
      <x:c r="S6800" s="3">
        <x:v>0.02</x:v>
      </x:c>
      <x:c r="T6800" s="2">
        <x:f t="shared" si="530"/>
        <x:v>0</x:v>
      </x:c>
      <x:c r="U6800" s="2">
        <x:f t="shared" si="531"/>
        <x:v>1232.6199999999999</x:v>
      </x:c>
      <x:c r="V6800" s="2">
        <x:f t="shared" si="532"/>
        <x:v>38.92</x:v>
      </x:c>
      <x:c r="W6800" s="2">
        <x:f t="shared" si="533"/>
        <x:v>0</x:v>
      </x:c>
      <x:c r="X6800" s="2">
        <x:f t="shared" si="534"/>
        <x:v>25.950000000000117</x:v>
      </x:c>
    </x:row>
    <x:row r="6801" spans="2:24" ht="14.95" hidden="1" thickTop="1" x14ac:dyDescent="0.25">
      <x:c r="B6801" t="s">
        <x:v>20</x:v>
      </x:c>
      <x:c r="C6801" t="s">
        <x:v>243</x:v>
      </x:c>
      <x:c r="D6801" t="s">
        <x:v>244</x:v>
      </x:c>
      <x:c r="E6801" t="s">
        <x:v>483</x:v>
      </x:c>
      <x:c r="F6801" t="s">
        <x:v>70</x:v>
      </x:c>
      <x:c r="G6801" s="2">
        <x:v>3385.41</x:v>
      </x:c>
      <x:c r="I6801" s="2" t="s">
        <x:v>490</x:v>
      </x:c>
      <x:c r="J6801" t="s">
        <x:v>343</x:v>
      </x:c>
      <x:c r="K6801" t="s">
        <x:v>1797</x:v>
      </x:c>
      <x:c r="L6801" t="s">
        <x:v>25</x:v>
      </x:c>
      <x:c r="M6801" t="s">
        <x:v>445</x:v>
      </x:c>
      <x:c r="N6801" t="s">
        <x:v>344</x:v>
      </x:c>
      <x:c r="O6801" s="3">
        <x:v>0</x:v>
      </x:c>
      <x:c r="P6801" s="3">
        <x:v>0.95</x:v>
      </x:c>
      <x:c r="Q6801" s="3">
        <x:v>0.03</x:v>
      </x:c>
      <x:c r="R6801" s="3">
        <x:v>0</x:v>
      </x:c>
      <x:c r="S6801" s="3">
        <x:v>0.02</x:v>
      </x:c>
      <x:c r="T6801" s="2">
        <x:f t="shared" si="530"/>
        <x:v>0</x:v>
      </x:c>
      <x:c r="U6801" s="2">
        <x:f t="shared" si="531"/>
        <x:v>3216.14</x:v>
      </x:c>
      <x:c r="V6801" s="2">
        <x:f t="shared" si="532"/>
        <x:v>101.56</x:v>
      </x:c>
      <x:c r="W6801" s="2">
        <x:f t="shared" si="533"/>
        <x:v>0</x:v>
      </x:c>
      <x:c r="X6801" s="2">
        <x:f t="shared" si="534"/>
        <x:v>67.70999999999998</x:v>
      </x:c>
    </x:row>
    <x:row r="6802" spans="2:24" ht="14.95" hidden="1" thickTop="1" x14ac:dyDescent="0.25">
      <x:c r="B6802" t="s">
        <x:v>20</x:v>
      </x:c>
      <x:c r="C6802" t="s">
        <x:v>243</x:v>
      </x:c>
      <x:c r="D6802" t="s">
        <x:v>244</x:v>
      </x:c>
      <x:c r="E6802" t="s">
        <x:v>483</x:v>
      </x:c>
      <x:c r="F6802" t="s">
        <x:v>70</x:v>
      </x:c>
      <x:c r="G6802" s="2">
        <x:v>30209.41</x:v>
      </x:c>
      <x:c r="I6802" s="2" t="s">
        <x:v>490</x:v>
      </x:c>
      <x:c r="J6802" t="s">
        <x:v>343</x:v>
      </x:c>
      <x:c r="K6802" t="s">
        <x:v>1797</x:v>
      </x:c>
      <x:c r="L6802" t="s">
        <x:v>25</x:v>
      </x:c>
      <x:c r="M6802" t="s">
        <x:v>386</x:v>
      </x:c>
      <x:c r="N6802" t="s">
        <x:v>344</x:v>
      </x:c>
      <x:c r="O6802" s="3">
        <x:v>0</x:v>
      </x:c>
      <x:c r="P6802" s="3">
        <x:v>0.95</x:v>
      </x:c>
      <x:c r="Q6802" s="3">
        <x:v>0.03</x:v>
      </x:c>
      <x:c r="R6802" s="3">
        <x:v>0</x:v>
      </x:c>
      <x:c r="S6802" s="3">
        <x:v>0.02</x:v>
      </x:c>
      <x:c r="T6802" s="2">
        <x:f t="shared" si="530"/>
        <x:v>0</x:v>
      </x:c>
      <x:c r="U6802" s="2">
        <x:f t="shared" si="531"/>
        <x:v>28698.94</x:v>
      </x:c>
      <x:c r="V6802" s="2">
        <x:f t="shared" si="532"/>
        <x:v>906.28</x:v>
      </x:c>
      <x:c r="W6802" s="2">
        <x:f t="shared" si="533"/>
        <x:v>0</x:v>
      </x:c>
      <x:c r="X6802" s="2">
        <x:f t="shared" si="534"/>
        <x:v>604.19000000000119</x:v>
      </x:c>
    </x:row>
    <x:row r="6803" spans="2:24" ht="14.95" hidden="1" thickTop="1" x14ac:dyDescent="0.25">
      <x:c r="B6803" t="s">
        <x:v>20</x:v>
      </x:c>
      <x:c r="C6803" t="s">
        <x:v>243</x:v>
      </x:c>
      <x:c r="D6803" t="s">
        <x:v>244</x:v>
      </x:c>
      <x:c r="E6803" t="s">
        <x:v>483</x:v>
      </x:c>
      <x:c r="F6803" t="s">
        <x:v>224</x:v>
      </x:c>
      <x:c r="G6803" s="2">
        <x:v>13580.46</x:v>
      </x:c>
      <x:c r="I6803" s="2" t="s">
        <x:v>490</x:v>
      </x:c>
      <x:c r="J6803" t="s">
        <x:v>343</x:v>
      </x:c>
      <x:c r="K6803" t="s">
        <x:v>1797</x:v>
      </x:c>
      <x:c r="L6803" t="s">
        <x:v>25</x:v>
      </x:c>
      <x:c r="M6803" t="s">
        <x:v>495</x:v>
      </x:c>
      <x:c r="N6803" t="s">
        <x:v>344</x:v>
      </x:c>
      <x:c r="O6803" s="3">
        <x:v>0</x:v>
      </x:c>
      <x:c r="P6803" s="3">
        <x:v>0.95</x:v>
      </x:c>
      <x:c r="Q6803" s="3">
        <x:v>0.03</x:v>
      </x:c>
      <x:c r="R6803" s="3">
        <x:v>0</x:v>
      </x:c>
      <x:c r="S6803" s="3">
        <x:v>0.02</x:v>
      </x:c>
      <x:c r="T6803" s="2">
        <x:f t="shared" si="530"/>
        <x:v>0</x:v>
      </x:c>
      <x:c r="U6803" s="2">
        <x:f t="shared" si="531"/>
        <x:v>12901.44</x:v>
      </x:c>
      <x:c r="V6803" s="2">
        <x:f t="shared" si="532"/>
        <x:v>407.41</x:v>
      </x:c>
      <x:c r="W6803" s="2">
        <x:f t="shared" si="533"/>
        <x:v>0</x:v>
      </x:c>
      <x:c r="X6803" s="2">
        <x:f t="shared" si="534"/>
        <x:v>271.60999999999859</x:v>
      </x:c>
    </x:row>
    <x:row r="6804" spans="2:24" ht="14.95" hidden="1" thickTop="1" x14ac:dyDescent="0.25">
      <x:c r="B6804" t="s">
        <x:v>20</x:v>
      </x:c>
      <x:c r="C6804" t="s">
        <x:v>243</x:v>
      </x:c>
      <x:c r="D6804" t="s">
        <x:v>244</x:v>
      </x:c>
      <x:c r="E6804" t="s">
        <x:v>483</x:v>
      </x:c>
      <x:c r="F6804" t="s">
        <x:v>224</x:v>
      </x:c>
      <x:c r="G6804" s="2">
        <x:v>24044.720000000001</x:v>
      </x:c>
      <x:c r="I6804" s="2" t="s">
        <x:v>490</x:v>
      </x:c>
      <x:c r="J6804" t="s">
        <x:v>343</x:v>
      </x:c>
      <x:c r="K6804" t="s">
        <x:v>1797</x:v>
      </x:c>
      <x:c r="L6804" t="s">
        <x:v>25</x:v>
      </x:c>
      <x:c r="M6804" t="s">
        <x:v>386</x:v>
      </x:c>
      <x:c r="N6804" t="s">
        <x:v>344</x:v>
      </x:c>
      <x:c r="O6804" s="3">
        <x:v>0</x:v>
      </x:c>
      <x:c r="P6804" s="3">
        <x:v>0.95</x:v>
      </x:c>
      <x:c r="Q6804" s="3">
        <x:v>0.03</x:v>
      </x:c>
      <x:c r="R6804" s="3">
        <x:v>0</x:v>
      </x:c>
      <x:c r="S6804" s="3">
        <x:v>0.02</x:v>
      </x:c>
      <x:c r="T6804" s="2">
        <x:f t="shared" si="530"/>
        <x:v>0</x:v>
      </x:c>
      <x:c r="U6804" s="2">
        <x:f t="shared" si="531"/>
        <x:v>22842.48</x:v>
      </x:c>
      <x:c r="V6804" s="2">
        <x:f t="shared" si="532"/>
        <x:v>721.34</x:v>
      </x:c>
      <x:c r="W6804" s="2">
        <x:f t="shared" si="533"/>
        <x:v>0</x:v>
      </x:c>
      <x:c r="X6804" s="2">
        <x:f t="shared" si="534"/>
        <x:v>480.90000000000157</x:v>
      </x:c>
    </x:row>
    <x:row r="6805" spans="2:24" ht="14.95" hidden="1" thickTop="1" x14ac:dyDescent="0.25">
      <x:c r="B6805" t="s">
        <x:v>20</x:v>
      </x:c>
      <x:c r="C6805" t="s">
        <x:v>243</x:v>
      </x:c>
      <x:c r="D6805" t="s">
        <x:v>244</x:v>
      </x:c>
      <x:c r="E6805" t="s">
        <x:v>483</x:v>
      </x:c>
      <x:c r="F6805" t="s">
        <x:v>197</x:v>
      </x:c>
      <x:c r="G6805" s="2">
        <x:v>14829.7</x:v>
      </x:c>
      <x:c r="I6805" s="2" t="s">
        <x:v>490</x:v>
      </x:c>
      <x:c r="J6805" t="s">
        <x:v>343</x:v>
      </x:c>
      <x:c r="K6805" t="s">
        <x:v>1797</x:v>
      </x:c>
      <x:c r="L6805" t="s">
        <x:v>25</x:v>
      </x:c>
      <x:c r="M6805" t="s">
        <x:v>495</x:v>
      </x:c>
      <x:c r="N6805" t="s">
        <x:v>344</x:v>
      </x:c>
      <x:c r="O6805" s="3">
        <x:v>0</x:v>
      </x:c>
      <x:c r="P6805" s="3">
        <x:v>0.95</x:v>
      </x:c>
      <x:c r="Q6805" s="3">
        <x:v>0.03</x:v>
      </x:c>
      <x:c r="R6805" s="3">
        <x:v>0</x:v>
      </x:c>
      <x:c r="S6805" s="3">
        <x:v>0.02</x:v>
      </x:c>
      <x:c r="T6805" s="2">
        <x:f t="shared" si="530"/>
        <x:v>0</x:v>
      </x:c>
      <x:c r="U6805" s="2">
        <x:f t="shared" si="531"/>
        <x:v>14088.22</x:v>
      </x:c>
      <x:c r="V6805" s="2">
        <x:f t="shared" si="532"/>
        <x:v>444.89</x:v>
      </x:c>
      <x:c r="W6805" s="2">
        <x:f t="shared" si="533"/>
        <x:v>0</x:v>
      </x:c>
      <x:c r="X6805" s="2">
        <x:f t="shared" si="534"/>
        <x:v>296.5900000000014</x:v>
      </x:c>
    </x:row>
    <x:row r="6806" spans="2:24" ht="14.95" hidden="1" thickTop="1" x14ac:dyDescent="0.25">
      <x:c r="B6806" t="s">
        <x:v>20</x:v>
      </x:c>
      <x:c r="C6806" t="s">
        <x:v>243</x:v>
      </x:c>
      <x:c r="D6806" t="s">
        <x:v>244</x:v>
      </x:c>
      <x:c r="E6806" t="s">
        <x:v>483</x:v>
      </x:c>
      <x:c r="F6806" t="s">
        <x:v>197</x:v>
      </x:c>
      <x:c r="G6806" s="2">
        <x:v>8899.17</x:v>
      </x:c>
      <x:c r="I6806" s="2" t="s">
        <x:v>490</x:v>
      </x:c>
      <x:c r="J6806" t="s">
        <x:v>343</x:v>
      </x:c>
      <x:c r="K6806" t="s">
        <x:v>1797</x:v>
      </x:c>
      <x:c r="L6806" t="s">
        <x:v>25</x:v>
      </x:c>
      <x:c r="M6806" t="s">
        <x:v>309</x:v>
      </x:c>
      <x:c r="N6806" t="s">
        <x:v>344</x:v>
      </x:c>
      <x:c r="O6806" s="3">
        <x:v>0</x:v>
      </x:c>
      <x:c r="P6806" s="3">
        <x:v>0.95</x:v>
      </x:c>
      <x:c r="Q6806" s="3">
        <x:v>0.03</x:v>
      </x:c>
      <x:c r="R6806" s="3">
        <x:v>0</x:v>
      </x:c>
      <x:c r="S6806" s="3">
        <x:v>0.02</x:v>
      </x:c>
      <x:c r="T6806" s="2">
        <x:f t="shared" si="530"/>
        <x:v>0</x:v>
      </x:c>
      <x:c r="U6806" s="2">
        <x:f t="shared" si="531"/>
        <x:v>8454.2099999999991</x:v>
      </x:c>
      <x:c r="V6806" s="2">
        <x:f t="shared" si="532"/>
        <x:v>266.98</x:v>
      </x:c>
      <x:c r="W6806" s="2">
        <x:f t="shared" si="533"/>
        <x:v>0</x:v>
      </x:c>
      <x:c r="X6806" s="2">
        <x:f t="shared" si="534"/>
        <x:v>177.98000000000093</x:v>
      </x:c>
    </x:row>
    <x:row r="6807" spans="2:24" ht="14.95" hidden="1" thickTop="1" x14ac:dyDescent="0.25">
      <x:c r="B6807" t="s">
        <x:v>20</x:v>
      </x:c>
      <x:c r="C6807" t="s">
        <x:v>243</x:v>
      </x:c>
      <x:c r="D6807" t="s">
        <x:v>244</x:v>
      </x:c>
      <x:c r="E6807" t="s">
        <x:v>483</x:v>
      </x:c>
      <x:c r="F6807" t="s">
        <x:v>197</x:v>
      </x:c>
      <x:c r="G6807" s="2">
        <x:v>21221.919999999998</x:v>
      </x:c>
      <x:c r="I6807" s="2" t="s">
        <x:v>490</x:v>
      </x:c>
      <x:c r="J6807" t="s">
        <x:v>343</x:v>
      </x:c>
      <x:c r="K6807" t="s">
        <x:v>1797</x:v>
      </x:c>
      <x:c r="L6807" t="s">
        <x:v>25</x:v>
      </x:c>
      <x:c r="M6807" t="s">
        <x:v>386</x:v>
      </x:c>
      <x:c r="N6807" t="s">
        <x:v>344</x:v>
      </x:c>
      <x:c r="O6807" s="3">
        <x:v>0</x:v>
      </x:c>
      <x:c r="P6807" s="3">
        <x:v>0.95</x:v>
      </x:c>
      <x:c r="Q6807" s="3">
        <x:v>0.03</x:v>
      </x:c>
      <x:c r="R6807" s="3">
        <x:v>0</x:v>
      </x:c>
      <x:c r="S6807" s="3">
        <x:v>0.02</x:v>
      </x:c>
      <x:c r="T6807" s="2">
        <x:f t="shared" si="530"/>
        <x:v>0</x:v>
      </x:c>
      <x:c r="U6807" s="2">
        <x:f t="shared" si="531"/>
        <x:v>20160.82</x:v>
      </x:c>
      <x:c r="V6807" s="2">
        <x:f t="shared" si="532"/>
        <x:v>636.66</x:v>
      </x:c>
      <x:c r="W6807" s="2">
        <x:f t="shared" si="533"/>
        <x:v>0</x:v>
      </x:c>
      <x:c r="X6807" s="2">
        <x:f t="shared" si="534"/>
        <x:v>424.43999999999858</x:v>
      </x:c>
    </x:row>
    <x:row r="6808" spans="2:24" ht="14.95" hidden="1" thickTop="1" x14ac:dyDescent="0.25">
      <x:c r="B6808" t="s">
        <x:v>20</x:v>
      </x:c>
      <x:c r="C6808" t="s">
        <x:v>243</x:v>
      </x:c>
      <x:c r="D6808" t="s">
        <x:v>244</x:v>
      </x:c>
      <x:c r="E6808" t="s">
        <x:v>483</x:v>
      </x:c>
      <x:c r="F6808" t="s">
        <x:v>197</x:v>
      </x:c>
      <x:c r="G6808" s="2">
        <x:v>3212.24</x:v>
      </x:c>
      <x:c r="I6808" s="2" t="s">
        <x:v>490</x:v>
      </x:c>
      <x:c r="J6808" t="s">
        <x:v>343</x:v>
      </x:c>
      <x:c r="K6808" t="s">
        <x:v>1797</x:v>
      </x:c>
      <x:c r="L6808" t="s">
        <x:v>25</x:v>
      </x:c>
      <x:c r="M6808" t="s">
        <x:v>492</x:v>
      </x:c>
      <x:c r="N6808" t="s">
        <x:v>344</x:v>
      </x:c>
      <x:c r="O6808" s="3">
        <x:v>0</x:v>
      </x:c>
      <x:c r="P6808" s="3">
        <x:v>0.95</x:v>
      </x:c>
      <x:c r="Q6808" s="3">
        <x:v>0.03</x:v>
      </x:c>
      <x:c r="R6808" s="3">
        <x:v>0</x:v>
      </x:c>
      <x:c r="S6808" s="3">
        <x:v>0.02</x:v>
      </x:c>
      <x:c r="T6808" s="2">
        <x:f t="shared" si="530"/>
        <x:v>0</x:v>
      </x:c>
      <x:c r="U6808" s="2">
        <x:f t="shared" si="531"/>
        <x:v>3051.63</x:v>
      </x:c>
      <x:c r="V6808" s="2">
        <x:f t="shared" si="532"/>
        <x:v>96.37</x:v>
      </x:c>
      <x:c r="W6808" s="2">
        <x:f t="shared" si="533"/>
        <x:v>0</x:v>
      </x:c>
      <x:c r="X6808" s="2">
        <x:f t="shared" si="534"/>
        <x:v>64.239999999999668</x:v>
      </x:c>
    </x:row>
    <x:row r="6809" spans="2:24" ht="14.95" hidden="1" thickTop="1" x14ac:dyDescent="0.25">
      <x:c r="B6809" t="s">
        <x:v>20</x:v>
      </x:c>
      <x:c r="C6809" t="s">
        <x:v>243</x:v>
      </x:c>
      <x:c r="D6809" t="s">
        <x:v>244</x:v>
      </x:c>
      <x:c r="E6809" t="s">
        <x:v>483</x:v>
      </x:c>
      <x:c r="F6809" t="s">
        <x:v>200</x:v>
      </x:c>
      <x:c r="G6809" s="2">
        <x:v>14238.41</x:v>
      </x:c>
      <x:c r="I6809" s="2" t="s">
        <x:v>490</x:v>
      </x:c>
      <x:c r="J6809" t="s">
        <x:v>343</x:v>
      </x:c>
      <x:c r="K6809" t="s">
        <x:v>1797</x:v>
      </x:c>
      <x:c r="L6809" t="s">
        <x:v>25</x:v>
      </x:c>
      <x:c r="M6809" t="s">
        <x:v>495</x:v>
      </x:c>
      <x:c r="N6809" t="s">
        <x:v>344</x:v>
      </x:c>
      <x:c r="O6809" s="3">
        <x:v>0</x:v>
      </x:c>
      <x:c r="P6809" s="3">
        <x:v>0.95</x:v>
      </x:c>
      <x:c r="Q6809" s="3">
        <x:v>0.03</x:v>
      </x:c>
      <x:c r="R6809" s="3">
        <x:v>0</x:v>
      </x:c>
      <x:c r="S6809" s="3">
        <x:v>0.02</x:v>
      </x:c>
      <x:c r="T6809" s="2">
        <x:f t="shared" si="530"/>
        <x:v>0</x:v>
      </x:c>
      <x:c r="U6809" s="2">
        <x:f t="shared" si="531"/>
        <x:v>13526.49</x:v>
      </x:c>
      <x:c r="V6809" s="2">
        <x:f t="shared" si="532"/>
        <x:v>427.15</x:v>
      </x:c>
      <x:c r="W6809" s="2">
        <x:f t="shared" si="533"/>
        <x:v>0</x:v>
      </x:c>
      <x:c r="X6809" s="2">
        <x:f t="shared" si="534"/>
        <x:v>284.7700000000001</x:v>
      </x:c>
    </x:row>
    <x:row r="6810" spans="2:24" ht="14.95" hidden="1" thickTop="1" x14ac:dyDescent="0.25">
      <x:c r="B6810" t="s">
        <x:v>20</x:v>
      </x:c>
      <x:c r="C6810" t="s">
        <x:v>243</x:v>
      </x:c>
      <x:c r="D6810" t="s">
        <x:v>244</x:v>
      </x:c>
      <x:c r="E6810" t="s">
        <x:v>483</x:v>
      </x:c>
      <x:c r="F6810" t="s">
        <x:v>200</x:v>
      </x:c>
      <x:c r="G6810" s="2">
        <x:v>6682.51</x:v>
      </x:c>
      <x:c r="I6810" s="2" t="s">
        <x:v>490</x:v>
      </x:c>
      <x:c r="J6810" t="s">
        <x:v>343</x:v>
      </x:c>
      <x:c r="K6810" t="s">
        <x:v>1797</x:v>
      </x:c>
      <x:c r="L6810" t="s">
        <x:v>25</x:v>
      </x:c>
      <x:c r="M6810" t="s">
        <x:v>445</x:v>
      </x:c>
      <x:c r="N6810" t="s">
        <x:v>344</x:v>
      </x:c>
      <x:c r="O6810" s="3">
        <x:v>0</x:v>
      </x:c>
      <x:c r="P6810" s="3">
        <x:v>0.95</x:v>
      </x:c>
      <x:c r="Q6810" s="3">
        <x:v>0.03</x:v>
      </x:c>
      <x:c r="R6810" s="3">
        <x:v>0</x:v>
      </x:c>
      <x:c r="S6810" s="3">
        <x:v>0.02</x:v>
      </x:c>
      <x:c r="T6810" s="2">
        <x:f t="shared" si="530"/>
        <x:v>0</x:v>
      </x:c>
      <x:c r="U6810" s="2">
        <x:f t="shared" si="531"/>
        <x:v>6348.38</x:v>
      </x:c>
      <x:c r="V6810" s="2">
        <x:f t="shared" si="532"/>
        <x:v>200.48</x:v>
      </x:c>
      <x:c r="W6810" s="2">
        <x:f t="shared" si="533"/>
        <x:v>0</x:v>
      </x:c>
      <x:c r="X6810" s="2">
        <x:f t="shared" si="534"/>
        <x:v>133.65000000000012</x:v>
      </x:c>
    </x:row>
    <x:row r="6811" spans="2:24" ht="14.95" hidden="1" thickTop="1" x14ac:dyDescent="0.25">
      <x:c r="B6811" t="s">
        <x:v>20</x:v>
      </x:c>
      <x:c r="C6811" t="s">
        <x:v>243</x:v>
      </x:c>
      <x:c r="D6811" t="s">
        <x:v>244</x:v>
      </x:c>
      <x:c r="E6811" t="s">
        <x:v>483</x:v>
      </x:c>
      <x:c r="F6811" t="s">
        <x:v>200</x:v>
      </x:c>
      <x:c r="G6811" s="2">
        <x:v>11288.48</x:v>
      </x:c>
      <x:c r="I6811" s="2" t="s">
        <x:v>490</x:v>
      </x:c>
      <x:c r="J6811" t="s">
        <x:v>343</x:v>
      </x:c>
      <x:c r="K6811" t="s">
        <x:v>1797</x:v>
      </x:c>
      <x:c r="L6811" t="s">
        <x:v>25</x:v>
      </x:c>
      <x:c r="M6811" t="s">
        <x:v>386</x:v>
      </x:c>
      <x:c r="N6811" t="s">
        <x:v>344</x:v>
      </x:c>
      <x:c r="O6811" s="3">
        <x:v>0</x:v>
      </x:c>
      <x:c r="P6811" s="3">
        <x:v>0.95</x:v>
      </x:c>
      <x:c r="Q6811" s="3">
        <x:v>0.03</x:v>
      </x:c>
      <x:c r="R6811" s="3">
        <x:v>0</x:v>
      </x:c>
      <x:c r="S6811" s="3">
        <x:v>0.02</x:v>
      </x:c>
      <x:c r="T6811" s="2">
        <x:f t="shared" si="530"/>
        <x:v>0</x:v>
      </x:c>
      <x:c r="U6811" s="2">
        <x:f t="shared" si="531"/>
        <x:v>10724.06</x:v>
      </x:c>
      <x:c r="V6811" s="2">
        <x:f t="shared" si="532"/>
        <x:v>338.65</x:v>
      </x:c>
      <x:c r="W6811" s="2">
        <x:f t="shared" si="533"/>
        <x:v>0</x:v>
      </x:c>
      <x:c r="X6811" s="2">
        <x:f t="shared" si="534"/>
        <x:v>225.7700000000001</x:v>
      </x:c>
    </x:row>
    <x:row r="6812" spans="2:24" ht="14.95" hidden="1" thickTop="1" x14ac:dyDescent="0.25">
      <x:c r="B6812" t="s">
        <x:v>20</x:v>
      </x:c>
      <x:c r="C6812" t="s">
        <x:v>243</x:v>
      </x:c>
      <x:c r="D6812" t="s">
        <x:v>244</x:v>
      </x:c>
      <x:c r="E6812" t="s">
        <x:v>483</x:v>
      </x:c>
      <x:c r="F6812" t="s">
        <x:v>290</x:v>
      </x:c>
      <x:c r="G6812" s="2">
        <x:v>1585.11</x:v>
      </x:c>
      <x:c r="I6812" s="2" t="s">
        <x:v>490</x:v>
      </x:c>
      <x:c r="J6812" t="s">
        <x:v>150</x:v>
      </x:c>
      <x:c r="K6812" t="s">
        <x:v>1798</x:v>
      </x:c>
      <x:c r="L6812" t="s">
        <x:v>25</x:v>
      </x:c>
      <x:c r="M6812" t="s">
        <x:v>491</x:v>
      </x:c>
      <x:c r="N6812" t="s">
        <x:v>151</x:v>
      </x:c>
      <x:c r="O6812" s="3">
        <x:v>0</x:v>
      </x:c>
      <x:c r="P6812" s="3">
        <x:v>0.56999999999999995</x:v>
      </x:c>
      <x:c r="Q6812" s="3">
        <x:v>0.36</x:v>
      </x:c>
      <x:c r="R6812" s="3">
        <x:v>0</x:v>
      </x:c>
      <x:c r="S6812" s="3">
        <x:v>7.0000000000000007E-2</x:v>
      </x:c>
      <x:c r="T6812" s="2">
        <x:f t="shared" si="530"/>
        <x:v>0</x:v>
      </x:c>
      <x:c r="U6812" s="2">
        <x:f t="shared" si="531"/>
        <x:v>903.51</x:v>
      </x:c>
      <x:c r="V6812" s="2">
        <x:f t="shared" si="532"/>
        <x:v>570.64</x:v>
      </x:c>
      <x:c r="W6812" s="2">
        <x:f t="shared" si="533"/>
        <x:v>0</x:v>
      </x:c>
      <x:c r="X6812" s="2">
        <x:f t="shared" si="534"/>
        <x:v>110.95999999999992</x:v>
      </x:c>
    </x:row>
    <x:row r="6813" spans="2:24" ht="14.95" hidden="1" thickTop="1" x14ac:dyDescent="0.25">
      <x:c r="B6813" t="s">
        <x:v>20</x:v>
      </x:c>
      <x:c r="C6813" t="s">
        <x:v>243</x:v>
      </x:c>
      <x:c r="D6813" t="s">
        <x:v>244</x:v>
      </x:c>
      <x:c r="E6813" t="s">
        <x:v>483</x:v>
      </x:c>
      <x:c r="F6813" t="s">
        <x:v>290</x:v>
      </x:c>
      <x:c r="G6813" s="2">
        <x:v>2020.12</x:v>
      </x:c>
      <x:c r="I6813" s="2" t="s">
        <x:v>490</x:v>
      </x:c>
      <x:c r="J6813" t="s">
        <x:v>150</x:v>
      </x:c>
      <x:c r="K6813" t="s">
        <x:v>1798</x:v>
      </x:c>
      <x:c r="L6813" t="s">
        <x:v>25</x:v>
      </x:c>
      <x:c r="M6813" t="s">
        <x:v>386</x:v>
      </x:c>
      <x:c r="N6813" t="s">
        <x:v>151</x:v>
      </x:c>
      <x:c r="O6813" s="3">
        <x:v>0</x:v>
      </x:c>
      <x:c r="P6813" s="3">
        <x:v>0.56999999999999995</x:v>
      </x:c>
      <x:c r="Q6813" s="3">
        <x:v>0.36</x:v>
      </x:c>
      <x:c r="R6813" s="3">
        <x:v>0</x:v>
      </x:c>
      <x:c r="S6813" s="3">
        <x:v>7.0000000000000007E-2</x:v>
      </x:c>
      <x:c r="T6813" s="2">
        <x:f t="shared" si="530"/>
        <x:v>0</x:v>
      </x:c>
      <x:c r="U6813" s="2">
        <x:f t="shared" si="531"/>
        <x:v>1151.47</x:v>
      </x:c>
      <x:c r="V6813" s="2">
        <x:f t="shared" si="532"/>
        <x:v>727.24</x:v>
      </x:c>
      <x:c r="W6813" s="2">
        <x:f t="shared" si="533"/>
        <x:v>0</x:v>
      </x:c>
      <x:c r="X6813" s="2">
        <x:f t="shared" si="534"/>
        <x:v>141.40999999999985</x:v>
      </x:c>
    </x:row>
    <x:row r="6814" spans="2:24" ht="14.95" hidden="1" thickTop="1" x14ac:dyDescent="0.25">
      <x:c r="B6814" t="s">
        <x:v>20</x:v>
      </x:c>
      <x:c r="C6814" t="s">
        <x:v>243</x:v>
      </x:c>
      <x:c r="D6814" t="s">
        <x:v>244</x:v>
      </x:c>
      <x:c r="E6814" t="s">
        <x:v>483</x:v>
      </x:c>
      <x:c r="F6814" t="s">
        <x:v>279</x:v>
      </x:c>
      <x:c r="G6814" s="2">
        <x:v>11038.17</x:v>
      </x:c>
      <x:c r="I6814" s="2" t="s">
        <x:v>490</x:v>
      </x:c>
      <x:c r="J6814" t="s">
        <x:v>153</x:v>
      </x:c>
      <x:c r="K6814" t="s">
        <x:v>1799</x:v>
      </x:c>
      <x:c r="L6814" t="s">
        <x:v>25</x:v>
      </x:c>
      <x:c r="M6814" t="s">
        <x:v>445</x:v>
      </x:c>
      <x:c r="N6814" t="s">
        <x:v>154</x:v>
      </x:c>
      <x:c r="O6814" s="3">
        <x:v>0</x:v>
      </x:c>
      <x:c r="P6814" s="3">
        <x:v>0.88</x:v>
      </x:c>
      <x:c r="Q6814" s="3">
        <x:v>0.06</x:v>
      </x:c>
      <x:c r="R6814" s="3">
        <x:v>0</x:v>
      </x:c>
      <x:c r="S6814" s="3">
        <x:v>0.06</x:v>
      </x:c>
      <x:c r="T6814" s="2">
        <x:f t="shared" si="530"/>
        <x:v>0</x:v>
      </x:c>
      <x:c r="U6814" s="2">
        <x:f t="shared" si="531"/>
        <x:v>9713.59</x:v>
      </x:c>
      <x:c r="V6814" s="2">
        <x:f t="shared" si="532"/>
        <x:v>662.29</x:v>
      </x:c>
      <x:c r="W6814" s="2">
        <x:f t="shared" si="533"/>
        <x:v>0</x:v>
      </x:c>
      <x:c r="X6814" s="2">
        <x:f t="shared" si="534"/>
        <x:v>662.29</x:v>
      </x:c>
    </x:row>
    <x:row r="6815" spans="2:24" ht="14.95" hidden="1" thickTop="1" x14ac:dyDescent="0.25">
      <x:c r="B6815" t="s">
        <x:v>20</x:v>
      </x:c>
      <x:c r="C6815" t="s">
        <x:v>243</x:v>
      </x:c>
      <x:c r="D6815" t="s">
        <x:v>244</x:v>
      </x:c>
      <x:c r="E6815" t="s">
        <x:v>483</x:v>
      </x:c>
      <x:c r="F6815" t="s">
        <x:v>279</x:v>
      </x:c>
      <x:c r="G6815" s="2">
        <x:v>1843.11</x:v>
      </x:c>
      <x:c r="I6815" s="2" t="s">
        <x:v>490</x:v>
      </x:c>
      <x:c r="J6815" t="s">
        <x:v>153</x:v>
      </x:c>
      <x:c r="K6815" t="s">
        <x:v>1799</x:v>
      </x:c>
      <x:c r="L6815" t="s">
        <x:v>25</x:v>
      </x:c>
      <x:c r="M6815" t="s">
        <x:v>386</x:v>
      </x:c>
      <x:c r="N6815" t="s">
        <x:v>154</x:v>
      </x:c>
      <x:c r="O6815" s="3">
        <x:v>0</x:v>
      </x:c>
      <x:c r="P6815" s="3">
        <x:v>0.88</x:v>
      </x:c>
      <x:c r="Q6815" s="3">
        <x:v>0.06</x:v>
      </x:c>
      <x:c r="R6815" s="3">
        <x:v>0</x:v>
      </x:c>
      <x:c r="S6815" s="3">
        <x:v>0.06</x:v>
      </x:c>
      <x:c r="T6815" s="2">
        <x:f t="shared" si="530"/>
        <x:v>0</x:v>
      </x:c>
      <x:c r="U6815" s="2">
        <x:f t="shared" si="531"/>
        <x:v>1621.94</x:v>
      </x:c>
      <x:c r="V6815" s="2">
        <x:f t="shared" si="532"/>
        <x:v>110.59</x:v>
      </x:c>
      <x:c r="W6815" s="2">
        <x:f t="shared" si="533"/>
        <x:v>0</x:v>
      </x:c>
      <x:c r="X6815" s="2">
        <x:f t="shared" si="534"/>
        <x:v>110.57999999999984</x:v>
      </x:c>
    </x:row>
    <x:row r="6816" spans="2:24" ht="14.95" hidden="1" thickTop="1" x14ac:dyDescent="0.25">
      <x:c r="B6816" t="s">
        <x:v>20</x:v>
      </x:c>
      <x:c r="C6816" t="s">
        <x:v>243</x:v>
      </x:c>
      <x:c r="D6816" t="s">
        <x:v>244</x:v>
      </x:c>
      <x:c r="E6816" t="s">
        <x:v>483</x:v>
      </x:c>
      <x:c r="F6816" t="s">
        <x:v>279</x:v>
      </x:c>
      <x:c r="G6816" s="2">
        <x:v>1777.41</x:v>
      </x:c>
      <x:c r="I6816" s="2" t="s">
        <x:v>490</x:v>
      </x:c>
      <x:c r="J6816" t="s">
        <x:v>153</x:v>
      </x:c>
      <x:c r="K6816" t="s">
        <x:v>1799</x:v>
      </x:c>
      <x:c r="L6816" t="s">
        <x:v>25</x:v>
      </x:c>
      <x:c r="M6816" t="s">
        <x:v>492</x:v>
      </x:c>
      <x:c r="N6816" t="s">
        <x:v>154</x:v>
      </x:c>
      <x:c r="O6816" s="3">
        <x:v>0</x:v>
      </x:c>
      <x:c r="P6816" s="3">
        <x:v>0.88</x:v>
      </x:c>
      <x:c r="Q6816" s="3">
        <x:v>0.06</x:v>
      </x:c>
      <x:c r="R6816" s="3">
        <x:v>0</x:v>
      </x:c>
      <x:c r="S6816" s="3">
        <x:v>0.06</x:v>
      </x:c>
      <x:c r="T6816" s="2">
        <x:f t="shared" si="530"/>
        <x:v>0</x:v>
      </x:c>
      <x:c r="U6816" s="2">
        <x:f t="shared" si="531"/>
        <x:v>1564.12</x:v>
      </x:c>
      <x:c r="V6816" s="2">
        <x:f t="shared" si="532"/>
        <x:v>106.64</x:v>
      </x:c>
      <x:c r="W6816" s="2">
        <x:f t="shared" si="533"/>
        <x:v>0</x:v>
      </x:c>
      <x:c r="X6816" s="2">
        <x:f t="shared" si="534"/>
        <x:v>106.65000000000019</x:v>
      </x:c>
    </x:row>
    <x:row r="6817" spans="2:24" ht="14.95" hidden="1" thickTop="1" x14ac:dyDescent="0.25">
      <x:c r="B6817" t="s">
        <x:v>20</x:v>
      </x:c>
      <x:c r="C6817" t="s">
        <x:v>243</x:v>
      </x:c>
      <x:c r="D6817" t="s">
        <x:v>244</x:v>
      </x:c>
      <x:c r="E6817" t="s">
        <x:v>483</x:v>
      </x:c>
      <x:c r="F6817" t="s">
        <x:v>290</x:v>
      </x:c>
      <x:c r="G6817" s="2">
        <x:v>9294.52</x:v>
      </x:c>
      <x:c r="I6817" s="2" t="s">
        <x:v>490</x:v>
      </x:c>
      <x:c r="J6817" t="s">
        <x:v>153</x:v>
      </x:c>
      <x:c r="K6817" t="s">
        <x:v>1799</x:v>
      </x:c>
      <x:c r="L6817" t="s">
        <x:v>25</x:v>
      </x:c>
      <x:c r="M6817" t="s">
        <x:v>386</x:v>
      </x:c>
      <x:c r="N6817" t="s">
        <x:v>154</x:v>
      </x:c>
      <x:c r="O6817" s="3">
        <x:v>0</x:v>
      </x:c>
      <x:c r="P6817" s="3">
        <x:v>0.88</x:v>
      </x:c>
      <x:c r="Q6817" s="3">
        <x:v>0.06</x:v>
      </x:c>
      <x:c r="R6817" s="3">
        <x:v>0</x:v>
      </x:c>
      <x:c r="S6817" s="3">
        <x:v>0.06</x:v>
      </x:c>
      <x:c r="T6817" s="2">
        <x:f t="shared" si="530"/>
        <x:v>0</x:v>
      </x:c>
      <x:c r="U6817" s="2">
        <x:f t="shared" si="531"/>
        <x:v>8179.18</x:v>
      </x:c>
      <x:c r="V6817" s="2">
        <x:f t="shared" si="532"/>
        <x:v>557.66999999999996</x:v>
      </x:c>
      <x:c r="W6817" s="2">
        <x:f t="shared" si="533"/>
        <x:v>0</x:v>
      </x:c>
      <x:c r="X6817" s="2">
        <x:f t="shared" si="534"/>
        <x:v>557.67000000000019</x:v>
      </x:c>
    </x:row>
    <x:row r="6818" spans="2:24" ht="14.95" hidden="1" thickTop="1" x14ac:dyDescent="0.25">
      <x:c r="B6818" t="s">
        <x:v>20</x:v>
      </x:c>
      <x:c r="C6818" t="s">
        <x:v>243</x:v>
      </x:c>
      <x:c r="D6818" t="s">
        <x:v>244</x:v>
      </x:c>
      <x:c r="E6818" t="s">
        <x:v>483</x:v>
      </x:c>
      <x:c r="F6818" t="s">
        <x:v>282</x:v>
      </x:c>
      <x:c r="G6818" s="2">
        <x:v>25678.58</x:v>
      </x:c>
      <x:c r="I6818" s="2" t="s">
        <x:v>490</x:v>
      </x:c>
      <x:c r="J6818" t="s">
        <x:v>153</x:v>
      </x:c>
      <x:c r="K6818" t="s">
        <x:v>1799</x:v>
      </x:c>
      <x:c r="L6818" t="s">
        <x:v>25</x:v>
      </x:c>
      <x:c r="M6818" t="s">
        <x:v>495</x:v>
      </x:c>
      <x:c r="N6818" t="s">
        <x:v>154</x:v>
      </x:c>
      <x:c r="O6818" s="3">
        <x:v>0</x:v>
      </x:c>
      <x:c r="P6818" s="3">
        <x:v>0.88</x:v>
      </x:c>
      <x:c r="Q6818" s="3">
        <x:v>0.06</x:v>
      </x:c>
      <x:c r="R6818" s="3">
        <x:v>0</x:v>
      </x:c>
      <x:c r="S6818" s="3">
        <x:v>0.06</x:v>
      </x:c>
      <x:c r="T6818" s="2">
        <x:f t="shared" si="530"/>
        <x:v>0</x:v>
      </x:c>
      <x:c r="U6818" s="2">
        <x:f t="shared" si="531"/>
        <x:v>22597.15</x:v>
      </x:c>
      <x:c r="V6818" s="2">
        <x:f t="shared" si="532"/>
        <x:v>1540.71</x:v>
      </x:c>
      <x:c r="W6818" s="2">
        <x:f t="shared" si="533"/>
        <x:v>0</x:v>
      </x:c>
      <x:c r="X6818" s="2">
        <x:f t="shared" si="534"/>
        <x:v>1540.7200000000003</x:v>
      </x:c>
    </x:row>
    <x:row r="6819" spans="2:24" ht="14.95" hidden="1" thickTop="1" x14ac:dyDescent="0.25">
      <x:c r="B6819" t="s">
        <x:v>20</x:v>
      </x:c>
      <x:c r="C6819" t="s">
        <x:v>243</x:v>
      </x:c>
      <x:c r="D6819" t="s">
        <x:v>244</x:v>
      </x:c>
      <x:c r="E6819" t="s">
        <x:v>483</x:v>
      </x:c>
      <x:c r="F6819" t="s">
        <x:v>282</x:v>
      </x:c>
      <x:c r="G6819" s="2">
        <x:v>18157.95</x:v>
      </x:c>
      <x:c r="I6819" s="2" t="s">
        <x:v>490</x:v>
      </x:c>
      <x:c r="J6819" t="s">
        <x:v>153</x:v>
      </x:c>
      <x:c r="K6819" t="s">
        <x:v>1799</x:v>
      </x:c>
      <x:c r="L6819" t="s">
        <x:v>25</x:v>
      </x:c>
      <x:c r="M6819" t="s">
        <x:v>386</x:v>
      </x:c>
      <x:c r="N6819" t="s">
        <x:v>154</x:v>
      </x:c>
      <x:c r="O6819" s="3">
        <x:v>0</x:v>
      </x:c>
      <x:c r="P6819" s="3">
        <x:v>0.88</x:v>
      </x:c>
      <x:c r="Q6819" s="3">
        <x:v>0.06</x:v>
      </x:c>
      <x:c r="R6819" s="3">
        <x:v>0</x:v>
      </x:c>
      <x:c r="S6819" s="3">
        <x:v>0.06</x:v>
      </x:c>
      <x:c r="T6819" s="2">
        <x:f t="shared" si="530"/>
        <x:v>0</x:v>
      </x:c>
      <x:c r="U6819" s="2">
        <x:f t="shared" si="531"/>
        <x:v>15979</x:v>
      </x:c>
      <x:c r="V6819" s="2">
        <x:f t="shared" si="532"/>
        <x:v>1089.48</x:v>
      </x:c>
      <x:c r="W6819" s="2">
        <x:f t="shared" si="533"/>
        <x:v>0</x:v>
      </x:c>
      <x:c r="X6819" s="2">
        <x:f t="shared" si="534"/>
        <x:v>1089.4700000000007</x:v>
      </x:c>
    </x:row>
    <x:row r="6820" spans="2:24" ht="14.95" hidden="1" thickTop="1" x14ac:dyDescent="0.25">
      <x:c r="B6820" t="s">
        <x:v>20</x:v>
      </x:c>
      <x:c r="C6820" t="s">
        <x:v>243</x:v>
      </x:c>
      <x:c r="D6820" t="s">
        <x:v>244</x:v>
      </x:c>
      <x:c r="E6820" t="s">
        <x:v>483</x:v>
      </x:c>
      <x:c r="F6820" t="s">
        <x:v>283</x:v>
      </x:c>
      <x:c r="G6820" s="2">
        <x:v>6822.05</x:v>
      </x:c>
      <x:c r="I6820" s="2" t="s">
        <x:v>490</x:v>
      </x:c>
      <x:c r="J6820" t="s">
        <x:v>153</x:v>
      </x:c>
      <x:c r="K6820" t="s">
        <x:v>1799</x:v>
      </x:c>
      <x:c r="L6820" t="s">
        <x:v>25</x:v>
      </x:c>
      <x:c r="M6820" t="s">
        <x:v>495</x:v>
      </x:c>
      <x:c r="N6820" t="s">
        <x:v>154</x:v>
      </x:c>
      <x:c r="O6820" s="3">
        <x:v>0</x:v>
      </x:c>
      <x:c r="P6820" s="3">
        <x:v>0.88</x:v>
      </x:c>
      <x:c r="Q6820" s="3">
        <x:v>0.06</x:v>
      </x:c>
      <x:c r="R6820" s="3">
        <x:v>0</x:v>
      </x:c>
      <x:c r="S6820" s="3">
        <x:v>0.06</x:v>
      </x:c>
      <x:c r="T6820" s="2">
        <x:f t="shared" si="530"/>
        <x:v>0</x:v>
      </x:c>
      <x:c r="U6820" s="2">
        <x:f t="shared" si="531"/>
        <x:v>6003.4</x:v>
      </x:c>
      <x:c r="V6820" s="2">
        <x:f t="shared" si="532"/>
        <x:v>409.32</x:v>
      </x:c>
      <x:c r="W6820" s="2">
        <x:f t="shared" si="533"/>
        <x:v>0</x:v>
      </x:c>
      <x:c r="X6820" s="2">
        <x:f t="shared" si="534"/>
        <x:v>409.33000000000055</x:v>
      </x:c>
    </x:row>
    <x:row r="6821" spans="2:24" ht="14.95" hidden="1" thickTop="1" x14ac:dyDescent="0.25">
      <x:c r="B6821" t="s">
        <x:v>20</x:v>
      </x:c>
      <x:c r="C6821" t="s">
        <x:v>243</x:v>
      </x:c>
      <x:c r="D6821" t="s">
        <x:v>244</x:v>
      </x:c>
      <x:c r="E6821" t="s">
        <x:v>483</x:v>
      </x:c>
      <x:c r="F6821" t="s">
        <x:v>283</x:v>
      </x:c>
      <x:c r="G6821" s="2">
        <x:v>19602.79</x:v>
      </x:c>
      <x:c r="I6821" s="2" t="s">
        <x:v>490</x:v>
      </x:c>
      <x:c r="J6821" t="s">
        <x:v>153</x:v>
      </x:c>
      <x:c r="K6821" t="s">
        <x:v>1799</x:v>
      </x:c>
      <x:c r="L6821" t="s">
        <x:v>25</x:v>
      </x:c>
      <x:c r="M6821" t="s">
        <x:v>386</x:v>
      </x:c>
      <x:c r="N6821" t="s">
        <x:v>154</x:v>
      </x:c>
      <x:c r="O6821" s="3">
        <x:v>0</x:v>
      </x:c>
      <x:c r="P6821" s="3">
        <x:v>0.88</x:v>
      </x:c>
      <x:c r="Q6821" s="3">
        <x:v>0.06</x:v>
      </x:c>
      <x:c r="R6821" s="3">
        <x:v>0</x:v>
      </x:c>
      <x:c r="S6821" s="3">
        <x:v>0.06</x:v>
      </x:c>
      <x:c r="T6821" s="2">
        <x:f t="shared" si="530"/>
        <x:v>0</x:v>
      </x:c>
      <x:c r="U6821" s="2">
        <x:f t="shared" si="531"/>
        <x:v>17250.46</x:v>
      </x:c>
      <x:c r="V6821" s="2">
        <x:f t="shared" si="532"/>
        <x:v>1176.17</x:v>
      </x:c>
      <x:c r="W6821" s="2">
        <x:f t="shared" si="533"/>
        <x:v>0</x:v>
      </x:c>
      <x:c r="X6821" s="2">
        <x:f t="shared" si="534"/>
        <x:v>1176.1600000000017</x:v>
      </x:c>
    </x:row>
    <x:row r="6822" spans="2:24" ht="14.95" hidden="1" thickTop="1" x14ac:dyDescent="0.25">
      <x:c r="B6822" t="s">
        <x:v>20</x:v>
      </x:c>
      <x:c r="C6822" t="s">
        <x:v>243</x:v>
      </x:c>
      <x:c r="D6822" t="s">
        <x:v>244</x:v>
      </x:c>
      <x:c r="E6822" t="s">
        <x:v>483</x:v>
      </x:c>
      <x:c r="F6822" t="s">
        <x:v>285</x:v>
      </x:c>
      <x:c r="G6822" s="2">
        <x:v>8415.56</x:v>
      </x:c>
      <x:c r="I6822" s="2" t="s">
        <x:v>490</x:v>
      </x:c>
      <x:c r="J6822" t="s">
        <x:v>153</x:v>
      </x:c>
      <x:c r="K6822" t="s">
        <x:v>1799</x:v>
      </x:c>
      <x:c r="L6822" t="s">
        <x:v>25</x:v>
      </x:c>
      <x:c r="M6822" t="s">
        <x:v>495</x:v>
      </x:c>
      <x:c r="N6822" t="s">
        <x:v>154</x:v>
      </x:c>
      <x:c r="O6822" s="3">
        <x:v>0</x:v>
      </x:c>
      <x:c r="P6822" s="3">
        <x:v>0.88</x:v>
      </x:c>
      <x:c r="Q6822" s="3">
        <x:v>0.06</x:v>
      </x:c>
      <x:c r="R6822" s="3">
        <x:v>0</x:v>
      </x:c>
      <x:c r="S6822" s="3">
        <x:v>0.06</x:v>
      </x:c>
      <x:c r="T6822" s="2">
        <x:f t="shared" si="530"/>
        <x:v>0</x:v>
      </x:c>
      <x:c r="U6822" s="2">
        <x:f t="shared" si="531"/>
        <x:v>7405.69</x:v>
      </x:c>
      <x:c r="V6822" s="2">
        <x:f t="shared" si="532"/>
        <x:v>504.93</x:v>
      </x:c>
      <x:c r="W6822" s="2">
        <x:f t="shared" si="533"/>
        <x:v>0</x:v>
      </x:c>
      <x:c r="X6822" s="2">
        <x:f t="shared" si="534"/>
        <x:v>504.93999999999988</x:v>
      </x:c>
    </x:row>
    <x:row r="6823" spans="2:24" ht="14.95" hidden="1" thickTop="1" x14ac:dyDescent="0.25">
      <x:c r="B6823" t="s">
        <x:v>20</x:v>
      </x:c>
      <x:c r="C6823" t="s">
        <x:v>243</x:v>
      </x:c>
      <x:c r="D6823" t="s">
        <x:v>244</x:v>
      </x:c>
      <x:c r="E6823" t="s">
        <x:v>483</x:v>
      </x:c>
      <x:c r="F6823" t="s">
        <x:v>285</x:v>
      </x:c>
      <x:c r="G6823" s="2">
        <x:v>1346.48</x:v>
      </x:c>
      <x:c r="I6823" s="2" t="s">
        <x:v>490</x:v>
      </x:c>
      <x:c r="J6823" t="s">
        <x:v>153</x:v>
      </x:c>
      <x:c r="K6823" t="s">
        <x:v>1799</x:v>
      </x:c>
      <x:c r="L6823" t="s">
        <x:v>25</x:v>
      </x:c>
      <x:c r="M6823" t="s">
        <x:v>309</x:v>
      </x:c>
      <x:c r="N6823" t="s">
        <x:v>154</x:v>
      </x:c>
      <x:c r="O6823" s="3">
        <x:v>0</x:v>
      </x:c>
      <x:c r="P6823" s="3">
        <x:v>0.88</x:v>
      </x:c>
      <x:c r="Q6823" s="3">
        <x:v>0.06</x:v>
      </x:c>
      <x:c r="R6823" s="3">
        <x:v>0</x:v>
      </x:c>
      <x:c r="S6823" s="3">
        <x:v>0.06</x:v>
      </x:c>
      <x:c r="T6823" s="2">
        <x:f t="shared" ref="T6823:T6886" si="535">ROUND(G6823*O6823,2)</x:f>
        <x:v>0</x:v>
      </x:c>
      <x:c r="U6823" s="2">
        <x:f t="shared" ref="U6823:U6886" si="536">ROUND(G6823*P6823,2)</x:f>
        <x:v>1184.9000000000001</x:v>
      </x:c>
      <x:c r="V6823" s="2">
        <x:f t="shared" ref="V6823:V6886" si="537">ROUND(G6823*Q6823,2)</x:f>
        <x:v>80.790000000000006</x:v>
      </x:c>
      <x:c r="W6823" s="2">
        <x:f t="shared" ref="W6823:W6886" si="538">ROUND(G6823*R6823,2)</x:f>
        <x:v>0</x:v>
      </x:c>
      <x:c r="X6823" s="2">
        <x:f t="shared" ref="X6823:X6886" si="539">G6823-T6823-U6823-V6823-W6823</x:f>
        <x:v>80.789999999999921</x:v>
      </x:c>
    </x:row>
    <x:row r="6824" spans="2:24" ht="14.95" hidden="1" thickTop="1" x14ac:dyDescent="0.25">
      <x:c r="B6824" t="s">
        <x:v>20</x:v>
      </x:c>
      <x:c r="C6824" t="s">
        <x:v>243</x:v>
      </x:c>
      <x:c r="D6824" t="s">
        <x:v>244</x:v>
      </x:c>
      <x:c r="E6824" t="s">
        <x:v>483</x:v>
      </x:c>
      <x:c r="F6824" t="s">
        <x:v>285</x:v>
      </x:c>
      <x:c r="G6824" s="2">
        <x:v>4141.12</x:v>
      </x:c>
      <x:c r="I6824" s="2" t="s">
        <x:v>490</x:v>
      </x:c>
      <x:c r="J6824" t="s">
        <x:v>153</x:v>
      </x:c>
      <x:c r="K6824" t="s">
        <x:v>1799</x:v>
      </x:c>
      <x:c r="L6824" t="s">
        <x:v>25</x:v>
      </x:c>
      <x:c r="M6824" t="s">
        <x:v>386</x:v>
      </x:c>
      <x:c r="N6824" t="s">
        <x:v>154</x:v>
      </x:c>
      <x:c r="O6824" s="3">
        <x:v>0</x:v>
      </x:c>
      <x:c r="P6824" s="3">
        <x:v>0.88</x:v>
      </x:c>
      <x:c r="Q6824" s="3">
        <x:v>0.06</x:v>
      </x:c>
      <x:c r="R6824" s="3">
        <x:v>0</x:v>
      </x:c>
      <x:c r="S6824" s="3">
        <x:v>0.06</x:v>
      </x:c>
      <x:c r="T6824" s="2">
        <x:f t="shared" si="535"/>
        <x:v>0</x:v>
      </x:c>
      <x:c r="U6824" s="2">
        <x:f t="shared" si="536"/>
        <x:v>3644.19</x:v>
      </x:c>
      <x:c r="V6824" s="2">
        <x:f t="shared" si="537"/>
        <x:v>248.47</x:v>
      </x:c>
      <x:c r="W6824" s="2">
        <x:f t="shared" si="538"/>
        <x:v>0</x:v>
      </x:c>
      <x:c r="X6824" s="2">
        <x:f t="shared" si="539"/>
        <x:v>248.45999999999984</x:v>
      </x:c>
    </x:row>
    <x:row r="6825" spans="2:24" ht="14.95" hidden="1" thickTop="1" x14ac:dyDescent="0.25">
      <x:c r="B6825" t="s">
        <x:v>20</x:v>
      </x:c>
      <x:c r="C6825" t="s">
        <x:v>243</x:v>
      </x:c>
      <x:c r="D6825" t="s">
        <x:v>244</x:v>
      </x:c>
      <x:c r="E6825" t="s">
        <x:v>483</x:v>
      </x:c>
      <x:c r="F6825" t="s">
        <x:v>70</x:v>
      </x:c>
      <x:c r="G6825" s="2">
        <x:v>22893.52</x:v>
      </x:c>
      <x:c r="I6825" s="2" t="s">
        <x:v>490</x:v>
      </x:c>
      <x:c r="J6825" t="s">
        <x:v>153</x:v>
      </x:c>
      <x:c r="K6825" t="s">
        <x:v>1799</x:v>
      </x:c>
      <x:c r="L6825" t="s">
        <x:v>25</x:v>
      </x:c>
      <x:c r="M6825" t="s">
        <x:v>386</x:v>
      </x:c>
      <x:c r="N6825" t="s">
        <x:v>154</x:v>
      </x:c>
      <x:c r="O6825" s="3">
        <x:v>0</x:v>
      </x:c>
      <x:c r="P6825" s="3">
        <x:v>0.88</x:v>
      </x:c>
      <x:c r="Q6825" s="3">
        <x:v>0.06</x:v>
      </x:c>
      <x:c r="R6825" s="3">
        <x:v>0</x:v>
      </x:c>
      <x:c r="S6825" s="3">
        <x:v>0.06</x:v>
      </x:c>
      <x:c r="T6825" s="2">
        <x:f t="shared" si="535"/>
        <x:v>0</x:v>
      </x:c>
      <x:c r="U6825" s="2">
        <x:f t="shared" si="536"/>
        <x:v>20146.3</x:v>
      </x:c>
      <x:c r="V6825" s="2">
        <x:f t="shared" si="537"/>
        <x:v>1373.61</x:v>
      </x:c>
      <x:c r="W6825" s="2">
        <x:f t="shared" si="538"/>
        <x:v>0</x:v>
      </x:c>
      <x:c r="X6825" s="2">
        <x:f t="shared" si="539"/>
        <x:v>1373.6100000000013</x:v>
      </x:c>
    </x:row>
    <x:row r="6826" spans="2:24" ht="14.95" hidden="1" thickTop="1" x14ac:dyDescent="0.25">
      <x:c r="B6826" t="s">
        <x:v>20</x:v>
      </x:c>
      <x:c r="C6826" t="s">
        <x:v>243</x:v>
      </x:c>
      <x:c r="D6826" t="s">
        <x:v>244</x:v>
      </x:c>
      <x:c r="E6826" t="s">
        <x:v>483</x:v>
      </x:c>
      <x:c r="F6826" t="s">
        <x:v>224</x:v>
      </x:c>
      <x:c r="G6826" s="2">
        <x:v>1447.28</x:v>
      </x:c>
      <x:c r="I6826" s="2" t="s">
        <x:v>490</x:v>
      </x:c>
      <x:c r="J6826" t="s">
        <x:v>153</x:v>
      </x:c>
      <x:c r="K6826" t="s">
        <x:v>1799</x:v>
      </x:c>
      <x:c r="L6826" t="s">
        <x:v>25</x:v>
      </x:c>
      <x:c r="M6826" t="s">
        <x:v>491</x:v>
      </x:c>
      <x:c r="N6826" t="s">
        <x:v>154</x:v>
      </x:c>
      <x:c r="O6826" s="3">
        <x:v>0</x:v>
      </x:c>
      <x:c r="P6826" s="3">
        <x:v>0.88</x:v>
      </x:c>
      <x:c r="Q6826" s="3">
        <x:v>0.06</x:v>
      </x:c>
      <x:c r="R6826" s="3">
        <x:v>0</x:v>
      </x:c>
      <x:c r="S6826" s="3">
        <x:v>0.06</x:v>
      </x:c>
      <x:c r="T6826" s="2">
        <x:f t="shared" si="535"/>
        <x:v>0</x:v>
      </x:c>
      <x:c r="U6826" s="2">
        <x:f t="shared" si="536"/>
        <x:v>1273.6099999999999</x:v>
      </x:c>
      <x:c r="V6826" s="2">
        <x:f t="shared" si="537"/>
        <x:v>86.84</x:v>
      </x:c>
      <x:c r="W6826" s="2">
        <x:f t="shared" si="538"/>
        <x:v>0</x:v>
      </x:c>
      <x:c r="X6826" s="2">
        <x:f t="shared" si="539"/>
        <x:v>86.830000000000069</x:v>
      </x:c>
    </x:row>
    <x:row r="6827" spans="2:24" ht="14.95" hidden="1" thickTop="1" x14ac:dyDescent="0.25">
      <x:c r="B6827" t="s">
        <x:v>20</x:v>
      </x:c>
      <x:c r="C6827" t="s">
        <x:v>243</x:v>
      </x:c>
      <x:c r="D6827" t="s">
        <x:v>244</x:v>
      </x:c>
      <x:c r="E6827" t="s">
        <x:v>483</x:v>
      </x:c>
      <x:c r="F6827" t="s">
        <x:v>224</x:v>
      </x:c>
      <x:c r="G6827" s="2">
        <x:v>7206.47</x:v>
      </x:c>
      <x:c r="I6827" s="2" t="s">
        <x:v>490</x:v>
      </x:c>
      <x:c r="J6827" t="s">
        <x:v>153</x:v>
      </x:c>
      <x:c r="K6827" t="s">
        <x:v>1799</x:v>
      </x:c>
      <x:c r="L6827" t="s">
        <x:v>25</x:v>
      </x:c>
      <x:c r="M6827" t="s">
        <x:v>386</x:v>
      </x:c>
      <x:c r="N6827" t="s">
        <x:v>154</x:v>
      </x:c>
      <x:c r="O6827" s="3">
        <x:v>0</x:v>
      </x:c>
      <x:c r="P6827" s="3">
        <x:v>0.88</x:v>
      </x:c>
      <x:c r="Q6827" s="3">
        <x:v>0.06</x:v>
      </x:c>
      <x:c r="R6827" s="3">
        <x:v>0</x:v>
      </x:c>
      <x:c r="S6827" s="3">
        <x:v>0.06</x:v>
      </x:c>
      <x:c r="T6827" s="2">
        <x:f t="shared" si="535"/>
        <x:v>0</x:v>
      </x:c>
      <x:c r="U6827" s="2">
        <x:f t="shared" si="536"/>
        <x:v>6341.69</x:v>
      </x:c>
      <x:c r="V6827" s="2">
        <x:f t="shared" si="537"/>
        <x:v>432.39</x:v>
      </x:c>
      <x:c r="W6827" s="2">
        <x:f t="shared" si="538"/>
        <x:v>0</x:v>
      </x:c>
      <x:c r="X6827" s="2">
        <x:f t="shared" si="539"/>
        <x:v>432.39000000000067</x:v>
      </x:c>
    </x:row>
    <x:row r="6828" spans="2:24" ht="14.95" hidden="1" thickTop="1" x14ac:dyDescent="0.25">
      <x:c r="B6828" t="s">
        <x:v>20</x:v>
      </x:c>
      <x:c r="C6828" t="s">
        <x:v>243</x:v>
      </x:c>
      <x:c r="D6828" t="s">
        <x:v>244</x:v>
      </x:c>
      <x:c r="E6828" t="s">
        <x:v>483</x:v>
      </x:c>
      <x:c r="F6828" t="s">
        <x:v>197</x:v>
      </x:c>
      <x:c r="G6828" s="2">
        <x:v>7795.07</x:v>
      </x:c>
      <x:c r="I6828" s="2" t="s">
        <x:v>490</x:v>
      </x:c>
      <x:c r="J6828" t="s">
        <x:v>153</x:v>
      </x:c>
      <x:c r="K6828" t="s">
        <x:v>1799</x:v>
      </x:c>
      <x:c r="L6828" t="s">
        <x:v>25</x:v>
      </x:c>
      <x:c r="M6828" t="s">
        <x:v>495</x:v>
      </x:c>
      <x:c r="N6828" t="s">
        <x:v>154</x:v>
      </x:c>
      <x:c r="O6828" s="3">
        <x:v>0</x:v>
      </x:c>
      <x:c r="P6828" s="3">
        <x:v>0.88</x:v>
      </x:c>
      <x:c r="Q6828" s="3">
        <x:v>0.06</x:v>
      </x:c>
      <x:c r="R6828" s="3">
        <x:v>0</x:v>
      </x:c>
      <x:c r="S6828" s="3">
        <x:v>0.06</x:v>
      </x:c>
      <x:c r="T6828" s="2">
        <x:f t="shared" si="535"/>
        <x:v>0</x:v>
      </x:c>
      <x:c r="U6828" s="2">
        <x:f t="shared" si="536"/>
        <x:v>6859.66</x:v>
      </x:c>
      <x:c r="V6828" s="2">
        <x:f t="shared" si="537"/>
        <x:v>467.7</x:v>
      </x:c>
      <x:c r="W6828" s="2">
        <x:f t="shared" si="538"/>
        <x:v>0</x:v>
      </x:c>
      <x:c r="X6828" s="2">
        <x:f t="shared" si="539"/>
        <x:v>467.70999999999987</x:v>
      </x:c>
    </x:row>
    <x:row r="6829" spans="2:24" ht="14.95" hidden="1" thickTop="1" x14ac:dyDescent="0.25">
      <x:c r="B6829" t="s">
        <x:v>20</x:v>
      </x:c>
      <x:c r="C6829" t="s">
        <x:v>243</x:v>
      </x:c>
      <x:c r="D6829" t="s">
        <x:v>244</x:v>
      </x:c>
      <x:c r="E6829" t="s">
        <x:v>483</x:v>
      </x:c>
      <x:c r="F6829" t="s">
        <x:v>197</x:v>
      </x:c>
      <x:c r="G6829" s="2">
        <x:v>1912.7</x:v>
      </x:c>
      <x:c r="I6829" s="2" t="s">
        <x:v>490</x:v>
      </x:c>
      <x:c r="J6829" t="s">
        <x:v>153</x:v>
      </x:c>
      <x:c r="K6829" t="s">
        <x:v>1799</x:v>
      </x:c>
      <x:c r="L6829" t="s">
        <x:v>25</x:v>
      </x:c>
      <x:c r="M6829" t="s">
        <x:v>445</x:v>
      </x:c>
      <x:c r="N6829" t="s">
        <x:v>154</x:v>
      </x:c>
      <x:c r="O6829" s="3">
        <x:v>0</x:v>
      </x:c>
      <x:c r="P6829" s="3">
        <x:v>0.88</x:v>
      </x:c>
      <x:c r="Q6829" s="3">
        <x:v>0.06</x:v>
      </x:c>
      <x:c r="R6829" s="3">
        <x:v>0</x:v>
      </x:c>
      <x:c r="S6829" s="3">
        <x:v>0.06</x:v>
      </x:c>
      <x:c r="T6829" s="2">
        <x:f t="shared" si="535"/>
        <x:v>0</x:v>
      </x:c>
      <x:c r="U6829" s="2">
        <x:f t="shared" si="536"/>
        <x:v>1683.18</x:v>
      </x:c>
      <x:c r="V6829" s="2">
        <x:f t="shared" si="537"/>
        <x:v>114.76</x:v>
      </x:c>
      <x:c r="W6829" s="2">
        <x:f t="shared" si="538"/>
        <x:v>0</x:v>
      </x:c>
      <x:c r="X6829" s="2">
        <x:f t="shared" si="539"/>
        <x:v>114.75999999999998</x:v>
      </x:c>
    </x:row>
    <x:row r="6830" spans="2:24" ht="14.95" hidden="1" thickTop="1" x14ac:dyDescent="0.25">
      <x:c r="B6830" t="s">
        <x:v>20</x:v>
      </x:c>
      <x:c r="C6830" t="s">
        <x:v>243</x:v>
      </x:c>
      <x:c r="D6830" t="s">
        <x:v>244</x:v>
      </x:c>
      <x:c r="E6830" t="s">
        <x:v>483</x:v>
      </x:c>
      <x:c r="F6830" t="s">
        <x:v>197</x:v>
      </x:c>
      <x:c r="G6830" s="2">
        <x:v>19941.32</x:v>
      </x:c>
      <x:c r="I6830" s="2" t="s">
        <x:v>490</x:v>
      </x:c>
      <x:c r="J6830" t="s">
        <x:v>153</x:v>
      </x:c>
      <x:c r="K6830" t="s">
        <x:v>1799</x:v>
      </x:c>
      <x:c r="L6830" t="s">
        <x:v>25</x:v>
      </x:c>
      <x:c r="M6830" t="s">
        <x:v>386</x:v>
      </x:c>
      <x:c r="N6830" t="s">
        <x:v>154</x:v>
      </x:c>
      <x:c r="O6830" s="3">
        <x:v>0</x:v>
      </x:c>
      <x:c r="P6830" s="3">
        <x:v>0.88</x:v>
      </x:c>
      <x:c r="Q6830" s="3">
        <x:v>0.06</x:v>
      </x:c>
      <x:c r="R6830" s="3">
        <x:v>0</x:v>
      </x:c>
      <x:c r="S6830" s="3">
        <x:v>0.06</x:v>
      </x:c>
      <x:c r="T6830" s="2">
        <x:f t="shared" si="535"/>
        <x:v>0</x:v>
      </x:c>
      <x:c r="U6830" s="2">
        <x:f t="shared" si="536"/>
        <x:v>17548.36</x:v>
      </x:c>
      <x:c r="V6830" s="2">
        <x:f t="shared" si="537"/>
        <x:v>1196.48</x:v>
      </x:c>
      <x:c r="W6830" s="2">
        <x:f t="shared" si="538"/>
        <x:v>0</x:v>
      </x:c>
      <x:c r="X6830" s="2">
        <x:f t="shared" si="539"/>
        <x:v>1196.4799999999991</x:v>
      </x:c>
    </x:row>
    <x:row r="6831" spans="2:24" ht="14.95" hidden="1" thickTop="1" x14ac:dyDescent="0.25">
      <x:c r="B6831" t="s">
        <x:v>20</x:v>
      </x:c>
      <x:c r="C6831" t="s">
        <x:v>243</x:v>
      </x:c>
      <x:c r="D6831" t="s">
        <x:v>244</x:v>
      </x:c>
      <x:c r="E6831" t="s">
        <x:v>483</x:v>
      </x:c>
      <x:c r="F6831" t="s">
        <x:v>200</x:v>
      </x:c>
      <x:c r="G6831" s="2">
        <x:v>35147.43</x:v>
      </x:c>
      <x:c r="I6831" s="2" t="s">
        <x:v>490</x:v>
      </x:c>
      <x:c r="J6831" t="s">
        <x:v>153</x:v>
      </x:c>
      <x:c r="K6831" t="s">
        <x:v>1799</x:v>
      </x:c>
      <x:c r="L6831" t="s">
        <x:v>25</x:v>
      </x:c>
      <x:c r="M6831" t="s">
        <x:v>300</x:v>
      </x:c>
      <x:c r="N6831" t="s">
        <x:v>154</x:v>
      </x:c>
      <x:c r="O6831" s="3">
        <x:v>0</x:v>
      </x:c>
      <x:c r="P6831" s="3">
        <x:v>0.88</x:v>
      </x:c>
      <x:c r="Q6831" s="3">
        <x:v>0.06</x:v>
      </x:c>
      <x:c r="R6831" s="3">
        <x:v>0</x:v>
      </x:c>
      <x:c r="S6831" s="3">
        <x:v>0.06</x:v>
      </x:c>
      <x:c r="T6831" s="2">
        <x:f t="shared" si="535"/>
        <x:v>0</x:v>
      </x:c>
      <x:c r="U6831" s="2">
        <x:f t="shared" si="536"/>
        <x:v>30929.74</x:v>
      </x:c>
      <x:c r="V6831" s="2">
        <x:f t="shared" si="537"/>
        <x:v>2108.85</x:v>
      </x:c>
      <x:c r="W6831" s="2">
        <x:f t="shared" si="538"/>
        <x:v>0</x:v>
      </x:c>
      <x:c r="X6831" s="2">
        <x:f t="shared" si="539"/>
        <x:v>2108.8399999999988</x:v>
      </x:c>
    </x:row>
    <x:row r="6832" spans="2:24" ht="14.95" hidden="1" thickTop="1" x14ac:dyDescent="0.25">
      <x:c r="B6832" t="s">
        <x:v>20</x:v>
      </x:c>
      <x:c r="C6832" t="s">
        <x:v>243</x:v>
      </x:c>
      <x:c r="D6832" t="s">
        <x:v>244</x:v>
      </x:c>
      <x:c r="E6832" t="s">
        <x:v>483</x:v>
      </x:c>
      <x:c r="F6832" t="s">
        <x:v>200</x:v>
      </x:c>
      <x:c r="G6832" s="2">
        <x:v>2229.15</x:v>
      </x:c>
      <x:c r="I6832" s="2" t="s">
        <x:v>490</x:v>
      </x:c>
      <x:c r="J6832" t="s">
        <x:v>153</x:v>
      </x:c>
      <x:c r="K6832" t="s">
        <x:v>1799</x:v>
      </x:c>
      <x:c r="L6832" t="s">
        <x:v>25</x:v>
      </x:c>
      <x:c r="M6832" t="s">
        <x:v>445</x:v>
      </x:c>
      <x:c r="N6832" t="s">
        <x:v>154</x:v>
      </x:c>
      <x:c r="O6832" s="3">
        <x:v>0</x:v>
      </x:c>
      <x:c r="P6832" s="3">
        <x:v>0.88</x:v>
      </x:c>
      <x:c r="Q6832" s="3">
        <x:v>0.06</x:v>
      </x:c>
      <x:c r="R6832" s="3">
        <x:v>0</x:v>
      </x:c>
      <x:c r="S6832" s="3">
        <x:v>0.06</x:v>
      </x:c>
      <x:c r="T6832" s="2">
        <x:f t="shared" si="535"/>
        <x:v>0</x:v>
      </x:c>
      <x:c r="U6832" s="2">
        <x:f t="shared" si="536"/>
        <x:v>1961.65</x:v>
      </x:c>
      <x:c r="V6832" s="2">
        <x:f t="shared" si="537"/>
        <x:v>133.75</x:v>
      </x:c>
      <x:c r="W6832" s="2">
        <x:f t="shared" si="538"/>
        <x:v>0</x:v>
      </x:c>
      <x:c r="X6832" s="2">
        <x:f t="shared" si="539"/>
        <x:v>133.75</x:v>
      </x:c>
    </x:row>
    <x:row r="6833" spans="2:24" ht="14.95" hidden="1" thickTop="1" x14ac:dyDescent="0.25">
      <x:c r="B6833" t="s">
        <x:v>20</x:v>
      </x:c>
      <x:c r="C6833" t="s">
        <x:v>243</x:v>
      </x:c>
      <x:c r="D6833" t="s">
        <x:v>244</x:v>
      </x:c>
      <x:c r="E6833" t="s">
        <x:v>483</x:v>
      </x:c>
      <x:c r="F6833" t="s">
        <x:v>200</x:v>
      </x:c>
      <x:c r="G6833" s="2">
        <x:v>1449.75</x:v>
      </x:c>
      <x:c r="I6833" s="2" t="s">
        <x:v>490</x:v>
      </x:c>
      <x:c r="J6833" t="s">
        <x:v>153</x:v>
      </x:c>
      <x:c r="K6833" t="s">
        <x:v>1799</x:v>
      </x:c>
      <x:c r="L6833" t="s">
        <x:v>25</x:v>
      </x:c>
      <x:c r="M6833" t="s">
        <x:v>386</x:v>
      </x:c>
      <x:c r="N6833" t="s">
        <x:v>154</x:v>
      </x:c>
      <x:c r="O6833" s="3">
        <x:v>0</x:v>
      </x:c>
      <x:c r="P6833" s="3">
        <x:v>0.88</x:v>
      </x:c>
      <x:c r="Q6833" s="3">
        <x:v>0.06</x:v>
      </x:c>
      <x:c r="R6833" s="3">
        <x:v>0</x:v>
      </x:c>
      <x:c r="S6833" s="3">
        <x:v>0.06</x:v>
      </x:c>
      <x:c r="T6833" s="2">
        <x:f t="shared" si="535"/>
        <x:v>0</x:v>
      </x:c>
      <x:c r="U6833" s="2">
        <x:f t="shared" si="536"/>
        <x:v>1275.78</x:v>
      </x:c>
      <x:c r="V6833" s="2">
        <x:f t="shared" si="537"/>
        <x:v>86.99</x:v>
      </x:c>
      <x:c r="W6833" s="2">
        <x:f t="shared" si="538"/>
        <x:v>0</x:v>
      </x:c>
      <x:c r="X6833" s="2">
        <x:f t="shared" si="539"/>
        <x:v>86.980000000000032</x:v>
      </x:c>
    </x:row>
    <x:row r="6834" spans="2:24" ht="14.95" hidden="1" thickTop="1" x14ac:dyDescent="0.25">
      <x:c r="B6834" t="s">
        <x:v>20</x:v>
      </x:c>
      <x:c r="C6834" t="s">
        <x:v>243</x:v>
      </x:c>
      <x:c r="D6834" t="s">
        <x:v>244</x:v>
      </x:c>
      <x:c r="E6834" t="s">
        <x:v>483</x:v>
      </x:c>
      <x:c r="F6834" t="s">
        <x:v>285</x:v>
      </x:c>
      <x:c r="G6834" s="2">
        <x:v>1592.33</x:v>
      </x:c>
      <x:c r="I6834" s="2" t="s">
        <x:v>490</x:v>
      </x:c>
      <x:c r="J6834" t="s">
        <x:v>155</x:v>
      </x:c>
      <x:c r="K6834" t="s">
        <x:v>1800</x:v>
      </x:c>
      <x:c r="L6834" t="s">
        <x:v>25</x:v>
      </x:c>
      <x:c r="M6834" t="s">
        <x:v>309</x:v>
      </x:c>
      <x:c r="N6834" t="s">
        <x:v>156</x:v>
      </x:c>
      <x:c r="O6834" s="3">
        <x:v>0</x:v>
      </x:c>
      <x:c r="P6834" s="3">
        <x:v>0.85</x:v>
      </x:c>
      <x:c r="Q6834" s="3">
        <x:v>0.02</x:v>
      </x:c>
      <x:c r="R6834" s="3">
        <x:v>0</x:v>
      </x:c>
      <x:c r="S6834" s="3">
        <x:v>0.13</x:v>
      </x:c>
      <x:c r="T6834" s="2">
        <x:f t="shared" si="535"/>
        <x:v>0</x:v>
      </x:c>
      <x:c r="U6834" s="2">
        <x:f t="shared" si="536"/>
        <x:v>1353.48</x:v>
      </x:c>
      <x:c r="V6834" s="2">
        <x:f t="shared" si="537"/>
        <x:v>31.85</x:v>
      </x:c>
      <x:c r="W6834" s="2">
        <x:f t="shared" si="538"/>
        <x:v>0</x:v>
      </x:c>
      <x:c r="X6834" s="2">
        <x:f t="shared" si="539"/>
        <x:v>206.99999999999991</x:v>
      </x:c>
    </x:row>
    <x:row r="6835" spans="2:24" ht="14.95" hidden="1" thickTop="1" x14ac:dyDescent="0.25">
      <x:c r="B6835" t="s">
        <x:v>20</x:v>
      </x:c>
      <x:c r="C6835" t="s">
        <x:v>243</x:v>
      </x:c>
      <x:c r="D6835" t="s">
        <x:v>244</x:v>
      </x:c>
      <x:c r="E6835" t="s">
        <x:v>483</x:v>
      </x:c>
      <x:c r="F6835" t="s">
        <x:v>70</x:v>
      </x:c>
      <x:c r="G6835" s="2">
        <x:v>-203.78</x:v>
      </x:c>
      <x:c r="I6835" s="2" t="s">
        <x:v>490</x:v>
      </x:c>
      <x:c r="J6835" t="s">
        <x:v>155</x:v>
      </x:c>
      <x:c r="K6835" t="s">
        <x:v>1800</x:v>
      </x:c>
      <x:c r="L6835" t="s">
        <x:v>25</x:v>
      </x:c>
      <x:c r="M6835" t="s">
        <x:v>309</x:v>
      </x:c>
      <x:c r="N6835" t="s">
        <x:v>156</x:v>
      </x:c>
      <x:c r="O6835" s="3">
        <x:v>0</x:v>
      </x:c>
      <x:c r="P6835" s="3">
        <x:v>0.85</x:v>
      </x:c>
      <x:c r="Q6835" s="3">
        <x:v>0.02</x:v>
      </x:c>
      <x:c r="R6835" s="3">
        <x:v>0</x:v>
      </x:c>
      <x:c r="S6835" s="3">
        <x:v>0.13</x:v>
      </x:c>
      <x:c r="T6835" s="2">
        <x:f t="shared" si="535"/>
        <x:v>0</x:v>
      </x:c>
      <x:c r="U6835" s="2">
        <x:f t="shared" si="536"/>
        <x:v>-173.21</x:v>
      </x:c>
      <x:c r="V6835" s="2">
        <x:f t="shared" si="537"/>
        <x:v>-4.08</x:v>
      </x:c>
      <x:c r="W6835" s="2">
        <x:f t="shared" si="538"/>
        <x:v>0</x:v>
      </x:c>
      <x:c r="X6835" s="2">
        <x:f t="shared" si="539"/>
        <x:v>-26.489999999999995</x:v>
      </x:c>
    </x:row>
    <x:row r="6836" spans="2:24" ht="14.95" hidden="1" thickTop="1" x14ac:dyDescent="0.25">
      <x:c r="B6836" t="s">
        <x:v>20</x:v>
      </x:c>
      <x:c r="C6836" t="s">
        <x:v>243</x:v>
      </x:c>
      <x:c r="D6836" t="s">
        <x:v>244</x:v>
      </x:c>
      <x:c r="E6836" t="s">
        <x:v>483</x:v>
      </x:c>
      <x:c r="F6836" t="s">
        <x:v>279</x:v>
      </x:c>
      <x:c r="G6836" s="2">
        <x:v>1809.04</x:v>
      </x:c>
      <x:c r="I6836" s="2" t="s">
        <x:v>490</x:v>
      </x:c>
      <x:c r="J6836" t="s">
        <x:v>522</x:v>
      </x:c>
      <x:c r="K6836" t="s">
        <x:v>2478</x:v>
      </x:c>
      <x:c r="L6836" t="s">
        <x:v>25</x:v>
      </x:c>
      <x:c r="M6836" t="s">
        <x:v>445</x:v>
      </x:c>
      <x:c r="N6836" t="s">
        <x:v>523</x:v>
      </x:c>
      <x:c r="O6836" s="3">
        <x:v>0</x:v>
      </x:c>
      <x:c r="P6836" s="3">
        <x:v>1</x:v>
      </x:c>
      <x:c r="Q6836" s="3">
        <x:v>0</x:v>
      </x:c>
      <x:c r="R6836" s="3">
        <x:v>0</x:v>
      </x:c>
      <x:c r="S6836" s="3">
        <x:v>0</x:v>
      </x:c>
      <x:c r="T6836" s="2">
        <x:f t="shared" si="535"/>
        <x:v>0</x:v>
      </x:c>
      <x:c r="U6836" s="2">
        <x:f t="shared" si="536"/>
        <x:v>1809.04</x:v>
      </x:c>
      <x:c r="V6836" s="2">
        <x:f t="shared" si="537"/>
        <x:v>0</x:v>
      </x:c>
      <x:c r="W6836" s="2">
        <x:f t="shared" si="538"/>
        <x:v>0</x:v>
      </x:c>
      <x:c r="X6836" s="2">
        <x:f t="shared" si="539"/>
        <x:v>0</x:v>
      </x:c>
    </x:row>
    <x:row r="6837" spans="2:24" ht="14.95" hidden="1" thickTop="1" x14ac:dyDescent="0.25">
      <x:c r="B6837" t="s">
        <x:v>20</x:v>
      </x:c>
      <x:c r="C6837" t="s">
        <x:v>243</x:v>
      </x:c>
      <x:c r="D6837" t="s">
        <x:v>244</x:v>
      </x:c>
      <x:c r="E6837" t="s">
        <x:v>483</x:v>
      </x:c>
      <x:c r="F6837" t="s">
        <x:v>290</x:v>
      </x:c>
      <x:c r="G6837" s="2">
        <x:v>9359.57</x:v>
      </x:c>
      <x:c r="I6837" s="2" t="s">
        <x:v>490</x:v>
      </x:c>
      <x:c r="J6837" t="s">
        <x:v>157</x:v>
      </x:c>
      <x:c r="K6837" t="s">
        <x:v>1801</x:v>
      </x:c>
      <x:c r="L6837" t="s">
        <x:v>25</x:v>
      </x:c>
      <x:c r="M6837" t="s">
        <x:v>386</x:v>
      </x:c>
      <x:c r="N6837" t="s">
        <x:v>158</x:v>
      </x:c>
      <x:c r="O6837" s="3">
        <x:v>0</x:v>
      </x:c>
      <x:c r="P6837" s="3">
        <x:v>0.96</x:v>
      </x:c>
      <x:c r="Q6837" s="3">
        <x:v>0</x:v>
      </x:c>
      <x:c r="R6837" s="3">
        <x:v>0</x:v>
      </x:c>
      <x:c r="S6837" s="3">
        <x:v>0.04</x:v>
      </x:c>
      <x:c r="T6837" s="2">
        <x:f t="shared" si="535"/>
        <x:v>0</x:v>
      </x:c>
      <x:c r="U6837" s="2">
        <x:f t="shared" si="536"/>
        <x:v>8985.19</x:v>
      </x:c>
      <x:c r="V6837" s="2">
        <x:f t="shared" si="537"/>
        <x:v>0</x:v>
      </x:c>
      <x:c r="W6837" s="2">
        <x:f t="shared" si="538"/>
        <x:v>0</x:v>
      </x:c>
      <x:c r="X6837" s="2">
        <x:f t="shared" si="539"/>
        <x:v>374.3799999999992</x:v>
      </x:c>
    </x:row>
    <x:row r="6838" spans="2:24" ht="14.95" hidden="1" thickTop="1" x14ac:dyDescent="0.25">
      <x:c r="B6838" t="s">
        <x:v>20</x:v>
      </x:c>
      <x:c r="C6838" t="s">
        <x:v>243</x:v>
      </x:c>
      <x:c r="D6838" t="s">
        <x:v>244</x:v>
      </x:c>
      <x:c r="E6838" t="s">
        <x:v>483</x:v>
      </x:c>
      <x:c r="F6838" t="s">
        <x:v>283</x:v>
      </x:c>
      <x:c r="G6838" s="2">
        <x:v>2990.12</x:v>
      </x:c>
      <x:c r="I6838" s="2" t="s">
        <x:v>490</x:v>
      </x:c>
      <x:c r="J6838" t="s">
        <x:v>157</x:v>
      </x:c>
      <x:c r="K6838" t="s">
        <x:v>1801</x:v>
      </x:c>
      <x:c r="L6838" t="s">
        <x:v>25</x:v>
      </x:c>
      <x:c r="M6838" t="s">
        <x:v>495</x:v>
      </x:c>
      <x:c r="N6838" t="s">
        <x:v>158</x:v>
      </x:c>
      <x:c r="O6838" s="3">
        <x:v>0</x:v>
      </x:c>
      <x:c r="P6838" s="3">
        <x:v>0.96</x:v>
      </x:c>
      <x:c r="Q6838" s="3">
        <x:v>0</x:v>
      </x:c>
      <x:c r="R6838" s="3">
        <x:v>0</x:v>
      </x:c>
      <x:c r="S6838" s="3">
        <x:v>0.04</x:v>
      </x:c>
      <x:c r="T6838" s="2">
        <x:f t="shared" si="535"/>
        <x:v>0</x:v>
      </x:c>
      <x:c r="U6838" s="2">
        <x:f t="shared" si="536"/>
        <x:v>2870.52</x:v>
      </x:c>
      <x:c r="V6838" s="2">
        <x:f t="shared" si="537"/>
        <x:v>0</x:v>
      </x:c>
      <x:c r="W6838" s="2">
        <x:f t="shared" si="538"/>
        <x:v>0</x:v>
      </x:c>
      <x:c r="X6838" s="2">
        <x:f t="shared" si="539"/>
        <x:v>119.59999999999991</x:v>
      </x:c>
    </x:row>
    <x:row r="6839" spans="2:24" ht="14.95" hidden="1" thickTop="1" x14ac:dyDescent="0.25">
      <x:c r="B6839" t="s">
        <x:v>20</x:v>
      </x:c>
      <x:c r="C6839" t="s">
        <x:v>243</x:v>
      </x:c>
      <x:c r="D6839" t="s">
        <x:v>244</x:v>
      </x:c>
      <x:c r="E6839" t="s">
        <x:v>483</x:v>
      </x:c>
      <x:c r="F6839" t="s">
        <x:v>283</x:v>
      </x:c>
      <x:c r="G6839" s="2">
        <x:v>7851.79</x:v>
      </x:c>
      <x:c r="I6839" s="2" t="s">
        <x:v>490</x:v>
      </x:c>
      <x:c r="J6839" t="s">
        <x:v>157</x:v>
      </x:c>
      <x:c r="K6839" t="s">
        <x:v>1801</x:v>
      </x:c>
      <x:c r="L6839" t="s">
        <x:v>25</x:v>
      </x:c>
      <x:c r="M6839" t="s">
        <x:v>386</x:v>
      </x:c>
      <x:c r="N6839" t="s">
        <x:v>158</x:v>
      </x:c>
      <x:c r="O6839" s="3">
        <x:v>0</x:v>
      </x:c>
      <x:c r="P6839" s="3">
        <x:v>0.96</x:v>
      </x:c>
      <x:c r="Q6839" s="3">
        <x:v>0</x:v>
      </x:c>
      <x:c r="R6839" s="3">
        <x:v>0</x:v>
      </x:c>
      <x:c r="S6839" s="3">
        <x:v>0.04</x:v>
      </x:c>
      <x:c r="T6839" s="2">
        <x:f t="shared" si="535"/>
        <x:v>0</x:v>
      </x:c>
      <x:c r="U6839" s="2">
        <x:f t="shared" si="536"/>
        <x:v>7537.72</x:v>
      </x:c>
      <x:c r="V6839" s="2">
        <x:f t="shared" si="537"/>
        <x:v>0</x:v>
      </x:c>
      <x:c r="W6839" s="2">
        <x:f t="shared" si="538"/>
        <x:v>0</x:v>
      </x:c>
      <x:c r="X6839" s="2">
        <x:f t="shared" si="539"/>
        <x:v>314.06999999999971</x:v>
      </x:c>
    </x:row>
    <x:row r="6840" spans="2:24" ht="14.95" hidden="1" thickTop="1" x14ac:dyDescent="0.25">
      <x:c r="B6840" t="s">
        <x:v>20</x:v>
      </x:c>
      <x:c r="C6840" t="s">
        <x:v>243</x:v>
      </x:c>
      <x:c r="D6840" t="s">
        <x:v>244</x:v>
      </x:c>
      <x:c r="E6840" t="s">
        <x:v>483</x:v>
      </x:c>
      <x:c r="F6840" t="s">
        <x:v>285</x:v>
      </x:c>
      <x:c r="G6840" s="2">
        <x:v>1512.09</x:v>
      </x:c>
      <x:c r="I6840" s="2" t="s">
        <x:v>490</x:v>
      </x:c>
      <x:c r="J6840" t="s">
        <x:v>157</x:v>
      </x:c>
      <x:c r="K6840" t="s">
        <x:v>1801</x:v>
      </x:c>
      <x:c r="L6840" t="s">
        <x:v>25</x:v>
      </x:c>
      <x:c r="M6840" t="s">
        <x:v>309</x:v>
      </x:c>
      <x:c r="N6840" t="s">
        <x:v>158</x:v>
      </x:c>
      <x:c r="O6840" s="3">
        <x:v>0</x:v>
      </x:c>
      <x:c r="P6840" s="3">
        <x:v>0.96</x:v>
      </x:c>
      <x:c r="Q6840" s="3">
        <x:v>0</x:v>
      </x:c>
      <x:c r="R6840" s="3">
        <x:v>0</x:v>
      </x:c>
      <x:c r="S6840" s="3">
        <x:v>0.04</x:v>
      </x:c>
      <x:c r="T6840" s="2">
        <x:f t="shared" si="535"/>
        <x:v>0</x:v>
      </x:c>
      <x:c r="U6840" s="2">
        <x:f t="shared" si="536"/>
        <x:v>1451.61</x:v>
      </x:c>
      <x:c r="V6840" s="2">
        <x:f t="shared" si="537"/>
        <x:v>0</x:v>
      </x:c>
      <x:c r="W6840" s="2">
        <x:f t="shared" si="538"/>
        <x:v>0</x:v>
      </x:c>
      <x:c r="X6840" s="2">
        <x:f t="shared" si="539"/>
        <x:v>60.480000000000018</x:v>
      </x:c>
    </x:row>
    <x:row r="6841" spans="2:24" ht="14.95" hidden="1" thickTop="1" x14ac:dyDescent="0.25">
      <x:c r="B6841" t="s">
        <x:v>20</x:v>
      </x:c>
      <x:c r="C6841" t="s">
        <x:v>243</x:v>
      </x:c>
      <x:c r="D6841" t="s">
        <x:v>244</x:v>
      </x:c>
      <x:c r="E6841" t="s">
        <x:v>483</x:v>
      </x:c>
      <x:c r="F6841" t="s">
        <x:v>285</x:v>
      </x:c>
      <x:c r="G6841" s="2">
        <x:v>11596.31</x:v>
      </x:c>
      <x:c r="I6841" s="2" t="s">
        <x:v>490</x:v>
      </x:c>
      <x:c r="J6841" t="s">
        <x:v>157</x:v>
      </x:c>
      <x:c r="K6841" t="s">
        <x:v>1801</x:v>
      </x:c>
      <x:c r="L6841" t="s">
        <x:v>25</x:v>
      </x:c>
      <x:c r="M6841" t="s">
        <x:v>386</x:v>
      </x:c>
      <x:c r="N6841" t="s">
        <x:v>158</x:v>
      </x:c>
      <x:c r="O6841" s="3">
        <x:v>0</x:v>
      </x:c>
      <x:c r="P6841" s="3">
        <x:v>0.96</x:v>
      </x:c>
      <x:c r="Q6841" s="3">
        <x:v>0</x:v>
      </x:c>
      <x:c r="R6841" s="3">
        <x:v>0</x:v>
      </x:c>
      <x:c r="S6841" s="3">
        <x:v>0.04</x:v>
      </x:c>
      <x:c r="T6841" s="2">
        <x:f t="shared" si="535"/>
        <x:v>0</x:v>
      </x:c>
      <x:c r="U6841" s="2">
        <x:f t="shared" si="536"/>
        <x:v>11132.46</x:v>
      </x:c>
      <x:c r="V6841" s="2">
        <x:f t="shared" si="537"/>
        <x:v>0</x:v>
      </x:c>
      <x:c r="W6841" s="2">
        <x:f t="shared" si="538"/>
        <x:v>0</x:v>
      </x:c>
      <x:c r="X6841" s="2">
        <x:f t="shared" si="539"/>
        <x:v>463.85000000000036</x:v>
      </x:c>
    </x:row>
    <x:row r="6842" spans="2:24" ht="14.95" hidden="1" thickTop="1" x14ac:dyDescent="0.25">
      <x:c r="B6842" t="s">
        <x:v>20</x:v>
      </x:c>
      <x:c r="C6842" t="s">
        <x:v>243</x:v>
      </x:c>
      <x:c r="D6842" t="s">
        <x:v>244</x:v>
      </x:c>
      <x:c r="E6842" t="s">
        <x:v>483</x:v>
      </x:c>
      <x:c r="F6842" t="s">
        <x:v>70</x:v>
      </x:c>
      <x:c r="G6842" s="2">
        <x:v>4165.7299999999996</x:v>
      </x:c>
      <x:c r="I6842" s="2" t="s">
        <x:v>490</x:v>
      </x:c>
      <x:c r="J6842" t="s">
        <x:v>157</x:v>
      </x:c>
      <x:c r="K6842" t="s">
        <x:v>1801</x:v>
      </x:c>
      <x:c r="L6842" t="s">
        <x:v>25</x:v>
      </x:c>
      <x:c r="M6842" t="s">
        <x:v>495</x:v>
      </x:c>
      <x:c r="N6842" t="s">
        <x:v>158</x:v>
      </x:c>
      <x:c r="O6842" s="3">
        <x:v>0</x:v>
      </x:c>
      <x:c r="P6842" s="3">
        <x:v>0.96</x:v>
      </x:c>
      <x:c r="Q6842" s="3">
        <x:v>0</x:v>
      </x:c>
      <x:c r="R6842" s="3">
        <x:v>0</x:v>
      </x:c>
      <x:c r="S6842" s="3">
        <x:v>0.04</x:v>
      </x:c>
      <x:c r="T6842" s="2">
        <x:f t="shared" si="535"/>
        <x:v>0</x:v>
      </x:c>
      <x:c r="U6842" s="2">
        <x:f t="shared" si="536"/>
        <x:v>3999.1</x:v>
      </x:c>
      <x:c r="V6842" s="2">
        <x:f t="shared" si="537"/>
        <x:v>0</x:v>
      </x:c>
      <x:c r="W6842" s="2">
        <x:f t="shared" si="538"/>
        <x:v>0</x:v>
      </x:c>
      <x:c r="X6842" s="2">
        <x:f t="shared" si="539"/>
        <x:v>166.62999999999965</x:v>
      </x:c>
    </x:row>
    <x:row r="6843" spans="2:24" ht="14.95" hidden="1" thickTop="1" x14ac:dyDescent="0.25">
      <x:c r="B6843" t="s">
        <x:v>20</x:v>
      </x:c>
      <x:c r="C6843" t="s">
        <x:v>243</x:v>
      </x:c>
      <x:c r="D6843" t="s">
        <x:v>244</x:v>
      </x:c>
      <x:c r="E6843" t="s">
        <x:v>483</x:v>
      </x:c>
      <x:c r="F6843" t="s">
        <x:v>70</x:v>
      </x:c>
      <x:c r="G6843" s="2">
        <x:v>-193.23</x:v>
      </x:c>
      <x:c r="I6843" s="2" t="s">
        <x:v>490</x:v>
      </x:c>
      <x:c r="J6843" t="s">
        <x:v>157</x:v>
      </x:c>
      <x:c r="K6843" t="s">
        <x:v>1801</x:v>
      </x:c>
      <x:c r="L6843" t="s">
        <x:v>25</x:v>
      </x:c>
      <x:c r="M6843" t="s">
        <x:v>309</x:v>
      </x:c>
      <x:c r="N6843" t="s">
        <x:v>158</x:v>
      </x:c>
      <x:c r="O6843" s="3">
        <x:v>0</x:v>
      </x:c>
      <x:c r="P6843" s="3">
        <x:v>0.96</x:v>
      </x:c>
      <x:c r="Q6843" s="3">
        <x:v>0</x:v>
      </x:c>
      <x:c r="R6843" s="3">
        <x:v>0</x:v>
      </x:c>
      <x:c r="S6843" s="3">
        <x:v>0.04</x:v>
      </x:c>
      <x:c r="T6843" s="2">
        <x:f t="shared" si="535"/>
        <x:v>0</x:v>
      </x:c>
      <x:c r="U6843" s="2">
        <x:f t="shared" si="536"/>
        <x:v>-185.5</x:v>
      </x:c>
      <x:c r="V6843" s="2">
        <x:f t="shared" si="537"/>
        <x:v>0</x:v>
      </x:c>
      <x:c r="W6843" s="2">
        <x:f t="shared" si="538"/>
        <x:v>0</x:v>
      </x:c>
      <x:c r="X6843" s="2">
        <x:f t="shared" si="539"/>
        <x:v>-7.7299999999999898</x:v>
      </x:c>
    </x:row>
    <x:row r="6844" spans="2:24" ht="14.95" hidden="1" thickTop="1" x14ac:dyDescent="0.25">
      <x:c r="B6844" t="s">
        <x:v>20</x:v>
      </x:c>
      <x:c r="C6844" t="s">
        <x:v>243</x:v>
      </x:c>
      <x:c r="D6844" t="s">
        <x:v>244</x:v>
      </x:c>
      <x:c r="E6844" t="s">
        <x:v>483</x:v>
      </x:c>
      <x:c r="F6844" t="s">
        <x:v>70</x:v>
      </x:c>
      <x:c r="G6844" s="2">
        <x:v>2239.37</x:v>
      </x:c>
      <x:c r="I6844" s="2" t="s">
        <x:v>490</x:v>
      </x:c>
      <x:c r="J6844" t="s">
        <x:v>157</x:v>
      </x:c>
      <x:c r="K6844" t="s">
        <x:v>1801</x:v>
      </x:c>
      <x:c r="L6844" t="s">
        <x:v>25</x:v>
      </x:c>
      <x:c r="M6844" t="s">
        <x:v>445</x:v>
      </x:c>
      <x:c r="N6844" t="s">
        <x:v>158</x:v>
      </x:c>
      <x:c r="O6844" s="3">
        <x:v>0</x:v>
      </x:c>
      <x:c r="P6844" s="3">
        <x:v>0.96</x:v>
      </x:c>
      <x:c r="Q6844" s="3">
        <x:v>0</x:v>
      </x:c>
      <x:c r="R6844" s="3">
        <x:v>0</x:v>
      </x:c>
      <x:c r="S6844" s="3">
        <x:v>0.04</x:v>
      </x:c>
      <x:c r="T6844" s="2">
        <x:f t="shared" si="535"/>
        <x:v>0</x:v>
      </x:c>
      <x:c r="U6844" s="2">
        <x:f t="shared" si="536"/>
        <x:v>2149.8000000000002</x:v>
      </x:c>
      <x:c r="V6844" s="2">
        <x:f t="shared" si="537"/>
        <x:v>0</x:v>
      </x:c>
      <x:c r="W6844" s="2">
        <x:f t="shared" si="538"/>
        <x:v>0</x:v>
      </x:c>
      <x:c r="X6844" s="2">
        <x:f t="shared" si="539"/>
        <x:v>89.569999999999709</x:v>
      </x:c>
    </x:row>
    <x:row r="6845" spans="2:24" ht="14.95" hidden="1" thickTop="1" x14ac:dyDescent="0.25">
      <x:c r="B6845" t="s">
        <x:v>20</x:v>
      </x:c>
      <x:c r="C6845" t="s">
        <x:v>243</x:v>
      </x:c>
      <x:c r="D6845" t="s">
        <x:v>244</x:v>
      </x:c>
      <x:c r="E6845" t="s">
        <x:v>483</x:v>
      </x:c>
      <x:c r="F6845" t="s">
        <x:v>70</x:v>
      </x:c>
      <x:c r="G6845" s="2">
        <x:v>4836.3100000000004</x:v>
      </x:c>
      <x:c r="I6845" s="2" t="s">
        <x:v>490</x:v>
      </x:c>
      <x:c r="J6845" t="s">
        <x:v>157</x:v>
      </x:c>
      <x:c r="K6845" t="s">
        <x:v>1801</x:v>
      </x:c>
      <x:c r="L6845" t="s">
        <x:v>25</x:v>
      </x:c>
      <x:c r="M6845" t="s">
        <x:v>386</x:v>
      </x:c>
      <x:c r="N6845" t="s">
        <x:v>158</x:v>
      </x:c>
      <x:c r="O6845" s="3">
        <x:v>0</x:v>
      </x:c>
      <x:c r="P6845" s="3">
        <x:v>0.96</x:v>
      </x:c>
      <x:c r="Q6845" s="3">
        <x:v>0</x:v>
      </x:c>
      <x:c r="R6845" s="3">
        <x:v>0</x:v>
      </x:c>
      <x:c r="S6845" s="3">
        <x:v>0.04</x:v>
      </x:c>
      <x:c r="T6845" s="2">
        <x:f t="shared" si="535"/>
        <x:v>0</x:v>
      </x:c>
      <x:c r="U6845" s="2">
        <x:f t="shared" si="536"/>
        <x:v>4642.8599999999997</x:v>
      </x:c>
      <x:c r="V6845" s="2">
        <x:f t="shared" si="537"/>
        <x:v>0</x:v>
      </x:c>
      <x:c r="W6845" s="2">
        <x:f t="shared" si="538"/>
        <x:v>0</x:v>
      </x:c>
      <x:c r="X6845" s="2">
        <x:f t="shared" si="539"/>
        <x:v>193.45000000000073</x:v>
      </x:c>
    </x:row>
    <x:row r="6846" spans="2:24" ht="14.95" hidden="1" thickTop="1" x14ac:dyDescent="0.25">
      <x:c r="B6846" t="s">
        <x:v>20</x:v>
      </x:c>
      <x:c r="C6846" t="s">
        <x:v>243</x:v>
      </x:c>
      <x:c r="D6846" t="s">
        <x:v>244</x:v>
      </x:c>
      <x:c r="E6846" t="s">
        <x:v>483</x:v>
      </x:c>
      <x:c r="F6846" t="s">
        <x:v>224</x:v>
      </x:c>
      <x:c r="G6846" s="2">
        <x:v>8603.5400000000009</x:v>
      </x:c>
      <x:c r="I6846" s="2" t="s">
        <x:v>490</x:v>
      </x:c>
      <x:c r="J6846" t="s">
        <x:v>157</x:v>
      </x:c>
      <x:c r="K6846" t="s">
        <x:v>1801</x:v>
      </x:c>
      <x:c r="L6846" t="s">
        <x:v>25</x:v>
      </x:c>
      <x:c r="M6846" t="s">
        <x:v>495</x:v>
      </x:c>
      <x:c r="N6846" t="s">
        <x:v>158</x:v>
      </x:c>
      <x:c r="O6846" s="3">
        <x:v>0</x:v>
      </x:c>
      <x:c r="P6846" s="3">
        <x:v>0.96</x:v>
      </x:c>
      <x:c r="Q6846" s="3">
        <x:v>0</x:v>
      </x:c>
      <x:c r="R6846" s="3">
        <x:v>0</x:v>
      </x:c>
      <x:c r="S6846" s="3">
        <x:v>0.04</x:v>
      </x:c>
      <x:c r="T6846" s="2">
        <x:f t="shared" si="535"/>
        <x:v>0</x:v>
      </x:c>
      <x:c r="U6846" s="2">
        <x:f t="shared" si="536"/>
        <x:v>8259.4</x:v>
      </x:c>
      <x:c r="V6846" s="2">
        <x:f t="shared" si="537"/>
        <x:v>0</x:v>
      </x:c>
      <x:c r="W6846" s="2">
        <x:f t="shared" si="538"/>
        <x:v>0</x:v>
      </x:c>
      <x:c r="X6846" s="2">
        <x:f t="shared" si="539"/>
        <x:v>344.14000000000124</x:v>
      </x:c>
    </x:row>
    <x:row r="6847" spans="2:24" ht="14.95" hidden="1" thickTop="1" x14ac:dyDescent="0.25">
      <x:c r="B6847" t="s">
        <x:v>20</x:v>
      </x:c>
      <x:c r="C6847" t="s">
        <x:v>243</x:v>
      </x:c>
      <x:c r="D6847" t="s">
        <x:v>244</x:v>
      </x:c>
      <x:c r="E6847" t="s">
        <x:v>483</x:v>
      </x:c>
      <x:c r="F6847" t="s">
        <x:v>224</x:v>
      </x:c>
      <x:c r="G6847" s="2">
        <x:v>2886</x:v>
      </x:c>
      <x:c r="I6847" s="2" t="s">
        <x:v>490</x:v>
      </x:c>
      <x:c r="J6847" t="s">
        <x:v>157</x:v>
      </x:c>
      <x:c r="K6847" t="s">
        <x:v>1801</x:v>
      </x:c>
      <x:c r="L6847" t="s">
        <x:v>25</x:v>
      </x:c>
      <x:c r="M6847" t="s">
        <x:v>445</x:v>
      </x:c>
      <x:c r="N6847" t="s">
        <x:v>158</x:v>
      </x:c>
      <x:c r="O6847" s="3">
        <x:v>0</x:v>
      </x:c>
      <x:c r="P6847" s="3">
        <x:v>0.96</x:v>
      </x:c>
      <x:c r="Q6847" s="3">
        <x:v>0</x:v>
      </x:c>
      <x:c r="R6847" s="3">
        <x:v>0</x:v>
      </x:c>
      <x:c r="S6847" s="3">
        <x:v>0.04</x:v>
      </x:c>
      <x:c r="T6847" s="2">
        <x:f t="shared" si="535"/>
        <x:v>0</x:v>
      </x:c>
      <x:c r="U6847" s="2">
        <x:f t="shared" si="536"/>
        <x:v>2770.56</x:v>
      </x:c>
      <x:c r="V6847" s="2">
        <x:f t="shared" si="537"/>
        <x:v>0</x:v>
      </x:c>
      <x:c r="W6847" s="2">
        <x:f t="shared" si="538"/>
        <x:v>0</x:v>
      </x:c>
      <x:c r="X6847" s="2">
        <x:f t="shared" si="539"/>
        <x:v>115.44000000000005</x:v>
      </x:c>
    </x:row>
    <x:row r="6848" spans="2:24" ht="14.95" hidden="1" thickTop="1" x14ac:dyDescent="0.25">
      <x:c r="B6848" t="s">
        <x:v>20</x:v>
      </x:c>
      <x:c r="C6848" t="s">
        <x:v>243</x:v>
      </x:c>
      <x:c r="D6848" t="s">
        <x:v>244</x:v>
      </x:c>
      <x:c r="E6848" t="s">
        <x:v>483</x:v>
      </x:c>
      <x:c r="F6848" t="s">
        <x:v>224</x:v>
      </x:c>
      <x:c r="G6848" s="2">
        <x:v>4346.6400000000003</x:v>
      </x:c>
      <x:c r="I6848" s="2" t="s">
        <x:v>490</x:v>
      </x:c>
      <x:c r="J6848" t="s">
        <x:v>157</x:v>
      </x:c>
      <x:c r="K6848" t="s">
        <x:v>1801</x:v>
      </x:c>
      <x:c r="L6848" t="s">
        <x:v>25</x:v>
      </x:c>
      <x:c r="M6848" t="s">
        <x:v>386</x:v>
      </x:c>
      <x:c r="N6848" t="s">
        <x:v>158</x:v>
      </x:c>
      <x:c r="O6848" s="3">
        <x:v>0</x:v>
      </x:c>
      <x:c r="P6848" s="3">
        <x:v>0.96</x:v>
      </x:c>
      <x:c r="Q6848" s="3">
        <x:v>0</x:v>
      </x:c>
      <x:c r="R6848" s="3">
        <x:v>0</x:v>
      </x:c>
      <x:c r="S6848" s="3">
        <x:v>0.04</x:v>
      </x:c>
      <x:c r="T6848" s="2">
        <x:f t="shared" si="535"/>
        <x:v>0</x:v>
      </x:c>
      <x:c r="U6848" s="2">
        <x:f t="shared" si="536"/>
        <x:v>4172.7700000000004</x:v>
      </x:c>
      <x:c r="V6848" s="2">
        <x:f t="shared" si="537"/>
        <x:v>0</x:v>
      </x:c>
      <x:c r="W6848" s="2">
        <x:f t="shared" si="538"/>
        <x:v>0</x:v>
      </x:c>
      <x:c r="X6848" s="2">
        <x:f t="shared" si="539"/>
        <x:v>173.86999999999989</x:v>
      </x:c>
    </x:row>
    <x:row r="6849" spans="2:24" ht="14.95" hidden="1" thickTop="1" x14ac:dyDescent="0.25">
      <x:c r="B6849" t="s">
        <x:v>20</x:v>
      </x:c>
      <x:c r="C6849" t="s">
        <x:v>243</x:v>
      </x:c>
      <x:c r="D6849" t="s">
        <x:v>244</x:v>
      </x:c>
      <x:c r="E6849" t="s">
        <x:v>483</x:v>
      </x:c>
      <x:c r="F6849" t="s">
        <x:v>224</x:v>
      </x:c>
      <x:c r="G6849" s="2">
        <x:v>8499.9</x:v>
      </x:c>
      <x:c r="I6849" s="2" t="s">
        <x:v>490</x:v>
      </x:c>
      <x:c r="J6849" t="s">
        <x:v>157</x:v>
      </x:c>
      <x:c r="K6849" t="s">
        <x:v>1801</x:v>
      </x:c>
      <x:c r="L6849" t="s">
        <x:v>25</x:v>
      </x:c>
      <x:c r="M6849" t="s">
        <x:v>503</x:v>
      </x:c>
      <x:c r="N6849" t="s">
        <x:v>158</x:v>
      </x:c>
      <x:c r="O6849" s="3">
        <x:v>0</x:v>
      </x:c>
      <x:c r="P6849" s="3">
        <x:v>0.96</x:v>
      </x:c>
      <x:c r="Q6849" s="3">
        <x:v>0</x:v>
      </x:c>
      <x:c r="R6849" s="3">
        <x:v>0</x:v>
      </x:c>
      <x:c r="S6849" s="3">
        <x:v>0.04</x:v>
      </x:c>
      <x:c r="T6849" s="2">
        <x:f t="shared" si="535"/>
        <x:v>0</x:v>
      </x:c>
      <x:c r="U6849" s="2">
        <x:f t="shared" si="536"/>
        <x:v>8159.9</x:v>
      </x:c>
      <x:c r="V6849" s="2">
        <x:f t="shared" si="537"/>
        <x:v>0</x:v>
      </x:c>
      <x:c r="W6849" s="2">
        <x:f t="shared" si="538"/>
        <x:v>0</x:v>
      </x:c>
      <x:c r="X6849" s="2">
        <x:f t="shared" si="539"/>
        <x:v>340</x:v>
      </x:c>
    </x:row>
    <x:row r="6850" spans="2:24" ht="14.95" hidden="1" thickTop="1" x14ac:dyDescent="0.25">
      <x:c r="B6850" t="s">
        <x:v>20</x:v>
      </x:c>
      <x:c r="C6850" t="s">
        <x:v>243</x:v>
      </x:c>
      <x:c r="D6850" t="s">
        <x:v>244</x:v>
      </x:c>
      <x:c r="E6850" t="s">
        <x:v>483</x:v>
      </x:c>
      <x:c r="F6850" t="s">
        <x:v>197</x:v>
      </x:c>
      <x:c r="G6850" s="2">
        <x:v>7601.38</x:v>
      </x:c>
      <x:c r="I6850" s="2" t="s">
        <x:v>490</x:v>
      </x:c>
      <x:c r="J6850" t="s">
        <x:v>157</x:v>
      </x:c>
      <x:c r="K6850" t="s">
        <x:v>1801</x:v>
      </x:c>
      <x:c r="L6850" t="s">
        <x:v>25</x:v>
      </x:c>
      <x:c r="M6850" t="s">
        <x:v>495</x:v>
      </x:c>
      <x:c r="N6850" t="s">
        <x:v>158</x:v>
      </x:c>
      <x:c r="O6850" s="3">
        <x:v>0</x:v>
      </x:c>
      <x:c r="P6850" s="3">
        <x:v>0.96</x:v>
      </x:c>
      <x:c r="Q6850" s="3">
        <x:v>0</x:v>
      </x:c>
      <x:c r="R6850" s="3">
        <x:v>0</x:v>
      </x:c>
      <x:c r="S6850" s="3">
        <x:v>0.04</x:v>
      </x:c>
      <x:c r="T6850" s="2">
        <x:f t="shared" si="535"/>
        <x:v>0</x:v>
      </x:c>
      <x:c r="U6850" s="2">
        <x:f t="shared" si="536"/>
        <x:v>7297.32</x:v>
      </x:c>
      <x:c r="V6850" s="2">
        <x:f t="shared" si="537"/>
        <x:v>0</x:v>
      </x:c>
      <x:c r="W6850" s="2">
        <x:f t="shared" si="538"/>
        <x:v>0</x:v>
      </x:c>
      <x:c r="X6850" s="2">
        <x:f t="shared" si="539"/>
        <x:v>304.0600000000004</x:v>
      </x:c>
    </x:row>
    <x:row r="6851" spans="2:24" ht="14.95" hidden="1" thickTop="1" x14ac:dyDescent="0.25">
      <x:c r="B6851" t="s">
        <x:v>20</x:v>
      </x:c>
      <x:c r="C6851" t="s">
        <x:v>243</x:v>
      </x:c>
      <x:c r="D6851" t="s">
        <x:v>244</x:v>
      </x:c>
      <x:c r="E6851" t="s">
        <x:v>483</x:v>
      </x:c>
      <x:c r="F6851" t="s">
        <x:v>197</x:v>
      </x:c>
      <x:c r="G6851" s="2">
        <x:v>6467.79</x:v>
      </x:c>
      <x:c r="I6851" s="2" t="s">
        <x:v>490</x:v>
      </x:c>
      <x:c r="J6851" t="s">
        <x:v>157</x:v>
      </x:c>
      <x:c r="K6851" t="s">
        <x:v>1801</x:v>
      </x:c>
      <x:c r="L6851" t="s">
        <x:v>25</x:v>
      </x:c>
      <x:c r="M6851" t="s">
        <x:v>445</x:v>
      </x:c>
      <x:c r="N6851" t="s">
        <x:v>158</x:v>
      </x:c>
      <x:c r="O6851" s="3">
        <x:v>0</x:v>
      </x:c>
      <x:c r="P6851" s="3">
        <x:v>0.96</x:v>
      </x:c>
      <x:c r="Q6851" s="3">
        <x:v>0</x:v>
      </x:c>
      <x:c r="R6851" s="3">
        <x:v>0</x:v>
      </x:c>
      <x:c r="S6851" s="3">
        <x:v>0.04</x:v>
      </x:c>
      <x:c r="T6851" s="2">
        <x:f t="shared" si="535"/>
        <x:v>0</x:v>
      </x:c>
      <x:c r="U6851" s="2">
        <x:f t="shared" si="536"/>
        <x:v>6209.08</x:v>
      </x:c>
      <x:c r="V6851" s="2">
        <x:f t="shared" si="537"/>
        <x:v>0</x:v>
      </x:c>
      <x:c r="W6851" s="2">
        <x:f t="shared" si="538"/>
        <x:v>0</x:v>
      </x:c>
      <x:c r="X6851" s="2">
        <x:f t="shared" si="539"/>
        <x:v>258.71000000000004</x:v>
      </x:c>
    </x:row>
    <x:row r="6852" spans="2:24" ht="14.95" hidden="1" thickTop="1" x14ac:dyDescent="0.25">
      <x:c r="B6852" t="s">
        <x:v>20</x:v>
      </x:c>
      <x:c r="C6852" t="s">
        <x:v>243</x:v>
      </x:c>
      <x:c r="D6852" t="s">
        <x:v>244</x:v>
      </x:c>
      <x:c r="E6852" t="s">
        <x:v>483</x:v>
      </x:c>
      <x:c r="F6852" t="s">
        <x:v>197</x:v>
      </x:c>
      <x:c r="G6852" s="2">
        <x:v>3402.25</x:v>
      </x:c>
      <x:c r="I6852" s="2" t="s">
        <x:v>490</x:v>
      </x:c>
      <x:c r="J6852" t="s">
        <x:v>157</x:v>
      </x:c>
      <x:c r="K6852" t="s">
        <x:v>1801</x:v>
      </x:c>
      <x:c r="L6852" t="s">
        <x:v>25</x:v>
      </x:c>
      <x:c r="M6852" t="s">
        <x:v>491</x:v>
      </x:c>
      <x:c r="N6852" t="s">
        <x:v>158</x:v>
      </x:c>
      <x:c r="O6852" s="3">
        <x:v>0</x:v>
      </x:c>
      <x:c r="P6852" s="3">
        <x:v>0.96</x:v>
      </x:c>
      <x:c r="Q6852" s="3">
        <x:v>0</x:v>
      </x:c>
      <x:c r="R6852" s="3">
        <x:v>0</x:v>
      </x:c>
      <x:c r="S6852" s="3">
        <x:v>0.04</x:v>
      </x:c>
      <x:c r="T6852" s="2">
        <x:f t="shared" si="535"/>
        <x:v>0</x:v>
      </x:c>
      <x:c r="U6852" s="2">
        <x:f t="shared" si="536"/>
        <x:v>3266.16</x:v>
      </x:c>
      <x:c r="V6852" s="2">
        <x:f t="shared" si="537"/>
        <x:v>0</x:v>
      </x:c>
      <x:c r="W6852" s="2">
        <x:f t="shared" si="538"/>
        <x:v>0</x:v>
      </x:c>
      <x:c r="X6852" s="2">
        <x:f t="shared" si="539"/>
        <x:v>136.09000000000015</x:v>
      </x:c>
    </x:row>
    <x:row r="6853" spans="2:24" ht="14.95" hidden="1" thickTop="1" x14ac:dyDescent="0.25">
      <x:c r="B6853" t="s">
        <x:v>20</x:v>
      </x:c>
      <x:c r="C6853" t="s">
        <x:v>243</x:v>
      </x:c>
      <x:c r="D6853" t="s">
        <x:v>244</x:v>
      </x:c>
      <x:c r="E6853" t="s">
        <x:v>483</x:v>
      </x:c>
      <x:c r="F6853" t="s">
        <x:v>197</x:v>
      </x:c>
      <x:c r="G6853" s="2">
        <x:v>4514.93</x:v>
      </x:c>
      <x:c r="I6853" s="2" t="s">
        <x:v>490</x:v>
      </x:c>
      <x:c r="J6853" t="s">
        <x:v>157</x:v>
      </x:c>
      <x:c r="K6853" t="s">
        <x:v>1801</x:v>
      </x:c>
      <x:c r="L6853" t="s">
        <x:v>25</x:v>
      </x:c>
      <x:c r="M6853" t="s">
        <x:v>386</x:v>
      </x:c>
      <x:c r="N6853" t="s">
        <x:v>158</x:v>
      </x:c>
      <x:c r="O6853" s="3">
        <x:v>0</x:v>
      </x:c>
      <x:c r="P6853" s="3">
        <x:v>0.96</x:v>
      </x:c>
      <x:c r="Q6853" s="3">
        <x:v>0</x:v>
      </x:c>
      <x:c r="R6853" s="3">
        <x:v>0</x:v>
      </x:c>
      <x:c r="S6853" s="3">
        <x:v>0.04</x:v>
      </x:c>
      <x:c r="T6853" s="2">
        <x:f t="shared" si="535"/>
        <x:v>0</x:v>
      </x:c>
      <x:c r="U6853" s="2">
        <x:f t="shared" si="536"/>
        <x:v>4334.33</x:v>
      </x:c>
      <x:c r="V6853" s="2">
        <x:f t="shared" si="537"/>
        <x:v>0</x:v>
      </x:c>
      <x:c r="W6853" s="2">
        <x:f t="shared" si="538"/>
        <x:v>0</x:v>
      </x:c>
      <x:c r="X6853" s="2">
        <x:f t="shared" si="539"/>
        <x:v>180.60000000000036</x:v>
      </x:c>
    </x:row>
    <x:row r="6854" spans="2:24" ht="14.95" hidden="1" thickTop="1" x14ac:dyDescent="0.25">
      <x:c r="B6854" t="s">
        <x:v>20</x:v>
      </x:c>
      <x:c r="C6854" t="s">
        <x:v>243</x:v>
      </x:c>
      <x:c r="D6854" t="s">
        <x:v>244</x:v>
      </x:c>
      <x:c r="E6854" t="s">
        <x:v>483</x:v>
      </x:c>
      <x:c r="F6854" t="s">
        <x:v>200</x:v>
      </x:c>
      <x:c r="G6854" s="2">
        <x:v>3469.94</x:v>
      </x:c>
      <x:c r="I6854" s="2" t="s">
        <x:v>490</x:v>
      </x:c>
      <x:c r="J6854" t="s">
        <x:v>157</x:v>
      </x:c>
      <x:c r="K6854" t="s">
        <x:v>1801</x:v>
      </x:c>
      <x:c r="L6854" t="s">
        <x:v>25</x:v>
      </x:c>
      <x:c r="M6854" t="s">
        <x:v>495</x:v>
      </x:c>
      <x:c r="N6854" t="s">
        <x:v>158</x:v>
      </x:c>
      <x:c r="O6854" s="3">
        <x:v>0</x:v>
      </x:c>
      <x:c r="P6854" s="3">
        <x:v>0.96</x:v>
      </x:c>
      <x:c r="Q6854" s="3">
        <x:v>0</x:v>
      </x:c>
      <x:c r="R6854" s="3">
        <x:v>0</x:v>
      </x:c>
      <x:c r="S6854" s="3">
        <x:v>0.04</x:v>
      </x:c>
      <x:c r="T6854" s="2">
        <x:f t="shared" si="535"/>
        <x:v>0</x:v>
      </x:c>
      <x:c r="U6854" s="2">
        <x:f t="shared" si="536"/>
        <x:v>3331.14</x:v>
      </x:c>
      <x:c r="V6854" s="2">
        <x:f t="shared" si="537"/>
        <x:v>0</x:v>
      </x:c>
      <x:c r="W6854" s="2">
        <x:f t="shared" si="538"/>
        <x:v>0</x:v>
      </x:c>
      <x:c r="X6854" s="2">
        <x:f t="shared" si="539"/>
        <x:v>138.80000000000018</x:v>
      </x:c>
    </x:row>
    <x:row r="6855" spans="2:24" ht="14.95" hidden="1" thickTop="1" x14ac:dyDescent="0.25">
      <x:c r="B6855" t="s">
        <x:v>20</x:v>
      </x:c>
      <x:c r="C6855" t="s">
        <x:v>243</x:v>
      </x:c>
      <x:c r="D6855" t="s">
        <x:v>244</x:v>
      </x:c>
      <x:c r="E6855" t="s">
        <x:v>483</x:v>
      </x:c>
      <x:c r="F6855" t="s">
        <x:v>200</x:v>
      </x:c>
      <x:c r="G6855" s="2">
        <x:v>6995.67</x:v>
      </x:c>
      <x:c r="I6855" s="2" t="s">
        <x:v>490</x:v>
      </x:c>
      <x:c r="J6855" t="s">
        <x:v>157</x:v>
      </x:c>
      <x:c r="K6855" t="s">
        <x:v>1801</x:v>
      </x:c>
      <x:c r="L6855" t="s">
        <x:v>25</x:v>
      </x:c>
      <x:c r="M6855" t="s">
        <x:v>445</x:v>
      </x:c>
      <x:c r="N6855" t="s">
        <x:v>158</x:v>
      </x:c>
      <x:c r="O6855" s="3">
        <x:v>0</x:v>
      </x:c>
      <x:c r="P6855" s="3">
        <x:v>0.96</x:v>
      </x:c>
      <x:c r="Q6855" s="3">
        <x:v>0</x:v>
      </x:c>
      <x:c r="R6855" s="3">
        <x:v>0</x:v>
      </x:c>
      <x:c r="S6855" s="3">
        <x:v>0.04</x:v>
      </x:c>
      <x:c r="T6855" s="2">
        <x:f t="shared" si="535"/>
        <x:v>0</x:v>
      </x:c>
      <x:c r="U6855" s="2">
        <x:f t="shared" si="536"/>
        <x:v>6715.84</x:v>
      </x:c>
      <x:c r="V6855" s="2">
        <x:f t="shared" si="537"/>
        <x:v>0</x:v>
      </x:c>
      <x:c r="W6855" s="2">
        <x:f t="shared" si="538"/>
        <x:v>0</x:v>
      </x:c>
      <x:c r="X6855" s="2">
        <x:f t="shared" si="539"/>
        <x:v>279.82999999999993</x:v>
      </x:c>
    </x:row>
    <x:row r="6856" spans="2:24" ht="14.95" hidden="1" thickTop="1" x14ac:dyDescent="0.25">
      <x:c r="B6856" t="s">
        <x:v>20</x:v>
      </x:c>
      <x:c r="C6856" t="s">
        <x:v>243</x:v>
      </x:c>
      <x:c r="D6856" t="s">
        <x:v>244</x:v>
      </x:c>
      <x:c r="E6856" t="s">
        <x:v>483</x:v>
      </x:c>
      <x:c r="F6856" t="s">
        <x:v>200</x:v>
      </x:c>
      <x:c r="G6856" s="2">
        <x:v>14160.2</x:v>
      </x:c>
      <x:c r="I6856" s="2" t="s">
        <x:v>490</x:v>
      </x:c>
      <x:c r="J6856" t="s">
        <x:v>157</x:v>
      </x:c>
      <x:c r="K6856" t="s">
        <x:v>1801</x:v>
      </x:c>
      <x:c r="L6856" t="s">
        <x:v>25</x:v>
      </x:c>
      <x:c r="M6856" t="s">
        <x:v>386</x:v>
      </x:c>
      <x:c r="N6856" t="s">
        <x:v>158</x:v>
      </x:c>
      <x:c r="O6856" s="3">
        <x:v>0</x:v>
      </x:c>
      <x:c r="P6856" s="3">
        <x:v>0.96</x:v>
      </x:c>
      <x:c r="Q6856" s="3">
        <x:v>0</x:v>
      </x:c>
      <x:c r="R6856" s="3">
        <x:v>0</x:v>
      </x:c>
      <x:c r="S6856" s="3">
        <x:v>0.04</x:v>
      </x:c>
      <x:c r="T6856" s="2">
        <x:f t="shared" si="535"/>
        <x:v>0</x:v>
      </x:c>
      <x:c r="U6856" s="2">
        <x:f t="shared" si="536"/>
        <x:v>13593.79</x:v>
      </x:c>
      <x:c r="V6856" s="2">
        <x:f t="shared" si="537"/>
        <x:v>0</x:v>
      </x:c>
      <x:c r="W6856" s="2">
        <x:f t="shared" si="538"/>
        <x:v>0</x:v>
      </x:c>
      <x:c r="X6856" s="2">
        <x:f t="shared" si="539"/>
        <x:v>566.40999999999985</x:v>
      </x:c>
    </x:row>
    <x:row r="6857" spans="2:24" ht="14.95" hidden="1" thickTop="1" x14ac:dyDescent="0.25">
      <x:c r="B6857" t="s">
        <x:v>20</x:v>
      </x:c>
      <x:c r="C6857" t="s">
        <x:v>243</x:v>
      </x:c>
      <x:c r="D6857" t="s">
        <x:v>244</x:v>
      </x:c>
      <x:c r="E6857" t="s">
        <x:v>483</x:v>
      </x:c>
      <x:c r="F6857" t="s">
        <x:v>200</x:v>
      </x:c>
      <x:c r="G6857" s="2">
        <x:v>2352.59</x:v>
      </x:c>
      <x:c r="I6857" s="2" t="s">
        <x:v>490</x:v>
      </x:c>
      <x:c r="J6857" t="s">
        <x:v>157</x:v>
      </x:c>
      <x:c r="K6857" t="s">
        <x:v>1801</x:v>
      </x:c>
      <x:c r="L6857" t="s">
        <x:v>25</x:v>
      </x:c>
      <x:c r="M6857" t="s">
        <x:v>496</x:v>
      </x:c>
      <x:c r="N6857" t="s">
        <x:v>158</x:v>
      </x:c>
      <x:c r="O6857" s="3">
        <x:v>0</x:v>
      </x:c>
      <x:c r="P6857" s="3">
        <x:v>0.96</x:v>
      </x:c>
      <x:c r="Q6857" s="3">
        <x:v>0</x:v>
      </x:c>
      <x:c r="R6857" s="3">
        <x:v>0</x:v>
      </x:c>
      <x:c r="S6857" s="3">
        <x:v>0.04</x:v>
      </x:c>
      <x:c r="T6857" s="2">
        <x:f t="shared" si="535"/>
        <x:v>0</x:v>
      </x:c>
      <x:c r="U6857" s="2">
        <x:f t="shared" si="536"/>
        <x:v>2258.4899999999998</x:v>
      </x:c>
      <x:c r="V6857" s="2">
        <x:f t="shared" si="537"/>
        <x:v>0</x:v>
      </x:c>
      <x:c r="W6857" s="2">
        <x:f t="shared" si="538"/>
        <x:v>0</x:v>
      </x:c>
      <x:c r="X6857" s="2">
        <x:f t="shared" si="539"/>
        <x:v>94.100000000000364</x:v>
      </x:c>
    </x:row>
    <x:row r="6858" spans="2:24" ht="14.95" hidden="1" thickTop="1" x14ac:dyDescent="0.25">
      <x:c r="B6858" t="s">
        <x:v>20</x:v>
      </x:c>
      <x:c r="C6858" t="s">
        <x:v>243</x:v>
      </x:c>
      <x:c r="D6858" t="s">
        <x:v>244</x:v>
      </x:c>
      <x:c r="E6858" t="s">
        <x:v>483</x:v>
      </x:c>
      <x:c r="F6858" t="s">
        <x:v>279</x:v>
      </x:c>
      <x:c r="G6858" s="2">
        <x:v>3374.37</x:v>
      </x:c>
      <x:c r="I6858" s="2" t="s">
        <x:v>490</x:v>
      </x:c>
      <x:c r="J6858" t="s">
        <x:v>159</x:v>
      </x:c>
      <x:c r="K6858" t="s">
        <x:v>1802</x:v>
      </x:c>
      <x:c r="L6858" t="s">
        <x:v>25</x:v>
      </x:c>
      <x:c r="M6858" t="s">
        <x:v>386</x:v>
      </x:c>
      <x:c r="N6858" t="s">
        <x:v>160</x:v>
      </x:c>
      <x:c r="O6858" s="3">
        <x:v>0</x:v>
      </x:c>
      <x:c r="P6858" s="3">
        <x:v>0.99</x:v>
      </x:c>
      <x:c r="Q6858" s="3">
        <x:v>0</x:v>
      </x:c>
      <x:c r="R6858" s="3">
        <x:v>0</x:v>
      </x:c>
      <x:c r="S6858" s="3">
        <x:v>0.01</x:v>
      </x:c>
      <x:c r="T6858" s="2">
        <x:f t="shared" si="535"/>
        <x:v>0</x:v>
      </x:c>
      <x:c r="U6858" s="2">
        <x:f t="shared" si="536"/>
        <x:v>3340.63</x:v>
      </x:c>
      <x:c r="V6858" s="2">
        <x:f t="shared" si="537"/>
        <x:v>0</x:v>
      </x:c>
      <x:c r="W6858" s="2">
        <x:f t="shared" si="538"/>
        <x:v>0</x:v>
      </x:c>
      <x:c r="X6858" s="2">
        <x:f t="shared" si="539"/>
        <x:v>33.739999999999782</x:v>
      </x:c>
    </x:row>
    <x:row r="6859" spans="2:24" ht="14.95" hidden="1" thickTop="1" x14ac:dyDescent="0.25">
      <x:c r="B6859" t="s">
        <x:v>20</x:v>
      </x:c>
      <x:c r="C6859" t="s">
        <x:v>243</x:v>
      </x:c>
      <x:c r="D6859" t="s">
        <x:v>244</x:v>
      </x:c>
      <x:c r="E6859" t="s">
        <x:v>483</x:v>
      </x:c>
      <x:c r="F6859" t="s">
        <x:v>279</x:v>
      </x:c>
      <x:c r="G6859" s="2">
        <x:v>5604.06</x:v>
      </x:c>
      <x:c r="I6859" s="2" t="s">
        <x:v>490</x:v>
      </x:c>
      <x:c r="J6859" t="s">
        <x:v>159</x:v>
      </x:c>
      <x:c r="K6859" t="s">
        <x:v>1802</x:v>
      </x:c>
      <x:c r="L6859" t="s">
        <x:v>25</x:v>
      </x:c>
      <x:c r="M6859" t="s">
        <x:v>492</x:v>
      </x:c>
      <x:c r="N6859" t="s">
        <x:v>160</x:v>
      </x:c>
      <x:c r="O6859" s="3">
        <x:v>0</x:v>
      </x:c>
      <x:c r="P6859" s="3">
        <x:v>0.99</x:v>
      </x:c>
      <x:c r="Q6859" s="3">
        <x:v>0</x:v>
      </x:c>
      <x:c r="R6859" s="3">
        <x:v>0</x:v>
      </x:c>
      <x:c r="S6859" s="3">
        <x:v>0.01</x:v>
      </x:c>
      <x:c r="T6859" s="2">
        <x:f t="shared" si="535"/>
        <x:v>0</x:v>
      </x:c>
      <x:c r="U6859" s="2">
        <x:f t="shared" si="536"/>
        <x:v>5548.02</x:v>
      </x:c>
      <x:c r="V6859" s="2">
        <x:f t="shared" si="537"/>
        <x:v>0</x:v>
      </x:c>
      <x:c r="W6859" s="2">
        <x:f t="shared" si="538"/>
        <x:v>0</x:v>
      </x:c>
      <x:c r="X6859" s="2">
        <x:f t="shared" si="539"/>
        <x:v>56.039999999999964</x:v>
      </x:c>
    </x:row>
    <x:row r="6860" spans="2:24" ht="14.95" hidden="1" thickTop="1" x14ac:dyDescent="0.25">
      <x:c r="B6860" t="s">
        <x:v>20</x:v>
      </x:c>
      <x:c r="C6860" t="s">
        <x:v>243</x:v>
      </x:c>
      <x:c r="D6860" t="s">
        <x:v>244</x:v>
      </x:c>
      <x:c r="E6860" t="s">
        <x:v>483</x:v>
      </x:c>
      <x:c r="F6860" t="s">
        <x:v>290</x:v>
      </x:c>
      <x:c r="G6860" s="2">
        <x:v>45264.959999999999</x:v>
      </x:c>
      <x:c r="I6860" s="2" t="s">
        <x:v>490</x:v>
      </x:c>
      <x:c r="J6860" t="s">
        <x:v>159</x:v>
      </x:c>
      <x:c r="K6860" t="s">
        <x:v>1802</x:v>
      </x:c>
      <x:c r="L6860" t="s">
        <x:v>25</x:v>
      </x:c>
      <x:c r="M6860" t="s">
        <x:v>495</x:v>
      </x:c>
      <x:c r="N6860" t="s">
        <x:v>160</x:v>
      </x:c>
      <x:c r="O6860" s="3">
        <x:v>0</x:v>
      </x:c>
      <x:c r="P6860" s="3">
        <x:v>0.99</x:v>
      </x:c>
      <x:c r="Q6860" s="3">
        <x:v>0</x:v>
      </x:c>
      <x:c r="R6860" s="3">
        <x:v>0</x:v>
      </x:c>
      <x:c r="S6860" s="3">
        <x:v>0.01</x:v>
      </x:c>
      <x:c r="T6860" s="2">
        <x:f t="shared" si="535"/>
        <x:v>0</x:v>
      </x:c>
      <x:c r="U6860" s="2">
        <x:f t="shared" si="536"/>
        <x:v>44812.31</x:v>
      </x:c>
      <x:c r="V6860" s="2">
        <x:f t="shared" si="537"/>
        <x:v>0</x:v>
      </x:c>
      <x:c r="W6860" s="2">
        <x:f t="shared" si="538"/>
        <x:v>0</x:v>
      </x:c>
      <x:c r="X6860" s="2">
        <x:f t="shared" si="539"/>
        <x:v>452.65000000000146</x:v>
      </x:c>
    </x:row>
    <x:row r="6861" spans="2:24" ht="14.95" hidden="1" thickTop="1" x14ac:dyDescent="0.25">
      <x:c r="B6861" t="s">
        <x:v>20</x:v>
      </x:c>
      <x:c r="C6861" t="s">
        <x:v>243</x:v>
      </x:c>
      <x:c r="D6861" t="s">
        <x:v>244</x:v>
      </x:c>
      <x:c r="E6861" t="s">
        <x:v>483</x:v>
      </x:c>
      <x:c r="F6861" t="s">
        <x:v>281</x:v>
      </x:c>
      <x:c r="G6861" s="2">
        <x:v>5028.43</x:v>
      </x:c>
      <x:c r="I6861" s="2" t="s">
        <x:v>490</x:v>
      </x:c>
      <x:c r="J6861" t="s">
        <x:v>159</x:v>
      </x:c>
      <x:c r="K6861" t="s">
        <x:v>1802</x:v>
      </x:c>
      <x:c r="L6861" t="s">
        <x:v>25</x:v>
      </x:c>
      <x:c r="M6861" t="s">
        <x:v>495</x:v>
      </x:c>
      <x:c r="N6861" t="s">
        <x:v>160</x:v>
      </x:c>
      <x:c r="O6861" s="3">
        <x:v>0</x:v>
      </x:c>
      <x:c r="P6861" s="3">
        <x:v>0.99</x:v>
      </x:c>
      <x:c r="Q6861" s="3">
        <x:v>0</x:v>
      </x:c>
      <x:c r="R6861" s="3">
        <x:v>0</x:v>
      </x:c>
      <x:c r="S6861" s="3">
        <x:v>0.01</x:v>
      </x:c>
      <x:c r="T6861" s="2">
        <x:f t="shared" si="535"/>
        <x:v>0</x:v>
      </x:c>
      <x:c r="U6861" s="2">
        <x:f t="shared" si="536"/>
        <x:v>4978.1499999999996</x:v>
      </x:c>
      <x:c r="V6861" s="2">
        <x:f t="shared" si="537"/>
        <x:v>0</x:v>
      </x:c>
      <x:c r="W6861" s="2">
        <x:f t="shared" si="538"/>
        <x:v>0</x:v>
      </x:c>
      <x:c r="X6861" s="2">
        <x:f t="shared" si="539"/>
        <x:v>50.280000000000655</x:v>
      </x:c>
    </x:row>
    <x:row r="6862" spans="2:24" ht="14.95" hidden="1" thickTop="1" x14ac:dyDescent="0.25">
      <x:c r="B6862" t="s">
        <x:v>20</x:v>
      </x:c>
      <x:c r="C6862" t="s">
        <x:v>243</x:v>
      </x:c>
      <x:c r="D6862" t="s">
        <x:v>244</x:v>
      </x:c>
      <x:c r="E6862" t="s">
        <x:v>483</x:v>
      </x:c>
      <x:c r="F6862" t="s">
        <x:v>281</x:v>
      </x:c>
      <x:c r="G6862" s="2">
        <x:v>32776.89</x:v>
      </x:c>
      <x:c r="I6862" s="2" t="s">
        <x:v>490</x:v>
      </x:c>
      <x:c r="J6862" t="s">
        <x:v>159</x:v>
      </x:c>
      <x:c r="K6862" t="s">
        <x:v>1802</x:v>
      </x:c>
      <x:c r="L6862" t="s">
        <x:v>25</x:v>
      </x:c>
      <x:c r="M6862" t="s">
        <x:v>386</x:v>
      </x:c>
      <x:c r="N6862" t="s">
        <x:v>160</x:v>
      </x:c>
      <x:c r="O6862" s="3">
        <x:v>0</x:v>
      </x:c>
      <x:c r="P6862" s="3">
        <x:v>0.99</x:v>
      </x:c>
      <x:c r="Q6862" s="3">
        <x:v>0</x:v>
      </x:c>
      <x:c r="R6862" s="3">
        <x:v>0</x:v>
      </x:c>
      <x:c r="S6862" s="3">
        <x:v>0.01</x:v>
      </x:c>
      <x:c r="T6862" s="2">
        <x:f t="shared" si="535"/>
        <x:v>0</x:v>
      </x:c>
      <x:c r="U6862" s="2">
        <x:f t="shared" si="536"/>
        <x:v>32449.119999999999</x:v>
      </x:c>
      <x:c r="V6862" s="2">
        <x:f t="shared" si="537"/>
        <x:v>0</x:v>
      </x:c>
      <x:c r="W6862" s="2">
        <x:f t="shared" si="538"/>
        <x:v>0</x:v>
      </x:c>
      <x:c r="X6862" s="2">
        <x:f t="shared" si="539"/>
        <x:v>327.77000000000044</x:v>
      </x:c>
    </x:row>
    <x:row r="6863" spans="2:24" ht="14.95" hidden="1" thickTop="1" x14ac:dyDescent="0.25">
      <x:c r="B6863" t="s">
        <x:v>20</x:v>
      </x:c>
      <x:c r="C6863" t="s">
        <x:v>243</x:v>
      </x:c>
      <x:c r="D6863" t="s">
        <x:v>244</x:v>
      </x:c>
      <x:c r="E6863" t="s">
        <x:v>483</x:v>
      </x:c>
      <x:c r="F6863" t="s">
        <x:v>282</x:v>
      </x:c>
      <x:c r="G6863" s="2">
        <x:v>34388.61</x:v>
      </x:c>
      <x:c r="I6863" s="2" t="s">
        <x:v>490</x:v>
      </x:c>
      <x:c r="J6863" t="s">
        <x:v>159</x:v>
      </x:c>
      <x:c r="K6863" t="s">
        <x:v>1802</x:v>
      </x:c>
      <x:c r="L6863" t="s">
        <x:v>25</x:v>
      </x:c>
      <x:c r="M6863" t="s">
        <x:v>386</x:v>
      </x:c>
      <x:c r="N6863" t="s">
        <x:v>160</x:v>
      </x:c>
      <x:c r="O6863" s="3">
        <x:v>0</x:v>
      </x:c>
      <x:c r="P6863" s="3">
        <x:v>0.99</x:v>
      </x:c>
      <x:c r="Q6863" s="3">
        <x:v>0</x:v>
      </x:c>
      <x:c r="R6863" s="3">
        <x:v>0</x:v>
      </x:c>
      <x:c r="S6863" s="3">
        <x:v>0.01</x:v>
      </x:c>
      <x:c r="T6863" s="2">
        <x:f t="shared" si="535"/>
        <x:v>0</x:v>
      </x:c>
      <x:c r="U6863" s="2">
        <x:f t="shared" si="536"/>
        <x:v>34044.720000000001</x:v>
      </x:c>
      <x:c r="V6863" s="2">
        <x:f t="shared" si="537"/>
        <x:v>0</x:v>
      </x:c>
      <x:c r="W6863" s="2">
        <x:f t="shared" si="538"/>
        <x:v>0</x:v>
      </x:c>
      <x:c r="X6863" s="2">
        <x:f t="shared" si="539"/>
        <x:v>343.88999999999942</x:v>
      </x:c>
    </x:row>
    <x:row r="6864" spans="2:24" ht="14.95" hidden="1" thickTop="1" x14ac:dyDescent="0.25">
      <x:c r="B6864" t="s">
        <x:v>20</x:v>
      </x:c>
      <x:c r="C6864" t="s">
        <x:v>243</x:v>
      </x:c>
      <x:c r="D6864" t="s">
        <x:v>244</x:v>
      </x:c>
      <x:c r="E6864" t="s">
        <x:v>483</x:v>
      </x:c>
      <x:c r="F6864" t="s">
        <x:v>283</x:v>
      </x:c>
      <x:c r="G6864" s="2">
        <x:v>16180.22</x:v>
      </x:c>
      <x:c r="I6864" s="2" t="s">
        <x:v>490</x:v>
      </x:c>
      <x:c r="J6864" t="s">
        <x:v>159</x:v>
      </x:c>
      <x:c r="K6864" t="s">
        <x:v>1802</x:v>
      </x:c>
      <x:c r="L6864" t="s">
        <x:v>25</x:v>
      </x:c>
      <x:c r="M6864" t="s">
        <x:v>495</x:v>
      </x:c>
      <x:c r="N6864" t="s">
        <x:v>160</x:v>
      </x:c>
      <x:c r="O6864" s="3">
        <x:v>0</x:v>
      </x:c>
      <x:c r="P6864" s="3">
        <x:v>0.99</x:v>
      </x:c>
      <x:c r="Q6864" s="3">
        <x:v>0</x:v>
      </x:c>
      <x:c r="R6864" s="3">
        <x:v>0</x:v>
      </x:c>
      <x:c r="S6864" s="3">
        <x:v>0.01</x:v>
      </x:c>
      <x:c r="T6864" s="2">
        <x:f t="shared" si="535"/>
        <x:v>0</x:v>
      </x:c>
      <x:c r="U6864" s="2">
        <x:f t="shared" si="536"/>
        <x:v>16018.42</x:v>
      </x:c>
      <x:c r="V6864" s="2">
        <x:f t="shared" si="537"/>
        <x:v>0</x:v>
      </x:c>
      <x:c r="W6864" s="2">
        <x:f t="shared" si="538"/>
        <x:v>0</x:v>
      </x:c>
      <x:c r="X6864" s="2">
        <x:f t="shared" si="539"/>
        <x:v>161.79999999999927</x:v>
      </x:c>
    </x:row>
    <x:row r="6865" spans="2:24" ht="14.95" hidden="1" thickTop="1" x14ac:dyDescent="0.25">
      <x:c r="B6865" t="s">
        <x:v>20</x:v>
      </x:c>
      <x:c r="C6865" t="s">
        <x:v>243</x:v>
      </x:c>
      <x:c r="D6865" t="s">
        <x:v>244</x:v>
      </x:c>
      <x:c r="E6865" t="s">
        <x:v>483</x:v>
      </x:c>
      <x:c r="F6865" t="s">
        <x:v>283</x:v>
      </x:c>
      <x:c r="G6865" s="2">
        <x:v>14703.24</x:v>
      </x:c>
      <x:c r="I6865" s="2" t="s">
        <x:v>490</x:v>
      </x:c>
      <x:c r="J6865" t="s">
        <x:v>159</x:v>
      </x:c>
      <x:c r="K6865" t="s">
        <x:v>1802</x:v>
      </x:c>
      <x:c r="L6865" t="s">
        <x:v>25</x:v>
      </x:c>
      <x:c r="M6865" t="s">
        <x:v>386</x:v>
      </x:c>
      <x:c r="N6865" t="s">
        <x:v>160</x:v>
      </x:c>
      <x:c r="O6865" s="3">
        <x:v>0</x:v>
      </x:c>
      <x:c r="P6865" s="3">
        <x:v>0.99</x:v>
      </x:c>
      <x:c r="Q6865" s="3">
        <x:v>0</x:v>
      </x:c>
      <x:c r="R6865" s="3">
        <x:v>0</x:v>
      </x:c>
      <x:c r="S6865" s="3">
        <x:v>0.01</x:v>
      </x:c>
      <x:c r="T6865" s="2">
        <x:f t="shared" si="535"/>
        <x:v>0</x:v>
      </x:c>
      <x:c r="U6865" s="2">
        <x:f t="shared" si="536"/>
        <x:v>14556.21</x:v>
      </x:c>
      <x:c r="V6865" s="2">
        <x:f t="shared" si="537"/>
        <x:v>0</x:v>
      </x:c>
      <x:c r="W6865" s="2">
        <x:f t="shared" si="538"/>
        <x:v>0</x:v>
      </x:c>
      <x:c r="X6865" s="2">
        <x:f t="shared" si="539"/>
        <x:v>147.03000000000065</x:v>
      </x:c>
    </x:row>
    <x:row r="6866" spans="2:24" ht="14.95" hidden="1" thickTop="1" x14ac:dyDescent="0.25">
      <x:c r="B6866" t="s">
        <x:v>20</x:v>
      </x:c>
      <x:c r="C6866" t="s">
        <x:v>243</x:v>
      </x:c>
      <x:c r="D6866" t="s">
        <x:v>244</x:v>
      </x:c>
      <x:c r="E6866" t="s">
        <x:v>483</x:v>
      </x:c>
      <x:c r="F6866" t="s">
        <x:v>285</x:v>
      </x:c>
      <x:c r="G6866" s="2">
        <x:v>7140.87</x:v>
      </x:c>
      <x:c r="I6866" s="2" t="s">
        <x:v>490</x:v>
      </x:c>
      <x:c r="J6866" t="s">
        <x:v>159</x:v>
      </x:c>
      <x:c r="K6866" t="s">
        <x:v>1802</x:v>
      </x:c>
      <x:c r="L6866" t="s">
        <x:v>25</x:v>
      </x:c>
      <x:c r="M6866" t="s">
        <x:v>495</x:v>
      </x:c>
      <x:c r="N6866" t="s">
        <x:v>160</x:v>
      </x:c>
      <x:c r="O6866" s="3">
        <x:v>0</x:v>
      </x:c>
      <x:c r="P6866" s="3">
        <x:v>0.99</x:v>
      </x:c>
      <x:c r="Q6866" s="3">
        <x:v>0</x:v>
      </x:c>
      <x:c r="R6866" s="3">
        <x:v>0</x:v>
      </x:c>
      <x:c r="S6866" s="3">
        <x:v>0.01</x:v>
      </x:c>
      <x:c r="T6866" s="2">
        <x:f t="shared" si="535"/>
        <x:v>0</x:v>
      </x:c>
      <x:c r="U6866" s="2">
        <x:f t="shared" si="536"/>
        <x:v>7069.46</x:v>
      </x:c>
      <x:c r="V6866" s="2">
        <x:f t="shared" si="537"/>
        <x:v>0</x:v>
      </x:c>
      <x:c r="W6866" s="2">
        <x:f t="shared" si="538"/>
        <x:v>0</x:v>
      </x:c>
      <x:c r="X6866" s="2">
        <x:f t="shared" si="539"/>
        <x:v>71.409999999999854</x:v>
      </x:c>
    </x:row>
    <x:row r="6867" spans="2:24" ht="14.95" hidden="1" thickTop="1" x14ac:dyDescent="0.25">
      <x:c r="B6867" t="s">
        <x:v>20</x:v>
      </x:c>
      <x:c r="C6867" t="s">
        <x:v>243</x:v>
      </x:c>
      <x:c r="D6867" t="s">
        <x:v>244</x:v>
      </x:c>
      <x:c r="E6867" t="s">
        <x:v>483</x:v>
      </x:c>
      <x:c r="F6867" t="s">
        <x:v>285</x:v>
      </x:c>
      <x:c r="G6867" s="2">
        <x:v>2040.41</x:v>
      </x:c>
      <x:c r="I6867" s="2" t="s">
        <x:v>490</x:v>
      </x:c>
      <x:c r="J6867" t="s">
        <x:v>159</x:v>
      </x:c>
      <x:c r="K6867" t="s">
        <x:v>1802</x:v>
      </x:c>
      <x:c r="L6867" t="s">
        <x:v>25</x:v>
      </x:c>
      <x:c r="M6867" t="s">
        <x:v>386</x:v>
      </x:c>
      <x:c r="N6867" t="s">
        <x:v>160</x:v>
      </x:c>
      <x:c r="O6867" s="3">
        <x:v>0</x:v>
      </x:c>
      <x:c r="P6867" s="3">
        <x:v>0.99</x:v>
      </x:c>
      <x:c r="Q6867" s="3">
        <x:v>0</x:v>
      </x:c>
      <x:c r="R6867" s="3">
        <x:v>0</x:v>
      </x:c>
      <x:c r="S6867" s="3">
        <x:v>0.01</x:v>
      </x:c>
      <x:c r="T6867" s="2">
        <x:f t="shared" si="535"/>
        <x:v>0</x:v>
      </x:c>
      <x:c r="U6867" s="2">
        <x:f t="shared" si="536"/>
        <x:v>2020.01</x:v>
      </x:c>
      <x:c r="V6867" s="2">
        <x:f t="shared" si="537"/>
        <x:v>0</x:v>
      </x:c>
      <x:c r="W6867" s="2">
        <x:f t="shared" si="538"/>
        <x:v>0</x:v>
      </x:c>
      <x:c r="X6867" s="2">
        <x:f t="shared" si="539"/>
        <x:v>20.400000000000091</x:v>
      </x:c>
    </x:row>
    <x:row r="6868" spans="2:24" ht="14.95" hidden="1" thickTop="1" x14ac:dyDescent="0.25">
      <x:c r="B6868" t="s">
        <x:v>20</x:v>
      </x:c>
      <x:c r="C6868" t="s">
        <x:v>243</x:v>
      </x:c>
      <x:c r="D6868" t="s">
        <x:v>244</x:v>
      </x:c>
      <x:c r="E6868" t="s">
        <x:v>483</x:v>
      </x:c>
      <x:c r="F6868" t="s">
        <x:v>285</x:v>
      </x:c>
      <x:c r="G6868" s="2">
        <x:v>2465.41</x:v>
      </x:c>
      <x:c r="I6868" s="2" t="s">
        <x:v>490</x:v>
      </x:c>
      <x:c r="J6868" t="s">
        <x:v>159</x:v>
      </x:c>
      <x:c r="K6868" t="s">
        <x:v>1802</x:v>
      </x:c>
      <x:c r="L6868" t="s">
        <x:v>25</x:v>
      </x:c>
      <x:c r="M6868" t="s">
        <x:v>499</x:v>
      </x:c>
      <x:c r="N6868" t="s">
        <x:v>160</x:v>
      </x:c>
      <x:c r="O6868" s="3">
        <x:v>0</x:v>
      </x:c>
      <x:c r="P6868" s="3">
        <x:v>0.99</x:v>
      </x:c>
      <x:c r="Q6868" s="3">
        <x:v>0</x:v>
      </x:c>
      <x:c r="R6868" s="3">
        <x:v>0</x:v>
      </x:c>
      <x:c r="S6868" s="3">
        <x:v>0.01</x:v>
      </x:c>
      <x:c r="T6868" s="2">
        <x:f t="shared" si="535"/>
        <x:v>0</x:v>
      </x:c>
      <x:c r="U6868" s="2">
        <x:f t="shared" si="536"/>
        <x:v>2440.7600000000002</x:v>
      </x:c>
      <x:c r="V6868" s="2">
        <x:f t="shared" si="537"/>
        <x:v>0</x:v>
      </x:c>
      <x:c r="W6868" s="2">
        <x:f t="shared" si="538"/>
        <x:v>0</x:v>
      </x:c>
      <x:c r="X6868" s="2">
        <x:f t="shared" si="539"/>
        <x:v>24.649999999999636</x:v>
      </x:c>
    </x:row>
    <x:row r="6869" spans="2:24" ht="14.95" hidden="1" thickTop="1" x14ac:dyDescent="0.25">
      <x:c r="B6869" t="s">
        <x:v>20</x:v>
      </x:c>
      <x:c r="C6869" t="s">
        <x:v>243</x:v>
      </x:c>
      <x:c r="D6869" t="s">
        <x:v>244</x:v>
      </x:c>
      <x:c r="E6869" t="s">
        <x:v>483</x:v>
      </x:c>
      <x:c r="F6869" t="s">
        <x:v>70</x:v>
      </x:c>
      <x:c r="G6869" s="2">
        <x:v>1798.97</x:v>
      </x:c>
      <x:c r="I6869" s="2" t="s">
        <x:v>490</x:v>
      </x:c>
      <x:c r="J6869" t="s">
        <x:v>159</x:v>
      </x:c>
      <x:c r="K6869" t="s">
        <x:v>1802</x:v>
      </x:c>
      <x:c r="L6869" t="s">
        <x:v>25</x:v>
      </x:c>
      <x:c r="M6869" t="s">
        <x:v>495</x:v>
      </x:c>
      <x:c r="N6869" t="s">
        <x:v>160</x:v>
      </x:c>
      <x:c r="O6869" s="3">
        <x:v>0</x:v>
      </x:c>
      <x:c r="P6869" s="3">
        <x:v>0.99</x:v>
      </x:c>
      <x:c r="Q6869" s="3">
        <x:v>0</x:v>
      </x:c>
      <x:c r="R6869" s="3">
        <x:v>0</x:v>
      </x:c>
      <x:c r="S6869" s="3">
        <x:v>0.01</x:v>
      </x:c>
      <x:c r="T6869" s="2">
        <x:f t="shared" si="535"/>
        <x:v>0</x:v>
      </x:c>
      <x:c r="U6869" s="2">
        <x:f t="shared" si="536"/>
        <x:v>1780.98</x:v>
      </x:c>
      <x:c r="V6869" s="2">
        <x:f t="shared" si="537"/>
        <x:v>0</x:v>
      </x:c>
      <x:c r="W6869" s="2">
        <x:f t="shared" si="538"/>
        <x:v>0</x:v>
      </x:c>
      <x:c r="X6869" s="2">
        <x:f t="shared" si="539"/>
        <x:v>17.990000000000009</x:v>
      </x:c>
    </x:row>
    <x:row r="6870" spans="2:24" ht="14.95" hidden="1" thickTop="1" x14ac:dyDescent="0.25">
      <x:c r="B6870" t="s">
        <x:v>20</x:v>
      </x:c>
      <x:c r="C6870" t="s">
        <x:v>243</x:v>
      </x:c>
      <x:c r="D6870" t="s">
        <x:v>244</x:v>
      </x:c>
      <x:c r="E6870" t="s">
        <x:v>483</x:v>
      </x:c>
      <x:c r="F6870" t="s">
        <x:v>70</x:v>
      </x:c>
      <x:c r="G6870" s="2">
        <x:v>9534.01</x:v>
      </x:c>
      <x:c r="I6870" s="2" t="s">
        <x:v>490</x:v>
      </x:c>
      <x:c r="J6870" t="s">
        <x:v>159</x:v>
      </x:c>
      <x:c r="K6870" t="s">
        <x:v>1802</x:v>
      </x:c>
      <x:c r="L6870" t="s">
        <x:v>25</x:v>
      </x:c>
      <x:c r="M6870" t="s">
        <x:v>386</x:v>
      </x:c>
      <x:c r="N6870" t="s">
        <x:v>160</x:v>
      </x:c>
      <x:c r="O6870" s="3">
        <x:v>0</x:v>
      </x:c>
      <x:c r="P6870" s="3">
        <x:v>0.99</x:v>
      </x:c>
      <x:c r="Q6870" s="3">
        <x:v>0</x:v>
      </x:c>
      <x:c r="R6870" s="3">
        <x:v>0</x:v>
      </x:c>
      <x:c r="S6870" s="3">
        <x:v>0.01</x:v>
      </x:c>
      <x:c r="T6870" s="2">
        <x:f t="shared" si="535"/>
        <x:v>0</x:v>
      </x:c>
      <x:c r="U6870" s="2">
        <x:f t="shared" si="536"/>
        <x:v>9438.67</x:v>
      </x:c>
      <x:c r="V6870" s="2">
        <x:f t="shared" si="537"/>
        <x:v>0</x:v>
      </x:c>
      <x:c r="W6870" s="2">
        <x:f t="shared" si="538"/>
        <x:v>0</x:v>
      </x:c>
      <x:c r="X6870" s="2">
        <x:f t="shared" si="539"/>
        <x:v>95.340000000000146</x:v>
      </x:c>
    </x:row>
    <x:row r="6871" spans="2:24" ht="14.95" hidden="1" thickTop="1" x14ac:dyDescent="0.25">
      <x:c r="B6871" t="s">
        <x:v>20</x:v>
      </x:c>
      <x:c r="C6871" t="s">
        <x:v>243</x:v>
      </x:c>
      <x:c r="D6871" t="s">
        <x:v>244</x:v>
      </x:c>
      <x:c r="E6871" t="s">
        <x:v>483</x:v>
      </x:c>
      <x:c r="F6871" t="s">
        <x:v>70</x:v>
      </x:c>
      <x:c r="G6871" s="2">
        <x:v>2991.18</x:v>
      </x:c>
      <x:c r="I6871" s="2" t="s">
        <x:v>490</x:v>
      </x:c>
      <x:c r="J6871" t="s">
        <x:v>159</x:v>
      </x:c>
      <x:c r="K6871" t="s">
        <x:v>1802</x:v>
      </x:c>
      <x:c r="L6871" t="s">
        <x:v>25</x:v>
      </x:c>
      <x:c r="M6871" t="s">
        <x:v>497</x:v>
      </x:c>
      <x:c r="N6871" t="s">
        <x:v>160</x:v>
      </x:c>
      <x:c r="O6871" s="3">
        <x:v>0</x:v>
      </x:c>
      <x:c r="P6871" s="3">
        <x:v>0.99</x:v>
      </x:c>
      <x:c r="Q6871" s="3">
        <x:v>0</x:v>
      </x:c>
      <x:c r="R6871" s="3">
        <x:v>0</x:v>
      </x:c>
      <x:c r="S6871" s="3">
        <x:v>0.01</x:v>
      </x:c>
      <x:c r="T6871" s="2">
        <x:f t="shared" si="535"/>
        <x:v>0</x:v>
      </x:c>
      <x:c r="U6871" s="2">
        <x:f t="shared" si="536"/>
        <x:v>2961.27</x:v>
      </x:c>
      <x:c r="V6871" s="2">
        <x:f t="shared" si="537"/>
        <x:v>0</x:v>
      </x:c>
      <x:c r="W6871" s="2">
        <x:f t="shared" si="538"/>
        <x:v>0</x:v>
      </x:c>
      <x:c r="X6871" s="2">
        <x:f t="shared" si="539"/>
        <x:v>29.909999999999854</x:v>
      </x:c>
    </x:row>
    <x:row r="6872" spans="2:24" ht="14.95" hidden="1" thickTop="1" x14ac:dyDescent="0.25">
      <x:c r="B6872" t="s">
        <x:v>20</x:v>
      </x:c>
      <x:c r="C6872" t="s">
        <x:v>243</x:v>
      </x:c>
      <x:c r="D6872" t="s">
        <x:v>244</x:v>
      </x:c>
      <x:c r="E6872" t="s">
        <x:v>483</x:v>
      </x:c>
      <x:c r="F6872" t="s">
        <x:v>224</x:v>
      </x:c>
      <x:c r="G6872" s="2">
        <x:v>6634.03</x:v>
      </x:c>
      <x:c r="I6872" s="2" t="s">
        <x:v>490</x:v>
      </x:c>
      <x:c r="J6872" t="s">
        <x:v>159</x:v>
      </x:c>
      <x:c r="K6872" t="s">
        <x:v>1802</x:v>
      </x:c>
      <x:c r="L6872" t="s">
        <x:v>25</x:v>
      </x:c>
      <x:c r="M6872" t="s">
        <x:v>495</x:v>
      </x:c>
      <x:c r="N6872" t="s">
        <x:v>160</x:v>
      </x:c>
      <x:c r="O6872" s="3">
        <x:v>0</x:v>
      </x:c>
      <x:c r="P6872" s="3">
        <x:v>0.99</x:v>
      </x:c>
      <x:c r="Q6872" s="3">
        <x:v>0</x:v>
      </x:c>
      <x:c r="R6872" s="3">
        <x:v>0</x:v>
      </x:c>
      <x:c r="S6872" s="3">
        <x:v>0.01</x:v>
      </x:c>
      <x:c r="T6872" s="2">
        <x:f t="shared" si="535"/>
        <x:v>0</x:v>
      </x:c>
      <x:c r="U6872" s="2">
        <x:f t="shared" si="536"/>
        <x:v>6567.69</x:v>
      </x:c>
      <x:c r="V6872" s="2">
        <x:f t="shared" si="537"/>
        <x:v>0</x:v>
      </x:c>
      <x:c r="W6872" s="2">
        <x:f t="shared" si="538"/>
        <x:v>0</x:v>
      </x:c>
      <x:c r="X6872" s="2">
        <x:f t="shared" si="539"/>
        <x:v>66.340000000000146</x:v>
      </x:c>
    </x:row>
    <x:row r="6873" spans="2:24" ht="14.95" hidden="1" thickTop="1" x14ac:dyDescent="0.25">
      <x:c r="B6873" t="s">
        <x:v>20</x:v>
      </x:c>
      <x:c r="C6873" t="s">
        <x:v>243</x:v>
      </x:c>
      <x:c r="D6873" t="s">
        <x:v>244</x:v>
      </x:c>
      <x:c r="E6873" t="s">
        <x:v>483</x:v>
      </x:c>
      <x:c r="F6873" t="s">
        <x:v>224</x:v>
      </x:c>
      <x:c r="G6873" s="2">
        <x:v>10404.969999999999</x:v>
      </x:c>
      <x:c r="I6873" s="2" t="s">
        <x:v>490</x:v>
      </x:c>
      <x:c r="J6873" t="s">
        <x:v>159</x:v>
      </x:c>
      <x:c r="K6873" t="s">
        <x:v>1802</x:v>
      </x:c>
      <x:c r="L6873" t="s">
        <x:v>25</x:v>
      </x:c>
      <x:c r="M6873" t="s">
        <x:v>386</x:v>
      </x:c>
      <x:c r="N6873" t="s">
        <x:v>160</x:v>
      </x:c>
      <x:c r="O6873" s="3">
        <x:v>0</x:v>
      </x:c>
      <x:c r="P6873" s="3">
        <x:v>0.99</x:v>
      </x:c>
      <x:c r="Q6873" s="3">
        <x:v>0</x:v>
      </x:c>
      <x:c r="R6873" s="3">
        <x:v>0</x:v>
      </x:c>
      <x:c r="S6873" s="3">
        <x:v>0.01</x:v>
      </x:c>
      <x:c r="T6873" s="2">
        <x:f t="shared" si="535"/>
        <x:v>0</x:v>
      </x:c>
      <x:c r="U6873" s="2">
        <x:f t="shared" si="536"/>
        <x:v>10300.92</x:v>
      </x:c>
      <x:c r="V6873" s="2">
        <x:f t="shared" si="537"/>
        <x:v>0</x:v>
      </x:c>
      <x:c r="W6873" s="2">
        <x:f t="shared" si="538"/>
        <x:v>0</x:v>
      </x:c>
      <x:c r="X6873" s="2">
        <x:f t="shared" si="539"/>
        <x:v>104.04999999999927</x:v>
      </x:c>
    </x:row>
    <x:row r="6874" spans="2:24" ht="14.95" hidden="1" thickTop="1" x14ac:dyDescent="0.25">
      <x:c r="B6874" t="s">
        <x:v>20</x:v>
      </x:c>
      <x:c r="C6874" t="s">
        <x:v>243</x:v>
      </x:c>
      <x:c r="D6874" t="s">
        <x:v>244</x:v>
      </x:c>
      <x:c r="E6874" t="s">
        <x:v>483</x:v>
      </x:c>
      <x:c r="F6874" t="s">
        <x:v>197</x:v>
      </x:c>
      <x:c r="G6874" s="2">
        <x:v>10629.94</x:v>
      </x:c>
      <x:c r="I6874" s="2" t="s">
        <x:v>490</x:v>
      </x:c>
      <x:c r="J6874" t="s">
        <x:v>159</x:v>
      </x:c>
      <x:c r="K6874" t="s">
        <x:v>1802</x:v>
      </x:c>
      <x:c r="L6874" t="s">
        <x:v>25</x:v>
      </x:c>
      <x:c r="M6874" t="s">
        <x:v>495</x:v>
      </x:c>
      <x:c r="N6874" t="s">
        <x:v>160</x:v>
      </x:c>
      <x:c r="O6874" s="3">
        <x:v>0</x:v>
      </x:c>
      <x:c r="P6874" s="3">
        <x:v>0.99</x:v>
      </x:c>
      <x:c r="Q6874" s="3">
        <x:v>0</x:v>
      </x:c>
      <x:c r="R6874" s="3">
        <x:v>0</x:v>
      </x:c>
      <x:c r="S6874" s="3">
        <x:v>0.01</x:v>
      </x:c>
      <x:c r="T6874" s="2">
        <x:f t="shared" si="535"/>
        <x:v>0</x:v>
      </x:c>
      <x:c r="U6874" s="2">
        <x:f t="shared" si="536"/>
        <x:v>10523.64</x:v>
      </x:c>
      <x:c r="V6874" s="2">
        <x:f t="shared" si="537"/>
        <x:v>0</x:v>
      </x:c>
      <x:c r="W6874" s="2">
        <x:f t="shared" si="538"/>
        <x:v>0</x:v>
      </x:c>
      <x:c r="X6874" s="2">
        <x:f t="shared" si="539"/>
        <x:v>106.30000000000109</x:v>
      </x:c>
    </x:row>
    <x:row r="6875" spans="2:24" ht="14.95" hidden="1" thickTop="1" x14ac:dyDescent="0.25">
      <x:c r="B6875" t="s">
        <x:v>20</x:v>
      </x:c>
      <x:c r="C6875" t="s">
        <x:v>243</x:v>
      </x:c>
      <x:c r="D6875" t="s">
        <x:v>244</x:v>
      </x:c>
      <x:c r="E6875" t="s">
        <x:v>483</x:v>
      </x:c>
      <x:c r="F6875" t="s">
        <x:v>200</x:v>
      </x:c>
      <x:c r="G6875" s="2">
        <x:v>6974.37</x:v>
      </x:c>
      <x:c r="I6875" s="2" t="s">
        <x:v>490</x:v>
      </x:c>
      <x:c r="J6875" t="s">
        <x:v>159</x:v>
      </x:c>
      <x:c r="K6875" t="s">
        <x:v>1802</x:v>
      </x:c>
      <x:c r="L6875" t="s">
        <x:v>25</x:v>
      </x:c>
      <x:c r="M6875" t="s">
        <x:v>495</x:v>
      </x:c>
      <x:c r="N6875" t="s">
        <x:v>160</x:v>
      </x:c>
      <x:c r="O6875" s="3">
        <x:v>0</x:v>
      </x:c>
      <x:c r="P6875" s="3">
        <x:v>0.99</x:v>
      </x:c>
      <x:c r="Q6875" s="3">
        <x:v>0</x:v>
      </x:c>
      <x:c r="R6875" s="3">
        <x:v>0</x:v>
      </x:c>
      <x:c r="S6875" s="3">
        <x:v>0.01</x:v>
      </x:c>
      <x:c r="T6875" s="2">
        <x:f t="shared" si="535"/>
        <x:v>0</x:v>
      </x:c>
      <x:c r="U6875" s="2">
        <x:f t="shared" si="536"/>
        <x:v>6904.63</x:v>
      </x:c>
      <x:c r="V6875" s="2">
        <x:f t="shared" si="537"/>
        <x:v>0</x:v>
      </x:c>
      <x:c r="W6875" s="2">
        <x:f t="shared" si="538"/>
        <x:v>0</x:v>
      </x:c>
      <x:c r="X6875" s="2">
        <x:f t="shared" si="539"/>
        <x:v>69.739999999999782</x:v>
      </x:c>
    </x:row>
    <x:row r="6876" spans="2:24" ht="14.95" hidden="1" thickTop="1" x14ac:dyDescent="0.25">
      <x:c r="B6876" t="s">
        <x:v>20</x:v>
      </x:c>
      <x:c r="C6876" t="s">
        <x:v>243</x:v>
      </x:c>
      <x:c r="D6876" t="s">
        <x:v>244</x:v>
      </x:c>
      <x:c r="E6876" t="s">
        <x:v>483</x:v>
      </x:c>
      <x:c r="F6876" t="s">
        <x:v>279</x:v>
      </x:c>
      <x:c r="G6876" s="2">
        <x:v>5940.21</x:v>
      </x:c>
      <x:c r="I6876" s="2" t="s">
        <x:v>490</x:v>
      </x:c>
      <x:c r="J6876" t="s">
        <x:v>161</x:v>
      </x:c>
      <x:c r="K6876" t="s">
        <x:v>1803</x:v>
      </x:c>
      <x:c r="L6876" t="s">
        <x:v>25</x:v>
      </x:c>
      <x:c r="M6876" t="s">
        <x:v>492</x:v>
      </x:c>
      <x:c r="N6876" t="s">
        <x:v>162</x:v>
      </x:c>
      <x:c r="O6876" s="3">
        <x:v>0</x:v>
      </x:c>
      <x:c r="P6876" s="3">
        <x:v>0.94</x:v>
      </x:c>
      <x:c r="Q6876" s="3">
        <x:v>0</x:v>
      </x:c>
      <x:c r="R6876" s="3">
        <x:v>0</x:v>
      </x:c>
      <x:c r="S6876" s="3">
        <x:v>0.06</x:v>
      </x:c>
      <x:c r="T6876" s="2">
        <x:f t="shared" si="535"/>
        <x:v>0</x:v>
      </x:c>
      <x:c r="U6876" s="2">
        <x:f t="shared" si="536"/>
        <x:v>5583.8</x:v>
      </x:c>
      <x:c r="V6876" s="2">
        <x:f t="shared" si="537"/>
        <x:v>0</x:v>
      </x:c>
      <x:c r="W6876" s="2">
        <x:f t="shared" si="538"/>
        <x:v>0</x:v>
      </x:c>
      <x:c r="X6876" s="2">
        <x:f t="shared" si="539"/>
        <x:v>356.40999999999985</x:v>
      </x:c>
    </x:row>
    <x:row r="6877" spans="2:24" ht="14.95" hidden="1" thickTop="1" x14ac:dyDescent="0.25">
      <x:c r="B6877" t="s">
        <x:v>20</x:v>
      </x:c>
      <x:c r="C6877" t="s">
        <x:v>243</x:v>
      </x:c>
      <x:c r="D6877" t="s">
        <x:v>244</x:v>
      </x:c>
      <x:c r="E6877" t="s">
        <x:v>483</x:v>
      </x:c>
      <x:c r="F6877" t="s">
        <x:v>290</x:v>
      </x:c>
      <x:c r="G6877" s="2">
        <x:v>13242.34</x:v>
      </x:c>
      <x:c r="I6877" s="2" t="s">
        <x:v>490</x:v>
      </x:c>
      <x:c r="J6877" t="s">
        <x:v>161</x:v>
      </x:c>
      <x:c r="K6877" t="s">
        <x:v>1803</x:v>
      </x:c>
      <x:c r="L6877" t="s">
        <x:v>25</x:v>
      </x:c>
      <x:c r="M6877" t="s">
        <x:v>386</x:v>
      </x:c>
      <x:c r="N6877" t="s">
        <x:v>162</x:v>
      </x:c>
      <x:c r="O6877" s="3">
        <x:v>0</x:v>
      </x:c>
      <x:c r="P6877" s="3">
        <x:v>0.94</x:v>
      </x:c>
      <x:c r="Q6877" s="3">
        <x:v>0</x:v>
      </x:c>
      <x:c r="R6877" s="3">
        <x:v>0</x:v>
      </x:c>
      <x:c r="S6877" s="3">
        <x:v>0.06</x:v>
      </x:c>
      <x:c r="T6877" s="2">
        <x:f t="shared" si="535"/>
        <x:v>0</x:v>
      </x:c>
      <x:c r="U6877" s="2">
        <x:f t="shared" si="536"/>
        <x:v>12447.8</x:v>
      </x:c>
      <x:c r="V6877" s="2">
        <x:f t="shared" si="537"/>
        <x:v>0</x:v>
      </x:c>
      <x:c r="W6877" s="2">
        <x:f t="shared" si="538"/>
        <x:v>0</x:v>
      </x:c>
      <x:c r="X6877" s="2">
        <x:f t="shared" si="539"/>
        <x:v>794.54000000000087</x:v>
      </x:c>
    </x:row>
    <x:row r="6878" spans="2:24" ht="14.95" hidden="1" thickTop="1" x14ac:dyDescent="0.25">
      <x:c r="B6878" t="s">
        <x:v>20</x:v>
      </x:c>
      <x:c r="C6878" t="s">
        <x:v>243</x:v>
      </x:c>
      <x:c r="D6878" t="s">
        <x:v>244</x:v>
      </x:c>
      <x:c r="E6878" t="s">
        <x:v>483</x:v>
      </x:c>
      <x:c r="F6878" t="s">
        <x:v>281</x:v>
      </x:c>
      <x:c r="G6878" s="2">
        <x:v>9546.34</x:v>
      </x:c>
      <x:c r="I6878" s="2" t="s">
        <x:v>490</x:v>
      </x:c>
      <x:c r="J6878" t="s">
        <x:v>161</x:v>
      </x:c>
      <x:c r="K6878" t="s">
        <x:v>1803</x:v>
      </x:c>
      <x:c r="L6878" t="s">
        <x:v>25</x:v>
      </x:c>
      <x:c r="M6878" t="s">
        <x:v>445</x:v>
      </x:c>
      <x:c r="N6878" t="s">
        <x:v>162</x:v>
      </x:c>
      <x:c r="O6878" s="3">
        <x:v>0</x:v>
      </x:c>
      <x:c r="P6878" s="3">
        <x:v>0.94</x:v>
      </x:c>
      <x:c r="Q6878" s="3">
        <x:v>0</x:v>
      </x:c>
      <x:c r="R6878" s="3">
        <x:v>0</x:v>
      </x:c>
      <x:c r="S6878" s="3">
        <x:v>0.06</x:v>
      </x:c>
      <x:c r="T6878" s="2">
        <x:f t="shared" si="535"/>
        <x:v>0</x:v>
      </x:c>
      <x:c r="U6878" s="2">
        <x:f t="shared" si="536"/>
        <x:v>8973.56</x:v>
      </x:c>
      <x:c r="V6878" s="2">
        <x:f t="shared" si="537"/>
        <x:v>0</x:v>
      </x:c>
      <x:c r="W6878" s="2">
        <x:f t="shared" si="538"/>
        <x:v>0</x:v>
      </x:c>
      <x:c r="X6878" s="2">
        <x:f t="shared" si="539"/>
        <x:v>572.78000000000065</x:v>
      </x:c>
    </x:row>
    <x:row r="6879" spans="2:24" ht="14.95" hidden="1" thickTop="1" x14ac:dyDescent="0.25">
      <x:c r="B6879" t="s">
        <x:v>20</x:v>
      </x:c>
      <x:c r="C6879" t="s">
        <x:v>243</x:v>
      </x:c>
      <x:c r="D6879" t="s">
        <x:v>244</x:v>
      </x:c>
      <x:c r="E6879" t="s">
        <x:v>483</x:v>
      </x:c>
      <x:c r="F6879" t="s">
        <x:v>282</x:v>
      </x:c>
      <x:c r="G6879" s="2">
        <x:v>3810.37</x:v>
      </x:c>
      <x:c r="I6879" s="2" t="s">
        <x:v>490</x:v>
      </x:c>
      <x:c r="J6879" t="s">
        <x:v>161</x:v>
      </x:c>
      <x:c r="K6879" t="s">
        <x:v>1803</x:v>
      </x:c>
      <x:c r="L6879" t="s">
        <x:v>25</x:v>
      </x:c>
      <x:c r="M6879" t="s">
        <x:v>386</x:v>
      </x:c>
      <x:c r="N6879" t="s">
        <x:v>162</x:v>
      </x:c>
      <x:c r="O6879" s="3">
        <x:v>0</x:v>
      </x:c>
      <x:c r="P6879" s="3">
        <x:v>0.94</x:v>
      </x:c>
      <x:c r="Q6879" s="3">
        <x:v>0</x:v>
      </x:c>
      <x:c r="R6879" s="3">
        <x:v>0</x:v>
      </x:c>
      <x:c r="S6879" s="3">
        <x:v>0.06</x:v>
      </x:c>
      <x:c r="T6879" s="2">
        <x:f t="shared" si="535"/>
        <x:v>0</x:v>
      </x:c>
      <x:c r="U6879" s="2">
        <x:f t="shared" si="536"/>
        <x:v>3581.75</x:v>
      </x:c>
      <x:c r="V6879" s="2">
        <x:f t="shared" si="537"/>
        <x:v>0</x:v>
      </x:c>
      <x:c r="W6879" s="2">
        <x:f t="shared" si="538"/>
        <x:v>0</x:v>
      </x:c>
      <x:c r="X6879" s="2">
        <x:f t="shared" si="539"/>
        <x:v>228.61999999999989</x:v>
      </x:c>
    </x:row>
    <x:row r="6880" spans="2:24" ht="14.95" hidden="1" thickTop="1" x14ac:dyDescent="0.25">
      <x:c r="B6880" t="s">
        <x:v>20</x:v>
      </x:c>
      <x:c r="C6880" t="s">
        <x:v>243</x:v>
      </x:c>
      <x:c r="D6880" t="s">
        <x:v>244</x:v>
      </x:c>
      <x:c r="E6880" t="s">
        <x:v>483</x:v>
      </x:c>
      <x:c r="F6880" t="s">
        <x:v>283</x:v>
      </x:c>
      <x:c r="G6880" s="2">
        <x:v>9246.4500000000007</x:v>
      </x:c>
      <x:c r="I6880" s="2" t="s">
        <x:v>490</x:v>
      </x:c>
      <x:c r="J6880" t="s">
        <x:v>161</x:v>
      </x:c>
      <x:c r="K6880" t="s">
        <x:v>1803</x:v>
      </x:c>
      <x:c r="L6880" t="s">
        <x:v>25</x:v>
      </x:c>
      <x:c r="M6880" t="s">
        <x:v>495</x:v>
      </x:c>
      <x:c r="N6880" t="s">
        <x:v>162</x:v>
      </x:c>
      <x:c r="O6880" s="3">
        <x:v>0</x:v>
      </x:c>
      <x:c r="P6880" s="3">
        <x:v>0.94</x:v>
      </x:c>
      <x:c r="Q6880" s="3">
        <x:v>0</x:v>
      </x:c>
      <x:c r="R6880" s="3">
        <x:v>0</x:v>
      </x:c>
      <x:c r="S6880" s="3">
        <x:v>0.06</x:v>
      </x:c>
      <x:c r="T6880" s="2">
        <x:f t="shared" si="535"/>
        <x:v>0</x:v>
      </x:c>
      <x:c r="U6880" s="2">
        <x:f t="shared" si="536"/>
        <x:v>8691.66</x:v>
      </x:c>
      <x:c r="V6880" s="2">
        <x:f t="shared" si="537"/>
        <x:v>0</x:v>
      </x:c>
      <x:c r="W6880" s="2">
        <x:f t="shared" si="538"/>
        <x:v>0</x:v>
      </x:c>
      <x:c r="X6880" s="2">
        <x:f t="shared" si="539"/>
        <x:v>554.79000000000087</x:v>
      </x:c>
    </x:row>
    <x:row r="6881" spans="2:24" ht="14.95" hidden="1" thickTop="1" x14ac:dyDescent="0.25">
      <x:c r="B6881" t="s">
        <x:v>20</x:v>
      </x:c>
      <x:c r="C6881" t="s">
        <x:v>243</x:v>
      </x:c>
      <x:c r="D6881" t="s">
        <x:v>244</x:v>
      </x:c>
      <x:c r="E6881" t="s">
        <x:v>483</x:v>
      </x:c>
      <x:c r="F6881" t="s">
        <x:v>285</x:v>
      </x:c>
      <x:c r="G6881" s="2">
        <x:v>1512.09</x:v>
      </x:c>
      <x:c r="I6881" s="2" t="s">
        <x:v>490</x:v>
      </x:c>
      <x:c r="J6881" t="s">
        <x:v>161</x:v>
      </x:c>
      <x:c r="K6881" t="s">
        <x:v>1803</x:v>
      </x:c>
      <x:c r="L6881" t="s">
        <x:v>25</x:v>
      </x:c>
      <x:c r="M6881" t="s">
        <x:v>309</x:v>
      </x:c>
      <x:c r="N6881" t="s">
        <x:v>162</x:v>
      </x:c>
      <x:c r="O6881" s="3">
        <x:v>0</x:v>
      </x:c>
      <x:c r="P6881" s="3">
        <x:v>0.94</x:v>
      </x:c>
      <x:c r="Q6881" s="3">
        <x:v>0</x:v>
      </x:c>
      <x:c r="R6881" s="3">
        <x:v>0</x:v>
      </x:c>
      <x:c r="S6881" s="3">
        <x:v>0.06</x:v>
      </x:c>
      <x:c r="T6881" s="2">
        <x:f t="shared" si="535"/>
        <x:v>0</x:v>
      </x:c>
      <x:c r="U6881" s="2">
        <x:f t="shared" si="536"/>
        <x:v>1421.36</x:v>
      </x:c>
      <x:c r="V6881" s="2">
        <x:f t="shared" si="537"/>
        <x:v>0</x:v>
      </x:c>
      <x:c r="W6881" s="2">
        <x:f t="shared" si="538"/>
        <x:v>0</x:v>
      </x:c>
      <x:c r="X6881" s="2">
        <x:f t="shared" si="539"/>
        <x:v>90.730000000000018</x:v>
      </x:c>
    </x:row>
    <x:row r="6882" spans="2:24" ht="14.95" hidden="1" thickTop="1" x14ac:dyDescent="0.25">
      <x:c r="B6882" t="s">
        <x:v>20</x:v>
      </x:c>
      <x:c r="C6882" t="s">
        <x:v>243</x:v>
      </x:c>
      <x:c r="D6882" t="s">
        <x:v>244</x:v>
      </x:c>
      <x:c r="E6882" t="s">
        <x:v>483</x:v>
      </x:c>
      <x:c r="F6882" t="s">
        <x:v>285</x:v>
      </x:c>
      <x:c r="G6882" s="2">
        <x:v>8294.8799999999992</x:v>
      </x:c>
      <x:c r="I6882" s="2" t="s">
        <x:v>490</x:v>
      </x:c>
      <x:c r="J6882" t="s">
        <x:v>161</x:v>
      </x:c>
      <x:c r="K6882" t="s">
        <x:v>1803</x:v>
      </x:c>
      <x:c r="L6882" t="s">
        <x:v>25</x:v>
      </x:c>
      <x:c r="M6882" t="s">
        <x:v>386</x:v>
      </x:c>
      <x:c r="N6882" t="s">
        <x:v>162</x:v>
      </x:c>
      <x:c r="O6882" s="3">
        <x:v>0</x:v>
      </x:c>
      <x:c r="P6882" s="3">
        <x:v>0.94</x:v>
      </x:c>
      <x:c r="Q6882" s="3">
        <x:v>0</x:v>
      </x:c>
      <x:c r="R6882" s="3">
        <x:v>0</x:v>
      </x:c>
      <x:c r="S6882" s="3">
        <x:v>0.06</x:v>
      </x:c>
      <x:c r="T6882" s="2">
        <x:f t="shared" si="535"/>
        <x:v>0</x:v>
      </x:c>
      <x:c r="U6882" s="2">
        <x:f t="shared" si="536"/>
        <x:v>7797.19</x:v>
      </x:c>
      <x:c r="V6882" s="2">
        <x:f t="shared" si="537"/>
        <x:v>0</x:v>
      </x:c>
      <x:c r="W6882" s="2">
        <x:f t="shared" si="538"/>
        <x:v>0</x:v>
      </x:c>
      <x:c r="X6882" s="2">
        <x:f t="shared" si="539"/>
        <x:v>497.6899999999996</x:v>
      </x:c>
    </x:row>
    <x:row r="6883" spans="2:24" ht="14.95" hidden="1" thickTop="1" x14ac:dyDescent="0.25">
      <x:c r="B6883" t="s">
        <x:v>20</x:v>
      </x:c>
      <x:c r="C6883" t="s">
        <x:v>243</x:v>
      </x:c>
      <x:c r="D6883" t="s">
        <x:v>244</x:v>
      </x:c>
      <x:c r="E6883" t="s">
        <x:v>483</x:v>
      </x:c>
      <x:c r="F6883" t="s">
        <x:v>70</x:v>
      </x:c>
      <x:c r="G6883" s="2">
        <x:v>-193.23</x:v>
      </x:c>
      <x:c r="I6883" s="2" t="s">
        <x:v>490</x:v>
      </x:c>
      <x:c r="J6883" t="s">
        <x:v>161</x:v>
      </x:c>
      <x:c r="K6883" t="s">
        <x:v>1803</x:v>
      </x:c>
      <x:c r="L6883" t="s">
        <x:v>25</x:v>
      </x:c>
      <x:c r="M6883" t="s">
        <x:v>309</x:v>
      </x:c>
      <x:c r="N6883" t="s">
        <x:v>162</x:v>
      </x:c>
      <x:c r="O6883" s="3">
        <x:v>0</x:v>
      </x:c>
      <x:c r="P6883" s="3">
        <x:v>0.94</x:v>
      </x:c>
      <x:c r="Q6883" s="3">
        <x:v>0</x:v>
      </x:c>
      <x:c r="R6883" s="3">
        <x:v>0</x:v>
      </x:c>
      <x:c r="S6883" s="3">
        <x:v>0.06</x:v>
      </x:c>
      <x:c r="T6883" s="2">
        <x:f t="shared" si="535"/>
        <x:v>0</x:v>
      </x:c>
      <x:c r="U6883" s="2">
        <x:f t="shared" si="536"/>
        <x:v>-181.64</x:v>
      </x:c>
      <x:c r="V6883" s="2">
        <x:f t="shared" si="537"/>
        <x:v>0</x:v>
      </x:c>
      <x:c r="W6883" s="2">
        <x:f t="shared" si="538"/>
        <x:v>0</x:v>
      </x:c>
      <x:c r="X6883" s="2">
        <x:f t="shared" si="539"/>
        <x:v>-11.590000000000003</x:v>
      </x:c>
    </x:row>
    <x:row r="6884" spans="2:24" ht="14.95" hidden="1" thickTop="1" x14ac:dyDescent="0.25">
      <x:c r="B6884" t="s">
        <x:v>20</x:v>
      </x:c>
      <x:c r="C6884" t="s">
        <x:v>243</x:v>
      </x:c>
      <x:c r="D6884" t="s">
        <x:v>244</x:v>
      </x:c>
      <x:c r="E6884" t="s">
        <x:v>483</x:v>
      </x:c>
      <x:c r="F6884" t="s">
        <x:v>70</x:v>
      </x:c>
      <x:c r="G6884" s="2">
        <x:v>6853.99</x:v>
      </x:c>
      <x:c r="I6884" s="2" t="s">
        <x:v>490</x:v>
      </x:c>
      <x:c r="J6884" t="s">
        <x:v>161</x:v>
      </x:c>
      <x:c r="K6884" t="s">
        <x:v>1803</x:v>
      </x:c>
      <x:c r="L6884" t="s">
        <x:v>25</x:v>
      </x:c>
      <x:c r="M6884" t="s">
        <x:v>445</x:v>
      </x:c>
      <x:c r="N6884" t="s">
        <x:v>162</x:v>
      </x:c>
      <x:c r="O6884" s="3">
        <x:v>0</x:v>
      </x:c>
      <x:c r="P6884" s="3">
        <x:v>0.94</x:v>
      </x:c>
      <x:c r="Q6884" s="3">
        <x:v>0</x:v>
      </x:c>
      <x:c r="R6884" s="3">
        <x:v>0</x:v>
      </x:c>
      <x:c r="S6884" s="3">
        <x:v>0.06</x:v>
      </x:c>
      <x:c r="T6884" s="2">
        <x:f t="shared" si="535"/>
        <x:v>0</x:v>
      </x:c>
      <x:c r="U6884" s="2">
        <x:f t="shared" si="536"/>
        <x:v>6442.75</x:v>
      </x:c>
      <x:c r="V6884" s="2">
        <x:f t="shared" si="537"/>
        <x:v>0</x:v>
      </x:c>
      <x:c r="W6884" s="2">
        <x:f t="shared" si="538"/>
        <x:v>0</x:v>
      </x:c>
      <x:c r="X6884" s="2">
        <x:f t="shared" si="539"/>
        <x:v>411.23999999999978</x:v>
      </x:c>
    </x:row>
    <x:row r="6885" spans="2:24" ht="14.95" hidden="1" thickTop="1" x14ac:dyDescent="0.25">
      <x:c r="B6885" t="s">
        <x:v>20</x:v>
      </x:c>
      <x:c r="C6885" t="s">
        <x:v>243</x:v>
      </x:c>
      <x:c r="D6885" t="s">
        <x:v>244</x:v>
      </x:c>
      <x:c r="E6885" t="s">
        <x:v>483</x:v>
      </x:c>
      <x:c r="F6885" t="s">
        <x:v>70</x:v>
      </x:c>
      <x:c r="G6885" s="2">
        <x:v>3860.63</x:v>
      </x:c>
      <x:c r="I6885" s="2" t="s">
        <x:v>490</x:v>
      </x:c>
      <x:c r="J6885" t="s">
        <x:v>161</x:v>
      </x:c>
      <x:c r="K6885" t="s">
        <x:v>1803</x:v>
      </x:c>
      <x:c r="L6885" t="s">
        <x:v>25</x:v>
      </x:c>
      <x:c r="M6885" t="s">
        <x:v>386</x:v>
      </x:c>
      <x:c r="N6885" t="s">
        <x:v>162</x:v>
      </x:c>
      <x:c r="O6885" s="3">
        <x:v>0</x:v>
      </x:c>
      <x:c r="P6885" s="3">
        <x:v>0.94</x:v>
      </x:c>
      <x:c r="Q6885" s="3">
        <x:v>0</x:v>
      </x:c>
      <x:c r="R6885" s="3">
        <x:v>0</x:v>
      </x:c>
      <x:c r="S6885" s="3">
        <x:v>0.06</x:v>
      </x:c>
      <x:c r="T6885" s="2">
        <x:f t="shared" si="535"/>
        <x:v>0</x:v>
      </x:c>
      <x:c r="U6885" s="2">
        <x:f t="shared" si="536"/>
        <x:v>3628.99</x:v>
      </x:c>
      <x:c r="V6885" s="2">
        <x:f t="shared" si="537"/>
        <x:v>0</x:v>
      </x:c>
      <x:c r="W6885" s="2">
        <x:f t="shared" si="538"/>
        <x:v>0</x:v>
      </x:c>
      <x:c r="X6885" s="2">
        <x:f t="shared" si="539"/>
        <x:v>231.64000000000033</x:v>
      </x:c>
    </x:row>
    <x:row r="6886" spans="2:24" ht="14.95" hidden="1" thickTop="1" x14ac:dyDescent="0.25">
      <x:c r="B6886" t="s">
        <x:v>20</x:v>
      </x:c>
      <x:c r="C6886" t="s">
        <x:v>243</x:v>
      </x:c>
      <x:c r="D6886" t="s">
        <x:v>244</x:v>
      </x:c>
      <x:c r="E6886" t="s">
        <x:v>483</x:v>
      </x:c>
      <x:c r="F6886" t="s">
        <x:v>70</x:v>
      </x:c>
      <x:c r="G6886" s="2">
        <x:v>1424.18</x:v>
      </x:c>
      <x:c r="I6886" s="2" t="s">
        <x:v>490</x:v>
      </x:c>
      <x:c r="J6886" t="s">
        <x:v>161</x:v>
      </x:c>
      <x:c r="K6886" t="s">
        <x:v>1803</x:v>
      </x:c>
      <x:c r="L6886" t="s">
        <x:v>25</x:v>
      </x:c>
      <x:c r="M6886" t="s">
        <x:v>492</x:v>
      </x:c>
      <x:c r="N6886" t="s">
        <x:v>162</x:v>
      </x:c>
      <x:c r="O6886" s="3">
        <x:v>0</x:v>
      </x:c>
      <x:c r="P6886" s="3">
        <x:v>0.94</x:v>
      </x:c>
      <x:c r="Q6886" s="3">
        <x:v>0</x:v>
      </x:c>
      <x:c r="R6886" s="3">
        <x:v>0</x:v>
      </x:c>
      <x:c r="S6886" s="3">
        <x:v>0.06</x:v>
      </x:c>
      <x:c r="T6886" s="2">
        <x:f t="shared" si="535"/>
        <x:v>0</x:v>
      </x:c>
      <x:c r="U6886" s="2">
        <x:f t="shared" si="536"/>
        <x:v>1338.73</x:v>
      </x:c>
      <x:c r="V6886" s="2">
        <x:f t="shared" si="537"/>
        <x:v>0</x:v>
      </x:c>
      <x:c r="W6886" s="2">
        <x:f t="shared" si="538"/>
        <x:v>0</x:v>
      </x:c>
      <x:c r="X6886" s="2">
        <x:f t="shared" si="539"/>
        <x:v>85.450000000000045</x:v>
      </x:c>
    </x:row>
    <x:row r="6887" spans="2:24" ht="14.95" hidden="1" thickTop="1" x14ac:dyDescent="0.25">
      <x:c r="B6887" t="s">
        <x:v>20</x:v>
      </x:c>
      <x:c r="C6887" t="s">
        <x:v>243</x:v>
      </x:c>
      <x:c r="D6887" t="s">
        <x:v>244</x:v>
      </x:c>
      <x:c r="E6887" t="s">
        <x:v>483</x:v>
      </x:c>
      <x:c r="F6887" t="s">
        <x:v>224</x:v>
      </x:c>
      <x:c r="G6887" s="2">
        <x:v>4867.21</x:v>
      </x:c>
      <x:c r="I6887" s="2" t="s">
        <x:v>490</x:v>
      </x:c>
      <x:c r="J6887" t="s">
        <x:v>161</x:v>
      </x:c>
      <x:c r="K6887" t="s">
        <x:v>1803</x:v>
      </x:c>
      <x:c r="L6887" t="s">
        <x:v>25</x:v>
      </x:c>
      <x:c r="M6887" t="s">
        <x:v>445</x:v>
      </x:c>
      <x:c r="N6887" t="s">
        <x:v>162</x:v>
      </x:c>
      <x:c r="O6887" s="3">
        <x:v>0</x:v>
      </x:c>
      <x:c r="P6887" s="3">
        <x:v>0.94</x:v>
      </x:c>
      <x:c r="Q6887" s="3">
        <x:v>0</x:v>
      </x:c>
      <x:c r="R6887" s="3">
        <x:v>0</x:v>
      </x:c>
      <x:c r="S6887" s="3">
        <x:v>0.06</x:v>
      </x:c>
      <x:c r="T6887" s="2">
        <x:f t="shared" ref="T6887:T6950" si="540">ROUND(G6887*O6887,2)</x:f>
        <x:v>0</x:v>
      </x:c>
      <x:c r="U6887" s="2">
        <x:f t="shared" ref="U6887:U6950" si="541">ROUND(G6887*P6887,2)</x:f>
        <x:v>4575.18</x:v>
      </x:c>
      <x:c r="V6887" s="2">
        <x:f t="shared" ref="V6887:V6950" si="542">ROUND(G6887*Q6887,2)</x:f>
        <x:v>0</x:v>
      </x:c>
      <x:c r="W6887" s="2">
        <x:f t="shared" ref="W6887:W6950" si="543">ROUND(G6887*R6887,2)</x:f>
        <x:v>0</x:v>
      </x:c>
      <x:c r="X6887" s="2">
        <x:f t="shared" ref="X6887:X6950" si="544">G6887-T6887-U6887-V6887-W6887</x:f>
        <x:v>292.02999999999975</x:v>
      </x:c>
    </x:row>
    <x:row r="6888" spans="2:24" ht="14.95" hidden="1" thickTop="1" x14ac:dyDescent="0.25">
      <x:c r="B6888" t="s">
        <x:v>20</x:v>
      </x:c>
      <x:c r="C6888" t="s">
        <x:v>243</x:v>
      </x:c>
      <x:c r="D6888" t="s">
        <x:v>244</x:v>
      </x:c>
      <x:c r="E6888" t="s">
        <x:v>483</x:v>
      </x:c>
      <x:c r="F6888" t="s">
        <x:v>224</x:v>
      </x:c>
      <x:c r="G6888" s="2">
        <x:v>13855.47</x:v>
      </x:c>
      <x:c r="I6888" s="2" t="s">
        <x:v>490</x:v>
      </x:c>
      <x:c r="J6888" t="s">
        <x:v>161</x:v>
      </x:c>
      <x:c r="K6888" t="s">
        <x:v>1803</x:v>
      </x:c>
      <x:c r="L6888" t="s">
        <x:v>25</x:v>
      </x:c>
      <x:c r="M6888" t="s">
        <x:v>386</x:v>
      </x:c>
      <x:c r="N6888" t="s">
        <x:v>162</x:v>
      </x:c>
      <x:c r="O6888" s="3">
        <x:v>0</x:v>
      </x:c>
      <x:c r="P6888" s="3">
        <x:v>0.94</x:v>
      </x:c>
      <x:c r="Q6888" s="3">
        <x:v>0</x:v>
      </x:c>
      <x:c r="R6888" s="3">
        <x:v>0</x:v>
      </x:c>
      <x:c r="S6888" s="3">
        <x:v>0.06</x:v>
      </x:c>
      <x:c r="T6888" s="2">
        <x:f t="shared" si="540"/>
        <x:v>0</x:v>
      </x:c>
      <x:c r="U6888" s="2">
        <x:f t="shared" si="541"/>
        <x:v>13024.14</x:v>
      </x:c>
      <x:c r="V6888" s="2">
        <x:f t="shared" si="542"/>
        <x:v>0</x:v>
      </x:c>
      <x:c r="W6888" s="2">
        <x:f t="shared" si="543"/>
        <x:v>0</x:v>
      </x:c>
      <x:c r="X6888" s="2">
        <x:f t="shared" si="544"/>
        <x:v>831.32999999999993</x:v>
      </x:c>
    </x:row>
    <x:row r="6889" spans="2:24" ht="14.95" hidden="1" thickTop="1" x14ac:dyDescent="0.25">
      <x:c r="B6889" t="s">
        <x:v>20</x:v>
      </x:c>
      <x:c r="C6889" t="s">
        <x:v>243</x:v>
      </x:c>
      <x:c r="D6889" t="s">
        <x:v>244</x:v>
      </x:c>
      <x:c r="E6889" t="s">
        <x:v>483</x:v>
      </x:c>
      <x:c r="F6889" t="s">
        <x:v>197</x:v>
      </x:c>
      <x:c r="G6889" s="2">
        <x:v>2983.91</x:v>
      </x:c>
      <x:c r="I6889" s="2" t="s">
        <x:v>490</x:v>
      </x:c>
      <x:c r="J6889" t="s">
        <x:v>161</x:v>
      </x:c>
      <x:c r="K6889" t="s">
        <x:v>1803</x:v>
      </x:c>
      <x:c r="L6889" t="s">
        <x:v>25</x:v>
      </x:c>
      <x:c r="M6889" t="s">
        <x:v>491</x:v>
      </x:c>
      <x:c r="N6889" t="s">
        <x:v>162</x:v>
      </x:c>
      <x:c r="O6889" s="3">
        <x:v>0</x:v>
      </x:c>
      <x:c r="P6889" s="3">
        <x:v>0.94</x:v>
      </x:c>
      <x:c r="Q6889" s="3">
        <x:v>0</x:v>
      </x:c>
      <x:c r="R6889" s="3">
        <x:v>0</x:v>
      </x:c>
      <x:c r="S6889" s="3">
        <x:v>0.06</x:v>
      </x:c>
      <x:c r="T6889" s="2">
        <x:f t="shared" si="540"/>
        <x:v>0</x:v>
      </x:c>
      <x:c r="U6889" s="2">
        <x:f t="shared" si="541"/>
        <x:v>2804.88</x:v>
      </x:c>
      <x:c r="V6889" s="2">
        <x:f t="shared" si="542"/>
        <x:v>0</x:v>
      </x:c>
      <x:c r="W6889" s="2">
        <x:f t="shared" si="543"/>
        <x:v>0</x:v>
      </x:c>
      <x:c r="X6889" s="2">
        <x:f t="shared" si="544"/>
        <x:v>179.02999999999975</x:v>
      </x:c>
    </x:row>
    <x:row r="6890" spans="2:24" ht="14.95" hidden="1" thickTop="1" x14ac:dyDescent="0.25">
      <x:c r="B6890" t="s">
        <x:v>20</x:v>
      </x:c>
      <x:c r="C6890" t="s">
        <x:v>243</x:v>
      </x:c>
      <x:c r="D6890" t="s">
        <x:v>244</x:v>
      </x:c>
      <x:c r="E6890" t="s">
        <x:v>483</x:v>
      </x:c>
      <x:c r="F6890" t="s">
        <x:v>197</x:v>
      </x:c>
      <x:c r="G6890" s="2">
        <x:v>4883.22</x:v>
      </x:c>
      <x:c r="I6890" s="2" t="s">
        <x:v>490</x:v>
      </x:c>
      <x:c r="J6890" t="s">
        <x:v>161</x:v>
      </x:c>
      <x:c r="K6890" t="s">
        <x:v>1803</x:v>
      </x:c>
      <x:c r="L6890" t="s">
        <x:v>25</x:v>
      </x:c>
      <x:c r="M6890" t="s">
        <x:v>386</x:v>
      </x:c>
      <x:c r="N6890" t="s">
        <x:v>162</x:v>
      </x:c>
      <x:c r="O6890" s="3">
        <x:v>0</x:v>
      </x:c>
      <x:c r="P6890" s="3">
        <x:v>0.94</x:v>
      </x:c>
      <x:c r="Q6890" s="3">
        <x:v>0</x:v>
      </x:c>
      <x:c r="R6890" s="3">
        <x:v>0</x:v>
      </x:c>
      <x:c r="S6890" s="3">
        <x:v>0.06</x:v>
      </x:c>
      <x:c r="T6890" s="2">
        <x:f t="shared" si="540"/>
        <x:v>0</x:v>
      </x:c>
      <x:c r="U6890" s="2">
        <x:f t="shared" si="541"/>
        <x:v>4590.2299999999996</x:v>
      </x:c>
      <x:c r="V6890" s="2">
        <x:f t="shared" si="542"/>
        <x:v>0</x:v>
      </x:c>
      <x:c r="W6890" s="2">
        <x:f t="shared" si="543"/>
        <x:v>0</x:v>
      </x:c>
      <x:c r="X6890" s="2">
        <x:f t="shared" si="544"/>
        <x:v>292.99000000000069</x:v>
      </x:c>
    </x:row>
    <x:row r="6891" spans="2:24" ht="14.95" hidden="1" thickTop="1" x14ac:dyDescent="0.25">
      <x:c r="B6891" t="s">
        <x:v>20</x:v>
      </x:c>
      <x:c r="C6891" t="s">
        <x:v>243</x:v>
      </x:c>
      <x:c r="D6891" t="s">
        <x:v>244</x:v>
      </x:c>
      <x:c r="E6891" t="s">
        <x:v>483</x:v>
      </x:c>
      <x:c r="F6891" t="s">
        <x:v>200</x:v>
      </x:c>
      <x:c r="G6891" s="2">
        <x:v>30885.97</x:v>
      </x:c>
      <x:c r="I6891" s="2" t="s">
        <x:v>490</x:v>
      </x:c>
      <x:c r="J6891" t="s">
        <x:v>161</x:v>
      </x:c>
      <x:c r="K6891" t="s">
        <x:v>1803</x:v>
      </x:c>
      <x:c r="L6891" t="s">
        <x:v>25</x:v>
      </x:c>
      <x:c r="M6891" t="s">
        <x:v>386</x:v>
      </x:c>
      <x:c r="N6891" t="s">
        <x:v>162</x:v>
      </x:c>
      <x:c r="O6891" s="3">
        <x:v>0</x:v>
      </x:c>
      <x:c r="P6891" s="3">
        <x:v>0.94</x:v>
      </x:c>
      <x:c r="Q6891" s="3">
        <x:v>0</x:v>
      </x:c>
      <x:c r="R6891" s="3">
        <x:v>0</x:v>
      </x:c>
      <x:c r="S6891" s="3">
        <x:v>0.06</x:v>
      </x:c>
      <x:c r="T6891" s="2">
        <x:f t="shared" si="540"/>
        <x:v>0</x:v>
      </x:c>
      <x:c r="U6891" s="2">
        <x:f t="shared" si="541"/>
        <x:v>29032.81</x:v>
      </x:c>
      <x:c r="V6891" s="2">
        <x:f t="shared" si="542"/>
        <x:v>0</x:v>
      </x:c>
      <x:c r="W6891" s="2">
        <x:f t="shared" si="543"/>
        <x:v>0</x:v>
      </x:c>
      <x:c r="X6891" s="2">
        <x:f t="shared" si="544"/>
        <x:v>1853.1599999999999</x:v>
      </x:c>
    </x:row>
    <x:row r="6892" spans="2:24" ht="14.95" hidden="1" thickTop="1" x14ac:dyDescent="0.25">
      <x:c r="B6892" t="s">
        <x:v>20</x:v>
      </x:c>
      <x:c r="C6892" t="s">
        <x:v>243</x:v>
      </x:c>
      <x:c r="D6892" t="s">
        <x:v>244</x:v>
      </x:c>
      <x:c r="E6892" t="s">
        <x:v>483</x:v>
      </x:c>
      <x:c r="F6892" t="s">
        <x:v>290</x:v>
      </x:c>
      <x:c r="G6892" s="2">
        <x:v>5058.18</x:v>
      </x:c>
      <x:c r="I6892" s="2" t="s">
        <x:v>490</x:v>
      </x:c>
      <x:c r="J6892" t="s">
        <x:v>164</x:v>
      </x:c>
      <x:c r="K6892" t="s">
        <x:v>1804</x:v>
      </x:c>
      <x:c r="L6892" t="s">
        <x:v>25</x:v>
      </x:c>
      <x:c r="M6892" t="s">
        <x:v>386</x:v>
      </x:c>
      <x:c r="N6892" t="s">
        <x:v>165</x:v>
      </x:c>
      <x:c r="O6892" s="3">
        <x:v>0</x:v>
      </x:c>
      <x:c r="P6892" s="3">
        <x:v>0.72</x:v>
      </x:c>
      <x:c r="Q6892" s="3">
        <x:v>0.15</x:v>
      </x:c>
      <x:c r="R6892" s="3">
        <x:v>0</x:v>
      </x:c>
      <x:c r="S6892" s="3">
        <x:v>0.13</x:v>
      </x:c>
      <x:c r="T6892" s="2">
        <x:f t="shared" si="540"/>
        <x:v>0</x:v>
      </x:c>
      <x:c r="U6892" s="2">
        <x:f t="shared" si="541"/>
        <x:v>3641.89</x:v>
      </x:c>
      <x:c r="V6892" s="2">
        <x:f t="shared" si="542"/>
        <x:v>758.73</x:v>
      </x:c>
      <x:c r="W6892" s="2">
        <x:f t="shared" si="543"/>
        <x:v>0</x:v>
      </x:c>
      <x:c r="X6892" s="2">
        <x:f t="shared" si="544"/>
        <x:v>657.5600000000004</x:v>
      </x:c>
    </x:row>
    <x:row r="6893" spans="2:24" ht="14.95" hidden="1" thickTop="1" x14ac:dyDescent="0.25">
      <x:c r="B6893" t="s">
        <x:v>20</x:v>
      </x:c>
      <x:c r="C6893" t="s">
        <x:v>243</x:v>
      </x:c>
      <x:c r="D6893" t="s">
        <x:v>244</x:v>
      </x:c>
      <x:c r="E6893" t="s">
        <x:v>483</x:v>
      </x:c>
      <x:c r="F6893" t="s">
        <x:v>282</x:v>
      </x:c>
      <x:c r="G6893" s="2">
        <x:v>1298.33</x:v>
      </x:c>
      <x:c r="I6893" s="2" t="s">
        <x:v>490</x:v>
      </x:c>
      <x:c r="J6893" t="s">
        <x:v>164</x:v>
      </x:c>
      <x:c r="K6893" t="s">
        <x:v>1804</x:v>
      </x:c>
      <x:c r="L6893" t="s">
        <x:v>25</x:v>
      </x:c>
      <x:c r="M6893" t="s">
        <x:v>495</x:v>
      </x:c>
      <x:c r="N6893" t="s">
        <x:v>165</x:v>
      </x:c>
      <x:c r="O6893" s="3">
        <x:v>0</x:v>
      </x:c>
      <x:c r="P6893" s="3">
        <x:v>0.72</x:v>
      </x:c>
      <x:c r="Q6893" s="3">
        <x:v>0.15</x:v>
      </x:c>
      <x:c r="R6893" s="3">
        <x:v>0</x:v>
      </x:c>
      <x:c r="S6893" s="3">
        <x:v>0.13</x:v>
      </x:c>
      <x:c r="T6893" s="2">
        <x:f t="shared" si="540"/>
        <x:v>0</x:v>
      </x:c>
      <x:c r="U6893" s="2">
        <x:f t="shared" si="541"/>
        <x:v>934.8</x:v>
      </x:c>
      <x:c r="V6893" s="2">
        <x:f t="shared" si="542"/>
        <x:v>194.75</x:v>
      </x:c>
      <x:c r="W6893" s="2">
        <x:f t="shared" si="543"/>
        <x:v>0</x:v>
      </x:c>
      <x:c r="X6893" s="2">
        <x:f t="shared" si="544"/>
        <x:v>168.77999999999997</x:v>
      </x:c>
    </x:row>
    <x:row r="6894" spans="2:24" ht="14.95" hidden="1" thickTop="1" x14ac:dyDescent="0.25">
      <x:c r="B6894" t="s">
        <x:v>20</x:v>
      </x:c>
      <x:c r="C6894" t="s">
        <x:v>243</x:v>
      </x:c>
      <x:c r="D6894" t="s">
        <x:v>244</x:v>
      </x:c>
      <x:c r="E6894" t="s">
        <x:v>483</x:v>
      </x:c>
      <x:c r="F6894" t="s">
        <x:v>282</x:v>
      </x:c>
      <x:c r="G6894" s="2">
        <x:v>1223.56</x:v>
      </x:c>
      <x:c r="I6894" s="2" t="s">
        <x:v>490</x:v>
      </x:c>
      <x:c r="J6894" t="s">
        <x:v>164</x:v>
      </x:c>
      <x:c r="K6894" t="s">
        <x:v>1804</x:v>
      </x:c>
      <x:c r="L6894" t="s">
        <x:v>25</x:v>
      </x:c>
      <x:c r="M6894" t="s">
        <x:v>445</x:v>
      </x:c>
      <x:c r="N6894" t="s">
        <x:v>165</x:v>
      </x:c>
      <x:c r="O6894" s="3">
        <x:v>0</x:v>
      </x:c>
      <x:c r="P6894" s="3">
        <x:v>0.72</x:v>
      </x:c>
      <x:c r="Q6894" s="3">
        <x:v>0.15</x:v>
      </x:c>
      <x:c r="R6894" s="3">
        <x:v>0</x:v>
      </x:c>
      <x:c r="S6894" s="3">
        <x:v>0.13</x:v>
      </x:c>
      <x:c r="T6894" s="2">
        <x:f t="shared" si="540"/>
        <x:v>0</x:v>
      </x:c>
      <x:c r="U6894" s="2">
        <x:f t="shared" si="541"/>
        <x:v>880.96</x:v>
      </x:c>
      <x:c r="V6894" s="2">
        <x:f t="shared" si="542"/>
        <x:v>183.53</x:v>
      </x:c>
      <x:c r="W6894" s="2">
        <x:f t="shared" si="543"/>
        <x:v>0</x:v>
      </x:c>
      <x:c r="X6894" s="2">
        <x:f t="shared" si="544"/>
        <x:v>159.06999999999991</x:v>
      </x:c>
    </x:row>
    <x:row r="6895" spans="2:24" ht="14.95" hidden="1" thickTop="1" x14ac:dyDescent="0.25">
      <x:c r="B6895" t="s">
        <x:v>20</x:v>
      </x:c>
      <x:c r="C6895" t="s">
        <x:v>243</x:v>
      </x:c>
      <x:c r="D6895" t="s">
        <x:v>244</x:v>
      </x:c>
      <x:c r="E6895" t="s">
        <x:v>483</x:v>
      </x:c>
      <x:c r="F6895" t="s">
        <x:v>282</x:v>
      </x:c>
      <x:c r="G6895" s="2">
        <x:v>8918.86</x:v>
      </x:c>
      <x:c r="I6895" s="2" t="s">
        <x:v>490</x:v>
      </x:c>
      <x:c r="J6895" t="s">
        <x:v>164</x:v>
      </x:c>
      <x:c r="K6895" t="s">
        <x:v>1804</x:v>
      </x:c>
      <x:c r="L6895" t="s">
        <x:v>25</x:v>
      </x:c>
      <x:c r="M6895" t="s">
        <x:v>386</x:v>
      </x:c>
      <x:c r="N6895" t="s">
        <x:v>165</x:v>
      </x:c>
      <x:c r="O6895" s="3">
        <x:v>0</x:v>
      </x:c>
      <x:c r="P6895" s="3">
        <x:v>0.72</x:v>
      </x:c>
      <x:c r="Q6895" s="3">
        <x:v>0.15</x:v>
      </x:c>
      <x:c r="R6895" s="3">
        <x:v>0</x:v>
      </x:c>
      <x:c r="S6895" s="3">
        <x:v>0.13</x:v>
      </x:c>
      <x:c r="T6895" s="2">
        <x:f t="shared" si="540"/>
        <x:v>0</x:v>
      </x:c>
      <x:c r="U6895" s="2">
        <x:f t="shared" si="541"/>
        <x:v>6421.58</x:v>
      </x:c>
      <x:c r="V6895" s="2">
        <x:f t="shared" si="542"/>
        <x:v>1337.83</x:v>
      </x:c>
      <x:c r="W6895" s="2">
        <x:f t="shared" si="543"/>
        <x:v>0</x:v>
      </x:c>
      <x:c r="X6895" s="2">
        <x:f t="shared" si="544"/>
        <x:v>1159.4500000000007</x:v>
      </x:c>
    </x:row>
    <x:row r="6896" spans="2:24" ht="14.95" hidden="1" thickTop="1" x14ac:dyDescent="0.25">
      <x:c r="B6896" t="s">
        <x:v>20</x:v>
      </x:c>
      <x:c r="C6896" t="s">
        <x:v>243</x:v>
      </x:c>
      <x:c r="D6896" t="s">
        <x:v>244</x:v>
      </x:c>
      <x:c r="E6896" t="s">
        <x:v>483</x:v>
      </x:c>
      <x:c r="F6896" t="s">
        <x:v>283</x:v>
      </x:c>
      <x:c r="G6896" s="2">
        <x:v>3411.03</x:v>
      </x:c>
      <x:c r="I6896" s="2" t="s">
        <x:v>490</x:v>
      </x:c>
      <x:c r="J6896" t="s">
        <x:v>164</x:v>
      </x:c>
      <x:c r="K6896" t="s">
        <x:v>1804</x:v>
      </x:c>
      <x:c r="L6896" t="s">
        <x:v>25</x:v>
      </x:c>
      <x:c r="M6896" t="s">
        <x:v>495</x:v>
      </x:c>
      <x:c r="N6896" t="s">
        <x:v>165</x:v>
      </x:c>
      <x:c r="O6896" s="3">
        <x:v>0</x:v>
      </x:c>
      <x:c r="P6896" s="3">
        <x:v>0.72</x:v>
      </x:c>
      <x:c r="Q6896" s="3">
        <x:v>0.15</x:v>
      </x:c>
      <x:c r="R6896" s="3">
        <x:v>0</x:v>
      </x:c>
      <x:c r="S6896" s="3">
        <x:v>0.13</x:v>
      </x:c>
      <x:c r="T6896" s="2">
        <x:f t="shared" si="540"/>
        <x:v>0</x:v>
      </x:c>
      <x:c r="U6896" s="2">
        <x:f t="shared" si="541"/>
        <x:v>2455.94</x:v>
      </x:c>
      <x:c r="V6896" s="2">
        <x:f t="shared" si="542"/>
        <x:v>511.65</x:v>
      </x:c>
      <x:c r="W6896" s="2">
        <x:f t="shared" si="543"/>
        <x:v>0</x:v>
      </x:c>
      <x:c r="X6896" s="2">
        <x:f t="shared" si="544"/>
        <x:v>443.44000000000017</x:v>
      </x:c>
    </x:row>
    <x:row r="6897" spans="2:24" ht="14.95" hidden="1" thickTop="1" x14ac:dyDescent="0.25">
      <x:c r="B6897" t="s">
        <x:v>20</x:v>
      </x:c>
      <x:c r="C6897" t="s">
        <x:v>243</x:v>
      </x:c>
      <x:c r="D6897" t="s">
        <x:v>244</x:v>
      </x:c>
      <x:c r="E6897" t="s">
        <x:v>483</x:v>
      </x:c>
      <x:c r="F6897" t="s">
        <x:v>283</x:v>
      </x:c>
      <x:c r="G6897" s="2">
        <x:v>1763.44</x:v>
      </x:c>
      <x:c r="I6897" s="2" t="s">
        <x:v>490</x:v>
      </x:c>
      <x:c r="J6897" t="s">
        <x:v>164</x:v>
      </x:c>
      <x:c r="K6897" t="s">
        <x:v>1804</x:v>
      </x:c>
      <x:c r="L6897" t="s">
        <x:v>25</x:v>
      </x:c>
      <x:c r="M6897" t="s">
        <x:v>386</x:v>
      </x:c>
      <x:c r="N6897" t="s">
        <x:v>165</x:v>
      </x:c>
      <x:c r="O6897" s="3">
        <x:v>0</x:v>
      </x:c>
      <x:c r="P6897" s="3">
        <x:v>0.72</x:v>
      </x:c>
      <x:c r="Q6897" s="3">
        <x:v>0.15</x:v>
      </x:c>
      <x:c r="R6897" s="3">
        <x:v>0</x:v>
      </x:c>
      <x:c r="S6897" s="3">
        <x:v>0.13</x:v>
      </x:c>
      <x:c r="T6897" s="2">
        <x:f t="shared" si="540"/>
        <x:v>0</x:v>
      </x:c>
      <x:c r="U6897" s="2">
        <x:f t="shared" si="541"/>
        <x:v>1269.68</x:v>
      </x:c>
      <x:c r="V6897" s="2">
        <x:f t="shared" si="542"/>
        <x:v>264.52</x:v>
      </x:c>
      <x:c r="W6897" s="2">
        <x:f t="shared" si="543"/>
        <x:v>0</x:v>
      </x:c>
      <x:c r="X6897" s="2">
        <x:f t="shared" si="544"/>
        <x:v>229.24</x:v>
      </x:c>
    </x:row>
    <x:row r="6898" spans="2:24" ht="14.95" hidden="1" thickTop="1" x14ac:dyDescent="0.25">
      <x:c r="B6898" t="s">
        <x:v>20</x:v>
      </x:c>
      <x:c r="C6898" t="s">
        <x:v>243</x:v>
      </x:c>
      <x:c r="D6898" t="s">
        <x:v>244</x:v>
      </x:c>
      <x:c r="E6898" t="s">
        <x:v>483</x:v>
      </x:c>
      <x:c r="F6898" t="s">
        <x:v>285</x:v>
      </x:c>
      <x:c r="G6898" s="2">
        <x:v>6329.82</x:v>
      </x:c>
      <x:c r="I6898" s="2" t="s">
        <x:v>490</x:v>
      </x:c>
      <x:c r="J6898" t="s">
        <x:v>164</x:v>
      </x:c>
      <x:c r="K6898" t="s">
        <x:v>1804</x:v>
      </x:c>
      <x:c r="L6898" t="s">
        <x:v>25</x:v>
      </x:c>
      <x:c r="M6898" t="s">
        <x:v>495</x:v>
      </x:c>
      <x:c r="N6898" t="s">
        <x:v>165</x:v>
      </x:c>
      <x:c r="O6898" s="3">
        <x:v>0</x:v>
      </x:c>
      <x:c r="P6898" s="3">
        <x:v>0.72</x:v>
      </x:c>
      <x:c r="Q6898" s="3">
        <x:v>0.15</x:v>
      </x:c>
      <x:c r="R6898" s="3">
        <x:v>0</x:v>
      </x:c>
      <x:c r="S6898" s="3">
        <x:v>0.13</x:v>
      </x:c>
      <x:c r="T6898" s="2">
        <x:f t="shared" si="540"/>
        <x:v>0</x:v>
      </x:c>
      <x:c r="U6898" s="2">
        <x:f t="shared" si="541"/>
        <x:v>4557.47</x:v>
      </x:c>
      <x:c r="V6898" s="2">
        <x:f t="shared" si="542"/>
        <x:v>949.47</x:v>
      </x:c>
      <x:c r="W6898" s="2">
        <x:f t="shared" si="543"/>
        <x:v>0</x:v>
      </x:c>
      <x:c r="X6898" s="2">
        <x:f t="shared" si="544"/>
        <x:v>822.87999999999943</x:v>
      </x:c>
    </x:row>
    <x:row r="6899" spans="2:24" ht="14.95" hidden="1" thickTop="1" x14ac:dyDescent="0.25">
      <x:c r="B6899" t="s">
        <x:v>20</x:v>
      </x:c>
      <x:c r="C6899" t="s">
        <x:v>243</x:v>
      </x:c>
      <x:c r="D6899" t="s">
        <x:v>244</x:v>
      </x:c>
      <x:c r="E6899" t="s">
        <x:v>483</x:v>
      </x:c>
      <x:c r="F6899" t="s">
        <x:v>285</x:v>
      </x:c>
      <x:c r="G6899" s="2">
        <x:v>1512.09</x:v>
      </x:c>
      <x:c r="I6899" s="2" t="s">
        <x:v>490</x:v>
      </x:c>
      <x:c r="J6899" t="s">
        <x:v>164</x:v>
      </x:c>
      <x:c r="K6899" t="s">
        <x:v>1804</x:v>
      </x:c>
      <x:c r="L6899" t="s">
        <x:v>25</x:v>
      </x:c>
      <x:c r="M6899" t="s">
        <x:v>309</x:v>
      </x:c>
      <x:c r="N6899" t="s">
        <x:v>165</x:v>
      </x:c>
      <x:c r="O6899" s="3">
        <x:v>0</x:v>
      </x:c>
      <x:c r="P6899" s="3">
        <x:v>0.72</x:v>
      </x:c>
      <x:c r="Q6899" s="3">
        <x:v>0.15</x:v>
      </x:c>
      <x:c r="R6899" s="3">
        <x:v>0</x:v>
      </x:c>
      <x:c r="S6899" s="3">
        <x:v>0.13</x:v>
      </x:c>
      <x:c r="T6899" s="2">
        <x:f t="shared" si="540"/>
        <x:v>0</x:v>
      </x:c>
      <x:c r="U6899" s="2">
        <x:f t="shared" si="541"/>
        <x:v>1088.7</x:v>
      </x:c>
      <x:c r="V6899" s="2">
        <x:f t="shared" si="542"/>
        <x:v>226.81</x:v>
      </x:c>
      <x:c r="W6899" s="2">
        <x:f t="shared" si="543"/>
        <x:v>0</x:v>
      </x:c>
      <x:c r="X6899" s="2">
        <x:f t="shared" si="544"/>
        <x:v>196.57999999999987</x:v>
      </x:c>
    </x:row>
    <x:row r="6900" spans="2:24" ht="14.95" hidden="1" thickTop="1" x14ac:dyDescent="0.25">
      <x:c r="B6900" t="s">
        <x:v>20</x:v>
      </x:c>
      <x:c r="C6900" t="s">
        <x:v>243</x:v>
      </x:c>
      <x:c r="D6900" t="s">
        <x:v>244</x:v>
      </x:c>
      <x:c r="E6900" t="s">
        <x:v>483</x:v>
      </x:c>
      <x:c r="F6900" t="s">
        <x:v>285</x:v>
      </x:c>
      <x:c r="G6900" s="2">
        <x:v>7616.79</x:v>
      </x:c>
      <x:c r="I6900" s="2" t="s">
        <x:v>490</x:v>
      </x:c>
      <x:c r="J6900" t="s">
        <x:v>164</x:v>
      </x:c>
      <x:c r="K6900" t="s">
        <x:v>1804</x:v>
      </x:c>
      <x:c r="L6900" t="s">
        <x:v>25</x:v>
      </x:c>
      <x:c r="M6900" t="s">
        <x:v>386</x:v>
      </x:c>
      <x:c r="N6900" t="s">
        <x:v>165</x:v>
      </x:c>
      <x:c r="O6900" s="3">
        <x:v>0</x:v>
      </x:c>
      <x:c r="P6900" s="3">
        <x:v>0.72</x:v>
      </x:c>
      <x:c r="Q6900" s="3">
        <x:v>0.15</x:v>
      </x:c>
      <x:c r="R6900" s="3">
        <x:v>0</x:v>
      </x:c>
      <x:c r="S6900" s="3">
        <x:v>0.13</x:v>
      </x:c>
      <x:c r="T6900" s="2">
        <x:f t="shared" si="540"/>
        <x:v>0</x:v>
      </x:c>
      <x:c r="U6900" s="2">
        <x:f t="shared" si="541"/>
        <x:v>5484.09</x:v>
      </x:c>
      <x:c r="V6900" s="2">
        <x:f t="shared" si="542"/>
        <x:v>1142.52</x:v>
      </x:c>
      <x:c r="W6900" s="2">
        <x:f t="shared" si="543"/>
        <x:v>0</x:v>
      </x:c>
      <x:c r="X6900" s="2">
        <x:f t="shared" si="544"/>
        <x:v>990.17999999999984</x:v>
      </x:c>
    </x:row>
    <x:row r="6901" spans="2:24" ht="14.95" hidden="1" thickTop="1" x14ac:dyDescent="0.25">
      <x:c r="B6901" t="s">
        <x:v>20</x:v>
      </x:c>
      <x:c r="C6901" t="s">
        <x:v>243</x:v>
      </x:c>
      <x:c r="D6901" t="s">
        <x:v>244</x:v>
      </x:c>
      <x:c r="E6901" t="s">
        <x:v>483</x:v>
      </x:c>
      <x:c r="F6901" t="s">
        <x:v>285</x:v>
      </x:c>
      <x:c r="G6901" s="2">
        <x:v>1590.67</x:v>
      </x:c>
      <x:c r="I6901" s="2" t="s">
        <x:v>490</x:v>
      </x:c>
      <x:c r="J6901" t="s">
        <x:v>164</x:v>
      </x:c>
      <x:c r="K6901" t="s">
        <x:v>1804</x:v>
      </x:c>
      <x:c r="L6901" t="s">
        <x:v>25</x:v>
      </x:c>
      <x:c r="M6901" t="s">
        <x:v>496</x:v>
      </x:c>
      <x:c r="N6901" t="s">
        <x:v>165</x:v>
      </x:c>
      <x:c r="O6901" s="3">
        <x:v>0</x:v>
      </x:c>
      <x:c r="P6901" s="3">
        <x:v>0.72</x:v>
      </x:c>
      <x:c r="Q6901" s="3">
        <x:v>0.15</x:v>
      </x:c>
      <x:c r="R6901" s="3">
        <x:v>0</x:v>
      </x:c>
      <x:c r="S6901" s="3">
        <x:v>0.13</x:v>
      </x:c>
      <x:c r="T6901" s="2">
        <x:f t="shared" si="540"/>
        <x:v>0</x:v>
      </x:c>
      <x:c r="U6901" s="2">
        <x:f t="shared" si="541"/>
        <x:v>1145.28</x:v>
      </x:c>
      <x:c r="V6901" s="2">
        <x:f t="shared" si="542"/>
        <x:v>238.6</x:v>
      </x:c>
      <x:c r="W6901" s="2">
        <x:f t="shared" si="543"/>
        <x:v>0</x:v>
      </x:c>
      <x:c r="X6901" s="2">
        <x:f t="shared" si="544"/>
        <x:v>206.79000000000011</x:v>
      </x:c>
    </x:row>
    <x:row r="6902" spans="2:24" ht="14.95" hidden="1" thickTop="1" x14ac:dyDescent="0.25">
      <x:c r="B6902" t="s">
        <x:v>20</x:v>
      </x:c>
      <x:c r="C6902" t="s">
        <x:v>243</x:v>
      </x:c>
      <x:c r="D6902" t="s">
        <x:v>244</x:v>
      </x:c>
      <x:c r="E6902" t="s">
        <x:v>483</x:v>
      </x:c>
      <x:c r="F6902" t="s">
        <x:v>70</x:v>
      </x:c>
      <x:c r="G6902" s="2">
        <x:v>7769.26</x:v>
      </x:c>
      <x:c r="I6902" s="2" t="s">
        <x:v>490</x:v>
      </x:c>
      <x:c r="J6902" t="s">
        <x:v>164</x:v>
      </x:c>
      <x:c r="K6902" t="s">
        <x:v>1804</x:v>
      </x:c>
      <x:c r="L6902" t="s">
        <x:v>25</x:v>
      </x:c>
      <x:c r="M6902" t="s">
        <x:v>495</x:v>
      </x:c>
      <x:c r="N6902" t="s">
        <x:v>165</x:v>
      </x:c>
      <x:c r="O6902" s="3">
        <x:v>0</x:v>
      </x:c>
      <x:c r="P6902" s="3">
        <x:v>0.72</x:v>
      </x:c>
      <x:c r="Q6902" s="3">
        <x:v>0.15</x:v>
      </x:c>
      <x:c r="R6902" s="3">
        <x:v>0</x:v>
      </x:c>
      <x:c r="S6902" s="3">
        <x:v>0.13</x:v>
      </x:c>
      <x:c r="T6902" s="2">
        <x:f t="shared" si="540"/>
        <x:v>0</x:v>
      </x:c>
      <x:c r="U6902" s="2">
        <x:f t="shared" si="541"/>
        <x:v>5593.87</x:v>
      </x:c>
      <x:c r="V6902" s="2">
        <x:f t="shared" si="542"/>
        <x:v>1165.3900000000001</x:v>
      </x:c>
      <x:c r="W6902" s="2">
        <x:f t="shared" si="543"/>
        <x:v>0</x:v>
      </x:c>
      <x:c r="X6902" s="2">
        <x:f t="shared" si="544"/>
        <x:v>1010.0000000000002</x:v>
      </x:c>
    </x:row>
    <x:row r="6903" spans="2:24" ht="14.95" hidden="1" thickTop="1" x14ac:dyDescent="0.25">
      <x:c r="B6903" t="s">
        <x:v>20</x:v>
      </x:c>
      <x:c r="C6903" t="s">
        <x:v>243</x:v>
      </x:c>
      <x:c r="D6903" t="s">
        <x:v>244</x:v>
      </x:c>
      <x:c r="E6903" t="s">
        <x:v>483</x:v>
      </x:c>
      <x:c r="F6903" t="s">
        <x:v>70</x:v>
      </x:c>
      <x:c r="G6903" s="2">
        <x:v>-193.23</x:v>
      </x:c>
      <x:c r="I6903" s="2" t="s">
        <x:v>490</x:v>
      </x:c>
      <x:c r="J6903" t="s">
        <x:v>164</x:v>
      </x:c>
      <x:c r="K6903" t="s">
        <x:v>1804</x:v>
      </x:c>
      <x:c r="L6903" t="s">
        <x:v>25</x:v>
      </x:c>
      <x:c r="M6903" t="s">
        <x:v>309</x:v>
      </x:c>
      <x:c r="N6903" t="s">
        <x:v>165</x:v>
      </x:c>
      <x:c r="O6903" s="3">
        <x:v>0</x:v>
      </x:c>
      <x:c r="P6903" s="3">
        <x:v>0.72</x:v>
      </x:c>
      <x:c r="Q6903" s="3">
        <x:v>0.15</x:v>
      </x:c>
      <x:c r="R6903" s="3">
        <x:v>0</x:v>
      </x:c>
      <x:c r="S6903" s="3">
        <x:v>0.13</x:v>
      </x:c>
      <x:c r="T6903" s="2">
        <x:f t="shared" si="540"/>
        <x:v>0</x:v>
      </x:c>
      <x:c r="U6903" s="2">
        <x:f t="shared" si="541"/>
        <x:v>-139.13</x:v>
      </x:c>
      <x:c r="V6903" s="2">
        <x:f t="shared" si="542"/>
        <x:v>-28.98</x:v>
      </x:c>
      <x:c r="W6903" s="2">
        <x:f t="shared" si="543"/>
        <x:v>0</x:v>
      </x:c>
      <x:c r="X6903" s="2">
        <x:f t="shared" si="544"/>
        <x:v>-25.119999999999994</x:v>
      </x:c>
    </x:row>
    <x:row r="6904" spans="2:24" ht="14.95" hidden="1" thickTop="1" x14ac:dyDescent="0.25">
      <x:c r="B6904" t="s">
        <x:v>20</x:v>
      </x:c>
      <x:c r="C6904" t="s">
        <x:v>243</x:v>
      </x:c>
      <x:c r="D6904" t="s">
        <x:v>244</x:v>
      </x:c>
      <x:c r="E6904" t="s">
        <x:v>483</x:v>
      </x:c>
      <x:c r="F6904" t="s">
        <x:v>70</x:v>
      </x:c>
      <x:c r="G6904" s="2">
        <x:v>4652.46</x:v>
      </x:c>
      <x:c r="I6904" s="2" t="s">
        <x:v>490</x:v>
      </x:c>
      <x:c r="J6904" t="s">
        <x:v>164</x:v>
      </x:c>
      <x:c r="K6904" t="s">
        <x:v>1804</x:v>
      </x:c>
      <x:c r="L6904" t="s">
        <x:v>25</x:v>
      </x:c>
      <x:c r="M6904" t="s">
        <x:v>386</x:v>
      </x:c>
      <x:c r="N6904" t="s">
        <x:v>165</x:v>
      </x:c>
      <x:c r="O6904" s="3">
        <x:v>0</x:v>
      </x:c>
      <x:c r="P6904" s="3">
        <x:v>0.72</x:v>
      </x:c>
      <x:c r="Q6904" s="3">
        <x:v>0.15</x:v>
      </x:c>
      <x:c r="R6904" s="3">
        <x:v>0</x:v>
      </x:c>
      <x:c r="S6904" s="3">
        <x:v>0.13</x:v>
      </x:c>
      <x:c r="T6904" s="2">
        <x:f t="shared" si="540"/>
        <x:v>0</x:v>
      </x:c>
      <x:c r="U6904" s="2">
        <x:f t="shared" si="541"/>
        <x:v>3349.77</x:v>
      </x:c>
      <x:c r="V6904" s="2">
        <x:f t="shared" si="542"/>
        <x:v>697.87</x:v>
      </x:c>
      <x:c r="W6904" s="2">
        <x:f t="shared" si="543"/>
        <x:v>0</x:v>
      </x:c>
      <x:c r="X6904" s="2">
        <x:f t="shared" si="544"/>
        <x:v>604.82000000000005</x:v>
      </x:c>
    </x:row>
    <x:row r="6905" spans="2:24" ht="14.95" hidden="1" thickTop="1" x14ac:dyDescent="0.25">
      <x:c r="B6905" t="s">
        <x:v>20</x:v>
      </x:c>
      <x:c r="C6905" t="s">
        <x:v>243</x:v>
      </x:c>
      <x:c r="D6905" t="s">
        <x:v>244</x:v>
      </x:c>
      <x:c r="E6905" t="s">
        <x:v>483</x:v>
      </x:c>
      <x:c r="F6905" t="s">
        <x:v>224</x:v>
      </x:c>
      <x:c r="G6905" s="2">
        <x:v>3482.43</x:v>
      </x:c>
      <x:c r="I6905" s="2" t="s">
        <x:v>490</x:v>
      </x:c>
      <x:c r="J6905" t="s">
        <x:v>164</x:v>
      </x:c>
      <x:c r="K6905" t="s">
        <x:v>1804</x:v>
      </x:c>
      <x:c r="L6905" t="s">
        <x:v>25</x:v>
      </x:c>
      <x:c r="M6905" t="s">
        <x:v>386</x:v>
      </x:c>
      <x:c r="N6905" t="s">
        <x:v>165</x:v>
      </x:c>
      <x:c r="O6905" s="3">
        <x:v>0</x:v>
      </x:c>
      <x:c r="P6905" s="3">
        <x:v>0.72</x:v>
      </x:c>
      <x:c r="Q6905" s="3">
        <x:v>0.15</x:v>
      </x:c>
      <x:c r="R6905" s="3">
        <x:v>0</x:v>
      </x:c>
      <x:c r="S6905" s="3">
        <x:v>0.13</x:v>
      </x:c>
      <x:c r="T6905" s="2">
        <x:f t="shared" si="540"/>
        <x:v>0</x:v>
      </x:c>
      <x:c r="U6905" s="2">
        <x:f t="shared" si="541"/>
        <x:v>2507.35</x:v>
      </x:c>
      <x:c r="V6905" s="2">
        <x:f t="shared" si="542"/>
        <x:v>522.36</x:v>
      </x:c>
      <x:c r="W6905" s="2">
        <x:f t="shared" si="543"/>
        <x:v>0</x:v>
      </x:c>
      <x:c r="X6905" s="2">
        <x:f t="shared" si="544"/>
        <x:v>452.71999999999991</x:v>
      </x:c>
    </x:row>
    <x:row r="6906" spans="2:24" ht="14.95" hidden="1" thickTop="1" x14ac:dyDescent="0.25">
      <x:c r="B6906" t="s">
        <x:v>20</x:v>
      </x:c>
      <x:c r="C6906" t="s">
        <x:v>243</x:v>
      </x:c>
      <x:c r="D6906" t="s">
        <x:v>244</x:v>
      </x:c>
      <x:c r="E6906" t="s">
        <x:v>483</x:v>
      </x:c>
      <x:c r="F6906" t="s">
        <x:v>224</x:v>
      </x:c>
      <x:c r="G6906" s="2">
        <x:v>2296.3000000000002</x:v>
      </x:c>
      <x:c r="I6906" s="2" t="s">
        <x:v>490</x:v>
      </x:c>
      <x:c r="J6906" t="s">
        <x:v>164</x:v>
      </x:c>
      <x:c r="K6906" t="s">
        <x:v>1804</x:v>
      </x:c>
      <x:c r="L6906" t="s">
        <x:v>25</x:v>
      </x:c>
      <x:c r="M6906" t="s">
        <x:v>503</x:v>
      </x:c>
      <x:c r="N6906" t="s">
        <x:v>165</x:v>
      </x:c>
      <x:c r="O6906" s="3">
        <x:v>0</x:v>
      </x:c>
      <x:c r="P6906" s="3">
        <x:v>0.72</x:v>
      </x:c>
      <x:c r="Q6906" s="3">
        <x:v>0.15</x:v>
      </x:c>
      <x:c r="R6906" s="3">
        <x:v>0</x:v>
      </x:c>
      <x:c r="S6906" s="3">
        <x:v>0.13</x:v>
      </x:c>
      <x:c r="T6906" s="2">
        <x:f t="shared" si="540"/>
        <x:v>0</x:v>
      </x:c>
      <x:c r="U6906" s="2">
        <x:f t="shared" si="541"/>
        <x:v>1653.34</x:v>
      </x:c>
      <x:c r="V6906" s="2">
        <x:f t="shared" si="542"/>
        <x:v>344.45</x:v>
      </x:c>
      <x:c r="W6906" s="2">
        <x:f t="shared" si="543"/>
        <x:v>0</x:v>
      </x:c>
      <x:c r="X6906" s="2">
        <x:f t="shared" si="544"/>
        <x:v>298.51000000000028</x:v>
      </x:c>
    </x:row>
    <x:row r="6907" spans="2:24" ht="14.95" hidden="1" thickTop="1" x14ac:dyDescent="0.25">
      <x:c r="B6907" t="s">
        <x:v>20</x:v>
      </x:c>
      <x:c r="C6907" t="s">
        <x:v>243</x:v>
      </x:c>
      <x:c r="D6907" t="s">
        <x:v>244</x:v>
      </x:c>
      <x:c r="E6907" t="s">
        <x:v>483</x:v>
      </x:c>
      <x:c r="F6907" t="s">
        <x:v>200</x:v>
      </x:c>
      <x:c r="G6907" s="2">
        <x:v>14238.41</x:v>
      </x:c>
      <x:c r="I6907" s="2" t="s">
        <x:v>490</x:v>
      </x:c>
      <x:c r="J6907" t="s">
        <x:v>164</x:v>
      </x:c>
      <x:c r="K6907" t="s">
        <x:v>1804</x:v>
      </x:c>
      <x:c r="L6907" t="s">
        <x:v>25</x:v>
      </x:c>
      <x:c r="M6907" t="s">
        <x:v>495</x:v>
      </x:c>
      <x:c r="N6907" t="s">
        <x:v>165</x:v>
      </x:c>
      <x:c r="O6907" s="3">
        <x:v>0</x:v>
      </x:c>
      <x:c r="P6907" s="3">
        <x:v>0.72</x:v>
      </x:c>
      <x:c r="Q6907" s="3">
        <x:v>0.15</x:v>
      </x:c>
      <x:c r="R6907" s="3">
        <x:v>0</x:v>
      </x:c>
      <x:c r="S6907" s="3">
        <x:v>0.13</x:v>
      </x:c>
      <x:c r="T6907" s="2">
        <x:f t="shared" si="540"/>
        <x:v>0</x:v>
      </x:c>
      <x:c r="U6907" s="2">
        <x:f t="shared" si="541"/>
        <x:v>10251.66</x:v>
      </x:c>
      <x:c r="V6907" s="2">
        <x:f t="shared" si="542"/>
        <x:v>2135.7600000000002</x:v>
      </x:c>
      <x:c r="W6907" s="2">
        <x:f t="shared" si="543"/>
        <x:v>0</x:v>
      </x:c>
      <x:c r="X6907" s="2">
        <x:f t="shared" si="544"/>
        <x:v>1850.9899999999998</x:v>
      </x:c>
    </x:row>
    <x:row r="6908" spans="2:24" ht="14.95" hidden="1" thickTop="1" x14ac:dyDescent="0.25">
      <x:c r="B6908" t="s">
        <x:v>20</x:v>
      </x:c>
      <x:c r="C6908" t="s">
        <x:v>243</x:v>
      </x:c>
      <x:c r="D6908" t="s">
        <x:v>244</x:v>
      </x:c>
      <x:c r="E6908" t="s">
        <x:v>483</x:v>
      </x:c>
      <x:c r="F6908" t="s">
        <x:v>200</x:v>
      </x:c>
      <x:c r="G6908" s="2">
        <x:v>3222.71</x:v>
      </x:c>
      <x:c r="I6908" s="2" t="s">
        <x:v>490</x:v>
      </x:c>
      <x:c r="J6908" t="s">
        <x:v>164</x:v>
      </x:c>
      <x:c r="K6908" t="s">
        <x:v>1804</x:v>
      </x:c>
      <x:c r="L6908" t="s">
        <x:v>25</x:v>
      </x:c>
      <x:c r="M6908" t="s">
        <x:v>445</x:v>
      </x:c>
      <x:c r="N6908" t="s">
        <x:v>165</x:v>
      </x:c>
      <x:c r="O6908" s="3">
        <x:v>0</x:v>
      </x:c>
      <x:c r="P6908" s="3">
        <x:v>0.72</x:v>
      </x:c>
      <x:c r="Q6908" s="3">
        <x:v>0.15</x:v>
      </x:c>
      <x:c r="R6908" s="3">
        <x:v>0</x:v>
      </x:c>
      <x:c r="S6908" s="3">
        <x:v>0.13</x:v>
      </x:c>
      <x:c r="T6908" s="2">
        <x:f t="shared" si="540"/>
        <x:v>0</x:v>
      </x:c>
      <x:c r="U6908" s="2">
        <x:f t="shared" si="541"/>
        <x:v>2320.35</x:v>
      </x:c>
      <x:c r="V6908" s="2">
        <x:f t="shared" si="542"/>
        <x:v>483.41</x:v>
      </x:c>
      <x:c r="W6908" s="2">
        <x:f t="shared" si="543"/>
        <x:v>0</x:v>
      </x:c>
      <x:c r="X6908" s="2">
        <x:f t="shared" si="544"/>
        <x:v>418.9500000000001</x:v>
      </x:c>
    </x:row>
    <x:row r="6909" spans="2:24" ht="14.95" hidden="1" thickTop="1" x14ac:dyDescent="0.25">
      <x:c r="B6909" t="s">
        <x:v>20</x:v>
      </x:c>
      <x:c r="C6909" t="s">
        <x:v>243</x:v>
      </x:c>
      <x:c r="D6909" t="s">
        <x:v>244</x:v>
      </x:c>
      <x:c r="E6909" t="s">
        <x:v>483</x:v>
      </x:c>
      <x:c r="F6909" t="s">
        <x:v>279</x:v>
      </x:c>
      <x:c r="G6909" s="2">
        <x:v>-23400</x:v>
      </x:c>
      <x:c r="I6909" s="2" t="s">
        <x:v>490</x:v>
      </x:c>
      <x:c r="J6909" t="s">
        <x:v>348</x:v>
      </x:c>
      <x:c r="K6909" t="s">
        <x:v>1806</x:v>
      </x:c>
      <x:c r="L6909" t="s">
        <x:v>25</x:v>
      </x:c>
      <x:c r="M6909" t="s">
        <x:v>386</x:v>
      </x:c>
      <x:c r="N6909" t="s">
        <x:v>349</x:v>
      </x:c>
      <x:c r="O6909" s="3">
        <x:v>0</x:v>
      </x:c>
      <x:c r="P6909" s="3">
        <x:v>0.93</x:v>
      </x:c>
      <x:c r="Q6909" s="3">
        <x:v>0.03</x:v>
      </x:c>
      <x:c r="R6909" s="3">
        <x:v>0</x:v>
      </x:c>
      <x:c r="S6909" s="3">
        <x:v>0.04</x:v>
      </x:c>
      <x:c r="T6909" s="2">
        <x:f t="shared" si="540"/>
        <x:v>0</x:v>
      </x:c>
      <x:c r="U6909" s="2">
        <x:f t="shared" si="541"/>
        <x:v>-21762</x:v>
      </x:c>
      <x:c r="V6909" s="2">
        <x:f t="shared" si="542"/>
        <x:v>-702</x:v>
      </x:c>
      <x:c r="W6909" s="2">
        <x:f t="shared" si="543"/>
        <x:v>0</x:v>
      </x:c>
      <x:c r="X6909" s="2">
        <x:f t="shared" si="544"/>
        <x:v>-936</x:v>
      </x:c>
    </x:row>
    <x:row r="6910" spans="2:24" ht="14.95" hidden="1" thickTop="1" x14ac:dyDescent="0.25">
      <x:c r="B6910" t="s">
        <x:v>20</x:v>
      </x:c>
      <x:c r="C6910" t="s">
        <x:v>243</x:v>
      </x:c>
      <x:c r="D6910" t="s">
        <x:v>244</x:v>
      </x:c>
      <x:c r="E6910" t="s">
        <x:v>483</x:v>
      </x:c>
      <x:c r="F6910" t="s">
        <x:v>279</x:v>
      </x:c>
      <x:c r="G6910" s="2">
        <x:v>25860.5</x:v>
      </x:c>
      <x:c r="I6910" s="2" t="s">
        <x:v>490</x:v>
      </x:c>
      <x:c r="J6910" t="s">
        <x:v>348</x:v>
      </x:c>
      <x:c r="K6910" t="s">
        <x:v>1806</x:v>
      </x:c>
      <x:c r="L6910" t="s">
        <x:v>25</x:v>
      </x:c>
      <x:c r="M6910" t="s">
        <x:v>492</x:v>
      </x:c>
      <x:c r="N6910" t="s">
        <x:v>349</x:v>
      </x:c>
      <x:c r="O6910" s="3">
        <x:v>0</x:v>
      </x:c>
      <x:c r="P6910" s="3">
        <x:v>0.93</x:v>
      </x:c>
      <x:c r="Q6910" s="3">
        <x:v>0.03</x:v>
      </x:c>
      <x:c r="R6910" s="3">
        <x:v>0</x:v>
      </x:c>
      <x:c r="S6910" s="3">
        <x:v>0.04</x:v>
      </x:c>
      <x:c r="T6910" s="2">
        <x:f t="shared" si="540"/>
        <x:v>0</x:v>
      </x:c>
      <x:c r="U6910" s="2">
        <x:f t="shared" si="541"/>
        <x:v>24050.27</x:v>
      </x:c>
      <x:c r="V6910" s="2">
        <x:f t="shared" si="542"/>
        <x:v>775.82</x:v>
      </x:c>
      <x:c r="W6910" s="2">
        <x:f t="shared" si="543"/>
        <x:v>0</x:v>
      </x:c>
      <x:c r="X6910" s="2">
        <x:f t="shared" si="544"/>
        <x:v>1034.4099999999994</x:v>
      </x:c>
    </x:row>
    <x:row r="6911" spans="2:24" ht="14.95" hidden="1" thickTop="1" x14ac:dyDescent="0.25">
      <x:c r="B6911" t="s">
        <x:v>20</x:v>
      </x:c>
      <x:c r="C6911" t="s">
        <x:v>243</x:v>
      </x:c>
      <x:c r="D6911" t="s">
        <x:v>244</x:v>
      </x:c>
      <x:c r="E6911" t="s">
        <x:v>483</x:v>
      </x:c>
      <x:c r="F6911" t="s">
        <x:v>290</x:v>
      </x:c>
      <x:c r="G6911" s="2">
        <x:v>50100.53</x:v>
      </x:c>
      <x:c r="I6911" s="2" t="s">
        <x:v>490</x:v>
      </x:c>
      <x:c r="J6911" t="s">
        <x:v>348</x:v>
      </x:c>
      <x:c r="K6911" t="s">
        <x:v>1806</x:v>
      </x:c>
      <x:c r="L6911" t="s">
        <x:v>25</x:v>
      </x:c>
      <x:c r="M6911" t="s">
        <x:v>495</x:v>
      </x:c>
      <x:c r="N6911" t="s">
        <x:v>349</x:v>
      </x:c>
      <x:c r="O6911" s="3">
        <x:v>0</x:v>
      </x:c>
      <x:c r="P6911" s="3">
        <x:v>0.93</x:v>
      </x:c>
      <x:c r="Q6911" s="3">
        <x:v>0.03</x:v>
      </x:c>
      <x:c r="R6911" s="3">
        <x:v>0</x:v>
      </x:c>
      <x:c r="S6911" s="3">
        <x:v>0.04</x:v>
      </x:c>
      <x:c r="T6911" s="2">
        <x:f t="shared" si="540"/>
        <x:v>0</x:v>
      </x:c>
      <x:c r="U6911" s="2">
        <x:f t="shared" si="541"/>
        <x:v>46593.49</x:v>
      </x:c>
      <x:c r="V6911" s="2">
        <x:f t="shared" si="542"/>
        <x:v>1503.02</x:v>
      </x:c>
      <x:c r="W6911" s="2">
        <x:f t="shared" si="543"/>
        <x:v>0</x:v>
      </x:c>
      <x:c r="X6911" s="2">
        <x:f t="shared" si="544"/>
        <x:v>2004.0200000000009</x:v>
      </x:c>
    </x:row>
    <x:row r="6912" spans="2:24" ht="14.95" hidden="1" thickTop="1" x14ac:dyDescent="0.25">
      <x:c r="B6912" t="s">
        <x:v>20</x:v>
      </x:c>
      <x:c r="C6912" t="s">
        <x:v>243</x:v>
      </x:c>
      <x:c r="D6912" t="s">
        <x:v>244</x:v>
      </x:c>
      <x:c r="E6912" t="s">
        <x:v>483</x:v>
      </x:c>
      <x:c r="F6912" t="s">
        <x:v>290</x:v>
      </x:c>
      <x:c r="G6912" s="2">
        <x:v>48222.28</x:v>
      </x:c>
      <x:c r="I6912" s="2" t="s">
        <x:v>490</x:v>
      </x:c>
      <x:c r="J6912" t="s">
        <x:v>348</x:v>
      </x:c>
      <x:c r="K6912" t="s">
        <x:v>1806</x:v>
      </x:c>
      <x:c r="L6912" t="s">
        <x:v>25</x:v>
      </x:c>
      <x:c r="M6912" t="s">
        <x:v>386</x:v>
      </x:c>
      <x:c r="N6912" t="s">
        <x:v>349</x:v>
      </x:c>
      <x:c r="O6912" s="3">
        <x:v>0</x:v>
      </x:c>
      <x:c r="P6912" s="3">
        <x:v>0.93</x:v>
      </x:c>
      <x:c r="Q6912" s="3">
        <x:v>0.03</x:v>
      </x:c>
      <x:c r="R6912" s="3">
        <x:v>0</x:v>
      </x:c>
      <x:c r="S6912" s="3">
        <x:v>0.04</x:v>
      </x:c>
      <x:c r="T6912" s="2">
        <x:f t="shared" si="540"/>
        <x:v>0</x:v>
      </x:c>
      <x:c r="U6912" s="2">
        <x:f t="shared" si="541"/>
        <x:v>44846.720000000001</x:v>
      </x:c>
      <x:c r="V6912" s="2">
        <x:f t="shared" si="542"/>
        <x:v>1446.67</x:v>
      </x:c>
      <x:c r="W6912" s="2">
        <x:f t="shared" si="543"/>
        <x:v>0</x:v>
      </x:c>
      <x:c r="X6912" s="2">
        <x:f t="shared" si="544"/>
        <x:v>1928.8899999999976</x:v>
      </x:c>
    </x:row>
    <x:row r="6913" spans="2:24" ht="14.95" hidden="1" thickTop="1" x14ac:dyDescent="0.25">
      <x:c r="B6913" t="s">
        <x:v>20</x:v>
      </x:c>
      <x:c r="C6913" t="s">
        <x:v>243</x:v>
      </x:c>
      <x:c r="D6913" t="s">
        <x:v>244</x:v>
      </x:c>
      <x:c r="E6913" t="s">
        <x:v>483</x:v>
      </x:c>
      <x:c r="F6913" t="s">
        <x:v>281</x:v>
      </x:c>
      <x:c r="G6913" s="2">
        <x:v>37908.870000000003</x:v>
      </x:c>
      <x:c r="I6913" s="2" t="s">
        <x:v>490</x:v>
      </x:c>
      <x:c r="J6913" t="s">
        <x:v>348</x:v>
      </x:c>
      <x:c r="K6913" t="s">
        <x:v>1806</x:v>
      </x:c>
      <x:c r="L6913" t="s">
        <x:v>25</x:v>
      </x:c>
      <x:c r="M6913" t="s">
        <x:v>495</x:v>
      </x:c>
      <x:c r="N6913" t="s">
        <x:v>349</x:v>
      </x:c>
      <x:c r="O6913" s="3">
        <x:v>0</x:v>
      </x:c>
      <x:c r="P6913" s="3">
        <x:v>0.93</x:v>
      </x:c>
      <x:c r="Q6913" s="3">
        <x:v>0.03</x:v>
      </x:c>
      <x:c r="R6913" s="3">
        <x:v>0</x:v>
      </x:c>
      <x:c r="S6913" s="3">
        <x:v>0.04</x:v>
      </x:c>
      <x:c r="T6913" s="2">
        <x:f t="shared" si="540"/>
        <x:v>0</x:v>
      </x:c>
      <x:c r="U6913" s="2">
        <x:f t="shared" si="541"/>
        <x:v>35255.25</x:v>
      </x:c>
      <x:c r="V6913" s="2">
        <x:f t="shared" si="542"/>
        <x:v>1137.27</x:v>
      </x:c>
      <x:c r="W6913" s="2">
        <x:f t="shared" si="543"/>
        <x:v>0</x:v>
      </x:c>
      <x:c r="X6913" s="2">
        <x:f t="shared" si="544"/>
        <x:v>1516.3500000000026</x:v>
      </x:c>
    </x:row>
    <x:row r="6914" spans="2:24" ht="14.95" hidden="1" thickTop="1" x14ac:dyDescent="0.25">
      <x:c r="B6914" t="s">
        <x:v>20</x:v>
      </x:c>
      <x:c r="C6914" t="s">
        <x:v>243</x:v>
      </x:c>
      <x:c r="D6914" t="s">
        <x:v>244</x:v>
      </x:c>
      <x:c r="E6914" t="s">
        <x:v>483</x:v>
      </x:c>
      <x:c r="F6914" t="s">
        <x:v>281</x:v>
      </x:c>
      <x:c r="G6914" s="2">
        <x:v>6041.94</x:v>
      </x:c>
      <x:c r="I6914" s="2" t="s">
        <x:v>490</x:v>
      </x:c>
      <x:c r="J6914" t="s">
        <x:v>348</x:v>
      </x:c>
      <x:c r="K6914" t="s">
        <x:v>1806</x:v>
      </x:c>
      <x:c r="L6914" t="s">
        <x:v>25</x:v>
      </x:c>
      <x:c r="M6914" t="s">
        <x:v>386</x:v>
      </x:c>
      <x:c r="N6914" t="s">
        <x:v>349</x:v>
      </x:c>
      <x:c r="O6914" s="3">
        <x:v>0</x:v>
      </x:c>
      <x:c r="P6914" s="3">
        <x:v>0.93</x:v>
      </x:c>
      <x:c r="Q6914" s="3">
        <x:v>0.03</x:v>
      </x:c>
      <x:c r="R6914" s="3">
        <x:v>0</x:v>
      </x:c>
      <x:c r="S6914" s="3">
        <x:v>0.04</x:v>
      </x:c>
      <x:c r="T6914" s="2">
        <x:f t="shared" si="540"/>
        <x:v>0</x:v>
      </x:c>
      <x:c r="U6914" s="2">
        <x:f t="shared" si="541"/>
        <x:v>5619</x:v>
      </x:c>
      <x:c r="V6914" s="2">
        <x:f t="shared" si="542"/>
        <x:v>181.26</x:v>
      </x:c>
      <x:c r="W6914" s="2">
        <x:f t="shared" si="543"/>
        <x:v>0</x:v>
      </x:c>
      <x:c r="X6914" s="2">
        <x:f t="shared" si="544"/>
        <x:v>241.67999999999961</x:v>
      </x:c>
    </x:row>
    <x:row r="6915" spans="2:24" ht="14.95" hidden="1" thickTop="1" x14ac:dyDescent="0.25">
      <x:c r="B6915" t="s">
        <x:v>20</x:v>
      </x:c>
      <x:c r="C6915" t="s">
        <x:v>243</x:v>
      </x:c>
      <x:c r="D6915" t="s">
        <x:v>244</x:v>
      </x:c>
      <x:c r="E6915" t="s">
        <x:v>483</x:v>
      </x:c>
      <x:c r="F6915" t="s">
        <x:v>282</x:v>
      </x:c>
      <x:c r="G6915" s="2">
        <x:v>12682.69</x:v>
      </x:c>
      <x:c r="I6915" s="2" t="s">
        <x:v>490</x:v>
      </x:c>
      <x:c r="J6915" t="s">
        <x:v>348</x:v>
      </x:c>
      <x:c r="K6915" t="s">
        <x:v>1806</x:v>
      </x:c>
      <x:c r="L6915" t="s">
        <x:v>25</x:v>
      </x:c>
      <x:c r="M6915" t="s">
        <x:v>386</x:v>
      </x:c>
      <x:c r="N6915" t="s">
        <x:v>349</x:v>
      </x:c>
      <x:c r="O6915" s="3">
        <x:v>0</x:v>
      </x:c>
      <x:c r="P6915" s="3">
        <x:v>0.93</x:v>
      </x:c>
      <x:c r="Q6915" s="3">
        <x:v>0.03</x:v>
      </x:c>
      <x:c r="R6915" s="3">
        <x:v>0</x:v>
      </x:c>
      <x:c r="S6915" s="3">
        <x:v>0.04</x:v>
      </x:c>
      <x:c r="T6915" s="2">
        <x:f t="shared" si="540"/>
        <x:v>0</x:v>
      </x:c>
      <x:c r="U6915" s="2">
        <x:f t="shared" si="541"/>
        <x:v>11794.9</x:v>
      </x:c>
      <x:c r="V6915" s="2">
        <x:f t="shared" si="542"/>
        <x:v>380.48</x:v>
      </x:c>
      <x:c r="W6915" s="2">
        <x:f t="shared" si="543"/>
        <x:v>0</x:v>
      </x:c>
      <x:c r="X6915" s="2">
        <x:f t="shared" si="544"/>
        <x:v>507.31000000000085</x:v>
      </x:c>
    </x:row>
    <x:row r="6916" spans="2:24" ht="14.95" hidden="1" thickTop="1" x14ac:dyDescent="0.25">
      <x:c r="B6916" t="s">
        <x:v>20</x:v>
      </x:c>
      <x:c r="C6916" t="s">
        <x:v>243</x:v>
      </x:c>
      <x:c r="D6916" t="s">
        <x:v>244</x:v>
      </x:c>
      <x:c r="E6916" t="s">
        <x:v>483</x:v>
      </x:c>
      <x:c r="F6916" t="s">
        <x:v>283</x:v>
      </x:c>
      <x:c r="G6916" s="2">
        <x:v>7999.7</x:v>
      </x:c>
      <x:c r="I6916" s="2" t="s">
        <x:v>490</x:v>
      </x:c>
      <x:c r="J6916" t="s">
        <x:v>348</x:v>
      </x:c>
      <x:c r="K6916" t="s">
        <x:v>1806</x:v>
      </x:c>
      <x:c r="L6916" t="s">
        <x:v>25</x:v>
      </x:c>
      <x:c r="M6916" t="s">
        <x:v>495</x:v>
      </x:c>
      <x:c r="N6916" t="s">
        <x:v>349</x:v>
      </x:c>
      <x:c r="O6916" s="3">
        <x:v>0</x:v>
      </x:c>
      <x:c r="P6916" s="3">
        <x:v>0.93</x:v>
      </x:c>
      <x:c r="Q6916" s="3">
        <x:v>0.03</x:v>
      </x:c>
      <x:c r="R6916" s="3">
        <x:v>0</x:v>
      </x:c>
      <x:c r="S6916" s="3">
        <x:v>0.04</x:v>
      </x:c>
      <x:c r="T6916" s="2">
        <x:f t="shared" si="540"/>
        <x:v>0</x:v>
      </x:c>
      <x:c r="U6916" s="2">
        <x:f t="shared" si="541"/>
        <x:v>7439.72</x:v>
      </x:c>
      <x:c r="V6916" s="2">
        <x:f t="shared" si="542"/>
        <x:v>239.99</x:v>
      </x:c>
      <x:c r="W6916" s="2">
        <x:f t="shared" si="543"/>
        <x:v>0</x:v>
      </x:c>
      <x:c r="X6916" s="2">
        <x:f t="shared" si="544"/>
        <x:v>319.98999999999955</x:v>
      </x:c>
    </x:row>
    <x:row r="6917" spans="2:24" ht="14.95" hidden="1" thickTop="1" x14ac:dyDescent="0.25">
      <x:c r="B6917" t="s">
        <x:v>20</x:v>
      </x:c>
      <x:c r="C6917" t="s">
        <x:v>243</x:v>
      </x:c>
      <x:c r="D6917" t="s">
        <x:v>244</x:v>
      </x:c>
      <x:c r="E6917" t="s">
        <x:v>483</x:v>
      </x:c>
      <x:c r="F6917" t="s">
        <x:v>283</x:v>
      </x:c>
      <x:c r="G6917" s="2">
        <x:v>4968.5200000000004</x:v>
      </x:c>
      <x:c r="I6917" s="2" t="s">
        <x:v>490</x:v>
      </x:c>
      <x:c r="J6917" t="s">
        <x:v>348</x:v>
      </x:c>
      <x:c r="K6917" t="s">
        <x:v>1806</x:v>
      </x:c>
      <x:c r="L6917" t="s">
        <x:v>25</x:v>
      </x:c>
      <x:c r="M6917" t="s">
        <x:v>445</x:v>
      </x:c>
      <x:c r="N6917" t="s">
        <x:v>349</x:v>
      </x:c>
      <x:c r="O6917" s="3">
        <x:v>0</x:v>
      </x:c>
      <x:c r="P6917" s="3">
        <x:v>0.93</x:v>
      </x:c>
      <x:c r="Q6917" s="3">
        <x:v>0.03</x:v>
      </x:c>
      <x:c r="R6917" s="3">
        <x:v>0</x:v>
      </x:c>
      <x:c r="S6917" s="3">
        <x:v>0.04</x:v>
      </x:c>
      <x:c r="T6917" s="2">
        <x:f t="shared" si="540"/>
        <x:v>0</x:v>
      </x:c>
      <x:c r="U6917" s="2">
        <x:f t="shared" si="541"/>
        <x:v>4620.72</x:v>
      </x:c>
      <x:c r="V6917" s="2">
        <x:f t="shared" si="542"/>
        <x:v>149.06</x:v>
      </x:c>
      <x:c r="W6917" s="2">
        <x:f t="shared" si="543"/>
        <x:v>0</x:v>
      </x:c>
      <x:c r="X6917" s="2">
        <x:f t="shared" si="544"/>
        <x:v>198.74000000000018</x:v>
      </x:c>
    </x:row>
    <x:row r="6918" spans="2:24" ht="14.95" hidden="1" thickTop="1" x14ac:dyDescent="0.25">
      <x:c r="B6918" t="s">
        <x:v>20</x:v>
      </x:c>
      <x:c r="C6918" t="s">
        <x:v>243</x:v>
      </x:c>
      <x:c r="D6918" t="s">
        <x:v>244</x:v>
      </x:c>
      <x:c r="E6918" t="s">
        <x:v>483</x:v>
      </x:c>
      <x:c r="F6918" t="s">
        <x:v>283</x:v>
      </x:c>
      <x:c r="G6918" s="2">
        <x:v>25684.66</x:v>
      </x:c>
      <x:c r="I6918" s="2" t="s">
        <x:v>490</x:v>
      </x:c>
      <x:c r="J6918" t="s">
        <x:v>348</x:v>
      </x:c>
      <x:c r="K6918" t="s">
        <x:v>1806</x:v>
      </x:c>
      <x:c r="L6918" t="s">
        <x:v>25</x:v>
      </x:c>
      <x:c r="M6918" t="s">
        <x:v>386</x:v>
      </x:c>
      <x:c r="N6918" t="s">
        <x:v>349</x:v>
      </x:c>
      <x:c r="O6918" s="3">
        <x:v>0</x:v>
      </x:c>
      <x:c r="P6918" s="3">
        <x:v>0.93</x:v>
      </x:c>
      <x:c r="Q6918" s="3">
        <x:v>0.03</x:v>
      </x:c>
      <x:c r="R6918" s="3">
        <x:v>0</x:v>
      </x:c>
      <x:c r="S6918" s="3">
        <x:v>0.04</x:v>
      </x:c>
      <x:c r="T6918" s="2">
        <x:f t="shared" si="540"/>
        <x:v>0</x:v>
      </x:c>
      <x:c r="U6918" s="2">
        <x:f t="shared" si="541"/>
        <x:v>23886.73</x:v>
      </x:c>
      <x:c r="V6918" s="2">
        <x:f t="shared" si="542"/>
        <x:v>770.54</x:v>
      </x:c>
      <x:c r="W6918" s="2">
        <x:f t="shared" si="543"/>
        <x:v>0</x:v>
      </x:c>
      <x:c r="X6918" s="2">
        <x:f t="shared" si="544"/>
        <x:v>1027.3900000000003</x:v>
      </x:c>
    </x:row>
    <x:row r="6919" spans="2:24" ht="14.95" hidden="1" thickTop="1" x14ac:dyDescent="0.25">
      <x:c r="B6919" t="s">
        <x:v>20</x:v>
      </x:c>
      <x:c r="C6919" t="s">
        <x:v>243</x:v>
      </x:c>
      <x:c r="D6919" t="s">
        <x:v>244</x:v>
      </x:c>
      <x:c r="E6919" t="s">
        <x:v>483</x:v>
      </x:c>
      <x:c r="F6919" t="s">
        <x:v>285</x:v>
      </x:c>
      <x:c r="G6919" s="2">
        <x:v>1512.09</x:v>
      </x:c>
      <x:c r="I6919" s="2" t="s">
        <x:v>490</x:v>
      </x:c>
      <x:c r="J6919" t="s">
        <x:v>348</x:v>
      </x:c>
      <x:c r="K6919" t="s">
        <x:v>1806</x:v>
      </x:c>
      <x:c r="L6919" t="s">
        <x:v>25</x:v>
      </x:c>
      <x:c r="M6919" t="s">
        <x:v>309</x:v>
      </x:c>
      <x:c r="N6919" t="s">
        <x:v>349</x:v>
      </x:c>
      <x:c r="O6919" s="3">
        <x:v>0</x:v>
      </x:c>
      <x:c r="P6919" s="3">
        <x:v>0.93</x:v>
      </x:c>
      <x:c r="Q6919" s="3">
        <x:v>0.03</x:v>
      </x:c>
      <x:c r="R6919" s="3">
        <x:v>0</x:v>
      </x:c>
      <x:c r="S6919" s="3">
        <x:v>0.04</x:v>
      </x:c>
      <x:c r="T6919" s="2">
        <x:f t="shared" si="540"/>
        <x:v>0</x:v>
      </x:c>
      <x:c r="U6919" s="2">
        <x:f t="shared" si="541"/>
        <x:v>1406.24</x:v>
      </x:c>
      <x:c r="V6919" s="2">
        <x:f t="shared" si="542"/>
        <x:v>45.36</x:v>
      </x:c>
      <x:c r="W6919" s="2">
        <x:f t="shared" si="543"/>
        <x:v>0</x:v>
      </x:c>
      <x:c r="X6919" s="2">
        <x:f t="shared" si="544"/>
        <x:v>60.48999999999991</x:v>
      </x:c>
    </x:row>
    <x:row r="6920" spans="2:24" ht="14.95" hidden="1" thickTop="1" x14ac:dyDescent="0.25">
      <x:c r="B6920" t="s">
        <x:v>20</x:v>
      </x:c>
      <x:c r="C6920" t="s">
        <x:v>243</x:v>
      </x:c>
      <x:c r="D6920" t="s">
        <x:v>244</x:v>
      </x:c>
      <x:c r="E6920" t="s">
        <x:v>483</x:v>
      </x:c>
      <x:c r="F6920" t="s">
        <x:v>285</x:v>
      </x:c>
      <x:c r="G6920" s="2">
        <x:v>5444.25</x:v>
      </x:c>
      <x:c r="I6920" s="2" t="s">
        <x:v>490</x:v>
      </x:c>
      <x:c r="J6920" t="s">
        <x:v>348</x:v>
      </x:c>
      <x:c r="K6920" t="s">
        <x:v>1806</x:v>
      </x:c>
      <x:c r="L6920" t="s">
        <x:v>25</x:v>
      </x:c>
      <x:c r="M6920" t="s">
        <x:v>445</x:v>
      </x:c>
      <x:c r="N6920" t="s">
        <x:v>349</x:v>
      </x:c>
      <x:c r="O6920" s="3">
        <x:v>0</x:v>
      </x:c>
      <x:c r="P6920" s="3">
        <x:v>0.93</x:v>
      </x:c>
      <x:c r="Q6920" s="3">
        <x:v>0.03</x:v>
      </x:c>
      <x:c r="R6920" s="3">
        <x:v>0</x:v>
      </x:c>
      <x:c r="S6920" s="3">
        <x:v>0.04</x:v>
      </x:c>
      <x:c r="T6920" s="2">
        <x:f t="shared" si="540"/>
        <x:v>0</x:v>
      </x:c>
      <x:c r="U6920" s="2">
        <x:f t="shared" si="541"/>
        <x:v>5063.1499999999996</x:v>
      </x:c>
      <x:c r="V6920" s="2">
        <x:f t="shared" si="542"/>
        <x:v>163.33000000000001</x:v>
      </x:c>
      <x:c r="W6920" s="2">
        <x:f t="shared" si="543"/>
        <x:v>0</x:v>
      </x:c>
      <x:c r="X6920" s="2">
        <x:f t="shared" si="544"/>
        <x:v>217.77000000000035</x:v>
      </x:c>
    </x:row>
    <x:row r="6921" spans="2:24" ht="14.95" hidden="1" thickTop="1" x14ac:dyDescent="0.25">
      <x:c r="B6921" t="s">
        <x:v>20</x:v>
      </x:c>
      <x:c r="C6921" t="s">
        <x:v>243</x:v>
      </x:c>
      <x:c r="D6921" t="s">
        <x:v>244</x:v>
      </x:c>
      <x:c r="E6921" t="s">
        <x:v>483</x:v>
      </x:c>
      <x:c r="F6921" t="s">
        <x:v>285</x:v>
      </x:c>
      <x:c r="G6921" s="2">
        <x:v>3853.15</x:v>
      </x:c>
      <x:c r="I6921" s="2" t="s">
        <x:v>490</x:v>
      </x:c>
      <x:c r="J6921" t="s">
        <x:v>348</x:v>
      </x:c>
      <x:c r="K6921" t="s">
        <x:v>1806</x:v>
      </x:c>
      <x:c r="L6921" t="s">
        <x:v>25</x:v>
      </x:c>
      <x:c r="M6921" t="s">
        <x:v>386</x:v>
      </x:c>
      <x:c r="N6921" t="s">
        <x:v>349</x:v>
      </x:c>
      <x:c r="O6921" s="3">
        <x:v>0</x:v>
      </x:c>
      <x:c r="P6921" s="3">
        <x:v>0.93</x:v>
      </x:c>
      <x:c r="Q6921" s="3">
        <x:v>0.03</x:v>
      </x:c>
      <x:c r="R6921" s="3">
        <x:v>0</x:v>
      </x:c>
      <x:c r="S6921" s="3">
        <x:v>0.04</x:v>
      </x:c>
      <x:c r="T6921" s="2">
        <x:f t="shared" si="540"/>
        <x:v>0</x:v>
      </x:c>
      <x:c r="U6921" s="2">
        <x:f t="shared" si="541"/>
        <x:v>3583.43</x:v>
      </x:c>
      <x:c r="V6921" s="2">
        <x:f t="shared" si="542"/>
        <x:v>115.59</x:v>
      </x:c>
      <x:c r="W6921" s="2">
        <x:f t="shared" si="543"/>
        <x:v>0</x:v>
      </x:c>
      <x:c r="X6921" s="2">
        <x:f t="shared" si="544"/>
        <x:v>154.13000000000025</x:v>
      </x:c>
    </x:row>
    <x:row r="6922" spans="2:24" ht="14.95" hidden="1" thickTop="1" x14ac:dyDescent="0.25">
      <x:c r="B6922" t="s">
        <x:v>20</x:v>
      </x:c>
      <x:c r="C6922" t="s">
        <x:v>243</x:v>
      </x:c>
      <x:c r="D6922" t="s">
        <x:v>244</x:v>
      </x:c>
      <x:c r="E6922" t="s">
        <x:v>483</x:v>
      </x:c>
      <x:c r="F6922" t="s">
        <x:v>70</x:v>
      </x:c>
      <x:c r="G6922" s="2">
        <x:v>8777.0300000000007</x:v>
      </x:c>
      <x:c r="I6922" s="2" t="s">
        <x:v>490</x:v>
      </x:c>
      <x:c r="J6922" t="s">
        <x:v>348</x:v>
      </x:c>
      <x:c r="K6922" t="s">
        <x:v>1806</x:v>
      </x:c>
      <x:c r="L6922" t="s">
        <x:v>25</x:v>
      </x:c>
      <x:c r="M6922" t="s">
        <x:v>495</x:v>
      </x:c>
      <x:c r="N6922" t="s">
        <x:v>349</x:v>
      </x:c>
      <x:c r="O6922" s="3">
        <x:v>0</x:v>
      </x:c>
      <x:c r="P6922" s="3">
        <x:v>0.93</x:v>
      </x:c>
      <x:c r="Q6922" s="3">
        <x:v>0.03</x:v>
      </x:c>
      <x:c r="R6922" s="3">
        <x:v>0</x:v>
      </x:c>
      <x:c r="S6922" s="3">
        <x:v>0.04</x:v>
      </x:c>
      <x:c r="T6922" s="2">
        <x:f t="shared" si="540"/>
        <x:v>0</x:v>
      </x:c>
      <x:c r="U6922" s="2">
        <x:f t="shared" si="541"/>
        <x:v>8162.64</x:v>
      </x:c>
      <x:c r="V6922" s="2">
        <x:f t="shared" si="542"/>
        <x:v>263.31</x:v>
      </x:c>
      <x:c r="W6922" s="2">
        <x:f t="shared" si="543"/>
        <x:v>0</x:v>
      </x:c>
      <x:c r="X6922" s="2">
        <x:f t="shared" si="544"/>
        <x:v>351.08000000000033</x:v>
      </x:c>
    </x:row>
    <x:row r="6923" spans="2:24" ht="14.95" hidden="1" thickTop="1" x14ac:dyDescent="0.25">
      <x:c r="B6923" t="s">
        <x:v>20</x:v>
      </x:c>
      <x:c r="C6923" t="s">
        <x:v>243</x:v>
      </x:c>
      <x:c r="D6923" t="s">
        <x:v>244</x:v>
      </x:c>
      <x:c r="E6923" t="s">
        <x:v>483</x:v>
      </x:c>
      <x:c r="F6923" t="s">
        <x:v>70</x:v>
      </x:c>
      <x:c r="G6923" s="2">
        <x:v>-193.23</x:v>
      </x:c>
      <x:c r="I6923" s="2" t="s">
        <x:v>490</x:v>
      </x:c>
      <x:c r="J6923" t="s">
        <x:v>348</x:v>
      </x:c>
      <x:c r="K6923" t="s">
        <x:v>1806</x:v>
      </x:c>
      <x:c r="L6923" t="s">
        <x:v>25</x:v>
      </x:c>
      <x:c r="M6923" t="s">
        <x:v>309</x:v>
      </x:c>
      <x:c r="N6923" t="s">
        <x:v>349</x:v>
      </x:c>
      <x:c r="O6923" s="3">
        <x:v>0</x:v>
      </x:c>
      <x:c r="P6923" s="3">
        <x:v>0.93</x:v>
      </x:c>
      <x:c r="Q6923" s="3">
        <x:v>0.03</x:v>
      </x:c>
      <x:c r="R6923" s="3">
        <x:v>0</x:v>
      </x:c>
      <x:c r="S6923" s="3">
        <x:v>0.04</x:v>
      </x:c>
      <x:c r="T6923" s="2">
        <x:f t="shared" si="540"/>
        <x:v>0</x:v>
      </x:c>
      <x:c r="U6923" s="2">
        <x:f t="shared" si="541"/>
        <x:v>-179.7</x:v>
      </x:c>
      <x:c r="V6923" s="2">
        <x:f t="shared" si="542"/>
        <x:v>-5.8</x:v>
      </x:c>
      <x:c r="W6923" s="2">
        <x:f t="shared" si="543"/>
        <x:v>0</x:v>
      </x:c>
      <x:c r="X6923" s="2">
        <x:f t="shared" si="544"/>
        <x:v>-7.7300000000000013</x:v>
      </x:c>
    </x:row>
    <x:row r="6924" spans="2:24" ht="14.95" hidden="1" thickTop="1" x14ac:dyDescent="0.25">
      <x:c r="B6924" t="s">
        <x:v>20</x:v>
      </x:c>
      <x:c r="C6924" t="s">
        <x:v>243</x:v>
      </x:c>
      <x:c r="D6924" t="s">
        <x:v>244</x:v>
      </x:c>
      <x:c r="E6924" t="s">
        <x:v>483</x:v>
      </x:c>
      <x:c r="F6924" t="s">
        <x:v>70</x:v>
      </x:c>
      <x:c r="G6924" s="2">
        <x:v>9672.6200000000008</x:v>
      </x:c>
      <x:c r="I6924" s="2" t="s">
        <x:v>490</x:v>
      </x:c>
      <x:c r="J6924" t="s">
        <x:v>348</x:v>
      </x:c>
      <x:c r="K6924" t="s">
        <x:v>1806</x:v>
      </x:c>
      <x:c r="L6924" t="s">
        <x:v>25</x:v>
      </x:c>
      <x:c r="M6924" t="s">
        <x:v>445</x:v>
      </x:c>
      <x:c r="N6924" t="s">
        <x:v>349</x:v>
      </x:c>
      <x:c r="O6924" s="3">
        <x:v>0</x:v>
      </x:c>
      <x:c r="P6924" s="3">
        <x:v>0.93</x:v>
      </x:c>
      <x:c r="Q6924" s="3">
        <x:v>0.03</x:v>
      </x:c>
      <x:c r="R6924" s="3">
        <x:v>0</x:v>
      </x:c>
      <x:c r="S6924" s="3">
        <x:v>0.04</x:v>
      </x:c>
      <x:c r="T6924" s="2">
        <x:f t="shared" si="540"/>
        <x:v>0</x:v>
      </x:c>
      <x:c r="U6924" s="2">
        <x:f t="shared" si="541"/>
        <x:v>8995.5400000000009</x:v>
      </x:c>
      <x:c r="V6924" s="2">
        <x:f t="shared" si="542"/>
        <x:v>290.18</x:v>
      </x:c>
      <x:c r="W6924" s="2">
        <x:f t="shared" si="543"/>
        <x:v>0</x:v>
      </x:c>
      <x:c r="X6924" s="2">
        <x:f t="shared" si="544"/>
        <x:v>386.89999999999992</x:v>
      </x:c>
    </x:row>
    <x:row r="6925" spans="2:24" ht="14.95" hidden="1" thickTop="1" x14ac:dyDescent="0.25">
      <x:c r="B6925" t="s">
        <x:v>20</x:v>
      </x:c>
      <x:c r="C6925" t="s">
        <x:v>243</x:v>
      </x:c>
      <x:c r="D6925" t="s">
        <x:v>244</x:v>
      </x:c>
      <x:c r="E6925" t="s">
        <x:v>483</x:v>
      </x:c>
      <x:c r="F6925" t="s">
        <x:v>70</x:v>
      </x:c>
      <x:c r="G6925" s="2">
        <x:v>25839.64</x:v>
      </x:c>
      <x:c r="I6925" s="2" t="s">
        <x:v>490</x:v>
      </x:c>
      <x:c r="J6925" t="s">
        <x:v>348</x:v>
      </x:c>
      <x:c r="K6925" t="s">
        <x:v>1806</x:v>
      </x:c>
      <x:c r="L6925" t="s">
        <x:v>25</x:v>
      </x:c>
      <x:c r="M6925" t="s">
        <x:v>386</x:v>
      </x:c>
      <x:c r="N6925" t="s">
        <x:v>349</x:v>
      </x:c>
      <x:c r="O6925" s="3">
        <x:v>0</x:v>
      </x:c>
      <x:c r="P6925" s="3">
        <x:v>0.93</x:v>
      </x:c>
      <x:c r="Q6925" s="3">
        <x:v>0.03</x:v>
      </x:c>
      <x:c r="R6925" s="3">
        <x:v>0</x:v>
      </x:c>
      <x:c r="S6925" s="3">
        <x:v>0.04</x:v>
      </x:c>
      <x:c r="T6925" s="2">
        <x:f t="shared" si="540"/>
        <x:v>0</x:v>
      </x:c>
      <x:c r="U6925" s="2">
        <x:f t="shared" si="541"/>
        <x:v>24030.87</x:v>
      </x:c>
      <x:c r="V6925" s="2">
        <x:f t="shared" si="542"/>
        <x:v>775.19</x:v>
      </x:c>
      <x:c r="W6925" s="2">
        <x:f t="shared" si="543"/>
        <x:v>0</x:v>
      </x:c>
      <x:c r="X6925" s="2">
        <x:f t="shared" si="544"/>
        <x:v>1033.5800000000004</x:v>
      </x:c>
    </x:row>
    <x:row r="6926" spans="2:24" ht="14.95" hidden="1" thickTop="1" x14ac:dyDescent="0.25">
      <x:c r="B6926" t="s">
        <x:v>20</x:v>
      </x:c>
      <x:c r="C6926" t="s">
        <x:v>243</x:v>
      </x:c>
      <x:c r="D6926" t="s">
        <x:v>244</x:v>
      </x:c>
      <x:c r="E6926" t="s">
        <x:v>483</x:v>
      </x:c>
      <x:c r="F6926" t="s">
        <x:v>224</x:v>
      </x:c>
      <x:c r="G6926" s="2">
        <x:v>9004.36</x:v>
      </x:c>
      <x:c r="I6926" s="2" t="s">
        <x:v>490</x:v>
      </x:c>
      <x:c r="J6926" t="s">
        <x:v>348</x:v>
      </x:c>
      <x:c r="K6926" t="s">
        <x:v>1806</x:v>
      </x:c>
      <x:c r="L6926" t="s">
        <x:v>25</x:v>
      </x:c>
      <x:c r="M6926" t="s">
        <x:v>495</x:v>
      </x:c>
      <x:c r="N6926" t="s">
        <x:v>349</x:v>
      </x:c>
      <x:c r="O6926" s="3">
        <x:v>0</x:v>
      </x:c>
      <x:c r="P6926" s="3">
        <x:v>0.93</x:v>
      </x:c>
      <x:c r="Q6926" s="3">
        <x:v>0.03</x:v>
      </x:c>
      <x:c r="R6926" s="3">
        <x:v>0</x:v>
      </x:c>
      <x:c r="S6926" s="3">
        <x:v>0.04</x:v>
      </x:c>
      <x:c r="T6926" s="2">
        <x:f t="shared" si="540"/>
        <x:v>0</x:v>
      </x:c>
      <x:c r="U6926" s="2">
        <x:f t="shared" si="541"/>
        <x:v>8374.0499999999993</x:v>
      </x:c>
      <x:c r="V6926" s="2">
        <x:f t="shared" si="542"/>
        <x:v>270.13</x:v>
      </x:c>
      <x:c r="W6926" s="2">
        <x:f t="shared" si="543"/>
        <x:v>0</x:v>
      </x:c>
      <x:c r="X6926" s="2">
        <x:f t="shared" si="544"/>
        <x:v>360.18000000000131</x:v>
      </x:c>
    </x:row>
    <x:row r="6927" spans="2:24" ht="14.95" hidden="1" thickTop="1" x14ac:dyDescent="0.25">
      <x:c r="B6927" t="s">
        <x:v>20</x:v>
      </x:c>
      <x:c r="C6927" t="s">
        <x:v>243</x:v>
      </x:c>
      <x:c r="D6927" t="s">
        <x:v>244</x:v>
      </x:c>
      <x:c r="E6927" t="s">
        <x:v>483</x:v>
      </x:c>
      <x:c r="F6927" t="s">
        <x:v>224</x:v>
      </x:c>
      <x:c r="G6927" s="2">
        <x:v>5604.59</x:v>
      </x:c>
      <x:c r="I6927" s="2" t="s">
        <x:v>490</x:v>
      </x:c>
      <x:c r="J6927" t="s">
        <x:v>348</x:v>
      </x:c>
      <x:c r="K6927" t="s">
        <x:v>1806</x:v>
      </x:c>
      <x:c r="L6927" t="s">
        <x:v>25</x:v>
      </x:c>
      <x:c r="M6927" t="s">
        <x:v>445</x:v>
      </x:c>
      <x:c r="N6927" t="s">
        <x:v>349</x:v>
      </x:c>
      <x:c r="O6927" s="3">
        <x:v>0</x:v>
      </x:c>
      <x:c r="P6927" s="3">
        <x:v>0.93</x:v>
      </x:c>
      <x:c r="Q6927" s="3">
        <x:v>0.03</x:v>
      </x:c>
      <x:c r="R6927" s="3">
        <x:v>0</x:v>
      </x:c>
      <x:c r="S6927" s="3">
        <x:v>0.04</x:v>
      </x:c>
      <x:c r="T6927" s="2">
        <x:f t="shared" si="540"/>
        <x:v>0</x:v>
      </x:c>
      <x:c r="U6927" s="2">
        <x:f t="shared" si="541"/>
        <x:v>5212.2700000000004</x:v>
      </x:c>
      <x:c r="V6927" s="2">
        <x:f t="shared" si="542"/>
        <x:v>168.14</x:v>
      </x:c>
      <x:c r="W6927" s="2">
        <x:f t="shared" si="543"/>
        <x:v>0</x:v>
      </x:c>
      <x:c r="X6927" s="2">
        <x:f t="shared" si="544"/>
        <x:v>224.17999999999972</x:v>
      </x:c>
    </x:row>
    <x:row r="6928" spans="2:24" ht="14.95" hidden="1" thickTop="1" x14ac:dyDescent="0.25">
      <x:c r="B6928" t="s">
        <x:v>20</x:v>
      </x:c>
      <x:c r="C6928" t="s">
        <x:v>243</x:v>
      </x:c>
      <x:c r="D6928" t="s">
        <x:v>244</x:v>
      </x:c>
      <x:c r="E6928" t="s">
        <x:v>483</x:v>
      </x:c>
      <x:c r="F6928" t="s">
        <x:v>224</x:v>
      </x:c>
      <x:c r="G6928" s="2">
        <x:v>26447.82</x:v>
      </x:c>
      <x:c r="I6928" s="2" t="s">
        <x:v>490</x:v>
      </x:c>
      <x:c r="J6928" t="s">
        <x:v>348</x:v>
      </x:c>
      <x:c r="K6928" t="s">
        <x:v>1806</x:v>
      </x:c>
      <x:c r="L6928" t="s">
        <x:v>25</x:v>
      </x:c>
      <x:c r="M6928" t="s">
        <x:v>386</x:v>
      </x:c>
      <x:c r="N6928" t="s">
        <x:v>349</x:v>
      </x:c>
      <x:c r="O6928" s="3">
        <x:v>0</x:v>
      </x:c>
      <x:c r="P6928" s="3">
        <x:v>0.93</x:v>
      </x:c>
      <x:c r="Q6928" s="3">
        <x:v>0.03</x:v>
      </x:c>
      <x:c r="R6928" s="3">
        <x:v>0</x:v>
      </x:c>
      <x:c r="S6928" s="3">
        <x:v>0.04</x:v>
      </x:c>
      <x:c r="T6928" s="2">
        <x:f t="shared" si="540"/>
        <x:v>0</x:v>
      </x:c>
      <x:c r="U6928" s="2">
        <x:f t="shared" si="541"/>
        <x:v>24596.47</x:v>
      </x:c>
      <x:c r="V6928" s="2">
        <x:f t="shared" si="542"/>
        <x:v>793.43</x:v>
      </x:c>
      <x:c r="W6928" s="2">
        <x:f t="shared" si="543"/>
        <x:v>0</x:v>
      </x:c>
      <x:c r="X6928" s="2">
        <x:f t="shared" si="544"/>
        <x:v>1057.9199999999987</x:v>
      </x:c>
    </x:row>
    <x:row r="6929" spans="2:24" ht="14.95" hidden="1" thickTop="1" x14ac:dyDescent="0.25">
      <x:c r="B6929" t="s">
        <x:v>20</x:v>
      </x:c>
      <x:c r="C6929" t="s">
        <x:v>243</x:v>
      </x:c>
      <x:c r="D6929" t="s">
        <x:v>244</x:v>
      </x:c>
      <x:c r="E6929" t="s">
        <x:v>483</x:v>
      </x:c>
      <x:c r="F6929" t="s">
        <x:v>224</x:v>
      </x:c>
      <x:c r="G6929" s="2">
        <x:v>5030.46</x:v>
      </x:c>
      <x:c r="I6929" s="2" t="s">
        <x:v>490</x:v>
      </x:c>
      <x:c r="J6929" t="s">
        <x:v>348</x:v>
      </x:c>
      <x:c r="K6929" t="s">
        <x:v>1806</x:v>
      </x:c>
      <x:c r="L6929" t="s">
        <x:v>25</x:v>
      </x:c>
      <x:c r="M6929" t="s">
        <x:v>492</x:v>
      </x:c>
      <x:c r="N6929" t="s">
        <x:v>349</x:v>
      </x:c>
      <x:c r="O6929" s="3">
        <x:v>0</x:v>
      </x:c>
      <x:c r="P6929" s="3">
        <x:v>0.93</x:v>
      </x:c>
      <x:c r="Q6929" s="3">
        <x:v>0.03</x:v>
      </x:c>
      <x:c r="R6929" s="3">
        <x:v>0</x:v>
      </x:c>
      <x:c r="S6929" s="3">
        <x:v>0.04</x:v>
      </x:c>
      <x:c r="T6929" s="2">
        <x:f t="shared" si="540"/>
        <x:v>0</x:v>
      </x:c>
      <x:c r="U6929" s="2">
        <x:f t="shared" si="541"/>
        <x:v>4678.33</x:v>
      </x:c>
      <x:c r="V6929" s="2">
        <x:f t="shared" si="542"/>
        <x:v>150.91</x:v>
      </x:c>
      <x:c r="W6929" s="2">
        <x:f t="shared" si="543"/>
        <x:v>0</x:v>
      </x:c>
      <x:c r="X6929" s="2">
        <x:f t="shared" si="544"/>
        <x:v>201.22000000000011</x:v>
      </x:c>
    </x:row>
    <x:row r="6930" spans="2:24" ht="14.95" hidden="1" thickTop="1" x14ac:dyDescent="0.25">
      <x:c r="B6930" t="s">
        <x:v>20</x:v>
      </x:c>
      <x:c r="C6930" t="s">
        <x:v>243</x:v>
      </x:c>
      <x:c r="D6930" t="s">
        <x:v>244</x:v>
      </x:c>
      <x:c r="E6930" t="s">
        <x:v>483</x:v>
      </x:c>
      <x:c r="F6930" t="s">
        <x:v>224</x:v>
      </x:c>
      <x:c r="G6930" s="2">
        <x:v>7912.57</x:v>
      </x:c>
      <x:c r="I6930" s="2" t="s">
        <x:v>490</x:v>
      </x:c>
      <x:c r="J6930" t="s">
        <x:v>348</x:v>
      </x:c>
      <x:c r="K6930" t="s">
        <x:v>1806</x:v>
      </x:c>
      <x:c r="L6930" t="s">
        <x:v>25</x:v>
      </x:c>
      <x:c r="M6930" t="s">
        <x:v>503</x:v>
      </x:c>
      <x:c r="N6930" t="s">
        <x:v>349</x:v>
      </x:c>
      <x:c r="O6930" s="3">
        <x:v>0</x:v>
      </x:c>
      <x:c r="P6930" s="3">
        <x:v>0.93</x:v>
      </x:c>
      <x:c r="Q6930" s="3">
        <x:v>0.03</x:v>
      </x:c>
      <x:c r="R6930" s="3">
        <x:v>0</x:v>
      </x:c>
      <x:c r="S6930" s="3">
        <x:v>0.04</x:v>
      </x:c>
      <x:c r="T6930" s="2">
        <x:f t="shared" si="540"/>
        <x:v>0</x:v>
      </x:c>
      <x:c r="U6930" s="2">
        <x:f t="shared" si="541"/>
        <x:v>7358.69</x:v>
      </x:c>
      <x:c r="V6930" s="2">
        <x:f t="shared" si="542"/>
        <x:v>237.38</x:v>
      </x:c>
      <x:c r="W6930" s="2">
        <x:f t="shared" si="543"/>
        <x:v>0</x:v>
      </x:c>
      <x:c r="X6930" s="2">
        <x:f t="shared" si="544"/>
        <x:v>316.50000000000011</x:v>
      </x:c>
    </x:row>
    <x:row r="6931" spans="2:24" ht="14.95" hidden="1" thickTop="1" x14ac:dyDescent="0.25">
      <x:c r="B6931" t="s">
        <x:v>20</x:v>
      </x:c>
      <x:c r="C6931" t="s">
        <x:v>243</x:v>
      </x:c>
      <x:c r="D6931" t="s">
        <x:v>244</x:v>
      </x:c>
      <x:c r="E6931" t="s">
        <x:v>483</x:v>
      </x:c>
      <x:c r="F6931" t="s">
        <x:v>197</x:v>
      </x:c>
      <x:c r="G6931" s="2">
        <x:v>22244.55</x:v>
      </x:c>
      <x:c r="I6931" s="2" t="s">
        <x:v>490</x:v>
      </x:c>
      <x:c r="J6931" t="s">
        <x:v>348</x:v>
      </x:c>
      <x:c r="K6931" t="s">
        <x:v>1806</x:v>
      </x:c>
      <x:c r="L6931" t="s">
        <x:v>25</x:v>
      </x:c>
      <x:c r="M6931" t="s">
        <x:v>495</x:v>
      </x:c>
      <x:c r="N6931" t="s">
        <x:v>349</x:v>
      </x:c>
      <x:c r="O6931" s="3">
        <x:v>0</x:v>
      </x:c>
      <x:c r="P6931" s="3">
        <x:v>0.93</x:v>
      </x:c>
      <x:c r="Q6931" s="3">
        <x:v>0.03</x:v>
      </x:c>
      <x:c r="R6931" s="3">
        <x:v>0</x:v>
      </x:c>
      <x:c r="S6931" s="3">
        <x:v>0.04</x:v>
      </x:c>
      <x:c r="T6931" s="2">
        <x:f t="shared" si="540"/>
        <x:v>0</x:v>
      </x:c>
      <x:c r="U6931" s="2">
        <x:f t="shared" si="541"/>
        <x:v>20687.43</x:v>
      </x:c>
      <x:c r="V6931" s="2">
        <x:f t="shared" si="542"/>
        <x:v>667.34</x:v>
      </x:c>
      <x:c r="W6931" s="2">
        <x:f t="shared" si="543"/>
        <x:v>0</x:v>
      </x:c>
      <x:c r="X6931" s="2">
        <x:f t="shared" si="544"/>
        <x:v>889.77999999999895</x:v>
      </x:c>
    </x:row>
    <x:row r="6932" spans="2:24" ht="14.95" hidden="1" thickTop="1" x14ac:dyDescent="0.25">
      <x:c r="B6932" t="s">
        <x:v>20</x:v>
      </x:c>
      <x:c r="C6932" t="s">
        <x:v>243</x:v>
      </x:c>
      <x:c r="D6932" t="s">
        <x:v>244</x:v>
      </x:c>
      <x:c r="E6932" t="s">
        <x:v>483</x:v>
      </x:c>
      <x:c r="F6932" t="s">
        <x:v>197</x:v>
      </x:c>
      <x:c r="G6932" s="2">
        <x:v>3450.94</x:v>
      </x:c>
      <x:c r="I6932" s="2" t="s">
        <x:v>490</x:v>
      </x:c>
      <x:c r="J6932" t="s">
        <x:v>348</x:v>
      </x:c>
      <x:c r="K6932" t="s">
        <x:v>1806</x:v>
      </x:c>
      <x:c r="L6932" t="s">
        <x:v>25</x:v>
      </x:c>
      <x:c r="M6932" t="s">
        <x:v>386</x:v>
      </x:c>
      <x:c r="N6932" t="s">
        <x:v>349</x:v>
      </x:c>
      <x:c r="O6932" s="3">
        <x:v>0</x:v>
      </x:c>
      <x:c r="P6932" s="3">
        <x:v>0.93</x:v>
      </x:c>
      <x:c r="Q6932" s="3">
        <x:v>0.03</x:v>
      </x:c>
      <x:c r="R6932" s="3">
        <x:v>0</x:v>
      </x:c>
      <x:c r="S6932" s="3">
        <x:v>0.04</x:v>
      </x:c>
      <x:c r="T6932" s="2">
        <x:f t="shared" si="540"/>
        <x:v>0</x:v>
      </x:c>
      <x:c r="U6932" s="2">
        <x:f t="shared" si="541"/>
        <x:v>3209.37</x:v>
      </x:c>
      <x:c r="V6932" s="2">
        <x:f t="shared" si="542"/>
        <x:v>103.53</x:v>
      </x:c>
      <x:c r="W6932" s="2">
        <x:f t="shared" si="543"/>
        <x:v>0</x:v>
      </x:c>
      <x:c r="X6932" s="2">
        <x:f t="shared" si="544"/>
        <x:v>138.04000000000016</x:v>
      </x:c>
    </x:row>
    <x:row r="6933" spans="2:24" ht="14.95" hidden="1" thickTop="1" x14ac:dyDescent="0.25">
      <x:c r="B6933" t="s">
        <x:v>20</x:v>
      </x:c>
      <x:c r="C6933" t="s">
        <x:v>243</x:v>
      </x:c>
      <x:c r="D6933" t="s">
        <x:v>244</x:v>
      </x:c>
      <x:c r="E6933" t="s">
        <x:v>483</x:v>
      </x:c>
      <x:c r="F6933" t="s">
        <x:v>197</x:v>
      </x:c>
      <x:c r="G6933" s="2">
        <x:v>11794.34</x:v>
      </x:c>
      <x:c r="I6933" s="2" t="s">
        <x:v>490</x:v>
      </x:c>
      <x:c r="J6933" t="s">
        <x:v>348</x:v>
      </x:c>
      <x:c r="K6933" t="s">
        <x:v>1806</x:v>
      </x:c>
      <x:c r="L6933" t="s">
        <x:v>25</x:v>
      </x:c>
      <x:c r="M6933" t="s">
        <x:v>492</x:v>
      </x:c>
      <x:c r="N6933" t="s">
        <x:v>349</x:v>
      </x:c>
      <x:c r="O6933" s="3">
        <x:v>0</x:v>
      </x:c>
      <x:c r="P6933" s="3">
        <x:v>0.93</x:v>
      </x:c>
      <x:c r="Q6933" s="3">
        <x:v>0.03</x:v>
      </x:c>
      <x:c r="R6933" s="3">
        <x:v>0</x:v>
      </x:c>
      <x:c r="S6933" s="3">
        <x:v>0.04</x:v>
      </x:c>
      <x:c r="T6933" s="2">
        <x:f t="shared" si="540"/>
        <x:v>0</x:v>
      </x:c>
      <x:c r="U6933" s="2">
        <x:f t="shared" si="541"/>
        <x:v>10968.74</x:v>
      </x:c>
      <x:c r="V6933" s="2">
        <x:f t="shared" si="542"/>
        <x:v>353.83</x:v>
      </x:c>
      <x:c r="W6933" s="2">
        <x:f t="shared" si="543"/>
        <x:v>0</x:v>
      </x:c>
      <x:c r="X6933" s="2">
        <x:f t="shared" si="544"/>
        <x:v>471.77000000000038</x:v>
      </x:c>
    </x:row>
    <x:row r="6934" spans="2:24" ht="14.95" hidden="1" thickTop="1" x14ac:dyDescent="0.25">
      <x:c r="B6934" t="s">
        <x:v>20</x:v>
      </x:c>
      <x:c r="C6934" t="s">
        <x:v>243</x:v>
      </x:c>
      <x:c r="D6934" t="s">
        <x:v>244</x:v>
      </x:c>
      <x:c r="E6934" t="s">
        <x:v>483</x:v>
      </x:c>
      <x:c r="F6934" t="s">
        <x:v>197</x:v>
      </x:c>
      <x:c r="G6934" s="2">
        <x:v>4600.3900000000003</x:v>
      </x:c>
      <x:c r="I6934" s="2" t="s">
        <x:v>490</x:v>
      </x:c>
      <x:c r="J6934" t="s">
        <x:v>348</x:v>
      </x:c>
      <x:c r="K6934" t="s">
        <x:v>1806</x:v>
      </x:c>
      <x:c r="L6934" t="s">
        <x:v>25</x:v>
      </x:c>
      <x:c r="M6934" t="s">
        <x:v>496</x:v>
      </x:c>
      <x:c r="N6934" t="s">
        <x:v>349</x:v>
      </x:c>
      <x:c r="O6934" s="3">
        <x:v>0</x:v>
      </x:c>
      <x:c r="P6934" s="3">
        <x:v>0.93</x:v>
      </x:c>
      <x:c r="Q6934" s="3">
        <x:v>0.03</x:v>
      </x:c>
      <x:c r="R6934" s="3">
        <x:v>0</x:v>
      </x:c>
      <x:c r="S6934" s="3">
        <x:v>0.04</x:v>
      </x:c>
      <x:c r="T6934" s="2">
        <x:f t="shared" si="540"/>
        <x:v>0</x:v>
      </x:c>
      <x:c r="U6934" s="2">
        <x:f t="shared" si="541"/>
        <x:v>4278.3599999999997</x:v>
      </x:c>
      <x:c r="V6934" s="2">
        <x:f t="shared" si="542"/>
        <x:v>138.01</x:v>
      </x:c>
      <x:c r="W6934" s="2">
        <x:f t="shared" si="543"/>
        <x:v>0</x:v>
      </x:c>
      <x:c r="X6934" s="2">
        <x:f t="shared" si="544"/>
        <x:v>184.02000000000066</x:v>
      </x:c>
    </x:row>
    <x:row r="6935" spans="2:24" ht="14.95" hidden="1" thickTop="1" x14ac:dyDescent="0.25">
      <x:c r="B6935" t="s">
        <x:v>20</x:v>
      </x:c>
      <x:c r="C6935" t="s">
        <x:v>243</x:v>
      </x:c>
      <x:c r="D6935" t="s">
        <x:v>244</x:v>
      </x:c>
      <x:c r="E6935" t="s">
        <x:v>483</x:v>
      </x:c>
      <x:c r="F6935" t="s">
        <x:v>200</x:v>
      </x:c>
      <x:c r="G6935" s="2">
        <x:v>7080.1</x:v>
      </x:c>
      <x:c r="I6935" s="2" t="s">
        <x:v>490</x:v>
      </x:c>
      <x:c r="J6935" t="s">
        <x:v>348</x:v>
      </x:c>
      <x:c r="K6935" t="s">
        <x:v>1806</x:v>
      </x:c>
      <x:c r="L6935" t="s">
        <x:v>25</x:v>
      </x:c>
      <x:c r="M6935" t="s">
        <x:v>495</x:v>
      </x:c>
      <x:c r="N6935" t="s">
        <x:v>349</x:v>
      </x:c>
      <x:c r="O6935" s="3">
        <x:v>0</x:v>
      </x:c>
      <x:c r="P6935" s="3">
        <x:v>0.93</x:v>
      </x:c>
      <x:c r="Q6935" s="3">
        <x:v>0.03</x:v>
      </x:c>
      <x:c r="R6935" s="3">
        <x:v>0</x:v>
      </x:c>
      <x:c r="S6935" s="3">
        <x:v>0.04</x:v>
      </x:c>
      <x:c r="T6935" s="2">
        <x:f t="shared" si="540"/>
        <x:v>0</x:v>
      </x:c>
      <x:c r="U6935" s="2">
        <x:f t="shared" si="541"/>
        <x:v>6584.49</x:v>
      </x:c>
      <x:c r="V6935" s="2">
        <x:f t="shared" si="542"/>
        <x:v>212.4</x:v>
      </x:c>
      <x:c r="W6935" s="2">
        <x:f t="shared" si="543"/>
        <x:v>0</x:v>
      </x:c>
      <x:c r="X6935" s="2">
        <x:f t="shared" si="544"/>
        <x:v>283.2100000000006</x:v>
      </x:c>
    </x:row>
    <x:row r="6936" spans="2:24" ht="14.95" hidden="1" thickTop="1" x14ac:dyDescent="0.25">
      <x:c r="B6936" t="s">
        <x:v>20</x:v>
      </x:c>
      <x:c r="C6936" t="s">
        <x:v>243</x:v>
      </x:c>
      <x:c r="D6936" t="s">
        <x:v>244</x:v>
      </x:c>
      <x:c r="E6936" t="s">
        <x:v>483</x:v>
      </x:c>
      <x:c r="F6936" t="s">
        <x:v>200</x:v>
      </x:c>
      <x:c r="G6936" s="2">
        <x:v>30027.34</x:v>
      </x:c>
      <x:c r="I6936" s="2" t="s">
        <x:v>490</x:v>
      </x:c>
      <x:c r="J6936" t="s">
        <x:v>348</x:v>
      </x:c>
      <x:c r="K6936" t="s">
        <x:v>1806</x:v>
      </x:c>
      <x:c r="L6936" t="s">
        <x:v>25</x:v>
      </x:c>
      <x:c r="M6936" t="s">
        <x:v>386</x:v>
      </x:c>
      <x:c r="N6936" t="s">
        <x:v>349</x:v>
      </x:c>
      <x:c r="O6936" s="3">
        <x:v>0</x:v>
      </x:c>
      <x:c r="P6936" s="3">
        <x:v>0.93</x:v>
      </x:c>
      <x:c r="Q6936" s="3">
        <x:v>0.03</x:v>
      </x:c>
      <x:c r="R6936" s="3">
        <x:v>0</x:v>
      </x:c>
      <x:c r="S6936" s="3">
        <x:v>0.04</x:v>
      </x:c>
      <x:c r="T6936" s="2">
        <x:f t="shared" si="540"/>
        <x:v>0</x:v>
      </x:c>
      <x:c r="U6936" s="2">
        <x:f t="shared" si="541"/>
        <x:v>27925.43</x:v>
      </x:c>
      <x:c r="V6936" s="2">
        <x:f t="shared" si="542"/>
        <x:v>900.82</x:v>
      </x:c>
      <x:c r="W6936" s="2">
        <x:f t="shared" si="543"/>
        <x:v>0</x:v>
      </x:c>
      <x:c r="X6936" s="2">
        <x:f t="shared" si="544"/>
        <x:v>1201.0899999999997</x:v>
      </x:c>
    </x:row>
    <x:row r="6937" spans="2:24" ht="14.95" hidden="1" thickTop="1" x14ac:dyDescent="0.25">
      <x:c r="B6937" t="s">
        <x:v>20</x:v>
      </x:c>
      <x:c r="C6937" t="s">
        <x:v>243</x:v>
      </x:c>
      <x:c r="D6937" t="s">
        <x:v>244</x:v>
      </x:c>
      <x:c r="E6937" t="s">
        <x:v>483</x:v>
      </x:c>
      <x:c r="F6937" t="s">
        <x:v>279</x:v>
      </x:c>
      <x:c r="G6937" s="2">
        <x:v>1672.2</x:v>
      </x:c>
      <x:c r="I6937" s="2" t="s">
        <x:v>490</x:v>
      </x:c>
      <x:c r="J6937" t="s">
        <x:v>167</x:v>
      </x:c>
      <x:c r="K6937" t="s">
        <x:v>1807</x:v>
      </x:c>
      <x:c r="L6937" t="s">
        <x:v>25</x:v>
      </x:c>
      <x:c r="M6937" t="s">
        <x:v>309</x:v>
      </x:c>
      <x:c r="N6937" t="s">
        <x:v>168</x:v>
      </x:c>
      <x:c r="O6937" s="3">
        <x:v>0</x:v>
      </x:c>
      <x:c r="P6937" s="3">
        <x:v>0.76</x:v>
      </x:c>
      <x:c r="Q6937" s="3">
        <x:v>0.17</x:v>
      </x:c>
      <x:c r="R6937" s="3">
        <x:v>0</x:v>
      </x:c>
      <x:c r="S6937" s="3">
        <x:v>7.0000000000000007E-2</x:v>
      </x:c>
      <x:c r="T6937" s="2">
        <x:f t="shared" si="540"/>
        <x:v>0</x:v>
      </x:c>
      <x:c r="U6937" s="2">
        <x:f t="shared" si="541"/>
        <x:v>1270.8699999999999</x:v>
      </x:c>
      <x:c r="V6937" s="2">
        <x:f t="shared" si="542"/>
        <x:v>284.27</x:v>
      </x:c>
      <x:c r="W6937" s="2">
        <x:f t="shared" si="543"/>
        <x:v>0</x:v>
      </x:c>
      <x:c r="X6937" s="2">
        <x:f t="shared" si="544"/>
        <x:v>117.06000000000017</x:v>
      </x:c>
    </x:row>
    <x:row r="6938" spans="2:24" ht="14.95" hidden="1" thickTop="1" x14ac:dyDescent="0.25">
      <x:c r="B6938" t="s">
        <x:v>20</x:v>
      </x:c>
      <x:c r="C6938" t="s">
        <x:v>243</x:v>
      </x:c>
      <x:c r="D6938" t="s">
        <x:v>244</x:v>
      </x:c>
      <x:c r="E6938" t="s">
        <x:v>483</x:v>
      </x:c>
      <x:c r="F6938" t="s">
        <x:v>279</x:v>
      </x:c>
      <x:c r="G6938" s="2">
        <x:v>15600.22</x:v>
      </x:c>
      <x:c r="I6938" s="2" t="s">
        <x:v>490</x:v>
      </x:c>
      <x:c r="J6938" t="s">
        <x:v>167</x:v>
      </x:c>
      <x:c r="K6938" t="s">
        <x:v>1807</x:v>
      </x:c>
      <x:c r="L6938" t="s">
        <x:v>25</x:v>
      </x:c>
      <x:c r="M6938" t="s">
        <x:v>445</x:v>
      </x:c>
      <x:c r="N6938" t="s">
        <x:v>168</x:v>
      </x:c>
      <x:c r="O6938" s="3">
        <x:v>0</x:v>
      </x:c>
      <x:c r="P6938" s="3">
        <x:v>0.76</x:v>
      </x:c>
      <x:c r="Q6938" s="3">
        <x:v>0.17</x:v>
      </x:c>
      <x:c r="R6938" s="3">
        <x:v>0</x:v>
      </x:c>
      <x:c r="S6938" s="3">
        <x:v>7.0000000000000007E-2</x:v>
      </x:c>
      <x:c r="T6938" s="2">
        <x:f t="shared" si="540"/>
        <x:v>0</x:v>
      </x:c>
      <x:c r="U6938" s="2">
        <x:f t="shared" si="541"/>
        <x:v>11856.17</x:v>
      </x:c>
      <x:c r="V6938" s="2">
        <x:f t="shared" si="542"/>
        <x:v>2652.04</x:v>
      </x:c>
      <x:c r="W6938" s="2">
        <x:f t="shared" si="543"/>
        <x:v>0</x:v>
      </x:c>
      <x:c r="X6938" s="2">
        <x:f t="shared" si="544"/>
        <x:v>1092.0099999999993</x:v>
      </x:c>
    </x:row>
    <x:row r="6939" spans="2:24" ht="14.95" hidden="1" thickTop="1" x14ac:dyDescent="0.25">
      <x:c r="B6939" t="s">
        <x:v>20</x:v>
      </x:c>
      <x:c r="C6939" t="s">
        <x:v>243</x:v>
      </x:c>
      <x:c r="D6939" t="s">
        <x:v>244</x:v>
      </x:c>
      <x:c r="E6939" t="s">
        <x:v>483</x:v>
      </x:c>
      <x:c r="F6939" t="s">
        <x:v>279</x:v>
      </x:c>
      <x:c r="G6939" s="2">
        <x:v>3277.4</x:v>
      </x:c>
      <x:c r="I6939" s="2" t="s">
        <x:v>490</x:v>
      </x:c>
      <x:c r="J6939" t="s">
        <x:v>167</x:v>
      </x:c>
      <x:c r="K6939" t="s">
        <x:v>1807</x:v>
      </x:c>
      <x:c r="L6939" t="s">
        <x:v>25</x:v>
      </x:c>
      <x:c r="M6939" t="s">
        <x:v>492</x:v>
      </x:c>
      <x:c r="N6939" t="s">
        <x:v>168</x:v>
      </x:c>
      <x:c r="O6939" s="3">
        <x:v>0</x:v>
      </x:c>
      <x:c r="P6939" s="3">
        <x:v>0.76</x:v>
      </x:c>
      <x:c r="Q6939" s="3">
        <x:v>0.17</x:v>
      </x:c>
      <x:c r="R6939" s="3">
        <x:v>0</x:v>
      </x:c>
      <x:c r="S6939" s="3">
        <x:v>7.0000000000000007E-2</x:v>
      </x:c>
      <x:c r="T6939" s="2">
        <x:f t="shared" si="540"/>
        <x:v>0</x:v>
      </x:c>
      <x:c r="U6939" s="2">
        <x:f t="shared" si="541"/>
        <x:v>2490.8200000000002</x:v>
      </x:c>
      <x:c r="V6939" s="2">
        <x:f t="shared" si="542"/>
        <x:v>557.16</x:v>
      </x:c>
      <x:c r="W6939" s="2">
        <x:f t="shared" si="543"/>
        <x:v>0</x:v>
      </x:c>
      <x:c r="X6939" s="2">
        <x:f t="shared" si="544"/>
        <x:v>229.41999999999996</x:v>
      </x:c>
    </x:row>
    <x:row r="6940" spans="2:24" ht="14.95" hidden="1" thickTop="1" x14ac:dyDescent="0.25">
      <x:c r="B6940" t="s">
        <x:v>20</x:v>
      </x:c>
      <x:c r="C6940" t="s">
        <x:v>243</x:v>
      </x:c>
      <x:c r="D6940" t="s">
        <x:v>244</x:v>
      </x:c>
      <x:c r="E6940" t="s">
        <x:v>483</x:v>
      </x:c>
      <x:c r="F6940" t="s">
        <x:v>290</x:v>
      </x:c>
      <x:c r="G6940" s="2">
        <x:v>3993.65</x:v>
      </x:c>
      <x:c r="I6940" s="2" t="s">
        <x:v>490</x:v>
      </x:c>
      <x:c r="J6940" t="s">
        <x:v>167</x:v>
      </x:c>
      <x:c r="K6940" t="s">
        <x:v>1807</x:v>
      </x:c>
      <x:c r="L6940" t="s">
        <x:v>25</x:v>
      </x:c>
      <x:c r="M6940" t="s">
        <x:v>309</x:v>
      </x:c>
      <x:c r="N6940" t="s">
        <x:v>168</x:v>
      </x:c>
      <x:c r="O6940" s="3">
        <x:v>0</x:v>
      </x:c>
      <x:c r="P6940" s="3">
        <x:v>0.76</x:v>
      </x:c>
      <x:c r="Q6940" s="3">
        <x:v>0.17</x:v>
      </x:c>
      <x:c r="R6940" s="3">
        <x:v>0</x:v>
      </x:c>
      <x:c r="S6940" s="3">
        <x:v>7.0000000000000007E-2</x:v>
      </x:c>
      <x:c r="T6940" s="2">
        <x:f t="shared" si="540"/>
        <x:v>0</x:v>
      </x:c>
      <x:c r="U6940" s="2">
        <x:f t="shared" si="541"/>
        <x:v>3035.17</x:v>
      </x:c>
      <x:c r="V6940" s="2">
        <x:f t="shared" si="542"/>
        <x:v>678.92</x:v>
      </x:c>
      <x:c r="W6940" s="2">
        <x:f t="shared" si="543"/>
        <x:v>0</x:v>
      </x:c>
      <x:c r="X6940" s="2">
        <x:f t="shared" si="544"/>
        <x:v>279.56000000000006</x:v>
      </x:c>
    </x:row>
    <x:row r="6941" spans="2:24" ht="14.95" hidden="1" thickTop="1" x14ac:dyDescent="0.25">
      <x:c r="B6941" t="s">
        <x:v>20</x:v>
      </x:c>
      <x:c r="C6941" t="s">
        <x:v>243</x:v>
      </x:c>
      <x:c r="D6941" t="s">
        <x:v>244</x:v>
      </x:c>
      <x:c r="E6941" t="s">
        <x:v>483</x:v>
      </x:c>
      <x:c r="F6941" t="s">
        <x:v>290</x:v>
      </x:c>
      <x:c r="G6941" s="2">
        <x:v>3776.28</x:v>
      </x:c>
      <x:c r="I6941" s="2" t="s">
        <x:v>490</x:v>
      </x:c>
      <x:c r="J6941" t="s">
        <x:v>167</x:v>
      </x:c>
      <x:c r="K6941" t="s">
        <x:v>1807</x:v>
      </x:c>
      <x:c r="L6941" t="s">
        <x:v>25</x:v>
      </x:c>
      <x:c r="M6941" t="s">
        <x:v>386</x:v>
      </x:c>
      <x:c r="N6941" t="s">
        <x:v>168</x:v>
      </x:c>
      <x:c r="O6941" s="3">
        <x:v>0</x:v>
      </x:c>
      <x:c r="P6941" s="3">
        <x:v>0.76</x:v>
      </x:c>
      <x:c r="Q6941" s="3">
        <x:v>0.17</x:v>
      </x:c>
      <x:c r="R6941" s="3">
        <x:v>0</x:v>
      </x:c>
      <x:c r="S6941" s="3">
        <x:v>7.0000000000000007E-2</x:v>
      </x:c>
      <x:c r="T6941" s="2">
        <x:f t="shared" si="540"/>
        <x:v>0</x:v>
      </x:c>
      <x:c r="U6941" s="2">
        <x:f t="shared" si="541"/>
        <x:v>2869.97</x:v>
      </x:c>
      <x:c r="V6941" s="2">
        <x:f t="shared" si="542"/>
        <x:v>641.97</x:v>
      </x:c>
      <x:c r="W6941" s="2">
        <x:f t="shared" si="543"/>
        <x:v>0</x:v>
      </x:c>
      <x:c r="X6941" s="2">
        <x:f t="shared" si="544"/>
        <x:v>264.34000000000037</x:v>
      </x:c>
    </x:row>
    <x:row r="6942" spans="2:24" ht="14.95" hidden="1" thickTop="1" x14ac:dyDescent="0.25">
      <x:c r="B6942" t="s">
        <x:v>20</x:v>
      </x:c>
      <x:c r="C6942" t="s">
        <x:v>243</x:v>
      </x:c>
      <x:c r="D6942" t="s">
        <x:v>244</x:v>
      </x:c>
      <x:c r="E6942" t="s">
        <x:v>483</x:v>
      </x:c>
      <x:c r="F6942" t="s">
        <x:v>281</x:v>
      </x:c>
      <x:c r="G6942" s="2">
        <x:v>33086.400000000001</x:v>
      </x:c>
      <x:c r="I6942" s="2" t="s">
        <x:v>490</x:v>
      </x:c>
      <x:c r="J6942" t="s">
        <x:v>167</x:v>
      </x:c>
      <x:c r="K6942" t="s">
        <x:v>1807</x:v>
      </x:c>
      <x:c r="L6942" t="s">
        <x:v>25</x:v>
      </x:c>
      <x:c r="M6942" t="s">
        <x:v>386</x:v>
      </x:c>
      <x:c r="N6942" t="s">
        <x:v>168</x:v>
      </x:c>
      <x:c r="O6942" s="3">
        <x:v>0</x:v>
      </x:c>
      <x:c r="P6942" s="3">
        <x:v>0.76</x:v>
      </x:c>
      <x:c r="Q6942" s="3">
        <x:v>0.17</x:v>
      </x:c>
      <x:c r="R6942" s="3">
        <x:v>0</x:v>
      </x:c>
      <x:c r="S6942" s="3">
        <x:v>7.0000000000000007E-2</x:v>
      </x:c>
      <x:c r="T6942" s="2">
        <x:f t="shared" si="540"/>
        <x:v>0</x:v>
      </x:c>
      <x:c r="U6942" s="2">
        <x:f t="shared" si="541"/>
        <x:v>25145.66</x:v>
      </x:c>
      <x:c r="V6942" s="2">
        <x:f t="shared" si="542"/>
        <x:v>5624.69</x:v>
      </x:c>
      <x:c r="W6942" s="2">
        <x:f t="shared" si="543"/>
        <x:v>0</x:v>
      </x:c>
      <x:c r="X6942" s="2">
        <x:f t="shared" si="544"/>
        <x:v>2316.050000000002</x:v>
      </x:c>
    </x:row>
    <x:row r="6943" spans="2:24" ht="14.95" hidden="1" thickTop="1" x14ac:dyDescent="0.25">
      <x:c r="B6943" t="s">
        <x:v>20</x:v>
      </x:c>
      <x:c r="C6943" t="s">
        <x:v>243</x:v>
      </x:c>
      <x:c r="D6943" t="s">
        <x:v>244</x:v>
      </x:c>
      <x:c r="E6943" t="s">
        <x:v>483</x:v>
      </x:c>
      <x:c r="F6943" t="s">
        <x:v>282</x:v>
      </x:c>
      <x:c r="G6943" s="2">
        <x:v>3586.05</x:v>
      </x:c>
      <x:c r="I6943" s="2" t="s">
        <x:v>490</x:v>
      </x:c>
      <x:c r="J6943" t="s">
        <x:v>167</x:v>
      </x:c>
      <x:c r="K6943" t="s">
        <x:v>1807</x:v>
      </x:c>
      <x:c r="L6943" t="s">
        <x:v>25</x:v>
      </x:c>
      <x:c r="M6943" t="s">
        <x:v>495</x:v>
      </x:c>
      <x:c r="N6943" t="s">
        <x:v>168</x:v>
      </x:c>
      <x:c r="O6943" s="3">
        <x:v>0</x:v>
      </x:c>
      <x:c r="P6943" s="3">
        <x:v>0.76</x:v>
      </x:c>
      <x:c r="Q6943" s="3">
        <x:v>0.17</x:v>
      </x:c>
      <x:c r="R6943" s="3">
        <x:v>0</x:v>
      </x:c>
      <x:c r="S6943" s="3">
        <x:v>7.0000000000000007E-2</x:v>
      </x:c>
      <x:c r="T6943" s="2">
        <x:f t="shared" si="540"/>
        <x:v>0</x:v>
      </x:c>
      <x:c r="U6943" s="2">
        <x:f t="shared" si="541"/>
        <x:v>2725.4</x:v>
      </x:c>
      <x:c r="V6943" s="2">
        <x:f t="shared" si="542"/>
        <x:v>609.63</x:v>
      </x:c>
      <x:c r="W6943" s="2">
        <x:f t="shared" si="543"/>
        <x:v>0</x:v>
      </x:c>
      <x:c r="X6943" s="2">
        <x:f t="shared" si="544"/>
        <x:v>251.0200000000001</x:v>
      </x:c>
    </x:row>
    <x:row r="6944" spans="2:24" ht="14.95" hidden="1" thickTop="1" x14ac:dyDescent="0.25">
      <x:c r="B6944" t="s">
        <x:v>20</x:v>
      </x:c>
      <x:c r="C6944" t="s">
        <x:v>243</x:v>
      </x:c>
      <x:c r="D6944" t="s">
        <x:v>244</x:v>
      </x:c>
      <x:c r="E6944" t="s">
        <x:v>483</x:v>
      </x:c>
      <x:c r="F6944" t="s">
        <x:v>282</x:v>
      </x:c>
      <x:c r="G6944" s="2">
        <x:v>7824.08</x:v>
      </x:c>
      <x:c r="I6944" s="2" t="s">
        <x:v>490</x:v>
      </x:c>
      <x:c r="J6944" t="s">
        <x:v>167</x:v>
      </x:c>
      <x:c r="K6944" t="s">
        <x:v>1807</x:v>
      </x:c>
      <x:c r="L6944" t="s">
        <x:v>25</x:v>
      </x:c>
      <x:c r="M6944" t="s">
        <x:v>386</x:v>
      </x:c>
      <x:c r="N6944" t="s">
        <x:v>168</x:v>
      </x:c>
      <x:c r="O6944" s="3">
        <x:v>0</x:v>
      </x:c>
      <x:c r="P6944" s="3">
        <x:v>0.76</x:v>
      </x:c>
      <x:c r="Q6944" s="3">
        <x:v>0.17</x:v>
      </x:c>
      <x:c r="R6944" s="3">
        <x:v>0</x:v>
      </x:c>
      <x:c r="S6944" s="3">
        <x:v>7.0000000000000007E-2</x:v>
      </x:c>
      <x:c r="T6944" s="2">
        <x:f t="shared" si="540"/>
        <x:v>0</x:v>
      </x:c>
      <x:c r="U6944" s="2">
        <x:f t="shared" si="541"/>
        <x:v>5946.3</x:v>
      </x:c>
      <x:c r="V6944" s="2">
        <x:f t="shared" si="542"/>
        <x:v>1330.09</x:v>
      </x:c>
      <x:c r="W6944" s="2">
        <x:f t="shared" si="543"/>
        <x:v>0</x:v>
      </x:c>
      <x:c r="X6944" s="2">
        <x:f t="shared" si="544"/>
        <x:v>547.68999999999983</x:v>
      </x:c>
    </x:row>
    <x:row r="6945" spans="2:24" ht="14.95" hidden="1" thickTop="1" x14ac:dyDescent="0.25">
      <x:c r="B6945" t="s">
        <x:v>20</x:v>
      </x:c>
      <x:c r="C6945" t="s">
        <x:v>243</x:v>
      </x:c>
      <x:c r="D6945" t="s">
        <x:v>244</x:v>
      </x:c>
      <x:c r="E6945" t="s">
        <x:v>483</x:v>
      </x:c>
      <x:c r="F6945" t="s">
        <x:v>283</x:v>
      </x:c>
      <x:c r="G6945" s="2">
        <x:v>8212.2000000000007</x:v>
      </x:c>
      <x:c r="I6945" s="2" t="s">
        <x:v>490</x:v>
      </x:c>
      <x:c r="J6945" t="s">
        <x:v>167</x:v>
      </x:c>
      <x:c r="K6945" t="s">
        <x:v>1807</x:v>
      </x:c>
      <x:c r="L6945" t="s">
        <x:v>25</x:v>
      </x:c>
      <x:c r="M6945" t="s">
        <x:v>309</x:v>
      </x:c>
      <x:c r="N6945" t="s">
        <x:v>168</x:v>
      </x:c>
      <x:c r="O6945" s="3">
        <x:v>0</x:v>
      </x:c>
      <x:c r="P6945" s="3">
        <x:v>0.76</x:v>
      </x:c>
      <x:c r="Q6945" s="3">
        <x:v>0.17</x:v>
      </x:c>
      <x:c r="R6945" s="3">
        <x:v>0</x:v>
      </x:c>
      <x:c r="S6945" s="3">
        <x:v>7.0000000000000007E-2</x:v>
      </x:c>
      <x:c r="T6945" s="2">
        <x:f t="shared" si="540"/>
        <x:v>0</x:v>
      </x:c>
      <x:c r="U6945" s="2">
        <x:f t="shared" si="541"/>
        <x:v>6241.27</x:v>
      </x:c>
      <x:c r="V6945" s="2">
        <x:f t="shared" si="542"/>
        <x:v>1396.07</x:v>
      </x:c>
      <x:c r="W6945" s="2">
        <x:f t="shared" si="543"/>
        <x:v>0</x:v>
      </x:c>
      <x:c r="X6945" s="2">
        <x:f t="shared" si="544"/>
        <x:v>574.86000000000035</x:v>
      </x:c>
    </x:row>
    <x:row r="6946" spans="2:24" ht="14.95" hidden="1" thickTop="1" x14ac:dyDescent="0.25">
      <x:c r="B6946" t="s">
        <x:v>20</x:v>
      </x:c>
      <x:c r="C6946" t="s">
        <x:v>243</x:v>
      </x:c>
      <x:c r="D6946" t="s">
        <x:v>244</x:v>
      </x:c>
      <x:c r="E6946" t="s">
        <x:v>483</x:v>
      </x:c>
      <x:c r="F6946" t="s">
        <x:v>283</x:v>
      </x:c>
      <x:c r="G6946" s="2">
        <x:v>26887.89</x:v>
      </x:c>
      <x:c r="I6946" s="2" t="s">
        <x:v>490</x:v>
      </x:c>
      <x:c r="J6946" t="s">
        <x:v>167</x:v>
      </x:c>
      <x:c r="K6946" t="s">
        <x:v>1807</x:v>
      </x:c>
      <x:c r="L6946" t="s">
        <x:v>25</x:v>
      </x:c>
      <x:c r="M6946" t="s">
        <x:v>386</x:v>
      </x:c>
      <x:c r="N6946" t="s">
        <x:v>168</x:v>
      </x:c>
      <x:c r="O6946" s="3">
        <x:v>0</x:v>
      </x:c>
      <x:c r="P6946" s="3">
        <x:v>0.76</x:v>
      </x:c>
      <x:c r="Q6946" s="3">
        <x:v>0.17</x:v>
      </x:c>
      <x:c r="R6946" s="3">
        <x:v>0</x:v>
      </x:c>
      <x:c r="S6946" s="3">
        <x:v>7.0000000000000007E-2</x:v>
      </x:c>
      <x:c r="T6946" s="2">
        <x:f t="shared" si="540"/>
        <x:v>0</x:v>
      </x:c>
      <x:c r="U6946" s="2">
        <x:f t="shared" si="541"/>
        <x:v>20434.8</x:v>
      </x:c>
      <x:c r="V6946" s="2">
        <x:f t="shared" si="542"/>
        <x:v>4570.9399999999996</x:v>
      </x:c>
      <x:c r="W6946" s="2">
        <x:f t="shared" si="543"/>
        <x:v>0</x:v>
      </x:c>
      <x:c r="X6946" s="2">
        <x:f t="shared" si="544"/>
        <x:v>1882.1500000000005</x:v>
      </x:c>
    </x:row>
    <x:row r="6947" spans="2:24" ht="14.95" hidden="1" thickTop="1" x14ac:dyDescent="0.25">
      <x:c r="B6947" t="s">
        <x:v>20</x:v>
      </x:c>
      <x:c r="C6947" t="s">
        <x:v>243</x:v>
      </x:c>
      <x:c r="D6947" t="s">
        <x:v>244</x:v>
      </x:c>
      <x:c r="E6947" t="s">
        <x:v>483</x:v>
      </x:c>
      <x:c r="F6947" t="s">
        <x:v>285</x:v>
      </x:c>
      <x:c r="G6947" s="2">
        <x:v>1512.09</x:v>
      </x:c>
      <x:c r="I6947" s="2" t="s">
        <x:v>490</x:v>
      </x:c>
      <x:c r="J6947" t="s">
        <x:v>167</x:v>
      </x:c>
      <x:c r="K6947" t="s">
        <x:v>1807</x:v>
      </x:c>
      <x:c r="L6947" t="s">
        <x:v>25</x:v>
      </x:c>
      <x:c r="M6947" t="s">
        <x:v>309</x:v>
      </x:c>
      <x:c r="N6947" t="s">
        <x:v>168</x:v>
      </x:c>
      <x:c r="O6947" s="3">
        <x:v>0</x:v>
      </x:c>
      <x:c r="P6947" s="3">
        <x:v>0.76</x:v>
      </x:c>
      <x:c r="Q6947" s="3">
        <x:v>0.17</x:v>
      </x:c>
      <x:c r="R6947" s="3">
        <x:v>0</x:v>
      </x:c>
      <x:c r="S6947" s="3">
        <x:v>7.0000000000000007E-2</x:v>
      </x:c>
      <x:c r="T6947" s="2">
        <x:f t="shared" si="540"/>
        <x:v>0</x:v>
      </x:c>
      <x:c r="U6947" s="2">
        <x:f t="shared" si="541"/>
        <x:v>1149.19</x:v>
      </x:c>
      <x:c r="V6947" s="2">
        <x:f t="shared" si="542"/>
        <x:v>257.06</x:v>
      </x:c>
      <x:c r="W6947" s="2">
        <x:f t="shared" si="543"/>
        <x:v>0</x:v>
      </x:c>
      <x:c r="X6947" s="2">
        <x:f t="shared" si="544"/>
        <x:v>105.83999999999986</x:v>
      </x:c>
    </x:row>
    <x:row r="6948" spans="2:24" ht="14.95" hidden="1" thickTop="1" x14ac:dyDescent="0.25">
      <x:c r="B6948" t="s">
        <x:v>20</x:v>
      </x:c>
      <x:c r="C6948" t="s">
        <x:v>243</x:v>
      </x:c>
      <x:c r="D6948" t="s">
        <x:v>244</x:v>
      </x:c>
      <x:c r="E6948" t="s">
        <x:v>483</x:v>
      </x:c>
      <x:c r="F6948" t="s">
        <x:v>285</x:v>
      </x:c>
      <x:c r="G6948" s="2">
        <x:v>8166.38</x:v>
      </x:c>
      <x:c r="I6948" s="2" t="s">
        <x:v>490</x:v>
      </x:c>
      <x:c r="J6948" t="s">
        <x:v>167</x:v>
      </x:c>
      <x:c r="K6948" t="s">
        <x:v>1807</x:v>
      </x:c>
      <x:c r="L6948" t="s">
        <x:v>25</x:v>
      </x:c>
      <x:c r="M6948" t="s">
        <x:v>296</x:v>
      </x:c>
      <x:c r="N6948" t="s">
        <x:v>168</x:v>
      </x:c>
      <x:c r="O6948" s="3">
        <x:v>0</x:v>
      </x:c>
      <x:c r="P6948" s="3">
        <x:v>0.76</x:v>
      </x:c>
      <x:c r="Q6948" s="3">
        <x:v>0.17</x:v>
      </x:c>
      <x:c r="R6948" s="3">
        <x:v>0</x:v>
      </x:c>
      <x:c r="S6948" s="3">
        <x:v>7.0000000000000007E-2</x:v>
      </x:c>
      <x:c r="T6948" s="2">
        <x:f t="shared" si="540"/>
        <x:v>0</x:v>
      </x:c>
      <x:c r="U6948" s="2">
        <x:f t="shared" si="541"/>
        <x:v>6206.45</x:v>
      </x:c>
      <x:c r="V6948" s="2">
        <x:f t="shared" si="542"/>
        <x:v>1388.28</x:v>
      </x:c>
      <x:c r="W6948" s="2">
        <x:f t="shared" si="543"/>
        <x:v>0</x:v>
      </x:c>
      <x:c r="X6948" s="2">
        <x:f t="shared" si="544"/>
        <x:v>571.65000000000032</x:v>
      </x:c>
    </x:row>
    <x:row r="6949" spans="2:24" ht="14.95" hidden="1" thickTop="1" x14ac:dyDescent="0.25">
      <x:c r="B6949" t="s">
        <x:v>20</x:v>
      </x:c>
      <x:c r="C6949" t="s">
        <x:v>243</x:v>
      </x:c>
      <x:c r="D6949" t="s">
        <x:v>244</x:v>
      </x:c>
      <x:c r="E6949" t="s">
        <x:v>483</x:v>
      </x:c>
      <x:c r="F6949" t="s">
        <x:v>285</x:v>
      </x:c>
      <x:c r="G6949" s="2">
        <x:v>5213.4799999999996</x:v>
      </x:c>
      <x:c r="I6949" s="2" t="s">
        <x:v>490</x:v>
      </x:c>
      <x:c r="J6949" t="s">
        <x:v>167</x:v>
      </x:c>
      <x:c r="K6949" t="s">
        <x:v>1807</x:v>
      </x:c>
      <x:c r="L6949" t="s">
        <x:v>25</x:v>
      </x:c>
      <x:c r="M6949" t="s">
        <x:v>386</x:v>
      </x:c>
      <x:c r="N6949" t="s">
        <x:v>168</x:v>
      </x:c>
      <x:c r="O6949" s="3">
        <x:v>0</x:v>
      </x:c>
      <x:c r="P6949" s="3">
        <x:v>0.76</x:v>
      </x:c>
      <x:c r="Q6949" s="3">
        <x:v>0.17</x:v>
      </x:c>
      <x:c r="R6949" s="3">
        <x:v>0</x:v>
      </x:c>
      <x:c r="S6949" s="3">
        <x:v>7.0000000000000007E-2</x:v>
      </x:c>
      <x:c r="T6949" s="2">
        <x:f t="shared" si="540"/>
        <x:v>0</x:v>
      </x:c>
      <x:c r="U6949" s="2">
        <x:f t="shared" si="541"/>
        <x:v>3962.24</x:v>
      </x:c>
      <x:c r="V6949" s="2">
        <x:f t="shared" si="542"/>
        <x:v>886.29</x:v>
      </x:c>
      <x:c r="W6949" s="2">
        <x:f t="shared" si="543"/>
        <x:v>0</x:v>
      </x:c>
      <x:c r="X6949" s="2">
        <x:f t="shared" si="544"/>
        <x:v>364.94999999999982</x:v>
      </x:c>
    </x:row>
    <x:row r="6950" spans="2:24" ht="14.95" hidden="1" thickTop="1" x14ac:dyDescent="0.25">
      <x:c r="B6950" t="s">
        <x:v>20</x:v>
      </x:c>
      <x:c r="C6950" t="s">
        <x:v>243</x:v>
      </x:c>
      <x:c r="D6950" t="s">
        <x:v>244</x:v>
      </x:c>
      <x:c r="E6950" t="s">
        <x:v>483</x:v>
      </x:c>
      <x:c r="F6950" t="s">
        <x:v>70</x:v>
      </x:c>
      <x:c r="G6950" s="2">
        <x:v>-193.23</x:v>
      </x:c>
      <x:c r="I6950" s="2" t="s">
        <x:v>490</x:v>
      </x:c>
      <x:c r="J6950" t="s">
        <x:v>167</x:v>
      </x:c>
      <x:c r="K6950" t="s">
        <x:v>1807</x:v>
      </x:c>
      <x:c r="L6950" t="s">
        <x:v>25</x:v>
      </x:c>
      <x:c r="M6950" t="s">
        <x:v>309</x:v>
      </x:c>
      <x:c r="N6950" t="s">
        <x:v>168</x:v>
      </x:c>
      <x:c r="O6950" s="3">
        <x:v>0</x:v>
      </x:c>
      <x:c r="P6950" s="3">
        <x:v>0.76</x:v>
      </x:c>
      <x:c r="Q6950" s="3">
        <x:v>0.17</x:v>
      </x:c>
      <x:c r="R6950" s="3">
        <x:v>0</x:v>
      </x:c>
      <x:c r="S6950" s="3">
        <x:v>7.0000000000000007E-2</x:v>
      </x:c>
      <x:c r="T6950" s="2">
        <x:f t="shared" si="540"/>
        <x:v>0</x:v>
      </x:c>
      <x:c r="U6950" s="2">
        <x:f t="shared" si="541"/>
        <x:v>-146.85</x:v>
      </x:c>
      <x:c r="V6950" s="2">
        <x:f t="shared" si="542"/>
        <x:v>-32.85</x:v>
      </x:c>
      <x:c r="W6950" s="2">
        <x:f t="shared" si="543"/>
        <x:v>0</x:v>
      </x:c>
      <x:c r="X6950" s="2">
        <x:f t="shared" si="544"/>
        <x:v>-13.529999999999994</x:v>
      </x:c>
    </x:row>
    <x:row r="6951" spans="2:24" ht="14.95" hidden="1" thickTop="1" x14ac:dyDescent="0.25">
      <x:c r="B6951" t="s">
        <x:v>20</x:v>
      </x:c>
      <x:c r="C6951" t="s">
        <x:v>243</x:v>
      </x:c>
      <x:c r="D6951" t="s">
        <x:v>244</x:v>
      </x:c>
      <x:c r="E6951" t="s">
        <x:v>483</x:v>
      </x:c>
      <x:c r="F6951" t="s">
        <x:v>70</x:v>
      </x:c>
      <x:c r="G6951" s="2">
        <x:v>9096.9</x:v>
      </x:c>
      <x:c r="I6951" s="2" t="s">
        <x:v>490</x:v>
      </x:c>
      <x:c r="J6951" t="s">
        <x:v>167</x:v>
      </x:c>
      <x:c r="K6951" t="s">
        <x:v>1807</x:v>
      </x:c>
      <x:c r="L6951" t="s">
        <x:v>25</x:v>
      </x:c>
      <x:c r="M6951" t="s">
        <x:v>445</x:v>
      </x:c>
      <x:c r="N6951" t="s">
        <x:v>168</x:v>
      </x:c>
      <x:c r="O6951" s="3">
        <x:v>0</x:v>
      </x:c>
      <x:c r="P6951" s="3">
        <x:v>0.76</x:v>
      </x:c>
      <x:c r="Q6951" s="3">
        <x:v>0.17</x:v>
      </x:c>
      <x:c r="R6951" s="3">
        <x:v>0</x:v>
      </x:c>
      <x:c r="S6951" s="3">
        <x:v>7.0000000000000007E-2</x:v>
      </x:c>
      <x:c r="T6951" s="2">
        <x:f t="shared" ref="T6951:T7014" si="545">ROUND(G6951*O6951,2)</x:f>
        <x:v>0</x:v>
      </x:c>
      <x:c r="U6951" s="2">
        <x:f t="shared" ref="U6951:U7014" si="546">ROUND(G6951*P6951,2)</x:f>
        <x:v>6913.64</x:v>
      </x:c>
      <x:c r="V6951" s="2">
        <x:f t="shared" ref="V6951:V7014" si="547">ROUND(G6951*Q6951,2)</x:f>
        <x:v>1546.47</x:v>
      </x:c>
      <x:c r="W6951" s="2">
        <x:f t="shared" ref="W6951:W7014" si="548">ROUND(G6951*R6951,2)</x:f>
        <x:v>0</x:v>
      </x:c>
      <x:c r="X6951" s="2">
        <x:f t="shared" ref="X6951:X7014" si="549">G6951-T6951-U6951-V6951-W6951</x:f>
        <x:v>636.78999999999928</x:v>
      </x:c>
    </x:row>
    <x:row r="6952" spans="2:24" ht="14.95" hidden="1" thickTop="1" x14ac:dyDescent="0.25">
      <x:c r="B6952" t="s">
        <x:v>20</x:v>
      </x:c>
      <x:c r="C6952" t="s">
        <x:v>243</x:v>
      </x:c>
      <x:c r="D6952" t="s">
        <x:v>244</x:v>
      </x:c>
      <x:c r="E6952" t="s">
        <x:v>483</x:v>
      </x:c>
      <x:c r="F6952" t="s">
        <x:v>70</x:v>
      </x:c>
      <x:c r="G6952" s="2">
        <x:v>13486.9</x:v>
      </x:c>
      <x:c r="I6952" s="2" t="s">
        <x:v>490</x:v>
      </x:c>
      <x:c r="J6952" t="s">
        <x:v>167</x:v>
      </x:c>
      <x:c r="K6952" t="s">
        <x:v>1807</x:v>
      </x:c>
      <x:c r="L6952" t="s">
        <x:v>25</x:v>
      </x:c>
      <x:c r="M6952" t="s">
        <x:v>386</x:v>
      </x:c>
      <x:c r="N6952" t="s">
        <x:v>168</x:v>
      </x:c>
      <x:c r="O6952" s="3">
        <x:v>0</x:v>
      </x:c>
      <x:c r="P6952" s="3">
        <x:v>0.76</x:v>
      </x:c>
      <x:c r="Q6952" s="3">
        <x:v>0.17</x:v>
      </x:c>
      <x:c r="R6952" s="3">
        <x:v>0</x:v>
      </x:c>
      <x:c r="S6952" s="3">
        <x:v>7.0000000000000007E-2</x:v>
      </x:c>
      <x:c r="T6952" s="2">
        <x:f t="shared" si="545"/>
        <x:v>0</x:v>
      </x:c>
      <x:c r="U6952" s="2">
        <x:f t="shared" si="546"/>
        <x:v>10250.040000000001</x:v>
      </x:c>
      <x:c r="V6952" s="2">
        <x:f t="shared" si="547"/>
        <x:v>2292.77</x:v>
      </x:c>
      <x:c r="W6952" s="2">
        <x:f t="shared" si="548"/>
        <x:v>0</x:v>
      </x:c>
      <x:c r="X6952" s="2">
        <x:f t="shared" si="549"/>
        <x:v>944.08999999999878</x:v>
      </x:c>
    </x:row>
    <x:row r="6953" spans="2:24" ht="14.95" hidden="1" thickTop="1" x14ac:dyDescent="0.25">
      <x:c r="B6953" t="s">
        <x:v>20</x:v>
      </x:c>
      <x:c r="C6953" t="s">
        <x:v>243</x:v>
      </x:c>
      <x:c r="D6953" t="s">
        <x:v>244</x:v>
      </x:c>
      <x:c r="E6953" t="s">
        <x:v>483</x:v>
      </x:c>
      <x:c r="F6953" t="s">
        <x:v>70</x:v>
      </x:c>
      <x:c r="G6953" s="2">
        <x:v>10747.99</x:v>
      </x:c>
      <x:c r="I6953" s="2" t="s">
        <x:v>490</x:v>
      </x:c>
      <x:c r="J6953" t="s">
        <x:v>167</x:v>
      </x:c>
      <x:c r="K6953" t="s">
        <x:v>1807</x:v>
      </x:c>
      <x:c r="L6953" t="s">
        <x:v>25</x:v>
      </x:c>
      <x:c r="M6953" t="s">
        <x:v>492</x:v>
      </x:c>
      <x:c r="N6953" t="s">
        <x:v>168</x:v>
      </x:c>
      <x:c r="O6953" s="3">
        <x:v>0</x:v>
      </x:c>
      <x:c r="P6953" s="3">
        <x:v>0.76</x:v>
      </x:c>
      <x:c r="Q6953" s="3">
        <x:v>0.17</x:v>
      </x:c>
      <x:c r="R6953" s="3">
        <x:v>0</x:v>
      </x:c>
      <x:c r="S6953" s="3">
        <x:v>7.0000000000000007E-2</x:v>
      </x:c>
      <x:c r="T6953" s="2">
        <x:f t="shared" si="545"/>
        <x:v>0</x:v>
      </x:c>
      <x:c r="U6953" s="2">
        <x:f t="shared" si="546"/>
        <x:v>8168.47</x:v>
      </x:c>
      <x:c r="V6953" s="2">
        <x:f t="shared" si="547"/>
        <x:v>1827.16</x:v>
      </x:c>
      <x:c r="W6953" s="2">
        <x:f t="shared" si="548"/>
        <x:v>0</x:v>
      </x:c>
      <x:c r="X6953" s="2">
        <x:f t="shared" si="549"/>
        <x:v>752.35999999999945</x:v>
      </x:c>
    </x:row>
    <x:row r="6954" spans="2:24" ht="14.95" hidden="1" thickTop="1" x14ac:dyDescent="0.25">
      <x:c r="B6954" t="s">
        <x:v>20</x:v>
      </x:c>
      <x:c r="C6954" t="s">
        <x:v>243</x:v>
      </x:c>
      <x:c r="D6954" t="s">
        <x:v>244</x:v>
      </x:c>
      <x:c r="E6954" t="s">
        <x:v>483</x:v>
      </x:c>
      <x:c r="F6954" t="s">
        <x:v>224</x:v>
      </x:c>
      <x:c r="G6954" s="2">
        <x:v>7943.07</x:v>
      </x:c>
      <x:c r="I6954" s="2" t="s">
        <x:v>490</x:v>
      </x:c>
      <x:c r="J6954" t="s">
        <x:v>167</x:v>
      </x:c>
      <x:c r="K6954" t="s">
        <x:v>1807</x:v>
      </x:c>
      <x:c r="L6954" t="s">
        <x:v>25</x:v>
      </x:c>
      <x:c r="M6954" t="s">
        <x:v>495</x:v>
      </x:c>
      <x:c r="N6954" t="s">
        <x:v>168</x:v>
      </x:c>
      <x:c r="O6954" s="3">
        <x:v>0</x:v>
      </x:c>
      <x:c r="P6954" s="3">
        <x:v>0.76</x:v>
      </x:c>
      <x:c r="Q6954" s="3">
        <x:v>0.17</x:v>
      </x:c>
      <x:c r="R6954" s="3">
        <x:v>0</x:v>
      </x:c>
      <x:c r="S6954" s="3">
        <x:v>7.0000000000000007E-2</x:v>
      </x:c>
      <x:c r="T6954" s="2">
        <x:f t="shared" si="545"/>
        <x:v>0</x:v>
      </x:c>
      <x:c r="U6954" s="2">
        <x:f t="shared" si="546"/>
        <x:v>6036.73</x:v>
      </x:c>
      <x:c r="V6954" s="2">
        <x:f t="shared" si="547"/>
        <x:v>1350.32</x:v>
      </x:c>
      <x:c r="W6954" s="2">
        <x:f t="shared" si="548"/>
        <x:v>0</x:v>
      </x:c>
      <x:c r="X6954" s="2">
        <x:f t="shared" si="549"/>
        <x:v>556.02000000000021</x:v>
      </x:c>
    </x:row>
    <x:row r="6955" spans="2:24" ht="14.95" hidden="1" thickTop="1" x14ac:dyDescent="0.25">
      <x:c r="B6955" t="s">
        <x:v>20</x:v>
      </x:c>
      <x:c r="C6955" t="s">
        <x:v>243</x:v>
      </x:c>
      <x:c r="D6955" t="s">
        <x:v>244</x:v>
      </x:c>
      <x:c r="E6955" t="s">
        <x:v>483</x:v>
      </x:c>
      <x:c r="F6955" t="s">
        <x:v>224</x:v>
      </x:c>
      <x:c r="G6955" s="2">
        <x:v>4203.4399999999996</x:v>
      </x:c>
      <x:c r="I6955" s="2" t="s">
        <x:v>490</x:v>
      </x:c>
      <x:c r="J6955" t="s">
        <x:v>167</x:v>
      </x:c>
      <x:c r="K6955" t="s">
        <x:v>1807</x:v>
      </x:c>
      <x:c r="L6955" t="s">
        <x:v>25</x:v>
      </x:c>
      <x:c r="M6955" t="s">
        <x:v>445</x:v>
      </x:c>
      <x:c r="N6955" t="s">
        <x:v>168</x:v>
      </x:c>
      <x:c r="O6955" s="3">
        <x:v>0</x:v>
      </x:c>
      <x:c r="P6955" s="3">
        <x:v>0.76</x:v>
      </x:c>
      <x:c r="Q6955" s="3">
        <x:v>0.17</x:v>
      </x:c>
      <x:c r="R6955" s="3">
        <x:v>0</x:v>
      </x:c>
      <x:c r="S6955" s="3">
        <x:v>7.0000000000000007E-2</x:v>
      </x:c>
      <x:c r="T6955" s="2">
        <x:f t="shared" si="545"/>
        <x:v>0</x:v>
      </x:c>
      <x:c r="U6955" s="2">
        <x:f t="shared" si="546"/>
        <x:v>3194.61</x:v>
      </x:c>
      <x:c r="V6955" s="2">
        <x:f t="shared" si="547"/>
        <x:v>714.58</x:v>
      </x:c>
      <x:c r="W6955" s="2">
        <x:f t="shared" si="548"/>
        <x:v>0</x:v>
      </x:c>
      <x:c r="X6955" s="2">
        <x:f t="shared" si="549"/>
        <x:v>294.24999999999943</x:v>
      </x:c>
    </x:row>
    <x:row r="6956" spans="2:24" ht="14.95" hidden="1" thickTop="1" x14ac:dyDescent="0.25">
      <x:c r="B6956" t="s">
        <x:v>20</x:v>
      </x:c>
      <x:c r="C6956" t="s">
        <x:v>243</x:v>
      </x:c>
      <x:c r="D6956" t="s">
        <x:v>244</x:v>
      </x:c>
      <x:c r="E6956" t="s">
        <x:v>483</x:v>
      </x:c>
      <x:c r="F6956" t="s">
        <x:v>224</x:v>
      </x:c>
      <x:c r="G6956" s="2">
        <x:v>3838.54</x:v>
      </x:c>
      <x:c r="I6956" s="2" t="s">
        <x:v>490</x:v>
      </x:c>
      <x:c r="J6956" t="s">
        <x:v>167</x:v>
      </x:c>
      <x:c r="K6956" t="s">
        <x:v>1807</x:v>
      </x:c>
      <x:c r="L6956" t="s">
        <x:v>25</x:v>
      </x:c>
      <x:c r="M6956" t="s">
        <x:v>491</x:v>
      </x:c>
      <x:c r="N6956" t="s">
        <x:v>168</x:v>
      </x:c>
      <x:c r="O6956" s="3">
        <x:v>0</x:v>
      </x:c>
      <x:c r="P6956" s="3">
        <x:v>0.76</x:v>
      </x:c>
      <x:c r="Q6956" s="3">
        <x:v>0.17</x:v>
      </x:c>
      <x:c r="R6956" s="3">
        <x:v>0</x:v>
      </x:c>
      <x:c r="S6956" s="3">
        <x:v>7.0000000000000007E-2</x:v>
      </x:c>
      <x:c r="T6956" s="2">
        <x:f t="shared" si="545"/>
        <x:v>0</x:v>
      </x:c>
      <x:c r="U6956" s="2">
        <x:f t="shared" si="546"/>
        <x:v>2917.29</x:v>
      </x:c>
      <x:c r="V6956" s="2">
        <x:f t="shared" si="547"/>
        <x:v>652.54999999999995</x:v>
      </x:c>
      <x:c r="W6956" s="2">
        <x:f t="shared" si="548"/>
        <x:v>0</x:v>
      </x:c>
      <x:c r="X6956" s="2">
        <x:f t="shared" si="549"/>
        <x:v>268.70000000000005</x:v>
      </x:c>
    </x:row>
    <x:row r="6957" spans="2:24" ht="14.95" hidden="1" thickTop="1" x14ac:dyDescent="0.25">
      <x:c r="B6957" t="s">
        <x:v>20</x:v>
      </x:c>
      <x:c r="C6957" t="s">
        <x:v>243</x:v>
      </x:c>
      <x:c r="D6957" t="s">
        <x:v>244</x:v>
      </x:c>
      <x:c r="E6957" t="s">
        <x:v>483</x:v>
      </x:c>
      <x:c r="F6957" t="s">
        <x:v>224</x:v>
      </x:c>
      <x:c r="G6957" s="2">
        <x:v>21271.57</x:v>
      </x:c>
      <x:c r="I6957" s="2" t="s">
        <x:v>490</x:v>
      </x:c>
      <x:c r="J6957" t="s">
        <x:v>167</x:v>
      </x:c>
      <x:c r="K6957" t="s">
        <x:v>1807</x:v>
      </x:c>
      <x:c r="L6957" t="s">
        <x:v>25</x:v>
      </x:c>
      <x:c r="M6957" t="s">
        <x:v>386</x:v>
      </x:c>
      <x:c r="N6957" t="s">
        <x:v>168</x:v>
      </x:c>
      <x:c r="O6957" s="3">
        <x:v>0</x:v>
      </x:c>
      <x:c r="P6957" s="3">
        <x:v>0.76</x:v>
      </x:c>
      <x:c r="Q6957" s="3">
        <x:v>0.17</x:v>
      </x:c>
      <x:c r="R6957" s="3">
        <x:v>0</x:v>
      </x:c>
      <x:c r="S6957" s="3">
        <x:v>7.0000000000000007E-2</x:v>
      </x:c>
      <x:c r="T6957" s="2">
        <x:f t="shared" si="545"/>
        <x:v>0</x:v>
      </x:c>
      <x:c r="U6957" s="2">
        <x:f t="shared" si="546"/>
        <x:v>16166.39</x:v>
      </x:c>
      <x:c r="V6957" s="2">
        <x:f t="shared" si="547"/>
        <x:v>3616.17</x:v>
      </x:c>
      <x:c r="W6957" s="2">
        <x:f t="shared" si="548"/>
        <x:v>0</x:v>
      </x:c>
      <x:c r="X6957" s="2">
        <x:f t="shared" si="549"/>
        <x:v>1489.0100000000002</x:v>
      </x:c>
    </x:row>
    <x:row r="6958" spans="2:24" ht="14.95" hidden="1" thickTop="1" x14ac:dyDescent="0.25">
      <x:c r="B6958" t="s">
        <x:v>20</x:v>
      </x:c>
      <x:c r="C6958" t="s">
        <x:v>243</x:v>
      </x:c>
      <x:c r="D6958" t="s">
        <x:v>244</x:v>
      </x:c>
      <x:c r="E6958" t="s">
        <x:v>483</x:v>
      </x:c>
      <x:c r="F6958" t="s">
        <x:v>224</x:v>
      </x:c>
      <x:c r="G6958" s="2">
        <x:v>3868.86</x:v>
      </x:c>
      <x:c r="I6958" s="2" t="s">
        <x:v>490</x:v>
      </x:c>
      <x:c r="J6958" t="s">
        <x:v>167</x:v>
      </x:c>
      <x:c r="K6958" t="s">
        <x:v>1807</x:v>
      </x:c>
      <x:c r="L6958" t="s">
        <x:v>25</x:v>
      </x:c>
      <x:c r="M6958" t="s">
        <x:v>492</x:v>
      </x:c>
      <x:c r="N6958" t="s">
        <x:v>168</x:v>
      </x:c>
      <x:c r="O6958" s="3">
        <x:v>0</x:v>
      </x:c>
      <x:c r="P6958" s="3">
        <x:v>0.76</x:v>
      </x:c>
      <x:c r="Q6958" s="3">
        <x:v>0.17</x:v>
      </x:c>
      <x:c r="R6958" s="3">
        <x:v>0</x:v>
      </x:c>
      <x:c r="S6958" s="3">
        <x:v>7.0000000000000007E-2</x:v>
      </x:c>
      <x:c r="T6958" s="2">
        <x:f t="shared" si="545"/>
        <x:v>0</x:v>
      </x:c>
      <x:c r="U6958" s="2">
        <x:f t="shared" si="546"/>
        <x:v>2940.33</x:v>
      </x:c>
      <x:c r="V6958" s="2">
        <x:f t="shared" si="547"/>
        <x:v>657.71</x:v>
      </x:c>
      <x:c r="W6958" s="2">
        <x:f t="shared" si="548"/>
        <x:v>0</x:v>
      </x:c>
      <x:c r="X6958" s="2">
        <x:f t="shared" si="549"/>
        <x:v>270.82000000000016</x:v>
      </x:c>
    </x:row>
    <x:row r="6959" spans="2:24" ht="14.95" hidden="1" thickTop="1" x14ac:dyDescent="0.25">
      <x:c r="B6959" t="s">
        <x:v>20</x:v>
      </x:c>
      <x:c r="C6959" t="s">
        <x:v>243</x:v>
      </x:c>
      <x:c r="D6959" t="s">
        <x:v>244</x:v>
      </x:c>
      <x:c r="E6959" t="s">
        <x:v>483</x:v>
      </x:c>
      <x:c r="F6959" t="s">
        <x:v>224</x:v>
      </x:c>
      <x:c r="G6959" s="2">
        <x:v>5111.75</x:v>
      </x:c>
      <x:c r="I6959" s="2" t="s">
        <x:v>490</x:v>
      </x:c>
      <x:c r="J6959" t="s">
        <x:v>167</x:v>
      </x:c>
      <x:c r="K6959" t="s">
        <x:v>1807</x:v>
      </x:c>
      <x:c r="L6959" t="s">
        <x:v>25</x:v>
      </x:c>
      <x:c r="M6959" t="s">
        <x:v>496</x:v>
      </x:c>
      <x:c r="N6959" t="s">
        <x:v>168</x:v>
      </x:c>
      <x:c r="O6959" s="3">
        <x:v>0</x:v>
      </x:c>
      <x:c r="P6959" s="3">
        <x:v>0.76</x:v>
      </x:c>
      <x:c r="Q6959" s="3">
        <x:v>0.17</x:v>
      </x:c>
      <x:c r="R6959" s="3">
        <x:v>0</x:v>
      </x:c>
      <x:c r="S6959" s="3">
        <x:v>7.0000000000000007E-2</x:v>
      </x:c>
      <x:c r="T6959" s="2">
        <x:f t="shared" si="545"/>
        <x:v>0</x:v>
      </x:c>
      <x:c r="U6959" s="2">
        <x:f t="shared" si="546"/>
        <x:v>3884.93</x:v>
      </x:c>
      <x:c r="V6959" s="2">
        <x:f t="shared" si="547"/>
        <x:v>869</x:v>
      </x:c>
      <x:c r="W6959" s="2">
        <x:f t="shared" si="548"/>
        <x:v>0</x:v>
      </x:c>
      <x:c r="X6959" s="2">
        <x:f t="shared" si="549"/>
        <x:v>357.82000000000016</x:v>
      </x:c>
    </x:row>
    <x:row r="6960" spans="2:24" ht="14.95" hidden="1" thickTop="1" x14ac:dyDescent="0.25">
      <x:c r="B6960" t="s">
        <x:v>20</x:v>
      </x:c>
      <x:c r="C6960" t="s">
        <x:v>243</x:v>
      </x:c>
      <x:c r="D6960" t="s">
        <x:v>244</x:v>
      </x:c>
      <x:c r="E6960" t="s">
        <x:v>483</x:v>
      </x:c>
      <x:c r="F6960" t="s">
        <x:v>197</x:v>
      </x:c>
      <x:c r="G6960" s="2">
        <x:v>14761.54</x:v>
      </x:c>
      <x:c r="I6960" s="2" t="s">
        <x:v>490</x:v>
      </x:c>
      <x:c r="J6960" t="s">
        <x:v>167</x:v>
      </x:c>
      <x:c r="K6960" t="s">
        <x:v>1807</x:v>
      </x:c>
      <x:c r="L6960" t="s">
        <x:v>25</x:v>
      </x:c>
      <x:c r="M6960" t="s">
        <x:v>495</x:v>
      </x:c>
      <x:c r="N6960" t="s">
        <x:v>168</x:v>
      </x:c>
      <x:c r="O6960" s="3">
        <x:v>0</x:v>
      </x:c>
      <x:c r="P6960" s="3">
        <x:v>0.76</x:v>
      </x:c>
      <x:c r="Q6960" s="3">
        <x:v>0.17</x:v>
      </x:c>
      <x:c r="R6960" s="3">
        <x:v>0</x:v>
      </x:c>
      <x:c r="S6960" s="3">
        <x:v>7.0000000000000007E-2</x:v>
      </x:c>
      <x:c r="T6960" s="2">
        <x:f t="shared" si="545"/>
        <x:v>0</x:v>
      </x:c>
      <x:c r="U6960" s="2">
        <x:f t="shared" si="546"/>
        <x:v>11218.77</x:v>
      </x:c>
      <x:c r="V6960" s="2">
        <x:f t="shared" si="547"/>
        <x:v>2509.46</x:v>
      </x:c>
      <x:c r="W6960" s="2">
        <x:f t="shared" si="548"/>
        <x:v>0</x:v>
      </x:c>
      <x:c r="X6960" s="2">
        <x:f t="shared" si="549"/>
        <x:v>1033.3100000000004</x:v>
      </x:c>
    </x:row>
    <x:row r="6961" spans="2:24" ht="14.95" hidden="1" thickTop="1" x14ac:dyDescent="0.25">
      <x:c r="B6961" t="s">
        <x:v>20</x:v>
      </x:c>
      <x:c r="C6961" t="s">
        <x:v>243</x:v>
      </x:c>
      <x:c r="D6961" t="s">
        <x:v>244</x:v>
      </x:c>
      <x:c r="E6961" t="s">
        <x:v>483</x:v>
      </x:c>
      <x:c r="F6961" t="s">
        <x:v>197</x:v>
      </x:c>
      <x:c r="G6961" s="2">
        <x:v>4480.7700000000004</x:v>
      </x:c>
      <x:c r="I6961" s="2" t="s">
        <x:v>490</x:v>
      </x:c>
      <x:c r="J6961" t="s">
        <x:v>167</x:v>
      </x:c>
      <x:c r="K6961" t="s">
        <x:v>1807</x:v>
      </x:c>
      <x:c r="L6961" t="s">
        <x:v>25</x:v>
      </x:c>
      <x:c r="M6961" t="s">
        <x:v>445</x:v>
      </x:c>
      <x:c r="N6961" t="s">
        <x:v>168</x:v>
      </x:c>
      <x:c r="O6961" s="3">
        <x:v>0</x:v>
      </x:c>
      <x:c r="P6961" s="3">
        <x:v>0.76</x:v>
      </x:c>
      <x:c r="Q6961" s="3">
        <x:v>0.17</x:v>
      </x:c>
      <x:c r="R6961" s="3">
        <x:v>0</x:v>
      </x:c>
      <x:c r="S6961" s="3">
        <x:v>7.0000000000000007E-2</x:v>
      </x:c>
      <x:c r="T6961" s="2">
        <x:f t="shared" si="545"/>
        <x:v>0</x:v>
      </x:c>
      <x:c r="U6961" s="2">
        <x:f t="shared" si="546"/>
        <x:v>3405.39</x:v>
      </x:c>
      <x:c r="V6961" s="2">
        <x:f t="shared" si="547"/>
        <x:v>761.73</x:v>
      </x:c>
      <x:c r="W6961" s="2">
        <x:f t="shared" si="548"/>
        <x:v>0</x:v>
      </x:c>
      <x:c r="X6961" s="2">
        <x:f t="shared" si="549"/>
        <x:v>313.65000000000055</x:v>
      </x:c>
    </x:row>
    <x:row r="6962" spans="2:24" ht="14.95" hidden="1" thickTop="1" x14ac:dyDescent="0.25">
      <x:c r="B6962" t="s">
        <x:v>20</x:v>
      </x:c>
      <x:c r="C6962" t="s">
        <x:v>243</x:v>
      </x:c>
      <x:c r="D6962" t="s">
        <x:v>244</x:v>
      </x:c>
      <x:c r="E6962" t="s">
        <x:v>483</x:v>
      </x:c>
      <x:c r="F6962" t="s">
        <x:v>197</x:v>
      </x:c>
      <x:c r="G6962" s="2">
        <x:v>2983.91</x:v>
      </x:c>
      <x:c r="I6962" s="2" t="s">
        <x:v>490</x:v>
      </x:c>
      <x:c r="J6962" t="s">
        <x:v>167</x:v>
      </x:c>
      <x:c r="K6962" t="s">
        <x:v>1807</x:v>
      </x:c>
      <x:c r="L6962" t="s">
        <x:v>25</x:v>
      </x:c>
      <x:c r="M6962" t="s">
        <x:v>491</x:v>
      </x:c>
      <x:c r="N6962" t="s">
        <x:v>168</x:v>
      </x:c>
      <x:c r="O6962" s="3">
        <x:v>0</x:v>
      </x:c>
      <x:c r="P6962" s="3">
        <x:v>0.76</x:v>
      </x:c>
      <x:c r="Q6962" s="3">
        <x:v>0.17</x:v>
      </x:c>
      <x:c r="R6962" s="3">
        <x:v>0</x:v>
      </x:c>
      <x:c r="S6962" s="3">
        <x:v>7.0000000000000007E-2</x:v>
      </x:c>
      <x:c r="T6962" s="2">
        <x:f t="shared" si="545"/>
        <x:v>0</x:v>
      </x:c>
      <x:c r="U6962" s="2">
        <x:f t="shared" si="546"/>
        <x:v>2267.77</x:v>
      </x:c>
      <x:c r="V6962" s="2">
        <x:f t="shared" si="547"/>
        <x:v>507.26</x:v>
      </x:c>
      <x:c r="W6962" s="2">
        <x:f t="shared" si="548"/>
        <x:v>0</x:v>
      </x:c>
      <x:c r="X6962" s="2">
        <x:f t="shared" si="549"/>
        <x:v>208.87999999999988</x:v>
      </x:c>
    </x:row>
    <x:row r="6963" spans="2:24" ht="14.95" hidden="1" thickTop="1" x14ac:dyDescent="0.25">
      <x:c r="B6963" t="s">
        <x:v>20</x:v>
      </x:c>
      <x:c r="C6963" t="s">
        <x:v>243</x:v>
      </x:c>
      <x:c r="D6963" t="s">
        <x:v>244</x:v>
      </x:c>
      <x:c r="E6963" t="s">
        <x:v>483</x:v>
      </x:c>
      <x:c r="F6963" t="s">
        <x:v>197</x:v>
      </x:c>
      <x:c r="G6963" s="2">
        <x:v>9961.01</x:v>
      </x:c>
      <x:c r="I6963" s="2" t="s">
        <x:v>490</x:v>
      </x:c>
      <x:c r="J6963" t="s">
        <x:v>167</x:v>
      </x:c>
      <x:c r="K6963" t="s">
        <x:v>1807</x:v>
      </x:c>
      <x:c r="L6963" t="s">
        <x:v>25</x:v>
      </x:c>
      <x:c r="M6963" t="s">
        <x:v>386</x:v>
      </x:c>
      <x:c r="N6963" t="s">
        <x:v>168</x:v>
      </x:c>
      <x:c r="O6963" s="3">
        <x:v>0</x:v>
      </x:c>
      <x:c r="P6963" s="3">
        <x:v>0.76</x:v>
      </x:c>
      <x:c r="Q6963" s="3">
        <x:v>0.17</x:v>
      </x:c>
      <x:c r="R6963" s="3">
        <x:v>0</x:v>
      </x:c>
      <x:c r="S6963" s="3">
        <x:v>7.0000000000000007E-2</x:v>
      </x:c>
      <x:c r="T6963" s="2">
        <x:f t="shared" si="545"/>
        <x:v>0</x:v>
      </x:c>
      <x:c r="U6963" s="2">
        <x:f t="shared" si="546"/>
        <x:v>7570.37</x:v>
      </x:c>
      <x:c r="V6963" s="2">
        <x:f t="shared" si="547"/>
        <x:v>1693.37</x:v>
      </x:c>
      <x:c r="W6963" s="2">
        <x:f t="shared" si="548"/>
        <x:v>0</x:v>
      </x:c>
      <x:c r="X6963" s="2">
        <x:f t="shared" si="549"/>
        <x:v>697.27000000000044</x:v>
      </x:c>
    </x:row>
    <x:row r="6964" spans="2:24" ht="14.95" hidden="1" thickTop="1" x14ac:dyDescent="0.25">
      <x:c r="B6964" t="s">
        <x:v>20</x:v>
      </x:c>
      <x:c r="C6964" t="s">
        <x:v>243</x:v>
      </x:c>
      <x:c r="D6964" t="s">
        <x:v>244</x:v>
      </x:c>
      <x:c r="E6964" t="s">
        <x:v>483</x:v>
      </x:c>
      <x:c r="F6964" t="s">
        <x:v>197</x:v>
      </x:c>
      <x:c r="G6964" s="2">
        <x:v>8030.6</x:v>
      </x:c>
      <x:c r="I6964" s="2" t="s">
        <x:v>490</x:v>
      </x:c>
      <x:c r="J6964" t="s">
        <x:v>167</x:v>
      </x:c>
      <x:c r="K6964" t="s">
        <x:v>1807</x:v>
      </x:c>
      <x:c r="L6964" t="s">
        <x:v>25</x:v>
      </x:c>
      <x:c r="M6964" t="s">
        <x:v>492</x:v>
      </x:c>
      <x:c r="N6964" t="s">
        <x:v>168</x:v>
      </x:c>
      <x:c r="O6964" s="3">
        <x:v>0</x:v>
      </x:c>
      <x:c r="P6964" s="3">
        <x:v>0.76</x:v>
      </x:c>
      <x:c r="Q6964" s="3">
        <x:v>0.17</x:v>
      </x:c>
      <x:c r="R6964" s="3">
        <x:v>0</x:v>
      </x:c>
      <x:c r="S6964" s="3">
        <x:v>7.0000000000000007E-2</x:v>
      </x:c>
      <x:c r="T6964" s="2">
        <x:f t="shared" si="545"/>
        <x:v>0</x:v>
      </x:c>
      <x:c r="U6964" s="2">
        <x:f t="shared" si="546"/>
        <x:v>6103.26</x:v>
      </x:c>
      <x:c r="V6964" s="2">
        <x:f t="shared" si="547"/>
        <x:v>1365.2</x:v>
      </x:c>
      <x:c r="W6964" s="2">
        <x:f t="shared" si="548"/>
        <x:v>0</x:v>
      </x:c>
      <x:c r="X6964" s="2">
        <x:f t="shared" si="549"/>
        <x:v>562.1400000000001</x:v>
      </x:c>
    </x:row>
    <x:row r="6965" spans="2:24" ht="14.95" hidden="1" thickTop="1" x14ac:dyDescent="0.25">
      <x:c r="B6965" t="s">
        <x:v>20</x:v>
      </x:c>
      <x:c r="C6965" t="s">
        <x:v>243</x:v>
      </x:c>
      <x:c r="D6965" t="s">
        <x:v>244</x:v>
      </x:c>
      <x:c r="E6965" t="s">
        <x:v>483</x:v>
      </x:c>
      <x:c r="F6965" t="s">
        <x:v>197</x:v>
      </x:c>
      <x:c r="G6965" s="2">
        <x:v>3806.76</x:v>
      </x:c>
      <x:c r="I6965" s="2" t="s">
        <x:v>490</x:v>
      </x:c>
      <x:c r="J6965" t="s">
        <x:v>167</x:v>
      </x:c>
      <x:c r="K6965" t="s">
        <x:v>1807</x:v>
      </x:c>
      <x:c r="L6965" t="s">
        <x:v>25</x:v>
      </x:c>
      <x:c r="M6965" t="s">
        <x:v>496</x:v>
      </x:c>
      <x:c r="N6965" t="s">
        <x:v>168</x:v>
      </x:c>
      <x:c r="O6965" s="3">
        <x:v>0</x:v>
      </x:c>
      <x:c r="P6965" s="3">
        <x:v>0.76</x:v>
      </x:c>
      <x:c r="Q6965" s="3">
        <x:v>0.17</x:v>
      </x:c>
      <x:c r="R6965" s="3">
        <x:v>0</x:v>
      </x:c>
      <x:c r="S6965" s="3">
        <x:v>7.0000000000000007E-2</x:v>
      </x:c>
      <x:c r="T6965" s="2">
        <x:f t="shared" si="545"/>
        <x:v>0</x:v>
      </x:c>
      <x:c r="U6965" s="2">
        <x:f t="shared" si="546"/>
        <x:v>2893.14</x:v>
      </x:c>
      <x:c r="V6965" s="2">
        <x:f t="shared" si="547"/>
        <x:v>647.15</x:v>
      </x:c>
      <x:c r="W6965" s="2">
        <x:f t="shared" si="548"/>
        <x:v>0</x:v>
      </x:c>
      <x:c r="X6965" s="2">
        <x:f t="shared" si="549"/>
        <x:v>266.47000000000037</x:v>
      </x:c>
    </x:row>
    <x:row r="6966" spans="2:24" ht="14.95" hidden="1" thickTop="1" x14ac:dyDescent="0.25">
      <x:c r="B6966" t="s">
        <x:v>20</x:v>
      </x:c>
      <x:c r="C6966" t="s">
        <x:v>243</x:v>
      </x:c>
      <x:c r="D6966" t="s">
        <x:v>244</x:v>
      </x:c>
      <x:c r="E6966" t="s">
        <x:v>483</x:v>
      </x:c>
      <x:c r="F6966" t="s">
        <x:v>200</x:v>
      </x:c>
      <x:c r="G6966" s="2">
        <x:v>10620.16</x:v>
      </x:c>
      <x:c r="I6966" s="2" t="s">
        <x:v>490</x:v>
      </x:c>
      <x:c r="J6966" t="s">
        <x:v>167</x:v>
      </x:c>
      <x:c r="K6966" t="s">
        <x:v>1807</x:v>
      </x:c>
      <x:c r="L6966" t="s">
        <x:v>25</x:v>
      </x:c>
      <x:c r="M6966" t="s">
        <x:v>495</x:v>
      </x:c>
      <x:c r="N6966" t="s">
        <x:v>168</x:v>
      </x:c>
      <x:c r="O6966" s="3">
        <x:v>0</x:v>
      </x:c>
      <x:c r="P6966" s="3">
        <x:v>0.76</x:v>
      </x:c>
      <x:c r="Q6966" s="3">
        <x:v>0.17</x:v>
      </x:c>
      <x:c r="R6966" s="3">
        <x:v>0</x:v>
      </x:c>
      <x:c r="S6966" s="3">
        <x:v>7.0000000000000007E-2</x:v>
      </x:c>
      <x:c r="T6966" s="2">
        <x:f t="shared" si="545"/>
        <x:v>0</x:v>
      </x:c>
      <x:c r="U6966" s="2">
        <x:f t="shared" si="546"/>
        <x:v>8071.32</x:v>
      </x:c>
      <x:c r="V6966" s="2">
        <x:f t="shared" si="547"/>
        <x:v>1805.43</x:v>
      </x:c>
      <x:c r="W6966" s="2">
        <x:f t="shared" si="548"/>
        <x:v>0</x:v>
      </x:c>
      <x:c r="X6966" s="2">
        <x:f t="shared" si="549"/>
        <x:v>743.41000000000008</x:v>
      </x:c>
    </x:row>
    <x:row r="6967" spans="2:24" ht="14.95" hidden="1" thickTop="1" x14ac:dyDescent="0.25">
      <x:c r="B6967" t="s">
        <x:v>20</x:v>
      </x:c>
      <x:c r="C6967" t="s">
        <x:v>243</x:v>
      </x:c>
      <x:c r="D6967" t="s">
        <x:v>244</x:v>
      </x:c>
      <x:c r="E6967" t="s">
        <x:v>483</x:v>
      </x:c>
      <x:c r="F6967" t="s">
        <x:v>200</x:v>
      </x:c>
      <x:c r="G6967" s="2">
        <x:v>16220.93</x:v>
      </x:c>
      <x:c r="I6967" s="2" t="s">
        <x:v>490</x:v>
      </x:c>
      <x:c r="J6967" t="s">
        <x:v>167</x:v>
      </x:c>
      <x:c r="K6967" t="s">
        <x:v>1807</x:v>
      </x:c>
      <x:c r="L6967" t="s">
        <x:v>25</x:v>
      </x:c>
      <x:c r="M6967" t="s">
        <x:v>445</x:v>
      </x:c>
      <x:c r="N6967" t="s">
        <x:v>168</x:v>
      </x:c>
      <x:c r="O6967" s="3">
        <x:v>0</x:v>
      </x:c>
      <x:c r="P6967" s="3">
        <x:v>0.76</x:v>
      </x:c>
      <x:c r="Q6967" s="3">
        <x:v>0.17</x:v>
      </x:c>
      <x:c r="R6967" s="3">
        <x:v>0</x:v>
      </x:c>
      <x:c r="S6967" s="3">
        <x:v>7.0000000000000007E-2</x:v>
      </x:c>
      <x:c r="T6967" s="2">
        <x:f t="shared" si="545"/>
        <x:v>0</x:v>
      </x:c>
      <x:c r="U6967" s="2">
        <x:f t="shared" si="546"/>
        <x:v>12327.91</x:v>
      </x:c>
      <x:c r="V6967" s="2">
        <x:f t="shared" si="547"/>
        <x:v>2757.56</x:v>
      </x:c>
      <x:c r="W6967" s="2">
        <x:f t="shared" si="548"/>
        <x:v>0</x:v>
      </x:c>
      <x:c r="X6967" s="2">
        <x:f t="shared" si="549"/>
        <x:v>1135.4600000000005</x:v>
      </x:c>
    </x:row>
    <x:row r="6968" spans="2:24" ht="14.95" hidden="1" thickTop="1" x14ac:dyDescent="0.25">
      <x:c r="B6968" t="s">
        <x:v>20</x:v>
      </x:c>
      <x:c r="C6968" t="s">
        <x:v>243</x:v>
      </x:c>
      <x:c r="D6968" t="s">
        <x:v>244</x:v>
      </x:c>
      <x:c r="E6968" t="s">
        <x:v>483</x:v>
      </x:c>
      <x:c r="F6968" t="s">
        <x:v>200</x:v>
      </x:c>
      <x:c r="G6968" s="2">
        <x:v>6244.84</x:v>
      </x:c>
      <x:c r="I6968" s="2" t="s">
        <x:v>490</x:v>
      </x:c>
      <x:c r="J6968" t="s">
        <x:v>167</x:v>
      </x:c>
      <x:c r="K6968" t="s">
        <x:v>1807</x:v>
      </x:c>
      <x:c r="L6968" t="s">
        <x:v>25</x:v>
      </x:c>
      <x:c r="M6968" t="s">
        <x:v>491</x:v>
      </x:c>
      <x:c r="N6968" t="s">
        <x:v>168</x:v>
      </x:c>
      <x:c r="O6968" s="3">
        <x:v>0</x:v>
      </x:c>
      <x:c r="P6968" s="3">
        <x:v>0.76</x:v>
      </x:c>
      <x:c r="Q6968" s="3">
        <x:v>0.17</x:v>
      </x:c>
      <x:c r="R6968" s="3">
        <x:v>0</x:v>
      </x:c>
      <x:c r="S6968" s="3">
        <x:v>7.0000000000000007E-2</x:v>
      </x:c>
      <x:c r="T6968" s="2">
        <x:f t="shared" si="545"/>
        <x:v>0</x:v>
      </x:c>
      <x:c r="U6968" s="2">
        <x:f t="shared" si="546"/>
        <x:v>4746.08</x:v>
      </x:c>
      <x:c r="V6968" s="2">
        <x:f t="shared" si="547"/>
        <x:v>1061.6199999999999</x:v>
      </x:c>
      <x:c r="W6968" s="2">
        <x:f t="shared" si="548"/>
        <x:v>0</x:v>
      </x:c>
      <x:c r="X6968" s="2">
        <x:f t="shared" si="549"/>
        <x:v>437.14000000000033</x:v>
      </x:c>
    </x:row>
    <x:row r="6969" spans="2:24" ht="14.95" hidden="1" thickTop="1" x14ac:dyDescent="0.25">
      <x:c r="B6969" t="s">
        <x:v>20</x:v>
      </x:c>
      <x:c r="C6969" t="s">
        <x:v>243</x:v>
      </x:c>
      <x:c r="D6969" t="s">
        <x:v>244</x:v>
      </x:c>
      <x:c r="E6969" t="s">
        <x:v>483</x:v>
      </x:c>
      <x:c r="F6969" t="s">
        <x:v>200</x:v>
      </x:c>
      <x:c r="G6969" s="2">
        <x:v>20716.419999999998</x:v>
      </x:c>
      <x:c r="I6969" s="2" t="s">
        <x:v>490</x:v>
      </x:c>
      <x:c r="J6969" t="s">
        <x:v>167</x:v>
      </x:c>
      <x:c r="K6969" t="s">
        <x:v>1807</x:v>
      </x:c>
      <x:c r="L6969" t="s">
        <x:v>25</x:v>
      </x:c>
      <x:c r="M6969" t="s">
        <x:v>386</x:v>
      </x:c>
      <x:c r="N6969" t="s">
        <x:v>168</x:v>
      </x:c>
      <x:c r="O6969" s="3">
        <x:v>0</x:v>
      </x:c>
      <x:c r="P6969" s="3">
        <x:v>0.76</x:v>
      </x:c>
      <x:c r="Q6969" s="3">
        <x:v>0.17</x:v>
      </x:c>
      <x:c r="R6969" s="3">
        <x:v>0</x:v>
      </x:c>
      <x:c r="S6969" s="3">
        <x:v>7.0000000000000007E-2</x:v>
      </x:c>
      <x:c r="T6969" s="2">
        <x:f t="shared" si="545"/>
        <x:v>0</x:v>
      </x:c>
      <x:c r="U6969" s="2">
        <x:f t="shared" si="546"/>
        <x:v>15744.48</x:v>
      </x:c>
      <x:c r="V6969" s="2">
        <x:f t="shared" si="547"/>
        <x:v>3521.79</x:v>
      </x:c>
      <x:c r="W6969" s="2">
        <x:f t="shared" si="548"/>
        <x:v>0</x:v>
      </x:c>
      <x:c r="X6969" s="2">
        <x:f t="shared" si="549"/>
        <x:v>1450.1499999999987</x:v>
      </x:c>
    </x:row>
    <x:row r="6970" spans="2:24" ht="14.95" hidden="1" thickTop="1" x14ac:dyDescent="0.25">
      <x:c r="B6970" t="s">
        <x:v>20</x:v>
      </x:c>
      <x:c r="C6970" t="s">
        <x:v>243</x:v>
      </x:c>
      <x:c r="D6970" t="s">
        <x:v>244</x:v>
      </x:c>
      <x:c r="E6970" t="s">
        <x:v>483</x:v>
      </x:c>
      <x:c r="F6970" t="s">
        <x:v>200</x:v>
      </x:c>
      <x:c r="G6970" s="2">
        <x:v>7239.76</x:v>
      </x:c>
      <x:c r="I6970" s="2" t="s">
        <x:v>490</x:v>
      </x:c>
      <x:c r="J6970" t="s">
        <x:v>167</x:v>
      </x:c>
      <x:c r="K6970" t="s">
        <x:v>1807</x:v>
      </x:c>
      <x:c r="L6970" t="s">
        <x:v>25</x:v>
      </x:c>
      <x:c r="M6970" t="s">
        <x:v>492</x:v>
      </x:c>
      <x:c r="N6970" t="s">
        <x:v>168</x:v>
      </x:c>
      <x:c r="O6970" s="3">
        <x:v>0</x:v>
      </x:c>
      <x:c r="P6970" s="3">
        <x:v>0.76</x:v>
      </x:c>
      <x:c r="Q6970" s="3">
        <x:v>0.17</x:v>
      </x:c>
      <x:c r="R6970" s="3">
        <x:v>0</x:v>
      </x:c>
      <x:c r="S6970" s="3">
        <x:v>7.0000000000000007E-2</x:v>
      </x:c>
      <x:c r="T6970" s="2">
        <x:f t="shared" si="545"/>
        <x:v>0</x:v>
      </x:c>
      <x:c r="U6970" s="2">
        <x:f t="shared" si="546"/>
        <x:v>5502.22</x:v>
      </x:c>
      <x:c r="V6970" s="2">
        <x:f t="shared" si="547"/>
        <x:v>1230.76</x:v>
      </x:c>
      <x:c r="W6970" s="2">
        <x:f t="shared" si="548"/>
        <x:v>0</x:v>
      </x:c>
      <x:c r="X6970" s="2">
        <x:f t="shared" si="549"/>
        <x:v>506.78</x:v>
      </x:c>
    </x:row>
    <x:row r="6971" spans="2:24" ht="14.95" hidden="1" thickTop="1" x14ac:dyDescent="0.25">
      <x:c r="B6971" t="s">
        <x:v>20</x:v>
      </x:c>
      <x:c r="C6971" t="s">
        <x:v>243</x:v>
      </x:c>
      <x:c r="D6971" t="s">
        <x:v>244</x:v>
      </x:c>
      <x:c r="E6971" t="s">
        <x:v>483</x:v>
      </x:c>
      <x:c r="F6971" t="s">
        <x:v>279</x:v>
      </x:c>
      <x:c r="G6971" s="2">
        <x:v>4415.28</x:v>
      </x:c>
      <x:c r="I6971" s="2" t="s">
        <x:v>490</x:v>
      </x:c>
      <x:c r="J6971" t="s">
        <x:v>350</x:v>
      </x:c>
      <x:c r="K6971" t="s">
        <x:v>2200</x:v>
      </x:c>
      <x:c r="L6971" t="s">
        <x:v>25</x:v>
      </x:c>
      <x:c r="M6971" t="s">
        <x:v>445</x:v>
      </x:c>
      <x:c r="N6971" t="s">
        <x:v>351</x:v>
      </x:c>
      <x:c r="O6971" s="3">
        <x:v>0</x:v>
      </x:c>
      <x:c r="P6971" s="3">
        <x:v>0.88</x:v>
      </x:c>
      <x:c r="Q6971" s="3">
        <x:v>0.05</x:v>
      </x:c>
      <x:c r="R6971" s="3">
        <x:v>0</x:v>
      </x:c>
      <x:c r="S6971" s="3">
        <x:v>7.0000000000000007E-2</x:v>
      </x:c>
      <x:c r="T6971" s="2">
        <x:f t="shared" si="545"/>
        <x:v>0</x:v>
      </x:c>
      <x:c r="U6971" s="2">
        <x:f t="shared" si="546"/>
        <x:v>3885.45</x:v>
      </x:c>
      <x:c r="V6971" s="2">
        <x:f t="shared" si="547"/>
        <x:v>220.76</x:v>
      </x:c>
      <x:c r="W6971" s="2">
        <x:f t="shared" si="548"/>
        <x:v>0</x:v>
      </x:c>
      <x:c r="X6971" s="2">
        <x:f t="shared" si="549"/>
        <x:v>309.06999999999994</x:v>
      </x:c>
    </x:row>
    <x:row r="6972" spans="2:24" ht="14.95" hidden="1" thickTop="1" x14ac:dyDescent="0.25">
      <x:c r="B6972" t="s">
        <x:v>20</x:v>
      </x:c>
      <x:c r="C6972" t="s">
        <x:v>243</x:v>
      </x:c>
      <x:c r="D6972" t="s">
        <x:v>244</x:v>
      </x:c>
      <x:c r="E6972" t="s">
        <x:v>483</x:v>
      </x:c>
      <x:c r="F6972" t="s">
        <x:v>290</x:v>
      </x:c>
      <x:c r="G6972" s="2">
        <x:v>5538.72</x:v>
      </x:c>
      <x:c r="I6972" s="2" t="s">
        <x:v>490</x:v>
      </x:c>
      <x:c r="J6972" t="s">
        <x:v>350</x:v>
      </x:c>
      <x:c r="K6972" t="s">
        <x:v>2200</x:v>
      </x:c>
      <x:c r="L6972" t="s">
        <x:v>25</x:v>
      </x:c>
      <x:c r="M6972" t="s">
        <x:v>386</x:v>
      </x:c>
      <x:c r="N6972" t="s">
        <x:v>351</x:v>
      </x:c>
      <x:c r="O6972" s="3">
        <x:v>0</x:v>
      </x:c>
      <x:c r="P6972" s="3">
        <x:v>0.88</x:v>
      </x:c>
      <x:c r="Q6972" s="3">
        <x:v>0.05</x:v>
      </x:c>
      <x:c r="R6972" s="3">
        <x:v>0</x:v>
      </x:c>
      <x:c r="S6972" s="3">
        <x:v>7.0000000000000007E-2</x:v>
      </x:c>
      <x:c r="T6972" s="2">
        <x:f t="shared" si="545"/>
        <x:v>0</x:v>
      </x:c>
      <x:c r="U6972" s="2">
        <x:f t="shared" si="546"/>
        <x:v>4874.07</x:v>
      </x:c>
      <x:c r="V6972" s="2">
        <x:f t="shared" si="547"/>
        <x:v>276.94</x:v>
      </x:c>
      <x:c r="W6972" s="2">
        <x:f t="shared" si="548"/>
        <x:v>0</x:v>
      </x:c>
      <x:c r="X6972" s="2">
        <x:f t="shared" si="549"/>
        <x:v>387.71000000000055</x:v>
      </x:c>
    </x:row>
    <x:row r="6973" spans="2:24" ht="14.95" hidden="1" thickTop="1" x14ac:dyDescent="0.25">
      <x:c r="B6973" t="s">
        <x:v>20</x:v>
      </x:c>
      <x:c r="C6973" t="s">
        <x:v>243</x:v>
      </x:c>
      <x:c r="D6973" t="s">
        <x:v>244</x:v>
      </x:c>
      <x:c r="E6973" t="s">
        <x:v>483</x:v>
      </x:c>
      <x:c r="F6973" t="s">
        <x:v>282</x:v>
      </x:c>
      <x:c r="G6973" s="2">
        <x:v>10393.17</x:v>
      </x:c>
      <x:c r="I6973" s="2" t="s">
        <x:v>490</x:v>
      </x:c>
      <x:c r="J6973" t="s">
        <x:v>350</x:v>
      </x:c>
      <x:c r="K6973" t="s">
        <x:v>2200</x:v>
      </x:c>
      <x:c r="L6973" t="s">
        <x:v>25</x:v>
      </x:c>
      <x:c r="M6973" t="s">
        <x:v>386</x:v>
      </x:c>
      <x:c r="N6973" t="s">
        <x:v>351</x:v>
      </x:c>
      <x:c r="O6973" s="3">
        <x:v>0</x:v>
      </x:c>
      <x:c r="P6973" s="3">
        <x:v>0.88</x:v>
      </x:c>
      <x:c r="Q6973" s="3">
        <x:v>0.05</x:v>
      </x:c>
      <x:c r="R6973" s="3">
        <x:v>0</x:v>
      </x:c>
      <x:c r="S6973" s="3">
        <x:v>7.0000000000000007E-2</x:v>
      </x:c>
      <x:c r="T6973" s="2">
        <x:f t="shared" si="545"/>
        <x:v>0</x:v>
      </x:c>
      <x:c r="U6973" s="2">
        <x:f t="shared" si="546"/>
        <x:v>9145.99</x:v>
      </x:c>
      <x:c r="V6973" s="2">
        <x:f t="shared" si="547"/>
        <x:v>519.66</x:v>
      </x:c>
      <x:c r="W6973" s="2">
        <x:f t="shared" si="548"/>
        <x:v>0</x:v>
      </x:c>
      <x:c r="X6973" s="2">
        <x:f t="shared" si="549"/>
        <x:v>727.52000000000032</x:v>
      </x:c>
    </x:row>
    <x:row r="6974" spans="2:24" ht="14.95" hidden="1" thickTop="1" x14ac:dyDescent="0.25">
      <x:c r="B6974" t="s">
        <x:v>20</x:v>
      </x:c>
      <x:c r="C6974" t="s">
        <x:v>243</x:v>
      </x:c>
      <x:c r="D6974" t="s">
        <x:v>244</x:v>
      </x:c>
      <x:c r="E6974" t="s">
        <x:v>483</x:v>
      </x:c>
      <x:c r="F6974" t="s">
        <x:v>282</x:v>
      </x:c>
      <x:c r="G6974" s="2">
        <x:v>17137.73</x:v>
      </x:c>
      <x:c r="I6974" s="2" t="s">
        <x:v>490</x:v>
      </x:c>
      <x:c r="J6974" t="s">
        <x:v>169</x:v>
      </x:c>
      <x:c r="K6974" t="s">
        <x:v>1808</x:v>
      </x:c>
      <x:c r="L6974" t="s">
        <x:v>25</x:v>
      </x:c>
      <x:c r="M6974" t="s">
        <x:v>495</x:v>
      </x:c>
      <x:c r="N6974" t="s">
        <x:v>170</x:v>
      </x:c>
      <x:c r="O6974" s="3">
        <x:v>0</x:v>
      </x:c>
      <x:c r="P6974" s="3">
        <x:v>0.88</x:v>
      </x:c>
      <x:c r="Q6974" s="3">
        <x:v>0.05</x:v>
      </x:c>
      <x:c r="R6974" s="3">
        <x:v>0</x:v>
      </x:c>
      <x:c r="S6974" s="3">
        <x:v>7.0000000000000007E-2</x:v>
      </x:c>
      <x:c r="T6974" s="2">
        <x:f t="shared" si="545"/>
        <x:v>0</x:v>
      </x:c>
      <x:c r="U6974" s="2">
        <x:f t="shared" si="546"/>
        <x:v>15081.2</x:v>
      </x:c>
      <x:c r="V6974" s="2">
        <x:f t="shared" si="547"/>
        <x:v>856.89</x:v>
      </x:c>
      <x:c r="W6974" s="2">
        <x:f t="shared" si="548"/>
        <x:v>0</x:v>
      </x:c>
      <x:c r="X6974" s="2">
        <x:f t="shared" si="549"/>
        <x:v>1199.639999999999</x:v>
      </x:c>
    </x:row>
    <x:row r="6975" spans="2:24" ht="14.95" hidden="1" thickTop="1" x14ac:dyDescent="0.25">
      <x:c r="B6975" t="s">
        <x:v>20</x:v>
      </x:c>
      <x:c r="C6975" t="s">
        <x:v>243</x:v>
      </x:c>
      <x:c r="D6975" t="s">
        <x:v>244</x:v>
      </x:c>
      <x:c r="E6975" t="s">
        <x:v>483</x:v>
      </x:c>
      <x:c r="F6975" t="s">
        <x:v>282</x:v>
      </x:c>
      <x:c r="G6975" s="2">
        <x:v>7620.72</x:v>
      </x:c>
      <x:c r="I6975" s="2" t="s">
        <x:v>490</x:v>
      </x:c>
      <x:c r="J6975" t="s">
        <x:v>169</x:v>
      </x:c>
      <x:c r="K6975" t="s">
        <x:v>1808</x:v>
      </x:c>
      <x:c r="L6975" t="s">
        <x:v>25</x:v>
      </x:c>
      <x:c r="M6975" t="s">
        <x:v>386</x:v>
      </x:c>
      <x:c r="N6975" t="s">
        <x:v>170</x:v>
      </x:c>
      <x:c r="O6975" s="3">
        <x:v>0</x:v>
      </x:c>
      <x:c r="P6975" s="3">
        <x:v>0.88</x:v>
      </x:c>
      <x:c r="Q6975" s="3">
        <x:v>0.05</x:v>
      </x:c>
      <x:c r="R6975" s="3">
        <x:v>0</x:v>
      </x:c>
      <x:c r="S6975" s="3">
        <x:v>7.0000000000000007E-2</x:v>
      </x:c>
      <x:c r="T6975" s="2">
        <x:f t="shared" si="545"/>
        <x:v>0</x:v>
      </x:c>
      <x:c r="U6975" s="2">
        <x:f t="shared" si="546"/>
        <x:v>6706.23</x:v>
      </x:c>
      <x:c r="V6975" s="2">
        <x:f t="shared" si="547"/>
        <x:v>381.04</x:v>
      </x:c>
      <x:c r="W6975" s="2">
        <x:f t="shared" si="548"/>
        <x:v>0</x:v>
      </x:c>
      <x:c r="X6975" s="2">
        <x:f t="shared" si="549"/>
        <x:v>533.45000000000073</x:v>
      </x:c>
    </x:row>
    <x:row r="6976" spans="2:24" ht="14.95" hidden="1" thickTop="1" x14ac:dyDescent="0.25">
      <x:c r="B6976" t="s">
        <x:v>20</x:v>
      </x:c>
      <x:c r="C6976" t="s">
        <x:v>243</x:v>
      </x:c>
      <x:c r="D6976" t="s">
        <x:v>244</x:v>
      </x:c>
      <x:c r="E6976" t="s">
        <x:v>483</x:v>
      </x:c>
      <x:c r="F6976" t="s">
        <x:v>283</x:v>
      </x:c>
      <x:c r="G6976" s="2">
        <x:v>8701.34</x:v>
      </x:c>
      <x:c r="I6976" s="2" t="s">
        <x:v>490</x:v>
      </x:c>
      <x:c r="J6976" t="s">
        <x:v>169</x:v>
      </x:c>
      <x:c r="K6976" t="s">
        <x:v>1808</x:v>
      </x:c>
      <x:c r="L6976" t="s">
        <x:v>25</x:v>
      </x:c>
      <x:c r="M6976" t="s">
        <x:v>386</x:v>
      </x:c>
      <x:c r="N6976" t="s">
        <x:v>170</x:v>
      </x:c>
      <x:c r="O6976" s="3">
        <x:v>0</x:v>
      </x:c>
      <x:c r="P6976" s="3">
        <x:v>0.88</x:v>
      </x:c>
      <x:c r="Q6976" s="3">
        <x:v>0.05</x:v>
      </x:c>
      <x:c r="R6976" s="3">
        <x:v>0</x:v>
      </x:c>
      <x:c r="S6976" s="3">
        <x:v>7.0000000000000007E-2</x:v>
      </x:c>
      <x:c r="T6976" s="2">
        <x:f t="shared" si="545"/>
        <x:v>0</x:v>
      </x:c>
      <x:c r="U6976" s="2">
        <x:f t="shared" si="546"/>
        <x:v>7657.18</x:v>
      </x:c>
      <x:c r="V6976" s="2">
        <x:f t="shared" si="547"/>
        <x:v>435.07</x:v>
      </x:c>
      <x:c r="W6976" s="2">
        <x:f t="shared" si="548"/>
        <x:v>0</x:v>
      </x:c>
      <x:c r="X6976" s="2">
        <x:f t="shared" si="549"/>
        <x:v>609.08999999999992</x:v>
      </x:c>
    </x:row>
    <x:row r="6977" spans="2:24" ht="14.95" hidden="1" thickTop="1" x14ac:dyDescent="0.25">
      <x:c r="B6977" t="s">
        <x:v>20</x:v>
      </x:c>
      <x:c r="C6977" t="s">
        <x:v>243</x:v>
      </x:c>
      <x:c r="D6977" t="s">
        <x:v>244</x:v>
      </x:c>
      <x:c r="E6977" t="s">
        <x:v>483</x:v>
      </x:c>
      <x:c r="F6977" t="s">
        <x:v>285</x:v>
      </x:c>
      <x:c r="G6977" s="2">
        <x:v>6526.48</x:v>
      </x:c>
      <x:c r="I6977" s="2" t="s">
        <x:v>490</x:v>
      </x:c>
      <x:c r="J6977" t="s">
        <x:v>169</x:v>
      </x:c>
      <x:c r="K6977" t="s">
        <x:v>1808</x:v>
      </x:c>
      <x:c r="L6977" t="s">
        <x:v>25</x:v>
      </x:c>
      <x:c r="M6977" t="s">
        <x:v>495</x:v>
      </x:c>
      <x:c r="N6977" t="s">
        <x:v>170</x:v>
      </x:c>
      <x:c r="O6977" s="3">
        <x:v>0</x:v>
      </x:c>
      <x:c r="P6977" s="3">
        <x:v>0.88</x:v>
      </x:c>
      <x:c r="Q6977" s="3">
        <x:v>0.05</x:v>
      </x:c>
      <x:c r="R6977" s="3">
        <x:v>0</x:v>
      </x:c>
      <x:c r="S6977" s="3">
        <x:v>7.0000000000000007E-2</x:v>
      </x:c>
      <x:c r="T6977" s="2">
        <x:f t="shared" si="545"/>
        <x:v>0</x:v>
      </x:c>
      <x:c r="U6977" s="2">
        <x:f t="shared" si="546"/>
        <x:v>5743.3</x:v>
      </x:c>
      <x:c r="V6977" s="2">
        <x:f t="shared" si="547"/>
        <x:v>326.32</x:v>
      </x:c>
      <x:c r="W6977" s="2">
        <x:f t="shared" si="548"/>
        <x:v>0</x:v>
      </x:c>
      <x:c r="X6977" s="2">
        <x:f t="shared" si="549"/>
        <x:v>456.85999999999939</x:v>
      </x:c>
    </x:row>
    <x:row r="6978" spans="2:24" ht="14.95" hidden="1" thickTop="1" x14ac:dyDescent="0.25">
      <x:c r="B6978" t="s">
        <x:v>20</x:v>
      </x:c>
      <x:c r="C6978" t="s">
        <x:v>243</x:v>
      </x:c>
      <x:c r="D6978" t="s">
        <x:v>244</x:v>
      </x:c>
      <x:c r="E6978" t="s">
        <x:v>483</x:v>
      </x:c>
      <x:c r="F6978" t="s">
        <x:v>285</x:v>
      </x:c>
      <x:c r="G6978" s="2">
        <x:v>1512.09</x:v>
      </x:c>
      <x:c r="I6978" s="2" t="s">
        <x:v>490</x:v>
      </x:c>
      <x:c r="J6978" t="s">
        <x:v>169</x:v>
      </x:c>
      <x:c r="K6978" t="s">
        <x:v>1808</x:v>
      </x:c>
      <x:c r="L6978" t="s">
        <x:v>25</x:v>
      </x:c>
      <x:c r="M6978" t="s">
        <x:v>309</x:v>
      </x:c>
      <x:c r="N6978" t="s">
        <x:v>170</x:v>
      </x:c>
      <x:c r="O6978" s="3">
        <x:v>0</x:v>
      </x:c>
      <x:c r="P6978" s="3">
        <x:v>0.88</x:v>
      </x:c>
      <x:c r="Q6978" s="3">
        <x:v>0.05</x:v>
      </x:c>
      <x:c r="R6978" s="3">
        <x:v>0</x:v>
      </x:c>
      <x:c r="S6978" s="3">
        <x:v>7.0000000000000007E-2</x:v>
      </x:c>
      <x:c r="T6978" s="2">
        <x:f t="shared" si="545"/>
        <x:v>0</x:v>
      </x:c>
      <x:c r="U6978" s="2">
        <x:f t="shared" si="546"/>
        <x:v>1330.64</x:v>
      </x:c>
      <x:c r="V6978" s="2">
        <x:f t="shared" si="547"/>
        <x:v>75.599999999999994</x:v>
      </x:c>
      <x:c r="W6978" s="2">
        <x:f t="shared" si="548"/>
        <x:v>0</x:v>
      </x:c>
      <x:c r="X6978" s="2">
        <x:f t="shared" si="549"/>
        <x:v>105.84999999999982</x:v>
      </x:c>
    </x:row>
    <x:row r="6979" spans="2:24" ht="14.95" hidden="1" thickTop="1" x14ac:dyDescent="0.25">
      <x:c r="B6979" t="s">
        <x:v>20</x:v>
      </x:c>
      <x:c r="C6979" t="s">
        <x:v>243</x:v>
      </x:c>
      <x:c r="D6979" t="s">
        <x:v>244</x:v>
      </x:c>
      <x:c r="E6979" t="s">
        <x:v>483</x:v>
      </x:c>
      <x:c r="F6979" t="s">
        <x:v>285</x:v>
      </x:c>
      <x:c r="G6979" s="2">
        <x:v>9458.17</x:v>
      </x:c>
      <x:c r="I6979" s="2" t="s">
        <x:v>490</x:v>
      </x:c>
      <x:c r="J6979" t="s">
        <x:v>169</x:v>
      </x:c>
      <x:c r="K6979" t="s">
        <x:v>1808</x:v>
      </x:c>
      <x:c r="L6979" t="s">
        <x:v>25</x:v>
      </x:c>
      <x:c r="M6979" t="s">
        <x:v>386</x:v>
      </x:c>
      <x:c r="N6979" t="s">
        <x:v>170</x:v>
      </x:c>
      <x:c r="O6979" s="3">
        <x:v>0</x:v>
      </x:c>
      <x:c r="P6979" s="3">
        <x:v>0.88</x:v>
      </x:c>
      <x:c r="Q6979" s="3">
        <x:v>0.05</x:v>
      </x:c>
      <x:c r="R6979" s="3">
        <x:v>0</x:v>
      </x:c>
      <x:c r="S6979" s="3">
        <x:v>7.0000000000000007E-2</x:v>
      </x:c>
      <x:c r="T6979" s="2">
        <x:f t="shared" si="545"/>
        <x:v>0</x:v>
      </x:c>
      <x:c r="U6979" s="2">
        <x:f t="shared" si="546"/>
        <x:v>8323.19</x:v>
      </x:c>
      <x:c r="V6979" s="2">
        <x:f t="shared" si="547"/>
        <x:v>472.91</x:v>
      </x:c>
      <x:c r="W6979" s="2">
        <x:f t="shared" si="548"/>
        <x:v>0</x:v>
      </x:c>
      <x:c r="X6979" s="2">
        <x:f t="shared" si="549"/>
        <x:v>662.06999999999948</x:v>
      </x:c>
    </x:row>
    <x:row r="6980" spans="2:24" ht="14.95" hidden="1" thickTop="1" x14ac:dyDescent="0.25">
      <x:c r="B6980" t="s">
        <x:v>20</x:v>
      </x:c>
      <x:c r="C6980" t="s">
        <x:v>243</x:v>
      </x:c>
      <x:c r="D6980" t="s">
        <x:v>244</x:v>
      </x:c>
      <x:c r="E6980" t="s">
        <x:v>483</x:v>
      </x:c>
      <x:c r="F6980" t="s">
        <x:v>285</x:v>
      </x:c>
      <x:c r="G6980" s="2">
        <x:v>1037.72</x:v>
      </x:c>
      <x:c r="I6980" s="2" t="s">
        <x:v>490</x:v>
      </x:c>
      <x:c r="J6980" t="s">
        <x:v>169</x:v>
      </x:c>
      <x:c r="K6980" t="s">
        <x:v>1808</x:v>
      </x:c>
      <x:c r="L6980" t="s">
        <x:v>25</x:v>
      </x:c>
      <x:c r="M6980" t="s">
        <x:v>499</x:v>
      </x:c>
      <x:c r="N6980" t="s">
        <x:v>170</x:v>
      </x:c>
      <x:c r="O6980" s="3">
        <x:v>0</x:v>
      </x:c>
      <x:c r="P6980" s="3">
        <x:v>0.88</x:v>
      </x:c>
      <x:c r="Q6980" s="3">
        <x:v>0.05</x:v>
      </x:c>
      <x:c r="R6980" s="3">
        <x:v>0</x:v>
      </x:c>
      <x:c r="S6980" s="3">
        <x:v>7.0000000000000007E-2</x:v>
      </x:c>
      <x:c r="T6980" s="2">
        <x:f t="shared" si="545"/>
        <x:v>0</x:v>
      </x:c>
      <x:c r="U6980" s="2">
        <x:f t="shared" si="546"/>
        <x:v>913.19</x:v>
      </x:c>
      <x:c r="V6980" s="2">
        <x:f t="shared" si="547"/>
        <x:v>51.89</x:v>
      </x:c>
      <x:c r="W6980" s="2">
        <x:f t="shared" si="548"/>
        <x:v>0</x:v>
      </x:c>
      <x:c r="X6980" s="2">
        <x:f t="shared" si="549"/>
        <x:v>72.639999999999972</x:v>
      </x:c>
    </x:row>
    <x:row r="6981" spans="2:24" ht="14.95" hidden="1" thickTop="1" x14ac:dyDescent="0.25">
      <x:c r="B6981" t="s">
        <x:v>20</x:v>
      </x:c>
      <x:c r="C6981" t="s">
        <x:v>243</x:v>
      </x:c>
      <x:c r="D6981" t="s">
        <x:v>244</x:v>
      </x:c>
      <x:c r="E6981" t="s">
        <x:v>483</x:v>
      </x:c>
      <x:c r="F6981" t="s">
        <x:v>70</x:v>
      </x:c>
      <x:c r="G6981" s="2">
        <x:v>-193.23</x:v>
      </x:c>
      <x:c r="I6981" s="2" t="s">
        <x:v>490</x:v>
      </x:c>
      <x:c r="J6981" t="s">
        <x:v>169</x:v>
      </x:c>
      <x:c r="K6981" t="s">
        <x:v>1808</x:v>
      </x:c>
      <x:c r="L6981" t="s">
        <x:v>25</x:v>
      </x:c>
      <x:c r="M6981" t="s">
        <x:v>309</x:v>
      </x:c>
      <x:c r="N6981" t="s">
        <x:v>170</x:v>
      </x:c>
      <x:c r="O6981" s="3">
        <x:v>0</x:v>
      </x:c>
      <x:c r="P6981" s="3">
        <x:v>0.88</x:v>
      </x:c>
      <x:c r="Q6981" s="3">
        <x:v>0.05</x:v>
      </x:c>
      <x:c r="R6981" s="3">
        <x:v>0</x:v>
      </x:c>
      <x:c r="S6981" s="3">
        <x:v>7.0000000000000007E-2</x:v>
      </x:c>
      <x:c r="T6981" s="2">
        <x:f t="shared" si="545"/>
        <x:v>0</x:v>
      </x:c>
      <x:c r="U6981" s="2">
        <x:f t="shared" si="546"/>
        <x:v>-170.04</x:v>
      </x:c>
      <x:c r="V6981" s="2">
        <x:f t="shared" si="547"/>
        <x:v>-9.66</x:v>
      </x:c>
      <x:c r="W6981" s="2">
        <x:f t="shared" si="548"/>
        <x:v>0</x:v>
      </x:c>
      <x:c r="X6981" s="2">
        <x:f t="shared" si="549"/>
        <x:v>-13.529999999999998</x:v>
      </x:c>
    </x:row>
    <x:row r="6982" spans="2:24" ht="14.95" hidden="1" thickTop="1" x14ac:dyDescent="0.25">
      <x:c r="B6982" t="s">
        <x:v>20</x:v>
      </x:c>
      <x:c r="C6982" t="s">
        <x:v>243</x:v>
      </x:c>
      <x:c r="D6982" t="s">
        <x:v>244</x:v>
      </x:c>
      <x:c r="E6982" t="s">
        <x:v>483</x:v>
      </x:c>
      <x:c r="F6982" t="s">
        <x:v>70</x:v>
      </x:c>
      <x:c r="G6982" s="2">
        <x:v>12744.73</x:v>
      </x:c>
      <x:c r="I6982" s="2" t="s">
        <x:v>490</x:v>
      </x:c>
      <x:c r="J6982" t="s">
        <x:v>169</x:v>
      </x:c>
      <x:c r="K6982" t="s">
        <x:v>1808</x:v>
      </x:c>
      <x:c r="L6982" t="s">
        <x:v>25</x:v>
      </x:c>
      <x:c r="M6982" t="s">
        <x:v>386</x:v>
      </x:c>
      <x:c r="N6982" t="s">
        <x:v>170</x:v>
      </x:c>
      <x:c r="O6982" s="3">
        <x:v>0</x:v>
      </x:c>
      <x:c r="P6982" s="3">
        <x:v>0.88</x:v>
      </x:c>
      <x:c r="Q6982" s="3">
        <x:v>0.05</x:v>
      </x:c>
      <x:c r="R6982" s="3">
        <x:v>0</x:v>
      </x:c>
      <x:c r="S6982" s="3">
        <x:v>7.0000000000000007E-2</x:v>
      </x:c>
      <x:c r="T6982" s="2">
        <x:f t="shared" si="545"/>
        <x:v>0</x:v>
      </x:c>
      <x:c r="U6982" s="2">
        <x:f t="shared" si="546"/>
        <x:v>11215.36</x:v>
      </x:c>
      <x:c r="V6982" s="2">
        <x:f t="shared" si="547"/>
        <x:v>637.24</x:v>
      </x:c>
      <x:c r="W6982" s="2">
        <x:f t="shared" si="548"/>
        <x:v>0</x:v>
      </x:c>
      <x:c r="X6982" s="2">
        <x:f t="shared" si="549"/>
        <x:v>892.12999999999897</x:v>
      </x:c>
    </x:row>
    <x:row r="6983" spans="2:24" ht="14.95" hidden="1" thickTop="1" x14ac:dyDescent="0.25">
      <x:c r="B6983" t="s">
        <x:v>20</x:v>
      </x:c>
      <x:c r="C6983" t="s">
        <x:v>243</x:v>
      </x:c>
      <x:c r="D6983" t="s">
        <x:v>244</x:v>
      </x:c>
      <x:c r="E6983" t="s">
        <x:v>483</x:v>
      </x:c>
      <x:c r="F6983" t="s">
        <x:v>70</x:v>
      </x:c>
      <x:c r="G6983" s="2">
        <x:v>13030.03</x:v>
      </x:c>
      <x:c r="I6983" s="2" t="s">
        <x:v>490</x:v>
      </x:c>
      <x:c r="J6983" t="s">
        <x:v>169</x:v>
      </x:c>
      <x:c r="K6983" t="s">
        <x:v>1808</x:v>
      </x:c>
      <x:c r="L6983" t="s">
        <x:v>25</x:v>
      </x:c>
      <x:c r="M6983" t="s">
        <x:v>497</x:v>
      </x:c>
      <x:c r="N6983" t="s">
        <x:v>170</x:v>
      </x:c>
      <x:c r="O6983" s="3">
        <x:v>0</x:v>
      </x:c>
      <x:c r="P6983" s="3">
        <x:v>0.88</x:v>
      </x:c>
      <x:c r="Q6983" s="3">
        <x:v>0.05</x:v>
      </x:c>
      <x:c r="R6983" s="3">
        <x:v>0</x:v>
      </x:c>
      <x:c r="S6983" s="3">
        <x:v>7.0000000000000007E-2</x:v>
      </x:c>
      <x:c r="T6983" s="2">
        <x:f t="shared" si="545"/>
        <x:v>0</x:v>
      </x:c>
      <x:c r="U6983" s="2">
        <x:f t="shared" si="546"/>
        <x:v>11466.43</x:v>
      </x:c>
      <x:c r="V6983" s="2">
        <x:f t="shared" si="547"/>
        <x:v>651.5</x:v>
      </x:c>
      <x:c r="W6983" s="2">
        <x:f t="shared" si="548"/>
        <x:v>0</x:v>
      </x:c>
      <x:c r="X6983" s="2">
        <x:f t="shared" si="549"/>
        <x:v>912.10000000000036</x:v>
      </x:c>
    </x:row>
    <x:row r="6984" spans="2:24" ht="14.95" hidden="1" thickTop="1" x14ac:dyDescent="0.25">
      <x:c r="B6984" t="s">
        <x:v>20</x:v>
      </x:c>
      <x:c r="C6984" t="s">
        <x:v>243</x:v>
      </x:c>
      <x:c r="D6984" t="s">
        <x:v>244</x:v>
      </x:c>
      <x:c r="E6984" t="s">
        <x:v>483</x:v>
      </x:c>
      <x:c r="F6984" t="s">
        <x:v>224</x:v>
      </x:c>
      <x:c r="G6984" s="2">
        <x:v>5005.33</x:v>
      </x:c>
      <x:c r="I6984" s="2" t="s">
        <x:v>490</x:v>
      </x:c>
      <x:c r="J6984" t="s">
        <x:v>169</x:v>
      </x:c>
      <x:c r="K6984" t="s">
        <x:v>1808</x:v>
      </x:c>
      <x:c r="L6984" t="s">
        <x:v>25</x:v>
      </x:c>
      <x:c r="M6984" t="s">
        <x:v>491</x:v>
      </x:c>
      <x:c r="N6984" t="s">
        <x:v>170</x:v>
      </x:c>
      <x:c r="O6984" s="3">
        <x:v>0</x:v>
      </x:c>
      <x:c r="P6984" s="3">
        <x:v>0.88</x:v>
      </x:c>
      <x:c r="Q6984" s="3">
        <x:v>0.05</x:v>
      </x:c>
      <x:c r="R6984" s="3">
        <x:v>0</x:v>
      </x:c>
      <x:c r="S6984" s="3">
        <x:v>7.0000000000000007E-2</x:v>
      </x:c>
      <x:c r="T6984" s="2">
        <x:f t="shared" si="545"/>
        <x:v>0</x:v>
      </x:c>
      <x:c r="U6984" s="2">
        <x:f t="shared" si="546"/>
        <x:v>4404.6899999999996</x:v>
      </x:c>
      <x:c r="V6984" s="2">
        <x:f t="shared" si="547"/>
        <x:v>250.27</x:v>
      </x:c>
      <x:c r="W6984" s="2">
        <x:f t="shared" si="548"/>
        <x:v>0</x:v>
      </x:c>
      <x:c r="X6984" s="2">
        <x:f t="shared" si="549"/>
        <x:v>350.37000000000035</x:v>
      </x:c>
    </x:row>
    <x:row r="6985" spans="2:24" ht="14.95" hidden="1" thickTop="1" x14ac:dyDescent="0.25">
      <x:c r="B6985" t="s">
        <x:v>20</x:v>
      </x:c>
      <x:c r="C6985" t="s">
        <x:v>243</x:v>
      </x:c>
      <x:c r="D6985" t="s">
        <x:v>244</x:v>
      </x:c>
      <x:c r="E6985" t="s">
        <x:v>483</x:v>
      </x:c>
      <x:c r="F6985" t="s">
        <x:v>224</x:v>
      </x:c>
      <x:c r="G6985" s="2">
        <x:v>21192.19</x:v>
      </x:c>
      <x:c r="I6985" s="2" t="s">
        <x:v>490</x:v>
      </x:c>
      <x:c r="J6985" t="s">
        <x:v>169</x:v>
      </x:c>
      <x:c r="K6985" t="s">
        <x:v>1808</x:v>
      </x:c>
      <x:c r="L6985" t="s">
        <x:v>25</x:v>
      </x:c>
      <x:c r="M6985" t="s">
        <x:v>386</x:v>
      </x:c>
      <x:c r="N6985" t="s">
        <x:v>170</x:v>
      </x:c>
      <x:c r="O6985" s="3">
        <x:v>0</x:v>
      </x:c>
      <x:c r="P6985" s="3">
        <x:v>0.88</x:v>
      </x:c>
      <x:c r="Q6985" s="3">
        <x:v>0.05</x:v>
      </x:c>
      <x:c r="R6985" s="3">
        <x:v>0</x:v>
      </x:c>
      <x:c r="S6985" s="3">
        <x:v>7.0000000000000007E-2</x:v>
      </x:c>
      <x:c r="T6985" s="2">
        <x:f t="shared" si="545"/>
        <x:v>0</x:v>
      </x:c>
      <x:c r="U6985" s="2">
        <x:f t="shared" si="546"/>
        <x:v>18649.13</x:v>
      </x:c>
      <x:c r="V6985" s="2">
        <x:f t="shared" si="547"/>
        <x:v>1059.6099999999999</x:v>
      </x:c>
      <x:c r="W6985" s="2">
        <x:f t="shared" si="548"/>
        <x:v>0</x:v>
      </x:c>
      <x:c r="X6985" s="2">
        <x:f t="shared" si="549"/>
        <x:v>1483.4499999999978</x:v>
      </x:c>
    </x:row>
    <x:row r="6986" spans="2:24" ht="14.95" hidden="1" thickTop="1" x14ac:dyDescent="0.25">
      <x:c r="B6986" t="s">
        <x:v>20</x:v>
      </x:c>
      <x:c r="C6986" t="s">
        <x:v>243</x:v>
      </x:c>
      <x:c r="D6986" t="s">
        <x:v>244</x:v>
      </x:c>
      <x:c r="E6986" t="s">
        <x:v>483</x:v>
      </x:c>
      <x:c r="F6986" t="s">
        <x:v>197</x:v>
      </x:c>
      <x:c r="G6986" s="2">
        <x:v>6067.42</x:v>
      </x:c>
      <x:c r="I6986" s="2" t="s">
        <x:v>490</x:v>
      </x:c>
      <x:c r="J6986" t="s">
        <x:v>169</x:v>
      </x:c>
      <x:c r="K6986" t="s">
        <x:v>1808</x:v>
      </x:c>
      <x:c r="L6986" t="s">
        <x:v>25</x:v>
      </x:c>
      <x:c r="M6986" t="s">
        <x:v>491</x:v>
      </x:c>
      <x:c r="N6986" t="s">
        <x:v>170</x:v>
      </x:c>
      <x:c r="O6986" s="3">
        <x:v>0</x:v>
      </x:c>
      <x:c r="P6986" s="3">
        <x:v>0.88</x:v>
      </x:c>
      <x:c r="Q6986" s="3">
        <x:v>0.05</x:v>
      </x:c>
      <x:c r="R6986" s="3">
        <x:v>0</x:v>
      </x:c>
      <x:c r="S6986" s="3">
        <x:v>7.0000000000000007E-2</x:v>
      </x:c>
      <x:c r="T6986" s="2">
        <x:f t="shared" si="545"/>
        <x:v>0</x:v>
      </x:c>
      <x:c r="U6986" s="2">
        <x:f t="shared" si="546"/>
        <x:v>5339.33</x:v>
      </x:c>
      <x:c r="V6986" s="2">
        <x:f t="shared" si="547"/>
        <x:v>303.37</x:v>
      </x:c>
      <x:c r="W6986" s="2">
        <x:f t="shared" si="548"/>
        <x:v>0</x:v>
      </x:c>
      <x:c r="X6986" s="2">
        <x:f t="shared" si="549"/>
        <x:v>424.72000000000014</x:v>
      </x:c>
    </x:row>
    <x:row r="6987" spans="2:24" ht="14.95" hidden="1" thickTop="1" x14ac:dyDescent="0.25">
      <x:c r="B6987" t="s">
        <x:v>20</x:v>
      </x:c>
      <x:c r="C6987" t="s">
        <x:v>243</x:v>
      </x:c>
      <x:c r="D6987" t="s">
        <x:v>244</x:v>
      </x:c>
      <x:c r="E6987" t="s">
        <x:v>483</x:v>
      </x:c>
      <x:c r="F6987" t="s">
        <x:v>197</x:v>
      </x:c>
      <x:c r="G6987" s="2">
        <x:v>62576.95</x:v>
      </x:c>
      <x:c r="I6987" s="2" t="s">
        <x:v>490</x:v>
      </x:c>
      <x:c r="J6987" t="s">
        <x:v>169</x:v>
      </x:c>
      <x:c r="K6987" t="s">
        <x:v>1808</x:v>
      </x:c>
      <x:c r="L6987" t="s">
        <x:v>25</x:v>
      </x:c>
      <x:c r="M6987" t="s">
        <x:v>386</x:v>
      </x:c>
      <x:c r="N6987" t="s">
        <x:v>170</x:v>
      </x:c>
      <x:c r="O6987" s="3">
        <x:v>0</x:v>
      </x:c>
      <x:c r="P6987" s="3">
        <x:v>0.88</x:v>
      </x:c>
      <x:c r="Q6987" s="3">
        <x:v>0.05</x:v>
      </x:c>
      <x:c r="R6987" s="3">
        <x:v>0</x:v>
      </x:c>
      <x:c r="S6987" s="3">
        <x:v>7.0000000000000007E-2</x:v>
      </x:c>
      <x:c r="T6987" s="2">
        <x:f t="shared" si="545"/>
        <x:v>0</x:v>
      </x:c>
      <x:c r="U6987" s="2">
        <x:f t="shared" si="546"/>
        <x:v>55067.72</x:v>
      </x:c>
      <x:c r="V6987" s="2">
        <x:f t="shared" si="547"/>
        <x:v>3128.85</x:v>
      </x:c>
      <x:c r="W6987" s="2">
        <x:f t="shared" si="548"/>
        <x:v>0</x:v>
      </x:c>
      <x:c r="X6987" s="2">
        <x:f t="shared" si="549"/>
        <x:v>4380.3799999999956</x:v>
      </x:c>
    </x:row>
    <x:row r="6988" spans="2:24" ht="14.95" hidden="1" thickTop="1" x14ac:dyDescent="0.25">
      <x:c r="B6988" t="s">
        <x:v>20</x:v>
      </x:c>
      <x:c r="C6988" t="s">
        <x:v>243</x:v>
      </x:c>
      <x:c r="D6988" t="s">
        <x:v>244</x:v>
      </x:c>
      <x:c r="E6988" t="s">
        <x:v>483</x:v>
      </x:c>
      <x:c r="F6988" t="s">
        <x:v>197</x:v>
      </x:c>
      <x:c r="G6988" s="2">
        <x:v>14612.06</x:v>
      </x:c>
      <x:c r="I6988" s="2" t="s">
        <x:v>490</x:v>
      </x:c>
      <x:c r="J6988" t="s">
        <x:v>169</x:v>
      </x:c>
      <x:c r="K6988" t="s">
        <x:v>1808</x:v>
      </x:c>
      <x:c r="L6988" t="s">
        <x:v>25</x:v>
      </x:c>
      <x:c r="M6988" t="s">
        <x:v>497</x:v>
      </x:c>
      <x:c r="N6988" t="s">
        <x:v>170</x:v>
      </x:c>
      <x:c r="O6988" s="3">
        <x:v>0</x:v>
      </x:c>
      <x:c r="P6988" s="3">
        <x:v>0.88</x:v>
      </x:c>
      <x:c r="Q6988" s="3">
        <x:v>0.05</x:v>
      </x:c>
      <x:c r="R6988" s="3">
        <x:v>0</x:v>
      </x:c>
      <x:c r="S6988" s="3">
        <x:v>7.0000000000000007E-2</x:v>
      </x:c>
      <x:c r="T6988" s="2">
        <x:f t="shared" si="545"/>
        <x:v>0</x:v>
      </x:c>
      <x:c r="U6988" s="2">
        <x:f t="shared" si="546"/>
        <x:v>12858.61</x:v>
      </x:c>
      <x:c r="V6988" s="2">
        <x:f t="shared" si="547"/>
        <x:v>730.6</x:v>
      </x:c>
      <x:c r="W6988" s="2">
        <x:f t="shared" si="548"/>
        <x:v>0</x:v>
      </x:c>
      <x:c r="X6988" s="2">
        <x:f t="shared" si="549"/>
        <x:v>1022.8499999999989</x:v>
      </x:c>
    </x:row>
    <x:row r="6989" spans="2:24" ht="14.95" hidden="1" thickTop="1" x14ac:dyDescent="0.25">
      <x:c r="B6989" t="s">
        <x:v>20</x:v>
      </x:c>
      <x:c r="C6989" t="s">
        <x:v>243</x:v>
      </x:c>
      <x:c r="D6989" t="s">
        <x:v>244</x:v>
      </x:c>
      <x:c r="E6989" t="s">
        <x:v>483</x:v>
      </x:c>
      <x:c r="F6989" t="s">
        <x:v>200</x:v>
      </x:c>
      <x:c r="G6989" s="2">
        <x:v>35192.47</x:v>
      </x:c>
      <x:c r="I6989" s="2" t="s">
        <x:v>490</x:v>
      </x:c>
      <x:c r="J6989" t="s">
        <x:v>169</x:v>
      </x:c>
      <x:c r="K6989" t="s">
        <x:v>1808</x:v>
      </x:c>
      <x:c r="L6989" t="s">
        <x:v>25</x:v>
      </x:c>
      <x:c r="M6989" t="s">
        <x:v>300</x:v>
      </x:c>
      <x:c r="N6989" t="s">
        <x:v>170</x:v>
      </x:c>
      <x:c r="O6989" s="3">
        <x:v>0</x:v>
      </x:c>
      <x:c r="P6989" s="3">
        <x:v>0.88</x:v>
      </x:c>
      <x:c r="Q6989" s="3">
        <x:v>0.05</x:v>
      </x:c>
      <x:c r="R6989" s="3">
        <x:v>0</x:v>
      </x:c>
      <x:c r="S6989" s="3">
        <x:v>7.0000000000000007E-2</x:v>
      </x:c>
      <x:c r="T6989" s="2">
        <x:f t="shared" si="545"/>
        <x:v>0</x:v>
      </x:c>
      <x:c r="U6989" s="2">
        <x:f t="shared" si="546"/>
        <x:v>30969.37</x:v>
      </x:c>
      <x:c r="V6989" s="2">
        <x:f t="shared" si="547"/>
        <x:v>1759.62</x:v>
      </x:c>
      <x:c r="W6989" s="2">
        <x:f t="shared" si="548"/>
        <x:v>0</x:v>
      </x:c>
      <x:c r="X6989" s="2">
        <x:f t="shared" si="549"/>
        <x:v>2463.4800000000023</x:v>
      </x:c>
    </x:row>
    <x:row r="6990" spans="2:24" ht="14.95" hidden="1" thickTop="1" x14ac:dyDescent="0.25">
      <x:c r="B6990" t="s">
        <x:v>20</x:v>
      </x:c>
      <x:c r="C6990" t="s">
        <x:v>243</x:v>
      </x:c>
      <x:c r="D6990" t="s">
        <x:v>244</x:v>
      </x:c>
      <x:c r="E6990" t="s">
        <x:v>483</x:v>
      </x:c>
      <x:c r="F6990" t="s">
        <x:v>200</x:v>
      </x:c>
      <x:c r="G6990" s="2">
        <x:v>5122.8999999999996</x:v>
      </x:c>
      <x:c r="I6990" s="2" t="s">
        <x:v>490</x:v>
      </x:c>
      <x:c r="J6990" t="s">
        <x:v>169</x:v>
      </x:c>
      <x:c r="K6990" t="s">
        <x:v>1808</x:v>
      </x:c>
      <x:c r="L6990" t="s">
        <x:v>25</x:v>
      </x:c>
      <x:c r="M6990" t="s">
        <x:v>386</x:v>
      </x:c>
      <x:c r="N6990" t="s">
        <x:v>170</x:v>
      </x:c>
      <x:c r="O6990" s="3">
        <x:v>0</x:v>
      </x:c>
      <x:c r="P6990" s="3">
        <x:v>0.88</x:v>
      </x:c>
      <x:c r="Q6990" s="3">
        <x:v>0.05</x:v>
      </x:c>
      <x:c r="R6990" s="3">
        <x:v>0</x:v>
      </x:c>
      <x:c r="S6990" s="3">
        <x:v>7.0000000000000007E-2</x:v>
      </x:c>
      <x:c r="T6990" s="2">
        <x:f t="shared" si="545"/>
        <x:v>0</x:v>
      </x:c>
      <x:c r="U6990" s="2">
        <x:f t="shared" si="546"/>
        <x:v>4508.1499999999996</x:v>
      </x:c>
      <x:c r="V6990" s="2">
        <x:f t="shared" si="547"/>
        <x:v>256.14999999999998</x:v>
      </x:c>
      <x:c r="W6990" s="2">
        <x:f t="shared" si="548"/>
        <x:v>0</x:v>
      </x:c>
      <x:c r="X6990" s="2">
        <x:f t="shared" si="549"/>
        <x:v>358.6</x:v>
      </x:c>
    </x:row>
    <x:row r="6991" spans="2:24" ht="14.95" hidden="1" thickTop="1" x14ac:dyDescent="0.25">
      <x:c r="B6991" t="s">
        <x:v>20</x:v>
      </x:c>
      <x:c r="C6991" t="s">
        <x:v>243</x:v>
      </x:c>
      <x:c r="D6991" t="s">
        <x:v>244</x:v>
      </x:c>
      <x:c r="E6991" t="s">
        <x:v>483</x:v>
      </x:c>
      <x:c r="F6991" t="s">
        <x:v>282</x:v>
      </x:c>
      <x:c r="G6991" s="2">
        <x:v>8645.19</x:v>
      </x:c>
      <x:c r="I6991" s="2" t="s">
        <x:v>490</x:v>
      </x:c>
      <x:c r="J6991" t="s">
        <x:v>172</x:v>
      </x:c>
      <x:c r="K6991" t="s">
        <x:v>1809</x:v>
      </x:c>
      <x:c r="L6991" t="s">
        <x:v>25</x:v>
      </x:c>
      <x:c r="M6991" t="s">
        <x:v>386</x:v>
      </x:c>
      <x:c r="N6991" t="s">
        <x:v>173</x:v>
      </x:c>
      <x:c r="O6991" s="3">
        <x:v>0</x:v>
      </x:c>
      <x:c r="P6991" s="3">
        <x:v>1</x:v>
      </x:c>
      <x:c r="Q6991" s="3">
        <x:v>0</x:v>
      </x:c>
      <x:c r="R6991" s="3">
        <x:v>0</x:v>
      </x:c>
      <x:c r="S6991" s="3">
        <x:v>0</x:v>
      </x:c>
      <x:c r="T6991" s="2">
        <x:f t="shared" si="545"/>
        <x:v>0</x:v>
      </x:c>
      <x:c r="U6991" s="2">
        <x:f t="shared" si="546"/>
        <x:v>8645.19</x:v>
      </x:c>
      <x:c r="V6991" s="2">
        <x:f t="shared" si="547"/>
        <x:v>0</x:v>
      </x:c>
      <x:c r="W6991" s="2">
        <x:f t="shared" si="548"/>
        <x:v>0</x:v>
      </x:c>
      <x:c r="X6991" s="2">
        <x:f t="shared" si="549"/>
        <x:v>0</x:v>
      </x:c>
    </x:row>
    <x:row r="6992" spans="2:24" ht="14.95" hidden="1" thickTop="1" x14ac:dyDescent="0.25">
      <x:c r="B6992" t="s">
        <x:v>20</x:v>
      </x:c>
      <x:c r="C6992" t="s">
        <x:v>243</x:v>
      </x:c>
      <x:c r="D6992" t="s">
        <x:v>244</x:v>
      </x:c>
      <x:c r="E6992" t="s">
        <x:v>483</x:v>
      </x:c>
      <x:c r="F6992" t="s">
        <x:v>283</x:v>
      </x:c>
      <x:c r="G6992" s="2">
        <x:v>4340.37</x:v>
      </x:c>
      <x:c r="I6992" s="2" t="s">
        <x:v>490</x:v>
      </x:c>
      <x:c r="J6992" t="s">
        <x:v>172</x:v>
      </x:c>
      <x:c r="K6992" t="s">
        <x:v>1809</x:v>
      </x:c>
      <x:c r="L6992" t="s">
        <x:v>25</x:v>
      </x:c>
      <x:c r="M6992" t="s">
        <x:v>381</x:v>
      </x:c>
      <x:c r="N6992" t="s">
        <x:v>173</x:v>
      </x:c>
      <x:c r="O6992" s="3">
        <x:v>0</x:v>
      </x:c>
      <x:c r="P6992" s="3">
        <x:v>1</x:v>
      </x:c>
      <x:c r="Q6992" s="3">
        <x:v>0</x:v>
      </x:c>
      <x:c r="R6992" s="3">
        <x:v>0</x:v>
      </x:c>
      <x:c r="S6992" s="3">
        <x:v>0</x:v>
      </x:c>
      <x:c r="T6992" s="2">
        <x:f t="shared" si="545"/>
        <x:v>0</x:v>
      </x:c>
      <x:c r="U6992" s="2">
        <x:f t="shared" si="546"/>
        <x:v>4340.37</x:v>
      </x:c>
      <x:c r="V6992" s="2">
        <x:f t="shared" si="547"/>
        <x:v>0</x:v>
      </x:c>
      <x:c r="W6992" s="2">
        <x:f t="shared" si="548"/>
        <x:v>0</x:v>
      </x:c>
      <x:c r="X6992" s="2">
        <x:f t="shared" si="549"/>
        <x:v>0</x:v>
      </x:c>
    </x:row>
    <x:row r="6993" spans="2:24" ht="14.95" hidden="1" thickTop="1" x14ac:dyDescent="0.25">
      <x:c r="B6993" t="s">
        <x:v>20</x:v>
      </x:c>
      <x:c r="C6993" t="s">
        <x:v>243</x:v>
      </x:c>
      <x:c r="D6993" t="s">
        <x:v>244</x:v>
      </x:c>
      <x:c r="E6993" t="s">
        <x:v>483</x:v>
      </x:c>
      <x:c r="F6993" t="s">
        <x:v>283</x:v>
      </x:c>
      <x:c r="G6993" s="2">
        <x:v>7161.68</x:v>
      </x:c>
      <x:c r="I6993" s="2" t="s">
        <x:v>490</x:v>
      </x:c>
      <x:c r="J6993" t="s">
        <x:v>172</x:v>
      </x:c>
      <x:c r="K6993" t="s">
        <x:v>1809</x:v>
      </x:c>
      <x:c r="L6993" t="s">
        <x:v>25</x:v>
      </x:c>
      <x:c r="M6993" t="s">
        <x:v>386</x:v>
      </x:c>
      <x:c r="N6993" t="s">
        <x:v>173</x:v>
      </x:c>
      <x:c r="O6993" s="3">
        <x:v>0</x:v>
      </x:c>
      <x:c r="P6993" s="3">
        <x:v>1</x:v>
      </x:c>
      <x:c r="Q6993" s="3">
        <x:v>0</x:v>
      </x:c>
      <x:c r="R6993" s="3">
        <x:v>0</x:v>
      </x:c>
      <x:c r="S6993" s="3">
        <x:v>0</x:v>
      </x:c>
      <x:c r="T6993" s="2">
        <x:f t="shared" si="545"/>
        <x:v>0</x:v>
      </x:c>
      <x:c r="U6993" s="2">
        <x:f t="shared" si="546"/>
        <x:v>7161.68</x:v>
      </x:c>
      <x:c r="V6993" s="2">
        <x:f t="shared" si="547"/>
        <x:v>0</x:v>
      </x:c>
      <x:c r="W6993" s="2">
        <x:f t="shared" si="548"/>
        <x:v>0</x:v>
      </x:c>
      <x:c r="X6993" s="2">
        <x:f t="shared" si="549"/>
        <x:v>0</x:v>
      </x:c>
    </x:row>
    <x:row r="6994" spans="2:24" ht="14.95" hidden="1" thickTop="1" x14ac:dyDescent="0.25">
      <x:c r="B6994" t="s">
        <x:v>20</x:v>
      </x:c>
      <x:c r="C6994" t="s">
        <x:v>243</x:v>
      </x:c>
      <x:c r="D6994" t="s">
        <x:v>244</x:v>
      </x:c>
      <x:c r="E6994" t="s">
        <x:v>483</x:v>
      </x:c>
      <x:c r="F6994" t="s">
        <x:v>285</x:v>
      </x:c>
      <x:c r="G6994" s="2">
        <x:v>1512.09</x:v>
      </x:c>
      <x:c r="I6994" s="2" t="s">
        <x:v>490</x:v>
      </x:c>
      <x:c r="J6994" t="s">
        <x:v>172</x:v>
      </x:c>
      <x:c r="K6994" t="s">
        <x:v>1809</x:v>
      </x:c>
      <x:c r="L6994" t="s">
        <x:v>25</x:v>
      </x:c>
      <x:c r="M6994" t="s">
        <x:v>309</x:v>
      </x:c>
      <x:c r="N6994" t="s">
        <x:v>173</x:v>
      </x:c>
      <x:c r="O6994" s="3">
        <x:v>0</x:v>
      </x:c>
      <x:c r="P6994" s="3">
        <x:v>1</x:v>
      </x:c>
      <x:c r="Q6994" s="3">
        <x:v>0</x:v>
      </x:c>
      <x:c r="R6994" s="3">
        <x:v>0</x:v>
      </x:c>
      <x:c r="S6994" s="3">
        <x:v>0</x:v>
      </x:c>
      <x:c r="T6994" s="2">
        <x:f t="shared" si="545"/>
        <x:v>0</x:v>
      </x:c>
      <x:c r="U6994" s="2">
        <x:f t="shared" si="546"/>
        <x:v>1512.09</x:v>
      </x:c>
      <x:c r="V6994" s="2">
        <x:f t="shared" si="547"/>
        <x:v>0</x:v>
      </x:c>
      <x:c r="W6994" s="2">
        <x:f t="shared" si="548"/>
        <x:v>0</x:v>
      </x:c>
      <x:c r="X6994" s="2">
        <x:f t="shared" si="549"/>
        <x:v>0</x:v>
      </x:c>
    </x:row>
    <x:row r="6995" spans="2:24" ht="14.95" hidden="1" thickTop="1" x14ac:dyDescent="0.25">
      <x:c r="B6995" t="s">
        <x:v>20</x:v>
      </x:c>
      <x:c r="C6995" t="s">
        <x:v>243</x:v>
      </x:c>
      <x:c r="D6995" t="s">
        <x:v>244</x:v>
      </x:c>
      <x:c r="E6995" t="s">
        <x:v>483</x:v>
      </x:c>
      <x:c r="F6995" t="s">
        <x:v>285</x:v>
      </x:c>
      <x:c r="G6995" s="2">
        <x:v>2233.8200000000002</x:v>
      </x:c>
      <x:c r="I6995" s="2" t="s">
        <x:v>490</x:v>
      </x:c>
      <x:c r="J6995" t="s">
        <x:v>172</x:v>
      </x:c>
      <x:c r="K6995" t="s">
        <x:v>1809</x:v>
      </x:c>
      <x:c r="L6995" t="s">
        <x:v>25</x:v>
      </x:c>
      <x:c r="M6995" t="s">
        <x:v>386</x:v>
      </x:c>
      <x:c r="N6995" t="s">
        <x:v>173</x:v>
      </x:c>
      <x:c r="O6995" s="3">
        <x:v>0</x:v>
      </x:c>
      <x:c r="P6995" s="3">
        <x:v>1</x:v>
      </x:c>
      <x:c r="Q6995" s="3">
        <x:v>0</x:v>
      </x:c>
      <x:c r="R6995" s="3">
        <x:v>0</x:v>
      </x:c>
      <x:c r="S6995" s="3">
        <x:v>0</x:v>
      </x:c>
      <x:c r="T6995" s="2">
        <x:f t="shared" si="545"/>
        <x:v>0</x:v>
      </x:c>
      <x:c r="U6995" s="2">
        <x:f t="shared" si="546"/>
        <x:v>2233.8200000000002</x:v>
      </x:c>
      <x:c r="V6995" s="2">
        <x:f t="shared" si="547"/>
        <x:v>0</x:v>
      </x:c>
      <x:c r="W6995" s="2">
        <x:f t="shared" si="548"/>
        <x:v>0</x:v>
      </x:c>
      <x:c r="X6995" s="2">
        <x:f t="shared" si="549"/>
        <x:v>0</x:v>
      </x:c>
    </x:row>
    <x:row r="6996" spans="2:24" ht="14.95" hidden="1" thickTop="1" x14ac:dyDescent="0.25">
      <x:c r="B6996" t="s">
        <x:v>20</x:v>
      </x:c>
      <x:c r="C6996" t="s">
        <x:v>243</x:v>
      </x:c>
      <x:c r="D6996" t="s">
        <x:v>244</x:v>
      </x:c>
      <x:c r="E6996" t="s">
        <x:v>483</x:v>
      </x:c>
      <x:c r="F6996" t="s">
        <x:v>285</x:v>
      </x:c>
      <x:c r="G6996" s="2">
        <x:v>2849.65</x:v>
      </x:c>
      <x:c r="I6996" s="2" t="s">
        <x:v>490</x:v>
      </x:c>
      <x:c r="J6996" t="s">
        <x:v>172</x:v>
      </x:c>
      <x:c r="K6996" t="s">
        <x:v>1809</x:v>
      </x:c>
      <x:c r="L6996" t="s">
        <x:v>25</x:v>
      </x:c>
      <x:c r="M6996" t="s">
        <x:v>492</x:v>
      </x:c>
      <x:c r="N6996" t="s">
        <x:v>173</x:v>
      </x:c>
      <x:c r="O6996" s="3">
        <x:v>0</x:v>
      </x:c>
      <x:c r="P6996" s="3">
        <x:v>1</x:v>
      </x:c>
      <x:c r="Q6996" s="3">
        <x:v>0</x:v>
      </x:c>
      <x:c r="R6996" s="3">
        <x:v>0</x:v>
      </x:c>
      <x:c r="S6996" s="3">
        <x:v>0</x:v>
      </x:c>
      <x:c r="T6996" s="2">
        <x:f t="shared" si="545"/>
        <x:v>0</x:v>
      </x:c>
      <x:c r="U6996" s="2">
        <x:f t="shared" si="546"/>
        <x:v>2849.65</x:v>
      </x:c>
      <x:c r="V6996" s="2">
        <x:f t="shared" si="547"/>
        <x:v>0</x:v>
      </x:c>
      <x:c r="W6996" s="2">
        <x:f t="shared" si="548"/>
        <x:v>0</x:v>
      </x:c>
      <x:c r="X6996" s="2">
        <x:f t="shared" si="549"/>
        <x:v>0</x:v>
      </x:c>
    </x:row>
    <x:row r="6997" spans="2:24" ht="14.95" hidden="1" thickTop="1" x14ac:dyDescent="0.25">
      <x:c r="B6997" t="s">
        <x:v>20</x:v>
      </x:c>
      <x:c r="C6997" t="s">
        <x:v>243</x:v>
      </x:c>
      <x:c r="D6997" t="s">
        <x:v>244</x:v>
      </x:c>
      <x:c r="E6997" t="s">
        <x:v>483</x:v>
      </x:c>
      <x:c r="F6997" t="s">
        <x:v>70</x:v>
      </x:c>
      <x:c r="G6997" s="2">
        <x:v>4147.47</x:v>
      </x:c>
      <x:c r="I6997" s="2" t="s">
        <x:v>490</x:v>
      </x:c>
      <x:c r="J6997" t="s">
        <x:v>172</x:v>
      </x:c>
      <x:c r="K6997" t="s">
        <x:v>1809</x:v>
      </x:c>
      <x:c r="L6997" t="s">
        <x:v>25</x:v>
      </x:c>
      <x:c r="M6997" t="s">
        <x:v>495</x:v>
      </x:c>
      <x:c r="N6997" t="s">
        <x:v>173</x:v>
      </x:c>
      <x:c r="O6997" s="3">
        <x:v>0</x:v>
      </x:c>
      <x:c r="P6997" s="3">
        <x:v>1</x:v>
      </x:c>
      <x:c r="Q6997" s="3">
        <x:v>0</x:v>
      </x:c>
      <x:c r="R6997" s="3">
        <x:v>0</x:v>
      </x:c>
      <x:c r="S6997" s="3">
        <x:v>0</x:v>
      </x:c>
      <x:c r="T6997" s="2">
        <x:f t="shared" si="545"/>
        <x:v>0</x:v>
      </x:c>
      <x:c r="U6997" s="2">
        <x:f t="shared" si="546"/>
        <x:v>4147.47</x:v>
      </x:c>
      <x:c r="V6997" s="2">
        <x:f t="shared" si="547"/>
        <x:v>0</x:v>
      </x:c>
      <x:c r="W6997" s="2">
        <x:f t="shared" si="548"/>
        <x:v>0</x:v>
      </x:c>
      <x:c r="X6997" s="2">
        <x:f t="shared" si="549"/>
        <x:v>0</x:v>
      </x:c>
    </x:row>
    <x:row r="6998" spans="2:24" ht="14.95" hidden="1" thickTop="1" x14ac:dyDescent="0.25">
      <x:c r="B6998" t="s">
        <x:v>20</x:v>
      </x:c>
      <x:c r="C6998" t="s">
        <x:v>243</x:v>
      </x:c>
      <x:c r="D6998" t="s">
        <x:v>244</x:v>
      </x:c>
      <x:c r="E6998" t="s">
        <x:v>483</x:v>
      </x:c>
      <x:c r="F6998" t="s">
        <x:v>70</x:v>
      </x:c>
      <x:c r="G6998" s="2">
        <x:v>-193.23</x:v>
      </x:c>
      <x:c r="I6998" s="2" t="s">
        <x:v>490</x:v>
      </x:c>
      <x:c r="J6998" t="s">
        <x:v>172</x:v>
      </x:c>
      <x:c r="K6998" t="s">
        <x:v>1809</x:v>
      </x:c>
      <x:c r="L6998" t="s">
        <x:v>25</x:v>
      </x:c>
      <x:c r="M6998" t="s">
        <x:v>309</x:v>
      </x:c>
      <x:c r="N6998" t="s">
        <x:v>173</x:v>
      </x:c>
      <x:c r="O6998" s="3">
        <x:v>0</x:v>
      </x:c>
      <x:c r="P6998" s="3">
        <x:v>1</x:v>
      </x:c>
      <x:c r="Q6998" s="3">
        <x:v>0</x:v>
      </x:c>
      <x:c r="R6998" s="3">
        <x:v>0</x:v>
      </x:c>
      <x:c r="S6998" s="3">
        <x:v>0</x:v>
      </x:c>
      <x:c r="T6998" s="2">
        <x:f t="shared" si="545"/>
        <x:v>0</x:v>
      </x:c>
      <x:c r="U6998" s="2">
        <x:f t="shared" si="546"/>
        <x:v>-193.23</x:v>
      </x:c>
      <x:c r="V6998" s="2">
        <x:f t="shared" si="547"/>
        <x:v>0</x:v>
      </x:c>
      <x:c r="W6998" s="2">
        <x:f t="shared" si="548"/>
        <x:v>0</x:v>
      </x:c>
      <x:c r="X6998" s="2">
        <x:f t="shared" si="549"/>
        <x:v>0</x:v>
      </x:c>
    </x:row>
    <x:row r="6999" spans="2:24" ht="14.95" hidden="1" thickTop="1" x14ac:dyDescent="0.25">
      <x:c r="B6999" t="s">
        <x:v>20</x:v>
      </x:c>
      <x:c r="C6999" t="s">
        <x:v>243</x:v>
      </x:c>
      <x:c r="D6999" t="s">
        <x:v>244</x:v>
      </x:c>
      <x:c r="E6999" t="s">
        <x:v>483</x:v>
      </x:c>
      <x:c r="F6999" t="s">
        <x:v>70</x:v>
      </x:c>
      <x:c r="G6999" s="2">
        <x:v>9934.69</x:v>
      </x:c>
      <x:c r="I6999" s="2" t="s">
        <x:v>490</x:v>
      </x:c>
      <x:c r="J6999" t="s">
        <x:v>172</x:v>
      </x:c>
      <x:c r="K6999" t="s">
        <x:v>1809</x:v>
      </x:c>
      <x:c r="L6999" t="s">
        <x:v>25</x:v>
      </x:c>
      <x:c r="M6999" t="s">
        <x:v>386</x:v>
      </x:c>
      <x:c r="N6999" t="s">
        <x:v>173</x:v>
      </x:c>
      <x:c r="O6999" s="3">
        <x:v>0</x:v>
      </x:c>
      <x:c r="P6999" s="3">
        <x:v>1</x:v>
      </x:c>
      <x:c r="Q6999" s="3">
        <x:v>0</x:v>
      </x:c>
      <x:c r="R6999" s="3">
        <x:v>0</x:v>
      </x:c>
      <x:c r="S6999" s="3">
        <x:v>0</x:v>
      </x:c>
      <x:c r="T6999" s="2">
        <x:f t="shared" si="545"/>
        <x:v>0</x:v>
      </x:c>
      <x:c r="U6999" s="2">
        <x:f t="shared" si="546"/>
        <x:v>9934.69</x:v>
      </x:c>
      <x:c r="V6999" s="2">
        <x:f t="shared" si="547"/>
        <x:v>0</x:v>
      </x:c>
      <x:c r="W6999" s="2">
        <x:f t="shared" si="548"/>
        <x:v>0</x:v>
      </x:c>
      <x:c r="X6999" s="2">
        <x:f t="shared" si="549"/>
        <x:v>0</x:v>
      </x:c>
    </x:row>
    <x:row r="7000" spans="2:24" ht="14.95" hidden="1" thickTop="1" x14ac:dyDescent="0.25">
      <x:c r="B7000" t="s">
        <x:v>20</x:v>
      </x:c>
      <x:c r="C7000" t="s">
        <x:v>243</x:v>
      </x:c>
      <x:c r="D7000" t="s">
        <x:v>244</x:v>
      </x:c>
      <x:c r="E7000" t="s">
        <x:v>483</x:v>
      </x:c>
      <x:c r="F7000" t="s">
        <x:v>70</x:v>
      </x:c>
      <x:c r="G7000" s="2">
        <x:v>4102.6499999999996</x:v>
      </x:c>
      <x:c r="I7000" s="2" t="s">
        <x:v>490</x:v>
      </x:c>
      <x:c r="J7000" t="s">
        <x:v>172</x:v>
      </x:c>
      <x:c r="K7000" t="s">
        <x:v>1809</x:v>
      </x:c>
      <x:c r="L7000" t="s">
        <x:v>25</x:v>
      </x:c>
      <x:c r="M7000" t="s">
        <x:v>497</x:v>
      </x:c>
      <x:c r="N7000" t="s">
        <x:v>173</x:v>
      </x:c>
      <x:c r="O7000" s="3">
        <x:v>0</x:v>
      </x:c>
      <x:c r="P7000" s="3">
        <x:v>1</x:v>
      </x:c>
      <x:c r="Q7000" s="3">
        <x:v>0</x:v>
      </x:c>
      <x:c r="R7000" s="3">
        <x:v>0</x:v>
      </x:c>
      <x:c r="S7000" s="3">
        <x:v>0</x:v>
      </x:c>
      <x:c r="T7000" s="2">
        <x:f t="shared" si="545"/>
        <x:v>0</x:v>
      </x:c>
      <x:c r="U7000" s="2">
        <x:f t="shared" si="546"/>
        <x:v>4102.6499999999996</x:v>
      </x:c>
      <x:c r="V7000" s="2">
        <x:f t="shared" si="547"/>
        <x:v>0</x:v>
      </x:c>
      <x:c r="W7000" s="2">
        <x:f t="shared" si="548"/>
        <x:v>0</x:v>
      </x:c>
      <x:c r="X7000" s="2">
        <x:f t="shared" si="549"/>
        <x:v>0</x:v>
      </x:c>
    </x:row>
    <x:row r="7001" spans="2:24" ht="14.95" hidden="1" thickTop="1" x14ac:dyDescent="0.25">
      <x:c r="B7001" t="s">
        <x:v>20</x:v>
      </x:c>
      <x:c r="C7001" t="s">
        <x:v>243</x:v>
      </x:c>
      <x:c r="D7001" t="s">
        <x:v>244</x:v>
      </x:c>
      <x:c r="E7001" t="s">
        <x:v>483</x:v>
      </x:c>
      <x:c r="F7001" t="s">
        <x:v>224</x:v>
      </x:c>
      <x:c r="G7001" s="2">
        <x:v>1763.11</x:v>
      </x:c>
      <x:c r="I7001" s="2" t="s">
        <x:v>490</x:v>
      </x:c>
      <x:c r="J7001" t="s">
        <x:v>172</x:v>
      </x:c>
      <x:c r="K7001" t="s">
        <x:v>1809</x:v>
      </x:c>
      <x:c r="L7001" t="s">
        <x:v>25</x:v>
      </x:c>
      <x:c r="M7001" t="s">
        <x:v>491</x:v>
      </x:c>
      <x:c r="N7001" t="s">
        <x:v>173</x:v>
      </x:c>
      <x:c r="O7001" s="3">
        <x:v>0</x:v>
      </x:c>
      <x:c r="P7001" s="3">
        <x:v>1</x:v>
      </x:c>
      <x:c r="Q7001" s="3">
        <x:v>0</x:v>
      </x:c>
      <x:c r="R7001" s="3">
        <x:v>0</x:v>
      </x:c>
      <x:c r="S7001" s="3">
        <x:v>0</x:v>
      </x:c>
      <x:c r="T7001" s="2">
        <x:f t="shared" si="545"/>
        <x:v>0</x:v>
      </x:c>
      <x:c r="U7001" s="2">
        <x:f t="shared" si="546"/>
        <x:v>1763.11</x:v>
      </x:c>
      <x:c r="V7001" s="2">
        <x:f t="shared" si="547"/>
        <x:v>0</x:v>
      </x:c>
      <x:c r="W7001" s="2">
        <x:f t="shared" si="548"/>
        <x:v>0</x:v>
      </x:c>
      <x:c r="X7001" s="2">
        <x:f t="shared" si="549"/>
        <x:v>0</x:v>
      </x:c>
    </x:row>
    <x:row r="7002" spans="2:24" ht="14.95" hidden="1" thickTop="1" x14ac:dyDescent="0.25">
      <x:c r="B7002" t="s">
        <x:v>20</x:v>
      </x:c>
      <x:c r="C7002" t="s">
        <x:v>243</x:v>
      </x:c>
      <x:c r="D7002" t="s">
        <x:v>244</x:v>
      </x:c>
      <x:c r="E7002" t="s">
        <x:v>483</x:v>
      </x:c>
      <x:c r="F7002" t="s">
        <x:v>224</x:v>
      </x:c>
      <x:c r="G7002" s="2">
        <x:v>10404.950000000001</x:v>
      </x:c>
      <x:c r="I7002" s="2" t="s">
        <x:v>490</x:v>
      </x:c>
      <x:c r="J7002" t="s">
        <x:v>172</x:v>
      </x:c>
      <x:c r="K7002" t="s">
        <x:v>1809</x:v>
      </x:c>
      <x:c r="L7002" t="s">
        <x:v>25</x:v>
      </x:c>
      <x:c r="M7002" t="s">
        <x:v>386</x:v>
      </x:c>
      <x:c r="N7002" t="s">
        <x:v>173</x:v>
      </x:c>
      <x:c r="O7002" s="3">
        <x:v>0</x:v>
      </x:c>
      <x:c r="P7002" s="3">
        <x:v>1</x:v>
      </x:c>
      <x:c r="Q7002" s="3">
        <x:v>0</x:v>
      </x:c>
      <x:c r="R7002" s="3">
        <x:v>0</x:v>
      </x:c>
      <x:c r="S7002" s="3">
        <x:v>0</x:v>
      </x:c>
      <x:c r="T7002" s="2">
        <x:f t="shared" si="545"/>
        <x:v>0</x:v>
      </x:c>
      <x:c r="U7002" s="2">
        <x:f t="shared" si="546"/>
        <x:v>10404.950000000001</x:v>
      </x:c>
      <x:c r="V7002" s="2">
        <x:f t="shared" si="547"/>
        <x:v>0</x:v>
      </x:c>
      <x:c r="W7002" s="2">
        <x:f t="shared" si="548"/>
        <x:v>0</x:v>
      </x:c>
      <x:c r="X7002" s="2">
        <x:f t="shared" si="549"/>
        <x:v>0</x:v>
      </x:c>
    </x:row>
    <x:row r="7003" spans="2:24" ht="14.95" hidden="1" thickTop="1" x14ac:dyDescent="0.25">
      <x:c r="B7003" t="s">
        <x:v>20</x:v>
      </x:c>
      <x:c r="C7003" t="s">
        <x:v>243</x:v>
      </x:c>
      <x:c r="D7003" t="s">
        <x:v>244</x:v>
      </x:c>
      <x:c r="E7003" t="s">
        <x:v>483</x:v>
      </x:c>
      <x:c r="F7003" t="s">
        <x:v>197</x:v>
      </x:c>
      <x:c r="G7003" s="2">
        <x:v>4531.3999999999996</x:v>
      </x:c>
      <x:c r="I7003" s="2" t="s">
        <x:v>490</x:v>
      </x:c>
      <x:c r="J7003" t="s">
        <x:v>172</x:v>
      </x:c>
      <x:c r="K7003" t="s">
        <x:v>1809</x:v>
      </x:c>
      <x:c r="L7003" t="s">
        <x:v>25</x:v>
      </x:c>
      <x:c r="M7003" t="s">
        <x:v>386</x:v>
      </x:c>
      <x:c r="N7003" t="s">
        <x:v>173</x:v>
      </x:c>
      <x:c r="O7003" s="3">
        <x:v>0</x:v>
      </x:c>
      <x:c r="P7003" s="3">
        <x:v>1</x:v>
      </x:c>
      <x:c r="Q7003" s="3">
        <x:v>0</x:v>
      </x:c>
      <x:c r="R7003" s="3">
        <x:v>0</x:v>
      </x:c>
      <x:c r="S7003" s="3">
        <x:v>0</x:v>
      </x:c>
      <x:c r="T7003" s="2">
        <x:f t="shared" si="545"/>
        <x:v>0</x:v>
      </x:c>
      <x:c r="U7003" s="2">
        <x:f t="shared" si="546"/>
        <x:v>4531.3999999999996</x:v>
      </x:c>
      <x:c r="V7003" s="2">
        <x:f t="shared" si="547"/>
        <x:v>0</x:v>
      </x:c>
      <x:c r="W7003" s="2">
        <x:f t="shared" si="548"/>
        <x:v>0</x:v>
      </x:c>
      <x:c r="X7003" s="2">
        <x:f t="shared" si="549"/>
        <x:v>0</x:v>
      </x:c>
    </x:row>
    <x:row r="7004" spans="2:24" ht="14.95" hidden="1" thickTop="1" x14ac:dyDescent="0.25">
      <x:c r="B7004" t="s">
        <x:v>20</x:v>
      </x:c>
      <x:c r="C7004" t="s">
        <x:v>243</x:v>
      </x:c>
      <x:c r="D7004" t="s">
        <x:v>244</x:v>
      </x:c>
      <x:c r="E7004" t="s">
        <x:v>483</x:v>
      </x:c>
      <x:c r="F7004" t="s">
        <x:v>200</x:v>
      </x:c>
      <x:c r="G7004" s="2">
        <x:v>3258.33</x:v>
      </x:c>
      <x:c r="I7004" s="2" t="s">
        <x:v>490</x:v>
      </x:c>
      <x:c r="J7004" t="s">
        <x:v>172</x:v>
      </x:c>
      <x:c r="K7004" t="s">
        <x:v>1809</x:v>
      </x:c>
      <x:c r="L7004" t="s">
        <x:v>25</x:v>
      </x:c>
      <x:c r="M7004" t="s">
        <x:v>491</x:v>
      </x:c>
      <x:c r="N7004" t="s">
        <x:v>173</x:v>
      </x:c>
      <x:c r="O7004" s="3">
        <x:v>0</x:v>
      </x:c>
      <x:c r="P7004" s="3">
        <x:v>1</x:v>
      </x:c>
      <x:c r="Q7004" s="3">
        <x:v>0</x:v>
      </x:c>
      <x:c r="R7004" s="3">
        <x:v>0</x:v>
      </x:c>
      <x:c r="S7004" s="3">
        <x:v>0</x:v>
      </x:c>
      <x:c r="T7004" s="2">
        <x:f t="shared" si="545"/>
        <x:v>0</x:v>
      </x:c>
      <x:c r="U7004" s="2">
        <x:f t="shared" si="546"/>
        <x:v>3258.33</x:v>
      </x:c>
      <x:c r="V7004" s="2">
        <x:f t="shared" si="547"/>
        <x:v>0</x:v>
      </x:c>
      <x:c r="W7004" s="2">
        <x:f t="shared" si="548"/>
        <x:v>0</x:v>
      </x:c>
      <x:c r="X7004" s="2">
        <x:f t="shared" si="549"/>
        <x:v>0</x:v>
      </x:c>
    </x:row>
    <x:row r="7005" spans="2:24" ht="14.95" hidden="1" thickTop="1" x14ac:dyDescent="0.25">
      <x:c r="B7005" t="s">
        <x:v>20</x:v>
      </x:c>
      <x:c r="C7005" t="s">
        <x:v>243</x:v>
      </x:c>
      <x:c r="D7005" t="s">
        <x:v>244</x:v>
      </x:c>
      <x:c r="E7005" t="s">
        <x:v>483</x:v>
      </x:c>
      <x:c r="F7005" t="s">
        <x:v>279</x:v>
      </x:c>
      <x:c r="G7005" s="2">
        <x:v>5436.59</x:v>
      </x:c>
      <x:c r="I7005" s="2" t="s">
        <x:v>490</x:v>
      </x:c>
      <x:c r="J7005" t="s">
        <x:v>175</x:v>
      </x:c>
      <x:c r="K7005" t="s">
        <x:v>1810</x:v>
      </x:c>
      <x:c r="L7005" t="s">
        <x:v>25</x:v>
      </x:c>
      <x:c r="M7005" t="s">
        <x:v>445</x:v>
      </x:c>
      <x:c r="N7005" t="s">
        <x:v>176</x:v>
      </x:c>
      <x:c r="O7005" s="3">
        <x:v>0</x:v>
      </x:c>
      <x:c r="P7005" s="3">
        <x:v>0.94</x:v>
      </x:c>
      <x:c r="Q7005" s="3">
        <x:v>0.04</x:v>
      </x:c>
      <x:c r="R7005" s="3">
        <x:v>0</x:v>
      </x:c>
      <x:c r="S7005" s="3">
        <x:v>0.02</x:v>
      </x:c>
      <x:c r="T7005" s="2">
        <x:f t="shared" si="545"/>
        <x:v>0</x:v>
      </x:c>
      <x:c r="U7005" s="2">
        <x:f t="shared" si="546"/>
        <x:v>5110.3900000000003</x:v>
      </x:c>
      <x:c r="V7005" s="2">
        <x:f t="shared" si="547"/>
        <x:v>217.46</x:v>
      </x:c>
      <x:c r="W7005" s="2">
        <x:f t="shared" si="548"/>
        <x:v>0</x:v>
      </x:c>
      <x:c r="X7005" s="2">
        <x:f t="shared" si="549"/>
        <x:v>108.73999999999981</x:v>
      </x:c>
    </x:row>
    <x:row r="7006" spans="2:24" ht="14.95" hidden="1" thickTop="1" x14ac:dyDescent="0.25">
      <x:c r="B7006" t="s">
        <x:v>20</x:v>
      </x:c>
      <x:c r="C7006" t="s">
        <x:v>243</x:v>
      </x:c>
      <x:c r="D7006" t="s">
        <x:v>244</x:v>
      </x:c>
      <x:c r="E7006" t="s">
        <x:v>483</x:v>
      </x:c>
      <x:c r="F7006" t="s">
        <x:v>279</x:v>
      </x:c>
      <x:c r="G7006" s="2">
        <x:v>2739.25</x:v>
      </x:c>
      <x:c r="I7006" s="2" t="s">
        <x:v>490</x:v>
      </x:c>
      <x:c r="J7006" t="s">
        <x:v>175</x:v>
      </x:c>
      <x:c r="K7006" t="s">
        <x:v>1810</x:v>
      </x:c>
      <x:c r="L7006" t="s">
        <x:v>25</x:v>
      </x:c>
      <x:c r="M7006" t="s">
        <x:v>386</x:v>
      </x:c>
      <x:c r="N7006" t="s">
        <x:v>176</x:v>
      </x:c>
      <x:c r="O7006" s="3">
        <x:v>0</x:v>
      </x:c>
      <x:c r="P7006" s="3">
        <x:v>0.94</x:v>
      </x:c>
      <x:c r="Q7006" s="3">
        <x:v>0.04</x:v>
      </x:c>
      <x:c r="R7006" s="3">
        <x:v>0</x:v>
      </x:c>
      <x:c r="S7006" s="3">
        <x:v>0.02</x:v>
      </x:c>
      <x:c r="T7006" s="2">
        <x:f t="shared" si="545"/>
        <x:v>0</x:v>
      </x:c>
      <x:c r="U7006" s="2">
        <x:f t="shared" si="546"/>
        <x:v>2574.9</x:v>
      </x:c>
      <x:c r="V7006" s="2">
        <x:f t="shared" si="547"/>
        <x:v>109.57</x:v>
      </x:c>
      <x:c r="W7006" s="2">
        <x:f t="shared" si="548"/>
        <x:v>0</x:v>
      </x:c>
      <x:c r="X7006" s="2">
        <x:f t="shared" si="549"/>
        <x:v>54.779999999999916</x:v>
      </x:c>
    </x:row>
    <x:row r="7007" spans="2:24" ht="14.95" hidden="1" thickTop="1" x14ac:dyDescent="0.25">
      <x:c r="B7007" t="s">
        <x:v>20</x:v>
      </x:c>
      <x:c r="C7007" t="s">
        <x:v>243</x:v>
      </x:c>
      <x:c r="D7007" t="s">
        <x:v>244</x:v>
      </x:c>
      <x:c r="E7007" t="s">
        <x:v>483</x:v>
      </x:c>
      <x:c r="F7007" t="s">
        <x:v>279</x:v>
      </x:c>
      <x:c r="G7007" s="2">
        <x:v>2586.0500000000002</x:v>
      </x:c>
      <x:c r="I7007" s="2" t="s">
        <x:v>490</x:v>
      </x:c>
      <x:c r="J7007" t="s">
        <x:v>175</x:v>
      </x:c>
      <x:c r="K7007" t="s">
        <x:v>1810</x:v>
      </x:c>
      <x:c r="L7007" t="s">
        <x:v>25</x:v>
      </x:c>
      <x:c r="M7007" t="s">
        <x:v>492</x:v>
      </x:c>
      <x:c r="N7007" t="s">
        <x:v>176</x:v>
      </x:c>
      <x:c r="O7007" s="3">
        <x:v>0</x:v>
      </x:c>
      <x:c r="P7007" s="3">
        <x:v>0.94</x:v>
      </x:c>
      <x:c r="Q7007" s="3">
        <x:v>0.04</x:v>
      </x:c>
      <x:c r="R7007" s="3">
        <x:v>0</x:v>
      </x:c>
      <x:c r="S7007" s="3">
        <x:v>0.02</x:v>
      </x:c>
      <x:c r="T7007" s="2">
        <x:f t="shared" si="545"/>
        <x:v>0</x:v>
      </x:c>
      <x:c r="U7007" s="2">
        <x:f t="shared" si="546"/>
        <x:v>2430.89</x:v>
      </x:c>
      <x:c r="V7007" s="2">
        <x:f t="shared" si="547"/>
        <x:v>103.44</x:v>
      </x:c>
      <x:c r="W7007" s="2">
        <x:f t="shared" si="548"/>
        <x:v>0</x:v>
      </x:c>
      <x:c r="X7007" s="2">
        <x:f t="shared" si="549"/>
        <x:v>51.720000000000312</x:v>
      </x:c>
    </x:row>
    <x:row r="7008" spans="2:24" ht="14.95" hidden="1" thickTop="1" x14ac:dyDescent="0.25">
      <x:c r="B7008" t="s">
        <x:v>20</x:v>
      </x:c>
      <x:c r="C7008" t="s">
        <x:v>243</x:v>
      </x:c>
      <x:c r="D7008" t="s">
        <x:v>244</x:v>
      </x:c>
      <x:c r="E7008" t="s">
        <x:v>483</x:v>
      </x:c>
      <x:c r="F7008" t="s">
        <x:v>281</x:v>
      </x:c>
      <x:c r="G7008" s="2">
        <x:v>14730.7</x:v>
      </x:c>
      <x:c r="I7008" s="2" t="s">
        <x:v>490</x:v>
      </x:c>
      <x:c r="J7008" t="s">
        <x:v>175</x:v>
      </x:c>
      <x:c r="K7008" t="s">
        <x:v>1810</x:v>
      </x:c>
      <x:c r="L7008" t="s">
        <x:v>25</x:v>
      </x:c>
      <x:c r="M7008" t="s">
        <x:v>386</x:v>
      </x:c>
      <x:c r="N7008" t="s">
        <x:v>176</x:v>
      </x:c>
      <x:c r="O7008" s="3">
        <x:v>0</x:v>
      </x:c>
      <x:c r="P7008" s="3">
        <x:v>0.94</x:v>
      </x:c>
      <x:c r="Q7008" s="3">
        <x:v>0.04</x:v>
      </x:c>
      <x:c r="R7008" s="3">
        <x:v>0</x:v>
      </x:c>
      <x:c r="S7008" s="3">
        <x:v>0.02</x:v>
      </x:c>
      <x:c r="T7008" s="2">
        <x:f t="shared" si="545"/>
        <x:v>0</x:v>
      </x:c>
      <x:c r="U7008" s="2">
        <x:f t="shared" si="546"/>
        <x:v>13846.86</x:v>
      </x:c>
      <x:c r="V7008" s="2">
        <x:f t="shared" si="547"/>
        <x:v>589.23</x:v>
      </x:c>
      <x:c r="W7008" s="2">
        <x:f t="shared" si="548"/>
        <x:v>0</x:v>
      </x:c>
      <x:c r="X7008" s="2">
        <x:f t="shared" si="549"/>
        <x:v>294.61000000000013</x:v>
      </x:c>
    </x:row>
    <x:row r="7009" spans="2:24" ht="14.95" hidden="1" thickTop="1" x14ac:dyDescent="0.25">
      <x:c r="B7009" t="s">
        <x:v>20</x:v>
      </x:c>
      <x:c r="C7009" t="s">
        <x:v>243</x:v>
      </x:c>
      <x:c r="D7009" t="s">
        <x:v>244</x:v>
      </x:c>
      <x:c r="E7009" t="s">
        <x:v>483</x:v>
      </x:c>
      <x:c r="F7009" t="s">
        <x:v>282</x:v>
      </x:c>
      <x:c r="G7009" s="2">
        <x:v>15006.43</x:v>
      </x:c>
      <x:c r="I7009" s="2" t="s">
        <x:v>490</x:v>
      </x:c>
      <x:c r="J7009" t="s">
        <x:v>175</x:v>
      </x:c>
      <x:c r="K7009" t="s">
        <x:v>1810</x:v>
      </x:c>
      <x:c r="L7009" t="s">
        <x:v>25</x:v>
      </x:c>
      <x:c r="M7009" t="s">
        <x:v>386</x:v>
      </x:c>
      <x:c r="N7009" t="s">
        <x:v>176</x:v>
      </x:c>
      <x:c r="O7009" s="3">
        <x:v>0</x:v>
      </x:c>
      <x:c r="P7009" s="3">
        <x:v>0.94</x:v>
      </x:c>
      <x:c r="Q7009" s="3">
        <x:v>0.04</x:v>
      </x:c>
      <x:c r="R7009" s="3">
        <x:v>0</x:v>
      </x:c>
      <x:c r="S7009" s="3">
        <x:v>0.02</x:v>
      </x:c>
      <x:c r="T7009" s="2">
        <x:f t="shared" si="545"/>
        <x:v>0</x:v>
      </x:c>
      <x:c r="U7009" s="2">
        <x:f t="shared" si="546"/>
        <x:v>14106.04</x:v>
      </x:c>
      <x:c r="V7009" s="2">
        <x:f t="shared" si="547"/>
        <x:v>600.26</x:v>
      </x:c>
      <x:c r="W7009" s="2">
        <x:f t="shared" si="548"/>
        <x:v>0</x:v>
      </x:c>
      <x:c r="X7009" s="2">
        <x:f t="shared" si="549"/>
        <x:v>300.12999999999943</x:v>
      </x:c>
    </x:row>
    <x:row r="7010" spans="2:24" ht="14.95" hidden="1" thickTop="1" x14ac:dyDescent="0.25">
      <x:c r="B7010" t="s">
        <x:v>20</x:v>
      </x:c>
      <x:c r="C7010" t="s">
        <x:v>243</x:v>
      </x:c>
      <x:c r="D7010" t="s">
        <x:v>244</x:v>
      </x:c>
      <x:c r="E7010" t="s">
        <x:v>483</x:v>
      </x:c>
      <x:c r="F7010" t="s">
        <x:v>283</x:v>
      </x:c>
      <x:c r="G7010" s="2">
        <x:v>3411.03</x:v>
      </x:c>
      <x:c r="I7010" s="2" t="s">
        <x:v>490</x:v>
      </x:c>
      <x:c r="J7010" t="s">
        <x:v>175</x:v>
      </x:c>
      <x:c r="K7010" t="s">
        <x:v>1810</x:v>
      </x:c>
      <x:c r="L7010" t="s">
        <x:v>25</x:v>
      </x:c>
      <x:c r="M7010" t="s">
        <x:v>495</x:v>
      </x:c>
      <x:c r="N7010" t="s">
        <x:v>176</x:v>
      </x:c>
      <x:c r="O7010" s="3">
        <x:v>0</x:v>
      </x:c>
      <x:c r="P7010" s="3">
        <x:v>0.94</x:v>
      </x:c>
      <x:c r="Q7010" s="3">
        <x:v>0.04</x:v>
      </x:c>
      <x:c r="R7010" s="3">
        <x:v>0</x:v>
      </x:c>
      <x:c r="S7010" s="3">
        <x:v>0.02</x:v>
      </x:c>
      <x:c r="T7010" s="2">
        <x:f t="shared" si="545"/>
        <x:v>0</x:v>
      </x:c>
      <x:c r="U7010" s="2">
        <x:f t="shared" si="546"/>
        <x:v>3206.37</x:v>
      </x:c>
      <x:c r="V7010" s="2">
        <x:f t="shared" si="547"/>
        <x:v>136.44</x:v>
      </x:c>
      <x:c r="W7010" s="2">
        <x:f t="shared" si="548"/>
        <x:v>0</x:v>
      </x:c>
      <x:c r="X7010" s="2">
        <x:f t="shared" si="549"/>
        <x:v>68.220000000000312</x:v>
      </x:c>
    </x:row>
    <x:row r="7011" spans="2:24" ht="14.95" hidden="1" thickTop="1" x14ac:dyDescent="0.25">
      <x:c r="B7011" t="s">
        <x:v>20</x:v>
      </x:c>
      <x:c r="C7011" t="s">
        <x:v>243</x:v>
      </x:c>
      <x:c r="D7011" t="s">
        <x:v>244</x:v>
      </x:c>
      <x:c r="E7011" t="s">
        <x:v>483</x:v>
      </x:c>
      <x:c r="F7011" t="s">
        <x:v>283</x:v>
      </x:c>
      <x:c r="G7011" s="2">
        <x:v>15497.64</x:v>
      </x:c>
      <x:c r="I7011" s="2" t="s">
        <x:v>490</x:v>
      </x:c>
      <x:c r="J7011" t="s">
        <x:v>175</x:v>
      </x:c>
      <x:c r="K7011" t="s">
        <x:v>1810</x:v>
      </x:c>
      <x:c r="L7011" t="s">
        <x:v>25</x:v>
      </x:c>
      <x:c r="M7011" t="s">
        <x:v>386</x:v>
      </x:c>
      <x:c r="N7011" t="s">
        <x:v>176</x:v>
      </x:c>
      <x:c r="O7011" s="3">
        <x:v>0</x:v>
      </x:c>
      <x:c r="P7011" s="3">
        <x:v>0.94</x:v>
      </x:c>
      <x:c r="Q7011" s="3">
        <x:v>0.04</x:v>
      </x:c>
      <x:c r="R7011" s="3">
        <x:v>0</x:v>
      </x:c>
      <x:c r="S7011" s="3">
        <x:v>0.02</x:v>
      </x:c>
      <x:c r="T7011" s="2">
        <x:f t="shared" si="545"/>
        <x:v>0</x:v>
      </x:c>
      <x:c r="U7011" s="2">
        <x:f t="shared" si="546"/>
        <x:v>14567.78</x:v>
      </x:c>
      <x:c r="V7011" s="2">
        <x:f t="shared" si="547"/>
        <x:v>619.91</x:v>
      </x:c>
      <x:c r="W7011" s="2">
        <x:f t="shared" si="548"/>
        <x:v>0</x:v>
      </x:c>
      <x:c r="X7011" s="2">
        <x:f t="shared" si="549"/>
        <x:v>309.94999999999879</x:v>
      </x:c>
    </x:row>
    <x:row r="7012" spans="2:24" ht="14.95" hidden="1" thickTop="1" x14ac:dyDescent="0.25">
      <x:c r="B7012" t="s">
        <x:v>20</x:v>
      </x:c>
      <x:c r="C7012" t="s">
        <x:v>243</x:v>
      </x:c>
      <x:c r="D7012" t="s">
        <x:v>244</x:v>
      </x:c>
      <x:c r="E7012" t="s">
        <x:v>483</x:v>
      </x:c>
      <x:c r="F7012" t="s">
        <x:v>285</x:v>
      </x:c>
      <x:c r="G7012" s="2">
        <x:v>7298.61</x:v>
      </x:c>
      <x:c r="I7012" s="2" t="s">
        <x:v>490</x:v>
      </x:c>
      <x:c r="J7012" t="s">
        <x:v>175</x:v>
      </x:c>
      <x:c r="K7012" t="s">
        <x:v>1810</x:v>
      </x:c>
      <x:c r="L7012" t="s">
        <x:v>25</x:v>
      </x:c>
      <x:c r="M7012" t="s">
        <x:v>495</x:v>
      </x:c>
      <x:c r="N7012" t="s">
        <x:v>176</x:v>
      </x:c>
      <x:c r="O7012" s="3">
        <x:v>0</x:v>
      </x:c>
      <x:c r="P7012" s="3">
        <x:v>0.94</x:v>
      </x:c>
      <x:c r="Q7012" s="3">
        <x:v>0.04</x:v>
      </x:c>
      <x:c r="R7012" s="3">
        <x:v>0</x:v>
      </x:c>
      <x:c r="S7012" s="3">
        <x:v>0.02</x:v>
      </x:c>
      <x:c r="T7012" s="2">
        <x:f t="shared" si="545"/>
        <x:v>0</x:v>
      </x:c>
      <x:c r="U7012" s="2">
        <x:f t="shared" si="546"/>
        <x:v>6860.69</x:v>
      </x:c>
      <x:c r="V7012" s="2">
        <x:f t="shared" si="547"/>
        <x:v>291.94</x:v>
      </x:c>
      <x:c r="W7012" s="2">
        <x:f t="shared" si="548"/>
        <x:v>0</x:v>
      </x:c>
      <x:c r="X7012" s="2">
        <x:f t="shared" si="549"/>
        <x:v>145.98000000000008</x:v>
      </x:c>
    </x:row>
    <x:row r="7013" spans="2:24" ht="14.95" hidden="1" thickTop="1" x14ac:dyDescent="0.25">
      <x:c r="B7013" t="s">
        <x:v>20</x:v>
      </x:c>
      <x:c r="C7013" t="s">
        <x:v>243</x:v>
      </x:c>
      <x:c r="D7013" t="s">
        <x:v>244</x:v>
      </x:c>
      <x:c r="E7013" t="s">
        <x:v>483</x:v>
      </x:c>
      <x:c r="F7013" t="s">
        <x:v>285</x:v>
      </x:c>
      <x:c r="G7013" s="2">
        <x:v>1512.09</x:v>
      </x:c>
      <x:c r="I7013" s="2" t="s">
        <x:v>490</x:v>
      </x:c>
      <x:c r="J7013" t="s">
        <x:v>175</x:v>
      </x:c>
      <x:c r="K7013" t="s">
        <x:v>1810</x:v>
      </x:c>
      <x:c r="L7013" t="s">
        <x:v>25</x:v>
      </x:c>
      <x:c r="M7013" t="s">
        <x:v>309</x:v>
      </x:c>
      <x:c r="N7013" t="s">
        <x:v>176</x:v>
      </x:c>
      <x:c r="O7013" s="3">
        <x:v>0</x:v>
      </x:c>
      <x:c r="P7013" s="3">
        <x:v>0.94</x:v>
      </x:c>
      <x:c r="Q7013" s="3">
        <x:v>0.04</x:v>
      </x:c>
      <x:c r="R7013" s="3">
        <x:v>0</x:v>
      </x:c>
      <x:c r="S7013" s="3">
        <x:v>0.02</x:v>
      </x:c>
      <x:c r="T7013" s="2">
        <x:f t="shared" si="545"/>
        <x:v>0</x:v>
      </x:c>
      <x:c r="U7013" s="2">
        <x:f t="shared" si="546"/>
        <x:v>1421.36</x:v>
      </x:c>
      <x:c r="V7013" s="2">
        <x:f t="shared" si="547"/>
        <x:v>60.48</x:v>
      </x:c>
      <x:c r="W7013" s="2">
        <x:f t="shared" si="548"/>
        <x:v>0</x:v>
      </x:c>
      <x:c r="X7013" s="2">
        <x:f t="shared" si="549"/>
        <x:v>30.250000000000021</x:v>
      </x:c>
    </x:row>
    <x:row r="7014" spans="2:24" ht="14.95" hidden="1" thickTop="1" x14ac:dyDescent="0.25">
      <x:c r="B7014" t="s">
        <x:v>20</x:v>
      </x:c>
      <x:c r="C7014" t="s">
        <x:v>243</x:v>
      </x:c>
      <x:c r="D7014" t="s">
        <x:v>244</x:v>
      </x:c>
      <x:c r="E7014" t="s">
        <x:v>483</x:v>
      </x:c>
      <x:c r="F7014" t="s">
        <x:v>285</x:v>
      </x:c>
      <x:c r="G7014" s="2">
        <x:v>15664.79</x:v>
      </x:c>
      <x:c r="I7014" s="2" t="s">
        <x:v>490</x:v>
      </x:c>
      <x:c r="J7014" t="s">
        <x:v>175</x:v>
      </x:c>
      <x:c r="K7014" t="s">
        <x:v>1810</x:v>
      </x:c>
      <x:c r="L7014" t="s">
        <x:v>25</x:v>
      </x:c>
      <x:c r="M7014" t="s">
        <x:v>386</x:v>
      </x:c>
      <x:c r="N7014" t="s">
        <x:v>176</x:v>
      </x:c>
      <x:c r="O7014" s="3">
        <x:v>0</x:v>
      </x:c>
      <x:c r="P7014" s="3">
        <x:v>0.94</x:v>
      </x:c>
      <x:c r="Q7014" s="3">
        <x:v>0.04</x:v>
      </x:c>
      <x:c r="R7014" s="3">
        <x:v>0</x:v>
      </x:c>
      <x:c r="S7014" s="3">
        <x:v>0.02</x:v>
      </x:c>
      <x:c r="T7014" s="2">
        <x:f t="shared" si="545"/>
        <x:v>0</x:v>
      </x:c>
      <x:c r="U7014" s="2">
        <x:f t="shared" si="546"/>
        <x:v>14724.9</x:v>
      </x:c>
      <x:c r="V7014" s="2">
        <x:f t="shared" si="547"/>
        <x:v>626.59</x:v>
      </x:c>
      <x:c r="W7014" s="2">
        <x:f t="shared" si="548"/>
        <x:v>0</x:v>
      </x:c>
      <x:c r="X7014" s="2">
        <x:f t="shared" si="549"/>
        <x:v>313.30000000000121</x:v>
      </x:c>
    </x:row>
    <x:row r="7015" spans="2:24" ht="14.95" hidden="1" thickTop="1" x14ac:dyDescent="0.25">
      <x:c r="B7015" t="s">
        <x:v>20</x:v>
      </x:c>
      <x:c r="C7015" t="s">
        <x:v>243</x:v>
      </x:c>
      <x:c r="D7015" t="s">
        <x:v>244</x:v>
      </x:c>
      <x:c r="E7015" t="s">
        <x:v>483</x:v>
      </x:c>
      <x:c r="F7015" t="s">
        <x:v>70</x:v>
      </x:c>
      <x:c r="G7015" s="2">
        <x:v>7843.89</x:v>
      </x:c>
      <x:c r="I7015" s="2" t="s">
        <x:v>490</x:v>
      </x:c>
      <x:c r="J7015" t="s">
        <x:v>175</x:v>
      </x:c>
      <x:c r="K7015" t="s">
        <x:v>1810</x:v>
      </x:c>
      <x:c r="L7015" t="s">
        <x:v>25</x:v>
      </x:c>
      <x:c r="M7015" t="s">
        <x:v>495</x:v>
      </x:c>
      <x:c r="N7015" t="s">
        <x:v>176</x:v>
      </x:c>
      <x:c r="O7015" s="3">
        <x:v>0</x:v>
      </x:c>
      <x:c r="P7015" s="3">
        <x:v>0.94</x:v>
      </x:c>
      <x:c r="Q7015" s="3">
        <x:v>0.04</x:v>
      </x:c>
      <x:c r="R7015" s="3">
        <x:v>0</x:v>
      </x:c>
      <x:c r="S7015" s="3">
        <x:v>0.02</x:v>
      </x:c>
      <x:c r="T7015" s="2">
        <x:f t="shared" ref="T7015:T7078" si="550">ROUND(G7015*O7015,2)</x:f>
        <x:v>0</x:v>
      </x:c>
      <x:c r="U7015" s="2">
        <x:f t="shared" ref="U7015:U7078" si="551">ROUND(G7015*P7015,2)</x:f>
        <x:v>7373.26</x:v>
      </x:c>
      <x:c r="V7015" s="2">
        <x:f t="shared" ref="V7015:V7078" si="552">ROUND(G7015*Q7015,2)</x:f>
        <x:v>313.76</x:v>
      </x:c>
      <x:c r="W7015" s="2">
        <x:f t="shared" ref="W7015:W7078" si="553">ROUND(G7015*R7015,2)</x:f>
        <x:v>0</x:v>
      </x:c>
      <x:c r="X7015" s="2">
        <x:f t="shared" ref="X7015:X7078" si="554">G7015-T7015-U7015-V7015-W7015</x:f>
        <x:v>156.87000000000012</x:v>
      </x:c>
    </x:row>
    <x:row r="7016" spans="2:24" ht="14.95" hidden="1" thickTop="1" x14ac:dyDescent="0.25">
      <x:c r="B7016" t="s">
        <x:v>20</x:v>
      </x:c>
      <x:c r="C7016" t="s">
        <x:v>243</x:v>
      </x:c>
      <x:c r="D7016" t="s">
        <x:v>244</x:v>
      </x:c>
      <x:c r="E7016" t="s">
        <x:v>483</x:v>
      </x:c>
      <x:c r="F7016" t="s">
        <x:v>70</x:v>
      </x:c>
      <x:c r="G7016" s="2">
        <x:v>-193.23</x:v>
      </x:c>
      <x:c r="I7016" s="2" t="s">
        <x:v>490</x:v>
      </x:c>
      <x:c r="J7016" t="s">
        <x:v>175</x:v>
      </x:c>
      <x:c r="K7016" t="s">
        <x:v>1810</x:v>
      </x:c>
      <x:c r="L7016" t="s">
        <x:v>25</x:v>
      </x:c>
      <x:c r="M7016" t="s">
        <x:v>309</x:v>
      </x:c>
      <x:c r="N7016" t="s">
        <x:v>176</x:v>
      </x:c>
      <x:c r="O7016" s="3">
        <x:v>0</x:v>
      </x:c>
      <x:c r="P7016" s="3">
        <x:v>0.94</x:v>
      </x:c>
      <x:c r="Q7016" s="3">
        <x:v>0.04</x:v>
      </x:c>
      <x:c r="R7016" s="3">
        <x:v>0</x:v>
      </x:c>
      <x:c r="S7016" s="3">
        <x:v>0.02</x:v>
      </x:c>
      <x:c r="T7016" s="2">
        <x:f t="shared" si="550"/>
        <x:v>0</x:v>
      </x:c>
      <x:c r="U7016" s="2">
        <x:f t="shared" si="551"/>
        <x:v>-181.64</x:v>
      </x:c>
      <x:c r="V7016" s="2">
        <x:f t="shared" si="552"/>
        <x:v>-7.73</x:v>
      </x:c>
      <x:c r="W7016" s="2">
        <x:f t="shared" si="553"/>
        <x:v>0</x:v>
      </x:c>
      <x:c r="X7016" s="2">
        <x:f t="shared" si="554"/>
        <x:v>-3.860000000000003</x:v>
      </x:c>
    </x:row>
    <x:row r="7017" spans="2:24" ht="14.95" hidden="1" thickTop="1" x14ac:dyDescent="0.25">
      <x:c r="B7017" t="s">
        <x:v>20</x:v>
      </x:c>
      <x:c r="C7017" t="s">
        <x:v>243</x:v>
      </x:c>
      <x:c r="D7017" t="s">
        <x:v>244</x:v>
      </x:c>
      <x:c r="E7017" t="s">
        <x:v>483</x:v>
      </x:c>
      <x:c r="F7017" t="s">
        <x:v>70</x:v>
      </x:c>
      <x:c r="G7017" s="2">
        <x:v>2239.37</x:v>
      </x:c>
      <x:c r="I7017" s="2" t="s">
        <x:v>490</x:v>
      </x:c>
      <x:c r="J7017" t="s">
        <x:v>175</x:v>
      </x:c>
      <x:c r="K7017" t="s">
        <x:v>1810</x:v>
      </x:c>
      <x:c r="L7017" t="s">
        <x:v>25</x:v>
      </x:c>
      <x:c r="M7017" t="s">
        <x:v>445</x:v>
      </x:c>
      <x:c r="N7017" t="s">
        <x:v>176</x:v>
      </x:c>
      <x:c r="O7017" s="3">
        <x:v>0</x:v>
      </x:c>
      <x:c r="P7017" s="3">
        <x:v>0.94</x:v>
      </x:c>
      <x:c r="Q7017" s="3">
        <x:v>0.04</x:v>
      </x:c>
      <x:c r="R7017" s="3">
        <x:v>0</x:v>
      </x:c>
      <x:c r="S7017" s="3">
        <x:v>0.02</x:v>
      </x:c>
      <x:c r="T7017" s="2">
        <x:f t="shared" si="550"/>
        <x:v>0</x:v>
      </x:c>
      <x:c r="U7017" s="2">
        <x:f t="shared" si="551"/>
        <x:v>2105.0100000000002</x:v>
      </x:c>
      <x:c r="V7017" s="2">
        <x:f t="shared" si="552"/>
        <x:v>89.57</x:v>
      </x:c>
      <x:c r="W7017" s="2">
        <x:f t="shared" si="553"/>
        <x:v>0</x:v>
      </x:c>
      <x:c r="X7017" s="2">
        <x:f t="shared" si="554"/>
        <x:v>44.789999999999679</x:v>
      </x:c>
    </x:row>
    <x:row r="7018" spans="2:24" ht="14.95" hidden="1" thickTop="1" x14ac:dyDescent="0.25">
      <x:c r="B7018" t="s">
        <x:v>20</x:v>
      </x:c>
      <x:c r="C7018" t="s">
        <x:v>243</x:v>
      </x:c>
      <x:c r="D7018" t="s">
        <x:v>244</x:v>
      </x:c>
      <x:c r="E7018" t="s">
        <x:v>483</x:v>
      </x:c>
      <x:c r="F7018" t="s">
        <x:v>70</x:v>
      </x:c>
      <x:c r="G7018" s="2">
        <x:v>7784.23</x:v>
      </x:c>
      <x:c r="I7018" s="2" t="s">
        <x:v>490</x:v>
      </x:c>
      <x:c r="J7018" t="s">
        <x:v>175</x:v>
      </x:c>
      <x:c r="K7018" t="s">
        <x:v>1810</x:v>
      </x:c>
      <x:c r="L7018" t="s">
        <x:v>25</x:v>
      </x:c>
      <x:c r="M7018" t="s">
        <x:v>386</x:v>
      </x:c>
      <x:c r="N7018" t="s">
        <x:v>176</x:v>
      </x:c>
      <x:c r="O7018" s="3">
        <x:v>0</x:v>
      </x:c>
      <x:c r="P7018" s="3">
        <x:v>0.94</x:v>
      </x:c>
      <x:c r="Q7018" s="3">
        <x:v>0.04</x:v>
      </x:c>
      <x:c r="R7018" s="3">
        <x:v>0</x:v>
      </x:c>
      <x:c r="S7018" s="3">
        <x:v>0.02</x:v>
      </x:c>
      <x:c r="T7018" s="2">
        <x:f t="shared" si="550"/>
        <x:v>0</x:v>
      </x:c>
      <x:c r="U7018" s="2">
        <x:f t="shared" si="551"/>
        <x:v>7317.18</x:v>
      </x:c>
      <x:c r="V7018" s="2">
        <x:f t="shared" si="552"/>
        <x:v>311.37</x:v>
      </x:c>
      <x:c r="W7018" s="2">
        <x:f t="shared" si="553"/>
        <x:v>0</x:v>
      </x:c>
      <x:c r="X7018" s="2">
        <x:f t="shared" si="554"/>
        <x:v>155.67999999999927</x:v>
      </x:c>
    </x:row>
    <x:row r="7019" spans="2:24" ht="14.95" hidden="1" thickTop="1" x14ac:dyDescent="0.25">
      <x:c r="B7019" t="s">
        <x:v>20</x:v>
      </x:c>
      <x:c r="C7019" t="s">
        <x:v>243</x:v>
      </x:c>
      <x:c r="D7019" t="s">
        <x:v>244</x:v>
      </x:c>
      <x:c r="E7019" t="s">
        <x:v>483</x:v>
      </x:c>
      <x:c r="F7019" t="s">
        <x:v>224</x:v>
      </x:c>
      <x:c r="G7019" s="2">
        <x:v>2138.35</x:v>
      </x:c>
      <x:c r="I7019" s="2" t="s">
        <x:v>490</x:v>
      </x:c>
      <x:c r="J7019" t="s">
        <x:v>175</x:v>
      </x:c>
      <x:c r="K7019" t="s">
        <x:v>1810</x:v>
      </x:c>
      <x:c r="L7019" t="s">
        <x:v>25</x:v>
      </x:c>
      <x:c r="M7019" t="s">
        <x:v>491</x:v>
      </x:c>
      <x:c r="N7019" t="s">
        <x:v>176</x:v>
      </x:c>
      <x:c r="O7019" s="3">
        <x:v>0</x:v>
      </x:c>
      <x:c r="P7019" s="3">
        <x:v>0.94</x:v>
      </x:c>
      <x:c r="Q7019" s="3">
        <x:v>0.04</x:v>
      </x:c>
      <x:c r="R7019" s="3">
        <x:v>0</x:v>
      </x:c>
      <x:c r="S7019" s="3">
        <x:v>0.02</x:v>
      </x:c>
      <x:c r="T7019" s="2">
        <x:f t="shared" si="550"/>
        <x:v>0</x:v>
      </x:c>
      <x:c r="U7019" s="2">
        <x:f t="shared" si="551"/>
        <x:v>2010.05</x:v>
      </x:c>
      <x:c r="V7019" s="2">
        <x:f t="shared" si="552"/>
        <x:v>85.53</x:v>
      </x:c>
      <x:c r="W7019" s="2">
        <x:f t="shared" si="553"/>
        <x:v>0</x:v>
      </x:c>
      <x:c r="X7019" s="2">
        <x:f t="shared" si="554"/>
        <x:v>42.769999999999953</x:v>
      </x:c>
    </x:row>
    <x:row r="7020" spans="2:24" ht="14.95" hidden="1" thickTop="1" x14ac:dyDescent="0.25">
      <x:c r="B7020" t="s">
        <x:v>20</x:v>
      </x:c>
      <x:c r="C7020" t="s">
        <x:v>243</x:v>
      </x:c>
      <x:c r="D7020" t="s">
        <x:v>244</x:v>
      </x:c>
      <x:c r="E7020" t="s">
        <x:v>483</x:v>
      </x:c>
      <x:c r="F7020" t="s">
        <x:v>224</x:v>
      </x:c>
      <x:c r="G7020" s="2">
        <x:v>17338.240000000002</x:v>
      </x:c>
      <x:c r="I7020" s="2" t="s">
        <x:v>490</x:v>
      </x:c>
      <x:c r="J7020" t="s">
        <x:v>175</x:v>
      </x:c>
      <x:c r="K7020" t="s">
        <x:v>1810</x:v>
      </x:c>
      <x:c r="L7020" t="s">
        <x:v>25</x:v>
      </x:c>
      <x:c r="M7020" t="s">
        <x:v>386</x:v>
      </x:c>
      <x:c r="N7020" t="s">
        <x:v>176</x:v>
      </x:c>
      <x:c r="O7020" s="3">
        <x:v>0</x:v>
      </x:c>
      <x:c r="P7020" s="3">
        <x:v>0.94</x:v>
      </x:c>
      <x:c r="Q7020" s="3">
        <x:v>0.04</x:v>
      </x:c>
      <x:c r="R7020" s="3">
        <x:v>0</x:v>
      </x:c>
      <x:c r="S7020" s="3">
        <x:v>0.02</x:v>
      </x:c>
      <x:c r="T7020" s="2">
        <x:f t="shared" si="550"/>
        <x:v>0</x:v>
      </x:c>
      <x:c r="U7020" s="2">
        <x:f t="shared" si="551"/>
        <x:v>16297.95</x:v>
      </x:c>
      <x:c r="V7020" s="2">
        <x:f t="shared" si="552"/>
        <x:v>693.53</x:v>
      </x:c>
      <x:c r="W7020" s="2">
        <x:f t="shared" si="553"/>
        <x:v>0</x:v>
      </x:c>
      <x:c r="X7020" s="2">
        <x:f t="shared" si="554"/>
        <x:v>346.7600000000009</x:v>
      </x:c>
    </x:row>
    <x:row r="7021" spans="2:24" ht="14.95" hidden="1" thickTop="1" x14ac:dyDescent="0.25">
      <x:c r="B7021" t="s">
        <x:v>20</x:v>
      </x:c>
      <x:c r="C7021" t="s">
        <x:v>243</x:v>
      </x:c>
      <x:c r="D7021" t="s">
        <x:v>244</x:v>
      </x:c>
      <x:c r="E7021" t="s">
        <x:v>483</x:v>
      </x:c>
      <x:c r="F7021" t="s">
        <x:v>197</x:v>
      </x:c>
      <x:c r="G7021" s="2">
        <x:v>15819.18</x:v>
      </x:c>
      <x:c r="I7021" s="2" t="s">
        <x:v>490</x:v>
      </x:c>
      <x:c r="J7021" t="s">
        <x:v>175</x:v>
      </x:c>
      <x:c r="K7021" t="s">
        <x:v>1810</x:v>
      </x:c>
      <x:c r="L7021" t="s">
        <x:v>25</x:v>
      </x:c>
      <x:c r="M7021" t="s">
        <x:v>495</x:v>
      </x:c>
      <x:c r="N7021" t="s">
        <x:v>176</x:v>
      </x:c>
      <x:c r="O7021" s="3">
        <x:v>0</x:v>
      </x:c>
      <x:c r="P7021" s="3">
        <x:v>0.94</x:v>
      </x:c>
      <x:c r="Q7021" s="3">
        <x:v>0.04</x:v>
      </x:c>
      <x:c r="R7021" s="3">
        <x:v>0</x:v>
      </x:c>
      <x:c r="S7021" s="3">
        <x:v>0.02</x:v>
      </x:c>
      <x:c r="T7021" s="2">
        <x:f t="shared" si="550"/>
        <x:v>0</x:v>
      </x:c>
      <x:c r="U7021" s="2">
        <x:f t="shared" si="551"/>
        <x:v>14870.03</x:v>
      </x:c>
      <x:c r="V7021" s="2">
        <x:f t="shared" si="552"/>
        <x:v>632.77</x:v>
      </x:c>
      <x:c r="W7021" s="2">
        <x:f t="shared" si="553"/>
        <x:v>0</x:v>
      </x:c>
      <x:c r="X7021" s="2">
        <x:f t="shared" si="554"/>
        <x:v>316.37999999999965</x:v>
      </x:c>
    </x:row>
    <x:row r="7022" spans="2:24" ht="14.95" hidden="1" thickTop="1" x14ac:dyDescent="0.25">
      <x:c r="B7022" t="s">
        <x:v>20</x:v>
      </x:c>
      <x:c r="C7022" t="s">
        <x:v>243</x:v>
      </x:c>
      <x:c r="D7022" t="s">
        <x:v>244</x:v>
      </x:c>
      <x:c r="E7022" t="s">
        <x:v>483</x:v>
      </x:c>
      <x:c r="F7022" t="s">
        <x:v>197</x:v>
      </x:c>
      <x:c r="G7022" s="2">
        <x:v>2983.91</x:v>
      </x:c>
      <x:c r="I7022" s="2" t="s">
        <x:v>490</x:v>
      </x:c>
      <x:c r="J7022" t="s">
        <x:v>175</x:v>
      </x:c>
      <x:c r="K7022" t="s">
        <x:v>1810</x:v>
      </x:c>
      <x:c r="L7022" t="s">
        <x:v>25</x:v>
      </x:c>
      <x:c r="M7022" t="s">
        <x:v>491</x:v>
      </x:c>
      <x:c r="N7022" t="s">
        <x:v>176</x:v>
      </x:c>
      <x:c r="O7022" s="3">
        <x:v>0</x:v>
      </x:c>
      <x:c r="P7022" s="3">
        <x:v>0.94</x:v>
      </x:c>
      <x:c r="Q7022" s="3">
        <x:v>0.04</x:v>
      </x:c>
      <x:c r="R7022" s="3">
        <x:v>0</x:v>
      </x:c>
      <x:c r="S7022" s="3">
        <x:v>0.02</x:v>
      </x:c>
      <x:c r="T7022" s="2">
        <x:f t="shared" si="550"/>
        <x:v>0</x:v>
      </x:c>
      <x:c r="U7022" s="2">
        <x:f t="shared" si="551"/>
        <x:v>2804.88</x:v>
      </x:c>
      <x:c r="V7022" s="2">
        <x:f t="shared" si="552"/>
        <x:v>119.36</x:v>
      </x:c>
      <x:c r="W7022" s="2">
        <x:f t="shared" si="553"/>
        <x:v>0</x:v>
      </x:c>
      <x:c r="X7022" s="2">
        <x:f t="shared" si="554"/>
        <x:v>59.669999999999746</x:v>
      </x:c>
    </x:row>
    <x:row r="7023" spans="2:24" ht="14.95" hidden="1" thickTop="1" x14ac:dyDescent="0.25">
      <x:c r="B7023" t="s">
        <x:v>20</x:v>
      </x:c>
      <x:c r="C7023" t="s">
        <x:v>243</x:v>
      </x:c>
      <x:c r="D7023" t="s">
        <x:v>244</x:v>
      </x:c>
      <x:c r="E7023" t="s">
        <x:v>483</x:v>
      </x:c>
      <x:c r="F7023" t="s">
        <x:v>197</x:v>
      </x:c>
      <x:c r="G7023" s="2">
        <x:v>6120.99</x:v>
      </x:c>
      <x:c r="I7023" s="2" t="s">
        <x:v>490</x:v>
      </x:c>
      <x:c r="J7023" t="s">
        <x:v>175</x:v>
      </x:c>
      <x:c r="K7023" t="s">
        <x:v>1810</x:v>
      </x:c>
      <x:c r="L7023" t="s">
        <x:v>25</x:v>
      </x:c>
      <x:c r="M7023" t="s">
        <x:v>386</x:v>
      </x:c>
      <x:c r="N7023" t="s">
        <x:v>176</x:v>
      </x:c>
      <x:c r="O7023" s="3">
        <x:v>0</x:v>
      </x:c>
      <x:c r="P7023" s="3">
        <x:v>0.94</x:v>
      </x:c>
      <x:c r="Q7023" s="3">
        <x:v>0.04</x:v>
      </x:c>
      <x:c r="R7023" s="3">
        <x:v>0</x:v>
      </x:c>
      <x:c r="S7023" s="3">
        <x:v>0.02</x:v>
      </x:c>
      <x:c r="T7023" s="2">
        <x:f t="shared" si="550"/>
        <x:v>0</x:v>
      </x:c>
      <x:c r="U7023" s="2">
        <x:f t="shared" si="551"/>
        <x:v>5753.73</x:v>
      </x:c>
      <x:c r="V7023" s="2">
        <x:f t="shared" si="552"/>
        <x:v>244.84</x:v>
      </x:c>
      <x:c r="W7023" s="2">
        <x:f t="shared" si="553"/>
        <x:v>0</x:v>
      </x:c>
      <x:c r="X7023" s="2">
        <x:f t="shared" si="554"/>
        <x:v>122.42000000000021</x:v>
      </x:c>
    </x:row>
    <x:row r="7024" spans="2:24" ht="14.95" hidden="1" thickTop="1" x14ac:dyDescent="0.25">
      <x:c r="B7024" t="s">
        <x:v>20</x:v>
      </x:c>
      <x:c r="C7024" t="s">
        <x:v>243</x:v>
      </x:c>
      <x:c r="D7024" t="s">
        <x:v>244</x:v>
      </x:c>
      <x:c r="E7024" t="s">
        <x:v>483</x:v>
      </x:c>
      <x:c r="F7024" t="s">
        <x:v>197</x:v>
      </x:c>
      <x:c r="G7024" s="2">
        <x:v>2300.19</x:v>
      </x:c>
      <x:c r="I7024" s="2" t="s">
        <x:v>490</x:v>
      </x:c>
      <x:c r="J7024" t="s">
        <x:v>175</x:v>
      </x:c>
      <x:c r="K7024" t="s">
        <x:v>1810</x:v>
      </x:c>
      <x:c r="L7024" t="s">
        <x:v>25</x:v>
      </x:c>
      <x:c r="M7024" t="s">
        <x:v>496</x:v>
      </x:c>
      <x:c r="N7024" t="s">
        <x:v>176</x:v>
      </x:c>
      <x:c r="O7024" s="3">
        <x:v>0</x:v>
      </x:c>
      <x:c r="P7024" s="3">
        <x:v>0.94</x:v>
      </x:c>
      <x:c r="Q7024" s="3">
        <x:v>0.04</x:v>
      </x:c>
      <x:c r="R7024" s="3">
        <x:v>0</x:v>
      </x:c>
      <x:c r="S7024" s="3">
        <x:v>0.02</x:v>
      </x:c>
      <x:c r="T7024" s="2">
        <x:f t="shared" si="550"/>
        <x:v>0</x:v>
      </x:c>
      <x:c r="U7024" s="2">
        <x:f t="shared" si="551"/>
        <x:v>2162.1799999999998</x:v>
      </x:c>
      <x:c r="V7024" s="2">
        <x:f t="shared" si="552"/>
        <x:v>92.01</x:v>
      </x:c>
      <x:c r="W7024" s="2">
        <x:f t="shared" si="553"/>
        <x:v>0</x:v>
      </x:c>
      <x:c r="X7024" s="2">
        <x:f t="shared" si="554"/>
        <x:v>46.000000000000213</x:v>
      </x:c>
    </x:row>
    <x:row r="7025" spans="2:24" ht="14.95" hidden="1" thickTop="1" x14ac:dyDescent="0.25">
      <x:c r="B7025" t="s">
        <x:v>20</x:v>
      </x:c>
      <x:c r="C7025" t="s">
        <x:v>243</x:v>
      </x:c>
      <x:c r="D7025" t="s">
        <x:v>244</x:v>
      </x:c>
      <x:c r="E7025" t="s">
        <x:v>483</x:v>
      </x:c>
      <x:c r="F7025" t="s">
        <x:v>200</x:v>
      </x:c>
      <x:c r="G7025" s="2">
        <x:v>52101.59</x:v>
      </x:c>
      <x:c r="I7025" s="2" t="s">
        <x:v>490</x:v>
      </x:c>
      <x:c r="J7025" t="s">
        <x:v>175</x:v>
      </x:c>
      <x:c r="K7025" t="s">
        <x:v>1810</x:v>
      </x:c>
      <x:c r="L7025" t="s">
        <x:v>25</x:v>
      </x:c>
      <x:c r="M7025" t="s">
        <x:v>495</x:v>
      </x:c>
      <x:c r="N7025" t="s">
        <x:v>176</x:v>
      </x:c>
      <x:c r="O7025" s="3">
        <x:v>0</x:v>
      </x:c>
      <x:c r="P7025" s="3">
        <x:v>0.94</x:v>
      </x:c>
      <x:c r="Q7025" s="3">
        <x:v>0.04</x:v>
      </x:c>
      <x:c r="R7025" s="3">
        <x:v>0</x:v>
      </x:c>
      <x:c r="S7025" s="3">
        <x:v>0.02</x:v>
      </x:c>
      <x:c r="T7025" s="2">
        <x:f t="shared" si="550"/>
        <x:v>0</x:v>
      </x:c>
      <x:c r="U7025" s="2">
        <x:f t="shared" si="551"/>
        <x:v>48975.49</x:v>
      </x:c>
      <x:c r="V7025" s="2">
        <x:f t="shared" si="552"/>
        <x:v>2084.06</x:v>
      </x:c>
      <x:c r="W7025" s="2">
        <x:f t="shared" si="553"/>
        <x:v>0</x:v>
      </x:c>
      <x:c r="X7025" s="2">
        <x:f t="shared" si="554"/>
        <x:v>1042.0399999999986</x:v>
      </x:c>
    </x:row>
    <x:row r="7026" spans="2:24" ht="14.95" hidden="1" thickTop="1" x14ac:dyDescent="0.25">
      <x:c r="B7026" t="s">
        <x:v>20</x:v>
      </x:c>
      <x:c r="C7026" t="s">
        <x:v>243</x:v>
      </x:c>
      <x:c r="D7026" t="s">
        <x:v>244</x:v>
      </x:c>
      <x:c r="E7026" t="s">
        <x:v>483</x:v>
      </x:c>
      <x:c r="F7026" t="s">
        <x:v>200</x:v>
      </x:c>
      <x:c r="G7026" s="2">
        <x:v>2229.15</x:v>
      </x:c>
      <x:c r="I7026" s="2" t="s">
        <x:v>490</x:v>
      </x:c>
      <x:c r="J7026" t="s">
        <x:v>175</x:v>
      </x:c>
      <x:c r="K7026" t="s">
        <x:v>1810</x:v>
      </x:c>
      <x:c r="L7026" t="s">
        <x:v>25</x:v>
      </x:c>
      <x:c r="M7026" t="s">
        <x:v>445</x:v>
      </x:c>
      <x:c r="N7026" t="s">
        <x:v>176</x:v>
      </x:c>
      <x:c r="O7026" s="3">
        <x:v>0</x:v>
      </x:c>
      <x:c r="P7026" s="3">
        <x:v>0.94</x:v>
      </x:c>
      <x:c r="Q7026" s="3">
        <x:v>0.04</x:v>
      </x:c>
      <x:c r="R7026" s="3">
        <x:v>0</x:v>
      </x:c>
      <x:c r="S7026" s="3">
        <x:v>0.02</x:v>
      </x:c>
      <x:c r="T7026" s="2">
        <x:f t="shared" si="550"/>
        <x:v>0</x:v>
      </x:c>
      <x:c r="U7026" s="2">
        <x:f t="shared" si="551"/>
        <x:v>2095.4</x:v>
      </x:c>
      <x:c r="V7026" s="2">
        <x:f t="shared" si="552"/>
        <x:v>89.17</x:v>
      </x:c>
      <x:c r="W7026" s="2">
        <x:f t="shared" si="553"/>
        <x:v>0</x:v>
      </x:c>
      <x:c r="X7026" s="2">
        <x:f t="shared" si="554"/>
        <x:v>44.58</x:v>
      </x:c>
    </x:row>
    <x:row r="7027" spans="2:24" ht="14.95" hidden="1" thickTop="1" x14ac:dyDescent="0.25">
      <x:c r="B7027" t="s">
        <x:v>20</x:v>
      </x:c>
      <x:c r="C7027" t="s">
        <x:v>243</x:v>
      </x:c>
      <x:c r="D7027" t="s">
        <x:v>244</x:v>
      </x:c>
      <x:c r="E7027" t="s">
        <x:v>483</x:v>
      </x:c>
      <x:c r="F7027" t="s">
        <x:v>200</x:v>
      </x:c>
      <x:c r="G7027" s="2">
        <x:v>37419.46</x:v>
      </x:c>
      <x:c r="I7027" s="2" t="s">
        <x:v>490</x:v>
      </x:c>
      <x:c r="J7027" t="s">
        <x:v>175</x:v>
      </x:c>
      <x:c r="K7027" t="s">
        <x:v>1810</x:v>
      </x:c>
      <x:c r="L7027" t="s">
        <x:v>25</x:v>
      </x:c>
      <x:c r="M7027" t="s">
        <x:v>386</x:v>
      </x:c>
      <x:c r="N7027" t="s">
        <x:v>176</x:v>
      </x:c>
      <x:c r="O7027" s="3">
        <x:v>0</x:v>
      </x:c>
      <x:c r="P7027" s="3">
        <x:v>0.94</x:v>
      </x:c>
      <x:c r="Q7027" s="3">
        <x:v>0.04</x:v>
      </x:c>
      <x:c r="R7027" s="3">
        <x:v>0</x:v>
      </x:c>
      <x:c r="S7027" s="3">
        <x:v>0.02</x:v>
      </x:c>
      <x:c r="T7027" s="2">
        <x:f t="shared" si="550"/>
        <x:v>0</x:v>
      </x:c>
      <x:c r="U7027" s="2">
        <x:f t="shared" si="551"/>
        <x:v>35174.29</x:v>
      </x:c>
      <x:c r="V7027" s="2">
        <x:f t="shared" si="552"/>
        <x:v>1496.78</x:v>
      </x:c>
      <x:c r="W7027" s="2">
        <x:f t="shared" si="553"/>
        <x:v>0</x:v>
      </x:c>
      <x:c r="X7027" s="2">
        <x:f t="shared" si="554"/>
        <x:v>748.38999999999828</x:v>
      </x:c>
    </x:row>
    <x:row r="7028" spans="2:24" ht="14.95" hidden="1" thickTop="1" x14ac:dyDescent="0.25">
      <x:c r="B7028" t="s">
        <x:v>20</x:v>
      </x:c>
      <x:c r="C7028" t="s">
        <x:v>243</x:v>
      </x:c>
      <x:c r="D7028" t="s">
        <x:v>244</x:v>
      </x:c>
      <x:c r="E7028" t="s">
        <x:v>483</x:v>
      </x:c>
      <x:c r="F7028" t="s">
        <x:v>279</x:v>
      </x:c>
      <x:c r="G7028" s="2">
        <x:v>7556.51</x:v>
      </x:c>
      <x:c r="I7028" s="2" t="s">
        <x:v>490</x:v>
      </x:c>
      <x:c r="J7028" t="s">
        <x:v>179</x:v>
      </x:c>
      <x:c r="K7028" t="s">
        <x:v>1812</x:v>
      </x:c>
      <x:c r="L7028" t="s">
        <x:v>25</x:v>
      </x:c>
      <x:c r="M7028" t="s">
        <x:v>386</x:v>
      </x:c>
      <x:c r="N7028" t="s">
        <x:v>180</x:v>
      </x:c>
      <x:c r="O7028" s="3">
        <x:v>0</x:v>
      </x:c>
      <x:c r="P7028" s="3">
        <x:v>1</x:v>
      </x:c>
      <x:c r="Q7028" s="3">
        <x:v>0</x:v>
      </x:c>
      <x:c r="R7028" s="3">
        <x:v>0</x:v>
      </x:c>
      <x:c r="S7028" s="3">
        <x:v>0</x:v>
      </x:c>
      <x:c r="T7028" s="2">
        <x:f t="shared" si="550"/>
        <x:v>0</x:v>
      </x:c>
      <x:c r="U7028" s="2">
        <x:f t="shared" si="551"/>
        <x:v>7556.51</x:v>
      </x:c>
      <x:c r="V7028" s="2">
        <x:f t="shared" si="552"/>
        <x:v>0</x:v>
      </x:c>
      <x:c r="W7028" s="2">
        <x:f t="shared" si="553"/>
        <x:v>0</x:v>
      </x:c>
      <x:c r="X7028" s="2">
        <x:f t="shared" si="554"/>
        <x:v>0</x:v>
      </x:c>
    </x:row>
    <x:row r="7029" spans="2:24" ht="14.95" hidden="1" thickTop="1" x14ac:dyDescent="0.25">
      <x:c r="B7029" t="s">
        <x:v>20</x:v>
      </x:c>
      <x:c r="C7029" t="s">
        <x:v>243</x:v>
      </x:c>
      <x:c r="D7029" t="s">
        <x:v>244</x:v>
      </x:c>
      <x:c r="E7029" t="s">
        <x:v>483</x:v>
      </x:c>
      <x:c r="F7029" t="s">
        <x:v>281</x:v>
      </x:c>
      <x:c r="G7029" s="2">
        <x:v>23.28</x:v>
      </x:c>
      <x:c r="I7029" s="2" t="s">
        <x:v>490</x:v>
      </x:c>
      <x:c r="J7029" t="s">
        <x:v>179</x:v>
      </x:c>
      <x:c r="K7029" t="s">
        <x:v>1812</x:v>
      </x:c>
      <x:c r="L7029" t="s">
        <x:v>25</x:v>
      </x:c>
      <x:c r="M7029" t="s">
        <x:v>491</x:v>
      </x:c>
      <x:c r="N7029" t="s">
        <x:v>180</x:v>
      </x:c>
      <x:c r="O7029" s="3">
        <x:v>0</x:v>
      </x:c>
      <x:c r="P7029" s="3">
        <x:v>1</x:v>
      </x:c>
      <x:c r="Q7029" s="3">
        <x:v>0</x:v>
      </x:c>
      <x:c r="R7029" s="3">
        <x:v>0</x:v>
      </x:c>
      <x:c r="S7029" s="3">
        <x:v>0</x:v>
      </x:c>
      <x:c r="T7029" s="2">
        <x:f t="shared" si="550"/>
        <x:v>0</x:v>
      </x:c>
      <x:c r="U7029" s="2">
        <x:f t="shared" si="551"/>
        <x:v>23.28</x:v>
      </x:c>
      <x:c r="V7029" s="2">
        <x:f t="shared" si="552"/>
        <x:v>0</x:v>
      </x:c>
      <x:c r="W7029" s="2">
        <x:f t="shared" si="553"/>
        <x:v>0</x:v>
      </x:c>
      <x:c r="X7029" s="2">
        <x:f t="shared" si="554"/>
        <x:v>0</x:v>
      </x:c>
    </x:row>
    <x:row r="7030" spans="2:24" ht="14.95" hidden="1" thickTop="1" x14ac:dyDescent="0.25">
      <x:c r="B7030" t="s">
        <x:v>20</x:v>
      </x:c>
      <x:c r="C7030" t="s">
        <x:v>243</x:v>
      </x:c>
      <x:c r="D7030" t="s">
        <x:v>244</x:v>
      </x:c>
      <x:c r="E7030" t="s">
        <x:v>483</x:v>
      </x:c>
      <x:c r="F7030" t="s">
        <x:v>281</x:v>
      </x:c>
      <x:c r="G7030" s="2">
        <x:v>10170.790000000001</x:v>
      </x:c>
      <x:c r="I7030" s="2" t="s">
        <x:v>490</x:v>
      </x:c>
      <x:c r="J7030" t="s">
        <x:v>179</x:v>
      </x:c>
      <x:c r="K7030" t="s">
        <x:v>1812</x:v>
      </x:c>
      <x:c r="L7030" t="s">
        <x:v>25</x:v>
      </x:c>
      <x:c r="M7030" t="s">
        <x:v>386</x:v>
      </x:c>
      <x:c r="N7030" t="s">
        <x:v>180</x:v>
      </x:c>
      <x:c r="O7030" s="3">
        <x:v>0</x:v>
      </x:c>
      <x:c r="P7030" s="3">
        <x:v>1</x:v>
      </x:c>
      <x:c r="Q7030" s="3">
        <x:v>0</x:v>
      </x:c>
      <x:c r="R7030" s="3">
        <x:v>0</x:v>
      </x:c>
      <x:c r="S7030" s="3">
        <x:v>0</x:v>
      </x:c>
      <x:c r="T7030" s="2">
        <x:f t="shared" si="550"/>
        <x:v>0</x:v>
      </x:c>
      <x:c r="U7030" s="2">
        <x:f t="shared" si="551"/>
        <x:v>10170.790000000001</x:v>
      </x:c>
      <x:c r="V7030" s="2">
        <x:f t="shared" si="552"/>
        <x:v>0</x:v>
      </x:c>
      <x:c r="W7030" s="2">
        <x:f t="shared" si="553"/>
        <x:v>0</x:v>
      </x:c>
      <x:c r="X7030" s="2">
        <x:f t="shared" si="554"/>
        <x:v>0</x:v>
      </x:c>
    </x:row>
    <x:row r="7031" spans="2:24" ht="14.95" hidden="1" thickTop="1" x14ac:dyDescent="0.25">
      <x:c r="B7031" t="s">
        <x:v>20</x:v>
      </x:c>
      <x:c r="C7031" t="s">
        <x:v>243</x:v>
      </x:c>
      <x:c r="D7031" t="s">
        <x:v>244</x:v>
      </x:c>
      <x:c r="E7031" t="s">
        <x:v>483</x:v>
      </x:c>
      <x:c r="F7031" t="s">
        <x:v>282</x:v>
      </x:c>
      <x:c r="G7031" s="2">
        <x:v>9282.5400000000009</x:v>
      </x:c>
      <x:c r="I7031" s="2" t="s">
        <x:v>490</x:v>
      </x:c>
      <x:c r="J7031" t="s">
        <x:v>179</x:v>
      </x:c>
      <x:c r="K7031" t="s">
        <x:v>1812</x:v>
      </x:c>
      <x:c r="L7031" t="s">
        <x:v>25</x:v>
      </x:c>
      <x:c r="M7031" t="s">
        <x:v>495</x:v>
      </x:c>
      <x:c r="N7031" t="s">
        <x:v>180</x:v>
      </x:c>
      <x:c r="O7031" s="3">
        <x:v>0</x:v>
      </x:c>
      <x:c r="P7031" s="3">
        <x:v>1</x:v>
      </x:c>
      <x:c r="Q7031" s="3">
        <x:v>0</x:v>
      </x:c>
      <x:c r="R7031" s="3">
        <x:v>0</x:v>
      </x:c>
      <x:c r="S7031" s="3">
        <x:v>0</x:v>
      </x:c>
      <x:c r="T7031" s="2">
        <x:f t="shared" si="550"/>
        <x:v>0</x:v>
      </x:c>
      <x:c r="U7031" s="2">
        <x:f t="shared" si="551"/>
        <x:v>9282.5400000000009</x:v>
      </x:c>
      <x:c r="V7031" s="2">
        <x:f t="shared" si="552"/>
        <x:v>0</x:v>
      </x:c>
      <x:c r="W7031" s="2">
        <x:f t="shared" si="553"/>
        <x:v>0</x:v>
      </x:c>
      <x:c r="X7031" s="2">
        <x:f t="shared" si="554"/>
        <x:v>0</x:v>
      </x:c>
    </x:row>
    <x:row r="7032" spans="2:24" ht="14.95" hidden="1" thickTop="1" x14ac:dyDescent="0.25">
      <x:c r="B7032" t="s">
        <x:v>20</x:v>
      </x:c>
      <x:c r="C7032" t="s">
        <x:v>243</x:v>
      </x:c>
      <x:c r="D7032" t="s">
        <x:v>244</x:v>
      </x:c>
      <x:c r="E7032" t="s">
        <x:v>483</x:v>
      </x:c>
      <x:c r="F7032" t="s">
        <x:v>282</x:v>
      </x:c>
      <x:c r="G7032" s="2">
        <x:v>2844.68</x:v>
      </x:c>
      <x:c r="I7032" s="2" t="s">
        <x:v>490</x:v>
      </x:c>
      <x:c r="J7032" t="s">
        <x:v>179</x:v>
      </x:c>
      <x:c r="K7032" t="s">
        <x:v>1812</x:v>
      </x:c>
      <x:c r="L7032" t="s">
        <x:v>25</x:v>
      </x:c>
      <x:c r="M7032" t="s">
        <x:v>445</x:v>
      </x:c>
      <x:c r="N7032" t="s">
        <x:v>180</x:v>
      </x:c>
      <x:c r="O7032" s="3">
        <x:v>0</x:v>
      </x:c>
      <x:c r="P7032" s="3">
        <x:v>1</x:v>
      </x:c>
      <x:c r="Q7032" s="3">
        <x:v>0</x:v>
      </x:c>
      <x:c r="R7032" s="3">
        <x:v>0</x:v>
      </x:c>
      <x:c r="S7032" s="3">
        <x:v>0</x:v>
      </x:c>
      <x:c r="T7032" s="2">
        <x:f t="shared" si="550"/>
        <x:v>0</x:v>
      </x:c>
      <x:c r="U7032" s="2">
        <x:f t="shared" si="551"/>
        <x:v>2844.68</x:v>
      </x:c>
      <x:c r="V7032" s="2">
        <x:f t="shared" si="552"/>
        <x:v>0</x:v>
      </x:c>
      <x:c r="W7032" s="2">
        <x:f t="shared" si="553"/>
        <x:v>0</x:v>
      </x:c>
      <x:c r="X7032" s="2">
        <x:f t="shared" si="554"/>
        <x:v>0</x:v>
      </x:c>
    </x:row>
    <x:row r="7033" spans="2:24" ht="14.95" hidden="1" thickTop="1" x14ac:dyDescent="0.25">
      <x:c r="B7033" t="s">
        <x:v>20</x:v>
      </x:c>
      <x:c r="C7033" t="s">
        <x:v>243</x:v>
      </x:c>
      <x:c r="D7033" t="s">
        <x:v>244</x:v>
      </x:c>
      <x:c r="E7033" t="s">
        <x:v>483</x:v>
      </x:c>
      <x:c r="F7033" t="s">
        <x:v>282</x:v>
      </x:c>
      <x:c r="G7033" s="2">
        <x:v>26952.69</x:v>
      </x:c>
      <x:c r="I7033" s="2" t="s">
        <x:v>490</x:v>
      </x:c>
      <x:c r="J7033" t="s">
        <x:v>179</x:v>
      </x:c>
      <x:c r="K7033" t="s">
        <x:v>1812</x:v>
      </x:c>
      <x:c r="L7033" t="s">
        <x:v>25</x:v>
      </x:c>
      <x:c r="M7033" t="s">
        <x:v>386</x:v>
      </x:c>
      <x:c r="N7033" t="s">
        <x:v>180</x:v>
      </x:c>
      <x:c r="O7033" s="3">
        <x:v>0</x:v>
      </x:c>
      <x:c r="P7033" s="3">
        <x:v>1</x:v>
      </x:c>
      <x:c r="Q7033" s="3">
        <x:v>0</x:v>
      </x:c>
      <x:c r="R7033" s="3">
        <x:v>0</x:v>
      </x:c>
      <x:c r="S7033" s="3">
        <x:v>0</x:v>
      </x:c>
      <x:c r="T7033" s="2">
        <x:f t="shared" si="550"/>
        <x:v>0</x:v>
      </x:c>
      <x:c r="U7033" s="2">
        <x:f t="shared" si="551"/>
        <x:v>26952.69</x:v>
      </x:c>
      <x:c r="V7033" s="2">
        <x:f t="shared" si="552"/>
        <x:v>0</x:v>
      </x:c>
      <x:c r="W7033" s="2">
        <x:f t="shared" si="553"/>
        <x:v>0</x:v>
      </x:c>
      <x:c r="X7033" s="2">
        <x:f t="shared" si="554"/>
        <x:v>0</x:v>
      </x:c>
    </x:row>
    <x:row r="7034" spans="2:24" ht="14.95" hidden="1" thickTop="1" x14ac:dyDescent="0.25">
      <x:c r="B7034" t="s">
        <x:v>20</x:v>
      </x:c>
      <x:c r="C7034" t="s">
        <x:v>243</x:v>
      </x:c>
      <x:c r="D7034" t="s">
        <x:v>244</x:v>
      </x:c>
      <x:c r="E7034" t="s">
        <x:v>483</x:v>
      </x:c>
      <x:c r="F7034" t="s">
        <x:v>283</x:v>
      </x:c>
      <x:c r="G7034" s="2">
        <x:v>1311.63</x:v>
      </x:c>
      <x:c r="I7034" s="2" t="s">
        <x:v>490</x:v>
      </x:c>
      <x:c r="J7034" t="s">
        <x:v>179</x:v>
      </x:c>
      <x:c r="K7034" t="s">
        <x:v>1812</x:v>
      </x:c>
      <x:c r="L7034" t="s">
        <x:v>25</x:v>
      </x:c>
      <x:c r="M7034" t="s">
        <x:v>495</x:v>
      </x:c>
      <x:c r="N7034" t="s">
        <x:v>180</x:v>
      </x:c>
      <x:c r="O7034" s="3">
        <x:v>0</x:v>
      </x:c>
      <x:c r="P7034" s="3">
        <x:v>1</x:v>
      </x:c>
      <x:c r="Q7034" s="3">
        <x:v>0</x:v>
      </x:c>
      <x:c r="R7034" s="3">
        <x:v>0</x:v>
      </x:c>
      <x:c r="S7034" s="3">
        <x:v>0</x:v>
      </x:c>
      <x:c r="T7034" s="2">
        <x:f t="shared" si="550"/>
        <x:v>0</x:v>
      </x:c>
      <x:c r="U7034" s="2">
        <x:f t="shared" si="551"/>
        <x:v>1311.63</x:v>
      </x:c>
      <x:c r="V7034" s="2">
        <x:f t="shared" si="552"/>
        <x:v>0</x:v>
      </x:c>
      <x:c r="W7034" s="2">
        <x:f t="shared" si="553"/>
        <x:v>0</x:v>
      </x:c>
      <x:c r="X7034" s="2">
        <x:f t="shared" si="554"/>
        <x:v>0</x:v>
      </x:c>
    </x:row>
    <x:row r="7035" spans="2:24" ht="14.95" hidden="1" thickTop="1" x14ac:dyDescent="0.25">
      <x:c r="B7035" t="s">
        <x:v>20</x:v>
      </x:c>
      <x:c r="C7035" t="s">
        <x:v>243</x:v>
      </x:c>
      <x:c r="D7035" t="s">
        <x:v>244</x:v>
      </x:c>
      <x:c r="E7035" t="s">
        <x:v>483</x:v>
      </x:c>
      <x:c r="F7035" t="s">
        <x:v>283</x:v>
      </x:c>
      <x:c r="G7035" s="2">
        <x:v>47.18</x:v>
      </x:c>
      <x:c r="I7035" s="2" t="s">
        <x:v>490</x:v>
      </x:c>
      <x:c r="J7035" t="s">
        <x:v>179</x:v>
      </x:c>
      <x:c r="K7035" t="s">
        <x:v>1812</x:v>
      </x:c>
      <x:c r="L7035" t="s">
        <x:v>25</x:v>
      </x:c>
      <x:c r="M7035" t="s">
        <x:v>445</x:v>
      </x:c>
      <x:c r="N7035" t="s">
        <x:v>180</x:v>
      </x:c>
      <x:c r="O7035" s="3">
        <x:v>0</x:v>
      </x:c>
      <x:c r="P7035" s="3">
        <x:v>1</x:v>
      </x:c>
      <x:c r="Q7035" s="3">
        <x:v>0</x:v>
      </x:c>
      <x:c r="R7035" s="3">
        <x:v>0</x:v>
      </x:c>
      <x:c r="S7035" s="3">
        <x:v>0</x:v>
      </x:c>
      <x:c r="T7035" s="2">
        <x:f t="shared" si="550"/>
        <x:v>0</x:v>
      </x:c>
      <x:c r="U7035" s="2">
        <x:f t="shared" si="551"/>
        <x:v>47.18</x:v>
      </x:c>
      <x:c r="V7035" s="2">
        <x:f t="shared" si="552"/>
        <x:v>0</x:v>
      </x:c>
      <x:c r="W7035" s="2">
        <x:f t="shared" si="553"/>
        <x:v>0</x:v>
      </x:c>
      <x:c r="X7035" s="2">
        <x:f t="shared" si="554"/>
        <x:v>0</x:v>
      </x:c>
    </x:row>
    <x:row r="7036" spans="2:24" ht="14.95" hidden="1" thickTop="1" x14ac:dyDescent="0.25">
      <x:c r="B7036" t="s">
        <x:v>20</x:v>
      </x:c>
      <x:c r="C7036" t="s">
        <x:v>243</x:v>
      </x:c>
      <x:c r="D7036" t="s">
        <x:v>244</x:v>
      </x:c>
      <x:c r="E7036" t="s">
        <x:v>483</x:v>
      </x:c>
      <x:c r="F7036" t="s">
        <x:v>283</x:v>
      </x:c>
      <x:c r="G7036" s="2">
        <x:v>3925.9</x:v>
      </x:c>
      <x:c r="I7036" s="2" t="s">
        <x:v>490</x:v>
      </x:c>
      <x:c r="J7036" t="s">
        <x:v>179</x:v>
      </x:c>
      <x:c r="K7036" t="s">
        <x:v>1812</x:v>
      </x:c>
      <x:c r="L7036" t="s">
        <x:v>25</x:v>
      </x:c>
      <x:c r="M7036" t="s">
        <x:v>386</x:v>
      </x:c>
      <x:c r="N7036" t="s">
        <x:v>180</x:v>
      </x:c>
      <x:c r="O7036" s="3">
        <x:v>0</x:v>
      </x:c>
      <x:c r="P7036" s="3">
        <x:v>1</x:v>
      </x:c>
      <x:c r="Q7036" s="3">
        <x:v>0</x:v>
      </x:c>
      <x:c r="R7036" s="3">
        <x:v>0</x:v>
      </x:c>
      <x:c r="S7036" s="3">
        <x:v>0</x:v>
      </x:c>
      <x:c r="T7036" s="2">
        <x:f t="shared" si="550"/>
        <x:v>0</x:v>
      </x:c>
      <x:c r="U7036" s="2">
        <x:f t="shared" si="551"/>
        <x:v>3925.9</x:v>
      </x:c>
      <x:c r="V7036" s="2">
        <x:f t="shared" si="552"/>
        <x:v>0</x:v>
      </x:c>
      <x:c r="W7036" s="2">
        <x:f t="shared" si="553"/>
        <x:v>0</x:v>
      </x:c>
      <x:c r="X7036" s="2">
        <x:f t="shared" si="554"/>
        <x:v>0</x:v>
      </x:c>
    </x:row>
    <x:row r="7037" spans="2:24" ht="14.95" hidden="1" thickTop="1" x14ac:dyDescent="0.25">
      <x:c r="B7037" t="s">
        <x:v>20</x:v>
      </x:c>
      <x:c r="C7037" t="s">
        <x:v>243</x:v>
      </x:c>
      <x:c r="D7037" t="s">
        <x:v>244</x:v>
      </x:c>
      <x:c r="E7037" t="s">
        <x:v>483</x:v>
      </x:c>
      <x:c r="F7037" t="s">
        <x:v>285</x:v>
      </x:c>
      <x:c r="G7037" s="2">
        <x:v>1512.09</x:v>
      </x:c>
      <x:c r="I7037" s="2" t="s">
        <x:v>490</x:v>
      </x:c>
      <x:c r="J7037" t="s">
        <x:v>179</x:v>
      </x:c>
      <x:c r="K7037" t="s">
        <x:v>1812</x:v>
      </x:c>
      <x:c r="L7037" t="s">
        <x:v>25</x:v>
      </x:c>
      <x:c r="M7037" t="s">
        <x:v>309</x:v>
      </x:c>
      <x:c r="N7037" t="s">
        <x:v>180</x:v>
      </x:c>
      <x:c r="O7037" s="3">
        <x:v>0</x:v>
      </x:c>
      <x:c r="P7037" s="3">
        <x:v>1</x:v>
      </x:c>
      <x:c r="Q7037" s="3">
        <x:v>0</x:v>
      </x:c>
      <x:c r="R7037" s="3">
        <x:v>0</x:v>
      </x:c>
      <x:c r="S7037" s="3">
        <x:v>0</x:v>
      </x:c>
      <x:c r="T7037" s="2">
        <x:f t="shared" si="550"/>
        <x:v>0</x:v>
      </x:c>
      <x:c r="U7037" s="2">
        <x:f t="shared" si="551"/>
        <x:v>1512.09</x:v>
      </x:c>
      <x:c r="V7037" s="2">
        <x:f t="shared" si="552"/>
        <x:v>0</x:v>
      </x:c>
      <x:c r="W7037" s="2">
        <x:f t="shared" si="553"/>
        <x:v>0</x:v>
      </x:c>
      <x:c r="X7037" s="2">
        <x:f t="shared" si="554"/>
        <x:v>0</x:v>
      </x:c>
    </x:row>
    <x:row r="7038" spans="2:24" ht="14.95" hidden="1" thickTop="1" x14ac:dyDescent="0.25">
      <x:c r="B7038" t="s">
        <x:v>20</x:v>
      </x:c>
      <x:c r="C7038" t="s">
        <x:v>243</x:v>
      </x:c>
      <x:c r="D7038" t="s">
        <x:v>244</x:v>
      </x:c>
      <x:c r="E7038" t="s">
        <x:v>483</x:v>
      </x:c>
      <x:c r="F7038" t="s">
        <x:v>285</x:v>
      </x:c>
      <x:c r="G7038" s="2">
        <x:v>12423.36</x:v>
      </x:c>
      <x:c r="I7038" s="2" t="s">
        <x:v>490</x:v>
      </x:c>
      <x:c r="J7038" t="s">
        <x:v>179</x:v>
      </x:c>
      <x:c r="K7038" t="s">
        <x:v>1812</x:v>
      </x:c>
      <x:c r="L7038" t="s">
        <x:v>25</x:v>
      </x:c>
      <x:c r="M7038" t="s">
        <x:v>386</x:v>
      </x:c>
      <x:c r="N7038" t="s">
        <x:v>180</x:v>
      </x:c>
      <x:c r="O7038" s="3">
        <x:v>0</x:v>
      </x:c>
      <x:c r="P7038" s="3">
        <x:v>1</x:v>
      </x:c>
      <x:c r="Q7038" s="3">
        <x:v>0</x:v>
      </x:c>
      <x:c r="R7038" s="3">
        <x:v>0</x:v>
      </x:c>
      <x:c r="S7038" s="3">
        <x:v>0</x:v>
      </x:c>
      <x:c r="T7038" s="2">
        <x:f t="shared" si="550"/>
        <x:v>0</x:v>
      </x:c>
      <x:c r="U7038" s="2">
        <x:f t="shared" si="551"/>
        <x:v>12423.36</x:v>
      </x:c>
      <x:c r="V7038" s="2">
        <x:f t="shared" si="552"/>
        <x:v>0</x:v>
      </x:c>
      <x:c r="W7038" s="2">
        <x:f t="shared" si="553"/>
        <x:v>0</x:v>
      </x:c>
      <x:c r="X7038" s="2">
        <x:f t="shared" si="554"/>
        <x:v>0</x:v>
      </x:c>
    </x:row>
    <x:row r="7039" spans="2:24" ht="14.95" hidden="1" thickTop="1" x14ac:dyDescent="0.25">
      <x:c r="B7039" t="s">
        <x:v>20</x:v>
      </x:c>
      <x:c r="C7039" t="s">
        <x:v>243</x:v>
      </x:c>
      <x:c r="D7039" t="s">
        <x:v>244</x:v>
      </x:c>
      <x:c r="E7039" t="s">
        <x:v>483</x:v>
      </x:c>
      <x:c r="F7039" t="s">
        <x:v>285</x:v>
      </x:c>
      <x:c r="G7039" s="2">
        <x:v>6669.43</x:v>
      </x:c>
      <x:c r="I7039" s="2" t="s">
        <x:v>490</x:v>
      </x:c>
      <x:c r="J7039" t="s">
        <x:v>179</x:v>
      </x:c>
      <x:c r="K7039" t="s">
        <x:v>1812</x:v>
      </x:c>
      <x:c r="L7039" t="s">
        <x:v>25</x:v>
      </x:c>
      <x:c r="M7039" t="s">
        <x:v>503</x:v>
      </x:c>
      <x:c r="N7039" t="s">
        <x:v>180</x:v>
      </x:c>
      <x:c r="O7039" s="3">
        <x:v>0</x:v>
      </x:c>
      <x:c r="P7039" s="3">
        <x:v>1</x:v>
      </x:c>
      <x:c r="Q7039" s="3">
        <x:v>0</x:v>
      </x:c>
      <x:c r="R7039" s="3">
        <x:v>0</x:v>
      </x:c>
      <x:c r="S7039" s="3">
        <x:v>0</x:v>
      </x:c>
      <x:c r="T7039" s="2">
        <x:f t="shared" si="550"/>
        <x:v>0</x:v>
      </x:c>
      <x:c r="U7039" s="2">
        <x:f t="shared" si="551"/>
        <x:v>6669.43</x:v>
      </x:c>
      <x:c r="V7039" s="2">
        <x:f t="shared" si="552"/>
        <x:v>0</x:v>
      </x:c>
      <x:c r="W7039" s="2">
        <x:f t="shared" si="553"/>
        <x:v>0</x:v>
      </x:c>
      <x:c r="X7039" s="2">
        <x:f t="shared" si="554"/>
        <x:v>0</x:v>
      </x:c>
    </x:row>
    <x:row r="7040" spans="2:24" ht="14.95" hidden="1" thickTop="1" x14ac:dyDescent="0.25">
      <x:c r="B7040" t="s">
        <x:v>20</x:v>
      </x:c>
      <x:c r="C7040" t="s">
        <x:v>243</x:v>
      </x:c>
      <x:c r="D7040" t="s">
        <x:v>244</x:v>
      </x:c>
      <x:c r="E7040" t="s">
        <x:v>483</x:v>
      </x:c>
      <x:c r="F7040" t="s">
        <x:v>70</x:v>
      </x:c>
      <x:c r="G7040" s="2">
        <x:v>-193.23</x:v>
      </x:c>
      <x:c r="I7040" s="2" t="s">
        <x:v>490</x:v>
      </x:c>
      <x:c r="J7040" t="s">
        <x:v>179</x:v>
      </x:c>
      <x:c r="K7040" t="s">
        <x:v>1812</x:v>
      </x:c>
      <x:c r="L7040" t="s">
        <x:v>25</x:v>
      </x:c>
      <x:c r="M7040" t="s">
        <x:v>309</x:v>
      </x:c>
      <x:c r="N7040" t="s">
        <x:v>180</x:v>
      </x:c>
      <x:c r="O7040" s="3">
        <x:v>0</x:v>
      </x:c>
      <x:c r="P7040" s="3">
        <x:v>1</x:v>
      </x:c>
      <x:c r="Q7040" s="3">
        <x:v>0</x:v>
      </x:c>
      <x:c r="R7040" s="3">
        <x:v>0</x:v>
      </x:c>
      <x:c r="S7040" s="3">
        <x:v>0</x:v>
      </x:c>
      <x:c r="T7040" s="2">
        <x:f t="shared" si="550"/>
        <x:v>0</x:v>
      </x:c>
      <x:c r="U7040" s="2">
        <x:f t="shared" si="551"/>
        <x:v>-193.23</x:v>
      </x:c>
      <x:c r="V7040" s="2">
        <x:f t="shared" si="552"/>
        <x:v>0</x:v>
      </x:c>
      <x:c r="W7040" s="2">
        <x:f t="shared" si="553"/>
        <x:v>0</x:v>
      </x:c>
      <x:c r="X7040" s="2">
        <x:f t="shared" si="554"/>
        <x:v>0</x:v>
      </x:c>
    </x:row>
    <x:row r="7041" spans="2:24" ht="14.95" hidden="1" thickTop="1" x14ac:dyDescent="0.25">
      <x:c r="B7041" t="s">
        <x:v>20</x:v>
      </x:c>
      <x:c r="C7041" t="s">
        <x:v>243</x:v>
      </x:c>
      <x:c r="D7041" t="s">
        <x:v>244</x:v>
      </x:c>
      <x:c r="E7041" t="s">
        <x:v>483</x:v>
      </x:c>
      <x:c r="F7041" t="s">
        <x:v>224</x:v>
      </x:c>
      <x:c r="G7041" s="2">
        <x:v>2173.3200000000002</x:v>
      </x:c>
      <x:c r="I7041" s="2" t="s">
        <x:v>490</x:v>
      </x:c>
      <x:c r="J7041" t="s">
        <x:v>179</x:v>
      </x:c>
      <x:c r="K7041" t="s">
        <x:v>1812</x:v>
      </x:c>
      <x:c r="L7041" t="s">
        <x:v>25</x:v>
      </x:c>
      <x:c r="M7041" t="s">
        <x:v>386</x:v>
      </x:c>
      <x:c r="N7041" t="s">
        <x:v>180</x:v>
      </x:c>
      <x:c r="O7041" s="3">
        <x:v>0</x:v>
      </x:c>
      <x:c r="P7041" s="3">
        <x:v>1</x:v>
      </x:c>
      <x:c r="Q7041" s="3">
        <x:v>0</x:v>
      </x:c>
      <x:c r="R7041" s="3">
        <x:v>0</x:v>
      </x:c>
      <x:c r="S7041" s="3">
        <x:v>0</x:v>
      </x:c>
      <x:c r="T7041" s="2">
        <x:f t="shared" si="550"/>
        <x:v>0</x:v>
      </x:c>
      <x:c r="U7041" s="2">
        <x:f t="shared" si="551"/>
        <x:v>2173.3200000000002</x:v>
      </x:c>
      <x:c r="V7041" s="2">
        <x:f t="shared" si="552"/>
        <x:v>0</x:v>
      </x:c>
      <x:c r="W7041" s="2">
        <x:f t="shared" si="553"/>
        <x:v>0</x:v>
      </x:c>
      <x:c r="X7041" s="2">
        <x:f t="shared" si="554"/>
        <x:v>0</x:v>
      </x:c>
    </x:row>
    <x:row r="7042" spans="2:24" ht="14.95" hidden="1" thickTop="1" x14ac:dyDescent="0.25">
      <x:c r="B7042" t="s">
        <x:v>20</x:v>
      </x:c>
      <x:c r="C7042" t="s">
        <x:v>243</x:v>
      </x:c>
      <x:c r="D7042" t="s">
        <x:v>244</x:v>
      </x:c>
      <x:c r="E7042" t="s">
        <x:v>483</x:v>
      </x:c>
      <x:c r="F7042" t="s">
        <x:v>197</x:v>
      </x:c>
      <x:c r="G7042" s="2">
        <x:v>3690.39</x:v>
      </x:c>
      <x:c r="I7042" s="2" t="s">
        <x:v>490</x:v>
      </x:c>
      <x:c r="J7042" t="s">
        <x:v>179</x:v>
      </x:c>
      <x:c r="K7042" t="s">
        <x:v>1812</x:v>
      </x:c>
      <x:c r="L7042" t="s">
        <x:v>25</x:v>
      </x:c>
      <x:c r="M7042" t="s">
        <x:v>495</x:v>
      </x:c>
      <x:c r="N7042" t="s">
        <x:v>180</x:v>
      </x:c>
      <x:c r="O7042" s="3">
        <x:v>0</x:v>
      </x:c>
      <x:c r="P7042" s="3">
        <x:v>1</x:v>
      </x:c>
      <x:c r="Q7042" s="3">
        <x:v>0</x:v>
      </x:c>
      <x:c r="R7042" s="3">
        <x:v>0</x:v>
      </x:c>
      <x:c r="S7042" s="3">
        <x:v>0</x:v>
      </x:c>
      <x:c r="T7042" s="2">
        <x:f t="shared" si="550"/>
        <x:v>0</x:v>
      </x:c>
      <x:c r="U7042" s="2">
        <x:f t="shared" si="551"/>
        <x:v>3690.39</x:v>
      </x:c>
      <x:c r="V7042" s="2">
        <x:f t="shared" si="552"/>
        <x:v>0</x:v>
      </x:c>
      <x:c r="W7042" s="2">
        <x:f t="shared" si="553"/>
        <x:v>0</x:v>
      </x:c>
      <x:c r="X7042" s="2">
        <x:f t="shared" si="554"/>
        <x:v>0</x:v>
      </x:c>
    </x:row>
    <x:row r="7043" spans="2:24" ht="14.95" hidden="1" thickTop="1" x14ac:dyDescent="0.25">
      <x:c r="B7043" t="s">
        <x:v>20</x:v>
      </x:c>
      <x:c r="C7043" t="s">
        <x:v>243</x:v>
      </x:c>
      <x:c r="D7043" t="s">
        <x:v>244</x:v>
      </x:c>
      <x:c r="E7043" t="s">
        <x:v>483</x:v>
      </x:c>
      <x:c r="F7043" t="s">
        <x:v>197</x:v>
      </x:c>
      <x:c r="G7043" s="2">
        <x:v>2097.64</x:v>
      </x:c>
      <x:c r="I7043" s="2" t="s">
        <x:v>490</x:v>
      </x:c>
      <x:c r="J7043" t="s">
        <x:v>179</x:v>
      </x:c>
      <x:c r="K7043" t="s">
        <x:v>1812</x:v>
      </x:c>
      <x:c r="L7043" t="s">
        <x:v>25</x:v>
      </x:c>
      <x:c r="M7043" t="s">
        <x:v>445</x:v>
      </x:c>
      <x:c r="N7043" t="s">
        <x:v>180</x:v>
      </x:c>
      <x:c r="O7043" s="3">
        <x:v>0</x:v>
      </x:c>
      <x:c r="P7043" s="3">
        <x:v>1</x:v>
      </x:c>
      <x:c r="Q7043" s="3">
        <x:v>0</x:v>
      </x:c>
      <x:c r="R7043" s="3">
        <x:v>0</x:v>
      </x:c>
      <x:c r="S7043" s="3">
        <x:v>0</x:v>
      </x:c>
      <x:c r="T7043" s="2">
        <x:f t="shared" si="550"/>
        <x:v>0</x:v>
      </x:c>
      <x:c r="U7043" s="2">
        <x:f t="shared" si="551"/>
        <x:v>2097.64</x:v>
      </x:c>
      <x:c r="V7043" s="2">
        <x:f t="shared" si="552"/>
        <x:v>0</x:v>
      </x:c>
      <x:c r="W7043" s="2">
        <x:f t="shared" si="553"/>
        <x:v>0</x:v>
      </x:c>
      <x:c r="X7043" s="2">
        <x:f t="shared" si="554"/>
        <x:v>0</x:v>
      </x:c>
    </x:row>
    <x:row r="7044" spans="2:24" ht="14.95" hidden="1" thickTop="1" x14ac:dyDescent="0.25">
      <x:c r="B7044" t="s">
        <x:v>20</x:v>
      </x:c>
      <x:c r="C7044" t="s">
        <x:v>243</x:v>
      </x:c>
      <x:c r="D7044" t="s">
        <x:v>244</x:v>
      </x:c>
      <x:c r="E7044" t="s">
        <x:v>483</x:v>
      </x:c>
      <x:c r="F7044" t="s">
        <x:v>197</x:v>
      </x:c>
      <x:c r="G7044" s="2">
        <x:v>26711.38</x:v>
      </x:c>
      <x:c r="I7044" s="2" t="s">
        <x:v>490</x:v>
      </x:c>
      <x:c r="J7044" t="s">
        <x:v>179</x:v>
      </x:c>
      <x:c r="K7044" t="s">
        <x:v>1812</x:v>
      </x:c>
      <x:c r="L7044" t="s">
        <x:v>25</x:v>
      </x:c>
      <x:c r="M7044" t="s">
        <x:v>386</x:v>
      </x:c>
      <x:c r="N7044" t="s">
        <x:v>180</x:v>
      </x:c>
      <x:c r="O7044" s="3">
        <x:v>0</x:v>
      </x:c>
      <x:c r="P7044" s="3">
        <x:v>1</x:v>
      </x:c>
      <x:c r="Q7044" s="3">
        <x:v>0</x:v>
      </x:c>
      <x:c r="R7044" s="3">
        <x:v>0</x:v>
      </x:c>
      <x:c r="S7044" s="3">
        <x:v>0</x:v>
      </x:c>
      <x:c r="T7044" s="2">
        <x:f t="shared" si="550"/>
        <x:v>0</x:v>
      </x:c>
      <x:c r="U7044" s="2">
        <x:f t="shared" si="551"/>
        <x:v>26711.38</x:v>
      </x:c>
      <x:c r="V7044" s="2">
        <x:f t="shared" si="552"/>
        <x:v>0</x:v>
      </x:c>
      <x:c r="W7044" s="2">
        <x:f t="shared" si="553"/>
        <x:v>0</x:v>
      </x:c>
      <x:c r="X7044" s="2">
        <x:f t="shared" si="554"/>
        <x:v>0</x:v>
      </x:c>
    </x:row>
    <x:row r="7045" spans="2:24" ht="14.95" hidden="1" thickTop="1" x14ac:dyDescent="0.25">
      <x:c r="B7045" t="s">
        <x:v>20</x:v>
      </x:c>
      <x:c r="C7045" t="s">
        <x:v>243</x:v>
      </x:c>
      <x:c r="D7045" t="s">
        <x:v>244</x:v>
      </x:c>
      <x:c r="E7045" t="s">
        <x:v>483</x:v>
      </x:c>
      <x:c r="F7045" t="s">
        <x:v>197</x:v>
      </x:c>
      <x:c r="G7045" s="2">
        <x:v>2051.11</x:v>
      </x:c>
      <x:c r="I7045" s="2" t="s">
        <x:v>490</x:v>
      </x:c>
      <x:c r="J7045" t="s">
        <x:v>179</x:v>
      </x:c>
      <x:c r="K7045" t="s">
        <x:v>1812</x:v>
      </x:c>
      <x:c r="L7045" t="s">
        <x:v>25</x:v>
      </x:c>
      <x:c r="M7045" t="s">
        <x:v>492</x:v>
      </x:c>
      <x:c r="N7045" t="s">
        <x:v>180</x:v>
      </x:c>
      <x:c r="O7045" s="3">
        <x:v>0</x:v>
      </x:c>
      <x:c r="P7045" s="3">
        <x:v>1</x:v>
      </x:c>
      <x:c r="Q7045" s="3">
        <x:v>0</x:v>
      </x:c>
      <x:c r="R7045" s="3">
        <x:v>0</x:v>
      </x:c>
      <x:c r="S7045" s="3">
        <x:v>0</x:v>
      </x:c>
      <x:c r="T7045" s="2">
        <x:f t="shared" si="550"/>
        <x:v>0</x:v>
      </x:c>
      <x:c r="U7045" s="2">
        <x:f t="shared" si="551"/>
        <x:v>2051.11</x:v>
      </x:c>
      <x:c r="V7045" s="2">
        <x:f t="shared" si="552"/>
        <x:v>0</x:v>
      </x:c>
      <x:c r="W7045" s="2">
        <x:f t="shared" si="553"/>
        <x:v>0</x:v>
      </x:c>
      <x:c r="X7045" s="2">
        <x:f t="shared" si="554"/>
        <x:v>0</x:v>
      </x:c>
    </x:row>
    <x:row r="7046" spans="2:24" ht="14.95" hidden="1" thickTop="1" x14ac:dyDescent="0.25">
      <x:c r="B7046" t="s">
        <x:v>20</x:v>
      </x:c>
      <x:c r="C7046" t="s">
        <x:v>243</x:v>
      </x:c>
      <x:c r="D7046" t="s">
        <x:v>244</x:v>
      </x:c>
      <x:c r="E7046" t="s">
        <x:v>483</x:v>
      </x:c>
      <x:c r="F7046" t="s">
        <x:v>200</x:v>
      </x:c>
      <x:c r="G7046" s="2">
        <x:v>10626.02</x:v>
      </x:c>
      <x:c r="I7046" s="2" t="s">
        <x:v>490</x:v>
      </x:c>
      <x:c r="J7046" t="s">
        <x:v>179</x:v>
      </x:c>
      <x:c r="K7046" t="s">
        <x:v>1812</x:v>
      </x:c>
      <x:c r="L7046" t="s">
        <x:v>25</x:v>
      </x:c>
      <x:c r="M7046" t="s">
        <x:v>495</x:v>
      </x:c>
      <x:c r="N7046" t="s">
        <x:v>180</x:v>
      </x:c>
      <x:c r="O7046" s="3">
        <x:v>0</x:v>
      </x:c>
      <x:c r="P7046" s="3">
        <x:v>1</x:v>
      </x:c>
      <x:c r="Q7046" s="3">
        <x:v>0</x:v>
      </x:c>
      <x:c r="R7046" s="3">
        <x:v>0</x:v>
      </x:c>
      <x:c r="S7046" s="3">
        <x:v>0</x:v>
      </x:c>
      <x:c r="T7046" s="2">
        <x:f t="shared" si="550"/>
        <x:v>0</x:v>
      </x:c>
      <x:c r="U7046" s="2">
        <x:f t="shared" si="551"/>
        <x:v>10626.02</x:v>
      </x:c>
      <x:c r="V7046" s="2">
        <x:f t="shared" si="552"/>
        <x:v>0</x:v>
      </x:c>
      <x:c r="W7046" s="2">
        <x:f t="shared" si="553"/>
        <x:v>0</x:v>
      </x:c>
      <x:c r="X7046" s="2">
        <x:f t="shared" si="554"/>
        <x:v>0</x:v>
      </x:c>
    </x:row>
    <x:row r="7047" spans="2:24" ht="14.95" hidden="1" thickTop="1" x14ac:dyDescent="0.25">
      <x:c r="B7047" t="s">
        <x:v>20</x:v>
      </x:c>
      <x:c r="C7047" t="s">
        <x:v>243</x:v>
      </x:c>
      <x:c r="D7047" t="s">
        <x:v>244</x:v>
      </x:c>
      <x:c r="E7047" t="s">
        <x:v>483</x:v>
      </x:c>
      <x:c r="F7047" t="s">
        <x:v>200</x:v>
      </x:c>
      <x:c r="G7047" s="2">
        <x:v>11931.82</x:v>
      </x:c>
      <x:c r="I7047" s="2" t="s">
        <x:v>490</x:v>
      </x:c>
      <x:c r="J7047" t="s">
        <x:v>179</x:v>
      </x:c>
      <x:c r="K7047" t="s">
        <x:v>1812</x:v>
      </x:c>
      <x:c r="L7047" t="s">
        <x:v>25</x:v>
      </x:c>
      <x:c r="M7047" t="s">
        <x:v>445</x:v>
      </x:c>
      <x:c r="N7047" t="s">
        <x:v>180</x:v>
      </x:c>
      <x:c r="O7047" s="3">
        <x:v>0</x:v>
      </x:c>
      <x:c r="P7047" s="3">
        <x:v>1</x:v>
      </x:c>
      <x:c r="Q7047" s="3">
        <x:v>0</x:v>
      </x:c>
      <x:c r="R7047" s="3">
        <x:v>0</x:v>
      </x:c>
      <x:c r="S7047" s="3">
        <x:v>0</x:v>
      </x:c>
      <x:c r="T7047" s="2">
        <x:f t="shared" si="550"/>
        <x:v>0</x:v>
      </x:c>
      <x:c r="U7047" s="2">
        <x:f t="shared" si="551"/>
        <x:v>11931.82</x:v>
      </x:c>
      <x:c r="V7047" s="2">
        <x:f t="shared" si="552"/>
        <x:v>0</x:v>
      </x:c>
      <x:c r="W7047" s="2">
        <x:f t="shared" si="553"/>
        <x:v>0</x:v>
      </x:c>
      <x:c r="X7047" s="2">
        <x:f t="shared" si="554"/>
        <x:v>0</x:v>
      </x:c>
    </x:row>
    <x:row r="7048" spans="2:24" ht="14.95" hidden="1" thickTop="1" x14ac:dyDescent="0.25">
      <x:c r="B7048" t="s">
        <x:v>20</x:v>
      </x:c>
      <x:c r="C7048" t="s">
        <x:v>243</x:v>
      </x:c>
      <x:c r="D7048" t="s">
        <x:v>244</x:v>
      </x:c>
      <x:c r="E7048" t="s">
        <x:v>483</x:v>
      </x:c>
      <x:c r="F7048" t="s">
        <x:v>200</x:v>
      </x:c>
      <x:c r="G7048" s="2">
        <x:v>9803.26</x:v>
      </x:c>
      <x:c r="I7048" s="2" t="s">
        <x:v>490</x:v>
      </x:c>
      <x:c r="J7048" t="s">
        <x:v>179</x:v>
      </x:c>
      <x:c r="K7048" t="s">
        <x:v>1812</x:v>
      </x:c>
      <x:c r="L7048" t="s">
        <x:v>25</x:v>
      </x:c>
      <x:c r="M7048" t="s">
        <x:v>386</x:v>
      </x:c>
      <x:c r="N7048" t="s">
        <x:v>180</x:v>
      </x:c>
      <x:c r="O7048" s="3">
        <x:v>0</x:v>
      </x:c>
      <x:c r="P7048" s="3">
        <x:v>1</x:v>
      </x:c>
      <x:c r="Q7048" s="3">
        <x:v>0</x:v>
      </x:c>
      <x:c r="R7048" s="3">
        <x:v>0</x:v>
      </x:c>
      <x:c r="S7048" s="3">
        <x:v>0</x:v>
      </x:c>
      <x:c r="T7048" s="2">
        <x:f t="shared" si="550"/>
        <x:v>0</x:v>
      </x:c>
      <x:c r="U7048" s="2">
        <x:f t="shared" si="551"/>
        <x:v>9803.26</x:v>
      </x:c>
      <x:c r="V7048" s="2">
        <x:f t="shared" si="552"/>
        <x:v>0</x:v>
      </x:c>
      <x:c r="W7048" s="2">
        <x:f t="shared" si="553"/>
        <x:v>0</x:v>
      </x:c>
      <x:c r="X7048" s="2">
        <x:f t="shared" si="554"/>
        <x:v>0</x:v>
      </x:c>
    </x:row>
    <x:row r="7049" spans="2:24" ht="14.95" hidden="1" thickTop="1" x14ac:dyDescent="0.25">
      <x:c r="B7049" t="s">
        <x:v>20</x:v>
      </x:c>
      <x:c r="C7049" t="s">
        <x:v>243</x:v>
      </x:c>
      <x:c r="D7049" t="s">
        <x:v>244</x:v>
      </x:c>
      <x:c r="E7049" t="s">
        <x:v>483</x:v>
      </x:c>
      <x:c r="F7049" t="s">
        <x:v>285</x:v>
      </x:c>
      <x:c r="G7049" s="2">
        <x:v>1512.09</x:v>
      </x:c>
      <x:c r="I7049" s="2" t="s">
        <x:v>490</x:v>
      </x:c>
      <x:c r="J7049" t="s">
        <x:v>181</x:v>
      </x:c>
      <x:c r="K7049" t="s">
        <x:v>1813</x:v>
      </x:c>
      <x:c r="L7049" t="s">
        <x:v>25</x:v>
      </x:c>
      <x:c r="M7049" t="s">
        <x:v>309</x:v>
      </x:c>
      <x:c r="N7049" t="s">
        <x:v>182</x:v>
      </x:c>
      <x:c r="O7049" s="3">
        <x:v>0</x:v>
      </x:c>
      <x:c r="P7049" s="3">
        <x:v>1</x:v>
      </x:c>
      <x:c r="Q7049" s="3">
        <x:v>0</x:v>
      </x:c>
      <x:c r="R7049" s="3">
        <x:v>0</x:v>
      </x:c>
      <x:c r="S7049" s="3">
        <x:v>0</x:v>
      </x:c>
      <x:c r="T7049" s="2">
        <x:f t="shared" si="550"/>
        <x:v>0</x:v>
      </x:c>
      <x:c r="U7049" s="2">
        <x:f t="shared" si="551"/>
        <x:v>1512.09</x:v>
      </x:c>
      <x:c r="V7049" s="2">
        <x:f t="shared" si="552"/>
        <x:v>0</x:v>
      </x:c>
      <x:c r="W7049" s="2">
        <x:f t="shared" si="553"/>
        <x:v>0</x:v>
      </x:c>
      <x:c r="X7049" s="2">
        <x:f t="shared" si="554"/>
        <x:v>0</x:v>
      </x:c>
    </x:row>
    <x:row r="7050" spans="2:24" ht="14.95" hidden="1" thickTop="1" x14ac:dyDescent="0.25">
      <x:c r="B7050" t="s">
        <x:v>20</x:v>
      </x:c>
      <x:c r="C7050" t="s">
        <x:v>243</x:v>
      </x:c>
      <x:c r="D7050" t="s">
        <x:v>244</x:v>
      </x:c>
      <x:c r="E7050" t="s">
        <x:v>483</x:v>
      </x:c>
      <x:c r="F7050" t="s">
        <x:v>70</x:v>
      </x:c>
      <x:c r="G7050" s="2">
        <x:v>-193.23</x:v>
      </x:c>
      <x:c r="I7050" s="2" t="s">
        <x:v>490</x:v>
      </x:c>
      <x:c r="J7050" t="s">
        <x:v>181</x:v>
      </x:c>
      <x:c r="K7050" t="s">
        <x:v>1813</x:v>
      </x:c>
      <x:c r="L7050" t="s">
        <x:v>25</x:v>
      </x:c>
      <x:c r="M7050" t="s">
        <x:v>309</x:v>
      </x:c>
      <x:c r="N7050" t="s">
        <x:v>182</x:v>
      </x:c>
      <x:c r="O7050" s="3">
        <x:v>0</x:v>
      </x:c>
      <x:c r="P7050" s="3">
        <x:v>1</x:v>
      </x:c>
      <x:c r="Q7050" s="3">
        <x:v>0</x:v>
      </x:c>
      <x:c r="R7050" s="3">
        <x:v>0</x:v>
      </x:c>
      <x:c r="S7050" s="3">
        <x:v>0</x:v>
      </x:c>
      <x:c r="T7050" s="2">
        <x:f t="shared" si="550"/>
        <x:v>0</x:v>
      </x:c>
      <x:c r="U7050" s="2">
        <x:f t="shared" si="551"/>
        <x:v>-193.23</x:v>
      </x:c>
      <x:c r="V7050" s="2">
        <x:f t="shared" si="552"/>
        <x:v>0</x:v>
      </x:c>
      <x:c r="W7050" s="2">
        <x:f t="shared" si="553"/>
        <x:v>0</x:v>
      </x:c>
      <x:c r="X7050" s="2">
        <x:f t="shared" si="554"/>
        <x:v>0</x:v>
      </x:c>
    </x:row>
    <x:row r="7051" spans="2:24" ht="14.95" hidden="1" thickTop="1" x14ac:dyDescent="0.25">
      <x:c r="B7051" t="s">
        <x:v>20</x:v>
      </x:c>
      <x:c r="C7051" t="s">
        <x:v>243</x:v>
      </x:c>
      <x:c r="D7051" t="s">
        <x:v>244</x:v>
      </x:c>
      <x:c r="E7051" t="s">
        <x:v>483</x:v>
      </x:c>
      <x:c r="F7051" t="s">
        <x:v>224</x:v>
      </x:c>
      <x:c r="G7051" s="2">
        <x:v>4790.91</x:v>
      </x:c>
      <x:c r="I7051" s="2" t="s">
        <x:v>490</x:v>
      </x:c>
      <x:c r="J7051" t="s">
        <x:v>181</x:v>
      </x:c>
      <x:c r="K7051" t="s">
        <x:v>1813</x:v>
      </x:c>
      <x:c r="L7051" t="s">
        <x:v>25</x:v>
      </x:c>
      <x:c r="M7051" t="s">
        <x:v>300</x:v>
      </x:c>
      <x:c r="N7051" t="s">
        <x:v>182</x:v>
      </x:c>
      <x:c r="O7051" s="3">
        <x:v>0</x:v>
      </x:c>
      <x:c r="P7051" s="3">
        <x:v>1</x:v>
      </x:c>
      <x:c r="Q7051" s="3">
        <x:v>0</x:v>
      </x:c>
      <x:c r="R7051" s="3">
        <x:v>0</x:v>
      </x:c>
      <x:c r="S7051" s="3">
        <x:v>0</x:v>
      </x:c>
      <x:c r="T7051" s="2">
        <x:f t="shared" si="550"/>
        <x:v>0</x:v>
      </x:c>
      <x:c r="U7051" s="2">
        <x:f t="shared" si="551"/>
        <x:v>4790.91</x:v>
      </x:c>
      <x:c r="V7051" s="2">
        <x:f t="shared" si="552"/>
        <x:v>0</x:v>
      </x:c>
      <x:c r="W7051" s="2">
        <x:f t="shared" si="553"/>
        <x:v>0</x:v>
      </x:c>
      <x:c r="X7051" s="2">
        <x:f t="shared" si="554"/>
        <x:v>0</x:v>
      </x:c>
    </x:row>
    <x:row r="7052" spans="2:24" ht="14.95" hidden="1" thickTop="1" x14ac:dyDescent="0.25">
      <x:c r="B7052" t="s">
        <x:v>20</x:v>
      </x:c>
      <x:c r="C7052" t="s">
        <x:v>243</x:v>
      </x:c>
      <x:c r="D7052" t="s">
        <x:v>244</x:v>
      </x:c>
      <x:c r="E7052" t="s">
        <x:v>483</x:v>
      </x:c>
      <x:c r="F7052" t="s">
        <x:v>224</x:v>
      </x:c>
      <x:c r="G7052" s="2">
        <x:v>9181.2999999999993</x:v>
      </x:c>
      <x:c r="I7052" s="2" t="s">
        <x:v>490</x:v>
      </x:c>
      <x:c r="J7052" t="s">
        <x:v>181</x:v>
      </x:c>
      <x:c r="K7052" t="s">
        <x:v>1813</x:v>
      </x:c>
      <x:c r="L7052" t="s">
        <x:v>25</x:v>
      </x:c>
      <x:c r="M7052" t="s">
        <x:v>495</x:v>
      </x:c>
      <x:c r="N7052" t="s">
        <x:v>182</x:v>
      </x:c>
      <x:c r="O7052" s="3">
        <x:v>0</x:v>
      </x:c>
      <x:c r="P7052" s="3">
        <x:v>1</x:v>
      </x:c>
      <x:c r="Q7052" s="3">
        <x:v>0</x:v>
      </x:c>
      <x:c r="R7052" s="3">
        <x:v>0</x:v>
      </x:c>
      <x:c r="S7052" s="3">
        <x:v>0</x:v>
      </x:c>
      <x:c r="T7052" s="2">
        <x:f t="shared" si="550"/>
        <x:v>0</x:v>
      </x:c>
      <x:c r="U7052" s="2">
        <x:f t="shared" si="551"/>
        <x:v>9181.2999999999993</x:v>
      </x:c>
      <x:c r="V7052" s="2">
        <x:f t="shared" si="552"/>
        <x:v>0</x:v>
      </x:c>
      <x:c r="W7052" s="2">
        <x:f t="shared" si="553"/>
        <x:v>0</x:v>
      </x:c>
      <x:c r="X7052" s="2">
        <x:f t="shared" si="554"/>
        <x:v>0</x:v>
      </x:c>
    </x:row>
    <x:row r="7053" spans="2:24" ht="14.95" hidden="1" thickTop="1" x14ac:dyDescent="0.25">
      <x:c r="B7053" t="s">
        <x:v>20</x:v>
      </x:c>
      <x:c r="C7053" t="s">
        <x:v>243</x:v>
      </x:c>
      <x:c r="D7053" t="s">
        <x:v>244</x:v>
      </x:c>
      <x:c r="E7053" t="s">
        <x:v>483</x:v>
      </x:c>
      <x:c r="F7053" t="s">
        <x:v>224</x:v>
      </x:c>
      <x:c r="G7053" s="2">
        <x:v>6067.02</x:v>
      </x:c>
      <x:c r="I7053" s="2" t="s">
        <x:v>490</x:v>
      </x:c>
      <x:c r="J7053" t="s">
        <x:v>181</x:v>
      </x:c>
      <x:c r="K7053" t="s">
        <x:v>1813</x:v>
      </x:c>
      <x:c r="L7053" t="s">
        <x:v>25</x:v>
      </x:c>
      <x:c r="M7053" t="s">
        <x:v>492</x:v>
      </x:c>
      <x:c r="N7053" t="s">
        <x:v>182</x:v>
      </x:c>
      <x:c r="O7053" s="3">
        <x:v>0</x:v>
      </x:c>
      <x:c r="P7053" s="3">
        <x:v>1</x:v>
      </x:c>
      <x:c r="Q7053" s="3">
        <x:v>0</x:v>
      </x:c>
      <x:c r="R7053" s="3">
        <x:v>0</x:v>
      </x:c>
      <x:c r="S7053" s="3">
        <x:v>0</x:v>
      </x:c>
      <x:c r="T7053" s="2">
        <x:f t="shared" si="550"/>
        <x:v>0</x:v>
      </x:c>
      <x:c r="U7053" s="2">
        <x:f t="shared" si="551"/>
        <x:v>6067.02</x:v>
      </x:c>
      <x:c r="V7053" s="2">
        <x:f t="shared" si="552"/>
        <x:v>0</x:v>
      </x:c>
      <x:c r="W7053" s="2">
        <x:f t="shared" si="553"/>
        <x:v>0</x:v>
      </x:c>
      <x:c r="X7053" s="2">
        <x:f t="shared" si="554"/>
        <x:v>0</x:v>
      </x:c>
    </x:row>
    <x:row r="7054" spans="2:24" ht="14.95" hidden="1" thickTop="1" x14ac:dyDescent="0.25">
      <x:c r="B7054" t="s">
        <x:v>20</x:v>
      </x:c>
      <x:c r="C7054" t="s">
        <x:v>243</x:v>
      </x:c>
      <x:c r="D7054" t="s">
        <x:v>244</x:v>
      </x:c>
      <x:c r="E7054" t="s">
        <x:v>483</x:v>
      </x:c>
      <x:c r="F7054" t="s">
        <x:v>200</x:v>
      </x:c>
      <x:c r="G7054" s="2">
        <x:v>7080.1</x:v>
      </x:c>
      <x:c r="I7054" s="2" t="s">
        <x:v>490</x:v>
      </x:c>
      <x:c r="J7054" t="s">
        <x:v>181</x:v>
      </x:c>
      <x:c r="K7054" t="s">
        <x:v>1813</x:v>
      </x:c>
      <x:c r="L7054" t="s">
        <x:v>25</x:v>
      </x:c>
      <x:c r="M7054" t="s">
        <x:v>495</x:v>
      </x:c>
      <x:c r="N7054" t="s">
        <x:v>182</x:v>
      </x:c>
      <x:c r="O7054" s="3">
        <x:v>0</x:v>
      </x:c>
      <x:c r="P7054" s="3">
        <x:v>1</x:v>
      </x:c>
      <x:c r="Q7054" s="3">
        <x:v>0</x:v>
      </x:c>
      <x:c r="R7054" s="3">
        <x:v>0</x:v>
      </x:c>
      <x:c r="S7054" s="3">
        <x:v>0</x:v>
      </x:c>
      <x:c r="T7054" s="2">
        <x:f t="shared" si="550"/>
        <x:v>0</x:v>
      </x:c>
      <x:c r="U7054" s="2">
        <x:f t="shared" si="551"/>
        <x:v>7080.1</x:v>
      </x:c>
      <x:c r="V7054" s="2">
        <x:f t="shared" si="552"/>
        <x:v>0</x:v>
      </x:c>
      <x:c r="W7054" s="2">
        <x:f t="shared" si="553"/>
        <x:v>0</x:v>
      </x:c>
      <x:c r="X7054" s="2">
        <x:f t="shared" si="554"/>
        <x:v>0</x:v>
      </x:c>
    </x:row>
    <x:row r="7055" spans="2:24" ht="14.95" hidden="1" thickTop="1" x14ac:dyDescent="0.25">
      <x:c r="B7055" t="s">
        <x:v>20</x:v>
      </x:c>
      <x:c r="C7055" t="s">
        <x:v>243</x:v>
      </x:c>
      <x:c r="D7055" t="s">
        <x:v>244</x:v>
      </x:c>
      <x:c r="E7055" t="s">
        <x:v>483</x:v>
      </x:c>
      <x:c r="F7055" t="s">
        <x:v>200</x:v>
      </x:c>
      <x:c r="G7055" s="2">
        <x:v>3652.18</x:v>
      </x:c>
      <x:c r="I7055" s="2" t="s">
        <x:v>490</x:v>
      </x:c>
      <x:c r="J7055" t="s">
        <x:v>181</x:v>
      </x:c>
      <x:c r="K7055" t="s">
        <x:v>1813</x:v>
      </x:c>
      <x:c r="L7055" t="s">
        <x:v>25</x:v>
      </x:c>
      <x:c r="M7055" t="s">
        <x:v>445</x:v>
      </x:c>
      <x:c r="N7055" t="s">
        <x:v>182</x:v>
      </x:c>
      <x:c r="O7055" s="3">
        <x:v>0</x:v>
      </x:c>
      <x:c r="P7055" s="3">
        <x:v>1</x:v>
      </x:c>
      <x:c r="Q7055" s="3">
        <x:v>0</x:v>
      </x:c>
      <x:c r="R7055" s="3">
        <x:v>0</x:v>
      </x:c>
      <x:c r="S7055" s="3">
        <x:v>0</x:v>
      </x:c>
      <x:c r="T7055" s="2">
        <x:f t="shared" si="550"/>
        <x:v>0</x:v>
      </x:c>
      <x:c r="U7055" s="2">
        <x:f t="shared" si="551"/>
        <x:v>3652.18</x:v>
      </x:c>
      <x:c r="V7055" s="2">
        <x:f t="shared" si="552"/>
        <x:v>0</x:v>
      </x:c>
      <x:c r="W7055" s="2">
        <x:f t="shared" si="553"/>
        <x:v>0</x:v>
      </x:c>
      <x:c r="X7055" s="2">
        <x:f t="shared" si="554"/>
        <x:v>0</x:v>
      </x:c>
    </x:row>
    <x:row r="7056" spans="2:24" ht="14.95" hidden="1" thickTop="1" x14ac:dyDescent="0.25">
      <x:c r="B7056" t="s">
        <x:v>20</x:v>
      </x:c>
      <x:c r="C7056" t="s">
        <x:v>243</x:v>
      </x:c>
      <x:c r="D7056" t="s">
        <x:v>244</x:v>
      </x:c>
      <x:c r="E7056" t="s">
        <x:v>483</x:v>
      </x:c>
      <x:c r="F7056" t="s">
        <x:v>200</x:v>
      </x:c>
      <x:c r="G7056" s="2">
        <x:v>13810.95</x:v>
      </x:c>
      <x:c r="I7056" s="2" t="s">
        <x:v>490</x:v>
      </x:c>
      <x:c r="J7056" t="s">
        <x:v>181</x:v>
      </x:c>
      <x:c r="K7056" t="s">
        <x:v>1813</x:v>
      </x:c>
      <x:c r="L7056" t="s">
        <x:v>25</x:v>
      </x:c>
      <x:c r="M7056" t="s">
        <x:v>386</x:v>
      </x:c>
      <x:c r="N7056" t="s">
        <x:v>182</x:v>
      </x:c>
      <x:c r="O7056" s="3">
        <x:v>0</x:v>
      </x:c>
      <x:c r="P7056" s="3">
        <x:v>1</x:v>
      </x:c>
      <x:c r="Q7056" s="3">
        <x:v>0</x:v>
      </x:c>
      <x:c r="R7056" s="3">
        <x:v>0</x:v>
      </x:c>
      <x:c r="S7056" s="3">
        <x:v>0</x:v>
      </x:c>
      <x:c r="T7056" s="2">
        <x:f t="shared" si="550"/>
        <x:v>0</x:v>
      </x:c>
      <x:c r="U7056" s="2">
        <x:f t="shared" si="551"/>
        <x:v>13810.95</x:v>
      </x:c>
      <x:c r="V7056" s="2">
        <x:f t="shared" si="552"/>
        <x:v>0</x:v>
      </x:c>
      <x:c r="W7056" s="2">
        <x:f t="shared" si="553"/>
        <x:v>0</x:v>
      </x:c>
      <x:c r="X7056" s="2">
        <x:f t="shared" si="554"/>
        <x:v>0</x:v>
      </x:c>
    </x:row>
    <x:row r="7057" spans="2:24" ht="14.95" hidden="1" thickTop="1" x14ac:dyDescent="0.25">
      <x:c r="B7057" t="s">
        <x:v>20</x:v>
      </x:c>
      <x:c r="C7057" t="s">
        <x:v>243</x:v>
      </x:c>
      <x:c r="D7057" t="s">
        <x:v>244</x:v>
      </x:c>
      <x:c r="E7057" t="s">
        <x:v>483</x:v>
      </x:c>
      <x:c r="F7057" t="s">
        <x:v>200</x:v>
      </x:c>
      <x:c r="G7057" s="2">
        <x:v>3102.75</x:v>
      </x:c>
      <x:c r="I7057" s="2" t="s">
        <x:v>490</x:v>
      </x:c>
      <x:c r="J7057" t="s">
        <x:v>181</x:v>
      </x:c>
      <x:c r="K7057" t="s">
        <x:v>1813</x:v>
      </x:c>
      <x:c r="L7057" t="s">
        <x:v>25</x:v>
      </x:c>
      <x:c r="M7057" t="s">
        <x:v>492</x:v>
      </x:c>
      <x:c r="N7057" t="s">
        <x:v>182</x:v>
      </x:c>
      <x:c r="O7057" s="3">
        <x:v>0</x:v>
      </x:c>
      <x:c r="P7057" s="3">
        <x:v>1</x:v>
      </x:c>
      <x:c r="Q7057" s="3">
        <x:v>0</x:v>
      </x:c>
      <x:c r="R7057" s="3">
        <x:v>0</x:v>
      </x:c>
      <x:c r="S7057" s="3">
        <x:v>0</x:v>
      </x:c>
      <x:c r="T7057" s="2">
        <x:f t="shared" si="550"/>
        <x:v>0</x:v>
      </x:c>
      <x:c r="U7057" s="2">
        <x:f t="shared" si="551"/>
        <x:v>3102.75</x:v>
      </x:c>
      <x:c r="V7057" s="2">
        <x:f t="shared" si="552"/>
        <x:v>0</x:v>
      </x:c>
      <x:c r="W7057" s="2">
        <x:f t="shared" si="553"/>
        <x:v>0</x:v>
      </x:c>
      <x:c r="X7057" s="2">
        <x:f t="shared" si="554"/>
        <x:v>0</x:v>
      </x:c>
    </x:row>
    <x:row r="7058" spans="2:24" ht="14.95" hidden="1" thickTop="1" x14ac:dyDescent="0.25">
      <x:c r="B7058" t="s">
        <x:v>20</x:v>
      </x:c>
      <x:c r="C7058" t="s">
        <x:v>243</x:v>
      </x:c>
      <x:c r="D7058" t="s">
        <x:v>244</x:v>
      </x:c>
      <x:c r="E7058" t="s">
        <x:v>483</x:v>
      </x:c>
      <x:c r="F7058" t="s">
        <x:v>290</x:v>
      </x:c>
      <x:c r="G7058" s="2">
        <x:v>15860.67</x:v>
      </x:c>
      <x:c r="I7058" s="2" t="s">
        <x:v>490</x:v>
      </x:c>
      <x:c r="J7058" t="s">
        <x:v>185</x:v>
      </x:c>
      <x:c r="K7058" t="s">
        <x:v>1815</x:v>
      </x:c>
      <x:c r="L7058" t="s">
        <x:v>25</x:v>
      </x:c>
      <x:c r="M7058" t="s">
        <x:v>386</x:v>
      </x:c>
      <x:c r="N7058" t="s">
        <x:v>186</x:v>
      </x:c>
      <x:c r="O7058" s="3">
        <x:v>0</x:v>
      </x:c>
      <x:c r="P7058" s="3">
        <x:v>0.72</x:v>
      </x:c>
      <x:c r="Q7058" s="3">
        <x:v>0.16</x:v>
      </x:c>
      <x:c r="R7058" s="3">
        <x:v>0</x:v>
      </x:c>
      <x:c r="S7058" s="3">
        <x:v>0.12</x:v>
      </x:c>
      <x:c r="T7058" s="2">
        <x:f t="shared" si="550"/>
        <x:v>0</x:v>
      </x:c>
      <x:c r="U7058" s="2">
        <x:f t="shared" si="551"/>
        <x:v>11419.68</x:v>
      </x:c>
      <x:c r="V7058" s="2">
        <x:f t="shared" si="552"/>
        <x:v>2537.71</x:v>
      </x:c>
      <x:c r="W7058" s="2">
        <x:f t="shared" si="553"/>
        <x:v>0</x:v>
      </x:c>
      <x:c r="X7058" s="2">
        <x:f t="shared" si="554"/>
        <x:v>1903.2799999999997</x:v>
      </x:c>
    </x:row>
    <x:row r="7059" spans="2:24" ht="14.95" hidden="1" thickTop="1" x14ac:dyDescent="0.25">
      <x:c r="B7059" t="s">
        <x:v>20</x:v>
      </x:c>
      <x:c r="C7059" t="s">
        <x:v>243</x:v>
      </x:c>
      <x:c r="D7059" t="s">
        <x:v>244</x:v>
      </x:c>
      <x:c r="E7059" t="s">
        <x:v>483</x:v>
      </x:c>
      <x:c r="F7059" t="s">
        <x:v>281</x:v>
      </x:c>
      <x:c r="G7059" s="2">
        <x:v>4027.96</x:v>
      </x:c>
      <x:c r="I7059" s="2" t="s">
        <x:v>490</x:v>
      </x:c>
      <x:c r="J7059" t="s">
        <x:v>185</x:v>
      </x:c>
      <x:c r="K7059" t="s">
        <x:v>1815</x:v>
      </x:c>
      <x:c r="L7059" t="s">
        <x:v>25</x:v>
      </x:c>
      <x:c r="M7059" t="s">
        <x:v>386</x:v>
      </x:c>
      <x:c r="N7059" t="s">
        <x:v>186</x:v>
      </x:c>
      <x:c r="O7059" s="3">
        <x:v>0</x:v>
      </x:c>
      <x:c r="P7059" s="3">
        <x:v>0.72</x:v>
      </x:c>
      <x:c r="Q7059" s="3">
        <x:v>0.16</x:v>
      </x:c>
      <x:c r="R7059" s="3">
        <x:v>0</x:v>
      </x:c>
      <x:c r="S7059" s="3">
        <x:v>0.12</x:v>
      </x:c>
      <x:c r="T7059" s="2">
        <x:f t="shared" si="550"/>
        <x:v>0</x:v>
      </x:c>
      <x:c r="U7059" s="2">
        <x:f t="shared" si="551"/>
        <x:v>2900.13</x:v>
      </x:c>
      <x:c r="V7059" s="2">
        <x:f t="shared" si="552"/>
        <x:v>644.47</x:v>
      </x:c>
      <x:c r="W7059" s="2">
        <x:f t="shared" si="553"/>
        <x:v>0</x:v>
      </x:c>
      <x:c r="X7059" s="2">
        <x:f t="shared" si="554"/>
        <x:v>483.3599999999999</x:v>
      </x:c>
    </x:row>
    <x:row r="7060" spans="2:24" ht="14.95" hidden="1" thickTop="1" x14ac:dyDescent="0.25">
      <x:c r="B7060" t="s">
        <x:v>20</x:v>
      </x:c>
      <x:c r="C7060" t="s">
        <x:v>243</x:v>
      </x:c>
      <x:c r="D7060" t="s">
        <x:v>244</x:v>
      </x:c>
      <x:c r="E7060" t="s">
        <x:v>483</x:v>
      </x:c>
      <x:c r="F7060" t="s">
        <x:v>282</x:v>
      </x:c>
      <x:c r="G7060" s="2">
        <x:v>15438.72</x:v>
      </x:c>
      <x:c r="I7060" s="2" t="s">
        <x:v>490</x:v>
      </x:c>
      <x:c r="J7060" t="s">
        <x:v>185</x:v>
      </x:c>
      <x:c r="K7060" t="s">
        <x:v>1815</x:v>
      </x:c>
      <x:c r="L7060" t="s">
        <x:v>25</x:v>
      </x:c>
      <x:c r="M7060" t="s">
        <x:v>386</x:v>
      </x:c>
      <x:c r="N7060" t="s">
        <x:v>186</x:v>
      </x:c>
      <x:c r="O7060" s="3">
        <x:v>0</x:v>
      </x:c>
      <x:c r="P7060" s="3">
        <x:v>0.72</x:v>
      </x:c>
      <x:c r="Q7060" s="3">
        <x:v>0.16</x:v>
      </x:c>
      <x:c r="R7060" s="3">
        <x:v>0</x:v>
      </x:c>
      <x:c r="S7060" s="3">
        <x:v>0.12</x:v>
      </x:c>
      <x:c r="T7060" s="2">
        <x:f t="shared" si="550"/>
        <x:v>0</x:v>
      </x:c>
      <x:c r="U7060" s="2">
        <x:f t="shared" si="551"/>
        <x:v>11115.88</x:v>
      </x:c>
      <x:c r="V7060" s="2">
        <x:f t="shared" si="552"/>
        <x:v>2470.1999999999998</x:v>
      </x:c>
      <x:c r="W7060" s="2">
        <x:f t="shared" si="553"/>
        <x:v>0</x:v>
      </x:c>
      <x:c r="X7060" s="2">
        <x:f t="shared" si="554"/>
        <x:v>1852.6400000000003</x:v>
      </x:c>
    </x:row>
    <x:row r="7061" spans="2:24" ht="14.95" hidden="1" thickTop="1" x14ac:dyDescent="0.25">
      <x:c r="B7061" t="s">
        <x:v>20</x:v>
      </x:c>
      <x:c r="C7061" t="s">
        <x:v>243</x:v>
      </x:c>
      <x:c r="D7061" t="s">
        <x:v>244</x:v>
      </x:c>
      <x:c r="E7061" t="s">
        <x:v>483</x:v>
      </x:c>
      <x:c r="F7061" t="s">
        <x:v>282</x:v>
      </x:c>
      <x:c r="G7061" s="2">
        <x:v>2134.88</x:v>
      </x:c>
      <x:c r="I7061" s="2" t="s">
        <x:v>490</x:v>
      </x:c>
      <x:c r="J7061" t="s">
        <x:v>185</x:v>
      </x:c>
      <x:c r="K7061" t="s">
        <x:v>1815</x:v>
      </x:c>
      <x:c r="L7061" t="s">
        <x:v>25</x:v>
      </x:c>
      <x:c r="M7061" t="s">
        <x:v>503</x:v>
      </x:c>
      <x:c r="N7061" t="s">
        <x:v>186</x:v>
      </x:c>
      <x:c r="O7061" s="3">
        <x:v>0</x:v>
      </x:c>
      <x:c r="P7061" s="3">
        <x:v>0.72</x:v>
      </x:c>
      <x:c r="Q7061" s="3">
        <x:v>0.16</x:v>
      </x:c>
      <x:c r="R7061" s="3">
        <x:v>0</x:v>
      </x:c>
      <x:c r="S7061" s="3">
        <x:v>0.12</x:v>
      </x:c>
      <x:c r="T7061" s="2">
        <x:f t="shared" si="550"/>
        <x:v>0</x:v>
      </x:c>
      <x:c r="U7061" s="2">
        <x:f t="shared" si="551"/>
        <x:v>1537.11</x:v>
      </x:c>
      <x:c r="V7061" s="2">
        <x:f t="shared" si="552"/>
        <x:v>341.58</x:v>
      </x:c>
      <x:c r="W7061" s="2">
        <x:f t="shared" si="553"/>
        <x:v>0</x:v>
      </x:c>
      <x:c r="X7061" s="2">
        <x:f t="shared" si="554"/>
        <x:v>256.19000000000023</x:v>
      </x:c>
    </x:row>
    <x:row r="7062" spans="2:24" ht="14.95" hidden="1" thickTop="1" x14ac:dyDescent="0.25">
      <x:c r="B7062" t="s">
        <x:v>20</x:v>
      </x:c>
      <x:c r="C7062" t="s">
        <x:v>243</x:v>
      </x:c>
      <x:c r="D7062" t="s">
        <x:v>244</x:v>
      </x:c>
      <x:c r="E7062" t="s">
        <x:v>483</x:v>
      </x:c>
      <x:c r="F7062" t="s">
        <x:v>283</x:v>
      </x:c>
      <x:c r="G7062" s="2">
        <x:v>2593.67</x:v>
      </x:c>
      <x:c r="I7062" s="2" t="s">
        <x:v>490</x:v>
      </x:c>
      <x:c r="J7062" t="s">
        <x:v>185</x:v>
      </x:c>
      <x:c r="K7062" t="s">
        <x:v>1815</x:v>
      </x:c>
      <x:c r="L7062" t="s">
        <x:v>25</x:v>
      </x:c>
      <x:c r="M7062" t="s">
        <x:v>495</x:v>
      </x:c>
      <x:c r="N7062" t="s">
        <x:v>186</x:v>
      </x:c>
      <x:c r="O7062" s="3">
        <x:v>0</x:v>
      </x:c>
      <x:c r="P7062" s="3">
        <x:v>0.72</x:v>
      </x:c>
      <x:c r="Q7062" s="3">
        <x:v>0.16</x:v>
      </x:c>
      <x:c r="R7062" s="3">
        <x:v>0</x:v>
      </x:c>
      <x:c r="S7062" s="3">
        <x:v>0.12</x:v>
      </x:c>
      <x:c r="T7062" s="2">
        <x:f t="shared" si="550"/>
        <x:v>0</x:v>
      </x:c>
      <x:c r="U7062" s="2">
        <x:f t="shared" si="551"/>
        <x:v>1867.44</x:v>
      </x:c>
      <x:c r="V7062" s="2">
        <x:f t="shared" si="552"/>
        <x:v>414.99</x:v>
      </x:c>
      <x:c r="W7062" s="2">
        <x:f t="shared" si="553"/>
        <x:v>0</x:v>
      </x:c>
      <x:c r="X7062" s="2">
        <x:f t="shared" si="554"/>
        <x:v>311.24</x:v>
      </x:c>
    </x:row>
    <x:row r="7063" spans="2:24" ht="14.95" hidden="1" thickTop="1" x14ac:dyDescent="0.25">
      <x:c r="B7063" t="s">
        <x:v>20</x:v>
      </x:c>
      <x:c r="C7063" t="s">
        <x:v>243</x:v>
      </x:c>
      <x:c r="D7063" t="s">
        <x:v>244</x:v>
      </x:c>
      <x:c r="E7063" t="s">
        <x:v>483</x:v>
      </x:c>
      <x:c r="F7063" t="s">
        <x:v>283</x:v>
      </x:c>
      <x:c r="G7063" s="2">
        <x:v>4968.5200000000004</x:v>
      </x:c>
      <x:c r="I7063" s="2" t="s">
        <x:v>490</x:v>
      </x:c>
      <x:c r="J7063" t="s">
        <x:v>185</x:v>
      </x:c>
      <x:c r="K7063" t="s">
        <x:v>1815</x:v>
      </x:c>
      <x:c r="L7063" t="s">
        <x:v>25</x:v>
      </x:c>
      <x:c r="M7063" t="s">
        <x:v>296</x:v>
      </x:c>
      <x:c r="N7063" t="s">
        <x:v>186</x:v>
      </x:c>
      <x:c r="O7063" s="3">
        <x:v>0</x:v>
      </x:c>
      <x:c r="P7063" s="3">
        <x:v>0.72</x:v>
      </x:c>
      <x:c r="Q7063" s="3">
        <x:v>0.16</x:v>
      </x:c>
      <x:c r="R7063" s="3">
        <x:v>0</x:v>
      </x:c>
      <x:c r="S7063" s="3">
        <x:v>0.12</x:v>
      </x:c>
      <x:c r="T7063" s="2">
        <x:f t="shared" si="550"/>
        <x:v>0</x:v>
      </x:c>
      <x:c r="U7063" s="2">
        <x:f t="shared" si="551"/>
        <x:v>3577.33</x:v>
      </x:c>
      <x:c r="V7063" s="2">
        <x:f t="shared" si="552"/>
        <x:v>794.96</x:v>
      </x:c>
      <x:c r="W7063" s="2">
        <x:f t="shared" si="553"/>
        <x:v>0</x:v>
      </x:c>
      <x:c r="X7063" s="2">
        <x:f t="shared" si="554"/>
        <x:v>596.23000000000047</x:v>
      </x:c>
    </x:row>
    <x:row r="7064" spans="2:24" ht="14.95" hidden="1" thickTop="1" x14ac:dyDescent="0.25">
      <x:c r="B7064" t="s">
        <x:v>20</x:v>
      </x:c>
      <x:c r="C7064" t="s">
        <x:v>243</x:v>
      </x:c>
      <x:c r="D7064" t="s">
        <x:v>244</x:v>
      </x:c>
      <x:c r="E7064" t="s">
        <x:v>483</x:v>
      </x:c>
      <x:c r="F7064" t="s">
        <x:v>283</x:v>
      </x:c>
      <x:c r="G7064" s="2">
        <x:v>11777.69</x:v>
      </x:c>
      <x:c r="I7064" s="2" t="s">
        <x:v>490</x:v>
      </x:c>
      <x:c r="J7064" t="s">
        <x:v>185</x:v>
      </x:c>
      <x:c r="K7064" t="s">
        <x:v>1815</x:v>
      </x:c>
      <x:c r="L7064" t="s">
        <x:v>25</x:v>
      </x:c>
      <x:c r="M7064" t="s">
        <x:v>386</x:v>
      </x:c>
      <x:c r="N7064" t="s">
        <x:v>186</x:v>
      </x:c>
      <x:c r="O7064" s="3">
        <x:v>0</x:v>
      </x:c>
      <x:c r="P7064" s="3">
        <x:v>0.72</x:v>
      </x:c>
      <x:c r="Q7064" s="3">
        <x:v>0.16</x:v>
      </x:c>
      <x:c r="R7064" s="3">
        <x:v>0</x:v>
      </x:c>
      <x:c r="S7064" s="3">
        <x:v>0.12</x:v>
      </x:c>
      <x:c r="T7064" s="2">
        <x:f t="shared" si="550"/>
        <x:v>0</x:v>
      </x:c>
      <x:c r="U7064" s="2">
        <x:f t="shared" si="551"/>
        <x:v>8479.94</x:v>
      </x:c>
      <x:c r="V7064" s="2">
        <x:f t="shared" si="552"/>
        <x:v>1884.43</x:v>
      </x:c>
      <x:c r="W7064" s="2">
        <x:f t="shared" si="553"/>
        <x:v>0</x:v>
      </x:c>
      <x:c r="X7064" s="2">
        <x:f t="shared" si="554"/>
        <x:v>1413.32</x:v>
      </x:c>
    </x:row>
    <x:row r="7065" spans="2:24" ht="14.95" hidden="1" thickTop="1" x14ac:dyDescent="0.25">
      <x:c r="B7065" t="s">
        <x:v>20</x:v>
      </x:c>
      <x:c r="C7065" t="s">
        <x:v>243</x:v>
      </x:c>
      <x:c r="D7065" t="s">
        <x:v>244</x:v>
      </x:c>
      <x:c r="E7065" t="s">
        <x:v>483</x:v>
      </x:c>
      <x:c r="F7065" t="s">
        <x:v>285</x:v>
      </x:c>
      <x:c r="G7065" s="2">
        <x:v>13643.17</x:v>
      </x:c>
      <x:c r="I7065" s="2" t="s">
        <x:v>490</x:v>
      </x:c>
      <x:c r="J7065" t="s">
        <x:v>185</x:v>
      </x:c>
      <x:c r="K7065" t="s">
        <x:v>1815</x:v>
      </x:c>
      <x:c r="L7065" t="s">
        <x:v>25</x:v>
      </x:c>
      <x:c r="M7065" t="s">
        <x:v>495</x:v>
      </x:c>
      <x:c r="N7065" t="s">
        <x:v>186</x:v>
      </x:c>
      <x:c r="O7065" s="3">
        <x:v>0</x:v>
      </x:c>
      <x:c r="P7065" s="3">
        <x:v>0.72</x:v>
      </x:c>
      <x:c r="Q7065" s="3">
        <x:v>0.16</x:v>
      </x:c>
      <x:c r="R7065" s="3">
        <x:v>0</x:v>
      </x:c>
      <x:c r="S7065" s="3">
        <x:v>0.12</x:v>
      </x:c>
      <x:c r="T7065" s="2">
        <x:f t="shared" si="550"/>
        <x:v>0</x:v>
      </x:c>
      <x:c r="U7065" s="2">
        <x:f t="shared" si="551"/>
        <x:v>9823.08</x:v>
      </x:c>
      <x:c r="V7065" s="2">
        <x:f t="shared" si="552"/>
        <x:v>2182.91</x:v>
      </x:c>
      <x:c r="W7065" s="2">
        <x:f t="shared" si="553"/>
        <x:v>0</x:v>
      </x:c>
      <x:c r="X7065" s="2">
        <x:f t="shared" si="554"/>
        <x:v>1637.1800000000003</x:v>
      </x:c>
    </x:row>
    <x:row r="7066" spans="2:24" ht="14.95" hidden="1" thickTop="1" x14ac:dyDescent="0.25">
      <x:c r="B7066" t="s">
        <x:v>20</x:v>
      </x:c>
      <x:c r="C7066" t="s">
        <x:v>243</x:v>
      </x:c>
      <x:c r="D7066" t="s">
        <x:v>244</x:v>
      </x:c>
      <x:c r="E7066" t="s">
        <x:v>483</x:v>
      </x:c>
      <x:c r="F7066" t="s">
        <x:v>285</x:v>
      </x:c>
      <x:c r="G7066" s="2">
        <x:v>1512.09</x:v>
      </x:c>
      <x:c r="I7066" s="2" t="s">
        <x:v>490</x:v>
      </x:c>
      <x:c r="J7066" t="s">
        <x:v>185</x:v>
      </x:c>
      <x:c r="K7066" t="s">
        <x:v>1815</x:v>
      </x:c>
      <x:c r="L7066" t="s">
        <x:v>25</x:v>
      </x:c>
      <x:c r="M7066" t="s">
        <x:v>309</x:v>
      </x:c>
      <x:c r="N7066" t="s">
        <x:v>186</x:v>
      </x:c>
      <x:c r="O7066" s="3">
        <x:v>0</x:v>
      </x:c>
      <x:c r="P7066" s="3">
        <x:v>0.72</x:v>
      </x:c>
      <x:c r="Q7066" s="3">
        <x:v>0.16</x:v>
      </x:c>
      <x:c r="R7066" s="3">
        <x:v>0</x:v>
      </x:c>
      <x:c r="S7066" s="3">
        <x:v>0.12</x:v>
      </x:c>
      <x:c r="T7066" s="2">
        <x:f t="shared" si="550"/>
        <x:v>0</x:v>
      </x:c>
      <x:c r="U7066" s="2">
        <x:f t="shared" si="551"/>
        <x:v>1088.7</x:v>
      </x:c>
      <x:c r="V7066" s="2">
        <x:f t="shared" si="552"/>
        <x:v>241.93</x:v>
      </x:c>
      <x:c r="W7066" s="2">
        <x:f t="shared" si="553"/>
        <x:v>0</x:v>
      </x:c>
      <x:c r="X7066" s="2">
        <x:f t="shared" si="554"/>
        <x:v>181.45999999999987</x:v>
      </x:c>
    </x:row>
    <x:row r="7067" spans="2:24" ht="14.95" hidden="1" thickTop="1" x14ac:dyDescent="0.25">
      <x:c r="B7067" t="s">
        <x:v>20</x:v>
      </x:c>
      <x:c r="C7067" t="s">
        <x:v>243</x:v>
      </x:c>
      <x:c r="D7067" t="s">
        <x:v>244</x:v>
      </x:c>
      <x:c r="E7067" t="s">
        <x:v>483</x:v>
      </x:c>
      <x:c r="F7067" t="s">
        <x:v>285</x:v>
      </x:c>
      <x:c r="G7067" s="2">
        <x:v>16806.32</x:v>
      </x:c>
      <x:c r="I7067" s="2" t="s">
        <x:v>490</x:v>
      </x:c>
      <x:c r="J7067" t="s">
        <x:v>185</x:v>
      </x:c>
      <x:c r="K7067" t="s">
        <x:v>1815</x:v>
      </x:c>
      <x:c r="L7067" t="s">
        <x:v>25</x:v>
      </x:c>
      <x:c r="M7067" t="s">
        <x:v>386</x:v>
      </x:c>
      <x:c r="N7067" t="s">
        <x:v>186</x:v>
      </x:c>
      <x:c r="O7067" s="3">
        <x:v>0</x:v>
      </x:c>
      <x:c r="P7067" s="3">
        <x:v>0.72</x:v>
      </x:c>
      <x:c r="Q7067" s="3">
        <x:v>0.16</x:v>
      </x:c>
      <x:c r="R7067" s="3">
        <x:v>0</x:v>
      </x:c>
      <x:c r="S7067" s="3">
        <x:v>0.12</x:v>
      </x:c>
      <x:c r="T7067" s="2">
        <x:f t="shared" si="550"/>
        <x:v>0</x:v>
      </x:c>
      <x:c r="U7067" s="2">
        <x:f t="shared" si="551"/>
        <x:v>12100.55</x:v>
      </x:c>
      <x:c r="V7067" s="2">
        <x:f t="shared" si="552"/>
        <x:v>2689.01</x:v>
      </x:c>
      <x:c r="W7067" s="2">
        <x:f t="shared" si="553"/>
        <x:v>0</x:v>
      </x:c>
      <x:c r="X7067" s="2">
        <x:f t="shared" si="554"/>
        <x:v>2016.7600000000002</x:v>
      </x:c>
    </x:row>
    <x:row r="7068" spans="2:24" ht="14.95" hidden="1" thickTop="1" x14ac:dyDescent="0.25">
      <x:c r="B7068" t="s">
        <x:v>20</x:v>
      </x:c>
      <x:c r="C7068" t="s">
        <x:v>243</x:v>
      </x:c>
      <x:c r="D7068" t="s">
        <x:v>244</x:v>
      </x:c>
      <x:c r="E7068" t="s">
        <x:v>483</x:v>
      </x:c>
      <x:c r="F7068" t="s">
        <x:v>70</x:v>
      </x:c>
      <x:c r="G7068" s="2">
        <x:v>-193.23</x:v>
      </x:c>
      <x:c r="I7068" s="2" t="s">
        <x:v>490</x:v>
      </x:c>
      <x:c r="J7068" t="s">
        <x:v>185</x:v>
      </x:c>
      <x:c r="K7068" t="s">
        <x:v>1815</x:v>
      </x:c>
      <x:c r="L7068" t="s">
        <x:v>25</x:v>
      </x:c>
      <x:c r="M7068" t="s">
        <x:v>309</x:v>
      </x:c>
      <x:c r="N7068" t="s">
        <x:v>186</x:v>
      </x:c>
      <x:c r="O7068" s="3">
        <x:v>0</x:v>
      </x:c>
      <x:c r="P7068" s="3">
        <x:v>0.72</x:v>
      </x:c>
      <x:c r="Q7068" s="3">
        <x:v>0.16</x:v>
      </x:c>
      <x:c r="R7068" s="3">
        <x:v>0</x:v>
      </x:c>
      <x:c r="S7068" s="3">
        <x:v>0.12</x:v>
      </x:c>
      <x:c r="T7068" s="2">
        <x:f t="shared" si="550"/>
        <x:v>0</x:v>
      </x:c>
      <x:c r="U7068" s="2">
        <x:f t="shared" si="551"/>
        <x:v>-139.13</x:v>
      </x:c>
      <x:c r="V7068" s="2">
        <x:f t="shared" si="552"/>
        <x:v>-30.92</x:v>
      </x:c>
      <x:c r="W7068" s="2">
        <x:f t="shared" si="553"/>
        <x:v>0</x:v>
      </x:c>
      <x:c r="X7068" s="2">
        <x:f t="shared" si="554"/>
        <x:v>-23.179999999999993</x:v>
      </x:c>
    </x:row>
    <x:row r="7069" spans="2:24" ht="14.95" hidden="1" thickTop="1" x14ac:dyDescent="0.25">
      <x:c r="B7069" t="s">
        <x:v>20</x:v>
      </x:c>
      <x:c r="C7069" t="s">
        <x:v>243</x:v>
      </x:c>
      <x:c r="D7069" t="s">
        <x:v>244</x:v>
      </x:c>
      <x:c r="E7069" t="s">
        <x:v>483</x:v>
      </x:c>
      <x:c r="F7069" t="s">
        <x:v>70</x:v>
      </x:c>
      <x:c r="G7069" s="2">
        <x:v>2121.29</x:v>
      </x:c>
      <x:c r="I7069" s="2" t="s">
        <x:v>490</x:v>
      </x:c>
      <x:c r="J7069" t="s">
        <x:v>185</x:v>
      </x:c>
      <x:c r="K7069" t="s">
        <x:v>1815</x:v>
      </x:c>
      <x:c r="L7069" t="s">
        <x:v>25</x:v>
      </x:c>
      <x:c r="M7069" t="s">
        <x:v>386</x:v>
      </x:c>
      <x:c r="N7069" t="s">
        <x:v>186</x:v>
      </x:c>
      <x:c r="O7069" s="3">
        <x:v>0</x:v>
      </x:c>
      <x:c r="P7069" s="3">
        <x:v>0.72</x:v>
      </x:c>
      <x:c r="Q7069" s="3">
        <x:v>0.16</x:v>
      </x:c>
      <x:c r="R7069" s="3">
        <x:v>0</x:v>
      </x:c>
      <x:c r="S7069" s="3">
        <x:v>0.12</x:v>
      </x:c>
      <x:c r="T7069" s="2">
        <x:f t="shared" si="550"/>
        <x:v>0</x:v>
      </x:c>
      <x:c r="U7069" s="2">
        <x:f t="shared" si="551"/>
        <x:v>1527.33</x:v>
      </x:c>
      <x:c r="V7069" s="2">
        <x:f t="shared" si="552"/>
        <x:v>339.41</x:v>
      </x:c>
      <x:c r="W7069" s="2">
        <x:f t="shared" si="553"/>
        <x:v>0</x:v>
      </x:c>
      <x:c r="X7069" s="2">
        <x:f t="shared" si="554"/>
        <x:v>254.55</x:v>
      </x:c>
    </x:row>
    <x:row r="7070" spans="2:24" ht="14.95" hidden="1" thickTop="1" x14ac:dyDescent="0.25">
      <x:c r="B7070" t="s">
        <x:v>20</x:v>
      </x:c>
      <x:c r="C7070" t="s">
        <x:v>243</x:v>
      </x:c>
      <x:c r="D7070" t="s">
        <x:v>244</x:v>
      </x:c>
      <x:c r="E7070" t="s">
        <x:v>483</x:v>
      </x:c>
      <x:c r="F7070" t="s">
        <x:v>200</x:v>
      </x:c>
      <x:c r="G7070" s="2">
        <x:v>10620.16</x:v>
      </x:c>
      <x:c r="I7070" s="2" t="s">
        <x:v>490</x:v>
      </x:c>
      <x:c r="J7070" t="s">
        <x:v>185</x:v>
      </x:c>
      <x:c r="K7070" t="s">
        <x:v>1815</x:v>
      </x:c>
      <x:c r="L7070" t="s">
        <x:v>25</x:v>
      </x:c>
      <x:c r="M7070" t="s">
        <x:v>495</x:v>
      </x:c>
      <x:c r="N7070" t="s">
        <x:v>186</x:v>
      </x:c>
      <x:c r="O7070" s="3">
        <x:v>0</x:v>
      </x:c>
      <x:c r="P7070" s="3">
        <x:v>0.72</x:v>
      </x:c>
      <x:c r="Q7070" s="3">
        <x:v>0.16</x:v>
      </x:c>
      <x:c r="R7070" s="3">
        <x:v>0</x:v>
      </x:c>
      <x:c r="S7070" s="3">
        <x:v>0.12</x:v>
      </x:c>
      <x:c r="T7070" s="2">
        <x:f t="shared" si="550"/>
        <x:v>0</x:v>
      </x:c>
      <x:c r="U7070" s="2">
        <x:f t="shared" si="551"/>
        <x:v>7646.52</x:v>
      </x:c>
      <x:c r="V7070" s="2">
        <x:f t="shared" si="552"/>
        <x:v>1699.23</x:v>
      </x:c>
      <x:c r="W7070" s="2">
        <x:f t="shared" si="553"/>
        <x:v>0</x:v>
      </x:c>
      <x:c r="X7070" s="2">
        <x:f t="shared" si="554"/>
        <x:v>1274.4099999999994</x:v>
      </x:c>
    </x:row>
    <x:row r="7071" spans="2:24" ht="14.95" hidden="1" thickTop="1" x14ac:dyDescent="0.25">
      <x:c r="B7071" t="s">
        <x:v>20</x:v>
      </x:c>
      <x:c r="C7071" t="s">
        <x:v>243</x:v>
      </x:c>
      <x:c r="D7071" t="s">
        <x:v>244</x:v>
      </x:c>
      <x:c r="E7071" t="s">
        <x:v>483</x:v>
      </x:c>
      <x:c r="F7071" t="s">
        <x:v>200</x:v>
      </x:c>
      <x:c r="G7071" s="2">
        <x:v>19637.77</x:v>
      </x:c>
      <x:c r="I7071" s="2" t="s">
        <x:v>490</x:v>
      </x:c>
      <x:c r="J7071" t="s">
        <x:v>185</x:v>
      </x:c>
      <x:c r="K7071" t="s">
        <x:v>1815</x:v>
      </x:c>
      <x:c r="L7071" t="s">
        <x:v>25</x:v>
      </x:c>
      <x:c r="M7071" t="s">
        <x:v>386</x:v>
      </x:c>
      <x:c r="N7071" t="s">
        <x:v>186</x:v>
      </x:c>
      <x:c r="O7071" s="3">
        <x:v>0</x:v>
      </x:c>
      <x:c r="P7071" s="3">
        <x:v>0.72</x:v>
      </x:c>
      <x:c r="Q7071" s="3">
        <x:v>0.16</x:v>
      </x:c>
      <x:c r="R7071" s="3">
        <x:v>0</x:v>
      </x:c>
      <x:c r="S7071" s="3">
        <x:v>0.12</x:v>
      </x:c>
      <x:c r="T7071" s="2">
        <x:f t="shared" si="550"/>
        <x:v>0</x:v>
      </x:c>
      <x:c r="U7071" s="2">
        <x:f t="shared" si="551"/>
        <x:v>14139.19</x:v>
      </x:c>
      <x:c r="V7071" s="2">
        <x:f t="shared" si="552"/>
        <x:v>3142.04</x:v>
      </x:c>
      <x:c r="W7071" s="2">
        <x:f t="shared" si="553"/>
        <x:v>0</x:v>
      </x:c>
      <x:c r="X7071" s="2">
        <x:f t="shared" si="554"/>
        <x:v>2356.54</x:v>
      </x:c>
    </x:row>
    <x:row r="7072" spans="2:24" ht="14.95" hidden="1" thickTop="1" x14ac:dyDescent="0.25">
      <x:c r="B7072" t="s">
        <x:v>20</x:v>
      </x:c>
      <x:c r="C7072" t="s">
        <x:v>243</x:v>
      </x:c>
      <x:c r="D7072" t="s">
        <x:v>244</x:v>
      </x:c>
      <x:c r="E7072" t="s">
        <x:v>483</x:v>
      </x:c>
      <x:c r="F7072" t="s">
        <x:v>279</x:v>
      </x:c>
      <x:c r="G7072" s="2">
        <x:v>8433.15</x:v>
      </x:c>
      <x:c r="I7072" s="2" t="s">
        <x:v>490</x:v>
      </x:c>
      <x:c r="J7072" t="s">
        <x:v>187</x:v>
      </x:c>
      <x:c r="K7072" t="s">
        <x:v>1816</x:v>
      </x:c>
      <x:c r="L7072" t="s">
        <x:v>25</x:v>
      </x:c>
      <x:c r="M7072" t="s">
        <x:v>445</x:v>
      </x:c>
      <x:c r="N7072" t="s">
        <x:v>188</x:v>
      </x:c>
      <x:c r="O7072" s="3">
        <x:v>0</x:v>
      </x:c>
      <x:c r="P7072" s="3">
        <x:v>0.86</x:v>
      </x:c>
      <x:c r="Q7072" s="3">
        <x:v>7.0000000000000007E-2</x:v>
      </x:c>
      <x:c r="R7072" s="3">
        <x:v>0</x:v>
      </x:c>
      <x:c r="S7072" s="3">
        <x:v>7.0000000000000007E-2</x:v>
      </x:c>
      <x:c r="T7072" s="2">
        <x:f t="shared" si="550"/>
        <x:v>0</x:v>
      </x:c>
      <x:c r="U7072" s="2">
        <x:f t="shared" si="551"/>
        <x:v>7252.51</x:v>
      </x:c>
      <x:c r="V7072" s="2">
        <x:f t="shared" si="552"/>
        <x:v>590.32000000000005</x:v>
      </x:c>
      <x:c r="W7072" s="2">
        <x:f t="shared" si="553"/>
        <x:v>0</x:v>
      </x:c>
      <x:c r="X7072" s="2">
        <x:f t="shared" si="554"/>
        <x:v>590.31999999999937</x:v>
      </x:c>
    </x:row>
    <x:row r="7073" spans="2:24" ht="14.95" hidden="1" thickTop="1" x14ac:dyDescent="0.25">
      <x:c r="B7073" t="s">
        <x:v>20</x:v>
      </x:c>
      <x:c r="C7073" t="s">
        <x:v>243</x:v>
      </x:c>
      <x:c r="D7073" t="s">
        <x:v>244</x:v>
      </x:c>
      <x:c r="E7073" t="s">
        <x:v>483</x:v>
      </x:c>
      <x:c r="F7073" t="s">
        <x:v>279</x:v>
      </x:c>
      <x:c r="G7073" s="2">
        <x:v>2811.05</x:v>
      </x:c>
      <x:c r="I7073" s="2" t="s">
        <x:v>490</x:v>
      </x:c>
      <x:c r="J7073" t="s">
        <x:v>187</x:v>
      </x:c>
      <x:c r="K7073" t="s">
        <x:v>1816</x:v>
      </x:c>
      <x:c r="L7073" t="s">
        <x:v>25</x:v>
      </x:c>
      <x:c r="M7073" t="s">
        <x:v>492</x:v>
      </x:c>
      <x:c r="N7073" t="s">
        <x:v>188</x:v>
      </x:c>
      <x:c r="O7073" s="3">
        <x:v>0</x:v>
      </x:c>
      <x:c r="P7073" s="3">
        <x:v>0.86</x:v>
      </x:c>
      <x:c r="Q7073" s="3">
        <x:v>7.0000000000000007E-2</x:v>
      </x:c>
      <x:c r="R7073" s="3">
        <x:v>0</x:v>
      </x:c>
      <x:c r="S7073" s="3">
        <x:v>7.0000000000000007E-2</x:v>
      </x:c>
      <x:c r="T7073" s="2">
        <x:f t="shared" si="550"/>
        <x:v>0</x:v>
      </x:c>
      <x:c r="U7073" s="2">
        <x:f t="shared" si="551"/>
        <x:v>2417.5</x:v>
      </x:c>
      <x:c r="V7073" s="2">
        <x:f t="shared" si="552"/>
        <x:v>196.77</x:v>
      </x:c>
      <x:c r="W7073" s="2">
        <x:f t="shared" si="553"/>
        <x:v>0</x:v>
      </x:c>
      <x:c r="X7073" s="2">
        <x:f t="shared" si="554"/>
        <x:v>196.78000000000017</x:v>
      </x:c>
    </x:row>
    <x:row r="7074" spans="2:24" ht="14.95" hidden="1" thickTop="1" x14ac:dyDescent="0.25">
      <x:c r="B7074" t="s">
        <x:v>20</x:v>
      </x:c>
      <x:c r="C7074" t="s">
        <x:v>243</x:v>
      </x:c>
      <x:c r="D7074" t="s">
        <x:v>244</x:v>
      </x:c>
      <x:c r="E7074" t="s">
        <x:v>483</x:v>
      </x:c>
      <x:c r="F7074" t="s">
        <x:v>290</x:v>
      </x:c>
      <x:c r="G7074" s="2">
        <x:v>3776.28</x:v>
      </x:c>
      <x:c r="I7074" s="2" t="s">
        <x:v>490</x:v>
      </x:c>
      <x:c r="J7074" t="s">
        <x:v>187</x:v>
      </x:c>
      <x:c r="K7074" t="s">
        <x:v>1816</x:v>
      </x:c>
      <x:c r="L7074" t="s">
        <x:v>25</x:v>
      </x:c>
      <x:c r="M7074" t="s">
        <x:v>386</x:v>
      </x:c>
      <x:c r="N7074" t="s">
        <x:v>188</x:v>
      </x:c>
      <x:c r="O7074" s="3">
        <x:v>0</x:v>
      </x:c>
      <x:c r="P7074" s="3">
        <x:v>0.86</x:v>
      </x:c>
      <x:c r="Q7074" s="3">
        <x:v>7.0000000000000007E-2</x:v>
      </x:c>
      <x:c r="R7074" s="3">
        <x:v>0</x:v>
      </x:c>
      <x:c r="S7074" s="3">
        <x:v>7.0000000000000007E-2</x:v>
      </x:c>
      <x:c r="T7074" s="2">
        <x:f t="shared" si="550"/>
        <x:v>0</x:v>
      </x:c>
      <x:c r="U7074" s="2">
        <x:f t="shared" si="551"/>
        <x:v>3247.6</x:v>
      </x:c>
      <x:c r="V7074" s="2">
        <x:f t="shared" si="552"/>
        <x:v>264.33999999999997</x:v>
      </x:c>
      <x:c r="W7074" s="2">
        <x:f t="shared" si="553"/>
        <x:v>0</x:v>
      </x:c>
      <x:c r="X7074" s="2">
        <x:f t="shared" si="554"/>
        <x:v>264.34000000000032</x:v>
      </x:c>
    </x:row>
    <x:row r="7075" spans="2:24" ht="14.95" hidden="1" thickTop="1" x14ac:dyDescent="0.25">
      <x:c r="B7075" t="s">
        <x:v>20</x:v>
      </x:c>
      <x:c r="C7075" t="s">
        <x:v>243</x:v>
      </x:c>
      <x:c r="D7075" t="s">
        <x:v>244</x:v>
      </x:c>
      <x:c r="E7075" t="s">
        <x:v>483</x:v>
      </x:c>
      <x:c r="F7075" t="s">
        <x:v>281</x:v>
      </x:c>
      <x:c r="G7075" s="2">
        <x:v>15220.13</x:v>
      </x:c>
      <x:c r="I7075" s="2" t="s">
        <x:v>490</x:v>
      </x:c>
      <x:c r="J7075" t="s">
        <x:v>187</x:v>
      </x:c>
      <x:c r="K7075" t="s">
        <x:v>1816</x:v>
      </x:c>
      <x:c r="L7075" t="s">
        <x:v>25</x:v>
      </x:c>
      <x:c r="M7075" t="s">
        <x:v>386</x:v>
      </x:c>
      <x:c r="N7075" t="s">
        <x:v>188</x:v>
      </x:c>
      <x:c r="O7075" s="3">
        <x:v>0</x:v>
      </x:c>
      <x:c r="P7075" s="3">
        <x:v>0.86</x:v>
      </x:c>
      <x:c r="Q7075" s="3">
        <x:v>7.0000000000000007E-2</x:v>
      </x:c>
      <x:c r="R7075" s="3">
        <x:v>0</x:v>
      </x:c>
      <x:c r="S7075" s="3">
        <x:v>7.0000000000000007E-2</x:v>
      </x:c>
      <x:c r="T7075" s="2">
        <x:f t="shared" si="550"/>
        <x:v>0</x:v>
      </x:c>
      <x:c r="U7075" s="2">
        <x:f t="shared" si="551"/>
        <x:v>13089.31</x:v>
      </x:c>
      <x:c r="V7075" s="2">
        <x:f t="shared" si="552"/>
        <x:v>1065.4100000000001</x:v>
      </x:c>
      <x:c r="W7075" s="2">
        <x:f t="shared" si="553"/>
        <x:v>0</x:v>
      </x:c>
      <x:c r="X7075" s="2">
        <x:f t="shared" si="554"/>
        <x:v>1065.4099999999996</x:v>
      </x:c>
    </x:row>
    <x:row r="7076" spans="2:24" ht="14.95" hidden="1" thickTop="1" x14ac:dyDescent="0.25">
      <x:c r="B7076" t="s">
        <x:v>20</x:v>
      </x:c>
      <x:c r="C7076" t="s">
        <x:v>243</x:v>
      </x:c>
      <x:c r="D7076" t="s">
        <x:v>244</x:v>
      </x:c>
      <x:c r="E7076" t="s">
        <x:v>483</x:v>
      </x:c>
      <x:c r="F7076" t="s">
        <x:v>282</x:v>
      </x:c>
      <x:c r="G7076" s="2">
        <x:v>5868.06</x:v>
      </x:c>
      <x:c r="I7076" s="2" t="s">
        <x:v>490</x:v>
      </x:c>
      <x:c r="J7076" t="s">
        <x:v>187</x:v>
      </x:c>
      <x:c r="K7076" t="s">
        <x:v>1816</x:v>
      </x:c>
      <x:c r="L7076" t="s">
        <x:v>25</x:v>
      </x:c>
      <x:c r="M7076" t="s">
        <x:v>386</x:v>
      </x:c>
      <x:c r="N7076" t="s">
        <x:v>188</x:v>
      </x:c>
      <x:c r="O7076" s="3">
        <x:v>0</x:v>
      </x:c>
      <x:c r="P7076" s="3">
        <x:v>0.86</x:v>
      </x:c>
      <x:c r="Q7076" s="3">
        <x:v>7.0000000000000007E-2</x:v>
      </x:c>
      <x:c r="R7076" s="3">
        <x:v>0</x:v>
      </x:c>
      <x:c r="S7076" s="3">
        <x:v>7.0000000000000007E-2</x:v>
      </x:c>
      <x:c r="T7076" s="2">
        <x:f t="shared" si="550"/>
        <x:v>0</x:v>
      </x:c>
      <x:c r="U7076" s="2">
        <x:f t="shared" si="551"/>
        <x:v>5046.53</x:v>
      </x:c>
      <x:c r="V7076" s="2">
        <x:f t="shared" si="552"/>
        <x:v>410.76</x:v>
      </x:c>
      <x:c r="W7076" s="2">
        <x:f t="shared" si="553"/>
        <x:v>0</x:v>
      </x:c>
      <x:c r="X7076" s="2">
        <x:f t="shared" si="554"/>
        <x:v>410.77000000000066</x:v>
      </x:c>
    </x:row>
    <x:row r="7077" spans="2:24" ht="14.95" hidden="1" thickTop="1" x14ac:dyDescent="0.25">
      <x:c r="B7077" t="s">
        <x:v>20</x:v>
      </x:c>
      <x:c r="C7077" t="s">
        <x:v>243</x:v>
      </x:c>
      <x:c r="D7077" t="s">
        <x:v>244</x:v>
      </x:c>
      <x:c r="E7077" t="s">
        <x:v>483</x:v>
      </x:c>
      <x:c r="F7077" t="s">
        <x:v>283</x:v>
      </x:c>
      <x:c r="G7077" s="2">
        <x:v>8276.7199999999993</x:v>
      </x:c>
      <x:c r="I7077" s="2" t="s">
        <x:v>490</x:v>
      </x:c>
      <x:c r="J7077" t="s">
        <x:v>187</x:v>
      </x:c>
      <x:c r="K7077" t="s">
        <x:v>1816</x:v>
      </x:c>
      <x:c r="L7077" t="s">
        <x:v>25</x:v>
      </x:c>
      <x:c r="M7077" t="s">
        <x:v>386</x:v>
      </x:c>
      <x:c r="N7077" t="s">
        <x:v>188</x:v>
      </x:c>
      <x:c r="O7077" s="3">
        <x:v>0</x:v>
      </x:c>
      <x:c r="P7077" s="3">
        <x:v>0.86</x:v>
      </x:c>
      <x:c r="Q7077" s="3">
        <x:v>7.0000000000000007E-2</x:v>
      </x:c>
      <x:c r="R7077" s="3">
        <x:v>0</x:v>
      </x:c>
      <x:c r="S7077" s="3">
        <x:v>7.0000000000000007E-2</x:v>
      </x:c>
      <x:c r="T7077" s="2">
        <x:f t="shared" si="550"/>
        <x:v>0</x:v>
      </x:c>
      <x:c r="U7077" s="2">
        <x:f t="shared" si="551"/>
        <x:v>7117.98</x:v>
      </x:c>
      <x:c r="V7077" s="2">
        <x:f t="shared" si="552"/>
        <x:v>579.37</x:v>
      </x:c>
      <x:c r="W7077" s="2">
        <x:f t="shared" si="553"/>
        <x:v>0</x:v>
      </x:c>
      <x:c r="X7077" s="2">
        <x:f t="shared" si="554"/>
        <x:v>579.36999999999978</x:v>
      </x:c>
    </x:row>
    <x:row r="7078" spans="2:24" ht="14.95" hidden="1" thickTop="1" x14ac:dyDescent="0.25">
      <x:c r="B7078" t="s">
        <x:v>20</x:v>
      </x:c>
      <x:c r="C7078" t="s">
        <x:v>243</x:v>
      </x:c>
      <x:c r="D7078" t="s">
        <x:v>244</x:v>
      </x:c>
      <x:c r="E7078" t="s">
        <x:v>483</x:v>
      </x:c>
      <x:c r="F7078" t="s">
        <x:v>285</x:v>
      </x:c>
      <x:c r="G7078" s="2">
        <x:v>1512.09</x:v>
      </x:c>
      <x:c r="I7078" s="2" t="s">
        <x:v>490</x:v>
      </x:c>
      <x:c r="J7078" t="s">
        <x:v>187</x:v>
      </x:c>
      <x:c r="K7078" t="s">
        <x:v>1816</x:v>
      </x:c>
      <x:c r="L7078" t="s">
        <x:v>25</x:v>
      </x:c>
      <x:c r="M7078" t="s">
        <x:v>309</x:v>
      </x:c>
      <x:c r="N7078" t="s">
        <x:v>188</x:v>
      </x:c>
      <x:c r="O7078" s="3">
        <x:v>0</x:v>
      </x:c>
      <x:c r="P7078" s="3">
        <x:v>0.86</x:v>
      </x:c>
      <x:c r="Q7078" s="3">
        <x:v>7.0000000000000007E-2</x:v>
      </x:c>
      <x:c r="R7078" s="3">
        <x:v>0</x:v>
      </x:c>
      <x:c r="S7078" s="3">
        <x:v>7.0000000000000007E-2</x:v>
      </x:c>
      <x:c r="T7078" s="2">
        <x:f t="shared" si="550"/>
        <x:v>0</x:v>
      </x:c>
      <x:c r="U7078" s="2">
        <x:f t="shared" si="551"/>
        <x:v>1300.4000000000001</x:v>
      </x:c>
      <x:c r="V7078" s="2">
        <x:f t="shared" si="552"/>
        <x:v>105.85</x:v>
      </x:c>
      <x:c r="W7078" s="2">
        <x:f t="shared" si="553"/>
        <x:v>0</x:v>
      </x:c>
      <x:c r="X7078" s="2">
        <x:f t="shared" si="554"/>
        <x:v>105.83999999999983</x:v>
      </x:c>
    </x:row>
    <x:row r="7079" spans="2:24" ht="14.95" hidden="1" thickTop="1" x14ac:dyDescent="0.25">
      <x:c r="B7079" t="s">
        <x:v>20</x:v>
      </x:c>
      <x:c r="C7079" t="s">
        <x:v>243</x:v>
      </x:c>
      <x:c r="D7079" t="s">
        <x:v>244</x:v>
      </x:c>
      <x:c r="E7079" t="s">
        <x:v>483</x:v>
      </x:c>
      <x:c r="F7079" t="s">
        <x:v>285</x:v>
      </x:c>
      <x:c r="G7079" s="2">
        <x:v>16857.91</x:v>
      </x:c>
      <x:c r="I7079" s="2" t="s">
        <x:v>490</x:v>
      </x:c>
      <x:c r="J7079" t="s">
        <x:v>187</x:v>
      </x:c>
      <x:c r="K7079" t="s">
        <x:v>1816</x:v>
      </x:c>
      <x:c r="L7079" t="s">
        <x:v>25</x:v>
      </x:c>
      <x:c r="M7079" t="s">
        <x:v>386</x:v>
      </x:c>
      <x:c r="N7079" t="s">
        <x:v>188</x:v>
      </x:c>
      <x:c r="O7079" s="3">
        <x:v>0</x:v>
      </x:c>
      <x:c r="P7079" s="3">
        <x:v>0.86</x:v>
      </x:c>
      <x:c r="Q7079" s="3">
        <x:v>7.0000000000000007E-2</x:v>
      </x:c>
      <x:c r="R7079" s="3">
        <x:v>0</x:v>
      </x:c>
      <x:c r="S7079" s="3">
        <x:v>7.0000000000000007E-2</x:v>
      </x:c>
      <x:c r="T7079" s="2">
        <x:f t="shared" ref="T7079:T7142" si="555">ROUND(G7079*O7079,2)</x:f>
        <x:v>0</x:v>
      </x:c>
      <x:c r="U7079" s="2">
        <x:f t="shared" ref="U7079:U7142" si="556">ROUND(G7079*P7079,2)</x:f>
        <x:v>14497.8</x:v>
      </x:c>
      <x:c r="V7079" s="2">
        <x:f t="shared" ref="V7079:V7142" si="557">ROUND(G7079*Q7079,2)</x:f>
        <x:v>1180.05</x:v>
      </x:c>
      <x:c r="W7079" s="2">
        <x:f t="shared" ref="W7079:W7142" si="558">ROUND(G7079*R7079,2)</x:f>
        <x:v>0</x:v>
      </x:c>
      <x:c r="X7079" s="2">
        <x:f t="shared" ref="X7079:X7142" si="559">G7079-T7079-U7079-V7079-W7079</x:f>
        <x:v>1180.0600000000006</x:v>
      </x:c>
    </x:row>
    <x:row r="7080" spans="2:24" ht="14.95" hidden="1" thickTop="1" x14ac:dyDescent="0.25">
      <x:c r="B7080" t="s">
        <x:v>20</x:v>
      </x:c>
      <x:c r="C7080" t="s">
        <x:v>243</x:v>
      </x:c>
      <x:c r="D7080" t="s">
        <x:v>244</x:v>
      </x:c>
      <x:c r="E7080" t="s">
        <x:v>483</x:v>
      </x:c>
      <x:c r="F7080" t="s">
        <x:v>70</x:v>
      </x:c>
      <x:c r="G7080" s="2">
        <x:v>-193.23</x:v>
      </x:c>
      <x:c r="I7080" s="2" t="s">
        <x:v>490</x:v>
      </x:c>
      <x:c r="J7080" t="s">
        <x:v>187</x:v>
      </x:c>
      <x:c r="K7080" t="s">
        <x:v>1816</x:v>
      </x:c>
      <x:c r="L7080" t="s">
        <x:v>25</x:v>
      </x:c>
      <x:c r="M7080" t="s">
        <x:v>309</x:v>
      </x:c>
      <x:c r="N7080" t="s">
        <x:v>188</x:v>
      </x:c>
      <x:c r="O7080" s="3">
        <x:v>0</x:v>
      </x:c>
      <x:c r="P7080" s="3">
        <x:v>0.86</x:v>
      </x:c>
      <x:c r="Q7080" s="3">
        <x:v>7.0000000000000007E-2</x:v>
      </x:c>
      <x:c r="R7080" s="3">
        <x:v>0</x:v>
      </x:c>
      <x:c r="S7080" s="3">
        <x:v>7.0000000000000007E-2</x:v>
      </x:c>
      <x:c r="T7080" s="2">
        <x:f t="shared" si="555"/>
        <x:v>0</x:v>
      </x:c>
      <x:c r="U7080" s="2">
        <x:f t="shared" si="556"/>
        <x:v>-166.18</x:v>
      </x:c>
      <x:c r="V7080" s="2">
        <x:f t="shared" si="557"/>
        <x:v>-13.53</x:v>
      </x:c>
      <x:c r="W7080" s="2">
        <x:f t="shared" si="558"/>
        <x:v>0</x:v>
      </x:c>
      <x:c r="X7080" s="2">
        <x:f t="shared" si="559"/>
        <x:v>-13.519999999999984</x:v>
      </x:c>
    </x:row>
    <x:row r="7081" spans="2:24" ht="14.95" hidden="1" thickTop="1" x14ac:dyDescent="0.25">
      <x:c r="B7081" t="s">
        <x:v>20</x:v>
      </x:c>
      <x:c r="C7081" t="s">
        <x:v>243</x:v>
      </x:c>
      <x:c r="D7081" t="s">
        <x:v>244</x:v>
      </x:c>
      <x:c r="E7081" t="s">
        <x:v>483</x:v>
      </x:c>
      <x:c r="F7081" t="s">
        <x:v>224</x:v>
      </x:c>
      <x:c r="G7081" s="2">
        <x:v>2802.31</x:v>
      </x:c>
      <x:c r="I7081" s="2" t="s">
        <x:v>490</x:v>
      </x:c>
      <x:c r="J7081" t="s">
        <x:v>187</x:v>
      </x:c>
      <x:c r="K7081" t="s">
        <x:v>1816</x:v>
      </x:c>
      <x:c r="L7081" t="s">
        <x:v>25</x:v>
      </x:c>
      <x:c r="M7081" t="s">
        <x:v>445</x:v>
      </x:c>
      <x:c r="N7081" t="s">
        <x:v>188</x:v>
      </x:c>
      <x:c r="O7081" s="3">
        <x:v>0</x:v>
      </x:c>
      <x:c r="P7081" s="3">
        <x:v>0.86</x:v>
      </x:c>
      <x:c r="Q7081" s="3">
        <x:v>7.0000000000000007E-2</x:v>
      </x:c>
      <x:c r="R7081" s="3">
        <x:v>0</x:v>
      </x:c>
      <x:c r="S7081" s="3">
        <x:v>7.0000000000000007E-2</x:v>
      </x:c>
      <x:c r="T7081" s="2">
        <x:f t="shared" si="555"/>
        <x:v>0</x:v>
      </x:c>
      <x:c r="U7081" s="2">
        <x:f t="shared" si="556"/>
        <x:v>2409.9899999999998</x:v>
      </x:c>
      <x:c r="V7081" s="2">
        <x:f t="shared" si="557"/>
        <x:v>196.16</x:v>
      </x:c>
      <x:c r="W7081" s="2">
        <x:f t="shared" si="558"/>
        <x:v>0</x:v>
      </x:c>
      <x:c r="X7081" s="2">
        <x:f t="shared" si="559"/>
        <x:v>196.16000000000017</x:v>
      </x:c>
    </x:row>
    <x:row r="7082" spans="2:24" ht="14.95" hidden="1" thickTop="1" x14ac:dyDescent="0.25">
      <x:c r="B7082" t="s">
        <x:v>20</x:v>
      </x:c>
      <x:c r="C7082" t="s">
        <x:v>243</x:v>
      </x:c>
      <x:c r="D7082" t="s">
        <x:v>244</x:v>
      </x:c>
      <x:c r="E7082" t="s">
        <x:v>483</x:v>
      </x:c>
      <x:c r="F7082" t="s">
        <x:v>224</x:v>
      </x:c>
      <x:c r="G7082" s="2">
        <x:v>7677.1</x:v>
      </x:c>
      <x:c r="I7082" s="2" t="s">
        <x:v>490</x:v>
      </x:c>
      <x:c r="J7082" t="s">
        <x:v>187</x:v>
      </x:c>
      <x:c r="K7082" t="s">
        <x:v>1816</x:v>
      </x:c>
      <x:c r="L7082" t="s">
        <x:v>25</x:v>
      </x:c>
      <x:c r="M7082" t="s">
        <x:v>491</x:v>
      </x:c>
      <x:c r="N7082" t="s">
        <x:v>188</x:v>
      </x:c>
      <x:c r="O7082" s="3">
        <x:v>0</x:v>
      </x:c>
      <x:c r="P7082" s="3">
        <x:v>0.86</x:v>
      </x:c>
      <x:c r="Q7082" s="3">
        <x:v>7.0000000000000007E-2</x:v>
      </x:c>
      <x:c r="R7082" s="3">
        <x:v>0</x:v>
      </x:c>
      <x:c r="S7082" s="3">
        <x:v>7.0000000000000007E-2</x:v>
      </x:c>
      <x:c r="T7082" s="2">
        <x:f t="shared" si="555"/>
        <x:v>0</x:v>
      </x:c>
      <x:c r="U7082" s="2">
        <x:f t="shared" si="556"/>
        <x:v>6602.31</x:v>
      </x:c>
      <x:c r="V7082" s="2">
        <x:f t="shared" si="557"/>
        <x:v>537.4</x:v>
      </x:c>
      <x:c r="W7082" s="2">
        <x:f t="shared" si="558"/>
        <x:v>0</x:v>
      </x:c>
      <x:c r="X7082" s="2">
        <x:f t="shared" si="559"/>
        <x:v>537.39</x:v>
      </x:c>
    </x:row>
    <x:row r="7083" spans="2:24" ht="14.95" hidden="1" thickTop="1" x14ac:dyDescent="0.25">
      <x:c r="B7083" t="s">
        <x:v>20</x:v>
      </x:c>
      <x:c r="C7083" t="s">
        <x:v>243</x:v>
      </x:c>
      <x:c r="D7083" t="s">
        <x:v>244</x:v>
      </x:c>
      <x:c r="E7083" t="s">
        <x:v>483</x:v>
      </x:c>
      <x:c r="F7083" t="s">
        <x:v>224</x:v>
      </x:c>
      <x:c r="G7083" s="2">
        <x:v>6519.95</x:v>
      </x:c>
      <x:c r="I7083" s="2" t="s">
        <x:v>490</x:v>
      </x:c>
      <x:c r="J7083" t="s">
        <x:v>187</x:v>
      </x:c>
      <x:c r="K7083" t="s">
        <x:v>1816</x:v>
      </x:c>
      <x:c r="L7083" t="s">
        <x:v>25</x:v>
      </x:c>
      <x:c r="M7083" t="s">
        <x:v>386</x:v>
      </x:c>
      <x:c r="N7083" t="s">
        <x:v>188</x:v>
      </x:c>
      <x:c r="O7083" s="3">
        <x:v>0</x:v>
      </x:c>
      <x:c r="P7083" s="3">
        <x:v>0.86</x:v>
      </x:c>
      <x:c r="Q7083" s="3">
        <x:v>7.0000000000000007E-2</x:v>
      </x:c>
      <x:c r="R7083" s="3">
        <x:v>0</x:v>
      </x:c>
      <x:c r="S7083" s="3">
        <x:v>7.0000000000000007E-2</x:v>
      </x:c>
      <x:c r="T7083" s="2">
        <x:f t="shared" si="555"/>
        <x:v>0</x:v>
      </x:c>
      <x:c r="U7083" s="2">
        <x:f t="shared" si="556"/>
        <x:v>5607.16</x:v>
      </x:c>
      <x:c r="V7083" s="2">
        <x:f t="shared" si="557"/>
        <x:v>456.4</x:v>
      </x:c>
      <x:c r="W7083" s="2">
        <x:f t="shared" si="558"/>
        <x:v>0</x:v>
      </x:c>
      <x:c r="X7083" s="2">
        <x:f t="shared" si="559"/>
        <x:v>456.39</x:v>
      </x:c>
    </x:row>
    <x:row r="7084" spans="2:24" ht="14.95" hidden="1" thickTop="1" x14ac:dyDescent="0.25">
      <x:c r="B7084" t="s">
        <x:v>20</x:v>
      </x:c>
      <x:c r="C7084" t="s">
        <x:v>243</x:v>
      </x:c>
      <x:c r="D7084" t="s">
        <x:v>244</x:v>
      </x:c>
      <x:c r="E7084" t="s">
        <x:v>483</x:v>
      </x:c>
      <x:c r="F7084" t="s">
        <x:v>197</x:v>
      </x:c>
      <x:c r="G7084" s="2">
        <x:v>28232.76</x:v>
      </x:c>
      <x:c r="I7084" s="2" t="s">
        <x:v>490</x:v>
      </x:c>
      <x:c r="J7084" t="s">
        <x:v>187</x:v>
      </x:c>
      <x:c r="K7084" t="s">
        <x:v>1816</x:v>
      </x:c>
      <x:c r="L7084" t="s">
        <x:v>25</x:v>
      </x:c>
      <x:c r="M7084" t="s">
        <x:v>386</x:v>
      </x:c>
      <x:c r="N7084" t="s">
        <x:v>188</x:v>
      </x:c>
      <x:c r="O7084" s="3">
        <x:v>0</x:v>
      </x:c>
      <x:c r="P7084" s="3">
        <x:v>0.86</x:v>
      </x:c>
      <x:c r="Q7084" s="3">
        <x:v>7.0000000000000007E-2</x:v>
      </x:c>
      <x:c r="R7084" s="3">
        <x:v>0</x:v>
      </x:c>
      <x:c r="S7084" s="3">
        <x:v>7.0000000000000007E-2</x:v>
      </x:c>
      <x:c r="T7084" s="2">
        <x:f t="shared" si="555"/>
        <x:v>0</x:v>
      </x:c>
      <x:c r="U7084" s="2">
        <x:f t="shared" si="556"/>
        <x:v>24280.17</x:v>
      </x:c>
      <x:c r="V7084" s="2">
        <x:f t="shared" si="557"/>
        <x:v>1976.29</x:v>
      </x:c>
      <x:c r="W7084" s="2">
        <x:f t="shared" si="558"/>
        <x:v>0</x:v>
      </x:c>
      <x:c r="X7084" s="2">
        <x:f t="shared" si="559"/>
        <x:v>1976.3000000000002</x:v>
      </x:c>
    </x:row>
    <x:row r="7085" spans="2:24" ht="14.95" hidden="1" thickTop="1" x14ac:dyDescent="0.25">
      <x:c r="B7085" t="s">
        <x:v>20</x:v>
      </x:c>
      <x:c r="C7085" t="s">
        <x:v>243</x:v>
      </x:c>
      <x:c r="D7085" t="s">
        <x:v>244</x:v>
      </x:c>
      <x:c r="E7085" t="s">
        <x:v>483</x:v>
      </x:c>
      <x:c r="F7085" t="s">
        <x:v>197</x:v>
      </x:c>
      <x:c r="G7085" s="2">
        <x:v>8204.44</x:v>
      </x:c>
      <x:c r="I7085" s="2" t="s">
        <x:v>490</x:v>
      </x:c>
      <x:c r="J7085" t="s">
        <x:v>187</x:v>
      </x:c>
      <x:c r="K7085" t="s">
        <x:v>1816</x:v>
      </x:c>
      <x:c r="L7085" t="s">
        <x:v>25</x:v>
      </x:c>
      <x:c r="M7085" t="s">
        <x:v>492</x:v>
      </x:c>
      <x:c r="N7085" t="s">
        <x:v>188</x:v>
      </x:c>
      <x:c r="O7085" s="3">
        <x:v>0</x:v>
      </x:c>
      <x:c r="P7085" s="3">
        <x:v>0.86</x:v>
      </x:c>
      <x:c r="Q7085" s="3">
        <x:v>7.0000000000000007E-2</x:v>
      </x:c>
      <x:c r="R7085" s="3">
        <x:v>0</x:v>
      </x:c>
      <x:c r="S7085" s="3">
        <x:v>7.0000000000000007E-2</x:v>
      </x:c>
      <x:c r="T7085" s="2">
        <x:f t="shared" si="555"/>
        <x:v>0</x:v>
      </x:c>
      <x:c r="U7085" s="2">
        <x:f t="shared" si="556"/>
        <x:v>7055.82</x:v>
      </x:c>
      <x:c r="V7085" s="2">
        <x:f t="shared" si="557"/>
        <x:v>574.30999999999995</x:v>
      </x:c>
      <x:c r="W7085" s="2">
        <x:f t="shared" si="558"/>
        <x:v>0</x:v>
      </x:c>
      <x:c r="X7085" s="2">
        <x:f t="shared" si="559"/>
        <x:v>574.31000000000085</x:v>
      </x:c>
    </x:row>
    <x:row r="7086" spans="2:24" ht="14.95" hidden="1" thickTop="1" x14ac:dyDescent="0.25">
      <x:c r="B7086" t="s">
        <x:v>20</x:v>
      </x:c>
      <x:c r="C7086" t="s">
        <x:v>243</x:v>
      </x:c>
      <x:c r="D7086" t="s">
        <x:v>244</x:v>
      </x:c>
      <x:c r="E7086" t="s">
        <x:v>483</x:v>
      </x:c>
      <x:c r="F7086" t="s">
        <x:v>200</x:v>
      </x:c>
      <x:c r="G7086" s="2">
        <x:v>10833.2</x:v>
      </x:c>
      <x:c r="I7086" s="2" t="s">
        <x:v>490</x:v>
      </x:c>
      <x:c r="J7086" t="s">
        <x:v>187</x:v>
      </x:c>
      <x:c r="K7086" t="s">
        <x:v>1816</x:v>
      </x:c>
      <x:c r="L7086" t="s">
        <x:v>25</x:v>
      </x:c>
      <x:c r="M7086" t="s">
        <x:v>386</x:v>
      </x:c>
      <x:c r="N7086" t="s">
        <x:v>188</x:v>
      </x:c>
      <x:c r="O7086" s="3">
        <x:v>0</x:v>
      </x:c>
      <x:c r="P7086" s="3">
        <x:v>0.86</x:v>
      </x:c>
      <x:c r="Q7086" s="3">
        <x:v>7.0000000000000007E-2</x:v>
      </x:c>
      <x:c r="R7086" s="3">
        <x:v>0</x:v>
      </x:c>
      <x:c r="S7086" s="3">
        <x:v>7.0000000000000007E-2</x:v>
      </x:c>
      <x:c r="T7086" s="2">
        <x:f t="shared" si="555"/>
        <x:v>0</x:v>
      </x:c>
      <x:c r="U7086" s="2">
        <x:f t="shared" si="556"/>
        <x:v>9316.5499999999993</x:v>
      </x:c>
      <x:c r="V7086" s="2">
        <x:f t="shared" si="557"/>
        <x:v>758.32</x:v>
      </x:c>
      <x:c r="W7086" s="2">
        <x:f t="shared" si="558"/>
        <x:v>0</x:v>
      </x:c>
      <x:c r="X7086" s="2">
        <x:f t="shared" si="559"/>
        <x:v>758.33000000000141</x:v>
      </x:c>
    </x:row>
    <x:row r="7087" spans="2:24" ht="14.95" hidden="1" thickTop="1" x14ac:dyDescent="0.25">
      <x:c r="B7087" t="s">
        <x:v>20</x:v>
      </x:c>
      <x:c r="C7087" t="s">
        <x:v>243</x:v>
      </x:c>
      <x:c r="D7087" t="s">
        <x:v>244</x:v>
      </x:c>
      <x:c r="E7087" t="s">
        <x:v>483</x:v>
      </x:c>
      <x:c r="F7087" t="s">
        <x:v>200</x:v>
      </x:c>
      <x:c r="G7087" s="2">
        <x:v>3102.75</x:v>
      </x:c>
      <x:c r="I7087" s="2" t="s">
        <x:v>490</x:v>
      </x:c>
      <x:c r="J7087" t="s">
        <x:v>187</x:v>
      </x:c>
      <x:c r="K7087" t="s">
        <x:v>1816</x:v>
      </x:c>
      <x:c r="L7087" t="s">
        <x:v>25</x:v>
      </x:c>
      <x:c r="M7087" t="s">
        <x:v>492</x:v>
      </x:c>
      <x:c r="N7087" t="s">
        <x:v>188</x:v>
      </x:c>
      <x:c r="O7087" s="3">
        <x:v>0</x:v>
      </x:c>
      <x:c r="P7087" s="3">
        <x:v>0.86</x:v>
      </x:c>
      <x:c r="Q7087" s="3">
        <x:v>7.0000000000000007E-2</x:v>
      </x:c>
      <x:c r="R7087" s="3">
        <x:v>0</x:v>
      </x:c>
      <x:c r="S7087" s="3">
        <x:v>7.0000000000000007E-2</x:v>
      </x:c>
      <x:c r="T7087" s="2">
        <x:f t="shared" si="555"/>
        <x:v>0</x:v>
      </x:c>
      <x:c r="U7087" s="2">
        <x:f t="shared" si="556"/>
        <x:v>2668.37</x:v>
      </x:c>
      <x:c r="V7087" s="2">
        <x:f t="shared" si="557"/>
        <x:v>217.19</x:v>
      </x:c>
      <x:c r="W7087" s="2">
        <x:f t="shared" si="558"/>
        <x:v>0</x:v>
      </x:c>
      <x:c r="X7087" s="2">
        <x:f t="shared" si="559"/>
        <x:v>217.19000000000011</x:v>
      </x:c>
    </x:row>
    <x:row r="7088" spans="2:24" ht="14.95" hidden="1" thickTop="1" x14ac:dyDescent="0.25">
      <x:c r="B7088" t="s">
        <x:v>20</x:v>
      </x:c>
      <x:c r="C7088" t="s">
        <x:v>243</x:v>
      </x:c>
      <x:c r="D7088" t="s">
        <x:v>244</x:v>
      </x:c>
      <x:c r="E7088" t="s">
        <x:v>483</x:v>
      </x:c>
      <x:c r="F7088" t="s">
        <x:v>290</x:v>
      </x:c>
      <x:c r="G7088" s="2">
        <x:v>8987.58</x:v>
      </x:c>
      <x:c r="I7088" s="2" t="s">
        <x:v>490</x:v>
      </x:c>
      <x:c r="J7088" t="s">
        <x:v>191</x:v>
      </x:c>
      <x:c r="K7088" t="s">
        <x:v>1818</x:v>
      </x:c>
      <x:c r="L7088" t="s">
        <x:v>25</x:v>
      </x:c>
      <x:c r="M7088" t="s">
        <x:v>386</x:v>
      </x:c>
      <x:c r="N7088" t="s">
        <x:v>192</x:v>
      </x:c>
      <x:c r="O7088" s="3">
        <x:v>0</x:v>
      </x:c>
      <x:c r="P7088" s="3">
        <x:v>1</x:v>
      </x:c>
      <x:c r="Q7088" s="3">
        <x:v>0</x:v>
      </x:c>
      <x:c r="R7088" s="3">
        <x:v>0</x:v>
      </x:c>
      <x:c r="S7088" s="3">
        <x:v>0</x:v>
      </x:c>
      <x:c r="T7088" s="2">
        <x:f t="shared" si="555"/>
        <x:v>0</x:v>
      </x:c>
      <x:c r="U7088" s="2">
        <x:f t="shared" si="556"/>
        <x:v>8987.58</x:v>
      </x:c>
      <x:c r="V7088" s="2">
        <x:f t="shared" si="557"/>
        <x:v>0</x:v>
      </x:c>
      <x:c r="W7088" s="2">
        <x:f t="shared" si="558"/>
        <x:v>0</x:v>
      </x:c>
      <x:c r="X7088" s="2">
        <x:f t="shared" si="559"/>
        <x:v>0</x:v>
      </x:c>
    </x:row>
    <x:row r="7089" spans="2:24" ht="14.95" hidden="1" thickTop="1" x14ac:dyDescent="0.25">
      <x:c r="B7089" t="s">
        <x:v>20</x:v>
      </x:c>
      <x:c r="C7089" t="s">
        <x:v>243</x:v>
      </x:c>
      <x:c r="D7089" t="s">
        <x:v>244</x:v>
      </x:c>
      <x:c r="E7089" t="s">
        <x:v>483</x:v>
      </x:c>
      <x:c r="F7089" t="s">
        <x:v>290</x:v>
      </x:c>
      <x:c r="G7089" s="2">
        <x:v>4553.1899999999996</x:v>
      </x:c>
      <x:c r="I7089" s="2" t="s">
        <x:v>490</x:v>
      </x:c>
      <x:c r="J7089" t="s">
        <x:v>191</x:v>
      </x:c>
      <x:c r="K7089" t="s">
        <x:v>1818</x:v>
      </x:c>
      <x:c r="L7089" t="s">
        <x:v>25</x:v>
      </x:c>
      <x:c r="M7089" t="s">
        <x:v>496</x:v>
      </x:c>
      <x:c r="N7089" t="s">
        <x:v>192</x:v>
      </x:c>
      <x:c r="O7089" s="3">
        <x:v>0</x:v>
      </x:c>
      <x:c r="P7089" s="3">
        <x:v>1</x:v>
      </x:c>
      <x:c r="Q7089" s="3">
        <x:v>0</x:v>
      </x:c>
      <x:c r="R7089" s="3">
        <x:v>0</x:v>
      </x:c>
      <x:c r="S7089" s="3">
        <x:v>0</x:v>
      </x:c>
      <x:c r="T7089" s="2">
        <x:f t="shared" si="555"/>
        <x:v>0</x:v>
      </x:c>
      <x:c r="U7089" s="2">
        <x:f t="shared" si="556"/>
        <x:v>4553.1899999999996</x:v>
      </x:c>
      <x:c r="V7089" s="2">
        <x:f t="shared" si="557"/>
        <x:v>0</x:v>
      </x:c>
      <x:c r="W7089" s="2">
        <x:f t="shared" si="558"/>
        <x:v>0</x:v>
      </x:c>
      <x:c r="X7089" s="2">
        <x:f t="shared" si="559"/>
        <x:v>0</x:v>
      </x:c>
    </x:row>
    <x:row r="7090" spans="2:24" ht="14.95" hidden="1" thickTop="1" x14ac:dyDescent="0.25">
      <x:c r="B7090" t="s">
        <x:v>20</x:v>
      </x:c>
      <x:c r="C7090" t="s">
        <x:v>243</x:v>
      </x:c>
      <x:c r="D7090" t="s">
        <x:v>244</x:v>
      </x:c>
      <x:c r="E7090" t="s">
        <x:v>483</x:v>
      </x:c>
      <x:c r="F7090" t="s">
        <x:v>281</x:v>
      </x:c>
      <x:c r="G7090" s="2">
        <x:v>3416.67</x:v>
      </x:c>
      <x:c r="I7090" s="2" t="s">
        <x:v>490</x:v>
      </x:c>
      <x:c r="J7090" t="s">
        <x:v>191</x:v>
      </x:c>
      <x:c r="K7090" t="s">
        <x:v>1818</x:v>
      </x:c>
      <x:c r="L7090" t="s">
        <x:v>25</x:v>
      </x:c>
      <x:c r="M7090" t="s">
        <x:v>386</x:v>
      </x:c>
      <x:c r="N7090" t="s">
        <x:v>192</x:v>
      </x:c>
      <x:c r="O7090" s="3">
        <x:v>0</x:v>
      </x:c>
      <x:c r="P7090" s="3">
        <x:v>1</x:v>
      </x:c>
      <x:c r="Q7090" s="3">
        <x:v>0</x:v>
      </x:c>
      <x:c r="R7090" s="3">
        <x:v>0</x:v>
      </x:c>
      <x:c r="S7090" s="3">
        <x:v>0</x:v>
      </x:c>
      <x:c r="T7090" s="2">
        <x:f t="shared" si="555"/>
        <x:v>0</x:v>
      </x:c>
      <x:c r="U7090" s="2">
        <x:f t="shared" si="556"/>
        <x:v>3416.67</x:v>
      </x:c>
      <x:c r="V7090" s="2">
        <x:f t="shared" si="557"/>
        <x:v>0</x:v>
      </x:c>
      <x:c r="W7090" s="2">
        <x:f t="shared" si="558"/>
        <x:v>0</x:v>
      </x:c>
      <x:c r="X7090" s="2">
        <x:f t="shared" si="559"/>
        <x:v>0</x:v>
      </x:c>
    </x:row>
    <x:row r="7091" spans="2:24" ht="14.95" hidden="1" thickTop="1" x14ac:dyDescent="0.25">
      <x:c r="B7091" t="s">
        <x:v>20</x:v>
      </x:c>
      <x:c r="C7091" t="s">
        <x:v>243</x:v>
      </x:c>
      <x:c r="D7091" t="s">
        <x:v>244</x:v>
      </x:c>
      <x:c r="E7091" t="s">
        <x:v>483</x:v>
      </x:c>
      <x:c r="F7091" t="s">
        <x:v>282</x:v>
      </x:c>
      <x:c r="G7091" s="2">
        <x:v>2889.98</x:v>
      </x:c>
      <x:c r="I7091" s="2" t="s">
        <x:v>490</x:v>
      </x:c>
      <x:c r="J7091" t="s">
        <x:v>191</x:v>
      </x:c>
      <x:c r="K7091" t="s">
        <x:v>1818</x:v>
      </x:c>
      <x:c r="L7091" t="s">
        <x:v>25</x:v>
      </x:c>
      <x:c r="M7091" t="s">
        <x:v>445</x:v>
      </x:c>
      <x:c r="N7091" t="s">
        <x:v>192</x:v>
      </x:c>
      <x:c r="O7091" s="3">
        <x:v>0</x:v>
      </x:c>
      <x:c r="P7091" s="3">
        <x:v>1</x:v>
      </x:c>
      <x:c r="Q7091" s="3">
        <x:v>0</x:v>
      </x:c>
      <x:c r="R7091" s="3">
        <x:v>0</x:v>
      </x:c>
      <x:c r="S7091" s="3">
        <x:v>0</x:v>
      </x:c>
      <x:c r="T7091" s="2">
        <x:f t="shared" si="555"/>
        <x:v>0</x:v>
      </x:c>
      <x:c r="U7091" s="2">
        <x:f t="shared" si="556"/>
        <x:v>2889.98</x:v>
      </x:c>
      <x:c r="V7091" s="2">
        <x:f t="shared" si="557"/>
        <x:v>0</x:v>
      </x:c>
      <x:c r="W7091" s="2">
        <x:f t="shared" si="558"/>
        <x:v>0</x:v>
      </x:c>
      <x:c r="X7091" s="2">
        <x:f t="shared" si="559"/>
        <x:v>0</x:v>
      </x:c>
    </x:row>
    <x:row r="7092" spans="2:24" ht="14.95" hidden="1" thickTop="1" x14ac:dyDescent="0.25">
      <x:c r="B7092" t="s">
        <x:v>20</x:v>
      </x:c>
      <x:c r="C7092" t="s">
        <x:v>243</x:v>
      </x:c>
      <x:c r="D7092" t="s">
        <x:v>244</x:v>
      </x:c>
      <x:c r="E7092" t="s">
        <x:v>483</x:v>
      </x:c>
      <x:c r="F7092" t="s">
        <x:v>282</x:v>
      </x:c>
      <x:c r="G7092" s="2">
        <x:v>3961.42</x:v>
      </x:c>
      <x:c r="I7092" s="2" t="s">
        <x:v>490</x:v>
      </x:c>
      <x:c r="J7092" t="s">
        <x:v>191</x:v>
      </x:c>
      <x:c r="K7092" t="s">
        <x:v>1818</x:v>
      </x:c>
      <x:c r="L7092" t="s">
        <x:v>25</x:v>
      </x:c>
      <x:c r="M7092" t="s">
        <x:v>386</x:v>
      </x:c>
      <x:c r="N7092" t="s">
        <x:v>192</x:v>
      </x:c>
      <x:c r="O7092" s="3">
        <x:v>0</x:v>
      </x:c>
      <x:c r="P7092" s="3">
        <x:v>1</x:v>
      </x:c>
      <x:c r="Q7092" s="3">
        <x:v>0</x:v>
      </x:c>
      <x:c r="R7092" s="3">
        <x:v>0</x:v>
      </x:c>
      <x:c r="S7092" s="3">
        <x:v>0</x:v>
      </x:c>
      <x:c r="T7092" s="2">
        <x:f t="shared" si="555"/>
        <x:v>0</x:v>
      </x:c>
      <x:c r="U7092" s="2">
        <x:f t="shared" si="556"/>
        <x:v>3961.42</x:v>
      </x:c>
      <x:c r="V7092" s="2">
        <x:f t="shared" si="557"/>
        <x:v>0</x:v>
      </x:c>
      <x:c r="W7092" s="2">
        <x:f t="shared" si="558"/>
        <x:v>0</x:v>
      </x:c>
      <x:c r="X7092" s="2">
        <x:f t="shared" si="559"/>
        <x:v>0</x:v>
      </x:c>
    </x:row>
    <x:row r="7093" spans="2:24" ht="14.95" hidden="1" thickTop="1" x14ac:dyDescent="0.25">
      <x:c r="B7093" t="s">
        <x:v>20</x:v>
      </x:c>
      <x:c r="C7093" t="s">
        <x:v>243</x:v>
      </x:c>
      <x:c r="D7093" t="s">
        <x:v>244</x:v>
      </x:c>
      <x:c r="E7093" t="s">
        <x:v>483</x:v>
      </x:c>
      <x:c r="F7093" t="s">
        <x:v>282</x:v>
      </x:c>
      <x:c r="G7093" s="2">
        <x:v>1383.14</x:v>
      </x:c>
      <x:c r="I7093" s="2" t="s">
        <x:v>490</x:v>
      </x:c>
      <x:c r="J7093" t="s">
        <x:v>191</x:v>
      </x:c>
      <x:c r="K7093" t="s">
        <x:v>1818</x:v>
      </x:c>
      <x:c r="L7093" t="s">
        <x:v>25</x:v>
      </x:c>
      <x:c r="M7093" t="s">
        <x:v>496</x:v>
      </x:c>
      <x:c r="N7093" t="s">
        <x:v>192</x:v>
      </x:c>
      <x:c r="O7093" s="3">
        <x:v>0</x:v>
      </x:c>
      <x:c r="P7093" s="3">
        <x:v>1</x:v>
      </x:c>
      <x:c r="Q7093" s="3">
        <x:v>0</x:v>
      </x:c>
      <x:c r="R7093" s="3">
        <x:v>0</x:v>
      </x:c>
      <x:c r="S7093" s="3">
        <x:v>0</x:v>
      </x:c>
      <x:c r="T7093" s="2">
        <x:f t="shared" si="555"/>
        <x:v>0</x:v>
      </x:c>
      <x:c r="U7093" s="2">
        <x:f t="shared" si="556"/>
        <x:v>1383.14</x:v>
      </x:c>
      <x:c r="V7093" s="2">
        <x:f t="shared" si="557"/>
        <x:v>0</x:v>
      </x:c>
      <x:c r="W7093" s="2">
        <x:f t="shared" si="558"/>
        <x:v>0</x:v>
      </x:c>
      <x:c r="X7093" s="2">
        <x:f t="shared" si="559"/>
        <x:v>0</x:v>
      </x:c>
    </x:row>
    <x:row r="7094" spans="2:24" ht="14.95" hidden="1" thickTop="1" x14ac:dyDescent="0.25">
      <x:c r="B7094" t="s">
        <x:v>20</x:v>
      </x:c>
      <x:c r="C7094" t="s">
        <x:v>243</x:v>
      </x:c>
      <x:c r="D7094" t="s">
        <x:v>244</x:v>
      </x:c>
      <x:c r="E7094" t="s">
        <x:v>483</x:v>
      </x:c>
      <x:c r="F7094" t="s">
        <x:v>285</x:v>
      </x:c>
      <x:c r="G7094" s="2">
        <x:v>2924.34</x:v>
      </x:c>
      <x:c r="I7094" s="2" t="s">
        <x:v>490</x:v>
      </x:c>
      <x:c r="J7094" t="s">
        <x:v>191</x:v>
      </x:c>
      <x:c r="K7094" t="s">
        <x:v>1818</x:v>
      </x:c>
      <x:c r="L7094" t="s">
        <x:v>25</x:v>
      </x:c>
      <x:c r="M7094" t="s">
        <x:v>309</x:v>
      </x:c>
      <x:c r="N7094" t="s">
        <x:v>192</x:v>
      </x:c>
      <x:c r="O7094" s="3">
        <x:v>0</x:v>
      </x:c>
      <x:c r="P7094" s="3">
        <x:v>1</x:v>
      </x:c>
      <x:c r="Q7094" s="3">
        <x:v>0</x:v>
      </x:c>
      <x:c r="R7094" s="3">
        <x:v>0</x:v>
      </x:c>
      <x:c r="S7094" s="3">
        <x:v>0</x:v>
      </x:c>
      <x:c r="T7094" s="2">
        <x:f t="shared" si="555"/>
        <x:v>0</x:v>
      </x:c>
      <x:c r="U7094" s="2">
        <x:f t="shared" si="556"/>
        <x:v>2924.34</x:v>
      </x:c>
      <x:c r="V7094" s="2">
        <x:f t="shared" si="557"/>
        <x:v>0</x:v>
      </x:c>
      <x:c r="W7094" s="2">
        <x:f t="shared" si="558"/>
        <x:v>0</x:v>
      </x:c>
      <x:c r="X7094" s="2">
        <x:f t="shared" si="559"/>
        <x:v>0</x:v>
      </x:c>
    </x:row>
    <x:row r="7095" spans="2:24" ht="14.95" hidden="1" thickTop="1" x14ac:dyDescent="0.25">
      <x:c r="B7095" t="s">
        <x:v>20</x:v>
      </x:c>
      <x:c r="C7095" t="s">
        <x:v>243</x:v>
      </x:c>
      <x:c r="D7095" t="s">
        <x:v>244</x:v>
      </x:c>
      <x:c r="E7095" t="s">
        <x:v>483</x:v>
      </x:c>
      <x:c r="F7095" t="s">
        <x:v>285</x:v>
      </x:c>
      <x:c r="G7095" s="2">
        <x:v>5846.69</x:v>
      </x:c>
      <x:c r="I7095" s="2" t="s">
        <x:v>490</x:v>
      </x:c>
      <x:c r="J7095" t="s">
        <x:v>191</x:v>
      </x:c>
      <x:c r="K7095" t="s">
        <x:v>1818</x:v>
      </x:c>
      <x:c r="L7095" t="s">
        <x:v>25</x:v>
      </x:c>
      <x:c r="M7095" t="s">
        <x:v>445</x:v>
      </x:c>
      <x:c r="N7095" t="s">
        <x:v>192</x:v>
      </x:c>
      <x:c r="O7095" s="3">
        <x:v>0</x:v>
      </x:c>
      <x:c r="P7095" s="3">
        <x:v>1</x:v>
      </x:c>
      <x:c r="Q7095" s="3">
        <x:v>0</x:v>
      </x:c>
      <x:c r="R7095" s="3">
        <x:v>0</x:v>
      </x:c>
      <x:c r="S7095" s="3">
        <x:v>0</x:v>
      </x:c>
      <x:c r="T7095" s="2">
        <x:f t="shared" si="555"/>
        <x:v>0</x:v>
      </x:c>
      <x:c r="U7095" s="2">
        <x:f t="shared" si="556"/>
        <x:v>5846.69</x:v>
      </x:c>
      <x:c r="V7095" s="2">
        <x:f t="shared" si="557"/>
        <x:v>0</x:v>
      </x:c>
      <x:c r="W7095" s="2">
        <x:f t="shared" si="558"/>
        <x:v>0</x:v>
      </x:c>
      <x:c r="X7095" s="2">
        <x:f t="shared" si="559"/>
        <x:v>0</x:v>
      </x:c>
    </x:row>
    <x:row r="7096" spans="2:24" ht="14.95" hidden="1" thickTop="1" x14ac:dyDescent="0.25">
      <x:c r="B7096" t="s">
        <x:v>20</x:v>
      </x:c>
      <x:c r="C7096" t="s">
        <x:v>243</x:v>
      </x:c>
      <x:c r="D7096" t="s">
        <x:v>244</x:v>
      </x:c>
      <x:c r="E7096" t="s">
        <x:v>483</x:v>
      </x:c>
      <x:c r="F7096" t="s">
        <x:v>285</x:v>
      </x:c>
      <x:c r="G7096" s="2">
        <x:v>9948.33</x:v>
      </x:c>
      <x:c r="I7096" s="2" t="s">
        <x:v>490</x:v>
      </x:c>
      <x:c r="J7096" t="s">
        <x:v>191</x:v>
      </x:c>
      <x:c r="K7096" t="s">
        <x:v>1818</x:v>
      </x:c>
      <x:c r="L7096" t="s">
        <x:v>25</x:v>
      </x:c>
      <x:c r="M7096" t="s">
        <x:v>386</x:v>
      </x:c>
      <x:c r="N7096" t="s">
        <x:v>192</x:v>
      </x:c>
      <x:c r="O7096" s="3">
        <x:v>0</x:v>
      </x:c>
      <x:c r="P7096" s="3">
        <x:v>1</x:v>
      </x:c>
      <x:c r="Q7096" s="3">
        <x:v>0</x:v>
      </x:c>
      <x:c r="R7096" s="3">
        <x:v>0</x:v>
      </x:c>
      <x:c r="S7096" s="3">
        <x:v>0</x:v>
      </x:c>
      <x:c r="T7096" s="2">
        <x:f t="shared" si="555"/>
        <x:v>0</x:v>
      </x:c>
      <x:c r="U7096" s="2">
        <x:f t="shared" si="556"/>
        <x:v>9948.33</x:v>
      </x:c>
      <x:c r="V7096" s="2">
        <x:f t="shared" si="557"/>
        <x:v>0</x:v>
      </x:c>
      <x:c r="W7096" s="2">
        <x:f t="shared" si="558"/>
        <x:v>0</x:v>
      </x:c>
      <x:c r="X7096" s="2">
        <x:f t="shared" si="559"/>
        <x:v>0</x:v>
      </x:c>
    </x:row>
    <x:row r="7097" spans="2:24" ht="14.95" hidden="1" thickTop="1" x14ac:dyDescent="0.25">
      <x:c r="B7097" t="s">
        <x:v>20</x:v>
      </x:c>
      <x:c r="C7097" t="s">
        <x:v>243</x:v>
      </x:c>
      <x:c r="D7097" t="s">
        <x:v>244</x:v>
      </x:c>
      <x:c r="E7097" t="s">
        <x:v>483</x:v>
      </x:c>
      <x:c r="F7097" t="s">
        <x:v>70</x:v>
      </x:c>
      <x:c r="G7097" s="2">
        <x:v>9553.7999999999993</x:v>
      </x:c>
      <x:c r="I7097" s="2" t="s">
        <x:v>490</x:v>
      </x:c>
      <x:c r="J7097" t="s">
        <x:v>191</x:v>
      </x:c>
      <x:c r="K7097" t="s">
        <x:v>1818</x:v>
      </x:c>
      <x:c r="L7097" t="s">
        <x:v>25</x:v>
      </x:c>
      <x:c r="M7097" t="s">
        <x:v>495</x:v>
      </x:c>
      <x:c r="N7097" t="s">
        <x:v>192</x:v>
      </x:c>
      <x:c r="O7097" s="3">
        <x:v>0</x:v>
      </x:c>
      <x:c r="P7097" s="3">
        <x:v>1</x:v>
      </x:c>
      <x:c r="Q7097" s="3">
        <x:v>0</x:v>
      </x:c>
      <x:c r="R7097" s="3">
        <x:v>0</x:v>
      </x:c>
      <x:c r="S7097" s="3">
        <x:v>0</x:v>
      </x:c>
      <x:c r="T7097" s="2">
        <x:f t="shared" si="555"/>
        <x:v>0</x:v>
      </x:c>
      <x:c r="U7097" s="2">
        <x:f t="shared" si="556"/>
        <x:v>9553.7999999999993</x:v>
      </x:c>
      <x:c r="V7097" s="2">
        <x:f t="shared" si="557"/>
        <x:v>0</x:v>
      </x:c>
      <x:c r="W7097" s="2">
        <x:f t="shared" si="558"/>
        <x:v>0</x:v>
      </x:c>
      <x:c r="X7097" s="2">
        <x:f t="shared" si="559"/>
        <x:v>0</x:v>
      </x:c>
    </x:row>
    <x:row r="7098" spans="2:24" ht="14.95" hidden="1" thickTop="1" x14ac:dyDescent="0.25">
      <x:c r="B7098" t="s">
        <x:v>20</x:v>
      </x:c>
      <x:c r="C7098" t="s">
        <x:v>243</x:v>
      </x:c>
      <x:c r="D7098" t="s">
        <x:v>244</x:v>
      </x:c>
      <x:c r="E7098" t="s">
        <x:v>483</x:v>
      </x:c>
      <x:c r="F7098" t="s">
        <x:v>70</x:v>
      </x:c>
      <x:c r="G7098" s="2">
        <x:v>-193.23</x:v>
      </x:c>
      <x:c r="I7098" s="2" t="s">
        <x:v>490</x:v>
      </x:c>
      <x:c r="J7098" t="s">
        <x:v>191</x:v>
      </x:c>
      <x:c r="K7098" t="s">
        <x:v>1818</x:v>
      </x:c>
      <x:c r="L7098" t="s">
        <x:v>25</x:v>
      </x:c>
      <x:c r="M7098" t="s">
        <x:v>309</x:v>
      </x:c>
      <x:c r="N7098" t="s">
        <x:v>192</x:v>
      </x:c>
      <x:c r="O7098" s="3">
        <x:v>0</x:v>
      </x:c>
      <x:c r="P7098" s="3">
        <x:v>1</x:v>
      </x:c>
      <x:c r="Q7098" s="3">
        <x:v>0</x:v>
      </x:c>
      <x:c r="R7098" s="3">
        <x:v>0</x:v>
      </x:c>
      <x:c r="S7098" s="3">
        <x:v>0</x:v>
      </x:c>
      <x:c r="T7098" s="2">
        <x:f t="shared" si="555"/>
        <x:v>0</x:v>
      </x:c>
      <x:c r="U7098" s="2">
        <x:f t="shared" si="556"/>
        <x:v>-193.23</x:v>
      </x:c>
      <x:c r="V7098" s="2">
        <x:f t="shared" si="557"/>
        <x:v>0</x:v>
      </x:c>
      <x:c r="W7098" s="2">
        <x:f t="shared" si="558"/>
        <x:v>0</x:v>
      </x:c>
      <x:c r="X7098" s="2">
        <x:f t="shared" si="559"/>
        <x:v>0</x:v>
      </x:c>
    </x:row>
    <x:row r="7099" spans="2:24" ht="14.95" hidden="1" thickTop="1" x14ac:dyDescent="0.25">
      <x:c r="B7099" t="s">
        <x:v>20</x:v>
      </x:c>
      <x:c r="C7099" t="s">
        <x:v>243</x:v>
      </x:c>
      <x:c r="D7099" t="s">
        <x:v>244</x:v>
      </x:c>
      <x:c r="E7099" t="s">
        <x:v>483</x:v>
      </x:c>
      <x:c r="F7099" t="s">
        <x:v>70</x:v>
      </x:c>
      <x:c r="G7099" s="2">
        <x:v>1165.73</x:v>
      </x:c>
      <x:c r="I7099" s="2" t="s">
        <x:v>490</x:v>
      </x:c>
      <x:c r="J7099" t="s">
        <x:v>191</x:v>
      </x:c>
      <x:c r="K7099" t="s">
        <x:v>1818</x:v>
      </x:c>
      <x:c r="L7099" t="s">
        <x:v>25</x:v>
      </x:c>
      <x:c r="M7099" t="s">
        <x:v>445</x:v>
      </x:c>
      <x:c r="N7099" t="s">
        <x:v>192</x:v>
      </x:c>
      <x:c r="O7099" s="3">
        <x:v>0</x:v>
      </x:c>
      <x:c r="P7099" s="3">
        <x:v>1</x:v>
      </x:c>
      <x:c r="Q7099" s="3">
        <x:v>0</x:v>
      </x:c>
      <x:c r="R7099" s="3">
        <x:v>0</x:v>
      </x:c>
      <x:c r="S7099" s="3">
        <x:v>0</x:v>
      </x:c>
      <x:c r="T7099" s="2">
        <x:f t="shared" si="555"/>
        <x:v>0</x:v>
      </x:c>
      <x:c r="U7099" s="2">
        <x:f t="shared" si="556"/>
        <x:v>1165.73</x:v>
      </x:c>
      <x:c r="V7099" s="2">
        <x:f t="shared" si="557"/>
        <x:v>0</x:v>
      </x:c>
      <x:c r="W7099" s="2">
        <x:f t="shared" si="558"/>
        <x:v>0</x:v>
      </x:c>
      <x:c r="X7099" s="2">
        <x:f t="shared" si="559"/>
        <x:v>0</x:v>
      </x:c>
    </x:row>
    <x:row r="7100" spans="2:24" ht="14.95" hidden="1" thickTop="1" x14ac:dyDescent="0.25">
      <x:c r="B7100" t="s">
        <x:v>20</x:v>
      </x:c>
      <x:c r="C7100" t="s">
        <x:v>243</x:v>
      </x:c>
      <x:c r="D7100" t="s">
        <x:v>244</x:v>
      </x:c>
      <x:c r="E7100" t="s">
        <x:v>483</x:v>
      </x:c>
      <x:c r="F7100" t="s">
        <x:v>70</x:v>
      </x:c>
      <x:c r="G7100" s="2">
        <x:v>21290.400000000001</x:v>
      </x:c>
      <x:c r="I7100" s="2" t="s">
        <x:v>490</x:v>
      </x:c>
      <x:c r="J7100" t="s">
        <x:v>191</x:v>
      </x:c>
      <x:c r="K7100" t="s">
        <x:v>1818</x:v>
      </x:c>
      <x:c r="L7100" t="s">
        <x:v>25</x:v>
      </x:c>
      <x:c r="M7100" t="s">
        <x:v>386</x:v>
      </x:c>
      <x:c r="N7100" t="s">
        <x:v>192</x:v>
      </x:c>
      <x:c r="O7100" s="3">
        <x:v>0</x:v>
      </x:c>
      <x:c r="P7100" s="3">
        <x:v>1</x:v>
      </x:c>
      <x:c r="Q7100" s="3">
        <x:v>0</x:v>
      </x:c>
      <x:c r="R7100" s="3">
        <x:v>0</x:v>
      </x:c>
      <x:c r="S7100" s="3">
        <x:v>0</x:v>
      </x:c>
      <x:c r="T7100" s="2">
        <x:f t="shared" si="555"/>
        <x:v>0</x:v>
      </x:c>
      <x:c r="U7100" s="2">
        <x:f t="shared" si="556"/>
        <x:v>21290.400000000001</x:v>
      </x:c>
      <x:c r="V7100" s="2">
        <x:f t="shared" si="557"/>
        <x:v>0</x:v>
      </x:c>
      <x:c r="W7100" s="2">
        <x:f t="shared" si="558"/>
        <x:v>0</x:v>
      </x:c>
      <x:c r="X7100" s="2">
        <x:f t="shared" si="559"/>
        <x:v>0</x:v>
      </x:c>
    </x:row>
    <x:row r="7101" spans="2:24" ht="14.95" hidden="1" thickTop="1" x14ac:dyDescent="0.25">
      <x:c r="B7101" t="s">
        <x:v>20</x:v>
      </x:c>
      <x:c r="C7101" t="s">
        <x:v>243</x:v>
      </x:c>
      <x:c r="D7101" t="s">
        <x:v>244</x:v>
      </x:c>
      <x:c r="E7101" t="s">
        <x:v>483</x:v>
      </x:c>
      <x:c r="F7101" t="s">
        <x:v>70</x:v>
      </x:c>
      <x:c r="G7101" s="2">
        <x:v>1426.23</x:v>
      </x:c>
      <x:c r="I7101" s="2" t="s">
        <x:v>490</x:v>
      </x:c>
      <x:c r="J7101" t="s">
        <x:v>191</x:v>
      </x:c>
      <x:c r="K7101" t="s">
        <x:v>1818</x:v>
      </x:c>
      <x:c r="L7101" t="s">
        <x:v>25</x:v>
      </x:c>
      <x:c r="M7101" t="s">
        <x:v>492</x:v>
      </x:c>
      <x:c r="N7101" t="s">
        <x:v>192</x:v>
      </x:c>
      <x:c r="O7101" s="3">
        <x:v>0</x:v>
      </x:c>
      <x:c r="P7101" s="3">
        <x:v>1</x:v>
      </x:c>
      <x:c r="Q7101" s="3">
        <x:v>0</x:v>
      </x:c>
      <x:c r="R7101" s="3">
        <x:v>0</x:v>
      </x:c>
      <x:c r="S7101" s="3">
        <x:v>0</x:v>
      </x:c>
      <x:c r="T7101" s="2">
        <x:f t="shared" si="555"/>
        <x:v>0</x:v>
      </x:c>
      <x:c r="U7101" s="2">
        <x:f t="shared" si="556"/>
        <x:v>1426.23</x:v>
      </x:c>
      <x:c r="V7101" s="2">
        <x:f t="shared" si="557"/>
        <x:v>0</x:v>
      </x:c>
      <x:c r="W7101" s="2">
        <x:f t="shared" si="558"/>
        <x:v>0</x:v>
      </x:c>
      <x:c r="X7101" s="2">
        <x:f t="shared" si="559"/>
        <x:v>0</x:v>
      </x:c>
    </x:row>
    <x:row r="7102" spans="2:24" ht="14.95" hidden="1" thickTop="1" x14ac:dyDescent="0.25">
      <x:c r="B7102" t="s">
        <x:v>20</x:v>
      </x:c>
      <x:c r="C7102" t="s">
        <x:v>243</x:v>
      </x:c>
      <x:c r="D7102" t="s">
        <x:v>244</x:v>
      </x:c>
      <x:c r="E7102" t="s">
        <x:v>483</x:v>
      </x:c>
      <x:c r="F7102" t="s">
        <x:v>70</x:v>
      </x:c>
      <x:c r="G7102" s="2">
        <x:v>1492.91</x:v>
      </x:c>
      <x:c r="I7102" s="2" t="s">
        <x:v>490</x:v>
      </x:c>
      <x:c r="J7102" t="s">
        <x:v>191</x:v>
      </x:c>
      <x:c r="K7102" t="s">
        <x:v>1818</x:v>
      </x:c>
      <x:c r="L7102" t="s">
        <x:v>25</x:v>
      </x:c>
      <x:c r="M7102" t="s">
        <x:v>496</x:v>
      </x:c>
      <x:c r="N7102" t="s">
        <x:v>192</x:v>
      </x:c>
      <x:c r="O7102" s="3">
        <x:v>0</x:v>
      </x:c>
      <x:c r="P7102" s="3">
        <x:v>1</x:v>
      </x:c>
      <x:c r="Q7102" s="3">
        <x:v>0</x:v>
      </x:c>
      <x:c r="R7102" s="3">
        <x:v>0</x:v>
      </x:c>
      <x:c r="S7102" s="3">
        <x:v>0</x:v>
      </x:c>
      <x:c r="T7102" s="2">
        <x:f t="shared" si="555"/>
        <x:v>0</x:v>
      </x:c>
      <x:c r="U7102" s="2">
        <x:f t="shared" si="556"/>
        <x:v>1492.91</x:v>
      </x:c>
      <x:c r="V7102" s="2">
        <x:f t="shared" si="557"/>
        <x:v>0</x:v>
      </x:c>
      <x:c r="W7102" s="2">
        <x:f t="shared" si="558"/>
        <x:v>0</x:v>
      </x:c>
      <x:c r="X7102" s="2">
        <x:f t="shared" si="559"/>
        <x:v>0</x:v>
      </x:c>
    </x:row>
    <x:row r="7103" spans="2:24" ht="14.95" hidden="1" thickTop="1" x14ac:dyDescent="0.25">
      <x:c r="B7103" t="s">
        <x:v>20</x:v>
      </x:c>
      <x:c r="C7103" t="s">
        <x:v>243</x:v>
      </x:c>
      <x:c r="D7103" t="s">
        <x:v>244</x:v>
      </x:c>
      <x:c r="E7103" t="s">
        <x:v>483</x:v>
      </x:c>
      <x:c r="F7103" t="s">
        <x:v>224</x:v>
      </x:c>
      <x:c r="G7103" s="2">
        <x:v>18711.89</x:v>
      </x:c>
      <x:c r="I7103" s="2" t="s">
        <x:v>490</x:v>
      </x:c>
      <x:c r="J7103" t="s">
        <x:v>191</x:v>
      </x:c>
      <x:c r="K7103" t="s">
        <x:v>1818</x:v>
      </x:c>
      <x:c r="L7103" t="s">
        <x:v>25</x:v>
      </x:c>
      <x:c r="M7103" t="s">
        <x:v>495</x:v>
      </x:c>
      <x:c r="N7103" t="s">
        <x:v>192</x:v>
      </x:c>
      <x:c r="O7103" s="3">
        <x:v>0</x:v>
      </x:c>
      <x:c r="P7103" s="3">
        <x:v>1</x:v>
      </x:c>
      <x:c r="Q7103" s="3">
        <x:v>0</x:v>
      </x:c>
      <x:c r="R7103" s="3">
        <x:v>0</x:v>
      </x:c>
      <x:c r="S7103" s="3">
        <x:v>0</x:v>
      </x:c>
      <x:c r="T7103" s="2">
        <x:f t="shared" si="555"/>
        <x:v>0</x:v>
      </x:c>
      <x:c r="U7103" s="2">
        <x:f t="shared" si="556"/>
        <x:v>18711.89</x:v>
      </x:c>
      <x:c r="V7103" s="2">
        <x:f t="shared" si="557"/>
        <x:v>0</x:v>
      </x:c>
      <x:c r="W7103" s="2">
        <x:f t="shared" si="558"/>
        <x:v>0</x:v>
      </x:c>
      <x:c r="X7103" s="2">
        <x:f t="shared" si="559"/>
        <x:v>0</x:v>
      </x:c>
    </x:row>
    <x:row r="7104" spans="2:24" ht="14.95" hidden="1" thickTop="1" x14ac:dyDescent="0.25">
      <x:c r="B7104" t="s">
        <x:v>20</x:v>
      </x:c>
      <x:c r="C7104" t="s">
        <x:v>243</x:v>
      </x:c>
      <x:c r="D7104" t="s">
        <x:v>244</x:v>
      </x:c>
      <x:c r="E7104" t="s">
        <x:v>483</x:v>
      </x:c>
      <x:c r="F7104" t="s">
        <x:v>224</x:v>
      </x:c>
      <x:c r="G7104" s="2">
        <x:v>3838.54</x:v>
      </x:c>
      <x:c r="I7104" s="2" t="s">
        <x:v>490</x:v>
      </x:c>
      <x:c r="J7104" t="s">
        <x:v>191</x:v>
      </x:c>
      <x:c r="K7104" t="s">
        <x:v>1818</x:v>
      </x:c>
      <x:c r="L7104" t="s">
        <x:v>25</x:v>
      </x:c>
      <x:c r="M7104" t="s">
        <x:v>491</x:v>
      </x:c>
      <x:c r="N7104" t="s">
        <x:v>192</x:v>
      </x:c>
      <x:c r="O7104" s="3">
        <x:v>0</x:v>
      </x:c>
      <x:c r="P7104" s="3">
        <x:v>1</x:v>
      </x:c>
      <x:c r="Q7104" s="3">
        <x:v>0</x:v>
      </x:c>
      <x:c r="R7104" s="3">
        <x:v>0</x:v>
      </x:c>
      <x:c r="S7104" s="3">
        <x:v>0</x:v>
      </x:c>
      <x:c r="T7104" s="2">
        <x:f t="shared" si="555"/>
        <x:v>0</x:v>
      </x:c>
      <x:c r="U7104" s="2">
        <x:f t="shared" si="556"/>
        <x:v>3838.54</x:v>
      </x:c>
      <x:c r="V7104" s="2">
        <x:f t="shared" si="557"/>
        <x:v>0</x:v>
      </x:c>
      <x:c r="W7104" s="2">
        <x:f t="shared" si="558"/>
        <x:v>0</x:v>
      </x:c>
      <x:c r="X7104" s="2">
        <x:f t="shared" si="559"/>
        <x:v>0</x:v>
      </x:c>
    </x:row>
    <x:row r="7105" spans="2:24" ht="14.95" hidden="1" thickTop="1" x14ac:dyDescent="0.25">
      <x:c r="B7105" t="s">
        <x:v>20</x:v>
      </x:c>
      <x:c r="C7105" t="s">
        <x:v>243</x:v>
      </x:c>
      <x:c r="D7105" t="s">
        <x:v>244</x:v>
      </x:c>
      <x:c r="E7105" t="s">
        <x:v>483</x:v>
      </x:c>
      <x:c r="F7105" t="s">
        <x:v>224</x:v>
      </x:c>
      <x:c r="G7105" s="2">
        <x:v>8249.16</x:v>
      </x:c>
      <x:c r="I7105" s="2" t="s">
        <x:v>490</x:v>
      </x:c>
      <x:c r="J7105" t="s">
        <x:v>191</x:v>
      </x:c>
      <x:c r="K7105" t="s">
        <x:v>1818</x:v>
      </x:c>
      <x:c r="L7105" t="s">
        <x:v>25</x:v>
      </x:c>
      <x:c r="M7105" t="s">
        <x:v>386</x:v>
      </x:c>
      <x:c r="N7105" t="s">
        <x:v>192</x:v>
      </x:c>
      <x:c r="O7105" s="3">
        <x:v>0</x:v>
      </x:c>
      <x:c r="P7105" s="3">
        <x:v>1</x:v>
      </x:c>
      <x:c r="Q7105" s="3">
        <x:v>0</x:v>
      </x:c>
      <x:c r="R7105" s="3">
        <x:v>0</x:v>
      </x:c>
      <x:c r="S7105" s="3">
        <x:v>0</x:v>
      </x:c>
      <x:c r="T7105" s="2">
        <x:f t="shared" si="555"/>
        <x:v>0</x:v>
      </x:c>
      <x:c r="U7105" s="2">
        <x:f t="shared" si="556"/>
        <x:v>8249.16</x:v>
      </x:c>
      <x:c r="V7105" s="2">
        <x:f t="shared" si="557"/>
        <x:v>0</x:v>
      </x:c>
      <x:c r="W7105" s="2">
        <x:f t="shared" si="558"/>
        <x:v>0</x:v>
      </x:c>
      <x:c r="X7105" s="2">
        <x:f t="shared" si="559"/>
        <x:v>0</x:v>
      </x:c>
    </x:row>
    <x:row r="7106" spans="2:24" ht="14.95" hidden="1" thickTop="1" x14ac:dyDescent="0.25">
      <x:c r="B7106" t="s">
        <x:v>20</x:v>
      </x:c>
      <x:c r="C7106" t="s">
        <x:v>243</x:v>
      </x:c>
      <x:c r="D7106" t="s">
        <x:v>244</x:v>
      </x:c>
      <x:c r="E7106" t="s">
        <x:v>483</x:v>
      </x:c>
      <x:c r="F7106" t="s">
        <x:v>197</x:v>
      </x:c>
      <x:c r="G7106" s="2">
        <x:v>88978.19</x:v>
      </x:c>
      <x:c r="I7106" s="2" t="s">
        <x:v>490</x:v>
      </x:c>
      <x:c r="J7106" t="s">
        <x:v>191</x:v>
      </x:c>
      <x:c r="K7106" t="s">
        <x:v>1818</x:v>
      </x:c>
      <x:c r="L7106" t="s">
        <x:v>25</x:v>
      </x:c>
      <x:c r="M7106" t="s">
        <x:v>495</x:v>
      </x:c>
      <x:c r="N7106" t="s">
        <x:v>192</x:v>
      </x:c>
      <x:c r="O7106" s="3">
        <x:v>0</x:v>
      </x:c>
      <x:c r="P7106" s="3">
        <x:v>1</x:v>
      </x:c>
      <x:c r="Q7106" s="3">
        <x:v>0</x:v>
      </x:c>
      <x:c r="R7106" s="3">
        <x:v>0</x:v>
      </x:c>
      <x:c r="S7106" s="3">
        <x:v>0</x:v>
      </x:c>
      <x:c r="T7106" s="2">
        <x:f t="shared" si="555"/>
        <x:v>0</x:v>
      </x:c>
      <x:c r="U7106" s="2">
        <x:f t="shared" si="556"/>
        <x:v>88978.19</x:v>
      </x:c>
      <x:c r="V7106" s="2">
        <x:f t="shared" si="557"/>
        <x:v>0</x:v>
      </x:c>
      <x:c r="W7106" s="2">
        <x:f t="shared" si="558"/>
        <x:v>0</x:v>
      </x:c>
      <x:c r="X7106" s="2">
        <x:f t="shared" si="559"/>
        <x:v>0</x:v>
      </x:c>
    </x:row>
    <x:row r="7107" spans="2:24" ht="14.95" hidden="1" thickTop="1" x14ac:dyDescent="0.25">
      <x:c r="B7107" t="s">
        <x:v>20</x:v>
      </x:c>
      <x:c r="C7107" t="s">
        <x:v>243</x:v>
      </x:c>
      <x:c r="D7107" t="s">
        <x:v>244</x:v>
      </x:c>
      <x:c r="E7107" t="s">
        <x:v>483</x:v>
      </x:c>
      <x:c r="F7107" t="s">
        <x:v>197</x:v>
      </x:c>
      <x:c r="G7107" s="2">
        <x:v>16845.87</x:v>
      </x:c>
      <x:c r="I7107" s="2" t="s">
        <x:v>490</x:v>
      </x:c>
      <x:c r="J7107" t="s">
        <x:v>191</x:v>
      </x:c>
      <x:c r="K7107" t="s">
        <x:v>1818</x:v>
      </x:c>
      <x:c r="L7107" t="s">
        <x:v>25</x:v>
      </x:c>
      <x:c r="M7107" t="s">
        <x:v>445</x:v>
      </x:c>
      <x:c r="N7107" t="s">
        <x:v>192</x:v>
      </x:c>
      <x:c r="O7107" s="3">
        <x:v>0</x:v>
      </x:c>
      <x:c r="P7107" s="3">
        <x:v>1</x:v>
      </x:c>
      <x:c r="Q7107" s="3">
        <x:v>0</x:v>
      </x:c>
      <x:c r="R7107" s="3">
        <x:v>0</x:v>
      </x:c>
      <x:c r="S7107" s="3">
        <x:v>0</x:v>
      </x:c>
      <x:c r="T7107" s="2">
        <x:f t="shared" si="555"/>
        <x:v>0</x:v>
      </x:c>
      <x:c r="U7107" s="2">
        <x:f t="shared" si="556"/>
        <x:v>16845.87</x:v>
      </x:c>
      <x:c r="V7107" s="2">
        <x:f t="shared" si="557"/>
        <x:v>0</x:v>
      </x:c>
      <x:c r="W7107" s="2">
        <x:f t="shared" si="558"/>
        <x:v>0</x:v>
      </x:c>
      <x:c r="X7107" s="2">
        <x:f t="shared" si="559"/>
        <x:v>0</x:v>
      </x:c>
    </x:row>
    <x:row r="7108" spans="2:24" ht="14.95" hidden="1" thickTop="1" x14ac:dyDescent="0.25">
      <x:c r="B7108" t="s">
        <x:v>20</x:v>
      </x:c>
      <x:c r="C7108" t="s">
        <x:v>243</x:v>
      </x:c>
      <x:c r="D7108" t="s">
        <x:v>244</x:v>
      </x:c>
      <x:c r="E7108" t="s">
        <x:v>483</x:v>
      </x:c>
      <x:c r="F7108" t="s">
        <x:v>197</x:v>
      </x:c>
      <x:c r="G7108" s="2">
        <x:v>2983.91</x:v>
      </x:c>
      <x:c r="I7108" s="2" t="s">
        <x:v>490</x:v>
      </x:c>
      <x:c r="J7108" t="s">
        <x:v>191</x:v>
      </x:c>
      <x:c r="K7108" t="s">
        <x:v>1818</x:v>
      </x:c>
      <x:c r="L7108" t="s">
        <x:v>25</x:v>
      </x:c>
      <x:c r="M7108" t="s">
        <x:v>491</x:v>
      </x:c>
      <x:c r="N7108" t="s">
        <x:v>192</x:v>
      </x:c>
      <x:c r="O7108" s="3">
        <x:v>0</x:v>
      </x:c>
      <x:c r="P7108" s="3">
        <x:v>1</x:v>
      </x:c>
      <x:c r="Q7108" s="3">
        <x:v>0</x:v>
      </x:c>
      <x:c r="R7108" s="3">
        <x:v>0</x:v>
      </x:c>
      <x:c r="S7108" s="3">
        <x:v>0</x:v>
      </x:c>
      <x:c r="T7108" s="2">
        <x:f t="shared" si="555"/>
        <x:v>0</x:v>
      </x:c>
      <x:c r="U7108" s="2">
        <x:f t="shared" si="556"/>
        <x:v>2983.91</x:v>
      </x:c>
      <x:c r="V7108" s="2">
        <x:f t="shared" si="557"/>
        <x:v>0</x:v>
      </x:c>
      <x:c r="W7108" s="2">
        <x:f t="shared" si="558"/>
        <x:v>0</x:v>
      </x:c>
      <x:c r="X7108" s="2">
        <x:f t="shared" si="559"/>
        <x:v>0</x:v>
      </x:c>
    </x:row>
    <x:row r="7109" spans="2:24" ht="14.95" hidden="1" thickTop="1" x14ac:dyDescent="0.25">
      <x:c r="B7109" t="s">
        <x:v>20</x:v>
      </x:c>
      <x:c r="C7109" t="s">
        <x:v>243</x:v>
      </x:c>
      <x:c r="D7109" t="s">
        <x:v>244</x:v>
      </x:c>
      <x:c r="E7109" t="s">
        <x:v>483</x:v>
      </x:c>
      <x:c r="F7109" t="s">
        <x:v>197</x:v>
      </x:c>
      <x:c r="G7109" s="2">
        <x:v>9259.25</x:v>
      </x:c>
      <x:c r="I7109" s="2" t="s">
        <x:v>490</x:v>
      </x:c>
      <x:c r="J7109" t="s">
        <x:v>191</x:v>
      </x:c>
      <x:c r="K7109" t="s">
        <x:v>1818</x:v>
      </x:c>
      <x:c r="L7109" t="s">
        <x:v>25</x:v>
      </x:c>
      <x:c r="M7109" t="s">
        <x:v>386</x:v>
      </x:c>
      <x:c r="N7109" t="s">
        <x:v>192</x:v>
      </x:c>
      <x:c r="O7109" s="3">
        <x:v>0</x:v>
      </x:c>
      <x:c r="P7109" s="3">
        <x:v>1</x:v>
      </x:c>
      <x:c r="Q7109" s="3">
        <x:v>0</x:v>
      </x:c>
      <x:c r="R7109" s="3">
        <x:v>0</x:v>
      </x:c>
      <x:c r="S7109" s="3">
        <x:v>0</x:v>
      </x:c>
      <x:c r="T7109" s="2">
        <x:f t="shared" si="555"/>
        <x:v>0</x:v>
      </x:c>
      <x:c r="U7109" s="2">
        <x:f t="shared" si="556"/>
        <x:v>9259.25</x:v>
      </x:c>
      <x:c r="V7109" s="2">
        <x:f t="shared" si="557"/>
        <x:v>0</x:v>
      </x:c>
      <x:c r="W7109" s="2">
        <x:f t="shared" si="558"/>
        <x:v>0</x:v>
      </x:c>
      <x:c r="X7109" s="2">
        <x:f t="shared" si="559"/>
        <x:v>0</x:v>
      </x:c>
    </x:row>
    <x:row r="7110" spans="2:24" ht="14.95" hidden="1" thickTop="1" x14ac:dyDescent="0.25">
      <x:c r="B7110" t="s">
        <x:v>20</x:v>
      </x:c>
      <x:c r="C7110" t="s">
        <x:v>243</x:v>
      </x:c>
      <x:c r="D7110" t="s">
        <x:v>244</x:v>
      </x:c>
      <x:c r="E7110" t="s">
        <x:v>483</x:v>
      </x:c>
      <x:c r="F7110" t="s">
        <x:v>200</x:v>
      </x:c>
      <x:c r="G7110" s="2">
        <x:v>28320.42</x:v>
      </x:c>
      <x:c r="I7110" s="2" t="s">
        <x:v>490</x:v>
      </x:c>
      <x:c r="J7110" t="s">
        <x:v>193</x:v>
      </x:c>
      <x:c r="K7110" t="s">
        <x:v>1819</x:v>
      </x:c>
      <x:c r="L7110" t="s">
        <x:v>25</x:v>
      </x:c>
      <x:c r="M7110" t="s">
        <x:v>495</x:v>
      </x:c>
      <x:c r="N7110" t="s">
        <x:v>194</x:v>
      </x:c>
      <x:c r="O7110" s="3">
        <x:v>0</x:v>
      </x:c>
      <x:c r="P7110" s="3">
        <x:v>0.85</x:v>
      </x:c>
      <x:c r="Q7110" s="3">
        <x:v>0.14000000000000001</x:v>
      </x:c>
      <x:c r="R7110" s="3">
        <x:v>0</x:v>
      </x:c>
      <x:c r="S7110" s="3">
        <x:v>0.01</x:v>
      </x:c>
      <x:c r="T7110" s="2">
        <x:f t="shared" si="555"/>
        <x:v>0</x:v>
      </x:c>
      <x:c r="U7110" s="2">
        <x:f t="shared" si="556"/>
        <x:v>24072.36</x:v>
      </x:c>
      <x:c r="V7110" s="2">
        <x:f t="shared" si="557"/>
        <x:v>3964.86</x:v>
      </x:c>
      <x:c r="W7110" s="2">
        <x:f t="shared" si="558"/>
        <x:v>0</x:v>
      </x:c>
      <x:c r="X7110" s="2">
        <x:f t="shared" si="559"/>
        <x:v>283.19999999999754</x:v>
      </x:c>
    </x:row>
    <x:row r="7111" spans="2:24" ht="14.95" hidden="1" thickTop="1" x14ac:dyDescent="0.25">
      <x:c r="B7111" t="s">
        <x:v>20</x:v>
      </x:c>
      <x:c r="C7111" t="s">
        <x:v>243</x:v>
      </x:c>
      <x:c r="D7111" t="s">
        <x:v>244</x:v>
      </x:c>
      <x:c r="E7111" t="s">
        <x:v>483</x:v>
      </x:c>
      <x:c r="F7111" t="s">
        <x:v>200</x:v>
      </x:c>
      <x:c r="G7111" s="2">
        <x:v>15586.06</x:v>
      </x:c>
      <x:c r="I7111" s="2" t="s">
        <x:v>490</x:v>
      </x:c>
      <x:c r="J7111" t="s">
        <x:v>193</x:v>
      </x:c>
      <x:c r="K7111" t="s">
        <x:v>1819</x:v>
      </x:c>
      <x:c r="L7111" t="s">
        <x:v>25</x:v>
      </x:c>
      <x:c r="M7111" t="s">
        <x:v>386</x:v>
      </x:c>
      <x:c r="N7111" t="s">
        <x:v>194</x:v>
      </x:c>
      <x:c r="O7111" s="3">
        <x:v>0</x:v>
      </x:c>
      <x:c r="P7111" s="3">
        <x:v>0.85</x:v>
      </x:c>
      <x:c r="Q7111" s="3">
        <x:v>0.14000000000000001</x:v>
      </x:c>
      <x:c r="R7111" s="3">
        <x:v>0</x:v>
      </x:c>
      <x:c r="S7111" s="3">
        <x:v>0.01</x:v>
      </x:c>
      <x:c r="T7111" s="2">
        <x:f t="shared" si="555"/>
        <x:v>0</x:v>
      </x:c>
      <x:c r="U7111" s="2">
        <x:f t="shared" si="556"/>
        <x:v>13248.15</x:v>
      </x:c>
      <x:c r="V7111" s="2">
        <x:f t="shared" si="557"/>
        <x:v>2182.0500000000002</x:v>
      </x:c>
      <x:c r="W7111" s="2">
        <x:f t="shared" si="558"/>
        <x:v>0</x:v>
      </x:c>
      <x:c r="X7111" s="2">
        <x:f t="shared" si="559"/>
        <x:v>155.85999999999967</x:v>
      </x:c>
    </x:row>
    <x:row r="7112" spans="2:24" ht="14.95" hidden="1" thickTop="1" x14ac:dyDescent="0.25">
      <x:c r="B7112" t="s">
        <x:v>20</x:v>
      </x:c>
      <x:c r="C7112" t="s">
        <x:v>243</x:v>
      </x:c>
      <x:c r="D7112" t="s">
        <x:v>244</x:v>
      </x:c>
      <x:c r="E7112" t="s">
        <x:v>483</x:v>
      </x:c>
      <x:c r="F7112" t="s">
        <x:v>200</x:v>
      </x:c>
      <x:c r="G7112" s="2">
        <x:v>2145.06</x:v>
      </x:c>
      <x:c r="I7112" s="2" t="s">
        <x:v>490</x:v>
      </x:c>
      <x:c r="J7112" t="s">
        <x:v>193</x:v>
      </x:c>
      <x:c r="K7112" t="s">
        <x:v>1819</x:v>
      </x:c>
      <x:c r="L7112" t="s">
        <x:v>25</x:v>
      </x:c>
      <x:c r="M7112" t="s">
        <x:v>492</x:v>
      </x:c>
      <x:c r="N7112" t="s">
        <x:v>194</x:v>
      </x:c>
      <x:c r="O7112" s="3">
        <x:v>0</x:v>
      </x:c>
      <x:c r="P7112" s="3">
        <x:v>0.85</x:v>
      </x:c>
      <x:c r="Q7112" s="3">
        <x:v>0.14000000000000001</x:v>
      </x:c>
      <x:c r="R7112" s="3">
        <x:v>0</x:v>
      </x:c>
      <x:c r="S7112" s="3">
        <x:v>0.01</x:v>
      </x:c>
      <x:c r="T7112" s="2">
        <x:f t="shared" si="555"/>
        <x:v>0</x:v>
      </x:c>
      <x:c r="U7112" s="2">
        <x:f t="shared" si="556"/>
        <x:v>1823.3</x:v>
      </x:c>
      <x:c r="V7112" s="2">
        <x:f t="shared" si="557"/>
        <x:v>300.31</x:v>
      </x:c>
      <x:c r="W7112" s="2">
        <x:f t="shared" si="558"/>
        <x:v>0</x:v>
      </x:c>
      <x:c r="X7112" s="2">
        <x:f t="shared" si="559"/>
        <x:v>21.449999999999989</x:v>
      </x:c>
    </x:row>
    <x:row r="7113" spans="2:24" ht="14.95" hidden="1" thickTop="1" x14ac:dyDescent="0.25">
      <x:c r="B7113" t="s">
        <x:v>20</x:v>
      </x:c>
      <x:c r="C7113" t="s">
        <x:v>243</x:v>
      </x:c>
      <x:c r="D7113" t="s">
        <x:v>244</x:v>
      </x:c>
      <x:c r="E7113" t="s">
        <x:v>483</x:v>
      </x:c>
      <x:c r="F7113" t="s">
        <x:v>200</x:v>
      </x:c>
      <x:c r="G7113" s="2">
        <x:v>11762.94</x:v>
      </x:c>
      <x:c r="I7113" s="2" t="s">
        <x:v>490</x:v>
      </x:c>
      <x:c r="J7113" t="s">
        <x:v>193</x:v>
      </x:c>
      <x:c r="K7113" t="s">
        <x:v>1819</x:v>
      </x:c>
      <x:c r="L7113" t="s">
        <x:v>25</x:v>
      </x:c>
      <x:c r="M7113" t="s">
        <x:v>496</x:v>
      </x:c>
      <x:c r="N7113" t="s">
        <x:v>194</x:v>
      </x:c>
      <x:c r="O7113" s="3">
        <x:v>0</x:v>
      </x:c>
      <x:c r="P7113" s="3">
        <x:v>0.85</x:v>
      </x:c>
      <x:c r="Q7113" s="3">
        <x:v>0.14000000000000001</x:v>
      </x:c>
      <x:c r="R7113" s="3">
        <x:v>0</x:v>
      </x:c>
      <x:c r="S7113" s="3">
        <x:v>0.01</x:v>
      </x:c>
      <x:c r="T7113" s="2">
        <x:f t="shared" si="555"/>
        <x:v>0</x:v>
      </x:c>
      <x:c r="U7113" s="2">
        <x:f t="shared" si="556"/>
        <x:v>9998.5</x:v>
      </x:c>
      <x:c r="V7113" s="2">
        <x:f t="shared" si="557"/>
        <x:v>1646.81</x:v>
      </x:c>
      <x:c r="W7113" s="2">
        <x:f t="shared" si="558"/>
        <x:v>0</x:v>
      </x:c>
      <x:c r="X7113" s="2">
        <x:f t="shared" si="559"/>
        <x:v>117.63000000000056</x:v>
      </x:c>
    </x:row>
    <x:row r="7114" spans="2:24" ht="14.95" hidden="1" thickTop="1" x14ac:dyDescent="0.25">
      <x:c r="B7114" t="s">
        <x:v>20</x:v>
      </x:c>
      <x:c r="C7114" t="s">
        <x:v>243</x:v>
      </x:c>
      <x:c r="D7114" t="s">
        <x:v>244</x:v>
      </x:c>
      <x:c r="E7114" t="s">
        <x:v>483</x:v>
      </x:c>
      <x:c r="F7114" t="s">
        <x:v>279</x:v>
      </x:c>
      <x:c r="G7114" s="2">
        <x:v>9569.9599999999991</x:v>
      </x:c>
      <x:c r="I7114" s="2" t="s">
        <x:v>490</x:v>
      </x:c>
      <x:c r="J7114" t="s">
        <x:v>443</x:v>
      </x:c>
      <x:c r="K7114" t="s">
        <x:v>1821</x:v>
      </x:c>
      <x:c r="L7114" t="s">
        <x:v>25</x:v>
      </x:c>
      <x:c r="M7114" t="s">
        <x:v>445</x:v>
      </x:c>
      <x:c r="N7114" t="s">
        <x:v>444</x:v>
      </x:c>
      <x:c r="O7114" s="3">
        <x:v>0</x:v>
      </x:c>
      <x:c r="P7114" s="3">
        <x:v>1</x:v>
      </x:c>
      <x:c r="Q7114" s="3">
        <x:v>0</x:v>
      </x:c>
      <x:c r="R7114" s="3">
        <x:v>0</x:v>
      </x:c>
      <x:c r="S7114" s="3">
        <x:v>0</x:v>
      </x:c>
      <x:c r="T7114" s="2">
        <x:f t="shared" si="555"/>
        <x:v>0</x:v>
      </x:c>
      <x:c r="U7114" s="2">
        <x:f t="shared" si="556"/>
        <x:v>9569.9599999999991</x:v>
      </x:c>
      <x:c r="V7114" s="2">
        <x:f t="shared" si="557"/>
        <x:v>0</x:v>
      </x:c>
      <x:c r="W7114" s="2">
        <x:f t="shared" si="558"/>
        <x:v>0</x:v>
      </x:c>
      <x:c r="X7114" s="2">
        <x:f t="shared" si="559"/>
        <x:v>0</x:v>
      </x:c>
    </x:row>
    <x:row r="7115" spans="2:24" ht="14.95" hidden="1" thickTop="1" x14ac:dyDescent="0.25">
      <x:c r="B7115" t="s">
        <x:v>20</x:v>
      </x:c>
      <x:c r="C7115" t="s">
        <x:v>243</x:v>
      </x:c>
      <x:c r="D7115" t="s">
        <x:v>244</x:v>
      </x:c>
      <x:c r="E7115" t="s">
        <x:v>483</x:v>
      </x:c>
      <x:c r="F7115" t="s">
        <x:v>279</x:v>
      </x:c>
      <x:c r="G7115" s="2">
        <x:v>1887.03</x:v>
      </x:c>
      <x:c r="I7115" s="2" t="s">
        <x:v>490</x:v>
      </x:c>
      <x:c r="J7115" t="s">
        <x:v>443</x:v>
      </x:c>
      <x:c r="K7115" t="s">
        <x:v>1821</x:v>
      </x:c>
      <x:c r="L7115" t="s">
        <x:v>25</x:v>
      </x:c>
      <x:c r="M7115" t="s">
        <x:v>496</x:v>
      </x:c>
      <x:c r="N7115" t="s">
        <x:v>444</x:v>
      </x:c>
      <x:c r="O7115" s="3">
        <x:v>0</x:v>
      </x:c>
      <x:c r="P7115" s="3">
        <x:v>1</x:v>
      </x:c>
      <x:c r="Q7115" s="3">
        <x:v>0</x:v>
      </x:c>
      <x:c r="R7115" s="3">
        <x:v>0</x:v>
      </x:c>
      <x:c r="S7115" s="3">
        <x:v>0</x:v>
      </x:c>
      <x:c r="T7115" s="2">
        <x:f t="shared" si="555"/>
        <x:v>0</x:v>
      </x:c>
      <x:c r="U7115" s="2">
        <x:f t="shared" si="556"/>
        <x:v>1887.03</x:v>
      </x:c>
      <x:c r="V7115" s="2">
        <x:f t="shared" si="557"/>
        <x:v>0</x:v>
      </x:c>
      <x:c r="W7115" s="2">
        <x:f t="shared" si="558"/>
        <x:v>0</x:v>
      </x:c>
      <x:c r="X7115" s="2">
        <x:f t="shared" si="559"/>
        <x:v>0</x:v>
      </x:c>
    </x:row>
    <x:row r="7116" spans="2:24" ht="14.95" hidden="1" thickTop="1" x14ac:dyDescent="0.25">
      <x:c r="B7116" t="s">
        <x:v>20</x:v>
      </x:c>
      <x:c r="C7116" t="s">
        <x:v>243</x:v>
      </x:c>
      <x:c r="D7116" t="s">
        <x:v>244</x:v>
      </x:c>
      <x:c r="E7116" t="s">
        <x:v>483</x:v>
      </x:c>
      <x:c r="F7116" t="s">
        <x:v>290</x:v>
      </x:c>
      <x:c r="G7116" s="2">
        <x:v>5664.43</x:v>
      </x:c>
      <x:c r="I7116" s="2" t="s">
        <x:v>490</x:v>
      </x:c>
      <x:c r="J7116" t="s">
        <x:v>443</x:v>
      </x:c>
      <x:c r="K7116" t="s">
        <x:v>1821</x:v>
      </x:c>
      <x:c r="L7116" t="s">
        <x:v>25</x:v>
      </x:c>
      <x:c r="M7116" t="s">
        <x:v>386</x:v>
      </x:c>
      <x:c r="N7116" t="s">
        <x:v>444</x:v>
      </x:c>
      <x:c r="O7116" s="3">
        <x:v>0</x:v>
      </x:c>
      <x:c r="P7116" s="3">
        <x:v>1</x:v>
      </x:c>
      <x:c r="Q7116" s="3">
        <x:v>0</x:v>
      </x:c>
      <x:c r="R7116" s="3">
        <x:v>0</x:v>
      </x:c>
      <x:c r="S7116" s="3">
        <x:v>0</x:v>
      </x:c>
      <x:c r="T7116" s="2">
        <x:f t="shared" si="555"/>
        <x:v>0</x:v>
      </x:c>
      <x:c r="U7116" s="2">
        <x:f t="shared" si="556"/>
        <x:v>5664.43</x:v>
      </x:c>
      <x:c r="V7116" s="2">
        <x:f t="shared" si="557"/>
        <x:v>0</x:v>
      </x:c>
      <x:c r="W7116" s="2">
        <x:f t="shared" si="558"/>
        <x:v>0</x:v>
      </x:c>
      <x:c r="X7116" s="2">
        <x:f t="shared" si="559"/>
        <x:v>0</x:v>
      </x:c>
    </x:row>
    <x:row r="7117" spans="2:24" ht="14.95" hidden="1" thickTop="1" x14ac:dyDescent="0.25">
      <x:c r="B7117" t="s">
        <x:v>20</x:v>
      </x:c>
      <x:c r="C7117" t="s">
        <x:v>243</x:v>
      </x:c>
      <x:c r="D7117" t="s">
        <x:v>244</x:v>
      </x:c>
      <x:c r="E7117" t="s">
        <x:v>483</x:v>
      </x:c>
      <x:c r="F7117" t="s">
        <x:v>281</x:v>
      </x:c>
      <x:c r="G7117" s="2">
        <x:v>5787.74</x:v>
      </x:c>
      <x:c r="I7117" s="2" t="s">
        <x:v>490</x:v>
      </x:c>
      <x:c r="J7117" t="s">
        <x:v>443</x:v>
      </x:c>
      <x:c r="K7117" t="s">
        <x:v>1821</x:v>
      </x:c>
      <x:c r="L7117" t="s">
        <x:v>25</x:v>
      </x:c>
      <x:c r="M7117" t="s">
        <x:v>386</x:v>
      </x:c>
      <x:c r="N7117" t="s">
        <x:v>444</x:v>
      </x:c>
      <x:c r="O7117" s="3">
        <x:v>0</x:v>
      </x:c>
      <x:c r="P7117" s="3">
        <x:v>1</x:v>
      </x:c>
      <x:c r="Q7117" s="3">
        <x:v>0</x:v>
      </x:c>
      <x:c r="R7117" s="3">
        <x:v>0</x:v>
      </x:c>
      <x:c r="S7117" s="3">
        <x:v>0</x:v>
      </x:c>
      <x:c r="T7117" s="2">
        <x:f t="shared" si="555"/>
        <x:v>0</x:v>
      </x:c>
      <x:c r="U7117" s="2">
        <x:f t="shared" si="556"/>
        <x:v>5787.74</x:v>
      </x:c>
      <x:c r="V7117" s="2">
        <x:f t="shared" si="557"/>
        <x:v>0</x:v>
      </x:c>
      <x:c r="W7117" s="2">
        <x:f t="shared" si="558"/>
        <x:v>0</x:v>
      </x:c>
      <x:c r="X7117" s="2">
        <x:f t="shared" si="559"/>
        <x:v>0</x:v>
      </x:c>
    </x:row>
    <x:row r="7118" spans="2:24" ht="14.95" hidden="1" thickTop="1" x14ac:dyDescent="0.25">
      <x:c r="B7118" t="s">
        <x:v>20</x:v>
      </x:c>
      <x:c r="C7118" t="s">
        <x:v>243</x:v>
      </x:c>
      <x:c r="D7118" t="s">
        <x:v>244</x:v>
      </x:c>
      <x:c r="E7118" t="s">
        <x:v>483</x:v>
      </x:c>
      <x:c r="F7118" t="s">
        <x:v>282</x:v>
      </x:c>
      <x:c r="G7118" s="2">
        <x:v>7232.21</x:v>
      </x:c>
      <x:c r="I7118" s="2" t="s">
        <x:v>490</x:v>
      </x:c>
      <x:c r="J7118" t="s">
        <x:v>443</x:v>
      </x:c>
      <x:c r="K7118" t="s">
        <x:v>1821</x:v>
      </x:c>
      <x:c r="L7118" t="s">
        <x:v>25</x:v>
      </x:c>
      <x:c r="M7118" t="s">
        <x:v>445</x:v>
      </x:c>
      <x:c r="N7118" t="s">
        <x:v>444</x:v>
      </x:c>
      <x:c r="O7118" s="3">
        <x:v>0</x:v>
      </x:c>
      <x:c r="P7118" s="3">
        <x:v>1</x:v>
      </x:c>
      <x:c r="Q7118" s="3">
        <x:v>0</x:v>
      </x:c>
      <x:c r="R7118" s="3">
        <x:v>0</x:v>
      </x:c>
      <x:c r="S7118" s="3">
        <x:v>0</x:v>
      </x:c>
      <x:c r="T7118" s="2">
        <x:f t="shared" si="555"/>
        <x:v>0</x:v>
      </x:c>
      <x:c r="U7118" s="2">
        <x:f t="shared" si="556"/>
        <x:v>7232.21</x:v>
      </x:c>
      <x:c r="V7118" s="2">
        <x:f t="shared" si="557"/>
        <x:v>0</x:v>
      </x:c>
      <x:c r="W7118" s="2">
        <x:f t="shared" si="558"/>
        <x:v>0</x:v>
      </x:c>
      <x:c r="X7118" s="2">
        <x:f t="shared" si="559"/>
        <x:v>0</x:v>
      </x:c>
    </x:row>
    <x:row r="7119" spans="2:24" ht="14.95" hidden="1" thickTop="1" x14ac:dyDescent="0.25">
      <x:c r="B7119" t="s">
        <x:v>20</x:v>
      </x:c>
      <x:c r="C7119" t="s">
        <x:v>243</x:v>
      </x:c>
      <x:c r="D7119" t="s">
        <x:v>244</x:v>
      </x:c>
      <x:c r="E7119" t="s">
        <x:v>483</x:v>
      </x:c>
      <x:c r="F7119" t="s">
        <x:v>282</x:v>
      </x:c>
      <x:c r="G7119" s="2">
        <x:v>5868.06</x:v>
      </x:c>
      <x:c r="I7119" s="2" t="s">
        <x:v>490</x:v>
      </x:c>
      <x:c r="J7119" t="s">
        <x:v>443</x:v>
      </x:c>
      <x:c r="K7119" t="s">
        <x:v>1821</x:v>
      </x:c>
      <x:c r="L7119" t="s">
        <x:v>25</x:v>
      </x:c>
      <x:c r="M7119" t="s">
        <x:v>386</x:v>
      </x:c>
      <x:c r="N7119" t="s">
        <x:v>444</x:v>
      </x:c>
      <x:c r="O7119" s="3">
        <x:v>0</x:v>
      </x:c>
      <x:c r="P7119" s="3">
        <x:v>1</x:v>
      </x:c>
      <x:c r="Q7119" s="3">
        <x:v>0</x:v>
      </x:c>
      <x:c r="R7119" s="3">
        <x:v>0</x:v>
      </x:c>
      <x:c r="S7119" s="3">
        <x:v>0</x:v>
      </x:c>
      <x:c r="T7119" s="2">
        <x:f t="shared" si="555"/>
        <x:v>0</x:v>
      </x:c>
      <x:c r="U7119" s="2">
        <x:f t="shared" si="556"/>
        <x:v>5868.06</x:v>
      </x:c>
      <x:c r="V7119" s="2">
        <x:f t="shared" si="557"/>
        <x:v>0</x:v>
      </x:c>
      <x:c r="W7119" s="2">
        <x:f t="shared" si="558"/>
        <x:v>0</x:v>
      </x:c>
      <x:c r="X7119" s="2">
        <x:f t="shared" si="559"/>
        <x:v>0</x:v>
      </x:c>
    </x:row>
    <x:row r="7120" spans="2:24" ht="14.95" hidden="1" thickTop="1" x14ac:dyDescent="0.25">
      <x:c r="B7120" t="s">
        <x:v>20</x:v>
      </x:c>
      <x:c r="C7120" t="s">
        <x:v>243</x:v>
      </x:c>
      <x:c r="D7120" t="s">
        <x:v>244</x:v>
      </x:c>
      <x:c r="E7120" t="s">
        <x:v>483</x:v>
      </x:c>
      <x:c r="F7120" t="s">
        <x:v>282</x:v>
      </x:c>
      <x:c r="G7120" s="2">
        <x:v>1619.96</x:v>
      </x:c>
      <x:c r="I7120" s="2" t="s">
        <x:v>490</x:v>
      </x:c>
      <x:c r="J7120" t="s">
        <x:v>443</x:v>
      </x:c>
      <x:c r="K7120" t="s">
        <x:v>1821</x:v>
      </x:c>
      <x:c r="L7120" t="s">
        <x:v>25</x:v>
      </x:c>
      <x:c r="M7120" t="s">
        <x:v>503</x:v>
      </x:c>
      <x:c r="N7120" t="s">
        <x:v>444</x:v>
      </x:c>
      <x:c r="O7120" s="3">
        <x:v>0</x:v>
      </x:c>
      <x:c r="P7120" s="3">
        <x:v>1</x:v>
      </x:c>
      <x:c r="Q7120" s="3">
        <x:v>0</x:v>
      </x:c>
      <x:c r="R7120" s="3">
        <x:v>0</x:v>
      </x:c>
      <x:c r="S7120" s="3">
        <x:v>0</x:v>
      </x:c>
      <x:c r="T7120" s="2">
        <x:f t="shared" si="555"/>
        <x:v>0</x:v>
      </x:c>
      <x:c r="U7120" s="2">
        <x:f t="shared" si="556"/>
        <x:v>1619.96</x:v>
      </x:c>
      <x:c r="V7120" s="2">
        <x:f t="shared" si="557"/>
        <x:v>0</x:v>
      </x:c>
      <x:c r="W7120" s="2">
        <x:f t="shared" si="558"/>
        <x:v>0</x:v>
      </x:c>
      <x:c r="X7120" s="2">
        <x:f t="shared" si="559"/>
        <x:v>0</x:v>
      </x:c>
    </x:row>
    <x:row r="7121" spans="2:24" ht="14.95" hidden="1" thickTop="1" x14ac:dyDescent="0.25">
      <x:c r="B7121" t="s">
        <x:v>20</x:v>
      </x:c>
      <x:c r="C7121" t="s">
        <x:v>243</x:v>
      </x:c>
      <x:c r="D7121" t="s">
        <x:v>244</x:v>
      </x:c>
      <x:c r="E7121" t="s">
        <x:v>483</x:v>
      </x:c>
      <x:c r="F7121" t="s">
        <x:v>283</x:v>
      </x:c>
      <x:c r="G7121" s="2">
        <x:v>16128.51</x:v>
      </x:c>
      <x:c r="I7121" s="2" t="s">
        <x:v>490</x:v>
      </x:c>
      <x:c r="J7121" t="s">
        <x:v>443</x:v>
      </x:c>
      <x:c r="K7121" t="s">
        <x:v>1821</x:v>
      </x:c>
      <x:c r="L7121" t="s">
        <x:v>25</x:v>
      </x:c>
      <x:c r="M7121" t="s">
        <x:v>386</x:v>
      </x:c>
      <x:c r="N7121" t="s">
        <x:v>444</x:v>
      </x:c>
      <x:c r="O7121" s="3">
        <x:v>0</x:v>
      </x:c>
      <x:c r="P7121" s="3">
        <x:v>1</x:v>
      </x:c>
      <x:c r="Q7121" s="3">
        <x:v>0</x:v>
      </x:c>
      <x:c r="R7121" s="3">
        <x:v>0</x:v>
      </x:c>
      <x:c r="S7121" s="3">
        <x:v>0</x:v>
      </x:c>
      <x:c r="T7121" s="2">
        <x:f t="shared" si="555"/>
        <x:v>0</x:v>
      </x:c>
      <x:c r="U7121" s="2">
        <x:f t="shared" si="556"/>
        <x:v>16128.51</x:v>
      </x:c>
      <x:c r="V7121" s="2">
        <x:f t="shared" si="557"/>
        <x:v>0</x:v>
      </x:c>
      <x:c r="W7121" s="2">
        <x:f t="shared" si="558"/>
        <x:v>0</x:v>
      </x:c>
      <x:c r="X7121" s="2">
        <x:f t="shared" si="559"/>
        <x:v>0</x:v>
      </x:c>
    </x:row>
    <x:row r="7122" spans="2:24" ht="14.95" hidden="1" thickTop="1" x14ac:dyDescent="0.25">
      <x:c r="B7122" t="s">
        <x:v>20</x:v>
      </x:c>
      <x:c r="C7122" t="s">
        <x:v>243</x:v>
      </x:c>
      <x:c r="D7122" t="s">
        <x:v>244</x:v>
      </x:c>
      <x:c r="E7122" t="s">
        <x:v>483</x:v>
      </x:c>
      <x:c r="F7122" t="s">
        <x:v>285</x:v>
      </x:c>
      <x:c r="G7122" s="2">
        <x:v>1512.09</x:v>
      </x:c>
      <x:c r="I7122" s="2" t="s">
        <x:v>490</x:v>
      </x:c>
      <x:c r="J7122" t="s">
        <x:v>443</x:v>
      </x:c>
      <x:c r="K7122" t="s">
        <x:v>1821</x:v>
      </x:c>
      <x:c r="L7122" t="s">
        <x:v>25</x:v>
      </x:c>
      <x:c r="M7122" t="s">
        <x:v>309</x:v>
      </x:c>
      <x:c r="N7122" t="s">
        <x:v>444</x:v>
      </x:c>
      <x:c r="O7122" s="3">
        <x:v>0</x:v>
      </x:c>
      <x:c r="P7122" s="3">
        <x:v>1</x:v>
      </x:c>
      <x:c r="Q7122" s="3">
        <x:v>0</x:v>
      </x:c>
      <x:c r="R7122" s="3">
        <x:v>0</x:v>
      </x:c>
      <x:c r="S7122" s="3">
        <x:v>0</x:v>
      </x:c>
      <x:c r="T7122" s="2">
        <x:f t="shared" si="555"/>
        <x:v>0</x:v>
      </x:c>
      <x:c r="U7122" s="2">
        <x:f t="shared" si="556"/>
        <x:v>1512.09</x:v>
      </x:c>
      <x:c r="V7122" s="2">
        <x:f t="shared" si="557"/>
        <x:v>0</x:v>
      </x:c>
      <x:c r="W7122" s="2">
        <x:f t="shared" si="558"/>
        <x:v>0</x:v>
      </x:c>
      <x:c r="X7122" s="2">
        <x:f t="shared" si="559"/>
        <x:v>0</x:v>
      </x:c>
    </x:row>
    <x:row r="7123" spans="2:24" ht="14.95" hidden="1" thickTop="1" x14ac:dyDescent="0.25">
      <x:c r="B7123" t="s">
        <x:v>20</x:v>
      </x:c>
      <x:c r="C7123" t="s">
        <x:v>243</x:v>
      </x:c>
      <x:c r="D7123" t="s">
        <x:v>244</x:v>
      </x:c>
      <x:c r="E7123" t="s">
        <x:v>483</x:v>
      </x:c>
      <x:c r="F7123" t="s">
        <x:v>285</x:v>
      </x:c>
      <x:c r="G7123" s="2">
        <x:v>14516.07</x:v>
      </x:c>
      <x:c r="I7123" s="2" t="s">
        <x:v>490</x:v>
      </x:c>
      <x:c r="J7123" t="s">
        <x:v>443</x:v>
      </x:c>
      <x:c r="K7123" t="s">
        <x:v>1821</x:v>
      </x:c>
      <x:c r="L7123" t="s">
        <x:v>25</x:v>
      </x:c>
      <x:c r="M7123" t="s">
        <x:v>386</x:v>
      </x:c>
      <x:c r="N7123" t="s">
        <x:v>444</x:v>
      </x:c>
      <x:c r="O7123" s="3">
        <x:v>0</x:v>
      </x:c>
      <x:c r="P7123" s="3">
        <x:v>1</x:v>
      </x:c>
      <x:c r="Q7123" s="3">
        <x:v>0</x:v>
      </x:c>
      <x:c r="R7123" s="3">
        <x:v>0</x:v>
      </x:c>
      <x:c r="S7123" s="3">
        <x:v>0</x:v>
      </x:c>
      <x:c r="T7123" s="2">
        <x:f t="shared" si="555"/>
        <x:v>0</x:v>
      </x:c>
      <x:c r="U7123" s="2">
        <x:f t="shared" si="556"/>
        <x:v>14516.07</x:v>
      </x:c>
      <x:c r="V7123" s="2">
        <x:f t="shared" si="557"/>
        <x:v>0</x:v>
      </x:c>
      <x:c r="W7123" s="2">
        <x:f t="shared" si="558"/>
        <x:v>0</x:v>
      </x:c>
      <x:c r="X7123" s="2">
        <x:f t="shared" si="559"/>
        <x:v>0</x:v>
      </x:c>
    </x:row>
    <x:row r="7124" spans="2:24" ht="14.95" hidden="1" thickTop="1" x14ac:dyDescent="0.25">
      <x:c r="B7124" t="s">
        <x:v>20</x:v>
      </x:c>
      <x:c r="C7124" t="s">
        <x:v>243</x:v>
      </x:c>
      <x:c r="D7124" t="s">
        <x:v>244</x:v>
      </x:c>
      <x:c r="E7124" t="s">
        <x:v>483</x:v>
      </x:c>
      <x:c r="F7124" t="s">
        <x:v>70</x:v>
      </x:c>
      <x:c r="G7124" s="2">
        <x:v>3690.69</x:v>
      </x:c>
      <x:c r="I7124" s="2" t="s">
        <x:v>490</x:v>
      </x:c>
      <x:c r="J7124" t="s">
        <x:v>443</x:v>
      </x:c>
      <x:c r="K7124" t="s">
        <x:v>1821</x:v>
      </x:c>
      <x:c r="L7124" t="s">
        <x:v>25</x:v>
      </x:c>
      <x:c r="M7124" t="s">
        <x:v>495</x:v>
      </x:c>
      <x:c r="N7124" t="s">
        <x:v>444</x:v>
      </x:c>
      <x:c r="O7124" s="3">
        <x:v>0</x:v>
      </x:c>
      <x:c r="P7124" s="3">
        <x:v>1</x:v>
      </x:c>
      <x:c r="Q7124" s="3">
        <x:v>0</x:v>
      </x:c>
      <x:c r="R7124" s="3">
        <x:v>0</x:v>
      </x:c>
      <x:c r="S7124" s="3">
        <x:v>0</x:v>
      </x:c>
      <x:c r="T7124" s="2">
        <x:f t="shared" si="555"/>
        <x:v>0</x:v>
      </x:c>
      <x:c r="U7124" s="2">
        <x:f t="shared" si="556"/>
        <x:v>3690.69</x:v>
      </x:c>
      <x:c r="V7124" s="2">
        <x:f t="shared" si="557"/>
        <x:v>0</x:v>
      </x:c>
      <x:c r="W7124" s="2">
        <x:f t="shared" si="558"/>
        <x:v>0</x:v>
      </x:c>
      <x:c r="X7124" s="2">
        <x:f t="shared" si="559"/>
        <x:v>0</x:v>
      </x:c>
    </x:row>
    <x:row r="7125" spans="2:24" ht="14.95" hidden="1" thickTop="1" x14ac:dyDescent="0.25">
      <x:c r="B7125" t="s">
        <x:v>20</x:v>
      </x:c>
      <x:c r="C7125" t="s">
        <x:v>243</x:v>
      </x:c>
      <x:c r="D7125" t="s">
        <x:v>244</x:v>
      </x:c>
      <x:c r="E7125" t="s">
        <x:v>483</x:v>
      </x:c>
      <x:c r="F7125" t="s">
        <x:v>70</x:v>
      </x:c>
      <x:c r="G7125" s="2">
        <x:v>-193.23</x:v>
      </x:c>
      <x:c r="I7125" s="2" t="s">
        <x:v>490</x:v>
      </x:c>
      <x:c r="J7125" t="s">
        <x:v>443</x:v>
      </x:c>
      <x:c r="K7125" t="s">
        <x:v>1821</x:v>
      </x:c>
      <x:c r="L7125" t="s">
        <x:v>25</x:v>
      </x:c>
      <x:c r="M7125" t="s">
        <x:v>309</x:v>
      </x:c>
      <x:c r="N7125" t="s">
        <x:v>444</x:v>
      </x:c>
      <x:c r="O7125" s="3">
        <x:v>0</x:v>
      </x:c>
      <x:c r="P7125" s="3">
        <x:v>1</x:v>
      </x:c>
      <x:c r="Q7125" s="3">
        <x:v>0</x:v>
      </x:c>
      <x:c r="R7125" s="3">
        <x:v>0</x:v>
      </x:c>
      <x:c r="S7125" s="3">
        <x:v>0</x:v>
      </x:c>
      <x:c r="T7125" s="2">
        <x:f t="shared" si="555"/>
        <x:v>0</x:v>
      </x:c>
      <x:c r="U7125" s="2">
        <x:f t="shared" si="556"/>
        <x:v>-193.23</x:v>
      </x:c>
      <x:c r="V7125" s="2">
        <x:f t="shared" si="557"/>
        <x:v>0</x:v>
      </x:c>
      <x:c r="W7125" s="2">
        <x:f t="shared" si="558"/>
        <x:v>0</x:v>
      </x:c>
      <x:c r="X7125" s="2">
        <x:f t="shared" si="559"/>
        <x:v>0</x:v>
      </x:c>
    </x:row>
    <x:row r="7126" spans="2:24" ht="14.95" hidden="1" thickTop="1" x14ac:dyDescent="0.25">
      <x:c r="B7126" t="s">
        <x:v>20</x:v>
      </x:c>
      <x:c r="C7126" t="s">
        <x:v>243</x:v>
      </x:c>
      <x:c r="D7126" t="s">
        <x:v>244</x:v>
      </x:c>
      <x:c r="E7126" t="s">
        <x:v>483</x:v>
      </x:c>
      <x:c r="F7126" t="s">
        <x:v>70</x:v>
      </x:c>
      <x:c r="G7126" s="2">
        <x:v>14685.77</x:v>
      </x:c>
      <x:c r="I7126" s="2" t="s">
        <x:v>490</x:v>
      </x:c>
      <x:c r="J7126" t="s">
        <x:v>443</x:v>
      </x:c>
      <x:c r="K7126" t="s">
        <x:v>1821</x:v>
      </x:c>
      <x:c r="L7126" t="s">
        <x:v>25</x:v>
      </x:c>
      <x:c r="M7126" t="s">
        <x:v>386</x:v>
      </x:c>
      <x:c r="N7126" t="s">
        <x:v>444</x:v>
      </x:c>
      <x:c r="O7126" s="3">
        <x:v>0</x:v>
      </x:c>
      <x:c r="P7126" s="3">
        <x:v>1</x:v>
      </x:c>
      <x:c r="Q7126" s="3">
        <x:v>0</x:v>
      </x:c>
      <x:c r="R7126" s="3">
        <x:v>0</x:v>
      </x:c>
      <x:c r="S7126" s="3">
        <x:v>0</x:v>
      </x:c>
      <x:c r="T7126" s="2">
        <x:f t="shared" si="555"/>
        <x:v>0</x:v>
      </x:c>
      <x:c r="U7126" s="2">
        <x:f t="shared" si="556"/>
        <x:v>14685.77</x:v>
      </x:c>
      <x:c r="V7126" s="2">
        <x:f t="shared" si="557"/>
        <x:v>0</x:v>
      </x:c>
      <x:c r="W7126" s="2">
        <x:f t="shared" si="558"/>
        <x:v>0</x:v>
      </x:c>
      <x:c r="X7126" s="2">
        <x:f t="shared" si="559"/>
        <x:v>0</x:v>
      </x:c>
    </x:row>
    <x:row r="7127" spans="2:24" ht="14.95" hidden="1" thickTop="1" x14ac:dyDescent="0.25">
      <x:c r="B7127" t="s">
        <x:v>20</x:v>
      </x:c>
      <x:c r="C7127" t="s">
        <x:v>243</x:v>
      </x:c>
      <x:c r="D7127" t="s">
        <x:v>244</x:v>
      </x:c>
      <x:c r="E7127" t="s">
        <x:v>483</x:v>
      </x:c>
      <x:c r="F7127" t="s">
        <x:v>224</x:v>
      </x:c>
      <x:c r="G7127" s="2">
        <x:v>9181.0400000000009</x:v>
      </x:c>
      <x:c r="I7127" s="2" t="s">
        <x:v>490</x:v>
      </x:c>
      <x:c r="J7127" t="s">
        <x:v>443</x:v>
      </x:c>
      <x:c r="K7127" t="s">
        <x:v>1821</x:v>
      </x:c>
      <x:c r="L7127" t="s">
        <x:v>25</x:v>
      </x:c>
      <x:c r="M7127" t="s">
        <x:v>495</x:v>
      </x:c>
      <x:c r="N7127" t="s">
        <x:v>444</x:v>
      </x:c>
      <x:c r="O7127" s="3">
        <x:v>0</x:v>
      </x:c>
      <x:c r="P7127" s="3">
        <x:v>1</x:v>
      </x:c>
      <x:c r="Q7127" s="3">
        <x:v>0</x:v>
      </x:c>
      <x:c r="R7127" s="3">
        <x:v>0</x:v>
      </x:c>
      <x:c r="S7127" s="3">
        <x:v>0</x:v>
      </x:c>
      <x:c r="T7127" s="2">
        <x:f t="shared" si="555"/>
        <x:v>0</x:v>
      </x:c>
      <x:c r="U7127" s="2">
        <x:f t="shared" si="556"/>
        <x:v>9181.0400000000009</x:v>
      </x:c>
      <x:c r="V7127" s="2">
        <x:f t="shared" si="557"/>
        <x:v>0</x:v>
      </x:c>
      <x:c r="W7127" s="2">
        <x:f t="shared" si="558"/>
        <x:v>0</x:v>
      </x:c>
      <x:c r="X7127" s="2">
        <x:f t="shared" si="559"/>
        <x:v>0</x:v>
      </x:c>
    </x:row>
    <x:row r="7128" spans="2:24" ht="14.95" hidden="1" thickTop="1" x14ac:dyDescent="0.25">
      <x:c r="B7128" t="s">
        <x:v>20</x:v>
      </x:c>
      <x:c r="C7128" t="s">
        <x:v>243</x:v>
      </x:c>
      <x:c r="D7128" t="s">
        <x:v>244</x:v>
      </x:c>
      <x:c r="E7128" t="s">
        <x:v>483</x:v>
      </x:c>
      <x:c r="F7128" t="s">
        <x:v>224</x:v>
      </x:c>
      <x:c r="G7128" s="2">
        <x:v>3865.7</x:v>
      </x:c>
      <x:c r="I7128" s="2" t="s">
        <x:v>490</x:v>
      </x:c>
      <x:c r="J7128" t="s">
        <x:v>443</x:v>
      </x:c>
      <x:c r="K7128" t="s">
        <x:v>1821</x:v>
      </x:c>
      <x:c r="L7128" t="s">
        <x:v>25</x:v>
      </x:c>
      <x:c r="M7128" t="s">
        <x:v>445</x:v>
      </x:c>
      <x:c r="N7128" t="s">
        <x:v>444</x:v>
      </x:c>
      <x:c r="O7128" s="3">
        <x:v>0</x:v>
      </x:c>
      <x:c r="P7128" s="3">
        <x:v>1</x:v>
      </x:c>
      <x:c r="Q7128" s="3">
        <x:v>0</x:v>
      </x:c>
      <x:c r="R7128" s="3">
        <x:v>0</x:v>
      </x:c>
      <x:c r="S7128" s="3">
        <x:v>0</x:v>
      </x:c>
      <x:c r="T7128" s="2">
        <x:f t="shared" si="555"/>
        <x:v>0</x:v>
      </x:c>
      <x:c r="U7128" s="2">
        <x:f t="shared" si="556"/>
        <x:v>3865.7</x:v>
      </x:c>
      <x:c r="V7128" s="2">
        <x:f t="shared" si="557"/>
        <x:v>0</x:v>
      </x:c>
      <x:c r="W7128" s="2">
        <x:f t="shared" si="558"/>
        <x:v>0</x:v>
      </x:c>
      <x:c r="X7128" s="2">
        <x:f t="shared" si="559"/>
        <x:v>0</x:v>
      </x:c>
    </x:row>
    <x:row r="7129" spans="2:24" ht="14.95" hidden="1" thickTop="1" x14ac:dyDescent="0.25">
      <x:c r="B7129" t="s">
        <x:v>20</x:v>
      </x:c>
      <x:c r="C7129" t="s">
        <x:v>243</x:v>
      </x:c>
      <x:c r="D7129" t="s">
        <x:v>244</x:v>
      </x:c>
      <x:c r="E7129" t="s">
        <x:v>483</x:v>
      </x:c>
      <x:c r="F7129" t="s">
        <x:v>224</x:v>
      </x:c>
      <x:c r="G7129" s="2">
        <x:v>22340.240000000002</x:v>
      </x:c>
      <x:c r="I7129" s="2" t="s">
        <x:v>490</x:v>
      </x:c>
      <x:c r="J7129" t="s">
        <x:v>443</x:v>
      </x:c>
      <x:c r="K7129" t="s">
        <x:v>1821</x:v>
      </x:c>
      <x:c r="L7129" t="s">
        <x:v>25</x:v>
      </x:c>
      <x:c r="M7129" t="s">
        <x:v>386</x:v>
      </x:c>
      <x:c r="N7129" t="s">
        <x:v>444</x:v>
      </x:c>
      <x:c r="O7129" s="3">
        <x:v>0</x:v>
      </x:c>
      <x:c r="P7129" s="3">
        <x:v>1</x:v>
      </x:c>
      <x:c r="Q7129" s="3">
        <x:v>0</x:v>
      </x:c>
      <x:c r="R7129" s="3">
        <x:v>0</x:v>
      </x:c>
      <x:c r="S7129" s="3">
        <x:v>0</x:v>
      </x:c>
      <x:c r="T7129" s="2">
        <x:f t="shared" si="555"/>
        <x:v>0</x:v>
      </x:c>
      <x:c r="U7129" s="2">
        <x:f t="shared" si="556"/>
        <x:v>22340.240000000002</x:v>
      </x:c>
      <x:c r="V7129" s="2">
        <x:f t="shared" si="557"/>
        <x:v>0</x:v>
      </x:c>
      <x:c r="W7129" s="2">
        <x:f t="shared" si="558"/>
        <x:v>0</x:v>
      </x:c>
      <x:c r="X7129" s="2">
        <x:f t="shared" si="559"/>
        <x:v>0</x:v>
      </x:c>
    </x:row>
    <x:row r="7130" spans="2:24" ht="14.95" hidden="1" thickTop="1" x14ac:dyDescent="0.25">
      <x:c r="B7130" t="s">
        <x:v>20</x:v>
      </x:c>
      <x:c r="C7130" t="s">
        <x:v>243</x:v>
      </x:c>
      <x:c r="D7130" t="s">
        <x:v>244</x:v>
      </x:c>
      <x:c r="E7130" t="s">
        <x:v>483</x:v>
      </x:c>
      <x:c r="F7130" t="s">
        <x:v>224</x:v>
      </x:c>
      <x:c r="G7130" s="2">
        <x:v>3353.64</x:v>
      </x:c>
      <x:c r="I7130" s="2" t="s">
        <x:v>490</x:v>
      </x:c>
      <x:c r="J7130" t="s">
        <x:v>443</x:v>
      </x:c>
      <x:c r="K7130" t="s">
        <x:v>1821</x:v>
      </x:c>
      <x:c r="L7130" t="s">
        <x:v>25</x:v>
      </x:c>
      <x:c r="M7130" t="s">
        <x:v>492</x:v>
      </x:c>
      <x:c r="N7130" t="s">
        <x:v>444</x:v>
      </x:c>
      <x:c r="O7130" s="3">
        <x:v>0</x:v>
      </x:c>
      <x:c r="P7130" s="3">
        <x:v>1</x:v>
      </x:c>
      <x:c r="Q7130" s="3">
        <x:v>0</x:v>
      </x:c>
      <x:c r="R7130" s="3">
        <x:v>0</x:v>
      </x:c>
      <x:c r="S7130" s="3">
        <x:v>0</x:v>
      </x:c>
      <x:c r="T7130" s="2">
        <x:f t="shared" si="555"/>
        <x:v>0</x:v>
      </x:c>
      <x:c r="U7130" s="2">
        <x:f t="shared" si="556"/>
        <x:v>3353.64</x:v>
      </x:c>
      <x:c r="V7130" s="2">
        <x:f t="shared" si="557"/>
        <x:v>0</x:v>
      </x:c>
      <x:c r="W7130" s="2">
        <x:f t="shared" si="558"/>
        <x:v>0</x:v>
      </x:c>
      <x:c r="X7130" s="2">
        <x:f t="shared" si="559"/>
        <x:v>0</x:v>
      </x:c>
    </x:row>
    <x:row r="7131" spans="2:24" ht="14.95" hidden="1" thickTop="1" x14ac:dyDescent="0.25">
      <x:c r="B7131" t="s">
        <x:v>20</x:v>
      </x:c>
      <x:c r="C7131" t="s">
        <x:v>243</x:v>
      </x:c>
      <x:c r="D7131" t="s">
        <x:v>244</x:v>
      </x:c>
      <x:c r="E7131" t="s">
        <x:v>483</x:v>
      </x:c>
      <x:c r="F7131" t="s">
        <x:v>197</x:v>
      </x:c>
      <x:c r="G7131" s="2">
        <x:v>2987.19</x:v>
      </x:c>
      <x:c r="I7131" s="2" t="s">
        <x:v>490</x:v>
      </x:c>
      <x:c r="J7131" t="s">
        <x:v>443</x:v>
      </x:c>
      <x:c r="K7131" t="s">
        <x:v>1821</x:v>
      </x:c>
      <x:c r="L7131" t="s">
        <x:v>25</x:v>
      </x:c>
      <x:c r="M7131" t="s">
        <x:v>445</x:v>
      </x:c>
      <x:c r="N7131" t="s">
        <x:v>444</x:v>
      </x:c>
      <x:c r="O7131" s="3">
        <x:v>0</x:v>
      </x:c>
      <x:c r="P7131" s="3">
        <x:v>1</x:v>
      </x:c>
      <x:c r="Q7131" s="3">
        <x:v>0</x:v>
      </x:c>
      <x:c r="R7131" s="3">
        <x:v>0</x:v>
      </x:c>
      <x:c r="S7131" s="3">
        <x:v>0</x:v>
      </x:c>
      <x:c r="T7131" s="2">
        <x:f t="shared" si="555"/>
        <x:v>0</x:v>
      </x:c>
      <x:c r="U7131" s="2">
        <x:f t="shared" si="556"/>
        <x:v>2987.19</x:v>
      </x:c>
      <x:c r="V7131" s="2">
        <x:f t="shared" si="557"/>
        <x:v>0</x:v>
      </x:c>
      <x:c r="W7131" s="2">
        <x:f t="shared" si="558"/>
        <x:v>0</x:v>
      </x:c>
      <x:c r="X7131" s="2">
        <x:f t="shared" si="559"/>
        <x:v>0</x:v>
      </x:c>
    </x:row>
    <x:row r="7132" spans="2:24" ht="14.95" hidden="1" thickTop="1" x14ac:dyDescent="0.25">
      <x:c r="B7132" t="s">
        <x:v>20</x:v>
      </x:c>
      <x:c r="C7132" t="s">
        <x:v>243</x:v>
      </x:c>
      <x:c r="D7132" t="s">
        <x:v>244</x:v>
      </x:c>
      <x:c r="E7132" t="s">
        <x:v>483</x:v>
      </x:c>
      <x:c r="F7132" t="s">
        <x:v>197</x:v>
      </x:c>
      <x:c r="G7132" s="2">
        <x:v>25337.98</x:v>
      </x:c>
      <x:c r="I7132" s="2" t="s">
        <x:v>490</x:v>
      </x:c>
      <x:c r="J7132" t="s">
        <x:v>443</x:v>
      </x:c>
      <x:c r="K7132" t="s">
        <x:v>1821</x:v>
      </x:c>
      <x:c r="L7132" t="s">
        <x:v>25</x:v>
      </x:c>
      <x:c r="M7132" t="s">
        <x:v>386</x:v>
      </x:c>
      <x:c r="N7132" t="s">
        <x:v>444</x:v>
      </x:c>
      <x:c r="O7132" s="3">
        <x:v>0</x:v>
      </x:c>
      <x:c r="P7132" s="3">
        <x:v>1</x:v>
      </x:c>
      <x:c r="Q7132" s="3">
        <x:v>0</x:v>
      </x:c>
      <x:c r="R7132" s="3">
        <x:v>0</x:v>
      </x:c>
      <x:c r="S7132" s="3">
        <x:v>0</x:v>
      </x:c>
      <x:c r="T7132" s="2">
        <x:f t="shared" si="555"/>
        <x:v>0</x:v>
      </x:c>
      <x:c r="U7132" s="2">
        <x:f t="shared" si="556"/>
        <x:v>25337.98</x:v>
      </x:c>
      <x:c r="V7132" s="2">
        <x:f t="shared" si="557"/>
        <x:v>0</x:v>
      </x:c>
      <x:c r="W7132" s="2">
        <x:f t="shared" si="558"/>
        <x:v>0</x:v>
      </x:c>
      <x:c r="X7132" s="2">
        <x:f t="shared" si="559"/>
        <x:v>0</x:v>
      </x:c>
    </x:row>
    <x:row r="7133" spans="2:24" ht="14.95" hidden="1" thickTop="1" x14ac:dyDescent="0.25">
      <x:c r="B7133" t="s">
        <x:v>20</x:v>
      </x:c>
      <x:c r="C7133" t="s">
        <x:v>243</x:v>
      </x:c>
      <x:c r="D7133" t="s">
        <x:v>244</x:v>
      </x:c>
      <x:c r="E7133" t="s">
        <x:v>483</x:v>
      </x:c>
      <x:c r="F7133" t="s">
        <x:v>200</x:v>
      </x:c>
      <x:c r="G7133" s="2">
        <x:v>6595.6</x:v>
      </x:c>
      <x:c r="I7133" s="2" t="s">
        <x:v>490</x:v>
      </x:c>
      <x:c r="J7133" t="s">
        <x:v>443</x:v>
      </x:c>
      <x:c r="K7133" t="s">
        <x:v>1821</x:v>
      </x:c>
      <x:c r="L7133" t="s">
        <x:v>25</x:v>
      </x:c>
      <x:c r="M7133" t="s">
        <x:v>445</x:v>
      </x:c>
      <x:c r="N7133" t="s">
        <x:v>444</x:v>
      </x:c>
      <x:c r="O7133" s="3">
        <x:v>0</x:v>
      </x:c>
      <x:c r="P7133" s="3">
        <x:v>1</x:v>
      </x:c>
      <x:c r="Q7133" s="3">
        <x:v>0</x:v>
      </x:c>
      <x:c r="R7133" s="3">
        <x:v>0</x:v>
      </x:c>
      <x:c r="S7133" s="3">
        <x:v>0</x:v>
      </x:c>
      <x:c r="T7133" s="2">
        <x:f t="shared" si="555"/>
        <x:v>0</x:v>
      </x:c>
      <x:c r="U7133" s="2">
        <x:f t="shared" si="556"/>
        <x:v>6595.6</x:v>
      </x:c>
      <x:c r="V7133" s="2">
        <x:f t="shared" si="557"/>
        <x:v>0</x:v>
      </x:c>
      <x:c r="W7133" s="2">
        <x:f t="shared" si="558"/>
        <x:v>0</x:v>
      </x:c>
      <x:c r="X7133" s="2">
        <x:f t="shared" si="559"/>
        <x:v>0</x:v>
      </x:c>
    </x:row>
    <x:row r="7134" spans="2:24" ht="14.95" hidden="1" thickTop="1" x14ac:dyDescent="0.25">
      <x:c r="B7134" t="s">
        <x:v>20</x:v>
      </x:c>
      <x:c r="C7134" t="s">
        <x:v>243</x:v>
      </x:c>
      <x:c r="D7134" t="s">
        <x:v>244</x:v>
      </x:c>
      <x:c r="E7134" t="s">
        <x:v>483</x:v>
      </x:c>
      <x:c r="F7134" t="s">
        <x:v>200</x:v>
      </x:c>
      <x:c r="G7134" s="2">
        <x:v>10185.83</x:v>
      </x:c>
      <x:c r="I7134" s="2" t="s">
        <x:v>490</x:v>
      </x:c>
      <x:c r="J7134" t="s">
        <x:v>443</x:v>
      </x:c>
      <x:c r="K7134" t="s">
        <x:v>1821</x:v>
      </x:c>
      <x:c r="L7134" t="s">
        <x:v>25</x:v>
      </x:c>
      <x:c r="M7134" t="s">
        <x:v>386</x:v>
      </x:c>
      <x:c r="N7134" t="s">
        <x:v>444</x:v>
      </x:c>
      <x:c r="O7134" s="3">
        <x:v>0</x:v>
      </x:c>
      <x:c r="P7134" s="3">
        <x:v>1</x:v>
      </x:c>
      <x:c r="Q7134" s="3">
        <x:v>0</x:v>
      </x:c>
      <x:c r="R7134" s="3">
        <x:v>0</x:v>
      </x:c>
      <x:c r="S7134" s="3">
        <x:v>0</x:v>
      </x:c>
      <x:c r="T7134" s="2">
        <x:f t="shared" si="555"/>
        <x:v>0</x:v>
      </x:c>
      <x:c r="U7134" s="2">
        <x:f t="shared" si="556"/>
        <x:v>10185.83</x:v>
      </x:c>
      <x:c r="V7134" s="2">
        <x:f t="shared" si="557"/>
        <x:v>0</x:v>
      </x:c>
      <x:c r="W7134" s="2">
        <x:f t="shared" si="558"/>
        <x:v>0</x:v>
      </x:c>
      <x:c r="X7134" s="2">
        <x:f t="shared" si="559"/>
        <x:v>0</x:v>
      </x:c>
    </x:row>
    <x:row r="7135" spans="2:24" ht="14.95" hidden="1" thickTop="1" x14ac:dyDescent="0.25">
      <x:c r="B7135" t="s">
        <x:v>20</x:v>
      </x:c>
      <x:c r="C7135" t="s">
        <x:v>243</x:v>
      </x:c>
      <x:c r="D7135" t="s">
        <x:v>244</x:v>
      </x:c>
      <x:c r="E7135" t="s">
        <x:v>483</x:v>
      </x:c>
      <x:c r="F7135" t="s">
        <x:v>200</x:v>
      </x:c>
      <x:c r="G7135" s="2">
        <x:v>2068.5100000000002</x:v>
      </x:c>
      <x:c r="I7135" s="2" t="s">
        <x:v>490</x:v>
      </x:c>
      <x:c r="J7135" t="s">
        <x:v>443</x:v>
      </x:c>
      <x:c r="K7135" t="s">
        <x:v>1821</x:v>
      </x:c>
      <x:c r="L7135" t="s">
        <x:v>25</x:v>
      </x:c>
      <x:c r="M7135" t="s">
        <x:v>492</x:v>
      </x:c>
      <x:c r="N7135" t="s">
        <x:v>444</x:v>
      </x:c>
      <x:c r="O7135" s="3">
        <x:v>0</x:v>
      </x:c>
      <x:c r="P7135" s="3">
        <x:v>1</x:v>
      </x:c>
      <x:c r="Q7135" s="3">
        <x:v>0</x:v>
      </x:c>
      <x:c r="R7135" s="3">
        <x:v>0</x:v>
      </x:c>
      <x:c r="S7135" s="3">
        <x:v>0</x:v>
      </x:c>
      <x:c r="T7135" s="2">
        <x:f t="shared" si="555"/>
        <x:v>0</x:v>
      </x:c>
      <x:c r="U7135" s="2">
        <x:f t="shared" si="556"/>
        <x:v>2068.5100000000002</x:v>
      </x:c>
      <x:c r="V7135" s="2">
        <x:f t="shared" si="557"/>
        <x:v>0</x:v>
      </x:c>
      <x:c r="W7135" s="2">
        <x:f t="shared" si="558"/>
        <x:v>0</x:v>
      </x:c>
      <x:c r="X7135" s="2">
        <x:f t="shared" si="559"/>
        <x:v>0</x:v>
      </x:c>
    </x:row>
    <x:row r="7136" spans="2:24" ht="14.95" hidden="1" thickTop="1" x14ac:dyDescent="0.25">
      <x:c r="B7136" t="s">
        <x:v>20</x:v>
      </x:c>
      <x:c r="C7136" t="s">
        <x:v>243</x:v>
      </x:c>
      <x:c r="D7136" t="s">
        <x:v>244</x:v>
      </x:c>
      <x:c r="E7136" t="s">
        <x:v>483</x:v>
      </x:c>
      <x:c r="F7136" t="s">
        <x:v>70</x:v>
      </x:c>
      <x:c r="G7136" s="2">
        <x:v>3853.48</x:v>
      </x:c>
      <x:c r="I7136" s="2" t="s">
        <x:v>490</x:v>
      </x:c>
      <x:c r="J7136" t="s">
        <x:v>359</x:v>
      </x:c>
      <x:c r="K7136" t="s">
        <x:v>1822</x:v>
      </x:c>
      <x:c r="L7136" t="s">
        <x:v>25</x:v>
      </x:c>
      <x:c r="M7136" t="s">
        <x:v>386</x:v>
      </x:c>
      <x:c r="N7136" t="s">
        <x:v>360</x:v>
      </x:c>
      <x:c r="O7136" s="3">
        <x:v>0</x:v>
      </x:c>
      <x:c r="P7136" s="3">
        <x:v>0.75</x:v>
      </x:c>
      <x:c r="Q7136" s="3">
        <x:v>0.18</x:v>
      </x:c>
      <x:c r="R7136" s="3">
        <x:v>0</x:v>
      </x:c>
      <x:c r="S7136" s="3">
        <x:v>7.0000000000000007E-2</x:v>
      </x:c>
      <x:c r="T7136" s="2">
        <x:f t="shared" si="555"/>
        <x:v>0</x:v>
      </x:c>
      <x:c r="U7136" s="2">
        <x:f t="shared" si="556"/>
        <x:v>2890.11</x:v>
      </x:c>
      <x:c r="V7136" s="2">
        <x:f t="shared" si="557"/>
        <x:v>693.63</x:v>
      </x:c>
      <x:c r="W7136" s="2">
        <x:f t="shared" si="558"/>
        <x:v>0</x:v>
      </x:c>
      <x:c r="X7136" s="2">
        <x:f t="shared" si="559"/>
        <x:v>269.7399999999999</x:v>
      </x:c>
    </x:row>
    <x:row r="7137" spans="2:24" ht="14.95" hidden="1" thickTop="1" x14ac:dyDescent="0.25">
      <x:c r="B7137" t="s">
        <x:v>20</x:v>
      </x:c>
      <x:c r="C7137" t="s">
        <x:v>243</x:v>
      </x:c>
      <x:c r="D7137" t="s">
        <x:v>244</x:v>
      </x:c>
      <x:c r="E7137" t="s">
        <x:v>483</x:v>
      </x:c>
      <x:c r="F7137" t="s">
        <x:v>70</x:v>
      </x:c>
      <x:c r="G7137" s="2">
        <x:v>3541.02</x:v>
      </x:c>
      <x:c r="I7137" s="2" t="s">
        <x:v>490</x:v>
      </x:c>
      <x:c r="J7137" t="s">
        <x:v>359</x:v>
      </x:c>
      <x:c r="K7137" t="s">
        <x:v>1822</x:v>
      </x:c>
      <x:c r="L7137" t="s">
        <x:v>25</x:v>
      </x:c>
      <x:c r="M7137" t="s">
        <x:v>503</x:v>
      </x:c>
      <x:c r="N7137" t="s">
        <x:v>360</x:v>
      </x:c>
      <x:c r="O7137" s="3">
        <x:v>0</x:v>
      </x:c>
      <x:c r="P7137" s="3">
        <x:v>0.75</x:v>
      </x:c>
      <x:c r="Q7137" s="3">
        <x:v>0.18</x:v>
      </x:c>
      <x:c r="R7137" s="3">
        <x:v>0</x:v>
      </x:c>
      <x:c r="S7137" s="3">
        <x:v>7.0000000000000007E-2</x:v>
      </x:c>
      <x:c r="T7137" s="2">
        <x:f t="shared" si="555"/>
        <x:v>0</x:v>
      </x:c>
      <x:c r="U7137" s="2">
        <x:f t="shared" si="556"/>
        <x:v>2655.77</x:v>
      </x:c>
      <x:c r="V7137" s="2">
        <x:f t="shared" si="557"/>
        <x:v>637.38</x:v>
      </x:c>
      <x:c r="W7137" s="2">
        <x:f t="shared" si="558"/>
        <x:v>0</x:v>
      </x:c>
      <x:c r="X7137" s="2">
        <x:f t="shared" si="559"/>
        <x:v>247.87</x:v>
      </x:c>
    </x:row>
    <x:row r="7138" spans="2:24" ht="14.95" hidden="1" thickTop="1" x14ac:dyDescent="0.25">
      <x:c r="B7138" t="s">
        <x:v>20</x:v>
      </x:c>
      <x:c r="C7138" t="s">
        <x:v>243</x:v>
      </x:c>
      <x:c r="D7138" t="s">
        <x:v>244</x:v>
      </x:c>
      <x:c r="E7138" t="s">
        <x:v>483</x:v>
      </x:c>
      <x:c r="F7138" t="s">
        <x:v>285</x:v>
      </x:c>
      <x:c r="G7138" s="2">
        <x:v>1512.09</x:v>
      </x:c>
      <x:c r="I7138" s="2" t="s">
        <x:v>490</x:v>
      </x:c>
      <x:c r="J7138" t="s">
        <x:v>202</x:v>
      </x:c>
      <x:c r="K7138" t="s">
        <x:v>1823</x:v>
      </x:c>
      <x:c r="L7138" t="s">
        <x:v>25</x:v>
      </x:c>
      <x:c r="M7138" t="s">
        <x:v>309</x:v>
      </x:c>
      <x:c r="N7138" t="s">
        <x:v>203</x:v>
      </x:c>
      <x:c r="O7138" s="3">
        <x:v>0</x:v>
      </x:c>
      <x:c r="P7138" s="3">
        <x:v>0.96</x:v>
      </x:c>
      <x:c r="Q7138" s="3">
        <x:v>0.04</x:v>
      </x:c>
      <x:c r="R7138" s="3">
        <x:v>0</x:v>
      </x:c>
      <x:c r="S7138" s="3">
        <x:v>0</x:v>
      </x:c>
      <x:c r="T7138" s="2">
        <x:f t="shared" si="555"/>
        <x:v>0</x:v>
      </x:c>
      <x:c r="U7138" s="2">
        <x:f t="shared" si="556"/>
        <x:v>1451.61</x:v>
      </x:c>
      <x:c r="V7138" s="2">
        <x:f t="shared" si="557"/>
        <x:v>60.48</x:v>
      </x:c>
      <x:c r="W7138" s="2">
        <x:f t="shared" si="558"/>
        <x:v>0</x:v>
      </x:c>
      <x:c r="X7138" s="2">
        <x:f t="shared" si="559"/>
        <x:v>2.1316282072803006E-14</x:v>
      </x:c>
    </x:row>
    <x:row r="7139" spans="2:24" ht="14.95" hidden="1" thickTop="1" x14ac:dyDescent="0.25">
      <x:c r="B7139" t="s">
        <x:v>20</x:v>
      </x:c>
      <x:c r="C7139" t="s">
        <x:v>243</x:v>
      </x:c>
      <x:c r="D7139" t="s">
        <x:v>244</x:v>
      </x:c>
      <x:c r="E7139" t="s">
        <x:v>483</x:v>
      </x:c>
      <x:c r="F7139" t="s">
        <x:v>70</x:v>
      </x:c>
      <x:c r="G7139" s="2">
        <x:v>-193.23</x:v>
      </x:c>
      <x:c r="I7139" s="2" t="s">
        <x:v>490</x:v>
      </x:c>
      <x:c r="J7139" t="s">
        <x:v>202</x:v>
      </x:c>
      <x:c r="K7139" t="s">
        <x:v>1823</x:v>
      </x:c>
      <x:c r="L7139" t="s">
        <x:v>25</x:v>
      </x:c>
      <x:c r="M7139" t="s">
        <x:v>309</x:v>
      </x:c>
      <x:c r="N7139" t="s">
        <x:v>203</x:v>
      </x:c>
      <x:c r="O7139" s="3">
        <x:v>0</x:v>
      </x:c>
      <x:c r="P7139" s="3">
        <x:v>0.96</x:v>
      </x:c>
      <x:c r="Q7139" s="3">
        <x:v>0.04</x:v>
      </x:c>
      <x:c r="R7139" s="3">
        <x:v>0</x:v>
      </x:c>
      <x:c r="S7139" s="3">
        <x:v>0</x:v>
      </x:c>
      <x:c r="T7139" s="2">
        <x:f t="shared" si="555"/>
        <x:v>0</x:v>
      </x:c>
      <x:c r="U7139" s="2">
        <x:f t="shared" si="556"/>
        <x:v>-185.5</x:v>
      </x:c>
      <x:c r="V7139" s="2">
        <x:f t="shared" si="557"/>
        <x:v>-7.73</x:v>
      </x:c>
      <x:c r="W7139" s="2">
        <x:f t="shared" si="558"/>
        <x:v>0</x:v>
      </x:c>
      <x:c r="X7139" s="2">
        <x:f t="shared" si="559"/>
        <x:v>1.0658141036401503E-14</x:v>
      </x:c>
    </x:row>
    <x:row r="7140" spans="2:24" ht="14.95" hidden="1" thickTop="1" x14ac:dyDescent="0.25">
      <x:c r="B7140" t="s">
        <x:v>20</x:v>
      </x:c>
      <x:c r="C7140" t="s">
        <x:v>243</x:v>
      </x:c>
      <x:c r="D7140" t="s">
        <x:v>244</x:v>
      </x:c>
      <x:c r="E7140" t="s">
        <x:v>483</x:v>
      </x:c>
      <x:c r="F7140" t="s">
        <x:v>70</x:v>
      </x:c>
      <x:c r="G7140" s="2">
        <x:v>3860.63</x:v>
      </x:c>
      <x:c r="I7140" s="2" t="s">
        <x:v>490</x:v>
      </x:c>
      <x:c r="J7140" t="s">
        <x:v>202</x:v>
      </x:c>
      <x:c r="K7140" t="s">
        <x:v>1823</x:v>
      </x:c>
      <x:c r="L7140" t="s">
        <x:v>25</x:v>
      </x:c>
      <x:c r="M7140" t="s">
        <x:v>386</x:v>
      </x:c>
      <x:c r="N7140" t="s">
        <x:v>203</x:v>
      </x:c>
      <x:c r="O7140" s="3">
        <x:v>0</x:v>
      </x:c>
      <x:c r="P7140" s="3">
        <x:v>0.96</x:v>
      </x:c>
      <x:c r="Q7140" s="3">
        <x:v>0.04</x:v>
      </x:c>
      <x:c r="R7140" s="3">
        <x:v>0</x:v>
      </x:c>
      <x:c r="S7140" s="3">
        <x:v>0</x:v>
      </x:c>
      <x:c r="T7140" s="2">
        <x:f t="shared" si="555"/>
        <x:v>0</x:v>
      </x:c>
      <x:c r="U7140" s="2">
        <x:f t="shared" si="556"/>
        <x:v>3706.2</x:v>
      </x:c>
      <x:c r="V7140" s="2">
        <x:f t="shared" si="557"/>
        <x:v>154.43</x:v>
      </x:c>
      <x:c r="W7140" s="2">
        <x:f t="shared" si="558"/>
        <x:v>0</x:v>
      </x:c>
      <x:c r="X7140" s="2">
        <x:f t="shared" si="559"/>
        <x:v>2.8421709430404007E-13</x:v>
      </x:c>
    </x:row>
    <x:row r="7141" spans="2:24" ht="14.95" hidden="1" thickTop="1" x14ac:dyDescent="0.25">
      <x:c r="B7141" t="s">
        <x:v>20</x:v>
      </x:c>
      <x:c r="C7141" t="s">
        <x:v>243</x:v>
      </x:c>
      <x:c r="D7141" t="s">
        <x:v>244</x:v>
      </x:c>
      <x:c r="E7141" t="s">
        <x:v>483</x:v>
      </x:c>
      <x:c r="F7141" t="s">
        <x:v>224</x:v>
      </x:c>
      <x:c r="G7141" s="2">
        <x:v>1622.41</x:v>
      </x:c>
      <x:c r="I7141" s="2" t="s">
        <x:v>490</x:v>
      </x:c>
      <x:c r="J7141" t="s">
        <x:v>202</x:v>
      </x:c>
      <x:c r="K7141" t="s">
        <x:v>1823</x:v>
      </x:c>
      <x:c r="L7141" t="s">
        <x:v>25</x:v>
      </x:c>
      <x:c r="M7141" t="s">
        <x:v>445</x:v>
      </x:c>
      <x:c r="N7141" t="s">
        <x:v>203</x:v>
      </x:c>
      <x:c r="O7141" s="3">
        <x:v>0</x:v>
      </x:c>
      <x:c r="P7141" s="3">
        <x:v>0.96</x:v>
      </x:c>
      <x:c r="Q7141" s="3">
        <x:v>0.04</x:v>
      </x:c>
      <x:c r="R7141" s="3">
        <x:v>0</x:v>
      </x:c>
      <x:c r="S7141" s="3">
        <x:v>0</x:v>
      </x:c>
      <x:c r="T7141" s="2">
        <x:f t="shared" si="555"/>
        <x:v>0</x:v>
      </x:c>
      <x:c r="U7141" s="2">
        <x:f t="shared" si="556"/>
        <x:v>1557.51</x:v>
      </x:c>
      <x:c r="V7141" s="2">
        <x:f t="shared" si="557"/>
        <x:v>64.900000000000006</x:v>
      </x:c>
      <x:c r="W7141" s="2">
        <x:f t="shared" si="558"/>
        <x:v>0</x:v>
      </x:c>
      <x:c r="X7141" s="2">
        <x:f t="shared" si="559"/>
        <x:v>8.5265128291212022E-14</x:v>
      </x:c>
    </x:row>
    <x:row r="7142" spans="2:24" ht="14.95" hidden="1" thickTop="1" x14ac:dyDescent="0.25">
      <x:c r="B7142" t="s">
        <x:v>20</x:v>
      </x:c>
      <x:c r="C7142" t="s">
        <x:v>243</x:v>
      </x:c>
      <x:c r="D7142" t="s">
        <x:v>244</x:v>
      </x:c>
      <x:c r="E7142" t="s">
        <x:v>483</x:v>
      </x:c>
      <x:c r="F7142" t="s">
        <x:v>197</x:v>
      </x:c>
      <x:c r="G7142" s="2">
        <x:v>11071.16</x:v>
      </x:c>
      <x:c r="I7142" s="2" t="s">
        <x:v>490</x:v>
      </x:c>
      <x:c r="J7142" t="s">
        <x:v>202</x:v>
      </x:c>
      <x:c r="K7142" t="s">
        <x:v>1823</x:v>
      </x:c>
      <x:c r="L7142" t="s">
        <x:v>25</x:v>
      </x:c>
      <x:c r="M7142" t="s">
        <x:v>495</x:v>
      </x:c>
      <x:c r="N7142" t="s">
        <x:v>203</x:v>
      </x:c>
      <x:c r="O7142" s="3">
        <x:v>0</x:v>
      </x:c>
      <x:c r="P7142" s="3">
        <x:v>0.96</x:v>
      </x:c>
      <x:c r="Q7142" s="3">
        <x:v>0.04</x:v>
      </x:c>
      <x:c r="R7142" s="3">
        <x:v>0</x:v>
      </x:c>
      <x:c r="S7142" s="3">
        <x:v>0</x:v>
      </x:c>
      <x:c r="T7142" s="2">
        <x:f t="shared" si="555"/>
        <x:v>0</x:v>
      </x:c>
      <x:c r="U7142" s="2">
        <x:f t="shared" si="556"/>
        <x:v>10628.31</x:v>
      </x:c>
      <x:c r="V7142" s="2">
        <x:f t="shared" si="557"/>
        <x:v>442.85</x:v>
      </x:c>
      <x:c r="W7142" s="2">
        <x:f t="shared" si="558"/>
        <x:v>0</x:v>
      </x:c>
      <x:c r="X7142" s="2">
        <x:f t="shared" si="559"/>
        <x:v>3.4106051316484809E-13</x:v>
      </x:c>
    </x:row>
    <x:row r="7143" spans="2:24" ht="14.95" hidden="1" thickTop="1" x14ac:dyDescent="0.25">
      <x:c r="B7143" t="s">
        <x:v>20</x:v>
      </x:c>
      <x:c r="C7143" t="s">
        <x:v>243</x:v>
      </x:c>
      <x:c r="D7143" t="s">
        <x:v>244</x:v>
      </x:c>
      <x:c r="E7143" t="s">
        <x:v>483</x:v>
      </x:c>
      <x:c r="F7143" t="s">
        <x:v>197</x:v>
      </x:c>
      <x:c r="G7143" s="2">
        <x:v>5961.32</x:v>
      </x:c>
      <x:c r="I7143" s="2" t="s">
        <x:v>490</x:v>
      </x:c>
      <x:c r="J7143" t="s">
        <x:v>202</x:v>
      </x:c>
      <x:c r="K7143" t="s">
        <x:v>1823</x:v>
      </x:c>
      <x:c r="L7143" t="s">
        <x:v>25</x:v>
      </x:c>
      <x:c r="M7143" t="s">
        <x:v>386</x:v>
      </x:c>
      <x:c r="N7143" t="s">
        <x:v>203</x:v>
      </x:c>
      <x:c r="O7143" s="3">
        <x:v>0</x:v>
      </x:c>
      <x:c r="P7143" s="3">
        <x:v>0.96</x:v>
      </x:c>
      <x:c r="Q7143" s="3">
        <x:v>0.04</x:v>
      </x:c>
      <x:c r="R7143" s="3">
        <x:v>0</x:v>
      </x:c>
      <x:c r="S7143" s="3">
        <x:v>0</x:v>
      </x:c>
      <x:c r="T7143" s="2">
        <x:f t="shared" ref="T7143:T7206" si="560">ROUND(G7143*O7143,2)</x:f>
        <x:v>0</x:v>
      </x:c>
      <x:c r="U7143" s="2">
        <x:f t="shared" ref="U7143:U7206" si="561">ROUND(G7143*P7143,2)</x:f>
        <x:v>5722.87</x:v>
      </x:c>
      <x:c r="V7143" s="2">
        <x:f t="shared" ref="V7143:V7206" si="562">ROUND(G7143*Q7143,2)</x:f>
        <x:v>238.45</x:v>
      </x:c>
      <x:c r="W7143" s="2">
        <x:f t="shared" ref="W7143:W7206" si="563">ROUND(G7143*R7143,2)</x:f>
        <x:v>0</x:v>
      </x:c>
      <x:c r="X7143" s="2">
        <x:f t="shared" ref="X7143:X7206" si="564">G7143-T7143-U7143-V7143-W7143</x:f>
        <x:v>-1.7053025658242404E-13</x:v>
      </x:c>
    </x:row>
    <x:row r="7144" spans="2:24" ht="14.95" hidden="1" thickTop="1" x14ac:dyDescent="0.25">
      <x:c r="B7144" t="s">
        <x:v>20</x:v>
      </x:c>
      <x:c r="C7144" t="s">
        <x:v>243</x:v>
      </x:c>
      <x:c r="D7144" t="s">
        <x:v>244</x:v>
      </x:c>
      <x:c r="E7144" t="s">
        <x:v>483</x:v>
      </x:c>
      <x:c r="F7144" t="s">
        <x:v>200</x:v>
      </x:c>
      <x:c r="G7144" s="2">
        <x:v>14168.02</x:v>
      </x:c>
      <x:c r="I7144" s="2" t="s">
        <x:v>490</x:v>
      </x:c>
      <x:c r="J7144" t="s">
        <x:v>202</x:v>
      </x:c>
      <x:c r="K7144" t="s">
        <x:v>1823</x:v>
      </x:c>
      <x:c r="L7144" t="s">
        <x:v>25</x:v>
      </x:c>
      <x:c r="M7144" t="s">
        <x:v>495</x:v>
      </x:c>
      <x:c r="N7144" t="s">
        <x:v>203</x:v>
      </x:c>
      <x:c r="O7144" s="3">
        <x:v>0</x:v>
      </x:c>
      <x:c r="P7144" s="3">
        <x:v>0.96</x:v>
      </x:c>
      <x:c r="Q7144" s="3">
        <x:v>0.04</x:v>
      </x:c>
      <x:c r="R7144" s="3">
        <x:v>0</x:v>
      </x:c>
      <x:c r="S7144" s="3">
        <x:v>0</x:v>
      </x:c>
      <x:c r="T7144" s="2">
        <x:f t="shared" si="560"/>
        <x:v>0</x:v>
      </x:c>
      <x:c r="U7144" s="2">
        <x:f t="shared" si="561"/>
        <x:v>13601.3</x:v>
      </x:c>
      <x:c r="V7144" s="2">
        <x:f t="shared" si="562"/>
        <x:v>566.72</x:v>
      </x:c>
      <x:c r="W7144" s="2">
        <x:f t="shared" si="563"/>
        <x:v>0</x:v>
      </x:c>
      <x:c r="X7144" s="2">
        <x:f t="shared" si="564"/>
        <x:v>1.1368683772161603E-12</x:v>
      </x:c>
    </x:row>
    <x:row r="7145" spans="2:24" ht="14.95" hidden="1" thickTop="1" x14ac:dyDescent="0.25">
      <x:c r="B7145" t="s">
        <x:v>20</x:v>
      </x:c>
      <x:c r="C7145" t="s">
        <x:v>243</x:v>
      </x:c>
      <x:c r="D7145" t="s">
        <x:v>244</x:v>
      </x:c>
      <x:c r="E7145" t="s">
        <x:v>483</x:v>
      </x:c>
      <x:c r="F7145" t="s">
        <x:v>200</x:v>
      </x:c>
      <x:c r="G7145" s="2">
        <x:v>2806.76</x:v>
      </x:c>
      <x:c r="I7145" s="2" t="s">
        <x:v>490</x:v>
      </x:c>
      <x:c r="J7145" t="s">
        <x:v>202</x:v>
      </x:c>
      <x:c r="K7145" t="s">
        <x:v>1823</x:v>
      </x:c>
      <x:c r="L7145" t="s">
        <x:v>25</x:v>
      </x:c>
      <x:c r="M7145" t="s">
        <x:v>386</x:v>
      </x:c>
      <x:c r="N7145" t="s">
        <x:v>203</x:v>
      </x:c>
      <x:c r="O7145" s="3">
        <x:v>0</x:v>
      </x:c>
      <x:c r="P7145" s="3">
        <x:v>0.96</x:v>
      </x:c>
      <x:c r="Q7145" s="3">
        <x:v>0.04</x:v>
      </x:c>
      <x:c r="R7145" s="3">
        <x:v>0</x:v>
      </x:c>
      <x:c r="S7145" s="3">
        <x:v>0</x:v>
      </x:c>
      <x:c r="T7145" s="2">
        <x:f t="shared" si="560"/>
        <x:v>0</x:v>
      </x:c>
      <x:c r="U7145" s="2">
        <x:f t="shared" si="561"/>
        <x:v>2694.49</x:v>
      </x:c>
      <x:c r="V7145" s="2">
        <x:f t="shared" si="562"/>
        <x:v>112.27</x:v>
      </x:c>
      <x:c r="W7145" s="2">
        <x:f t="shared" si="563"/>
        <x:v>0</x:v>
      </x:c>
      <x:c r="X7145" s="2">
        <x:f t="shared" si="564"/>
        <x:v>4.4053649617126212E-13</x:v>
      </x:c>
    </x:row>
    <x:row r="7146" spans="2:24" ht="14.95" hidden="1" thickTop="1" x14ac:dyDescent="0.25">
      <x:c r="B7146" t="s">
        <x:v>20</x:v>
      </x:c>
      <x:c r="C7146" t="s">
        <x:v>243</x:v>
      </x:c>
      <x:c r="D7146" t="s">
        <x:v>244</x:v>
      </x:c>
      <x:c r="E7146" t="s">
        <x:v>483</x:v>
      </x:c>
      <x:c r="F7146" t="s">
        <x:v>290</x:v>
      </x:c>
      <x:c r="G7146" s="2">
        <x:v>17428.25</x:v>
      </x:c>
      <x:c r="I7146" s="2" t="s">
        <x:v>490</x:v>
      </x:c>
      <x:c r="J7146" t="s">
        <x:v>204</x:v>
      </x:c>
      <x:c r="K7146" t="s">
        <x:v>1824</x:v>
      </x:c>
      <x:c r="L7146" t="s">
        <x:v>25</x:v>
      </x:c>
      <x:c r="M7146" t="s">
        <x:v>386</x:v>
      </x:c>
      <x:c r="N7146" t="s">
        <x:v>205</x:v>
      </x:c>
      <x:c r="O7146" s="3">
        <x:v>0.2</x:v>
      </x:c>
      <x:c r="P7146" s="3">
        <x:v>0.63</x:v>
      </x:c>
      <x:c r="Q7146" s="3">
        <x:v>0.17</x:v>
      </x:c>
      <x:c r="R7146" s="3">
        <x:v>0</x:v>
      </x:c>
      <x:c r="S7146" s="3">
        <x:v>0</x:v>
      </x:c>
      <x:c r="T7146" s="2">
        <x:f t="shared" si="560"/>
        <x:v>3485.65</x:v>
      </x:c>
      <x:c r="U7146" s="2">
        <x:f t="shared" si="561"/>
        <x:v>10979.8</x:v>
      </x:c>
      <x:c r="V7146" s="2">
        <x:f t="shared" si="562"/>
        <x:v>2962.8</x:v>
      </x:c>
      <x:c r="W7146" s="2">
        <x:f t="shared" si="563"/>
        <x:v>0</x:v>
      </x:c>
      <x:c r="X7146" s="2">
        <x:f t="shared" si="564"/>
        <x:v>9.0949470177292824E-13</x:v>
      </x:c>
    </x:row>
    <x:row r="7147" spans="2:24" ht="14.95" hidden="1" thickTop="1" x14ac:dyDescent="0.25">
      <x:c r="B7147" t="s">
        <x:v>20</x:v>
      </x:c>
      <x:c r="C7147" t="s">
        <x:v>243</x:v>
      </x:c>
      <x:c r="D7147" t="s">
        <x:v>244</x:v>
      </x:c>
      <x:c r="E7147" t="s">
        <x:v>483</x:v>
      </x:c>
      <x:c r="F7147" t="s">
        <x:v>281</x:v>
      </x:c>
      <x:c r="G7147" s="2">
        <x:v>3452.26</x:v>
      </x:c>
      <x:c r="I7147" s="2" t="s">
        <x:v>490</x:v>
      </x:c>
      <x:c r="J7147" t="s">
        <x:v>204</x:v>
      </x:c>
      <x:c r="K7147" t="s">
        <x:v>1824</x:v>
      </x:c>
      <x:c r="L7147" t="s">
        <x:v>25</x:v>
      </x:c>
      <x:c r="M7147" t="s">
        <x:v>491</x:v>
      </x:c>
      <x:c r="N7147" t="s">
        <x:v>205</x:v>
      </x:c>
      <x:c r="O7147" s="3">
        <x:v>0.2</x:v>
      </x:c>
      <x:c r="P7147" s="3">
        <x:v>0.63</x:v>
      </x:c>
      <x:c r="Q7147" s="3">
        <x:v>0.17</x:v>
      </x:c>
      <x:c r="R7147" s="3">
        <x:v>0</x:v>
      </x:c>
      <x:c r="S7147" s="3">
        <x:v>0</x:v>
      </x:c>
      <x:c r="T7147" s="2">
        <x:f t="shared" si="560"/>
        <x:v>690.45</x:v>
      </x:c>
      <x:c r="U7147" s="2">
        <x:f t="shared" si="561"/>
        <x:v>2174.92</x:v>
      </x:c>
      <x:c r="V7147" s="2">
        <x:f>G7147-T7147-U7147</x:f>
        <x:v>586.89000000000033</x:v>
      </x:c>
      <x:c r="W7147" s="2">
        <x:f t="shared" si="563"/>
        <x:v>0</x:v>
      </x:c>
      <x:c r="X7147" s="2">
        <x:f t="shared" si="564"/>
        <x:v>0</x:v>
      </x:c>
    </x:row>
    <x:row r="7148" spans="2:24" ht="14.95" hidden="1" thickTop="1" x14ac:dyDescent="0.25">
      <x:c r="B7148" t="s">
        <x:v>20</x:v>
      </x:c>
      <x:c r="C7148" t="s">
        <x:v>243</x:v>
      </x:c>
      <x:c r="D7148" t="s">
        <x:v>244</x:v>
      </x:c>
      <x:c r="E7148" t="s">
        <x:v>483</x:v>
      </x:c>
      <x:c r="F7148" t="s">
        <x:v>281</x:v>
      </x:c>
      <x:c r="G7148" s="2">
        <x:v>14810.28</x:v>
      </x:c>
      <x:c r="I7148" s="2" t="s">
        <x:v>490</x:v>
      </x:c>
      <x:c r="J7148" t="s">
        <x:v>204</x:v>
      </x:c>
      <x:c r="K7148" t="s">
        <x:v>1824</x:v>
      </x:c>
      <x:c r="L7148" t="s">
        <x:v>25</x:v>
      </x:c>
      <x:c r="M7148" t="s">
        <x:v>386</x:v>
      </x:c>
      <x:c r="N7148" t="s">
        <x:v>205</x:v>
      </x:c>
      <x:c r="O7148" s="3">
        <x:v>0.2</x:v>
      </x:c>
      <x:c r="P7148" s="3">
        <x:v>0.63</x:v>
      </x:c>
      <x:c r="Q7148" s="3">
        <x:v>0.17</x:v>
      </x:c>
      <x:c r="R7148" s="3">
        <x:v>0</x:v>
      </x:c>
      <x:c r="S7148" s="3">
        <x:v>0</x:v>
      </x:c>
      <x:c r="T7148" s="2">
        <x:f t="shared" si="560"/>
        <x:v>2962.06</x:v>
      </x:c>
      <x:c r="U7148" s="2">
        <x:f t="shared" si="561"/>
        <x:v>9330.48</x:v>
      </x:c>
      <x:c r="V7148" s="2">
        <x:f>G7148-T7148-U7148</x:f>
        <x:v>2517.7400000000016</x:v>
      </x:c>
      <x:c r="W7148" s="2">
        <x:f t="shared" si="563"/>
        <x:v>0</x:v>
      </x:c>
      <x:c r="X7148" s="2">
        <x:f t="shared" si="564"/>
        <x:v>0</x:v>
      </x:c>
    </x:row>
    <x:row r="7149" spans="2:24" ht="14.95" hidden="1" thickTop="1" x14ac:dyDescent="0.25">
      <x:c r="B7149" t="s">
        <x:v>20</x:v>
      </x:c>
      <x:c r="C7149" t="s">
        <x:v>243</x:v>
      </x:c>
      <x:c r="D7149" t="s">
        <x:v>244</x:v>
      </x:c>
      <x:c r="E7149" t="s">
        <x:v>483</x:v>
      </x:c>
      <x:c r="F7149" t="s">
        <x:v>285</x:v>
      </x:c>
      <x:c r="G7149" s="2">
        <x:v>11155.16</x:v>
      </x:c>
      <x:c r="I7149" s="2" t="s">
        <x:v>490</x:v>
      </x:c>
      <x:c r="J7149" t="s">
        <x:v>204</x:v>
      </x:c>
      <x:c r="K7149" t="s">
        <x:v>1824</x:v>
      </x:c>
      <x:c r="L7149" t="s">
        <x:v>25</x:v>
      </x:c>
      <x:c r="M7149" t="s">
        <x:v>386</x:v>
      </x:c>
      <x:c r="N7149" t="s">
        <x:v>205</x:v>
      </x:c>
      <x:c r="O7149" s="3">
        <x:v>0.2</x:v>
      </x:c>
      <x:c r="P7149" s="3">
        <x:v>0.63</x:v>
      </x:c>
      <x:c r="Q7149" s="3">
        <x:v>0.17</x:v>
      </x:c>
      <x:c r="R7149" s="3">
        <x:v>0</x:v>
      </x:c>
      <x:c r="S7149" s="3">
        <x:v>0</x:v>
      </x:c>
      <x:c r="T7149" s="2">
        <x:f t="shared" si="560"/>
        <x:v>2231.0300000000002</x:v>
      </x:c>
      <x:c r="U7149" s="2">
        <x:f t="shared" si="561"/>
        <x:v>7027.75</x:v>
      </x:c>
      <x:c r="V7149" s="2">
        <x:f t="shared" si="562"/>
        <x:v>1896.38</x:v>
      </x:c>
      <x:c r="W7149" s="2">
        <x:f t="shared" si="563"/>
        <x:v>0</x:v>
      </x:c>
      <x:c r="X7149" s="2">
        <x:f t="shared" si="564"/>
        <x:v>-9.0949470177292824E-13</x:v>
      </x:c>
    </x:row>
    <x:row r="7150" spans="2:24" ht="14.95" hidden="1" thickTop="1" x14ac:dyDescent="0.25">
      <x:c r="B7150" t="s">
        <x:v>20</x:v>
      </x:c>
      <x:c r="C7150" t="s">
        <x:v>243</x:v>
      </x:c>
      <x:c r="D7150" t="s">
        <x:v>244</x:v>
      </x:c>
      <x:c r="E7150" t="s">
        <x:v>483</x:v>
      </x:c>
      <x:c r="F7150" t="s">
        <x:v>70</x:v>
      </x:c>
      <x:c r="G7150" s="2">
        <x:v>4478.75</x:v>
      </x:c>
      <x:c r="I7150" s="2" t="s">
        <x:v>490</x:v>
      </x:c>
      <x:c r="J7150" t="s">
        <x:v>204</x:v>
      </x:c>
      <x:c r="K7150" t="s">
        <x:v>1824</x:v>
      </x:c>
      <x:c r="L7150" t="s">
        <x:v>25</x:v>
      </x:c>
      <x:c r="M7150" t="s">
        <x:v>495</x:v>
      </x:c>
      <x:c r="N7150" t="s">
        <x:v>205</x:v>
      </x:c>
      <x:c r="O7150" s="3">
        <x:v>0.2</x:v>
      </x:c>
      <x:c r="P7150" s="3">
        <x:v>0.63</x:v>
      </x:c>
      <x:c r="Q7150" s="3">
        <x:v>0.17</x:v>
      </x:c>
      <x:c r="R7150" s="3">
        <x:v>0</x:v>
      </x:c>
      <x:c r="S7150" s="3">
        <x:v>0</x:v>
      </x:c>
      <x:c r="T7150" s="2">
        <x:f t="shared" si="560"/>
        <x:v>895.75</x:v>
      </x:c>
      <x:c r="U7150" s="2">
        <x:f t="shared" si="561"/>
        <x:v>2821.61</x:v>
      </x:c>
      <x:c r="V7150" s="2">
        <x:f t="shared" si="562"/>
        <x:v>761.39</x:v>
      </x:c>
      <x:c r="W7150" s="2">
        <x:f t="shared" si="563"/>
        <x:v>0</x:v>
      </x:c>
      <x:c r="X7150" s="2">
        <x:f t="shared" si="564"/>
        <x:v>-1.1368683772161603E-13</x:v>
      </x:c>
    </x:row>
    <x:row r="7151" spans="2:24" ht="14.95" hidden="1" thickTop="1" x14ac:dyDescent="0.25">
      <x:c r="B7151" t="s">
        <x:v>20</x:v>
      </x:c>
      <x:c r="C7151" t="s">
        <x:v>243</x:v>
      </x:c>
      <x:c r="D7151" t="s">
        <x:v>244</x:v>
      </x:c>
      <x:c r="E7151" t="s">
        <x:v>483</x:v>
      </x:c>
      <x:c r="F7151" t="s">
        <x:v>70</x:v>
      </x:c>
      <x:c r="G7151" s="2">
        <x:v>4522.12</x:v>
      </x:c>
      <x:c r="I7151" s="2" t="s">
        <x:v>490</x:v>
      </x:c>
      <x:c r="J7151" t="s">
        <x:v>204</x:v>
      </x:c>
      <x:c r="K7151" t="s">
        <x:v>1824</x:v>
      </x:c>
      <x:c r="L7151" t="s">
        <x:v>25</x:v>
      </x:c>
      <x:c r="M7151" t="s">
        <x:v>309</x:v>
      </x:c>
      <x:c r="N7151" t="s">
        <x:v>205</x:v>
      </x:c>
      <x:c r="O7151" s="3">
        <x:v>0.2</x:v>
      </x:c>
      <x:c r="P7151" s="3">
        <x:v>0.63</x:v>
      </x:c>
      <x:c r="Q7151" s="3">
        <x:v>0.17</x:v>
      </x:c>
      <x:c r="R7151" s="3">
        <x:v>0</x:v>
      </x:c>
      <x:c r="S7151" s="3">
        <x:v>0</x:v>
      </x:c>
      <x:c r="T7151" s="2">
        <x:f t="shared" si="560"/>
        <x:v>904.42</x:v>
      </x:c>
      <x:c r="U7151" s="2">
        <x:f t="shared" si="561"/>
        <x:v>2848.94</x:v>
      </x:c>
      <x:c r="V7151" s="2">
        <x:f t="shared" si="562"/>
        <x:v>768.76</x:v>
      </x:c>
      <x:c r="W7151" s="2">
        <x:f t="shared" si="563"/>
        <x:v>0</x:v>
      </x:c>
      <x:c r="X7151" s="2">
        <x:f t="shared" si="564"/>
        <x:v>-2.2737367544323206E-13</x:v>
      </x:c>
    </x:row>
    <x:row r="7152" spans="2:24" ht="14.95" hidden="1" thickTop="1" x14ac:dyDescent="0.25">
      <x:c r="B7152" t="s">
        <x:v>20</x:v>
      </x:c>
      <x:c r="C7152" t="s">
        <x:v>243</x:v>
      </x:c>
      <x:c r="D7152" t="s">
        <x:v>244</x:v>
      </x:c>
      <x:c r="E7152" t="s">
        <x:v>483</x:v>
      </x:c>
      <x:c r="F7152" t="s">
        <x:v>70</x:v>
      </x:c>
      <x:c r="G7152" s="2">
        <x:v>2156.4299999999998</x:v>
      </x:c>
      <x:c r="I7152" s="2" t="s">
        <x:v>490</x:v>
      </x:c>
      <x:c r="J7152" t="s">
        <x:v>204</x:v>
      </x:c>
      <x:c r="K7152" t="s">
        <x:v>1824</x:v>
      </x:c>
      <x:c r="L7152" t="s">
        <x:v>25</x:v>
      </x:c>
      <x:c r="M7152" t="s">
        <x:v>296</x:v>
      </x:c>
      <x:c r="N7152" t="s">
        <x:v>205</x:v>
      </x:c>
      <x:c r="O7152" s="3">
        <x:v>0.2</x:v>
      </x:c>
      <x:c r="P7152" s="3">
        <x:v>0.63</x:v>
      </x:c>
      <x:c r="Q7152" s="3">
        <x:v>0.17</x:v>
      </x:c>
      <x:c r="R7152" s="3">
        <x:v>0</x:v>
      </x:c>
      <x:c r="S7152" s="3">
        <x:v>0</x:v>
      </x:c>
      <x:c r="T7152" s="2">
        <x:f t="shared" si="560"/>
        <x:v>431.29</x:v>
      </x:c>
      <x:c r="U7152" s="2">
        <x:f t="shared" si="561"/>
        <x:v>1358.55</x:v>
      </x:c>
      <x:c r="V7152" s="2">
        <x:f t="shared" si="562"/>
        <x:v>366.59</x:v>
      </x:c>
      <x:c r="W7152" s="2">
        <x:f t="shared" si="563"/>
        <x:v>0</x:v>
      </x:c>
      <x:c r="X7152" s="2">
        <x:f t="shared" si="564"/>
        <x:v>-5.6843418860808015E-14</x:v>
      </x:c>
    </x:row>
    <x:row r="7153" spans="2:24" ht="14.95" hidden="1" thickTop="1" x14ac:dyDescent="0.25">
      <x:c r="B7153" t="s">
        <x:v>20</x:v>
      </x:c>
      <x:c r="C7153" t="s">
        <x:v>243</x:v>
      </x:c>
      <x:c r="D7153" t="s">
        <x:v>244</x:v>
      </x:c>
      <x:c r="E7153" t="s">
        <x:v>483</x:v>
      </x:c>
      <x:c r="F7153" t="s">
        <x:v>70</x:v>
      </x:c>
      <x:c r="G7153" s="2">
        <x:v>222.81</x:v>
      </x:c>
      <x:c r="I7153" s="2" t="s">
        <x:v>490</x:v>
      </x:c>
      <x:c r="J7153" t="s">
        <x:v>204</x:v>
      </x:c>
      <x:c r="K7153" t="s">
        <x:v>1824</x:v>
      </x:c>
      <x:c r="L7153" t="s">
        <x:v>25</x:v>
      </x:c>
      <x:c r="M7153" t="s">
        <x:v>383</x:v>
      </x:c>
      <x:c r="N7153" t="s">
        <x:v>205</x:v>
      </x:c>
      <x:c r="O7153" s="3">
        <x:v>0.2</x:v>
      </x:c>
      <x:c r="P7153" s="3">
        <x:v>0.63</x:v>
      </x:c>
      <x:c r="Q7153" s="3">
        <x:v>0.17</x:v>
      </x:c>
      <x:c r="R7153" s="3">
        <x:v>0</x:v>
      </x:c>
      <x:c r="S7153" s="3">
        <x:v>0</x:v>
      </x:c>
      <x:c r="T7153" s="2">
        <x:f t="shared" si="560"/>
        <x:v>44.56</x:v>
      </x:c>
      <x:c r="U7153" s="2">
        <x:f t="shared" si="561"/>
        <x:v>140.37</x:v>
      </x:c>
      <x:c r="V7153" s="2">
        <x:f t="shared" si="562"/>
        <x:v>37.880000000000003</x:v>
      </x:c>
      <x:c r="W7153" s="2">
        <x:f t="shared" si="563"/>
        <x:v>0</x:v>
      </x:c>
      <x:c r="X7153" s="2">
        <x:f t="shared" si="564"/>
        <x:v>-7.1054273576010019E-15</x:v>
      </x:c>
    </x:row>
    <x:row r="7154" spans="2:24" ht="14.95" hidden="1" thickTop="1" x14ac:dyDescent="0.25">
      <x:c r="B7154" t="s">
        <x:v>20</x:v>
      </x:c>
      <x:c r="C7154" t="s">
        <x:v>243</x:v>
      </x:c>
      <x:c r="D7154" t="s">
        <x:v>244</x:v>
      </x:c>
      <x:c r="E7154" t="s">
        <x:v>483</x:v>
      </x:c>
      <x:c r="F7154" t="s">
        <x:v>70</x:v>
      </x:c>
      <x:c r="G7154" s="2">
        <x:v>8924.1299999999992</x:v>
      </x:c>
      <x:c r="I7154" s="2" t="s">
        <x:v>490</x:v>
      </x:c>
      <x:c r="J7154" t="s">
        <x:v>204</x:v>
      </x:c>
      <x:c r="K7154" t="s">
        <x:v>1824</x:v>
      </x:c>
      <x:c r="L7154" t="s">
        <x:v>25</x:v>
      </x:c>
      <x:c r="M7154" t="s">
        <x:v>386</x:v>
      </x:c>
      <x:c r="N7154" t="s">
        <x:v>205</x:v>
      </x:c>
      <x:c r="O7154" s="3">
        <x:v>0.2</x:v>
      </x:c>
      <x:c r="P7154" s="3">
        <x:v>0.63</x:v>
      </x:c>
      <x:c r="Q7154" s="3">
        <x:v>0.17</x:v>
      </x:c>
      <x:c r="R7154" s="3">
        <x:v>0</x:v>
      </x:c>
      <x:c r="S7154" s="3">
        <x:v>0</x:v>
      </x:c>
      <x:c r="T7154" s="2">
        <x:f t="shared" si="560"/>
        <x:v>1784.83</x:v>
      </x:c>
      <x:c r="U7154" s="2">
        <x:f t="shared" si="561"/>
        <x:v>5622.2</x:v>
      </x:c>
      <x:c r="V7154" s="2">
        <x:f t="shared" si="562"/>
        <x:v>1517.1</x:v>
      </x:c>
      <x:c r="W7154" s="2">
        <x:f t="shared" si="563"/>
        <x:v>0</x:v>
      </x:c>
      <x:c r="X7154" s="2">
        <x:f t="shared" si="564"/>
        <x:v>-4.5474735088646412E-13</x:v>
      </x:c>
    </x:row>
    <x:row r="7155" spans="2:24" ht="14.95" hidden="1" thickTop="1" x14ac:dyDescent="0.25">
      <x:c r="B7155" t="s">
        <x:v>20</x:v>
      </x:c>
      <x:c r="C7155" t="s">
        <x:v>243</x:v>
      </x:c>
      <x:c r="D7155" t="s">
        <x:v>244</x:v>
      </x:c>
      <x:c r="E7155" t="s">
        <x:v>483</x:v>
      </x:c>
      <x:c r="F7155" t="s">
        <x:v>224</x:v>
      </x:c>
      <x:c r="G7155" s="2">
        <x:v>7616.97</x:v>
      </x:c>
      <x:c r="I7155" s="2" t="s">
        <x:v>490</x:v>
      </x:c>
      <x:c r="J7155" t="s">
        <x:v>204</x:v>
      </x:c>
      <x:c r="K7155" t="s">
        <x:v>1824</x:v>
      </x:c>
      <x:c r="L7155" t="s">
        <x:v>25</x:v>
      </x:c>
      <x:c r="M7155" t="s">
        <x:v>491</x:v>
      </x:c>
      <x:c r="N7155" t="s">
        <x:v>205</x:v>
      </x:c>
      <x:c r="O7155" s="3">
        <x:v>0.2</x:v>
      </x:c>
      <x:c r="P7155" s="3">
        <x:v>0.63</x:v>
      </x:c>
      <x:c r="Q7155" s="3">
        <x:v>0.17</x:v>
      </x:c>
      <x:c r="R7155" s="3">
        <x:v>0</x:v>
      </x:c>
      <x:c r="S7155" s="3">
        <x:v>0</x:v>
      </x:c>
      <x:c r="T7155" s="2">
        <x:f t="shared" si="560"/>
        <x:v>1523.39</x:v>
      </x:c>
      <x:c r="U7155" s="2">
        <x:f t="shared" si="561"/>
        <x:v>4798.6899999999996</x:v>
      </x:c>
      <x:c r="V7155" s="2">
        <x:f>G7155-T7155-U7155</x:f>
        <x:v>1294.8900000000003</x:v>
      </x:c>
      <x:c r="W7155" s="2">
        <x:f t="shared" si="563"/>
        <x:v>0</x:v>
      </x:c>
      <x:c r="X7155" s="2">
        <x:f t="shared" si="564"/>
        <x:v>0</x:v>
      </x:c>
    </x:row>
    <x:row r="7156" spans="2:24" ht="14.95" hidden="1" thickTop="1" x14ac:dyDescent="0.25">
      <x:c r="B7156" t="s">
        <x:v>20</x:v>
      </x:c>
      <x:c r="C7156" t="s">
        <x:v>243</x:v>
      </x:c>
      <x:c r="D7156" t="s">
        <x:v>244</x:v>
      </x:c>
      <x:c r="E7156" t="s">
        <x:v>483</x:v>
      </x:c>
      <x:c r="F7156" t="s">
        <x:v>197</x:v>
      </x:c>
      <x:c r="G7156" s="2">
        <x:v>1433.18</x:v>
      </x:c>
      <x:c r="I7156" s="2" t="s">
        <x:v>490</x:v>
      </x:c>
      <x:c r="J7156" t="s">
        <x:v>204</x:v>
      </x:c>
      <x:c r="K7156" t="s">
        <x:v>1824</x:v>
      </x:c>
      <x:c r="L7156" t="s">
        <x:v>25</x:v>
      </x:c>
      <x:c r="M7156" t="s">
        <x:v>491</x:v>
      </x:c>
      <x:c r="N7156" t="s">
        <x:v>205</x:v>
      </x:c>
      <x:c r="O7156" s="3">
        <x:v>0.2</x:v>
      </x:c>
      <x:c r="P7156" s="3">
        <x:v>0.63</x:v>
      </x:c>
      <x:c r="Q7156" s="3">
        <x:v>0.17</x:v>
      </x:c>
      <x:c r="R7156" s="3">
        <x:v>0</x:v>
      </x:c>
      <x:c r="S7156" s="3">
        <x:v>0</x:v>
      </x:c>
      <x:c r="T7156" s="2">
        <x:f t="shared" si="560"/>
        <x:v>286.64</x:v>
      </x:c>
      <x:c r="U7156" s="2">
        <x:f t="shared" si="561"/>
        <x:v>902.9</x:v>
      </x:c>
      <x:c r="V7156" s="2">
        <x:f t="shared" si="562"/>
        <x:v>243.64</x:v>
      </x:c>
      <x:c r="W7156" s="2">
        <x:f t="shared" si="563"/>
        <x:v>0</x:v>
      </x:c>
      <x:c r="X7156" s="2">
        <x:f t="shared" si="564"/>
        <x:v>0</x:v>
      </x:c>
    </x:row>
    <x:row r="7157" spans="2:24" ht="14.95" hidden="1" thickTop="1" x14ac:dyDescent="0.25">
      <x:c r="B7157" t="s">
        <x:v>20</x:v>
      </x:c>
      <x:c r="C7157" t="s">
        <x:v>243</x:v>
      </x:c>
      <x:c r="D7157" t="s">
        <x:v>244</x:v>
      </x:c>
      <x:c r="E7157" t="s">
        <x:v>483</x:v>
      </x:c>
      <x:c r="F7157" t="s">
        <x:v>197</x:v>
      </x:c>
      <x:c r="G7157" s="2">
        <x:v>16115.72</x:v>
      </x:c>
      <x:c r="I7157" s="2" t="s">
        <x:v>490</x:v>
      </x:c>
      <x:c r="J7157" t="s">
        <x:v>204</x:v>
      </x:c>
      <x:c r="K7157" t="s">
        <x:v>1824</x:v>
      </x:c>
      <x:c r="L7157" t="s">
        <x:v>25</x:v>
      </x:c>
      <x:c r="M7157" t="s">
        <x:v>386</x:v>
      </x:c>
      <x:c r="N7157" t="s">
        <x:v>205</x:v>
      </x:c>
      <x:c r="O7157" s="3">
        <x:v>0.2</x:v>
      </x:c>
      <x:c r="P7157" s="3">
        <x:v>0.63</x:v>
      </x:c>
      <x:c r="Q7157" s="3">
        <x:v>0.17</x:v>
      </x:c>
      <x:c r="R7157" s="3">
        <x:v>0</x:v>
      </x:c>
      <x:c r="S7157" s="3">
        <x:v>0</x:v>
      </x:c>
      <x:c r="T7157" s="2">
        <x:f t="shared" si="560"/>
        <x:v>3223.14</x:v>
      </x:c>
      <x:c r="U7157" s="2">
        <x:f t="shared" si="561"/>
        <x:v>10152.9</x:v>
      </x:c>
      <x:c r="V7157" s="2">
        <x:f>G7157-T7157-U7157</x:f>
        <x:v>2739.6800000000003</x:v>
      </x:c>
      <x:c r="W7157" s="2">
        <x:f t="shared" si="563"/>
        <x:v>0</x:v>
      </x:c>
      <x:c r="X7157" s="2">
        <x:f t="shared" si="564"/>
        <x:v>0</x:v>
      </x:c>
    </x:row>
    <x:row r="7158" spans="2:24" ht="14.95" hidden="1" thickTop="1" x14ac:dyDescent="0.25">
      <x:c r="B7158" t="s">
        <x:v>20</x:v>
      </x:c>
      <x:c r="C7158" t="s">
        <x:v>243</x:v>
      </x:c>
      <x:c r="D7158" t="s">
        <x:v>244</x:v>
      </x:c>
      <x:c r="E7158" t="s">
        <x:v>483</x:v>
      </x:c>
      <x:c r="F7158" t="s">
        <x:v>200</x:v>
      </x:c>
      <x:c r="G7158" s="2">
        <x:v>19338.86</x:v>
      </x:c>
      <x:c r="I7158" s="2" t="s">
        <x:v>490</x:v>
      </x:c>
      <x:c r="J7158" t="s">
        <x:v>204</x:v>
      </x:c>
      <x:c r="K7158" t="s">
        <x:v>1824</x:v>
      </x:c>
      <x:c r="L7158" t="s">
        <x:v>25</x:v>
      </x:c>
      <x:c r="M7158" t="s">
        <x:v>386</x:v>
      </x:c>
      <x:c r="N7158" t="s">
        <x:v>205</x:v>
      </x:c>
      <x:c r="O7158" s="3">
        <x:v>0.2</x:v>
      </x:c>
      <x:c r="P7158" s="3">
        <x:v>0.63</x:v>
      </x:c>
      <x:c r="Q7158" s="3">
        <x:v>0.17</x:v>
      </x:c>
      <x:c r="R7158" s="3">
        <x:v>0</x:v>
      </x:c>
      <x:c r="S7158" s="3">
        <x:v>0</x:v>
      </x:c>
      <x:c r="T7158" s="2">
        <x:f t="shared" si="560"/>
        <x:v>3867.77</x:v>
      </x:c>
      <x:c r="U7158" s="2">
        <x:f t="shared" si="561"/>
        <x:v>12183.48</x:v>
      </x:c>
      <x:c r="V7158" s="2">
        <x:f t="shared" si="562"/>
        <x:v>3287.61</x:v>
      </x:c>
      <x:c r="W7158" s="2">
        <x:f t="shared" si="563"/>
        <x:v>0</x:v>
      </x:c>
      <x:c r="X7158" s="2">
        <x:f t="shared" si="564"/>
        <x:v>4.5474735088646412E-13</x:v>
      </x:c>
    </x:row>
    <x:row r="7159" spans="2:24" ht="14.95" hidden="1" thickTop="1" x14ac:dyDescent="0.25">
      <x:c r="B7159" t="s">
        <x:v>20</x:v>
      </x:c>
      <x:c r="C7159" t="s">
        <x:v>243</x:v>
      </x:c>
      <x:c r="D7159" t="s">
        <x:v>244</x:v>
      </x:c>
      <x:c r="E7159" t="s">
        <x:v>483</x:v>
      </x:c>
      <x:c r="F7159" t="s">
        <x:v>279</x:v>
      </x:c>
      <x:c r="G7159" s="2">
        <x:v>7579.86</x:v>
      </x:c>
      <x:c r="I7159" s="2" t="s">
        <x:v>490</x:v>
      </x:c>
      <x:c r="J7159" t="s">
        <x:v>207</x:v>
      </x:c>
      <x:c r="K7159" t="s">
        <x:v>1826</x:v>
      </x:c>
      <x:c r="L7159" t="s">
        <x:v>25</x:v>
      </x:c>
      <x:c r="M7159" t="s">
        <x:v>445</x:v>
      </x:c>
      <x:c r="N7159" t="s">
        <x:v>208</x:v>
      </x:c>
      <x:c r="O7159" s="3">
        <x:v>0</x:v>
      </x:c>
      <x:c r="P7159" s="3">
        <x:v>0.87</x:v>
      </x:c>
      <x:c r="Q7159" s="3">
        <x:v>0.13</x:v>
      </x:c>
      <x:c r="R7159" s="3">
        <x:v>0</x:v>
      </x:c>
      <x:c r="S7159" s="3">
        <x:v>0</x:v>
      </x:c>
      <x:c r="T7159" s="2">
        <x:f t="shared" si="560"/>
        <x:v>0</x:v>
      </x:c>
      <x:c r="U7159" s="2">
        <x:f t="shared" si="561"/>
        <x:v>6594.48</x:v>
      </x:c>
      <x:c r="V7159" s="2">
        <x:f t="shared" si="562"/>
        <x:v>985.38</x:v>
      </x:c>
      <x:c r="W7159" s="2">
        <x:f t="shared" si="563"/>
        <x:v>0</x:v>
      </x:c>
      <x:c r="X7159" s="2">
        <x:f t="shared" si="564"/>
        <x:v>1.1368683772161603E-13</x:v>
      </x:c>
    </x:row>
    <x:row r="7160" spans="2:24" ht="14.95" hidden="1" thickTop="1" x14ac:dyDescent="0.25">
      <x:c r="B7160" t="s">
        <x:v>20</x:v>
      </x:c>
      <x:c r="C7160" t="s">
        <x:v>243</x:v>
      </x:c>
      <x:c r="D7160" t="s">
        <x:v>244</x:v>
      </x:c>
      <x:c r="E7160" t="s">
        <x:v>483</x:v>
      </x:c>
      <x:c r="F7160" t="s">
        <x:v>290</x:v>
      </x:c>
      <x:c r="G7160" s="2">
        <x:v>7703.62</x:v>
      </x:c>
      <x:c r="I7160" s="2" t="s">
        <x:v>490</x:v>
      </x:c>
      <x:c r="J7160" t="s">
        <x:v>207</x:v>
      </x:c>
      <x:c r="K7160" t="s">
        <x:v>1826</x:v>
      </x:c>
      <x:c r="L7160" t="s">
        <x:v>25</x:v>
      </x:c>
      <x:c r="M7160" t="s">
        <x:v>386</x:v>
      </x:c>
      <x:c r="N7160" t="s">
        <x:v>208</x:v>
      </x:c>
      <x:c r="O7160" s="3">
        <x:v>0</x:v>
      </x:c>
      <x:c r="P7160" s="3">
        <x:v>0.87</x:v>
      </x:c>
      <x:c r="Q7160" s="3">
        <x:v>0.13</x:v>
      </x:c>
      <x:c r="R7160" s="3">
        <x:v>0</x:v>
      </x:c>
      <x:c r="S7160" s="3">
        <x:v>0</x:v>
      </x:c>
      <x:c r="T7160" s="2">
        <x:f t="shared" si="560"/>
        <x:v>0</x:v>
      </x:c>
      <x:c r="U7160" s="2">
        <x:f t="shared" si="561"/>
        <x:v>6702.15</x:v>
      </x:c>
      <x:c r="V7160" s="2">
        <x:f t="shared" si="562"/>
        <x:v>1001.47</x:v>
      </x:c>
      <x:c r="W7160" s="2">
        <x:f t="shared" si="563"/>
        <x:v>0</x:v>
      </x:c>
      <x:c r="X7160" s="2">
        <x:f t="shared" si="564"/>
        <x:v>2.2737367544323206E-13</x:v>
      </x:c>
    </x:row>
    <x:row r="7161" spans="2:24" ht="14.95" hidden="1" thickTop="1" x14ac:dyDescent="0.25">
      <x:c r="B7161" t="s">
        <x:v>20</x:v>
      </x:c>
      <x:c r="C7161" t="s">
        <x:v>243</x:v>
      </x:c>
      <x:c r="D7161" t="s">
        <x:v>244</x:v>
      </x:c>
      <x:c r="E7161" t="s">
        <x:v>483</x:v>
      </x:c>
      <x:c r="F7161" t="s">
        <x:v>290</x:v>
      </x:c>
      <x:c r="G7161" s="2">
        <x:v>2897.47</x:v>
      </x:c>
      <x:c r="I7161" s="2" t="s">
        <x:v>490</x:v>
      </x:c>
      <x:c r="J7161" t="s">
        <x:v>207</x:v>
      </x:c>
      <x:c r="K7161" t="s">
        <x:v>1826</x:v>
      </x:c>
      <x:c r="L7161" t="s">
        <x:v>25</x:v>
      </x:c>
      <x:c r="M7161" t="s">
        <x:v>496</x:v>
      </x:c>
      <x:c r="N7161" t="s">
        <x:v>208</x:v>
      </x:c>
      <x:c r="O7161" s="3">
        <x:v>0</x:v>
      </x:c>
      <x:c r="P7161" s="3">
        <x:v>0.87</x:v>
      </x:c>
      <x:c r="Q7161" s="3">
        <x:v>0.13</x:v>
      </x:c>
      <x:c r="R7161" s="3">
        <x:v>0</x:v>
      </x:c>
      <x:c r="S7161" s="3">
        <x:v>0</x:v>
      </x:c>
      <x:c r="T7161" s="2">
        <x:f t="shared" si="560"/>
        <x:v>0</x:v>
      </x:c>
      <x:c r="U7161" s="2">
        <x:f t="shared" si="561"/>
        <x:v>2520.8000000000002</x:v>
      </x:c>
      <x:c r="V7161" s="2">
        <x:f t="shared" si="562"/>
        <x:v>376.67</x:v>
      </x:c>
      <x:c r="W7161" s="2">
        <x:f t="shared" si="563"/>
        <x:v>0</x:v>
      </x:c>
      <x:c r="X7161" s="2">
        <x:f t="shared" si="564"/>
        <x:v>-3.979039320256561E-13</x:v>
      </x:c>
    </x:row>
    <x:row r="7162" spans="2:24" ht="14.95" hidden="1" thickTop="1" x14ac:dyDescent="0.25">
      <x:c r="B7162" t="s">
        <x:v>20</x:v>
      </x:c>
      <x:c r="C7162" t="s">
        <x:v>243</x:v>
      </x:c>
      <x:c r="D7162" t="s">
        <x:v>244</x:v>
      </x:c>
      <x:c r="E7162" t="s">
        <x:v>483</x:v>
      </x:c>
      <x:c r="F7162" t="s">
        <x:v>282</x:v>
      </x:c>
      <x:c r="G7162" s="2">
        <x:v>4339.33</x:v>
      </x:c>
      <x:c r="I7162" s="2" t="s">
        <x:v>490</x:v>
      </x:c>
      <x:c r="J7162" t="s">
        <x:v>207</x:v>
      </x:c>
      <x:c r="K7162" t="s">
        <x:v>1826</x:v>
      </x:c>
      <x:c r="L7162" t="s">
        <x:v>25</x:v>
      </x:c>
      <x:c r="M7162" t="s">
        <x:v>445</x:v>
      </x:c>
      <x:c r="N7162" t="s">
        <x:v>208</x:v>
      </x:c>
      <x:c r="O7162" s="3">
        <x:v>0</x:v>
      </x:c>
      <x:c r="P7162" s="3">
        <x:v>0.87</x:v>
      </x:c>
      <x:c r="Q7162" s="3">
        <x:v>0.13</x:v>
      </x:c>
      <x:c r="R7162" s="3">
        <x:v>0</x:v>
      </x:c>
      <x:c r="S7162" s="3">
        <x:v>0</x:v>
      </x:c>
      <x:c r="T7162" s="2">
        <x:f t="shared" si="560"/>
        <x:v>0</x:v>
      </x:c>
      <x:c r="U7162" s="2">
        <x:f t="shared" si="561"/>
        <x:v>3775.22</x:v>
      </x:c>
      <x:c r="V7162" s="2">
        <x:f t="shared" si="562"/>
        <x:v>564.11</x:v>
      </x:c>
      <x:c r="W7162" s="2">
        <x:f t="shared" si="563"/>
        <x:v>0</x:v>
      </x:c>
      <x:c r="X7162" s="2">
        <x:f t="shared" si="564"/>
        <x:v>1.1368683772161603E-13</x:v>
      </x:c>
    </x:row>
    <x:row r="7163" spans="2:24" ht="14.95" hidden="1" thickTop="1" x14ac:dyDescent="0.25">
      <x:c r="B7163" t="s">
        <x:v>20</x:v>
      </x:c>
      <x:c r="C7163" t="s">
        <x:v>243</x:v>
      </x:c>
      <x:c r="D7163" t="s">
        <x:v>244</x:v>
      </x:c>
      <x:c r="E7163" t="s">
        <x:v>483</x:v>
      </x:c>
      <x:c r="F7163" t="s">
        <x:v>282</x:v>
      </x:c>
      <x:c r="G7163" s="2">
        <x:v>3365.02</x:v>
      </x:c>
      <x:c r="I7163" s="2" t="s">
        <x:v>490</x:v>
      </x:c>
      <x:c r="J7163" t="s">
        <x:v>207</x:v>
      </x:c>
      <x:c r="K7163" t="s">
        <x:v>1826</x:v>
      </x:c>
      <x:c r="L7163" t="s">
        <x:v>25</x:v>
      </x:c>
      <x:c r="M7163" t="s">
        <x:v>386</x:v>
      </x:c>
      <x:c r="N7163" t="s">
        <x:v>208</x:v>
      </x:c>
      <x:c r="O7163" s="3">
        <x:v>0</x:v>
      </x:c>
      <x:c r="P7163" s="3">
        <x:v>0.87</x:v>
      </x:c>
      <x:c r="Q7163" s="3">
        <x:v>0.13</x:v>
      </x:c>
      <x:c r="R7163" s="3">
        <x:v>0</x:v>
      </x:c>
      <x:c r="S7163" s="3">
        <x:v>0</x:v>
      </x:c>
      <x:c r="T7163" s="2">
        <x:f t="shared" si="560"/>
        <x:v>0</x:v>
      </x:c>
      <x:c r="U7163" s="2">
        <x:f t="shared" si="561"/>
        <x:v>2927.57</x:v>
      </x:c>
      <x:c r="V7163" s="2">
        <x:f t="shared" si="562"/>
        <x:v>437.45</x:v>
      </x:c>
      <x:c r="W7163" s="2">
        <x:f t="shared" si="563"/>
        <x:v>0</x:v>
      </x:c>
      <x:c r="X7163" s="2">
        <x:f t="shared" si="564"/>
        <x:v>-1.7053025658242404E-13</x:v>
      </x:c>
    </x:row>
    <x:row r="7164" spans="2:24" ht="14.95" hidden="1" thickTop="1" x14ac:dyDescent="0.25">
      <x:c r="B7164" t="s">
        <x:v>20</x:v>
      </x:c>
      <x:c r="C7164" t="s">
        <x:v>243</x:v>
      </x:c>
      <x:c r="D7164" t="s">
        <x:v>244</x:v>
      </x:c>
      <x:c r="E7164" t="s">
        <x:v>483</x:v>
      </x:c>
      <x:c r="F7164" t="s">
        <x:v>282</x:v>
      </x:c>
      <x:c r="G7164" s="2">
        <x:v>6906.03</x:v>
      </x:c>
      <x:c r="I7164" s="2" t="s">
        <x:v>490</x:v>
      </x:c>
      <x:c r="J7164" t="s">
        <x:v>207</x:v>
      </x:c>
      <x:c r="K7164" t="s">
        <x:v>1826</x:v>
      </x:c>
      <x:c r="L7164" t="s">
        <x:v>25</x:v>
      </x:c>
      <x:c r="M7164" t="s">
        <x:v>496</x:v>
      </x:c>
      <x:c r="N7164" t="s">
        <x:v>208</x:v>
      </x:c>
      <x:c r="O7164" s="3">
        <x:v>0</x:v>
      </x:c>
      <x:c r="P7164" s="3">
        <x:v>0.87</x:v>
      </x:c>
      <x:c r="Q7164" s="3">
        <x:v>0.13</x:v>
      </x:c>
      <x:c r="R7164" s="3">
        <x:v>0</x:v>
      </x:c>
      <x:c r="S7164" s="3">
        <x:v>0</x:v>
      </x:c>
      <x:c r="T7164" s="2">
        <x:f t="shared" si="560"/>
        <x:v>0</x:v>
      </x:c>
      <x:c r="U7164" s="2">
        <x:f t="shared" si="561"/>
        <x:v>6008.25</x:v>
      </x:c>
      <x:c r="V7164" s="2">
        <x:f t="shared" si="562"/>
        <x:v>897.78</x:v>
      </x:c>
      <x:c r="W7164" s="2">
        <x:f t="shared" si="563"/>
        <x:v>0</x:v>
      </x:c>
      <x:c r="X7164" s="2">
        <x:f t="shared" si="564"/>
        <x:v>-2.2737367544323206E-13</x:v>
      </x:c>
    </x:row>
    <x:row r="7165" spans="2:24" ht="14.95" hidden="1" thickTop="1" x14ac:dyDescent="0.25">
      <x:c r="B7165" t="s">
        <x:v>20</x:v>
      </x:c>
      <x:c r="C7165" t="s">
        <x:v>243</x:v>
      </x:c>
      <x:c r="D7165" t="s">
        <x:v>244</x:v>
      </x:c>
      <x:c r="E7165" t="s">
        <x:v>483</x:v>
      </x:c>
      <x:c r="F7165" t="s">
        <x:v>283</x:v>
      </x:c>
      <x:c r="G7165" s="2">
        <x:v>13869.67</x:v>
      </x:c>
      <x:c r="I7165" s="2" t="s">
        <x:v>490</x:v>
      </x:c>
      <x:c r="J7165" t="s">
        <x:v>207</x:v>
      </x:c>
      <x:c r="K7165" t="s">
        <x:v>1826</x:v>
      </x:c>
      <x:c r="L7165" t="s">
        <x:v>25</x:v>
      </x:c>
      <x:c r="M7165" t="s">
        <x:v>495</x:v>
      </x:c>
      <x:c r="N7165" t="s">
        <x:v>208</x:v>
      </x:c>
      <x:c r="O7165" s="3">
        <x:v>0</x:v>
      </x:c>
      <x:c r="P7165" s="3">
        <x:v>0.87</x:v>
      </x:c>
      <x:c r="Q7165" s="3">
        <x:v>0.13</x:v>
      </x:c>
      <x:c r="R7165" s="3">
        <x:v>0</x:v>
      </x:c>
      <x:c r="S7165" s="3">
        <x:v>0</x:v>
      </x:c>
      <x:c r="T7165" s="2">
        <x:f t="shared" si="560"/>
        <x:v>0</x:v>
      </x:c>
      <x:c r="U7165" s="2">
        <x:f t="shared" si="561"/>
        <x:v>12066.61</x:v>
      </x:c>
      <x:c r="V7165" s="2">
        <x:f t="shared" si="562"/>
        <x:v>1803.06</x:v>
      </x:c>
      <x:c r="W7165" s="2">
        <x:f t="shared" si="563"/>
        <x:v>0</x:v>
      </x:c>
      <x:c r="X7165" s="2">
        <x:f t="shared" si="564"/>
        <x:v>-4.5474735088646412E-13</x:v>
      </x:c>
    </x:row>
    <x:row r="7166" spans="2:24" ht="14.95" hidden="1" thickTop="1" x14ac:dyDescent="0.25">
      <x:c r="B7166" t="s">
        <x:v>20</x:v>
      </x:c>
      <x:c r="C7166" t="s">
        <x:v>243</x:v>
      </x:c>
      <x:c r="D7166" t="s">
        <x:v>244</x:v>
      </x:c>
      <x:c r="E7166" t="s">
        <x:v>483</x:v>
      </x:c>
      <x:c r="F7166" t="s">
        <x:v>285</x:v>
      </x:c>
      <x:c r="G7166" s="2">
        <x:v>2924.33</x:v>
      </x:c>
      <x:c r="I7166" s="2" t="s">
        <x:v>490</x:v>
      </x:c>
      <x:c r="J7166" t="s">
        <x:v>207</x:v>
      </x:c>
      <x:c r="K7166" t="s">
        <x:v>1826</x:v>
      </x:c>
      <x:c r="L7166" t="s">
        <x:v>25</x:v>
      </x:c>
      <x:c r="M7166" t="s">
        <x:v>309</x:v>
      </x:c>
      <x:c r="N7166" t="s">
        <x:v>208</x:v>
      </x:c>
      <x:c r="O7166" s="3">
        <x:v>0</x:v>
      </x:c>
      <x:c r="P7166" s="3">
        <x:v>0.87</x:v>
      </x:c>
      <x:c r="Q7166" s="3">
        <x:v>0.13</x:v>
      </x:c>
      <x:c r="R7166" s="3">
        <x:v>0</x:v>
      </x:c>
      <x:c r="S7166" s="3">
        <x:v>0</x:v>
      </x:c>
      <x:c r="T7166" s="2">
        <x:f t="shared" si="560"/>
        <x:v>0</x:v>
      </x:c>
      <x:c r="U7166" s="2">
        <x:f t="shared" si="561"/>
        <x:v>2544.17</x:v>
      </x:c>
      <x:c r="V7166" s="2">
        <x:f t="shared" si="562"/>
        <x:v>380.16</x:v>
      </x:c>
      <x:c r="W7166" s="2">
        <x:f t="shared" si="563"/>
        <x:v>0</x:v>
      </x:c>
      <x:c r="X7166" s="2">
        <x:f t="shared" si="564"/>
        <x:v>-1.7053025658242404E-13</x:v>
      </x:c>
    </x:row>
    <x:row r="7167" spans="2:24" ht="14.95" hidden="1" thickTop="1" x14ac:dyDescent="0.25">
      <x:c r="B7167" t="s">
        <x:v>20</x:v>
      </x:c>
      <x:c r="C7167" t="s">
        <x:v>243</x:v>
      </x:c>
      <x:c r="D7167" t="s">
        <x:v>244</x:v>
      </x:c>
      <x:c r="E7167" t="s">
        <x:v>483</x:v>
      </x:c>
      <x:c r="F7167" t="s">
        <x:v>285</x:v>
      </x:c>
      <x:c r="G7167" s="2">
        <x:v>8480.85</x:v>
      </x:c>
      <x:c r="I7167" s="2" t="s">
        <x:v>490</x:v>
      </x:c>
      <x:c r="J7167" t="s">
        <x:v>207</x:v>
      </x:c>
      <x:c r="K7167" t="s">
        <x:v>1826</x:v>
      </x:c>
      <x:c r="L7167" t="s">
        <x:v>25</x:v>
      </x:c>
      <x:c r="M7167" t="s">
        <x:v>386</x:v>
      </x:c>
      <x:c r="N7167" t="s">
        <x:v>208</x:v>
      </x:c>
      <x:c r="O7167" s="3">
        <x:v>0</x:v>
      </x:c>
      <x:c r="P7167" s="3">
        <x:v>0.87</x:v>
      </x:c>
      <x:c r="Q7167" s="3">
        <x:v>0.13</x:v>
      </x:c>
      <x:c r="R7167" s="3">
        <x:v>0</x:v>
      </x:c>
      <x:c r="S7167" s="3">
        <x:v>0</x:v>
      </x:c>
      <x:c r="T7167" s="2">
        <x:f t="shared" si="560"/>
        <x:v>0</x:v>
      </x:c>
      <x:c r="U7167" s="2">
        <x:f t="shared" si="561"/>
        <x:v>7378.34</x:v>
      </x:c>
      <x:c r="V7167" s="2">
        <x:f t="shared" si="562"/>
        <x:v>1102.51</x:v>
      </x:c>
      <x:c r="W7167" s="2">
        <x:f t="shared" si="563"/>
        <x:v>0</x:v>
      </x:c>
      <x:c r="X7167" s="2">
        <x:f t="shared" si="564"/>
        <x:v>2.2737367544323206E-13</x:v>
      </x:c>
    </x:row>
    <x:row r="7168" spans="2:24" ht="14.95" hidden="1" thickTop="1" x14ac:dyDescent="0.25">
      <x:c r="B7168" t="s">
        <x:v>20</x:v>
      </x:c>
      <x:c r="C7168" t="s">
        <x:v>243</x:v>
      </x:c>
      <x:c r="D7168" t="s">
        <x:v>244</x:v>
      </x:c>
      <x:c r="E7168" t="s">
        <x:v>483</x:v>
      </x:c>
      <x:c r="F7168" t="s">
        <x:v>70</x:v>
      </x:c>
      <x:c r="G7168" s="2">
        <x:v>-193.23</x:v>
      </x:c>
      <x:c r="I7168" s="2" t="s">
        <x:v>490</x:v>
      </x:c>
      <x:c r="J7168" t="s">
        <x:v>207</x:v>
      </x:c>
      <x:c r="K7168" t="s">
        <x:v>1826</x:v>
      </x:c>
      <x:c r="L7168" t="s">
        <x:v>25</x:v>
      </x:c>
      <x:c r="M7168" t="s">
        <x:v>309</x:v>
      </x:c>
      <x:c r="N7168" t="s">
        <x:v>208</x:v>
      </x:c>
      <x:c r="O7168" s="3">
        <x:v>0</x:v>
      </x:c>
      <x:c r="P7168" s="3">
        <x:v>0.87</x:v>
      </x:c>
      <x:c r="Q7168" s="3">
        <x:v>0.13</x:v>
      </x:c>
      <x:c r="R7168" s="3">
        <x:v>0</x:v>
      </x:c>
      <x:c r="S7168" s="3">
        <x:v>0</x:v>
      </x:c>
      <x:c r="T7168" s="2">
        <x:f t="shared" si="560"/>
        <x:v>0</x:v>
      </x:c>
      <x:c r="U7168" s="2">
        <x:f t="shared" si="561"/>
        <x:v>-168.11</x:v>
      </x:c>
      <x:c r="V7168" s="2">
        <x:f t="shared" si="562"/>
        <x:v>-25.12</x:v>
      </x:c>
      <x:c r="W7168" s="2">
        <x:f t="shared" si="563"/>
        <x:v>0</x:v>
      </x:c>
      <x:c r="X7168" s="2">
        <x:f t="shared" si="564"/>
        <x:v>2.4868995751603507E-14</x:v>
      </x:c>
    </x:row>
    <x:row r="7169" spans="2:24" ht="14.95" hidden="1" thickTop="1" x14ac:dyDescent="0.25">
      <x:c r="B7169" t="s">
        <x:v>20</x:v>
      </x:c>
      <x:c r="C7169" t="s">
        <x:v>243</x:v>
      </x:c>
      <x:c r="D7169" t="s">
        <x:v>244</x:v>
      </x:c>
      <x:c r="E7169" t="s">
        <x:v>483</x:v>
      </x:c>
      <x:c r="F7169" t="s">
        <x:v>70</x:v>
      </x:c>
      <x:c r="G7169" s="2">
        <x:v>6727.28</x:v>
      </x:c>
      <x:c r="I7169" s="2" t="s">
        <x:v>490</x:v>
      </x:c>
      <x:c r="J7169" t="s">
        <x:v>207</x:v>
      </x:c>
      <x:c r="K7169" t="s">
        <x:v>1826</x:v>
      </x:c>
      <x:c r="L7169" t="s">
        <x:v>25</x:v>
      </x:c>
      <x:c r="M7169" t="s">
        <x:v>445</x:v>
      </x:c>
      <x:c r="N7169" t="s">
        <x:v>208</x:v>
      </x:c>
      <x:c r="O7169" s="3">
        <x:v>0</x:v>
      </x:c>
      <x:c r="P7169" s="3">
        <x:v>0.87</x:v>
      </x:c>
      <x:c r="Q7169" s="3">
        <x:v>0.13</x:v>
      </x:c>
      <x:c r="R7169" s="3">
        <x:v>0</x:v>
      </x:c>
      <x:c r="S7169" s="3">
        <x:v>0</x:v>
      </x:c>
      <x:c r="T7169" s="2">
        <x:f t="shared" si="560"/>
        <x:v>0</x:v>
      </x:c>
      <x:c r="U7169" s="2">
        <x:f t="shared" si="561"/>
        <x:v>5852.73</x:v>
      </x:c>
      <x:c r="V7169" s="2">
        <x:f t="shared" si="562"/>
        <x:v>874.55</x:v>
      </x:c>
      <x:c r="W7169" s="2">
        <x:f t="shared" si="563"/>
        <x:v>0</x:v>
      </x:c>
      <x:c r="X7169" s="2">
        <x:f t="shared" si="564"/>
        <x:v>2.2737367544323206E-13</x:v>
      </x:c>
    </x:row>
    <x:row r="7170" spans="2:24" ht="14.95" hidden="1" thickTop="1" x14ac:dyDescent="0.25">
      <x:c r="B7170" t="s">
        <x:v>20</x:v>
      </x:c>
      <x:c r="C7170" t="s">
        <x:v>243</x:v>
      </x:c>
      <x:c r="D7170" t="s">
        <x:v>244</x:v>
      </x:c>
      <x:c r="E7170" t="s">
        <x:v>483</x:v>
      </x:c>
      <x:c r="F7170" t="s">
        <x:v>70</x:v>
      </x:c>
      <x:c r="G7170" s="2">
        <x:v>30413.99</x:v>
      </x:c>
      <x:c r="I7170" s="2" t="s">
        <x:v>490</x:v>
      </x:c>
      <x:c r="J7170" t="s">
        <x:v>207</x:v>
      </x:c>
      <x:c r="K7170" t="s">
        <x:v>1826</x:v>
      </x:c>
      <x:c r="L7170" t="s">
        <x:v>25</x:v>
      </x:c>
      <x:c r="M7170" t="s">
        <x:v>386</x:v>
      </x:c>
      <x:c r="N7170" t="s">
        <x:v>208</x:v>
      </x:c>
      <x:c r="O7170" s="3">
        <x:v>0</x:v>
      </x:c>
      <x:c r="P7170" s="3">
        <x:v>0.87</x:v>
      </x:c>
      <x:c r="Q7170" s="3">
        <x:v>0.13</x:v>
      </x:c>
      <x:c r="R7170" s="3">
        <x:v>0</x:v>
      </x:c>
      <x:c r="S7170" s="3">
        <x:v>0</x:v>
      </x:c>
      <x:c r="T7170" s="2">
        <x:f t="shared" si="560"/>
        <x:v>0</x:v>
      </x:c>
      <x:c r="U7170" s="2">
        <x:f t="shared" si="561"/>
        <x:v>26460.17</x:v>
      </x:c>
      <x:c r="V7170" s="2">
        <x:f t="shared" si="562"/>
        <x:v>3953.82</x:v>
      </x:c>
      <x:c r="W7170" s="2">
        <x:f t="shared" si="563"/>
        <x:v>0</x:v>
      </x:c>
      <x:c r="X7170" s="2">
        <x:f t="shared" si="564"/>
        <x:v>3.1832314562052488E-12</x:v>
      </x:c>
    </x:row>
    <x:row r="7171" spans="2:24" ht="14.95" hidden="1" thickTop="1" x14ac:dyDescent="0.25">
      <x:c r="B7171" t="s">
        <x:v>20</x:v>
      </x:c>
      <x:c r="C7171" t="s">
        <x:v>243</x:v>
      </x:c>
      <x:c r="D7171" t="s">
        <x:v>244</x:v>
      </x:c>
      <x:c r="E7171" t="s">
        <x:v>483</x:v>
      </x:c>
      <x:c r="F7171" t="s">
        <x:v>70</x:v>
      </x:c>
      <x:c r="G7171" s="2">
        <x:v>1426.23</x:v>
      </x:c>
      <x:c r="I7171" s="2" t="s">
        <x:v>490</x:v>
      </x:c>
      <x:c r="J7171" t="s">
        <x:v>207</x:v>
      </x:c>
      <x:c r="K7171" t="s">
        <x:v>1826</x:v>
      </x:c>
      <x:c r="L7171" t="s">
        <x:v>25</x:v>
      </x:c>
      <x:c r="M7171" t="s">
        <x:v>492</x:v>
      </x:c>
      <x:c r="N7171" t="s">
        <x:v>208</x:v>
      </x:c>
      <x:c r="O7171" s="3">
        <x:v>0</x:v>
      </x:c>
      <x:c r="P7171" s="3">
        <x:v>0.87</x:v>
      </x:c>
      <x:c r="Q7171" s="3">
        <x:v>0.13</x:v>
      </x:c>
      <x:c r="R7171" s="3">
        <x:v>0</x:v>
      </x:c>
      <x:c r="S7171" s="3">
        <x:v>0</x:v>
      </x:c>
      <x:c r="T7171" s="2">
        <x:f t="shared" si="560"/>
        <x:v>0</x:v>
      </x:c>
      <x:c r="U7171" s="2">
        <x:f t="shared" si="561"/>
        <x:v>1240.82</x:v>
      </x:c>
      <x:c r="V7171" s="2">
        <x:f t="shared" si="562"/>
        <x:v>185.41</x:v>
      </x:c>
      <x:c r="W7171" s="2">
        <x:f t="shared" si="563"/>
        <x:v>0</x:v>
      </x:c>
      <x:c r="X7171" s="2">
        <x:f t="shared" si="564"/>
        <x:v>8.5265128291212022E-14</x:v>
      </x:c>
    </x:row>
    <x:row r="7172" spans="2:24" ht="14.95" hidden="1" thickTop="1" x14ac:dyDescent="0.25">
      <x:c r="B7172" t="s">
        <x:v>20</x:v>
      </x:c>
      <x:c r="C7172" t="s">
        <x:v>243</x:v>
      </x:c>
      <x:c r="D7172" t="s">
        <x:v>244</x:v>
      </x:c>
      <x:c r="E7172" t="s">
        <x:v>483</x:v>
      </x:c>
      <x:c r="F7172" t="s">
        <x:v>224</x:v>
      </x:c>
      <x:c r="G7172" s="2">
        <x:v>3324.19</x:v>
      </x:c>
      <x:c r="I7172" s="2" t="s">
        <x:v>490</x:v>
      </x:c>
      <x:c r="J7172" t="s">
        <x:v>207</x:v>
      </x:c>
      <x:c r="K7172" t="s">
        <x:v>1826</x:v>
      </x:c>
      <x:c r="L7172" t="s">
        <x:v>25</x:v>
      </x:c>
      <x:c r="M7172" t="s">
        <x:v>496</x:v>
      </x:c>
      <x:c r="N7172" t="s">
        <x:v>208</x:v>
      </x:c>
      <x:c r="O7172" s="3">
        <x:v>0</x:v>
      </x:c>
      <x:c r="P7172" s="3">
        <x:v>0.87</x:v>
      </x:c>
      <x:c r="Q7172" s="3">
        <x:v>0.13</x:v>
      </x:c>
      <x:c r="R7172" s="3">
        <x:v>0</x:v>
      </x:c>
      <x:c r="S7172" s="3">
        <x:v>0</x:v>
      </x:c>
      <x:c r="T7172" s="2">
        <x:f t="shared" si="560"/>
        <x:v>0</x:v>
      </x:c>
      <x:c r="U7172" s="2">
        <x:f t="shared" si="561"/>
        <x:v>2892.05</x:v>
      </x:c>
      <x:c r="V7172" s="2">
        <x:f t="shared" si="562"/>
        <x:v>432.14</x:v>
      </x:c>
      <x:c r="W7172" s="2">
        <x:f t="shared" si="563"/>
        <x:v>0</x:v>
      </x:c>
      <x:c r="X7172" s="2">
        <x:f t="shared" si="564"/>
        <x:v>-1.1368683772161603E-13</x:v>
      </x:c>
    </x:row>
    <x:row r="7173" spans="2:24" ht="14.95" hidden="1" thickTop="1" x14ac:dyDescent="0.25">
      <x:c r="B7173" t="s">
        <x:v>20</x:v>
      </x:c>
      <x:c r="C7173" t="s">
        <x:v>243</x:v>
      </x:c>
      <x:c r="D7173" t="s">
        <x:v>244</x:v>
      </x:c>
      <x:c r="E7173" t="s">
        <x:v>483</x:v>
      </x:c>
      <x:c r="F7173" t="s">
        <x:v>197</x:v>
      </x:c>
      <x:c r="G7173" s="2">
        <x:v>7601.38</x:v>
      </x:c>
      <x:c r="I7173" s="2" t="s">
        <x:v>490</x:v>
      </x:c>
      <x:c r="J7173" t="s">
        <x:v>207</x:v>
      </x:c>
      <x:c r="K7173" t="s">
        <x:v>1826</x:v>
      </x:c>
      <x:c r="L7173" t="s">
        <x:v>25</x:v>
      </x:c>
      <x:c r="M7173" t="s">
        <x:v>495</x:v>
      </x:c>
      <x:c r="N7173" t="s">
        <x:v>208</x:v>
      </x:c>
      <x:c r="O7173" s="3">
        <x:v>0</x:v>
      </x:c>
      <x:c r="P7173" s="3">
        <x:v>0.87</x:v>
      </x:c>
      <x:c r="Q7173" s="3">
        <x:v>0.13</x:v>
      </x:c>
      <x:c r="R7173" s="3">
        <x:v>0</x:v>
      </x:c>
      <x:c r="S7173" s="3">
        <x:v>0</x:v>
      </x:c>
      <x:c r="T7173" s="2">
        <x:f t="shared" si="560"/>
        <x:v>0</x:v>
      </x:c>
      <x:c r="U7173" s="2">
        <x:f t="shared" si="561"/>
        <x:v>6613.2</x:v>
      </x:c>
      <x:c r="V7173" s="2">
        <x:f t="shared" si="562"/>
        <x:v>988.18</x:v>
      </x:c>
      <x:c r="W7173" s="2">
        <x:f t="shared" si="563"/>
        <x:v>0</x:v>
      </x:c>
      <x:c r="X7173" s="2">
        <x:f t="shared" si="564"/>
        <x:v>3.4106051316484809E-13</x:v>
      </x:c>
    </x:row>
    <x:row r="7174" spans="2:24" ht="14.95" hidden="1" thickTop="1" x14ac:dyDescent="0.25">
      <x:c r="B7174" t="s">
        <x:v>20</x:v>
      </x:c>
      <x:c r="C7174" t="s">
        <x:v>243</x:v>
      </x:c>
      <x:c r="D7174" t="s">
        <x:v>244</x:v>
      </x:c>
      <x:c r="E7174" t="s">
        <x:v>483</x:v>
      </x:c>
      <x:c r="F7174" t="s">
        <x:v>197</x:v>
      </x:c>
      <x:c r="G7174" s="2">
        <x:v>2983.91</x:v>
      </x:c>
      <x:c r="I7174" s="2" t="s">
        <x:v>490</x:v>
      </x:c>
      <x:c r="J7174" t="s">
        <x:v>207</x:v>
      </x:c>
      <x:c r="K7174" t="s">
        <x:v>1826</x:v>
      </x:c>
      <x:c r="L7174" t="s">
        <x:v>25</x:v>
      </x:c>
      <x:c r="M7174" t="s">
        <x:v>491</x:v>
      </x:c>
      <x:c r="N7174" t="s">
        <x:v>208</x:v>
      </x:c>
      <x:c r="O7174" s="3">
        <x:v>0</x:v>
      </x:c>
      <x:c r="P7174" s="3">
        <x:v>0.87</x:v>
      </x:c>
      <x:c r="Q7174" s="3">
        <x:v>0.13</x:v>
      </x:c>
      <x:c r="R7174" s="3">
        <x:v>0</x:v>
      </x:c>
      <x:c r="S7174" s="3">
        <x:v>0</x:v>
      </x:c>
      <x:c r="T7174" s="2">
        <x:f t="shared" si="560"/>
        <x:v>0</x:v>
      </x:c>
      <x:c r="U7174" s="2">
        <x:f t="shared" si="561"/>
        <x:v>2596</x:v>
      </x:c>
      <x:c r="V7174" s="2">
        <x:f t="shared" si="562"/>
        <x:v>387.91</x:v>
      </x:c>
      <x:c r="W7174" s="2">
        <x:f t="shared" si="563"/>
        <x:v>0</x:v>
      </x:c>
      <x:c r="X7174" s="2">
        <x:f t="shared" si="564"/>
        <x:v>-1.7053025658242404E-13</x:v>
      </x:c>
    </x:row>
    <x:row r="7175" spans="2:24" ht="14.95" hidden="1" thickTop="1" x14ac:dyDescent="0.25">
      <x:c r="B7175" t="s">
        <x:v>20</x:v>
      </x:c>
      <x:c r="C7175" t="s">
        <x:v>243</x:v>
      </x:c>
      <x:c r="D7175" t="s">
        <x:v>244</x:v>
      </x:c>
      <x:c r="E7175" t="s">
        <x:v>483</x:v>
      </x:c>
      <x:c r="F7175" t="s">
        <x:v>197</x:v>
      </x:c>
      <x:c r="G7175" s="2">
        <x:v>11036.2</x:v>
      </x:c>
      <x:c r="I7175" s="2" t="s">
        <x:v>490</x:v>
      </x:c>
      <x:c r="J7175" t="s">
        <x:v>207</x:v>
      </x:c>
      <x:c r="K7175" t="s">
        <x:v>1826</x:v>
      </x:c>
      <x:c r="L7175" t="s">
        <x:v>25</x:v>
      </x:c>
      <x:c r="M7175" t="s">
        <x:v>386</x:v>
      </x:c>
      <x:c r="N7175" t="s">
        <x:v>208</x:v>
      </x:c>
      <x:c r="O7175" s="3">
        <x:v>0</x:v>
      </x:c>
      <x:c r="P7175" s="3">
        <x:v>0.87</x:v>
      </x:c>
      <x:c r="Q7175" s="3">
        <x:v>0.13</x:v>
      </x:c>
      <x:c r="R7175" s="3">
        <x:v>0</x:v>
      </x:c>
      <x:c r="S7175" s="3">
        <x:v>0</x:v>
      </x:c>
      <x:c r="T7175" s="2">
        <x:f t="shared" si="560"/>
        <x:v>0</x:v>
      </x:c>
      <x:c r="U7175" s="2">
        <x:f t="shared" si="561"/>
        <x:v>9601.49</x:v>
      </x:c>
      <x:c r="V7175" s="2">
        <x:f t="shared" si="562"/>
        <x:v>1434.71</x:v>
      </x:c>
      <x:c r="W7175" s="2">
        <x:f t="shared" si="563"/>
        <x:v>0</x:v>
      </x:c>
      <x:c r="X7175" s="2">
        <x:f t="shared" si="564"/>
        <x:v>9.0949470177292824E-13</x:v>
      </x:c>
    </x:row>
    <x:row r="7176" spans="2:24" ht="14.95" hidden="1" thickTop="1" x14ac:dyDescent="0.25">
      <x:c r="B7176" t="s">
        <x:v>20</x:v>
      </x:c>
      <x:c r="C7176" t="s">
        <x:v>243</x:v>
      </x:c>
      <x:c r="D7176" t="s">
        <x:v>244</x:v>
      </x:c>
      <x:c r="E7176" t="s">
        <x:v>483</x:v>
      </x:c>
      <x:c r="F7176" t="s">
        <x:v>197</x:v>
      </x:c>
      <x:c r="G7176" s="2">
        <x:v>2337.2800000000002</x:v>
      </x:c>
      <x:c r="I7176" s="2" t="s">
        <x:v>490</x:v>
      </x:c>
      <x:c r="J7176" t="s">
        <x:v>207</x:v>
      </x:c>
      <x:c r="K7176" t="s">
        <x:v>1826</x:v>
      </x:c>
      <x:c r="L7176" t="s">
        <x:v>25</x:v>
      </x:c>
      <x:c r="M7176" t="s">
        <x:v>497</x:v>
      </x:c>
      <x:c r="N7176" t="s">
        <x:v>208</x:v>
      </x:c>
      <x:c r="O7176" s="3">
        <x:v>0</x:v>
      </x:c>
      <x:c r="P7176" s="3">
        <x:v>0.87</x:v>
      </x:c>
      <x:c r="Q7176" s="3">
        <x:v>0.13</x:v>
      </x:c>
      <x:c r="R7176" s="3">
        <x:v>0</x:v>
      </x:c>
      <x:c r="S7176" s="3">
        <x:v>0</x:v>
      </x:c>
      <x:c r="T7176" s="2">
        <x:f t="shared" si="560"/>
        <x:v>0</x:v>
      </x:c>
      <x:c r="U7176" s="2">
        <x:f t="shared" si="561"/>
        <x:v>2033.43</x:v>
      </x:c>
      <x:c r="V7176" s="2">
        <x:f t="shared" si="562"/>
        <x:v>303.85000000000002</x:v>
      </x:c>
      <x:c r="W7176" s="2">
        <x:f t="shared" si="563"/>
        <x:v>0</x:v>
      </x:c>
      <x:c r="X7176" s="2">
        <x:f t="shared" si="564"/>
        <x:v>1.1368683772161603E-13</x:v>
      </x:c>
    </x:row>
    <x:row r="7177" spans="2:24" ht="14.95" hidden="1" thickTop="1" x14ac:dyDescent="0.25">
      <x:c r="B7177" t="s">
        <x:v>20</x:v>
      </x:c>
      <x:c r="C7177" t="s">
        <x:v>243</x:v>
      </x:c>
      <x:c r="D7177" t="s">
        <x:v>244</x:v>
      </x:c>
      <x:c r="E7177" t="s">
        <x:v>483</x:v>
      </x:c>
      <x:c r="F7177" t="s">
        <x:v>197</x:v>
      </x:c>
      <x:c r="G7177" s="2">
        <x:v>4621.63</x:v>
      </x:c>
      <x:c r="I7177" s="2" t="s">
        <x:v>490</x:v>
      </x:c>
      <x:c r="J7177" t="s">
        <x:v>207</x:v>
      </x:c>
      <x:c r="K7177" t="s">
        <x:v>1826</x:v>
      </x:c>
      <x:c r="L7177" t="s">
        <x:v>25</x:v>
      </x:c>
      <x:c r="M7177" t="s">
        <x:v>496</x:v>
      </x:c>
      <x:c r="N7177" t="s">
        <x:v>208</x:v>
      </x:c>
      <x:c r="O7177" s="3">
        <x:v>0</x:v>
      </x:c>
      <x:c r="P7177" s="3">
        <x:v>0.87</x:v>
      </x:c>
      <x:c r="Q7177" s="3">
        <x:v>0.13</x:v>
      </x:c>
      <x:c r="R7177" s="3">
        <x:v>0</x:v>
      </x:c>
      <x:c r="S7177" s="3">
        <x:v>0</x:v>
      </x:c>
      <x:c r="T7177" s="2">
        <x:f t="shared" si="560"/>
        <x:v>0</x:v>
      </x:c>
      <x:c r="U7177" s="2">
        <x:f t="shared" si="561"/>
        <x:v>4020.82</x:v>
      </x:c>
      <x:c r="V7177" s="2">
        <x:f t="shared" si="562"/>
        <x:v>600.80999999999995</x:v>
      </x:c>
      <x:c r="W7177" s="2">
        <x:f t="shared" si="563"/>
        <x:v>0</x:v>
      </x:c>
      <x:c r="X7177" s="2">
        <x:f t="shared" si="564"/>
        <x:v>0</x:v>
      </x:c>
    </x:row>
    <x:row r="7178" spans="2:24" ht="14.95" hidden="1" thickTop="1" x14ac:dyDescent="0.25">
      <x:c r="B7178" t="s">
        <x:v>20</x:v>
      </x:c>
      <x:c r="C7178" t="s">
        <x:v>243</x:v>
      </x:c>
      <x:c r="D7178" t="s">
        <x:v>244</x:v>
      </x:c>
      <x:c r="E7178" t="s">
        <x:v>483</x:v>
      </x:c>
      <x:c r="F7178" t="s">
        <x:v>200</x:v>
      </x:c>
      <x:c r="G7178" s="2">
        <x:v>38940.57</x:v>
      </x:c>
      <x:c r="I7178" s="2" t="s">
        <x:v>490</x:v>
      </x:c>
      <x:c r="J7178" t="s">
        <x:v>207</x:v>
      </x:c>
      <x:c r="K7178" t="s">
        <x:v>1826</x:v>
      </x:c>
      <x:c r="L7178" t="s">
        <x:v>25</x:v>
      </x:c>
      <x:c r="M7178" t="s">
        <x:v>495</x:v>
      </x:c>
      <x:c r="N7178" t="s">
        <x:v>208</x:v>
      </x:c>
      <x:c r="O7178" s="3">
        <x:v>0</x:v>
      </x:c>
      <x:c r="P7178" s="3">
        <x:v>0.87</x:v>
      </x:c>
      <x:c r="Q7178" s="3">
        <x:v>0.13</x:v>
      </x:c>
      <x:c r="R7178" s="3">
        <x:v>0</x:v>
      </x:c>
      <x:c r="S7178" s="3">
        <x:v>0</x:v>
      </x:c>
      <x:c r="T7178" s="2">
        <x:f t="shared" si="560"/>
        <x:v>0</x:v>
      </x:c>
      <x:c r="U7178" s="2">
        <x:f t="shared" si="561"/>
        <x:v>33878.300000000003</x:v>
      </x:c>
      <x:c r="V7178" s="2">
        <x:f t="shared" si="562"/>
        <x:v>5062.2700000000004</x:v>
      </x:c>
      <x:c r="W7178" s="2">
        <x:f t="shared" si="563"/>
        <x:v>0</x:v>
      </x:c>
      <x:c r="X7178" s="2">
        <x:f t="shared" si="564"/>
        <x:v>-3.637978807091713E-12</x:v>
      </x:c>
    </x:row>
    <x:row r="7179" spans="2:24" ht="14.95" hidden="1" thickTop="1" x14ac:dyDescent="0.25">
      <x:c r="B7179" t="s">
        <x:v>20</x:v>
      </x:c>
      <x:c r="C7179" t="s">
        <x:v>243</x:v>
      </x:c>
      <x:c r="D7179" t="s">
        <x:v>244</x:v>
      </x:c>
      <x:c r="E7179" t="s">
        <x:v>483</x:v>
      </x:c>
      <x:c r="F7179" t="s">
        <x:v>200</x:v>
      </x:c>
      <x:c r="G7179" s="2">
        <x:v>9483.68</x:v>
      </x:c>
      <x:c r="I7179" s="2" t="s">
        <x:v>490</x:v>
      </x:c>
      <x:c r="J7179" t="s">
        <x:v>207</x:v>
      </x:c>
      <x:c r="K7179" t="s">
        <x:v>1826</x:v>
      </x:c>
      <x:c r="L7179" t="s">
        <x:v>25</x:v>
      </x:c>
      <x:c r="M7179" t="s">
        <x:v>491</x:v>
      </x:c>
      <x:c r="N7179" t="s">
        <x:v>208</x:v>
      </x:c>
      <x:c r="O7179" s="3">
        <x:v>0</x:v>
      </x:c>
      <x:c r="P7179" s="3">
        <x:v>0.87</x:v>
      </x:c>
      <x:c r="Q7179" s="3">
        <x:v>0.13</x:v>
      </x:c>
      <x:c r="R7179" s="3">
        <x:v>0</x:v>
      </x:c>
      <x:c r="S7179" s="3">
        <x:v>0</x:v>
      </x:c>
      <x:c r="T7179" s="2">
        <x:f t="shared" si="560"/>
        <x:v>0</x:v>
      </x:c>
      <x:c r="U7179" s="2">
        <x:f t="shared" si="561"/>
        <x:v>8250.7999999999993</x:v>
      </x:c>
      <x:c r="V7179" s="2">
        <x:f t="shared" si="562"/>
        <x:v>1232.8800000000001</x:v>
      </x:c>
      <x:c r="W7179" s="2">
        <x:f t="shared" si="563"/>
        <x:v>0</x:v>
      </x:c>
      <x:c r="X7179" s="2">
        <x:f t="shared" si="564"/>
        <x:v>9.0949470177292824E-13</x:v>
      </x:c>
    </x:row>
    <x:row r="7180" spans="2:24" ht="14.95" hidden="1" thickTop="1" x14ac:dyDescent="0.25">
      <x:c r="B7180" t="s">
        <x:v>20</x:v>
      </x:c>
      <x:c r="C7180" t="s">
        <x:v>243</x:v>
      </x:c>
      <x:c r="D7180" t="s">
        <x:v>244</x:v>
      </x:c>
      <x:c r="E7180" t="s">
        <x:v>483</x:v>
      </x:c>
      <x:c r="F7180" t="s">
        <x:v>200</x:v>
      </x:c>
      <x:c r="G7180" s="2">
        <x:v>6294.72</x:v>
      </x:c>
      <x:c r="I7180" s="2" t="s">
        <x:v>490</x:v>
      </x:c>
      <x:c r="J7180" t="s">
        <x:v>207</x:v>
      </x:c>
      <x:c r="K7180" t="s">
        <x:v>1826</x:v>
      </x:c>
      <x:c r="L7180" t="s">
        <x:v>25</x:v>
      </x:c>
      <x:c r="M7180" t="s">
        <x:v>386</x:v>
      </x:c>
      <x:c r="N7180" t="s">
        <x:v>208</x:v>
      </x:c>
      <x:c r="O7180" s="3">
        <x:v>0</x:v>
      </x:c>
      <x:c r="P7180" s="3">
        <x:v>0.87</x:v>
      </x:c>
      <x:c r="Q7180" s="3">
        <x:v>0.13</x:v>
      </x:c>
      <x:c r="R7180" s="3">
        <x:v>0</x:v>
      </x:c>
      <x:c r="S7180" s="3">
        <x:v>0</x:v>
      </x:c>
      <x:c r="T7180" s="2">
        <x:f t="shared" si="560"/>
        <x:v>0</x:v>
      </x:c>
      <x:c r="U7180" s="2">
        <x:f t="shared" si="561"/>
        <x:v>5476.41</x:v>
      </x:c>
      <x:c r="V7180" s="2">
        <x:f t="shared" si="562"/>
        <x:v>818.31</x:v>
      </x:c>
      <x:c r="W7180" s="2">
        <x:f t="shared" si="563"/>
        <x:v>0</x:v>
      </x:c>
      <x:c r="X7180" s="2">
        <x:f t="shared" si="564"/>
        <x:v>4.5474735088646412E-13</x:v>
      </x:c>
    </x:row>
    <x:row r="7181" spans="2:24" ht="14.95" hidden="1" thickTop="1" x14ac:dyDescent="0.25">
      <x:c r="B7181" t="s">
        <x:v>20</x:v>
      </x:c>
      <x:c r="C7181" t="s">
        <x:v>243</x:v>
      </x:c>
      <x:c r="D7181" t="s">
        <x:v>244</x:v>
      </x:c>
      <x:c r="E7181" t="s">
        <x:v>483</x:v>
      </x:c>
      <x:c r="F7181" t="s">
        <x:v>200</x:v>
      </x:c>
      <x:c r="G7181" s="2">
        <x:v>7057.75</x:v>
      </x:c>
      <x:c r="I7181" s="2" t="s">
        <x:v>490</x:v>
      </x:c>
      <x:c r="J7181" t="s">
        <x:v>207</x:v>
      </x:c>
      <x:c r="K7181" t="s">
        <x:v>1826</x:v>
      </x:c>
      <x:c r="L7181" t="s">
        <x:v>25</x:v>
      </x:c>
      <x:c r="M7181" t="s">
        <x:v>496</x:v>
      </x:c>
      <x:c r="N7181" t="s">
        <x:v>208</x:v>
      </x:c>
      <x:c r="O7181" s="3">
        <x:v>0</x:v>
      </x:c>
      <x:c r="P7181" s="3">
        <x:v>0.87</x:v>
      </x:c>
      <x:c r="Q7181" s="3">
        <x:v>0.13</x:v>
      </x:c>
      <x:c r="R7181" s="3">
        <x:v>0</x:v>
      </x:c>
      <x:c r="S7181" s="3">
        <x:v>0</x:v>
      </x:c>
      <x:c r="T7181" s="2">
        <x:f t="shared" si="560"/>
        <x:v>0</x:v>
      </x:c>
      <x:c r="U7181" s="2">
        <x:f t="shared" si="561"/>
        <x:v>6140.24</x:v>
      </x:c>
      <x:c r="V7181" s="2">
        <x:f t="shared" si="562"/>
        <x:v>917.51</x:v>
      </x:c>
      <x:c r="W7181" s="2">
        <x:f t="shared" si="563"/>
        <x:v>0</x:v>
      </x:c>
      <x:c r="X7181" s="2">
        <x:f t="shared" si="564"/>
        <x:v>2.2737367544323206E-13</x:v>
      </x:c>
    </x:row>
    <x:row r="7182" spans="2:24" ht="14.95" hidden="1" thickTop="1" x14ac:dyDescent="0.25">
      <x:c r="B7182" t="s">
        <x:v>20</x:v>
      </x:c>
      <x:c r="C7182" t="s">
        <x:v>243</x:v>
      </x:c>
      <x:c r="D7182" t="s">
        <x:v>244</x:v>
      </x:c>
      <x:c r="E7182" t="s">
        <x:v>483</x:v>
      </x:c>
      <x:c r="F7182" t="s">
        <x:v>279</x:v>
      </x:c>
      <x:c r="G7182" s="2">
        <x:v>10758.91</x:v>
      </x:c>
      <x:c r="I7182" s="2" t="s">
        <x:v>490</x:v>
      </x:c>
      <x:c r="J7182" t="s">
        <x:v>365</x:v>
      </x:c>
      <x:c r="K7182" t="s">
        <x:v>1827</x:v>
      </x:c>
      <x:c r="L7182" t="s">
        <x:v>25</x:v>
      </x:c>
      <x:c r="M7182" t="s">
        <x:v>445</x:v>
      </x:c>
      <x:c r="N7182" t="s">
        <x:v>366</x:v>
      </x:c>
      <x:c r="O7182" s="3">
        <x:v>1</x:v>
      </x:c>
      <x:c r="P7182" s="3">
        <x:v>0</x:v>
      </x:c>
      <x:c r="Q7182" s="3">
        <x:v>0</x:v>
      </x:c>
      <x:c r="R7182" s="3">
        <x:v>0</x:v>
      </x:c>
      <x:c r="S7182" s="3">
        <x:v>0</x:v>
      </x:c>
      <x:c r="T7182" s="2">
        <x:f t="shared" si="560"/>
        <x:v>10758.91</x:v>
      </x:c>
      <x:c r="U7182" s="2">
        <x:f t="shared" si="561"/>
        <x:v>0</x:v>
      </x:c>
      <x:c r="V7182" s="2">
        <x:f t="shared" si="562"/>
        <x:v>0</x:v>
      </x:c>
      <x:c r="W7182" s="2">
        <x:f t="shared" si="563"/>
        <x:v>0</x:v>
      </x:c>
      <x:c r="X7182" s="2">
        <x:f t="shared" si="564"/>
        <x:v>0</x:v>
      </x:c>
    </x:row>
    <x:row r="7183" spans="2:24" ht="14.95" hidden="1" thickTop="1" x14ac:dyDescent="0.25">
      <x:c r="B7183" t="s">
        <x:v>20</x:v>
      </x:c>
      <x:c r="C7183" t="s">
        <x:v>243</x:v>
      </x:c>
      <x:c r="D7183" t="s">
        <x:v>244</x:v>
      </x:c>
      <x:c r="E7183" t="s">
        <x:v>483</x:v>
      </x:c>
      <x:c r="F7183" t="s">
        <x:v>290</x:v>
      </x:c>
      <x:c r="G7183" s="2">
        <x:v>12141.15</x:v>
      </x:c>
      <x:c r="I7183" s="2" t="s">
        <x:v>490</x:v>
      </x:c>
      <x:c r="J7183" t="s">
        <x:v>365</x:v>
      </x:c>
      <x:c r="K7183" t="s">
        <x:v>1827</x:v>
      </x:c>
      <x:c r="L7183" t="s">
        <x:v>25</x:v>
      </x:c>
      <x:c r="M7183" t="s">
        <x:v>386</x:v>
      </x:c>
      <x:c r="N7183" t="s">
        <x:v>366</x:v>
      </x:c>
      <x:c r="O7183" s="3">
        <x:v>1</x:v>
      </x:c>
      <x:c r="P7183" s="3">
        <x:v>0</x:v>
      </x:c>
      <x:c r="Q7183" s="3">
        <x:v>0</x:v>
      </x:c>
      <x:c r="R7183" s="3">
        <x:v>0</x:v>
      </x:c>
      <x:c r="S7183" s="3">
        <x:v>0</x:v>
      </x:c>
      <x:c r="T7183" s="2">
        <x:f t="shared" si="560"/>
        <x:v>12141.15</x:v>
      </x:c>
      <x:c r="U7183" s="2">
        <x:f t="shared" si="561"/>
        <x:v>0</x:v>
      </x:c>
      <x:c r="V7183" s="2">
        <x:f t="shared" si="562"/>
        <x:v>0</x:v>
      </x:c>
      <x:c r="W7183" s="2">
        <x:f t="shared" si="563"/>
        <x:v>0</x:v>
      </x:c>
      <x:c r="X7183" s="2">
        <x:f t="shared" si="564"/>
        <x:v>0</x:v>
      </x:c>
    </x:row>
    <x:row r="7184" spans="2:24" ht="14.95" hidden="1" thickTop="1" x14ac:dyDescent="0.25">
      <x:c r="B7184" t="s">
        <x:v>20</x:v>
      </x:c>
      <x:c r="C7184" t="s">
        <x:v>243</x:v>
      </x:c>
      <x:c r="D7184" t="s">
        <x:v>244</x:v>
      </x:c>
      <x:c r="E7184" t="s">
        <x:v>483</x:v>
      </x:c>
      <x:c r="F7184" t="s">
        <x:v>290</x:v>
      </x:c>
      <x:c r="G7184" s="2">
        <x:v>2897.47</x:v>
      </x:c>
      <x:c r="I7184" s="2" t="s">
        <x:v>490</x:v>
      </x:c>
      <x:c r="J7184" t="s">
        <x:v>365</x:v>
      </x:c>
      <x:c r="K7184" t="s">
        <x:v>1827</x:v>
      </x:c>
      <x:c r="L7184" t="s">
        <x:v>25</x:v>
      </x:c>
      <x:c r="M7184" t="s">
        <x:v>496</x:v>
      </x:c>
      <x:c r="N7184" t="s">
        <x:v>366</x:v>
      </x:c>
      <x:c r="O7184" s="3">
        <x:v>1</x:v>
      </x:c>
      <x:c r="P7184" s="3">
        <x:v>0</x:v>
      </x:c>
      <x:c r="Q7184" s="3">
        <x:v>0</x:v>
      </x:c>
      <x:c r="R7184" s="3">
        <x:v>0</x:v>
      </x:c>
      <x:c r="S7184" s="3">
        <x:v>0</x:v>
      </x:c>
      <x:c r="T7184" s="2">
        <x:f t="shared" si="560"/>
        <x:v>2897.47</x:v>
      </x:c>
      <x:c r="U7184" s="2">
        <x:f t="shared" si="561"/>
        <x:v>0</x:v>
      </x:c>
      <x:c r="V7184" s="2">
        <x:f t="shared" si="562"/>
        <x:v>0</x:v>
      </x:c>
      <x:c r="W7184" s="2">
        <x:f t="shared" si="563"/>
        <x:v>0</x:v>
      </x:c>
      <x:c r="X7184" s="2">
        <x:f t="shared" si="564"/>
        <x:v>0</x:v>
      </x:c>
    </x:row>
    <x:row r="7185" spans="2:24" ht="14.95" hidden="1" thickTop="1" x14ac:dyDescent="0.25">
      <x:c r="B7185" t="s">
        <x:v>20</x:v>
      </x:c>
      <x:c r="C7185" t="s">
        <x:v>243</x:v>
      </x:c>
      <x:c r="D7185" t="s">
        <x:v>244</x:v>
      </x:c>
      <x:c r="E7185" t="s">
        <x:v>483</x:v>
      </x:c>
      <x:c r="F7185" t="s">
        <x:v>282</x:v>
      </x:c>
      <x:c r="G7185" s="2">
        <x:v>1449.33</x:v>
      </x:c>
      <x:c r="I7185" s="2" t="s">
        <x:v>490</x:v>
      </x:c>
      <x:c r="J7185" t="s">
        <x:v>365</x:v>
      </x:c>
      <x:c r="K7185" t="s">
        <x:v>1827</x:v>
      </x:c>
      <x:c r="L7185" t="s">
        <x:v>25</x:v>
      </x:c>
      <x:c r="M7185" t="s">
        <x:v>445</x:v>
      </x:c>
      <x:c r="N7185" t="s">
        <x:v>366</x:v>
      </x:c>
      <x:c r="O7185" s="3">
        <x:v>1</x:v>
      </x:c>
      <x:c r="P7185" s="3">
        <x:v>0</x:v>
      </x:c>
      <x:c r="Q7185" s="3">
        <x:v>0</x:v>
      </x:c>
      <x:c r="R7185" s="3">
        <x:v>0</x:v>
      </x:c>
      <x:c r="S7185" s="3">
        <x:v>0</x:v>
      </x:c>
      <x:c r="T7185" s="2">
        <x:f t="shared" si="560"/>
        <x:v>1449.33</x:v>
      </x:c>
      <x:c r="U7185" s="2">
        <x:f t="shared" si="561"/>
        <x:v>0</x:v>
      </x:c>
      <x:c r="V7185" s="2">
        <x:f t="shared" si="562"/>
        <x:v>0</x:v>
      </x:c>
      <x:c r="W7185" s="2">
        <x:f t="shared" si="563"/>
        <x:v>0</x:v>
      </x:c>
      <x:c r="X7185" s="2">
        <x:f t="shared" si="564"/>
        <x:v>0</x:v>
      </x:c>
    </x:row>
    <x:row r="7186" spans="2:24" ht="14.95" hidden="1" thickTop="1" x14ac:dyDescent="0.25">
      <x:c r="B7186" t="s">
        <x:v>20</x:v>
      </x:c>
      <x:c r="C7186" t="s">
        <x:v>243</x:v>
      </x:c>
      <x:c r="D7186" t="s">
        <x:v>244</x:v>
      </x:c>
      <x:c r="E7186" t="s">
        <x:v>483</x:v>
      </x:c>
      <x:c r="F7186" t="s">
        <x:v>282</x:v>
      </x:c>
      <x:c r="G7186" s="2">
        <x:v>15550.16</x:v>
      </x:c>
      <x:c r="I7186" s="2" t="s">
        <x:v>490</x:v>
      </x:c>
      <x:c r="J7186" t="s">
        <x:v>365</x:v>
      </x:c>
      <x:c r="K7186" t="s">
        <x:v>1827</x:v>
      </x:c>
      <x:c r="L7186" t="s">
        <x:v>25</x:v>
      </x:c>
      <x:c r="M7186" t="s">
        <x:v>386</x:v>
      </x:c>
      <x:c r="N7186" t="s">
        <x:v>366</x:v>
      </x:c>
      <x:c r="O7186" s="3">
        <x:v>1</x:v>
      </x:c>
      <x:c r="P7186" s="3">
        <x:v>0</x:v>
      </x:c>
      <x:c r="Q7186" s="3">
        <x:v>0</x:v>
      </x:c>
      <x:c r="R7186" s="3">
        <x:v>0</x:v>
      </x:c>
      <x:c r="S7186" s="3">
        <x:v>0</x:v>
      </x:c>
      <x:c r="T7186" s="2">
        <x:f t="shared" si="560"/>
        <x:v>15550.16</x:v>
      </x:c>
      <x:c r="U7186" s="2">
        <x:f t="shared" si="561"/>
        <x:v>0</x:v>
      </x:c>
      <x:c r="V7186" s="2">
        <x:f t="shared" si="562"/>
        <x:v>0</x:v>
      </x:c>
      <x:c r="W7186" s="2">
        <x:f t="shared" si="563"/>
        <x:v>0</x:v>
      </x:c>
      <x:c r="X7186" s="2">
        <x:f t="shared" si="564"/>
        <x:v>0</x:v>
      </x:c>
    </x:row>
    <x:row r="7187" spans="2:24" ht="14.95" hidden="1" thickTop="1" x14ac:dyDescent="0.25">
      <x:c r="B7187" t="s">
        <x:v>20</x:v>
      </x:c>
      <x:c r="C7187" t="s">
        <x:v>243</x:v>
      </x:c>
      <x:c r="D7187" t="s">
        <x:v>244</x:v>
      </x:c>
      <x:c r="E7187" t="s">
        <x:v>483</x:v>
      </x:c>
      <x:c r="F7187" t="s">
        <x:v>282</x:v>
      </x:c>
      <x:c r="G7187" s="2">
        <x:v>1383.14</x:v>
      </x:c>
      <x:c r="I7187" s="2" t="s">
        <x:v>490</x:v>
      </x:c>
      <x:c r="J7187" t="s">
        <x:v>365</x:v>
      </x:c>
      <x:c r="K7187" t="s">
        <x:v>1827</x:v>
      </x:c>
      <x:c r="L7187" t="s">
        <x:v>25</x:v>
      </x:c>
      <x:c r="M7187" t="s">
        <x:v>496</x:v>
      </x:c>
      <x:c r="N7187" t="s">
        <x:v>366</x:v>
      </x:c>
      <x:c r="O7187" s="3">
        <x:v>1</x:v>
      </x:c>
      <x:c r="P7187" s="3">
        <x:v>0</x:v>
      </x:c>
      <x:c r="Q7187" s="3">
        <x:v>0</x:v>
      </x:c>
      <x:c r="R7187" s="3">
        <x:v>0</x:v>
      </x:c>
      <x:c r="S7187" s="3">
        <x:v>0</x:v>
      </x:c>
      <x:c r="T7187" s="2">
        <x:f t="shared" si="560"/>
        <x:v>1383.14</x:v>
      </x:c>
      <x:c r="U7187" s="2">
        <x:f t="shared" si="561"/>
        <x:v>0</x:v>
      </x:c>
      <x:c r="V7187" s="2">
        <x:f t="shared" si="562"/>
        <x:v>0</x:v>
      </x:c>
      <x:c r="W7187" s="2">
        <x:f t="shared" si="563"/>
        <x:v>0</x:v>
      </x:c>
      <x:c r="X7187" s="2">
        <x:f t="shared" si="564"/>
        <x:v>0</x:v>
      </x:c>
    </x:row>
    <x:row r="7188" spans="2:24" ht="14.95" hidden="1" thickTop="1" x14ac:dyDescent="0.25">
      <x:c r="B7188" t="s">
        <x:v>20</x:v>
      </x:c>
      <x:c r="C7188" t="s">
        <x:v>243</x:v>
      </x:c>
      <x:c r="D7188" t="s">
        <x:v>244</x:v>
      </x:c>
      <x:c r="E7188" t="s">
        <x:v>483</x:v>
      </x:c>
      <x:c r="F7188" t="s">
        <x:v>283</x:v>
      </x:c>
      <x:c r="G7188" s="2">
        <x:v>12623.36</x:v>
      </x:c>
      <x:c r="I7188" s="2" t="s">
        <x:v>490</x:v>
      </x:c>
      <x:c r="J7188" t="s">
        <x:v>365</x:v>
      </x:c>
      <x:c r="K7188" t="s">
        <x:v>1827</x:v>
      </x:c>
      <x:c r="L7188" t="s">
        <x:v>25</x:v>
      </x:c>
      <x:c r="M7188" t="s">
        <x:v>386</x:v>
      </x:c>
      <x:c r="N7188" t="s">
        <x:v>366</x:v>
      </x:c>
      <x:c r="O7188" s="3">
        <x:v>1</x:v>
      </x:c>
      <x:c r="P7188" s="3">
        <x:v>0</x:v>
      </x:c>
      <x:c r="Q7188" s="3">
        <x:v>0</x:v>
      </x:c>
      <x:c r="R7188" s="3">
        <x:v>0</x:v>
      </x:c>
      <x:c r="S7188" s="3">
        <x:v>0</x:v>
      </x:c>
      <x:c r="T7188" s="2">
        <x:f t="shared" si="560"/>
        <x:v>12623.36</x:v>
      </x:c>
      <x:c r="U7188" s="2">
        <x:f t="shared" si="561"/>
        <x:v>0</x:v>
      </x:c>
      <x:c r="V7188" s="2">
        <x:f t="shared" si="562"/>
        <x:v>0</x:v>
      </x:c>
      <x:c r="W7188" s="2">
        <x:f t="shared" si="563"/>
        <x:v>0</x:v>
      </x:c>
      <x:c r="X7188" s="2">
        <x:f t="shared" si="564"/>
        <x:v>0</x:v>
      </x:c>
    </x:row>
    <x:row r="7189" spans="2:24" ht="14.95" hidden="1" thickTop="1" x14ac:dyDescent="0.25">
      <x:c r="B7189" t="s">
        <x:v>20</x:v>
      </x:c>
      <x:c r="C7189" t="s">
        <x:v>243</x:v>
      </x:c>
      <x:c r="D7189" t="s">
        <x:v>244</x:v>
      </x:c>
      <x:c r="E7189" t="s">
        <x:v>483</x:v>
      </x:c>
      <x:c r="F7189" t="s">
        <x:v>285</x:v>
      </x:c>
      <x:c r="G7189" s="2">
        <x:v>1512.09</x:v>
      </x:c>
      <x:c r="I7189" s="2" t="s">
        <x:v>490</x:v>
      </x:c>
      <x:c r="J7189" t="s">
        <x:v>365</x:v>
      </x:c>
      <x:c r="K7189" t="s">
        <x:v>1827</x:v>
      </x:c>
      <x:c r="L7189" t="s">
        <x:v>25</x:v>
      </x:c>
      <x:c r="M7189" t="s">
        <x:v>309</x:v>
      </x:c>
      <x:c r="N7189" t="s">
        <x:v>366</x:v>
      </x:c>
      <x:c r="O7189" s="3">
        <x:v>1</x:v>
      </x:c>
      <x:c r="P7189" s="3">
        <x:v>0</x:v>
      </x:c>
      <x:c r="Q7189" s="3">
        <x:v>0</x:v>
      </x:c>
      <x:c r="R7189" s="3">
        <x:v>0</x:v>
      </x:c>
      <x:c r="S7189" s="3">
        <x:v>0</x:v>
      </x:c>
      <x:c r="T7189" s="2">
        <x:f t="shared" si="560"/>
        <x:v>1512.09</x:v>
      </x:c>
      <x:c r="U7189" s="2">
        <x:f t="shared" si="561"/>
        <x:v>0</x:v>
      </x:c>
      <x:c r="V7189" s="2">
        <x:f t="shared" si="562"/>
        <x:v>0</x:v>
      </x:c>
      <x:c r="W7189" s="2">
        <x:f t="shared" si="563"/>
        <x:v>0</x:v>
      </x:c>
      <x:c r="X7189" s="2">
        <x:f t="shared" si="564"/>
        <x:v>0</x:v>
      </x:c>
    </x:row>
    <x:row r="7190" spans="2:24" ht="14.95" hidden="1" thickTop="1" x14ac:dyDescent="0.25">
      <x:c r="B7190" t="s">
        <x:v>20</x:v>
      </x:c>
      <x:c r="C7190" t="s">
        <x:v>243</x:v>
      </x:c>
      <x:c r="D7190" t="s">
        <x:v>244</x:v>
      </x:c>
      <x:c r="E7190" t="s">
        <x:v>483</x:v>
      </x:c>
      <x:c r="F7190" t="s">
        <x:v>285</x:v>
      </x:c>
      <x:c r="G7190" s="2">
        <x:v>5444.25</x:v>
      </x:c>
      <x:c r="I7190" s="2" t="s">
        <x:v>490</x:v>
      </x:c>
      <x:c r="J7190" t="s">
        <x:v>365</x:v>
      </x:c>
      <x:c r="K7190" t="s">
        <x:v>1827</x:v>
      </x:c>
      <x:c r="L7190" t="s">
        <x:v>25</x:v>
      </x:c>
      <x:c r="M7190" t="s">
        <x:v>445</x:v>
      </x:c>
      <x:c r="N7190" t="s">
        <x:v>366</x:v>
      </x:c>
      <x:c r="O7190" s="3">
        <x:v>1</x:v>
      </x:c>
      <x:c r="P7190" s="3">
        <x:v>0</x:v>
      </x:c>
      <x:c r="Q7190" s="3">
        <x:v>0</x:v>
      </x:c>
      <x:c r="R7190" s="3">
        <x:v>0</x:v>
      </x:c>
      <x:c r="S7190" s="3">
        <x:v>0</x:v>
      </x:c>
      <x:c r="T7190" s="2">
        <x:f t="shared" si="560"/>
        <x:v>5444.25</x:v>
      </x:c>
      <x:c r="U7190" s="2">
        <x:f t="shared" si="561"/>
        <x:v>0</x:v>
      </x:c>
      <x:c r="V7190" s="2">
        <x:f t="shared" si="562"/>
        <x:v>0</x:v>
      </x:c>
      <x:c r="W7190" s="2">
        <x:f t="shared" si="563"/>
        <x:v>0</x:v>
      </x:c>
      <x:c r="X7190" s="2">
        <x:f t="shared" si="564"/>
        <x:v>0</x:v>
      </x:c>
    </x:row>
    <x:row r="7191" spans="2:24" ht="14.95" hidden="1" thickTop="1" x14ac:dyDescent="0.25">
      <x:c r="B7191" t="s">
        <x:v>20</x:v>
      </x:c>
      <x:c r="C7191" t="s">
        <x:v>243</x:v>
      </x:c>
      <x:c r="D7191" t="s">
        <x:v>244</x:v>
      </x:c>
      <x:c r="E7191" t="s">
        <x:v>483</x:v>
      </x:c>
      <x:c r="F7191" t="s">
        <x:v>285</x:v>
      </x:c>
      <x:c r="G7191" s="2">
        <x:v>8359.6200000000008</x:v>
      </x:c>
      <x:c r="I7191" s="2" t="s">
        <x:v>490</x:v>
      </x:c>
      <x:c r="J7191" t="s">
        <x:v>365</x:v>
      </x:c>
      <x:c r="K7191" t="s">
        <x:v>1827</x:v>
      </x:c>
      <x:c r="L7191" t="s">
        <x:v>25</x:v>
      </x:c>
      <x:c r="M7191" t="s">
        <x:v>386</x:v>
      </x:c>
      <x:c r="N7191" t="s">
        <x:v>366</x:v>
      </x:c>
      <x:c r="O7191" s="3">
        <x:v>1</x:v>
      </x:c>
      <x:c r="P7191" s="3">
        <x:v>0</x:v>
      </x:c>
      <x:c r="Q7191" s="3">
        <x:v>0</x:v>
      </x:c>
      <x:c r="R7191" s="3">
        <x:v>0</x:v>
      </x:c>
      <x:c r="S7191" s="3">
        <x:v>0</x:v>
      </x:c>
      <x:c r="T7191" s="2">
        <x:f t="shared" si="560"/>
        <x:v>8359.6200000000008</x:v>
      </x:c>
      <x:c r="U7191" s="2">
        <x:f t="shared" si="561"/>
        <x:v>0</x:v>
      </x:c>
      <x:c r="V7191" s="2">
        <x:f t="shared" si="562"/>
        <x:v>0</x:v>
      </x:c>
      <x:c r="W7191" s="2">
        <x:f t="shared" si="563"/>
        <x:v>0</x:v>
      </x:c>
      <x:c r="X7191" s="2">
        <x:f t="shared" si="564"/>
        <x:v>0</x:v>
      </x:c>
    </x:row>
    <x:row r="7192" spans="2:24" ht="14.95" hidden="1" thickTop="1" x14ac:dyDescent="0.25">
      <x:c r="B7192" t="s">
        <x:v>20</x:v>
      </x:c>
      <x:c r="C7192" t="s">
        <x:v>243</x:v>
      </x:c>
      <x:c r="D7192" t="s">
        <x:v>244</x:v>
      </x:c>
      <x:c r="E7192" t="s">
        <x:v>483</x:v>
      </x:c>
      <x:c r="F7192" t="s">
        <x:v>285</x:v>
      </x:c>
      <x:c r="G7192" s="2">
        <x:v>7260.74</x:v>
      </x:c>
      <x:c r="I7192" s="2" t="s">
        <x:v>490</x:v>
      </x:c>
      <x:c r="J7192" t="s">
        <x:v>365</x:v>
      </x:c>
      <x:c r="K7192" t="s">
        <x:v>1827</x:v>
      </x:c>
      <x:c r="L7192" t="s">
        <x:v>25</x:v>
      </x:c>
      <x:c r="M7192" t="s">
        <x:v>496</x:v>
      </x:c>
      <x:c r="N7192" t="s">
        <x:v>366</x:v>
      </x:c>
      <x:c r="O7192" s="3">
        <x:v>1</x:v>
      </x:c>
      <x:c r="P7192" s="3">
        <x:v>0</x:v>
      </x:c>
      <x:c r="Q7192" s="3">
        <x:v>0</x:v>
      </x:c>
      <x:c r="R7192" s="3">
        <x:v>0</x:v>
      </x:c>
      <x:c r="S7192" s="3">
        <x:v>0</x:v>
      </x:c>
      <x:c r="T7192" s="2">
        <x:f t="shared" si="560"/>
        <x:v>7260.74</x:v>
      </x:c>
      <x:c r="U7192" s="2">
        <x:f t="shared" si="561"/>
        <x:v>0</x:v>
      </x:c>
      <x:c r="V7192" s="2">
        <x:f t="shared" si="562"/>
        <x:v>0</x:v>
      </x:c>
      <x:c r="W7192" s="2">
        <x:f t="shared" si="563"/>
        <x:v>0</x:v>
      </x:c>
      <x:c r="X7192" s="2">
        <x:f t="shared" si="564"/>
        <x:v>0</x:v>
      </x:c>
    </x:row>
    <x:row r="7193" spans="2:24" ht="14.95" hidden="1" thickTop="1" x14ac:dyDescent="0.25">
      <x:c r="B7193" t="s">
        <x:v>20</x:v>
      </x:c>
      <x:c r="C7193" t="s">
        <x:v>243</x:v>
      </x:c>
      <x:c r="D7193" t="s">
        <x:v>244</x:v>
      </x:c>
      <x:c r="E7193" t="s">
        <x:v>483</x:v>
      </x:c>
      <x:c r="F7193" t="s">
        <x:v>70</x:v>
      </x:c>
      <x:c r="G7193" s="2">
        <x:v>22579.9</x:v>
      </x:c>
      <x:c r="I7193" s="2" t="s">
        <x:v>490</x:v>
      </x:c>
      <x:c r="J7193" t="s">
        <x:v>365</x:v>
      </x:c>
      <x:c r="K7193" t="s">
        <x:v>1827</x:v>
      </x:c>
      <x:c r="L7193" t="s">
        <x:v>25</x:v>
      </x:c>
      <x:c r="M7193" t="s">
        <x:v>495</x:v>
      </x:c>
      <x:c r="N7193" t="s">
        <x:v>366</x:v>
      </x:c>
      <x:c r="O7193" s="3">
        <x:v>1</x:v>
      </x:c>
      <x:c r="P7193" s="3">
        <x:v>0</x:v>
      </x:c>
      <x:c r="Q7193" s="3">
        <x:v>0</x:v>
      </x:c>
      <x:c r="R7193" s="3">
        <x:v>0</x:v>
      </x:c>
      <x:c r="S7193" s="3">
        <x:v>0</x:v>
      </x:c>
      <x:c r="T7193" s="2">
        <x:f t="shared" si="560"/>
        <x:v>22579.9</x:v>
      </x:c>
      <x:c r="U7193" s="2">
        <x:f t="shared" si="561"/>
        <x:v>0</x:v>
      </x:c>
      <x:c r="V7193" s="2">
        <x:f t="shared" si="562"/>
        <x:v>0</x:v>
      </x:c>
      <x:c r="W7193" s="2">
        <x:f t="shared" si="563"/>
        <x:v>0</x:v>
      </x:c>
      <x:c r="X7193" s="2">
        <x:f t="shared" si="564"/>
        <x:v>0</x:v>
      </x:c>
    </x:row>
    <x:row r="7194" spans="2:24" ht="14.95" hidden="1" thickTop="1" x14ac:dyDescent="0.25">
      <x:c r="B7194" t="s">
        <x:v>20</x:v>
      </x:c>
      <x:c r="C7194" t="s">
        <x:v>243</x:v>
      </x:c>
      <x:c r="D7194" t="s">
        <x:v>244</x:v>
      </x:c>
      <x:c r="E7194" t="s">
        <x:v>483</x:v>
      </x:c>
      <x:c r="F7194" t="s">
        <x:v>70</x:v>
      </x:c>
      <x:c r="G7194" s="2">
        <x:v>-193.23</x:v>
      </x:c>
      <x:c r="I7194" s="2" t="s">
        <x:v>490</x:v>
      </x:c>
      <x:c r="J7194" t="s">
        <x:v>365</x:v>
      </x:c>
      <x:c r="K7194" t="s">
        <x:v>1827</x:v>
      </x:c>
      <x:c r="L7194" t="s">
        <x:v>25</x:v>
      </x:c>
      <x:c r="M7194" t="s">
        <x:v>309</x:v>
      </x:c>
      <x:c r="N7194" t="s">
        <x:v>366</x:v>
      </x:c>
      <x:c r="O7194" s="3">
        <x:v>1</x:v>
      </x:c>
      <x:c r="P7194" s="3">
        <x:v>0</x:v>
      </x:c>
      <x:c r="Q7194" s="3">
        <x:v>0</x:v>
      </x:c>
      <x:c r="R7194" s="3">
        <x:v>0</x:v>
      </x:c>
      <x:c r="S7194" s="3">
        <x:v>0</x:v>
      </x:c>
      <x:c r="T7194" s="2">
        <x:f t="shared" si="560"/>
        <x:v>-193.23</x:v>
      </x:c>
      <x:c r="U7194" s="2">
        <x:f t="shared" si="561"/>
        <x:v>0</x:v>
      </x:c>
      <x:c r="V7194" s="2">
        <x:f t="shared" si="562"/>
        <x:v>0</x:v>
      </x:c>
      <x:c r="W7194" s="2">
        <x:f t="shared" si="563"/>
        <x:v>0</x:v>
      </x:c>
      <x:c r="X7194" s="2">
        <x:f t="shared" si="564"/>
        <x:v>0</x:v>
      </x:c>
    </x:row>
    <x:row r="7195" spans="2:24" ht="14.95" hidden="1" thickTop="1" x14ac:dyDescent="0.25">
      <x:c r="B7195" t="s">
        <x:v>20</x:v>
      </x:c>
      <x:c r="C7195" t="s">
        <x:v>243</x:v>
      </x:c>
      <x:c r="D7195" t="s">
        <x:v>244</x:v>
      </x:c>
      <x:c r="E7195" t="s">
        <x:v>483</x:v>
      </x:c>
      <x:c r="F7195" t="s">
        <x:v>70</x:v>
      </x:c>
      <x:c r="G7195" s="2">
        <x:v>22981.78</x:v>
      </x:c>
      <x:c r="I7195" s="2" t="s">
        <x:v>490</x:v>
      </x:c>
      <x:c r="J7195" t="s">
        <x:v>365</x:v>
      </x:c>
      <x:c r="K7195" t="s">
        <x:v>1827</x:v>
      </x:c>
      <x:c r="L7195" t="s">
        <x:v>25</x:v>
      </x:c>
      <x:c r="M7195" t="s">
        <x:v>386</x:v>
      </x:c>
      <x:c r="N7195" t="s">
        <x:v>366</x:v>
      </x:c>
      <x:c r="O7195" s="3">
        <x:v>1</x:v>
      </x:c>
      <x:c r="P7195" s="3">
        <x:v>0</x:v>
      </x:c>
      <x:c r="Q7195" s="3">
        <x:v>0</x:v>
      </x:c>
      <x:c r="R7195" s="3">
        <x:v>0</x:v>
      </x:c>
      <x:c r="S7195" s="3">
        <x:v>0</x:v>
      </x:c>
      <x:c r="T7195" s="2">
        <x:f t="shared" si="560"/>
        <x:v>22981.78</x:v>
      </x:c>
      <x:c r="U7195" s="2">
        <x:f t="shared" si="561"/>
        <x:v>0</x:v>
      </x:c>
      <x:c r="V7195" s="2">
        <x:f t="shared" si="562"/>
        <x:v>0</x:v>
      </x:c>
      <x:c r="W7195" s="2">
        <x:f t="shared" si="563"/>
        <x:v>0</x:v>
      </x:c>
      <x:c r="X7195" s="2">
        <x:f t="shared" si="564"/>
        <x:v>0</x:v>
      </x:c>
    </x:row>
    <x:row r="7196" spans="2:24" ht="14.95" hidden="1" thickTop="1" x14ac:dyDescent="0.25">
      <x:c r="B7196" t="s">
        <x:v>20</x:v>
      </x:c>
      <x:c r="C7196" t="s">
        <x:v>243</x:v>
      </x:c>
      <x:c r="D7196" t="s">
        <x:v>244</x:v>
      </x:c>
      <x:c r="E7196" t="s">
        <x:v>483</x:v>
      </x:c>
      <x:c r="F7196" t="s">
        <x:v>224</x:v>
      </x:c>
      <x:c r="G7196" s="2">
        <x:v>15559.59</x:v>
      </x:c>
      <x:c r="I7196" s="2" t="s">
        <x:v>490</x:v>
      </x:c>
      <x:c r="J7196" t="s">
        <x:v>365</x:v>
      </x:c>
      <x:c r="K7196" t="s">
        <x:v>1827</x:v>
      </x:c>
      <x:c r="L7196" t="s">
        <x:v>25</x:v>
      </x:c>
      <x:c r="M7196" t="s">
        <x:v>495</x:v>
      </x:c>
      <x:c r="N7196" t="s">
        <x:v>366</x:v>
      </x:c>
      <x:c r="O7196" s="3">
        <x:v>1</x:v>
      </x:c>
      <x:c r="P7196" s="3">
        <x:v>0</x:v>
      </x:c>
      <x:c r="Q7196" s="3">
        <x:v>0</x:v>
      </x:c>
      <x:c r="R7196" s="3">
        <x:v>0</x:v>
      </x:c>
      <x:c r="S7196" s="3">
        <x:v>0</x:v>
      </x:c>
      <x:c r="T7196" s="2">
        <x:f t="shared" si="560"/>
        <x:v>15559.59</x:v>
      </x:c>
      <x:c r="U7196" s="2">
        <x:f t="shared" si="561"/>
        <x:v>0</x:v>
      </x:c>
      <x:c r="V7196" s="2">
        <x:f t="shared" si="562"/>
        <x:v>0</x:v>
      </x:c>
      <x:c r="W7196" s="2">
        <x:f t="shared" si="563"/>
        <x:v>0</x:v>
      </x:c>
      <x:c r="X7196" s="2">
        <x:f t="shared" si="564"/>
        <x:v>0</x:v>
      </x:c>
    </x:row>
    <x:row r="7197" spans="2:24" ht="14.95" hidden="1" thickTop="1" x14ac:dyDescent="0.25">
      <x:c r="B7197" t="s">
        <x:v>20</x:v>
      </x:c>
      <x:c r="C7197" t="s">
        <x:v>243</x:v>
      </x:c>
      <x:c r="D7197" t="s">
        <x:v>244</x:v>
      </x:c>
      <x:c r="E7197" t="s">
        <x:v>483</x:v>
      </x:c>
      <x:c r="F7197" t="s">
        <x:v>224</x:v>
      </x:c>
      <x:c r="G7197" s="2">
        <x:v>11288.01</x:v>
      </x:c>
      <x:c r="I7197" s="2" t="s">
        <x:v>490</x:v>
      </x:c>
      <x:c r="J7197" t="s">
        <x:v>365</x:v>
      </x:c>
      <x:c r="K7197" t="s">
        <x:v>1827</x:v>
      </x:c>
      <x:c r="L7197" t="s">
        <x:v>25</x:v>
      </x:c>
      <x:c r="M7197" t="s">
        <x:v>386</x:v>
      </x:c>
      <x:c r="N7197" t="s">
        <x:v>366</x:v>
      </x:c>
      <x:c r="O7197" s="3">
        <x:v>1</x:v>
      </x:c>
      <x:c r="P7197" s="3">
        <x:v>0</x:v>
      </x:c>
      <x:c r="Q7197" s="3">
        <x:v>0</x:v>
      </x:c>
      <x:c r="R7197" s="3">
        <x:v>0</x:v>
      </x:c>
      <x:c r="S7197" s="3">
        <x:v>0</x:v>
      </x:c>
      <x:c r="T7197" s="2">
        <x:f t="shared" si="560"/>
        <x:v>11288.01</x:v>
      </x:c>
      <x:c r="U7197" s="2">
        <x:f t="shared" si="561"/>
        <x:v>0</x:v>
      </x:c>
      <x:c r="V7197" s="2">
        <x:f t="shared" si="562"/>
        <x:v>0</x:v>
      </x:c>
      <x:c r="W7197" s="2">
        <x:f t="shared" si="563"/>
        <x:v>0</x:v>
      </x:c>
      <x:c r="X7197" s="2">
        <x:f t="shared" si="564"/>
        <x:v>0</x:v>
      </x:c>
    </x:row>
    <x:row r="7198" spans="2:24" ht="14.95" hidden="1" thickTop="1" x14ac:dyDescent="0.25">
      <x:c r="B7198" t="s">
        <x:v>20</x:v>
      </x:c>
      <x:c r="C7198" t="s">
        <x:v>243</x:v>
      </x:c>
      <x:c r="D7198" t="s">
        <x:v>244</x:v>
      </x:c>
      <x:c r="E7198" t="s">
        <x:v>483</x:v>
      </x:c>
      <x:c r="F7198" t="s">
        <x:v>290</x:v>
      </x:c>
      <x:c r="G7198" s="2">
        <x:v>2596.5300000000002</x:v>
      </x:c>
      <x:c r="I7198" s="2" t="s">
        <x:v>490</x:v>
      </x:c>
      <x:c r="J7198" t="s">
        <x:v>212</x:v>
      </x:c>
      <x:c r="K7198" t="s">
        <x:v>1828</x:v>
      </x:c>
      <x:c r="L7198" t="s">
        <x:v>25</x:v>
      </x:c>
      <x:c r="M7198" t="s">
        <x:v>386</x:v>
      </x:c>
      <x:c r="N7198" t="s">
        <x:v>213</x:v>
      </x:c>
      <x:c r="O7198" s="3">
        <x:v>0</x:v>
      </x:c>
      <x:c r="P7198" s="3">
        <x:v>0.83</x:v>
      </x:c>
      <x:c r="Q7198" s="3">
        <x:v>0</x:v>
      </x:c>
      <x:c r="R7198" s="3">
        <x:v>0</x:v>
      </x:c>
      <x:c r="S7198" s="3">
        <x:v>0.17</x:v>
      </x:c>
      <x:c r="T7198" s="2">
        <x:f t="shared" si="560"/>
        <x:v>0</x:v>
      </x:c>
      <x:c r="U7198" s="2">
        <x:f t="shared" si="561"/>
        <x:v>2155.12</x:v>
      </x:c>
      <x:c r="V7198" s="2">
        <x:f t="shared" si="562"/>
        <x:v>0</x:v>
      </x:c>
      <x:c r="W7198" s="2">
        <x:f t="shared" si="563"/>
        <x:v>0</x:v>
      </x:c>
      <x:c r="X7198" s="2">
        <x:f t="shared" si="564"/>
        <x:v>441.41000000000031</x:v>
      </x:c>
    </x:row>
    <x:row r="7199" spans="2:24" ht="14.95" hidden="1" thickTop="1" x14ac:dyDescent="0.25">
      <x:c r="B7199" t="s">
        <x:v>20</x:v>
      </x:c>
      <x:c r="C7199" t="s">
        <x:v>243</x:v>
      </x:c>
      <x:c r="D7199" t="s">
        <x:v>244</x:v>
      </x:c>
      <x:c r="E7199" t="s">
        <x:v>483</x:v>
      </x:c>
      <x:c r="F7199" t="s">
        <x:v>285</x:v>
      </x:c>
      <x:c r="G7199" s="2">
        <x:v>1512.09</x:v>
      </x:c>
      <x:c r="I7199" s="2" t="s">
        <x:v>490</x:v>
      </x:c>
      <x:c r="J7199" t="s">
        <x:v>212</x:v>
      </x:c>
      <x:c r="K7199" t="s">
        <x:v>1828</x:v>
      </x:c>
      <x:c r="L7199" t="s">
        <x:v>25</x:v>
      </x:c>
      <x:c r="M7199" t="s">
        <x:v>309</x:v>
      </x:c>
      <x:c r="N7199" t="s">
        <x:v>213</x:v>
      </x:c>
      <x:c r="O7199" s="3">
        <x:v>0</x:v>
      </x:c>
      <x:c r="P7199" s="3">
        <x:v>0.83</x:v>
      </x:c>
      <x:c r="Q7199" s="3">
        <x:v>0</x:v>
      </x:c>
      <x:c r="R7199" s="3">
        <x:v>0</x:v>
      </x:c>
      <x:c r="S7199" s="3">
        <x:v>0.17</x:v>
      </x:c>
      <x:c r="T7199" s="2">
        <x:f t="shared" si="560"/>
        <x:v>0</x:v>
      </x:c>
      <x:c r="U7199" s="2">
        <x:f t="shared" si="561"/>
        <x:v>1255.03</x:v>
      </x:c>
      <x:c r="V7199" s="2">
        <x:f t="shared" si="562"/>
        <x:v>0</x:v>
      </x:c>
      <x:c r="W7199" s="2">
        <x:f t="shared" si="563"/>
        <x:v>0</x:v>
      </x:c>
      <x:c r="X7199" s="2">
        <x:f t="shared" si="564"/>
        <x:v>257.05999999999995</x:v>
      </x:c>
    </x:row>
    <x:row r="7200" spans="2:24" ht="14.95" hidden="1" thickTop="1" x14ac:dyDescent="0.25">
      <x:c r="B7200" t="s">
        <x:v>20</x:v>
      </x:c>
      <x:c r="C7200" t="s">
        <x:v>243</x:v>
      </x:c>
      <x:c r="D7200" t="s">
        <x:v>244</x:v>
      </x:c>
      <x:c r="E7200" t="s">
        <x:v>483</x:v>
      </x:c>
      <x:c r="F7200" t="s">
        <x:v>70</x:v>
      </x:c>
      <x:c r="G7200" s="2">
        <x:v>-193.23</x:v>
      </x:c>
      <x:c r="I7200" s="2" t="s">
        <x:v>490</x:v>
      </x:c>
      <x:c r="J7200" t="s">
        <x:v>212</x:v>
      </x:c>
      <x:c r="K7200" t="s">
        <x:v>1828</x:v>
      </x:c>
      <x:c r="L7200" t="s">
        <x:v>25</x:v>
      </x:c>
      <x:c r="M7200" t="s">
        <x:v>309</x:v>
      </x:c>
      <x:c r="N7200" t="s">
        <x:v>213</x:v>
      </x:c>
      <x:c r="O7200" s="3">
        <x:v>0</x:v>
      </x:c>
      <x:c r="P7200" s="3">
        <x:v>0.83</x:v>
      </x:c>
      <x:c r="Q7200" s="3">
        <x:v>0</x:v>
      </x:c>
      <x:c r="R7200" s="3">
        <x:v>0</x:v>
      </x:c>
      <x:c r="S7200" s="3">
        <x:v>0.17</x:v>
      </x:c>
      <x:c r="T7200" s="2">
        <x:f t="shared" si="560"/>
        <x:v>0</x:v>
      </x:c>
      <x:c r="U7200" s="2">
        <x:f t="shared" si="561"/>
        <x:v>-160.38</x:v>
      </x:c>
      <x:c r="V7200" s="2">
        <x:f t="shared" si="562"/>
        <x:v>0</x:v>
      </x:c>
      <x:c r="W7200" s="2">
        <x:f t="shared" si="563"/>
        <x:v>0</x:v>
      </x:c>
      <x:c r="X7200" s="2">
        <x:f t="shared" si="564"/>
        <x:v>-32.849999999999994</x:v>
      </x:c>
    </x:row>
    <x:row r="7201" spans="2:24" ht="14.95" hidden="1" thickTop="1" x14ac:dyDescent="0.25">
      <x:c r="B7201" t="s">
        <x:v>20</x:v>
      </x:c>
      <x:c r="C7201" t="s">
        <x:v>243</x:v>
      </x:c>
      <x:c r="D7201" t="s">
        <x:v>244</x:v>
      </x:c>
      <x:c r="E7201" t="s">
        <x:v>483</x:v>
      </x:c>
      <x:c r="F7201" t="s">
        <x:v>70</x:v>
      </x:c>
      <x:c r="G7201" s="2">
        <x:v>8933.85</x:v>
      </x:c>
      <x:c r="I7201" s="2" t="s">
        <x:v>490</x:v>
      </x:c>
      <x:c r="J7201" t="s">
        <x:v>212</x:v>
      </x:c>
      <x:c r="K7201" t="s">
        <x:v>1828</x:v>
      </x:c>
      <x:c r="L7201" t="s">
        <x:v>25</x:v>
      </x:c>
      <x:c r="M7201" t="s">
        <x:v>386</x:v>
      </x:c>
      <x:c r="N7201" t="s">
        <x:v>213</x:v>
      </x:c>
      <x:c r="O7201" s="3">
        <x:v>0</x:v>
      </x:c>
      <x:c r="P7201" s="3">
        <x:v>0.83</x:v>
      </x:c>
      <x:c r="Q7201" s="3">
        <x:v>0</x:v>
      </x:c>
      <x:c r="R7201" s="3">
        <x:v>0</x:v>
      </x:c>
      <x:c r="S7201" s="3">
        <x:v>0.17</x:v>
      </x:c>
      <x:c r="T7201" s="2">
        <x:f t="shared" si="560"/>
        <x:v>0</x:v>
      </x:c>
      <x:c r="U7201" s="2">
        <x:f t="shared" si="561"/>
        <x:v>7415.1</x:v>
      </x:c>
      <x:c r="V7201" s="2">
        <x:f t="shared" si="562"/>
        <x:v>0</x:v>
      </x:c>
      <x:c r="W7201" s="2">
        <x:f t="shared" si="563"/>
        <x:v>0</x:v>
      </x:c>
      <x:c r="X7201" s="2">
        <x:f t="shared" si="564"/>
        <x:v>1518.75</x:v>
      </x:c>
    </x:row>
    <x:row r="7202" spans="2:24" ht="14.95" hidden="1" thickTop="1" x14ac:dyDescent="0.25">
      <x:c r="B7202" t="s">
        <x:v>20</x:v>
      </x:c>
      <x:c r="C7202" t="s">
        <x:v>243</x:v>
      </x:c>
      <x:c r="D7202" t="s">
        <x:v>244</x:v>
      </x:c>
      <x:c r="E7202" t="s">
        <x:v>483</x:v>
      </x:c>
      <x:c r="F7202" t="s">
        <x:v>224</x:v>
      </x:c>
      <x:c r="G7202" s="2">
        <x:v>5604.61</x:v>
      </x:c>
      <x:c r="I7202" s="2" t="s">
        <x:v>490</x:v>
      </x:c>
      <x:c r="J7202" t="s">
        <x:v>212</x:v>
      </x:c>
      <x:c r="K7202" t="s">
        <x:v>1828</x:v>
      </x:c>
      <x:c r="L7202" t="s">
        <x:v>25</x:v>
      </x:c>
      <x:c r="M7202" t="s">
        <x:v>445</x:v>
      </x:c>
      <x:c r="N7202" t="s">
        <x:v>213</x:v>
      </x:c>
      <x:c r="O7202" s="3">
        <x:v>0</x:v>
      </x:c>
      <x:c r="P7202" s="3">
        <x:v>0.83</x:v>
      </x:c>
      <x:c r="Q7202" s="3">
        <x:v>0</x:v>
      </x:c>
      <x:c r="R7202" s="3">
        <x:v>0</x:v>
      </x:c>
      <x:c r="S7202" s="3">
        <x:v>0.17</x:v>
      </x:c>
      <x:c r="T7202" s="2">
        <x:f t="shared" si="560"/>
        <x:v>0</x:v>
      </x:c>
      <x:c r="U7202" s="2">
        <x:f t="shared" si="561"/>
        <x:v>4651.83</x:v>
      </x:c>
      <x:c r="V7202" s="2">
        <x:f t="shared" si="562"/>
        <x:v>0</x:v>
      </x:c>
      <x:c r="W7202" s="2">
        <x:f t="shared" si="563"/>
        <x:v>0</x:v>
      </x:c>
      <x:c r="X7202" s="2">
        <x:f t="shared" si="564"/>
        <x:v>952.77999999999975</x:v>
      </x:c>
    </x:row>
    <x:row r="7203" spans="2:24" ht="14.95" hidden="1" thickTop="1" x14ac:dyDescent="0.25">
      <x:c r="B7203" t="s">
        <x:v>20</x:v>
      </x:c>
      <x:c r="C7203" t="s">
        <x:v>243</x:v>
      </x:c>
      <x:c r="D7203" t="s">
        <x:v>244</x:v>
      </x:c>
      <x:c r="E7203" t="s">
        <x:v>483</x:v>
      </x:c>
      <x:c r="F7203" t="s">
        <x:v>224</x:v>
      </x:c>
      <x:c r="G7203" s="2">
        <x:v>2138.35</x:v>
      </x:c>
      <x:c r="I7203" s="2" t="s">
        <x:v>490</x:v>
      </x:c>
      <x:c r="J7203" t="s">
        <x:v>212</x:v>
      </x:c>
      <x:c r="K7203" t="s">
        <x:v>1828</x:v>
      </x:c>
      <x:c r="L7203" t="s">
        <x:v>25</x:v>
      </x:c>
      <x:c r="M7203" t="s">
        <x:v>491</x:v>
      </x:c>
      <x:c r="N7203" t="s">
        <x:v>213</x:v>
      </x:c>
      <x:c r="O7203" s="3">
        <x:v>0</x:v>
      </x:c>
      <x:c r="P7203" s="3">
        <x:v>0.83</x:v>
      </x:c>
      <x:c r="Q7203" s="3">
        <x:v>0</x:v>
      </x:c>
      <x:c r="R7203" s="3">
        <x:v>0</x:v>
      </x:c>
      <x:c r="S7203" s="3">
        <x:v>0.17</x:v>
      </x:c>
      <x:c r="T7203" s="2">
        <x:f t="shared" si="560"/>
        <x:v>0</x:v>
      </x:c>
      <x:c r="U7203" s="2">
        <x:f t="shared" si="561"/>
        <x:v>1774.83</x:v>
      </x:c>
      <x:c r="V7203" s="2">
        <x:f t="shared" si="562"/>
        <x:v>0</x:v>
      </x:c>
      <x:c r="W7203" s="2">
        <x:f t="shared" si="563"/>
        <x:v>0</x:v>
      </x:c>
      <x:c r="X7203" s="2">
        <x:f t="shared" si="564"/>
        <x:v>363.52</x:v>
      </x:c>
    </x:row>
    <x:row r="7204" spans="2:24" ht="14.95" hidden="1" thickTop="1" x14ac:dyDescent="0.25">
      <x:c r="B7204" t="s">
        <x:v>20</x:v>
      </x:c>
      <x:c r="C7204" t="s">
        <x:v>243</x:v>
      </x:c>
      <x:c r="D7204" t="s">
        <x:v>244</x:v>
      </x:c>
      <x:c r="E7204" t="s">
        <x:v>483</x:v>
      </x:c>
      <x:c r="F7204" t="s">
        <x:v>224</x:v>
      </x:c>
      <x:c r="G7204" s="2">
        <x:v>2334.39</x:v>
      </x:c>
      <x:c r="I7204" s="2" t="s">
        <x:v>490</x:v>
      </x:c>
      <x:c r="J7204" t="s">
        <x:v>212</x:v>
      </x:c>
      <x:c r="K7204" t="s">
        <x:v>1828</x:v>
      </x:c>
      <x:c r="L7204" t="s">
        <x:v>25</x:v>
      </x:c>
      <x:c r="M7204" t="s">
        <x:v>386</x:v>
      </x:c>
      <x:c r="N7204" t="s">
        <x:v>213</x:v>
      </x:c>
      <x:c r="O7204" s="3">
        <x:v>0</x:v>
      </x:c>
      <x:c r="P7204" s="3">
        <x:v>0.83</x:v>
      </x:c>
      <x:c r="Q7204" s="3">
        <x:v>0</x:v>
      </x:c>
      <x:c r="R7204" s="3">
        <x:v>0</x:v>
      </x:c>
      <x:c r="S7204" s="3">
        <x:v>0.17</x:v>
      </x:c>
      <x:c r="T7204" s="2">
        <x:f t="shared" si="560"/>
        <x:v>0</x:v>
      </x:c>
      <x:c r="U7204" s="2">
        <x:f t="shared" si="561"/>
        <x:v>1937.54</x:v>
      </x:c>
      <x:c r="V7204" s="2">
        <x:f t="shared" si="562"/>
        <x:v>0</x:v>
      </x:c>
      <x:c r="W7204" s="2">
        <x:f t="shared" si="563"/>
        <x:v>0</x:v>
      </x:c>
      <x:c r="X7204" s="2">
        <x:f t="shared" si="564"/>
        <x:v>396.84999999999991</x:v>
      </x:c>
    </x:row>
    <x:row r="7205" spans="2:24" ht="14.95" hidden="1" thickTop="1" x14ac:dyDescent="0.25">
      <x:c r="B7205" t="s">
        <x:v>20</x:v>
      </x:c>
      <x:c r="C7205" t="s">
        <x:v>243</x:v>
      </x:c>
      <x:c r="D7205" t="s">
        <x:v>244</x:v>
      </x:c>
      <x:c r="E7205" t="s">
        <x:v>483</x:v>
      </x:c>
      <x:c r="F7205" t="s">
        <x:v>224</x:v>
      </x:c>
      <x:c r="G7205" s="2">
        <x:v>7912.57</x:v>
      </x:c>
      <x:c r="I7205" s="2" t="s">
        <x:v>490</x:v>
      </x:c>
      <x:c r="J7205" t="s">
        <x:v>212</x:v>
      </x:c>
      <x:c r="K7205" t="s">
        <x:v>1828</x:v>
      </x:c>
      <x:c r="L7205" t="s">
        <x:v>25</x:v>
      </x:c>
      <x:c r="M7205" t="s">
        <x:v>503</x:v>
      </x:c>
      <x:c r="N7205" t="s">
        <x:v>213</x:v>
      </x:c>
      <x:c r="O7205" s="3">
        <x:v>0</x:v>
      </x:c>
      <x:c r="P7205" s="3">
        <x:v>0.83</x:v>
      </x:c>
      <x:c r="Q7205" s="3">
        <x:v>0</x:v>
      </x:c>
      <x:c r="R7205" s="3">
        <x:v>0</x:v>
      </x:c>
      <x:c r="S7205" s="3">
        <x:v>0.17</x:v>
      </x:c>
      <x:c r="T7205" s="2">
        <x:f t="shared" si="560"/>
        <x:v>0</x:v>
      </x:c>
      <x:c r="U7205" s="2">
        <x:f t="shared" si="561"/>
        <x:v>6567.43</x:v>
      </x:c>
      <x:c r="V7205" s="2">
        <x:f t="shared" si="562"/>
        <x:v>0</x:v>
      </x:c>
      <x:c r="W7205" s="2">
        <x:f t="shared" si="563"/>
        <x:v>0</x:v>
      </x:c>
      <x:c r="X7205" s="2">
        <x:f t="shared" si="564"/>
        <x:v>1345.1399999999994</x:v>
      </x:c>
    </x:row>
    <x:row r="7206" spans="2:24" ht="14.95" hidden="1" thickTop="1" x14ac:dyDescent="0.25">
      <x:c r="B7206" t="s">
        <x:v>20</x:v>
      </x:c>
      <x:c r="C7206" t="s">
        <x:v>243</x:v>
      </x:c>
      <x:c r="D7206" t="s">
        <x:v>244</x:v>
      </x:c>
      <x:c r="E7206" t="s">
        <x:v>483</x:v>
      </x:c>
      <x:c r="F7206" t="s">
        <x:v>200</x:v>
      </x:c>
      <x:c r="G7206" s="2">
        <x:v>9762.26</x:v>
      </x:c>
      <x:c r="I7206" s="2" t="s">
        <x:v>490</x:v>
      </x:c>
      <x:c r="J7206" t="s">
        <x:v>212</x:v>
      </x:c>
      <x:c r="K7206" t="s">
        <x:v>1828</x:v>
      </x:c>
      <x:c r="L7206" t="s">
        <x:v>25</x:v>
      </x:c>
      <x:c r="M7206" t="s">
        <x:v>386</x:v>
      </x:c>
      <x:c r="N7206" t="s">
        <x:v>213</x:v>
      </x:c>
      <x:c r="O7206" s="3">
        <x:v>0</x:v>
      </x:c>
      <x:c r="P7206" s="3">
        <x:v>0.83</x:v>
      </x:c>
      <x:c r="Q7206" s="3">
        <x:v>0</x:v>
      </x:c>
      <x:c r="R7206" s="3">
        <x:v>0</x:v>
      </x:c>
      <x:c r="S7206" s="3">
        <x:v>0.17</x:v>
      </x:c>
      <x:c r="T7206" s="2">
        <x:f t="shared" si="560"/>
        <x:v>0</x:v>
      </x:c>
      <x:c r="U7206" s="2">
        <x:f t="shared" si="561"/>
        <x:v>8102.68</x:v>
      </x:c>
      <x:c r="V7206" s="2">
        <x:f t="shared" si="562"/>
        <x:v>0</x:v>
      </x:c>
      <x:c r="W7206" s="2">
        <x:f t="shared" si="563"/>
        <x:v>0</x:v>
      </x:c>
      <x:c r="X7206" s="2">
        <x:f t="shared" si="564"/>
        <x:v>1659.58</x:v>
      </x:c>
    </x:row>
    <x:row r="7207" spans="2:24" ht="14.95" hidden="1" thickTop="1" x14ac:dyDescent="0.25">
      <x:c r="B7207" t="s">
        <x:v>20</x:v>
      </x:c>
      <x:c r="C7207" t="s">
        <x:v>243</x:v>
      </x:c>
      <x:c r="D7207" t="s">
        <x:v>244</x:v>
      </x:c>
      <x:c r="E7207" t="s">
        <x:v>483</x:v>
      </x:c>
      <x:c r="F7207" t="s">
        <x:v>279</x:v>
      </x:c>
      <x:c r="G7207" s="2">
        <x:v>23933.599999999999</x:v>
      </x:c>
      <x:c r="I7207" s="2" t="s">
        <x:v>490</x:v>
      </x:c>
      <x:c r="J7207" t="s">
        <x:v>215</x:v>
      </x:c>
      <x:c r="K7207" t="s">
        <x:v>1829</x:v>
      </x:c>
      <x:c r="L7207" t="s">
        <x:v>25</x:v>
      </x:c>
      <x:c r="M7207" t="s">
        <x:v>445</x:v>
      </x:c>
      <x:c r="N7207" t="s">
        <x:v>216</x:v>
      </x:c>
      <x:c r="O7207" s="3">
        <x:v>0</x:v>
      </x:c>
      <x:c r="P7207" s="3">
        <x:v>0.79</x:v>
      </x:c>
      <x:c r="Q7207" s="3">
        <x:v>0.14000000000000001</x:v>
      </x:c>
      <x:c r="R7207" s="3">
        <x:v>0</x:v>
      </x:c>
      <x:c r="S7207" s="3">
        <x:v>7.0000000000000007E-2</x:v>
      </x:c>
      <x:c r="T7207" s="2">
        <x:f t="shared" ref="T7207:T7270" si="565">ROUND(G7207*O7207,2)</x:f>
        <x:v>0</x:v>
      </x:c>
      <x:c r="U7207" s="2">
        <x:f t="shared" ref="U7207:U7270" si="566">ROUND(G7207*P7207,2)</x:f>
        <x:v>18907.54</x:v>
      </x:c>
      <x:c r="V7207" s="2">
        <x:f t="shared" ref="V7207:V7270" si="567">ROUND(G7207*Q7207,2)</x:f>
        <x:v>3350.7</x:v>
      </x:c>
      <x:c r="W7207" s="2">
        <x:f t="shared" ref="W7207:W7270" si="568">ROUND(G7207*R7207,2)</x:f>
        <x:v>0</x:v>
      </x:c>
      <x:c r="X7207" s="2">
        <x:f t="shared" ref="X7207:X7270" si="569">G7207-T7207-U7207-V7207-W7207</x:f>
        <x:v>1675.3599999999979</x:v>
      </x:c>
    </x:row>
    <x:row r="7208" spans="2:24" ht="14.95" hidden="1" thickTop="1" x14ac:dyDescent="0.25">
      <x:c r="B7208" t="s">
        <x:v>20</x:v>
      </x:c>
      <x:c r="C7208" t="s">
        <x:v>243</x:v>
      </x:c>
      <x:c r="D7208" t="s">
        <x:v>244</x:v>
      </x:c>
      <x:c r="E7208" t="s">
        <x:v>483</x:v>
      </x:c>
      <x:c r="F7208" t="s">
        <x:v>290</x:v>
      </x:c>
      <x:c r="G7208" s="2">
        <x:v>5127.58</x:v>
      </x:c>
      <x:c r="I7208" s="2" t="s">
        <x:v>490</x:v>
      </x:c>
      <x:c r="J7208" t="s">
        <x:v>215</x:v>
      </x:c>
      <x:c r="K7208" t="s">
        <x:v>1829</x:v>
      </x:c>
      <x:c r="L7208" t="s">
        <x:v>25</x:v>
      </x:c>
      <x:c r="M7208" t="s">
        <x:v>445</x:v>
      </x:c>
      <x:c r="N7208" t="s">
        <x:v>216</x:v>
      </x:c>
      <x:c r="O7208" s="3">
        <x:v>0</x:v>
      </x:c>
      <x:c r="P7208" s="3">
        <x:v>0.79</x:v>
      </x:c>
      <x:c r="Q7208" s="3">
        <x:v>0.14000000000000001</x:v>
      </x:c>
      <x:c r="R7208" s="3">
        <x:v>0</x:v>
      </x:c>
      <x:c r="S7208" s="3">
        <x:v>7.0000000000000007E-2</x:v>
      </x:c>
      <x:c r="T7208" s="2">
        <x:f t="shared" si="565"/>
        <x:v>0</x:v>
      </x:c>
      <x:c r="U7208" s="2">
        <x:f t="shared" si="566"/>
        <x:v>4050.79</x:v>
      </x:c>
      <x:c r="V7208" s="2">
        <x:f t="shared" si="567"/>
        <x:v>717.86</x:v>
      </x:c>
      <x:c r="W7208" s="2">
        <x:f t="shared" si="568"/>
        <x:v>0</x:v>
      </x:c>
      <x:c r="X7208" s="2">
        <x:f t="shared" si="569"/>
        <x:v>358.92999999999995</x:v>
      </x:c>
    </x:row>
    <x:row r="7209" spans="2:24" ht="14.95" hidden="1" thickTop="1" x14ac:dyDescent="0.25">
      <x:c r="B7209" t="s">
        <x:v>20</x:v>
      </x:c>
      <x:c r="C7209" t="s">
        <x:v>243</x:v>
      </x:c>
      <x:c r="D7209" t="s">
        <x:v>244</x:v>
      </x:c>
      <x:c r="E7209" t="s">
        <x:v>483</x:v>
      </x:c>
      <x:c r="F7209" t="s">
        <x:v>290</x:v>
      </x:c>
      <x:c r="G7209" s="2">
        <x:v>24505.27</x:v>
      </x:c>
      <x:c r="I7209" s="2" t="s">
        <x:v>490</x:v>
      </x:c>
      <x:c r="J7209" t="s">
        <x:v>215</x:v>
      </x:c>
      <x:c r="K7209" t="s">
        <x:v>1829</x:v>
      </x:c>
      <x:c r="L7209" t="s">
        <x:v>25</x:v>
      </x:c>
      <x:c r="M7209" t="s">
        <x:v>386</x:v>
      </x:c>
      <x:c r="N7209" t="s">
        <x:v>216</x:v>
      </x:c>
      <x:c r="O7209" s="3">
        <x:v>0</x:v>
      </x:c>
      <x:c r="P7209" s="3">
        <x:v>0.79</x:v>
      </x:c>
      <x:c r="Q7209" s="3">
        <x:v>0.14000000000000001</x:v>
      </x:c>
      <x:c r="R7209" s="3">
        <x:v>0</x:v>
      </x:c>
      <x:c r="S7209" s="3">
        <x:v>7.0000000000000007E-2</x:v>
      </x:c>
      <x:c r="T7209" s="2">
        <x:f t="shared" si="565"/>
        <x:v>0</x:v>
      </x:c>
      <x:c r="U7209" s="2">
        <x:f t="shared" si="566"/>
        <x:v>19359.16</x:v>
      </x:c>
      <x:c r="V7209" s="2">
        <x:f t="shared" si="567"/>
        <x:v>3430.74</x:v>
      </x:c>
      <x:c r="W7209" s="2">
        <x:f t="shared" si="568"/>
        <x:v>0</x:v>
      </x:c>
      <x:c r="X7209" s="2">
        <x:f t="shared" si="569"/>
        <x:v>1715.3700000000008</x:v>
      </x:c>
    </x:row>
    <x:row r="7210" spans="2:24" ht="14.95" hidden="1" thickTop="1" x14ac:dyDescent="0.25">
      <x:c r="B7210" t="s">
        <x:v>20</x:v>
      </x:c>
      <x:c r="C7210" t="s">
        <x:v>243</x:v>
      </x:c>
      <x:c r="D7210" t="s">
        <x:v>244</x:v>
      </x:c>
      <x:c r="E7210" t="s">
        <x:v>483</x:v>
      </x:c>
      <x:c r="F7210" t="s">
        <x:v>290</x:v>
      </x:c>
      <x:c r="G7210" s="2">
        <x:v>7522.46</x:v>
      </x:c>
      <x:c r="I7210" s="2" t="s">
        <x:v>490</x:v>
      </x:c>
      <x:c r="J7210" t="s">
        <x:v>215</x:v>
      </x:c>
      <x:c r="K7210" t="s">
        <x:v>1829</x:v>
      </x:c>
      <x:c r="L7210" t="s">
        <x:v>25</x:v>
      </x:c>
      <x:c r="M7210" t="s">
        <x:v>496</x:v>
      </x:c>
      <x:c r="N7210" t="s">
        <x:v>216</x:v>
      </x:c>
      <x:c r="O7210" s="3">
        <x:v>0</x:v>
      </x:c>
      <x:c r="P7210" s="3">
        <x:v>0.79</x:v>
      </x:c>
      <x:c r="Q7210" s="3">
        <x:v>0.14000000000000001</x:v>
      </x:c>
      <x:c r="R7210" s="3">
        <x:v>0</x:v>
      </x:c>
      <x:c r="S7210" s="3">
        <x:v>7.0000000000000007E-2</x:v>
      </x:c>
      <x:c r="T7210" s="2">
        <x:f t="shared" si="565"/>
        <x:v>0</x:v>
      </x:c>
      <x:c r="U7210" s="2">
        <x:f t="shared" si="566"/>
        <x:v>5942.74</x:v>
      </x:c>
      <x:c r="V7210" s="2">
        <x:f t="shared" si="567"/>
        <x:v>1053.1400000000001</x:v>
      </x:c>
      <x:c r="W7210" s="2">
        <x:f t="shared" si="568"/>
        <x:v>0</x:v>
      </x:c>
      <x:c r="X7210" s="2">
        <x:f t="shared" si="569"/>
        <x:v>526.58000000000015</x:v>
      </x:c>
    </x:row>
    <x:row r="7211" spans="2:24" ht="14.95" hidden="1" thickTop="1" x14ac:dyDescent="0.25">
      <x:c r="B7211" t="s">
        <x:v>20</x:v>
      </x:c>
      <x:c r="C7211" t="s">
        <x:v>243</x:v>
      </x:c>
      <x:c r="D7211" t="s">
        <x:v>244</x:v>
      </x:c>
      <x:c r="E7211" t="s">
        <x:v>483</x:v>
      </x:c>
      <x:c r="F7211" t="s">
        <x:v>281</x:v>
      </x:c>
      <x:c r="G7211" s="2">
        <x:v>9477.2199999999993</x:v>
      </x:c>
      <x:c r="I7211" s="2" t="s">
        <x:v>490</x:v>
      </x:c>
      <x:c r="J7211" t="s">
        <x:v>215</x:v>
      </x:c>
      <x:c r="K7211" t="s">
        <x:v>1829</x:v>
      </x:c>
      <x:c r="L7211" t="s">
        <x:v>25</x:v>
      </x:c>
      <x:c r="M7211" t="s">
        <x:v>495</x:v>
      </x:c>
      <x:c r="N7211" t="s">
        <x:v>216</x:v>
      </x:c>
      <x:c r="O7211" s="3">
        <x:v>0</x:v>
      </x:c>
      <x:c r="P7211" s="3">
        <x:v>0.79</x:v>
      </x:c>
      <x:c r="Q7211" s="3">
        <x:v>0.14000000000000001</x:v>
      </x:c>
      <x:c r="R7211" s="3">
        <x:v>0</x:v>
      </x:c>
      <x:c r="S7211" s="3">
        <x:v>7.0000000000000007E-2</x:v>
      </x:c>
      <x:c r="T7211" s="2">
        <x:f t="shared" si="565"/>
        <x:v>0</x:v>
      </x:c>
      <x:c r="U7211" s="2">
        <x:f t="shared" si="566"/>
        <x:v>7487</x:v>
      </x:c>
      <x:c r="V7211" s="2">
        <x:f t="shared" si="567"/>
        <x:v>1326.81</x:v>
      </x:c>
      <x:c r="W7211" s="2">
        <x:f t="shared" si="568"/>
        <x:v>0</x:v>
      </x:c>
      <x:c r="X7211" s="2">
        <x:f t="shared" si="569"/>
        <x:v>663.4099999999994</x:v>
      </x:c>
    </x:row>
    <x:row r="7212" spans="2:24" ht="14.95" hidden="1" thickTop="1" x14ac:dyDescent="0.25">
      <x:c r="B7212" t="s">
        <x:v>20</x:v>
      </x:c>
      <x:c r="C7212" t="s">
        <x:v>243</x:v>
      </x:c>
      <x:c r="D7212" t="s">
        <x:v>244</x:v>
      </x:c>
      <x:c r="E7212" t="s">
        <x:v>483</x:v>
      </x:c>
      <x:c r="F7212" t="s">
        <x:v>281</x:v>
      </x:c>
      <x:c r="G7212" s="2">
        <x:v>8592.32</x:v>
      </x:c>
      <x:c r="I7212" s="2" t="s">
        <x:v>490</x:v>
      </x:c>
      <x:c r="J7212" t="s">
        <x:v>215</x:v>
      </x:c>
      <x:c r="K7212" t="s">
        <x:v>1829</x:v>
      </x:c>
      <x:c r="L7212" t="s">
        <x:v>25</x:v>
      </x:c>
      <x:c r="M7212" t="s">
        <x:v>386</x:v>
      </x:c>
      <x:c r="N7212" t="s">
        <x:v>216</x:v>
      </x:c>
      <x:c r="O7212" s="3">
        <x:v>0</x:v>
      </x:c>
      <x:c r="P7212" s="3">
        <x:v>0.79</x:v>
      </x:c>
      <x:c r="Q7212" s="3">
        <x:v>0.14000000000000001</x:v>
      </x:c>
      <x:c r="R7212" s="3">
        <x:v>0</x:v>
      </x:c>
      <x:c r="S7212" s="3">
        <x:v>7.0000000000000007E-2</x:v>
      </x:c>
      <x:c r="T7212" s="2">
        <x:f t="shared" si="565"/>
        <x:v>0</x:v>
      </x:c>
      <x:c r="U7212" s="2">
        <x:f t="shared" si="566"/>
        <x:v>6787.93</x:v>
      </x:c>
      <x:c r="V7212" s="2">
        <x:f t="shared" si="567"/>
        <x:v>1202.92</x:v>
      </x:c>
      <x:c r="W7212" s="2">
        <x:f t="shared" si="568"/>
        <x:v>0</x:v>
      </x:c>
      <x:c r="X7212" s="2">
        <x:f t="shared" si="569"/>
        <x:v>601.46999999999935</x:v>
      </x:c>
    </x:row>
    <x:row r="7213" spans="2:24" ht="14.95" hidden="1" thickTop="1" x14ac:dyDescent="0.25">
      <x:c r="B7213" t="s">
        <x:v>20</x:v>
      </x:c>
      <x:c r="C7213" t="s">
        <x:v>243</x:v>
      </x:c>
      <x:c r="D7213" t="s">
        <x:v>244</x:v>
      </x:c>
      <x:c r="E7213" t="s">
        <x:v>483</x:v>
      </x:c>
      <x:c r="F7213" t="s">
        <x:v>282</x:v>
      </x:c>
      <x:c r="G7213" s="2">
        <x:v>7232.21</x:v>
      </x:c>
      <x:c r="I7213" s="2" t="s">
        <x:v>490</x:v>
      </x:c>
      <x:c r="J7213" t="s">
        <x:v>215</x:v>
      </x:c>
      <x:c r="K7213" t="s">
        <x:v>1829</x:v>
      </x:c>
      <x:c r="L7213" t="s">
        <x:v>25</x:v>
      </x:c>
      <x:c r="M7213" t="s">
        <x:v>445</x:v>
      </x:c>
      <x:c r="N7213" t="s">
        <x:v>216</x:v>
      </x:c>
      <x:c r="O7213" s="3">
        <x:v>0</x:v>
      </x:c>
      <x:c r="P7213" s="3">
        <x:v>0.79</x:v>
      </x:c>
      <x:c r="Q7213" s="3">
        <x:v>0.14000000000000001</x:v>
      </x:c>
      <x:c r="R7213" s="3">
        <x:v>0</x:v>
      </x:c>
      <x:c r="S7213" s="3">
        <x:v>7.0000000000000007E-2</x:v>
      </x:c>
      <x:c r="T7213" s="2">
        <x:f t="shared" si="565"/>
        <x:v>0</x:v>
      </x:c>
      <x:c r="U7213" s="2">
        <x:f t="shared" si="566"/>
        <x:v>5713.45</x:v>
      </x:c>
      <x:c r="V7213" s="2">
        <x:f t="shared" si="567"/>
        <x:v>1012.51</x:v>
      </x:c>
      <x:c r="W7213" s="2">
        <x:f t="shared" si="568"/>
        <x:v>0</x:v>
      </x:c>
      <x:c r="X7213" s="2">
        <x:f t="shared" si="569"/>
        <x:v>506.25000000000023</x:v>
      </x:c>
    </x:row>
    <x:row r="7214" spans="2:24" ht="14.95" hidden="1" thickTop="1" x14ac:dyDescent="0.25">
      <x:c r="B7214" t="s">
        <x:v>20</x:v>
      </x:c>
      <x:c r="C7214" t="s">
        <x:v>243</x:v>
      </x:c>
      <x:c r="D7214" t="s">
        <x:v>244</x:v>
      </x:c>
      <x:c r="E7214" t="s">
        <x:v>483</x:v>
      </x:c>
      <x:c r="F7214" t="s">
        <x:v>282</x:v>
      </x:c>
      <x:c r="G7214" s="2">
        <x:v>42349.96</x:v>
      </x:c>
      <x:c r="I7214" s="2" t="s">
        <x:v>490</x:v>
      </x:c>
      <x:c r="J7214" t="s">
        <x:v>215</x:v>
      </x:c>
      <x:c r="K7214" t="s">
        <x:v>1829</x:v>
      </x:c>
      <x:c r="L7214" t="s">
        <x:v>25</x:v>
      </x:c>
      <x:c r="M7214" t="s">
        <x:v>386</x:v>
      </x:c>
      <x:c r="N7214" t="s">
        <x:v>216</x:v>
      </x:c>
      <x:c r="O7214" s="3">
        <x:v>0</x:v>
      </x:c>
      <x:c r="P7214" s="3">
        <x:v>0.79</x:v>
      </x:c>
      <x:c r="Q7214" s="3">
        <x:v>0.14000000000000001</x:v>
      </x:c>
      <x:c r="R7214" s="3">
        <x:v>0</x:v>
      </x:c>
      <x:c r="S7214" s="3">
        <x:v>7.0000000000000007E-2</x:v>
      </x:c>
      <x:c r="T7214" s="2">
        <x:f t="shared" si="565"/>
        <x:v>0</x:v>
      </x:c>
      <x:c r="U7214" s="2">
        <x:f t="shared" si="566"/>
        <x:v>33456.47</x:v>
      </x:c>
      <x:c r="V7214" s="2">
        <x:f t="shared" si="567"/>
        <x:v>5928.99</x:v>
      </x:c>
      <x:c r="W7214" s="2">
        <x:f t="shared" si="568"/>
        <x:v>0</x:v>
      </x:c>
      <x:c r="X7214" s="2">
        <x:f t="shared" si="569"/>
        <x:v>2964.4999999999982</x:v>
      </x:c>
    </x:row>
    <x:row r="7215" spans="2:24" ht="14.95" hidden="1" thickTop="1" x14ac:dyDescent="0.25">
      <x:c r="B7215" t="s">
        <x:v>20</x:v>
      </x:c>
      <x:c r="C7215" t="s">
        <x:v>243</x:v>
      </x:c>
      <x:c r="D7215" t="s">
        <x:v>244</x:v>
      </x:c>
      <x:c r="E7215" t="s">
        <x:v>483</x:v>
      </x:c>
      <x:c r="F7215" t="s">
        <x:v>282</x:v>
      </x:c>
      <x:c r="G7215" s="2">
        <x:v>8460.02</x:v>
      </x:c>
      <x:c r="I7215" s="2" t="s">
        <x:v>490</x:v>
      </x:c>
      <x:c r="J7215" t="s">
        <x:v>215</x:v>
      </x:c>
      <x:c r="K7215" t="s">
        <x:v>1829</x:v>
      </x:c>
      <x:c r="L7215" t="s">
        <x:v>25</x:v>
      </x:c>
      <x:c r="M7215" t="s">
        <x:v>496</x:v>
      </x:c>
      <x:c r="N7215" t="s">
        <x:v>216</x:v>
      </x:c>
      <x:c r="O7215" s="3">
        <x:v>0</x:v>
      </x:c>
      <x:c r="P7215" s="3">
        <x:v>0.79</x:v>
      </x:c>
      <x:c r="Q7215" s="3">
        <x:v>0.14000000000000001</x:v>
      </x:c>
      <x:c r="R7215" s="3">
        <x:v>0</x:v>
      </x:c>
      <x:c r="S7215" s="3">
        <x:v>7.0000000000000007E-2</x:v>
      </x:c>
      <x:c r="T7215" s="2">
        <x:f t="shared" si="565"/>
        <x:v>0</x:v>
      </x:c>
      <x:c r="U7215" s="2">
        <x:f t="shared" si="566"/>
        <x:v>6683.42</x:v>
      </x:c>
      <x:c r="V7215" s="2">
        <x:f t="shared" si="567"/>
        <x:v>1184.4000000000001</x:v>
      </x:c>
      <x:c r="W7215" s="2">
        <x:f t="shared" si="568"/>
        <x:v>0</x:v>
      </x:c>
      <x:c r="X7215" s="2">
        <x:f t="shared" si="569"/>
        <x:v>592.20000000000027</x:v>
      </x:c>
    </x:row>
    <x:row r="7216" spans="2:24" ht="14.95" hidden="1" thickTop="1" x14ac:dyDescent="0.25">
      <x:c r="B7216" t="s">
        <x:v>20</x:v>
      </x:c>
      <x:c r="C7216" t="s">
        <x:v>243</x:v>
      </x:c>
      <x:c r="D7216" t="s">
        <x:v>244</x:v>
      </x:c>
      <x:c r="E7216" t="s">
        <x:v>483</x:v>
      </x:c>
      <x:c r="F7216" t="s">
        <x:v>283</x:v>
      </x:c>
      <x:c r="G7216" s="2">
        <x:v>4968.5200000000004</x:v>
      </x:c>
      <x:c r="I7216" s="2" t="s">
        <x:v>490</x:v>
      </x:c>
      <x:c r="J7216" t="s">
        <x:v>215</x:v>
      </x:c>
      <x:c r="K7216" t="s">
        <x:v>1829</x:v>
      </x:c>
      <x:c r="L7216" t="s">
        <x:v>25</x:v>
      </x:c>
      <x:c r="M7216" t="s">
        <x:v>296</x:v>
      </x:c>
      <x:c r="N7216" t="s">
        <x:v>216</x:v>
      </x:c>
      <x:c r="O7216" s="3">
        <x:v>0</x:v>
      </x:c>
      <x:c r="P7216" s="3">
        <x:v>0.79</x:v>
      </x:c>
      <x:c r="Q7216" s="3">
        <x:v>0.14000000000000001</x:v>
      </x:c>
      <x:c r="R7216" s="3">
        <x:v>0</x:v>
      </x:c>
      <x:c r="S7216" s="3">
        <x:v>7.0000000000000007E-2</x:v>
      </x:c>
      <x:c r="T7216" s="2">
        <x:f t="shared" si="565"/>
        <x:v>0</x:v>
      </x:c>
      <x:c r="U7216" s="2">
        <x:f t="shared" si="566"/>
        <x:v>3925.13</x:v>
      </x:c>
      <x:c r="V7216" s="2">
        <x:f t="shared" si="567"/>
        <x:v>695.59</x:v>
      </x:c>
      <x:c r="W7216" s="2">
        <x:f t="shared" si="568"/>
        <x:v>0</x:v>
      </x:c>
      <x:c r="X7216" s="2">
        <x:f t="shared" si="569"/>
        <x:v>347.8000000000003</x:v>
      </x:c>
    </x:row>
    <x:row r="7217" spans="2:24" ht="14.95" hidden="1" thickTop="1" x14ac:dyDescent="0.25">
      <x:c r="B7217" t="s">
        <x:v>20</x:v>
      </x:c>
      <x:c r="C7217" t="s">
        <x:v>243</x:v>
      </x:c>
      <x:c r="D7217" t="s">
        <x:v>244</x:v>
      </x:c>
      <x:c r="E7217" t="s">
        <x:v>483</x:v>
      </x:c>
      <x:c r="F7217" t="s">
        <x:v>283</x:v>
      </x:c>
      <x:c r="G7217" s="2">
        <x:v>3726.38</x:v>
      </x:c>
      <x:c r="I7217" s="2" t="s">
        <x:v>490</x:v>
      </x:c>
      <x:c r="J7217" t="s">
        <x:v>215</x:v>
      </x:c>
      <x:c r="K7217" t="s">
        <x:v>1829</x:v>
      </x:c>
      <x:c r="L7217" t="s">
        <x:v>25</x:v>
      </x:c>
      <x:c r="M7217" t="s">
        <x:v>445</x:v>
      </x:c>
      <x:c r="N7217" t="s">
        <x:v>216</x:v>
      </x:c>
      <x:c r="O7217" s="3">
        <x:v>0</x:v>
      </x:c>
      <x:c r="P7217" s="3">
        <x:v>0.79</x:v>
      </x:c>
      <x:c r="Q7217" s="3">
        <x:v>0.14000000000000001</x:v>
      </x:c>
      <x:c r="R7217" s="3">
        <x:v>0</x:v>
      </x:c>
      <x:c r="S7217" s="3">
        <x:v>7.0000000000000007E-2</x:v>
      </x:c>
      <x:c r="T7217" s="2">
        <x:f t="shared" si="565"/>
        <x:v>0</x:v>
      </x:c>
      <x:c r="U7217" s="2">
        <x:f t="shared" si="566"/>
        <x:v>2943.84</x:v>
      </x:c>
      <x:c r="V7217" s="2">
        <x:f t="shared" si="567"/>
        <x:v>521.69000000000005</x:v>
      </x:c>
      <x:c r="W7217" s="2">
        <x:f t="shared" si="568"/>
        <x:v>0</x:v>
      </x:c>
      <x:c r="X7217" s="2">
        <x:f t="shared" si="569"/>
        <x:v>260.84999999999991</x:v>
      </x:c>
    </x:row>
    <x:row r="7218" spans="2:24" ht="14.95" hidden="1" thickTop="1" x14ac:dyDescent="0.25">
      <x:c r="B7218" t="s">
        <x:v>20</x:v>
      </x:c>
      <x:c r="C7218" t="s">
        <x:v>243</x:v>
      </x:c>
      <x:c r="D7218" t="s">
        <x:v>244</x:v>
      </x:c>
      <x:c r="E7218" t="s">
        <x:v>483</x:v>
      </x:c>
      <x:c r="F7218" t="s">
        <x:v>283</x:v>
      </x:c>
      <x:c r="G7218" s="2">
        <x:v>17782.37</x:v>
      </x:c>
      <x:c r="I7218" s="2" t="s">
        <x:v>490</x:v>
      </x:c>
      <x:c r="J7218" t="s">
        <x:v>215</x:v>
      </x:c>
      <x:c r="K7218" t="s">
        <x:v>1829</x:v>
      </x:c>
      <x:c r="L7218" t="s">
        <x:v>25</x:v>
      </x:c>
      <x:c r="M7218" t="s">
        <x:v>386</x:v>
      </x:c>
      <x:c r="N7218" t="s">
        <x:v>216</x:v>
      </x:c>
      <x:c r="O7218" s="3">
        <x:v>0</x:v>
      </x:c>
      <x:c r="P7218" s="3">
        <x:v>0.79</x:v>
      </x:c>
      <x:c r="Q7218" s="3">
        <x:v>0.14000000000000001</x:v>
      </x:c>
      <x:c r="R7218" s="3">
        <x:v>0</x:v>
      </x:c>
      <x:c r="S7218" s="3">
        <x:v>7.0000000000000007E-2</x:v>
      </x:c>
      <x:c r="T7218" s="2">
        <x:f t="shared" si="565"/>
        <x:v>0</x:v>
      </x:c>
      <x:c r="U7218" s="2">
        <x:f t="shared" si="566"/>
        <x:v>14048.07</x:v>
      </x:c>
      <x:c r="V7218" s="2">
        <x:f t="shared" si="567"/>
        <x:v>2489.5300000000002</x:v>
      </x:c>
      <x:c r="W7218" s="2">
        <x:f t="shared" si="568"/>
        <x:v>0</x:v>
      </x:c>
      <x:c r="X7218" s="2">
        <x:f t="shared" si="569"/>
        <x:v>1244.7699999999991</x:v>
      </x:c>
    </x:row>
    <x:row r="7219" spans="2:24" ht="14.95" hidden="1" thickTop="1" x14ac:dyDescent="0.25">
      <x:c r="B7219" t="s">
        <x:v>20</x:v>
      </x:c>
      <x:c r="C7219" t="s">
        <x:v>243</x:v>
      </x:c>
      <x:c r="D7219" t="s">
        <x:v>244</x:v>
      </x:c>
      <x:c r="E7219" t="s">
        <x:v>483</x:v>
      </x:c>
      <x:c r="F7219" t="s">
        <x:v>285</x:v>
      </x:c>
      <x:c r="G7219" s="2">
        <x:v>1512.09</x:v>
      </x:c>
      <x:c r="I7219" s="2" t="s">
        <x:v>490</x:v>
      </x:c>
      <x:c r="J7219" t="s">
        <x:v>215</x:v>
      </x:c>
      <x:c r="K7219" t="s">
        <x:v>1829</x:v>
      </x:c>
      <x:c r="L7219" t="s">
        <x:v>25</x:v>
      </x:c>
      <x:c r="M7219" t="s">
        <x:v>309</x:v>
      </x:c>
      <x:c r="N7219" t="s">
        <x:v>216</x:v>
      </x:c>
      <x:c r="O7219" s="3">
        <x:v>0</x:v>
      </x:c>
      <x:c r="P7219" s="3">
        <x:v>0.79</x:v>
      </x:c>
      <x:c r="Q7219" s="3">
        <x:v>0.14000000000000001</x:v>
      </x:c>
      <x:c r="R7219" s="3">
        <x:v>0</x:v>
      </x:c>
      <x:c r="S7219" s="3">
        <x:v>7.0000000000000007E-2</x:v>
      </x:c>
      <x:c r="T7219" s="2">
        <x:f t="shared" si="565"/>
        <x:v>0</x:v>
      </x:c>
      <x:c r="U7219" s="2">
        <x:f t="shared" si="566"/>
        <x:v>1194.55</x:v>
      </x:c>
      <x:c r="V7219" s="2">
        <x:f t="shared" si="567"/>
        <x:v>211.69</x:v>
      </x:c>
      <x:c r="W7219" s="2">
        <x:f t="shared" si="568"/>
        <x:v>0</x:v>
      </x:c>
      <x:c r="X7219" s="2">
        <x:f t="shared" si="569"/>
        <x:v>105.84999999999997</x:v>
      </x:c>
    </x:row>
    <x:row r="7220" spans="2:24" ht="14.95" hidden="1" thickTop="1" x14ac:dyDescent="0.25">
      <x:c r="B7220" t="s">
        <x:v>20</x:v>
      </x:c>
      <x:c r="C7220" t="s">
        <x:v>243</x:v>
      </x:c>
      <x:c r="D7220" t="s">
        <x:v>244</x:v>
      </x:c>
      <x:c r="E7220" t="s">
        <x:v>483</x:v>
      </x:c>
      <x:c r="F7220" t="s">
        <x:v>285</x:v>
      </x:c>
      <x:c r="G7220" s="2">
        <x:v>6805.32</x:v>
      </x:c>
      <x:c r="I7220" s="2" t="s">
        <x:v>490</x:v>
      </x:c>
      <x:c r="J7220" t="s">
        <x:v>215</x:v>
      </x:c>
      <x:c r="K7220" t="s">
        <x:v>1829</x:v>
      </x:c>
      <x:c r="L7220" t="s">
        <x:v>25</x:v>
      </x:c>
      <x:c r="M7220" t="s">
        <x:v>296</x:v>
      </x:c>
      <x:c r="N7220" t="s">
        <x:v>216</x:v>
      </x:c>
      <x:c r="O7220" s="3">
        <x:v>0</x:v>
      </x:c>
      <x:c r="P7220" s="3">
        <x:v>0.79</x:v>
      </x:c>
      <x:c r="Q7220" s="3">
        <x:v>0.14000000000000001</x:v>
      </x:c>
      <x:c r="R7220" s="3">
        <x:v>0</x:v>
      </x:c>
      <x:c r="S7220" s="3">
        <x:v>7.0000000000000007E-2</x:v>
      </x:c>
      <x:c r="T7220" s="2">
        <x:f t="shared" si="565"/>
        <x:v>0</x:v>
      </x:c>
      <x:c r="U7220" s="2">
        <x:f t="shared" si="566"/>
        <x:v>5376.2</x:v>
      </x:c>
      <x:c r="V7220" s="2">
        <x:f t="shared" si="567"/>
        <x:v>952.74</x:v>
      </x:c>
      <x:c r="W7220" s="2">
        <x:f t="shared" si="568"/>
        <x:v>0</x:v>
      </x:c>
      <x:c r="X7220" s="2">
        <x:f t="shared" si="569"/>
        <x:v>476.37999999999988</x:v>
      </x:c>
    </x:row>
    <x:row r="7221" spans="2:24" ht="14.95" hidden="1" thickTop="1" x14ac:dyDescent="0.25">
      <x:c r="B7221" t="s">
        <x:v>20</x:v>
      </x:c>
      <x:c r="C7221" t="s">
        <x:v>243</x:v>
      </x:c>
      <x:c r="D7221" t="s">
        <x:v>244</x:v>
      </x:c>
      <x:c r="E7221" t="s">
        <x:v>483</x:v>
      </x:c>
      <x:c r="F7221" t="s">
        <x:v>285</x:v>
      </x:c>
      <x:c r="G7221" s="2">
        <x:v>22765.93</x:v>
      </x:c>
      <x:c r="I7221" s="2" t="s">
        <x:v>490</x:v>
      </x:c>
      <x:c r="J7221" t="s">
        <x:v>215</x:v>
      </x:c>
      <x:c r="K7221" t="s">
        <x:v>1829</x:v>
      </x:c>
      <x:c r="L7221" t="s">
        <x:v>25</x:v>
      </x:c>
      <x:c r="M7221" t="s">
        <x:v>386</x:v>
      </x:c>
      <x:c r="N7221" t="s">
        <x:v>216</x:v>
      </x:c>
      <x:c r="O7221" s="3">
        <x:v>0</x:v>
      </x:c>
      <x:c r="P7221" s="3">
        <x:v>0.79</x:v>
      </x:c>
      <x:c r="Q7221" s="3">
        <x:v>0.14000000000000001</x:v>
      </x:c>
      <x:c r="R7221" s="3">
        <x:v>0</x:v>
      </x:c>
      <x:c r="S7221" s="3">
        <x:v>7.0000000000000007E-2</x:v>
      </x:c>
      <x:c r="T7221" s="2">
        <x:f t="shared" si="565"/>
        <x:v>0</x:v>
      </x:c>
      <x:c r="U7221" s="2">
        <x:f t="shared" si="566"/>
        <x:v>17985.080000000002</x:v>
      </x:c>
      <x:c r="V7221" s="2">
        <x:f t="shared" si="567"/>
        <x:v>3187.23</x:v>
      </x:c>
      <x:c r="W7221" s="2">
        <x:f t="shared" si="568"/>
        <x:v>0</x:v>
      </x:c>
      <x:c r="X7221" s="2">
        <x:f t="shared" si="569"/>
        <x:v>1593.6199999999985</x:v>
      </x:c>
    </x:row>
    <x:row r="7222" spans="2:24" ht="14.95" hidden="1" thickTop="1" x14ac:dyDescent="0.25">
      <x:c r="B7222" t="s">
        <x:v>20</x:v>
      </x:c>
      <x:c r="C7222" t="s">
        <x:v>243</x:v>
      </x:c>
      <x:c r="D7222" t="s">
        <x:v>244</x:v>
      </x:c>
      <x:c r="E7222" t="s">
        <x:v>483</x:v>
      </x:c>
      <x:c r="F7222" t="s">
        <x:v>285</x:v>
      </x:c>
      <x:c r="G7222" s="2">
        <x:v>3334.71</x:v>
      </x:c>
      <x:c r="I7222" s="2" t="s">
        <x:v>490</x:v>
      </x:c>
      <x:c r="J7222" t="s">
        <x:v>215</x:v>
      </x:c>
      <x:c r="K7222" t="s">
        <x:v>1829</x:v>
      </x:c>
      <x:c r="L7222" t="s">
        <x:v>25</x:v>
      </x:c>
      <x:c r="M7222" t="s">
        <x:v>503</x:v>
      </x:c>
      <x:c r="N7222" t="s">
        <x:v>216</x:v>
      </x:c>
      <x:c r="O7222" s="3">
        <x:v>0</x:v>
      </x:c>
      <x:c r="P7222" s="3">
        <x:v>0.79</x:v>
      </x:c>
      <x:c r="Q7222" s="3">
        <x:v>0.14000000000000001</x:v>
      </x:c>
      <x:c r="R7222" s="3">
        <x:v>0</x:v>
      </x:c>
      <x:c r="S7222" s="3">
        <x:v>7.0000000000000007E-2</x:v>
      </x:c>
      <x:c r="T7222" s="2">
        <x:f t="shared" si="565"/>
        <x:v>0</x:v>
      </x:c>
      <x:c r="U7222" s="2">
        <x:f t="shared" si="566"/>
        <x:v>2634.42</x:v>
      </x:c>
      <x:c r="V7222" s="2">
        <x:f t="shared" si="567"/>
        <x:v>466.86</x:v>
      </x:c>
      <x:c r="W7222" s="2">
        <x:f t="shared" si="568"/>
        <x:v>0</x:v>
      </x:c>
      <x:c r="X7222" s="2">
        <x:f t="shared" si="569"/>
        <x:v>233.42999999999995</x:v>
      </x:c>
    </x:row>
    <x:row r="7223" spans="2:24" ht="14.95" hidden="1" thickTop="1" x14ac:dyDescent="0.25">
      <x:c r="B7223" t="s">
        <x:v>20</x:v>
      </x:c>
      <x:c r="C7223" t="s">
        <x:v>243</x:v>
      </x:c>
      <x:c r="D7223" t="s">
        <x:v>244</x:v>
      </x:c>
      <x:c r="E7223" t="s">
        <x:v>483</x:v>
      </x:c>
      <x:c r="F7223" t="s">
        <x:v>70</x:v>
      </x:c>
      <x:c r="G7223" s="2">
        <x:v>7381.39</x:v>
      </x:c>
      <x:c r="I7223" s="2" t="s">
        <x:v>490</x:v>
      </x:c>
      <x:c r="J7223" t="s">
        <x:v>215</x:v>
      </x:c>
      <x:c r="K7223" t="s">
        <x:v>1829</x:v>
      </x:c>
      <x:c r="L7223" t="s">
        <x:v>25</x:v>
      </x:c>
      <x:c r="M7223" t="s">
        <x:v>495</x:v>
      </x:c>
      <x:c r="N7223" t="s">
        <x:v>216</x:v>
      </x:c>
      <x:c r="O7223" s="3">
        <x:v>0</x:v>
      </x:c>
      <x:c r="P7223" s="3">
        <x:v>0.79</x:v>
      </x:c>
      <x:c r="Q7223" s="3">
        <x:v>0.14000000000000001</x:v>
      </x:c>
      <x:c r="R7223" s="3">
        <x:v>0</x:v>
      </x:c>
      <x:c r="S7223" s="3">
        <x:v>7.0000000000000007E-2</x:v>
      </x:c>
      <x:c r="T7223" s="2">
        <x:f t="shared" si="565"/>
        <x:v>0</x:v>
      </x:c>
      <x:c r="U7223" s="2">
        <x:f t="shared" si="566"/>
        <x:v>5831.3</x:v>
      </x:c>
      <x:c r="V7223" s="2">
        <x:f t="shared" si="567"/>
        <x:v>1033.3900000000001</x:v>
      </x:c>
      <x:c r="W7223" s="2">
        <x:f t="shared" si="568"/>
        <x:v>0</x:v>
      </x:c>
      <x:c r="X7223" s="2">
        <x:f t="shared" si="569"/>
        <x:v>516.70000000000005</x:v>
      </x:c>
    </x:row>
    <x:row r="7224" spans="2:24" ht="14.95" hidden="1" thickTop="1" x14ac:dyDescent="0.25">
      <x:c r="B7224" t="s">
        <x:v>20</x:v>
      </x:c>
      <x:c r="C7224" t="s">
        <x:v>243</x:v>
      </x:c>
      <x:c r="D7224" t="s">
        <x:v>244</x:v>
      </x:c>
      <x:c r="E7224" t="s">
        <x:v>483</x:v>
      </x:c>
      <x:c r="F7224" t="s">
        <x:v>70</x:v>
      </x:c>
      <x:c r="G7224" s="2">
        <x:v>-193.23</x:v>
      </x:c>
      <x:c r="I7224" s="2" t="s">
        <x:v>490</x:v>
      </x:c>
      <x:c r="J7224" t="s">
        <x:v>215</x:v>
      </x:c>
      <x:c r="K7224" t="s">
        <x:v>1829</x:v>
      </x:c>
      <x:c r="L7224" t="s">
        <x:v>25</x:v>
      </x:c>
      <x:c r="M7224" t="s">
        <x:v>309</x:v>
      </x:c>
      <x:c r="N7224" t="s">
        <x:v>216</x:v>
      </x:c>
      <x:c r="O7224" s="3">
        <x:v>0</x:v>
      </x:c>
      <x:c r="P7224" s="3">
        <x:v>0.79</x:v>
      </x:c>
      <x:c r="Q7224" s="3">
        <x:v>0.14000000000000001</x:v>
      </x:c>
      <x:c r="R7224" s="3">
        <x:v>0</x:v>
      </x:c>
      <x:c r="S7224" s="3">
        <x:v>7.0000000000000007E-2</x:v>
      </x:c>
      <x:c r="T7224" s="2">
        <x:f t="shared" si="565"/>
        <x:v>0</x:v>
      </x:c>
      <x:c r="U7224" s="2">
        <x:f t="shared" si="566"/>
        <x:v>-152.65</x:v>
      </x:c>
      <x:c r="V7224" s="2">
        <x:f t="shared" si="567"/>
        <x:v>-27.05</x:v>
      </x:c>
      <x:c r="W7224" s="2">
        <x:f t="shared" si="568"/>
        <x:v>0</x:v>
      </x:c>
      <x:c r="X7224" s="2">
        <x:f t="shared" si="569"/>
        <x:v>-13.529999999999983</x:v>
      </x:c>
    </x:row>
    <x:row r="7225" spans="2:24" ht="14.95" hidden="1" thickTop="1" x14ac:dyDescent="0.25">
      <x:c r="B7225" t="s">
        <x:v>20</x:v>
      </x:c>
      <x:c r="C7225" t="s">
        <x:v>243</x:v>
      </x:c>
      <x:c r="D7225" t="s">
        <x:v>244</x:v>
      </x:c>
      <x:c r="E7225" t="s">
        <x:v>483</x:v>
      </x:c>
      <x:c r="F7225" t="s">
        <x:v>70</x:v>
      </x:c>
      <x:c r="G7225" s="2">
        <x:v>6787.83</x:v>
      </x:c>
      <x:c r="I7225" s="2" t="s">
        <x:v>490</x:v>
      </x:c>
      <x:c r="J7225" t="s">
        <x:v>215</x:v>
      </x:c>
      <x:c r="K7225" t="s">
        <x:v>1829</x:v>
      </x:c>
      <x:c r="L7225" t="s">
        <x:v>25</x:v>
      </x:c>
      <x:c r="M7225" t="s">
        <x:v>445</x:v>
      </x:c>
      <x:c r="N7225" t="s">
        <x:v>216</x:v>
      </x:c>
      <x:c r="O7225" s="3">
        <x:v>0</x:v>
      </x:c>
      <x:c r="P7225" s="3">
        <x:v>0.79</x:v>
      </x:c>
      <x:c r="Q7225" s="3">
        <x:v>0.14000000000000001</x:v>
      </x:c>
      <x:c r="R7225" s="3">
        <x:v>0</x:v>
      </x:c>
      <x:c r="S7225" s="3">
        <x:v>7.0000000000000007E-2</x:v>
      </x:c>
      <x:c r="T7225" s="2">
        <x:f t="shared" si="565"/>
        <x:v>0</x:v>
      </x:c>
      <x:c r="U7225" s="2">
        <x:f t="shared" si="566"/>
        <x:v>5362.39</x:v>
      </x:c>
      <x:c r="V7225" s="2">
        <x:f t="shared" si="567"/>
        <x:v>950.3</x:v>
      </x:c>
      <x:c r="W7225" s="2">
        <x:f t="shared" si="568"/>
        <x:v>0</x:v>
      </x:c>
      <x:c r="X7225" s="2">
        <x:f t="shared" si="569"/>
        <x:v>475.13999999999965</x:v>
      </x:c>
    </x:row>
    <x:row r="7226" spans="2:24" ht="14.95" hidden="1" thickTop="1" x14ac:dyDescent="0.25">
      <x:c r="B7226" t="s">
        <x:v>20</x:v>
      </x:c>
      <x:c r="C7226" t="s">
        <x:v>243</x:v>
      </x:c>
      <x:c r="D7226" t="s">
        <x:v>244</x:v>
      </x:c>
      <x:c r="E7226" t="s">
        <x:v>483</x:v>
      </x:c>
      <x:c r="F7226" t="s">
        <x:v>70</x:v>
      </x:c>
      <x:c r="G7226" s="2">
        <x:v>58609.77</x:v>
      </x:c>
      <x:c r="I7226" s="2" t="s">
        <x:v>490</x:v>
      </x:c>
      <x:c r="J7226" t="s">
        <x:v>215</x:v>
      </x:c>
      <x:c r="K7226" t="s">
        <x:v>1829</x:v>
      </x:c>
      <x:c r="L7226" t="s">
        <x:v>25</x:v>
      </x:c>
      <x:c r="M7226" t="s">
        <x:v>386</x:v>
      </x:c>
      <x:c r="N7226" t="s">
        <x:v>216</x:v>
      </x:c>
      <x:c r="O7226" s="3">
        <x:v>0</x:v>
      </x:c>
      <x:c r="P7226" s="3">
        <x:v>0.79</x:v>
      </x:c>
      <x:c r="Q7226" s="3">
        <x:v>0.14000000000000001</x:v>
      </x:c>
      <x:c r="R7226" s="3">
        <x:v>0</x:v>
      </x:c>
      <x:c r="S7226" s="3">
        <x:v>7.0000000000000007E-2</x:v>
      </x:c>
      <x:c r="T7226" s="2">
        <x:f t="shared" si="565"/>
        <x:v>0</x:v>
      </x:c>
      <x:c r="U7226" s="2">
        <x:f t="shared" si="566"/>
        <x:v>46301.72</x:v>
      </x:c>
      <x:c r="V7226" s="2">
        <x:f t="shared" si="567"/>
        <x:v>8205.3700000000008</x:v>
      </x:c>
      <x:c r="W7226" s="2">
        <x:f t="shared" si="568"/>
        <x:v>0</x:v>
      </x:c>
      <x:c r="X7226" s="2">
        <x:f t="shared" si="569"/>
        <x:v>4102.6799999999948</x:v>
      </x:c>
    </x:row>
    <x:row r="7227" spans="2:24" ht="14.95" hidden="1" thickTop="1" x14ac:dyDescent="0.25">
      <x:c r="B7227" t="s">
        <x:v>20</x:v>
      </x:c>
      <x:c r="C7227" t="s">
        <x:v>243</x:v>
      </x:c>
      <x:c r="D7227" t="s">
        <x:v>244</x:v>
      </x:c>
      <x:c r="E7227" t="s">
        <x:v>483</x:v>
      </x:c>
      <x:c r="F7227" t="s">
        <x:v>224</x:v>
      </x:c>
      <x:c r="G7227" s="2">
        <x:v>11872.91</x:v>
      </x:c>
      <x:c r="I7227" s="2" t="s">
        <x:v>490</x:v>
      </x:c>
      <x:c r="J7227" t="s">
        <x:v>215</x:v>
      </x:c>
      <x:c r="K7227" t="s">
        <x:v>1829</x:v>
      </x:c>
      <x:c r="L7227" t="s">
        <x:v>25</x:v>
      </x:c>
      <x:c r="M7227" t="s">
        <x:v>495</x:v>
      </x:c>
      <x:c r="N7227" t="s">
        <x:v>216</x:v>
      </x:c>
      <x:c r="O7227" s="3">
        <x:v>0</x:v>
      </x:c>
      <x:c r="P7227" s="3">
        <x:v>0.79</x:v>
      </x:c>
      <x:c r="Q7227" s="3">
        <x:v>0.14000000000000001</x:v>
      </x:c>
      <x:c r="R7227" s="3">
        <x:v>0</x:v>
      </x:c>
      <x:c r="S7227" s="3">
        <x:v>7.0000000000000007E-2</x:v>
      </x:c>
      <x:c r="T7227" s="2">
        <x:f t="shared" si="565"/>
        <x:v>0</x:v>
      </x:c>
      <x:c r="U7227" s="2">
        <x:f t="shared" si="566"/>
        <x:v>9379.6</x:v>
      </x:c>
      <x:c r="V7227" s="2">
        <x:f t="shared" si="567"/>
        <x:v>1662.21</x:v>
      </x:c>
      <x:c r="W7227" s="2">
        <x:f t="shared" si="568"/>
        <x:v>0</x:v>
      </x:c>
      <x:c r="X7227" s="2">
        <x:f t="shared" si="569"/>
        <x:v>831.09999999999945</x:v>
      </x:c>
    </x:row>
    <x:row r="7228" spans="2:24" ht="14.95" hidden="1" thickTop="1" x14ac:dyDescent="0.25">
      <x:c r="B7228" t="s">
        <x:v>20</x:v>
      </x:c>
      <x:c r="C7228" t="s">
        <x:v>243</x:v>
      </x:c>
      <x:c r="D7228" t="s">
        <x:v>244</x:v>
      </x:c>
      <x:c r="E7228" t="s">
        <x:v>483</x:v>
      </x:c>
      <x:c r="F7228" t="s">
        <x:v>224</x:v>
      </x:c>
      <x:c r="G7228" s="2">
        <x:v>19398.68</x:v>
      </x:c>
      <x:c r="I7228" s="2" t="s">
        <x:v>490</x:v>
      </x:c>
      <x:c r="J7228" t="s">
        <x:v>215</x:v>
      </x:c>
      <x:c r="K7228" t="s">
        <x:v>1829</x:v>
      </x:c>
      <x:c r="L7228" t="s">
        <x:v>25</x:v>
      </x:c>
      <x:c r="M7228" t="s">
        <x:v>445</x:v>
      </x:c>
      <x:c r="N7228" t="s">
        <x:v>216</x:v>
      </x:c>
      <x:c r="O7228" s="3">
        <x:v>0</x:v>
      </x:c>
      <x:c r="P7228" s="3">
        <x:v>0.79</x:v>
      </x:c>
      <x:c r="Q7228" s="3">
        <x:v>0.14000000000000001</x:v>
      </x:c>
      <x:c r="R7228" s="3">
        <x:v>0</x:v>
      </x:c>
      <x:c r="S7228" s="3">
        <x:v>7.0000000000000007E-2</x:v>
      </x:c>
      <x:c r="T7228" s="2">
        <x:f t="shared" si="565"/>
        <x:v>0</x:v>
      </x:c>
      <x:c r="U7228" s="2">
        <x:f t="shared" si="566"/>
        <x:v>15324.96</x:v>
      </x:c>
      <x:c r="V7228" s="2">
        <x:f t="shared" si="567"/>
        <x:v>2715.82</x:v>
      </x:c>
      <x:c r="W7228" s="2">
        <x:f t="shared" si="568"/>
        <x:v>0</x:v>
      </x:c>
      <x:c r="X7228" s="2">
        <x:f t="shared" si="569"/>
        <x:v>1357.900000000001</x:v>
      </x:c>
    </x:row>
    <x:row r="7229" spans="2:24" ht="14.95" hidden="1" thickTop="1" x14ac:dyDescent="0.25">
      <x:c r="B7229" t="s">
        <x:v>20</x:v>
      </x:c>
      <x:c r="C7229" t="s">
        <x:v>243</x:v>
      </x:c>
      <x:c r="D7229" t="s">
        <x:v>244</x:v>
      </x:c>
      <x:c r="E7229" t="s">
        <x:v>483</x:v>
      </x:c>
      <x:c r="F7229" t="s">
        <x:v>224</x:v>
      </x:c>
      <x:c r="G7229" s="2">
        <x:v>30946.19</x:v>
      </x:c>
      <x:c r="I7229" s="2" t="s">
        <x:v>490</x:v>
      </x:c>
      <x:c r="J7229" t="s">
        <x:v>215</x:v>
      </x:c>
      <x:c r="K7229" t="s">
        <x:v>1829</x:v>
      </x:c>
      <x:c r="L7229" t="s">
        <x:v>25</x:v>
      </x:c>
      <x:c r="M7229" t="s">
        <x:v>386</x:v>
      </x:c>
      <x:c r="N7229" t="s">
        <x:v>216</x:v>
      </x:c>
      <x:c r="O7229" s="3">
        <x:v>0</x:v>
      </x:c>
      <x:c r="P7229" s="3">
        <x:v>0.79</x:v>
      </x:c>
      <x:c r="Q7229" s="3">
        <x:v>0.14000000000000001</x:v>
      </x:c>
      <x:c r="R7229" s="3">
        <x:v>0</x:v>
      </x:c>
      <x:c r="S7229" s="3">
        <x:v>7.0000000000000007E-2</x:v>
      </x:c>
      <x:c r="T7229" s="2">
        <x:f t="shared" si="565"/>
        <x:v>0</x:v>
      </x:c>
      <x:c r="U7229" s="2">
        <x:f t="shared" si="566"/>
        <x:v>24447.49</x:v>
      </x:c>
      <x:c r="V7229" s="2">
        <x:f t="shared" si="567"/>
        <x:v>4332.47</x:v>
      </x:c>
      <x:c r="W7229" s="2">
        <x:f t="shared" si="568"/>
        <x:v>0</x:v>
      </x:c>
      <x:c r="X7229" s="2">
        <x:f t="shared" si="569"/>
        <x:v>2166.2299999999968</x:v>
      </x:c>
    </x:row>
    <x:row r="7230" spans="2:24" ht="14.95" hidden="1" thickTop="1" x14ac:dyDescent="0.25">
      <x:c r="B7230" t="s">
        <x:v>20</x:v>
      </x:c>
      <x:c r="C7230" t="s">
        <x:v>243</x:v>
      </x:c>
      <x:c r="D7230" t="s">
        <x:v>244</x:v>
      </x:c>
      <x:c r="E7230" t="s">
        <x:v>483</x:v>
      </x:c>
      <x:c r="F7230" t="s">
        <x:v>197</x:v>
      </x:c>
      <x:c r="G7230" s="2">
        <x:v>11122.28</x:v>
      </x:c>
      <x:c r="I7230" s="2" t="s">
        <x:v>490</x:v>
      </x:c>
      <x:c r="J7230" t="s">
        <x:v>215</x:v>
      </x:c>
      <x:c r="K7230" t="s">
        <x:v>1829</x:v>
      </x:c>
      <x:c r="L7230" t="s">
        <x:v>25</x:v>
      </x:c>
      <x:c r="M7230" t="s">
        <x:v>495</x:v>
      </x:c>
      <x:c r="N7230" t="s">
        <x:v>216</x:v>
      </x:c>
      <x:c r="O7230" s="3">
        <x:v>0</x:v>
      </x:c>
      <x:c r="P7230" s="3">
        <x:v>0.79</x:v>
      </x:c>
      <x:c r="Q7230" s="3">
        <x:v>0.14000000000000001</x:v>
      </x:c>
      <x:c r="R7230" s="3">
        <x:v>0</x:v>
      </x:c>
      <x:c r="S7230" s="3">
        <x:v>7.0000000000000007E-2</x:v>
      </x:c>
      <x:c r="T7230" s="2">
        <x:f t="shared" si="565"/>
        <x:v>0</x:v>
      </x:c>
      <x:c r="U7230" s="2">
        <x:f t="shared" si="566"/>
        <x:v>8786.6</x:v>
      </x:c>
      <x:c r="V7230" s="2">
        <x:f t="shared" si="567"/>
        <x:v>1557.12</x:v>
      </x:c>
      <x:c r="W7230" s="2">
        <x:f t="shared" si="568"/>
        <x:v>0</x:v>
      </x:c>
      <x:c r="X7230" s="2">
        <x:f t="shared" si="569"/>
        <x:v>778.5600000000004</x:v>
      </x:c>
    </x:row>
    <x:row r="7231" spans="2:24" ht="14.95" hidden="1" thickTop="1" x14ac:dyDescent="0.25">
      <x:c r="B7231" t="s">
        <x:v>20</x:v>
      </x:c>
      <x:c r="C7231" t="s">
        <x:v>243</x:v>
      </x:c>
      <x:c r="D7231" t="s">
        <x:v>244</x:v>
      </x:c>
      <x:c r="E7231" t="s">
        <x:v>483</x:v>
      </x:c>
      <x:c r="F7231" t="s">
        <x:v>197</x:v>
      </x:c>
      <x:c r="G7231" s="2">
        <x:v>12295.16</x:v>
      </x:c>
      <x:c r="I7231" s="2" t="s">
        <x:v>490</x:v>
      </x:c>
      <x:c r="J7231" t="s">
        <x:v>215</x:v>
      </x:c>
      <x:c r="K7231" t="s">
        <x:v>1829</x:v>
      </x:c>
      <x:c r="L7231" t="s">
        <x:v>25</x:v>
      </x:c>
      <x:c r="M7231" t="s">
        <x:v>491</x:v>
      </x:c>
      <x:c r="N7231" t="s">
        <x:v>216</x:v>
      </x:c>
      <x:c r="O7231" s="3">
        <x:v>0</x:v>
      </x:c>
      <x:c r="P7231" s="3">
        <x:v>0.79</x:v>
      </x:c>
      <x:c r="Q7231" s="3">
        <x:v>0.14000000000000001</x:v>
      </x:c>
      <x:c r="R7231" s="3">
        <x:v>0</x:v>
      </x:c>
      <x:c r="S7231" s="3">
        <x:v>7.0000000000000007E-2</x:v>
      </x:c>
      <x:c r="T7231" s="2">
        <x:f t="shared" si="565"/>
        <x:v>0</x:v>
      </x:c>
      <x:c r="U7231" s="2">
        <x:f t="shared" si="566"/>
        <x:v>9713.18</x:v>
      </x:c>
      <x:c r="V7231" s="2">
        <x:f t="shared" si="567"/>
        <x:v>1721.32</x:v>
      </x:c>
      <x:c r="W7231" s="2">
        <x:f t="shared" si="568"/>
        <x:v>0</x:v>
      </x:c>
      <x:c r="X7231" s="2">
        <x:f t="shared" si="569"/>
        <x:v>860.65999999999963</x:v>
      </x:c>
    </x:row>
    <x:row r="7232" spans="2:24" ht="14.95" hidden="1" thickTop="1" x14ac:dyDescent="0.25">
      <x:c r="B7232" t="s">
        <x:v>20</x:v>
      </x:c>
      <x:c r="C7232" t="s">
        <x:v>243</x:v>
      </x:c>
      <x:c r="D7232" t="s">
        <x:v>244</x:v>
      </x:c>
      <x:c r="E7232" t="s">
        <x:v>483</x:v>
      </x:c>
      <x:c r="F7232" t="s">
        <x:v>197</x:v>
      </x:c>
      <x:c r="G7232" s="2">
        <x:v>27913.35</x:v>
      </x:c>
      <x:c r="I7232" s="2" t="s">
        <x:v>490</x:v>
      </x:c>
      <x:c r="J7232" t="s">
        <x:v>215</x:v>
      </x:c>
      <x:c r="K7232" t="s">
        <x:v>1829</x:v>
      </x:c>
      <x:c r="L7232" t="s">
        <x:v>25</x:v>
      </x:c>
      <x:c r="M7232" t="s">
        <x:v>386</x:v>
      </x:c>
      <x:c r="N7232" t="s">
        <x:v>216</x:v>
      </x:c>
      <x:c r="O7232" s="3">
        <x:v>0</x:v>
      </x:c>
      <x:c r="P7232" s="3">
        <x:v>0.79</x:v>
      </x:c>
      <x:c r="Q7232" s="3">
        <x:v>0.14000000000000001</x:v>
      </x:c>
      <x:c r="R7232" s="3">
        <x:v>0</x:v>
      </x:c>
      <x:c r="S7232" s="3">
        <x:v>7.0000000000000007E-2</x:v>
      </x:c>
      <x:c r="T7232" s="2">
        <x:f t="shared" si="565"/>
        <x:v>0</x:v>
      </x:c>
      <x:c r="U7232" s="2">
        <x:f t="shared" si="566"/>
        <x:v>22051.55</x:v>
      </x:c>
      <x:c r="V7232" s="2">
        <x:f t="shared" si="567"/>
        <x:v>3907.87</x:v>
      </x:c>
      <x:c r="W7232" s="2">
        <x:f t="shared" si="568"/>
        <x:v>0</x:v>
      </x:c>
      <x:c r="X7232" s="2">
        <x:f t="shared" si="569"/>
        <x:v>1953.9299999999994</x:v>
      </x:c>
    </x:row>
    <x:row r="7233" spans="2:24" ht="14.95" hidden="1" thickTop="1" x14ac:dyDescent="0.25">
      <x:c r="B7233" t="s">
        <x:v>20</x:v>
      </x:c>
      <x:c r="C7233" t="s">
        <x:v>243</x:v>
      </x:c>
      <x:c r="D7233" t="s">
        <x:v>244</x:v>
      </x:c>
      <x:c r="E7233" t="s">
        <x:v>483</x:v>
      </x:c>
      <x:c r="F7233" t="s">
        <x:v>200</x:v>
      </x:c>
      <x:c r="G7233" s="2">
        <x:v>21100.080000000002</x:v>
      </x:c>
      <x:c r="I7233" s="2" t="s">
        <x:v>490</x:v>
      </x:c>
      <x:c r="J7233" t="s">
        <x:v>215</x:v>
      </x:c>
      <x:c r="K7233" t="s">
        <x:v>1829</x:v>
      </x:c>
      <x:c r="L7233" t="s">
        <x:v>25</x:v>
      </x:c>
      <x:c r="M7233" t="s">
        <x:v>495</x:v>
      </x:c>
      <x:c r="N7233" t="s">
        <x:v>216</x:v>
      </x:c>
      <x:c r="O7233" s="3">
        <x:v>0</x:v>
      </x:c>
      <x:c r="P7233" s="3">
        <x:v>0.79</x:v>
      </x:c>
      <x:c r="Q7233" s="3">
        <x:v>0.14000000000000001</x:v>
      </x:c>
      <x:c r="R7233" s="3">
        <x:v>0</x:v>
      </x:c>
      <x:c r="S7233" s="3">
        <x:v>7.0000000000000007E-2</x:v>
      </x:c>
      <x:c r="T7233" s="2">
        <x:f t="shared" si="565"/>
        <x:v>0</x:v>
      </x:c>
      <x:c r="U7233" s="2">
        <x:f t="shared" si="566"/>
        <x:v>16669.060000000001</x:v>
      </x:c>
      <x:c r="V7233" s="2">
        <x:f t="shared" si="567"/>
        <x:v>2954.01</x:v>
      </x:c>
      <x:c r="W7233" s="2">
        <x:f t="shared" si="568"/>
        <x:v>0</x:v>
      </x:c>
      <x:c r="X7233" s="2">
        <x:f t="shared" si="569"/>
        <x:v>1477.0100000000002</x:v>
      </x:c>
    </x:row>
    <x:row r="7234" spans="2:24" ht="14.95" hidden="1" thickTop="1" x14ac:dyDescent="0.25">
      <x:c r="B7234" t="s">
        <x:v>20</x:v>
      </x:c>
      <x:c r="C7234" t="s">
        <x:v>243</x:v>
      </x:c>
      <x:c r="D7234" t="s">
        <x:v>244</x:v>
      </x:c>
      <x:c r="E7234" t="s">
        <x:v>483</x:v>
      </x:c>
      <x:c r="F7234" t="s">
        <x:v>200</x:v>
      </x:c>
      <x:c r="G7234" s="2">
        <x:v>4463.55</x:v>
      </x:c>
      <x:c r="I7234" s="2" t="s">
        <x:v>490</x:v>
      </x:c>
      <x:c r="J7234" t="s">
        <x:v>215</x:v>
      </x:c>
      <x:c r="K7234" t="s">
        <x:v>1829</x:v>
      </x:c>
      <x:c r="L7234" t="s">
        <x:v>25</x:v>
      </x:c>
      <x:c r="M7234" t="s">
        <x:v>491</x:v>
      </x:c>
      <x:c r="N7234" t="s">
        <x:v>216</x:v>
      </x:c>
      <x:c r="O7234" s="3">
        <x:v>0</x:v>
      </x:c>
      <x:c r="P7234" s="3">
        <x:v>0.79</x:v>
      </x:c>
      <x:c r="Q7234" s="3">
        <x:v>0.14000000000000001</x:v>
      </x:c>
      <x:c r="R7234" s="3">
        <x:v>0</x:v>
      </x:c>
      <x:c r="S7234" s="3">
        <x:v>7.0000000000000007E-2</x:v>
      </x:c>
      <x:c r="T7234" s="2">
        <x:f t="shared" si="565"/>
        <x:v>0</x:v>
      </x:c>
      <x:c r="U7234" s="2">
        <x:f t="shared" si="566"/>
        <x:v>3526.2</x:v>
      </x:c>
      <x:c r="V7234" s="2">
        <x:f t="shared" si="567"/>
        <x:v>624.9</x:v>
      </x:c>
      <x:c r="W7234" s="2">
        <x:f t="shared" si="568"/>
        <x:v>0</x:v>
      </x:c>
      <x:c r="X7234" s="2">
        <x:f t="shared" si="569"/>
        <x:v>312.45000000000039</x:v>
      </x:c>
    </x:row>
    <x:row r="7235" spans="2:24" ht="14.95" hidden="1" thickTop="1" x14ac:dyDescent="0.25">
      <x:c r="B7235" t="s">
        <x:v>20</x:v>
      </x:c>
      <x:c r="C7235" t="s">
        <x:v>243</x:v>
      </x:c>
      <x:c r="D7235" t="s">
        <x:v>244</x:v>
      </x:c>
      <x:c r="E7235" t="s">
        <x:v>483</x:v>
      </x:c>
      <x:c r="F7235" t="s">
        <x:v>200</x:v>
      </x:c>
      <x:c r="G7235" s="2">
        <x:v>24720.1</x:v>
      </x:c>
      <x:c r="I7235" s="2" t="s">
        <x:v>490</x:v>
      </x:c>
      <x:c r="J7235" t="s">
        <x:v>215</x:v>
      </x:c>
      <x:c r="K7235" t="s">
        <x:v>1829</x:v>
      </x:c>
      <x:c r="L7235" t="s">
        <x:v>25</x:v>
      </x:c>
      <x:c r="M7235" t="s">
        <x:v>386</x:v>
      </x:c>
      <x:c r="N7235" t="s">
        <x:v>216</x:v>
      </x:c>
      <x:c r="O7235" s="3">
        <x:v>0</x:v>
      </x:c>
      <x:c r="P7235" s="3">
        <x:v>0.79</x:v>
      </x:c>
      <x:c r="Q7235" s="3">
        <x:v>0.14000000000000001</x:v>
      </x:c>
      <x:c r="R7235" s="3">
        <x:v>0</x:v>
      </x:c>
      <x:c r="S7235" s="3">
        <x:v>7.0000000000000007E-2</x:v>
      </x:c>
      <x:c r="T7235" s="2">
        <x:f t="shared" si="565"/>
        <x:v>0</x:v>
      </x:c>
      <x:c r="U7235" s="2">
        <x:f t="shared" si="566"/>
        <x:v>19528.88</x:v>
      </x:c>
      <x:c r="V7235" s="2">
        <x:f t="shared" si="567"/>
        <x:v>3460.81</x:v>
      </x:c>
      <x:c r="W7235" s="2">
        <x:f t="shared" si="568"/>
        <x:v>0</x:v>
      </x:c>
      <x:c r="X7235" s="2">
        <x:f t="shared" si="569"/>
        <x:v>1730.4099999999976</x:v>
      </x:c>
    </x:row>
    <x:row r="7236" spans="2:24" ht="14.95" hidden="1" thickTop="1" x14ac:dyDescent="0.25">
      <x:c r="B7236" t="s">
        <x:v>20</x:v>
      </x:c>
      <x:c r="C7236" t="s">
        <x:v>243</x:v>
      </x:c>
      <x:c r="D7236" t="s">
        <x:v>244</x:v>
      </x:c>
      <x:c r="E7236" t="s">
        <x:v>483</x:v>
      </x:c>
      <x:c r="F7236" t="s">
        <x:v>200</x:v>
      </x:c>
      <x:c r="G7236" s="2">
        <x:v>7953.27</x:v>
      </x:c>
      <x:c r="I7236" s="2" t="s">
        <x:v>490</x:v>
      </x:c>
      <x:c r="J7236" t="s">
        <x:v>215</x:v>
      </x:c>
      <x:c r="K7236" t="s">
        <x:v>1829</x:v>
      </x:c>
      <x:c r="L7236" t="s">
        <x:v>25</x:v>
      </x:c>
      <x:c r="M7236" t="s">
        <x:v>492</x:v>
      </x:c>
      <x:c r="N7236" t="s">
        <x:v>216</x:v>
      </x:c>
      <x:c r="O7236" s="3">
        <x:v>0</x:v>
      </x:c>
      <x:c r="P7236" s="3">
        <x:v>0.79</x:v>
      </x:c>
      <x:c r="Q7236" s="3">
        <x:v>0.14000000000000001</x:v>
      </x:c>
      <x:c r="R7236" s="3">
        <x:v>0</x:v>
      </x:c>
      <x:c r="S7236" s="3">
        <x:v>7.0000000000000007E-2</x:v>
      </x:c>
      <x:c r="T7236" s="2">
        <x:f t="shared" si="565"/>
        <x:v>0</x:v>
      </x:c>
      <x:c r="U7236" s="2">
        <x:f t="shared" si="566"/>
        <x:v>6283.08</x:v>
      </x:c>
      <x:c r="V7236" s="2">
        <x:f t="shared" si="567"/>
        <x:v>1113.46</x:v>
      </x:c>
      <x:c r="W7236" s="2">
        <x:f t="shared" si="568"/>
        <x:v>0</x:v>
      </x:c>
      <x:c r="X7236" s="2">
        <x:f t="shared" si="569"/>
        <x:v>556.73000000000047</x:v>
      </x:c>
    </x:row>
    <x:row r="7237" spans="2:24" ht="14.95" hidden="1" thickTop="1" x14ac:dyDescent="0.25">
      <x:c r="B7237" t="s">
        <x:v>20</x:v>
      </x:c>
      <x:c r="C7237" t="s">
        <x:v>243</x:v>
      </x:c>
      <x:c r="D7237" t="s">
        <x:v>244</x:v>
      </x:c>
      <x:c r="E7237" t="s">
        <x:v>483</x:v>
      </x:c>
      <x:c r="F7237" t="s">
        <x:v>279</x:v>
      </x:c>
      <x:c r="G7237" s="2">
        <x:v>16000</x:v>
      </x:c>
      <x:c r="I7237" s="2" t="s">
        <x:v>490</x:v>
      </x:c>
      <x:c r="J7237" t="s">
        <x:v>220</x:v>
      </x:c>
      <x:c r="K7237" t="s">
        <x:v>1830</x:v>
      </x:c>
      <x:c r="L7237" t="s">
        <x:v>25</x:v>
      </x:c>
      <x:c r="M7237" t="s">
        <x:v>309</x:v>
      </x:c>
      <x:c r="N7237" t="s">
        <x:v>221</x:v>
      </x:c>
      <x:c r="O7237" s="3">
        <x:v>0.22</x:v>
      </x:c>
      <x:c r="P7237" s="3">
        <x:v>0.66200000000000003</x:v>
      </x:c>
      <x:c r="Q7237" s="3">
        <x:v>7.0999999999999994E-2</x:v>
      </x:c>
      <x:c r="R7237" s="3">
        <x:v>0</x:v>
      </x:c>
      <x:c r="S7237" s="3">
        <x:v>4.7E-2</x:v>
      </x:c>
      <x:c r="T7237" s="2">
        <x:f t="shared" si="565"/>
        <x:v>3520</x:v>
      </x:c>
      <x:c r="U7237" s="2">
        <x:f t="shared" si="566"/>
        <x:v>10592</x:v>
      </x:c>
      <x:c r="V7237" s="2">
        <x:f t="shared" si="567"/>
        <x:v>1136</x:v>
      </x:c>
      <x:c r="W7237" s="2">
        <x:f t="shared" si="568"/>
        <x:v>0</x:v>
      </x:c>
      <x:c r="X7237" s="2">
        <x:f t="shared" si="569"/>
        <x:v>752</x:v>
      </x:c>
    </x:row>
    <x:row r="7238" spans="2:24" ht="14.95" hidden="1" thickTop="1" x14ac:dyDescent="0.25">
      <x:c r="B7238" t="s">
        <x:v>20</x:v>
      </x:c>
      <x:c r="C7238" t="s">
        <x:v>243</x:v>
      </x:c>
      <x:c r="D7238" t="s">
        <x:v>244</x:v>
      </x:c>
      <x:c r="E7238" t="s">
        <x:v>483</x:v>
      </x:c>
      <x:c r="F7238" t="s">
        <x:v>279</x:v>
      </x:c>
      <x:c r="G7238" s="2">
        <x:v>17212.63</x:v>
      </x:c>
      <x:c r="I7238" s="2" t="s">
        <x:v>490</x:v>
      </x:c>
      <x:c r="J7238" t="s">
        <x:v>220</x:v>
      </x:c>
      <x:c r="K7238" t="s">
        <x:v>1830</x:v>
      </x:c>
      <x:c r="L7238" t="s">
        <x:v>25</x:v>
      </x:c>
      <x:c r="M7238" t="s">
        <x:v>445</x:v>
      </x:c>
      <x:c r="N7238" t="s">
        <x:v>221</x:v>
      </x:c>
      <x:c r="O7238" s="3">
        <x:v>0.22</x:v>
      </x:c>
      <x:c r="P7238" s="3">
        <x:v>0.66200000000000003</x:v>
      </x:c>
      <x:c r="Q7238" s="3">
        <x:v>7.0999999999999994E-2</x:v>
      </x:c>
      <x:c r="R7238" s="3">
        <x:v>0</x:v>
      </x:c>
      <x:c r="S7238" s="3">
        <x:v>4.7E-2</x:v>
      </x:c>
      <x:c r="T7238" s="2">
        <x:f t="shared" si="565"/>
        <x:v>3786.78</x:v>
      </x:c>
      <x:c r="U7238" s="2">
        <x:f t="shared" si="566"/>
        <x:v>11394.76</x:v>
      </x:c>
      <x:c r="V7238" s="2">
        <x:f t="shared" si="567"/>
        <x:v>1222.0999999999999</x:v>
      </x:c>
      <x:c r="W7238" s="2">
        <x:f t="shared" si="568"/>
        <x:v>0</x:v>
      </x:c>
      <x:c r="X7238" s="2">
        <x:f t="shared" si="569"/>
        <x:v>808.99000000000024</x:v>
      </x:c>
    </x:row>
    <x:row r="7239" spans="2:24" ht="14.95" hidden="1" thickTop="1" x14ac:dyDescent="0.25">
      <x:c r="B7239" t="s">
        <x:v>20</x:v>
      </x:c>
      <x:c r="C7239" t="s">
        <x:v>243</x:v>
      </x:c>
      <x:c r="D7239" t="s">
        <x:v>244</x:v>
      </x:c>
      <x:c r="E7239" t="s">
        <x:v>483</x:v>
      </x:c>
      <x:c r="F7239" t="s">
        <x:v>290</x:v>
      </x:c>
      <x:c r="G7239" s="2">
        <x:v>24545.87</x:v>
      </x:c>
      <x:c r="I7239" s="2" t="s">
        <x:v>490</x:v>
      </x:c>
      <x:c r="J7239" t="s">
        <x:v>220</x:v>
      </x:c>
      <x:c r="K7239" t="s">
        <x:v>1830</x:v>
      </x:c>
      <x:c r="L7239" t="s">
        <x:v>25</x:v>
      </x:c>
      <x:c r="M7239" t="s">
        <x:v>386</x:v>
      </x:c>
      <x:c r="N7239" t="s">
        <x:v>221</x:v>
      </x:c>
      <x:c r="O7239" s="3">
        <x:v>0.22</x:v>
      </x:c>
      <x:c r="P7239" s="3">
        <x:v>0.66200000000000003</x:v>
      </x:c>
      <x:c r="Q7239" s="3">
        <x:v>7.0999999999999994E-2</x:v>
      </x:c>
      <x:c r="R7239" s="3">
        <x:v>0</x:v>
      </x:c>
      <x:c r="S7239" s="3">
        <x:v>4.7E-2</x:v>
      </x:c>
      <x:c r="T7239" s="2">
        <x:f t="shared" si="565"/>
        <x:v>5400.09</x:v>
      </x:c>
      <x:c r="U7239" s="2">
        <x:f t="shared" si="566"/>
        <x:v>16249.37</x:v>
      </x:c>
      <x:c r="V7239" s="2">
        <x:f t="shared" si="567"/>
        <x:v>1742.76</x:v>
      </x:c>
      <x:c r="W7239" s="2">
        <x:f t="shared" si="568"/>
        <x:v>0</x:v>
      </x:c>
      <x:c r="X7239" s="2">
        <x:f t="shared" si="569"/>
        <x:v>1153.649999999998</x:v>
      </x:c>
    </x:row>
    <x:row r="7240" spans="2:24" ht="14.95" hidden="1" thickTop="1" x14ac:dyDescent="0.25">
      <x:c r="B7240" t="s">
        <x:v>20</x:v>
      </x:c>
      <x:c r="C7240" t="s">
        <x:v>243</x:v>
      </x:c>
      <x:c r="D7240" t="s">
        <x:v>244</x:v>
      </x:c>
      <x:c r="E7240" t="s">
        <x:v>483</x:v>
      </x:c>
      <x:c r="F7240" t="s">
        <x:v>281</x:v>
      </x:c>
      <x:c r="G7240" s="2">
        <x:v>6630.57</x:v>
      </x:c>
      <x:c r="I7240" s="2" t="s">
        <x:v>490</x:v>
      </x:c>
      <x:c r="J7240" t="s">
        <x:v>220</x:v>
      </x:c>
      <x:c r="K7240" t="s">
        <x:v>1830</x:v>
      </x:c>
      <x:c r="L7240" t="s">
        <x:v>25</x:v>
      </x:c>
      <x:c r="M7240" t="s">
        <x:v>386</x:v>
      </x:c>
      <x:c r="N7240" t="s">
        <x:v>221</x:v>
      </x:c>
      <x:c r="O7240" s="3">
        <x:v>0.22</x:v>
      </x:c>
      <x:c r="P7240" s="3">
        <x:v>0.66200000000000003</x:v>
      </x:c>
      <x:c r="Q7240" s="3">
        <x:v>7.0999999999999994E-2</x:v>
      </x:c>
      <x:c r="R7240" s="3">
        <x:v>0</x:v>
      </x:c>
      <x:c r="S7240" s="3">
        <x:v>4.7E-2</x:v>
      </x:c>
      <x:c r="T7240" s="2">
        <x:f t="shared" si="565"/>
        <x:v>1458.73</x:v>
      </x:c>
      <x:c r="U7240" s="2">
        <x:f t="shared" si="566"/>
        <x:v>4389.4399999999996</x:v>
      </x:c>
      <x:c r="V7240" s="2">
        <x:f t="shared" si="567"/>
        <x:v>470.77</x:v>
      </x:c>
      <x:c r="W7240" s="2">
        <x:f t="shared" si="568"/>
        <x:v>0</x:v>
      </x:c>
      <x:c r="X7240" s="2">
        <x:f t="shared" si="569"/>
        <x:v>311.63000000000056</x:v>
      </x:c>
    </x:row>
    <x:row r="7241" spans="2:24" ht="14.95" hidden="1" thickTop="1" x14ac:dyDescent="0.25">
      <x:c r="B7241" t="s">
        <x:v>20</x:v>
      </x:c>
      <x:c r="C7241" t="s">
        <x:v>243</x:v>
      </x:c>
      <x:c r="D7241" t="s">
        <x:v>244</x:v>
      </x:c>
      <x:c r="E7241" t="s">
        <x:v>483</x:v>
      </x:c>
      <x:c r="F7241" t="s">
        <x:v>282</x:v>
      </x:c>
      <x:c r="G7241" s="2">
        <x:v>4201.04</x:v>
      </x:c>
      <x:c r="I7241" s="2" t="s">
        <x:v>490</x:v>
      </x:c>
      <x:c r="J7241" t="s">
        <x:v>220</x:v>
      </x:c>
      <x:c r="K7241" t="s">
        <x:v>1830</x:v>
      </x:c>
      <x:c r="L7241" t="s">
        <x:v>25</x:v>
      </x:c>
      <x:c r="M7241" t="s">
        <x:v>309</x:v>
      </x:c>
      <x:c r="N7241" t="s">
        <x:v>221</x:v>
      </x:c>
      <x:c r="O7241" s="3">
        <x:v>0.22</x:v>
      </x:c>
      <x:c r="P7241" s="3">
        <x:v>0.66200000000000003</x:v>
      </x:c>
      <x:c r="Q7241" s="3">
        <x:v>7.0999999999999994E-2</x:v>
      </x:c>
      <x:c r="R7241" s="3">
        <x:v>0</x:v>
      </x:c>
      <x:c r="S7241" s="3">
        <x:v>4.7E-2</x:v>
      </x:c>
      <x:c r="T7241" s="2">
        <x:f t="shared" si="565"/>
        <x:v>924.23</x:v>
      </x:c>
      <x:c r="U7241" s="2">
        <x:f t="shared" si="566"/>
        <x:v>2781.09</x:v>
      </x:c>
      <x:c r="V7241" s="2">
        <x:f t="shared" si="567"/>
        <x:v>298.27</x:v>
      </x:c>
      <x:c r="W7241" s="2">
        <x:f t="shared" si="568"/>
        <x:v>0</x:v>
      </x:c>
      <x:c r="X7241" s="2">
        <x:f t="shared" si="569"/>
        <x:v>197.44999999999982</x:v>
      </x:c>
    </x:row>
    <x:row r="7242" spans="2:24" ht="14.95" hidden="1" thickTop="1" x14ac:dyDescent="0.25">
      <x:c r="B7242" t="s">
        <x:v>20</x:v>
      </x:c>
      <x:c r="C7242" t="s">
        <x:v>243</x:v>
      </x:c>
      <x:c r="D7242" t="s">
        <x:v>244</x:v>
      </x:c>
      <x:c r="E7242" t="s">
        <x:v>483</x:v>
      </x:c>
      <x:c r="F7242" t="s">
        <x:v>282</x:v>
      </x:c>
      <x:c r="G7242" s="2">
        <x:v>13216.59</x:v>
      </x:c>
      <x:c r="I7242" s="2" t="s">
        <x:v>490</x:v>
      </x:c>
      <x:c r="J7242" t="s">
        <x:v>220</x:v>
      </x:c>
      <x:c r="K7242" t="s">
        <x:v>1830</x:v>
      </x:c>
      <x:c r="L7242" t="s">
        <x:v>25</x:v>
      </x:c>
      <x:c r="M7242" t="s">
        <x:v>386</x:v>
      </x:c>
      <x:c r="N7242" t="s">
        <x:v>221</x:v>
      </x:c>
      <x:c r="O7242" s="3">
        <x:v>0.22</x:v>
      </x:c>
      <x:c r="P7242" s="3">
        <x:v>0.66200000000000003</x:v>
      </x:c>
      <x:c r="Q7242" s="3">
        <x:v>7.0999999999999994E-2</x:v>
      </x:c>
      <x:c r="R7242" s="3">
        <x:v>0</x:v>
      </x:c>
      <x:c r="S7242" s="3">
        <x:v>4.7E-2</x:v>
      </x:c>
      <x:c r="T7242" s="2">
        <x:f t="shared" si="565"/>
        <x:v>2907.65</x:v>
      </x:c>
      <x:c r="U7242" s="2">
        <x:f t="shared" si="566"/>
        <x:v>8749.3799999999992</x:v>
      </x:c>
      <x:c r="V7242" s="2">
        <x:f t="shared" si="567"/>
        <x:v>938.38</x:v>
      </x:c>
      <x:c r="W7242" s="2">
        <x:f t="shared" si="568"/>
        <x:v>0</x:v>
      </x:c>
      <x:c r="X7242" s="2">
        <x:f t="shared" si="569"/>
        <x:v>621.18000000000131</x:v>
      </x:c>
    </x:row>
    <x:row r="7243" spans="2:24" ht="14.95" hidden="1" thickTop="1" x14ac:dyDescent="0.25">
      <x:c r="B7243" t="s">
        <x:v>20</x:v>
      </x:c>
      <x:c r="C7243" t="s">
        <x:v>243</x:v>
      </x:c>
      <x:c r="D7243" t="s">
        <x:v>244</x:v>
      </x:c>
      <x:c r="E7243" t="s">
        <x:v>483</x:v>
      </x:c>
      <x:c r="F7243" t="s">
        <x:v>283</x:v>
      </x:c>
      <x:c r="G7243" s="2">
        <x:v>9814.74</x:v>
      </x:c>
      <x:c r="I7243" s="2" t="s">
        <x:v>490</x:v>
      </x:c>
      <x:c r="J7243" t="s">
        <x:v>220</x:v>
      </x:c>
      <x:c r="K7243" t="s">
        <x:v>1830</x:v>
      </x:c>
      <x:c r="L7243" t="s">
        <x:v>25</x:v>
      </x:c>
      <x:c r="M7243" t="s">
        <x:v>386</x:v>
      </x:c>
      <x:c r="N7243" t="s">
        <x:v>221</x:v>
      </x:c>
      <x:c r="O7243" s="3">
        <x:v>0.22</x:v>
      </x:c>
      <x:c r="P7243" s="3">
        <x:v>0.66200000000000003</x:v>
      </x:c>
      <x:c r="Q7243" s="3">
        <x:v>7.0999999999999994E-2</x:v>
      </x:c>
      <x:c r="R7243" s="3">
        <x:v>0</x:v>
      </x:c>
      <x:c r="S7243" s="3">
        <x:v>4.7E-2</x:v>
      </x:c>
      <x:c r="T7243" s="2">
        <x:f t="shared" si="565"/>
        <x:v>2159.2399999999998</x:v>
      </x:c>
      <x:c r="U7243" s="2">
        <x:f t="shared" si="566"/>
        <x:v>6497.36</x:v>
      </x:c>
      <x:c r="V7243" s="2">
        <x:f t="shared" si="567"/>
        <x:v>696.85</x:v>
      </x:c>
      <x:c r="W7243" s="2">
        <x:f t="shared" si="568"/>
        <x:v>0</x:v>
      </x:c>
      <x:c r="X7243" s="2">
        <x:f t="shared" si="569"/>
        <x:v>461.2900000000003</x:v>
      </x:c>
    </x:row>
    <x:row r="7244" spans="2:24" ht="14.95" hidden="1" thickTop="1" x14ac:dyDescent="0.25">
      <x:c r="B7244" t="s">
        <x:v>20</x:v>
      </x:c>
      <x:c r="C7244" t="s">
        <x:v>243</x:v>
      </x:c>
      <x:c r="D7244" t="s">
        <x:v>244</x:v>
      </x:c>
      <x:c r="E7244" t="s">
        <x:v>483</x:v>
      </x:c>
      <x:c r="F7244" t="s">
        <x:v>285</x:v>
      </x:c>
      <x:c r="G7244" s="2">
        <x:v>4336.83</x:v>
      </x:c>
      <x:c r="I7244" s="2" t="s">
        <x:v>490</x:v>
      </x:c>
      <x:c r="J7244" t="s">
        <x:v>220</x:v>
      </x:c>
      <x:c r="K7244" t="s">
        <x:v>1830</x:v>
      </x:c>
      <x:c r="L7244" t="s">
        <x:v>25</x:v>
      </x:c>
      <x:c r="M7244" t="s">
        <x:v>309</x:v>
      </x:c>
      <x:c r="N7244" t="s">
        <x:v>221</x:v>
      </x:c>
      <x:c r="O7244" s="3">
        <x:v>0.22</x:v>
      </x:c>
      <x:c r="P7244" s="3">
        <x:v>0.66200000000000003</x:v>
      </x:c>
      <x:c r="Q7244" s="3">
        <x:v>7.0999999999999994E-2</x:v>
      </x:c>
      <x:c r="R7244" s="3">
        <x:v>0</x:v>
      </x:c>
      <x:c r="S7244" s="3">
        <x:v>4.7E-2</x:v>
      </x:c>
      <x:c r="T7244" s="2">
        <x:f t="shared" si="565"/>
        <x:v>954.1</x:v>
      </x:c>
      <x:c r="U7244" s="2">
        <x:f t="shared" si="566"/>
        <x:v>2870.98</x:v>
      </x:c>
      <x:c r="V7244" s="2">
        <x:f t="shared" si="567"/>
        <x:v>307.91000000000003</x:v>
      </x:c>
      <x:c r="W7244" s="2">
        <x:f t="shared" si="568"/>
        <x:v>0</x:v>
      </x:c>
      <x:c r="X7244" s="2">
        <x:f t="shared" si="569"/>
        <x:v>203.83999999999997</x:v>
      </x:c>
    </x:row>
    <x:row r="7245" spans="2:24" ht="14.95" hidden="1" thickTop="1" x14ac:dyDescent="0.25">
      <x:c r="B7245" t="s">
        <x:v>20</x:v>
      </x:c>
      <x:c r="C7245" t="s">
        <x:v>243</x:v>
      </x:c>
      <x:c r="D7245" t="s">
        <x:v>244</x:v>
      </x:c>
      <x:c r="E7245" t="s">
        <x:v>483</x:v>
      </x:c>
      <x:c r="F7245" t="s">
        <x:v>285</x:v>
      </x:c>
      <x:c r="G7245" s="2">
        <x:v>10352.799999999999</x:v>
      </x:c>
      <x:c r="I7245" s="2" t="s">
        <x:v>490</x:v>
      </x:c>
      <x:c r="J7245" t="s">
        <x:v>220</x:v>
      </x:c>
      <x:c r="K7245" t="s">
        <x:v>1830</x:v>
      </x:c>
      <x:c r="L7245" t="s">
        <x:v>25</x:v>
      </x:c>
      <x:c r="M7245" t="s">
        <x:v>386</x:v>
      </x:c>
      <x:c r="N7245" t="s">
        <x:v>221</x:v>
      </x:c>
      <x:c r="O7245" s="3">
        <x:v>0.22</x:v>
      </x:c>
      <x:c r="P7245" s="3">
        <x:v>0.66200000000000003</x:v>
      </x:c>
      <x:c r="Q7245" s="3">
        <x:v>7.0999999999999994E-2</x:v>
      </x:c>
      <x:c r="R7245" s="3">
        <x:v>0</x:v>
      </x:c>
      <x:c r="S7245" s="3">
        <x:v>4.7E-2</x:v>
      </x:c>
      <x:c r="T7245" s="2">
        <x:f t="shared" si="565"/>
        <x:v>2277.62</x:v>
      </x:c>
      <x:c r="U7245" s="2">
        <x:f t="shared" si="566"/>
        <x:v>6853.55</x:v>
      </x:c>
      <x:c r="V7245" s="2">
        <x:f t="shared" si="567"/>
        <x:v>735.05</x:v>
      </x:c>
      <x:c r="W7245" s="2">
        <x:f t="shared" si="568"/>
        <x:v>0</x:v>
      </x:c>
      <x:c r="X7245" s="2">
        <x:f t="shared" si="569"/>
        <x:v>486.57999999999925</x:v>
      </x:c>
    </x:row>
    <x:row r="7246" spans="2:24" ht="14.95" hidden="1" thickTop="1" x14ac:dyDescent="0.25">
      <x:c r="B7246" t="s">
        <x:v>20</x:v>
      </x:c>
      <x:c r="C7246" t="s">
        <x:v>243</x:v>
      </x:c>
      <x:c r="D7246" t="s">
        <x:v>244</x:v>
      </x:c>
      <x:c r="E7246" t="s">
        <x:v>483</x:v>
      </x:c>
      <x:c r="F7246" t="s">
        <x:v>70</x:v>
      </x:c>
      <x:c r="G7246" s="2">
        <x:v>1126.02</x:v>
      </x:c>
      <x:c r="I7246" s="2" t="s">
        <x:v>490</x:v>
      </x:c>
      <x:c r="J7246" t="s">
        <x:v>220</x:v>
      </x:c>
      <x:c r="K7246" t="s">
        <x:v>1830</x:v>
      </x:c>
      <x:c r="L7246" t="s">
        <x:v>25</x:v>
      </x:c>
      <x:c r="M7246" t="s">
        <x:v>309</x:v>
      </x:c>
      <x:c r="N7246" t="s">
        <x:v>221</x:v>
      </x:c>
      <x:c r="O7246" s="3">
        <x:v>0.22</x:v>
      </x:c>
      <x:c r="P7246" s="3">
        <x:v>0.66200000000000003</x:v>
      </x:c>
      <x:c r="Q7246" s="3">
        <x:v>7.0999999999999994E-2</x:v>
      </x:c>
      <x:c r="R7246" s="3">
        <x:v>0</x:v>
      </x:c>
      <x:c r="S7246" s="3">
        <x:v>4.7E-2</x:v>
      </x:c>
      <x:c r="T7246" s="2">
        <x:f t="shared" si="565"/>
        <x:v>247.72</x:v>
      </x:c>
      <x:c r="U7246" s="2">
        <x:f t="shared" si="566"/>
        <x:v>745.43</x:v>
      </x:c>
      <x:c r="V7246" s="2">
        <x:f t="shared" si="567"/>
        <x:v>79.95</x:v>
      </x:c>
      <x:c r="W7246" s="2">
        <x:f t="shared" si="568"/>
        <x:v>0</x:v>
      </x:c>
      <x:c r="X7246" s="2">
        <x:f t="shared" si="569"/>
        <x:v>52.92</x:v>
      </x:c>
    </x:row>
    <x:row r="7247" spans="2:24" ht="14.95" hidden="1" thickTop="1" x14ac:dyDescent="0.25">
      <x:c r="B7247" t="s">
        <x:v>20</x:v>
      </x:c>
      <x:c r="C7247" t="s">
        <x:v>243</x:v>
      </x:c>
      <x:c r="D7247" t="s">
        <x:v>244</x:v>
      </x:c>
      <x:c r="E7247" t="s">
        <x:v>483</x:v>
      </x:c>
      <x:c r="F7247" t="s">
        <x:v>70</x:v>
      </x:c>
      <x:c r="G7247" s="2">
        <x:v>4395.8100000000004</x:v>
      </x:c>
      <x:c r="I7247" s="2" t="s">
        <x:v>490</x:v>
      </x:c>
      <x:c r="J7247" t="s">
        <x:v>220</x:v>
      </x:c>
      <x:c r="K7247" t="s">
        <x:v>1830</x:v>
      </x:c>
      <x:c r="L7247" t="s">
        <x:v>25</x:v>
      </x:c>
      <x:c r="M7247" t="s">
        <x:v>445</x:v>
      </x:c>
      <x:c r="N7247" t="s">
        <x:v>221</x:v>
      </x:c>
      <x:c r="O7247" s="3">
        <x:v>0.22</x:v>
      </x:c>
      <x:c r="P7247" s="3">
        <x:v>0.66200000000000003</x:v>
      </x:c>
      <x:c r="Q7247" s="3">
        <x:v>7.0999999999999994E-2</x:v>
      </x:c>
      <x:c r="R7247" s="3">
        <x:v>0</x:v>
      </x:c>
      <x:c r="S7247" s="3">
        <x:v>4.7E-2</x:v>
      </x:c>
      <x:c r="T7247" s="2">
        <x:f t="shared" si="565"/>
        <x:v>967.08</x:v>
      </x:c>
      <x:c r="U7247" s="2">
        <x:f t="shared" si="566"/>
        <x:v>2910.03</x:v>
      </x:c>
      <x:c r="V7247" s="2">
        <x:f t="shared" si="567"/>
        <x:v>312.10000000000002</x:v>
      </x:c>
      <x:c r="W7247" s="2">
        <x:f t="shared" si="568"/>
        <x:v>0</x:v>
      </x:c>
      <x:c r="X7247" s="2">
        <x:f t="shared" si="569"/>
        <x:v>206.60000000000025</x:v>
      </x:c>
    </x:row>
    <x:row r="7248" spans="2:24" ht="14.95" hidden="1" thickTop="1" x14ac:dyDescent="0.25">
      <x:c r="B7248" t="s">
        <x:v>20</x:v>
      </x:c>
      <x:c r="C7248" t="s">
        <x:v>243</x:v>
      </x:c>
      <x:c r="D7248" t="s">
        <x:v>244</x:v>
      </x:c>
      <x:c r="E7248" t="s">
        <x:v>483</x:v>
      </x:c>
      <x:c r="F7248" t="s">
        <x:v>70</x:v>
      </x:c>
      <x:c r="G7248" s="2">
        <x:v>60181.41</x:v>
      </x:c>
      <x:c r="I7248" s="2" t="s">
        <x:v>490</x:v>
      </x:c>
      <x:c r="J7248" t="s">
        <x:v>220</x:v>
      </x:c>
      <x:c r="K7248" t="s">
        <x:v>1830</x:v>
      </x:c>
      <x:c r="L7248" t="s">
        <x:v>25</x:v>
      </x:c>
      <x:c r="M7248" t="s">
        <x:v>386</x:v>
      </x:c>
      <x:c r="N7248" t="s">
        <x:v>221</x:v>
      </x:c>
      <x:c r="O7248" s="3">
        <x:v>0.22</x:v>
      </x:c>
      <x:c r="P7248" s="3">
        <x:v>0.66200000000000003</x:v>
      </x:c>
      <x:c r="Q7248" s="3">
        <x:v>7.0999999999999994E-2</x:v>
      </x:c>
      <x:c r="R7248" s="3">
        <x:v>0</x:v>
      </x:c>
      <x:c r="S7248" s="3">
        <x:v>4.7E-2</x:v>
      </x:c>
      <x:c r="T7248" s="2">
        <x:f t="shared" si="565"/>
        <x:v>13239.91</x:v>
      </x:c>
      <x:c r="U7248" s="2">
        <x:f t="shared" si="566"/>
        <x:v>39840.089999999997</x:v>
      </x:c>
      <x:c r="V7248" s="2">
        <x:f t="shared" si="567"/>
        <x:v>4272.88</x:v>
      </x:c>
      <x:c r="W7248" s="2">
        <x:f t="shared" si="568"/>
        <x:v>0</x:v>
      </x:c>
      <x:c r="X7248" s="2">
        <x:f t="shared" si="569"/>
        <x:v>2828.5300000000034</x:v>
      </x:c>
    </x:row>
    <x:row r="7249" spans="2:24" ht="14.95" hidden="1" thickTop="1" x14ac:dyDescent="0.25">
      <x:c r="B7249" t="s">
        <x:v>20</x:v>
      </x:c>
      <x:c r="C7249" t="s">
        <x:v>243</x:v>
      </x:c>
      <x:c r="D7249" t="s">
        <x:v>244</x:v>
      </x:c>
      <x:c r="E7249" t="s">
        <x:v>483</x:v>
      </x:c>
      <x:c r="F7249" t="s">
        <x:v>224</x:v>
      </x:c>
      <x:c r="G7249" s="2">
        <x:v>3848.9</x:v>
      </x:c>
      <x:c r="I7249" s="2" t="s">
        <x:v>490</x:v>
      </x:c>
      <x:c r="J7249" t="s">
        <x:v>220</x:v>
      </x:c>
      <x:c r="K7249" t="s">
        <x:v>1830</x:v>
      </x:c>
      <x:c r="L7249" t="s">
        <x:v>25</x:v>
      </x:c>
      <x:c r="M7249" t="s">
        <x:v>495</x:v>
      </x:c>
      <x:c r="N7249" t="s">
        <x:v>221</x:v>
      </x:c>
      <x:c r="O7249" s="3">
        <x:v>0.22</x:v>
      </x:c>
      <x:c r="P7249" s="3">
        <x:v>0.66200000000000003</x:v>
      </x:c>
      <x:c r="Q7249" s="3">
        <x:v>7.0999999999999994E-2</x:v>
      </x:c>
      <x:c r="R7249" s="3">
        <x:v>0</x:v>
      </x:c>
      <x:c r="S7249" s="3">
        <x:v>4.7E-2</x:v>
      </x:c>
      <x:c r="T7249" s="2">
        <x:f t="shared" si="565"/>
        <x:v>846.76</x:v>
      </x:c>
      <x:c r="U7249" s="2">
        <x:f t="shared" si="566"/>
        <x:v>2547.9699999999998</x:v>
      </x:c>
      <x:c r="V7249" s="2">
        <x:f t="shared" si="567"/>
        <x:v>273.27</x:v>
      </x:c>
      <x:c r="W7249" s="2">
        <x:f t="shared" si="568"/>
        <x:v>0</x:v>
      </x:c>
      <x:c r="X7249" s="2">
        <x:f t="shared" si="569"/>
        <x:v>180.90000000000055</x:v>
      </x:c>
    </x:row>
    <x:row r="7250" spans="2:24" ht="14.95" hidden="1" thickTop="1" x14ac:dyDescent="0.25">
      <x:c r="B7250" t="s">
        <x:v>20</x:v>
      </x:c>
      <x:c r="C7250" t="s">
        <x:v>243</x:v>
      </x:c>
      <x:c r="D7250" t="s">
        <x:v>244</x:v>
      </x:c>
      <x:c r="E7250" t="s">
        <x:v>483</x:v>
      </x:c>
      <x:c r="F7250" t="s">
        <x:v>224</x:v>
      </x:c>
      <x:c r="G7250" s="2">
        <x:v>5003.79</x:v>
      </x:c>
      <x:c r="I7250" s="2" t="s">
        <x:v>490</x:v>
      </x:c>
      <x:c r="J7250" t="s">
        <x:v>220</x:v>
      </x:c>
      <x:c r="K7250" t="s">
        <x:v>1830</x:v>
      </x:c>
      <x:c r="L7250" t="s">
        <x:v>25</x:v>
      </x:c>
      <x:c r="M7250" t="s">
        <x:v>491</x:v>
      </x:c>
      <x:c r="N7250" t="s">
        <x:v>221</x:v>
      </x:c>
      <x:c r="O7250" s="3">
        <x:v>0.22</x:v>
      </x:c>
      <x:c r="P7250" s="3">
        <x:v>0.66200000000000003</x:v>
      </x:c>
      <x:c r="Q7250" s="3">
        <x:v>7.0999999999999994E-2</x:v>
      </x:c>
      <x:c r="R7250" s="3">
        <x:v>0</x:v>
      </x:c>
      <x:c r="S7250" s="3">
        <x:v>4.7E-2</x:v>
      </x:c>
      <x:c r="T7250" s="2">
        <x:f t="shared" si="565"/>
        <x:v>1100.83</x:v>
      </x:c>
      <x:c r="U7250" s="2">
        <x:f t="shared" si="566"/>
        <x:v>3312.51</x:v>
      </x:c>
      <x:c r="V7250" s="2">
        <x:f t="shared" si="567"/>
        <x:v>355.27</x:v>
      </x:c>
      <x:c r="W7250" s="2">
        <x:f t="shared" si="568"/>
        <x:v>0</x:v>
      </x:c>
      <x:c r="X7250" s="2">
        <x:f t="shared" si="569"/>
        <x:v>235.17999999999984</x:v>
      </x:c>
    </x:row>
    <x:row r="7251" spans="2:24" ht="14.95" hidden="1" thickTop="1" x14ac:dyDescent="0.25">
      <x:c r="B7251" t="s">
        <x:v>20</x:v>
      </x:c>
      <x:c r="C7251" t="s">
        <x:v>243</x:v>
      </x:c>
      <x:c r="D7251" t="s">
        <x:v>244</x:v>
      </x:c>
      <x:c r="E7251" t="s">
        <x:v>483</x:v>
      </x:c>
      <x:c r="F7251" t="s">
        <x:v>224</x:v>
      </x:c>
      <x:c r="G7251" s="2">
        <x:v>27251.53</x:v>
      </x:c>
      <x:c r="I7251" s="2" t="s">
        <x:v>490</x:v>
      </x:c>
      <x:c r="J7251" t="s">
        <x:v>220</x:v>
      </x:c>
      <x:c r="K7251" t="s">
        <x:v>1830</x:v>
      </x:c>
      <x:c r="L7251" t="s">
        <x:v>25</x:v>
      </x:c>
      <x:c r="M7251" t="s">
        <x:v>386</x:v>
      </x:c>
      <x:c r="N7251" t="s">
        <x:v>221</x:v>
      </x:c>
      <x:c r="O7251" s="3">
        <x:v>0.22</x:v>
      </x:c>
      <x:c r="P7251" s="3">
        <x:v>0.66200000000000003</x:v>
      </x:c>
      <x:c r="Q7251" s="3">
        <x:v>7.0999999999999994E-2</x:v>
      </x:c>
      <x:c r="R7251" s="3">
        <x:v>0</x:v>
      </x:c>
      <x:c r="S7251" s="3">
        <x:v>4.7E-2</x:v>
      </x:c>
      <x:c r="T7251" s="2">
        <x:f t="shared" si="565"/>
        <x:v>5995.34</x:v>
      </x:c>
      <x:c r="U7251" s="2">
        <x:f t="shared" si="566"/>
        <x:v>18040.509999999998</x:v>
      </x:c>
      <x:c r="V7251" s="2">
        <x:f t="shared" si="567"/>
        <x:v>1934.86</x:v>
      </x:c>
      <x:c r="W7251" s="2">
        <x:f t="shared" si="568"/>
        <x:v>0</x:v>
      </x:c>
      <x:c r="X7251" s="2">
        <x:f t="shared" si="569"/>
        <x:v>1280.8200000000004</x:v>
      </x:c>
    </x:row>
    <x:row r="7252" spans="2:24" ht="14.95" hidden="1" thickTop="1" x14ac:dyDescent="0.25">
      <x:c r="B7252" t="s">
        <x:v>20</x:v>
      </x:c>
      <x:c r="C7252" t="s">
        <x:v>243</x:v>
      </x:c>
      <x:c r="D7252" t="s">
        <x:v>244</x:v>
      </x:c>
      <x:c r="E7252" t="s">
        <x:v>483</x:v>
      </x:c>
      <x:c r="F7252" t="s">
        <x:v>224</x:v>
      </x:c>
      <x:c r="G7252" s="2">
        <x:v>3353.64</x:v>
      </x:c>
      <x:c r="I7252" s="2" t="s">
        <x:v>490</x:v>
      </x:c>
      <x:c r="J7252" t="s">
        <x:v>220</x:v>
      </x:c>
      <x:c r="K7252" t="s">
        <x:v>1830</x:v>
      </x:c>
      <x:c r="L7252" t="s">
        <x:v>25</x:v>
      </x:c>
      <x:c r="M7252" t="s">
        <x:v>492</x:v>
      </x:c>
      <x:c r="N7252" t="s">
        <x:v>221</x:v>
      </x:c>
      <x:c r="O7252" s="3">
        <x:v>0.22</x:v>
      </x:c>
      <x:c r="P7252" s="3">
        <x:v>0.66200000000000003</x:v>
      </x:c>
      <x:c r="Q7252" s="3">
        <x:v>7.0999999999999994E-2</x:v>
      </x:c>
      <x:c r="R7252" s="3">
        <x:v>0</x:v>
      </x:c>
      <x:c r="S7252" s="3">
        <x:v>4.7E-2</x:v>
      </x:c>
      <x:c r="T7252" s="2">
        <x:f t="shared" si="565"/>
        <x:v>737.8</x:v>
      </x:c>
      <x:c r="U7252" s="2">
        <x:f t="shared" si="566"/>
        <x:v>2220.11</x:v>
      </x:c>
      <x:c r="V7252" s="2">
        <x:f t="shared" si="567"/>
        <x:v>238.11</x:v>
      </x:c>
      <x:c r="W7252" s="2">
        <x:f t="shared" si="568"/>
        <x:v>0</x:v>
      </x:c>
      <x:c r="X7252" s="2">
        <x:f t="shared" si="569"/>
        <x:v>157.62</x:v>
      </x:c>
    </x:row>
    <x:row r="7253" spans="2:24" ht="14.95" hidden="1" thickTop="1" x14ac:dyDescent="0.25">
      <x:c r="B7253" t="s">
        <x:v>20</x:v>
      </x:c>
      <x:c r="C7253" t="s">
        <x:v>243</x:v>
      </x:c>
      <x:c r="D7253" t="s">
        <x:v>244</x:v>
      </x:c>
      <x:c r="E7253" t="s">
        <x:v>483</x:v>
      </x:c>
      <x:c r="F7253" t="s">
        <x:v>197</x:v>
      </x:c>
      <x:c r="G7253" s="2">
        <x:v>15973.87</x:v>
      </x:c>
      <x:c r="I7253" s="2" t="s">
        <x:v>490</x:v>
      </x:c>
      <x:c r="J7253" t="s">
        <x:v>220</x:v>
      </x:c>
      <x:c r="K7253" t="s">
        <x:v>1830</x:v>
      </x:c>
      <x:c r="L7253" t="s">
        <x:v>25</x:v>
      </x:c>
      <x:c r="M7253" t="s">
        <x:v>495</x:v>
      </x:c>
      <x:c r="N7253" t="s">
        <x:v>221</x:v>
      </x:c>
      <x:c r="O7253" s="3">
        <x:v>0.22</x:v>
      </x:c>
      <x:c r="P7253" s="3">
        <x:v>0.66200000000000003</x:v>
      </x:c>
      <x:c r="Q7253" s="3">
        <x:v>7.0999999999999994E-2</x:v>
      </x:c>
      <x:c r="R7253" s="3">
        <x:v>0</x:v>
      </x:c>
      <x:c r="S7253" s="3">
        <x:v>4.7E-2</x:v>
      </x:c>
      <x:c r="T7253" s="2">
        <x:f t="shared" si="565"/>
        <x:v>3514.25</x:v>
      </x:c>
      <x:c r="U7253" s="2">
        <x:f t="shared" si="566"/>
        <x:v>10574.7</x:v>
      </x:c>
      <x:c r="V7253" s="2">
        <x:f t="shared" si="567"/>
        <x:v>1134.1400000000001</x:v>
      </x:c>
      <x:c r="W7253" s="2">
        <x:f t="shared" si="568"/>
        <x:v>0</x:v>
      </x:c>
      <x:c r="X7253" s="2">
        <x:f t="shared" si="569"/>
        <x:v>750.78</x:v>
      </x:c>
    </x:row>
    <x:row r="7254" spans="2:24" ht="14.95" hidden="1" thickTop="1" x14ac:dyDescent="0.25">
      <x:c r="B7254" t="s">
        <x:v>20</x:v>
      </x:c>
      <x:c r="C7254" t="s">
        <x:v>243</x:v>
      </x:c>
      <x:c r="D7254" t="s">
        <x:v>244</x:v>
      </x:c>
      <x:c r="E7254" t="s">
        <x:v>483</x:v>
      </x:c>
      <x:c r="F7254" t="s">
        <x:v>197</x:v>
      </x:c>
      <x:c r="G7254" s="2">
        <x:v>14093.76</x:v>
      </x:c>
      <x:c r="I7254" s="2" t="s">
        <x:v>490</x:v>
      </x:c>
      <x:c r="J7254" t="s">
        <x:v>220</x:v>
      </x:c>
      <x:c r="K7254" t="s">
        <x:v>1830</x:v>
      </x:c>
      <x:c r="L7254" t="s">
        <x:v>25</x:v>
      </x:c>
      <x:c r="M7254" t="s">
        <x:v>386</x:v>
      </x:c>
      <x:c r="N7254" t="s">
        <x:v>221</x:v>
      </x:c>
      <x:c r="O7254" s="3">
        <x:v>0.22</x:v>
      </x:c>
      <x:c r="P7254" s="3">
        <x:v>0.66200000000000003</x:v>
      </x:c>
      <x:c r="Q7254" s="3">
        <x:v>7.0999999999999994E-2</x:v>
      </x:c>
      <x:c r="R7254" s="3">
        <x:v>0</x:v>
      </x:c>
      <x:c r="S7254" s="3">
        <x:v>4.7E-2</x:v>
      </x:c>
      <x:c r="T7254" s="2">
        <x:f t="shared" si="565"/>
        <x:v>3100.63</x:v>
      </x:c>
      <x:c r="U7254" s="2">
        <x:f t="shared" si="566"/>
        <x:v>9330.07</x:v>
      </x:c>
      <x:c r="V7254" s="2">
        <x:f t="shared" si="567"/>
        <x:v>1000.66</x:v>
      </x:c>
      <x:c r="W7254" s="2">
        <x:f t="shared" si="568"/>
        <x:v>0</x:v>
      </x:c>
      <x:c r="X7254" s="2">
        <x:f t="shared" si="569"/>
        <x:v>662.40000000000134</x:v>
      </x:c>
    </x:row>
    <x:row r="7255" spans="2:24" ht="14.95" hidden="1" thickTop="1" x14ac:dyDescent="0.25">
      <x:c r="B7255" t="s">
        <x:v>20</x:v>
      </x:c>
      <x:c r="C7255" t="s">
        <x:v>243</x:v>
      </x:c>
      <x:c r="D7255" t="s">
        <x:v>244</x:v>
      </x:c>
      <x:c r="E7255" t="s">
        <x:v>483</x:v>
      </x:c>
      <x:c r="F7255" t="s">
        <x:v>197</x:v>
      </x:c>
      <x:c r="G7255" s="2">
        <x:v>3212.24</x:v>
      </x:c>
      <x:c r="I7255" s="2" t="s">
        <x:v>490</x:v>
      </x:c>
      <x:c r="J7255" t="s">
        <x:v>220</x:v>
      </x:c>
      <x:c r="K7255" t="s">
        <x:v>1830</x:v>
      </x:c>
      <x:c r="L7255" t="s">
        <x:v>25</x:v>
      </x:c>
      <x:c r="M7255" t="s">
        <x:v>492</x:v>
      </x:c>
      <x:c r="N7255" t="s">
        <x:v>221</x:v>
      </x:c>
      <x:c r="O7255" s="3">
        <x:v>0.22</x:v>
      </x:c>
      <x:c r="P7255" s="3">
        <x:v>0.66200000000000003</x:v>
      </x:c>
      <x:c r="Q7255" s="3">
        <x:v>7.0999999999999994E-2</x:v>
      </x:c>
      <x:c r="R7255" s="3">
        <x:v>0</x:v>
      </x:c>
      <x:c r="S7255" s="3">
        <x:v>4.7E-2</x:v>
      </x:c>
      <x:c r="T7255" s="2">
        <x:f t="shared" si="565"/>
        <x:v>706.69</x:v>
      </x:c>
      <x:c r="U7255" s="2">
        <x:f t="shared" si="566"/>
        <x:v>2126.5</x:v>
      </x:c>
      <x:c r="V7255" s="2">
        <x:f t="shared" si="567"/>
        <x:v>228.07</x:v>
      </x:c>
      <x:c r="W7255" s="2">
        <x:f t="shared" si="568"/>
        <x:v>0</x:v>
      </x:c>
      <x:c r="X7255" s="2">
        <x:f t="shared" si="569"/>
        <x:v>150.97999999999973</x:v>
      </x:c>
    </x:row>
    <x:row r="7256" spans="2:24" ht="14.95" hidden="1" thickTop="1" x14ac:dyDescent="0.25">
      <x:c r="B7256" t="s">
        <x:v>20</x:v>
      </x:c>
      <x:c r="C7256" t="s">
        <x:v>243</x:v>
      </x:c>
      <x:c r="D7256" t="s">
        <x:v>244</x:v>
      </x:c>
      <x:c r="E7256" t="s">
        <x:v>483</x:v>
      </x:c>
      <x:c r="F7256" t="s">
        <x:v>197</x:v>
      </x:c>
      <x:c r="G7256" s="2">
        <x:v>2254.7199999999998</x:v>
      </x:c>
      <x:c r="I7256" s="2" t="s">
        <x:v>490</x:v>
      </x:c>
      <x:c r="J7256" t="s">
        <x:v>220</x:v>
      </x:c>
      <x:c r="K7256" t="s">
        <x:v>1830</x:v>
      </x:c>
      <x:c r="L7256" t="s">
        <x:v>25</x:v>
      </x:c>
      <x:c r="M7256" t="s">
        <x:v>497</x:v>
      </x:c>
      <x:c r="N7256" t="s">
        <x:v>221</x:v>
      </x:c>
      <x:c r="O7256" s="3">
        <x:v>0.22</x:v>
      </x:c>
      <x:c r="P7256" s="3">
        <x:v>0.66200000000000003</x:v>
      </x:c>
      <x:c r="Q7256" s="3">
        <x:v>7.0999999999999994E-2</x:v>
      </x:c>
      <x:c r="R7256" s="3">
        <x:v>0</x:v>
      </x:c>
      <x:c r="S7256" s="3">
        <x:v>4.7E-2</x:v>
      </x:c>
      <x:c r="T7256" s="2">
        <x:f t="shared" si="565"/>
        <x:v>496.04</x:v>
      </x:c>
      <x:c r="U7256" s="2">
        <x:f t="shared" si="566"/>
        <x:v>1492.62</x:v>
      </x:c>
      <x:c r="V7256" s="2">
        <x:f t="shared" si="567"/>
        <x:v>160.09</x:v>
      </x:c>
      <x:c r="W7256" s="2">
        <x:f t="shared" si="568"/>
        <x:v>0</x:v>
      </x:c>
      <x:c r="X7256" s="2">
        <x:f t="shared" si="569"/>
        <x:v>105.96999999999994</x:v>
      </x:c>
    </x:row>
    <x:row r="7257" spans="2:24" ht="14.95" hidden="1" thickTop="1" x14ac:dyDescent="0.25">
      <x:c r="B7257" t="s">
        <x:v>20</x:v>
      </x:c>
      <x:c r="C7257" t="s">
        <x:v>243</x:v>
      </x:c>
      <x:c r="D7257" t="s">
        <x:v>244</x:v>
      </x:c>
      <x:c r="E7257" t="s">
        <x:v>483</x:v>
      </x:c>
      <x:c r="F7257" t="s">
        <x:v>197</x:v>
      </x:c>
      <x:c r="G7257" s="2">
        <x:v>4621.62</x:v>
      </x:c>
      <x:c r="I7257" s="2" t="s">
        <x:v>490</x:v>
      </x:c>
      <x:c r="J7257" t="s">
        <x:v>220</x:v>
      </x:c>
      <x:c r="K7257" t="s">
        <x:v>1830</x:v>
      </x:c>
      <x:c r="L7257" t="s">
        <x:v>25</x:v>
      </x:c>
      <x:c r="M7257" t="s">
        <x:v>496</x:v>
      </x:c>
      <x:c r="N7257" t="s">
        <x:v>221</x:v>
      </x:c>
      <x:c r="O7257" s="3">
        <x:v>0.22</x:v>
      </x:c>
      <x:c r="P7257" s="3">
        <x:v>0.66200000000000003</x:v>
      </x:c>
      <x:c r="Q7257" s="3">
        <x:v>7.0999999999999994E-2</x:v>
      </x:c>
      <x:c r="R7257" s="3">
        <x:v>0</x:v>
      </x:c>
      <x:c r="S7257" s="3">
        <x:v>4.7E-2</x:v>
      </x:c>
      <x:c r="T7257" s="2">
        <x:f t="shared" si="565"/>
        <x:v>1016.76</x:v>
      </x:c>
      <x:c r="U7257" s="2">
        <x:f t="shared" si="566"/>
        <x:v>3059.51</x:v>
      </x:c>
      <x:c r="V7257" s="2">
        <x:f t="shared" si="567"/>
        <x:v>328.14</x:v>
      </x:c>
      <x:c r="W7257" s="2">
        <x:f t="shared" si="568"/>
        <x:v>0</x:v>
      </x:c>
      <x:c r="X7257" s="2">
        <x:f t="shared" si="569"/>
        <x:v>217.20999999999947</x:v>
      </x:c>
    </x:row>
    <x:row r="7258" spans="2:24" ht="14.95" hidden="1" thickTop="1" x14ac:dyDescent="0.25">
      <x:c r="B7258" t="s">
        <x:v>20</x:v>
      </x:c>
      <x:c r="C7258" t="s">
        <x:v>243</x:v>
      </x:c>
      <x:c r="D7258" t="s">
        <x:v>244</x:v>
      </x:c>
      <x:c r="E7258" t="s">
        <x:v>483</x:v>
      </x:c>
      <x:c r="F7258" t="s">
        <x:v>200</x:v>
      </x:c>
      <x:c r="G7258" s="2">
        <x:v>10620.16</x:v>
      </x:c>
      <x:c r="I7258" s="2" t="s">
        <x:v>490</x:v>
      </x:c>
      <x:c r="J7258" t="s">
        <x:v>220</x:v>
      </x:c>
      <x:c r="K7258" t="s">
        <x:v>1830</x:v>
      </x:c>
      <x:c r="L7258" t="s">
        <x:v>25</x:v>
      </x:c>
      <x:c r="M7258" t="s">
        <x:v>495</x:v>
      </x:c>
      <x:c r="N7258" t="s">
        <x:v>221</x:v>
      </x:c>
      <x:c r="O7258" s="3">
        <x:v>0.22</x:v>
      </x:c>
      <x:c r="P7258" s="3">
        <x:v>0.66200000000000003</x:v>
      </x:c>
      <x:c r="Q7258" s="3">
        <x:v>7.0999999999999994E-2</x:v>
      </x:c>
      <x:c r="R7258" s="3">
        <x:v>0</x:v>
      </x:c>
      <x:c r="S7258" s="3">
        <x:v>4.7E-2</x:v>
      </x:c>
      <x:c r="T7258" s="2">
        <x:f t="shared" si="565"/>
        <x:v>2336.44</x:v>
      </x:c>
      <x:c r="U7258" s="2">
        <x:f t="shared" si="566"/>
        <x:v>7030.55</x:v>
      </x:c>
      <x:c r="V7258" s="2">
        <x:f t="shared" si="567"/>
        <x:v>754.03</x:v>
      </x:c>
      <x:c r="W7258" s="2">
        <x:f t="shared" si="568"/>
        <x:v>0</x:v>
      </x:c>
      <x:c r="X7258" s="2">
        <x:f t="shared" si="569"/>
        <x:v>499.13999999999919</x:v>
      </x:c>
    </x:row>
    <x:row r="7259" spans="2:24" ht="14.95" hidden="1" thickTop="1" x14ac:dyDescent="0.25">
      <x:c r="B7259" t="s">
        <x:v>20</x:v>
      </x:c>
      <x:c r="C7259" t="s">
        <x:v>243</x:v>
      </x:c>
      <x:c r="D7259" t="s">
        <x:v>244</x:v>
      </x:c>
      <x:c r="E7259" t="s">
        <x:v>483</x:v>
      </x:c>
      <x:c r="F7259" t="s">
        <x:v>200</x:v>
      </x:c>
      <x:c r="G7259" s="2">
        <x:v>10597.03</x:v>
      </x:c>
      <x:c r="I7259" s="2" t="s">
        <x:v>490</x:v>
      </x:c>
      <x:c r="J7259" t="s">
        <x:v>220</x:v>
      </x:c>
      <x:c r="K7259" t="s">
        <x:v>1830</x:v>
      </x:c>
      <x:c r="L7259" t="s">
        <x:v>25</x:v>
      </x:c>
      <x:c r="M7259" t="s">
        <x:v>386</x:v>
      </x:c>
      <x:c r="N7259" t="s">
        <x:v>221</x:v>
      </x:c>
      <x:c r="O7259" s="3">
        <x:v>0.22</x:v>
      </x:c>
      <x:c r="P7259" s="3">
        <x:v>0.66200000000000003</x:v>
      </x:c>
      <x:c r="Q7259" s="3">
        <x:v>7.0999999999999994E-2</x:v>
      </x:c>
      <x:c r="R7259" s="3">
        <x:v>0</x:v>
      </x:c>
      <x:c r="S7259" s="3">
        <x:v>4.7E-2</x:v>
      </x:c>
      <x:c r="T7259" s="2">
        <x:f t="shared" si="565"/>
        <x:v>2331.35</x:v>
      </x:c>
      <x:c r="U7259" s="2">
        <x:f t="shared" si="566"/>
        <x:v>7015.23</x:v>
      </x:c>
      <x:c r="V7259" s="2">
        <x:f t="shared" si="567"/>
        <x:v>752.39</x:v>
      </x:c>
      <x:c r="W7259" s="2">
        <x:f t="shared" si="568"/>
        <x:v>0</x:v>
      </x:c>
      <x:c r="X7259" s="2">
        <x:f t="shared" si="569"/>
        <x:v>498.06000000000074</x:v>
      </x:c>
    </x:row>
    <x:row r="7260" spans="2:24" ht="14.95" hidden="1" thickTop="1" x14ac:dyDescent="0.25">
      <x:c r="B7260" t="s">
        <x:v>20</x:v>
      </x:c>
      <x:c r="C7260" t="s">
        <x:v>243</x:v>
      </x:c>
      <x:c r="D7260" t="s">
        <x:v>244</x:v>
      </x:c>
      <x:c r="E7260" t="s">
        <x:v>483</x:v>
      </x:c>
      <x:c r="F7260" t="s">
        <x:v>200</x:v>
      </x:c>
      <x:c r="G7260" s="2">
        <x:v>12629.28</x:v>
      </x:c>
      <x:c r="I7260" s="2" t="s">
        <x:v>490</x:v>
      </x:c>
      <x:c r="J7260" t="s">
        <x:v>220</x:v>
      </x:c>
      <x:c r="K7260" t="s">
        <x:v>1830</x:v>
      </x:c>
      <x:c r="L7260" t="s">
        <x:v>25</x:v>
      </x:c>
      <x:c r="M7260" t="s">
        <x:v>492</x:v>
      </x:c>
      <x:c r="N7260" t="s">
        <x:v>221</x:v>
      </x:c>
      <x:c r="O7260" s="3">
        <x:v>0.22</x:v>
      </x:c>
      <x:c r="P7260" s="3">
        <x:v>0.66200000000000003</x:v>
      </x:c>
      <x:c r="Q7260" s="3">
        <x:v>7.0999999999999994E-2</x:v>
      </x:c>
      <x:c r="R7260" s="3">
        <x:v>0</x:v>
      </x:c>
      <x:c r="S7260" s="3">
        <x:v>4.7E-2</x:v>
      </x:c>
      <x:c r="T7260" s="2">
        <x:f t="shared" si="565"/>
        <x:v>2778.44</x:v>
      </x:c>
      <x:c r="U7260" s="2">
        <x:f t="shared" si="566"/>
        <x:v>8360.58</x:v>
      </x:c>
      <x:c r="V7260" s="2">
        <x:f t="shared" si="567"/>
        <x:v>896.68</x:v>
      </x:c>
      <x:c r="W7260" s="2">
        <x:f t="shared" si="568"/>
        <x:v>0</x:v>
      </x:c>
      <x:c r="X7260" s="2">
        <x:f t="shared" si="569"/>
        <x:v>593.58000000000027</x:v>
      </x:c>
    </x:row>
    <x:row r="7261" spans="2:24" ht="14.95" hidden="1" thickTop="1" x14ac:dyDescent="0.25">
      <x:c r="B7261" t="s">
        <x:v>20</x:v>
      </x:c>
      <x:c r="C7261" t="s">
        <x:v>243</x:v>
      </x:c>
      <x:c r="D7261" t="s">
        <x:v>244</x:v>
      </x:c>
      <x:c r="E7261" t="s">
        <x:v>483</x:v>
      </x:c>
      <x:c r="F7261" t="s">
        <x:v>200</x:v>
      </x:c>
      <x:c r="G7261" s="2">
        <x:v>2352.59</x:v>
      </x:c>
      <x:c r="I7261" s="2" t="s">
        <x:v>490</x:v>
      </x:c>
      <x:c r="J7261" t="s">
        <x:v>220</x:v>
      </x:c>
      <x:c r="K7261" t="s">
        <x:v>1830</x:v>
      </x:c>
      <x:c r="L7261" t="s">
        <x:v>25</x:v>
      </x:c>
      <x:c r="M7261" t="s">
        <x:v>496</x:v>
      </x:c>
      <x:c r="N7261" t="s">
        <x:v>221</x:v>
      </x:c>
      <x:c r="O7261" s="3">
        <x:v>0.22</x:v>
      </x:c>
      <x:c r="P7261" s="3">
        <x:v>0.66200000000000003</x:v>
      </x:c>
      <x:c r="Q7261" s="3">
        <x:v>7.0999999999999994E-2</x:v>
      </x:c>
      <x:c r="R7261" s="3">
        <x:v>0</x:v>
      </x:c>
      <x:c r="S7261" s="3">
        <x:v>4.7E-2</x:v>
      </x:c>
      <x:c r="T7261" s="2">
        <x:f t="shared" si="565"/>
        <x:v>517.57000000000005</x:v>
      </x:c>
      <x:c r="U7261" s="2">
        <x:f t="shared" si="566"/>
        <x:v>1557.41</x:v>
      </x:c>
      <x:c r="V7261" s="2">
        <x:f t="shared" si="567"/>
        <x:v>167.03</x:v>
      </x:c>
      <x:c r="W7261" s="2">
        <x:f t="shared" si="568"/>
        <x:v>0</x:v>
      </x:c>
      <x:c r="X7261" s="2">
        <x:f t="shared" si="569"/>
        <x:v>110.5799999999999</x:v>
      </x:c>
    </x:row>
    <x:row r="7262" spans="2:24" ht="14.95" hidden="1" thickTop="1" x14ac:dyDescent="0.25">
      <x:c r="B7262" t="s">
        <x:v>20</x:v>
      </x:c>
      <x:c r="C7262" t="s">
        <x:v>243</x:v>
      </x:c>
      <x:c r="D7262" t="s">
        <x:v>244</x:v>
      </x:c>
      <x:c r="E7262" t="s">
        <x:v>483</x:v>
      </x:c>
      <x:c r="F7262" t="s">
        <x:v>279</x:v>
      </x:c>
      <x:c r="G7262" s="2">
        <x:v>39647.410000000003</x:v>
      </x:c>
      <x:c r="I7262" s="2" t="s">
        <x:v>490</x:v>
      </x:c>
      <x:c r="J7262" t="s">
        <x:v>370</x:v>
      </x:c>
      <x:c r="K7262" t="s">
        <x:v>1831</x:v>
      </x:c>
      <x:c r="L7262" t="s">
        <x:v>25</x:v>
      </x:c>
      <x:c r="M7262" t="s">
        <x:v>445</x:v>
      </x:c>
      <x:c r="N7262" t="s">
        <x:v>371</x:v>
      </x:c>
      <x:c r="O7262" s="3">
        <x:v>0</x:v>
      </x:c>
      <x:c r="P7262" s="3">
        <x:v>0</x:v>
      </x:c>
      <x:c r="Q7262" s="3">
        <x:v>0</x:v>
      </x:c>
      <x:c r="R7262" s="3">
        <x:v>0</x:v>
      </x:c>
      <x:c r="S7262" s="3">
        <x:v>1</x:v>
      </x:c>
      <x:c r="T7262" s="2">
        <x:f t="shared" si="565"/>
        <x:v>0</x:v>
      </x:c>
      <x:c r="U7262" s="2">
        <x:f t="shared" si="566"/>
        <x:v>0</x:v>
      </x:c>
      <x:c r="V7262" s="2">
        <x:f t="shared" si="567"/>
        <x:v>0</x:v>
      </x:c>
      <x:c r="W7262" s="2">
        <x:f t="shared" si="568"/>
        <x:v>0</x:v>
      </x:c>
      <x:c r="X7262" s="2">
        <x:f t="shared" si="569"/>
        <x:v>39647.410000000003</x:v>
      </x:c>
    </x:row>
    <x:row r="7263" spans="2:24" ht="14.95" hidden="1" thickTop="1" x14ac:dyDescent="0.25">
      <x:c r="B7263" t="s">
        <x:v>20</x:v>
      </x:c>
      <x:c r="C7263" t="s">
        <x:v>243</x:v>
      </x:c>
      <x:c r="D7263" t="s">
        <x:v>244</x:v>
      </x:c>
      <x:c r="E7263" t="s">
        <x:v>483</x:v>
      </x:c>
      <x:c r="F7263" t="s">
        <x:v>282</x:v>
      </x:c>
      <x:c r="G7263" s="2">
        <x:v>9282.5400000000009</x:v>
      </x:c>
      <x:c r="I7263" s="2" t="s">
        <x:v>490</x:v>
      </x:c>
      <x:c r="J7263" t="s">
        <x:v>372</x:v>
      </x:c>
      <x:c r="K7263" t="s">
        <x:v>1833</x:v>
      </x:c>
      <x:c r="L7263" t="s">
        <x:v>25</x:v>
      </x:c>
      <x:c r="M7263" t="s">
        <x:v>495</x:v>
      </x:c>
      <x:c r="N7263" t="s">
        <x:v>373</x:v>
      </x:c>
      <x:c r="O7263" s="3">
        <x:v>1</x:v>
      </x:c>
      <x:c r="P7263" s="3">
        <x:v>0</x:v>
      </x:c>
      <x:c r="Q7263" s="3">
        <x:v>0</x:v>
      </x:c>
      <x:c r="R7263" s="3">
        <x:v>0</x:v>
      </x:c>
      <x:c r="S7263" s="3">
        <x:v>0</x:v>
      </x:c>
      <x:c r="T7263" s="2">
        <x:f t="shared" si="565"/>
        <x:v>9282.5400000000009</x:v>
      </x:c>
      <x:c r="U7263" s="2">
        <x:f t="shared" si="566"/>
        <x:v>0</x:v>
      </x:c>
      <x:c r="V7263" s="2">
        <x:f t="shared" si="567"/>
        <x:v>0</x:v>
      </x:c>
      <x:c r="W7263" s="2">
        <x:f t="shared" si="568"/>
        <x:v>0</x:v>
      </x:c>
      <x:c r="X7263" s="2">
        <x:f t="shared" si="569"/>
        <x:v>0</x:v>
      </x:c>
    </x:row>
    <x:row r="7264" spans="2:24" ht="14.95" hidden="1" thickTop="1" x14ac:dyDescent="0.25">
      <x:c r="B7264" t="s">
        <x:v>20</x:v>
      </x:c>
      <x:c r="C7264" t="s">
        <x:v>243</x:v>
      </x:c>
      <x:c r="D7264" t="s">
        <x:v>244</x:v>
      </x:c>
      <x:c r="E7264" t="s">
        <x:v>483</x:v>
      </x:c>
      <x:c r="F7264" t="s">
        <x:v>283</x:v>
      </x:c>
      <x:c r="G7264" s="2">
        <x:v>7452.77</x:v>
      </x:c>
      <x:c r="I7264" s="2" t="s">
        <x:v>490</x:v>
      </x:c>
      <x:c r="J7264" t="s">
        <x:v>372</x:v>
      </x:c>
      <x:c r="K7264" t="s">
        <x:v>1833</x:v>
      </x:c>
      <x:c r="L7264" t="s">
        <x:v>25</x:v>
      </x:c>
      <x:c r="M7264" t="s">
        <x:v>445</x:v>
      </x:c>
      <x:c r="N7264" t="s">
        <x:v>373</x:v>
      </x:c>
      <x:c r="O7264" s="3">
        <x:v>1</x:v>
      </x:c>
      <x:c r="P7264" s="3">
        <x:v>0</x:v>
      </x:c>
      <x:c r="Q7264" s="3">
        <x:v>0</x:v>
      </x:c>
      <x:c r="R7264" s="3">
        <x:v>0</x:v>
      </x:c>
      <x:c r="S7264" s="3">
        <x:v>0</x:v>
      </x:c>
      <x:c r="T7264" s="2">
        <x:f t="shared" si="565"/>
        <x:v>7452.77</x:v>
      </x:c>
      <x:c r="U7264" s="2">
        <x:f t="shared" si="566"/>
        <x:v>0</x:v>
      </x:c>
      <x:c r="V7264" s="2">
        <x:f t="shared" si="567"/>
        <x:v>0</x:v>
      </x:c>
      <x:c r="W7264" s="2">
        <x:f t="shared" si="568"/>
        <x:v>0</x:v>
      </x:c>
      <x:c r="X7264" s="2">
        <x:f t="shared" si="569"/>
        <x:v>0</x:v>
      </x:c>
    </x:row>
    <x:row r="7265" spans="2:24" ht="14.95" hidden="1" thickTop="1" x14ac:dyDescent="0.25">
      <x:c r="B7265" t="s">
        <x:v>20</x:v>
      </x:c>
      <x:c r="C7265" t="s">
        <x:v>243</x:v>
      </x:c>
      <x:c r="D7265" t="s">
        <x:v>244</x:v>
      </x:c>
      <x:c r="E7265" t="s">
        <x:v>483</x:v>
      </x:c>
      <x:c r="F7265" t="s">
        <x:v>283</x:v>
      </x:c>
      <x:c r="G7265" s="2">
        <x:v>19274.23</x:v>
      </x:c>
      <x:c r="I7265" s="2" t="s">
        <x:v>490</x:v>
      </x:c>
      <x:c r="J7265" t="s">
        <x:v>372</x:v>
      </x:c>
      <x:c r="K7265" t="s">
        <x:v>1833</x:v>
      </x:c>
      <x:c r="L7265" t="s">
        <x:v>25</x:v>
      </x:c>
      <x:c r="M7265" t="s">
        <x:v>386</x:v>
      </x:c>
      <x:c r="N7265" t="s">
        <x:v>373</x:v>
      </x:c>
      <x:c r="O7265" s="3">
        <x:v>1</x:v>
      </x:c>
      <x:c r="P7265" s="3">
        <x:v>0</x:v>
      </x:c>
      <x:c r="Q7265" s="3">
        <x:v>0</x:v>
      </x:c>
      <x:c r="R7265" s="3">
        <x:v>0</x:v>
      </x:c>
      <x:c r="S7265" s="3">
        <x:v>0</x:v>
      </x:c>
      <x:c r="T7265" s="2">
        <x:f t="shared" si="565"/>
        <x:v>19274.23</x:v>
      </x:c>
      <x:c r="U7265" s="2">
        <x:f t="shared" si="566"/>
        <x:v>0</x:v>
      </x:c>
      <x:c r="V7265" s="2">
        <x:f t="shared" si="567"/>
        <x:v>0</x:v>
      </x:c>
      <x:c r="W7265" s="2">
        <x:f t="shared" si="568"/>
        <x:v>0</x:v>
      </x:c>
      <x:c r="X7265" s="2">
        <x:f t="shared" si="569"/>
        <x:v>0</x:v>
      </x:c>
    </x:row>
    <x:row r="7266" spans="2:24" ht="14.95" hidden="1" thickTop="1" x14ac:dyDescent="0.25">
      <x:c r="B7266" t="s">
        <x:v>20</x:v>
      </x:c>
      <x:c r="C7266" t="s">
        <x:v>243</x:v>
      </x:c>
      <x:c r="D7266" t="s">
        <x:v>244</x:v>
      </x:c>
      <x:c r="E7266" t="s">
        <x:v>483</x:v>
      </x:c>
      <x:c r="F7266" t="s">
        <x:v>285</x:v>
      </x:c>
      <x:c r="G7266" s="2">
        <x:v>1512.09</x:v>
      </x:c>
      <x:c r="I7266" s="2" t="s">
        <x:v>490</x:v>
      </x:c>
      <x:c r="J7266" t="s">
        <x:v>372</x:v>
      </x:c>
      <x:c r="K7266" t="s">
        <x:v>1833</x:v>
      </x:c>
      <x:c r="L7266" t="s">
        <x:v>25</x:v>
      </x:c>
      <x:c r="M7266" t="s">
        <x:v>309</x:v>
      </x:c>
      <x:c r="N7266" t="s">
        <x:v>373</x:v>
      </x:c>
      <x:c r="O7266" s="3">
        <x:v>1</x:v>
      </x:c>
      <x:c r="P7266" s="3">
        <x:v>0</x:v>
      </x:c>
      <x:c r="Q7266" s="3">
        <x:v>0</x:v>
      </x:c>
      <x:c r="R7266" s="3">
        <x:v>0</x:v>
      </x:c>
      <x:c r="S7266" s="3">
        <x:v>0</x:v>
      </x:c>
      <x:c r="T7266" s="2">
        <x:f t="shared" si="565"/>
        <x:v>1512.09</x:v>
      </x:c>
      <x:c r="U7266" s="2">
        <x:f t="shared" si="566"/>
        <x:v>0</x:v>
      </x:c>
      <x:c r="V7266" s="2">
        <x:f t="shared" si="567"/>
        <x:v>0</x:v>
      </x:c>
      <x:c r="W7266" s="2">
        <x:f t="shared" si="568"/>
        <x:v>0</x:v>
      </x:c>
      <x:c r="X7266" s="2">
        <x:f t="shared" si="569"/>
        <x:v>0</x:v>
      </x:c>
    </x:row>
    <x:row r="7267" spans="2:24" ht="14.95" hidden="1" thickTop="1" x14ac:dyDescent="0.25">
      <x:c r="B7267" t="s">
        <x:v>20</x:v>
      </x:c>
      <x:c r="C7267" t="s">
        <x:v>243</x:v>
      </x:c>
      <x:c r="D7267" t="s">
        <x:v>244</x:v>
      </x:c>
      <x:c r="E7267" t="s">
        <x:v>483</x:v>
      </x:c>
      <x:c r="F7267" t="s">
        <x:v>285</x:v>
      </x:c>
      <x:c r="G7267" s="2">
        <x:v>9111.31</x:v>
      </x:c>
      <x:c r="I7267" s="2" t="s">
        <x:v>490</x:v>
      </x:c>
      <x:c r="J7267" t="s">
        <x:v>372</x:v>
      </x:c>
      <x:c r="K7267" t="s">
        <x:v>1833</x:v>
      </x:c>
      <x:c r="L7267" t="s">
        <x:v>25</x:v>
      </x:c>
      <x:c r="M7267" t="s">
        <x:v>386</x:v>
      </x:c>
      <x:c r="N7267" t="s">
        <x:v>373</x:v>
      </x:c>
      <x:c r="O7267" s="3">
        <x:v>1</x:v>
      </x:c>
      <x:c r="P7267" s="3">
        <x:v>0</x:v>
      </x:c>
      <x:c r="Q7267" s="3">
        <x:v>0</x:v>
      </x:c>
      <x:c r="R7267" s="3">
        <x:v>0</x:v>
      </x:c>
      <x:c r="S7267" s="3">
        <x:v>0</x:v>
      </x:c>
      <x:c r="T7267" s="2">
        <x:f t="shared" si="565"/>
        <x:v>9111.31</x:v>
      </x:c>
      <x:c r="U7267" s="2">
        <x:f t="shared" si="566"/>
        <x:v>0</x:v>
      </x:c>
      <x:c r="V7267" s="2">
        <x:f t="shared" si="567"/>
        <x:v>0</x:v>
      </x:c>
      <x:c r="W7267" s="2">
        <x:f t="shared" si="568"/>
        <x:v>0</x:v>
      </x:c>
      <x:c r="X7267" s="2">
        <x:f t="shared" si="569"/>
        <x:v>0</x:v>
      </x:c>
    </x:row>
    <x:row r="7268" spans="2:24" ht="14.95" hidden="1" thickTop="1" x14ac:dyDescent="0.25">
      <x:c r="B7268" t="s">
        <x:v>20</x:v>
      </x:c>
      <x:c r="C7268" t="s">
        <x:v>243</x:v>
      </x:c>
      <x:c r="D7268" t="s">
        <x:v>244</x:v>
      </x:c>
      <x:c r="E7268" t="s">
        <x:v>483</x:v>
      </x:c>
      <x:c r="F7268" t="s">
        <x:v>70</x:v>
      </x:c>
      <x:c r="G7268" s="2">
        <x:v>-193.23</x:v>
      </x:c>
      <x:c r="I7268" s="2" t="s">
        <x:v>490</x:v>
      </x:c>
      <x:c r="J7268" t="s">
        <x:v>372</x:v>
      </x:c>
      <x:c r="K7268" t="s">
        <x:v>1833</x:v>
      </x:c>
      <x:c r="L7268" t="s">
        <x:v>25</x:v>
      </x:c>
      <x:c r="M7268" t="s">
        <x:v>309</x:v>
      </x:c>
      <x:c r="N7268" t="s">
        <x:v>373</x:v>
      </x:c>
      <x:c r="O7268" s="3">
        <x:v>1</x:v>
      </x:c>
      <x:c r="P7268" s="3">
        <x:v>0</x:v>
      </x:c>
      <x:c r="Q7268" s="3">
        <x:v>0</x:v>
      </x:c>
      <x:c r="R7268" s="3">
        <x:v>0</x:v>
      </x:c>
      <x:c r="S7268" s="3">
        <x:v>0</x:v>
      </x:c>
      <x:c r="T7268" s="2">
        <x:f t="shared" si="565"/>
        <x:v>-193.23</x:v>
      </x:c>
      <x:c r="U7268" s="2">
        <x:f t="shared" si="566"/>
        <x:v>0</x:v>
      </x:c>
      <x:c r="V7268" s="2">
        <x:f t="shared" si="567"/>
        <x:v>0</x:v>
      </x:c>
      <x:c r="W7268" s="2">
        <x:f t="shared" si="568"/>
        <x:v>0</x:v>
      </x:c>
      <x:c r="X7268" s="2">
        <x:f t="shared" si="569"/>
        <x:v>0</x:v>
      </x:c>
    </x:row>
    <x:row r="7269" spans="2:24" ht="14.95" hidden="1" thickTop="1" x14ac:dyDescent="0.25">
      <x:c r="B7269" t="s">
        <x:v>20</x:v>
      </x:c>
      <x:c r="C7269" t="s">
        <x:v>243</x:v>
      </x:c>
      <x:c r="D7269" t="s">
        <x:v>244</x:v>
      </x:c>
      <x:c r="E7269" t="s">
        <x:v>483</x:v>
      </x:c>
      <x:c r="F7269" t="s">
        <x:v>70</x:v>
      </x:c>
      <x:c r="G7269" s="2">
        <x:v>8874.56</x:v>
      </x:c>
      <x:c r="I7269" s="2" t="s">
        <x:v>490</x:v>
      </x:c>
      <x:c r="J7269" t="s">
        <x:v>372</x:v>
      </x:c>
      <x:c r="K7269" t="s">
        <x:v>1833</x:v>
      </x:c>
      <x:c r="L7269" t="s">
        <x:v>25</x:v>
      </x:c>
      <x:c r="M7269" t="s">
        <x:v>445</x:v>
      </x:c>
      <x:c r="N7269" t="s">
        <x:v>373</x:v>
      </x:c>
      <x:c r="O7269" s="3">
        <x:v>1</x:v>
      </x:c>
      <x:c r="P7269" s="3">
        <x:v>0</x:v>
      </x:c>
      <x:c r="Q7269" s="3">
        <x:v>0</x:v>
      </x:c>
      <x:c r="R7269" s="3">
        <x:v>0</x:v>
      </x:c>
      <x:c r="S7269" s="3">
        <x:v>0</x:v>
      </x:c>
      <x:c r="T7269" s="2">
        <x:f t="shared" si="565"/>
        <x:v>8874.56</x:v>
      </x:c>
      <x:c r="U7269" s="2">
        <x:f t="shared" si="566"/>
        <x:v>0</x:v>
      </x:c>
      <x:c r="V7269" s="2">
        <x:f t="shared" si="567"/>
        <x:v>0</x:v>
      </x:c>
      <x:c r="W7269" s="2">
        <x:f t="shared" si="568"/>
        <x:v>0</x:v>
      </x:c>
      <x:c r="X7269" s="2">
        <x:f t="shared" si="569"/>
        <x:v>0</x:v>
      </x:c>
    </x:row>
    <x:row r="7270" spans="2:24" ht="14.95" hidden="1" thickTop="1" x14ac:dyDescent="0.25">
      <x:c r="B7270" t="s">
        <x:v>20</x:v>
      </x:c>
      <x:c r="C7270" t="s">
        <x:v>243</x:v>
      </x:c>
      <x:c r="D7270" t="s">
        <x:v>244</x:v>
      </x:c>
      <x:c r="E7270" t="s">
        <x:v>483</x:v>
      </x:c>
      <x:c r="F7270" t="s">
        <x:v>70</x:v>
      </x:c>
      <x:c r="G7270" s="2">
        <x:v>2186.7199999999998</x:v>
      </x:c>
      <x:c r="I7270" s="2" t="s">
        <x:v>490</x:v>
      </x:c>
      <x:c r="J7270" t="s">
        <x:v>372</x:v>
      </x:c>
      <x:c r="K7270" t="s">
        <x:v>1833</x:v>
      </x:c>
      <x:c r="L7270" t="s">
        <x:v>25</x:v>
      </x:c>
      <x:c r="M7270" t="s">
        <x:v>491</x:v>
      </x:c>
      <x:c r="N7270" t="s">
        <x:v>373</x:v>
      </x:c>
      <x:c r="O7270" s="3">
        <x:v>1</x:v>
      </x:c>
      <x:c r="P7270" s="3">
        <x:v>0</x:v>
      </x:c>
      <x:c r="Q7270" s="3">
        <x:v>0</x:v>
      </x:c>
      <x:c r="R7270" s="3">
        <x:v>0</x:v>
      </x:c>
      <x:c r="S7270" s="3">
        <x:v>0</x:v>
      </x:c>
      <x:c r="T7270" s="2">
        <x:f t="shared" si="565"/>
        <x:v>2186.7199999999998</x:v>
      </x:c>
      <x:c r="U7270" s="2">
        <x:f t="shared" si="566"/>
        <x:v>0</x:v>
      </x:c>
      <x:c r="V7270" s="2">
        <x:f t="shared" si="567"/>
        <x:v>0</x:v>
      </x:c>
      <x:c r="W7270" s="2">
        <x:f t="shared" si="568"/>
        <x:v>0</x:v>
      </x:c>
      <x:c r="X7270" s="2">
        <x:f t="shared" si="569"/>
        <x:v>0</x:v>
      </x:c>
    </x:row>
    <x:row r="7271" spans="2:24" ht="14.95" hidden="1" thickTop="1" x14ac:dyDescent="0.25">
      <x:c r="B7271" t="s">
        <x:v>20</x:v>
      </x:c>
      <x:c r="C7271" t="s">
        <x:v>243</x:v>
      </x:c>
      <x:c r="D7271" t="s">
        <x:v>244</x:v>
      </x:c>
      <x:c r="E7271" t="s">
        <x:v>483</x:v>
      </x:c>
      <x:c r="F7271" t="s">
        <x:v>70</x:v>
      </x:c>
      <x:c r="G7271" s="2">
        <x:v>25881.05</x:v>
      </x:c>
      <x:c r="I7271" s="2" t="s">
        <x:v>490</x:v>
      </x:c>
      <x:c r="J7271" t="s">
        <x:v>372</x:v>
      </x:c>
      <x:c r="K7271" t="s">
        <x:v>1833</x:v>
      </x:c>
      <x:c r="L7271" t="s">
        <x:v>25</x:v>
      </x:c>
      <x:c r="M7271" t="s">
        <x:v>386</x:v>
      </x:c>
      <x:c r="N7271" t="s">
        <x:v>373</x:v>
      </x:c>
      <x:c r="O7271" s="3">
        <x:v>1</x:v>
      </x:c>
      <x:c r="P7271" s="3">
        <x:v>0</x:v>
      </x:c>
      <x:c r="Q7271" s="3">
        <x:v>0</x:v>
      </x:c>
      <x:c r="R7271" s="3">
        <x:v>0</x:v>
      </x:c>
      <x:c r="S7271" s="3">
        <x:v>0</x:v>
      </x:c>
      <x:c r="T7271" s="2">
        <x:f t="shared" ref="T7271:T7334" si="570">ROUND(G7271*O7271,2)</x:f>
        <x:v>25881.05</x:v>
      </x:c>
      <x:c r="U7271" s="2">
        <x:f t="shared" ref="U7271:U7334" si="571">ROUND(G7271*P7271,2)</x:f>
        <x:v>0</x:v>
      </x:c>
      <x:c r="V7271" s="2">
        <x:f t="shared" ref="V7271:V7334" si="572">ROUND(G7271*Q7271,2)</x:f>
        <x:v>0</x:v>
      </x:c>
      <x:c r="W7271" s="2">
        <x:f t="shared" ref="W7271:W7334" si="573">ROUND(G7271*R7271,2)</x:f>
        <x:v>0</x:v>
      </x:c>
      <x:c r="X7271" s="2">
        <x:f t="shared" ref="X7271:X7334" si="574">G7271-T7271-U7271-V7271-W7271</x:f>
        <x:v>0</x:v>
      </x:c>
    </x:row>
    <x:row r="7272" spans="2:24" ht="14.95" hidden="1" thickTop="1" x14ac:dyDescent="0.25">
      <x:c r="B7272" t="s">
        <x:v>20</x:v>
      </x:c>
      <x:c r="C7272" t="s">
        <x:v>243</x:v>
      </x:c>
      <x:c r="D7272" t="s">
        <x:v>244</x:v>
      </x:c>
      <x:c r="E7272" t="s">
        <x:v>483</x:v>
      </x:c>
      <x:c r="F7272" t="s">
        <x:v>224</x:v>
      </x:c>
      <x:c r="G7272" s="2">
        <x:v>7007.33</x:v>
      </x:c>
      <x:c r="I7272" s="2" t="s">
        <x:v>490</x:v>
      </x:c>
      <x:c r="J7272" t="s">
        <x:v>372</x:v>
      </x:c>
      <x:c r="K7272" t="s">
        <x:v>1833</x:v>
      </x:c>
      <x:c r="L7272" t="s">
        <x:v>25</x:v>
      </x:c>
      <x:c r="M7272" t="s">
        <x:v>309</x:v>
      </x:c>
      <x:c r="N7272" t="s">
        <x:v>373</x:v>
      </x:c>
      <x:c r="O7272" s="3">
        <x:v>1</x:v>
      </x:c>
      <x:c r="P7272" s="3">
        <x:v>0</x:v>
      </x:c>
      <x:c r="Q7272" s="3">
        <x:v>0</x:v>
      </x:c>
      <x:c r="R7272" s="3">
        <x:v>0</x:v>
      </x:c>
      <x:c r="S7272" s="3">
        <x:v>0</x:v>
      </x:c>
      <x:c r="T7272" s="2">
        <x:f t="shared" si="570"/>
        <x:v>7007.33</x:v>
      </x:c>
      <x:c r="U7272" s="2">
        <x:f t="shared" si="571"/>
        <x:v>0</x:v>
      </x:c>
      <x:c r="V7272" s="2">
        <x:f t="shared" si="572"/>
        <x:v>0</x:v>
      </x:c>
      <x:c r="W7272" s="2">
        <x:f t="shared" si="573"/>
        <x:v>0</x:v>
      </x:c>
      <x:c r="X7272" s="2">
        <x:f t="shared" si="574"/>
        <x:v>0</x:v>
      </x:c>
    </x:row>
    <x:row r="7273" spans="2:24" ht="14.95" hidden="1" thickTop="1" x14ac:dyDescent="0.25">
      <x:c r="B7273" t="s">
        <x:v>20</x:v>
      </x:c>
      <x:c r="C7273" t="s">
        <x:v>243</x:v>
      </x:c>
      <x:c r="D7273" t="s">
        <x:v>244</x:v>
      </x:c>
      <x:c r="E7273" t="s">
        <x:v>483</x:v>
      </x:c>
      <x:c r="F7273" t="s">
        <x:v>224</x:v>
      </x:c>
      <x:c r="G7273" s="2">
        <x:v>12242.92</x:v>
      </x:c>
      <x:c r="I7273" s="2" t="s">
        <x:v>490</x:v>
      </x:c>
      <x:c r="J7273" t="s">
        <x:v>372</x:v>
      </x:c>
      <x:c r="K7273" t="s">
        <x:v>1833</x:v>
      </x:c>
      <x:c r="L7273" t="s">
        <x:v>25</x:v>
      </x:c>
      <x:c r="M7273" t="s">
        <x:v>386</x:v>
      </x:c>
      <x:c r="N7273" t="s">
        <x:v>373</x:v>
      </x:c>
      <x:c r="O7273" s="3">
        <x:v>1</x:v>
      </x:c>
      <x:c r="P7273" s="3">
        <x:v>0</x:v>
      </x:c>
      <x:c r="Q7273" s="3">
        <x:v>0</x:v>
      </x:c>
      <x:c r="R7273" s="3">
        <x:v>0</x:v>
      </x:c>
      <x:c r="S7273" s="3">
        <x:v>0</x:v>
      </x:c>
      <x:c r="T7273" s="2">
        <x:f t="shared" si="570"/>
        <x:v>12242.92</x:v>
      </x:c>
      <x:c r="U7273" s="2">
        <x:f t="shared" si="571"/>
        <x:v>0</x:v>
      </x:c>
      <x:c r="V7273" s="2">
        <x:f t="shared" si="572"/>
        <x:v>0</x:v>
      </x:c>
      <x:c r="W7273" s="2">
        <x:f t="shared" si="573"/>
        <x:v>0</x:v>
      </x:c>
      <x:c r="X7273" s="2">
        <x:f t="shared" si="574"/>
        <x:v>0</x:v>
      </x:c>
    </x:row>
    <x:row r="7274" spans="2:24" ht="14.95" hidden="1" thickTop="1" x14ac:dyDescent="0.25">
      <x:c r="B7274" t="s">
        <x:v>20</x:v>
      </x:c>
      <x:c r="C7274" t="s">
        <x:v>243</x:v>
      </x:c>
      <x:c r="D7274" t="s">
        <x:v>244</x:v>
      </x:c>
      <x:c r="E7274" t="s">
        <x:v>483</x:v>
      </x:c>
      <x:c r="F7274" t="s">
        <x:v>224</x:v>
      </x:c>
      <x:c r="G7274" s="2">
        <x:v>6707.28</x:v>
      </x:c>
      <x:c r="I7274" s="2" t="s">
        <x:v>490</x:v>
      </x:c>
      <x:c r="J7274" t="s">
        <x:v>372</x:v>
      </x:c>
      <x:c r="K7274" t="s">
        <x:v>1833</x:v>
      </x:c>
      <x:c r="L7274" t="s">
        <x:v>25</x:v>
      </x:c>
      <x:c r="M7274" t="s">
        <x:v>492</x:v>
      </x:c>
      <x:c r="N7274" t="s">
        <x:v>373</x:v>
      </x:c>
      <x:c r="O7274" s="3">
        <x:v>1</x:v>
      </x:c>
      <x:c r="P7274" s="3">
        <x:v>0</x:v>
      </x:c>
      <x:c r="Q7274" s="3">
        <x:v>0</x:v>
      </x:c>
      <x:c r="R7274" s="3">
        <x:v>0</x:v>
      </x:c>
      <x:c r="S7274" s="3">
        <x:v>0</x:v>
      </x:c>
      <x:c r="T7274" s="2">
        <x:f t="shared" si="570"/>
        <x:v>6707.28</x:v>
      </x:c>
      <x:c r="U7274" s="2">
        <x:f t="shared" si="571"/>
        <x:v>0</x:v>
      </x:c>
      <x:c r="V7274" s="2">
        <x:f t="shared" si="572"/>
        <x:v>0</x:v>
      </x:c>
      <x:c r="W7274" s="2">
        <x:f t="shared" si="573"/>
        <x:v>0</x:v>
      </x:c>
      <x:c r="X7274" s="2">
        <x:f t="shared" si="574"/>
        <x:v>0</x:v>
      </x:c>
    </x:row>
    <x:row r="7275" spans="2:24" ht="14.95" hidden="1" thickTop="1" x14ac:dyDescent="0.25">
      <x:c r="B7275" t="s">
        <x:v>20</x:v>
      </x:c>
      <x:c r="C7275" t="s">
        <x:v>243</x:v>
      </x:c>
      <x:c r="D7275" t="s">
        <x:v>244</x:v>
      </x:c>
      <x:c r="E7275" t="s">
        <x:v>483</x:v>
      </x:c>
      <x:c r="F7275" t="s">
        <x:v>197</x:v>
      </x:c>
      <x:c r="G7275" s="2">
        <x:v>6316.04</x:v>
      </x:c>
      <x:c r="I7275" s="2" t="s">
        <x:v>490</x:v>
      </x:c>
      <x:c r="J7275" t="s">
        <x:v>372</x:v>
      </x:c>
      <x:c r="K7275" t="s">
        <x:v>1833</x:v>
      </x:c>
      <x:c r="L7275" t="s">
        <x:v>25</x:v>
      </x:c>
      <x:c r="M7275" t="s">
        <x:v>445</x:v>
      </x:c>
      <x:c r="N7275" t="s">
        <x:v>373</x:v>
      </x:c>
      <x:c r="O7275" s="3">
        <x:v>1</x:v>
      </x:c>
      <x:c r="P7275" s="3">
        <x:v>0</x:v>
      </x:c>
      <x:c r="Q7275" s="3">
        <x:v>0</x:v>
      </x:c>
      <x:c r="R7275" s="3">
        <x:v>0</x:v>
      </x:c>
      <x:c r="S7275" s="3">
        <x:v>0</x:v>
      </x:c>
      <x:c r="T7275" s="2">
        <x:f t="shared" si="570"/>
        <x:v>6316.04</x:v>
      </x:c>
      <x:c r="U7275" s="2">
        <x:f t="shared" si="571"/>
        <x:v>0</x:v>
      </x:c>
      <x:c r="V7275" s="2">
        <x:f t="shared" si="572"/>
        <x:v>0</x:v>
      </x:c>
      <x:c r="W7275" s="2">
        <x:f t="shared" si="573"/>
        <x:v>0</x:v>
      </x:c>
      <x:c r="X7275" s="2">
        <x:f t="shared" si="574"/>
        <x:v>0</x:v>
      </x:c>
    </x:row>
    <x:row r="7276" spans="2:24" ht="14.95" hidden="1" thickTop="1" x14ac:dyDescent="0.25">
      <x:c r="B7276" t="s">
        <x:v>20</x:v>
      </x:c>
      <x:c r="C7276" t="s">
        <x:v>243</x:v>
      </x:c>
      <x:c r="D7276" t="s">
        <x:v>244</x:v>
      </x:c>
      <x:c r="E7276" t="s">
        <x:v>483</x:v>
      </x:c>
      <x:c r="F7276" t="s">
        <x:v>197</x:v>
      </x:c>
      <x:c r="G7276" s="2">
        <x:v>7399.7</x:v>
      </x:c>
      <x:c r="I7276" s="2" t="s">
        <x:v>490</x:v>
      </x:c>
      <x:c r="J7276" t="s">
        <x:v>372</x:v>
      </x:c>
      <x:c r="K7276" t="s">
        <x:v>1833</x:v>
      </x:c>
      <x:c r="L7276" t="s">
        <x:v>25</x:v>
      </x:c>
      <x:c r="M7276" t="s">
        <x:v>386</x:v>
      </x:c>
      <x:c r="N7276" t="s">
        <x:v>373</x:v>
      </x:c>
      <x:c r="O7276" s="3">
        <x:v>1</x:v>
      </x:c>
      <x:c r="P7276" s="3">
        <x:v>0</x:v>
      </x:c>
      <x:c r="Q7276" s="3">
        <x:v>0</x:v>
      </x:c>
      <x:c r="R7276" s="3">
        <x:v>0</x:v>
      </x:c>
      <x:c r="S7276" s="3">
        <x:v>0</x:v>
      </x:c>
      <x:c r="T7276" s="2">
        <x:f t="shared" si="570"/>
        <x:v>7399.7</x:v>
      </x:c>
      <x:c r="U7276" s="2">
        <x:f t="shared" si="571"/>
        <x:v>0</x:v>
      </x:c>
      <x:c r="V7276" s="2">
        <x:f t="shared" si="572"/>
        <x:v>0</x:v>
      </x:c>
      <x:c r="W7276" s="2">
        <x:f t="shared" si="573"/>
        <x:v>0</x:v>
      </x:c>
      <x:c r="X7276" s="2">
        <x:f t="shared" si="574"/>
        <x:v>0</x:v>
      </x:c>
    </x:row>
    <x:row r="7277" spans="2:24" ht="14.95" hidden="1" thickTop="1" x14ac:dyDescent="0.25">
      <x:c r="B7277" t="s">
        <x:v>20</x:v>
      </x:c>
      <x:c r="C7277" t="s">
        <x:v>243</x:v>
      </x:c>
      <x:c r="D7277" t="s">
        <x:v>244</x:v>
      </x:c>
      <x:c r="E7277" t="s">
        <x:v>483</x:v>
      </x:c>
      <x:c r="F7277" t="s">
        <x:v>200</x:v>
      </x:c>
      <x:c r="G7277" s="2">
        <x:v>6355.34</x:v>
      </x:c>
      <x:c r="I7277" s="2" t="s">
        <x:v>490</x:v>
      </x:c>
      <x:c r="J7277" t="s">
        <x:v>372</x:v>
      </x:c>
      <x:c r="K7277" t="s">
        <x:v>1833</x:v>
      </x:c>
      <x:c r="L7277" t="s">
        <x:v>25</x:v>
      </x:c>
      <x:c r="M7277" t="s">
        <x:v>445</x:v>
      </x:c>
      <x:c r="N7277" t="s">
        <x:v>373</x:v>
      </x:c>
      <x:c r="O7277" s="3">
        <x:v>1</x:v>
      </x:c>
      <x:c r="P7277" s="3">
        <x:v>0</x:v>
      </x:c>
      <x:c r="Q7277" s="3">
        <x:v>0</x:v>
      </x:c>
      <x:c r="R7277" s="3">
        <x:v>0</x:v>
      </x:c>
      <x:c r="S7277" s="3">
        <x:v>0</x:v>
      </x:c>
      <x:c r="T7277" s="2">
        <x:f t="shared" si="570"/>
        <x:v>6355.34</x:v>
      </x:c>
      <x:c r="U7277" s="2">
        <x:f t="shared" si="571"/>
        <x:v>0</x:v>
      </x:c>
      <x:c r="V7277" s="2">
        <x:f t="shared" si="572"/>
        <x:v>0</x:v>
      </x:c>
      <x:c r="W7277" s="2">
        <x:f t="shared" si="573"/>
        <x:v>0</x:v>
      </x:c>
      <x:c r="X7277" s="2">
        <x:f t="shared" si="574"/>
        <x:v>0</x:v>
      </x:c>
    </x:row>
    <x:row r="7278" spans="2:24" ht="14.95" hidden="1" thickTop="1" x14ac:dyDescent="0.25">
      <x:c r="B7278" t="s">
        <x:v>20</x:v>
      </x:c>
      <x:c r="C7278" t="s">
        <x:v>243</x:v>
      </x:c>
      <x:c r="D7278" t="s">
        <x:v>244</x:v>
      </x:c>
      <x:c r="E7278" t="s">
        <x:v>483</x:v>
      </x:c>
      <x:c r="F7278" t="s">
        <x:v>200</x:v>
      </x:c>
      <x:c r="G7278" s="2">
        <x:v>20704.59</x:v>
      </x:c>
      <x:c r="I7278" s="2" t="s">
        <x:v>490</x:v>
      </x:c>
      <x:c r="J7278" t="s">
        <x:v>372</x:v>
      </x:c>
      <x:c r="K7278" t="s">
        <x:v>1833</x:v>
      </x:c>
      <x:c r="L7278" t="s">
        <x:v>25</x:v>
      </x:c>
      <x:c r="M7278" t="s">
        <x:v>386</x:v>
      </x:c>
      <x:c r="N7278" t="s">
        <x:v>373</x:v>
      </x:c>
      <x:c r="O7278" s="3">
        <x:v>1</x:v>
      </x:c>
      <x:c r="P7278" s="3">
        <x:v>0</x:v>
      </x:c>
      <x:c r="Q7278" s="3">
        <x:v>0</x:v>
      </x:c>
      <x:c r="R7278" s="3">
        <x:v>0</x:v>
      </x:c>
      <x:c r="S7278" s="3">
        <x:v>0</x:v>
      </x:c>
      <x:c r="T7278" s="2">
        <x:f t="shared" si="570"/>
        <x:v>20704.59</x:v>
      </x:c>
      <x:c r="U7278" s="2">
        <x:f t="shared" si="571"/>
        <x:v>0</x:v>
      </x:c>
      <x:c r="V7278" s="2">
        <x:f t="shared" si="572"/>
        <x:v>0</x:v>
      </x:c>
      <x:c r="W7278" s="2">
        <x:f t="shared" si="573"/>
        <x:v>0</x:v>
      </x:c>
      <x:c r="X7278" s="2">
        <x:f t="shared" si="574"/>
        <x:v>0</x:v>
      </x:c>
    </x:row>
    <x:row r="7279" spans="2:24" ht="14.95" hidden="1" thickTop="1" x14ac:dyDescent="0.25">
      <x:c r="B7279" t="s">
        <x:v>20</x:v>
      </x:c>
      <x:c r="C7279" t="s">
        <x:v>243</x:v>
      </x:c>
      <x:c r="D7279" t="s">
        <x:v>244</x:v>
      </x:c>
      <x:c r="E7279" t="s">
        <x:v>483</x:v>
      </x:c>
      <x:c r="F7279" t="s">
        <x:v>279</x:v>
      </x:c>
      <x:c r="G7279" s="2">
        <x:v>8830.5400000000009</x:v>
      </x:c>
      <x:c r="I7279" s="2" t="s">
        <x:v>490</x:v>
      </x:c>
      <x:c r="J7279" t="s">
        <x:v>227</x:v>
      </x:c>
      <x:c r="K7279" t="s">
        <x:v>1834</x:v>
      </x:c>
      <x:c r="L7279" t="s">
        <x:v>25</x:v>
      </x:c>
      <x:c r="M7279" t="s">
        <x:v>445</x:v>
      </x:c>
      <x:c r="N7279" t="s">
        <x:v>228</x:v>
      </x:c>
      <x:c r="O7279" s="3">
        <x:v>0</x:v>
      </x:c>
      <x:c r="P7279" s="3">
        <x:v>0.97</x:v>
      </x:c>
      <x:c r="Q7279" s="3">
        <x:v>0.03</x:v>
      </x:c>
      <x:c r="R7279" s="3">
        <x:v>0</x:v>
      </x:c>
      <x:c r="S7279" s="3">
        <x:v>0</x:v>
      </x:c>
      <x:c r="T7279" s="2">
        <x:f t="shared" si="570"/>
        <x:v>0</x:v>
      </x:c>
      <x:c r="U7279" s="2">
        <x:f t="shared" si="571"/>
        <x:v>8565.6200000000008</x:v>
      </x:c>
      <x:c r="V7279" s="2">
        <x:f t="shared" si="572"/>
        <x:v>264.92</x:v>
      </x:c>
      <x:c r="W7279" s="2">
        <x:f t="shared" si="573"/>
        <x:v>0</x:v>
      </x:c>
      <x:c r="X7279" s="2">
        <x:f t="shared" si="574"/>
        <x:v>5.6843418860808015E-14</x:v>
      </x:c>
    </x:row>
    <x:row r="7280" spans="2:24" ht="14.95" hidden="1" thickTop="1" x14ac:dyDescent="0.25">
      <x:c r="B7280" t="s">
        <x:v>20</x:v>
      </x:c>
      <x:c r="C7280" t="s">
        <x:v>243</x:v>
      </x:c>
      <x:c r="D7280" t="s">
        <x:v>244</x:v>
      </x:c>
      <x:c r="E7280" t="s">
        <x:v>483</x:v>
      </x:c>
      <x:c r="F7280" t="s">
        <x:v>290</x:v>
      </x:c>
      <x:c r="G7280" s="2">
        <x:v>22534.66</x:v>
      </x:c>
      <x:c r="I7280" s="2" t="s">
        <x:v>490</x:v>
      </x:c>
      <x:c r="J7280" t="s">
        <x:v>227</x:v>
      </x:c>
      <x:c r="K7280" t="s">
        <x:v>1834</x:v>
      </x:c>
      <x:c r="L7280" t="s">
        <x:v>25</x:v>
      </x:c>
      <x:c r="M7280" t="s">
        <x:v>386</x:v>
      </x:c>
      <x:c r="N7280" t="s">
        <x:v>228</x:v>
      </x:c>
      <x:c r="O7280" s="3">
        <x:v>0</x:v>
      </x:c>
      <x:c r="P7280" s="3">
        <x:v>0.97</x:v>
      </x:c>
      <x:c r="Q7280" s="3">
        <x:v>0.03</x:v>
      </x:c>
      <x:c r="R7280" s="3">
        <x:v>0</x:v>
      </x:c>
      <x:c r="S7280" s="3">
        <x:v>0</x:v>
      </x:c>
      <x:c r="T7280" s="2">
        <x:f t="shared" si="570"/>
        <x:v>0</x:v>
      </x:c>
      <x:c r="U7280" s="2">
        <x:f t="shared" si="571"/>
        <x:v>21858.62</x:v>
      </x:c>
      <x:c r="V7280" s="2">
        <x:f t="shared" si="572"/>
        <x:v>676.04</x:v>
      </x:c>
      <x:c r="W7280" s="2">
        <x:f t="shared" si="573"/>
        <x:v>0</x:v>
      </x:c>
      <x:c r="X7280" s="2">
        <x:f t="shared" si="574"/>
        <x:v>9.0949470177292824E-13</x:v>
      </x:c>
    </x:row>
    <x:row r="7281" spans="2:24" ht="14.95" hidden="1" thickTop="1" x14ac:dyDescent="0.25">
      <x:c r="B7281" t="s">
        <x:v>20</x:v>
      </x:c>
      <x:c r="C7281" t="s">
        <x:v>243</x:v>
      </x:c>
      <x:c r="D7281" t="s">
        <x:v>244</x:v>
      </x:c>
      <x:c r="E7281" t="s">
        <x:v>483</x:v>
      </x:c>
      <x:c r="F7281" t="s">
        <x:v>281</x:v>
      </x:c>
      <x:c r="G7281" s="2">
        <x:v>15295.55</x:v>
      </x:c>
      <x:c r="I7281" s="2" t="s">
        <x:v>490</x:v>
      </x:c>
      <x:c r="J7281" t="s">
        <x:v>227</x:v>
      </x:c>
      <x:c r="K7281" t="s">
        <x:v>1834</x:v>
      </x:c>
      <x:c r="L7281" t="s">
        <x:v>25</x:v>
      </x:c>
      <x:c r="M7281" t="s">
        <x:v>386</x:v>
      </x:c>
      <x:c r="N7281" t="s">
        <x:v>228</x:v>
      </x:c>
      <x:c r="O7281" s="3">
        <x:v>0</x:v>
      </x:c>
      <x:c r="P7281" s="3">
        <x:v>0.97</x:v>
      </x:c>
      <x:c r="Q7281" s="3">
        <x:v>0.03</x:v>
      </x:c>
      <x:c r="R7281" s="3">
        <x:v>0</x:v>
      </x:c>
      <x:c r="S7281" s="3">
        <x:v>0</x:v>
      </x:c>
      <x:c r="T7281" s="2">
        <x:f t="shared" si="570"/>
        <x:v>0</x:v>
      </x:c>
      <x:c r="U7281" s="2">
        <x:f t="shared" si="571"/>
        <x:v>14836.68</x:v>
      </x:c>
      <x:c r="V7281" s="2">
        <x:f t="shared" si="572"/>
        <x:v>458.87</x:v>
      </x:c>
      <x:c r="W7281" s="2">
        <x:f t="shared" si="573"/>
        <x:v>0</x:v>
      </x:c>
      <x:c r="X7281" s="2">
        <x:f t="shared" si="574"/>
        <x:v>-1.0231815394945443E-12</x:v>
      </x:c>
    </x:row>
    <x:row r="7282" spans="2:24" ht="14.95" hidden="1" thickTop="1" x14ac:dyDescent="0.25">
      <x:c r="B7282" t="s">
        <x:v>20</x:v>
      </x:c>
      <x:c r="C7282" t="s">
        <x:v>243</x:v>
      </x:c>
      <x:c r="D7282" t="s">
        <x:v>244</x:v>
      </x:c>
      <x:c r="E7282" t="s">
        <x:v>483</x:v>
      </x:c>
      <x:c r="F7282" t="s">
        <x:v>282</x:v>
      </x:c>
      <x:c r="G7282" s="2">
        <x:v>3568.49</x:v>
      </x:c>
      <x:c r="I7282" s="2" t="s">
        <x:v>490</x:v>
      </x:c>
      <x:c r="J7282" t="s">
        <x:v>227</x:v>
      </x:c>
      <x:c r="K7282" t="s">
        <x:v>1834</x:v>
      </x:c>
      <x:c r="L7282" t="s">
        <x:v>25</x:v>
      </x:c>
      <x:c r="M7282" t="s">
        <x:v>495</x:v>
      </x:c>
      <x:c r="N7282" t="s">
        <x:v>228</x:v>
      </x:c>
      <x:c r="O7282" s="3">
        <x:v>0</x:v>
      </x:c>
      <x:c r="P7282" s="3">
        <x:v>0.97</x:v>
      </x:c>
      <x:c r="Q7282" s="3">
        <x:v>0.03</x:v>
      </x:c>
      <x:c r="R7282" s="3">
        <x:v>0</x:v>
      </x:c>
      <x:c r="S7282" s="3">
        <x:v>0</x:v>
      </x:c>
      <x:c r="T7282" s="2">
        <x:f t="shared" si="570"/>
        <x:v>0</x:v>
      </x:c>
      <x:c r="U7282" s="2">
        <x:f t="shared" si="571"/>
        <x:v>3461.44</x:v>
      </x:c>
      <x:c r="V7282" s="2">
        <x:f t="shared" si="572"/>
        <x:v>107.05</x:v>
      </x:c>
      <x:c r="W7282" s="2">
        <x:f t="shared" si="573"/>
        <x:v>0</x:v>
      </x:c>
      <x:c r="X7282" s="2">
        <x:f t="shared" si="574"/>
        <x:v>-2.7000623958883807E-13</x:v>
      </x:c>
    </x:row>
    <x:row r="7283" spans="2:24" ht="14.95" hidden="1" thickTop="1" x14ac:dyDescent="0.25">
      <x:c r="B7283" t="s">
        <x:v>20</x:v>
      </x:c>
      <x:c r="C7283" t="s">
        <x:v>243</x:v>
      </x:c>
      <x:c r="D7283" t="s">
        <x:v>244</x:v>
      </x:c>
      <x:c r="E7283" t="s">
        <x:v>483</x:v>
      </x:c>
      <x:c r="F7283" t="s">
        <x:v>282</x:v>
      </x:c>
      <x:c r="G7283" s="2">
        <x:v>44907.68</x:v>
      </x:c>
      <x:c r="I7283" s="2" t="s">
        <x:v>490</x:v>
      </x:c>
      <x:c r="J7283" t="s">
        <x:v>227</x:v>
      </x:c>
      <x:c r="K7283" t="s">
        <x:v>1834</x:v>
      </x:c>
      <x:c r="L7283" t="s">
        <x:v>25</x:v>
      </x:c>
      <x:c r="M7283" t="s">
        <x:v>386</x:v>
      </x:c>
      <x:c r="N7283" t="s">
        <x:v>228</x:v>
      </x:c>
      <x:c r="O7283" s="3">
        <x:v>0</x:v>
      </x:c>
      <x:c r="P7283" s="3">
        <x:v>0.97</x:v>
      </x:c>
      <x:c r="Q7283" s="3">
        <x:v>0.03</x:v>
      </x:c>
      <x:c r="R7283" s="3">
        <x:v>0</x:v>
      </x:c>
      <x:c r="S7283" s="3">
        <x:v>0</x:v>
      </x:c>
      <x:c r="T7283" s="2">
        <x:f t="shared" si="570"/>
        <x:v>0</x:v>
      </x:c>
      <x:c r="U7283" s="2">
        <x:f t="shared" si="571"/>
        <x:v>43560.45</x:v>
      </x:c>
      <x:c r="V7283" s="2">
        <x:f t="shared" si="572"/>
        <x:v>1347.23</x:v>
      </x:c>
      <x:c r="W7283" s="2">
        <x:f t="shared" si="573"/>
        <x:v>0</x:v>
      </x:c>
      <x:c r="X7283" s="2">
        <x:f t="shared" si="574"/>
        <x:v>3.1832314562052488E-12</x:v>
      </x:c>
    </x:row>
    <x:row r="7284" spans="2:24" ht="14.95" hidden="1" thickTop="1" x14ac:dyDescent="0.25">
      <x:c r="B7284" t="s">
        <x:v>20</x:v>
      </x:c>
      <x:c r="C7284" t="s">
        <x:v>243</x:v>
      </x:c>
      <x:c r="D7284" t="s">
        <x:v>244</x:v>
      </x:c>
      <x:c r="E7284" t="s">
        <x:v>483</x:v>
      </x:c>
      <x:c r="F7284" t="s">
        <x:v>283</x:v>
      </x:c>
      <x:c r="G7284" s="2">
        <x:v>44117.88</x:v>
      </x:c>
      <x:c r="I7284" s="2" t="s">
        <x:v>490</x:v>
      </x:c>
      <x:c r="J7284" t="s">
        <x:v>227</x:v>
      </x:c>
      <x:c r="K7284" t="s">
        <x:v>1834</x:v>
      </x:c>
      <x:c r="L7284" t="s">
        <x:v>25</x:v>
      </x:c>
      <x:c r="M7284" t="s">
        <x:v>386</x:v>
      </x:c>
      <x:c r="N7284" t="s">
        <x:v>228</x:v>
      </x:c>
      <x:c r="O7284" s="3">
        <x:v>0</x:v>
      </x:c>
      <x:c r="P7284" s="3">
        <x:v>0.97</x:v>
      </x:c>
      <x:c r="Q7284" s="3">
        <x:v>0.03</x:v>
      </x:c>
      <x:c r="R7284" s="3">
        <x:v>0</x:v>
      </x:c>
      <x:c r="S7284" s="3">
        <x:v>0</x:v>
      </x:c>
      <x:c r="T7284" s="2">
        <x:f t="shared" si="570"/>
        <x:v>0</x:v>
      </x:c>
      <x:c r="U7284" s="2">
        <x:f t="shared" si="571"/>
        <x:v>42794.34</x:v>
      </x:c>
      <x:c r="V7284" s="2">
        <x:f t="shared" si="572"/>
        <x:v>1323.54</x:v>
      </x:c>
      <x:c r="W7284" s="2">
        <x:f t="shared" si="573"/>
        <x:v>0</x:v>
      </x:c>
      <x:c r="X7284" s="2">
        <x:f t="shared" si="574"/>
        <x:v>9.0949470177292824E-13</x:v>
      </x:c>
    </x:row>
    <x:row r="7285" spans="2:24" ht="14.95" hidden="1" thickTop="1" x14ac:dyDescent="0.25">
      <x:c r="B7285" t="s">
        <x:v>20</x:v>
      </x:c>
      <x:c r="C7285" t="s">
        <x:v>243</x:v>
      </x:c>
      <x:c r="D7285" t="s">
        <x:v>244</x:v>
      </x:c>
      <x:c r="E7285" t="s">
        <x:v>483</x:v>
      </x:c>
      <x:c r="F7285" t="s">
        <x:v>283</x:v>
      </x:c>
      <x:c r="G7285" s="2">
        <x:v>3988.68</x:v>
      </x:c>
      <x:c r="I7285" s="2" t="s">
        <x:v>490</x:v>
      </x:c>
      <x:c r="J7285" t="s">
        <x:v>227</x:v>
      </x:c>
      <x:c r="K7285" t="s">
        <x:v>1834</x:v>
      </x:c>
      <x:c r="L7285" t="s">
        <x:v>25</x:v>
      </x:c>
      <x:c r="M7285" t="s">
        <x:v>496</x:v>
      </x:c>
      <x:c r="N7285" t="s">
        <x:v>228</x:v>
      </x:c>
      <x:c r="O7285" s="3">
        <x:v>0</x:v>
      </x:c>
      <x:c r="P7285" s="3">
        <x:v>0.97</x:v>
      </x:c>
      <x:c r="Q7285" s="3">
        <x:v>0.03</x:v>
      </x:c>
      <x:c r="R7285" s="3">
        <x:v>0</x:v>
      </x:c>
      <x:c r="S7285" s="3">
        <x:v>0</x:v>
      </x:c>
      <x:c r="T7285" s="2">
        <x:f t="shared" si="570"/>
        <x:v>0</x:v>
      </x:c>
      <x:c r="U7285" s="2">
        <x:f t="shared" si="571"/>
        <x:v>3869.02</x:v>
      </x:c>
      <x:c r="V7285" s="2">
        <x:f t="shared" si="572"/>
        <x:v>119.66</x:v>
      </x:c>
      <x:c r="W7285" s="2">
        <x:f t="shared" si="573"/>
        <x:v>0</x:v>
      </x:c>
      <x:c r="X7285" s="2">
        <x:f t="shared" si="574"/>
        <x:v>-1.4210854715202004E-13</x:v>
      </x:c>
    </x:row>
    <x:row r="7286" spans="2:24" ht="14.95" hidden="1" thickTop="1" x14ac:dyDescent="0.25">
      <x:c r="B7286" t="s">
        <x:v>20</x:v>
      </x:c>
      <x:c r="C7286" t="s">
        <x:v>243</x:v>
      </x:c>
      <x:c r="D7286" t="s">
        <x:v>244</x:v>
      </x:c>
      <x:c r="E7286" t="s">
        <x:v>483</x:v>
      </x:c>
      <x:c r="F7286" t="s">
        <x:v>285</x:v>
      </x:c>
      <x:c r="G7286" s="2">
        <x:v>1346.48</x:v>
      </x:c>
      <x:c r="I7286" s="2" t="s">
        <x:v>490</x:v>
      </x:c>
      <x:c r="J7286" t="s">
        <x:v>227</x:v>
      </x:c>
      <x:c r="K7286" t="s">
        <x:v>1834</x:v>
      </x:c>
      <x:c r="L7286" t="s">
        <x:v>25</x:v>
      </x:c>
      <x:c r="M7286" t="s">
        <x:v>309</x:v>
      </x:c>
      <x:c r="N7286" t="s">
        <x:v>228</x:v>
      </x:c>
      <x:c r="O7286" s="3">
        <x:v>0</x:v>
      </x:c>
      <x:c r="P7286" s="3">
        <x:v>0.97</x:v>
      </x:c>
      <x:c r="Q7286" s="3">
        <x:v>0.03</x:v>
      </x:c>
      <x:c r="R7286" s="3">
        <x:v>0</x:v>
      </x:c>
      <x:c r="S7286" s="3">
        <x:v>0</x:v>
      </x:c>
      <x:c r="T7286" s="2">
        <x:f t="shared" si="570"/>
        <x:v>0</x:v>
      </x:c>
      <x:c r="U7286" s="2">
        <x:f t="shared" si="571"/>
        <x:v>1306.0899999999999</x:v>
      </x:c>
      <x:c r="V7286" s="2">
        <x:f t="shared" si="572"/>
        <x:v>40.39</x:v>
      </x:c>
      <x:c r="W7286" s="2">
        <x:f t="shared" si="573"/>
        <x:v>0</x:v>
      </x:c>
      <x:c r="X7286" s="2">
        <x:f t="shared" si="574"/>
        <x:v>9.9475983006414026E-14</x:v>
      </x:c>
    </x:row>
    <x:row r="7287" spans="2:24" ht="14.95" hidden="1" thickTop="1" x14ac:dyDescent="0.25">
      <x:c r="B7287" t="s">
        <x:v>20</x:v>
      </x:c>
      <x:c r="C7287" t="s">
        <x:v>243</x:v>
      </x:c>
      <x:c r="D7287" t="s">
        <x:v>244</x:v>
      </x:c>
      <x:c r="E7287" t="s">
        <x:v>483</x:v>
      </x:c>
      <x:c r="F7287" t="s">
        <x:v>285</x:v>
      </x:c>
      <x:c r="G7287" s="2">
        <x:v>2923.35</x:v>
      </x:c>
      <x:c r="I7287" s="2" t="s">
        <x:v>490</x:v>
      </x:c>
      <x:c r="J7287" t="s">
        <x:v>227</x:v>
      </x:c>
      <x:c r="K7287" t="s">
        <x:v>1834</x:v>
      </x:c>
      <x:c r="L7287" t="s">
        <x:v>25</x:v>
      </x:c>
      <x:c r="M7287" t="s">
        <x:v>445</x:v>
      </x:c>
      <x:c r="N7287" t="s">
        <x:v>228</x:v>
      </x:c>
      <x:c r="O7287" s="3">
        <x:v>0</x:v>
      </x:c>
      <x:c r="P7287" s="3">
        <x:v>0.97</x:v>
      </x:c>
      <x:c r="Q7287" s="3">
        <x:v>0.03</x:v>
      </x:c>
      <x:c r="R7287" s="3">
        <x:v>0</x:v>
      </x:c>
      <x:c r="S7287" s="3">
        <x:v>0</x:v>
      </x:c>
      <x:c r="T7287" s="2">
        <x:f t="shared" si="570"/>
        <x:v>0</x:v>
      </x:c>
      <x:c r="U7287" s="2">
        <x:f t="shared" si="571"/>
        <x:v>2835.65</x:v>
      </x:c>
      <x:c r="V7287" s="2">
        <x:f t="shared" si="572"/>
        <x:v>87.7</x:v>
      </x:c>
      <x:c r="W7287" s="2">
        <x:f t="shared" si="573"/>
        <x:v>0</x:v>
      </x:c>
      <x:c r="X7287" s="2">
        <x:f t="shared" si="574"/>
        <x:v>-1.8474111129762605E-13</x:v>
      </x:c>
    </x:row>
    <x:row r="7288" spans="2:24" ht="14.95" hidden="1" thickTop="1" x14ac:dyDescent="0.25">
      <x:c r="B7288" t="s">
        <x:v>20</x:v>
      </x:c>
      <x:c r="C7288" t="s">
        <x:v>243</x:v>
      </x:c>
      <x:c r="D7288" t="s">
        <x:v>244</x:v>
      </x:c>
      <x:c r="E7288" t="s">
        <x:v>483</x:v>
      </x:c>
      <x:c r="F7288" t="s">
        <x:v>285</x:v>
      </x:c>
      <x:c r="G7288" s="2">
        <x:v>32637.89</x:v>
      </x:c>
      <x:c r="I7288" s="2" t="s">
        <x:v>490</x:v>
      </x:c>
      <x:c r="J7288" t="s">
        <x:v>227</x:v>
      </x:c>
      <x:c r="K7288" t="s">
        <x:v>1834</x:v>
      </x:c>
      <x:c r="L7288" t="s">
        <x:v>25</x:v>
      </x:c>
      <x:c r="M7288" t="s">
        <x:v>386</x:v>
      </x:c>
      <x:c r="N7288" t="s">
        <x:v>228</x:v>
      </x:c>
      <x:c r="O7288" s="3">
        <x:v>0</x:v>
      </x:c>
      <x:c r="P7288" s="3">
        <x:v>0.97</x:v>
      </x:c>
      <x:c r="Q7288" s="3">
        <x:v>0.03</x:v>
      </x:c>
      <x:c r="R7288" s="3">
        <x:v>0</x:v>
      </x:c>
      <x:c r="S7288" s="3">
        <x:v>0</x:v>
      </x:c>
      <x:c r="T7288" s="2">
        <x:f t="shared" si="570"/>
        <x:v>0</x:v>
      </x:c>
      <x:c r="U7288" s="2">
        <x:f t="shared" si="571"/>
        <x:v>31658.75</x:v>
      </x:c>
      <x:c r="V7288" s="2">
        <x:f t="shared" si="572"/>
        <x:v>979.14</x:v>
      </x:c>
      <x:c r="W7288" s="2">
        <x:f t="shared" si="573"/>
        <x:v>0</x:v>
      </x:c>
      <x:c r="X7288" s="2">
        <x:f t="shared" si="574"/>
        <x:v>-5.6843418860808015E-13</x:v>
      </x:c>
    </x:row>
    <x:row r="7289" spans="2:24" ht="14.95" hidden="1" thickTop="1" x14ac:dyDescent="0.25">
      <x:c r="B7289" t="s">
        <x:v>20</x:v>
      </x:c>
      <x:c r="C7289" t="s">
        <x:v>243</x:v>
      </x:c>
      <x:c r="D7289" t="s">
        <x:v>244</x:v>
      </x:c>
      <x:c r="E7289" t="s">
        <x:v>483</x:v>
      </x:c>
      <x:c r="F7289" t="s">
        <x:v>70</x:v>
      </x:c>
      <x:c r="G7289" s="2">
        <x:v>9926.2099999999991</x:v>
      </x:c>
      <x:c r="I7289" s="2" t="s">
        <x:v>490</x:v>
      </x:c>
      <x:c r="J7289" t="s">
        <x:v>227</x:v>
      </x:c>
      <x:c r="K7289" t="s">
        <x:v>1834</x:v>
      </x:c>
      <x:c r="L7289" t="s">
        <x:v>25</x:v>
      </x:c>
      <x:c r="M7289" t="s">
        <x:v>495</x:v>
      </x:c>
      <x:c r="N7289" t="s">
        <x:v>228</x:v>
      </x:c>
      <x:c r="O7289" s="3">
        <x:v>0</x:v>
      </x:c>
      <x:c r="P7289" s="3">
        <x:v>0.97</x:v>
      </x:c>
      <x:c r="Q7289" s="3">
        <x:v>0.03</x:v>
      </x:c>
      <x:c r="R7289" s="3">
        <x:v>0</x:v>
      </x:c>
      <x:c r="S7289" s="3">
        <x:v>0</x:v>
      </x:c>
      <x:c r="T7289" s="2">
        <x:f t="shared" si="570"/>
        <x:v>0</x:v>
      </x:c>
      <x:c r="U7289" s="2">
        <x:f t="shared" si="571"/>
        <x:v>9628.42</x:v>
      </x:c>
      <x:c r="V7289" s="2">
        <x:f t="shared" si="572"/>
        <x:v>297.79000000000002</x:v>
      </x:c>
      <x:c r="W7289" s="2">
        <x:f t="shared" si="573"/>
        <x:v>0</x:v>
      </x:c>
      <x:c r="X7289" s="2">
        <x:f t="shared" si="574"/>
        <x:v>-9.6633812063373625E-13</x:v>
      </x:c>
    </x:row>
    <x:row r="7290" spans="2:24" ht="14.95" hidden="1" thickTop="1" x14ac:dyDescent="0.25">
      <x:c r="B7290" t="s">
        <x:v>20</x:v>
      </x:c>
      <x:c r="C7290" t="s">
        <x:v>243</x:v>
      </x:c>
      <x:c r="D7290" t="s">
        <x:v>244</x:v>
      </x:c>
      <x:c r="E7290" t="s">
        <x:v>483</x:v>
      </x:c>
      <x:c r="F7290" t="s">
        <x:v>70</x:v>
      </x:c>
      <x:c r="G7290" s="2">
        <x:v>30209.41</x:v>
      </x:c>
      <x:c r="I7290" s="2" t="s">
        <x:v>490</x:v>
      </x:c>
      <x:c r="J7290" t="s">
        <x:v>227</x:v>
      </x:c>
      <x:c r="K7290" t="s">
        <x:v>1834</x:v>
      </x:c>
      <x:c r="L7290" t="s">
        <x:v>25</x:v>
      </x:c>
      <x:c r="M7290" t="s">
        <x:v>386</x:v>
      </x:c>
      <x:c r="N7290" t="s">
        <x:v>228</x:v>
      </x:c>
      <x:c r="O7290" s="3">
        <x:v>0</x:v>
      </x:c>
      <x:c r="P7290" s="3">
        <x:v>0.97</x:v>
      </x:c>
      <x:c r="Q7290" s="3">
        <x:v>0.03</x:v>
      </x:c>
      <x:c r="R7290" s="3">
        <x:v>0</x:v>
      </x:c>
      <x:c r="S7290" s="3">
        <x:v>0</x:v>
      </x:c>
      <x:c r="T7290" s="2">
        <x:f t="shared" si="570"/>
        <x:v>0</x:v>
      </x:c>
      <x:c r="U7290" s="2">
        <x:f t="shared" si="571"/>
        <x:v>29303.13</x:v>
      </x:c>
      <x:c r="V7290" s="2">
        <x:f t="shared" si="572"/>
        <x:v>906.28</x:v>
      </x:c>
      <x:c r="W7290" s="2">
        <x:f t="shared" si="573"/>
        <x:v>0</x:v>
      </x:c>
      <x:c r="X7290" s="2">
        <x:f t="shared" si="574"/>
        <x:v>-1.1368683772161603E-12</x:v>
      </x:c>
    </x:row>
    <x:row r="7291" spans="2:24" ht="14.95" hidden="1" thickTop="1" x14ac:dyDescent="0.25">
      <x:c r="B7291" t="s">
        <x:v>20</x:v>
      </x:c>
      <x:c r="C7291" t="s">
        <x:v>243</x:v>
      </x:c>
      <x:c r="D7291" t="s">
        <x:v>244</x:v>
      </x:c>
      <x:c r="E7291" t="s">
        <x:v>483</x:v>
      </x:c>
      <x:c r="F7291" t="s">
        <x:v>70</x:v>
      </x:c>
      <x:c r="G7291" s="2">
        <x:v>4561.6899999999996</x:v>
      </x:c>
      <x:c r="I7291" s="2" t="s">
        <x:v>490</x:v>
      </x:c>
      <x:c r="J7291" t="s">
        <x:v>227</x:v>
      </x:c>
      <x:c r="K7291" t="s">
        <x:v>1834</x:v>
      </x:c>
      <x:c r="L7291" t="s">
        <x:v>25</x:v>
      </x:c>
      <x:c r="M7291" t="s">
        <x:v>496</x:v>
      </x:c>
      <x:c r="N7291" t="s">
        <x:v>228</x:v>
      </x:c>
      <x:c r="O7291" s="3">
        <x:v>0</x:v>
      </x:c>
      <x:c r="P7291" s="3">
        <x:v>0.97</x:v>
      </x:c>
      <x:c r="Q7291" s="3">
        <x:v>0.03</x:v>
      </x:c>
      <x:c r="R7291" s="3">
        <x:v>0</x:v>
      </x:c>
      <x:c r="S7291" s="3">
        <x:v>0</x:v>
      </x:c>
      <x:c r="T7291" s="2">
        <x:f t="shared" si="570"/>
        <x:v>0</x:v>
      </x:c>
      <x:c r="U7291" s="2">
        <x:f t="shared" si="571"/>
        <x:v>4424.84</x:v>
      </x:c>
      <x:c r="V7291" s="2">
        <x:f t="shared" si="572"/>
        <x:v>136.85</x:v>
      </x:c>
      <x:c r="W7291" s="2">
        <x:f t="shared" si="573"/>
        <x:v>0</x:v>
      </x:c>
      <x:c r="X7291" s="2">
        <x:f t="shared" si="574"/>
        <x:v>-5.4001247917767614E-13</x:v>
      </x:c>
    </x:row>
    <x:row r="7292" spans="2:24" ht="14.95" hidden="1" thickTop="1" x14ac:dyDescent="0.25">
      <x:c r="B7292" t="s">
        <x:v>20</x:v>
      </x:c>
      <x:c r="C7292" t="s">
        <x:v>243</x:v>
      </x:c>
      <x:c r="D7292" t="s">
        <x:v>244</x:v>
      </x:c>
      <x:c r="E7292" t="s">
        <x:v>483</x:v>
      </x:c>
      <x:c r="F7292" t="s">
        <x:v>224</x:v>
      </x:c>
      <x:c r="G7292" s="2">
        <x:v>12823.81</x:v>
      </x:c>
      <x:c r="I7292" s="2" t="s">
        <x:v>490</x:v>
      </x:c>
      <x:c r="J7292" t="s">
        <x:v>227</x:v>
      </x:c>
      <x:c r="K7292" t="s">
        <x:v>1834</x:v>
      </x:c>
      <x:c r="L7292" t="s">
        <x:v>25</x:v>
      </x:c>
      <x:c r="M7292" t="s">
        <x:v>495</x:v>
      </x:c>
      <x:c r="N7292" t="s">
        <x:v>228</x:v>
      </x:c>
      <x:c r="O7292" s="3">
        <x:v>0</x:v>
      </x:c>
      <x:c r="P7292" s="3">
        <x:v>0.97</x:v>
      </x:c>
      <x:c r="Q7292" s="3">
        <x:v>0.03</x:v>
      </x:c>
      <x:c r="R7292" s="3">
        <x:v>0</x:v>
      </x:c>
      <x:c r="S7292" s="3">
        <x:v>0</x:v>
      </x:c>
      <x:c r="T7292" s="2">
        <x:f t="shared" si="570"/>
        <x:v>0</x:v>
      </x:c>
      <x:c r="U7292" s="2">
        <x:f t="shared" si="571"/>
        <x:v>12439.1</x:v>
      </x:c>
      <x:c r="V7292" s="2">
        <x:f t="shared" si="572"/>
        <x:v>384.71</x:v>
      </x:c>
      <x:c r="W7292" s="2">
        <x:f t="shared" si="573"/>
        <x:v>0</x:v>
      </x:c>
      <x:c r="X7292" s="2">
        <x:f t="shared" si="574"/>
        <x:v>-8.5265128291212022E-13</x:v>
      </x:c>
    </x:row>
    <x:row r="7293" spans="2:24" ht="14.95" hidden="1" thickTop="1" x14ac:dyDescent="0.25">
      <x:c r="B7293" t="s">
        <x:v>20</x:v>
      </x:c>
      <x:c r="C7293" t="s">
        <x:v>243</x:v>
      </x:c>
      <x:c r="D7293" t="s">
        <x:v>244</x:v>
      </x:c>
      <x:c r="E7293" t="s">
        <x:v>483</x:v>
      </x:c>
      <x:c r="F7293" t="s">
        <x:v>224</x:v>
      </x:c>
      <x:c r="G7293" s="2">
        <x:v>7214</x:v>
      </x:c>
      <x:c r="I7293" s="2" t="s">
        <x:v>490</x:v>
      </x:c>
      <x:c r="J7293" t="s">
        <x:v>227</x:v>
      </x:c>
      <x:c r="K7293" t="s">
        <x:v>1834</x:v>
      </x:c>
      <x:c r="L7293" t="s">
        <x:v>25</x:v>
      </x:c>
      <x:c r="M7293" t="s">
        <x:v>445</x:v>
      </x:c>
      <x:c r="N7293" t="s">
        <x:v>228</x:v>
      </x:c>
      <x:c r="O7293" s="3">
        <x:v>0</x:v>
      </x:c>
      <x:c r="P7293" s="3">
        <x:v>0.97</x:v>
      </x:c>
      <x:c r="Q7293" s="3">
        <x:v>0.03</x:v>
      </x:c>
      <x:c r="R7293" s="3">
        <x:v>0</x:v>
      </x:c>
      <x:c r="S7293" s="3">
        <x:v>0</x:v>
      </x:c>
      <x:c r="T7293" s="2">
        <x:f t="shared" si="570"/>
        <x:v>0</x:v>
      </x:c>
      <x:c r="U7293" s="2">
        <x:f t="shared" si="571"/>
        <x:v>6997.58</x:v>
      </x:c>
      <x:c r="V7293" s="2">
        <x:f t="shared" si="572"/>
        <x:v>216.42</x:v>
      </x:c>
      <x:c r="W7293" s="2">
        <x:f t="shared" si="573"/>
        <x:v>0</x:v>
      </x:c>
      <x:c r="X7293" s="2">
        <x:f t="shared" si="574"/>
        <x:v>8.5265128291212022E-14</x:v>
      </x:c>
    </x:row>
    <x:row r="7294" spans="2:24" ht="14.95" hidden="1" thickTop="1" x14ac:dyDescent="0.25">
      <x:c r="B7294" t="s">
        <x:v>20</x:v>
      </x:c>
      <x:c r="C7294" t="s">
        <x:v>243</x:v>
      </x:c>
      <x:c r="D7294" t="s">
        <x:v>244</x:v>
      </x:c>
      <x:c r="E7294" t="s">
        <x:v>483</x:v>
      </x:c>
      <x:c r="F7294" t="s">
        <x:v>224</x:v>
      </x:c>
      <x:c r="G7294" s="2">
        <x:v>4463.1400000000003</x:v>
      </x:c>
      <x:c r="I7294" s="2" t="s">
        <x:v>490</x:v>
      </x:c>
      <x:c r="J7294" t="s">
        <x:v>227</x:v>
      </x:c>
      <x:c r="K7294" t="s">
        <x:v>1834</x:v>
      </x:c>
      <x:c r="L7294" t="s">
        <x:v>25</x:v>
      </x:c>
      <x:c r="M7294" t="s">
        <x:v>491</x:v>
      </x:c>
      <x:c r="N7294" t="s">
        <x:v>228</x:v>
      </x:c>
      <x:c r="O7294" s="3">
        <x:v>0</x:v>
      </x:c>
      <x:c r="P7294" s="3">
        <x:v>0.97</x:v>
      </x:c>
      <x:c r="Q7294" s="3">
        <x:v>0.03</x:v>
      </x:c>
      <x:c r="R7294" s="3">
        <x:v>0</x:v>
      </x:c>
      <x:c r="S7294" s="3">
        <x:v>0</x:v>
      </x:c>
      <x:c r="T7294" s="2">
        <x:f t="shared" si="570"/>
        <x:v>0</x:v>
      </x:c>
      <x:c r="U7294" s="2">
        <x:f t="shared" si="571"/>
        <x:v>4329.25</x:v>
      </x:c>
      <x:c r="V7294" s="2">
        <x:f t="shared" si="572"/>
        <x:v>133.88999999999999</x:v>
      </x:c>
      <x:c r="W7294" s="2">
        <x:f t="shared" si="573"/>
        <x:v>0</x:v>
      </x:c>
      <x:c r="X7294" s="2">
        <x:f t="shared" si="574"/>
        <x:v>3.4106051316484809E-13</x:v>
      </x:c>
    </x:row>
    <x:row r="7295" spans="2:24" ht="14.95" hidden="1" thickTop="1" x14ac:dyDescent="0.25">
      <x:c r="B7295" t="s">
        <x:v>20</x:v>
      </x:c>
      <x:c r="C7295" t="s">
        <x:v>243</x:v>
      </x:c>
      <x:c r="D7295" t="s">
        <x:v>244</x:v>
      </x:c>
      <x:c r="E7295" t="s">
        <x:v>483</x:v>
      </x:c>
      <x:c r="F7295" t="s">
        <x:v>224</x:v>
      </x:c>
      <x:c r="G7295" s="2">
        <x:v>43466.400000000001</x:v>
      </x:c>
      <x:c r="I7295" s="2" t="s">
        <x:v>490</x:v>
      </x:c>
      <x:c r="J7295" t="s">
        <x:v>227</x:v>
      </x:c>
      <x:c r="K7295" t="s">
        <x:v>1834</x:v>
      </x:c>
      <x:c r="L7295" t="s">
        <x:v>25</x:v>
      </x:c>
      <x:c r="M7295" t="s">
        <x:v>386</x:v>
      </x:c>
      <x:c r="N7295" t="s">
        <x:v>228</x:v>
      </x:c>
      <x:c r="O7295" s="3">
        <x:v>0</x:v>
      </x:c>
      <x:c r="P7295" s="3">
        <x:v>0.97</x:v>
      </x:c>
      <x:c r="Q7295" s="3">
        <x:v>0.03</x:v>
      </x:c>
      <x:c r="R7295" s="3">
        <x:v>0</x:v>
      </x:c>
      <x:c r="S7295" s="3">
        <x:v>0</x:v>
      </x:c>
      <x:c r="T7295" s="2">
        <x:f t="shared" si="570"/>
        <x:v>0</x:v>
      </x:c>
      <x:c r="U7295" s="2">
        <x:f t="shared" si="571"/>
        <x:v>42162.41</x:v>
      </x:c>
      <x:c r="V7295" s="2">
        <x:f t="shared" si="572"/>
        <x:v>1303.99</x:v>
      </x:c>
      <x:c r="W7295" s="2">
        <x:f t="shared" si="573"/>
        <x:v>0</x:v>
      </x:c>
      <x:c r="X7295" s="2">
        <x:f t="shared" si="574"/>
        <x:v>-2.0463630789890885E-12</x:v>
      </x:c>
    </x:row>
    <x:row r="7296" spans="2:24" ht="14.95" hidden="1" thickTop="1" x14ac:dyDescent="0.25">
      <x:c r="B7296" t="s">
        <x:v>20</x:v>
      </x:c>
      <x:c r="C7296" t="s">
        <x:v>243</x:v>
      </x:c>
      <x:c r="D7296" t="s">
        <x:v>244</x:v>
      </x:c>
      <x:c r="E7296" t="s">
        <x:v>483</x:v>
      </x:c>
      <x:c r="F7296" t="s">
        <x:v>197</x:v>
      </x:c>
      <x:c r="G7296" s="2">
        <x:v>33213.480000000003</x:v>
      </x:c>
      <x:c r="I7296" s="2" t="s">
        <x:v>490</x:v>
      </x:c>
      <x:c r="J7296" t="s">
        <x:v>227</x:v>
      </x:c>
      <x:c r="K7296" t="s">
        <x:v>1834</x:v>
      </x:c>
      <x:c r="L7296" t="s">
        <x:v>25</x:v>
      </x:c>
      <x:c r="M7296" t="s">
        <x:v>495</x:v>
      </x:c>
      <x:c r="N7296" t="s">
        <x:v>228</x:v>
      </x:c>
      <x:c r="O7296" s="3">
        <x:v>0</x:v>
      </x:c>
      <x:c r="P7296" s="3">
        <x:v>0.97</x:v>
      </x:c>
      <x:c r="Q7296" s="3">
        <x:v>0.03</x:v>
      </x:c>
      <x:c r="R7296" s="3">
        <x:v>0</x:v>
      </x:c>
      <x:c r="S7296" s="3">
        <x:v>0</x:v>
      </x:c>
      <x:c r="T7296" s="2">
        <x:f t="shared" si="570"/>
        <x:v>0</x:v>
      </x:c>
      <x:c r="U7296" s="2">
        <x:f t="shared" si="571"/>
        <x:v>32217.08</x:v>
      </x:c>
      <x:c r="V7296" s="2">
        <x:f t="shared" si="572"/>
        <x:v>996.4</x:v>
      </x:c>
      <x:c r="W7296" s="2">
        <x:f t="shared" si="573"/>
        <x:v>0</x:v>
      </x:c>
      <x:c r="X7296" s="2">
        <x:f t="shared" si="574"/>
        <x:v>1.4779288903810084E-12</x:v>
      </x:c>
    </x:row>
    <x:row r="7297" spans="2:24" ht="14.95" hidden="1" thickTop="1" x14ac:dyDescent="0.25">
      <x:c r="B7297" t="s">
        <x:v>20</x:v>
      </x:c>
      <x:c r="C7297" t="s">
        <x:v>243</x:v>
      </x:c>
      <x:c r="D7297" t="s">
        <x:v>244</x:v>
      </x:c>
      <x:c r="E7297" t="s">
        <x:v>483</x:v>
      </x:c>
      <x:c r="F7297" t="s">
        <x:v>197</x:v>
      </x:c>
      <x:c r="G7297" s="2">
        <x:v>-442.34</x:v>
      </x:c>
      <x:c r="I7297" s="2" t="s">
        <x:v>490</x:v>
      </x:c>
      <x:c r="J7297" t="s">
        <x:v>227</x:v>
      </x:c>
      <x:c r="K7297" t="s">
        <x:v>1834</x:v>
      </x:c>
      <x:c r="L7297" t="s">
        <x:v>25</x:v>
      </x:c>
      <x:c r="M7297" t="s">
        <x:v>445</x:v>
      </x:c>
      <x:c r="N7297" t="s">
        <x:v>228</x:v>
      </x:c>
      <x:c r="O7297" s="3">
        <x:v>0</x:v>
      </x:c>
      <x:c r="P7297" s="3">
        <x:v>0.97</x:v>
      </x:c>
      <x:c r="Q7297" s="3">
        <x:v>0.03</x:v>
      </x:c>
      <x:c r="R7297" s="3">
        <x:v>0</x:v>
      </x:c>
      <x:c r="S7297" s="3">
        <x:v>0</x:v>
      </x:c>
      <x:c r="T7297" s="2">
        <x:f t="shared" si="570"/>
        <x:v>0</x:v>
      </x:c>
      <x:c r="U7297" s="2">
        <x:f t="shared" si="571"/>
        <x:v>-429.07</x:v>
      </x:c>
      <x:c r="V7297" s="2">
        <x:f t="shared" si="572"/>
        <x:v>-13.27</x:v>
      </x:c>
      <x:c r="W7297" s="2">
        <x:f t="shared" si="573"/>
        <x:v>0</x:v>
      </x:c>
      <x:c r="X7297" s="2">
        <x:f t="shared" si="574"/>
        <x:v>1.7763568394002505E-14</x:v>
      </x:c>
    </x:row>
    <x:row r="7298" spans="2:24" ht="14.95" hidden="1" thickTop="1" x14ac:dyDescent="0.25">
      <x:c r="B7298" t="s">
        <x:v>20</x:v>
      </x:c>
      <x:c r="C7298" t="s">
        <x:v>243</x:v>
      </x:c>
      <x:c r="D7298" t="s">
        <x:v>244</x:v>
      </x:c>
      <x:c r="E7298" t="s">
        <x:v>483</x:v>
      </x:c>
      <x:c r="F7298" t="s">
        <x:v>197</x:v>
      </x:c>
      <x:c r="G7298" s="2">
        <x:v>3402.25</x:v>
      </x:c>
      <x:c r="I7298" s="2" t="s">
        <x:v>490</x:v>
      </x:c>
      <x:c r="J7298" t="s">
        <x:v>227</x:v>
      </x:c>
      <x:c r="K7298" t="s">
        <x:v>1834</x:v>
      </x:c>
      <x:c r="L7298" t="s">
        <x:v>25</x:v>
      </x:c>
      <x:c r="M7298" t="s">
        <x:v>491</x:v>
      </x:c>
      <x:c r="N7298" t="s">
        <x:v>228</x:v>
      </x:c>
      <x:c r="O7298" s="3">
        <x:v>0</x:v>
      </x:c>
      <x:c r="P7298" s="3">
        <x:v>0.97</x:v>
      </x:c>
      <x:c r="Q7298" s="3">
        <x:v>0.03</x:v>
      </x:c>
      <x:c r="R7298" s="3">
        <x:v>0</x:v>
      </x:c>
      <x:c r="S7298" s="3">
        <x:v>0</x:v>
      </x:c>
      <x:c r="T7298" s="2">
        <x:f t="shared" si="570"/>
        <x:v>0</x:v>
      </x:c>
      <x:c r="U7298" s="2">
        <x:f t="shared" si="571"/>
        <x:v>3300.18</x:v>
      </x:c>
      <x:c r="V7298" s="2">
        <x:f t="shared" si="572"/>
        <x:v>102.07</x:v>
      </x:c>
      <x:c r="W7298" s="2">
        <x:f t="shared" si="573"/>
        <x:v>0</x:v>
      </x:c>
      <x:c r="X7298" s="2">
        <x:f t="shared" si="574"/>
        <x:v>1.7053025658242404E-13</x:v>
      </x:c>
    </x:row>
    <x:row r="7299" spans="2:24" ht="14.95" hidden="1" thickTop="1" x14ac:dyDescent="0.25">
      <x:c r="B7299" t="s">
        <x:v>20</x:v>
      </x:c>
      <x:c r="C7299" t="s">
        <x:v>243</x:v>
      </x:c>
      <x:c r="D7299" t="s">
        <x:v>244</x:v>
      </x:c>
      <x:c r="E7299" t="s">
        <x:v>483</x:v>
      </x:c>
      <x:c r="F7299" t="s">
        <x:v>200</x:v>
      </x:c>
      <x:c r="G7299" s="2">
        <x:v>17700.259999999998</x:v>
      </x:c>
      <x:c r="I7299" s="2" t="s">
        <x:v>490</x:v>
      </x:c>
      <x:c r="J7299" t="s">
        <x:v>227</x:v>
      </x:c>
      <x:c r="K7299" t="s">
        <x:v>1834</x:v>
      </x:c>
      <x:c r="L7299" t="s">
        <x:v>25</x:v>
      </x:c>
      <x:c r="M7299" t="s">
        <x:v>495</x:v>
      </x:c>
      <x:c r="N7299" t="s">
        <x:v>228</x:v>
      </x:c>
      <x:c r="O7299" s="3">
        <x:v>0</x:v>
      </x:c>
      <x:c r="P7299" s="3">
        <x:v>0.97</x:v>
      </x:c>
      <x:c r="Q7299" s="3">
        <x:v>0.03</x:v>
      </x:c>
      <x:c r="R7299" s="3">
        <x:v>0</x:v>
      </x:c>
      <x:c r="S7299" s="3">
        <x:v>0</x:v>
      </x:c>
      <x:c r="T7299" s="2">
        <x:f t="shared" si="570"/>
        <x:v>0</x:v>
      </x:c>
      <x:c r="U7299" s="2">
        <x:f t="shared" si="571"/>
        <x:v>17169.25</x:v>
      </x:c>
      <x:c r="V7299" s="2">
        <x:f t="shared" si="572"/>
        <x:v>531.01</x:v>
      </x:c>
      <x:c r="W7299" s="2">
        <x:f t="shared" si="573"/>
        <x:v>0</x:v>
      </x:c>
      <x:c r="X7299" s="2">
        <x:f t="shared" si="574"/>
        <x:v>-1.5916157281026244E-12</x:v>
      </x:c>
    </x:row>
    <x:row r="7300" spans="2:24" ht="14.95" hidden="1" thickTop="1" x14ac:dyDescent="0.25">
      <x:c r="B7300" t="s">
        <x:v>20</x:v>
      </x:c>
      <x:c r="C7300" t="s">
        <x:v>243</x:v>
      </x:c>
      <x:c r="D7300" t="s">
        <x:v>244</x:v>
      </x:c>
      <x:c r="E7300" t="s">
        <x:v>483</x:v>
      </x:c>
      <x:c r="F7300" t="s">
        <x:v>200</x:v>
      </x:c>
      <x:c r="G7300" s="2">
        <x:v>6770.26</x:v>
      </x:c>
      <x:c r="I7300" s="2" t="s">
        <x:v>490</x:v>
      </x:c>
      <x:c r="J7300" t="s">
        <x:v>227</x:v>
      </x:c>
      <x:c r="K7300" t="s">
        <x:v>1834</x:v>
      </x:c>
      <x:c r="L7300" t="s">
        <x:v>25</x:v>
      </x:c>
      <x:c r="M7300" t="s">
        <x:v>491</x:v>
      </x:c>
      <x:c r="N7300" t="s">
        <x:v>228</x:v>
      </x:c>
      <x:c r="O7300" s="3">
        <x:v>0</x:v>
      </x:c>
      <x:c r="P7300" s="3">
        <x:v>0.97</x:v>
      </x:c>
      <x:c r="Q7300" s="3">
        <x:v>0.03</x:v>
      </x:c>
      <x:c r="R7300" s="3">
        <x:v>0</x:v>
      </x:c>
      <x:c r="S7300" s="3">
        <x:v>0</x:v>
      </x:c>
      <x:c r="T7300" s="2">
        <x:f t="shared" si="570"/>
        <x:v>0</x:v>
      </x:c>
      <x:c r="U7300" s="2">
        <x:f t="shared" si="571"/>
        <x:v>6567.15</x:v>
      </x:c>
      <x:c r="V7300" s="2">
        <x:f t="shared" si="572"/>
        <x:v>203.11</x:v>
      </x:c>
      <x:c r="W7300" s="2">
        <x:f t="shared" si="573"/>
        <x:v>0</x:v>
      </x:c>
      <x:c r="X7300" s="2">
        <x:f t="shared" si="574"/>
        <x:v>5.6843418860808015E-13</x:v>
      </x:c>
    </x:row>
    <x:row r="7301" spans="2:24" ht="14.95" hidden="1" thickTop="1" x14ac:dyDescent="0.25">
      <x:c r="B7301" t="s">
        <x:v>20</x:v>
      </x:c>
      <x:c r="C7301" t="s">
        <x:v>243</x:v>
      </x:c>
      <x:c r="D7301" t="s">
        <x:v>244</x:v>
      </x:c>
      <x:c r="E7301" t="s">
        <x:v>483</x:v>
      </x:c>
      <x:c r="F7301" t="s">
        <x:v>200</x:v>
      </x:c>
      <x:c r="G7301" s="2">
        <x:v>11494.45</x:v>
      </x:c>
      <x:c r="I7301" s="2" t="s">
        <x:v>490</x:v>
      </x:c>
      <x:c r="J7301" t="s">
        <x:v>227</x:v>
      </x:c>
      <x:c r="K7301" t="s">
        <x:v>1834</x:v>
      </x:c>
      <x:c r="L7301" t="s">
        <x:v>25</x:v>
      </x:c>
      <x:c r="M7301" t="s">
        <x:v>386</x:v>
      </x:c>
      <x:c r="N7301" t="s">
        <x:v>228</x:v>
      </x:c>
      <x:c r="O7301" s="3">
        <x:v>0</x:v>
      </x:c>
      <x:c r="P7301" s="3">
        <x:v>0.97</x:v>
      </x:c>
      <x:c r="Q7301" s="3">
        <x:v>0.03</x:v>
      </x:c>
      <x:c r="R7301" s="3">
        <x:v>0</x:v>
      </x:c>
      <x:c r="S7301" s="3">
        <x:v>0</x:v>
      </x:c>
      <x:c r="T7301" s="2">
        <x:f t="shared" si="570"/>
        <x:v>0</x:v>
      </x:c>
      <x:c r="U7301" s="2">
        <x:f t="shared" si="571"/>
        <x:v>11149.62</x:v>
      </x:c>
      <x:c r="V7301" s="2">
        <x:f t="shared" si="572"/>
        <x:v>344.83</x:v>
      </x:c>
      <x:c r="W7301" s="2">
        <x:f t="shared" si="573"/>
        <x:v>0</x:v>
      </x:c>
      <x:c r="X7301" s="2">
        <x:f t="shared" si="574"/>
        <x:v>-5.6843418860808015E-14</x:v>
      </x:c>
    </x:row>
    <x:row r="7302" spans="2:24" ht="14.95" hidden="1" thickTop="1" x14ac:dyDescent="0.25">
      <x:c r="B7302" t="s">
        <x:v>20</x:v>
      </x:c>
      <x:c r="C7302" t="s">
        <x:v>243</x:v>
      </x:c>
      <x:c r="D7302" t="s">
        <x:v>244</x:v>
      </x:c>
      <x:c r="E7302" t="s">
        <x:v>483</x:v>
      </x:c>
      <x:c r="F7302" t="s">
        <x:v>200</x:v>
      </x:c>
      <x:c r="G7302" s="2">
        <x:v>7211.8</x:v>
      </x:c>
      <x:c r="I7302" s="2" t="s">
        <x:v>490</x:v>
      </x:c>
      <x:c r="J7302" t="s">
        <x:v>227</x:v>
      </x:c>
      <x:c r="K7302" t="s">
        <x:v>1834</x:v>
      </x:c>
      <x:c r="L7302" t="s">
        <x:v>25</x:v>
      </x:c>
      <x:c r="M7302" t="s">
        <x:v>496</x:v>
      </x:c>
      <x:c r="N7302" t="s">
        <x:v>228</x:v>
      </x:c>
      <x:c r="O7302" s="3">
        <x:v>0</x:v>
      </x:c>
      <x:c r="P7302" s="3">
        <x:v>0.97</x:v>
      </x:c>
      <x:c r="Q7302" s="3">
        <x:v>0.03</x:v>
      </x:c>
      <x:c r="R7302" s="3">
        <x:v>0</x:v>
      </x:c>
      <x:c r="S7302" s="3">
        <x:v>0</x:v>
      </x:c>
      <x:c r="T7302" s="2">
        <x:f t="shared" si="570"/>
        <x:v>0</x:v>
      </x:c>
      <x:c r="U7302" s="2">
        <x:f t="shared" si="571"/>
        <x:v>6995.45</x:v>
      </x:c>
      <x:c r="V7302" s="2">
        <x:f t="shared" si="572"/>
        <x:v>216.35</x:v>
      </x:c>
      <x:c r="W7302" s="2">
        <x:f t="shared" si="573"/>
        <x:v>0</x:v>
      </x:c>
      <x:c r="X7302" s="2">
        <x:f t="shared" si="574"/>
        <x:v>3.694822225952521E-13</x:v>
      </x:c>
    </x:row>
    <x:row r="7303" spans="2:24" ht="14.95" hidden="1" thickTop="1" x14ac:dyDescent="0.25">
      <x:c r="B7303" t="s">
        <x:v>20</x:v>
      </x:c>
      <x:c r="C7303" t="s">
        <x:v>243</x:v>
      </x:c>
      <x:c r="D7303" t="s">
        <x:v>244</x:v>
      </x:c>
      <x:c r="E7303" t="s">
        <x:v>483</x:v>
      </x:c>
      <x:c r="F7303" t="s">
        <x:v>279</x:v>
      </x:c>
      <x:c r="G7303" s="2">
        <x:v>468697.64</x:v>
      </x:c>
      <x:c r="I7303" s="2" t="s">
        <x:v>490</x:v>
      </x:c>
      <x:c r="J7303" t="s">
        <x:v>231</x:v>
      </x:c>
      <x:c r="K7303" t="s">
        <x:v>1835</x:v>
      </x:c>
      <x:c r="L7303" t="s">
        <x:v>25</x:v>
      </x:c>
      <x:c r="M7303" t="s">
        <x:v>386</x:v>
      </x:c>
      <x:c r="N7303" t="s">
        <x:v>232</x:v>
      </x:c>
      <x:c r="O7303" s="3">
        <x:v>0.14000000000000001</x:v>
      </x:c>
      <x:c r="P7303" s="3">
        <x:v>0.44</x:v>
      </x:c>
      <x:c r="Q7303" s="3">
        <x:v>0.24</x:v>
      </x:c>
      <x:c r="R7303" s="3">
        <x:v>0</x:v>
      </x:c>
      <x:c r="S7303" s="3">
        <x:v>0.18</x:v>
      </x:c>
      <x:c r="T7303" s="2">
        <x:f t="shared" si="570"/>
        <x:v>65617.67</x:v>
      </x:c>
      <x:c r="U7303" s="2">
        <x:f t="shared" si="571"/>
        <x:v>206226.96</x:v>
      </x:c>
      <x:c r="V7303" s="2">
        <x:f t="shared" si="572"/>
        <x:v>112487.43</x:v>
      </x:c>
      <x:c r="W7303" s="2">
        <x:f t="shared" si="573"/>
        <x:v>0</x:v>
      </x:c>
      <x:c r="X7303" s="2">
        <x:f t="shared" si="574"/>
        <x:v>84365.580000000045</x:v>
      </x:c>
    </x:row>
    <x:row r="7304" spans="2:24" ht="14.95" hidden="1" thickTop="1" x14ac:dyDescent="0.25">
      <x:c r="B7304" t="s">
        <x:v>20</x:v>
      </x:c>
      <x:c r="C7304" t="s">
        <x:v>243</x:v>
      </x:c>
      <x:c r="D7304" t="s">
        <x:v>244</x:v>
      </x:c>
      <x:c r="E7304" t="s">
        <x:v>483</x:v>
      </x:c>
      <x:c r="F7304" t="s">
        <x:v>290</x:v>
      </x:c>
      <x:c r="G7304" s="2">
        <x:v>6028.18</x:v>
      </x:c>
      <x:c r="I7304" s="2" t="s">
        <x:v>490</x:v>
      </x:c>
      <x:c r="J7304" t="s">
        <x:v>231</x:v>
      </x:c>
      <x:c r="K7304" t="s">
        <x:v>1835</x:v>
      </x:c>
      <x:c r="L7304" t="s">
        <x:v>25</x:v>
      </x:c>
      <x:c r="M7304" t="s">
        <x:v>495</x:v>
      </x:c>
      <x:c r="N7304" t="s">
        <x:v>232</x:v>
      </x:c>
      <x:c r="O7304" s="3">
        <x:v>0.14000000000000001</x:v>
      </x:c>
      <x:c r="P7304" s="3">
        <x:v>0.44</x:v>
      </x:c>
      <x:c r="Q7304" s="3">
        <x:v>0.24</x:v>
      </x:c>
      <x:c r="R7304" s="3">
        <x:v>0</x:v>
      </x:c>
      <x:c r="S7304" s="3">
        <x:v>0.18</x:v>
      </x:c>
      <x:c r="T7304" s="2">
        <x:f t="shared" si="570"/>
        <x:v>843.95</x:v>
      </x:c>
      <x:c r="U7304" s="2">
        <x:f t="shared" si="571"/>
        <x:v>2652.4</x:v>
      </x:c>
      <x:c r="V7304" s="2">
        <x:f t="shared" si="572"/>
        <x:v>1446.76</x:v>
      </x:c>
      <x:c r="W7304" s="2">
        <x:f t="shared" si="573"/>
        <x:v>0</x:v>
      </x:c>
      <x:c r="X7304" s="2">
        <x:f t="shared" si="574"/>
        <x:v>1085.0700000000004</x:v>
      </x:c>
    </x:row>
    <x:row r="7305" spans="2:24" ht="14.95" hidden="1" thickTop="1" x14ac:dyDescent="0.25">
      <x:c r="B7305" t="s">
        <x:v>20</x:v>
      </x:c>
      <x:c r="C7305" t="s">
        <x:v>243</x:v>
      </x:c>
      <x:c r="D7305" t="s">
        <x:v>244</x:v>
      </x:c>
      <x:c r="E7305" t="s">
        <x:v>483</x:v>
      </x:c>
      <x:c r="F7305" t="s">
        <x:v>290</x:v>
      </x:c>
      <x:c r="G7305" s="2">
        <x:v>24916.5</x:v>
      </x:c>
      <x:c r="I7305" s="2" t="s">
        <x:v>490</x:v>
      </x:c>
      <x:c r="J7305" t="s">
        <x:v>231</x:v>
      </x:c>
      <x:c r="K7305" t="s">
        <x:v>1835</x:v>
      </x:c>
      <x:c r="L7305" t="s">
        <x:v>25</x:v>
      </x:c>
      <x:c r="M7305" t="s">
        <x:v>445</x:v>
      </x:c>
      <x:c r="N7305" t="s">
        <x:v>232</x:v>
      </x:c>
      <x:c r="O7305" s="3">
        <x:v>0.14000000000000001</x:v>
      </x:c>
      <x:c r="P7305" s="3">
        <x:v>0.44</x:v>
      </x:c>
      <x:c r="Q7305" s="3">
        <x:v>0.24</x:v>
      </x:c>
      <x:c r="R7305" s="3">
        <x:v>0</x:v>
      </x:c>
      <x:c r="S7305" s="3">
        <x:v>0.18</x:v>
      </x:c>
      <x:c r="T7305" s="2">
        <x:f t="shared" si="570"/>
        <x:v>3488.31</x:v>
      </x:c>
      <x:c r="U7305" s="2">
        <x:f t="shared" si="571"/>
        <x:v>10963.26</x:v>
      </x:c>
      <x:c r="V7305" s="2">
        <x:f t="shared" si="572"/>
        <x:v>5979.96</x:v>
      </x:c>
      <x:c r="W7305" s="2">
        <x:f t="shared" si="573"/>
        <x:v>0</x:v>
      </x:c>
      <x:c r="X7305" s="2">
        <x:f t="shared" si="574"/>
        <x:v>4484.9699999999984</x:v>
      </x:c>
    </x:row>
    <x:row r="7306" spans="2:24" ht="14.95" hidden="1" thickTop="1" x14ac:dyDescent="0.25">
      <x:c r="B7306" t="s">
        <x:v>20</x:v>
      </x:c>
      <x:c r="C7306" t="s">
        <x:v>243</x:v>
      </x:c>
      <x:c r="D7306" t="s">
        <x:v>244</x:v>
      </x:c>
      <x:c r="E7306" t="s">
        <x:v>483</x:v>
      </x:c>
      <x:c r="F7306" t="s">
        <x:v>290</x:v>
      </x:c>
      <x:c r="G7306" s="2">
        <x:v>5626.3</x:v>
      </x:c>
      <x:c r="I7306" s="2" t="s">
        <x:v>490</x:v>
      </x:c>
      <x:c r="J7306" t="s">
        <x:v>231</x:v>
      </x:c>
      <x:c r="K7306" t="s">
        <x:v>1835</x:v>
      </x:c>
      <x:c r="L7306" t="s">
        <x:v>25</x:v>
      </x:c>
      <x:c r="M7306" t="s">
        <x:v>491</x:v>
      </x:c>
      <x:c r="N7306" t="s">
        <x:v>232</x:v>
      </x:c>
      <x:c r="O7306" s="3">
        <x:v>0.14000000000000001</x:v>
      </x:c>
      <x:c r="P7306" s="3">
        <x:v>0.44</x:v>
      </x:c>
      <x:c r="Q7306" s="3">
        <x:v>0.24</x:v>
      </x:c>
      <x:c r="R7306" s="3">
        <x:v>0</x:v>
      </x:c>
      <x:c r="S7306" s="3">
        <x:v>0.18</x:v>
      </x:c>
      <x:c r="T7306" s="2">
        <x:f t="shared" si="570"/>
        <x:v>787.68</x:v>
      </x:c>
      <x:c r="U7306" s="2">
        <x:f t="shared" si="571"/>
        <x:v>2475.5700000000002</x:v>
      </x:c>
      <x:c r="V7306" s="2">
        <x:f t="shared" si="572"/>
        <x:v>1350.31</x:v>
      </x:c>
      <x:c r="W7306" s="2">
        <x:f t="shared" si="573"/>
        <x:v>0</x:v>
      </x:c>
      <x:c r="X7306" s="2">
        <x:f t="shared" si="574"/>
        <x:v>1012.7399999999998</x:v>
      </x:c>
    </x:row>
    <x:row r="7307" spans="2:24" ht="14.95" hidden="1" thickTop="1" x14ac:dyDescent="0.25">
      <x:c r="B7307" t="s">
        <x:v>20</x:v>
      </x:c>
      <x:c r="C7307" t="s">
        <x:v>243</x:v>
      </x:c>
      <x:c r="D7307" t="s">
        <x:v>244</x:v>
      </x:c>
      <x:c r="E7307" t="s">
        <x:v>483</x:v>
      </x:c>
      <x:c r="F7307" t="s">
        <x:v>290</x:v>
      </x:c>
      <x:c r="G7307" s="2">
        <x:v>31574.36</x:v>
      </x:c>
      <x:c r="I7307" s="2" t="s">
        <x:v>490</x:v>
      </x:c>
      <x:c r="J7307" t="s">
        <x:v>231</x:v>
      </x:c>
      <x:c r="K7307" t="s">
        <x:v>1835</x:v>
      </x:c>
      <x:c r="L7307" t="s">
        <x:v>25</x:v>
      </x:c>
      <x:c r="M7307" t="s">
        <x:v>386</x:v>
      </x:c>
      <x:c r="N7307" t="s">
        <x:v>232</x:v>
      </x:c>
      <x:c r="O7307" s="3">
        <x:v>0.14000000000000001</x:v>
      </x:c>
      <x:c r="P7307" s="3">
        <x:v>0.44</x:v>
      </x:c>
      <x:c r="Q7307" s="3">
        <x:v>0.24</x:v>
      </x:c>
      <x:c r="R7307" s="3">
        <x:v>0</x:v>
      </x:c>
      <x:c r="S7307" s="3">
        <x:v>0.18</x:v>
      </x:c>
      <x:c r="T7307" s="2">
        <x:f t="shared" si="570"/>
        <x:v>4420.41</x:v>
      </x:c>
      <x:c r="U7307" s="2">
        <x:f t="shared" si="571"/>
        <x:v>13892.72</x:v>
      </x:c>
      <x:c r="V7307" s="2">
        <x:f t="shared" si="572"/>
        <x:v>7577.85</x:v>
      </x:c>
      <x:c r="W7307" s="2">
        <x:f t="shared" si="573"/>
        <x:v>0</x:v>
      </x:c>
      <x:c r="X7307" s="2">
        <x:f t="shared" si="574"/>
        <x:v>5683.380000000001</x:v>
      </x:c>
    </x:row>
    <x:row r="7308" spans="2:24" ht="14.95" hidden="1" thickTop="1" x14ac:dyDescent="0.25">
      <x:c r="B7308" t="s">
        <x:v>20</x:v>
      </x:c>
      <x:c r="C7308" t="s">
        <x:v>243</x:v>
      </x:c>
      <x:c r="D7308" t="s">
        <x:v>244</x:v>
      </x:c>
      <x:c r="E7308" t="s">
        <x:v>483</x:v>
      </x:c>
      <x:c r="F7308" t="s">
        <x:v>283</x:v>
      </x:c>
      <x:c r="G7308" s="2">
        <x:v>3227.53</x:v>
      </x:c>
      <x:c r="I7308" s="2" t="s">
        <x:v>490</x:v>
      </x:c>
      <x:c r="J7308" t="s">
        <x:v>231</x:v>
      </x:c>
      <x:c r="K7308" t="s">
        <x:v>1835</x:v>
      </x:c>
      <x:c r="L7308" t="s">
        <x:v>25</x:v>
      </x:c>
      <x:c r="M7308" t="s">
        <x:v>309</x:v>
      </x:c>
      <x:c r="N7308" t="s">
        <x:v>232</x:v>
      </x:c>
      <x:c r="O7308" s="3">
        <x:v>0.14000000000000001</x:v>
      </x:c>
      <x:c r="P7308" s="3">
        <x:v>0.44</x:v>
      </x:c>
      <x:c r="Q7308" s="3">
        <x:v>0.24</x:v>
      </x:c>
      <x:c r="R7308" s="3">
        <x:v>0</x:v>
      </x:c>
      <x:c r="S7308" s="3">
        <x:v>0.18</x:v>
      </x:c>
      <x:c r="T7308" s="2">
        <x:f t="shared" si="570"/>
        <x:v>451.85</x:v>
      </x:c>
      <x:c r="U7308" s="2">
        <x:f t="shared" si="571"/>
        <x:v>1420.11</x:v>
      </x:c>
      <x:c r="V7308" s="2">
        <x:f t="shared" si="572"/>
        <x:v>774.61</x:v>
      </x:c>
      <x:c r="W7308" s="2">
        <x:f t="shared" si="573"/>
        <x:v>0</x:v>
      </x:c>
      <x:c r="X7308" s="2">
        <x:f t="shared" si="574"/>
        <x:v>580.96000000000038</x:v>
      </x:c>
    </x:row>
    <x:row r="7309" spans="2:24" ht="14.95" hidden="1" thickTop="1" x14ac:dyDescent="0.25">
      <x:c r="B7309" t="s">
        <x:v>20</x:v>
      </x:c>
      <x:c r="C7309" t="s">
        <x:v>243</x:v>
      </x:c>
      <x:c r="D7309" t="s">
        <x:v>244</x:v>
      </x:c>
      <x:c r="E7309" t="s">
        <x:v>483</x:v>
      </x:c>
      <x:c r="F7309" t="s">
        <x:v>285</x:v>
      </x:c>
      <x:c r="G7309" s="2">
        <x:v>3354.67</x:v>
      </x:c>
      <x:c r="I7309" s="2" t="s">
        <x:v>490</x:v>
      </x:c>
      <x:c r="J7309" t="s">
        <x:v>231</x:v>
      </x:c>
      <x:c r="K7309" t="s">
        <x:v>1835</x:v>
      </x:c>
      <x:c r="L7309" t="s">
        <x:v>25</x:v>
      </x:c>
      <x:c r="M7309" t="s">
        <x:v>499</x:v>
      </x:c>
      <x:c r="N7309" t="s">
        <x:v>232</x:v>
      </x:c>
      <x:c r="O7309" s="3">
        <x:v>0.14000000000000001</x:v>
      </x:c>
      <x:c r="P7309" s="3">
        <x:v>0.44</x:v>
      </x:c>
      <x:c r="Q7309" s="3">
        <x:v>0.24</x:v>
      </x:c>
      <x:c r="R7309" s="3">
        <x:v>0</x:v>
      </x:c>
      <x:c r="S7309" s="3">
        <x:v>0.18</x:v>
      </x:c>
      <x:c r="T7309" s="2">
        <x:f t="shared" si="570"/>
        <x:v>469.65</x:v>
      </x:c>
      <x:c r="U7309" s="2">
        <x:f t="shared" si="571"/>
        <x:v>1476.05</x:v>
      </x:c>
      <x:c r="V7309" s="2">
        <x:f t="shared" si="572"/>
        <x:v>805.12</x:v>
      </x:c>
      <x:c r="W7309" s="2">
        <x:f t="shared" si="573"/>
        <x:v>0</x:v>
      </x:c>
      <x:c r="X7309" s="2">
        <x:f t="shared" si="574"/>
        <x:v>603.85</x:v>
      </x:c>
    </x:row>
    <x:row r="7310" spans="2:24" ht="14.95" hidden="1" thickTop="1" x14ac:dyDescent="0.25">
      <x:c r="B7310" t="s">
        <x:v>20</x:v>
      </x:c>
      <x:c r="C7310" t="s">
        <x:v>243</x:v>
      </x:c>
      <x:c r="D7310" t="s">
        <x:v>244</x:v>
      </x:c>
      <x:c r="E7310" t="s">
        <x:v>483</x:v>
      </x:c>
      <x:c r="F7310" t="s">
        <x:v>285</x:v>
      </x:c>
      <x:c r="G7310" s="2">
        <x:v>1123.6099999999999</x:v>
      </x:c>
      <x:c r="I7310" s="2" t="s">
        <x:v>490</x:v>
      </x:c>
      <x:c r="J7310" t="s">
        <x:v>231</x:v>
      </x:c>
      <x:c r="K7310" t="s">
        <x:v>1835</x:v>
      </x:c>
      <x:c r="L7310" t="s">
        <x:v>25</x:v>
      </x:c>
      <x:c r="M7310" t="s">
        <x:v>535</x:v>
      </x:c>
      <x:c r="N7310" t="s">
        <x:v>232</x:v>
      </x:c>
      <x:c r="O7310" s="3">
        <x:v>0.14000000000000001</x:v>
      </x:c>
      <x:c r="P7310" s="3">
        <x:v>0.44</x:v>
      </x:c>
      <x:c r="Q7310" s="3">
        <x:v>0.24</x:v>
      </x:c>
      <x:c r="R7310" s="3">
        <x:v>0</x:v>
      </x:c>
      <x:c r="S7310" s="3">
        <x:v>0.18</x:v>
      </x:c>
      <x:c r="T7310" s="2">
        <x:f t="shared" si="570"/>
        <x:v>157.31</x:v>
      </x:c>
      <x:c r="U7310" s="2">
        <x:f t="shared" si="571"/>
        <x:v>494.39</x:v>
      </x:c>
      <x:c r="V7310" s="2">
        <x:f t="shared" si="572"/>
        <x:v>269.67</x:v>
      </x:c>
      <x:c r="W7310" s="2">
        <x:f t="shared" si="573"/>
        <x:v>0</x:v>
      </x:c>
      <x:c r="X7310" s="2">
        <x:f t="shared" si="574"/>
        <x:v>202.23999999999995</x:v>
      </x:c>
    </x:row>
    <x:row r="7311" spans="2:24" ht="14.95" hidden="1" thickTop="1" x14ac:dyDescent="0.25">
      <x:c r="B7311" t="s">
        <x:v>20</x:v>
      </x:c>
      <x:c r="C7311" t="s">
        <x:v>243</x:v>
      </x:c>
      <x:c r="D7311" t="s">
        <x:v>244</x:v>
      </x:c>
      <x:c r="E7311" t="s">
        <x:v>483</x:v>
      </x:c>
      <x:c r="F7311" t="s">
        <x:v>279</x:v>
      </x:c>
      <x:c r="G7311" s="2">
        <x:v>11504.58</x:v>
      </x:c>
      <x:c r="I7311" s="2" t="s">
        <x:v>490</x:v>
      </x:c>
      <x:c r="J7311" t="s">
        <x:v>233</x:v>
      </x:c>
      <x:c r="K7311" t="s">
        <x:v>1839</x:v>
      </x:c>
      <x:c r="L7311" t="s">
        <x:v>25</x:v>
      </x:c>
      <x:c r="M7311" t="s">
        <x:v>445</x:v>
      </x:c>
      <x:c r="N7311" t="s">
        <x:v>234</x:v>
      </x:c>
      <x:c r="O7311" s="3">
        <x:v>0</x:v>
      </x:c>
      <x:c r="P7311" s="3">
        <x:v>0.96</x:v>
      </x:c>
      <x:c r="Q7311" s="3">
        <x:v>0</x:v>
      </x:c>
      <x:c r="R7311" s="3">
        <x:v>0</x:v>
      </x:c>
      <x:c r="S7311" s="3">
        <x:v>0.04</x:v>
      </x:c>
      <x:c r="T7311" s="2">
        <x:f t="shared" si="570"/>
        <x:v>0</x:v>
      </x:c>
      <x:c r="U7311" s="2">
        <x:f t="shared" si="571"/>
        <x:v>11044.4</x:v>
      </x:c>
      <x:c r="V7311" s="2">
        <x:f t="shared" si="572"/>
        <x:v>0</x:v>
      </x:c>
      <x:c r="W7311" s="2">
        <x:f t="shared" si="573"/>
        <x:v>0</x:v>
      </x:c>
      <x:c r="X7311" s="2">
        <x:f t="shared" si="574"/>
        <x:v>460.18000000000029</x:v>
      </x:c>
    </x:row>
    <x:row r="7312" spans="2:24" ht="14.95" hidden="1" thickTop="1" x14ac:dyDescent="0.25">
      <x:c r="B7312" t="s">
        <x:v>20</x:v>
      </x:c>
      <x:c r="C7312" t="s">
        <x:v>243</x:v>
      </x:c>
      <x:c r="D7312" t="s">
        <x:v>244</x:v>
      </x:c>
      <x:c r="E7312" t="s">
        <x:v>483</x:v>
      </x:c>
      <x:c r="F7312" t="s">
        <x:v>290</x:v>
      </x:c>
      <x:c r="G7312" s="2">
        <x:v>12084.38</x:v>
      </x:c>
      <x:c r="I7312" s="2" t="s">
        <x:v>490</x:v>
      </x:c>
      <x:c r="J7312" t="s">
        <x:v>233</x:v>
      </x:c>
      <x:c r="K7312" t="s">
        <x:v>1839</x:v>
      </x:c>
      <x:c r="L7312" t="s">
        <x:v>25</x:v>
      </x:c>
      <x:c r="M7312" t="s">
        <x:v>386</x:v>
      </x:c>
      <x:c r="N7312" t="s">
        <x:v>234</x:v>
      </x:c>
      <x:c r="O7312" s="3">
        <x:v>0</x:v>
      </x:c>
      <x:c r="P7312" s="3">
        <x:v>0.96</x:v>
      </x:c>
      <x:c r="Q7312" s="3">
        <x:v>0</x:v>
      </x:c>
      <x:c r="R7312" s="3">
        <x:v>0</x:v>
      </x:c>
      <x:c r="S7312" s="3">
        <x:v>0.04</x:v>
      </x:c>
      <x:c r="T7312" s="2">
        <x:f t="shared" si="570"/>
        <x:v>0</x:v>
      </x:c>
      <x:c r="U7312" s="2">
        <x:f t="shared" si="571"/>
        <x:v>11601</x:v>
      </x:c>
      <x:c r="V7312" s="2">
        <x:f t="shared" si="572"/>
        <x:v>0</x:v>
      </x:c>
      <x:c r="W7312" s="2">
        <x:f t="shared" si="573"/>
        <x:v>0</x:v>
      </x:c>
      <x:c r="X7312" s="2">
        <x:f t="shared" si="574"/>
        <x:v>483.3799999999992</x:v>
      </x:c>
    </x:row>
    <x:row r="7313" spans="2:24" ht="14.95" hidden="1" thickTop="1" x14ac:dyDescent="0.25">
      <x:c r="B7313" t="s">
        <x:v>20</x:v>
      </x:c>
      <x:c r="C7313" t="s">
        <x:v>243</x:v>
      </x:c>
      <x:c r="D7313" t="s">
        <x:v>244</x:v>
      </x:c>
      <x:c r="E7313" t="s">
        <x:v>483</x:v>
      </x:c>
      <x:c r="F7313" t="s">
        <x:v>281</x:v>
      </x:c>
      <x:c r="G7313" s="2">
        <x:v>3918.33</x:v>
      </x:c>
      <x:c r="I7313" s="2" t="s">
        <x:v>490</x:v>
      </x:c>
      <x:c r="J7313" t="s">
        <x:v>233</x:v>
      </x:c>
      <x:c r="K7313" t="s">
        <x:v>1839</x:v>
      </x:c>
      <x:c r="L7313" t="s">
        <x:v>25</x:v>
      </x:c>
      <x:c r="M7313" t="s">
        <x:v>386</x:v>
      </x:c>
      <x:c r="N7313" t="s">
        <x:v>234</x:v>
      </x:c>
      <x:c r="O7313" s="3">
        <x:v>0</x:v>
      </x:c>
      <x:c r="P7313" s="3">
        <x:v>0.96</x:v>
      </x:c>
      <x:c r="Q7313" s="3">
        <x:v>0</x:v>
      </x:c>
      <x:c r="R7313" s="3">
        <x:v>0</x:v>
      </x:c>
      <x:c r="S7313" s="3">
        <x:v>0.04</x:v>
      </x:c>
      <x:c r="T7313" s="2">
        <x:f t="shared" si="570"/>
        <x:v>0</x:v>
      </x:c>
      <x:c r="U7313" s="2">
        <x:f t="shared" si="571"/>
        <x:v>3761.6</x:v>
      </x:c>
      <x:c r="V7313" s="2">
        <x:f t="shared" si="572"/>
        <x:v>0</x:v>
      </x:c>
      <x:c r="W7313" s="2">
        <x:f t="shared" si="573"/>
        <x:v>0</x:v>
      </x:c>
      <x:c r="X7313" s="2">
        <x:f t="shared" si="574"/>
        <x:v>156.73000000000002</x:v>
      </x:c>
    </x:row>
    <x:row r="7314" spans="2:24" ht="14.95" hidden="1" thickTop="1" x14ac:dyDescent="0.25">
      <x:c r="B7314" t="s">
        <x:v>20</x:v>
      </x:c>
      <x:c r="C7314" t="s">
        <x:v>243</x:v>
      </x:c>
      <x:c r="D7314" t="s">
        <x:v>244</x:v>
      </x:c>
      <x:c r="E7314" t="s">
        <x:v>483</x:v>
      </x:c>
      <x:c r="F7314" t="s">
        <x:v>282</x:v>
      </x:c>
      <x:c r="G7314" s="2">
        <x:v>17657.75</x:v>
      </x:c>
      <x:c r="I7314" s="2" t="s">
        <x:v>490</x:v>
      </x:c>
      <x:c r="J7314" t="s">
        <x:v>233</x:v>
      </x:c>
      <x:c r="K7314" t="s">
        <x:v>1839</x:v>
      </x:c>
      <x:c r="L7314" t="s">
        <x:v>25</x:v>
      </x:c>
      <x:c r="M7314" t="s">
        <x:v>386</x:v>
      </x:c>
      <x:c r="N7314" t="s">
        <x:v>234</x:v>
      </x:c>
      <x:c r="O7314" s="3">
        <x:v>0</x:v>
      </x:c>
      <x:c r="P7314" s="3">
        <x:v>0.96</x:v>
      </x:c>
      <x:c r="Q7314" s="3">
        <x:v>0</x:v>
      </x:c>
      <x:c r="R7314" s="3">
        <x:v>0</x:v>
      </x:c>
      <x:c r="S7314" s="3">
        <x:v>0.04</x:v>
      </x:c>
      <x:c r="T7314" s="2">
        <x:f t="shared" si="570"/>
        <x:v>0</x:v>
      </x:c>
      <x:c r="U7314" s="2">
        <x:f t="shared" si="571"/>
        <x:v>16951.439999999999</x:v>
      </x:c>
      <x:c r="V7314" s="2">
        <x:f t="shared" si="572"/>
        <x:v>0</x:v>
      </x:c>
      <x:c r="W7314" s="2">
        <x:f t="shared" si="573"/>
        <x:v>0</x:v>
      </x:c>
      <x:c r="X7314" s="2">
        <x:f t="shared" si="574"/>
        <x:v>706.31000000000131</x:v>
      </x:c>
    </x:row>
    <x:row r="7315" spans="2:24" ht="14.95" hidden="1" thickTop="1" x14ac:dyDescent="0.25">
      <x:c r="B7315" t="s">
        <x:v>20</x:v>
      </x:c>
      <x:c r="C7315" t="s">
        <x:v>243</x:v>
      </x:c>
      <x:c r="D7315" t="s">
        <x:v>244</x:v>
      </x:c>
      <x:c r="E7315" t="s">
        <x:v>483</x:v>
      </x:c>
      <x:c r="F7315" t="s">
        <x:v>283</x:v>
      </x:c>
      <x:c r="G7315" s="2">
        <x:v>1242.1300000000001</x:v>
      </x:c>
      <x:c r="I7315" s="2" t="s">
        <x:v>490</x:v>
      </x:c>
      <x:c r="J7315" t="s">
        <x:v>233</x:v>
      </x:c>
      <x:c r="K7315" t="s">
        <x:v>1839</x:v>
      </x:c>
      <x:c r="L7315" t="s">
        <x:v>25</x:v>
      </x:c>
      <x:c r="M7315" t="s">
        <x:v>296</x:v>
      </x:c>
      <x:c r="N7315" t="s">
        <x:v>234</x:v>
      </x:c>
      <x:c r="O7315" s="3">
        <x:v>0</x:v>
      </x:c>
      <x:c r="P7315" s="3">
        <x:v>0.96</x:v>
      </x:c>
      <x:c r="Q7315" s="3">
        <x:v>0</x:v>
      </x:c>
      <x:c r="R7315" s="3">
        <x:v>0</x:v>
      </x:c>
      <x:c r="S7315" s="3">
        <x:v>0.04</x:v>
      </x:c>
      <x:c r="T7315" s="2">
        <x:f t="shared" si="570"/>
        <x:v>0</x:v>
      </x:c>
      <x:c r="U7315" s="2">
        <x:f t="shared" si="571"/>
        <x:v>1192.44</x:v>
      </x:c>
      <x:c r="V7315" s="2">
        <x:f t="shared" si="572"/>
        <x:v>0</x:v>
      </x:c>
      <x:c r="W7315" s="2">
        <x:f t="shared" si="573"/>
        <x:v>0</x:v>
      </x:c>
      <x:c r="X7315" s="2">
        <x:f t="shared" si="574"/>
        <x:v>49.690000000000055</x:v>
      </x:c>
    </x:row>
    <x:row r="7316" spans="2:24" ht="14.95" hidden="1" thickTop="1" x14ac:dyDescent="0.25">
      <x:c r="B7316" t="s">
        <x:v>20</x:v>
      </x:c>
      <x:c r="C7316" t="s">
        <x:v>243</x:v>
      </x:c>
      <x:c r="D7316" t="s">
        <x:v>244</x:v>
      </x:c>
      <x:c r="E7316" t="s">
        <x:v>483</x:v>
      </x:c>
      <x:c r="F7316" t="s">
        <x:v>283</x:v>
      </x:c>
      <x:c r="G7316" s="2">
        <x:v>19629.490000000002</x:v>
      </x:c>
      <x:c r="I7316" s="2" t="s">
        <x:v>490</x:v>
      </x:c>
      <x:c r="J7316" t="s">
        <x:v>233</x:v>
      </x:c>
      <x:c r="K7316" t="s">
        <x:v>1839</x:v>
      </x:c>
      <x:c r="L7316" t="s">
        <x:v>25</x:v>
      </x:c>
      <x:c r="M7316" t="s">
        <x:v>386</x:v>
      </x:c>
      <x:c r="N7316" t="s">
        <x:v>234</x:v>
      </x:c>
      <x:c r="O7316" s="3">
        <x:v>0</x:v>
      </x:c>
      <x:c r="P7316" s="3">
        <x:v>0.96</x:v>
      </x:c>
      <x:c r="Q7316" s="3">
        <x:v>0</x:v>
      </x:c>
      <x:c r="R7316" s="3">
        <x:v>0</x:v>
      </x:c>
      <x:c r="S7316" s="3">
        <x:v>0.04</x:v>
      </x:c>
      <x:c r="T7316" s="2">
        <x:f t="shared" si="570"/>
        <x:v>0</x:v>
      </x:c>
      <x:c r="U7316" s="2">
        <x:f t="shared" si="571"/>
        <x:v>18844.310000000001</x:v>
      </x:c>
      <x:c r="V7316" s="2">
        <x:f t="shared" si="572"/>
        <x:v>0</x:v>
      </x:c>
      <x:c r="W7316" s="2">
        <x:f t="shared" si="573"/>
        <x:v>0</x:v>
      </x:c>
      <x:c r="X7316" s="2">
        <x:f t="shared" si="574"/>
        <x:v>785.18000000000029</x:v>
      </x:c>
    </x:row>
    <x:row r="7317" spans="2:24" ht="14.95" hidden="1" thickTop="1" x14ac:dyDescent="0.25">
      <x:c r="B7317" t="s">
        <x:v>20</x:v>
      </x:c>
      <x:c r="C7317" t="s">
        <x:v>243</x:v>
      </x:c>
      <x:c r="D7317" t="s">
        <x:v>244</x:v>
      </x:c>
      <x:c r="E7317" t="s">
        <x:v>483</x:v>
      </x:c>
      <x:c r="F7317" t="s">
        <x:v>285</x:v>
      </x:c>
      <x:c r="G7317" s="2">
        <x:v>5248.02</x:v>
      </x:c>
      <x:c r="I7317" s="2" t="s">
        <x:v>490</x:v>
      </x:c>
      <x:c r="J7317" t="s">
        <x:v>233</x:v>
      </x:c>
      <x:c r="K7317" t="s">
        <x:v>1839</x:v>
      </x:c>
      <x:c r="L7317" t="s">
        <x:v>25</x:v>
      </x:c>
      <x:c r="M7317" t="s">
        <x:v>495</x:v>
      </x:c>
      <x:c r="N7317" t="s">
        <x:v>234</x:v>
      </x:c>
      <x:c r="O7317" s="3">
        <x:v>0</x:v>
      </x:c>
      <x:c r="P7317" s="3">
        <x:v>0.96</x:v>
      </x:c>
      <x:c r="Q7317" s="3">
        <x:v>0</x:v>
      </x:c>
      <x:c r="R7317" s="3">
        <x:v>0</x:v>
      </x:c>
      <x:c r="S7317" s="3">
        <x:v>0.04</x:v>
      </x:c>
      <x:c r="T7317" s="2">
        <x:f t="shared" si="570"/>
        <x:v>0</x:v>
      </x:c>
      <x:c r="U7317" s="2">
        <x:f t="shared" si="571"/>
        <x:v>5038.1000000000004</x:v>
      </x:c>
      <x:c r="V7317" s="2">
        <x:f t="shared" si="572"/>
        <x:v>0</x:v>
      </x:c>
      <x:c r="W7317" s="2">
        <x:f t="shared" si="573"/>
        <x:v>0</x:v>
      </x:c>
      <x:c r="X7317" s="2">
        <x:f t="shared" si="574"/>
        <x:v>209.92000000000007</x:v>
      </x:c>
    </x:row>
    <x:row r="7318" spans="2:24" ht="14.95" hidden="1" thickTop="1" x14ac:dyDescent="0.25">
      <x:c r="B7318" t="s">
        <x:v>20</x:v>
      </x:c>
      <x:c r="C7318" t="s">
        <x:v>243</x:v>
      </x:c>
      <x:c r="D7318" t="s">
        <x:v>244</x:v>
      </x:c>
      <x:c r="E7318" t="s">
        <x:v>483</x:v>
      </x:c>
      <x:c r="F7318" t="s">
        <x:v>285</x:v>
      </x:c>
      <x:c r="G7318" s="2">
        <x:v>1346.51</x:v>
      </x:c>
      <x:c r="I7318" s="2" t="s">
        <x:v>490</x:v>
      </x:c>
      <x:c r="J7318" t="s">
        <x:v>233</x:v>
      </x:c>
      <x:c r="K7318" t="s">
        <x:v>1839</x:v>
      </x:c>
      <x:c r="L7318" t="s">
        <x:v>25</x:v>
      </x:c>
      <x:c r="M7318" t="s">
        <x:v>309</x:v>
      </x:c>
      <x:c r="N7318" t="s">
        <x:v>234</x:v>
      </x:c>
      <x:c r="O7318" s="3">
        <x:v>0</x:v>
      </x:c>
      <x:c r="P7318" s="3">
        <x:v>0.96</x:v>
      </x:c>
      <x:c r="Q7318" s="3">
        <x:v>0</x:v>
      </x:c>
      <x:c r="R7318" s="3">
        <x:v>0</x:v>
      </x:c>
      <x:c r="S7318" s="3">
        <x:v>0.04</x:v>
      </x:c>
      <x:c r="T7318" s="2">
        <x:f t="shared" si="570"/>
        <x:v>0</x:v>
      </x:c>
      <x:c r="U7318" s="2">
        <x:f t="shared" si="571"/>
        <x:v>1292.6500000000001</x:v>
      </x:c>
      <x:c r="V7318" s="2">
        <x:f t="shared" si="572"/>
        <x:v>0</x:v>
      </x:c>
      <x:c r="W7318" s="2">
        <x:f t="shared" si="573"/>
        <x:v>0</x:v>
      </x:c>
      <x:c r="X7318" s="2">
        <x:f t="shared" si="574"/>
        <x:v>53.8599999999999</x:v>
      </x:c>
    </x:row>
    <x:row r="7319" spans="2:24" ht="14.95" hidden="1" thickTop="1" x14ac:dyDescent="0.25">
      <x:c r="B7319" t="s">
        <x:v>20</x:v>
      </x:c>
      <x:c r="C7319" t="s">
        <x:v>243</x:v>
      </x:c>
      <x:c r="D7319" t="s">
        <x:v>244</x:v>
      </x:c>
      <x:c r="E7319" t="s">
        <x:v>483</x:v>
      </x:c>
      <x:c r="F7319" t="s">
        <x:v>285</x:v>
      </x:c>
      <x:c r="G7319" s="2">
        <x:v>4139.26</x:v>
      </x:c>
      <x:c r="I7319" s="2" t="s">
        <x:v>490</x:v>
      </x:c>
      <x:c r="J7319" t="s">
        <x:v>233</x:v>
      </x:c>
      <x:c r="K7319" t="s">
        <x:v>1839</x:v>
      </x:c>
      <x:c r="L7319" t="s">
        <x:v>25</x:v>
      </x:c>
      <x:c r="M7319" t="s">
        <x:v>386</x:v>
      </x:c>
      <x:c r="N7319" t="s">
        <x:v>234</x:v>
      </x:c>
      <x:c r="O7319" s="3">
        <x:v>0</x:v>
      </x:c>
      <x:c r="P7319" s="3">
        <x:v>0.96</x:v>
      </x:c>
      <x:c r="Q7319" s="3">
        <x:v>0</x:v>
      </x:c>
      <x:c r="R7319" s="3">
        <x:v>0</x:v>
      </x:c>
      <x:c r="S7319" s="3">
        <x:v>0.04</x:v>
      </x:c>
      <x:c r="T7319" s="2">
        <x:f t="shared" si="570"/>
        <x:v>0</x:v>
      </x:c>
      <x:c r="U7319" s="2">
        <x:f t="shared" si="571"/>
        <x:v>3973.69</x:v>
      </x:c>
      <x:c r="V7319" s="2">
        <x:f t="shared" si="572"/>
        <x:v>0</x:v>
      </x:c>
      <x:c r="W7319" s="2">
        <x:f t="shared" si="573"/>
        <x:v>0</x:v>
      </x:c>
      <x:c r="X7319" s="2">
        <x:f t="shared" si="574"/>
        <x:v>165.57000000000016</x:v>
      </x:c>
    </x:row>
    <x:row r="7320" spans="2:24" ht="14.95" hidden="1" thickTop="1" x14ac:dyDescent="0.25">
      <x:c r="B7320" t="s">
        <x:v>20</x:v>
      </x:c>
      <x:c r="C7320" t="s">
        <x:v>243</x:v>
      </x:c>
      <x:c r="D7320" t="s">
        <x:v>244</x:v>
      </x:c>
      <x:c r="E7320" t="s">
        <x:v>483</x:v>
      </x:c>
      <x:c r="F7320" t="s">
        <x:v>70</x:v>
      </x:c>
      <x:c r="G7320" s="2">
        <x:v>6957.6</x:v>
      </x:c>
      <x:c r="I7320" s="2" t="s">
        <x:v>490</x:v>
      </x:c>
      <x:c r="J7320" t="s">
        <x:v>233</x:v>
      </x:c>
      <x:c r="K7320" t="s">
        <x:v>1839</x:v>
      </x:c>
      <x:c r="L7320" t="s">
        <x:v>25</x:v>
      </x:c>
      <x:c r="M7320" t="s">
        <x:v>386</x:v>
      </x:c>
      <x:c r="N7320" t="s">
        <x:v>234</x:v>
      </x:c>
      <x:c r="O7320" s="3">
        <x:v>0</x:v>
      </x:c>
      <x:c r="P7320" s="3">
        <x:v>0.96</x:v>
      </x:c>
      <x:c r="Q7320" s="3">
        <x:v>0</x:v>
      </x:c>
      <x:c r="R7320" s="3">
        <x:v>0</x:v>
      </x:c>
      <x:c r="S7320" s="3">
        <x:v>0.04</x:v>
      </x:c>
      <x:c r="T7320" s="2">
        <x:f t="shared" si="570"/>
        <x:v>0</x:v>
      </x:c>
      <x:c r="U7320" s="2">
        <x:f t="shared" si="571"/>
        <x:v>6679.3</x:v>
      </x:c>
      <x:c r="V7320" s="2">
        <x:f t="shared" si="572"/>
        <x:v>0</x:v>
      </x:c>
      <x:c r="W7320" s="2">
        <x:f t="shared" si="573"/>
        <x:v>0</x:v>
      </x:c>
      <x:c r="X7320" s="2">
        <x:f t="shared" si="574"/>
        <x:v>278.30000000000018</x:v>
      </x:c>
    </x:row>
    <x:row r="7321" spans="2:24" ht="14.95" hidden="1" thickTop="1" x14ac:dyDescent="0.25">
      <x:c r="B7321" t="s">
        <x:v>20</x:v>
      </x:c>
      <x:c r="C7321" t="s">
        <x:v>243</x:v>
      </x:c>
      <x:c r="D7321" t="s">
        <x:v>244</x:v>
      </x:c>
      <x:c r="E7321" t="s">
        <x:v>483</x:v>
      </x:c>
      <x:c r="F7321" t="s">
        <x:v>224</x:v>
      </x:c>
      <x:c r="G7321" s="2">
        <x:v>5604.59</x:v>
      </x:c>
      <x:c r="I7321" s="2" t="s">
        <x:v>490</x:v>
      </x:c>
      <x:c r="J7321" t="s">
        <x:v>233</x:v>
      </x:c>
      <x:c r="K7321" t="s">
        <x:v>1839</x:v>
      </x:c>
      <x:c r="L7321" t="s">
        <x:v>25</x:v>
      </x:c>
      <x:c r="M7321" t="s">
        <x:v>445</x:v>
      </x:c>
      <x:c r="N7321" t="s">
        <x:v>234</x:v>
      </x:c>
      <x:c r="O7321" s="3">
        <x:v>0</x:v>
      </x:c>
      <x:c r="P7321" s="3">
        <x:v>0.96</x:v>
      </x:c>
      <x:c r="Q7321" s="3">
        <x:v>0</x:v>
      </x:c>
      <x:c r="R7321" s="3">
        <x:v>0</x:v>
      </x:c>
      <x:c r="S7321" s="3">
        <x:v>0.04</x:v>
      </x:c>
      <x:c r="T7321" s="2">
        <x:f t="shared" si="570"/>
        <x:v>0</x:v>
      </x:c>
      <x:c r="U7321" s="2">
        <x:f t="shared" si="571"/>
        <x:v>5380.41</x:v>
      </x:c>
      <x:c r="V7321" s="2">
        <x:f t="shared" si="572"/>
        <x:v>0</x:v>
      </x:c>
      <x:c r="W7321" s="2">
        <x:f t="shared" si="573"/>
        <x:v>0</x:v>
      </x:c>
      <x:c r="X7321" s="2">
        <x:f t="shared" si="574"/>
        <x:v>224.18000000000029</x:v>
      </x:c>
    </x:row>
    <x:row r="7322" spans="2:24" ht="14.95" hidden="1" thickTop="1" x14ac:dyDescent="0.25">
      <x:c r="B7322" t="s">
        <x:v>20</x:v>
      </x:c>
      <x:c r="C7322" t="s">
        <x:v>243</x:v>
      </x:c>
      <x:c r="D7322" t="s">
        <x:v>244</x:v>
      </x:c>
      <x:c r="E7322" t="s">
        <x:v>483</x:v>
      </x:c>
      <x:c r="F7322" t="s">
        <x:v>224</x:v>
      </x:c>
      <x:c r="G7322" s="2">
        <x:v>8693.2800000000007</x:v>
      </x:c>
      <x:c r="I7322" s="2" t="s">
        <x:v>490</x:v>
      </x:c>
      <x:c r="J7322" t="s">
        <x:v>233</x:v>
      </x:c>
      <x:c r="K7322" t="s">
        <x:v>1839</x:v>
      </x:c>
      <x:c r="L7322" t="s">
        <x:v>25</x:v>
      </x:c>
      <x:c r="M7322" t="s">
        <x:v>386</x:v>
      </x:c>
      <x:c r="N7322" t="s">
        <x:v>234</x:v>
      </x:c>
      <x:c r="O7322" s="3">
        <x:v>0</x:v>
      </x:c>
      <x:c r="P7322" s="3">
        <x:v>0.96</x:v>
      </x:c>
      <x:c r="Q7322" s="3">
        <x:v>0</x:v>
      </x:c>
      <x:c r="R7322" s="3">
        <x:v>0</x:v>
      </x:c>
      <x:c r="S7322" s="3">
        <x:v>0.04</x:v>
      </x:c>
      <x:c r="T7322" s="2">
        <x:f t="shared" si="570"/>
        <x:v>0</x:v>
      </x:c>
      <x:c r="U7322" s="2">
        <x:f t="shared" si="571"/>
        <x:v>8345.5499999999993</x:v>
      </x:c>
      <x:c r="V7322" s="2">
        <x:f t="shared" si="572"/>
        <x:v>0</x:v>
      </x:c>
      <x:c r="W7322" s="2">
        <x:f t="shared" si="573"/>
        <x:v>0</x:v>
      </x:c>
      <x:c r="X7322" s="2">
        <x:f t="shared" si="574"/>
        <x:v>347.73000000000138</x:v>
      </x:c>
    </x:row>
    <x:row r="7323" spans="2:24" ht="14.95" hidden="1" thickTop="1" x14ac:dyDescent="0.25">
      <x:c r="B7323" t="s">
        <x:v>20</x:v>
      </x:c>
      <x:c r="C7323" t="s">
        <x:v>243</x:v>
      </x:c>
      <x:c r="D7323" t="s">
        <x:v>244</x:v>
      </x:c>
      <x:c r="E7323" t="s">
        <x:v>483</x:v>
      </x:c>
      <x:c r="F7323" t="s">
        <x:v>197</x:v>
      </x:c>
      <x:c r="G7323" s="2">
        <x:v>3800.7</x:v>
      </x:c>
      <x:c r="I7323" s="2" t="s">
        <x:v>490</x:v>
      </x:c>
      <x:c r="J7323" t="s">
        <x:v>233</x:v>
      </x:c>
      <x:c r="K7323" t="s">
        <x:v>1839</x:v>
      </x:c>
      <x:c r="L7323" t="s">
        <x:v>25</x:v>
      </x:c>
      <x:c r="M7323" t="s">
        <x:v>495</x:v>
      </x:c>
      <x:c r="N7323" t="s">
        <x:v>234</x:v>
      </x:c>
      <x:c r="O7323" s="3">
        <x:v>0</x:v>
      </x:c>
      <x:c r="P7323" s="3">
        <x:v>0.96</x:v>
      </x:c>
      <x:c r="Q7323" s="3">
        <x:v>0</x:v>
      </x:c>
      <x:c r="R7323" s="3">
        <x:v>0</x:v>
      </x:c>
      <x:c r="S7323" s="3">
        <x:v>0.04</x:v>
      </x:c>
      <x:c r="T7323" s="2">
        <x:f t="shared" si="570"/>
        <x:v>0</x:v>
      </x:c>
      <x:c r="U7323" s="2">
        <x:f t="shared" si="571"/>
        <x:v>3648.67</x:v>
      </x:c>
      <x:c r="V7323" s="2">
        <x:f t="shared" si="572"/>
        <x:v>0</x:v>
      </x:c>
      <x:c r="W7323" s="2">
        <x:f t="shared" si="573"/>
        <x:v>0</x:v>
      </x:c>
      <x:c r="X7323" s="2">
        <x:f t="shared" si="574"/>
        <x:v>152.02999999999975</x:v>
      </x:c>
    </x:row>
    <x:row r="7324" spans="2:24" ht="14.95" hidden="1" thickTop="1" x14ac:dyDescent="0.25">
      <x:c r="B7324" t="s">
        <x:v>20</x:v>
      </x:c>
      <x:c r="C7324" t="s">
        <x:v>243</x:v>
      </x:c>
      <x:c r="D7324" t="s">
        <x:v>244</x:v>
      </x:c>
      <x:c r="E7324" t="s">
        <x:v>483</x:v>
      </x:c>
      <x:c r="F7324" t="s">
        <x:v>197</x:v>
      </x:c>
      <x:c r="G7324" s="2">
        <x:v>4210.7</x:v>
      </x:c>
      <x:c r="I7324" s="2" t="s">
        <x:v>490</x:v>
      </x:c>
      <x:c r="J7324" t="s">
        <x:v>233</x:v>
      </x:c>
      <x:c r="K7324" t="s">
        <x:v>1839</x:v>
      </x:c>
      <x:c r="L7324" t="s">
        <x:v>25</x:v>
      </x:c>
      <x:c r="M7324" t="s">
        <x:v>445</x:v>
      </x:c>
      <x:c r="N7324" t="s">
        <x:v>234</x:v>
      </x:c>
      <x:c r="O7324" s="3">
        <x:v>0</x:v>
      </x:c>
      <x:c r="P7324" s="3">
        <x:v>0.96</x:v>
      </x:c>
      <x:c r="Q7324" s="3">
        <x:v>0</x:v>
      </x:c>
      <x:c r="R7324" s="3">
        <x:v>0</x:v>
      </x:c>
      <x:c r="S7324" s="3">
        <x:v>0.04</x:v>
      </x:c>
      <x:c r="T7324" s="2">
        <x:f t="shared" si="570"/>
        <x:v>0</x:v>
      </x:c>
      <x:c r="U7324" s="2">
        <x:f t="shared" si="571"/>
        <x:v>4042.27</x:v>
      </x:c>
      <x:c r="V7324" s="2">
        <x:f t="shared" si="572"/>
        <x:v>0</x:v>
      </x:c>
      <x:c r="W7324" s="2">
        <x:f t="shared" si="573"/>
        <x:v>0</x:v>
      </x:c>
      <x:c r="X7324" s="2">
        <x:f t="shared" si="574"/>
        <x:v>168.42999999999984</x:v>
      </x:c>
    </x:row>
    <x:row r="7325" spans="2:24" ht="14.95" hidden="1" thickTop="1" x14ac:dyDescent="0.25">
      <x:c r="B7325" t="s">
        <x:v>20</x:v>
      </x:c>
      <x:c r="C7325" t="s">
        <x:v>243</x:v>
      </x:c>
      <x:c r="D7325" t="s">
        <x:v>244</x:v>
      </x:c>
      <x:c r="E7325" t="s">
        <x:v>483</x:v>
      </x:c>
      <x:c r="F7325" t="s">
        <x:v>197</x:v>
      </x:c>
      <x:c r="G7325" s="2">
        <x:v>4514.93</x:v>
      </x:c>
      <x:c r="I7325" s="2" t="s">
        <x:v>490</x:v>
      </x:c>
      <x:c r="J7325" t="s">
        <x:v>233</x:v>
      </x:c>
      <x:c r="K7325" t="s">
        <x:v>1839</x:v>
      </x:c>
      <x:c r="L7325" t="s">
        <x:v>25</x:v>
      </x:c>
      <x:c r="M7325" t="s">
        <x:v>386</x:v>
      </x:c>
      <x:c r="N7325" t="s">
        <x:v>234</x:v>
      </x:c>
      <x:c r="O7325" s="3">
        <x:v>0</x:v>
      </x:c>
      <x:c r="P7325" s="3">
        <x:v>0.96</x:v>
      </x:c>
      <x:c r="Q7325" s="3">
        <x:v>0</x:v>
      </x:c>
      <x:c r="R7325" s="3">
        <x:v>0</x:v>
      </x:c>
      <x:c r="S7325" s="3">
        <x:v>0.04</x:v>
      </x:c>
      <x:c r="T7325" s="2">
        <x:f t="shared" si="570"/>
        <x:v>0</x:v>
      </x:c>
      <x:c r="U7325" s="2">
        <x:f t="shared" si="571"/>
        <x:v>4334.33</x:v>
      </x:c>
      <x:c r="V7325" s="2">
        <x:f t="shared" si="572"/>
        <x:v>0</x:v>
      </x:c>
      <x:c r="W7325" s="2">
        <x:f t="shared" si="573"/>
        <x:v>0</x:v>
      </x:c>
      <x:c r="X7325" s="2">
        <x:f t="shared" si="574"/>
        <x:v>180.60000000000036</x:v>
      </x:c>
    </x:row>
    <x:row r="7326" spans="2:24" ht="14.95" hidden="1" thickTop="1" x14ac:dyDescent="0.25">
      <x:c r="B7326" t="s">
        <x:v>20</x:v>
      </x:c>
      <x:c r="C7326" t="s">
        <x:v>243</x:v>
      </x:c>
      <x:c r="D7326" t="s">
        <x:v>244</x:v>
      </x:c>
      <x:c r="E7326" t="s">
        <x:v>483</x:v>
      </x:c>
      <x:c r="F7326" t="s">
        <x:v>200</x:v>
      </x:c>
      <x:c r="G7326" s="2">
        <x:v>3907.94</x:v>
      </x:c>
      <x:c r="I7326" s="2" t="s">
        <x:v>490</x:v>
      </x:c>
      <x:c r="J7326" t="s">
        <x:v>233</x:v>
      </x:c>
      <x:c r="K7326" t="s">
        <x:v>1839</x:v>
      </x:c>
      <x:c r="L7326" t="s">
        <x:v>25</x:v>
      </x:c>
      <x:c r="M7326" t="s">
        <x:v>495</x:v>
      </x:c>
      <x:c r="N7326" t="s">
        <x:v>234</x:v>
      </x:c>
      <x:c r="O7326" s="3">
        <x:v>0</x:v>
      </x:c>
      <x:c r="P7326" s="3">
        <x:v>0.96</x:v>
      </x:c>
      <x:c r="Q7326" s="3">
        <x:v>0</x:v>
      </x:c>
      <x:c r="R7326" s="3">
        <x:v>0</x:v>
      </x:c>
      <x:c r="S7326" s="3">
        <x:v>0.04</x:v>
      </x:c>
      <x:c r="T7326" s="2">
        <x:f t="shared" si="570"/>
        <x:v>0</x:v>
      </x:c>
      <x:c r="U7326" s="2">
        <x:f t="shared" si="571"/>
        <x:v>3751.62</x:v>
      </x:c>
      <x:c r="V7326" s="2">
        <x:f t="shared" si="572"/>
        <x:v>0</x:v>
      </x:c>
      <x:c r="W7326" s="2">
        <x:f t="shared" si="573"/>
        <x:v>0</x:v>
      </x:c>
      <x:c r="X7326" s="2">
        <x:f t="shared" si="574"/>
        <x:v>156.32000000000016</x:v>
      </x:c>
    </x:row>
    <x:row r="7327" spans="2:24" ht="14.95" hidden="1" thickTop="1" x14ac:dyDescent="0.25">
      <x:c r="B7327" t="s">
        <x:v>20</x:v>
      </x:c>
      <x:c r="C7327" t="s">
        <x:v>243</x:v>
      </x:c>
      <x:c r="D7327" t="s">
        <x:v>244</x:v>
      </x:c>
      <x:c r="E7327" t="s">
        <x:v>483</x:v>
      </x:c>
      <x:c r="F7327" t="s">
        <x:v>200</x:v>
      </x:c>
      <x:c r="G7327" s="2">
        <x:v>6981.59</x:v>
      </x:c>
      <x:c r="I7327" s="2" t="s">
        <x:v>490</x:v>
      </x:c>
      <x:c r="J7327" t="s">
        <x:v>233</x:v>
      </x:c>
      <x:c r="K7327" t="s">
        <x:v>1839</x:v>
      </x:c>
      <x:c r="L7327" t="s">
        <x:v>25</x:v>
      </x:c>
      <x:c r="M7327" t="s">
        <x:v>386</x:v>
      </x:c>
      <x:c r="N7327" t="s">
        <x:v>234</x:v>
      </x:c>
      <x:c r="O7327" s="3">
        <x:v>0</x:v>
      </x:c>
      <x:c r="P7327" s="3">
        <x:v>0.96</x:v>
      </x:c>
      <x:c r="Q7327" s="3">
        <x:v>0</x:v>
      </x:c>
      <x:c r="R7327" s="3">
        <x:v>0</x:v>
      </x:c>
      <x:c r="S7327" s="3">
        <x:v>0.04</x:v>
      </x:c>
      <x:c r="T7327" s="2">
        <x:f t="shared" si="570"/>
        <x:v>0</x:v>
      </x:c>
      <x:c r="U7327" s="2">
        <x:f t="shared" si="571"/>
        <x:v>6702.33</x:v>
      </x:c>
      <x:c r="V7327" s="2">
        <x:f t="shared" si="572"/>
        <x:v>0</x:v>
      </x:c>
      <x:c r="W7327" s="2">
        <x:f t="shared" si="573"/>
        <x:v>0</x:v>
      </x:c>
      <x:c r="X7327" s="2">
        <x:f t="shared" si="574"/>
        <x:v>279.26000000000022</x:v>
      </x:c>
    </x:row>
    <x:row r="7328" spans="2:24" ht="14.95" hidden="1" thickTop="1" x14ac:dyDescent="0.25">
      <x:c r="B7328" t="s">
        <x:v>20</x:v>
      </x:c>
      <x:c r="C7328" t="s">
        <x:v>243</x:v>
      </x:c>
      <x:c r="D7328" t="s">
        <x:v>244</x:v>
      </x:c>
      <x:c r="E7328" t="s">
        <x:v>483</x:v>
      </x:c>
      <x:c r="F7328" t="s">
        <x:v>200</x:v>
      </x:c>
      <x:c r="G7328" s="2">
        <x:v>1034.24</x:v>
      </x:c>
      <x:c r="I7328" s="2" t="s">
        <x:v>490</x:v>
      </x:c>
      <x:c r="J7328" t="s">
        <x:v>233</x:v>
      </x:c>
      <x:c r="K7328" t="s">
        <x:v>1839</x:v>
      </x:c>
      <x:c r="L7328" t="s">
        <x:v>25</x:v>
      </x:c>
      <x:c r="M7328" t="s">
        <x:v>492</x:v>
      </x:c>
      <x:c r="N7328" t="s">
        <x:v>234</x:v>
      </x:c>
      <x:c r="O7328" s="3">
        <x:v>0</x:v>
      </x:c>
      <x:c r="P7328" s="3">
        <x:v>0.96</x:v>
      </x:c>
      <x:c r="Q7328" s="3">
        <x:v>0</x:v>
      </x:c>
      <x:c r="R7328" s="3">
        <x:v>0</x:v>
      </x:c>
      <x:c r="S7328" s="3">
        <x:v>0.04</x:v>
      </x:c>
      <x:c r="T7328" s="2">
        <x:f t="shared" si="570"/>
        <x:v>0</x:v>
      </x:c>
      <x:c r="U7328" s="2">
        <x:f t="shared" si="571"/>
        <x:v>992.87</x:v>
      </x:c>
      <x:c r="V7328" s="2">
        <x:f t="shared" si="572"/>
        <x:v>0</x:v>
      </x:c>
      <x:c r="W7328" s="2">
        <x:f t="shared" si="573"/>
        <x:v>0</x:v>
      </x:c>
      <x:c r="X7328" s="2">
        <x:f t="shared" si="574"/>
        <x:v>41.370000000000005</x:v>
      </x:c>
    </x:row>
    <x:row r="7329" spans="2:24" ht="14.95" hidden="1" thickTop="1" x14ac:dyDescent="0.25">
      <x:c r="B7329" t="s">
        <x:v>20</x:v>
      </x:c>
      <x:c r="C7329" t="s">
        <x:v>243</x:v>
      </x:c>
      <x:c r="D7329" t="s">
        <x:v>244</x:v>
      </x:c>
      <x:c r="E7329" t="s">
        <x:v>483</x:v>
      </x:c>
      <x:c r="F7329" t="s">
        <x:v>279</x:v>
      </x:c>
      <x:c r="G7329" s="2">
        <x:v>4331.9799999999996</x:v>
      </x:c>
      <x:c r="I7329" s="2" t="s">
        <x:v>490</x:v>
      </x:c>
      <x:c r="J7329" t="s">
        <x:v>239</x:v>
      </x:c>
      <x:c r="K7329" t="s">
        <x:v>1840</x:v>
      </x:c>
      <x:c r="L7329" t="s">
        <x:v>25</x:v>
      </x:c>
      <x:c r="M7329" t="s">
        <x:v>445</x:v>
      </x:c>
      <x:c r="N7329" t="s">
        <x:v>240</x:v>
      </x:c>
      <x:c r="O7329" s="3">
        <x:v>0</x:v>
      </x:c>
      <x:c r="P7329" s="3">
        <x:v>1</x:v>
      </x:c>
      <x:c r="Q7329" s="3">
        <x:v>0</x:v>
      </x:c>
      <x:c r="R7329" s="3">
        <x:v>0</x:v>
      </x:c>
      <x:c r="S7329" s="3">
        <x:v>0</x:v>
      </x:c>
      <x:c r="T7329" s="2">
        <x:f t="shared" si="570"/>
        <x:v>0</x:v>
      </x:c>
      <x:c r="U7329" s="2">
        <x:f t="shared" si="571"/>
        <x:v>4331.9799999999996</x:v>
      </x:c>
      <x:c r="V7329" s="2">
        <x:f t="shared" si="572"/>
        <x:v>0</x:v>
      </x:c>
      <x:c r="W7329" s="2">
        <x:f t="shared" si="573"/>
        <x:v>0</x:v>
      </x:c>
      <x:c r="X7329" s="2">
        <x:f t="shared" si="574"/>
        <x:v>0</x:v>
      </x:c>
    </x:row>
    <x:row r="7330" spans="2:24" ht="14.95" hidden="1" thickTop="1" x14ac:dyDescent="0.25">
      <x:c r="B7330" t="s">
        <x:v>20</x:v>
      </x:c>
      <x:c r="C7330" t="s">
        <x:v>243</x:v>
      </x:c>
      <x:c r="D7330" t="s">
        <x:v>244</x:v>
      </x:c>
      <x:c r="E7330" t="s">
        <x:v>483</x:v>
      </x:c>
      <x:c r="F7330" t="s">
        <x:v>281</x:v>
      </x:c>
      <x:c r="G7330" s="2">
        <x:v>2699.99</x:v>
      </x:c>
      <x:c r="I7330" s="2" t="s">
        <x:v>490</x:v>
      </x:c>
      <x:c r="J7330" t="s">
        <x:v>239</x:v>
      </x:c>
      <x:c r="K7330" t="s">
        <x:v>1840</x:v>
      </x:c>
      <x:c r="L7330" t="s">
        <x:v>25</x:v>
      </x:c>
      <x:c r="M7330" t="s">
        <x:v>386</x:v>
      </x:c>
      <x:c r="N7330" t="s">
        <x:v>240</x:v>
      </x:c>
      <x:c r="O7330" s="3">
        <x:v>0</x:v>
      </x:c>
      <x:c r="P7330" s="3">
        <x:v>1</x:v>
      </x:c>
      <x:c r="Q7330" s="3">
        <x:v>0</x:v>
      </x:c>
      <x:c r="R7330" s="3">
        <x:v>0</x:v>
      </x:c>
      <x:c r="S7330" s="3">
        <x:v>0</x:v>
      </x:c>
      <x:c r="T7330" s="2">
        <x:f t="shared" si="570"/>
        <x:v>0</x:v>
      </x:c>
      <x:c r="U7330" s="2">
        <x:f t="shared" si="571"/>
        <x:v>2699.99</x:v>
      </x:c>
      <x:c r="V7330" s="2">
        <x:f t="shared" si="572"/>
        <x:v>0</x:v>
      </x:c>
      <x:c r="W7330" s="2">
        <x:f t="shared" si="573"/>
        <x:v>0</x:v>
      </x:c>
      <x:c r="X7330" s="2">
        <x:f t="shared" si="574"/>
        <x:v>0</x:v>
      </x:c>
    </x:row>
    <x:row r="7331" spans="2:24" ht="14.95" hidden="1" thickTop="1" x14ac:dyDescent="0.25">
      <x:c r="B7331" t="s">
        <x:v>20</x:v>
      </x:c>
      <x:c r="C7331" t="s">
        <x:v>243</x:v>
      </x:c>
      <x:c r="D7331" t="s">
        <x:v>244</x:v>
      </x:c>
      <x:c r="E7331" t="s">
        <x:v>483</x:v>
      </x:c>
      <x:c r="F7331" t="s">
        <x:v>282</x:v>
      </x:c>
      <x:c r="G7331" s="2">
        <x:v>2685.31</x:v>
      </x:c>
      <x:c r="I7331" s="2" t="s">
        <x:v>490</x:v>
      </x:c>
      <x:c r="J7331" t="s">
        <x:v>239</x:v>
      </x:c>
      <x:c r="K7331" t="s">
        <x:v>1840</x:v>
      </x:c>
      <x:c r="L7331" t="s">
        <x:v>25</x:v>
      </x:c>
      <x:c r="M7331" t="s">
        <x:v>445</x:v>
      </x:c>
      <x:c r="N7331" t="s">
        <x:v>240</x:v>
      </x:c>
      <x:c r="O7331" s="3">
        <x:v>0</x:v>
      </x:c>
      <x:c r="P7331" s="3">
        <x:v>1</x:v>
      </x:c>
      <x:c r="Q7331" s="3">
        <x:v>0</x:v>
      </x:c>
      <x:c r="R7331" s="3">
        <x:v>0</x:v>
      </x:c>
      <x:c r="S7331" s="3">
        <x:v>0</x:v>
      </x:c>
      <x:c r="T7331" s="2">
        <x:f t="shared" si="570"/>
        <x:v>0</x:v>
      </x:c>
      <x:c r="U7331" s="2">
        <x:f t="shared" si="571"/>
        <x:v>2685.31</x:v>
      </x:c>
      <x:c r="V7331" s="2">
        <x:f t="shared" si="572"/>
        <x:v>0</x:v>
      </x:c>
      <x:c r="W7331" s="2">
        <x:f t="shared" si="573"/>
        <x:v>0</x:v>
      </x:c>
      <x:c r="X7331" s="2">
        <x:f t="shared" si="574"/>
        <x:v>0</x:v>
      </x:c>
    </x:row>
    <x:row r="7332" spans="2:24" ht="14.95" hidden="1" thickTop="1" x14ac:dyDescent="0.25">
      <x:c r="B7332" t="s">
        <x:v>20</x:v>
      </x:c>
      <x:c r="C7332" t="s">
        <x:v>243</x:v>
      </x:c>
      <x:c r="D7332" t="s">
        <x:v>244</x:v>
      </x:c>
      <x:c r="E7332" t="s">
        <x:v>483</x:v>
      </x:c>
      <x:c r="F7332" t="s">
        <x:v>283</x:v>
      </x:c>
      <x:c r="G7332" s="2">
        <x:v>2990.12</x:v>
      </x:c>
      <x:c r="I7332" s="2" t="s">
        <x:v>490</x:v>
      </x:c>
      <x:c r="J7332" t="s">
        <x:v>239</x:v>
      </x:c>
      <x:c r="K7332" t="s">
        <x:v>1840</x:v>
      </x:c>
      <x:c r="L7332" t="s">
        <x:v>25</x:v>
      </x:c>
      <x:c r="M7332" t="s">
        <x:v>495</x:v>
      </x:c>
      <x:c r="N7332" t="s">
        <x:v>240</x:v>
      </x:c>
      <x:c r="O7332" s="3">
        <x:v>0</x:v>
      </x:c>
      <x:c r="P7332" s="3">
        <x:v>1</x:v>
      </x:c>
      <x:c r="Q7332" s="3">
        <x:v>0</x:v>
      </x:c>
      <x:c r="R7332" s="3">
        <x:v>0</x:v>
      </x:c>
      <x:c r="S7332" s="3">
        <x:v>0</x:v>
      </x:c>
      <x:c r="T7332" s="2">
        <x:f t="shared" si="570"/>
        <x:v>0</x:v>
      </x:c>
      <x:c r="U7332" s="2">
        <x:f t="shared" si="571"/>
        <x:v>2990.12</x:v>
      </x:c>
      <x:c r="V7332" s="2">
        <x:f t="shared" si="572"/>
        <x:v>0</x:v>
      </x:c>
      <x:c r="W7332" s="2">
        <x:f t="shared" si="573"/>
        <x:v>0</x:v>
      </x:c>
      <x:c r="X7332" s="2">
        <x:f t="shared" si="574"/>
        <x:v>0</x:v>
      </x:c>
    </x:row>
    <x:row r="7333" spans="2:24" ht="14.95" hidden="1" thickTop="1" x14ac:dyDescent="0.25">
      <x:c r="B7333" t="s">
        <x:v>20</x:v>
      </x:c>
      <x:c r="C7333" t="s">
        <x:v>243</x:v>
      </x:c>
      <x:c r="D7333" t="s">
        <x:v>244</x:v>
      </x:c>
      <x:c r="E7333" t="s">
        <x:v>483</x:v>
      </x:c>
      <x:c r="F7333" t="s">
        <x:v>283</x:v>
      </x:c>
      <x:c r="G7333" s="2">
        <x:v>11777.69</x:v>
      </x:c>
      <x:c r="I7333" s="2" t="s">
        <x:v>490</x:v>
      </x:c>
      <x:c r="J7333" t="s">
        <x:v>239</x:v>
      </x:c>
      <x:c r="K7333" t="s">
        <x:v>1840</x:v>
      </x:c>
      <x:c r="L7333" t="s">
        <x:v>25</x:v>
      </x:c>
      <x:c r="M7333" t="s">
        <x:v>386</x:v>
      </x:c>
      <x:c r="N7333" t="s">
        <x:v>240</x:v>
      </x:c>
      <x:c r="O7333" s="3">
        <x:v>0</x:v>
      </x:c>
      <x:c r="P7333" s="3">
        <x:v>1</x:v>
      </x:c>
      <x:c r="Q7333" s="3">
        <x:v>0</x:v>
      </x:c>
      <x:c r="R7333" s="3">
        <x:v>0</x:v>
      </x:c>
      <x:c r="S7333" s="3">
        <x:v>0</x:v>
      </x:c>
      <x:c r="T7333" s="2">
        <x:f t="shared" si="570"/>
        <x:v>0</x:v>
      </x:c>
      <x:c r="U7333" s="2">
        <x:f t="shared" si="571"/>
        <x:v>11777.69</x:v>
      </x:c>
      <x:c r="V7333" s="2">
        <x:f t="shared" si="572"/>
        <x:v>0</x:v>
      </x:c>
      <x:c r="W7333" s="2">
        <x:f t="shared" si="573"/>
        <x:v>0</x:v>
      </x:c>
      <x:c r="X7333" s="2">
        <x:f t="shared" si="574"/>
        <x:v>0</x:v>
      </x:c>
    </x:row>
    <x:row r="7334" spans="2:24" ht="14.95" hidden="1" thickTop="1" x14ac:dyDescent="0.25">
      <x:c r="B7334" t="s">
        <x:v>20</x:v>
      </x:c>
      <x:c r="C7334" t="s">
        <x:v>243</x:v>
      </x:c>
      <x:c r="D7334" t="s">
        <x:v>244</x:v>
      </x:c>
      <x:c r="E7334" t="s">
        <x:v>483</x:v>
      </x:c>
      <x:c r="F7334" t="s">
        <x:v>285</x:v>
      </x:c>
      <x:c r="G7334" s="2">
        <x:v>1512.09</x:v>
      </x:c>
      <x:c r="I7334" s="2" t="s">
        <x:v>490</x:v>
      </x:c>
      <x:c r="J7334" t="s">
        <x:v>239</x:v>
      </x:c>
      <x:c r="K7334" t="s">
        <x:v>1840</x:v>
      </x:c>
      <x:c r="L7334" t="s">
        <x:v>25</x:v>
      </x:c>
      <x:c r="M7334" t="s">
        <x:v>309</x:v>
      </x:c>
      <x:c r="N7334" t="s">
        <x:v>240</x:v>
      </x:c>
      <x:c r="O7334" s="3">
        <x:v>0</x:v>
      </x:c>
      <x:c r="P7334" s="3">
        <x:v>1</x:v>
      </x:c>
      <x:c r="Q7334" s="3">
        <x:v>0</x:v>
      </x:c>
      <x:c r="R7334" s="3">
        <x:v>0</x:v>
      </x:c>
      <x:c r="S7334" s="3">
        <x:v>0</x:v>
      </x:c>
      <x:c r="T7334" s="2">
        <x:f t="shared" si="570"/>
        <x:v>0</x:v>
      </x:c>
      <x:c r="U7334" s="2">
        <x:f t="shared" si="571"/>
        <x:v>1512.09</x:v>
      </x:c>
      <x:c r="V7334" s="2">
        <x:f t="shared" si="572"/>
        <x:v>0</x:v>
      </x:c>
      <x:c r="W7334" s="2">
        <x:f t="shared" si="573"/>
        <x:v>0</x:v>
      </x:c>
      <x:c r="X7334" s="2">
        <x:f t="shared" si="574"/>
        <x:v>0</x:v>
      </x:c>
    </x:row>
    <x:row r="7335" spans="2:24" ht="14.95" hidden="1" thickTop="1" x14ac:dyDescent="0.25">
      <x:c r="B7335" t="s">
        <x:v>20</x:v>
      </x:c>
      <x:c r="C7335" t="s">
        <x:v>243</x:v>
      </x:c>
      <x:c r="D7335" t="s">
        <x:v>244</x:v>
      </x:c>
      <x:c r="E7335" t="s">
        <x:v>483</x:v>
      </x:c>
      <x:c r="F7335" t="s">
        <x:v>70</x:v>
      </x:c>
      <x:c r="G7335" s="2">
        <x:v>8277.8700000000008</x:v>
      </x:c>
      <x:c r="I7335" s="2" t="s">
        <x:v>490</x:v>
      </x:c>
      <x:c r="J7335" t="s">
        <x:v>239</x:v>
      </x:c>
      <x:c r="K7335" t="s">
        <x:v>1840</x:v>
      </x:c>
      <x:c r="L7335" t="s">
        <x:v>25</x:v>
      </x:c>
      <x:c r="M7335" t="s">
        <x:v>495</x:v>
      </x:c>
      <x:c r="N7335" t="s">
        <x:v>240</x:v>
      </x:c>
      <x:c r="O7335" s="3">
        <x:v>0</x:v>
      </x:c>
      <x:c r="P7335" s="3">
        <x:v>1</x:v>
      </x:c>
      <x:c r="Q7335" s="3">
        <x:v>0</x:v>
      </x:c>
      <x:c r="R7335" s="3">
        <x:v>0</x:v>
      </x:c>
      <x:c r="S7335" s="3">
        <x:v>0</x:v>
      </x:c>
      <x:c r="T7335" s="2">
        <x:f t="shared" ref="T7335:T7398" si="575">ROUND(G7335*O7335,2)</x:f>
        <x:v>0</x:v>
      </x:c>
      <x:c r="U7335" s="2">
        <x:f t="shared" ref="U7335:U7398" si="576">ROUND(G7335*P7335,2)</x:f>
        <x:v>8277.8700000000008</x:v>
      </x:c>
      <x:c r="V7335" s="2">
        <x:f t="shared" ref="V7335:V7398" si="577">ROUND(G7335*Q7335,2)</x:f>
        <x:v>0</x:v>
      </x:c>
      <x:c r="W7335" s="2">
        <x:f t="shared" ref="W7335:W7398" si="578">ROUND(G7335*R7335,2)</x:f>
        <x:v>0</x:v>
      </x:c>
      <x:c r="X7335" s="2">
        <x:f t="shared" ref="X7335:X7398" si="579">G7335-T7335-U7335-V7335-W7335</x:f>
        <x:v>0</x:v>
      </x:c>
    </x:row>
    <x:row r="7336" spans="2:24" ht="14.95" hidden="1" thickTop="1" x14ac:dyDescent="0.25">
      <x:c r="B7336" t="s">
        <x:v>20</x:v>
      </x:c>
      <x:c r="C7336" t="s">
        <x:v>243</x:v>
      </x:c>
      <x:c r="D7336" t="s">
        <x:v>244</x:v>
      </x:c>
      <x:c r="E7336" t="s">
        <x:v>483</x:v>
      </x:c>
      <x:c r="F7336" t="s">
        <x:v>70</x:v>
      </x:c>
      <x:c r="G7336" s="2">
        <x:v>-193.23</x:v>
      </x:c>
      <x:c r="I7336" s="2" t="s">
        <x:v>490</x:v>
      </x:c>
      <x:c r="J7336" t="s">
        <x:v>239</x:v>
      </x:c>
      <x:c r="K7336" t="s">
        <x:v>1840</x:v>
      </x:c>
      <x:c r="L7336" t="s">
        <x:v>25</x:v>
      </x:c>
      <x:c r="M7336" t="s">
        <x:v>309</x:v>
      </x:c>
      <x:c r="N7336" t="s">
        <x:v>240</x:v>
      </x:c>
      <x:c r="O7336" s="3">
        <x:v>0</x:v>
      </x:c>
      <x:c r="P7336" s="3">
        <x:v>1</x:v>
      </x:c>
      <x:c r="Q7336" s="3">
        <x:v>0</x:v>
      </x:c>
      <x:c r="R7336" s="3">
        <x:v>0</x:v>
      </x:c>
      <x:c r="S7336" s="3">
        <x:v>0</x:v>
      </x:c>
      <x:c r="T7336" s="2">
        <x:f t="shared" si="575"/>
        <x:v>0</x:v>
      </x:c>
      <x:c r="U7336" s="2">
        <x:f t="shared" si="576"/>
        <x:v>-193.23</x:v>
      </x:c>
      <x:c r="V7336" s="2">
        <x:f t="shared" si="577"/>
        <x:v>0</x:v>
      </x:c>
      <x:c r="W7336" s="2">
        <x:f t="shared" si="578"/>
        <x:v>0</x:v>
      </x:c>
      <x:c r="X7336" s="2">
        <x:f t="shared" si="579"/>
        <x:v>0</x:v>
      </x:c>
    </x:row>
    <x:row r="7337" spans="2:24" ht="14.95" hidden="1" thickTop="1" x14ac:dyDescent="0.25">
      <x:c r="B7337" t="s">
        <x:v>20</x:v>
      </x:c>
      <x:c r="C7337" t="s">
        <x:v>243</x:v>
      </x:c>
      <x:c r="D7337" t="s">
        <x:v>244</x:v>
      </x:c>
      <x:c r="E7337" t="s">
        <x:v>483</x:v>
      </x:c>
      <x:c r="F7337" t="s">
        <x:v>70</x:v>
      </x:c>
      <x:c r="G7337" s="2">
        <x:v>4836.3100000000004</x:v>
      </x:c>
      <x:c r="I7337" s="2" t="s">
        <x:v>490</x:v>
      </x:c>
      <x:c r="J7337" t="s">
        <x:v>239</x:v>
      </x:c>
      <x:c r="K7337" t="s">
        <x:v>1840</x:v>
      </x:c>
      <x:c r="L7337" t="s">
        <x:v>25</x:v>
      </x:c>
      <x:c r="M7337" t="s">
        <x:v>386</x:v>
      </x:c>
      <x:c r="N7337" t="s">
        <x:v>240</x:v>
      </x:c>
      <x:c r="O7337" s="3">
        <x:v>0</x:v>
      </x:c>
      <x:c r="P7337" s="3">
        <x:v>1</x:v>
      </x:c>
      <x:c r="Q7337" s="3">
        <x:v>0</x:v>
      </x:c>
      <x:c r="R7337" s="3">
        <x:v>0</x:v>
      </x:c>
      <x:c r="S7337" s="3">
        <x:v>0</x:v>
      </x:c>
      <x:c r="T7337" s="2">
        <x:f t="shared" si="575"/>
        <x:v>0</x:v>
      </x:c>
      <x:c r="U7337" s="2">
        <x:f t="shared" si="576"/>
        <x:v>4836.3100000000004</x:v>
      </x:c>
      <x:c r="V7337" s="2">
        <x:f t="shared" si="577"/>
        <x:v>0</x:v>
      </x:c>
      <x:c r="W7337" s="2">
        <x:f t="shared" si="578"/>
        <x:v>0</x:v>
      </x:c>
      <x:c r="X7337" s="2">
        <x:f t="shared" si="579"/>
        <x:v>0</x:v>
      </x:c>
    </x:row>
    <x:row r="7338" spans="2:24" ht="14.95" hidden="1" thickTop="1" x14ac:dyDescent="0.25">
      <x:c r="B7338" t="s">
        <x:v>20</x:v>
      </x:c>
      <x:c r="C7338" t="s">
        <x:v>243</x:v>
      </x:c>
      <x:c r="D7338" t="s">
        <x:v>244</x:v>
      </x:c>
      <x:c r="E7338" t="s">
        <x:v>483</x:v>
      </x:c>
      <x:c r="F7338" t="s">
        <x:v>224</x:v>
      </x:c>
      <x:c r="G7338" s="2">
        <x:v>8723.17</x:v>
      </x:c>
      <x:c r="I7338" s="2" t="s">
        <x:v>490</x:v>
      </x:c>
      <x:c r="J7338" t="s">
        <x:v>239</x:v>
      </x:c>
      <x:c r="K7338" t="s">
        <x:v>1840</x:v>
      </x:c>
      <x:c r="L7338" t="s">
        <x:v>25</x:v>
      </x:c>
      <x:c r="M7338" t="s">
        <x:v>495</x:v>
      </x:c>
      <x:c r="N7338" t="s">
        <x:v>240</x:v>
      </x:c>
      <x:c r="O7338" s="3">
        <x:v>0</x:v>
      </x:c>
      <x:c r="P7338" s="3">
        <x:v>1</x:v>
      </x:c>
      <x:c r="Q7338" s="3">
        <x:v>0</x:v>
      </x:c>
      <x:c r="R7338" s="3">
        <x:v>0</x:v>
      </x:c>
      <x:c r="S7338" s="3">
        <x:v>0</x:v>
      </x:c>
      <x:c r="T7338" s="2">
        <x:f t="shared" si="575"/>
        <x:v>0</x:v>
      </x:c>
      <x:c r="U7338" s="2">
        <x:f t="shared" si="576"/>
        <x:v>8723.17</x:v>
      </x:c>
      <x:c r="V7338" s="2">
        <x:f t="shared" si="577"/>
        <x:v>0</x:v>
      </x:c>
      <x:c r="W7338" s="2">
        <x:f t="shared" si="578"/>
        <x:v>0</x:v>
      </x:c>
      <x:c r="X7338" s="2">
        <x:f t="shared" si="579"/>
        <x:v>0</x:v>
      </x:c>
    </x:row>
    <x:row r="7339" spans="2:24" ht="14.95" hidden="1" thickTop="1" x14ac:dyDescent="0.25">
      <x:c r="B7339" t="s">
        <x:v>20</x:v>
      </x:c>
      <x:c r="C7339" t="s">
        <x:v>243</x:v>
      </x:c>
      <x:c r="D7339" t="s">
        <x:v>244</x:v>
      </x:c>
      <x:c r="E7339" t="s">
        <x:v>483</x:v>
      </x:c>
      <x:c r="F7339" t="s">
        <x:v>224</x:v>
      </x:c>
      <x:c r="G7339" s="2">
        <x:v>5771</x:v>
      </x:c>
      <x:c r="I7339" s="2" t="s">
        <x:v>490</x:v>
      </x:c>
      <x:c r="J7339" t="s">
        <x:v>239</x:v>
      </x:c>
      <x:c r="K7339" t="s">
        <x:v>1840</x:v>
      </x:c>
      <x:c r="L7339" t="s">
        <x:v>25</x:v>
      </x:c>
      <x:c r="M7339" t="s">
        <x:v>445</x:v>
      </x:c>
      <x:c r="N7339" t="s">
        <x:v>240</x:v>
      </x:c>
      <x:c r="O7339" s="3">
        <x:v>0</x:v>
      </x:c>
      <x:c r="P7339" s="3">
        <x:v>1</x:v>
      </x:c>
      <x:c r="Q7339" s="3">
        <x:v>0</x:v>
      </x:c>
      <x:c r="R7339" s="3">
        <x:v>0</x:v>
      </x:c>
      <x:c r="S7339" s="3">
        <x:v>0</x:v>
      </x:c>
      <x:c r="T7339" s="2">
        <x:f t="shared" si="575"/>
        <x:v>0</x:v>
      </x:c>
      <x:c r="U7339" s="2">
        <x:f t="shared" si="576"/>
        <x:v>5771</x:v>
      </x:c>
      <x:c r="V7339" s="2">
        <x:f t="shared" si="577"/>
        <x:v>0</x:v>
      </x:c>
      <x:c r="W7339" s="2">
        <x:f t="shared" si="578"/>
        <x:v>0</x:v>
      </x:c>
      <x:c r="X7339" s="2">
        <x:f t="shared" si="579"/>
        <x:v>0</x:v>
      </x:c>
    </x:row>
    <x:row r="7340" spans="2:24" ht="14.95" hidden="1" thickTop="1" x14ac:dyDescent="0.25">
      <x:c r="B7340" t="s">
        <x:v>20</x:v>
      </x:c>
      <x:c r="C7340" t="s">
        <x:v>243</x:v>
      </x:c>
      <x:c r="D7340" t="s">
        <x:v>244</x:v>
      </x:c>
      <x:c r="E7340" t="s">
        <x:v>483</x:v>
      </x:c>
      <x:c r="F7340" t="s">
        <x:v>224</x:v>
      </x:c>
      <x:c r="G7340" s="2">
        <x:v>8693.2800000000007</x:v>
      </x:c>
      <x:c r="I7340" s="2" t="s">
        <x:v>490</x:v>
      </x:c>
      <x:c r="J7340" t="s">
        <x:v>239</x:v>
      </x:c>
      <x:c r="K7340" t="s">
        <x:v>1840</x:v>
      </x:c>
      <x:c r="L7340" t="s">
        <x:v>25</x:v>
      </x:c>
      <x:c r="M7340" t="s">
        <x:v>386</x:v>
      </x:c>
      <x:c r="N7340" t="s">
        <x:v>240</x:v>
      </x:c>
      <x:c r="O7340" s="3">
        <x:v>0</x:v>
      </x:c>
      <x:c r="P7340" s="3">
        <x:v>1</x:v>
      </x:c>
      <x:c r="Q7340" s="3">
        <x:v>0</x:v>
      </x:c>
      <x:c r="R7340" s="3">
        <x:v>0</x:v>
      </x:c>
      <x:c r="S7340" s="3">
        <x:v>0</x:v>
      </x:c>
      <x:c r="T7340" s="2">
        <x:f t="shared" si="575"/>
        <x:v>0</x:v>
      </x:c>
      <x:c r="U7340" s="2">
        <x:f t="shared" si="576"/>
        <x:v>8693.2800000000007</x:v>
      </x:c>
      <x:c r="V7340" s="2">
        <x:f t="shared" si="577"/>
        <x:v>0</x:v>
      </x:c>
      <x:c r="W7340" s="2">
        <x:f t="shared" si="578"/>
        <x:v>0</x:v>
      </x:c>
      <x:c r="X7340" s="2">
        <x:f t="shared" si="579"/>
        <x:v>0</x:v>
      </x:c>
    </x:row>
    <x:row r="7341" spans="2:24" ht="14.95" hidden="1" thickTop="1" x14ac:dyDescent="0.25">
      <x:c r="B7341" t="s">
        <x:v>20</x:v>
      </x:c>
      <x:c r="C7341" t="s">
        <x:v>243</x:v>
      </x:c>
      <x:c r="D7341" t="s">
        <x:v>244</x:v>
      </x:c>
      <x:c r="E7341" t="s">
        <x:v>483</x:v>
      </x:c>
      <x:c r="F7341" t="s">
        <x:v>197</x:v>
      </x:c>
      <x:c r="G7341" s="2">
        <x:v>14089.35</x:v>
      </x:c>
      <x:c r="I7341" s="2" t="s">
        <x:v>490</x:v>
      </x:c>
      <x:c r="J7341" t="s">
        <x:v>239</x:v>
      </x:c>
      <x:c r="K7341" t="s">
        <x:v>1840</x:v>
      </x:c>
      <x:c r="L7341" t="s">
        <x:v>25</x:v>
      </x:c>
      <x:c r="M7341" t="s">
        <x:v>495</x:v>
      </x:c>
      <x:c r="N7341" t="s">
        <x:v>240</x:v>
      </x:c>
      <x:c r="O7341" s="3">
        <x:v>0</x:v>
      </x:c>
      <x:c r="P7341" s="3">
        <x:v>1</x:v>
      </x:c>
      <x:c r="Q7341" s="3">
        <x:v>0</x:v>
      </x:c>
      <x:c r="R7341" s="3">
        <x:v>0</x:v>
      </x:c>
      <x:c r="S7341" s="3">
        <x:v>0</x:v>
      </x:c>
      <x:c r="T7341" s="2">
        <x:f t="shared" si="575"/>
        <x:v>0</x:v>
      </x:c>
      <x:c r="U7341" s="2">
        <x:f t="shared" si="576"/>
        <x:v>14089.35</x:v>
      </x:c>
      <x:c r="V7341" s="2">
        <x:f t="shared" si="577"/>
        <x:v>0</x:v>
      </x:c>
      <x:c r="W7341" s="2">
        <x:f t="shared" si="578"/>
        <x:v>0</x:v>
      </x:c>
      <x:c r="X7341" s="2">
        <x:f t="shared" si="579"/>
        <x:v>0</x:v>
      </x:c>
    </x:row>
    <x:row r="7342" spans="2:24" ht="14.95" hidden="1" thickTop="1" x14ac:dyDescent="0.25">
      <x:c r="B7342" t="s">
        <x:v>20</x:v>
      </x:c>
      <x:c r="C7342" t="s">
        <x:v>243</x:v>
      </x:c>
      <x:c r="D7342" t="s">
        <x:v>244</x:v>
      </x:c>
      <x:c r="E7342" t="s">
        <x:v>483</x:v>
      </x:c>
      <x:c r="F7342" t="s">
        <x:v>197</x:v>
      </x:c>
      <x:c r="G7342" s="2">
        <x:v>4267.72</x:v>
      </x:c>
      <x:c r="I7342" s="2" t="s">
        <x:v>490</x:v>
      </x:c>
      <x:c r="J7342" t="s">
        <x:v>239</x:v>
      </x:c>
      <x:c r="K7342" t="s">
        <x:v>1840</x:v>
      </x:c>
      <x:c r="L7342" t="s">
        <x:v>25</x:v>
      </x:c>
      <x:c r="M7342" t="s">
        <x:v>445</x:v>
      </x:c>
      <x:c r="N7342" t="s">
        <x:v>240</x:v>
      </x:c>
      <x:c r="O7342" s="3">
        <x:v>0</x:v>
      </x:c>
      <x:c r="P7342" s="3">
        <x:v>1</x:v>
      </x:c>
      <x:c r="Q7342" s="3">
        <x:v>0</x:v>
      </x:c>
      <x:c r="R7342" s="3">
        <x:v>0</x:v>
      </x:c>
      <x:c r="S7342" s="3">
        <x:v>0</x:v>
      </x:c>
      <x:c r="T7342" s="2">
        <x:f t="shared" si="575"/>
        <x:v>0</x:v>
      </x:c>
      <x:c r="U7342" s="2">
        <x:f t="shared" si="576"/>
        <x:v>4267.72</x:v>
      </x:c>
      <x:c r="V7342" s="2">
        <x:f t="shared" si="577"/>
        <x:v>0</x:v>
      </x:c>
      <x:c r="W7342" s="2">
        <x:f t="shared" si="578"/>
        <x:v>0</x:v>
      </x:c>
      <x:c r="X7342" s="2">
        <x:f t="shared" si="579"/>
        <x:v>0</x:v>
      </x:c>
    </x:row>
    <x:row r="7343" spans="2:24" ht="14.95" hidden="1" thickTop="1" x14ac:dyDescent="0.25">
      <x:c r="B7343" t="s">
        <x:v>20</x:v>
      </x:c>
      <x:c r="C7343" t="s">
        <x:v>243</x:v>
      </x:c>
      <x:c r="D7343" t="s">
        <x:v>244</x:v>
      </x:c>
      <x:c r="E7343" t="s">
        <x:v>483</x:v>
      </x:c>
      <x:c r="F7343" t="s">
        <x:v>197</x:v>
      </x:c>
      <x:c r="G7343" s="2">
        <x:v>3402.25</x:v>
      </x:c>
      <x:c r="I7343" s="2" t="s">
        <x:v>490</x:v>
      </x:c>
      <x:c r="J7343" t="s">
        <x:v>239</x:v>
      </x:c>
      <x:c r="K7343" t="s">
        <x:v>1840</x:v>
      </x:c>
      <x:c r="L7343" t="s">
        <x:v>25</x:v>
      </x:c>
      <x:c r="M7343" t="s">
        <x:v>491</x:v>
      </x:c>
      <x:c r="N7343" t="s">
        <x:v>240</x:v>
      </x:c>
      <x:c r="O7343" s="3">
        <x:v>0</x:v>
      </x:c>
      <x:c r="P7343" s="3">
        <x:v>1</x:v>
      </x:c>
      <x:c r="Q7343" s="3">
        <x:v>0</x:v>
      </x:c>
      <x:c r="R7343" s="3">
        <x:v>0</x:v>
      </x:c>
      <x:c r="S7343" s="3">
        <x:v>0</x:v>
      </x:c>
      <x:c r="T7343" s="2">
        <x:f t="shared" si="575"/>
        <x:v>0</x:v>
      </x:c>
      <x:c r="U7343" s="2">
        <x:f t="shared" si="576"/>
        <x:v>3402.25</x:v>
      </x:c>
      <x:c r="V7343" s="2">
        <x:f t="shared" si="577"/>
        <x:v>0</x:v>
      </x:c>
      <x:c r="W7343" s="2">
        <x:f t="shared" si="578"/>
        <x:v>0</x:v>
      </x:c>
      <x:c r="X7343" s="2">
        <x:f t="shared" si="579"/>
        <x:v>0</x:v>
      </x:c>
    </x:row>
    <x:row r="7344" spans="2:24" ht="14.95" hidden="1" thickTop="1" x14ac:dyDescent="0.25">
      <x:c r="B7344" t="s">
        <x:v>20</x:v>
      </x:c>
      <x:c r="C7344" t="s">
        <x:v>243</x:v>
      </x:c>
      <x:c r="D7344" t="s">
        <x:v>244</x:v>
      </x:c>
      <x:c r="E7344" t="s">
        <x:v>483</x:v>
      </x:c>
      <x:c r="F7344" t="s">
        <x:v>197</x:v>
      </x:c>
      <x:c r="G7344" s="2">
        <x:v>9915.23</x:v>
      </x:c>
      <x:c r="I7344" s="2" t="s">
        <x:v>490</x:v>
      </x:c>
      <x:c r="J7344" t="s">
        <x:v>239</x:v>
      </x:c>
      <x:c r="K7344" t="s">
        <x:v>1840</x:v>
      </x:c>
      <x:c r="L7344" t="s">
        <x:v>25</x:v>
      </x:c>
      <x:c r="M7344" t="s">
        <x:v>386</x:v>
      </x:c>
      <x:c r="N7344" t="s">
        <x:v>240</x:v>
      </x:c>
      <x:c r="O7344" s="3">
        <x:v>0</x:v>
      </x:c>
      <x:c r="P7344" s="3">
        <x:v>1</x:v>
      </x:c>
      <x:c r="Q7344" s="3">
        <x:v>0</x:v>
      </x:c>
      <x:c r="R7344" s="3">
        <x:v>0</x:v>
      </x:c>
      <x:c r="S7344" s="3">
        <x:v>0</x:v>
      </x:c>
      <x:c r="T7344" s="2">
        <x:f t="shared" si="575"/>
        <x:v>0</x:v>
      </x:c>
      <x:c r="U7344" s="2">
        <x:f t="shared" si="576"/>
        <x:v>9915.23</x:v>
      </x:c>
      <x:c r="V7344" s="2">
        <x:f t="shared" si="577"/>
        <x:v>0</x:v>
      </x:c>
      <x:c r="W7344" s="2">
        <x:f t="shared" si="578"/>
        <x:v>0</x:v>
      </x:c>
      <x:c r="X7344" s="2">
        <x:f t="shared" si="579"/>
        <x:v>0</x:v>
      </x:c>
    </x:row>
    <x:row r="7345" spans="2:24" ht="14.95" hidden="1" thickTop="1" x14ac:dyDescent="0.25">
      <x:c r="B7345" t="s">
        <x:v>20</x:v>
      </x:c>
      <x:c r="C7345" t="s">
        <x:v>243</x:v>
      </x:c>
      <x:c r="D7345" t="s">
        <x:v>244</x:v>
      </x:c>
      <x:c r="E7345" t="s">
        <x:v>483</x:v>
      </x:c>
      <x:c r="F7345" t="s">
        <x:v>200</x:v>
      </x:c>
      <x:c r="G7345" s="2">
        <x:v>17700.259999999998</x:v>
      </x:c>
      <x:c r="I7345" s="2" t="s">
        <x:v>490</x:v>
      </x:c>
      <x:c r="J7345" t="s">
        <x:v>239</x:v>
      </x:c>
      <x:c r="K7345" t="s">
        <x:v>1840</x:v>
      </x:c>
      <x:c r="L7345" t="s">
        <x:v>25</x:v>
      </x:c>
      <x:c r="M7345" t="s">
        <x:v>495</x:v>
      </x:c>
      <x:c r="N7345" t="s">
        <x:v>240</x:v>
      </x:c>
      <x:c r="O7345" s="3">
        <x:v>0</x:v>
      </x:c>
      <x:c r="P7345" s="3">
        <x:v>1</x:v>
      </x:c>
      <x:c r="Q7345" s="3">
        <x:v>0</x:v>
      </x:c>
      <x:c r="R7345" s="3">
        <x:v>0</x:v>
      </x:c>
      <x:c r="S7345" s="3">
        <x:v>0</x:v>
      </x:c>
      <x:c r="T7345" s="2">
        <x:f t="shared" si="575"/>
        <x:v>0</x:v>
      </x:c>
      <x:c r="U7345" s="2">
        <x:f t="shared" si="576"/>
        <x:v>17700.259999999998</x:v>
      </x:c>
      <x:c r="V7345" s="2">
        <x:f t="shared" si="577"/>
        <x:v>0</x:v>
      </x:c>
      <x:c r="W7345" s="2">
        <x:f t="shared" si="578"/>
        <x:v>0</x:v>
      </x:c>
      <x:c r="X7345" s="2">
        <x:f t="shared" si="579"/>
        <x:v>0</x:v>
      </x:c>
    </x:row>
    <x:row r="7346" spans="2:24" ht="14.95" hidden="1" thickTop="1" x14ac:dyDescent="0.25">
      <x:c r="B7346" t="s">
        <x:v>20</x:v>
      </x:c>
      <x:c r="C7346" t="s">
        <x:v>243</x:v>
      </x:c>
      <x:c r="D7346" t="s">
        <x:v>244</x:v>
      </x:c>
      <x:c r="E7346" t="s">
        <x:v>483</x:v>
      </x:c>
      <x:c r="F7346" t="s">
        <x:v>279</x:v>
      </x:c>
      <x:c r="G7346" s="2">
        <x:v>7648.94</x:v>
      </x:c>
      <x:c r="I7346" s="2" t="s">
        <x:v>490</x:v>
      </x:c>
      <x:c r="J7346" t="s">
        <x:v>398</x:v>
      </x:c>
      <x:c r="K7346" t="s">
        <x:v>1841</x:v>
      </x:c>
      <x:c r="L7346" t="s">
        <x:v>25</x:v>
      </x:c>
      <x:c r="M7346" t="s">
        <x:v>445</x:v>
      </x:c>
      <x:c r="N7346" t="s">
        <x:v>399</x:v>
      </x:c>
      <x:c r="O7346" s="3">
        <x:v>0.42</x:v>
      </x:c>
      <x:c r="P7346" s="3">
        <x:v>0.55000000000000004</x:v>
      </x:c>
      <x:c r="Q7346" s="3">
        <x:v>0.03</x:v>
      </x:c>
      <x:c r="R7346" s="3">
        <x:v>0</x:v>
      </x:c>
      <x:c r="S7346" s="3">
        <x:v>0</x:v>
      </x:c>
      <x:c r="T7346" s="2">
        <x:f t="shared" si="575"/>
        <x:v>3212.55</x:v>
      </x:c>
      <x:c r="U7346" s="2">
        <x:f t="shared" si="576"/>
        <x:v>4206.92</x:v>
      </x:c>
      <x:c r="V7346" s="2">
        <x:f t="shared" si="577"/>
        <x:v>229.47</x:v>
      </x:c>
      <x:c r="W7346" s="2">
        <x:f t="shared" si="578"/>
        <x:v>0</x:v>
      </x:c>
      <x:c r="X7346" s="2">
        <x:f t="shared" si="579"/>
        <x:v>-6.5369931689929217E-13</x:v>
      </x:c>
    </x:row>
    <x:row r="7347" spans="2:24" ht="14.95" hidden="1" thickTop="1" x14ac:dyDescent="0.25">
      <x:c r="B7347" t="s">
        <x:v>20</x:v>
      </x:c>
      <x:c r="C7347" t="s">
        <x:v>243</x:v>
      </x:c>
      <x:c r="D7347" t="s">
        <x:v>244</x:v>
      </x:c>
      <x:c r="E7347" t="s">
        <x:v>483</x:v>
      </x:c>
      <x:c r="F7347" t="s">
        <x:v>279</x:v>
      </x:c>
      <x:c r="G7347" s="2">
        <x:v>4199.84</x:v>
      </x:c>
      <x:c r="I7347" s="2" t="s">
        <x:v>490</x:v>
      </x:c>
      <x:c r="J7347" t="s">
        <x:v>398</x:v>
      </x:c>
      <x:c r="K7347" t="s">
        <x:v>1841</x:v>
      </x:c>
      <x:c r="L7347" t="s">
        <x:v>25</x:v>
      </x:c>
      <x:c r="M7347" t="s">
        <x:v>499</x:v>
      </x:c>
      <x:c r="N7347" t="s">
        <x:v>399</x:v>
      </x:c>
      <x:c r="O7347" s="3">
        <x:v>0.42</x:v>
      </x:c>
      <x:c r="P7347" s="3">
        <x:v>0.55000000000000004</x:v>
      </x:c>
      <x:c r="Q7347" s="3">
        <x:v>0.03</x:v>
      </x:c>
      <x:c r="R7347" s="3">
        <x:v>0</x:v>
      </x:c>
      <x:c r="S7347" s="3">
        <x:v>0</x:v>
      </x:c>
      <x:c r="T7347" s="2">
        <x:f t="shared" si="575"/>
        <x:v>1763.93</x:v>
      </x:c>
      <x:c r="U7347" s="2">
        <x:f t="shared" si="576"/>
        <x:v>2309.91</x:v>
      </x:c>
      <x:c r="V7347" s="2">
        <x:f t="shared" si="577"/>
        <x:v>126</x:v>
      </x:c>
      <x:c r="W7347" s="2">
        <x:f t="shared" si="578"/>
        <x:v>0</x:v>
      </x:c>
      <x:c r="X7347" s="2">
        <x:f t="shared" si="579"/>
        <x:v>0</x:v>
      </x:c>
    </x:row>
    <x:row r="7348" spans="2:24" ht="14.95" hidden="1" thickTop="1" x14ac:dyDescent="0.25">
      <x:c r="B7348" t="s">
        <x:v>20</x:v>
      </x:c>
      <x:c r="C7348" t="s">
        <x:v>243</x:v>
      </x:c>
      <x:c r="D7348" t="s">
        <x:v>244</x:v>
      </x:c>
      <x:c r="E7348" t="s">
        <x:v>483</x:v>
      </x:c>
      <x:c r="F7348" t="s">
        <x:v>279</x:v>
      </x:c>
      <x:c r="G7348" s="2">
        <x:v>5379.45</x:v>
      </x:c>
      <x:c r="I7348" s="2" t="s">
        <x:v>490</x:v>
      </x:c>
      <x:c r="J7348" t="s">
        <x:v>402</x:v>
      </x:c>
      <x:c r="K7348" t="s">
        <x:v>1815</x:v>
      </x:c>
      <x:c r="L7348" t="s">
        <x:v>25</x:v>
      </x:c>
      <x:c r="M7348" t="s">
        <x:v>445</x:v>
      </x:c>
      <x:c r="N7348" t="s">
        <x:v>403</x:v>
      </x:c>
      <x:c r="O7348" s="3">
        <x:v>0</x:v>
      </x:c>
      <x:c r="P7348" s="3">
        <x:v>0.72</x:v>
      </x:c>
      <x:c r="Q7348" s="3">
        <x:v>0.16</x:v>
      </x:c>
      <x:c r="R7348" s="3">
        <x:v>0</x:v>
      </x:c>
      <x:c r="S7348" s="3">
        <x:v>0.12</x:v>
      </x:c>
      <x:c r="T7348" s="2">
        <x:f t="shared" si="575"/>
        <x:v>0</x:v>
      </x:c>
      <x:c r="U7348" s="2">
        <x:f t="shared" si="576"/>
        <x:v>3873.2</x:v>
      </x:c>
      <x:c r="V7348" s="2">
        <x:f t="shared" si="577"/>
        <x:v>860.71</x:v>
      </x:c>
      <x:c r="W7348" s="2">
        <x:f t="shared" si="578"/>
        <x:v>0</x:v>
      </x:c>
      <x:c r="X7348" s="2">
        <x:f t="shared" si="579"/>
        <x:v>645.54</x:v>
      </x:c>
    </x:row>
    <x:row r="7349" spans="2:24" ht="14.95" hidden="1" thickTop="1" x14ac:dyDescent="0.25">
      <x:c r="B7349" t="s">
        <x:v>20</x:v>
      </x:c>
      <x:c r="C7349" t="s">
        <x:v>243</x:v>
      </x:c>
      <x:c r="D7349" t="s">
        <x:v>244</x:v>
      </x:c>
      <x:c r="E7349" t="s">
        <x:v>483</x:v>
      </x:c>
      <x:c r="F7349" t="s">
        <x:v>282</x:v>
      </x:c>
      <x:c r="G7349" s="2">
        <x:v>7845.11</x:v>
      </x:c>
      <x:c r="I7349" s="2" t="s">
        <x:v>490</x:v>
      </x:c>
      <x:c r="J7349" t="s">
        <x:v>540</x:v>
      </x:c>
      <x:c r="K7349" t="s">
        <x:v>1833</x:v>
      </x:c>
      <x:c r="L7349" t="s">
        <x:v>25</x:v>
      </x:c>
      <x:c r="M7349" t="s">
        <x:v>386</x:v>
      </x:c>
      <x:c r="N7349" t="s">
        <x:v>541</x:v>
      </x:c>
      <x:c r="O7349" s="3">
        <x:v>0</x:v>
      </x:c>
      <x:c r="P7349" s="3">
        <x:v>0.86</x:v>
      </x:c>
      <x:c r="Q7349" s="3">
        <x:v>7.0000000000000007E-2</x:v>
      </x:c>
      <x:c r="R7349" s="3">
        <x:v>0</x:v>
      </x:c>
      <x:c r="S7349" s="3">
        <x:v>7.0000000000000007E-2</x:v>
      </x:c>
      <x:c r="T7349" s="2">
        <x:f t="shared" si="575"/>
        <x:v>0</x:v>
      </x:c>
      <x:c r="U7349" s="2">
        <x:f t="shared" si="576"/>
        <x:v>6746.79</x:v>
      </x:c>
      <x:c r="V7349" s="2">
        <x:f t="shared" si="577"/>
        <x:v>549.16</x:v>
      </x:c>
      <x:c r="W7349" s="2">
        <x:f t="shared" si="578"/>
        <x:v>0</x:v>
      </x:c>
      <x:c r="X7349" s="2">
        <x:f t="shared" si="579"/>
        <x:v>549.15999999999974</x:v>
      </x:c>
    </x:row>
    <x:row r="7350" spans="2:24" ht="14.95" hidden="1" thickTop="1" x14ac:dyDescent="0.25">
      <x:c r="B7350" t="s">
        <x:v>20</x:v>
      </x:c>
      <x:c r="C7350" t="s">
        <x:v>243</x:v>
      </x:c>
      <x:c r="D7350" t="s">
        <x:v>244</x:v>
      </x:c>
      <x:c r="E7350" t="s">
        <x:v>483</x:v>
      </x:c>
      <x:c r="F7350" t="s">
        <x:v>200</x:v>
      </x:c>
      <x:c r="G7350" s="2">
        <x:v>29568.35</x:v>
      </x:c>
      <x:c r="I7350" s="2" t="s">
        <x:v>490</x:v>
      </x:c>
      <x:c r="J7350" t="s">
        <x:v>420</x:v>
      </x:c>
      <x:c r="K7350" t="s">
        <x:v>1845</x:v>
      </x:c>
      <x:c r="L7350" t="s">
        <x:v>25</x:v>
      </x:c>
      <x:c r="M7350" t="s">
        <x:v>309</x:v>
      </x:c>
      <x:c r="N7350" t="s">
        <x:v>421</x:v>
      </x:c>
      <x:c r="O7350" s="3">
        <x:v>0.59</x:v>
      </x:c>
      <x:c r="P7350" s="3">
        <x:v>0.38500000000000001</x:v>
      </x:c>
      <x:c r="Q7350" s="3">
        <x:v>8.0000000000000002E-3</x:v>
      </x:c>
      <x:c r="R7350" s="3">
        <x:v>0</x:v>
      </x:c>
      <x:c r="S7350" s="3">
        <x:v>1.7000000000000001E-2</x:v>
      </x:c>
      <x:c r="T7350" s="2">
        <x:f t="shared" si="575"/>
        <x:v>17445.330000000002</x:v>
      </x:c>
      <x:c r="U7350" s="2">
        <x:f t="shared" si="576"/>
        <x:v>11383.81</x:v>
      </x:c>
      <x:c r="V7350" s="2">
        <x:f t="shared" si="577"/>
        <x:v>236.55</x:v>
      </x:c>
      <x:c r="W7350" s="2">
        <x:f t="shared" si="578"/>
        <x:v>0</x:v>
      </x:c>
      <x:c r="X7350" s="2">
        <x:f t="shared" si="579"/>
        <x:v>502.6599999999973</x:v>
      </x:c>
    </x:row>
    <x:row r="7351" spans="2:24" ht="14.95" hidden="1" thickTop="1" x14ac:dyDescent="0.25">
      <x:c r="B7351" t="s">
        <x:v>613</x:v>
      </x:c>
      <x:c r="C7351" t="s">
        <x:v>243</x:v>
      </x:c>
      <x:c r="D7351" t="s">
        <x:v>244</x:v>
      </x:c>
      <x:c r="E7351" t="s">
        <x:v>483</x:v>
      </x:c>
      <x:c r="F7351" t="s">
        <x:v>290</x:v>
      </x:c>
      <x:c r="G7351" s="2">
        <x:v>25308.44</x:v>
      </x:c>
      <x:c r="I7351" s="2" t="s">
        <x:v>490</x:v>
      </x:c>
      <x:c r="J7351" t="s">
        <x:v>618</x:v>
      </x:c>
      <x:c r="K7351" t="s">
        <x:v>1846</x:v>
      </x:c>
      <x:c r="L7351" t="s">
        <x:v>25</x:v>
      </x:c>
      <x:c r="M7351" t="s">
        <x:v>491</x:v>
      </x:c>
      <x:c r="N7351" t="s">
        <x:v>619</x:v>
      </x:c>
      <x:c r="O7351" s="3">
        <x:v>0</x:v>
      </x:c>
      <x:c r="P7351" s="3">
        <x:v>0</x:v>
      </x:c>
      <x:c r="Q7351" s="3">
        <x:v>0</x:v>
      </x:c>
      <x:c r="R7351" s="3">
        <x:v>1</x:v>
      </x:c>
      <x:c r="S7351" s="3">
        <x:v>0</x:v>
      </x:c>
      <x:c r="T7351" s="2">
        <x:f t="shared" si="575"/>
        <x:v>0</x:v>
      </x:c>
      <x:c r="U7351" s="2">
        <x:f t="shared" si="576"/>
        <x:v>0</x:v>
      </x:c>
      <x:c r="V7351" s="2">
        <x:f t="shared" si="577"/>
        <x:v>0</x:v>
      </x:c>
      <x:c r="W7351" s="2">
        <x:f t="shared" si="578"/>
        <x:v>25308.44</x:v>
      </x:c>
      <x:c r="X7351" s="2">
        <x:f t="shared" si="579"/>
        <x:v>0</x:v>
      </x:c>
    </x:row>
    <x:row r="7352" spans="2:24" ht="14.95" hidden="1" thickTop="1" x14ac:dyDescent="0.25">
      <x:c r="B7352" t="s">
        <x:v>622</x:v>
      </x:c>
      <x:c r="C7352" t="s">
        <x:v>243</x:v>
      </x:c>
      <x:c r="D7352" t="s">
        <x:v>244</x:v>
      </x:c>
      <x:c r="E7352" t="s">
        <x:v>483</x:v>
      </x:c>
      <x:c r="F7352" t="s">
        <x:v>285</x:v>
      </x:c>
      <x:c r="G7352" s="2">
        <x:v>190865.33</x:v>
      </x:c>
      <x:c r="I7352" s="2" t="s">
        <x:v>490</x:v>
      </x:c>
      <x:c r="J7352" t="s">
        <x:v>1248</x:v>
      </x:c>
      <x:c r="K7352" t="s">
        <x:v>2159</x:v>
      </x:c>
      <x:c r="L7352" t="s">
        <x:v>25</x:v>
      </x:c>
      <x:c r="M7352" t="s">
        <x:v>491</x:v>
      </x:c>
      <x:c r="N7352" t="s">
        <x:v>1249</x:v>
      </x:c>
      <x:c r="O7352" s="3">
        <x:v>1</x:v>
      </x:c>
      <x:c r="P7352" s="3">
        <x:v>0</x:v>
      </x:c>
      <x:c r="Q7352" s="3">
        <x:v>0</x:v>
      </x:c>
      <x:c r="R7352" s="3">
        <x:v>0</x:v>
      </x:c>
      <x:c r="S7352" s="3">
        <x:v>0</x:v>
      </x:c>
      <x:c r="T7352" s="2">
        <x:f t="shared" si="575"/>
        <x:v>190865.33</x:v>
      </x:c>
      <x:c r="U7352" s="2">
        <x:f t="shared" si="576"/>
        <x:v>0</x:v>
      </x:c>
      <x:c r="V7352" s="2">
        <x:f t="shared" si="577"/>
        <x:v>0</x:v>
      </x:c>
      <x:c r="W7352" s="2">
        <x:f t="shared" si="578"/>
        <x:v>0</x:v>
      </x:c>
      <x:c r="X7352" s="2">
        <x:f t="shared" si="579"/>
        <x:v>0</x:v>
      </x:c>
    </x:row>
    <x:row r="7353" spans="2:24" ht="14.95" hidden="1" thickTop="1" x14ac:dyDescent="0.25">
      <x:c r="B7353" t="s">
        <x:v>622</x:v>
      </x:c>
      <x:c r="C7353" t="s">
        <x:v>243</x:v>
      </x:c>
      <x:c r="D7353" t="s">
        <x:v>244</x:v>
      </x:c>
      <x:c r="E7353" t="s">
        <x:v>483</x:v>
      </x:c>
      <x:c r="F7353" t="s">
        <x:v>285</x:v>
      </x:c>
      <x:c r="G7353" s="2">
        <x:v>97711.5</x:v>
      </x:c>
      <x:c r="I7353" s="2" t="s">
        <x:v>490</x:v>
      </x:c>
      <x:c r="J7353" t="s">
        <x:v>1248</x:v>
      </x:c>
      <x:c r="K7353" t="s">
        <x:v>2159</x:v>
      </x:c>
      <x:c r="L7353" t="s">
        <x:v>25</x:v>
      </x:c>
      <x:c r="M7353" t="s">
        <x:v>386</x:v>
      </x:c>
      <x:c r="N7353" t="s">
        <x:v>1249</x:v>
      </x:c>
      <x:c r="O7353" s="3">
        <x:v>1</x:v>
      </x:c>
      <x:c r="P7353" s="3">
        <x:v>0</x:v>
      </x:c>
      <x:c r="Q7353" s="3">
        <x:v>0</x:v>
      </x:c>
      <x:c r="R7353" s="3">
        <x:v>0</x:v>
      </x:c>
      <x:c r="S7353" s="3">
        <x:v>0</x:v>
      </x:c>
      <x:c r="T7353" s="2">
        <x:f t="shared" si="575"/>
        <x:v>97711.5</x:v>
      </x:c>
      <x:c r="U7353" s="2">
        <x:f t="shared" si="576"/>
        <x:v>0</x:v>
      </x:c>
      <x:c r="V7353" s="2">
        <x:f t="shared" si="577"/>
        <x:v>0</x:v>
      </x:c>
      <x:c r="W7353" s="2">
        <x:f t="shared" si="578"/>
        <x:v>0</x:v>
      </x:c>
      <x:c r="X7353" s="2">
        <x:f t="shared" si="579"/>
        <x:v>0</x:v>
      </x:c>
    </x:row>
    <x:row r="7354" spans="2:24" ht="14.95" hidden="1" thickTop="1" x14ac:dyDescent="0.25">
      <x:c r="B7354" t="s">
        <x:v>622</x:v>
      </x:c>
      <x:c r="C7354" t="s">
        <x:v>243</x:v>
      </x:c>
      <x:c r="D7354" t="s">
        <x:v>244</x:v>
      </x:c>
      <x:c r="E7354" t="s">
        <x:v>483</x:v>
      </x:c>
      <x:c r="F7354" t="s">
        <x:v>70</x:v>
      </x:c>
      <x:c r="G7354" s="2">
        <x:v>5790.4</x:v>
      </x:c>
      <x:c r="I7354" s="2" t="s">
        <x:v>490</x:v>
      </x:c>
      <x:c r="J7354" t="s">
        <x:v>1248</x:v>
      </x:c>
      <x:c r="K7354" t="s">
        <x:v>2159</x:v>
      </x:c>
      <x:c r="L7354" t="s">
        <x:v>25</x:v>
      </x:c>
      <x:c r="M7354" t="s">
        <x:v>491</x:v>
      </x:c>
      <x:c r="N7354" t="s">
        <x:v>1249</x:v>
      </x:c>
      <x:c r="O7354" s="3">
        <x:v>1</x:v>
      </x:c>
      <x:c r="P7354" s="3">
        <x:v>0</x:v>
      </x:c>
      <x:c r="Q7354" s="3">
        <x:v>0</x:v>
      </x:c>
      <x:c r="R7354" s="3">
        <x:v>0</x:v>
      </x:c>
      <x:c r="S7354" s="3">
        <x:v>0</x:v>
      </x:c>
      <x:c r="T7354" s="2">
        <x:f t="shared" si="575"/>
        <x:v>5790.4</x:v>
      </x:c>
      <x:c r="U7354" s="2">
        <x:f t="shared" si="576"/>
        <x:v>0</x:v>
      </x:c>
      <x:c r="V7354" s="2">
        <x:f t="shared" si="577"/>
        <x:v>0</x:v>
      </x:c>
      <x:c r="W7354" s="2">
        <x:f t="shared" si="578"/>
        <x:v>0</x:v>
      </x:c>
      <x:c r="X7354" s="2">
        <x:f t="shared" si="579"/>
        <x:v>0</x:v>
      </x:c>
    </x:row>
    <x:row r="7355" spans="2:24" ht="14.95" hidden="1" thickTop="1" x14ac:dyDescent="0.25">
      <x:c r="B7355" t="s">
        <x:v>622</x:v>
      </x:c>
      <x:c r="C7355" t="s">
        <x:v>243</x:v>
      </x:c>
      <x:c r="D7355" t="s">
        <x:v>244</x:v>
      </x:c>
      <x:c r="E7355" t="s">
        <x:v>483</x:v>
      </x:c>
      <x:c r="F7355" t="s">
        <x:v>70</x:v>
      </x:c>
      <x:c r="G7355" s="2">
        <x:v>1280.98</x:v>
      </x:c>
      <x:c r="I7355" s="2" t="s">
        <x:v>490</x:v>
      </x:c>
      <x:c r="J7355" t="s">
        <x:v>1248</x:v>
      </x:c>
      <x:c r="K7355" t="s">
        <x:v>2159</x:v>
      </x:c>
      <x:c r="L7355" t="s">
        <x:v>25</x:v>
      </x:c>
      <x:c r="M7355" t="s">
        <x:v>386</x:v>
      </x:c>
      <x:c r="N7355" t="s">
        <x:v>1249</x:v>
      </x:c>
      <x:c r="O7355" s="3">
        <x:v>1</x:v>
      </x:c>
      <x:c r="P7355" s="3">
        <x:v>0</x:v>
      </x:c>
      <x:c r="Q7355" s="3">
        <x:v>0</x:v>
      </x:c>
      <x:c r="R7355" s="3">
        <x:v>0</x:v>
      </x:c>
      <x:c r="S7355" s="3">
        <x:v>0</x:v>
      </x:c>
      <x:c r="T7355" s="2">
        <x:f t="shared" si="575"/>
        <x:v>1280.98</x:v>
      </x:c>
      <x:c r="U7355" s="2">
        <x:f t="shared" si="576"/>
        <x:v>0</x:v>
      </x:c>
      <x:c r="V7355" s="2">
        <x:f t="shared" si="577"/>
        <x:v>0</x:v>
      </x:c>
      <x:c r="W7355" s="2">
        <x:f t="shared" si="578"/>
        <x:v>0</x:v>
      </x:c>
      <x:c r="X7355" s="2">
        <x:f t="shared" si="579"/>
        <x:v>0</x:v>
      </x:c>
    </x:row>
    <x:row r="7356" spans="2:24" ht="14.95" hidden="1" thickTop="1" x14ac:dyDescent="0.25">
      <x:c r="B7356" t="s">
        <x:v>622</x:v>
      </x:c>
      <x:c r="C7356" t="s">
        <x:v>243</x:v>
      </x:c>
      <x:c r="D7356" t="s">
        <x:v>244</x:v>
      </x:c>
      <x:c r="E7356" t="s">
        <x:v>483</x:v>
      </x:c>
      <x:c r="F7356" t="s">
        <x:v>224</x:v>
      </x:c>
      <x:c r="G7356" s="2">
        <x:v>108966.43</x:v>
      </x:c>
      <x:c r="I7356" s="2" t="s">
        <x:v>490</x:v>
      </x:c>
      <x:c r="J7356" t="s">
        <x:v>1248</x:v>
      </x:c>
      <x:c r="K7356" t="s">
        <x:v>2159</x:v>
      </x:c>
      <x:c r="L7356" t="s">
        <x:v>25</x:v>
      </x:c>
      <x:c r="M7356" t="s">
        <x:v>491</x:v>
      </x:c>
      <x:c r="N7356" t="s">
        <x:v>1249</x:v>
      </x:c>
      <x:c r="O7356" s="3">
        <x:v>1</x:v>
      </x:c>
      <x:c r="P7356" s="3">
        <x:v>0</x:v>
      </x:c>
      <x:c r="Q7356" s="3">
        <x:v>0</x:v>
      </x:c>
      <x:c r="R7356" s="3">
        <x:v>0</x:v>
      </x:c>
      <x:c r="S7356" s="3">
        <x:v>0</x:v>
      </x:c>
      <x:c r="T7356" s="2">
        <x:f t="shared" si="575"/>
        <x:v>108966.43</x:v>
      </x:c>
      <x:c r="U7356" s="2">
        <x:f t="shared" si="576"/>
        <x:v>0</x:v>
      </x:c>
      <x:c r="V7356" s="2">
        <x:f t="shared" si="577"/>
        <x:v>0</x:v>
      </x:c>
      <x:c r="W7356" s="2">
        <x:f t="shared" si="578"/>
        <x:v>0</x:v>
      </x:c>
      <x:c r="X7356" s="2">
        <x:f t="shared" si="579"/>
        <x:v>0</x:v>
      </x:c>
    </x:row>
    <x:row r="7357" spans="2:24" ht="14.95" hidden="1" thickTop="1" x14ac:dyDescent="0.25">
      <x:c r="B7357" t="s">
        <x:v>622</x:v>
      </x:c>
      <x:c r="C7357" t="s">
        <x:v>243</x:v>
      </x:c>
      <x:c r="D7357" t="s">
        <x:v>244</x:v>
      </x:c>
      <x:c r="E7357" t="s">
        <x:v>483</x:v>
      </x:c>
      <x:c r="F7357" t="s">
        <x:v>224</x:v>
      </x:c>
      <x:c r="G7357" s="2">
        <x:v>-191.57</x:v>
      </x:c>
      <x:c r="I7357" s="2" t="s">
        <x:v>490</x:v>
      </x:c>
      <x:c r="J7357" t="s">
        <x:v>1248</x:v>
      </x:c>
      <x:c r="K7357" t="s">
        <x:v>2159</x:v>
      </x:c>
      <x:c r="L7357" t="s">
        <x:v>25</x:v>
      </x:c>
      <x:c r="M7357" t="s">
        <x:v>386</x:v>
      </x:c>
      <x:c r="N7357" t="s">
        <x:v>1249</x:v>
      </x:c>
      <x:c r="O7357" s="3">
        <x:v>1</x:v>
      </x:c>
      <x:c r="P7357" s="3">
        <x:v>0</x:v>
      </x:c>
      <x:c r="Q7357" s="3">
        <x:v>0</x:v>
      </x:c>
      <x:c r="R7357" s="3">
        <x:v>0</x:v>
      </x:c>
      <x:c r="S7357" s="3">
        <x:v>0</x:v>
      </x:c>
      <x:c r="T7357" s="2">
        <x:f t="shared" si="575"/>
        <x:v>-191.57</x:v>
      </x:c>
      <x:c r="U7357" s="2">
        <x:f t="shared" si="576"/>
        <x:v>0</x:v>
      </x:c>
      <x:c r="V7357" s="2">
        <x:f t="shared" si="577"/>
        <x:v>0</x:v>
      </x:c>
      <x:c r="W7357" s="2">
        <x:f t="shared" si="578"/>
        <x:v>0</x:v>
      </x:c>
      <x:c r="X7357" s="2">
        <x:f t="shared" si="579"/>
        <x:v>0</x:v>
      </x:c>
    </x:row>
    <x:row r="7358" spans="2:24" ht="14.95" hidden="1" thickTop="1" x14ac:dyDescent="0.25">
      <x:c r="B7358" t="s">
        <x:v>622</x:v>
      </x:c>
      <x:c r="C7358" t="s">
        <x:v>243</x:v>
      </x:c>
      <x:c r="D7358" t="s">
        <x:v>244</x:v>
      </x:c>
      <x:c r="E7358" t="s">
        <x:v>483</x:v>
      </x:c>
      <x:c r="F7358" t="s">
        <x:v>197</x:v>
      </x:c>
      <x:c r="G7358" s="2">
        <x:v>10470.299999999999</x:v>
      </x:c>
      <x:c r="I7358" s="2" t="s">
        <x:v>490</x:v>
      </x:c>
      <x:c r="J7358" t="s">
        <x:v>1248</x:v>
      </x:c>
      <x:c r="K7358" t="s">
        <x:v>2159</x:v>
      </x:c>
      <x:c r="L7358" t="s">
        <x:v>25</x:v>
      </x:c>
      <x:c r="M7358" t="s">
        <x:v>491</x:v>
      </x:c>
      <x:c r="N7358" t="s">
        <x:v>1249</x:v>
      </x:c>
      <x:c r="O7358" s="3">
        <x:v>1</x:v>
      </x:c>
      <x:c r="P7358" s="3">
        <x:v>0</x:v>
      </x:c>
      <x:c r="Q7358" s="3">
        <x:v>0</x:v>
      </x:c>
      <x:c r="R7358" s="3">
        <x:v>0</x:v>
      </x:c>
      <x:c r="S7358" s="3">
        <x:v>0</x:v>
      </x:c>
      <x:c r="T7358" s="2">
        <x:f t="shared" si="575"/>
        <x:v>10470.299999999999</x:v>
      </x:c>
      <x:c r="U7358" s="2">
        <x:f t="shared" si="576"/>
        <x:v>0</x:v>
      </x:c>
      <x:c r="V7358" s="2">
        <x:f t="shared" si="577"/>
        <x:v>0</x:v>
      </x:c>
      <x:c r="W7358" s="2">
        <x:f t="shared" si="578"/>
        <x:v>0</x:v>
      </x:c>
      <x:c r="X7358" s="2">
        <x:f t="shared" si="579"/>
        <x:v>0</x:v>
      </x:c>
    </x:row>
    <x:row r="7359" spans="2:24" ht="14.95" hidden="1" thickTop="1" x14ac:dyDescent="0.25">
      <x:c r="B7359" t="s">
        <x:v>622</x:v>
      </x:c>
      <x:c r="C7359" t="s">
        <x:v>243</x:v>
      </x:c>
      <x:c r="D7359" t="s">
        <x:v>244</x:v>
      </x:c>
      <x:c r="E7359" t="s">
        <x:v>483</x:v>
      </x:c>
      <x:c r="F7359" t="s">
        <x:v>200</x:v>
      </x:c>
      <x:c r="G7359" s="2">
        <x:v>13216.39</x:v>
      </x:c>
      <x:c r="I7359" s="2" t="s">
        <x:v>490</x:v>
      </x:c>
      <x:c r="J7359" t="s">
        <x:v>1248</x:v>
      </x:c>
      <x:c r="K7359" t="s">
        <x:v>2159</x:v>
      </x:c>
      <x:c r="L7359" t="s">
        <x:v>25</x:v>
      </x:c>
      <x:c r="M7359" t="s">
        <x:v>491</x:v>
      </x:c>
      <x:c r="N7359" t="s">
        <x:v>1249</x:v>
      </x:c>
      <x:c r="O7359" s="3">
        <x:v>1</x:v>
      </x:c>
      <x:c r="P7359" s="3">
        <x:v>0</x:v>
      </x:c>
      <x:c r="Q7359" s="3">
        <x:v>0</x:v>
      </x:c>
      <x:c r="R7359" s="3">
        <x:v>0</x:v>
      </x:c>
      <x:c r="S7359" s="3">
        <x:v>0</x:v>
      </x:c>
      <x:c r="T7359" s="2">
        <x:f t="shared" si="575"/>
        <x:v>13216.39</x:v>
      </x:c>
      <x:c r="U7359" s="2">
        <x:f t="shared" si="576"/>
        <x:v>0</x:v>
      </x:c>
      <x:c r="V7359" s="2">
        <x:f t="shared" si="577"/>
        <x:v>0</x:v>
      </x:c>
      <x:c r="W7359" s="2">
        <x:f t="shared" si="578"/>
        <x:v>0</x:v>
      </x:c>
      <x:c r="X7359" s="2">
        <x:f t="shared" si="579"/>
        <x:v>0</x:v>
      </x:c>
    </x:row>
    <x:row r="7360" spans="2:24" ht="14.95" hidden="1" thickTop="1" x14ac:dyDescent="0.25">
      <x:c r="B7360" t="s">
        <x:v>622</x:v>
      </x:c>
      <x:c r="C7360" t="s">
        <x:v>243</x:v>
      </x:c>
      <x:c r="D7360" t="s">
        <x:v>244</x:v>
      </x:c>
      <x:c r="E7360" t="s">
        <x:v>483</x:v>
      </x:c>
      <x:c r="F7360" t="s">
        <x:v>279</x:v>
      </x:c>
      <x:c r="G7360" s="2">
        <x:v>-738.12</x:v>
      </x:c>
      <x:c r="I7360" s="2" t="s">
        <x:v>490</x:v>
      </x:c>
      <x:c r="J7360" t="s">
        <x:v>430</x:v>
      </x:c>
      <x:c r="K7360" t="s">
        <x:v>1764</x:v>
      </x:c>
      <x:c r="L7360" t="s">
        <x:v>25</x:v>
      </x:c>
      <x:c r="M7360" t="s">
        <x:v>386</x:v>
      </x:c>
      <x:c r="N7360" t="s">
        <x:v>1449</x:v>
      </x:c>
      <x:c r="O7360" s="3">
        <x:v>1</x:v>
      </x:c>
      <x:c r="P7360" s="3">
        <x:v>0</x:v>
      </x:c>
      <x:c r="Q7360" s="3">
        <x:v>0</x:v>
      </x:c>
      <x:c r="R7360" s="3">
        <x:v>0</x:v>
      </x:c>
      <x:c r="S7360" s="3">
        <x:v>0</x:v>
      </x:c>
      <x:c r="T7360" s="2">
        <x:f t="shared" si="575"/>
        <x:v>-738.12</x:v>
      </x:c>
      <x:c r="U7360" s="2">
        <x:f t="shared" si="576"/>
        <x:v>0</x:v>
      </x:c>
      <x:c r="V7360" s="2">
        <x:f t="shared" si="577"/>
        <x:v>0</x:v>
      </x:c>
      <x:c r="W7360" s="2">
        <x:f t="shared" si="578"/>
        <x:v>0</x:v>
      </x:c>
      <x:c r="X7360" s="2">
        <x:f t="shared" si="579"/>
        <x:v>0</x:v>
      </x:c>
    </x:row>
    <x:row r="7361" spans="2:24" ht="14.95" hidden="1" thickTop="1" x14ac:dyDescent="0.25">
      <x:c r="B7361" t="s">
        <x:v>622</x:v>
      </x:c>
      <x:c r="C7361" t="s">
        <x:v>243</x:v>
      </x:c>
      <x:c r="D7361" t="s">
        <x:v>244</x:v>
      </x:c>
      <x:c r="E7361" t="s">
        <x:v>483</x:v>
      </x:c>
      <x:c r="F7361" t="s">
        <x:v>283</x:v>
      </x:c>
      <x:c r="G7361" s="2">
        <x:v>15761.09</x:v>
      </x:c>
      <x:c r="I7361" s="2" t="s">
        <x:v>490</x:v>
      </x:c>
      <x:c r="J7361" t="s">
        <x:v>430</x:v>
      </x:c>
      <x:c r="K7361" t="s">
        <x:v>1764</x:v>
      </x:c>
      <x:c r="L7361" t="s">
        <x:v>25</x:v>
      </x:c>
      <x:c r="M7361" t="s">
        <x:v>491</x:v>
      </x:c>
      <x:c r="N7361" t="s">
        <x:v>1449</x:v>
      </x:c>
      <x:c r="O7361" s="3">
        <x:v>1</x:v>
      </x:c>
      <x:c r="P7361" s="3">
        <x:v>0</x:v>
      </x:c>
      <x:c r="Q7361" s="3">
        <x:v>0</x:v>
      </x:c>
      <x:c r="R7361" s="3">
        <x:v>0</x:v>
      </x:c>
      <x:c r="S7361" s="3">
        <x:v>0</x:v>
      </x:c>
      <x:c r="T7361" s="2">
        <x:f t="shared" si="575"/>
        <x:v>15761.09</x:v>
      </x:c>
      <x:c r="U7361" s="2">
        <x:f t="shared" si="576"/>
        <x:v>0</x:v>
      </x:c>
      <x:c r="V7361" s="2">
        <x:f t="shared" si="577"/>
        <x:v>0</x:v>
      </x:c>
      <x:c r="W7361" s="2">
        <x:f t="shared" si="578"/>
        <x:v>0</x:v>
      </x:c>
      <x:c r="X7361" s="2">
        <x:f t="shared" si="579"/>
        <x:v>0</x:v>
      </x:c>
    </x:row>
    <x:row r="7362" spans="2:24" ht="14.95" hidden="1" thickTop="1" x14ac:dyDescent="0.25">
      <x:c r="B7362" t="s">
        <x:v>622</x:v>
      </x:c>
      <x:c r="C7362" t="s">
        <x:v>243</x:v>
      </x:c>
      <x:c r="D7362" t="s">
        <x:v>244</x:v>
      </x:c>
      <x:c r="E7362" t="s">
        <x:v>483</x:v>
      </x:c>
      <x:c r="F7362" t="s">
        <x:v>285</x:v>
      </x:c>
      <x:c r="G7362" s="2">
        <x:v>179156.73</x:v>
      </x:c>
      <x:c r="I7362" s="2" t="s">
        <x:v>490</x:v>
      </x:c>
      <x:c r="J7362" t="s">
        <x:v>430</x:v>
      </x:c>
      <x:c r="K7362" t="s">
        <x:v>1764</x:v>
      </x:c>
      <x:c r="L7362" t="s">
        <x:v>25</x:v>
      </x:c>
      <x:c r="M7362" t="s">
        <x:v>491</x:v>
      </x:c>
      <x:c r="N7362" t="s">
        <x:v>1449</x:v>
      </x:c>
      <x:c r="O7362" s="3">
        <x:v>1</x:v>
      </x:c>
      <x:c r="P7362" s="3">
        <x:v>0</x:v>
      </x:c>
      <x:c r="Q7362" s="3">
        <x:v>0</x:v>
      </x:c>
      <x:c r="R7362" s="3">
        <x:v>0</x:v>
      </x:c>
      <x:c r="S7362" s="3">
        <x:v>0</x:v>
      </x:c>
      <x:c r="T7362" s="2">
        <x:f t="shared" si="575"/>
        <x:v>179156.73</x:v>
      </x:c>
      <x:c r="U7362" s="2">
        <x:f t="shared" si="576"/>
        <x:v>0</x:v>
      </x:c>
      <x:c r="V7362" s="2">
        <x:f t="shared" si="577"/>
        <x:v>0</x:v>
      </x:c>
      <x:c r="W7362" s="2">
        <x:f t="shared" si="578"/>
        <x:v>0</x:v>
      </x:c>
      <x:c r="X7362" s="2">
        <x:f t="shared" si="579"/>
        <x:v>0</x:v>
      </x:c>
    </x:row>
    <x:row r="7363" spans="2:24" ht="14.95" hidden="1" thickTop="1" x14ac:dyDescent="0.25">
      <x:c r="B7363" t="s">
        <x:v>622</x:v>
      </x:c>
      <x:c r="C7363" t="s">
        <x:v>243</x:v>
      </x:c>
      <x:c r="D7363" t="s">
        <x:v>244</x:v>
      </x:c>
      <x:c r="E7363" t="s">
        <x:v>483</x:v>
      </x:c>
      <x:c r="F7363" t="s">
        <x:v>70</x:v>
      </x:c>
      <x:c r="G7363" s="2">
        <x:v>405895.13</x:v>
      </x:c>
      <x:c r="I7363" s="2" t="s">
        <x:v>490</x:v>
      </x:c>
      <x:c r="J7363" t="s">
        <x:v>430</x:v>
      </x:c>
      <x:c r="K7363" t="s">
        <x:v>1764</x:v>
      </x:c>
      <x:c r="L7363" t="s">
        <x:v>25</x:v>
      </x:c>
      <x:c r="M7363" t="s">
        <x:v>491</x:v>
      </x:c>
      <x:c r="N7363" t="s">
        <x:v>1449</x:v>
      </x:c>
      <x:c r="O7363" s="3">
        <x:v>1</x:v>
      </x:c>
      <x:c r="P7363" s="3">
        <x:v>0</x:v>
      </x:c>
      <x:c r="Q7363" s="3">
        <x:v>0</x:v>
      </x:c>
      <x:c r="R7363" s="3">
        <x:v>0</x:v>
      </x:c>
      <x:c r="S7363" s="3">
        <x:v>0</x:v>
      </x:c>
      <x:c r="T7363" s="2">
        <x:f t="shared" si="575"/>
        <x:v>405895.13</x:v>
      </x:c>
      <x:c r="U7363" s="2">
        <x:f t="shared" si="576"/>
        <x:v>0</x:v>
      </x:c>
      <x:c r="V7363" s="2">
        <x:f t="shared" si="577"/>
        <x:v>0</x:v>
      </x:c>
      <x:c r="W7363" s="2">
        <x:f t="shared" si="578"/>
        <x:v>0</x:v>
      </x:c>
      <x:c r="X7363" s="2">
        <x:f t="shared" si="579"/>
        <x:v>0</x:v>
      </x:c>
    </x:row>
    <x:row r="7364" spans="2:24" ht="14.95" hidden="1" thickTop="1" x14ac:dyDescent="0.25">
      <x:c r="B7364" t="s">
        <x:v>622</x:v>
      </x:c>
      <x:c r="C7364" t="s">
        <x:v>243</x:v>
      </x:c>
      <x:c r="D7364" t="s">
        <x:v>244</x:v>
      </x:c>
      <x:c r="E7364" t="s">
        <x:v>483</x:v>
      </x:c>
      <x:c r="F7364" t="s">
        <x:v>224</x:v>
      </x:c>
      <x:c r="G7364" s="2">
        <x:v>13443.05</x:v>
      </x:c>
      <x:c r="I7364" s="2" t="s">
        <x:v>490</x:v>
      </x:c>
      <x:c r="J7364" t="s">
        <x:v>430</x:v>
      </x:c>
      <x:c r="K7364" t="s">
        <x:v>1764</x:v>
      </x:c>
      <x:c r="L7364" t="s">
        <x:v>25</x:v>
      </x:c>
      <x:c r="M7364" t="s">
        <x:v>491</x:v>
      </x:c>
      <x:c r="N7364" t="s">
        <x:v>1449</x:v>
      </x:c>
      <x:c r="O7364" s="3">
        <x:v>1</x:v>
      </x:c>
      <x:c r="P7364" s="3">
        <x:v>0</x:v>
      </x:c>
      <x:c r="Q7364" s="3">
        <x:v>0</x:v>
      </x:c>
      <x:c r="R7364" s="3">
        <x:v>0</x:v>
      </x:c>
      <x:c r="S7364" s="3">
        <x:v>0</x:v>
      </x:c>
      <x:c r="T7364" s="2">
        <x:f t="shared" si="575"/>
        <x:v>13443.05</x:v>
      </x:c>
      <x:c r="U7364" s="2">
        <x:f t="shared" si="576"/>
        <x:v>0</x:v>
      </x:c>
      <x:c r="V7364" s="2">
        <x:f t="shared" si="577"/>
        <x:v>0</x:v>
      </x:c>
      <x:c r="W7364" s="2">
        <x:f t="shared" si="578"/>
        <x:v>0</x:v>
      </x:c>
      <x:c r="X7364" s="2">
        <x:f t="shared" si="579"/>
        <x:v>0</x:v>
      </x:c>
    </x:row>
    <x:row r="7365" spans="2:24" ht="14.95" hidden="1" thickTop="1" x14ac:dyDescent="0.25">
      <x:c r="B7365" t="s">
        <x:v>622</x:v>
      </x:c>
      <x:c r="C7365" t="s">
        <x:v>243</x:v>
      </x:c>
      <x:c r="D7365" t="s">
        <x:v>244</x:v>
      </x:c>
      <x:c r="E7365" t="s">
        <x:v>483</x:v>
      </x:c>
      <x:c r="F7365" t="s">
        <x:v>279</x:v>
      </x:c>
      <x:c r="G7365" s="2">
        <x:v>-5567.24</x:v>
      </x:c>
      <x:c r="I7365" s="2" t="s">
        <x:v>490</x:v>
      </x:c>
      <x:c r="J7365" t="s">
        <x:v>1250</x:v>
      </x:c>
      <x:c r="K7365" t="s">
        <x:v>2160</x:v>
      </x:c>
      <x:c r="L7365" t="s">
        <x:v>25</x:v>
      </x:c>
      <x:c r="M7365" t="s">
        <x:v>499</x:v>
      </x:c>
      <x:c r="N7365" t="s">
        <x:v>1251</x:v>
      </x:c>
      <x:c r="O7365" s="3">
        <x:v>1</x:v>
      </x:c>
      <x:c r="P7365" s="3">
        <x:v>0</x:v>
      </x:c>
      <x:c r="Q7365" s="3">
        <x:v>0</x:v>
      </x:c>
      <x:c r="R7365" s="3">
        <x:v>0</x:v>
      </x:c>
      <x:c r="S7365" s="3">
        <x:v>0</x:v>
      </x:c>
      <x:c r="T7365" s="2">
        <x:f t="shared" si="575"/>
        <x:v>-5567.24</x:v>
      </x:c>
      <x:c r="U7365" s="2">
        <x:f t="shared" si="576"/>
        <x:v>0</x:v>
      </x:c>
      <x:c r="V7365" s="2">
        <x:f t="shared" si="577"/>
        <x:v>0</x:v>
      </x:c>
      <x:c r="W7365" s="2">
        <x:f t="shared" si="578"/>
        <x:v>0</x:v>
      </x:c>
      <x:c r="X7365" s="2">
        <x:f t="shared" si="579"/>
        <x:v>0</x:v>
      </x:c>
    </x:row>
    <x:row r="7366" spans="2:24" ht="14.95" hidden="1" thickTop="1" x14ac:dyDescent="0.25">
      <x:c r="B7366" t="s">
        <x:v>622</x:v>
      </x:c>
      <x:c r="C7366" t="s">
        <x:v>243</x:v>
      </x:c>
      <x:c r="D7366" t="s">
        <x:v>244</x:v>
      </x:c>
      <x:c r="E7366" t="s">
        <x:v>483</x:v>
      </x:c>
      <x:c r="F7366" t="s">
        <x:v>283</x:v>
      </x:c>
      <x:c r="G7366" s="2">
        <x:v>9907.94</x:v>
      </x:c>
      <x:c r="I7366" s="2" t="s">
        <x:v>490</x:v>
      </x:c>
      <x:c r="J7366" t="s">
        <x:v>1250</x:v>
      </x:c>
      <x:c r="K7366" t="s">
        <x:v>2160</x:v>
      </x:c>
      <x:c r="L7366" t="s">
        <x:v>25</x:v>
      </x:c>
      <x:c r="M7366" t="s">
        <x:v>386</x:v>
      </x:c>
      <x:c r="N7366" t="s">
        <x:v>1251</x:v>
      </x:c>
      <x:c r="O7366" s="3">
        <x:v>1</x:v>
      </x:c>
      <x:c r="P7366" s="3">
        <x:v>0</x:v>
      </x:c>
      <x:c r="Q7366" s="3">
        <x:v>0</x:v>
      </x:c>
      <x:c r="R7366" s="3">
        <x:v>0</x:v>
      </x:c>
      <x:c r="S7366" s="3">
        <x:v>0</x:v>
      </x:c>
      <x:c r="T7366" s="2">
        <x:f t="shared" si="575"/>
        <x:v>9907.94</x:v>
      </x:c>
      <x:c r="U7366" s="2">
        <x:f t="shared" si="576"/>
        <x:v>0</x:v>
      </x:c>
      <x:c r="V7366" s="2">
        <x:f t="shared" si="577"/>
        <x:v>0</x:v>
      </x:c>
      <x:c r="W7366" s="2">
        <x:f t="shared" si="578"/>
        <x:v>0</x:v>
      </x:c>
      <x:c r="X7366" s="2">
        <x:f t="shared" si="579"/>
        <x:v>0</x:v>
      </x:c>
    </x:row>
    <x:row r="7367" spans="2:24" ht="14.95" hidden="1" thickTop="1" x14ac:dyDescent="0.25">
      <x:c r="B7367" t="s">
        <x:v>622</x:v>
      </x:c>
      <x:c r="C7367" t="s">
        <x:v>243</x:v>
      </x:c>
      <x:c r="D7367" t="s">
        <x:v>244</x:v>
      </x:c>
      <x:c r="E7367" t="s">
        <x:v>483</x:v>
      </x:c>
      <x:c r="F7367" t="s">
        <x:v>285</x:v>
      </x:c>
      <x:c r="G7367" s="2">
        <x:v>38441.35</x:v>
      </x:c>
      <x:c r="I7367" s="2" t="s">
        <x:v>490</x:v>
      </x:c>
      <x:c r="J7367" t="s">
        <x:v>1250</x:v>
      </x:c>
      <x:c r="K7367" t="s">
        <x:v>2160</x:v>
      </x:c>
      <x:c r="L7367" t="s">
        <x:v>25</x:v>
      </x:c>
      <x:c r="M7367" t="s">
        <x:v>491</x:v>
      </x:c>
      <x:c r="N7367" t="s">
        <x:v>1251</x:v>
      </x:c>
      <x:c r="O7367" s="3">
        <x:v>1</x:v>
      </x:c>
      <x:c r="P7367" s="3">
        <x:v>0</x:v>
      </x:c>
      <x:c r="Q7367" s="3">
        <x:v>0</x:v>
      </x:c>
      <x:c r="R7367" s="3">
        <x:v>0</x:v>
      </x:c>
      <x:c r="S7367" s="3">
        <x:v>0</x:v>
      </x:c>
      <x:c r="T7367" s="2">
        <x:f t="shared" si="575"/>
        <x:v>38441.35</x:v>
      </x:c>
      <x:c r="U7367" s="2">
        <x:f t="shared" si="576"/>
        <x:v>0</x:v>
      </x:c>
      <x:c r="V7367" s="2">
        <x:f t="shared" si="577"/>
        <x:v>0</x:v>
      </x:c>
      <x:c r="W7367" s="2">
        <x:f t="shared" si="578"/>
        <x:v>0</x:v>
      </x:c>
      <x:c r="X7367" s="2">
        <x:f t="shared" si="579"/>
        <x:v>0</x:v>
      </x:c>
    </x:row>
    <x:row r="7368" spans="2:24" ht="14.95" hidden="1" thickTop="1" x14ac:dyDescent="0.25">
      <x:c r="B7368" t="s">
        <x:v>622</x:v>
      </x:c>
      <x:c r="C7368" t="s">
        <x:v>243</x:v>
      </x:c>
      <x:c r="D7368" t="s">
        <x:v>244</x:v>
      </x:c>
      <x:c r="E7368" t="s">
        <x:v>483</x:v>
      </x:c>
      <x:c r="F7368" t="s">
        <x:v>285</x:v>
      </x:c>
      <x:c r="G7368" s="2">
        <x:v>314496.61</x:v>
      </x:c>
      <x:c r="I7368" s="2" t="s">
        <x:v>490</x:v>
      </x:c>
      <x:c r="J7368" t="s">
        <x:v>1250</x:v>
      </x:c>
      <x:c r="K7368" t="s">
        <x:v>2160</x:v>
      </x:c>
      <x:c r="L7368" t="s">
        <x:v>25</x:v>
      </x:c>
      <x:c r="M7368" t="s">
        <x:v>386</x:v>
      </x:c>
      <x:c r="N7368" t="s">
        <x:v>1251</x:v>
      </x:c>
      <x:c r="O7368" s="3">
        <x:v>1</x:v>
      </x:c>
      <x:c r="P7368" s="3">
        <x:v>0</x:v>
      </x:c>
      <x:c r="Q7368" s="3">
        <x:v>0</x:v>
      </x:c>
      <x:c r="R7368" s="3">
        <x:v>0</x:v>
      </x:c>
      <x:c r="S7368" s="3">
        <x:v>0</x:v>
      </x:c>
      <x:c r="T7368" s="2">
        <x:f t="shared" si="575"/>
        <x:v>314496.61</x:v>
      </x:c>
      <x:c r="U7368" s="2">
        <x:f t="shared" si="576"/>
        <x:v>0</x:v>
      </x:c>
      <x:c r="V7368" s="2">
        <x:f t="shared" si="577"/>
        <x:v>0</x:v>
      </x:c>
      <x:c r="W7368" s="2">
        <x:f t="shared" si="578"/>
        <x:v>0</x:v>
      </x:c>
      <x:c r="X7368" s="2">
        <x:f t="shared" si="579"/>
        <x:v>0</x:v>
      </x:c>
    </x:row>
    <x:row r="7369" spans="2:24" ht="14.95" hidden="1" thickTop="1" x14ac:dyDescent="0.25">
      <x:c r="B7369" t="s">
        <x:v>622</x:v>
      </x:c>
      <x:c r="C7369" t="s">
        <x:v>243</x:v>
      </x:c>
      <x:c r="D7369" t="s">
        <x:v>244</x:v>
      </x:c>
      <x:c r="E7369" t="s">
        <x:v>483</x:v>
      </x:c>
      <x:c r="F7369" t="s">
        <x:v>70</x:v>
      </x:c>
      <x:c r="G7369" s="2">
        <x:v>670.24</x:v>
      </x:c>
      <x:c r="I7369" s="2" t="s">
        <x:v>490</x:v>
      </x:c>
      <x:c r="J7369" t="s">
        <x:v>1250</x:v>
      </x:c>
      <x:c r="K7369" t="s">
        <x:v>2160</x:v>
      </x:c>
      <x:c r="L7369" t="s">
        <x:v>25</x:v>
      </x:c>
      <x:c r="M7369" t="s">
        <x:v>491</x:v>
      </x:c>
      <x:c r="N7369" t="s">
        <x:v>1251</x:v>
      </x:c>
      <x:c r="O7369" s="3">
        <x:v>1</x:v>
      </x:c>
      <x:c r="P7369" s="3">
        <x:v>0</x:v>
      </x:c>
      <x:c r="Q7369" s="3">
        <x:v>0</x:v>
      </x:c>
      <x:c r="R7369" s="3">
        <x:v>0</x:v>
      </x:c>
      <x:c r="S7369" s="3">
        <x:v>0</x:v>
      </x:c>
      <x:c r="T7369" s="2">
        <x:f t="shared" si="575"/>
        <x:v>670.24</x:v>
      </x:c>
      <x:c r="U7369" s="2">
        <x:f t="shared" si="576"/>
        <x:v>0</x:v>
      </x:c>
      <x:c r="V7369" s="2">
        <x:f t="shared" si="577"/>
        <x:v>0</x:v>
      </x:c>
      <x:c r="W7369" s="2">
        <x:f t="shared" si="578"/>
        <x:v>0</x:v>
      </x:c>
      <x:c r="X7369" s="2">
        <x:f t="shared" si="579"/>
        <x:v>0</x:v>
      </x:c>
    </x:row>
    <x:row r="7370" spans="2:24" ht="14.95" hidden="1" thickTop="1" x14ac:dyDescent="0.25">
      <x:c r="B7370" t="s">
        <x:v>622</x:v>
      </x:c>
      <x:c r="C7370" t="s">
        <x:v>243</x:v>
      </x:c>
      <x:c r="D7370" t="s">
        <x:v>244</x:v>
      </x:c>
      <x:c r="E7370" t="s">
        <x:v>483</x:v>
      </x:c>
      <x:c r="F7370" t="s">
        <x:v>70</x:v>
      </x:c>
      <x:c r="G7370" s="2">
        <x:v>4123.1499999999996</x:v>
      </x:c>
      <x:c r="I7370" s="2" t="s">
        <x:v>490</x:v>
      </x:c>
      <x:c r="J7370" t="s">
        <x:v>1250</x:v>
      </x:c>
      <x:c r="K7370" t="s">
        <x:v>2160</x:v>
      </x:c>
      <x:c r="L7370" t="s">
        <x:v>25</x:v>
      </x:c>
      <x:c r="M7370" t="s">
        <x:v>386</x:v>
      </x:c>
      <x:c r="N7370" t="s">
        <x:v>1251</x:v>
      </x:c>
      <x:c r="O7370" s="3">
        <x:v>1</x:v>
      </x:c>
      <x:c r="P7370" s="3">
        <x:v>0</x:v>
      </x:c>
      <x:c r="Q7370" s="3">
        <x:v>0</x:v>
      </x:c>
      <x:c r="R7370" s="3">
        <x:v>0</x:v>
      </x:c>
      <x:c r="S7370" s="3">
        <x:v>0</x:v>
      </x:c>
      <x:c r="T7370" s="2">
        <x:f t="shared" si="575"/>
        <x:v>4123.1499999999996</x:v>
      </x:c>
      <x:c r="U7370" s="2">
        <x:f t="shared" si="576"/>
        <x:v>0</x:v>
      </x:c>
      <x:c r="V7370" s="2">
        <x:f t="shared" si="577"/>
        <x:v>0</x:v>
      </x:c>
      <x:c r="W7370" s="2">
        <x:f t="shared" si="578"/>
        <x:v>0</x:v>
      </x:c>
      <x:c r="X7370" s="2">
        <x:f t="shared" si="579"/>
        <x:v>0</x:v>
      </x:c>
    </x:row>
    <x:row r="7371" spans="2:24" ht="14.95" hidden="1" thickTop="1" x14ac:dyDescent="0.25">
      <x:c r="B7371" t="s">
        <x:v>622</x:v>
      </x:c>
      <x:c r="C7371" t="s">
        <x:v>243</x:v>
      </x:c>
      <x:c r="D7371" t="s">
        <x:v>244</x:v>
      </x:c>
      <x:c r="E7371" t="s">
        <x:v>483</x:v>
      </x:c>
      <x:c r="F7371" t="s">
        <x:v>224</x:v>
      </x:c>
      <x:c r="G7371" s="2">
        <x:v>19328.71</x:v>
      </x:c>
      <x:c r="I7371" s="2" t="s">
        <x:v>490</x:v>
      </x:c>
      <x:c r="J7371" t="s">
        <x:v>1250</x:v>
      </x:c>
      <x:c r="K7371" t="s">
        <x:v>2160</x:v>
      </x:c>
      <x:c r="L7371" t="s">
        <x:v>25</x:v>
      </x:c>
      <x:c r="M7371" t="s">
        <x:v>491</x:v>
      </x:c>
      <x:c r="N7371" t="s">
        <x:v>1251</x:v>
      </x:c>
      <x:c r="O7371" s="3">
        <x:v>1</x:v>
      </x:c>
      <x:c r="P7371" s="3">
        <x:v>0</x:v>
      </x:c>
      <x:c r="Q7371" s="3">
        <x:v>0</x:v>
      </x:c>
      <x:c r="R7371" s="3">
        <x:v>0</x:v>
      </x:c>
      <x:c r="S7371" s="3">
        <x:v>0</x:v>
      </x:c>
      <x:c r="T7371" s="2">
        <x:f t="shared" si="575"/>
        <x:v>19328.71</x:v>
      </x:c>
      <x:c r="U7371" s="2">
        <x:f t="shared" si="576"/>
        <x:v>0</x:v>
      </x:c>
      <x:c r="V7371" s="2">
        <x:f t="shared" si="577"/>
        <x:v>0</x:v>
      </x:c>
      <x:c r="W7371" s="2">
        <x:f t="shared" si="578"/>
        <x:v>0</x:v>
      </x:c>
      <x:c r="X7371" s="2">
        <x:f t="shared" si="579"/>
        <x:v>0</x:v>
      </x:c>
    </x:row>
    <x:row r="7372" spans="2:24" ht="14.95" hidden="1" thickTop="1" x14ac:dyDescent="0.25">
      <x:c r="B7372" t="s">
        <x:v>622</x:v>
      </x:c>
      <x:c r="C7372" t="s">
        <x:v>243</x:v>
      </x:c>
      <x:c r="D7372" t="s">
        <x:v>244</x:v>
      </x:c>
      <x:c r="E7372" t="s">
        <x:v>483</x:v>
      </x:c>
      <x:c r="F7372" t="s">
        <x:v>224</x:v>
      </x:c>
      <x:c r="G7372" s="2">
        <x:v>-616.73</x:v>
      </x:c>
      <x:c r="I7372" s="2" t="s">
        <x:v>490</x:v>
      </x:c>
      <x:c r="J7372" t="s">
        <x:v>1250</x:v>
      </x:c>
      <x:c r="K7372" t="s">
        <x:v>2160</x:v>
      </x:c>
      <x:c r="L7372" t="s">
        <x:v>25</x:v>
      </x:c>
      <x:c r="M7372" t="s">
        <x:v>386</x:v>
      </x:c>
      <x:c r="N7372" t="s">
        <x:v>1251</x:v>
      </x:c>
      <x:c r="O7372" s="3">
        <x:v>1</x:v>
      </x:c>
      <x:c r="P7372" s="3">
        <x:v>0</x:v>
      </x:c>
      <x:c r="Q7372" s="3">
        <x:v>0</x:v>
      </x:c>
      <x:c r="R7372" s="3">
        <x:v>0</x:v>
      </x:c>
      <x:c r="S7372" s="3">
        <x:v>0</x:v>
      </x:c>
      <x:c r="T7372" s="2">
        <x:f t="shared" si="575"/>
        <x:v>-616.73</x:v>
      </x:c>
      <x:c r="U7372" s="2">
        <x:f t="shared" si="576"/>
        <x:v>0</x:v>
      </x:c>
      <x:c r="V7372" s="2">
        <x:f t="shared" si="577"/>
        <x:v>0</x:v>
      </x:c>
      <x:c r="W7372" s="2">
        <x:f t="shared" si="578"/>
        <x:v>0</x:v>
      </x:c>
      <x:c r="X7372" s="2">
        <x:f t="shared" si="579"/>
        <x:v>0</x:v>
      </x:c>
    </x:row>
    <x:row r="7373" spans="2:24" ht="14.95" hidden="1" thickTop="1" x14ac:dyDescent="0.25">
      <x:c r="B7373" t="s">
        <x:v>622</x:v>
      </x:c>
      <x:c r="C7373" t="s">
        <x:v>243</x:v>
      </x:c>
      <x:c r="D7373" t="s">
        <x:v>244</x:v>
      </x:c>
      <x:c r="E7373" t="s">
        <x:v>483</x:v>
      </x:c>
      <x:c r="F7373" t="s">
        <x:v>197</x:v>
      </x:c>
      <x:c r="G7373" s="2">
        <x:v>16087.36</x:v>
      </x:c>
      <x:c r="I7373" s="2" t="s">
        <x:v>490</x:v>
      </x:c>
      <x:c r="J7373" t="s">
        <x:v>1250</x:v>
      </x:c>
      <x:c r="K7373" t="s">
        <x:v>2160</x:v>
      </x:c>
      <x:c r="L7373" t="s">
        <x:v>25</x:v>
      </x:c>
      <x:c r="M7373" t="s">
        <x:v>491</x:v>
      </x:c>
      <x:c r="N7373" t="s">
        <x:v>1251</x:v>
      </x:c>
      <x:c r="O7373" s="3">
        <x:v>1</x:v>
      </x:c>
      <x:c r="P7373" s="3">
        <x:v>0</x:v>
      </x:c>
      <x:c r="Q7373" s="3">
        <x:v>0</x:v>
      </x:c>
      <x:c r="R7373" s="3">
        <x:v>0</x:v>
      </x:c>
      <x:c r="S7373" s="3">
        <x:v>0</x:v>
      </x:c>
      <x:c r="T7373" s="2">
        <x:f t="shared" si="575"/>
        <x:v>16087.36</x:v>
      </x:c>
      <x:c r="U7373" s="2">
        <x:f t="shared" si="576"/>
        <x:v>0</x:v>
      </x:c>
      <x:c r="V7373" s="2">
        <x:f t="shared" si="577"/>
        <x:v>0</x:v>
      </x:c>
      <x:c r="W7373" s="2">
        <x:f t="shared" si="578"/>
        <x:v>0</x:v>
      </x:c>
      <x:c r="X7373" s="2">
        <x:f t="shared" si="579"/>
        <x:v>0</x:v>
      </x:c>
    </x:row>
    <x:row r="7374" spans="2:24" ht="14.95" hidden="1" thickTop="1" x14ac:dyDescent="0.25">
      <x:c r="B7374" t="s">
        <x:v>622</x:v>
      </x:c>
      <x:c r="C7374" t="s">
        <x:v>243</x:v>
      </x:c>
      <x:c r="D7374" t="s">
        <x:v>244</x:v>
      </x:c>
      <x:c r="E7374" t="s">
        <x:v>483</x:v>
      </x:c>
      <x:c r="F7374" t="s">
        <x:v>200</x:v>
      </x:c>
      <x:c r="G7374" s="2">
        <x:v>1880.52</x:v>
      </x:c>
      <x:c r="I7374" s="2" t="s">
        <x:v>490</x:v>
      </x:c>
      <x:c r="J7374" t="s">
        <x:v>1250</x:v>
      </x:c>
      <x:c r="K7374" t="s">
        <x:v>2160</x:v>
      </x:c>
      <x:c r="L7374" t="s">
        <x:v>25</x:v>
      </x:c>
      <x:c r="M7374" t="s">
        <x:v>491</x:v>
      </x:c>
      <x:c r="N7374" t="s">
        <x:v>1251</x:v>
      </x:c>
      <x:c r="O7374" s="3">
        <x:v>1</x:v>
      </x:c>
      <x:c r="P7374" s="3">
        <x:v>0</x:v>
      </x:c>
      <x:c r="Q7374" s="3">
        <x:v>0</x:v>
      </x:c>
      <x:c r="R7374" s="3">
        <x:v>0</x:v>
      </x:c>
      <x:c r="S7374" s="3">
        <x:v>0</x:v>
      </x:c>
      <x:c r="T7374" s="2">
        <x:f t="shared" si="575"/>
        <x:v>1880.52</x:v>
      </x:c>
      <x:c r="U7374" s="2">
        <x:f t="shared" si="576"/>
        <x:v>0</x:v>
      </x:c>
      <x:c r="V7374" s="2">
        <x:f t="shared" si="577"/>
        <x:v>0</x:v>
      </x:c>
      <x:c r="W7374" s="2">
        <x:f t="shared" si="578"/>
        <x:v>0</x:v>
      </x:c>
      <x:c r="X7374" s="2">
        <x:f t="shared" si="579"/>
        <x:v>0</x:v>
      </x:c>
    </x:row>
    <x:row r="7375" spans="2:24" ht="14.95" hidden="1" thickTop="1" x14ac:dyDescent="0.25">
      <x:c r="B7375" t="s">
        <x:v>622</x:v>
      </x:c>
      <x:c r="C7375" t="s">
        <x:v>243</x:v>
      </x:c>
      <x:c r="D7375" t="s">
        <x:v>244</x:v>
      </x:c>
      <x:c r="E7375" t="s">
        <x:v>483</x:v>
      </x:c>
      <x:c r="F7375" t="s">
        <x:v>282</x:v>
      </x:c>
      <x:c r="G7375" s="2">
        <x:v>13279.67</x:v>
      </x:c>
      <x:c r="I7375" s="2" t="s">
        <x:v>490</x:v>
      </x:c>
      <x:c r="J7375" t="s">
        <x:v>246</x:v>
      </x:c>
      <x:c r="K7375" t="s">
        <x:v>2161</x:v>
      </x:c>
      <x:c r="L7375" t="s">
        <x:v>25</x:v>
      </x:c>
      <x:c r="M7375" t="s">
        <x:v>499</x:v>
      </x:c>
      <x:c r="N7375" t="s">
        <x:v>1252</x:v>
      </x:c>
      <x:c r="O7375" s="3">
        <x:v>0</x:v>
      </x:c>
      <x:c r="P7375" s="3">
        <x:v>0.53</x:v>
      </x:c>
      <x:c r="Q7375" s="3">
        <x:v>0.41</x:v>
      </x:c>
      <x:c r="R7375" s="3">
        <x:v>0</x:v>
      </x:c>
      <x:c r="S7375" s="3">
        <x:v>0.06</x:v>
      </x:c>
      <x:c r="T7375" s="2">
        <x:f t="shared" si="575"/>
        <x:v>0</x:v>
      </x:c>
      <x:c r="U7375" s="2">
        <x:f t="shared" si="576"/>
        <x:v>7038.23</x:v>
      </x:c>
      <x:c r="V7375" s="2">
        <x:f t="shared" si="577"/>
        <x:v>5444.66</x:v>
      </x:c>
      <x:c r="W7375" s="2">
        <x:f t="shared" si="578"/>
        <x:v>0</x:v>
      </x:c>
      <x:c r="X7375" s="2">
        <x:f t="shared" si="579"/>
        <x:v>796.78000000000065</x:v>
      </x:c>
    </x:row>
    <x:row r="7376" spans="2:24" ht="14.95" hidden="1" thickTop="1" x14ac:dyDescent="0.25">
      <x:c r="B7376" t="s">
        <x:v>622</x:v>
      </x:c>
      <x:c r="C7376" t="s">
        <x:v>243</x:v>
      </x:c>
      <x:c r="D7376" t="s">
        <x:v>244</x:v>
      </x:c>
      <x:c r="E7376" t="s">
        <x:v>483</x:v>
      </x:c>
      <x:c r="F7376" t="s">
        <x:v>285</x:v>
      </x:c>
      <x:c r="G7376" s="2">
        <x:v>37353.910000000003</x:v>
      </x:c>
      <x:c r="I7376" s="2" t="s">
        <x:v>490</x:v>
      </x:c>
      <x:c r="J7376" t="s">
        <x:v>246</x:v>
      </x:c>
      <x:c r="K7376" t="s">
        <x:v>2161</x:v>
      </x:c>
      <x:c r="L7376" t="s">
        <x:v>25</x:v>
      </x:c>
      <x:c r="M7376" t="s">
        <x:v>491</x:v>
      </x:c>
      <x:c r="N7376" t="s">
        <x:v>1252</x:v>
      </x:c>
      <x:c r="O7376" s="3">
        <x:v>0</x:v>
      </x:c>
      <x:c r="P7376" s="3">
        <x:v>0.53</x:v>
      </x:c>
      <x:c r="Q7376" s="3">
        <x:v>0.41</x:v>
      </x:c>
      <x:c r="R7376" s="3">
        <x:v>0</x:v>
      </x:c>
      <x:c r="S7376" s="3">
        <x:v>0.06</x:v>
      </x:c>
      <x:c r="T7376" s="2">
        <x:f t="shared" si="575"/>
        <x:v>0</x:v>
      </x:c>
      <x:c r="U7376" s="2">
        <x:f t="shared" si="576"/>
        <x:v>19797.57</x:v>
      </x:c>
      <x:c r="V7376" s="2">
        <x:f t="shared" si="577"/>
        <x:v>15315.1</x:v>
      </x:c>
      <x:c r="W7376" s="2">
        <x:f t="shared" si="578"/>
        <x:v>0</x:v>
      </x:c>
      <x:c r="X7376" s="2">
        <x:f t="shared" si="579"/>
        <x:v>2241.2400000000034</x:v>
      </x:c>
    </x:row>
    <x:row r="7377" spans="2:24" ht="14.95" hidden="1" thickTop="1" x14ac:dyDescent="0.25">
      <x:c r="B7377" t="s">
        <x:v>622</x:v>
      </x:c>
      <x:c r="C7377" t="s">
        <x:v>243</x:v>
      </x:c>
      <x:c r="D7377" t="s">
        <x:v>244</x:v>
      </x:c>
      <x:c r="E7377" t="s">
        <x:v>483</x:v>
      </x:c>
      <x:c r="F7377" t="s">
        <x:v>70</x:v>
      </x:c>
      <x:c r="G7377" s="2">
        <x:v>345.85</x:v>
      </x:c>
      <x:c r="I7377" s="2" t="s">
        <x:v>490</x:v>
      </x:c>
      <x:c r="J7377" t="s">
        <x:v>246</x:v>
      </x:c>
      <x:c r="K7377" t="s">
        <x:v>2161</x:v>
      </x:c>
      <x:c r="L7377" t="s">
        <x:v>25</x:v>
      </x:c>
      <x:c r="M7377" t="s">
        <x:v>491</x:v>
      </x:c>
      <x:c r="N7377" t="s">
        <x:v>1252</x:v>
      </x:c>
      <x:c r="O7377" s="3">
        <x:v>0</x:v>
      </x:c>
      <x:c r="P7377" s="3">
        <x:v>0.53</x:v>
      </x:c>
      <x:c r="Q7377" s="3">
        <x:v>0.41</x:v>
      </x:c>
      <x:c r="R7377" s="3">
        <x:v>0</x:v>
      </x:c>
      <x:c r="S7377" s="3">
        <x:v>0.06</x:v>
      </x:c>
      <x:c r="T7377" s="2">
        <x:f t="shared" si="575"/>
        <x:v>0</x:v>
      </x:c>
      <x:c r="U7377" s="2">
        <x:f t="shared" si="576"/>
        <x:v>183.3</x:v>
      </x:c>
      <x:c r="V7377" s="2">
        <x:f t="shared" si="577"/>
        <x:v>141.80000000000001</x:v>
      </x:c>
      <x:c r="W7377" s="2">
        <x:f t="shared" si="578"/>
        <x:v>0</x:v>
      </x:c>
      <x:c r="X7377" s="2">
        <x:f t="shared" si="579"/>
        <x:v>20.75</x:v>
      </x:c>
    </x:row>
    <x:row r="7378" spans="2:24" ht="14.95" hidden="1" thickTop="1" x14ac:dyDescent="0.25">
      <x:c r="B7378" t="s">
        <x:v>622</x:v>
      </x:c>
      <x:c r="C7378" t="s">
        <x:v>243</x:v>
      </x:c>
      <x:c r="D7378" t="s">
        <x:v>244</x:v>
      </x:c>
      <x:c r="E7378" t="s">
        <x:v>483</x:v>
      </x:c>
      <x:c r="F7378" t="s">
        <x:v>224</x:v>
      </x:c>
      <x:c r="G7378" s="2">
        <x:v>10750.94</x:v>
      </x:c>
      <x:c r="I7378" s="2" t="s">
        <x:v>490</x:v>
      </x:c>
      <x:c r="J7378" t="s">
        <x:v>246</x:v>
      </x:c>
      <x:c r="K7378" t="s">
        <x:v>2161</x:v>
      </x:c>
      <x:c r="L7378" t="s">
        <x:v>25</x:v>
      </x:c>
      <x:c r="M7378" t="s">
        <x:v>491</x:v>
      </x:c>
      <x:c r="N7378" t="s">
        <x:v>1252</x:v>
      </x:c>
      <x:c r="O7378" s="3">
        <x:v>0</x:v>
      </x:c>
      <x:c r="P7378" s="3">
        <x:v>0.53</x:v>
      </x:c>
      <x:c r="Q7378" s="3">
        <x:v>0.41</x:v>
      </x:c>
      <x:c r="R7378" s="3">
        <x:v>0</x:v>
      </x:c>
      <x:c r="S7378" s="3">
        <x:v>0.06</x:v>
      </x:c>
      <x:c r="T7378" s="2">
        <x:f t="shared" si="575"/>
        <x:v>0</x:v>
      </x:c>
      <x:c r="U7378" s="2">
        <x:f t="shared" si="576"/>
        <x:v>5698</x:v>
      </x:c>
      <x:c r="V7378" s="2">
        <x:f t="shared" si="577"/>
        <x:v>4407.8900000000003</x:v>
      </x:c>
      <x:c r="W7378" s="2">
        <x:f t="shared" si="578"/>
        <x:v>0</x:v>
      </x:c>
      <x:c r="X7378" s="2">
        <x:f t="shared" si="579"/>
        <x:v>645.05000000000018</x:v>
      </x:c>
    </x:row>
    <x:row r="7379" spans="2:24" ht="14.95" hidden="1" thickTop="1" x14ac:dyDescent="0.25">
      <x:c r="B7379" t="s">
        <x:v>622</x:v>
      </x:c>
      <x:c r="C7379" t="s">
        <x:v>243</x:v>
      </x:c>
      <x:c r="D7379" t="s">
        <x:v>244</x:v>
      </x:c>
      <x:c r="E7379" t="s">
        <x:v>483</x:v>
      </x:c>
      <x:c r="F7379" t="s">
        <x:v>197</x:v>
      </x:c>
      <x:c r="G7379" s="2">
        <x:v>51.75</x:v>
      </x:c>
      <x:c r="I7379" s="2" t="s">
        <x:v>490</x:v>
      </x:c>
      <x:c r="J7379" t="s">
        <x:v>246</x:v>
      </x:c>
      <x:c r="K7379" t="s">
        <x:v>2161</x:v>
      </x:c>
      <x:c r="L7379" t="s">
        <x:v>25</x:v>
      </x:c>
      <x:c r="M7379" t="s">
        <x:v>491</x:v>
      </x:c>
      <x:c r="N7379" t="s">
        <x:v>1252</x:v>
      </x:c>
      <x:c r="O7379" s="3">
        <x:v>0</x:v>
      </x:c>
      <x:c r="P7379" s="3">
        <x:v>0.53</x:v>
      </x:c>
      <x:c r="Q7379" s="3">
        <x:v>0.41</x:v>
      </x:c>
      <x:c r="R7379" s="3">
        <x:v>0</x:v>
      </x:c>
      <x:c r="S7379" s="3">
        <x:v>0.06</x:v>
      </x:c>
      <x:c r="T7379" s="2">
        <x:f t="shared" si="575"/>
        <x:v>0</x:v>
      </x:c>
      <x:c r="U7379" s="2">
        <x:f t="shared" si="576"/>
        <x:v>27.43</x:v>
      </x:c>
      <x:c r="V7379" s="2">
        <x:f t="shared" si="577"/>
        <x:v>21.22</x:v>
      </x:c>
      <x:c r="W7379" s="2">
        <x:f t="shared" si="578"/>
        <x:v>0</x:v>
      </x:c>
      <x:c r="X7379" s="2">
        <x:f t="shared" si="579"/>
        <x:v>3.1000000000000014</x:v>
      </x:c>
    </x:row>
    <x:row r="7380" spans="2:24" ht="14.95" hidden="1" thickTop="1" x14ac:dyDescent="0.25">
      <x:c r="B7380" t="s">
        <x:v>622</x:v>
      </x:c>
      <x:c r="C7380" t="s">
        <x:v>243</x:v>
      </x:c>
      <x:c r="D7380" t="s">
        <x:v>244</x:v>
      </x:c>
      <x:c r="E7380" t="s">
        <x:v>483</x:v>
      </x:c>
      <x:c r="F7380" t="s">
        <x:v>285</x:v>
      </x:c>
      <x:c r="G7380" s="2">
        <x:v>83865.740000000005</x:v>
      </x:c>
      <x:c r="I7380" s="2" t="s">
        <x:v>490</x:v>
      </x:c>
      <x:c r="J7380" t="s">
        <x:v>1371</x:v>
      </x:c>
      <x:c r="K7380" t="s">
        <x:v>2162</x:v>
      </x:c>
      <x:c r="L7380" t="s">
        <x:v>25</x:v>
      </x:c>
      <x:c r="M7380" t="s">
        <x:v>386</x:v>
      </x:c>
      <x:c r="N7380" t="s">
        <x:v>1372</x:v>
      </x:c>
      <x:c r="O7380" s="3">
        <x:v>1</x:v>
      </x:c>
      <x:c r="P7380" s="3">
        <x:v>0</x:v>
      </x:c>
      <x:c r="Q7380" s="3">
        <x:v>0</x:v>
      </x:c>
      <x:c r="R7380" s="3">
        <x:v>0</x:v>
      </x:c>
      <x:c r="S7380" s="3">
        <x:v>0</x:v>
      </x:c>
      <x:c r="T7380" s="2">
        <x:f t="shared" si="575"/>
        <x:v>83865.740000000005</x:v>
      </x:c>
      <x:c r="U7380" s="2">
        <x:f t="shared" si="576"/>
        <x:v>0</x:v>
      </x:c>
      <x:c r="V7380" s="2">
        <x:f t="shared" si="577"/>
        <x:v>0</x:v>
      </x:c>
      <x:c r="W7380" s="2">
        <x:f t="shared" si="578"/>
        <x:v>0</x:v>
      </x:c>
      <x:c r="X7380" s="2">
        <x:f t="shared" si="579"/>
        <x:v>0</x:v>
      </x:c>
    </x:row>
    <x:row r="7381" spans="2:24" ht="14.95" hidden="1" thickTop="1" x14ac:dyDescent="0.25">
      <x:c r="B7381" t="s">
        <x:v>622</x:v>
      </x:c>
      <x:c r="C7381" t="s">
        <x:v>243</x:v>
      </x:c>
      <x:c r="D7381" t="s">
        <x:v>244</x:v>
      </x:c>
      <x:c r="E7381" t="s">
        <x:v>483</x:v>
      </x:c>
      <x:c r="F7381" t="s">
        <x:v>70</x:v>
      </x:c>
      <x:c r="G7381" s="2">
        <x:v>1099.46</x:v>
      </x:c>
      <x:c r="I7381" s="2" t="s">
        <x:v>490</x:v>
      </x:c>
      <x:c r="J7381" t="s">
        <x:v>1371</x:v>
      </x:c>
      <x:c r="K7381" t="s">
        <x:v>2162</x:v>
      </x:c>
      <x:c r="L7381" t="s">
        <x:v>25</x:v>
      </x:c>
      <x:c r="M7381" t="s">
        <x:v>386</x:v>
      </x:c>
      <x:c r="N7381" t="s">
        <x:v>1372</x:v>
      </x:c>
      <x:c r="O7381" s="3">
        <x:v>1</x:v>
      </x:c>
      <x:c r="P7381" s="3">
        <x:v>0</x:v>
      </x:c>
      <x:c r="Q7381" s="3">
        <x:v>0</x:v>
      </x:c>
      <x:c r="R7381" s="3">
        <x:v>0</x:v>
      </x:c>
      <x:c r="S7381" s="3">
        <x:v>0</x:v>
      </x:c>
      <x:c r="T7381" s="2">
        <x:f t="shared" si="575"/>
        <x:v>1099.46</x:v>
      </x:c>
      <x:c r="U7381" s="2">
        <x:f t="shared" si="576"/>
        <x:v>0</x:v>
      </x:c>
      <x:c r="V7381" s="2">
        <x:f t="shared" si="577"/>
        <x:v>0</x:v>
      </x:c>
      <x:c r="W7381" s="2">
        <x:f t="shared" si="578"/>
        <x:v>0</x:v>
      </x:c>
      <x:c r="X7381" s="2">
        <x:f t="shared" si="579"/>
        <x:v>0</x:v>
      </x:c>
    </x:row>
    <x:row r="7382" spans="2:24" ht="14.95" hidden="1" thickTop="1" x14ac:dyDescent="0.25">
      <x:c r="B7382" t="s">
        <x:v>622</x:v>
      </x:c>
      <x:c r="C7382" t="s">
        <x:v>243</x:v>
      </x:c>
      <x:c r="D7382" t="s">
        <x:v>244</x:v>
      </x:c>
      <x:c r="E7382" t="s">
        <x:v>483</x:v>
      </x:c>
      <x:c r="F7382" t="s">
        <x:v>224</x:v>
      </x:c>
      <x:c r="G7382" s="2">
        <x:v>-164.43</x:v>
      </x:c>
      <x:c r="I7382" s="2" t="s">
        <x:v>490</x:v>
      </x:c>
      <x:c r="J7382" t="s">
        <x:v>1371</x:v>
      </x:c>
      <x:c r="K7382" t="s">
        <x:v>2162</x:v>
      </x:c>
      <x:c r="L7382" t="s">
        <x:v>25</x:v>
      </x:c>
      <x:c r="M7382" t="s">
        <x:v>386</x:v>
      </x:c>
      <x:c r="N7382" t="s">
        <x:v>1372</x:v>
      </x:c>
      <x:c r="O7382" s="3">
        <x:v>1</x:v>
      </x:c>
      <x:c r="P7382" s="3">
        <x:v>0</x:v>
      </x:c>
      <x:c r="Q7382" s="3">
        <x:v>0</x:v>
      </x:c>
      <x:c r="R7382" s="3">
        <x:v>0</x:v>
      </x:c>
      <x:c r="S7382" s="3">
        <x:v>0</x:v>
      </x:c>
      <x:c r="T7382" s="2">
        <x:f t="shared" si="575"/>
        <x:v>-164.43</x:v>
      </x:c>
      <x:c r="U7382" s="2">
        <x:f t="shared" si="576"/>
        <x:v>0</x:v>
      </x:c>
      <x:c r="V7382" s="2">
        <x:f t="shared" si="577"/>
        <x:v>0</x:v>
      </x:c>
      <x:c r="W7382" s="2">
        <x:f t="shared" si="578"/>
        <x:v>0</x:v>
      </x:c>
      <x:c r="X7382" s="2">
        <x:f t="shared" si="579"/>
        <x:v>0</x:v>
      </x:c>
    </x:row>
    <x:row r="7383" spans="2:24" ht="14.95" hidden="1" thickTop="1" x14ac:dyDescent="0.25">
      <x:c r="B7383" t="s">
        <x:v>622</x:v>
      </x:c>
      <x:c r="C7383" t="s">
        <x:v>243</x:v>
      </x:c>
      <x:c r="D7383" t="s">
        <x:v>244</x:v>
      </x:c>
      <x:c r="E7383" t="s">
        <x:v>483</x:v>
      </x:c>
      <x:c r="F7383" t="s">
        <x:v>197</x:v>
      </x:c>
      <x:c r="G7383" s="2">
        <x:v>10698.62</x:v>
      </x:c>
      <x:c r="I7383" s="2" t="s">
        <x:v>490</x:v>
      </x:c>
      <x:c r="J7383" t="s">
        <x:v>1371</x:v>
      </x:c>
      <x:c r="K7383" t="s">
        <x:v>2162</x:v>
      </x:c>
      <x:c r="L7383" t="s">
        <x:v>25</x:v>
      </x:c>
      <x:c r="M7383" t="s">
        <x:v>491</x:v>
      </x:c>
      <x:c r="N7383" t="s">
        <x:v>1372</x:v>
      </x:c>
      <x:c r="O7383" s="3">
        <x:v>1</x:v>
      </x:c>
      <x:c r="P7383" s="3">
        <x:v>0</x:v>
      </x:c>
      <x:c r="Q7383" s="3">
        <x:v>0</x:v>
      </x:c>
      <x:c r="R7383" s="3">
        <x:v>0</x:v>
      </x:c>
      <x:c r="S7383" s="3">
        <x:v>0</x:v>
      </x:c>
      <x:c r="T7383" s="2">
        <x:f t="shared" si="575"/>
        <x:v>10698.62</x:v>
      </x:c>
      <x:c r="U7383" s="2">
        <x:f t="shared" si="576"/>
        <x:v>0</x:v>
      </x:c>
      <x:c r="V7383" s="2">
        <x:f t="shared" si="577"/>
        <x:v>0</x:v>
      </x:c>
      <x:c r="W7383" s="2">
        <x:f t="shared" si="578"/>
        <x:v>0</x:v>
      </x:c>
      <x:c r="X7383" s="2">
        <x:f t="shared" si="579"/>
        <x:v>0</x:v>
      </x:c>
    </x:row>
    <x:row r="7384" spans="2:24" ht="14.95" hidden="1" thickTop="1" x14ac:dyDescent="0.25">
      <x:c r="B7384" t="s">
        <x:v>622</x:v>
      </x:c>
      <x:c r="C7384" t="s">
        <x:v>243</x:v>
      </x:c>
      <x:c r="D7384" t="s">
        <x:v>244</x:v>
      </x:c>
      <x:c r="E7384" t="s">
        <x:v>483</x:v>
      </x:c>
      <x:c r="F7384" t="s">
        <x:v>200</x:v>
      </x:c>
      <x:c r="G7384" s="2">
        <x:v>16847.259999999998</x:v>
      </x:c>
      <x:c r="I7384" s="2" t="s">
        <x:v>490</x:v>
      </x:c>
      <x:c r="J7384" t="s">
        <x:v>1371</x:v>
      </x:c>
      <x:c r="K7384" t="s">
        <x:v>2162</x:v>
      </x:c>
      <x:c r="L7384" t="s">
        <x:v>25</x:v>
      </x:c>
      <x:c r="M7384" t="s">
        <x:v>491</x:v>
      </x:c>
      <x:c r="N7384" t="s">
        <x:v>1372</x:v>
      </x:c>
      <x:c r="O7384" s="3">
        <x:v>1</x:v>
      </x:c>
      <x:c r="P7384" s="3">
        <x:v>0</x:v>
      </x:c>
      <x:c r="Q7384" s="3">
        <x:v>0</x:v>
      </x:c>
      <x:c r="R7384" s="3">
        <x:v>0</x:v>
      </x:c>
      <x:c r="S7384" s="3">
        <x:v>0</x:v>
      </x:c>
      <x:c r="T7384" s="2">
        <x:f t="shared" si="575"/>
        <x:v>16847.259999999998</x:v>
      </x:c>
      <x:c r="U7384" s="2">
        <x:f t="shared" si="576"/>
        <x:v>0</x:v>
      </x:c>
      <x:c r="V7384" s="2">
        <x:f t="shared" si="577"/>
        <x:v>0</x:v>
      </x:c>
      <x:c r="W7384" s="2">
        <x:f t="shared" si="578"/>
        <x:v>0</x:v>
      </x:c>
      <x:c r="X7384" s="2">
        <x:f t="shared" si="579"/>
        <x:v>0</x:v>
      </x:c>
    </x:row>
    <x:row r="7385" spans="2:24" ht="14.95" hidden="1" thickTop="1" x14ac:dyDescent="0.25">
      <x:c r="B7385" t="s">
        <x:v>622</x:v>
      </x:c>
      <x:c r="C7385" t="s">
        <x:v>243</x:v>
      </x:c>
      <x:c r="D7385" t="s">
        <x:v>244</x:v>
      </x:c>
      <x:c r="E7385" t="s">
        <x:v>483</x:v>
      </x:c>
      <x:c r="F7385" t="s">
        <x:v>279</x:v>
      </x:c>
      <x:c r="G7385" s="2">
        <x:v>-3672.98</x:v>
      </x:c>
      <x:c r="I7385" s="2" t="s">
        <x:v>490</x:v>
      </x:c>
      <x:c r="J7385" t="s">
        <x:v>1259</x:v>
      </x:c>
      <x:c r="K7385" t="s">
        <x:v>2163</x:v>
      </x:c>
      <x:c r="L7385" t="s">
        <x:v>25</x:v>
      </x:c>
      <x:c r="M7385" t="s">
        <x:v>386</x:v>
      </x:c>
      <x:c r="N7385" t="s">
        <x:v>1260</x:v>
      </x:c>
      <x:c r="O7385" s="3">
        <x:v>1</x:v>
      </x:c>
      <x:c r="P7385" s="3">
        <x:v>0</x:v>
      </x:c>
      <x:c r="Q7385" s="3">
        <x:v>0</x:v>
      </x:c>
      <x:c r="R7385" s="3">
        <x:v>0</x:v>
      </x:c>
      <x:c r="S7385" s="3">
        <x:v>0</x:v>
      </x:c>
      <x:c r="T7385" s="2">
        <x:f t="shared" si="575"/>
        <x:v>-3672.98</x:v>
      </x:c>
      <x:c r="U7385" s="2">
        <x:f t="shared" si="576"/>
        <x:v>0</x:v>
      </x:c>
      <x:c r="V7385" s="2">
        <x:f t="shared" si="577"/>
        <x:v>0</x:v>
      </x:c>
      <x:c r="W7385" s="2">
        <x:f t="shared" si="578"/>
        <x:v>0</x:v>
      </x:c>
      <x:c r="X7385" s="2">
        <x:f t="shared" si="579"/>
        <x:v>0</x:v>
      </x:c>
    </x:row>
    <x:row r="7386" spans="2:24" ht="14.95" hidden="1" thickTop="1" x14ac:dyDescent="0.25">
      <x:c r="B7386" t="s">
        <x:v>622</x:v>
      </x:c>
      <x:c r="C7386" t="s">
        <x:v>243</x:v>
      </x:c>
      <x:c r="D7386" t="s">
        <x:v>244</x:v>
      </x:c>
      <x:c r="E7386" t="s">
        <x:v>483</x:v>
      </x:c>
      <x:c r="F7386" t="s">
        <x:v>282</x:v>
      </x:c>
      <x:c r="G7386" s="2">
        <x:v>13049.07</x:v>
      </x:c>
      <x:c r="I7386" s="2" t="s">
        <x:v>490</x:v>
      </x:c>
      <x:c r="J7386" t="s">
        <x:v>1259</x:v>
      </x:c>
      <x:c r="K7386" t="s">
        <x:v>2163</x:v>
      </x:c>
      <x:c r="L7386" t="s">
        <x:v>25</x:v>
      </x:c>
      <x:c r="M7386" t="s">
        <x:v>386</x:v>
      </x:c>
      <x:c r="N7386" t="s">
        <x:v>1260</x:v>
      </x:c>
      <x:c r="O7386" s="3">
        <x:v>1</x:v>
      </x:c>
      <x:c r="P7386" s="3">
        <x:v>0</x:v>
      </x:c>
      <x:c r="Q7386" s="3">
        <x:v>0</x:v>
      </x:c>
      <x:c r="R7386" s="3">
        <x:v>0</x:v>
      </x:c>
      <x:c r="S7386" s="3">
        <x:v>0</x:v>
      </x:c>
      <x:c r="T7386" s="2">
        <x:f t="shared" si="575"/>
        <x:v>13049.07</x:v>
      </x:c>
      <x:c r="U7386" s="2">
        <x:f t="shared" si="576"/>
        <x:v>0</x:v>
      </x:c>
      <x:c r="V7386" s="2">
        <x:f t="shared" si="577"/>
        <x:v>0</x:v>
      </x:c>
      <x:c r="W7386" s="2">
        <x:f t="shared" si="578"/>
        <x:v>0</x:v>
      </x:c>
      <x:c r="X7386" s="2">
        <x:f t="shared" si="579"/>
        <x:v>0</x:v>
      </x:c>
    </x:row>
    <x:row r="7387" spans="2:24" ht="14.95" hidden="1" thickTop="1" x14ac:dyDescent="0.25">
      <x:c r="B7387" t="s">
        <x:v>622</x:v>
      </x:c>
      <x:c r="C7387" t="s">
        <x:v>243</x:v>
      </x:c>
      <x:c r="D7387" t="s">
        <x:v>244</x:v>
      </x:c>
      <x:c r="E7387" t="s">
        <x:v>483</x:v>
      </x:c>
      <x:c r="F7387" t="s">
        <x:v>282</x:v>
      </x:c>
      <x:c r="G7387" s="2">
        <x:v>4738.1099999999997</x:v>
      </x:c>
      <x:c r="I7387" s="2" t="s">
        <x:v>490</x:v>
      </x:c>
      <x:c r="J7387" t="s">
        <x:v>1259</x:v>
      </x:c>
      <x:c r="K7387" t="s">
        <x:v>2163</x:v>
      </x:c>
      <x:c r="L7387" t="s">
        <x:v>25</x:v>
      </x:c>
      <x:c r="M7387" t="s">
        <x:v>499</x:v>
      </x:c>
      <x:c r="N7387" t="s">
        <x:v>1260</x:v>
      </x:c>
      <x:c r="O7387" s="3">
        <x:v>1</x:v>
      </x:c>
      <x:c r="P7387" s="3">
        <x:v>0</x:v>
      </x:c>
      <x:c r="Q7387" s="3">
        <x:v>0</x:v>
      </x:c>
      <x:c r="R7387" s="3">
        <x:v>0</x:v>
      </x:c>
      <x:c r="S7387" s="3">
        <x:v>0</x:v>
      </x:c>
      <x:c r="T7387" s="2">
        <x:f t="shared" si="575"/>
        <x:v>4738.1099999999997</x:v>
      </x:c>
      <x:c r="U7387" s="2">
        <x:f t="shared" si="576"/>
        <x:v>0</x:v>
      </x:c>
      <x:c r="V7387" s="2">
        <x:f t="shared" si="577"/>
        <x:v>0</x:v>
      </x:c>
      <x:c r="W7387" s="2">
        <x:f t="shared" si="578"/>
        <x:v>0</x:v>
      </x:c>
      <x:c r="X7387" s="2">
        <x:f t="shared" si="579"/>
        <x:v>0</x:v>
      </x:c>
    </x:row>
    <x:row r="7388" spans="2:24" ht="14.95" hidden="1" thickTop="1" x14ac:dyDescent="0.25">
      <x:c r="B7388" t="s">
        <x:v>622</x:v>
      </x:c>
      <x:c r="C7388" t="s">
        <x:v>243</x:v>
      </x:c>
      <x:c r="D7388" t="s">
        <x:v>244</x:v>
      </x:c>
      <x:c r="E7388" t="s">
        <x:v>483</x:v>
      </x:c>
      <x:c r="F7388" t="s">
        <x:v>283</x:v>
      </x:c>
      <x:c r="G7388" s="2">
        <x:v>16072.9</x:v>
      </x:c>
      <x:c r="I7388" s="2" t="s">
        <x:v>490</x:v>
      </x:c>
      <x:c r="J7388" t="s">
        <x:v>1259</x:v>
      </x:c>
      <x:c r="K7388" t="s">
        <x:v>2163</x:v>
      </x:c>
      <x:c r="L7388" t="s">
        <x:v>25</x:v>
      </x:c>
      <x:c r="M7388" t="s">
        <x:v>491</x:v>
      </x:c>
      <x:c r="N7388" t="s">
        <x:v>1260</x:v>
      </x:c>
      <x:c r="O7388" s="3">
        <x:v>1</x:v>
      </x:c>
      <x:c r="P7388" s="3">
        <x:v>0</x:v>
      </x:c>
      <x:c r="Q7388" s="3">
        <x:v>0</x:v>
      </x:c>
      <x:c r="R7388" s="3">
        <x:v>0</x:v>
      </x:c>
      <x:c r="S7388" s="3">
        <x:v>0</x:v>
      </x:c>
      <x:c r="T7388" s="2">
        <x:f t="shared" si="575"/>
        <x:v>16072.9</x:v>
      </x:c>
      <x:c r="U7388" s="2">
        <x:f t="shared" si="576"/>
        <x:v>0</x:v>
      </x:c>
      <x:c r="V7388" s="2">
        <x:f t="shared" si="577"/>
        <x:v>0</x:v>
      </x:c>
      <x:c r="W7388" s="2">
        <x:f t="shared" si="578"/>
        <x:v>0</x:v>
      </x:c>
      <x:c r="X7388" s="2">
        <x:f t="shared" si="579"/>
        <x:v>0</x:v>
      </x:c>
    </x:row>
    <x:row r="7389" spans="2:24" ht="14.95" hidden="1" thickTop="1" x14ac:dyDescent="0.25">
      <x:c r="B7389" t="s">
        <x:v>622</x:v>
      </x:c>
      <x:c r="C7389" t="s">
        <x:v>243</x:v>
      </x:c>
      <x:c r="D7389" t="s">
        <x:v>244</x:v>
      </x:c>
      <x:c r="E7389" t="s">
        <x:v>483</x:v>
      </x:c>
      <x:c r="F7389" t="s">
        <x:v>283</x:v>
      </x:c>
      <x:c r="G7389" s="2">
        <x:v>22113.73</x:v>
      </x:c>
      <x:c r="I7389" s="2" t="s">
        <x:v>490</x:v>
      </x:c>
      <x:c r="J7389" t="s">
        <x:v>1259</x:v>
      </x:c>
      <x:c r="K7389" t="s">
        <x:v>2163</x:v>
      </x:c>
      <x:c r="L7389" t="s">
        <x:v>25</x:v>
      </x:c>
      <x:c r="M7389" t="s">
        <x:v>386</x:v>
      </x:c>
      <x:c r="N7389" t="s">
        <x:v>1260</x:v>
      </x:c>
      <x:c r="O7389" s="3">
        <x:v>1</x:v>
      </x:c>
      <x:c r="P7389" s="3">
        <x:v>0</x:v>
      </x:c>
      <x:c r="Q7389" s="3">
        <x:v>0</x:v>
      </x:c>
      <x:c r="R7389" s="3">
        <x:v>0</x:v>
      </x:c>
      <x:c r="S7389" s="3">
        <x:v>0</x:v>
      </x:c>
      <x:c r="T7389" s="2">
        <x:f t="shared" si="575"/>
        <x:v>22113.73</x:v>
      </x:c>
      <x:c r="U7389" s="2">
        <x:f t="shared" si="576"/>
        <x:v>0</x:v>
      </x:c>
      <x:c r="V7389" s="2">
        <x:f t="shared" si="577"/>
        <x:v>0</x:v>
      </x:c>
      <x:c r="W7389" s="2">
        <x:f t="shared" si="578"/>
        <x:v>0</x:v>
      </x:c>
      <x:c r="X7389" s="2">
        <x:f t="shared" si="579"/>
        <x:v>0</x:v>
      </x:c>
    </x:row>
    <x:row r="7390" spans="2:24" ht="14.95" hidden="1" thickTop="1" x14ac:dyDescent="0.25">
      <x:c r="B7390" t="s">
        <x:v>622</x:v>
      </x:c>
      <x:c r="C7390" t="s">
        <x:v>243</x:v>
      </x:c>
      <x:c r="D7390" t="s">
        <x:v>244</x:v>
      </x:c>
      <x:c r="E7390" t="s">
        <x:v>483</x:v>
      </x:c>
      <x:c r="F7390" t="s">
        <x:v>285</x:v>
      </x:c>
      <x:c r="G7390" s="2">
        <x:v>37963.589999999997</x:v>
      </x:c>
      <x:c r="I7390" s="2" t="s">
        <x:v>490</x:v>
      </x:c>
      <x:c r="J7390" t="s">
        <x:v>1259</x:v>
      </x:c>
      <x:c r="K7390" t="s">
        <x:v>2163</x:v>
      </x:c>
      <x:c r="L7390" t="s">
        <x:v>25</x:v>
      </x:c>
      <x:c r="M7390" t="s">
        <x:v>491</x:v>
      </x:c>
      <x:c r="N7390" t="s">
        <x:v>1260</x:v>
      </x:c>
      <x:c r="O7390" s="3">
        <x:v>1</x:v>
      </x:c>
      <x:c r="P7390" s="3">
        <x:v>0</x:v>
      </x:c>
      <x:c r="Q7390" s="3">
        <x:v>0</x:v>
      </x:c>
      <x:c r="R7390" s="3">
        <x:v>0</x:v>
      </x:c>
      <x:c r="S7390" s="3">
        <x:v>0</x:v>
      </x:c>
      <x:c r="T7390" s="2">
        <x:f t="shared" si="575"/>
        <x:v>37963.589999999997</x:v>
      </x:c>
      <x:c r="U7390" s="2">
        <x:f t="shared" si="576"/>
        <x:v>0</x:v>
      </x:c>
      <x:c r="V7390" s="2">
        <x:f t="shared" si="577"/>
        <x:v>0</x:v>
      </x:c>
      <x:c r="W7390" s="2">
        <x:f t="shared" si="578"/>
        <x:v>0</x:v>
      </x:c>
      <x:c r="X7390" s="2">
        <x:f t="shared" si="579"/>
        <x:v>0</x:v>
      </x:c>
    </x:row>
    <x:row r="7391" spans="2:24" ht="14.95" hidden="1" thickTop="1" x14ac:dyDescent="0.25">
      <x:c r="B7391" t="s">
        <x:v>622</x:v>
      </x:c>
      <x:c r="C7391" t="s">
        <x:v>243</x:v>
      </x:c>
      <x:c r="D7391" t="s">
        <x:v>244</x:v>
      </x:c>
      <x:c r="E7391" t="s">
        <x:v>483</x:v>
      </x:c>
      <x:c r="F7391" t="s">
        <x:v>285</x:v>
      </x:c>
      <x:c r="G7391" s="2">
        <x:v>754.91</x:v>
      </x:c>
      <x:c r="I7391" s="2" t="s">
        <x:v>490</x:v>
      </x:c>
      <x:c r="J7391" t="s">
        <x:v>1259</x:v>
      </x:c>
      <x:c r="K7391" t="s">
        <x:v>2163</x:v>
      </x:c>
      <x:c r="L7391" t="s">
        <x:v>25</x:v>
      </x:c>
      <x:c r="M7391" t="s">
        <x:v>386</x:v>
      </x:c>
      <x:c r="N7391" t="s">
        <x:v>1260</x:v>
      </x:c>
      <x:c r="O7391" s="3">
        <x:v>1</x:v>
      </x:c>
      <x:c r="P7391" s="3">
        <x:v>0</x:v>
      </x:c>
      <x:c r="Q7391" s="3">
        <x:v>0</x:v>
      </x:c>
      <x:c r="R7391" s="3">
        <x:v>0</x:v>
      </x:c>
      <x:c r="S7391" s="3">
        <x:v>0</x:v>
      </x:c>
      <x:c r="T7391" s="2">
        <x:f t="shared" si="575"/>
        <x:v>754.91</x:v>
      </x:c>
      <x:c r="U7391" s="2">
        <x:f t="shared" si="576"/>
        <x:v>0</x:v>
      </x:c>
      <x:c r="V7391" s="2">
        <x:f t="shared" si="577"/>
        <x:v>0</x:v>
      </x:c>
      <x:c r="W7391" s="2">
        <x:f t="shared" si="578"/>
        <x:v>0</x:v>
      </x:c>
      <x:c r="X7391" s="2">
        <x:f t="shared" si="579"/>
        <x:v>0</x:v>
      </x:c>
    </x:row>
    <x:row r="7392" spans="2:24" ht="14.95" hidden="1" thickTop="1" x14ac:dyDescent="0.25">
      <x:c r="B7392" t="s">
        <x:v>622</x:v>
      </x:c>
      <x:c r="C7392" t="s">
        <x:v>243</x:v>
      </x:c>
      <x:c r="D7392" t="s">
        <x:v>244</x:v>
      </x:c>
      <x:c r="E7392" t="s">
        <x:v>483</x:v>
      </x:c>
      <x:c r="F7392" t="s">
        <x:v>70</x:v>
      </x:c>
      <x:c r="G7392" s="2">
        <x:v>890.96</x:v>
      </x:c>
      <x:c r="I7392" s="2" t="s">
        <x:v>490</x:v>
      </x:c>
      <x:c r="J7392" t="s">
        <x:v>1259</x:v>
      </x:c>
      <x:c r="K7392" t="s">
        <x:v>2163</x:v>
      </x:c>
      <x:c r="L7392" t="s">
        <x:v>25</x:v>
      </x:c>
      <x:c r="M7392" t="s">
        <x:v>491</x:v>
      </x:c>
      <x:c r="N7392" t="s">
        <x:v>1260</x:v>
      </x:c>
      <x:c r="O7392" s="3">
        <x:v>1</x:v>
      </x:c>
      <x:c r="P7392" s="3">
        <x:v>0</x:v>
      </x:c>
      <x:c r="Q7392" s="3">
        <x:v>0</x:v>
      </x:c>
      <x:c r="R7392" s="3">
        <x:v>0</x:v>
      </x:c>
      <x:c r="S7392" s="3">
        <x:v>0</x:v>
      </x:c>
      <x:c r="T7392" s="2">
        <x:f t="shared" si="575"/>
        <x:v>890.96</x:v>
      </x:c>
      <x:c r="U7392" s="2">
        <x:f t="shared" si="576"/>
        <x:v>0</x:v>
      </x:c>
      <x:c r="V7392" s="2">
        <x:f t="shared" si="577"/>
        <x:v>0</x:v>
      </x:c>
      <x:c r="W7392" s="2">
        <x:f t="shared" si="578"/>
        <x:v>0</x:v>
      </x:c>
      <x:c r="X7392" s="2">
        <x:f t="shared" si="579"/>
        <x:v>0</x:v>
      </x:c>
    </x:row>
    <x:row r="7393" spans="2:24" ht="14.95" hidden="1" thickTop="1" x14ac:dyDescent="0.25">
      <x:c r="B7393" t="s">
        <x:v>622</x:v>
      </x:c>
      <x:c r="C7393" t="s">
        <x:v>243</x:v>
      </x:c>
      <x:c r="D7393" t="s">
        <x:v>244</x:v>
      </x:c>
      <x:c r="E7393" t="s">
        <x:v>483</x:v>
      </x:c>
      <x:c r="F7393" t="s">
        <x:v>224</x:v>
      </x:c>
      <x:c r="G7393" s="2">
        <x:v>11746.68</x:v>
      </x:c>
      <x:c r="I7393" s="2" t="s">
        <x:v>490</x:v>
      </x:c>
      <x:c r="J7393" t="s">
        <x:v>1259</x:v>
      </x:c>
      <x:c r="K7393" t="s">
        <x:v>2163</x:v>
      </x:c>
      <x:c r="L7393" t="s">
        <x:v>25</x:v>
      </x:c>
      <x:c r="M7393" t="s">
        <x:v>491</x:v>
      </x:c>
      <x:c r="N7393" t="s">
        <x:v>1260</x:v>
      </x:c>
      <x:c r="O7393" s="3">
        <x:v>1</x:v>
      </x:c>
      <x:c r="P7393" s="3">
        <x:v>0</x:v>
      </x:c>
      <x:c r="Q7393" s="3">
        <x:v>0</x:v>
      </x:c>
      <x:c r="R7393" s="3">
        <x:v>0</x:v>
      </x:c>
      <x:c r="S7393" s="3">
        <x:v>0</x:v>
      </x:c>
      <x:c r="T7393" s="2">
        <x:f t="shared" si="575"/>
        <x:v>11746.68</x:v>
      </x:c>
      <x:c r="U7393" s="2">
        <x:f t="shared" si="576"/>
        <x:v>0</x:v>
      </x:c>
      <x:c r="V7393" s="2">
        <x:f t="shared" si="577"/>
        <x:v>0</x:v>
      </x:c>
      <x:c r="W7393" s="2">
        <x:f t="shared" si="578"/>
        <x:v>0</x:v>
      </x:c>
      <x:c r="X7393" s="2">
        <x:f t="shared" si="579"/>
        <x:v>0</x:v>
      </x:c>
    </x:row>
    <x:row r="7394" spans="2:24" ht="14.95" hidden="1" thickTop="1" x14ac:dyDescent="0.25">
      <x:c r="B7394" t="s">
        <x:v>622</x:v>
      </x:c>
      <x:c r="C7394" t="s">
        <x:v>243</x:v>
      </x:c>
      <x:c r="D7394" t="s">
        <x:v>244</x:v>
      </x:c>
      <x:c r="E7394" t="s">
        <x:v>483</x:v>
      </x:c>
      <x:c r="F7394" t="s">
        <x:v>197</x:v>
      </x:c>
      <x:c r="G7394" s="2">
        <x:v>19224.3</x:v>
      </x:c>
      <x:c r="I7394" s="2" t="s">
        <x:v>490</x:v>
      </x:c>
      <x:c r="J7394" t="s">
        <x:v>1259</x:v>
      </x:c>
      <x:c r="K7394" t="s">
        <x:v>2163</x:v>
      </x:c>
      <x:c r="L7394" t="s">
        <x:v>25</x:v>
      </x:c>
      <x:c r="M7394" t="s">
        <x:v>491</x:v>
      </x:c>
      <x:c r="N7394" t="s">
        <x:v>1260</x:v>
      </x:c>
      <x:c r="O7394" s="3">
        <x:v>1</x:v>
      </x:c>
      <x:c r="P7394" s="3">
        <x:v>0</x:v>
      </x:c>
      <x:c r="Q7394" s="3">
        <x:v>0</x:v>
      </x:c>
      <x:c r="R7394" s="3">
        <x:v>0</x:v>
      </x:c>
      <x:c r="S7394" s="3">
        <x:v>0</x:v>
      </x:c>
      <x:c r="T7394" s="2">
        <x:f t="shared" si="575"/>
        <x:v>19224.3</x:v>
      </x:c>
      <x:c r="U7394" s="2">
        <x:f t="shared" si="576"/>
        <x:v>0</x:v>
      </x:c>
      <x:c r="V7394" s="2">
        <x:f t="shared" si="577"/>
        <x:v>0</x:v>
      </x:c>
      <x:c r="W7394" s="2">
        <x:f t="shared" si="578"/>
        <x:v>0</x:v>
      </x:c>
      <x:c r="X7394" s="2">
        <x:f t="shared" si="579"/>
        <x:v>0</x:v>
      </x:c>
    </x:row>
    <x:row r="7395" spans="2:24" ht="14.95" hidden="1" thickTop="1" x14ac:dyDescent="0.25">
      <x:c r="B7395" t="s">
        <x:v>622</x:v>
      </x:c>
      <x:c r="C7395" t="s">
        <x:v>243</x:v>
      </x:c>
      <x:c r="D7395" t="s">
        <x:v>244</x:v>
      </x:c>
      <x:c r="E7395" t="s">
        <x:v>483</x:v>
      </x:c>
      <x:c r="F7395" t="s">
        <x:v>200</x:v>
      </x:c>
      <x:c r="G7395" s="2">
        <x:v>30932.83</x:v>
      </x:c>
      <x:c r="I7395" s="2" t="s">
        <x:v>490</x:v>
      </x:c>
      <x:c r="J7395" t="s">
        <x:v>1259</x:v>
      </x:c>
      <x:c r="K7395" t="s">
        <x:v>2163</x:v>
      </x:c>
      <x:c r="L7395" t="s">
        <x:v>25</x:v>
      </x:c>
      <x:c r="M7395" t="s">
        <x:v>491</x:v>
      </x:c>
      <x:c r="N7395" t="s">
        <x:v>1260</x:v>
      </x:c>
      <x:c r="O7395" s="3">
        <x:v>1</x:v>
      </x:c>
      <x:c r="P7395" s="3">
        <x:v>0</x:v>
      </x:c>
      <x:c r="Q7395" s="3">
        <x:v>0</x:v>
      </x:c>
      <x:c r="R7395" s="3">
        <x:v>0</x:v>
      </x:c>
      <x:c r="S7395" s="3">
        <x:v>0</x:v>
      </x:c>
      <x:c r="T7395" s="2">
        <x:f t="shared" si="575"/>
        <x:v>30932.83</x:v>
      </x:c>
      <x:c r="U7395" s="2">
        <x:f t="shared" si="576"/>
        <x:v>0</x:v>
      </x:c>
      <x:c r="V7395" s="2">
        <x:f t="shared" si="577"/>
        <x:v>0</x:v>
      </x:c>
      <x:c r="W7395" s="2">
        <x:f t="shared" si="578"/>
        <x:v>0</x:v>
      </x:c>
      <x:c r="X7395" s="2">
        <x:f t="shared" si="579"/>
        <x:v>0</x:v>
      </x:c>
    </x:row>
    <x:row r="7396" spans="2:24" ht="14.95" hidden="1" thickTop="1" x14ac:dyDescent="0.25">
      <x:c r="B7396" t="s">
        <x:v>622</x:v>
      </x:c>
      <x:c r="C7396" t="s">
        <x:v>243</x:v>
      </x:c>
      <x:c r="D7396" t="s">
        <x:v>244</x:v>
      </x:c>
      <x:c r="E7396" t="s">
        <x:v>483</x:v>
      </x:c>
      <x:c r="F7396" t="s">
        <x:v>285</x:v>
      </x:c>
      <x:c r="G7396" s="2">
        <x:v>224499.1</x:v>
      </x:c>
      <x:c r="I7396" s="2" t="s">
        <x:v>490</x:v>
      </x:c>
      <x:c r="J7396" t="s">
        <x:v>313</x:v>
      </x:c>
      <x:c r="K7396" t="s">
        <x:v>1777</x:v>
      </x:c>
      <x:c r="L7396" t="s">
        <x:v>25</x:v>
      </x:c>
      <x:c r="M7396" t="s">
        <x:v>386</x:v>
      </x:c>
      <x:c r="N7396" t="s">
        <x:v>1373</x:v>
      </x:c>
      <x:c r="O7396" s="3">
        <x:v>0</x:v>
      </x:c>
      <x:c r="P7396" s="3">
        <x:v>0.96</x:v>
      </x:c>
      <x:c r="Q7396" s="3">
        <x:v>0</x:v>
      </x:c>
      <x:c r="R7396" s="3">
        <x:v>0</x:v>
      </x:c>
      <x:c r="S7396" s="3">
        <x:v>0.04</x:v>
      </x:c>
      <x:c r="T7396" s="2">
        <x:f t="shared" si="575"/>
        <x:v>0</x:v>
      </x:c>
      <x:c r="U7396" s="2">
        <x:f t="shared" si="576"/>
        <x:v>215519.14</x:v>
      </x:c>
      <x:c r="V7396" s="2">
        <x:f t="shared" si="577"/>
        <x:v>0</x:v>
      </x:c>
      <x:c r="W7396" s="2">
        <x:f t="shared" si="578"/>
        <x:v>0</x:v>
      </x:c>
      <x:c r="X7396" s="2">
        <x:f t="shared" si="579"/>
        <x:v>8979.9599999999919</x:v>
      </x:c>
    </x:row>
    <x:row r="7397" spans="2:24" ht="14.95" hidden="1" thickTop="1" x14ac:dyDescent="0.25">
      <x:c r="B7397" t="s">
        <x:v>622</x:v>
      </x:c>
      <x:c r="C7397" t="s">
        <x:v>243</x:v>
      </x:c>
      <x:c r="D7397" t="s">
        <x:v>244</x:v>
      </x:c>
      <x:c r="E7397" t="s">
        <x:v>483</x:v>
      </x:c>
      <x:c r="F7397" t="s">
        <x:v>70</x:v>
      </x:c>
      <x:c r="G7397" s="2">
        <x:v>2943.12</x:v>
      </x:c>
      <x:c r="I7397" s="2" t="s">
        <x:v>490</x:v>
      </x:c>
      <x:c r="J7397" t="s">
        <x:v>313</x:v>
      </x:c>
      <x:c r="K7397" t="s">
        <x:v>1777</x:v>
      </x:c>
      <x:c r="L7397" t="s">
        <x:v>25</x:v>
      </x:c>
      <x:c r="M7397" t="s">
        <x:v>386</x:v>
      </x:c>
      <x:c r="N7397" t="s">
        <x:v>1373</x:v>
      </x:c>
      <x:c r="O7397" s="3">
        <x:v>0</x:v>
      </x:c>
      <x:c r="P7397" s="3">
        <x:v>0.96</x:v>
      </x:c>
      <x:c r="Q7397" s="3">
        <x:v>0</x:v>
      </x:c>
      <x:c r="R7397" s="3">
        <x:v>0</x:v>
      </x:c>
      <x:c r="S7397" s="3">
        <x:v>0.04</x:v>
      </x:c>
      <x:c r="T7397" s="2">
        <x:f t="shared" si="575"/>
        <x:v>0</x:v>
      </x:c>
      <x:c r="U7397" s="2">
        <x:f t="shared" si="576"/>
        <x:v>2825.4</x:v>
      </x:c>
      <x:c r="V7397" s="2">
        <x:f t="shared" si="577"/>
        <x:v>0</x:v>
      </x:c>
      <x:c r="W7397" s="2">
        <x:f t="shared" si="578"/>
        <x:v>0</x:v>
      </x:c>
      <x:c r="X7397" s="2">
        <x:f t="shared" si="579"/>
        <x:v>117.7199999999998</x:v>
      </x:c>
    </x:row>
    <x:row r="7398" spans="2:24" ht="14.95" hidden="1" thickTop="1" x14ac:dyDescent="0.25">
      <x:c r="B7398" t="s">
        <x:v>622</x:v>
      </x:c>
      <x:c r="C7398" t="s">
        <x:v>243</x:v>
      </x:c>
      <x:c r="D7398" t="s">
        <x:v>244</x:v>
      </x:c>
      <x:c r="E7398" t="s">
        <x:v>483</x:v>
      </x:c>
      <x:c r="F7398" t="s">
        <x:v>224</x:v>
      </x:c>
      <x:c r="G7398" s="2">
        <x:v>-440.16</x:v>
      </x:c>
      <x:c r="I7398" s="2" t="s">
        <x:v>490</x:v>
      </x:c>
      <x:c r="J7398" t="s">
        <x:v>313</x:v>
      </x:c>
      <x:c r="K7398" t="s">
        <x:v>1777</x:v>
      </x:c>
      <x:c r="L7398" t="s">
        <x:v>25</x:v>
      </x:c>
      <x:c r="M7398" t="s">
        <x:v>386</x:v>
      </x:c>
      <x:c r="N7398" t="s">
        <x:v>1373</x:v>
      </x:c>
      <x:c r="O7398" s="3">
        <x:v>0</x:v>
      </x:c>
      <x:c r="P7398" s="3">
        <x:v>0.96</x:v>
      </x:c>
      <x:c r="Q7398" s="3">
        <x:v>0</x:v>
      </x:c>
      <x:c r="R7398" s="3">
        <x:v>0</x:v>
      </x:c>
      <x:c r="S7398" s="3">
        <x:v>0.04</x:v>
      </x:c>
      <x:c r="T7398" s="2">
        <x:f t="shared" si="575"/>
        <x:v>0</x:v>
      </x:c>
      <x:c r="U7398" s="2">
        <x:f t="shared" si="576"/>
        <x:v>-422.55</x:v>
      </x:c>
      <x:c r="V7398" s="2">
        <x:f t="shared" si="577"/>
        <x:v>0</x:v>
      </x:c>
      <x:c r="W7398" s="2">
        <x:f t="shared" si="578"/>
        <x:v>0</x:v>
      </x:c>
      <x:c r="X7398" s="2">
        <x:f t="shared" si="579"/>
        <x:v>-17.610000000000014</x:v>
      </x:c>
    </x:row>
    <x:row r="7399" spans="2:24" ht="14.95" hidden="1" thickTop="1" x14ac:dyDescent="0.25">
      <x:c r="B7399" t="s">
        <x:v>622</x:v>
      </x:c>
      <x:c r="C7399" t="s">
        <x:v>243</x:v>
      </x:c>
      <x:c r="D7399" t="s">
        <x:v>244</x:v>
      </x:c>
      <x:c r="E7399" t="s">
        <x:v>483</x:v>
      </x:c>
      <x:c r="F7399" t="s">
        <x:v>285</x:v>
      </x:c>
      <x:c r="G7399" s="2">
        <x:v>37299.51</x:v>
      </x:c>
      <x:c r="I7399" s="2" t="s">
        <x:v>490</x:v>
      </x:c>
      <x:c r="J7399" t="s">
        <x:v>114</x:v>
      </x:c>
      <x:c r="K7399" t="s">
        <x:v>1781</x:v>
      </x:c>
      <x:c r="L7399" t="s">
        <x:v>25</x:v>
      </x:c>
      <x:c r="M7399" t="s">
        <x:v>491</x:v>
      </x:c>
      <x:c r="N7399" t="s">
        <x:v>1374</x:v>
      </x:c>
      <x:c r="O7399" s="3">
        <x:v>0.4</x:v>
      </x:c>
      <x:c r="P7399" s="3">
        <x:v>0.43</x:v>
      </x:c>
      <x:c r="Q7399" s="3">
        <x:v>0.14000000000000001</x:v>
      </x:c>
      <x:c r="R7399" s="3">
        <x:v>0</x:v>
      </x:c>
      <x:c r="S7399" s="3">
        <x:v>0.03</x:v>
      </x:c>
      <x:c r="T7399" s="2">
        <x:f t="shared" ref="T7399:T7462" si="580">ROUND(G7399*O7399,2)</x:f>
        <x:v>14919.8</x:v>
      </x:c>
      <x:c r="U7399" s="2">
        <x:f t="shared" ref="U7399:U7462" si="581">ROUND(G7399*P7399,2)</x:f>
        <x:v>16038.79</x:v>
      </x:c>
      <x:c r="V7399" s="2">
        <x:f t="shared" ref="V7399:V7462" si="582">ROUND(G7399*Q7399,2)</x:f>
        <x:v>5221.93</x:v>
      </x:c>
      <x:c r="W7399" s="2">
        <x:f t="shared" ref="W7399:W7462" si="583">ROUND(G7399*R7399,2)</x:f>
        <x:v>0</x:v>
      </x:c>
      <x:c r="X7399" s="2">
        <x:f t="shared" ref="X7399:X7462" si="584">G7399-T7399-U7399-V7399-W7399</x:f>
        <x:v>1118.9900000000016</x:v>
      </x:c>
    </x:row>
    <x:row r="7400" spans="2:24" ht="14.95" hidden="1" thickTop="1" x14ac:dyDescent="0.25">
      <x:c r="B7400" t="s">
        <x:v>622</x:v>
      </x:c>
      <x:c r="C7400" t="s">
        <x:v>243</x:v>
      </x:c>
      <x:c r="D7400" t="s">
        <x:v>244</x:v>
      </x:c>
      <x:c r="E7400" t="s">
        <x:v>483</x:v>
      </x:c>
      <x:c r="F7400" t="s">
        <x:v>285</x:v>
      </x:c>
      <x:c r="G7400" s="2">
        <x:v>107403.53</x:v>
      </x:c>
      <x:c r="I7400" s="2" t="s">
        <x:v>490</x:v>
      </x:c>
      <x:c r="J7400" t="s">
        <x:v>114</x:v>
      </x:c>
      <x:c r="K7400" t="s">
        <x:v>1781</x:v>
      </x:c>
      <x:c r="L7400" t="s">
        <x:v>25</x:v>
      </x:c>
      <x:c r="M7400" t="s">
        <x:v>386</x:v>
      </x:c>
      <x:c r="N7400" t="s">
        <x:v>1374</x:v>
      </x:c>
      <x:c r="O7400" s="3">
        <x:v>0.4</x:v>
      </x:c>
      <x:c r="P7400" s="3">
        <x:v>0.43</x:v>
      </x:c>
      <x:c r="Q7400" s="3">
        <x:v>0.14000000000000001</x:v>
      </x:c>
      <x:c r="R7400" s="3">
        <x:v>0</x:v>
      </x:c>
      <x:c r="S7400" s="3">
        <x:v>0.03</x:v>
      </x:c>
      <x:c r="T7400" s="2">
        <x:f t="shared" si="580"/>
        <x:v>42961.41</x:v>
      </x:c>
      <x:c r="U7400" s="2">
        <x:f t="shared" si="581"/>
        <x:v>46183.519999999997</x:v>
      </x:c>
      <x:c r="V7400" s="2">
        <x:f t="shared" si="582"/>
        <x:v>15036.49</x:v>
      </x:c>
      <x:c r="W7400" s="2">
        <x:f t="shared" si="583"/>
        <x:v>0</x:v>
      </x:c>
      <x:c r="X7400" s="2">
        <x:f t="shared" si="584"/>
        <x:v>3222.1099999999988</x:v>
      </x:c>
    </x:row>
    <x:row r="7401" spans="2:24" ht="14.95" hidden="1" thickTop="1" x14ac:dyDescent="0.25">
      <x:c r="B7401" t="s">
        <x:v>622</x:v>
      </x:c>
      <x:c r="C7401" t="s">
        <x:v>243</x:v>
      </x:c>
      <x:c r="D7401" t="s">
        <x:v>244</x:v>
      </x:c>
      <x:c r="E7401" t="s">
        <x:v>483</x:v>
      </x:c>
      <x:c r="F7401" t="s">
        <x:v>70</x:v>
      </x:c>
      <x:c r="G7401" s="2">
        <x:v>1408.02</x:v>
      </x:c>
      <x:c r="I7401" s="2" t="s">
        <x:v>490</x:v>
      </x:c>
      <x:c r="J7401" t="s">
        <x:v>114</x:v>
      </x:c>
      <x:c r="K7401" t="s">
        <x:v>1781</x:v>
      </x:c>
      <x:c r="L7401" t="s">
        <x:v>25</x:v>
      </x:c>
      <x:c r="M7401" t="s">
        <x:v>386</x:v>
      </x:c>
      <x:c r="N7401" t="s">
        <x:v>1374</x:v>
      </x:c>
      <x:c r="O7401" s="3">
        <x:v>0.4</x:v>
      </x:c>
      <x:c r="P7401" s="3">
        <x:v>0.43</x:v>
      </x:c>
      <x:c r="Q7401" s="3">
        <x:v>0.14000000000000001</x:v>
      </x:c>
      <x:c r="R7401" s="3">
        <x:v>0</x:v>
      </x:c>
      <x:c r="S7401" s="3">
        <x:v>0.03</x:v>
      </x:c>
      <x:c r="T7401" s="2">
        <x:f t="shared" si="580"/>
        <x:v>563.21</x:v>
      </x:c>
      <x:c r="U7401" s="2">
        <x:f t="shared" si="581"/>
        <x:v>605.45000000000005</x:v>
      </x:c>
      <x:c r="V7401" s="2">
        <x:f t="shared" si="582"/>
        <x:v>197.12</x:v>
      </x:c>
      <x:c r="W7401" s="2">
        <x:f t="shared" si="583"/>
        <x:v>0</x:v>
      </x:c>
      <x:c r="X7401" s="2">
        <x:f t="shared" si="584"/>
        <x:v>42.239999999999895</x:v>
      </x:c>
    </x:row>
    <x:row r="7402" spans="2:24" ht="14.95" hidden="1" thickTop="1" x14ac:dyDescent="0.25">
      <x:c r="B7402" t="s">
        <x:v>622</x:v>
      </x:c>
      <x:c r="C7402" t="s">
        <x:v>243</x:v>
      </x:c>
      <x:c r="D7402" t="s">
        <x:v>244</x:v>
      </x:c>
      <x:c r="E7402" t="s">
        <x:v>483</x:v>
      </x:c>
      <x:c r="F7402" t="s">
        <x:v>224</x:v>
      </x:c>
      <x:c r="G7402" s="2">
        <x:v>1280.22</x:v>
      </x:c>
      <x:c r="I7402" s="2" t="s">
        <x:v>490</x:v>
      </x:c>
      <x:c r="J7402" t="s">
        <x:v>114</x:v>
      </x:c>
      <x:c r="K7402" t="s">
        <x:v>1781</x:v>
      </x:c>
      <x:c r="L7402" t="s">
        <x:v>25</x:v>
      </x:c>
      <x:c r="M7402" t="s">
        <x:v>491</x:v>
      </x:c>
      <x:c r="N7402" t="s">
        <x:v>1374</x:v>
      </x:c>
      <x:c r="O7402" s="3">
        <x:v>0.4</x:v>
      </x:c>
      <x:c r="P7402" s="3">
        <x:v>0.43</x:v>
      </x:c>
      <x:c r="Q7402" s="3">
        <x:v>0.14000000000000001</x:v>
      </x:c>
      <x:c r="R7402" s="3">
        <x:v>0</x:v>
      </x:c>
      <x:c r="S7402" s="3">
        <x:v>0.03</x:v>
      </x:c>
      <x:c r="T7402" s="2">
        <x:f t="shared" si="580"/>
        <x:v>512.09</x:v>
      </x:c>
      <x:c r="U7402" s="2">
        <x:f t="shared" si="581"/>
        <x:v>550.49</x:v>
      </x:c>
      <x:c r="V7402" s="2">
        <x:f t="shared" si="582"/>
        <x:v>179.23</x:v>
      </x:c>
      <x:c r="W7402" s="2">
        <x:f t="shared" si="583"/>
        <x:v>0</x:v>
      </x:c>
      <x:c r="X7402" s="2">
        <x:f t="shared" si="584"/>
        <x:v>38.409999999999997</x:v>
      </x:c>
    </x:row>
    <x:row r="7403" spans="2:24" ht="14.95" hidden="1" thickTop="1" x14ac:dyDescent="0.25">
      <x:c r="B7403" t="s">
        <x:v>622</x:v>
      </x:c>
      <x:c r="C7403" t="s">
        <x:v>243</x:v>
      </x:c>
      <x:c r="D7403" t="s">
        <x:v>244</x:v>
      </x:c>
      <x:c r="E7403" t="s">
        <x:v>483</x:v>
      </x:c>
      <x:c r="F7403" t="s">
        <x:v>224</x:v>
      </x:c>
      <x:c r="G7403" s="2">
        <x:v>-210.58</x:v>
      </x:c>
      <x:c r="I7403" s="2" t="s">
        <x:v>490</x:v>
      </x:c>
      <x:c r="J7403" t="s">
        <x:v>114</x:v>
      </x:c>
      <x:c r="K7403" t="s">
        <x:v>1781</x:v>
      </x:c>
      <x:c r="L7403" t="s">
        <x:v>25</x:v>
      </x:c>
      <x:c r="M7403" t="s">
        <x:v>386</x:v>
      </x:c>
      <x:c r="N7403" t="s">
        <x:v>1374</x:v>
      </x:c>
      <x:c r="O7403" s="3">
        <x:v>0.4</x:v>
      </x:c>
      <x:c r="P7403" s="3">
        <x:v>0.43</x:v>
      </x:c>
      <x:c r="Q7403" s="3">
        <x:v>0.14000000000000001</x:v>
      </x:c>
      <x:c r="R7403" s="3">
        <x:v>0</x:v>
      </x:c>
      <x:c r="S7403" s="3">
        <x:v>0.03</x:v>
      </x:c>
      <x:c r="T7403" s="2">
        <x:f t="shared" si="580"/>
        <x:v>-84.23</x:v>
      </x:c>
      <x:c r="U7403" s="2">
        <x:f t="shared" si="581"/>
        <x:v>-90.55</x:v>
      </x:c>
      <x:c r="V7403" s="2">
        <x:f t="shared" si="582"/>
        <x:v>-29.48</x:v>
      </x:c>
      <x:c r="W7403" s="2">
        <x:f t="shared" si="583"/>
        <x:v>0</x:v>
      </x:c>
      <x:c r="X7403" s="2">
        <x:f t="shared" si="584"/>
        <x:v>-6.3200000000000109</x:v>
      </x:c>
    </x:row>
    <x:row r="7404" spans="2:24" ht="14.95" hidden="1" thickTop="1" x14ac:dyDescent="0.25">
      <x:c r="B7404" t="s">
        <x:v>622</x:v>
      </x:c>
      <x:c r="C7404" t="s">
        <x:v>243</x:v>
      </x:c>
      <x:c r="D7404" t="s">
        <x:v>244</x:v>
      </x:c>
      <x:c r="E7404" t="s">
        <x:v>483</x:v>
      </x:c>
      <x:c r="F7404" t="s">
        <x:v>197</x:v>
      </x:c>
      <x:c r="G7404" s="2">
        <x:v>64006.18</x:v>
      </x:c>
      <x:c r="I7404" s="2" t="s">
        <x:v>490</x:v>
      </x:c>
      <x:c r="J7404" t="s">
        <x:v>114</x:v>
      </x:c>
      <x:c r="K7404" t="s">
        <x:v>1781</x:v>
      </x:c>
      <x:c r="L7404" t="s">
        <x:v>25</x:v>
      </x:c>
      <x:c r="M7404" t="s">
        <x:v>491</x:v>
      </x:c>
      <x:c r="N7404" t="s">
        <x:v>1374</x:v>
      </x:c>
      <x:c r="O7404" s="3">
        <x:v>0.4</x:v>
      </x:c>
      <x:c r="P7404" s="3">
        <x:v>0.43</x:v>
      </x:c>
      <x:c r="Q7404" s="3">
        <x:v>0.14000000000000001</x:v>
      </x:c>
      <x:c r="R7404" s="3">
        <x:v>0</x:v>
      </x:c>
      <x:c r="S7404" s="3">
        <x:v>0.03</x:v>
      </x:c>
      <x:c r="T7404" s="2">
        <x:f t="shared" si="580"/>
        <x:v>25602.47</x:v>
      </x:c>
      <x:c r="U7404" s="2">
        <x:f t="shared" si="581"/>
        <x:v>27522.66</x:v>
      </x:c>
      <x:c r="V7404" s="2">
        <x:f t="shared" si="582"/>
        <x:v>8960.8700000000008</x:v>
      </x:c>
      <x:c r="W7404" s="2">
        <x:f t="shared" si="583"/>
        <x:v>0</x:v>
      </x:c>
      <x:c r="X7404" s="2">
        <x:f t="shared" si="584"/>
        <x:v>1920.1799999999985</x:v>
      </x:c>
    </x:row>
    <x:row r="7405" spans="2:24" ht="14.95" hidden="1" thickTop="1" x14ac:dyDescent="0.25">
      <x:c r="B7405" t="s">
        <x:v>622</x:v>
      </x:c>
      <x:c r="C7405" t="s">
        <x:v>243</x:v>
      </x:c>
      <x:c r="D7405" t="s">
        <x:v>244</x:v>
      </x:c>
      <x:c r="E7405" t="s">
        <x:v>483</x:v>
      </x:c>
      <x:c r="F7405" t="s">
        <x:v>200</x:v>
      </x:c>
      <x:c r="G7405" s="2">
        <x:v>283.93</x:v>
      </x:c>
      <x:c r="I7405" s="2" t="s">
        <x:v>490</x:v>
      </x:c>
      <x:c r="J7405" t="s">
        <x:v>114</x:v>
      </x:c>
      <x:c r="K7405" t="s">
        <x:v>1781</x:v>
      </x:c>
      <x:c r="L7405" t="s">
        <x:v>25</x:v>
      </x:c>
      <x:c r="M7405" t="s">
        <x:v>491</x:v>
      </x:c>
      <x:c r="N7405" t="s">
        <x:v>1374</x:v>
      </x:c>
      <x:c r="O7405" s="3">
        <x:v>0.4</x:v>
      </x:c>
      <x:c r="P7405" s="3">
        <x:v>0.43</x:v>
      </x:c>
      <x:c r="Q7405" s="3">
        <x:v>0.14000000000000001</x:v>
      </x:c>
      <x:c r="R7405" s="3">
        <x:v>0</x:v>
      </x:c>
      <x:c r="S7405" s="3">
        <x:v>0.03</x:v>
      </x:c>
      <x:c r="T7405" s="2">
        <x:f t="shared" si="580"/>
        <x:v>113.57</x:v>
      </x:c>
      <x:c r="U7405" s="2">
        <x:f t="shared" si="581"/>
        <x:v>122.09</x:v>
      </x:c>
      <x:c r="V7405" s="2">
        <x:f t="shared" si="582"/>
        <x:v>39.75</x:v>
      </x:c>
      <x:c r="W7405" s="2">
        <x:f t="shared" si="583"/>
        <x:v>0</x:v>
      </x:c>
      <x:c r="X7405" s="2">
        <x:f t="shared" si="584"/>
        <x:v>8.5200000000000102</x:v>
      </x:c>
    </x:row>
    <x:row r="7406" spans="2:24" ht="14.95" hidden="1" thickTop="1" x14ac:dyDescent="0.25">
      <x:c r="B7406" t="s">
        <x:v>622</x:v>
      </x:c>
      <x:c r="C7406" t="s">
        <x:v>243</x:v>
      </x:c>
      <x:c r="D7406" t="s">
        <x:v>244</x:v>
      </x:c>
      <x:c r="E7406" t="s">
        <x:v>483</x:v>
      </x:c>
      <x:c r="F7406" t="s">
        <x:v>279</x:v>
      </x:c>
      <x:c r="G7406" s="2">
        <x:v>-448.62</x:v>
      </x:c>
      <x:c r="I7406" s="2" t="s">
        <x:v>490</x:v>
      </x:c>
      <x:c r="J7406" t="s">
        <x:v>322</x:v>
      </x:c>
      <x:c r="K7406" t="s">
        <x:v>2164</x:v>
      </x:c>
      <x:c r="L7406" t="s">
        <x:v>25</x:v>
      </x:c>
      <x:c r="M7406" t="s">
        <x:v>386</x:v>
      </x:c>
      <x:c r="N7406" t="s">
        <x:v>1261</x:v>
      </x:c>
      <x:c r="O7406" s="3">
        <x:v>0.96589999999999998</x:v>
      </x:c>
      <x:c r="P7406" s="3">
        <x:v>3.4099999999999998E-2</x:v>
      </x:c>
      <x:c r="Q7406" s="3">
        <x:v>0</x:v>
      </x:c>
      <x:c r="R7406" s="3">
        <x:v>0</x:v>
      </x:c>
      <x:c r="S7406" s="3">
        <x:v>0</x:v>
      </x:c>
      <x:c r="T7406" s="2">
        <x:f t="shared" si="580"/>
        <x:v>-433.32</x:v>
      </x:c>
      <x:c r="U7406" s="2">
        <x:f t="shared" si="581"/>
        <x:v>-15.3</x:v>
      </x:c>
      <x:c r="V7406" s="2">
        <x:f t="shared" si="582"/>
        <x:v>0</x:v>
      </x:c>
      <x:c r="W7406" s="2">
        <x:f t="shared" si="583"/>
        <x:v>0</x:v>
      </x:c>
      <x:c r="X7406" s="2">
        <x:f t="shared" si="584"/>
        <x:v>-1.0658141036401503E-14</x:v>
      </x:c>
    </x:row>
    <x:row r="7407" spans="2:24" ht="14.95" hidden="1" thickTop="1" x14ac:dyDescent="0.25">
      <x:c r="B7407" t="s">
        <x:v>622</x:v>
      </x:c>
      <x:c r="C7407" t="s">
        <x:v>243</x:v>
      </x:c>
      <x:c r="D7407" t="s">
        <x:v>244</x:v>
      </x:c>
      <x:c r="E7407" t="s">
        <x:v>483</x:v>
      </x:c>
      <x:c r="F7407" t="s">
        <x:v>283</x:v>
      </x:c>
      <x:c r="G7407" s="2">
        <x:v>7344.42</x:v>
      </x:c>
      <x:c r="I7407" s="2" t="s">
        <x:v>490</x:v>
      </x:c>
      <x:c r="J7407" t="s">
        <x:v>322</x:v>
      </x:c>
      <x:c r="K7407" t="s">
        <x:v>2164</x:v>
      </x:c>
      <x:c r="L7407" t="s">
        <x:v>25</x:v>
      </x:c>
      <x:c r="M7407" t="s">
        <x:v>445</x:v>
      </x:c>
      <x:c r="N7407" t="s">
        <x:v>1261</x:v>
      </x:c>
      <x:c r="O7407" s="3">
        <x:v>0.96589999999999998</x:v>
      </x:c>
      <x:c r="P7407" s="3">
        <x:v>3.4099999999999998E-2</x:v>
      </x:c>
      <x:c r="Q7407" s="3">
        <x:v>0</x:v>
      </x:c>
      <x:c r="R7407" s="3">
        <x:v>0</x:v>
      </x:c>
      <x:c r="S7407" s="3">
        <x:v>0</x:v>
      </x:c>
      <x:c r="T7407" s="2">
        <x:f t="shared" si="580"/>
        <x:v>7093.98</x:v>
      </x:c>
      <x:c r="U7407" s="2">
        <x:f t="shared" si="581"/>
        <x:v>250.44</x:v>
      </x:c>
      <x:c r="V7407" s="2">
        <x:f t="shared" si="582"/>
        <x:v>0</x:v>
      </x:c>
      <x:c r="W7407" s="2">
        <x:f t="shared" si="583"/>
        <x:v>0</x:v>
      </x:c>
      <x:c r="X7407" s="2">
        <x:f t="shared" si="584"/>
        <x:v>5.1159076974727213E-13</x:v>
      </x:c>
    </x:row>
    <x:row r="7408" spans="2:24" ht="14.95" hidden="1" thickTop="1" x14ac:dyDescent="0.25">
      <x:c r="B7408" t="s">
        <x:v>622</x:v>
      </x:c>
      <x:c r="C7408" t="s">
        <x:v>243</x:v>
      </x:c>
      <x:c r="D7408" t="s">
        <x:v>244</x:v>
      </x:c>
      <x:c r="E7408" t="s">
        <x:v>483</x:v>
      </x:c>
      <x:c r="F7408" t="s">
        <x:v>285</x:v>
      </x:c>
      <x:c r="G7408" s="2">
        <x:v>65746.61</x:v>
      </x:c>
      <x:c r="I7408" s="2" t="s">
        <x:v>490</x:v>
      </x:c>
      <x:c r="J7408" t="s">
        <x:v>322</x:v>
      </x:c>
      <x:c r="K7408" t="s">
        <x:v>2164</x:v>
      </x:c>
      <x:c r="L7408" t="s">
        <x:v>25</x:v>
      </x:c>
      <x:c r="M7408" t="s">
        <x:v>491</x:v>
      </x:c>
      <x:c r="N7408" t="s">
        <x:v>1261</x:v>
      </x:c>
      <x:c r="O7408" s="3">
        <x:v>0.96589999999999998</x:v>
      </x:c>
      <x:c r="P7408" s="3">
        <x:v>3.4099999999999998E-2</x:v>
      </x:c>
      <x:c r="Q7408" s="3">
        <x:v>0</x:v>
      </x:c>
      <x:c r="R7408" s="3">
        <x:v>0</x:v>
      </x:c>
      <x:c r="S7408" s="3">
        <x:v>0</x:v>
      </x:c>
      <x:c r="T7408" s="2">
        <x:f t="shared" si="580"/>
        <x:v>63504.65</x:v>
      </x:c>
      <x:c r="U7408" s="2">
        <x:f t="shared" si="581"/>
        <x:v>2241.96</x:v>
      </x:c>
      <x:c r="V7408" s="2">
        <x:f t="shared" si="582"/>
        <x:v>0</x:v>
      </x:c>
      <x:c r="W7408" s="2">
        <x:f t="shared" si="583"/>
        <x:v>0</x:v>
      </x:c>
      <x:c r="X7408" s="2">
        <x:f t="shared" si="584"/>
        <x:v>-9.0949470177292824E-13</x:v>
      </x:c>
    </x:row>
    <x:row r="7409" spans="2:24" ht="14.95" hidden="1" thickTop="1" x14ac:dyDescent="0.25">
      <x:c r="B7409" t="s">
        <x:v>622</x:v>
      </x:c>
      <x:c r="C7409" t="s">
        <x:v>243</x:v>
      </x:c>
      <x:c r="D7409" t="s">
        <x:v>244</x:v>
      </x:c>
      <x:c r="E7409" t="s">
        <x:v>483</x:v>
      </x:c>
      <x:c r="F7409" t="s">
        <x:v>285</x:v>
      </x:c>
      <x:c r="G7409" s="2">
        <x:v>73975.91</x:v>
      </x:c>
      <x:c r="I7409" s="2" t="s">
        <x:v>490</x:v>
      </x:c>
      <x:c r="J7409" t="s">
        <x:v>322</x:v>
      </x:c>
      <x:c r="K7409" t="s">
        <x:v>2164</x:v>
      </x:c>
      <x:c r="L7409" t="s">
        <x:v>25</x:v>
      </x:c>
      <x:c r="M7409" t="s">
        <x:v>386</x:v>
      </x:c>
      <x:c r="N7409" t="s">
        <x:v>1261</x:v>
      </x:c>
      <x:c r="O7409" s="3">
        <x:v>0.96589999999999998</x:v>
      </x:c>
      <x:c r="P7409" s="3">
        <x:v>3.4099999999999998E-2</x:v>
      </x:c>
      <x:c r="Q7409" s="3">
        <x:v>0</x:v>
      </x:c>
      <x:c r="R7409" s="3">
        <x:v>0</x:v>
      </x:c>
      <x:c r="S7409" s="3">
        <x:v>0</x:v>
      </x:c>
      <x:c r="T7409" s="2">
        <x:f t="shared" si="580"/>
        <x:v>71453.33</x:v>
      </x:c>
      <x:c r="U7409" s="2">
        <x:f t="shared" si="581"/>
        <x:v>2522.58</x:v>
      </x:c>
      <x:c r="V7409" s="2">
        <x:f t="shared" si="582"/>
        <x:v>0</x:v>
      </x:c>
      <x:c r="W7409" s="2">
        <x:f t="shared" si="583"/>
        <x:v>0</x:v>
      </x:c>
      <x:c r="X7409" s="2">
        <x:f t="shared" si="584"/>
        <x:v>1.8189894035458565E-12</x:v>
      </x:c>
    </x:row>
    <x:row r="7410" spans="2:24" ht="14.95" hidden="1" thickTop="1" x14ac:dyDescent="0.25">
      <x:c r="B7410" t="s">
        <x:v>622</x:v>
      </x:c>
      <x:c r="C7410" t="s">
        <x:v>243</x:v>
      </x:c>
      <x:c r="D7410" t="s">
        <x:v>244</x:v>
      </x:c>
      <x:c r="E7410" t="s">
        <x:v>483</x:v>
      </x:c>
      <x:c r="F7410" t="s">
        <x:v>70</x:v>
      </x:c>
      <x:c r="G7410" s="2">
        <x:v>1374.84</x:v>
      </x:c>
      <x:c r="I7410" s="2" t="s">
        <x:v>490</x:v>
      </x:c>
      <x:c r="J7410" t="s">
        <x:v>322</x:v>
      </x:c>
      <x:c r="K7410" t="s">
        <x:v>2164</x:v>
      </x:c>
      <x:c r="L7410" t="s">
        <x:v>25</x:v>
      </x:c>
      <x:c r="M7410" t="s">
        <x:v>491</x:v>
      </x:c>
      <x:c r="N7410" t="s">
        <x:v>1261</x:v>
      </x:c>
      <x:c r="O7410" s="3">
        <x:v>0.96589999999999998</x:v>
      </x:c>
      <x:c r="P7410" s="3">
        <x:v>3.4099999999999998E-2</x:v>
      </x:c>
      <x:c r="Q7410" s="3">
        <x:v>0</x:v>
      </x:c>
      <x:c r="R7410" s="3">
        <x:v>0</x:v>
      </x:c>
      <x:c r="S7410" s="3">
        <x:v>0</x:v>
      </x:c>
      <x:c r="T7410" s="2">
        <x:f t="shared" si="580"/>
        <x:v>1327.96</x:v>
      </x:c>
      <x:c r="U7410" s="2">
        <x:f t="shared" si="581"/>
        <x:v>46.88</x:v>
      </x:c>
      <x:c r="V7410" s="2">
        <x:f t="shared" si="582"/>
        <x:v>0</x:v>
      </x:c>
      <x:c r="W7410" s="2">
        <x:f t="shared" si="583"/>
        <x:v>0</x:v>
      </x:c>
      <x:c r="X7410" s="2">
        <x:f t="shared" si="584"/>
        <x:v>-1.2079226507921703E-13</x:v>
      </x:c>
    </x:row>
    <x:row r="7411" spans="2:24" ht="14.95" hidden="1" thickTop="1" x14ac:dyDescent="0.25">
      <x:c r="B7411" t="s">
        <x:v>622</x:v>
      </x:c>
      <x:c r="C7411" t="s">
        <x:v>243</x:v>
      </x:c>
      <x:c r="D7411" t="s">
        <x:v>244</x:v>
      </x:c>
      <x:c r="E7411" t="s">
        <x:v>483</x:v>
      </x:c>
      <x:c r="F7411" t="s">
        <x:v>70</x:v>
      </x:c>
      <x:c r="G7411" s="2">
        <x:v>969.8</x:v>
      </x:c>
      <x:c r="I7411" s="2" t="s">
        <x:v>490</x:v>
      </x:c>
      <x:c r="J7411" t="s">
        <x:v>322</x:v>
      </x:c>
      <x:c r="K7411" t="s">
        <x:v>2164</x:v>
      </x:c>
      <x:c r="L7411" t="s">
        <x:v>25</x:v>
      </x:c>
      <x:c r="M7411" t="s">
        <x:v>386</x:v>
      </x:c>
      <x:c r="N7411" t="s">
        <x:v>1261</x:v>
      </x:c>
      <x:c r="O7411" s="3">
        <x:v>0.96589999999999998</x:v>
      </x:c>
      <x:c r="P7411" s="3">
        <x:v>3.4099999999999998E-2</x:v>
      </x:c>
      <x:c r="Q7411" s="3">
        <x:v>0</x:v>
      </x:c>
      <x:c r="R7411" s="3">
        <x:v>0</x:v>
      </x:c>
      <x:c r="S7411" s="3">
        <x:v>0</x:v>
      </x:c>
      <x:c r="T7411" s="2">
        <x:f t="shared" si="580"/>
        <x:v>936.73</x:v>
      </x:c>
      <x:c r="U7411" s="2">
        <x:f t="shared" si="581"/>
        <x:v>33.07</x:v>
      </x:c>
      <x:c r="V7411" s="2">
        <x:f t="shared" si="582"/>
        <x:v>0</x:v>
      </x:c>
      <x:c r="W7411" s="2">
        <x:f t="shared" si="583"/>
        <x:v>0</x:v>
      </x:c>
      <x:c r="X7411" s="2">
        <x:f t="shared" si="584"/>
        <x:v>-6.3948846218409017E-14</x:v>
      </x:c>
    </x:row>
    <x:row r="7412" spans="2:24" ht="14.95" hidden="1" thickTop="1" x14ac:dyDescent="0.25">
      <x:c r="B7412" t="s">
        <x:v>622</x:v>
      </x:c>
      <x:c r="C7412" t="s">
        <x:v>243</x:v>
      </x:c>
      <x:c r="D7412" t="s">
        <x:v>244</x:v>
      </x:c>
      <x:c r="E7412" t="s">
        <x:v>483</x:v>
      </x:c>
      <x:c r="F7412" t="s">
        <x:v>224</x:v>
      </x:c>
      <x:c r="G7412" s="2">
        <x:v>1387.2</x:v>
      </x:c>
      <x:c r="I7412" s="2" t="s">
        <x:v>490</x:v>
      </x:c>
      <x:c r="J7412" t="s">
        <x:v>322</x:v>
      </x:c>
      <x:c r="K7412" t="s">
        <x:v>2164</x:v>
      </x:c>
      <x:c r="L7412" t="s">
        <x:v>25</x:v>
      </x:c>
      <x:c r="M7412" t="s">
        <x:v>445</x:v>
      </x:c>
      <x:c r="N7412" t="s">
        <x:v>1261</x:v>
      </x:c>
      <x:c r="O7412" s="3">
        <x:v>0.96589999999999998</x:v>
      </x:c>
      <x:c r="P7412" s="3">
        <x:v>3.4099999999999998E-2</x:v>
      </x:c>
      <x:c r="Q7412" s="3">
        <x:v>0</x:v>
      </x:c>
      <x:c r="R7412" s="3">
        <x:v>0</x:v>
      </x:c>
      <x:c r="S7412" s="3">
        <x:v>0</x:v>
      </x:c>
      <x:c r="T7412" s="2">
        <x:f t="shared" si="580"/>
        <x:v>1339.9</x:v>
      </x:c>
      <x:c r="U7412" s="2">
        <x:f t="shared" si="581"/>
        <x:v>47.3</x:v>
      </x:c>
      <x:c r="V7412" s="2">
        <x:f t="shared" si="582"/>
        <x:v>0</x:v>
      </x:c>
      <x:c r="W7412" s="2">
        <x:f t="shared" si="583"/>
        <x:v>0</x:v>
      </x:c>
      <x:c r="X7412" s="2">
        <x:f t="shared" si="584"/>
        <x:v>-4.2632564145606011E-14</x:v>
      </x:c>
    </x:row>
    <x:row r="7413" spans="2:24" ht="14.95" hidden="1" thickTop="1" x14ac:dyDescent="0.25">
      <x:c r="B7413" t="s">
        <x:v>622</x:v>
      </x:c>
      <x:c r="C7413" t="s">
        <x:v>243</x:v>
      </x:c>
      <x:c r="D7413" t="s">
        <x:v>244</x:v>
      </x:c>
      <x:c r="E7413" t="s">
        <x:v>483</x:v>
      </x:c>
      <x:c r="F7413" t="s">
        <x:v>224</x:v>
      </x:c>
      <x:c r="G7413" s="2">
        <x:v>-145.04</x:v>
      </x:c>
      <x:c r="I7413" s="2" t="s">
        <x:v>490</x:v>
      </x:c>
      <x:c r="J7413" t="s">
        <x:v>322</x:v>
      </x:c>
      <x:c r="K7413" t="s">
        <x:v>2164</x:v>
      </x:c>
      <x:c r="L7413" t="s">
        <x:v>25</x:v>
      </x:c>
      <x:c r="M7413" t="s">
        <x:v>386</x:v>
      </x:c>
      <x:c r="N7413" t="s">
        <x:v>1261</x:v>
      </x:c>
      <x:c r="O7413" s="3">
        <x:v>0.96589999999999998</x:v>
      </x:c>
      <x:c r="P7413" s="3">
        <x:v>3.4099999999999998E-2</x:v>
      </x:c>
      <x:c r="Q7413" s="3">
        <x:v>0</x:v>
      </x:c>
      <x:c r="R7413" s="3">
        <x:v>0</x:v>
      </x:c>
      <x:c r="S7413" s="3">
        <x:v>0</x:v>
      </x:c>
      <x:c r="T7413" s="2">
        <x:f t="shared" si="580"/>
        <x:v>-140.09</x:v>
      </x:c>
      <x:c r="U7413" s="2">
        <x:f t="shared" si="581"/>
        <x:v>-4.95</x:v>
      </x:c>
      <x:c r="V7413" s="2">
        <x:f t="shared" si="582"/>
        <x:v>0</x:v>
      </x:c>
      <x:c r="W7413" s="2">
        <x:f t="shared" si="583"/>
        <x:v>0</x:v>
      </x:c>
      <x:c r="X7413" s="2">
        <x:f t="shared" si="584"/>
        <x:v>1.1546319456101628E-14</x:v>
      </x:c>
    </x:row>
    <x:row r="7414" spans="2:24" ht="14.95" hidden="1" thickTop="1" x14ac:dyDescent="0.25">
      <x:c r="B7414" t="s">
        <x:v>622</x:v>
      </x:c>
      <x:c r="C7414" t="s">
        <x:v>243</x:v>
      </x:c>
      <x:c r="D7414" t="s">
        <x:v>244</x:v>
      </x:c>
      <x:c r="E7414" t="s">
        <x:v>483</x:v>
      </x:c>
      <x:c r="F7414" t="s">
        <x:v>197</x:v>
      </x:c>
      <x:c r="G7414" s="2">
        <x:v>15816.16</x:v>
      </x:c>
      <x:c r="I7414" s="2" t="s">
        <x:v>490</x:v>
      </x:c>
      <x:c r="J7414" t="s">
        <x:v>322</x:v>
      </x:c>
      <x:c r="K7414" t="s">
        <x:v>2164</x:v>
      </x:c>
      <x:c r="L7414" t="s">
        <x:v>25</x:v>
      </x:c>
      <x:c r="M7414" t="s">
        <x:v>491</x:v>
      </x:c>
      <x:c r="N7414" t="s">
        <x:v>1261</x:v>
      </x:c>
      <x:c r="O7414" s="3">
        <x:v>0.96589999999999998</x:v>
      </x:c>
      <x:c r="P7414" s="3">
        <x:v>3.4099999999999998E-2</x:v>
      </x:c>
      <x:c r="Q7414" s="3">
        <x:v>0</x:v>
      </x:c>
      <x:c r="R7414" s="3">
        <x:v>0</x:v>
      </x:c>
      <x:c r="S7414" s="3">
        <x:v>0</x:v>
      </x:c>
      <x:c r="T7414" s="2">
        <x:f t="shared" si="580"/>
        <x:v>15276.83</x:v>
      </x:c>
      <x:c r="U7414" s="2">
        <x:f t="shared" si="581"/>
        <x:v>539.33000000000004</x:v>
      </x:c>
      <x:c r="V7414" s="2">
        <x:f t="shared" si="582"/>
        <x:v>0</x:v>
      </x:c>
      <x:c r="W7414" s="2">
        <x:f t="shared" si="583"/>
        <x:v>0</x:v>
      </x:c>
      <x:c r="X7414" s="2">
        <x:f t="shared" si="584"/>
        <x:v>-1.1368683772161603E-13</x:v>
      </x:c>
    </x:row>
    <x:row r="7415" spans="2:24" ht="14.95" hidden="1" thickTop="1" x14ac:dyDescent="0.25">
      <x:c r="B7415" t="s">
        <x:v>622</x:v>
      </x:c>
      <x:c r="C7415" t="s">
        <x:v>243</x:v>
      </x:c>
      <x:c r="D7415" t="s">
        <x:v>244</x:v>
      </x:c>
      <x:c r="E7415" t="s">
        <x:v>483</x:v>
      </x:c>
      <x:c r="F7415" t="s">
        <x:v>279</x:v>
      </x:c>
      <x:c r="G7415" s="2">
        <x:v>2177.52</x:v>
      </x:c>
      <x:c r="I7415" s="2" t="s">
        <x:v>490</x:v>
      </x:c>
      <x:c r="J7415" t="s">
        <x:v>1264</x:v>
      </x:c>
      <x:c r="K7415" t="s">
        <x:v>2165</x:v>
      </x:c>
      <x:c r="L7415" t="s">
        <x:v>25</x:v>
      </x:c>
      <x:c r="M7415" t="s">
        <x:v>386</x:v>
      </x:c>
      <x:c r="N7415" t="s">
        <x:v>1265</x:v>
      </x:c>
      <x:c r="O7415" s="3">
        <x:v>1</x:v>
      </x:c>
      <x:c r="P7415" s="3">
        <x:v>0</x:v>
      </x:c>
      <x:c r="Q7415" s="3">
        <x:v>0</x:v>
      </x:c>
      <x:c r="R7415" s="3">
        <x:v>0</x:v>
      </x:c>
      <x:c r="S7415" s="3">
        <x:v>0</x:v>
      </x:c>
      <x:c r="T7415" s="2">
        <x:f t="shared" si="580"/>
        <x:v>2177.52</x:v>
      </x:c>
      <x:c r="U7415" s="2">
        <x:f t="shared" si="581"/>
        <x:v>0</x:v>
      </x:c>
      <x:c r="V7415" s="2">
        <x:f t="shared" si="582"/>
        <x:v>0</x:v>
      </x:c>
      <x:c r="W7415" s="2">
        <x:f t="shared" si="583"/>
        <x:v>0</x:v>
      </x:c>
      <x:c r="X7415" s="2">
        <x:f t="shared" si="584"/>
        <x:v>0</x:v>
      </x:c>
    </x:row>
    <x:row r="7416" spans="2:24" ht="14.95" hidden="1" thickTop="1" x14ac:dyDescent="0.25">
      <x:c r="B7416" t="s">
        <x:v>622</x:v>
      </x:c>
      <x:c r="C7416" t="s">
        <x:v>243</x:v>
      </x:c>
      <x:c r="D7416" t="s">
        <x:v>244</x:v>
      </x:c>
      <x:c r="E7416" t="s">
        <x:v>483</x:v>
      </x:c>
      <x:c r="F7416" t="s">
        <x:v>279</x:v>
      </x:c>
      <x:c r="G7416" s="2">
        <x:v>-2237.4</x:v>
      </x:c>
      <x:c r="I7416" s="2" t="s">
        <x:v>490</x:v>
      </x:c>
      <x:c r="J7416" t="s">
        <x:v>1264</x:v>
      </x:c>
      <x:c r="K7416" t="s">
        <x:v>2165</x:v>
      </x:c>
      <x:c r="L7416" t="s">
        <x:v>25</x:v>
      </x:c>
      <x:c r="M7416" t="s">
        <x:v>497</x:v>
      </x:c>
      <x:c r="N7416" t="s">
        <x:v>1265</x:v>
      </x:c>
      <x:c r="O7416" s="3">
        <x:v>1</x:v>
      </x:c>
      <x:c r="P7416" s="3">
        <x:v>0</x:v>
      </x:c>
      <x:c r="Q7416" s="3">
        <x:v>0</x:v>
      </x:c>
      <x:c r="R7416" s="3">
        <x:v>0</x:v>
      </x:c>
      <x:c r="S7416" s="3">
        <x:v>0</x:v>
      </x:c>
      <x:c r="T7416" s="2">
        <x:f t="shared" si="580"/>
        <x:v>-2237.4</x:v>
      </x:c>
      <x:c r="U7416" s="2">
        <x:f t="shared" si="581"/>
        <x:v>0</x:v>
      </x:c>
      <x:c r="V7416" s="2">
        <x:f t="shared" si="582"/>
        <x:v>0</x:v>
      </x:c>
      <x:c r="W7416" s="2">
        <x:f t="shared" si="583"/>
        <x:v>0</x:v>
      </x:c>
      <x:c r="X7416" s="2">
        <x:f t="shared" si="584"/>
        <x:v>0</x:v>
      </x:c>
    </x:row>
    <x:row r="7417" spans="2:24" ht="14.95" hidden="1" thickTop="1" x14ac:dyDescent="0.25">
      <x:c r="B7417" t="s">
        <x:v>622</x:v>
      </x:c>
      <x:c r="C7417" t="s">
        <x:v>243</x:v>
      </x:c>
      <x:c r="D7417" t="s">
        <x:v>244</x:v>
      </x:c>
      <x:c r="E7417" t="s">
        <x:v>483</x:v>
      </x:c>
      <x:c r="F7417" t="s">
        <x:v>285</x:v>
      </x:c>
      <x:c r="G7417" s="2">
        <x:v>38445.1</x:v>
      </x:c>
      <x:c r="I7417" s="2" t="s">
        <x:v>490</x:v>
      </x:c>
      <x:c r="J7417" t="s">
        <x:v>1264</x:v>
      </x:c>
      <x:c r="K7417" t="s">
        <x:v>2165</x:v>
      </x:c>
      <x:c r="L7417" t="s">
        <x:v>25</x:v>
      </x:c>
      <x:c r="M7417" t="s">
        <x:v>491</x:v>
      </x:c>
      <x:c r="N7417" t="s">
        <x:v>1265</x:v>
      </x:c>
      <x:c r="O7417" s="3">
        <x:v>1</x:v>
      </x:c>
      <x:c r="P7417" s="3">
        <x:v>0</x:v>
      </x:c>
      <x:c r="Q7417" s="3">
        <x:v>0</x:v>
      </x:c>
      <x:c r="R7417" s="3">
        <x:v>0</x:v>
      </x:c>
      <x:c r="S7417" s="3">
        <x:v>0</x:v>
      </x:c>
      <x:c r="T7417" s="2">
        <x:f t="shared" si="580"/>
        <x:v>38445.1</x:v>
      </x:c>
      <x:c r="U7417" s="2">
        <x:f t="shared" si="581"/>
        <x:v>0</x:v>
      </x:c>
      <x:c r="V7417" s="2">
        <x:f t="shared" si="582"/>
        <x:v>0</x:v>
      </x:c>
      <x:c r="W7417" s="2">
        <x:f t="shared" si="583"/>
        <x:v>0</x:v>
      </x:c>
      <x:c r="X7417" s="2">
        <x:f t="shared" si="584"/>
        <x:v>0</x:v>
      </x:c>
    </x:row>
    <x:row r="7418" spans="2:24" ht="14.95" hidden="1" thickTop="1" x14ac:dyDescent="0.25">
      <x:c r="B7418" t="s">
        <x:v>622</x:v>
      </x:c>
      <x:c r="C7418" t="s">
        <x:v>243</x:v>
      </x:c>
      <x:c r="D7418" t="s">
        <x:v>244</x:v>
      </x:c>
      <x:c r="E7418" t="s">
        <x:v>483</x:v>
      </x:c>
      <x:c r="F7418" t="s">
        <x:v>285</x:v>
      </x:c>
      <x:c r="G7418" s="2">
        <x:v>43119.65</x:v>
      </x:c>
      <x:c r="I7418" s="2" t="s">
        <x:v>490</x:v>
      </x:c>
      <x:c r="J7418" t="s">
        <x:v>1264</x:v>
      </x:c>
      <x:c r="K7418" t="s">
        <x:v>2165</x:v>
      </x:c>
      <x:c r="L7418" t="s">
        <x:v>25</x:v>
      </x:c>
      <x:c r="M7418" t="s">
        <x:v>386</x:v>
      </x:c>
      <x:c r="N7418" t="s">
        <x:v>1265</x:v>
      </x:c>
      <x:c r="O7418" s="3">
        <x:v>1</x:v>
      </x:c>
      <x:c r="P7418" s="3">
        <x:v>0</x:v>
      </x:c>
      <x:c r="Q7418" s="3">
        <x:v>0</x:v>
      </x:c>
      <x:c r="R7418" s="3">
        <x:v>0</x:v>
      </x:c>
      <x:c r="S7418" s="3">
        <x:v>0</x:v>
      </x:c>
      <x:c r="T7418" s="2">
        <x:f t="shared" si="580"/>
        <x:v>43119.65</x:v>
      </x:c>
      <x:c r="U7418" s="2">
        <x:f t="shared" si="581"/>
        <x:v>0</x:v>
      </x:c>
      <x:c r="V7418" s="2">
        <x:f t="shared" si="582"/>
        <x:v>0</x:v>
      </x:c>
      <x:c r="W7418" s="2">
        <x:f t="shared" si="583"/>
        <x:v>0</x:v>
      </x:c>
      <x:c r="X7418" s="2">
        <x:f t="shared" si="584"/>
        <x:v>0</x:v>
      </x:c>
    </x:row>
    <x:row r="7419" spans="2:24" ht="14.95" hidden="1" thickTop="1" x14ac:dyDescent="0.25">
      <x:c r="B7419" t="s">
        <x:v>622</x:v>
      </x:c>
      <x:c r="C7419" t="s">
        <x:v>243</x:v>
      </x:c>
      <x:c r="D7419" t="s">
        <x:v>244</x:v>
      </x:c>
      <x:c r="E7419" t="s">
        <x:v>483</x:v>
      </x:c>
      <x:c r="F7419" t="s">
        <x:v>70</x:v>
      </x:c>
      <x:c r="G7419" s="2">
        <x:v>14403.61</x:v>
      </x:c>
      <x:c r="I7419" s="2" t="s">
        <x:v>490</x:v>
      </x:c>
      <x:c r="J7419" t="s">
        <x:v>1264</x:v>
      </x:c>
      <x:c r="K7419" t="s">
        <x:v>2165</x:v>
      </x:c>
      <x:c r="L7419" t="s">
        <x:v>25</x:v>
      </x:c>
      <x:c r="M7419" t="s">
        <x:v>491</x:v>
      </x:c>
      <x:c r="N7419" t="s">
        <x:v>1265</x:v>
      </x:c>
      <x:c r="O7419" s="3">
        <x:v>1</x:v>
      </x:c>
      <x:c r="P7419" s="3">
        <x:v>0</x:v>
      </x:c>
      <x:c r="Q7419" s="3">
        <x:v>0</x:v>
      </x:c>
      <x:c r="R7419" s="3">
        <x:v>0</x:v>
      </x:c>
      <x:c r="S7419" s="3">
        <x:v>0</x:v>
      </x:c>
      <x:c r="T7419" s="2">
        <x:f t="shared" si="580"/>
        <x:v>14403.61</x:v>
      </x:c>
      <x:c r="U7419" s="2">
        <x:f t="shared" si="581"/>
        <x:v>0</x:v>
      </x:c>
      <x:c r="V7419" s="2">
        <x:f t="shared" si="582"/>
        <x:v>0</x:v>
      </x:c>
      <x:c r="W7419" s="2">
        <x:f t="shared" si="583"/>
        <x:v>0</x:v>
      </x:c>
      <x:c r="X7419" s="2">
        <x:f t="shared" si="584"/>
        <x:v>0</x:v>
      </x:c>
    </x:row>
    <x:row r="7420" spans="2:24" ht="14.95" hidden="1" thickTop="1" x14ac:dyDescent="0.25">
      <x:c r="B7420" t="s">
        <x:v>622</x:v>
      </x:c>
      <x:c r="C7420" t="s">
        <x:v>243</x:v>
      </x:c>
      <x:c r="D7420" t="s">
        <x:v>244</x:v>
      </x:c>
      <x:c r="E7420" t="s">
        <x:v>483</x:v>
      </x:c>
      <x:c r="F7420" t="s">
        <x:v>70</x:v>
      </x:c>
      <x:c r="G7420" s="2">
        <x:v>565.27</x:v>
      </x:c>
      <x:c r="I7420" s="2" t="s">
        <x:v>490</x:v>
      </x:c>
      <x:c r="J7420" t="s">
        <x:v>1264</x:v>
      </x:c>
      <x:c r="K7420" t="s">
        <x:v>2165</x:v>
      </x:c>
      <x:c r="L7420" t="s">
        <x:v>25</x:v>
      </x:c>
      <x:c r="M7420" t="s">
        <x:v>386</x:v>
      </x:c>
      <x:c r="N7420" t="s">
        <x:v>1265</x:v>
      </x:c>
      <x:c r="O7420" s="3">
        <x:v>1</x:v>
      </x:c>
      <x:c r="P7420" s="3">
        <x:v>0</x:v>
      </x:c>
      <x:c r="Q7420" s="3">
        <x:v>0</x:v>
      </x:c>
      <x:c r="R7420" s="3">
        <x:v>0</x:v>
      </x:c>
      <x:c r="S7420" s="3">
        <x:v>0</x:v>
      </x:c>
      <x:c r="T7420" s="2">
        <x:f t="shared" si="580"/>
        <x:v>565.27</x:v>
      </x:c>
      <x:c r="U7420" s="2">
        <x:f t="shared" si="581"/>
        <x:v>0</x:v>
      </x:c>
      <x:c r="V7420" s="2">
        <x:f t="shared" si="582"/>
        <x:v>0</x:v>
      </x:c>
      <x:c r="W7420" s="2">
        <x:f t="shared" si="583"/>
        <x:v>0</x:v>
      </x:c>
      <x:c r="X7420" s="2">
        <x:f t="shared" si="584"/>
        <x:v>0</x:v>
      </x:c>
    </x:row>
    <x:row r="7421" spans="2:24" ht="14.95" hidden="1" thickTop="1" x14ac:dyDescent="0.25">
      <x:c r="B7421" t="s">
        <x:v>622</x:v>
      </x:c>
      <x:c r="C7421" t="s">
        <x:v>243</x:v>
      </x:c>
      <x:c r="D7421" t="s">
        <x:v>244</x:v>
      </x:c>
      <x:c r="E7421" t="s">
        <x:v>483</x:v>
      </x:c>
      <x:c r="F7421" t="s">
        <x:v>224</x:v>
      </x:c>
      <x:c r="G7421" s="2">
        <x:v>-84.54</x:v>
      </x:c>
      <x:c r="I7421" s="2" t="s">
        <x:v>490</x:v>
      </x:c>
      <x:c r="J7421" t="s">
        <x:v>1264</x:v>
      </x:c>
      <x:c r="K7421" t="s">
        <x:v>2165</x:v>
      </x:c>
      <x:c r="L7421" t="s">
        <x:v>25</x:v>
      </x:c>
      <x:c r="M7421" t="s">
        <x:v>386</x:v>
      </x:c>
      <x:c r="N7421" t="s">
        <x:v>1265</x:v>
      </x:c>
      <x:c r="O7421" s="3">
        <x:v>1</x:v>
      </x:c>
      <x:c r="P7421" s="3">
        <x:v>0</x:v>
      </x:c>
      <x:c r="Q7421" s="3">
        <x:v>0</x:v>
      </x:c>
      <x:c r="R7421" s="3">
        <x:v>0</x:v>
      </x:c>
      <x:c r="S7421" s="3">
        <x:v>0</x:v>
      </x:c>
      <x:c r="T7421" s="2">
        <x:f t="shared" si="580"/>
        <x:v>-84.54</x:v>
      </x:c>
      <x:c r="U7421" s="2">
        <x:f t="shared" si="581"/>
        <x:v>0</x:v>
      </x:c>
      <x:c r="V7421" s="2">
        <x:f t="shared" si="582"/>
        <x:v>0</x:v>
      </x:c>
      <x:c r="W7421" s="2">
        <x:f t="shared" si="583"/>
        <x:v>0</x:v>
      </x:c>
      <x:c r="X7421" s="2">
        <x:f t="shared" si="584"/>
        <x:v>0</x:v>
      </x:c>
    </x:row>
    <x:row r="7422" spans="2:24" ht="14.95" hidden="1" thickTop="1" x14ac:dyDescent="0.25">
      <x:c r="B7422" t="s">
        <x:v>622</x:v>
      </x:c>
      <x:c r="C7422" t="s">
        <x:v>243</x:v>
      </x:c>
      <x:c r="D7422" t="s">
        <x:v>244</x:v>
      </x:c>
      <x:c r="E7422" t="s">
        <x:v>483</x:v>
      </x:c>
      <x:c r="F7422" t="s">
        <x:v>224</x:v>
      </x:c>
      <x:c r="G7422" s="2">
        <x:v>6026.84</x:v>
      </x:c>
      <x:c r="I7422" s="2" t="s">
        <x:v>490</x:v>
      </x:c>
      <x:c r="J7422" t="s">
        <x:v>1375</x:v>
      </x:c>
      <x:c r="K7422" t="s">
        <x:v>2443</x:v>
      </x:c>
      <x:c r="L7422" t="s">
        <x:v>25</x:v>
      </x:c>
      <x:c r="M7422" t="s">
        <x:v>491</x:v>
      </x:c>
      <x:c r="N7422" t="s">
        <x:v>1376</x:v>
      </x:c>
      <x:c r="O7422" s="3">
        <x:v>1</x:v>
      </x:c>
      <x:c r="P7422" s="3">
        <x:v>0</x:v>
      </x:c>
      <x:c r="Q7422" s="3">
        <x:v>0</x:v>
      </x:c>
      <x:c r="R7422" s="3">
        <x:v>0</x:v>
      </x:c>
      <x:c r="S7422" s="3">
        <x:v>0</x:v>
      </x:c>
      <x:c r="T7422" s="2">
        <x:f t="shared" si="580"/>
        <x:v>6026.84</x:v>
      </x:c>
      <x:c r="U7422" s="2">
        <x:f t="shared" si="581"/>
        <x:v>0</x:v>
      </x:c>
      <x:c r="V7422" s="2">
        <x:f t="shared" si="582"/>
        <x:v>0</x:v>
      </x:c>
      <x:c r="W7422" s="2">
        <x:f t="shared" si="583"/>
        <x:v>0</x:v>
      </x:c>
      <x:c r="X7422" s="2">
        <x:f t="shared" si="584"/>
        <x:v>0</x:v>
      </x:c>
    </x:row>
    <x:row r="7423" spans="2:24" ht="14.95" hidden="1" thickTop="1" x14ac:dyDescent="0.25">
      <x:c r="B7423" t="s">
        <x:v>622</x:v>
      </x:c>
      <x:c r="C7423" t="s">
        <x:v>243</x:v>
      </x:c>
      <x:c r="D7423" t="s">
        <x:v>244</x:v>
      </x:c>
      <x:c r="E7423" t="s">
        <x:v>483</x:v>
      </x:c>
      <x:c r="F7423" t="s">
        <x:v>200</x:v>
      </x:c>
      <x:c r="G7423" s="2">
        <x:v>57830.33</x:v>
      </x:c>
      <x:c r="I7423" s="2" t="s">
        <x:v>490</x:v>
      </x:c>
      <x:c r="J7423" t="s">
        <x:v>1375</x:v>
      </x:c>
      <x:c r="K7423" t="s">
        <x:v>2443</x:v>
      </x:c>
      <x:c r="L7423" t="s">
        <x:v>25</x:v>
      </x:c>
      <x:c r="M7423" t="s">
        <x:v>491</x:v>
      </x:c>
      <x:c r="N7423" t="s">
        <x:v>1376</x:v>
      </x:c>
      <x:c r="O7423" s="3">
        <x:v>1</x:v>
      </x:c>
      <x:c r="P7423" s="3">
        <x:v>0</x:v>
      </x:c>
      <x:c r="Q7423" s="3">
        <x:v>0</x:v>
      </x:c>
      <x:c r="R7423" s="3">
        <x:v>0</x:v>
      </x:c>
      <x:c r="S7423" s="3">
        <x:v>0</x:v>
      </x:c>
      <x:c r="T7423" s="2">
        <x:f t="shared" si="580"/>
        <x:v>57830.33</x:v>
      </x:c>
      <x:c r="U7423" s="2">
        <x:f t="shared" si="581"/>
        <x:v>0</x:v>
      </x:c>
      <x:c r="V7423" s="2">
        <x:f t="shared" si="582"/>
        <x:v>0</x:v>
      </x:c>
      <x:c r="W7423" s="2">
        <x:f t="shared" si="583"/>
        <x:v>0</x:v>
      </x:c>
      <x:c r="X7423" s="2">
        <x:f t="shared" si="584"/>
        <x:v>0</x:v>
      </x:c>
    </x:row>
    <x:row r="7424" spans="2:24" ht="14.95" hidden="1" thickTop="1" x14ac:dyDescent="0.25">
      <x:c r="B7424" t="s">
        <x:v>622</x:v>
      </x:c>
      <x:c r="C7424" t="s">
        <x:v>243</x:v>
      </x:c>
      <x:c r="D7424" t="s">
        <x:v>244</x:v>
      </x:c>
      <x:c r="E7424" t="s">
        <x:v>483</x:v>
      </x:c>
      <x:c r="F7424" t="s">
        <x:v>282</x:v>
      </x:c>
      <x:c r="G7424" s="2">
        <x:v>1486.56</x:v>
      </x:c>
      <x:c r="I7424" s="2" t="s">
        <x:v>490</x:v>
      </x:c>
      <x:c r="J7424" t="s">
        <x:v>1266</x:v>
      </x:c>
      <x:c r="K7424" t="s">
        <x:v>2166</x:v>
      </x:c>
      <x:c r="L7424" t="s">
        <x:v>25</x:v>
      </x:c>
      <x:c r="M7424" t="s">
        <x:v>499</x:v>
      </x:c>
      <x:c r="N7424" t="s">
        <x:v>1267</x:v>
      </x:c>
      <x:c r="O7424" s="3">
        <x:v>1</x:v>
      </x:c>
      <x:c r="P7424" s="3">
        <x:v>0</x:v>
      </x:c>
      <x:c r="Q7424" s="3">
        <x:v>0</x:v>
      </x:c>
      <x:c r="R7424" s="3">
        <x:v>0</x:v>
      </x:c>
      <x:c r="S7424" s="3">
        <x:v>0</x:v>
      </x:c>
      <x:c r="T7424" s="2">
        <x:f t="shared" si="580"/>
        <x:v>1486.56</x:v>
      </x:c>
      <x:c r="U7424" s="2">
        <x:f t="shared" si="581"/>
        <x:v>0</x:v>
      </x:c>
      <x:c r="V7424" s="2">
        <x:f t="shared" si="582"/>
        <x:v>0</x:v>
      </x:c>
      <x:c r="W7424" s="2">
        <x:f t="shared" si="583"/>
        <x:v>0</x:v>
      </x:c>
      <x:c r="X7424" s="2">
        <x:f t="shared" si="584"/>
        <x:v>0</x:v>
      </x:c>
    </x:row>
    <x:row r="7425" spans="2:24" ht="14.95" hidden="1" thickTop="1" x14ac:dyDescent="0.25">
      <x:c r="B7425" t="s">
        <x:v>622</x:v>
      </x:c>
      <x:c r="C7425" t="s">
        <x:v>243</x:v>
      </x:c>
      <x:c r="D7425" t="s">
        <x:v>244</x:v>
      </x:c>
      <x:c r="E7425" t="s">
        <x:v>483</x:v>
      </x:c>
      <x:c r="F7425" t="s">
        <x:v>283</x:v>
      </x:c>
      <x:c r="G7425" s="2">
        <x:v>1842.41</x:v>
      </x:c>
      <x:c r="I7425" s="2" t="s">
        <x:v>490</x:v>
      </x:c>
      <x:c r="J7425" t="s">
        <x:v>1266</x:v>
      </x:c>
      <x:c r="K7425" t="s">
        <x:v>2166</x:v>
      </x:c>
      <x:c r="L7425" t="s">
        <x:v>25</x:v>
      </x:c>
      <x:c r="M7425" t="s">
        <x:v>491</x:v>
      </x:c>
      <x:c r="N7425" t="s">
        <x:v>1267</x:v>
      </x:c>
      <x:c r="O7425" s="3">
        <x:v>1</x:v>
      </x:c>
      <x:c r="P7425" s="3">
        <x:v>0</x:v>
      </x:c>
      <x:c r="Q7425" s="3">
        <x:v>0</x:v>
      </x:c>
      <x:c r="R7425" s="3">
        <x:v>0</x:v>
      </x:c>
      <x:c r="S7425" s="3">
        <x:v>0</x:v>
      </x:c>
      <x:c r="T7425" s="2">
        <x:f t="shared" si="580"/>
        <x:v>1842.41</x:v>
      </x:c>
      <x:c r="U7425" s="2">
        <x:f t="shared" si="581"/>
        <x:v>0</x:v>
      </x:c>
      <x:c r="V7425" s="2">
        <x:f t="shared" si="582"/>
        <x:v>0</x:v>
      </x:c>
      <x:c r="W7425" s="2">
        <x:f t="shared" si="583"/>
        <x:v>0</x:v>
      </x:c>
      <x:c r="X7425" s="2">
        <x:f t="shared" si="584"/>
        <x:v>0</x:v>
      </x:c>
    </x:row>
    <x:row r="7426" spans="2:24" ht="14.95" hidden="1" thickTop="1" x14ac:dyDescent="0.25">
      <x:c r="B7426" t="s">
        <x:v>622</x:v>
      </x:c>
      <x:c r="C7426" t="s">
        <x:v>243</x:v>
      </x:c>
      <x:c r="D7426" t="s">
        <x:v>244</x:v>
      </x:c>
      <x:c r="E7426" t="s">
        <x:v>483</x:v>
      </x:c>
      <x:c r="F7426" t="s">
        <x:v>283</x:v>
      </x:c>
      <x:c r="G7426" s="2">
        <x:v>102.48</x:v>
      </x:c>
      <x:c r="I7426" s="2" t="s">
        <x:v>490</x:v>
      </x:c>
      <x:c r="J7426" t="s">
        <x:v>1266</x:v>
      </x:c>
      <x:c r="K7426" t="s">
        <x:v>2166</x:v>
      </x:c>
      <x:c r="L7426" t="s">
        <x:v>25</x:v>
      </x:c>
      <x:c r="M7426" t="s">
        <x:v>499</x:v>
      </x:c>
      <x:c r="N7426" t="s">
        <x:v>1267</x:v>
      </x:c>
      <x:c r="O7426" s="3">
        <x:v>1</x:v>
      </x:c>
      <x:c r="P7426" s="3">
        <x:v>0</x:v>
      </x:c>
      <x:c r="Q7426" s="3">
        <x:v>0</x:v>
      </x:c>
      <x:c r="R7426" s="3">
        <x:v>0</x:v>
      </x:c>
      <x:c r="S7426" s="3">
        <x:v>0</x:v>
      </x:c>
      <x:c r="T7426" s="2">
        <x:f t="shared" si="580"/>
        <x:v>102.48</x:v>
      </x:c>
      <x:c r="U7426" s="2">
        <x:f t="shared" si="581"/>
        <x:v>0</x:v>
      </x:c>
      <x:c r="V7426" s="2">
        <x:f t="shared" si="582"/>
        <x:v>0</x:v>
      </x:c>
      <x:c r="W7426" s="2">
        <x:f t="shared" si="583"/>
        <x:v>0</x:v>
      </x:c>
      <x:c r="X7426" s="2">
        <x:f t="shared" si="584"/>
        <x:v>0</x:v>
      </x:c>
    </x:row>
    <x:row r="7427" spans="2:24" ht="14.95" hidden="1" thickTop="1" x14ac:dyDescent="0.25">
      <x:c r="B7427" t="s">
        <x:v>622</x:v>
      </x:c>
      <x:c r="C7427" t="s">
        <x:v>243</x:v>
      </x:c>
      <x:c r="D7427" t="s">
        <x:v>244</x:v>
      </x:c>
      <x:c r="E7427" t="s">
        <x:v>483</x:v>
      </x:c>
      <x:c r="F7427" t="s">
        <x:v>285</x:v>
      </x:c>
      <x:c r="G7427" s="2">
        <x:v>76547.27</x:v>
      </x:c>
      <x:c r="I7427" s="2" t="s">
        <x:v>490</x:v>
      </x:c>
      <x:c r="J7427" t="s">
        <x:v>1266</x:v>
      </x:c>
      <x:c r="K7427" t="s">
        <x:v>2166</x:v>
      </x:c>
      <x:c r="L7427" t="s">
        <x:v>25</x:v>
      </x:c>
      <x:c r="M7427" t="s">
        <x:v>386</x:v>
      </x:c>
      <x:c r="N7427" t="s">
        <x:v>1267</x:v>
      </x:c>
      <x:c r="O7427" s="3">
        <x:v>1</x:v>
      </x:c>
      <x:c r="P7427" s="3">
        <x:v>0</x:v>
      </x:c>
      <x:c r="Q7427" s="3">
        <x:v>0</x:v>
      </x:c>
      <x:c r="R7427" s="3">
        <x:v>0</x:v>
      </x:c>
      <x:c r="S7427" s="3">
        <x:v>0</x:v>
      </x:c>
      <x:c r="T7427" s="2">
        <x:f t="shared" si="580"/>
        <x:v>76547.27</x:v>
      </x:c>
      <x:c r="U7427" s="2">
        <x:f t="shared" si="581"/>
        <x:v>0</x:v>
      </x:c>
      <x:c r="V7427" s="2">
        <x:f t="shared" si="582"/>
        <x:v>0</x:v>
      </x:c>
      <x:c r="W7427" s="2">
        <x:f t="shared" si="583"/>
        <x:v>0</x:v>
      </x:c>
      <x:c r="X7427" s="2">
        <x:f t="shared" si="584"/>
        <x:v>0</x:v>
      </x:c>
    </x:row>
    <x:row r="7428" spans="2:24" ht="14.95" hidden="1" thickTop="1" x14ac:dyDescent="0.25">
      <x:c r="B7428" t="s">
        <x:v>622</x:v>
      </x:c>
      <x:c r="C7428" t="s">
        <x:v>243</x:v>
      </x:c>
      <x:c r="D7428" t="s">
        <x:v>244</x:v>
      </x:c>
      <x:c r="E7428" t="s">
        <x:v>483</x:v>
      </x:c>
      <x:c r="F7428" t="s">
        <x:v>70</x:v>
      </x:c>
      <x:c r="G7428" s="2">
        <x:v>1003.51</x:v>
      </x:c>
      <x:c r="I7428" s="2" t="s">
        <x:v>490</x:v>
      </x:c>
      <x:c r="J7428" t="s">
        <x:v>1266</x:v>
      </x:c>
      <x:c r="K7428" t="s">
        <x:v>2166</x:v>
      </x:c>
      <x:c r="L7428" t="s">
        <x:v>25</x:v>
      </x:c>
      <x:c r="M7428" t="s">
        <x:v>386</x:v>
      </x:c>
      <x:c r="N7428" t="s">
        <x:v>1267</x:v>
      </x:c>
      <x:c r="O7428" s="3">
        <x:v>1</x:v>
      </x:c>
      <x:c r="P7428" s="3">
        <x:v>0</x:v>
      </x:c>
      <x:c r="Q7428" s="3">
        <x:v>0</x:v>
      </x:c>
      <x:c r="R7428" s="3">
        <x:v>0</x:v>
      </x:c>
      <x:c r="S7428" s="3">
        <x:v>0</x:v>
      </x:c>
      <x:c r="T7428" s="2">
        <x:f t="shared" si="580"/>
        <x:v>1003.51</x:v>
      </x:c>
      <x:c r="U7428" s="2">
        <x:f t="shared" si="581"/>
        <x:v>0</x:v>
      </x:c>
      <x:c r="V7428" s="2">
        <x:f t="shared" si="582"/>
        <x:v>0</x:v>
      </x:c>
      <x:c r="W7428" s="2">
        <x:f t="shared" si="583"/>
        <x:v>0</x:v>
      </x:c>
      <x:c r="X7428" s="2">
        <x:f t="shared" si="584"/>
        <x:v>0</x:v>
      </x:c>
    </x:row>
    <x:row r="7429" spans="2:24" ht="14.95" hidden="1" thickTop="1" x14ac:dyDescent="0.25">
      <x:c r="B7429" t="s">
        <x:v>622</x:v>
      </x:c>
      <x:c r="C7429" t="s">
        <x:v>243</x:v>
      </x:c>
      <x:c r="D7429" t="s">
        <x:v>244</x:v>
      </x:c>
      <x:c r="E7429" t="s">
        <x:v>483</x:v>
      </x:c>
      <x:c r="F7429" t="s">
        <x:v>224</x:v>
      </x:c>
      <x:c r="G7429" s="2">
        <x:v>8925.1299999999992</x:v>
      </x:c>
      <x:c r="I7429" s="2" t="s">
        <x:v>490</x:v>
      </x:c>
      <x:c r="J7429" t="s">
        <x:v>1266</x:v>
      </x:c>
      <x:c r="K7429" t="s">
        <x:v>2166</x:v>
      </x:c>
      <x:c r="L7429" t="s">
        <x:v>25</x:v>
      </x:c>
      <x:c r="M7429" t="s">
        <x:v>491</x:v>
      </x:c>
      <x:c r="N7429" t="s">
        <x:v>1267</x:v>
      </x:c>
      <x:c r="O7429" s="3">
        <x:v>1</x:v>
      </x:c>
      <x:c r="P7429" s="3">
        <x:v>0</x:v>
      </x:c>
      <x:c r="Q7429" s="3">
        <x:v>0</x:v>
      </x:c>
      <x:c r="R7429" s="3">
        <x:v>0</x:v>
      </x:c>
      <x:c r="S7429" s="3">
        <x:v>0</x:v>
      </x:c>
      <x:c r="T7429" s="2">
        <x:f t="shared" si="580"/>
        <x:v>8925.1299999999992</x:v>
      </x:c>
      <x:c r="U7429" s="2">
        <x:f t="shared" si="581"/>
        <x:v>0</x:v>
      </x:c>
      <x:c r="V7429" s="2">
        <x:f t="shared" si="582"/>
        <x:v>0</x:v>
      </x:c>
      <x:c r="W7429" s="2">
        <x:f t="shared" si="583"/>
        <x:v>0</x:v>
      </x:c>
      <x:c r="X7429" s="2">
        <x:f t="shared" si="584"/>
        <x:v>0</x:v>
      </x:c>
    </x:row>
    <x:row r="7430" spans="2:24" ht="14.95" hidden="1" thickTop="1" x14ac:dyDescent="0.25">
      <x:c r="B7430" t="s">
        <x:v>622</x:v>
      </x:c>
      <x:c r="C7430" t="s">
        <x:v>243</x:v>
      </x:c>
      <x:c r="D7430" t="s">
        <x:v>244</x:v>
      </x:c>
      <x:c r="E7430" t="s">
        <x:v>483</x:v>
      </x:c>
      <x:c r="F7430" t="s">
        <x:v>224</x:v>
      </x:c>
      <x:c r="G7430" s="2">
        <x:v>-150.08000000000001</x:v>
      </x:c>
      <x:c r="I7430" s="2" t="s">
        <x:v>490</x:v>
      </x:c>
      <x:c r="J7430" t="s">
        <x:v>1266</x:v>
      </x:c>
      <x:c r="K7430" t="s">
        <x:v>2166</x:v>
      </x:c>
      <x:c r="L7430" t="s">
        <x:v>25</x:v>
      </x:c>
      <x:c r="M7430" t="s">
        <x:v>386</x:v>
      </x:c>
      <x:c r="N7430" t="s">
        <x:v>1267</x:v>
      </x:c>
      <x:c r="O7430" s="3">
        <x:v>1</x:v>
      </x:c>
      <x:c r="P7430" s="3">
        <x:v>0</x:v>
      </x:c>
      <x:c r="Q7430" s="3">
        <x:v>0</x:v>
      </x:c>
      <x:c r="R7430" s="3">
        <x:v>0</x:v>
      </x:c>
      <x:c r="S7430" s="3">
        <x:v>0</x:v>
      </x:c>
      <x:c r="T7430" s="2">
        <x:f t="shared" si="580"/>
        <x:v>-150.08000000000001</x:v>
      </x:c>
      <x:c r="U7430" s="2">
        <x:f t="shared" si="581"/>
        <x:v>0</x:v>
      </x:c>
      <x:c r="V7430" s="2">
        <x:f t="shared" si="582"/>
        <x:v>0</x:v>
      </x:c>
      <x:c r="W7430" s="2">
        <x:f t="shared" si="583"/>
        <x:v>0</x:v>
      </x:c>
      <x:c r="X7430" s="2">
        <x:f t="shared" si="584"/>
        <x:v>0</x:v>
      </x:c>
    </x:row>
    <x:row r="7431" spans="2:24" ht="14.95" hidden="1" thickTop="1" x14ac:dyDescent="0.25">
      <x:c r="B7431" t="s">
        <x:v>622</x:v>
      </x:c>
      <x:c r="C7431" t="s">
        <x:v>243</x:v>
      </x:c>
      <x:c r="D7431" t="s">
        <x:v>244</x:v>
      </x:c>
      <x:c r="E7431" t="s">
        <x:v>483</x:v>
      </x:c>
      <x:c r="F7431" t="s">
        <x:v>197</x:v>
      </x:c>
      <x:c r="G7431" s="2">
        <x:v>55037.41</x:v>
      </x:c>
      <x:c r="I7431" s="2" t="s">
        <x:v>490</x:v>
      </x:c>
      <x:c r="J7431" t="s">
        <x:v>1266</x:v>
      </x:c>
      <x:c r="K7431" t="s">
        <x:v>2166</x:v>
      </x:c>
      <x:c r="L7431" t="s">
        <x:v>25</x:v>
      </x:c>
      <x:c r="M7431" t="s">
        <x:v>491</x:v>
      </x:c>
      <x:c r="N7431" t="s">
        <x:v>1267</x:v>
      </x:c>
      <x:c r="O7431" s="3">
        <x:v>1</x:v>
      </x:c>
      <x:c r="P7431" s="3">
        <x:v>0</x:v>
      </x:c>
      <x:c r="Q7431" s="3">
        <x:v>0</x:v>
      </x:c>
      <x:c r="R7431" s="3">
        <x:v>0</x:v>
      </x:c>
      <x:c r="S7431" s="3">
        <x:v>0</x:v>
      </x:c>
      <x:c r="T7431" s="2">
        <x:f t="shared" si="580"/>
        <x:v>55037.41</x:v>
      </x:c>
      <x:c r="U7431" s="2">
        <x:f t="shared" si="581"/>
        <x:v>0</x:v>
      </x:c>
      <x:c r="V7431" s="2">
        <x:f t="shared" si="582"/>
        <x:v>0</x:v>
      </x:c>
      <x:c r="W7431" s="2">
        <x:f t="shared" si="583"/>
        <x:v>0</x:v>
      </x:c>
      <x:c r="X7431" s="2">
        <x:f t="shared" si="584"/>
        <x:v>0</x:v>
      </x:c>
    </x:row>
    <x:row r="7432" spans="2:24" ht="14.95" hidden="1" thickTop="1" x14ac:dyDescent="0.25">
      <x:c r="B7432" t="s">
        <x:v>622</x:v>
      </x:c>
      <x:c r="C7432" t="s">
        <x:v>243</x:v>
      </x:c>
      <x:c r="D7432" t="s">
        <x:v>244</x:v>
      </x:c>
      <x:c r="E7432" t="s">
        <x:v>483</x:v>
      </x:c>
      <x:c r="F7432" t="s">
        <x:v>200</x:v>
      </x:c>
      <x:c r="G7432" s="2">
        <x:v>5207.2700000000004</x:v>
      </x:c>
      <x:c r="I7432" s="2" t="s">
        <x:v>490</x:v>
      </x:c>
      <x:c r="J7432" t="s">
        <x:v>1266</x:v>
      </x:c>
      <x:c r="K7432" t="s">
        <x:v>2166</x:v>
      </x:c>
      <x:c r="L7432" t="s">
        <x:v>25</x:v>
      </x:c>
      <x:c r="M7432" t="s">
        <x:v>491</x:v>
      </x:c>
      <x:c r="N7432" t="s">
        <x:v>1267</x:v>
      </x:c>
      <x:c r="O7432" s="3">
        <x:v>1</x:v>
      </x:c>
      <x:c r="P7432" s="3">
        <x:v>0</x:v>
      </x:c>
      <x:c r="Q7432" s="3">
        <x:v>0</x:v>
      </x:c>
      <x:c r="R7432" s="3">
        <x:v>0</x:v>
      </x:c>
      <x:c r="S7432" s="3">
        <x:v>0</x:v>
      </x:c>
      <x:c r="T7432" s="2">
        <x:f t="shared" si="580"/>
        <x:v>5207.2700000000004</x:v>
      </x:c>
      <x:c r="U7432" s="2">
        <x:f t="shared" si="581"/>
        <x:v>0</x:v>
      </x:c>
      <x:c r="V7432" s="2">
        <x:f t="shared" si="582"/>
        <x:v>0</x:v>
      </x:c>
      <x:c r="W7432" s="2">
        <x:f t="shared" si="583"/>
        <x:v>0</x:v>
      </x:c>
      <x:c r="X7432" s="2">
        <x:f t="shared" si="584"/>
        <x:v>0</x:v>
      </x:c>
    </x:row>
    <x:row r="7433" spans="2:24" ht="14.95" hidden="1" thickTop="1" x14ac:dyDescent="0.25">
      <x:c r="B7433" t="s">
        <x:v>622</x:v>
      </x:c>
      <x:c r="C7433" t="s">
        <x:v>243</x:v>
      </x:c>
      <x:c r="D7433" t="s">
        <x:v>244</x:v>
      </x:c>
      <x:c r="E7433" t="s">
        <x:v>483</x:v>
      </x:c>
      <x:c r="F7433" t="s">
        <x:v>224</x:v>
      </x:c>
      <x:c r="G7433" s="2">
        <x:v>21675.45</x:v>
      </x:c>
      <x:c r="I7433" s="2" t="s">
        <x:v>490</x:v>
      </x:c>
      <x:c r="J7433" t="s">
        <x:v>1268</x:v>
      </x:c>
      <x:c r="K7433" t="s">
        <x:v>2415</x:v>
      </x:c>
      <x:c r="L7433" t="s">
        <x:v>25</x:v>
      </x:c>
      <x:c r="M7433" t="s">
        <x:v>491</x:v>
      </x:c>
      <x:c r="N7433" t="s">
        <x:v>1269</x:v>
      </x:c>
      <x:c r="O7433" s="3">
        <x:v>1</x:v>
      </x:c>
      <x:c r="P7433" s="3">
        <x:v>0</x:v>
      </x:c>
      <x:c r="Q7433" s="3">
        <x:v>0</x:v>
      </x:c>
      <x:c r="R7433" s="3">
        <x:v>0</x:v>
      </x:c>
      <x:c r="S7433" s="3">
        <x:v>0</x:v>
      </x:c>
      <x:c r="T7433" s="2">
        <x:f t="shared" si="580"/>
        <x:v>21675.45</x:v>
      </x:c>
      <x:c r="U7433" s="2">
        <x:f t="shared" si="581"/>
        <x:v>0</x:v>
      </x:c>
      <x:c r="V7433" s="2">
        <x:f t="shared" si="582"/>
        <x:v>0</x:v>
      </x:c>
      <x:c r="W7433" s="2">
        <x:f t="shared" si="583"/>
        <x:v>0</x:v>
      </x:c>
      <x:c r="X7433" s="2">
        <x:f t="shared" si="584"/>
        <x:v>0</x:v>
      </x:c>
    </x:row>
    <x:row r="7434" spans="2:24" ht="14.95" hidden="1" thickTop="1" x14ac:dyDescent="0.25">
      <x:c r="B7434" t="s">
        <x:v>622</x:v>
      </x:c>
      <x:c r="C7434" t="s">
        <x:v>243</x:v>
      </x:c>
      <x:c r="D7434" t="s">
        <x:v>244</x:v>
      </x:c>
      <x:c r="E7434" t="s">
        <x:v>483</x:v>
      </x:c>
      <x:c r="F7434" t="s">
        <x:v>197</x:v>
      </x:c>
      <x:c r="G7434" s="2">
        <x:v>35020.11</x:v>
      </x:c>
      <x:c r="I7434" s="2" t="s">
        <x:v>490</x:v>
      </x:c>
      <x:c r="J7434" t="s">
        <x:v>1268</x:v>
      </x:c>
      <x:c r="K7434" t="s">
        <x:v>2415</x:v>
      </x:c>
      <x:c r="L7434" t="s">
        <x:v>25</x:v>
      </x:c>
      <x:c r="M7434" t="s">
        <x:v>491</x:v>
      </x:c>
      <x:c r="N7434" t="s">
        <x:v>1269</x:v>
      </x:c>
      <x:c r="O7434" s="3">
        <x:v>1</x:v>
      </x:c>
      <x:c r="P7434" s="3">
        <x:v>0</x:v>
      </x:c>
      <x:c r="Q7434" s="3">
        <x:v>0</x:v>
      </x:c>
      <x:c r="R7434" s="3">
        <x:v>0</x:v>
      </x:c>
      <x:c r="S7434" s="3">
        <x:v>0</x:v>
      </x:c>
      <x:c r="T7434" s="2">
        <x:f t="shared" si="580"/>
        <x:v>35020.11</x:v>
      </x:c>
      <x:c r="U7434" s="2">
        <x:f t="shared" si="581"/>
        <x:v>0</x:v>
      </x:c>
      <x:c r="V7434" s="2">
        <x:f t="shared" si="582"/>
        <x:v>0</x:v>
      </x:c>
      <x:c r="W7434" s="2">
        <x:f t="shared" si="583"/>
        <x:v>0</x:v>
      </x:c>
      <x:c r="X7434" s="2">
        <x:f t="shared" si="584"/>
        <x:v>0</x:v>
      </x:c>
    </x:row>
    <x:row r="7435" spans="2:24" ht="14.95" hidden="1" thickTop="1" x14ac:dyDescent="0.25">
      <x:c r="B7435" t="s">
        <x:v>622</x:v>
      </x:c>
      <x:c r="C7435" t="s">
        <x:v>243</x:v>
      </x:c>
      <x:c r="D7435" t="s">
        <x:v>244</x:v>
      </x:c>
      <x:c r="E7435" t="s">
        <x:v>483</x:v>
      </x:c>
      <x:c r="F7435" t="s">
        <x:v>200</x:v>
      </x:c>
      <x:c r="G7435" s="2">
        <x:v>110.11</x:v>
      </x:c>
      <x:c r="I7435" s="2" t="s">
        <x:v>490</x:v>
      </x:c>
      <x:c r="J7435" t="s">
        <x:v>1268</x:v>
      </x:c>
      <x:c r="K7435" t="s">
        <x:v>2415</x:v>
      </x:c>
      <x:c r="L7435" t="s">
        <x:v>25</x:v>
      </x:c>
      <x:c r="M7435" t="s">
        <x:v>491</x:v>
      </x:c>
      <x:c r="N7435" t="s">
        <x:v>1269</x:v>
      </x:c>
      <x:c r="O7435" s="3">
        <x:v>1</x:v>
      </x:c>
      <x:c r="P7435" s="3">
        <x:v>0</x:v>
      </x:c>
      <x:c r="Q7435" s="3">
        <x:v>0</x:v>
      </x:c>
      <x:c r="R7435" s="3">
        <x:v>0</x:v>
      </x:c>
      <x:c r="S7435" s="3">
        <x:v>0</x:v>
      </x:c>
      <x:c r="T7435" s="2">
        <x:f t="shared" si="580"/>
        <x:v>110.11</x:v>
      </x:c>
      <x:c r="U7435" s="2">
        <x:f t="shared" si="581"/>
        <x:v>0</x:v>
      </x:c>
      <x:c r="V7435" s="2">
        <x:f t="shared" si="582"/>
        <x:v>0</x:v>
      </x:c>
      <x:c r="W7435" s="2">
        <x:f t="shared" si="583"/>
        <x:v>0</x:v>
      </x:c>
      <x:c r="X7435" s="2">
        <x:f t="shared" si="584"/>
        <x:v>0</x:v>
      </x:c>
    </x:row>
    <x:row r="7436" spans="2:24" ht="14.95" hidden="1" thickTop="1" x14ac:dyDescent="0.25">
      <x:c r="B7436" t="s">
        <x:v>622</x:v>
      </x:c>
      <x:c r="C7436" t="s">
        <x:v>243</x:v>
      </x:c>
      <x:c r="D7436" t="s">
        <x:v>244</x:v>
      </x:c>
      <x:c r="E7436" t="s">
        <x:v>483</x:v>
      </x:c>
      <x:c r="F7436" t="s">
        <x:v>285</x:v>
      </x:c>
      <x:c r="G7436" s="2">
        <x:v>3671.43</x:v>
      </x:c>
      <x:c r="I7436" s="2" t="s">
        <x:v>490</x:v>
      </x:c>
      <x:c r="J7436" t="s">
        <x:v>1377</x:v>
      </x:c>
      <x:c r="K7436" t="s">
        <x:v>1846</x:v>
      </x:c>
      <x:c r="L7436" t="s">
        <x:v>25</x:v>
      </x:c>
      <x:c r="M7436" t="s">
        <x:v>491</x:v>
      </x:c>
      <x:c r="N7436" t="s">
        <x:v>1378</x:v>
      </x:c>
      <x:c r="O7436" s="3">
        <x:v>1</x:v>
      </x:c>
      <x:c r="P7436" s="3">
        <x:v>0</x:v>
      </x:c>
      <x:c r="Q7436" s="3">
        <x:v>0</x:v>
      </x:c>
      <x:c r="R7436" s="3">
        <x:v>0</x:v>
      </x:c>
      <x:c r="S7436" s="3">
        <x:v>0</x:v>
      </x:c>
      <x:c r="T7436" s="2">
        <x:f t="shared" si="580"/>
        <x:v>3671.43</x:v>
      </x:c>
      <x:c r="U7436" s="2">
        <x:f t="shared" si="581"/>
        <x:v>0</x:v>
      </x:c>
      <x:c r="V7436" s="2">
        <x:f t="shared" si="582"/>
        <x:v>0</x:v>
      </x:c>
      <x:c r="W7436" s="2">
        <x:f t="shared" si="583"/>
        <x:v>0</x:v>
      </x:c>
      <x:c r="X7436" s="2">
        <x:f t="shared" si="584"/>
        <x:v>0</x:v>
      </x:c>
    </x:row>
    <x:row r="7437" spans="2:24" ht="14.95" hidden="1" thickTop="1" x14ac:dyDescent="0.25">
      <x:c r="B7437" t="s">
        <x:v>622</x:v>
      </x:c>
      <x:c r="C7437" t="s">
        <x:v>243</x:v>
      </x:c>
      <x:c r="D7437" t="s">
        <x:v>244</x:v>
      </x:c>
      <x:c r="E7437" t="s">
        <x:v>483</x:v>
      </x:c>
      <x:c r="F7437" t="s">
        <x:v>285</x:v>
      </x:c>
      <x:c r="G7437" s="2">
        <x:v>19581.86</x:v>
      </x:c>
      <x:c r="I7437" s="2" t="s">
        <x:v>490</x:v>
      </x:c>
      <x:c r="J7437" t="s">
        <x:v>1377</x:v>
      </x:c>
      <x:c r="K7437" t="s">
        <x:v>1846</x:v>
      </x:c>
      <x:c r="L7437" t="s">
        <x:v>25</x:v>
      </x:c>
      <x:c r="M7437" t="s">
        <x:v>386</x:v>
      </x:c>
      <x:c r="N7437" t="s">
        <x:v>1378</x:v>
      </x:c>
      <x:c r="O7437" s="3">
        <x:v>1</x:v>
      </x:c>
      <x:c r="P7437" s="3">
        <x:v>0</x:v>
      </x:c>
      <x:c r="Q7437" s="3">
        <x:v>0</x:v>
      </x:c>
      <x:c r="R7437" s="3">
        <x:v>0</x:v>
      </x:c>
      <x:c r="S7437" s="3">
        <x:v>0</x:v>
      </x:c>
      <x:c r="T7437" s="2">
        <x:f t="shared" si="580"/>
        <x:v>19581.86</x:v>
      </x:c>
      <x:c r="U7437" s="2">
        <x:f t="shared" si="581"/>
        <x:v>0</x:v>
      </x:c>
      <x:c r="V7437" s="2">
        <x:f t="shared" si="582"/>
        <x:v>0</x:v>
      </x:c>
      <x:c r="W7437" s="2">
        <x:f t="shared" si="583"/>
        <x:v>0</x:v>
      </x:c>
      <x:c r="X7437" s="2">
        <x:f t="shared" si="584"/>
        <x:v>0</x:v>
      </x:c>
    </x:row>
    <x:row r="7438" spans="2:24" ht="14.95" hidden="1" thickTop="1" x14ac:dyDescent="0.25">
      <x:c r="B7438" t="s">
        <x:v>622</x:v>
      </x:c>
      <x:c r="C7438" t="s">
        <x:v>243</x:v>
      </x:c>
      <x:c r="D7438" t="s">
        <x:v>244</x:v>
      </x:c>
      <x:c r="E7438" t="s">
        <x:v>483</x:v>
      </x:c>
      <x:c r="F7438" t="s">
        <x:v>70</x:v>
      </x:c>
      <x:c r="G7438" s="2">
        <x:v>256.70999999999998</x:v>
      </x:c>
      <x:c r="I7438" s="2" t="s">
        <x:v>490</x:v>
      </x:c>
      <x:c r="J7438" t="s">
        <x:v>1377</x:v>
      </x:c>
      <x:c r="K7438" t="s">
        <x:v>1846</x:v>
      </x:c>
      <x:c r="L7438" t="s">
        <x:v>25</x:v>
      </x:c>
      <x:c r="M7438" t="s">
        <x:v>386</x:v>
      </x:c>
      <x:c r="N7438" t="s">
        <x:v>1378</x:v>
      </x:c>
      <x:c r="O7438" s="3">
        <x:v>1</x:v>
      </x:c>
      <x:c r="P7438" s="3">
        <x:v>0</x:v>
      </x:c>
      <x:c r="Q7438" s="3">
        <x:v>0</x:v>
      </x:c>
      <x:c r="R7438" s="3">
        <x:v>0</x:v>
      </x:c>
      <x:c r="S7438" s="3">
        <x:v>0</x:v>
      </x:c>
      <x:c r="T7438" s="2">
        <x:f t="shared" si="580"/>
        <x:v>256.70999999999998</x:v>
      </x:c>
      <x:c r="U7438" s="2">
        <x:f t="shared" si="581"/>
        <x:v>0</x:v>
      </x:c>
      <x:c r="V7438" s="2">
        <x:f t="shared" si="582"/>
        <x:v>0</x:v>
      </x:c>
      <x:c r="W7438" s="2">
        <x:f t="shared" si="583"/>
        <x:v>0</x:v>
      </x:c>
      <x:c r="X7438" s="2">
        <x:f t="shared" si="584"/>
        <x:v>0</x:v>
      </x:c>
    </x:row>
    <x:row r="7439" spans="2:24" ht="14.95" hidden="1" thickTop="1" x14ac:dyDescent="0.25">
      <x:c r="B7439" t="s">
        <x:v>622</x:v>
      </x:c>
      <x:c r="C7439" t="s">
        <x:v>243</x:v>
      </x:c>
      <x:c r="D7439" t="s">
        <x:v>244</x:v>
      </x:c>
      <x:c r="E7439" t="s">
        <x:v>483</x:v>
      </x:c>
      <x:c r="F7439" t="s">
        <x:v>224</x:v>
      </x:c>
      <x:c r="G7439" s="2">
        <x:v>64762.63</x:v>
      </x:c>
      <x:c r="I7439" s="2" t="s">
        <x:v>490</x:v>
      </x:c>
      <x:c r="J7439" t="s">
        <x:v>1377</x:v>
      </x:c>
      <x:c r="K7439" t="s">
        <x:v>1846</x:v>
      </x:c>
      <x:c r="L7439" t="s">
        <x:v>25</x:v>
      </x:c>
      <x:c r="M7439" t="s">
        <x:v>491</x:v>
      </x:c>
      <x:c r="N7439" t="s">
        <x:v>1378</x:v>
      </x:c>
      <x:c r="O7439" s="3">
        <x:v>1</x:v>
      </x:c>
      <x:c r="P7439" s="3">
        <x:v>0</x:v>
      </x:c>
      <x:c r="Q7439" s="3">
        <x:v>0</x:v>
      </x:c>
      <x:c r="R7439" s="3">
        <x:v>0</x:v>
      </x:c>
      <x:c r="S7439" s="3">
        <x:v>0</x:v>
      </x:c>
      <x:c r="T7439" s="2">
        <x:f t="shared" si="580"/>
        <x:v>64762.63</x:v>
      </x:c>
      <x:c r="U7439" s="2">
        <x:f t="shared" si="581"/>
        <x:v>0</x:v>
      </x:c>
      <x:c r="V7439" s="2">
        <x:f t="shared" si="582"/>
        <x:v>0</x:v>
      </x:c>
      <x:c r="W7439" s="2">
        <x:f t="shared" si="583"/>
        <x:v>0</x:v>
      </x:c>
      <x:c r="X7439" s="2">
        <x:f t="shared" si="584"/>
        <x:v>0</x:v>
      </x:c>
    </x:row>
    <x:row r="7440" spans="2:24" ht="14.95" hidden="1" thickTop="1" x14ac:dyDescent="0.25">
      <x:c r="B7440" t="s">
        <x:v>622</x:v>
      </x:c>
      <x:c r="C7440" t="s">
        <x:v>243</x:v>
      </x:c>
      <x:c r="D7440" t="s">
        <x:v>244</x:v>
      </x:c>
      <x:c r="E7440" t="s">
        <x:v>483</x:v>
      </x:c>
      <x:c r="F7440" t="s">
        <x:v>224</x:v>
      </x:c>
      <x:c r="G7440" s="2">
        <x:v>-38.39</x:v>
      </x:c>
      <x:c r="I7440" s="2" t="s">
        <x:v>490</x:v>
      </x:c>
      <x:c r="J7440" t="s">
        <x:v>1377</x:v>
      </x:c>
      <x:c r="K7440" t="s">
        <x:v>1846</x:v>
      </x:c>
      <x:c r="L7440" t="s">
        <x:v>25</x:v>
      </x:c>
      <x:c r="M7440" t="s">
        <x:v>386</x:v>
      </x:c>
      <x:c r="N7440" t="s">
        <x:v>1378</x:v>
      </x:c>
      <x:c r="O7440" s="3">
        <x:v>1</x:v>
      </x:c>
      <x:c r="P7440" s="3">
        <x:v>0</x:v>
      </x:c>
      <x:c r="Q7440" s="3">
        <x:v>0</x:v>
      </x:c>
      <x:c r="R7440" s="3">
        <x:v>0</x:v>
      </x:c>
      <x:c r="S7440" s="3">
        <x:v>0</x:v>
      </x:c>
      <x:c r="T7440" s="2">
        <x:f t="shared" si="580"/>
        <x:v>-38.39</x:v>
      </x:c>
      <x:c r="U7440" s="2">
        <x:f t="shared" si="581"/>
        <x:v>0</x:v>
      </x:c>
      <x:c r="V7440" s="2">
        <x:f t="shared" si="582"/>
        <x:v>0</x:v>
      </x:c>
      <x:c r="W7440" s="2">
        <x:f t="shared" si="583"/>
        <x:v>0</x:v>
      </x:c>
      <x:c r="X7440" s="2">
        <x:f t="shared" si="584"/>
        <x:v>0</x:v>
      </x:c>
    </x:row>
    <x:row r="7441" spans="2:24" ht="14.95" hidden="1" thickTop="1" x14ac:dyDescent="0.25">
      <x:c r="B7441" t="s">
        <x:v>622</x:v>
      </x:c>
      <x:c r="C7441" t="s">
        <x:v>243</x:v>
      </x:c>
      <x:c r="D7441" t="s">
        <x:v>244</x:v>
      </x:c>
      <x:c r="E7441" t="s">
        <x:v>483</x:v>
      </x:c>
      <x:c r="F7441" t="s">
        <x:v>279</x:v>
      </x:c>
      <x:c r="G7441" s="2">
        <x:v>359.6</x:v>
      </x:c>
      <x:c r="I7441" s="2" t="s">
        <x:v>490</x:v>
      </x:c>
      <x:c r="J7441" t="s">
        <x:v>518</x:v>
      </x:c>
      <x:c r="K7441" t="s">
        <x:v>2194</x:v>
      </x:c>
      <x:c r="L7441" t="s">
        <x:v>25</x:v>
      </x:c>
      <x:c r="M7441" t="s">
        <x:v>386</x:v>
      </x:c>
      <x:c r="N7441" t="s">
        <x:v>1391</x:v>
      </x:c>
      <x:c r="O7441" s="3">
        <x:v>0.95</x:v>
      </x:c>
      <x:c r="P7441" s="3">
        <x:v>0</x:v>
      </x:c>
      <x:c r="Q7441" s="3">
        <x:v>0</x:v>
      </x:c>
      <x:c r="R7441" s="3">
        <x:v>0</x:v>
      </x:c>
      <x:c r="S7441" s="3">
        <x:v>0.05</x:v>
      </x:c>
      <x:c r="T7441" s="2">
        <x:f t="shared" si="580"/>
        <x:v>341.62</x:v>
      </x:c>
      <x:c r="U7441" s="2">
        <x:f t="shared" si="581"/>
        <x:v>0</x:v>
      </x:c>
      <x:c r="V7441" s="2">
        <x:f t="shared" si="582"/>
        <x:v>0</x:v>
      </x:c>
      <x:c r="W7441" s="2">
        <x:f t="shared" si="583"/>
        <x:v>0</x:v>
      </x:c>
      <x:c r="X7441" s="2">
        <x:f t="shared" si="584"/>
        <x:v>17.980000000000018</x:v>
      </x:c>
    </x:row>
    <x:row r="7442" spans="2:24" ht="14.95" hidden="1" thickTop="1" x14ac:dyDescent="0.25">
      <x:c r="B7442" t="s">
        <x:v>622</x:v>
      </x:c>
      <x:c r="C7442" t="s">
        <x:v>243</x:v>
      </x:c>
      <x:c r="D7442" t="s">
        <x:v>244</x:v>
      </x:c>
      <x:c r="E7442" t="s">
        <x:v>483</x:v>
      </x:c>
      <x:c r="F7442" t="s">
        <x:v>282</x:v>
      </x:c>
      <x:c r="G7442" s="2">
        <x:v>17096.830000000002</x:v>
      </x:c>
      <x:c r="I7442" s="2" t="s">
        <x:v>490</x:v>
      </x:c>
      <x:c r="J7442" t="s">
        <x:v>518</x:v>
      </x:c>
      <x:c r="K7442" t="s">
        <x:v>2194</x:v>
      </x:c>
      <x:c r="L7442" t="s">
        <x:v>25</x:v>
      </x:c>
      <x:c r="M7442" t="s">
        <x:v>268</x:v>
      </x:c>
      <x:c r="N7442" t="s">
        <x:v>1391</x:v>
      </x:c>
      <x:c r="O7442" s="3">
        <x:v>0.95</x:v>
      </x:c>
      <x:c r="P7442" s="3">
        <x:v>0</x:v>
      </x:c>
      <x:c r="Q7442" s="3">
        <x:v>0</x:v>
      </x:c>
      <x:c r="R7442" s="3">
        <x:v>0</x:v>
      </x:c>
      <x:c r="S7442" s="3">
        <x:v>0.05</x:v>
      </x:c>
      <x:c r="T7442" s="2">
        <x:f t="shared" si="580"/>
        <x:v>16241.99</x:v>
      </x:c>
      <x:c r="U7442" s="2">
        <x:f t="shared" si="581"/>
        <x:v>0</x:v>
      </x:c>
      <x:c r="V7442" s="2">
        <x:f t="shared" si="582"/>
        <x:v>0</x:v>
      </x:c>
      <x:c r="W7442" s="2">
        <x:f t="shared" si="583"/>
        <x:v>0</x:v>
      </x:c>
      <x:c r="X7442" s="2">
        <x:f t="shared" si="584"/>
        <x:v>854.84000000000196</x:v>
      </x:c>
    </x:row>
    <x:row r="7443" spans="2:24" ht="14.95" hidden="1" thickTop="1" x14ac:dyDescent="0.25">
      <x:c r="B7443" t="s">
        <x:v>622</x:v>
      </x:c>
      <x:c r="C7443" t="s">
        <x:v>243</x:v>
      </x:c>
      <x:c r="D7443" t="s">
        <x:v>244</x:v>
      </x:c>
      <x:c r="E7443" t="s">
        <x:v>483</x:v>
      </x:c>
      <x:c r="F7443" t="s">
        <x:v>282</x:v>
      </x:c>
      <x:c r="G7443" s="2">
        <x:v>471663.79</x:v>
      </x:c>
      <x:c r="I7443" s="2" t="s">
        <x:v>490</x:v>
      </x:c>
      <x:c r="J7443" t="s">
        <x:v>518</x:v>
      </x:c>
      <x:c r="K7443" t="s">
        <x:v>2194</x:v>
      </x:c>
      <x:c r="L7443" t="s">
        <x:v>25</x:v>
      </x:c>
      <x:c r="M7443" t="s">
        <x:v>491</x:v>
      </x:c>
      <x:c r="N7443" t="s">
        <x:v>1391</x:v>
      </x:c>
      <x:c r="O7443" s="3">
        <x:v>0.95</x:v>
      </x:c>
      <x:c r="P7443" s="3">
        <x:v>0</x:v>
      </x:c>
      <x:c r="Q7443" s="3">
        <x:v>0</x:v>
      </x:c>
      <x:c r="R7443" s="3">
        <x:v>0</x:v>
      </x:c>
      <x:c r="S7443" s="3">
        <x:v>0.05</x:v>
      </x:c>
      <x:c r="T7443" s="2">
        <x:f t="shared" si="580"/>
        <x:v>448080.6</x:v>
      </x:c>
      <x:c r="U7443" s="2">
        <x:f t="shared" si="581"/>
        <x:v>0</x:v>
      </x:c>
      <x:c r="V7443" s="2">
        <x:f t="shared" si="582"/>
        <x:v>0</x:v>
      </x:c>
      <x:c r="W7443" s="2">
        <x:f t="shared" si="583"/>
        <x:v>0</x:v>
      </x:c>
      <x:c r="X7443" s="2">
        <x:f t="shared" si="584"/>
        <x:v>23583.190000000002</x:v>
      </x:c>
    </x:row>
    <x:row r="7444" spans="2:24" ht="14.95" hidden="1" thickTop="1" x14ac:dyDescent="0.25">
      <x:c r="B7444" t="s">
        <x:v>622</x:v>
      </x:c>
      <x:c r="C7444" t="s">
        <x:v>243</x:v>
      </x:c>
      <x:c r="D7444" t="s">
        <x:v>244</x:v>
      </x:c>
      <x:c r="E7444" t="s">
        <x:v>483</x:v>
      </x:c>
      <x:c r="F7444" t="s">
        <x:v>282</x:v>
      </x:c>
      <x:c r="G7444" s="2">
        <x:v>5546.97</x:v>
      </x:c>
      <x:c r="I7444" s="2" t="s">
        <x:v>490</x:v>
      </x:c>
      <x:c r="J7444" t="s">
        <x:v>518</x:v>
      </x:c>
      <x:c r="K7444" t="s">
        <x:v>2194</x:v>
      </x:c>
      <x:c r="L7444" t="s">
        <x:v>25</x:v>
      </x:c>
      <x:c r="M7444" t="s">
        <x:v>386</x:v>
      </x:c>
      <x:c r="N7444" t="s">
        <x:v>1391</x:v>
      </x:c>
      <x:c r="O7444" s="3">
        <x:v>0.95</x:v>
      </x:c>
      <x:c r="P7444" s="3">
        <x:v>0</x:v>
      </x:c>
      <x:c r="Q7444" s="3">
        <x:v>0</x:v>
      </x:c>
      <x:c r="R7444" s="3">
        <x:v>0</x:v>
      </x:c>
      <x:c r="S7444" s="3">
        <x:v>0.05</x:v>
      </x:c>
      <x:c r="T7444" s="2">
        <x:f t="shared" si="580"/>
        <x:v>5269.62</x:v>
      </x:c>
      <x:c r="U7444" s="2">
        <x:f t="shared" si="581"/>
        <x:v>0</x:v>
      </x:c>
      <x:c r="V7444" s="2">
        <x:f t="shared" si="582"/>
        <x:v>0</x:v>
      </x:c>
      <x:c r="W7444" s="2">
        <x:f t="shared" si="583"/>
        <x:v>0</x:v>
      </x:c>
      <x:c r="X7444" s="2">
        <x:f t="shared" si="584"/>
        <x:v>277.35000000000036</x:v>
      </x:c>
    </x:row>
    <x:row r="7445" spans="2:24" ht="14.95" hidden="1" thickTop="1" x14ac:dyDescent="0.25">
      <x:c r="B7445" t="s">
        <x:v>622</x:v>
      </x:c>
      <x:c r="C7445" t="s">
        <x:v>243</x:v>
      </x:c>
      <x:c r="D7445" t="s">
        <x:v>244</x:v>
      </x:c>
      <x:c r="E7445" t="s">
        <x:v>483</x:v>
      </x:c>
      <x:c r="F7445" t="s">
        <x:v>283</x:v>
      </x:c>
      <x:c r="G7445" s="2">
        <x:v>39.03</x:v>
      </x:c>
      <x:c r="I7445" s="2" t="s">
        <x:v>490</x:v>
      </x:c>
      <x:c r="J7445" t="s">
        <x:v>518</x:v>
      </x:c>
      <x:c r="K7445" t="s">
        <x:v>2194</x:v>
      </x:c>
      <x:c r="L7445" t="s">
        <x:v>25</x:v>
      </x:c>
      <x:c r="M7445" t="s">
        <x:v>268</x:v>
      </x:c>
      <x:c r="N7445" t="s">
        <x:v>1391</x:v>
      </x:c>
      <x:c r="O7445" s="3">
        <x:v>0.95</x:v>
      </x:c>
      <x:c r="P7445" s="3">
        <x:v>0</x:v>
      </x:c>
      <x:c r="Q7445" s="3">
        <x:v>0</x:v>
      </x:c>
      <x:c r="R7445" s="3">
        <x:v>0</x:v>
      </x:c>
      <x:c r="S7445" s="3">
        <x:v>0.05</x:v>
      </x:c>
      <x:c r="T7445" s="2">
        <x:f t="shared" si="580"/>
        <x:v>37.08</x:v>
      </x:c>
      <x:c r="U7445" s="2">
        <x:f t="shared" si="581"/>
        <x:v>0</x:v>
      </x:c>
      <x:c r="V7445" s="2">
        <x:f t="shared" si="582"/>
        <x:v>0</x:v>
      </x:c>
      <x:c r="W7445" s="2">
        <x:f t="shared" si="583"/>
        <x:v>0</x:v>
      </x:c>
      <x:c r="X7445" s="2">
        <x:f t="shared" si="584"/>
        <x:v>1.9500000000000028</x:v>
      </x:c>
    </x:row>
    <x:row r="7446" spans="2:24" ht="14.95" hidden="1" thickTop="1" x14ac:dyDescent="0.25">
      <x:c r="B7446" t="s">
        <x:v>622</x:v>
      </x:c>
      <x:c r="C7446" t="s">
        <x:v>243</x:v>
      </x:c>
      <x:c r="D7446" t="s">
        <x:v>244</x:v>
      </x:c>
      <x:c r="E7446" t="s">
        <x:v>483</x:v>
      </x:c>
      <x:c r="F7446" t="s">
        <x:v>283</x:v>
      </x:c>
      <x:c r="G7446" s="2">
        <x:v>272.33999999999997</x:v>
      </x:c>
      <x:c r="I7446" s="2" t="s">
        <x:v>490</x:v>
      </x:c>
      <x:c r="J7446" t="s">
        <x:v>518</x:v>
      </x:c>
      <x:c r="K7446" t="s">
        <x:v>2194</x:v>
      </x:c>
      <x:c r="L7446" t="s">
        <x:v>25</x:v>
      </x:c>
      <x:c r="M7446" t="s">
        <x:v>386</x:v>
      </x:c>
      <x:c r="N7446" t="s">
        <x:v>1391</x:v>
      </x:c>
      <x:c r="O7446" s="3">
        <x:v>0.95</x:v>
      </x:c>
      <x:c r="P7446" s="3">
        <x:v>0</x:v>
      </x:c>
      <x:c r="Q7446" s="3">
        <x:v>0</x:v>
      </x:c>
      <x:c r="R7446" s="3">
        <x:v>0</x:v>
      </x:c>
      <x:c r="S7446" s="3">
        <x:v>0.05</x:v>
      </x:c>
      <x:c r="T7446" s="2">
        <x:f t="shared" si="580"/>
        <x:v>258.72000000000003</x:v>
      </x:c>
      <x:c r="U7446" s="2">
        <x:f t="shared" si="581"/>
        <x:v>0</x:v>
      </x:c>
      <x:c r="V7446" s="2">
        <x:f t="shared" si="582"/>
        <x:v>0</x:v>
      </x:c>
      <x:c r="W7446" s="2">
        <x:f t="shared" si="583"/>
        <x:v>0</x:v>
      </x:c>
      <x:c r="X7446" s="2">
        <x:f t="shared" si="584"/>
        <x:v>13.619999999999948</x:v>
      </x:c>
    </x:row>
    <x:row r="7447" spans="2:24" ht="14.95" hidden="1" thickTop="1" x14ac:dyDescent="0.25">
      <x:c r="B7447" t="s">
        <x:v>622</x:v>
      </x:c>
      <x:c r="C7447" t="s">
        <x:v>243</x:v>
      </x:c>
      <x:c r="D7447" t="s">
        <x:v>244</x:v>
      </x:c>
      <x:c r="E7447" t="s">
        <x:v>483</x:v>
      </x:c>
      <x:c r="F7447" t="s">
        <x:v>285</x:v>
      </x:c>
      <x:c r="G7447" s="2">
        <x:v>56488.95</x:v>
      </x:c>
      <x:c r="I7447" s="2" t="s">
        <x:v>490</x:v>
      </x:c>
      <x:c r="J7447" t="s">
        <x:v>518</x:v>
      </x:c>
      <x:c r="K7447" t="s">
        <x:v>2194</x:v>
      </x:c>
      <x:c r="L7447" t="s">
        <x:v>25</x:v>
      </x:c>
      <x:c r="M7447" t="s">
        <x:v>491</x:v>
      </x:c>
      <x:c r="N7447" t="s">
        <x:v>1391</x:v>
      </x:c>
      <x:c r="O7447" s="3">
        <x:v>0.95</x:v>
      </x:c>
      <x:c r="P7447" s="3">
        <x:v>0</x:v>
      </x:c>
      <x:c r="Q7447" s="3">
        <x:v>0</x:v>
      </x:c>
      <x:c r="R7447" s="3">
        <x:v>0</x:v>
      </x:c>
      <x:c r="S7447" s="3">
        <x:v>0.05</x:v>
      </x:c>
      <x:c r="T7447" s="2">
        <x:f t="shared" si="580"/>
        <x:v>53664.5</x:v>
      </x:c>
      <x:c r="U7447" s="2">
        <x:f t="shared" si="581"/>
        <x:v>0</x:v>
      </x:c>
      <x:c r="V7447" s="2">
        <x:f t="shared" si="582"/>
        <x:v>0</x:v>
      </x:c>
      <x:c r="W7447" s="2">
        <x:f t="shared" si="583"/>
        <x:v>0</x:v>
      </x:c>
      <x:c r="X7447" s="2">
        <x:f t="shared" si="584"/>
        <x:v>2824.4499999999971</x:v>
      </x:c>
    </x:row>
    <x:row r="7448" spans="2:24" ht="14.95" hidden="1" thickTop="1" x14ac:dyDescent="0.25">
      <x:c r="B7448" t="s">
        <x:v>622</x:v>
      </x:c>
      <x:c r="C7448" t="s">
        <x:v>243</x:v>
      </x:c>
      <x:c r="D7448" t="s">
        <x:v>244</x:v>
      </x:c>
      <x:c r="E7448" t="s">
        <x:v>483</x:v>
      </x:c>
      <x:c r="F7448" t="s">
        <x:v>70</x:v>
      </x:c>
      <x:c r="G7448" s="2">
        <x:v>98750.06</x:v>
      </x:c>
      <x:c r="I7448" s="2" t="s">
        <x:v>490</x:v>
      </x:c>
      <x:c r="J7448" t="s">
        <x:v>518</x:v>
      </x:c>
      <x:c r="K7448" t="s">
        <x:v>2194</x:v>
      </x:c>
      <x:c r="L7448" t="s">
        <x:v>25</x:v>
      </x:c>
      <x:c r="M7448" t="s">
        <x:v>491</x:v>
      </x:c>
      <x:c r="N7448" t="s">
        <x:v>1391</x:v>
      </x:c>
      <x:c r="O7448" s="3">
        <x:v>0.95</x:v>
      </x:c>
      <x:c r="P7448" s="3">
        <x:v>0</x:v>
      </x:c>
      <x:c r="Q7448" s="3">
        <x:v>0</x:v>
      </x:c>
      <x:c r="R7448" s="3">
        <x:v>0</x:v>
      </x:c>
      <x:c r="S7448" s="3">
        <x:v>0.05</x:v>
      </x:c>
      <x:c r="T7448" s="2">
        <x:f t="shared" si="580"/>
        <x:v>93812.56</x:v>
      </x:c>
      <x:c r="U7448" s="2">
        <x:f t="shared" si="581"/>
        <x:v>0</x:v>
      </x:c>
      <x:c r="V7448" s="2">
        <x:f t="shared" si="582"/>
        <x:v>0</x:v>
      </x:c>
      <x:c r="W7448" s="2">
        <x:f t="shared" si="583"/>
        <x:v>0</x:v>
      </x:c>
      <x:c r="X7448" s="2">
        <x:f t="shared" si="584"/>
        <x:v>4937.5</x:v>
      </x:c>
    </x:row>
    <x:row r="7449" spans="2:24" ht="14.95" hidden="1" thickTop="1" x14ac:dyDescent="0.25">
      <x:c r="B7449" t="s">
        <x:v>622</x:v>
      </x:c>
      <x:c r="C7449" t="s">
        <x:v>243</x:v>
      </x:c>
      <x:c r="D7449" t="s">
        <x:v>244</x:v>
      </x:c>
      <x:c r="E7449" t="s">
        <x:v>483</x:v>
      </x:c>
      <x:c r="F7449" t="s">
        <x:v>224</x:v>
      </x:c>
      <x:c r="G7449" s="2">
        <x:v>124315.85</x:v>
      </x:c>
      <x:c r="I7449" s="2" t="s">
        <x:v>490</x:v>
      </x:c>
      <x:c r="J7449" t="s">
        <x:v>518</x:v>
      </x:c>
      <x:c r="K7449" t="s">
        <x:v>2194</x:v>
      </x:c>
      <x:c r="L7449" t="s">
        <x:v>25</x:v>
      </x:c>
      <x:c r="M7449" t="s">
        <x:v>491</x:v>
      </x:c>
      <x:c r="N7449" t="s">
        <x:v>1391</x:v>
      </x:c>
      <x:c r="O7449" s="3">
        <x:v>0.95</x:v>
      </x:c>
      <x:c r="P7449" s="3">
        <x:v>0</x:v>
      </x:c>
      <x:c r="Q7449" s="3">
        <x:v>0</x:v>
      </x:c>
      <x:c r="R7449" s="3">
        <x:v>0</x:v>
      </x:c>
      <x:c r="S7449" s="3">
        <x:v>0.05</x:v>
      </x:c>
      <x:c r="T7449" s="2">
        <x:f t="shared" si="580"/>
        <x:v>118100.06</x:v>
      </x:c>
      <x:c r="U7449" s="2">
        <x:f t="shared" si="581"/>
        <x:v>0</x:v>
      </x:c>
      <x:c r="V7449" s="2">
        <x:f t="shared" si="582"/>
        <x:v>0</x:v>
      </x:c>
      <x:c r="W7449" s="2">
        <x:f t="shared" si="583"/>
        <x:v>0</x:v>
      </x:c>
      <x:c r="X7449" s="2">
        <x:f t="shared" si="584"/>
        <x:v>6215.7900000000081</x:v>
      </x:c>
    </x:row>
    <x:row r="7450" spans="2:24" ht="14.95" hidden="1" thickTop="1" x14ac:dyDescent="0.25">
      <x:c r="B7450" t="s">
        <x:v>622</x:v>
      </x:c>
      <x:c r="C7450" t="s">
        <x:v>243</x:v>
      </x:c>
      <x:c r="D7450" t="s">
        <x:v>244</x:v>
      </x:c>
      <x:c r="E7450" t="s">
        <x:v>483</x:v>
      </x:c>
      <x:c r="F7450" t="s">
        <x:v>197</x:v>
      </x:c>
      <x:c r="G7450" s="2">
        <x:v>22951.73</x:v>
      </x:c>
      <x:c r="I7450" s="2" t="s">
        <x:v>490</x:v>
      </x:c>
      <x:c r="J7450" t="s">
        <x:v>518</x:v>
      </x:c>
      <x:c r="K7450" t="s">
        <x:v>2194</x:v>
      </x:c>
      <x:c r="L7450" t="s">
        <x:v>25</x:v>
      </x:c>
      <x:c r="M7450" t="s">
        <x:v>491</x:v>
      </x:c>
      <x:c r="N7450" t="s">
        <x:v>1391</x:v>
      </x:c>
      <x:c r="O7450" s="3">
        <x:v>0.95</x:v>
      </x:c>
      <x:c r="P7450" s="3">
        <x:v>0</x:v>
      </x:c>
      <x:c r="Q7450" s="3">
        <x:v>0</x:v>
      </x:c>
      <x:c r="R7450" s="3">
        <x:v>0</x:v>
      </x:c>
      <x:c r="S7450" s="3">
        <x:v>0.05</x:v>
      </x:c>
      <x:c r="T7450" s="2">
        <x:f t="shared" si="580"/>
        <x:v>21804.14</x:v>
      </x:c>
      <x:c r="U7450" s="2">
        <x:f t="shared" si="581"/>
        <x:v>0</x:v>
      </x:c>
      <x:c r="V7450" s="2">
        <x:f t="shared" si="582"/>
        <x:v>0</x:v>
      </x:c>
      <x:c r="W7450" s="2">
        <x:f t="shared" si="583"/>
        <x:v>0</x:v>
      </x:c>
      <x:c r="X7450" s="2">
        <x:f t="shared" si="584"/>
        <x:v>1147.5900000000001</x:v>
      </x:c>
    </x:row>
    <x:row r="7451" spans="2:24" ht="14.95" hidden="1" thickTop="1" x14ac:dyDescent="0.25">
      <x:c r="B7451" t="s">
        <x:v>622</x:v>
      </x:c>
      <x:c r="C7451" t="s">
        <x:v>243</x:v>
      </x:c>
      <x:c r="D7451" t="s">
        <x:v>244</x:v>
      </x:c>
      <x:c r="E7451" t="s">
        <x:v>483</x:v>
      </x:c>
      <x:c r="F7451" t="s">
        <x:v>279</x:v>
      </x:c>
      <x:c r="G7451" s="2">
        <x:v>-1415.8</x:v>
      </x:c>
      <x:c r="I7451" s="2" t="s">
        <x:v>490</x:v>
      </x:c>
      <x:c r="J7451" t="s">
        <x:v>1295</x:v>
      </x:c>
      <x:c r="K7451" t="s">
        <x:v>2195</x:v>
      </x:c>
      <x:c r="L7451" t="s">
        <x:v>25</x:v>
      </x:c>
      <x:c r="M7451" t="s">
        <x:v>296</x:v>
      </x:c>
      <x:c r="N7451" t="s">
        <x:v>1296</x:v>
      </x:c>
      <x:c r="O7451" s="3">
        <x:v>1</x:v>
      </x:c>
      <x:c r="P7451" s="3">
        <x:v>0</x:v>
      </x:c>
      <x:c r="Q7451" s="3">
        <x:v>0</x:v>
      </x:c>
      <x:c r="R7451" s="3">
        <x:v>0</x:v>
      </x:c>
      <x:c r="S7451" s="3">
        <x:v>0</x:v>
      </x:c>
      <x:c r="T7451" s="2">
        <x:f t="shared" si="580"/>
        <x:v>-1415.8</x:v>
      </x:c>
      <x:c r="U7451" s="2">
        <x:f t="shared" si="581"/>
        <x:v>0</x:v>
      </x:c>
      <x:c r="V7451" s="2">
        <x:f t="shared" si="582"/>
        <x:v>0</x:v>
      </x:c>
      <x:c r="W7451" s="2">
        <x:f t="shared" si="583"/>
        <x:v>0</x:v>
      </x:c>
      <x:c r="X7451" s="2">
        <x:f t="shared" si="584"/>
        <x:v>0</x:v>
      </x:c>
    </x:row>
    <x:row r="7452" spans="2:24" ht="14.95" hidden="1" thickTop="1" x14ac:dyDescent="0.25">
      <x:c r="B7452" t="s">
        <x:v>622</x:v>
      </x:c>
      <x:c r="C7452" t="s">
        <x:v>243</x:v>
      </x:c>
      <x:c r="D7452" t="s">
        <x:v>244</x:v>
      </x:c>
      <x:c r="E7452" t="s">
        <x:v>483</x:v>
      </x:c>
      <x:c r="F7452" t="s">
        <x:v>290</x:v>
      </x:c>
      <x:c r="G7452" s="2">
        <x:v>2930.73</x:v>
      </x:c>
      <x:c r="I7452" s="2" t="s">
        <x:v>490</x:v>
      </x:c>
      <x:c r="J7452" t="s">
        <x:v>1295</x:v>
      </x:c>
      <x:c r="K7452" t="s">
        <x:v>2195</x:v>
      </x:c>
      <x:c r="L7452" t="s">
        <x:v>25</x:v>
      </x:c>
      <x:c r="M7452" t="s">
        <x:v>386</x:v>
      </x:c>
      <x:c r="N7452" t="s">
        <x:v>1296</x:v>
      </x:c>
      <x:c r="O7452" s="3">
        <x:v>1</x:v>
      </x:c>
      <x:c r="P7452" s="3">
        <x:v>0</x:v>
      </x:c>
      <x:c r="Q7452" s="3">
        <x:v>0</x:v>
      </x:c>
      <x:c r="R7452" s="3">
        <x:v>0</x:v>
      </x:c>
      <x:c r="S7452" s="3">
        <x:v>0</x:v>
      </x:c>
      <x:c r="T7452" s="2">
        <x:f t="shared" si="580"/>
        <x:v>2930.73</x:v>
      </x:c>
      <x:c r="U7452" s="2">
        <x:f t="shared" si="581"/>
        <x:v>0</x:v>
      </x:c>
      <x:c r="V7452" s="2">
        <x:f t="shared" si="582"/>
        <x:v>0</x:v>
      </x:c>
      <x:c r="W7452" s="2">
        <x:f t="shared" si="583"/>
        <x:v>0</x:v>
      </x:c>
      <x:c r="X7452" s="2">
        <x:f t="shared" si="584"/>
        <x:v>0</x:v>
      </x:c>
    </x:row>
    <x:row r="7453" spans="2:24" ht="14.95" hidden="1" thickTop="1" x14ac:dyDescent="0.25">
      <x:c r="B7453" t="s">
        <x:v>622</x:v>
      </x:c>
      <x:c r="C7453" t="s">
        <x:v>243</x:v>
      </x:c>
      <x:c r="D7453" t="s">
        <x:v>244</x:v>
      </x:c>
      <x:c r="E7453" t="s">
        <x:v>483</x:v>
      </x:c>
      <x:c r="F7453" t="s">
        <x:v>282</x:v>
      </x:c>
      <x:c r="G7453" s="2">
        <x:v>5139.41</x:v>
      </x:c>
      <x:c r="I7453" s="2" t="s">
        <x:v>490</x:v>
      </x:c>
      <x:c r="J7453" t="s">
        <x:v>1295</x:v>
      </x:c>
      <x:c r="K7453" t="s">
        <x:v>2195</x:v>
      </x:c>
      <x:c r="L7453" t="s">
        <x:v>25</x:v>
      </x:c>
      <x:c r="M7453" t="s">
        <x:v>386</x:v>
      </x:c>
      <x:c r="N7453" t="s">
        <x:v>1296</x:v>
      </x:c>
      <x:c r="O7453" s="3">
        <x:v>1</x:v>
      </x:c>
      <x:c r="P7453" s="3">
        <x:v>0</x:v>
      </x:c>
      <x:c r="Q7453" s="3">
        <x:v>0</x:v>
      </x:c>
      <x:c r="R7453" s="3">
        <x:v>0</x:v>
      </x:c>
      <x:c r="S7453" s="3">
        <x:v>0</x:v>
      </x:c>
      <x:c r="T7453" s="2">
        <x:f t="shared" si="580"/>
        <x:v>5139.41</x:v>
      </x:c>
      <x:c r="U7453" s="2">
        <x:f t="shared" si="581"/>
        <x:v>0</x:v>
      </x:c>
      <x:c r="V7453" s="2">
        <x:f t="shared" si="582"/>
        <x:v>0</x:v>
      </x:c>
      <x:c r="W7453" s="2">
        <x:f t="shared" si="583"/>
        <x:v>0</x:v>
      </x:c>
      <x:c r="X7453" s="2">
        <x:f t="shared" si="584"/>
        <x:v>0</x:v>
      </x:c>
    </x:row>
    <x:row r="7454" spans="2:24" ht="14.95" hidden="1" thickTop="1" x14ac:dyDescent="0.25">
      <x:c r="B7454" t="s">
        <x:v>622</x:v>
      </x:c>
      <x:c r="C7454" t="s">
        <x:v>243</x:v>
      </x:c>
      <x:c r="D7454" t="s">
        <x:v>244</x:v>
      </x:c>
      <x:c r="E7454" t="s">
        <x:v>483</x:v>
      </x:c>
      <x:c r="F7454" t="s">
        <x:v>285</x:v>
      </x:c>
      <x:c r="G7454" s="2">
        <x:v>45493.21</x:v>
      </x:c>
      <x:c r="I7454" s="2" t="s">
        <x:v>490</x:v>
      </x:c>
      <x:c r="J7454" t="s">
        <x:v>1295</x:v>
      </x:c>
      <x:c r="K7454" t="s">
        <x:v>2195</x:v>
      </x:c>
      <x:c r="L7454" t="s">
        <x:v>25</x:v>
      </x:c>
      <x:c r="M7454" t="s">
        <x:v>386</x:v>
      </x:c>
      <x:c r="N7454" t="s">
        <x:v>1296</x:v>
      </x:c>
      <x:c r="O7454" s="3">
        <x:v>1</x:v>
      </x:c>
      <x:c r="P7454" s="3">
        <x:v>0</x:v>
      </x:c>
      <x:c r="Q7454" s="3">
        <x:v>0</x:v>
      </x:c>
      <x:c r="R7454" s="3">
        <x:v>0</x:v>
      </x:c>
      <x:c r="S7454" s="3">
        <x:v>0</x:v>
      </x:c>
      <x:c r="T7454" s="2">
        <x:f t="shared" si="580"/>
        <x:v>45493.21</x:v>
      </x:c>
      <x:c r="U7454" s="2">
        <x:f t="shared" si="581"/>
        <x:v>0</x:v>
      </x:c>
      <x:c r="V7454" s="2">
        <x:f t="shared" si="582"/>
        <x:v>0</x:v>
      </x:c>
      <x:c r="W7454" s="2">
        <x:f t="shared" si="583"/>
        <x:v>0</x:v>
      </x:c>
      <x:c r="X7454" s="2">
        <x:f t="shared" si="584"/>
        <x:v>0</x:v>
      </x:c>
    </x:row>
    <x:row r="7455" spans="2:24" ht="14.95" hidden="1" thickTop="1" x14ac:dyDescent="0.25">
      <x:c r="B7455" t="s">
        <x:v>622</x:v>
      </x:c>
      <x:c r="C7455" t="s">
        <x:v>243</x:v>
      </x:c>
      <x:c r="D7455" t="s">
        <x:v>244</x:v>
      </x:c>
      <x:c r="E7455" t="s">
        <x:v>483</x:v>
      </x:c>
      <x:c r="F7455" t="s">
        <x:v>70</x:v>
      </x:c>
      <x:c r="G7455" s="2">
        <x:v>3086.27</x:v>
      </x:c>
      <x:c r="I7455" s="2" t="s">
        <x:v>490</x:v>
      </x:c>
      <x:c r="J7455" t="s">
        <x:v>1295</x:v>
      </x:c>
      <x:c r="K7455" t="s">
        <x:v>2195</x:v>
      </x:c>
      <x:c r="L7455" t="s">
        <x:v>25</x:v>
      </x:c>
      <x:c r="M7455" t="s">
        <x:v>491</x:v>
      </x:c>
      <x:c r="N7455" t="s">
        <x:v>1296</x:v>
      </x:c>
      <x:c r="O7455" s="3">
        <x:v>1</x:v>
      </x:c>
      <x:c r="P7455" s="3">
        <x:v>0</x:v>
      </x:c>
      <x:c r="Q7455" s="3">
        <x:v>0</x:v>
      </x:c>
      <x:c r="R7455" s="3">
        <x:v>0</x:v>
      </x:c>
      <x:c r="S7455" s="3">
        <x:v>0</x:v>
      </x:c>
      <x:c r="T7455" s="2">
        <x:f t="shared" si="580"/>
        <x:v>3086.27</x:v>
      </x:c>
      <x:c r="U7455" s="2">
        <x:f t="shared" si="581"/>
        <x:v>0</x:v>
      </x:c>
      <x:c r="V7455" s="2">
        <x:f t="shared" si="582"/>
        <x:v>0</x:v>
      </x:c>
      <x:c r="W7455" s="2">
        <x:f t="shared" si="583"/>
        <x:v>0</x:v>
      </x:c>
      <x:c r="X7455" s="2">
        <x:f t="shared" si="584"/>
        <x:v>0</x:v>
      </x:c>
    </x:row>
    <x:row r="7456" spans="2:24" ht="14.95" hidden="1" thickTop="1" x14ac:dyDescent="0.25">
      <x:c r="B7456" t="s">
        <x:v>622</x:v>
      </x:c>
      <x:c r="C7456" t="s">
        <x:v>243</x:v>
      </x:c>
      <x:c r="D7456" t="s">
        <x:v>244</x:v>
      </x:c>
      <x:c r="E7456" t="s">
        <x:v>483</x:v>
      </x:c>
      <x:c r="F7456" t="s">
        <x:v>70</x:v>
      </x:c>
      <x:c r="G7456" s="2">
        <x:v>596.39</x:v>
      </x:c>
      <x:c r="I7456" s="2" t="s">
        <x:v>490</x:v>
      </x:c>
      <x:c r="J7456" t="s">
        <x:v>1295</x:v>
      </x:c>
      <x:c r="K7456" t="s">
        <x:v>2195</x:v>
      </x:c>
      <x:c r="L7456" t="s">
        <x:v>25</x:v>
      </x:c>
      <x:c r="M7456" t="s">
        <x:v>386</x:v>
      </x:c>
      <x:c r="N7456" t="s">
        <x:v>1296</x:v>
      </x:c>
      <x:c r="O7456" s="3">
        <x:v>1</x:v>
      </x:c>
      <x:c r="P7456" s="3">
        <x:v>0</x:v>
      </x:c>
      <x:c r="Q7456" s="3">
        <x:v>0</x:v>
      </x:c>
      <x:c r="R7456" s="3">
        <x:v>0</x:v>
      </x:c>
      <x:c r="S7456" s="3">
        <x:v>0</x:v>
      </x:c>
      <x:c r="T7456" s="2">
        <x:f t="shared" si="580"/>
        <x:v>596.39</x:v>
      </x:c>
      <x:c r="U7456" s="2">
        <x:f t="shared" si="581"/>
        <x:v>0</x:v>
      </x:c>
      <x:c r="V7456" s="2">
        <x:f t="shared" si="582"/>
        <x:v>0</x:v>
      </x:c>
      <x:c r="W7456" s="2">
        <x:f t="shared" si="583"/>
        <x:v>0</x:v>
      </x:c>
      <x:c r="X7456" s="2">
        <x:f t="shared" si="584"/>
        <x:v>0</x:v>
      </x:c>
    </x:row>
    <x:row r="7457" spans="2:24" ht="14.95" hidden="1" thickTop="1" x14ac:dyDescent="0.25">
      <x:c r="B7457" t="s">
        <x:v>622</x:v>
      </x:c>
      <x:c r="C7457" t="s">
        <x:v>243</x:v>
      </x:c>
      <x:c r="D7457" t="s">
        <x:v>244</x:v>
      </x:c>
      <x:c r="E7457" t="s">
        <x:v>483</x:v>
      </x:c>
      <x:c r="F7457" t="s">
        <x:v>224</x:v>
      </x:c>
      <x:c r="G7457" s="2">
        <x:v>37087.75</x:v>
      </x:c>
      <x:c r="I7457" s="2" t="s">
        <x:v>490</x:v>
      </x:c>
      <x:c r="J7457" t="s">
        <x:v>1295</x:v>
      </x:c>
      <x:c r="K7457" t="s">
        <x:v>2195</x:v>
      </x:c>
      <x:c r="L7457" t="s">
        <x:v>25</x:v>
      </x:c>
      <x:c r="M7457" t="s">
        <x:v>491</x:v>
      </x:c>
      <x:c r="N7457" t="s">
        <x:v>1296</x:v>
      </x:c>
      <x:c r="O7457" s="3">
        <x:v>1</x:v>
      </x:c>
      <x:c r="P7457" s="3">
        <x:v>0</x:v>
      </x:c>
      <x:c r="Q7457" s="3">
        <x:v>0</x:v>
      </x:c>
      <x:c r="R7457" s="3">
        <x:v>0</x:v>
      </x:c>
      <x:c r="S7457" s="3">
        <x:v>0</x:v>
      </x:c>
      <x:c r="T7457" s="2">
        <x:f t="shared" si="580"/>
        <x:v>37087.75</x:v>
      </x:c>
      <x:c r="U7457" s="2">
        <x:f t="shared" si="581"/>
        <x:v>0</x:v>
      </x:c>
      <x:c r="V7457" s="2">
        <x:f t="shared" si="582"/>
        <x:v>0</x:v>
      </x:c>
      <x:c r="W7457" s="2">
        <x:f t="shared" si="583"/>
        <x:v>0</x:v>
      </x:c>
      <x:c r="X7457" s="2">
        <x:f t="shared" si="584"/>
        <x:v>0</x:v>
      </x:c>
    </x:row>
    <x:row r="7458" spans="2:24" ht="14.95" hidden="1" thickTop="1" x14ac:dyDescent="0.25">
      <x:c r="B7458" t="s">
        <x:v>622</x:v>
      </x:c>
      <x:c r="C7458" t="s">
        <x:v>243</x:v>
      </x:c>
      <x:c r="D7458" t="s">
        <x:v>244</x:v>
      </x:c>
      <x:c r="E7458" t="s">
        <x:v>483</x:v>
      </x:c>
      <x:c r="F7458" t="s">
        <x:v>224</x:v>
      </x:c>
      <x:c r="G7458" s="2">
        <x:v>-89.19</x:v>
      </x:c>
      <x:c r="I7458" s="2" t="s">
        <x:v>490</x:v>
      </x:c>
      <x:c r="J7458" t="s">
        <x:v>1295</x:v>
      </x:c>
      <x:c r="K7458" t="s">
        <x:v>2195</x:v>
      </x:c>
      <x:c r="L7458" t="s">
        <x:v>25</x:v>
      </x:c>
      <x:c r="M7458" t="s">
        <x:v>386</x:v>
      </x:c>
      <x:c r="N7458" t="s">
        <x:v>1296</x:v>
      </x:c>
      <x:c r="O7458" s="3">
        <x:v>1</x:v>
      </x:c>
      <x:c r="P7458" s="3">
        <x:v>0</x:v>
      </x:c>
      <x:c r="Q7458" s="3">
        <x:v>0</x:v>
      </x:c>
      <x:c r="R7458" s="3">
        <x:v>0</x:v>
      </x:c>
      <x:c r="S7458" s="3">
        <x:v>0</x:v>
      </x:c>
      <x:c r="T7458" s="2">
        <x:f t="shared" si="580"/>
        <x:v>-89.19</x:v>
      </x:c>
      <x:c r="U7458" s="2">
        <x:f t="shared" si="581"/>
        <x:v>0</x:v>
      </x:c>
      <x:c r="V7458" s="2">
        <x:f t="shared" si="582"/>
        <x:v>0</x:v>
      </x:c>
      <x:c r="W7458" s="2">
        <x:f t="shared" si="583"/>
        <x:v>0</x:v>
      </x:c>
      <x:c r="X7458" s="2">
        <x:f t="shared" si="584"/>
        <x:v>0</x:v>
      </x:c>
    </x:row>
    <x:row r="7459" spans="2:24" ht="14.95" hidden="1" thickTop="1" x14ac:dyDescent="0.25">
      <x:c r="B7459" t="s">
        <x:v>622</x:v>
      </x:c>
      <x:c r="C7459" t="s">
        <x:v>243</x:v>
      </x:c>
      <x:c r="D7459" t="s">
        <x:v>244</x:v>
      </x:c>
      <x:c r="E7459" t="s">
        <x:v>483</x:v>
      </x:c>
      <x:c r="F7459" t="s">
        <x:v>197</x:v>
      </x:c>
      <x:c r="G7459" s="2">
        <x:v>657.01</x:v>
      </x:c>
      <x:c r="I7459" s="2" t="s">
        <x:v>490</x:v>
      </x:c>
      <x:c r="J7459" t="s">
        <x:v>1295</x:v>
      </x:c>
      <x:c r="K7459" t="s">
        <x:v>2195</x:v>
      </x:c>
      <x:c r="L7459" t="s">
        <x:v>25</x:v>
      </x:c>
      <x:c r="M7459" t="s">
        <x:v>491</x:v>
      </x:c>
      <x:c r="N7459" t="s">
        <x:v>1296</x:v>
      </x:c>
      <x:c r="O7459" s="3">
        <x:v>1</x:v>
      </x:c>
      <x:c r="P7459" s="3">
        <x:v>0</x:v>
      </x:c>
      <x:c r="Q7459" s="3">
        <x:v>0</x:v>
      </x:c>
      <x:c r="R7459" s="3">
        <x:v>0</x:v>
      </x:c>
      <x:c r="S7459" s="3">
        <x:v>0</x:v>
      </x:c>
      <x:c r="T7459" s="2">
        <x:f t="shared" si="580"/>
        <x:v>657.01</x:v>
      </x:c>
      <x:c r="U7459" s="2">
        <x:f t="shared" si="581"/>
        <x:v>0</x:v>
      </x:c>
      <x:c r="V7459" s="2">
        <x:f t="shared" si="582"/>
        <x:v>0</x:v>
      </x:c>
      <x:c r="W7459" s="2">
        <x:f t="shared" si="583"/>
        <x:v>0</x:v>
      </x:c>
      <x:c r="X7459" s="2">
        <x:f t="shared" si="584"/>
        <x:v>0</x:v>
      </x:c>
    </x:row>
    <x:row r="7460" spans="2:24" ht="14.95" hidden="1" thickTop="1" x14ac:dyDescent="0.25">
      <x:c r="B7460" t="s">
        <x:v>622</x:v>
      </x:c>
      <x:c r="C7460" t="s">
        <x:v>243</x:v>
      </x:c>
      <x:c r="D7460" t="s">
        <x:v>244</x:v>
      </x:c>
      <x:c r="E7460" t="s">
        <x:v>483</x:v>
      </x:c>
      <x:c r="F7460" t="s">
        <x:v>200</x:v>
      </x:c>
      <x:c r="G7460" s="2">
        <x:v>23496.080000000002</x:v>
      </x:c>
      <x:c r="I7460" s="2" t="s">
        <x:v>490</x:v>
      </x:c>
      <x:c r="J7460" t="s">
        <x:v>1295</x:v>
      </x:c>
      <x:c r="K7460" t="s">
        <x:v>2195</x:v>
      </x:c>
      <x:c r="L7460" t="s">
        <x:v>25</x:v>
      </x:c>
      <x:c r="M7460" t="s">
        <x:v>491</x:v>
      </x:c>
      <x:c r="N7460" t="s">
        <x:v>1296</x:v>
      </x:c>
      <x:c r="O7460" s="3">
        <x:v>1</x:v>
      </x:c>
      <x:c r="P7460" s="3">
        <x:v>0</x:v>
      </x:c>
      <x:c r="Q7460" s="3">
        <x:v>0</x:v>
      </x:c>
      <x:c r="R7460" s="3">
        <x:v>0</x:v>
      </x:c>
      <x:c r="S7460" s="3">
        <x:v>0</x:v>
      </x:c>
      <x:c r="T7460" s="2">
        <x:f t="shared" si="580"/>
        <x:v>23496.080000000002</x:v>
      </x:c>
      <x:c r="U7460" s="2">
        <x:f t="shared" si="581"/>
        <x:v>0</x:v>
      </x:c>
      <x:c r="V7460" s="2">
        <x:f t="shared" si="582"/>
        <x:v>0</x:v>
      </x:c>
      <x:c r="W7460" s="2">
        <x:f t="shared" si="583"/>
        <x:v>0</x:v>
      </x:c>
      <x:c r="X7460" s="2">
        <x:f t="shared" si="584"/>
        <x:v>0</x:v>
      </x:c>
    </x:row>
    <x:row r="7461" spans="2:24" ht="14.95" hidden="1" thickTop="1" x14ac:dyDescent="0.25">
      <x:c r="B7461" t="s">
        <x:v>622</x:v>
      </x:c>
      <x:c r="C7461" t="s">
        <x:v>243</x:v>
      </x:c>
      <x:c r="D7461" t="s">
        <x:v>244</x:v>
      </x:c>
      <x:c r="E7461" t="s">
        <x:v>483</x:v>
      </x:c>
      <x:c r="F7461" t="s">
        <x:v>281</x:v>
      </x:c>
      <x:c r="G7461" s="2">
        <x:v>4003.86</x:v>
      </x:c>
      <x:c r="I7461" s="2" t="s">
        <x:v>490</x:v>
      </x:c>
      <x:c r="J7461" t="s">
        <x:v>144</x:v>
      </x:c>
      <x:c r="K7461" t="s">
        <x:v>1793</x:v>
      </x:c>
      <x:c r="L7461" t="s">
        <x:v>25</x:v>
      </x:c>
      <x:c r="M7461" t="s">
        <x:v>495</x:v>
      </x:c>
      <x:c r="N7461" t="s">
        <x:v>1392</x:v>
      </x:c>
      <x:c r="O7461" s="3">
        <x:v>0</x:v>
      </x:c>
      <x:c r="P7461" s="3">
        <x:v>1</x:v>
      </x:c>
      <x:c r="Q7461" s="3">
        <x:v>0</x:v>
      </x:c>
      <x:c r="R7461" s="3">
        <x:v>0</x:v>
      </x:c>
      <x:c r="S7461" s="3">
        <x:v>0</x:v>
      </x:c>
      <x:c r="T7461" s="2">
        <x:f t="shared" si="580"/>
        <x:v>0</x:v>
      </x:c>
      <x:c r="U7461" s="2">
        <x:f t="shared" si="581"/>
        <x:v>4003.86</x:v>
      </x:c>
      <x:c r="V7461" s="2">
        <x:f t="shared" si="582"/>
        <x:v>0</x:v>
      </x:c>
      <x:c r="W7461" s="2">
        <x:f t="shared" si="583"/>
        <x:v>0</x:v>
      </x:c>
      <x:c r="X7461" s="2">
        <x:f t="shared" si="584"/>
        <x:v>0</x:v>
      </x:c>
    </x:row>
    <x:row r="7462" spans="2:24" ht="14.95" hidden="1" thickTop="1" x14ac:dyDescent="0.25">
      <x:c r="B7462" t="s">
        <x:v>622</x:v>
      </x:c>
      <x:c r="C7462" t="s">
        <x:v>243</x:v>
      </x:c>
      <x:c r="D7462" t="s">
        <x:v>244</x:v>
      </x:c>
      <x:c r="E7462" t="s">
        <x:v>483</x:v>
      </x:c>
      <x:c r="F7462" t="s">
        <x:v>281</x:v>
      </x:c>
      <x:c r="G7462" s="2">
        <x:v>6673.1</x:v>
      </x:c>
      <x:c r="I7462" s="2" t="s">
        <x:v>490</x:v>
      </x:c>
      <x:c r="J7462" t="s">
        <x:v>144</x:v>
      </x:c>
      <x:c r="K7462" t="s">
        <x:v>1793</x:v>
      </x:c>
      <x:c r="L7462" t="s">
        <x:v>25</x:v>
      </x:c>
      <x:c r="M7462" t="s">
        <x:v>497</x:v>
      </x:c>
      <x:c r="N7462" t="s">
        <x:v>1392</x:v>
      </x:c>
      <x:c r="O7462" s="3">
        <x:v>0</x:v>
      </x:c>
      <x:c r="P7462" s="3">
        <x:v>1</x:v>
      </x:c>
      <x:c r="Q7462" s="3">
        <x:v>0</x:v>
      </x:c>
      <x:c r="R7462" s="3">
        <x:v>0</x:v>
      </x:c>
      <x:c r="S7462" s="3">
        <x:v>0</x:v>
      </x:c>
      <x:c r="T7462" s="2">
        <x:f t="shared" si="580"/>
        <x:v>0</x:v>
      </x:c>
      <x:c r="U7462" s="2">
        <x:f t="shared" si="581"/>
        <x:v>6673.1</x:v>
      </x:c>
      <x:c r="V7462" s="2">
        <x:f t="shared" si="582"/>
        <x:v>0</x:v>
      </x:c>
      <x:c r="W7462" s="2">
        <x:f t="shared" si="583"/>
        <x:v>0</x:v>
      </x:c>
      <x:c r="X7462" s="2">
        <x:f t="shared" si="584"/>
        <x:v>0</x:v>
      </x:c>
    </x:row>
    <x:row r="7463" spans="2:24" ht="14.95" hidden="1" thickTop="1" x14ac:dyDescent="0.25">
      <x:c r="B7463" t="s">
        <x:v>622</x:v>
      </x:c>
      <x:c r="C7463" t="s">
        <x:v>243</x:v>
      </x:c>
      <x:c r="D7463" t="s">
        <x:v>244</x:v>
      </x:c>
      <x:c r="E7463" t="s">
        <x:v>483</x:v>
      </x:c>
      <x:c r="F7463" t="s">
        <x:v>281</x:v>
      </x:c>
      <x:c r="G7463" s="2">
        <x:v>4003.86</x:v>
      </x:c>
      <x:c r="I7463" s="2" t="s">
        <x:v>490</x:v>
      </x:c>
      <x:c r="J7463" t="s">
        <x:v>144</x:v>
      </x:c>
      <x:c r="K7463" t="s">
        <x:v>1793</x:v>
      </x:c>
      <x:c r="L7463" t="s">
        <x:v>25</x:v>
      </x:c>
      <x:c r="M7463" t="s">
        <x:v>499</x:v>
      </x:c>
      <x:c r="N7463" t="s">
        <x:v>1392</x:v>
      </x:c>
      <x:c r="O7463" s="3">
        <x:v>0</x:v>
      </x:c>
      <x:c r="P7463" s="3">
        <x:v>1</x:v>
      </x:c>
      <x:c r="Q7463" s="3">
        <x:v>0</x:v>
      </x:c>
      <x:c r="R7463" s="3">
        <x:v>0</x:v>
      </x:c>
      <x:c r="S7463" s="3">
        <x:v>0</x:v>
      </x:c>
      <x:c r="T7463" s="2">
        <x:f t="shared" ref="T7463:T7526" si="585">ROUND(G7463*O7463,2)</x:f>
        <x:v>0</x:v>
      </x:c>
      <x:c r="U7463" s="2">
        <x:f t="shared" ref="U7463:U7526" si="586">ROUND(G7463*P7463,2)</x:f>
        <x:v>4003.86</x:v>
      </x:c>
      <x:c r="V7463" s="2">
        <x:f t="shared" ref="V7463:V7526" si="587">ROUND(G7463*Q7463,2)</x:f>
        <x:v>0</x:v>
      </x:c>
      <x:c r="W7463" s="2">
        <x:f t="shared" ref="W7463:W7526" si="588">ROUND(G7463*R7463,2)</x:f>
        <x:v>0</x:v>
      </x:c>
      <x:c r="X7463" s="2">
        <x:f t="shared" ref="X7463:X7526" si="589">G7463-T7463-U7463-V7463-W7463</x:f>
        <x:v>0</x:v>
      </x:c>
    </x:row>
    <x:row r="7464" spans="2:24" ht="14.95" hidden="1" thickTop="1" x14ac:dyDescent="0.25">
      <x:c r="B7464" t="s">
        <x:v>622</x:v>
      </x:c>
      <x:c r="C7464" t="s">
        <x:v>243</x:v>
      </x:c>
      <x:c r="D7464" t="s">
        <x:v>244</x:v>
      </x:c>
      <x:c r="E7464" t="s">
        <x:v>483</x:v>
      </x:c>
      <x:c r="F7464" t="s">
        <x:v>282</x:v>
      </x:c>
      <x:c r="G7464" s="2">
        <x:v>7796.66</x:v>
      </x:c>
      <x:c r="I7464" s="2" t="s">
        <x:v>490</x:v>
      </x:c>
      <x:c r="J7464" t="s">
        <x:v>144</x:v>
      </x:c>
      <x:c r="K7464" t="s">
        <x:v>1793</x:v>
      </x:c>
      <x:c r="L7464" t="s">
        <x:v>25</x:v>
      </x:c>
      <x:c r="M7464" t="s">
        <x:v>386</x:v>
      </x:c>
      <x:c r="N7464" t="s">
        <x:v>1392</x:v>
      </x:c>
      <x:c r="O7464" s="3">
        <x:v>0</x:v>
      </x:c>
      <x:c r="P7464" s="3">
        <x:v>1</x:v>
      </x:c>
      <x:c r="Q7464" s="3">
        <x:v>0</x:v>
      </x:c>
      <x:c r="R7464" s="3">
        <x:v>0</x:v>
      </x:c>
      <x:c r="S7464" s="3">
        <x:v>0</x:v>
      </x:c>
      <x:c r="T7464" s="2">
        <x:f t="shared" si="585"/>
        <x:v>0</x:v>
      </x:c>
      <x:c r="U7464" s="2">
        <x:f t="shared" si="586"/>
        <x:v>7796.66</x:v>
      </x:c>
      <x:c r="V7464" s="2">
        <x:f t="shared" si="587"/>
        <x:v>0</x:v>
      </x:c>
      <x:c r="W7464" s="2">
        <x:f t="shared" si="588"/>
        <x:v>0</x:v>
      </x:c>
      <x:c r="X7464" s="2">
        <x:f t="shared" si="589"/>
        <x:v>0</x:v>
      </x:c>
    </x:row>
    <x:row r="7465" spans="2:24" ht="14.95" hidden="1" thickTop="1" x14ac:dyDescent="0.25">
      <x:c r="B7465" t="s">
        <x:v>622</x:v>
      </x:c>
      <x:c r="C7465" t="s">
        <x:v>243</x:v>
      </x:c>
      <x:c r="D7465" t="s">
        <x:v>244</x:v>
      </x:c>
      <x:c r="E7465" t="s">
        <x:v>483</x:v>
      </x:c>
      <x:c r="F7465" t="s">
        <x:v>283</x:v>
      </x:c>
      <x:c r="G7465" s="2">
        <x:v>39926.94</x:v>
      </x:c>
      <x:c r="I7465" s="2" t="s">
        <x:v>490</x:v>
      </x:c>
      <x:c r="J7465" t="s">
        <x:v>144</x:v>
      </x:c>
      <x:c r="K7465" t="s">
        <x:v>1793</x:v>
      </x:c>
      <x:c r="L7465" t="s">
        <x:v>25</x:v>
      </x:c>
      <x:c r="M7465" t="s">
        <x:v>491</x:v>
      </x:c>
      <x:c r="N7465" t="s">
        <x:v>1392</x:v>
      </x:c>
      <x:c r="O7465" s="3">
        <x:v>0</x:v>
      </x:c>
      <x:c r="P7465" s="3">
        <x:v>1</x:v>
      </x:c>
      <x:c r="Q7465" s="3">
        <x:v>0</x:v>
      </x:c>
      <x:c r="R7465" s="3">
        <x:v>0</x:v>
      </x:c>
      <x:c r="S7465" s="3">
        <x:v>0</x:v>
      </x:c>
      <x:c r="T7465" s="2">
        <x:f t="shared" si="585"/>
        <x:v>0</x:v>
      </x:c>
      <x:c r="U7465" s="2">
        <x:f t="shared" si="586"/>
        <x:v>39926.94</x:v>
      </x:c>
      <x:c r="V7465" s="2">
        <x:f t="shared" si="587"/>
        <x:v>0</x:v>
      </x:c>
      <x:c r="W7465" s="2">
        <x:f t="shared" si="588"/>
        <x:v>0</x:v>
      </x:c>
      <x:c r="X7465" s="2">
        <x:f t="shared" si="589"/>
        <x:v>0</x:v>
      </x:c>
    </x:row>
    <x:row r="7466" spans="2:24" ht="14.95" hidden="1" thickTop="1" x14ac:dyDescent="0.25">
      <x:c r="B7466" t="s">
        <x:v>622</x:v>
      </x:c>
      <x:c r="C7466" t="s">
        <x:v>243</x:v>
      </x:c>
      <x:c r="D7466" t="s">
        <x:v>244</x:v>
      </x:c>
      <x:c r="E7466" t="s">
        <x:v>483</x:v>
      </x:c>
      <x:c r="F7466" t="s">
        <x:v>285</x:v>
      </x:c>
      <x:c r="G7466" s="2">
        <x:v>3315.36</x:v>
      </x:c>
      <x:c r="I7466" s="2" t="s">
        <x:v>490</x:v>
      </x:c>
      <x:c r="J7466" t="s">
        <x:v>144</x:v>
      </x:c>
      <x:c r="K7466" t="s">
        <x:v>1793</x:v>
      </x:c>
      <x:c r="L7466" t="s">
        <x:v>25</x:v>
      </x:c>
      <x:c r="M7466" t="s">
        <x:v>445</x:v>
      </x:c>
      <x:c r="N7466" t="s">
        <x:v>1392</x:v>
      </x:c>
      <x:c r="O7466" s="3">
        <x:v>0</x:v>
      </x:c>
      <x:c r="P7466" s="3">
        <x:v>1</x:v>
      </x:c>
      <x:c r="Q7466" s="3">
        <x:v>0</x:v>
      </x:c>
      <x:c r="R7466" s="3">
        <x:v>0</x:v>
      </x:c>
      <x:c r="S7466" s="3">
        <x:v>0</x:v>
      </x:c>
      <x:c r="T7466" s="2">
        <x:f t="shared" si="585"/>
        <x:v>0</x:v>
      </x:c>
      <x:c r="U7466" s="2">
        <x:f t="shared" si="586"/>
        <x:v>3315.36</x:v>
      </x:c>
      <x:c r="V7466" s="2">
        <x:f t="shared" si="587"/>
        <x:v>0</x:v>
      </x:c>
      <x:c r="W7466" s="2">
        <x:f t="shared" si="588"/>
        <x:v>0</x:v>
      </x:c>
      <x:c r="X7466" s="2">
        <x:f t="shared" si="589"/>
        <x:v>0</x:v>
      </x:c>
    </x:row>
    <x:row r="7467" spans="2:24" ht="14.95" hidden="1" thickTop="1" x14ac:dyDescent="0.25">
      <x:c r="B7467" t="s">
        <x:v>622</x:v>
      </x:c>
      <x:c r="C7467" t="s">
        <x:v>243</x:v>
      </x:c>
      <x:c r="D7467" t="s">
        <x:v>244</x:v>
      </x:c>
      <x:c r="E7467" t="s">
        <x:v>483</x:v>
      </x:c>
      <x:c r="F7467" t="s">
        <x:v>285</x:v>
      </x:c>
      <x:c r="G7467" s="2">
        <x:v>8763.7099999999991</x:v>
      </x:c>
      <x:c r="I7467" s="2" t="s">
        <x:v>490</x:v>
      </x:c>
      <x:c r="J7467" t="s">
        <x:v>144</x:v>
      </x:c>
      <x:c r="K7467" t="s">
        <x:v>1793</x:v>
      </x:c>
      <x:c r="L7467" t="s">
        <x:v>25</x:v>
      </x:c>
      <x:c r="M7467" t="s">
        <x:v>491</x:v>
      </x:c>
      <x:c r="N7467" t="s">
        <x:v>1392</x:v>
      </x:c>
      <x:c r="O7467" s="3">
        <x:v>0</x:v>
      </x:c>
      <x:c r="P7467" s="3">
        <x:v>1</x:v>
      </x:c>
      <x:c r="Q7467" s="3">
        <x:v>0</x:v>
      </x:c>
      <x:c r="R7467" s="3">
        <x:v>0</x:v>
      </x:c>
      <x:c r="S7467" s="3">
        <x:v>0</x:v>
      </x:c>
      <x:c r="T7467" s="2">
        <x:f t="shared" si="585"/>
        <x:v>0</x:v>
      </x:c>
      <x:c r="U7467" s="2">
        <x:f t="shared" si="586"/>
        <x:v>8763.7099999999991</x:v>
      </x:c>
      <x:c r="V7467" s="2">
        <x:f t="shared" si="587"/>
        <x:v>0</x:v>
      </x:c>
      <x:c r="W7467" s="2">
        <x:f t="shared" si="588"/>
        <x:v>0</x:v>
      </x:c>
      <x:c r="X7467" s="2">
        <x:f t="shared" si="589"/>
        <x:v>0</x:v>
      </x:c>
    </x:row>
    <x:row r="7468" spans="2:24" ht="14.95" hidden="1" thickTop="1" x14ac:dyDescent="0.25">
      <x:c r="B7468" t="s">
        <x:v>622</x:v>
      </x:c>
      <x:c r="C7468" t="s">
        <x:v>243</x:v>
      </x:c>
      <x:c r="D7468" t="s">
        <x:v>244</x:v>
      </x:c>
      <x:c r="E7468" t="s">
        <x:v>483</x:v>
      </x:c>
      <x:c r="F7468" t="s">
        <x:v>285</x:v>
      </x:c>
      <x:c r="G7468" s="2">
        <x:v>76547.27</x:v>
      </x:c>
      <x:c r="I7468" s="2" t="s">
        <x:v>490</x:v>
      </x:c>
      <x:c r="J7468" t="s">
        <x:v>144</x:v>
      </x:c>
      <x:c r="K7468" t="s">
        <x:v>1793</x:v>
      </x:c>
      <x:c r="L7468" t="s">
        <x:v>25</x:v>
      </x:c>
      <x:c r="M7468" t="s">
        <x:v>386</x:v>
      </x:c>
      <x:c r="N7468" t="s">
        <x:v>1392</x:v>
      </x:c>
      <x:c r="O7468" s="3">
        <x:v>0</x:v>
      </x:c>
      <x:c r="P7468" s="3">
        <x:v>1</x:v>
      </x:c>
      <x:c r="Q7468" s="3">
        <x:v>0</x:v>
      </x:c>
      <x:c r="R7468" s="3">
        <x:v>0</x:v>
      </x:c>
      <x:c r="S7468" s="3">
        <x:v>0</x:v>
      </x:c>
      <x:c r="T7468" s="2">
        <x:f t="shared" si="585"/>
        <x:v>0</x:v>
      </x:c>
      <x:c r="U7468" s="2">
        <x:f t="shared" si="586"/>
        <x:v>76547.27</x:v>
      </x:c>
      <x:c r="V7468" s="2">
        <x:f t="shared" si="587"/>
        <x:v>0</x:v>
      </x:c>
      <x:c r="W7468" s="2">
        <x:f t="shared" si="588"/>
        <x:v>0</x:v>
      </x:c>
      <x:c r="X7468" s="2">
        <x:f t="shared" si="589"/>
        <x:v>0</x:v>
      </x:c>
    </x:row>
    <x:row r="7469" spans="2:24" ht="14.95" hidden="1" thickTop="1" x14ac:dyDescent="0.25">
      <x:c r="B7469" t="s">
        <x:v>622</x:v>
      </x:c>
      <x:c r="C7469" t="s">
        <x:v>243</x:v>
      </x:c>
      <x:c r="D7469" t="s">
        <x:v>244</x:v>
      </x:c>
      <x:c r="E7469" t="s">
        <x:v>483</x:v>
      </x:c>
      <x:c r="F7469" t="s">
        <x:v>70</x:v>
      </x:c>
      <x:c r="G7469" s="2">
        <x:v>-912.86</x:v>
      </x:c>
      <x:c r="I7469" s="2" t="s">
        <x:v>490</x:v>
      </x:c>
      <x:c r="J7469" t="s">
        <x:v>144</x:v>
      </x:c>
      <x:c r="K7469" t="s">
        <x:v>1793</x:v>
      </x:c>
      <x:c r="L7469" t="s">
        <x:v>25</x:v>
      </x:c>
      <x:c r="M7469" t="s">
        <x:v>445</x:v>
      </x:c>
      <x:c r="N7469" t="s">
        <x:v>1392</x:v>
      </x:c>
      <x:c r="O7469" s="3">
        <x:v>0</x:v>
      </x:c>
      <x:c r="P7469" s="3">
        <x:v>1</x:v>
      </x:c>
      <x:c r="Q7469" s="3">
        <x:v>0</x:v>
      </x:c>
      <x:c r="R7469" s="3">
        <x:v>0</x:v>
      </x:c>
      <x:c r="S7469" s="3">
        <x:v>0</x:v>
      </x:c>
      <x:c r="T7469" s="2">
        <x:f t="shared" si="585"/>
        <x:v>0</x:v>
      </x:c>
      <x:c r="U7469" s="2">
        <x:f t="shared" si="586"/>
        <x:v>-912.86</x:v>
      </x:c>
      <x:c r="V7469" s="2">
        <x:f t="shared" si="587"/>
        <x:v>0</x:v>
      </x:c>
      <x:c r="W7469" s="2">
        <x:f t="shared" si="588"/>
        <x:v>0</x:v>
      </x:c>
      <x:c r="X7469" s="2">
        <x:f t="shared" si="589"/>
        <x:v>0</x:v>
      </x:c>
    </x:row>
    <x:row r="7470" spans="2:24" ht="14.95" hidden="1" thickTop="1" x14ac:dyDescent="0.25">
      <x:c r="B7470" t="s">
        <x:v>622</x:v>
      </x:c>
      <x:c r="C7470" t="s">
        <x:v>243</x:v>
      </x:c>
      <x:c r="D7470" t="s">
        <x:v>244</x:v>
      </x:c>
      <x:c r="E7470" t="s">
        <x:v>483</x:v>
      </x:c>
      <x:c r="F7470" t="s">
        <x:v>70</x:v>
      </x:c>
      <x:c r="G7470" s="2">
        <x:v>151.36000000000001</x:v>
      </x:c>
      <x:c r="I7470" s="2" t="s">
        <x:v>490</x:v>
      </x:c>
      <x:c r="J7470" t="s">
        <x:v>144</x:v>
      </x:c>
      <x:c r="K7470" t="s">
        <x:v>1793</x:v>
      </x:c>
      <x:c r="L7470" t="s">
        <x:v>25</x:v>
      </x:c>
      <x:c r="M7470" t="s">
        <x:v>491</x:v>
      </x:c>
      <x:c r="N7470" t="s">
        <x:v>1392</x:v>
      </x:c>
      <x:c r="O7470" s="3">
        <x:v>0</x:v>
      </x:c>
      <x:c r="P7470" s="3">
        <x:v>1</x:v>
      </x:c>
      <x:c r="Q7470" s="3">
        <x:v>0</x:v>
      </x:c>
      <x:c r="R7470" s="3">
        <x:v>0</x:v>
      </x:c>
      <x:c r="S7470" s="3">
        <x:v>0</x:v>
      </x:c>
      <x:c r="T7470" s="2">
        <x:f t="shared" si="585"/>
        <x:v>0</x:v>
      </x:c>
      <x:c r="U7470" s="2">
        <x:f t="shared" si="586"/>
        <x:v>151.36000000000001</x:v>
      </x:c>
      <x:c r="V7470" s="2">
        <x:f t="shared" si="587"/>
        <x:v>0</x:v>
      </x:c>
      <x:c r="W7470" s="2">
        <x:f t="shared" si="588"/>
        <x:v>0</x:v>
      </x:c>
      <x:c r="X7470" s="2">
        <x:f t="shared" si="589"/>
        <x:v>0</x:v>
      </x:c>
    </x:row>
    <x:row r="7471" spans="2:24" ht="14.95" hidden="1" thickTop="1" x14ac:dyDescent="0.25">
      <x:c r="B7471" t="s">
        <x:v>622</x:v>
      </x:c>
      <x:c r="C7471" t="s">
        <x:v>243</x:v>
      </x:c>
      <x:c r="D7471" t="s">
        <x:v>244</x:v>
      </x:c>
      <x:c r="E7471" t="s">
        <x:v>483</x:v>
      </x:c>
      <x:c r="F7471" t="s">
        <x:v>70</x:v>
      </x:c>
      <x:c r="G7471" s="2">
        <x:v>1003.51</x:v>
      </x:c>
      <x:c r="I7471" s="2" t="s">
        <x:v>490</x:v>
      </x:c>
      <x:c r="J7471" t="s">
        <x:v>144</x:v>
      </x:c>
      <x:c r="K7471" t="s">
        <x:v>1793</x:v>
      </x:c>
      <x:c r="L7471" t="s">
        <x:v>25</x:v>
      </x:c>
      <x:c r="M7471" t="s">
        <x:v>386</x:v>
      </x:c>
      <x:c r="N7471" t="s">
        <x:v>1392</x:v>
      </x:c>
      <x:c r="O7471" s="3">
        <x:v>0</x:v>
      </x:c>
      <x:c r="P7471" s="3">
        <x:v>1</x:v>
      </x:c>
      <x:c r="Q7471" s="3">
        <x:v>0</x:v>
      </x:c>
      <x:c r="R7471" s="3">
        <x:v>0</x:v>
      </x:c>
      <x:c r="S7471" s="3">
        <x:v>0</x:v>
      </x:c>
      <x:c r="T7471" s="2">
        <x:f t="shared" si="585"/>
        <x:v>0</x:v>
      </x:c>
      <x:c r="U7471" s="2">
        <x:f t="shared" si="586"/>
        <x:v>1003.51</x:v>
      </x:c>
      <x:c r="V7471" s="2">
        <x:f t="shared" si="587"/>
        <x:v>0</x:v>
      </x:c>
      <x:c r="W7471" s="2">
        <x:f t="shared" si="588"/>
        <x:v>0</x:v>
      </x:c>
      <x:c r="X7471" s="2">
        <x:f t="shared" si="589"/>
        <x:v>0</x:v>
      </x:c>
    </x:row>
    <x:row r="7472" spans="2:24" ht="14.95" hidden="1" thickTop="1" x14ac:dyDescent="0.25">
      <x:c r="B7472" t="s">
        <x:v>622</x:v>
      </x:c>
      <x:c r="C7472" t="s">
        <x:v>243</x:v>
      </x:c>
      <x:c r="D7472" t="s">
        <x:v>244</x:v>
      </x:c>
      <x:c r="E7472" t="s">
        <x:v>483</x:v>
      </x:c>
      <x:c r="F7472" t="s">
        <x:v>224</x:v>
      </x:c>
      <x:c r="G7472" s="2">
        <x:v>25745.88</x:v>
      </x:c>
      <x:c r="I7472" s="2" t="s">
        <x:v>490</x:v>
      </x:c>
      <x:c r="J7472" t="s">
        <x:v>144</x:v>
      </x:c>
      <x:c r="K7472" t="s">
        <x:v>1793</x:v>
      </x:c>
      <x:c r="L7472" t="s">
        <x:v>25</x:v>
      </x:c>
      <x:c r="M7472" t="s">
        <x:v>491</x:v>
      </x:c>
      <x:c r="N7472" t="s">
        <x:v>1392</x:v>
      </x:c>
      <x:c r="O7472" s="3">
        <x:v>0</x:v>
      </x:c>
      <x:c r="P7472" s="3">
        <x:v>1</x:v>
      </x:c>
      <x:c r="Q7472" s="3">
        <x:v>0</x:v>
      </x:c>
      <x:c r="R7472" s="3">
        <x:v>0</x:v>
      </x:c>
      <x:c r="S7472" s="3">
        <x:v>0</x:v>
      </x:c>
      <x:c r="T7472" s="2">
        <x:f t="shared" si="585"/>
        <x:v>0</x:v>
      </x:c>
      <x:c r="U7472" s="2">
        <x:f t="shared" si="586"/>
        <x:v>25745.88</x:v>
      </x:c>
      <x:c r="V7472" s="2">
        <x:f t="shared" si="587"/>
        <x:v>0</x:v>
      </x:c>
      <x:c r="W7472" s="2">
        <x:f t="shared" si="588"/>
        <x:v>0</x:v>
      </x:c>
      <x:c r="X7472" s="2">
        <x:f t="shared" si="589"/>
        <x:v>0</x:v>
      </x:c>
    </x:row>
    <x:row r="7473" spans="2:24" ht="14.95" hidden="1" thickTop="1" x14ac:dyDescent="0.25">
      <x:c r="B7473" t="s">
        <x:v>622</x:v>
      </x:c>
      <x:c r="C7473" t="s">
        <x:v>243</x:v>
      </x:c>
      <x:c r="D7473" t="s">
        <x:v>244</x:v>
      </x:c>
      <x:c r="E7473" t="s">
        <x:v>483</x:v>
      </x:c>
      <x:c r="F7473" t="s">
        <x:v>224</x:v>
      </x:c>
      <x:c r="G7473" s="2">
        <x:v>-150.08000000000001</x:v>
      </x:c>
      <x:c r="I7473" s="2" t="s">
        <x:v>490</x:v>
      </x:c>
      <x:c r="J7473" t="s">
        <x:v>144</x:v>
      </x:c>
      <x:c r="K7473" t="s">
        <x:v>1793</x:v>
      </x:c>
      <x:c r="L7473" t="s">
        <x:v>25</x:v>
      </x:c>
      <x:c r="M7473" t="s">
        <x:v>386</x:v>
      </x:c>
      <x:c r="N7473" t="s">
        <x:v>1392</x:v>
      </x:c>
      <x:c r="O7473" s="3">
        <x:v>0</x:v>
      </x:c>
      <x:c r="P7473" s="3">
        <x:v>1</x:v>
      </x:c>
      <x:c r="Q7473" s="3">
        <x:v>0</x:v>
      </x:c>
      <x:c r="R7473" s="3">
        <x:v>0</x:v>
      </x:c>
      <x:c r="S7473" s="3">
        <x:v>0</x:v>
      </x:c>
      <x:c r="T7473" s="2">
        <x:f t="shared" si="585"/>
        <x:v>0</x:v>
      </x:c>
      <x:c r="U7473" s="2">
        <x:f t="shared" si="586"/>
        <x:v>-150.08000000000001</x:v>
      </x:c>
      <x:c r="V7473" s="2">
        <x:f t="shared" si="587"/>
        <x:v>0</x:v>
      </x:c>
      <x:c r="W7473" s="2">
        <x:f t="shared" si="588"/>
        <x:v>0</x:v>
      </x:c>
      <x:c r="X7473" s="2">
        <x:f t="shared" si="589"/>
        <x:v>0</x:v>
      </x:c>
    </x:row>
    <x:row r="7474" spans="2:24" ht="14.95" hidden="1" thickTop="1" x14ac:dyDescent="0.25">
      <x:c r="B7474" t="s">
        <x:v>622</x:v>
      </x:c>
      <x:c r="C7474" t="s">
        <x:v>243</x:v>
      </x:c>
      <x:c r="D7474" t="s">
        <x:v>244</x:v>
      </x:c>
      <x:c r="E7474" t="s">
        <x:v>483</x:v>
      </x:c>
      <x:c r="F7474" t="s">
        <x:v>200</x:v>
      </x:c>
      <x:c r="G7474" s="2">
        <x:v>4660.99</x:v>
      </x:c>
      <x:c r="I7474" s="2" t="s">
        <x:v>490</x:v>
      </x:c>
      <x:c r="J7474" t="s">
        <x:v>144</x:v>
      </x:c>
      <x:c r="K7474" t="s">
        <x:v>1793</x:v>
      </x:c>
      <x:c r="L7474" t="s">
        <x:v>25</x:v>
      </x:c>
      <x:c r="M7474" t="s">
        <x:v>491</x:v>
      </x:c>
      <x:c r="N7474" t="s">
        <x:v>1392</x:v>
      </x:c>
      <x:c r="O7474" s="3">
        <x:v>0</x:v>
      </x:c>
      <x:c r="P7474" s="3">
        <x:v>1</x:v>
      </x:c>
      <x:c r="Q7474" s="3">
        <x:v>0</x:v>
      </x:c>
      <x:c r="R7474" s="3">
        <x:v>0</x:v>
      </x:c>
      <x:c r="S7474" s="3">
        <x:v>0</x:v>
      </x:c>
      <x:c r="T7474" s="2">
        <x:f t="shared" si="585"/>
        <x:v>0</x:v>
      </x:c>
      <x:c r="U7474" s="2">
        <x:f t="shared" si="586"/>
        <x:v>4660.99</x:v>
      </x:c>
      <x:c r="V7474" s="2">
        <x:f t="shared" si="587"/>
        <x:v>0</x:v>
      </x:c>
      <x:c r="W7474" s="2">
        <x:f t="shared" si="588"/>
        <x:v>0</x:v>
      </x:c>
      <x:c r="X7474" s="2">
        <x:f t="shared" si="589"/>
        <x:v>0</x:v>
      </x:c>
    </x:row>
    <x:row r="7475" spans="2:24" ht="14.95" hidden="1" thickTop="1" x14ac:dyDescent="0.25">
      <x:c r="B7475" t="s">
        <x:v>622</x:v>
      </x:c>
      <x:c r="C7475" t="s">
        <x:v>243</x:v>
      </x:c>
      <x:c r="D7475" t="s">
        <x:v>244</x:v>
      </x:c>
      <x:c r="E7475" t="s">
        <x:v>483</x:v>
      </x:c>
      <x:c r="F7475" t="s">
        <x:v>279</x:v>
      </x:c>
      <x:c r="G7475" s="2">
        <x:v>-3127.06</x:v>
      </x:c>
      <x:c r="I7475" s="2" t="s">
        <x:v>490</x:v>
      </x:c>
      <x:c r="J7475" t="s">
        <x:v>341</x:v>
      </x:c>
      <x:c r="K7475" t="s">
        <x:v>1795</x:v>
      </x:c>
      <x:c r="L7475" t="s">
        <x:v>25</x:v>
      </x:c>
      <x:c r="M7475" t="s">
        <x:v>495</x:v>
      </x:c>
      <x:c r="N7475" t="s">
        <x:v>1393</x:v>
      </x:c>
      <x:c r="O7475" s="3">
        <x:v>0.22</x:v>
      </x:c>
      <x:c r="P7475" s="3">
        <x:v>0.66200000000000003</x:v>
      </x:c>
      <x:c r="Q7475" s="3">
        <x:v>7.0999999999999994E-2</x:v>
      </x:c>
      <x:c r="R7475" s="3">
        <x:v>0</x:v>
      </x:c>
      <x:c r="S7475" s="3">
        <x:v>4.7E-2</x:v>
      </x:c>
      <x:c r="T7475" s="2">
        <x:f t="shared" si="585"/>
        <x:v>-687.95</x:v>
      </x:c>
      <x:c r="U7475" s="2">
        <x:f t="shared" si="586"/>
        <x:v>-2070.11</x:v>
      </x:c>
      <x:c r="V7475" s="2">
        <x:f t="shared" si="587"/>
        <x:v>-222.02</x:v>
      </x:c>
      <x:c r="W7475" s="2">
        <x:f t="shared" si="588"/>
        <x:v>0</x:v>
      </x:c>
      <x:c r="X7475" s="2">
        <x:f t="shared" si="589"/>
        <x:v>-146.97999999999954</x:v>
      </x:c>
    </x:row>
    <x:row r="7476" spans="2:24" ht="14.95" hidden="1" thickTop="1" x14ac:dyDescent="0.25">
      <x:c r="B7476" t="s">
        <x:v>622</x:v>
      </x:c>
      <x:c r="C7476" t="s">
        <x:v>243</x:v>
      </x:c>
      <x:c r="D7476" t="s">
        <x:v>244</x:v>
      </x:c>
      <x:c r="E7476" t="s">
        <x:v>483</x:v>
      </x:c>
      <x:c r="F7476" t="s">
        <x:v>279</x:v>
      </x:c>
      <x:c r="G7476" s="2">
        <x:v>-11257.44</x:v>
      </x:c>
      <x:c r="I7476" s="2" t="s">
        <x:v>490</x:v>
      </x:c>
      <x:c r="J7476" t="s">
        <x:v>341</x:v>
      </x:c>
      <x:c r="K7476" t="s">
        <x:v>1795</x:v>
      </x:c>
      <x:c r="L7476" t="s">
        <x:v>25</x:v>
      </x:c>
      <x:c r="M7476" t="s">
        <x:v>386</x:v>
      </x:c>
      <x:c r="N7476" t="s">
        <x:v>1393</x:v>
      </x:c>
      <x:c r="O7476" s="3">
        <x:v>0.22</x:v>
      </x:c>
      <x:c r="P7476" s="3">
        <x:v>0.66200000000000003</x:v>
      </x:c>
      <x:c r="Q7476" s="3">
        <x:v>7.0999999999999994E-2</x:v>
      </x:c>
      <x:c r="R7476" s="3">
        <x:v>0</x:v>
      </x:c>
      <x:c r="S7476" s="3">
        <x:v>4.7E-2</x:v>
      </x:c>
      <x:c r="T7476" s="2">
        <x:f t="shared" si="585"/>
        <x:v>-2476.64</x:v>
      </x:c>
      <x:c r="U7476" s="2">
        <x:f t="shared" si="586"/>
        <x:v>-7452.43</x:v>
      </x:c>
      <x:c r="V7476" s="2">
        <x:f t="shared" si="587"/>
        <x:v>-799.28</x:v>
      </x:c>
      <x:c r="W7476" s="2">
        <x:f t="shared" si="588"/>
        <x:v>0</x:v>
      </x:c>
      <x:c r="X7476" s="2">
        <x:f t="shared" si="589"/>
        <x:v>-529.09000000000083</x:v>
      </x:c>
    </x:row>
    <x:row r="7477" spans="2:24" ht="14.95" hidden="1" thickTop="1" x14ac:dyDescent="0.25">
      <x:c r="B7477" t="s">
        <x:v>622</x:v>
      </x:c>
      <x:c r="C7477" t="s">
        <x:v>243</x:v>
      </x:c>
      <x:c r="D7477" t="s">
        <x:v>244</x:v>
      </x:c>
      <x:c r="E7477" t="s">
        <x:v>483</x:v>
      </x:c>
      <x:c r="F7477" t="s">
        <x:v>290</x:v>
      </x:c>
      <x:c r="G7477" s="2">
        <x:v>12875.77</x:v>
      </x:c>
      <x:c r="I7477" s="2" t="s">
        <x:v>490</x:v>
      </x:c>
      <x:c r="J7477" t="s">
        <x:v>341</x:v>
      </x:c>
      <x:c r="K7477" t="s">
        <x:v>1795</x:v>
      </x:c>
      <x:c r="L7477" t="s">
        <x:v>25</x:v>
      </x:c>
      <x:c r="M7477" t="s">
        <x:v>386</x:v>
      </x:c>
      <x:c r="N7477" t="s">
        <x:v>1393</x:v>
      </x:c>
      <x:c r="O7477" s="3">
        <x:v>0.22</x:v>
      </x:c>
      <x:c r="P7477" s="3">
        <x:v>0.66200000000000003</x:v>
      </x:c>
      <x:c r="Q7477" s="3">
        <x:v>7.0999999999999994E-2</x:v>
      </x:c>
      <x:c r="R7477" s="3">
        <x:v>0</x:v>
      </x:c>
      <x:c r="S7477" s="3">
        <x:v>4.7E-2</x:v>
      </x:c>
      <x:c r="T7477" s="2">
        <x:f t="shared" si="585"/>
        <x:v>2832.67</x:v>
      </x:c>
      <x:c r="U7477" s="2">
        <x:f t="shared" si="586"/>
        <x:v>8523.76</x:v>
      </x:c>
      <x:c r="V7477" s="2">
        <x:f t="shared" si="587"/>
        <x:v>914.18</x:v>
      </x:c>
      <x:c r="W7477" s="2">
        <x:f t="shared" si="588"/>
        <x:v>0</x:v>
      </x:c>
      <x:c r="X7477" s="2">
        <x:f t="shared" si="589"/>
        <x:v>605.1600000000002</x:v>
      </x:c>
    </x:row>
    <x:row r="7478" spans="2:24" ht="14.95" hidden="1" thickTop="1" x14ac:dyDescent="0.25">
      <x:c r="B7478" t="s">
        <x:v>622</x:v>
      </x:c>
      <x:c r="C7478" t="s">
        <x:v>243</x:v>
      </x:c>
      <x:c r="D7478" t="s">
        <x:v>244</x:v>
      </x:c>
      <x:c r="E7478" t="s">
        <x:v>483</x:v>
      </x:c>
      <x:c r="F7478" t="s">
        <x:v>285</x:v>
      </x:c>
      <x:c r="G7478" s="2">
        <x:v>37423.15</x:v>
      </x:c>
      <x:c r="I7478" s="2" t="s">
        <x:v>490</x:v>
      </x:c>
      <x:c r="J7478" t="s">
        <x:v>341</x:v>
      </x:c>
      <x:c r="K7478" t="s">
        <x:v>1795</x:v>
      </x:c>
      <x:c r="L7478" t="s">
        <x:v>25</x:v>
      </x:c>
      <x:c r="M7478" t="s">
        <x:v>491</x:v>
      </x:c>
      <x:c r="N7478" t="s">
        <x:v>1393</x:v>
      </x:c>
      <x:c r="O7478" s="3">
        <x:v>0.22</x:v>
      </x:c>
      <x:c r="P7478" s="3">
        <x:v>0.66200000000000003</x:v>
      </x:c>
      <x:c r="Q7478" s="3">
        <x:v>7.0999999999999994E-2</x:v>
      </x:c>
      <x:c r="R7478" s="3">
        <x:v>0</x:v>
      </x:c>
      <x:c r="S7478" s="3">
        <x:v>4.7E-2</x:v>
      </x:c>
      <x:c r="T7478" s="2">
        <x:f t="shared" si="585"/>
        <x:v>8233.09</x:v>
      </x:c>
      <x:c r="U7478" s="2">
        <x:f t="shared" si="586"/>
        <x:v>24774.13</x:v>
      </x:c>
      <x:c r="V7478" s="2">
        <x:f t="shared" si="587"/>
        <x:v>2657.04</x:v>
      </x:c>
      <x:c r="W7478" s="2">
        <x:f t="shared" si="588"/>
        <x:v>0</x:v>
      </x:c>
      <x:c r="X7478" s="2">
        <x:f t="shared" si="589"/>
        <x:v>1758.8900000000003</x:v>
      </x:c>
    </x:row>
    <x:row r="7479" spans="2:24" ht="14.95" hidden="1" thickTop="1" x14ac:dyDescent="0.25">
      <x:c r="B7479" t="s">
        <x:v>622</x:v>
      </x:c>
      <x:c r="C7479" t="s">
        <x:v>243</x:v>
      </x:c>
      <x:c r="D7479" t="s">
        <x:v>244</x:v>
      </x:c>
      <x:c r="E7479" t="s">
        <x:v>483</x:v>
      </x:c>
      <x:c r="F7479" t="s">
        <x:v>70</x:v>
      </x:c>
      <x:c r="G7479" s="2">
        <x:v>15224.12</x:v>
      </x:c>
      <x:c r="I7479" s="2" t="s">
        <x:v>490</x:v>
      </x:c>
      <x:c r="J7479" t="s">
        <x:v>341</x:v>
      </x:c>
      <x:c r="K7479" t="s">
        <x:v>1795</x:v>
      </x:c>
      <x:c r="L7479" t="s">
        <x:v>25</x:v>
      </x:c>
      <x:c r="M7479" t="s">
        <x:v>491</x:v>
      </x:c>
      <x:c r="N7479" t="s">
        <x:v>1393</x:v>
      </x:c>
      <x:c r="O7479" s="3">
        <x:v>0.22</x:v>
      </x:c>
      <x:c r="P7479" s="3">
        <x:v>0.66200000000000003</x:v>
      </x:c>
      <x:c r="Q7479" s="3">
        <x:v>7.0999999999999994E-2</x:v>
      </x:c>
      <x:c r="R7479" s="3">
        <x:v>0</x:v>
      </x:c>
      <x:c r="S7479" s="3">
        <x:v>4.7E-2</x:v>
      </x:c>
      <x:c r="T7479" s="2">
        <x:f t="shared" si="585"/>
        <x:v>3349.31</x:v>
      </x:c>
      <x:c r="U7479" s="2">
        <x:f t="shared" si="586"/>
        <x:v>10078.370000000001</x:v>
      </x:c>
      <x:c r="V7479" s="2">
        <x:f t="shared" si="587"/>
        <x:v>1080.9100000000001</x:v>
      </x:c>
      <x:c r="W7479" s="2">
        <x:f t="shared" si="588"/>
        <x:v>0</x:v>
      </x:c>
      <x:c r="X7479" s="2">
        <x:f t="shared" si="589"/>
        <x:v>715.53000000000043</x:v>
      </x:c>
    </x:row>
    <x:row r="7480" spans="2:24" ht="14.95" hidden="1" thickTop="1" x14ac:dyDescent="0.25">
      <x:c r="B7480" t="s">
        <x:v>622</x:v>
      </x:c>
      <x:c r="C7480" t="s">
        <x:v>243</x:v>
      </x:c>
      <x:c r="D7480" t="s">
        <x:v>244</x:v>
      </x:c>
      <x:c r="E7480" t="s">
        <x:v>483</x:v>
      </x:c>
      <x:c r="F7480" t="s">
        <x:v>224</x:v>
      </x:c>
      <x:c r="G7480" s="2">
        <x:v>11675.58</x:v>
      </x:c>
      <x:c r="I7480" s="2" t="s">
        <x:v>490</x:v>
      </x:c>
      <x:c r="J7480" t="s">
        <x:v>341</x:v>
      </x:c>
      <x:c r="K7480" t="s">
        <x:v>1795</x:v>
      </x:c>
      <x:c r="L7480" t="s">
        <x:v>25</x:v>
      </x:c>
      <x:c r="M7480" t="s">
        <x:v>445</x:v>
      </x:c>
      <x:c r="N7480" t="s">
        <x:v>1393</x:v>
      </x:c>
      <x:c r="O7480" s="3">
        <x:v>0.22</x:v>
      </x:c>
      <x:c r="P7480" s="3">
        <x:v>0.66200000000000003</x:v>
      </x:c>
      <x:c r="Q7480" s="3">
        <x:v>7.0999999999999994E-2</x:v>
      </x:c>
      <x:c r="R7480" s="3">
        <x:v>0</x:v>
      </x:c>
      <x:c r="S7480" s="3">
        <x:v>4.7E-2</x:v>
      </x:c>
      <x:c r="T7480" s="2">
        <x:f t="shared" si="585"/>
        <x:v>2568.63</x:v>
      </x:c>
      <x:c r="U7480" s="2">
        <x:f t="shared" si="586"/>
        <x:v>7729.23</x:v>
      </x:c>
      <x:c r="V7480" s="2">
        <x:f t="shared" si="587"/>
        <x:v>828.97</x:v>
      </x:c>
      <x:c r="W7480" s="2">
        <x:f t="shared" si="588"/>
        <x:v>0</x:v>
      </x:c>
      <x:c r="X7480" s="2">
        <x:f t="shared" si="589"/>
        <x:v>548.75000000000114</x:v>
      </x:c>
    </x:row>
    <x:row r="7481" spans="2:24" ht="14.95" hidden="1" thickTop="1" x14ac:dyDescent="0.25">
      <x:c r="B7481" t="s">
        <x:v>622</x:v>
      </x:c>
      <x:c r="C7481" t="s">
        <x:v>243</x:v>
      </x:c>
      <x:c r="D7481" t="s">
        <x:v>244</x:v>
      </x:c>
      <x:c r="E7481" t="s">
        <x:v>483</x:v>
      </x:c>
      <x:c r="F7481" t="s">
        <x:v>224</x:v>
      </x:c>
      <x:c r="G7481" s="2">
        <x:v>2254.11</x:v>
      </x:c>
      <x:c r="I7481" s="2" t="s">
        <x:v>490</x:v>
      </x:c>
      <x:c r="J7481" t="s">
        <x:v>341</x:v>
      </x:c>
      <x:c r="K7481" t="s">
        <x:v>1795</x:v>
      </x:c>
      <x:c r="L7481" t="s">
        <x:v>25</x:v>
      </x:c>
      <x:c r="M7481" t="s">
        <x:v>491</x:v>
      </x:c>
      <x:c r="N7481" t="s">
        <x:v>1393</x:v>
      </x:c>
      <x:c r="O7481" s="3">
        <x:v>0.22</x:v>
      </x:c>
      <x:c r="P7481" s="3">
        <x:v>0.66200000000000003</x:v>
      </x:c>
      <x:c r="Q7481" s="3">
        <x:v>7.0999999999999994E-2</x:v>
      </x:c>
      <x:c r="R7481" s="3">
        <x:v>0</x:v>
      </x:c>
      <x:c r="S7481" s="3">
        <x:v>4.7E-2</x:v>
      </x:c>
      <x:c r="T7481" s="2">
        <x:f t="shared" si="585"/>
        <x:v>495.9</x:v>
      </x:c>
      <x:c r="U7481" s="2">
        <x:f t="shared" si="586"/>
        <x:v>1492.22</x:v>
      </x:c>
      <x:c r="V7481" s="2">
        <x:f t="shared" si="587"/>
        <x:v>160.04</x:v>
      </x:c>
      <x:c r="W7481" s="2">
        <x:f t="shared" si="588"/>
        <x:v>0</x:v>
      </x:c>
      <x:c r="X7481" s="2">
        <x:f t="shared" si="589"/>
        <x:v>105.95000000000002</x:v>
      </x:c>
    </x:row>
    <x:row r="7482" spans="2:24" ht="14.95" hidden="1" thickTop="1" x14ac:dyDescent="0.25">
      <x:c r="B7482" t="s">
        <x:v>622</x:v>
      </x:c>
      <x:c r="C7482" t="s">
        <x:v>243</x:v>
      </x:c>
      <x:c r="D7482" t="s">
        <x:v>244</x:v>
      </x:c>
      <x:c r="E7482" t="s">
        <x:v>483</x:v>
      </x:c>
      <x:c r="F7482" t="s">
        <x:v>285</x:v>
      </x:c>
      <x:c r="G7482" s="2">
        <x:v>104238.79</x:v>
      </x:c>
      <x:c r="I7482" s="2" t="s">
        <x:v>490</x:v>
      </x:c>
      <x:c r="J7482" t="s">
        <x:v>1482</x:v>
      </x:c>
      <x:c r="K7482" t="s">
        <x:v>2479</x:v>
      </x:c>
      <x:c r="L7482" t="s">
        <x:v>25</x:v>
      </x:c>
      <x:c r="M7482" t="s">
        <x:v>386</x:v>
      </x:c>
      <x:c r="N7482" t="s">
        <x:v>1483</x:v>
      </x:c>
      <x:c r="O7482" s="3">
        <x:v>1</x:v>
      </x:c>
      <x:c r="P7482" s="3">
        <x:v>0</x:v>
      </x:c>
      <x:c r="Q7482" s="3">
        <x:v>0</x:v>
      </x:c>
      <x:c r="R7482" s="3">
        <x:v>0</x:v>
      </x:c>
      <x:c r="S7482" s="3">
        <x:v>0</x:v>
      </x:c>
      <x:c r="T7482" s="2">
        <x:f t="shared" si="585"/>
        <x:v>104238.79</x:v>
      </x:c>
      <x:c r="U7482" s="2">
        <x:f t="shared" si="586"/>
        <x:v>0</x:v>
      </x:c>
      <x:c r="V7482" s="2">
        <x:f t="shared" si="587"/>
        <x:v>0</x:v>
      </x:c>
      <x:c r="W7482" s="2">
        <x:f t="shared" si="588"/>
        <x:v>0</x:v>
      </x:c>
      <x:c r="X7482" s="2">
        <x:f t="shared" si="589"/>
        <x:v>0</x:v>
      </x:c>
    </x:row>
    <x:row r="7483" spans="2:24" ht="14.95" hidden="1" thickTop="1" x14ac:dyDescent="0.25">
      <x:c r="B7483" t="s">
        <x:v>622</x:v>
      </x:c>
      <x:c r="C7483" t="s">
        <x:v>243</x:v>
      </x:c>
      <x:c r="D7483" t="s">
        <x:v>244</x:v>
      </x:c>
      <x:c r="E7483" t="s">
        <x:v>483</x:v>
      </x:c>
      <x:c r="F7483" t="s">
        <x:v>70</x:v>
      </x:c>
      <x:c r="G7483" s="2">
        <x:v>1366.54</x:v>
      </x:c>
      <x:c r="I7483" s="2" t="s">
        <x:v>490</x:v>
      </x:c>
      <x:c r="J7483" t="s">
        <x:v>1482</x:v>
      </x:c>
      <x:c r="K7483" t="s">
        <x:v>2479</x:v>
      </x:c>
      <x:c r="L7483" t="s">
        <x:v>25</x:v>
      </x:c>
      <x:c r="M7483" t="s">
        <x:v>386</x:v>
      </x:c>
      <x:c r="N7483" t="s">
        <x:v>1483</x:v>
      </x:c>
      <x:c r="O7483" s="3">
        <x:v>1</x:v>
      </x:c>
      <x:c r="P7483" s="3">
        <x:v>0</x:v>
      </x:c>
      <x:c r="Q7483" s="3">
        <x:v>0</x:v>
      </x:c>
      <x:c r="R7483" s="3">
        <x:v>0</x:v>
      </x:c>
      <x:c r="S7483" s="3">
        <x:v>0</x:v>
      </x:c>
      <x:c r="T7483" s="2">
        <x:f t="shared" si="585"/>
        <x:v>1366.54</x:v>
      </x:c>
      <x:c r="U7483" s="2">
        <x:f t="shared" si="586"/>
        <x:v>0</x:v>
      </x:c>
      <x:c r="V7483" s="2">
        <x:f t="shared" si="587"/>
        <x:v>0</x:v>
      </x:c>
      <x:c r="W7483" s="2">
        <x:f t="shared" si="588"/>
        <x:v>0</x:v>
      </x:c>
      <x:c r="X7483" s="2">
        <x:f t="shared" si="589"/>
        <x:v>0</x:v>
      </x:c>
    </x:row>
    <x:row r="7484" spans="2:24" ht="14.95" hidden="1" thickTop="1" x14ac:dyDescent="0.25">
      <x:c r="B7484" t="s">
        <x:v>622</x:v>
      </x:c>
      <x:c r="C7484" t="s">
        <x:v>243</x:v>
      </x:c>
      <x:c r="D7484" t="s">
        <x:v>244</x:v>
      </x:c>
      <x:c r="E7484" t="s">
        <x:v>483</x:v>
      </x:c>
      <x:c r="F7484" t="s">
        <x:v>224</x:v>
      </x:c>
      <x:c r="G7484" s="2">
        <x:v>-204.37</x:v>
      </x:c>
      <x:c r="I7484" s="2" t="s">
        <x:v>490</x:v>
      </x:c>
      <x:c r="J7484" t="s">
        <x:v>1482</x:v>
      </x:c>
      <x:c r="K7484" t="s">
        <x:v>2479</x:v>
      </x:c>
      <x:c r="L7484" t="s">
        <x:v>25</x:v>
      </x:c>
      <x:c r="M7484" t="s">
        <x:v>386</x:v>
      </x:c>
      <x:c r="N7484" t="s">
        <x:v>1483</x:v>
      </x:c>
      <x:c r="O7484" s="3">
        <x:v>1</x:v>
      </x:c>
      <x:c r="P7484" s="3">
        <x:v>0</x:v>
      </x:c>
      <x:c r="Q7484" s="3">
        <x:v>0</x:v>
      </x:c>
      <x:c r="R7484" s="3">
        <x:v>0</x:v>
      </x:c>
      <x:c r="S7484" s="3">
        <x:v>0</x:v>
      </x:c>
      <x:c r="T7484" s="2">
        <x:f t="shared" si="585"/>
        <x:v>-204.37</x:v>
      </x:c>
      <x:c r="U7484" s="2">
        <x:f t="shared" si="586"/>
        <x:v>0</x:v>
      </x:c>
      <x:c r="V7484" s="2">
        <x:f t="shared" si="587"/>
        <x:v>0</x:v>
      </x:c>
      <x:c r="W7484" s="2">
        <x:f t="shared" si="588"/>
        <x:v>0</x:v>
      </x:c>
      <x:c r="X7484" s="2">
        <x:f t="shared" si="589"/>
        <x:v>0</x:v>
      </x:c>
    </x:row>
    <x:row r="7485" spans="2:24" ht="14.95" hidden="1" thickTop="1" x14ac:dyDescent="0.25">
      <x:c r="B7485" t="s">
        <x:v>622</x:v>
      </x:c>
      <x:c r="C7485" t="s">
        <x:v>243</x:v>
      </x:c>
      <x:c r="D7485" t="s">
        <x:v>244</x:v>
      </x:c>
      <x:c r="E7485" t="s">
        <x:v>483</x:v>
      </x:c>
      <x:c r="F7485" t="s">
        <x:v>224</x:v>
      </x:c>
      <x:c r="G7485" s="2">
        <x:v>29892.42</x:v>
      </x:c>
      <x:c r="I7485" s="2" t="s">
        <x:v>490</x:v>
      </x:c>
      <x:c r="J7485" t="s">
        <x:v>1299</x:v>
      </x:c>
      <x:c r="K7485" t="s">
        <x:v>2198</x:v>
      </x:c>
      <x:c r="L7485" t="s">
        <x:v>25</x:v>
      </x:c>
      <x:c r="M7485" t="s">
        <x:v>491</x:v>
      </x:c>
      <x:c r="N7485" t="s">
        <x:v>1300</x:v>
      </x:c>
      <x:c r="O7485" s="3">
        <x:v>1</x:v>
      </x:c>
      <x:c r="P7485" s="3">
        <x:v>0</x:v>
      </x:c>
      <x:c r="Q7485" s="3">
        <x:v>0</x:v>
      </x:c>
      <x:c r="R7485" s="3">
        <x:v>0</x:v>
      </x:c>
      <x:c r="S7485" s="3">
        <x:v>0</x:v>
      </x:c>
      <x:c r="T7485" s="2">
        <x:f t="shared" si="585"/>
        <x:v>29892.42</x:v>
      </x:c>
      <x:c r="U7485" s="2">
        <x:f t="shared" si="586"/>
        <x:v>0</x:v>
      </x:c>
      <x:c r="V7485" s="2">
        <x:f t="shared" si="587"/>
        <x:v>0</x:v>
      </x:c>
      <x:c r="W7485" s="2">
        <x:f t="shared" si="588"/>
        <x:v>0</x:v>
      </x:c>
      <x:c r="X7485" s="2">
        <x:f t="shared" si="589"/>
        <x:v>0</x:v>
      </x:c>
    </x:row>
    <x:row r="7486" spans="2:24" ht="14.95" hidden="1" thickTop="1" x14ac:dyDescent="0.25">
      <x:c r="B7486" t="s">
        <x:v>622</x:v>
      </x:c>
      <x:c r="C7486" t="s">
        <x:v>243</x:v>
      </x:c>
      <x:c r="D7486" t="s">
        <x:v>244</x:v>
      </x:c>
      <x:c r="E7486" t="s">
        <x:v>483</x:v>
      </x:c>
      <x:c r="F7486" t="s">
        <x:v>197</x:v>
      </x:c>
      <x:c r="G7486" s="2">
        <x:v>43886.42</x:v>
      </x:c>
      <x:c r="I7486" s="2" t="s">
        <x:v>490</x:v>
      </x:c>
      <x:c r="J7486" t="s">
        <x:v>1299</x:v>
      </x:c>
      <x:c r="K7486" t="s">
        <x:v>2198</x:v>
      </x:c>
      <x:c r="L7486" t="s">
        <x:v>25</x:v>
      </x:c>
      <x:c r="M7486" t="s">
        <x:v>491</x:v>
      </x:c>
      <x:c r="N7486" t="s">
        <x:v>1300</x:v>
      </x:c>
      <x:c r="O7486" s="3">
        <x:v>1</x:v>
      </x:c>
      <x:c r="P7486" s="3">
        <x:v>0</x:v>
      </x:c>
      <x:c r="Q7486" s="3">
        <x:v>0</x:v>
      </x:c>
      <x:c r="R7486" s="3">
        <x:v>0</x:v>
      </x:c>
      <x:c r="S7486" s="3">
        <x:v>0</x:v>
      </x:c>
      <x:c r="T7486" s="2">
        <x:f t="shared" si="585"/>
        <x:v>43886.42</x:v>
      </x:c>
      <x:c r="U7486" s="2">
        <x:f t="shared" si="586"/>
        <x:v>0</x:v>
      </x:c>
      <x:c r="V7486" s="2">
        <x:f t="shared" si="587"/>
        <x:v>0</x:v>
      </x:c>
      <x:c r="W7486" s="2">
        <x:f t="shared" si="588"/>
        <x:v>0</x:v>
      </x:c>
      <x:c r="X7486" s="2">
        <x:f t="shared" si="589"/>
        <x:v>0</x:v>
      </x:c>
    </x:row>
    <x:row r="7487" spans="2:24" ht="14.95" hidden="1" thickTop="1" x14ac:dyDescent="0.25">
      <x:c r="B7487" t="s">
        <x:v>622</x:v>
      </x:c>
      <x:c r="C7487" t="s">
        <x:v>243</x:v>
      </x:c>
      <x:c r="D7487" t="s">
        <x:v>244</x:v>
      </x:c>
      <x:c r="E7487" t="s">
        <x:v>483</x:v>
      </x:c>
      <x:c r="F7487" t="s">
        <x:v>200</x:v>
      </x:c>
      <x:c r="G7487" s="2">
        <x:v>7376.94</x:v>
      </x:c>
      <x:c r="I7487" s="2" t="s">
        <x:v>490</x:v>
      </x:c>
      <x:c r="J7487" t="s">
        <x:v>1299</x:v>
      </x:c>
      <x:c r="K7487" t="s">
        <x:v>2198</x:v>
      </x:c>
      <x:c r="L7487" t="s">
        <x:v>25</x:v>
      </x:c>
      <x:c r="M7487" t="s">
        <x:v>491</x:v>
      </x:c>
      <x:c r="N7487" t="s">
        <x:v>1300</x:v>
      </x:c>
      <x:c r="O7487" s="3">
        <x:v>1</x:v>
      </x:c>
      <x:c r="P7487" s="3">
        <x:v>0</x:v>
      </x:c>
      <x:c r="Q7487" s="3">
        <x:v>0</x:v>
      </x:c>
      <x:c r="R7487" s="3">
        <x:v>0</x:v>
      </x:c>
      <x:c r="S7487" s="3">
        <x:v>0</x:v>
      </x:c>
      <x:c r="T7487" s="2">
        <x:f t="shared" si="585"/>
        <x:v>7376.94</x:v>
      </x:c>
      <x:c r="U7487" s="2">
        <x:f t="shared" si="586"/>
        <x:v>0</x:v>
      </x:c>
      <x:c r="V7487" s="2">
        <x:f t="shared" si="587"/>
        <x:v>0</x:v>
      </x:c>
      <x:c r="W7487" s="2">
        <x:f t="shared" si="588"/>
        <x:v>0</x:v>
      </x:c>
      <x:c r="X7487" s="2">
        <x:f t="shared" si="589"/>
        <x:v>0</x:v>
      </x:c>
    </x:row>
    <x:row r="7488" spans="2:24" ht="14.95" hidden="1" thickTop="1" x14ac:dyDescent="0.25">
      <x:c r="B7488" t="s">
        <x:v>622</x:v>
      </x:c>
      <x:c r="C7488" t="s">
        <x:v>243</x:v>
      </x:c>
      <x:c r="D7488" t="s">
        <x:v>244</x:v>
      </x:c>
      <x:c r="E7488" t="s">
        <x:v>483</x:v>
      </x:c>
      <x:c r="F7488" t="s">
        <x:v>285</x:v>
      </x:c>
      <x:c r="G7488" s="2">
        <x:v>179005.89</x:v>
      </x:c>
      <x:c r="I7488" s="2" t="s">
        <x:v>490</x:v>
      </x:c>
      <x:c r="J7488" t="s">
        <x:v>159</x:v>
      </x:c>
      <x:c r="K7488" t="s">
        <x:v>1802</x:v>
      </x:c>
      <x:c r="L7488" t="s">
        <x:v>25</x:v>
      </x:c>
      <x:c r="M7488" t="s">
        <x:v>386</x:v>
      </x:c>
      <x:c r="N7488" t="s">
        <x:v>1394</x:v>
      </x:c>
      <x:c r="O7488" s="3">
        <x:v>0</x:v>
      </x:c>
      <x:c r="P7488" s="3">
        <x:v>0.99</x:v>
      </x:c>
      <x:c r="Q7488" s="3">
        <x:v>0</x:v>
      </x:c>
      <x:c r="R7488" s="3">
        <x:v>0</x:v>
      </x:c>
      <x:c r="S7488" s="3">
        <x:v>0.01</x:v>
      </x:c>
      <x:c r="T7488" s="2">
        <x:f t="shared" si="585"/>
        <x:v>0</x:v>
      </x:c>
      <x:c r="U7488" s="2">
        <x:f t="shared" si="586"/>
        <x:v>177215.83</x:v>
      </x:c>
      <x:c r="V7488" s="2">
        <x:f t="shared" si="587"/>
        <x:v>0</x:v>
      </x:c>
      <x:c r="W7488" s="2">
        <x:f t="shared" si="588"/>
        <x:v>0</x:v>
      </x:c>
      <x:c r="X7488" s="2">
        <x:f t="shared" si="589"/>
        <x:v>1790.0600000000268</x:v>
      </x:c>
    </x:row>
    <x:row r="7489" spans="2:24" ht="14.95" hidden="1" thickTop="1" x14ac:dyDescent="0.25">
      <x:c r="B7489" t="s">
        <x:v>622</x:v>
      </x:c>
      <x:c r="C7489" t="s">
        <x:v>243</x:v>
      </x:c>
      <x:c r="D7489" t="s">
        <x:v>244</x:v>
      </x:c>
      <x:c r="E7489" t="s">
        <x:v>483</x:v>
      </x:c>
      <x:c r="F7489" t="s">
        <x:v>70</x:v>
      </x:c>
      <x:c r="G7489" s="2">
        <x:v>2346.7199999999998</x:v>
      </x:c>
      <x:c r="I7489" s="2" t="s">
        <x:v>490</x:v>
      </x:c>
      <x:c r="J7489" t="s">
        <x:v>159</x:v>
      </x:c>
      <x:c r="K7489" t="s">
        <x:v>1802</x:v>
      </x:c>
      <x:c r="L7489" t="s">
        <x:v>25</x:v>
      </x:c>
      <x:c r="M7489" t="s">
        <x:v>386</x:v>
      </x:c>
      <x:c r="N7489" t="s">
        <x:v>1394</x:v>
      </x:c>
      <x:c r="O7489" s="3">
        <x:v>0</x:v>
      </x:c>
      <x:c r="P7489" s="3">
        <x:v>0.99</x:v>
      </x:c>
      <x:c r="Q7489" s="3">
        <x:v>0</x:v>
      </x:c>
      <x:c r="R7489" s="3">
        <x:v>0</x:v>
      </x:c>
      <x:c r="S7489" s="3">
        <x:v>0.01</x:v>
      </x:c>
      <x:c r="T7489" s="2">
        <x:f t="shared" si="585"/>
        <x:v>0</x:v>
      </x:c>
      <x:c r="U7489" s="2">
        <x:f t="shared" si="586"/>
        <x:v>2323.25</x:v>
      </x:c>
      <x:c r="V7489" s="2">
        <x:f t="shared" si="587"/>
        <x:v>0</x:v>
      </x:c>
      <x:c r="W7489" s="2">
        <x:f t="shared" si="588"/>
        <x:v>0</x:v>
      </x:c>
      <x:c r="X7489" s="2">
        <x:f t="shared" si="589"/>
        <x:v>23.4699999999998</x:v>
      </x:c>
    </x:row>
    <x:row r="7490" spans="2:24" ht="14.95" hidden="1" thickTop="1" x14ac:dyDescent="0.25">
      <x:c r="B7490" t="s">
        <x:v>622</x:v>
      </x:c>
      <x:c r="C7490" t="s">
        <x:v>243</x:v>
      </x:c>
      <x:c r="D7490" t="s">
        <x:v>244</x:v>
      </x:c>
      <x:c r="E7490" t="s">
        <x:v>483</x:v>
      </x:c>
      <x:c r="F7490" t="s">
        <x:v>224</x:v>
      </x:c>
      <x:c r="G7490" s="2">
        <x:v>-350.97</x:v>
      </x:c>
      <x:c r="I7490" s="2" t="s">
        <x:v>490</x:v>
      </x:c>
      <x:c r="J7490" t="s">
        <x:v>159</x:v>
      </x:c>
      <x:c r="K7490" t="s">
        <x:v>1802</x:v>
      </x:c>
      <x:c r="L7490" t="s">
        <x:v>25</x:v>
      </x:c>
      <x:c r="M7490" t="s">
        <x:v>386</x:v>
      </x:c>
      <x:c r="N7490" t="s">
        <x:v>1394</x:v>
      </x:c>
      <x:c r="O7490" s="3">
        <x:v>0</x:v>
      </x:c>
      <x:c r="P7490" s="3">
        <x:v>0.99</x:v>
      </x:c>
      <x:c r="Q7490" s="3">
        <x:v>0</x:v>
      </x:c>
      <x:c r="R7490" s="3">
        <x:v>0</x:v>
      </x:c>
      <x:c r="S7490" s="3">
        <x:v>0.01</x:v>
      </x:c>
      <x:c r="T7490" s="2">
        <x:f t="shared" si="585"/>
        <x:v>0</x:v>
      </x:c>
      <x:c r="U7490" s="2">
        <x:f t="shared" si="586"/>
        <x:v>-347.46</x:v>
      </x:c>
      <x:c r="V7490" s="2">
        <x:f t="shared" si="587"/>
        <x:v>0</x:v>
      </x:c>
      <x:c r="W7490" s="2">
        <x:f t="shared" si="588"/>
        <x:v>0</x:v>
      </x:c>
      <x:c r="X7490" s="2">
        <x:f t="shared" si="589"/>
        <x:v>-3.5100000000000477</x:v>
      </x:c>
    </x:row>
    <x:row r="7491" spans="2:24" ht="14.95" hidden="1" thickTop="1" x14ac:dyDescent="0.25">
      <x:c r="B7491" t="s">
        <x:v>622</x:v>
      </x:c>
      <x:c r="C7491" t="s">
        <x:v>243</x:v>
      </x:c>
      <x:c r="D7491" t="s">
        <x:v>244</x:v>
      </x:c>
      <x:c r="E7491" t="s">
        <x:v>483</x:v>
      </x:c>
      <x:c r="F7491" t="s">
        <x:v>279</x:v>
      </x:c>
      <x:c r="G7491" s="2">
        <x:v>-4156.5</x:v>
      </x:c>
      <x:c r="I7491" s="2" t="s">
        <x:v>490</x:v>
      </x:c>
      <x:c r="J7491" t="s">
        <x:v>1395</x:v>
      </x:c>
      <x:c r="K7491" t="s">
        <x:v>2199</x:v>
      </x:c>
      <x:c r="L7491" t="s">
        <x:v>25</x:v>
      </x:c>
      <x:c r="M7491" t="s">
        <x:v>499</x:v>
      </x:c>
      <x:c r="N7491" t="s">
        <x:v>1396</x:v>
      </x:c>
      <x:c r="O7491" s="3">
        <x:v>0</x:v>
      </x:c>
      <x:c r="P7491" s="3">
        <x:v>0.76</x:v>
      </x:c>
      <x:c r="Q7491" s="3">
        <x:v>0.17</x:v>
      </x:c>
      <x:c r="R7491" s="3">
        <x:v>0</x:v>
      </x:c>
      <x:c r="S7491" s="3">
        <x:v>7.0000000000000007E-2</x:v>
      </x:c>
      <x:c r="T7491" s="2">
        <x:f t="shared" si="585"/>
        <x:v>0</x:v>
      </x:c>
      <x:c r="U7491" s="2">
        <x:f t="shared" si="586"/>
        <x:v>-3158.94</x:v>
      </x:c>
      <x:c r="V7491" s="2">
        <x:f t="shared" si="587"/>
        <x:v>-706.61</x:v>
      </x:c>
      <x:c r="W7491" s="2">
        <x:f t="shared" si="588"/>
        <x:v>0</x:v>
      </x:c>
      <x:c r="X7491" s="2">
        <x:f t="shared" si="589"/>
        <x:v>-290.94999999999993</x:v>
      </x:c>
    </x:row>
    <x:row r="7492" spans="2:24" ht="14.95" hidden="1" thickTop="1" x14ac:dyDescent="0.25">
      <x:c r="B7492" t="s">
        <x:v>622</x:v>
      </x:c>
      <x:c r="C7492" t="s">
        <x:v>243</x:v>
      </x:c>
      <x:c r="D7492" t="s">
        <x:v>244</x:v>
      </x:c>
      <x:c r="E7492" t="s">
        <x:v>483</x:v>
      </x:c>
      <x:c r="F7492" t="s">
        <x:v>281</x:v>
      </x:c>
      <x:c r="G7492" s="2">
        <x:v>4157.79</x:v>
      </x:c>
      <x:c r="I7492" s="2" t="s">
        <x:v>490</x:v>
      </x:c>
      <x:c r="J7492" t="s">
        <x:v>167</x:v>
      </x:c>
      <x:c r="K7492" t="s">
        <x:v>1807</x:v>
      </x:c>
      <x:c r="L7492" t="s">
        <x:v>25</x:v>
      </x:c>
      <x:c r="M7492" t="s">
        <x:v>386</x:v>
      </x:c>
      <x:c r="N7492" t="s">
        <x:v>1397</x:v>
      </x:c>
      <x:c r="O7492" s="3">
        <x:v>0</x:v>
      </x:c>
      <x:c r="P7492" s="3">
        <x:v>0.76</x:v>
      </x:c>
      <x:c r="Q7492" s="3">
        <x:v>0.17</x:v>
      </x:c>
      <x:c r="R7492" s="3">
        <x:v>0</x:v>
      </x:c>
      <x:c r="S7492" s="3">
        <x:v>7.0000000000000007E-2</x:v>
      </x:c>
      <x:c r="T7492" s="2">
        <x:f t="shared" si="585"/>
        <x:v>0</x:v>
      </x:c>
      <x:c r="U7492" s="2">
        <x:f t="shared" si="586"/>
        <x:v>3159.92</x:v>
      </x:c>
      <x:c r="V7492" s="2">
        <x:f t="shared" si="587"/>
        <x:v>706.82</x:v>
      </x:c>
      <x:c r="W7492" s="2">
        <x:f t="shared" si="588"/>
        <x:v>0</x:v>
      </x:c>
      <x:c r="X7492" s="2">
        <x:f t="shared" si="589"/>
        <x:v>291.04999999999984</x:v>
      </x:c>
    </x:row>
    <x:row r="7493" spans="2:24" ht="14.95" hidden="1" thickTop="1" x14ac:dyDescent="0.25">
      <x:c r="B7493" t="s">
        <x:v>622</x:v>
      </x:c>
      <x:c r="C7493" t="s">
        <x:v>243</x:v>
      </x:c>
      <x:c r="D7493" t="s">
        <x:v>244</x:v>
      </x:c>
      <x:c r="E7493" t="s">
        <x:v>483</x:v>
      </x:c>
      <x:c r="F7493" t="s">
        <x:v>282</x:v>
      </x:c>
      <x:c r="G7493" s="2">
        <x:v>4553.0600000000004</x:v>
      </x:c>
      <x:c r="I7493" s="2" t="s">
        <x:v>490</x:v>
      </x:c>
      <x:c r="J7493" t="s">
        <x:v>167</x:v>
      </x:c>
      <x:c r="K7493" t="s">
        <x:v>1807</x:v>
      </x:c>
      <x:c r="L7493" t="s">
        <x:v>25</x:v>
      </x:c>
      <x:c r="M7493" t="s">
        <x:v>495</x:v>
      </x:c>
      <x:c r="N7493" t="s">
        <x:v>1397</x:v>
      </x:c>
      <x:c r="O7493" s="3">
        <x:v>0</x:v>
      </x:c>
      <x:c r="P7493" s="3">
        <x:v>0.76</x:v>
      </x:c>
      <x:c r="Q7493" s="3">
        <x:v>0.17</x:v>
      </x:c>
      <x:c r="R7493" s="3">
        <x:v>0</x:v>
      </x:c>
      <x:c r="S7493" s="3">
        <x:v>7.0000000000000007E-2</x:v>
      </x:c>
      <x:c r="T7493" s="2">
        <x:f t="shared" si="585"/>
        <x:v>0</x:v>
      </x:c>
      <x:c r="U7493" s="2">
        <x:f t="shared" si="586"/>
        <x:v>3460.33</x:v>
      </x:c>
      <x:c r="V7493" s="2">
        <x:f t="shared" si="587"/>
        <x:v>774.02</x:v>
      </x:c>
      <x:c r="W7493" s="2">
        <x:f t="shared" si="588"/>
        <x:v>0</x:v>
      </x:c>
      <x:c r="X7493" s="2">
        <x:f t="shared" si="589"/>
        <x:v>318.71000000000049</x:v>
      </x:c>
    </x:row>
    <x:row r="7494" spans="2:24" ht="14.95" hidden="1" thickTop="1" x14ac:dyDescent="0.25">
      <x:c r="B7494" t="s">
        <x:v>622</x:v>
      </x:c>
      <x:c r="C7494" t="s">
        <x:v>243</x:v>
      </x:c>
      <x:c r="D7494" t="s">
        <x:v>244</x:v>
      </x:c>
      <x:c r="E7494" t="s">
        <x:v>483</x:v>
      </x:c>
      <x:c r="F7494" t="s">
        <x:v>282</x:v>
      </x:c>
      <x:c r="G7494" s="2">
        <x:v>18212.240000000002</x:v>
      </x:c>
      <x:c r="I7494" s="2" t="s">
        <x:v>490</x:v>
      </x:c>
      <x:c r="J7494" t="s">
        <x:v>167</x:v>
      </x:c>
      <x:c r="K7494" t="s">
        <x:v>1807</x:v>
      </x:c>
      <x:c r="L7494" t="s">
        <x:v>25</x:v>
      </x:c>
      <x:c r="M7494" t="s">
        <x:v>386</x:v>
      </x:c>
      <x:c r="N7494" t="s">
        <x:v>1397</x:v>
      </x:c>
      <x:c r="O7494" s="3">
        <x:v>0</x:v>
      </x:c>
      <x:c r="P7494" s="3">
        <x:v>0.76</x:v>
      </x:c>
      <x:c r="Q7494" s="3">
        <x:v>0.17</x:v>
      </x:c>
      <x:c r="R7494" s="3">
        <x:v>0</x:v>
      </x:c>
      <x:c r="S7494" s="3">
        <x:v>7.0000000000000007E-2</x:v>
      </x:c>
      <x:c r="T7494" s="2">
        <x:f t="shared" si="585"/>
        <x:v>0</x:v>
      </x:c>
      <x:c r="U7494" s="2">
        <x:f t="shared" si="586"/>
        <x:v>13841.3</x:v>
      </x:c>
      <x:c r="V7494" s="2">
        <x:f t="shared" si="587"/>
        <x:v>3096.08</x:v>
      </x:c>
      <x:c r="W7494" s="2">
        <x:f t="shared" si="588"/>
        <x:v>0</x:v>
      </x:c>
      <x:c r="X7494" s="2">
        <x:f t="shared" si="589"/>
        <x:v>1274.8600000000024</x:v>
      </x:c>
    </x:row>
    <x:row r="7495" spans="2:24" ht="14.95" hidden="1" thickTop="1" x14ac:dyDescent="0.25">
      <x:c r="B7495" t="s">
        <x:v>622</x:v>
      </x:c>
      <x:c r="C7495" t="s">
        <x:v>243</x:v>
      </x:c>
      <x:c r="D7495" t="s">
        <x:v>244</x:v>
      </x:c>
      <x:c r="E7495" t="s">
        <x:v>483</x:v>
      </x:c>
      <x:c r="F7495" t="s">
        <x:v>285</x:v>
      </x:c>
      <x:c r="G7495" s="2">
        <x:v>48064.56</x:v>
      </x:c>
      <x:c r="I7495" s="2" t="s">
        <x:v>490</x:v>
      </x:c>
      <x:c r="J7495" t="s">
        <x:v>1301</x:v>
      </x:c>
      <x:c r="K7495" t="s">
        <x:v>2417</x:v>
      </x:c>
      <x:c r="L7495" t="s">
        <x:v>25</x:v>
      </x:c>
      <x:c r="M7495" t="s">
        <x:v>386</x:v>
      </x:c>
      <x:c r="N7495" t="s">
        <x:v>1302</x:v>
      </x:c>
      <x:c r="O7495" s="3">
        <x:v>1</x:v>
      </x:c>
      <x:c r="P7495" s="3">
        <x:v>0</x:v>
      </x:c>
      <x:c r="Q7495" s="3">
        <x:v>0</x:v>
      </x:c>
      <x:c r="R7495" s="3">
        <x:v>0</x:v>
      </x:c>
      <x:c r="S7495" s="3">
        <x:v>0</x:v>
      </x:c>
      <x:c r="T7495" s="2">
        <x:f t="shared" si="585"/>
        <x:v>48064.56</x:v>
      </x:c>
      <x:c r="U7495" s="2">
        <x:f t="shared" si="586"/>
        <x:v>0</x:v>
      </x:c>
      <x:c r="V7495" s="2">
        <x:f t="shared" si="587"/>
        <x:v>0</x:v>
      </x:c>
      <x:c r="W7495" s="2">
        <x:f t="shared" si="588"/>
        <x:v>0</x:v>
      </x:c>
      <x:c r="X7495" s="2">
        <x:f t="shared" si="589"/>
        <x:v>0</x:v>
      </x:c>
    </x:row>
    <x:row r="7496" spans="2:24" ht="14.95" hidden="1" thickTop="1" x14ac:dyDescent="0.25">
      <x:c r="B7496" t="s">
        <x:v>622</x:v>
      </x:c>
      <x:c r="C7496" t="s">
        <x:v>243</x:v>
      </x:c>
      <x:c r="D7496" t="s">
        <x:v>244</x:v>
      </x:c>
      <x:c r="E7496" t="s">
        <x:v>483</x:v>
      </x:c>
      <x:c r="F7496" t="s">
        <x:v>70</x:v>
      </x:c>
      <x:c r="G7496" s="2">
        <x:v>630.11</x:v>
      </x:c>
      <x:c r="I7496" s="2" t="s">
        <x:v>490</x:v>
      </x:c>
      <x:c r="J7496" t="s">
        <x:v>1301</x:v>
      </x:c>
      <x:c r="K7496" t="s">
        <x:v>2417</x:v>
      </x:c>
      <x:c r="L7496" t="s">
        <x:v>25</x:v>
      </x:c>
      <x:c r="M7496" t="s">
        <x:v>386</x:v>
      </x:c>
      <x:c r="N7496" t="s">
        <x:v>1302</x:v>
      </x:c>
      <x:c r="O7496" s="3">
        <x:v>1</x:v>
      </x:c>
      <x:c r="P7496" s="3">
        <x:v>0</x:v>
      </x:c>
      <x:c r="Q7496" s="3">
        <x:v>0</x:v>
      </x:c>
      <x:c r="R7496" s="3">
        <x:v>0</x:v>
      </x:c>
      <x:c r="S7496" s="3">
        <x:v>0</x:v>
      </x:c>
      <x:c r="T7496" s="2">
        <x:f t="shared" si="585"/>
        <x:v>630.11</x:v>
      </x:c>
      <x:c r="U7496" s="2">
        <x:f t="shared" si="586"/>
        <x:v>0</x:v>
      </x:c>
      <x:c r="V7496" s="2">
        <x:f t="shared" si="587"/>
        <x:v>0</x:v>
      </x:c>
      <x:c r="W7496" s="2">
        <x:f t="shared" si="588"/>
        <x:v>0</x:v>
      </x:c>
      <x:c r="X7496" s="2">
        <x:f t="shared" si="589"/>
        <x:v>0</x:v>
      </x:c>
    </x:row>
    <x:row r="7497" spans="2:24" ht="14.95" hidden="1" thickTop="1" x14ac:dyDescent="0.25">
      <x:c r="B7497" t="s">
        <x:v>622</x:v>
      </x:c>
      <x:c r="C7497" t="s">
        <x:v>243</x:v>
      </x:c>
      <x:c r="D7497" t="s">
        <x:v>244</x:v>
      </x:c>
      <x:c r="E7497" t="s">
        <x:v>483</x:v>
      </x:c>
      <x:c r="F7497" t="s">
        <x:v>224</x:v>
      </x:c>
      <x:c r="G7497" s="2">
        <x:v>12356.72</x:v>
      </x:c>
      <x:c r="I7497" s="2" t="s">
        <x:v>490</x:v>
      </x:c>
      <x:c r="J7497" t="s">
        <x:v>1301</x:v>
      </x:c>
      <x:c r="K7497" t="s">
        <x:v>2417</x:v>
      </x:c>
      <x:c r="L7497" t="s">
        <x:v>25</x:v>
      </x:c>
      <x:c r="M7497" t="s">
        <x:v>491</x:v>
      </x:c>
      <x:c r="N7497" t="s">
        <x:v>1302</x:v>
      </x:c>
      <x:c r="O7497" s="3">
        <x:v>1</x:v>
      </x:c>
      <x:c r="P7497" s="3">
        <x:v>0</x:v>
      </x:c>
      <x:c r="Q7497" s="3">
        <x:v>0</x:v>
      </x:c>
      <x:c r="R7497" s="3">
        <x:v>0</x:v>
      </x:c>
      <x:c r="S7497" s="3">
        <x:v>0</x:v>
      </x:c>
      <x:c r="T7497" s="2">
        <x:f t="shared" si="585"/>
        <x:v>12356.72</x:v>
      </x:c>
      <x:c r="U7497" s="2">
        <x:f t="shared" si="586"/>
        <x:v>0</x:v>
      </x:c>
      <x:c r="V7497" s="2">
        <x:f t="shared" si="587"/>
        <x:v>0</x:v>
      </x:c>
      <x:c r="W7497" s="2">
        <x:f t="shared" si="588"/>
        <x:v>0</x:v>
      </x:c>
      <x:c r="X7497" s="2">
        <x:f t="shared" si="589"/>
        <x:v>0</x:v>
      </x:c>
    </x:row>
    <x:row r="7498" spans="2:24" ht="14.95" hidden="1" thickTop="1" x14ac:dyDescent="0.25">
      <x:c r="B7498" t="s">
        <x:v>622</x:v>
      </x:c>
      <x:c r="C7498" t="s">
        <x:v>243</x:v>
      </x:c>
      <x:c r="D7498" t="s">
        <x:v>244</x:v>
      </x:c>
      <x:c r="E7498" t="s">
        <x:v>483</x:v>
      </x:c>
      <x:c r="F7498" t="s">
        <x:v>224</x:v>
      </x:c>
      <x:c r="G7498" s="2">
        <x:v>-94.23</x:v>
      </x:c>
      <x:c r="I7498" s="2" t="s">
        <x:v>490</x:v>
      </x:c>
      <x:c r="J7498" t="s">
        <x:v>1301</x:v>
      </x:c>
      <x:c r="K7498" t="s">
        <x:v>2417</x:v>
      </x:c>
      <x:c r="L7498" t="s">
        <x:v>25</x:v>
      </x:c>
      <x:c r="M7498" t="s">
        <x:v>386</x:v>
      </x:c>
      <x:c r="N7498" t="s">
        <x:v>1302</x:v>
      </x:c>
      <x:c r="O7498" s="3">
        <x:v>1</x:v>
      </x:c>
      <x:c r="P7498" s="3">
        <x:v>0</x:v>
      </x:c>
      <x:c r="Q7498" s="3">
        <x:v>0</x:v>
      </x:c>
      <x:c r="R7498" s="3">
        <x:v>0</x:v>
      </x:c>
      <x:c r="S7498" s="3">
        <x:v>0</x:v>
      </x:c>
      <x:c r="T7498" s="2">
        <x:f t="shared" si="585"/>
        <x:v>-94.23</x:v>
      </x:c>
      <x:c r="U7498" s="2">
        <x:f t="shared" si="586"/>
        <x:v>0</x:v>
      </x:c>
      <x:c r="V7498" s="2">
        <x:f t="shared" si="587"/>
        <x:v>0</x:v>
      </x:c>
      <x:c r="W7498" s="2">
        <x:f t="shared" si="588"/>
        <x:v>0</x:v>
      </x:c>
      <x:c r="X7498" s="2">
        <x:f t="shared" si="589"/>
        <x:v>0</x:v>
      </x:c>
    </x:row>
    <x:row r="7499" spans="2:24" ht="14.95" hidden="1" thickTop="1" x14ac:dyDescent="0.25">
      <x:c r="B7499" t="s">
        <x:v>622</x:v>
      </x:c>
      <x:c r="C7499" t="s">
        <x:v>243</x:v>
      </x:c>
      <x:c r="D7499" t="s">
        <x:v>244</x:v>
      </x:c>
      <x:c r="E7499" t="s">
        <x:v>483</x:v>
      </x:c>
      <x:c r="F7499" t="s">
        <x:v>200</x:v>
      </x:c>
      <x:c r="G7499" s="2">
        <x:v>24517.89</x:v>
      </x:c>
      <x:c r="I7499" s="2" t="s">
        <x:v>490</x:v>
      </x:c>
      <x:c r="J7499" t="s">
        <x:v>1301</x:v>
      </x:c>
      <x:c r="K7499" t="s">
        <x:v>2417</x:v>
      </x:c>
      <x:c r="L7499" t="s">
        <x:v>25</x:v>
      </x:c>
      <x:c r="M7499" t="s">
        <x:v>491</x:v>
      </x:c>
      <x:c r="N7499" t="s">
        <x:v>1302</x:v>
      </x:c>
      <x:c r="O7499" s="3">
        <x:v>1</x:v>
      </x:c>
      <x:c r="P7499" s="3">
        <x:v>0</x:v>
      </x:c>
      <x:c r="Q7499" s="3">
        <x:v>0</x:v>
      </x:c>
      <x:c r="R7499" s="3">
        <x:v>0</x:v>
      </x:c>
      <x:c r="S7499" s="3">
        <x:v>0</x:v>
      </x:c>
      <x:c r="T7499" s="2">
        <x:f t="shared" si="585"/>
        <x:v>24517.89</x:v>
      </x:c>
      <x:c r="U7499" s="2">
        <x:f t="shared" si="586"/>
        <x:v>0</x:v>
      </x:c>
      <x:c r="V7499" s="2">
        <x:f t="shared" si="587"/>
        <x:v>0</x:v>
      </x:c>
      <x:c r="W7499" s="2">
        <x:f t="shared" si="588"/>
        <x:v>0</x:v>
      </x:c>
      <x:c r="X7499" s="2">
        <x:f t="shared" si="589"/>
        <x:v>0</x:v>
      </x:c>
    </x:row>
    <x:row r="7500" spans="2:24" ht="14.95" hidden="1" thickTop="1" x14ac:dyDescent="0.25">
      <x:c r="B7500" t="s">
        <x:v>622</x:v>
      </x:c>
      <x:c r="C7500" t="s">
        <x:v>243</x:v>
      </x:c>
      <x:c r="D7500" t="s">
        <x:v>244</x:v>
      </x:c>
      <x:c r="E7500" t="s">
        <x:v>483</x:v>
      </x:c>
      <x:c r="F7500" t="s">
        <x:v>281</x:v>
      </x:c>
      <x:c r="G7500" s="2">
        <x:v>2399.46</x:v>
      </x:c>
      <x:c r="I7500" s="2" t="s">
        <x:v>490</x:v>
      </x:c>
      <x:c r="J7500" t="s">
        <x:v>355</x:v>
      </x:c>
      <x:c r="K7500" t="s">
        <x:v>2201</x:v>
      </x:c>
      <x:c r="L7500" t="s">
        <x:v>25</x:v>
      </x:c>
      <x:c r="M7500" t="s">
        <x:v>445</x:v>
      </x:c>
      <x:c r="N7500" t="s">
        <x:v>1398</x:v>
      </x:c>
      <x:c r="O7500" s="3">
        <x:v>1</x:v>
      </x:c>
      <x:c r="P7500" s="3">
        <x:v>0</x:v>
      </x:c>
      <x:c r="Q7500" s="3">
        <x:v>0</x:v>
      </x:c>
      <x:c r="R7500" s="3">
        <x:v>0</x:v>
      </x:c>
      <x:c r="S7500" s="3">
        <x:v>0</x:v>
      </x:c>
      <x:c r="T7500" s="2">
        <x:f t="shared" si="585"/>
        <x:v>2399.46</x:v>
      </x:c>
      <x:c r="U7500" s="2">
        <x:f t="shared" si="586"/>
        <x:v>0</x:v>
      </x:c>
      <x:c r="V7500" s="2">
        <x:f t="shared" si="587"/>
        <x:v>0</x:v>
      </x:c>
      <x:c r="W7500" s="2">
        <x:f t="shared" si="588"/>
        <x:v>0</x:v>
      </x:c>
      <x:c r="X7500" s="2">
        <x:f t="shared" si="589"/>
        <x:v>0</x:v>
      </x:c>
    </x:row>
    <x:row r="7501" spans="2:24" ht="14.95" hidden="1" thickTop="1" x14ac:dyDescent="0.25">
      <x:c r="B7501" t="s">
        <x:v>622</x:v>
      </x:c>
      <x:c r="C7501" t="s">
        <x:v>243</x:v>
      </x:c>
      <x:c r="D7501" t="s">
        <x:v>244</x:v>
      </x:c>
      <x:c r="E7501" t="s">
        <x:v>483</x:v>
      </x:c>
      <x:c r="F7501" t="s">
        <x:v>282</x:v>
      </x:c>
      <x:c r="G7501" s="2">
        <x:v>2183.71</x:v>
      </x:c>
      <x:c r="I7501" s="2" t="s">
        <x:v>490</x:v>
      </x:c>
      <x:c r="J7501" t="s">
        <x:v>355</x:v>
      </x:c>
      <x:c r="K7501" t="s">
        <x:v>2201</x:v>
      </x:c>
      <x:c r="L7501" t="s">
        <x:v>25</x:v>
      </x:c>
      <x:c r="M7501" t="s">
        <x:v>497</x:v>
      </x:c>
      <x:c r="N7501" t="s">
        <x:v>1398</x:v>
      </x:c>
      <x:c r="O7501" s="3">
        <x:v>1</x:v>
      </x:c>
      <x:c r="P7501" s="3">
        <x:v>0</x:v>
      </x:c>
      <x:c r="Q7501" s="3">
        <x:v>0</x:v>
      </x:c>
      <x:c r="R7501" s="3">
        <x:v>0</x:v>
      </x:c>
      <x:c r="S7501" s="3">
        <x:v>0</x:v>
      </x:c>
      <x:c r="T7501" s="2">
        <x:f t="shared" si="585"/>
        <x:v>2183.71</x:v>
      </x:c>
      <x:c r="U7501" s="2">
        <x:f t="shared" si="586"/>
        <x:v>0</x:v>
      </x:c>
      <x:c r="V7501" s="2">
        <x:f t="shared" si="587"/>
        <x:v>0</x:v>
      </x:c>
      <x:c r="W7501" s="2">
        <x:f t="shared" si="588"/>
        <x:v>0</x:v>
      </x:c>
      <x:c r="X7501" s="2">
        <x:f t="shared" si="589"/>
        <x:v>0</x:v>
      </x:c>
    </x:row>
    <x:row r="7502" spans="2:24" ht="14.95" hidden="1" thickTop="1" x14ac:dyDescent="0.25">
      <x:c r="B7502" t="s">
        <x:v>622</x:v>
      </x:c>
      <x:c r="C7502" t="s">
        <x:v>243</x:v>
      </x:c>
      <x:c r="D7502" t="s">
        <x:v>244</x:v>
      </x:c>
      <x:c r="E7502" t="s">
        <x:v>483</x:v>
      </x:c>
      <x:c r="F7502" t="s">
        <x:v>282</x:v>
      </x:c>
      <x:c r="G7502" s="2">
        <x:v>1696.94</x:v>
      </x:c>
      <x:c r="I7502" s="2" t="s">
        <x:v>490</x:v>
      </x:c>
      <x:c r="J7502" t="s">
        <x:v>355</x:v>
      </x:c>
      <x:c r="K7502" t="s">
        <x:v>2201</x:v>
      </x:c>
      <x:c r="L7502" t="s">
        <x:v>25</x:v>
      </x:c>
      <x:c r="M7502" t="s">
        <x:v>499</x:v>
      </x:c>
      <x:c r="N7502" t="s">
        <x:v>1398</x:v>
      </x:c>
      <x:c r="O7502" s="3">
        <x:v>1</x:v>
      </x:c>
      <x:c r="P7502" s="3">
        <x:v>0</x:v>
      </x:c>
      <x:c r="Q7502" s="3">
        <x:v>0</x:v>
      </x:c>
      <x:c r="R7502" s="3">
        <x:v>0</x:v>
      </x:c>
      <x:c r="S7502" s="3">
        <x:v>0</x:v>
      </x:c>
      <x:c r="T7502" s="2">
        <x:f t="shared" si="585"/>
        <x:v>1696.94</x:v>
      </x:c>
      <x:c r="U7502" s="2">
        <x:f t="shared" si="586"/>
        <x:v>0</x:v>
      </x:c>
      <x:c r="V7502" s="2">
        <x:f t="shared" si="587"/>
        <x:v>0</x:v>
      </x:c>
      <x:c r="W7502" s="2">
        <x:f t="shared" si="588"/>
        <x:v>0</x:v>
      </x:c>
      <x:c r="X7502" s="2">
        <x:f t="shared" si="589"/>
        <x:v>0</x:v>
      </x:c>
    </x:row>
    <x:row r="7503" spans="2:24" ht="14.95" hidden="1" thickTop="1" x14ac:dyDescent="0.25">
      <x:c r="B7503" t="s">
        <x:v>622</x:v>
      </x:c>
      <x:c r="C7503" t="s">
        <x:v>243</x:v>
      </x:c>
      <x:c r="D7503" t="s">
        <x:v>244</x:v>
      </x:c>
      <x:c r="E7503" t="s">
        <x:v>483</x:v>
      </x:c>
      <x:c r="F7503" t="s">
        <x:v>283</x:v>
      </x:c>
      <x:c r="G7503" s="2">
        <x:v>229.08</x:v>
      </x:c>
      <x:c r="I7503" s="2" t="s">
        <x:v>490</x:v>
      </x:c>
      <x:c r="J7503" t="s">
        <x:v>355</x:v>
      </x:c>
      <x:c r="K7503" t="s">
        <x:v>2201</x:v>
      </x:c>
      <x:c r="L7503" t="s">
        <x:v>25</x:v>
      </x:c>
      <x:c r="M7503" t="s">
        <x:v>497</x:v>
      </x:c>
      <x:c r="N7503" t="s">
        <x:v>1398</x:v>
      </x:c>
      <x:c r="O7503" s="3">
        <x:v>1</x:v>
      </x:c>
      <x:c r="P7503" s="3">
        <x:v>0</x:v>
      </x:c>
      <x:c r="Q7503" s="3">
        <x:v>0</x:v>
      </x:c>
      <x:c r="R7503" s="3">
        <x:v>0</x:v>
      </x:c>
      <x:c r="S7503" s="3">
        <x:v>0</x:v>
      </x:c>
      <x:c r="T7503" s="2">
        <x:f t="shared" si="585"/>
        <x:v>229.08</x:v>
      </x:c>
      <x:c r="U7503" s="2">
        <x:f t="shared" si="586"/>
        <x:v>0</x:v>
      </x:c>
      <x:c r="V7503" s="2">
        <x:f t="shared" si="587"/>
        <x:v>0</x:v>
      </x:c>
      <x:c r="W7503" s="2">
        <x:f t="shared" si="588"/>
        <x:v>0</x:v>
      </x:c>
      <x:c r="X7503" s="2">
        <x:f t="shared" si="589"/>
        <x:v>0</x:v>
      </x:c>
    </x:row>
    <x:row r="7504" spans="2:24" ht="14.95" hidden="1" thickTop="1" x14ac:dyDescent="0.25">
      <x:c r="B7504" t="s">
        <x:v>622</x:v>
      </x:c>
      <x:c r="C7504" t="s">
        <x:v>243</x:v>
      </x:c>
      <x:c r="D7504" t="s">
        <x:v>244</x:v>
      </x:c>
      <x:c r="E7504" t="s">
        <x:v>483</x:v>
      </x:c>
      <x:c r="F7504" t="s">
        <x:v>283</x:v>
      </x:c>
      <x:c r="G7504" s="2">
        <x:v>2350.6</x:v>
      </x:c>
      <x:c r="I7504" s="2" t="s">
        <x:v>490</x:v>
      </x:c>
      <x:c r="J7504" t="s">
        <x:v>355</x:v>
      </x:c>
      <x:c r="K7504" t="s">
        <x:v>2201</x:v>
      </x:c>
      <x:c r="L7504" t="s">
        <x:v>25</x:v>
      </x:c>
      <x:c r="M7504" t="s">
        <x:v>499</x:v>
      </x:c>
      <x:c r="N7504" t="s">
        <x:v>1398</x:v>
      </x:c>
      <x:c r="O7504" s="3">
        <x:v>1</x:v>
      </x:c>
      <x:c r="P7504" s="3">
        <x:v>0</x:v>
      </x:c>
      <x:c r="Q7504" s="3">
        <x:v>0</x:v>
      </x:c>
      <x:c r="R7504" s="3">
        <x:v>0</x:v>
      </x:c>
      <x:c r="S7504" s="3">
        <x:v>0</x:v>
      </x:c>
      <x:c r="T7504" s="2">
        <x:f t="shared" si="585"/>
        <x:v>2350.6</x:v>
      </x:c>
      <x:c r="U7504" s="2">
        <x:f t="shared" si="586"/>
        <x:v>0</x:v>
      </x:c>
      <x:c r="V7504" s="2">
        <x:f t="shared" si="587"/>
        <x:v>0</x:v>
      </x:c>
      <x:c r="W7504" s="2">
        <x:f t="shared" si="588"/>
        <x:v>0</x:v>
      </x:c>
      <x:c r="X7504" s="2">
        <x:f t="shared" si="589"/>
        <x:v>0</x:v>
      </x:c>
    </x:row>
    <x:row r="7505" spans="2:24" ht="14.95" hidden="1" thickTop="1" x14ac:dyDescent="0.25">
      <x:c r="B7505" t="s">
        <x:v>622</x:v>
      </x:c>
      <x:c r="C7505" t="s">
        <x:v>243</x:v>
      </x:c>
      <x:c r="D7505" t="s">
        <x:v>244</x:v>
      </x:c>
      <x:c r="E7505" t="s">
        <x:v>483</x:v>
      </x:c>
      <x:c r="F7505" t="s">
        <x:v>285</x:v>
      </x:c>
      <x:c r="G7505" s="2">
        <x:v>38730.61</x:v>
      </x:c>
      <x:c r="I7505" s="2" t="s">
        <x:v>490</x:v>
      </x:c>
      <x:c r="J7505" t="s">
        <x:v>355</x:v>
      </x:c>
      <x:c r="K7505" t="s">
        <x:v>2201</x:v>
      </x:c>
      <x:c r="L7505" t="s">
        <x:v>25</x:v>
      </x:c>
      <x:c r="M7505" t="s">
        <x:v>491</x:v>
      </x:c>
      <x:c r="N7505" t="s">
        <x:v>1398</x:v>
      </x:c>
      <x:c r="O7505" s="3">
        <x:v>1</x:v>
      </x:c>
      <x:c r="P7505" s="3">
        <x:v>0</x:v>
      </x:c>
      <x:c r="Q7505" s="3">
        <x:v>0</x:v>
      </x:c>
      <x:c r="R7505" s="3">
        <x:v>0</x:v>
      </x:c>
      <x:c r="S7505" s="3">
        <x:v>0</x:v>
      </x:c>
      <x:c r="T7505" s="2">
        <x:f t="shared" si="585"/>
        <x:v>38730.61</x:v>
      </x:c>
      <x:c r="U7505" s="2">
        <x:f t="shared" si="586"/>
        <x:v>0</x:v>
      </x:c>
      <x:c r="V7505" s="2">
        <x:f t="shared" si="587"/>
        <x:v>0</x:v>
      </x:c>
      <x:c r="W7505" s="2">
        <x:f t="shared" si="588"/>
        <x:v>0</x:v>
      </x:c>
      <x:c r="X7505" s="2">
        <x:f t="shared" si="589"/>
        <x:v>0</x:v>
      </x:c>
    </x:row>
    <x:row r="7506" spans="2:24" ht="14.95" hidden="1" thickTop="1" x14ac:dyDescent="0.25">
      <x:c r="B7506" t="s">
        <x:v>622</x:v>
      </x:c>
      <x:c r="C7506" t="s">
        <x:v>243</x:v>
      </x:c>
      <x:c r="D7506" t="s">
        <x:v>244</x:v>
      </x:c>
      <x:c r="E7506" t="s">
        <x:v>483</x:v>
      </x:c>
      <x:c r="F7506" t="s">
        <x:v>285</x:v>
      </x:c>
      <x:c r="G7506" s="2">
        <x:v>72393.539999999994</x:v>
      </x:c>
      <x:c r="I7506" s="2" t="s">
        <x:v>490</x:v>
      </x:c>
      <x:c r="J7506" t="s">
        <x:v>355</x:v>
      </x:c>
      <x:c r="K7506" t="s">
        <x:v>2201</x:v>
      </x:c>
      <x:c r="L7506" t="s">
        <x:v>25</x:v>
      </x:c>
      <x:c r="M7506" t="s">
        <x:v>386</x:v>
      </x:c>
      <x:c r="N7506" t="s">
        <x:v>1398</x:v>
      </x:c>
      <x:c r="O7506" s="3">
        <x:v>1</x:v>
      </x:c>
      <x:c r="P7506" s="3">
        <x:v>0</x:v>
      </x:c>
      <x:c r="Q7506" s="3">
        <x:v>0</x:v>
      </x:c>
      <x:c r="R7506" s="3">
        <x:v>0</x:v>
      </x:c>
      <x:c r="S7506" s="3">
        <x:v>0</x:v>
      </x:c>
      <x:c r="T7506" s="2">
        <x:f t="shared" si="585"/>
        <x:v>72393.539999999994</x:v>
      </x:c>
      <x:c r="U7506" s="2">
        <x:f t="shared" si="586"/>
        <x:v>0</x:v>
      </x:c>
      <x:c r="V7506" s="2">
        <x:f t="shared" si="587"/>
        <x:v>0</x:v>
      </x:c>
      <x:c r="W7506" s="2">
        <x:f t="shared" si="588"/>
        <x:v>0</x:v>
      </x:c>
      <x:c r="X7506" s="2">
        <x:f t="shared" si="589"/>
        <x:v>0</x:v>
      </x:c>
    </x:row>
    <x:row r="7507" spans="2:24" ht="14.95" hidden="1" thickTop="1" x14ac:dyDescent="0.25">
      <x:c r="B7507" t="s">
        <x:v>622</x:v>
      </x:c>
      <x:c r="C7507" t="s">
        <x:v>243</x:v>
      </x:c>
      <x:c r="D7507" t="s">
        <x:v>244</x:v>
      </x:c>
      <x:c r="E7507" t="s">
        <x:v>483</x:v>
      </x:c>
      <x:c r="F7507" t="s">
        <x:v>70</x:v>
      </x:c>
      <x:c r="G7507" s="2">
        <x:v>16010.17</x:v>
      </x:c>
      <x:c r="I7507" s="2" t="s">
        <x:v>490</x:v>
      </x:c>
      <x:c r="J7507" t="s">
        <x:v>355</x:v>
      </x:c>
      <x:c r="K7507" t="s">
        <x:v>2201</x:v>
      </x:c>
      <x:c r="L7507" t="s">
        <x:v>25</x:v>
      </x:c>
      <x:c r="M7507" t="s">
        <x:v>491</x:v>
      </x:c>
      <x:c r="N7507" t="s">
        <x:v>1398</x:v>
      </x:c>
      <x:c r="O7507" s="3">
        <x:v>1</x:v>
      </x:c>
      <x:c r="P7507" s="3">
        <x:v>0</x:v>
      </x:c>
      <x:c r="Q7507" s="3">
        <x:v>0</x:v>
      </x:c>
      <x:c r="R7507" s="3">
        <x:v>0</x:v>
      </x:c>
      <x:c r="S7507" s="3">
        <x:v>0</x:v>
      </x:c>
      <x:c r="T7507" s="2">
        <x:f t="shared" si="585"/>
        <x:v>16010.17</x:v>
      </x:c>
      <x:c r="U7507" s="2">
        <x:f t="shared" si="586"/>
        <x:v>0</x:v>
      </x:c>
      <x:c r="V7507" s="2">
        <x:f t="shared" si="587"/>
        <x:v>0</x:v>
      </x:c>
      <x:c r="W7507" s="2">
        <x:f t="shared" si="588"/>
        <x:v>0</x:v>
      </x:c>
      <x:c r="X7507" s="2">
        <x:f t="shared" si="589"/>
        <x:v>0</x:v>
      </x:c>
    </x:row>
    <x:row r="7508" spans="2:24" ht="14.95" hidden="1" thickTop="1" x14ac:dyDescent="0.25">
      <x:c r="B7508" t="s">
        <x:v>622</x:v>
      </x:c>
      <x:c r="C7508" t="s">
        <x:v>243</x:v>
      </x:c>
      <x:c r="D7508" t="s">
        <x:v>244</x:v>
      </x:c>
      <x:c r="E7508" t="s">
        <x:v>483</x:v>
      </x:c>
      <x:c r="F7508" t="s">
        <x:v>70</x:v>
      </x:c>
      <x:c r="G7508" s="2">
        <x:v>949.05</x:v>
      </x:c>
      <x:c r="I7508" s="2" t="s">
        <x:v>490</x:v>
      </x:c>
      <x:c r="J7508" t="s">
        <x:v>355</x:v>
      </x:c>
      <x:c r="K7508" t="s">
        <x:v>2201</x:v>
      </x:c>
      <x:c r="L7508" t="s">
        <x:v>25</x:v>
      </x:c>
      <x:c r="M7508" t="s">
        <x:v>386</x:v>
      </x:c>
      <x:c r="N7508" t="s">
        <x:v>1398</x:v>
      </x:c>
      <x:c r="O7508" s="3">
        <x:v>1</x:v>
      </x:c>
      <x:c r="P7508" s="3">
        <x:v>0</x:v>
      </x:c>
      <x:c r="Q7508" s="3">
        <x:v>0</x:v>
      </x:c>
      <x:c r="R7508" s="3">
        <x:v>0</x:v>
      </x:c>
      <x:c r="S7508" s="3">
        <x:v>0</x:v>
      </x:c>
      <x:c r="T7508" s="2">
        <x:f t="shared" si="585"/>
        <x:v>949.05</x:v>
      </x:c>
      <x:c r="U7508" s="2">
        <x:f t="shared" si="586"/>
        <x:v>0</x:v>
      </x:c>
      <x:c r="V7508" s="2">
        <x:f t="shared" si="587"/>
        <x:v>0</x:v>
      </x:c>
      <x:c r="W7508" s="2">
        <x:f t="shared" si="588"/>
        <x:v>0</x:v>
      </x:c>
      <x:c r="X7508" s="2">
        <x:f t="shared" si="589"/>
        <x:v>0</x:v>
      </x:c>
    </x:row>
    <x:row r="7509" spans="2:24" ht="14.95" hidden="1" thickTop="1" x14ac:dyDescent="0.25">
      <x:c r="B7509" t="s">
        <x:v>622</x:v>
      </x:c>
      <x:c r="C7509" t="s">
        <x:v>243</x:v>
      </x:c>
      <x:c r="D7509" t="s">
        <x:v>244</x:v>
      </x:c>
      <x:c r="E7509" t="s">
        <x:v>483</x:v>
      </x:c>
      <x:c r="F7509" t="s">
        <x:v>224</x:v>
      </x:c>
      <x:c r="G7509" s="2">
        <x:v>27186.31</x:v>
      </x:c>
      <x:c r="I7509" s="2" t="s">
        <x:v>490</x:v>
      </x:c>
      <x:c r="J7509" t="s">
        <x:v>355</x:v>
      </x:c>
      <x:c r="K7509" t="s">
        <x:v>2201</x:v>
      </x:c>
      <x:c r="L7509" t="s">
        <x:v>25</x:v>
      </x:c>
      <x:c r="M7509" t="s">
        <x:v>491</x:v>
      </x:c>
      <x:c r="N7509" t="s">
        <x:v>1398</x:v>
      </x:c>
      <x:c r="O7509" s="3">
        <x:v>1</x:v>
      </x:c>
      <x:c r="P7509" s="3">
        <x:v>0</x:v>
      </x:c>
      <x:c r="Q7509" s="3">
        <x:v>0</x:v>
      </x:c>
      <x:c r="R7509" s="3">
        <x:v>0</x:v>
      </x:c>
      <x:c r="S7509" s="3">
        <x:v>0</x:v>
      </x:c>
      <x:c r="T7509" s="2">
        <x:f t="shared" si="585"/>
        <x:v>27186.31</x:v>
      </x:c>
      <x:c r="U7509" s="2">
        <x:f t="shared" si="586"/>
        <x:v>0</x:v>
      </x:c>
      <x:c r="V7509" s="2">
        <x:f t="shared" si="587"/>
        <x:v>0</x:v>
      </x:c>
      <x:c r="W7509" s="2">
        <x:f t="shared" si="588"/>
        <x:v>0</x:v>
      </x:c>
      <x:c r="X7509" s="2">
        <x:f t="shared" si="589"/>
        <x:v>0</x:v>
      </x:c>
    </x:row>
    <x:row r="7510" spans="2:24" ht="14.95" hidden="1" thickTop="1" x14ac:dyDescent="0.25">
      <x:c r="B7510" t="s">
        <x:v>622</x:v>
      </x:c>
      <x:c r="C7510" t="s">
        <x:v>243</x:v>
      </x:c>
      <x:c r="D7510" t="s">
        <x:v>244</x:v>
      </x:c>
      <x:c r="E7510" t="s">
        <x:v>483</x:v>
      </x:c>
      <x:c r="F7510" t="s">
        <x:v>224</x:v>
      </x:c>
      <x:c r="G7510" s="2">
        <x:v>-141.93</x:v>
      </x:c>
      <x:c r="I7510" s="2" t="s">
        <x:v>490</x:v>
      </x:c>
      <x:c r="J7510" t="s">
        <x:v>355</x:v>
      </x:c>
      <x:c r="K7510" t="s">
        <x:v>2201</x:v>
      </x:c>
      <x:c r="L7510" t="s">
        <x:v>25</x:v>
      </x:c>
      <x:c r="M7510" t="s">
        <x:v>386</x:v>
      </x:c>
      <x:c r="N7510" t="s">
        <x:v>1398</x:v>
      </x:c>
      <x:c r="O7510" s="3">
        <x:v>1</x:v>
      </x:c>
      <x:c r="P7510" s="3">
        <x:v>0</x:v>
      </x:c>
      <x:c r="Q7510" s="3">
        <x:v>0</x:v>
      </x:c>
      <x:c r="R7510" s="3">
        <x:v>0</x:v>
      </x:c>
      <x:c r="S7510" s="3">
        <x:v>0</x:v>
      </x:c>
      <x:c r="T7510" s="2">
        <x:f t="shared" si="585"/>
        <x:v>-141.93</x:v>
      </x:c>
      <x:c r="U7510" s="2">
        <x:f t="shared" si="586"/>
        <x:v>0</x:v>
      </x:c>
      <x:c r="V7510" s="2">
        <x:f t="shared" si="587"/>
        <x:v>0</x:v>
      </x:c>
      <x:c r="W7510" s="2">
        <x:f t="shared" si="588"/>
        <x:v>0</x:v>
      </x:c>
      <x:c r="X7510" s="2">
        <x:f t="shared" si="589"/>
        <x:v>0</x:v>
      </x:c>
    </x:row>
    <x:row r="7511" spans="2:24" ht="14.95" hidden="1" thickTop="1" x14ac:dyDescent="0.25">
      <x:c r="B7511" t="s">
        <x:v>622</x:v>
      </x:c>
      <x:c r="C7511" t="s">
        <x:v>243</x:v>
      </x:c>
      <x:c r="D7511" t="s">
        <x:v>244</x:v>
      </x:c>
      <x:c r="E7511" t="s">
        <x:v>483</x:v>
      </x:c>
      <x:c r="F7511" t="s">
        <x:v>197</x:v>
      </x:c>
      <x:c r="G7511" s="2">
        <x:v>3753.02</x:v>
      </x:c>
      <x:c r="I7511" s="2" t="s">
        <x:v>490</x:v>
      </x:c>
      <x:c r="J7511" t="s">
        <x:v>355</x:v>
      </x:c>
      <x:c r="K7511" t="s">
        <x:v>2201</x:v>
      </x:c>
      <x:c r="L7511" t="s">
        <x:v>25</x:v>
      </x:c>
      <x:c r="M7511" t="s">
        <x:v>491</x:v>
      </x:c>
      <x:c r="N7511" t="s">
        <x:v>1398</x:v>
      </x:c>
      <x:c r="O7511" s="3">
        <x:v>1</x:v>
      </x:c>
      <x:c r="P7511" s="3">
        <x:v>0</x:v>
      </x:c>
      <x:c r="Q7511" s="3">
        <x:v>0</x:v>
      </x:c>
      <x:c r="R7511" s="3">
        <x:v>0</x:v>
      </x:c>
      <x:c r="S7511" s="3">
        <x:v>0</x:v>
      </x:c>
      <x:c r="T7511" s="2">
        <x:f t="shared" si="585"/>
        <x:v>3753.02</x:v>
      </x:c>
      <x:c r="U7511" s="2">
        <x:f t="shared" si="586"/>
        <x:v>0</x:v>
      </x:c>
      <x:c r="V7511" s="2">
        <x:f t="shared" si="587"/>
        <x:v>0</x:v>
      </x:c>
      <x:c r="W7511" s="2">
        <x:f t="shared" si="588"/>
        <x:v>0</x:v>
      </x:c>
      <x:c r="X7511" s="2">
        <x:f t="shared" si="589"/>
        <x:v>0</x:v>
      </x:c>
    </x:row>
    <x:row r="7512" spans="2:24" ht="14.95" hidden="1" thickTop="1" x14ac:dyDescent="0.25">
      <x:c r="B7512" t="s">
        <x:v>622</x:v>
      </x:c>
      <x:c r="C7512" t="s">
        <x:v>243</x:v>
      </x:c>
      <x:c r="D7512" t="s">
        <x:v>244</x:v>
      </x:c>
      <x:c r="E7512" t="s">
        <x:v>483</x:v>
      </x:c>
      <x:c r="F7512" t="s">
        <x:v>200</x:v>
      </x:c>
      <x:c r="G7512" s="2">
        <x:v>12065.18</x:v>
      </x:c>
      <x:c r="I7512" s="2" t="s">
        <x:v>490</x:v>
      </x:c>
      <x:c r="J7512" t="s">
        <x:v>355</x:v>
      </x:c>
      <x:c r="K7512" t="s">
        <x:v>2201</x:v>
      </x:c>
      <x:c r="L7512" t="s">
        <x:v>25</x:v>
      </x:c>
      <x:c r="M7512" t="s">
        <x:v>491</x:v>
      </x:c>
      <x:c r="N7512" t="s">
        <x:v>1398</x:v>
      </x:c>
      <x:c r="O7512" s="3">
        <x:v>1</x:v>
      </x:c>
      <x:c r="P7512" s="3">
        <x:v>0</x:v>
      </x:c>
      <x:c r="Q7512" s="3">
        <x:v>0</x:v>
      </x:c>
      <x:c r="R7512" s="3">
        <x:v>0</x:v>
      </x:c>
      <x:c r="S7512" s="3">
        <x:v>0</x:v>
      </x:c>
      <x:c r="T7512" s="2">
        <x:f t="shared" si="585"/>
        <x:v>12065.18</x:v>
      </x:c>
      <x:c r="U7512" s="2">
        <x:f t="shared" si="586"/>
        <x:v>0</x:v>
      </x:c>
      <x:c r="V7512" s="2">
        <x:f t="shared" si="587"/>
        <x:v>0</x:v>
      </x:c>
      <x:c r="W7512" s="2">
        <x:f t="shared" si="588"/>
        <x:v>0</x:v>
      </x:c>
      <x:c r="X7512" s="2">
        <x:f t="shared" si="589"/>
        <x:v>0</x:v>
      </x:c>
    </x:row>
    <x:row r="7513" spans="2:24" ht="14.95" hidden="1" thickTop="1" x14ac:dyDescent="0.25">
      <x:c r="B7513" t="s">
        <x:v>622</x:v>
      </x:c>
      <x:c r="C7513" t="s">
        <x:v>243</x:v>
      </x:c>
      <x:c r="D7513" t="s">
        <x:v>244</x:v>
      </x:c>
      <x:c r="E7513" t="s">
        <x:v>483</x:v>
      </x:c>
      <x:c r="F7513" t="s">
        <x:v>290</x:v>
      </x:c>
      <x:c r="G7513" s="2">
        <x:v>312.27999999999997</x:v>
      </x:c>
      <x:c r="I7513" s="2" t="s">
        <x:v>490</x:v>
      </x:c>
      <x:c r="J7513" t="s">
        <x:v>596</x:v>
      </x:c>
      <x:c r="K7513" t="s">
        <x:v>1814</x:v>
      </x:c>
      <x:c r="L7513" t="s">
        <x:v>25</x:v>
      </x:c>
      <x:c r="M7513" t="s">
        <x:v>445</x:v>
      </x:c>
      <x:c r="N7513" t="s">
        <x:v>1399</x:v>
      </x:c>
      <x:c r="O7513" s="3">
        <x:v>1</x:v>
      </x:c>
      <x:c r="P7513" s="3">
        <x:v>0</x:v>
      </x:c>
      <x:c r="Q7513" s="3">
        <x:v>0</x:v>
      </x:c>
      <x:c r="R7513" s="3">
        <x:v>0</x:v>
      </x:c>
      <x:c r="S7513" s="3">
        <x:v>0</x:v>
      </x:c>
      <x:c r="T7513" s="2">
        <x:f t="shared" si="585"/>
        <x:v>312.27999999999997</x:v>
      </x:c>
      <x:c r="U7513" s="2">
        <x:f t="shared" si="586"/>
        <x:v>0</x:v>
      </x:c>
      <x:c r="V7513" s="2">
        <x:f t="shared" si="587"/>
        <x:v>0</x:v>
      </x:c>
      <x:c r="W7513" s="2">
        <x:f t="shared" si="588"/>
        <x:v>0</x:v>
      </x:c>
      <x:c r="X7513" s="2">
        <x:f t="shared" si="589"/>
        <x:v>0</x:v>
      </x:c>
    </x:row>
    <x:row r="7514" spans="2:24" ht="14.95" hidden="1" thickTop="1" x14ac:dyDescent="0.25">
      <x:c r="B7514" t="s">
        <x:v>622</x:v>
      </x:c>
      <x:c r="C7514" t="s">
        <x:v>243</x:v>
      </x:c>
      <x:c r="D7514" t="s">
        <x:v>244</x:v>
      </x:c>
      <x:c r="E7514" t="s">
        <x:v>483</x:v>
      </x:c>
      <x:c r="F7514" t="s">
        <x:v>290</x:v>
      </x:c>
      <x:c r="G7514" s="2">
        <x:v>5308.88</x:v>
      </x:c>
      <x:c r="I7514" s="2" t="s">
        <x:v>490</x:v>
      </x:c>
      <x:c r="J7514" t="s">
        <x:v>596</x:v>
      </x:c>
      <x:c r="K7514" t="s">
        <x:v>1814</x:v>
      </x:c>
      <x:c r="L7514" t="s">
        <x:v>25</x:v>
      </x:c>
      <x:c r="M7514" t="s">
        <x:v>499</x:v>
      </x:c>
      <x:c r="N7514" t="s">
        <x:v>1399</x:v>
      </x:c>
      <x:c r="O7514" s="3">
        <x:v>1</x:v>
      </x:c>
      <x:c r="P7514" s="3">
        <x:v>0</x:v>
      </x:c>
      <x:c r="Q7514" s="3">
        <x:v>0</x:v>
      </x:c>
      <x:c r="R7514" s="3">
        <x:v>0</x:v>
      </x:c>
      <x:c r="S7514" s="3">
        <x:v>0</x:v>
      </x:c>
      <x:c r="T7514" s="2">
        <x:f t="shared" si="585"/>
        <x:v>5308.88</x:v>
      </x:c>
      <x:c r="U7514" s="2">
        <x:f t="shared" si="586"/>
        <x:v>0</x:v>
      </x:c>
      <x:c r="V7514" s="2">
        <x:f t="shared" si="587"/>
        <x:v>0</x:v>
      </x:c>
      <x:c r="W7514" s="2">
        <x:f t="shared" si="588"/>
        <x:v>0</x:v>
      </x:c>
      <x:c r="X7514" s="2">
        <x:f t="shared" si="589"/>
        <x:v>0</x:v>
      </x:c>
    </x:row>
    <x:row r="7515" spans="2:24" ht="14.95" hidden="1" thickTop="1" x14ac:dyDescent="0.25">
      <x:c r="B7515" t="s">
        <x:v>622</x:v>
      </x:c>
      <x:c r="C7515" t="s">
        <x:v>243</x:v>
      </x:c>
      <x:c r="D7515" t="s">
        <x:v>244</x:v>
      </x:c>
      <x:c r="E7515" t="s">
        <x:v>483</x:v>
      </x:c>
      <x:c r="F7515" t="s">
        <x:v>282</x:v>
      </x:c>
      <x:c r="G7515" s="2">
        <x:v>1214.56</x:v>
      </x:c>
      <x:c r="I7515" s="2" t="s">
        <x:v>490</x:v>
      </x:c>
      <x:c r="J7515" t="s">
        <x:v>596</x:v>
      </x:c>
      <x:c r="K7515" t="s">
        <x:v>1814</x:v>
      </x:c>
      <x:c r="L7515" t="s">
        <x:v>25</x:v>
      </x:c>
      <x:c r="M7515" t="s">
        <x:v>386</x:v>
      </x:c>
      <x:c r="N7515" t="s">
        <x:v>1399</x:v>
      </x:c>
      <x:c r="O7515" s="3">
        <x:v>1</x:v>
      </x:c>
      <x:c r="P7515" s="3">
        <x:v>0</x:v>
      </x:c>
      <x:c r="Q7515" s="3">
        <x:v>0</x:v>
      </x:c>
      <x:c r="R7515" s="3">
        <x:v>0</x:v>
      </x:c>
      <x:c r="S7515" s="3">
        <x:v>0</x:v>
      </x:c>
      <x:c r="T7515" s="2">
        <x:f t="shared" si="585"/>
        <x:v>1214.56</x:v>
      </x:c>
      <x:c r="U7515" s="2">
        <x:f t="shared" si="586"/>
        <x:v>0</x:v>
      </x:c>
      <x:c r="V7515" s="2">
        <x:f t="shared" si="587"/>
        <x:v>0</x:v>
      </x:c>
      <x:c r="W7515" s="2">
        <x:f t="shared" si="588"/>
        <x:v>0</x:v>
      </x:c>
      <x:c r="X7515" s="2">
        <x:f t="shared" si="589"/>
        <x:v>0</x:v>
      </x:c>
    </x:row>
    <x:row r="7516" spans="2:24" ht="14.95" hidden="1" thickTop="1" x14ac:dyDescent="0.25">
      <x:c r="B7516" t="s">
        <x:v>622</x:v>
      </x:c>
      <x:c r="C7516" t="s">
        <x:v>243</x:v>
      </x:c>
      <x:c r="D7516" t="s">
        <x:v>244</x:v>
      </x:c>
      <x:c r="E7516" t="s">
        <x:v>483</x:v>
      </x:c>
      <x:c r="F7516" t="s">
        <x:v>282</x:v>
      </x:c>
      <x:c r="G7516" s="2">
        <x:v>4858.2700000000004</x:v>
      </x:c>
      <x:c r="I7516" s="2" t="s">
        <x:v>490</x:v>
      </x:c>
      <x:c r="J7516" t="s">
        <x:v>596</x:v>
      </x:c>
      <x:c r="K7516" t="s">
        <x:v>1814</x:v>
      </x:c>
      <x:c r="L7516" t="s">
        <x:v>25</x:v>
      </x:c>
      <x:c r="M7516" t="s">
        <x:v>499</x:v>
      </x:c>
      <x:c r="N7516" t="s">
        <x:v>1399</x:v>
      </x:c>
      <x:c r="O7516" s="3">
        <x:v>1</x:v>
      </x:c>
      <x:c r="P7516" s="3">
        <x:v>0</x:v>
      </x:c>
      <x:c r="Q7516" s="3">
        <x:v>0</x:v>
      </x:c>
      <x:c r="R7516" s="3">
        <x:v>0</x:v>
      </x:c>
      <x:c r="S7516" s="3">
        <x:v>0</x:v>
      </x:c>
      <x:c r="T7516" s="2">
        <x:f t="shared" si="585"/>
        <x:v>4858.2700000000004</x:v>
      </x:c>
      <x:c r="U7516" s="2">
        <x:f t="shared" si="586"/>
        <x:v>0</x:v>
      </x:c>
      <x:c r="V7516" s="2">
        <x:f t="shared" si="587"/>
        <x:v>0</x:v>
      </x:c>
      <x:c r="W7516" s="2">
        <x:f t="shared" si="588"/>
        <x:v>0</x:v>
      </x:c>
      <x:c r="X7516" s="2">
        <x:f t="shared" si="589"/>
        <x:v>0</x:v>
      </x:c>
    </x:row>
    <x:row r="7517" spans="2:24" ht="14.95" hidden="1" thickTop="1" x14ac:dyDescent="0.25">
      <x:c r="B7517" t="s">
        <x:v>622</x:v>
      </x:c>
      <x:c r="C7517" t="s">
        <x:v>243</x:v>
      </x:c>
      <x:c r="D7517" t="s">
        <x:v>244</x:v>
      </x:c>
      <x:c r="E7517" t="s">
        <x:v>483</x:v>
      </x:c>
      <x:c r="F7517" t="s">
        <x:v>283</x:v>
      </x:c>
      <x:c r="G7517" s="2">
        <x:v>2676.41</x:v>
      </x:c>
      <x:c r="I7517" s="2" t="s">
        <x:v>490</x:v>
      </x:c>
      <x:c r="J7517" t="s">
        <x:v>596</x:v>
      </x:c>
      <x:c r="K7517" t="s">
        <x:v>1814</x:v>
      </x:c>
      <x:c r="L7517" t="s">
        <x:v>25</x:v>
      </x:c>
      <x:c r="M7517" t="s">
        <x:v>445</x:v>
      </x:c>
      <x:c r="N7517" t="s">
        <x:v>1399</x:v>
      </x:c>
      <x:c r="O7517" s="3">
        <x:v>1</x:v>
      </x:c>
      <x:c r="P7517" s="3">
        <x:v>0</x:v>
      </x:c>
      <x:c r="Q7517" s="3">
        <x:v>0</x:v>
      </x:c>
      <x:c r="R7517" s="3">
        <x:v>0</x:v>
      </x:c>
      <x:c r="S7517" s="3">
        <x:v>0</x:v>
      </x:c>
      <x:c r="T7517" s="2">
        <x:f t="shared" si="585"/>
        <x:v>2676.41</x:v>
      </x:c>
      <x:c r="U7517" s="2">
        <x:f t="shared" si="586"/>
        <x:v>0</x:v>
      </x:c>
      <x:c r="V7517" s="2">
        <x:f t="shared" si="587"/>
        <x:v>0</x:v>
      </x:c>
      <x:c r="W7517" s="2">
        <x:f t="shared" si="588"/>
        <x:v>0</x:v>
      </x:c>
      <x:c r="X7517" s="2">
        <x:f t="shared" si="589"/>
        <x:v>0</x:v>
      </x:c>
    </x:row>
    <x:row r="7518" spans="2:24" ht="14.95" hidden="1" thickTop="1" x14ac:dyDescent="0.25">
      <x:c r="B7518" t="s">
        <x:v>622</x:v>
      </x:c>
      <x:c r="C7518" t="s">
        <x:v>243</x:v>
      </x:c>
      <x:c r="D7518" t="s">
        <x:v>244</x:v>
      </x:c>
      <x:c r="E7518" t="s">
        <x:v>483</x:v>
      </x:c>
      <x:c r="F7518" t="s">
        <x:v>283</x:v>
      </x:c>
      <x:c r="G7518" s="2">
        <x:v>3930.8</x:v>
      </x:c>
      <x:c r="I7518" s="2" t="s">
        <x:v>490</x:v>
      </x:c>
      <x:c r="J7518" t="s">
        <x:v>596</x:v>
      </x:c>
      <x:c r="K7518" t="s">
        <x:v>1814</x:v>
      </x:c>
      <x:c r="L7518" t="s">
        <x:v>25</x:v>
      </x:c>
      <x:c r="M7518" t="s">
        <x:v>491</x:v>
      </x:c>
      <x:c r="N7518" t="s">
        <x:v>1399</x:v>
      </x:c>
      <x:c r="O7518" s="3">
        <x:v>1</x:v>
      </x:c>
      <x:c r="P7518" s="3">
        <x:v>0</x:v>
      </x:c>
      <x:c r="Q7518" s="3">
        <x:v>0</x:v>
      </x:c>
      <x:c r="R7518" s="3">
        <x:v>0</x:v>
      </x:c>
      <x:c r="S7518" s="3">
        <x:v>0</x:v>
      </x:c>
      <x:c r="T7518" s="2">
        <x:f t="shared" si="585"/>
        <x:v>3930.8</x:v>
      </x:c>
      <x:c r="U7518" s="2">
        <x:f t="shared" si="586"/>
        <x:v>0</x:v>
      </x:c>
      <x:c r="V7518" s="2">
        <x:f t="shared" si="587"/>
        <x:v>0</x:v>
      </x:c>
      <x:c r="W7518" s="2">
        <x:f t="shared" si="588"/>
        <x:v>0</x:v>
      </x:c>
      <x:c r="X7518" s="2">
        <x:f t="shared" si="589"/>
        <x:v>0</x:v>
      </x:c>
    </x:row>
    <x:row r="7519" spans="2:24" ht="14.95" hidden="1" thickTop="1" x14ac:dyDescent="0.25">
      <x:c r="B7519" t="s">
        <x:v>622</x:v>
      </x:c>
      <x:c r="C7519" t="s">
        <x:v>243</x:v>
      </x:c>
      <x:c r="D7519" t="s">
        <x:v>244</x:v>
      </x:c>
      <x:c r="E7519" t="s">
        <x:v>483</x:v>
      </x:c>
      <x:c r="F7519" t="s">
        <x:v>285</x:v>
      </x:c>
      <x:c r="G7519" s="2">
        <x:v>36357.599999999999</x:v>
      </x:c>
      <x:c r="I7519" s="2" t="s">
        <x:v>490</x:v>
      </x:c>
      <x:c r="J7519" t="s">
        <x:v>596</x:v>
      </x:c>
      <x:c r="K7519" t="s">
        <x:v>1814</x:v>
      </x:c>
      <x:c r="L7519" t="s">
        <x:v>25</x:v>
      </x:c>
      <x:c r="M7519" t="s">
        <x:v>491</x:v>
      </x:c>
      <x:c r="N7519" t="s">
        <x:v>1399</x:v>
      </x:c>
      <x:c r="O7519" s="3">
        <x:v>1</x:v>
      </x:c>
      <x:c r="P7519" s="3">
        <x:v>0</x:v>
      </x:c>
      <x:c r="Q7519" s="3">
        <x:v>0</x:v>
      </x:c>
      <x:c r="R7519" s="3">
        <x:v>0</x:v>
      </x:c>
      <x:c r="S7519" s="3">
        <x:v>0</x:v>
      </x:c>
      <x:c r="T7519" s="2">
        <x:f t="shared" si="585"/>
        <x:v>36357.599999999999</x:v>
      </x:c>
      <x:c r="U7519" s="2">
        <x:f t="shared" si="586"/>
        <x:v>0</x:v>
      </x:c>
      <x:c r="V7519" s="2">
        <x:f t="shared" si="587"/>
        <x:v>0</x:v>
      </x:c>
      <x:c r="W7519" s="2">
        <x:f t="shared" si="588"/>
        <x:v>0</x:v>
      </x:c>
      <x:c r="X7519" s="2">
        <x:f t="shared" si="589"/>
        <x:v>0</x:v>
      </x:c>
    </x:row>
    <x:row r="7520" spans="2:24" ht="14.95" hidden="1" thickTop="1" x14ac:dyDescent="0.25">
      <x:c r="B7520" t="s">
        <x:v>622</x:v>
      </x:c>
      <x:c r="C7520" t="s">
        <x:v>243</x:v>
      </x:c>
      <x:c r="D7520" t="s">
        <x:v>244</x:v>
      </x:c>
      <x:c r="E7520" t="s">
        <x:v>483</x:v>
      </x:c>
      <x:c r="F7520" t="s">
        <x:v>285</x:v>
      </x:c>
      <x:c r="G7520" s="2">
        <x:v>70811.17</x:v>
      </x:c>
      <x:c r="I7520" s="2" t="s">
        <x:v>490</x:v>
      </x:c>
      <x:c r="J7520" t="s">
        <x:v>596</x:v>
      </x:c>
      <x:c r="K7520" t="s">
        <x:v>1814</x:v>
      </x:c>
      <x:c r="L7520" t="s">
        <x:v>25</x:v>
      </x:c>
      <x:c r="M7520" t="s">
        <x:v>386</x:v>
      </x:c>
      <x:c r="N7520" t="s">
        <x:v>1399</x:v>
      </x:c>
      <x:c r="O7520" s="3">
        <x:v>1</x:v>
      </x:c>
      <x:c r="P7520" s="3">
        <x:v>0</x:v>
      </x:c>
      <x:c r="Q7520" s="3">
        <x:v>0</x:v>
      </x:c>
      <x:c r="R7520" s="3">
        <x:v>0</x:v>
      </x:c>
      <x:c r="S7520" s="3">
        <x:v>0</x:v>
      </x:c>
      <x:c r="T7520" s="2">
        <x:f t="shared" si="585"/>
        <x:v>70811.17</x:v>
      </x:c>
      <x:c r="U7520" s="2">
        <x:f t="shared" si="586"/>
        <x:v>0</x:v>
      </x:c>
      <x:c r="V7520" s="2">
        <x:f t="shared" si="587"/>
        <x:v>0</x:v>
      </x:c>
      <x:c r="W7520" s="2">
        <x:f t="shared" si="588"/>
        <x:v>0</x:v>
      </x:c>
      <x:c r="X7520" s="2">
        <x:f t="shared" si="589"/>
        <x:v>0</x:v>
      </x:c>
    </x:row>
    <x:row r="7521" spans="2:24" ht="14.95" hidden="1" thickTop="1" x14ac:dyDescent="0.25">
      <x:c r="B7521" t="s">
        <x:v>622</x:v>
      </x:c>
      <x:c r="C7521" t="s">
        <x:v>243</x:v>
      </x:c>
      <x:c r="D7521" t="s">
        <x:v>244</x:v>
      </x:c>
      <x:c r="E7521" t="s">
        <x:v>483</x:v>
      </x:c>
      <x:c r="F7521" t="s">
        <x:v>70</x:v>
      </x:c>
      <x:c r="G7521" s="2">
        <x:v>3124.93</x:v>
      </x:c>
      <x:c r="I7521" s="2" t="s">
        <x:v>490</x:v>
      </x:c>
      <x:c r="J7521" t="s">
        <x:v>596</x:v>
      </x:c>
      <x:c r="K7521" t="s">
        <x:v>1814</x:v>
      </x:c>
      <x:c r="L7521" t="s">
        <x:v>25</x:v>
      </x:c>
      <x:c r="M7521" t="s">
        <x:v>491</x:v>
      </x:c>
      <x:c r="N7521" t="s">
        <x:v>1399</x:v>
      </x:c>
      <x:c r="O7521" s="3">
        <x:v>1</x:v>
      </x:c>
      <x:c r="P7521" s="3">
        <x:v>0</x:v>
      </x:c>
      <x:c r="Q7521" s="3">
        <x:v>0</x:v>
      </x:c>
      <x:c r="R7521" s="3">
        <x:v>0</x:v>
      </x:c>
      <x:c r="S7521" s="3">
        <x:v>0</x:v>
      </x:c>
      <x:c r="T7521" s="2">
        <x:f t="shared" si="585"/>
        <x:v>3124.93</x:v>
      </x:c>
      <x:c r="U7521" s="2">
        <x:f t="shared" si="586"/>
        <x:v>0</x:v>
      </x:c>
      <x:c r="V7521" s="2">
        <x:f t="shared" si="587"/>
        <x:v>0</x:v>
      </x:c>
      <x:c r="W7521" s="2">
        <x:f t="shared" si="588"/>
        <x:v>0</x:v>
      </x:c>
      <x:c r="X7521" s="2">
        <x:f t="shared" si="589"/>
        <x:v>0</x:v>
      </x:c>
    </x:row>
    <x:row r="7522" spans="2:24" ht="14.95" hidden="1" thickTop="1" x14ac:dyDescent="0.25">
      <x:c r="B7522" t="s">
        <x:v>622</x:v>
      </x:c>
      <x:c r="C7522" t="s">
        <x:v>243</x:v>
      </x:c>
      <x:c r="D7522" t="s">
        <x:v>244</x:v>
      </x:c>
      <x:c r="E7522" t="s">
        <x:v>483</x:v>
      </x:c>
      <x:c r="F7522" t="s">
        <x:v>70</x:v>
      </x:c>
      <x:c r="G7522" s="2">
        <x:v>928.31</x:v>
      </x:c>
      <x:c r="I7522" s="2" t="s">
        <x:v>490</x:v>
      </x:c>
      <x:c r="J7522" t="s">
        <x:v>596</x:v>
      </x:c>
      <x:c r="K7522" t="s">
        <x:v>1814</x:v>
      </x:c>
      <x:c r="L7522" t="s">
        <x:v>25</x:v>
      </x:c>
      <x:c r="M7522" t="s">
        <x:v>386</x:v>
      </x:c>
      <x:c r="N7522" t="s">
        <x:v>1399</x:v>
      </x:c>
      <x:c r="O7522" s="3">
        <x:v>1</x:v>
      </x:c>
      <x:c r="P7522" s="3">
        <x:v>0</x:v>
      </x:c>
      <x:c r="Q7522" s="3">
        <x:v>0</x:v>
      </x:c>
      <x:c r="R7522" s="3">
        <x:v>0</x:v>
      </x:c>
      <x:c r="S7522" s="3">
        <x:v>0</x:v>
      </x:c>
      <x:c r="T7522" s="2">
        <x:f t="shared" si="585"/>
        <x:v>928.31</x:v>
      </x:c>
      <x:c r="U7522" s="2">
        <x:f t="shared" si="586"/>
        <x:v>0</x:v>
      </x:c>
      <x:c r="V7522" s="2">
        <x:f t="shared" si="587"/>
        <x:v>0</x:v>
      </x:c>
      <x:c r="W7522" s="2">
        <x:f t="shared" si="588"/>
        <x:v>0</x:v>
      </x:c>
      <x:c r="X7522" s="2">
        <x:f t="shared" si="589"/>
        <x:v>0</x:v>
      </x:c>
    </x:row>
    <x:row r="7523" spans="2:24" ht="14.95" hidden="1" thickTop="1" x14ac:dyDescent="0.25">
      <x:c r="B7523" t="s">
        <x:v>622</x:v>
      </x:c>
      <x:c r="C7523" t="s">
        <x:v>243</x:v>
      </x:c>
      <x:c r="D7523" t="s">
        <x:v>244</x:v>
      </x:c>
      <x:c r="E7523" t="s">
        <x:v>483</x:v>
      </x:c>
      <x:c r="F7523" t="s">
        <x:v>224</x:v>
      </x:c>
      <x:c r="G7523" s="2">
        <x:v>18786.77</x:v>
      </x:c>
      <x:c r="I7523" s="2" t="s">
        <x:v>490</x:v>
      </x:c>
      <x:c r="J7523" t="s">
        <x:v>596</x:v>
      </x:c>
      <x:c r="K7523" t="s">
        <x:v>1814</x:v>
      </x:c>
      <x:c r="L7523" t="s">
        <x:v>25</x:v>
      </x:c>
      <x:c r="M7523" t="s">
        <x:v>491</x:v>
      </x:c>
      <x:c r="N7523" t="s">
        <x:v>1399</x:v>
      </x:c>
      <x:c r="O7523" s="3">
        <x:v>1</x:v>
      </x:c>
      <x:c r="P7523" s="3">
        <x:v>0</x:v>
      </x:c>
      <x:c r="Q7523" s="3">
        <x:v>0</x:v>
      </x:c>
      <x:c r="R7523" s="3">
        <x:v>0</x:v>
      </x:c>
      <x:c r="S7523" s="3">
        <x:v>0</x:v>
      </x:c>
      <x:c r="T7523" s="2">
        <x:f t="shared" si="585"/>
        <x:v>18786.77</x:v>
      </x:c>
      <x:c r="U7523" s="2">
        <x:f t="shared" si="586"/>
        <x:v>0</x:v>
      </x:c>
      <x:c r="V7523" s="2">
        <x:f t="shared" si="587"/>
        <x:v>0</x:v>
      </x:c>
      <x:c r="W7523" s="2">
        <x:f t="shared" si="588"/>
        <x:v>0</x:v>
      </x:c>
      <x:c r="X7523" s="2">
        <x:f t="shared" si="589"/>
        <x:v>0</x:v>
      </x:c>
    </x:row>
    <x:row r="7524" spans="2:24" ht="14.95" hidden="1" thickTop="1" x14ac:dyDescent="0.25">
      <x:c r="B7524" t="s">
        <x:v>622</x:v>
      </x:c>
      <x:c r="C7524" t="s">
        <x:v>243</x:v>
      </x:c>
      <x:c r="D7524" t="s">
        <x:v>244</x:v>
      </x:c>
      <x:c r="E7524" t="s">
        <x:v>483</x:v>
      </x:c>
      <x:c r="F7524" t="s">
        <x:v>224</x:v>
      </x:c>
      <x:c r="G7524" s="2">
        <x:v>-138.83000000000001</x:v>
      </x:c>
      <x:c r="I7524" s="2" t="s">
        <x:v>490</x:v>
      </x:c>
      <x:c r="J7524" t="s">
        <x:v>596</x:v>
      </x:c>
      <x:c r="K7524" t="s">
        <x:v>1814</x:v>
      </x:c>
      <x:c r="L7524" t="s">
        <x:v>25</x:v>
      </x:c>
      <x:c r="M7524" t="s">
        <x:v>386</x:v>
      </x:c>
      <x:c r="N7524" t="s">
        <x:v>1399</x:v>
      </x:c>
      <x:c r="O7524" s="3">
        <x:v>1</x:v>
      </x:c>
      <x:c r="P7524" s="3">
        <x:v>0</x:v>
      </x:c>
      <x:c r="Q7524" s="3">
        <x:v>0</x:v>
      </x:c>
      <x:c r="R7524" s="3">
        <x:v>0</x:v>
      </x:c>
      <x:c r="S7524" s="3">
        <x:v>0</x:v>
      </x:c>
      <x:c r="T7524" s="2">
        <x:f t="shared" si="585"/>
        <x:v>-138.83000000000001</x:v>
      </x:c>
      <x:c r="U7524" s="2">
        <x:f t="shared" si="586"/>
        <x:v>0</x:v>
      </x:c>
      <x:c r="V7524" s="2">
        <x:f t="shared" si="587"/>
        <x:v>0</x:v>
      </x:c>
      <x:c r="W7524" s="2">
        <x:f t="shared" si="588"/>
        <x:v>0</x:v>
      </x:c>
      <x:c r="X7524" s="2">
        <x:f t="shared" si="589"/>
        <x:v>0</x:v>
      </x:c>
    </x:row>
    <x:row r="7525" spans="2:24" ht="14.95" hidden="1" thickTop="1" x14ac:dyDescent="0.25">
      <x:c r="B7525" t="s">
        <x:v>622</x:v>
      </x:c>
      <x:c r="C7525" t="s">
        <x:v>243</x:v>
      </x:c>
      <x:c r="D7525" t="s">
        <x:v>244</x:v>
      </x:c>
      <x:c r="E7525" t="s">
        <x:v>483</x:v>
      </x:c>
      <x:c r="F7525" t="s">
        <x:v>197</x:v>
      </x:c>
      <x:c r="G7525" s="2">
        <x:v>1998.11</x:v>
      </x:c>
      <x:c r="I7525" s="2" t="s">
        <x:v>490</x:v>
      </x:c>
      <x:c r="J7525" t="s">
        <x:v>596</x:v>
      </x:c>
      <x:c r="K7525" t="s">
        <x:v>1814</x:v>
      </x:c>
      <x:c r="L7525" t="s">
        <x:v>25</x:v>
      </x:c>
      <x:c r="M7525" t="s">
        <x:v>491</x:v>
      </x:c>
      <x:c r="N7525" t="s">
        <x:v>1399</x:v>
      </x:c>
      <x:c r="O7525" s="3">
        <x:v>1</x:v>
      </x:c>
      <x:c r="P7525" s="3">
        <x:v>0</x:v>
      </x:c>
      <x:c r="Q7525" s="3">
        <x:v>0</x:v>
      </x:c>
      <x:c r="R7525" s="3">
        <x:v>0</x:v>
      </x:c>
      <x:c r="S7525" s="3">
        <x:v>0</x:v>
      </x:c>
      <x:c r="T7525" s="2">
        <x:f t="shared" si="585"/>
        <x:v>1998.11</x:v>
      </x:c>
      <x:c r="U7525" s="2">
        <x:f t="shared" si="586"/>
        <x:v>0</x:v>
      </x:c>
      <x:c r="V7525" s="2">
        <x:f t="shared" si="587"/>
        <x:v>0</x:v>
      </x:c>
      <x:c r="W7525" s="2">
        <x:f t="shared" si="588"/>
        <x:v>0</x:v>
      </x:c>
      <x:c r="X7525" s="2">
        <x:f t="shared" si="589"/>
        <x:v>0</x:v>
      </x:c>
    </x:row>
    <x:row r="7526" spans="2:24" ht="14.95" hidden="1" thickTop="1" x14ac:dyDescent="0.25">
      <x:c r="B7526" t="s">
        <x:v>622</x:v>
      </x:c>
      <x:c r="C7526" t="s">
        <x:v>243</x:v>
      </x:c>
      <x:c r="D7526" t="s">
        <x:v>244</x:v>
      </x:c>
      <x:c r="E7526" t="s">
        <x:v>483</x:v>
      </x:c>
      <x:c r="F7526" t="s">
        <x:v>200</x:v>
      </x:c>
      <x:c r="G7526" s="2">
        <x:v>44816.08</x:v>
      </x:c>
      <x:c r="I7526" s="2" t="s">
        <x:v>490</x:v>
      </x:c>
      <x:c r="J7526" t="s">
        <x:v>596</x:v>
      </x:c>
      <x:c r="K7526" t="s">
        <x:v>1814</x:v>
      </x:c>
      <x:c r="L7526" t="s">
        <x:v>25</x:v>
      </x:c>
      <x:c r="M7526" t="s">
        <x:v>491</x:v>
      </x:c>
      <x:c r="N7526" t="s">
        <x:v>1399</x:v>
      </x:c>
      <x:c r="O7526" s="3">
        <x:v>1</x:v>
      </x:c>
      <x:c r="P7526" s="3">
        <x:v>0</x:v>
      </x:c>
      <x:c r="Q7526" s="3">
        <x:v>0</x:v>
      </x:c>
      <x:c r="R7526" s="3">
        <x:v>0</x:v>
      </x:c>
      <x:c r="S7526" s="3">
        <x:v>0</x:v>
      </x:c>
      <x:c r="T7526" s="2">
        <x:f t="shared" si="585"/>
        <x:v>44816.08</x:v>
      </x:c>
      <x:c r="U7526" s="2">
        <x:f t="shared" si="586"/>
        <x:v>0</x:v>
      </x:c>
      <x:c r="V7526" s="2">
        <x:f t="shared" si="587"/>
        <x:v>0</x:v>
      </x:c>
      <x:c r="W7526" s="2">
        <x:f t="shared" si="588"/>
        <x:v>0</x:v>
      </x:c>
      <x:c r="X7526" s="2">
        <x:f t="shared" si="589"/>
        <x:v>0</x:v>
      </x:c>
    </x:row>
    <x:row r="7527" spans="2:24" ht="14.95" hidden="1" thickTop="1" x14ac:dyDescent="0.25">
      <x:c r="B7527" t="s">
        <x:v>622</x:v>
      </x:c>
      <x:c r="C7527" t="s">
        <x:v>243</x:v>
      </x:c>
      <x:c r="D7527" t="s">
        <x:v>244</x:v>
      </x:c>
      <x:c r="E7527" t="s">
        <x:v>483</x:v>
      </x:c>
      <x:c r="F7527" t="s">
        <x:v>200</x:v>
      </x:c>
      <x:c r="G7527" s="2">
        <x:v>2134.56</x:v>
      </x:c>
      <x:c r="I7527" s="2" t="s">
        <x:v>490</x:v>
      </x:c>
      <x:c r="J7527" t="s">
        <x:v>195</x:v>
      </x:c>
      <x:c r="K7527" t="s">
        <x:v>1820</x:v>
      </x:c>
      <x:c r="L7527" t="s">
        <x:v>25</x:v>
      </x:c>
      <x:c r="M7527" t="s">
        <x:v>491</x:v>
      </x:c>
      <x:c r="N7527" t="s">
        <x:v>1484</x:v>
      </x:c>
      <x:c r="O7527" s="3">
        <x:v>0</x:v>
      </x:c>
      <x:c r="P7527" s="3">
        <x:v>0.5</x:v>
      </x:c>
      <x:c r="Q7527" s="3">
        <x:v>0</x:v>
      </x:c>
      <x:c r="R7527" s="3">
        <x:v>0</x:v>
      </x:c>
      <x:c r="S7527" s="3">
        <x:v>0.5</x:v>
      </x:c>
      <x:c r="T7527" s="2">
        <x:f t="shared" ref="T7527:T7590" si="590">ROUND(G7527*O7527,2)</x:f>
        <x:v>0</x:v>
      </x:c>
      <x:c r="U7527" s="2">
        <x:f t="shared" ref="U7527:U7590" si="591">ROUND(G7527*P7527,2)</x:f>
        <x:v>1067.28</x:v>
      </x:c>
      <x:c r="V7527" s="2">
        <x:f t="shared" ref="V7527:V7590" si="592">ROUND(G7527*Q7527,2)</x:f>
        <x:v>0</x:v>
      </x:c>
      <x:c r="W7527" s="2">
        <x:f t="shared" ref="W7527:W7590" si="593">ROUND(G7527*R7527,2)</x:f>
        <x:v>0</x:v>
      </x:c>
      <x:c r="X7527" s="2">
        <x:f t="shared" ref="X7527:X7590" si="594">G7527-T7527-U7527-V7527-W7527</x:f>
        <x:v>1067.28</x:v>
      </x:c>
    </x:row>
    <x:row r="7528" spans="2:24" ht="14.95" hidden="1" thickTop="1" x14ac:dyDescent="0.25">
      <x:c r="B7528" t="s">
        <x:v>622</x:v>
      </x:c>
      <x:c r="C7528" t="s">
        <x:v>243</x:v>
      </x:c>
      <x:c r="D7528" t="s">
        <x:v>244</x:v>
      </x:c>
      <x:c r="E7528" t="s">
        <x:v>483</x:v>
      </x:c>
      <x:c r="F7528" t="s">
        <x:v>279</x:v>
      </x:c>
      <x:c r="G7528" s="2">
        <x:v>61.7</x:v>
      </x:c>
      <x:c r="I7528" s="2" t="s">
        <x:v>490</x:v>
      </x:c>
      <x:c r="J7528" t="s">
        <x:v>524</x:v>
      </x:c>
      <x:c r="K7528" t="s">
        <x:v>2202</x:v>
      </x:c>
      <x:c r="L7528" t="s">
        <x:v>25</x:v>
      </x:c>
      <x:c r="M7528" t="s">
        <x:v>496</x:v>
      </x:c>
      <x:c r="N7528" t="s">
        <x:v>1400</x:v>
      </x:c>
      <x:c r="O7528" s="3">
        <x:v>0.73</x:v>
      </x:c>
      <x:c r="P7528" s="3">
        <x:v>0.27</x:v>
      </x:c>
      <x:c r="Q7528" s="3">
        <x:v>0</x:v>
      </x:c>
      <x:c r="R7528" s="3">
        <x:v>0</x:v>
      </x:c>
      <x:c r="S7528" s="3">
        <x:v>0</x:v>
      </x:c>
      <x:c r="T7528" s="2">
        <x:f t="shared" si="590"/>
        <x:v>45.04</x:v>
      </x:c>
      <x:c r="U7528" s="2">
        <x:f t="shared" si="591"/>
        <x:v>16.66</x:v>
      </x:c>
      <x:c r="V7528" s="2">
        <x:f t="shared" si="592"/>
        <x:v>0</x:v>
      </x:c>
      <x:c r="W7528" s="2">
        <x:f t="shared" si="593"/>
        <x:v>0</x:v>
      </x:c>
      <x:c r="X7528" s="2">
        <x:f t="shared" si="594"/>
        <x:v>3.5527136788005009E-15</x:v>
      </x:c>
    </x:row>
    <x:row r="7529" spans="2:24" ht="14.95" hidden="1" thickTop="1" x14ac:dyDescent="0.25">
      <x:c r="B7529" t="s">
        <x:v>622</x:v>
      </x:c>
      <x:c r="C7529" t="s">
        <x:v>243</x:v>
      </x:c>
      <x:c r="D7529" t="s">
        <x:v>244</x:v>
      </x:c>
      <x:c r="E7529" t="s">
        <x:v>483</x:v>
      </x:c>
      <x:c r="F7529" t="s">
        <x:v>282</x:v>
      </x:c>
      <x:c r="G7529" s="2">
        <x:v>4537.8900000000003</x:v>
      </x:c>
      <x:c r="I7529" s="2" t="s">
        <x:v>490</x:v>
      </x:c>
      <x:c r="J7529" t="s">
        <x:v>524</x:v>
      </x:c>
      <x:c r="K7529" t="s">
        <x:v>2202</x:v>
      </x:c>
      <x:c r="L7529" t="s">
        <x:v>25</x:v>
      </x:c>
      <x:c r="M7529" t="s">
        <x:v>499</x:v>
      </x:c>
      <x:c r="N7529" t="s">
        <x:v>1400</x:v>
      </x:c>
      <x:c r="O7529" s="3">
        <x:v>0.73</x:v>
      </x:c>
      <x:c r="P7529" s="3">
        <x:v>0.27</x:v>
      </x:c>
      <x:c r="Q7529" s="3">
        <x:v>0</x:v>
      </x:c>
      <x:c r="R7529" s="3">
        <x:v>0</x:v>
      </x:c>
      <x:c r="S7529" s="3">
        <x:v>0</x:v>
      </x:c>
      <x:c r="T7529" s="2">
        <x:f t="shared" si="590"/>
        <x:v>3312.66</x:v>
      </x:c>
      <x:c r="U7529" s="2">
        <x:f t="shared" si="591"/>
        <x:v>1225.23</x:v>
      </x:c>
      <x:c r="V7529" s="2">
        <x:f t="shared" si="592"/>
        <x:v>0</x:v>
      </x:c>
      <x:c r="W7529" s="2">
        <x:f t="shared" si="593"/>
        <x:v>0</x:v>
      </x:c>
      <x:c r="X7529" s="2">
        <x:f t="shared" si="594"/>
        <x:v>4.5474735088646412E-13</x:v>
      </x:c>
    </x:row>
    <x:row r="7530" spans="2:24" ht="14.95" hidden="1" thickTop="1" x14ac:dyDescent="0.25">
      <x:c r="B7530" t="s">
        <x:v>622</x:v>
      </x:c>
      <x:c r="C7530" t="s">
        <x:v>243</x:v>
      </x:c>
      <x:c r="D7530" t="s">
        <x:v>244</x:v>
      </x:c>
      <x:c r="E7530" t="s">
        <x:v>483</x:v>
      </x:c>
      <x:c r="F7530" t="s">
        <x:v>283</x:v>
      </x:c>
      <x:c r="G7530" s="2">
        <x:v>1522.51</x:v>
      </x:c>
      <x:c r="I7530" s="2" t="s">
        <x:v>490</x:v>
      </x:c>
      <x:c r="J7530" t="s">
        <x:v>524</x:v>
      </x:c>
      <x:c r="K7530" t="s">
        <x:v>2202</x:v>
      </x:c>
      <x:c r="L7530" t="s">
        <x:v>25</x:v>
      </x:c>
      <x:c r="M7530" t="s">
        <x:v>386</x:v>
      </x:c>
      <x:c r="N7530" t="s">
        <x:v>1400</x:v>
      </x:c>
      <x:c r="O7530" s="3">
        <x:v>0.73</x:v>
      </x:c>
      <x:c r="P7530" s="3">
        <x:v>0.27</x:v>
      </x:c>
      <x:c r="Q7530" s="3">
        <x:v>0</x:v>
      </x:c>
      <x:c r="R7530" s="3">
        <x:v>0</x:v>
      </x:c>
      <x:c r="S7530" s="3">
        <x:v>0</x:v>
      </x:c>
      <x:c r="T7530" s="2">
        <x:f t="shared" si="590"/>
        <x:v>1111.43</x:v>
      </x:c>
      <x:c r="U7530" s="2">
        <x:f t="shared" si="591"/>
        <x:v>411.08</x:v>
      </x:c>
      <x:c r="V7530" s="2">
        <x:f t="shared" si="592"/>
        <x:v>0</x:v>
      </x:c>
      <x:c r="W7530" s="2">
        <x:f t="shared" si="593"/>
        <x:v>0</x:v>
      </x:c>
      <x:c r="X7530" s="2">
        <x:f t="shared" si="594"/>
        <x:v>-5.6843418860808015E-14</x:v>
      </x:c>
    </x:row>
    <x:row r="7531" spans="2:24" ht="14.95" hidden="1" thickTop="1" x14ac:dyDescent="0.25">
      <x:c r="B7531" t="s">
        <x:v>622</x:v>
      </x:c>
      <x:c r="C7531" t="s">
        <x:v>243</x:v>
      </x:c>
      <x:c r="D7531" t="s">
        <x:v>244</x:v>
      </x:c>
      <x:c r="E7531" t="s">
        <x:v>483</x:v>
      </x:c>
      <x:c r="F7531" t="s">
        <x:v>283</x:v>
      </x:c>
      <x:c r="G7531" s="2">
        <x:v>5.14</x:v>
      </x:c>
      <x:c r="I7531" s="2" t="s">
        <x:v>490</x:v>
      </x:c>
      <x:c r="J7531" t="s">
        <x:v>524</x:v>
      </x:c>
      <x:c r="K7531" t="s">
        <x:v>2202</x:v>
      </x:c>
      <x:c r="L7531" t="s">
        <x:v>25</x:v>
      </x:c>
      <x:c r="M7531" t="s">
        <x:v>499</x:v>
      </x:c>
      <x:c r="N7531" t="s">
        <x:v>1400</x:v>
      </x:c>
      <x:c r="O7531" s="3">
        <x:v>0.73</x:v>
      </x:c>
      <x:c r="P7531" s="3">
        <x:v>0.27</x:v>
      </x:c>
      <x:c r="Q7531" s="3">
        <x:v>0</x:v>
      </x:c>
      <x:c r="R7531" s="3">
        <x:v>0</x:v>
      </x:c>
      <x:c r="S7531" s="3">
        <x:v>0</x:v>
      </x:c>
      <x:c r="T7531" s="2">
        <x:f t="shared" si="590"/>
        <x:v>3.75</x:v>
      </x:c>
      <x:c r="U7531" s="2">
        <x:f t="shared" si="591"/>
        <x:v>1.39</x:v>
      </x:c>
      <x:c r="V7531" s="2">
        <x:f t="shared" si="592"/>
        <x:v>0</x:v>
      </x:c>
      <x:c r="W7531" s="2">
        <x:f t="shared" si="593"/>
        <x:v>0</x:v>
      </x:c>
      <x:c r="X7531" s="2">
        <x:f t="shared" si="594"/>
        <x:v>-2.2204460492503131E-16</x:v>
      </x:c>
    </x:row>
    <x:row r="7532" spans="2:24" ht="14.95" hidden="1" thickTop="1" x14ac:dyDescent="0.25">
      <x:c r="B7532" t="s">
        <x:v>622</x:v>
      </x:c>
      <x:c r="C7532" t="s">
        <x:v>243</x:v>
      </x:c>
      <x:c r="D7532" t="s">
        <x:v>244</x:v>
      </x:c>
      <x:c r="E7532" t="s">
        <x:v>483</x:v>
      </x:c>
      <x:c r="F7532" t="s">
        <x:v>285</x:v>
      </x:c>
      <x:c r="G7532" s="2">
        <x:v>37499.5</x:v>
      </x:c>
      <x:c r="I7532" s="2" t="s">
        <x:v>490</x:v>
      </x:c>
      <x:c r="J7532" t="s">
        <x:v>524</x:v>
      </x:c>
      <x:c r="K7532" t="s">
        <x:v>2202</x:v>
      </x:c>
      <x:c r="L7532" t="s">
        <x:v>25</x:v>
      </x:c>
      <x:c r="M7532" t="s">
        <x:v>491</x:v>
      </x:c>
      <x:c r="N7532" t="s">
        <x:v>1400</x:v>
      </x:c>
      <x:c r="O7532" s="3">
        <x:v>0.73</x:v>
      </x:c>
      <x:c r="P7532" s="3">
        <x:v>0.27</x:v>
      </x:c>
      <x:c r="Q7532" s="3">
        <x:v>0</x:v>
      </x:c>
      <x:c r="R7532" s="3">
        <x:v>0</x:v>
      </x:c>
      <x:c r="S7532" s="3">
        <x:v>0</x:v>
      </x:c>
      <x:c r="T7532" s="2">
        <x:f t="shared" si="590"/>
        <x:v>27374.639999999999</x:v>
      </x:c>
      <x:c r="U7532" s="2">
        <x:f>G7532-T7532</x:f>
        <x:v>10124.86</x:v>
      </x:c>
      <x:c r="V7532" s="2">
        <x:f t="shared" si="592"/>
        <x:v>0</x:v>
      </x:c>
      <x:c r="W7532" s="2">
        <x:f t="shared" si="593"/>
        <x:v>0</x:v>
      </x:c>
      <x:c r="X7532" s="2">
        <x:f t="shared" si="594"/>
        <x:v>0</x:v>
      </x:c>
    </x:row>
    <x:row r="7533" spans="2:24" ht="14.95" hidden="1" thickTop="1" x14ac:dyDescent="0.25">
      <x:c r="B7533" t="s">
        <x:v>622</x:v>
      </x:c>
      <x:c r="C7533" t="s">
        <x:v>243</x:v>
      </x:c>
      <x:c r="D7533" t="s">
        <x:v>244</x:v>
      </x:c>
      <x:c r="E7533" t="s">
        <x:v>483</x:v>
      </x:c>
      <x:c r="F7533" t="s">
        <x:v>70</x:v>
      </x:c>
      <x:c r="G7533" s="2">
        <x:v>7662.05</x:v>
      </x:c>
      <x:c r="I7533" s="2" t="s">
        <x:v>490</x:v>
      </x:c>
      <x:c r="J7533" t="s">
        <x:v>524</x:v>
      </x:c>
      <x:c r="K7533" t="s">
        <x:v>2202</x:v>
      </x:c>
      <x:c r="L7533" t="s">
        <x:v>25</x:v>
      </x:c>
      <x:c r="M7533" t="s">
        <x:v>491</x:v>
      </x:c>
      <x:c r="N7533" t="s">
        <x:v>1400</x:v>
      </x:c>
      <x:c r="O7533" s="3">
        <x:v>0.73</x:v>
      </x:c>
      <x:c r="P7533" s="3">
        <x:v>0.27</x:v>
      </x:c>
      <x:c r="Q7533" s="3">
        <x:v>0</x:v>
      </x:c>
      <x:c r="R7533" s="3">
        <x:v>0</x:v>
      </x:c>
      <x:c r="S7533" s="3">
        <x:v>0</x:v>
      </x:c>
      <x:c r="T7533" s="2">
        <x:f t="shared" si="590"/>
        <x:v>5593.3</x:v>
      </x:c>
      <x:c r="U7533" s="2">
        <x:f t="shared" si="591"/>
        <x:v>2068.75</x:v>
      </x:c>
      <x:c r="V7533" s="2">
        <x:f t="shared" si="592"/>
        <x:v>0</x:v>
      </x:c>
      <x:c r="W7533" s="2">
        <x:f t="shared" si="593"/>
        <x:v>0</x:v>
      </x:c>
      <x:c r="X7533" s="2">
        <x:f t="shared" si="594"/>
        <x:v>0</x:v>
      </x:c>
    </x:row>
    <x:row r="7534" spans="2:24" ht="14.95" hidden="1" thickTop="1" x14ac:dyDescent="0.25">
      <x:c r="B7534" t="s">
        <x:v>622</x:v>
      </x:c>
      <x:c r="C7534" t="s">
        <x:v>243</x:v>
      </x:c>
      <x:c r="D7534" t="s">
        <x:v>244</x:v>
      </x:c>
      <x:c r="E7534" t="s">
        <x:v>483</x:v>
      </x:c>
      <x:c r="F7534" t="s">
        <x:v>224</x:v>
      </x:c>
      <x:c r="G7534" s="2">
        <x:v>15339.79</x:v>
      </x:c>
      <x:c r="I7534" s="2" t="s">
        <x:v>490</x:v>
      </x:c>
      <x:c r="J7534" t="s">
        <x:v>524</x:v>
      </x:c>
      <x:c r="K7534" t="s">
        <x:v>2202</x:v>
      </x:c>
      <x:c r="L7534" t="s">
        <x:v>25</x:v>
      </x:c>
      <x:c r="M7534" t="s">
        <x:v>491</x:v>
      </x:c>
      <x:c r="N7534" t="s">
        <x:v>1400</x:v>
      </x:c>
      <x:c r="O7534" s="3">
        <x:v>0.73</x:v>
      </x:c>
      <x:c r="P7534" s="3">
        <x:v>0.27</x:v>
      </x:c>
      <x:c r="Q7534" s="3">
        <x:v>0</x:v>
      </x:c>
      <x:c r="R7534" s="3">
        <x:v>0</x:v>
      </x:c>
      <x:c r="S7534" s="3">
        <x:v>0</x:v>
      </x:c>
      <x:c r="T7534" s="2">
        <x:f t="shared" si="590"/>
        <x:v>11198.05</x:v>
      </x:c>
      <x:c r="U7534" s="2">
        <x:f t="shared" si="591"/>
        <x:v>4141.74</x:v>
      </x:c>
      <x:c r="V7534" s="2">
        <x:f t="shared" si="592"/>
        <x:v>0</x:v>
      </x:c>
      <x:c r="W7534" s="2">
        <x:f t="shared" si="593"/>
        <x:v>0</x:v>
      </x:c>
      <x:c r="X7534" s="2">
        <x:f t="shared" si="594"/>
        <x:v>1.8189894035458565E-12</x:v>
      </x:c>
    </x:row>
    <x:row r="7535" spans="2:24" ht="14.95" hidden="1" thickTop="1" x14ac:dyDescent="0.25">
      <x:c r="B7535" t="s">
        <x:v>622</x:v>
      </x:c>
      <x:c r="C7535" t="s">
        <x:v>243</x:v>
      </x:c>
      <x:c r="D7535" t="s">
        <x:v>244</x:v>
      </x:c>
      <x:c r="E7535" t="s">
        <x:v>483</x:v>
      </x:c>
      <x:c r="F7535" t="s">
        <x:v>197</x:v>
      </x:c>
      <x:c r="G7535" s="2">
        <x:v>10969.1</x:v>
      </x:c>
      <x:c r="I7535" s="2" t="s">
        <x:v>490</x:v>
      </x:c>
      <x:c r="J7535" t="s">
        <x:v>524</x:v>
      </x:c>
      <x:c r="K7535" t="s">
        <x:v>2202</x:v>
      </x:c>
      <x:c r="L7535" t="s">
        <x:v>25</x:v>
      </x:c>
      <x:c r="M7535" t="s">
        <x:v>491</x:v>
      </x:c>
      <x:c r="N7535" t="s">
        <x:v>1400</x:v>
      </x:c>
      <x:c r="O7535" s="3">
        <x:v>0.73</x:v>
      </x:c>
      <x:c r="P7535" s="3">
        <x:v>0.27</x:v>
      </x:c>
      <x:c r="Q7535" s="3">
        <x:v>0</x:v>
      </x:c>
      <x:c r="R7535" s="3">
        <x:v>0</x:v>
      </x:c>
      <x:c r="S7535" s="3">
        <x:v>0</x:v>
      </x:c>
      <x:c r="T7535" s="2">
        <x:f t="shared" si="590"/>
        <x:v>8007.44</x:v>
      </x:c>
      <x:c r="U7535" s="2">
        <x:f t="shared" si="591"/>
        <x:v>2961.66</x:v>
      </x:c>
      <x:c r="V7535" s="2">
        <x:f t="shared" si="592"/>
        <x:v>0</x:v>
      </x:c>
      <x:c r="W7535" s="2">
        <x:f t="shared" si="593"/>
        <x:v>0</x:v>
      </x:c>
      <x:c r="X7535" s="2">
        <x:f t="shared" si="594"/>
        <x:v>9.0949470177292824E-13</x:v>
      </x:c>
    </x:row>
    <x:row r="7536" spans="2:24" ht="14.95" hidden="1" thickTop="1" x14ac:dyDescent="0.25">
      <x:c r="B7536" t="s">
        <x:v>622</x:v>
      </x:c>
      <x:c r="C7536" t="s">
        <x:v>243</x:v>
      </x:c>
      <x:c r="D7536" t="s">
        <x:v>244</x:v>
      </x:c>
      <x:c r="E7536" t="s">
        <x:v>483</x:v>
      </x:c>
      <x:c r="F7536" t="s">
        <x:v>200</x:v>
      </x:c>
      <x:c r="G7536" s="2">
        <x:v>5999.71</x:v>
      </x:c>
      <x:c r="I7536" s="2" t="s">
        <x:v>490</x:v>
      </x:c>
      <x:c r="J7536" t="s">
        <x:v>524</x:v>
      </x:c>
      <x:c r="K7536" t="s">
        <x:v>2202</x:v>
      </x:c>
      <x:c r="L7536" t="s">
        <x:v>25</x:v>
      </x:c>
      <x:c r="M7536" t="s">
        <x:v>491</x:v>
      </x:c>
      <x:c r="N7536" t="s">
        <x:v>1400</x:v>
      </x:c>
      <x:c r="O7536" s="3">
        <x:v>0.73</x:v>
      </x:c>
      <x:c r="P7536" s="3">
        <x:v>0.27</x:v>
      </x:c>
      <x:c r="Q7536" s="3">
        <x:v>0</x:v>
      </x:c>
      <x:c r="R7536" s="3">
        <x:v>0</x:v>
      </x:c>
      <x:c r="S7536" s="3">
        <x:v>0</x:v>
      </x:c>
      <x:c r="T7536" s="2">
        <x:f t="shared" si="590"/>
        <x:v>4379.79</x:v>
      </x:c>
      <x:c r="U7536" s="2">
        <x:f t="shared" si="591"/>
        <x:v>1619.92</x:v>
      </x:c>
      <x:c r="V7536" s="2">
        <x:f t="shared" si="592"/>
        <x:v>0</x:v>
      </x:c>
      <x:c r="W7536" s="2">
        <x:f t="shared" si="593"/>
        <x:v>0</x:v>
      </x:c>
      <x:c r="X7536" s="2">
        <x:f t="shared" si="594"/>
        <x:v>0</x:v>
      </x:c>
    </x:row>
    <x:row r="7537" spans="2:24" ht="14.95" hidden="1" thickTop="1" x14ac:dyDescent="0.25">
      <x:c r="B7537" t="s">
        <x:v>622</x:v>
      </x:c>
      <x:c r="C7537" t="s">
        <x:v>243</x:v>
      </x:c>
      <x:c r="D7537" t="s">
        <x:v>244</x:v>
      </x:c>
      <x:c r="E7537" t="s">
        <x:v>483</x:v>
      </x:c>
      <x:c r="F7537" t="s">
        <x:v>279</x:v>
      </x:c>
      <x:c r="G7537" s="2">
        <x:v>138.22999999999999</x:v>
      </x:c>
      <x:c r="I7537" s="2" t="s">
        <x:v>490</x:v>
      </x:c>
      <x:c r="J7537" t="s">
        <x:v>479</x:v>
      </x:c>
      <x:c r="K7537" t="s">
        <x:v>2203</x:v>
      </x:c>
      <x:c r="L7537" t="s">
        <x:v>25</x:v>
      </x:c>
      <x:c r="M7537" t="s">
        <x:v>497</x:v>
      </x:c>
      <x:c r="N7537" t="s">
        <x:v>1403</x:v>
      </x:c>
      <x:c r="O7537" s="3">
        <x:v>1</x:v>
      </x:c>
      <x:c r="P7537" s="3">
        <x:v>0</x:v>
      </x:c>
      <x:c r="Q7537" s="3">
        <x:v>0</x:v>
      </x:c>
      <x:c r="R7537" s="3">
        <x:v>0</x:v>
      </x:c>
      <x:c r="S7537" s="3">
        <x:v>0</x:v>
      </x:c>
      <x:c r="T7537" s="2">
        <x:f t="shared" si="590"/>
        <x:v>138.22999999999999</x:v>
      </x:c>
      <x:c r="U7537" s="2">
        <x:f t="shared" si="591"/>
        <x:v>0</x:v>
      </x:c>
      <x:c r="V7537" s="2">
        <x:f t="shared" si="592"/>
        <x:v>0</x:v>
      </x:c>
      <x:c r="W7537" s="2">
        <x:f t="shared" si="593"/>
        <x:v>0</x:v>
      </x:c>
      <x:c r="X7537" s="2">
        <x:f t="shared" si="594"/>
        <x:v>0</x:v>
      </x:c>
    </x:row>
    <x:row r="7538" spans="2:24" ht="14.95" hidden="1" thickTop="1" x14ac:dyDescent="0.25">
      <x:c r="B7538" t="s">
        <x:v>622</x:v>
      </x:c>
      <x:c r="C7538" t="s">
        <x:v>243</x:v>
      </x:c>
      <x:c r="D7538" t="s">
        <x:v>244</x:v>
      </x:c>
      <x:c r="E7538" t="s">
        <x:v>483</x:v>
      </x:c>
      <x:c r="F7538" t="s">
        <x:v>290</x:v>
      </x:c>
      <x:c r="G7538" s="2">
        <x:v>-2942.88</x:v>
      </x:c>
      <x:c r="I7538" s="2" t="s">
        <x:v>490</x:v>
      </x:c>
      <x:c r="J7538" t="s">
        <x:v>479</x:v>
      </x:c>
      <x:c r="K7538" t="s">
        <x:v>2203</x:v>
      </x:c>
      <x:c r="L7538" t="s">
        <x:v>25</x:v>
      </x:c>
      <x:c r="M7538" t="s">
        <x:v>497</x:v>
      </x:c>
      <x:c r="N7538" t="s">
        <x:v>1403</x:v>
      </x:c>
      <x:c r="O7538" s="3">
        <x:v>1</x:v>
      </x:c>
      <x:c r="P7538" s="3">
        <x:v>0</x:v>
      </x:c>
      <x:c r="Q7538" s="3">
        <x:v>0</x:v>
      </x:c>
      <x:c r="R7538" s="3">
        <x:v>0</x:v>
      </x:c>
      <x:c r="S7538" s="3">
        <x:v>0</x:v>
      </x:c>
      <x:c r="T7538" s="2">
        <x:f t="shared" si="590"/>
        <x:v>-2942.88</x:v>
      </x:c>
      <x:c r="U7538" s="2">
        <x:f t="shared" si="591"/>
        <x:v>0</x:v>
      </x:c>
      <x:c r="V7538" s="2">
        <x:f t="shared" si="592"/>
        <x:v>0</x:v>
      </x:c>
      <x:c r="W7538" s="2">
        <x:f t="shared" si="593"/>
        <x:v>0</x:v>
      </x:c>
      <x:c r="X7538" s="2">
        <x:f t="shared" si="594"/>
        <x:v>0</x:v>
      </x:c>
    </x:row>
    <x:row r="7539" spans="2:24" ht="14.95" hidden="1" thickTop="1" x14ac:dyDescent="0.25">
      <x:c r="B7539" t="s">
        <x:v>622</x:v>
      </x:c>
      <x:c r="C7539" t="s">
        <x:v>243</x:v>
      </x:c>
      <x:c r="D7539" t="s">
        <x:v>244</x:v>
      </x:c>
      <x:c r="E7539" t="s">
        <x:v>483</x:v>
      </x:c>
      <x:c r="F7539" t="s">
        <x:v>281</x:v>
      </x:c>
      <x:c r="G7539" s="2">
        <x:v>3907.2</x:v>
      </x:c>
      <x:c r="I7539" s="2" t="s">
        <x:v>490</x:v>
      </x:c>
      <x:c r="J7539" t="s">
        <x:v>479</x:v>
      </x:c>
      <x:c r="K7539" t="s">
        <x:v>2203</x:v>
      </x:c>
      <x:c r="L7539" t="s">
        <x:v>25</x:v>
      </x:c>
      <x:c r="M7539" t="s">
        <x:v>445</x:v>
      </x:c>
      <x:c r="N7539" t="s">
        <x:v>1403</x:v>
      </x:c>
      <x:c r="O7539" s="3">
        <x:v>1</x:v>
      </x:c>
      <x:c r="P7539" s="3">
        <x:v>0</x:v>
      </x:c>
      <x:c r="Q7539" s="3">
        <x:v>0</x:v>
      </x:c>
      <x:c r="R7539" s="3">
        <x:v>0</x:v>
      </x:c>
      <x:c r="S7539" s="3">
        <x:v>0</x:v>
      </x:c>
      <x:c r="T7539" s="2">
        <x:f t="shared" si="590"/>
        <x:v>3907.2</x:v>
      </x:c>
      <x:c r="U7539" s="2">
        <x:f t="shared" si="591"/>
        <x:v>0</x:v>
      </x:c>
      <x:c r="V7539" s="2">
        <x:f t="shared" si="592"/>
        <x:v>0</x:v>
      </x:c>
      <x:c r="W7539" s="2">
        <x:f t="shared" si="593"/>
        <x:v>0</x:v>
      </x:c>
      <x:c r="X7539" s="2">
        <x:f t="shared" si="594"/>
        <x:v>0</x:v>
      </x:c>
    </x:row>
    <x:row r="7540" spans="2:24" ht="14.95" hidden="1" thickTop="1" x14ac:dyDescent="0.25">
      <x:c r="B7540" t="s">
        <x:v>622</x:v>
      </x:c>
      <x:c r="C7540" t="s">
        <x:v>243</x:v>
      </x:c>
      <x:c r="D7540" t="s">
        <x:v>244</x:v>
      </x:c>
      <x:c r="E7540" t="s">
        <x:v>483</x:v>
      </x:c>
      <x:c r="F7540" t="s">
        <x:v>282</x:v>
      </x:c>
      <x:c r="G7540" s="2">
        <x:v>6.88</x:v>
      </x:c>
      <x:c r="I7540" s="2" t="s">
        <x:v>490</x:v>
      </x:c>
      <x:c r="J7540" t="s">
        <x:v>479</x:v>
      </x:c>
      <x:c r="K7540" t="s">
        <x:v>2203</x:v>
      </x:c>
      <x:c r="L7540" t="s">
        <x:v>25</x:v>
      </x:c>
      <x:c r="M7540" t="s">
        <x:v>445</x:v>
      </x:c>
      <x:c r="N7540" t="s">
        <x:v>1403</x:v>
      </x:c>
      <x:c r="O7540" s="3">
        <x:v>1</x:v>
      </x:c>
      <x:c r="P7540" s="3">
        <x:v>0</x:v>
      </x:c>
      <x:c r="Q7540" s="3">
        <x:v>0</x:v>
      </x:c>
      <x:c r="R7540" s="3">
        <x:v>0</x:v>
      </x:c>
      <x:c r="S7540" s="3">
        <x:v>0</x:v>
      </x:c>
      <x:c r="T7540" s="2">
        <x:f t="shared" si="590"/>
        <x:v>6.88</x:v>
      </x:c>
      <x:c r="U7540" s="2">
        <x:f t="shared" si="591"/>
        <x:v>0</x:v>
      </x:c>
      <x:c r="V7540" s="2">
        <x:f t="shared" si="592"/>
        <x:v>0</x:v>
      </x:c>
      <x:c r="W7540" s="2">
        <x:f t="shared" si="593"/>
        <x:v>0</x:v>
      </x:c>
      <x:c r="X7540" s="2">
        <x:f t="shared" si="594"/>
        <x:v>0</x:v>
      </x:c>
    </x:row>
    <x:row r="7541" spans="2:24" ht="14.95" hidden="1" thickTop="1" x14ac:dyDescent="0.25">
      <x:c r="B7541" t="s">
        <x:v>622</x:v>
      </x:c>
      <x:c r="C7541" t="s">
        <x:v>243</x:v>
      </x:c>
      <x:c r="D7541" t="s">
        <x:v>244</x:v>
      </x:c>
      <x:c r="E7541" t="s">
        <x:v>483</x:v>
      </x:c>
      <x:c r="F7541" t="s">
        <x:v>285</x:v>
      </x:c>
      <x:c r="G7541" s="2">
        <x:v>40519.72</x:v>
      </x:c>
      <x:c r="I7541" s="2" t="s">
        <x:v>490</x:v>
      </x:c>
      <x:c r="J7541" t="s">
        <x:v>479</x:v>
      </x:c>
      <x:c r="K7541" t="s">
        <x:v>2203</x:v>
      </x:c>
      <x:c r="L7541" t="s">
        <x:v>25</x:v>
      </x:c>
      <x:c r="M7541" t="s">
        <x:v>491</x:v>
      </x:c>
      <x:c r="N7541" t="s">
        <x:v>1403</x:v>
      </x:c>
      <x:c r="O7541" s="3">
        <x:v>1</x:v>
      </x:c>
      <x:c r="P7541" s="3">
        <x:v>0</x:v>
      </x:c>
      <x:c r="Q7541" s="3">
        <x:v>0</x:v>
      </x:c>
      <x:c r="R7541" s="3">
        <x:v>0</x:v>
      </x:c>
      <x:c r="S7541" s="3">
        <x:v>0</x:v>
      </x:c>
      <x:c r="T7541" s="2">
        <x:f t="shared" si="590"/>
        <x:v>40519.72</x:v>
      </x:c>
      <x:c r="U7541" s="2">
        <x:f t="shared" si="591"/>
        <x:v>0</x:v>
      </x:c>
      <x:c r="V7541" s="2">
        <x:f t="shared" si="592"/>
        <x:v>0</x:v>
      </x:c>
      <x:c r="W7541" s="2">
        <x:f t="shared" si="593"/>
        <x:v>0</x:v>
      </x:c>
      <x:c r="X7541" s="2">
        <x:f t="shared" si="594"/>
        <x:v>0</x:v>
      </x:c>
    </x:row>
    <x:row r="7542" spans="2:24" ht="14.95" hidden="1" thickTop="1" x14ac:dyDescent="0.25">
      <x:c r="B7542" t="s">
        <x:v>622</x:v>
      </x:c>
      <x:c r="C7542" t="s">
        <x:v>243</x:v>
      </x:c>
      <x:c r="D7542" t="s">
        <x:v>244</x:v>
      </x:c>
      <x:c r="E7542" t="s">
        <x:v>483</x:v>
      </x:c>
      <x:c r="F7542" t="s">
        <x:v>285</x:v>
      </x:c>
      <x:c r="G7542" s="2">
        <x:v>85448.11</x:v>
      </x:c>
      <x:c r="I7542" s="2" t="s">
        <x:v>490</x:v>
      </x:c>
      <x:c r="J7542" t="s">
        <x:v>479</x:v>
      </x:c>
      <x:c r="K7542" t="s">
        <x:v>2203</x:v>
      </x:c>
      <x:c r="L7542" t="s">
        <x:v>25</x:v>
      </x:c>
      <x:c r="M7542" t="s">
        <x:v>386</x:v>
      </x:c>
      <x:c r="N7542" t="s">
        <x:v>1403</x:v>
      </x:c>
      <x:c r="O7542" s="3">
        <x:v>1</x:v>
      </x:c>
      <x:c r="P7542" s="3">
        <x:v>0</x:v>
      </x:c>
      <x:c r="Q7542" s="3">
        <x:v>0</x:v>
      </x:c>
      <x:c r="R7542" s="3">
        <x:v>0</x:v>
      </x:c>
      <x:c r="S7542" s="3">
        <x:v>0</x:v>
      </x:c>
      <x:c r="T7542" s="2">
        <x:f t="shared" si="590"/>
        <x:v>85448.11</x:v>
      </x:c>
      <x:c r="U7542" s="2">
        <x:f t="shared" si="591"/>
        <x:v>0</x:v>
      </x:c>
      <x:c r="V7542" s="2">
        <x:f t="shared" si="592"/>
        <x:v>0</x:v>
      </x:c>
      <x:c r="W7542" s="2">
        <x:f t="shared" si="593"/>
        <x:v>0</x:v>
      </x:c>
      <x:c r="X7542" s="2">
        <x:f t="shared" si="594"/>
        <x:v>0</x:v>
      </x:c>
    </x:row>
    <x:row r="7543" spans="2:24" ht="14.95" hidden="1" thickTop="1" x14ac:dyDescent="0.25">
      <x:c r="B7543" t="s">
        <x:v>622</x:v>
      </x:c>
      <x:c r="C7543" t="s">
        <x:v>243</x:v>
      </x:c>
      <x:c r="D7543" t="s">
        <x:v>244</x:v>
      </x:c>
      <x:c r="E7543" t="s">
        <x:v>483</x:v>
      </x:c>
      <x:c r="F7543" t="s">
        <x:v>70</x:v>
      </x:c>
      <x:c r="G7543" s="2">
        <x:v>5676.43</x:v>
      </x:c>
      <x:c r="I7543" s="2" t="s">
        <x:v>490</x:v>
      </x:c>
      <x:c r="J7543" t="s">
        <x:v>479</x:v>
      </x:c>
      <x:c r="K7543" t="s">
        <x:v>2203</x:v>
      </x:c>
      <x:c r="L7543" t="s">
        <x:v>25</x:v>
      </x:c>
      <x:c r="M7543" t="s">
        <x:v>491</x:v>
      </x:c>
      <x:c r="N7543" t="s">
        <x:v>1403</x:v>
      </x:c>
      <x:c r="O7543" s="3">
        <x:v>1</x:v>
      </x:c>
      <x:c r="P7543" s="3">
        <x:v>0</x:v>
      </x:c>
      <x:c r="Q7543" s="3">
        <x:v>0</x:v>
      </x:c>
      <x:c r="R7543" s="3">
        <x:v>0</x:v>
      </x:c>
      <x:c r="S7543" s="3">
        <x:v>0</x:v>
      </x:c>
      <x:c r="T7543" s="2">
        <x:f t="shared" si="590"/>
        <x:v>5676.43</x:v>
      </x:c>
      <x:c r="U7543" s="2">
        <x:f t="shared" si="591"/>
        <x:v>0</x:v>
      </x:c>
      <x:c r="V7543" s="2">
        <x:f t="shared" si="592"/>
        <x:v>0</x:v>
      </x:c>
      <x:c r="W7543" s="2">
        <x:f t="shared" si="593"/>
        <x:v>0</x:v>
      </x:c>
      <x:c r="X7543" s="2">
        <x:f t="shared" si="594"/>
        <x:v>0</x:v>
      </x:c>
    </x:row>
    <x:row r="7544" spans="2:24" ht="14.95" hidden="1" thickTop="1" x14ac:dyDescent="0.25">
      <x:c r="B7544" t="s">
        <x:v>622</x:v>
      </x:c>
      <x:c r="C7544" t="s">
        <x:v>243</x:v>
      </x:c>
      <x:c r="D7544" t="s">
        <x:v>244</x:v>
      </x:c>
      <x:c r="E7544" t="s">
        <x:v>483</x:v>
      </x:c>
      <x:c r="F7544" t="s">
        <x:v>70</x:v>
      </x:c>
      <x:c r="G7544" s="2">
        <x:v>1120.2</x:v>
      </x:c>
      <x:c r="I7544" s="2" t="s">
        <x:v>490</x:v>
      </x:c>
      <x:c r="J7544" t="s">
        <x:v>479</x:v>
      </x:c>
      <x:c r="K7544" t="s">
        <x:v>2203</x:v>
      </x:c>
      <x:c r="L7544" t="s">
        <x:v>25</x:v>
      </x:c>
      <x:c r="M7544" t="s">
        <x:v>386</x:v>
      </x:c>
      <x:c r="N7544" t="s">
        <x:v>1403</x:v>
      </x:c>
      <x:c r="O7544" s="3">
        <x:v>1</x:v>
      </x:c>
      <x:c r="P7544" s="3">
        <x:v>0</x:v>
      </x:c>
      <x:c r="Q7544" s="3">
        <x:v>0</x:v>
      </x:c>
      <x:c r="R7544" s="3">
        <x:v>0</x:v>
      </x:c>
      <x:c r="S7544" s="3">
        <x:v>0</x:v>
      </x:c>
      <x:c r="T7544" s="2">
        <x:f t="shared" si="590"/>
        <x:v>1120.2</x:v>
      </x:c>
      <x:c r="U7544" s="2">
        <x:f t="shared" si="591"/>
        <x:v>0</x:v>
      </x:c>
      <x:c r="V7544" s="2">
        <x:f t="shared" si="592"/>
        <x:v>0</x:v>
      </x:c>
      <x:c r="W7544" s="2">
        <x:f t="shared" si="593"/>
        <x:v>0</x:v>
      </x:c>
      <x:c r="X7544" s="2">
        <x:f t="shared" si="594"/>
        <x:v>0</x:v>
      </x:c>
    </x:row>
    <x:row r="7545" spans="2:24" ht="14.95" hidden="1" thickTop="1" x14ac:dyDescent="0.25">
      <x:c r="B7545" t="s">
        <x:v>622</x:v>
      </x:c>
      <x:c r="C7545" t="s">
        <x:v>243</x:v>
      </x:c>
      <x:c r="D7545" t="s">
        <x:v>244</x:v>
      </x:c>
      <x:c r="E7545" t="s">
        <x:v>483</x:v>
      </x:c>
      <x:c r="F7545" t="s">
        <x:v>224</x:v>
      </x:c>
      <x:c r="G7545" s="2">
        <x:v>85431.48</x:v>
      </x:c>
      <x:c r="I7545" s="2" t="s">
        <x:v>490</x:v>
      </x:c>
      <x:c r="J7545" t="s">
        <x:v>479</x:v>
      </x:c>
      <x:c r="K7545" t="s">
        <x:v>2203</x:v>
      </x:c>
      <x:c r="L7545" t="s">
        <x:v>25</x:v>
      </x:c>
      <x:c r="M7545" t="s">
        <x:v>491</x:v>
      </x:c>
      <x:c r="N7545" t="s">
        <x:v>1403</x:v>
      </x:c>
      <x:c r="O7545" s="3">
        <x:v>1</x:v>
      </x:c>
      <x:c r="P7545" s="3">
        <x:v>0</x:v>
      </x:c>
      <x:c r="Q7545" s="3">
        <x:v>0</x:v>
      </x:c>
      <x:c r="R7545" s="3">
        <x:v>0</x:v>
      </x:c>
      <x:c r="S7545" s="3">
        <x:v>0</x:v>
      </x:c>
      <x:c r="T7545" s="2">
        <x:f t="shared" si="590"/>
        <x:v>85431.48</x:v>
      </x:c>
      <x:c r="U7545" s="2">
        <x:f t="shared" si="591"/>
        <x:v>0</x:v>
      </x:c>
      <x:c r="V7545" s="2">
        <x:f t="shared" si="592"/>
        <x:v>0</x:v>
      </x:c>
      <x:c r="W7545" s="2">
        <x:f t="shared" si="593"/>
        <x:v>0</x:v>
      </x:c>
      <x:c r="X7545" s="2">
        <x:f t="shared" si="594"/>
        <x:v>0</x:v>
      </x:c>
    </x:row>
    <x:row r="7546" spans="2:24" ht="14.95" hidden="1" thickTop="1" x14ac:dyDescent="0.25">
      <x:c r="B7546" t="s">
        <x:v>622</x:v>
      </x:c>
      <x:c r="C7546" t="s">
        <x:v>243</x:v>
      </x:c>
      <x:c r="D7546" t="s">
        <x:v>244</x:v>
      </x:c>
      <x:c r="E7546" t="s">
        <x:v>483</x:v>
      </x:c>
      <x:c r="F7546" t="s">
        <x:v>224</x:v>
      </x:c>
      <x:c r="G7546" s="2">
        <x:v>-167.53</x:v>
      </x:c>
      <x:c r="I7546" s="2" t="s">
        <x:v>490</x:v>
      </x:c>
      <x:c r="J7546" t="s">
        <x:v>479</x:v>
      </x:c>
      <x:c r="K7546" t="s">
        <x:v>2203</x:v>
      </x:c>
      <x:c r="L7546" t="s">
        <x:v>25</x:v>
      </x:c>
      <x:c r="M7546" t="s">
        <x:v>386</x:v>
      </x:c>
      <x:c r="N7546" t="s">
        <x:v>1403</x:v>
      </x:c>
      <x:c r="O7546" s="3">
        <x:v>1</x:v>
      </x:c>
      <x:c r="P7546" s="3">
        <x:v>0</x:v>
      </x:c>
      <x:c r="Q7546" s="3">
        <x:v>0</x:v>
      </x:c>
      <x:c r="R7546" s="3">
        <x:v>0</x:v>
      </x:c>
      <x:c r="S7546" s="3">
        <x:v>0</x:v>
      </x:c>
      <x:c r="T7546" s="2">
        <x:f t="shared" si="590"/>
        <x:v>-167.53</x:v>
      </x:c>
      <x:c r="U7546" s="2">
        <x:f t="shared" si="591"/>
        <x:v>0</x:v>
      </x:c>
      <x:c r="V7546" s="2">
        <x:f t="shared" si="592"/>
        <x:v>0</x:v>
      </x:c>
      <x:c r="W7546" s="2">
        <x:f t="shared" si="593"/>
        <x:v>0</x:v>
      </x:c>
      <x:c r="X7546" s="2">
        <x:f t="shared" si="594"/>
        <x:v>0</x:v>
      </x:c>
    </x:row>
    <x:row r="7547" spans="2:24" ht="14.95" hidden="1" thickTop="1" x14ac:dyDescent="0.25">
      <x:c r="B7547" t="s">
        <x:v>622</x:v>
      </x:c>
      <x:c r="C7547" t="s">
        <x:v>243</x:v>
      </x:c>
      <x:c r="D7547" t="s">
        <x:v>244</x:v>
      </x:c>
      <x:c r="E7547" t="s">
        <x:v>483</x:v>
      </x:c>
      <x:c r="F7547" t="s">
        <x:v>197</x:v>
      </x:c>
      <x:c r="G7547" s="2">
        <x:v>5083.12</x:v>
      </x:c>
      <x:c r="I7547" s="2" t="s">
        <x:v>490</x:v>
      </x:c>
      <x:c r="J7547" t="s">
        <x:v>479</x:v>
      </x:c>
      <x:c r="K7547" t="s">
        <x:v>2203</x:v>
      </x:c>
      <x:c r="L7547" t="s">
        <x:v>25</x:v>
      </x:c>
      <x:c r="M7547" t="s">
        <x:v>491</x:v>
      </x:c>
      <x:c r="N7547" t="s">
        <x:v>1403</x:v>
      </x:c>
      <x:c r="O7547" s="3">
        <x:v>1</x:v>
      </x:c>
      <x:c r="P7547" s="3">
        <x:v>0</x:v>
      </x:c>
      <x:c r="Q7547" s="3">
        <x:v>0</x:v>
      </x:c>
      <x:c r="R7547" s="3">
        <x:v>0</x:v>
      </x:c>
      <x:c r="S7547" s="3">
        <x:v>0</x:v>
      </x:c>
      <x:c r="T7547" s="2">
        <x:f t="shared" si="590"/>
        <x:v>5083.12</x:v>
      </x:c>
      <x:c r="U7547" s="2">
        <x:f t="shared" si="591"/>
        <x:v>0</x:v>
      </x:c>
      <x:c r="V7547" s="2">
        <x:f t="shared" si="592"/>
        <x:v>0</x:v>
      </x:c>
      <x:c r="W7547" s="2">
        <x:f t="shared" si="593"/>
        <x:v>0</x:v>
      </x:c>
      <x:c r="X7547" s="2">
        <x:f t="shared" si="594"/>
        <x:v>0</x:v>
      </x:c>
    </x:row>
    <x:row r="7548" spans="2:24" ht="14.95" hidden="1" thickTop="1" x14ac:dyDescent="0.25">
      <x:c r="B7548" t="s">
        <x:v>622</x:v>
      </x:c>
      <x:c r="C7548" t="s">
        <x:v>243</x:v>
      </x:c>
      <x:c r="D7548" t="s">
        <x:v>244</x:v>
      </x:c>
      <x:c r="E7548" t="s">
        <x:v>483</x:v>
      </x:c>
      <x:c r="F7548" t="s">
        <x:v>200</x:v>
      </x:c>
      <x:c r="G7548" s="2">
        <x:v>8317.17</x:v>
      </x:c>
      <x:c r="I7548" s="2" t="s">
        <x:v>490</x:v>
      </x:c>
      <x:c r="J7548" t="s">
        <x:v>479</x:v>
      </x:c>
      <x:c r="K7548" t="s">
        <x:v>2203</x:v>
      </x:c>
      <x:c r="L7548" t="s">
        <x:v>25</x:v>
      </x:c>
      <x:c r="M7548" t="s">
        <x:v>491</x:v>
      </x:c>
      <x:c r="N7548" t="s">
        <x:v>1403</x:v>
      </x:c>
      <x:c r="O7548" s="3">
        <x:v>1</x:v>
      </x:c>
      <x:c r="P7548" s="3">
        <x:v>0</x:v>
      </x:c>
      <x:c r="Q7548" s="3">
        <x:v>0</x:v>
      </x:c>
      <x:c r="R7548" s="3">
        <x:v>0</x:v>
      </x:c>
      <x:c r="S7548" s="3">
        <x:v>0</x:v>
      </x:c>
      <x:c r="T7548" s="2">
        <x:f t="shared" si="590"/>
        <x:v>8317.17</x:v>
      </x:c>
      <x:c r="U7548" s="2">
        <x:f t="shared" si="591"/>
        <x:v>0</x:v>
      </x:c>
      <x:c r="V7548" s="2">
        <x:f t="shared" si="592"/>
        <x:v>0</x:v>
      </x:c>
      <x:c r="W7548" s="2">
        <x:f t="shared" si="593"/>
        <x:v>0</x:v>
      </x:c>
      <x:c r="X7548" s="2">
        <x:f t="shared" si="594"/>
        <x:v>0</x:v>
      </x:c>
    </x:row>
    <x:row r="7549" spans="2:24" ht="14.95" hidden="1" thickTop="1" x14ac:dyDescent="0.25">
      <x:c r="B7549" t="s">
        <x:v>622</x:v>
      </x:c>
      <x:c r="C7549" t="s">
        <x:v>243</x:v>
      </x:c>
      <x:c r="D7549" t="s">
        <x:v>244</x:v>
      </x:c>
      <x:c r="E7549" t="s">
        <x:v>483</x:v>
      </x:c>
      <x:c r="F7549" t="s">
        <x:v>285</x:v>
      </x:c>
      <x:c r="G7549" s="2">
        <x:v>20264.03</x:v>
      </x:c>
      <x:c r="I7549" s="2" t="s">
        <x:v>490</x:v>
      </x:c>
      <x:c r="J7549" t="s">
        <x:v>204</x:v>
      </x:c>
      <x:c r="K7549" t="s">
        <x:v>1824</x:v>
      </x:c>
      <x:c r="L7549" t="s">
        <x:v>25</x:v>
      </x:c>
      <x:c r="M7549" t="s">
        <x:v>491</x:v>
      </x:c>
      <x:c r="N7549" t="s">
        <x:v>1404</x:v>
      </x:c>
      <x:c r="O7549" s="3">
        <x:v>0.2</x:v>
      </x:c>
      <x:c r="P7549" s="3">
        <x:v>0.63</x:v>
      </x:c>
      <x:c r="Q7549" s="3">
        <x:v>0.17</x:v>
      </x:c>
      <x:c r="R7549" s="3">
        <x:v>0</x:v>
      </x:c>
      <x:c r="S7549" s="3">
        <x:v>0</x:v>
      </x:c>
      <x:c r="T7549" s="2">
        <x:f t="shared" si="590"/>
        <x:v>4052.81</x:v>
      </x:c>
      <x:c r="U7549" s="2">
        <x:f t="shared" si="591"/>
        <x:v>12766.34</x:v>
      </x:c>
      <x:c r="V7549" s="2">
        <x:f>G7549-T7549-U7549</x:f>
        <x:v>3444.8799999999992</x:v>
      </x:c>
      <x:c r="W7549" s="2">
        <x:f t="shared" si="593"/>
        <x:v>0</x:v>
      </x:c>
      <x:c r="X7549" s="2">
        <x:f t="shared" si="594"/>
        <x:v>0</x:v>
      </x:c>
    </x:row>
    <x:row r="7550" spans="2:24" ht="14.95" hidden="1" thickTop="1" x14ac:dyDescent="0.25">
      <x:c r="B7550" t="s">
        <x:v>622</x:v>
      </x:c>
      <x:c r="C7550" t="s">
        <x:v>243</x:v>
      </x:c>
      <x:c r="D7550" t="s">
        <x:v>244</x:v>
      </x:c>
      <x:c r="E7550" t="s">
        <x:v>483</x:v>
      </x:c>
      <x:c r="F7550" t="s">
        <x:v>70</x:v>
      </x:c>
      <x:c r="G7550" s="2">
        <x:v>97902.94</x:v>
      </x:c>
      <x:c r="I7550" s="2" t="s">
        <x:v>490</x:v>
      </x:c>
      <x:c r="J7550" t="s">
        <x:v>204</x:v>
      </x:c>
      <x:c r="K7550" t="s">
        <x:v>1824</x:v>
      </x:c>
      <x:c r="L7550" t="s">
        <x:v>25</x:v>
      </x:c>
      <x:c r="M7550" t="s">
        <x:v>491</x:v>
      </x:c>
      <x:c r="N7550" t="s">
        <x:v>1404</x:v>
      </x:c>
      <x:c r="O7550" s="3">
        <x:v>0.2</x:v>
      </x:c>
      <x:c r="P7550" s="3">
        <x:v>0.63</x:v>
      </x:c>
      <x:c r="Q7550" s="3">
        <x:v>0.17</x:v>
      </x:c>
      <x:c r="R7550" s="3">
        <x:v>0</x:v>
      </x:c>
      <x:c r="S7550" s="3">
        <x:v>0</x:v>
      </x:c>
      <x:c r="T7550" s="2">
        <x:f t="shared" si="590"/>
        <x:v>19580.59</x:v>
      </x:c>
      <x:c r="U7550" s="2">
        <x:f t="shared" si="591"/>
        <x:v>61678.85</x:v>
      </x:c>
      <x:c r="V7550" s="2">
        <x:f t="shared" si="592"/>
        <x:v>16643.5</x:v>
      </x:c>
      <x:c r="W7550" s="2">
        <x:f t="shared" si="593"/>
        <x:v>0</x:v>
      </x:c>
      <x:c r="X7550" s="2">
        <x:f t="shared" si="594"/>
        <x:v>7.2759576141834259E-12</x:v>
      </x:c>
    </x:row>
    <x:row r="7551" spans="2:24" ht="14.95" hidden="1" thickTop="1" x14ac:dyDescent="0.25">
      <x:c r="B7551" t="s">
        <x:v>622</x:v>
      </x:c>
      <x:c r="C7551" t="s">
        <x:v>243</x:v>
      </x:c>
      <x:c r="D7551" t="s">
        <x:v>244</x:v>
      </x:c>
      <x:c r="E7551" t="s">
        <x:v>483</x:v>
      </x:c>
      <x:c r="F7551" t="s">
        <x:v>285</x:v>
      </x:c>
      <x:c r="G7551" s="2">
        <x:v>3327.05</x:v>
      </x:c>
      <x:c r="I7551" s="2" t="s">
        <x:v>490</x:v>
      </x:c>
      <x:c r="J7551" t="s">
        <x:v>1405</x:v>
      </x:c>
      <x:c r="K7551" t="s">
        <x:v>2204</x:v>
      </x:c>
      <x:c r="L7551" t="s">
        <x:v>25</x:v>
      </x:c>
      <x:c r="M7551" t="s">
        <x:v>491</x:v>
      </x:c>
      <x:c r="N7551" t="s">
        <x:v>1406</x:v>
      </x:c>
      <x:c r="O7551" s="3">
        <x:v>1</x:v>
      </x:c>
      <x:c r="P7551" s="3">
        <x:v>0</x:v>
      </x:c>
      <x:c r="Q7551" s="3">
        <x:v>0</x:v>
      </x:c>
      <x:c r="R7551" s="3">
        <x:v>0</x:v>
      </x:c>
      <x:c r="S7551" s="3">
        <x:v>0</x:v>
      </x:c>
      <x:c r="T7551" s="2">
        <x:f t="shared" si="590"/>
        <x:v>3327.05</x:v>
      </x:c>
      <x:c r="U7551" s="2">
        <x:f t="shared" si="591"/>
        <x:v>0</x:v>
      </x:c>
      <x:c r="V7551" s="2">
        <x:f t="shared" si="592"/>
        <x:v>0</x:v>
      </x:c>
      <x:c r="W7551" s="2">
        <x:f t="shared" si="593"/>
        <x:v>0</x:v>
      </x:c>
      <x:c r="X7551" s="2">
        <x:f t="shared" si="594"/>
        <x:v>0</x:v>
      </x:c>
    </x:row>
    <x:row r="7552" spans="2:24" ht="14.95" hidden="1" thickTop="1" x14ac:dyDescent="0.25">
      <x:c r="B7552" t="s">
        <x:v>622</x:v>
      </x:c>
      <x:c r="C7552" t="s">
        <x:v>243</x:v>
      </x:c>
      <x:c r="D7552" t="s">
        <x:v>244</x:v>
      </x:c>
      <x:c r="E7552" t="s">
        <x:v>483</x:v>
      </x:c>
      <x:c r="F7552" t="s">
        <x:v>279</x:v>
      </x:c>
      <x:c r="G7552" s="2">
        <x:v>3573.28</x:v>
      </x:c>
      <x:c r="I7552" s="2" t="s">
        <x:v>490</x:v>
      </x:c>
      <x:c r="J7552" t="s">
        <x:v>1303</x:v>
      </x:c>
      <x:c r="K7552" t="s">
        <x:v>2205</x:v>
      </x:c>
      <x:c r="L7552" t="s">
        <x:v>25</x:v>
      </x:c>
      <x:c r="M7552" t="s">
        <x:v>495</x:v>
      </x:c>
      <x:c r="N7552" t="s">
        <x:v>1304</x:v>
      </x:c>
      <x:c r="O7552" s="3">
        <x:v>1</x:v>
      </x:c>
      <x:c r="P7552" s="3">
        <x:v>0</x:v>
      </x:c>
      <x:c r="Q7552" s="3">
        <x:v>0</x:v>
      </x:c>
      <x:c r="R7552" s="3">
        <x:v>0</x:v>
      </x:c>
      <x:c r="S7552" s="3">
        <x:v>0</x:v>
      </x:c>
      <x:c r="T7552" s="2">
        <x:f t="shared" si="590"/>
        <x:v>3573.28</x:v>
      </x:c>
      <x:c r="U7552" s="2">
        <x:f t="shared" si="591"/>
        <x:v>0</x:v>
      </x:c>
      <x:c r="V7552" s="2">
        <x:f t="shared" si="592"/>
        <x:v>0</x:v>
      </x:c>
      <x:c r="W7552" s="2">
        <x:f t="shared" si="593"/>
        <x:v>0</x:v>
      </x:c>
      <x:c r="X7552" s="2">
        <x:f t="shared" si="594"/>
        <x:v>0</x:v>
      </x:c>
    </x:row>
    <x:row r="7553" spans="2:24" ht="14.95" hidden="1" thickTop="1" x14ac:dyDescent="0.25">
      <x:c r="B7553" t="s">
        <x:v>622</x:v>
      </x:c>
      <x:c r="C7553" t="s">
        <x:v>243</x:v>
      </x:c>
      <x:c r="D7553" t="s">
        <x:v>244</x:v>
      </x:c>
      <x:c r="E7553" t="s">
        <x:v>483</x:v>
      </x:c>
      <x:c r="F7553" t="s">
        <x:v>279</x:v>
      </x:c>
      <x:c r="G7553" s="2">
        <x:v>6054.3</x:v>
      </x:c>
      <x:c r="I7553" s="2" t="s">
        <x:v>490</x:v>
      </x:c>
      <x:c r="J7553" t="s">
        <x:v>1303</x:v>
      </x:c>
      <x:c r="K7553" t="s">
        <x:v>2205</x:v>
      </x:c>
      <x:c r="L7553" t="s">
        <x:v>25</x:v>
      </x:c>
      <x:c r="M7553" t="s">
        <x:v>386</x:v>
      </x:c>
      <x:c r="N7553" t="s">
        <x:v>1304</x:v>
      </x:c>
      <x:c r="O7553" s="3">
        <x:v>1</x:v>
      </x:c>
      <x:c r="P7553" s="3">
        <x:v>0</x:v>
      </x:c>
      <x:c r="Q7553" s="3">
        <x:v>0</x:v>
      </x:c>
      <x:c r="R7553" s="3">
        <x:v>0</x:v>
      </x:c>
      <x:c r="S7553" s="3">
        <x:v>0</x:v>
      </x:c>
      <x:c r="T7553" s="2">
        <x:f t="shared" si="590"/>
        <x:v>6054.3</x:v>
      </x:c>
      <x:c r="U7553" s="2">
        <x:f t="shared" si="591"/>
        <x:v>0</x:v>
      </x:c>
      <x:c r="V7553" s="2">
        <x:f t="shared" si="592"/>
        <x:v>0</x:v>
      </x:c>
      <x:c r="W7553" s="2">
        <x:f t="shared" si="593"/>
        <x:v>0</x:v>
      </x:c>
      <x:c r="X7553" s="2">
        <x:f t="shared" si="594"/>
        <x:v>0</x:v>
      </x:c>
    </x:row>
    <x:row r="7554" spans="2:24" ht="14.95" hidden="1" thickTop="1" x14ac:dyDescent="0.25">
      <x:c r="B7554" t="s">
        <x:v>622</x:v>
      </x:c>
      <x:c r="C7554" t="s">
        <x:v>243</x:v>
      </x:c>
      <x:c r="D7554" t="s">
        <x:v>244</x:v>
      </x:c>
      <x:c r="E7554" t="s">
        <x:v>483</x:v>
      </x:c>
      <x:c r="F7554" t="s">
        <x:v>290</x:v>
      </x:c>
      <x:c r="G7554" s="2">
        <x:v>4865.03</x:v>
      </x:c>
      <x:c r="I7554" s="2" t="s">
        <x:v>490</x:v>
      </x:c>
      <x:c r="J7554" t="s">
        <x:v>1303</x:v>
      </x:c>
      <x:c r="K7554" t="s">
        <x:v>2205</x:v>
      </x:c>
      <x:c r="L7554" t="s">
        <x:v>25</x:v>
      </x:c>
      <x:c r="M7554" t="s">
        <x:v>386</x:v>
      </x:c>
      <x:c r="N7554" t="s">
        <x:v>1304</x:v>
      </x:c>
      <x:c r="O7554" s="3">
        <x:v>1</x:v>
      </x:c>
      <x:c r="P7554" s="3">
        <x:v>0</x:v>
      </x:c>
      <x:c r="Q7554" s="3">
        <x:v>0</x:v>
      </x:c>
      <x:c r="R7554" s="3">
        <x:v>0</x:v>
      </x:c>
      <x:c r="S7554" s="3">
        <x:v>0</x:v>
      </x:c>
      <x:c r="T7554" s="2">
        <x:f t="shared" si="590"/>
        <x:v>4865.03</x:v>
      </x:c>
      <x:c r="U7554" s="2">
        <x:f t="shared" si="591"/>
        <x:v>0</x:v>
      </x:c>
      <x:c r="V7554" s="2">
        <x:f t="shared" si="592"/>
        <x:v>0</x:v>
      </x:c>
      <x:c r="W7554" s="2">
        <x:f t="shared" si="593"/>
        <x:v>0</x:v>
      </x:c>
      <x:c r="X7554" s="2">
        <x:f t="shared" si="594"/>
        <x:v>0</x:v>
      </x:c>
    </x:row>
    <x:row r="7555" spans="2:24" ht="14.95" hidden="1" thickTop="1" x14ac:dyDescent="0.25">
      <x:c r="B7555" t="s">
        <x:v>622</x:v>
      </x:c>
      <x:c r="C7555" t="s">
        <x:v>243</x:v>
      </x:c>
      <x:c r="D7555" t="s">
        <x:v>244</x:v>
      </x:c>
      <x:c r="E7555" t="s">
        <x:v>483</x:v>
      </x:c>
      <x:c r="F7555" t="s">
        <x:v>290</x:v>
      </x:c>
      <x:c r="G7555" s="2">
        <x:v>4865.03</x:v>
      </x:c>
      <x:c r="I7555" s="2" t="s">
        <x:v>490</x:v>
      </x:c>
      <x:c r="J7555" t="s">
        <x:v>1303</x:v>
      </x:c>
      <x:c r="K7555" t="s">
        <x:v>2205</x:v>
      </x:c>
      <x:c r="L7555" t="s">
        <x:v>25</x:v>
      </x:c>
      <x:c r="M7555" t="s">
        <x:v>497</x:v>
      </x:c>
      <x:c r="N7555" t="s">
        <x:v>1304</x:v>
      </x:c>
      <x:c r="O7555" s="3">
        <x:v>1</x:v>
      </x:c>
      <x:c r="P7555" s="3">
        <x:v>0</x:v>
      </x:c>
      <x:c r="Q7555" s="3">
        <x:v>0</x:v>
      </x:c>
      <x:c r="R7555" s="3">
        <x:v>0</x:v>
      </x:c>
      <x:c r="S7555" s="3">
        <x:v>0</x:v>
      </x:c>
      <x:c r="T7555" s="2">
        <x:f t="shared" si="590"/>
        <x:v>4865.03</x:v>
      </x:c>
      <x:c r="U7555" s="2">
        <x:f t="shared" si="591"/>
        <x:v>0</x:v>
      </x:c>
      <x:c r="V7555" s="2">
        <x:f t="shared" si="592"/>
        <x:v>0</x:v>
      </x:c>
      <x:c r="W7555" s="2">
        <x:f t="shared" si="593"/>
        <x:v>0</x:v>
      </x:c>
      <x:c r="X7555" s="2">
        <x:f t="shared" si="594"/>
        <x:v>0</x:v>
      </x:c>
    </x:row>
    <x:row r="7556" spans="2:24" ht="14.95" hidden="1" thickTop="1" x14ac:dyDescent="0.25">
      <x:c r="B7556" t="s">
        <x:v>622</x:v>
      </x:c>
      <x:c r="C7556" t="s">
        <x:v>243</x:v>
      </x:c>
      <x:c r="D7556" t="s">
        <x:v>244</x:v>
      </x:c>
      <x:c r="E7556" t="s">
        <x:v>483</x:v>
      </x:c>
      <x:c r="F7556" t="s">
        <x:v>285</x:v>
      </x:c>
      <x:c r="G7556" s="2">
        <x:v>118875.73</x:v>
      </x:c>
      <x:c r="I7556" s="2" t="s">
        <x:v>490</x:v>
      </x:c>
      <x:c r="J7556" t="s">
        <x:v>1303</x:v>
      </x:c>
      <x:c r="K7556" t="s">
        <x:v>2205</x:v>
      </x:c>
      <x:c r="L7556" t="s">
        <x:v>25</x:v>
      </x:c>
      <x:c r="M7556" t="s">
        <x:v>386</x:v>
      </x:c>
      <x:c r="N7556" t="s">
        <x:v>1304</x:v>
      </x:c>
      <x:c r="O7556" s="3">
        <x:v>1</x:v>
      </x:c>
      <x:c r="P7556" s="3">
        <x:v>0</x:v>
      </x:c>
      <x:c r="Q7556" s="3">
        <x:v>0</x:v>
      </x:c>
      <x:c r="R7556" s="3">
        <x:v>0</x:v>
      </x:c>
      <x:c r="S7556" s="3">
        <x:v>0</x:v>
      </x:c>
      <x:c r="T7556" s="2">
        <x:f t="shared" si="590"/>
        <x:v>118875.73</x:v>
      </x:c>
      <x:c r="U7556" s="2">
        <x:f t="shared" si="591"/>
        <x:v>0</x:v>
      </x:c>
      <x:c r="V7556" s="2">
        <x:f t="shared" si="592"/>
        <x:v>0</x:v>
      </x:c>
      <x:c r="W7556" s="2">
        <x:f t="shared" si="593"/>
        <x:v>0</x:v>
      </x:c>
      <x:c r="X7556" s="2">
        <x:f t="shared" si="594"/>
        <x:v>0</x:v>
      </x:c>
    </x:row>
    <x:row r="7557" spans="2:24" ht="14.95" hidden="1" thickTop="1" x14ac:dyDescent="0.25">
      <x:c r="B7557" t="s">
        <x:v>622</x:v>
      </x:c>
      <x:c r="C7557" t="s">
        <x:v>243</x:v>
      </x:c>
      <x:c r="D7557" t="s">
        <x:v>244</x:v>
      </x:c>
      <x:c r="E7557" t="s">
        <x:v>483</x:v>
      </x:c>
      <x:c r="F7557" t="s">
        <x:v>70</x:v>
      </x:c>
      <x:c r="G7557" s="2">
        <x:v>1558.43</x:v>
      </x:c>
      <x:c r="I7557" s="2" t="s">
        <x:v>490</x:v>
      </x:c>
      <x:c r="J7557" t="s">
        <x:v>1303</x:v>
      </x:c>
      <x:c r="K7557" t="s">
        <x:v>2205</x:v>
      </x:c>
      <x:c r="L7557" t="s">
        <x:v>25</x:v>
      </x:c>
      <x:c r="M7557" t="s">
        <x:v>386</x:v>
      </x:c>
      <x:c r="N7557" t="s">
        <x:v>1304</x:v>
      </x:c>
      <x:c r="O7557" s="3">
        <x:v>1</x:v>
      </x:c>
      <x:c r="P7557" s="3">
        <x:v>0</x:v>
      </x:c>
      <x:c r="Q7557" s="3">
        <x:v>0</x:v>
      </x:c>
      <x:c r="R7557" s="3">
        <x:v>0</x:v>
      </x:c>
      <x:c r="S7557" s="3">
        <x:v>0</x:v>
      </x:c>
      <x:c r="T7557" s="2">
        <x:f t="shared" si="590"/>
        <x:v>1558.43</x:v>
      </x:c>
      <x:c r="U7557" s="2">
        <x:f t="shared" si="591"/>
        <x:v>0</x:v>
      </x:c>
      <x:c r="V7557" s="2">
        <x:f t="shared" si="592"/>
        <x:v>0</x:v>
      </x:c>
      <x:c r="W7557" s="2">
        <x:f t="shared" si="593"/>
        <x:v>0</x:v>
      </x:c>
      <x:c r="X7557" s="2">
        <x:f t="shared" si="594"/>
        <x:v>0</x:v>
      </x:c>
    </x:row>
    <x:row r="7558" spans="2:24" ht="14.95" hidden="1" thickTop="1" x14ac:dyDescent="0.25">
      <x:c r="B7558" t="s">
        <x:v>622</x:v>
      </x:c>
      <x:c r="C7558" t="s">
        <x:v>243</x:v>
      </x:c>
      <x:c r="D7558" t="s">
        <x:v>244</x:v>
      </x:c>
      <x:c r="E7558" t="s">
        <x:v>483</x:v>
      </x:c>
      <x:c r="F7558" t="s">
        <x:v>224</x:v>
      </x:c>
      <x:c r="G7558" s="2">
        <x:v>33042.42</x:v>
      </x:c>
      <x:c r="I7558" s="2" t="s">
        <x:v>490</x:v>
      </x:c>
      <x:c r="J7558" t="s">
        <x:v>1303</x:v>
      </x:c>
      <x:c r="K7558" t="s">
        <x:v>2205</x:v>
      </x:c>
      <x:c r="L7558" t="s">
        <x:v>25</x:v>
      </x:c>
      <x:c r="M7558" t="s">
        <x:v>491</x:v>
      </x:c>
      <x:c r="N7558" t="s">
        <x:v>1304</x:v>
      </x:c>
      <x:c r="O7558" s="3">
        <x:v>1</x:v>
      </x:c>
      <x:c r="P7558" s="3">
        <x:v>0</x:v>
      </x:c>
      <x:c r="Q7558" s="3">
        <x:v>0</x:v>
      </x:c>
      <x:c r="R7558" s="3">
        <x:v>0</x:v>
      </x:c>
      <x:c r="S7558" s="3">
        <x:v>0</x:v>
      </x:c>
      <x:c r="T7558" s="2">
        <x:f t="shared" si="590"/>
        <x:v>33042.42</x:v>
      </x:c>
      <x:c r="U7558" s="2">
        <x:f t="shared" si="591"/>
        <x:v>0</x:v>
      </x:c>
      <x:c r="V7558" s="2">
        <x:f t="shared" si="592"/>
        <x:v>0</x:v>
      </x:c>
      <x:c r="W7558" s="2">
        <x:f t="shared" si="593"/>
        <x:v>0</x:v>
      </x:c>
      <x:c r="X7558" s="2">
        <x:f t="shared" si="594"/>
        <x:v>0</x:v>
      </x:c>
    </x:row>
    <x:row r="7559" spans="2:24" ht="14.95" hidden="1" thickTop="1" x14ac:dyDescent="0.25">
      <x:c r="B7559" t="s">
        <x:v>622</x:v>
      </x:c>
      <x:c r="C7559" t="s">
        <x:v>243</x:v>
      </x:c>
      <x:c r="D7559" t="s">
        <x:v>244</x:v>
      </x:c>
      <x:c r="E7559" t="s">
        <x:v>483</x:v>
      </x:c>
      <x:c r="F7559" t="s">
        <x:v>224</x:v>
      </x:c>
      <x:c r="G7559" s="2">
        <x:v>-233.07</x:v>
      </x:c>
      <x:c r="I7559" s="2" t="s">
        <x:v>490</x:v>
      </x:c>
      <x:c r="J7559" t="s">
        <x:v>1303</x:v>
      </x:c>
      <x:c r="K7559" t="s">
        <x:v>2205</x:v>
      </x:c>
      <x:c r="L7559" t="s">
        <x:v>25</x:v>
      </x:c>
      <x:c r="M7559" t="s">
        <x:v>386</x:v>
      </x:c>
      <x:c r="N7559" t="s">
        <x:v>1304</x:v>
      </x:c>
      <x:c r="O7559" s="3">
        <x:v>1</x:v>
      </x:c>
      <x:c r="P7559" s="3">
        <x:v>0</x:v>
      </x:c>
      <x:c r="Q7559" s="3">
        <x:v>0</x:v>
      </x:c>
      <x:c r="R7559" s="3">
        <x:v>0</x:v>
      </x:c>
      <x:c r="S7559" s="3">
        <x:v>0</x:v>
      </x:c>
      <x:c r="T7559" s="2">
        <x:f t="shared" si="590"/>
        <x:v>-233.07</x:v>
      </x:c>
      <x:c r="U7559" s="2">
        <x:f t="shared" si="591"/>
        <x:v>0</x:v>
      </x:c>
      <x:c r="V7559" s="2">
        <x:f t="shared" si="592"/>
        <x:v>0</x:v>
      </x:c>
      <x:c r="W7559" s="2">
        <x:f t="shared" si="593"/>
        <x:v>0</x:v>
      </x:c>
      <x:c r="X7559" s="2">
        <x:f t="shared" si="594"/>
        <x:v>0</x:v>
      </x:c>
    </x:row>
    <x:row r="7560" spans="2:24" ht="14.95" hidden="1" thickTop="1" x14ac:dyDescent="0.25">
      <x:c r="B7560" t="s">
        <x:v>622</x:v>
      </x:c>
      <x:c r="C7560" t="s">
        <x:v>243</x:v>
      </x:c>
      <x:c r="D7560" t="s">
        <x:v>244</x:v>
      </x:c>
      <x:c r="E7560" t="s">
        <x:v>483</x:v>
      </x:c>
      <x:c r="F7560" t="s">
        <x:v>197</x:v>
      </x:c>
      <x:c r="G7560" s="2">
        <x:v>134867.76</x:v>
      </x:c>
      <x:c r="I7560" s="2" t="s">
        <x:v>490</x:v>
      </x:c>
      <x:c r="J7560" t="s">
        <x:v>1303</x:v>
      </x:c>
      <x:c r="K7560" t="s">
        <x:v>2205</x:v>
      </x:c>
      <x:c r="L7560" t="s">
        <x:v>25</x:v>
      </x:c>
      <x:c r="M7560" t="s">
        <x:v>491</x:v>
      </x:c>
      <x:c r="N7560" t="s">
        <x:v>1304</x:v>
      </x:c>
      <x:c r="O7560" s="3">
        <x:v>1</x:v>
      </x:c>
      <x:c r="P7560" s="3">
        <x:v>0</x:v>
      </x:c>
      <x:c r="Q7560" s="3">
        <x:v>0</x:v>
      </x:c>
      <x:c r="R7560" s="3">
        <x:v>0</x:v>
      </x:c>
      <x:c r="S7560" s="3">
        <x:v>0</x:v>
      </x:c>
      <x:c r="T7560" s="2">
        <x:f t="shared" si="590"/>
        <x:v>134867.76</x:v>
      </x:c>
      <x:c r="U7560" s="2">
        <x:f t="shared" si="591"/>
        <x:v>0</x:v>
      </x:c>
      <x:c r="V7560" s="2">
        <x:f t="shared" si="592"/>
        <x:v>0</x:v>
      </x:c>
      <x:c r="W7560" s="2">
        <x:f t="shared" si="593"/>
        <x:v>0</x:v>
      </x:c>
      <x:c r="X7560" s="2">
        <x:f t="shared" si="594"/>
        <x:v>0</x:v>
      </x:c>
    </x:row>
    <x:row r="7561" spans="2:24" ht="14.95" hidden="1" thickTop="1" x14ac:dyDescent="0.25">
      <x:c r="B7561" t="s">
        <x:v>622</x:v>
      </x:c>
      <x:c r="C7561" t="s">
        <x:v>243</x:v>
      </x:c>
      <x:c r="D7561" t="s">
        <x:v>244</x:v>
      </x:c>
      <x:c r="E7561" t="s">
        <x:v>483</x:v>
      </x:c>
      <x:c r="F7561" t="s">
        <x:v>200</x:v>
      </x:c>
      <x:c r="G7561" s="2">
        <x:v>-15586.18</x:v>
      </x:c>
      <x:c r="I7561" s="2" t="s">
        <x:v>490</x:v>
      </x:c>
      <x:c r="J7561" t="s">
        <x:v>1303</x:v>
      </x:c>
      <x:c r="K7561" t="s">
        <x:v>2205</x:v>
      </x:c>
      <x:c r="L7561" t="s">
        <x:v>25</x:v>
      </x:c>
      <x:c r="M7561" t="s">
        <x:v>491</x:v>
      </x:c>
      <x:c r="N7561" t="s">
        <x:v>1304</x:v>
      </x:c>
      <x:c r="O7561" s="3">
        <x:v>1</x:v>
      </x:c>
      <x:c r="P7561" s="3">
        <x:v>0</x:v>
      </x:c>
      <x:c r="Q7561" s="3">
        <x:v>0</x:v>
      </x:c>
      <x:c r="R7561" s="3">
        <x:v>0</x:v>
      </x:c>
      <x:c r="S7561" s="3">
        <x:v>0</x:v>
      </x:c>
      <x:c r="T7561" s="2">
        <x:f t="shared" si="590"/>
        <x:v>-15586.18</x:v>
      </x:c>
      <x:c r="U7561" s="2">
        <x:f t="shared" si="591"/>
        <x:v>0</x:v>
      </x:c>
      <x:c r="V7561" s="2">
        <x:f t="shared" si="592"/>
        <x:v>0</x:v>
      </x:c>
      <x:c r="W7561" s="2">
        <x:f t="shared" si="593"/>
        <x:v>0</x:v>
      </x:c>
      <x:c r="X7561" s="2">
        <x:f t="shared" si="594"/>
        <x:v>0</x:v>
      </x:c>
    </x:row>
    <x:row r="7562" spans="2:24" ht="14.95" hidden="1" thickTop="1" x14ac:dyDescent="0.25">
      <x:c r="B7562" t="s">
        <x:v>622</x:v>
      </x:c>
      <x:c r="C7562" t="s">
        <x:v>243</x:v>
      </x:c>
      <x:c r="D7562" t="s">
        <x:v>244</x:v>
      </x:c>
      <x:c r="E7562" t="s">
        <x:v>483</x:v>
      </x:c>
      <x:c r="F7562" t="s">
        <x:v>285</x:v>
      </x:c>
      <x:c r="G7562" s="2">
        <x:v>48064.56</x:v>
      </x:c>
      <x:c r="I7562" s="2" t="s">
        <x:v>490</x:v>
      </x:c>
      <x:c r="J7562" t="s">
        <x:v>220</x:v>
      </x:c>
      <x:c r="K7562" t="s">
        <x:v>1830</x:v>
      </x:c>
      <x:c r="L7562" t="s">
        <x:v>25</x:v>
      </x:c>
      <x:c r="M7562" t="s">
        <x:v>386</x:v>
      </x:c>
      <x:c r="N7562" t="s">
        <x:v>1485</x:v>
      </x:c>
      <x:c r="O7562" s="3">
        <x:v>0.22</x:v>
      </x:c>
      <x:c r="P7562" s="3">
        <x:v>0.66200000000000003</x:v>
      </x:c>
      <x:c r="Q7562" s="3">
        <x:v>7.0999999999999994E-2</x:v>
      </x:c>
      <x:c r="R7562" s="3">
        <x:v>0</x:v>
      </x:c>
      <x:c r="S7562" s="3">
        <x:v>4.7E-2</x:v>
      </x:c>
      <x:c r="T7562" s="2">
        <x:f t="shared" si="590"/>
        <x:v>10574.2</x:v>
      </x:c>
      <x:c r="U7562" s="2">
        <x:f t="shared" si="591"/>
        <x:v>31818.74</x:v>
      </x:c>
      <x:c r="V7562" s="2">
        <x:f t="shared" si="592"/>
        <x:v>3412.58</x:v>
      </x:c>
      <x:c r="W7562" s="2">
        <x:f t="shared" si="593"/>
        <x:v>0</x:v>
      </x:c>
      <x:c r="X7562" s="2">
        <x:f t="shared" si="594"/>
        <x:v>2259.0399999999991</x:v>
      </x:c>
    </x:row>
    <x:row r="7563" spans="2:24" ht="14.95" hidden="1" thickTop="1" x14ac:dyDescent="0.25">
      <x:c r="B7563" t="s">
        <x:v>622</x:v>
      </x:c>
      <x:c r="C7563" t="s">
        <x:v>243</x:v>
      </x:c>
      <x:c r="D7563" t="s">
        <x:v>244</x:v>
      </x:c>
      <x:c r="E7563" t="s">
        <x:v>483</x:v>
      </x:c>
      <x:c r="F7563" t="s">
        <x:v>70</x:v>
      </x:c>
      <x:c r="G7563" s="2">
        <x:v>630.11</x:v>
      </x:c>
      <x:c r="I7563" s="2" t="s">
        <x:v>490</x:v>
      </x:c>
      <x:c r="J7563" t="s">
        <x:v>220</x:v>
      </x:c>
      <x:c r="K7563" t="s">
        <x:v>1830</x:v>
      </x:c>
      <x:c r="L7563" t="s">
        <x:v>25</x:v>
      </x:c>
      <x:c r="M7563" t="s">
        <x:v>386</x:v>
      </x:c>
      <x:c r="N7563" t="s">
        <x:v>1485</x:v>
      </x:c>
      <x:c r="O7563" s="3">
        <x:v>0.22</x:v>
      </x:c>
      <x:c r="P7563" s="3">
        <x:v>0.66200000000000003</x:v>
      </x:c>
      <x:c r="Q7563" s="3">
        <x:v>7.0999999999999994E-2</x:v>
      </x:c>
      <x:c r="R7563" s="3">
        <x:v>0</x:v>
      </x:c>
      <x:c r="S7563" s="3">
        <x:v>4.7E-2</x:v>
      </x:c>
      <x:c r="T7563" s="2">
        <x:f t="shared" si="590"/>
        <x:v>138.62</x:v>
      </x:c>
      <x:c r="U7563" s="2">
        <x:f t="shared" si="591"/>
        <x:v>417.13</x:v>
      </x:c>
      <x:c r="V7563" s="2">
        <x:f t="shared" si="592"/>
        <x:v>44.74</x:v>
      </x:c>
      <x:c r="W7563" s="2">
        <x:f t="shared" si="593"/>
        <x:v>0</x:v>
      </x:c>
      <x:c r="X7563" s="2">
        <x:f t="shared" si="594"/>
        <x:v>29.620000000000012</x:v>
      </x:c>
    </x:row>
    <x:row r="7564" spans="2:24" ht="14.95" hidden="1" thickTop="1" x14ac:dyDescent="0.25">
      <x:c r="B7564" t="s">
        <x:v>622</x:v>
      </x:c>
      <x:c r="C7564" t="s">
        <x:v>243</x:v>
      </x:c>
      <x:c r="D7564" t="s">
        <x:v>244</x:v>
      </x:c>
      <x:c r="E7564" t="s">
        <x:v>483</x:v>
      </x:c>
      <x:c r="F7564" t="s">
        <x:v>224</x:v>
      </x:c>
      <x:c r="G7564" s="2">
        <x:v>-94.23</x:v>
      </x:c>
      <x:c r="I7564" s="2" t="s">
        <x:v>490</x:v>
      </x:c>
      <x:c r="J7564" t="s">
        <x:v>220</x:v>
      </x:c>
      <x:c r="K7564" t="s">
        <x:v>1830</x:v>
      </x:c>
      <x:c r="L7564" t="s">
        <x:v>25</x:v>
      </x:c>
      <x:c r="M7564" t="s">
        <x:v>386</x:v>
      </x:c>
      <x:c r="N7564" t="s">
        <x:v>1485</x:v>
      </x:c>
      <x:c r="O7564" s="3">
        <x:v>0.22</x:v>
      </x:c>
      <x:c r="P7564" s="3">
        <x:v>0.66200000000000003</x:v>
      </x:c>
      <x:c r="Q7564" s="3">
        <x:v>7.0999999999999994E-2</x:v>
      </x:c>
      <x:c r="R7564" s="3">
        <x:v>0</x:v>
      </x:c>
      <x:c r="S7564" s="3">
        <x:v>4.7E-2</x:v>
      </x:c>
      <x:c r="T7564" s="2">
        <x:f t="shared" si="590"/>
        <x:v>-20.73</x:v>
      </x:c>
      <x:c r="U7564" s="2">
        <x:f t="shared" si="591"/>
        <x:v>-62.38</x:v>
      </x:c>
      <x:c r="V7564" s="2">
        <x:f t="shared" si="592"/>
        <x:v>-6.69</x:v>
      </x:c>
      <x:c r="W7564" s="2">
        <x:f t="shared" si="593"/>
        <x:v>0</x:v>
      </x:c>
      <x:c r="X7564" s="2">
        <x:f t="shared" si="594"/>
        <x:v>-4.4299999999999971</x:v>
      </x:c>
    </x:row>
    <x:row r="7565" spans="2:24" ht="14.95" hidden="1" thickTop="1" x14ac:dyDescent="0.25">
      <x:c r="B7565" t="s">
        <x:v>622</x:v>
      </x:c>
      <x:c r="C7565" t="s">
        <x:v>243</x:v>
      </x:c>
      <x:c r="D7565" t="s">
        <x:v>244</x:v>
      </x:c>
      <x:c r="E7565" t="s">
        <x:v>483</x:v>
      </x:c>
      <x:c r="F7565" t="s">
        <x:v>285</x:v>
      </x:c>
      <x:c r="G7565" s="2">
        <x:v>87821.67</x:v>
      </x:c>
      <x:c r="I7565" s="2" t="s">
        <x:v>490</x:v>
      </x:c>
      <x:c r="J7565" t="s">
        <x:v>227</x:v>
      </x:c>
      <x:c r="K7565" t="s">
        <x:v>1834</x:v>
      </x:c>
      <x:c r="L7565" t="s">
        <x:v>25</x:v>
      </x:c>
      <x:c r="M7565" t="s">
        <x:v>386</x:v>
      </x:c>
      <x:c r="N7565" t="s">
        <x:v>1408</x:v>
      </x:c>
      <x:c r="O7565" s="3">
        <x:v>0</x:v>
      </x:c>
      <x:c r="P7565" s="3">
        <x:v>0.97</x:v>
      </x:c>
      <x:c r="Q7565" s="3">
        <x:v>0.03</x:v>
      </x:c>
      <x:c r="R7565" s="3">
        <x:v>0</x:v>
      </x:c>
      <x:c r="S7565" s="3">
        <x:v>0</x:v>
      </x:c>
      <x:c r="T7565" s="2">
        <x:f t="shared" si="590"/>
        <x:v>0</x:v>
      </x:c>
      <x:c r="U7565" s="2">
        <x:f t="shared" si="591"/>
        <x:v>85187.02</x:v>
      </x:c>
      <x:c r="V7565" s="2">
        <x:f t="shared" si="592"/>
        <x:v>2634.65</x:v>
      </x:c>
      <x:c r="W7565" s="2">
        <x:f t="shared" si="593"/>
        <x:v>0</x:v>
      </x:c>
      <x:c r="X7565" s="2">
        <x:f t="shared" si="594"/>
        <x:v>-5.9117155615240335E-12</x:v>
      </x:c>
    </x:row>
    <x:row r="7566" spans="2:24" ht="14.95" hidden="1" thickTop="1" x14ac:dyDescent="0.25">
      <x:c r="B7566" t="s">
        <x:v>622</x:v>
      </x:c>
      <x:c r="C7566" t="s">
        <x:v>243</x:v>
      </x:c>
      <x:c r="D7566" t="s">
        <x:v>244</x:v>
      </x:c>
      <x:c r="E7566" t="s">
        <x:v>483</x:v>
      </x:c>
      <x:c r="F7566" t="s">
        <x:v>70</x:v>
      </x:c>
      <x:c r="G7566" s="2">
        <x:v>1151.31</x:v>
      </x:c>
      <x:c r="I7566" s="2" t="s">
        <x:v>490</x:v>
      </x:c>
      <x:c r="J7566" t="s">
        <x:v>227</x:v>
      </x:c>
      <x:c r="K7566" t="s">
        <x:v>1834</x:v>
      </x:c>
      <x:c r="L7566" t="s">
        <x:v>25</x:v>
      </x:c>
      <x:c r="M7566" t="s">
        <x:v>386</x:v>
      </x:c>
      <x:c r="N7566" t="s">
        <x:v>1408</x:v>
      </x:c>
      <x:c r="O7566" s="3">
        <x:v>0</x:v>
      </x:c>
      <x:c r="P7566" s="3">
        <x:v>0.97</x:v>
      </x:c>
      <x:c r="Q7566" s="3">
        <x:v>0.03</x:v>
      </x:c>
      <x:c r="R7566" s="3">
        <x:v>0</x:v>
      </x:c>
      <x:c r="S7566" s="3">
        <x:v>0</x:v>
      </x:c>
      <x:c r="T7566" s="2">
        <x:f t="shared" si="590"/>
        <x:v>0</x:v>
      </x:c>
      <x:c r="U7566" s="2">
        <x:f t="shared" si="591"/>
        <x:v>1116.77</x:v>
      </x:c>
      <x:c r="V7566" s="2">
        <x:f t="shared" si="592"/>
        <x:v>34.54</x:v>
      </x:c>
      <x:c r="W7566" s="2">
        <x:f t="shared" si="593"/>
        <x:v>0</x:v>
      </x:c>
      <x:c r="X7566" s="2">
        <x:f t="shared" si="594"/>
        <x:v>-3.5527136788005009E-14</x:v>
      </x:c>
    </x:row>
    <x:row r="7567" spans="2:24" ht="14.95" hidden="1" thickTop="1" x14ac:dyDescent="0.25">
      <x:c r="B7567" t="s">
        <x:v>622</x:v>
      </x:c>
      <x:c r="C7567" t="s">
        <x:v>243</x:v>
      </x:c>
      <x:c r="D7567" t="s">
        <x:v>244</x:v>
      </x:c>
      <x:c r="E7567" t="s">
        <x:v>483</x:v>
      </x:c>
      <x:c r="F7567" t="s">
        <x:v>224</x:v>
      </x:c>
      <x:c r="G7567" s="2">
        <x:v>-172.18</x:v>
      </x:c>
      <x:c r="I7567" s="2" t="s">
        <x:v>490</x:v>
      </x:c>
      <x:c r="J7567" t="s">
        <x:v>227</x:v>
      </x:c>
      <x:c r="K7567" t="s">
        <x:v>1834</x:v>
      </x:c>
      <x:c r="L7567" t="s">
        <x:v>25</x:v>
      </x:c>
      <x:c r="M7567" t="s">
        <x:v>386</x:v>
      </x:c>
      <x:c r="N7567" t="s">
        <x:v>1408</x:v>
      </x:c>
      <x:c r="O7567" s="3">
        <x:v>0</x:v>
      </x:c>
      <x:c r="P7567" s="3">
        <x:v>0.97</x:v>
      </x:c>
      <x:c r="Q7567" s="3">
        <x:v>0.03</x:v>
      </x:c>
      <x:c r="R7567" s="3">
        <x:v>0</x:v>
      </x:c>
      <x:c r="S7567" s="3">
        <x:v>0</x:v>
      </x:c>
      <x:c r="T7567" s="2">
        <x:f t="shared" si="590"/>
        <x:v>0</x:v>
      </x:c>
      <x:c r="U7567" s="2">
        <x:f t="shared" si="591"/>
        <x:v>-167.01</x:v>
      </x:c>
      <x:c r="V7567" s="2">
        <x:f t="shared" si="592"/>
        <x:v>-5.17</x:v>
      </x:c>
      <x:c r="W7567" s="2">
        <x:f t="shared" si="593"/>
        <x:v>0</x:v>
      </x:c>
      <x:c r="X7567" s="2">
        <x:f t="shared" si="594"/>
        <x:v>-1.5987211554602254E-14</x:v>
      </x:c>
    </x:row>
    <x:row r="7568" spans="2:24" ht="14.95" hidden="1" thickTop="1" x14ac:dyDescent="0.25">
      <x:c r="B7568" t="s">
        <x:v>622</x:v>
      </x:c>
      <x:c r="C7568" t="s">
        <x:v>243</x:v>
      </x:c>
      <x:c r="D7568" t="s">
        <x:v>244</x:v>
      </x:c>
      <x:c r="E7568" t="s">
        <x:v>483</x:v>
      </x:c>
      <x:c r="F7568" t="s">
        <x:v>224</x:v>
      </x:c>
      <x:c r="G7568" s="2">
        <x:v>72216.17</x:v>
      </x:c>
      <x:c r="I7568" s="2" t="s">
        <x:v>490</x:v>
      </x:c>
      <x:c r="J7568" t="s">
        <x:v>1305</x:v>
      </x:c>
      <x:c r="K7568" t="s">
        <x:v>2418</x:v>
      </x:c>
      <x:c r="L7568" t="s">
        <x:v>25</x:v>
      </x:c>
      <x:c r="M7568" t="s">
        <x:v>491</x:v>
      </x:c>
      <x:c r="N7568" t="s">
        <x:v>1306</x:v>
      </x:c>
      <x:c r="O7568" s="3">
        <x:v>1</x:v>
      </x:c>
      <x:c r="P7568" s="3">
        <x:v>0</x:v>
      </x:c>
      <x:c r="Q7568" s="3">
        <x:v>0</x:v>
      </x:c>
      <x:c r="R7568" s="3">
        <x:v>0</x:v>
      </x:c>
      <x:c r="S7568" s="3">
        <x:v>0</x:v>
      </x:c>
      <x:c r="T7568" s="2">
        <x:f t="shared" si="590"/>
        <x:v>72216.17</x:v>
      </x:c>
      <x:c r="U7568" s="2">
        <x:f t="shared" si="591"/>
        <x:v>0</x:v>
      </x:c>
      <x:c r="V7568" s="2">
        <x:f t="shared" si="592"/>
        <x:v>0</x:v>
      </x:c>
      <x:c r="W7568" s="2">
        <x:f t="shared" si="593"/>
        <x:v>0</x:v>
      </x:c>
      <x:c r="X7568" s="2">
        <x:f t="shared" si="594"/>
        <x:v>0</x:v>
      </x:c>
    </x:row>
    <x:row r="7569" spans="2:24" ht="14.95" hidden="1" thickTop="1" x14ac:dyDescent="0.25">
      <x:c r="B7569" t="s">
        <x:v>622</x:v>
      </x:c>
      <x:c r="C7569" t="s">
        <x:v>243</x:v>
      </x:c>
      <x:c r="D7569" t="s">
        <x:v>244</x:v>
      </x:c>
      <x:c r="E7569" t="s">
        <x:v>483</x:v>
      </x:c>
      <x:c r="F7569" t="s">
        <x:v>197</x:v>
      </x:c>
      <x:c r="G7569" s="2">
        <x:v>30724.23</x:v>
      </x:c>
      <x:c r="I7569" s="2" t="s">
        <x:v>490</x:v>
      </x:c>
      <x:c r="J7569" t="s">
        <x:v>1305</x:v>
      </x:c>
      <x:c r="K7569" t="s">
        <x:v>2418</x:v>
      </x:c>
      <x:c r="L7569" t="s">
        <x:v>25</x:v>
      </x:c>
      <x:c r="M7569" t="s">
        <x:v>495</x:v>
      </x:c>
      <x:c r="N7569" t="s">
        <x:v>1306</x:v>
      </x:c>
      <x:c r="O7569" s="3">
        <x:v>1</x:v>
      </x:c>
      <x:c r="P7569" s="3">
        <x:v>0</x:v>
      </x:c>
      <x:c r="Q7569" s="3">
        <x:v>0</x:v>
      </x:c>
      <x:c r="R7569" s="3">
        <x:v>0</x:v>
      </x:c>
      <x:c r="S7569" s="3">
        <x:v>0</x:v>
      </x:c>
      <x:c r="T7569" s="2">
        <x:f t="shared" si="590"/>
        <x:v>30724.23</x:v>
      </x:c>
      <x:c r="U7569" s="2">
        <x:f t="shared" si="591"/>
        <x:v>0</x:v>
      </x:c>
      <x:c r="V7569" s="2">
        <x:f t="shared" si="592"/>
        <x:v>0</x:v>
      </x:c>
      <x:c r="W7569" s="2">
        <x:f t="shared" si="593"/>
        <x:v>0</x:v>
      </x:c>
      <x:c r="X7569" s="2">
        <x:f t="shared" si="594"/>
        <x:v>0</x:v>
      </x:c>
    </x:row>
    <x:row r="7570" spans="2:24" ht="14.95" hidden="1" thickTop="1" x14ac:dyDescent="0.25">
      <x:c r="B7570" t="s">
        <x:v>622</x:v>
      </x:c>
      <x:c r="C7570" t="s">
        <x:v>243</x:v>
      </x:c>
      <x:c r="D7570" t="s">
        <x:v>244</x:v>
      </x:c>
      <x:c r="E7570" t="s">
        <x:v>483</x:v>
      </x:c>
      <x:c r="F7570" t="s">
        <x:v>200</x:v>
      </x:c>
      <x:c r="G7570" s="2">
        <x:v>-0.03</x:v>
      </x:c>
      <x:c r="I7570" s="2" t="s">
        <x:v>490</x:v>
      </x:c>
      <x:c r="J7570" t="s">
        <x:v>1305</x:v>
      </x:c>
      <x:c r="K7570" t="s">
        <x:v>2418</x:v>
      </x:c>
      <x:c r="L7570" t="s">
        <x:v>25</x:v>
      </x:c>
      <x:c r="M7570" t="s">
        <x:v>495</x:v>
      </x:c>
      <x:c r="N7570" t="s">
        <x:v>1306</x:v>
      </x:c>
      <x:c r="O7570" s="3">
        <x:v>1</x:v>
      </x:c>
      <x:c r="P7570" s="3">
        <x:v>0</x:v>
      </x:c>
      <x:c r="Q7570" s="3">
        <x:v>0</x:v>
      </x:c>
      <x:c r="R7570" s="3">
        <x:v>0</x:v>
      </x:c>
      <x:c r="S7570" s="3">
        <x:v>0</x:v>
      </x:c>
      <x:c r="T7570" s="2">
        <x:f t="shared" si="590"/>
        <x:v>-0.03</x:v>
      </x:c>
      <x:c r="U7570" s="2">
        <x:f t="shared" si="591"/>
        <x:v>0</x:v>
      </x:c>
      <x:c r="V7570" s="2">
        <x:f t="shared" si="592"/>
        <x:v>0</x:v>
      </x:c>
      <x:c r="W7570" s="2">
        <x:f t="shared" si="593"/>
        <x:v>0</x:v>
      </x:c>
      <x:c r="X7570" s="2">
        <x:f t="shared" si="594"/>
        <x:v>0</x:v>
      </x:c>
    </x:row>
    <x:row r="7571" spans="2:24" ht="14.95" hidden="1" thickTop="1" x14ac:dyDescent="0.25">
      <x:c r="B7571" t="s">
        <x:v>622</x:v>
      </x:c>
      <x:c r="C7571" t="s">
        <x:v>243</x:v>
      </x:c>
      <x:c r="D7571" t="s">
        <x:v>244</x:v>
      </x:c>
      <x:c r="E7571" t="s">
        <x:v>483</x:v>
      </x:c>
      <x:c r="F7571" t="s">
        <x:v>200</x:v>
      </x:c>
      <x:c r="G7571" s="2">
        <x:v>566813.82999999996</x:v>
      </x:c>
      <x:c r="I7571" s="2" t="s">
        <x:v>490</x:v>
      </x:c>
      <x:c r="J7571" t="s">
        <x:v>1305</x:v>
      </x:c>
      <x:c r="K7571" t="s">
        <x:v>2418</x:v>
      </x:c>
      <x:c r="L7571" t="s">
        <x:v>25</x:v>
      </x:c>
      <x:c r="M7571" t="s">
        <x:v>491</x:v>
      </x:c>
      <x:c r="N7571" t="s">
        <x:v>1306</x:v>
      </x:c>
      <x:c r="O7571" s="3">
        <x:v>1</x:v>
      </x:c>
      <x:c r="P7571" s="3">
        <x:v>0</x:v>
      </x:c>
      <x:c r="Q7571" s="3">
        <x:v>0</x:v>
      </x:c>
      <x:c r="R7571" s="3">
        <x:v>0</x:v>
      </x:c>
      <x:c r="S7571" s="3">
        <x:v>0</x:v>
      </x:c>
      <x:c r="T7571" s="2">
        <x:f t="shared" si="590"/>
        <x:v>566813.82999999996</x:v>
      </x:c>
      <x:c r="U7571" s="2">
        <x:f t="shared" si="591"/>
        <x:v>0</x:v>
      </x:c>
      <x:c r="V7571" s="2">
        <x:f t="shared" si="592"/>
        <x:v>0</x:v>
      </x:c>
      <x:c r="W7571" s="2">
        <x:f t="shared" si="593"/>
        <x:v>0</x:v>
      </x:c>
      <x:c r="X7571" s="2">
        <x:f t="shared" si="594"/>
        <x:v>0</x:v>
      </x:c>
    </x:row>
    <x:row r="7572" spans="2:24" ht="14.95" hidden="1" thickTop="1" x14ac:dyDescent="0.25">
      <x:c r="B7572" t="s">
        <x:v>622</x:v>
      </x:c>
      <x:c r="C7572" t="s">
        <x:v>243</x:v>
      </x:c>
      <x:c r="D7572" t="s">
        <x:v>244</x:v>
      </x:c>
      <x:c r="E7572" t="s">
        <x:v>483</x:v>
      </x:c>
      <x:c r="F7572" t="s">
        <x:v>279</x:v>
      </x:c>
      <x:c r="G7572" s="2">
        <x:v>2848.78</x:v>
      </x:c>
      <x:c r="I7572" s="2" t="s">
        <x:v>490</x:v>
      </x:c>
      <x:c r="J7572" t="s">
        <x:v>1308</x:v>
      </x:c>
      <x:c r="K7572" t="s">
        <x:v>2214</x:v>
      </x:c>
      <x:c r="L7572" t="s">
        <x:v>25</x:v>
      </x:c>
      <x:c r="M7572" t="s">
        <x:v>491</x:v>
      </x:c>
      <x:c r="N7572" t="s">
        <x:v>1309</x:v>
      </x:c>
      <x:c r="O7572" s="3">
        <x:v>1</x:v>
      </x:c>
      <x:c r="P7572" s="3">
        <x:v>0</x:v>
      </x:c>
      <x:c r="Q7572" s="3">
        <x:v>0</x:v>
      </x:c>
      <x:c r="R7572" s="3">
        <x:v>0</x:v>
      </x:c>
      <x:c r="S7572" s="3">
        <x:v>0</x:v>
      </x:c>
      <x:c r="T7572" s="2">
        <x:f t="shared" si="590"/>
        <x:v>2848.78</x:v>
      </x:c>
      <x:c r="U7572" s="2">
        <x:f t="shared" si="591"/>
        <x:v>0</x:v>
      </x:c>
      <x:c r="V7572" s="2">
        <x:f t="shared" si="592"/>
        <x:v>0</x:v>
      </x:c>
      <x:c r="W7572" s="2">
        <x:f t="shared" si="593"/>
        <x:v>0</x:v>
      </x:c>
      <x:c r="X7572" s="2">
        <x:f t="shared" si="594"/>
        <x:v>0</x:v>
      </x:c>
    </x:row>
    <x:row r="7573" spans="2:24" ht="14.95" hidden="1" thickTop="1" x14ac:dyDescent="0.25">
      <x:c r="B7573" t="s">
        <x:v>622</x:v>
      </x:c>
      <x:c r="C7573" t="s">
        <x:v>243</x:v>
      </x:c>
      <x:c r="D7573" t="s">
        <x:v>244</x:v>
      </x:c>
      <x:c r="E7573" t="s">
        <x:v>483</x:v>
      </x:c>
      <x:c r="F7573" t="s">
        <x:v>290</x:v>
      </x:c>
      <x:c r="G7573" s="2">
        <x:v>771.98</x:v>
      </x:c>
      <x:c r="I7573" s="2" t="s">
        <x:v>490</x:v>
      </x:c>
      <x:c r="J7573" t="s">
        <x:v>1308</x:v>
      </x:c>
      <x:c r="K7573" t="s">
        <x:v>2214</x:v>
      </x:c>
      <x:c r="L7573" t="s">
        <x:v>25</x:v>
      </x:c>
      <x:c r="M7573" t="s">
        <x:v>491</x:v>
      </x:c>
      <x:c r="N7573" t="s">
        <x:v>1309</x:v>
      </x:c>
      <x:c r="O7573" s="3">
        <x:v>1</x:v>
      </x:c>
      <x:c r="P7573" s="3">
        <x:v>0</x:v>
      </x:c>
      <x:c r="Q7573" s="3">
        <x:v>0</x:v>
      </x:c>
      <x:c r="R7573" s="3">
        <x:v>0</x:v>
      </x:c>
      <x:c r="S7573" s="3">
        <x:v>0</x:v>
      </x:c>
      <x:c r="T7573" s="2">
        <x:f t="shared" si="590"/>
        <x:v>771.98</x:v>
      </x:c>
      <x:c r="U7573" s="2">
        <x:f t="shared" si="591"/>
        <x:v>0</x:v>
      </x:c>
      <x:c r="V7573" s="2">
        <x:f t="shared" si="592"/>
        <x:v>0</x:v>
      </x:c>
      <x:c r="W7573" s="2">
        <x:f t="shared" si="593"/>
        <x:v>0</x:v>
      </x:c>
      <x:c r="X7573" s="2">
        <x:f t="shared" si="594"/>
        <x:v>0</x:v>
      </x:c>
    </x:row>
    <x:row r="7574" spans="2:24" ht="14.95" hidden="1" thickTop="1" x14ac:dyDescent="0.25">
      <x:c r="B7574" t="s">
        <x:v>622</x:v>
      </x:c>
      <x:c r="C7574" t="s">
        <x:v>243</x:v>
      </x:c>
      <x:c r="D7574" t="s">
        <x:v>244</x:v>
      </x:c>
      <x:c r="E7574" t="s">
        <x:v>483</x:v>
      </x:c>
      <x:c r="F7574" t="s">
        <x:v>281</x:v>
      </x:c>
      <x:c r="G7574" s="2">
        <x:v>3746.73</x:v>
      </x:c>
      <x:c r="I7574" s="2" t="s">
        <x:v>490</x:v>
      </x:c>
      <x:c r="J7574" t="s">
        <x:v>1308</x:v>
      </x:c>
      <x:c r="K7574" t="s">
        <x:v>2214</x:v>
      </x:c>
      <x:c r="L7574" t="s">
        <x:v>25</x:v>
      </x:c>
      <x:c r="M7574" t="s">
        <x:v>491</x:v>
      </x:c>
      <x:c r="N7574" t="s">
        <x:v>1309</x:v>
      </x:c>
      <x:c r="O7574" s="3">
        <x:v>1</x:v>
      </x:c>
      <x:c r="P7574" s="3">
        <x:v>0</x:v>
      </x:c>
      <x:c r="Q7574" s="3">
        <x:v>0</x:v>
      </x:c>
      <x:c r="R7574" s="3">
        <x:v>0</x:v>
      </x:c>
      <x:c r="S7574" s="3">
        <x:v>0</x:v>
      </x:c>
      <x:c r="T7574" s="2">
        <x:f t="shared" si="590"/>
        <x:v>3746.73</x:v>
      </x:c>
      <x:c r="U7574" s="2">
        <x:f t="shared" si="591"/>
        <x:v>0</x:v>
      </x:c>
      <x:c r="V7574" s="2">
        <x:f t="shared" si="592"/>
        <x:v>0</x:v>
      </x:c>
      <x:c r="W7574" s="2">
        <x:f t="shared" si="593"/>
        <x:v>0</x:v>
      </x:c>
      <x:c r="X7574" s="2">
        <x:f t="shared" si="594"/>
        <x:v>0</x:v>
      </x:c>
    </x:row>
    <x:row r="7575" spans="2:24" ht="14.95" hidden="1" thickTop="1" x14ac:dyDescent="0.25">
      <x:c r="B7575" t="s">
        <x:v>622</x:v>
      </x:c>
      <x:c r="C7575" t="s">
        <x:v>243</x:v>
      </x:c>
      <x:c r="D7575" t="s">
        <x:v>244</x:v>
      </x:c>
      <x:c r="E7575" t="s">
        <x:v>483</x:v>
      </x:c>
      <x:c r="F7575" t="s">
        <x:v>282</x:v>
      </x:c>
      <x:c r="G7575" s="2">
        <x:v>578.32000000000005</x:v>
      </x:c>
      <x:c r="I7575" s="2" t="s">
        <x:v>490</x:v>
      </x:c>
      <x:c r="J7575" t="s">
        <x:v>231</x:v>
      </x:c>
      <x:c r="K7575" t="s">
        <x:v>1835</x:v>
      </x:c>
      <x:c r="L7575" t="s">
        <x:v>25</x:v>
      </x:c>
      <x:c r="M7575" t="s">
        <x:v>508</x:v>
      </x:c>
      <x:c r="N7575" t="s">
        <x:v>1413</x:v>
      </x:c>
      <x:c r="O7575" s="3">
        <x:v>0.14000000000000001</x:v>
      </x:c>
      <x:c r="P7575" s="3">
        <x:v>0.44</x:v>
      </x:c>
      <x:c r="Q7575" s="3">
        <x:v>0.24</x:v>
      </x:c>
      <x:c r="R7575" s="3">
        <x:v>0</x:v>
      </x:c>
      <x:c r="S7575" s="3">
        <x:v>0.18</x:v>
      </x:c>
      <x:c r="T7575" s="2">
        <x:f t="shared" si="590"/>
        <x:v>80.959999999999994</x:v>
      </x:c>
      <x:c r="U7575" s="2">
        <x:f t="shared" si="591"/>
        <x:v>254.46</x:v>
      </x:c>
      <x:c r="V7575" s="2">
        <x:f t="shared" si="592"/>
        <x:v>138.80000000000001</x:v>
      </x:c>
      <x:c r="W7575" s="2">
        <x:f t="shared" si="593"/>
        <x:v>0</x:v>
      </x:c>
      <x:c r="X7575" s="2">
        <x:f t="shared" si="594"/>
        <x:v>104.10000000000005</x:v>
      </x:c>
    </x:row>
    <x:row r="7576" spans="2:24" ht="14.95" hidden="1" thickTop="1" x14ac:dyDescent="0.25">
      <x:c r="B7576" t="s">
        <x:v>622</x:v>
      </x:c>
      <x:c r="C7576" t="s">
        <x:v>243</x:v>
      </x:c>
      <x:c r="D7576" t="s">
        <x:v>244</x:v>
      </x:c>
      <x:c r="E7576" t="s">
        <x:v>483</x:v>
      </x:c>
      <x:c r="F7576" t="s">
        <x:v>282</x:v>
      </x:c>
      <x:c r="G7576" s="2">
        <x:v>3989.73</x:v>
      </x:c>
      <x:c r="I7576" s="2" t="s">
        <x:v>490</x:v>
      </x:c>
      <x:c r="J7576" t="s">
        <x:v>1470</x:v>
      </x:c>
      <x:c r="K7576" t="s">
        <x:v>2293</x:v>
      </x:c>
      <x:c r="L7576" t="s">
        <x:v>25</x:v>
      </x:c>
      <x:c r="M7576" t="s">
        <x:v>499</x:v>
      </x:c>
      <x:c r="N7576" t="s">
        <x:v>1471</x:v>
      </x:c>
      <x:c r="O7576" s="3">
        <x:v>0.42631999999999998</x:v>
      </x:c>
      <x:c r="P7576" s="3">
        <x:v>0.54313</x:v>
      </x:c>
      <x:c r="Q7576" s="3">
        <x:v>2.1420000000000002E-2</x:v>
      </x:c>
      <x:c r="R7576" s="3">
        <x:v>0</x:v>
      </x:c>
      <x:c r="S7576" s="3">
        <x:v>9.130000000000001E-3</x:v>
      </x:c>
      <x:c r="T7576" s="2">
        <x:f t="shared" si="590"/>
        <x:v>1700.9</x:v>
      </x:c>
      <x:c r="U7576" s="2">
        <x:f t="shared" si="591"/>
        <x:v>2166.94</x:v>
      </x:c>
      <x:c r="V7576" s="2">
        <x:f t="shared" si="592"/>
        <x:v>85.46</x:v>
      </x:c>
      <x:c r="W7576" s="2">
        <x:f t="shared" si="593"/>
        <x:v>0</x:v>
      </x:c>
      <x:c r="X7576" s="2">
        <x:f t="shared" si="594"/>
        <x:v>36.429999999999879</x:v>
      </x:c>
    </x:row>
    <x:row r="7577" spans="2:24" ht="14.95" hidden="1" thickTop="1" x14ac:dyDescent="0.25">
      <x:c r="B7577" t="s">
        <x:v>622</x:v>
      </x:c>
      <x:c r="C7577" t="s">
        <x:v>243</x:v>
      </x:c>
      <x:c r="D7577" t="s">
        <x:v>244</x:v>
      </x:c>
      <x:c r="E7577" t="s">
        <x:v>483</x:v>
      </x:c>
      <x:c r="F7577" t="s">
        <x:v>283</x:v>
      </x:c>
      <x:c r="G7577" s="2">
        <x:v>29.85</x:v>
      </x:c>
      <x:c r="I7577" s="2" t="s">
        <x:v>490</x:v>
      </x:c>
      <x:c r="J7577" t="s">
        <x:v>1470</x:v>
      </x:c>
      <x:c r="K7577" t="s">
        <x:v>2293</x:v>
      </x:c>
      <x:c r="L7577" t="s">
        <x:v>25</x:v>
      </x:c>
      <x:c r="M7577" t="s">
        <x:v>499</x:v>
      </x:c>
      <x:c r="N7577" t="s">
        <x:v>1471</x:v>
      </x:c>
      <x:c r="O7577" s="3">
        <x:v>0.42631999999999998</x:v>
      </x:c>
      <x:c r="P7577" s="3">
        <x:v>0.54313</x:v>
      </x:c>
      <x:c r="Q7577" s="3">
        <x:v>2.1420000000000002E-2</x:v>
      </x:c>
      <x:c r="R7577" s="3">
        <x:v>0</x:v>
      </x:c>
      <x:c r="S7577" s="3">
        <x:v>9.130000000000001E-3</x:v>
      </x:c>
      <x:c r="T7577" s="2">
        <x:f t="shared" si="590"/>
        <x:v>12.73</x:v>
      </x:c>
      <x:c r="U7577" s="2">
        <x:f t="shared" si="591"/>
        <x:v>16.21</x:v>
      </x:c>
      <x:c r="V7577" s="2">
        <x:f t="shared" si="592"/>
        <x:v>0.64</x:v>
      </x:c>
      <x:c r="W7577" s="2">
        <x:f t="shared" si="593"/>
        <x:v>0</x:v>
      </x:c>
      <x:c r="X7577" s="2">
        <x:f t="shared" si="594"/>
        <x:v>0.27000000000000013</x:v>
      </x:c>
    </x:row>
    <x:row r="7578" spans="2:24" ht="14.95" hidden="1" thickTop="1" x14ac:dyDescent="0.25">
      <x:c r="B7578" t="s">
        <x:v>622</x:v>
      </x:c>
      <x:c r="C7578" t="s">
        <x:v>243</x:v>
      </x:c>
      <x:c r="D7578" t="s">
        <x:v>244</x:v>
      </x:c>
      <x:c r="E7578" t="s">
        <x:v>483</x:v>
      </x:c>
      <x:c r="F7578" t="s">
        <x:v>285</x:v>
      </x:c>
      <x:c r="G7578" s="2">
        <x:v>38922.68</x:v>
      </x:c>
      <x:c r="I7578" s="2" t="s">
        <x:v>490</x:v>
      </x:c>
      <x:c r="J7578" t="s">
        <x:v>1470</x:v>
      </x:c>
      <x:c r="K7578" t="s">
        <x:v>2293</x:v>
      </x:c>
      <x:c r="L7578" t="s">
        <x:v>25</x:v>
      </x:c>
      <x:c r="M7578" t="s">
        <x:v>491</x:v>
      </x:c>
      <x:c r="N7578" t="s">
        <x:v>1471</x:v>
      </x:c>
      <x:c r="O7578" s="3">
        <x:v>0.42631999999999998</x:v>
      </x:c>
      <x:c r="P7578" s="3">
        <x:v>0.54313</x:v>
      </x:c>
      <x:c r="Q7578" s="3">
        <x:v>2.1420000000000002E-2</x:v>
      </x:c>
      <x:c r="R7578" s="3">
        <x:v>0</x:v>
      </x:c>
      <x:c r="S7578" s="3">
        <x:v>9.130000000000001E-3</x:v>
      </x:c>
      <x:c r="T7578" s="2">
        <x:f t="shared" si="590"/>
        <x:v>16593.52</x:v>
      </x:c>
      <x:c r="U7578" s="2">
        <x:f t="shared" si="591"/>
        <x:v>21140.080000000002</x:v>
      </x:c>
      <x:c r="V7578" s="2">
        <x:f t="shared" si="592"/>
        <x:v>833.72</x:v>
      </x:c>
      <x:c r="W7578" s="2">
        <x:f t="shared" si="593"/>
        <x:v>0</x:v>
      </x:c>
      <x:c r="X7578" s="2">
        <x:f t="shared" si="594"/>
        <x:v>355.35999999999808</x:v>
      </x:c>
    </x:row>
    <x:row r="7579" spans="2:24" ht="14.95" hidden="1" thickTop="1" x14ac:dyDescent="0.25">
      <x:c r="B7579" t="s">
        <x:v>622</x:v>
      </x:c>
      <x:c r="C7579" t="s">
        <x:v>243</x:v>
      </x:c>
      <x:c r="D7579" t="s">
        <x:v>244</x:v>
      </x:c>
      <x:c r="E7579" t="s">
        <x:v>483</x:v>
      </x:c>
      <x:c r="F7579" t="s">
        <x:v>70</x:v>
      </x:c>
      <x:c r="G7579" s="2">
        <x:v>393.22</x:v>
      </x:c>
      <x:c r="I7579" s="2" t="s">
        <x:v>490</x:v>
      </x:c>
      <x:c r="J7579" t="s">
        <x:v>1470</x:v>
      </x:c>
      <x:c r="K7579" t="s">
        <x:v>2293</x:v>
      </x:c>
      <x:c r="L7579" t="s">
        <x:v>25</x:v>
      </x:c>
      <x:c r="M7579" t="s">
        <x:v>491</x:v>
      </x:c>
      <x:c r="N7579" t="s">
        <x:v>1471</x:v>
      </x:c>
      <x:c r="O7579" s="3">
        <x:v>0.42631999999999998</x:v>
      </x:c>
      <x:c r="P7579" s="3">
        <x:v>0.54313</x:v>
      </x:c>
      <x:c r="Q7579" s="3">
        <x:v>2.1420000000000002E-2</x:v>
      </x:c>
      <x:c r="R7579" s="3">
        <x:v>0</x:v>
      </x:c>
      <x:c r="S7579" s="3">
        <x:v>9.130000000000001E-3</x:v>
      </x:c>
      <x:c r="T7579" s="2">
        <x:f t="shared" si="590"/>
        <x:v>167.64</x:v>
      </x:c>
      <x:c r="U7579" s="2">
        <x:f t="shared" si="591"/>
        <x:v>213.57</x:v>
      </x:c>
      <x:c r="V7579" s="2">
        <x:f t="shared" si="592"/>
        <x:v>8.42</x:v>
      </x:c>
      <x:c r="W7579" s="2">
        <x:f t="shared" si="593"/>
        <x:v>0</x:v>
      </x:c>
      <x:c r="X7579" s="2">
        <x:f t="shared" si="594"/>
        <x:v>3.5900000000000478</x:v>
      </x:c>
    </x:row>
    <x:row r="7580" spans="2:24" ht="14.95" hidden="1" thickTop="1" x14ac:dyDescent="0.25">
      <x:c r="B7580" t="s">
        <x:v>622</x:v>
      </x:c>
      <x:c r="C7580" t="s">
        <x:v>243</x:v>
      </x:c>
      <x:c r="D7580" t="s">
        <x:v>244</x:v>
      </x:c>
      <x:c r="E7580" t="s">
        <x:v>483</x:v>
      </x:c>
      <x:c r="F7580" t="s">
        <x:v>279</x:v>
      </x:c>
      <x:c r="G7580" s="2">
        <x:v>-1388.13</x:v>
      </x:c>
      <x:c r="I7580" s="2" t="s">
        <x:v>490</x:v>
      </x:c>
      <x:c r="J7580" t="s">
        <x:v>1438</x:v>
      </x:c>
      <x:c r="K7580" t="s">
        <x:v>2352</x:v>
      </x:c>
      <x:c r="L7580" t="s">
        <x:v>25</x:v>
      </x:c>
      <x:c r="M7580" t="s">
        <x:v>296</x:v>
      </x:c>
      <x:c r="N7580" t="s">
        <x:v>1439</x:v>
      </x:c>
      <x:c r="O7580" s="3">
        <x:v>1</x:v>
      </x:c>
      <x:c r="P7580" s="3">
        <x:v>0</x:v>
      </x:c>
      <x:c r="Q7580" s="3">
        <x:v>0</x:v>
      </x:c>
      <x:c r="R7580" s="3">
        <x:v>0</x:v>
      </x:c>
      <x:c r="S7580" s="3">
        <x:v>0</x:v>
      </x:c>
      <x:c r="T7580" s="2">
        <x:f t="shared" si="590"/>
        <x:v>-1388.13</x:v>
      </x:c>
      <x:c r="U7580" s="2">
        <x:f t="shared" si="591"/>
        <x:v>0</x:v>
      </x:c>
      <x:c r="V7580" s="2">
        <x:f t="shared" si="592"/>
        <x:v>0</x:v>
      </x:c>
      <x:c r="W7580" s="2">
        <x:f t="shared" si="593"/>
        <x:v>0</x:v>
      </x:c>
      <x:c r="X7580" s="2">
        <x:f t="shared" si="594"/>
        <x:v>0</x:v>
      </x:c>
    </x:row>
    <x:row r="7581" spans="2:24" ht="14.95" hidden="1" thickTop="1" x14ac:dyDescent="0.25">
      <x:c r="B7581" t="s">
        <x:v>622</x:v>
      </x:c>
      <x:c r="C7581" t="s">
        <x:v>243</x:v>
      </x:c>
      <x:c r="D7581" t="s">
        <x:v>244</x:v>
      </x:c>
      <x:c r="E7581" t="s">
        <x:v>483</x:v>
      </x:c>
      <x:c r="F7581" t="s">
        <x:v>279</x:v>
      </x:c>
      <x:c r="G7581" s="2">
        <x:v>-10411.01</x:v>
      </x:c>
      <x:c r="I7581" s="2" t="s">
        <x:v>490</x:v>
      </x:c>
      <x:c r="J7581" t="s">
        <x:v>1438</x:v>
      </x:c>
      <x:c r="K7581" t="s">
        <x:v>2352</x:v>
      </x:c>
      <x:c r="L7581" t="s">
        <x:v>25</x:v>
      </x:c>
      <x:c r="M7581" t="s">
        <x:v>386</x:v>
      </x:c>
      <x:c r="N7581" t="s">
        <x:v>1439</x:v>
      </x:c>
      <x:c r="O7581" s="3">
        <x:v>1</x:v>
      </x:c>
      <x:c r="P7581" s="3">
        <x:v>0</x:v>
      </x:c>
      <x:c r="Q7581" s="3">
        <x:v>0</x:v>
      </x:c>
      <x:c r="R7581" s="3">
        <x:v>0</x:v>
      </x:c>
      <x:c r="S7581" s="3">
        <x:v>0</x:v>
      </x:c>
      <x:c r="T7581" s="2">
        <x:f t="shared" si="590"/>
        <x:v>-10411.01</x:v>
      </x:c>
      <x:c r="U7581" s="2">
        <x:f t="shared" si="591"/>
        <x:v>0</x:v>
      </x:c>
      <x:c r="V7581" s="2">
        <x:f t="shared" si="592"/>
        <x:v>0</x:v>
      </x:c>
      <x:c r="W7581" s="2">
        <x:f t="shared" si="593"/>
        <x:v>0</x:v>
      </x:c>
      <x:c r="X7581" s="2">
        <x:f t="shared" si="594"/>
        <x:v>0</x:v>
      </x:c>
    </x:row>
    <x:row r="7582" spans="2:24" ht="14.95" hidden="1" thickTop="1" x14ac:dyDescent="0.25">
      <x:c r="B7582" t="s">
        <x:v>622</x:v>
      </x:c>
      <x:c r="C7582" t="s">
        <x:v>243</x:v>
      </x:c>
      <x:c r="D7582" t="s">
        <x:v>244</x:v>
      </x:c>
      <x:c r="E7582" t="s">
        <x:v>483</x:v>
      </x:c>
      <x:c r="F7582" t="s">
        <x:v>279</x:v>
      </x:c>
      <x:c r="G7582" s="2">
        <x:v>-2776.27</x:v>
      </x:c>
      <x:c r="I7582" s="2" t="s">
        <x:v>490</x:v>
      </x:c>
      <x:c r="J7582" t="s">
        <x:v>1438</x:v>
      </x:c>
      <x:c r="K7582" t="s">
        <x:v>2352</x:v>
      </x:c>
      <x:c r="L7582" t="s">
        <x:v>25</x:v>
      </x:c>
      <x:c r="M7582" t="s">
        <x:v>499</x:v>
      </x:c>
      <x:c r="N7582" t="s">
        <x:v>1439</x:v>
      </x:c>
      <x:c r="O7582" s="3">
        <x:v>1</x:v>
      </x:c>
      <x:c r="P7582" s="3">
        <x:v>0</x:v>
      </x:c>
      <x:c r="Q7582" s="3">
        <x:v>0</x:v>
      </x:c>
      <x:c r="R7582" s="3">
        <x:v>0</x:v>
      </x:c>
      <x:c r="S7582" s="3">
        <x:v>0</x:v>
      </x:c>
      <x:c r="T7582" s="2">
        <x:f t="shared" si="590"/>
        <x:v>-2776.27</x:v>
      </x:c>
      <x:c r="U7582" s="2">
        <x:f t="shared" si="591"/>
        <x:v>0</x:v>
      </x:c>
      <x:c r="V7582" s="2">
        <x:f t="shared" si="592"/>
        <x:v>0</x:v>
      </x:c>
      <x:c r="W7582" s="2">
        <x:f t="shared" si="593"/>
        <x:v>0</x:v>
      </x:c>
      <x:c r="X7582" s="2">
        <x:f t="shared" si="594"/>
        <x:v>0</x:v>
      </x:c>
    </x:row>
    <x:row r="7583" spans="2:24" ht="14.95" hidden="1" thickTop="1" x14ac:dyDescent="0.25">
      <x:c r="B7583" t="s">
        <x:v>622</x:v>
      </x:c>
      <x:c r="C7583" t="s">
        <x:v>243</x:v>
      </x:c>
      <x:c r="D7583" t="s">
        <x:v>244</x:v>
      </x:c>
      <x:c r="E7583" t="s">
        <x:v>483</x:v>
      </x:c>
      <x:c r="F7583" t="s">
        <x:v>290</x:v>
      </x:c>
      <x:c r="G7583" s="2">
        <x:v>20173.91</x:v>
      </x:c>
      <x:c r="I7583" s="2" t="s">
        <x:v>490</x:v>
      </x:c>
      <x:c r="J7583" t="s">
        <x:v>1438</x:v>
      </x:c>
      <x:c r="K7583" t="s">
        <x:v>2352</x:v>
      </x:c>
      <x:c r="L7583" t="s">
        <x:v>25</x:v>
      </x:c>
      <x:c r="M7583" t="s">
        <x:v>386</x:v>
      </x:c>
      <x:c r="N7583" t="s">
        <x:v>1439</x:v>
      </x:c>
      <x:c r="O7583" s="3">
        <x:v>1</x:v>
      </x:c>
      <x:c r="P7583" s="3">
        <x:v>0</x:v>
      </x:c>
      <x:c r="Q7583" s="3">
        <x:v>0</x:v>
      </x:c>
      <x:c r="R7583" s="3">
        <x:v>0</x:v>
      </x:c>
      <x:c r="S7583" s="3">
        <x:v>0</x:v>
      </x:c>
      <x:c r="T7583" s="2">
        <x:f t="shared" si="590"/>
        <x:v>20173.91</x:v>
      </x:c>
      <x:c r="U7583" s="2">
        <x:f t="shared" si="591"/>
        <x:v>0</x:v>
      </x:c>
      <x:c r="V7583" s="2">
        <x:f t="shared" si="592"/>
        <x:v>0</x:v>
      </x:c>
      <x:c r="W7583" s="2">
        <x:f t="shared" si="593"/>
        <x:v>0</x:v>
      </x:c>
      <x:c r="X7583" s="2">
        <x:f t="shared" si="594"/>
        <x:v>0</x:v>
      </x:c>
    </x:row>
    <x:row r="7584" spans="2:24" ht="14.95" hidden="1" thickTop="1" x14ac:dyDescent="0.25">
      <x:c r="B7584" t="s">
        <x:v>622</x:v>
      </x:c>
      <x:c r="C7584" t="s">
        <x:v>243</x:v>
      </x:c>
      <x:c r="D7584" t="s">
        <x:v>244</x:v>
      </x:c>
      <x:c r="E7584" t="s">
        <x:v>483</x:v>
      </x:c>
      <x:c r="F7584" t="s">
        <x:v>281</x:v>
      </x:c>
      <x:c r="G7584" s="2">
        <x:v>15208.11</x:v>
      </x:c>
      <x:c r="I7584" s="2" t="s">
        <x:v>490</x:v>
      </x:c>
      <x:c r="J7584" t="s">
        <x:v>1438</x:v>
      </x:c>
      <x:c r="K7584" t="s">
        <x:v>2352</x:v>
      </x:c>
      <x:c r="L7584" t="s">
        <x:v>25</x:v>
      </x:c>
      <x:c r="M7584" t="s">
        <x:v>495</x:v>
      </x:c>
      <x:c r="N7584" t="s">
        <x:v>1439</x:v>
      </x:c>
      <x:c r="O7584" s="3">
        <x:v>1</x:v>
      </x:c>
      <x:c r="P7584" s="3">
        <x:v>0</x:v>
      </x:c>
      <x:c r="Q7584" s="3">
        <x:v>0</x:v>
      </x:c>
      <x:c r="R7584" s="3">
        <x:v>0</x:v>
      </x:c>
      <x:c r="S7584" s="3">
        <x:v>0</x:v>
      </x:c>
      <x:c r="T7584" s="2">
        <x:f t="shared" si="590"/>
        <x:v>15208.11</x:v>
      </x:c>
      <x:c r="U7584" s="2">
        <x:f t="shared" si="591"/>
        <x:v>0</x:v>
      </x:c>
      <x:c r="V7584" s="2">
        <x:f t="shared" si="592"/>
        <x:v>0</x:v>
      </x:c>
      <x:c r="W7584" s="2">
        <x:f t="shared" si="593"/>
        <x:v>0</x:v>
      </x:c>
      <x:c r="X7584" s="2">
        <x:f t="shared" si="594"/>
        <x:v>0</x:v>
      </x:c>
    </x:row>
    <x:row r="7585" spans="2:24" ht="14.95" hidden="1" thickTop="1" x14ac:dyDescent="0.25">
      <x:c r="B7585" t="s">
        <x:v>622</x:v>
      </x:c>
      <x:c r="C7585" t="s">
        <x:v>243</x:v>
      </x:c>
      <x:c r="D7585" t="s">
        <x:v>244</x:v>
      </x:c>
      <x:c r="E7585" t="s">
        <x:v>483</x:v>
      </x:c>
      <x:c r="F7585" t="s">
        <x:v>281</x:v>
      </x:c>
      <x:c r="G7585" s="2">
        <x:v>12673.43</x:v>
      </x:c>
      <x:c r="I7585" s="2" t="s">
        <x:v>490</x:v>
      </x:c>
      <x:c r="J7585" t="s">
        <x:v>1438</x:v>
      </x:c>
      <x:c r="K7585" t="s">
        <x:v>2352</x:v>
      </x:c>
      <x:c r="L7585" t="s">
        <x:v>25</x:v>
      </x:c>
      <x:c r="M7585" t="s">
        <x:v>386</x:v>
      </x:c>
      <x:c r="N7585" t="s">
        <x:v>1439</x:v>
      </x:c>
      <x:c r="O7585" s="3">
        <x:v>1</x:v>
      </x:c>
      <x:c r="P7585" s="3">
        <x:v>0</x:v>
      </x:c>
      <x:c r="Q7585" s="3">
        <x:v>0</x:v>
      </x:c>
      <x:c r="R7585" s="3">
        <x:v>0</x:v>
      </x:c>
      <x:c r="S7585" s="3">
        <x:v>0</x:v>
      </x:c>
      <x:c r="T7585" s="2">
        <x:f t="shared" si="590"/>
        <x:v>12673.43</x:v>
      </x:c>
      <x:c r="U7585" s="2">
        <x:f t="shared" si="591"/>
        <x:v>0</x:v>
      </x:c>
      <x:c r="V7585" s="2">
        <x:f t="shared" si="592"/>
        <x:v>0</x:v>
      </x:c>
      <x:c r="W7585" s="2">
        <x:f t="shared" si="593"/>
        <x:v>0</x:v>
      </x:c>
      <x:c r="X7585" s="2">
        <x:f t="shared" si="594"/>
        <x:v>0</x:v>
      </x:c>
    </x:row>
    <x:row r="7586" spans="2:24" ht="14.95" hidden="1" thickTop="1" x14ac:dyDescent="0.25">
      <x:c r="B7586" t="s">
        <x:v>622</x:v>
      </x:c>
      <x:c r="C7586" t="s">
        <x:v>243</x:v>
      </x:c>
      <x:c r="D7586" t="s">
        <x:v>244</x:v>
      </x:c>
      <x:c r="E7586" t="s">
        <x:v>483</x:v>
      </x:c>
      <x:c r="F7586" t="s">
        <x:v>281</x:v>
      </x:c>
      <x:c r="G7586" s="2">
        <x:v>15208.11</x:v>
      </x:c>
      <x:c r="I7586" s="2" t="s">
        <x:v>490</x:v>
      </x:c>
      <x:c r="J7586" t="s">
        <x:v>1438</x:v>
      </x:c>
      <x:c r="K7586" t="s">
        <x:v>2352</x:v>
      </x:c>
      <x:c r="L7586" t="s">
        <x:v>25</x:v>
      </x:c>
      <x:c r="M7586" t="s">
        <x:v>499</x:v>
      </x:c>
      <x:c r="N7586" t="s">
        <x:v>1439</x:v>
      </x:c>
      <x:c r="O7586" s="3">
        <x:v>1</x:v>
      </x:c>
      <x:c r="P7586" s="3">
        <x:v>0</x:v>
      </x:c>
      <x:c r="Q7586" s="3">
        <x:v>0</x:v>
      </x:c>
      <x:c r="R7586" s="3">
        <x:v>0</x:v>
      </x:c>
      <x:c r="S7586" s="3">
        <x:v>0</x:v>
      </x:c>
      <x:c r="T7586" s="2">
        <x:f t="shared" si="590"/>
        <x:v>15208.11</x:v>
      </x:c>
      <x:c r="U7586" s="2">
        <x:f t="shared" si="591"/>
        <x:v>0</x:v>
      </x:c>
      <x:c r="V7586" s="2">
        <x:f t="shared" si="592"/>
        <x:v>0</x:v>
      </x:c>
      <x:c r="W7586" s="2">
        <x:f t="shared" si="593"/>
        <x:v>0</x:v>
      </x:c>
      <x:c r="X7586" s="2">
        <x:f t="shared" si="594"/>
        <x:v>0</x:v>
      </x:c>
    </x:row>
    <x:row r="7587" spans="2:24" ht="14.95" hidden="1" thickTop="1" x14ac:dyDescent="0.25">
      <x:c r="B7587" t="s">
        <x:v>622</x:v>
      </x:c>
      <x:c r="C7587" t="s">
        <x:v>243</x:v>
      </x:c>
      <x:c r="D7587" t="s">
        <x:v>244</x:v>
      </x:c>
      <x:c r="E7587" t="s">
        <x:v>483</x:v>
      </x:c>
      <x:c r="F7587" t="s">
        <x:v>282</x:v>
      </x:c>
      <x:c r="G7587" s="2">
        <x:v>7368.45</x:v>
      </x:c>
      <x:c r="I7587" s="2" t="s">
        <x:v>490</x:v>
      </x:c>
      <x:c r="J7587" t="s">
        <x:v>1438</x:v>
      </x:c>
      <x:c r="K7587" t="s">
        <x:v>2352</x:v>
      </x:c>
      <x:c r="L7587" t="s">
        <x:v>25</x:v>
      </x:c>
      <x:c r="M7587" t="s">
        <x:v>491</x:v>
      </x:c>
      <x:c r="N7587" t="s">
        <x:v>1439</x:v>
      </x:c>
      <x:c r="O7587" s="3">
        <x:v>1</x:v>
      </x:c>
      <x:c r="P7587" s="3">
        <x:v>0</x:v>
      </x:c>
      <x:c r="Q7587" s="3">
        <x:v>0</x:v>
      </x:c>
      <x:c r="R7587" s="3">
        <x:v>0</x:v>
      </x:c>
      <x:c r="S7587" s="3">
        <x:v>0</x:v>
      </x:c>
      <x:c r="T7587" s="2">
        <x:f t="shared" si="590"/>
        <x:v>7368.45</x:v>
      </x:c>
      <x:c r="U7587" s="2">
        <x:f t="shared" si="591"/>
        <x:v>0</x:v>
      </x:c>
      <x:c r="V7587" s="2">
        <x:f t="shared" si="592"/>
        <x:v>0</x:v>
      </x:c>
      <x:c r="W7587" s="2">
        <x:f t="shared" si="593"/>
        <x:v>0</x:v>
      </x:c>
      <x:c r="X7587" s="2">
        <x:f t="shared" si="594"/>
        <x:v>0</x:v>
      </x:c>
    </x:row>
    <x:row r="7588" spans="2:24" ht="14.95" hidden="1" thickTop="1" x14ac:dyDescent="0.25">
      <x:c r="B7588" t="s">
        <x:v>622</x:v>
      </x:c>
      <x:c r="C7588" t="s">
        <x:v>243</x:v>
      </x:c>
      <x:c r="D7588" t="s">
        <x:v>244</x:v>
      </x:c>
      <x:c r="E7588" t="s">
        <x:v>483</x:v>
      </x:c>
      <x:c r="F7588" t="s">
        <x:v>282</x:v>
      </x:c>
      <x:c r="G7588" s="2">
        <x:v>18365.490000000002</x:v>
      </x:c>
      <x:c r="I7588" s="2" t="s">
        <x:v>490</x:v>
      </x:c>
      <x:c r="J7588" t="s">
        <x:v>1438</x:v>
      </x:c>
      <x:c r="K7588" t="s">
        <x:v>2352</x:v>
      </x:c>
      <x:c r="L7588" t="s">
        <x:v>25</x:v>
      </x:c>
      <x:c r="M7588" t="s">
        <x:v>386</x:v>
      </x:c>
      <x:c r="N7588" t="s">
        <x:v>1439</x:v>
      </x:c>
      <x:c r="O7588" s="3">
        <x:v>1</x:v>
      </x:c>
      <x:c r="P7588" s="3">
        <x:v>0</x:v>
      </x:c>
      <x:c r="Q7588" s="3">
        <x:v>0</x:v>
      </x:c>
      <x:c r="R7588" s="3">
        <x:v>0</x:v>
      </x:c>
      <x:c r="S7588" s="3">
        <x:v>0</x:v>
      </x:c>
      <x:c r="T7588" s="2">
        <x:f t="shared" si="590"/>
        <x:v>18365.490000000002</x:v>
      </x:c>
      <x:c r="U7588" s="2">
        <x:f t="shared" si="591"/>
        <x:v>0</x:v>
      </x:c>
      <x:c r="V7588" s="2">
        <x:f t="shared" si="592"/>
        <x:v>0</x:v>
      </x:c>
      <x:c r="W7588" s="2">
        <x:f t="shared" si="593"/>
        <x:v>0</x:v>
      </x:c>
      <x:c r="X7588" s="2">
        <x:f t="shared" si="594"/>
        <x:v>0</x:v>
      </x:c>
    </x:row>
    <x:row r="7589" spans="2:24" ht="14.95" hidden="1" thickTop="1" x14ac:dyDescent="0.25">
      <x:c r="B7589" t="s">
        <x:v>622</x:v>
      </x:c>
      <x:c r="C7589" t="s">
        <x:v>243</x:v>
      </x:c>
      <x:c r="D7589" t="s">
        <x:v>244</x:v>
      </x:c>
      <x:c r="E7589" t="s">
        <x:v>483</x:v>
      </x:c>
      <x:c r="F7589" t="s">
        <x:v>283</x:v>
      </x:c>
      <x:c r="G7589" s="2">
        <x:v>10946.93</x:v>
      </x:c>
      <x:c r="I7589" s="2" t="s">
        <x:v>490</x:v>
      </x:c>
      <x:c r="J7589" t="s">
        <x:v>1438</x:v>
      </x:c>
      <x:c r="K7589" t="s">
        <x:v>2352</x:v>
      </x:c>
      <x:c r="L7589" t="s">
        <x:v>25</x:v>
      </x:c>
      <x:c r="M7589" t="s">
        <x:v>445</x:v>
      </x:c>
      <x:c r="N7589" t="s">
        <x:v>1439</x:v>
      </x:c>
      <x:c r="O7589" s="3">
        <x:v>1</x:v>
      </x:c>
      <x:c r="P7589" s="3">
        <x:v>0</x:v>
      </x:c>
      <x:c r="Q7589" s="3">
        <x:v>0</x:v>
      </x:c>
      <x:c r="R7589" s="3">
        <x:v>0</x:v>
      </x:c>
      <x:c r="S7589" s="3">
        <x:v>0</x:v>
      </x:c>
      <x:c r="T7589" s="2">
        <x:f t="shared" si="590"/>
        <x:v>10946.93</x:v>
      </x:c>
      <x:c r="U7589" s="2">
        <x:f t="shared" si="591"/>
        <x:v>0</x:v>
      </x:c>
      <x:c r="V7589" s="2">
        <x:f t="shared" si="592"/>
        <x:v>0</x:v>
      </x:c>
      <x:c r="W7589" s="2">
        <x:f t="shared" si="593"/>
        <x:v>0</x:v>
      </x:c>
      <x:c r="X7589" s="2">
        <x:f t="shared" si="594"/>
        <x:v>0</x:v>
      </x:c>
    </x:row>
    <x:row r="7590" spans="2:24" ht="14.95" hidden="1" thickTop="1" x14ac:dyDescent="0.25">
      <x:c r="B7590" t="s">
        <x:v>622</x:v>
      </x:c>
      <x:c r="C7590" t="s">
        <x:v>243</x:v>
      </x:c>
      <x:c r="D7590" t="s">
        <x:v>244</x:v>
      </x:c>
      <x:c r="E7590" t="s">
        <x:v>483</x:v>
      </x:c>
      <x:c r="F7590" t="s">
        <x:v>285</x:v>
      </x:c>
      <x:c r="G7590" s="2">
        <x:v>371865.97</x:v>
      </x:c>
      <x:c r="I7590" s="2" t="s">
        <x:v>490</x:v>
      </x:c>
      <x:c r="J7590" t="s">
        <x:v>1438</x:v>
      </x:c>
      <x:c r="K7590" t="s">
        <x:v>2352</x:v>
      </x:c>
      <x:c r="L7590" t="s">
        <x:v>25</x:v>
      </x:c>
      <x:c r="M7590" t="s">
        <x:v>491</x:v>
      </x:c>
      <x:c r="N7590" t="s">
        <x:v>1439</x:v>
      </x:c>
      <x:c r="O7590" s="3">
        <x:v>1</x:v>
      </x:c>
      <x:c r="P7590" s="3">
        <x:v>0</x:v>
      </x:c>
      <x:c r="Q7590" s="3">
        <x:v>0</x:v>
      </x:c>
      <x:c r="R7590" s="3">
        <x:v>0</x:v>
      </x:c>
      <x:c r="S7590" s="3">
        <x:v>0</x:v>
      </x:c>
      <x:c r="T7590" s="2">
        <x:f t="shared" si="590"/>
        <x:v>371865.97</x:v>
      </x:c>
      <x:c r="U7590" s="2">
        <x:f t="shared" si="591"/>
        <x:v>0</x:v>
      </x:c>
      <x:c r="V7590" s="2">
        <x:f t="shared" si="592"/>
        <x:v>0</x:v>
      </x:c>
      <x:c r="W7590" s="2">
        <x:f t="shared" si="593"/>
        <x:v>0</x:v>
      </x:c>
      <x:c r="X7590" s="2">
        <x:f t="shared" si="594"/>
        <x:v>0</x:v>
      </x:c>
    </x:row>
    <x:row r="7591" spans="2:24" ht="14.95" hidden="1" thickTop="1" x14ac:dyDescent="0.25">
      <x:c r="B7591" t="s">
        <x:v>622</x:v>
      </x:c>
      <x:c r="C7591" t="s">
        <x:v>243</x:v>
      </x:c>
      <x:c r="D7591" t="s">
        <x:v>244</x:v>
      </x:c>
      <x:c r="E7591" t="s">
        <x:v>483</x:v>
      </x:c>
      <x:c r="F7591" t="s">
        <x:v>285</x:v>
      </x:c>
      <x:c r="G7591" s="2">
        <x:v>121917.31</x:v>
      </x:c>
      <x:c r="I7591" s="2" t="s">
        <x:v>490</x:v>
      </x:c>
      <x:c r="J7591" t="s">
        <x:v>1438</x:v>
      </x:c>
      <x:c r="K7591" t="s">
        <x:v>2352</x:v>
      </x:c>
      <x:c r="L7591" t="s">
        <x:v>25</x:v>
      </x:c>
      <x:c r="M7591" t="s">
        <x:v>386</x:v>
      </x:c>
      <x:c r="N7591" t="s">
        <x:v>1439</x:v>
      </x:c>
      <x:c r="O7591" s="3">
        <x:v>1</x:v>
      </x:c>
      <x:c r="P7591" s="3">
        <x:v>0</x:v>
      </x:c>
      <x:c r="Q7591" s="3">
        <x:v>0</x:v>
      </x:c>
      <x:c r="R7591" s="3">
        <x:v>0</x:v>
      </x:c>
      <x:c r="S7591" s="3">
        <x:v>0</x:v>
      </x:c>
      <x:c r="T7591" s="2">
        <x:f t="shared" ref="T7591:T7654" si="595">ROUND(G7591*O7591,2)</x:f>
        <x:v>121917.31</x:v>
      </x:c>
      <x:c r="U7591" s="2">
        <x:f t="shared" ref="U7591:U7654" si="596">ROUND(G7591*P7591,2)</x:f>
        <x:v>0</x:v>
      </x:c>
      <x:c r="V7591" s="2">
        <x:f t="shared" ref="V7591:V7654" si="597">ROUND(G7591*Q7591,2)</x:f>
        <x:v>0</x:v>
      </x:c>
      <x:c r="W7591" s="2">
        <x:f t="shared" ref="W7591:W7654" si="598">ROUND(G7591*R7591,2)</x:f>
        <x:v>0</x:v>
      </x:c>
      <x:c r="X7591" s="2">
        <x:f t="shared" ref="X7591:X7654" si="599">G7591-T7591-U7591-V7591-W7591</x:f>
        <x:v>0</x:v>
      </x:c>
    </x:row>
    <x:row r="7592" spans="2:24" ht="14.95" hidden="1" thickTop="1" x14ac:dyDescent="0.25">
      <x:c r="B7592" t="s">
        <x:v>622</x:v>
      </x:c>
      <x:c r="C7592" t="s">
        <x:v>243</x:v>
      </x:c>
      <x:c r="D7592" t="s">
        <x:v>244</x:v>
      </x:c>
      <x:c r="E7592" t="s">
        <x:v>483</x:v>
      </x:c>
      <x:c r="F7592" t="s">
        <x:v>70</x:v>
      </x:c>
      <x:c r="G7592" s="2">
        <x:v>158014.39999999999</x:v>
      </x:c>
      <x:c r="I7592" s="2" t="s">
        <x:v>490</x:v>
      </x:c>
      <x:c r="J7592" t="s">
        <x:v>1438</x:v>
      </x:c>
      <x:c r="K7592" t="s">
        <x:v>2352</x:v>
      </x:c>
      <x:c r="L7592" t="s">
        <x:v>25</x:v>
      </x:c>
      <x:c r="M7592" t="s">
        <x:v>491</x:v>
      </x:c>
      <x:c r="N7592" t="s">
        <x:v>1439</x:v>
      </x:c>
      <x:c r="O7592" s="3">
        <x:v>1</x:v>
      </x:c>
      <x:c r="P7592" s="3">
        <x:v>0</x:v>
      </x:c>
      <x:c r="Q7592" s="3">
        <x:v>0</x:v>
      </x:c>
      <x:c r="R7592" s="3">
        <x:v>0</x:v>
      </x:c>
      <x:c r="S7592" s="3">
        <x:v>0</x:v>
      </x:c>
      <x:c r="T7592" s="2">
        <x:f t="shared" si="595"/>
        <x:v>158014.39999999999</x:v>
      </x:c>
      <x:c r="U7592" s="2">
        <x:f t="shared" si="596"/>
        <x:v>0</x:v>
      </x:c>
      <x:c r="V7592" s="2">
        <x:f t="shared" si="597"/>
        <x:v>0</x:v>
      </x:c>
      <x:c r="W7592" s="2">
        <x:f t="shared" si="598"/>
        <x:v>0</x:v>
      </x:c>
      <x:c r="X7592" s="2">
        <x:f t="shared" si="599"/>
        <x:v>0</x:v>
      </x:c>
    </x:row>
    <x:row r="7593" spans="2:24" ht="14.95" hidden="1" thickTop="1" x14ac:dyDescent="0.25">
      <x:c r="B7593" t="s">
        <x:v>622</x:v>
      </x:c>
      <x:c r="C7593" t="s">
        <x:v>243</x:v>
      </x:c>
      <x:c r="D7593" t="s">
        <x:v>244</x:v>
      </x:c>
      <x:c r="E7593" t="s">
        <x:v>483</x:v>
      </x:c>
      <x:c r="F7593" t="s">
        <x:v>70</x:v>
      </x:c>
      <x:c r="G7593" s="2">
        <x:v>57609.599999999999</x:v>
      </x:c>
      <x:c r="I7593" s="2" t="s">
        <x:v>490</x:v>
      </x:c>
      <x:c r="J7593" t="s">
        <x:v>1438</x:v>
      </x:c>
      <x:c r="K7593" t="s">
        <x:v>2352</x:v>
      </x:c>
      <x:c r="L7593" t="s">
        <x:v>25</x:v>
      </x:c>
      <x:c r="M7593" t="s">
        <x:v>386</x:v>
      </x:c>
      <x:c r="N7593" t="s">
        <x:v>1439</x:v>
      </x:c>
      <x:c r="O7593" s="3">
        <x:v>1</x:v>
      </x:c>
      <x:c r="P7593" s="3">
        <x:v>0</x:v>
      </x:c>
      <x:c r="Q7593" s="3">
        <x:v>0</x:v>
      </x:c>
      <x:c r="R7593" s="3">
        <x:v>0</x:v>
      </x:c>
      <x:c r="S7593" s="3">
        <x:v>0</x:v>
      </x:c>
      <x:c r="T7593" s="2">
        <x:f t="shared" si="595"/>
        <x:v>57609.599999999999</x:v>
      </x:c>
      <x:c r="U7593" s="2">
        <x:f t="shared" si="596"/>
        <x:v>0</x:v>
      </x:c>
      <x:c r="V7593" s="2">
        <x:f t="shared" si="597"/>
        <x:v>0</x:v>
      </x:c>
      <x:c r="W7593" s="2">
        <x:f t="shared" si="598"/>
        <x:v>0</x:v>
      </x:c>
      <x:c r="X7593" s="2">
        <x:f t="shared" si="599"/>
        <x:v>0</x:v>
      </x:c>
    </x:row>
    <x:row r="7594" spans="2:24" ht="14.95" hidden="1" thickTop="1" x14ac:dyDescent="0.25">
      <x:c r="B7594" t="s">
        <x:v>622</x:v>
      </x:c>
      <x:c r="C7594" t="s">
        <x:v>243</x:v>
      </x:c>
      <x:c r="D7594" t="s">
        <x:v>244</x:v>
      </x:c>
      <x:c r="E7594" t="s">
        <x:v>483</x:v>
      </x:c>
      <x:c r="F7594" t="s">
        <x:v>224</x:v>
      </x:c>
      <x:c r="G7594" s="2">
        <x:v>130841.23</x:v>
      </x:c>
      <x:c r="I7594" s="2" t="s">
        <x:v>490</x:v>
      </x:c>
      <x:c r="J7594" t="s">
        <x:v>1438</x:v>
      </x:c>
      <x:c r="K7594" t="s">
        <x:v>2352</x:v>
      </x:c>
      <x:c r="L7594" t="s">
        <x:v>25</x:v>
      </x:c>
      <x:c r="M7594" t="s">
        <x:v>491</x:v>
      </x:c>
      <x:c r="N7594" t="s">
        <x:v>1439</x:v>
      </x:c>
      <x:c r="O7594" s="3">
        <x:v>1</x:v>
      </x:c>
      <x:c r="P7594" s="3">
        <x:v>0</x:v>
      </x:c>
      <x:c r="Q7594" s="3">
        <x:v>0</x:v>
      </x:c>
      <x:c r="R7594" s="3">
        <x:v>0</x:v>
      </x:c>
      <x:c r="S7594" s="3">
        <x:v>0</x:v>
      </x:c>
      <x:c r="T7594" s="2">
        <x:f t="shared" si="595"/>
        <x:v>130841.23</x:v>
      </x:c>
      <x:c r="U7594" s="2">
        <x:f t="shared" si="596"/>
        <x:v>0</x:v>
      </x:c>
      <x:c r="V7594" s="2">
        <x:f t="shared" si="597"/>
        <x:v>0</x:v>
      </x:c>
      <x:c r="W7594" s="2">
        <x:f t="shared" si="598"/>
        <x:v>0</x:v>
      </x:c>
      <x:c r="X7594" s="2">
        <x:f t="shared" si="599"/>
        <x:v>0</x:v>
      </x:c>
    </x:row>
    <x:row r="7595" spans="2:24" ht="14.95" hidden="1" thickTop="1" x14ac:dyDescent="0.25">
      <x:c r="B7595" t="s">
        <x:v>622</x:v>
      </x:c>
      <x:c r="C7595" t="s">
        <x:v>243</x:v>
      </x:c>
      <x:c r="D7595" t="s">
        <x:v>244</x:v>
      </x:c>
      <x:c r="E7595" t="s">
        <x:v>483</x:v>
      </x:c>
      <x:c r="F7595" t="s">
        <x:v>224</x:v>
      </x:c>
      <x:c r="G7595" s="2">
        <x:v>128927.8</x:v>
      </x:c>
      <x:c r="I7595" s="2" t="s">
        <x:v>490</x:v>
      </x:c>
      <x:c r="J7595" t="s">
        <x:v>1438</x:v>
      </x:c>
      <x:c r="K7595" t="s">
        <x:v>2352</x:v>
      </x:c>
      <x:c r="L7595" t="s">
        <x:v>25</x:v>
      </x:c>
      <x:c r="M7595" t="s">
        <x:v>386</x:v>
      </x:c>
      <x:c r="N7595" t="s">
        <x:v>1439</x:v>
      </x:c>
      <x:c r="O7595" s="3">
        <x:v>1</x:v>
      </x:c>
      <x:c r="P7595" s="3">
        <x:v>0</x:v>
      </x:c>
      <x:c r="Q7595" s="3">
        <x:v>0</x:v>
      </x:c>
      <x:c r="R7595" s="3">
        <x:v>0</x:v>
      </x:c>
      <x:c r="S7595" s="3">
        <x:v>0</x:v>
      </x:c>
      <x:c r="T7595" s="2">
        <x:f t="shared" si="595"/>
        <x:v>128927.8</x:v>
      </x:c>
      <x:c r="U7595" s="2">
        <x:f t="shared" si="596"/>
        <x:v>0</x:v>
      </x:c>
      <x:c r="V7595" s="2">
        <x:f t="shared" si="597"/>
        <x:v>0</x:v>
      </x:c>
      <x:c r="W7595" s="2">
        <x:f t="shared" si="598"/>
        <x:v>0</x:v>
      </x:c>
      <x:c r="X7595" s="2">
        <x:f t="shared" si="599"/>
        <x:v>0</x:v>
      </x:c>
    </x:row>
    <x:row r="7596" spans="2:24" ht="14.95" hidden="1" thickTop="1" x14ac:dyDescent="0.25">
      <x:c r="B7596" t="s">
        <x:v>622</x:v>
      </x:c>
      <x:c r="C7596" t="s">
        <x:v>243</x:v>
      </x:c>
      <x:c r="D7596" t="s">
        <x:v>244</x:v>
      </x:c>
      <x:c r="E7596" t="s">
        <x:v>483</x:v>
      </x:c>
      <x:c r="F7596" t="s">
        <x:v>279</x:v>
      </x:c>
      <x:c r="G7596" s="2">
        <x:v>-2339.9899999999998</x:v>
      </x:c>
      <x:c r="I7596" s="2" t="s">
        <x:v>490</x:v>
      </x:c>
      <x:c r="J7596" t="s">
        <x:v>1440</x:v>
      </x:c>
      <x:c r="K7596" t="s">
        <x:v>2451</x:v>
      </x:c>
      <x:c r="L7596" t="s">
        <x:v>25</x:v>
      </x:c>
      <x:c r="M7596" t="s">
        <x:v>386</x:v>
      </x:c>
      <x:c r="N7596" t="s">
        <x:v>1441</x:v>
      </x:c>
      <x:c r="O7596" s="3">
        <x:v>1</x:v>
      </x:c>
      <x:c r="P7596" s="3">
        <x:v>0</x:v>
      </x:c>
      <x:c r="Q7596" s="3">
        <x:v>0</x:v>
      </x:c>
      <x:c r="R7596" s="3">
        <x:v>0</x:v>
      </x:c>
      <x:c r="S7596" s="3">
        <x:v>0</x:v>
      </x:c>
      <x:c r="T7596" s="2">
        <x:f t="shared" si="595"/>
        <x:v>-2339.9899999999998</x:v>
      </x:c>
      <x:c r="U7596" s="2">
        <x:f t="shared" si="596"/>
        <x:v>0</x:v>
      </x:c>
      <x:c r="V7596" s="2">
        <x:f t="shared" si="597"/>
        <x:v>0</x:v>
      </x:c>
      <x:c r="W7596" s="2">
        <x:f t="shared" si="598"/>
        <x:v>0</x:v>
      </x:c>
      <x:c r="X7596" s="2">
        <x:f t="shared" si="599"/>
        <x:v>0</x:v>
      </x:c>
    </x:row>
    <x:row r="7597" spans="2:24" ht="14.95" hidden="1" thickTop="1" x14ac:dyDescent="0.25">
      <x:c r="B7597" t="s">
        <x:v>622</x:v>
      </x:c>
      <x:c r="C7597" t="s">
        <x:v>243</x:v>
      </x:c>
      <x:c r="D7597" t="s">
        <x:v>244</x:v>
      </x:c>
      <x:c r="E7597" t="s">
        <x:v>483</x:v>
      </x:c>
      <x:c r="F7597" t="s">
        <x:v>279</x:v>
      </x:c>
      <x:c r="G7597" s="2">
        <x:v>-1170</x:v>
      </x:c>
      <x:c r="I7597" s="2" t="s">
        <x:v>490</x:v>
      </x:c>
      <x:c r="J7597" t="s">
        <x:v>1440</x:v>
      </x:c>
      <x:c r="K7597" t="s">
        <x:v>2451</x:v>
      </x:c>
      <x:c r="L7597" t="s">
        <x:v>25</x:v>
      </x:c>
      <x:c r="M7597" t="s">
        <x:v>499</x:v>
      </x:c>
      <x:c r="N7597" t="s">
        <x:v>1441</x:v>
      </x:c>
      <x:c r="O7597" s="3">
        <x:v>1</x:v>
      </x:c>
      <x:c r="P7597" s="3">
        <x:v>0</x:v>
      </x:c>
      <x:c r="Q7597" s="3">
        <x:v>0</x:v>
      </x:c>
      <x:c r="R7597" s="3">
        <x:v>0</x:v>
      </x:c>
      <x:c r="S7597" s="3">
        <x:v>0</x:v>
      </x:c>
      <x:c r="T7597" s="2">
        <x:f t="shared" si="595"/>
        <x:v>-1170</x:v>
      </x:c>
      <x:c r="U7597" s="2">
        <x:f t="shared" si="596"/>
        <x:v>0</x:v>
      </x:c>
      <x:c r="V7597" s="2">
        <x:f t="shared" si="597"/>
        <x:v>0</x:v>
      </x:c>
      <x:c r="W7597" s="2">
        <x:f t="shared" si="598"/>
        <x:v>0</x:v>
      </x:c>
      <x:c r="X7597" s="2">
        <x:f t="shared" si="599"/>
        <x:v>0</x:v>
      </x:c>
    </x:row>
    <x:row r="7598" spans="2:24" ht="14.95" hidden="1" thickTop="1" x14ac:dyDescent="0.25">
      <x:c r="B7598" t="s">
        <x:v>622</x:v>
      </x:c>
      <x:c r="C7598" t="s">
        <x:v>243</x:v>
      </x:c>
      <x:c r="D7598" t="s">
        <x:v>244</x:v>
      </x:c>
      <x:c r="E7598" t="s">
        <x:v>483</x:v>
      </x:c>
      <x:c r="F7598" t="s">
        <x:v>279</x:v>
      </x:c>
      <x:c r="G7598" s="2">
        <x:v>-735.87</x:v>
      </x:c>
      <x:c r="I7598" s="2" t="s">
        <x:v>490</x:v>
      </x:c>
      <x:c r="J7598" t="s">
        <x:v>1442</x:v>
      </x:c>
      <x:c r="K7598" t="s">
        <x:v>2452</x:v>
      </x:c>
      <x:c r="L7598" t="s">
        <x:v>25</x:v>
      </x:c>
      <x:c r="M7598" t="s">
        <x:v>445</x:v>
      </x:c>
      <x:c r="N7598" t="s">
        <x:v>1443</x:v>
      </x:c>
      <x:c r="O7598" s="3">
        <x:v>0</x:v>
      </x:c>
      <x:c r="P7598" s="3">
        <x:v>0.79</x:v>
      </x:c>
      <x:c r="Q7598" s="3">
        <x:v>0.14000000000000001</x:v>
      </x:c>
      <x:c r="R7598" s="3">
        <x:v>0</x:v>
      </x:c>
      <x:c r="S7598" s="3">
        <x:v>7.0000000000000007E-2</x:v>
      </x:c>
      <x:c r="T7598" s="2">
        <x:f t="shared" si="595"/>
        <x:v>0</x:v>
      </x:c>
      <x:c r="U7598" s="2">
        <x:f t="shared" si="596"/>
        <x:v>-581.34</x:v>
      </x:c>
      <x:c r="V7598" s="2">
        <x:f t="shared" si="597"/>
        <x:v>-103.02</x:v>
      </x:c>
      <x:c r="W7598" s="2">
        <x:f t="shared" si="598"/>
        <x:v>0</x:v>
      </x:c>
      <x:c r="X7598" s="2">
        <x:f t="shared" si="599"/>
        <x:v>-51.509999999999977</x:v>
      </x:c>
    </x:row>
    <x:row r="7599" spans="2:24" ht="14.95" hidden="1" thickTop="1" x14ac:dyDescent="0.25">
      <x:c r="B7599" t="s">
        <x:v>622</x:v>
      </x:c>
      <x:c r="C7599" t="s">
        <x:v>243</x:v>
      </x:c>
      <x:c r="D7599" t="s">
        <x:v>244</x:v>
      </x:c>
      <x:c r="E7599" t="s">
        <x:v>483</x:v>
      </x:c>
      <x:c r="F7599" t="s">
        <x:v>279</x:v>
      </x:c>
      <x:c r="G7599" s="2">
        <x:v>55626.33</x:v>
      </x:c>
      <x:c r="I7599" s="2" t="s">
        <x:v>490</x:v>
      </x:c>
      <x:c r="J7599" t="s">
        <x:v>1472</x:v>
      </x:c>
      <x:c r="K7599" t="s">
        <x:v>2353</x:v>
      </x:c>
      <x:c r="L7599" t="s">
        <x:v>25</x:v>
      </x:c>
      <x:c r="M7599" t="s">
        <x:v>386</x:v>
      </x:c>
      <x:c r="N7599" t="s">
        <x:v>1473</x:v>
      </x:c>
      <x:c r="O7599" s="3">
        <x:v>1</x:v>
      </x:c>
      <x:c r="P7599" s="3">
        <x:v>0</x:v>
      </x:c>
      <x:c r="Q7599" s="3">
        <x:v>0</x:v>
      </x:c>
      <x:c r="R7599" s="3">
        <x:v>0</x:v>
      </x:c>
      <x:c r="S7599" s="3">
        <x:v>0</x:v>
      </x:c>
      <x:c r="T7599" s="2">
        <x:f t="shared" si="595"/>
        <x:v>55626.33</x:v>
      </x:c>
      <x:c r="U7599" s="2">
        <x:f t="shared" si="596"/>
        <x:v>0</x:v>
      </x:c>
      <x:c r="V7599" s="2">
        <x:f t="shared" si="597"/>
        <x:v>0</x:v>
      </x:c>
      <x:c r="W7599" s="2">
        <x:f t="shared" si="598"/>
        <x:v>0</x:v>
      </x:c>
      <x:c r="X7599" s="2">
        <x:f t="shared" si="599"/>
        <x:v>0</x:v>
      </x:c>
    </x:row>
    <x:row r="7600" spans="2:24" ht="14.95" hidden="1" thickTop="1" x14ac:dyDescent="0.25">
      <x:c r="B7600" t="s">
        <x:v>622</x:v>
      </x:c>
      <x:c r="C7600" t="s">
        <x:v>243</x:v>
      </x:c>
      <x:c r="D7600" t="s">
        <x:v>244</x:v>
      </x:c>
      <x:c r="E7600" t="s">
        <x:v>483</x:v>
      </x:c>
      <x:c r="F7600" t="s">
        <x:v>279</x:v>
      </x:c>
      <x:c r="G7600" s="2">
        <x:v>-2076.87</x:v>
      </x:c>
      <x:c r="I7600" s="2" t="s">
        <x:v>490</x:v>
      </x:c>
      <x:c r="J7600" t="s">
        <x:v>1472</x:v>
      </x:c>
      <x:c r="K7600" t="s">
        <x:v>2353</x:v>
      </x:c>
      <x:c r="L7600" t="s">
        <x:v>25</x:v>
      </x:c>
      <x:c r="M7600" t="s">
        <x:v>499</x:v>
      </x:c>
      <x:c r="N7600" t="s">
        <x:v>1473</x:v>
      </x:c>
      <x:c r="O7600" s="3">
        <x:v>1</x:v>
      </x:c>
      <x:c r="P7600" s="3">
        <x:v>0</x:v>
      </x:c>
      <x:c r="Q7600" s="3">
        <x:v>0</x:v>
      </x:c>
      <x:c r="R7600" s="3">
        <x:v>0</x:v>
      </x:c>
      <x:c r="S7600" s="3">
        <x:v>0</x:v>
      </x:c>
      <x:c r="T7600" s="2">
        <x:f t="shared" si="595"/>
        <x:v>-2076.87</x:v>
      </x:c>
      <x:c r="U7600" s="2">
        <x:f t="shared" si="596"/>
        <x:v>0</x:v>
      </x:c>
      <x:c r="V7600" s="2">
        <x:f t="shared" si="597"/>
        <x:v>0</x:v>
      </x:c>
      <x:c r="W7600" s="2">
        <x:f t="shared" si="598"/>
        <x:v>0</x:v>
      </x:c>
      <x:c r="X7600" s="2">
        <x:f t="shared" si="599"/>
        <x:v>0</x:v>
      </x:c>
    </x:row>
    <x:row r="7601" spans="2:24" ht="14.95" hidden="1" thickTop="1" x14ac:dyDescent="0.25">
      <x:c r="B7601" t="s">
        <x:v>622</x:v>
      </x:c>
      <x:c r="C7601" t="s">
        <x:v>243</x:v>
      </x:c>
      <x:c r="D7601" t="s">
        <x:v>244</x:v>
      </x:c>
      <x:c r="E7601" t="s">
        <x:v>483</x:v>
      </x:c>
      <x:c r="F7601" t="s">
        <x:v>279</x:v>
      </x:c>
      <x:c r="G7601" s="2">
        <x:v>-4153.74</x:v>
      </x:c>
      <x:c r="I7601" s="2" t="s">
        <x:v>490</x:v>
      </x:c>
      <x:c r="J7601" t="s">
        <x:v>1472</x:v>
      </x:c>
      <x:c r="K7601" t="s">
        <x:v>2353</x:v>
      </x:c>
      <x:c r="L7601" t="s">
        <x:v>25</x:v>
      </x:c>
      <x:c r="M7601" t="s">
        <x:v>496</x:v>
      </x:c>
      <x:c r="N7601" t="s">
        <x:v>1473</x:v>
      </x:c>
      <x:c r="O7601" s="3">
        <x:v>1</x:v>
      </x:c>
      <x:c r="P7601" s="3">
        <x:v>0</x:v>
      </x:c>
      <x:c r="Q7601" s="3">
        <x:v>0</x:v>
      </x:c>
      <x:c r="R7601" s="3">
        <x:v>0</x:v>
      </x:c>
      <x:c r="S7601" s="3">
        <x:v>0</x:v>
      </x:c>
      <x:c r="T7601" s="2">
        <x:f t="shared" si="595"/>
        <x:v>-4153.74</x:v>
      </x:c>
      <x:c r="U7601" s="2">
        <x:f t="shared" si="596"/>
        <x:v>0</x:v>
      </x:c>
      <x:c r="V7601" s="2">
        <x:f t="shared" si="597"/>
        <x:v>0</x:v>
      </x:c>
      <x:c r="W7601" s="2">
        <x:f t="shared" si="598"/>
        <x:v>0</x:v>
      </x:c>
      <x:c r="X7601" s="2">
        <x:f t="shared" si="599"/>
        <x:v>0</x:v>
      </x:c>
    </x:row>
    <x:row r="7602" spans="2:24" ht="14.95" hidden="1" thickTop="1" x14ac:dyDescent="0.25">
      <x:c r="B7602" t="s">
        <x:v>622</x:v>
      </x:c>
      <x:c r="C7602" t="s">
        <x:v>243</x:v>
      </x:c>
      <x:c r="D7602" t="s">
        <x:v>244</x:v>
      </x:c>
      <x:c r="E7602" t="s">
        <x:v>483</x:v>
      </x:c>
      <x:c r="F7602" t="s">
        <x:v>290</x:v>
      </x:c>
      <x:c r="G7602" s="2">
        <x:v>7041.14</x:v>
      </x:c>
      <x:c r="I7602" s="2" t="s">
        <x:v>490</x:v>
      </x:c>
      <x:c r="J7602" t="s">
        <x:v>1472</x:v>
      </x:c>
      <x:c r="K7602" t="s">
        <x:v>2353</x:v>
      </x:c>
      <x:c r="L7602" t="s">
        <x:v>25</x:v>
      </x:c>
      <x:c r="M7602" t="s">
        <x:v>495</x:v>
      </x:c>
      <x:c r="N7602" t="s">
        <x:v>1473</x:v>
      </x:c>
      <x:c r="O7602" s="3">
        <x:v>1</x:v>
      </x:c>
      <x:c r="P7602" s="3">
        <x:v>0</x:v>
      </x:c>
      <x:c r="Q7602" s="3">
        <x:v>0</x:v>
      </x:c>
      <x:c r="R7602" s="3">
        <x:v>0</x:v>
      </x:c>
      <x:c r="S7602" s="3">
        <x:v>0</x:v>
      </x:c>
      <x:c r="T7602" s="2">
        <x:f t="shared" si="595"/>
        <x:v>7041.14</x:v>
      </x:c>
      <x:c r="U7602" s="2">
        <x:f t="shared" si="596"/>
        <x:v>0</x:v>
      </x:c>
      <x:c r="V7602" s="2">
        <x:f t="shared" si="597"/>
        <x:v>0</x:v>
      </x:c>
      <x:c r="W7602" s="2">
        <x:f t="shared" si="598"/>
        <x:v>0</x:v>
      </x:c>
      <x:c r="X7602" s="2">
        <x:f t="shared" si="599"/>
        <x:v>0</x:v>
      </x:c>
    </x:row>
    <x:row r="7603" spans="2:24" ht="14.95" hidden="1" thickTop="1" x14ac:dyDescent="0.25">
      <x:c r="B7603" t="s">
        <x:v>622</x:v>
      </x:c>
      <x:c r="C7603" t="s">
        <x:v>243</x:v>
      </x:c>
      <x:c r="D7603" t="s">
        <x:v>244</x:v>
      </x:c>
      <x:c r="E7603" t="s">
        <x:v>483</x:v>
      </x:c>
      <x:c r="F7603" t="s">
        <x:v>285</x:v>
      </x:c>
      <x:c r="G7603" s="2">
        <x:v>36067.53</x:v>
      </x:c>
      <x:c r="I7603" s="2" t="s">
        <x:v>490</x:v>
      </x:c>
      <x:c r="J7603" t="s">
        <x:v>420</x:v>
      </x:c>
      <x:c r="K7603" t="s">
        <x:v>1845</x:v>
      </x:c>
      <x:c r="L7603" t="s">
        <x:v>25</x:v>
      </x:c>
      <x:c r="M7603" t="s">
        <x:v>491</x:v>
      </x:c>
      <x:c r="N7603" t="s">
        <x:v>1446</x:v>
      </x:c>
      <x:c r="O7603" s="3">
        <x:v>0.59</x:v>
      </x:c>
      <x:c r="P7603" s="3">
        <x:v>0.38500000000000001</x:v>
      </x:c>
      <x:c r="Q7603" s="3">
        <x:v>8.0000000000000002E-3</x:v>
      </x:c>
      <x:c r="R7603" s="3">
        <x:v>0</x:v>
      </x:c>
      <x:c r="S7603" s="3">
        <x:v>1.7000000000000001E-2</x:v>
      </x:c>
      <x:c r="T7603" s="2">
        <x:f t="shared" si="595"/>
        <x:v>21279.84</x:v>
      </x:c>
      <x:c r="U7603" s="2">
        <x:f t="shared" si="596"/>
        <x:v>13886</x:v>
      </x:c>
      <x:c r="V7603" s="2">
        <x:f t="shared" si="597"/>
        <x:v>288.54000000000002</x:v>
      </x:c>
      <x:c r="W7603" s="2">
        <x:f t="shared" si="598"/>
        <x:v>0</x:v>
      </x:c>
      <x:c r="X7603" s="2">
        <x:f t="shared" si="599"/>
        <x:v>613.14999999999873</x:v>
      </x:c>
    </x:row>
    <x:row r="7604" spans="2:24" ht="14.95" hidden="1" thickTop="1" x14ac:dyDescent="0.25">
      <x:c r="B7604" t="s">
        <x:v>622</x:v>
      </x:c>
      <x:c r="C7604" t="s">
        <x:v>243</x:v>
      </x:c>
      <x:c r="D7604" t="s">
        <x:v>244</x:v>
      </x:c>
      <x:c r="E7604" t="s">
        <x:v>483</x:v>
      </x:c>
      <x:c r="F7604" t="s">
        <x:v>70</x:v>
      </x:c>
      <x:c r="G7604" s="2">
        <x:v>109582.24</x:v>
      </x:c>
      <x:c r="I7604" s="2" t="s">
        <x:v>490</x:v>
      </x:c>
      <x:c r="J7604" t="s">
        <x:v>420</x:v>
      </x:c>
      <x:c r="K7604" t="s">
        <x:v>1845</x:v>
      </x:c>
      <x:c r="L7604" t="s">
        <x:v>25</x:v>
      </x:c>
      <x:c r="M7604" t="s">
        <x:v>491</x:v>
      </x:c>
      <x:c r="N7604" t="s">
        <x:v>1446</x:v>
      </x:c>
      <x:c r="O7604" s="3">
        <x:v>0.59</x:v>
      </x:c>
      <x:c r="P7604" s="3">
        <x:v>0.38500000000000001</x:v>
      </x:c>
      <x:c r="Q7604" s="3">
        <x:v>8.0000000000000002E-3</x:v>
      </x:c>
      <x:c r="R7604" s="3">
        <x:v>0</x:v>
      </x:c>
      <x:c r="S7604" s="3">
        <x:v>1.7000000000000001E-2</x:v>
      </x:c>
      <x:c r="T7604" s="2">
        <x:f t="shared" si="595"/>
        <x:v>64653.52</x:v>
      </x:c>
      <x:c r="U7604" s="2">
        <x:f t="shared" si="596"/>
        <x:v>42189.16</x:v>
      </x:c>
      <x:c r="V7604" s="2">
        <x:f t="shared" si="597"/>
        <x:v>876.66</x:v>
      </x:c>
      <x:c r="W7604" s="2">
        <x:f t="shared" si="598"/>
        <x:v>0</x:v>
      </x:c>
      <x:c r="X7604" s="2">
        <x:f t="shared" si="599"/>
        <x:v>1862.9000000000051</x:v>
      </x:c>
    </x:row>
    <x:row r="7605" spans="2:24" ht="14.95" hidden="1" thickTop="1" x14ac:dyDescent="0.25">
      <x:c r="B7605" t="s">
        <x:v>622</x:v>
      </x:c>
      <x:c r="C7605" t="s">
        <x:v>243</x:v>
      </x:c>
      <x:c r="D7605" t="s">
        <x:v>244</x:v>
      </x:c>
      <x:c r="E7605" t="s">
        <x:v>483</x:v>
      </x:c>
      <x:c r="F7605" t="s">
        <x:v>224</x:v>
      </x:c>
      <x:c r="G7605" s="2">
        <x:v>61319.33</x:v>
      </x:c>
      <x:c r="I7605" s="2" t="s">
        <x:v>490</x:v>
      </x:c>
      <x:c r="J7605" t="s">
        <x:v>420</x:v>
      </x:c>
      <x:c r="K7605" t="s">
        <x:v>1845</x:v>
      </x:c>
      <x:c r="L7605" t="s">
        <x:v>25</x:v>
      </x:c>
      <x:c r="M7605" t="s">
        <x:v>491</x:v>
      </x:c>
      <x:c r="N7605" t="s">
        <x:v>1446</x:v>
      </x:c>
      <x:c r="O7605" s="3">
        <x:v>0.59</x:v>
      </x:c>
      <x:c r="P7605" s="3">
        <x:v>0.38500000000000001</x:v>
      </x:c>
      <x:c r="Q7605" s="3">
        <x:v>8.0000000000000002E-3</x:v>
      </x:c>
      <x:c r="R7605" s="3">
        <x:v>0</x:v>
      </x:c>
      <x:c r="S7605" s="3">
        <x:v>1.7000000000000001E-2</x:v>
      </x:c>
      <x:c r="T7605" s="2">
        <x:f t="shared" si="595"/>
        <x:v>36178.400000000001</x:v>
      </x:c>
      <x:c r="U7605" s="2">
        <x:f t="shared" si="596"/>
        <x:v>23607.94</x:v>
      </x:c>
      <x:c r="V7605" s="2">
        <x:f t="shared" si="597"/>
        <x:v>490.55</x:v>
      </x:c>
      <x:c r="W7605" s="2">
        <x:f t="shared" si="598"/>
        <x:v>0</x:v>
      </x:c>
      <x:c r="X7605" s="2">
        <x:f t="shared" si="599"/>
        <x:v>1042.4400000000016</x:v>
      </x:c>
    </x:row>
    <x:row r="7606" spans="2:24" ht="14.95" hidden="1" thickTop="1" x14ac:dyDescent="0.25">
      <x:c r="B7606" t="s">
        <x:v>622</x:v>
      </x:c>
      <x:c r="C7606" t="s">
        <x:v>243</x:v>
      </x:c>
      <x:c r="D7606" t="s">
        <x:v>244</x:v>
      </x:c>
      <x:c r="E7606" t="s">
        <x:v>483</x:v>
      </x:c>
      <x:c r="F7606" t="s">
        <x:v>197</x:v>
      </x:c>
      <x:c r="G7606" s="2">
        <x:v>175324.07</x:v>
      </x:c>
      <x:c r="I7606" s="2" t="s">
        <x:v>490</x:v>
      </x:c>
      <x:c r="J7606" t="s">
        <x:v>420</x:v>
      </x:c>
      <x:c r="K7606" t="s">
        <x:v>1845</x:v>
      </x:c>
      <x:c r="L7606" t="s">
        <x:v>25</x:v>
      </x:c>
      <x:c r="M7606" t="s">
        <x:v>491</x:v>
      </x:c>
      <x:c r="N7606" t="s">
        <x:v>1446</x:v>
      </x:c>
      <x:c r="O7606" s="3">
        <x:v>0.59</x:v>
      </x:c>
      <x:c r="P7606" s="3">
        <x:v>0.38500000000000001</x:v>
      </x:c>
      <x:c r="Q7606" s="3">
        <x:v>8.0000000000000002E-3</x:v>
      </x:c>
      <x:c r="R7606" s="3">
        <x:v>0</x:v>
      </x:c>
      <x:c r="S7606" s="3">
        <x:v>1.7000000000000001E-2</x:v>
      </x:c>
      <x:c r="T7606" s="2">
        <x:f t="shared" si="595"/>
        <x:v>103441.2</x:v>
      </x:c>
      <x:c r="U7606" s="2">
        <x:f t="shared" si="596"/>
        <x:v>67499.77</x:v>
      </x:c>
      <x:c r="V7606" s="2">
        <x:f t="shared" si="597"/>
        <x:v>1402.59</x:v>
      </x:c>
      <x:c r="W7606" s="2">
        <x:f t="shared" si="598"/>
        <x:v>0</x:v>
      </x:c>
      <x:c r="X7606" s="2">
        <x:f t="shared" si="599"/>
        <x:v>2980.5100000000057</x:v>
      </x:c>
    </x:row>
    <x:row r="7607" spans="2:24" ht="14.95" hidden="1" thickTop="1" x14ac:dyDescent="0.25">
      <x:c r="B7607" t="s">
        <x:v>622</x:v>
      </x:c>
      <x:c r="C7607" t="s">
        <x:v>243</x:v>
      </x:c>
      <x:c r="D7607" t="s">
        <x:v>244</x:v>
      </x:c>
      <x:c r="E7607" t="s">
        <x:v>483</x:v>
      </x:c>
      <x:c r="F7607" t="s">
        <x:v>200</x:v>
      </x:c>
      <x:c r="G7607" s="2">
        <x:v>10427.629999999999</x:v>
      </x:c>
      <x:c r="I7607" s="2" t="s">
        <x:v>490</x:v>
      </x:c>
      <x:c r="J7607" t="s">
        <x:v>420</x:v>
      </x:c>
      <x:c r="K7607" t="s">
        <x:v>1845</x:v>
      </x:c>
      <x:c r="L7607" t="s">
        <x:v>25</x:v>
      </x:c>
      <x:c r="M7607" t="s">
        <x:v>491</x:v>
      </x:c>
      <x:c r="N7607" t="s">
        <x:v>1446</x:v>
      </x:c>
      <x:c r="O7607" s="3">
        <x:v>0.59</x:v>
      </x:c>
      <x:c r="P7607" s="3">
        <x:v>0.38500000000000001</x:v>
      </x:c>
      <x:c r="Q7607" s="3">
        <x:v>8.0000000000000002E-3</x:v>
      </x:c>
      <x:c r="R7607" s="3">
        <x:v>0</x:v>
      </x:c>
      <x:c r="S7607" s="3">
        <x:v>1.7000000000000001E-2</x:v>
      </x:c>
      <x:c r="T7607" s="2">
        <x:f t="shared" si="595"/>
        <x:v>6152.3</x:v>
      </x:c>
      <x:c r="U7607" s="2">
        <x:f t="shared" si="596"/>
        <x:v>4014.64</x:v>
      </x:c>
      <x:c r="V7607" s="2">
        <x:f t="shared" si="597"/>
        <x:v>83.42</x:v>
      </x:c>
      <x:c r="W7607" s="2">
        <x:f t="shared" si="598"/>
        <x:v>0</x:v>
      </x:c>
      <x:c r="X7607" s="2">
        <x:f t="shared" si="599"/>
        <x:v>177.26999999999913</x:v>
      </x:c>
    </x:row>
    <x:row r="7608" spans="2:24" ht="14.95" hidden="1" thickTop="1" x14ac:dyDescent="0.25">
      <x:c r="B7608" t="s">
        <x:v>20</x:v>
      </x:c>
      <x:c r="C7608" t="s">
        <x:v>243</x:v>
      </x:c>
      <x:c r="D7608" t="s">
        <x:v>244</x:v>
      </x:c>
      <x:c r="E7608" t="s">
        <x:v>544</x:v>
      </x:c>
      <x:c r="F7608" t="s">
        <x:v>32</x:v>
      </x:c>
      <x:c r="G7608" s="2">
        <x:v>256879.92</x:v>
      </x:c>
      <x:c r="J7608" t="s">
        <x:v>485</x:v>
      </x:c>
      <x:c r="K7608" t="s">
        <x:v>2468</x:v>
      </x:c>
      <x:c r="L7608" t="s">
        <x:v>25</x:v>
      </x:c>
      <x:c r="M7608" t="s">
        <x:v>545</x:v>
      </x:c>
      <x:c r="N7608" t="s">
        <x:v>487</x:v>
      </x:c>
      <x:c r="O7608" s="3">
        <x:v>0</x:v>
      </x:c>
      <x:c r="P7608" s="3">
        <x:v>1</x:v>
      </x:c>
      <x:c r="Q7608" s="3">
        <x:v>0</x:v>
      </x:c>
      <x:c r="R7608" s="3">
        <x:v>0</x:v>
      </x:c>
      <x:c r="S7608" s="3">
        <x:v>0</x:v>
      </x:c>
      <x:c r="T7608" s="2">
        <x:f t="shared" si="595"/>
        <x:v>0</x:v>
      </x:c>
      <x:c r="U7608" s="2">
        <x:f t="shared" si="596"/>
        <x:v>256879.92</x:v>
      </x:c>
      <x:c r="V7608" s="2">
        <x:f t="shared" si="597"/>
        <x:v>0</x:v>
      </x:c>
      <x:c r="W7608" s="2">
        <x:f t="shared" si="598"/>
        <x:v>0</x:v>
      </x:c>
      <x:c r="X7608" s="2">
        <x:f t="shared" si="599"/>
        <x:v>0</x:v>
      </x:c>
    </x:row>
    <x:row r="7609" spans="2:24" ht="14.95" hidden="1" thickTop="1" x14ac:dyDescent="0.25">
      <x:c r="B7609" t="s">
        <x:v>20</x:v>
      </x:c>
      <x:c r="C7609" t="s">
        <x:v>243</x:v>
      </x:c>
      <x:c r="D7609" t="s">
        <x:v>244</x:v>
      </x:c>
      <x:c r="E7609" t="s">
        <x:v>544</x:v>
      </x:c>
      <x:c r="F7609" t="s">
        <x:v>29</x:v>
      </x:c>
      <x:c r="G7609" s="2">
        <x:v>7589.63</x:v>
      </x:c>
      <x:c r="J7609" t="s">
        <x:v>423</x:v>
      </x:c>
      <x:c r="K7609" t="s">
        <x:v>1757</x:v>
      </x:c>
      <x:c r="L7609" t="s">
        <x:v>25</x:v>
      </x:c>
      <x:c r="M7609" t="s">
        <x:v>291</x:v>
      </x:c>
      <x:c r="N7609" t="s">
        <x:v>424</x:v>
      </x:c>
      <x:c r="O7609" s="3">
        <x:v>0</x:v>
      </x:c>
      <x:c r="P7609" s="3">
        <x:v>1</x:v>
      </x:c>
      <x:c r="Q7609" s="3">
        <x:v>0</x:v>
      </x:c>
      <x:c r="R7609" s="3">
        <x:v>0</x:v>
      </x:c>
      <x:c r="S7609" s="3">
        <x:v>0</x:v>
      </x:c>
      <x:c r="T7609" s="2">
        <x:f t="shared" si="595"/>
        <x:v>0</x:v>
      </x:c>
      <x:c r="U7609" s="2">
        <x:f t="shared" si="596"/>
        <x:v>7589.63</x:v>
      </x:c>
      <x:c r="V7609" s="2">
        <x:f t="shared" si="597"/>
        <x:v>0</x:v>
      </x:c>
      <x:c r="W7609" s="2">
        <x:f t="shared" si="598"/>
        <x:v>0</x:v>
      </x:c>
      <x:c r="X7609" s="2">
        <x:f t="shared" si="599"/>
        <x:v>0</x:v>
      </x:c>
    </x:row>
    <x:row r="7610" spans="2:24" ht="14.95" hidden="1" thickTop="1" x14ac:dyDescent="0.25">
      <x:c r="B7610" t="s">
        <x:v>20</x:v>
      </x:c>
      <x:c r="C7610" t="s">
        <x:v>243</x:v>
      </x:c>
      <x:c r="D7610" t="s">
        <x:v>244</x:v>
      </x:c>
      <x:c r="E7610" t="s">
        <x:v>544</x:v>
      </x:c>
      <x:c r="F7610" t="s">
        <x:v>29</x:v>
      </x:c>
      <x:c r="G7610" s="2">
        <x:v>31775.27</x:v>
      </x:c>
      <x:c r="J7610" t="s">
        <x:v>423</x:v>
      </x:c>
      <x:c r="K7610" t="s">
        <x:v>1757</x:v>
      </x:c>
      <x:c r="L7610" t="s">
        <x:v>25</x:v>
      </x:c>
      <x:c r="M7610" t="s">
        <x:v>546</x:v>
      </x:c>
      <x:c r="N7610" t="s">
        <x:v>424</x:v>
      </x:c>
      <x:c r="O7610" s="3">
        <x:v>0</x:v>
      </x:c>
      <x:c r="P7610" s="3">
        <x:v>1</x:v>
      </x:c>
      <x:c r="Q7610" s="3">
        <x:v>0</x:v>
      </x:c>
      <x:c r="R7610" s="3">
        <x:v>0</x:v>
      </x:c>
      <x:c r="S7610" s="3">
        <x:v>0</x:v>
      </x:c>
      <x:c r="T7610" s="2">
        <x:f t="shared" si="595"/>
        <x:v>0</x:v>
      </x:c>
      <x:c r="U7610" s="2">
        <x:f t="shared" si="596"/>
        <x:v>31775.27</x:v>
      </x:c>
      <x:c r="V7610" s="2">
        <x:f t="shared" si="597"/>
        <x:v>0</x:v>
      </x:c>
      <x:c r="W7610" s="2">
        <x:f t="shared" si="598"/>
        <x:v>0</x:v>
      </x:c>
      <x:c r="X7610" s="2">
        <x:f t="shared" si="599"/>
        <x:v>0</x:v>
      </x:c>
    </x:row>
    <x:row r="7611" spans="2:24" ht="14.95" hidden="1" thickTop="1" x14ac:dyDescent="0.25">
      <x:c r="B7611" t="s">
        <x:v>20</x:v>
      </x:c>
      <x:c r="C7611" t="s">
        <x:v>243</x:v>
      </x:c>
      <x:c r="D7611" t="s">
        <x:v>244</x:v>
      </x:c>
      <x:c r="E7611" t="s">
        <x:v>544</x:v>
      </x:c>
      <x:c r="F7611" t="s">
        <x:v>29</x:v>
      </x:c>
      <x:c r="G7611" s="2">
        <x:v>5155.7700000000004</x:v>
      </x:c>
      <x:c r="J7611" t="s">
        <x:v>423</x:v>
      </x:c>
      <x:c r="K7611" t="s">
        <x:v>1757</x:v>
      </x:c>
      <x:c r="L7611" t="s">
        <x:v>25</x:v>
      </x:c>
      <x:c r="M7611" t="s">
        <x:v>64</x:v>
      </x:c>
      <x:c r="N7611" t="s">
        <x:v>424</x:v>
      </x:c>
      <x:c r="O7611" s="3">
        <x:v>0</x:v>
      </x:c>
      <x:c r="P7611" s="3">
        <x:v>1</x:v>
      </x:c>
      <x:c r="Q7611" s="3">
        <x:v>0</x:v>
      </x:c>
      <x:c r="R7611" s="3">
        <x:v>0</x:v>
      </x:c>
      <x:c r="S7611" s="3">
        <x:v>0</x:v>
      </x:c>
      <x:c r="T7611" s="2">
        <x:f t="shared" si="595"/>
        <x:v>0</x:v>
      </x:c>
      <x:c r="U7611" s="2">
        <x:f t="shared" si="596"/>
        <x:v>5155.7700000000004</x:v>
      </x:c>
      <x:c r="V7611" s="2">
        <x:f t="shared" si="597"/>
        <x:v>0</x:v>
      </x:c>
      <x:c r="W7611" s="2">
        <x:f t="shared" si="598"/>
        <x:v>0</x:v>
      </x:c>
      <x:c r="X7611" s="2">
        <x:f t="shared" si="599"/>
        <x:v>0</x:v>
      </x:c>
    </x:row>
    <x:row r="7612" spans="2:24" ht="14.95" hidden="1" thickTop="1" x14ac:dyDescent="0.25">
      <x:c r="B7612" t="s">
        <x:v>20</x:v>
      </x:c>
      <x:c r="C7612" t="s">
        <x:v>243</x:v>
      </x:c>
      <x:c r="D7612" t="s">
        <x:v>244</x:v>
      </x:c>
      <x:c r="E7612" t="s">
        <x:v>544</x:v>
      </x:c>
      <x:c r="F7612" t="s">
        <x:v>32</x:v>
      </x:c>
      <x:c r="G7612" s="2">
        <x:v>2798.76</x:v>
      </x:c>
      <x:c r="J7612" t="s">
        <x:v>423</x:v>
      </x:c>
      <x:c r="K7612" t="s">
        <x:v>1757</x:v>
      </x:c>
      <x:c r="L7612" t="s">
        <x:v>25</x:v>
      </x:c>
      <x:c r="M7612" t="s">
        <x:v>547</x:v>
      </x:c>
      <x:c r="N7612" t="s">
        <x:v>424</x:v>
      </x:c>
      <x:c r="O7612" s="3">
        <x:v>0</x:v>
      </x:c>
      <x:c r="P7612" s="3">
        <x:v>1</x:v>
      </x:c>
      <x:c r="Q7612" s="3">
        <x:v>0</x:v>
      </x:c>
      <x:c r="R7612" s="3">
        <x:v>0</x:v>
      </x:c>
      <x:c r="S7612" s="3">
        <x:v>0</x:v>
      </x:c>
      <x:c r="T7612" s="2">
        <x:f t="shared" si="595"/>
        <x:v>0</x:v>
      </x:c>
      <x:c r="U7612" s="2">
        <x:f t="shared" si="596"/>
        <x:v>2798.76</x:v>
      </x:c>
      <x:c r="V7612" s="2">
        <x:f t="shared" si="597"/>
        <x:v>0</x:v>
      </x:c>
      <x:c r="W7612" s="2">
        <x:f t="shared" si="598"/>
        <x:v>0</x:v>
      </x:c>
      <x:c r="X7612" s="2">
        <x:f t="shared" si="599"/>
        <x:v>0</x:v>
      </x:c>
    </x:row>
    <x:row r="7613" spans="2:24" ht="14.95" hidden="1" thickTop="1" x14ac:dyDescent="0.25">
      <x:c r="B7613" t="s">
        <x:v>20</x:v>
      </x:c>
      <x:c r="C7613" t="s">
        <x:v>243</x:v>
      </x:c>
      <x:c r="D7613" t="s">
        <x:v>244</x:v>
      </x:c>
      <x:c r="E7613" t="s">
        <x:v>544</x:v>
      </x:c>
      <x:c r="F7613" t="s">
        <x:v>103</x:v>
      </x:c>
      <x:c r="G7613" s="2">
        <x:v>23855.38</x:v>
      </x:c>
      <x:c r="J7613" t="s">
        <x:v>423</x:v>
      </x:c>
      <x:c r="K7613" t="s">
        <x:v>1757</x:v>
      </x:c>
      <x:c r="L7613" t="s">
        <x:v>25</x:v>
      </x:c>
      <x:c r="M7613" t="s">
        <x:v>291</x:v>
      </x:c>
      <x:c r="N7613" t="s">
        <x:v>424</x:v>
      </x:c>
      <x:c r="O7613" s="3">
        <x:v>0</x:v>
      </x:c>
      <x:c r="P7613" s="3">
        <x:v>1</x:v>
      </x:c>
      <x:c r="Q7613" s="3">
        <x:v>0</x:v>
      </x:c>
      <x:c r="R7613" s="3">
        <x:v>0</x:v>
      </x:c>
      <x:c r="S7613" s="3">
        <x:v>0</x:v>
      </x:c>
      <x:c r="T7613" s="2">
        <x:f t="shared" si="595"/>
        <x:v>0</x:v>
      </x:c>
      <x:c r="U7613" s="2">
        <x:f t="shared" si="596"/>
        <x:v>23855.38</x:v>
      </x:c>
      <x:c r="V7613" s="2">
        <x:f t="shared" si="597"/>
        <x:v>0</x:v>
      </x:c>
      <x:c r="W7613" s="2">
        <x:f t="shared" si="598"/>
        <x:v>0</x:v>
      </x:c>
      <x:c r="X7613" s="2">
        <x:f t="shared" si="599"/>
        <x:v>0</x:v>
      </x:c>
    </x:row>
    <x:row r="7614" spans="2:24" ht="14.95" hidden="1" thickTop="1" x14ac:dyDescent="0.25">
      <x:c r="B7614" t="s">
        <x:v>20</x:v>
      </x:c>
      <x:c r="C7614" t="s">
        <x:v>243</x:v>
      </x:c>
      <x:c r="D7614" t="s">
        <x:v>244</x:v>
      </x:c>
      <x:c r="E7614" t="s">
        <x:v>544</x:v>
      </x:c>
      <x:c r="F7614" t="s">
        <x:v>279</x:v>
      </x:c>
      <x:c r="G7614" s="2">
        <x:v>43856.41</x:v>
      </x:c>
      <x:c r="J7614" t="s">
        <x:v>423</x:v>
      </x:c>
      <x:c r="K7614" t="s">
        <x:v>1757</x:v>
      </x:c>
      <x:c r="L7614" t="s">
        <x:v>25</x:v>
      </x:c>
      <x:c r="M7614" t="s">
        <x:v>291</x:v>
      </x:c>
      <x:c r="N7614" t="s">
        <x:v>424</x:v>
      </x:c>
      <x:c r="O7614" s="3">
        <x:v>0</x:v>
      </x:c>
      <x:c r="P7614" s="3">
        <x:v>1</x:v>
      </x:c>
      <x:c r="Q7614" s="3">
        <x:v>0</x:v>
      </x:c>
      <x:c r="R7614" s="3">
        <x:v>0</x:v>
      </x:c>
      <x:c r="S7614" s="3">
        <x:v>0</x:v>
      </x:c>
      <x:c r="T7614" s="2">
        <x:f t="shared" si="595"/>
        <x:v>0</x:v>
      </x:c>
      <x:c r="U7614" s="2">
        <x:f t="shared" si="596"/>
        <x:v>43856.41</x:v>
      </x:c>
      <x:c r="V7614" s="2">
        <x:f t="shared" si="597"/>
        <x:v>0</x:v>
      </x:c>
      <x:c r="W7614" s="2">
        <x:f t="shared" si="598"/>
        <x:v>0</x:v>
      </x:c>
      <x:c r="X7614" s="2">
        <x:f t="shared" si="599"/>
        <x:v>0</x:v>
      </x:c>
    </x:row>
    <x:row r="7615" spans="2:24" ht="14.95" hidden="1" thickTop="1" x14ac:dyDescent="0.25">
      <x:c r="B7615" t="s">
        <x:v>20</x:v>
      </x:c>
      <x:c r="C7615" t="s">
        <x:v>243</x:v>
      </x:c>
      <x:c r="D7615" t="s">
        <x:v>244</x:v>
      </x:c>
      <x:c r="E7615" t="s">
        <x:v>544</x:v>
      </x:c>
      <x:c r="F7615" t="s">
        <x:v>279</x:v>
      </x:c>
      <x:c r="G7615" s="2">
        <x:v>3974.94</x:v>
      </x:c>
      <x:c r="J7615" t="s">
        <x:v>423</x:v>
      </x:c>
      <x:c r="K7615" t="s">
        <x:v>1757</x:v>
      </x:c>
      <x:c r="L7615" t="s">
        <x:v>25</x:v>
      </x:c>
      <x:c r="M7615" t="s">
        <x:v>378</x:v>
      </x:c>
      <x:c r="N7615" t="s">
        <x:v>424</x:v>
      </x:c>
      <x:c r="O7615" s="3">
        <x:v>0</x:v>
      </x:c>
      <x:c r="P7615" s="3">
        <x:v>1</x:v>
      </x:c>
      <x:c r="Q7615" s="3">
        <x:v>0</x:v>
      </x:c>
      <x:c r="R7615" s="3">
        <x:v>0</x:v>
      </x:c>
      <x:c r="S7615" s="3">
        <x:v>0</x:v>
      </x:c>
      <x:c r="T7615" s="2">
        <x:f t="shared" si="595"/>
        <x:v>0</x:v>
      </x:c>
      <x:c r="U7615" s="2">
        <x:f t="shared" si="596"/>
        <x:v>3974.94</x:v>
      </x:c>
      <x:c r="V7615" s="2">
        <x:f t="shared" si="597"/>
        <x:v>0</x:v>
      </x:c>
      <x:c r="W7615" s="2">
        <x:f t="shared" si="598"/>
        <x:v>0</x:v>
      </x:c>
      <x:c r="X7615" s="2">
        <x:f t="shared" si="599"/>
        <x:v>0</x:v>
      </x:c>
    </x:row>
    <x:row r="7616" spans="2:24" ht="14.95" hidden="1" thickTop="1" x14ac:dyDescent="0.25">
      <x:c r="B7616" t="s">
        <x:v>20</x:v>
      </x:c>
      <x:c r="C7616" t="s">
        <x:v>243</x:v>
      </x:c>
      <x:c r="D7616" t="s">
        <x:v>244</x:v>
      </x:c>
      <x:c r="E7616" t="s">
        <x:v>544</x:v>
      </x:c>
      <x:c r="F7616" t="s">
        <x:v>279</x:v>
      </x:c>
      <x:c r="G7616" s="2">
        <x:v>47546.32</x:v>
      </x:c>
      <x:c r="J7616" t="s">
        <x:v>423</x:v>
      </x:c>
      <x:c r="K7616" t="s">
        <x:v>1757</x:v>
      </x:c>
      <x:c r="L7616" t="s">
        <x:v>25</x:v>
      </x:c>
      <x:c r="M7616" t="s">
        <x:v>546</x:v>
      </x:c>
      <x:c r="N7616" t="s">
        <x:v>424</x:v>
      </x:c>
      <x:c r="O7616" s="3">
        <x:v>0</x:v>
      </x:c>
      <x:c r="P7616" s="3">
        <x:v>1</x:v>
      </x:c>
      <x:c r="Q7616" s="3">
        <x:v>0</x:v>
      </x:c>
      <x:c r="R7616" s="3">
        <x:v>0</x:v>
      </x:c>
      <x:c r="S7616" s="3">
        <x:v>0</x:v>
      </x:c>
      <x:c r="T7616" s="2">
        <x:f t="shared" si="595"/>
        <x:v>0</x:v>
      </x:c>
      <x:c r="U7616" s="2">
        <x:f t="shared" si="596"/>
        <x:v>47546.32</x:v>
      </x:c>
      <x:c r="V7616" s="2">
        <x:f t="shared" si="597"/>
        <x:v>0</x:v>
      </x:c>
      <x:c r="W7616" s="2">
        <x:f t="shared" si="598"/>
        <x:v>0</x:v>
      </x:c>
      <x:c r="X7616" s="2">
        <x:f t="shared" si="599"/>
        <x:v>0</x:v>
      </x:c>
    </x:row>
    <x:row r="7617" spans="2:24" ht="14.95" hidden="1" thickTop="1" x14ac:dyDescent="0.25">
      <x:c r="B7617" t="s">
        <x:v>20</x:v>
      </x:c>
      <x:c r="C7617" t="s">
        <x:v>243</x:v>
      </x:c>
      <x:c r="D7617" t="s">
        <x:v>244</x:v>
      </x:c>
      <x:c r="E7617" t="s">
        <x:v>544</x:v>
      </x:c>
      <x:c r="F7617" t="s">
        <x:v>290</x:v>
      </x:c>
      <x:c r="G7617" s="2">
        <x:v>13135.82</x:v>
      </x:c>
      <x:c r="J7617" t="s">
        <x:v>423</x:v>
      </x:c>
      <x:c r="K7617" t="s">
        <x:v>1757</x:v>
      </x:c>
      <x:c r="L7617" t="s">
        <x:v>25</x:v>
      </x:c>
      <x:c r="M7617" t="s">
        <x:v>546</x:v>
      </x:c>
      <x:c r="N7617" t="s">
        <x:v>424</x:v>
      </x:c>
      <x:c r="O7617" s="3">
        <x:v>0</x:v>
      </x:c>
      <x:c r="P7617" s="3">
        <x:v>1</x:v>
      </x:c>
      <x:c r="Q7617" s="3">
        <x:v>0</x:v>
      </x:c>
      <x:c r="R7617" s="3">
        <x:v>0</x:v>
      </x:c>
      <x:c r="S7617" s="3">
        <x:v>0</x:v>
      </x:c>
      <x:c r="T7617" s="2">
        <x:f t="shared" si="595"/>
        <x:v>0</x:v>
      </x:c>
      <x:c r="U7617" s="2">
        <x:f t="shared" si="596"/>
        <x:v>13135.82</x:v>
      </x:c>
      <x:c r="V7617" s="2">
        <x:f t="shared" si="597"/>
        <x:v>0</x:v>
      </x:c>
      <x:c r="W7617" s="2">
        <x:f t="shared" si="598"/>
        <x:v>0</x:v>
      </x:c>
      <x:c r="X7617" s="2">
        <x:f t="shared" si="599"/>
        <x:v>0</x:v>
      </x:c>
    </x:row>
    <x:row r="7618" spans="2:24" ht="14.95" hidden="1" thickTop="1" x14ac:dyDescent="0.25">
      <x:c r="B7618" t="s">
        <x:v>20</x:v>
      </x:c>
      <x:c r="C7618" t="s">
        <x:v>243</x:v>
      </x:c>
      <x:c r="D7618" t="s">
        <x:v>244</x:v>
      </x:c>
      <x:c r="E7618" t="s">
        <x:v>544</x:v>
      </x:c>
      <x:c r="F7618" t="s">
        <x:v>73</x:v>
      </x:c>
      <x:c r="G7618" s="2">
        <x:v>1802.24</x:v>
      </x:c>
      <x:c r="J7618" t="s">
        <x:v>47</x:v>
      </x:c>
      <x:c r="K7618" t="s">
        <x:v>1758</x:v>
      </x:c>
      <x:c r="L7618" t="s">
        <x:v>25</x:v>
      </x:c>
      <x:c r="M7618" t="s">
        <x:v>257</x:v>
      </x:c>
      <x:c r="N7618" t="s">
        <x:v>48</x:v>
      </x:c>
      <x:c r="O7618" s="3">
        <x:v>0</x:v>
      </x:c>
      <x:c r="P7618" s="3">
        <x:v>0.95</x:v>
      </x:c>
      <x:c r="Q7618" s="3">
        <x:v>0.02</x:v>
      </x:c>
      <x:c r="R7618" s="3">
        <x:v>0</x:v>
      </x:c>
      <x:c r="S7618" s="3">
        <x:v>0.03</x:v>
      </x:c>
      <x:c r="T7618" s="2">
        <x:f t="shared" si="595"/>
        <x:v>0</x:v>
      </x:c>
      <x:c r="U7618" s="2">
        <x:f t="shared" si="596"/>
        <x:v>1712.13</x:v>
      </x:c>
      <x:c r="V7618" s="2">
        <x:f t="shared" si="597"/>
        <x:v>36.04</x:v>
      </x:c>
      <x:c r="W7618" s="2">
        <x:f t="shared" si="598"/>
        <x:v>0</x:v>
      </x:c>
      <x:c r="X7618" s="2">
        <x:f t="shared" si="599"/>
        <x:v>54.069999999999901</x:v>
      </x:c>
    </x:row>
    <x:row r="7619" spans="2:24" ht="14.95" hidden="1" thickTop="1" x14ac:dyDescent="0.25">
      <x:c r="B7619" t="s">
        <x:v>20</x:v>
      </x:c>
      <x:c r="C7619" t="s">
        <x:v>243</x:v>
      </x:c>
      <x:c r="D7619" t="s">
        <x:v>244</x:v>
      </x:c>
      <x:c r="E7619" t="s">
        <x:v>544</x:v>
      </x:c>
      <x:c r="F7619" t="s">
        <x:v>73</x:v>
      </x:c>
      <x:c r="G7619" s="2">
        <x:v>9215.11</x:v>
      </x:c>
      <x:c r="J7619" t="s">
        <x:v>47</x:v>
      </x:c>
      <x:c r="K7619" t="s">
        <x:v>1758</x:v>
      </x:c>
      <x:c r="L7619" t="s">
        <x:v>25</x:v>
      </x:c>
      <x:c r="M7619" t="s">
        <x:v>546</x:v>
      </x:c>
      <x:c r="N7619" t="s">
        <x:v>48</x:v>
      </x:c>
      <x:c r="O7619" s="3">
        <x:v>0</x:v>
      </x:c>
      <x:c r="P7619" s="3">
        <x:v>0.95</x:v>
      </x:c>
      <x:c r="Q7619" s="3">
        <x:v>0.02</x:v>
      </x:c>
      <x:c r="R7619" s="3">
        <x:v>0</x:v>
      </x:c>
      <x:c r="S7619" s="3">
        <x:v>0.03</x:v>
      </x:c>
      <x:c r="T7619" s="2">
        <x:f t="shared" si="595"/>
        <x:v>0</x:v>
      </x:c>
      <x:c r="U7619" s="2">
        <x:f t="shared" si="596"/>
        <x:v>8754.35</x:v>
      </x:c>
      <x:c r="V7619" s="2">
        <x:f t="shared" si="597"/>
        <x:v>184.3</x:v>
      </x:c>
      <x:c r="W7619" s="2">
        <x:f t="shared" si="598"/>
        <x:v>0</x:v>
      </x:c>
      <x:c r="X7619" s="2">
        <x:f t="shared" si="599"/>
        <x:v>276.46000000000021</x:v>
      </x:c>
    </x:row>
    <x:row r="7620" spans="2:24" ht="14.95" hidden="1" thickTop="1" x14ac:dyDescent="0.25">
      <x:c r="B7620" t="s">
        <x:v>20</x:v>
      </x:c>
      <x:c r="C7620" t="s">
        <x:v>243</x:v>
      </x:c>
      <x:c r="D7620" t="s">
        <x:v>244</x:v>
      </x:c>
      <x:c r="E7620" t="s">
        <x:v>544</x:v>
      </x:c>
      <x:c r="F7620" t="s">
        <x:v>73</x:v>
      </x:c>
      <x:c r="G7620" s="2">
        <x:v>4012.29</x:v>
      </x:c>
      <x:c r="J7620" t="s">
        <x:v>47</x:v>
      </x:c>
      <x:c r="K7620" t="s">
        <x:v>1758</x:v>
      </x:c>
      <x:c r="L7620" t="s">
        <x:v>25</x:v>
      </x:c>
      <x:c r="M7620" t="s">
        <x:v>548</x:v>
      </x:c>
      <x:c r="N7620" t="s">
        <x:v>48</x:v>
      </x:c>
      <x:c r="O7620" s="3">
        <x:v>0</x:v>
      </x:c>
      <x:c r="P7620" s="3">
        <x:v>0.95</x:v>
      </x:c>
      <x:c r="Q7620" s="3">
        <x:v>0.02</x:v>
      </x:c>
      <x:c r="R7620" s="3">
        <x:v>0</x:v>
      </x:c>
      <x:c r="S7620" s="3">
        <x:v>0.03</x:v>
      </x:c>
      <x:c r="T7620" s="2">
        <x:f t="shared" si="595"/>
        <x:v>0</x:v>
      </x:c>
      <x:c r="U7620" s="2">
        <x:f t="shared" si="596"/>
        <x:v>3811.68</x:v>
      </x:c>
      <x:c r="V7620" s="2">
        <x:f t="shared" si="597"/>
        <x:v>80.25</x:v>
      </x:c>
      <x:c r="W7620" s="2">
        <x:f t="shared" si="598"/>
        <x:v>0</x:v>
      </x:c>
      <x:c r="X7620" s="2">
        <x:f t="shared" si="599"/>
        <x:v>120.36000000000013</x:v>
      </x:c>
    </x:row>
    <x:row r="7621" spans="2:24" ht="14.95" hidden="1" thickTop="1" x14ac:dyDescent="0.25">
      <x:c r="B7621" t="s">
        <x:v>20</x:v>
      </x:c>
      <x:c r="C7621" t="s">
        <x:v>243</x:v>
      </x:c>
      <x:c r="D7621" t="s">
        <x:v>244</x:v>
      </x:c>
      <x:c r="E7621" t="s">
        <x:v>544</x:v>
      </x:c>
      <x:c r="F7621" t="s">
        <x:v>29</x:v>
      </x:c>
      <x:c r="G7621" s="2">
        <x:v>1845.93</x:v>
      </x:c>
      <x:c r="J7621" t="s">
        <x:v>47</x:v>
      </x:c>
      <x:c r="K7621" t="s">
        <x:v>1758</x:v>
      </x:c>
      <x:c r="L7621" t="s">
        <x:v>25</x:v>
      </x:c>
      <x:c r="M7621" t="s">
        <x:v>257</x:v>
      </x:c>
      <x:c r="N7621" t="s">
        <x:v>48</x:v>
      </x:c>
      <x:c r="O7621" s="3">
        <x:v>0</x:v>
      </x:c>
      <x:c r="P7621" s="3">
        <x:v>0.95</x:v>
      </x:c>
      <x:c r="Q7621" s="3">
        <x:v>0.02</x:v>
      </x:c>
      <x:c r="R7621" s="3">
        <x:v>0</x:v>
      </x:c>
      <x:c r="S7621" s="3">
        <x:v>0.03</x:v>
      </x:c>
      <x:c r="T7621" s="2">
        <x:f t="shared" si="595"/>
        <x:v>0</x:v>
      </x:c>
      <x:c r="U7621" s="2">
        <x:f t="shared" si="596"/>
        <x:v>1753.63</x:v>
      </x:c>
      <x:c r="V7621" s="2">
        <x:f t="shared" si="597"/>
        <x:v>36.92</x:v>
      </x:c>
      <x:c r="W7621" s="2">
        <x:f t="shared" si="598"/>
        <x:v>0</x:v>
      </x:c>
      <x:c r="X7621" s="2">
        <x:f t="shared" si="599"/>
        <x:v>55.379999999999953</x:v>
      </x:c>
    </x:row>
    <x:row r="7622" spans="2:24" ht="14.95" hidden="1" thickTop="1" x14ac:dyDescent="0.25">
      <x:c r="B7622" t="s">
        <x:v>20</x:v>
      </x:c>
      <x:c r="C7622" t="s">
        <x:v>243</x:v>
      </x:c>
      <x:c r="D7622" t="s">
        <x:v>244</x:v>
      </x:c>
      <x:c r="E7622" t="s">
        <x:v>544</x:v>
      </x:c>
      <x:c r="F7622" t="s">
        <x:v>29</x:v>
      </x:c>
      <x:c r="G7622" s="2">
        <x:v>12216.17</x:v>
      </x:c>
      <x:c r="J7622" t="s">
        <x:v>47</x:v>
      </x:c>
      <x:c r="K7622" t="s">
        <x:v>1758</x:v>
      </x:c>
      <x:c r="L7622" t="s">
        <x:v>25</x:v>
      </x:c>
      <x:c r="M7622" t="s">
        <x:v>377</x:v>
      </x:c>
      <x:c r="N7622" t="s">
        <x:v>48</x:v>
      </x:c>
      <x:c r="O7622" s="3">
        <x:v>0</x:v>
      </x:c>
      <x:c r="P7622" s="3">
        <x:v>0.95</x:v>
      </x:c>
      <x:c r="Q7622" s="3">
        <x:v>0.02</x:v>
      </x:c>
      <x:c r="R7622" s="3">
        <x:v>0</x:v>
      </x:c>
      <x:c r="S7622" s="3">
        <x:v>0.03</x:v>
      </x:c>
      <x:c r="T7622" s="2">
        <x:f t="shared" si="595"/>
        <x:v>0</x:v>
      </x:c>
      <x:c r="U7622" s="2">
        <x:f t="shared" si="596"/>
        <x:v>11605.36</x:v>
      </x:c>
      <x:c r="V7622" s="2">
        <x:f t="shared" si="597"/>
        <x:v>244.32</x:v>
      </x:c>
      <x:c r="W7622" s="2">
        <x:f t="shared" si="598"/>
        <x:v>0</x:v>
      </x:c>
      <x:c r="X7622" s="2">
        <x:f t="shared" si="599"/>
        <x:v>366.4899999999995</x:v>
      </x:c>
    </x:row>
    <x:row r="7623" spans="2:24" ht="14.95" hidden="1" thickTop="1" x14ac:dyDescent="0.25">
      <x:c r="B7623" t="s">
        <x:v>20</x:v>
      </x:c>
      <x:c r="C7623" t="s">
        <x:v>243</x:v>
      </x:c>
      <x:c r="D7623" t="s">
        <x:v>244</x:v>
      </x:c>
      <x:c r="E7623" t="s">
        <x:v>544</x:v>
      </x:c>
      <x:c r="F7623" t="s">
        <x:v>29</x:v>
      </x:c>
      <x:c r="G7623" s="2">
        <x:v>2827.69</x:v>
      </x:c>
      <x:c r="J7623" t="s">
        <x:v>47</x:v>
      </x:c>
      <x:c r="K7623" t="s">
        <x:v>1758</x:v>
      </x:c>
      <x:c r="L7623" t="s">
        <x:v>25</x:v>
      </x:c>
      <x:c r="M7623" t="s">
        <x:v>546</x:v>
      </x:c>
      <x:c r="N7623" t="s">
        <x:v>48</x:v>
      </x:c>
      <x:c r="O7623" s="3">
        <x:v>0</x:v>
      </x:c>
      <x:c r="P7623" s="3">
        <x:v>0.95</x:v>
      </x:c>
      <x:c r="Q7623" s="3">
        <x:v>0.02</x:v>
      </x:c>
      <x:c r="R7623" s="3">
        <x:v>0</x:v>
      </x:c>
      <x:c r="S7623" s="3">
        <x:v>0.03</x:v>
      </x:c>
      <x:c r="T7623" s="2">
        <x:f t="shared" si="595"/>
        <x:v>0</x:v>
      </x:c>
      <x:c r="U7623" s="2">
        <x:f t="shared" si="596"/>
        <x:v>2686.31</x:v>
      </x:c>
      <x:c r="V7623" s="2">
        <x:f t="shared" si="597"/>
        <x:v>56.55</x:v>
      </x:c>
      <x:c r="W7623" s="2">
        <x:f t="shared" si="598"/>
        <x:v>0</x:v>
      </x:c>
      <x:c r="X7623" s="2">
        <x:f t="shared" si="599"/>
        <x:v>84.830000000000112</x:v>
      </x:c>
    </x:row>
    <x:row r="7624" spans="2:24" ht="14.95" hidden="1" thickTop="1" x14ac:dyDescent="0.25">
      <x:c r="B7624" t="s">
        <x:v>20</x:v>
      </x:c>
      <x:c r="C7624" t="s">
        <x:v>243</x:v>
      </x:c>
      <x:c r="D7624" t="s">
        <x:v>244</x:v>
      </x:c>
      <x:c r="E7624" t="s">
        <x:v>544</x:v>
      </x:c>
      <x:c r="F7624" t="s">
        <x:v>29</x:v>
      </x:c>
      <x:c r="G7624" s="2">
        <x:v>50698.8</x:v>
      </x:c>
      <x:c r="J7624" t="s">
        <x:v>47</x:v>
      </x:c>
      <x:c r="K7624" t="s">
        <x:v>1758</x:v>
      </x:c>
      <x:c r="L7624" t="s">
        <x:v>25</x:v>
      </x:c>
      <x:c r="M7624" t="s">
        <x:v>549</x:v>
      </x:c>
      <x:c r="N7624" t="s">
        <x:v>48</x:v>
      </x:c>
      <x:c r="O7624" s="3">
        <x:v>0</x:v>
      </x:c>
      <x:c r="P7624" s="3">
        <x:v>0.95</x:v>
      </x:c>
      <x:c r="Q7624" s="3">
        <x:v>0.02</x:v>
      </x:c>
      <x:c r="R7624" s="3">
        <x:v>0</x:v>
      </x:c>
      <x:c r="S7624" s="3">
        <x:v>0.03</x:v>
      </x:c>
      <x:c r="T7624" s="2">
        <x:f t="shared" si="595"/>
        <x:v>0</x:v>
      </x:c>
      <x:c r="U7624" s="2">
        <x:f t="shared" si="596"/>
        <x:v>48163.86</x:v>
      </x:c>
      <x:c r="V7624" s="2">
        <x:f t="shared" si="597"/>
        <x:v>1013.98</x:v>
      </x:c>
      <x:c r="W7624" s="2">
        <x:f t="shared" si="598"/>
        <x:v>0</x:v>
      </x:c>
      <x:c r="X7624" s="2">
        <x:f t="shared" si="599"/>
        <x:v>1520.9600000000023</x:v>
      </x:c>
    </x:row>
    <x:row r="7625" spans="2:24" ht="14.95" hidden="1" thickTop="1" x14ac:dyDescent="0.25">
      <x:c r="B7625" t="s">
        <x:v>20</x:v>
      </x:c>
      <x:c r="C7625" t="s">
        <x:v>243</x:v>
      </x:c>
      <x:c r="D7625" t="s">
        <x:v>244</x:v>
      </x:c>
      <x:c r="E7625" t="s">
        <x:v>544</x:v>
      </x:c>
      <x:c r="F7625" t="s">
        <x:v>33</x:v>
      </x:c>
      <x:c r="G7625" s="2">
        <x:v>16559</x:v>
      </x:c>
      <x:c r="J7625" t="s">
        <x:v>47</x:v>
      </x:c>
      <x:c r="K7625" t="s">
        <x:v>1758</x:v>
      </x:c>
      <x:c r="L7625" t="s">
        <x:v>25</x:v>
      </x:c>
      <x:c r="M7625" t="s">
        <x:v>378</x:v>
      </x:c>
      <x:c r="N7625" t="s">
        <x:v>48</x:v>
      </x:c>
      <x:c r="O7625" s="3">
        <x:v>0</x:v>
      </x:c>
      <x:c r="P7625" s="3">
        <x:v>0.95</x:v>
      </x:c>
      <x:c r="Q7625" s="3">
        <x:v>0.02</x:v>
      </x:c>
      <x:c r="R7625" s="3">
        <x:v>0</x:v>
      </x:c>
      <x:c r="S7625" s="3">
        <x:v>0.03</x:v>
      </x:c>
      <x:c r="T7625" s="2">
        <x:f t="shared" si="595"/>
        <x:v>0</x:v>
      </x:c>
      <x:c r="U7625" s="2">
        <x:f t="shared" si="596"/>
        <x:v>15731.05</x:v>
      </x:c>
      <x:c r="V7625" s="2">
        <x:f t="shared" si="597"/>
        <x:v>331.18</x:v>
      </x:c>
      <x:c r="W7625" s="2">
        <x:f t="shared" si="598"/>
        <x:v>0</x:v>
      </x:c>
      <x:c r="X7625" s="2">
        <x:f t="shared" si="599"/>
        <x:v>496.77000000000072</x:v>
      </x:c>
    </x:row>
    <x:row r="7626" spans="2:24" ht="14.95" hidden="1" thickTop="1" x14ac:dyDescent="0.25">
      <x:c r="B7626" t="s">
        <x:v>20</x:v>
      </x:c>
      <x:c r="C7626" t="s">
        <x:v>243</x:v>
      </x:c>
      <x:c r="D7626" t="s">
        <x:v>244</x:v>
      </x:c>
      <x:c r="E7626" t="s">
        <x:v>544</x:v>
      </x:c>
      <x:c r="F7626" t="s">
        <x:v>279</x:v>
      </x:c>
      <x:c r="G7626" s="2">
        <x:v>3205.4</x:v>
      </x:c>
      <x:c r="J7626" t="s">
        <x:v>47</x:v>
      </x:c>
      <x:c r="K7626" t="s">
        <x:v>1758</x:v>
      </x:c>
      <x:c r="L7626" t="s">
        <x:v>25</x:v>
      </x:c>
      <x:c r="M7626" t="s">
        <x:v>546</x:v>
      </x:c>
      <x:c r="N7626" t="s">
        <x:v>48</x:v>
      </x:c>
      <x:c r="O7626" s="3">
        <x:v>0</x:v>
      </x:c>
      <x:c r="P7626" s="3">
        <x:v>0.95</x:v>
      </x:c>
      <x:c r="Q7626" s="3">
        <x:v>0.02</x:v>
      </x:c>
      <x:c r="R7626" s="3">
        <x:v>0</x:v>
      </x:c>
      <x:c r="S7626" s="3">
        <x:v>0.03</x:v>
      </x:c>
      <x:c r="T7626" s="2">
        <x:f t="shared" si="595"/>
        <x:v>0</x:v>
      </x:c>
      <x:c r="U7626" s="2">
        <x:f t="shared" si="596"/>
        <x:v>3045.13</x:v>
      </x:c>
      <x:c r="V7626" s="2">
        <x:f t="shared" si="597"/>
        <x:v>64.11</x:v>
      </x:c>
      <x:c r="W7626" s="2">
        <x:f t="shared" si="598"/>
        <x:v>0</x:v>
      </x:c>
      <x:c r="X7626" s="2">
        <x:f t="shared" si="599"/>
        <x:v>96.159999999999982</x:v>
      </x:c>
    </x:row>
    <x:row r="7627" spans="2:24" ht="14.95" hidden="1" thickTop="1" x14ac:dyDescent="0.25">
      <x:c r="B7627" t="s">
        <x:v>20</x:v>
      </x:c>
      <x:c r="C7627" t="s">
        <x:v>243</x:v>
      </x:c>
      <x:c r="D7627" t="s">
        <x:v>244</x:v>
      </x:c>
      <x:c r="E7627" t="s">
        <x:v>544</x:v>
      </x:c>
      <x:c r="F7627" t="s">
        <x:v>290</x:v>
      </x:c>
      <x:c r="G7627" s="2">
        <x:v>11088</x:v>
      </x:c>
      <x:c r="J7627" t="s">
        <x:v>47</x:v>
      </x:c>
      <x:c r="K7627" t="s">
        <x:v>1758</x:v>
      </x:c>
      <x:c r="L7627" t="s">
        <x:v>25</x:v>
      </x:c>
      <x:c r="M7627" t="s">
        <x:v>546</x:v>
      </x:c>
      <x:c r="N7627" t="s">
        <x:v>48</x:v>
      </x:c>
      <x:c r="O7627" s="3">
        <x:v>0</x:v>
      </x:c>
      <x:c r="P7627" s="3">
        <x:v>0.95</x:v>
      </x:c>
      <x:c r="Q7627" s="3">
        <x:v>0.02</x:v>
      </x:c>
      <x:c r="R7627" s="3">
        <x:v>0</x:v>
      </x:c>
      <x:c r="S7627" s="3">
        <x:v>0.03</x:v>
      </x:c>
      <x:c r="T7627" s="2">
        <x:f t="shared" si="595"/>
        <x:v>0</x:v>
      </x:c>
      <x:c r="U7627" s="2">
        <x:f t="shared" si="596"/>
        <x:v>10533.6</x:v>
      </x:c>
      <x:c r="V7627" s="2">
        <x:f t="shared" si="597"/>
        <x:v>221.76</x:v>
      </x:c>
      <x:c r="W7627" s="2">
        <x:f t="shared" si="598"/>
        <x:v>0</x:v>
      </x:c>
      <x:c r="X7627" s="2">
        <x:f t="shared" si="599"/>
        <x:v>332.63999999999965</x:v>
      </x:c>
    </x:row>
    <x:row r="7628" spans="2:24" ht="14.95" hidden="1" thickTop="1" x14ac:dyDescent="0.25">
      <x:c r="B7628" t="s">
        <x:v>20</x:v>
      </x:c>
      <x:c r="C7628" t="s">
        <x:v>243</x:v>
      </x:c>
      <x:c r="D7628" t="s">
        <x:v>244</x:v>
      </x:c>
      <x:c r="E7628" t="s">
        <x:v>544</x:v>
      </x:c>
      <x:c r="F7628" t="s">
        <x:v>281</x:v>
      </x:c>
      <x:c r="G7628" s="2">
        <x:v>3493.51</x:v>
      </x:c>
      <x:c r="J7628" t="s">
        <x:v>47</x:v>
      </x:c>
      <x:c r="K7628" t="s">
        <x:v>1758</x:v>
      </x:c>
      <x:c r="L7628" t="s">
        <x:v>25</x:v>
      </x:c>
      <x:c r="M7628" t="s">
        <x:v>550</x:v>
      </x:c>
      <x:c r="N7628" t="s">
        <x:v>48</x:v>
      </x:c>
      <x:c r="O7628" s="3">
        <x:v>0</x:v>
      </x:c>
      <x:c r="P7628" s="3">
        <x:v>0.95</x:v>
      </x:c>
      <x:c r="Q7628" s="3">
        <x:v>0.02</x:v>
      </x:c>
      <x:c r="R7628" s="3">
        <x:v>0</x:v>
      </x:c>
      <x:c r="S7628" s="3">
        <x:v>0.03</x:v>
      </x:c>
      <x:c r="T7628" s="2">
        <x:f t="shared" si="595"/>
        <x:v>0</x:v>
      </x:c>
      <x:c r="U7628" s="2">
        <x:f t="shared" si="596"/>
        <x:v>3318.83</x:v>
      </x:c>
      <x:c r="V7628" s="2">
        <x:f t="shared" si="597"/>
        <x:v>69.87</x:v>
      </x:c>
      <x:c r="W7628" s="2">
        <x:f t="shared" si="598"/>
        <x:v>0</x:v>
      </x:c>
      <x:c r="X7628" s="2">
        <x:f t="shared" si="599"/>
        <x:v>104.81000000000029</x:v>
      </x:c>
    </x:row>
    <x:row r="7629" spans="2:24" ht="14.95" hidden="1" thickTop="1" x14ac:dyDescent="0.25">
      <x:c r="B7629" t="s">
        <x:v>20</x:v>
      </x:c>
      <x:c r="C7629" t="s">
        <x:v>243</x:v>
      </x:c>
      <x:c r="D7629" t="s">
        <x:v>244</x:v>
      </x:c>
      <x:c r="E7629" t="s">
        <x:v>544</x:v>
      </x:c>
      <x:c r="F7629" t="s">
        <x:v>282</x:v>
      </x:c>
      <x:c r="G7629" s="2">
        <x:v>22786.75</x:v>
      </x:c>
      <x:c r="J7629" t="s">
        <x:v>47</x:v>
      </x:c>
      <x:c r="K7629" t="s">
        <x:v>1758</x:v>
      </x:c>
      <x:c r="L7629" t="s">
        <x:v>25</x:v>
      </x:c>
      <x:c r="M7629" t="s">
        <x:v>546</x:v>
      </x:c>
      <x:c r="N7629" t="s">
        <x:v>48</x:v>
      </x:c>
      <x:c r="O7629" s="3">
        <x:v>0</x:v>
      </x:c>
      <x:c r="P7629" s="3">
        <x:v>0.95</x:v>
      </x:c>
      <x:c r="Q7629" s="3">
        <x:v>0.02</x:v>
      </x:c>
      <x:c r="R7629" s="3">
        <x:v>0</x:v>
      </x:c>
      <x:c r="S7629" s="3">
        <x:v>0.03</x:v>
      </x:c>
      <x:c r="T7629" s="2">
        <x:f t="shared" si="595"/>
        <x:v>0</x:v>
      </x:c>
      <x:c r="U7629" s="2">
        <x:f t="shared" si="596"/>
        <x:v>21647.41</x:v>
      </x:c>
      <x:c r="V7629" s="2">
        <x:f t="shared" si="597"/>
        <x:v>455.74</x:v>
      </x:c>
      <x:c r="W7629" s="2">
        <x:f t="shared" si="598"/>
        <x:v>0</x:v>
      </x:c>
      <x:c r="X7629" s="2">
        <x:f t="shared" si="599"/>
        <x:v>683.60000000000014</x:v>
      </x:c>
    </x:row>
    <x:row r="7630" spans="2:24" ht="14.95" hidden="1" thickTop="1" x14ac:dyDescent="0.25">
      <x:c r="B7630" t="s">
        <x:v>20</x:v>
      </x:c>
      <x:c r="C7630" t="s">
        <x:v>243</x:v>
      </x:c>
      <x:c r="D7630" t="s">
        <x:v>244</x:v>
      </x:c>
      <x:c r="E7630" t="s">
        <x:v>544</x:v>
      </x:c>
      <x:c r="F7630" t="s">
        <x:v>283</x:v>
      </x:c>
      <x:c r="G7630" s="2">
        <x:v>3733.85</x:v>
      </x:c>
      <x:c r="J7630" t="s">
        <x:v>47</x:v>
      </x:c>
      <x:c r="K7630" t="s">
        <x:v>1758</x:v>
      </x:c>
      <x:c r="L7630" t="s">
        <x:v>25</x:v>
      </x:c>
      <x:c r="M7630" t="s">
        <x:v>546</x:v>
      </x:c>
      <x:c r="N7630" t="s">
        <x:v>48</x:v>
      </x:c>
      <x:c r="O7630" s="3">
        <x:v>0</x:v>
      </x:c>
      <x:c r="P7630" s="3">
        <x:v>0.95</x:v>
      </x:c>
      <x:c r="Q7630" s="3">
        <x:v>0.02</x:v>
      </x:c>
      <x:c r="R7630" s="3">
        <x:v>0</x:v>
      </x:c>
      <x:c r="S7630" s="3">
        <x:v>0.03</x:v>
      </x:c>
      <x:c r="T7630" s="2">
        <x:f t="shared" si="595"/>
        <x:v>0</x:v>
      </x:c>
      <x:c r="U7630" s="2">
        <x:f t="shared" si="596"/>
        <x:v>3547.16</x:v>
      </x:c>
      <x:c r="V7630" s="2">
        <x:f t="shared" si="597"/>
        <x:v>74.680000000000007</x:v>
      </x:c>
      <x:c r="W7630" s="2">
        <x:f t="shared" si="598"/>
        <x:v>0</x:v>
      </x:c>
      <x:c r="X7630" s="2">
        <x:f t="shared" si="599"/>
        <x:v>112.01000000000005</x:v>
      </x:c>
    </x:row>
    <x:row r="7631" spans="2:24" ht="14.95" hidden="1" thickTop="1" x14ac:dyDescent="0.25">
      <x:c r="B7631" t="s">
        <x:v>20</x:v>
      </x:c>
      <x:c r="C7631" t="s">
        <x:v>243</x:v>
      </x:c>
      <x:c r="D7631" t="s">
        <x:v>244</x:v>
      </x:c>
      <x:c r="E7631" t="s">
        <x:v>544</x:v>
      </x:c>
      <x:c r="F7631" t="s">
        <x:v>283</x:v>
      </x:c>
      <x:c r="G7631" s="2">
        <x:v>1389</x:v>
      </x:c>
      <x:c r="J7631" t="s">
        <x:v>47</x:v>
      </x:c>
      <x:c r="K7631" t="s">
        <x:v>1758</x:v>
      </x:c>
      <x:c r="L7631" t="s">
        <x:v>25</x:v>
      </x:c>
      <x:c r="M7631" t="s">
        <x:v>550</x:v>
      </x:c>
      <x:c r="N7631" t="s">
        <x:v>48</x:v>
      </x:c>
      <x:c r="O7631" s="3">
        <x:v>0</x:v>
      </x:c>
      <x:c r="P7631" s="3">
        <x:v>0.95</x:v>
      </x:c>
      <x:c r="Q7631" s="3">
        <x:v>0.02</x:v>
      </x:c>
      <x:c r="R7631" s="3">
        <x:v>0</x:v>
      </x:c>
      <x:c r="S7631" s="3">
        <x:v>0.03</x:v>
      </x:c>
      <x:c r="T7631" s="2">
        <x:f t="shared" si="595"/>
        <x:v>0</x:v>
      </x:c>
      <x:c r="U7631" s="2">
        <x:f t="shared" si="596"/>
        <x:v>1319.55</x:v>
      </x:c>
      <x:c r="V7631" s="2">
        <x:f t="shared" si="597"/>
        <x:v>27.78</x:v>
      </x:c>
      <x:c r="W7631" s="2">
        <x:f t="shared" si="598"/>
        <x:v>0</x:v>
      </x:c>
      <x:c r="X7631" s="2">
        <x:f t="shared" si="599"/>
        <x:v>41.670000000000044</x:v>
      </x:c>
    </x:row>
    <x:row r="7632" spans="2:24" ht="14.95" hidden="1" thickTop="1" x14ac:dyDescent="0.25">
      <x:c r="B7632" t="s">
        <x:v>20</x:v>
      </x:c>
      <x:c r="C7632" t="s">
        <x:v>243</x:v>
      </x:c>
      <x:c r="D7632" t="s">
        <x:v>244</x:v>
      </x:c>
      <x:c r="E7632" t="s">
        <x:v>544</x:v>
      </x:c>
      <x:c r="F7632" t="s">
        <x:v>285</x:v>
      </x:c>
      <x:c r="G7632" s="2">
        <x:v>48985.06</x:v>
      </x:c>
      <x:c r="J7632" t="s">
        <x:v>47</x:v>
      </x:c>
      <x:c r="K7632" t="s">
        <x:v>1758</x:v>
      </x:c>
      <x:c r="L7632" t="s">
        <x:v>25</x:v>
      </x:c>
      <x:c r="M7632" t="s">
        <x:v>291</x:v>
      </x:c>
      <x:c r="N7632" t="s">
        <x:v>48</x:v>
      </x:c>
      <x:c r="O7632" s="3">
        <x:v>0</x:v>
      </x:c>
      <x:c r="P7632" s="3">
        <x:v>0.95</x:v>
      </x:c>
      <x:c r="Q7632" s="3">
        <x:v>0.02</x:v>
      </x:c>
      <x:c r="R7632" s="3">
        <x:v>0</x:v>
      </x:c>
      <x:c r="S7632" s="3">
        <x:v>0.03</x:v>
      </x:c>
      <x:c r="T7632" s="2">
        <x:f t="shared" si="595"/>
        <x:v>0</x:v>
      </x:c>
      <x:c r="U7632" s="2">
        <x:f t="shared" si="596"/>
        <x:v>46535.81</x:v>
      </x:c>
      <x:c r="V7632" s="2">
        <x:f t="shared" si="597"/>
        <x:v>979.7</x:v>
      </x:c>
      <x:c r="W7632" s="2">
        <x:f t="shared" si="598"/>
        <x:v>0</x:v>
      </x:c>
      <x:c r="X7632" s="2">
        <x:f t="shared" si="599"/>
        <x:v>1469.55</x:v>
      </x:c>
    </x:row>
    <x:row r="7633" spans="2:24" ht="14.95" hidden="1" thickTop="1" x14ac:dyDescent="0.25">
      <x:c r="B7633" t="s">
        <x:v>20</x:v>
      </x:c>
      <x:c r="C7633" t="s">
        <x:v>243</x:v>
      </x:c>
      <x:c r="D7633" t="s">
        <x:v>244</x:v>
      </x:c>
      <x:c r="E7633" t="s">
        <x:v>544</x:v>
      </x:c>
      <x:c r="F7633" t="s">
        <x:v>285</x:v>
      </x:c>
      <x:c r="G7633" s="2">
        <x:v>9423.77</x:v>
      </x:c>
      <x:c r="J7633" t="s">
        <x:v>47</x:v>
      </x:c>
      <x:c r="K7633" t="s">
        <x:v>1758</x:v>
      </x:c>
      <x:c r="L7633" t="s">
        <x:v>25</x:v>
      </x:c>
      <x:c r="M7633" t="s">
        <x:v>546</x:v>
      </x:c>
      <x:c r="N7633" t="s">
        <x:v>48</x:v>
      </x:c>
      <x:c r="O7633" s="3">
        <x:v>0</x:v>
      </x:c>
      <x:c r="P7633" s="3">
        <x:v>0.95</x:v>
      </x:c>
      <x:c r="Q7633" s="3">
        <x:v>0.02</x:v>
      </x:c>
      <x:c r="R7633" s="3">
        <x:v>0</x:v>
      </x:c>
      <x:c r="S7633" s="3">
        <x:v>0.03</x:v>
      </x:c>
      <x:c r="T7633" s="2">
        <x:f t="shared" si="595"/>
        <x:v>0</x:v>
      </x:c>
      <x:c r="U7633" s="2">
        <x:f t="shared" si="596"/>
        <x:v>8952.58</x:v>
      </x:c>
      <x:c r="V7633" s="2">
        <x:f t="shared" si="597"/>
        <x:v>188.48</x:v>
      </x:c>
      <x:c r="W7633" s="2">
        <x:f t="shared" si="598"/>
        <x:v>0</x:v>
      </x:c>
      <x:c r="X7633" s="2">
        <x:f t="shared" si="599"/>
        <x:v>282.71000000000049</x:v>
      </x:c>
    </x:row>
    <x:row r="7634" spans="2:24" ht="14.95" hidden="1" thickTop="1" x14ac:dyDescent="0.25">
      <x:c r="B7634" t="s">
        <x:v>20</x:v>
      </x:c>
      <x:c r="C7634" t="s">
        <x:v>243</x:v>
      </x:c>
      <x:c r="D7634" t="s">
        <x:v>244</x:v>
      </x:c>
      <x:c r="E7634" t="s">
        <x:v>544</x:v>
      </x:c>
      <x:c r="F7634" t="s">
        <x:v>70</x:v>
      </x:c>
      <x:c r="G7634" s="2">
        <x:v>3742.2</x:v>
      </x:c>
      <x:c r="J7634" t="s">
        <x:v>47</x:v>
      </x:c>
      <x:c r="K7634" t="s">
        <x:v>1758</x:v>
      </x:c>
      <x:c r="L7634" t="s">
        <x:v>25</x:v>
      </x:c>
      <x:c r="M7634" t="s">
        <x:v>291</x:v>
      </x:c>
      <x:c r="N7634" t="s">
        <x:v>48</x:v>
      </x:c>
      <x:c r="O7634" s="3">
        <x:v>0</x:v>
      </x:c>
      <x:c r="P7634" s="3">
        <x:v>0.95</x:v>
      </x:c>
      <x:c r="Q7634" s="3">
        <x:v>0.02</x:v>
      </x:c>
      <x:c r="R7634" s="3">
        <x:v>0</x:v>
      </x:c>
      <x:c r="S7634" s="3">
        <x:v>0.03</x:v>
      </x:c>
      <x:c r="T7634" s="2">
        <x:f t="shared" si="595"/>
        <x:v>0</x:v>
      </x:c>
      <x:c r="U7634" s="2">
        <x:f t="shared" si="596"/>
        <x:v>3555.09</x:v>
      </x:c>
      <x:c r="V7634" s="2">
        <x:f t="shared" si="597"/>
        <x:v>74.84</x:v>
      </x:c>
      <x:c r="W7634" s="2">
        <x:f t="shared" si="598"/>
        <x:v>0</x:v>
      </x:c>
      <x:c r="X7634" s="2">
        <x:f t="shared" si="599"/>
        <x:v>112.26999999999967</x:v>
      </x:c>
    </x:row>
    <x:row r="7635" spans="2:24" ht="14.95" hidden="1" thickTop="1" x14ac:dyDescent="0.25">
      <x:c r="B7635" t="s">
        <x:v>20</x:v>
      </x:c>
      <x:c r="C7635" t="s">
        <x:v>243</x:v>
      </x:c>
      <x:c r="D7635" t="s">
        <x:v>244</x:v>
      </x:c>
      <x:c r="E7635" t="s">
        <x:v>544</x:v>
      </x:c>
      <x:c r="F7635" t="s">
        <x:v>70</x:v>
      </x:c>
      <x:c r="G7635" s="2">
        <x:v>52883.76</x:v>
      </x:c>
      <x:c r="J7635" t="s">
        <x:v>47</x:v>
      </x:c>
      <x:c r="K7635" t="s">
        <x:v>1758</x:v>
      </x:c>
      <x:c r="L7635" t="s">
        <x:v>25</x:v>
      </x:c>
      <x:c r="M7635" t="s">
        <x:v>546</x:v>
      </x:c>
      <x:c r="N7635" t="s">
        <x:v>48</x:v>
      </x:c>
      <x:c r="O7635" s="3">
        <x:v>0</x:v>
      </x:c>
      <x:c r="P7635" s="3">
        <x:v>0.95</x:v>
      </x:c>
      <x:c r="Q7635" s="3">
        <x:v>0.02</x:v>
      </x:c>
      <x:c r="R7635" s="3">
        <x:v>0</x:v>
      </x:c>
      <x:c r="S7635" s="3">
        <x:v>0.03</x:v>
      </x:c>
      <x:c r="T7635" s="2">
        <x:f t="shared" si="595"/>
        <x:v>0</x:v>
      </x:c>
      <x:c r="U7635" s="2">
        <x:f t="shared" si="596"/>
        <x:v>50239.57</x:v>
      </x:c>
      <x:c r="V7635" s="2">
        <x:f t="shared" si="597"/>
        <x:v>1057.68</x:v>
      </x:c>
      <x:c r="W7635" s="2">
        <x:f t="shared" si="598"/>
        <x:v>0</x:v>
      </x:c>
      <x:c r="X7635" s="2">
        <x:f t="shared" si="599"/>
        <x:v>1586.5100000000023</x:v>
      </x:c>
    </x:row>
    <x:row r="7636" spans="2:24" ht="14.95" hidden="1" thickTop="1" x14ac:dyDescent="0.25">
      <x:c r="B7636" t="s">
        <x:v>20</x:v>
      </x:c>
      <x:c r="C7636" t="s">
        <x:v>243</x:v>
      </x:c>
      <x:c r="D7636" t="s">
        <x:v>244</x:v>
      </x:c>
      <x:c r="E7636" t="s">
        <x:v>544</x:v>
      </x:c>
      <x:c r="F7636" t="s">
        <x:v>70</x:v>
      </x:c>
      <x:c r="G7636" s="2">
        <x:v>3788.68</x:v>
      </x:c>
      <x:c r="J7636" t="s">
        <x:v>47</x:v>
      </x:c>
      <x:c r="K7636" t="s">
        <x:v>1758</x:v>
      </x:c>
      <x:c r="L7636" t="s">
        <x:v>25</x:v>
      </x:c>
      <x:c r="M7636" t="s">
        <x:v>64</x:v>
      </x:c>
      <x:c r="N7636" t="s">
        <x:v>48</x:v>
      </x:c>
      <x:c r="O7636" s="3">
        <x:v>0</x:v>
      </x:c>
      <x:c r="P7636" s="3">
        <x:v>0.95</x:v>
      </x:c>
      <x:c r="Q7636" s="3">
        <x:v>0.02</x:v>
      </x:c>
      <x:c r="R7636" s="3">
        <x:v>0</x:v>
      </x:c>
      <x:c r="S7636" s="3">
        <x:v>0.03</x:v>
      </x:c>
      <x:c r="T7636" s="2">
        <x:f t="shared" si="595"/>
        <x:v>0</x:v>
      </x:c>
      <x:c r="U7636" s="2">
        <x:f t="shared" si="596"/>
        <x:v>3599.25</x:v>
      </x:c>
      <x:c r="V7636" s="2">
        <x:f t="shared" si="597"/>
        <x:v>75.77</x:v>
      </x:c>
      <x:c r="W7636" s="2">
        <x:f t="shared" si="598"/>
        <x:v>0</x:v>
      </x:c>
      <x:c r="X7636" s="2">
        <x:f t="shared" si="599"/>
        <x:v>113.65999999999984</x:v>
      </x:c>
    </x:row>
    <x:row r="7637" spans="2:24" ht="14.95" hidden="1" thickTop="1" x14ac:dyDescent="0.25">
      <x:c r="B7637" t="s">
        <x:v>20</x:v>
      </x:c>
      <x:c r="C7637" t="s">
        <x:v>243</x:v>
      </x:c>
      <x:c r="D7637" t="s">
        <x:v>244</x:v>
      </x:c>
      <x:c r="E7637" t="s">
        <x:v>544</x:v>
      </x:c>
      <x:c r="F7637" t="s">
        <x:v>224</x:v>
      </x:c>
      <x:c r="G7637" s="2">
        <x:v>7586.67</x:v>
      </x:c>
      <x:c r="J7637" t="s">
        <x:v>47</x:v>
      </x:c>
      <x:c r="K7637" t="s">
        <x:v>1758</x:v>
      </x:c>
      <x:c r="L7637" t="s">
        <x:v>25</x:v>
      </x:c>
      <x:c r="M7637" t="s">
        <x:v>546</x:v>
      </x:c>
      <x:c r="N7637" t="s">
        <x:v>48</x:v>
      </x:c>
      <x:c r="O7637" s="3">
        <x:v>0</x:v>
      </x:c>
      <x:c r="P7637" s="3">
        <x:v>0.95</x:v>
      </x:c>
      <x:c r="Q7637" s="3">
        <x:v>0.02</x:v>
      </x:c>
      <x:c r="R7637" s="3">
        <x:v>0</x:v>
      </x:c>
      <x:c r="S7637" s="3">
        <x:v>0.03</x:v>
      </x:c>
      <x:c r="T7637" s="2">
        <x:f t="shared" si="595"/>
        <x:v>0</x:v>
      </x:c>
      <x:c r="U7637" s="2">
        <x:f t="shared" si="596"/>
        <x:v>7207.34</x:v>
      </x:c>
      <x:c r="V7637" s="2">
        <x:f t="shared" si="597"/>
        <x:v>151.72999999999999</x:v>
      </x:c>
      <x:c r="W7637" s="2">
        <x:f t="shared" si="598"/>
        <x:v>0</x:v>
      </x:c>
      <x:c r="X7637" s="2">
        <x:f t="shared" si="599"/>
        <x:v>227.59999999999994</x:v>
      </x:c>
    </x:row>
    <x:row r="7638" spans="2:24" ht="14.95" hidden="1" thickTop="1" x14ac:dyDescent="0.25">
      <x:c r="B7638" t="s">
        <x:v>20</x:v>
      </x:c>
      <x:c r="C7638" t="s">
        <x:v>243</x:v>
      </x:c>
      <x:c r="D7638" t="s">
        <x:v>244</x:v>
      </x:c>
      <x:c r="E7638" t="s">
        <x:v>544</x:v>
      </x:c>
      <x:c r="F7638" t="s">
        <x:v>197</x:v>
      </x:c>
      <x:c r="G7638" s="2">
        <x:v>16898.849999999999</x:v>
      </x:c>
      <x:c r="J7638" t="s">
        <x:v>47</x:v>
      </x:c>
      <x:c r="K7638" t="s">
        <x:v>1758</x:v>
      </x:c>
      <x:c r="L7638" t="s">
        <x:v>25</x:v>
      </x:c>
      <x:c r="M7638" t="s">
        <x:v>546</x:v>
      </x:c>
      <x:c r="N7638" t="s">
        <x:v>48</x:v>
      </x:c>
      <x:c r="O7638" s="3">
        <x:v>0</x:v>
      </x:c>
      <x:c r="P7638" s="3">
        <x:v>0.95</x:v>
      </x:c>
      <x:c r="Q7638" s="3">
        <x:v>0.02</x:v>
      </x:c>
      <x:c r="R7638" s="3">
        <x:v>0</x:v>
      </x:c>
      <x:c r="S7638" s="3">
        <x:v>0.03</x:v>
      </x:c>
      <x:c r="T7638" s="2">
        <x:f t="shared" si="595"/>
        <x:v>0</x:v>
      </x:c>
      <x:c r="U7638" s="2">
        <x:f t="shared" si="596"/>
        <x:v>16053.91</x:v>
      </x:c>
      <x:c r="V7638" s="2">
        <x:f t="shared" si="597"/>
        <x:v>337.98</x:v>
      </x:c>
      <x:c r="W7638" s="2">
        <x:f t="shared" si="598"/>
        <x:v>0</x:v>
      </x:c>
      <x:c r="X7638" s="2">
        <x:f t="shared" si="599"/>
        <x:v>506.95999999999867</x:v>
      </x:c>
    </x:row>
    <x:row r="7639" spans="2:24" ht="14.95" hidden="1" thickTop="1" x14ac:dyDescent="0.25">
      <x:c r="B7639" t="s">
        <x:v>20</x:v>
      </x:c>
      <x:c r="C7639" t="s">
        <x:v>243</x:v>
      </x:c>
      <x:c r="D7639" t="s">
        <x:v>244</x:v>
      </x:c>
      <x:c r="E7639" t="s">
        <x:v>544</x:v>
      </x:c>
      <x:c r="F7639" t="s">
        <x:v>197</x:v>
      </x:c>
      <x:c r="G7639" s="2">
        <x:v>9992.19</x:v>
      </x:c>
      <x:c r="J7639" t="s">
        <x:v>47</x:v>
      </x:c>
      <x:c r="K7639" t="s">
        <x:v>1758</x:v>
      </x:c>
      <x:c r="L7639" t="s">
        <x:v>25</x:v>
      </x:c>
      <x:c r="M7639" t="s">
        <x:v>545</x:v>
      </x:c>
      <x:c r="N7639" t="s">
        <x:v>48</x:v>
      </x:c>
      <x:c r="O7639" s="3">
        <x:v>0</x:v>
      </x:c>
      <x:c r="P7639" s="3">
        <x:v>0.95</x:v>
      </x:c>
      <x:c r="Q7639" s="3">
        <x:v>0.02</x:v>
      </x:c>
      <x:c r="R7639" s="3">
        <x:v>0</x:v>
      </x:c>
      <x:c r="S7639" s="3">
        <x:v>0.03</x:v>
      </x:c>
      <x:c r="T7639" s="2">
        <x:f t="shared" si="595"/>
        <x:v>0</x:v>
      </x:c>
      <x:c r="U7639" s="2">
        <x:f t="shared" si="596"/>
        <x:v>9492.58</x:v>
      </x:c>
      <x:c r="V7639" s="2">
        <x:f t="shared" si="597"/>
        <x:v>199.84</x:v>
      </x:c>
      <x:c r="W7639" s="2">
        <x:f t="shared" si="598"/>
        <x:v>0</x:v>
      </x:c>
      <x:c r="X7639" s="2">
        <x:f t="shared" si="599"/>
        <x:v>299.77000000000055</x:v>
      </x:c>
    </x:row>
    <x:row r="7640" spans="2:24" ht="14.95" hidden="1" thickTop="1" x14ac:dyDescent="0.25">
      <x:c r="B7640" t="s">
        <x:v>20</x:v>
      </x:c>
      <x:c r="C7640" t="s">
        <x:v>243</x:v>
      </x:c>
      <x:c r="D7640" t="s">
        <x:v>244</x:v>
      </x:c>
      <x:c r="E7640" t="s">
        <x:v>544</x:v>
      </x:c>
      <x:c r="F7640" t="s">
        <x:v>200</x:v>
      </x:c>
      <x:c r="G7640" s="2">
        <x:v>13597.69</x:v>
      </x:c>
      <x:c r="J7640" t="s">
        <x:v>47</x:v>
      </x:c>
      <x:c r="K7640" t="s">
        <x:v>1758</x:v>
      </x:c>
      <x:c r="L7640" t="s">
        <x:v>25</x:v>
      </x:c>
      <x:c r="M7640" t="s">
        <x:v>291</x:v>
      </x:c>
      <x:c r="N7640" t="s">
        <x:v>48</x:v>
      </x:c>
      <x:c r="O7640" s="3">
        <x:v>0</x:v>
      </x:c>
      <x:c r="P7640" s="3">
        <x:v>0.95</x:v>
      </x:c>
      <x:c r="Q7640" s="3">
        <x:v>0.02</x:v>
      </x:c>
      <x:c r="R7640" s="3">
        <x:v>0</x:v>
      </x:c>
      <x:c r="S7640" s="3">
        <x:v>0.03</x:v>
      </x:c>
      <x:c r="T7640" s="2">
        <x:f t="shared" si="595"/>
        <x:v>0</x:v>
      </x:c>
      <x:c r="U7640" s="2">
        <x:f t="shared" si="596"/>
        <x:v>12917.81</x:v>
      </x:c>
      <x:c r="V7640" s="2">
        <x:f t="shared" si="597"/>
        <x:v>271.95</x:v>
      </x:c>
      <x:c r="W7640" s="2">
        <x:f t="shared" si="598"/>
        <x:v>0</x:v>
      </x:c>
      <x:c r="X7640" s="2">
        <x:f t="shared" si="599"/>
        <x:v>407.93000000000103</x:v>
      </x:c>
    </x:row>
    <x:row r="7641" spans="2:24" ht="14.95" hidden="1" thickTop="1" x14ac:dyDescent="0.25">
      <x:c r="B7641" t="s">
        <x:v>20</x:v>
      </x:c>
      <x:c r="C7641" t="s">
        <x:v>243</x:v>
      </x:c>
      <x:c r="D7641" t="s">
        <x:v>244</x:v>
      </x:c>
      <x:c r="E7641" t="s">
        <x:v>544</x:v>
      </x:c>
      <x:c r="F7641" t="s">
        <x:v>200</x:v>
      </x:c>
      <x:c r="G7641" s="2">
        <x:v>17354.27</x:v>
      </x:c>
      <x:c r="J7641" t="s">
        <x:v>47</x:v>
      </x:c>
      <x:c r="K7641" t="s">
        <x:v>1758</x:v>
      </x:c>
      <x:c r="L7641" t="s">
        <x:v>25</x:v>
      </x:c>
      <x:c r="M7641" t="s">
        <x:v>546</x:v>
      </x:c>
      <x:c r="N7641" t="s">
        <x:v>48</x:v>
      </x:c>
      <x:c r="O7641" s="3">
        <x:v>0</x:v>
      </x:c>
      <x:c r="P7641" s="3">
        <x:v>0.95</x:v>
      </x:c>
      <x:c r="Q7641" s="3">
        <x:v>0.02</x:v>
      </x:c>
      <x:c r="R7641" s="3">
        <x:v>0</x:v>
      </x:c>
      <x:c r="S7641" s="3">
        <x:v>0.03</x:v>
      </x:c>
      <x:c r="T7641" s="2">
        <x:f t="shared" si="595"/>
        <x:v>0</x:v>
      </x:c>
      <x:c r="U7641" s="2">
        <x:f t="shared" si="596"/>
        <x:v>16486.560000000001</x:v>
      </x:c>
      <x:c r="V7641" s="2">
        <x:f t="shared" si="597"/>
        <x:v>347.09</x:v>
      </x:c>
      <x:c r="W7641" s="2">
        <x:f t="shared" si="598"/>
        <x:v>0</x:v>
      </x:c>
      <x:c r="X7641" s="2">
        <x:f t="shared" si="599"/>
        <x:v>520.61999999999921</x:v>
      </x:c>
    </x:row>
    <x:row r="7642" spans="2:24" ht="14.95" hidden="1" thickTop="1" x14ac:dyDescent="0.25">
      <x:c r="B7642" t="s">
        <x:v>20</x:v>
      </x:c>
      <x:c r="C7642" t="s">
        <x:v>243</x:v>
      </x:c>
      <x:c r="D7642" t="s">
        <x:v>244</x:v>
      </x:c>
      <x:c r="E7642" t="s">
        <x:v>544</x:v>
      </x:c>
      <x:c r="F7642" t="s">
        <x:v>29</x:v>
      </x:c>
      <x:c r="G7642" s="2">
        <x:v>2929.68</x:v>
      </x:c>
      <x:c r="J7642" t="s">
        <x:v>53</x:v>
      </x:c>
      <x:c r="K7642" t="s">
        <x:v>1759</x:v>
      </x:c>
      <x:c r="L7642" t="s">
        <x:v>25</x:v>
      </x:c>
      <x:c r="M7642" t="s">
        <x:v>257</x:v>
      </x:c>
      <x:c r="N7642" t="s">
        <x:v>54</x:v>
      </x:c>
      <x:c r="O7642" s="3">
        <x:v>0</x:v>
      </x:c>
      <x:c r="P7642" s="3">
        <x:v>0.95</x:v>
      </x:c>
      <x:c r="Q7642" s="3">
        <x:v>0.01</x:v>
      </x:c>
      <x:c r="R7642" s="3">
        <x:v>0</x:v>
      </x:c>
      <x:c r="S7642" s="3">
        <x:v>0.04</x:v>
      </x:c>
      <x:c r="T7642" s="2">
        <x:f t="shared" si="595"/>
        <x:v>0</x:v>
      </x:c>
      <x:c r="U7642" s="2">
        <x:f t="shared" si="596"/>
        <x:v>2783.2</x:v>
      </x:c>
      <x:c r="V7642" s="2">
        <x:f t="shared" si="597"/>
        <x:v>29.3</x:v>
      </x:c>
      <x:c r="W7642" s="2">
        <x:f t="shared" si="598"/>
        <x:v>0</x:v>
      </x:c>
      <x:c r="X7642" s="2">
        <x:f t="shared" si="599"/>
        <x:v>117.18000000000002</x:v>
      </x:c>
    </x:row>
    <x:row r="7643" spans="2:24" ht="14.95" hidden="1" thickTop="1" x14ac:dyDescent="0.25">
      <x:c r="B7643" t="s">
        <x:v>20</x:v>
      </x:c>
      <x:c r="C7643" t="s">
        <x:v>243</x:v>
      </x:c>
      <x:c r="D7643" t="s">
        <x:v>244</x:v>
      </x:c>
      <x:c r="E7643" t="s">
        <x:v>544</x:v>
      </x:c>
      <x:c r="F7643" t="s">
        <x:v>29</x:v>
      </x:c>
      <x:c r="G7643" s="2">
        <x:v>5599.53</x:v>
      </x:c>
      <x:c r="J7643" t="s">
        <x:v>53</x:v>
      </x:c>
      <x:c r="K7643" t="s">
        <x:v>1759</x:v>
      </x:c>
      <x:c r="L7643" t="s">
        <x:v>25</x:v>
      </x:c>
      <x:c r="M7643" t="s">
        <x:v>546</x:v>
      </x:c>
      <x:c r="N7643" t="s">
        <x:v>54</x:v>
      </x:c>
      <x:c r="O7643" s="3">
        <x:v>0</x:v>
      </x:c>
      <x:c r="P7643" s="3">
        <x:v>0.95</x:v>
      </x:c>
      <x:c r="Q7643" s="3">
        <x:v>0.01</x:v>
      </x:c>
      <x:c r="R7643" s="3">
        <x:v>0</x:v>
      </x:c>
      <x:c r="S7643" s="3">
        <x:v>0.04</x:v>
      </x:c>
      <x:c r="T7643" s="2">
        <x:f t="shared" si="595"/>
        <x:v>0</x:v>
      </x:c>
      <x:c r="U7643" s="2">
        <x:f t="shared" si="596"/>
        <x:v>5319.55</x:v>
      </x:c>
      <x:c r="V7643" s="2">
        <x:f t="shared" si="597"/>
        <x:v>56</x:v>
      </x:c>
      <x:c r="W7643" s="2">
        <x:f t="shared" si="598"/>
        <x:v>0</x:v>
      </x:c>
      <x:c r="X7643" s="2">
        <x:f t="shared" si="599"/>
        <x:v>223.97999999999956</x:v>
      </x:c>
    </x:row>
    <x:row r="7644" spans="2:24" ht="14.95" hidden="1" thickTop="1" x14ac:dyDescent="0.25">
      <x:c r="B7644" t="s">
        <x:v>20</x:v>
      </x:c>
      <x:c r="C7644" t="s">
        <x:v>243</x:v>
      </x:c>
      <x:c r="D7644" t="s">
        <x:v>244</x:v>
      </x:c>
      <x:c r="E7644" t="s">
        <x:v>544</x:v>
      </x:c>
      <x:c r="F7644" t="s">
        <x:v>29</x:v>
      </x:c>
      <x:c r="G7644" s="2">
        <x:v>17318.310000000001</x:v>
      </x:c>
      <x:c r="J7644" t="s">
        <x:v>53</x:v>
      </x:c>
      <x:c r="K7644" t="s">
        <x:v>1759</x:v>
      </x:c>
      <x:c r="L7644" t="s">
        <x:v>25</x:v>
      </x:c>
      <x:c r="M7644" t="s">
        <x:v>551</x:v>
      </x:c>
      <x:c r="N7644" t="s">
        <x:v>54</x:v>
      </x:c>
      <x:c r="O7644" s="3">
        <x:v>0</x:v>
      </x:c>
      <x:c r="P7644" s="3">
        <x:v>0.95</x:v>
      </x:c>
      <x:c r="Q7644" s="3">
        <x:v>0.01</x:v>
      </x:c>
      <x:c r="R7644" s="3">
        <x:v>0</x:v>
      </x:c>
      <x:c r="S7644" s="3">
        <x:v>0.04</x:v>
      </x:c>
      <x:c r="T7644" s="2">
        <x:f t="shared" si="595"/>
        <x:v>0</x:v>
      </x:c>
      <x:c r="U7644" s="2">
        <x:f t="shared" si="596"/>
        <x:v>16452.39</x:v>
      </x:c>
      <x:c r="V7644" s="2">
        <x:f t="shared" si="597"/>
        <x:v>173.18</x:v>
      </x:c>
      <x:c r="W7644" s="2">
        <x:f t="shared" si="598"/>
        <x:v>0</x:v>
      </x:c>
      <x:c r="X7644" s="2">
        <x:f t="shared" si="599"/>
        <x:v>692.74000000000183</x:v>
      </x:c>
    </x:row>
    <x:row r="7645" spans="2:24" ht="14.95" hidden="1" thickTop="1" x14ac:dyDescent="0.25">
      <x:c r="B7645" t="s">
        <x:v>20</x:v>
      </x:c>
      <x:c r="C7645" t="s">
        <x:v>243</x:v>
      </x:c>
      <x:c r="D7645" t="s">
        <x:v>244</x:v>
      </x:c>
      <x:c r="E7645" t="s">
        <x:v>544</x:v>
      </x:c>
      <x:c r="F7645" t="s">
        <x:v>29</x:v>
      </x:c>
      <x:c r="G7645" s="2">
        <x:v>10652.57</x:v>
      </x:c>
      <x:c r="J7645" t="s">
        <x:v>53</x:v>
      </x:c>
      <x:c r="K7645" t="s">
        <x:v>1759</x:v>
      </x:c>
      <x:c r="L7645" t="s">
        <x:v>25</x:v>
      </x:c>
      <x:c r="M7645" t="s">
        <x:v>549</x:v>
      </x:c>
      <x:c r="N7645" t="s">
        <x:v>54</x:v>
      </x:c>
      <x:c r="O7645" s="3">
        <x:v>0</x:v>
      </x:c>
      <x:c r="P7645" s="3">
        <x:v>0.95</x:v>
      </x:c>
      <x:c r="Q7645" s="3">
        <x:v>0.01</x:v>
      </x:c>
      <x:c r="R7645" s="3">
        <x:v>0</x:v>
      </x:c>
      <x:c r="S7645" s="3">
        <x:v>0.04</x:v>
      </x:c>
      <x:c r="T7645" s="2">
        <x:f t="shared" si="595"/>
        <x:v>0</x:v>
      </x:c>
      <x:c r="U7645" s="2">
        <x:f t="shared" si="596"/>
        <x:v>10119.94</x:v>
      </x:c>
      <x:c r="V7645" s="2">
        <x:f t="shared" si="597"/>
        <x:v>106.53</x:v>
      </x:c>
      <x:c r="W7645" s="2">
        <x:f t="shared" si="598"/>
        <x:v>0</x:v>
      </x:c>
      <x:c r="X7645" s="2">
        <x:f t="shared" si="599"/>
        <x:v>426.09999999999923</x:v>
      </x:c>
    </x:row>
    <x:row r="7646" spans="2:24" ht="14.95" hidden="1" thickTop="1" x14ac:dyDescent="0.25">
      <x:c r="B7646" t="s">
        <x:v>20</x:v>
      </x:c>
      <x:c r="C7646" t="s">
        <x:v>243</x:v>
      </x:c>
      <x:c r="D7646" t="s">
        <x:v>244</x:v>
      </x:c>
      <x:c r="E7646" t="s">
        <x:v>544</x:v>
      </x:c>
      <x:c r="F7646" t="s">
        <x:v>32</x:v>
      </x:c>
      <x:c r="G7646" s="2">
        <x:v>73888.27</x:v>
      </x:c>
      <x:c r="J7646" t="s">
        <x:v>53</x:v>
      </x:c>
      <x:c r="K7646" t="s">
        <x:v>1759</x:v>
      </x:c>
      <x:c r="L7646" t="s">
        <x:v>25</x:v>
      </x:c>
      <x:c r="M7646" t="s">
        <x:v>291</x:v>
      </x:c>
      <x:c r="N7646" t="s">
        <x:v>54</x:v>
      </x:c>
      <x:c r="O7646" s="3">
        <x:v>0</x:v>
      </x:c>
      <x:c r="P7646" s="3">
        <x:v>0.95</x:v>
      </x:c>
      <x:c r="Q7646" s="3">
        <x:v>0.01</x:v>
      </x:c>
      <x:c r="R7646" s="3">
        <x:v>0</x:v>
      </x:c>
      <x:c r="S7646" s="3">
        <x:v>0.04</x:v>
      </x:c>
      <x:c r="T7646" s="2">
        <x:f t="shared" si="595"/>
        <x:v>0</x:v>
      </x:c>
      <x:c r="U7646" s="2">
        <x:f t="shared" si="596"/>
        <x:v>70193.86</x:v>
      </x:c>
      <x:c r="V7646" s="2">
        <x:f t="shared" si="597"/>
        <x:v>738.88</x:v>
      </x:c>
      <x:c r="W7646" s="2">
        <x:f t="shared" si="598"/>
        <x:v>0</x:v>
      </x:c>
      <x:c r="X7646" s="2">
        <x:f t="shared" si="599"/>
        <x:v>2955.5300000000034</x:v>
      </x:c>
    </x:row>
    <x:row r="7647" spans="2:24" ht="14.95" hidden="1" thickTop="1" x14ac:dyDescent="0.25">
      <x:c r="B7647" t="s">
        <x:v>20</x:v>
      </x:c>
      <x:c r="C7647" t="s">
        <x:v>243</x:v>
      </x:c>
      <x:c r="D7647" t="s">
        <x:v>244</x:v>
      </x:c>
      <x:c r="E7647" t="s">
        <x:v>544</x:v>
      </x:c>
      <x:c r="F7647" t="s">
        <x:v>282</x:v>
      </x:c>
      <x:c r="G7647" s="2">
        <x:v>7906.87</x:v>
      </x:c>
      <x:c r="J7647" t="s">
        <x:v>53</x:v>
      </x:c>
      <x:c r="K7647" t="s">
        <x:v>1759</x:v>
      </x:c>
      <x:c r="L7647" t="s">
        <x:v>25</x:v>
      </x:c>
      <x:c r="M7647" t="s">
        <x:v>546</x:v>
      </x:c>
      <x:c r="N7647" t="s">
        <x:v>54</x:v>
      </x:c>
      <x:c r="O7647" s="3">
        <x:v>0</x:v>
      </x:c>
      <x:c r="P7647" s="3">
        <x:v>0.95</x:v>
      </x:c>
      <x:c r="Q7647" s="3">
        <x:v>0.01</x:v>
      </x:c>
      <x:c r="R7647" s="3">
        <x:v>0</x:v>
      </x:c>
      <x:c r="S7647" s="3">
        <x:v>0.04</x:v>
      </x:c>
      <x:c r="T7647" s="2">
        <x:f t="shared" si="595"/>
        <x:v>0</x:v>
      </x:c>
      <x:c r="U7647" s="2">
        <x:f t="shared" si="596"/>
        <x:v>7511.53</x:v>
      </x:c>
      <x:c r="V7647" s="2">
        <x:f t="shared" si="597"/>
        <x:v>79.069999999999993</x:v>
      </x:c>
      <x:c r="W7647" s="2">
        <x:f t="shared" si="598"/>
        <x:v>0</x:v>
      </x:c>
      <x:c r="X7647" s="2">
        <x:f t="shared" si="599"/>
        <x:v>316.27000000000015</x:v>
      </x:c>
    </x:row>
    <x:row r="7648" spans="2:24" ht="14.95" hidden="1" thickTop="1" x14ac:dyDescent="0.25">
      <x:c r="B7648" t="s">
        <x:v>20</x:v>
      </x:c>
      <x:c r="C7648" t="s">
        <x:v>243</x:v>
      </x:c>
      <x:c r="D7648" t="s">
        <x:v>244</x:v>
      </x:c>
      <x:c r="E7648" t="s">
        <x:v>544</x:v>
      </x:c>
      <x:c r="F7648" t="s">
        <x:v>283</x:v>
      </x:c>
      <x:c r="G7648" s="2">
        <x:v>81446.11</x:v>
      </x:c>
      <x:c r="J7648" t="s">
        <x:v>53</x:v>
      </x:c>
      <x:c r="K7648" t="s">
        <x:v>1759</x:v>
      </x:c>
      <x:c r="L7648" t="s">
        <x:v>25</x:v>
      </x:c>
      <x:c r="M7648" t="s">
        <x:v>546</x:v>
      </x:c>
      <x:c r="N7648" t="s">
        <x:v>54</x:v>
      </x:c>
      <x:c r="O7648" s="3">
        <x:v>0</x:v>
      </x:c>
      <x:c r="P7648" s="3">
        <x:v>0.95</x:v>
      </x:c>
      <x:c r="Q7648" s="3">
        <x:v>0.01</x:v>
      </x:c>
      <x:c r="R7648" s="3">
        <x:v>0</x:v>
      </x:c>
      <x:c r="S7648" s="3">
        <x:v>0.04</x:v>
      </x:c>
      <x:c r="T7648" s="2">
        <x:f t="shared" si="595"/>
        <x:v>0</x:v>
      </x:c>
      <x:c r="U7648" s="2">
        <x:f t="shared" si="596"/>
        <x:v>77373.8</x:v>
      </x:c>
      <x:c r="V7648" s="2">
        <x:f t="shared" si="597"/>
        <x:v>814.46</x:v>
      </x:c>
      <x:c r="W7648" s="2">
        <x:f t="shared" si="598"/>
        <x:v>0</x:v>
      </x:c>
      <x:c r="X7648" s="2">
        <x:f t="shared" si="599"/>
        <x:v>3257.8499999999976</x:v>
      </x:c>
    </x:row>
    <x:row r="7649" spans="2:24" ht="14.95" hidden="1" thickTop="1" x14ac:dyDescent="0.25">
      <x:c r="B7649" t="s">
        <x:v>20</x:v>
      </x:c>
      <x:c r="C7649" t="s">
        <x:v>243</x:v>
      </x:c>
      <x:c r="D7649" t="s">
        <x:v>244</x:v>
      </x:c>
      <x:c r="E7649" t="s">
        <x:v>544</x:v>
      </x:c>
      <x:c r="F7649" t="s">
        <x:v>283</x:v>
      </x:c>
      <x:c r="G7649" s="2">
        <x:v>4545.2299999999996</x:v>
      </x:c>
      <x:c r="J7649" t="s">
        <x:v>53</x:v>
      </x:c>
      <x:c r="K7649" t="s">
        <x:v>1759</x:v>
      </x:c>
      <x:c r="L7649" t="s">
        <x:v>25</x:v>
      </x:c>
      <x:c r="M7649" t="s">
        <x:v>550</x:v>
      </x:c>
      <x:c r="N7649" t="s">
        <x:v>54</x:v>
      </x:c>
      <x:c r="O7649" s="3">
        <x:v>0</x:v>
      </x:c>
      <x:c r="P7649" s="3">
        <x:v>0.95</x:v>
      </x:c>
      <x:c r="Q7649" s="3">
        <x:v>0.01</x:v>
      </x:c>
      <x:c r="R7649" s="3">
        <x:v>0</x:v>
      </x:c>
      <x:c r="S7649" s="3">
        <x:v>0.04</x:v>
      </x:c>
      <x:c r="T7649" s="2">
        <x:f t="shared" si="595"/>
        <x:v>0</x:v>
      </x:c>
      <x:c r="U7649" s="2">
        <x:f t="shared" si="596"/>
        <x:v>4317.97</x:v>
      </x:c>
      <x:c r="V7649" s="2">
        <x:f t="shared" si="597"/>
        <x:v>45.45</x:v>
      </x:c>
      <x:c r="W7649" s="2">
        <x:f t="shared" si="598"/>
        <x:v>0</x:v>
      </x:c>
      <x:c r="X7649" s="2">
        <x:f t="shared" si="599"/>
        <x:v>181.80999999999932</x:v>
      </x:c>
    </x:row>
    <x:row r="7650" spans="2:24" ht="14.95" hidden="1" thickTop="1" x14ac:dyDescent="0.25">
      <x:c r="B7650" t="s">
        <x:v>20</x:v>
      </x:c>
      <x:c r="C7650" t="s">
        <x:v>243</x:v>
      </x:c>
      <x:c r="D7650" t="s">
        <x:v>244</x:v>
      </x:c>
      <x:c r="E7650" t="s">
        <x:v>544</x:v>
      </x:c>
      <x:c r="F7650" t="s">
        <x:v>285</x:v>
      </x:c>
      <x:c r="G7650" s="2">
        <x:v>15155.08</x:v>
      </x:c>
      <x:c r="J7650" t="s">
        <x:v>53</x:v>
      </x:c>
      <x:c r="K7650" t="s">
        <x:v>1759</x:v>
      </x:c>
      <x:c r="L7650" t="s">
        <x:v>25</x:v>
      </x:c>
      <x:c r="M7650" t="s">
        <x:v>291</x:v>
      </x:c>
      <x:c r="N7650" t="s">
        <x:v>54</x:v>
      </x:c>
      <x:c r="O7650" s="3">
        <x:v>0</x:v>
      </x:c>
      <x:c r="P7650" s="3">
        <x:v>0.95</x:v>
      </x:c>
      <x:c r="Q7650" s="3">
        <x:v>0.01</x:v>
      </x:c>
      <x:c r="R7650" s="3">
        <x:v>0</x:v>
      </x:c>
      <x:c r="S7650" s="3">
        <x:v>0.04</x:v>
      </x:c>
      <x:c r="T7650" s="2">
        <x:f t="shared" si="595"/>
        <x:v>0</x:v>
      </x:c>
      <x:c r="U7650" s="2">
        <x:f t="shared" si="596"/>
        <x:v>14397.33</x:v>
      </x:c>
      <x:c r="V7650" s="2">
        <x:f t="shared" si="597"/>
        <x:v>151.55000000000001</x:v>
      </x:c>
      <x:c r="W7650" s="2">
        <x:f t="shared" si="598"/>
        <x:v>0</x:v>
      </x:c>
      <x:c r="X7650" s="2">
        <x:f t="shared" si="599"/>
        <x:v>606.20000000000005</x:v>
      </x:c>
    </x:row>
    <x:row r="7651" spans="2:24" ht="14.95" hidden="1" thickTop="1" x14ac:dyDescent="0.25">
      <x:c r="B7651" t="s">
        <x:v>20</x:v>
      </x:c>
      <x:c r="C7651" t="s">
        <x:v>243</x:v>
      </x:c>
      <x:c r="D7651" t="s">
        <x:v>244</x:v>
      </x:c>
      <x:c r="E7651" t="s">
        <x:v>544</x:v>
      </x:c>
      <x:c r="F7651" t="s">
        <x:v>285</x:v>
      </x:c>
      <x:c r="G7651" s="2">
        <x:v>61949.66</x:v>
      </x:c>
      <x:c r="J7651" t="s">
        <x:v>53</x:v>
      </x:c>
      <x:c r="K7651" t="s">
        <x:v>1759</x:v>
      </x:c>
      <x:c r="L7651" t="s">
        <x:v>25</x:v>
      </x:c>
      <x:c r="M7651" t="s">
        <x:v>546</x:v>
      </x:c>
      <x:c r="N7651" t="s">
        <x:v>54</x:v>
      </x:c>
      <x:c r="O7651" s="3">
        <x:v>0</x:v>
      </x:c>
      <x:c r="P7651" s="3">
        <x:v>0.95</x:v>
      </x:c>
      <x:c r="Q7651" s="3">
        <x:v>0.01</x:v>
      </x:c>
      <x:c r="R7651" s="3">
        <x:v>0</x:v>
      </x:c>
      <x:c r="S7651" s="3">
        <x:v>0.04</x:v>
      </x:c>
      <x:c r="T7651" s="2">
        <x:f t="shared" si="595"/>
        <x:v>0</x:v>
      </x:c>
      <x:c r="U7651" s="2">
        <x:f t="shared" si="596"/>
        <x:v>58852.18</x:v>
      </x:c>
      <x:c r="V7651" s="2">
        <x:f t="shared" si="597"/>
        <x:v>619.5</x:v>
      </x:c>
      <x:c r="W7651" s="2">
        <x:f t="shared" si="598"/>
        <x:v>0</x:v>
      </x:c>
      <x:c r="X7651" s="2">
        <x:f t="shared" si="599"/>
        <x:v>2477.9800000000032</x:v>
      </x:c>
    </x:row>
    <x:row r="7652" spans="2:24" ht="14.95" hidden="1" thickTop="1" x14ac:dyDescent="0.25">
      <x:c r="B7652" t="s">
        <x:v>20</x:v>
      </x:c>
      <x:c r="C7652" t="s">
        <x:v>243</x:v>
      </x:c>
      <x:c r="D7652" t="s">
        <x:v>244</x:v>
      </x:c>
      <x:c r="E7652" t="s">
        <x:v>544</x:v>
      </x:c>
      <x:c r="F7652" t="s">
        <x:v>285</x:v>
      </x:c>
      <x:c r="G7652" s="2">
        <x:v>33681.99</x:v>
      </x:c>
      <x:c r="J7652" t="s">
        <x:v>53</x:v>
      </x:c>
      <x:c r="K7652" t="s">
        <x:v>1759</x:v>
      </x:c>
      <x:c r="L7652" t="s">
        <x:v>25</x:v>
      </x:c>
      <x:c r="M7652" t="s">
        <x:v>548</x:v>
      </x:c>
      <x:c r="N7652" t="s">
        <x:v>54</x:v>
      </x:c>
      <x:c r="O7652" s="3">
        <x:v>0</x:v>
      </x:c>
      <x:c r="P7652" s="3">
        <x:v>0.95</x:v>
      </x:c>
      <x:c r="Q7652" s="3">
        <x:v>0.01</x:v>
      </x:c>
      <x:c r="R7652" s="3">
        <x:v>0</x:v>
      </x:c>
      <x:c r="S7652" s="3">
        <x:v>0.04</x:v>
      </x:c>
      <x:c r="T7652" s="2">
        <x:f t="shared" si="595"/>
        <x:v>0</x:v>
      </x:c>
      <x:c r="U7652" s="2">
        <x:f t="shared" si="596"/>
        <x:v>31997.89</x:v>
      </x:c>
      <x:c r="V7652" s="2">
        <x:f t="shared" si="597"/>
        <x:v>336.82</x:v>
      </x:c>
      <x:c r="W7652" s="2">
        <x:f t="shared" si="598"/>
        <x:v>0</x:v>
      </x:c>
      <x:c r="X7652" s="2">
        <x:f t="shared" si="599"/>
        <x:v>1347.2799999999986</x:v>
      </x:c>
    </x:row>
    <x:row r="7653" spans="2:24" ht="14.95" hidden="1" thickTop="1" x14ac:dyDescent="0.25">
      <x:c r="B7653" t="s">
        <x:v>20</x:v>
      </x:c>
      <x:c r="C7653" t="s">
        <x:v>243</x:v>
      </x:c>
      <x:c r="D7653" t="s">
        <x:v>244</x:v>
      </x:c>
      <x:c r="E7653" t="s">
        <x:v>544</x:v>
      </x:c>
      <x:c r="F7653" t="s">
        <x:v>70</x:v>
      </x:c>
      <x:c r="G7653" s="2">
        <x:v>101023.36</x:v>
      </x:c>
      <x:c r="J7653" t="s">
        <x:v>53</x:v>
      </x:c>
      <x:c r="K7653" t="s">
        <x:v>1759</x:v>
      </x:c>
      <x:c r="L7653" t="s">
        <x:v>25</x:v>
      </x:c>
      <x:c r="M7653" t="s">
        <x:v>291</x:v>
      </x:c>
      <x:c r="N7653" t="s">
        <x:v>54</x:v>
      </x:c>
      <x:c r="O7653" s="3">
        <x:v>0</x:v>
      </x:c>
      <x:c r="P7653" s="3">
        <x:v>0.95</x:v>
      </x:c>
      <x:c r="Q7653" s="3">
        <x:v>0.01</x:v>
      </x:c>
      <x:c r="R7653" s="3">
        <x:v>0</x:v>
      </x:c>
      <x:c r="S7653" s="3">
        <x:v>0.04</x:v>
      </x:c>
      <x:c r="T7653" s="2">
        <x:f t="shared" si="595"/>
        <x:v>0</x:v>
      </x:c>
      <x:c r="U7653" s="2">
        <x:f t="shared" si="596"/>
        <x:v>95972.19</x:v>
      </x:c>
      <x:c r="V7653" s="2">
        <x:f t="shared" si="597"/>
        <x:v>1010.23</x:v>
      </x:c>
      <x:c r="W7653" s="2">
        <x:f t="shared" si="598"/>
        <x:v>0</x:v>
      </x:c>
      <x:c r="X7653" s="2">
        <x:f t="shared" si="599"/>
        <x:v>4040.9399999999982</x:v>
      </x:c>
    </x:row>
    <x:row r="7654" spans="2:24" ht="14.95" hidden="1" thickTop="1" x14ac:dyDescent="0.25">
      <x:c r="B7654" t="s">
        <x:v>20</x:v>
      </x:c>
      <x:c r="C7654" t="s">
        <x:v>243</x:v>
      </x:c>
      <x:c r="D7654" t="s">
        <x:v>244</x:v>
      </x:c>
      <x:c r="E7654" t="s">
        <x:v>544</x:v>
      </x:c>
      <x:c r="F7654" t="s">
        <x:v>70</x:v>
      </x:c>
      <x:c r="G7654" s="2">
        <x:v>83531.73</x:v>
      </x:c>
      <x:c r="J7654" t="s">
        <x:v>53</x:v>
      </x:c>
      <x:c r="K7654" t="s">
        <x:v>1759</x:v>
      </x:c>
      <x:c r="L7654" t="s">
        <x:v>25</x:v>
      </x:c>
      <x:c r="M7654" t="s">
        <x:v>546</x:v>
      </x:c>
      <x:c r="N7654" t="s">
        <x:v>54</x:v>
      </x:c>
      <x:c r="O7654" s="3">
        <x:v>0</x:v>
      </x:c>
      <x:c r="P7654" s="3">
        <x:v>0.95</x:v>
      </x:c>
      <x:c r="Q7654" s="3">
        <x:v>0.01</x:v>
      </x:c>
      <x:c r="R7654" s="3">
        <x:v>0</x:v>
      </x:c>
      <x:c r="S7654" s="3">
        <x:v>0.04</x:v>
      </x:c>
      <x:c r="T7654" s="2">
        <x:f t="shared" si="595"/>
        <x:v>0</x:v>
      </x:c>
      <x:c r="U7654" s="2">
        <x:f t="shared" si="596"/>
        <x:v>79355.14</x:v>
      </x:c>
      <x:c r="V7654" s="2">
        <x:f t="shared" si="597"/>
        <x:v>835.32</x:v>
      </x:c>
      <x:c r="W7654" s="2">
        <x:f t="shared" si="598"/>
        <x:v>0</x:v>
      </x:c>
      <x:c r="X7654" s="2">
        <x:f t="shared" si="599"/>
        <x:v>3341.2699999999963</x:v>
      </x:c>
    </x:row>
    <x:row r="7655" spans="2:24" ht="14.95" hidden="1" thickTop="1" x14ac:dyDescent="0.25">
      <x:c r="B7655" t="s">
        <x:v>20</x:v>
      </x:c>
      <x:c r="C7655" t="s">
        <x:v>243</x:v>
      </x:c>
      <x:c r="D7655" t="s">
        <x:v>244</x:v>
      </x:c>
      <x:c r="E7655" t="s">
        <x:v>544</x:v>
      </x:c>
      <x:c r="F7655" t="s">
        <x:v>70</x:v>
      </x:c>
      <x:c r="G7655" s="2">
        <x:v>12908.97</x:v>
      </x:c>
      <x:c r="J7655" t="s">
        <x:v>53</x:v>
      </x:c>
      <x:c r="K7655" t="s">
        <x:v>1759</x:v>
      </x:c>
      <x:c r="L7655" t="s">
        <x:v>25</x:v>
      </x:c>
      <x:c r="M7655" t="s">
        <x:v>550</x:v>
      </x:c>
      <x:c r="N7655" t="s">
        <x:v>54</x:v>
      </x:c>
      <x:c r="O7655" s="3">
        <x:v>0</x:v>
      </x:c>
      <x:c r="P7655" s="3">
        <x:v>0.95</x:v>
      </x:c>
      <x:c r="Q7655" s="3">
        <x:v>0.01</x:v>
      </x:c>
      <x:c r="R7655" s="3">
        <x:v>0</x:v>
      </x:c>
      <x:c r="S7655" s="3">
        <x:v>0.04</x:v>
      </x:c>
      <x:c r="T7655" s="2">
        <x:f t="shared" ref="T7655:T7718" si="600">ROUND(G7655*O7655,2)</x:f>
        <x:v>0</x:v>
      </x:c>
      <x:c r="U7655" s="2">
        <x:f t="shared" ref="U7655:U7718" si="601">ROUND(G7655*P7655,2)</x:f>
        <x:v>12263.52</x:v>
      </x:c>
      <x:c r="V7655" s="2">
        <x:f t="shared" ref="V7655:V7718" si="602">ROUND(G7655*Q7655,2)</x:f>
        <x:v>129.09</x:v>
      </x:c>
      <x:c r="W7655" s="2">
        <x:f t="shared" ref="W7655:W7718" si="603">ROUND(G7655*R7655,2)</x:f>
        <x:v>0</x:v>
      </x:c>
      <x:c r="X7655" s="2">
        <x:f t="shared" ref="X7655:X7718" si="604">G7655-T7655-U7655-V7655-W7655</x:f>
        <x:v>516.35999999999888</x:v>
      </x:c>
    </x:row>
    <x:row r="7656" spans="2:24" ht="14.95" hidden="1" thickTop="1" x14ac:dyDescent="0.25">
      <x:c r="B7656" t="s">
        <x:v>20</x:v>
      </x:c>
      <x:c r="C7656" t="s">
        <x:v>243</x:v>
      </x:c>
      <x:c r="D7656" t="s">
        <x:v>244</x:v>
      </x:c>
      <x:c r="E7656" t="s">
        <x:v>544</x:v>
      </x:c>
      <x:c r="F7656" t="s">
        <x:v>224</x:v>
      </x:c>
      <x:c r="G7656" s="2">
        <x:v>159690.56</x:v>
      </x:c>
      <x:c r="J7656" t="s">
        <x:v>53</x:v>
      </x:c>
      <x:c r="K7656" t="s">
        <x:v>1759</x:v>
      </x:c>
      <x:c r="L7656" t="s">
        <x:v>25</x:v>
      </x:c>
      <x:c r="M7656" t="s">
        <x:v>546</x:v>
      </x:c>
      <x:c r="N7656" t="s">
        <x:v>54</x:v>
      </x:c>
      <x:c r="O7656" s="3">
        <x:v>0</x:v>
      </x:c>
      <x:c r="P7656" s="3">
        <x:v>0.95</x:v>
      </x:c>
      <x:c r="Q7656" s="3">
        <x:v>0.01</x:v>
      </x:c>
      <x:c r="R7656" s="3">
        <x:v>0</x:v>
      </x:c>
      <x:c r="S7656" s="3">
        <x:v>0.04</x:v>
      </x:c>
      <x:c r="T7656" s="2">
        <x:f t="shared" si="600"/>
        <x:v>0</x:v>
      </x:c>
      <x:c r="U7656" s="2">
        <x:f t="shared" si="601"/>
        <x:v>151706.03</x:v>
      </x:c>
      <x:c r="V7656" s="2">
        <x:f t="shared" si="602"/>
        <x:v>1596.91</x:v>
      </x:c>
      <x:c r="W7656" s="2">
        <x:f t="shared" si="603"/>
        <x:v>0</x:v>
      </x:c>
      <x:c r="X7656" s="2">
        <x:f t="shared" si="604"/>
        <x:v>6387.619999999999</x:v>
      </x:c>
    </x:row>
    <x:row r="7657" spans="2:24" ht="14.95" hidden="1" thickTop="1" x14ac:dyDescent="0.25">
      <x:c r="B7657" t="s">
        <x:v>20</x:v>
      </x:c>
      <x:c r="C7657" t="s">
        <x:v>243</x:v>
      </x:c>
      <x:c r="D7657" t="s">
        <x:v>244</x:v>
      </x:c>
      <x:c r="E7657" t="s">
        <x:v>544</x:v>
      </x:c>
      <x:c r="F7657" t="s">
        <x:v>224</x:v>
      </x:c>
      <x:c r="G7657" s="2">
        <x:v>22524.6</x:v>
      </x:c>
      <x:c r="J7657" t="s">
        <x:v>53</x:v>
      </x:c>
      <x:c r="K7657" t="s">
        <x:v>1759</x:v>
      </x:c>
      <x:c r="L7657" t="s">
        <x:v>25</x:v>
      </x:c>
      <x:c r="M7657" t="s">
        <x:v>545</x:v>
      </x:c>
      <x:c r="N7657" t="s">
        <x:v>54</x:v>
      </x:c>
      <x:c r="O7657" s="3">
        <x:v>0</x:v>
      </x:c>
      <x:c r="P7657" s="3">
        <x:v>0.95</x:v>
      </x:c>
      <x:c r="Q7657" s="3">
        <x:v>0.01</x:v>
      </x:c>
      <x:c r="R7657" s="3">
        <x:v>0</x:v>
      </x:c>
      <x:c r="S7657" s="3">
        <x:v>0.04</x:v>
      </x:c>
      <x:c r="T7657" s="2">
        <x:f t="shared" si="600"/>
        <x:v>0</x:v>
      </x:c>
      <x:c r="U7657" s="2">
        <x:f t="shared" si="601"/>
        <x:v>21398.37</x:v>
      </x:c>
      <x:c r="V7657" s="2">
        <x:f t="shared" si="602"/>
        <x:v>225.25</x:v>
      </x:c>
      <x:c r="W7657" s="2">
        <x:f t="shared" si="603"/>
        <x:v>0</x:v>
      </x:c>
      <x:c r="X7657" s="2">
        <x:f t="shared" si="604"/>
        <x:v>900.97999999999956</x:v>
      </x:c>
    </x:row>
    <x:row r="7658" spans="2:24" ht="14.95" hidden="1" thickTop="1" x14ac:dyDescent="0.25">
      <x:c r="B7658" t="s">
        <x:v>20</x:v>
      </x:c>
      <x:c r="C7658" t="s">
        <x:v>243</x:v>
      </x:c>
      <x:c r="D7658" t="s">
        <x:v>244</x:v>
      </x:c>
      <x:c r="E7658" t="s">
        <x:v>544</x:v>
      </x:c>
      <x:c r="F7658" t="s">
        <x:v>197</x:v>
      </x:c>
      <x:c r="G7658" s="2">
        <x:v>7332.88</x:v>
      </x:c>
      <x:c r="J7658" t="s">
        <x:v>53</x:v>
      </x:c>
      <x:c r="K7658" t="s">
        <x:v>1759</x:v>
      </x:c>
      <x:c r="L7658" t="s">
        <x:v>25</x:v>
      </x:c>
      <x:c r="M7658" t="s">
        <x:v>291</x:v>
      </x:c>
      <x:c r="N7658" t="s">
        <x:v>54</x:v>
      </x:c>
      <x:c r="O7658" s="3">
        <x:v>0</x:v>
      </x:c>
      <x:c r="P7658" s="3">
        <x:v>0.95</x:v>
      </x:c>
      <x:c r="Q7658" s="3">
        <x:v>0.01</x:v>
      </x:c>
      <x:c r="R7658" s="3">
        <x:v>0</x:v>
      </x:c>
      <x:c r="S7658" s="3">
        <x:v>0.04</x:v>
      </x:c>
      <x:c r="T7658" s="2">
        <x:f t="shared" si="600"/>
        <x:v>0</x:v>
      </x:c>
      <x:c r="U7658" s="2">
        <x:f t="shared" si="601"/>
        <x:v>6966.24</x:v>
      </x:c>
      <x:c r="V7658" s="2">
        <x:f t="shared" si="602"/>
        <x:v>73.33</x:v>
      </x:c>
      <x:c r="W7658" s="2">
        <x:f t="shared" si="603"/>
        <x:v>0</x:v>
      </x:c>
      <x:c r="X7658" s="2">
        <x:f t="shared" si="604"/>
        <x:v>293.31000000000034</x:v>
      </x:c>
    </x:row>
    <x:row r="7659" spans="2:24" ht="14.95" hidden="1" thickTop="1" x14ac:dyDescent="0.25">
      <x:c r="B7659" t="s">
        <x:v>20</x:v>
      </x:c>
      <x:c r="C7659" t="s">
        <x:v>243</x:v>
      </x:c>
      <x:c r="D7659" t="s">
        <x:v>244</x:v>
      </x:c>
      <x:c r="E7659" t="s">
        <x:v>544</x:v>
      </x:c>
      <x:c r="F7659" t="s">
        <x:v>197</x:v>
      </x:c>
      <x:c r="G7659" s="2">
        <x:v>6629.71</x:v>
      </x:c>
      <x:c r="J7659" t="s">
        <x:v>53</x:v>
      </x:c>
      <x:c r="K7659" t="s">
        <x:v>1759</x:v>
      </x:c>
      <x:c r="L7659" t="s">
        <x:v>25</x:v>
      </x:c>
      <x:c r="M7659" t="s">
        <x:v>546</x:v>
      </x:c>
      <x:c r="N7659" t="s">
        <x:v>54</x:v>
      </x:c>
      <x:c r="O7659" s="3">
        <x:v>0</x:v>
      </x:c>
      <x:c r="P7659" s="3">
        <x:v>0.95</x:v>
      </x:c>
      <x:c r="Q7659" s="3">
        <x:v>0.01</x:v>
      </x:c>
      <x:c r="R7659" s="3">
        <x:v>0</x:v>
      </x:c>
      <x:c r="S7659" s="3">
        <x:v>0.04</x:v>
      </x:c>
      <x:c r="T7659" s="2">
        <x:f t="shared" si="600"/>
        <x:v>0</x:v>
      </x:c>
      <x:c r="U7659" s="2">
        <x:f t="shared" si="601"/>
        <x:v>6298.22</x:v>
      </x:c>
      <x:c r="V7659" s="2">
        <x:f t="shared" si="602"/>
        <x:v>66.3</x:v>
      </x:c>
      <x:c r="W7659" s="2">
        <x:f t="shared" si="603"/>
        <x:v>0</x:v>
      </x:c>
      <x:c r="X7659" s="2">
        <x:f t="shared" si="604"/>
        <x:v>265.18999999999977</x:v>
      </x:c>
    </x:row>
    <x:row r="7660" spans="2:24" ht="14.95" hidden="1" thickTop="1" x14ac:dyDescent="0.25">
      <x:c r="B7660" t="s">
        <x:v>20</x:v>
      </x:c>
      <x:c r="C7660" t="s">
        <x:v>243</x:v>
      </x:c>
      <x:c r="D7660" t="s">
        <x:v>244</x:v>
      </x:c>
      <x:c r="E7660" t="s">
        <x:v>544</x:v>
      </x:c>
      <x:c r="F7660" t="s">
        <x:v>197</x:v>
      </x:c>
      <x:c r="G7660" s="2">
        <x:v>3323.8</x:v>
      </x:c>
      <x:c r="J7660" t="s">
        <x:v>53</x:v>
      </x:c>
      <x:c r="K7660" t="s">
        <x:v>1759</x:v>
      </x:c>
      <x:c r="L7660" t="s">
        <x:v>25</x:v>
      </x:c>
      <x:c r="M7660" t="s">
        <x:v>545</x:v>
      </x:c>
      <x:c r="N7660" t="s">
        <x:v>54</x:v>
      </x:c>
      <x:c r="O7660" s="3">
        <x:v>0</x:v>
      </x:c>
      <x:c r="P7660" s="3">
        <x:v>0.95</x:v>
      </x:c>
      <x:c r="Q7660" s="3">
        <x:v>0.01</x:v>
      </x:c>
      <x:c r="R7660" s="3">
        <x:v>0</x:v>
      </x:c>
      <x:c r="S7660" s="3">
        <x:v>0.04</x:v>
      </x:c>
      <x:c r="T7660" s="2">
        <x:f t="shared" si="600"/>
        <x:v>0</x:v>
      </x:c>
      <x:c r="U7660" s="2">
        <x:f t="shared" si="601"/>
        <x:v>3157.61</x:v>
      </x:c>
      <x:c r="V7660" s="2">
        <x:f t="shared" si="602"/>
        <x:v>33.24</x:v>
      </x:c>
      <x:c r="W7660" s="2">
        <x:f t="shared" si="603"/>
        <x:v>0</x:v>
      </x:c>
      <x:c r="X7660" s="2">
        <x:f t="shared" si="604"/>
        <x:v>132.95000000000005</x:v>
      </x:c>
    </x:row>
    <x:row r="7661" spans="2:24" ht="14.95" hidden="1" thickTop="1" x14ac:dyDescent="0.25">
      <x:c r="B7661" t="s">
        <x:v>20</x:v>
      </x:c>
      <x:c r="C7661" t="s">
        <x:v>243</x:v>
      </x:c>
      <x:c r="D7661" t="s">
        <x:v>244</x:v>
      </x:c>
      <x:c r="E7661" t="s">
        <x:v>544</x:v>
      </x:c>
      <x:c r="F7661" t="s">
        <x:v>200</x:v>
      </x:c>
      <x:c r="G7661" s="2">
        <x:v>17413.689999999999</x:v>
      </x:c>
      <x:c r="J7661" t="s">
        <x:v>53</x:v>
      </x:c>
      <x:c r="K7661" t="s">
        <x:v>1759</x:v>
      </x:c>
      <x:c r="L7661" t="s">
        <x:v>25</x:v>
      </x:c>
      <x:c r="M7661" t="s">
        <x:v>546</x:v>
      </x:c>
      <x:c r="N7661" t="s">
        <x:v>54</x:v>
      </x:c>
      <x:c r="O7661" s="3">
        <x:v>0</x:v>
      </x:c>
      <x:c r="P7661" s="3">
        <x:v>0.95</x:v>
      </x:c>
      <x:c r="Q7661" s="3">
        <x:v>0.01</x:v>
      </x:c>
      <x:c r="R7661" s="3">
        <x:v>0</x:v>
      </x:c>
      <x:c r="S7661" s="3">
        <x:v>0.04</x:v>
      </x:c>
      <x:c r="T7661" s="2">
        <x:f t="shared" si="600"/>
        <x:v>0</x:v>
      </x:c>
      <x:c r="U7661" s="2">
        <x:f t="shared" si="601"/>
        <x:v>16543.009999999998</x:v>
      </x:c>
      <x:c r="V7661" s="2">
        <x:f t="shared" si="602"/>
        <x:v>174.14</x:v>
      </x:c>
      <x:c r="W7661" s="2">
        <x:f t="shared" si="603"/>
        <x:v>0</x:v>
      </x:c>
      <x:c r="X7661" s="2">
        <x:f t="shared" si="604"/>
        <x:v>696.5400000000003</x:v>
      </x:c>
    </x:row>
    <x:row r="7662" spans="2:24" ht="14.95" hidden="1" thickTop="1" x14ac:dyDescent="0.25">
      <x:c r="B7662" t="s">
        <x:v>20</x:v>
      </x:c>
      <x:c r="C7662" t="s">
        <x:v>243</x:v>
      </x:c>
      <x:c r="D7662" t="s">
        <x:v>244</x:v>
      </x:c>
      <x:c r="E7662" t="s">
        <x:v>544</x:v>
      </x:c>
      <x:c r="F7662" t="s">
        <x:v>200</x:v>
      </x:c>
      <x:c r="G7662" s="2">
        <x:v>16465.97</x:v>
      </x:c>
      <x:c r="J7662" t="s">
        <x:v>53</x:v>
      </x:c>
      <x:c r="K7662" t="s">
        <x:v>1759</x:v>
      </x:c>
      <x:c r="L7662" t="s">
        <x:v>25</x:v>
      </x:c>
      <x:c r="M7662" t="s">
        <x:v>551</x:v>
      </x:c>
      <x:c r="N7662" t="s">
        <x:v>54</x:v>
      </x:c>
      <x:c r="O7662" s="3">
        <x:v>0</x:v>
      </x:c>
      <x:c r="P7662" s="3">
        <x:v>0.95</x:v>
      </x:c>
      <x:c r="Q7662" s="3">
        <x:v>0.01</x:v>
      </x:c>
      <x:c r="R7662" s="3">
        <x:v>0</x:v>
      </x:c>
      <x:c r="S7662" s="3">
        <x:v>0.04</x:v>
      </x:c>
      <x:c r="T7662" s="2">
        <x:f t="shared" si="600"/>
        <x:v>0</x:v>
      </x:c>
      <x:c r="U7662" s="2">
        <x:f t="shared" si="601"/>
        <x:v>15642.67</x:v>
      </x:c>
      <x:c r="V7662" s="2">
        <x:f t="shared" si="602"/>
        <x:v>164.66</x:v>
      </x:c>
      <x:c r="W7662" s="2">
        <x:f t="shared" si="603"/>
        <x:v>0</x:v>
      </x:c>
      <x:c r="X7662" s="2">
        <x:f t="shared" si="604"/>
        <x:v>658.64000000000112</x:v>
      </x:c>
    </x:row>
    <x:row r="7663" spans="2:24" ht="14.95" hidden="1" thickTop="1" x14ac:dyDescent="0.25">
      <x:c r="B7663" t="s">
        <x:v>20</x:v>
      </x:c>
      <x:c r="C7663" t="s">
        <x:v>243</x:v>
      </x:c>
      <x:c r="D7663" t="s">
        <x:v>244</x:v>
      </x:c>
      <x:c r="E7663" t="s">
        <x:v>544</x:v>
      </x:c>
      <x:c r="F7663" t="s">
        <x:v>33</x:v>
      </x:c>
      <x:c r="G7663" s="2">
        <x:v>5497.27</x:v>
      </x:c>
      <x:c r="J7663" t="s">
        <x:v>552</x:v>
      </x:c>
      <x:c r="K7663" t="s">
        <x:v>2480</x:v>
      </x:c>
      <x:c r="L7663" t="s">
        <x:v>25</x:v>
      </x:c>
      <x:c r="M7663" t="s">
        <x:v>551</x:v>
      </x:c>
      <x:c r="N7663" t="s">
        <x:v>553</x:v>
      </x:c>
      <x:c r="O7663" s="3">
        <x:v>0</x:v>
      </x:c>
      <x:c r="P7663" s="3">
        <x:v>1</x:v>
      </x:c>
      <x:c r="Q7663" s="3">
        <x:v>0</x:v>
      </x:c>
      <x:c r="R7663" s="3">
        <x:v>0</x:v>
      </x:c>
      <x:c r="S7663" s="3">
        <x:v>0</x:v>
      </x:c>
      <x:c r="T7663" s="2">
        <x:f t="shared" si="600"/>
        <x:v>0</x:v>
      </x:c>
      <x:c r="U7663" s="2">
        <x:f t="shared" si="601"/>
        <x:v>5497.27</x:v>
      </x:c>
      <x:c r="V7663" s="2">
        <x:f t="shared" si="602"/>
        <x:v>0</x:v>
      </x:c>
      <x:c r="W7663" s="2">
        <x:f t="shared" si="603"/>
        <x:v>0</x:v>
      </x:c>
      <x:c r="X7663" s="2">
        <x:f t="shared" si="604"/>
        <x:v>0</x:v>
      </x:c>
    </x:row>
    <x:row r="7664" spans="2:24" ht="14.95" hidden="1" thickTop="1" x14ac:dyDescent="0.25">
      <x:c r="B7664" t="s">
        <x:v>20</x:v>
      </x:c>
      <x:c r="C7664" t="s">
        <x:v>243</x:v>
      </x:c>
      <x:c r="D7664" t="s">
        <x:v>244</x:v>
      </x:c>
      <x:c r="E7664" t="s">
        <x:v>544</x:v>
      </x:c>
      <x:c r="F7664" t="s">
        <x:v>32</x:v>
      </x:c>
      <x:c r="G7664" s="2">
        <x:v>7777.95</x:v>
      </x:c>
      <x:c r="J7664" t="s">
        <x:v>501</x:v>
      </x:c>
      <x:c r="K7664" t="s">
        <x:v>2469</x:v>
      </x:c>
      <x:c r="L7664" t="s">
        <x:v>25</x:v>
      </x:c>
      <x:c r="M7664" t="s">
        <x:v>554</x:v>
      </x:c>
      <x:c r="N7664" t="s">
        <x:v>502</x:v>
      </x:c>
      <x:c r="O7664" s="3">
        <x:v>0</x:v>
      </x:c>
      <x:c r="P7664" s="3">
        <x:v>1</x:v>
      </x:c>
      <x:c r="Q7664" s="3">
        <x:v>0</x:v>
      </x:c>
      <x:c r="R7664" s="3">
        <x:v>0</x:v>
      </x:c>
      <x:c r="S7664" s="3">
        <x:v>0</x:v>
      </x:c>
      <x:c r="T7664" s="2">
        <x:f t="shared" si="600"/>
        <x:v>0</x:v>
      </x:c>
      <x:c r="U7664" s="2">
        <x:f t="shared" si="601"/>
        <x:v>7777.95</x:v>
      </x:c>
      <x:c r="V7664" s="2">
        <x:f t="shared" si="602"/>
        <x:v>0</x:v>
      </x:c>
      <x:c r="W7664" s="2">
        <x:f t="shared" si="603"/>
        <x:v>0</x:v>
      </x:c>
      <x:c r="X7664" s="2">
        <x:f t="shared" si="604"/>
        <x:v>0</x:v>
      </x:c>
    </x:row>
    <x:row r="7665" spans="2:24" ht="14.95" hidden="1" thickTop="1" x14ac:dyDescent="0.25">
      <x:c r="B7665" t="s">
        <x:v>20</x:v>
      </x:c>
      <x:c r="C7665" t="s">
        <x:v>243</x:v>
      </x:c>
      <x:c r="D7665" t="s">
        <x:v>244</x:v>
      </x:c>
      <x:c r="E7665" t="s">
        <x:v>544</x:v>
      </x:c>
      <x:c r="F7665" t="s">
        <x:v>73</x:v>
      </x:c>
      <x:c r="G7665" s="2">
        <x:v>3321.65</x:v>
      </x:c>
      <x:c r="J7665" t="s">
        <x:v>58</x:v>
      </x:c>
      <x:c r="K7665" t="s">
        <x:v>1760</x:v>
      </x:c>
      <x:c r="L7665" t="s">
        <x:v>25</x:v>
      </x:c>
      <x:c r="M7665" t="s">
        <x:v>257</x:v>
      </x:c>
      <x:c r="N7665" t="s">
        <x:v>59</x:v>
      </x:c>
      <x:c r="O7665" s="3">
        <x:v>0</x:v>
      </x:c>
      <x:c r="P7665" s="3">
        <x:v>0.9</x:v>
      </x:c>
      <x:c r="Q7665" s="3">
        <x:v>0.05</x:v>
      </x:c>
      <x:c r="R7665" s="3">
        <x:v>0</x:v>
      </x:c>
      <x:c r="S7665" s="3">
        <x:v>0.05</x:v>
      </x:c>
      <x:c r="T7665" s="2">
        <x:f t="shared" si="600"/>
        <x:v>0</x:v>
      </x:c>
      <x:c r="U7665" s="2">
        <x:f t="shared" si="601"/>
        <x:v>2989.49</x:v>
      </x:c>
      <x:c r="V7665" s="2">
        <x:f t="shared" si="602"/>
        <x:v>166.08</x:v>
      </x:c>
      <x:c r="W7665" s="2">
        <x:f t="shared" si="603"/>
        <x:v>0</x:v>
      </x:c>
      <x:c r="X7665" s="2">
        <x:f t="shared" si="604"/>
        <x:v>166.0800000000003</x:v>
      </x:c>
    </x:row>
    <x:row r="7666" spans="2:24" ht="14.95" hidden="1" thickTop="1" x14ac:dyDescent="0.25">
      <x:c r="B7666" t="s">
        <x:v>20</x:v>
      </x:c>
      <x:c r="C7666" t="s">
        <x:v>243</x:v>
      </x:c>
      <x:c r="D7666" t="s">
        <x:v>244</x:v>
      </x:c>
      <x:c r="E7666" t="s">
        <x:v>544</x:v>
      </x:c>
      <x:c r="F7666" t="s">
        <x:v>29</x:v>
      </x:c>
      <x:c r="G7666" s="2">
        <x:v>7200.46</x:v>
      </x:c>
      <x:c r="J7666" t="s">
        <x:v>58</x:v>
      </x:c>
      <x:c r="K7666" t="s">
        <x:v>1760</x:v>
      </x:c>
      <x:c r="L7666" t="s">
        <x:v>25</x:v>
      </x:c>
      <x:c r="M7666" t="s">
        <x:v>291</x:v>
      </x:c>
      <x:c r="N7666" t="s">
        <x:v>59</x:v>
      </x:c>
      <x:c r="O7666" s="3">
        <x:v>0</x:v>
      </x:c>
      <x:c r="P7666" s="3">
        <x:v>0.9</x:v>
      </x:c>
      <x:c r="Q7666" s="3">
        <x:v>0.05</x:v>
      </x:c>
      <x:c r="R7666" s="3">
        <x:v>0</x:v>
      </x:c>
      <x:c r="S7666" s="3">
        <x:v>0.05</x:v>
      </x:c>
      <x:c r="T7666" s="2">
        <x:f t="shared" si="600"/>
        <x:v>0</x:v>
      </x:c>
      <x:c r="U7666" s="2">
        <x:f t="shared" si="601"/>
        <x:v>6480.41</x:v>
      </x:c>
      <x:c r="V7666" s="2">
        <x:f t="shared" si="602"/>
        <x:v>360.02</x:v>
      </x:c>
      <x:c r="W7666" s="2">
        <x:f t="shared" si="603"/>
        <x:v>0</x:v>
      </x:c>
      <x:c r="X7666" s="2">
        <x:f t="shared" si="604"/>
        <x:v>360.0300000000002</x:v>
      </x:c>
    </x:row>
    <x:row r="7667" spans="2:24" ht="14.95" hidden="1" thickTop="1" x14ac:dyDescent="0.25">
      <x:c r="B7667" t="s">
        <x:v>20</x:v>
      </x:c>
      <x:c r="C7667" t="s">
        <x:v>243</x:v>
      </x:c>
      <x:c r="D7667" t="s">
        <x:v>244</x:v>
      </x:c>
      <x:c r="E7667" t="s">
        <x:v>544</x:v>
      </x:c>
      <x:c r="F7667" t="s">
        <x:v>103</x:v>
      </x:c>
      <x:c r="G7667" s="2">
        <x:v>49795.96</x:v>
      </x:c>
      <x:c r="J7667" t="s">
        <x:v>58</x:v>
      </x:c>
      <x:c r="K7667" t="s">
        <x:v>1760</x:v>
      </x:c>
      <x:c r="L7667" t="s">
        <x:v>25</x:v>
      </x:c>
      <x:c r="M7667" t="s">
        <x:v>291</x:v>
      </x:c>
      <x:c r="N7667" t="s">
        <x:v>59</x:v>
      </x:c>
      <x:c r="O7667" s="3">
        <x:v>0</x:v>
      </x:c>
      <x:c r="P7667" s="3">
        <x:v>0.9</x:v>
      </x:c>
      <x:c r="Q7667" s="3">
        <x:v>0.05</x:v>
      </x:c>
      <x:c r="R7667" s="3">
        <x:v>0</x:v>
      </x:c>
      <x:c r="S7667" s="3">
        <x:v>0.05</x:v>
      </x:c>
      <x:c r="T7667" s="2">
        <x:f t="shared" si="600"/>
        <x:v>0</x:v>
      </x:c>
      <x:c r="U7667" s="2">
        <x:f t="shared" si="601"/>
        <x:v>44816.36</x:v>
      </x:c>
      <x:c r="V7667" s="2">
        <x:f t="shared" si="602"/>
        <x:v>2489.8000000000002</x:v>
      </x:c>
      <x:c r="W7667" s="2">
        <x:f t="shared" si="603"/>
        <x:v>0</x:v>
      </x:c>
      <x:c r="X7667" s="2">
        <x:f t="shared" si="604"/>
        <x:v>2489.7999999999984</x:v>
      </x:c>
    </x:row>
    <x:row r="7668" spans="2:24" ht="14.95" hidden="1" thickTop="1" x14ac:dyDescent="0.25">
      <x:c r="B7668" t="s">
        <x:v>20</x:v>
      </x:c>
      <x:c r="C7668" t="s">
        <x:v>243</x:v>
      </x:c>
      <x:c r="D7668" t="s">
        <x:v>244</x:v>
      </x:c>
      <x:c r="E7668" t="s">
        <x:v>544</x:v>
      </x:c>
      <x:c r="F7668" t="s">
        <x:v>279</x:v>
      </x:c>
      <x:c r="G7668" s="2">
        <x:v>3763.33</x:v>
      </x:c>
      <x:c r="J7668" t="s">
        <x:v>58</x:v>
      </x:c>
      <x:c r="K7668" t="s">
        <x:v>1760</x:v>
      </x:c>
      <x:c r="L7668" t="s">
        <x:v>25</x:v>
      </x:c>
      <x:c r="M7668" t="s">
        <x:v>546</x:v>
      </x:c>
      <x:c r="N7668" t="s">
        <x:v>59</x:v>
      </x:c>
      <x:c r="O7668" s="3">
        <x:v>0</x:v>
      </x:c>
      <x:c r="P7668" s="3">
        <x:v>0.9</x:v>
      </x:c>
      <x:c r="Q7668" s="3">
        <x:v>0.05</x:v>
      </x:c>
      <x:c r="R7668" s="3">
        <x:v>0</x:v>
      </x:c>
      <x:c r="S7668" s="3">
        <x:v>0.05</x:v>
      </x:c>
      <x:c r="T7668" s="2">
        <x:f t="shared" si="600"/>
        <x:v>0</x:v>
      </x:c>
      <x:c r="U7668" s="2">
        <x:f t="shared" si="601"/>
        <x:v>3387</x:v>
      </x:c>
      <x:c r="V7668" s="2">
        <x:f t="shared" si="602"/>
        <x:v>188.17</x:v>
      </x:c>
      <x:c r="W7668" s="2">
        <x:f t="shared" si="603"/>
        <x:v>0</x:v>
      </x:c>
      <x:c r="X7668" s="2">
        <x:f t="shared" si="604"/>
        <x:v>188.15999999999994</x:v>
      </x:c>
    </x:row>
    <x:row r="7669" spans="2:24" ht="14.95" hidden="1" thickTop="1" x14ac:dyDescent="0.25">
      <x:c r="B7669" t="s">
        <x:v>20</x:v>
      </x:c>
      <x:c r="C7669" t="s">
        <x:v>243</x:v>
      </x:c>
      <x:c r="D7669" t="s">
        <x:v>244</x:v>
      </x:c>
      <x:c r="E7669" t="s">
        <x:v>544</x:v>
      </x:c>
      <x:c r="F7669" t="s">
        <x:v>290</x:v>
      </x:c>
      <x:c r="G7669" s="2">
        <x:v>15646.28</x:v>
      </x:c>
      <x:c r="J7669" t="s">
        <x:v>58</x:v>
      </x:c>
      <x:c r="K7669" t="s">
        <x:v>1760</x:v>
      </x:c>
      <x:c r="L7669" t="s">
        <x:v>25</x:v>
      </x:c>
      <x:c r="M7669" t="s">
        <x:v>546</x:v>
      </x:c>
      <x:c r="N7669" t="s">
        <x:v>59</x:v>
      </x:c>
      <x:c r="O7669" s="3">
        <x:v>0</x:v>
      </x:c>
      <x:c r="P7669" s="3">
        <x:v>0.9</x:v>
      </x:c>
      <x:c r="Q7669" s="3">
        <x:v>0.05</x:v>
      </x:c>
      <x:c r="R7669" s="3">
        <x:v>0</x:v>
      </x:c>
      <x:c r="S7669" s="3">
        <x:v>0.05</x:v>
      </x:c>
      <x:c r="T7669" s="2">
        <x:f t="shared" si="600"/>
        <x:v>0</x:v>
      </x:c>
      <x:c r="U7669" s="2">
        <x:f t="shared" si="601"/>
        <x:v>14081.65</x:v>
      </x:c>
      <x:c r="V7669" s="2">
        <x:f t="shared" si="602"/>
        <x:v>782.31</x:v>
      </x:c>
      <x:c r="W7669" s="2">
        <x:f t="shared" si="603"/>
        <x:v>0</x:v>
      </x:c>
      <x:c r="X7669" s="2">
        <x:f t="shared" si="604"/>
        <x:v>782.32000000000107</x:v>
      </x:c>
    </x:row>
    <x:row r="7670" spans="2:24" ht="14.95" hidden="1" thickTop="1" x14ac:dyDescent="0.25">
      <x:c r="B7670" t="s">
        <x:v>20</x:v>
      </x:c>
      <x:c r="C7670" t="s">
        <x:v>243</x:v>
      </x:c>
      <x:c r="D7670" t="s">
        <x:v>244</x:v>
      </x:c>
      <x:c r="E7670" t="s">
        <x:v>544</x:v>
      </x:c>
      <x:c r="F7670" t="s">
        <x:v>281</x:v>
      </x:c>
      <x:c r="G7670" s="2">
        <x:v>3493.51</x:v>
      </x:c>
      <x:c r="J7670" t="s">
        <x:v>58</x:v>
      </x:c>
      <x:c r="K7670" t="s">
        <x:v>1760</x:v>
      </x:c>
      <x:c r="L7670" t="s">
        <x:v>25</x:v>
      </x:c>
      <x:c r="M7670" t="s">
        <x:v>550</x:v>
      </x:c>
      <x:c r="N7670" t="s">
        <x:v>59</x:v>
      </x:c>
      <x:c r="O7670" s="3">
        <x:v>0</x:v>
      </x:c>
      <x:c r="P7670" s="3">
        <x:v>0.9</x:v>
      </x:c>
      <x:c r="Q7670" s="3">
        <x:v>0.05</x:v>
      </x:c>
      <x:c r="R7670" s="3">
        <x:v>0</x:v>
      </x:c>
      <x:c r="S7670" s="3">
        <x:v>0.05</x:v>
      </x:c>
      <x:c r="T7670" s="2">
        <x:f t="shared" si="600"/>
        <x:v>0</x:v>
      </x:c>
      <x:c r="U7670" s="2">
        <x:f t="shared" si="601"/>
        <x:v>3144.16</x:v>
      </x:c>
      <x:c r="V7670" s="2">
        <x:f t="shared" si="602"/>
        <x:v>174.68</x:v>
      </x:c>
      <x:c r="W7670" s="2">
        <x:f t="shared" si="603"/>
        <x:v>0</x:v>
      </x:c>
      <x:c r="X7670" s="2">
        <x:f t="shared" si="604"/>
        <x:v>174.67000000000036</x:v>
      </x:c>
    </x:row>
    <x:row r="7671" spans="2:24" ht="14.95" hidden="1" thickTop="1" x14ac:dyDescent="0.25">
      <x:c r="B7671" t="s">
        <x:v>20</x:v>
      </x:c>
      <x:c r="C7671" t="s">
        <x:v>243</x:v>
      </x:c>
      <x:c r="D7671" t="s">
        <x:v>244</x:v>
      </x:c>
      <x:c r="E7671" t="s">
        <x:v>544</x:v>
      </x:c>
      <x:c r="F7671" t="s">
        <x:v>283</x:v>
      </x:c>
      <x:c r="G7671" s="2">
        <x:v>11074.9</x:v>
      </x:c>
      <x:c r="J7671" t="s">
        <x:v>58</x:v>
      </x:c>
      <x:c r="K7671" t="s">
        <x:v>1760</x:v>
      </x:c>
      <x:c r="L7671" t="s">
        <x:v>25</x:v>
      </x:c>
      <x:c r="M7671" t="s">
        <x:v>546</x:v>
      </x:c>
      <x:c r="N7671" t="s">
        <x:v>59</x:v>
      </x:c>
      <x:c r="O7671" s="3">
        <x:v>0</x:v>
      </x:c>
      <x:c r="P7671" s="3">
        <x:v>0.9</x:v>
      </x:c>
      <x:c r="Q7671" s="3">
        <x:v>0.05</x:v>
      </x:c>
      <x:c r="R7671" s="3">
        <x:v>0</x:v>
      </x:c>
      <x:c r="S7671" s="3">
        <x:v>0.05</x:v>
      </x:c>
      <x:c r="T7671" s="2">
        <x:f t="shared" si="600"/>
        <x:v>0</x:v>
      </x:c>
      <x:c r="U7671" s="2">
        <x:f t="shared" si="601"/>
        <x:v>9967.41</x:v>
      </x:c>
      <x:c r="V7671" s="2">
        <x:f t="shared" si="602"/>
        <x:v>553.75</x:v>
      </x:c>
      <x:c r="W7671" s="2">
        <x:f t="shared" si="603"/>
        <x:v>0</x:v>
      </x:c>
      <x:c r="X7671" s="2">
        <x:f t="shared" si="604"/>
        <x:v>553.73999999999978</x:v>
      </x:c>
    </x:row>
    <x:row r="7672" spans="2:24" ht="14.95" hidden="1" thickTop="1" x14ac:dyDescent="0.25">
      <x:c r="B7672" t="s">
        <x:v>20</x:v>
      </x:c>
      <x:c r="C7672" t="s">
        <x:v>243</x:v>
      </x:c>
      <x:c r="D7672" t="s">
        <x:v>244</x:v>
      </x:c>
      <x:c r="E7672" t="s">
        <x:v>544</x:v>
      </x:c>
      <x:c r="F7672" t="s">
        <x:v>285</x:v>
      </x:c>
      <x:c r="G7672" s="2">
        <x:v>21062.34</x:v>
      </x:c>
      <x:c r="J7672" t="s">
        <x:v>58</x:v>
      </x:c>
      <x:c r="K7672" t="s">
        <x:v>1760</x:v>
      </x:c>
      <x:c r="L7672" t="s">
        <x:v>25</x:v>
      </x:c>
      <x:c r="M7672" t="s">
        <x:v>546</x:v>
      </x:c>
      <x:c r="N7672" t="s">
        <x:v>59</x:v>
      </x:c>
      <x:c r="O7672" s="3">
        <x:v>0</x:v>
      </x:c>
      <x:c r="P7672" s="3">
        <x:v>0.9</x:v>
      </x:c>
      <x:c r="Q7672" s="3">
        <x:v>0.05</x:v>
      </x:c>
      <x:c r="R7672" s="3">
        <x:v>0</x:v>
      </x:c>
      <x:c r="S7672" s="3">
        <x:v>0.05</x:v>
      </x:c>
      <x:c r="T7672" s="2">
        <x:f t="shared" si="600"/>
        <x:v>0</x:v>
      </x:c>
      <x:c r="U7672" s="2">
        <x:f t="shared" si="601"/>
        <x:v>18956.11</x:v>
      </x:c>
      <x:c r="V7672" s="2">
        <x:f t="shared" si="602"/>
        <x:v>1053.1199999999999</x:v>
      </x:c>
      <x:c r="W7672" s="2">
        <x:f t="shared" si="603"/>
        <x:v>0</x:v>
      </x:c>
      <x:c r="X7672" s="2">
        <x:f t="shared" si="604"/>
        <x:v>1053.1099999999997</x:v>
      </x:c>
    </x:row>
    <x:row r="7673" spans="2:24" ht="14.95" hidden="1" thickTop="1" x14ac:dyDescent="0.25">
      <x:c r="B7673" t="s">
        <x:v>20</x:v>
      </x:c>
      <x:c r="C7673" t="s">
        <x:v>243</x:v>
      </x:c>
      <x:c r="D7673" t="s">
        <x:v>244</x:v>
      </x:c>
      <x:c r="E7673" t="s">
        <x:v>544</x:v>
      </x:c>
      <x:c r="F7673" t="s">
        <x:v>70</x:v>
      </x:c>
      <x:c r="G7673" s="2">
        <x:v>56120.32</x:v>
      </x:c>
      <x:c r="J7673" t="s">
        <x:v>58</x:v>
      </x:c>
      <x:c r="K7673" t="s">
        <x:v>1760</x:v>
      </x:c>
      <x:c r="L7673" t="s">
        <x:v>25</x:v>
      </x:c>
      <x:c r="M7673" t="s">
        <x:v>291</x:v>
      </x:c>
      <x:c r="N7673" t="s">
        <x:v>59</x:v>
      </x:c>
      <x:c r="O7673" s="3">
        <x:v>0</x:v>
      </x:c>
      <x:c r="P7673" s="3">
        <x:v>0.9</x:v>
      </x:c>
      <x:c r="Q7673" s="3">
        <x:v>0.05</x:v>
      </x:c>
      <x:c r="R7673" s="3">
        <x:v>0</x:v>
      </x:c>
      <x:c r="S7673" s="3">
        <x:v>0.05</x:v>
      </x:c>
      <x:c r="T7673" s="2">
        <x:f t="shared" si="600"/>
        <x:v>0</x:v>
      </x:c>
      <x:c r="U7673" s="2">
        <x:f t="shared" si="601"/>
        <x:v>50508.29</x:v>
      </x:c>
      <x:c r="V7673" s="2">
        <x:f t="shared" si="602"/>
        <x:v>2806.02</x:v>
      </x:c>
      <x:c r="W7673" s="2">
        <x:f t="shared" si="603"/>
        <x:v>0</x:v>
      </x:c>
      <x:c r="X7673" s="2">
        <x:f t="shared" si="604"/>
        <x:v>2806.0099999999989</x:v>
      </x:c>
    </x:row>
    <x:row r="7674" spans="2:24" ht="14.95" hidden="1" thickTop="1" x14ac:dyDescent="0.25">
      <x:c r="B7674" t="s">
        <x:v>20</x:v>
      </x:c>
      <x:c r="C7674" t="s">
        <x:v>243</x:v>
      </x:c>
      <x:c r="D7674" t="s">
        <x:v>244</x:v>
      </x:c>
      <x:c r="E7674" t="s">
        <x:v>544</x:v>
      </x:c>
      <x:c r="F7674" t="s">
        <x:v>70</x:v>
      </x:c>
      <x:c r="G7674" s="2">
        <x:v>22559.64</x:v>
      </x:c>
      <x:c r="J7674" t="s">
        <x:v>58</x:v>
      </x:c>
      <x:c r="K7674" t="s">
        <x:v>1760</x:v>
      </x:c>
      <x:c r="L7674" t="s">
        <x:v>25</x:v>
      </x:c>
      <x:c r="M7674" t="s">
        <x:v>546</x:v>
      </x:c>
      <x:c r="N7674" t="s">
        <x:v>59</x:v>
      </x:c>
      <x:c r="O7674" s="3">
        <x:v>0</x:v>
      </x:c>
      <x:c r="P7674" s="3">
        <x:v>0.9</x:v>
      </x:c>
      <x:c r="Q7674" s="3">
        <x:v>0.05</x:v>
      </x:c>
      <x:c r="R7674" s="3">
        <x:v>0</x:v>
      </x:c>
      <x:c r="S7674" s="3">
        <x:v>0.05</x:v>
      </x:c>
      <x:c r="T7674" s="2">
        <x:f t="shared" si="600"/>
        <x:v>0</x:v>
      </x:c>
      <x:c r="U7674" s="2">
        <x:f t="shared" si="601"/>
        <x:v>20303.68</x:v>
      </x:c>
      <x:c r="V7674" s="2">
        <x:f t="shared" si="602"/>
        <x:v>1127.98</x:v>
      </x:c>
      <x:c r="W7674" s="2">
        <x:f t="shared" si="603"/>
        <x:v>0</x:v>
      </x:c>
      <x:c r="X7674" s="2">
        <x:f t="shared" si="604"/>
        <x:v>1127.9799999999991</x:v>
      </x:c>
    </x:row>
    <x:row r="7675" spans="2:24" ht="14.95" hidden="1" thickTop="1" x14ac:dyDescent="0.25">
      <x:c r="B7675" t="s">
        <x:v>20</x:v>
      </x:c>
      <x:c r="C7675" t="s">
        <x:v>243</x:v>
      </x:c>
      <x:c r="D7675" t="s">
        <x:v>244</x:v>
      </x:c>
      <x:c r="E7675" t="s">
        <x:v>544</x:v>
      </x:c>
      <x:c r="F7675" t="s">
        <x:v>70</x:v>
      </x:c>
      <x:c r="G7675" s="2">
        <x:v>3317.59</x:v>
      </x:c>
      <x:c r="J7675" t="s">
        <x:v>58</x:v>
      </x:c>
      <x:c r="K7675" t="s">
        <x:v>1760</x:v>
      </x:c>
      <x:c r="L7675" t="s">
        <x:v>25</x:v>
      </x:c>
      <x:c r="M7675" t="s">
        <x:v>64</x:v>
      </x:c>
      <x:c r="N7675" t="s">
        <x:v>59</x:v>
      </x:c>
      <x:c r="O7675" s="3">
        <x:v>0</x:v>
      </x:c>
      <x:c r="P7675" s="3">
        <x:v>0.9</x:v>
      </x:c>
      <x:c r="Q7675" s="3">
        <x:v>0.05</x:v>
      </x:c>
      <x:c r="R7675" s="3">
        <x:v>0</x:v>
      </x:c>
      <x:c r="S7675" s="3">
        <x:v>0.05</x:v>
      </x:c>
      <x:c r="T7675" s="2">
        <x:f t="shared" si="600"/>
        <x:v>0</x:v>
      </x:c>
      <x:c r="U7675" s="2">
        <x:f t="shared" si="601"/>
        <x:v>2985.83</x:v>
      </x:c>
      <x:c r="V7675" s="2">
        <x:f t="shared" si="602"/>
        <x:v>165.88</x:v>
      </x:c>
      <x:c r="W7675" s="2">
        <x:f t="shared" si="603"/>
        <x:v>0</x:v>
      </x:c>
      <x:c r="X7675" s="2">
        <x:f t="shared" si="604"/>
        <x:v>165.88000000000022</x:v>
      </x:c>
    </x:row>
    <x:row r="7676" spans="2:24" ht="14.95" hidden="1" thickTop="1" x14ac:dyDescent="0.25">
      <x:c r="B7676" t="s">
        <x:v>20</x:v>
      </x:c>
      <x:c r="C7676" t="s">
        <x:v>243</x:v>
      </x:c>
      <x:c r="D7676" t="s">
        <x:v>244</x:v>
      </x:c>
      <x:c r="E7676" t="s">
        <x:v>544</x:v>
      </x:c>
      <x:c r="F7676" t="s">
        <x:v>224</x:v>
      </x:c>
      <x:c r="G7676" s="2">
        <x:v>3031.43</x:v>
      </x:c>
      <x:c r="J7676" t="s">
        <x:v>58</x:v>
      </x:c>
      <x:c r="K7676" t="s">
        <x:v>1760</x:v>
      </x:c>
      <x:c r="L7676" t="s">
        <x:v>25</x:v>
      </x:c>
      <x:c r="M7676" t="s">
        <x:v>291</x:v>
      </x:c>
      <x:c r="N7676" t="s">
        <x:v>59</x:v>
      </x:c>
      <x:c r="O7676" s="3">
        <x:v>0</x:v>
      </x:c>
      <x:c r="P7676" s="3">
        <x:v>0.9</x:v>
      </x:c>
      <x:c r="Q7676" s="3">
        <x:v>0.05</x:v>
      </x:c>
      <x:c r="R7676" s="3">
        <x:v>0</x:v>
      </x:c>
      <x:c r="S7676" s="3">
        <x:v>0.05</x:v>
      </x:c>
      <x:c r="T7676" s="2">
        <x:f t="shared" si="600"/>
        <x:v>0</x:v>
      </x:c>
      <x:c r="U7676" s="2">
        <x:f t="shared" si="601"/>
        <x:v>2728.29</x:v>
      </x:c>
      <x:c r="V7676" s="2">
        <x:f t="shared" si="602"/>
        <x:v>151.57</x:v>
      </x:c>
      <x:c r="W7676" s="2">
        <x:f t="shared" si="603"/>
        <x:v>0</x:v>
      </x:c>
      <x:c r="X7676" s="2">
        <x:f t="shared" si="604"/>
        <x:v>151.56999999999988</x:v>
      </x:c>
    </x:row>
    <x:row r="7677" spans="2:24" ht="14.95" hidden="1" thickTop="1" x14ac:dyDescent="0.25">
      <x:c r="B7677" t="s">
        <x:v>20</x:v>
      </x:c>
      <x:c r="C7677" t="s">
        <x:v>243</x:v>
      </x:c>
      <x:c r="D7677" t="s">
        <x:v>244</x:v>
      </x:c>
      <x:c r="E7677" t="s">
        <x:v>544</x:v>
      </x:c>
      <x:c r="F7677" t="s">
        <x:v>224</x:v>
      </x:c>
      <x:c r="G7677" s="2">
        <x:v>11431.24</x:v>
      </x:c>
      <x:c r="J7677" t="s">
        <x:v>58</x:v>
      </x:c>
      <x:c r="K7677" t="s">
        <x:v>1760</x:v>
      </x:c>
      <x:c r="L7677" t="s">
        <x:v>25</x:v>
      </x:c>
      <x:c r="M7677" t="s">
        <x:v>546</x:v>
      </x:c>
      <x:c r="N7677" t="s">
        <x:v>59</x:v>
      </x:c>
      <x:c r="O7677" s="3">
        <x:v>0</x:v>
      </x:c>
      <x:c r="P7677" s="3">
        <x:v>0.9</x:v>
      </x:c>
      <x:c r="Q7677" s="3">
        <x:v>0.05</x:v>
      </x:c>
      <x:c r="R7677" s="3">
        <x:v>0</x:v>
      </x:c>
      <x:c r="S7677" s="3">
        <x:v>0.05</x:v>
      </x:c>
      <x:c r="T7677" s="2">
        <x:f t="shared" si="600"/>
        <x:v>0</x:v>
      </x:c>
      <x:c r="U7677" s="2">
        <x:f t="shared" si="601"/>
        <x:v>10288.120000000001</x:v>
      </x:c>
      <x:c r="V7677" s="2">
        <x:f t="shared" si="602"/>
        <x:v>571.55999999999995</x:v>
      </x:c>
      <x:c r="W7677" s="2">
        <x:f t="shared" si="603"/>
        <x:v>0</x:v>
      </x:c>
      <x:c r="X7677" s="2">
        <x:f t="shared" si="604"/>
        <x:v>571.55999999999904</x:v>
      </x:c>
    </x:row>
    <x:row r="7678" spans="2:24" ht="14.95" hidden="1" thickTop="1" x14ac:dyDescent="0.25">
      <x:c r="B7678" t="s">
        <x:v>20</x:v>
      </x:c>
      <x:c r="C7678" t="s">
        <x:v>243</x:v>
      </x:c>
      <x:c r="D7678" t="s">
        <x:v>244</x:v>
      </x:c>
      <x:c r="E7678" t="s">
        <x:v>544</x:v>
      </x:c>
      <x:c r="F7678" t="s">
        <x:v>197</x:v>
      </x:c>
      <x:c r="G7678" s="2">
        <x:v>5178.46</x:v>
      </x:c>
      <x:c r="J7678" t="s">
        <x:v>58</x:v>
      </x:c>
      <x:c r="K7678" t="s">
        <x:v>1760</x:v>
      </x:c>
      <x:c r="L7678" t="s">
        <x:v>25</x:v>
      </x:c>
      <x:c r="M7678" t="s">
        <x:v>546</x:v>
      </x:c>
      <x:c r="N7678" t="s">
        <x:v>59</x:v>
      </x:c>
      <x:c r="O7678" s="3">
        <x:v>0</x:v>
      </x:c>
      <x:c r="P7678" s="3">
        <x:v>0.9</x:v>
      </x:c>
      <x:c r="Q7678" s="3">
        <x:v>0.05</x:v>
      </x:c>
      <x:c r="R7678" s="3">
        <x:v>0</x:v>
      </x:c>
      <x:c r="S7678" s="3">
        <x:v>0.05</x:v>
      </x:c>
      <x:c r="T7678" s="2">
        <x:f t="shared" si="600"/>
        <x:v>0</x:v>
      </x:c>
      <x:c r="U7678" s="2">
        <x:f t="shared" si="601"/>
        <x:v>4660.6099999999997</x:v>
      </x:c>
      <x:c r="V7678" s="2">
        <x:f t="shared" si="602"/>
        <x:v>258.92</x:v>
      </x:c>
      <x:c r="W7678" s="2">
        <x:f t="shared" si="603"/>
        <x:v>0</x:v>
      </x:c>
      <x:c r="X7678" s="2">
        <x:f t="shared" si="604"/>
        <x:v>258.93000000000035</x:v>
      </x:c>
    </x:row>
    <x:row r="7679" spans="2:24" ht="14.95" hidden="1" thickTop="1" x14ac:dyDescent="0.25">
      <x:c r="B7679" t="s">
        <x:v>20</x:v>
      </x:c>
      <x:c r="C7679" t="s">
        <x:v>243</x:v>
      </x:c>
      <x:c r="D7679" t="s">
        <x:v>244</x:v>
      </x:c>
      <x:c r="E7679" t="s">
        <x:v>544</x:v>
      </x:c>
      <x:c r="F7679" t="s">
        <x:v>197</x:v>
      </x:c>
      <x:c r="G7679" s="2">
        <x:v>14864.68</x:v>
      </x:c>
      <x:c r="J7679" t="s">
        <x:v>58</x:v>
      </x:c>
      <x:c r="K7679" t="s">
        <x:v>1760</x:v>
      </x:c>
      <x:c r="L7679" t="s">
        <x:v>25</x:v>
      </x:c>
      <x:c r="M7679" t="s">
        <x:v>551</x:v>
      </x:c>
      <x:c r="N7679" t="s">
        <x:v>59</x:v>
      </x:c>
      <x:c r="O7679" s="3">
        <x:v>0</x:v>
      </x:c>
      <x:c r="P7679" s="3">
        <x:v>0.9</x:v>
      </x:c>
      <x:c r="Q7679" s="3">
        <x:v>0.05</x:v>
      </x:c>
      <x:c r="R7679" s="3">
        <x:v>0</x:v>
      </x:c>
      <x:c r="S7679" s="3">
        <x:v>0.05</x:v>
      </x:c>
      <x:c r="T7679" s="2">
        <x:f t="shared" si="600"/>
        <x:v>0</x:v>
      </x:c>
      <x:c r="U7679" s="2">
        <x:f t="shared" si="601"/>
        <x:v>13378.21</x:v>
      </x:c>
      <x:c r="V7679" s="2">
        <x:f t="shared" si="602"/>
        <x:v>743.23</x:v>
      </x:c>
      <x:c r="W7679" s="2">
        <x:f t="shared" si="603"/>
        <x:v>0</x:v>
      </x:c>
      <x:c r="X7679" s="2">
        <x:f t="shared" si="604"/>
        <x:v>743.24000000000115</x:v>
      </x:c>
    </x:row>
    <x:row r="7680" spans="2:24" ht="14.95" hidden="1" thickTop="1" x14ac:dyDescent="0.25">
      <x:c r="B7680" t="s">
        <x:v>20</x:v>
      </x:c>
      <x:c r="C7680" t="s">
        <x:v>243</x:v>
      </x:c>
      <x:c r="D7680" t="s">
        <x:v>244</x:v>
      </x:c>
      <x:c r="E7680" t="s">
        <x:v>544</x:v>
      </x:c>
      <x:c r="F7680" t="s">
        <x:v>200</x:v>
      </x:c>
      <x:c r="G7680" s="2">
        <x:v>6438.28</x:v>
      </x:c>
      <x:c r="J7680" t="s">
        <x:v>58</x:v>
      </x:c>
      <x:c r="K7680" t="s">
        <x:v>1760</x:v>
      </x:c>
      <x:c r="L7680" t="s">
        <x:v>25</x:v>
      </x:c>
      <x:c r="M7680" t="s">
        <x:v>546</x:v>
      </x:c>
      <x:c r="N7680" t="s">
        <x:v>59</x:v>
      </x:c>
      <x:c r="O7680" s="3">
        <x:v>0</x:v>
      </x:c>
      <x:c r="P7680" s="3">
        <x:v>0.9</x:v>
      </x:c>
      <x:c r="Q7680" s="3">
        <x:v>0.05</x:v>
      </x:c>
      <x:c r="R7680" s="3">
        <x:v>0</x:v>
      </x:c>
      <x:c r="S7680" s="3">
        <x:v>0.05</x:v>
      </x:c>
      <x:c r="T7680" s="2">
        <x:f t="shared" si="600"/>
        <x:v>0</x:v>
      </x:c>
      <x:c r="U7680" s="2">
        <x:f t="shared" si="601"/>
        <x:v>5794.45</x:v>
      </x:c>
      <x:c r="V7680" s="2">
        <x:f t="shared" si="602"/>
        <x:v>321.91000000000003</x:v>
      </x:c>
      <x:c r="W7680" s="2">
        <x:f t="shared" si="603"/>
        <x:v>0</x:v>
      </x:c>
      <x:c r="X7680" s="2">
        <x:f t="shared" si="604"/>
        <x:v>321.9199999999999</x:v>
      </x:c>
    </x:row>
    <x:row r="7681" spans="2:24" ht="14.95" hidden="1" thickTop="1" x14ac:dyDescent="0.25">
      <x:c r="B7681" t="s">
        <x:v>20</x:v>
      </x:c>
      <x:c r="C7681" t="s">
        <x:v>243</x:v>
      </x:c>
      <x:c r="D7681" t="s">
        <x:v>244</x:v>
      </x:c>
      <x:c r="E7681" t="s">
        <x:v>544</x:v>
      </x:c>
      <x:c r="F7681" t="s">
        <x:v>279</x:v>
      </x:c>
      <x:c r="G7681" s="2">
        <x:v>2989.94</x:v>
      </x:c>
      <x:c r="J7681" t="s">
        <x:v>504</x:v>
      </x:c>
      <x:c r="K7681" t="s">
        <x:v>2477</x:v>
      </x:c>
      <x:c r="L7681" t="s">
        <x:v>25</x:v>
      </x:c>
      <x:c r="M7681" t="s">
        <x:v>546</x:v>
      </x:c>
      <x:c r="N7681" t="s">
        <x:v>505</x:v>
      </x:c>
      <x:c r="O7681" s="3">
        <x:v>0</x:v>
      </x:c>
      <x:c r="P7681" s="3">
        <x:v>1</x:v>
      </x:c>
      <x:c r="Q7681" s="3">
        <x:v>0</x:v>
      </x:c>
      <x:c r="R7681" s="3">
        <x:v>0</x:v>
      </x:c>
      <x:c r="S7681" s="3">
        <x:v>0</x:v>
      </x:c>
      <x:c r="T7681" s="2">
        <x:f t="shared" si="600"/>
        <x:v>0</x:v>
      </x:c>
      <x:c r="U7681" s="2">
        <x:f t="shared" si="601"/>
        <x:v>2989.94</x:v>
      </x:c>
      <x:c r="V7681" s="2">
        <x:f t="shared" si="602"/>
        <x:v>0</x:v>
      </x:c>
      <x:c r="W7681" s="2">
        <x:f t="shared" si="603"/>
        <x:v>0</x:v>
      </x:c>
      <x:c r="X7681" s="2">
        <x:f t="shared" si="604"/>
        <x:v>0</x:v>
      </x:c>
    </x:row>
    <x:row r="7682" spans="2:24" ht="14.95" hidden="1" thickTop="1" x14ac:dyDescent="0.25">
      <x:c r="B7682" t="s">
        <x:v>20</x:v>
      </x:c>
      <x:c r="C7682" t="s">
        <x:v>243</x:v>
      </x:c>
      <x:c r="D7682" t="s">
        <x:v>244</x:v>
      </x:c>
      <x:c r="E7682" t="s">
        <x:v>544</x:v>
      </x:c>
      <x:c r="F7682" t="s">
        <x:v>73</x:v>
      </x:c>
      <x:c r="G7682" s="2">
        <x:v>17222.36</x:v>
      </x:c>
      <x:c r="J7682" t="s">
        <x:v>430</x:v>
      </x:c>
      <x:c r="K7682" t="s">
        <x:v>1764</x:v>
      </x:c>
      <x:c r="L7682" t="s">
        <x:v>25</x:v>
      </x:c>
      <x:c r="M7682" t="s">
        <x:v>338</x:v>
      </x:c>
      <x:c r="N7682" t="s">
        <x:v>432</x:v>
      </x:c>
      <x:c r="O7682" s="3">
        <x:v>0</x:v>
      </x:c>
      <x:c r="P7682" s="3">
        <x:v>1</x:v>
      </x:c>
      <x:c r="Q7682" s="3">
        <x:v>0</x:v>
      </x:c>
      <x:c r="R7682" s="3">
        <x:v>0</x:v>
      </x:c>
      <x:c r="S7682" s="3">
        <x:v>0</x:v>
      </x:c>
      <x:c r="T7682" s="2">
        <x:f t="shared" si="600"/>
        <x:v>0</x:v>
      </x:c>
      <x:c r="U7682" s="2">
        <x:f t="shared" si="601"/>
        <x:v>17222.36</x:v>
      </x:c>
      <x:c r="V7682" s="2">
        <x:f t="shared" si="602"/>
        <x:v>0</x:v>
      </x:c>
      <x:c r="W7682" s="2">
        <x:f t="shared" si="603"/>
        <x:v>0</x:v>
      </x:c>
      <x:c r="X7682" s="2">
        <x:f t="shared" si="604"/>
        <x:v>0</x:v>
      </x:c>
    </x:row>
    <x:row r="7683" spans="2:24" ht="14.95" hidden="1" thickTop="1" x14ac:dyDescent="0.25">
      <x:c r="B7683" t="s">
        <x:v>20</x:v>
      </x:c>
      <x:c r="C7683" t="s">
        <x:v>243</x:v>
      </x:c>
      <x:c r="D7683" t="s">
        <x:v>244</x:v>
      </x:c>
      <x:c r="E7683" t="s">
        <x:v>544</x:v>
      </x:c>
      <x:c r="F7683" t="s">
        <x:v>133</x:v>
      </x:c>
      <x:c r="G7683" s="2">
        <x:v>3163.07</x:v>
      </x:c>
      <x:c r="J7683" t="s">
        <x:v>430</x:v>
      </x:c>
      <x:c r="K7683" t="s">
        <x:v>1764</x:v>
      </x:c>
      <x:c r="L7683" t="s">
        <x:v>25</x:v>
      </x:c>
      <x:c r="M7683" t="s">
        <x:v>555</x:v>
      </x:c>
      <x:c r="N7683" t="s">
        <x:v>432</x:v>
      </x:c>
      <x:c r="O7683" s="3">
        <x:v>0</x:v>
      </x:c>
      <x:c r="P7683" s="3">
        <x:v>1</x:v>
      </x:c>
      <x:c r="Q7683" s="3">
        <x:v>0</x:v>
      </x:c>
      <x:c r="R7683" s="3">
        <x:v>0</x:v>
      </x:c>
      <x:c r="S7683" s="3">
        <x:v>0</x:v>
      </x:c>
      <x:c r="T7683" s="2">
        <x:f t="shared" si="600"/>
        <x:v>0</x:v>
      </x:c>
      <x:c r="U7683" s="2">
        <x:f t="shared" si="601"/>
        <x:v>3163.07</x:v>
      </x:c>
      <x:c r="V7683" s="2">
        <x:f t="shared" si="602"/>
        <x:v>0</x:v>
      </x:c>
      <x:c r="W7683" s="2">
        <x:f t="shared" si="603"/>
        <x:v>0</x:v>
      </x:c>
      <x:c r="X7683" s="2">
        <x:f t="shared" si="604"/>
        <x:v>0</x:v>
      </x:c>
    </x:row>
    <x:row r="7684" spans="2:24" ht="14.95" hidden="1" thickTop="1" x14ac:dyDescent="0.25">
      <x:c r="B7684" t="s">
        <x:v>20</x:v>
      </x:c>
      <x:c r="C7684" t="s">
        <x:v>243</x:v>
      </x:c>
      <x:c r="D7684" t="s">
        <x:v>244</x:v>
      </x:c>
      <x:c r="E7684" t="s">
        <x:v>544</x:v>
      </x:c>
      <x:c r="F7684" t="s">
        <x:v>23</x:v>
      </x:c>
      <x:c r="G7684" s="2">
        <x:v>11607.46</x:v>
      </x:c>
      <x:c r="J7684" t="s">
        <x:v>430</x:v>
      </x:c>
      <x:c r="K7684" t="s">
        <x:v>1764</x:v>
      </x:c>
      <x:c r="L7684" t="s">
        <x:v>25</x:v>
      </x:c>
      <x:c r="M7684" t="s">
        <x:v>546</x:v>
      </x:c>
      <x:c r="N7684" t="s">
        <x:v>432</x:v>
      </x:c>
      <x:c r="O7684" s="3">
        <x:v>0</x:v>
      </x:c>
      <x:c r="P7684" s="3">
        <x:v>1</x:v>
      </x:c>
      <x:c r="Q7684" s="3">
        <x:v>0</x:v>
      </x:c>
      <x:c r="R7684" s="3">
        <x:v>0</x:v>
      </x:c>
      <x:c r="S7684" s="3">
        <x:v>0</x:v>
      </x:c>
      <x:c r="T7684" s="2">
        <x:f t="shared" si="600"/>
        <x:v>0</x:v>
      </x:c>
      <x:c r="U7684" s="2">
        <x:f t="shared" si="601"/>
        <x:v>11607.46</x:v>
      </x:c>
      <x:c r="V7684" s="2">
        <x:f t="shared" si="602"/>
        <x:v>0</x:v>
      </x:c>
      <x:c r="W7684" s="2">
        <x:f t="shared" si="603"/>
        <x:v>0</x:v>
      </x:c>
      <x:c r="X7684" s="2">
        <x:f t="shared" si="604"/>
        <x:v>0</x:v>
      </x:c>
    </x:row>
    <x:row r="7685" spans="2:24" ht="14.95" hidden="1" thickTop="1" x14ac:dyDescent="0.25">
      <x:c r="B7685" t="s">
        <x:v>20</x:v>
      </x:c>
      <x:c r="C7685" t="s">
        <x:v>243</x:v>
      </x:c>
      <x:c r="D7685" t="s">
        <x:v>244</x:v>
      </x:c>
      <x:c r="E7685" t="s">
        <x:v>544</x:v>
      </x:c>
      <x:c r="F7685" t="s">
        <x:v>31</x:v>
      </x:c>
      <x:c r="G7685" s="2">
        <x:v>33671.480000000003</x:v>
      </x:c>
      <x:c r="J7685" t="s">
        <x:v>430</x:v>
      </x:c>
      <x:c r="K7685" t="s">
        <x:v>1764</x:v>
      </x:c>
      <x:c r="L7685" t="s">
        <x:v>25</x:v>
      </x:c>
      <x:c r="M7685" t="s">
        <x:v>550</x:v>
      </x:c>
      <x:c r="N7685" t="s">
        <x:v>432</x:v>
      </x:c>
      <x:c r="O7685" s="3">
        <x:v>0</x:v>
      </x:c>
      <x:c r="P7685" s="3">
        <x:v>1</x:v>
      </x:c>
      <x:c r="Q7685" s="3">
        <x:v>0</x:v>
      </x:c>
      <x:c r="R7685" s="3">
        <x:v>0</x:v>
      </x:c>
      <x:c r="S7685" s="3">
        <x:v>0</x:v>
      </x:c>
      <x:c r="T7685" s="2">
        <x:f t="shared" si="600"/>
        <x:v>0</x:v>
      </x:c>
      <x:c r="U7685" s="2">
        <x:f t="shared" si="601"/>
        <x:v>33671.480000000003</x:v>
      </x:c>
      <x:c r="V7685" s="2">
        <x:f t="shared" si="602"/>
        <x:v>0</x:v>
      </x:c>
      <x:c r="W7685" s="2">
        <x:f t="shared" si="603"/>
        <x:v>0</x:v>
      </x:c>
      <x:c r="X7685" s="2">
        <x:f t="shared" si="604"/>
        <x:v>0</x:v>
      </x:c>
    </x:row>
    <x:row r="7686" spans="2:24" ht="14.95" hidden="1" thickTop="1" x14ac:dyDescent="0.25">
      <x:c r="B7686" t="s">
        <x:v>20</x:v>
      </x:c>
      <x:c r="C7686" t="s">
        <x:v>243</x:v>
      </x:c>
      <x:c r="D7686" t="s">
        <x:v>244</x:v>
      </x:c>
      <x:c r="E7686" t="s">
        <x:v>544</x:v>
      </x:c>
      <x:c r="F7686" t="s">
        <x:v>103</x:v>
      </x:c>
      <x:c r="G7686" s="2">
        <x:v>64749.41</x:v>
      </x:c>
      <x:c r="J7686" t="s">
        <x:v>430</x:v>
      </x:c>
      <x:c r="K7686" t="s">
        <x:v>1764</x:v>
      </x:c>
      <x:c r="L7686" t="s">
        <x:v>25</x:v>
      </x:c>
      <x:c r="M7686" t="s">
        <x:v>546</x:v>
      </x:c>
      <x:c r="N7686" t="s">
        <x:v>432</x:v>
      </x:c>
      <x:c r="O7686" s="3">
        <x:v>0</x:v>
      </x:c>
      <x:c r="P7686" s="3">
        <x:v>1</x:v>
      </x:c>
      <x:c r="Q7686" s="3">
        <x:v>0</x:v>
      </x:c>
      <x:c r="R7686" s="3">
        <x:v>0</x:v>
      </x:c>
      <x:c r="S7686" s="3">
        <x:v>0</x:v>
      </x:c>
      <x:c r="T7686" s="2">
        <x:f t="shared" si="600"/>
        <x:v>0</x:v>
      </x:c>
      <x:c r="U7686" s="2">
        <x:f t="shared" si="601"/>
        <x:v>64749.41</x:v>
      </x:c>
      <x:c r="V7686" s="2">
        <x:f t="shared" si="602"/>
        <x:v>0</x:v>
      </x:c>
      <x:c r="W7686" s="2">
        <x:f t="shared" si="603"/>
        <x:v>0</x:v>
      </x:c>
      <x:c r="X7686" s="2">
        <x:f t="shared" si="604"/>
        <x:v>0</x:v>
      </x:c>
    </x:row>
    <x:row r="7687" spans="2:24" ht="14.95" hidden="1" thickTop="1" x14ac:dyDescent="0.25">
      <x:c r="B7687" t="s">
        <x:v>20</x:v>
      </x:c>
      <x:c r="C7687" t="s">
        <x:v>243</x:v>
      </x:c>
      <x:c r="D7687" t="s">
        <x:v>244</x:v>
      </x:c>
      <x:c r="E7687" t="s">
        <x:v>544</x:v>
      </x:c>
      <x:c r="F7687" t="s">
        <x:v>290</x:v>
      </x:c>
      <x:c r="G7687" s="2">
        <x:v>46146.98</x:v>
      </x:c>
      <x:c r="J7687" t="s">
        <x:v>297</x:v>
      </x:c>
      <x:c r="K7687" t="s">
        <x:v>1765</x:v>
      </x:c>
      <x:c r="L7687" t="s">
        <x:v>25</x:v>
      </x:c>
      <x:c r="M7687" t="s">
        <x:v>546</x:v>
      </x:c>
      <x:c r="N7687" t="s">
        <x:v>298</x:v>
      </x:c>
      <x:c r="O7687" s="3">
        <x:v>0</x:v>
      </x:c>
      <x:c r="P7687" s="3">
        <x:v>0</x:v>
      </x:c>
      <x:c r="Q7687" s="3">
        <x:v>1</x:v>
      </x:c>
      <x:c r="R7687" s="3">
        <x:v>0</x:v>
      </x:c>
      <x:c r="S7687" s="3">
        <x:v>0</x:v>
      </x:c>
      <x:c r="T7687" s="2">
        <x:f t="shared" si="600"/>
        <x:v>0</x:v>
      </x:c>
      <x:c r="U7687" s="2">
        <x:f t="shared" si="601"/>
        <x:v>0</x:v>
      </x:c>
      <x:c r="V7687" s="2">
        <x:f t="shared" si="602"/>
        <x:v>46146.98</x:v>
      </x:c>
      <x:c r="W7687" s="2">
        <x:f t="shared" si="603"/>
        <x:v>0</x:v>
      </x:c>
      <x:c r="X7687" s="2">
        <x:f t="shared" si="604"/>
        <x:v>0</x:v>
      </x:c>
    </x:row>
    <x:row r="7688" spans="2:24" ht="14.95" hidden="1" thickTop="1" x14ac:dyDescent="0.25">
      <x:c r="B7688" t="s">
        <x:v>20</x:v>
      </x:c>
      <x:c r="C7688" t="s">
        <x:v>243</x:v>
      </x:c>
      <x:c r="D7688" t="s">
        <x:v>244</x:v>
      </x:c>
      <x:c r="E7688" t="s">
        <x:v>544</x:v>
      </x:c>
      <x:c r="F7688" t="s">
        <x:v>290</x:v>
      </x:c>
      <x:c r="G7688" s="2">
        <x:v>2718.16</x:v>
      </x:c>
      <x:c r="J7688" t="s">
        <x:v>297</x:v>
      </x:c>
      <x:c r="K7688" t="s">
        <x:v>1765</x:v>
      </x:c>
      <x:c r="L7688" t="s">
        <x:v>25</x:v>
      </x:c>
      <x:c r="M7688" t="s">
        <x:v>64</x:v>
      </x:c>
      <x:c r="N7688" t="s">
        <x:v>298</x:v>
      </x:c>
      <x:c r="O7688" s="3">
        <x:v>0</x:v>
      </x:c>
      <x:c r="P7688" s="3">
        <x:v>0</x:v>
      </x:c>
      <x:c r="Q7688" s="3">
        <x:v>1</x:v>
      </x:c>
      <x:c r="R7688" s="3">
        <x:v>0</x:v>
      </x:c>
      <x:c r="S7688" s="3">
        <x:v>0</x:v>
      </x:c>
      <x:c r="T7688" s="2">
        <x:f t="shared" si="600"/>
        <x:v>0</x:v>
      </x:c>
      <x:c r="U7688" s="2">
        <x:f t="shared" si="601"/>
        <x:v>0</x:v>
      </x:c>
      <x:c r="V7688" s="2">
        <x:f t="shared" si="602"/>
        <x:v>2718.16</x:v>
      </x:c>
      <x:c r="W7688" s="2">
        <x:f t="shared" si="603"/>
        <x:v>0</x:v>
      </x:c>
      <x:c r="X7688" s="2">
        <x:f t="shared" si="604"/>
        <x:v>0</x:v>
      </x:c>
    </x:row>
    <x:row r="7689" spans="2:24" ht="14.95" hidden="1" thickTop="1" x14ac:dyDescent="0.25">
      <x:c r="B7689" t="s">
        <x:v>20</x:v>
      </x:c>
      <x:c r="C7689" t="s">
        <x:v>243</x:v>
      </x:c>
      <x:c r="D7689" t="s">
        <x:v>244</x:v>
      </x:c>
      <x:c r="E7689" t="s">
        <x:v>544</x:v>
      </x:c>
      <x:c r="F7689" t="s">
        <x:v>282</x:v>
      </x:c>
      <x:c r="G7689" s="2">
        <x:v>3360.08</x:v>
      </x:c>
      <x:c r="J7689" t="s">
        <x:v>297</x:v>
      </x:c>
      <x:c r="K7689" t="s">
        <x:v>1765</x:v>
      </x:c>
      <x:c r="L7689" t="s">
        <x:v>25</x:v>
      </x:c>
      <x:c r="M7689" t="s">
        <x:v>546</x:v>
      </x:c>
      <x:c r="N7689" t="s">
        <x:v>298</x:v>
      </x:c>
      <x:c r="O7689" s="3">
        <x:v>0</x:v>
      </x:c>
      <x:c r="P7689" s="3">
        <x:v>0</x:v>
      </x:c>
      <x:c r="Q7689" s="3">
        <x:v>1</x:v>
      </x:c>
      <x:c r="R7689" s="3">
        <x:v>0</x:v>
      </x:c>
      <x:c r="S7689" s="3">
        <x:v>0</x:v>
      </x:c>
      <x:c r="T7689" s="2">
        <x:f t="shared" si="600"/>
        <x:v>0</x:v>
      </x:c>
      <x:c r="U7689" s="2">
        <x:f t="shared" si="601"/>
        <x:v>0</x:v>
      </x:c>
      <x:c r="V7689" s="2">
        <x:f t="shared" si="602"/>
        <x:v>3360.08</x:v>
      </x:c>
      <x:c r="W7689" s="2">
        <x:f t="shared" si="603"/>
        <x:v>0</x:v>
      </x:c>
      <x:c r="X7689" s="2">
        <x:f t="shared" si="604"/>
        <x:v>0</x:v>
      </x:c>
    </x:row>
    <x:row r="7690" spans="2:24" ht="14.95" hidden="1" thickTop="1" x14ac:dyDescent="0.25">
      <x:c r="B7690" t="s">
        <x:v>20</x:v>
      </x:c>
      <x:c r="C7690" t="s">
        <x:v>243</x:v>
      </x:c>
      <x:c r="D7690" t="s">
        <x:v>244</x:v>
      </x:c>
      <x:c r="E7690" t="s">
        <x:v>544</x:v>
      </x:c>
      <x:c r="F7690" t="s">
        <x:v>282</x:v>
      </x:c>
      <x:c r="G7690" s="2">
        <x:v>83162.42</x:v>
      </x:c>
      <x:c r="J7690" t="s">
        <x:v>297</x:v>
      </x:c>
      <x:c r="K7690" t="s">
        <x:v>1765</x:v>
      </x:c>
      <x:c r="L7690" t="s">
        <x:v>25</x:v>
      </x:c>
      <x:c r="M7690" t="s">
        <x:v>548</x:v>
      </x:c>
      <x:c r="N7690" t="s">
        <x:v>298</x:v>
      </x:c>
      <x:c r="O7690" s="3">
        <x:v>0</x:v>
      </x:c>
      <x:c r="P7690" s="3">
        <x:v>0</x:v>
      </x:c>
      <x:c r="Q7690" s="3">
        <x:v>1</x:v>
      </x:c>
      <x:c r="R7690" s="3">
        <x:v>0</x:v>
      </x:c>
      <x:c r="S7690" s="3">
        <x:v>0</x:v>
      </x:c>
      <x:c r="T7690" s="2">
        <x:f t="shared" si="600"/>
        <x:v>0</x:v>
      </x:c>
      <x:c r="U7690" s="2">
        <x:f t="shared" si="601"/>
        <x:v>0</x:v>
      </x:c>
      <x:c r="V7690" s="2">
        <x:f t="shared" si="602"/>
        <x:v>83162.42</x:v>
      </x:c>
      <x:c r="W7690" s="2">
        <x:f t="shared" si="603"/>
        <x:v>0</x:v>
      </x:c>
      <x:c r="X7690" s="2">
        <x:f t="shared" si="604"/>
        <x:v>0</x:v>
      </x:c>
    </x:row>
    <x:row r="7691" spans="2:24" ht="14.95" hidden="1" thickTop="1" x14ac:dyDescent="0.25">
      <x:c r="B7691" t="s">
        <x:v>20</x:v>
      </x:c>
      <x:c r="C7691" t="s">
        <x:v>243</x:v>
      </x:c>
      <x:c r="D7691" t="s">
        <x:v>244</x:v>
      </x:c>
      <x:c r="E7691" t="s">
        <x:v>544</x:v>
      </x:c>
      <x:c r="F7691" t="s">
        <x:v>283</x:v>
      </x:c>
      <x:c r="G7691" s="2">
        <x:v>179085.65</x:v>
      </x:c>
      <x:c r="J7691" t="s">
        <x:v>297</x:v>
      </x:c>
      <x:c r="K7691" t="s">
        <x:v>1765</x:v>
      </x:c>
      <x:c r="L7691" t="s">
        <x:v>25</x:v>
      </x:c>
      <x:c r="M7691" t="s">
        <x:v>546</x:v>
      </x:c>
      <x:c r="N7691" t="s">
        <x:v>298</x:v>
      </x:c>
      <x:c r="O7691" s="3">
        <x:v>0</x:v>
      </x:c>
      <x:c r="P7691" s="3">
        <x:v>0</x:v>
      </x:c>
      <x:c r="Q7691" s="3">
        <x:v>1</x:v>
      </x:c>
      <x:c r="R7691" s="3">
        <x:v>0</x:v>
      </x:c>
      <x:c r="S7691" s="3">
        <x:v>0</x:v>
      </x:c>
      <x:c r="T7691" s="2">
        <x:f t="shared" si="600"/>
        <x:v>0</x:v>
      </x:c>
      <x:c r="U7691" s="2">
        <x:f t="shared" si="601"/>
        <x:v>0</x:v>
      </x:c>
      <x:c r="V7691" s="2">
        <x:f t="shared" si="602"/>
        <x:v>179085.65</x:v>
      </x:c>
      <x:c r="W7691" s="2">
        <x:f t="shared" si="603"/>
        <x:v>0</x:v>
      </x:c>
      <x:c r="X7691" s="2">
        <x:f t="shared" si="604"/>
        <x:v>0</x:v>
      </x:c>
    </x:row>
    <x:row r="7692" spans="2:24" ht="14.95" hidden="1" thickTop="1" x14ac:dyDescent="0.25">
      <x:c r="B7692" t="s">
        <x:v>20</x:v>
      </x:c>
      <x:c r="C7692" t="s">
        <x:v>243</x:v>
      </x:c>
      <x:c r="D7692" t="s">
        <x:v>244</x:v>
      </x:c>
      <x:c r="E7692" t="s">
        <x:v>544</x:v>
      </x:c>
      <x:c r="F7692" t="s">
        <x:v>70</x:v>
      </x:c>
      <x:c r="G7692" s="2">
        <x:v>5842.92</x:v>
      </x:c>
      <x:c r="J7692" t="s">
        <x:v>297</x:v>
      </x:c>
      <x:c r="K7692" t="s">
        <x:v>1765</x:v>
      </x:c>
      <x:c r="L7692" t="s">
        <x:v>25</x:v>
      </x:c>
      <x:c r="M7692" t="s">
        <x:v>546</x:v>
      </x:c>
      <x:c r="N7692" t="s">
        <x:v>298</x:v>
      </x:c>
      <x:c r="O7692" s="3">
        <x:v>0</x:v>
      </x:c>
      <x:c r="P7692" s="3">
        <x:v>0</x:v>
      </x:c>
      <x:c r="Q7692" s="3">
        <x:v>1</x:v>
      </x:c>
      <x:c r="R7692" s="3">
        <x:v>0</x:v>
      </x:c>
      <x:c r="S7692" s="3">
        <x:v>0</x:v>
      </x:c>
      <x:c r="T7692" s="2">
        <x:f t="shared" si="600"/>
        <x:v>0</x:v>
      </x:c>
      <x:c r="U7692" s="2">
        <x:f t="shared" si="601"/>
        <x:v>0</x:v>
      </x:c>
      <x:c r="V7692" s="2">
        <x:f t="shared" si="602"/>
        <x:v>5842.92</x:v>
      </x:c>
      <x:c r="W7692" s="2">
        <x:f t="shared" si="603"/>
        <x:v>0</x:v>
      </x:c>
      <x:c r="X7692" s="2">
        <x:f t="shared" si="604"/>
        <x:v>0</x:v>
      </x:c>
    </x:row>
    <x:row r="7693" spans="2:24" ht="14.95" hidden="1" thickTop="1" x14ac:dyDescent="0.25">
      <x:c r="B7693" t="s">
        <x:v>20</x:v>
      </x:c>
      <x:c r="C7693" t="s">
        <x:v>243</x:v>
      </x:c>
      <x:c r="D7693" t="s">
        <x:v>244</x:v>
      </x:c>
      <x:c r="E7693" t="s">
        <x:v>544</x:v>
      </x:c>
      <x:c r="F7693" t="s">
        <x:v>224</x:v>
      </x:c>
      <x:c r="G7693" s="2">
        <x:v>20383.48</x:v>
      </x:c>
      <x:c r="J7693" t="s">
        <x:v>297</x:v>
      </x:c>
      <x:c r="K7693" t="s">
        <x:v>1765</x:v>
      </x:c>
      <x:c r="L7693" t="s">
        <x:v>25</x:v>
      </x:c>
      <x:c r="M7693" t="s">
        <x:v>546</x:v>
      </x:c>
      <x:c r="N7693" t="s">
        <x:v>298</x:v>
      </x:c>
      <x:c r="O7693" s="3">
        <x:v>0</x:v>
      </x:c>
      <x:c r="P7693" s="3">
        <x:v>0</x:v>
      </x:c>
      <x:c r="Q7693" s="3">
        <x:v>1</x:v>
      </x:c>
      <x:c r="R7693" s="3">
        <x:v>0</x:v>
      </x:c>
      <x:c r="S7693" s="3">
        <x:v>0</x:v>
      </x:c>
      <x:c r="T7693" s="2">
        <x:f t="shared" si="600"/>
        <x:v>0</x:v>
      </x:c>
      <x:c r="U7693" s="2">
        <x:f t="shared" si="601"/>
        <x:v>0</x:v>
      </x:c>
      <x:c r="V7693" s="2">
        <x:f t="shared" si="602"/>
        <x:v>20383.48</x:v>
      </x:c>
      <x:c r="W7693" s="2">
        <x:f t="shared" si="603"/>
        <x:v>0</x:v>
      </x:c>
      <x:c r="X7693" s="2">
        <x:f t="shared" si="604"/>
        <x:v>0</x:v>
      </x:c>
    </x:row>
    <x:row r="7694" spans="2:24" ht="14.95" hidden="1" thickTop="1" x14ac:dyDescent="0.25">
      <x:c r="B7694" t="s">
        <x:v>20</x:v>
      </x:c>
      <x:c r="C7694" t="s">
        <x:v>243</x:v>
      </x:c>
      <x:c r="D7694" t="s">
        <x:v>244</x:v>
      </x:c>
      <x:c r="E7694" t="s">
        <x:v>544</x:v>
      </x:c>
      <x:c r="F7694" t="s">
        <x:v>111</x:v>
      </x:c>
      <x:c r="G7694" s="2">
        <x:v>2119.44</x:v>
      </x:c>
      <x:c r="J7694" t="s">
        <x:v>61</x:v>
      </x:c>
      <x:c r="K7694" t="s">
        <x:v>1766</x:v>
      </x:c>
      <x:c r="L7694" t="s">
        <x:v>25</x:v>
      </x:c>
      <x:c r="M7694" t="s">
        <x:v>546</x:v>
      </x:c>
      <x:c r="N7694" t="s">
        <x:v>62</x:v>
      </x:c>
      <x:c r="O7694" s="3">
        <x:v>0.09</x:v>
      </x:c>
      <x:c r="P7694" s="3">
        <x:v>0.9</x:v>
      </x:c>
      <x:c r="Q7694" s="3">
        <x:v>0</x:v>
      </x:c>
      <x:c r="R7694" s="3">
        <x:v>0</x:v>
      </x:c>
      <x:c r="S7694" s="3">
        <x:v>0.01</x:v>
      </x:c>
      <x:c r="T7694" s="2">
        <x:f t="shared" si="600"/>
        <x:v>190.75</x:v>
      </x:c>
      <x:c r="U7694" s="2">
        <x:f t="shared" si="601"/>
        <x:v>1907.5</x:v>
      </x:c>
      <x:c r="V7694" s="2">
        <x:f t="shared" si="602"/>
        <x:v>0</x:v>
      </x:c>
      <x:c r="W7694" s="2">
        <x:f t="shared" si="603"/>
        <x:v>0</x:v>
      </x:c>
      <x:c r="X7694" s="2">
        <x:f t="shared" si="604"/>
        <x:v>21.190000000000055</x:v>
      </x:c>
    </x:row>
    <x:row r="7695" spans="2:24" ht="14.95" hidden="1" thickTop="1" x14ac:dyDescent="0.25">
      <x:c r="B7695" t="s">
        <x:v>20</x:v>
      </x:c>
      <x:c r="C7695" t="s">
        <x:v>243</x:v>
      </x:c>
      <x:c r="D7695" t="s">
        <x:v>244</x:v>
      </x:c>
      <x:c r="E7695" t="s">
        <x:v>544</x:v>
      </x:c>
      <x:c r="F7695" t="s">
        <x:v>73</x:v>
      </x:c>
      <x:c r="G7695" s="2">
        <x:v>24554.21</x:v>
      </x:c>
      <x:c r="J7695" t="s">
        <x:v>61</x:v>
      </x:c>
      <x:c r="K7695" t="s">
        <x:v>1766</x:v>
      </x:c>
      <x:c r="L7695" t="s">
        <x:v>25</x:v>
      </x:c>
      <x:c r="M7695" t="s">
        <x:v>546</x:v>
      </x:c>
      <x:c r="N7695" t="s">
        <x:v>62</x:v>
      </x:c>
      <x:c r="O7695" s="3">
        <x:v>0.09</x:v>
      </x:c>
      <x:c r="P7695" s="3">
        <x:v>0.9</x:v>
      </x:c>
      <x:c r="Q7695" s="3">
        <x:v>0</x:v>
      </x:c>
      <x:c r="R7695" s="3">
        <x:v>0</x:v>
      </x:c>
      <x:c r="S7695" s="3">
        <x:v>0.01</x:v>
      </x:c>
      <x:c r="T7695" s="2">
        <x:f t="shared" si="600"/>
        <x:v>2209.88</x:v>
      </x:c>
      <x:c r="U7695" s="2">
        <x:f t="shared" si="601"/>
        <x:v>22098.79</x:v>
      </x:c>
      <x:c r="V7695" s="2">
        <x:f t="shared" si="602"/>
        <x:v>0</x:v>
      </x:c>
      <x:c r="W7695" s="2">
        <x:f t="shared" si="603"/>
        <x:v>0</x:v>
      </x:c>
      <x:c r="X7695" s="2">
        <x:f t="shared" si="604"/>
        <x:v>245.53999999999724</x:v>
      </x:c>
    </x:row>
    <x:row r="7696" spans="2:24" ht="14.95" hidden="1" thickTop="1" x14ac:dyDescent="0.25">
      <x:c r="B7696" t="s">
        <x:v>20</x:v>
      </x:c>
      <x:c r="C7696" t="s">
        <x:v>243</x:v>
      </x:c>
      <x:c r="D7696" t="s">
        <x:v>244</x:v>
      </x:c>
      <x:c r="E7696" t="s">
        <x:v>544</x:v>
      </x:c>
      <x:c r="F7696" t="s">
        <x:v>76</x:v>
      </x:c>
      <x:c r="G7696" s="2">
        <x:v>36004.370000000003</x:v>
      </x:c>
      <x:c r="J7696" t="s">
        <x:v>61</x:v>
      </x:c>
      <x:c r="K7696" t="s">
        <x:v>1766</x:v>
      </x:c>
      <x:c r="L7696" t="s">
        <x:v>25</x:v>
      </x:c>
      <x:c r="M7696" t="s">
        <x:v>556</x:v>
      </x:c>
      <x:c r="N7696" t="s">
        <x:v>62</x:v>
      </x:c>
      <x:c r="O7696" s="3">
        <x:v>0.09</x:v>
      </x:c>
      <x:c r="P7696" s="3">
        <x:v>0.9</x:v>
      </x:c>
      <x:c r="Q7696" s="3">
        <x:v>0</x:v>
      </x:c>
      <x:c r="R7696" s="3">
        <x:v>0</x:v>
      </x:c>
      <x:c r="S7696" s="3">
        <x:v>0.01</x:v>
      </x:c>
      <x:c r="T7696" s="2">
        <x:f t="shared" si="600"/>
        <x:v>3240.39</x:v>
      </x:c>
      <x:c r="U7696" s="2">
        <x:f t="shared" si="601"/>
        <x:v>32403.93</x:v>
      </x:c>
      <x:c r="V7696" s="2">
        <x:f t="shared" si="602"/>
        <x:v>0</x:v>
      </x:c>
      <x:c r="W7696" s="2">
        <x:f t="shared" si="603"/>
        <x:v>0</x:v>
      </x:c>
      <x:c r="X7696" s="2">
        <x:f t="shared" si="604"/>
        <x:v>360.05000000000291</x:v>
      </x:c>
    </x:row>
    <x:row r="7697" spans="2:24" ht="14.95" hidden="1" thickTop="1" x14ac:dyDescent="0.25">
      <x:c r="B7697" t="s">
        <x:v>20</x:v>
      </x:c>
      <x:c r="C7697" t="s">
        <x:v>243</x:v>
      </x:c>
      <x:c r="D7697" t="s">
        <x:v>244</x:v>
      </x:c>
      <x:c r="E7697" t="s">
        <x:v>544</x:v>
      </x:c>
      <x:c r="F7697" t="s">
        <x:v>133</x:v>
      </x:c>
      <x:c r="G7697" s="2">
        <x:v>8074.13</x:v>
      </x:c>
      <x:c r="J7697" t="s">
        <x:v>61</x:v>
      </x:c>
      <x:c r="K7697" t="s">
        <x:v>1766</x:v>
      </x:c>
      <x:c r="L7697" t="s">
        <x:v>25</x:v>
      </x:c>
      <x:c r="M7697" t="s">
        <x:v>546</x:v>
      </x:c>
      <x:c r="N7697" t="s">
        <x:v>62</x:v>
      </x:c>
      <x:c r="O7697" s="3">
        <x:v>0.09</x:v>
      </x:c>
      <x:c r="P7697" s="3">
        <x:v>0.9</x:v>
      </x:c>
      <x:c r="Q7697" s="3">
        <x:v>0</x:v>
      </x:c>
      <x:c r="R7697" s="3">
        <x:v>0</x:v>
      </x:c>
      <x:c r="S7697" s="3">
        <x:v>0.01</x:v>
      </x:c>
      <x:c r="T7697" s="2">
        <x:f t="shared" si="600"/>
        <x:v>726.67</x:v>
      </x:c>
      <x:c r="U7697" s="2">
        <x:f t="shared" si="601"/>
        <x:v>7266.72</x:v>
      </x:c>
      <x:c r="V7697" s="2">
        <x:f t="shared" si="602"/>
        <x:v>0</x:v>
      </x:c>
      <x:c r="W7697" s="2">
        <x:f t="shared" si="603"/>
        <x:v>0</x:v>
      </x:c>
      <x:c r="X7697" s="2">
        <x:f t="shared" si="604"/>
        <x:v>80.739999999999782</x:v>
      </x:c>
    </x:row>
    <x:row r="7698" spans="2:24" ht="14.95" hidden="1" thickTop="1" x14ac:dyDescent="0.25">
      <x:c r="B7698" t="s">
        <x:v>20</x:v>
      </x:c>
      <x:c r="C7698" t="s">
        <x:v>243</x:v>
      </x:c>
      <x:c r="D7698" t="s">
        <x:v>244</x:v>
      </x:c>
      <x:c r="E7698" t="s">
        <x:v>544</x:v>
      </x:c>
      <x:c r="F7698" t="s">
        <x:v>133</x:v>
      </x:c>
      <x:c r="G7698" s="2">
        <x:v>30374.11</x:v>
      </x:c>
      <x:c r="J7698" t="s">
        <x:v>61</x:v>
      </x:c>
      <x:c r="K7698" t="s">
        <x:v>1766</x:v>
      </x:c>
      <x:c r="L7698" t="s">
        <x:v>25</x:v>
      </x:c>
      <x:c r="M7698" t="s">
        <x:v>550</x:v>
      </x:c>
      <x:c r="N7698" t="s">
        <x:v>62</x:v>
      </x:c>
      <x:c r="O7698" s="3">
        <x:v>0.09</x:v>
      </x:c>
      <x:c r="P7698" s="3">
        <x:v>0.9</x:v>
      </x:c>
      <x:c r="Q7698" s="3">
        <x:v>0</x:v>
      </x:c>
      <x:c r="R7698" s="3">
        <x:v>0</x:v>
      </x:c>
      <x:c r="S7698" s="3">
        <x:v>0.01</x:v>
      </x:c>
      <x:c r="T7698" s="2">
        <x:f t="shared" si="600"/>
        <x:v>2733.67</x:v>
      </x:c>
      <x:c r="U7698" s="2">
        <x:f t="shared" si="601"/>
        <x:v>27336.7</x:v>
      </x:c>
      <x:c r="V7698" s="2">
        <x:f t="shared" si="602"/>
        <x:v>0</x:v>
      </x:c>
      <x:c r="W7698" s="2">
        <x:f t="shared" si="603"/>
        <x:v>0</x:v>
      </x:c>
      <x:c r="X7698" s="2">
        <x:f t="shared" si="604"/>
        <x:v>303.7400000000016</x:v>
      </x:c>
    </x:row>
    <x:row r="7699" spans="2:24" ht="14.95" hidden="1" thickTop="1" x14ac:dyDescent="0.25">
      <x:c r="B7699" t="s">
        <x:v>20</x:v>
      </x:c>
      <x:c r="C7699" t="s">
        <x:v>243</x:v>
      </x:c>
      <x:c r="D7699" t="s">
        <x:v>244</x:v>
      </x:c>
      <x:c r="E7699" t="s">
        <x:v>544</x:v>
      </x:c>
      <x:c r="F7699" t="s">
        <x:v>276</x:v>
      </x:c>
      <x:c r="G7699" s="2">
        <x:v>54028.87</x:v>
      </x:c>
      <x:c r="J7699" t="s">
        <x:v>61</x:v>
      </x:c>
      <x:c r="K7699" t="s">
        <x:v>1766</x:v>
      </x:c>
      <x:c r="L7699" t="s">
        <x:v>25</x:v>
      </x:c>
      <x:c r="M7699" t="s">
        <x:v>550</x:v>
      </x:c>
      <x:c r="N7699" t="s">
        <x:v>62</x:v>
      </x:c>
      <x:c r="O7699" s="3">
        <x:v>0.09</x:v>
      </x:c>
      <x:c r="P7699" s="3">
        <x:v>0.9</x:v>
      </x:c>
      <x:c r="Q7699" s="3">
        <x:v>0</x:v>
      </x:c>
      <x:c r="R7699" s="3">
        <x:v>0</x:v>
      </x:c>
      <x:c r="S7699" s="3">
        <x:v>0.01</x:v>
      </x:c>
      <x:c r="T7699" s="2">
        <x:f t="shared" si="600"/>
        <x:v>4862.6000000000004</x:v>
      </x:c>
      <x:c r="U7699" s="2">
        <x:f t="shared" si="601"/>
        <x:v>48625.98</x:v>
      </x:c>
      <x:c r="V7699" s="2">
        <x:f t="shared" si="602"/>
        <x:v>0</x:v>
      </x:c>
      <x:c r="W7699" s="2">
        <x:f t="shared" si="603"/>
        <x:v>0</x:v>
      </x:c>
      <x:c r="X7699" s="2">
        <x:f t="shared" si="604"/>
        <x:v>540.29000000000087</x:v>
      </x:c>
    </x:row>
    <x:row r="7700" spans="2:24" ht="14.95" hidden="1" thickTop="1" x14ac:dyDescent="0.25">
      <x:c r="B7700" t="s">
        <x:v>20</x:v>
      </x:c>
      <x:c r="C7700" t="s">
        <x:v>243</x:v>
      </x:c>
      <x:c r="D7700" t="s">
        <x:v>244</x:v>
      </x:c>
      <x:c r="E7700" t="s">
        <x:v>544</x:v>
      </x:c>
      <x:c r="F7700" t="s">
        <x:v>29</x:v>
      </x:c>
      <x:c r="G7700" s="2">
        <x:v>96022.94</x:v>
      </x:c>
      <x:c r="J7700" t="s">
        <x:v>61</x:v>
      </x:c>
      <x:c r="K7700" t="s">
        <x:v>1766</x:v>
      </x:c>
      <x:c r="L7700" t="s">
        <x:v>25</x:v>
      </x:c>
      <x:c r="M7700" t="s">
        <x:v>546</x:v>
      </x:c>
      <x:c r="N7700" t="s">
        <x:v>62</x:v>
      </x:c>
      <x:c r="O7700" s="3">
        <x:v>0.09</x:v>
      </x:c>
      <x:c r="P7700" s="3">
        <x:v>0.9</x:v>
      </x:c>
      <x:c r="Q7700" s="3">
        <x:v>0</x:v>
      </x:c>
      <x:c r="R7700" s="3">
        <x:v>0</x:v>
      </x:c>
      <x:c r="S7700" s="3">
        <x:v>0.01</x:v>
      </x:c>
      <x:c r="T7700" s="2">
        <x:f t="shared" si="600"/>
        <x:v>8642.06</x:v>
      </x:c>
      <x:c r="U7700" s="2">
        <x:f t="shared" si="601"/>
        <x:v>86420.65</x:v>
      </x:c>
      <x:c r="V7700" s="2">
        <x:f t="shared" si="602"/>
        <x:v>0</x:v>
      </x:c>
      <x:c r="W7700" s="2">
        <x:f t="shared" si="603"/>
        <x:v>0</x:v>
      </x:c>
      <x:c r="X7700" s="2">
        <x:f t="shared" si="604"/>
        <x:v>960.23000000001048</x:v>
      </x:c>
    </x:row>
    <x:row r="7701" spans="2:24" ht="14.95" hidden="1" thickTop="1" x14ac:dyDescent="0.25">
      <x:c r="B7701" t="s">
        <x:v>20</x:v>
      </x:c>
      <x:c r="C7701" t="s">
        <x:v>243</x:v>
      </x:c>
      <x:c r="D7701" t="s">
        <x:v>244</x:v>
      </x:c>
      <x:c r="E7701" t="s">
        <x:v>544</x:v>
      </x:c>
      <x:c r="F7701" t="s">
        <x:v>29</x:v>
      </x:c>
      <x:c r="G7701" s="2">
        <x:v>2237</x:v>
      </x:c>
      <x:c r="J7701" t="s">
        <x:v>61</x:v>
      </x:c>
      <x:c r="K7701" t="s">
        <x:v>1766</x:v>
      </x:c>
      <x:c r="L7701" t="s">
        <x:v>25</x:v>
      </x:c>
      <x:c r="M7701" t="s">
        <x:v>557</x:v>
      </x:c>
      <x:c r="N7701" t="s">
        <x:v>62</x:v>
      </x:c>
      <x:c r="O7701" s="3">
        <x:v>0.09</x:v>
      </x:c>
      <x:c r="P7701" s="3">
        <x:v>0.9</x:v>
      </x:c>
      <x:c r="Q7701" s="3">
        <x:v>0</x:v>
      </x:c>
      <x:c r="R7701" s="3">
        <x:v>0</x:v>
      </x:c>
      <x:c r="S7701" s="3">
        <x:v>0.01</x:v>
      </x:c>
      <x:c r="T7701" s="2">
        <x:f t="shared" si="600"/>
        <x:v>201.33</x:v>
      </x:c>
      <x:c r="U7701" s="2">
        <x:f t="shared" si="601"/>
        <x:v>2013.3</x:v>
      </x:c>
      <x:c r="V7701" s="2">
        <x:f t="shared" si="602"/>
        <x:v>0</x:v>
      </x:c>
      <x:c r="W7701" s="2">
        <x:f t="shared" si="603"/>
        <x:v>0</x:v>
      </x:c>
      <x:c r="X7701" s="2">
        <x:f t="shared" si="604"/>
        <x:v>22.370000000000118</x:v>
      </x:c>
    </x:row>
    <x:row r="7702" spans="2:24" ht="14.95" hidden="1" thickTop="1" x14ac:dyDescent="0.25">
      <x:c r="B7702" t="s">
        <x:v>20</x:v>
      </x:c>
      <x:c r="C7702" t="s">
        <x:v>243</x:v>
      </x:c>
      <x:c r="D7702" t="s">
        <x:v>244</x:v>
      </x:c>
      <x:c r="E7702" t="s">
        <x:v>544</x:v>
      </x:c>
      <x:c r="F7702" t="s">
        <x:v>29</x:v>
      </x:c>
      <x:c r="G7702" s="2">
        <x:v>8438.9500000000007</x:v>
      </x:c>
      <x:c r="J7702" t="s">
        <x:v>61</x:v>
      </x:c>
      <x:c r="K7702" t="s">
        <x:v>1766</x:v>
      </x:c>
      <x:c r="L7702" t="s">
        <x:v>25</x:v>
      </x:c>
      <x:c r="M7702" t="s">
        <x:v>554</x:v>
      </x:c>
      <x:c r="N7702" t="s">
        <x:v>62</x:v>
      </x:c>
      <x:c r="O7702" s="3">
        <x:v>0.09</x:v>
      </x:c>
      <x:c r="P7702" s="3">
        <x:v>0.9</x:v>
      </x:c>
      <x:c r="Q7702" s="3">
        <x:v>0</x:v>
      </x:c>
      <x:c r="R7702" s="3">
        <x:v>0</x:v>
      </x:c>
      <x:c r="S7702" s="3">
        <x:v>0.01</x:v>
      </x:c>
      <x:c r="T7702" s="2">
        <x:f t="shared" si="600"/>
        <x:v>759.51</x:v>
      </x:c>
      <x:c r="U7702" s="2">
        <x:f t="shared" si="601"/>
        <x:v>7595.06</x:v>
      </x:c>
      <x:c r="V7702" s="2">
        <x:f t="shared" si="602"/>
        <x:v>0</x:v>
      </x:c>
      <x:c r="W7702" s="2">
        <x:f t="shared" si="603"/>
        <x:v>0</x:v>
      </x:c>
      <x:c r="X7702" s="2">
        <x:f t="shared" si="604"/>
        <x:v>84.380000000000109</x:v>
      </x:c>
    </x:row>
    <x:row r="7703" spans="2:24" ht="14.95" hidden="1" thickTop="1" x14ac:dyDescent="0.25">
      <x:c r="B7703" t="s">
        <x:v>20</x:v>
      </x:c>
      <x:c r="C7703" t="s">
        <x:v>243</x:v>
      </x:c>
      <x:c r="D7703" t="s">
        <x:v>244</x:v>
      </x:c>
      <x:c r="E7703" t="s">
        <x:v>544</x:v>
      </x:c>
      <x:c r="F7703" t="s">
        <x:v>29</x:v>
      </x:c>
      <x:c r="G7703" s="2">
        <x:v>45662.34</x:v>
      </x:c>
      <x:c r="J7703" t="s">
        <x:v>61</x:v>
      </x:c>
      <x:c r="K7703" t="s">
        <x:v>1766</x:v>
      </x:c>
      <x:c r="L7703" t="s">
        <x:v>25</x:v>
      </x:c>
      <x:c r="M7703" t="s">
        <x:v>558</x:v>
      </x:c>
      <x:c r="N7703" t="s">
        <x:v>62</x:v>
      </x:c>
      <x:c r="O7703" s="3">
        <x:v>0.09</x:v>
      </x:c>
      <x:c r="P7703" s="3">
        <x:v>0.9</x:v>
      </x:c>
      <x:c r="Q7703" s="3">
        <x:v>0</x:v>
      </x:c>
      <x:c r="R7703" s="3">
        <x:v>0</x:v>
      </x:c>
      <x:c r="S7703" s="3">
        <x:v>0.01</x:v>
      </x:c>
      <x:c r="T7703" s="2">
        <x:f t="shared" si="600"/>
        <x:v>4109.6099999999997</x:v>
      </x:c>
      <x:c r="U7703" s="2">
        <x:f t="shared" si="601"/>
        <x:v>41096.11</x:v>
      </x:c>
      <x:c r="V7703" s="2">
        <x:f t="shared" si="602"/>
        <x:v>0</x:v>
      </x:c>
      <x:c r="W7703" s="2">
        <x:f t="shared" si="603"/>
        <x:v>0</x:v>
      </x:c>
      <x:c r="X7703" s="2">
        <x:f t="shared" si="604"/>
        <x:v>456.61999999999534</x:v>
      </x:c>
    </x:row>
    <x:row r="7704" spans="2:24" ht="14.95" hidden="1" thickTop="1" x14ac:dyDescent="0.25">
      <x:c r="B7704" t="s">
        <x:v>20</x:v>
      </x:c>
      <x:c r="C7704" t="s">
        <x:v>243</x:v>
      </x:c>
      <x:c r="D7704" t="s">
        <x:v>244</x:v>
      </x:c>
      <x:c r="E7704" t="s">
        <x:v>544</x:v>
      </x:c>
      <x:c r="F7704" t="s">
        <x:v>29</x:v>
      </x:c>
      <x:c r="G7704" s="2">
        <x:v>6886.61</x:v>
      </x:c>
      <x:c r="J7704" t="s">
        <x:v>61</x:v>
      </x:c>
      <x:c r="K7704" t="s">
        <x:v>1766</x:v>
      </x:c>
      <x:c r="L7704" t="s">
        <x:v>25</x:v>
      </x:c>
      <x:c r="M7704" t="s">
        <x:v>64</x:v>
      </x:c>
      <x:c r="N7704" t="s">
        <x:v>62</x:v>
      </x:c>
      <x:c r="O7704" s="3">
        <x:v>0.09</x:v>
      </x:c>
      <x:c r="P7704" s="3">
        <x:v>0.9</x:v>
      </x:c>
      <x:c r="Q7704" s="3">
        <x:v>0</x:v>
      </x:c>
      <x:c r="R7704" s="3">
        <x:v>0</x:v>
      </x:c>
      <x:c r="S7704" s="3">
        <x:v>0.01</x:v>
      </x:c>
      <x:c r="T7704" s="2">
        <x:f t="shared" si="600"/>
        <x:v>619.79</x:v>
      </x:c>
      <x:c r="U7704" s="2">
        <x:f t="shared" si="601"/>
        <x:v>6197.95</x:v>
      </x:c>
      <x:c r="V7704" s="2">
        <x:f t="shared" si="602"/>
        <x:v>0</x:v>
      </x:c>
      <x:c r="W7704" s="2">
        <x:f t="shared" si="603"/>
        <x:v>0</x:v>
      </x:c>
      <x:c r="X7704" s="2">
        <x:f t="shared" si="604"/>
        <x:v>68.869999999999891</x:v>
      </x:c>
    </x:row>
    <x:row r="7705" spans="2:24" ht="14.95" hidden="1" thickTop="1" x14ac:dyDescent="0.25">
      <x:c r="B7705" t="s">
        <x:v>20</x:v>
      </x:c>
      <x:c r="C7705" t="s">
        <x:v>243</x:v>
      </x:c>
      <x:c r="D7705" t="s">
        <x:v>244</x:v>
      </x:c>
      <x:c r="E7705" t="s">
        <x:v>544</x:v>
      </x:c>
      <x:c r="F7705" t="s">
        <x:v>103</x:v>
      </x:c>
      <x:c r="G7705" s="2">
        <x:v>28135.599999999999</x:v>
      </x:c>
      <x:c r="J7705" t="s">
        <x:v>61</x:v>
      </x:c>
      <x:c r="K7705" t="s">
        <x:v>1766</x:v>
      </x:c>
      <x:c r="L7705" t="s">
        <x:v>25</x:v>
      </x:c>
      <x:c r="M7705" t="s">
        <x:v>257</x:v>
      </x:c>
      <x:c r="N7705" t="s">
        <x:v>62</x:v>
      </x:c>
      <x:c r="O7705" s="3">
        <x:v>0.09</x:v>
      </x:c>
      <x:c r="P7705" s="3">
        <x:v>0.9</x:v>
      </x:c>
      <x:c r="Q7705" s="3">
        <x:v>0</x:v>
      </x:c>
      <x:c r="R7705" s="3">
        <x:v>0</x:v>
      </x:c>
      <x:c r="S7705" s="3">
        <x:v>0.01</x:v>
      </x:c>
      <x:c r="T7705" s="2">
        <x:f t="shared" si="600"/>
        <x:v>2532.1999999999998</x:v>
      </x:c>
      <x:c r="U7705" s="2">
        <x:f t="shared" si="601"/>
        <x:v>25322.04</x:v>
      </x:c>
      <x:c r="V7705" s="2">
        <x:f t="shared" si="602"/>
        <x:v>0</x:v>
      </x:c>
      <x:c r="W7705" s="2">
        <x:f t="shared" si="603"/>
        <x:v>0</x:v>
      </x:c>
      <x:c r="X7705" s="2">
        <x:f t="shared" si="604"/>
        <x:v>281.35999999999694</x:v>
      </x:c>
    </x:row>
    <x:row r="7706" spans="2:24" ht="14.95" hidden="1" thickTop="1" x14ac:dyDescent="0.25">
      <x:c r="B7706" t="s">
        <x:v>20</x:v>
      </x:c>
      <x:c r="C7706" t="s">
        <x:v>243</x:v>
      </x:c>
      <x:c r="D7706" t="s">
        <x:v>244</x:v>
      </x:c>
      <x:c r="E7706" t="s">
        <x:v>544</x:v>
      </x:c>
      <x:c r="F7706" t="s">
        <x:v>103</x:v>
      </x:c>
      <x:c r="G7706" s="2">
        <x:v>6071.47</x:v>
      </x:c>
      <x:c r="J7706" t="s">
        <x:v>61</x:v>
      </x:c>
      <x:c r="K7706" t="s">
        <x:v>1766</x:v>
      </x:c>
      <x:c r="L7706" t="s">
        <x:v>25</x:v>
      </x:c>
      <x:c r="M7706" t="s">
        <x:v>291</x:v>
      </x:c>
      <x:c r="N7706" t="s">
        <x:v>62</x:v>
      </x:c>
      <x:c r="O7706" s="3">
        <x:v>0.09</x:v>
      </x:c>
      <x:c r="P7706" s="3">
        <x:v>0.9</x:v>
      </x:c>
      <x:c r="Q7706" s="3">
        <x:v>0</x:v>
      </x:c>
      <x:c r="R7706" s="3">
        <x:v>0</x:v>
      </x:c>
      <x:c r="S7706" s="3">
        <x:v>0.01</x:v>
      </x:c>
      <x:c r="T7706" s="2">
        <x:f t="shared" si="600"/>
        <x:v>546.42999999999995</x:v>
      </x:c>
      <x:c r="U7706" s="2">
        <x:f t="shared" si="601"/>
        <x:v>5464.32</x:v>
      </x:c>
      <x:c r="V7706" s="2">
        <x:f t="shared" si="602"/>
        <x:v>0</x:v>
      </x:c>
      <x:c r="W7706" s="2">
        <x:f t="shared" si="603"/>
        <x:v>0</x:v>
      </x:c>
      <x:c r="X7706" s="2">
        <x:f t="shared" si="604"/>
        <x:v>60.720000000000255</x:v>
      </x:c>
    </x:row>
    <x:row r="7707" spans="2:24" ht="14.95" hidden="1" thickTop="1" x14ac:dyDescent="0.25">
      <x:c r="B7707" t="s">
        <x:v>20</x:v>
      </x:c>
      <x:c r="C7707" t="s">
        <x:v>243</x:v>
      </x:c>
      <x:c r="D7707" t="s">
        <x:v>244</x:v>
      </x:c>
      <x:c r="E7707" t="s">
        <x:v>544</x:v>
      </x:c>
      <x:c r="F7707" t="s">
        <x:v>103</x:v>
      </x:c>
      <x:c r="G7707" s="2">
        <x:v>2388.77</x:v>
      </x:c>
      <x:c r="J7707" t="s">
        <x:v>61</x:v>
      </x:c>
      <x:c r="K7707" t="s">
        <x:v>1766</x:v>
      </x:c>
      <x:c r="L7707" t="s">
        <x:v>25</x:v>
      </x:c>
      <x:c r="M7707" t="s">
        <x:v>378</x:v>
      </x:c>
      <x:c r="N7707" t="s">
        <x:v>62</x:v>
      </x:c>
      <x:c r="O7707" s="3">
        <x:v>0.09</x:v>
      </x:c>
      <x:c r="P7707" s="3">
        <x:v>0.9</x:v>
      </x:c>
      <x:c r="Q7707" s="3">
        <x:v>0</x:v>
      </x:c>
      <x:c r="R7707" s="3">
        <x:v>0</x:v>
      </x:c>
      <x:c r="S7707" s="3">
        <x:v>0.01</x:v>
      </x:c>
      <x:c r="T7707" s="2">
        <x:f t="shared" si="600"/>
        <x:v>214.99</x:v>
      </x:c>
      <x:c r="U7707" s="2">
        <x:f t="shared" si="601"/>
        <x:v>2149.89</x:v>
      </x:c>
      <x:c r="V7707" s="2">
        <x:f t="shared" si="602"/>
        <x:v>0</x:v>
      </x:c>
      <x:c r="W7707" s="2">
        <x:f t="shared" si="603"/>
        <x:v>0</x:v>
      </x:c>
      <x:c r="X7707" s="2">
        <x:f t="shared" si="604"/>
        <x:v>23.889999999999873</x:v>
      </x:c>
    </x:row>
    <x:row r="7708" spans="2:24" ht="14.95" hidden="1" thickTop="1" x14ac:dyDescent="0.25">
      <x:c r="B7708" t="s">
        <x:v>20</x:v>
      </x:c>
      <x:c r="C7708" t="s">
        <x:v>243</x:v>
      </x:c>
      <x:c r="D7708" t="s">
        <x:v>244</x:v>
      </x:c>
      <x:c r="E7708" t="s">
        <x:v>544</x:v>
      </x:c>
      <x:c r="F7708" t="s">
        <x:v>103</x:v>
      </x:c>
      <x:c r="G7708" s="2">
        <x:v>1492.98</x:v>
      </x:c>
      <x:c r="J7708" t="s">
        <x:v>61</x:v>
      </x:c>
      <x:c r="K7708" t="s">
        <x:v>1766</x:v>
      </x:c>
      <x:c r="L7708" t="s">
        <x:v>25</x:v>
      </x:c>
      <x:c r="M7708" t="s">
        <x:v>559</x:v>
      </x:c>
      <x:c r="N7708" t="s">
        <x:v>62</x:v>
      </x:c>
      <x:c r="O7708" s="3">
        <x:v>0.09</x:v>
      </x:c>
      <x:c r="P7708" s="3">
        <x:v>0.9</x:v>
      </x:c>
      <x:c r="Q7708" s="3">
        <x:v>0</x:v>
      </x:c>
      <x:c r="R7708" s="3">
        <x:v>0</x:v>
      </x:c>
      <x:c r="S7708" s="3">
        <x:v>0.01</x:v>
      </x:c>
      <x:c r="T7708" s="2">
        <x:f t="shared" si="600"/>
        <x:v>134.37</x:v>
      </x:c>
      <x:c r="U7708" s="2">
        <x:f t="shared" si="601"/>
        <x:v>1343.68</x:v>
      </x:c>
      <x:c r="V7708" s="2">
        <x:f t="shared" si="602"/>
        <x:v>0</x:v>
      </x:c>
      <x:c r="W7708" s="2">
        <x:f t="shared" si="603"/>
        <x:v>0</x:v>
      </x:c>
      <x:c r="X7708" s="2">
        <x:f t="shared" si="604"/>
        <x:v>14.930000000000064</x:v>
      </x:c>
    </x:row>
    <x:row r="7709" spans="2:24" ht="14.95" hidden="1" thickTop="1" x14ac:dyDescent="0.25">
      <x:c r="B7709" t="s">
        <x:v>20</x:v>
      </x:c>
      <x:c r="C7709" t="s">
        <x:v>243</x:v>
      </x:c>
      <x:c r="D7709" t="s">
        <x:v>244</x:v>
      </x:c>
      <x:c r="E7709" t="s">
        <x:v>544</x:v>
      </x:c>
      <x:c r="F7709" t="s">
        <x:v>103</x:v>
      </x:c>
      <x:c r="G7709" s="2">
        <x:v>11505</x:v>
      </x:c>
      <x:c r="J7709" t="s">
        <x:v>61</x:v>
      </x:c>
      <x:c r="K7709" t="s">
        <x:v>1766</x:v>
      </x:c>
      <x:c r="L7709" t="s">
        <x:v>25</x:v>
      </x:c>
      <x:c r="M7709" t="s">
        <x:v>64</x:v>
      </x:c>
      <x:c r="N7709" t="s">
        <x:v>62</x:v>
      </x:c>
      <x:c r="O7709" s="3">
        <x:v>0.09</x:v>
      </x:c>
      <x:c r="P7709" s="3">
        <x:v>0.9</x:v>
      </x:c>
      <x:c r="Q7709" s="3">
        <x:v>0</x:v>
      </x:c>
      <x:c r="R7709" s="3">
        <x:v>0</x:v>
      </x:c>
      <x:c r="S7709" s="3">
        <x:v>0.01</x:v>
      </x:c>
      <x:c r="T7709" s="2">
        <x:f t="shared" si="600"/>
        <x:v>1035.45</x:v>
      </x:c>
      <x:c r="U7709" s="2">
        <x:f t="shared" si="601"/>
        <x:v>10354.5</x:v>
      </x:c>
      <x:c r="V7709" s="2">
        <x:f t="shared" si="602"/>
        <x:v>0</x:v>
      </x:c>
      <x:c r="W7709" s="2">
        <x:f t="shared" si="603"/>
        <x:v>0</x:v>
      </x:c>
      <x:c r="X7709" s="2">
        <x:f t="shared" si="604"/>
        <x:v>115.04999999999927</x:v>
      </x:c>
    </x:row>
    <x:row r="7710" spans="2:24" ht="14.95" hidden="1" thickTop="1" x14ac:dyDescent="0.25">
      <x:c r="B7710" t="s">
        <x:v>20</x:v>
      </x:c>
      <x:c r="C7710" t="s">
        <x:v>243</x:v>
      </x:c>
      <x:c r="D7710" t="s">
        <x:v>244</x:v>
      </x:c>
      <x:c r="E7710" t="s">
        <x:v>544</x:v>
      </x:c>
      <x:c r="F7710" t="s">
        <x:v>279</x:v>
      </x:c>
      <x:c r="G7710" s="2">
        <x:v>21376.61</x:v>
      </x:c>
      <x:c r="J7710" t="s">
        <x:v>61</x:v>
      </x:c>
      <x:c r="K7710" t="s">
        <x:v>1766</x:v>
      </x:c>
      <x:c r="L7710" t="s">
        <x:v>25</x:v>
      </x:c>
      <x:c r="M7710" t="s">
        <x:v>546</x:v>
      </x:c>
      <x:c r="N7710" t="s">
        <x:v>62</x:v>
      </x:c>
      <x:c r="O7710" s="3">
        <x:v>0.09</x:v>
      </x:c>
      <x:c r="P7710" s="3">
        <x:v>0.9</x:v>
      </x:c>
      <x:c r="Q7710" s="3">
        <x:v>0</x:v>
      </x:c>
      <x:c r="R7710" s="3">
        <x:v>0</x:v>
      </x:c>
      <x:c r="S7710" s="3">
        <x:v>0.01</x:v>
      </x:c>
      <x:c r="T7710" s="2">
        <x:f t="shared" si="600"/>
        <x:v>1923.89</x:v>
      </x:c>
      <x:c r="U7710" s="2">
        <x:f t="shared" si="601"/>
        <x:v>19238.95</x:v>
      </x:c>
      <x:c r="V7710" s="2">
        <x:f t="shared" si="602"/>
        <x:v>0</x:v>
      </x:c>
      <x:c r="W7710" s="2">
        <x:f t="shared" si="603"/>
        <x:v>0</x:v>
      </x:c>
      <x:c r="X7710" s="2">
        <x:f t="shared" si="604"/>
        <x:v>213.77000000000044</x:v>
      </x:c>
    </x:row>
    <x:row r="7711" spans="2:24" ht="14.95" hidden="1" thickTop="1" x14ac:dyDescent="0.25">
      <x:c r="B7711" t="s">
        <x:v>20</x:v>
      </x:c>
      <x:c r="C7711" t="s">
        <x:v>243</x:v>
      </x:c>
      <x:c r="D7711" t="s">
        <x:v>244</x:v>
      </x:c>
      <x:c r="E7711" t="s">
        <x:v>544</x:v>
      </x:c>
      <x:c r="F7711" t="s">
        <x:v>279</x:v>
      </x:c>
      <x:c r="G7711" s="2">
        <x:v>1508.58</x:v>
      </x:c>
      <x:c r="J7711" t="s">
        <x:v>61</x:v>
      </x:c>
      <x:c r="K7711" t="s">
        <x:v>1766</x:v>
      </x:c>
      <x:c r="L7711" t="s">
        <x:v>25</x:v>
      </x:c>
      <x:c r="M7711" t="s">
        <x:v>64</x:v>
      </x:c>
      <x:c r="N7711" t="s">
        <x:v>62</x:v>
      </x:c>
      <x:c r="O7711" s="3">
        <x:v>0.09</x:v>
      </x:c>
      <x:c r="P7711" s="3">
        <x:v>0.9</x:v>
      </x:c>
      <x:c r="Q7711" s="3">
        <x:v>0</x:v>
      </x:c>
      <x:c r="R7711" s="3">
        <x:v>0</x:v>
      </x:c>
      <x:c r="S7711" s="3">
        <x:v>0.01</x:v>
      </x:c>
      <x:c r="T7711" s="2">
        <x:f t="shared" si="600"/>
        <x:v>135.77000000000001</x:v>
      </x:c>
      <x:c r="U7711" s="2">
        <x:f t="shared" si="601"/>
        <x:v>1357.72</x:v>
      </x:c>
      <x:c r="V7711" s="2">
        <x:f t="shared" si="602"/>
        <x:v>0</x:v>
      </x:c>
      <x:c r="W7711" s="2">
        <x:f t="shared" si="603"/>
        <x:v>0</x:v>
      </x:c>
      <x:c r="X7711" s="2">
        <x:f t="shared" si="604"/>
        <x:v>15.089999999999918</x:v>
      </x:c>
    </x:row>
    <x:row r="7712" spans="2:24" ht="14.95" hidden="1" thickTop="1" x14ac:dyDescent="0.25">
      <x:c r="B7712" t="s">
        <x:v>20</x:v>
      </x:c>
      <x:c r="C7712" t="s">
        <x:v>243</x:v>
      </x:c>
      <x:c r="D7712" t="s">
        <x:v>244</x:v>
      </x:c>
      <x:c r="E7712" t="s">
        <x:v>544</x:v>
      </x:c>
      <x:c r="F7712" t="s">
        <x:v>290</x:v>
      </x:c>
      <x:c r="G7712" s="2">
        <x:v>3322.73</x:v>
      </x:c>
      <x:c r="J7712" t="s">
        <x:v>61</x:v>
      </x:c>
      <x:c r="K7712" t="s">
        <x:v>1766</x:v>
      </x:c>
      <x:c r="L7712" t="s">
        <x:v>25</x:v>
      </x:c>
      <x:c r="M7712" t="s">
        <x:v>64</x:v>
      </x:c>
      <x:c r="N7712" t="s">
        <x:v>62</x:v>
      </x:c>
      <x:c r="O7712" s="3">
        <x:v>0.09</x:v>
      </x:c>
      <x:c r="P7712" s="3">
        <x:v>0.9</x:v>
      </x:c>
      <x:c r="Q7712" s="3">
        <x:v>0</x:v>
      </x:c>
      <x:c r="R7712" s="3">
        <x:v>0</x:v>
      </x:c>
      <x:c r="S7712" s="3">
        <x:v>0.01</x:v>
      </x:c>
      <x:c r="T7712" s="2">
        <x:f t="shared" si="600"/>
        <x:v>299.05</x:v>
      </x:c>
      <x:c r="U7712" s="2">
        <x:f t="shared" si="601"/>
        <x:v>2990.46</x:v>
      </x:c>
      <x:c r="V7712" s="2">
        <x:f t="shared" si="602"/>
        <x:v>0</x:v>
      </x:c>
      <x:c r="W7712" s="2">
        <x:f t="shared" si="603"/>
        <x:v>0</x:v>
      </x:c>
      <x:c r="X7712" s="2">
        <x:f t="shared" si="604"/>
        <x:v>33.2199999999998</x:v>
      </x:c>
    </x:row>
    <x:row r="7713" spans="2:24" ht="14.95" hidden="1" thickTop="1" x14ac:dyDescent="0.25">
      <x:c r="B7713" t="s">
        <x:v>20</x:v>
      </x:c>
      <x:c r="C7713" t="s">
        <x:v>243</x:v>
      </x:c>
      <x:c r="D7713" t="s">
        <x:v>244</x:v>
      </x:c>
      <x:c r="E7713" t="s">
        <x:v>544</x:v>
      </x:c>
      <x:c r="F7713" t="s">
        <x:v>281</x:v>
      </x:c>
      <x:c r="G7713" s="2">
        <x:v>170116.86</x:v>
      </x:c>
      <x:c r="J7713" t="s">
        <x:v>61</x:v>
      </x:c>
      <x:c r="K7713" t="s">
        <x:v>1766</x:v>
      </x:c>
      <x:c r="L7713" t="s">
        <x:v>25</x:v>
      </x:c>
      <x:c r="M7713" t="s">
        <x:v>546</x:v>
      </x:c>
      <x:c r="N7713" t="s">
        <x:v>62</x:v>
      </x:c>
      <x:c r="O7713" s="3">
        <x:v>0.09</x:v>
      </x:c>
      <x:c r="P7713" s="3">
        <x:v>0.9</x:v>
      </x:c>
      <x:c r="Q7713" s="3">
        <x:v>0</x:v>
      </x:c>
      <x:c r="R7713" s="3">
        <x:v>0</x:v>
      </x:c>
      <x:c r="S7713" s="3">
        <x:v>0.01</x:v>
      </x:c>
      <x:c r="T7713" s="2">
        <x:f t="shared" si="600"/>
        <x:v>15310.52</x:v>
      </x:c>
      <x:c r="U7713" s="2">
        <x:f t="shared" si="601"/>
        <x:v>153105.17000000001</x:v>
      </x:c>
      <x:c r="V7713" s="2">
        <x:f t="shared" si="602"/>
        <x:v>0</x:v>
      </x:c>
      <x:c r="W7713" s="2">
        <x:f t="shared" si="603"/>
        <x:v>0</x:v>
      </x:c>
      <x:c r="X7713" s="2">
        <x:f t="shared" si="604"/>
        <x:v>1701.1699999999837</x:v>
      </x:c>
    </x:row>
    <x:row r="7714" spans="2:24" ht="14.95" hidden="1" thickTop="1" x14ac:dyDescent="0.25">
      <x:c r="B7714" t="s">
        <x:v>20</x:v>
      </x:c>
      <x:c r="C7714" t="s">
        <x:v>243</x:v>
      </x:c>
      <x:c r="D7714" t="s">
        <x:v>244</x:v>
      </x:c>
      <x:c r="E7714" t="s">
        <x:v>544</x:v>
      </x:c>
      <x:c r="F7714" t="s">
        <x:v>281</x:v>
      </x:c>
      <x:c r="G7714" s="2">
        <x:v>24454.54</x:v>
      </x:c>
      <x:c r="J7714" t="s">
        <x:v>61</x:v>
      </x:c>
      <x:c r="K7714" t="s">
        <x:v>1766</x:v>
      </x:c>
      <x:c r="L7714" t="s">
        <x:v>25</x:v>
      </x:c>
      <x:c r="M7714" t="s">
        <x:v>550</x:v>
      </x:c>
      <x:c r="N7714" t="s">
        <x:v>62</x:v>
      </x:c>
      <x:c r="O7714" s="3">
        <x:v>0.09</x:v>
      </x:c>
      <x:c r="P7714" s="3">
        <x:v>0.9</x:v>
      </x:c>
      <x:c r="Q7714" s="3">
        <x:v>0</x:v>
      </x:c>
      <x:c r="R7714" s="3">
        <x:v>0</x:v>
      </x:c>
      <x:c r="S7714" s="3">
        <x:v>0.01</x:v>
      </x:c>
      <x:c r="T7714" s="2">
        <x:f t="shared" si="600"/>
        <x:v>2200.91</x:v>
      </x:c>
      <x:c r="U7714" s="2">
        <x:f t="shared" si="601"/>
        <x:v>22009.09</x:v>
      </x:c>
      <x:c r="V7714" s="2">
        <x:f t="shared" si="602"/>
        <x:v>0</x:v>
      </x:c>
      <x:c r="W7714" s="2">
        <x:f t="shared" si="603"/>
        <x:v>0</x:v>
      </x:c>
      <x:c r="X7714" s="2">
        <x:f t="shared" si="604"/>
        <x:v>244.54000000000087</x:v>
      </x:c>
    </x:row>
    <x:row r="7715" spans="2:24" ht="14.95" hidden="1" thickTop="1" x14ac:dyDescent="0.25">
      <x:c r="B7715" t="s">
        <x:v>20</x:v>
      </x:c>
      <x:c r="C7715" t="s">
        <x:v>243</x:v>
      </x:c>
      <x:c r="D7715" t="s">
        <x:v>244</x:v>
      </x:c>
      <x:c r="E7715" t="s">
        <x:v>544</x:v>
      </x:c>
      <x:c r="F7715" t="s">
        <x:v>282</x:v>
      </x:c>
      <x:c r="G7715" s="2">
        <x:v>42609.41</x:v>
      </x:c>
      <x:c r="J7715" t="s">
        <x:v>61</x:v>
      </x:c>
      <x:c r="K7715" t="s">
        <x:v>1766</x:v>
      </x:c>
      <x:c r="L7715" t="s">
        <x:v>25</x:v>
      </x:c>
      <x:c r="M7715" t="s">
        <x:v>546</x:v>
      </x:c>
      <x:c r="N7715" t="s">
        <x:v>62</x:v>
      </x:c>
      <x:c r="O7715" s="3">
        <x:v>0.09</x:v>
      </x:c>
      <x:c r="P7715" s="3">
        <x:v>0.9</x:v>
      </x:c>
      <x:c r="Q7715" s="3">
        <x:v>0</x:v>
      </x:c>
      <x:c r="R7715" s="3">
        <x:v>0</x:v>
      </x:c>
      <x:c r="S7715" s="3">
        <x:v>0.01</x:v>
      </x:c>
      <x:c r="T7715" s="2">
        <x:f t="shared" si="600"/>
        <x:v>3834.85</x:v>
      </x:c>
      <x:c r="U7715" s="2">
        <x:f t="shared" si="601"/>
        <x:v>38348.47</x:v>
      </x:c>
      <x:c r="V7715" s="2">
        <x:f t="shared" si="602"/>
        <x:v>0</x:v>
      </x:c>
      <x:c r="W7715" s="2">
        <x:f t="shared" si="603"/>
        <x:v>0</x:v>
      </x:c>
      <x:c r="X7715" s="2">
        <x:f t="shared" si="604"/>
        <x:v>426.09000000000378</x:v>
      </x:c>
    </x:row>
    <x:row r="7716" spans="2:24" ht="14.95" hidden="1" thickTop="1" x14ac:dyDescent="0.25">
      <x:c r="B7716" t="s">
        <x:v>20</x:v>
      </x:c>
      <x:c r="C7716" t="s">
        <x:v>243</x:v>
      </x:c>
      <x:c r="D7716" t="s">
        <x:v>244</x:v>
      </x:c>
      <x:c r="E7716" t="s">
        <x:v>544</x:v>
      </x:c>
      <x:c r="F7716" t="s">
        <x:v>283</x:v>
      </x:c>
      <x:c r="G7716" s="2">
        <x:v>5661.21</x:v>
      </x:c>
      <x:c r="J7716" t="s">
        <x:v>61</x:v>
      </x:c>
      <x:c r="K7716" t="s">
        <x:v>1766</x:v>
      </x:c>
      <x:c r="L7716" t="s">
        <x:v>25</x:v>
      </x:c>
      <x:c r="M7716" t="s">
        <x:v>291</x:v>
      </x:c>
      <x:c r="N7716" t="s">
        <x:v>62</x:v>
      </x:c>
      <x:c r="O7716" s="3">
        <x:v>0.09</x:v>
      </x:c>
      <x:c r="P7716" s="3">
        <x:v>0.9</x:v>
      </x:c>
      <x:c r="Q7716" s="3">
        <x:v>0</x:v>
      </x:c>
      <x:c r="R7716" s="3">
        <x:v>0</x:v>
      </x:c>
      <x:c r="S7716" s="3">
        <x:v>0.01</x:v>
      </x:c>
      <x:c r="T7716" s="2">
        <x:f t="shared" si="600"/>
        <x:v>509.51</x:v>
      </x:c>
      <x:c r="U7716" s="2">
        <x:f t="shared" si="601"/>
        <x:v>5095.09</x:v>
      </x:c>
      <x:c r="V7716" s="2">
        <x:f t="shared" si="602"/>
        <x:v>0</x:v>
      </x:c>
      <x:c r="W7716" s="2">
        <x:f t="shared" si="603"/>
        <x:v>0</x:v>
      </x:c>
      <x:c r="X7716" s="2">
        <x:f t="shared" si="604"/>
        <x:v>56.609999999999673</x:v>
      </x:c>
    </x:row>
    <x:row r="7717" spans="2:24" ht="14.95" hidden="1" thickTop="1" x14ac:dyDescent="0.25">
      <x:c r="B7717" t="s">
        <x:v>20</x:v>
      </x:c>
      <x:c r="C7717" t="s">
        <x:v>243</x:v>
      </x:c>
      <x:c r="D7717" t="s">
        <x:v>244</x:v>
      </x:c>
      <x:c r="E7717" t="s">
        <x:v>544</x:v>
      </x:c>
      <x:c r="F7717" t="s">
        <x:v>283</x:v>
      </x:c>
      <x:c r="G7717" s="2">
        <x:v>82273.899999999994</x:v>
      </x:c>
      <x:c r="J7717" t="s">
        <x:v>61</x:v>
      </x:c>
      <x:c r="K7717" t="s">
        <x:v>1766</x:v>
      </x:c>
      <x:c r="L7717" t="s">
        <x:v>25</x:v>
      </x:c>
      <x:c r="M7717" t="s">
        <x:v>546</x:v>
      </x:c>
      <x:c r="N7717" t="s">
        <x:v>62</x:v>
      </x:c>
      <x:c r="O7717" s="3">
        <x:v>0.09</x:v>
      </x:c>
      <x:c r="P7717" s="3">
        <x:v>0.9</x:v>
      </x:c>
      <x:c r="Q7717" s="3">
        <x:v>0</x:v>
      </x:c>
      <x:c r="R7717" s="3">
        <x:v>0</x:v>
      </x:c>
      <x:c r="S7717" s="3">
        <x:v>0.01</x:v>
      </x:c>
      <x:c r="T7717" s="2">
        <x:f t="shared" si="600"/>
        <x:v>7404.65</x:v>
      </x:c>
      <x:c r="U7717" s="2">
        <x:f t="shared" si="601"/>
        <x:v>74046.509999999995</x:v>
      </x:c>
      <x:c r="V7717" s="2">
        <x:f t="shared" si="602"/>
        <x:v>0</x:v>
      </x:c>
      <x:c r="W7717" s="2">
        <x:f t="shared" si="603"/>
        <x:v>0</x:v>
      </x:c>
      <x:c r="X7717" s="2">
        <x:f t="shared" si="604"/>
        <x:v>822.74000000000524</x:v>
      </x:c>
    </x:row>
    <x:row r="7718" spans="2:24" ht="14.95" hidden="1" thickTop="1" x14ac:dyDescent="0.25">
      <x:c r="B7718" t="s">
        <x:v>20</x:v>
      </x:c>
      <x:c r="C7718" t="s">
        <x:v>243</x:v>
      </x:c>
      <x:c r="D7718" t="s">
        <x:v>244</x:v>
      </x:c>
      <x:c r="E7718" t="s">
        <x:v>544</x:v>
      </x:c>
      <x:c r="F7718" t="s">
        <x:v>283</x:v>
      </x:c>
      <x:c r="G7718" s="2">
        <x:v>98622.3</x:v>
      </x:c>
      <x:c r="J7718" t="s">
        <x:v>61</x:v>
      </x:c>
      <x:c r="K7718" t="s">
        <x:v>1766</x:v>
      </x:c>
      <x:c r="L7718" t="s">
        <x:v>25</x:v>
      </x:c>
      <x:c r="M7718" t="s">
        <x:v>560</x:v>
      </x:c>
      <x:c r="N7718" t="s">
        <x:v>62</x:v>
      </x:c>
      <x:c r="O7718" s="3">
        <x:v>0.09</x:v>
      </x:c>
      <x:c r="P7718" s="3">
        <x:v>0.9</x:v>
      </x:c>
      <x:c r="Q7718" s="3">
        <x:v>0</x:v>
      </x:c>
      <x:c r="R7718" s="3">
        <x:v>0</x:v>
      </x:c>
      <x:c r="S7718" s="3">
        <x:v>0.01</x:v>
      </x:c>
      <x:c r="T7718" s="2">
        <x:f t="shared" si="600"/>
        <x:v>8876.01</x:v>
      </x:c>
      <x:c r="U7718" s="2">
        <x:f t="shared" si="601"/>
        <x:v>88760.07</x:v>
      </x:c>
      <x:c r="V7718" s="2">
        <x:f t="shared" si="602"/>
        <x:v>0</x:v>
      </x:c>
      <x:c r="W7718" s="2">
        <x:f t="shared" si="603"/>
        <x:v>0</x:v>
      </x:c>
      <x:c r="X7718" s="2">
        <x:f t="shared" si="604"/>
        <x:v>986.22000000000116</x:v>
      </x:c>
    </x:row>
    <x:row r="7719" spans="2:24" ht="14.95" hidden="1" thickTop="1" x14ac:dyDescent="0.25">
      <x:c r="B7719" t="s">
        <x:v>20</x:v>
      </x:c>
      <x:c r="C7719" t="s">
        <x:v>243</x:v>
      </x:c>
      <x:c r="D7719" t="s">
        <x:v>244</x:v>
      </x:c>
      <x:c r="E7719" t="s">
        <x:v>544</x:v>
      </x:c>
      <x:c r="F7719" t="s">
        <x:v>285</x:v>
      </x:c>
      <x:c r="G7719" s="2">
        <x:v>64447.48</x:v>
      </x:c>
      <x:c r="J7719" t="s">
        <x:v>61</x:v>
      </x:c>
      <x:c r="K7719" t="s">
        <x:v>1766</x:v>
      </x:c>
      <x:c r="L7719" t="s">
        <x:v>25</x:v>
      </x:c>
      <x:c r="M7719" t="s">
        <x:v>546</x:v>
      </x:c>
      <x:c r="N7719" t="s">
        <x:v>62</x:v>
      </x:c>
      <x:c r="O7719" s="3">
        <x:v>0.09</x:v>
      </x:c>
      <x:c r="P7719" s="3">
        <x:v>0.9</x:v>
      </x:c>
      <x:c r="Q7719" s="3">
        <x:v>0</x:v>
      </x:c>
      <x:c r="R7719" s="3">
        <x:v>0</x:v>
      </x:c>
      <x:c r="S7719" s="3">
        <x:v>0.01</x:v>
      </x:c>
      <x:c r="T7719" s="2">
        <x:f t="shared" ref="T7719:T7782" si="605">ROUND(G7719*O7719,2)</x:f>
        <x:v>5800.27</x:v>
      </x:c>
      <x:c r="U7719" s="2">
        <x:f t="shared" ref="U7719:U7782" si="606">ROUND(G7719*P7719,2)</x:f>
        <x:v>58002.73</x:v>
      </x:c>
      <x:c r="V7719" s="2">
        <x:f t="shared" ref="V7719:V7782" si="607">ROUND(G7719*Q7719,2)</x:f>
        <x:v>0</x:v>
      </x:c>
      <x:c r="W7719" s="2">
        <x:f t="shared" ref="W7719:W7782" si="608">ROUND(G7719*R7719,2)</x:f>
        <x:v>0</x:v>
      </x:c>
      <x:c r="X7719" s="2">
        <x:f t="shared" ref="X7719:X7782" si="609">G7719-T7719-U7719-V7719-W7719</x:f>
        <x:v>644.4800000000032</x:v>
      </x:c>
    </x:row>
    <x:row r="7720" spans="2:24" ht="14.95" hidden="1" thickTop="1" x14ac:dyDescent="0.25">
      <x:c r="B7720" t="s">
        <x:v>20</x:v>
      </x:c>
      <x:c r="C7720" t="s">
        <x:v>243</x:v>
      </x:c>
      <x:c r="D7720" t="s">
        <x:v>244</x:v>
      </x:c>
      <x:c r="E7720" t="s">
        <x:v>544</x:v>
      </x:c>
      <x:c r="F7720" t="s">
        <x:v>285</x:v>
      </x:c>
      <x:c r="G7720" s="2">
        <x:v>7551.96</x:v>
      </x:c>
      <x:c r="J7720" t="s">
        <x:v>61</x:v>
      </x:c>
      <x:c r="K7720" t="s">
        <x:v>1766</x:v>
      </x:c>
      <x:c r="L7720" t="s">
        <x:v>25</x:v>
      </x:c>
      <x:c r="M7720" t="s">
        <x:v>559</x:v>
      </x:c>
      <x:c r="N7720" t="s">
        <x:v>62</x:v>
      </x:c>
      <x:c r="O7720" s="3">
        <x:v>0.09</x:v>
      </x:c>
      <x:c r="P7720" s="3">
        <x:v>0.9</x:v>
      </x:c>
      <x:c r="Q7720" s="3">
        <x:v>0</x:v>
      </x:c>
      <x:c r="R7720" s="3">
        <x:v>0</x:v>
      </x:c>
      <x:c r="S7720" s="3">
        <x:v>0.01</x:v>
      </x:c>
      <x:c r="T7720" s="2">
        <x:f t="shared" si="605"/>
        <x:v>679.68</x:v>
      </x:c>
      <x:c r="U7720" s="2">
        <x:f t="shared" si="606"/>
        <x:v>6796.76</x:v>
      </x:c>
      <x:c r="V7720" s="2">
        <x:f t="shared" si="607"/>
        <x:v>0</x:v>
      </x:c>
      <x:c r="W7720" s="2">
        <x:f t="shared" si="608"/>
        <x:v>0</x:v>
      </x:c>
      <x:c r="X7720" s="2">
        <x:f t="shared" si="609"/>
        <x:v>75.519999999999527</x:v>
      </x:c>
    </x:row>
    <x:row r="7721" spans="2:24" ht="14.95" hidden="1" thickTop="1" x14ac:dyDescent="0.25">
      <x:c r="B7721" t="s">
        <x:v>20</x:v>
      </x:c>
      <x:c r="C7721" t="s">
        <x:v>243</x:v>
      </x:c>
      <x:c r="D7721" t="s">
        <x:v>244</x:v>
      </x:c>
      <x:c r="E7721" t="s">
        <x:v>544</x:v>
      </x:c>
      <x:c r="F7721" t="s">
        <x:v>285</x:v>
      </x:c>
      <x:c r="G7721" s="2">
        <x:v>3080.47</x:v>
      </x:c>
      <x:c r="J7721" t="s">
        <x:v>61</x:v>
      </x:c>
      <x:c r="K7721" t="s">
        <x:v>1766</x:v>
      </x:c>
      <x:c r="L7721" t="s">
        <x:v>25</x:v>
      </x:c>
      <x:c r="M7721" t="s">
        <x:v>560</x:v>
      </x:c>
      <x:c r="N7721" t="s">
        <x:v>62</x:v>
      </x:c>
      <x:c r="O7721" s="3">
        <x:v>0.09</x:v>
      </x:c>
      <x:c r="P7721" s="3">
        <x:v>0.9</x:v>
      </x:c>
      <x:c r="Q7721" s="3">
        <x:v>0</x:v>
      </x:c>
      <x:c r="R7721" s="3">
        <x:v>0</x:v>
      </x:c>
      <x:c r="S7721" s="3">
        <x:v>0.01</x:v>
      </x:c>
      <x:c r="T7721" s="2">
        <x:f t="shared" si="605"/>
        <x:v>277.24</x:v>
      </x:c>
      <x:c r="U7721" s="2">
        <x:f t="shared" si="606"/>
        <x:v>2772.42</x:v>
      </x:c>
      <x:c r="V7721" s="2">
        <x:f t="shared" si="607"/>
        <x:v>0</x:v>
      </x:c>
      <x:c r="W7721" s="2">
        <x:f t="shared" si="608"/>
        <x:v>0</x:v>
      </x:c>
      <x:c r="X7721" s="2">
        <x:f t="shared" si="609"/>
        <x:v>30.809999999999491</x:v>
      </x:c>
    </x:row>
    <x:row r="7722" spans="2:24" ht="14.95" hidden="1" thickTop="1" x14ac:dyDescent="0.25">
      <x:c r="B7722" t="s">
        <x:v>20</x:v>
      </x:c>
      <x:c r="C7722" t="s">
        <x:v>243</x:v>
      </x:c>
      <x:c r="D7722" t="s">
        <x:v>244</x:v>
      </x:c>
      <x:c r="E7722" t="s">
        <x:v>544</x:v>
      </x:c>
      <x:c r="F7722" t="s">
        <x:v>285</x:v>
      </x:c>
      <x:c r="G7722" s="2">
        <x:v>3665.94</x:v>
      </x:c>
      <x:c r="J7722" t="s">
        <x:v>61</x:v>
      </x:c>
      <x:c r="K7722" t="s">
        <x:v>1766</x:v>
      </x:c>
      <x:c r="L7722" t="s">
        <x:v>25</x:v>
      </x:c>
      <x:c r="M7722" t="s">
        <x:v>64</x:v>
      </x:c>
      <x:c r="N7722" t="s">
        <x:v>62</x:v>
      </x:c>
      <x:c r="O7722" s="3">
        <x:v>0.09</x:v>
      </x:c>
      <x:c r="P7722" s="3">
        <x:v>0.9</x:v>
      </x:c>
      <x:c r="Q7722" s="3">
        <x:v>0</x:v>
      </x:c>
      <x:c r="R7722" s="3">
        <x:v>0</x:v>
      </x:c>
      <x:c r="S7722" s="3">
        <x:v>0.01</x:v>
      </x:c>
      <x:c r="T7722" s="2">
        <x:f t="shared" si="605"/>
        <x:v>329.93</x:v>
      </x:c>
      <x:c r="U7722" s="2">
        <x:f t="shared" si="606"/>
        <x:v>3299.35</x:v>
      </x:c>
      <x:c r="V7722" s="2">
        <x:f t="shared" si="607"/>
        <x:v>0</x:v>
      </x:c>
      <x:c r="W7722" s="2">
        <x:f t="shared" si="608"/>
        <x:v>0</x:v>
      </x:c>
      <x:c r="X7722" s="2">
        <x:f t="shared" si="609"/>
        <x:v>36.660000000000309</x:v>
      </x:c>
    </x:row>
    <x:row r="7723" spans="2:24" ht="14.95" hidden="1" thickTop="1" x14ac:dyDescent="0.25">
      <x:c r="B7723" t="s">
        <x:v>20</x:v>
      </x:c>
      <x:c r="C7723" t="s">
        <x:v>243</x:v>
      </x:c>
      <x:c r="D7723" t="s">
        <x:v>244</x:v>
      </x:c>
      <x:c r="E7723" t="s">
        <x:v>544</x:v>
      </x:c>
      <x:c r="F7723" t="s">
        <x:v>70</x:v>
      </x:c>
      <x:c r="G7723" s="2">
        <x:v>3742.2</x:v>
      </x:c>
      <x:c r="J7723" t="s">
        <x:v>61</x:v>
      </x:c>
      <x:c r="K7723" t="s">
        <x:v>1766</x:v>
      </x:c>
      <x:c r="L7723" t="s">
        <x:v>25</x:v>
      </x:c>
      <x:c r="M7723" t="s">
        <x:v>291</x:v>
      </x:c>
      <x:c r="N7723" t="s">
        <x:v>62</x:v>
      </x:c>
      <x:c r="O7723" s="3">
        <x:v>0.09</x:v>
      </x:c>
      <x:c r="P7723" s="3">
        <x:v>0.9</x:v>
      </x:c>
      <x:c r="Q7723" s="3">
        <x:v>0</x:v>
      </x:c>
      <x:c r="R7723" s="3">
        <x:v>0</x:v>
      </x:c>
      <x:c r="S7723" s="3">
        <x:v>0.01</x:v>
      </x:c>
      <x:c r="T7723" s="2">
        <x:f t="shared" si="605"/>
        <x:v>336.8</x:v>
      </x:c>
      <x:c r="U7723" s="2">
        <x:f t="shared" si="606"/>
        <x:v>3367.98</x:v>
      </x:c>
      <x:c r="V7723" s="2">
        <x:f t="shared" si="607"/>
        <x:v>0</x:v>
      </x:c>
      <x:c r="W7723" s="2">
        <x:f t="shared" si="608"/>
        <x:v>0</x:v>
      </x:c>
      <x:c r="X7723" s="2">
        <x:f t="shared" si="609"/>
        <x:v>37.419999999999618</x:v>
      </x:c>
    </x:row>
    <x:row r="7724" spans="2:24" ht="14.95" hidden="1" thickTop="1" x14ac:dyDescent="0.25">
      <x:c r="B7724" t="s">
        <x:v>20</x:v>
      </x:c>
      <x:c r="C7724" t="s">
        <x:v>243</x:v>
      </x:c>
      <x:c r="D7724" t="s">
        <x:v>244</x:v>
      </x:c>
      <x:c r="E7724" t="s">
        <x:v>544</x:v>
      </x:c>
      <x:c r="F7724" t="s">
        <x:v>70</x:v>
      </x:c>
      <x:c r="G7724" s="2">
        <x:v>100616.83</x:v>
      </x:c>
      <x:c r="J7724" t="s">
        <x:v>61</x:v>
      </x:c>
      <x:c r="K7724" t="s">
        <x:v>1766</x:v>
      </x:c>
      <x:c r="L7724" t="s">
        <x:v>25</x:v>
      </x:c>
      <x:c r="M7724" t="s">
        <x:v>546</x:v>
      </x:c>
      <x:c r="N7724" t="s">
        <x:v>62</x:v>
      </x:c>
      <x:c r="O7724" s="3">
        <x:v>0.09</x:v>
      </x:c>
      <x:c r="P7724" s="3">
        <x:v>0.9</x:v>
      </x:c>
      <x:c r="Q7724" s="3">
        <x:v>0</x:v>
      </x:c>
      <x:c r="R7724" s="3">
        <x:v>0</x:v>
      </x:c>
      <x:c r="S7724" s="3">
        <x:v>0.01</x:v>
      </x:c>
      <x:c r="T7724" s="2">
        <x:f t="shared" si="605"/>
        <x:v>9055.51</x:v>
      </x:c>
      <x:c r="U7724" s="2">
        <x:f t="shared" si="606"/>
        <x:v>90555.15</x:v>
      </x:c>
      <x:c r="V7724" s="2">
        <x:f t="shared" si="607"/>
        <x:v>0</x:v>
      </x:c>
      <x:c r="W7724" s="2">
        <x:f t="shared" si="608"/>
        <x:v>0</x:v>
      </x:c>
      <x:c r="X7724" s="2">
        <x:f t="shared" si="609"/>
        <x:v>1006.1700000000128</x:v>
      </x:c>
    </x:row>
    <x:row r="7725" spans="2:24" ht="14.95" hidden="1" thickTop="1" x14ac:dyDescent="0.25">
      <x:c r="B7725" t="s">
        <x:v>20</x:v>
      </x:c>
      <x:c r="C7725" t="s">
        <x:v>243</x:v>
      </x:c>
      <x:c r="D7725" t="s">
        <x:v>244</x:v>
      </x:c>
      <x:c r="E7725" t="s">
        <x:v>544</x:v>
      </x:c>
      <x:c r="F7725" t="s">
        <x:v>224</x:v>
      </x:c>
      <x:c r="G7725" s="2">
        <x:v>166957.64000000001</x:v>
      </x:c>
      <x:c r="J7725" t="s">
        <x:v>61</x:v>
      </x:c>
      <x:c r="K7725" t="s">
        <x:v>1766</x:v>
      </x:c>
      <x:c r="L7725" t="s">
        <x:v>25</x:v>
      </x:c>
      <x:c r="M7725" t="s">
        <x:v>546</x:v>
      </x:c>
      <x:c r="N7725" t="s">
        <x:v>62</x:v>
      </x:c>
      <x:c r="O7725" s="3">
        <x:v>0.09</x:v>
      </x:c>
      <x:c r="P7725" s="3">
        <x:v>0.9</x:v>
      </x:c>
      <x:c r="Q7725" s="3">
        <x:v>0</x:v>
      </x:c>
      <x:c r="R7725" s="3">
        <x:v>0</x:v>
      </x:c>
      <x:c r="S7725" s="3">
        <x:v>0.01</x:v>
      </x:c>
      <x:c r="T7725" s="2">
        <x:f t="shared" si="605"/>
        <x:v>15026.19</x:v>
      </x:c>
      <x:c r="U7725" s="2">
        <x:f t="shared" si="606"/>
        <x:v>150261.88</x:v>
      </x:c>
      <x:c r="V7725" s="2">
        <x:f t="shared" si="607"/>
        <x:v>0</x:v>
      </x:c>
      <x:c r="W7725" s="2">
        <x:f t="shared" si="608"/>
        <x:v>0</x:v>
      </x:c>
      <x:c r="X7725" s="2">
        <x:f t="shared" si="609"/>
        <x:v>1669.570000000007</x:v>
      </x:c>
    </x:row>
    <x:row r="7726" spans="2:24" ht="14.95" hidden="1" thickTop="1" x14ac:dyDescent="0.25">
      <x:c r="B7726" t="s">
        <x:v>20</x:v>
      </x:c>
      <x:c r="C7726" t="s">
        <x:v>243</x:v>
      </x:c>
      <x:c r="D7726" t="s">
        <x:v>244</x:v>
      </x:c>
      <x:c r="E7726" t="s">
        <x:v>544</x:v>
      </x:c>
      <x:c r="F7726" t="s">
        <x:v>197</x:v>
      </x:c>
      <x:c r="G7726" s="2">
        <x:v>1320.35</x:v>
      </x:c>
      <x:c r="J7726" t="s">
        <x:v>61</x:v>
      </x:c>
      <x:c r="K7726" t="s">
        <x:v>1766</x:v>
      </x:c>
      <x:c r="L7726" t="s">
        <x:v>25</x:v>
      </x:c>
      <x:c r="M7726" t="s">
        <x:v>556</x:v>
      </x:c>
      <x:c r="N7726" t="s">
        <x:v>62</x:v>
      </x:c>
      <x:c r="O7726" s="3">
        <x:v>0.09</x:v>
      </x:c>
      <x:c r="P7726" s="3">
        <x:v>0.9</x:v>
      </x:c>
      <x:c r="Q7726" s="3">
        <x:v>0</x:v>
      </x:c>
      <x:c r="R7726" s="3">
        <x:v>0</x:v>
      </x:c>
      <x:c r="S7726" s="3">
        <x:v>0.01</x:v>
      </x:c>
      <x:c r="T7726" s="2">
        <x:f t="shared" si="605"/>
        <x:v>118.83</x:v>
      </x:c>
      <x:c r="U7726" s="2">
        <x:f t="shared" si="606"/>
        <x:v>1188.32</x:v>
      </x:c>
      <x:c r="V7726" s="2">
        <x:f t="shared" si="607"/>
        <x:v>0</x:v>
      </x:c>
      <x:c r="W7726" s="2">
        <x:f t="shared" si="608"/>
        <x:v>0</x:v>
      </x:c>
      <x:c r="X7726" s="2">
        <x:f t="shared" si="609"/>
        <x:v>13.200000000000045</x:v>
      </x:c>
    </x:row>
    <x:row r="7727" spans="2:24" ht="14.95" hidden="1" thickTop="1" x14ac:dyDescent="0.25">
      <x:c r="B7727" t="s">
        <x:v>20</x:v>
      </x:c>
      <x:c r="C7727" t="s">
        <x:v>243</x:v>
      </x:c>
      <x:c r="D7727" t="s">
        <x:v>244</x:v>
      </x:c>
      <x:c r="E7727" t="s">
        <x:v>544</x:v>
      </x:c>
      <x:c r="F7727" t="s">
        <x:v>197</x:v>
      </x:c>
      <x:c r="G7727" s="2">
        <x:v>206772.17</x:v>
      </x:c>
      <x:c r="J7727" t="s">
        <x:v>61</x:v>
      </x:c>
      <x:c r="K7727" t="s">
        <x:v>1766</x:v>
      </x:c>
      <x:c r="L7727" t="s">
        <x:v>25</x:v>
      </x:c>
      <x:c r="M7727" t="s">
        <x:v>546</x:v>
      </x:c>
      <x:c r="N7727" t="s">
        <x:v>62</x:v>
      </x:c>
      <x:c r="O7727" s="3">
        <x:v>0.09</x:v>
      </x:c>
      <x:c r="P7727" s="3">
        <x:v>0.9</x:v>
      </x:c>
      <x:c r="Q7727" s="3">
        <x:v>0</x:v>
      </x:c>
      <x:c r="R7727" s="3">
        <x:v>0</x:v>
      </x:c>
      <x:c r="S7727" s="3">
        <x:v>0.01</x:v>
      </x:c>
      <x:c r="T7727" s="2">
        <x:f t="shared" si="605"/>
        <x:v>18609.5</x:v>
      </x:c>
      <x:c r="U7727" s="2">
        <x:f t="shared" si="606"/>
        <x:v>186094.95</x:v>
      </x:c>
      <x:c r="V7727" s="2">
        <x:f t="shared" si="607"/>
        <x:v>0</x:v>
      </x:c>
      <x:c r="W7727" s="2">
        <x:f t="shared" si="608"/>
        <x:v>0</x:v>
      </x:c>
      <x:c r="X7727" s="2">
        <x:f t="shared" si="609"/>
        <x:v>2067.7200000000012</x:v>
      </x:c>
    </x:row>
    <x:row r="7728" spans="2:24" ht="14.95" hidden="1" thickTop="1" x14ac:dyDescent="0.25">
      <x:c r="B7728" t="s">
        <x:v>20</x:v>
      </x:c>
      <x:c r="C7728" t="s">
        <x:v>243</x:v>
      </x:c>
      <x:c r="D7728" t="s">
        <x:v>244</x:v>
      </x:c>
      <x:c r="E7728" t="s">
        <x:v>544</x:v>
      </x:c>
      <x:c r="F7728" t="s">
        <x:v>200</x:v>
      </x:c>
      <x:c r="G7728" s="2">
        <x:v>179282.88</x:v>
      </x:c>
      <x:c r="J7728" t="s">
        <x:v>61</x:v>
      </x:c>
      <x:c r="K7728" t="s">
        <x:v>1766</x:v>
      </x:c>
      <x:c r="L7728" t="s">
        <x:v>25</x:v>
      </x:c>
      <x:c r="M7728" t="s">
        <x:v>546</x:v>
      </x:c>
      <x:c r="N7728" t="s">
        <x:v>62</x:v>
      </x:c>
      <x:c r="O7728" s="3">
        <x:v>0.09</x:v>
      </x:c>
      <x:c r="P7728" s="3">
        <x:v>0.9</x:v>
      </x:c>
      <x:c r="Q7728" s="3">
        <x:v>0</x:v>
      </x:c>
      <x:c r="R7728" s="3">
        <x:v>0</x:v>
      </x:c>
      <x:c r="S7728" s="3">
        <x:v>0.01</x:v>
      </x:c>
      <x:c r="T7728" s="2">
        <x:f t="shared" si="605"/>
        <x:v>16135.46</x:v>
      </x:c>
      <x:c r="U7728" s="2">
        <x:f t="shared" si="606"/>
        <x:v>161354.59</x:v>
      </x:c>
      <x:c r="V7728" s="2">
        <x:f t="shared" si="607"/>
        <x:v>0</x:v>
      </x:c>
      <x:c r="W7728" s="2">
        <x:f t="shared" si="608"/>
        <x:v>0</x:v>
      </x:c>
      <x:c r="X7728" s="2">
        <x:f t="shared" si="609"/>
        <x:v>1792.8300000000163</x:v>
      </x:c>
    </x:row>
    <x:row r="7729" spans="2:24" ht="14.95" hidden="1" thickTop="1" x14ac:dyDescent="0.25">
      <x:c r="B7729" t="s">
        <x:v>20</x:v>
      </x:c>
      <x:c r="C7729" t="s">
        <x:v>243</x:v>
      </x:c>
      <x:c r="D7729" t="s">
        <x:v>244</x:v>
      </x:c>
      <x:c r="E7729" t="s">
        <x:v>544</x:v>
      </x:c>
      <x:c r="F7729" t="s">
        <x:v>200</x:v>
      </x:c>
      <x:c r="G7729" s="2">
        <x:v>11694.5</x:v>
      </x:c>
      <x:c r="J7729" t="s">
        <x:v>61</x:v>
      </x:c>
      <x:c r="K7729" t="s">
        <x:v>1766</x:v>
      </x:c>
      <x:c r="L7729" t="s">
        <x:v>25</x:v>
      </x:c>
      <x:c r="M7729" t="s">
        <x:v>545</x:v>
      </x:c>
      <x:c r="N7729" t="s">
        <x:v>62</x:v>
      </x:c>
      <x:c r="O7729" s="3">
        <x:v>0.09</x:v>
      </x:c>
      <x:c r="P7729" s="3">
        <x:v>0.9</x:v>
      </x:c>
      <x:c r="Q7729" s="3">
        <x:v>0</x:v>
      </x:c>
      <x:c r="R7729" s="3">
        <x:v>0</x:v>
      </x:c>
      <x:c r="S7729" s="3">
        <x:v>0.01</x:v>
      </x:c>
      <x:c r="T7729" s="2">
        <x:f t="shared" si="605"/>
        <x:v>1052.51</x:v>
      </x:c>
      <x:c r="U7729" s="2">
        <x:f t="shared" si="606"/>
        <x:v>10525.05</x:v>
      </x:c>
      <x:c r="V7729" s="2">
        <x:f t="shared" si="607"/>
        <x:v>0</x:v>
      </x:c>
      <x:c r="W7729" s="2">
        <x:f t="shared" si="608"/>
        <x:v>0</x:v>
      </x:c>
      <x:c r="X7729" s="2">
        <x:f t="shared" si="609"/>
        <x:v>116.94000000000051</x:v>
      </x:c>
    </x:row>
    <x:row r="7730" spans="2:24" ht="14.95" hidden="1" thickTop="1" x14ac:dyDescent="0.25">
      <x:c r="B7730" t="s">
        <x:v>20</x:v>
      </x:c>
      <x:c r="C7730" t="s">
        <x:v>243</x:v>
      </x:c>
      <x:c r="D7730" t="s">
        <x:v>244</x:v>
      </x:c>
      <x:c r="E7730" t="s">
        <x:v>544</x:v>
      </x:c>
      <x:c r="F7730" t="s">
        <x:v>133</x:v>
      </x:c>
      <x:c r="G7730" s="2">
        <x:v>6205.53</x:v>
      </x:c>
      <x:c r="J7730" t="s">
        <x:v>67</x:v>
      </x:c>
      <x:c r="K7730" t="s">
        <x:v>1767</x:v>
      </x:c>
      <x:c r="L7730" t="s">
        <x:v>25</x:v>
      </x:c>
      <x:c r="M7730" t="s">
        <x:v>548</x:v>
      </x:c>
      <x:c r="N7730" t="s">
        <x:v>68</x:v>
      </x:c>
      <x:c r="O7730" s="3">
        <x:v>0</x:v>
      </x:c>
      <x:c r="P7730" s="3">
        <x:v>0.92</x:v>
      </x:c>
      <x:c r="Q7730" s="3">
        <x:v>0.08</x:v>
      </x:c>
      <x:c r="R7730" s="3">
        <x:v>0</x:v>
      </x:c>
      <x:c r="S7730" s="3">
        <x:v>0</x:v>
      </x:c>
      <x:c r="T7730" s="2">
        <x:f t="shared" si="605"/>
        <x:v>0</x:v>
      </x:c>
      <x:c r="U7730" s="2">
        <x:f t="shared" si="606"/>
        <x:v>5709.09</x:v>
      </x:c>
      <x:c r="V7730" s="2">
        <x:f t="shared" si="607"/>
        <x:v>496.44</x:v>
      </x:c>
      <x:c r="W7730" s="2">
        <x:f t="shared" si="608"/>
        <x:v>0</x:v>
      </x:c>
      <x:c r="X7730" s="2">
        <x:f t="shared" si="609"/>
        <x:v>-3.979039320256561E-13</x:v>
      </x:c>
    </x:row>
    <x:row r="7731" spans="2:24" ht="14.95" hidden="1" thickTop="1" x14ac:dyDescent="0.25">
      <x:c r="B7731" t="s">
        <x:v>20</x:v>
      </x:c>
      <x:c r="C7731" t="s">
        <x:v>243</x:v>
      </x:c>
      <x:c r="D7731" t="s">
        <x:v>244</x:v>
      </x:c>
      <x:c r="E7731" t="s">
        <x:v>544</x:v>
      </x:c>
      <x:c r="F7731" t="s">
        <x:v>103</x:v>
      </x:c>
      <x:c r="G7731" s="2">
        <x:v>5592.04</x:v>
      </x:c>
      <x:c r="J7731" t="s">
        <x:v>67</x:v>
      </x:c>
      <x:c r="K7731" t="s">
        <x:v>1767</x:v>
      </x:c>
      <x:c r="L7731" t="s">
        <x:v>25</x:v>
      </x:c>
      <x:c r="M7731" t="s">
        <x:v>378</x:v>
      </x:c>
      <x:c r="N7731" t="s">
        <x:v>68</x:v>
      </x:c>
      <x:c r="O7731" s="3">
        <x:v>0</x:v>
      </x:c>
      <x:c r="P7731" s="3">
        <x:v>0.92</x:v>
      </x:c>
      <x:c r="Q7731" s="3">
        <x:v>0.08</x:v>
      </x:c>
      <x:c r="R7731" s="3">
        <x:v>0</x:v>
      </x:c>
      <x:c r="S7731" s="3">
        <x:v>0</x:v>
      </x:c>
      <x:c r="T7731" s="2">
        <x:f t="shared" si="605"/>
        <x:v>0</x:v>
      </x:c>
      <x:c r="U7731" s="2">
        <x:f t="shared" si="606"/>
        <x:v>5144.68</x:v>
      </x:c>
      <x:c r="V7731" s="2">
        <x:f t="shared" si="607"/>
        <x:v>447.36</x:v>
      </x:c>
      <x:c r="W7731" s="2">
        <x:f t="shared" si="608"/>
        <x:v>0</x:v>
      </x:c>
      <x:c r="X7731" s="2">
        <x:f t="shared" si="609"/>
        <x:v>-3.4106051316484809E-13</x:v>
      </x:c>
    </x:row>
    <x:row r="7732" spans="2:24" ht="14.95" hidden="1" thickTop="1" x14ac:dyDescent="0.25">
      <x:c r="B7732" t="s">
        <x:v>20</x:v>
      </x:c>
      <x:c r="C7732" t="s">
        <x:v>243</x:v>
      </x:c>
      <x:c r="D7732" t="s">
        <x:v>244</x:v>
      </x:c>
      <x:c r="E7732" t="s">
        <x:v>544</x:v>
      </x:c>
      <x:c r="F7732" t="s">
        <x:v>290</x:v>
      </x:c>
      <x:c r="G7732" s="2">
        <x:v>55657.13</x:v>
      </x:c>
      <x:c r="J7732" t="s">
        <x:v>67</x:v>
      </x:c>
      <x:c r="K7732" t="s">
        <x:v>1767</x:v>
      </x:c>
      <x:c r="L7732" t="s">
        <x:v>25</x:v>
      </x:c>
      <x:c r="M7732" t="s">
        <x:v>291</x:v>
      </x:c>
      <x:c r="N7732" t="s">
        <x:v>68</x:v>
      </x:c>
      <x:c r="O7732" s="3">
        <x:v>0</x:v>
      </x:c>
      <x:c r="P7732" s="3">
        <x:v>0.92</x:v>
      </x:c>
      <x:c r="Q7732" s="3">
        <x:v>0.08</x:v>
      </x:c>
      <x:c r="R7732" s="3">
        <x:v>0</x:v>
      </x:c>
      <x:c r="S7732" s="3">
        <x:v>0</x:v>
      </x:c>
      <x:c r="T7732" s="2">
        <x:f t="shared" si="605"/>
        <x:v>0</x:v>
      </x:c>
      <x:c r="U7732" s="2">
        <x:f t="shared" si="606"/>
        <x:v>51204.56</x:v>
      </x:c>
      <x:c r="V7732" s="2">
        <x:f t="shared" si="607"/>
        <x:v>4452.57</x:v>
      </x:c>
      <x:c r="W7732" s="2">
        <x:f t="shared" si="608"/>
        <x:v>0</x:v>
      </x:c>
      <x:c r="X7732" s="2">
        <x:f t="shared" si="609"/>
        <x:v>0</x:v>
      </x:c>
    </x:row>
    <x:row r="7733" spans="2:24" ht="14.95" hidden="1" thickTop="1" x14ac:dyDescent="0.25">
      <x:c r="B7733" t="s">
        <x:v>20</x:v>
      </x:c>
      <x:c r="C7733" t="s">
        <x:v>243</x:v>
      </x:c>
      <x:c r="D7733" t="s">
        <x:v>244</x:v>
      </x:c>
      <x:c r="E7733" t="s">
        <x:v>544</x:v>
      </x:c>
      <x:c r="F7733" t="s">
        <x:v>283</x:v>
      </x:c>
      <x:c r="G7733" s="2">
        <x:v>18303.68</x:v>
      </x:c>
      <x:c r="J7733" t="s">
        <x:v>67</x:v>
      </x:c>
      <x:c r="K7733" t="s">
        <x:v>1767</x:v>
      </x:c>
      <x:c r="L7733" t="s">
        <x:v>25</x:v>
      </x:c>
      <x:c r="M7733" t="s">
        <x:v>291</x:v>
      </x:c>
      <x:c r="N7733" t="s">
        <x:v>68</x:v>
      </x:c>
      <x:c r="O7733" s="3">
        <x:v>0</x:v>
      </x:c>
      <x:c r="P7733" s="3">
        <x:v>0.92</x:v>
      </x:c>
      <x:c r="Q7733" s="3">
        <x:v>0.08</x:v>
      </x:c>
      <x:c r="R7733" s="3">
        <x:v>0</x:v>
      </x:c>
      <x:c r="S7733" s="3">
        <x:v>0</x:v>
      </x:c>
      <x:c r="T7733" s="2">
        <x:f t="shared" si="605"/>
        <x:v>0</x:v>
      </x:c>
      <x:c r="U7733" s="2">
        <x:f t="shared" si="606"/>
        <x:v>16839.39</x:v>
      </x:c>
      <x:c r="V7733" s="2">
        <x:f t="shared" si="607"/>
        <x:v>1464.29</x:v>
      </x:c>
      <x:c r="W7733" s="2">
        <x:f t="shared" si="608"/>
        <x:v>0</x:v>
      </x:c>
      <x:c r="X7733" s="2">
        <x:f t="shared" si="609"/>
        <x:v>9.0949470177292824E-13</x:v>
      </x:c>
    </x:row>
    <x:row r="7734" spans="2:24" ht="14.95" hidden="1" thickTop="1" x14ac:dyDescent="0.25">
      <x:c r="B7734" t="s">
        <x:v>20</x:v>
      </x:c>
      <x:c r="C7734" t="s">
        <x:v>243</x:v>
      </x:c>
      <x:c r="D7734" t="s">
        <x:v>244</x:v>
      </x:c>
      <x:c r="E7734" t="s">
        <x:v>544</x:v>
      </x:c>
      <x:c r="F7734" t="s">
        <x:v>283</x:v>
      </x:c>
      <x:c r="G7734" s="2">
        <x:v>23236.17</x:v>
      </x:c>
      <x:c r="J7734" t="s">
        <x:v>67</x:v>
      </x:c>
      <x:c r="K7734" t="s">
        <x:v>1767</x:v>
      </x:c>
      <x:c r="L7734" t="s">
        <x:v>25</x:v>
      </x:c>
      <x:c r="M7734" t="s">
        <x:v>546</x:v>
      </x:c>
      <x:c r="N7734" t="s">
        <x:v>68</x:v>
      </x:c>
      <x:c r="O7734" s="3">
        <x:v>0</x:v>
      </x:c>
      <x:c r="P7734" s="3">
        <x:v>0.92</x:v>
      </x:c>
      <x:c r="Q7734" s="3">
        <x:v>0.08</x:v>
      </x:c>
      <x:c r="R7734" s="3">
        <x:v>0</x:v>
      </x:c>
      <x:c r="S7734" s="3">
        <x:v>0</x:v>
      </x:c>
      <x:c r="T7734" s="2">
        <x:f t="shared" si="605"/>
        <x:v>0</x:v>
      </x:c>
      <x:c r="U7734" s="2">
        <x:f t="shared" si="606"/>
        <x:v>21377.279999999999</x:v>
      </x:c>
      <x:c r="V7734" s="2">
        <x:f t="shared" si="607"/>
        <x:v>1858.89</x:v>
      </x:c>
      <x:c r="W7734" s="2">
        <x:f t="shared" si="608"/>
        <x:v>0</x:v>
      </x:c>
      <x:c r="X7734" s="2">
        <x:f t="shared" si="609"/>
        <x:v>-6.8212102632969618E-13</x:v>
      </x:c>
    </x:row>
    <x:row r="7735" spans="2:24" ht="14.95" hidden="1" thickTop="1" x14ac:dyDescent="0.25">
      <x:c r="B7735" t="s">
        <x:v>20</x:v>
      </x:c>
      <x:c r="C7735" t="s">
        <x:v>243</x:v>
      </x:c>
      <x:c r="D7735" t="s">
        <x:v>244</x:v>
      </x:c>
      <x:c r="E7735" t="s">
        <x:v>544</x:v>
      </x:c>
      <x:c r="F7735" t="s">
        <x:v>285</x:v>
      </x:c>
      <x:c r="G7735" s="2">
        <x:v>27821.14</x:v>
      </x:c>
      <x:c r="J7735" t="s">
        <x:v>67</x:v>
      </x:c>
      <x:c r="K7735" t="s">
        <x:v>1767</x:v>
      </x:c>
      <x:c r="L7735" t="s">
        <x:v>25</x:v>
      </x:c>
      <x:c r="M7735" t="s">
        <x:v>546</x:v>
      </x:c>
      <x:c r="N7735" t="s">
        <x:v>68</x:v>
      </x:c>
      <x:c r="O7735" s="3">
        <x:v>0</x:v>
      </x:c>
      <x:c r="P7735" s="3">
        <x:v>0.92</x:v>
      </x:c>
      <x:c r="Q7735" s="3">
        <x:v>0.08</x:v>
      </x:c>
      <x:c r="R7735" s="3">
        <x:v>0</x:v>
      </x:c>
      <x:c r="S7735" s="3">
        <x:v>0</x:v>
      </x:c>
      <x:c r="T7735" s="2">
        <x:f t="shared" si="605"/>
        <x:v>0</x:v>
      </x:c>
      <x:c r="U7735" s="2">
        <x:f t="shared" si="606"/>
        <x:v>25595.45</x:v>
      </x:c>
      <x:c r="V7735" s="2">
        <x:f t="shared" si="607"/>
        <x:v>2225.69</x:v>
      </x:c>
      <x:c r="W7735" s="2">
        <x:f t="shared" si="608"/>
        <x:v>0</x:v>
      </x:c>
      <x:c r="X7735" s="2">
        <x:f t="shared" si="609"/>
        <x:v>-1.3642420526593924E-12</x:v>
      </x:c>
    </x:row>
    <x:row r="7736" spans="2:24" ht="14.95" hidden="1" thickTop="1" x14ac:dyDescent="0.25">
      <x:c r="B7736" t="s">
        <x:v>20</x:v>
      </x:c>
      <x:c r="C7736" t="s">
        <x:v>243</x:v>
      </x:c>
      <x:c r="D7736" t="s">
        <x:v>244</x:v>
      </x:c>
      <x:c r="E7736" t="s">
        <x:v>544</x:v>
      </x:c>
      <x:c r="F7736" t="s">
        <x:v>70</x:v>
      </x:c>
      <x:c r="G7736" s="2">
        <x:v>49513.11</x:v>
      </x:c>
      <x:c r="J7736" t="s">
        <x:v>67</x:v>
      </x:c>
      <x:c r="K7736" t="s">
        <x:v>1767</x:v>
      </x:c>
      <x:c r="L7736" t="s">
        <x:v>25</x:v>
      </x:c>
      <x:c r="M7736" t="s">
        <x:v>291</x:v>
      </x:c>
      <x:c r="N7736" t="s">
        <x:v>68</x:v>
      </x:c>
      <x:c r="O7736" s="3">
        <x:v>0</x:v>
      </x:c>
      <x:c r="P7736" s="3">
        <x:v>0.92</x:v>
      </x:c>
      <x:c r="Q7736" s="3">
        <x:v>0.08</x:v>
      </x:c>
      <x:c r="R7736" s="3">
        <x:v>0</x:v>
      </x:c>
      <x:c r="S7736" s="3">
        <x:v>0</x:v>
      </x:c>
      <x:c r="T7736" s="2">
        <x:f t="shared" si="605"/>
        <x:v>0</x:v>
      </x:c>
      <x:c r="U7736" s="2">
        <x:f t="shared" si="606"/>
        <x:v>45552.06</x:v>
      </x:c>
      <x:c r="V7736" s="2">
        <x:f t="shared" si="607"/>
        <x:v>3961.05</x:v>
      </x:c>
      <x:c r="W7736" s="2">
        <x:f t="shared" si="608"/>
        <x:v>0</x:v>
      </x:c>
      <x:c r="X7736" s="2">
        <x:f t="shared" si="609"/>
        <x:v>2.7284841053187847E-12</x:v>
      </x:c>
    </x:row>
    <x:row r="7737" spans="2:24" ht="14.95" hidden="1" thickTop="1" x14ac:dyDescent="0.25">
      <x:c r="B7737" t="s">
        <x:v>20</x:v>
      </x:c>
      <x:c r="C7737" t="s">
        <x:v>243</x:v>
      </x:c>
      <x:c r="D7737" t="s">
        <x:v>244</x:v>
      </x:c>
      <x:c r="E7737" t="s">
        <x:v>544</x:v>
      </x:c>
      <x:c r="F7737" t="s">
        <x:v>70</x:v>
      </x:c>
      <x:c r="G7737" s="2">
        <x:v>41143.01</x:v>
      </x:c>
      <x:c r="J7737" t="s">
        <x:v>67</x:v>
      </x:c>
      <x:c r="K7737" t="s">
        <x:v>1767</x:v>
      </x:c>
      <x:c r="L7737" t="s">
        <x:v>25</x:v>
      </x:c>
      <x:c r="M7737" t="s">
        <x:v>546</x:v>
      </x:c>
      <x:c r="N7737" t="s">
        <x:v>68</x:v>
      </x:c>
      <x:c r="O7737" s="3">
        <x:v>0</x:v>
      </x:c>
      <x:c r="P7737" s="3">
        <x:v>0.92</x:v>
      </x:c>
      <x:c r="Q7737" s="3">
        <x:v>0.08</x:v>
      </x:c>
      <x:c r="R7737" s="3">
        <x:v>0</x:v>
      </x:c>
      <x:c r="S7737" s="3">
        <x:v>0</x:v>
      </x:c>
      <x:c r="T7737" s="2">
        <x:f t="shared" si="605"/>
        <x:v>0</x:v>
      </x:c>
      <x:c r="U7737" s="2">
        <x:f t="shared" si="606"/>
        <x:v>37851.57</x:v>
      </x:c>
      <x:c r="V7737" s="2">
        <x:f t="shared" si="607"/>
        <x:v>3291.44</x:v>
      </x:c>
      <x:c r="W7737" s="2">
        <x:f t="shared" si="608"/>
        <x:v>0</x:v>
      </x:c>
      <x:c r="X7737" s="2">
        <x:f t="shared" si="609"/>
        <x:v>2.2737367544323206E-12</x:v>
      </x:c>
    </x:row>
    <x:row r="7738" spans="2:24" ht="14.95" hidden="1" thickTop="1" x14ac:dyDescent="0.25">
      <x:c r="B7738" t="s">
        <x:v>20</x:v>
      </x:c>
      <x:c r="C7738" t="s">
        <x:v>243</x:v>
      </x:c>
      <x:c r="D7738" t="s">
        <x:v>244</x:v>
      </x:c>
      <x:c r="E7738" t="s">
        <x:v>544</x:v>
      </x:c>
      <x:c r="F7738" t="s">
        <x:v>70</x:v>
      </x:c>
      <x:c r="G7738" s="2">
        <x:v>1161.1500000000001</x:v>
      </x:c>
      <x:c r="J7738" t="s">
        <x:v>67</x:v>
      </x:c>
      <x:c r="K7738" t="s">
        <x:v>1767</x:v>
      </x:c>
      <x:c r="L7738" t="s">
        <x:v>25</x:v>
      </x:c>
      <x:c r="M7738" t="s">
        <x:v>64</x:v>
      </x:c>
      <x:c r="N7738" t="s">
        <x:v>68</x:v>
      </x:c>
      <x:c r="O7738" s="3">
        <x:v>0</x:v>
      </x:c>
      <x:c r="P7738" s="3">
        <x:v>0.92</x:v>
      </x:c>
      <x:c r="Q7738" s="3">
        <x:v>0.08</x:v>
      </x:c>
      <x:c r="R7738" s="3">
        <x:v>0</x:v>
      </x:c>
      <x:c r="S7738" s="3">
        <x:v>0</x:v>
      </x:c>
      <x:c r="T7738" s="2">
        <x:f t="shared" si="605"/>
        <x:v>0</x:v>
      </x:c>
      <x:c r="U7738" s="2">
        <x:f t="shared" si="606"/>
        <x:v>1068.26</x:v>
      </x:c>
      <x:c r="V7738" s="2">
        <x:f t="shared" si="607"/>
        <x:v>92.89</x:v>
      </x:c>
      <x:c r="W7738" s="2">
        <x:f t="shared" si="608"/>
        <x:v>0</x:v>
      </x:c>
      <x:c r="X7738" s="2">
        <x:f t="shared" si="609"/>
        <x:v>9.9475983006414026E-14</x:v>
      </x:c>
    </x:row>
    <x:row r="7739" spans="2:24" ht="14.95" hidden="1" thickTop="1" x14ac:dyDescent="0.25">
      <x:c r="B7739" t="s">
        <x:v>20</x:v>
      </x:c>
      <x:c r="C7739" t="s">
        <x:v>243</x:v>
      </x:c>
      <x:c r="D7739" t="s">
        <x:v>244</x:v>
      </x:c>
      <x:c r="E7739" t="s">
        <x:v>544</x:v>
      </x:c>
      <x:c r="F7739" t="s">
        <x:v>224</x:v>
      </x:c>
      <x:c r="G7739" s="2">
        <x:v>4156.66</x:v>
      </x:c>
      <x:c r="J7739" t="s">
        <x:v>67</x:v>
      </x:c>
      <x:c r="K7739" t="s">
        <x:v>1767</x:v>
      </x:c>
      <x:c r="L7739" t="s">
        <x:v>25</x:v>
      </x:c>
      <x:c r="M7739" t="s">
        <x:v>291</x:v>
      </x:c>
      <x:c r="N7739" t="s">
        <x:v>68</x:v>
      </x:c>
      <x:c r="O7739" s="3">
        <x:v>0</x:v>
      </x:c>
      <x:c r="P7739" s="3">
        <x:v>0.92</x:v>
      </x:c>
      <x:c r="Q7739" s="3">
        <x:v>0.08</x:v>
      </x:c>
      <x:c r="R7739" s="3">
        <x:v>0</x:v>
      </x:c>
      <x:c r="S7739" s="3">
        <x:v>0</x:v>
      </x:c>
      <x:c r="T7739" s="2">
        <x:f t="shared" si="605"/>
        <x:v>0</x:v>
      </x:c>
      <x:c r="U7739" s="2">
        <x:f t="shared" si="606"/>
        <x:v>3824.13</x:v>
      </x:c>
      <x:c r="V7739" s="2">
        <x:f t="shared" si="607"/>
        <x:v>332.53</x:v>
      </x:c>
      <x:c r="W7739" s="2">
        <x:f t="shared" si="608"/>
        <x:v>0</x:v>
      </x:c>
      <x:c r="X7739" s="2">
        <x:f t="shared" si="609"/>
        <x:v>-2.2737367544323206E-13</x:v>
      </x:c>
    </x:row>
    <x:row r="7740" spans="2:24" ht="14.95" hidden="1" thickTop="1" x14ac:dyDescent="0.25">
      <x:c r="B7740" t="s">
        <x:v>20</x:v>
      </x:c>
      <x:c r="C7740" t="s">
        <x:v>243</x:v>
      </x:c>
      <x:c r="D7740" t="s">
        <x:v>244</x:v>
      </x:c>
      <x:c r="E7740" t="s">
        <x:v>544</x:v>
      </x:c>
      <x:c r="F7740" t="s">
        <x:v>224</x:v>
      </x:c>
      <x:c r="G7740" s="2">
        <x:v>28499.73</x:v>
      </x:c>
      <x:c r="J7740" t="s">
        <x:v>67</x:v>
      </x:c>
      <x:c r="K7740" t="s">
        <x:v>1767</x:v>
      </x:c>
      <x:c r="L7740" t="s">
        <x:v>25</x:v>
      </x:c>
      <x:c r="M7740" t="s">
        <x:v>546</x:v>
      </x:c>
      <x:c r="N7740" t="s">
        <x:v>68</x:v>
      </x:c>
      <x:c r="O7740" s="3">
        <x:v>0</x:v>
      </x:c>
      <x:c r="P7740" s="3">
        <x:v>0.92</x:v>
      </x:c>
      <x:c r="Q7740" s="3">
        <x:v>0.08</x:v>
      </x:c>
      <x:c r="R7740" s="3">
        <x:v>0</x:v>
      </x:c>
      <x:c r="S7740" s="3">
        <x:v>0</x:v>
      </x:c>
      <x:c r="T7740" s="2">
        <x:f t="shared" si="605"/>
        <x:v>0</x:v>
      </x:c>
      <x:c r="U7740" s="2">
        <x:f t="shared" si="606"/>
        <x:v>26219.75</x:v>
      </x:c>
      <x:c r="V7740" s="2">
        <x:f t="shared" si="607"/>
        <x:v>2279.98</x:v>
      </x:c>
      <x:c r="W7740" s="2">
        <x:f t="shared" si="608"/>
        <x:v>0</x:v>
      </x:c>
      <x:c r="X7740" s="2">
        <x:f t="shared" si="609"/>
        <x:v>-4.5474735088646412E-13</x:v>
      </x:c>
    </x:row>
    <x:row r="7741" spans="2:24" ht="14.95" hidden="1" thickTop="1" x14ac:dyDescent="0.25">
      <x:c r="B7741" t="s">
        <x:v>20</x:v>
      </x:c>
      <x:c r="C7741" t="s">
        <x:v>243</x:v>
      </x:c>
      <x:c r="D7741" t="s">
        <x:v>244</x:v>
      </x:c>
      <x:c r="E7741" t="s">
        <x:v>544</x:v>
      </x:c>
      <x:c r="F7741" t="s">
        <x:v>197</x:v>
      </x:c>
      <x:c r="G7741" s="2">
        <x:v>46221.919999999998</x:v>
      </x:c>
      <x:c r="J7741" t="s">
        <x:v>67</x:v>
      </x:c>
      <x:c r="K7741" t="s">
        <x:v>1767</x:v>
      </x:c>
      <x:c r="L7741" t="s">
        <x:v>25</x:v>
      </x:c>
      <x:c r="M7741" t="s">
        <x:v>291</x:v>
      </x:c>
      <x:c r="N7741" t="s">
        <x:v>68</x:v>
      </x:c>
      <x:c r="O7741" s="3">
        <x:v>0</x:v>
      </x:c>
      <x:c r="P7741" s="3">
        <x:v>0.92</x:v>
      </x:c>
      <x:c r="Q7741" s="3">
        <x:v>0.08</x:v>
      </x:c>
      <x:c r="R7741" s="3">
        <x:v>0</x:v>
      </x:c>
      <x:c r="S7741" s="3">
        <x:v>0</x:v>
      </x:c>
      <x:c r="T7741" s="2">
        <x:f t="shared" si="605"/>
        <x:v>0</x:v>
      </x:c>
      <x:c r="U7741" s="2">
        <x:f t="shared" si="606"/>
        <x:v>42524.17</x:v>
      </x:c>
      <x:c r="V7741" s="2">
        <x:f t="shared" si="607"/>
        <x:v>3697.75</x:v>
      </x:c>
      <x:c r="W7741" s="2">
        <x:f t="shared" si="608"/>
        <x:v>0</x:v>
      </x:c>
      <x:c r="X7741" s="2">
        <x:f t="shared" si="609"/>
        <x:v>0</x:v>
      </x:c>
    </x:row>
    <x:row r="7742" spans="2:24" ht="14.95" hidden="1" thickTop="1" x14ac:dyDescent="0.25">
      <x:c r="B7742" t="s">
        <x:v>20</x:v>
      </x:c>
      <x:c r="C7742" t="s">
        <x:v>243</x:v>
      </x:c>
      <x:c r="D7742" t="s">
        <x:v>244</x:v>
      </x:c>
      <x:c r="E7742" t="s">
        <x:v>544</x:v>
      </x:c>
      <x:c r="F7742" t="s">
        <x:v>197</x:v>
      </x:c>
      <x:c r="G7742" s="2">
        <x:v>61138.58</x:v>
      </x:c>
      <x:c r="J7742" t="s">
        <x:v>67</x:v>
      </x:c>
      <x:c r="K7742" t="s">
        <x:v>1767</x:v>
      </x:c>
      <x:c r="L7742" t="s">
        <x:v>25</x:v>
      </x:c>
      <x:c r="M7742" t="s">
        <x:v>546</x:v>
      </x:c>
      <x:c r="N7742" t="s">
        <x:v>68</x:v>
      </x:c>
      <x:c r="O7742" s="3">
        <x:v>0</x:v>
      </x:c>
      <x:c r="P7742" s="3">
        <x:v>0.92</x:v>
      </x:c>
      <x:c r="Q7742" s="3">
        <x:v>0.08</x:v>
      </x:c>
      <x:c r="R7742" s="3">
        <x:v>0</x:v>
      </x:c>
      <x:c r="S7742" s="3">
        <x:v>0</x:v>
      </x:c>
      <x:c r="T7742" s="2">
        <x:f t="shared" si="605"/>
        <x:v>0</x:v>
      </x:c>
      <x:c r="U7742" s="2">
        <x:f t="shared" si="606"/>
        <x:v>56247.49</x:v>
      </x:c>
      <x:c r="V7742" s="2">
        <x:f t="shared" si="607"/>
        <x:v>4891.09</x:v>
      </x:c>
      <x:c r="W7742" s="2">
        <x:f t="shared" si="608"/>
        <x:v>0</x:v>
      </x:c>
      <x:c r="X7742" s="2">
        <x:f t="shared" si="609"/>
        <x:v>3.637978807091713E-12</x:v>
      </x:c>
    </x:row>
    <x:row r="7743" spans="2:24" ht="14.95" hidden="1" thickTop="1" x14ac:dyDescent="0.25">
      <x:c r="B7743" t="s">
        <x:v>20</x:v>
      </x:c>
      <x:c r="C7743" t="s">
        <x:v>243</x:v>
      </x:c>
      <x:c r="D7743" t="s">
        <x:v>244</x:v>
      </x:c>
      <x:c r="E7743" t="s">
        <x:v>544</x:v>
      </x:c>
      <x:c r="F7743" t="s">
        <x:v>200</x:v>
      </x:c>
      <x:c r="G7743" s="2">
        <x:v>90716.6</x:v>
      </x:c>
      <x:c r="J7743" t="s">
        <x:v>67</x:v>
      </x:c>
      <x:c r="K7743" t="s">
        <x:v>1767</x:v>
      </x:c>
      <x:c r="L7743" t="s">
        <x:v>25</x:v>
      </x:c>
      <x:c r="M7743" t="s">
        <x:v>546</x:v>
      </x:c>
      <x:c r="N7743" t="s">
        <x:v>68</x:v>
      </x:c>
      <x:c r="O7743" s="3">
        <x:v>0</x:v>
      </x:c>
      <x:c r="P7743" s="3">
        <x:v>0.92</x:v>
      </x:c>
      <x:c r="Q7743" s="3">
        <x:v>0.08</x:v>
      </x:c>
      <x:c r="R7743" s="3">
        <x:v>0</x:v>
      </x:c>
      <x:c r="S7743" s="3">
        <x:v>0</x:v>
      </x:c>
      <x:c r="T7743" s="2">
        <x:f t="shared" si="605"/>
        <x:v>0</x:v>
      </x:c>
      <x:c r="U7743" s="2">
        <x:f t="shared" si="606"/>
        <x:v>83459.27</x:v>
      </x:c>
      <x:c r="V7743" s="2">
        <x:f t="shared" si="607"/>
        <x:v>7257.33</x:v>
      </x:c>
      <x:c r="W7743" s="2">
        <x:f t="shared" si="608"/>
        <x:v>0</x:v>
      </x:c>
      <x:c r="X7743" s="2">
        <x:f t="shared" si="609"/>
        <x:v>1.8189894035458565E-12</x:v>
      </x:c>
    </x:row>
    <x:row r="7744" spans="2:24" ht="14.95" hidden="1" thickTop="1" x14ac:dyDescent="0.25">
      <x:c r="B7744" t="s">
        <x:v>20</x:v>
      </x:c>
      <x:c r="C7744" t="s">
        <x:v>243</x:v>
      </x:c>
      <x:c r="D7744" t="s">
        <x:v>244</x:v>
      </x:c>
      <x:c r="E7744" t="s">
        <x:v>544</x:v>
      </x:c>
      <x:c r="F7744" t="s">
        <x:v>210</x:v>
      </x:c>
      <x:c r="G7744" s="2">
        <x:v>12002.36</x:v>
      </x:c>
      <x:c r="J7744" t="s">
        <x:v>71</x:v>
      </x:c>
      <x:c r="K7744" t="s">
        <x:v>1768</x:v>
      </x:c>
      <x:c r="L7744" t="s">
        <x:v>25</x:v>
      </x:c>
      <x:c r="M7744" t="s">
        <x:v>546</x:v>
      </x:c>
      <x:c r="N7744" t="s">
        <x:v>72</x:v>
      </x:c>
      <x:c r="O7744" s="3">
        <x:v>0</x:v>
      </x:c>
      <x:c r="P7744" s="3">
        <x:v>0.93</x:v>
      </x:c>
      <x:c r="Q7744" s="3">
        <x:v>7.0000000000000007E-2</x:v>
      </x:c>
      <x:c r="R7744" s="3">
        <x:v>0</x:v>
      </x:c>
      <x:c r="S7744" s="3">
        <x:v>0</x:v>
      </x:c>
      <x:c r="T7744" s="2">
        <x:f t="shared" si="605"/>
        <x:v>0</x:v>
      </x:c>
      <x:c r="U7744" s="2">
        <x:f t="shared" si="606"/>
        <x:v>11162.19</x:v>
      </x:c>
      <x:c r="V7744" s="2">
        <x:f t="shared" si="607"/>
        <x:v>840.17</x:v>
      </x:c>
      <x:c r="W7744" s="2">
        <x:f t="shared" si="608"/>
        <x:v>0</x:v>
      </x:c>
      <x:c r="X7744" s="2">
        <x:f t="shared" si="609"/>
        <x:v>1.1368683772161603E-13</x:v>
      </x:c>
    </x:row>
    <x:row r="7745" spans="2:24" ht="14.95" hidden="1" thickTop="1" x14ac:dyDescent="0.25">
      <x:c r="B7745" t="s">
        <x:v>20</x:v>
      </x:c>
      <x:c r="C7745" t="s">
        <x:v>243</x:v>
      </x:c>
      <x:c r="D7745" t="s">
        <x:v>244</x:v>
      </x:c>
      <x:c r="E7745" t="s">
        <x:v>544</x:v>
      </x:c>
      <x:c r="F7745" t="s">
        <x:v>210</x:v>
      </x:c>
      <x:c r="G7745" s="2">
        <x:v>9398.9599999999991</x:v>
      </x:c>
      <x:c r="J7745" t="s">
        <x:v>71</x:v>
      </x:c>
      <x:c r="K7745" t="s">
        <x:v>1768</x:v>
      </x:c>
      <x:c r="L7745" t="s">
        <x:v>25</x:v>
      </x:c>
      <x:c r="M7745" t="s">
        <x:v>64</x:v>
      </x:c>
      <x:c r="N7745" t="s">
        <x:v>72</x:v>
      </x:c>
      <x:c r="O7745" s="3">
        <x:v>0</x:v>
      </x:c>
      <x:c r="P7745" s="3">
        <x:v>0.93</x:v>
      </x:c>
      <x:c r="Q7745" s="3">
        <x:v>7.0000000000000007E-2</x:v>
      </x:c>
      <x:c r="R7745" s="3">
        <x:v>0</x:v>
      </x:c>
      <x:c r="S7745" s="3">
        <x:v>0</x:v>
      </x:c>
      <x:c r="T7745" s="2">
        <x:f t="shared" si="605"/>
        <x:v>0</x:v>
      </x:c>
      <x:c r="U7745" s="2">
        <x:f t="shared" si="606"/>
        <x:v>8741.0300000000007</x:v>
      </x:c>
      <x:c r="V7745" s="2">
        <x:f t="shared" si="607"/>
        <x:v>657.93</x:v>
      </x:c>
      <x:c r="W7745" s="2">
        <x:f t="shared" si="608"/>
        <x:v>0</x:v>
      </x:c>
      <x:c r="X7745" s="2">
        <x:f t="shared" si="609"/>
        <x:v>-1.4779288903810084E-12</x:v>
      </x:c>
    </x:row>
    <x:row r="7746" spans="2:24" ht="14.95" hidden="1" thickTop="1" x14ac:dyDescent="0.25">
      <x:c r="B7746" t="s">
        <x:v>20</x:v>
      </x:c>
      <x:c r="C7746" t="s">
        <x:v>243</x:v>
      </x:c>
      <x:c r="D7746" t="s">
        <x:v>244</x:v>
      </x:c>
      <x:c r="E7746" t="s">
        <x:v>544</x:v>
      </x:c>
      <x:c r="F7746" t="s">
        <x:v>29</x:v>
      </x:c>
      <x:c r="G7746" s="2">
        <x:v>7811.01</x:v>
      </x:c>
      <x:c r="J7746" t="s">
        <x:v>71</x:v>
      </x:c>
      <x:c r="K7746" t="s">
        <x:v>1768</x:v>
      </x:c>
      <x:c r="L7746" t="s">
        <x:v>25</x:v>
      </x:c>
      <x:c r="M7746" t="s">
        <x:v>546</x:v>
      </x:c>
      <x:c r="N7746" t="s">
        <x:v>72</x:v>
      </x:c>
      <x:c r="O7746" s="3">
        <x:v>0</x:v>
      </x:c>
      <x:c r="P7746" s="3">
        <x:v>0.93</x:v>
      </x:c>
      <x:c r="Q7746" s="3">
        <x:v>7.0000000000000007E-2</x:v>
      </x:c>
      <x:c r="R7746" s="3">
        <x:v>0</x:v>
      </x:c>
      <x:c r="S7746" s="3">
        <x:v>0</x:v>
      </x:c>
      <x:c r="T7746" s="2">
        <x:f t="shared" si="605"/>
        <x:v>0</x:v>
      </x:c>
      <x:c r="U7746" s="2">
        <x:f t="shared" si="606"/>
        <x:v>7264.24</x:v>
      </x:c>
      <x:c r="V7746" s="2">
        <x:f t="shared" si="607"/>
        <x:v>546.77</x:v>
      </x:c>
      <x:c r="W7746" s="2">
        <x:f t="shared" si="608"/>
        <x:v>0</x:v>
      </x:c>
      <x:c r="X7746" s="2">
        <x:f t="shared" si="609"/>
        <x:v>4.5474735088646412E-13</x:v>
      </x:c>
    </x:row>
    <x:row r="7747" spans="2:24" ht="14.95" hidden="1" thickTop="1" x14ac:dyDescent="0.25">
      <x:c r="B7747" t="s">
        <x:v>20</x:v>
      </x:c>
      <x:c r="C7747" t="s">
        <x:v>243</x:v>
      </x:c>
      <x:c r="D7747" t="s">
        <x:v>244</x:v>
      </x:c>
      <x:c r="E7747" t="s">
        <x:v>544</x:v>
      </x:c>
      <x:c r="F7747" t="s">
        <x:v>29</x:v>
      </x:c>
      <x:c r="G7747" s="2">
        <x:v>3194.1</x:v>
      </x:c>
      <x:c r="J7747" t="s">
        <x:v>71</x:v>
      </x:c>
      <x:c r="K7747" t="s">
        <x:v>1768</x:v>
      </x:c>
      <x:c r="L7747" t="s">
        <x:v>25</x:v>
      </x:c>
      <x:c r="M7747" t="s">
        <x:v>557</x:v>
      </x:c>
      <x:c r="N7747" t="s">
        <x:v>72</x:v>
      </x:c>
      <x:c r="O7747" s="3">
        <x:v>0</x:v>
      </x:c>
      <x:c r="P7747" s="3">
        <x:v>0.93</x:v>
      </x:c>
      <x:c r="Q7747" s="3">
        <x:v>7.0000000000000007E-2</x:v>
      </x:c>
      <x:c r="R7747" s="3">
        <x:v>0</x:v>
      </x:c>
      <x:c r="S7747" s="3">
        <x:v>0</x:v>
      </x:c>
      <x:c r="T7747" s="2">
        <x:f t="shared" si="605"/>
        <x:v>0</x:v>
      </x:c>
      <x:c r="U7747" s="2">
        <x:f t="shared" si="606"/>
        <x:v>2970.51</x:v>
      </x:c>
      <x:c r="V7747" s="2">
        <x:f t="shared" si="607"/>
        <x:v>223.59</x:v>
      </x:c>
      <x:c r="W7747" s="2">
        <x:f t="shared" si="608"/>
        <x:v>0</x:v>
      </x:c>
      <x:c r="X7747" s="2">
        <x:f t="shared" si="609"/>
        <x:v>-3.1263880373444408E-13</x:v>
      </x:c>
    </x:row>
    <x:row r="7748" spans="2:24" ht="14.95" hidden="1" thickTop="1" x14ac:dyDescent="0.25">
      <x:c r="B7748" t="s">
        <x:v>20</x:v>
      </x:c>
      <x:c r="C7748" t="s">
        <x:v>243</x:v>
      </x:c>
      <x:c r="D7748" t="s">
        <x:v>244</x:v>
      </x:c>
      <x:c r="E7748" t="s">
        <x:v>544</x:v>
      </x:c>
      <x:c r="F7748" t="s">
        <x:v>29</x:v>
      </x:c>
      <x:c r="G7748" s="2">
        <x:v>8021.87</x:v>
      </x:c>
      <x:c r="J7748" t="s">
        <x:v>71</x:v>
      </x:c>
      <x:c r="K7748" t="s">
        <x:v>1768</x:v>
      </x:c>
      <x:c r="L7748" t="s">
        <x:v>25</x:v>
      </x:c>
      <x:c r="M7748" t="s">
        <x:v>551</x:v>
      </x:c>
      <x:c r="N7748" t="s">
        <x:v>72</x:v>
      </x:c>
      <x:c r="O7748" s="3">
        <x:v>0</x:v>
      </x:c>
      <x:c r="P7748" s="3">
        <x:v>0.93</x:v>
      </x:c>
      <x:c r="Q7748" s="3">
        <x:v>7.0000000000000007E-2</x:v>
      </x:c>
      <x:c r="R7748" s="3">
        <x:v>0</x:v>
      </x:c>
      <x:c r="S7748" s="3">
        <x:v>0</x:v>
      </x:c>
      <x:c r="T7748" s="2">
        <x:f t="shared" si="605"/>
        <x:v>0</x:v>
      </x:c>
      <x:c r="U7748" s="2">
        <x:f t="shared" si="606"/>
        <x:v>7460.34</x:v>
      </x:c>
      <x:c r="V7748" s="2">
        <x:f t="shared" si="607"/>
        <x:v>561.53</x:v>
      </x:c>
      <x:c r="W7748" s="2">
        <x:f t="shared" si="608"/>
        <x:v>0</x:v>
      </x:c>
      <x:c r="X7748" s="2">
        <x:f t="shared" si="609"/>
        <x:v>-2.2737367544323206E-13</x:v>
      </x:c>
    </x:row>
    <x:row r="7749" spans="2:24" ht="14.95" hidden="1" thickTop="1" x14ac:dyDescent="0.25">
      <x:c r="B7749" t="s">
        <x:v>20</x:v>
      </x:c>
      <x:c r="C7749" t="s">
        <x:v>243</x:v>
      </x:c>
      <x:c r="D7749" t="s">
        <x:v>244</x:v>
      </x:c>
      <x:c r="E7749" t="s">
        <x:v>544</x:v>
      </x:c>
      <x:c r="F7749" t="s">
        <x:v>290</x:v>
      </x:c>
      <x:c r="G7749" s="2">
        <x:v>5822.79</x:v>
      </x:c>
      <x:c r="J7749" t="s">
        <x:v>71</x:v>
      </x:c>
      <x:c r="K7749" t="s">
        <x:v>1768</x:v>
      </x:c>
      <x:c r="L7749" t="s">
        <x:v>25</x:v>
      </x:c>
      <x:c r="M7749" t="s">
        <x:v>291</x:v>
      </x:c>
      <x:c r="N7749" t="s">
        <x:v>72</x:v>
      </x:c>
      <x:c r="O7749" s="3">
        <x:v>0</x:v>
      </x:c>
      <x:c r="P7749" s="3">
        <x:v>0.93</x:v>
      </x:c>
      <x:c r="Q7749" s="3">
        <x:v>7.0000000000000007E-2</x:v>
      </x:c>
      <x:c r="R7749" s="3">
        <x:v>0</x:v>
      </x:c>
      <x:c r="S7749" s="3">
        <x:v>0</x:v>
      </x:c>
      <x:c r="T7749" s="2">
        <x:f t="shared" si="605"/>
        <x:v>0</x:v>
      </x:c>
      <x:c r="U7749" s="2">
        <x:f t="shared" si="606"/>
        <x:v>5415.19</x:v>
      </x:c>
      <x:c r="V7749" s="2">
        <x:f t="shared" si="607"/>
        <x:v>407.6</x:v>
      </x:c>
      <x:c r="W7749" s="2">
        <x:f t="shared" si="608"/>
        <x:v>0</x:v>
      </x:c>
      <x:c r="X7749" s="2">
        <x:f t="shared" si="609"/>
        <x:v>3.4106051316484809E-13</x:v>
      </x:c>
    </x:row>
    <x:row r="7750" spans="2:24" ht="14.95" hidden="1" thickTop="1" x14ac:dyDescent="0.25">
      <x:c r="B7750" t="s">
        <x:v>20</x:v>
      </x:c>
      <x:c r="C7750" t="s">
        <x:v>243</x:v>
      </x:c>
      <x:c r="D7750" t="s">
        <x:v>244</x:v>
      </x:c>
      <x:c r="E7750" t="s">
        <x:v>544</x:v>
      </x:c>
      <x:c r="F7750" t="s">
        <x:v>290</x:v>
      </x:c>
      <x:c r="G7750" s="2">
        <x:v>24279</x:v>
      </x:c>
      <x:c r="J7750" t="s">
        <x:v>71</x:v>
      </x:c>
      <x:c r="K7750" t="s">
        <x:v>1768</x:v>
      </x:c>
      <x:c r="L7750" t="s">
        <x:v>25</x:v>
      </x:c>
      <x:c r="M7750" t="s">
        <x:v>546</x:v>
      </x:c>
      <x:c r="N7750" t="s">
        <x:v>72</x:v>
      </x:c>
      <x:c r="O7750" s="3">
        <x:v>0</x:v>
      </x:c>
      <x:c r="P7750" s="3">
        <x:v>0.93</x:v>
      </x:c>
      <x:c r="Q7750" s="3">
        <x:v>7.0000000000000007E-2</x:v>
      </x:c>
      <x:c r="R7750" s="3">
        <x:v>0</x:v>
      </x:c>
      <x:c r="S7750" s="3">
        <x:v>0</x:v>
      </x:c>
      <x:c r="T7750" s="2">
        <x:f t="shared" si="605"/>
        <x:v>0</x:v>
      </x:c>
      <x:c r="U7750" s="2">
        <x:f t="shared" si="606"/>
        <x:v>22579.47</x:v>
      </x:c>
      <x:c r="V7750" s="2">
        <x:f t="shared" si="607"/>
        <x:v>1699.53</x:v>
      </x:c>
      <x:c r="W7750" s="2">
        <x:f t="shared" si="608"/>
        <x:v>0</x:v>
      </x:c>
      <x:c r="X7750" s="2">
        <x:f t="shared" si="609"/>
        <x:v>-1.1368683772161603E-12</x:v>
      </x:c>
    </x:row>
    <x:row r="7751" spans="2:24" ht="14.95" hidden="1" thickTop="1" x14ac:dyDescent="0.25">
      <x:c r="B7751" t="s">
        <x:v>20</x:v>
      </x:c>
      <x:c r="C7751" t="s">
        <x:v>243</x:v>
      </x:c>
      <x:c r="D7751" t="s">
        <x:v>244</x:v>
      </x:c>
      <x:c r="E7751" t="s">
        <x:v>544</x:v>
      </x:c>
      <x:c r="F7751" t="s">
        <x:v>290</x:v>
      </x:c>
      <x:c r="G7751" s="2">
        <x:v>3142.54</x:v>
      </x:c>
      <x:c r="J7751" t="s">
        <x:v>71</x:v>
      </x:c>
      <x:c r="K7751" t="s">
        <x:v>1768</x:v>
      </x:c>
      <x:c r="L7751" t="s">
        <x:v>25</x:v>
      </x:c>
      <x:c r="M7751" t="s">
        <x:v>561</x:v>
      </x:c>
      <x:c r="N7751" t="s">
        <x:v>72</x:v>
      </x:c>
      <x:c r="O7751" s="3">
        <x:v>0</x:v>
      </x:c>
      <x:c r="P7751" s="3">
        <x:v>0.93</x:v>
      </x:c>
      <x:c r="Q7751" s="3">
        <x:v>7.0000000000000007E-2</x:v>
      </x:c>
      <x:c r="R7751" s="3">
        <x:v>0</x:v>
      </x:c>
      <x:c r="S7751" s="3">
        <x:v>0</x:v>
      </x:c>
      <x:c r="T7751" s="2">
        <x:f t="shared" si="605"/>
        <x:v>0</x:v>
      </x:c>
      <x:c r="U7751" s="2">
        <x:f t="shared" si="606"/>
        <x:v>2922.56</x:v>
      </x:c>
      <x:c r="V7751" s="2">
        <x:f t="shared" si="607"/>
        <x:v>219.98</x:v>
      </x:c>
      <x:c r="W7751" s="2">
        <x:f t="shared" si="608"/>
        <x:v>0</x:v>
      </x:c>
      <x:c r="X7751" s="2">
        <x:f t="shared" si="609"/>
        <x:v>2.8421709430404007E-14</x:v>
      </x:c>
    </x:row>
    <x:row r="7752" spans="2:24" ht="14.95" hidden="1" thickTop="1" x14ac:dyDescent="0.25">
      <x:c r="B7752" t="s">
        <x:v>20</x:v>
      </x:c>
      <x:c r="C7752" t="s">
        <x:v>243</x:v>
      </x:c>
      <x:c r="D7752" t="s">
        <x:v>244</x:v>
      </x:c>
      <x:c r="E7752" t="s">
        <x:v>544</x:v>
      </x:c>
      <x:c r="F7752" t="s">
        <x:v>290</x:v>
      </x:c>
      <x:c r="G7752" s="2">
        <x:v>4428.0200000000004</x:v>
      </x:c>
      <x:c r="J7752" t="s">
        <x:v>71</x:v>
      </x:c>
      <x:c r="K7752" t="s">
        <x:v>1768</x:v>
      </x:c>
      <x:c r="L7752" t="s">
        <x:v>25</x:v>
      </x:c>
      <x:c r="M7752" t="s">
        <x:v>560</x:v>
      </x:c>
      <x:c r="N7752" t="s">
        <x:v>72</x:v>
      </x:c>
      <x:c r="O7752" s="3">
        <x:v>0</x:v>
      </x:c>
      <x:c r="P7752" s="3">
        <x:v>0.93</x:v>
      </x:c>
      <x:c r="Q7752" s="3">
        <x:v>7.0000000000000007E-2</x:v>
      </x:c>
      <x:c r="R7752" s="3">
        <x:v>0</x:v>
      </x:c>
      <x:c r="S7752" s="3">
        <x:v>0</x:v>
      </x:c>
      <x:c r="T7752" s="2">
        <x:f t="shared" si="605"/>
        <x:v>0</x:v>
      </x:c>
      <x:c r="U7752" s="2">
        <x:f t="shared" si="606"/>
        <x:v>4118.0600000000004</x:v>
      </x:c>
      <x:c r="V7752" s="2">
        <x:f t="shared" si="607"/>
        <x:v>309.95999999999998</x:v>
      </x:c>
      <x:c r="W7752" s="2">
        <x:f t="shared" si="608"/>
        <x:v>0</x:v>
      </x:c>
      <x:c r="X7752" s="2">
        <x:f t="shared" si="609"/>
        <x:v>5.6843418860808015E-14</x:v>
      </x:c>
    </x:row>
    <x:row r="7753" spans="2:24" ht="14.95" hidden="1" thickTop="1" x14ac:dyDescent="0.25">
      <x:c r="B7753" t="s">
        <x:v>20</x:v>
      </x:c>
      <x:c r="C7753" t="s">
        <x:v>243</x:v>
      </x:c>
      <x:c r="D7753" t="s">
        <x:v>244</x:v>
      </x:c>
      <x:c r="E7753" t="s">
        <x:v>544</x:v>
      </x:c>
      <x:c r="F7753" t="s">
        <x:v>281</x:v>
      </x:c>
      <x:c r="G7753" s="2">
        <x:v>1205.24</x:v>
      </x:c>
      <x:c r="J7753" t="s">
        <x:v>71</x:v>
      </x:c>
      <x:c r="K7753" t="s">
        <x:v>1768</x:v>
      </x:c>
      <x:c r="L7753" t="s">
        <x:v>25</x:v>
      </x:c>
      <x:c r="M7753" t="s">
        <x:v>291</x:v>
      </x:c>
      <x:c r="N7753" t="s">
        <x:v>72</x:v>
      </x:c>
      <x:c r="O7753" s="3">
        <x:v>0</x:v>
      </x:c>
      <x:c r="P7753" s="3">
        <x:v>0.93</x:v>
      </x:c>
      <x:c r="Q7753" s="3">
        <x:v>7.0000000000000007E-2</x:v>
      </x:c>
      <x:c r="R7753" s="3">
        <x:v>0</x:v>
      </x:c>
      <x:c r="S7753" s="3">
        <x:v>0</x:v>
      </x:c>
      <x:c r="T7753" s="2">
        <x:f t="shared" si="605"/>
        <x:v>0</x:v>
      </x:c>
      <x:c r="U7753" s="2">
        <x:f t="shared" si="606"/>
        <x:v>1120.8699999999999</x:v>
      </x:c>
      <x:c r="V7753" s="2">
        <x:f t="shared" si="607"/>
        <x:v>84.37</x:v>
      </x:c>
      <x:c r="W7753" s="2">
        <x:f t="shared" si="608"/>
        <x:v>0</x:v>
      </x:c>
      <x:c r="X7753" s="2">
        <x:f t="shared" si="609"/>
        <x:v>1.1368683772161603E-13</x:v>
      </x:c>
    </x:row>
    <x:row r="7754" spans="2:24" ht="14.95" hidden="1" thickTop="1" x14ac:dyDescent="0.25">
      <x:c r="B7754" t="s">
        <x:v>20</x:v>
      </x:c>
      <x:c r="C7754" t="s">
        <x:v>243</x:v>
      </x:c>
      <x:c r="D7754" t="s">
        <x:v>244</x:v>
      </x:c>
      <x:c r="E7754" t="s">
        <x:v>544</x:v>
      </x:c>
      <x:c r="F7754" t="s">
        <x:v>281</x:v>
      </x:c>
      <x:c r="G7754" s="2">
        <x:v>8715.26</x:v>
      </x:c>
      <x:c r="J7754" t="s">
        <x:v>71</x:v>
      </x:c>
      <x:c r="K7754" t="s">
        <x:v>1768</x:v>
      </x:c>
      <x:c r="L7754" t="s">
        <x:v>25</x:v>
      </x:c>
      <x:c r="M7754" t="s">
        <x:v>546</x:v>
      </x:c>
      <x:c r="N7754" t="s">
        <x:v>72</x:v>
      </x:c>
      <x:c r="O7754" s="3">
        <x:v>0</x:v>
      </x:c>
      <x:c r="P7754" s="3">
        <x:v>0.93</x:v>
      </x:c>
      <x:c r="Q7754" s="3">
        <x:v>7.0000000000000007E-2</x:v>
      </x:c>
      <x:c r="R7754" s="3">
        <x:v>0</x:v>
      </x:c>
      <x:c r="S7754" s="3">
        <x:v>0</x:v>
      </x:c>
      <x:c r="T7754" s="2">
        <x:f t="shared" si="605"/>
        <x:v>0</x:v>
      </x:c>
      <x:c r="U7754" s="2">
        <x:f t="shared" si="606"/>
        <x:v>8105.19</x:v>
      </x:c>
      <x:c r="V7754" s="2">
        <x:f t="shared" si="607"/>
        <x:v>610.07000000000005</x:v>
      </x:c>
      <x:c r="W7754" s="2">
        <x:f t="shared" si="608"/>
        <x:v>0</x:v>
      </x:c>
      <x:c r="X7754" s="2">
        <x:f t="shared" si="609"/>
        <x:v>5.6843418860808015E-13</x:v>
      </x:c>
    </x:row>
    <x:row r="7755" spans="2:24" ht="14.95" hidden="1" thickTop="1" x14ac:dyDescent="0.25">
      <x:c r="B7755" t="s">
        <x:v>20</x:v>
      </x:c>
      <x:c r="C7755" t="s">
        <x:v>243</x:v>
      </x:c>
      <x:c r="D7755" t="s">
        <x:v>244</x:v>
      </x:c>
      <x:c r="E7755" t="s">
        <x:v>544</x:v>
      </x:c>
      <x:c r="F7755" t="s">
        <x:v>281</x:v>
      </x:c>
      <x:c r="G7755" s="2">
        <x:v>-1704.37</x:v>
      </x:c>
      <x:c r="J7755" t="s">
        <x:v>71</x:v>
      </x:c>
      <x:c r="K7755" t="s">
        <x:v>1768</x:v>
      </x:c>
      <x:c r="L7755" t="s">
        <x:v>25</x:v>
      </x:c>
      <x:c r="M7755" t="s">
        <x:v>560</x:v>
      </x:c>
      <x:c r="N7755" t="s">
        <x:v>72</x:v>
      </x:c>
      <x:c r="O7755" s="3">
        <x:v>0</x:v>
      </x:c>
      <x:c r="P7755" s="3">
        <x:v>0.93</x:v>
      </x:c>
      <x:c r="Q7755" s="3">
        <x:v>7.0000000000000007E-2</x:v>
      </x:c>
      <x:c r="R7755" s="3">
        <x:v>0</x:v>
      </x:c>
      <x:c r="S7755" s="3">
        <x:v>0</x:v>
      </x:c>
      <x:c r="T7755" s="2">
        <x:f t="shared" si="605"/>
        <x:v>0</x:v>
      </x:c>
      <x:c r="U7755" s="2">
        <x:f t="shared" si="606"/>
        <x:v>-1585.06</x:v>
      </x:c>
      <x:c r="V7755" s="2">
        <x:f t="shared" si="607"/>
        <x:v>-119.31</x:v>
      </x:c>
      <x:c r="W7755" s="2">
        <x:f t="shared" si="608"/>
        <x:v>0</x:v>
      </x:c>
      <x:c r="X7755" s="2">
        <x:f t="shared" si="609"/>
        <x:v>5.6843418860808015E-14</x:v>
      </x:c>
    </x:row>
    <x:row r="7756" spans="2:24" ht="14.95" hidden="1" thickTop="1" x14ac:dyDescent="0.25">
      <x:c r="B7756" t="s">
        <x:v>20</x:v>
      </x:c>
      <x:c r="C7756" t="s">
        <x:v>243</x:v>
      </x:c>
      <x:c r="D7756" t="s">
        <x:v>244</x:v>
      </x:c>
      <x:c r="E7756" t="s">
        <x:v>544</x:v>
      </x:c>
      <x:c r="F7756" t="s">
        <x:v>282</x:v>
      </x:c>
      <x:c r="G7756" s="2">
        <x:v>15404.01</x:v>
      </x:c>
      <x:c r="J7756" t="s">
        <x:v>71</x:v>
      </x:c>
      <x:c r="K7756" t="s">
        <x:v>1768</x:v>
      </x:c>
      <x:c r="L7756" t="s">
        <x:v>25</x:v>
      </x:c>
      <x:c r="M7756" t="s">
        <x:v>546</x:v>
      </x:c>
      <x:c r="N7756" t="s">
        <x:v>72</x:v>
      </x:c>
      <x:c r="O7756" s="3">
        <x:v>0</x:v>
      </x:c>
      <x:c r="P7756" s="3">
        <x:v>0.93</x:v>
      </x:c>
      <x:c r="Q7756" s="3">
        <x:v>7.0000000000000007E-2</x:v>
      </x:c>
      <x:c r="R7756" s="3">
        <x:v>0</x:v>
      </x:c>
      <x:c r="S7756" s="3">
        <x:v>0</x:v>
      </x:c>
      <x:c r="T7756" s="2">
        <x:f t="shared" si="605"/>
        <x:v>0</x:v>
      </x:c>
      <x:c r="U7756" s="2">
        <x:f t="shared" si="606"/>
        <x:v>14325.73</x:v>
      </x:c>
      <x:c r="V7756" s="2">
        <x:f t="shared" si="607"/>
        <x:v>1078.28</x:v>
      </x:c>
      <x:c r="W7756" s="2">
        <x:f t="shared" si="608"/>
        <x:v>0</x:v>
      </x:c>
      <x:c r="X7756" s="2">
        <x:f t="shared" si="609"/>
        <x:v>6.8212102632969618E-13</x:v>
      </x:c>
    </x:row>
    <x:row r="7757" spans="2:24" ht="14.95" hidden="1" thickTop="1" x14ac:dyDescent="0.25">
      <x:c r="B7757" t="s">
        <x:v>20</x:v>
      </x:c>
      <x:c r="C7757" t="s">
        <x:v>243</x:v>
      </x:c>
      <x:c r="D7757" t="s">
        <x:v>244</x:v>
      </x:c>
      <x:c r="E7757" t="s">
        <x:v>544</x:v>
      </x:c>
      <x:c r="F7757" t="s">
        <x:v>283</x:v>
      </x:c>
      <x:c r="G7757" s="2">
        <x:v>17938.29</x:v>
      </x:c>
      <x:c r="J7757" t="s">
        <x:v>71</x:v>
      </x:c>
      <x:c r="K7757" t="s">
        <x:v>1768</x:v>
      </x:c>
      <x:c r="L7757" t="s">
        <x:v>25</x:v>
      </x:c>
      <x:c r="M7757" t="s">
        <x:v>546</x:v>
      </x:c>
      <x:c r="N7757" t="s">
        <x:v>72</x:v>
      </x:c>
      <x:c r="O7757" s="3">
        <x:v>0</x:v>
      </x:c>
      <x:c r="P7757" s="3">
        <x:v>0.93</x:v>
      </x:c>
      <x:c r="Q7757" s="3">
        <x:v>7.0000000000000007E-2</x:v>
      </x:c>
      <x:c r="R7757" s="3">
        <x:v>0</x:v>
      </x:c>
      <x:c r="S7757" s="3">
        <x:v>0</x:v>
      </x:c>
      <x:c r="T7757" s="2">
        <x:f t="shared" si="605"/>
        <x:v>0</x:v>
      </x:c>
      <x:c r="U7757" s="2">
        <x:f t="shared" si="606"/>
        <x:v>16682.61</x:v>
      </x:c>
      <x:c r="V7757" s="2">
        <x:f t="shared" si="607"/>
        <x:v>1255.68</x:v>
      </x:c>
      <x:c r="W7757" s="2">
        <x:f t="shared" si="608"/>
        <x:v>0</x:v>
      </x:c>
      <x:c r="X7757" s="2">
        <x:f t="shared" si="609"/>
        <x:v>2.2737367544323206E-13</x:v>
      </x:c>
    </x:row>
    <x:row r="7758" spans="2:24" ht="14.95" hidden="1" thickTop="1" x14ac:dyDescent="0.25">
      <x:c r="B7758" t="s">
        <x:v>20</x:v>
      </x:c>
      <x:c r="C7758" t="s">
        <x:v>243</x:v>
      </x:c>
      <x:c r="D7758" t="s">
        <x:v>244</x:v>
      </x:c>
      <x:c r="E7758" t="s">
        <x:v>544</x:v>
      </x:c>
      <x:c r="F7758" t="s">
        <x:v>285</x:v>
      </x:c>
      <x:c r="G7758" s="2">
        <x:v>20504.689999999999</x:v>
      </x:c>
      <x:c r="J7758" t="s">
        <x:v>71</x:v>
      </x:c>
      <x:c r="K7758" t="s">
        <x:v>1768</x:v>
      </x:c>
      <x:c r="L7758" t="s">
        <x:v>25</x:v>
      </x:c>
      <x:c r="M7758" t="s">
        <x:v>546</x:v>
      </x:c>
      <x:c r="N7758" t="s">
        <x:v>72</x:v>
      </x:c>
      <x:c r="O7758" s="3">
        <x:v>0</x:v>
      </x:c>
      <x:c r="P7758" s="3">
        <x:v>0.93</x:v>
      </x:c>
      <x:c r="Q7758" s="3">
        <x:v>7.0000000000000007E-2</x:v>
      </x:c>
      <x:c r="R7758" s="3">
        <x:v>0</x:v>
      </x:c>
      <x:c r="S7758" s="3">
        <x:v>0</x:v>
      </x:c>
      <x:c r="T7758" s="2">
        <x:f t="shared" si="605"/>
        <x:v>0</x:v>
      </x:c>
      <x:c r="U7758" s="2">
        <x:f t="shared" si="606"/>
        <x:v>19069.36</x:v>
      </x:c>
      <x:c r="V7758" s="2">
        <x:f t="shared" si="607"/>
        <x:v>1435.33</x:v>
      </x:c>
      <x:c r="W7758" s="2">
        <x:f t="shared" si="608"/>
        <x:v>0</x:v>
      </x:c>
      <x:c r="X7758" s="2">
        <x:f t="shared" si="609"/>
        <x:v>-1.8189894035458565E-12</x:v>
      </x:c>
    </x:row>
    <x:row r="7759" spans="2:24" ht="14.95" hidden="1" thickTop="1" x14ac:dyDescent="0.25">
      <x:c r="B7759" t="s">
        <x:v>20</x:v>
      </x:c>
      <x:c r="C7759" t="s">
        <x:v>243</x:v>
      </x:c>
      <x:c r="D7759" t="s">
        <x:v>244</x:v>
      </x:c>
      <x:c r="E7759" t="s">
        <x:v>544</x:v>
      </x:c>
      <x:c r="F7759" t="s">
        <x:v>285</x:v>
      </x:c>
      <x:c r="G7759" s="2">
        <x:v>50198.47</x:v>
      </x:c>
      <x:c r="J7759" t="s">
        <x:v>71</x:v>
      </x:c>
      <x:c r="K7759" t="s">
        <x:v>1768</x:v>
      </x:c>
      <x:c r="L7759" t="s">
        <x:v>25</x:v>
      </x:c>
      <x:c r="M7759" t="s">
        <x:v>551</x:v>
      </x:c>
      <x:c r="N7759" t="s">
        <x:v>72</x:v>
      </x:c>
      <x:c r="O7759" s="3">
        <x:v>0</x:v>
      </x:c>
      <x:c r="P7759" s="3">
        <x:v>0.93</x:v>
      </x:c>
      <x:c r="Q7759" s="3">
        <x:v>7.0000000000000007E-2</x:v>
      </x:c>
      <x:c r="R7759" s="3">
        <x:v>0</x:v>
      </x:c>
      <x:c r="S7759" s="3">
        <x:v>0</x:v>
      </x:c>
      <x:c r="T7759" s="2">
        <x:f t="shared" si="605"/>
        <x:v>0</x:v>
      </x:c>
      <x:c r="U7759" s="2">
        <x:f t="shared" si="606"/>
        <x:v>46684.58</x:v>
      </x:c>
      <x:c r="V7759" s="2">
        <x:f t="shared" si="607"/>
        <x:v>3513.89</x:v>
      </x:c>
      <x:c r="W7759" s="2">
        <x:f t="shared" si="608"/>
        <x:v>0</x:v>
      </x:c>
      <x:c r="X7759" s="2">
        <x:f t="shared" si="609"/>
        <x:v>-4.5474735088646412E-13</x:v>
      </x:c>
    </x:row>
    <x:row r="7760" spans="2:24" ht="14.95" hidden="1" thickTop="1" x14ac:dyDescent="0.25">
      <x:c r="B7760" t="s">
        <x:v>20</x:v>
      </x:c>
      <x:c r="C7760" t="s">
        <x:v>243</x:v>
      </x:c>
      <x:c r="D7760" t="s">
        <x:v>244</x:v>
      </x:c>
      <x:c r="E7760" t="s">
        <x:v>544</x:v>
      </x:c>
      <x:c r="F7760" t="s">
        <x:v>285</x:v>
      </x:c>
      <x:c r="G7760" s="2">
        <x:v>3518.62</x:v>
      </x:c>
      <x:c r="J7760" t="s">
        <x:v>71</x:v>
      </x:c>
      <x:c r="K7760" t="s">
        <x:v>1768</x:v>
      </x:c>
      <x:c r="L7760" t="s">
        <x:v>25</x:v>
      </x:c>
      <x:c r="M7760" t="s">
        <x:v>550</x:v>
      </x:c>
      <x:c r="N7760" t="s">
        <x:v>72</x:v>
      </x:c>
      <x:c r="O7760" s="3">
        <x:v>0</x:v>
      </x:c>
      <x:c r="P7760" s="3">
        <x:v>0.93</x:v>
      </x:c>
      <x:c r="Q7760" s="3">
        <x:v>7.0000000000000007E-2</x:v>
      </x:c>
      <x:c r="R7760" s="3">
        <x:v>0</x:v>
      </x:c>
      <x:c r="S7760" s="3">
        <x:v>0</x:v>
      </x:c>
      <x:c r="T7760" s="2">
        <x:f t="shared" si="605"/>
        <x:v>0</x:v>
      </x:c>
      <x:c r="U7760" s="2">
        <x:f t="shared" si="606"/>
        <x:v>3272.32</x:v>
      </x:c>
      <x:c r="V7760" s="2">
        <x:f t="shared" si="607"/>
        <x:v>246.3</x:v>
      </x:c>
      <x:c r="W7760" s="2">
        <x:f t="shared" si="608"/>
        <x:v>0</x:v>
      </x:c>
      <x:c r="X7760" s="2">
        <x:f t="shared" si="609"/>
        <x:v>-2.8421709430404007E-13</x:v>
      </x:c>
    </x:row>
    <x:row r="7761" spans="2:24" ht="14.95" hidden="1" thickTop="1" x14ac:dyDescent="0.25">
      <x:c r="B7761" t="s">
        <x:v>20</x:v>
      </x:c>
      <x:c r="C7761" t="s">
        <x:v>243</x:v>
      </x:c>
      <x:c r="D7761" t="s">
        <x:v>244</x:v>
      </x:c>
      <x:c r="E7761" t="s">
        <x:v>544</x:v>
      </x:c>
      <x:c r="F7761" t="s">
        <x:v>70</x:v>
      </x:c>
      <x:c r="G7761" s="2">
        <x:v>41894.53</x:v>
      </x:c>
      <x:c r="J7761" t="s">
        <x:v>71</x:v>
      </x:c>
      <x:c r="K7761" t="s">
        <x:v>1768</x:v>
      </x:c>
      <x:c r="L7761" t="s">
        <x:v>25</x:v>
      </x:c>
      <x:c r="M7761" t="s">
        <x:v>291</x:v>
      </x:c>
      <x:c r="N7761" t="s">
        <x:v>72</x:v>
      </x:c>
      <x:c r="O7761" s="3">
        <x:v>0</x:v>
      </x:c>
      <x:c r="P7761" s="3">
        <x:v>0.93</x:v>
      </x:c>
      <x:c r="Q7761" s="3">
        <x:v>7.0000000000000007E-2</x:v>
      </x:c>
      <x:c r="R7761" s="3">
        <x:v>0</x:v>
      </x:c>
      <x:c r="S7761" s="3">
        <x:v>0</x:v>
      </x:c>
      <x:c r="T7761" s="2">
        <x:f t="shared" si="605"/>
        <x:v>0</x:v>
      </x:c>
      <x:c r="U7761" s="2">
        <x:f t="shared" si="606"/>
        <x:v>38961.910000000003</x:v>
      </x:c>
      <x:c r="V7761" s="2">
        <x:f t="shared" si="607"/>
        <x:v>2932.62</x:v>
      </x:c>
      <x:c r="W7761" s="2">
        <x:f t="shared" si="608"/>
        <x:v>0</x:v>
      </x:c>
      <x:c r="X7761" s="2">
        <x:f t="shared" si="609"/>
        <x:v>-4.5474735088646412E-12</x:v>
      </x:c>
    </x:row>
    <x:row r="7762" spans="2:24" ht="14.95" hidden="1" thickTop="1" x14ac:dyDescent="0.25">
      <x:c r="B7762" t="s">
        <x:v>20</x:v>
      </x:c>
      <x:c r="C7762" t="s">
        <x:v>243</x:v>
      </x:c>
      <x:c r="D7762" t="s">
        <x:v>244</x:v>
      </x:c>
      <x:c r="E7762" t="s">
        <x:v>544</x:v>
      </x:c>
      <x:c r="F7762" t="s">
        <x:v>70</x:v>
      </x:c>
      <x:c r="G7762" s="2">
        <x:v>29788.57</x:v>
      </x:c>
      <x:c r="J7762" t="s">
        <x:v>71</x:v>
      </x:c>
      <x:c r="K7762" t="s">
        <x:v>1768</x:v>
      </x:c>
      <x:c r="L7762" t="s">
        <x:v>25</x:v>
      </x:c>
      <x:c r="M7762" t="s">
        <x:v>546</x:v>
      </x:c>
      <x:c r="N7762" t="s">
        <x:v>72</x:v>
      </x:c>
      <x:c r="O7762" s="3">
        <x:v>0</x:v>
      </x:c>
      <x:c r="P7762" s="3">
        <x:v>0.93</x:v>
      </x:c>
      <x:c r="Q7762" s="3">
        <x:v>7.0000000000000007E-2</x:v>
      </x:c>
      <x:c r="R7762" s="3">
        <x:v>0</x:v>
      </x:c>
      <x:c r="S7762" s="3">
        <x:v>0</x:v>
      </x:c>
      <x:c r="T7762" s="2">
        <x:f t="shared" si="605"/>
        <x:v>0</x:v>
      </x:c>
      <x:c r="U7762" s="2">
        <x:f t="shared" si="606"/>
        <x:v>27703.37</x:v>
      </x:c>
      <x:c r="V7762" s="2">
        <x:f t="shared" si="607"/>
        <x:v>2085.1999999999998</x:v>
      </x:c>
      <x:c r="W7762" s="2">
        <x:f t="shared" si="608"/>
        <x:v>0</x:v>
      </x:c>
      <x:c r="X7762" s="2">
        <x:f t="shared" si="609"/>
        <x:v>9.0949470177292824E-13</x:v>
      </x:c>
    </x:row>
    <x:row r="7763" spans="2:24" ht="14.95" hidden="1" thickTop="1" x14ac:dyDescent="0.25">
      <x:c r="B7763" t="s">
        <x:v>20</x:v>
      </x:c>
      <x:c r="C7763" t="s">
        <x:v>243</x:v>
      </x:c>
      <x:c r="D7763" t="s">
        <x:v>244</x:v>
      </x:c>
      <x:c r="E7763" t="s">
        <x:v>544</x:v>
      </x:c>
      <x:c r="F7763" t="s">
        <x:v>70</x:v>
      </x:c>
      <x:c r="G7763" s="2">
        <x:v>11715.83</x:v>
      </x:c>
      <x:c r="J7763" t="s">
        <x:v>71</x:v>
      </x:c>
      <x:c r="K7763" t="s">
        <x:v>1768</x:v>
      </x:c>
      <x:c r="L7763" t="s">
        <x:v>25</x:v>
      </x:c>
      <x:c r="M7763" t="s">
        <x:v>551</x:v>
      </x:c>
      <x:c r="N7763" t="s">
        <x:v>72</x:v>
      </x:c>
      <x:c r="O7763" s="3">
        <x:v>0</x:v>
      </x:c>
      <x:c r="P7763" s="3">
        <x:v>0.93</x:v>
      </x:c>
      <x:c r="Q7763" s="3">
        <x:v>7.0000000000000007E-2</x:v>
      </x:c>
      <x:c r="R7763" s="3">
        <x:v>0</x:v>
      </x:c>
      <x:c r="S7763" s="3">
        <x:v>0</x:v>
      </x:c>
      <x:c r="T7763" s="2">
        <x:f t="shared" si="605"/>
        <x:v>0</x:v>
      </x:c>
      <x:c r="U7763" s="2">
        <x:f t="shared" si="606"/>
        <x:v>10895.72</x:v>
      </x:c>
      <x:c r="V7763" s="2">
        <x:f t="shared" si="607"/>
        <x:v>820.11</x:v>
      </x:c>
      <x:c r="W7763" s="2">
        <x:f t="shared" si="608"/>
        <x:v>0</x:v>
      </x:c>
      <x:c r="X7763" s="2">
        <x:f t="shared" si="609"/>
        <x:v>5.6843418860808015E-13</x:v>
      </x:c>
    </x:row>
    <x:row r="7764" spans="2:24" ht="14.95" hidden="1" thickTop="1" x14ac:dyDescent="0.25">
      <x:c r="B7764" t="s">
        <x:v>20</x:v>
      </x:c>
      <x:c r="C7764" t="s">
        <x:v>243</x:v>
      </x:c>
      <x:c r="D7764" t="s">
        <x:v>244</x:v>
      </x:c>
      <x:c r="E7764" t="s">
        <x:v>544</x:v>
      </x:c>
      <x:c r="F7764" t="s">
        <x:v>70</x:v>
      </x:c>
      <x:c r="G7764" s="2">
        <x:v>4149.8900000000003</x:v>
      </x:c>
      <x:c r="J7764" t="s">
        <x:v>71</x:v>
      </x:c>
      <x:c r="K7764" t="s">
        <x:v>1768</x:v>
      </x:c>
      <x:c r="L7764" t="s">
        <x:v>25</x:v>
      </x:c>
      <x:c r="M7764" t="s">
        <x:v>550</x:v>
      </x:c>
      <x:c r="N7764" t="s">
        <x:v>72</x:v>
      </x:c>
      <x:c r="O7764" s="3">
        <x:v>0</x:v>
      </x:c>
      <x:c r="P7764" s="3">
        <x:v>0.93</x:v>
      </x:c>
      <x:c r="Q7764" s="3">
        <x:v>7.0000000000000007E-2</x:v>
      </x:c>
      <x:c r="R7764" s="3">
        <x:v>0</x:v>
      </x:c>
      <x:c r="S7764" s="3">
        <x:v>0</x:v>
      </x:c>
      <x:c r="T7764" s="2">
        <x:f t="shared" si="605"/>
        <x:v>0</x:v>
      </x:c>
      <x:c r="U7764" s="2">
        <x:f t="shared" si="606"/>
        <x:v>3859.4</x:v>
      </x:c>
      <x:c r="V7764" s="2">
        <x:f t="shared" si="607"/>
        <x:v>290.49</x:v>
      </x:c>
      <x:c r="W7764" s="2">
        <x:f t="shared" si="608"/>
        <x:v>0</x:v>
      </x:c>
      <x:c r="X7764" s="2">
        <x:f t="shared" si="609"/>
        <x:v>2.2737367544323206E-13</x:v>
      </x:c>
    </x:row>
    <x:row r="7765" spans="2:24" ht="14.95" hidden="1" thickTop="1" x14ac:dyDescent="0.25">
      <x:c r="B7765" t="s">
        <x:v>20</x:v>
      </x:c>
      <x:c r="C7765" t="s">
        <x:v>243</x:v>
      </x:c>
      <x:c r="D7765" t="s">
        <x:v>244</x:v>
      </x:c>
      <x:c r="E7765" t="s">
        <x:v>544</x:v>
      </x:c>
      <x:c r="F7765" t="s">
        <x:v>70</x:v>
      </x:c>
      <x:c r="G7765" s="2">
        <x:v>976.44</x:v>
      </x:c>
      <x:c r="J7765" t="s">
        <x:v>71</x:v>
      </x:c>
      <x:c r="K7765" t="s">
        <x:v>1768</x:v>
      </x:c>
      <x:c r="L7765" t="s">
        <x:v>25</x:v>
      </x:c>
      <x:c r="M7765" t="s">
        <x:v>64</x:v>
      </x:c>
      <x:c r="N7765" t="s">
        <x:v>72</x:v>
      </x:c>
      <x:c r="O7765" s="3">
        <x:v>0</x:v>
      </x:c>
      <x:c r="P7765" s="3">
        <x:v>0.93</x:v>
      </x:c>
      <x:c r="Q7765" s="3">
        <x:v>7.0000000000000007E-2</x:v>
      </x:c>
      <x:c r="R7765" s="3">
        <x:v>0</x:v>
      </x:c>
      <x:c r="S7765" s="3">
        <x:v>0</x:v>
      </x:c>
      <x:c r="T7765" s="2">
        <x:f t="shared" si="605"/>
        <x:v>0</x:v>
      </x:c>
      <x:c r="U7765" s="2">
        <x:f t="shared" si="606"/>
        <x:v>908.09</x:v>
      </x:c>
      <x:c r="V7765" s="2">
        <x:f t="shared" si="607"/>
        <x:v>68.349999999999994</x:v>
      </x:c>
      <x:c r="W7765" s="2">
        <x:f t="shared" si="608"/>
        <x:v>0</x:v>
      </x:c>
      <x:c r="X7765" s="2">
        <x:f t="shared" si="609"/>
        <x:v>2.8421709430404007E-14</x:v>
      </x:c>
    </x:row>
    <x:row r="7766" spans="2:24" ht="14.95" hidden="1" thickTop="1" x14ac:dyDescent="0.25">
      <x:c r="B7766" t="s">
        <x:v>20</x:v>
      </x:c>
      <x:c r="C7766" t="s">
        <x:v>243</x:v>
      </x:c>
      <x:c r="D7766" t="s">
        <x:v>244</x:v>
      </x:c>
      <x:c r="E7766" t="s">
        <x:v>544</x:v>
      </x:c>
      <x:c r="F7766" t="s">
        <x:v>224</x:v>
      </x:c>
      <x:c r="G7766" s="2">
        <x:v>23815.439999999999</x:v>
      </x:c>
      <x:c r="J7766" t="s">
        <x:v>71</x:v>
      </x:c>
      <x:c r="K7766" t="s">
        <x:v>1768</x:v>
      </x:c>
      <x:c r="L7766" t="s">
        <x:v>25</x:v>
      </x:c>
      <x:c r="M7766" t="s">
        <x:v>291</x:v>
      </x:c>
      <x:c r="N7766" t="s">
        <x:v>72</x:v>
      </x:c>
      <x:c r="O7766" s="3">
        <x:v>0</x:v>
      </x:c>
      <x:c r="P7766" s="3">
        <x:v>0.93</x:v>
      </x:c>
      <x:c r="Q7766" s="3">
        <x:v>7.0000000000000007E-2</x:v>
      </x:c>
      <x:c r="R7766" s="3">
        <x:v>0</x:v>
      </x:c>
      <x:c r="S7766" s="3">
        <x:v>0</x:v>
      </x:c>
      <x:c r="T7766" s="2">
        <x:f t="shared" si="605"/>
        <x:v>0</x:v>
      </x:c>
      <x:c r="U7766" s="2">
        <x:f t="shared" si="606"/>
        <x:v>22148.36</x:v>
      </x:c>
      <x:c r="V7766" s="2">
        <x:f t="shared" si="607"/>
        <x:v>1667.08</x:v>
      </x:c>
      <x:c r="W7766" s="2">
        <x:f t="shared" si="608"/>
        <x:v>0</x:v>
      </x:c>
      <x:c r="X7766" s="2">
        <x:f t="shared" si="609"/>
        <x:v>-1.8189894035458565E-12</x:v>
      </x:c>
    </x:row>
    <x:row r="7767" spans="2:24" ht="14.95" hidden="1" thickTop="1" x14ac:dyDescent="0.25">
      <x:c r="B7767" t="s">
        <x:v>20</x:v>
      </x:c>
      <x:c r="C7767" t="s">
        <x:v>243</x:v>
      </x:c>
      <x:c r="D7767" t="s">
        <x:v>244</x:v>
      </x:c>
      <x:c r="E7767" t="s">
        <x:v>544</x:v>
      </x:c>
      <x:c r="F7767" t="s">
        <x:v>224</x:v>
      </x:c>
      <x:c r="G7767" s="2">
        <x:v>16066</x:v>
      </x:c>
      <x:c r="J7767" t="s">
        <x:v>71</x:v>
      </x:c>
      <x:c r="K7767" t="s">
        <x:v>1768</x:v>
      </x:c>
      <x:c r="L7767" t="s">
        <x:v>25</x:v>
      </x:c>
      <x:c r="M7767" t="s">
        <x:v>546</x:v>
      </x:c>
      <x:c r="N7767" t="s">
        <x:v>72</x:v>
      </x:c>
      <x:c r="O7767" s="3">
        <x:v>0</x:v>
      </x:c>
      <x:c r="P7767" s="3">
        <x:v>0.93</x:v>
      </x:c>
      <x:c r="Q7767" s="3">
        <x:v>7.0000000000000007E-2</x:v>
      </x:c>
      <x:c r="R7767" s="3">
        <x:v>0</x:v>
      </x:c>
      <x:c r="S7767" s="3">
        <x:v>0</x:v>
      </x:c>
      <x:c r="T7767" s="2">
        <x:f t="shared" si="605"/>
        <x:v>0</x:v>
      </x:c>
      <x:c r="U7767" s="2">
        <x:f t="shared" si="606"/>
        <x:v>14941.38</x:v>
      </x:c>
      <x:c r="V7767" s="2">
        <x:f t="shared" si="607"/>
        <x:v>1124.6199999999999</x:v>
      </x:c>
      <x:c r="W7767" s="2">
        <x:f t="shared" si="608"/>
        <x:v>0</x:v>
      </x:c>
      <x:c r="X7767" s="2">
        <x:f t="shared" si="609"/>
        <x:v>9.0949470177292824E-13</x:v>
      </x:c>
    </x:row>
    <x:row r="7768" spans="2:24" ht="14.95" hidden="1" thickTop="1" x14ac:dyDescent="0.25">
      <x:c r="B7768" t="s">
        <x:v>20</x:v>
      </x:c>
      <x:c r="C7768" t="s">
        <x:v>243</x:v>
      </x:c>
      <x:c r="D7768" t="s">
        <x:v>244</x:v>
      </x:c>
      <x:c r="E7768" t="s">
        <x:v>544</x:v>
      </x:c>
      <x:c r="F7768" t="s">
        <x:v>197</x:v>
      </x:c>
      <x:c r="G7768" s="2">
        <x:v>79416.23</x:v>
      </x:c>
      <x:c r="J7768" t="s">
        <x:v>71</x:v>
      </x:c>
      <x:c r="K7768" t="s">
        <x:v>1768</x:v>
      </x:c>
      <x:c r="L7768" t="s">
        <x:v>25</x:v>
      </x:c>
      <x:c r="M7768" t="s">
        <x:v>291</x:v>
      </x:c>
      <x:c r="N7768" t="s">
        <x:v>72</x:v>
      </x:c>
      <x:c r="O7768" s="3">
        <x:v>0</x:v>
      </x:c>
      <x:c r="P7768" s="3">
        <x:v>0.93</x:v>
      </x:c>
      <x:c r="Q7768" s="3">
        <x:v>7.0000000000000007E-2</x:v>
      </x:c>
      <x:c r="R7768" s="3">
        <x:v>0</x:v>
      </x:c>
      <x:c r="S7768" s="3">
        <x:v>0</x:v>
      </x:c>
      <x:c r="T7768" s="2">
        <x:f t="shared" si="605"/>
        <x:v>0</x:v>
      </x:c>
      <x:c r="U7768" s="2">
        <x:f t="shared" si="606"/>
        <x:v>73857.09</x:v>
      </x:c>
      <x:c r="V7768" s="2">
        <x:f t="shared" si="607"/>
        <x:v>5559.14</x:v>
      </x:c>
      <x:c r="W7768" s="2">
        <x:f t="shared" si="608"/>
        <x:v>0</x:v>
      </x:c>
      <x:c r="X7768" s="2">
        <x:f t="shared" si="609"/>
        <x:v>-9.0949470177292824E-13</x:v>
      </x:c>
    </x:row>
    <x:row r="7769" spans="2:24" ht="14.95" hidden="1" thickTop="1" x14ac:dyDescent="0.25">
      <x:c r="B7769" t="s">
        <x:v>20</x:v>
      </x:c>
      <x:c r="C7769" t="s">
        <x:v>243</x:v>
      </x:c>
      <x:c r="D7769" t="s">
        <x:v>244</x:v>
      </x:c>
      <x:c r="E7769" t="s">
        <x:v>544</x:v>
      </x:c>
      <x:c r="F7769" t="s">
        <x:v>197</x:v>
      </x:c>
      <x:c r="G7769" s="2">
        <x:v>14617.38</x:v>
      </x:c>
      <x:c r="J7769" t="s">
        <x:v>71</x:v>
      </x:c>
      <x:c r="K7769" t="s">
        <x:v>1768</x:v>
      </x:c>
      <x:c r="L7769" t="s">
        <x:v>25</x:v>
      </x:c>
      <x:c r="M7769" t="s">
        <x:v>546</x:v>
      </x:c>
      <x:c r="N7769" t="s">
        <x:v>72</x:v>
      </x:c>
      <x:c r="O7769" s="3">
        <x:v>0</x:v>
      </x:c>
      <x:c r="P7769" s="3">
        <x:v>0.93</x:v>
      </x:c>
      <x:c r="Q7769" s="3">
        <x:v>7.0000000000000007E-2</x:v>
      </x:c>
      <x:c r="R7769" s="3">
        <x:v>0</x:v>
      </x:c>
      <x:c r="S7769" s="3">
        <x:v>0</x:v>
      </x:c>
      <x:c r="T7769" s="2">
        <x:f t="shared" si="605"/>
        <x:v>0</x:v>
      </x:c>
      <x:c r="U7769" s="2">
        <x:f t="shared" si="606"/>
        <x:v>13594.16</x:v>
      </x:c>
      <x:c r="V7769" s="2">
        <x:f t="shared" si="607"/>
        <x:v>1023.22</x:v>
      </x:c>
      <x:c r="W7769" s="2">
        <x:f t="shared" si="608"/>
        <x:v>0</x:v>
      </x:c>
      <x:c r="X7769" s="2">
        <x:f t="shared" si="609"/>
        <x:v>-6.8212102632969618E-13</x:v>
      </x:c>
    </x:row>
    <x:row r="7770" spans="2:24" ht="14.95" hidden="1" thickTop="1" x14ac:dyDescent="0.25">
      <x:c r="B7770" t="s">
        <x:v>20</x:v>
      </x:c>
      <x:c r="C7770" t="s">
        <x:v>243</x:v>
      </x:c>
      <x:c r="D7770" t="s">
        <x:v>244</x:v>
      </x:c>
      <x:c r="E7770" t="s">
        <x:v>544</x:v>
      </x:c>
      <x:c r="F7770" t="s">
        <x:v>200</x:v>
      </x:c>
      <x:c r="G7770" s="2">
        <x:v>25374.17</x:v>
      </x:c>
      <x:c r="J7770" t="s">
        <x:v>71</x:v>
      </x:c>
      <x:c r="K7770" t="s">
        <x:v>1768</x:v>
      </x:c>
      <x:c r="L7770" t="s">
        <x:v>25</x:v>
      </x:c>
      <x:c r="M7770" t="s">
        <x:v>546</x:v>
      </x:c>
      <x:c r="N7770" t="s">
        <x:v>72</x:v>
      </x:c>
      <x:c r="O7770" s="3">
        <x:v>0</x:v>
      </x:c>
      <x:c r="P7770" s="3">
        <x:v>0.93</x:v>
      </x:c>
      <x:c r="Q7770" s="3">
        <x:v>7.0000000000000007E-2</x:v>
      </x:c>
      <x:c r="R7770" s="3">
        <x:v>0</x:v>
      </x:c>
      <x:c r="S7770" s="3">
        <x:v>0</x:v>
      </x:c>
      <x:c r="T7770" s="2">
        <x:f t="shared" si="605"/>
        <x:v>0</x:v>
      </x:c>
      <x:c r="U7770" s="2">
        <x:f t="shared" si="606"/>
        <x:v>23597.98</x:v>
      </x:c>
      <x:c r="V7770" s="2">
        <x:f t="shared" si="607"/>
        <x:v>1776.19</x:v>
      </x:c>
      <x:c r="W7770" s="2">
        <x:f t="shared" si="608"/>
        <x:v>0</x:v>
      </x:c>
      <x:c r="X7770" s="2">
        <x:f t="shared" si="609"/>
        <x:v>-1.3642420526593924E-12</x:v>
      </x:c>
    </x:row>
    <x:row r="7771" spans="2:24" ht="14.95" hidden="1" thickTop="1" x14ac:dyDescent="0.25">
      <x:c r="B7771" t="s">
        <x:v>20</x:v>
      </x:c>
      <x:c r="C7771" t="s">
        <x:v>243</x:v>
      </x:c>
      <x:c r="D7771" t="s">
        <x:v>244</x:v>
      </x:c>
      <x:c r="E7771" t="s">
        <x:v>544</x:v>
      </x:c>
      <x:c r="F7771" t="s">
        <x:v>282</x:v>
      </x:c>
      <x:c r="G7771" s="2">
        <x:v>3065.76</x:v>
      </x:c>
      <x:c r="J7771" t="s">
        <x:v>562</x:v>
      </x:c>
      <x:c r="K7771" t="s">
        <x:v>2481</x:v>
      </x:c>
      <x:c r="L7771" t="s">
        <x:v>25</x:v>
      </x:c>
      <x:c r="M7771" t="s">
        <x:v>546</x:v>
      </x:c>
      <x:c r="N7771" t="s">
        <x:v>563</x:v>
      </x:c>
      <x:c r="O7771" s="3">
        <x:v>0</x:v>
      </x:c>
      <x:c r="P7771" s="3">
        <x:v>1</x:v>
      </x:c>
      <x:c r="Q7771" s="3">
        <x:v>0</x:v>
      </x:c>
      <x:c r="R7771" s="3">
        <x:v>0</x:v>
      </x:c>
      <x:c r="S7771" s="3">
        <x:v>0</x:v>
      </x:c>
      <x:c r="T7771" s="2">
        <x:f t="shared" si="605"/>
        <x:v>0</x:v>
      </x:c>
      <x:c r="U7771" s="2">
        <x:f t="shared" si="606"/>
        <x:v>3065.76</x:v>
      </x:c>
      <x:c r="V7771" s="2">
        <x:f t="shared" si="607"/>
        <x:v>0</x:v>
      </x:c>
      <x:c r="W7771" s="2">
        <x:f t="shared" si="608"/>
        <x:v>0</x:v>
      </x:c>
      <x:c r="X7771" s="2">
        <x:f t="shared" si="609"/>
        <x:v>0</x:v>
      </x:c>
    </x:row>
    <x:row r="7772" spans="2:24" ht="14.95" hidden="1" thickTop="1" x14ac:dyDescent="0.25">
      <x:c r="B7772" t="s">
        <x:v>20</x:v>
      </x:c>
      <x:c r="C7772" t="s">
        <x:v>243</x:v>
      </x:c>
      <x:c r="D7772" t="s">
        <x:v>244</x:v>
      </x:c>
      <x:c r="E7772" t="s">
        <x:v>544</x:v>
      </x:c>
      <x:c r="F7772" t="s">
        <x:v>29</x:v>
      </x:c>
      <x:c r="G7772" s="2">
        <x:v>16502.62</x:v>
      </x:c>
      <x:c r="J7772" t="s">
        <x:v>439</x:v>
      </x:c>
      <x:c r="K7772" t="s">
        <x:v>2454</x:v>
      </x:c>
      <x:c r="L7772" t="s">
        <x:v>25</x:v>
      </x:c>
      <x:c r="M7772" t="s">
        <x:v>554</x:v>
      </x:c>
      <x:c r="N7772" t="s">
        <x:v>440</x:v>
      </x:c>
      <x:c r="O7772" s="3">
        <x:v>0</x:v>
      </x:c>
      <x:c r="P7772" s="3">
        <x:v>1</x:v>
      </x:c>
      <x:c r="Q7772" s="3">
        <x:v>0</x:v>
      </x:c>
      <x:c r="R7772" s="3">
        <x:v>0</x:v>
      </x:c>
      <x:c r="S7772" s="3">
        <x:v>0</x:v>
      </x:c>
      <x:c r="T7772" s="2">
        <x:f t="shared" si="605"/>
        <x:v>0</x:v>
      </x:c>
      <x:c r="U7772" s="2">
        <x:f t="shared" si="606"/>
        <x:v>16502.62</x:v>
      </x:c>
      <x:c r="V7772" s="2">
        <x:f t="shared" si="607"/>
        <x:v>0</x:v>
      </x:c>
      <x:c r="W7772" s="2">
        <x:f t="shared" si="608"/>
        <x:v>0</x:v>
      </x:c>
      <x:c r="X7772" s="2">
        <x:f t="shared" si="609"/>
        <x:v>0</x:v>
      </x:c>
    </x:row>
    <x:row r="7773" spans="2:24" ht="14.95" hidden="1" thickTop="1" x14ac:dyDescent="0.25">
      <x:c r="B7773" t="s">
        <x:v>20</x:v>
      </x:c>
      <x:c r="C7773" t="s">
        <x:v>243</x:v>
      </x:c>
      <x:c r="D7773" t="s">
        <x:v>244</x:v>
      </x:c>
      <x:c r="E7773" t="s">
        <x:v>544</x:v>
      </x:c>
      <x:c r="F7773" t="s">
        <x:v>29</x:v>
      </x:c>
      <x:c r="G7773" s="2">
        <x:v>23870.99</x:v>
      </x:c>
      <x:c r="J7773" t="s">
        <x:v>74</x:v>
      </x:c>
      <x:c r="K7773" t="s">
        <x:v>1769</x:v>
      </x:c>
      <x:c r="L7773" t="s">
        <x:v>25</x:v>
      </x:c>
      <x:c r="M7773" t="s">
        <x:v>546</x:v>
      </x:c>
      <x:c r="N7773" t="s">
        <x:v>75</x:v>
      </x:c>
      <x:c r="O7773" s="3">
        <x:v>0</x:v>
      </x:c>
      <x:c r="P7773" s="3">
        <x:v>0.89</x:v>
      </x:c>
      <x:c r="Q7773" s="3">
        <x:v>0.11</x:v>
      </x:c>
      <x:c r="R7773" s="3">
        <x:v>0</x:v>
      </x:c>
      <x:c r="S7773" s="3">
        <x:v>0</x:v>
      </x:c>
      <x:c r="T7773" s="2">
        <x:f t="shared" si="605"/>
        <x:v>0</x:v>
      </x:c>
      <x:c r="U7773" s="2">
        <x:f t="shared" si="606"/>
        <x:v>21245.18</x:v>
      </x:c>
      <x:c r="V7773" s="2">
        <x:f t="shared" si="607"/>
        <x:v>2625.81</x:v>
      </x:c>
      <x:c r="W7773" s="2">
        <x:f t="shared" si="608"/>
        <x:v>0</x:v>
      </x:c>
      <x:c r="X7773" s="2">
        <x:f t="shared" si="609"/>
        <x:v>1.3642420526593924E-12</x:v>
      </x:c>
    </x:row>
    <x:row r="7774" spans="2:24" ht="14.95" hidden="1" thickTop="1" x14ac:dyDescent="0.25">
      <x:c r="B7774" t="s">
        <x:v>20</x:v>
      </x:c>
      <x:c r="C7774" t="s">
        <x:v>243</x:v>
      </x:c>
      <x:c r="D7774" t="s">
        <x:v>244</x:v>
      </x:c>
      <x:c r="E7774" t="s">
        <x:v>544</x:v>
      </x:c>
      <x:c r="F7774" t="s">
        <x:v>29</x:v>
      </x:c>
      <x:c r="G7774" s="2">
        <x:v>4556.2700000000004</x:v>
      </x:c>
      <x:c r="J7774" t="s">
        <x:v>74</x:v>
      </x:c>
      <x:c r="K7774" t="s">
        <x:v>1769</x:v>
      </x:c>
      <x:c r="L7774" t="s">
        <x:v>25</x:v>
      </x:c>
      <x:c r="M7774" t="s">
        <x:v>564</x:v>
      </x:c>
      <x:c r="N7774" t="s">
        <x:v>75</x:v>
      </x:c>
      <x:c r="O7774" s="3">
        <x:v>0</x:v>
      </x:c>
      <x:c r="P7774" s="3">
        <x:v>0.89</x:v>
      </x:c>
      <x:c r="Q7774" s="3">
        <x:v>0.11</x:v>
      </x:c>
      <x:c r="R7774" s="3">
        <x:v>0</x:v>
      </x:c>
      <x:c r="S7774" s="3">
        <x:v>0</x:v>
      </x:c>
      <x:c r="T7774" s="2">
        <x:f t="shared" si="605"/>
        <x:v>0</x:v>
      </x:c>
      <x:c r="U7774" s="2">
        <x:f t="shared" si="606"/>
        <x:v>4055.08</x:v>
      </x:c>
      <x:c r="V7774" s="2">
        <x:f t="shared" si="607"/>
        <x:v>501.19</x:v>
      </x:c>
      <x:c r="W7774" s="2">
        <x:f t="shared" si="608"/>
        <x:v>0</x:v>
      </x:c>
      <x:c r="X7774" s="2">
        <x:f t="shared" si="609"/>
        <x:v>5.1159076974727213E-13</x:v>
      </x:c>
    </x:row>
    <x:row r="7775" spans="2:24" ht="14.95" hidden="1" thickTop="1" x14ac:dyDescent="0.25">
      <x:c r="B7775" t="s">
        <x:v>20</x:v>
      </x:c>
      <x:c r="C7775" t="s">
        <x:v>243</x:v>
      </x:c>
      <x:c r="D7775" t="s">
        <x:v>244</x:v>
      </x:c>
      <x:c r="E7775" t="s">
        <x:v>544</x:v>
      </x:c>
      <x:c r="F7775" t="s">
        <x:v>211</x:v>
      </x:c>
      <x:c r="G7775" s="2">
        <x:v>1395.34</x:v>
      </x:c>
      <x:c r="J7775" t="s">
        <x:v>74</x:v>
      </x:c>
      <x:c r="K7775" t="s">
        <x:v>1769</x:v>
      </x:c>
      <x:c r="L7775" t="s">
        <x:v>25</x:v>
      </x:c>
      <x:c r="M7775" t="s">
        <x:v>546</x:v>
      </x:c>
      <x:c r="N7775" t="s">
        <x:v>75</x:v>
      </x:c>
      <x:c r="O7775" s="3">
        <x:v>0</x:v>
      </x:c>
      <x:c r="P7775" s="3">
        <x:v>0.89</x:v>
      </x:c>
      <x:c r="Q7775" s="3">
        <x:v>0.11</x:v>
      </x:c>
      <x:c r="R7775" s="3">
        <x:v>0</x:v>
      </x:c>
      <x:c r="S7775" s="3">
        <x:v>0</x:v>
      </x:c>
      <x:c r="T7775" s="2">
        <x:f t="shared" si="605"/>
        <x:v>0</x:v>
      </x:c>
      <x:c r="U7775" s="2">
        <x:f t="shared" si="606"/>
        <x:v>1241.8499999999999</x:v>
      </x:c>
      <x:c r="V7775" s="2">
        <x:f t="shared" si="607"/>
        <x:v>153.49</x:v>
      </x:c>
      <x:c r="W7775" s="2">
        <x:f t="shared" si="608"/>
        <x:v>0</x:v>
      </x:c>
      <x:c r="X7775" s="2">
        <x:f t="shared" si="609"/>
        <x:v>0</x:v>
      </x:c>
    </x:row>
    <x:row r="7776" spans="2:24" ht="14.95" hidden="1" thickTop="1" x14ac:dyDescent="0.25">
      <x:c r="B7776" t="s">
        <x:v>20</x:v>
      </x:c>
      <x:c r="C7776" t="s">
        <x:v>243</x:v>
      </x:c>
      <x:c r="D7776" t="s">
        <x:v>244</x:v>
      </x:c>
      <x:c r="E7776" t="s">
        <x:v>544</x:v>
      </x:c>
      <x:c r="F7776" t="s">
        <x:v>103</x:v>
      </x:c>
      <x:c r="G7776" s="2">
        <x:v>28661.439999999999</x:v>
      </x:c>
      <x:c r="J7776" t="s">
        <x:v>74</x:v>
      </x:c>
      <x:c r="K7776" t="s">
        <x:v>1769</x:v>
      </x:c>
      <x:c r="L7776" t="s">
        <x:v>25</x:v>
      </x:c>
      <x:c r="M7776" t="s">
        <x:v>546</x:v>
      </x:c>
      <x:c r="N7776" t="s">
        <x:v>75</x:v>
      </x:c>
      <x:c r="O7776" s="3">
        <x:v>0</x:v>
      </x:c>
      <x:c r="P7776" s="3">
        <x:v>0.89</x:v>
      </x:c>
      <x:c r="Q7776" s="3">
        <x:v>0.11</x:v>
      </x:c>
      <x:c r="R7776" s="3">
        <x:v>0</x:v>
      </x:c>
      <x:c r="S7776" s="3">
        <x:v>0</x:v>
      </x:c>
      <x:c r="T7776" s="2">
        <x:f t="shared" si="605"/>
        <x:v>0</x:v>
      </x:c>
      <x:c r="U7776" s="2">
        <x:f t="shared" si="606"/>
        <x:v>25508.68</x:v>
      </x:c>
      <x:c r="V7776" s="2">
        <x:f t="shared" si="607"/>
        <x:v>3152.76</x:v>
      </x:c>
      <x:c r="W7776" s="2">
        <x:f t="shared" si="608"/>
        <x:v>0</x:v>
      </x:c>
      <x:c r="X7776" s="2">
        <x:f t="shared" si="609"/>
        <x:v>-1.8189894035458565E-12</x:v>
      </x:c>
    </x:row>
    <x:row r="7777" spans="2:24" ht="14.95" hidden="1" thickTop="1" x14ac:dyDescent="0.25">
      <x:c r="B7777" t="s">
        <x:v>20</x:v>
      </x:c>
      <x:c r="C7777" t="s">
        <x:v>243</x:v>
      </x:c>
      <x:c r="D7777" t="s">
        <x:v>244</x:v>
      </x:c>
      <x:c r="E7777" t="s">
        <x:v>544</x:v>
      </x:c>
      <x:c r="F7777" t="s">
        <x:v>279</x:v>
      </x:c>
      <x:c r="G7777" s="2">
        <x:v>5290.25</x:v>
      </x:c>
      <x:c r="J7777" t="s">
        <x:v>74</x:v>
      </x:c>
      <x:c r="K7777" t="s">
        <x:v>1769</x:v>
      </x:c>
      <x:c r="L7777" t="s">
        <x:v>25</x:v>
      </x:c>
      <x:c r="M7777" t="s">
        <x:v>546</x:v>
      </x:c>
      <x:c r="N7777" t="s">
        <x:v>75</x:v>
      </x:c>
      <x:c r="O7777" s="3">
        <x:v>0</x:v>
      </x:c>
      <x:c r="P7777" s="3">
        <x:v>0.89</x:v>
      </x:c>
      <x:c r="Q7777" s="3">
        <x:v>0.11</x:v>
      </x:c>
      <x:c r="R7777" s="3">
        <x:v>0</x:v>
      </x:c>
      <x:c r="S7777" s="3">
        <x:v>0</x:v>
      </x:c>
      <x:c r="T7777" s="2">
        <x:f t="shared" si="605"/>
        <x:v>0</x:v>
      </x:c>
      <x:c r="U7777" s="2">
        <x:f t="shared" si="606"/>
        <x:v>4708.32</x:v>
      </x:c>
      <x:c r="V7777" s="2">
        <x:f t="shared" si="607"/>
        <x:v>581.92999999999995</x:v>
      </x:c>
      <x:c r="W7777" s="2">
        <x:f t="shared" si="608"/>
        <x:v>0</x:v>
      </x:c>
      <x:c r="X7777" s="2">
        <x:f t="shared" si="609"/>
        <x:v>3.4106051316484809E-13</x:v>
      </x:c>
    </x:row>
    <x:row r="7778" spans="2:24" ht="14.95" hidden="1" thickTop="1" x14ac:dyDescent="0.25">
      <x:c r="B7778" t="s">
        <x:v>20</x:v>
      </x:c>
      <x:c r="C7778" t="s">
        <x:v>243</x:v>
      </x:c>
      <x:c r="D7778" t="s">
        <x:v>244</x:v>
      </x:c>
      <x:c r="E7778" t="s">
        <x:v>544</x:v>
      </x:c>
      <x:c r="F7778" t="s">
        <x:v>290</x:v>
      </x:c>
      <x:c r="G7778" s="2">
        <x:v>16475.919999999998</x:v>
      </x:c>
      <x:c r="J7778" t="s">
        <x:v>74</x:v>
      </x:c>
      <x:c r="K7778" t="s">
        <x:v>1769</x:v>
      </x:c>
      <x:c r="L7778" t="s">
        <x:v>25</x:v>
      </x:c>
      <x:c r="M7778" t="s">
        <x:v>546</x:v>
      </x:c>
      <x:c r="N7778" t="s">
        <x:v>75</x:v>
      </x:c>
      <x:c r="O7778" s="3">
        <x:v>0</x:v>
      </x:c>
      <x:c r="P7778" s="3">
        <x:v>0.89</x:v>
      </x:c>
      <x:c r="Q7778" s="3">
        <x:v>0.11</x:v>
      </x:c>
      <x:c r="R7778" s="3">
        <x:v>0</x:v>
      </x:c>
      <x:c r="S7778" s="3">
        <x:v>0</x:v>
      </x:c>
      <x:c r="T7778" s="2">
        <x:f t="shared" si="605"/>
        <x:v>0</x:v>
      </x:c>
      <x:c r="U7778" s="2">
        <x:f t="shared" si="606"/>
        <x:v>14663.57</x:v>
      </x:c>
      <x:c r="V7778" s="2">
        <x:f t="shared" si="607"/>
        <x:v>1812.35</x:v>
      </x:c>
      <x:c r="W7778" s="2">
        <x:f t="shared" si="608"/>
        <x:v>0</x:v>
      </x:c>
      <x:c r="X7778" s="2">
        <x:f t="shared" si="609"/>
        <x:v>-1.3642420526593924E-12</x:v>
      </x:c>
    </x:row>
    <x:row r="7779" spans="2:24" ht="14.95" hidden="1" thickTop="1" x14ac:dyDescent="0.25">
      <x:c r="B7779" t="s">
        <x:v>20</x:v>
      </x:c>
      <x:c r="C7779" t="s">
        <x:v>243</x:v>
      </x:c>
      <x:c r="D7779" t="s">
        <x:v>244</x:v>
      </x:c>
      <x:c r="E7779" t="s">
        <x:v>544</x:v>
      </x:c>
      <x:c r="F7779" t="s">
        <x:v>290</x:v>
      </x:c>
      <x:c r="G7779" s="2">
        <x:v>4428.0200000000004</x:v>
      </x:c>
      <x:c r="J7779" t="s">
        <x:v>74</x:v>
      </x:c>
      <x:c r="K7779" t="s">
        <x:v>1769</x:v>
      </x:c>
      <x:c r="L7779" t="s">
        <x:v>25</x:v>
      </x:c>
      <x:c r="M7779" t="s">
        <x:v>560</x:v>
      </x:c>
      <x:c r="N7779" t="s">
        <x:v>75</x:v>
      </x:c>
      <x:c r="O7779" s="3">
        <x:v>0</x:v>
      </x:c>
      <x:c r="P7779" s="3">
        <x:v>0.89</x:v>
      </x:c>
      <x:c r="Q7779" s="3">
        <x:v>0.11</x:v>
      </x:c>
      <x:c r="R7779" s="3">
        <x:v>0</x:v>
      </x:c>
      <x:c r="S7779" s="3">
        <x:v>0</x:v>
      </x:c>
      <x:c r="T7779" s="2">
        <x:f t="shared" si="605"/>
        <x:v>0</x:v>
      </x:c>
      <x:c r="U7779" s="2">
        <x:f t="shared" si="606"/>
        <x:v>3940.94</x:v>
      </x:c>
      <x:c r="V7779" s="2">
        <x:f t="shared" si="607"/>
        <x:v>487.08</x:v>
      </x:c>
      <x:c r="W7779" s="2">
        <x:f t="shared" si="608"/>
        <x:v>0</x:v>
      </x:c>
      <x:c r="X7779" s="2">
        <x:f t="shared" si="609"/>
        <x:v>3.979039320256561E-13</x:v>
      </x:c>
    </x:row>
    <x:row r="7780" spans="2:24" ht="14.95" hidden="1" thickTop="1" x14ac:dyDescent="0.25">
      <x:c r="B7780" t="s">
        <x:v>20</x:v>
      </x:c>
      <x:c r="C7780" t="s">
        <x:v>243</x:v>
      </x:c>
      <x:c r="D7780" t="s">
        <x:v>244</x:v>
      </x:c>
      <x:c r="E7780" t="s">
        <x:v>544</x:v>
      </x:c>
      <x:c r="F7780" t="s">
        <x:v>290</x:v>
      </x:c>
      <x:c r="G7780" s="2">
        <x:v>35878.300000000003</x:v>
      </x:c>
      <x:c r="J7780" t="s">
        <x:v>74</x:v>
      </x:c>
      <x:c r="K7780" t="s">
        <x:v>1769</x:v>
      </x:c>
      <x:c r="L7780" t="s">
        <x:v>25</x:v>
      </x:c>
      <x:c r="M7780" t="s">
        <x:v>551</x:v>
      </x:c>
      <x:c r="N7780" t="s">
        <x:v>75</x:v>
      </x:c>
      <x:c r="O7780" s="3">
        <x:v>0</x:v>
      </x:c>
      <x:c r="P7780" s="3">
        <x:v>0.89</x:v>
      </x:c>
      <x:c r="Q7780" s="3">
        <x:v>0.11</x:v>
      </x:c>
      <x:c r="R7780" s="3">
        <x:v>0</x:v>
      </x:c>
      <x:c r="S7780" s="3">
        <x:v>0</x:v>
      </x:c>
      <x:c r="T7780" s="2">
        <x:f t="shared" si="605"/>
        <x:v>0</x:v>
      </x:c>
      <x:c r="U7780" s="2">
        <x:f t="shared" si="606"/>
        <x:v>31931.69</x:v>
      </x:c>
      <x:c r="V7780" s="2">
        <x:f t="shared" si="607"/>
        <x:v>3946.61</x:v>
      </x:c>
      <x:c r="W7780" s="2">
        <x:f t="shared" si="608"/>
        <x:v>0</x:v>
      </x:c>
      <x:c r="X7780" s="2">
        <x:f t="shared" si="609"/>
        <x:v>4.0927261579781771E-12</x:v>
      </x:c>
    </x:row>
    <x:row r="7781" spans="2:24" ht="14.95" hidden="1" thickTop="1" x14ac:dyDescent="0.25">
      <x:c r="B7781" t="s">
        <x:v>20</x:v>
      </x:c>
      <x:c r="C7781" t="s">
        <x:v>243</x:v>
      </x:c>
      <x:c r="D7781" t="s">
        <x:v>244</x:v>
      </x:c>
      <x:c r="E7781" t="s">
        <x:v>544</x:v>
      </x:c>
      <x:c r="F7781" t="s">
        <x:v>281</x:v>
      </x:c>
      <x:c r="G7781" s="2">
        <x:v>18766.73</x:v>
      </x:c>
      <x:c r="J7781" t="s">
        <x:v>74</x:v>
      </x:c>
      <x:c r="K7781" t="s">
        <x:v>1769</x:v>
      </x:c>
      <x:c r="L7781" t="s">
        <x:v>25</x:v>
      </x:c>
      <x:c r="M7781" t="s">
        <x:v>546</x:v>
      </x:c>
      <x:c r="N7781" t="s">
        <x:v>75</x:v>
      </x:c>
      <x:c r="O7781" s="3">
        <x:v>0</x:v>
      </x:c>
      <x:c r="P7781" s="3">
        <x:v>0.89</x:v>
      </x:c>
      <x:c r="Q7781" s="3">
        <x:v>0.11</x:v>
      </x:c>
      <x:c r="R7781" s="3">
        <x:v>0</x:v>
      </x:c>
      <x:c r="S7781" s="3">
        <x:v>0</x:v>
      </x:c>
      <x:c r="T7781" s="2">
        <x:f t="shared" si="605"/>
        <x:v>0</x:v>
      </x:c>
      <x:c r="U7781" s="2">
        <x:f t="shared" si="606"/>
        <x:v>16702.39</x:v>
      </x:c>
      <x:c r="V7781" s="2">
        <x:f t="shared" si="607"/>
        <x:v>2064.34</x:v>
      </x:c>
      <x:c r="W7781" s="2">
        <x:f t="shared" si="608"/>
        <x:v>0</x:v>
      </x:c>
      <x:c r="X7781" s="2">
        <x:f t="shared" si="609"/>
        <x:v>0</x:v>
      </x:c>
    </x:row>
    <x:row r="7782" spans="2:24" ht="14.95" hidden="1" thickTop="1" x14ac:dyDescent="0.25">
      <x:c r="B7782" t="s">
        <x:v>20</x:v>
      </x:c>
      <x:c r="C7782" t="s">
        <x:v>243</x:v>
      </x:c>
      <x:c r="D7782" t="s">
        <x:v>244</x:v>
      </x:c>
      <x:c r="E7782" t="s">
        <x:v>544</x:v>
      </x:c>
      <x:c r="F7782" t="s">
        <x:v>281</x:v>
      </x:c>
      <x:c r="G7782" s="2">
        <x:v>-1704.37</x:v>
      </x:c>
      <x:c r="J7782" t="s">
        <x:v>74</x:v>
      </x:c>
      <x:c r="K7782" t="s">
        <x:v>1769</x:v>
      </x:c>
      <x:c r="L7782" t="s">
        <x:v>25</x:v>
      </x:c>
      <x:c r="M7782" t="s">
        <x:v>560</x:v>
      </x:c>
      <x:c r="N7782" t="s">
        <x:v>75</x:v>
      </x:c>
      <x:c r="O7782" s="3">
        <x:v>0</x:v>
      </x:c>
      <x:c r="P7782" s="3">
        <x:v>0.89</x:v>
      </x:c>
      <x:c r="Q7782" s="3">
        <x:v>0.11</x:v>
      </x:c>
      <x:c r="R7782" s="3">
        <x:v>0</x:v>
      </x:c>
      <x:c r="S7782" s="3">
        <x:v>0</x:v>
      </x:c>
      <x:c r="T7782" s="2">
        <x:f t="shared" si="605"/>
        <x:v>0</x:v>
      </x:c>
      <x:c r="U7782" s="2">
        <x:f t="shared" si="606"/>
        <x:v>-1516.89</x:v>
      </x:c>
      <x:c r="V7782" s="2">
        <x:f t="shared" si="607"/>
        <x:v>-187.48</x:v>
      </x:c>
      <x:c r="W7782" s="2">
        <x:f t="shared" si="608"/>
        <x:v>0</x:v>
      </x:c>
      <x:c r="X7782" s="2">
        <x:f t="shared" si="609"/>
        <x:v>1.9895196601282805E-13</x:v>
      </x:c>
    </x:row>
    <x:row r="7783" spans="2:24" ht="14.95" hidden="1" thickTop="1" x14ac:dyDescent="0.25">
      <x:c r="B7783" t="s">
        <x:v>20</x:v>
      </x:c>
      <x:c r="C7783" t="s">
        <x:v>243</x:v>
      </x:c>
      <x:c r="D7783" t="s">
        <x:v>244</x:v>
      </x:c>
      <x:c r="E7783" t="s">
        <x:v>544</x:v>
      </x:c>
      <x:c r="F7783" t="s">
        <x:v>282</x:v>
      </x:c>
      <x:c r="G7783" s="2">
        <x:v>8277.5300000000007</x:v>
      </x:c>
      <x:c r="J7783" t="s">
        <x:v>74</x:v>
      </x:c>
      <x:c r="K7783" t="s">
        <x:v>1769</x:v>
      </x:c>
      <x:c r="L7783" t="s">
        <x:v>25</x:v>
      </x:c>
      <x:c r="M7783" t="s">
        <x:v>291</x:v>
      </x:c>
      <x:c r="N7783" t="s">
        <x:v>75</x:v>
      </x:c>
      <x:c r="O7783" s="3">
        <x:v>0</x:v>
      </x:c>
      <x:c r="P7783" s="3">
        <x:v>0.89</x:v>
      </x:c>
      <x:c r="Q7783" s="3">
        <x:v>0.11</x:v>
      </x:c>
      <x:c r="R7783" s="3">
        <x:v>0</x:v>
      </x:c>
      <x:c r="S7783" s="3">
        <x:v>0</x:v>
      </x:c>
      <x:c r="T7783" s="2">
        <x:f t="shared" ref="T7783:T7846" si="610">ROUND(G7783*O7783,2)</x:f>
        <x:v>0</x:v>
      </x:c>
      <x:c r="U7783" s="2">
        <x:f t="shared" ref="U7783:U7846" si="611">ROUND(G7783*P7783,2)</x:f>
        <x:v>7367</x:v>
      </x:c>
      <x:c r="V7783" s="2">
        <x:f t="shared" ref="V7783:V7846" si="612">ROUND(G7783*Q7783,2)</x:f>
        <x:v>910.53</x:v>
      </x:c>
      <x:c r="W7783" s="2">
        <x:f t="shared" ref="W7783:W7846" si="613">ROUND(G7783*R7783,2)</x:f>
        <x:v>0</x:v>
      </x:c>
      <x:c r="X7783" s="2">
        <x:f t="shared" ref="X7783:X7846" si="614">G7783-T7783-U7783-V7783-W7783</x:f>
        <x:v>6.8212102632969618E-13</x:v>
      </x:c>
    </x:row>
    <x:row r="7784" spans="2:24" ht="14.95" hidden="1" thickTop="1" x14ac:dyDescent="0.25">
      <x:c r="B7784" t="s">
        <x:v>20</x:v>
      </x:c>
      <x:c r="C7784" t="s">
        <x:v>243</x:v>
      </x:c>
      <x:c r="D7784" t="s">
        <x:v>244</x:v>
      </x:c>
      <x:c r="E7784" t="s">
        <x:v>544</x:v>
      </x:c>
      <x:c r="F7784" t="s">
        <x:v>282</x:v>
      </x:c>
      <x:c r="G7784" s="2">
        <x:v>5060.37</x:v>
      </x:c>
      <x:c r="J7784" t="s">
        <x:v>74</x:v>
      </x:c>
      <x:c r="K7784" t="s">
        <x:v>1769</x:v>
      </x:c>
      <x:c r="L7784" t="s">
        <x:v>25</x:v>
      </x:c>
      <x:c r="M7784" t="s">
        <x:v>546</x:v>
      </x:c>
      <x:c r="N7784" t="s">
        <x:v>75</x:v>
      </x:c>
      <x:c r="O7784" s="3">
        <x:v>0</x:v>
      </x:c>
      <x:c r="P7784" s="3">
        <x:v>0.89</x:v>
      </x:c>
      <x:c r="Q7784" s="3">
        <x:v>0.11</x:v>
      </x:c>
      <x:c r="R7784" s="3">
        <x:v>0</x:v>
      </x:c>
      <x:c r="S7784" s="3">
        <x:v>0</x:v>
      </x:c>
      <x:c r="T7784" s="2">
        <x:f t="shared" si="610"/>
        <x:v>0</x:v>
      </x:c>
      <x:c r="U7784" s="2">
        <x:f t="shared" si="611"/>
        <x:v>4503.7299999999996</x:v>
      </x:c>
      <x:c r="V7784" s="2">
        <x:f t="shared" si="612"/>
        <x:v>556.64</x:v>
      </x:c>
      <x:c r="W7784" s="2">
        <x:f t="shared" si="613"/>
        <x:v>0</x:v>
      </x:c>
      <x:c r="X7784" s="2">
        <x:f t="shared" si="614"/>
        <x:v>3.4106051316484809E-13</x:v>
      </x:c>
    </x:row>
    <x:row r="7785" spans="2:24" ht="14.95" hidden="1" thickTop="1" x14ac:dyDescent="0.25">
      <x:c r="B7785" t="s">
        <x:v>20</x:v>
      </x:c>
      <x:c r="C7785" t="s">
        <x:v>243</x:v>
      </x:c>
      <x:c r="D7785" t="s">
        <x:v>244</x:v>
      </x:c>
      <x:c r="E7785" t="s">
        <x:v>544</x:v>
      </x:c>
      <x:c r="F7785" t="s">
        <x:v>283</x:v>
      </x:c>
      <x:c r="G7785" s="2">
        <x:v>21099.439999999999</x:v>
      </x:c>
      <x:c r="J7785" t="s">
        <x:v>74</x:v>
      </x:c>
      <x:c r="K7785" t="s">
        <x:v>1769</x:v>
      </x:c>
      <x:c r="L7785" t="s">
        <x:v>25</x:v>
      </x:c>
      <x:c r="M7785" t="s">
        <x:v>291</x:v>
      </x:c>
      <x:c r="N7785" t="s">
        <x:v>75</x:v>
      </x:c>
      <x:c r="O7785" s="3">
        <x:v>0</x:v>
      </x:c>
      <x:c r="P7785" s="3">
        <x:v>0.89</x:v>
      </x:c>
      <x:c r="Q7785" s="3">
        <x:v>0.11</x:v>
      </x:c>
      <x:c r="R7785" s="3">
        <x:v>0</x:v>
      </x:c>
      <x:c r="S7785" s="3">
        <x:v>0</x:v>
      </x:c>
      <x:c r="T7785" s="2">
        <x:f t="shared" si="610"/>
        <x:v>0</x:v>
      </x:c>
      <x:c r="U7785" s="2">
        <x:f t="shared" si="611"/>
        <x:v>18778.5</x:v>
      </x:c>
      <x:c r="V7785" s="2">
        <x:f t="shared" si="612"/>
        <x:v>2320.94</x:v>
      </x:c>
      <x:c r="W7785" s="2">
        <x:f t="shared" si="613"/>
        <x:v>0</x:v>
      </x:c>
      <x:c r="X7785" s="2">
        <x:f t="shared" si="614"/>
        <x:v>-1.3642420526593924E-12</x:v>
      </x:c>
    </x:row>
    <x:row r="7786" spans="2:24" ht="14.95" hidden="1" thickTop="1" x14ac:dyDescent="0.25">
      <x:c r="B7786" t="s">
        <x:v>20</x:v>
      </x:c>
      <x:c r="C7786" t="s">
        <x:v>243</x:v>
      </x:c>
      <x:c r="D7786" t="s">
        <x:v>244</x:v>
      </x:c>
      <x:c r="E7786" t="s">
        <x:v>544</x:v>
      </x:c>
      <x:c r="F7786" t="s">
        <x:v>283</x:v>
      </x:c>
      <x:c r="G7786" s="2">
        <x:v>1696.5</x:v>
      </x:c>
      <x:c r="J7786" t="s">
        <x:v>74</x:v>
      </x:c>
      <x:c r="K7786" t="s">
        <x:v>1769</x:v>
      </x:c>
      <x:c r="L7786" t="s">
        <x:v>25</x:v>
      </x:c>
      <x:c r="M7786" t="s">
        <x:v>546</x:v>
      </x:c>
      <x:c r="N7786" t="s">
        <x:v>75</x:v>
      </x:c>
      <x:c r="O7786" s="3">
        <x:v>0</x:v>
      </x:c>
      <x:c r="P7786" s="3">
        <x:v>0.89</x:v>
      </x:c>
      <x:c r="Q7786" s="3">
        <x:v>0.11</x:v>
      </x:c>
      <x:c r="R7786" s="3">
        <x:v>0</x:v>
      </x:c>
      <x:c r="S7786" s="3">
        <x:v>0</x:v>
      </x:c>
      <x:c r="T7786" s="2">
        <x:f t="shared" si="610"/>
        <x:v>0</x:v>
      </x:c>
      <x:c r="U7786" s="2">
        <x:f t="shared" si="611"/>
        <x:v>1509.89</x:v>
      </x:c>
      <x:c r="V7786" s="2">
        <x:f>G7786-T7786-U7786</x:f>
        <x:v>186.6099999999999</x:v>
      </x:c>
      <x:c r="W7786" s="2">
        <x:f t="shared" si="613"/>
        <x:v>0</x:v>
      </x:c>
      <x:c r="X7786" s="2">
        <x:f t="shared" si="614"/>
        <x:v>0</x:v>
      </x:c>
    </x:row>
    <x:row r="7787" spans="2:24" ht="14.95" hidden="1" thickTop="1" x14ac:dyDescent="0.25">
      <x:c r="B7787" t="s">
        <x:v>20</x:v>
      </x:c>
      <x:c r="C7787" t="s">
        <x:v>243</x:v>
      </x:c>
      <x:c r="D7787" t="s">
        <x:v>244</x:v>
      </x:c>
      <x:c r="E7787" t="s">
        <x:v>544</x:v>
      </x:c>
      <x:c r="F7787" t="s">
        <x:v>285</x:v>
      </x:c>
      <x:c r="G7787" s="2">
        <x:v>11182.08</x:v>
      </x:c>
      <x:c r="J7787" t="s">
        <x:v>74</x:v>
      </x:c>
      <x:c r="K7787" t="s">
        <x:v>1769</x:v>
      </x:c>
      <x:c r="L7787" t="s">
        <x:v>25</x:v>
      </x:c>
      <x:c r="M7787" t="s">
        <x:v>546</x:v>
      </x:c>
      <x:c r="N7787" t="s">
        <x:v>75</x:v>
      </x:c>
      <x:c r="O7787" s="3">
        <x:v>0</x:v>
      </x:c>
      <x:c r="P7787" s="3">
        <x:v>0.89</x:v>
      </x:c>
      <x:c r="Q7787" s="3">
        <x:v>0.11</x:v>
      </x:c>
      <x:c r="R7787" s="3">
        <x:v>0</x:v>
      </x:c>
      <x:c r="S7787" s="3">
        <x:v>0</x:v>
      </x:c>
      <x:c r="T7787" s="2">
        <x:f t="shared" si="610"/>
        <x:v>0</x:v>
      </x:c>
      <x:c r="U7787" s="2">
        <x:f t="shared" si="611"/>
        <x:v>9952.0499999999993</x:v>
      </x:c>
      <x:c r="V7787" s="2">
        <x:f t="shared" si="612"/>
        <x:v>1230.03</x:v>
      </x:c>
      <x:c r="W7787" s="2">
        <x:f t="shared" si="613"/>
        <x:v>0</x:v>
      </x:c>
      <x:c r="X7787" s="2">
        <x:f t="shared" si="614"/>
        <x:v>6.8212102632969618E-13</x:v>
      </x:c>
    </x:row>
    <x:row r="7788" spans="2:24" ht="14.95" hidden="1" thickTop="1" x14ac:dyDescent="0.25">
      <x:c r="B7788" t="s">
        <x:v>20</x:v>
      </x:c>
      <x:c r="C7788" t="s">
        <x:v>243</x:v>
      </x:c>
      <x:c r="D7788" t="s">
        <x:v>244</x:v>
      </x:c>
      <x:c r="E7788" t="s">
        <x:v>544</x:v>
      </x:c>
      <x:c r="F7788" t="s">
        <x:v>70</x:v>
      </x:c>
      <x:c r="G7788" s="2">
        <x:v>54341.65</x:v>
      </x:c>
      <x:c r="J7788" t="s">
        <x:v>74</x:v>
      </x:c>
      <x:c r="K7788" t="s">
        <x:v>1769</x:v>
      </x:c>
      <x:c r="L7788" t="s">
        <x:v>25</x:v>
      </x:c>
      <x:c r="M7788" t="s">
        <x:v>291</x:v>
      </x:c>
      <x:c r="N7788" t="s">
        <x:v>75</x:v>
      </x:c>
      <x:c r="O7788" s="3">
        <x:v>0</x:v>
      </x:c>
      <x:c r="P7788" s="3">
        <x:v>0.89</x:v>
      </x:c>
      <x:c r="Q7788" s="3">
        <x:v>0.11</x:v>
      </x:c>
      <x:c r="R7788" s="3">
        <x:v>0</x:v>
      </x:c>
      <x:c r="S7788" s="3">
        <x:v>0</x:v>
      </x:c>
      <x:c r="T7788" s="2">
        <x:f t="shared" si="610"/>
        <x:v>0</x:v>
      </x:c>
      <x:c r="U7788" s="2">
        <x:f t="shared" si="611"/>
        <x:v>48364.07</x:v>
      </x:c>
      <x:c r="V7788" s="2">
        <x:f t="shared" si="612"/>
        <x:v>5977.58</x:v>
      </x:c>
      <x:c r="W7788" s="2">
        <x:f t="shared" si="613"/>
        <x:v>0</x:v>
      </x:c>
      <x:c r="X7788" s="2">
        <x:f t="shared" si="614"/>
        <x:v>1.8189894035458565E-12</x:v>
      </x:c>
    </x:row>
    <x:row r="7789" spans="2:24" ht="14.95" hidden="1" thickTop="1" x14ac:dyDescent="0.25">
      <x:c r="B7789" t="s">
        <x:v>20</x:v>
      </x:c>
      <x:c r="C7789" t="s">
        <x:v>243</x:v>
      </x:c>
      <x:c r="D7789" t="s">
        <x:v>244</x:v>
      </x:c>
      <x:c r="E7789" t="s">
        <x:v>544</x:v>
      </x:c>
      <x:c r="F7789" t="s">
        <x:v>70</x:v>
      </x:c>
      <x:c r="G7789" s="2">
        <x:v>40183.449999999997</x:v>
      </x:c>
      <x:c r="J7789" t="s">
        <x:v>74</x:v>
      </x:c>
      <x:c r="K7789" t="s">
        <x:v>1769</x:v>
      </x:c>
      <x:c r="L7789" t="s">
        <x:v>25</x:v>
      </x:c>
      <x:c r="M7789" t="s">
        <x:v>546</x:v>
      </x:c>
      <x:c r="N7789" t="s">
        <x:v>75</x:v>
      </x:c>
      <x:c r="O7789" s="3">
        <x:v>0</x:v>
      </x:c>
      <x:c r="P7789" s="3">
        <x:v>0.89</x:v>
      </x:c>
      <x:c r="Q7789" s="3">
        <x:v>0.11</x:v>
      </x:c>
      <x:c r="R7789" s="3">
        <x:v>0</x:v>
      </x:c>
      <x:c r="S7789" s="3">
        <x:v>0</x:v>
      </x:c>
      <x:c r="T7789" s="2">
        <x:f t="shared" si="610"/>
        <x:v>0</x:v>
      </x:c>
      <x:c r="U7789" s="2">
        <x:f t="shared" si="611"/>
        <x:v>35763.269999999997</x:v>
      </x:c>
      <x:c r="V7789" s="2">
        <x:f t="shared" si="612"/>
        <x:v>4420.18</x:v>
      </x:c>
      <x:c r="W7789" s="2">
        <x:f t="shared" si="613"/>
        <x:v>0</x:v>
      </x:c>
      <x:c r="X7789" s="2">
        <x:f t="shared" si="614"/>
        <x:v>0</x:v>
      </x:c>
    </x:row>
    <x:row r="7790" spans="2:24" ht="14.95" hidden="1" thickTop="1" x14ac:dyDescent="0.25">
      <x:c r="B7790" t="s">
        <x:v>20</x:v>
      </x:c>
      <x:c r="C7790" t="s">
        <x:v>243</x:v>
      </x:c>
      <x:c r="D7790" t="s">
        <x:v>244</x:v>
      </x:c>
      <x:c r="E7790" t="s">
        <x:v>544</x:v>
      </x:c>
      <x:c r="F7790" t="s">
        <x:v>70</x:v>
      </x:c>
      <x:c r="G7790" s="2">
        <x:v>1161.1500000000001</x:v>
      </x:c>
      <x:c r="J7790" t="s">
        <x:v>74</x:v>
      </x:c>
      <x:c r="K7790" t="s">
        <x:v>1769</x:v>
      </x:c>
      <x:c r="L7790" t="s">
        <x:v>25</x:v>
      </x:c>
      <x:c r="M7790" t="s">
        <x:v>64</x:v>
      </x:c>
      <x:c r="N7790" t="s">
        <x:v>75</x:v>
      </x:c>
      <x:c r="O7790" s="3">
        <x:v>0</x:v>
      </x:c>
      <x:c r="P7790" s="3">
        <x:v>0.89</x:v>
      </x:c>
      <x:c r="Q7790" s="3">
        <x:v>0.11</x:v>
      </x:c>
      <x:c r="R7790" s="3">
        <x:v>0</x:v>
      </x:c>
      <x:c r="S7790" s="3">
        <x:v>0</x:v>
      </x:c>
      <x:c r="T7790" s="2">
        <x:f t="shared" si="610"/>
        <x:v>0</x:v>
      </x:c>
      <x:c r="U7790" s="2">
        <x:f t="shared" si="611"/>
        <x:v>1033.42</x:v>
      </x:c>
      <x:c r="V7790" s="2">
        <x:f t="shared" si="612"/>
        <x:v>127.73</x:v>
      </x:c>
      <x:c r="W7790" s="2">
        <x:f t="shared" si="613"/>
        <x:v>0</x:v>
      </x:c>
      <x:c r="X7790" s="2">
        <x:f t="shared" si="614"/>
        <x:v>1.4210854715202004E-14</x:v>
      </x:c>
    </x:row>
    <x:row r="7791" spans="2:24" ht="14.95" hidden="1" thickTop="1" x14ac:dyDescent="0.25">
      <x:c r="B7791" t="s">
        <x:v>20</x:v>
      </x:c>
      <x:c r="C7791" t="s">
        <x:v>243</x:v>
      </x:c>
      <x:c r="D7791" t="s">
        <x:v>244</x:v>
      </x:c>
      <x:c r="E7791" t="s">
        <x:v>544</x:v>
      </x:c>
      <x:c r="F7791" t="s">
        <x:v>224</x:v>
      </x:c>
      <x:c r="G7791" s="2">
        <x:v>27174.18</x:v>
      </x:c>
      <x:c r="J7791" t="s">
        <x:v>74</x:v>
      </x:c>
      <x:c r="K7791" t="s">
        <x:v>1769</x:v>
      </x:c>
      <x:c r="L7791" t="s">
        <x:v>25</x:v>
      </x:c>
      <x:c r="M7791" t="s">
        <x:v>546</x:v>
      </x:c>
      <x:c r="N7791" t="s">
        <x:v>75</x:v>
      </x:c>
      <x:c r="O7791" s="3">
        <x:v>0</x:v>
      </x:c>
      <x:c r="P7791" s="3">
        <x:v>0.89</x:v>
      </x:c>
      <x:c r="Q7791" s="3">
        <x:v>0.11</x:v>
      </x:c>
      <x:c r="R7791" s="3">
        <x:v>0</x:v>
      </x:c>
      <x:c r="S7791" s="3">
        <x:v>0</x:v>
      </x:c>
      <x:c r="T7791" s="2">
        <x:f t="shared" si="610"/>
        <x:v>0</x:v>
      </x:c>
      <x:c r="U7791" s="2">
        <x:f t="shared" si="611"/>
        <x:v>24185.02</x:v>
      </x:c>
      <x:c r="V7791" s="2">
        <x:f t="shared" si="612"/>
        <x:v>2989.16</x:v>
      </x:c>
      <x:c r="W7791" s="2">
        <x:f t="shared" si="613"/>
        <x:v>0</x:v>
      </x:c>
      <x:c r="X7791" s="2">
        <x:f t="shared" si="614"/>
        <x:v>0</x:v>
      </x:c>
    </x:row>
    <x:row r="7792" spans="2:24" ht="14.95" hidden="1" thickTop="1" x14ac:dyDescent="0.25">
      <x:c r="B7792" t="s">
        <x:v>20</x:v>
      </x:c>
      <x:c r="C7792" t="s">
        <x:v>243</x:v>
      </x:c>
      <x:c r="D7792" t="s">
        <x:v>244</x:v>
      </x:c>
      <x:c r="E7792" t="s">
        <x:v>544</x:v>
      </x:c>
      <x:c r="F7792" t="s">
        <x:v>224</x:v>
      </x:c>
      <x:c r="G7792" s="2">
        <x:v>17255.490000000002</x:v>
      </x:c>
      <x:c r="J7792" t="s">
        <x:v>74</x:v>
      </x:c>
      <x:c r="K7792" t="s">
        <x:v>1769</x:v>
      </x:c>
      <x:c r="L7792" t="s">
        <x:v>25</x:v>
      </x:c>
      <x:c r="M7792" t="s">
        <x:v>545</x:v>
      </x:c>
      <x:c r="N7792" t="s">
        <x:v>75</x:v>
      </x:c>
      <x:c r="O7792" s="3">
        <x:v>0</x:v>
      </x:c>
      <x:c r="P7792" s="3">
        <x:v>0.89</x:v>
      </x:c>
      <x:c r="Q7792" s="3">
        <x:v>0.11</x:v>
      </x:c>
      <x:c r="R7792" s="3">
        <x:v>0</x:v>
      </x:c>
      <x:c r="S7792" s="3">
        <x:v>0</x:v>
      </x:c>
      <x:c r="T7792" s="2">
        <x:f t="shared" si="610"/>
        <x:v>0</x:v>
      </x:c>
      <x:c r="U7792" s="2">
        <x:f t="shared" si="611"/>
        <x:v>15357.39</x:v>
      </x:c>
      <x:c r="V7792" s="2">
        <x:f t="shared" si="612"/>
        <x:v>1898.1</x:v>
      </x:c>
      <x:c r="W7792" s="2">
        <x:f t="shared" si="613"/>
        <x:v>0</x:v>
      </x:c>
      <x:c r="X7792" s="2">
        <x:f t="shared" si="614"/>
        <x:v>2.2737367544323206E-12</x:v>
      </x:c>
    </x:row>
    <x:row r="7793" spans="2:24" ht="14.95" hidden="1" thickTop="1" x14ac:dyDescent="0.25">
      <x:c r="B7793" t="s">
        <x:v>20</x:v>
      </x:c>
      <x:c r="C7793" t="s">
        <x:v>243</x:v>
      </x:c>
      <x:c r="D7793" t="s">
        <x:v>244</x:v>
      </x:c>
      <x:c r="E7793" t="s">
        <x:v>544</x:v>
      </x:c>
      <x:c r="F7793" t="s">
        <x:v>197</x:v>
      </x:c>
      <x:c r="G7793" s="2">
        <x:v>39825.01</x:v>
      </x:c>
      <x:c r="J7793" t="s">
        <x:v>74</x:v>
      </x:c>
      <x:c r="K7793" t="s">
        <x:v>1769</x:v>
      </x:c>
      <x:c r="L7793" t="s">
        <x:v>25</x:v>
      </x:c>
      <x:c r="M7793" t="s">
        <x:v>546</x:v>
      </x:c>
      <x:c r="N7793" t="s">
        <x:v>75</x:v>
      </x:c>
      <x:c r="O7793" s="3">
        <x:v>0</x:v>
      </x:c>
      <x:c r="P7793" s="3">
        <x:v>0.89</x:v>
      </x:c>
      <x:c r="Q7793" s="3">
        <x:v>0.11</x:v>
      </x:c>
      <x:c r="R7793" s="3">
        <x:v>0</x:v>
      </x:c>
      <x:c r="S7793" s="3">
        <x:v>0</x:v>
      </x:c>
      <x:c r="T7793" s="2">
        <x:f t="shared" si="610"/>
        <x:v>0</x:v>
      </x:c>
      <x:c r="U7793" s="2">
        <x:f t="shared" si="611"/>
        <x:v>35444.26</x:v>
      </x:c>
      <x:c r="V7793" s="2">
        <x:f t="shared" si="612"/>
        <x:v>4380.75</x:v>
      </x:c>
      <x:c r="W7793" s="2">
        <x:f t="shared" si="613"/>
        <x:v>0</x:v>
      </x:c>
      <x:c r="X7793" s="2">
        <x:f t="shared" si="614"/>
        <x:v>0</x:v>
      </x:c>
    </x:row>
    <x:row r="7794" spans="2:24" ht="14.95" hidden="1" thickTop="1" x14ac:dyDescent="0.25">
      <x:c r="B7794" t="s">
        <x:v>20</x:v>
      </x:c>
      <x:c r="C7794" t="s">
        <x:v>243</x:v>
      </x:c>
      <x:c r="D7794" t="s">
        <x:v>244</x:v>
      </x:c>
      <x:c r="E7794" t="s">
        <x:v>544</x:v>
      </x:c>
      <x:c r="F7794" t="s">
        <x:v>200</x:v>
      </x:c>
      <x:c r="G7794" s="2">
        <x:v>74983.88</x:v>
      </x:c>
      <x:c r="J7794" t="s">
        <x:v>74</x:v>
      </x:c>
      <x:c r="K7794" t="s">
        <x:v>1769</x:v>
      </x:c>
      <x:c r="L7794" t="s">
        <x:v>25</x:v>
      </x:c>
      <x:c r="M7794" t="s">
        <x:v>291</x:v>
      </x:c>
      <x:c r="N7794" t="s">
        <x:v>75</x:v>
      </x:c>
      <x:c r="O7794" s="3">
        <x:v>0</x:v>
      </x:c>
      <x:c r="P7794" s="3">
        <x:v>0.89</x:v>
      </x:c>
      <x:c r="Q7794" s="3">
        <x:v>0.11</x:v>
      </x:c>
      <x:c r="R7794" s="3">
        <x:v>0</x:v>
      </x:c>
      <x:c r="S7794" s="3">
        <x:v>0</x:v>
      </x:c>
      <x:c r="T7794" s="2">
        <x:f t="shared" si="610"/>
        <x:v>0</x:v>
      </x:c>
      <x:c r="U7794" s="2">
        <x:f t="shared" si="611"/>
        <x:v>66735.649999999994</x:v>
      </x:c>
      <x:c r="V7794" s="2">
        <x:f t="shared" si="612"/>
        <x:v>8248.23</x:v>
      </x:c>
      <x:c r="W7794" s="2">
        <x:f t="shared" si="613"/>
        <x:v>0</x:v>
      </x:c>
      <x:c r="X7794" s="2">
        <x:f t="shared" si="614"/>
        <x:v>1.0913936421275139E-11</x:v>
      </x:c>
    </x:row>
    <x:row r="7795" spans="2:24" ht="14.95" hidden="1" thickTop="1" x14ac:dyDescent="0.25">
      <x:c r="B7795" t="s">
        <x:v>20</x:v>
      </x:c>
      <x:c r="C7795" t="s">
        <x:v>243</x:v>
      </x:c>
      <x:c r="D7795" t="s">
        <x:v>244</x:v>
      </x:c>
      <x:c r="E7795" t="s">
        <x:v>544</x:v>
      </x:c>
      <x:c r="F7795" t="s">
        <x:v>200</x:v>
      </x:c>
      <x:c r="G7795" s="2">
        <x:v>18430.400000000001</x:v>
      </x:c>
      <x:c r="J7795" t="s">
        <x:v>74</x:v>
      </x:c>
      <x:c r="K7795" t="s">
        <x:v>1769</x:v>
      </x:c>
      <x:c r="L7795" t="s">
        <x:v>25</x:v>
      </x:c>
      <x:c r="M7795" t="s">
        <x:v>546</x:v>
      </x:c>
      <x:c r="N7795" t="s">
        <x:v>75</x:v>
      </x:c>
      <x:c r="O7795" s="3">
        <x:v>0</x:v>
      </x:c>
      <x:c r="P7795" s="3">
        <x:v>0.89</x:v>
      </x:c>
      <x:c r="Q7795" s="3">
        <x:v>0.11</x:v>
      </x:c>
      <x:c r="R7795" s="3">
        <x:v>0</x:v>
      </x:c>
      <x:c r="S7795" s="3">
        <x:v>0</x:v>
      </x:c>
      <x:c r="T7795" s="2">
        <x:f t="shared" si="610"/>
        <x:v>0</x:v>
      </x:c>
      <x:c r="U7795" s="2">
        <x:f t="shared" si="611"/>
        <x:v>16403.060000000001</x:v>
      </x:c>
      <x:c r="V7795" s="2">
        <x:f t="shared" si="612"/>
        <x:v>2027.34</x:v>
      </x:c>
      <x:c r="W7795" s="2">
        <x:f t="shared" si="613"/>
        <x:v>0</x:v>
      </x:c>
      <x:c r="X7795" s="2">
        <x:f t="shared" si="614"/>
        <x:v>2.2737367544323206E-13</x:v>
      </x:c>
    </x:row>
    <x:row r="7796" spans="2:24" ht="14.95" hidden="1" thickTop="1" x14ac:dyDescent="0.25">
      <x:c r="B7796" t="s">
        <x:v>20</x:v>
      </x:c>
      <x:c r="C7796" t="s">
        <x:v>243</x:v>
      </x:c>
      <x:c r="D7796" t="s">
        <x:v>244</x:v>
      </x:c>
      <x:c r="E7796" t="s">
        <x:v>544</x:v>
      </x:c>
      <x:c r="F7796" t="s">
        <x:v>29</x:v>
      </x:c>
      <x:c r="G7796" s="2">
        <x:v>11439</x:v>
      </x:c>
      <x:c r="J7796" t="s">
        <x:v>311</x:v>
      </x:c>
      <x:c r="K7796" t="s">
        <x:v>1770</x:v>
      </x:c>
      <x:c r="L7796" t="s">
        <x:v>25</x:v>
      </x:c>
      <x:c r="M7796" t="s">
        <x:v>546</x:v>
      </x:c>
      <x:c r="N7796" t="s">
        <x:v>312</x:v>
      </x:c>
      <x:c r="O7796" s="3">
        <x:v>0</x:v>
      </x:c>
      <x:c r="P7796" s="3">
        <x:v>1</x:v>
      </x:c>
      <x:c r="Q7796" s="3">
        <x:v>0</x:v>
      </x:c>
      <x:c r="R7796" s="3">
        <x:v>0</x:v>
      </x:c>
      <x:c r="S7796" s="3">
        <x:v>0</x:v>
      </x:c>
      <x:c r="T7796" s="2">
        <x:f t="shared" si="610"/>
        <x:v>0</x:v>
      </x:c>
      <x:c r="U7796" s="2">
        <x:f t="shared" si="611"/>
        <x:v>11439</x:v>
      </x:c>
      <x:c r="V7796" s="2">
        <x:f t="shared" si="612"/>
        <x:v>0</x:v>
      </x:c>
      <x:c r="W7796" s="2">
        <x:f t="shared" si="613"/>
        <x:v>0</x:v>
      </x:c>
      <x:c r="X7796" s="2">
        <x:f t="shared" si="614"/>
        <x:v>0</x:v>
      </x:c>
    </x:row>
    <x:row r="7797" spans="2:24" ht="14.95" hidden="1" thickTop="1" x14ac:dyDescent="0.25">
      <x:c r="B7797" t="s">
        <x:v>20</x:v>
      </x:c>
      <x:c r="C7797" t="s">
        <x:v>243</x:v>
      </x:c>
      <x:c r="D7797" t="s">
        <x:v>244</x:v>
      </x:c>
      <x:c r="E7797" t="s">
        <x:v>544</x:v>
      </x:c>
      <x:c r="F7797" t="s">
        <x:v>103</x:v>
      </x:c>
      <x:c r="G7797" s="2">
        <x:v>570619.22</x:v>
      </x:c>
      <x:c r="J7797" t="s">
        <x:v>311</x:v>
      </x:c>
      <x:c r="K7797" t="s">
        <x:v>1770</x:v>
      </x:c>
      <x:c r="L7797" t="s">
        <x:v>25</x:v>
      </x:c>
      <x:c r="M7797" t="s">
        <x:v>548</x:v>
      </x:c>
      <x:c r="N7797" t="s">
        <x:v>312</x:v>
      </x:c>
      <x:c r="O7797" s="3">
        <x:v>0</x:v>
      </x:c>
      <x:c r="P7797" s="3">
        <x:v>1</x:v>
      </x:c>
      <x:c r="Q7797" s="3">
        <x:v>0</x:v>
      </x:c>
      <x:c r="R7797" s="3">
        <x:v>0</x:v>
      </x:c>
      <x:c r="S7797" s="3">
        <x:v>0</x:v>
      </x:c>
      <x:c r="T7797" s="2">
        <x:f t="shared" si="610"/>
        <x:v>0</x:v>
      </x:c>
      <x:c r="U7797" s="2">
        <x:f t="shared" si="611"/>
        <x:v>570619.22</x:v>
      </x:c>
      <x:c r="V7797" s="2">
        <x:f t="shared" si="612"/>
        <x:v>0</x:v>
      </x:c>
      <x:c r="W7797" s="2">
        <x:f t="shared" si="613"/>
        <x:v>0</x:v>
      </x:c>
      <x:c r="X7797" s="2">
        <x:f t="shared" si="614"/>
        <x:v>0</x:v>
      </x:c>
    </x:row>
    <x:row r="7798" spans="2:24" ht="14.95" hidden="1" thickTop="1" x14ac:dyDescent="0.25">
      <x:c r="B7798" t="s">
        <x:v>20</x:v>
      </x:c>
      <x:c r="C7798" t="s">
        <x:v>243</x:v>
      </x:c>
      <x:c r="D7798" t="s">
        <x:v>244</x:v>
      </x:c>
      <x:c r="E7798" t="s">
        <x:v>544</x:v>
      </x:c>
      <x:c r="F7798" t="s">
        <x:v>111</x:v>
      </x:c>
      <x:c r="G7798" s="2">
        <x:v>5650.65</x:v>
      </x:c>
      <x:c r="J7798" t="s">
        <x:v>78</x:v>
      </x:c>
      <x:c r="K7798" t="s">
        <x:v>1773</x:v>
      </x:c>
      <x:c r="L7798" t="s">
        <x:v>25</x:v>
      </x:c>
      <x:c r="M7798" t="s">
        <x:v>378</x:v>
      </x:c>
      <x:c r="N7798" t="s">
        <x:v>79</x:v>
      </x:c>
      <x:c r="O7798" s="3">
        <x:v>0</x:v>
      </x:c>
      <x:c r="P7798" s="3">
        <x:v>1</x:v>
      </x:c>
      <x:c r="Q7798" s="3">
        <x:v>0</x:v>
      </x:c>
      <x:c r="R7798" s="3">
        <x:v>0</x:v>
      </x:c>
      <x:c r="S7798" s="3">
        <x:v>0</x:v>
      </x:c>
      <x:c r="T7798" s="2">
        <x:f t="shared" si="610"/>
        <x:v>0</x:v>
      </x:c>
      <x:c r="U7798" s="2">
        <x:f t="shared" si="611"/>
        <x:v>5650.65</x:v>
      </x:c>
      <x:c r="V7798" s="2">
        <x:f t="shared" si="612"/>
        <x:v>0</x:v>
      </x:c>
      <x:c r="W7798" s="2">
        <x:f t="shared" si="613"/>
        <x:v>0</x:v>
      </x:c>
      <x:c r="X7798" s="2">
        <x:f t="shared" si="614"/>
        <x:v>0</x:v>
      </x:c>
    </x:row>
    <x:row r="7799" spans="2:24" ht="14.95" hidden="1" thickTop="1" x14ac:dyDescent="0.25">
      <x:c r="B7799" t="s">
        <x:v>20</x:v>
      </x:c>
      <x:c r="C7799" t="s">
        <x:v>243</x:v>
      </x:c>
      <x:c r="D7799" t="s">
        <x:v>244</x:v>
      </x:c>
      <x:c r="E7799" t="s">
        <x:v>544</x:v>
      </x:c>
      <x:c r="F7799" t="s">
        <x:v>111</x:v>
      </x:c>
      <x:c r="G7799" s="2">
        <x:v>7962.47</x:v>
      </x:c>
      <x:c r="J7799" t="s">
        <x:v>78</x:v>
      </x:c>
      <x:c r="K7799" t="s">
        <x:v>1773</x:v>
      </x:c>
      <x:c r="L7799" t="s">
        <x:v>25</x:v>
      </x:c>
      <x:c r="M7799" t="s">
        <x:v>338</x:v>
      </x:c>
      <x:c r="N7799" t="s">
        <x:v>79</x:v>
      </x:c>
      <x:c r="O7799" s="3">
        <x:v>0</x:v>
      </x:c>
      <x:c r="P7799" s="3">
        <x:v>1</x:v>
      </x:c>
      <x:c r="Q7799" s="3">
        <x:v>0</x:v>
      </x:c>
      <x:c r="R7799" s="3">
        <x:v>0</x:v>
      </x:c>
      <x:c r="S7799" s="3">
        <x:v>0</x:v>
      </x:c>
      <x:c r="T7799" s="2">
        <x:f t="shared" si="610"/>
        <x:v>0</x:v>
      </x:c>
      <x:c r="U7799" s="2">
        <x:f t="shared" si="611"/>
        <x:v>7962.47</x:v>
      </x:c>
      <x:c r="V7799" s="2">
        <x:f t="shared" si="612"/>
        <x:v>0</x:v>
      </x:c>
      <x:c r="W7799" s="2">
        <x:f t="shared" si="613"/>
        <x:v>0</x:v>
      </x:c>
      <x:c r="X7799" s="2">
        <x:f t="shared" si="614"/>
        <x:v>0</x:v>
      </x:c>
    </x:row>
    <x:row r="7800" spans="2:24" ht="14.95" hidden="1" thickTop="1" x14ac:dyDescent="0.25">
      <x:c r="B7800" t="s">
        <x:v>20</x:v>
      </x:c>
      <x:c r="C7800" t="s">
        <x:v>243</x:v>
      </x:c>
      <x:c r="D7800" t="s">
        <x:v>244</x:v>
      </x:c>
      <x:c r="E7800" t="s">
        <x:v>544</x:v>
      </x:c>
      <x:c r="F7800" t="s">
        <x:v>210</x:v>
      </x:c>
      <x:c r="G7800" s="2">
        <x:v>4238.46</x:v>
      </x:c>
      <x:c r="J7800" t="s">
        <x:v>78</x:v>
      </x:c>
      <x:c r="K7800" t="s">
        <x:v>1773</x:v>
      </x:c>
      <x:c r="L7800" t="s">
        <x:v>25</x:v>
      </x:c>
      <x:c r="M7800" t="s">
        <x:v>546</x:v>
      </x:c>
      <x:c r="N7800" t="s">
        <x:v>79</x:v>
      </x:c>
      <x:c r="O7800" s="3">
        <x:v>0</x:v>
      </x:c>
      <x:c r="P7800" s="3">
        <x:v>1</x:v>
      </x:c>
      <x:c r="Q7800" s="3">
        <x:v>0</x:v>
      </x:c>
      <x:c r="R7800" s="3">
        <x:v>0</x:v>
      </x:c>
      <x:c r="S7800" s="3">
        <x:v>0</x:v>
      </x:c>
      <x:c r="T7800" s="2">
        <x:f t="shared" si="610"/>
        <x:v>0</x:v>
      </x:c>
      <x:c r="U7800" s="2">
        <x:f t="shared" si="611"/>
        <x:v>4238.46</x:v>
      </x:c>
      <x:c r="V7800" s="2">
        <x:f t="shared" si="612"/>
        <x:v>0</x:v>
      </x:c>
      <x:c r="W7800" s="2">
        <x:f t="shared" si="613"/>
        <x:v>0</x:v>
      </x:c>
      <x:c r="X7800" s="2">
        <x:f t="shared" si="614"/>
        <x:v>0</x:v>
      </x:c>
    </x:row>
    <x:row r="7801" spans="2:24" ht="14.95" hidden="1" thickTop="1" x14ac:dyDescent="0.25">
      <x:c r="B7801" t="s">
        <x:v>20</x:v>
      </x:c>
      <x:c r="C7801" t="s">
        <x:v>243</x:v>
      </x:c>
      <x:c r="D7801" t="s">
        <x:v>244</x:v>
      </x:c>
      <x:c r="E7801" t="s">
        <x:v>544</x:v>
      </x:c>
      <x:c r="F7801" t="s">
        <x:v>73</x:v>
      </x:c>
      <x:c r="G7801" s="2">
        <x:v>3752.32</x:v>
      </x:c>
      <x:c r="J7801" t="s">
        <x:v>78</x:v>
      </x:c>
      <x:c r="K7801" t="s">
        <x:v>1773</x:v>
      </x:c>
      <x:c r="L7801" t="s">
        <x:v>25</x:v>
      </x:c>
      <x:c r="M7801" t="s">
        <x:v>546</x:v>
      </x:c>
      <x:c r="N7801" t="s">
        <x:v>79</x:v>
      </x:c>
      <x:c r="O7801" s="3">
        <x:v>0</x:v>
      </x:c>
      <x:c r="P7801" s="3">
        <x:v>1</x:v>
      </x:c>
      <x:c r="Q7801" s="3">
        <x:v>0</x:v>
      </x:c>
      <x:c r="R7801" s="3">
        <x:v>0</x:v>
      </x:c>
      <x:c r="S7801" s="3">
        <x:v>0</x:v>
      </x:c>
      <x:c r="T7801" s="2">
        <x:f t="shared" si="610"/>
        <x:v>0</x:v>
      </x:c>
      <x:c r="U7801" s="2">
        <x:f t="shared" si="611"/>
        <x:v>3752.32</x:v>
      </x:c>
      <x:c r="V7801" s="2">
        <x:f t="shared" si="612"/>
        <x:v>0</x:v>
      </x:c>
      <x:c r="W7801" s="2">
        <x:f t="shared" si="613"/>
        <x:v>0</x:v>
      </x:c>
      <x:c r="X7801" s="2">
        <x:f t="shared" si="614"/>
        <x:v>0</x:v>
      </x:c>
    </x:row>
    <x:row r="7802" spans="2:24" ht="14.95" hidden="1" thickTop="1" x14ac:dyDescent="0.25">
      <x:c r="B7802" t="s">
        <x:v>20</x:v>
      </x:c>
      <x:c r="C7802" t="s">
        <x:v>243</x:v>
      </x:c>
      <x:c r="D7802" t="s">
        <x:v>244</x:v>
      </x:c>
      <x:c r="E7802" t="s">
        <x:v>544</x:v>
      </x:c>
      <x:c r="F7802" t="s">
        <x:v>29</x:v>
      </x:c>
      <x:c r="G7802" s="2">
        <x:v>1052</x:v>
      </x:c>
      <x:c r="J7802" t="s">
        <x:v>78</x:v>
      </x:c>
      <x:c r="K7802" t="s">
        <x:v>1773</x:v>
      </x:c>
      <x:c r="L7802" t="s">
        <x:v>25</x:v>
      </x:c>
      <x:c r="M7802" t="s">
        <x:v>546</x:v>
      </x:c>
      <x:c r="N7802" t="s">
        <x:v>79</x:v>
      </x:c>
      <x:c r="O7802" s="3">
        <x:v>0</x:v>
      </x:c>
      <x:c r="P7802" s="3">
        <x:v>1</x:v>
      </x:c>
      <x:c r="Q7802" s="3">
        <x:v>0</x:v>
      </x:c>
      <x:c r="R7802" s="3">
        <x:v>0</x:v>
      </x:c>
      <x:c r="S7802" s="3">
        <x:v>0</x:v>
      </x:c>
      <x:c r="T7802" s="2">
        <x:f t="shared" si="610"/>
        <x:v>0</x:v>
      </x:c>
      <x:c r="U7802" s="2">
        <x:f t="shared" si="611"/>
        <x:v>1052</x:v>
      </x:c>
      <x:c r="V7802" s="2">
        <x:f t="shared" si="612"/>
        <x:v>0</x:v>
      </x:c>
      <x:c r="W7802" s="2">
        <x:f t="shared" si="613"/>
        <x:v>0</x:v>
      </x:c>
      <x:c r="X7802" s="2">
        <x:f t="shared" si="614"/>
        <x:v>0</x:v>
      </x:c>
    </x:row>
    <x:row r="7803" spans="2:24" ht="14.95" hidden="1" thickTop="1" x14ac:dyDescent="0.25">
      <x:c r="B7803" t="s">
        <x:v>20</x:v>
      </x:c>
      <x:c r="C7803" t="s">
        <x:v>243</x:v>
      </x:c>
      <x:c r="D7803" t="s">
        <x:v>244</x:v>
      </x:c>
      <x:c r="E7803" t="s">
        <x:v>544</x:v>
      </x:c>
      <x:c r="F7803" t="s">
        <x:v>29</x:v>
      </x:c>
      <x:c r="G7803" s="2">
        <x:v>7803.13</x:v>
      </x:c>
      <x:c r="J7803" t="s">
        <x:v>78</x:v>
      </x:c>
      <x:c r="K7803" t="s">
        <x:v>1773</x:v>
      </x:c>
      <x:c r="L7803" t="s">
        <x:v>25</x:v>
      </x:c>
      <x:c r="M7803" t="s">
        <x:v>557</x:v>
      </x:c>
      <x:c r="N7803" t="s">
        <x:v>79</x:v>
      </x:c>
      <x:c r="O7803" s="3">
        <x:v>0</x:v>
      </x:c>
      <x:c r="P7803" s="3">
        <x:v>1</x:v>
      </x:c>
      <x:c r="Q7803" s="3">
        <x:v>0</x:v>
      </x:c>
      <x:c r="R7803" s="3">
        <x:v>0</x:v>
      </x:c>
      <x:c r="S7803" s="3">
        <x:v>0</x:v>
      </x:c>
      <x:c r="T7803" s="2">
        <x:f t="shared" si="610"/>
        <x:v>0</x:v>
      </x:c>
      <x:c r="U7803" s="2">
        <x:f t="shared" si="611"/>
        <x:v>7803.13</x:v>
      </x:c>
      <x:c r="V7803" s="2">
        <x:f t="shared" si="612"/>
        <x:v>0</x:v>
      </x:c>
      <x:c r="W7803" s="2">
        <x:f t="shared" si="613"/>
        <x:v>0</x:v>
      </x:c>
      <x:c r="X7803" s="2">
        <x:f t="shared" si="614"/>
        <x:v>0</x:v>
      </x:c>
    </x:row>
    <x:row r="7804" spans="2:24" ht="14.95" hidden="1" thickTop="1" x14ac:dyDescent="0.25">
      <x:c r="B7804" t="s">
        <x:v>20</x:v>
      </x:c>
      <x:c r="C7804" t="s">
        <x:v>243</x:v>
      </x:c>
      <x:c r="D7804" t="s">
        <x:v>244</x:v>
      </x:c>
      <x:c r="E7804" t="s">
        <x:v>544</x:v>
      </x:c>
      <x:c r="F7804" t="s">
        <x:v>29</x:v>
      </x:c>
      <x:c r="G7804" s="2">
        <x:v>4672.08</x:v>
      </x:c>
      <x:c r="J7804" t="s">
        <x:v>78</x:v>
      </x:c>
      <x:c r="K7804" t="s">
        <x:v>1773</x:v>
      </x:c>
      <x:c r="L7804" t="s">
        <x:v>25</x:v>
      </x:c>
      <x:c r="M7804" t="s">
        <x:v>554</x:v>
      </x:c>
      <x:c r="N7804" t="s">
        <x:v>79</x:v>
      </x:c>
      <x:c r="O7804" s="3">
        <x:v>0</x:v>
      </x:c>
      <x:c r="P7804" s="3">
        <x:v>1</x:v>
      </x:c>
      <x:c r="Q7804" s="3">
        <x:v>0</x:v>
      </x:c>
      <x:c r="R7804" s="3">
        <x:v>0</x:v>
      </x:c>
      <x:c r="S7804" s="3">
        <x:v>0</x:v>
      </x:c>
      <x:c r="T7804" s="2">
        <x:f t="shared" si="610"/>
        <x:v>0</x:v>
      </x:c>
      <x:c r="U7804" s="2">
        <x:f t="shared" si="611"/>
        <x:v>4672.08</x:v>
      </x:c>
      <x:c r="V7804" s="2">
        <x:f t="shared" si="612"/>
        <x:v>0</x:v>
      </x:c>
      <x:c r="W7804" s="2">
        <x:f t="shared" si="613"/>
        <x:v>0</x:v>
      </x:c>
      <x:c r="X7804" s="2">
        <x:f t="shared" si="614"/>
        <x:v>0</x:v>
      </x:c>
    </x:row>
    <x:row r="7805" spans="2:24" ht="14.95" hidden="1" thickTop="1" x14ac:dyDescent="0.25">
      <x:c r="B7805" t="s">
        <x:v>20</x:v>
      </x:c>
      <x:c r="C7805" t="s">
        <x:v>243</x:v>
      </x:c>
      <x:c r="D7805" t="s">
        <x:v>244</x:v>
      </x:c>
      <x:c r="E7805" t="s">
        <x:v>544</x:v>
      </x:c>
      <x:c r="F7805" t="s">
        <x:v>32</x:v>
      </x:c>
      <x:c r="G7805" s="2">
        <x:v>1217.81</x:v>
      </x:c>
      <x:c r="J7805" t="s">
        <x:v>78</x:v>
      </x:c>
      <x:c r="K7805" t="s">
        <x:v>1773</x:v>
      </x:c>
      <x:c r="L7805" t="s">
        <x:v>25</x:v>
      </x:c>
      <x:c r="M7805" t="s">
        <x:v>545</x:v>
      </x:c>
      <x:c r="N7805" t="s">
        <x:v>79</x:v>
      </x:c>
      <x:c r="O7805" s="3">
        <x:v>0</x:v>
      </x:c>
      <x:c r="P7805" s="3">
        <x:v>1</x:v>
      </x:c>
      <x:c r="Q7805" s="3">
        <x:v>0</x:v>
      </x:c>
      <x:c r="R7805" s="3">
        <x:v>0</x:v>
      </x:c>
      <x:c r="S7805" s="3">
        <x:v>0</x:v>
      </x:c>
      <x:c r="T7805" s="2">
        <x:f t="shared" si="610"/>
        <x:v>0</x:v>
      </x:c>
      <x:c r="U7805" s="2">
        <x:f t="shared" si="611"/>
        <x:v>1217.81</x:v>
      </x:c>
      <x:c r="V7805" s="2">
        <x:f t="shared" si="612"/>
        <x:v>0</x:v>
      </x:c>
      <x:c r="W7805" s="2">
        <x:f t="shared" si="613"/>
        <x:v>0</x:v>
      </x:c>
      <x:c r="X7805" s="2">
        <x:f t="shared" si="614"/>
        <x:v>0</x:v>
      </x:c>
    </x:row>
    <x:row r="7806" spans="2:24" ht="14.95" hidden="1" thickTop="1" x14ac:dyDescent="0.25">
      <x:c r="B7806" t="s">
        <x:v>20</x:v>
      </x:c>
      <x:c r="C7806" t="s">
        <x:v>243</x:v>
      </x:c>
      <x:c r="D7806" t="s">
        <x:v>244</x:v>
      </x:c>
      <x:c r="E7806" t="s">
        <x:v>544</x:v>
      </x:c>
      <x:c r="F7806" t="s">
        <x:v>211</x:v>
      </x:c>
      <x:c r="G7806" s="2">
        <x:v>7062.03</x:v>
      </x:c>
      <x:c r="J7806" t="s">
        <x:v>78</x:v>
      </x:c>
      <x:c r="K7806" t="s">
        <x:v>1773</x:v>
      </x:c>
      <x:c r="L7806" t="s">
        <x:v>25</x:v>
      </x:c>
      <x:c r="M7806" t="s">
        <x:v>548</x:v>
      </x:c>
      <x:c r="N7806" t="s">
        <x:v>79</x:v>
      </x:c>
      <x:c r="O7806" s="3">
        <x:v>0</x:v>
      </x:c>
      <x:c r="P7806" s="3">
        <x:v>1</x:v>
      </x:c>
      <x:c r="Q7806" s="3">
        <x:v>0</x:v>
      </x:c>
      <x:c r="R7806" s="3">
        <x:v>0</x:v>
      </x:c>
      <x:c r="S7806" s="3">
        <x:v>0</x:v>
      </x:c>
      <x:c r="T7806" s="2">
        <x:f t="shared" si="610"/>
        <x:v>0</x:v>
      </x:c>
      <x:c r="U7806" s="2">
        <x:f t="shared" si="611"/>
        <x:v>7062.03</x:v>
      </x:c>
      <x:c r="V7806" s="2">
        <x:f t="shared" si="612"/>
        <x:v>0</x:v>
      </x:c>
      <x:c r="W7806" s="2">
        <x:f t="shared" si="613"/>
        <x:v>0</x:v>
      </x:c>
      <x:c r="X7806" s="2">
        <x:f t="shared" si="614"/>
        <x:v>0</x:v>
      </x:c>
    </x:row>
    <x:row r="7807" spans="2:24" ht="14.95" hidden="1" thickTop="1" x14ac:dyDescent="0.25">
      <x:c r="B7807" t="s">
        <x:v>20</x:v>
      </x:c>
      <x:c r="C7807" t="s">
        <x:v>243</x:v>
      </x:c>
      <x:c r="D7807" t="s">
        <x:v>244</x:v>
      </x:c>
      <x:c r="E7807" t="s">
        <x:v>544</x:v>
      </x:c>
      <x:c r="F7807" t="s">
        <x:v>103</x:v>
      </x:c>
      <x:c r="G7807" s="2">
        <x:v>35008.050000000003</x:v>
      </x:c>
      <x:c r="J7807" t="s">
        <x:v>78</x:v>
      </x:c>
      <x:c r="K7807" t="s">
        <x:v>1773</x:v>
      </x:c>
      <x:c r="L7807" t="s">
        <x:v>25</x:v>
      </x:c>
      <x:c r="M7807" t="s">
        <x:v>546</x:v>
      </x:c>
      <x:c r="N7807" t="s">
        <x:v>79</x:v>
      </x:c>
      <x:c r="O7807" s="3">
        <x:v>0</x:v>
      </x:c>
      <x:c r="P7807" s="3">
        <x:v>1</x:v>
      </x:c>
      <x:c r="Q7807" s="3">
        <x:v>0</x:v>
      </x:c>
      <x:c r="R7807" s="3">
        <x:v>0</x:v>
      </x:c>
      <x:c r="S7807" s="3">
        <x:v>0</x:v>
      </x:c>
      <x:c r="T7807" s="2">
        <x:f t="shared" si="610"/>
        <x:v>0</x:v>
      </x:c>
      <x:c r="U7807" s="2">
        <x:f t="shared" si="611"/>
        <x:v>35008.050000000003</x:v>
      </x:c>
      <x:c r="V7807" s="2">
        <x:f t="shared" si="612"/>
        <x:v>0</x:v>
      </x:c>
      <x:c r="W7807" s="2">
        <x:f t="shared" si="613"/>
        <x:v>0</x:v>
      </x:c>
      <x:c r="X7807" s="2">
        <x:f t="shared" si="614"/>
        <x:v>0</x:v>
      </x:c>
    </x:row>
    <x:row r="7808" spans="2:24" ht="14.95" hidden="1" thickTop="1" x14ac:dyDescent="0.25">
      <x:c r="B7808" t="s">
        <x:v>20</x:v>
      </x:c>
      <x:c r="C7808" t="s">
        <x:v>243</x:v>
      </x:c>
      <x:c r="D7808" t="s">
        <x:v>244</x:v>
      </x:c>
      <x:c r="E7808" t="s">
        <x:v>544</x:v>
      </x:c>
      <x:c r="F7808" t="s">
        <x:v>279</x:v>
      </x:c>
      <x:c r="G7808" s="2">
        <x:v>3422.75</x:v>
      </x:c>
      <x:c r="J7808" t="s">
        <x:v>78</x:v>
      </x:c>
      <x:c r="K7808" t="s">
        <x:v>1773</x:v>
      </x:c>
      <x:c r="L7808" t="s">
        <x:v>25</x:v>
      </x:c>
      <x:c r="M7808" t="s">
        <x:v>546</x:v>
      </x:c>
      <x:c r="N7808" t="s">
        <x:v>79</x:v>
      </x:c>
      <x:c r="O7808" s="3">
        <x:v>0</x:v>
      </x:c>
      <x:c r="P7808" s="3">
        <x:v>1</x:v>
      </x:c>
      <x:c r="Q7808" s="3">
        <x:v>0</x:v>
      </x:c>
      <x:c r="R7808" s="3">
        <x:v>0</x:v>
      </x:c>
      <x:c r="S7808" s="3">
        <x:v>0</x:v>
      </x:c>
      <x:c r="T7808" s="2">
        <x:f t="shared" si="610"/>
        <x:v>0</x:v>
      </x:c>
      <x:c r="U7808" s="2">
        <x:f t="shared" si="611"/>
        <x:v>3422.75</x:v>
      </x:c>
      <x:c r="V7808" s="2">
        <x:f t="shared" si="612"/>
        <x:v>0</x:v>
      </x:c>
      <x:c r="W7808" s="2">
        <x:f t="shared" si="613"/>
        <x:v>0</x:v>
      </x:c>
      <x:c r="X7808" s="2">
        <x:f t="shared" si="614"/>
        <x:v>0</x:v>
      </x:c>
    </x:row>
    <x:row r="7809" spans="2:24" ht="14.95" hidden="1" thickTop="1" x14ac:dyDescent="0.25">
      <x:c r="B7809" t="s">
        <x:v>20</x:v>
      </x:c>
      <x:c r="C7809" t="s">
        <x:v>243</x:v>
      </x:c>
      <x:c r="D7809" t="s">
        <x:v>244</x:v>
      </x:c>
      <x:c r="E7809" t="s">
        <x:v>544</x:v>
      </x:c>
      <x:c r="F7809" t="s">
        <x:v>279</x:v>
      </x:c>
      <x:c r="G7809" s="2">
        <x:v>5495.77</x:v>
      </x:c>
      <x:c r="J7809" t="s">
        <x:v>78</x:v>
      </x:c>
      <x:c r="K7809" t="s">
        <x:v>1773</x:v>
      </x:c>
      <x:c r="L7809" t="s">
        <x:v>25</x:v>
      </x:c>
      <x:c r="M7809" t="s">
        <x:v>551</x:v>
      </x:c>
      <x:c r="N7809" t="s">
        <x:v>79</x:v>
      </x:c>
      <x:c r="O7809" s="3">
        <x:v>0</x:v>
      </x:c>
      <x:c r="P7809" s="3">
        <x:v>1</x:v>
      </x:c>
      <x:c r="Q7809" s="3">
        <x:v>0</x:v>
      </x:c>
      <x:c r="R7809" s="3">
        <x:v>0</x:v>
      </x:c>
      <x:c r="S7809" s="3">
        <x:v>0</x:v>
      </x:c>
      <x:c r="T7809" s="2">
        <x:f t="shared" si="610"/>
        <x:v>0</x:v>
      </x:c>
      <x:c r="U7809" s="2">
        <x:f t="shared" si="611"/>
        <x:v>5495.77</x:v>
      </x:c>
      <x:c r="V7809" s="2">
        <x:f t="shared" si="612"/>
        <x:v>0</x:v>
      </x:c>
      <x:c r="W7809" s="2">
        <x:f t="shared" si="613"/>
        <x:v>0</x:v>
      </x:c>
      <x:c r="X7809" s="2">
        <x:f t="shared" si="614"/>
        <x:v>0</x:v>
      </x:c>
    </x:row>
    <x:row r="7810" spans="2:24" ht="14.95" hidden="1" thickTop="1" x14ac:dyDescent="0.25">
      <x:c r="B7810" t="s">
        <x:v>20</x:v>
      </x:c>
      <x:c r="C7810" t="s">
        <x:v>243</x:v>
      </x:c>
      <x:c r="D7810" t="s">
        <x:v>244</x:v>
      </x:c>
      <x:c r="E7810" t="s">
        <x:v>544</x:v>
      </x:c>
      <x:c r="F7810" t="s">
        <x:v>281</x:v>
      </x:c>
      <x:c r="G7810" s="2">
        <x:v>29583.03</x:v>
      </x:c>
      <x:c r="J7810" t="s">
        <x:v>78</x:v>
      </x:c>
      <x:c r="K7810" t="s">
        <x:v>1773</x:v>
      </x:c>
      <x:c r="L7810" t="s">
        <x:v>25</x:v>
      </x:c>
      <x:c r="M7810" t="s">
        <x:v>546</x:v>
      </x:c>
      <x:c r="N7810" t="s">
        <x:v>79</x:v>
      </x:c>
      <x:c r="O7810" s="3">
        <x:v>0</x:v>
      </x:c>
      <x:c r="P7810" s="3">
        <x:v>1</x:v>
      </x:c>
      <x:c r="Q7810" s="3">
        <x:v>0</x:v>
      </x:c>
      <x:c r="R7810" s="3">
        <x:v>0</x:v>
      </x:c>
      <x:c r="S7810" s="3">
        <x:v>0</x:v>
      </x:c>
      <x:c r="T7810" s="2">
        <x:f t="shared" si="610"/>
        <x:v>0</x:v>
      </x:c>
      <x:c r="U7810" s="2">
        <x:f t="shared" si="611"/>
        <x:v>29583.03</x:v>
      </x:c>
      <x:c r="V7810" s="2">
        <x:f t="shared" si="612"/>
        <x:v>0</x:v>
      </x:c>
      <x:c r="W7810" s="2">
        <x:f t="shared" si="613"/>
        <x:v>0</x:v>
      </x:c>
      <x:c r="X7810" s="2">
        <x:f t="shared" si="614"/>
        <x:v>0</x:v>
      </x:c>
    </x:row>
    <x:row r="7811" spans="2:24" ht="14.95" hidden="1" thickTop="1" x14ac:dyDescent="0.25">
      <x:c r="B7811" t="s">
        <x:v>20</x:v>
      </x:c>
      <x:c r="C7811" t="s">
        <x:v>243</x:v>
      </x:c>
      <x:c r="D7811" t="s">
        <x:v>244</x:v>
      </x:c>
      <x:c r="E7811" t="s">
        <x:v>544</x:v>
      </x:c>
      <x:c r="F7811" t="s">
        <x:v>282</x:v>
      </x:c>
      <x:c r="G7811" s="2">
        <x:v>4658.1499999999996</x:v>
      </x:c>
      <x:c r="J7811" t="s">
        <x:v>78</x:v>
      </x:c>
      <x:c r="K7811" t="s">
        <x:v>1773</x:v>
      </x:c>
      <x:c r="L7811" t="s">
        <x:v>25</x:v>
      </x:c>
      <x:c r="M7811" t="s">
        <x:v>546</x:v>
      </x:c>
      <x:c r="N7811" t="s">
        <x:v>79</x:v>
      </x:c>
      <x:c r="O7811" s="3">
        <x:v>0</x:v>
      </x:c>
      <x:c r="P7811" s="3">
        <x:v>1</x:v>
      </x:c>
      <x:c r="Q7811" s="3">
        <x:v>0</x:v>
      </x:c>
      <x:c r="R7811" s="3">
        <x:v>0</x:v>
      </x:c>
      <x:c r="S7811" s="3">
        <x:v>0</x:v>
      </x:c>
      <x:c r="T7811" s="2">
        <x:f t="shared" si="610"/>
        <x:v>0</x:v>
      </x:c>
      <x:c r="U7811" s="2">
        <x:f t="shared" si="611"/>
        <x:v>4658.1499999999996</x:v>
      </x:c>
      <x:c r="V7811" s="2">
        <x:f t="shared" si="612"/>
        <x:v>0</x:v>
      </x:c>
      <x:c r="W7811" s="2">
        <x:f t="shared" si="613"/>
        <x:v>0</x:v>
      </x:c>
      <x:c r="X7811" s="2">
        <x:f t="shared" si="614"/>
        <x:v>0</x:v>
      </x:c>
    </x:row>
    <x:row r="7812" spans="2:24" ht="14.95" hidden="1" thickTop="1" x14ac:dyDescent="0.25">
      <x:c r="B7812" t="s">
        <x:v>20</x:v>
      </x:c>
      <x:c r="C7812" t="s">
        <x:v>243</x:v>
      </x:c>
      <x:c r="D7812" t="s">
        <x:v>244</x:v>
      </x:c>
      <x:c r="E7812" t="s">
        <x:v>544</x:v>
      </x:c>
      <x:c r="F7812" t="s">
        <x:v>282</x:v>
      </x:c>
      <x:c r="G7812" s="2">
        <x:v>2816.6</x:v>
      </x:c>
      <x:c r="J7812" t="s">
        <x:v>78</x:v>
      </x:c>
      <x:c r="K7812" t="s">
        <x:v>1773</x:v>
      </x:c>
      <x:c r="L7812" t="s">
        <x:v>25</x:v>
      </x:c>
      <x:c r="M7812" t="s">
        <x:v>545</x:v>
      </x:c>
      <x:c r="N7812" t="s">
        <x:v>79</x:v>
      </x:c>
      <x:c r="O7812" s="3">
        <x:v>0</x:v>
      </x:c>
      <x:c r="P7812" s="3">
        <x:v>1</x:v>
      </x:c>
      <x:c r="Q7812" s="3">
        <x:v>0</x:v>
      </x:c>
      <x:c r="R7812" s="3">
        <x:v>0</x:v>
      </x:c>
      <x:c r="S7812" s="3">
        <x:v>0</x:v>
      </x:c>
      <x:c r="T7812" s="2">
        <x:f t="shared" si="610"/>
        <x:v>0</x:v>
      </x:c>
      <x:c r="U7812" s="2">
        <x:f t="shared" si="611"/>
        <x:v>2816.6</x:v>
      </x:c>
      <x:c r="V7812" s="2">
        <x:f t="shared" si="612"/>
        <x:v>0</x:v>
      </x:c>
      <x:c r="W7812" s="2">
        <x:f t="shared" si="613"/>
        <x:v>0</x:v>
      </x:c>
      <x:c r="X7812" s="2">
        <x:f t="shared" si="614"/>
        <x:v>0</x:v>
      </x:c>
    </x:row>
    <x:row r="7813" spans="2:24" ht="14.95" hidden="1" thickTop="1" x14ac:dyDescent="0.25">
      <x:c r="B7813" t="s">
        <x:v>20</x:v>
      </x:c>
      <x:c r="C7813" t="s">
        <x:v>243</x:v>
      </x:c>
      <x:c r="D7813" t="s">
        <x:v>244</x:v>
      </x:c>
      <x:c r="E7813" t="s">
        <x:v>544</x:v>
      </x:c>
      <x:c r="F7813" t="s">
        <x:v>283</x:v>
      </x:c>
      <x:c r="G7813" s="2">
        <x:v>5862.68</x:v>
      </x:c>
      <x:c r="J7813" t="s">
        <x:v>78</x:v>
      </x:c>
      <x:c r="K7813" t="s">
        <x:v>1773</x:v>
      </x:c>
      <x:c r="L7813" t="s">
        <x:v>25</x:v>
      </x:c>
      <x:c r="M7813" t="s">
        <x:v>291</x:v>
      </x:c>
      <x:c r="N7813" t="s">
        <x:v>79</x:v>
      </x:c>
      <x:c r="O7813" s="3">
        <x:v>0</x:v>
      </x:c>
      <x:c r="P7813" s="3">
        <x:v>1</x:v>
      </x:c>
      <x:c r="Q7813" s="3">
        <x:v>0</x:v>
      </x:c>
      <x:c r="R7813" s="3">
        <x:v>0</x:v>
      </x:c>
      <x:c r="S7813" s="3">
        <x:v>0</x:v>
      </x:c>
      <x:c r="T7813" s="2">
        <x:f t="shared" si="610"/>
        <x:v>0</x:v>
      </x:c>
      <x:c r="U7813" s="2">
        <x:f t="shared" si="611"/>
        <x:v>5862.68</x:v>
      </x:c>
      <x:c r="V7813" s="2">
        <x:f t="shared" si="612"/>
        <x:v>0</x:v>
      </x:c>
      <x:c r="W7813" s="2">
        <x:f t="shared" si="613"/>
        <x:v>0</x:v>
      </x:c>
      <x:c r="X7813" s="2">
        <x:f t="shared" si="614"/>
        <x:v>0</x:v>
      </x:c>
    </x:row>
    <x:row r="7814" spans="2:24" ht="14.95" hidden="1" thickTop="1" x14ac:dyDescent="0.25">
      <x:c r="B7814" t="s">
        <x:v>20</x:v>
      </x:c>
      <x:c r="C7814" t="s">
        <x:v>243</x:v>
      </x:c>
      <x:c r="D7814" t="s">
        <x:v>244</x:v>
      </x:c>
      <x:c r="E7814" t="s">
        <x:v>544</x:v>
      </x:c>
      <x:c r="F7814" t="s">
        <x:v>283</x:v>
      </x:c>
      <x:c r="G7814" s="2">
        <x:v>12599.29</x:v>
      </x:c>
      <x:c r="J7814" t="s">
        <x:v>78</x:v>
      </x:c>
      <x:c r="K7814" t="s">
        <x:v>1773</x:v>
      </x:c>
      <x:c r="L7814" t="s">
        <x:v>25</x:v>
      </x:c>
      <x:c r="M7814" t="s">
        <x:v>546</x:v>
      </x:c>
      <x:c r="N7814" t="s">
        <x:v>79</x:v>
      </x:c>
      <x:c r="O7814" s="3">
        <x:v>0</x:v>
      </x:c>
      <x:c r="P7814" s="3">
        <x:v>1</x:v>
      </x:c>
      <x:c r="Q7814" s="3">
        <x:v>0</x:v>
      </x:c>
      <x:c r="R7814" s="3">
        <x:v>0</x:v>
      </x:c>
      <x:c r="S7814" s="3">
        <x:v>0</x:v>
      </x:c>
      <x:c r="T7814" s="2">
        <x:f t="shared" si="610"/>
        <x:v>0</x:v>
      </x:c>
      <x:c r="U7814" s="2">
        <x:f t="shared" si="611"/>
        <x:v>12599.29</x:v>
      </x:c>
      <x:c r="V7814" s="2">
        <x:f t="shared" si="612"/>
        <x:v>0</x:v>
      </x:c>
      <x:c r="W7814" s="2">
        <x:f t="shared" si="613"/>
        <x:v>0</x:v>
      </x:c>
      <x:c r="X7814" s="2">
        <x:f t="shared" si="614"/>
        <x:v>0</x:v>
      </x:c>
    </x:row>
    <x:row r="7815" spans="2:24" ht="14.95" hidden="1" thickTop="1" x14ac:dyDescent="0.25">
      <x:c r="B7815" t="s">
        <x:v>20</x:v>
      </x:c>
      <x:c r="C7815" t="s">
        <x:v>243</x:v>
      </x:c>
      <x:c r="D7815" t="s">
        <x:v>244</x:v>
      </x:c>
      <x:c r="E7815" t="s">
        <x:v>544</x:v>
      </x:c>
      <x:c r="F7815" t="s">
        <x:v>285</x:v>
      </x:c>
      <x:c r="G7815" s="2">
        <x:v>40632.949999999997</x:v>
      </x:c>
      <x:c r="J7815" t="s">
        <x:v>78</x:v>
      </x:c>
      <x:c r="K7815" t="s">
        <x:v>1773</x:v>
      </x:c>
      <x:c r="L7815" t="s">
        <x:v>25</x:v>
      </x:c>
      <x:c r="M7815" t="s">
        <x:v>291</x:v>
      </x:c>
      <x:c r="N7815" t="s">
        <x:v>79</x:v>
      </x:c>
      <x:c r="O7815" s="3">
        <x:v>0</x:v>
      </x:c>
      <x:c r="P7815" s="3">
        <x:v>1</x:v>
      </x:c>
      <x:c r="Q7815" s="3">
        <x:v>0</x:v>
      </x:c>
      <x:c r="R7815" s="3">
        <x:v>0</x:v>
      </x:c>
      <x:c r="S7815" s="3">
        <x:v>0</x:v>
      </x:c>
      <x:c r="T7815" s="2">
        <x:f t="shared" si="610"/>
        <x:v>0</x:v>
      </x:c>
      <x:c r="U7815" s="2">
        <x:f t="shared" si="611"/>
        <x:v>40632.949999999997</x:v>
      </x:c>
      <x:c r="V7815" s="2">
        <x:f t="shared" si="612"/>
        <x:v>0</x:v>
      </x:c>
      <x:c r="W7815" s="2">
        <x:f t="shared" si="613"/>
        <x:v>0</x:v>
      </x:c>
      <x:c r="X7815" s="2">
        <x:f t="shared" si="614"/>
        <x:v>0</x:v>
      </x:c>
    </x:row>
    <x:row r="7816" spans="2:24" ht="14.95" hidden="1" thickTop="1" x14ac:dyDescent="0.25">
      <x:c r="B7816" t="s">
        <x:v>20</x:v>
      </x:c>
      <x:c r="C7816" t="s">
        <x:v>243</x:v>
      </x:c>
      <x:c r="D7816" t="s">
        <x:v>244</x:v>
      </x:c>
      <x:c r="E7816" t="s">
        <x:v>544</x:v>
      </x:c>
      <x:c r="F7816" t="s">
        <x:v>285</x:v>
      </x:c>
      <x:c r="G7816" s="2">
        <x:v>11219.18</x:v>
      </x:c>
      <x:c r="J7816" t="s">
        <x:v>78</x:v>
      </x:c>
      <x:c r="K7816" t="s">
        <x:v>1773</x:v>
      </x:c>
      <x:c r="L7816" t="s">
        <x:v>25</x:v>
      </x:c>
      <x:c r="M7816" t="s">
        <x:v>546</x:v>
      </x:c>
      <x:c r="N7816" t="s">
        <x:v>79</x:v>
      </x:c>
      <x:c r="O7816" s="3">
        <x:v>0</x:v>
      </x:c>
      <x:c r="P7816" s="3">
        <x:v>1</x:v>
      </x:c>
      <x:c r="Q7816" s="3">
        <x:v>0</x:v>
      </x:c>
      <x:c r="R7816" s="3">
        <x:v>0</x:v>
      </x:c>
      <x:c r="S7816" s="3">
        <x:v>0</x:v>
      </x:c>
      <x:c r="T7816" s="2">
        <x:f t="shared" si="610"/>
        <x:v>0</x:v>
      </x:c>
      <x:c r="U7816" s="2">
        <x:f t="shared" si="611"/>
        <x:v>11219.18</x:v>
      </x:c>
      <x:c r="V7816" s="2">
        <x:f t="shared" si="612"/>
        <x:v>0</x:v>
      </x:c>
      <x:c r="W7816" s="2">
        <x:f t="shared" si="613"/>
        <x:v>0</x:v>
      </x:c>
      <x:c r="X7816" s="2">
        <x:f t="shared" si="614"/>
        <x:v>0</x:v>
      </x:c>
    </x:row>
    <x:row r="7817" spans="2:24" ht="14.95" hidden="1" thickTop="1" x14ac:dyDescent="0.25">
      <x:c r="B7817" t="s">
        <x:v>20</x:v>
      </x:c>
      <x:c r="C7817" t="s">
        <x:v>243</x:v>
      </x:c>
      <x:c r="D7817" t="s">
        <x:v>244</x:v>
      </x:c>
      <x:c r="E7817" t="s">
        <x:v>544</x:v>
      </x:c>
      <x:c r="F7817" t="s">
        <x:v>70</x:v>
      </x:c>
      <x:c r="G7817" s="2">
        <x:v>41894.53</x:v>
      </x:c>
      <x:c r="J7817" t="s">
        <x:v>78</x:v>
      </x:c>
      <x:c r="K7817" t="s">
        <x:v>1773</x:v>
      </x:c>
      <x:c r="L7817" t="s">
        <x:v>25</x:v>
      </x:c>
      <x:c r="M7817" t="s">
        <x:v>291</x:v>
      </x:c>
      <x:c r="N7817" t="s">
        <x:v>79</x:v>
      </x:c>
      <x:c r="O7817" s="3">
        <x:v>0</x:v>
      </x:c>
      <x:c r="P7817" s="3">
        <x:v>1</x:v>
      </x:c>
      <x:c r="Q7817" s="3">
        <x:v>0</x:v>
      </x:c>
      <x:c r="R7817" s="3">
        <x:v>0</x:v>
      </x:c>
      <x:c r="S7817" s="3">
        <x:v>0</x:v>
      </x:c>
      <x:c r="T7817" s="2">
        <x:f t="shared" si="610"/>
        <x:v>0</x:v>
      </x:c>
      <x:c r="U7817" s="2">
        <x:f t="shared" si="611"/>
        <x:v>41894.53</x:v>
      </x:c>
      <x:c r="V7817" s="2">
        <x:f t="shared" si="612"/>
        <x:v>0</x:v>
      </x:c>
      <x:c r="W7817" s="2">
        <x:f t="shared" si="613"/>
        <x:v>0</x:v>
      </x:c>
      <x:c r="X7817" s="2">
        <x:f t="shared" si="614"/>
        <x:v>0</x:v>
      </x:c>
    </x:row>
    <x:row r="7818" spans="2:24" ht="14.95" hidden="1" thickTop="1" x14ac:dyDescent="0.25">
      <x:c r="B7818" t="s">
        <x:v>20</x:v>
      </x:c>
      <x:c r="C7818" t="s">
        <x:v>243</x:v>
      </x:c>
      <x:c r="D7818" t="s">
        <x:v>244</x:v>
      </x:c>
      <x:c r="E7818" t="s">
        <x:v>544</x:v>
      </x:c>
      <x:c r="F7818" t="s">
        <x:v>70</x:v>
      </x:c>
      <x:c r="G7818" s="2">
        <x:v>24370.36</x:v>
      </x:c>
      <x:c r="J7818" t="s">
        <x:v>78</x:v>
      </x:c>
      <x:c r="K7818" t="s">
        <x:v>1773</x:v>
      </x:c>
      <x:c r="L7818" t="s">
        <x:v>25</x:v>
      </x:c>
      <x:c r="M7818" t="s">
        <x:v>546</x:v>
      </x:c>
      <x:c r="N7818" t="s">
        <x:v>79</x:v>
      </x:c>
      <x:c r="O7818" s="3">
        <x:v>0</x:v>
      </x:c>
      <x:c r="P7818" s="3">
        <x:v>1</x:v>
      </x:c>
      <x:c r="Q7818" s="3">
        <x:v>0</x:v>
      </x:c>
      <x:c r="R7818" s="3">
        <x:v>0</x:v>
      </x:c>
      <x:c r="S7818" s="3">
        <x:v>0</x:v>
      </x:c>
      <x:c r="T7818" s="2">
        <x:f t="shared" si="610"/>
        <x:v>0</x:v>
      </x:c>
      <x:c r="U7818" s="2">
        <x:f t="shared" si="611"/>
        <x:v>24370.36</x:v>
      </x:c>
      <x:c r="V7818" s="2">
        <x:f t="shared" si="612"/>
        <x:v>0</x:v>
      </x:c>
      <x:c r="W7818" s="2">
        <x:f t="shared" si="613"/>
        <x:v>0</x:v>
      </x:c>
      <x:c r="X7818" s="2">
        <x:f t="shared" si="614"/>
        <x:v>0</x:v>
      </x:c>
    </x:row>
    <x:row r="7819" spans="2:24" ht="14.95" hidden="1" thickTop="1" x14ac:dyDescent="0.25">
      <x:c r="B7819" t="s">
        <x:v>20</x:v>
      </x:c>
      <x:c r="C7819" t="s">
        <x:v>243</x:v>
      </x:c>
      <x:c r="D7819" t="s">
        <x:v>244</x:v>
      </x:c>
      <x:c r="E7819" t="s">
        <x:v>544</x:v>
      </x:c>
      <x:c r="F7819" t="s">
        <x:v>70</x:v>
      </x:c>
      <x:c r="G7819" s="2">
        <x:v>4422.7</x:v>
      </x:c>
      <x:c r="J7819" t="s">
        <x:v>78</x:v>
      </x:c>
      <x:c r="K7819" t="s">
        <x:v>1773</x:v>
      </x:c>
      <x:c r="L7819" t="s">
        <x:v>25</x:v>
      </x:c>
      <x:c r="M7819" t="s">
        <x:v>550</x:v>
      </x:c>
      <x:c r="N7819" t="s">
        <x:v>79</x:v>
      </x:c>
      <x:c r="O7819" s="3">
        <x:v>0</x:v>
      </x:c>
      <x:c r="P7819" s="3">
        <x:v>1</x:v>
      </x:c>
      <x:c r="Q7819" s="3">
        <x:v>0</x:v>
      </x:c>
      <x:c r="R7819" s="3">
        <x:v>0</x:v>
      </x:c>
      <x:c r="S7819" s="3">
        <x:v>0</x:v>
      </x:c>
      <x:c r="T7819" s="2">
        <x:f t="shared" si="610"/>
        <x:v>0</x:v>
      </x:c>
      <x:c r="U7819" s="2">
        <x:f t="shared" si="611"/>
        <x:v>4422.7</x:v>
      </x:c>
      <x:c r="V7819" s="2">
        <x:f t="shared" si="612"/>
        <x:v>0</x:v>
      </x:c>
      <x:c r="W7819" s="2">
        <x:f t="shared" si="613"/>
        <x:v>0</x:v>
      </x:c>
      <x:c r="X7819" s="2">
        <x:f t="shared" si="614"/>
        <x:v>0</x:v>
      </x:c>
    </x:row>
    <x:row r="7820" spans="2:24" ht="14.95" hidden="1" thickTop="1" x14ac:dyDescent="0.25">
      <x:c r="B7820" t="s">
        <x:v>20</x:v>
      </x:c>
      <x:c r="C7820" t="s">
        <x:v>243</x:v>
      </x:c>
      <x:c r="D7820" t="s">
        <x:v>244</x:v>
      </x:c>
      <x:c r="E7820" t="s">
        <x:v>544</x:v>
      </x:c>
      <x:c r="F7820" t="s">
        <x:v>70</x:v>
      </x:c>
      <x:c r="G7820" s="2">
        <x:v>2699.42</x:v>
      </x:c>
      <x:c r="J7820" t="s">
        <x:v>78</x:v>
      </x:c>
      <x:c r="K7820" t="s">
        <x:v>1773</x:v>
      </x:c>
      <x:c r="L7820" t="s">
        <x:v>25</x:v>
      </x:c>
      <x:c r="M7820" t="s">
        <x:v>64</x:v>
      </x:c>
      <x:c r="N7820" t="s">
        <x:v>79</x:v>
      </x:c>
      <x:c r="O7820" s="3">
        <x:v>0</x:v>
      </x:c>
      <x:c r="P7820" s="3">
        <x:v>1</x:v>
      </x:c>
      <x:c r="Q7820" s="3">
        <x:v>0</x:v>
      </x:c>
      <x:c r="R7820" s="3">
        <x:v>0</x:v>
      </x:c>
      <x:c r="S7820" s="3">
        <x:v>0</x:v>
      </x:c>
      <x:c r="T7820" s="2">
        <x:f t="shared" si="610"/>
        <x:v>0</x:v>
      </x:c>
      <x:c r="U7820" s="2">
        <x:f t="shared" si="611"/>
        <x:v>2699.42</x:v>
      </x:c>
      <x:c r="V7820" s="2">
        <x:f t="shared" si="612"/>
        <x:v>0</x:v>
      </x:c>
      <x:c r="W7820" s="2">
        <x:f t="shared" si="613"/>
        <x:v>0</x:v>
      </x:c>
      <x:c r="X7820" s="2">
        <x:f t="shared" si="614"/>
        <x:v>0</x:v>
      </x:c>
    </x:row>
    <x:row r="7821" spans="2:24" ht="14.95" hidden="1" thickTop="1" x14ac:dyDescent="0.25">
      <x:c r="B7821" t="s">
        <x:v>20</x:v>
      </x:c>
      <x:c r="C7821" t="s">
        <x:v>243</x:v>
      </x:c>
      <x:c r="D7821" t="s">
        <x:v>244</x:v>
      </x:c>
      <x:c r="E7821" t="s">
        <x:v>544</x:v>
      </x:c>
      <x:c r="F7821" t="s">
        <x:v>224</x:v>
      </x:c>
      <x:c r="G7821" s="2">
        <x:v>14828.75</x:v>
      </x:c>
      <x:c r="J7821" t="s">
        <x:v>78</x:v>
      </x:c>
      <x:c r="K7821" t="s">
        <x:v>1773</x:v>
      </x:c>
      <x:c r="L7821" t="s">
        <x:v>25</x:v>
      </x:c>
      <x:c r="M7821" t="s">
        <x:v>291</x:v>
      </x:c>
      <x:c r="N7821" t="s">
        <x:v>79</x:v>
      </x:c>
      <x:c r="O7821" s="3">
        <x:v>0</x:v>
      </x:c>
      <x:c r="P7821" s="3">
        <x:v>1</x:v>
      </x:c>
      <x:c r="Q7821" s="3">
        <x:v>0</x:v>
      </x:c>
      <x:c r="R7821" s="3">
        <x:v>0</x:v>
      </x:c>
      <x:c r="S7821" s="3">
        <x:v>0</x:v>
      </x:c>
      <x:c r="T7821" s="2">
        <x:f t="shared" si="610"/>
        <x:v>0</x:v>
      </x:c>
      <x:c r="U7821" s="2">
        <x:f t="shared" si="611"/>
        <x:v>14828.75</x:v>
      </x:c>
      <x:c r="V7821" s="2">
        <x:f t="shared" si="612"/>
        <x:v>0</x:v>
      </x:c>
      <x:c r="W7821" s="2">
        <x:f t="shared" si="613"/>
        <x:v>0</x:v>
      </x:c>
      <x:c r="X7821" s="2">
        <x:f t="shared" si="614"/>
        <x:v>0</x:v>
      </x:c>
    </x:row>
    <x:row r="7822" spans="2:24" ht="14.95" hidden="1" thickTop="1" x14ac:dyDescent="0.25">
      <x:c r="B7822" t="s">
        <x:v>20</x:v>
      </x:c>
      <x:c r="C7822" t="s">
        <x:v>243</x:v>
      </x:c>
      <x:c r="D7822" t="s">
        <x:v>244</x:v>
      </x:c>
      <x:c r="E7822" t="s">
        <x:v>544</x:v>
      </x:c>
      <x:c r="F7822" t="s">
        <x:v>224</x:v>
      </x:c>
      <x:c r="G7822" s="2">
        <x:v>10816.73</x:v>
      </x:c>
      <x:c r="J7822" t="s">
        <x:v>78</x:v>
      </x:c>
      <x:c r="K7822" t="s">
        <x:v>1773</x:v>
      </x:c>
      <x:c r="L7822" t="s">
        <x:v>25</x:v>
      </x:c>
      <x:c r="M7822" t="s">
        <x:v>546</x:v>
      </x:c>
      <x:c r="N7822" t="s">
        <x:v>79</x:v>
      </x:c>
      <x:c r="O7822" s="3">
        <x:v>0</x:v>
      </x:c>
      <x:c r="P7822" s="3">
        <x:v>1</x:v>
      </x:c>
      <x:c r="Q7822" s="3">
        <x:v>0</x:v>
      </x:c>
      <x:c r="R7822" s="3">
        <x:v>0</x:v>
      </x:c>
      <x:c r="S7822" s="3">
        <x:v>0</x:v>
      </x:c>
      <x:c r="T7822" s="2">
        <x:f t="shared" si="610"/>
        <x:v>0</x:v>
      </x:c>
      <x:c r="U7822" s="2">
        <x:f t="shared" si="611"/>
        <x:v>10816.73</x:v>
      </x:c>
      <x:c r="V7822" s="2">
        <x:f t="shared" si="612"/>
        <x:v>0</x:v>
      </x:c>
      <x:c r="W7822" s="2">
        <x:f t="shared" si="613"/>
        <x:v>0</x:v>
      </x:c>
      <x:c r="X7822" s="2">
        <x:f t="shared" si="614"/>
        <x:v>0</x:v>
      </x:c>
    </x:row>
    <x:row r="7823" spans="2:24" ht="14.95" hidden="1" thickTop="1" x14ac:dyDescent="0.25">
      <x:c r="B7823" t="s">
        <x:v>20</x:v>
      </x:c>
      <x:c r="C7823" t="s">
        <x:v>243</x:v>
      </x:c>
      <x:c r="D7823" t="s">
        <x:v>244</x:v>
      </x:c>
      <x:c r="E7823" t="s">
        <x:v>544</x:v>
      </x:c>
      <x:c r="F7823" t="s">
        <x:v>197</x:v>
      </x:c>
      <x:c r="G7823" s="2">
        <x:v>10102.48</x:v>
      </x:c>
      <x:c r="J7823" t="s">
        <x:v>78</x:v>
      </x:c>
      <x:c r="K7823" t="s">
        <x:v>1773</x:v>
      </x:c>
      <x:c r="L7823" t="s">
        <x:v>25</x:v>
      </x:c>
      <x:c r="M7823" t="s">
        <x:v>546</x:v>
      </x:c>
      <x:c r="N7823" t="s">
        <x:v>79</x:v>
      </x:c>
      <x:c r="O7823" s="3">
        <x:v>0</x:v>
      </x:c>
      <x:c r="P7823" s="3">
        <x:v>1</x:v>
      </x:c>
      <x:c r="Q7823" s="3">
        <x:v>0</x:v>
      </x:c>
      <x:c r="R7823" s="3">
        <x:v>0</x:v>
      </x:c>
      <x:c r="S7823" s="3">
        <x:v>0</x:v>
      </x:c>
      <x:c r="T7823" s="2">
        <x:f t="shared" si="610"/>
        <x:v>0</x:v>
      </x:c>
      <x:c r="U7823" s="2">
        <x:f t="shared" si="611"/>
        <x:v>10102.48</x:v>
      </x:c>
      <x:c r="V7823" s="2">
        <x:f t="shared" si="612"/>
        <x:v>0</x:v>
      </x:c>
      <x:c r="W7823" s="2">
        <x:f t="shared" si="613"/>
        <x:v>0</x:v>
      </x:c>
      <x:c r="X7823" s="2">
        <x:f t="shared" si="614"/>
        <x:v>0</x:v>
      </x:c>
    </x:row>
    <x:row r="7824" spans="2:24" ht="14.95" hidden="1" thickTop="1" x14ac:dyDescent="0.25">
      <x:c r="B7824" t="s">
        <x:v>20</x:v>
      </x:c>
      <x:c r="C7824" t="s">
        <x:v>243</x:v>
      </x:c>
      <x:c r="D7824" t="s">
        <x:v>244</x:v>
      </x:c>
      <x:c r="E7824" t="s">
        <x:v>544</x:v>
      </x:c>
      <x:c r="F7824" t="s">
        <x:v>197</x:v>
      </x:c>
      <x:c r="G7824" s="2">
        <x:v>4151.07</x:v>
      </x:c>
      <x:c r="J7824" t="s">
        <x:v>78</x:v>
      </x:c>
      <x:c r="K7824" t="s">
        <x:v>1773</x:v>
      </x:c>
      <x:c r="L7824" t="s">
        <x:v>25</x:v>
      </x:c>
      <x:c r="M7824" t="s">
        <x:v>64</x:v>
      </x:c>
      <x:c r="N7824" t="s">
        <x:v>79</x:v>
      </x:c>
      <x:c r="O7824" s="3">
        <x:v>0</x:v>
      </x:c>
      <x:c r="P7824" s="3">
        <x:v>1</x:v>
      </x:c>
      <x:c r="Q7824" s="3">
        <x:v>0</x:v>
      </x:c>
      <x:c r="R7824" s="3">
        <x:v>0</x:v>
      </x:c>
      <x:c r="S7824" s="3">
        <x:v>0</x:v>
      </x:c>
      <x:c r="T7824" s="2">
        <x:f t="shared" si="610"/>
        <x:v>0</x:v>
      </x:c>
      <x:c r="U7824" s="2">
        <x:f t="shared" si="611"/>
        <x:v>4151.07</x:v>
      </x:c>
      <x:c r="V7824" s="2">
        <x:f t="shared" si="612"/>
        <x:v>0</x:v>
      </x:c>
      <x:c r="W7824" s="2">
        <x:f t="shared" si="613"/>
        <x:v>0</x:v>
      </x:c>
      <x:c r="X7824" s="2">
        <x:f t="shared" si="614"/>
        <x:v>0</x:v>
      </x:c>
    </x:row>
    <x:row r="7825" spans="2:24" ht="14.95" hidden="1" thickTop="1" x14ac:dyDescent="0.25">
      <x:c r="B7825" t="s">
        <x:v>20</x:v>
      </x:c>
      <x:c r="C7825" t="s">
        <x:v>243</x:v>
      </x:c>
      <x:c r="D7825" t="s">
        <x:v>244</x:v>
      </x:c>
      <x:c r="E7825" t="s">
        <x:v>544</x:v>
      </x:c>
      <x:c r="F7825" t="s">
        <x:v>200</x:v>
      </x:c>
      <x:c r="G7825" s="2">
        <x:v>18994.32</x:v>
      </x:c>
      <x:c r="J7825" t="s">
        <x:v>78</x:v>
      </x:c>
      <x:c r="K7825" t="s">
        <x:v>1773</x:v>
      </x:c>
      <x:c r="L7825" t="s">
        <x:v>25</x:v>
      </x:c>
      <x:c r="M7825" t="s">
        <x:v>291</x:v>
      </x:c>
      <x:c r="N7825" t="s">
        <x:v>79</x:v>
      </x:c>
      <x:c r="O7825" s="3">
        <x:v>0</x:v>
      </x:c>
      <x:c r="P7825" s="3">
        <x:v>1</x:v>
      </x:c>
      <x:c r="Q7825" s="3">
        <x:v>0</x:v>
      </x:c>
      <x:c r="R7825" s="3">
        <x:v>0</x:v>
      </x:c>
      <x:c r="S7825" s="3">
        <x:v>0</x:v>
      </x:c>
      <x:c r="T7825" s="2">
        <x:f t="shared" si="610"/>
        <x:v>0</x:v>
      </x:c>
      <x:c r="U7825" s="2">
        <x:f t="shared" si="611"/>
        <x:v>18994.32</x:v>
      </x:c>
      <x:c r="V7825" s="2">
        <x:f t="shared" si="612"/>
        <x:v>0</x:v>
      </x:c>
      <x:c r="W7825" s="2">
        <x:f t="shared" si="613"/>
        <x:v>0</x:v>
      </x:c>
      <x:c r="X7825" s="2">
        <x:f t="shared" si="614"/>
        <x:v>0</x:v>
      </x:c>
    </x:row>
    <x:row r="7826" spans="2:24" ht="14.95" hidden="1" thickTop="1" x14ac:dyDescent="0.25">
      <x:c r="B7826" t="s">
        <x:v>20</x:v>
      </x:c>
      <x:c r="C7826" t="s">
        <x:v>243</x:v>
      </x:c>
      <x:c r="D7826" t="s">
        <x:v>244</x:v>
      </x:c>
      <x:c r="E7826" t="s">
        <x:v>544</x:v>
      </x:c>
      <x:c r="F7826" t="s">
        <x:v>200</x:v>
      </x:c>
      <x:c r="G7826" s="2">
        <x:v>40341.9</x:v>
      </x:c>
      <x:c r="J7826" t="s">
        <x:v>78</x:v>
      </x:c>
      <x:c r="K7826" t="s">
        <x:v>1773</x:v>
      </x:c>
      <x:c r="L7826" t="s">
        <x:v>25</x:v>
      </x:c>
      <x:c r="M7826" t="s">
        <x:v>546</x:v>
      </x:c>
      <x:c r="N7826" t="s">
        <x:v>79</x:v>
      </x:c>
      <x:c r="O7826" s="3">
        <x:v>0</x:v>
      </x:c>
      <x:c r="P7826" s="3">
        <x:v>1</x:v>
      </x:c>
      <x:c r="Q7826" s="3">
        <x:v>0</x:v>
      </x:c>
      <x:c r="R7826" s="3">
        <x:v>0</x:v>
      </x:c>
      <x:c r="S7826" s="3">
        <x:v>0</x:v>
      </x:c>
      <x:c r="T7826" s="2">
        <x:f t="shared" si="610"/>
        <x:v>0</x:v>
      </x:c>
      <x:c r="U7826" s="2">
        <x:f t="shared" si="611"/>
        <x:v>40341.9</x:v>
      </x:c>
      <x:c r="V7826" s="2">
        <x:f t="shared" si="612"/>
        <x:v>0</x:v>
      </x:c>
      <x:c r="W7826" s="2">
        <x:f t="shared" si="613"/>
        <x:v>0</x:v>
      </x:c>
      <x:c r="X7826" s="2">
        <x:f t="shared" si="614"/>
        <x:v>0</x:v>
      </x:c>
    </x:row>
    <x:row r="7827" spans="2:24" ht="14.95" hidden="1" thickTop="1" x14ac:dyDescent="0.25">
      <x:c r="B7827" t="s">
        <x:v>20</x:v>
      </x:c>
      <x:c r="C7827" t="s">
        <x:v>243</x:v>
      </x:c>
      <x:c r="D7827" t="s">
        <x:v>244</x:v>
      </x:c>
      <x:c r="E7827" t="s">
        <x:v>544</x:v>
      </x:c>
      <x:c r="F7827" t="s">
        <x:v>290</x:v>
      </x:c>
      <x:c r="G7827" s="2">
        <x:v>30739.47</x:v>
      </x:c>
      <x:c r="J7827" t="s">
        <x:v>246</x:v>
      </x:c>
      <x:c r="K7827" t="s">
        <x:v>2161</x:v>
      </x:c>
      <x:c r="L7827" t="s">
        <x:v>25</x:v>
      </x:c>
      <x:c r="M7827" t="s">
        <x:v>546</x:v>
      </x:c>
      <x:c r="N7827" t="s">
        <x:v>247</x:v>
      </x:c>
      <x:c r="O7827" s="3">
        <x:v>0</x:v>
      </x:c>
      <x:c r="P7827" s="3">
        <x:v>0.53</x:v>
      </x:c>
      <x:c r="Q7827" s="3">
        <x:v>0.41</x:v>
      </x:c>
      <x:c r="R7827" s="3">
        <x:v>0</x:v>
      </x:c>
      <x:c r="S7827" s="3">
        <x:v>0.06</x:v>
      </x:c>
      <x:c r="T7827" s="2">
        <x:f t="shared" si="610"/>
        <x:v>0</x:v>
      </x:c>
      <x:c r="U7827" s="2">
        <x:f t="shared" si="611"/>
        <x:v>16291.92</x:v>
      </x:c>
      <x:c r="V7827" s="2">
        <x:f t="shared" si="612"/>
        <x:v>12603.18</x:v>
      </x:c>
      <x:c r="W7827" s="2">
        <x:f t="shared" si="613"/>
        <x:v>0</x:v>
      </x:c>
      <x:c r="X7827" s="2">
        <x:f t="shared" si="614"/>
        <x:v>1844.3700000000008</x:v>
      </x:c>
    </x:row>
    <x:row r="7828" spans="2:24" ht="14.95" hidden="1" thickTop="1" x14ac:dyDescent="0.25">
      <x:c r="B7828" t="s">
        <x:v>20</x:v>
      </x:c>
      <x:c r="C7828" t="s">
        <x:v>243</x:v>
      </x:c>
      <x:c r="D7828" t="s">
        <x:v>244</x:v>
      </x:c>
      <x:c r="E7828" t="s">
        <x:v>544</x:v>
      </x:c>
      <x:c r="F7828" t="s">
        <x:v>290</x:v>
      </x:c>
      <x:c r="G7828" s="2">
        <x:v>4428.0200000000004</x:v>
      </x:c>
      <x:c r="J7828" t="s">
        <x:v>246</x:v>
      </x:c>
      <x:c r="K7828" t="s">
        <x:v>2161</x:v>
      </x:c>
      <x:c r="L7828" t="s">
        <x:v>25</x:v>
      </x:c>
      <x:c r="M7828" t="s">
        <x:v>560</x:v>
      </x:c>
      <x:c r="N7828" t="s">
        <x:v>247</x:v>
      </x:c>
      <x:c r="O7828" s="3">
        <x:v>0</x:v>
      </x:c>
      <x:c r="P7828" s="3">
        <x:v>0.53</x:v>
      </x:c>
      <x:c r="Q7828" s="3">
        <x:v>0.41</x:v>
      </x:c>
      <x:c r="R7828" s="3">
        <x:v>0</x:v>
      </x:c>
      <x:c r="S7828" s="3">
        <x:v>0.06</x:v>
      </x:c>
      <x:c r="T7828" s="2">
        <x:f t="shared" si="610"/>
        <x:v>0</x:v>
      </x:c>
      <x:c r="U7828" s="2">
        <x:f t="shared" si="611"/>
        <x:v>2346.85</x:v>
      </x:c>
      <x:c r="V7828" s="2">
        <x:f t="shared" si="612"/>
        <x:v>1815.49</x:v>
      </x:c>
      <x:c r="W7828" s="2">
        <x:f t="shared" si="613"/>
        <x:v>0</x:v>
      </x:c>
      <x:c r="X7828" s="2">
        <x:f t="shared" si="614"/>
        <x:v>265.68000000000052</x:v>
      </x:c>
    </x:row>
    <x:row r="7829" spans="2:24" ht="14.95" hidden="1" thickTop="1" x14ac:dyDescent="0.25">
      <x:c r="B7829" t="s">
        <x:v>20</x:v>
      </x:c>
      <x:c r="C7829" t="s">
        <x:v>243</x:v>
      </x:c>
      <x:c r="D7829" t="s">
        <x:v>244</x:v>
      </x:c>
      <x:c r="E7829" t="s">
        <x:v>544</x:v>
      </x:c>
      <x:c r="F7829" t="s">
        <x:v>281</x:v>
      </x:c>
      <x:c r="G7829" s="2">
        <x:v>21677.97</x:v>
      </x:c>
      <x:c r="J7829" t="s">
        <x:v>246</x:v>
      </x:c>
      <x:c r="K7829" t="s">
        <x:v>2161</x:v>
      </x:c>
      <x:c r="L7829" t="s">
        <x:v>25</x:v>
      </x:c>
      <x:c r="M7829" t="s">
        <x:v>546</x:v>
      </x:c>
      <x:c r="N7829" t="s">
        <x:v>247</x:v>
      </x:c>
      <x:c r="O7829" s="3">
        <x:v>0</x:v>
      </x:c>
      <x:c r="P7829" s="3">
        <x:v>0.53</x:v>
      </x:c>
      <x:c r="Q7829" s="3">
        <x:v>0.41</x:v>
      </x:c>
      <x:c r="R7829" s="3">
        <x:v>0</x:v>
      </x:c>
      <x:c r="S7829" s="3">
        <x:v>0.06</x:v>
      </x:c>
      <x:c r="T7829" s="2">
        <x:f t="shared" si="610"/>
        <x:v>0</x:v>
      </x:c>
      <x:c r="U7829" s="2">
        <x:f t="shared" si="611"/>
        <x:v>11489.32</x:v>
      </x:c>
      <x:c r="V7829" s="2">
        <x:f t="shared" si="612"/>
        <x:v>8887.9699999999993</x:v>
      </x:c>
      <x:c r="W7829" s="2">
        <x:f t="shared" si="613"/>
        <x:v>0</x:v>
      </x:c>
      <x:c r="X7829" s="2">
        <x:f t="shared" si="614"/>
        <x:v>1300.6800000000021</x:v>
      </x:c>
    </x:row>
    <x:row r="7830" spans="2:24" ht="14.95" hidden="1" thickTop="1" x14ac:dyDescent="0.25">
      <x:c r="B7830" t="s">
        <x:v>20</x:v>
      </x:c>
      <x:c r="C7830" t="s">
        <x:v>243</x:v>
      </x:c>
      <x:c r="D7830" t="s">
        <x:v>244</x:v>
      </x:c>
      <x:c r="E7830" t="s">
        <x:v>544</x:v>
      </x:c>
      <x:c r="F7830" t="s">
        <x:v>281</x:v>
      </x:c>
      <x:c r="G7830" s="2">
        <x:v>-1704.37</x:v>
      </x:c>
      <x:c r="J7830" t="s">
        <x:v>246</x:v>
      </x:c>
      <x:c r="K7830" t="s">
        <x:v>2161</x:v>
      </x:c>
      <x:c r="L7830" t="s">
        <x:v>25</x:v>
      </x:c>
      <x:c r="M7830" t="s">
        <x:v>560</x:v>
      </x:c>
      <x:c r="N7830" t="s">
        <x:v>247</x:v>
      </x:c>
      <x:c r="O7830" s="3">
        <x:v>0</x:v>
      </x:c>
      <x:c r="P7830" s="3">
        <x:v>0.53</x:v>
      </x:c>
      <x:c r="Q7830" s="3">
        <x:v>0.41</x:v>
      </x:c>
      <x:c r="R7830" s="3">
        <x:v>0</x:v>
      </x:c>
      <x:c r="S7830" s="3">
        <x:v>0.06</x:v>
      </x:c>
      <x:c r="T7830" s="2">
        <x:f t="shared" si="610"/>
        <x:v>0</x:v>
      </x:c>
      <x:c r="U7830" s="2">
        <x:f t="shared" si="611"/>
        <x:v>-903.32</x:v>
      </x:c>
      <x:c r="V7830" s="2">
        <x:f t="shared" si="612"/>
        <x:v>-698.79</x:v>
      </x:c>
      <x:c r="W7830" s="2">
        <x:f t="shared" si="613"/>
        <x:v>0</x:v>
      </x:c>
      <x:c r="X7830" s="2">
        <x:f t="shared" si="614"/>
        <x:v>-102.25999999999988</x:v>
      </x:c>
    </x:row>
    <x:row r="7831" spans="2:24" ht="14.95" hidden="1" thickTop="1" x14ac:dyDescent="0.25">
      <x:c r="B7831" t="s">
        <x:v>20</x:v>
      </x:c>
      <x:c r="C7831" t="s">
        <x:v>243</x:v>
      </x:c>
      <x:c r="D7831" t="s">
        <x:v>244</x:v>
      </x:c>
      <x:c r="E7831" t="s">
        <x:v>544</x:v>
      </x:c>
      <x:c r="F7831" t="s">
        <x:v>285</x:v>
      </x:c>
      <x:c r="G7831" s="2">
        <x:v>1193.2</x:v>
      </x:c>
      <x:c r="J7831" t="s">
        <x:v>84</x:v>
      </x:c>
      <x:c r="K7831" t="s">
        <x:v>1774</x:v>
      </x:c>
      <x:c r="L7831" t="s">
        <x:v>25</x:v>
      </x:c>
      <x:c r="M7831" t="s">
        <x:v>546</x:v>
      </x:c>
      <x:c r="N7831" t="s">
        <x:v>85</x:v>
      </x:c>
      <x:c r="O7831" s="3">
        <x:v>0</x:v>
      </x:c>
      <x:c r="P7831" s="3">
        <x:v>0.96</x:v>
      </x:c>
      <x:c r="Q7831" s="3">
        <x:v>0.04</x:v>
      </x:c>
      <x:c r="R7831" s="3">
        <x:v>0</x:v>
      </x:c>
      <x:c r="S7831" s="3">
        <x:v>0</x:v>
      </x:c>
      <x:c r="T7831" s="2">
        <x:f t="shared" si="610"/>
        <x:v>0</x:v>
      </x:c>
      <x:c r="U7831" s="2">
        <x:f t="shared" si="611"/>
        <x:v>1145.47</x:v>
      </x:c>
      <x:c r="V7831" s="2">
        <x:f t="shared" si="612"/>
        <x:v>47.73</x:v>
      </x:c>
      <x:c r="W7831" s="2">
        <x:f t="shared" si="613"/>
        <x:v>0</x:v>
      </x:c>
      <x:c r="X7831" s="2">
        <x:f t="shared" si="614"/>
        <x:v>2.1316282072803006E-14</x:v>
      </x:c>
    </x:row>
    <x:row r="7832" spans="2:24" ht="14.95" hidden="1" thickTop="1" x14ac:dyDescent="0.25">
      <x:c r="B7832" t="s">
        <x:v>20</x:v>
      </x:c>
      <x:c r="C7832" t="s">
        <x:v>243</x:v>
      </x:c>
      <x:c r="D7832" t="s">
        <x:v>244</x:v>
      </x:c>
      <x:c r="E7832" t="s">
        <x:v>544</x:v>
      </x:c>
      <x:c r="F7832" t="s">
        <x:v>70</x:v>
      </x:c>
      <x:c r="G7832" s="2">
        <x:v>7587.33</x:v>
      </x:c>
      <x:c r="J7832" t="s">
        <x:v>84</x:v>
      </x:c>
      <x:c r="K7832" t="s">
        <x:v>1774</x:v>
      </x:c>
      <x:c r="L7832" t="s">
        <x:v>25</x:v>
      </x:c>
      <x:c r="M7832" t="s">
        <x:v>546</x:v>
      </x:c>
      <x:c r="N7832" t="s">
        <x:v>85</x:v>
      </x:c>
      <x:c r="O7832" s="3">
        <x:v>0</x:v>
      </x:c>
      <x:c r="P7832" s="3">
        <x:v>0.96</x:v>
      </x:c>
      <x:c r="Q7832" s="3">
        <x:v>0.04</x:v>
      </x:c>
      <x:c r="R7832" s="3">
        <x:v>0</x:v>
      </x:c>
      <x:c r="S7832" s="3">
        <x:v>0</x:v>
      </x:c>
      <x:c r="T7832" s="2">
        <x:f t="shared" si="610"/>
        <x:v>0</x:v>
      </x:c>
      <x:c r="U7832" s="2">
        <x:f t="shared" si="611"/>
        <x:v>7283.84</x:v>
      </x:c>
      <x:c r="V7832" s="2">
        <x:f t="shared" si="612"/>
        <x:v>303.49</x:v>
      </x:c>
      <x:c r="W7832" s="2">
        <x:f t="shared" si="613"/>
        <x:v>0</x:v>
      </x:c>
      <x:c r="X7832" s="2">
        <x:f t="shared" si="614"/>
        <x:v>-2.2737367544323206E-13</x:v>
      </x:c>
    </x:row>
    <x:row r="7833" spans="2:24" ht="14.95" hidden="1" thickTop="1" x14ac:dyDescent="0.25">
      <x:c r="B7833" t="s">
        <x:v>20</x:v>
      </x:c>
      <x:c r="C7833" t="s">
        <x:v>243</x:v>
      </x:c>
      <x:c r="D7833" t="s">
        <x:v>244</x:v>
      </x:c>
      <x:c r="E7833" t="s">
        <x:v>544</x:v>
      </x:c>
      <x:c r="F7833" t="s">
        <x:v>224</x:v>
      </x:c>
      <x:c r="G7833" s="2">
        <x:v>3066.79</x:v>
      </x:c>
      <x:c r="J7833" t="s">
        <x:v>84</x:v>
      </x:c>
      <x:c r="K7833" t="s">
        <x:v>1774</x:v>
      </x:c>
      <x:c r="L7833" t="s">
        <x:v>25</x:v>
      </x:c>
      <x:c r="M7833" t="s">
        <x:v>546</x:v>
      </x:c>
      <x:c r="N7833" t="s">
        <x:v>85</x:v>
      </x:c>
      <x:c r="O7833" s="3">
        <x:v>0</x:v>
      </x:c>
      <x:c r="P7833" s="3">
        <x:v>0.96</x:v>
      </x:c>
      <x:c r="Q7833" s="3">
        <x:v>0.04</x:v>
      </x:c>
      <x:c r="R7833" s="3">
        <x:v>0</x:v>
      </x:c>
      <x:c r="S7833" s="3">
        <x:v>0</x:v>
      </x:c>
      <x:c r="T7833" s="2">
        <x:f t="shared" si="610"/>
        <x:v>0</x:v>
      </x:c>
      <x:c r="U7833" s="2">
        <x:f t="shared" si="611"/>
        <x:v>2944.12</x:v>
      </x:c>
      <x:c r="V7833" s="2">
        <x:f t="shared" si="612"/>
        <x:v>122.67</x:v>
      </x:c>
      <x:c r="W7833" s="2">
        <x:f t="shared" si="613"/>
        <x:v>0</x:v>
      </x:c>
      <x:c r="X7833" s="2">
        <x:f t="shared" si="614"/>
        <x:v>7.1054273576010019E-14</x:v>
      </x:c>
    </x:row>
    <x:row r="7834" spans="2:24" ht="14.95" hidden="1" thickTop="1" x14ac:dyDescent="0.25">
      <x:c r="B7834" t="s">
        <x:v>20</x:v>
      </x:c>
      <x:c r="C7834" t="s">
        <x:v>243</x:v>
      </x:c>
      <x:c r="D7834" t="s">
        <x:v>244</x:v>
      </x:c>
      <x:c r="E7834" t="s">
        <x:v>544</x:v>
      </x:c>
      <x:c r="F7834" t="s">
        <x:v>200</x:v>
      </x:c>
      <x:c r="G7834" s="2">
        <x:v>1709.75</x:v>
      </x:c>
      <x:c r="J7834" t="s">
        <x:v>84</x:v>
      </x:c>
      <x:c r="K7834" t="s">
        <x:v>1774</x:v>
      </x:c>
      <x:c r="L7834" t="s">
        <x:v>25</x:v>
      </x:c>
      <x:c r="M7834" t="s">
        <x:v>546</x:v>
      </x:c>
      <x:c r="N7834" t="s">
        <x:v>85</x:v>
      </x:c>
      <x:c r="O7834" s="3">
        <x:v>0</x:v>
      </x:c>
      <x:c r="P7834" s="3">
        <x:v>0.96</x:v>
      </x:c>
      <x:c r="Q7834" s="3">
        <x:v>0.04</x:v>
      </x:c>
      <x:c r="R7834" s="3">
        <x:v>0</x:v>
      </x:c>
      <x:c r="S7834" s="3">
        <x:v>0</x:v>
      </x:c>
      <x:c r="T7834" s="2">
        <x:f t="shared" si="610"/>
        <x:v>0</x:v>
      </x:c>
      <x:c r="U7834" s="2">
        <x:f t="shared" si="611"/>
        <x:v>1641.36</x:v>
      </x:c>
      <x:c r="V7834" s="2">
        <x:f t="shared" si="612"/>
        <x:v>68.39</x:v>
      </x:c>
      <x:c r="W7834" s="2">
        <x:f t="shared" si="613"/>
        <x:v>0</x:v>
      </x:c>
      <x:c r="X7834" s="2">
        <x:f t="shared" si="614"/>
        <x:v>9.9475983006414026E-14</x:v>
      </x:c>
    </x:row>
    <x:row r="7835" spans="2:24" ht="14.95" hidden="1" thickTop="1" x14ac:dyDescent="0.25">
      <x:c r="B7835" t="s">
        <x:v>20</x:v>
      </x:c>
      <x:c r="C7835" t="s">
        <x:v>243</x:v>
      </x:c>
      <x:c r="D7835" t="s">
        <x:v>244</x:v>
      </x:c>
      <x:c r="E7835" t="s">
        <x:v>544</x:v>
      </x:c>
      <x:c r="F7835" t="s">
        <x:v>70</x:v>
      </x:c>
      <x:c r="G7835" s="2">
        <x:v>1244.0899999999999</x:v>
      </x:c>
      <x:c r="J7835" t="s">
        <x:v>87</x:v>
      </x:c>
      <x:c r="K7835" t="s">
        <x:v>1775</x:v>
      </x:c>
      <x:c r="L7835" t="s">
        <x:v>25</x:v>
      </x:c>
      <x:c r="M7835" t="s">
        <x:v>546</x:v>
      </x:c>
      <x:c r="N7835" t="s">
        <x:v>88</x:v>
      </x:c>
      <x:c r="O7835" s="3">
        <x:v>0</x:v>
      </x:c>
      <x:c r="P7835" s="3">
        <x:v>1</x:v>
      </x:c>
      <x:c r="Q7835" s="3">
        <x:v>0</x:v>
      </x:c>
      <x:c r="R7835" s="3">
        <x:v>0</x:v>
      </x:c>
      <x:c r="S7835" s="3">
        <x:v>0</x:v>
      </x:c>
      <x:c r="T7835" s="2">
        <x:f t="shared" si="610"/>
        <x:v>0</x:v>
      </x:c>
      <x:c r="U7835" s="2">
        <x:f t="shared" si="611"/>
        <x:v>1244.0899999999999</x:v>
      </x:c>
      <x:c r="V7835" s="2">
        <x:f t="shared" si="612"/>
        <x:v>0</x:v>
      </x:c>
      <x:c r="W7835" s="2">
        <x:f t="shared" si="613"/>
        <x:v>0</x:v>
      </x:c>
      <x:c r="X7835" s="2">
        <x:f t="shared" si="614"/>
        <x:v>0</x:v>
      </x:c>
    </x:row>
    <x:row r="7836" spans="2:24" ht="14.95" hidden="1" thickTop="1" x14ac:dyDescent="0.25">
      <x:c r="B7836" t="s">
        <x:v>20</x:v>
      </x:c>
      <x:c r="C7836" t="s">
        <x:v>243</x:v>
      </x:c>
      <x:c r="D7836" t="s">
        <x:v>244</x:v>
      </x:c>
      <x:c r="E7836" t="s">
        <x:v>544</x:v>
      </x:c>
      <x:c r="F7836" t="s">
        <x:v>70</x:v>
      </x:c>
      <x:c r="G7836" s="2">
        <x:v>1161.1500000000001</x:v>
      </x:c>
      <x:c r="J7836" t="s">
        <x:v>87</x:v>
      </x:c>
      <x:c r="K7836" t="s">
        <x:v>1775</x:v>
      </x:c>
      <x:c r="L7836" t="s">
        <x:v>25</x:v>
      </x:c>
      <x:c r="M7836" t="s">
        <x:v>64</x:v>
      </x:c>
      <x:c r="N7836" t="s">
        <x:v>88</x:v>
      </x:c>
      <x:c r="O7836" s="3">
        <x:v>0</x:v>
      </x:c>
      <x:c r="P7836" s="3">
        <x:v>1</x:v>
      </x:c>
      <x:c r="Q7836" s="3">
        <x:v>0</x:v>
      </x:c>
      <x:c r="R7836" s="3">
        <x:v>0</x:v>
      </x:c>
      <x:c r="S7836" s="3">
        <x:v>0</x:v>
      </x:c>
      <x:c r="T7836" s="2">
        <x:f t="shared" si="610"/>
        <x:v>0</x:v>
      </x:c>
      <x:c r="U7836" s="2">
        <x:f t="shared" si="611"/>
        <x:v>1161.1500000000001</x:v>
      </x:c>
      <x:c r="V7836" s="2">
        <x:f t="shared" si="612"/>
        <x:v>0</x:v>
      </x:c>
      <x:c r="W7836" s="2">
        <x:f t="shared" si="613"/>
        <x:v>0</x:v>
      </x:c>
      <x:c r="X7836" s="2">
        <x:f t="shared" si="614"/>
        <x:v>0</x:v>
      </x:c>
    </x:row>
    <x:row r="7837" spans="2:24" ht="14.95" hidden="1" thickTop="1" x14ac:dyDescent="0.25">
      <x:c r="B7837" t="s">
        <x:v>20</x:v>
      </x:c>
      <x:c r="C7837" t="s">
        <x:v>243</x:v>
      </x:c>
      <x:c r="D7837" t="s">
        <x:v>244</x:v>
      </x:c>
      <x:c r="E7837" t="s">
        <x:v>544</x:v>
      </x:c>
      <x:c r="F7837" t="s">
        <x:v>197</x:v>
      </x:c>
      <x:c r="G7837" s="2">
        <x:v>27048.73</x:v>
      </x:c>
      <x:c r="J7837" t="s">
        <x:v>87</x:v>
      </x:c>
      <x:c r="K7837" t="s">
        <x:v>1775</x:v>
      </x:c>
      <x:c r="L7837" t="s">
        <x:v>25</x:v>
      </x:c>
      <x:c r="M7837" t="s">
        <x:v>291</x:v>
      </x:c>
      <x:c r="N7837" t="s">
        <x:v>88</x:v>
      </x:c>
      <x:c r="O7837" s="3">
        <x:v>0</x:v>
      </x:c>
      <x:c r="P7837" s="3">
        <x:v>1</x:v>
      </x:c>
      <x:c r="Q7837" s="3">
        <x:v>0</x:v>
      </x:c>
      <x:c r="R7837" s="3">
        <x:v>0</x:v>
      </x:c>
      <x:c r="S7837" s="3">
        <x:v>0</x:v>
      </x:c>
      <x:c r="T7837" s="2">
        <x:f t="shared" si="610"/>
        <x:v>0</x:v>
      </x:c>
      <x:c r="U7837" s="2">
        <x:f t="shared" si="611"/>
        <x:v>27048.73</x:v>
      </x:c>
      <x:c r="V7837" s="2">
        <x:f t="shared" si="612"/>
        <x:v>0</x:v>
      </x:c>
      <x:c r="W7837" s="2">
        <x:f t="shared" si="613"/>
        <x:v>0</x:v>
      </x:c>
      <x:c r="X7837" s="2">
        <x:f t="shared" si="614"/>
        <x:v>0</x:v>
      </x:c>
    </x:row>
    <x:row r="7838" spans="2:24" ht="14.95" hidden="1" thickTop="1" x14ac:dyDescent="0.25">
      <x:c r="B7838" t="s">
        <x:v>20</x:v>
      </x:c>
      <x:c r="C7838" t="s">
        <x:v>243</x:v>
      </x:c>
      <x:c r="D7838" t="s">
        <x:v>244</x:v>
      </x:c>
      <x:c r="E7838" t="s">
        <x:v>544</x:v>
      </x:c>
      <x:c r="F7838" t="s">
        <x:v>197</x:v>
      </x:c>
      <x:c r="G7838" s="2">
        <x:v>3457.44</x:v>
      </x:c>
      <x:c r="J7838" t="s">
        <x:v>87</x:v>
      </x:c>
      <x:c r="K7838" t="s">
        <x:v>1775</x:v>
      </x:c>
      <x:c r="L7838" t="s">
        <x:v>25</x:v>
      </x:c>
      <x:c r="M7838" t="s">
        <x:v>546</x:v>
      </x:c>
      <x:c r="N7838" t="s">
        <x:v>88</x:v>
      </x:c>
      <x:c r="O7838" s="3">
        <x:v>0</x:v>
      </x:c>
      <x:c r="P7838" s="3">
        <x:v>1</x:v>
      </x:c>
      <x:c r="Q7838" s="3">
        <x:v>0</x:v>
      </x:c>
      <x:c r="R7838" s="3">
        <x:v>0</x:v>
      </x:c>
      <x:c r="S7838" s="3">
        <x:v>0</x:v>
      </x:c>
      <x:c r="T7838" s="2">
        <x:f t="shared" si="610"/>
        <x:v>0</x:v>
      </x:c>
      <x:c r="U7838" s="2">
        <x:f t="shared" si="611"/>
        <x:v>3457.44</x:v>
      </x:c>
      <x:c r="V7838" s="2">
        <x:f t="shared" si="612"/>
        <x:v>0</x:v>
      </x:c>
      <x:c r="W7838" s="2">
        <x:f t="shared" si="613"/>
        <x:v>0</x:v>
      </x:c>
      <x:c r="X7838" s="2">
        <x:f t="shared" si="614"/>
        <x:v>0</x:v>
      </x:c>
    </x:row>
    <x:row r="7839" spans="2:24" ht="14.95" hidden="1" thickTop="1" x14ac:dyDescent="0.25">
      <x:c r="B7839" t="s">
        <x:v>20</x:v>
      </x:c>
      <x:c r="C7839" t="s">
        <x:v>243</x:v>
      </x:c>
      <x:c r="D7839" t="s">
        <x:v>244</x:v>
      </x:c>
      <x:c r="E7839" t="s">
        <x:v>544</x:v>
      </x:c>
      <x:c r="F7839" t="s">
        <x:v>200</x:v>
      </x:c>
      <x:c r="G7839" s="2">
        <x:v>4343.53</x:v>
      </x:c>
      <x:c r="J7839" t="s">
        <x:v>87</x:v>
      </x:c>
      <x:c r="K7839" t="s">
        <x:v>1775</x:v>
      </x:c>
      <x:c r="L7839" t="s">
        <x:v>25</x:v>
      </x:c>
      <x:c r="M7839" t="s">
        <x:v>546</x:v>
      </x:c>
      <x:c r="N7839" t="s">
        <x:v>88</x:v>
      </x:c>
      <x:c r="O7839" s="3">
        <x:v>0</x:v>
      </x:c>
      <x:c r="P7839" s="3">
        <x:v>1</x:v>
      </x:c>
      <x:c r="Q7839" s="3">
        <x:v>0</x:v>
      </x:c>
      <x:c r="R7839" s="3">
        <x:v>0</x:v>
      </x:c>
      <x:c r="S7839" s="3">
        <x:v>0</x:v>
      </x:c>
      <x:c r="T7839" s="2">
        <x:f t="shared" si="610"/>
        <x:v>0</x:v>
      </x:c>
      <x:c r="U7839" s="2">
        <x:f t="shared" si="611"/>
        <x:v>4343.53</x:v>
      </x:c>
      <x:c r="V7839" s="2">
        <x:f t="shared" si="612"/>
        <x:v>0</x:v>
      </x:c>
      <x:c r="W7839" s="2">
        <x:f t="shared" si="613"/>
        <x:v>0</x:v>
      </x:c>
      <x:c r="X7839" s="2">
        <x:f t="shared" si="614"/>
        <x:v>0</x:v>
      </x:c>
    </x:row>
    <x:row r="7840" spans="2:24" ht="14.95" hidden="1" thickTop="1" x14ac:dyDescent="0.25">
      <x:c r="B7840" t="s">
        <x:v>20</x:v>
      </x:c>
      <x:c r="C7840" t="s">
        <x:v>243</x:v>
      </x:c>
      <x:c r="D7840" t="s">
        <x:v>244</x:v>
      </x:c>
      <x:c r="E7840" t="s">
        <x:v>544</x:v>
      </x:c>
      <x:c r="F7840" t="s">
        <x:v>210</x:v>
      </x:c>
      <x:c r="G7840" s="2">
        <x:v>1219.21</x:v>
      </x:c>
      <x:c r="J7840" t="s">
        <x:v>93</x:v>
      </x:c>
      <x:c r="K7840" t="s">
        <x:v>1776</x:v>
      </x:c>
      <x:c r="L7840" t="s">
        <x:v>25</x:v>
      </x:c>
      <x:c r="M7840" t="s">
        <x:v>378</x:v>
      </x:c>
      <x:c r="N7840" t="s">
        <x:v>94</x:v>
      </x:c>
      <x:c r="O7840" s="3">
        <x:v>0</x:v>
      </x:c>
      <x:c r="P7840" s="3">
        <x:v>0.77</x:v>
      </x:c>
      <x:c r="Q7840" s="3">
        <x:v>0.18</x:v>
      </x:c>
      <x:c r="R7840" s="3">
        <x:v>0</x:v>
      </x:c>
      <x:c r="S7840" s="3">
        <x:v>0.05</x:v>
      </x:c>
      <x:c r="T7840" s="2">
        <x:f t="shared" si="610"/>
        <x:v>0</x:v>
      </x:c>
      <x:c r="U7840" s="2">
        <x:f t="shared" si="611"/>
        <x:v>938.79</x:v>
      </x:c>
      <x:c r="V7840" s="2">
        <x:f t="shared" si="612"/>
        <x:v>219.46</x:v>
      </x:c>
      <x:c r="W7840" s="2">
        <x:f t="shared" si="613"/>
        <x:v>0</x:v>
      </x:c>
      <x:c r="X7840" s="2">
        <x:f t="shared" si="614"/>
        <x:v>60.960000000000065</x:v>
      </x:c>
    </x:row>
    <x:row r="7841" spans="2:24" ht="14.95" hidden="1" thickTop="1" x14ac:dyDescent="0.25">
      <x:c r="B7841" t="s">
        <x:v>20</x:v>
      </x:c>
      <x:c r="C7841" t="s">
        <x:v>243</x:v>
      </x:c>
      <x:c r="D7841" t="s">
        <x:v>244</x:v>
      </x:c>
      <x:c r="E7841" t="s">
        <x:v>544</x:v>
      </x:c>
      <x:c r="F7841" t="s">
        <x:v>210</x:v>
      </x:c>
      <x:c r="G7841" s="2">
        <x:v>3849.34</x:v>
      </x:c>
      <x:c r="J7841" t="s">
        <x:v>93</x:v>
      </x:c>
      <x:c r="K7841" t="s">
        <x:v>1776</x:v>
      </x:c>
      <x:c r="L7841" t="s">
        <x:v>25</x:v>
      </x:c>
      <x:c r="M7841" t="s">
        <x:v>546</x:v>
      </x:c>
      <x:c r="N7841" t="s">
        <x:v>94</x:v>
      </x:c>
      <x:c r="O7841" s="3">
        <x:v>0</x:v>
      </x:c>
      <x:c r="P7841" s="3">
        <x:v>0.77</x:v>
      </x:c>
      <x:c r="Q7841" s="3">
        <x:v>0.18</x:v>
      </x:c>
      <x:c r="R7841" s="3">
        <x:v>0</x:v>
      </x:c>
      <x:c r="S7841" s="3">
        <x:v>0.05</x:v>
      </x:c>
      <x:c r="T7841" s="2">
        <x:f t="shared" si="610"/>
        <x:v>0</x:v>
      </x:c>
      <x:c r="U7841" s="2">
        <x:f t="shared" si="611"/>
        <x:v>2963.99</x:v>
      </x:c>
      <x:c r="V7841" s="2">
        <x:f t="shared" si="612"/>
        <x:v>692.88</x:v>
      </x:c>
      <x:c r="W7841" s="2">
        <x:f t="shared" si="613"/>
        <x:v>0</x:v>
      </x:c>
      <x:c r="X7841" s="2">
        <x:f t="shared" si="614"/>
        <x:v>192.47000000000037</x:v>
      </x:c>
    </x:row>
    <x:row r="7842" spans="2:24" ht="14.95" hidden="1" thickTop="1" x14ac:dyDescent="0.25">
      <x:c r="B7842" t="s">
        <x:v>20</x:v>
      </x:c>
      <x:c r="C7842" t="s">
        <x:v>243</x:v>
      </x:c>
      <x:c r="D7842" t="s">
        <x:v>244</x:v>
      </x:c>
      <x:c r="E7842" t="s">
        <x:v>544</x:v>
      </x:c>
      <x:c r="F7842" t="s">
        <x:v>279</x:v>
      </x:c>
      <x:c r="G7842" s="2">
        <x:v>3126</x:v>
      </x:c>
      <x:c r="J7842" t="s">
        <x:v>93</x:v>
      </x:c>
      <x:c r="K7842" t="s">
        <x:v>1776</x:v>
      </x:c>
      <x:c r="L7842" t="s">
        <x:v>25</x:v>
      </x:c>
      <x:c r="M7842" t="s">
        <x:v>551</x:v>
      </x:c>
      <x:c r="N7842" t="s">
        <x:v>94</x:v>
      </x:c>
      <x:c r="O7842" s="3">
        <x:v>0</x:v>
      </x:c>
      <x:c r="P7842" s="3">
        <x:v>0.77</x:v>
      </x:c>
      <x:c r="Q7842" s="3">
        <x:v>0.18</x:v>
      </x:c>
      <x:c r="R7842" s="3">
        <x:v>0</x:v>
      </x:c>
      <x:c r="S7842" s="3">
        <x:v>0.05</x:v>
      </x:c>
      <x:c r="T7842" s="2">
        <x:f t="shared" si="610"/>
        <x:v>0</x:v>
      </x:c>
      <x:c r="U7842" s="2">
        <x:f t="shared" si="611"/>
        <x:v>2407.02</x:v>
      </x:c>
      <x:c r="V7842" s="2">
        <x:f t="shared" si="612"/>
        <x:v>562.67999999999995</x:v>
      </x:c>
      <x:c r="W7842" s="2">
        <x:f t="shared" si="613"/>
        <x:v>0</x:v>
      </x:c>
      <x:c r="X7842" s="2">
        <x:f t="shared" si="614"/>
        <x:v>156.30000000000007</x:v>
      </x:c>
    </x:row>
    <x:row r="7843" spans="2:24" ht="14.95" hidden="1" thickTop="1" x14ac:dyDescent="0.25">
      <x:c r="B7843" t="s">
        <x:v>20</x:v>
      </x:c>
      <x:c r="C7843" t="s">
        <x:v>243</x:v>
      </x:c>
      <x:c r="D7843" t="s">
        <x:v>244</x:v>
      </x:c>
      <x:c r="E7843" t="s">
        <x:v>544</x:v>
      </x:c>
      <x:c r="F7843" t="s">
        <x:v>279</x:v>
      </x:c>
      <x:c r="G7843" s="2">
        <x:v>9771.7000000000007</x:v>
      </x:c>
      <x:c r="J7843" t="s">
        <x:v>93</x:v>
      </x:c>
      <x:c r="K7843" t="s">
        <x:v>1776</x:v>
      </x:c>
      <x:c r="L7843" t="s">
        <x:v>25</x:v>
      </x:c>
      <x:c r="M7843" t="s">
        <x:v>548</x:v>
      </x:c>
      <x:c r="N7843" t="s">
        <x:v>94</x:v>
      </x:c>
      <x:c r="O7843" s="3">
        <x:v>0</x:v>
      </x:c>
      <x:c r="P7843" s="3">
        <x:v>0.77</x:v>
      </x:c>
      <x:c r="Q7843" s="3">
        <x:v>0.18</x:v>
      </x:c>
      <x:c r="R7843" s="3">
        <x:v>0</x:v>
      </x:c>
      <x:c r="S7843" s="3">
        <x:v>0.05</x:v>
      </x:c>
      <x:c r="T7843" s="2">
        <x:f t="shared" si="610"/>
        <x:v>0</x:v>
      </x:c>
      <x:c r="U7843" s="2">
        <x:f t="shared" si="611"/>
        <x:v>7524.21</x:v>
      </x:c>
      <x:c r="V7843" s="2">
        <x:f t="shared" si="612"/>
        <x:v>1758.91</x:v>
      </x:c>
      <x:c r="W7843" s="2">
        <x:f t="shared" si="613"/>
        <x:v>0</x:v>
      </x:c>
      <x:c r="X7843" s="2">
        <x:f t="shared" si="614"/>
        <x:v>488.58000000000061</x:v>
      </x:c>
    </x:row>
    <x:row r="7844" spans="2:24" ht="14.95" hidden="1" thickTop="1" x14ac:dyDescent="0.25">
      <x:c r="B7844" t="s">
        <x:v>20</x:v>
      </x:c>
      <x:c r="C7844" t="s">
        <x:v>243</x:v>
      </x:c>
      <x:c r="D7844" t="s">
        <x:v>244</x:v>
      </x:c>
      <x:c r="E7844" t="s">
        <x:v>544</x:v>
      </x:c>
      <x:c r="F7844" t="s">
        <x:v>290</x:v>
      </x:c>
      <x:c r="G7844" s="2">
        <x:v>25365.7</x:v>
      </x:c>
      <x:c r="J7844" t="s">
        <x:v>93</x:v>
      </x:c>
      <x:c r="K7844" t="s">
        <x:v>1776</x:v>
      </x:c>
      <x:c r="L7844" t="s">
        <x:v>25</x:v>
      </x:c>
      <x:c r="M7844" t="s">
        <x:v>546</x:v>
      </x:c>
      <x:c r="N7844" t="s">
        <x:v>94</x:v>
      </x:c>
      <x:c r="O7844" s="3">
        <x:v>0</x:v>
      </x:c>
      <x:c r="P7844" s="3">
        <x:v>0.77</x:v>
      </x:c>
      <x:c r="Q7844" s="3">
        <x:v>0.18</x:v>
      </x:c>
      <x:c r="R7844" s="3">
        <x:v>0</x:v>
      </x:c>
      <x:c r="S7844" s="3">
        <x:v>0.05</x:v>
      </x:c>
      <x:c r="T7844" s="2">
        <x:f t="shared" si="610"/>
        <x:v>0</x:v>
      </x:c>
      <x:c r="U7844" s="2">
        <x:f t="shared" si="611"/>
        <x:v>19531.59</x:v>
      </x:c>
      <x:c r="V7844" s="2">
        <x:f t="shared" si="612"/>
        <x:v>4565.83</x:v>
      </x:c>
      <x:c r="W7844" s="2">
        <x:f t="shared" si="613"/>
        <x:v>0</x:v>
      </x:c>
      <x:c r="X7844" s="2">
        <x:f t="shared" si="614"/>
        <x:v>1268.2800000000007</x:v>
      </x:c>
    </x:row>
    <x:row r="7845" spans="2:24" ht="14.95" hidden="1" thickTop="1" x14ac:dyDescent="0.25">
      <x:c r="B7845" t="s">
        <x:v>20</x:v>
      </x:c>
      <x:c r="C7845" t="s">
        <x:v>243</x:v>
      </x:c>
      <x:c r="D7845" t="s">
        <x:v>244</x:v>
      </x:c>
      <x:c r="E7845" t="s">
        <x:v>544</x:v>
      </x:c>
      <x:c r="F7845" t="s">
        <x:v>290</x:v>
      </x:c>
      <x:c r="G7845" s="2">
        <x:v>4428.0200000000004</x:v>
      </x:c>
      <x:c r="J7845" t="s">
        <x:v>93</x:v>
      </x:c>
      <x:c r="K7845" t="s">
        <x:v>1776</x:v>
      </x:c>
      <x:c r="L7845" t="s">
        <x:v>25</x:v>
      </x:c>
      <x:c r="M7845" t="s">
        <x:v>560</x:v>
      </x:c>
      <x:c r="N7845" t="s">
        <x:v>94</x:v>
      </x:c>
      <x:c r="O7845" s="3">
        <x:v>0</x:v>
      </x:c>
      <x:c r="P7845" s="3">
        <x:v>0.77</x:v>
      </x:c>
      <x:c r="Q7845" s="3">
        <x:v>0.18</x:v>
      </x:c>
      <x:c r="R7845" s="3">
        <x:v>0</x:v>
      </x:c>
      <x:c r="S7845" s="3">
        <x:v>0.05</x:v>
      </x:c>
      <x:c r="T7845" s="2">
        <x:f t="shared" si="610"/>
        <x:v>0</x:v>
      </x:c>
      <x:c r="U7845" s="2">
        <x:f t="shared" si="611"/>
        <x:v>3409.58</x:v>
      </x:c>
      <x:c r="V7845" s="2">
        <x:f t="shared" si="612"/>
        <x:v>797.04</x:v>
      </x:c>
      <x:c r="W7845" s="2">
        <x:f t="shared" si="613"/>
        <x:v>0</x:v>
      </x:c>
      <x:c r="X7845" s="2">
        <x:f t="shared" si="614"/>
        <x:v>221.40000000000055</x:v>
      </x:c>
    </x:row>
    <x:row r="7846" spans="2:24" ht="14.95" hidden="1" thickTop="1" x14ac:dyDescent="0.25">
      <x:c r="B7846" t="s">
        <x:v>20</x:v>
      </x:c>
      <x:c r="C7846" t="s">
        <x:v>243</x:v>
      </x:c>
      <x:c r="D7846" t="s">
        <x:v>244</x:v>
      </x:c>
      <x:c r="E7846" t="s">
        <x:v>544</x:v>
      </x:c>
      <x:c r="F7846" t="s">
        <x:v>281</x:v>
      </x:c>
      <x:c r="G7846" s="2">
        <x:v>49099.44</x:v>
      </x:c>
      <x:c r="J7846" t="s">
        <x:v>93</x:v>
      </x:c>
      <x:c r="K7846" t="s">
        <x:v>1776</x:v>
      </x:c>
      <x:c r="L7846" t="s">
        <x:v>25</x:v>
      </x:c>
      <x:c r="M7846" t="s">
        <x:v>546</x:v>
      </x:c>
      <x:c r="N7846" t="s">
        <x:v>94</x:v>
      </x:c>
      <x:c r="O7846" s="3">
        <x:v>0</x:v>
      </x:c>
      <x:c r="P7846" s="3">
        <x:v>0.77</x:v>
      </x:c>
      <x:c r="Q7846" s="3">
        <x:v>0.18</x:v>
      </x:c>
      <x:c r="R7846" s="3">
        <x:v>0</x:v>
      </x:c>
      <x:c r="S7846" s="3">
        <x:v>0.05</x:v>
      </x:c>
      <x:c r="T7846" s="2">
        <x:f t="shared" si="610"/>
        <x:v>0</x:v>
      </x:c>
      <x:c r="U7846" s="2">
        <x:f t="shared" si="611"/>
        <x:v>37806.57</x:v>
      </x:c>
      <x:c r="V7846" s="2">
        <x:f t="shared" si="612"/>
        <x:v>8837.9</x:v>
      </x:c>
      <x:c r="W7846" s="2">
        <x:f t="shared" si="613"/>
        <x:v>0</x:v>
      </x:c>
      <x:c r="X7846" s="2">
        <x:f t="shared" si="614"/>
        <x:v>2454.970000000003</x:v>
      </x:c>
    </x:row>
    <x:row r="7847" spans="2:24" ht="14.95" hidden="1" thickTop="1" x14ac:dyDescent="0.25">
      <x:c r="B7847" t="s">
        <x:v>20</x:v>
      </x:c>
      <x:c r="C7847" t="s">
        <x:v>243</x:v>
      </x:c>
      <x:c r="D7847" t="s">
        <x:v>244</x:v>
      </x:c>
      <x:c r="E7847" t="s">
        <x:v>544</x:v>
      </x:c>
      <x:c r="F7847" t="s">
        <x:v>281</x:v>
      </x:c>
      <x:c r="G7847" s="2">
        <x:v>-1704.37</x:v>
      </x:c>
      <x:c r="J7847" t="s">
        <x:v>93</x:v>
      </x:c>
      <x:c r="K7847" t="s">
        <x:v>1776</x:v>
      </x:c>
      <x:c r="L7847" t="s">
        <x:v>25</x:v>
      </x:c>
      <x:c r="M7847" t="s">
        <x:v>560</x:v>
      </x:c>
      <x:c r="N7847" t="s">
        <x:v>94</x:v>
      </x:c>
      <x:c r="O7847" s="3">
        <x:v>0</x:v>
      </x:c>
      <x:c r="P7847" s="3">
        <x:v>0.77</x:v>
      </x:c>
      <x:c r="Q7847" s="3">
        <x:v>0.18</x:v>
      </x:c>
      <x:c r="R7847" s="3">
        <x:v>0</x:v>
      </x:c>
      <x:c r="S7847" s="3">
        <x:v>0.05</x:v>
      </x:c>
      <x:c r="T7847" s="2">
        <x:f t="shared" ref="T7847:T7910" si="615">ROUND(G7847*O7847,2)</x:f>
        <x:v>0</x:v>
      </x:c>
      <x:c r="U7847" s="2">
        <x:f t="shared" ref="U7847:U7910" si="616">ROUND(G7847*P7847,2)</x:f>
        <x:v>-1312.36</x:v>
      </x:c>
      <x:c r="V7847" s="2">
        <x:f t="shared" ref="V7847:V7910" si="617">ROUND(G7847*Q7847,2)</x:f>
        <x:v>-306.79000000000002</x:v>
      </x:c>
      <x:c r="W7847" s="2">
        <x:f t="shared" ref="W7847:W7910" si="618">ROUND(G7847*R7847,2)</x:f>
        <x:v>0</x:v>
      </x:c>
      <x:c r="X7847" s="2">
        <x:f t="shared" ref="X7847:X7910" si="619">G7847-T7847-U7847-V7847-W7847</x:f>
        <x:v>-85.21999999999997</x:v>
      </x:c>
    </x:row>
    <x:row r="7848" spans="2:24" ht="14.95" hidden="1" thickTop="1" x14ac:dyDescent="0.25">
      <x:c r="B7848" t="s">
        <x:v>20</x:v>
      </x:c>
      <x:c r="C7848" t="s">
        <x:v>243</x:v>
      </x:c>
      <x:c r="D7848" t="s">
        <x:v>244</x:v>
      </x:c>
      <x:c r="E7848" t="s">
        <x:v>544</x:v>
      </x:c>
      <x:c r="F7848" t="s">
        <x:v>282</x:v>
      </x:c>
      <x:c r="G7848" s="2">
        <x:v>20497.689999999999</x:v>
      </x:c>
      <x:c r="J7848" t="s">
        <x:v>93</x:v>
      </x:c>
      <x:c r="K7848" t="s">
        <x:v>1776</x:v>
      </x:c>
      <x:c r="L7848" t="s">
        <x:v>25</x:v>
      </x:c>
      <x:c r="M7848" t="s">
        <x:v>546</x:v>
      </x:c>
      <x:c r="N7848" t="s">
        <x:v>94</x:v>
      </x:c>
      <x:c r="O7848" s="3">
        <x:v>0</x:v>
      </x:c>
      <x:c r="P7848" s="3">
        <x:v>0.77</x:v>
      </x:c>
      <x:c r="Q7848" s="3">
        <x:v>0.18</x:v>
      </x:c>
      <x:c r="R7848" s="3">
        <x:v>0</x:v>
      </x:c>
      <x:c r="S7848" s="3">
        <x:v>0.05</x:v>
      </x:c>
      <x:c r="T7848" s="2">
        <x:f t="shared" si="615"/>
        <x:v>0</x:v>
      </x:c>
      <x:c r="U7848" s="2">
        <x:f t="shared" si="616"/>
        <x:v>15783.22</x:v>
      </x:c>
      <x:c r="V7848" s="2">
        <x:f t="shared" si="617"/>
        <x:v>3689.58</x:v>
      </x:c>
      <x:c r="W7848" s="2">
        <x:f t="shared" si="618"/>
        <x:v>0</x:v>
      </x:c>
      <x:c r="X7848" s="2">
        <x:f t="shared" si="619"/>
        <x:v>1024.8899999999994</x:v>
      </x:c>
    </x:row>
    <x:row r="7849" spans="2:24" ht="14.95" hidden="1" thickTop="1" x14ac:dyDescent="0.25">
      <x:c r="B7849" t="s">
        <x:v>20</x:v>
      </x:c>
      <x:c r="C7849" t="s">
        <x:v>243</x:v>
      </x:c>
      <x:c r="D7849" t="s">
        <x:v>244</x:v>
      </x:c>
      <x:c r="E7849" t="s">
        <x:v>544</x:v>
      </x:c>
      <x:c r="F7849" t="s">
        <x:v>283</x:v>
      </x:c>
      <x:c r="G7849" s="2">
        <x:v>5849.14</x:v>
      </x:c>
      <x:c r="J7849" t="s">
        <x:v>93</x:v>
      </x:c>
      <x:c r="K7849" t="s">
        <x:v>1776</x:v>
      </x:c>
      <x:c r="L7849" t="s">
        <x:v>25</x:v>
      </x:c>
      <x:c r="M7849" t="s">
        <x:v>291</x:v>
      </x:c>
      <x:c r="N7849" t="s">
        <x:v>94</x:v>
      </x:c>
      <x:c r="O7849" s="3">
        <x:v>0</x:v>
      </x:c>
      <x:c r="P7849" s="3">
        <x:v>0.77</x:v>
      </x:c>
      <x:c r="Q7849" s="3">
        <x:v>0.18</x:v>
      </x:c>
      <x:c r="R7849" s="3">
        <x:v>0</x:v>
      </x:c>
      <x:c r="S7849" s="3">
        <x:v>0.05</x:v>
      </x:c>
      <x:c r="T7849" s="2">
        <x:f t="shared" si="615"/>
        <x:v>0</x:v>
      </x:c>
      <x:c r="U7849" s="2">
        <x:f t="shared" si="616"/>
        <x:v>4503.84</x:v>
      </x:c>
      <x:c r="V7849" s="2">
        <x:f t="shared" si="617"/>
        <x:v>1052.8499999999999</x:v>
      </x:c>
      <x:c r="W7849" s="2">
        <x:f t="shared" si="618"/>
        <x:v>0</x:v>
      </x:c>
      <x:c r="X7849" s="2">
        <x:f t="shared" si="619"/>
        <x:v>292.45000000000027</x:v>
      </x:c>
    </x:row>
    <x:row r="7850" spans="2:24" ht="14.95" hidden="1" thickTop="1" x14ac:dyDescent="0.25">
      <x:c r="B7850" t="s">
        <x:v>20</x:v>
      </x:c>
      <x:c r="C7850" t="s">
        <x:v>243</x:v>
      </x:c>
      <x:c r="D7850" t="s">
        <x:v>244</x:v>
      </x:c>
      <x:c r="E7850" t="s">
        <x:v>544</x:v>
      </x:c>
      <x:c r="F7850" t="s">
        <x:v>283</x:v>
      </x:c>
      <x:c r="G7850" s="2">
        <x:v>5779.9</x:v>
      </x:c>
      <x:c r="J7850" t="s">
        <x:v>93</x:v>
      </x:c>
      <x:c r="K7850" t="s">
        <x:v>1776</x:v>
      </x:c>
      <x:c r="L7850" t="s">
        <x:v>25</x:v>
      </x:c>
      <x:c r="M7850" t="s">
        <x:v>546</x:v>
      </x:c>
      <x:c r="N7850" t="s">
        <x:v>94</x:v>
      </x:c>
      <x:c r="O7850" s="3">
        <x:v>0</x:v>
      </x:c>
      <x:c r="P7850" s="3">
        <x:v>0.77</x:v>
      </x:c>
      <x:c r="Q7850" s="3">
        <x:v>0.18</x:v>
      </x:c>
      <x:c r="R7850" s="3">
        <x:v>0</x:v>
      </x:c>
      <x:c r="S7850" s="3">
        <x:v>0.05</x:v>
      </x:c>
      <x:c r="T7850" s="2">
        <x:f t="shared" si="615"/>
        <x:v>0</x:v>
      </x:c>
      <x:c r="U7850" s="2">
        <x:f t="shared" si="616"/>
        <x:v>4450.5200000000004</x:v>
      </x:c>
      <x:c r="V7850" s="2">
        <x:f t="shared" si="617"/>
        <x:v>1040.3800000000001</x:v>
      </x:c>
      <x:c r="W7850" s="2">
        <x:f t="shared" si="618"/>
        <x:v>0</x:v>
      </x:c>
      <x:c r="X7850" s="2">
        <x:f t="shared" si="619"/>
        <x:v>288.99999999999909</x:v>
      </x:c>
    </x:row>
    <x:row r="7851" spans="2:24" ht="14.95" hidden="1" thickTop="1" x14ac:dyDescent="0.25">
      <x:c r="B7851" t="s">
        <x:v>20</x:v>
      </x:c>
      <x:c r="C7851" t="s">
        <x:v>243</x:v>
      </x:c>
      <x:c r="D7851" t="s">
        <x:v>244</x:v>
      </x:c>
      <x:c r="E7851" t="s">
        <x:v>544</x:v>
      </x:c>
      <x:c r="F7851" t="s">
        <x:v>285</x:v>
      </x:c>
      <x:c r="G7851" s="2">
        <x:v>7559.97</x:v>
      </x:c>
      <x:c r="J7851" t="s">
        <x:v>93</x:v>
      </x:c>
      <x:c r="K7851" t="s">
        <x:v>1776</x:v>
      </x:c>
      <x:c r="L7851" t="s">
        <x:v>25</x:v>
      </x:c>
      <x:c r="M7851" t="s">
        <x:v>546</x:v>
      </x:c>
      <x:c r="N7851" t="s">
        <x:v>94</x:v>
      </x:c>
      <x:c r="O7851" s="3">
        <x:v>0</x:v>
      </x:c>
      <x:c r="P7851" s="3">
        <x:v>0.77</x:v>
      </x:c>
      <x:c r="Q7851" s="3">
        <x:v>0.18</x:v>
      </x:c>
      <x:c r="R7851" s="3">
        <x:v>0</x:v>
      </x:c>
      <x:c r="S7851" s="3">
        <x:v>0.05</x:v>
      </x:c>
      <x:c r="T7851" s="2">
        <x:f t="shared" si="615"/>
        <x:v>0</x:v>
      </x:c>
      <x:c r="U7851" s="2">
        <x:f t="shared" si="616"/>
        <x:v>5821.18</x:v>
      </x:c>
      <x:c r="V7851" s="2">
        <x:f t="shared" si="617"/>
        <x:v>1360.79</x:v>
      </x:c>
      <x:c r="W7851" s="2">
        <x:f t="shared" si="618"/>
        <x:v>0</x:v>
      </x:c>
      <x:c r="X7851" s="2">
        <x:f t="shared" si="619"/>
        <x:v>378</x:v>
      </x:c>
    </x:row>
    <x:row r="7852" spans="2:24" ht="14.95" hidden="1" thickTop="1" x14ac:dyDescent="0.25">
      <x:c r="B7852" t="s">
        <x:v>20</x:v>
      </x:c>
      <x:c r="C7852" t="s">
        <x:v>243</x:v>
      </x:c>
      <x:c r="D7852" t="s">
        <x:v>244</x:v>
      </x:c>
      <x:c r="E7852" t="s">
        <x:v>544</x:v>
      </x:c>
      <x:c r="F7852" t="s">
        <x:v>70</x:v>
      </x:c>
      <x:c r="G7852" s="2">
        <x:v>6965.87</x:v>
      </x:c>
      <x:c r="J7852" t="s">
        <x:v>93</x:v>
      </x:c>
      <x:c r="K7852" t="s">
        <x:v>1776</x:v>
      </x:c>
      <x:c r="L7852" t="s">
        <x:v>25</x:v>
      </x:c>
      <x:c r="M7852" t="s">
        <x:v>291</x:v>
      </x:c>
      <x:c r="N7852" t="s">
        <x:v>94</x:v>
      </x:c>
      <x:c r="O7852" s="3">
        <x:v>0</x:v>
      </x:c>
      <x:c r="P7852" s="3">
        <x:v>0.77</x:v>
      </x:c>
      <x:c r="Q7852" s="3">
        <x:v>0.18</x:v>
      </x:c>
      <x:c r="R7852" s="3">
        <x:v>0</x:v>
      </x:c>
      <x:c r="S7852" s="3">
        <x:v>0.05</x:v>
      </x:c>
      <x:c r="T7852" s="2">
        <x:f t="shared" si="615"/>
        <x:v>0</x:v>
      </x:c>
      <x:c r="U7852" s="2">
        <x:f t="shared" si="616"/>
        <x:v>5363.72</x:v>
      </x:c>
      <x:c r="V7852" s="2">
        <x:f t="shared" si="617"/>
        <x:v>1253.8599999999999</x:v>
      </x:c>
      <x:c r="W7852" s="2">
        <x:f t="shared" si="618"/>
        <x:v>0</x:v>
      </x:c>
      <x:c r="X7852" s="2">
        <x:f t="shared" si="619"/>
        <x:v>348.28999999999974</x:v>
      </x:c>
    </x:row>
    <x:row r="7853" spans="2:24" ht="14.95" hidden="1" thickTop="1" x14ac:dyDescent="0.25">
      <x:c r="B7853" t="s">
        <x:v>20</x:v>
      </x:c>
      <x:c r="C7853" t="s">
        <x:v>243</x:v>
      </x:c>
      <x:c r="D7853" t="s">
        <x:v>244</x:v>
      </x:c>
      <x:c r="E7853" t="s">
        <x:v>544</x:v>
      </x:c>
      <x:c r="F7853" t="s">
        <x:v>70</x:v>
      </x:c>
      <x:c r="G7853" s="2">
        <x:v>19862.48</x:v>
      </x:c>
      <x:c r="J7853" t="s">
        <x:v>93</x:v>
      </x:c>
      <x:c r="K7853" t="s">
        <x:v>1776</x:v>
      </x:c>
      <x:c r="L7853" t="s">
        <x:v>25</x:v>
      </x:c>
      <x:c r="M7853" t="s">
        <x:v>546</x:v>
      </x:c>
      <x:c r="N7853" t="s">
        <x:v>94</x:v>
      </x:c>
      <x:c r="O7853" s="3">
        <x:v>0</x:v>
      </x:c>
      <x:c r="P7853" s="3">
        <x:v>0.77</x:v>
      </x:c>
      <x:c r="Q7853" s="3">
        <x:v>0.18</x:v>
      </x:c>
      <x:c r="R7853" s="3">
        <x:v>0</x:v>
      </x:c>
      <x:c r="S7853" s="3">
        <x:v>0.05</x:v>
      </x:c>
      <x:c r="T7853" s="2">
        <x:f t="shared" si="615"/>
        <x:v>0</x:v>
      </x:c>
      <x:c r="U7853" s="2">
        <x:f t="shared" si="616"/>
        <x:v>15294.11</x:v>
      </x:c>
      <x:c r="V7853" s="2">
        <x:f t="shared" si="617"/>
        <x:v>3575.25</x:v>
      </x:c>
      <x:c r="W7853" s="2">
        <x:f t="shared" si="618"/>
        <x:v>0</x:v>
      </x:c>
      <x:c r="X7853" s="2">
        <x:f t="shared" si="619"/>
        <x:v>993.11999999999898</x:v>
      </x:c>
    </x:row>
    <x:row r="7854" spans="2:24" ht="14.95" hidden="1" thickTop="1" x14ac:dyDescent="0.25">
      <x:c r="B7854" t="s">
        <x:v>20</x:v>
      </x:c>
      <x:c r="C7854" t="s">
        <x:v>243</x:v>
      </x:c>
      <x:c r="D7854" t="s">
        <x:v>244</x:v>
      </x:c>
      <x:c r="E7854" t="s">
        <x:v>544</x:v>
      </x:c>
      <x:c r="F7854" t="s">
        <x:v>70</x:v>
      </x:c>
      <x:c r="G7854" s="2">
        <x:v>23702.58</x:v>
      </x:c>
      <x:c r="J7854" t="s">
        <x:v>93</x:v>
      </x:c>
      <x:c r="K7854" t="s">
        <x:v>1776</x:v>
      </x:c>
      <x:c r="L7854" t="s">
        <x:v>25</x:v>
      </x:c>
      <x:c r="M7854" t="s">
        <x:v>551</x:v>
      </x:c>
      <x:c r="N7854" t="s">
        <x:v>94</x:v>
      </x:c>
      <x:c r="O7854" s="3">
        <x:v>0</x:v>
      </x:c>
      <x:c r="P7854" s="3">
        <x:v>0.77</x:v>
      </x:c>
      <x:c r="Q7854" s="3">
        <x:v>0.18</x:v>
      </x:c>
      <x:c r="R7854" s="3">
        <x:v>0</x:v>
      </x:c>
      <x:c r="S7854" s="3">
        <x:v>0.05</x:v>
      </x:c>
      <x:c r="T7854" s="2">
        <x:f t="shared" si="615"/>
        <x:v>0</x:v>
      </x:c>
      <x:c r="U7854" s="2">
        <x:f t="shared" si="616"/>
        <x:v>18250.990000000002</x:v>
      </x:c>
      <x:c r="V7854" s="2">
        <x:f t="shared" si="617"/>
        <x:v>4266.46</x:v>
      </x:c>
      <x:c r="W7854" s="2">
        <x:f t="shared" si="618"/>
        <x:v>0</x:v>
      </x:c>
      <x:c r="X7854" s="2">
        <x:f t="shared" si="619"/>
        <x:v>1185.1300000000001</x:v>
      </x:c>
    </x:row>
    <x:row r="7855" spans="2:24" ht="14.95" hidden="1" thickTop="1" x14ac:dyDescent="0.25">
      <x:c r="B7855" t="s">
        <x:v>20</x:v>
      </x:c>
      <x:c r="C7855" t="s">
        <x:v>243</x:v>
      </x:c>
      <x:c r="D7855" t="s">
        <x:v>244</x:v>
      </x:c>
      <x:c r="E7855" t="s">
        <x:v>544</x:v>
      </x:c>
      <x:c r="F7855" t="s">
        <x:v>224</x:v>
      </x:c>
      <x:c r="G7855" s="2">
        <x:v>8114.11</x:v>
      </x:c>
      <x:c r="J7855" t="s">
        <x:v>93</x:v>
      </x:c>
      <x:c r="K7855" t="s">
        <x:v>1776</x:v>
      </x:c>
      <x:c r="L7855" t="s">
        <x:v>25</x:v>
      </x:c>
      <x:c r="M7855" t="s">
        <x:v>291</x:v>
      </x:c>
      <x:c r="N7855" t="s">
        <x:v>94</x:v>
      </x:c>
      <x:c r="O7855" s="3">
        <x:v>0</x:v>
      </x:c>
      <x:c r="P7855" s="3">
        <x:v>0.77</x:v>
      </x:c>
      <x:c r="Q7855" s="3">
        <x:v>0.18</x:v>
      </x:c>
      <x:c r="R7855" s="3">
        <x:v>0</x:v>
      </x:c>
      <x:c r="S7855" s="3">
        <x:v>0.05</x:v>
      </x:c>
      <x:c r="T7855" s="2">
        <x:f t="shared" si="615"/>
        <x:v>0</x:v>
      </x:c>
      <x:c r="U7855" s="2">
        <x:f t="shared" si="616"/>
        <x:v>6247.86</x:v>
      </x:c>
      <x:c r="V7855" s="2">
        <x:f t="shared" si="617"/>
        <x:v>1460.54</x:v>
      </x:c>
      <x:c r="W7855" s="2">
        <x:f t="shared" si="618"/>
        <x:v>0</x:v>
      </x:c>
      <x:c r="X7855" s="2">
        <x:f t="shared" si="619"/>
        <x:v>405.71000000000004</x:v>
      </x:c>
    </x:row>
    <x:row r="7856" spans="2:24" ht="14.95" hidden="1" thickTop="1" x14ac:dyDescent="0.25">
      <x:c r="B7856" t="s">
        <x:v>20</x:v>
      </x:c>
      <x:c r="C7856" t="s">
        <x:v>243</x:v>
      </x:c>
      <x:c r="D7856" t="s">
        <x:v>244</x:v>
      </x:c>
      <x:c r="E7856" t="s">
        <x:v>544</x:v>
      </x:c>
      <x:c r="F7856" t="s">
        <x:v>224</x:v>
      </x:c>
      <x:c r="G7856" s="2">
        <x:v>14357.19</x:v>
      </x:c>
      <x:c r="J7856" t="s">
        <x:v>93</x:v>
      </x:c>
      <x:c r="K7856" t="s">
        <x:v>1776</x:v>
      </x:c>
      <x:c r="L7856" t="s">
        <x:v>25</x:v>
      </x:c>
      <x:c r="M7856" t="s">
        <x:v>546</x:v>
      </x:c>
      <x:c r="N7856" t="s">
        <x:v>94</x:v>
      </x:c>
      <x:c r="O7856" s="3">
        <x:v>0</x:v>
      </x:c>
      <x:c r="P7856" s="3">
        <x:v>0.77</x:v>
      </x:c>
      <x:c r="Q7856" s="3">
        <x:v>0.18</x:v>
      </x:c>
      <x:c r="R7856" s="3">
        <x:v>0</x:v>
      </x:c>
      <x:c r="S7856" s="3">
        <x:v>0.05</x:v>
      </x:c>
      <x:c r="T7856" s="2">
        <x:f t="shared" si="615"/>
        <x:v>0</x:v>
      </x:c>
      <x:c r="U7856" s="2">
        <x:f t="shared" si="616"/>
        <x:v>11055.04</x:v>
      </x:c>
      <x:c r="V7856" s="2">
        <x:f t="shared" si="617"/>
        <x:v>2584.29</x:v>
      </x:c>
      <x:c r="W7856" s="2">
        <x:f t="shared" si="618"/>
        <x:v>0</x:v>
      </x:c>
      <x:c r="X7856" s="2">
        <x:f t="shared" si="619"/>
        <x:v>717.85999999999967</x:v>
      </x:c>
    </x:row>
    <x:row r="7857" spans="2:24" ht="14.95" hidden="1" thickTop="1" x14ac:dyDescent="0.25">
      <x:c r="B7857" t="s">
        <x:v>20</x:v>
      </x:c>
      <x:c r="C7857" t="s">
        <x:v>243</x:v>
      </x:c>
      <x:c r="D7857" t="s">
        <x:v>244</x:v>
      </x:c>
      <x:c r="E7857" t="s">
        <x:v>544</x:v>
      </x:c>
      <x:c r="F7857" t="s">
        <x:v>197</x:v>
      </x:c>
      <x:c r="G7857" s="2">
        <x:v>15133.96</x:v>
      </x:c>
      <x:c r="J7857" t="s">
        <x:v>93</x:v>
      </x:c>
      <x:c r="K7857" t="s">
        <x:v>1776</x:v>
      </x:c>
      <x:c r="L7857" t="s">
        <x:v>25</x:v>
      </x:c>
      <x:c r="M7857" t="s">
        <x:v>546</x:v>
      </x:c>
      <x:c r="N7857" t="s">
        <x:v>94</x:v>
      </x:c>
      <x:c r="O7857" s="3">
        <x:v>0</x:v>
      </x:c>
      <x:c r="P7857" s="3">
        <x:v>0.77</x:v>
      </x:c>
      <x:c r="Q7857" s="3">
        <x:v>0.18</x:v>
      </x:c>
      <x:c r="R7857" s="3">
        <x:v>0</x:v>
      </x:c>
      <x:c r="S7857" s="3">
        <x:v>0.05</x:v>
      </x:c>
      <x:c r="T7857" s="2">
        <x:f t="shared" si="615"/>
        <x:v>0</x:v>
      </x:c>
      <x:c r="U7857" s="2">
        <x:f t="shared" si="616"/>
        <x:v>11653.15</x:v>
      </x:c>
      <x:c r="V7857" s="2">
        <x:f t="shared" si="617"/>
        <x:v>2724.11</x:v>
      </x:c>
      <x:c r="W7857" s="2">
        <x:f t="shared" si="618"/>
        <x:v>0</x:v>
      </x:c>
      <x:c r="X7857" s="2">
        <x:f t="shared" si="619"/>
        <x:v>756.69999999999936</x:v>
      </x:c>
    </x:row>
    <x:row r="7858" spans="2:24" ht="14.95" hidden="1" thickTop="1" x14ac:dyDescent="0.25">
      <x:c r="B7858" t="s">
        <x:v>20</x:v>
      </x:c>
      <x:c r="C7858" t="s">
        <x:v>243</x:v>
      </x:c>
      <x:c r="D7858" t="s">
        <x:v>244</x:v>
      </x:c>
      <x:c r="E7858" t="s">
        <x:v>544</x:v>
      </x:c>
      <x:c r="F7858" t="s">
        <x:v>197</x:v>
      </x:c>
      <x:c r="G7858" s="2">
        <x:v>5057.7299999999996</x:v>
      </x:c>
      <x:c r="J7858" t="s">
        <x:v>93</x:v>
      </x:c>
      <x:c r="K7858" t="s">
        <x:v>1776</x:v>
      </x:c>
      <x:c r="L7858" t="s">
        <x:v>25</x:v>
      </x:c>
      <x:c r="M7858" t="s">
        <x:v>551</x:v>
      </x:c>
      <x:c r="N7858" t="s">
        <x:v>94</x:v>
      </x:c>
      <x:c r="O7858" s="3">
        <x:v>0</x:v>
      </x:c>
      <x:c r="P7858" s="3">
        <x:v>0.77</x:v>
      </x:c>
      <x:c r="Q7858" s="3">
        <x:v>0.18</x:v>
      </x:c>
      <x:c r="R7858" s="3">
        <x:v>0</x:v>
      </x:c>
      <x:c r="S7858" s="3">
        <x:v>0.05</x:v>
      </x:c>
      <x:c r="T7858" s="2">
        <x:f t="shared" si="615"/>
        <x:v>0</x:v>
      </x:c>
      <x:c r="U7858" s="2">
        <x:f t="shared" si="616"/>
        <x:v>3894.45</x:v>
      </x:c>
      <x:c r="V7858" s="2">
        <x:f t="shared" si="617"/>
        <x:v>910.39</x:v>
      </x:c>
      <x:c r="W7858" s="2">
        <x:f t="shared" si="618"/>
        <x:v>0</x:v>
      </x:c>
      <x:c r="X7858" s="2">
        <x:f t="shared" si="619"/>
        <x:v>252.88999999999976</x:v>
      </x:c>
    </x:row>
    <x:row r="7859" spans="2:24" ht="14.95" hidden="1" thickTop="1" x14ac:dyDescent="0.25">
      <x:c r="B7859" t="s">
        <x:v>20</x:v>
      </x:c>
      <x:c r="C7859" t="s">
        <x:v>243</x:v>
      </x:c>
      <x:c r="D7859" t="s">
        <x:v>244</x:v>
      </x:c>
      <x:c r="E7859" t="s">
        <x:v>544</x:v>
      </x:c>
      <x:c r="F7859" t="s">
        <x:v>200</x:v>
      </x:c>
      <x:c r="G7859" s="2">
        <x:v>27030.69</x:v>
      </x:c>
      <x:c r="J7859" t="s">
        <x:v>93</x:v>
      </x:c>
      <x:c r="K7859" t="s">
        <x:v>1776</x:v>
      </x:c>
      <x:c r="L7859" t="s">
        <x:v>25</x:v>
      </x:c>
      <x:c r="M7859" t="s">
        <x:v>291</x:v>
      </x:c>
      <x:c r="N7859" t="s">
        <x:v>94</x:v>
      </x:c>
      <x:c r="O7859" s="3">
        <x:v>0</x:v>
      </x:c>
      <x:c r="P7859" s="3">
        <x:v>0.77</x:v>
      </x:c>
      <x:c r="Q7859" s="3">
        <x:v>0.18</x:v>
      </x:c>
      <x:c r="R7859" s="3">
        <x:v>0</x:v>
      </x:c>
      <x:c r="S7859" s="3">
        <x:v>0.05</x:v>
      </x:c>
      <x:c r="T7859" s="2">
        <x:f t="shared" si="615"/>
        <x:v>0</x:v>
      </x:c>
      <x:c r="U7859" s="2">
        <x:f t="shared" si="616"/>
        <x:v>20813.63</x:v>
      </x:c>
      <x:c r="V7859" s="2">
        <x:f t="shared" si="617"/>
        <x:v>4865.5200000000004</x:v>
      </x:c>
      <x:c r="W7859" s="2">
        <x:f t="shared" si="618"/>
        <x:v>0</x:v>
      </x:c>
      <x:c r="X7859" s="2">
        <x:f t="shared" si="619"/>
        <x:v>1351.5399999999972</x:v>
      </x:c>
    </x:row>
    <x:row r="7860" spans="2:24" ht="14.95" hidden="1" thickTop="1" x14ac:dyDescent="0.25">
      <x:c r="B7860" t="s">
        <x:v>20</x:v>
      </x:c>
      <x:c r="C7860" t="s">
        <x:v>243</x:v>
      </x:c>
      <x:c r="D7860" t="s">
        <x:v>244</x:v>
      </x:c>
      <x:c r="E7860" t="s">
        <x:v>544</x:v>
      </x:c>
      <x:c r="F7860" t="s">
        <x:v>200</x:v>
      </x:c>
      <x:c r="G7860" s="2">
        <x:v>1738.48</x:v>
      </x:c>
      <x:c r="J7860" t="s">
        <x:v>93</x:v>
      </x:c>
      <x:c r="K7860" t="s">
        <x:v>1776</x:v>
      </x:c>
      <x:c r="L7860" t="s">
        <x:v>25</x:v>
      </x:c>
      <x:c r="M7860" t="s">
        <x:v>546</x:v>
      </x:c>
      <x:c r="N7860" t="s">
        <x:v>94</x:v>
      </x:c>
      <x:c r="O7860" s="3">
        <x:v>0</x:v>
      </x:c>
      <x:c r="P7860" s="3">
        <x:v>0.77</x:v>
      </x:c>
      <x:c r="Q7860" s="3">
        <x:v>0.18</x:v>
      </x:c>
      <x:c r="R7860" s="3">
        <x:v>0</x:v>
      </x:c>
      <x:c r="S7860" s="3">
        <x:v>0.05</x:v>
      </x:c>
      <x:c r="T7860" s="2">
        <x:f t="shared" si="615"/>
        <x:v>0</x:v>
      </x:c>
      <x:c r="U7860" s="2">
        <x:f t="shared" si="616"/>
        <x:v>1338.63</x:v>
      </x:c>
      <x:c r="V7860" s="2">
        <x:f t="shared" si="617"/>
        <x:v>312.93</x:v>
      </x:c>
      <x:c r="W7860" s="2">
        <x:f t="shared" si="618"/>
        <x:v>0</x:v>
      </x:c>
      <x:c r="X7860" s="2">
        <x:f t="shared" si="619"/>
        <x:v>86.919999999999902</x:v>
      </x:c>
    </x:row>
    <x:row r="7861" spans="2:24" ht="14.95" hidden="1" thickTop="1" x14ac:dyDescent="0.25">
      <x:c r="B7861" t="s">
        <x:v>20</x:v>
      </x:c>
      <x:c r="C7861" t="s">
        <x:v>243</x:v>
      </x:c>
      <x:c r="D7861" t="s">
        <x:v>244</x:v>
      </x:c>
      <x:c r="E7861" t="s">
        <x:v>544</x:v>
      </x:c>
      <x:c r="F7861" t="s">
        <x:v>200</x:v>
      </x:c>
      <x:c r="G7861" s="2">
        <x:v>1362.11</x:v>
      </x:c>
      <x:c r="J7861" t="s">
        <x:v>93</x:v>
      </x:c>
      <x:c r="K7861" t="s">
        <x:v>1776</x:v>
      </x:c>
      <x:c r="L7861" t="s">
        <x:v>25</x:v>
      </x:c>
      <x:c r="M7861" t="s">
        <x:v>64</x:v>
      </x:c>
      <x:c r="N7861" t="s">
        <x:v>94</x:v>
      </x:c>
      <x:c r="O7861" s="3">
        <x:v>0</x:v>
      </x:c>
      <x:c r="P7861" s="3">
        <x:v>0.77</x:v>
      </x:c>
      <x:c r="Q7861" s="3">
        <x:v>0.18</x:v>
      </x:c>
      <x:c r="R7861" s="3">
        <x:v>0</x:v>
      </x:c>
      <x:c r="S7861" s="3">
        <x:v>0.05</x:v>
      </x:c>
      <x:c r="T7861" s="2">
        <x:f t="shared" si="615"/>
        <x:v>0</x:v>
      </x:c>
      <x:c r="U7861" s="2">
        <x:f t="shared" si="616"/>
        <x:v>1048.82</x:v>
      </x:c>
      <x:c r="V7861" s="2">
        <x:f t="shared" si="617"/>
        <x:v>245.18</x:v>
      </x:c>
      <x:c r="W7861" s="2">
        <x:f t="shared" si="618"/>
        <x:v>0</x:v>
      </x:c>
      <x:c r="X7861" s="2">
        <x:f t="shared" si="619"/>
        <x:v>68.109999999999957</x:v>
      </x:c>
    </x:row>
    <x:row r="7862" spans="2:24" ht="14.95" hidden="1" thickTop="1" x14ac:dyDescent="0.25">
      <x:c r="B7862" t="s">
        <x:v>20</x:v>
      </x:c>
      <x:c r="C7862" t="s">
        <x:v>243</x:v>
      </x:c>
      <x:c r="D7862" t="s">
        <x:v>244</x:v>
      </x:c>
      <x:c r="E7862" t="s">
        <x:v>544</x:v>
      </x:c>
      <x:c r="F7862" t="s">
        <x:v>210</x:v>
      </x:c>
      <x:c r="G7862" s="2">
        <x:v>13983.63</x:v>
      </x:c>
      <x:c r="J7862" t="s">
        <x:v>313</x:v>
      </x:c>
      <x:c r="K7862" t="s">
        <x:v>1777</x:v>
      </x:c>
      <x:c r="L7862" t="s">
        <x:v>25</x:v>
      </x:c>
      <x:c r="M7862" t="s">
        <x:v>546</x:v>
      </x:c>
      <x:c r="N7862" t="s">
        <x:v>314</x:v>
      </x:c>
      <x:c r="O7862" s="3">
        <x:v>0</x:v>
      </x:c>
      <x:c r="P7862" s="3">
        <x:v>0.96</x:v>
      </x:c>
      <x:c r="Q7862" s="3">
        <x:v>0</x:v>
      </x:c>
      <x:c r="R7862" s="3">
        <x:v>0</x:v>
      </x:c>
      <x:c r="S7862" s="3">
        <x:v>0.04</x:v>
      </x:c>
      <x:c r="T7862" s="2">
        <x:f t="shared" si="615"/>
        <x:v>0</x:v>
      </x:c>
      <x:c r="U7862" s="2">
        <x:f t="shared" si="616"/>
        <x:v>13424.28</x:v>
      </x:c>
      <x:c r="V7862" s="2">
        <x:f t="shared" si="617"/>
        <x:v>0</x:v>
      </x:c>
      <x:c r="W7862" s="2">
        <x:f t="shared" si="618"/>
        <x:v>0</x:v>
      </x:c>
      <x:c r="X7862" s="2">
        <x:f t="shared" si="619"/>
        <x:v>559.34999999999854</x:v>
      </x:c>
    </x:row>
    <x:row r="7863" spans="2:24" ht="14.95" hidden="1" thickTop="1" x14ac:dyDescent="0.25">
      <x:c r="B7863" t="s">
        <x:v>20</x:v>
      </x:c>
      <x:c r="C7863" t="s">
        <x:v>243</x:v>
      </x:c>
      <x:c r="D7863" t="s">
        <x:v>244</x:v>
      </x:c>
      <x:c r="E7863" t="s">
        <x:v>544</x:v>
      </x:c>
      <x:c r="F7863" t="s">
        <x:v>279</x:v>
      </x:c>
      <x:c r="G7863" s="2">
        <x:v>6391.18</x:v>
      </x:c>
      <x:c r="J7863" t="s">
        <x:v>313</x:v>
      </x:c>
      <x:c r="K7863" t="s">
        <x:v>1777</x:v>
      </x:c>
      <x:c r="L7863" t="s">
        <x:v>25</x:v>
      </x:c>
      <x:c r="M7863" t="s">
        <x:v>548</x:v>
      </x:c>
      <x:c r="N7863" t="s">
        <x:v>314</x:v>
      </x:c>
      <x:c r="O7863" s="3">
        <x:v>0</x:v>
      </x:c>
      <x:c r="P7863" s="3">
        <x:v>0.96</x:v>
      </x:c>
      <x:c r="Q7863" s="3">
        <x:v>0</x:v>
      </x:c>
      <x:c r="R7863" s="3">
        <x:v>0</x:v>
      </x:c>
      <x:c r="S7863" s="3">
        <x:v>0.04</x:v>
      </x:c>
      <x:c r="T7863" s="2">
        <x:f t="shared" si="615"/>
        <x:v>0</x:v>
      </x:c>
      <x:c r="U7863" s="2">
        <x:f t="shared" si="616"/>
        <x:v>6135.53</x:v>
      </x:c>
      <x:c r="V7863" s="2">
        <x:f t="shared" si="617"/>
        <x:v>0</x:v>
      </x:c>
      <x:c r="W7863" s="2">
        <x:f t="shared" si="618"/>
        <x:v>0</x:v>
      </x:c>
      <x:c r="X7863" s="2">
        <x:f t="shared" si="619"/>
        <x:v>255.65000000000055</x:v>
      </x:c>
    </x:row>
    <x:row r="7864" spans="2:24" ht="14.95" hidden="1" thickTop="1" x14ac:dyDescent="0.25">
      <x:c r="B7864" t="s">
        <x:v>20</x:v>
      </x:c>
      <x:c r="C7864" t="s">
        <x:v>243</x:v>
      </x:c>
      <x:c r="D7864" t="s">
        <x:v>244</x:v>
      </x:c>
      <x:c r="E7864" t="s">
        <x:v>544</x:v>
      </x:c>
      <x:c r="F7864" t="s">
        <x:v>290</x:v>
      </x:c>
      <x:c r="G7864" s="2">
        <x:v>18531.84</x:v>
      </x:c>
      <x:c r="J7864" t="s">
        <x:v>313</x:v>
      </x:c>
      <x:c r="K7864" t="s">
        <x:v>1777</x:v>
      </x:c>
      <x:c r="L7864" t="s">
        <x:v>25</x:v>
      </x:c>
      <x:c r="M7864" t="s">
        <x:v>291</x:v>
      </x:c>
      <x:c r="N7864" t="s">
        <x:v>314</x:v>
      </x:c>
      <x:c r="O7864" s="3">
        <x:v>0</x:v>
      </x:c>
      <x:c r="P7864" s="3">
        <x:v>0.96</x:v>
      </x:c>
      <x:c r="Q7864" s="3">
        <x:v>0</x:v>
      </x:c>
      <x:c r="R7864" s="3">
        <x:v>0</x:v>
      </x:c>
      <x:c r="S7864" s="3">
        <x:v>0.04</x:v>
      </x:c>
      <x:c r="T7864" s="2">
        <x:f t="shared" si="615"/>
        <x:v>0</x:v>
      </x:c>
      <x:c r="U7864" s="2">
        <x:f t="shared" si="616"/>
        <x:v>17790.57</x:v>
      </x:c>
      <x:c r="V7864" s="2">
        <x:f t="shared" si="617"/>
        <x:v>0</x:v>
      </x:c>
      <x:c r="W7864" s="2">
        <x:f t="shared" si="618"/>
        <x:v>0</x:v>
      </x:c>
      <x:c r="X7864" s="2">
        <x:f t="shared" si="619"/>
        <x:v>741.27000000000044</x:v>
      </x:c>
    </x:row>
    <x:row r="7865" spans="2:24" ht="14.95" hidden="1" thickTop="1" x14ac:dyDescent="0.25">
      <x:c r="B7865" t="s">
        <x:v>20</x:v>
      </x:c>
      <x:c r="C7865" t="s">
        <x:v>243</x:v>
      </x:c>
      <x:c r="D7865" t="s">
        <x:v>244</x:v>
      </x:c>
      <x:c r="E7865" t="s">
        <x:v>544</x:v>
      </x:c>
      <x:c r="F7865" t="s">
        <x:v>290</x:v>
      </x:c>
      <x:c r="G7865" s="2">
        <x:v>13876.73</x:v>
      </x:c>
      <x:c r="J7865" t="s">
        <x:v>313</x:v>
      </x:c>
      <x:c r="K7865" t="s">
        <x:v>1777</x:v>
      </x:c>
      <x:c r="L7865" t="s">
        <x:v>25</x:v>
      </x:c>
      <x:c r="M7865" t="s">
        <x:v>546</x:v>
      </x:c>
      <x:c r="N7865" t="s">
        <x:v>314</x:v>
      </x:c>
      <x:c r="O7865" s="3">
        <x:v>0</x:v>
      </x:c>
      <x:c r="P7865" s="3">
        <x:v>0.96</x:v>
      </x:c>
      <x:c r="Q7865" s="3">
        <x:v>0</x:v>
      </x:c>
      <x:c r="R7865" s="3">
        <x:v>0</x:v>
      </x:c>
      <x:c r="S7865" s="3">
        <x:v>0.04</x:v>
      </x:c>
      <x:c r="T7865" s="2">
        <x:f t="shared" si="615"/>
        <x:v>0</x:v>
      </x:c>
      <x:c r="U7865" s="2">
        <x:f t="shared" si="616"/>
        <x:v>13321.66</x:v>
      </x:c>
      <x:c r="V7865" s="2">
        <x:f t="shared" si="617"/>
        <x:v>0</x:v>
      </x:c>
      <x:c r="W7865" s="2">
        <x:f t="shared" si="618"/>
        <x:v>0</x:v>
      </x:c>
      <x:c r="X7865" s="2">
        <x:f t="shared" si="619"/>
        <x:v>555.06999999999971</x:v>
      </x:c>
    </x:row>
    <x:row r="7866" spans="2:24" ht="14.95" hidden="1" thickTop="1" x14ac:dyDescent="0.25">
      <x:c r="B7866" t="s">
        <x:v>20</x:v>
      </x:c>
      <x:c r="C7866" t="s">
        <x:v>243</x:v>
      </x:c>
      <x:c r="D7866" t="s">
        <x:v>244</x:v>
      </x:c>
      <x:c r="E7866" t="s">
        <x:v>544</x:v>
      </x:c>
      <x:c r="F7866" t="s">
        <x:v>282</x:v>
      </x:c>
      <x:c r="G7866" s="2">
        <x:v>5100.53</x:v>
      </x:c>
      <x:c r="J7866" t="s">
        <x:v>313</x:v>
      </x:c>
      <x:c r="K7866" t="s">
        <x:v>1777</x:v>
      </x:c>
      <x:c r="L7866" t="s">
        <x:v>25</x:v>
      </x:c>
      <x:c r="M7866" t="s">
        <x:v>291</x:v>
      </x:c>
      <x:c r="N7866" t="s">
        <x:v>314</x:v>
      </x:c>
      <x:c r="O7866" s="3">
        <x:v>0</x:v>
      </x:c>
      <x:c r="P7866" s="3">
        <x:v>0.96</x:v>
      </x:c>
      <x:c r="Q7866" s="3">
        <x:v>0</x:v>
      </x:c>
      <x:c r="R7866" s="3">
        <x:v>0</x:v>
      </x:c>
      <x:c r="S7866" s="3">
        <x:v>0.04</x:v>
      </x:c>
      <x:c r="T7866" s="2">
        <x:f t="shared" si="615"/>
        <x:v>0</x:v>
      </x:c>
      <x:c r="U7866" s="2">
        <x:f t="shared" si="616"/>
        <x:v>4896.51</x:v>
      </x:c>
      <x:c r="V7866" s="2">
        <x:f t="shared" si="617"/>
        <x:v>0</x:v>
      </x:c>
      <x:c r="W7866" s="2">
        <x:f t="shared" si="618"/>
        <x:v>0</x:v>
      </x:c>
      <x:c r="X7866" s="2">
        <x:f t="shared" si="619"/>
        <x:v>204.01999999999953</x:v>
      </x:c>
    </x:row>
    <x:row r="7867" spans="2:24" ht="14.95" hidden="1" thickTop="1" x14ac:dyDescent="0.25">
      <x:c r="B7867" t="s">
        <x:v>20</x:v>
      </x:c>
      <x:c r="C7867" t="s">
        <x:v>243</x:v>
      </x:c>
      <x:c r="D7867" t="s">
        <x:v>244</x:v>
      </x:c>
      <x:c r="E7867" t="s">
        <x:v>544</x:v>
      </x:c>
      <x:c r="F7867" t="s">
        <x:v>282</x:v>
      </x:c>
      <x:c r="G7867" s="2">
        <x:v>2895.3</x:v>
      </x:c>
      <x:c r="J7867" t="s">
        <x:v>313</x:v>
      </x:c>
      <x:c r="K7867" t="s">
        <x:v>1777</x:v>
      </x:c>
      <x:c r="L7867" t="s">
        <x:v>25</x:v>
      </x:c>
      <x:c r="M7867" t="s">
        <x:v>546</x:v>
      </x:c>
      <x:c r="N7867" t="s">
        <x:v>314</x:v>
      </x:c>
      <x:c r="O7867" s="3">
        <x:v>0</x:v>
      </x:c>
      <x:c r="P7867" s="3">
        <x:v>0.96</x:v>
      </x:c>
      <x:c r="Q7867" s="3">
        <x:v>0</x:v>
      </x:c>
      <x:c r="R7867" s="3">
        <x:v>0</x:v>
      </x:c>
      <x:c r="S7867" s="3">
        <x:v>0.04</x:v>
      </x:c>
      <x:c r="T7867" s="2">
        <x:f t="shared" si="615"/>
        <x:v>0</x:v>
      </x:c>
      <x:c r="U7867" s="2">
        <x:f t="shared" si="616"/>
        <x:v>2779.49</x:v>
      </x:c>
      <x:c r="V7867" s="2">
        <x:f t="shared" si="617"/>
        <x:v>0</x:v>
      </x:c>
      <x:c r="W7867" s="2">
        <x:f t="shared" si="618"/>
        <x:v>0</x:v>
      </x:c>
      <x:c r="X7867" s="2">
        <x:f t="shared" si="619"/>
        <x:v>115.8100000000004</x:v>
      </x:c>
    </x:row>
    <x:row r="7868" spans="2:24" ht="14.95" hidden="1" thickTop="1" x14ac:dyDescent="0.25">
      <x:c r="B7868" t="s">
        <x:v>20</x:v>
      </x:c>
      <x:c r="C7868" t="s">
        <x:v>243</x:v>
      </x:c>
      <x:c r="D7868" t="s">
        <x:v>244</x:v>
      </x:c>
      <x:c r="E7868" t="s">
        <x:v>544</x:v>
      </x:c>
      <x:c r="F7868" t="s">
        <x:v>283</x:v>
      </x:c>
      <x:c r="G7868" s="2">
        <x:v>12735.89</x:v>
      </x:c>
      <x:c r="J7868" t="s">
        <x:v>313</x:v>
      </x:c>
      <x:c r="K7868" t="s">
        <x:v>1777</x:v>
      </x:c>
      <x:c r="L7868" t="s">
        <x:v>25</x:v>
      </x:c>
      <x:c r="M7868" t="s">
        <x:v>546</x:v>
      </x:c>
      <x:c r="N7868" t="s">
        <x:v>314</x:v>
      </x:c>
      <x:c r="O7868" s="3">
        <x:v>0</x:v>
      </x:c>
      <x:c r="P7868" s="3">
        <x:v>0.96</x:v>
      </x:c>
      <x:c r="Q7868" s="3">
        <x:v>0</x:v>
      </x:c>
      <x:c r="R7868" s="3">
        <x:v>0</x:v>
      </x:c>
      <x:c r="S7868" s="3">
        <x:v>0.04</x:v>
      </x:c>
      <x:c r="T7868" s="2">
        <x:f t="shared" si="615"/>
        <x:v>0</x:v>
      </x:c>
      <x:c r="U7868" s="2">
        <x:f t="shared" si="616"/>
        <x:v>12226.45</x:v>
      </x:c>
      <x:c r="V7868" s="2">
        <x:f t="shared" si="617"/>
        <x:v>0</x:v>
      </x:c>
      <x:c r="W7868" s="2">
        <x:f t="shared" si="618"/>
        <x:v>0</x:v>
      </x:c>
      <x:c r="X7868" s="2">
        <x:f t="shared" si="619"/>
        <x:v>509.43999999999869</x:v>
      </x:c>
    </x:row>
    <x:row r="7869" spans="2:24" ht="14.95" hidden="1" thickTop="1" x14ac:dyDescent="0.25">
      <x:c r="B7869" t="s">
        <x:v>20</x:v>
      </x:c>
      <x:c r="C7869" t="s">
        <x:v>243</x:v>
      </x:c>
      <x:c r="D7869" t="s">
        <x:v>244</x:v>
      </x:c>
      <x:c r="E7869" t="s">
        <x:v>544</x:v>
      </x:c>
      <x:c r="F7869" t="s">
        <x:v>285</x:v>
      </x:c>
      <x:c r="G7869" s="2">
        <x:v>20698.330000000002</x:v>
      </x:c>
      <x:c r="J7869" t="s">
        <x:v>313</x:v>
      </x:c>
      <x:c r="K7869" t="s">
        <x:v>1777</x:v>
      </x:c>
      <x:c r="L7869" t="s">
        <x:v>25</x:v>
      </x:c>
      <x:c r="M7869" t="s">
        <x:v>546</x:v>
      </x:c>
      <x:c r="N7869" t="s">
        <x:v>314</x:v>
      </x:c>
      <x:c r="O7869" s="3">
        <x:v>0</x:v>
      </x:c>
      <x:c r="P7869" s="3">
        <x:v>0.96</x:v>
      </x:c>
      <x:c r="Q7869" s="3">
        <x:v>0</x:v>
      </x:c>
      <x:c r="R7869" s="3">
        <x:v>0</x:v>
      </x:c>
      <x:c r="S7869" s="3">
        <x:v>0.04</x:v>
      </x:c>
      <x:c r="T7869" s="2">
        <x:f t="shared" si="615"/>
        <x:v>0</x:v>
      </x:c>
      <x:c r="U7869" s="2">
        <x:f t="shared" si="616"/>
        <x:v>19870.400000000001</x:v>
      </x:c>
      <x:c r="V7869" s="2">
        <x:f t="shared" si="617"/>
        <x:v>0</x:v>
      </x:c>
      <x:c r="W7869" s="2">
        <x:f t="shared" si="618"/>
        <x:v>0</x:v>
      </x:c>
      <x:c r="X7869" s="2">
        <x:f t="shared" si="619"/>
        <x:v>827.93000000000029</x:v>
      </x:c>
    </x:row>
    <x:row r="7870" spans="2:24" ht="14.95" hidden="1" thickTop="1" x14ac:dyDescent="0.25">
      <x:c r="B7870" t="s">
        <x:v>20</x:v>
      </x:c>
      <x:c r="C7870" t="s">
        <x:v>243</x:v>
      </x:c>
      <x:c r="D7870" t="s">
        <x:v>244</x:v>
      </x:c>
      <x:c r="E7870" t="s">
        <x:v>544</x:v>
      </x:c>
      <x:c r="F7870" t="s">
        <x:v>285</x:v>
      </x:c>
      <x:c r="G7870" s="2">
        <x:v>3503.55</x:v>
      </x:c>
      <x:c r="J7870" t="s">
        <x:v>313</x:v>
      </x:c>
      <x:c r="K7870" t="s">
        <x:v>1777</x:v>
      </x:c>
      <x:c r="L7870" t="s">
        <x:v>25</x:v>
      </x:c>
      <x:c r="M7870" t="s">
        <x:v>550</x:v>
      </x:c>
      <x:c r="N7870" t="s">
        <x:v>314</x:v>
      </x:c>
      <x:c r="O7870" s="3">
        <x:v>0</x:v>
      </x:c>
      <x:c r="P7870" s="3">
        <x:v>0.96</x:v>
      </x:c>
      <x:c r="Q7870" s="3">
        <x:v>0</x:v>
      </x:c>
      <x:c r="R7870" s="3">
        <x:v>0</x:v>
      </x:c>
      <x:c r="S7870" s="3">
        <x:v>0.04</x:v>
      </x:c>
      <x:c r="T7870" s="2">
        <x:f t="shared" si="615"/>
        <x:v>0</x:v>
      </x:c>
      <x:c r="U7870" s="2">
        <x:f t="shared" si="616"/>
        <x:v>3363.41</x:v>
      </x:c>
      <x:c r="V7870" s="2">
        <x:f t="shared" si="617"/>
        <x:v>0</x:v>
      </x:c>
      <x:c r="W7870" s="2">
        <x:f t="shared" si="618"/>
        <x:v>0</x:v>
      </x:c>
      <x:c r="X7870" s="2">
        <x:f t="shared" si="619"/>
        <x:v>140.14000000000033</x:v>
      </x:c>
    </x:row>
    <x:row r="7871" spans="2:24" ht="14.95" hidden="1" thickTop="1" x14ac:dyDescent="0.25">
      <x:c r="B7871" t="s">
        <x:v>20</x:v>
      </x:c>
      <x:c r="C7871" t="s">
        <x:v>243</x:v>
      </x:c>
      <x:c r="D7871" t="s">
        <x:v>244</x:v>
      </x:c>
      <x:c r="E7871" t="s">
        <x:v>544</x:v>
      </x:c>
      <x:c r="F7871" t="s">
        <x:v>70</x:v>
      </x:c>
      <x:c r="G7871" s="2">
        <x:v>6965.87</x:v>
      </x:c>
      <x:c r="J7871" t="s">
        <x:v>313</x:v>
      </x:c>
      <x:c r="K7871" t="s">
        <x:v>1777</x:v>
      </x:c>
      <x:c r="L7871" t="s">
        <x:v>25</x:v>
      </x:c>
      <x:c r="M7871" t="s">
        <x:v>291</x:v>
      </x:c>
      <x:c r="N7871" t="s">
        <x:v>314</x:v>
      </x:c>
      <x:c r="O7871" s="3">
        <x:v>0</x:v>
      </x:c>
      <x:c r="P7871" s="3">
        <x:v>0.96</x:v>
      </x:c>
      <x:c r="Q7871" s="3">
        <x:v>0</x:v>
      </x:c>
      <x:c r="R7871" s="3">
        <x:v>0</x:v>
      </x:c>
      <x:c r="S7871" s="3">
        <x:v>0.04</x:v>
      </x:c>
      <x:c r="T7871" s="2">
        <x:f t="shared" si="615"/>
        <x:v>0</x:v>
      </x:c>
      <x:c r="U7871" s="2">
        <x:f t="shared" si="616"/>
        <x:v>6687.24</x:v>
      </x:c>
      <x:c r="V7871" s="2">
        <x:f t="shared" si="617"/>
        <x:v>0</x:v>
      </x:c>
      <x:c r="W7871" s="2">
        <x:f t="shared" si="618"/>
        <x:v>0</x:v>
      </x:c>
      <x:c r="X7871" s="2">
        <x:f t="shared" si="619"/>
        <x:v>278.63000000000011</x:v>
      </x:c>
    </x:row>
    <x:row r="7872" spans="2:24" ht="14.95" hidden="1" thickTop="1" x14ac:dyDescent="0.25">
      <x:c r="B7872" t="s">
        <x:v>20</x:v>
      </x:c>
      <x:c r="C7872" t="s">
        <x:v>243</x:v>
      </x:c>
      <x:c r="D7872" t="s">
        <x:v>244</x:v>
      </x:c>
      <x:c r="E7872" t="s">
        <x:v>544</x:v>
      </x:c>
      <x:c r="F7872" t="s">
        <x:v>70</x:v>
      </x:c>
      <x:c r="G7872" s="2">
        <x:v>19878.71</x:v>
      </x:c>
      <x:c r="J7872" t="s">
        <x:v>313</x:v>
      </x:c>
      <x:c r="K7872" t="s">
        <x:v>1777</x:v>
      </x:c>
      <x:c r="L7872" t="s">
        <x:v>25</x:v>
      </x:c>
      <x:c r="M7872" t="s">
        <x:v>546</x:v>
      </x:c>
      <x:c r="N7872" t="s">
        <x:v>314</x:v>
      </x:c>
      <x:c r="O7872" s="3">
        <x:v>0</x:v>
      </x:c>
      <x:c r="P7872" s="3">
        <x:v>0.96</x:v>
      </x:c>
      <x:c r="Q7872" s="3">
        <x:v>0</x:v>
      </x:c>
      <x:c r="R7872" s="3">
        <x:v>0</x:v>
      </x:c>
      <x:c r="S7872" s="3">
        <x:v>0.04</x:v>
      </x:c>
      <x:c r="T7872" s="2">
        <x:f t="shared" si="615"/>
        <x:v>0</x:v>
      </x:c>
      <x:c r="U7872" s="2">
        <x:f t="shared" si="616"/>
        <x:v>19083.560000000001</x:v>
      </x:c>
      <x:c r="V7872" s="2">
        <x:f t="shared" si="617"/>
        <x:v>0</x:v>
      </x:c>
      <x:c r="W7872" s="2">
        <x:f t="shared" si="618"/>
        <x:v>0</x:v>
      </x:c>
      <x:c r="X7872" s="2">
        <x:f t="shared" si="619"/>
        <x:v>795.14999999999782</x:v>
      </x:c>
    </x:row>
    <x:row r="7873" spans="2:24" ht="14.95" hidden="1" thickTop="1" x14ac:dyDescent="0.25">
      <x:c r="B7873" t="s">
        <x:v>20</x:v>
      </x:c>
      <x:c r="C7873" t="s">
        <x:v>243</x:v>
      </x:c>
      <x:c r="D7873" t="s">
        <x:v>244</x:v>
      </x:c>
      <x:c r="E7873" t="s">
        <x:v>544</x:v>
      </x:c>
      <x:c r="F7873" t="s">
        <x:v>224</x:v>
      </x:c>
      <x:c r="G7873" s="2">
        <x:v>18773.13</x:v>
      </x:c>
      <x:c r="J7873" t="s">
        <x:v>313</x:v>
      </x:c>
      <x:c r="K7873" t="s">
        <x:v>1777</x:v>
      </x:c>
      <x:c r="L7873" t="s">
        <x:v>25</x:v>
      </x:c>
      <x:c r="M7873" t="s">
        <x:v>546</x:v>
      </x:c>
      <x:c r="N7873" t="s">
        <x:v>314</x:v>
      </x:c>
      <x:c r="O7873" s="3">
        <x:v>0</x:v>
      </x:c>
      <x:c r="P7873" s="3">
        <x:v>0.96</x:v>
      </x:c>
      <x:c r="Q7873" s="3">
        <x:v>0</x:v>
      </x:c>
      <x:c r="R7873" s="3">
        <x:v>0</x:v>
      </x:c>
      <x:c r="S7873" s="3">
        <x:v>0.04</x:v>
      </x:c>
      <x:c r="T7873" s="2">
        <x:f t="shared" si="615"/>
        <x:v>0</x:v>
      </x:c>
      <x:c r="U7873" s="2">
        <x:f t="shared" si="616"/>
        <x:v>18022.2</x:v>
      </x:c>
      <x:c r="V7873" s="2">
        <x:f t="shared" si="617"/>
        <x:v>0</x:v>
      </x:c>
      <x:c r="W7873" s="2">
        <x:f t="shared" si="618"/>
        <x:v>0</x:v>
      </x:c>
      <x:c r="X7873" s="2">
        <x:f t="shared" si="619"/>
        <x:v>750.93000000000029</x:v>
      </x:c>
    </x:row>
    <x:row r="7874" spans="2:24" ht="14.95" hidden="1" thickTop="1" x14ac:dyDescent="0.25">
      <x:c r="B7874" t="s">
        <x:v>20</x:v>
      </x:c>
      <x:c r="C7874" t="s">
        <x:v>243</x:v>
      </x:c>
      <x:c r="D7874" t="s">
        <x:v>244</x:v>
      </x:c>
      <x:c r="E7874" t="s">
        <x:v>544</x:v>
      </x:c>
      <x:c r="F7874" t="s">
        <x:v>197</x:v>
      </x:c>
      <x:c r="G7874" s="2">
        <x:v>40893.19</x:v>
      </x:c>
      <x:c r="J7874" t="s">
        <x:v>313</x:v>
      </x:c>
      <x:c r="K7874" t="s">
        <x:v>1777</x:v>
      </x:c>
      <x:c r="L7874" t="s">
        <x:v>25</x:v>
      </x:c>
      <x:c r="M7874" t="s">
        <x:v>291</x:v>
      </x:c>
      <x:c r="N7874" t="s">
        <x:v>314</x:v>
      </x:c>
      <x:c r="O7874" s="3">
        <x:v>0</x:v>
      </x:c>
      <x:c r="P7874" s="3">
        <x:v>0.96</x:v>
      </x:c>
      <x:c r="Q7874" s="3">
        <x:v>0</x:v>
      </x:c>
      <x:c r="R7874" s="3">
        <x:v>0</x:v>
      </x:c>
      <x:c r="S7874" s="3">
        <x:v>0.04</x:v>
      </x:c>
      <x:c r="T7874" s="2">
        <x:f t="shared" si="615"/>
        <x:v>0</x:v>
      </x:c>
      <x:c r="U7874" s="2">
        <x:f t="shared" si="616"/>
        <x:v>39257.46</x:v>
      </x:c>
      <x:c r="V7874" s="2">
        <x:f t="shared" si="617"/>
        <x:v>0</x:v>
      </x:c>
      <x:c r="W7874" s="2">
        <x:f t="shared" si="618"/>
        <x:v>0</x:v>
      </x:c>
      <x:c r="X7874" s="2">
        <x:f t="shared" si="619"/>
        <x:v>1635.7300000000032</x:v>
      </x:c>
    </x:row>
    <x:row r="7875" spans="2:24" ht="14.95" hidden="1" thickTop="1" x14ac:dyDescent="0.25">
      <x:c r="B7875" t="s">
        <x:v>20</x:v>
      </x:c>
      <x:c r="C7875" t="s">
        <x:v>243</x:v>
      </x:c>
      <x:c r="D7875" t="s">
        <x:v>244</x:v>
      </x:c>
      <x:c r="E7875" t="s">
        <x:v>544</x:v>
      </x:c>
      <x:c r="F7875" t="s">
        <x:v>197</x:v>
      </x:c>
      <x:c r="G7875" s="2">
        <x:v>25512.400000000001</x:v>
      </x:c>
      <x:c r="J7875" t="s">
        <x:v>313</x:v>
      </x:c>
      <x:c r="K7875" t="s">
        <x:v>1777</x:v>
      </x:c>
      <x:c r="L7875" t="s">
        <x:v>25</x:v>
      </x:c>
      <x:c r="M7875" t="s">
        <x:v>546</x:v>
      </x:c>
      <x:c r="N7875" t="s">
        <x:v>314</x:v>
      </x:c>
      <x:c r="O7875" s="3">
        <x:v>0</x:v>
      </x:c>
      <x:c r="P7875" s="3">
        <x:v>0.96</x:v>
      </x:c>
      <x:c r="Q7875" s="3">
        <x:v>0</x:v>
      </x:c>
      <x:c r="R7875" s="3">
        <x:v>0</x:v>
      </x:c>
      <x:c r="S7875" s="3">
        <x:v>0.04</x:v>
      </x:c>
      <x:c r="T7875" s="2">
        <x:f t="shared" si="615"/>
        <x:v>0</x:v>
      </x:c>
      <x:c r="U7875" s="2">
        <x:f t="shared" si="616"/>
        <x:v>24491.9</x:v>
      </x:c>
      <x:c r="V7875" s="2">
        <x:f t="shared" si="617"/>
        <x:v>0</x:v>
      </x:c>
      <x:c r="W7875" s="2">
        <x:f t="shared" si="618"/>
        <x:v>0</x:v>
      </x:c>
      <x:c r="X7875" s="2">
        <x:f t="shared" si="619"/>
        <x:v>1020.5</x:v>
      </x:c>
    </x:row>
    <x:row r="7876" spans="2:24" ht="14.95" hidden="1" thickTop="1" x14ac:dyDescent="0.25">
      <x:c r="B7876" t="s">
        <x:v>20</x:v>
      </x:c>
      <x:c r="C7876" t="s">
        <x:v>243</x:v>
      </x:c>
      <x:c r="D7876" t="s">
        <x:v>244</x:v>
      </x:c>
      <x:c r="E7876" t="s">
        <x:v>544</x:v>
      </x:c>
      <x:c r="F7876" t="s">
        <x:v>200</x:v>
      </x:c>
      <x:c r="G7876" s="2">
        <x:v>13585.18</x:v>
      </x:c>
      <x:c r="J7876" t="s">
        <x:v>313</x:v>
      </x:c>
      <x:c r="K7876" t="s">
        <x:v>1777</x:v>
      </x:c>
      <x:c r="L7876" t="s">
        <x:v>25</x:v>
      </x:c>
      <x:c r="M7876" t="s">
        <x:v>291</x:v>
      </x:c>
      <x:c r="N7876" t="s">
        <x:v>314</x:v>
      </x:c>
      <x:c r="O7876" s="3">
        <x:v>0</x:v>
      </x:c>
      <x:c r="P7876" s="3">
        <x:v>0.96</x:v>
      </x:c>
      <x:c r="Q7876" s="3">
        <x:v>0</x:v>
      </x:c>
      <x:c r="R7876" s="3">
        <x:v>0</x:v>
      </x:c>
      <x:c r="S7876" s="3">
        <x:v>0.04</x:v>
      </x:c>
      <x:c r="T7876" s="2">
        <x:f t="shared" si="615"/>
        <x:v>0</x:v>
      </x:c>
      <x:c r="U7876" s="2">
        <x:f t="shared" si="616"/>
        <x:v>13041.77</x:v>
      </x:c>
      <x:c r="V7876" s="2">
        <x:f t="shared" si="617"/>
        <x:v>0</x:v>
      </x:c>
      <x:c r="W7876" s="2">
        <x:f t="shared" si="618"/>
        <x:v>0</x:v>
      </x:c>
      <x:c r="X7876" s="2">
        <x:f t="shared" si="619"/>
        <x:v>543.40999999999985</x:v>
      </x:c>
    </x:row>
    <x:row r="7877" spans="2:24" ht="14.95" hidden="1" thickTop="1" x14ac:dyDescent="0.25">
      <x:c r="B7877" t="s">
        <x:v>20</x:v>
      </x:c>
      <x:c r="C7877" t="s">
        <x:v>243</x:v>
      </x:c>
      <x:c r="D7877" t="s">
        <x:v>244</x:v>
      </x:c>
      <x:c r="E7877" t="s">
        <x:v>544</x:v>
      </x:c>
      <x:c r="F7877" t="s">
        <x:v>200</x:v>
      </x:c>
      <x:c r="G7877" s="2">
        <x:v>15372.13</x:v>
      </x:c>
      <x:c r="J7877" t="s">
        <x:v>313</x:v>
      </x:c>
      <x:c r="K7877" t="s">
        <x:v>1777</x:v>
      </x:c>
      <x:c r="L7877" t="s">
        <x:v>25</x:v>
      </x:c>
      <x:c r="M7877" t="s">
        <x:v>546</x:v>
      </x:c>
      <x:c r="N7877" t="s">
        <x:v>314</x:v>
      </x:c>
      <x:c r="O7877" s="3">
        <x:v>0</x:v>
      </x:c>
      <x:c r="P7877" s="3">
        <x:v>0.96</x:v>
      </x:c>
      <x:c r="Q7877" s="3">
        <x:v>0</x:v>
      </x:c>
      <x:c r="R7877" s="3">
        <x:v>0</x:v>
      </x:c>
      <x:c r="S7877" s="3">
        <x:v>0.04</x:v>
      </x:c>
      <x:c r="T7877" s="2">
        <x:f t="shared" si="615"/>
        <x:v>0</x:v>
      </x:c>
      <x:c r="U7877" s="2">
        <x:f t="shared" si="616"/>
        <x:v>14757.24</x:v>
      </x:c>
      <x:c r="V7877" s="2">
        <x:f t="shared" si="617"/>
        <x:v>0</x:v>
      </x:c>
      <x:c r="W7877" s="2">
        <x:f t="shared" si="618"/>
        <x:v>0</x:v>
      </x:c>
      <x:c r="X7877" s="2">
        <x:f t="shared" si="619"/>
        <x:v>614.88999999999942</x:v>
      </x:c>
    </x:row>
    <x:row r="7878" spans="2:24" ht="14.95" hidden="1" thickTop="1" x14ac:dyDescent="0.25">
      <x:c r="B7878" t="s">
        <x:v>20</x:v>
      </x:c>
      <x:c r="C7878" t="s">
        <x:v>243</x:v>
      </x:c>
      <x:c r="D7878" t="s">
        <x:v>244</x:v>
      </x:c>
      <x:c r="E7878" t="s">
        <x:v>544</x:v>
      </x:c>
      <x:c r="F7878" t="s">
        <x:v>283</x:v>
      </x:c>
      <x:c r="G7878" s="2">
        <x:v>5779.9</x:v>
      </x:c>
      <x:c r="J7878" t="s">
        <x:v>98</x:v>
      </x:c>
      <x:c r="K7878" t="s">
        <x:v>1778</x:v>
      </x:c>
      <x:c r="L7878" t="s">
        <x:v>25</x:v>
      </x:c>
      <x:c r="M7878" t="s">
        <x:v>546</x:v>
      </x:c>
      <x:c r="N7878" t="s">
        <x:v>99</x:v>
      </x:c>
      <x:c r="O7878" s="3">
        <x:v>0</x:v>
      </x:c>
      <x:c r="P7878" s="3">
        <x:v>0.79</x:v>
      </x:c>
      <x:c r="Q7878" s="3">
        <x:v>0.21</x:v>
      </x:c>
      <x:c r="R7878" s="3">
        <x:v>0</x:v>
      </x:c>
      <x:c r="S7878" s="3">
        <x:v>0</x:v>
      </x:c>
      <x:c r="T7878" s="2">
        <x:f t="shared" si="615"/>
        <x:v>0</x:v>
      </x:c>
      <x:c r="U7878" s="2">
        <x:f t="shared" si="616"/>
        <x:v>4566.12</x:v>
      </x:c>
      <x:c r="V7878" s="2">
        <x:f t="shared" si="617"/>
        <x:v>1213.78</x:v>
      </x:c>
      <x:c r="W7878" s="2">
        <x:f t="shared" si="618"/>
        <x:v>0</x:v>
      </x:c>
      <x:c r="X7878" s="2">
        <x:f t="shared" si="619"/>
        <x:v>-2.2737367544323206E-13</x:v>
      </x:c>
    </x:row>
    <x:row r="7879" spans="2:24" ht="14.95" hidden="1" thickTop="1" x14ac:dyDescent="0.25">
      <x:c r="B7879" t="s">
        <x:v>20</x:v>
      </x:c>
      <x:c r="C7879" t="s">
        <x:v>243</x:v>
      </x:c>
      <x:c r="D7879" t="s">
        <x:v>244</x:v>
      </x:c>
      <x:c r="E7879" t="s">
        <x:v>544</x:v>
      </x:c>
      <x:c r="F7879" t="s">
        <x:v>70</x:v>
      </x:c>
      <x:c r="G7879" s="2">
        <x:v>3742.2</x:v>
      </x:c>
      <x:c r="J7879" t="s">
        <x:v>98</x:v>
      </x:c>
      <x:c r="K7879" t="s">
        <x:v>1778</x:v>
      </x:c>
      <x:c r="L7879" t="s">
        <x:v>25</x:v>
      </x:c>
      <x:c r="M7879" t="s">
        <x:v>291</x:v>
      </x:c>
      <x:c r="N7879" t="s">
        <x:v>99</x:v>
      </x:c>
      <x:c r="O7879" s="3">
        <x:v>0</x:v>
      </x:c>
      <x:c r="P7879" s="3">
        <x:v>0.79</x:v>
      </x:c>
      <x:c r="Q7879" s="3">
        <x:v>0.21</x:v>
      </x:c>
      <x:c r="R7879" s="3">
        <x:v>0</x:v>
      </x:c>
      <x:c r="S7879" s="3">
        <x:v>0</x:v>
      </x:c>
      <x:c r="T7879" s="2">
        <x:f t="shared" si="615"/>
        <x:v>0</x:v>
      </x:c>
      <x:c r="U7879" s="2">
        <x:f t="shared" si="616"/>
        <x:v>2956.34</x:v>
      </x:c>
      <x:c r="V7879" s="2">
        <x:f t="shared" si="617"/>
        <x:v>785.86</x:v>
      </x:c>
      <x:c r="W7879" s="2">
        <x:f t="shared" si="618"/>
        <x:v>0</x:v>
      </x:c>
      <x:c r="X7879" s="2">
        <x:f t="shared" si="619"/>
        <x:v>-3.4106051316484809E-13</x:v>
      </x:c>
    </x:row>
    <x:row r="7880" spans="2:24" ht="14.95" hidden="1" thickTop="1" x14ac:dyDescent="0.25">
      <x:c r="B7880" t="s">
        <x:v>20</x:v>
      </x:c>
      <x:c r="C7880" t="s">
        <x:v>243</x:v>
      </x:c>
      <x:c r="D7880" t="s">
        <x:v>244</x:v>
      </x:c>
      <x:c r="E7880" t="s">
        <x:v>544</x:v>
      </x:c>
      <x:c r="F7880" t="s">
        <x:v>197</x:v>
      </x:c>
      <x:c r="G7880" s="2">
        <x:v>11478.97</x:v>
      </x:c>
      <x:c r="J7880" t="s">
        <x:v>98</x:v>
      </x:c>
      <x:c r="K7880" t="s">
        <x:v>1778</x:v>
      </x:c>
      <x:c r="L7880" t="s">
        <x:v>25</x:v>
      </x:c>
      <x:c r="M7880" t="s">
        <x:v>546</x:v>
      </x:c>
      <x:c r="N7880" t="s">
        <x:v>99</x:v>
      </x:c>
      <x:c r="O7880" s="3">
        <x:v>0</x:v>
      </x:c>
      <x:c r="P7880" s="3">
        <x:v>0.79</x:v>
      </x:c>
      <x:c r="Q7880" s="3">
        <x:v>0.21</x:v>
      </x:c>
      <x:c r="R7880" s="3">
        <x:v>0</x:v>
      </x:c>
      <x:c r="S7880" s="3">
        <x:v>0</x:v>
      </x:c>
      <x:c r="T7880" s="2">
        <x:f t="shared" si="615"/>
        <x:v>0</x:v>
      </x:c>
      <x:c r="U7880" s="2">
        <x:f t="shared" si="616"/>
        <x:v>9068.39</x:v>
      </x:c>
      <x:c r="V7880" s="2">
        <x:f t="shared" si="617"/>
        <x:v>2410.58</x:v>
      </x:c>
      <x:c r="W7880" s="2">
        <x:f t="shared" si="618"/>
        <x:v>0</x:v>
      </x:c>
      <x:c r="X7880" s="2">
        <x:f t="shared" si="619"/>
        <x:v>0</x:v>
      </x:c>
    </x:row>
    <x:row r="7881" spans="2:24" ht="14.95" hidden="1" thickTop="1" x14ac:dyDescent="0.25">
      <x:c r="B7881" t="s">
        <x:v>20</x:v>
      </x:c>
      <x:c r="C7881" t="s">
        <x:v>243</x:v>
      </x:c>
      <x:c r="D7881" t="s">
        <x:v>244</x:v>
      </x:c>
      <x:c r="E7881" t="s">
        <x:v>544</x:v>
      </x:c>
      <x:c r="F7881" t="s">
        <x:v>111</x:v>
      </x:c>
      <x:c r="G7881" s="2">
        <x:v>4480.84</x:v>
      </x:c>
      <x:c r="J7881" t="s">
        <x:v>104</x:v>
      </x:c>
      <x:c r="K7881" t="s">
        <x:v>1780</x:v>
      </x:c>
      <x:c r="L7881" t="s">
        <x:v>25</x:v>
      </x:c>
      <x:c r="M7881" t="s">
        <x:v>378</x:v>
      </x:c>
      <x:c r="N7881" t="s">
        <x:v>105</x:v>
      </x:c>
      <x:c r="O7881" s="3">
        <x:v>0</x:v>
      </x:c>
      <x:c r="P7881" s="3">
        <x:v>0.91</x:v>
      </x:c>
      <x:c r="Q7881" s="3">
        <x:v>0.09</x:v>
      </x:c>
      <x:c r="R7881" s="3">
        <x:v>0</x:v>
      </x:c>
      <x:c r="S7881" s="3">
        <x:v>0</x:v>
      </x:c>
      <x:c r="T7881" s="2">
        <x:f t="shared" si="615"/>
        <x:v>0</x:v>
      </x:c>
      <x:c r="U7881" s="2">
        <x:f t="shared" si="616"/>
        <x:v>4077.56</x:v>
      </x:c>
      <x:c r="V7881" s="2">
        <x:f t="shared" si="617"/>
        <x:v>403.28</x:v>
      </x:c>
      <x:c r="W7881" s="2">
        <x:f t="shared" si="618"/>
        <x:v>0</x:v>
      </x:c>
      <x:c r="X7881" s="2">
        <x:f t="shared" si="619"/>
        <x:v>2.2737367544323206E-13</x:v>
      </x:c>
    </x:row>
    <x:row r="7882" spans="2:24" ht="14.95" hidden="1" thickTop="1" x14ac:dyDescent="0.25">
      <x:c r="B7882" t="s">
        <x:v>20</x:v>
      </x:c>
      <x:c r="C7882" t="s">
        <x:v>243</x:v>
      </x:c>
      <x:c r="D7882" t="s">
        <x:v>244</x:v>
      </x:c>
      <x:c r="E7882" t="s">
        <x:v>544</x:v>
      </x:c>
      <x:c r="F7882" t="s">
        <x:v>111</x:v>
      </x:c>
      <x:c r="G7882" s="2">
        <x:v>558</x:v>
      </x:c>
      <x:c r="J7882" t="s">
        <x:v>104</x:v>
      </x:c>
      <x:c r="K7882" t="s">
        <x:v>1780</x:v>
      </x:c>
      <x:c r="L7882" t="s">
        <x:v>25</x:v>
      </x:c>
      <x:c r="M7882" t="s">
        <x:v>64</x:v>
      </x:c>
      <x:c r="N7882" t="s">
        <x:v>105</x:v>
      </x:c>
      <x:c r="O7882" s="3">
        <x:v>0</x:v>
      </x:c>
      <x:c r="P7882" s="3">
        <x:v>0.91</x:v>
      </x:c>
      <x:c r="Q7882" s="3">
        <x:v>0.09</x:v>
      </x:c>
      <x:c r="R7882" s="3">
        <x:v>0</x:v>
      </x:c>
      <x:c r="S7882" s="3">
        <x:v>0</x:v>
      </x:c>
      <x:c r="T7882" s="2">
        <x:f t="shared" si="615"/>
        <x:v>0</x:v>
      </x:c>
      <x:c r="U7882" s="2">
        <x:f t="shared" si="616"/>
        <x:v>507.78</x:v>
      </x:c>
      <x:c r="V7882" s="2">
        <x:f t="shared" si="617"/>
        <x:v>50.22</x:v>
      </x:c>
      <x:c r="W7882" s="2">
        <x:f t="shared" si="618"/>
        <x:v>0</x:v>
      </x:c>
      <x:c r="X7882" s="2">
        <x:f t="shared" si="619"/>
        <x:v>2.8421709430404007E-14</x:v>
      </x:c>
    </x:row>
    <x:row r="7883" spans="2:24" ht="14.95" hidden="1" thickTop="1" x14ac:dyDescent="0.25">
      <x:c r="B7883" t="s">
        <x:v>20</x:v>
      </x:c>
      <x:c r="C7883" t="s">
        <x:v>243</x:v>
      </x:c>
      <x:c r="D7883" t="s">
        <x:v>244</x:v>
      </x:c>
      <x:c r="E7883" t="s">
        <x:v>544</x:v>
      </x:c>
      <x:c r="F7883" t="s">
        <x:v>210</x:v>
      </x:c>
      <x:c r="G7883" s="2">
        <x:v>4590</x:v>
      </x:c>
      <x:c r="J7883" t="s">
        <x:v>104</x:v>
      </x:c>
      <x:c r="K7883" t="s">
        <x:v>1780</x:v>
      </x:c>
      <x:c r="L7883" t="s">
        <x:v>25</x:v>
      </x:c>
      <x:c r="M7883" t="s">
        <x:v>378</x:v>
      </x:c>
      <x:c r="N7883" t="s">
        <x:v>105</x:v>
      </x:c>
      <x:c r="O7883" s="3">
        <x:v>0</x:v>
      </x:c>
      <x:c r="P7883" s="3">
        <x:v>0.91</x:v>
      </x:c>
      <x:c r="Q7883" s="3">
        <x:v>0.09</x:v>
      </x:c>
      <x:c r="R7883" s="3">
        <x:v>0</x:v>
      </x:c>
      <x:c r="S7883" s="3">
        <x:v>0</x:v>
      </x:c>
      <x:c r="T7883" s="2">
        <x:f t="shared" si="615"/>
        <x:v>0</x:v>
      </x:c>
      <x:c r="U7883" s="2">
        <x:f t="shared" si="616"/>
        <x:v>4176.8999999999996</x:v>
      </x:c>
      <x:c r="V7883" s="2">
        <x:f t="shared" si="617"/>
        <x:v>413.1</x:v>
      </x:c>
      <x:c r="W7883" s="2">
        <x:f t="shared" si="618"/>
        <x:v>0</x:v>
      </x:c>
      <x:c r="X7883" s="2">
        <x:f t="shared" si="619"/>
        <x:v>3.4106051316484809E-13</x:v>
      </x:c>
    </x:row>
    <x:row r="7884" spans="2:24" ht="14.95" hidden="1" thickTop="1" x14ac:dyDescent="0.25">
      <x:c r="B7884" t="s">
        <x:v>20</x:v>
      </x:c>
      <x:c r="C7884" t="s">
        <x:v>243</x:v>
      </x:c>
      <x:c r="D7884" t="s">
        <x:v>244</x:v>
      </x:c>
      <x:c r="E7884" t="s">
        <x:v>544</x:v>
      </x:c>
      <x:c r="F7884" t="s">
        <x:v>73</x:v>
      </x:c>
      <x:c r="G7884" s="2">
        <x:v>2364.08</x:v>
      </x:c>
      <x:c r="J7884" t="s">
        <x:v>104</x:v>
      </x:c>
      <x:c r="K7884" t="s">
        <x:v>1780</x:v>
      </x:c>
      <x:c r="L7884" t="s">
        <x:v>25</x:v>
      </x:c>
      <x:c r="M7884" t="s">
        <x:v>64</x:v>
      </x:c>
      <x:c r="N7884" t="s">
        <x:v>105</x:v>
      </x:c>
      <x:c r="O7884" s="3">
        <x:v>0</x:v>
      </x:c>
      <x:c r="P7884" s="3">
        <x:v>0.91</x:v>
      </x:c>
      <x:c r="Q7884" s="3">
        <x:v>0.09</x:v>
      </x:c>
      <x:c r="R7884" s="3">
        <x:v>0</x:v>
      </x:c>
      <x:c r="S7884" s="3">
        <x:v>0</x:v>
      </x:c>
      <x:c r="T7884" s="2">
        <x:f t="shared" si="615"/>
        <x:v>0</x:v>
      </x:c>
      <x:c r="U7884" s="2">
        <x:f t="shared" si="616"/>
        <x:v>2151.31</x:v>
      </x:c>
      <x:c r="V7884" s="2">
        <x:f t="shared" si="617"/>
        <x:v>212.77</x:v>
      </x:c>
      <x:c r="W7884" s="2">
        <x:f t="shared" si="618"/>
        <x:v>0</x:v>
      </x:c>
      <x:c r="X7884" s="2">
        <x:f t="shared" si="619"/>
        <x:v>-2.8421709430404007E-14</x:v>
      </x:c>
    </x:row>
    <x:row r="7885" spans="2:24" ht="14.95" hidden="1" thickTop="1" x14ac:dyDescent="0.25">
      <x:c r="B7885" t="s">
        <x:v>20</x:v>
      </x:c>
      <x:c r="C7885" t="s">
        <x:v>243</x:v>
      </x:c>
      <x:c r="D7885" t="s">
        <x:v>244</x:v>
      </x:c>
      <x:c r="E7885" t="s">
        <x:v>544</x:v>
      </x:c>
      <x:c r="F7885" t="s">
        <x:v>133</x:v>
      </x:c>
      <x:c r="G7885" s="2">
        <x:v>4065</x:v>
      </x:c>
      <x:c r="J7885" t="s">
        <x:v>104</x:v>
      </x:c>
      <x:c r="K7885" t="s">
        <x:v>1780</x:v>
      </x:c>
      <x:c r="L7885" t="s">
        <x:v>25</x:v>
      </x:c>
      <x:c r="M7885" t="s">
        <x:v>64</x:v>
      </x:c>
      <x:c r="N7885" t="s">
        <x:v>105</x:v>
      </x:c>
      <x:c r="O7885" s="3">
        <x:v>0</x:v>
      </x:c>
      <x:c r="P7885" s="3">
        <x:v>0.91</x:v>
      </x:c>
      <x:c r="Q7885" s="3">
        <x:v>0.09</x:v>
      </x:c>
      <x:c r="R7885" s="3">
        <x:v>0</x:v>
      </x:c>
      <x:c r="S7885" s="3">
        <x:v>0</x:v>
      </x:c>
      <x:c r="T7885" s="2">
        <x:f t="shared" si="615"/>
        <x:v>0</x:v>
      </x:c>
      <x:c r="U7885" s="2">
        <x:f t="shared" si="616"/>
        <x:v>3699.15</x:v>
      </x:c>
      <x:c r="V7885" s="2">
        <x:f t="shared" si="617"/>
        <x:v>365.85</x:v>
      </x:c>
      <x:c r="W7885" s="2">
        <x:f t="shared" si="618"/>
        <x:v>0</x:v>
      </x:c>
      <x:c r="X7885" s="2">
        <x:f t="shared" si="619"/>
        <x:v>-1.1368683772161603E-13</x:v>
      </x:c>
    </x:row>
    <x:row r="7886" spans="2:24" ht="14.95" hidden="1" thickTop="1" x14ac:dyDescent="0.25">
      <x:c r="B7886" t="s">
        <x:v>20</x:v>
      </x:c>
      <x:c r="C7886" t="s">
        <x:v>243</x:v>
      </x:c>
      <x:c r="D7886" t="s">
        <x:v>244</x:v>
      </x:c>
      <x:c r="E7886" t="s">
        <x:v>544</x:v>
      </x:c>
      <x:c r="F7886" t="s">
        <x:v>133</x:v>
      </x:c>
      <x:c r="G7886" s="2">
        <x:v>13766.06</x:v>
      </x:c>
      <x:c r="J7886" t="s">
        <x:v>104</x:v>
      </x:c>
      <x:c r="K7886" t="s">
        <x:v>1780</x:v>
      </x:c>
      <x:c r="L7886" t="s">
        <x:v>25</x:v>
      </x:c>
      <x:c r="M7886" t="s">
        <x:v>548</x:v>
      </x:c>
      <x:c r="N7886" t="s">
        <x:v>105</x:v>
      </x:c>
      <x:c r="O7886" s="3">
        <x:v>0</x:v>
      </x:c>
      <x:c r="P7886" s="3">
        <x:v>0.91</x:v>
      </x:c>
      <x:c r="Q7886" s="3">
        <x:v>0.09</x:v>
      </x:c>
      <x:c r="R7886" s="3">
        <x:v>0</x:v>
      </x:c>
      <x:c r="S7886" s="3">
        <x:v>0</x:v>
      </x:c>
      <x:c r="T7886" s="2">
        <x:f t="shared" si="615"/>
        <x:v>0</x:v>
      </x:c>
      <x:c r="U7886" s="2">
        <x:f t="shared" si="616"/>
        <x:v>12527.11</x:v>
      </x:c>
      <x:c r="V7886" s="2">
        <x:f t="shared" si="617"/>
        <x:v>1238.95</x:v>
      </x:c>
      <x:c r="W7886" s="2">
        <x:f t="shared" si="618"/>
        <x:v>0</x:v>
      </x:c>
      <x:c r="X7886" s="2">
        <x:f t="shared" si="619"/>
        <x:v>-1.1368683772161603E-12</x:v>
      </x:c>
    </x:row>
    <x:row r="7887" spans="2:24" ht="14.95" hidden="1" thickTop="1" x14ac:dyDescent="0.25">
      <x:c r="B7887" t="s">
        <x:v>20</x:v>
      </x:c>
      <x:c r="C7887" t="s">
        <x:v>243</x:v>
      </x:c>
      <x:c r="D7887" t="s">
        <x:v>244</x:v>
      </x:c>
      <x:c r="E7887" t="s">
        <x:v>544</x:v>
      </x:c>
      <x:c r="F7887" t="s">
        <x:v>276</x:v>
      </x:c>
      <x:c r="G7887" s="2">
        <x:v>18013.189999999999</x:v>
      </x:c>
      <x:c r="J7887" t="s">
        <x:v>104</x:v>
      </x:c>
      <x:c r="K7887" t="s">
        <x:v>1780</x:v>
      </x:c>
      <x:c r="L7887" t="s">
        <x:v>25</x:v>
      </x:c>
      <x:c r="M7887" t="s">
        <x:v>64</x:v>
      </x:c>
      <x:c r="N7887" t="s">
        <x:v>105</x:v>
      </x:c>
      <x:c r="O7887" s="3">
        <x:v>0</x:v>
      </x:c>
      <x:c r="P7887" s="3">
        <x:v>0.91</x:v>
      </x:c>
      <x:c r="Q7887" s="3">
        <x:v>0.09</x:v>
      </x:c>
      <x:c r="R7887" s="3">
        <x:v>0</x:v>
      </x:c>
      <x:c r="S7887" s="3">
        <x:v>0</x:v>
      </x:c>
      <x:c r="T7887" s="2">
        <x:f t="shared" si="615"/>
        <x:v>0</x:v>
      </x:c>
      <x:c r="U7887" s="2">
        <x:f t="shared" si="616"/>
        <x:v>16392</x:v>
      </x:c>
      <x:c r="V7887" s="2">
        <x:f t="shared" si="617"/>
        <x:v>1621.19</x:v>
      </x:c>
      <x:c r="W7887" s="2">
        <x:f t="shared" si="618"/>
        <x:v>0</x:v>
      </x:c>
      <x:c r="X7887" s="2">
        <x:f t="shared" si="619"/>
        <x:v>-1.3642420526593924E-12</x:v>
      </x:c>
    </x:row>
    <x:row r="7888" spans="2:24" ht="14.95" hidden="1" thickTop="1" x14ac:dyDescent="0.25">
      <x:c r="B7888" t="s">
        <x:v>20</x:v>
      </x:c>
      <x:c r="C7888" t="s">
        <x:v>243</x:v>
      </x:c>
      <x:c r="D7888" t="s">
        <x:v>244</x:v>
      </x:c>
      <x:c r="E7888" t="s">
        <x:v>544</x:v>
      </x:c>
      <x:c r="F7888" t="s">
        <x:v>303</x:v>
      </x:c>
      <x:c r="G7888" s="2">
        <x:v>37592.07</x:v>
      </x:c>
      <x:c r="J7888" t="s">
        <x:v>104</x:v>
      </x:c>
      <x:c r="K7888" t="s">
        <x:v>1780</x:v>
      </x:c>
      <x:c r="L7888" t="s">
        <x:v>25</x:v>
      </x:c>
      <x:c r="M7888" t="s">
        <x:v>64</x:v>
      </x:c>
      <x:c r="N7888" t="s">
        <x:v>105</x:v>
      </x:c>
      <x:c r="O7888" s="3">
        <x:v>0</x:v>
      </x:c>
      <x:c r="P7888" s="3">
        <x:v>0.91</x:v>
      </x:c>
      <x:c r="Q7888" s="3">
        <x:v>0.09</x:v>
      </x:c>
      <x:c r="R7888" s="3">
        <x:v>0</x:v>
      </x:c>
      <x:c r="S7888" s="3">
        <x:v>0</x:v>
      </x:c>
      <x:c r="T7888" s="2">
        <x:f t="shared" si="615"/>
        <x:v>0</x:v>
      </x:c>
      <x:c r="U7888" s="2">
        <x:f t="shared" si="616"/>
        <x:v>34208.78</x:v>
      </x:c>
      <x:c r="V7888" s="2">
        <x:f t="shared" si="617"/>
        <x:v>3383.29</x:v>
      </x:c>
      <x:c r="W7888" s="2">
        <x:f t="shared" si="618"/>
        <x:v>0</x:v>
      </x:c>
      <x:c r="X7888" s="2">
        <x:f t="shared" si="619"/>
        <x:v>9.0949470177292824E-13</x:v>
      </x:c>
    </x:row>
    <x:row r="7889" spans="2:24" ht="14.95" hidden="1" thickTop="1" x14ac:dyDescent="0.25">
      <x:c r="B7889" t="s">
        <x:v>20</x:v>
      </x:c>
      <x:c r="C7889" t="s">
        <x:v>243</x:v>
      </x:c>
      <x:c r="D7889" t="s">
        <x:v>244</x:v>
      </x:c>
      <x:c r="E7889" t="s">
        <x:v>544</x:v>
      </x:c>
      <x:c r="F7889" t="s">
        <x:v>303</x:v>
      </x:c>
      <x:c r="G7889" s="2">
        <x:v>29740.54</x:v>
      </x:c>
      <x:c r="J7889" t="s">
        <x:v>104</x:v>
      </x:c>
      <x:c r="K7889" t="s">
        <x:v>1780</x:v>
      </x:c>
      <x:c r="L7889" t="s">
        <x:v>25</x:v>
      </x:c>
      <x:c r="M7889" t="s">
        <x:v>548</x:v>
      </x:c>
      <x:c r="N7889" t="s">
        <x:v>105</x:v>
      </x:c>
      <x:c r="O7889" s="3">
        <x:v>0</x:v>
      </x:c>
      <x:c r="P7889" s="3">
        <x:v>0.91</x:v>
      </x:c>
      <x:c r="Q7889" s="3">
        <x:v>0.09</x:v>
      </x:c>
      <x:c r="R7889" s="3">
        <x:v>0</x:v>
      </x:c>
      <x:c r="S7889" s="3">
        <x:v>0</x:v>
      </x:c>
      <x:c r="T7889" s="2">
        <x:f t="shared" si="615"/>
        <x:v>0</x:v>
      </x:c>
      <x:c r="U7889" s="2">
        <x:f t="shared" si="616"/>
        <x:v>27063.89</x:v>
      </x:c>
      <x:c r="V7889" s="2">
        <x:f t="shared" si="617"/>
        <x:v>2676.65</x:v>
      </x:c>
      <x:c r="W7889" s="2">
        <x:f t="shared" si="618"/>
        <x:v>0</x:v>
      </x:c>
      <x:c r="X7889" s="2">
        <x:f t="shared" si="619"/>
        <x:v>1.3642420526593924E-12</x:v>
      </x:c>
    </x:row>
    <x:row r="7890" spans="2:24" ht="14.95" hidden="1" thickTop="1" x14ac:dyDescent="0.25">
      <x:c r="B7890" t="s">
        <x:v>20</x:v>
      </x:c>
      <x:c r="C7890" t="s">
        <x:v>243</x:v>
      </x:c>
      <x:c r="D7890" t="s">
        <x:v>244</x:v>
      </x:c>
      <x:c r="E7890" t="s">
        <x:v>544</x:v>
      </x:c>
      <x:c r="F7890" t="s">
        <x:v>278</x:v>
      </x:c>
      <x:c r="G7890" s="2">
        <x:v>11017.46</x:v>
      </x:c>
      <x:c r="J7890" t="s">
        <x:v>104</x:v>
      </x:c>
      <x:c r="K7890" t="s">
        <x:v>1780</x:v>
      </x:c>
      <x:c r="L7890" t="s">
        <x:v>25</x:v>
      </x:c>
      <x:c r="M7890" t="s">
        <x:v>64</x:v>
      </x:c>
      <x:c r="N7890" t="s">
        <x:v>105</x:v>
      </x:c>
      <x:c r="O7890" s="3">
        <x:v>0</x:v>
      </x:c>
      <x:c r="P7890" s="3">
        <x:v>0.91</x:v>
      </x:c>
      <x:c r="Q7890" s="3">
        <x:v>0.09</x:v>
      </x:c>
      <x:c r="R7890" s="3">
        <x:v>0</x:v>
      </x:c>
      <x:c r="S7890" s="3">
        <x:v>0</x:v>
      </x:c>
      <x:c r="T7890" s="2">
        <x:f t="shared" si="615"/>
        <x:v>0</x:v>
      </x:c>
      <x:c r="U7890" s="2">
        <x:f t="shared" si="616"/>
        <x:v>10025.89</x:v>
      </x:c>
      <x:c r="V7890" s="2">
        <x:f t="shared" si="617"/>
        <x:v>991.57</x:v>
      </x:c>
      <x:c r="W7890" s="2">
        <x:f t="shared" si="618"/>
        <x:v>0</x:v>
      </x:c>
      <x:c r="X7890" s="2">
        <x:f t="shared" si="619"/>
        <x:v>-3.4106051316484809E-13</x:v>
      </x:c>
    </x:row>
    <x:row r="7891" spans="2:24" ht="14.95" hidden="1" thickTop="1" x14ac:dyDescent="0.25">
      <x:c r="B7891" t="s">
        <x:v>20</x:v>
      </x:c>
      <x:c r="C7891" t="s">
        <x:v>243</x:v>
      </x:c>
      <x:c r="D7891" t="s">
        <x:v>244</x:v>
      </x:c>
      <x:c r="E7891" t="s">
        <x:v>544</x:v>
      </x:c>
      <x:c r="F7891" t="s">
        <x:v>23</x:v>
      </x:c>
      <x:c r="G7891" s="2">
        <x:v>32058.880000000001</x:v>
      </x:c>
      <x:c r="J7891" t="s">
        <x:v>104</x:v>
      </x:c>
      <x:c r="K7891" t="s">
        <x:v>1780</x:v>
      </x:c>
      <x:c r="L7891" t="s">
        <x:v>25</x:v>
      </x:c>
      <x:c r="M7891" t="s">
        <x:v>64</x:v>
      </x:c>
      <x:c r="N7891" t="s">
        <x:v>105</x:v>
      </x:c>
      <x:c r="O7891" s="3">
        <x:v>0</x:v>
      </x:c>
      <x:c r="P7891" s="3">
        <x:v>0.91</x:v>
      </x:c>
      <x:c r="Q7891" s="3">
        <x:v>0.09</x:v>
      </x:c>
      <x:c r="R7891" s="3">
        <x:v>0</x:v>
      </x:c>
      <x:c r="S7891" s="3">
        <x:v>0</x:v>
      </x:c>
      <x:c r="T7891" s="2">
        <x:f t="shared" si="615"/>
        <x:v>0</x:v>
      </x:c>
      <x:c r="U7891" s="2">
        <x:f t="shared" si="616"/>
        <x:v>29173.58</x:v>
      </x:c>
      <x:c r="V7891" s="2">
        <x:f t="shared" si="617"/>
        <x:v>2885.3</x:v>
      </x:c>
      <x:c r="W7891" s="2">
        <x:f t="shared" si="618"/>
        <x:v>0</x:v>
      </x:c>
      <x:c r="X7891" s="2">
        <x:f t="shared" si="619"/>
        <x:v>-9.0949470177292824E-13</x:v>
      </x:c>
    </x:row>
    <x:row r="7892" spans="2:24" ht="14.95" hidden="1" thickTop="1" x14ac:dyDescent="0.25">
      <x:c r="B7892" t="s">
        <x:v>20</x:v>
      </x:c>
      <x:c r="C7892" t="s">
        <x:v>243</x:v>
      </x:c>
      <x:c r="D7892" t="s">
        <x:v>244</x:v>
      </x:c>
      <x:c r="E7892" t="s">
        <x:v>544</x:v>
      </x:c>
      <x:c r="F7892" t="s">
        <x:v>29</x:v>
      </x:c>
      <x:c r="G7892" s="2">
        <x:v>1326.01</x:v>
      </x:c>
      <x:c r="J7892" t="s">
        <x:v>104</x:v>
      </x:c>
      <x:c r="K7892" t="s">
        <x:v>1780</x:v>
      </x:c>
      <x:c r="L7892" t="s">
        <x:v>25</x:v>
      </x:c>
      <x:c r="M7892" t="s">
        <x:v>64</x:v>
      </x:c>
      <x:c r="N7892" t="s">
        <x:v>105</x:v>
      </x:c>
      <x:c r="O7892" s="3">
        <x:v>0</x:v>
      </x:c>
      <x:c r="P7892" s="3">
        <x:v>0.91</x:v>
      </x:c>
      <x:c r="Q7892" s="3">
        <x:v>0.09</x:v>
      </x:c>
      <x:c r="R7892" s="3">
        <x:v>0</x:v>
      </x:c>
      <x:c r="S7892" s="3">
        <x:v>0</x:v>
      </x:c>
      <x:c r="T7892" s="2">
        <x:f t="shared" si="615"/>
        <x:v>0</x:v>
      </x:c>
      <x:c r="U7892" s="2">
        <x:f t="shared" si="616"/>
        <x:v>1206.67</x:v>
      </x:c>
      <x:c r="V7892" s="2">
        <x:f t="shared" si="617"/>
        <x:v>119.34</x:v>
      </x:c>
      <x:c r="W7892" s="2">
        <x:f t="shared" si="618"/>
        <x:v>0</x:v>
      </x:c>
      <x:c r="X7892" s="2">
        <x:f t="shared" si="619"/>
        <x:v>-8.5265128291212022E-14</x:v>
      </x:c>
    </x:row>
    <x:row r="7893" spans="2:24" ht="14.95" hidden="1" thickTop="1" x14ac:dyDescent="0.25">
      <x:c r="B7893" t="s">
        <x:v>20</x:v>
      </x:c>
      <x:c r="C7893" t="s">
        <x:v>243</x:v>
      </x:c>
      <x:c r="D7893" t="s">
        <x:v>244</x:v>
      </x:c>
      <x:c r="E7893" t="s">
        <x:v>544</x:v>
      </x:c>
      <x:c r="F7893" t="s">
        <x:v>29</x:v>
      </x:c>
      <x:c r="G7893" s="2">
        <x:v>1809.11</x:v>
      </x:c>
      <x:c r="J7893" t="s">
        <x:v>104</x:v>
      </x:c>
      <x:c r="K7893" t="s">
        <x:v>1780</x:v>
      </x:c>
      <x:c r="L7893" t="s">
        <x:v>25</x:v>
      </x:c>
      <x:c r="M7893" t="s">
        <x:v>548</x:v>
      </x:c>
      <x:c r="N7893" t="s">
        <x:v>105</x:v>
      </x:c>
      <x:c r="O7893" s="3">
        <x:v>0</x:v>
      </x:c>
      <x:c r="P7893" s="3">
        <x:v>0.91</x:v>
      </x:c>
      <x:c r="Q7893" s="3">
        <x:v>0.09</x:v>
      </x:c>
      <x:c r="R7893" s="3">
        <x:v>0</x:v>
      </x:c>
      <x:c r="S7893" s="3">
        <x:v>0</x:v>
      </x:c>
      <x:c r="T7893" s="2">
        <x:f t="shared" si="615"/>
        <x:v>0</x:v>
      </x:c>
      <x:c r="U7893" s="2">
        <x:f t="shared" si="616"/>
        <x:v>1646.29</x:v>
      </x:c>
      <x:c r="V7893" s="2">
        <x:f t="shared" si="617"/>
        <x:v>162.82</x:v>
      </x:c>
      <x:c r="W7893" s="2">
        <x:f t="shared" si="618"/>
        <x:v>0</x:v>
      </x:c>
      <x:c r="X7893" s="2">
        <x:f t="shared" si="619"/>
        <x:v>-5.6843418860808015E-14</x:v>
      </x:c>
    </x:row>
    <x:row r="7894" spans="2:24" ht="14.95" hidden="1" thickTop="1" x14ac:dyDescent="0.25">
      <x:c r="B7894" t="s">
        <x:v>20</x:v>
      </x:c>
      <x:c r="C7894" t="s">
        <x:v>243</x:v>
      </x:c>
      <x:c r="D7894" t="s">
        <x:v>244</x:v>
      </x:c>
      <x:c r="E7894" t="s">
        <x:v>544</x:v>
      </x:c>
      <x:c r="F7894" t="s">
        <x:v>31</x:v>
      </x:c>
      <x:c r="G7894" s="2">
        <x:v>8331.77</x:v>
      </x:c>
      <x:c r="J7894" t="s">
        <x:v>104</x:v>
      </x:c>
      <x:c r="K7894" t="s">
        <x:v>1780</x:v>
      </x:c>
      <x:c r="L7894" t="s">
        <x:v>25</x:v>
      </x:c>
      <x:c r="M7894" t="s">
        <x:v>64</x:v>
      </x:c>
      <x:c r="N7894" t="s">
        <x:v>105</x:v>
      </x:c>
      <x:c r="O7894" s="3">
        <x:v>0</x:v>
      </x:c>
      <x:c r="P7894" s="3">
        <x:v>0.91</x:v>
      </x:c>
      <x:c r="Q7894" s="3">
        <x:v>0.09</x:v>
      </x:c>
      <x:c r="R7894" s="3">
        <x:v>0</x:v>
      </x:c>
      <x:c r="S7894" s="3">
        <x:v>0</x:v>
      </x:c>
      <x:c r="T7894" s="2">
        <x:f t="shared" si="615"/>
        <x:v>0</x:v>
      </x:c>
      <x:c r="U7894" s="2">
        <x:f t="shared" si="616"/>
        <x:v>7581.91</x:v>
      </x:c>
      <x:c r="V7894" s="2">
        <x:f t="shared" si="617"/>
        <x:v>749.86</x:v>
      </x:c>
      <x:c r="W7894" s="2">
        <x:f t="shared" si="618"/>
        <x:v>0</x:v>
      </x:c>
      <x:c r="X7894" s="2">
        <x:f t="shared" si="619"/>
        <x:v>5.6843418860808015E-13</x:v>
      </x:c>
    </x:row>
    <x:row r="7895" spans="2:24" ht="14.95" hidden="1" thickTop="1" x14ac:dyDescent="0.25">
      <x:c r="B7895" t="s">
        <x:v>20</x:v>
      </x:c>
      <x:c r="C7895" t="s">
        <x:v>243</x:v>
      </x:c>
      <x:c r="D7895" t="s">
        <x:v>244</x:v>
      </x:c>
      <x:c r="E7895" t="s">
        <x:v>544</x:v>
      </x:c>
      <x:c r="F7895" t="s">
        <x:v>32</x:v>
      </x:c>
      <x:c r="G7895" s="2">
        <x:v>749.77</x:v>
      </x:c>
      <x:c r="J7895" t="s">
        <x:v>104</x:v>
      </x:c>
      <x:c r="K7895" t="s">
        <x:v>1780</x:v>
      </x:c>
      <x:c r="L7895" t="s">
        <x:v>25</x:v>
      </x:c>
      <x:c r="M7895" t="s">
        <x:v>64</x:v>
      </x:c>
      <x:c r="N7895" t="s">
        <x:v>105</x:v>
      </x:c>
      <x:c r="O7895" s="3">
        <x:v>0</x:v>
      </x:c>
      <x:c r="P7895" s="3">
        <x:v>0.91</x:v>
      </x:c>
      <x:c r="Q7895" s="3">
        <x:v>0.09</x:v>
      </x:c>
      <x:c r="R7895" s="3">
        <x:v>0</x:v>
      </x:c>
      <x:c r="S7895" s="3">
        <x:v>0</x:v>
      </x:c>
      <x:c r="T7895" s="2">
        <x:f t="shared" si="615"/>
        <x:v>0</x:v>
      </x:c>
      <x:c r="U7895" s="2">
        <x:f t="shared" si="616"/>
        <x:v>682.29</x:v>
      </x:c>
      <x:c r="V7895" s="2">
        <x:f t="shared" si="617"/>
        <x:v>67.48</x:v>
      </x:c>
      <x:c r="W7895" s="2">
        <x:f t="shared" si="618"/>
        <x:v>0</x:v>
      </x:c>
      <x:c r="X7895" s="2">
        <x:f t="shared" si="619"/>
        <x:v>1.4210854715202004E-14</x:v>
      </x:c>
    </x:row>
    <x:row r="7896" spans="2:24" ht="14.95" hidden="1" thickTop="1" x14ac:dyDescent="0.25">
      <x:c r="B7896" t="s">
        <x:v>20</x:v>
      </x:c>
      <x:c r="C7896" t="s">
        <x:v>243</x:v>
      </x:c>
      <x:c r="D7896" t="s">
        <x:v>244</x:v>
      </x:c>
      <x:c r="E7896" t="s">
        <x:v>544</x:v>
      </x:c>
      <x:c r="F7896" t="s">
        <x:v>33</x:v>
      </x:c>
      <x:c r="G7896" s="2">
        <x:v>5639.6</x:v>
      </x:c>
      <x:c r="J7896" t="s">
        <x:v>104</x:v>
      </x:c>
      <x:c r="K7896" t="s">
        <x:v>1780</x:v>
      </x:c>
      <x:c r="L7896" t="s">
        <x:v>25</x:v>
      </x:c>
      <x:c r="M7896" t="s">
        <x:v>378</x:v>
      </x:c>
      <x:c r="N7896" t="s">
        <x:v>105</x:v>
      </x:c>
      <x:c r="O7896" s="3">
        <x:v>0</x:v>
      </x:c>
      <x:c r="P7896" s="3">
        <x:v>0.91</x:v>
      </x:c>
      <x:c r="Q7896" s="3">
        <x:v>0.09</x:v>
      </x:c>
      <x:c r="R7896" s="3">
        <x:v>0</x:v>
      </x:c>
      <x:c r="S7896" s="3">
        <x:v>0</x:v>
      </x:c>
      <x:c r="T7896" s="2">
        <x:f t="shared" si="615"/>
        <x:v>0</x:v>
      </x:c>
      <x:c r="U7896" s="2">
        <x:f t="shared" si="616"/>
        <x:v>5132.04</x:v>
      </x:c>
      <x:c r="V7896" s="2">
        <x:f t="shared" si="617"/>
        <x:v>507.56</x:v>
      </x:c>
      <x:c r="W7896" s="2">
        <x:f t="shared" si="618"/>
        <x:v>0</x:v>
      </x:c>
      <x:c r="X7896" s="2">
        <x:f t="shared" si="619"/>
        <x:v>3.979039320256561E-13</x:v>
      </x:c>
    </x:row>
    <x:row r="7897" spans="2:24" ht="14.95" hidden="1" thickTop="1" x14ac:dyDescent="0.25">
      <x:c r="B7897" t="s">
        <x:v>20</x:v>
      </x:c>
      <x:c r="C7897" t="s">
        <x:v>243</x:v>
      </x:c>
      <x:c r="D7897" t="s">
        <x:v>244</x:v>
      </x:c>
      <x:c r="E7897" t="s">
        <x:v>544</x:v>
      </x:c>
      <x:c r="F7897" t="s">
        <x:v>33</x:v>
      </x:c>
      <x:c r="G7897" s="2">
        <x:v>18679.009999999998</x:v>
      </x:c>
      <x:c r="J7897" t="s">
        <x:v>104</x:v>
      </x:c>
      <x:c r="K7897" t="s">
        <x:v>1780</x:v>
      </x:c>
      <x:c r="L7897" t="s">
        <x:v>25</x:v>
      </x:c>
      <x:c r="M7897" t="s">
        <x:v>546</x:v>
      </x:c>
      <x:c r="N7897" t="s">
        <x:v>105</x:v>
      </x:c>
      <x:c r="O7897" s="3">
        <x:v>0</x:v>
      </x:c>
      <x:c r="P7897" s="3">
        <x:v>0.91</x:v>
      </x:c>
      <x:c r="Q7897" s="3">
        <x:v>0.09</x:v>
      </x:c>
      <x:c r="R7897" s="3">
        <x:v>0</x:v>
      </x:c>
      <x:c r="S7897" s="3">
        <x:v>0</x:v>
      </x:c>
      <x:c r="T7897" s="2">
        <x:f t="shared" si="615"/>
        <x:v>0</x:v>
      </x:c>
      <x:c r="U7897" s="2">
        <x:f t="shared" si="616"/>
        <x:v>16997.900000000001</x:v>
      </x:c>
      <x:c r="V7897" s="2">
        <x:f t="shared" si="617"/>
        <x:v>1681.11</x:v>
      </x:c>
      <x:c r="W7897" s="2">
        <x:f t="shared" si="618"/>
        <x:v>0</x:v>
      </x:c>
      <x:c r="X7897" s="2">
        <x:f t="shared" si="619"/>
        <x:v>-2.9558577807620168E-12</x:v>
      </x:c>
    </x:row>
    <x:row r="7898" spans="2:24" ht="14.95" hidden="1" thickTop="1" x14ac:dyDescent="0.25">
      <x:c r="B7898" t="s">
        <x:v>20</x:v>
      </x:c>
      <x:c r="C7898" t="s">
        <x:v>243</x:v>
      </x:c>
      <x:c r="D7898" t="s">
        <x:v>244</x:v>
      </x:c>
      <x:c r="E7898" t="s">
        <x:v>544</x:v>
      </x:c>
      <x:c r="F7898" t="s">
        <x:v>282</x:v>
      </x:c>
      <x:c r="G7898" s="2">
        <x:v>31337.53</x:v>
      </x:c>
      <x:c r="J7898" t="s">
        <x:v>104</x:v>
      </x:c>
      <x:c r="K7898" t="s">
        <x:v>1780</x:v>
      </x:c>
      <x:c r="L7898" t="s">
        <x:v>25</x:v>
      </x:c>
      <x:c r="M7898" t="s">
        <x:v>546</x:v>
      </x:c>
      <x:c r="N7898" t="s">
        <x:v>105</x:v>
      </x:c>
      <x:c r="O7898" s="3">
        <x:v>0</x:v>
      </x:c>
      <x:c r="P7898" s="3">
        <x:v>0.91</x:v>
      </x:c>
      <x:c r="Q7898" s="3">
        <x:v>0.09</x:v>
      </x:c>
      <x:c r="R7898" s="3">
        <x:v>0</x:v>
      </x:c>
      <x:c r="S7898" s="3">
        <x:v>0</x:v>
      </x:c>
      <x:c r="T7898" s="2">
        <x:f t="shared" si="615"/>
        <x:v>0</x:v>
      </x:c>
      <x:c r="U7898" s="2">
        <x:f t="shared" si="616"/>
        <x:v>28517.15</x:v>
      </x:c>
      <x:c r="V7898" s="2">
        <x:f t="shared" si="617"/>
        <x:v>2820.38</x:v>
      </x:c>
      <x:c r="W7898" s="2">
        <x:f t="shared" si="618"/>
        <x:v>0</x:v>
      </x:c>
      <x:c r="X7898" s="2">
        <x:f t="shared" si="619"/>
        <x:v>-2.7284841053187847E-12</x:v>
      </x:c>
    </x:row>
    <x:row r="7899" spans="2:24" ht="14.95" hidden="1" thickTop="1" x14ac:dyDescent="0.25">
      <x:c r="B7899" t="s">
        <x:v>20</x:v>
      </x:c>
      <x:c r="C7899" t="s">
        <x:v>243</x:v>
      </x:c>
      <x:c r="D7899" t="s">
        <x:v>244</x:v>
      </x:c>
      <x:c r="E7899" t="s">
        <x:v>544</x:v>
      </x:c>
      <x:c r="F7899" t="s">
        <x:v>282</x:v>
      </x:c>
      <x:c r="G7899" s="2">
        <x:v>27307.95</x:v>
      </x:c>
      <x:c r="J7899" t="s">
        <x:v>104</x:v>
      </x:c>
      <x:c r="K7899" t="s">
        <x:v>1780</x:v>
      </x:c>
      <x:c r="L7899" t="s">
        <x:v>25</x:v>
      </x:c>
      <x:c r="M7899" t="s">
        <x:v>551</x:v>
      </x:c>
      <x:c r="N7899" t="s">
        <x:v>105</x:v>
      </x:c>
      <x:c r="O7899" s="3">
        <x:v>0</x:v>
      </x:c>
      <x:c r="P7899" s="3">
        <x:v>0.91</x:v>
      </x:c>
      <x:c r="Q7899" s="3">
        <x:v>0.09</x:v>
      </x:c>
      <x:c r="R7899" s="3">
        <x:v>0</x:v>
      </x:c>
      <x:c r="S7899" s="3">
        <x:v>0</x:v>
      </x:c>
      <x:c r="T7899" s="2">
        <x:f t="shared" si="615"/>
        <x:v>0</x:v>
      </x:c>
      <x:c r="U7899" s="2">
        <x:f t="shared" si="616"/>
        <x:v>24850.23</x:v>
      </x:c>
      <x:c r="V7899" s="2">
        <x:f t="shared" si="617"/>
        <x:v>2457.7199999999998</x:v>
      </x:c>
      <x:c r="W7899" s="2">
        <x:f t="shared" si="618"/>
        <x:v>0</x:v>
      </x:c>
      <x:c r="X7899" s="2">
        <x:f t="shared" si="619"/>
        <x:v>1.3642420526593924E-12</x:v>
      </x:c>
    </x:row>
    <x:row r="7900" spans="2:24" ht="14.95" hidden="1" thickTop="1" x14ac:dyDescent="0.25">
      <x:c r="B7900" t="s">
        <x:v>20</x:v>
      </x:c>
      <x:c r="C7900" t="s">
        <x:v>243</x:v>
      </x:c>
      <x:c r="D7900" t="s">
        <x:v>244</x:v>
      </x:c>
      <x:c r="E7900" t="s">
        <x:v>544</x:v>
      </x:c>
      <x:c r="F7900" t="s">
        <x:v>283</x:v>
      </x:c>
      <x:c r="G7900" s="2">
        <x:v>12247.46</x:v>
      </x:c>
      <x:c r="J7900" t="s">
        <x:v>104</x:v>
      </x:c>
      <x:c r="K7900" t="s">
        <x:v>1780</x:v>
      </x:c>
      <x:c r="L7900" t="s">
        <x:v>25</x:v>
      </x:c>
      <x:c r="M7900" t="s">
        <x:v>546</x:v>
      </x:c>
      <x:c r="N7900" t="s">
        <x:v>105</x:v>
      </x:c>
      <x:c r="O7900" s="3">
        <x:v>0</x:v>
      </x:c>
      <x:c r="P7900" s="3">
        <x:v>0.91</x:v>
      </x:c>
      <x:c r="Q7900" s="3">
        <x:v>0.09</x:v>
      </x:c>
      <x:c r="R7900" s="3">
        <x:v>0</x:v>
      </x:c>
      <x:c r="S7900" s="3">
        <x:v>0</x:v>
      </x:c>
      <x:c r="T7900" s="2">
        <x:f t="shared" si="615"/>
        <x:v>0</x:v>
      </x:c>
      <x:c r="U7900" s="2">
        <x:f t="shared" si="616"/>
        <x:v>11145.19</x:v>
      </x:c>
      <x:c r="V7900" s="2">
        <x:f t="shared" si="617"/>
        <x:v>1102.27</x:v>
      </x:c>
      <x:c r="W7900" s="2">
        <x:f t="shared" si="618"/>
        <x:v>0</x:v>
      </x:c>
      <x:c r="X7900" s="2">
        <x:f t="shared" si="619"/>
        <x:v>-1.3642420526593924E-12</x:v>
      </x:c>
    </x:row>
    <x:row r="7901" spans="2:24" ht="14.95" hidden="1" thickTop="1" x14ac:dyDescent="0.25">
      <x:c r="B7901" t="s">
        <x:v>20</x:v>
      </x:c>
      <x:c r="C7901" t="s">
        <x:v>243</x:v>
      </x:c>
      <x:c r="D7901" t="s">
        <x:v>244</x:v>
      </x:c>
      <x:c r="E7901" t="s">
        <x:v>544</x:v>
      </x:c>
      <x:c r="F7901" t="s">
        <x:v>285</x:v>
      </x:c>
      <x:c r="G7901" s="2">
        <x:v>6028.44</x:v>
      </x:c>
      <x:c r="J7901" t="s">
        <x:v>104</x:v>
      </x:c>
      <x:c r="K7901" t="s">
        <x:v>1780</x:v>
      </x:c>
      <x:c r="L7901" t="s">
        <x:v>25</x:v>
      </x:c>
      <x:c r="M7901" t="s">
        <x:v>291</x:v>
      </x:c>
      <x:c r="N7901" t="s">
        <x:v>105</x:v>
      </x:c>
      <x:c r="O7901" s="3">
        <x:v>0</x:v>
      </x:c>
      <x:c r="P7901" s="3">
        <x:v>0.91</x:v>
      </x:c>
      <x:c r="Q7901" s="3">
        <x:v>0.09</x:v>
      </x:c>
      <x:c r="R7901" s="3">
        <x:v>0</x:v>
      </x:c>
      <x:c r="S7901" s="3">
        <x:v>0</x:v>
      </x:c>
      <x:c r="T7901" s="2">
        <x:f t="shared" si="615"/>
        <x:v>0</x:v>
      </x:c>
      <x:c r="U7901" s="2">
        <x:f t="shared" si="616"/>
        <x:v>5485.88</x:v>
      </x:c>
      <x:c r="V7901" s="2">
        <x:f t="shared" si="617"/>
        <x:v>542.55999999999995</x:v>
      </x:c>
      <x:c r="W7901" s="2">
        <x:f t="shared" si="618"/>
        <x:v>0</x:v>
      </x:c>
      <x:c r="X7901" s="2">
        <x:f t="shared" si="619"/>
        <x:v>-4.5474735088646412E-13</x:v>
      </x:c>
    </x:row>
    <x:row r="7902" spans="2:24" ht="14.95" hidden="1" thickTop="1" x14ac:dyDescent="0.25">
      <x:c r="B7902" t="s">
        <x:v>20</x:v>
      </x:c>
      <x:c r="C7902" t="s">
        <x:v>243</x:v>
      </x:c>
      <x:c r="D7902" t="s">
        <x:v>244</x:v>
      </x:c>
      <x:c r="E7902" t="s">
        <x:v>544</x:v>
      </x:c>
      <x:c r="F7902" t="s">
        <x:v>285</x:v>
      </x:c>
      <x:c r="G7902" s="2">
        <x:v>29123.27</x:v>
      </x:c>
      <x:c r="J7902" t="s">
        <x:v>104</x:v>
      </x:c>
      <x:c r="K7902" t="s">
        <x:v>1780</x:v>
      </x:c>
      <x:c r="L7902" t="s">
        <x:v>25</x:v>
      </x:c>
      <x:c r="M7902" t="s">
        <x:v>546</x:v>
      </x:c>
      <x:c r="N7902" t="s">
        <x:v>105</x:v>
      </x:c>
      <x:c r="O7902" s="3">
        <x:v>0</x:v>
      </x:c>
      <x:c r="P7902" s="3">
        <x:v>0.91</x:v>
      </x:c>
      <x:c r="Q7902" s="3">
        <x:v>0.09</x:v>
      </x:c>
      <x:c r="R7902" s="3">
        <x:v>0</x:v>
      </x:c>
      <x:c r="S7902" s="3">
        <x:v>0</x:v>
      </x:c>
      <x:c r="T7902" s="2">
        <x:f t="shared" si="615"/>
        <x:v>0</x:v>
      </x:c>
      <x:c r="U7902" s="2">
        <x:f t="shared" si="616"/>
        <x:v>26502.18</x:v>
      </x:c>
      <x:c r="V7902" s="2">
        <x:f t="shared" si="617"/>
        <x:v>2621.09</x:v>
      </x:c>
      <x:c r="W7902" s="2">
        <x:f t="shared" si="618"/>
        <x:v>0</x:v>
      </x:c>
      <x:c r="X7902" s="2">
        <x:f t="shared" si="619"/>
        <x:v>0</x:v>
      </x:c>
    </x:row>
    <x:row r="7903" spans="2:24" ht="14.95" hidden="1" thickTop="1" x14ac:dyDescent="0.25">
      <x:c r="B7903" t="s">
        <x:v>20</x:v>
      </x:c>
      <x:c r="C7903" t="s">
        <x:v>243</x:v>
      </x:c>
      <x:c r="D7903" t="s">
        <x:v>244</x:v>
      </x:c>
      <x:c r="E7903" t="s">
        <x:v>544</x:v>
      </x:c>
      <x:c r="F7903" t="s">
        <x:v>285</x:v>
      </x:c>
      <x:c r="G7903" s="2">
        <x:v>3503.55</x:v>
      </x:c>
      <x:c r="J7903" t="s">
        <x:v>104</x:v>
      </x:c>
      <x:c r="K7903" t="s">
        <x:v>1780</x:v>
      </x:c>
      <x:c r="L7903" t="s">
        <x:v>25</x:v>
      </x:c>
      <x:c r="M7903" t="s">
        <x:v>550</x:v>
      </x:c>
      <x:c r="N7903" t="s">
        <x:v>105</x:v>
      </x:c>
      <x:c r="O7903" s="3">
        <x:v>0</x:v>
      </x:c>
      <x:c r="P7903" s="3">
        <x:v>0.91</x:v>
      </x:c>
      <x:c r="Q7903" s="3">
        <x:v>0.09</x:v>
      </x:c>
      <x:c r="R7903" s="3">
        <x:v>0</x:v>
      </x:c>
      <x:c r="S7903" s="3">
        <x:v>0</x:v>
      </x:c>
      <x:c r="T7903" s="2">
        <x:f t="shared" si="615"/>
        <x:v>0</x:v>
      </x:c>
      <x:c r="U7903" s="2">
        <x:f t="shared" si="616"/>
        <x:v>3188.23</x:v>
      </x:c>
      <x:c r="V7903" s="2">
        <x:f t="shared" si="617"/>
        <x:v>315.32</x:v>
      </x:c>
      <x:c r="W7903" s="2">
        <x:f t="shared" si="618"/>
        <x:v>0</x:v>
      </x:c>
      <x:c r="X7903" s="2">
        <x:f t="shared" si="619"/>
        <x:v>1.7053025658242404E-13</x:v>
      </x:c>
    </x:row>
    <x:row r="7904" spans="2:24" ht="14.95" hidden="1" thickTop="1" x14ac:dyDescent="0.25">
      <x:c r="B7904" t="s">
        <x:v>20</x:v>
      </x:c>
      <x:c r="C7904" t="s">
        <x:v>243</x:v>
      </x:c>
      <x:c r="D7904" t="s">
        <x:v>244</x:v>
      </x:c>
      <x:c r="E7904" t="s">
        <x:v>544</x:v>
      </x:c>
      <x:c r="F7904" t="s">
        <x:v>70</x:v>
      </x:c>
      <x:c r="G7904" s="2">
        <x:v>7507.66</x:v>
      </x:c>
      <x:c r="J7904" t="s">
        <x:v>104</x:v>
      </x:c>
      <x:c r="K7904" t="s">
        <x:v>1780</x:v>
      </x:c>
      <x:c r="L7904" t="s">
        <x:v>25</x:v>
      </x:c>
      <x:c r="M7904" t="s">
        <x:v>291</x:v>
      </x:c>
      <x:c r="N7904" t="s">
        <x:v>105</x:v>
      </x:c>
      <x:c r="O7904" s="3">
        <x:v>0</x:v>
      </x:c>
      <x:c r="P7904" s="3">
        <x:v>0.91</x:v>
      </x:c>
      <x:c r="Q7904" s="3">
        <x:v>0.09</x:v>
      </x:c>
      <x:c r="R7904" s="3">
        <x:v>0</x:v>
      </x:c>
      <x:c r="S7904" s="3">
        <x:v>0</x:v>
      </x:c>
      <x:c r="T7904" s="2">
        <x:f t="shared" si="615"/>
        <x:v>0</x:v>
      </x:c>
      <x:c r="U7904" s="2">
        <x:f t="shared" si="616"/>
        <x:v>6831.97</x:v>
      </x:c>
      <x:c r="V7904" s="2">
        <x:f t="shared" si="617"/>
        <x:v>675.69</x:v>
      </x:c>
      <x:c r="W7904" s="2">
        <x:f t="shared" si="618"/>
        <x:v>0</x:v>
      </x:c>
      <x:c r="X7904" s="2">
        <x:f t="shared" si="619"/>
        <x:v>-4.5474735088646412E-13</x:v>
      </x:c>
    </x:row>
    <x:row r="7905" spans="2:24" ht="14.95" hidden="1" thickTop="1" x14ac:dyDescent="0.25">
      <x:c r="B7905" t="s">
        <x:v>20</x:v>
      </x:c>
      <x:c r="C7905" t="s">
        <x:v>243</x:v>
      </x:c>
      <x:c r="D7905" t="s">
        <x:v>244</x:v>
      </x:c>
      <x:c r="E7905" t="s">
        <x:v>544</x:v>
      </x:c>
      <x:c r="F7905" t="s">
        <x:v>70</x:v>
      </x:c>
      <x:c r="G7905" s="2">
        <x:v>3234.65</x:v>
      </x:c>
      <x:c r="J7905" t="s">
        <x:v>104</x:v>
      </x:c>
      <x:c r="K7905" t="s">
        <x:v>1780</x:v>
      </x:c>
      <x:c r="L7905" t="s">
        <x:v>25</x:v>
      </x:c>
      <x:c r="M7905" t="s">
        <x:v>546</x:v>
      </x:c>
      <x:c r="N7905" t="s">
        <x:v>105</x:v>
      </x:c>
      <x:c r="O7905" s="3">
        <x:v>0</x:v>
      </x:c>
      <x:c r="P7905" s="3">
        <x:v>0.91</x:v>
      </x:c>
      <x:c r="Q7905" s="3">
        <x:v>0.09</x:v>
      </x:c>
      <x:c r="R7905" s="3">
        <x:v>0</x:v>
      </x:c>
      <x:c r="S7905" s="3">
        <x:v>0</x:v>
      </x:c>
      <x:c r="T7905" s="2">
        <x:f t="shared" si="615"/>
        <x:v>0</x:v>
      </x:c>
      <x:c r="U7905" s="2">
        <x:f t="shared" si="616"/>
        <x:v>2943.53</x:v>
      </x:c>
      <x:c r="V7905" s="2">
        <x:f t="shared" si="617"/>
        <x:v>291.12</x:v>
      </x:c>
      <x:c r="W7905" s="2">
        <x:f t="shared" si="618"/>
        <x:v>0</x:v>
      </x:c>
      <x:c r="X7905" s="2">
        <x:f t="shared" si="619"/>
        <x:v>-1.1368683772161603E-13</x:v>
      </x:c>
    </x:row>
    <x:row r="7906" spans="2:24" ht="14.95" hidden="1" thickTop="1" x14ac:dyDescent="0.25">
      <x:c r="B7906" t="s">
        <x:v>20</x:v>
      </x:c>
      <x:c r="C7906" t="s">
        <x:v>243</x:v>
      </x:c>
      <x:c r="D7906" t="s">
        <x:v>244</x:v>
      </x:c>
      <x:c r="E7906" t="s">
        <x:v>544</x:v>
      </x:c>
      <x:c r="F7906" t="s">
        <x:v>224</x:v>
      </x:c>
      <x:c r="G7906" s="2">
        <x:v>6489.22</x:v>
      </x:c>
      <x:c r="J7906" t="s">
        <x:v>104</x:v>
      </x:c>
      <x:c r="K7906" t="s">
        <x:v>1780</x:v>
      </x:c>
      <x:c r="L7906" t="s">
        <x:v>25</x:v>
      </x:c>
      <x:c r="M7906" t="s">
        <x:v>546</x:v>
      </x:c>
      <x:c r="N7906" t="s">
        <x:v>105</x:v>
      </x:c>
      <x:c r="O7906" s="3">
        <x:v>0</x:v>
      </x:c>
      <x:c r="P7906" s="3">
        <x:v>0.91</x:v>
      </x:c>
      <x:c r="Q7906" s="3">
        <x:v>0.09</x:v>
      </x:c>
      <x:c r="R7906" s="3">
        <x:v>0</x:v>
      </x:c>
      <x:c r="S7906" s="3">
        <x:v>0</x:v>
      </x:c>
      <x:c r="T7906" s="2">
        <x:f t="shared" si="615"/>
        <x:v>0</x:v>
      </x:c>
      <x:c r="U7906" s="2">
        <x:f t="shared" si="616"/>
        <x:v>5905.19</x:v>
      </x:c>
      <x:c r="V7906" s="2">
        <x:f t="shared" si="617"/>
        <x:v>584.03</x:v>
      </x:c>
      <x:c r="W7906" s="2">
        <x:f t="shared" si="618"/>
        <x:v>0</x:v>
      </x:c>
      <x:c r="X7906" s="2">
        <x:f t="shared" si="619"/>
        <x:v>6.8212102632969618E-13</x:v>
      </x:c>
    </x:row>
    <x:row r="7907" spans="2:24" ht="14.95" hidden="1" thickTop="1" x14ac:dyDescent="0.25">
      <x:c r="B7907" t="s">
        <x:v>20</x:v>
      </x:c>
      <x:c r="C7907" t="s">
        <x:v>243</x:v>
      </x:c>
      <x:c r="D7907" t="s">
        <x:v>244</x:v>
      </x:c>
      <x:c r="E7907" t="s">
        <x:v>544</x:v>
      </x:c>
      <x:c r="F7907" t="s">
        <x:v>197</x:v>
      </x:c>
      <x:c r="G7907" s="2">
        <x:v>17964.68</x:v>
      </x:c>
      <x:c r="J7907" t="s">
        <x:v>104</x:v>
      </x:c>
      <x:c r="K7907" t="s">
        <x:v>1780</x:v>
      </x:c>
      <x:c r="L7907" t="s">
        <x:v>25</x:v>
      </x:c>
      <x:c r="M7907" t="s">
        <x:v>546</x:v>
      </x:c>
      <x:c r="N7907" t="s">
        <x:v>105</x:v>
      </x:c>
      <x:c r="O7907" s="3">
        <x:v>0</x:v>
      </x:c>
      <x:c r="P7907" s="3">
        <x:v>0.91</x:v>
      </x:c>
      <x:c r="Q7907" s="3">
        <x:v>0.09</x:v>
      </x:c>
      <x:c r="R7907" s="3">
        <x:v>0</x:v>
      </x:c>
      <x:c r="S7907" s="3">
        <x:v>0</x:v>
      </x:c>
      <x:c r="T7907" s="2">
        <x:f t="shared" si="615"/>
        <x:v>0</x:v>
      </x:c>
      <x:c r="U7907" s="2">
        <x:f t="shared" si="616"/>
        <x:v>16347.86</x:v>
      </x:c>
      <x:c r="V7907" s="2">
        <x:f t="shared" si="617"/>
        <x:v>1616.82</x:v>
      </x:c>
      <x:c r="W7907" s="2">
        <x:f t="shared" si="618"/>
        <x:v>0</x:v>
      </x:c>
      <x:c r="X7907" s="2">
        <x:f t="shared" si="619"/>
        <x:v>-2.2737367544323206E-13</x:v>
      </x:c>
    </x:row>
    <x:row r="7908" spans="2:24" ht="14.95" hidden="1" thickTop="1" x14ac:dyDescent="0.25">
      <x:c r="B7908" t="s">
        <x:v>20</x:v>
      </x:c>
      <x:c r="C7908" t="s">
        <x:v>243</x:v>
      </x:c>
      <x:c r="D7908" t="s">
        <x:v>244</x:v>
      </x:c>
      <x:c r="E7908" t="s">
        <x:v>544</x:v>
      </x:c>
      <x:c r="F7908" t="s">
        <x:v>197</x:v>
      </x:c>
      <x:c r="G7908" s="2">
        <x:v>31929.42</x:v>
      </x:c>
      <x:c r="J7908" t="s">
        <x:v>104</x:v>
      </x:c>
      <x:c r="K7908" t="s">
        <x:v>1780</x:v>
      </x:c>
      <x:c r="L7908" t="s">
        <x:v>25</x:v>
      </x:c>
      <x:c r="M7908" t="s">
        <x:v>551</x:v>
      </x:c>
      <x:c r="N7908" t="s">
        <x:v>105</x:v>
      </x:c>
      <x:c r="O7908" s="3">
        <x:v>0</x:v>
      </x:c>
      <x:c r="P7908" s="3">
        <x:v>0.91</x:v>
      </x:c>
      <x:c r="Q7908" s="3">
        <x:v>0.09</x:v>
      </x:c>
      <x:c r="R7908" s="3">
        <x:v>0</x:v>
      </x:c>
      <x:c r="S7908" s="3">
        <x:v>0</x:v>
      </x:c>
      <x:c r="T7908" s="2">
        <x:f t="shared" si="615"/>
        <x:v>0</x:v>
      </x:c>
      <x:c r="U7908" s="2">
        <x:f t="shared" si="616"/>
        <x:v>29055.77</x:v>
      </x:c>
      <x:c r="V7908" s="2">
        <x:f t="shared" si="617"/>
        <x:v>2873.65</x:v>
      </x:c>
      <x:c r="W7908" s="2">
        <x:f t="shared" si="618"/>
        <x:v>0</x:v>
      </x:c>
      <x:c r="X7908" s="2">
        <x:f t="shared" si="619"/>
        <x:v>-2.2737367544323206E-12</x:v>
      </x:c>
    </x:row>
    <x:row r="7909" spans="2:24" ht="14.95" hidden="1" thickTop="1" x14ac:dyDescent="0.25">
      <x:c r="B7909" t="s">
        <x:v>20</x:v>
      </x:c>
      <x:c r="C7909" t="s">
        <x:v>243</x:v>
      </x:c>
      <x:c r="D7909" t="s">
        <x:v>244</x:v>
      </x:c>
      <x:c r="E7909" t="s">
        <x:v>544</x:v>
      </x:c>
      <x:c r="F7909" t="s">
        <x:v>200</x:v>
      </x:c>
      <x:c r="G7909" s="2">
        <x:v>14884.89</x:v>
      </x:c>
      <x:c r="J7909" t="s">
        <x:v>104</x:v>
      </x:c>
      <x:c r="K7909" t="s">
        <x:v>1780</x:v>
      </x:c>
      <x:c r="L7909" t="s">
        <x:v>25</x:v>
      </x:c>
      <x:c r="M7909" t="s">
        <x:v>546</x:v>
      </x:c>
      <x:c r="N7909" t="s">
        <x:v>105</x:v>
      </x:c>
      <x:c r="O7909" s="3">
        <x:v>0</x:v>
      </x:c>
      <x:c r="P7909" s="3">
        <x:v>0.91</x:v>
      </x:c>
      <x:c r="Q7909" s="3">
        <x:v>0.09</x:v>
      </x:c>
      <x:c r="R7909" s="3">
        <x:v>0</x:v>
      </x:c>
      <x:c r="S7909" s="3">
        <x:v>0</x:v>
      </x:c>
      <x:c r="T7909" s="2">
        <x:f t="shared" si="615"/>
        <x:v>0</x:v>
      </x:c>
      <x:c r="U7909" s="2">
        <x:f t="shared" si="616"/>
        <x:v>13545.25</x:v>
      </x:c>
      <x:c r="V7909" s="2">
        <x:f t="shared" si="617"/>
        <x:v>1339.64</x:v>
      </x:c>
      <x:c r="W7909" s="2">
        <x:f t="shared" si="618"/>
        <x:v>0</x:v>
      </x:c>
      <x:c r="X7909" s="2">
        <x:f t="shared" si="619"/>
        <x:v>-6.8212102632969618E-13</x:v>
      </x:c>
    </x:row>
    <x:row r="7910" spans="2:24" ht="14.95" hidden="1" thickTop="1" x14ac:dyDescent="0.25">
      <x:c r="B7910" t="s">
        <x:v>20</x:v>
      </x:c>
      <x:c r="C7910" t="s">
        <x:v>243</x:v>
      </x:c>
      <x:c r="D7910" t="s">
        <x:v>244</x:v>
      </x:c>
      <x:c r="E7910" t="s">
        <x:v>544</x:v>
      </x:c>
      <x:c r="F7910" t="s">
        <x:v>111</x:v>
      </x:c>
      <x:c r="G7910" s="2">
        <x:v>8296.16</x:v>
      </x:c>
      <x:c r="J7910" t="s">
        <x:v>114</x:v>
      </x:c>
      <x:c r="K7910" t="s">
        <x:v>1781</x:v>
      </x:c>
      <x:c r="L7910" t="s">
        <x:v>25</x:v>
      </x:c>
      <x:c r="M7910" t="s">
        <x:v>546</x:v>
      </x:c>
      <x:c r="N7910" t="s">
        <x:v>115</x:v>
      </x:c>
      <x:c r="O7910" s="3">
        <x:v>0.4</x:v>
      </x:c>
      <x:c r="P7910" s="3">
        <x:v>0.43</x:v>
      </x:c>
      <x:c r="Q7910" s="3">
        <x:v>0.14000000000000001</x:v>
      </x:c>
      <x:c r="R7910" s="3">
        <x:v>0</x:v>
      </x:c>
      <x:c r="S7910" s="3">
        <x:v>0.03</x:v>
      </x:c>
      <x:c r="T7910" s="2">
        <x:f t="shared" si="615"/>
        <x:v>3318.46</x:v>
      </x:c>
      <x:c r="U7910" s="2">
        <x:f t="shared" si="616"/>
        <x:v>3567.35</x:v>
      </x:c>
      <x:c r="V7910" s="2">
        <x:f t="shared" si="617"/>
        <x:v>1161.46</x:v>
      </x:c>
      <x:c r="W7910" s="2">
        <x:f t="shared" si="618"/>
        <x:v>0</x:v>
      </x:c>
      <x:c r="X7910" s="2">
        <x:f t="shared" si="619"/>
        <x:v>248.88999999999987</x:v>
      </x:c>
    </x:row>
    <x:row r="7911" spans="2:24" ht="14.95" hidden="1" thickTop="1" x14ac:dyDescent="0.25">
      <x:c r="B7911" t="s">
        <x:v>20</x:v>
      </x:c>
      <x:c r="C7911" t="s">
        <x:v>243</x:v>
      </x:c>
      <x:c r="D7911" t="s">
        <x:v>244</x:v>
      </x:c>
      <x:c r="E7911" t="s">
        <x:v>544</x:v>
      </x:c>
      <x:c r="F7911" t="s">
        <x:v>111</x:v>
      </x:c>
      <x:c r="G7911" s="2">
        <x:v>8667.5400000000009</x:v>
      </x:c>
      <x:c r="J7911" t="s">
        <x:v>114</x:v>
      </x:c>
      <x:c r="K7911" t="s">
        <x:v>1781</x:v>
      </x:c>
      <x:c r="L7911" t="s">
        <x:v>25</x:v>
      </x:c>
      <x:c r="M7911" t="s">
        <x:v>64</x:v>
      </x:c>
      <x:c r="N7911" t="s">
        <x:v>115</x:v>
      </x:c>
      <x:c r="O7911" s="3">
        <x:v>0.4</x:v>
      </x:c>
      <x:c r="P7911" s="3">
        <x:v>0.43</x:v>
      </x:c>
      <x:c r="Q7911" s="3">
        <x:v>0.14000000000000001</x:v>
      </x:c>
      <x:c r="R7911" s="3">
        <x:v>0</x:v>
      </x:c>
      <x:c r="S7911" s="3">
        <x:v>0.03</x:v>
      </x:c>
      <x:c r="T7911" s="2">
        <x:f t="shared" ref="T7911:T7974" si="620">ROUND(G7911*O7911,2)</x:f>
        <x:v>3467.02</x:v>
      </x:c>
      <x:c r="U7911" s="2">
        <x:f t="shared" ref="U7911:U7974" si="621">ROUND(G7911*P7911,2)</x:f>
        <x:v>3727.04</x:v>
      </x:c>
      <x:c r="V7911" s="2">
        <x:f t="shared" ref="V7911:V7974" si="622">ROUND(G7911*Q7911,2)</x:f>
        <x:v>1213.46</x:v>
      </x:c>
      <x:c r="W7911" s="2">
        <x:f t="shared" ref="W7911:W7974" si="623">ROUND(G7911*R7911,2)</x:f>
        <x:v>0</x:v>
      </x:c>
      <x:c r="X7911" s="2">
        <x:f t="shared" ref="X7911:X7974" si="624">G7911-T7911-U7911-V7911-W7911</x:f>
        <x:v>260.02000000000044</x:v>
      </x:c>
    </x:row>
    <x:row r="7912" spans="2:24" ht="14.95" hidden="1" thickTop="1" x14ac:dyDescent="0.25">
      <x:c r="B7912" t="s">
        <x:v>20</x:v>
      </x:c>
      <x:c r="C7912" t="s">
        <x:v>243</x:v>
      </x:c>
      <x:c r="D7912" t="s">
        <x:v>244</x:v>
      </x:c>
      <x:c r="E7912" t="s">
        <x:v>544</x:v>
      </x:c>
      <x:c r="F7912" t="s">
        <x:v>283</x:v>
      </x:c>
      <x:c r="G7912" s="2">
        <x:v>3155.29</x:v>
      </x:c>
      <x:c r="J7912" t="s">
        <x:v>114</x:v>
      </x:c>
      <x:c r="K7912" t="s">
        <x:v>1781</x:v>
      </x:c>
      <x:c r="L7912" t="s">
        <x:v>25</x:v>
      </x:c>
      <x:c r="M7912" t="s">
        <x:v>546</x:v>
      </x:c>
      <x:c r="N7912" t="s">
        <x:v>115</x:v>
      </x:c>
      <x:c r="O7912" s="3">
        <x:v>0.4</x:v>
      </x:c>
      <x:c r="P7912" s="3">
        <x:v>0.43</x:v>
      </x:c>
      <x:c r="Q7912" s="3">
        <x:v>0.14000000000000001</x:v>
      </x:c>
      <x:c r="R7912" s="3">
        <x:v>0</x:v>
      </x:c>
      <x:c r="S7912" s="3">
        <x:v>0.03</x:v>
      </x:c>
      <x:c r="T7912" s="2">
        <x:f t="shared" si="620"/>
        <x:v>1262.1199999999999</x:v>
      </x:c>
      <x:c r="U7912" s="2">
        <x:f t="shared" si="621"/>
        <x:v>1356.77</x:v>
      </x:c>
      <x:c r="V7912" s="2">
        <x:f t="shared" si="622"/>
        <x:v>441.74</x:v>
      </x:c>
      <x:c r="W7912" s="2">
        <x:f t="shared" si="623"/>
        <x:v>0</x:v>
      </x:c>
      <x:c r="X7912" s="2">
        <x:f t="shared" si="624"/>
        <x:v>94.660000000000082</x:v>
      </x:c>
    </x:row>
    <x:row r="7913" spans="2:24" ht="14.95" hidden="1" thickTop="1" x14ac:dyDescent="0.25">
      <x:c r="B7913" t="s">
        <x:v>20</x:v>
      </x:c>
      <x:c r="C7913" t="s">
        <x:v>243</x:v>
      </x:c>
      <x:c r="D7913" t="s">
        <x:v>244</x:v>
      </x:c>
      <x:c r="E7913" t="s">
        <x:v>544</x:v>
      </x:c>
      <x:c r="F7913" t="s">
        <x:v>285</x:v>
      </x:c>
      <x:c r="G7913" s="2">
        <x:v>6086.21</x:v>
      </x:c>
      <x:c r="J7913" t="s">
        <x:v>114</x:v>
      </x:c>
      <x:c r="K7913" t="s">
        <x:v>1781</x:v>
      </x:c>
      <x:c r="L7913" t="s">
        <x:v>25</x:v>
      </x:c>
      <x:c r="M7913" t="s">
        <x:v>546</x:v>
      </x:c>
      <x:c r="N7913" t="s">
        <x:v>115</x:v>
      </x:c>
      <x:c r="O7913" s="3">
        <x:v>0.4</x:v>
      </x:c>
      <x:c r="P7913" s="3">
        <x:v>0.43</x:v>
      </x:c>
      <x:c r="Q7913" s="3">
        <x:v>0.14000000000000001</x:v>
      </x:c>
      <x:c r="R7913" s="3">
        <x:v>0</x:v>
      </x:c>
      <x:c r="S7913" s="3">
        <x:v>0.03</x:v>
      </x:c>
      <x:c r="T7913" s="2">
        <x:f t="shared" si="620"/>
        <x:v>2434.48</x:v>
      </x:c>
      <x:c r="U7913" s="2">
        <x:f t="shared" si="621"/>
        <x:v>2617.0700000000002</x:v>
      </x:c>
      <x:c r="V7913" s="2">
        <x:f t="shared" si="622"/>
        <x:v>852.07</x:v>
      </x:c>
      <x:c r="W7913" s="2">
        <x:f t="shared" si="623"/>
        <x:v>0</x:v>
      </x:c>
      <x:c r="X7913" s="2">
        <x:f t="shared" si="624"/>
        <x:v>182.5899999999998</x:v>
      </x:c>
    </x:row>
    <x:row r="7914" spans="2:24" ht="14.95" hidden="1" thickTop="1" x14ac:dyDescent="0.25">
      <x:c r="B7914" t="s">
        <x:v>20</x:v>
      </x:c>
      <x:c r="C7914" t="s">
        <x:v>243</x:v>
      </x:c>
      <x:c r="D7914" t="s">
        <x:v>244</x:v>
      </x:c>
      <x:c r="E7914" t="s">
        <x:v>544</x:v>
      </x:c>
      <x:c r="F7914" t="s">
        <x:v>70</x:v>
      </x:c>
      <x:c r="G7914" s="2">
        <x:v>7507.66</x:v>
      </x:c>
      <x:c r="J7914" t="s">
        <x:v>114</x:v>
      </x:c>
      <x:c r="K7914" t="s">
        <x:v>1781</x:v>
      </x:c>
      <x:c r="L7914" t="s">
        <x:v>25</x:v>
      </x:c>
      <x:c r="M7914" t="s">
        <x:v>291</x:v>
      </x:c>
      <x:c r="N7914" t="s">
        <x:v>115</x:v>
      </x:c>
      <x:c r="O7914" s="3">
        <x:v>0.4</x:v>
      </x:c>
      <x:c r="P7914" s="3">
        <x:v>0.43</x:v>
      </x:c>
      <x:c r="Q7914" s="3">
        <x:v>0.14000000000000001</x:v>
      </x:c>
      <x:c r="R7914" s="3">
        <x:v>0</x:v>
      </x:c>
      <x:c r="S7914" s="3">
        <x:v>0.03</x:v>
      </x:c>
      <x:c r="T7914" s="2">
        <x:f t="shared" si="620"/>
        <x:v>3003.06</x:v>
      </x:c>
      <x:c r="U7914" s="2">
        <x:f t="shared" si="621"/>
        <x:v>3228.29</x:v>
      </x:c>
      <x:c r="V7914" s="2">
        <x:f t="shared" si="622"/>
        <x:v>1051.07</x:v>
      </x:c>
      <x:c r="W7914" s="2">
        <x:f t="shared" si="623"/>
        <x:v>0</x:v>
      </x:c>
      <x:c r="X7914" s="2">
        <x:f t="shared" si="624"/>
        <x:v>225.24000000000046</x:v>
      </x:c>
    </x:row>
    <x:row r="7915" spans="2:24" ht="14.95" hidden="1" thickTop="1" x14ac:dyDescent="0.25">
      <x:c r="B7915" t="s">
        <x:v>20</x:v>
      </x:c>
      <x:c r="C7915" t="s">
        <x:v>243</x:v>
      </x:c>
      <x:c r="D7915" t="s">
        <x:v>244</x:v>
      </x:c>
      <x:c r="E7915" t="s">
        <x:v>544</x:v>
      </x:c>
      <x:c r="F7915" t="s">
        <x:v>70</x:v>
      </x:c>
      <x:c r="G7915" s="2">
        <x:v>23542.84</x:v>
      </x:c>
      <x:c r="J7915" t="s">
        <x:v>114</x:v>
      </x:c>
      <x:c r="K7915" t="s">
        <x:v>1781</x:v>
      </x:c>
      <x:c r="L7915" t="s">
        <x:v>25</x:v>
      </x:c>
      <x:c r="M7915" t="s">
        <x:v>546</x:v>
      </x:c>
      <x:c r="N7915" t="s">
        <x:v>115</x:v>
      </x:c>
      <x:c r="O7915" s="3">
        <x:v>0.4</x:v>
      </x:c>
      <x:c r="P7915" s="3">
        <x:v>0.43</x:v>
      </x:c>
      <x:c r="Q7915" s="3">
        <x:v>0.14000000000000001</x:v>
      </x:c>
      <x:c r="R7915" s="3">
        <x:v>0</x:v>
      </x:c>
      <x:c r="S7915" s="3">
        <x:v>0.03</x:v>
      </x:c>
      <x:c r="T7915" s="2">
        <x:f t="shared" si="620"/>
        <x:v>9417.14</x:v>
      </x:c>
      <x:c r="U7915" s="2">
        <x:f t="shared" si="621"/>
        <x:v>10123.42</x:v>
      </x:c>
      <x:c r="V7915" s="2">
        <x:f t="shared" si="622"/>
        <x:v>3296</x:v>
      </x:c>
      <x:c r="W7915" s="2">
        <x:f t="shared" si="623"/>
        <x:v>0</x:v>
      </x:c>
      <x:c r="X7915" s="2">
        <x:f t="shared" si="624"/>
        <x:v>706.28000000000065</x:v>
      </x:c>
    </x:row>
    <x:row r="7916" spans="2:24" ht="14.95" hidden="1" thickTop="1" x14ac:dyDescent="0.25">
      <x:c r="B7916" t="s">
        <x:v>20</x:v>
      </x:c>
      <x:c r="C7916" t="s">
        <x:v>243</x:v>
      </x:c>
      <x:c r="D7916" t="s">
        <x:v>244</x:v>
      </x:c>
      <x:c r="E7916" t="s">
        <x:v>544</x:v>
      </x:c>
      <x:c r="F7916" t="s">
        <x:v>224</x:v>
      </x:c>
      <x:c r="G7916" s="2">
        <x:v>2759.93</x:v>
      </x:c>
      <x:c r="J7916" t="s">
        <x:v>114</x:v>
      </x:c>
      <x:c r="K7916" t="s">
        <x:v>1781</x:v>
      </x:c>
      <x:c r="L7916" t="s">
        <x:v>25</x:v>
      </x:c>
      <x:c r="M7916" t="s">
        <x:v>546</x:v>
      </x:c>
      <x:c r="N7916" t="s">
        <x:v>115</x:v>
      </x:c>
      <x:c r="O7916" s="3">
        <x:v>0.4</x:v>
      </x:c>
      <x:c r="P7916" s="3">
        <x:v>0.43</x:v>
      </x:c>
      <x:c r="Q7916" s="3">
        <x:v>0.14000000000000001</x:v>
      </x:c>
      <x:c r="R7916" s="3">
        <x:v>0</x:v>
      </x:c>
      <x:c r="S7916" s="3">
        <x:v>0.03</x:v>
      </x:c>
      <x:c r="T7916" s="2">
        <x:f t="shared" si="620"/>
        <x:v>1103.97</x:v>
      </x:c>
      <x:c r="U7916" s="2">
        <x:f t="shared" si="621"/>
        <x:v>1186.77</x:v>
      </x:c>
      <x:c r="V7916" s="2">
        <x:f t="shared" si="622"/>
        <x:v>386.39</x:v>
      </x:c>
      <x:c r="W7916" s="2">
        <x:f t="shared" si="623"/>
        <x:v>0</x:v>
      </x:c>
      <x:c r="X7916" s="2">
        <x:f t="shared" si="624"/>
        <x:v>82.799999999999841</x:v>
      </x:c>
    </x:row>
    <x:row r="7917" spans="2:24" ht="14.95" hidden="1" thickTop="1" x14ac:dyDescent="0.25">
      <x:c r="B7917" t="s">
        <x:v>20</x:v>
      </x:c>
      <x:c r="C7917" t="s">
        <x:v>243</x:v>
      </x:c>
      <x:c r="D7917" t="s">
        <x:v>244</x:v>
      </x:c>
      <x:c r="E7917" t="s">
        <x:v>544</x:v>
      </x:c>
      <x:c r="F7917" t="s">
        <x:v>224</x:v>
      </x:c>
      <x:c r="G7917" s="2">
        <x:v>1224.7</x:v>
      </x:c>
      <x:c r="J7917" t="s">
        <x:v>114</x:v>
      </x:c>
      <x:c r="K7917" t="s">
        <x:v>1781</x:v>
      </x:c>
      <x:c r="L7917" t="s">
        <x:v>25</x:v>
      </x:c>
      <x:c r="M7917" t="s">
        <x:v>64</x:v>
      </x:c>
      <x:c r="N7917" t="s">
        <x:v>115</x:v>
      </x:c>
      <x:c r="O7917" s="3">
        <x:v>0.4</x:v>
      </x:c>
      <x:c r="P7917" s="3">
        <x:v>0.43</x:v>
      </x:c>
      <x:c r="Q7917" s="3">
        <x:v>0.14000000000000001</x:v>
      </x:c>
      <x:c r="R7917" s="3">
        <x:v>0</x:v>
      </x:c>
      <x:c r="S7917" s="3">
        <x:v>0.03</x:v>
      </x:c>
      <x:c r="T7917" s="2">
        <x:f t="shared" si="620"/>
        <x:v>489.88</x:v>
      </x:c>
      <x:c r="U7917" s="2">
        <x:f t="shared" si="621"/>
        <x:v>526.62</x:v>
      </x:c>
      <x:c r="V7917" s="2">
        <x:f t="shared" si="622"/>
        <x:v>171.46</x:v>
      </x:c>
      <x:c r="W7917" s="2">
        <x:f t="shared" si="623"/>
        <x:v>0</x:v>
      </x:c>
      <x:c r="X7917" s="2">
        <x:f t="shared" si="624"/>
        <x:v>36.740000000000038</x:v>
      </x:c>
    </x:row>
    <x:row r="7918" spans="2:24" ht="14.95" hidden="1" thickTop="1" x14ac:dyDescent="0.25">
      <x:c r="B7918" t="s">
        <x:v>20</x:v>
      </x:c>
      <x:c r="C7918" t="s">
        <x:v>243</x:v>
      </x:c>
      <x:c r="D7918" t="s">
        <x:v>244</x:v>
      </x:c>
      <x:c r="E7918" t="s">
        <x:v>544</x:v>
      </x:c>
      <x:c r="F7918" t="s">
        <x:v>200</x:v>
      </x:c>
      <x:c r="G7918" s="2">
        <x:v>8633.09</x:v>
      </x:c>
      <x:c r="J7918" t="s">
        <x:v>114</x:v>
      </x:c>
      <x:c r="K7918" t="s">
        <x:v>1781</x:v>
      </x:c>
      <x:c r="L7918" t="s">
        <x:v>25</x:v>
      </x:c>
      <x:c r="M7918" t="s">
        <x:v>546</x:v>
      </x:c>
      <x:c r="N7918" t="s">
        <x:v>115</x:v>
      </x:c>
      <x:c r="O7918" s="3">
        <x:v>0.4</x:v>
      </x:c>
      <x:c r="P7918" s="3">
        <x:v>0.43</x:v>
      </x:c>
      <x:c r="Q7918" s="3">
        <x:v>0.14000000000000001</x:v>
      </x:c>
      <x:c r="R7918" s="3">
        <x:v>0</x:v>
      </x:c>
      <x:c r="S7918" s="3">
        <x:v>0.03</x:v>
      </x:c>
      <x:c r="T7918" s="2">
        <x:f t="shared" si="620"/>
        <x:v>3453.24</x:v>
      </x:c>
      <x:c r="U7918" s="2">
        <x:f t="shared" si="621"/>
        <x:v>3712.23</x:v>
      </x:c>
      <x:c r="V7918" s="2">
        <x:f t="shared" si="622"/>
        <x:v>1208.6300000000001</x:v>
      </x:c>
      <x:c r="W7918" s="2">
        <x:f t="shared" si="623"/>
        <x:v>0</x:v>
      </x:c>
      <x:c r="X7918" s="2">
        <x:f t="shared" si="624"/>
        <x:v>258.99000000000024</x:v>
      </x:c>
    </x:row>
    <x:row r="7919" spans="2:24" ht="14.95" hidden="1" thickTop="1" x14ac:dyDescent="0.25">
      <x:c r="B7919" t="s">
        <x:v>20</x:v>
      </x:c>
      <x:c r="C7919" t="s">
        <x:v>243</x:v>
      </x:c>
      <x:c r="D7919" t="s">
        <x:v>244</x:v>
      </x:c>
      <x:c r="E7919" t="s">
        <x:v>544</x:v>
      </x:c>
      <x:c r="F7919" t="s">
        <x:v>103</x:v>
      </x:c>
      <x:c r="G7919" s="2">
        <x:v>12986.54</x:v>
      </x:c>
      <x:c r="J7919" t="s">
        <x:v>324</x:v>
      </x:c>
      <x:c r="K7919" t="s">
        <x:v>1783</x:v>
      </x:c>
      <x:c r="L7919" t="s">
        <x:v>25</x:v>
      </x:c>
      <x:c r="M7919" t="s">
        <x:v>548</x:v>
      </x:c>
      <x:c r="N7919" t="s">
        <x:v>325</x:v>
      </x:c>
      <x:c r="O7919" s="3">
        <x:v>0</x:v>
      </x:c>
      <x:c r="P7919" s="3">
        <x:v>0.8</x:v>
      </x:c>
      <x:c r="Q7919" s="3">
        <x:v>0.2</x:v>
      </x:c>
      <x:c r="R7919" s="3">
        <x:v>0</x:v>
      </x:c>
      <x:c r="S7919" s="3">
        <x:v>0</x:v>
      </x:c>
      <x:c r="T7919" s="2">
        <x:f t="shared" si="620"/>
        <x:v>0</x:v>
      </x:c>
      <x:c r="U7919" s="2">
        <x:f t="shared" si="621"/>
        <x:v>10389.23</x:v>
      </x:c>
      <x:c r="V7919" s="2">
        <x:f t="shared" si="622"/>
        <x:v>2597.31</x:v>
      </x:c>
      <x:c r="W7919" s="2">
        <x:f t="shared" si="623"/>
        <x:v>0</x:v>
      </x:c>
      <x:c r="X7919" s="2">
        <x:f t="shared" si="624"/>
        <x:v>1.3642420526593924E-12</x:v>
      </x:c>
    </x:row>
    <x:row r="7920" spans="2:24" ht="14.95" hidden="1" thickTop="1" x14ac:dyDescent="0.25">
      <x:c r="B7920" t="s">
        <x:v>20</x:v>
      </x:c>
      <x:c r="C7920" t="s">
        <x:v>243</x:v>
      </x:c>
      <x:c r="D7920" t="s">
        <x:v>244</x:v>
      </x:c>
      <x:c r="E7920" t="s">
        <x:v>544</x:v>
      </x:c>
      <x:c r="F7920" t="s">
        <x:v>281</x:v>
      </x:c>
      <x:c r="G7920" s="2">
        <x:v>1676.2</x:v>
      </x:c>
      <x:c r="J7920" t="s">
        <x:v>324</x:v>
      </x:c>
      <x:c r="K7920" t="s">
        <x:v>1783</x:v>
      </x:c>
      <x:c r="L7920" t="s">
        <x:v>25</x:v>
      </x:c>
      <x:c r="M7920" t="s">
        <x:v>546</x:v>
      </x:c>
      <x:c r="N7920" t="s">
        <x:v>325</x:v>
      </x:c>
      <x:c r="O7920" s="3">
        <x:v>0</x:v>
      </x:c>
      <x:c r="P7920" s="3">
        <x:v>0.8</x:v>
      </x:c>
      <x:c r="Q7920" s="3">
        <x:v>0.2</x:v>
      </x:c>
      <x:c r="R7920" s="3">
        <x:v>0</x:v>
      </x:c>
      <x:c r="S7920" s="3">
        <x:v>0</x:v>
      </x:c>
      <x:c r="T7920" s="2">
        <x:f t="shared" si="620"/>
        <x:v>0</x:v>
      </x:c>
      <x:c r="U7920" s="2">
        <x:f t="shared" si="621"/>
        <x:v>1340.96</x:v>
      </x:c>
      <x:c r="V7920" s="2">
        <x:f t="shared" si="622"/>
        <x:v>335.24</x:v>
      </x:c>
      <x:c r="W7920" s="2">
        <x:f t="shared" si="623"/>
        <x:v>0</x:v>
      </x:c>
      <x:c r="X7920" s="2">
        <x:f t="shared" si="624"/>
        <x:v>0</x:v>
      </x:c>
    </x:row>
    <x:row r="7921" spans="2:24" ht="14.95" hidden="1" thickTop="1" x14ac:dyDescent="0.25">
      <x:c r="B7921" t="s">
        <x:v>20</x:v>
      </x:c>
      <x:c r="C7921" t="s">
        <x:v>243</x:v>
      </x:c>
      <x:c r="D7921" t="s">
        <x:v>244</x:v>
      </x:c>
      <x:c r="E7921" t="s">
        <x:v>544</x:v>
      </x:c>
      <x:c r="F7921" t="s">
        <x:v>283</x:v>
      </x:c>
      <x:c r="G7921" s="2">
        <x:v>2568.41</x:v>
      </x:c>
      <x:c r="J7921" t="s">
        <x:v>324</x:v>
      </x:c>
      <x:c r="K7921" t="s">
        <x:v>1783</x:v>
      </x:c>
      <x:c r="L7921" t="s">
        <x:v>25</x:v>
      </x:c>
      <x:c r="M7921" t="s">
        <x:v>546</x:v>
      </x:c>
      <x:c r="N7921" t="s">
        <x:v>325</x:v>
      </x:c>
      <x:c r="O7921" s="3">
        <x:v>0</x:v>
      </x:c>
      <x:c r="P7921" s="3">
        <x:v>0.8</x:v>
      </x:c>
      <x:c r="Q7921" s="3">
        <x:v>0.2</x:v>
      </x:c>
      <x:c r="R7921" s="3">
        <x:v>0</x:v>
      </x:c>
      <x:c r="S7921" s="3">
        <x:v>0</x:v>
      </x:c>
      <x:c r="T7921" s="2">
        <x:f t="shared" si="620"/>
        <x:v>0</x:v>
      </x:c>
      <x:c r="U7921" s="2">
        <x:f t="shared" si="621"/>
        <x:v>2054.73</x:v>
      </x:c>
      <x:c r="V7921" s="2">
        <x:f t="shared" si="622"/>
        <x:v>513.67999999999995</x:v>
      </x:c>
      <x:c r="W7921" s="2">
        <x:f t="shared" si="623"/>
        <x:v>0</x:v>
      </x:c>
      <x:c r="X7921" s="2">
        <x:f t="shared" si="624"/>
        <x:v>-1.1368683772161603E-13</x:v>
      </x:c>
    </x:row>
    <x:row r="7922" spans="2:24" ht="14.95" hidden="1" thickTop="1" x14ac:dyDescent="0.25">
      <x:c r="B7922" t="s">
        <x:v>20</x:v>
      </x:c>
      <x:c r="C7922" t="s">
        <x:v>243</x:v>
      </x:c>
      <x:c r="D7922" t="s">
        <x:v>244</x:v>
      </x:c>
      <x:c r="E7922" t="s">
        <x:v>544</x:v>
      </x:c>
      <x:c r="F7922" t="s">
        <x:v>285</x:v>
      </x:c>
      <x:c r="G7922" s="2">
        <x:v>9528.7099999999991</x:v>
      </x:c>
      <x:c r="J7922" t="s">
        <x:v>324</x:v>
      </x:c>
      <x:c r="K7922" t="s">
        <x:v>1783</x:v>
      </x:c>
      <x:c r="L7922" t="s">
        <x:v>25</x:v>
      </x:c>
      <x:c r="M7922" t="s">
        <x:v>546</x:v>
      </x:c>
      <x:c r="N7922" t="s">
        <x:v>325</x:v>
      </x:c>
      <x:c r="O7922" s="3">
        <x:v>0</x:v>
      </x:c>
      <x:c r="P7922" s="3">
        <x:v>0.8</x:v>
      </x:c>
      <x:c r="Q7922" s="3">
        <x:v>0.2</x:v>
      </x:c>
      <x:c r="R7922" s="3">
        <x:v>0</x:v>
      </x:c>
      <x:c r="S7922" s="3">
        <x:v>0</x:v>
      </x:c>
      <x:c r="T7922" s="2">
        <x:f t="shared" si="620"/>
        <x:v>0</x:v>
      </x:c>
      <x:c r="U7922" s="2">
        <x:f t="shared" si="621"/>
        <x:v>7622.97</x:v>
      </x:c>
      <x:c r="V7922" s="2">
        <x:f t="shared" si="622"/>
        <x:v>1905.74</x:v>
      </x:c>
      <x:c r="W7922" s="2">
        <x:f t="shared" si="623"/>
        <x:v>0</x:v>
      </x:c>
      <x:c r="X7922" s="2">
        <x:f t="shared" si="624"/>
        <x:v>-1.1368683772161603E-12</x:v>
      </x:c>
    </x:row>
    <x:row r="7923" spans="2:24" ht="14.95" hidden="1" thickTop="1" x14ac:dyDescent="0.25">
      <x:c r="B7923" t="s">
        <x:v>20</x:v>
      </x:c>
      <x:c r="C7923" t="s">
        <x:v>243</x:v>
      </x:c>
      <x:c r="D7923" t="s">
        <x:v>244</x:v>
      </x:c>
      <x:c r="E7923" t="s">
        <x:v>544</x:v>
      </x:c>
      <x:c r="F7923" t="s">
        <x:v>70</x:v>
      </x:c>
      <x:c r="G7923" s="2">
        <x:v>6881.78</x:v>
      </x:c>
      <x:c r="J7923" t="s">
        <x:v>324</x:v>
      </x:c>
      <x:c r="K7923" t="s">
        <x:v>1783</x:v>
      </x:c>
      <x:c r="L7923" t="s">
        <x:v>25</x:v>
      </x:c>
      <x:c r="M7923" t="s">
        <x:v>546</x:v>
      </x:c>
      <x:c r="N7923" t="s">
        <x:v>325</x:v>
      </x:c>
      <x:c r="O7923" s="3">
        <x:v>0</x:v>
      </x:c>
      <x:c r="P7923" s="3">
        <x:v>0.8</x:v>
      </x:c>
      <x:c r="Q7923" s="3">
        <x:v>0.2</x:v>
      </x:c>
      <x:c r="R7923" s="3">
        <x:v>0</x:v>
      </x:c>
      <x:c r="S7923" s="3">
        <x:v>0</x:v>
      </x:c>
      <x:c r="T7923" s="2">
        <x:f t="shared" si="620"/>
        <x:v>0</x:v>
      </x:c>
      <x:c r="U7923" s="2">
        <x:f t="shared" si="621"/>
        <x:v>5505.42</x:v>
      </x:c>
      <x:c r="V7923" s="2">
        <x:f t="shared" si="622"/>
        <x:v>1376.36</x:v>
      </x:c>
      <x:c r="W7923" s="2">
        <x:f t="shared" si="623"/>
        <x:v>0</x:v>
      </x:c>
      <x:c r="X7923" s="2">
        <x:f t="shared" si="624"/>
        <x:v>-2.2737367544323206E-13</x:v>
      </x:c>
    </x:row>
    <x:row r="7924" spans="2:24" ht="14.95" hidden="1" thickTop="1" x14ac:dyDescent="0.25">
      <x:c r="B7924" t="s">
        <x:v>20</x:v>
      </x:c>
      <x:c r="C7924" t="s">
        <x:v>243</x:v>
      </x:c>
      <x:c r="D7924" t="s">
        <x:v>244</x:v>
      </x:c>
      <x:c r="E7924" t="s">
        <x:v>544</x:v>
      </x:c>
      <x:c r="F7924" t="s">
        <x:v>224</x:v>
      </x:c>
      <x:c r="G7924" s="2">
        <x:v>1039.32</x:v>
      </x:c>
      <x:c r="J7924" t="s">
        <x:v>324</x:v>
      </x:c>
      <x:c r="K7924" t="s">
        <x:v>1783</x:v>
      </x:c>
      <x:c r="L7924" t="s">
        <x:v>25</x:v>
      </x:c>
      <x:c r="M7924" t="s">
        <x:v>546</x:v>
      </x:c>
      <x:c r="N7924" t="s">
        <x:v>325</x:v>
      </x:c>
      <x:c r="O7924" s="3">
        <x:v>0</x:v>
      </x:c>
      <x:c r="P7924" s="3">
        <x:v>0.8</x:v>
      </x:c>
      <x:c r="Q7924" s="3">
        <x:v>0.2</x:v>
      </x:c>
      <x:c r="R7924" s="3">
        <x:v>0</x:v>
      </x:c>
      <x:c r="S7924" s="3">
        <x:v>0</x:v>
      </x:c>
      <x:c r="T7924" s="2">
        <x:f t="shared" si="620"/>
        <x:v>0</x:v>
      </x:c>
      <x:c r="U7924" s="2">
        <x:f t="shared" si="621"/>
        <x:v>831.46</x:v>
      </x:c>
      <x:c r="V7924" s="2">
        <x:f t="shared" si="622"/>
        <x:v>207.86</x:v>
      </x:c>
      <x:c r="W7924" s="2">
        <x:f t="shared" si="623"/>
        <x:v>0</x:v>
      </x:c>
      <x:c r="X7924" s="2">
        <x:f t="shared" si="624"/>
        <x:v>-1.1368683772161603E-13</x:v>
      </x:c>
    </x:row>
    <x:row r="7925" spans="2:24" ht="14.95" hidden="1" thickTop="1" x14ac:dyDescent="0.25">
      <x:c r="B7925" t="s">
        <x:v>20</x:v>
      </x:c>
      <x:c r="C7925" t="s">
        <x:v>243</x:v>
      </x:c>
      <x:c r="D7925" t="s">
        <x:v>244</x:v>
      </x:c>
      <x:c r="E7925" t="s">
        <x:v>544</x:v>
      </x:c>
      <x:c r="F7925" t="s">
        <x:v>197</x:v>
      </x:c>
      <x:c r="G7925" s="2">
        <x:v>7128.94</x:v>
      </x:c>
      <x:c r="J7925" t="s">
        <x:v>324</x:v>
      </x:c>
      <x:c r="K7925" t="s">
        <x:v>1783</x:v>
      </x:c>
      <x:c r="L7925" t="s">
        <x:v>25</x:v>
      </x:c>
      <x:c r="M7925" t="s">
        <x:v>546</x:v>
      </x:c>
      <x:c r="N7925" t="s">
        <x:v>325</x:v>
      </x:c>
      <x:c r="O7925" s="3">
        <x:v>0</x:v>
      </x:c>
      <x:c r="P7925" s="3">
        <x:v>0.8</x:v>
      </x:c>
      <x:c r="Q7925" s="3">
        <x:v>0.2</x:v>
      </x:c>
      <x:c r="R7925" s="3">
        <x:v>0</x:v>
      </x:c>
      <x:c r="S7925" s="3">
        <x:v>0</x:v>
      </x:c>
      <x:c r="T7925" s="2">
        <x:f t="shared" si="620"/>
        <x:v>0</x:v>
      </x:c>
      <x:c r="U7925" s="2">
        <x:f t="shared" si="621"/>
        <x:v>5703.15</x:v>
      </x:c>
      <x:c r="V7925" s="2">
        <x:f t="shared" si="622"/>
        <x:v>1425.79</x:v>
      </x:c>
      <x:c r="W7925" s="2">
        <x:f t="shared" si="623"/>
        <x:v>0</x:v>
      </x:c>
      <x:c r="X7925" s="2">
        <x:f t="shared" si="624"/>
        <x:v>0</x:v>
      </x:c>
    </x:row>
    <x:row r="7926" spans="2:24" ht="14.95" hidden="1" thickTop="1" x14ac:dyDescent="0.25">
      <x:c r="B7926" t="s">
        <x:v>20</x:v>
      </x:c>
      <x:c r="C7926" t="s">
        <x:v>243</x:v>
      </x:c>
      <x:c r="D7926" t="s">
        <x:v>244</x:v>
      </x:c>
      <x:c r="E7926" t="s">
        <x:v>544</x:v>
      </x:c>
      <x:c r="F7926" t="s">
        <x:v>200</x:v>
      </x:c>
      <x:c r="G7926" s="2">
        <x:v>2546.59</x:v>
      </x:c>
      <x:c r="J7926" t="s">
        <x:v>324</x:v>
      </x:c>
      <x:c r="K7926" t="s">
        <x:v>1783</x:v>
      </x:c>
      <x:c r="L7926" t="s">
        <x:v>25</x:v>
      </x:c>
      <x:c r="M7926" t="s">
        <x:v>546</x:v>
      </x:c>
      <x:c r="N7926" t="s">
        <x:v>325</x:v>
      </x:c>
      <x:c r="O7926" s="3">
        <x:v>0</x:v>
      </x:c>
      <x:c r="P7926" s="3">
        <x:v>0.8</x:v>
      </x:c>
      <x:c r="Q7926" s="3">
        <x:v>0.2</x:v>
      </x:c>
      <x:c r="R7926" s="3">
        <x:v>0</x:v>
      </x:c>
      <x:c r="S7926" s="3">
        <x:v>0</x:v>
      </x:c>
      <x:c r="T7926" s="2">
        <x:f t="shared" si="620"/>
        <x:v>0</x:v>
      </x:c>
      <x:c r="U7926" s="2">
        <x:f t="shared" si="621"/>
        <x:v>2037.27</x:v>
      </x:c>
      <x:c r="V7926" s="2">
        <x:f t="shared" si="622"/>
        <x:v>509.32</x:v>
      </x:c>
      <x:c r="W7926" s="2">
        <x:f t="shared" si="623"/>
        <x:v>0</x:v>
      </x:c>
      <x:c r="X7926" s="2">
        <x:f t="shared" si="624"/>
        <x:v>1.7053025658242404E-13</x:v>
      </x:c>
    </x:row>
    <x:row r="7927" spans="2:24" ht="14.95" hidden="1" thickTop="1" x14ac:dyDescent="0.25">
      <x:c r="B7927" t="s">
        <x:v>20</x:v>
      </x:c>
      <x:c r="C7927" t="s">
        <x:v>243</x:v>
      </x:c>
      <x:c r="D7927" t="s">
        <x:v>244</x:v>
      </x:c>
      <x:c r="E7927" t="s">
        <x:v>544</x:v>
      </x:c>
      <x:c r="F7927" t="s">
        <x:v>200</x:v>
      </x:c>
      <x:c r="G7927" s="2">
        <x:v>27637.38</x:v>
      </x:c>
      <x:c r="J7927" t="s">
        <x:v>121</x:v>
      </x:c>
      <x:c r="K7927" t="s">
        <x:v>2404</x:v>
      </x:c>
      <x:c r="L7927" t="s">
        <x:v>25</x:v>
      </x:c>
      <x:c r="M7927" t="s">
        <x:v>291</x:v>
      </x:c>
      <x:c r="N7927" t="s">
        <x:v>122</x:v>
      </x:c>
      <x:c r="O7927" s="3">
        <x:v>0</x:v>
      </x:c>
      <x:c r="P7927" s="3">
        <x:v>0.92</x:v>
      </x:c>
      <x:c r="Q7927" s="3">
        <x:v>0.02</x:v>
      </x:c>
      <x:c r="R7927" s="3">
        <x:v>0</x:v>
      </x:c>
      <x:c r="S7927" s="3">
        <x:v>0.06</x:v>
      </x:c>
      <x:c r="T7927" s="2">
        <x:f t="shared" si="620"/>
        <x:v>0</x:v>
      </x:c>
      <x:c r="U7927" s="2">
        <x:f t="shared" si="621"/>
        <x:v>25426.39</x:v>
      </x:c>
      <x:c r="V7927" s="2">
        <x:f t="shared" si="622"/>
        <x:v>552.75</x:v>
      </x:c>
      <x:c r="W7927" s="2">
        <x:f t="shared" si="623"/>
        <x:v>0</x:v>
      </x:c>
      <x:c r="X7927" s="2">
        <x:f t="shared" si="624"/>
        <x:v>1658.2400000000016</x:v>
      </x:c>
    </x:row>
    <x:row r="7928" spans="2:24" ht="14.95" hidden="1" thickTop="1" x14ac:dyDescent="0.25">
      <x:c r="B7928" t="s">
        <x:v>20</x:v>
      </x:c>
      <x:c r="C7928" t="s">
        <x:v>243</x:v>
      </x:c>
      <x:c r="D7928" t="s">
        <x:v>244</x:v>
      </x:c>
      <x:c r="E7928" t="s">
        <x:v>544</x:v>
      </x:c>
      <x:c r="F7928" t="s">
        <x:v>73</x:v>
      </x:c>
      <x:c r="G7928" s="2">
        <x:v>4267</x:v>
      </x:c>
      <x:c r="J7928" t="s">
        <x:v>125</x:v>
      </x:c>
      <x:c r="K7928" t="s">
        <x:v>1786</x:v>
      </x:c>
      <x:c r="L7928" t="s">
        <x:v>25</x:v>
      </x:c>
      <x:c r="M7928" t="s">
        <x:v>554</x:v>
      </x:c>
      <x:c r="N7928" t="s">
        <x:v>126</x:v>
      </x:c>
      <x:c r="O7928" s="3">
        <x:v>0</x:v>
      </x:c>
      <x:c r="P7928" s="3">
        <x:v>0.9</x:v>
      </x:c>
      <x:c r="Q7928" s="3">
        <x:v>0</x:v>
      </x:c>
      <x:c r="R7928" s="3">
        <x:v>0</x:v>
      </x:c>
      <x:c r="S7928" s="3">
        <x:v>0.1</x:v>
      </x:c>
      <x:c r="T7928" s="2">
        <x:f t="shared" si="620"/>
        <x:v>0</x:v>
      </x:c>
      <x:c r="U7928" s="2">
        <x:f t="shared" si="621"/>
        <x:v>3840.3</x:v>
      </x:c>
      <x:c r="V7928" s="2">
        <x:f t="shared" si="622"/>
        <x:v>0</x:v>
      </x:c>
      <x:c r="W7928" s="2">
        <x:f t="shared" si="623"/>
        <x:v>0</x:v>
      </x:c>
      <x:c r="X7928" s="2">
        <x:f t="shared" si="624"/>
        <x:v>426.69999999999982</x:v>
      </x:c>
    </x:row>
    <x:row r="7929" spans="2:24" ht="14.95" hidden="1" thickTop="1" x14ac:dyDescent="0.25">
      <x:c r="B7929" t="s">
        <x:v>20</x:v>
      </x:c>
      <x:c r="C7929" t="s">
        <x:v>243</x:v>
      </x:c>
      <x:c r="D7929" t="s">
        <x:v>244</x:v>
      </x:c>
      <x:c r="E7929" t="s">
        <x:v>544</x:v>
      </x:c>
      <x:c r="F7929" t="s">
        <x:v>133</x:v>
      </x:c>
      <x:c r="G7929" s="2">
        <x:v>1843.11</x:v>
      </x:c>
      <x:c r="J7929" t="s">
        <x:v>125</x:v>
      </x:c>
      <x:c r="K7929" t="s">
        <x:v>1786</x:v>
      </x:c>
      <x:c r="L7929" t="s">
        <x:v>25</x:v>
      </x:c>
      <x:c r="M7929" t="s">
        <x:v>369</x:v>
      </x:c>
      <x:c r="N7929" t="s">
        <x:v>126</x:v>
      </x:c>
      <x:c r="O7929" s="3">
        <x:v>0</x:v>
      </x:c>
      <x:c r="P7929" s="3">
        <x:v>0.9</x:v>
      </x:c>
      <x:c r="Q7929" s="3">
        <x:v>0</x:v>
      </x:c>
      <x:c r="R7929" s="3">
        <x:v>0</x:v>
      </x:c>
      <x:c r="S7929" s="3">
        <x:v>0.1</x:v>
      </x:c>
      <x:c r="T7929" s="2">
        <x:f t="shared" si="620"/>
        <x:v>0</x:v>
      </x:c>
      <x:c r="U7929" s="2">
        <x:f t="shared" si="621"/>
        <x:v>1658.8</x:v>
      </x:c>
      <x:c r="V7929" s="2">
        <x:f t="shared" si="622"/>
        <x:v>0</x:v>
      </x:c>
      <x:c r="W7929" s="2">
        <x:f t="shared" si="623"/>
        <x:v>0</x:v>
      </x:c>
      <x:c r="X7929" s="2">
        <x:f t="shared" si="624"/>
        <x:v>184.30999999999995</x:v>
      </x:c>
    </x:row>
    <x:row r="7930" spans="2:24" ht="14.95" hidden="1" thickTop="1" x14ac:dyDescent="0.25">
      <x:c r="B7930" t="s">
        <x:v>20</x:v>
      </x:c>
      <x:c r="C7930" t="s">
        <x:v>243</x:v>
      </x:c>
      <x:c r="D7930" t="s">
        <x:v>244</x:v>
      </x:c>
      <x:c r="E7930" t="s">
        <x:v>544</x:v>
      </x:c>
      <x:c r="F7930" t="s">
        <x:v>29</x:v>
      </x:c>
      <x:c r="G7930" s="2">
        <x:v>21210.33</x:v>
      </x:c>
      <x:c r="J7930" t="s">
        <x:v>125</x:v>
      </x:c>
      <x:c r="K7930" t="s">
        <x:v>1786</x:v>
      </x:c>
      <x:c r="L7930" t="s">
        <x:v>25</x:v>
      </x:c>
      <x:c r="M7930" t="s">
        <x:v>546</x:v>
      </x:c>
      <x:c r="N7930" t="s">
        <x:v>126</x:v>
      </x:c>
      <x:c r="O7930" s="3">
        <x:v>0</x:v>
      </x:c>
      <x:c r="P7930" s="3">
        <x:v>0.9</x:v>
      </x:c>
      <x:c r="Q7930" s="3">
        <x:v>0</x:v>
      </x:c>
      <x:c r="R7930" s="3">
        <x:v>0</x:v>
      </x:c>
      <x:c r="S7930" s="3">
        <x:v>0.1</x:v>
      </x:c>
      <x:c r="T7930" s="2">
        <x:f t="shared" si="620"/>
        <x:v>0</x:v>
      </x:c>
      <x:c r="U7930" s="2">
        <x:f t="shared" si="621"/>
        <x:v>19089.3</x:v>
      </x:c>
      <x:c r="V7930" s="2">
        <x:f t="shared" si="622"/>
        <x:v>0</x:v>
      </x:c>
      <x:c r="W7930" s="2">
        <x:f t="shared" si="623"/>
        <x:v>0</x:v>
      </x:c>
      <x:c r="X7930" s="2">
        <x:f t="shared" si="624"/>
        <x:v>2121.0300000000025</x:v>
      </x:c>
    </x:row>
    <x:row r="7931" spans="2:24" ht="14.95" hidden="1" thickTop="1" x14ac:dyDescent="0.25">
      <x:c r="B7931" t="s">
        <x:v>20</x:v>
      </x:c>
      <x:c r="C7931" t="s">
        <x:v>243</x:v>
      </x:c>
      <x:c r="D7931" t="s">
        <x:v>244</x:v>
      </x:c>
      <x:c r="E7931" t="s">
        <x:v>544</x:v>
      </x:c>
      <x:c r="F7931" t="s">
        <x:v>290</x:v>
      </x:c>
      <x:c r="G7931" s="2">
        <x:v>4707.92</x:v>
      </x:c>
      <x:c r="J7931" t="s">
        <x:v>125</x:v>
      </x:c>
      <x:c r="K7931" t="s">
        <x:v>1786</x:v>
      </x:c>
      <x:c r="L7931" t="s">
        <x:v>25</x:v>
      </x:c>
      <x:c r="M7931" t="s">
        <x:v>550</x:v>
      </x:c>
      <x:c r="N7931" t="s">
        <x:v>126</x:v>
      </x:c>
      <x:c r="O7931" s="3">
        <x:v>0</x:v>
      </x:c>
      <x:c r="P7931" s="3">
        <x:v>0.9</x:v>
      </x:c>
      <x:c r="Q7931" s="3">
        <x:v>0</x:v>
      </x:c>
      <x:c r="R7931" s="3">
        <x:v>0</x:v>
      </x:c>
      <x:c r="S7931" s="3">
        <x:v>0.1</x:v>
      </x:c>
      <x:c r="T7931" s="2">
        <x:f t="shared" si="620"/>
        <x:v>0</x:v>
      </x:c>
      <x:c r="U7931" s="2">
        <x:f t="shared" si="621"/>
        <x:v>4237.13</x:v>
      </x:c>
      <x:c r="V7931" s="2">
        <x:f t="shared" si="622"/>
        <x:v>0</x:v>
      </x:c>
      <x:c r="W7931" s="2">
        <x:f t="shared" si="623"/>
        <x:v>0</x:v>
      </x:c>
      <x:c r="X7931" s="2">
        <x:f t="shared" si="624"/>
        <x:v>470.78999999999996</x:v>
      </x:c>
    </x:row>
    <x:row r="7932" spans="2:24" ht="14.95" hidden="1" thickTop="1" x14ac:dyDescent="0.25">
      <x:c r="B7932" t="s">
        <x:v>20</x:v>
      </x:c>
      <x:c r="C7932" t="s">
        <x:v>243</x:v>
      </x:c>
      <x:c r="D7932" t="s">
        <x:v>244</x:v>
      </x:c>
      <x:c r="E7932" t="s">
        <x:v>544</x:v>
      </x:c>
      <x:c r="F7932" t="s">
        <x:v>282</x:v>
      </x:c>
      <x:c r="G7932" s="2">
        <x:v>4996.5</x:v>
      </x:c>
      <x:c r="J7932" t="s">
        <x:v>125</x:v>
      </x:c>
      <x:c r="K7932" t="s">
        <x:v>1786</x:v>
      </x:c>
      <x:c r="L7932" t="s">
        <x:v>25</x:v>
      </x:c>
      <x:c r="M7932" t="s">
        <x:v>546</x:v>
      </x:c>
      <x:c r="N7932" t="s">
        <x:v>126</x:v>
      </x:c>
      <x:c r="O7932" s="3">
        <x:v>0</x:v>
      </x:c>
      <x:c r="P7932" s="3">
        <x:v>0.9</x:v>
      </x:c>
      <x:c r="Q7932" s="3">
        <x:v>0</x:v>
      </x:c>
      <x:c r="R7932" s="3">
        <x:v>0</x:v>
      </x:c>
      <x:c r="S7932" s="3">
        <x:v>0.1</x:v>
      </x:c>
      <x:c r="T7932" s="2">
        <x:f t="shared" si="620"/>
        <x:v>0</x:v>
      </x:c>
      <x:c r="U7932" s="2">
        <x:f t="shared" si="621"/>
        <x:v>4496.8500000000004</x:v>
      </x:c>
      <x:c r="V7932" s="2">
        <x:f t="shared" si="622"/>
        <x:v>0</x:v>
      </x:c>
      <x:c r="W7932" s="2">
        <x:f t="shared" si="623"/>
        <x:v>0</x:v>
      </x:c>
      <x:c r="X7932" s="2">
        <x:f t="shared" si="624"/>
        <x:v>499.64999999999964</x:v>
      </x:c>
    </x:row>
    <x:row r="7933" spans="2:24" ht="14.95" hidden="1" thickTop="1" x14ac:dyDescent="0.25">
      <x:c r="B7933" t="s">
        <x:v>20</x:v>
      </x:c>
      <x:c r="C7933" t="s">
        <x:v>243</x:v>
      </x:c>
      <x:c r="D7933" t="s">
        <x:v>244</x:v>
      </x:c>
      <x:c r="E7933" t="s">
        <x:v>544</x:v>
      </x:c>
      <x:c r="F7933" t="s">
        <x:v>285</x:v>
      </x:c>
      <x:c r="G7933" s="2">
        <x:v>1794.37</x:v>
      </x:c>
      <x:c r="J7933" t="s">
        <x:v>125</x:v>
      </x:c>
      <x:c r="K7933" t="s">
        <x:v>1786</x:v>
      </x:c>
      <x:c r="L7933" t="s">
        <x:v>25</x:v>
      </x:c>
      <x:c r="M7933" t="s">
        <x:v>546</x:v>
      </x:c>
      <x:c r="N7933" t="s">
        <x:v>126</x:v>
      </x:c>
      <x:c r="O7933" s="3">
        <x:v>0</x:v>
      </x:c>
      <x:c r="P7933" s="3">
        <x:v>0.9</x:v>
      </x:c>
      <x:c r="Q7933" s="3">
        <x:v>0</x:v>
      </x:c>
      <x:c r="R7933" s="3">
        <x:v>0</x:v>
      </x:c>
      <x:c r="S7933" s="3">
        <x:v>0.1</x:v>
      </x:c>
      <x:c r="T7933" s="2">
        <x:f t="shared" si="620"/>
        <x:v>0</x:v>
      </x:c>
      <x:c r="U7933" s="2">
        <x:f t="shared" si="621"/>
        <x:v>1614.93</x:v>
      </x:c>
      <x:c r="V7933" s="2">
        <x:f t="shared" si="622"/>
        <x:v>0</x:v>
      </x:c>
      <x:c r="W7933" s="2">
        <x:f t="shared" si="623"/>
        <x:v>0</x:v>
      </x:c>
      <x:c r="X7933" s="2">
        <x:f t="shared" si="624"/>
        <x:v>179.43999999999983</x:v>
      </x:c>
    </x:row>
    <x:row r="7934" spans="2:24" ht="14.95" hidden="1" thickTop="1" x14ac:dyDescent="0.25">
      <x:c r="B7934" t="s">
        <x:v>20</x:v>
      </x:c>
      <x:c r="C7934" t="s">
        <x:v>243</x:v>
      </x:c>
      <x:c r="D7934" t="s">
        <x:v>244</x:v>
      </x:c>
      <x:c r="E7934" t="s">
        <x:v>544</x:v>
      </x:c>
      <x:c r="F7934" t="s">
        <x:v>70</x:v>
      </x:c>
      <x:c r="G7934" s="2">
        <x:v>8307.24</x:v>
      </x:c>
      <x:c r="J7934" t="s">
        <x:v>125</x:v>
      </x:c>
      <x:c r="K7934" t="s">
        <x:v>1786</x:v>
      </x:c>
      <x:c r="L7934" t="s">
        <x:v>25</x:v>
      </x:c>
      <x:c r="M7934" t="s">
        <x:v>546</x:v>
      </x:c>
      <x:c r="N7934" t="s">
        <x:v>126</x:v>
      </x:c>
      <x:c r="O7934" s="3">
        <x:v>0</x:v>
      </x:c>
      <x:c r="P7934" s="3">
        <x:v>0.9</x:v>
      </x:c>
      <x:c r="Q7934" s="3">
        <x:v>0</x:v>
      </x:c>
      <x:c r="R7934" s="3">
        <x:v>0</x:v>
      </x:c>
      <x:c r="S7934" s="3">
        <x:v>0.1</x:v>
      </x:c>
      <x:c r="T7934" s="2">
        <x:f t="shared" si="620"/>
        <x:v>0</x:v>
      </x:c>
      <x:c r="U7934" s="2">
        <x:f t="shared" si="621"/>
        <x:v>7476.52</x:v>
      </x:c>
      <x:c r="V7934" s="2">
        <x:f t="shared" si="622"/>
        <x:v>0</x:v>
      </x:c>
      <x:c r="W7934" s="2">
        <x:f t="shared" si="623"/>
        <x:v>0</x:v>
      </x:c>
      <x:c r="X7934" s="2">
        <x:f t="shared" si="624"/>
        <x:v>830.71999999999935</x:v>
      </x:c>
    </x:row>
    <x:row r="7935" spans="2:24" ht="14.95" hidden="1" thickTop="1" x14ac:dyDescent="0.25">
      <x:c r="B7935" t="s">
        <x:v>20</x:v>
      </x:c>
      <x:c r="C7935" t="s">
        <x:v>243</x:v>
      </x:c>
      <x:c r="D7935" t="s">
        <x:v>244</x:v>
      </x:c>
      <x:c r="E7935" t="s">
        <x:v>544</x:v>
      </x:c>
      <x:c r="F7935" t="s">
        <x:v>224</x:v>
      </x:c>
      <x:c r="G7935" s="2">
        <x:v>19233.18</x:v>
      </x:c>
      <x:c r="J7935" t="s">
        <x:v>125</x:v>
      </x:c>
      <x:c r="K7935" t="s">
        <x:v>1786</x:v>
      </x:c>
      <x:c r="L7935" t="s">
        <x:v>25</x:v>
      </x:c>
      <x:c r="M7935" t="s">
        <x:v>546</x:v>
      </x:c>
      <x:c r="N7935" t="s">
        <x:v>126</x:v>
      </x:c>
      <x:c r="O7935" s="3">
        <x:v>0</x:v>
      </x:c>
      <x:c r="P7935" s="3">
        <x:v>0.9</x:v>
      </x:c>
      <x:c r="Q7935" s="3">
        <x:v>0</x:v>
      </x:c>
      <x:c r="R7935" s="3">
        <x:v>0</x:v>
      </x:c>
      <x:c r="S7935" s="3">
        <x:v>0.1</x:v>
      </x:c>
      <x:c r="T7935" s="2">
        <x:f t="shared" si="620"/>
        <x:v>0</x:v>
      </x:c>
      <x:c r="U7935" s="2">
        <x:f t="shared" si="621"/>
        <x:v>17309.86</x:v>
      </x:c>
      <x:c r="V7935" s="2">
        <x:f t="shared" si="622"/>
        <x:v>0</x:v>
      </x:c>
      <x:c r="W7935" s="2">
        <x:f t="shared" si="623"/>
        <x:v>0</x:v>
      </x:c>
      <x:c r="X7935" s="2">
        <x:f t="shared" si="624"/>
        <x:v>1923.3199999999997</x:v>
      </x:c>
    </x:row>
    <x:row r="7936" spans="2:24" ht="14.95" hidden="1" thickTop="1" x14ac:dyDescent="0.25">
      <x:c r="B7936" t="s">
        <x:v>20</x:v>
      </x:c>
      <x:c r="C7936" t="s">
        <x:v>243</x:v>
      </x:c>
      <x:c r="D7936" t="s">
        <x:v>244</x:v>
      </x:c>
      <x:c r="E7936" t="s">
        <x:v>544</x:v>
      </x:c>
      <x:c r="F7936" t="s">
        <x:v>200</x:v>
      </x:c>
      <x:c r="G7936" s="2">
        <x:v>2566.9899999999998</x:v>
      </x:c>
      <x:c r="J7936" t="s">
        <x:v>125</x:v>
      </x:c>
      <x:c r="K7936" t="s">
        <x:v>1786</x:v>
      </x:c>
      <x:c r="L7936" t="s">
        <x:v>25</x:v>
      </x:c>
      <x:c r="M7936" t="s">
        <x:v>551</x:v>
      </x:c>
      <x:c r="N7936" t="s">
        <x:v>126</x:v>
      </x:c>
      <x:c r="O7936" s="3">
        <x:v>0</x:v>
      </x:c>
      <x:c r="P7936" s="3">
        <x:v>0.9</x:v>
      </x:c>
      <x:c r="Q7936" s="3">
        <x:v>0</x:v>
      </x:c>
      <x:c r="R7936" s="3">
        <x:v>0</x:v>
      </x:c>
      <x:c r="S7936" s="3">
        <x:v>0.1</x:v>
      </x:c>
      <x:c r="T7936" s="2">
        <x:f t="shared" si="620"/>
        <x:v>0</x:v>
      </x:c>
      <x:c r="U7936" s="2">
        <x:f t="shared" si="621"/>
        <x:v>2310.29</x:v>
      </x:c>
      <x:c r="V7936" s="2">
        <x:f t="shared" si="622"/>
        <x:v>0</x:v>
      </x:c>
      <x:c r="W7936" s="2">
        <x:f t="shared" si="623"/>
        <x:v>0</x:v>
      </x:c>
      <x:c r="X7936" s="2">
        <x:f t="shared" si="624"/>
        <x:v>256.69999999999982</x:v>
      </x:c>
    </x:row>
    <x:row r="7937" spans="2:24" ht="14.95" hidden="1" thickTop="1" x14ac:dyDescent="0.25">
      <x:c r="B7937" t="s">
        <x:v>20</x:v>
      </x:c>
      <x:c r="C7937" t="s">
        <x:v>243</x:v>
      </x:c>
      <x:c r="D7937" t="s">
        <x:v>244</x:v>
      </x:c>
      <x:c r="E7937" t="s">
        <x:v>544</x:v>
      </x:c>
      <x:c r="F7937" t="s">
        <x:v>111</x:v>
      </x:c>
      <x:c r="G7937" s="2">
        <x:v>6180.46</x:v>
      </x:c>
      <x:c r="J7937" t="s">
        <x:v>129</x:v>
      </x:c>
      <x:c r="K7937" t="s">
        <x:v>1788</x:v>
      </x:c>
      <x:c r="L7937" t="s">
        <x:v>25</x:v>
      </x:c>
      <x:c r="M7937" t="s">
        <x:v>546</x:v>
      </x:c>
      <x:c r="N7937" t="s">
        <x:v>130</x:v>
      </x:c>
      <x:c r="O7937" s="3">
        <x:v>0</x:v>
      </x:c>
      <x:c r="P7937" s="3">
        <x:v>0.56999999999999995</x:v>
      </x:c>
      <x:c r="Q7937" s="3">
        <x:v>0.43</x:v>
      </x:c>
      <x:c r="R7937" s="3">
        <x:v>0</x:v>
      </x:c>
      <x:c r="S7937" s="3">
        <x:v>0</x:v>
      </x:c>
      <x:c r="T7937" s="2">
        <x:f t="shared" si="620"/>
        <x:v>0</x:v>
      </x:c>
      <x:c r="U7937" s="2">
        <x:f t="shared" si="621"/>
        <x:v>3522.86</x:v>
      </x:c>
      <x:c r="V7937" s="2">
        <x:f t="shared" si="622"/>
        <x:v>2657.6</x:v>
      </x:c>
      <x:c r="W7937" s="2">
        <x:f t="shared" si="623"/>
        <x:v>0</x:v>
      </x:c>
      <x:c r="X7937" s="2">
        <x:f t="shared" si="624"/>
        <x:v>0</x:v>
      </x:c>
    </x:row>
    <x:row r="7938" spans="2:24" ht="14.95" hidden="1" thickTop="1" x14ac:dyDescent="0.25">
      <x:c r="B7938" t="s">
        <x:v>20</x:v>
      </x:c>
      <x:c r="C7938" t="s">
        <x:v>243</x:v>
      </x:c>
      <x:c r="D7938" t="s">
        <x:v>244</x:v>
      </x:c>
      <x:c r="E7938" t="s">
        <x:v>544</x:v>
      </x:c>
      <x:c r="F7938" t="s">
        <x:v>276</x:v>
      </x:c>
      <x:c r="G7938" s="2">
        <x:v>4945</x:v>
      </x:c>
      <x:c r="J7938" t="s">
        <x:v>131</x:v>
      </x:c>
      <x:c r="K7938" t="s">
        <x:v>1789</x:v>
      </x:c>
      <x:c r="L7938" t="s">
        <x:v>25</x:v>
      </x:c>
      <x:c r="M7938" t="s">
        <x:v>64</x:v>
      </x:c>
      <x:c r="N7938" t="s">
        <x:v>132</x:v>
      </x:c>
      <x:c r="O7938" s="3">
        <x:v>0</x:v>
      </x:c>
      <x:c r="P7938" s="3">
        <x:v>0.95</x:v>
      </x:c>
      <x:c r="Q7938" s="3">
        <x:v>0.05</x:v>
      </x:c>
      <x:c r="R7938" s="3">
        <x:v>0</x:v>
      </x:c>
      <x:c r="S7938" s="3">
        <x:v>0</x:v>
      </x:c>
      <x:c r="T7938" s="2">
        <x:f t="shared" si="620"/>
        <x:v>0</x:v>
      </x:c>
      <x:c r="U7938" s="2">
        <x:f t="shared" si="621"/>
        <x:v>4697.75</x:v>
      </x:c>
      <x:c r="V7938" s="2">
        <x:f t="shared" si="622"/>
        <x:v>247.25</x:v>
      </x:c>
      <x:c r="W7938" s="2">
        <x:f t="shared" si="623"/>
        <x:v>0</x:v>
      </x:c>
      <x:c r="X7938" s="2">
        <x:f t="shared" si="624"/>
        <x:v>0</x:v>
      </x:c>
    </x:row>
    <x:row r="7939" spans="2:24" ht="14.95" hidden="1" thickTop="1" x14ac:dyDescent="0.25">
      <x:c r="B7939" t="s">
        <x:v>20</x:v>
      </x:c>
      <x:c r="C7939" t="s">
        <x:v>243</x:v>
      </x:c>
      <x:c r="D7939" t="s">
        <x:v>244</x:v>
      </x:c>
      <x:c r="E7939" t="s">
        <x:v>544</x:v>
      </x:c>
      <x:c r="F7939" t="s">
        <x:v>278</x:v>
      </x:c>
      <x:c r="G7939" s="2">
        <x:v>2985</x:v>
      </x:c>
      <x:c r="J7939" t="s">
        <x:v>131</x:v>
      </x:c>
      <x:c r="K7939" t="s">
        <x:v>1789</x:v>
      </x:c>
      <x:c r="L7939" t="s">
        <x:v>25</x:v>
      </x:c>
      <x:c r="M7939" t="s">
        <x:v>64</x:v>
      </x:c>
      <x:c r="N7939" t="s">
        <x:v>132</x:v>
      </x:c>
      <x:c r="O7939" s="3">
        <x:v>0</x:v>
      </x:c>
      <x:c r="P7939" s="3">
        <x:v>0.95</x:v>
      </x:c>
      <x:c r="Q7939" s="3">
        <x:v>0.05</x:v>
      </x:c>
      <x:c r="R7939" s="3">
        <x:v>0</x:v>
      </x:c>
      <x:c r="S7939" s="3">
        <x:v>0</x:v>
      </x:c>
      <x:c r="T7939" s="2">
        <x:f t="shared" si="620"/>
        <x:v>0</x:v>
      </x:c>
      <x:c r="U7939" s="2">
        <x:f t="shared" si="621"/>
        <x:v>2835.75</x:v>
      </x:c>
      <x:c r="V7939" s="2">
        <x:f t="shared" si="622"/>
        <x:v>149.25</x:v>
      </x:c>
      <x:c r="W7939" s="2">
        <x:f t="shared" si="623"/>
        <x:v>0</x:v>
      </x:c>
      <x:c r="X7939" s="2">
        <x:f t="shared" si="624"/>
        <x:v>0</x:v>
      </x:c>
    </x:row>
    <x:row r="7940" spans="2:24" ht="14.95" hidden="1" thickTop="1" x14ac:dyDescent="0.25">
      <x:c r="B7940" t="s">
        <x:v>20</x:v>
      </x:c>
      <x:c r="C7940" t="s">
        <x:v>243</x:v>
      </x:c>
      <x:c r="D7940" t="s">
        <x:v>244</x:v>
      </x:c>
      <x:c r="E7940" t="s">
        <x:v>544</x:v>
      </x:c>
      <x:c r="F7940" t="s">
        <x:v>282</x:v>
      </x:c>
      <x:c r="G7940" s="2">
        <x:v>2866.42</x:v>
      </x:c>
      <x:c r="J7940" t="s">
        <x:v>131</x:v>
      </x:c>
      <x:c r="K7940" t="s">
        <x:v>1789</x:v>
      </x:c>
      <x:c r="L7940" t="s">
        <x:v>25</x:v>
      </x:c>
      <x:c r="M7940" t="s">
        <x:v>546</x:v>
      </x:c>
      <x:c r="N7940" t="s">
        <x:v>132</x:v>
      </x:c>
      <x:c r="O7940" s="3">
        <x:v>0</x:v>
      </x:c>
      <x:c r="P7940" s="3">
        <x:v>0.95</x:v>
      </x:c>
      <x:c r="Q7940" s="3">
        <x:v>0.05</x:v>
      </x:c>
      <x:c r="R7940" s="3">
        <x:v>0</x:v>
      </x:c>
      <x:c r="S7940" s="3">
        <x:v>0</x:v>
      </x:c>
      <x:c r="T7940" s="2">
        <x:f t="shared" si="620"/>
        <x:v>0</x:v>
      </x:c>
      <x:c r="U7940" s="2">
        <x:f t="shared" si="621"/>
        <x:v>2723.1</x:v>
      </x:c>
      <x:c r="V7940" s="2">
        <x:f t="shared" si="622"/>
        <x:v>143.32</x:v>
      </x:c>
      <x:c r="W7940" s="2">
        <x:f t="shared" si="623"/>
        <x:v>0</x:v>
      </x:c>
      <x:c r="X7940" s="2">
        <x:f t="shared" si="624"/>
        <x:v>1.7053025658242404E-13</x:v>
      </x:c>
    </x:row>
    <x:row r="7941" spans="2:24" ht="14.95" hidden="1" thickTop="1" x14ac:dyDescent="0.25">
      <x:c r="B7941" t="s">
        <x:v>20</x:v>
      </x:c>
      <x:c r="C7941" t="s">
        <x:v>243</x:v>
      </x:c>
      <x:c r="D7941" t="s">
        <x:v>244</x:v>
      </x:c>
      <x:c r="E7941" t="s">
        <x:v>544</x:v>
      </x:c>
      <x:c r="F7941" t="s">
        <x:v>283</x:v>
      </x:c>
      <x:c r="G7941" s="2">
        <x:v>13356.81</x:v>
      </x:c>
      <x:c r="J7941" t="s">
        <x:v>131</x:v>
      </x:c>
      <x:c r="K7941" t="s">
        <x:v>1789</x:v>
      </x:c>
      <x:c r="L7941" t="s">
        <x:v>25</x:v>
      </x:c>
      <x:c r="M7941" t="s">
        <x:v>546</x:v>
      </x:c>
      <x:c r="N7941" t="s">
        <x:v>132</x:v>
      </x:c>
      <x:c r="O7941" s="3">
        <x:v>0</x:v>
      </x:c>
      <x:c r="P7941" s="3">
        <x:v>0.95</x:v>
      </x:c>
      <x:c r="Q7941" s="3">
        <x:v>0.05</x:v>
      </x:c>
      <x:c r="R7941" s="3">
        <x:v>0</x:v>
      </x:c>
      <x:c r="S7941" s="3">
        <x:v>0</x:v>
      </x:c>
      <x:c r="T7941" s="2">
        <x:f t="shared" si="620"/>
        <x:v>0</x:v>
      </x:c>
      <x:c r="U7941" s="2">
        <x:f t="shared" si="621"/>
        <x:v>12688.97</x:v>
      </x:c>
      <x:c r="V7941" s="2">
        <x:f t="shared" si="622"/>
        <x:v>667.84</x:v>
      </x:c>
      <x:c r="W7941" s="2">
        <x:f t="shared" si="623"/>
        <x:v>0</x:v>
      </x:c>
      <x:c r="X7941" s="2">
        <x:f t="shared" si="624"/>
        <x:v>1.1368683772161603E-13</x:v>
      </x:c>
    </x:row>
    <x:row r="7942" spans="2:24" ht="14.95" hidden="1" thickTop="1" x14ac:dyDescent="0.25">
      <x:c r="B7942" t="s">
        <x:v>20</x:v>
      </x:c>
      <x:c r="C7942" t="s">
        <x:v>243</x:v>
      </x:c>
      <x:c r="D7942" t="s">
        <x:v>244</x:v>
      </x:c>
      <x:c r="E7942" t="s">
        <x:v>544</x:v>
      </x:c>
      <x:c r="F7942" t="s">
        <x:v>70</x:v>
      </x:c>
      <x:c r="G7942" s="2">
        <x:v>2634.5</x:v>
      </x:c>
      <x:c r="J7942" t="s">
        <x:v>131</x:v>
      </x:c>
      <x:c r="K7942" t="s">
        <x:v>1789</x:v>
      </x:c>
      <x:c r="L7942" t="s">
        <x:v>25</x:v>
      </x:c>
      <x:c r="M7942" t="s">
        <x:v>546</x:v>
      </x:c>
      <x:c r="N7942" t="s">
        <x:v>132</x:v>
      </x:c>
      <x:c r="O7942" s="3">
        <x:v>0</x:v>
      </x:c>
      <x:c r="P7942" s="3">
        <x:v>0.95</x:v>
      </x:c>
      <x:c r="Q7942" s="3">
        <x:v>0.05</x:v>
      </x:c>
      <x:c r="R7942" s="3">
        <x:v>0</x:v>
      </x:c>
      <x:c r="S7942" s="3">
        <x:v>0</x:v>
      </x:c>
      <x:c r="T7942" s="2">
        <x:f t="shared" si="620"/>
        <x:v>0</x:v>
      </x:c>
      <x:c r="U7942" s="2">
        <x:f t="shared" si="621"/>
        <x:v>2502.7800000000002</x:v>
      </x:c>
      <x:c r="V7942" s="2">
        <x:f>G7942-T7942-U7942</x:f>
        <x:v>131.7199999999998</x:v>
      </x:c>
      <x:c r="W7942" s="2">
        <x:f t="shared" si="623"/>
        <x:v>0</x:v>
      </x:c>
      <x:c r="X7942" s="2">
        <x:f t="shared" si="624"/>
        <x:v>0</x:v>
      </x:c>
    </x:row>
    <x:row r="7943" spans="2:24" ht="14.95" hidden="1" thickTop="1" x14ac:dyDescent="0.25">
      <x:c r="B7943" t="s">
        <x:v>20</x:v>
      </x:c>
      <x:c r="C7943" t="s">
        <x:v>243</x:v>
      </x:c>
      <x:c r="D7943" t="s">
        <x:v>244</x:v>
      </x:c>
      <x:c r="E7943" t="s">
        <x:v>544</x:v>
      </x:c>
      <x:c r="F7943" t="s">
        <x:v>224</x:v>
      </x:c>
      <x:c r="G7943" s="2">
        <x:v>6446.44</x:v>
      </x:c>
      <x:c r="J7943" t="s">
        <x:v>131</x:v>
      </x:c>
      <x:c r="K7943" t="s">
        <x:v>1789</x:v>
      </x:c>
      <x:c r="L7943" t="s">
        <x:v>25</x:v>
      </x:c>
      <x:c r="M7943" t="s">
        <x:v>546</x:v>
      </x:c>
      <x:c r="N7943" t="s">
        <x:v>132</x:v>
      </x:c>
      <x:c r="O7943" s="3">
        <x:v>0</x:v>
      </x:c>
      <x:c r="P7943" s="3">
        <x:v>0.95</x:v>
      </x:c>
      <x:c r="Q7943" s="3">
        <x:v>0.05</x:v>
      </x:c>
      <x:c r="R7943" s="3">
        <x:v>0</x:v>
      </x:c>
      <x:c r="S7943" s="3">
        <x:v>0</x:v>
      </x:c>
      <x:c r="T7943" s="2">
        <x:f t="shared" si="620"/>
        <x:v>0</x:v>
      </x:c>
      <x:c r="U7943" s="2">
        <x:f t="shared" si="621"/>
        <x:v>6124.12</x:v>
      </x:c>
      <x:c r="V7943" s="2">
        <x:f t="shared" si="622"/>
        <x:v>322.32</x:v>
      </x:c>
      <x:c r="W7943" s="2">
        <x:f t="shared" si="623"/>
        <x:v>0</x:v>
      </x:c>
      <x:c r="X7943" s="2">
        <x:f t="shared" si="624"/>
        <x:v>-2.8421709430404007E-13</x:v>
      </x:c>
    </x:row>
    <x:row r="7944" spans="2:24" ht="14.95" hidden="1" thickTop="1" x14ac:dyDescent="0.25">
      <x:c r="B7944" t="s">
        <x:v>20</x:v>
      </x:c>
      <x:c r="C7944" t="s">
        <x:v>243</x:v>
      </x:c>
      <x:c r="D7944" t="s">
        <x:v>244</x:v>
      </x:c>
      <x:c r="E7944" t="s">
        <x:v>544</x:v>
      </x:c>
      <x:c r="F7944" t="s">
        <x:v>197</x:v>
      </x:c>
      <x:c r="G7944" s="2">
        <x:v>11616.93</x:v>
      </x:c>
      <x:c r="J7944" t="s">
        <x:v>131</x:v>
      </x:c>
      <x:c r="K7944" t="s">
        <x:v>1789</x:v>
      </x:c>
      <x:c r="L7944" t="s">
        <x:v>25</x:v>
      </x:c>
      <x:c r="M7944" t="s">
        <x:v>546</x:v>
      </x:c>
      <x:c r="N7944" t="s">
        <x:v>132</x:v>
      </x:c>
      <x:c r="O7944" s="3">
        <x:v>0</x:v>
      </x:c>
      <x:c r="P7944" s="3">
        <x:v>0.95</x:v>
      </x:c>
      <x:c r="Q7944" s="3">
        <x:v>0.05</x:v>
      </x:c>
      <x:c r="R7944" s="3">
        <x:v>0</x:v>
      </x:c>
      <x:c r="S7944" s="3">
        <x:v>0</x:v>
      </x:c>
      <x:c r="T7944" s="2">
        <x:f t="shared" si="620"/>
        <x:v>0</x:v>
      </x:c>
      <x:c r="U7944" s="2">
        <x:f t="shared" si="621"/>
        <x:v>11036.08</x:v>
      </x:c>
      <x:c r="V7944" s="2">
        <x:f t="shared" si="622"/>
        <x:v>580.85</x:v>
      </x:c>
      <x:c r="W7944" s="2">
        <x:f t="shared" si="623"/>
        <x:v>0</x:v>
      </x:c>
      <x:c r="X7944" s="2">
        <x:f t="shared" si="624"/>
        <x:v>3.4106051316484809E-13</x:v>
      </x:c>
    </x:row>
    <x:row r="7945" spans="2:24" ht="14.95" hidden="1" thickTop="1" x14ac:dyDescent="0.25">
      <x:c r="B7945" t="s">
        <x:v>20</x:v>
      </x:c>
      <x:c r="C7945" t="s">
        <x:v>243</x:v>
      </x:c>
      <x:c r="D7945" t="s">
        <x:v>244</x:v>
      </x:c>
      <x:c r="E7945" t="s">
        <x:v>544</x:v>
      </x:c>
      <x:c r="F7945" t="s">
        <x:v>200</x:v>
      </x:c>
      <x:c r="G7945" s="2">
        <x:v>10560.85</x:v>
      </x:c>
      <x:c r="J7945" t="s">
        <x:v>131</x:v>
      </x:c>
      <x:c r="K7945" t="s">
        <x:v>1789</x:v>
      </x:c>
      <x:c r="L7945" t="s">
        <x:v>25</x:v>
      </x:c>
      <x:c r="M7945" t="s">
        <x:v>546</x:v>
      </x:c>
      <x:c r="N7945" t="s">
        <x:v>132</x:v>
      </x:c>
      <x:c r="O7945" s="3">
        <x:v>0</x:v>
      </x:c>
      <x:c r="P7945" s="3">
        <x:v>0.95</x:v>
      </x:c>
      <x:c r="Q7945" s="3">
        <x:v>0.05</x:v>
      </x:c>
      <x:c r="R7945" s="3">
        <x:v>0</x:v>
      </x:c>
      <x:c r="S7945" s="3">
        <x:v>0</x:v>
      </x:c>
      <x:c r="T7945" s="2">
        <x:f t="shared" si="620"/>
        <x:v>0</x:v>
      </x:c>
      <x:c r="U7945" s="2">
        <x:f t="shared" si="621"/>
        <x:v>10032.81</x:v>
      </x:c>
      <x:c r="V7945" s="2">
        <x:f t="shared" si="622"/>
        <x:v>528.04</x:v>
      </x:c>
      <x:c r="W7945" s="2">
        <x:f t="shared" si="623"/>
        <x:v>0</x:v>
      </x:c>
      <x:c r="X7945" s="2">
        <x:f t="shared" si="624"/>
        <x:v>9.0949470177292824E-13</x:v>
      </x:c>
    </x:row>
    <x:row r="7946" spans="2:24" ht="14.95" hidden="1" thickTop="1" x14ac:dyDescent="0.25">
      <x:c r="B7946" t="s">
        <x:v>20</x:v>
      </x:c>
      <x:c r="C7946" t="s">
        <x:v>243</x:v>
      </x:c>
      <x:c r="D7946" t="s">
        <x:v>244</x:v>
      </x:c>
      <x:c r="E7946" t="s">
        <x:v>544</x:v>
      </x:c>
      <x:c r="F7946" t="s">
        <x:v>200</x:v>
      </x:c>
      <x:c r="G7946" s="2">
        <x:v>1362.11</x:v>
      </x:c>
      <x:c r="J7946" t="s">
        <x:v>131</x:v>
      </x:c>
      <x:c r="K7946" t="s">
        <x:v>1789</x:v>
      </x:c>
      <x:c r="L7946" t="s">
        <x:v>25</x:v>
      </x:c>
      <x:c r="M7946" t="s">
        <x:v>64</x:v>
      </x:c>
      <x:c r="N7946" t="s">
        <x:v>132</x:v>
      </x:c>
      <x:c r="O7946" s="3">
        <x:v>0</x:v>
      </x:c>
      <x:c r="P7946" s="3">
        <x:v>0.95</x:v>
      </x:c>
      <x:c r="Q7946" s="3">
        <x:v>0.05</x:v>
      </x:c>
      <x:c r="R7946" s="3">
        <x:v>0</x:v>
      </x:c>
      <x:c r="S7946" s="3">
        <x:v>0</x:v>
      </x:c>
      <x:c r="T7946" s="2">
        <x:f t="shared" si="620"/>
        <x:v>0</x:v>
      </x:c>
      <x:c r="U7946" s="2">
        <x:f t="shared" si="621"/>
        <x:v>1294</x:v>
      </x:c>
      <x:c r="V7946" s="2">
        <x:f t="shared" si="622"/>
        <x:v>68.11</x:v>
      </x:c>
      <x:c r="W7946" s="2">
        <x:f t="shared" si="623"/>
        <x:v>0</x:v>
      </x:c>
      <x:c r="X7946" s="2">
        <x:f t="shared" si="624"/>
        <x:v>-9.9475983006414026E-14</x:v>
      </x:c>
    </x:row>
    <x:row r="7947" spans="2:24" ht="14.95" hidden="1" thickTop="1" x14ac:dyDescent="0.25">
      <x:c r="B7947" t="s">
        <x:v>20</x:v>
      </x:c>
      <x:c r="C7947" t="s">
        <x:v>243</x:v>
      </x:c>
      <x:c r="D7947" t="s">
        <x:v>244</x:v>
      </x:c>
      <x:c r="E7947" t="s">
        <x:v>544</x:v>
      </x:c>
      <x:c r="F7947" t="s">
        <x:v>210</x:v>
      </x:c>
      <x:c r="G7947" s="2">
        <x:v>1826.24</x:v>
      </x:c>
      <x:c r="J7947" t="s">
        <x:v>134</x:v>
      </x:c>
      <x:c r="K7947" t="s">
        <x:v>1790</x:v>
      </x:c>
      <x:c r="L7947" t="s">
        <x:v>25</x:v>
      </x:c>
      <x:c r="M7947" t="s">
        <x:v>291</x:v>
      </x:c>
      <x:c r="N7947" t="s">
        <x:v>135</x:v>
      </x:c>
      <x:c r="O7947" s="3">
        <x:v>0</x:v>
      </x:c>
      <x:c r="P7947" s="3">
        <x:v>1</x:v>
      </x:c>
      <x:c r="Q7947" s="3">
        <x:v>0</x:v>
      </x:c>
      <x:c r="R7947" s="3">
        <x:v>0</x:v>
      </x:c>
      <x:c r="S7947" s="3">
        <x:v>0</x:v>
      </x:c>
      <x:c r="T7947" s="2">
        <x:f t="shared" si="620"/>
        <x:v>0</x:v>
      </x:c>
      <x:c r="U7947" s="2">
        <x:f t="shared" si="621"/>
        <x:v>1826.24</x:v>
      </x:c>
      <x:c r="V7947" s="2">
        <x:f t="shared" si="622"/>
        <x:v>0</x:v>
      </x:c>
      <x:c r="W7947" s="2">
        <x:f t="shared" si="623"/>
        <x:v>0</x:v>
      </x:c>
      <x:c r="X7947" s="2">
        <x:f t="shared" si="624"/>
        <x:v>0</x:v>
      </x:c>
    </x:row>
    <x:row r="7948" spans="2:24" ht="14.95" hidden="1" thickTop="1" x14ac:dyDescent="0.25">
      <x:c r="B7948" t="s">
        <x:v>20</x:v>
      </x:c>
      <x:c r="C7948" t="s">
        <x:v>243</x:v>
      </x:c>
      <x:c r="D7948" t="s">
        <x:v>244</x:v>
      </x:c>
      <x:c r="E7948" t="s">
        <x:v>544</x:v>
      </x:c>
      <x:c r="F7948" t="s">
        <x:v>210</x:v>
      </x:c>
      <x:c r="G7948" s="2">
        <x:v>9208.1299999999992</x:v>
      </x:c>
      <x:c r="J7948" t="s">
        <x:v>134</x:v>
      </x:c>
      <x:c r="K7948" t="s">
        <x:v>1790</x:v>
      </x:c>
      <x:c r="L7948" t="s">
        <x:v>25</x:v>
      </x:c>
      <x:c r="M7948" t="s">
        <x:v>546</x:v>
      </x:c>
      <x:c r="N7948" t="s">
        <x:v>135</x:v>
      </x:c>
      <x:c r="O7948" s="3">
        <x:v>0</x:v>
      </x:c>
      <x:c r="P7948" s="3">
        <x:v>1</x:v>
      </x:c>
      <x:c r="Q7948" s="3">
        <x:v>0</x:v>
      </x:c>
      <x:c r="R7948" s="3">
        <x:v>0</x:v>
      </x:c>
      <x:c r="S7948" s="3">
        <x:v>0</x:v>
      </x:c>
      <x:c r="T7948" s="2">
        <x:f t="shared" si="620"/>
        <x:v>0</x:v>
      </x:c>
      <x:c r="U7948" s="2">
        <x:f t="shared" si="621"/>
        <x:v>9208.1299999999992</x:v>
      </x:c>
      <x:c r="V7948" s="2">
        <x:f t="shared" si="622"/>
        <x:v>0</x:v>
      </x:c>
      <x:c r="W7948" s="2">
        <x:f t="shared" si="623"/>
        <x:v>0</x:v>
      </x:c>
      <x:c r="X7948" s="2">
        <x:f t="shared" si="624"/>
        <x:v>0</x:v>
      </x:c>
    </x:row>
    <x:row r="7949" spans="2:24" ht="14.95" hidden="1" thickTop="1" x14ac:dyDescent="0.25">
      <x:c r="B7949" t="s">
        <x:v>20</x:v>
      </x:c>
      <x:c r="C7949" t="s">
        <x:v>243</x:v>
      </x:c>
      <x:c r="D7949" t="s">
        <x:v>244</x:v>
      </x:c>
      <x:c r="E7949" t="s">
        <x:v>544</x:v>
      </x:c>
      <x:c r="F7949" t="s">
        <x:v>73</x:v>
      </x:c>
      <x:c r="G7949" s="2">
        <x:v>11190.08</x:v>
      </x:c>
      <x:c r="J7949" t="s">
        <x:v>134</x:v>
      </x:c>
      <x:c r="K7949" t="s">
        <x:v>1790</x:v>
      </x:c>
      <x:c r="L7949" t="s">
        <x:v>25</x:v>
      </x:c>
      <x:c r="M7949" t="s">
        <x:v>546</x:v>
      </x:c>
      <x:c r="N7949" t="s">
        <x:v>135</x:v>
      </x:c>
      <x:c r="O7949" s="3">
        <x:v>0</x:v>
      </x:c>
      <x:c r="P7949" s="3">
        <x:v>1</x:v>
      </x:c>
      <x:c r="Q7949" s="3">
        <x:v>0</x:v>
      </x:c>
      <x:c r="R7949" s="3">
        <x:v>0</x:v>
      </x:c>
      <x:c r="S7949" s="3">
        <x:v>0</x:v>
      </x:c>
      <x:c r="T7949" s="2">
        <x:f t="shared" si="620"/>
        <x:v>0</x:v>
      </x:c>
      <x:c r="U7949" s="2">
        <x:f t="shared" si="621"/>
        <x:v>11190.08</x:v>
      </x:c>
      <x:c r="V7949" s="2">
        <x:f t="shared" si="622"/>
        <x:v>0</x:v>
      </x:c>
      <x:c r="W7949" s="2">
        <x:f t="shared" si="623"/>
        <x:v>0</x:v>
      </x:c>
      <x:c r="X7949" s="2">
        <x:f t="shared" si="624"/>
        <x:v>0</x:v>
      </x:c>
    </x:row>
    <x:row r="7950" spans="2:24" ht="14.95" hidden="1" thickTop="1" x14ac:dyDescent="0.25">
      <x:c r="B7950" t="s">
        <x:v>20</x:v>
      </x:c>
      <x:c r="C7950" t="s">
        <x:v>243</x:v>
      </x:c>
      <x:c r="D7950" t="s">
        <x:v>244</x:v>
      </x:c>
      <x:c r="E7950" t="s">
        <x:v>544</x:v>
      </x:c>
      <x:c r="F7950" t="s">
        <x:v>29</x:v>
      </x:c>
      <x:c r="G7950" s="2">
        <x:v>3310.28</x:v>
      </x:c>
      <x:c r="J7950" t="s">
        <x:v>134</x:v>
      </x:c>
      <x:c r="K7950" t="s">
        <x:v>1790</x:v>
      </x:c>
      <x:c r="L7950" t="s">
        <x:v>25</x:v>
      </x:c>
      <x:c r="M7950" t="s">
        <x:v>548</x:v>
      </x:c>
      <x:c r="N7950" t="s">
        <x:v>135</x:v>
      </x:c>
      <x:c r="O7950" s="3">
        <x:v>0</x:v>
      </x:c>
      <x:c r="P7950" s="3">
        <x:v>1</x:v>
      </x:c>
      <x:c r="Q7950" s="3">
        <x:v>0</x:v>
      </x:c>
      <x:c r="R7950" s="3">
        <x:v>0</x:v>
      </x:c>
      <x:c r="S7950" s="3">
        <x:v>0</x:v>
      </x:c>
      <x:c r="T7950" s="2">
        <x:f t="shared" si="620"/>
        <x:v>0</x:v>
      </x:c>
      <x:c r="U7950" s="2">
        <x:f t="shared" si="621"/>
        <x:v>3310.28</x:v>
      </x:c>
      <x:c r="V7950" s="2">
        <x:f t="shared" si="622"/>
        <x:v>0</x:v>
      </x:c>
      <x:c r="W7950" s="2">
        <x:f t="shared" si="623"/>
        <x:v>0</x:v>
      </x:c>
      <x:c r="X7950" s="2">
        <x:f t="shared" si="624"/>
        <x:v>0</x:v>
      </x:c>
    </x:row>
    <x:row r="7951" spans="2:24" ht="14.95" hidden="1" thickTop="1" x14ac:dyDescent="0.25">
      <x:c r="B7951" t="s">
        <x:v>20</x:v>
      </x:c>
      <x:c r="C7951" t="s">
        <x:v>243</x:v>
      </x:c>
      <x:c r="D7951" t="s">
        <x:v>244</x:v>
      </x:c>
      <x:c r="E7951" t="s">
        <x:v>544</x:v>
      </x:c>
      <x:c r="F7951" t="s">
        <x:v>103</x:v>
      </x:c>
      <x:c r="G7951" s="2">
        <x:v>9774.23</x:v>
      </x:c>
      <x:c r="J7951" t="s">
        <x:v>134</x:v>
      </x:c>
      <x:c r="K7951" t="s">
        <x:v>1790</x:v>
      </x:c>
      <x:c r="L7951" t="s">
        <x:v>25</x:v>
      </x:c>
      <x:c r="M7951" t="s">
        <x:v>41</x:v>
      </x:c>
      <x:c r="N7951" t="s">
        <x:v>135</x:v>
      </x:c>
      <x:c r="O7951" s="3">
        <x:v>0</x:v>
      </x:c>
      <x:c r="P7951" s="3">
        <x:v>1</x:v>
      </x:c>
      <x:c r="Q7951" s="3">
        <x:v>0</x:v>
      </x:c>
      <x:c r="R7951" s="3">
        <x:v>0</x:v>
      </x:c>
      <x:c r="S7951" s="3">
        <x:v>0</x:v>
      </x:c>
      <x:c r="T7951" s="2">
        <x:f t="shared" si="620"/>
        <x:v>0</x:v>
      </x:c>
      <x:c r="U7951" s="2">
        <x:f t="shared" si="621"/>
        <x:v>9774.23</x:v>
      </x:c>
      <x:c r="V7951" s="2">
        <x:f t="shared" si="622"/>
        <x:v>0</x:v>
      </x:c>
      <x:c r="W7951" s="2">
        <x:f t="shared" si="623"/>
        <x:v>0</x:v>
      </x:c>
      <x:c r="X7951" s="2">
        <x:f t="shared" si="624"/>
        <x:v>0</x:v>
      </x:c>
    </x:row>
    <x:row r="7952" spans="2:24" ht="14.95" hidden="1" thickTop="1" x14ac:dyDescent="0.25">
      <x:c r="B7952" t="s">
        <x:v>20</x:v>
      </x:c>
      <x:c r="C7952" t="s">
        <x:v>243</x:v>
      </x:c>
      <x:c r="D7952" t="s">
        <x:v>244</x:v>
      </x:c>
      <x:c r="E7952" t="s">
        <x:v>544</x:v>
      </x:c>
      <x:c r="F7952" t="s">
        <x:v>290</x:v>
      </x:c>
      <x:c r="G7952" s="2">
        <x:v>11234.77</x:v>
      </x:c>
      <x:c r="J7952" t="s">
        <x:v>134</x:v>
      </x:c>
      <x:c r="K7952" t="s">
        <x:v>1790</x:v>
      </x:c>
      <x:c r="L7952" t="s">
        <x:v>25</x:v>
      </x:c>
      <x:c r="M7952" t="s">
        <x:v>546</x:v>
      </x:c>
      <x:c r="N7952" t="s">
        <x:v>135</x:v>
      </x:c>
      <x:c r="O7952" s="3">
        <x:v>0</x:v>
      </x:c>
      <x:c r="P7952" s="3">
        <x:v>1</x:v>
      </x:c>
      <x:c r="Q7952" s="3">
        <x:v>0</x:v>
      </x:c>
      <x:c r="R7952" s="3">
        <x:v>0</x:v>
      </x:c>
      <x:c r="S7952" s="3">
        <x:v>0</x:v>
      </x:c>
      <x:c r="T7952" s="2">
        <x:f t="shared" si="620"/>
        <x:v>0</x:v>
      </x:c>
      <x:c r="U7952" s="2">
        <x:f t="shared" si="621"/>
        <x:v>11234.77</x:v>
      </x:c>
      <x:c r="V7952" s="2">
        <x:f t="shared" si="622"/>
        <x:v>0</x:v>
      </x:c>
      <x:c r="W7952" s="2">
        <x:f t="shared" si="623"/>
        <x:v>0</x:v>
      </x:c>
      <x:c r="X7952" s="2">
        <x:f t="shared" si="624"/>
        <x:v>0</x:v>
      </x:c>
    </x:row>
    <x:row r="7953" spans="2:24" ht="14.95" hidden="1" thickTop="1" x14ac:dyDescent="0.25">
      <x:c r="B7953" t="s">
        <x:v>20</x:v>
      </x:c>
      <x:c r="C7953" t="s">
        <x:v>243</x:v>
      </x:c>
      <x:c r="D7953" t="s">
        <x:v>244</x:v>
      </x:c>
      <x:c r="E7953" t="s">
        <x:v>544</x:v>
      </x:c>
      <x:c r="F7953" t="s">
        <x:v>290</x:v>
      </x:c>
      <x:c r="G7953" s="2">
        <x:v>4428.04</x:v>
      </x:c>
      <x:c r="J7953" t="s">
        <x:v>134</x:v>
      </x:c>
      <x:c r="K7953" t="s">
        <x:v>1790</x:v>
      </x:c>
      <x:c r="L7953" t="s">
        <x:v>25</x:v>
      </x:c>
      <x:c r="M7953" t="s">
        <x:v>560</x:v>
      </x:c>
      <x:c r="N7953" t="s">
        <x:v>135</x:v>
      </x:c>
      <x:c r="O7953" s="3">
        <x:v>0</x:v>
      </x:c>
      <x:c r="P7953" s="3">
        <x:v>1</x:v>
      </x:c>
      <x:c r="Q7953" s="3">
        <x:v>0</x:v>
      </x:c>
      <x:c r="R7953" s="3">
        <x:v>0</x:v>
      </x:c>
      <x:c r="S7953" s="3">
        <x:v>0</x:v>
      </x:c>
      <x:c r="T7953" s="2">
        <x:f t="shared" si="620"/>
        <x:v>0</x:v>
      </x:c>
      <x:c r="U7953" s="2">
        <x:f t="shared" si="621"/>
        <x:v>4428.04</x:v>
      </x:c>
      <x:c r="V7953" s="2">
        <x:f t="shared" si="622"/>
        <x:v>0</x:v>
      </x:c>
      <x:c r="W7953" s="2">
        <x:f t="shared" si="623"/>
        <x:v>0</x:v>
      </x:c>
      <x:c r="X7953" s="2">
        <x:f t="shared" si="624"/>
        <x:v>0</x:v>
      </x:c>
    </x:row>
    <x:row r="7954" spans="2:24" ht="14.95" hidden="1" thickTop="1" x14ac:dyDescent="0.25">
      <x:c r="B7954" t="s">
        <x:v>20</x:v>
      </x:c>
      <x:c r="C7954" t="s">
        <x:v>243</x:v>
      </x:c>
      <x:c r="D7954" t="s">
        <x:v>244</x:v>
      </x:c>
      <x:c r="E7954" t="s">
        <x:v>544</x:v>
      </x:c>
      <x:c r="F7954" t="s">
        <x:v>290</x:v>
      </x:c>
      <x:c r="G7954" s="2">
        <x:v>9415.84</x:v>
      </x:c>
      <x:c r="J7954" t="s">
        <x:v>134</x:v>
      </x:c>
      <x:c r="K7954" t="s">
        <x:v>1790</x:v>
      </x:c>
      <x:c r="L7954" t="s">
        <x:v>25</x:v>
      </x:c>
      <x:c r="M7954" t="s">
        <x:v>547</x:v>
      </x:c>
      <x:c r="N7954" t="s">
        <x:v>135</x:v>
      </x:c>
      <x:c r="O7954" s="3">
        <x:v>0</x:v>
      </x:c>
      <x:c r="P7954" s="3">
        <x:v>1</x:v>
      </x:c>
      <x:c r="Q7954" s="3">
        <x:v>0</x:v>
      </x:c>
      <x:c r="R7954" s="3">
        <x:v>0</x:v>
      </x:c>
      <x:c r="S7954" s="3">
        <x:v>0</x:v>
      </x:c>
      <x:c r="T7954" s="2">
        <x:f t="shared" si="620"/>
        <x:v>0</x:v>
      </x:c>
      <x:c r="U7954" s="2">
        <x:f t="shared" si="621"/>
        <x:v>9415.84</x:v>
      </x:c>
      <x:c r="V7954" s="2">
        <x:f t="shared" si="622"/>
        <x:v>0</x:v>
      </x:c>
      <x:c r="W7954" s="2">
        <x:f t="shared" si="623"/>
        <x:v>0</x:v>
      </x:c>
      <x:c r="X7954" s="2">
        <x:f t="shared" si="624"/>
        <x:v>0</x:v>
      </x:c>
    </x:row>
    <x:row r="7955" spans="2:24" ht="14.95" hidden="1" thickTop="1" x14ac:dyDescent="0.25">
      <x:c r="B7955" t="s">
        <x:v>20</x:v>
      </x:c>
      <x:c r="C7955" t="s">
        <x:v>243</x:v>
      </x:c>
      <x:c r="D7955" t="s">
        <x:v>244</x:v>
      </x:c>
      <x:c r="E7955" t="s">
        <x:v>544</x:v>
      </x:c>
      <x:c r="F7955" t="s">
        <x:v>281</x:v>
      </x:c>
      <x:c r="G7955" s="2">
        <x:v>-1704.34</x:v>
      </x:c>
      <x:c r="J7955" t="s">
        <x:v>134</x:v>
      </x:c>
      <x:c r="K7955" t="s">
        <x:v>1790</x:v>
      </x:c>
      <x:c r="L7955" t="s">
        <x:v>25</x:v>
      </x:c>
      <x:c r="M7955" t="s">
        <x:v>560</x:v>
      </x:c>
      <x:c r="N7955" t="s">
        <x:v>135</x:v>
      </x:c>
      <x:c r="O7955" s="3">
        <x:v>0</x:v>
      </x:c>
      <x:c r="P7955" s="3">
        <x:v>1</x:v>
      </x:c>
      <x:c r="Q7955" s="3">
        <x:v>0</x:v>
      </x:c>
      <x:c r="R7955" s="3">
        <x:v>0</x:v>
      </x:c>
      <x:c r="S7955" s="3">
        <x:v>0</x:v>
      </x:c>
      <x:c r="T7955" s="2">
        <x:f t="shared" si="620"/>
        <x:v>0</x:v>
      </x:c>
      <x:c r="U7955" s="2">
        <x:f t="shared" si="621"/>
        <x:v>-1704.34</x:v>
      </x:c>
      <x:c r="V7955" s="2">
        <x:f t="shared" si="622"/>
        <x:v>0</x:v>
      </x:c>
      <x:c r="W7955" s="2">
        <x:f t="shared" si="623"/>
        <x:v>0</x:v>
      </x:c>
      <x:c r="X7955" s="2">
        <x:f t="shared" si="624"/>
        <x:v>0</x:v>
      </x:c>
    </x:row>
    <x:row r="7956" spans="2:24" ht="14.95" hidden="1" thickTop="1" x14ac:dyDescent="0.25">
      <x:c r="B7956" t="s">
        <x:v>20</x:v>
      </x:c>
      <x:c r="C7956" t="s">
        <x:v>243</x:v>
      </x:c>
      <x:c r="D7956" t="s">
        <x:v>244</x:v>
      </x:c>
      <x:c r="E7956" t="s">
        <x:v>544</x:v>
      </x:c>
      <x:c r="F7956" t="s">
        <x:v>70</x:v>
      </x:c>
      <x:c r="G7956" s="2">
        <x:v>23167.02</x:v>
      </x:c>
      <x:c r="J7956" t="s">
        <x:v>134</x:v>
      </x:c>
      <x:c r="K7956" t="s">
        <x:v>1790</x:v>
      </x:c>
      <x:c r="L7956" t="s">
        <x:v>25</x:v>
      </x:c>
      <x:c r="M7956" t="s">
        <x:v>291</x:v>
      </x:c>
      <x:c r="N7956" t="s">
        <x:v>135</x:v>
      </x:c>
      <x:c r="O7956" s="3">
        <x:v>0</x:v>
      </x:c>
      <x:c r="P7956" s="3">
        <x:v>1</x:v>
      </x:c>
      <x:c r="Q7956" s="3">
        <x:v>0</x:v>
      </x:c>
      <x:c r="R7956" s="3">
        <x:v>0</x:v>
      </x:c>
      <x:c r="S7956" s="3">
        <x:v>0</x:v>
      </x:c>
      <x:c r="T7956" s="2">
        <x:f t="shared" si="620"/>
        <x:v>0</x:v>
      </x:c>
      <x:c r="U7956" s="2">
        <x:f t="shared" si="621"/>
        <x:v>23167.02</x:v>
      </x:c>
      <x:c r="V7956" s="2">
        <x:f t="shared" si="622"/>
        <x:v>0</x:v>
      </x:c>
      <x:c r="W7956" s="2">
        <x:f t="shared" si="623"/>
        <x:v>0</x:v>
      </x:c>
      <x:c r="X7956" s="2">
        <x:f t="shared" si="624"/>
        <x:v>0</x:v>
      </x:c>
    </x:row>
    <x:row r="7957" spans="2:24" ht="14.95" hidden="1" thickTop="1" x14ac:dyDescent="0.25">
      <x:c r="B7957" t="s">
        <x:v>20</x:v>
      </x:c>
      <x:c r="C7957" t="s">
        <x:v>243</x:v>
      </x:c>
      <x:c r="D7957" t="s">
        <x:v>244</x:v>
      </x:c>
      <x:c r="E7957" t="s">
        <x:v>544</x:v>
      </x:c>
      <x:c r="F7957" t="s">
        <x:v>224</x:v>
      </x:c>
      <x:c r="G7957" s="2">
        <x:v>14828.75</x:v>
      </x:c>
      <x:c r="J7957" t="s">
        <x:v>134</x:v>
      </x:c>
      <x:c r="K7957" t="s">
        <x:v>1790</x:v>
      </x:c>
      <x:c r="L7957" t="s">
        <x:v>25</x:v>
      </x:c>
      <x:c r="M7957" t="s">
        <x:v>291</x:v>
      </x:c>
      <x:c r="N7957" t="s">
        <x:v>135</x:v>
      </x:c>
      <x:c r="O7957" s="3">
        <x:v>0</x:v>
      </x:c>
      <x:c r="P7957" s="3">
        <x:v>1</x:v>
      </x:c>
      <x:c r="Q7957" s="3">
        <x:v>0</x:v>
      </x:c>
      <x:c r="R7957" s="3">
        <x:v>0</x:v>
      </x:c>
      <x:c r="S7957" s="3">
        <x:v>0</x:v>
      </x:c>
      <x:c r="T7957" s="2">
        <x:f t="shared" si="620"/>
        <x:v>0</x:v>
      </x:c>
      <x:c r="U7957" s="2">
        <x:f t="shared" si="621"/>
        <x:v>14828.75</x:v>
      </x:c>
      <x:c r="V7957" s="2">
        <x:f t="shared" si="622"/>
        <x:v>0</x:v>
      </x:c>
      <x:c r="W7957" s="2">
        <x:f t="shared" si="623"/>
        <x:v>0</x:v>
      </x:c>
      <x:c r="X7957" s="2">
        <x:f t="shared" si="624"/>
        <x:v>0</x:v>
      </x:c>
    </x:row>
    <x:row r="7958" spans="2:24" ht="14.95" hidden="1" thickTop="1" x14ac:dyDescent="0.25">
      <x:c r="B7958" t="s">
        <x:v>20</x:v>
      </x:c>
      <x:c r="C7958" t="s">
        <x:v>243</x:v>
      </x:c>
      <x:c r="D7958" t="s">
        <x:v>244</x:v>
      </x:c>
      <x:c r="E7958" t="s">
        <x:v>544</x:v>
      </x:c>
      <x:c r="F7958" t="s">
        <x:v>224</x:v>
      </x:c>
      <x:c r="G7958" s="2">
        <x:v>15148.3</x:v>
      </x:c>
      <x:c r="J7958" t="s">
        <x:v>134</x:v>
      </x:c>
      <x:c r="K7958" t="s">
        <x:v>1790</x:v>
      </x:c>
      <x:c r="L7958" t="s">
        <x:v>25</x:v>
      </x:c>
      <x:c r="M7958" t="s">
        <x:v>546</x:v>
      </x:c>
      <x:c r="N7958" t="s">
        <x:v>135</x:v>
      </x:c>
      <x:c r="O7958" s="3">
        <x:v>0</x:v>
      </x:c>
      <x:c r="P7958" s="3">
        <x:v>1</x:v>
      </x:c>
      <x:c r="Q7958" s="3">
        <x:v>0</x:v>
      </x:c>
      <x:c r="R7958" s="3">
        <x:v>0</x:v>
      </x:c>
      <x:c r="S7958" s="3">
        <x:v>0</x:v>
      </x:c>
      <x:c r="T7958" s="2">
        <x:f t="shared" si="620"/>
        <x:v>0</x:v>
      </x:c>
      <x:c r="U7958" s="2">
        <x:f t="shared" si="621"/>
        <x:v>15148.3</x:v>
      </x:c>
      <x:c r="V7958" s="2">
        <x:f t="shared" si="622"/>
        <x:v>0</x:v>
      </x:c>
      <x:c r="W7958" s="2">
        <x:f t="shared" si="623"/>
        <x:v>0</x:v>
      </x:c>
      <x:c r="X7958" s="2">
        <x:f t="shared" si="624"/>
        <x:v>0</x:v>
      </x:c>
    </x:row>
    <x:row r="7959" spans="2:24" ht="14.95" hidden="1" thickTop="1" x14ac:dyDescent="0.25">
      <x:c r="B7959" t="s">
        <x:v>20</x:v>
      </x:c>
      <x:c r="C7959" t="s">
        <x:v>243</x:v>
      </x:c>
      <x:c r="D7959" t="s">
        <x:v>244</x:v>
      </x:c>
      <x:c r="E7959" t="s">
        <x:v>544</x:v>
      </x:c>
      <x:c r="F7959" t="s">
        <x:v>224</x:v>
      </x:c>
      <x:c r="G7959" s="2">
        <x:v>1224.7</x:v>
      </x:c>
      <x:c r="J7959" t="s">
        <x:v>134</x:v>
      </x:c>
      <x:c r="K7959" t="s">
        <x:v>1790</x:v>
      </x:c>
      <x:c r="L7959" t="s">
        <x:v>25</x:v>
      </x:c>
      <x:c r="M7959" t="s">
        <x:v>64</x:v>
      </x:c>
      <x:c r="N7959" t="s">
        <x:v>135</x:v>
      </x:c>
      <x:c r="O7959" s="3">
        <x:v>0</x:v>
      </x:c>
      <x:c r="P7959" s="3">
        <x:v>1</x:v>
      </x:c>
      <x:c r="Q7959" s="3">
        <x:v>0</x:v>
      </x:c>
      <x:c r="R7959" s="3">
        <x:v>0</x:v>
      </x:c>
      <x:c r="S7959" s="3">
        <x:v>0</x:v>
      </x:c>
      <x:c r="T7959" s="2">
        <x:f t="shared" si="620"/>
        <x:v>0</x:v>
      </x:c>
      <x:c r="U7959" s="2">
        <x:f t="shared" si="621"/>
        <x:v>1224.7</x:v>
      </x:c>
      <x:c r="V7959" s="2">
        <x:f t="shared" si="622"/>
        <x:v>0</x:v>
      </x:c>
      <x:c r="W7959" s="2">
        <x:f t="shared" si="623"/>
        <x:v>0</x:v>
      </x:c>
      <x:c r="X7959" s="2">
        <x:f t="shared" si="624"/>
        <x:v>0</x:v>
      </x:c>
    </x:row>
    <x:row r="7960" spans="2:24" ht="14.95" hidden="1" thickTop="1" x14ac:dyDescent="0.25">
      <x:c r="B7960" t="s">
        <x:v>20</x:v>
      </x:c>
      <x:c r="C7960" t="s">
        <x:v>243</x:v>
      </x:c>
      <x:c r="D7960" t="s">
        <x:v>244</x:v>
      </x:c>
      <x:c r="E7960" t="s">
        <x:v>544</x:v>
      </x:c>
      <x:c r="F7960" t="s">
        <x:v>197</x:v>
      </x:c>
      <x:c r="G7960" s="2">
        <x:v>11747.75</x:v>
      </x:c>
      <x:c r="J7960" t="s">
        <x:v>134</x:v>
      </x:c>
      <x:c r="K7960" t="s">
        <x:v>1790</x:v>
      </x:c>
      <x:c r="L7960" t="s">
        <x:v>25</x:v>
      </x:c>
      <x:c r="M7960" t="s">
        <x:v>291</x:v>
      </x:c>
      <x:c r="N7960" t="s">
        <x:v>135</x:v>
      </x:c>
      <x:c r="O7960" s="3">
        <x:v>0</x:v>
      </x:c>
      <x:c r="P7960" s="3">
        <x:v>1</x:v>
      </x:c>
      <x:c r="Q7960" s="3">
        <x:v>0</x:v>
      </x:c>
      <x:c r="R7960" s="3">
        <x:v>0</x:v>
      </x:c>
      <x:c r="S7960" s="3">
        <x:v>0</x:v>
      </x:c>
      <x:c r="T7960" s="2">
        <x:f t="shared" si="620"/>
        <x:v>0</x:v>
      </x:c>
      <x:c r="U7960" s="2">
        <x:f t="shared" si="621"/>
        <x:v>11747.75</x:v>
      </x:c>
      <x:c r="V7960" s="2">
        <x:f t="shared" si="622"/>
        <x:v>0</x:v>
      </x:c>
      <x:c r="W7960" s="2">
        <x:f t="shared" si="623"/>
        <x:v>0</x:v>
      </x:c>
      <x:c r="X7960" s="2">
        <x:f t="shared" si="624"/>
        <x:v>0</x:v>
      </x:c>
    </x:row>
    <x:row r="7961" spans="2:24" ht="14.95" hidden="1" thickTop="1" x14ac:dyDescent="0.25">
      <x:c r="B7961" t="s">
        <x:v>20</x:v>
      </x:c>
      <x:c r="C7961" t="s">
        <x:v>243</x:v>
      </x:c>
      <x:c r="D7961" t="s">
        <x:v>244</x:v>
      </x:c>
      <x:c r="E7961" t="s">
        <x:v>544</x:v>
      </x:c>
      <x:c r="F7961" t="s">
        <x:v>197</x:v>
      </x:c>
      <x:c r="G7961" s="2">
        <x:v>13248.37</x:v>
      </x:c>
      <x:c r="J7961" t="s">
        <x:v>134</x:v>
      </x:c>
      <x:c r="K7961" t="s">
        <x:v>1790</x:v>
      </x:c>
      <x:c r="L7961" t="s">
        <x:v>25</x:v>
      </x:c>
      <x:c r="M7961" t="s">
        <x:v>546</x:v>
      </x:c>
      <x:c r="N7961" t="s">
        <x:v>135</x:v>
      </x:c>
      <x:c r="O7961" s="3">
        <x:v>0</x:v>
      </x:c>
      <x:c r="P7961" s="3">
        <x:v>1</x:v>
      </x:c>
      <x:c r="Q7961" s="3">
        <x:v>0</x:v>
      </x:c>
      <x:c r="R7961" s="3">
        <x:v>0</x:v>
      </x:c>
      <x:c r="S7961" s="3">
        <x:v>0</x:v>
      </x:c>
      <x:c r="T7961" s="2">
        <x:f t="shared" si="620"/>
        <x:v>0</x:v>
      </x:c>
      <x:c r="U7961" s="2">
        <x:f t="shared" si="621"/>
        <x:v>13248.37</x:v>
      </x:c>
      <x:c r="V7961" s="2">
        <x:f t="shared" si="622"/>
        <x:v>0</x:v>
      </x:c>
      <x:c r="W7961" s="2">
        <x:f t="shared" si="623"/>
        <x:v>0</x:v>
      </x:c>
      <x:c r="X7961" s="2">
        <x:f t="shared" si="624"/>
        <x:v>0</x:v>
      </x:c>
    </x:row>
    <x:row r="7962" spans="2:24" ht="14.95" hidden="1" thickTop="1" x14ac:dyDescent="0.25">
      <x:c r="B7962" t="s">
        <x:v>20</x:v>
      </x:c>
      <x:c r="C7962" t="s">
        <x:v>243</x:v>
      </x:c>
      <x:c r="D7962" t="s">
        <x:v>244</x:v>
      </x:c>
      <x:c r="E7962" t="s">
        <x:v>544</x:v>
      </x:c>
      <x:c r="F7962" t="s">
        <x:v>197</x:v>
      </x:c>
      <x:c r="G7962" s="2">
        <x:v>4151.07</x:v>
      </x:c>
      <x:c r="J7962" t="s">
        <x:v>134</x:v>
      </x:c>
      <x:c r="K7962" t="s">
        <x:v>1790</x:v>
      </x:c>
      <x:c r="L7962" t="s">
        <x:v>25</x:v>
      </x:c>
      <x:c r="M7962" t="s">
        <x:v>64</x:v>
      </x:c>
      <x:c r="N7962" t="s">
        <x:v>135</x:v>
      </x:c>
      <x:c r="O7962" s="3">
        <x:v>0</x:v>
      </x:c>
      <x:c r="P7962" s="3">
        <x:v>1</x:v>
      </x:c>
      <x:c r="Q7962" s="3">
        <x:v>0</x:v>
      </x:c>
      <x:c r="R7962" s="3">
        <x:v>0</x:v>
      </x:c>
      <x:c r="S7962" s="3">
        <x:v>0</x:v>
      </x:c>
      <x:c r="T7962" s="2">
        <x:f t="shared" si="620"/>
        <x:v>0</x:v>
      </x:c>
      <x:c r="U7962" s="2">
        <x:f t="shared" si="621"/>
        <x:v>4151.07</x:v>
      </x:c>
      <x:c r="V7962" s="2">
        <x:f t="shared" si="622"/>
        <x:v>0</x:v>
      </x:c>
      <x:c r="W7962" s="2">
        <x:f t="shared" si="623"/>
        <x:v>0</x:v>
      </x:c>
      <x:c r="X7962" s="2">
        <x:f t="shared" si="624"/>
        <x:v>0</x:v>
      </x:c>
    </x:row>
    <x:row r="7963" spans="2:24" ht="14.95" hidden="1" thickTop="1" x14ac:dyDescent="0.25">
      <x:c r="B7963" t="s">
        <x:v>20</x:v>
      </x:c>
      <x:c r="C7963" t="s">
        <x:v>243</x:v>
      </x:c>
      <x:c r="D7963" t="s">
        <x:v>244</x:v>
      </x:c>
      <x:c r="E7963" t="s">
        <x:v>544</x:v>
      </x:c>
      <x:c r="F7963" t="s">
        <x:v>200</x:v>
      </x:c>
      <x:c r="G7963" s="2">
        <x:v>16078.03</x:v>
      </x:c>
      <x:c r="J7963" t="s">
        <x:v>134</x:v>
      </x:c>
      <x:c r="K7963" t="s">
        <x:v>1790</x:v>
      </x:c>
      <x:c r="L7963" t="s">
        <x:v>25</x:v>
      </x:c>
      <x:c r="M7963" t="s">
        <x:v>551</x:v>
      </x:c>
      <x:c r="N7963" t="s">
        <x:v>135</x:v>
      </x:c>
      <x:c r="O7963" s="3">
        <x:v>0</x:v>
      </x:c>
      <x:c r="P7963" s="3">
        <x:v>1</x:v>
      </x:c>
      <x:c r="Q7963" s="3">
        <x:v>0</x:v>
      </x:c>
      <x:c r="R7963" s="3">
        <x:v>0</x:v>
      </x:c>
      <x:c r="S7963" s="3">
        <x:v>0</x:v>
      </x:c>
      <x:c r="T7963" s="2">
        <x:f t="shared" si="620"/>
        <x:v>0</x:v>
      </x:c>
      <x:c r="U7963" s="2">
        <x:f t="shared" si="621"/>
        <x:v>16078.03</x:v>
      </x:c>
      <x:c r="V7963" s="2">
        <x:f t="shared" si="622"/>
        <x:v>0</x:v>
      </x:c>
      <x:c r="W7963" s="2">
        <x:f t="shared" si="623"/>
        <x:v>0</x:v>
      </x:c>
      <x:c r="X7963" s="2">
        <x:f t="shared" si="624"/>
        <x:v>0</x:v>
      </x:c>
    </x:row>
    <x:row r="7964" spans="2:24" ht="14.95" hidden="1" thickTop="1" x14ac:dyDescent="0.25">
      <x:c r="B7964" t="s">
        <x:v>20</x:v>
      </x:c>
      <x:c r="C7964" t="s">
        <x:v>243</x:v>
      </x:c>
      <x:c r="D7964" t="s">
        <x:v>244</x:v>
      </x:c>
      <x:c r="E7964" t="s">
        <x:v>544</x:v>
      </x:c>
      <x:c r="F7964" t="s">
        <x:v>283</x:v>
      </x:c>
      <x:c r="G7964" s="2">
        <x:v>4091.85</x:v>
      </x:c>
      <x:c r="J7964" t="s">
        <x:v>137</x:v>
      </x:c>
      <x:c r="K7964" t="s">
        <x:v>1791</x:v>
      </x:c>
      <x:c r="L7964" t="s">
        <x:v>25</x:v>
      </x:c>
      <x:c r="M7964" t="s">
        <x:v>546</x:v>
      </x:c>
      <x:c r="N7964" t="s">
        <x:v>138</x:v>
      </x:c>
      <x:c r="O7964" s="3">
        <x:v>0</x:v>
      </x:c>
      <x:c r="P7964" s="3">
        <x:v>0.92</x:v>
      </x:c>
      <x:c r="Q7964" s="3">
        <x:v>0.08</x:v>
      </x:c>
      <x:c r="R7964" s="3">
        <x:v>0</x:v>
      </x:c>
      <x:c r="S7964" s="3">
        <x:v>0</x:v>
      </x:c>
      <x:c r="T7964" s="2">
        <x:f t="shared" si="620"/>
        <x:v>0</x:v>
      </x:c>
      <x:c r="U7964" s="2">
        <x:f t="shared" si="621"/>
        <x:v>3764.5</x:v>
      </x:c>
      <x:c r="V7964" s="2">
        <x:f t="shared" si="622"/>
        <x:v>327.35000000000002</x:v>
      </x:c>
      <x:c r="W7964" s="2">
        <x:f t="shared" si="623"/>
        <x:v>0</x:v>
      </x:c>
      <x:c r="X7964" s="2">
        <x:f t="shared" si="624"/>
        <x:v>-1.1368683772161603E-13</x:v>
      </x:c>
    </x:row>
    <x:row r="7965" spans="2:24" ht="14.95" hidden="1" thickTop="1" x14ac:dyDescent="0.25">
      <x:c r="B7965" t="s">
        <x:v>20</x:v>
      </x:c>
      <x:c r="C7965" t="s">
        <x:v>243</x:v>
      </x:c>
      <x:c r="D7965" t="s">
        <x:v>244</x:v>
      </x:c>
      <x:c r="E7965" t="s">
        <x:v>544</x:v>
      </x:c>
      <x:c r="F7965" t="s">
        <x:v>285</x:v>
      </x:c>
      <x:c r="G7965" s="2">
        <x:v>3815.22</x:v>
      </x:c>
      <x:c r="J7965" t="s">
        <x:v>137</x:v>
      </x:c>
      <x:c r="K7965" t="s">
        <x:v>1791</x:v>
      </x:c>
      <x:c r="L7965" t="s">
        <x:v>25</x:v>
      </x:c>
      <x:c r="M7965" t="s">
        <x:v>546</x:v>
      </x:c>
      <x:c r="N7965" t="s">
        <x:v>138</x:v>
      </x:c>
      <x:c r="O7965" s="3">
        <x:v>0</x:v>
      </x:c>
      <x:c r="P7965" s="3">
        <x:v>0.92</x:v>
      </x:c>
      <x:c r="Q7965" s="3">
        <x:v>0.08</x:v>
      </x:c>
      <x:c r="R7965" s="3">
        <x:v>0</x:v>
      </x:c>
      <x:c r="S7965" s="3">
        <x:v>0</x:v>
      </x:c>
      <x:c r="T7965" s="2">
        <x:f t="shared" si="620"/>
        <x:v>0</x:v>
      </x:c>
      <x:c r="U7965" s="2">
        <x:f t="shared" si="621"/>
        <x:v>3510</x:v>
      </x:c>
      <x:c r="V7965" s="2">
        <x:f t="shared" si="622"/>
        <x:v>305.22000000000003</x:v>
      </x:c>
      <x:c r="W7965" s="2">
        <x:f t="shared" si="623"/>
        <x:v>0</x:v>
      </x:c>
      <x:c r="X7965" s="2">
        <x:f t="shared" si="624"/>
        <x:v>-2.2737367544323206E-13</x:v>
      </x:c>
    </x:row>
    <x:row r="7966" spans="2:24" ht="14.95" hidden="1" thickTop="1" x14ac:dyDescent="0.25">
      <x:c r="B7966" t="s">
        <x:v>20</x:v>
      </x:c>
      <x:c r="C7966" t="s">
        <x:v>243</x:v>
      </x:c>
      <x:c r="D7966" t="s">
        <x:v>244</x:v>
      </x:c>
      <x:c r="E7966" t="s">
        <x:v>544</x:v>
      </x:c>
      <x:c r="F7966" t="s">
        <x:v>70</x:v>
      </x:c>
      <x:c r="G7966" s="2">
        <x:v>3742.2</x:v>
      </x:c>
      <x:c r="J7966" t="s">
        <x:v>137</x:v>
      </x:c>
      <x:c r="K7966" t="s">
        <x:v>1791</x:v>
      </x:c>
      <x:c r="L7966" t="s">
        <x:v>25</x:v>
      </x:c>
      <x:c r="M7966" t="s">
        <x:v>291</x:v>
      </x:c>
      <x:c r="N7966" t="s">
        <x:v>138</x:v>
      </x:c>
      <x:c r="O7966" s="3">
        <x:v>0</x:v>
      </x:c>
      <x:c r="P7966" s="3">
        <x:v>0.92</x:v>
      </x:c>
      <x:c r="Q7966" s="3">
        <x:v>0.08</x:v>
      </x:c>
      <x:c r="R7966" s="3">
        <x:v>0</x:v>
      </x:c>
      <x:c r="S7966" s="3">
        <x:v>0</x:v>
      </x:c>
      <x:c r="T7966" s="2">
        <x:f t="shared" si="620"/>
        <x:v>0</x:v>
      </x:c>
      <x:c r="U7966" s="2">
        <x:f t="shared" si="621"/>
        <x:v>3442.82</x:v>
      </x:c>
      <x:c r="V7966" s="2">
        <x:f t="shared" si="622"/>
        <x:v>299.38</x:v>
      </x:c>
      <x:c r="W7966" s="2">
        <x:f t="shared" si="623"/>
        <x:v>0</x:v>
      </x:c>
      <x:c r="X7966" s="2">
        <x:f t="shared" si="624"/>
        <x:v>-3.4106051316484809E-13</x:v>
      </x:c>
    </x:row>
    <x:row r="7967" spans="2:24" ht="14.95" hidden="1" thickTop="1" x14ac:dyDescent="0.25">
      <x:c r="B7967" t="s">
        <x:v>20</x:v>
      </x:c>
      <x:c r="C7967" t="s">
        <x:v>243</x:v>
      </x:c>
      <x:c r="D7967" t="s">
        <x:v>244</x:v>
      </x:c>
      <x:c r="E7967" t="s">
        <x:v>544</x:v>
      </x:c>
      <x:c r="F7967" t="s">
        <x:v>73</x:v>
      </x:c>
      <x:c r="G7967" s="2">
        <x:v>5185.18</x:v>
      </x:c>
      <x:c r="J7967" t="s">
        <x:v>144</x:v>
      </x:c>
      <x:c r="K7967" t="s">
        <x:v>1793</x:v>
      </x:c>
      <x:c r="L7967" t="s">
        <x:v>25</x:v>
      </x:c>
      <x:c r="M7967" t="s">
        <x:v>291</x:v>
      </x:c>
      <x:c r="N7967" t="s">
        <x:v>145</x:v>
      </x:c>
      <x:c r="O7967" s="3">
        <x:v>0</x:v>
      </x:c>
      <x:c r="P7967" s="3">
        <x:v>1</x:v>
      </x:c>
      <x:c r="Q7967" s="3">
        <x:v>0</x:v>
      </x:c>
      <x:c r="R7967" s="3">
        <x:v>0</x:v>
      </x:c>
      <x:c r="S7967" s="3">
        <x:v>0</x:v>
      </x:c>
      <x:c r="T7967" s="2">
        <x:f t="shared" si="620"/>
        <x:v>0</x:v>
      </x:c>
      <x:c r="U7967" s="2">
        <x:f t="shared" si="621"/>
        <x:v>5185.18</x:v>
      </x:c>
      <x:c r="V7967" s="2">
        <x:f t="shared" si="622"/>
        <x:v>0</x:v>
      </x:c>
      <x:c r="W7967" s="2">
        <x:f t="shared" si="623"/>
        <x:v>0</x:v>
      </x:c>
      <x:c r="X7967" s="2">
        <x:f t="shared" si="624"/>
        <x:v>0</x:v>
      </x:c>
    </x:row>
    <x:row r="7968" spans="2:24" ht="14.95" hidden="1" thickTop="1" x14ac:dyDescent="0.25">
      <x:c r="B7968" t="s">
        <x:v>20</x:v>
      </x:c>
      <x:c r="C7968" t="s">
        <x:v>243</x:v>
      </x:c>
      <x:c r="D7968" t="s">
        <x:v>244</x:v>
      </x:c>
      <x:c r="E7968" t="s">
        <x:v>544</x:v>
      </x:c>
      <x:c r="F7968" t="s">
        <x:v>73</x:v>
      </x:c>
      <x:c r="G7968" s="2">
        <x:v>9531.34</x:v>
      </x:c>
      <x:c r="J7968" t="s">
        <x:v>144</x:v>
      </x:c>
      <x:c r="K7968" t="s">
        <x:v>1793</x:v>
      </x:c>
      <x:c r="L7968" t="s">
        <x:v>25</x:v>
      </x:c>
      <x:c r="M7968" t="s">
        <x:v>546</x:v>
      </x:c>
      <x:c r="N7968" t="s">
        <x:v>145</x:v>
      </x:c>
      <x:c r="O7968" s="3">
        <x:v>0</x:v>
      </x:c>
      <x:c r="P7968" s="3">
        <x:v>1</x:v>
      </x:c>
      <x:c r="Q7968" s="3">
        <x:v>0</x:v>
      </x:c>
      <x:c r="R7968" s="3">
        <x:v>0</x:v>
      </x:c>
      <x:c r="S7968" s="3">
        <x:v>0</x:v>
      </x:c>
      <x:c r="T7968" s="2">
        <x:f t="shared" si="620"/>
        <x:v>0</x:v>
      </x:c>
      <x:c r="U7968" s="2">
        <x:f t="shared" si="621"/>
        <x:v>9531.34</x:v>
      </x:c>
      <x:c r="V7968" s="2">
        <x:f t="shared" si="622"/>
        <x:v>0</x:v>
      </x:c>
      <x:c r="W7968" s="2">
        <x:f t="shared" si="623"/>
        <x:v>0</x:v>
      </x:c>
      <x:c r="X7968" s="2">
        <x:f t="shared" si="624"/>
        <x:v>0</x:v>
      </x:c>
    </x:row>
    <x:row r="7969" spans="2:24" ht="14.95" hidden="1" thickTop="1" x14ac:dyDescent="0.25">
      <x:c r="B7969" t="s">
        <x:v>20</x:v>
      </x:c>
      <x:c r="C7969" t="s">
        <x:v>243</x:v>
      </x:c>
      <x:c r="D7969" t="s">
        <x:v>244</x:v>
      </x:c>
      <x:c r="E7969" t="s">
        <x:v>544</x:v>
      </x:c>
      <x:c r="F7969" t="s">
        <x:v>133</x:v>
      </x:c>
      <x:c r="G7969" s="2">
        <x:v>1934.71</x:v>
      </x:c>
      <x:c r="J7969" t="s">
        <x:v>144</x:v>
      </x:c>
      <x:c r="K7969" t="s">
        <x:v>1793</x:v>
      </x:c>
      <x:c r="L7969" t="s">
        <x:v>25</x:v>
      </x:c>
      <x:c r="M7969" t="s">
        <x:v>546</x:v>
      </x:c>
      <x:c r="N7969" t="s">
        <x:v>145</x:v>
      </x:c>
      <x:c r="O7969" s="3">
        <x:v>0</x:v>
      </x:c>
      <x:c r="P7969" s="3">
        <x:v>1</x:v>
      </x:c>
      <x:c r="Q7969" s="3">
        <x:v>0</x:v>
      </x:c>
      <x:c r="R7969" s="3">
        <x:v>0</x:v>
      </x:c>
      <x:c r="S7969" s="3">
        <x:v>0</x:v>
      </x:c>
      <x:c r="T7969" s="2">
        <x:f t="shared" si="620"/>
        <x:v>0</x:v>
      </x:c>
      <x:c r="U7969" s="2">
        <x:f t="shared" si="621"/>
        <x:v>1934.71</x:v>
      </x:c>
      <x:c r="V7969" s="2">
        <x:f t="shared" si="622"/>
        <x:v>0</x:v>
      </x:c>
      <x:c r="W7969" s="2">
        <x:f t="shared" si="623"/>
        <x:v>0</x:v>
      </x:c>
      <x:c r="X7969" s="2">
        <x:f t="shared" si="624"/>
        <x:v>0</x:v>
      </x:c>
    </x:row>
    <x:row r="7970" spans="2:24" ht="14.95" hidden="1" thickTop="1" x14ac:dyDescent="0.25">
      <x:c r="B7970" t="s">
        <x:v>20</x:v>
      </x:c>
      <x:c r="C7970" t="s">
        <x:v>243</x:v>
      </x:c>
      <x:c r="D7970" t="s">
        <x:v>244</x:v>
      </x:c>
      <x:c r="E7970" t="s">
        <x:v>544</x:v>
      </x:c>
      <x:c r="F7970" t="s">
        <x:v>133</x:v>
      </x:c>
      <x:c r="G7970" s="2">
        <x:v>5618.17</x:v>
      </x:c>
      <x:c r="J7970" t="s">
        <x:v>144</x:v>
      </x:c>
      <x:c r="K7970" t="s">
        <x:v>1793</x:v>
      </x:c>
      <x:c r="L7970" t="s">
        <x:v>25</x:v>
      </x:c>
      <x:c r="M7970" t="s">
        <x:v>551</x:v>
      </x:c>
      <x:c r="N7970" t="s">
        <x:v>145</x:v>
      </x:c>
      <x:c r="O7970" s="3">
        <x:v>0</x:v>
      </x:c>
      <x:c r="P7970" s="3">
        <x:v>1</x:v>
      </x:c>
      <x:c r="Q7970" s="3">
        <x:v>0</x:v>
      </x:c>
      <x:c r="R7970" s="3">
        <x:v>0</x:v>
      </x:c>
      <x:c r="S7970" s="3">
        <x:v>0</x:v>
      </x:c>
      <x:c r="T7970" s="2">
        <x:f t="shared" si="620"/>
        <x:v>0</x:v>
      </x:c>
      <x:c r="U7970" s="2">
        <x:f t="shared" si="621"/>
        <x:v>5618.17</x:v>
      </x:c>
      <x:c r="V7970" s="2">
        <x:f t="shared" si="622"/>
        <x:v>0</x:v>
      </x:c>
      <x:c r="W7970" s="2">
        <x:f t="shared" si="623"/>
        <x:v>0</x:v>
      </x:c>
      <x:c r="X7970" s="2">
        <x:f t="shared" si="624"/>
        <x:v>0</x:v>
      </x:c>
    </x:row>
    <x:row r="7971" spans="2:24" ht="14.95" hidden="1" thickTop="1" x14ac:dyDescent="0.25">
      <x:c r="B7971" t="s">
        <x:v>20</x:v>
      </x:c>
      <x:c r="C7971" t="s">
        <x:v>243</x:v>
      </x:c>
      <x:c r="D7971" t="s">
        <x:v>244</x:v>
      </x:c>
      <x:c r="E7971" t="s">
        <x:v>544</x:v>
      </x:c>
      <x:c r="F7971" t="s">
        <x:v>29</x:v>
      </x:c>
      <x:c r="G7971" s="2">
        <x:v>6817.75</x:v>
      </x:c>
      <x:c r="J7971" t="s">
        <x:v>144</x:v>
      </x:c>
      <x:c r="K7971" t="s">
        <x:v>1793</x:v>
      </x:c>
      <x:c r="L7971" t="s">
        <x:v>25</x:v>
      </x:c>
      <x:c r="M7971" t="s">
        <x:v>551</x:v>
      </x:c>
      <x:c r="N7971" t="s">
        <x:v>145</x:v>
      </x:c>
      <x:c r="O7971" s="3">
        <x:v>0</x:v>
      </x:c>
      <x:c r="P7971" s="3">
        <x:v>1</x:v>
      </x:c>
      <x:c r="Q7971" s="3">
        <x:v>0</x:v>
      </x:c>
      <x:c r="R7971" s="3">
        <x:v>0</x:v>
      </x:c>
      <x:c r="S7971" s="3">
        <x:v>0</x:v>
      </x:c>
      <x:c r="T7971" s="2">
        <x:f t="shared" si="620"/>
        <x:v>0</x:v>
      </x:c>
      <x:c r="U7971" s="2">
        <x:f t="shared" si="621"/>
        <x:v>6817.75</x:v>
      </x:c>
      <x:c r="V7971" s="2">
        <x:f t="shared" si="622"/>
        <x:v>0</x:v>
      </x:c>
      <x:c r="W7971" s="2">
        <x:f t="shared" si="623"/>
        <x:v>0</x:v>
      </x:c>
      <x:c r="X7971" s="2">
        <x:f t="shared" si="624"/>
        <x:v>0</x:v>
      </x:c>
    </x:row>
    <x:row r="7972" spans="2:24" ht="14.95" hidden="1" thickTop="1" x14ac:dyDescent="0.25">
      <x:c r="B7972" t="s">
        <x:v>20</x:v>
      </x:c>
      <x:c r="C7972" t="s">
        <x:v>243</x:v>
      </x:c>
      <x:c r="D7972" t="s">
        <x:v>244</x:v>
      </x:c>
      <x:c r="E7972" t="s">
        <x:v>544</x:v>
      </x:c>
      <x:c r="F7972" t="s">
        <x:v>29</x:v>
      </x:c>
      <x:c r="G7972" s="2">
        <x:v>1903.56</x:v>
      </x:c>
      <x:c r="J7972" t="s">
        <x:v>144</x:v>
      </x:c>
      <x:c r="K7972" t="s">
        <x:v>1793</x:v>
      </x:c>
      <x:c r="L7972" t="s">
        <x:v>25</x:v>
      </x:c>
      <x:c r="M7972" t="s">
        <x:v>64</x:v>
      </x:c>
      <x:c r="N7972" t="s">
        <x:v>145</x:v>
      </x:c>
      <x:c r="O7972" s="3">
        <x:v>0</x:v>
      </x:c>
      <x:c r="P7972" s="3">
        <x:v>1</x:v>
      </x:c>
      <x:c r="Q7972" s="3">
        <x:v>0</x:v>
      </x:c>
      <x:c r="R7972" s="3">
        <x:v>0</x:v>
      </x:c>
      <x:c r="S7972" s="3">
        <x:v>0</x:v>
      </x:c>
      <x:c r="T7972" s="2">
        <x:f t="shared" si="620"/>
        <x:v>0</x:v>
      </x:c>
      <x:c r="U7972" s="2">
        <x:f t="shared" si="621"/>
        <x:v>1903.56</x:v>
      </x:c>
      <x:c r="V7972" s="2">
        <x:f t="shared" si="622"/>
        <x:v>0</x:v>
      </x:c>
      <x:c r="W7972" s="2">
        <x:f t="shared" si="623"/>
        <x:v>0</x:v>
      </x:c>
      <x:c r="X7972" s="2">
        <x:f t="shared" si="624"/>
        <x:v>0</x:v>
      </x:c>
    </x:row>
    <x:row r="7973" spans="2:24" ht="14.95" hidden="1" thickTop="1" x14ac:dyDescent="0.25">
      <x:c r="B7973" t="s">
        <x:v>20</x:v>
      </x:c>
      <x:c r="C7973" t="s">
        <x:v>243</x:v>
      </x:c>
      <x:c r="D7973" t="s">
        <x:v>244</x:v>
      </x:c>
      <x:c r="E7973" t="s">
        <x:v>544</x:v>
      </x:c>
      <x:c r="F7973" t="s">
        <x:v>282</x:v>
      </x:c>
      <x:c r="G7973" s="2">
        <x:v>3373.58</x:v>
      </x:c>
      <x:c r="J7973" t="s">
        <x:v>144</x:v>
      </x:c>
      <x:c r="K7973" t="s">
        <x:v>1793</x:v>
      </x:c>
      <x:c r="L7973" t="s">
        <x:v>25</x:v>
      </x:c>
      <x:c r="M7973" t="s">
        <x:v>546</x:v>
      </x:c>
      <x:c r="N7973" t="s">
        <x:v>145</x:v>
      </x:c>
      <x:c r="O7973" s="3">
        <x:v>0</x:v>
      </x:c>
      <x:c r="P7973" s="3">
        <x:v>1</x:v>
      </x:c>
      <x:c r="Q7973" s="3">
        <x:v>0</x:v>
      </x:c>
      <x:c r="R7973" s="3">
        <x:v>0</x:v>
      </x:c>
      <x:c r="S7973" s="3">
        <x:v>0</x:v>
      </x:c>
      <x:c r="T7973" s="2">
        <x:f t="shared" si="620"/>
        <x:v>0</x:v>
      </x:c>
      <x:c r="U7973" s="2">
        <x:f t="shared" si="621"/>
        <x:v>3373.58</x:v>
      </x:c>
      <x:c r="V7973" s="2">
        <x:f t="shared" si="622"/>
        <x:v>0</x:v>
      </x:c>
      <x:c r="W7973" s="2">
        <x:f t="shared" si="623"/>
        <x:v>0</x:v>
      </x:c>
      <x:c r="X7973" s="2">
        <x:f t="shared" si="624"/>
        <x:v>0</x:v>
      </x:c>
    </x:row>
    <x:row r="7974" spans="2:24" ht="14.95" hidden="1" thickTop="1" x14ac:dyDescent="0.25">
      <x:c r="B7974" t="s">
        <x:v>20</x:v>
      </x:c>
      <x:c r="C7974" t="s">
        <x:v>243</x:v>
      </x:c>
      <x:c r="D7974" t="s">
        <x:v>244</x:v>
      </x:c>
      <x:c r="E7974" t="s">
        <x:v>544</x:v>
      </x:c>
      <x:c r="F7974" t="s">
        <x:v>285</x:v>
      </x:c>
      <x:c r="G7974" s="2">
        <x:v>11300.99</x:v>
      </x:c>
      <x:c r="J7974" t="s">
        <x:v>144</x:v>
      </x:c>
      <x:c r="K7974" t="s">
        <x:v>1793</x:v>
      </x:c>
      <x:c r="L7974" t="s">
        <x:v>25</x:v>
      </x:c>
      <x:c r="M7974" t="s">
        <x:v>546</x:v>
      </x:c>
      <x:c r="N7974" t="s">
        <x:v>145</x:v>
      </x:c>
      <x:c r="O7974" s="3">
        <x:v>0</x:v>
      </x:c>
      <x:c r="P7974" s="3">
        <x:v>1</x:v>
      </x:c>
      <x:c r="Q7974" s="3">
        <x:v>0</x:v>
      </x:c>
      <x:c r="R7974" s="3">
        <x:v>0</x:v>
      </x:c>
      <x:c r="S7974" s="3">
        <x:v>0</x:v>
      </x:c>
      <x:c r="T7974" s="2">
        <x:f t="shared" si="620"/>
        <x:v>0</x:v>
      </x:c>
      <x:c r="U7974" s="2">
        <x:f t="shared" si="621"/>
        <x:v>11300.99</x:v>
      </x:c>
      <x:c r="V7974" s="2">
        <x:f t="shared" si="622"/>
        <x:v>0</x:v>
      </x:c>
      <x:c r="W7974" s="2">
        <x:f t="shared" si="623"/>
        <x:v>0</x:v>
      </x:c>
      <x:c r="X7974" s="2">
        <x:f t="shared" si="624"/>
        <x:v>0</x:v>
      </x:c>
    </x:row>
    <x:row r="7975" spans="2:24" ht="14.95" hidden="1" thickTop="1" x14ac:dyDescent="0.25">
      <x:c r="B7975" t="s">
        <x:v>20</x:v>
      </x:c>
      <x:c r="C7975" t="s">
        <x:v>243</x:v>
      </x:c>
      <x:c r="D7975" t="s">
        <x:v>244</x:v>
      </x:c>
      <x:c r="E7975" t="s">
        <x:v>544</x:v>
      </x:c>
      <x:c r="F7975" t="s">
        <x:v>70</x:v>
      </x:c>
      <x:c r="G7975" s="2">
        <x:v>6254.06</x:v>
      </x:c>
      <x:c r="J7975" t="s">
        <x:v>144</x:v>
      </x:c>
      <x:c r="K7975" t="s">
        <x:v>1793</x:v>
      </x:c>
      <x:c r="L7975" t="s">
        <x:v>25</x:v>
      </x:c>
      <x:c r="M7975" t="s">
        <x:v>546</x:v>
      </x:c>
      <x:c r="N7975" t="s">
        <x:v>145</x:v>
      </x:c>
      <x:c r="O7975" s="3">
        <x:v>0</x:v>
      </x:c>
      <x:c r="P7975" s="3">
        <x:v>1</x:v>
      </x:c>
      <x:c r="Q7975" s="3">
        <x:v>0</x:v>
      </x:c>
      <x:c r="R7975" s="3">
        <x:v>0</x:v>
      </x:c>
      <x:c r="S7975" s="3">
        <x:v>0</x:v>
      </x:c>
      <x:c r="T7975" s="2">
        <x:f t="shared" ref="T7975:T8038" si="625">ROUND(G7975*O7975,2)</x:f>
        <x:v>0</x:v>
      </x:c>
      <x:c r="U7975" s="2">
        <x:f t="shared" ref="U7975:U8038" si="626">ROUND(G7975*P7975,2)</x:f>
        <x:v>6254.06</x:v>
      </x:c>
      <x:c r="V7975" s="2">
        <x:f t="shared" ref="V7975:V8038" si="627">ROUND(G7975*Q7975,2)</x:f>
        <x:v>0</x:v>
      </x:c>
      <x:c r="W7975" s="2">
        <x:f t="shared" ref="W7975:W8038" si="628">ROUND(G7975*R7975,2)</x:f>
        <x:v>0</x:v>
      </x:c>
      <x:c r="X7975" s="2">
        <x:f t="shared" ref="X7975:X8038" si="629">G7975-T7975-U7975-V7975-W7975</x:f>
        <x:v>0</x:v>
      </x:c>
    </x:row>
    <x:row r="7976" spans="2:24" ht="14.95" hidden="1" thickTop="1" x14ac:dyDescent="0.25">
      <x:c r="B7976" t="s">
        <x:v>20</x:v>
      </x:c>
      <x:c r="C7976" t="s">
        <x:v>243</x:v>
      </x:c>
      <x:c r="D7976" t="s">
        <x:v>244</x:v>
      </x:c>
      <x:c r="E7976" t="s">
        <x:v>544</x:v>
      </x:c>
      <x:c r="F7976" t="s">
        <x:v>224</x:v>
      </x:c>
      <x:c r="G7976" s="2">
        <x:v>6198.59</x:v>
      </x:c>
      <x:c r="J7976" t="s">
        <x:v>144</x:v>
      </x:c>
      <x:c r="K7976" t="s">
        <x:v>1793</x:v>
      </x:c>
      <x:c r="L7976" t="s">
        <x:v>25</x:v>
      </x:c>
      <x:c r="M7976" t="s">
        <x:v>546</x:v>
      </x:c>
      <x:c r="N7976" t="s">
        <x:v>145</x:v>
      </x:c>
      <x:c r="O7976" s="3">
        <x:v>0</x:v>
      </x:c>
      <x:c r="P7976" s="3">
        <x:v>1</x:v>
      </x:c>
      <x:c r="Q7976" s="3">
        <x:v>0</x:v>
      </x:c>
      <x:c r="R7976" s="3">
        <x:v>0</x:v>
      </x:c>
      <x:c r="S7976" s="3">
        <x:v>0</x:v>
      </x:c>
      <x:c r="T7976" s="2">
        <x:f t="shared" si="625"/>
        <x:v>0</x:v>
      </x:c>
      <x:c r="U7976" s="2">
        <x:f t="shared" si="626"/>
        <x:v>6198.59</x:v>
      </x:c>
      <x:c r="V7976" s="2">
        <x:f t="shared" si="627"/>
        <x:v>0</x:v>
      </x:c>
      <x:c r="W7976" s="2">
        <x:f t="shared" si="628"/>
        <x:v>0</x:v>
      </x:c>
      <x:c r="X7976" s="2">
        <x:f t="shared" si="629"/>
        <x:v>0</x:v>
      </x:c>
    </x:row>
    <x:row r="7977" spans="2:24" ht="14.95" hidden="1" thickTop="1" x14ac:dyDescent="0.25">
      <x:c r="B7977" t="s">
        <x:v>20</x:v>
      </x:c>
      <x:c r="C7977" t="s">
        <x:v>243</x:v>
      </x:c>
      <x:c r="D7977" t="s">
        <x:v>244</x:v>
      </x:c>
      <x:c r="E7977" t="s">
        <x:v>544</x:v>
      </x:c>
      <x:c r="F7977" t="s">
        <x:v>200</x:v>
      </x:c>
      <x:c r="G7977" s="2">
        <x:v>10184.459999999999</x:v>
      </x:c>
      <x:c r="J7977" t="s">
        <x:v>144</x:v>
      </x:c>
      <x:c r="K7977" t="s">
        <x:v>1793</x:v>
      </x:c>
      <x:c r="L7977" t="s">
        <x:v>25</x:v>
      </x:c>
      <x:c r="M7977" t="s">
        <x:v>546</x:v>
      </x:c>
      <x:c r="N7977" t="s">
        <x:v>145</x:v>
      </x:c>
      <x:c r="O7977" s="3">
        <x:v>0</x:v>
      </x:c>
      <x:c r="P7977" s="3">
        <x:v>1</x:v>
      </x:c>
      <x:c r="Q7977" s="3">
        <x:v>0</x:v>
      </x:c>
      <x:c r="R7977" s="3">
        <x:v>0</x:v>
      </x:c>
      <x:c r="S7977" s="3">
        <x:v>0</x:v>
      </x:c>
      <x:c r="T7977" s="2">
        <x:f t="shared" si="625"/>
        <x:v>0</x:v>
      </x:c>
      <x:c r="U7977" s="2">
        <x:f t="shared" si="626"/>
        <x:v>10184.459999999999</x:v>
      </x:c>
      <x:c r="V7977" s="2">
        <x:f t="shared" si="627"/>
        <x:v>0</x:v>
      </x:c>
      <x:c r="W7977" s="2">
        <x:f t="shared" si="628"/>
        <x:v>0</x:v>
      </x:c>
      <x:c r="X7977" s="2">
        <x:f t="shared" si="629"/>
        <x:v>0</x:v>
      </x:c>
    </x:row>
    <x:row r="7978" spans="2:24" ht="14.95" hidden="1" thickTop="1" x14ac:dyDescent="0.25">
      <x:c r="B7978" t="s">
        <x:v>20</x:v>
      </x:c>
      <x:c r="C7978" t="s">
        <x:v>243</x:v>
      </x:c>
      <x:c r="D7978" t="s">
        <x:v>244</x:v>
      </x:c>
      <x:c r="E7978" t="s">
        <x:v>544</x:v>
      </x:c>
      <x:c r="F7978" t="s">
        <x:v>29</x:v>
      </x:c>
      <x:c r="G7978" s="2">
        <x:v>3003.94</x:v>
      </x:c>
      <x:c r="J7978" t="s">
        <x:v>146</x:v>
      </x:c>
      <x:c r="K7978" t="s">
        <x:v>1794</x:v>
      </x:c>
      <x:c r="L7978" t="s">
        <x:v>25</x:v>
      </x:c>
      <x:c r="M7978" t="s">
        <x:v>557</x:v>
      </x:c>
      <x:c r="N7978" t="s">
        <x:v>147</x:v>
      </x:c>
      <x:c r="O7978" s="3">
        <x:v>0</x:v>
      </x:c>
      <x:c r="P7978" s="3">
        <x:v>0.97</x:v>
      </x:c>
      <x:c r="Q7978" s="3">
        <x:v>0</x:v>
      </x:c>
      <x:c r="R7978" s="3">
        <x:v>0</x:v>
      </x:c>
      <x:c r="S7978" s="3">
        <x:v>0.03</x:v>
      </x:c>
      <x:c r="T7978" s="2">
        <x:f t="shared" si="625"/>
        <x:v>0</x:v>
      </x:c>
      <x:c r="U7978" s="2">
        <x:f t="shared" si="626"/>
        <x:v>2913.82</x:v>
      </x:c>
      <x:c r="V7978" s="2">
        <x:f t="shared" si="627"/>
        <x:v>0</x:v>
      </x:c>
      <x:c r="W7978" s="2">
        <x:f t="shared" si="628"/>
        <x:v>0</x:v>
      </x:c>
      <x:c r="X7978" s="2">
        <x:f t="shared" si="629"/>
        <x:v>90.119999999999891</x:v>
      </x:c>
    </x:row>
    <x:row r="7979" spans="2:24" ht="14.95" hidden="1" thickTop="1" x14ac:dyDescent="0.25">
      <x:c r="B7979" t="s">
        <x:v>20</x:v>
      </x:c>
      <x:c r="C7979" t="s">
        <x:v>243</x:v>
      </x:c>
      <x:c r="D7979" t="s">
        <x:v>244</x:v>
      </x:c>
      <x:c r="E7979" t="s">
        <x:v>544</x:v>
      </x:c>
      <x:c r="F7979" t="s">
        <x:v>285</x:v>
      </x:c>
      <x:c r="G7979" s="2">
        <x:v>2736.44</x:v>
      </x:c>
      <x:c r="J7979" t="s">
        <x:v>146</x:v>
      </x:c>
      <x:c r="K7979" t="s">
        <x:v>1794</x:v>
      </x:c>
      <x:c r="L7979" t="s">
        <x:v>25</x:v>
      </x:c>
      <x:c r="M7979" t="s">
        <x:v>546</x:v>
      </x:c>
      <x:c r="N7979" t="s">
        <x:v>147</x:v>
      </x:c>
      <x:c r="O7979" s="3">
        <x:v>0</x:v>
      </x:c>
      <x:c r="P7979" s="3">
        <x:v>0.97</x:v>
      </x:c>
      <x:c r="Q7979" s="3">
        <x:v>0</x:v>
      </x:c>
      <x:c r="R7979" s="3">
        <x:v>0</x:v>
      </x:c>
      <x:c r="S7979" s="3">
        <x:v>0.03</x:v>
      </x:c>
      <x:c r="T7979" s="2">
        <x:f t="shared" si="625"/>
        <x:v>0</x:v>
      </x:c>
      <x:c r="U7979" s="2">
        <x:f t="shared" si="626"/>
        <x:v>2654.35</x:v>
      </x:c>
      <x:c r="V7979" s="2">
        <x:f t="shared" si="627"/>
        <x:v>0</x:v>
      </x:c>
      <x:c r="W7979" s="2">
        <x:f t="shared" si="628"/>
        <x:v>0</x:v>
      </x:c>
      <x:c r="X7979" s="2">
        <x:f t="shared" si="629"/>
        <x:v>82.090000000000146</x:v>
      </x:c>
    </x:row>
    <x:row r="7980" spans="2:24" ht="14.95" hidden="1" thickTop="1" x14ac:dyDescent="0.25">
      <x:c r="B7980" t="s">
        <x:v>20</x:v>
      </x:c>
      <x:c r="C7980" t="s">
        <x:v>243</x:v>
      </x:c>
      <x:c r="D7980" t="s">
        <x:v>244</x:v>
      </x:c>
      <x:c r="E7980" t="s">
        <x:v>544</x:v>
      </x:c>
      <x:c r="F7980" t="s">
        <x:v>70</x:v>
      </x:c>
      <x:c r="G7980" s="2">
        <x:v>8155</x:v>
      </x:c>
      <x:c r="J7980" t="s">
        <x:v>146</x:v>
      </x:c>
      <x:c r="K7980" t="s">
        <x:v>1794</x:v>
      </x:c>
      <x:c r="L7980" t="s">
        <x:v>25</x:v>
      </x:c>
      <x:c r="M7980" t="s">
        <x:v>546</x:v>
      </x:c>
      <x:c r="N7980" t="s">
        <x:v>147</x:v>
      </x:c>
      <x:c r="O7980" s="3">
        <x:v>0</x:v>
      </x:c>
      <x:c r="P7980" s="3">
        <x:v>0.97</x:v>
      </x:c>
      <x:c r="Q7980" s="3">
        <x:v>0</x:v>
      </x:c>
      <x:c r="R7980" s="3">
        <x:v>0</x:v>
      </x:c>
      <x:c r="S7980" s="3">
        <x:v>0.03</x:v>
      </x:c>
      <x:c r="T7980" s="2">
        <x:f t="shared" si="625"/>
        <x:v>0</x:v>
      </x:c>
      <x:c r="U7980" s="2">
        <x:f t="shared" si="626"/>
        <x:v>7910.35</x:v>
      </x:c>
      <x:c r="V7980" s="2">
        <x:f t="shared" si="627"/>
        <x:v>0</x:v>
      </x:c>
      <x:c r="W7980" s="2">
        <x:f t="shared" si="628"/>
        <x:v>0</x:v>
      </x:c>
      <x:c r="X7980" s="2">
        <x:f t="shared" si="629"/>
        <x:v>244.64999999999964</x:v>
      </x:c>
    </x:row>
    <x:row r="7981" spans="2:24" ht="14.95" hidden="1" thickTop="1" x14ac:dyDescent="0.25">
      <x:c r="B7981" t="s">
        <x:v>20</x:v>
      </x:c>
      <x:c r="C7981" t="s">
        <x:v>243</x:v>
      </x:c>
      <x:c r="D7981" t="s">
        <x:v>244</x:v>
      </x:c>
      <x:c r="E7981" t="s">
        <x:v>544</x:v>
      </x:c>
      <x:c r="F7981" t="s">
        <x:v>224</x:v>
      </x:c>
      <x:c r="G7981" s="2">
        <x:v>4067.13</x:v>
      </x:c>
      <x:c r="J7981" t="s">
        <x:v>146</x:v>
      </x:c>
      <x:c r="K7981" t="s">
        <x:v>1794</x:v>
      </x:c>
      <x:c r="L7981" t="s">
        <x:v>25</x:v>
      </x:c>
      <x:c r="M7981" t="s">
        <x:v>546</x:v>
      </x:c>
      <x:c r="N7981" t="s">
        <x:v>147</x:v>
      </x:c>
      <x:c r="O7981" s="3">
        <x:v>0</x:v>
      </x:c>
      <x:c r="P7981" s="3">
        <x:v>0.97</x:v>
      </x:c>
      <x:c r="Q7981" s="3">
        <x:v>0</x:v>
      </x:c>
      <x:c r="R7981" s="3">
        <x:v>0</x:v>
      </x:c>
      <x:c r="S7981" s="3">
        <x:v>0.03</x:v>
      </x:c>
      <x:c r="T7981" s="2">
        <x:f t="shared" si="625"/>
        <x:v>0</x:v>
      </x:c>
      <x:c r="U7981" s="2">
        <x:f t="shared" si="626"/>
        <x:v>3945.12</x:v>
      </x:c>
      <x:c r="V7981" s="2">
        <x:f t="shared" si="627"/>
        <x:v>0</x:v>
      </x:c>
      <x:c r="W7981" s="2">
        <x:f t="shared" si="628"/>
        <x:v>0</x:v>
      </x:c>
      <x:c r="X7981" s="2">
        <x:f t="shared" si="629"/>
        <x:v>122.01000000000022</x:v>
      </x:c>
    </x:row>
    <x:row r="7982" spans="2:24" ht="14.95" hidden="1" thickTop="1" x14ac:dyDescent="0.25">
      <x:c r="B7982" t="s">
        <x:v>20</x:v>
      </x:c>
      <x:c r="C7982" t="s">
        <x:v>243</x:v>
      </x:c>
      <x:c r="D7982" t="s">
        <x:v>244</x:v>
      </x:c>
      <x:c r="E7982" t="s">
        <x:v>544</x:v>
      </x:c>
      <x:c r="F7982" t="s">
        <x:v>200</x:v>
      </x:c>
      <x:c r="G7982" s="2">
        <x:v>1356.25</x:v>
      </x:c>
      <x:c r="J7982" t="s">
        <x:v>146</x:v>
      </x:c>
      <x:c r="K7982" t="s">
        <x:v>1794</x:v>
      </x:c>
      <x:c r="L7982" t="s">
        <x:v>25</x:v>
      </x:c>
      <x:c r="M7982" t="s">
        <x:v>64</x:v>
      </x:c>
      <x:c r="N7982" t="s">
        <x:v>147</x:v>
      </x:c>
      <x:c r="O7982" s="3">
        <x:v>0</x:v>
      </x:c>
      <x:c r="P7982" s="3">
        <x:v>0.97</x:v>
      </x:c>
      <x:c r="Q7982" s="3">
        <x:v>0</x:v>
      </x:c>
      <x:c r="R7982" s="3">
        <x:v>0</x:v>
      </x:c>
      <x:c r="S7982" s="3">
        <x:v>0.03</x:v>
      </x:c>
      <x:c r="T7982" s="2">
        <x:f t="shared" si="625"/>
        <x:v>0</x:v>
      </x:c>
      <x:c r="U7982" s="2">
        <x:f t="shared" si="626"/>
        <x:v>1315.56</x:v>
      </x:c>
      <x:c r="V7982" s="2">
        <x:f t="shared" si="627"/>
        <x:v>0</x:v>
      </x:c>
      <x:c r="W7982" s="2">
        <x:f t="shared" si="628"/>
        <x:v>0</x:v>
      </x:c>
      <x:c r="X7982" s="2">
        <x:f t="shared" si="629"/>
        <x:v>40.690000000000055</x:v>
      </x:c>
    </x:row>
    <x:row r="7983" spans="2:24" ht="14.95" hidden="1" thickTop="1" x14ac:dyDescent="0.25">
      <x:c r="B7983" t="s">
        <x:v>20</x:v>
      </x:c>
      <x:c r="C7983" t="s">
        <x:v>243</x:v>
      </x:c>
      <x:c r="D7983" t="s">
        <x:v>244</x:v>
      </x:c>
      <x:c r="E7983" t="s">
        <x:v>544</x:v>
      </x:c>
      <x:c r="F7983" t="s">
        <x:v>276</x:v>
      </x:c>
      <x:c r="G7983" s="2">
        <x:v>62132.25</x:v>
      </x:c>
      <x:c r="J7983" t="s">
        <x:v>339</x:v>
      </x:c>
      <x:c r="K7983" t="s">
        <x:v>2428</x:v>
      </x:c>
      <x:c r="L7983" t="s">
        <x:v>25</x:v>
      </x:c>
      <x:c r="M7983" t="s">
        <x:v>369</x:v>
      </x:c>
      <x:c r="N7983" t="s">
        <x:v>340</x:v>
      </x:c>
      <x:c r="O7983" s="3">
        <x:v>0.22</x:v>
      </x:c>
      <x:c r="P7983" s="3">
        <x:v>0.66200000000000003</x:v>
      </x:c>
      <x:c r="Q7983" s="3">
        <x:v>7.0999999999999994E-2</x:v>
      </x:c>
      <x:c r="R7983" s="3">
        <x:v>0</x:v>
      </x:c>
      <x:c r="S7983" s="3">
        <x:v>4.7E-2</x:v>
      </x:c>
      <x:c r="T7983" s="2">
        <x:f t="shared" si="625"/>
        <x:v>13669.1</x:v>
      </x:c>
      <x:c r="U7983" s="2">
        <x:f t="shared" si="626"/>
        <x:v>41131.550000000003</x:v>
      </x:c>
      <x:c r="V7983" s="2">
        <x:f t="shared" si="627"/>
        <x:v>4411.3900000000003</x:v>
      </x:c>
      <x:c r="W7983" s="2">
        <x:f t="shared" si="628"/>
        <x:v>0</x:v>
      </x:c>
      <x:c r="X7983" s="2">
        <x:f t="shared" si="629"/>
        <x:v>2920.2099999999982</x:v>
      </x:c>
    </x:row>
    <x:row r="7984" spans="2:24" ht="14.95" hidden="1" thickTop="1" x14ac:dyDescent="0.25">
      <x:c r="B7984" t="s">
        <x:v>20</x:v>
      </x:c>
      <x:c r="C7984" t="s">
        <x:v>243</x:v>
      </x:c>
      <x:c r="D7984" t="s">
        <x:v>244</x:v>
      </x:c>
      <x:c r="E7984" t="s">
        <x:v>544</x:v>
      </x:c>
      <x:c r="F7984" t="s">
        <x:v>29</x:v>
      </x:c>
      <x:c r="G7984" s="2">
        <x:v>4246.4399999999996</x:v>
      </x:c>
      <x:c r="J7984" t="s">
        <x:v>343</x:v>
      </x:c>
      <x:c r="K7984" t="s">
        <x:v>1797</x:v>
      </x:c>
      <x:c r="L7984" t="s">
        <x:v>25</x:v>
      </x:c>
      <x:c r="M7984" t="s">
        <x:v>546</x:v>
      </x:c>
      <x:c r="N7984" t="s">
        <x:v>344</x:v>
      </x:c>
      <x:c r="O7984" s="3">
        <x:v>0</x:v>
      </x:c>
      <x:c r="P7984" s="3">
        <x:v>0.95</x:v>
      </x:c>
      <x:c r="Q7984" s="3">
        <x:v>0.03</x:v>
      </x:c>
      <x:c r="R7984" s="3">
        <x:v>0</x:v>
      </x:c>
      <x:c r="S7984" s="3">
        <x:v>0.02</x:v>
      </x:c>
      <x:c r="T7984" s="2">
        <x:f t="shared" si="625"/>
        <x:v>0</x:v>
      </x:c>
      <x:c r="U7984" s="2">
        <x:f t="shared" si="626"/>
        <x:v>4034.12</x:v>
      </x:c>
      <x:c r="V7984" s="2">
        <x:f t="shared" si="627"/>
        <x:v>127.39</x:v>
      </x:c>
      <x:c r="W7984" s="2">
        <x:f t="shared" si="628"/>
        <x:v>0</x:v>
      </x:c>
      <x:c r="X7984" s="2">
        <x:f t="shared" si="629"/>
        <x:v>84.929999999999708</x:v>
      </x:c>
    </x:row>
    <x:row r="7985" spans="2:24" ht="14.95" hidden="1" thickTop="1" x14ac:dyDescent="0.25">
      <x:c r="B7985" t="s">
        <x:v>20</x:v>
      </x:c>
      <x:c r="C7985" t="s">
        <x:v>243</x:v>
      </x:c>
      <x:c r="D7985" t="s">
        <x:v>244</x:v>
      </x:c>
      <x:c r="E7985" t="s">
        <x:v>544</x:v>
      </x:c>
      <x:c r="F7985" t="s">
        <x:v>29</x:v>
      </x:c>
      <x:c r="G7985" s="2">
        <x:v>3003.94</x:v>
      </x:c>
      <x:c r="J7985" t="s">
        <x:v>343</x:v>
      </x:c>
      <x:c r="K7985" t="s">
        <x:v>1797</x:v>
      </x:c>
      <x:c r="L7985" t="s">
        <x:v>25</x:v>
      </x:c>
      <x:c r="M7985" t="s">
        <x:v>557</x:v>
      </x:c>
      <x:c r="N7985" t="s">
        <x:v>344</x:v>
      </x:c>
      <x:c r="O7985" s="3">
        <x:v>0</x:v>
      </x:c>
      <x:c r="P7985" s="3">
        <x:v>0.95</x:v>
      </x:c>
      <x:c r="Q7985" s="3">
        <x:v>0.03</x:v>
      </x:c>
      <x:c r="R7985" s="3">
        <x:v>0</x:v>
      </x:c>
      <x:c r="S7985" s="3">
        <x:v>0.02</x:v>
      </x:c>
      <x:c r="T7985" s="2">
        <x:f t="shared" si="625"/>
        <x:v>0</x:v>
      </x:c>
      <x:c r="U7985" s="2">
        <x:f t="shared" si="626"/>
        <x:v>2853.74</x:v>
      </x:c>
      <x:c r="V7985" s="2">
        <x:f t="shared" si="627"/>
        <x:v>90.12</x:v>
      </x:c>
      <x:c r="W7985" s="2">
        <x:f t="shared" si="628"/>
        <x:v>0</x:v>
      </x:c>
      <x:c r="X7985" s="2">
        <x:f t="shared" si="629"/>
        <x:v>60.080000000000268</x:v>
      </x:c>
    </x:row>
    <x:row r="7986" spans="2:24" ht="14.95" hidden="1" thickTop="1" x14ac:dyDescent="0.25">
      <x:c r="B7986" t="s">
        <x:v>20</x:v>
      </x:c>
      <x:c r="C7986" t="s">
        <x:v>243</x:v>
      </x:c>
      <x:c r="D7986" t="s">
        <x:v>244</x:v>
      </x:c>
      <x:c r="E7986" t="s">
        <x:v>544</x:v>
      </x:c>
      <x:c r="F7986" t="s">
        <x:v>29</x:v>
      </x:c>
      <x:c r="G7986" s="2">
        <x:v>8021.88</x:v>
      </x:c>
      <x:c r="J7986" t="s">
        <x:v>343</x:v>
      </x:c>
      <x:c r="K7986" t="s">
        <x:v>1797</x:v>
      </x:c>
      <x:c r="L7986" t="s">
        <x:v>25</x:v>
      </x:c>
      <x:c r="M7986" t="s">
        <x:v>551</x:v>
      </x:c>
      <x:c r="N7986" t="s">
        <x:v>344</x:v>
      </x:c>
      <x:c r="O7986" s="3">
        <x:v>0</x:v>
      </x:c>
      <x:c r="P7986" s="3">
        <x:v>0.95</x:v>
      </x:c>
      <x:c r="Q7986" s="3">
        <x:v>0.03</x:v>
      </x:c>
      <x:c r="R7986" s="3">
        <x:v>0</x:v>
      </x:c>
      <x:c r="S7986" s="3">
        <x:v>0.02</x:v>
      </x:c>
      <x:c r="T7986" s="2">
        <x:f t="shared" si="625"/>
        <x:v>0</x:v>
      </x:c>
      <x:c r="U7986" s="2">
        <x:f t="shared" si="626"/>
        <x:v>7620.79</x:v>
      </x:c>
      <x:c r="V7986" s="2">
        <x:f t="shared" si="627"/>
        <x:v>240.66</x:v>
      </x:c>
      <x:c r="W7986" s="2">
        <x:f t="shared" si="628"/>
        <x:v>0</x:v>
      </x:c>
      <x:c r="X7986" s="2">
        <x:f t="shared" si="629"/>
        <x:v>160.43000000000015</x:v>
      </x:c>
    </x:row>
    <x:row r="7987" spans="2:24" ht="14.95" hidden="1" thickTop="1" x14ac:dyDescent="0.25">
      <x:c r="B7987" t="s">
        <x:v>20</x:v>
      </x:c>
      <x:c r="C7987" t="s">
        <x:v>243</x:v>
      </x:c>
      <x:c r="D7987" t="s">
        <x:v>244</x:v>
      </x:c>
      <x:c r="E7987" t="s">
        <x:v>544</x:v>
      </x:c>
      <x:c r="F7987" t="s">
        <x:v>211</x:v>
      </x:c>
      <x:c r="G7987" s="2">
        <x:v>3455.99</x:v>
      </x:c>
      <x:c r="J7987" t="s">
        <x:v>343</x:v>
      </x:c>
      <x:c r="K7987" t="s">
        <x:v>1797</x:v>
      </x:c>
      <x:c r="L7987" t="s">
        <x:v>25</x:v>
      </x:c>
      <x:c r="M7987" t="s">
        <x:v>291</x:v>
      </x:c>
      <x:c r="N7987" t="s">
        <x:v>344</x:v>
      </x:c>
      <x:c r="O7987" s="3">
        <x:v>0</x:v>
      </x:c>
      <x:c r="P7987" s="3">
        <x:v>0.95</x:v>
      </x:c>
      <x:c r="Q7987" s="3">
        <x:v>0.03</x:v>
      </x:c>
      <x:c r="R7987" s="3">
        <x:v>0</x:v>
      </x:c>
      <x:c r="S7987" s="3">
        <x:v>0.02</x:v>
      </x:c>
      <x:c r="T7987" s="2">
        <x:f t="shared" si="625"/>
        <x:v>0</x:v>
      </x:c>
      <x:c r="U7987" s="2">
        <x:f t="shared" si="626"/>
        <x:v>3283.19</x:v>
      </x:c>
      <x:c r="V7987" s="2">
        <x:f t="shared" si="627"/>
        <x:v>103.68</x:v>
      </x:c>
      <x:c r="W7987" s="2">
        <x:f t="shared" si="628"/>
        <x:v>0</x:v>
      </x:c>
      <x:c r="X7987" s="2">
        <x:f t="shared" si="629"/>
        <x:v>69.11999999999972</x:v>
      </x:c>
    </x:row>
    <x:row r="7988" spans="2:24" ht="14.95" hidden="1" thickTop="1" x14ac:dyDescent="0.25">
      <x:c r="B7988" t="s">
        <x:v>20</x:v>
      </x:c>
      <x:c r="C7988" t="s">
        <x:v>243</x:v>
      </x:c>
      <x:c r="D7988" t="s">
        <x:v>244</x:v>
      </x:c>
      <x:c r="E7988" t="s">
        <x:v>544</x:v>
      </x:c>
      <x:c r="F7988" t="s">
        <x:v>279</x:v>
      </x:c>
      <x:c r="G7988" s="2">
        <x:v>3202.19</x:v>
      </x:c>
      <x:c r="J7988" t="s">
        <x:v>343</x:v>
      </x:c>
      <x:c r="K7988" t="s">
        <x:v>1797</x:v>
      </x:c>
      <x:c r="L7988" t="s">
        <x:v>25</x:v>
      </x:c>
      <x:c r="M7988" t="s">
        <x:v>548</x:v>
      </x:c>
      <x:c r="N7988" t="s">
        <x:v>344</x:v>
      </x:c>
      <x:c r="O7988" s="3">
        <x:v>0</x:v>
      </x:c>
      <x:c r="P7988" s="3">
        <x:v>0.95</x:v>
      </x:c>
      <x:c r="Q7988" s="3">
        <x:v>0.03</x:v>
      </x:c>
      <x:c r="R7988" s="3">
        <x:v>0</x:v>
      </x:c>
      <x:c r="S7988" s="3">
        <x:v>0.02</x:v>
      </x:c>
      <x:c r="T7988" s="2">
        <x:f t="shared" si="625"/>
        <x:v>0</x:v>
      </x:c>
      <x:c r="U7988" s="2">
        <x:f t="shared" si="626"/>
        <x:v>3042.08</x:v>
      </x:c>
      <x:c r="V7988" s="2">
        <x:f t="shared" si="627"/>
        <x:v>96.07</x:v>
      </x:c>
      <x:c r="W7988" s="2">
        <x:f t="shared" si="628"/>
        <x:v>0</x:v>
      </x:c>
      <x:c r="X7988" s="2">
        <x:f t="shared" si="629"/>
        <x:v>64.040000000000134</x:v>
      </x:c>
    </x:row>
    <x:row r="7989" spans="2:24" ht="14.95" hidden="1" thickTop="1" x14ac:dyDescent="0.25">
      <x:c r="B7989" t="s">
        <x:v>20</x:v>
      </x:c>
      <x:c r="C7989" t="s">
        <x:v>243</x:v>
      </x:c>
      <x:c r="D7989" t="s">
        <x:v>244</x:v>
      </x:c>
      <x:c r="E7989" t="s">
        <x:v>544</x:v>
      </x:c>
      <x:c r="F7989" t="s">
        <x:v>283</x:v>
      </x:c>
      <x:c r="G7989" s="2">
        <x:v>9957.67</x:v>
      </x:c>
      <x:c r="J7989" t="s">
        <x:v>343</x:v>
      </x:c>
      <x:c r="K7989" t="s">
        <x:v>1797</x:v>
      </x:c>
      <x:c r="L7989" t="s">
        <x:v>25</x:v>
      </x:c>
      <x:c r="M7989" t="s">
        <x:v>546</x:v>
      </x:c>
      <x:c r="N7989" t="s">
        <x:v>344</x:v>
      </x:c>
      <x:c r="O7989" s="3">
        <x:v>0</x:v>
      </x:c>
      <x:c r="P7989" s="3">
        <x:v>0.95</x:v>
      </x:c>
      <x:c r="Q7989" s="3">
        <x:v>0.03</x:v>
      </x:c>
      <x:c r="R7989" s="3">
        <x:v>0</x:v>
      </x:c>
      <x:c r="S7989" s="3">
        <x:v>0.02</x:v>
      </x:c>
      <x:c r="T7989" s="2">
        <x:f t="shared" si="625"/>
        <x:v>0</x:v>
      </x:c>
      <x:c r="U7989" s="2">
        <x:f t="shared" si="626"/>
        <x:v>9459.7900000000009</x:v>
      </x:c>
      <x:c r="V7989" s="2">
        <x:f t="shared" si="627"/>
        <x:v>298.73</x:v>
      </x:c>
      <x:c r="W7989" s="2">
        <x:f t="shared" si="628"/>
        <x:v>0</x:v>
      </x:c>
      <x:c r="X7989" s="2">
        <x:f t="shared" si="629"/>
        <x:v>199.14999999999918</x:v>
      </x:c>
    </x:row>
    <x:row r="7990" spans="2:24" ht="14.95" hidden="1" thickTop="1" x14ac:dyDescent="0.25">
      <x:c r="B7990" t="s">
        <x:v>20</x:v>
      </x:c>
      <x:c r="C7990" t="s">
        <x:v>243</x:v>
      </x:c>
      <x:c r="D7990" t="s">
        <x:v>244</x:v>
      </x:c>
      <x:c r="E7990" t="s">
        <x:v>544</x:v>
      </x:c>
      <x:c r="F7990" t="s">
        <x:v>285</x:v>
      </x:c>
      <x:c r="G7990" s="2">
        <x:v>12523.6</x:v>
      </x:c>
      <x:c r="J7990" t="s">
        <x:v>343</x:v>
      </x:c>
      <x:c r="K7990" t="s">
        <x:v>1797</x:v>
      </x:c>
      <x:c r="L7990" t="s">
        <x:v>25</x:v>
      </x:c>
      <x:c r="M7990" t="s">
        <x:v>546</x:v>
      </x:c>
      <x:c r="N7990" t="s">
        <x:v>344</x:v>
      </x:c>
      <x:c r="O7990" s="3">
        <x:v>0</x:v>
      </x:c>
      <x:c r="P7990" s="3">
        <x:v>0.95</x:v>
      </x:c>
      <x:c r="Q7990" s="3">
        <x:v>0.03</x:v>
      </x:c>
      <x:c r="R7990" s="3">
        <x:v>0</x:v>
      </x:c>
      <x:c r="S7990" s="3">
        <x:v>0.02</x:v>
      </x:c>
      <x:c r="T7990" s="2">
        <x:f t="shared" si="625"/>
        <x:v>0</x:v>
      </x:c>
      <x:c r="U7990" s="2">
        <x:f t="shared" si="626"/>
        <x:v>11897.42</x:v>
      </x:c>
      <x:c r="V7990" s="2">
        <x:f t="shared" si="627"/>
        <x:v>375.71</x:v>
      </x:c>
      <x:c r="W7990" s="2">
        <x:f t="shared" si="628"/>
        <x:v>0</x:v>
      </x:c>
      <x:c r="X7990" s="2">
        <x:f t="shared" si="629"/>
        <x:v>250.47000000000031</x:v>
      </x:c>
    </x:row>
    <x:row r="7991" spans="2:24" ht="14.95" hidden="1" thickTop="1" x14ac:dyDescent="0.25">
      <x:c r="B7991" t="s">
        <x:v>20</x:v>
      </x:c>
      <x:c r="C7991" t="s">
        <x:v>243</x:v>
      </x:c>
      <x:c r="D7991" t="s">
        <x:v>244</x:v>
      </x:c>
      <x:c r="E7991" t="s">
        <x:v>544</x:v>
      </x:c>
      <x:c r="F7991" t="s">
        <x:v>285</x:v>
      </x:c>
      <x:c r="G7991" s="2">
        <x:v>11918.42</x:v>
      </x:c>
      <x:c r="J7991" t="s">
        <x:v>343</x:v>
      </x:c>
      <x:c r="K7991" t="s">
        <x:v>1797</x:v>
      </x:c>
      <x:c r="L7991" t="s">
        <x:v>25</x:v>
      </x:c>
      <x:c r="M7991" t="s">
        <x:v>551</x:v>
      </x:c>
      <x:c r="N7991" t="s">
        <x:v>344</x:v>
      </x:c>
      <x:c r="O7991" s="3">
        <x:v>0</x:v>
      </x:c>
      <x:c r="P7991" s="3">
        <x:v>0.95</x:v>
      </x:c>
      <x:c r="Q7991" s="3">
        <x:v>0.03</x:v>
      </x:c>
      <x:c r="R7991" s="3">
        <x:v>0</x:v>
      </x:c>
      <x:c r="S7991" s="3">
        <x:v>0.02</x:v>
      </x:c>
      <x:c r="T7991" s="2">
        <x:f t="shared" si="625"/>
        <x:v>0</x:v>
      </x:c>
      <x:c r="U7991" s="2">
        <x:f t="shared" si="626"/>
        <x:v>11322.5</x:v>
      </x:c>
      <x:c r="V7991" s="2">
        <x:f t="shared" si="627"/>
        <x:v>357.55</x:v>
      </x:c>
      <x:c r="W7991" s="2">
        <x:f t="shared" si="628"/>
        <x:v>0</x:v>
      </x:c>
      <x:c r="X7991" s="2">
        <x:f t="shared" si="629"/>
        <x:v>238.37000000000006</x:v>
      </x:c>
    </x:row>
    <x:row r="7992" spans="2:24" ht="14.95" hidden="1" thickTop="1" x14ac:dyDescent="0.25">
      <x:c r="B7992" t="s">
        <x:v>20</x:v>
      </x:c>
      <x:c r="C7992" t="s">
        <x:v>243</x:v>
      </x:c>
      <x:c r="D7992" t="s">
        <x:v>244</x:v>
      </x:c>
      <x:c r="E7992" t="s">
        <x:v>544</x:v>
      </x:c>
      <x:c r="F7992" t="s">
        <x:v>285</x:v>
      </x:c>
      <x:c r="G7992" s="2">
        <x:v>3518.62</x:v>
      </x:c>
      <x:c r="J7992" t="s">
        <x:v>343</x:v>
      </x:c>
      <x:c r="K7992" t="s">
        <x:v>1797</x:v>
      </x:c>
      <x:c r="L7992" t="s">
        <x:v>25</x:v>
      </x:c>
      <x:c r="M7992" t="s">
        <x:v>550</x:v>
      </x:c>
      <x:c r="N7992" t="s">
        <x:v>344</x:v>
      </x:c>
      <x:c r="O7992" s="3">
        <x:v>0</x:v>
      </x:c>
      <x:c r="P7992" s="3">
        <x:v>0.95</x:v>
      </x:c>
      <x:c r="Q7992" s="3">
        <x:v>0.03</x:v>
      </x:c>
      <x:c r="R7992" s="3">
        <x:v>0</x:v>
      </x:c>
      <x:c r="S7992" s="3">
        <x:v>0.02</x:v>
      </x:c>
      <x:c r="T7992" s="2">
        <x:f t="shared" si="625"/>
        <x:v>0</x:v>
      </x:c>
      <x:c r="U7992" s="2">
        <x:f t="shared" si="626"/>
        <x:v>3342.69</x:v>
      </x:c>
      <x:c r="V7992" s="2">
        <x:f t="shared" si="627"/>
        <x:v>105.56</x:v>
      </x:c>
      <x:c r="W7992" s="2">
        <x:f t="shared" si="628"/>
        <x:v>0</x:v>
      </x:c>
      <x:c r="X7992" s="2">
        <x:f t="shared" si="629"/>
        <x:v>70.369999999999834</x:v>
      </x:c>
    </x:row>
    <x:row r="7993" spans="2:24" ht="14.95" hidden="1" thickTop="1" x14ac:dyDescent="0.25">
      <x:c r="B7993" t="s">
        <x:v>20</x:v>
      </x:c>
      <x:c r="C7993" t="s">
        <x:v>243</x:v>
      </x:c>
      <x:c r="D7993" t="s">
        <x:v>244</x:v>
      </x:c>
      <x:c r="E7993" t="s">
        <x:v>544</x:v>
      </x:c>
      <x:c r="F7993" t="s">
        <x:v>70</x:v>
      </x:c>
      <x:c r="G7993" s="2">
        <x:v>7507.66</x:v>
      </x:c>
      <x:c r="J7993" t="s">
        <x:v>343</x:v>
      </x:c>
      <x:c r="K7993" t="s">
        <x:v>1797</x:v>
      </x:c>
      <x:c r="L7993" t="s">
        <x:v>25</x:v>
      </x:c>
      <x:c r="M7993" t="s">
        <x:v>291</x:v>
      </x:c>
      <x:c r="N7993" t="s">
        <x:v>344</x:v>
      </x:c>
      <x:c r="O7993" s="3">
        <x:v>0</x:v>
      </x:c>
      <x:c r="P7993" s="3">
        <x:v>0.95</x:v>
      </x:c>
      <x:c r="Q7993" s="3">
        <x:v>0.03</x:v>
      </x:c>
      <x:c r="R7993" s="3">
        <x:v>0</x:v>
      </x:c>
      <x:c r="S7993" s="3">
        <x:v>0.02</x:v>
      </x:c>
      <x:c r="T7993" s="2">
        <x:f t="shared" si="625"/>
        <x:v>0</x:v>
      </x:c>
      <x:c r="U7993" s="2">
        <x:f t="shared" si="626"/>
        <x:v>7132.28</x:v>
      </x:c>
      <x:c r="V7993" s="2">
        <x:f t="shared" si="627"/>
        <x:v>225.23</x:v>
      </x:c>
      <x:c r="W7993" s="2">
        <x:f t="shared" si="628"/>
        <x:v>0</x:v>
      </x:c>
      <x:c r="X7993" s="2">
        <x:f t="shared" si="629"/>
        <x:v>150.15000000000012</x:v>
      </x:c>
    </x:row>
    <x:row r="7994" spans="2:24" ht="14.95" hidden="1" thickTop="1" x14ac:dyDescent="0.25">
      <x:c r="B7994" t="s">
        <x:v>20</x:v>
      </x:c>
      <x:c r="C7994" t="s">
        <x:v>243</x:v>
      </x:c>
      <x:c r="D7994" t="s">
        <x:v>244</x:v>
      </x:c>
      <x:c r="E7994" t="s">
        <x:v>544</x:v>
      </x:c>
      <x:c r="F7994" t="s">
        <x:v>70</x:v>
      </x:c>
      <x:c r="G7994" s="2">
        <x:v>15681.98</x:v>
      </x:c>
      <x:c r="J7994" t="s">
        <x:v>343</x:v>
      </x:c>
      <x:c r="K7994" t="s">
        <x:v>1797</x:v>
      </x:c>
      <x:c r="L7994" t="s">
        <x:v>25</x:v>
      </x:c>
      <x:c r="M7994" t="s">
        <x:v>546</x:v>
      </x:c>
      <x:c r="N7994" t="s">
        <x:v>344</x:v>
      </x:c>
      <x:c r="O7994" s="3">
        <x:v>0</x:v>
      </x:c>
      <x:c r="P7994" s="3">
        <x:v>0.95</x:v>
      </x:c>
      <x:c r="Q7994" s="3">
        <x:v>0.03</x:v>
      </x:c>
      <x:c r="R7994" s="3">
        <x:v>0</x:v>
      </x:c>
      <x:c r="S7994" s="3">
        <x:v>0.02</x:v>
      </x:c>
      <x:c r="T7994" s="2">
        <x:f t="shared" si="625"/>
        <x:v>0</x:v>
      </x:c>
      <x:c r="U7994" s="2">
        <x:f t="shared" si="626"/>
        <x:v>14897.88</x:v>
      </x:c>
      <x:c r="V7994" s="2">
        <x:f t="shared" si="627"/>
        <x:v>470.46</x:v>
      </x:c>
      <x:c r="W7994" s="2">
        <x:f t="shared" si="628"/>
        <x:v>0</x:v>
      </x:c>
      <x:c r="X7994" s="2">
        <x:f t="shared" si="629"/>
        <x:v>313.64000000000038</x:v>
      </x:c>
    </x:row>
    <x:row r="7995" spans="2:24" ht="14.95" hidden="1" thickTop="1" x14ac:dyDescent="0.25">
      <x:c r="B7995" t="s">
        <x:v>20</x:v>
      </x:c>
      <x:c r="C7995" t="s">
        <x:v>243</x:v>
      </x:c>
      <x:c r="D7995" t="s">
        <x:v>244</x:v>
      </x:c>
      <x:c r="E7995" t="s">
        <x:v>544</x:v>
      </x:c>
      <x:c r="F7995" t="s">
        <x:v>70</x:v>
      </x:c>
      <x:c r="G7995" s="2">
        <x:v>19319.07</x:v>
      </x:c>
      <x:c r="J7995" t="s">
        <x:v>343</x:v>
      </x:c>
      <x:c r="K7995" t="s">
        <x:v>1797</x:v>
      </x:c>
      <x:c r="L7995" t="s">
        <x:v>25</x:v>
      </x:c>
      <x:c r="M7995" t="s">
        <x:v>548</x:v>
      </x:c>
      <x:c r="N7995" t="s">
        <x:v>344</x:v>
      </x:c>
      <x:c r="O7995" s="3">
        <x:v>0</x:v>
      </x:c>
      <x:c r="P7995" s="3">
        <x:v>0.95</x:v>
      </x:c>
      <x:c r="Q7995" s="3">
        <x:v>0.03</x:v>
      </x:c>
      <x:c r="R7995" s="3">
        <x:v>0</x:v>
      </x:c>
      <x:c r="S7995" s="3">
        <x:v>0.02</x:v>
      </x:c>
      <x:c r="T7995" s="2">
        <x:f t="shared" si="625"/>
        <x:v>0</x:v>
      </x:c>
      <x:c r="U7995" s="2">
        <x:f t="shared" si="626"/>
        <x:v>18353.12</x:v>
      </x:c>
      <x:c r="V7995" s="2">
        <x:f t="shared" si="627"/>
        <x:v>579.57000000000005</x:v>
      </x:c>
      <x:c r="W7995" s="2">
        <x:f t="shared" si="628"/>
        <x:v>0</x:v>
      </x:c>
      <x:c r="X7995" s="2">
        <x:f t="shared" si="629"/>
        <x:v>386.38000000000068</x:v>
      </x:c>
    </x:row>
    <x:row r="7996" spans="2:24" ht="14.95" hidden="1" thickTop="1" x14ac:dyDescent="0.25">
      <x:c r="B7996" t="s">
        <x:v>20</x:v>
      </x:c>
      <x:c r="C7996" t="s">
        <x:v>243</x:v>
      </x:c>
      <x:c r="D7996" t="s">
        <x:v>244</x:v>
      </x:c>
      <x:c r="E7996" t="s">
        <x:v>544</x:v>
      </x:c>
      <x:c r="F7996" t="s">
        <x:v>224</x:v>
      </x:c>
      <x:c r="G7996" s="2">
        <x:v>13041.19</x:v>
      </x:c>
      <x:c r="J7996" t="s">
        <x:v>343</x:v>
      </x:c>
      <x:c r="K7996" t="s">
        <x:v>1797</x:v>
      </x:c>
      <x:c r="L7996" t="s">
        <x:v>25</x:v>
      </x:c>
      <x:c r="M7996" t="s">
        <x:v>546</x:v>
      </x:c>
      <x:c r="N7996" t="s">
        <x:v>344</x:v>
      </x:c>
      <x:c r="O7996" s="3">
        <x:v>0</x:v>
      </x:c>
      <x:c r="P7996" s="3">
        <x:v>0.95</x:v>
      </x:c>
      <x:c r="Q7996" s="3">
        <x:v>0.03</x:v>
      </x:c>
      <x:c r="R7996" s="3">
        <x:v>0</x:v>
      </x:c>
      <x:c r="S7996" s="3">
        <x:v>0.02</x:v>
      </x:c>
      <x:c r="T7996" s="2">
        <x:f t="shared" si="625"/>
        <x:v>0</x:v>
      </x:c>
      <x:c r="U7996" s="2">
        <x:f t="shared" si="626"/>
        <x:v>12389.13</x:v>
      </x:c>
      <x:c r="V7996" s="2">
        <x:f t="shared" si="627"/>
        <x:v>391.24</x:v>
      </x:c>
      <x:c r="W7996" s="2">
        <x:f t="shared" si="628"/>
        <x:v>0</x:v>
      </x:c>
      <x:c r="X7996" s="2">
        <x:f t="shared" si="629"/>
        <x:v>260.8200000000013</x:v>
      </x:c>
    </x:row>
    <x:row r="7997" spans="2:24" ht="14.95" hidden="1" thickTop="1" x14ac:dyDescent="0.25">
      <x:c r="B7997" t="s">
        <x:v>20</x:v>
      </x:c>
      <x:c r="C7997" t="s">
        <x:v>243</x:v>
      </x:c>
      <x:c r="D7997" t="s">
        <x:v>244</x:v>
      </x:c>
      <x:c r="E7997" t="s">
        <x:v>544</x:v>
      </x:c>
      <x:c r="F7997" t="s">
        <x:v>197</x:v>
      </x:c>
      <x:c r="G7997" s="2">
        <x:v>7067.55</x:v>
      </x:c>
      <x:c r="J7997" t="s">
        <x:v>343</x:v>
      </x:c>
      <x:c r="K7997" t="s">
        <x:v>1797</x:v>
      </x:c>
      <x:c r="L7997" t="s">
        <x:v>25</x:v>
      </x:c>
      <x:c r="M7997" t="s">
        <x:v>546</x:v>
      </x:c>
      <x:c r="N7997" t="s">
        <x:v>344</x:v>
      </x:c>
      <x:c r="O7997" s="3">
        <x:v>0</x:v>
      </x:c>
      <x:c r="P7997" s="3">
        <x:v>0.95</x:v>
      </x:c>
      <x:c r="Q7997" s="3">
        <x:v>0.03</x:v>
      </x:c>
      <x:c r="R7997" s="3">
        <x:v>0</x:v>
      </x:c>
      <x:c r="S7997" s="3">
        <x:v>0.02</x:v>
      </x:c>
      <x:c r="T7997" s="2">
        <x:f t="shared" si="625"/>
        <x:v>0</x:v>
      </x:c>
      <x:c r="U7997" s="2">
        <x:f t="shared" si="626"/>
        <x:v>6714.17</x:v>
      </x:c>
      <x:c r="V7997" s="2">
        <x:f t="shared" si="627"/>
        <x:v>212.03</x:v>
      </x:c>
      <x:c r="W7997" s="2">
        <x:f t="shared" si="628"/>
        <x:v>0</x:v>
      </x:c>
      <x:c r="X7997" s="2">
        <x:f t="shared" si="629"/>
        <x:v>141.35000000000011</x:v>
      </x:c>
    </x:row>
    <x:row r="7998" spans="2:24" ht="14.95" hidden="1" thickTop="1" x14ac:dyDescent="0.25">
      <x:c r="B7998" t="s">
        <x:v>20</x:v>
      </x:c>
      <x:c r="C7998" t="s">
        <x:v>243</x:v>
      </x:c>
      <x:c r="D7998" t="s">
        <x:v>244</x:v>
      </x:c>
      <x:c r="E7998" t="s">
        <x:v>544</x:v>
      </x:c>
      <x:c r="F7998" t="s">
        <x:v>197</x:v>
      </x:c>
      <x:c r="G7998" s="2">
        <x:v>11365.04</x:v>
      </x:c>
      <x:c r="J7998" t="s">
        <x:v>343</x:v>
      </x:c>
      <x:c r="K7998" t="s">
        <x:v>1797</x:v>
      </x:c>
      <x:c r="L7998" t="s">
        <x:v>25</x:v>
      </x:c>
      <x:c r="M7998" t="s">
        <x:v>551</x:v>
      </x:c>
      <x:c r="N7998" t="s">
        <x:v>344</x:v>
      </x:c>
      <x:c r="O7998" s="3">
        <x:v>0</x:v>
      </x:c>
      <x:c r="P7998" s="3">
        <x:v>0.95</x:v>
      </x:c>
      <x:c r="Q7998" s="3">
        <x:v>0.03</x:v>
      </x:c>
      <x:c r="R7998" s="3">
        <x:v>0</x:v>
      </x:c>
      <x:c r="S7998" s="3">
        <x:v>0.02</x:v>
      </x:c>
      <x:c r="T7998" s="2">
        <x:f t="shared" si="625"/>
        <x:v>0</x:v>
      </x:c>
      <x:c r="U7998" s="2">
        <x:f t="shared" si="626"/>
        <x:v>10796.79</x:v>
      </x:c>
      <x:c r="V7998" s="2">
        <x:f t="shared" si="627"/>
        <x:v>340.95</x:v>
      </x:c>
      <x:c r="W7998" s="2">
        <x:f t="shared" si="628"/>
        <x:v>0</x:v>
      </x:c>
      <x:c r="X7998" s="2">
        <x:f t="shared" si="629"/>
        <x:v>227.3</x:v>
      </x:c>
    </x:row>
    <x:row r="7999" spans="2:24" ht="14.95" hidden="1" thickTop="1" x14ac:dyDescent="0.25">
      <x:c r="B7999" t="s">
        <x:v>20</x:v>
      </x:c>
      <x:c r="C7999" t="s">
        <x:v>243</x:v>
      </x:c>
      <x:c r="D7999" t="s">
        <x:v>244</x:v>
      </x:c>
      <x:c r="E7999" t="s">
        <x:v>544</x:v>
      </x:c>
      <x:c r="F7999" t="s">
        <x:v>200</x:v>
      </x:c>
      <x:c r="G7999" s="2">
        <x:v>22654.959999999999</x:v>
      </x:c>
      <x:c r="J7999" t="s">
        <x:v>343</x:v>
      </x:c>
      <x:c r="K7999" t="s">
        <x:v>1797</x:v>
      </x:c>
      <x:c r="L7999" t="s">
        <x:v>25</x:v>
      </x:c>
      <x:c r="M7999" t="s">
        <x:v>546</x:v>
      </x:c>
      <x:c r="N7999" t="s">
        <x:v>344</x:v>
      </x:c>
      <x:c r="O7999" s="3">
        <x:v>0</x:v>
      </x:c>
      <x:c r="P7999" s="3">
        <x:v>0.95</x:v>
      </x:c>
      <x:c r="Q7999" s="3">
        <x:v>0.03</x:v>
      </x:c>
      <x:c r="R7999" s="3">
        <x:v>0</x:v>
      </x:c>
      <x:c r="S7999" s="3">
        <x:v>0.02</x:v>
      </x:c>
      <x:c r="T7999" s="2">
        <x:f t="shared" si="625"/>
        <x:v>0</x:v>
      </x:c>
      <x:c r="U7999" s="2">
        <x:f t="shared" si="626"/>
        <x:v>21522.21</x:v>
      </x:c>
      <x:c r="V7999" s="2">
        <x:f t="shared" si="627"/>
        <x:v>679.65</x:v>
      </x:c>
      <x:c r="W7999" s="2">
        <x:f t="shared" si="628"/>
        <x:v>0</x:v>
      </x:c>
      <x:c r="X7999" s="2">
        <x:f t="shared" si="629"/>
        <x:v>453.1</x:v>
      </x:c>
    </x:row>
    <x:row r="8000" spans="2:24" ht="14.95" hidden="1" thickTop="1" x14ac:dyDescent="0.25">
      <x:c r="B8000" t="s">
        <x:v>20</x:v>
      </x:c>
      <x:c r="C8000" t="s">
        <x:v>243</x:v>
      </x:c>
      <x:c r="D8000" t="s">
        <x:v>244</x:v>
      </x:c>
      <x:c r="E8000" t="s">
        <x:v>544</x:v>
      </x:c>
      <x:c r="F8000" t="s">
        <x:v>276</x:v>
      </x:c>
      <x:c r="G8000" s="2">
        <x:v>2384.4</x:v>
      </x:c>
      <x:c r="J8000" t="s">
        <x:v>153</x:v>
      </x:c>
      <x:c r="K8000" t="s">
        <x:v>1799</x:v>
      </x:c>
      <x:c r="L8000" t="s">
        <x:v>25</x:v>
      </x:c>
      <x:c r="M8000" t="s">
        <x:v>291</x:v>
      </x:c>
      <x:c r="N8000" t="s">
        <x:v>154</x:v>
      </x:c>
      <x:c r="O8000" s="3">
        <x:v>0</x:v>
      </x:c>
      <x:c r="P8000" s="3">
        <x:v>0.88</x:v>
      </x:c>
      <x:c r="Q8000" s="3">
        <x:v>0.06</x:v>
      </x:c>
      <x:c r="R8000" s="3">
        <x:v>0</x:v>
      </x:c>
      <x:c r="S8000" s="3">
        <x:v>0.06</x:v>
      </x:c>
      <x:c r="T8000" s="2">
        <x:f t="shared" si="625"/>
        <x:v>0</x:v>
      </x:c>
      <x:c r="U8000" s="2">
        <x:f t="shared" si="626"/>
        <x:v>2098.27</x:v>
      </x:c>
      <x:c r="V8000" s="2">
        <x:f t="shared" si="627"/>
        <x:v>143.06</x:v>
      </x:c>
      <x:c r="W8000" s="2">
        <x:f t="shared" si="628"/>
        <x:v>0</x:v>
      </x:c>
      <x:c r="X8000" s="2">
        <x:f t="shared" si="629"/>
        <x:v>143.07000000000011</x:v>
      </x:c>
    </x:row>
    <x:row r="8001" spans="2:24" ht="14.95" hidden="1" thickTop="1" x14ac:dyDescent="0.25">
      <x:c r="B8001" t="s">
        <x:v>20</x:v>
      </x:c>
      <x:c r="C8001" t="s">
        <x:v>243</x:v>
      </x:c>
      <x:c r="D8001" t="s">
        <x:v>244</x:v>
      </x:c>
      <x:c r="E8001" t="s">
        <x:v>544</x:v>
      </x:c>
      <x:c r="F8001" t="s">
        <x:v>33</x:v>
      </x:c>
      <x:c r="G8001" s="2">
        <x:v>5862.7</x:v>
      </x:c>
      <x:c r="J8001" t="s">
        <x:v>153</x:v>
      </x:c>
      <x:c r="K8001" t="s">
        <x:v>1799</x:v>
      </x:c>
      <x:c r="L8001" t="s">
        <x:v>25</x:v>
      </x:c>
      <x:c r="M8001" t="s">
        <x:v>378</x:v>
      </x:c>
      <x:c r="N8001" t="s">
        <x:v>154</x:v>
      </x:c>
      <x:c r="O8001" s="3">
        <x:v>0</x:v>
      </x:c>
      <x:c r="P8001" s="3">
        <x:v>0.88</x:v>
      </x:c>
      <x:c r="Q8001" s="3">
        <x:v>0.06</x:v>
      </x:c>
      <x:c r="R8001" s="3">
        <x:v>0</x:v>
      </x:c>
      <x:c r="S8001" s="3">
        <x:v>0.06</x:v>
      </x:c>
      <x:c r="T8001" s="2">
        <x:f t="shared" si="625"/>
        <x:v>0</x:v>
      </x:c>
      <x:c r="U8001" s="2">
        <x:f t="shared" si="626"/>
        <x:v>5159.18</x:v>
      </x:c>
      <x:c r="V8001" s="2">
        <x:f t="shared" si="627"/>
        <x:v>351.76</x:v>
      </x:c>
      <x:c r="W8001" s="2">
        <x:f t="shared" si="628"/>
        <x:v>0</x:v>
      </x:c>
      <x:c r="X8001" s="2">
        <x:f t="shared" si="629"/>
        <x:v>351.75999999999954</x:v>
      </x:c>
    </x:row>
    <x:row r="8002" spans="2:24" ht="14.95" hidden="1" thickTop="1" x14ac:dyDescent="0.25">
      <x:c r="B8002" t="s">
        <x:v>20</x:v>
      </x:c>
      <x:c r="C8002" t="s">
        <x:v>243</x:v>
      </x:c>
      <x:c r="D8002" t="s">
        <x:v>244</x:v>
      </x:c>
      <x:c r="E8002" t="s">
        <x:v>544</x:v>
      </x:c>
      <x:c r="F8002" t="s">
        <x:v>211</x:v>
      </x:c>
      <x:c r="G8002" s="2">
        <x:v>1514.82</x:v>
      </x:c>
      <x:c r="J8002" t="s">
        <x:v>153</x:v>
      </x:c>
      <x:c r="K8002" t="s">
        <x:v>1799</x:v>
      </x:c>
      <x:c r="L8002" t="s">
        <x:v>25</x:v>
      </x:c>
      <x:c r="M8002" t="s">
        <x:v>548</x:v>
      </x:c>
      <x:c r="N8002" t="s">
        <x:v>154</x:v>
      </x:c>
      <x:c r="O8002" s="3">
        <x:v>0</x:v>
      </x:c>
      <x:c r="P8002" s="3">
        <x:v>0.88</x:v>
      </x:c>
      <x:c r="Q8002" s="3">
        <x:v>0.06</x:v>
      </x:c>
      <x:c r="R8002" s="3">
        <x:v>0</x:v>
      </x:c>
      <x:c r="S8002" s="3">
        <x:v>0.06</x:v>
      </x:c>
      <x:c r="T8002" s="2">
        <x:f t="shared" si="625"/>
        <x:v>0</x:v>
      </x:c>
      <x:c r="U8002" s="2">
        <x:f t="shared" si="626"/>
        <x:v>1333.04</x:v>
      </x:c>
      <x:c r="V8002" s="2">
        <x:f t="shared" si="627"/>
        <x:v>90.89</x:v>
      </x:c>
      <x:c r="W8002" s="2">
        <x:f t="shared" si="628"/>
        <x:v>0</x:v>
      </x:c>
      <x:c r="X8002" s="2">
        <x:f t="shared" si="629"/>
        <x:v>90.889999999999972</x:v>
      </x:c>
    </x:row>
    <x:row r="8003" spans="2:24" ht="14.95" hidden="1" thickTop="1" x14ac:dyDescent="0.25">
      <x:c r="B8003" t="s">
        <x:v>20</x:v>
      </x:c>
      <x:c r="C8003" t="s">
        <x:v>243</x:v>
      </x:c>
      <x:c r="D8003" t="s">
        <x:v>244</x:v>
      </x:c>
      <x:c r="E8003" t="s">
        <x:v>544</x:v>
      </x:c>
      <x:c r="F8003" t="s">
        <x:v>103</x:v>
      </x:c>
      <x:c r="G8003" s="2">
        <x:v>57789.05</x:v>
      </x:c>
      <x:c r="J8003" t="s">
        <x:v>153</x:v>
      </x:c>
      <x:c r="K8003" t="s">
        <x:v>1799</x:v>
      </x:c>
      <x:c r="L8003" t="s">
        <x:v>25</x:v>
      </x:c>
      <x:c r="M8003" t="s">
        <x:v>291</x:v>
      </x:c>
      <x:c r="N8003" t="s">
        <x:v>154</x:v>
      </x:c>
      <x:c r="O8003" s="3">
        <x:v>0</x:v>
      </x:c>
      <x:c r="P8003" s="3">
        <x:v>0.88</x:v>
      </x:c>
      <x:c r="Q8003" s="3">
        <x:v>0.06</x:v>
      </x:c>
      <x:c r="R8003" s="3">
        <x:v>0</x:v>
      </x:c>
      <x:c r="S8003" s="3">
        <x:v>0.06</x:v>
      </x:c>
      <x:c r="T8003" s="2">
        <x:f t="shared" si="625"/>
        <x:v>0</x:v>
      </x:c>
      <x:c r="U8003" s="2">
        <x:f t="shared" si="626"/>
        <x:v>50854.36</x:v>
      </x:c>
      <x:c r="V8003" s="2">
        <x:f t="shared" si="627"/>
        <x:v>3467.34</x:v>
      </x:c>
      <x:c r="W8003" s="2">
        <x:f t="shared" si="628"/>
        <x:v>0</x:v>
      </x:c>
      <x:c r="X8003" s="2">
        <x:f t="shared" si="629"/>
        <x:v>3467.3500000000022</x:v>
      </x:c>
    </x:row>
    <x:row r="8004" spans="2:24" ht="14.95" hidden="1" thickTop="1" x14ac:dyDescent="0.25">
      <x:c r="B8004" t="s">
        <x:v>20</x:v>
      </x:c>
      <x:c r="C8004" t="s">
        <x:v>243</x:v>
      </x:c>
      <x:c r="D8004" t="s">
        <x:v>244</x:v>
      </x:c>
      <x:c r="E8004" t="s">
        <x:v>544</x:v>
      </x:c>
      <x:c r="F8004" t="s">
        <x:v>103</x:v>
      </x:c>
      <x:c r="G8004" s="2">
        <x:v>4671.72</x:v>
      </x:c>
      <x:c r="J8004" t="s">
        <x:v>153</x:v>
      </x:c>
      <x:c r="K8004" t="s">
        <x:v>1799</x:v>
      </x:c>
      <x:c r="L8004" t="s">
        <x:v>25</x:v>
      </x:c>
      <x:c r="M8004" t="s">
        <x:v>546</x:v>
      </x:c>
      <x:c r="N8004" t="s">
        <x:v>154</x:v>
      </x:c>
      <x:c r="O8004" s="3">
        <x:v>0</x:v>
      </x:c>
      <x:c r="P8004" s="3">
        <x:v>0.88</x:v>
      </x:c>
      <x:c r="Q8004" s="3">
        <x:v>0.06</x:v>
      </x:c>
      <x:c r="R8004" s="3">
        <x:v>0</x:v>
      </x:c>
      <x:c r="S8004" s="3">
        <x:v>0.06</x:v>
      </x:c>
      <x:c r="T8004" s="2">
        <x:f t="shared" si="625"/>
        <x:v>0</x:v>
      </x:c>
      <x:c r="U8004" s="2">
        <x:f t="shared" si="626"/>
        <x:v>4111.1099999999997</x:v>
      </x:c>
      <x:c r="V8004" s="2">
        <x:f t="shared" si="627"/>
        <x:v>280.3</x:v>
      </x:c>
      <x:c r="W8004" s="2">
        <x:f t="shared" si="628"/>
        <x:v>0</x:v>
      </x:c>
      <x:c r="X8004" s="2">
        <x:f t="shared" si="629"/>
        <x:v>280.31000000000057</x:v>
      </x:c>
    </x:row>
    <x:row r="8005" spans="2:24" ht="14.95" hidden="1" thickTop="1" x14ac:dyDescent="0.25">
      <x:c r="B8005" t="s">
        <x:v>20</x:v>
      </x:c>
      <x:c r="C8005" t="s">
        <x:v>243</x:v>
      </x:c>
      <x:c r="D8005" t="s">
        <x:v>244</x:v>
      </x:c>
      <x:c r="E8005" t="s">
        <x:v>544</x:v>
      </x:c>
      <x:c r="F8005" t="s">
        <x:v>279</x:v>
      </x:c>
      <x:c r="G8005" s="2">
        <x:v>11992.43</x:v>
      </x:c>
      <x:c r="J8005" t="s">
        <x:v>153</x:v>
      </x:c>
      <x:c r="K8005" t="s">
        <x:v>1799</x:v>
      </x:c>
      <x:c r="L8005" t="s">
        <x:v>25</x:v>
      </x:c>
      <x:c r="M8005" t="s">
        <x:v>546</x:v>
      </x:c>
      <x:c r="N8005" t="s">
        <x:v>154</x:v>
      </x:c>
      <x:c r="O8005" s="3">
        <x:v>0</x:v>
      </x:c>
      <x:c r="P8005" s="3">
        <x:v>0.88</x:v>
      </x:c>
      <x:c r="Q8005" s="3">
        <x:v>0.06</x:v>
      </x:c>
      <x:c r="R8005" s="3">
        <x:v>0</x:v>
      </x:c>
      <x:c r="S8005" s="3">
        <x:v>0.06</x:v>
      </x:c>
      <x:c r="T8005" s="2">
        <x:f t="shared" si="625"/>
        <x:v>0</x:v>
      </x:c>
      <x:c r="U8005" s="2">
        <x:f t="shared" si="626"/>
        <x:v>10553.34</x:v>
      </x:c>
      <x:c r="V8005" s="2">
        <x:f t="shared" si="627"/>
        <x:v>719.55</x:v>
      </x:c>
      <x:c r="W8005" s="2">
        <x:f t="shared" si="628"/>
        <x:v>0</x:v>
      </x:c>
      <x:c r="X8005" s="2">
        <x:f t="shared" si="629"/>
        <x:v>719.54000000000019</x:v>
      </x:c>
    </x:row>
    <x:row r="8006" spans="2:24" ht="14.95" hidden="1" thickTop="1" x14ac:dyDescent="0.25">
      <x:c r="B8006" t="s">
        <x:v>20</x:v>
      </x:c>
      <x:c r="C8006" t="s">
        <x:v>243</x:v>
      </x:c>
      <x:c r="D8006" t="s">
        <x:v>244</x:v>
      </x:c>
      <x:c r="E8006" t="s">
        <x:v>544</x:v>
      </x:c>
      <x:c r="F8006" t="s">
        <x:v>290</x:v>
      </x:c>
      <x:c r="G8006" s="2">
        <x:v>6963.13</x:v>
      </x:c>
      <x:c r="J8006" t="s">
        <x:v>153</x:v>
      </x:c>
      <x:c r="K8006" t="s">
        <x:v>1799</x:v>
      </x:c>
      <x:c r="L8006" t="s">
        <x:v>25</x:v>
      </x:c>
      <x:c r="M8006" t="s">
        <x:v>546</x:v>
      </x:c>
      <x:c r="N8006" t="s">
        <x:v>154</x:v>
      </x:c>
      <x:c r="O8006" s="3">
        <x:v>0</x:v>
      </x:c>
      <x:c r="P8006" s="3">
        <x:v>0.88</x:v>
      </x:c>
      <x:c r="Q8006" s="3">
        <x:v>0.06</x:v>
      </x:c>
      <x:c r="R8006" s="3">
        <x:v>0</x:v>
      </x:c>
      <x:c r="S8006" s="3">
        <x:v>0.06</x:v>
      </x:c>
      <x:c r="T8006" s="2">
        <x:f t="shared" si="625"/>
        <x:v>0</x:v>
      </x:c>
      <x:c r="U8006" s="2">
        <x:f t="shared" si="626"/>
        <x:v>6127.55</x:v>
      </x:c>
      <x:c r="V8006" s="2">
        <x:f t="shared" si="627"/>
        <x:v>417.79</x:v>
      </x:c>
      <x:c r="W8006" s="2">
        <x:f t="shared" si="628"/>
        <x:v>0</x:v>
      </x:c>
      <x:c r="X8006" s="2">
        <x:f t="shared" si="629"/>
        <x:v>417.78999999999991</x:v>
      </x:c>
    </x:row>
    <x:row r="8007" spans="2:24" ht="14.95" hidden="1" thickTop="1" x14ac:dyDescent="0.25">
      <x:c r="B8007" t="s">
        <x:v>20</x:v>
      </x:c>
      <x:c r="C8007" t="s">
        <x:v>243</x:v>
      </x:c>
      <x:c r="D8007" t="s">
        <x:v>244</x:v>
      </x:c>
      <x:c r="E8007" t="s">
        <x:v>544</x:v>
      </x:c>
      <x:c r="F8007" t="s">
        <x:v>281</x:v>
      </x:c>
      <x:c r="G8007" s="2">
        <x:v>8277.5300000000007</x:v>
      </x:c>
      <x:c r="J8007" t="s">
        <x:v>153</x:v>
      </x:c>
      <x:c r="K8007" t="s">
        <x:v>1799</x:v>
      </x:c>
      <x:c r="L8007" t="s">
        <x:v>25</x:v>
      </x:c>
      <x:c r="M8007" t="s">
        <x:v>291</x:v>
      </x:c>
      <x:c r="N8007" t="s">
        <x:v>154</x:v>
      </x:c>
      <x:c r="O8007" s="3">
        <x:v>0</x:v>
      </x:c>
      <x:c r="P8007" s="3">
        <x:v>0.88</x:v>
      </x:c>
      <x:c r="Q8007" s="3">
        <x:v>0.06</x:v>
      </x:c>
      <x:c r="R8007" s="3">
        <x:v>0</x:v>
      </x:c>
      <x:c r="S8007" s="3">
        <x:v>0.06</x:v>
      </x:c>
      <x:c r="T8007" s="2">
        <x:f t="shared" si="625"/>
        <x:v>0</x:v>
      </x:c>
      <x:c r="U8007" s="2">
        <x:f t="shared" si="626"/>
        <x:v>7284.23</x:v>
      </x:c>
      <x:c r="V8007" s="2">
        <x:f t="shared" si="627"/>
        <x:v>496.65</x:v>
      </x:c>
      <x:c r="W8007" s="2">
        <x:f t="shared" si="628"/>
        <x:v>0</x:v>
      </x:c>
      <x:c r="X8007" s="2">
        <x:f t="shared" si="629"/>
        <x:v>496.65000000000111</x:v>
      </x:c>
    </x:row>
    <x:row r="8008" spans="2:24" ht="14.95" hidden="1" thickTop="1" x14ac:dyDescent="0.25">
      <x:c r="B8008" t="s">
        <x:v>20</x:v>
      </x:c>
      <x:c r="C8008" t="s">
        <x:v>243</x:v>
      </x:c>
      <x:c r="D8008" t="s">
        <x:v>244</x:v>
      </x:c>
      <x:c r="E8008" t="s">
        <x:v>544</x:v>
      </x:c>
      <x:c r="F8008" t="s">
        <x:v>282</x:v>
      </x:c>
      <x:c r="G8008" s="2">
        <x:v>33271.4</x:v>
      </x:c>
      <x:c r="J8008" t="s">
        <x:v>153</x:v>
      </x:c>
      <x:c r="K8008" t="s">
        <x:v>1799</x:v>
      </x:c>
      <x:c r="L8008" t="s">
        <x:v>25</x:v>
      </x:c>
      <x:c r="M8008" t="s">
        <x:v>546</x:v>
      </x:c>
      <x:c r="N8008" t="s">
        <x:v>154</x:v>
      </x:c>
      <x:c r="O8008" s="3">
        <x:v>0</x:v>
      </x:c>
      <x:c r="P8008" s="3">
        <x:v>0.88</x:v>
      </x:c>
      <x:c r="Q8008" s="3">
        <x:v>0.06</x:v>
      </x:c>
      <x:c r="R8008" s="3">
        <x:v>0</x:v>
      </x:c>
      <x:c r="S8008" s="3">
        <x:v>0.06</x:v>
      </x:c>
      <x:c r="T8008" s="2">
        <x:f t="shared" si="625"/>
        <x:v>0</x:v>
      </x:c>
      <x:c r="U8008" s="2">
        <x:f t="shared" si="626"/>
        <x:v>29278.83</x:v>
      </x:c>
      <x:c r="V8008" s="2">
        <x:f t="shared" si="627"/>
        <x:v>1996.28</x:v>
      </x:c>
      <x:c r="W8008" s="2">
        <x:f t="shared" si="628"/>
        <x:v>0</x:v>
      </x:c>
      <x:c r="X8008" s="2">
        <x:f t="shared" si="629"/>
        <x:v>1996.2899999999997</x:v>
      </x:c>
    </x:row>
    <x:row r="8009" spans="2:24" ht="14.95" hidden="1" thickTop="1" x14ac:dyDescent="0.25">
      <x:c r="B8009" t="s">
        <x:v>20</x:v>
      </x:c>
      <x:c r="C8009" t="s">
        <x:v>243</x:v>
      </x:c>
      <x:c r="D8009" t="s">
        <x:v>244</x:v>
      </x:c>
      <x:c r="E8009" t="s">
        <x:v>544</x:v>
      </x:c>
      <x:c r="F8009" t="s">
        <x:v>283</x:v>
      </x:c>
      <x:c r="G8009" s="2">
        <x:v>16813.14</x:v>
      </x:c>
      <x:c r="J8009" t="s">
        <x:v>153</x:v>
      </x:c>
      <x:c r="K8009" t="s">
        <x:v>1799</x:v>
      </x:c>
      <x:c r="L8009" t="s">
        <x:v>25</x:v>
      </x:c>
      <x:c r="M8009" t="s">
        <x:v>291</x:v>
      </x:c>
      <x:c r="N8009" t="s">
        <x:v>154</x:v>
      </x:c>
      <x:c r="O8009" s="3">
        <x:v>0</x:v>
      </x:c>
      <x:c r="P8009" s="3">
        <x:v>0.88</x:v>
      </x:c>
      <x:c r="Q8009" s="3">
        <x:v>0.06</x:v>
      </x:c>
      <x:c r="R8009" s="3">
        <x:v>0</x:v>
      </x:c>
      <x:c r="S8009" s="3">
        <x:v>0.06</x:v>
      </x:c>
      <x:c r="T8009" s="2">
        <x:f t="shared" si="625"/>
        <x:v>0</x:v>
      </x:c>
      <x:c r="U8009" s="2">
        <x:f t="shared" si="626"/>
        <x:v>14795.56</x:v>
      </x:c>
      <x:c r="V8009" s="2">
        <x:f t="shared" si="627"/>
        <x:v>1008.79</x:v>
      </x:c>
      <x:c r="W8009" s="2">
        <x:f t="shared" si="628"/>
        <x:v>0</x:v>
      </x:c>
      <x:c r="X8009" s="2">
        <x:f t="shared" si="629"/>
        <x:v>1008.79</x:v>
      </x:c>
    </x:row>
    <x:row r="8010" spans="2:24" ht="14.95" hidden="1" thickTop="1" x14ac:dyDescent="0.25">
      <x:c r="B8010" t="s">
        <x:v>20</x:v>
      </x:c>
      <x:c r="C8010" t="s">
        <x:v>243</x:v>
      </x:c>
      <x:c r="D8010" t="s">
        <x:v>244</x:v>
      </x:c>
      <x:c r="E8010" t="s">
        <x:v>544</x:v>
      </x:c>
      <x:c r="F8010" t="s">
        <x:v>283</x:v>
      </x:c>
      <x:c r="G8010" s="2">
        <x:v>39775.58</x:v>
      </x:c>
      <x:c r="J8010" t="s">
        <x:v>153</x:v>
      </x:c>
      <x:c r="K8010" t="s">
        <x:v>1799</x:v>
      </x:c>
      <x:c r="L8010" t="s">
        <x:v>25</x:v>
      </x:c>
      <x:c r="M8010" t="s">
        <x:v>546</x:v>
      </x:c>
      <x:c r="N8010" t="s">
        <x:v>154</x:v>
      </x:c>
      <x:c r="O8010" s="3">
        <x:v>0</x:v>
      </x:c>
      <x:c r="P8010" s="3">
        <x:v>0.88</x:v>
      </x:c>
      <x:c r="Q8010" s="3">
        <x:v>0.06</x:v>
      </x:c>
      <x:c r="R8010" s="3">
        <x:v>0</x:v>
      </x:c>
      <x:c r="S8010" s="3">
        <x:v>0.06</x:v>
      </x:c>
      <x:c r="T8010" s="2">
        <x:f t="shared" si="625"/>
        <x:v>0</x:v>
      </x:c>
      <x:c r="U8010" s="2">
        <x:f t="shared" si="626"/>
        <x:v>35002.51</x:v>
      </x:c>
      <x:c r="V8010" s="2">
        <x:f t="shared" si="627"/>
        <x:v>2386.5300000000002</x:v>
      </x:c>
      <x:c r="W8010" s="2">
        <x:f t="shared" si="628"/>
        <x:v>0</x:v>
      </x:c>
      <x:c r="X8010" s="2">
        <x:f t="shared" si="629"/>
        <x:v>2386.5399999999995</x:v>
      </x:c>
    </x:row>
    <x:row r="8011" spans="2:24" ht="14.95" hidden="1" thickTop="1" x14ac:dyDescent="0.25">
      <x:c r="B8011" t="s">
        <x:v>20</x:v>
      </x:c>
      <x:c r="C8011" t="s">
        <x:v>243</x:v>
      </x:c>
      <x:c r="D8011" t="s">
        <x:v>244</x:v>
      </x:c>
      <x:c r="E8011" t="s">
        <x:v>544</x:v>
      </x:c>
      <x:c r="F8011" t="s">
        <x:v>285</x:v>
      </x:c>
      <x:c r="G8011" s="2">
        <x:v>42572.99</x:v>
      </x:c>
      <x:c r="J8011" t="s">
        <x:v>153</x:v>
      </x:c>
      <x:c r="K8011" t="s">
        <x:v>1799</x:v>
      </x:c>
      <x:c r="L8011" t="s">
        <x:v>25</x:v>
      </x:c>
      <x:c r="M8011" t="s">
        <x:v>291</x:v>
      </x:c>
      <x:c r="N8011" t="s">
        <x:v>154</x:v>
      </x:c>
      <x:c r="O8011" s="3">
        <x:v>0</x:v>
      </x:c>
      <x:c r="P8011" s="3">
        <x:v>0.88</x:v>
      </x:c>
      <x:c r="Q8011" s="3">
        <x:v>0.06</x:v>
      </x:c>
      <x:c r="R8011" s="3">
        <x:v>0</x:v>
      </x:c>
      <x:c r="S8011" s="3">
        <x:v>0.06</x:v>
      </x:c>
      <x:c r="T8011" s="2">
        <x:f t="shared" si="625"/>
        <x:v>0</x:v>
      </x:c>
      <x:c r="U8011" s="2">
        <x:f t="shared" si="626"/>
        <x:v>37464.230000000003</x:v>
      </x:c>
      <x:c r="V8011" s="2">
        <x:f t="shared" si="627"/>
        <x:v>2554.38</x:v>
      </x:c>
      <x:c r="W8011" s="2">
        <x:f t="shared" si="628"/>
        <x:v>0</x:v>
      </x:c>
      <x:c r="X8011" s="2">
        <x:f t="shared" si="629"/>
        <x:v>2554.3799999999947</x:v>
      </x:c>
    </x:row>
    <x:row r="8012" spans="2:24" ht="14.95" hidden="1" thickTop="1" x14ac:dyDescent="0.25">
      <x:c r="B8012" t="s">
        <x:v>20</x:v>
      </x:c>
      <x:c r="C8012" t="s">
        <x:v>243</x:v>
      </x:c>
      <x:c r="D8012" t="s">
        <x:v>244</x:v>
      </x:c>
      <x:c r="E8012" t="s">
        <x:v>544</x:v>
      </x:c>
      <x:c r="F8012" t="s">
        <x:v>285</x:v>
      </x:c>
      <x:c r="G8012" s="2">
        <x:v>16513.669999999998</x:v>
      </x:c>
      <x:c r="J8012" t="s">
        <x:v>153</x:v>
      </x:c>
      <x:c r="K8012" t="s">
        <x:v>1799</x:v>
      </x:c>
      <x:c r="L8012" t="s">
        <x:v>25</x:v>
      </x:c>
      <x:c r="M8012" t="s">
        <x:v>546</x:v>
      </x:c>
      <x:c r="N8012" t="s">
        <x:v>154</x:v>
      </x:c>
      <x:c r="O8012" s="3">
        <x:v>0</x:v>
      </x:c>
      <x:c r="P8012" s="3">
        <x:v>0.88</x:v>
      </x:c>
      <x:c r="Q8012" s="3">
        <x:v>0.06</x:v>
      </x:c>
      <x:c r="R8012" s="3">
        <x:v>0</x:v>
      </x:c>
      <x:c r="S8012" s="3">
        <x:v>0.06</x:v>
      </x:c>
      <x:c r="T8012" s="2">
        <x:f t="shared" si="625"/>
        <x:v>0</x:v>
      </x:c>
      <x:c r="U8012" s="2">
        <x:f t="shared" si="626"/>
        <x:v>14532.03</x:v>
      </x:c>
      <x:c r="V8012" s="2">
        <x:f t="shared" si="627"/>
        <x:v>990.82</x:v>
      </x:c>
      <x:c r="W8012" s="2">
        <x:f t="shared" si="628"/>
        <x:v>0</x:v>
      </x:c>
      <x:c r="X8012" s="2">
        <x:f t="shared" si="629"/>
        <x:v>990.81999999999755</x:v>
      </x:c>
    </x:row>
    <x:row r="8013" spans="2:24" ht="14.95" hidden="1" thickTop="1" x14ac:dyDescent="0.25">
      <x:c r="B8013" t="s">
        <x:v>20</x:v>
      </x:c>
      <x:c r="C8013" t="s">
        <x:v>243</x:v>
      </x:c>
      <x:c r="D8013" t="s">
        <x:v>244</x:v>
      </x:c>
      <x:c r="E8013" t="s">
        <x:v>544</x:v>
      </x:c>
      <x:c r="F8013" t="s">
        <x:v>285</x:v>
      </x:c>
      <x:c r="G8013" s="2">
        <x:v>7984.12</x:v>
      </x:c>
      <x:c r="J8013" t="s">
        <x:v>153</x:v>
      </x:c>
      <x:c r="K8013" t="s">
        <x:v>1799</x:v>
      </x:c>
      <x:c r="L8013" t="s">
        <x:v>25</x:v>
      </x:c>
      <x:c r="M8013" t="s">
        <x:v>551</x:v>
      </x:c>
      <x:c r="N8013" t="s">
        <x:v>154</x:v>
      </x:c>
      <x:c r="O8013" s="3">
        <x:v>0</x:v>
      </x:c>
      <x:c r="P8013" s="3">
        <x:v>0.88</x:v>
      </x:c>
      <x:c r="Q8013" s="3">
        <x:v>0.06</x:v>
      </x:c>
      <x:c r="R8013" s="3">
        <x:v>0</x:v>
      </x:c>
      <x:c r="S8013" s="3">
        <x:v>0.06</x:v>
      </x:c>
      <x:c r="T8013" s="2">
        <x:f t="shared" si="625"/>
        <x:v>0</x:v>
      </x:c>
      <x:c r="U8013" s="2">
        <x:f t="shared" si="626"/>
        <x:v>7026.03</x:v>
      </x:c>
      <x:c r="V8013" s="2">
        <x:f t="shared" si="627"/>
        <x:v>479.05</x:v>
      </x:c>
      <x:c r="W8013" s="2">
        <x:f t="shared" si="628"/>
        <x:v>0</x:v>
      </x:c>
      <x:c r="X8013" s="2">
        <x:f t="shared" si="629"/>
        <x:v>479.04000000000013</x:v>
      </x:c>
    </x:row>
    <x:row r="8014" spans="2:24" ht="14.95" hidden="1" thickTop="1" x14ac:dyDescent="0.25">
      <x:c r="B8014" t="s">
        <x:v>20</x:v>
      </x:c>
      <x:c r="C8014" t="s">
        <x:v>243</x:v>
      </x:c>
      <x:c r="D8014" t="s">
        <x:v>244</x:v>
      </x:c>
      <x:c r="E8014" t="s">
        <x:v>544</x:v>
      </x:c>
      <x:c r="F8014" t="s">
        <x:v>70</x:v>
      </x:c>
      <x:c r="G8014" s="2">
        <x:v>16458.900000000001</x:v>
      </x:c>
      <x:c r="J8014" t="s">
        <x:v>153</x:v>
      </x:c>
      <x:c r="K8014" t="s">
        <x:v>1799</x:v>
      </x:c>
      <x:c r="L8014" t="s">
        <x:v>25</x:v>
      </x:c>
      <x:c r="M8014" t="s">
        <x:v>546</x:v>
      </x:c>
      <x:c r="N8014" t="s">
        <x:v>154</x:v>
      </x:c>
      <x:c r="O8014" s="3">
        <x:v>0</x:v>
      </x:c>
      <x:c r="P8014" s="3">
        <x:v>0.88</x:v>
      </x:c>
      <x:c r="Q8014" s="3">
        <x:v>0.06</x:v>
      </x:c>
      <x:c r="R8014" s="3">
        <x:v>0</x:v>
      </x:c>
      <x:c r="S8014" s="3">
        <x:v>0.06</x:v>
      </x:c>
      <x:c r="T8014" s="2">
        <x:f t="shared" si="625"/>
        <x:v>0</x:v>
      </x:c>
      <x:c r="U8014" s="2">
        <x:f t="shared" si="626"/>
        <x:v>14483.83</x:v>
      </x:c>
      <x:c r="V8014" s="2">
        <x:f t="shared" si="627"/>
        <x:v>987.53</x:v>
      </x:c>
      <x:c r="W8014" s="2">
        <x:f t="shared" si="628"/>
        <x:v>0</x:v>
      </x:c>
      <x:c r="X8014" s="2">
        <x:f t="shared" si="629"/>
        <x:v>987.54000000000156</x:v>
      </x:c>
    </x:row>
    <x:row r="8015" spans="2:24" ht="14.95" hidden="1" thickTop="1" x14ac:dyDescent="0.25">
      <x:c r="B8015" t="s">
        <x:v>20</x:v>
      </x:c>
      <x:c r="C8015" t="s">
        <x:v>243</x:v>
      </x:c>
      <x:c r="D8015" t="s">
        <x:v>244</x:v>
      </x:c>
      <x:c r="E8015" t="s">
        <x:v>544</x:v>
      </x:c>
      <x:c r="F8015" t="s">
        <x:v>224</x:v>
      </x:c>
      <x:c r="G8015" s="2">
        <x:v>12201.38</x:v>
      </x:c>
      <x:c r="J8015" t="s">
        <x:v>153</x:v>
      </x:c>
      <x:c r="K8015" t="s">
        <x:v>1799</x:v>
      </x:c>
      <x:c r="L8015" t="s">
        <x:v>25</x:v>
      </x:c>
      <x:c r="M8015" t="s">
        <x:v>546</x:v>
      </x:c>
      <x:c r="N8015" t="s">
        <x:v>154</x:v>
      </x:c>
      <x:c r="O8015" s="3">
        <x:v>0</x:v>
      </x:c>
      <x:c r="P8015" s="3">
        <x:v>0.88</x:v>
      </x:c>
      <x:c r="Q8015" s="3">
        <x:v>0.06</x:v>
      </x:c>
      <x:c r="R8015" s="3">
        <x:v>0</x:v>
      </x:c>
      <x:c r="S8015" s="3">
        <x:v>0.06</x:v>
      </x:c>
      <x:c r="T8015" s="2">
        <x:f t="shared" si="625"/>
        <x:v>0</x:v>
      </x:c>
      <x:c r="U8015" s="2">
        <x:f t="shared" si="626"/>
        <x:v>10737.21</x:v>
      </x:c>
      <x:c r="V8015" s="2">
        <x:f t="shared" si="627"/>
        <x:v>732.08</x:v>
      </x:c>
      <x:c r="W8015" s="2">
        <x:f t="shared" si="628"/>
        <x:v>0</x:v>
      </x:c>
      <x:c r="X8015" s="2">
        <x:f t="shared" si="629"/>
        <x:v>732.09</x:v>
      </x:c>
    </x:row>
    <x:row r="8016" spans="2:24" ht="14.95" hidden="1" thickTop="1" x14ac:dyDescent="0.25">
      <x:c r="B8016" t="s">
        <x:v>20</x:v>
      </x:c>
      <x:c r="C8016" t="s">
        <x:v>243</x:v>
      </x:c>
      <x:c r="D8016" t="s">
        <x:v>244</x:v>
      </x:c>
      <x:c r="E8016" t="s">
        <x:v>544</x:v>
      </x:c>
      <x:c r="F8016" t="s">
        <x:v>197</x:v>
      </x:c>
      <x:c r="G8016" s="2">
        <x:v>5751.62</x:v>
      </x:c>
      <x:c r="J8016" t="s">
        <x:v>153</x:v>
      </x:c>
      <x:c r="K8016" t="s">
        <x:v>1799</x:v>
      </x:c>
      <x:c r="L8016" t="s">
        <x:v>25</x:v>
      </x:c>
      <x:c r="M8016" t="s">
        <x:v>546</x:v>
      </x:c>
      <x:c r="N8016" t="s">
        <x:v>154</x:v>
      </x:c>
      <x:c r="O8016" s="3">
        <x:v>0</x:v>
      </x:c>
      <x:c r="P8016" s="3">
        <x:v>0.88</x:v>
      </x:c>
      <x:c r="Q8016" s="3">
        <x:v>0.06</x:v>
      </x:c>
      <x:c r="R8016" s="3">
        <x:v>0</x:v>
      </x:c>
      <x:c r="S8016" s="3">
        <x:v>0.06</x:v>
      </x:c>
      <x:c r="T8016" s="2">
        <x:f t="shared" si="625"/>
        <x:v>0</x:v>
      </x:c>
      <x:c r="U8016" s="2">
        <x:f t="shared" si="626"/>
        <x:v>5061.43</x:v>
      </x:c>
      <x:c r="V8016" s="2">
        <x:f t="shared" si="627"/>
        <x:v>345.1</x:v>
      </x:c>
      <x:c r="W8016" s="2">
        <x:f t="shared" si="628"/>
        <x:v>0</x:v>
      </x:c>
      <x:c r="X8016" s="2">
        <x:f t="shared" si="629"/>
        <x:v>345.08999999999958</x:v>
      </x:c>
    </x:row>
    <x:row r="8017" spans="2:24" ht="14.95" hidden="1" thickTop="1" x14ac:dyDescent="0.25">
      <x:c r="B8017" t="s">
        <x:v>20</x:v>
      </x:c>
      <x:c r="C8017" t="s">
        <x:v>243</x:v>
      </x:c>
      <x:c r="D8017" t="s">
        <x:v>244</x:v>
      </x:c>
      <x:c r="E8017" t="s">
        <x:v>544</x:v>
      </x:c>
      <x:c r="F8017" t="s">
        <x:v>200</x:v>
      </x:c>
      <x:c r="G8017" s="2">
        <x:v>40516.519999999997</x:v>
      </x:c>
      <x:c r="J8017" t="s">
        <x:v>153</x:v>
      </x:c>
      <x:c r="K8017" t="s">
        <x:v>1799</x:v>
      </x:c>
      <x:c r="L8017" t="s">
        <x:v>25</x:v>
      </x:c>
      <x:c r="M8017" t="s">
        <x:v>291</x:v>
      </x:c>
      <x:c r="N8017" t="s">
        <x:v>154</x:v>
      </x:c>
      <x:c r="O8017" s="3">
        <x:v>0</x:v>
      </x:c>
      <x:c r="P8017" s="3">
        <x:v>0.88</x:v>
      </x:c>
      <x:c r="Q8017" s="3">
        <x:v>0.06</x:v>
      </x:c>
      <x:c r="R8017" s="3">
        <x:v>0</x:v>
      </x:c>
      <x:c r="S8017" s="3">
        <x:v>0.06</x:v>
      </x:c>
      <x:c r="T8017" s="2">
        <x:f t="shared" si="625"/>
        <x:v>0</x:v>
      </x:c>
      <x:c r="U8017" s="2">
        <x:f t="shared" si="626"/>
        <x:v>35654.54</x:v>
      </x:c>
      <x:c r="V8017" s="2">
        <x:f t="shared" si="627"/>
        <x:v>2430.9899999999998</x:v>
      </x:c>
      <x:c r="W8017" s="2">
        <x:f t="shared" si="628"/>
        <x:v>0</x:v>
      </x:c>
      <x:c r="X8017" s="2">
        <x:f t="shared" si="629"/>
        <x:v>2430.9899999999961</x:v>
      </x:c>
    </x:row>
    <x:row r="8018" spans="2:24" ht="14.95" hidden="1" thickTop="1" x14ac:dyDescent="0.25">
      <x:c r="B8018" t="s">
        <x:v>20</x:v>
      </x:c>
      <x:c r="C8018" t="s">
        <x:v>243</x:v>
      </x:c>
      <x:c r="D8018" t="s">
        <x:v>244</x:v>
      </x:c>
      <x:c r="E8018" t="s">
        <x:v>544</x:v>
      </x:c>
      <x:c r="F8018" t="s">
        <x:v>200</x:v>
      </x:c>
      <x:c r="G8018" s="2">
        <x:v>11065.8</x:v>
      </x:c>
      <x:c r="J8018" t="s">
        <x:v>153</x:v>
      </x:c>
      <x:c r="K8018" t="s">
        <x:v>1799</x:v>
      </x:c>
      <x:c r="L8018" t="s">
        <x:v>25</x:v>
      </x:c>
      <x:c r="M8018" t="s">
        <x:v>546</x:v>
      </x:c>
      <x:c r="N8018" t="s">
        <x:v>154</x:v>
      </x:c>
      <x:c r="O8018" s="3">
        <x:v>0</x:v>
      </x:c>
      <x:c r="P8018" s="3">
        <x:v>0.88</x:v>
      </x:c>
      <x:c r="Q8018" s="3">
        <x:v>0.06</x:v>
      </x:c>
      <x:c r="R8018" s="3">
        <x:v>0</x:v>
      </x:c>
      <x:c r="S8018" s="3">
        <x:v>0.06</x:v>
      </x:c>
      <x:c r="T8018" s="2">
        <x:f t="shared" si="625"/>
        <x:v>0</x:v>
      </x:c>
      <x:c r="U8018" s="2">
        <x:f t="shared" si="626"/>
        <x:v>9737.9</x:v>
      </x:c>
      <x:c r="V8018" s="2">
        <x:f t="shared" si="627"/>
        <x:v>663.95</x:v>
      </x:c>
      <x:c r="W8018" s="2">
        <x:f t="shared" si="628"/>
        <x:v>0</x:v>
      </x:c>
      <x:c r="X8018" s="2">
        <x:f t="shared" si="629"/>
        <x:v>663.94999999999959</x:v>
      </x:c>
    </x:row>
    <x:row r="8019" spans="2:24" ht="14.95" hidden="1" thickTop="1" x14ac:dyDescent="0.25">
      <x:c r="B8019" t="s">
        <x:v>20</x:v>
      </x:c>
      <x:c r="C8019" t="s">
        <x:v>243</x:v>
      </x:c>
      <x:c r="D8019" t="s">
        <x:v>244</x:v>
      </x:c>
      <x:c r="E8019" t="s">
        <x:v>544</x:v>
      </x:c>
      <x:c r="F8019" t="s">
        <x:v>29</x:v>
      </x:c>
      <x:c r="G8019" s="2">
        <x:v>6817.77</x:v>
      </x:c>
      <x:c r="J8019" t="s">
        <x:v>157</x:v>
      </x:c>
      <x:c r="K8019" t="s">
        <x:v>1801</x:v>
      </x:c>
      <x:c r="L8019" t="s">
        <x:v>25</x:v>
      </x:c>
      <x:c r="M8019" t="s">
        <x:v>551</x:v>
      </x:c>
      <x:c r="N8019" t="s">
        <x:v>158</x:v>
      </x:c>
      <x:c r="O8019" s="3">
        <x:v>0</x:v>
      </x:c>
      <x:c r="P8019" s="3">
        <x:v>0.96</x:v>
      </x:c>
      <x:c r="Q8019" s="3">
        <x:v>0</x:v>
      </x:c>
      <x:c r="R8019" s="3">
        <x:v>0</x:v>
      </x:c>
      <x:c r="S8019" s="3">
        <x:v>0.04</x:v>
      </x:c>
      <x:c r="T8019" s="2">
        <x:f t="shared" si="625"/>
        <x:v>0</x:v>
      </x:c>
      <x:c r="U8019" s="2">
        <x:f t="shared" si="626"/>
        <x:v>6545.06</x:v>
      </x:c>
      <x:c r="V8019" s="2">
        <x:f t="shared" si="627"/>
        <x:v>0</x:v>
      </x:c>
      <x:c r="W8019" s="2">
        <x:f t="shared" si="628"/>
        <x:v>0</x:v>
      </x:c>
      <x:c r="X8019" s="2">
        <x:f t="shared" si="629"/>
        <x:v>272.71000000000004</x:v>
      </x:c>
    </x:row>
    <x:row r="8020" spans="2:24" ht="14.95" hidden="1" thickTop="1" x14ac:dyDescent="0.25">
      <x:c r="B8020" t="s">
        <x:v>20</x:v>
      </x:c>
      <x:c r="C8020" t="s">
        <x:v>243</x:v>
      </x:c>
      <x:c r="D8020" t="s">
        <x:v>244</x:v>
      </x:c>
      <x:c r="E8020" t="s">
        <x:v>544</x:v>
      </x:c>
      <x:c r="F8020" t="s">
        <x:v>29</x:v>
      </x:c>
      <x:c r="G8020" s="2">
        <x:v>1903.57</x:v>
      </x:c>
      <x:c r="J8020" t="s">
        <x:v>157</x:v>
      </x:c>
      <x:c r="K8020" t="s">
        <x:v>1801</x:v>
      </x:c>
      <x:c r="L8020" t="s">
        <x:v>25</x:v>
      </x:c>
      <x:c r="M8020" t="s">
        <x:v>64</x:v>
      </x:c>
      <x:c r="N8020" t="s">
        <x:v>158</x:v>
      </x:c>
      <x:c r="O8020" s="3">
        <x:v>0</x:v>
      </x:c>
      <x:c r="P8020" s="3">
        <x:v>0.96</x:v>
      </x:c>
      <x:c r="Q8020" s="3">
        <x:v>0</x:v>
      </x:c>
      <x:c r="R8020" s="3">
        <x:v>0</x:v>
      </x:c>
      <x:c r="S8020" s="3">
        <x:v>0.04</x:v>
      </x:c>
      <x:c r="T8020" s="2">
        <x:f t="shared" si="625"/>
        <x:v>0</x:v>
      </x:c>
      <x:c r="U8020" s="2">
        <x:f t="shared" si="626"/>
        <x:v>1827.43</x:v>
      </x:c>
      <x:c r="V8020" s="2">
        <x:f t="shared" si="627"/>
        <x:v>0</x:v>
      </x:c>
      <x:c r="W8020" s="2">
        <x:f t="shared" si="628"/>
        <x:v>0</x:v>
      </x:c>
      <x:c r="X8020" s="2">
        <x:f t="shared" si="629"/>
        <x:v>76.139999999999873</x:v>
      </x:c>
    </x:row>
    <x:row r="8021" spans="2:24" ht="14.95" hidden="1" thickTop="1" x14ac:dyDescent="0.25">
      <x:c r="B8021" t="s">
        <x:v>20</x:v>
      </x:c>
      <x:c r="C8021" t="s">
        <x:v>243</x:v>
      </x:c>
      <x:c r="D8021" t="s">
        <x:v>244</x:v>
      </x:c>
      <x:c r="E8021" t="s">
        <x:v>544</x:v>
      </x:c>
      <x:c r="F8021" t="s">
        <x:v>281</x:v>
      </x:c>
      <x:c r="G8021" s="2">
        <x:v>3047.7</x:v>
      </x:c>
      <x:c r="J8021" t="s">
        <x:v>157</x:v>
      </x:c>
      <x:c r="K8021" t="s">
        <x:v>1801</x:v>
      </x:c>
      <x:c r="L8021" t="s">
        <x:v>25</x:v>
      </x:c>
      <x:c r="M8021" t="s">
        <x:v>546</x:v>
      </x:c>
      <x:c r="N8021" t="s">
        <x:v>158</x:v>
      </x:c>
      <x:c r="O8021" s="3">
        <x:v>0</x:v>
      </x:c>
      <x:c r="P8021" s="3">
        <x:v>0.96</x:v>
      </x:c>
      <x:c r="Q8021" s="3">
        <x:v>0</x:v>
      </x:c>
      <x:c r="R8021" s="3">
        <x:v>0</x:v>
      </x:c>
      <x:c r="S8021" s="3">
        <x:v>0.04</x:v>
      </x:c>
      <x:c r="T8021" s="2">
        <x:f t="shared" si="625"/>
        <x:v>0</x:v>
      </x:c>
      <x:c r="U8021" s="2">
        <x:f t="shared" si="626"/>
        <x:v>2925.79</x:v>
      </x:c>
      <x:c r="V8021" s="2">
        <x:f t="shared" si="627"/>
        <x:v>0</x:v>
      </x:c>
      <x:c r="W8021" s="2">
        <x:f t="shared" si="628"/>
        <x:v>0</x:v>
      </x:c>
      <x:c r="X8021" s="2">
        <x:f t="shared" si="629"/>
        <x:v>121.90999999999985</x:v>
      </x:c>
    </x:row>
    <x:row r="8022" spans="2:24" ht="14.95" hidden="1" thickTop="1" x14ac:dyDescent="0.25">
      <x:c r="B8022" t="s">
        <x:v>20</x:v>
      </x:c>
      <x:c r="C8022" t="s">
        <x:v>243</x:v>
      </x:c>
      <x:c r="D8022" t="s">
        <x:v>244</x:v>
      </x:c>
      <x:c r="E8022" t="s">
        <x:v>544</x:v>
      </x:c>
      <x:c r="F8022" t="s">
        <x:v>224</x:v>
      </x:c>
      <x:c r="G8022" s="2">
        <x:v>1224.6500000000001</x:v>
      </x:c>
      <x:c r="J8022" t="s">
        <x:v>157</x:v>
      </x:c>
      <x:c r="K8022" t="s">
        <x:v>1801</x:v>
      </x:c>
      <x:c r="L8022" t="s">
        <x:v>25</x:v>
      </x:c>
      <x:c r="M8022" t="s">
        <x:v>546</x:v>
      </x:c>
      <x:c r="N8022" t="s">
        <x:v>158</x:v>
      </x:c>
      <x:c r="O8022" s="3">
        <x:v>0</x:v>
      </x:c>
      <x:c r="P8022" s="3">
        <x:v>0.96</x:v>
      </x:c>
      <x:c r="Q8022" s="3">
        <x:v>0</x:v>
      </x:c>
      <x:c r="R8022" s="3">
        <x:v>0</x:v>
      </x:c>
      <x:c r="S8022" s="3">
        <x:v>0.04</x:v>
      </x:c>
      <x:c r="T8022" s="2">
        <x:f t="shared" si="625"/>
        <x:v>0</x:v>
      </x:c>
      <x:c r="U8022" s="2">
        <x:f t="shared" si="626"/>
        <x:v>1175.6600000000001</x:v>
      </x:c>
      <x:c r="V8022" s="2">
        <x:f t="shared" si="627"/>
        <x:v>0</x:v>
      </x:c>
      <x:c r="W8022" s="2">
        <x:f t="shared" si="628"/>
        <x:v>0</x:v>
      </x:c>
      <x:c r="X8022" s="2">
        <x:f t="shared" si="629"/>
        <x:v>48.990000000000009</x:v>
      </x:c>
    </x:row>
    <x:row r="8023" spans="2:24" ht="14.95" hidden="1" thickTop="1" x14ac:dyDescent="0.25">
      <x:c r="B8023" t="s">
        <x:v>20</x:v>
      </x:c>
      <x:c r="C8023" t="s">
        <x:v>243</x:v>
      </x:c>
      <x:c r="D8023" t="s">
        <x:v>244</x:v>
      </x:c>
      <x:c r="E8023" t="s">
        <x:v>544</x:v>
      </x:c>
      <x:c r="F8023" t="s">
        <x:v>197</x:v>
      </x:c>
      <x:c r="G8023" s="2">
        <x:v>3228.47</x:v>
      </x:c>
      <x:c r="J8023" t="s">
        <x:v>157</x:v>
      </x:c>
      <x:c r="K8023" t="s">
        <x:v>1801</x:v>
      </x:c>
      <x:c r="L8023" t="s">
        <x:v>25</x:v>
      </x:c>
      <x:c r="M8023" t="s">
        <x:v>546</x:v>
      </x:c>
      <x:c r="N8023" t="s">
        <x:v>158</x:v>
      </x:c>
      <x:c r="O8023" s="3">
        <x:v>0</x:v>
      </x:c>
      <x:c r="P8023" s="3">
        <x:v>0.96</x:v>
      </x:c>
      <x:c r="Q8023" s="3">
        <x:v>0</x:v>
      </x:c>
      <x:c r="R8023" s="3">
        <x:v>0</x:v>
      </x:c>
      <x:c r="S8023" s="3">
        <x:v>0.04</x:v>
      </x:c>
      <x:c r="T8023" s="2">
        <x:f t="shared" si="625"/>
        <x:v>0</x:v>
      </x:c>
      <x:c r="U8023" s="2">
        <x:f t="shared" si="626"/>
        <x:v>3099.33</x:v>
      </x:c>
      <x:c r="V8023" s="2">
        <x:f t="shared" si="627"/>
        <x:v>0</x:v>
      </x:c>
      <x:c r="W8023" s="2">
        <x:f t="shared" si="628"/>
        <x:v>0</x:v>
      </x:c>
      <x:c r="X8023" s="2">
        <x:f t="shared" si="629"/>
        <x:v>129.13999999999987</x:v>
      </x:c>
    </x:row>
    <x:row r="8024" spans="2:24" ht="14.95" hidden="1" thickTop="1" x14ac:dyDescent="0.25">
      <x:c r="B8024" t="s">
        <x:v>20</x:v>
      </x:c>
      <x:c r="C8024" t="s">
        <x:v>243</x:v>
      </x:c>
      <x:c r="D8024" t="s">
        <x:v>244</x:v>
      </x:c>
      <x:c r="E8024" t="s">
        <x:v>544</x:v>
      </x:c>
      <x:c r="F8024" t="s">
        <x:v>303</x:v>
      </x:c>
      <x:c r="G8024" s="2">
        <x:v>197010.53</x:v>
      </x:c>
      <x:c r="J8024" t="s">
        <x:v>159</x:v>
      </x:c>
      <x:c r="K8024" t="s">
        <x:v>1802</x:v>
      </x:c>
      <x:c r="L8024" t="s">
        <x:v>25</x:v>
      </x:c>
      <x:c r="M8024" t="s">
        <x:v>291</x:v>
      </x:c>
      <x:c r="N8024" t="s">
        <x:v>160</x:v>
      </x:c>
      <x:c r="O8024" s="3">
        <x:v>0</x:v>
      </x:c>
      <x:c r="P8024" s="3">
        <x:v>0.99</x:v>
      </x:c>
      <x:c r="Q8024" s="3">
        <x:v>0</x:v>
      </x:c>
      <x:c r="R8024" s="3">
        <x:v>0</x:v>
      </x:c>
      <x:c r="S8024" s="3">
        <x:v>0.01</x:v>
      </x:c>
      <x:c r="T8024" s="2">
        <x:f t="shared" si="625"/>
        <x:v>0</x:v>
      </x:c>
      <x:c r="U8024" s="2">
        <x:f t="shared" si="626"/>
        <x:v>195040.42</x:v>
      </x:c>
      <x:c r="V8024" s="2">
        <x:f t="shared" si="627"/>
        <x:v>0</x:v>
      </x:c>
      <x:c r="W8024" s="2">
        <x:f t="shared" si="628"/>
        <x:v>0</x:v>
      </x:c>
      <x:c r="X8024" s="2">
        <x:f t="shared" si="629"/>
        <x:v>1970.109999999986</x:v>
      </x:c>
    </x:row>
    <x:row r="8025" spans="2:24" ht="14.95" hidden="1" thickTop="1" x14ac:dyDescent="0.25">
      <x:c r="B8025" t="s">
        <x:v>20</x:v>
      </x:c>
      <x:c r="C8025" t="s">
        <x:v>243</x:v>
      </x:c>
      <x:c r="D8025" t="s">
        <x:v>244</x:v>
      </x:c>
      <x:c r="E8025" t="s">
        <x:v>544</x:v>
      </x:c>
      <x:c r="F8025" t="s">
        <x:v>29</x:v>
      </x:c>
      <x:c r="G8025" s="2">
        <x:v>9482.58</x:v>
      </x:c>
      <x:c r="J8025" t="s">
        <x:v>159</x:v>
      </x:c>
      <x:c r="K8025" t="s">
        <x:v>1802</x:v>
      </x:c>
      <x:c r="L8025" t="s">
        <x:v>25</x:v>
      </x:c>
      <x:c r="M8025" t="s">
        <x:v>546</x:v>
      </x:c>
      <x:c r="N8025" t="s">
        <x:v>160</x:v>
      </x:c>
      <x:c r="O8025" s="3">
        <x:v>0</x:v>
      </x:c>
      <x:c r="P8025" s="3">
        <x:v>0.99</x:v>
      </x:c>
      <x:c r="Q8025" s="3">
        <x:v>0</x:v>
      </x:c>
      <x:c r="R8025" s="3">
        <x:v>0</x:v>
      </x:c>
      <x:c r="S8025" s="3">
        <x:v>0.01</x:v>
      </x:c>
      <x:c r="T8025" s="2">
        <x:f t="shared" si="625"/>
        <x:v>0</x:v>
      </x:c>
      <x:c r="U8025" s="2">
        <x:f t="shared" si="626"/>
        <x:v>9387.75</x:v>
      </x:c>
      <x:c r="V8025" s="2">
        <x:f t="shared" si="627"/>
        <x:v>0</x:v>
      </x:c>
      <x:c r="W8025" s="2">
        <x:f t="shared" si="628"/>
        <x:v>0</x:v>
      </x:c>
      <x:c r="X8025" s="2">
        <x:f t="shared" si="629"/>
        <x:v>94.829999999999927</x:v>
      </x:c>
    </x:row>
    <x:row r="8026" spans="2:24" ht="14.95" hidden="1" thickTop="1" x14ac:dyDescent="0.25">
      <x:c r="B8026" t="s">
        <x:v>20</x:v>
      </x:c>
      <x:c r="C8026" t="s">
        <x:v>243</x:v>
      </x:c>
      <x:c r="D8026" t="s">
        <x:v>244</x:v>
      </x:c>
      <x:c r="E8026" t="s">
        <x:v>544</x:v>
      </x:c>
      <x:c r="F8026" t="s">
        <x:v>211</x:v>
      </x:c>
      <x:c r="G8026" s="2">
        <x:v>17384.95</x:v>
      </x:c>
      <x:c r="J8026" t="s">
        <x:v>159</x:v>
      </x:c>
      <x:c r="K8026" t="s">
        <x:v>1802</x:v>
      </x:c>
      <x:c r="L8026" t="s">
        <x:v>25</x:v>
      </x:c>
      <x:c r="M8026" t="s">
        <x:v>546</x:v>
      </x:c>
      <x:c r="N8026" t="s">
        <x:v>160</x:v>
      </x:c>
      <x:c r="O8026" s="3">
        <x:v>0</x:v>
      </x:c>
      <x:c r="P8026" s="3">
        <x:v>0.99</x:v>
      </x:c>
      <x:c r="Q8026" s="3">
        <x:v>0</x:v>
      </x:c>
      <x:c r="R8026" s="3">
        <x:v>0</x:v>
      </x:c>
      <x:c r="S8026" s="3">
        <x:v>0.01</x:v>
      </x:c>
      <x:c r="T8026" s="2">
        <x:f t="shared" si="625"/>
        <x:v>0</x:v>
      </x:c>
      <x:c r="U8026" s="2">
        <x:f t="shared" si="626"/>
        <x:v>17211.099999999999</x:v>
      </x:c>
      <x:c r="V8026" s="2">
        <x:f t="shared" si="627"/>
        <x:v>0</x:v>
      </x:c>
      <x:c r="W8026" s="2">
        <x:f t="shared" si="628"/>
        <x:v>0</x:v>
      </x:c>
      <x:c r="X8026" s="2">
        <x:f t="shared" si="629"/>
        <x:v>173.85000000000218</x:v>
      </x:c>
    </x:row>
    <x:row r="8027" spans="2:24" ht="14.95" hidden="1" thickTop="1" x14ac:dyDescent="0.25">
      <x:c r="B8027" t="s">
        <x:v>20</x:v>
      </x:c>
      <x:c r="C8027" t="s">
        <x:v>243</x:v>
      </x:c>
      <x:c r="D8027" t="s">
        <x:v>244</x:v>
      </x:c>
      <x:c r="E8027" t="s">
        <x:v>544</x:v>
      </x:c>
      <x:c r="F8027" t="s">
        <x:v>103</x:v>
      </x:c>
      <x:c r="G8027" s="2">
        <x:v>11571.59</x:v>
      </x:c>
      <x:c r="J8027" t="s">
        <x:v>159</x:v>
      </x:c>
      <x:c r="K8027" t="s">
        <x:v>1802</x:v>
      </x:c>
      <x:c r="L8027" t="s">
        <x:v>25</x:v>
      </x:c>
      <x:c r="M8027" t="s">
        <x:v>291</x:v>
      </x:c>
      <x:c r="N8027" t="s">
        <x:v>160</x:v>
      </x:c>
      <x:c r="O8027" s="3">
        <x:v>0</x:v>
      </x:c>
      <x:c r="P8027" s="3">
        <x:v>0.99</x:v>
      </x:c>
      <x:c r="Q8027" s="3">
        <x:v>0</x:v>
      </x:c>
      <x:c r="R8027" s="3">
        <x:v>0</x:v>
      </x:c>
      <x:c r="S8027" s="3">
        <x:v>0.01</x:v>
      </x:c>
      <x:c r="T8027" s="2">
        <x:f t="shared" si="625"/>
        <x:v>0</x:v>
      </x:c>
      <x:c r="U8027" s="2">
        <x:f t="shared" si="626"/>
        <x:v>11455.87</x:v>
      </x:c>
      <x:c r="V8027" s="2">
        <x:f t="shared" si="627"/>
        <x:v>0</x:v>
      </x:c>
      <x:c r="W8027" s="2">
        <x:f t="shared" si="628"/>
        <x:v>0</x:v>
      </x:c>
      <x:c r="X8027" s="2">
        <x:f t="shared" si="629"/>
        <x:v>115.71999999999935</x:v>
      </x:c>
    </x:row>
    <x:row r="8028" spans="2:24" ht="14.95" hidden="1" thickTop="1" x14ac:dyDescent="0.25">
      <x:c r="B8028" t="s">
        <x:v>20</x:v>
      </x:c>
      <x:c r="C8028" t="s">
        <x:v>243</x:v>
      </x:c>
      <x:c r="D8028" t="s">
        <x:v>244</x:v>
      </x:c>
      <x:c r="E8028" t="s">
        <x:v>544</x:v>
      </x:c>
      <x:c r="F8028" t="s">
        <x:v>279</x:v>
      </x:c>
      <x:c r="G8028" s="2">
        <x:v>69924.11</x:v>
      </x:c>
      <x:c r="J8028" t="s">
        <x:v>159</x:v>
      </x:c>
      <x:c r="K8028" t="s">
        <x:v>1802</x:v>
      </x:c>
      <x:c r="L8028" t="s">
        <x:v>25</x:v>
      </x:c>
      <x:c r="M8028" t="s">
        <x:v>546</x:v>
      </x:c>
      <x:c r="N8028" t="s">
        <x:v>160</x:v>
      </x:c>
      <x:c r="O8028" s="3">
        <x:v>0</x:v>
      </x:c>
      <x:c r="P8028" s="3">
        <x:v>0.99</x:v>
      </x:c>
      <x:c r="Q8028" s="3">
        <x:v>0</x:v>
      </x:c>
      <x:c r="R8028" s="3">
        <x:v>0</x:v>
      </x:c>
      <x:c r="S8028" s="3">
        <x:v>0.01</x:v>
      </x:c>
      <x:c r="T8028" s="2">
        <x:f t="shared" si="625"/>
        <x:v>0</x:v>
      </x:c>
      <x:c r="U8028" s="2">
        <x:f t="shared" si="626"/>
        <x:v>69224.87</x:v>
      </x:c>
      <x:c r="V8028" s="2">
        <x:f t="shared" si="627"/>
        <x:v>0</x:v>
      </x:c>
      <x:c r="W8028" s="2">
        <x:f t="shared" si="628"/>
        <x:v>0</x:v>
      </x:c>
      <x:c r="X8028" s="2">
        <x:f t="shared" si="629"/>
        <x:v>699.24000000000524</x:v>
      </x:c>
    </x:row>
    <x:row r="8029" spans="2:24" ht="14.95" hidden="1" thickTop="1" x14ac:dyDescent="0.25">
      <x:c r="B8029" t="s">
        <x:v>20</x:v>
      </x:c>
      <x:c r="C8029" t="s">
        <x:v>243</x:v>
      </x:c>
      <x:c r="D8029" t="s">
        <x:v>244</x:v>
      </x:c>
      <x:c r="E8029" t="s">
        <x:v>544</x:v>
      </x:c>
      <x:c r="F8029" t="s">
        <x:v>290</x:v>
      </x:c>
      <x:c r="G8029" s="2">
        <x:v>94171.25</x:v>
      </x:c>
      <x:c r="J8029" t="s">
        <x:v>159</x:v>
      </x:c>
      <x:c r="K8029" t="s">
        <x:v>1802</x:v>
      </x:c>
      <x:c r="L8029" t="s">
        <x:v>25</x:v>
      </x:c>
      <x:c r="M8029" t="s">
        <x:v>546</x:v>
      </x:c>
      <x:c r="N8029" t="s">
        <x:v>160</x:v>
      </x:c>
      <x:c r="O8029" s="3">
        <x:v>0</x:v>
      </x:c>
      <x:c r="P8029" s="3">
        <x:v>0.99</x:v>
      </x:c>
      <x:c r="Q8029" s="3">
        <x:v>0</x:v>
      </x:c>
      <x:c r="R8029" s="3">
        <x:v>0</x:v>
      </x:c>
      <x:c r="S8029" s="3">
        <x:v>0.01</x:v>
      </x:c>
      <x:c r="T8029" s="2">
        <x:f t="shared" si="625"/>
        <x:v>0</x:v>
      </x:c>
      <x:c r="U8029" s="2">
        <x:f t="shared" si="626"/>
        <x:v>93229.54</x:v>
      </x:c>
      <x:c r="V8029" s="2">
        <x:f t="shared" si="627"/>
        <x:v>0</x:v>
      </x:c>
      <x:c r="W8029" s="2">
        <x:f t="shared" si="628"/>
        <x:v>0</x:v>
      </x:c>
      <x:c r="X8029" s="2">
        <x:f t="shared" si="629"/>
        <x:v>941.7100000000064</x:v>
      </x:c>
    </x:row>
    <x:row r="8030" spans="2:24" ht="14.95" hidden="1" thickTop="1" x14ac:dyDescent="0.25">
      <x:c r="B8030" t="s">
        <x:v>20</x:v>
      </x:c>
      <x:c r="C8030" t="s">
        <x:v>243</x:v>
      </x:c>
      <x:c r="D8030" t="s">
        <x:v>244</x:v>
      </x:c>
      <x:c r="E8030" t="s">
        <x:v>544</x:v>
      </x:c>
      <x:c r="F8030" t="s">
        <x:v>290</x:v>
      </x:c>
      <x:c r="G8030" s="2">
        <x:v>14123.76</x:v>
      </x:c>
      <x:c r="J8030" t="s">
        <x:v>159</x:v>
      </x:c>
      <x:c r="K8030" t="s">
        <x:v>1802</x:v>
      </x:c>
      <x:c r="L8030" t="s">
        <x:v>25</x:v>
      </x:c>
      <x:c r="M8030" t="s">
        <x:v>547</x:v>
      </x:c>
      <x:c r="N8030" t="s">
        <x:v>160</x:v>
      </x:c>
      <x:c r="O8030" s="3">
        <x:v>0</x:v>
      </x:c>
      <x:c r="P8030" s="3">
        <x:v>0.99</x:v>
      </x:c>
      <x:c r="Q8030" s="3">
        <x:v>0</x:v>
      </x:c>
      <x:c r="R8030" s="3">
        <x:v>0</x:v>
      </x:c>
      <x:c r="S8030" s="3">
        <x:v>0.01</x:v>
      </x:c>
      <x:c r="T8030" s="2">
        <x:f t="shared" si="625"/>
        <x:v>0</x:v>
      </x:c>
      <x:c r="U8030" s="2">
        <x:f t="shared" si="626"/>
        <x:v>13982.52</x:v>
      </x:c>
      <x:c r="V8030" s="2">
        <x:f t="shared" si="627"/>
        <x:v>0</x:v>
      </x:c>
      <x:c r="W8030" s="2">
        <x:f t="shared" si="628"/>
        <x:v>0</x:v>
      </x:c>
      <x:c r="X8030" s="2">
        <x:f t="shared" si="629"/>
        <x:v>141.23999999999978</x:v>
      </x:c>
    </x:row>
    <x:row r="8031" spans="2:24" ht="14.95" hidden="1" thickTop="1" x14ac:dyDescent="0.25">
      <x:c r="B8031" t="s">
        <x:v>20</x:v>
      </x:c>
      <x:c r="C8031" t="s">
        <x:v>243</x:v>
      </x:c>
      <x:c r="D8031" t="s">
        <x:v>244</x:v>
      </x:c>
      <x:c r="E8031" t="s">
        <x:v>544</x:v>
      </x:c>
      <x:c r="F8031" t="s">
        <x:v>281</x:v>
      </x:c>
      <x:c r="G8031" s="2">
        <x:v>3507.85</x:v>
      </x:c>
      <x:c r="J8031" t="s">
        <x:v>159</x:v>
      </x:c>
      <x:c r="K8031" t="s">
        <x:v>1802</x:v>
      </x:c>
      <x:c r="L8031" t="s">
        <x:v>25</x:v>
      </x:c>
      <x:c r="M8031" t="s">
        <x:v>546</x:v>
      </x:c>
      <x:c r="N8031" t="s">
        <x:v>160</x:v>
      </x:c>
      <x:c r="O8031" s="3">
        <x:v>0</x:v>
      </x:c>
      <x:c r="P8031" s="3">
        <x:v>0.99</x:v>
      </x:c>
      <x:c r="Q8031" s="3">
        <x:v>0</x:v>
      </x:c>
      <x:c r="R8031" s="3">
        <x:v>0</x:v>
      </x:c>
      <x:c r="S8031" s="3">
        <x:v>0.01</x:v>
      </x:c>
      <x:c r="T8031" s="2">
        <x:f t="shared" si="625"/>
        <x:v>0</x:v>
      </x:c>
      <x:c r="U8031" s="2">
        <x:f t="shared" si="626"/>
        <x:v>3472.77</x:v>
      </x:c>
      <x:c r="V8031" s="2">
        <x:f t="shared" si="627"/>
        <x:v>0</x:v>
      </x:c>
      <x:c r="W8031" s="2">
        <x:f t="shared" si="628"/>
        <x:v>0</x:v>
      </x:c>
      <x:c r="X8031" s="2">
        <x:f t="shared" si="629"/>
        <x:v>35.079999999999927</x:v>
      </x:c>
    </x:row>
    <x:row r="8032" spans="2:24" ht="14.95" hidden="1" thickTop="1" x14ac:dyDescent="0.25">
      <x:c r="B8032" t="s">
        <x:v>20</x:v>
      </x:c>
      <x:c r="C8032" t="s">
        <x:v>243</x:v>
      </x:c>
      <x:c r="D8032" t="s">
        <x:v>244</x:v>
      </x:c>
      <x:c r="E8032" t="s">
        <x:v>544</x:v>
      </x:c>
      <x:c r="F8032" t="s">
        <x:v>282</x:v>
      </x:c>
      <x:c r="G8032" s="2">
        <x:v>41280.92</x:v>
      </x:c>
      <x:c r="J8032" t="s">
        <x:v>159</x:v>
      </x:c>
      <x:c r="K8032" t="s">
        <x:v>1802</x:v>
      </x:c>
      <x:c r="L8032" t="s">
        <x:v>25</x:v>
      </x:c>
      <x:c r="M8032" t="s">
        <x:v>291</x:v>
      </x:c>
      <x:c r="N8032" t="s">
        <x:v>160</x:v>
      </x:c>
      <x:c r="O8032" s="3">
        <x:v>0</x:v>
      </x:c>
      <x:c r="P8032" s="3">
        <x:v>0.99</x:v>
      </x:c>
      <x:c r="Q8032" s="3">
        <x:v>0</x:v>
      </x:c>
      <x:c r="R8032" s="3">
        <x:v>0</x:v>
      </x:c>
      <x:c r="S8032" s="3">
        <x:v>0.01</x:v>
      </x:c>
      <x:c r="T8032" s="2">
        <x:f t="shared" si="625"/>
        <x:v>0</x:v>
      </x:c>
      <x:c r="U8032" s="2">
        <x:f t="shared" si="626"/>
        <x:v>40868.11</x:v>
      </x:c>
      <x:c r="V8032" s="2">
        <x:f t="shared" si="627"/>
        <x:v>0</x:v>
      </x:c>
      <x:c r="W8032" s="2">
        <x:f t="shared" si="628"/>
        <x:v>0</x:v>
      </x:c>
      <x:c r="X8032" s="2">
        <x:f t="shared" si="629"/>
        <x:v>412.80999999999767</x:v>
      </x:c>
    </x:row>
    <x:row r="8033" spans="2:24" ht="14.95" hidden="1" thickTop="1" x14ac:dyDescent="0.25">
      <x:c r="B8033" t="s">
        <x:v>20</x:v>
      </x:c>
      <x:c r="C8033" t="s">
        <x:v>243</x:v>
      </x:c>
      <x:c r="D8033" t="s">
        <x:v>244</x:v>
      </x:c>
      <x:c r="E8033" t="s">
        <x:v>544</x:v>
      </x:c>
      <x:c r="F8033" t="s">
        <x:v>282</x:v>
      </x:c>
      <x:c r="G8033" s="2">
        <x:v>39609.11</x:v>
      </x:c>
      <x:c r="J8033" t="s">
        <x:v>159</x:v>
      </x:c>
      <x:c r="K8033" t="s">
        <x:v>1802</x:v>
      </x:c>
      <x:c r="L8033" t="s">
        <x:v>25</x:v>
      </x:c>
      <x:c r="M8033" t="s">
        <x:v>296</x:v>
      </x:c>
      <x:c r="N8033" t="s">
        <x:v>160</x:v>
      </x:c>
      <x:c r="O8033" s="3">
        <x:v>0</x:v>
      </x:c>
      <x:c r="P8033" s="3">
        <x:v>0.99</x:v>
      </x:c>
      <x:c r="Q8033" s="3">
        <x:v>0</x:v>
      </x:c>
      <x:c r="R8033" s="3">
        <x:v>0</x:v>
      </x:c>
      <x:c r="S8033" s="3">
        <x:v>0.01</x:v>
      </x:c>
      <x:c r="T8033" s="2">
        <x:f t="shared" si="625"/>
        <x:v>0</x:v>
      </x:c>
      <x:c r="U8033" s="2">
        <x:f t="shared" si="626"/>
        <x:v>39213.019999999997</x:v>
      </x:c>
      <x:c r="V8033" s="2">
        <x:f t="shared" si="627"/>
        <x:v>0</x:v>
      </x:c>
      <x:c r="W8033" s="2">
        <x:f t="shared" si="628"/>
        <x:v>0</x:v>
      </x:c>
      <x:c r="X8033" s="2">
        <x:f t="shared" si="629"/>
        <x:v>396.09000000000378</x:v>
      </x:c>
    </x:row>
    <x:row r="8034" spans="2:24" ht="14.95" hidden="1" thickTop="1" x14ac:dyDescent="0.25">
      <x:c r="B8034" t="s">
        <x:v>20</x:v>
      </x:c>
      <x:c r="C8034" t="s">
        <x:v>243</x:v>
      </x:c>
      <x:c r="D8034" t="s">
        <x:v>244</x:v>
      </x:c>
      <x:c r="E8034" t="s">
        <x:v>544</x:v>
      </x:c>
      <x:c r="F8034" t="s">
        <x:v>282</x:v>
      </x:c>
      <x:c r="G8034" s="2">
        <x:v>46096.81</x:v>
      </x:c>
      <x:c r="J8034" t="s">
        <x:v>159</x:v>
      </x:c>
      <x:c r="K8034" t="s">
        <x:v>1802</x:v>
      </x:c>
      <x:c r="L8034" t="s">
        <x:v>25</x:v>
      </x:c>
      <x:c r="M8034" t="s">
        <x:v>546</x:v>
      </x:c>
      <x:c r="N8034" t="s">
        <x:v>160</x:v>
      </x:c>
      <x:c r="O8034" s="3">
        <x:v>0</x:v>
      </x:c>
      <x:c r="P8034" s="3">
        <x:v>0.99</x:v>
      </x:c>
      <x:c r="Q8034" s="3">
        <x:v>0</x:v>
      </x:c>
      <x:c r="R8034" s="3">
        <x:v>0</x:v>
      </x:c>
      <x:c r="S8034" s="3">
        <x:v>0.01</x:v>
      </x:c>
      <x:c r="T8034" s="2">
        <x:f t="shared" si="625"/>
        <x:v>0</x:v>
      </x:c>
      <x:c r="U8034" s="2">
        <x:f t="shared" si="626"/>
        <x:v>45635.839999999997</x:v>
      </x:c>
      <x:c r="V8034" s="2">
        <x:f t="shared" si="627"/>
        <x:v>0</x:v>
      </x:c>
      <x:c r="W8034" s="2">
        <x:f t="shared" si="628"/>
        <x:v>0</x:v>
      </x:c>
      <x:c r="X8034" s="2">
        <x:f t="shared" si="629"/>
        <x:v>460.97000000000116</x:v>
      </x:c>
    </x:row>
    <x:row r="8035" spans="2:24" ht="14.95" hidden="1" thickTop="1" x14ac:dyDescent="0.25">
      <x:c r="B8035" t="s">
        <x:v>20</x:v>
      </x:c>
      <x:c r="C8035" t="s">
        <x:v>243</x:v>
      </x:c>
      <x:c r="D8035" t="s">
        <x:v>244</x:v>
      </x:c>
      <x:c r="E8035" t="s">
        <x:v>544</x:v>
      </x:c>
      <x:c r="F8035" t="s">
        <x:v>283</x:v>
      </x:c>
      <x:c r="G8035" s="2">
        <x:v>20650.599999999999</x:v>
      </x:c>
      <x:c r="J8035" t="s">
        <x:v>159</x:v>
      </x:c>
      <x:c r="K8035" t="s">
        <x:v>1802</x:v>
      </x:c>
      <x:c r="L8035" t="s">
        <x:v>25</x:v>
      </x:c>
      <x:c r="M8035" t="s">
        <x:v>546</x:v>
      </x:c>
      <x:c r="N8035" t="s">
        <x:v>160</x:v>
      </x:c>
      <x:c r="O8035" s="3">
        <x:v>0</x:v>
      </x:c>
      <x:c r="P8035" s="3">
        <x:v>0.99</x:v>
      </x:c>
      <x:c r="Q8035" s="3">
        <x:v>0</x:v>
      </x:c>
      <x:c r="R8035" s="3">
        <x:v>0</x:v>
      </x:c>
      <x:c r="S8035" s="3">
        <x:v>0.01</x:v>
      </x:c>
      <x:c r="T8035" s="2">
        <x:f t="shared" si="625"/>
        <x:v>0</x:v>
      </x:c>
      <x:c r="U8035" s="2">
        <x:f t="shared" si="626"/>
        <x:v>20444.09</x:v>
      </x:c>
      <x:c r="V8035" s="2">
        <x:f t="shared" si="627"/>
        <x:v>0</x:v>
      </x:c>
      <x:c r="W8035" s="2">
        <x:f t="shared" si="628"/>
        <x:v>0</x:v>
      </x:c>
      <x:c r="X8035" s="2">
        <x:f t="shared" si="629"/>
        <x:v>206.5099999999984</x:v>
      </x:c>
    </x:row>
    <x:row r="8036" spans="2:24" ht="14.95" hidden="1" thickTop="1" x14ac:dyDescent="0.25">
      <x:c r="B8036" t="s">
        <x:v>20</x:v>
      </x:c>
      <x:c r="C8036" t="s">
        <x:v>243</x:v>
      </x:c>
      <x:c r="D8036" t="s">
        <x:v>244</x:v>
      </x:c>
      <x:c r="E8036" t="s">
        <x:v>544</x:v>
      </x:c>
      <x:c r="F8036" t="s">
        <x:v>283</x:v>
      </x:c>
      <x:c r="G8036" s="2">
        <x:v>3474.23</x:v>
      </x:c>
      <x:c r="J8036" t="s">
        <x:v>159</x:v>
      </x:c>
      <x:c r="K8036" t="s">
        <x:v>1802</x:v>
      </x:c>
      <x:c r="L8036" t="s">
        <x:v>25</x:v>
      </x:c>
      <x:c r="M8036" t="s">
        <x:v>550</x:v>
      </x:c>
      <x:c r="N8036" t="s">
        <x:v>160</x:v>
      </x:c>
      <x:c r="O8036" s="3">
        <x:v>0</x:v>
      </x:c>
      <x:c r="P8036" s="3">
        <x:v>0.99</x:v>
      </x:c>
      <x:c r="Q8036" s="3">
        <x:v>0</x:v>
      </x:c>
      <x:c r="R8036" s="3">
        <x:v>0</x:v>
      </x:c>
      <x:c r="S8036" s="3">
        <x:v>0.01</x:v>
      </x:c>
      <x:c r="T8036" s="2">
        <x:f t="shared" si="625"/>
        <x:v>0</x:v>
      </x:c>
      <x:c r="U8036" s="2">
        <x:f t="shared" si="626"/>
        <x:v>3439.49</x:v>
      </x:c>
      <x:c r="V8036" s="2">
        <x:f t="shared" si="627"/>
        <x:v>0</x:v>
      </x:c>
      <x:c r="W8036" s="2">
        <x:f t="shared" si="628"/>
        <x:v>0</x:v>
      </x:c>
      <x:c r="X8036" s="2">
        <x:f t="shared" si="629"/>
        <x:v>34.740000000000236</x:v>
      </x:c>
    </x:row>
    <x:row r="8037" spans="2:24" ht="14.95" hidden="1" thickTop="1" x14ac:dyDescent="0.25">
      <x:c r="B8037" t="s">
        <x:v>20</x:v>
      </x:c>
      <x:c r="C8037" t="s">
        <x:v>243</x:v>
      </x:c>
      <x:c r="D8037" t="s">
        <x:v>244</x:v>
      </x:c>
      <x:c r="E8037" t="s">
        <x:v>544</x:v>
      </x:c>
      <x:c r="F8037" t="s">
        <x:v>285</x:v>
      </x:c>
      <x:c r="G8037" s="2">
        <x:v>9810.9599999999991</x:v>
      </x:c>
      <x:c r="J8037" t="s">
        <x:v>159</x:v>
      </x:c>
      <x:c r="K8037" t="s">
        <x:v>1802</x:v>
      </x:c>
      <x:c r="L8037" t="s">
        <x:v>25</x:v>
      </x:c>
      <x:c r="M8037" t="s">
        <x:v>546</x:v>
      </x:c>
      <x:c r="N8037" t="s">
        <x:v>160</x:v>
      </x:c>
      <x:c r="O8037" s="3">
        <x:v>0</x:v>
      </x:c>
      <x:c r="P8037" s="3">
        <x:v>0.99</x:v>
      </x:c>
      <x:c r="Q8037" s="3">
        <x:v>0</x:v>
      </x:c>
      <x:c r="R8037" s="3">
        <x:v>0</x:v>
      </x:c>
      <x:c r="S8037" s="3">
        <x:v>0.01</x:v>
      </x:c>
      <x:c r="T8037" s="2">
        <x:f t="shared" si="625"/>
        <x:v>0</x:v>
      </x:c>
      <x:c r="U8037" s="2">
        <x:f t="shared" si="626"/>
        <x:v>9712.85</x:v>
      </x:c>
      <x:c r="V8037" s="2">
        <x:f t="shared" si="627"/>
        <x:v>0</x:v>
      </x:c>
      <x:c r="W8037" s="2">
        <x:f t="shared" si="628"/>
        <x:v>0</x:v>
      </x:c>
      <x:c r="X8037" s="2">
        <x:f t="shared" si="629"/>
        <x:v>98.109999999998763</x:v>
      </x:c>
    </x:row>
    <x:row r="8038" spans="2:24" ht="14.95" hidden="1" thickTop="1" x14ac:dyDescent="0.25">
      <x:c r="B8038" t="s">
        <x:v>20</x:v>
      </x:c>
      <x:c r="C8038" t="s">
        <x:v>243</x:v>
      </x:c>
      <x:c r="D8038" t="s">
        <x:v>244</x:v>
      </x:c>
      <x:c r="E8038" t="s">
        <x:v>544</x:v>
      </x:c>
      <x:c r="F8038" t="s">
        <x:v>285</x:v>
      </x:c>
      <x:c r="G8038" s="2">
        <x:v>3550.18</x:v>
      </x:c>
      <x:c r="J8038" t="s">
        <x:v>159</x:v>
      </x:c>
      <x:c r="K8038" t="s">
        <x:v>1802</x:v>
      </x:c>
      <x:c r="L8038" t="s">
        <x:v>25</x:v>
      </x:c>
      <x:c r="M8038" t="s">
        <x:v>550</x:v>
      </x:c>
      <x:c r="N8038" t="s">
        <x:v>160</x:v>
      </x:c>
      <x:c r="O8038" s="3">
        <x:v>0</x:v>
      </x:c>
      <x:c r="P8038" s="3">
        <x:v>0.99</x:v>
      </x:c>
      <x:c r="Q8038" s="3">
        <x:v>0</x:v>
      </x:c>
      <x:c r="R8038" s="3">
        <x:v>0</x:v>
      </x:c>
      <x:c r="S8038" s="3">
        <x:v>0.01</x:v>
      </x:c>
      <x:c r="T8038" s="2">
        <x:f t="shared" si="625"/>
        <x:v>0</x:v>
      </x:c>
      <x:c r="U8038" s="2">
        <x:f t="shared" si="626"/>
        <x:v>3514.68</x:v>
      </x:c>
      <x:c r="V8038" s="2">
        <x:f t="shared" si="627"/>
        <x:v>0</x:v>
      </x:c>
      <x:c r="W8038" s="2">
        <x:f t="shared" si="628"/>
        <x:v>0</x:v>
      </x:c>
      <x:c r="X8038" s="2">
        <x:f t="shared" si="629"/>
        <x:v>35.5</x:v>
      </x:c>
    </x:row>
    <x:row r="8039" spans="2:24" ht="14.95" hidden="1" thickTop="1" x14ac:dyDescent="0.25">
      <x:c r="B8039" t="s">
        <x:v>20</x:v>
      </x:c>
      <x:c r="C8039" t="s">
        <x:v>243</x:v>
      </x:c>
      <x:c r="D8039" t="s">
        <x:v>244</x:v>
      </x:c>
      <x:c r="E8039" t="s">
        <x:v>544</x:v>
      </x:c>
      <x:c r="F8039" t="s">
        <x:v>70</x:v>
      </x:c>
      <x:c r="G8039" s="2">
        <x:v>3742.2</x:v>
      </x:c>
      <x:c r="J8039" t="s">
        <x:v>159</x:v>
      </x:c>
      <x:c r="K8039" t="s">
        <x:v>1802</x:v>
      </x:c>
      <x:c r="L8039" t="s">
        <x:v>25</x:v>
      </x:c>
      <x:c r="M8039" t="s">
        <x:v>291</x:v>
      </x:c>
      <x:c r="N8039" t="s">
        <x:v>160</x:v>
      </x:c>
      <x:c r="O8039" s="3">
        <x:v>0</x:v>
      </x:c>
      <x:c r="P8039" s="3">
        <x:v>0.99</x:v>
      </x:c>
      <x:c r="Q8039" s="3">
        <x:v>0</x:v>
      </x:c>
      <x:c r="R8039" s="3">
        <x:v>0</x:v>
      </x:c>
      <x:c r="S8039" s="3">
        <x:v>0.01</x:v>
      </x:c>
      <x:c r="T8039" s="2">
        <x:f t="shared" ref="T8039:T8102" si="630">ROUND(G8039*O8039,2)</x:f>
        <x:v>0</x:v>
      </x:c>
      <x:c r="U8039" s="2">
        <x:f t="shared" ref="U8039:U8102" si="631">ROUND(G8039*P8039,2)</x:f>
        <x:v>3704.78</x:v>
      </x:c>
      <x:c r="V8039" s="2">
        <x:f t="shared" ref="V8039:V8102" si="632">ROUND(G8039*Q8039,2)</x:f>
        <x:v>0</x:v>
      </x:c>
      <x:c r="W8039" s="2">
        <x:f t="shared" ref="W8039:W8102" si="633">ROUND(G8039*R8039,2)</x:f>
        <x:v>0</x:v>
      </x:c>
      <x:c r="X8039" s="2">
        <x:f t="shared" ref="X8039:X8102" si="634">G8039-T8039-U8039-V8039-W8039</x:f>
        <x:v>37.419999999999618</x:v>
      </x:c>
    </x:row>
    <x:row r="8040" spans="2:24" ht="14.95" hidden="1" thickTop="1" x14ac:dyDescent="0.25">
      <x:c r="B8040" t="s">
        <x:v>20</x:v>
      </x:c>
      <x:c r="C8040" t="s">
        <x:v>243</x:v>
      </x:c>
      <x:c r="D8040" t="s">
        <x:v>244</x:v>
      </x:c>
      <x:c r="E8040" t="s">
        <x:v>544</x:v>
      </x:c>
      <x:c r="F8040" t="s">
        <x:v>70</x:v>
      </x:c>
      <x:c r="G8040" s="2">
        <x:v>4587.49</x:v>
      </x:c>
      <x:c r="J8040" t="s">
        <x:v>159</x:v>
      </x:c>
      <x:c r="K8040" t="s">
        <x:v>1802</x:v>
      </x:c>
      <x:c r="L8040" t="s">
        <x:v>25</x:v>
      </x:c>
      <x:c r="M8040" t="s">
        <x:v>545</x:v>
      </x:c>
      <x:c r="N8040" t="s">
        <x:v>160</x:v>
      </x:c>
      <x:c r="O8040" s="3">
        <x:v>0</x:v>
      </x:c>
      <x:c r="P8040" s="3">
        <x:v>0.99</x:v>
      </x:c>
      <x:c r="Q8040" s="3">
        <x:v>0</x:v>
      </x:c>
      <x:c r="R8040" s="3">
        <x:v>0</x:v>
      </x:c>
      <x:c r="S8040" s="3">
        <x:v>0.01</x:v>
      </x:c>
      <x:c r="T8040" s="2">
        <x:f t="shared" si="630"/>
        <x:v>0</x:v>
      </x:c>
      <x:c r="U8040" s="2">
        <x:f t="shared" si="631"/>
        <x:v>4541.62</x:v>
      </x:c>
      <x:c r="V8040" s="2">
        <x:f t="shared" si="632"/>
        <x:v>0</x:v>
      </x:c>
      <x:c r="W8040" s="2">
        <x:f t="shared" si="633"/>
        <x:v>0</x:v>
      </x:c>
      <x:c r="X8040" s="2">
        <x:f t="shared" si="634"/>
        <x:v>45.869999999999891</x:v>
      </x:c>
    </x:row>
    <x:row r="8041" spans="2:24" ht="14.95" hidden="1" thickTop="1" x14ac:dyDescent="0.25">
      <x:c r="B8041" t="s">
        <x:v>20</x:v>
      </x:c>
      <x:c r="C8041" t="s">
        <x:v>243</x:v>
      </x:c>
      <x:c r="D8041" t="s">
        <x:v>244</x:v>
      </x:c>
      <x:c r="E8041" t="s">
        <x:v>544</x:v>
      </x:c>
      <x:c r="F8041" t="s">
        <x:v>224</x:v>
      </x:c>
      <x:c r="G8041" s="2">
        <x:v>4123.88</x:v>
      </x:c>
      <x:c r="J8041" t="s">
        <x:v>159</x:v>
      </x:c>
      <x:c r="K8041" t="s">
        <x:v>1802</x:v>
      </x:c>
      <x:c r="L8041" t="s">
        <x:v>25</x:v>
      </x:c>
      <x:c r="M8041" t="s">
        <x:v>546</x:v>
      </x:c>
      <x:c r="N8041" t="s">
        <x:v>160</x:v>
      </x:c>
      <x:c r="O8041" s="3">
        <x:v>0</x:v>
      </x:c>
      <x:c r="P8041" s="3">
        <x:v>0.99</x:v>
      </x:c>
      <x:c r="Q8041" s="3">
        <x:v>0</x:v>
      </x:c>
      <x:c r="R8041" s="3">
        <x:v>0</x:v>
      </x:c>
      <x:c r="S8041" s="3">
        <x:v>0.01</x:v>
      </x:c>
      <x:c r="T8041" s="2">
        <x:f t="shared" si="630"/>
        <x:v>0</x:v>
      </x:c>
      <x:c r="U8041" s="2">
        <x:f t="shared" si="631"/>
        <x:v>4082.64</x:v>
      </x:c>
      <x:c r="V8041" s="2">
        <x:f t="shared" si="632"/>
        <x:v>0</x:v>
      </x:c>
      <x:c r="W8041" s="2">
        <x:f t="shared" si="633"/>
        <x:v>0</x:v>
      </x:c>
      <x:c r="X8041" s="2">
        <x:f t="shared" si="634"/>
        <x:v>41.240000000000236</x:v>
      </x:c>
    </x:row>
    <x:row r="8042" spans="2:24" ht="14.95" hidden="1" thickTop="1" x14ac:dyDescent="0.25">
      <x:c r="B8042" t="s">
        <x:v>20</x:v>
      </x:c>
      <x:c r="C8042" t="s">
        <x:v>243</x:v>
      </x:c>
      <x:c r="D8042" t="s">
        <x:v>244</x:v>
      </x:c>
      <x:c r="E8042" t="s">
        <x:v>544</x:v>
      </x:c>
      <x:c r="F8042" t="s">
        <x:v>197</x:v>
      </x:c>
      <x:c r="G8042" s="2">
        <x:v>4401.6400000000003</x:v>
      </x:c>
      <x:c r="J8042" t="s">
        <x:v>159</x:v>
      </x:c>
      <x:c r="K8042" t="s">
        <x:v>1802</x:v>
      </x:c>
      <x:c r="L8042" t="s">
        <x:v>25</x:v>
      </x:c>
      <x:c r="M8042" t="s">
        <x:v>546</x:v>
      </x:c>
      <x:c r="N8042" t="s">
        <x:v>160</x:v>
      </x:c>
      <x:c r="O8042" s="3">
        <x:v>0</x:v>
      </x:c>
      <x:c r="P8042" s="3">
        <x:v>0.99</x:v>
      </x:c>
      <x:c r="Q8042" s="3">
        <x:v>0</x:v>
      </x:c>
      <x:c r="R8042" s="3">
        <x:v>0</x:v>
      </x:c>
      <x:c r="S8042" s="3">
        <x:v>0.01</x:v>
      </x:c>
      <x:c r="T8042" s="2">
        <x:f t="shared" si="630"/>
        <x:v>0</x:v>
      </x:c>
      <x:c r="U8042" s="2">
        <x:f t="shared" si="631"/>
        <x:v>4357.62</x:v>
      </x:c>
      <x:c r="V8042" s="2">
        <x:f t="shared" si="632"/>
        <x:v>0</x:v>
      </x:c>
      <x:c r="W8042" s="2">
        <x:f t="shared" si="633"/>
        <x:v>0</x:v>
      </x:c>
      <x:c r="X8042" s="2">
        <x:f t="shared" si="634"/>
        <x:v>44.020000000000437</x:v>
      </x:c>
    </x:row>
    <x:row r="8043" spans="2:24" ht="14.95" hidden="1" thickTop="1" x14ac:dyDescent="0.25">
      <x:c r="B8043" t="s">
        <x:v>20</x:v>
      </x:c>
      <x:c r="C8043" t="s">
        <x:v>243</x:v>
      </x:c>
      <x:c r="D8043" t="s">
        <x:v>244</x:v>
      </x:c>
      <x:c r="E8043" t="s">
        <x:v>544</x:v>
      </x:c>
      <x:c r="F8043" t="s">
        <x:v>197</x:v>
      </x:c>
      <x:c r="G8043" s="2">
        <x:v>3090.79</x:v>
      </x:c>
      <x:c r="J8043" t="s">
        <x:v>159</x:v>
      </x:c>
      <x:c r="K8043" t="s">
        <x:v>1802</x:v>
      </x:c>
      <x:c r="L8043" t="s">
        <x:v>25</x:v>
      </x:c>
      <x:c r="M8043" t="s">
        <x:v>545</x:v>
      </x:c>
      <x:c r="N8043" t="s">
        <x:v>160</x:v>
      </x:c>
      <x:c r="O8043" s="3">
        <x:v>0</x:v>
      </x:c>
      <x:c r="P8043" s="3">
        <x:v>0.99</x:v>
      </x:c>
      <x:c r="Q8043" s="3">
        <x:v>0</x:v>
      </x:c>
      <x:c r="R8043" s="3">
        <x:v>0</x:v>
      </x:c>
      <x:c r="S8043" s="3">
        <x:v>0.01</x:v>
      </x:c>
      <x:c r="T8043" s="2">
        <x:f t="shared" si="630"/>
        <x:v>0</x:v>
      </x:c>
      <x:c r="U8043" s="2">
        <x:f t="shared" si="631"/>
        <x:v>3059.88</x:v>
      </x:c>
      <x:c r="V8043" s="2">
        <x:f t="shared" si="632"/>
        <x:v>0</x:v>
      </x:c>
      <x:c r="W8043" s="2">
        <x:f t="shared" si="633"/>
        <x:v>0</x:v>
      </x:c>
      <x:c r="X8043" s="2">
        <x:f t="shared" si="634"/>
        <x:v>30.909999999999854</x:v>
      </x:c>
    </x:row>
    <x:row r="8044" spans="2:24" ht="14.95" hidden="1" thickTop="1" x14ac:dyDescent="0.25">
      <x:c r="B8044" t="s">
        <x:v>20</x:v>
      </x:c>
      <x:c r="C8044" t="s">
        <x:v>243</x:v>
      </x:c>
      <x:c r="D8044" t="s">
        <x:v>244</x:v>
      </x:c>
      <x:c r="E8044" t="s">
        <x:v>544</x:v>
      </x:c>
      <x:c r="F8044" t="s">
        <x:v>111</x:v>
      </x:c>
      <x:c r="G8044" s="2">
        <x:v>6362.14</x:v>
      </x:c>
      <x:c r="J8044" t="s">
        <x:v>161</x:v>
      </x:c>
      <x:c r="K8044" t="s">
        <x:v>1803</x:v>
      </x:c>
      <x:c r="L8044" t="s">
        <x:v>25</x:v>
      </x:c>
      <x:c r="M8044" t="s">
        <x:v>377</x:v>
      </x:c>
      <x:c r="N8044" t="s">
        <x:v>162</x:v>
      </x:c>
      <x:c r="O8044" s="3">
        <x:v>0</x:v>
      </x:c>
      <x:c r="P8044" s="3">
        <x:v>0.94</x:v>
      </x:c>
      <x:c r="Q8044" s="3">
        <x:v>0</x:v>
      </x:c>
      <x:c r="R8044" s="3">
        <x:v>0</x:v>
      </x:c>
      <x:c r="S8044" s="3">
        <x:v>0.06</x:v>
      </x:c>
      <x:c r="T8044" s="2">
        <x:f t="shared" si="630"/>
        <x:v>0</x:v>
      </x:c>
      <x:c r="U8044" s="2">
        <x:f t="shared" si="631"/>
        <x:v>5980.41</x:v>
      </x:c>
      <x:c r="V8044" s="2">
        <x:f t="shared" si="632"/>
        <x:v>0</x:v>
      </x:c>
      <x:c r="W8044" s="2">
        <x:f t="shared" si="633"/>
        <x:v>0</x:v>
      </x:c>
      <x:c r="X8044" s="2">
        <x:f t="shared" si="634"/>
        <x:v>381.73000000000047</x:v>
      </x:c>
    </x:row>
    <x:row r="8045" spans="2:24" ht="14.95" hidden="1" thickTop="1" x14ac:dyDescent="0.25">
      <x:c r="B8045" t="s">
        <x:v>20</x:v>
      </x:c>
      <x:c r="C8045" t="s">
        <x:v>243</x:v>
      </x:c>
      <x:c r="D8045" t="s">
        <x:v>244</x:v>
      </x:c>
      <x:c r="E8045" t="s">
        <x:v>544</x:v>
      </x:c>
      <x:c r="F8045" t="s">
        <x:v>111</x:v>
      </x:c>
      <x:c r="G8045" s="2">
        <x:v>3245.02</x:v>
      </x:c>
      <x:c r="J8045" t="s">
        <x:v>161</x:v>
      </x:c>
      <x:c r="K8045" t="s">
        <x:v>1803</x:v>
      </x:c>
      <x:c r="L8045" t="s">
        <x:v>25</x:v>
      </x:c>
      <x:c r="M8045" t="s">
        <x:v>64</x:v>
      </x:c>
      <x:c r="N8045" t="s">
        <x:v>162</x:v>
      </x:c>
      <x:c r="O8045" s="3">
        <x:v>0</x:v>
      </x:c>
      <x:c r="P8045" s="3">
        <x:v>0.94</x:v>
      </x:c>
      <x:c r="Q8045" s="3">
        <x:v>0</x:v>
      </x:c>
      <x:c r="R8045" s="3">
        <x:v>0</x:v>
      </x:c>
      <x:c r="S8045" s="3">
        <x:v>0.06</x:v>
      </x:c>
      <x:c r="T8045" s="2">
        <x:f t="shared" si="630"/>
        <x:v>0</x:v>
      </x:c>
      <x:c r="U8045" s="2">
        <x:f t="shared" si="631"/>
        <x:v>3050.32</x:v>
      </x:c>
      <x:c r="V8045" s="2">
        <x:f t="shared" si="632"/>
        <x:v>0</x:v>
      </x:c>
      <x:c r="W8045" s="2">
        <x:f t="shared" si="633"/>
        <x:v>0</x:v>
      </x:c>
      <x:c r="X8045" s="2">
        <x:f t="shared" si="634"/>
        <x:v>194.69999999999982</x:v>
      </x:c>
    </x:row>
    <x:row r="8046" spans="2:24" ht="14.95" hidden="1" thickTop="1" x14ac:dyDescent="0.25">
      <x:c r="B8046" t="s">
        <x:v>20</x:v>
      </x:c>
      <x:c r="C8046" t="s">
        <x:v>243</x:v>
      </x:c>
      <x:c r="D8046" t="s">
        <x:v>244</x:v>
      </x:c>
      <x:c r="E8046" t="s">
        <x:v>544</x:v>
      </x:c>
      <x:c r="F8046" t="s">
        <x:v>76</x:v>
      </x:c>
      <x:c r="G8046" s="2">
        <x:v>-323.60000000000002</x:v>
      </x:c>
      <x:c r="J8046" t="s">
        <x:v>161</x:v>
      </x:c>
      <x:c r="K8046" t="s">
        <x:v>1803</x:v>
      </x:c>
      <x:c r="L8046" t="s">
        <x:v>25</x:v>
      </x:c>
      <x:c r="M8046" t="s">
        <x:v>64</x:v>
      </x:c>
      <x:c r="N8046" t="s">
        <x:v>162</x:v>
      </x:c>
      <x:c r="O8046" s="3">
        <x:v>0</x:v>
      </x:c>
      <x:c r="P8046" s="3">
        <x:v>0.94</x:v>
      </x:c>
      <x:c r="Q8046" s="3">
        <x:v>0</x:v>
      </x:c>
      <x:c r="R8046" s="3">
        <x:v>0</x:v>
      </x:c>
      <x:c r="S8046" s="3">
        <x:v>0.06</x:v>
      </x:c>
      <x:c r="T8046" s="2">
        <x:f t="shared" si="630"/>
        <x:v>0</x:v>
      </x:c>
      <x:c r="U8046" s="2">
        <x:f t="shared" si="631"/>
        <x:v>-304.18</x:v>
      </x:c>
      <x:c r="V8046" s="2">
        <x:f t="shared" si="632"/>
        <x:v>0</x:v>
      </x:c>
      <x:c r="W8046" s="2">
        <x:f t="shared" si="633"/>
        <x:v>0</x:v>
      </x:c>
      <x:c r="X8046" s="2">
        <x:f t="shared" si="634"/>
        <x:v>-19.420000000000016</x:v>
      </x:c>
    </x:row>
    <x:row r="8047" spans="2:24" ht="14.95" hidden="1" thickTop="1" x14ac:dyDescent="0.25">
      <x:c r="B8047" t="s">
        <x:v>20</x:v>
      </x:c>
      <x:c r="C8047" t="s">
        <x:v>243</x:v>
      </x:c>
      <x:c r="D8047" t="s">
        <x:v>244</x:v>
      </x:c>
      <x:c r="E8047" t="s">
        <x:v>544</x:v>
      </x:c>
      <x:c r="F8047" t="s">
        <x:v>133</x:v>
      </x:c>
      <x:c r="G8047" s="2">
        <x:v>1660.48</x:v>
      </x:c>
      <x:c r="J8047" t="s">
        <x:v>161</x:v>
      </x:c>
      <x:c r="K8047" t="s">
        <x:v>1803</x:v>
      </x:c>
      <x:c r="L8047" t="s">
        <x:v>25</x:v>
      </x:c>
      <x:c r="M8047" t="s">
        <x:v>546</x:v>
      </x:c>
      <x:c r="N8047" t="s">
        <x:v>162</x:v>
      </x:c>
      <x:c r="O8047" s="3">
        <x:v>0</x:v>
      </x:c>
      <x:c r="P8047" s="3">
        <x:v>0.94</x:v>
      </x:c>
      <x:c r="Q8047" s="3">
        <x:v>0</x:v>
      </x:c>
      <x:c r="R8047" s="3">
        <x:v>0</x:v>
      </x:c>
      <x:c r="S8047" s="3">
        <x:v>0.06</x:v>
      </x:c>
      <x:c r="T8047" s="2">
        <x:f t="shared" si="630"/>
        <x:v>0</x:v>
      </x:c>
      <x:c r="U8047" s="2">
        <x:f t="shared" si="631"/>
        <x:v>1560.85</x:v>
      </x:c>
      <x:c r="V8047" s="2">
        <x:f t="shared" si="632"/>
        <x:v>0</x:v>
      </x:c>
      <x:c r="W8047" s="2">
        <x:f t="shared" si="633"/>
        <x:v>0</x:v>
      </x:c>
      <x:c r="X8047" s="2">
        <x:f t="shared" si="634"/>
        <x:v>99.630000000000109</x:v>
      </x:c>
    </x:row>
    <x:row r="8048" spans="2:24" ht="14.95" hidden="1" thickTop="1" x14ac:dyDescent="0.25">
      <x:c r="B8048" t="s">
        <x:v>20</x:v>
      </x:c>
      <x:c r="C8048" t="s">
        <x:v>243</x:v>
      </x:c>
      <x:c r="D8048" t="s">
        <x:v>244</x:v>
      </x:c>
      <x:c r="E8048" t="s">
        <x:v>544</x:v>
      </x:c>
      <x:c r="F8048" t="s">
        <x:v>29</x:v>
      </x:c>
      <x:c r="G8048" s="2">
        <x:v>6850</x:v>
      </x:c>
      <x:c r="J8048" t="s">
        <x:v>161</x:v>
      </x:c>
      <x:c r="K8048" t="s">
        <x:v>1803</x:v>
      </x:c>
      <x:c r="L8048" t="s">
        <x:v>25</x:v>
      </x:c>
      <x:c r="M8048" t="s">
        <x:v>377</x:v>
      </x:c>
      <x:c r="N8048" t="s">
        <x:v>162</x:v>
      </x:c>
      <x:c r="O8048" s="3">
        <x:v>0</x:v>
      </x:c>
      <x:c r="P8048" s="3">
        <x:v>0.94</x:v>
      </x:c>
      <x:c r="Q8048" s="3">
        <x:v>0</x:v>
      </x:c>
      <x:c r="R8048" s="3">
        <x:v>0</x:v>
      </x:c>
      <x:c r="S8048" s="3">
        <x:v>0.06</x:v>
      </x:c>
      <x:c r="T8048" s="2">
        <x:f t="shared" si="630"/>
        <x:v>0</x:v>
      </x:c>
      <x:c r="U8048" s="2">
        <x:f t="shared" si="631"/>
        <x:v>6439</x:v>
      </x:c>
      <x:c r="V8048" s="2">
        <x:f t="shared" si="632"/>
        <x:v>0</x:v>
      </x:c>
      <x:c r="W8048" s="2">
        <x:f t="shared" si="633"/>
        <x:v>0</x:v>
      </x:c>
      <x:c r="X8048" s="2">
        <x:f t="shared" si="634"/>
        <x:v>411</x:v>
      </x:c>
    </x:row>
    <x:row r="8049" spans="2:24" ht="14.95" hidden="1" thickTop="1" x14ac:dyDescent="0.25">
      <x:c r="B8049" t="s">
        <x:v>20</x:v>
      </x:c>
      <x:c r="C8049" t="s">
        <x:v>243</x:v>
      </x:c>
      <x:c r="D8049" t="s">
        <x:v>244</x:v>
      </x:c>
      <x:c r="E8049" t="s">
        <x:v>544</x:v>
      </x:c>
      <x:c r="F8049" t="s">
        <x:v>29</x:v>
      </x:c>
      <x:c r="G8049" s="2">
        <x:v>24210</x:v>
      </x:c>
      <x:c r="J8049" t="s">
        <x:v>161</x:v>
      </x:c>
      <x:c r="K8049" t="s">
        <x:v>1803</x:v>
      </x:c>
      <x:c r="L8049" t="s">
        <x:v>25</x:v>
      </x:c>
      <x:c r="M8049" t="s">
        <x:v>554</x:v>
      </x:c>
      <x:c r="N8049" t="s">
        <x:v>162</x:v>
      </x:c>
      <x:c r="O8049" s="3">
        <x:v>0</x:v>
      </x:c>
      <x:c r="P8049" s="3">
        <x:v>0.94</x:v>
      </x:c>
      <x:c r="Q8049" s="3">
        <x:v>0</x:v>
      </x:c>
      <x:c r="R8049" s="3">
        <x:v>0</x:v>
      </x:c>
      <x:c r="S8049" s="3">
        <x:v>0.06</x:v>
      </x:c>
      <x:c r="T8049" s="2">
        <x:f t="shared" si="630"/>
        <x:v>0</x:v>
      </x:c>
      <x:c r="U8049" s="2">
        <x:f t="shared" si="631"/>
        <x:v>22757.4</x:v>
      </x:c>
      <x:c r="V8049" s="2">
        <x:f t="shared" si="632"/>
        <x:v>0</x:v>
      </x:c>
      <x:c r="W8049" s="2">
        <x:f t="shared" si="633"/>
        <x:v>0</x:v>
      </x:c>
      <x:c r="X8049" s="2">
        <x:f t="shared" si="634"/>
        <x:v>1452.5999999999985</x:v>
      </x:c>
    </x:row>
    <x:row r="8050" spans="2:24" ht="14.95" hidden="1" thickTop="1" x14ac:dyDescent="0.25">
      <x:c r="B8050" t="s">
        <x:v>20</x:v>
      </x:c>
      <x:c r="C8050" t="s">
        <x:v>243</x:v>
      </x:c>
      <x:c r="D8050" t="s">
        <x:v>244</x:v>
      </x:c>
      <x:c r="E8050" t="s">
        <x:v>544</x:v>
      </x:c>
      <x:c r="F8050" t="s">
        <x:v>32</x:v>
      </x:c>
      <x:c r="G8050" s="2">
        <x:v>2307.34</x:v>
      </x:c>
      <x:c r="J8050" t="s">
        <x:v>161</x:v>
      </x:c>
      <x:c r="K8050" t="s">
        <x:v>1803</x:v>
      </x:c>
      <x:c r="L8050" t="s">
        <x:v>25</x:v>
      </x:c>
      <x:c r="M8050" t="s">
        <x:v>551</x:v>
      </x:c>
      <x:c r="N8050" t="s">
        <x:v>162</x:v>
      </x:c>
      <x:c r="O8050" s="3">
        <x:v>0</x:v>
      </x:c>
      <x:c r="P8050" s="3">
        <x:v>0.94</x:v>
      </x:c>
      <x:c r="Q8050" s="3">
        <x:v>0</x:v>
      </x:c>
      <x:c r="R8050" s="3">
        <x:v>0</x:v>
      </x:c>
      <x:c r="S8050" s="3">
        <x:v>0.06</x:v>
      </x:c>
      <x:c r="T8050" s="2">
        <x:f t="shared" si="630"/>
        <x:v>0</x:v>
      </x:c>
      <x:c r="U8050" s="2">
        <x:f t="shared" si="631"/>
        <x:v>2168.9</x:v>
      </x:c>
      <x:c r="V8050" s="2">
        <x:f t="shared" si="632"/>
        <x:v>0</x:v>
      </x:c>
      <x:c r="W8050" s="2">
        <x:f t="shared" si="633"/>
        <x:v>0</x:v>
      </x:c>
      <x:c r="X8050" s="2">
        <x:f t="shared" si="634"/>
        <x:v>138.44000000000005</x:v>
      </x:c>
    </x:row>
    <x:row r="8051" spans="2:24" ht="14.95" hidden="1" thickTop="1" x14ac:dyDescent="0.25">
      <x:c r="B8051" t="s">
        <x:v>20</x:v>
      </x:c>
      <x:c r="C8051" t="s">
        <x:v>243</x:v>
      </x:c>
      <x:c r="D8051" t="s">
        <x:v>244</x:v>
      </x:c>
      <x:c r="E8051" t="s">
        <x:v>544</x:v>
      </x:c>
      <x:c r="F8051" t="s">
        <x:v>279</x:v>
      </x:c>
      <x:c r="G8051" s="2">
        <x:v>5012.05</x:v>
      </x:c>
      <x:c r="J8051" t="s">
        <x:v>161</x:v>
      </x:c>
      <x:c r="K8051" t="s">
        <x:v>1803</x:v>
      </x:c>
      <x:c r="L8051" t="s">
        <x:v>25</x:v>
      </x:c>
      <x:c r="M8051" t="s">
        <x:v>546</x:v>
      </x:c>
      <x:c r="N8051" t="s">
        <x:v>162</x:v>
      </x:c>
      <x:c r="O8051" s="3">
        <x:v>0</x:v>
      </x:c>
      <x:c r="P8051" s="3">
        <x:v>0.94</x:v>
      </x:c>
      <x:c r="Q8051" s="3">
        <x:v>0</x:v>
      </x:c>
      <x:c r="R8051" s="3">
        <x:v>0</x:v>
      </x:c>
      <x:c r="S8051" s="3">
        <x:v>0.06</x:v>
      </x:c>
      <x:c r="T8051" s="2">
        <x:f t="shared" si="630"/>
        <x:v>0</x:v>
      </x:c>
      <x:c r="U8051" s="2">
        <x:f t="shared" si="631"/>
        <x:v>4711.33</x:v>
      </x:c>
      <x:c r="V8051" s="2">
        <x:f t="shared" si="632"/>
        <x:v>0</x:v>
      </x:c>
      <x:c r="W8051" s="2">
        <x:f t="shared" si="633"/>
        <x:v>0</x:v>
      </x:c>
      <x:c r="X8051" s="2">
        <x:f t="shared" si="634"/>
        <x:v>300.72000000000025</x:v>
      </x:c>
    </x:row>
    <x:row r="8052" spans="2:24" ht="14.95" hidden="1" thickTop="1" x14ac:dyDescent="0.25">
      <x:c r="B8052" t="s">
        <x:v>20</x:v>
      </x:c>
      <x:c r="C8052" t="s">
        <x:v>243</x:v>
      </x:c>
      <x:c r="D8052" t="s">
        <x:v>244</x:v>
      </x:c>
      <x:c r="E8052" t="s">
        <x:v>544</x:v>
      </x:c>
      <x:c r="F8052" t="s">
        <x:v>279</x:v>
      </x:c>
      <x:c r="G8052" s="2">
        <x:v>7610.9</x:v>
      </x:c>
      <x:c r="J8052" t="s">
        <x:v>161</x:v>
      </x:c>
      <x:c r="K8052" t="s">
        <x:v>1803</x:v>
      </x:c>
      <x:c r="L8052" t="s">
        <x:v>25</x:v>
      </x:c>
      <x:c r="M8052" t="s">
        <x:v>565</x:v>
      </x:c>
      <x:c r="N8052" t="s">
        <x:v>162</x:v>
      </x:c>
      <x:c r="O8052" s="3">
        <x:v>0</x:v>
      </x:c>
      <x:c r="P8052" s="3">
        <x:v>0.94</x:v>
      </x:c>
      <x:c r="Q8052" s="3">
        <x:v>0</x:v>
      </x:c>
      <x:c r="R8052" s="3">
        <x:v>0</x:v>
      </x:c>
      <x:c r="S8052" s="3">
        <x:v>0.06</x:v>
      </x:c>
      <x:c r="T8052" s="2">
        <x:f t="shared" si="630"/>
        <x:v>0</x:v>
      </x:c>
      <x:c r="U8052" s="2">
        <x:f t="shared" si="631"/>
        <x:v>7154.25</x:v>
      </x:c>
      <x:c r="V8052" s="2">
        <x:f t="shared" si="632"/>
        <x:v>0</x:v>
      </x:c>
      <x:c r="W8052" s="2">
        <x:f t="shared" si="633"/>
        <x:v>0</x:v>
      </x:c>
      <x:c r="X8052" s="2">
        <x:f t="shared" si="634"/>
        <x:v>456.64999999999964</x:v>
      </x:c>
    </x:row>
    <x:row r="8053" spans="2:24" ht="14.95" hidden="1" thickTop="1" x14ac:dyDescent="0.25">
      <x:c r="B8053" t="s">
        <x:v>20</x:v>
      </x:c>
      <x:c r="C8053" t="s">
        <x:v>243</x:v>
      </x:c>
      <x:c r="D8053" t="s">
        <x:v>244</x:v>
      </x:c>
      <x:c r="E8053" t="s">
        <x:v>544</x:v>
      </x:c>
      <x:c r="F8053" t="s">
        <x:v>290</x:v>
      </x:c>
      <x:c r="G8053" s="2">
        <x:v>5868.7</x:v>
      </x:c>
      <x:c r="J8053" t="s">
        <x:v>161</x:v>
      </x:c>
      <x:c r="K8053" t="s">
        <x:v>1803</x:v>
      </x:c>
      <x:c r="L8053" t="s">
        <x:v>25</x:v>
      </x:c>
      <x:c r="M8053" t="s">
        <x:v>546</x:v>
      </x:c>
      <x:c r="N8053" t="s">
        <x:v>162</x:v>
      </x:c>
      <x:c r="O8053" s="3">
        <x:v>0</x:v>
      </x:c>
      <x:c r="P8053" s="3">
        <x:v>0.94</x:v>
      </x:c>
      <x:c r="Q8053" s="3">
        <x:v>0</x:v>
      </x:c>
      <x:c r="R8053" s="3">
        <x:v>0</x:v>
      </x:c>
      <x:c r="S8053" s="3">
        <x:v>0.06</x:v>
      </x:c>
      <x:c r="T8053" s="2">
        <x:f t="shared" si="630"/>
        <x:v>0</x:v>
      </x:c>
      <x:c r="U8053" s="2">
        <x:f t="shared" si="631"/>
        <x:v>5516.58</x:v>
      </x:c>
      <x:c r="V8053" s="2">
        <x:f t="shared" si="632"/>
        <x:v>0</x:v>
      </x:c>
      <x:c r="W8053" s="2">
        <x:f t="shared" si="633"/>
        <x:v>0</x:v>
      </x:c>
      <x:c r="X8053" s="2">
        <x:f t="shared" si="634"/>
        <x:v>352.11999999999989</x:v>
      </x:c>
    </x:row>
    <x:row r="8054" spans="2:24" ht="14.95" hidden="1" thickTop="1" x14ac:dyDescent="0.25">
      <x:c r="B8054" t="s">
        <x:v>20</x:v>
      </x:c>
      <x:c r="C8054" t="s">
        <x:v>243</x:v>
      </x:c>
      <x:c r="D8054" t="s">
        <x:v>244</x:v>
      </x:c>
      <x:c r="E8054" t="s">
        <x:v>544</x:v>
      </x:c>
      <x:c r="F8054" t="s">
        <x:v>282</x:v>
      </x:c>
      <x:c r="G8054" s="2">
        <x:v>3664.27</x:v>
      </x:c>
      <x:c r="J8054" t="s">
        <x:v>161</x:v>
      </x:c>
      <x:c r="K8054" t="s">
        <x:v>1803</x:v>
      </x:c>
      <x:c r="L8054" t="s">
        <x:v>25</x:v>
      </x:c>
      <x:c r="M8054" t="s">
        <x:v>546</x:v>
      </x:c>
      <x:c r="N8054" t="s">
        <x:v>162</x:v>
      </x:c>
      <x:c r="O8054" s="3">
        <x:v>0</x:v>
      </x:c>
      <x:c r="P8054" s="3">
        <x:v>0.94</x:v>
      </x:c>
      <x:c r="Q8054" s="3">
        <x:v>0</x:v>
      </x:c>
      <x:c r="R8054" s="3">
        <x:v>0</x:v>
      </x:c>
      <x:c r="S8054" s="3">
        <x:v>0.06</x:v>
      </x:c>
      <x:c r="T8054" s="2">
        <x:f t="shared" si="630"/>
        <x:v>0</x:v>
      </x:c>
      <x:c r="U8054" s="2">
        <x:f t="shared" si="631"/>
        <x:v>3444.41</x:v>
      </x:c>
      <x:c r="V8054" s="2">
        <x:f t="shared" si="632"/>
        <x:v>0</x:v>
      </x:c>
      <x:c r="W8054" s="2">
        <x:f t="shared" si="633"/>
        <x:v>0</x:v>
      </x:c>
      <x:c r="X8054" s="2">
        <x:f t="shared" si="634"/>
        <x:v>219.86000000000013</x:v>
      </x:c>
    </x:row>
    <x:row r="8055" spans="2:24" ht="14.95" hidden="1" thickTop="1" x14ac:dyDescent="0.25">
      <x:c r="B8055" t="s">
        <x:v>20</x:v>
      </x:c>
      <x:c r="C8055" t="s">
        <x:v>243</x:v>
      </x:c>
      <x:c r="D8055" t="s">
        <x:v>244</x:v>
      </x:c>
      <x:c r="E8055" t="s">
        <x:v>544</x:v>
      </x:c>
      <x:c r="F8055" t="s">
        <x:v>282</x:v>
      </x:c>
      <x:c r="G8055" s="2">
        <x:v>3518.4</x:v>
      </x:c>
      <x:c r="J8055" t="s">
        <x:v>161</x:v>
      </x:c>
      <x:c r="K8055" t="s">
        <x:v>1803</x:v>
      </x:c>
      <x:c r="L8055" t="s">
        <x:v>25</x:v>
      </x:c>
      <x:c r="M8055" t="s">
        <x:v>550</x:v>
      </x:c>
      <x:c r="N8055" t="s">
        <x:v>162</x:v>
      </x:c>
      <x:c r="O8055" s="3">
        <x:v>0</x:v>
      </x:c>
      <x:c r="P8055" s="3">
        <x:v>0.94</x:v>
      </x:c>
      <x:c r="Q8055" s="3">
        <x:v>0</x:v>
      </x:c>
      <x:c r="R8055" s="3">
        <x:v>0</x:v>
      </x:c>
      <x:c r="S8055" s="3">
        <x:v>0.06</x:v>
      </x:c>
      <x:c r="T8055" s="2">
        <x:f t="shared" si="630"/>
        <x:v>0</x:v>
      </x:c>
      <x:c r="U8055" s="2">
        <x:f t="shared" si="631"/>
        <x:v>3307.3</x:v>
      </x:c>
      <x:c r="V8055" s="2">
        <x:f t="shared" si="632"/>
        <x:v>0</x:v>
      </x:c>
      <x:c r="W8055" s="2">
        <x:f t="shared" si="633"/>
        <x:v>0</x:v>
      </x:c>
      <x:c r="X8055" s="2">
        <x:f t="shared" si="634"/>
        <x:v>211.09999999999991</x:v>
      </x:c>
    </x:row>
    <x:row r="8056" spans="2:24" ht="14.95" hidden="1" thickTop="1" x14ac:dyDescent="0.25">
      <x:c r="B8056" t="s">
        <x:v>20</x:v>
      </x:c>
      <x:c r="C8056" t="s">
        <x:v>243</x:v>
      </x:c>
      <x:c r="D8056" t="s">
        <x:v>244</x:v>
      </x:c>
      <x:c r="E8056" t="s">
        <x:v>544</x:v>
      </x:c>
      <x:c r="F8056" t="s">
        <x:v>285</x:v>
      </x:c>
      <x:c r="G8056" s="2">
        <x:v>16109.84</x:v>
      </x:c>
      <x:c r="J8056" t="s">
        <x:v>161</x:v>
      </x:c>
      <x:c r="K8056" t="s">
        <x:v>1803</x:v>
      </x:c>
      <x:c r="L8056" t="s">
        <x:v>25</x:v>
      </x:c>
      <x:c r="M8056" t="s">
        <x:v>546</x:v>
      </x:c>
      <x:c r="N8056" t="s">
        <x:v>162</x:v>
      </x:c>
      <x:c r="O8056" s="3">
        <x:v>0</x:v>
      </x:c>
      <x:c r="P8056" s="3">
        <x:v>0.94</x:v>
      </x:c>
      <x:c r="Q8056" s="3">
        <x:v>0</x:v>
      </x:c>
      <x:c r="R8056" s="3">
        <x:v>0</x:v>
      </x:c>
      <x:c r="S8056" s="3">
        <x:v>0.06</x:v>
      </x:c>
      <x:c r="T8056" s="2">
        <x:f t="shared" si="630"/>
        <x:v>0</x:v>
      </x:c>
      <x:c r="U8056" s="2">
        <x:f t="shared" si="631"/>
        <x:v>15143.25</x:v>
      </x:c>
      <x:c r="V8056" s="2">
        <x:f t="shared" si="632"/>
        <x:v>0</x:v>
      </x:c>
      <x:c r="W8056" s="2">
        <x:f t="shared" si="633"/>
        <x:v>0</x:v>
      </x:c>
      <x:c r="X8056" s="2">
        <x:f t="shared" si="634"/>
        <x:v>966.59000000000015</x:v>
      </x:c>
    </x:row>
    <x:row r="8057" spans="2:24" ht="14.95" hidden="1" thickTop="1" x14ac:dyDescent="0.25">
      <x:c r="B8057" t="s">
        <x:v>20</x:v>
      </x:c>
      <x:c r="C8057" t="s">
        <x:v>243</x:v>
      </x:c>
      <x:c r="D8057" t="s">
        <x:v>244</x:v>
      </x:c>
      <x:c r="E8057" t="s">
        <x:v>544</x:v>
      </x:c>
      <x:c r="F8057" t="s">
        <x:v>70</x:v>
      </x:c>
      <x:c r="G8057" s="2">
        <x:v>10908.19</x:v>
      </x:c>
      <x:c r="J8057" t="s">
        <x:v>161</x:v>
      </x:c>
      <x:c r="K8057" t="s">
        <x:v>1803</x:v>
      </x:c>
      <x:c r="L8057" t="s">
        <x:v>25</x:v>
      </x:c>
      <x:c r="M8057" t="s">
        <x:v>291</x:v>
      </x:c>
      <x:c r="N8057" t="s">
        <x:v>162</x:v>
      </x:c>
      <x:c r="O8057" s="3">
        <x:v>0</x:v>
      </x:c>
      <x:c r="P8057" s="3">
        <x:v>0.94</x:v>
      </x:c>
      <x:c r="Q8057" s="3">
        <x:v>0</x:v>
      </x:c>
      <x:c r="R8057" s="3">
        <x:v>0</x:v>
      </x:c>
      <x:c r="S8057" s="3">
        <x:v>0.06</x:v>
      </x:c>
      <x:c r="T8057" s="2">
        <x:f t="shared" si="630"/>
        <x:v>0</x:v>
      </x:c>
      <x:c r="U8057" s="2">
        <x:f t="shared" si="631"/>
        <x:v>10253.700000000001</x:v>
      </x:c>
      <x:c r="V8057" s="2">
        <x:f t="shared" si="632"/>
        <x:v>0</x:v>
      </x:c>
      <x:c r="W8057" s="2">
        <x:f t="shared" si="633"/>
        <x:v>0</x:v>
      </x:c>
      <x:c r="X8057" s="2">
        <x:f t="shared" si="634"/>
        <x:v>654.48999999999978</x:v>
      </x:c>
    </x:row>
    <x:row r="8058" spans="2:24" ht="14.95" hidden="1" thickTop="1" x14ac:dyDescent="0.25">
      <x:c r="B8058" t="s">
        <x:v>20</x:v>
      </x:c>
      <x:c r="C8058" t="s">
        <x:v>243</x:v>
      </x:c>
      <x:c r="D8058" t="s">
        <x:v>244</x:v>
      </x:c>
      <x:c r="E8058" t="s">
        <x:v>544</x:v>
      </x:c>
      <x:c r="F8058" t="s">
        <x:v>70</x:v>
      </x:c>
      <x:c r="G8058" s="2">
        <x:v>34418.910000000003</x:v>
      </x:c>
      <x:c r="J8058" t="s">
        <x:v>161</x:v>
      </x:c>
      <x:c r="K8058" t="s">
        <x:v>1803</x:v>
      </x:c>
      <x:c r="L8058" t="s">
        <x:v>25</x:v>
      </x:c>
      <x:c r="M8058" t="s">
        <x:v>546</x:v>
      </x:c>
      <x:c r="N8058" t="s">
        <x:v>162</x:v>
      </x:c>
      <x:c r="O8058" s="3">
        <x:v>0</x:v>
      </x:c>
      <x:c r="P8058" s="3">
        <x:v>0.94</x:v>
      </x:c>
      <x:c r="Q8058" s="3">
        <x:v>0</x:v>
      </x:c>
      <x:c r="R8058" s="3">
        <x:v>0</x:v>
      </x:c>
      <x:c r="S8058" s="3">
        <x:v>0.06</x:v>
      </x:c>
      <x:c r="T8058" s="2">
        <x:f t="shared" si="630"/>
        <x:v>0</x:v>
      </x:c>
      <x:c r="U8058" s="2">
        <x:f t="shared" si="631"/>
        <x:v>32353.78</x:v>
      </x:c>
      <x:c r="V8058" s="2">
        <x:f t="shared" si="632"/>
        <x:v>0</x:v>
      </x:c>
      <x:c r="W8058" s="2">
        <x:f t="shared" si="633"/>
        <x:v>0</x:v>
      </x:c>
      <x:c r="X8058" s="2">
        <x:f t="shared" si="634"/>
        <x:v>2065.1300000000047</x:v>
      </x:c>
    </x:row>
    <x:row r="8059" spans="2:24" ht="14.95" hidden="1" thickTop="1" x14ac:dyDescent="0.25">
      <x:c r="B8059" t="s">
        <x:v>20</x:v>
      </x:c>
      <x:c r="C8059" t="s">
        <x:v>243</x:v>
      </x:c>
      <x:c r="D8059" t="s">
        <x:v>244</x:v>
      </x:c>
      <x:c r="E8059" t="s">
        <x:v>544</x:v>
      </x:c>
      <x:c r="F8059" t="s">
        <x:v>224</x:v>
      </x:c>
      <x:c r="G8059" s="2">
        <x:v>13582.07</x:v>
      </x:c>
      <x:c r="J8059" t="s">
        <x:v>161</x:v>
      </x:c>
      <x:c r="K8059" t="s">
        <x:v>1803</x:v>
      </x:c>
      <x:c r="L8059" t="s">
        <x:v>25</x:v>
      </x:c>
      <x:c r="M8059" t="s">
        <x:v>546</x:v>
      </x:c>
      <x:c r="N8059" t="s">
        <x:v>162</x:v>
      </x:c>
      <x:c r="O8059" s="3">
        <x:v>0</x:v>
      </x:c>
      <x:c r="P8059" s="3">
        <x:v>0.94</x:v>
      </x:c>
      <x:c r="Q8059" s="3">
        <x:v>0</x:v>
      </x:c>
      <x:c r="R8059" s="3">
        <x:v>0</x:v>
      </x:c>
      <x:c r="S8059" s="3">
        <x:v>0.06</x:v>
      </x:c>
      <x:c r="T8059" s="2">
        <x:f t="shared" si="630"/>
        <x:v>0</x:v>
      </x:c>
      <x:c r="U8059" s="2">
        <x:f t="shared" si="631"/>
        <x:v>12767.15</x:v>
      </x:c>
      <x:c r="V8059" s="2">
        <x:f t="shared" si="632"/>
        <x:v>0</x:v>
      </x:c>
      <x:c r="W8059" s="2">
        <x:f t="shared" si="633"/>
        <x:v>0</x:v>
      </x:c>
      <x:c r="X8059" s="2">
        <x:f t="shared" si="634"/>
        <x:v>814.92000000000007</x:v>
      </x:c>
    </x:row>
    <x:row r="8060" spans="2:24" ht="14.95" hidden="1" thickTop="1" x14ac:dyDescent="0.25">
      <x:c r="B8060" t="s">
        <x:v>20</x:v>
      </x:c>
      <x:c r="C8060" t="s">
        <x:v>243</x:v>
      </x:c>
      <x:c r="D8060" t="s">
        <x:v>244</x:v>
      </x:c>
      <x:c r="E8060" t="s">
        <x:v>544</x:v>
      </x:c>
      <x:c r="F8060" t="s">
        <x:v>224</x:v>
      </x:c>
      <x:c r="G8060" s="2">
        <x:v>19071.740000000002</x:v>
      </x:c>
      <x:c r="J8060" t="s">
        <x:v>161</x:v>
      </x:c>
      <x:c r="K8060" t="s">
        <x:v>1803</x:v>
      </x:c>
      <x:c r="L8060" t="s">
        <x:v>25</x:v>
      </x:c>
      <x:c r="M8060" t="s">
        <x:v>551</x:v>
      </x:c>
      <x:c r="N8060" t="s">
        <x:v>162</x:v>
      </x:c>
      <x:c r="O8060" s="3">
        <x:v>0</x:v>
      </x:c>
      <x:c r="P8060" s="3">
        <x:v>0.94</x:v>
      </x:c>
      <x:c r="Q8060" s="3">
        <x:v>0</x:v>
      </x:c>
      <x:c r="R8060" s="3">
        <x:v>0</x:v>
      </x:c>
      <x:c r="S8060" s="3">
        <x:v>0.06</x:v>
      </x:c>
      <x:c r="T8060" s="2">
        <x:f t="shared" si="630"/>
        <x:v>0</x:v>
      </x:c>
      <x:c r="U8060" s="2">
        <x:f t="shared" si="631"/>
        <x:v>17927.439999999999</x:v>
      </x:c>
      <x:c r="V8060" s="2">
        <x:f t="shared" si="632"/>
        <x:v>0</x:v>
      </x:c>
      <x:c r="W8060" s="2">
        <x:f t="shared" si="633"/>
        <x:v>0</x:v>
      </x:c>
      <x:c r="X8060" s="2">
        <x:f t="shared" si="634"/>
        <x:v>1144.3000000000029</x:v>
      </x:c>
    </x:row>
    <x:row r="8061" spans="2:24" ht="14.95" hidden="1" thickTop="1" x14ac:dyDescent="0.25">
      <x:c r="B8061" t="s">
        <x:v>20</x:v>
      </x:c>
      <x:c r="C8061" t="s">
        <x:v>243</x:v>
      </x:c>
      <x:c r="D8061" t="s">
        <x:v>244</x:v>
      </x:c>
      <x:c r="E8061" t="s">
        <x:v>544</x:v>
      </x:c>
      <x:c r="F8061" t="s">
        <x:v>197</x:v>
      </x:c>
      <x:c r="G8061" s="2">
        <x:v>23882.89</x:v>
      </x:c>
      <x:c r="J8061" t="s">
        <x:v>161</x:v>
      </x:c>
      <x:c r="K8061" t="s">
        <x:v>1803</x:v>
      </x:c>
      <x:c r="L8061" t="s">
        <x:v>25</x:v>
      </x:c>
      <x:c r="M8061" t="s">
        <x:v>291</x:v>
      </x:c>
      <x:c r="N8061" t="s">
        <x:v>162</x:v>
      </x:c>
      <x:c r="O8061" s="3">
        <x:v>0</x:v>
      </x:c>
      <x:c r="P8061" s="3">
        <x:v>0.94</x:v>
      </x:c>
      <x:c r="Q8061" s="3">
        <x:v>0</x:v>
      </x:c>
      <x:c r="R8061" s="3">
        <x:v>0</x:v>
      </x:c>
      <x:c r="S8061" s="3">
        <x:v>0.06</x:v>
      </x:c>
      <x:c r="T8061" s="2">
        <x:f t="shared" si="630"/>
        <x:v>0</x:v>
      </x:c>
      <x:c r="U8061" s="2">
        <x:f t="shared" si="631"/>
        <x:v>22449.919999999998</x:v>
      </x:c>
      <x:c r="V8061" s="2">
        <x:f t="shared" si="632"/>
        <x:v>0</x:v>
      </x:c>
      <x:c r="W8061" s="2">
        <x:f t="shared" si="633"/>
        <x:v>0</x:v>
      </x:c>
      <x:c r="X8061" s="2">
        <x:f t="shared" si="634"/>
        <x:v>1432.9700000000012</x:v>
      </x:c>
    </x:row>
    <x:row r="8062" spans="2:24" ht="14.95" hidden="1" thickTop="1" x14ac:dyDescent="0.25">
      <x:c r="B8062" t="s">
        <x:v>20</x:v>
      </x:c>
      <x:c r="C8062" t="s">
        <x:v>243</x:v>
      </x:c>
      <x:c r="D8062" t="s">
        <x:v>244</x:v>
      </x:c>
      <x:c r="E8062" t="s">
        <x:v>544</x:v>
      </x:c>
      <x:c r="F8062" t="s">
        <x:v>197</x:v>
      </x:c>
      <x:c r="G8062" s="2">
        <x:v>8536.57</x:v>
      </x:c>
      <x:c r="J8062" t="s">
        <x:v>161</x:v>
      </x:c>
      <x:c r="K8062" t="s">
        <x:v>1803</x:v>
      </x:c>
      <x:c r="L8062" t="s">
        <x:v>25</x:v>
      </x:c>
      <x:c r="M8062" t="s">
        <x:v>546</x:v>
      </x:c>
      <x:c r="N8062" t="s">
        <x:v>162</x:v>
      </x:c>
      <x:c r="O8062" s="3">
        <x:v>0</x:v>
      </x:c>
      <x:c r="P8062" s="3">
        <x:v>0.94</x:v>
      </x:c>
      <x:c r="Q8062" s="3">
        <x:v>0</x:v>
      </x:c>
      <x:c r="R8062" s="3">
        <x:v>0</x:v>
      </x:c>
      <x:c r="S8062" s="3">
        <x:v>0.06</x:v>
      </x:c>
      <x:c r="T8062" s="2">
        <x:f t="shared" si="630"/>
        <x:v>0</x:v>
      </x:c>
      <x:c r="U8062" s="2">
        <x:f t="shared" si="631"/>
        <x:v>8024.38</x:v>
      </x:c>
      <x:c r="V8062" s="2">
        <x:f t="shared" si="632"/>
        <x:v>0</x:v>
      </x:c>
      <x:c r="W8062" s="2">
        <x:f t="shared" si="633"/>
        <x:v>0</x:v>
      </x:c>
      <x:c r="X8062" s="2">
        <x:f t="shared" si="634"/>
        <x:v>512.1899999999996</x:v>
      </x:c>
    </x:row>
    <x:row r="8063" spans="2:24" ht="14.95" hidden="1" thickTop="1" x14ac:dyDescent="0.25">
      <x:c r="B8063" t="s">
        <x:v>20</x:v>
      </x:c>
      <x:c r="C8063" t="s">
        <x:v>243</x:v>
      </x:c>
      <x:c r="D8063" t="s">
        <x:v>244</x:v>
      </x:c>
      <x:c r="E8063" t="s">
        <x:v>544</x:v>
      </x:c>
      <x:c r="F8063" t="s">
        <x:v>200</x:v>
      </x:c>
      <x:c r="G8063" s="2">
        <x:v>4204.0600000000004</x:v>
      </x:c>
      <x:c r="J8063" t="s">
        <x:v>161</x:v>
      </x:c>
      <x:c r="K8063" t="s">
        <x:v>1803</x:v>
      </x:c>
      <x:c r="L8063" t="s">
        <x:v>25</x:v>
      </x:c>
      <x:c r="M8063" t="s">
        <x:v>546</x:v>
      </x:c>
      <x:c r="N8063" t="s">
        <x:v>162</x:v>
      </x:c>
      <x:c r="O8063" s="3">
        <x:v>0</x:v>
      </x:c>
      <x:c r="P8063" s="3">
        <x:v>0.94</x:v>
      </x:c>
      <x:c r="Q8063" s="3">
        <x:v>0</x:v>
      </x:c>
      <x:c r="R8063" s="3">
        <x:v>0</x:v>
      </x:c>
      <x:c r="S8063" s="3">
        <x:v>0.06</x:v>
      </x:c>
      <x:c r="T8063" s="2">
        <x:f t="shared" si="630"/>
        <x:v>0</x:v>
      </x:c>
      <x:c r="U8063" s="2">
        <x:f t="shared" si="631"/>
        <x:v>3951.82</x:v>
      </x:c>
      <x:c r="V8063" s="2">
        <x:f t="shared" si="632"/>
        <x:v>0</x:v>
      </x:c>
      <x:c r="W8063" s="2">
        <x:f t="shared" si="633"/>
        <x:v>0</x:v>
      </x:c>
      <x:c r="X8063" s="2">
        <x:f t="shared" si="634"/>
        <x:v>252.24000000000024</x:v>
      </x:c>
    </x:row>
    <x:row r="8064" spans="2:24" ht="14.95" hidden="1" thickTop="1" x14ac:dyDescent="0.25">
      <x:c r="B8064" t="s">
        <x:v>20</x:v>
      </x:c>
      <x:c r="C8064" t="s">
        <x:v>243</x:v>
      </x:c>
      <x:c r="D8064" t="s">
        <x:v>244</x:v>
      </x:c>
      <x:c r="E8064" t="s">
        <x:v>544</x:v>
      </x:c>
      <x:c r="F8064" t="s">
        <x:v>103</x:v>
      </x:c>
      <x:c r="G8064" s="2">
        <x:v>1970.2</x:v>
      </x:c>
      <x:c r="J8064" t="s">
        <x:v>164</x:v>
      </x:c>
      <x:c r="K8064" t="s">
        <x:v>1804</x:v>
      </x:c>
      <x:c r="L8064" t="s">
        <x:v>25</x:v>
      </x:c>
      <x:c r="M8064" t="s">
        <x:v>546</x:v>
      </x:c>
      <x:c r="N8064" t="s">
        <x:v>165</x:v>
      </x:c>
      <x:c r="O8064" s="3">
        <x:v>0</x:v>
      </x:c>
      <x:c r="P8064" s="3">
        <x:v>0.72</x:v>
      </x:c>
      <x:c r="Q8064" s="3">
        <x:v>0.15</x:v>
      </x:c>
      <x:c r="R8064" s="3">
        <x:v>0</x:v>
      </x:c>
      <x:c r="S8064" s="3">
        <x:v>0.13</x:v>
      </x:c>
      <x:c r="T8064" s="2">
        <x:f t="shared" si="630"/>
        <x:v>0</x:v>
      </x:c>
      <x:c r="U8064" s="2">
        <x:f t="shared" si="631"/>
        <x:v>1418.54</x:v>
      </x:c>
      <x:c r="V8064" s="2">
        <x:f t="shared" si="632"/>
        <x:v>295.52999999999997</x:v>
      </x:c>
      <x:c r="W8064" s="2">
        <x:f t="shared" si="633"/>
        <x:v>0</x:v>
      </x:c>
      <x:c r="X8064" s="2">
        <x:f t="shared" si="634"/>
        <x:v>256.13000000000011</x:v>
      </x:c>
    </x:row>
    <x:row r="8065" spans="2:24" ht="14.95" hidden="1" thickTop="1" x14ac:dyDescent="0.25">
      <x:c r="B8065" t="s">
        <x:v>20</x:v>
      </x:c>
      <x:c r="C8065" t="s">
        <x:v>243</x:v>
      </x:c>
      <x:c r="D8065" t="s">
        <x:v>244</x:v>
      </x:c>
      <x:c r="E8065" t="s">
        <x:v>544</x:v>
      </x:c>
      <x:c r="F8065" t="s">
        <x:v>282</x:v>
      </x:c>
      <x:c r="G8065" s="2">
        <x:v>2442.84</x:v>
      </x:c>
      <x:c r="J8065" t="s">
        <x:v>164</x:v>
      </x:c>
      <x:c r="K8065" t="s">
        <x:v>1804</x:v>
      </x:c>
      <x:c r="L8065" t="s">
        <x:v>25</x:v>
      </x:c>
      <x:c r="M8065" t="s">
        <x:v>546</x:v>
      </x:c>
      <x:c r="N8065" t="s">
        <x:v>165</x:v>
      </x:c>
      <x:c r="O8065" s="3">
        <x:v>0</x:v>
      </x:c>
      <x:c r="P8065" s="3">
        <x:v>0.72</x:v>
      </x:c>
      <x:c r="Q8065" s="3">
        <x:v>0.15</x:v>
      </x:c>
      <x:c r="R8065" s="3">
        <x:v>0</x:v>
      </x:c>
      <x:c r="S8065" s="3">
        <x:v>0.13</x:v>
      </x:c>
      <x:c r="T8065" s="2">
        <x:f t="shared" si="630"/>
        <x:v>0</x:v>
      </x:c>
      <x:c r="U8065" s="2">
        <x:f t="shared" si="631"/>
        <x:v>1758.84</x:v>
      </x:c>
      <x:c r="V8065" s="2">
        <x:f t="shared" si="632"/>
        <x:v>366.43</x:v>
      </x:c>
      <x:c r="W8065" s="2">
        <x:f t="shared" si="633"/>
        <x:v>0</x:v>
      </x:c>
      <x:c r="X8065" s="2">
        <x:f t="shared" si="634"/>
        <x:v>317.57000000000022</x:v>
      </x:c>
    </x:row>
    <x:row r="8066" spans="2:24" ht="14.95" hidden="1" thickTop="1" x14ac:dyDescent="0.25">
      <x:c r="B8066" t="s">
        <x:v>20</x:v>
      </x:c>
      <x:c r="C8066" t="s">
        <x:v>243</x:v>
      </x:c>
      <x:c r="D8066" t="s">
        <x:v>244</x:v>
      </x:c>
      <x:c r="E8066" t="s">
        <x:v>544</x:v>
      </x:c>
      <x:c r="F8066" t="s">
        <x:v>283</x:v>
      </x:c>
      <x:c r="G8066" s="2">
        <x:v>9602.6299999999992</x:v>
      </x:c>
      <x:c r="J8066" t="s">
        <x:v>164</x:v>
      </x:c>
      <x:c r="K8066" t="s">
        <x:v>1804</x:v>
      </x:c>
      <x:c r="L8066" t="s">
        <x:v>25</x:v>
      </x:c>
      <x:c r="M8066" t="s">
        <x:v>546</x:v>
      </x:c>
      <x:c r="N8066" t="s">
        <x:v>165</x:v>
      </x:c>
      <x:c r="O8066" s="3">
        <x:v>0</x:v>
      </x:c>
      <x:c r="P8066" s="3">
        <x:v>0.72</x:v>
      </x:c>
      <x:c r="Q8066" s="3">
        <x:v>0.15</x:v>
      </x:c>
      <x:c r="R8066" s="3">
        <x:v>0</x:v>
      </x:c>
      <x:c r="S8066" s="3">
        <x:v>0.13</x:v>
      </x:c>
      <x:c r="T8066" s="2">
        <x:f t="shared" si="630"/>
        <x:v>0</x:v>
      </x:c>
      <x:c r="U8066" s="2">
        <x:f t="shared" si="631"/>
        <x:v>6913.89</x:v>
      </x:c>
      <x:c r="V8066" s="2">
        <x:f t="shared" si="632"/>
        <x:v>1440.39</x:v>
      </x:c>
      <x:c r="W8066" s="2">
        <x:f t="shared" si="633"/>
        <x:v>0</x:v>
      </x:c>
      <x:c r="X8066" s="2">
        <x:f t="shared" si="634"/>
        <x:v>1248.3499999999988</x:v>
      </x:c>
    </x:row>
    <x:row r="8067" spans="2:24" ht="14.95" hidden="1" thickTop="1" x14ac:dyDescent="0.25">
      <x:c r="B8067" t="s">
        <x:v>20</x:v>
      </x:c>
      <x:c r="C8067" t="s">
        <x:v>243</x:v>
      </x:c>
      <x:c r="D8067" t="s">
        <x:v>244</x:v>
      </x:c>
      <x:c r="E8067" t="s">
        <x:v>544</x:v>
      </x:c>
      <x:c r="F8067" t="s">
        <x:v>70</x:v>
      </x:c>
      <x:c r="G8067" s="2">
        <x:v>3742.2</x:v>
      </x:c>
      <x:c r="J8067" t="s">
        <x:v>164</x:v>
      </x:c>
      <x:c r="K8067" t="s">
        <x:v>1804</x:v>
      </x:c>
      <x:c r="L8067" t="s">
        <x:v>25</x:v>
      </x:c>
      <x:c r="M8067" t="s">
        <x:v>291</x:v>
      </x:c>
      <x:c r="N8067" t="s">
        <x:v>165</x:v>
      </x:c>
      <x:c r="O8067" s="3">
        <x:v>0</x:v>
      </x:c>
      <x:c r="P8067" s="3">
        <x:v>0.72</x:v>
      </x:c>
      <x:c r="Q8067" s="3">
        <x:v>0.15</x:v>
      </x:c>
      <x:c r="R8067" s="3">
        <x:v>0</x:v>
      </x:c>
      <x:c r="S8067" s="3">
        <x:v>0.13</x:v>
      </x:c>
      <x:c r="T8067" s="2">
        <x:f t="shared" si="630"/>
        <x:v>0</x:v>
      </x:c>
      <x:c r="U8067" s="2">
        <x:f t="shared" si="631"/>
        <x:v>2694.38</x:v>
      </x:c>
      <x:c r="V8067" s="2">
        <x:f t="shared" si="632"/>
        <x:v>561.33000000000004</x:v>
      </x:c>
      <x:c r="W8067" s="2">
        <x:f t="shared" si="633"/>
        <x:v>0</x:v>
      </x:c>
      <x:c r="X8067" s="2">
        <x:f t="shared" si="634"/>
        <x:v>486.48999999999967</x:v>
      </x:c>
    </x:row>
    <x:row r="8068" spans="2:24" ht="14.95" hidden="1" thickTop="1" x14ac:dyDescent="0.25">
      <x:c r="B8068" t="s">
        <x:v>20</x:v>
      </x:c>
      <x:c r="C8068" t="s">
        <x:v>243</x:v>
      </x:c>
      <x:c r="D8068" t="s">
        <x:v>244</x:v>
      </x:c>
      <x:c r="E8068" t="s">
        <x:v>544</x:v>
      </x:c>
      <x:c r="F8068" t="s">
        <x:v>197</x:v>
      </x:c>
      <x:c r="G8068" s="2">
        <x:v>16068.12</x:v>
      </x:c>
      <x:c r="J8068" t="s">
        <x:v>164</x:v>
      </x:c>
      <x:c r="K8068" t="s">
        <x:v>1804</x:v>
      </x:c>
      <x:c r="L8068" t="s">
        <x:v>25</x:v>
      </x:c>
      <x:c r="M8068" t="s">
        <x:v>546</x:v>
      </x:c>
      <x:c r="N8068" t="s">
        <x:v>165</x:v>
      </x:c>
      <x:c r="O8068" s="3">
        <x:v>0</x:v>
      </x:c>
      <x:c r="P8068" s="3">
        <x:v>0.72</x:v>
      </x:c>
      <x:c r="Q8068" s="3">
        <x:v>0.15</x:v>
      </x:c>
      <x:c r="R8068" s="3">
        <x:v>0</x:v>
      </x:c>
      <x:c r="S8068" s="3">
        <x:v>0.13</x:v>
      </x:c>
      <x:c r="T8068" s="2">
        <x:f t="shared" si="630"/>
        <x:v>0</x:v>
      </x:c>
      <x:c r="U8068" s="2">
        <x:f t="shared" si="631"/>
        <x:v>11569.05</x:v>
      </x:c>
      <x:c r="V8068" s="2">
        <x:f t="shared" si="632"/>
        <x:v>2410.2199999999998</x:v>
      </x:c>
      <x:c r="W8068" s="2">
        <x:f t="shared" si="633"/>
        <x:v>0</x:v>
      </x:c>
      <x:c r="X8068" s="2">
        <x:f t="shared" si="634"/>
        <x:v>2088.8500000000017</x:v>
      </x:c>
    </x:row>
    <x:row r="8069" spans="2:24" ht="14.95" hidden="1" thickTop="1" x14ac:dyDescent="0.25">
      <x:c r="B8069" t="s">
        <x:v>20</x:v>
      </x:c>
      <x:c r="C8069" t="s">
        <x:v>243</x:v>
      </x:c>
      <x:c r="D8069" t="s">
        <x:v>244</x:v>
      </x:c>
      <x:c r="E8069" t="s">
        <x:v>544</x:v>
      </x:c>
      <x:c r="F8069" t="s">
        <x:v>29</x:v>
      </x:c>
      <x:c r="G8069" s="2">
        <x:v>7636.39</x:v>
      </x:c>
      <x:c r="J8069" t="s">
        <x:v>348</x:v>
      </x:c>
      <x:c r="K8069" t="s">
        <x:v>1806</x:v>
      </x:c>
      <x:c r="L8069" t="s">
        <x:v>25</x:v>
      </x:c>
      <x:c r="M8069" t="s">
        <x:v>546</x:v>
      </x:c>
      <x:c r="N8069" t="s">
        <x:v>349</x:v>
      </x:c>
      <x:c r="O8069" s="3">
        <x:v>0</x:v>
      </x:c>
      <x:c r="P8069" s="3">
        <x:v>0.93</x:v>
      </x:c>
      <x:c r="Q8069" s="3">
        <x:v>0.03</x:v>
      </x:c>
      <x:c r="R8069" s="3">
        <x:v>0</x:v>
      </x:c>
      <x:c r="S8069" s="3">
        <x:v>0.04</x:v>
      </x:c>
      <x:c r="T8069" s="2">
        <x:f t="shared" si="630"/>
        <x:v>0</x:v>
      </x:c>
      <x:c r="U8069" s="2">
        <x:f t="shared" si="631"/>
        <x:v>7101.84</x:v>
      </x:c>
      <x:c r="V8069" s="2">
        <x:f t="shared" si="632"/>
        <x:v>229.09</x:v>
      </x:c>
      <x:c r="W8069" s="2">
        <x:f t="shared" si="633"/>
        <x:v>0</x:v>
      </x:c>
      <x:c r="X8069" s="2">
        <x:f t="shared" si="634"/>
        <x:v>305.46000000000015</x:v>
      </x:c>
    </x:row>
    <x:row r="8070" spans="2:24" ht="14.95" hidden="1" thickTop="1" x14ac:dyDescent="0.25">
      <x:c r="B8070" t="s">
        <x:v>20</x:v>
      </x:c>
      <x:c r="C8070" t="s">
        <x:v>243</x:v>
      </x:c>
      <x:c r="D8070" t="s">
        <x:v>244</x:v>
      </x:c>
      <x:c r="E8070" t="s">
        <x:v>544</x:v>
      </x:c>
      <x:c r="F8070" t="s">
        <x:v>29</x:v>
      </x:c>
      <x:c r="G8070" s="2">
        <x:v>23704.560000000001</x:v>
      </x:c>
      <x:c r="J8070" t="s">
        <x:v>348</x:v>
      </x:c>
      <x:c r="K8070" t="s">
        <x:v>1806</x:v>
      </x:c>
      <x:c r="L8070" t="s">
        <x:v>25</x:v>
      </x:c>
      <x:c r="M8070" t="s">
        <x:v>549</x:v>
      </x:c>
      <x:c r="N8070" t="s">
        <x:v>349</x:v>
      </x:c>
      <x:c r="O8070" s="3">
        <x:v>0</x:v>
      </x:c>
      <x:c r="P8070" s="3">
        <x:v>0.93</x:v>
      </x:c>
      <x:c r="Q8070" s="3">
        <x:v>0.03</x:v>
      </x:c>
      <x:c r="R8070" s="3">
        <x:v>0</x:v>
      </x:c>
      <x:c r="S8070" s="3">
        <x:v>0.04</x:v>
      </x:c>
      <x:c r="T8070" s="2">
        <x:f t="shared" si="630"/>
        <x:v>0</x:v>
      </x:c>
      <x:c r="U8070" s="2">
        <x:f t="shared" si="631"/>
        <x:v>22045.24</x:v>
      </x:c>
      <x:c r="V8070" s="2">
        <x:f t="shared" si="632"/>
        <x:v>711.14</x:v>
      </x:c>
      <x:c r="W8070" s="2">
        <x:f t="shared" si="633"/>
        <x:v>0</x:v>
      </x:c>
      <x:c r="X8070" s="2">
        <x:f t="shared" si="634"/>
        <x:v>948.17999999999972</x:v>
      </x:c>
    </x:row>
    <x:row r="8071" spans="2:24" ht="14.95" hidden="1" thickTop="1" x14ac:dyDescent="0.25">
      <x:c r="B8071" t="s">
        <x:v>20</x:v>
      </x:c>
      <x:c r="C8071" t="s">
        <x:v>243</x:v>
      </x:c>
      <x:c r="D8071" t="s">
        <x:v>244</x:v>
      </x:c>
      <x:c r="E8071" t="s">
        <x:v>544</x:v>
      </x:c>
      <x:c r="F8071" t="s">
        <x:v>279</x:v>
      </x:c>
      <x:c r="G8071" s="2">
        <x:v>19232.349999999999</x:v>
      </x:c>
      <x:c r="J8071" t="s">
        <x:v>348</x:v>
      </x:c>
      <x:c r="K8071" t="s">
        <x:v>1806</x:v>
      </x:c>
      <x:c r="L8071" t="s">
        <x:v>25</x:v>
      </x:c>
      <x:c r="M8071" t="s">
        <x:v>546</x:v>
      </x:c>
      <x:c r="N8071" t="s">
        <x:v>349</x:v>
      </x:c>
      <x:c r="O8071" s="3">
        <x:v>0</x:v>
      </x:c>
      <x:c r="P8071" s="3">
        <x:v>0.93</x:v>
      </x:c>
      <x:c r="Q8071" s="3">
        <x:v>0.03</x:v>
      </x:c>
      <x:c r="R8071" s="3">
        <x:v>0</x:v>
      </x:c>
      <x:c r="S8071" s="3">
        <x:v>0.04</x:v>
      </x:c>
      <x:c r="T8071" s="2">
        <x:f t="shared" si="630"/>
        <x:v>0</x:v>
      </x:c>
      <x:c r="U8071" s="2">
        <x:f t="shared" si="631"/>
        <x:v>17886.09</x:v>
      </x:c>
      <x:c r="V8071" s="2">
        <x:f t="shared" si="632"/>
        <x:v>576.97</x:v>
      </x:c>
      <x:c r="W8071" s="2">
        <x:f t="shared" si="633"/>
        <x:v>0</x:v>
      </x:c>
      <x:c r="X8071" s="2">
        <x:f t="shared" si="634"/>
        <x:v>769.28999999999837</x:v>
      </x:c>
    </x:row>
    <x:row r="8072" spans="2:24" ht="14.95" hidden="1" thickTop="1" x14ac:dyDescent="0.25">
      <x:c r="B8072" t="s">
        <x:v>20</x:v>
      </x:c>
      <x:c r="C8072" t="s">
        <x:v>243</x:v>
      </x:c>
      <x:c r="D8072" t="s">
        <x:v>244</x:v>
      </x:c>
      <x:c r="E8072" t="s">
        <x:v>544</x:v>
      </x:c>
      <x:c r="F8072" t="s">
        <x:v>290</x:v>
      </x:c>
      <x:c r="G8072" s="2">
        <x:v>4707.92</x:v>
      </x:c>
      <x:c r="J8072" t="s">
        <x:v>348</x:v>
      </x:c>
      <x:c r="K8072" t="s">
        <x:v>1806</x:v>
      </x:c>
      <x:c r="L8072" t="s">
        <x:v>25</x:v>
      </x:c>
      <x:c r="M8072" t="s">
        <x:v>547</x:v>
      </x:c>
      <x:c r="N8072" t="s">
        <x:v>349</x:v>
      </x:c>
      <x:c r="O8072" s="3">
        <x:v>0</x:v>
      </x:c>
      <x:c r="P8072" s="3">
        <x:v>0.93</x:v>
      </x:c>
      <x:c r="Q8072" s="3">
        <x:v>0.03</x:v>
      </x:c>
      <x:c r="R8072" s="3">
        <x:v>0</x:v>
      </x:c>
      <x:c r="S8072" s="3">
        <x:v>0.04</x:v>
      </x:c>
      <x:c r="T8072" s="2">
        <x:f t="shared" si="630"/>
        <x:v>0</x:v>
      </x:c>
      <x:c r="U8072" s="2">
        <x:f t="shared" si="631"/>
        <x:v>4378.37</x:v>
      </x:c>
      <x:c r="V8072" s="2">
        <x:f t="shared" si="632"/>
        <x:v>141.24</x:v>
      </x:c>
      <x:c r="W8072" s="2">
        <x:f t="shared" si="633"/>
        <x:v>0</x:v>
      </x:c>
      <x:c r="X8072" s="2">
        <x:f t="shared" si="634"/>
        <x:v>188.31000000000017</x:v>
      </x:c>
    </x:row>
    <x:row r="8073" spans="2:24" ht="14.95" hidden="1" thickTop="1" x14ac:dyDescent="0.25">
      <x:c r="B8073" t="s">
        <x:v>20</x:v>
      </x:c>
      <x:c r="C8073" t="s">
        <x:v>243</x:v>
      </x:c>
      <x:c r="D8073" t="s">
        <x:v>244</x:v>
      </x:c>
      <x:c r="E8073" t="s">
        <x:v>544</x:v>
      </x:c>
      <x:c r="F8073" t="s">
        <x:v>281</x:v>
      </x:c>
      <x:c r="G8073" s="2">
        <x:v>26060.69</x:v>
      </x:c>
      <x:c r="J8073" t="s">
        <x:v>348</x:v>
      </x:c>
      <x:c r="K8073" t="s">
        <x:v>1806</x:v>
      </x:c>
      <x:c r="L8073" t="s">
        <x:v>25</x:v>
      </x:c>
      <x:c r="M8073" t="s">
        <x:v>551</x:v>
      </x:c>
      <x:c r="N8073" t="s">
        <x:v>349</x:v>
      </x:c>
      <x:c r="O8073" s="3">
        <x:v>0</x:v>
      </x:c>
      <x:c r="P8073" s="3">
        <x:v>0.93</x:v>
      </x:c>
      <x:c r="Q8073" s="3">
        <x:v>0.03</x:v>
      </x:c>
      <x:c r="R8073" s="3">
        <x:v>0</x:v>
      </x:c>
      <x:c r="S8073" s="3">
        <x:v>0.04</x:v>
      </x:c>
      <x:c r="T8073" s="2">
        <x:f t="shared" si="630"/>
        <x:v>0</x:v>
      </x:c>
      <x:c r="U8073" s="2">
        <x:f t="shared" si="631"/>
        <x:v>24236.44</x:v>
      </x:c>
      <x:c r="V8073" s="2">
        <x:f t="shared" si="632"/>
        <x:v>781.82</x:v>
      </x:c>
      <x:c r="W8073" s="2">
        <x:f t="shared" si="633"/>
        <x:v>0</x:v>
      </x:c>
      <x:c r="X8073" s="2">
        <x:f t="shared" si="634"/>
        <x:v>1042.4299999999998</x:v>
      </x:c>
    </x:row>
    <x:row r="8074" spans="2:24" ht="14.95" hidden="1" thickTop="1" x14ac:dyDescent="0.25">
      <x:c r="B8074" t="s">
        <x:v>20</x:v>
      </x:c>
      <x:c r="C8074" t="s">
        <x:v>243</x:v>
      </x:c>
      <x:c r="D8074" t="s">
        <x:v>244</x:v>
      </x:c>
      <x:c r="E8074" t="s">
        <x:v>544</x:v>
      </x:c>
      <x:c r="F8074" t="s">
        <x:v>281</x:v>
      </x:c>
      <x:c r="G8074" s="2">
        <x:v>10423.99</x:v>
      </x:c>
      <x:c r="J8074" t="s">
        <x:v>348</x:v>
      </x:c>
      <x:c r="K8074" t="s">
        <x:v>1806</x:v>
      </x:c>
      <x:c r="L8074" t="s">
        <x:v>25</x:v>
      </x:c>
      <x:c r="M8074" t="s">
        <x:v>566</x:v>
      </x:c>
      <x:c r="N8074" t="s">
        <x:v>349</x:v>
      </x:c>
      <x:c r="O8074" s="3">
        <x:v>0</x:v>
      </x:c>
      <x:c r="P8074" s="3">
        <x:v>0.93</x:v>
      </x:c>
      <x:c r="Q8074" s="3">
        <x:v>0.03</x:v>
      </x:c>
      <x:c r="R8074" s="3">
        <x:v>0</x:v>
      </x:c>
      <x:c r="S8074" s="3">
        <x:v>0.04</x:v>
      </x:c>
      <x:c r="T8074" s="2">
        <x:f t="shared" si="630"/>
        <x:v>0</x:v>
      </x:c>
      <x:c r="U8074" s="2">
        <x:f t="shared" si="631"/>
        <x:v>9694.31</x:v>
      </x:c>
      <x:c r="V8074" s="2">
        <x:f t="shared" si="632"/>
        <x:v>312.72000000000003</x:v>
      </x:c>
      <x:c r="W8074" s="2">
        <x:f t="shared" si="633"/>
        <x:v>0</x:v>
      </x:c>
      <x:c r="X8074" s="2">
        <x:f t="shared" si="634"/>
        <x:v>416.96000000000026</x:v>
      </x:c>
    </x:row>
    <x:row r="8075" spans="2:24" ht="14.95" hidden="1" thickTop="1" x14ac:dyDescent="0.25">
      <x:c r="B8075" t="s">
        <x:v>20</x:v>
      </x:c>
      <x:c r="C8075" t="s">
        <x:v>243</x:v>
      </x:c>
      <x:c r="D8075" t="s">
        <x:v>244</x:v>
      </x:c>
      <x:c r="E8075" t="s">
        <x:v>544</x:v>
      </x:c>
      <x:c r="F8075" t="s">
        <x:v>282</x:v>
      </x:c>
      <x:c r="G8075" s="2">
        <x:v>12791.85</x:v>
      </x:c>
      <x:c r="J8075" t="s">
        <x:v>348</x:v>
      </x:c>
      <x:c r="K8075" t="s">
        <x:v>1806</x:v>
      </x:c>
      <x:c r="L8075" t="s">
        <x:v>25</x:v>
      </x:c>
      <x:c r="M8075" t="s">
        <x:v>546</x:v>
      </x:c>
      <x:c r="N8075" t="s">
        <x:v>349</x:v>
      </x:c>
      <x:c r="O8075" s="3">
        <x:v>0</x:v>
      </x:c>
      <x:c r="P8075" s="3">
        <x:v>0.93</x:v>
      </x:c>
      <x:c r="Q8075" s="3">
        <x:v>0.03</x:v>
      </x:c>
      <x:c r="R8075" s="3">
        <x:v>0</x:v>
      </x:c>
      <x:c r="S8075" s="3">
        <x:v>0.04</x:v>
      </x:c>
      <x:c r="T8075" s="2">
        <x:f t="shared" si="630"/>
        <x:v>0</x:v>
      </x:c>
      <x:c r="U8075" s="2">
        <x:f t="shared" si="631"/>
        <x:v>11896.42</x:v>
      </x:c>
      <x:c r="V8075" s="2">
        <x:f t="shared" si="632"/>
        <x:v>383.76</x:v>
      </x:c>
      <x:c r="W8075" s="2">
        <x:f t="shared" si="633"/>
        <x:v>0</x:v>
      </x:c>
      <x:c r="X8075" s="2">
        <x:f t="shared" si="634"/>
        <x:v>511.6700000000003</x:v>
      </x:c>
    </x:row>
    <x:row r="8076" spans="2:24" ht="14.95" hidden="1" thickTop="1" x14ac:dyDescent="0.25">
      <x:c r="B8076" t="s">
        <x:v>20</x:v>
      </x:c>
      <x:c r="C8076" t="s">
        <x:v>243</x:v>
      </x:c>
      <x:c r="D8076" t="s">
        <x:v>244</x:v>
      </x:c>
      <x:c r="E8076" t="s">
        <x:v>544</x:v>
      </x:c>
      <x:c r="F8076" t="s">
        <x:v>283</x:v>
      </x:c>
      <x:c r="G8076" s="2">
        <x:v>4266.51</x:v>
      </x:c>
      <x:c r="J8076" t="s">
        <x:v>348</x:v>
      </x:c>
      <x:c r="K8076" t="s">
        <x:v>1806</x:v>
      </x:c>
      <x:c r="L8076" t="s">
        <x:v>25</x:v>
      </x:c>
      <x:c r="M8076" t="s">
        <x:v>546</x:v>
      </x:c>
      <x:c r="N8076" t="s">
        <x:v>349</x:v>
      </x:c>
      <x:c r="O8076" s="3">
        <x:v>0</x:v>
      </x:c>
      <x:c r="P8076" s="3">
        <x:v>0.93</x:v>
      </x:c>
      <x:c r="Q8076" s="3">
        <x:v>0.03</x:v>
      </x:c>
      <x:c r="R8076" s="3">
        <x:v>0</x:v>
      </x:c>
      <x:c r="S8076" s="3">
        <x:v>0.04</x:v>
      </x:c>
      <x:c r="T8076" s="2">
        <x:f t="shared" si="630"/>
        <x:v>0</x:v>
      </x:c>
      <x:c r="U8076" s="2">
        <x:f t="shared" si="631"/>
        <x:v>3967.85</x:v>
      </x:c>
      <x:c r="V8076" s="2">
        <x:f t="shared" si="632"/>
        <x:v>128</x:v>
      </x:c>
      <x:c r="W8076" s="2">
        <x:f t="shared" si="633"/>
        <x:v>0</x:v>
      </x:c>
      <x:c r="X8076" s="2">
        <x:f t="shared" si="634"/>
        <x:v>170.66000000000031</x:v>
      </x:c>
    </x:row>
    <x:row r="8077" spans="2:24" ht="14.95" hidden="1" thickTop="1" x14ac:dyDescent="0.25">
      <x:c r="B8077" t="s">
        <x:v>20</x:v>
      </x:c>
      <x:c r="C8077" t="s">
        <x:v>243</x:v>
      </x:c>
      <x:c r="D8077" t="s">
        <x:v>244</x:v>
      </x:c>
      <x:c r="E8077" t="s">
        <x:v>544</x:v>
      </x:c>
      <x:c r="F8077" t="s">
        <x:v>285</x:v>
      </x:c>
      <x:c r="G8077" s="2">
        <x:v>93219.33</x:v>
      </x:c>
      <x:c r="J8077" t="s">
        <x:v>348</x:v>
      </x:c>
      <x:c r="K8077" t="s">
        <x:v>1806</x:v>
      </x:c>
      <x:c r="L8077" t="s">
        <x:v>25</x:v>
      </x:c>
      <x:c r="M8077" t="s">
        <x:v>291</x:v>
      </x:c>
      <x:c r="N8077" t="s">
        <x:v>349</x:v>
      </x:c>
      <x:c r="O8077" s="3">
        <x:v>0</x:v>
      </x:c>
      <x:c r="P8077" s="3">
        <x:v>0.93</x:v>
      </x:c>
      <x:c r="Q8077" s="3">
        <x:v>0.03</x:v>
      </x:c>
      <x:c r="R8077" s="3">
        <x:v>0</x:v>
      </x:c>
      <x:c r="S8077" s="3">
        <x:v>0.04</x:v>
      </x:c>
      <x:c r="T8077" s="2">
        <x:f t="shared" si="630"/>
        <x:v>0</x:v>
      </x:c>
      <x:c r="U8077" s="2">
        <x:f t="shared" si="631"/>
        <x:v>86693.98</x:v>
      </x:c>
      <x:c r="V8077" s="2">
        <x:f t="shared" si="632"/>
        <x:v>2796.58</x:v>
      </x:c>
      <x:c r="W8077" s="2">
        <x:f t="shared" si="633"/>
        <x:v>0</x:v>
      </x:c>
      <x:c r="X8077" s="2">
        <x:f t="shared" si="634"/>
        <x:v>3728.7700000000059</x:v>
      </x:c>
    </x:row>
    <x:row r="8078" spans="2:24" ht="14.95" hidden="1" thickTop="1" x14ac:dyDescent="0.25">
      <x:c r="B8078" t="s">
        <x:v>20</x:v>
      </x:c>
      <x:c r="C8078" t="s">
        <x:v>243</x:v>
      </x:c>
      <x:c r="D8078" t="s">
        <x:v>244</x:v>
      </x:c>
      <x:c r="E8078" t="s">
        <x:v>544</x:v>
      </x:c>
      <x:c r="F8078" t="s">
        <x:v>285</x:v>
      </x:c>
      <x:c r="G8078" s="2">
        <x:v>16262.99</x:v>
      </x:c>
      <x:c r="J8078" t="s">
        <x:v>348</x:v>
      </x:c>
      <x:c r="K8078" t="s">
        <x:v>1806</x:v>
      </x:c>
      <x:c r="L8078" t="s">
        <x:v>25</x:v>
      </x:c>
      <x:c r="M8078" t="s">
        <x:v>546</x:v>
      </x:c>
      <x:c r="N8078" t="s">
        <x:v>349</x:v>
      </x:c>
      <x:c r="O8078" s="3">
        <x:v>0</x:v>
      </x:c>
      <x:c r="P8078" s="3">
        <x:v>0.93</x:v>
      </x:c>
      <x:c r="Q8078" s="3">
        <x:v>0.03</x:v>
      </x:c>
      <x:c r="R8078" s="3">
        <x:v>0</x:v>
      </x:c>
      <x:c r="S8078" s="3">
        <x:v>0.04</x:v>
      </x:c>
      <x:c r="T8078" s="2">
        <x:f t="shared" si="630"/>
        <x:v>0</x:v>
      </x:c>
      <x:c r="U8078" s="2">
        <x:f t="shared" si="631"/>
        <x:v>15124.58</x:v>
      </x:c>
      <x:c r="V8078" s="2">
        <x:f t="shared" si="632"/>
        <x:v>487.89</x:v>
      </x:c>
      <x:c r="W8078" s="2">
        <x:f t="shared" si="633"/>
        <x:v>0</x:v>
      </x:c>
      <x:c r="X8078" s="2">
        <x:f t="shared" si="634"/>
        <x:v>650.51999999999987</x:v>
      </x:c>
    </x:row>
    <x:row r="8079" spans="2:24" ht="14.95" hidden="1" thickTop="1" x14ac:dyDescent="0.25">
      <x:c r="B8079" t="s">
        <x:v>20</x:v>
      </x:c>
      <x:c r="C8079" t="s">
        <x:v>243</x:v>
      </x:c>
      <x:c r="D8079" t="s">
        <x:v>244</x:v>
      </x:c>
      <x:c r="E8079" t="s">
        <x:v>544</x:v>
      </x:c>
      <x:c r="F8079" t="s">
        <x:v>285</x:v>
      </x:c>
      <x:c r="G8079" s="2">
        <x:v>18750.759999999998</x:v>
      </x:c>
      <x:c r="J8079" t="s">
        <x:v>348</x:v>
      </x:c>
      <x:c r="K8079" t="s">
        <x:v>1806</x:v>
      </x:c>
      <x:c r="L8079" t="s">
        <x:v>25</x:v>
      </x:c>
      <x:c r="M8079" t="s">
        <x:v>551</x:v>
      </x:c>
      <x:c r="N8079" t="s">
        <x:v>349</x:v>
      </x:c>
      <x:c r="O8079" s="3">
        <x:v>0</x:v>
      </x:c>
      <x:c r="P8079" s="3">
        <x:v>0.93</x:v>
      </x:c>
      <x:c r="Q8079" s="3">
        <x:v>0.03</x:v>
      </x:c>
      <x:c r="R8079" s="3">
        <x:v>0</x:v>
      </x:c>
      <x:c r="S8079" s="3">
        <x:v>0.04</x:v>
      </x:c>
      <x:c r="T8079" s="2">
        <x:f t="shared" si="630"/>
        <x:v>0</x:v>
      </x:c>
      <x:c r="U8079" s="2">
        <x:f t="shared" si="631"/>
        <x:v>17438.21</x:v>
      </x:c>
      <x:c r="V8079" s="2">
        <x:f t="shared" si="632"/>
        <x:v>562.52</x:v>
      </x:c>
      <x:c r="W8079" s="2">
        <x:f t="shared" si="633"/>
        <x:v>0</x:v>
      </x:c>
      <x:c r="X8079" s="2">
        <x:f t="shared" si="634"/>
        <x:v>750.02999999999929</x:v>
      </x:c>
    </x:row>
    <x:row r="8080" spans="2:24" ht="14.95" hidden="1" thickTop="1" x14ac:dyDescent="0.25">
      <x:c r="B8080" t="s">
        <x:v>20</x:v>
      </x:c>
      <x:c r="C8080" t="s">
        <x:v>243</x:v>
      </x:c>
      <x:c r="D8080" t="s">
        <x:v>244</x:v>
      </x:c>
      <x:c r="E8080" t="s">
        <x:v>544</x:v>
      </x:c>
      <x:c r="F8080" t="s">
        <x:v>285</x:v>
      </x:c>
      <x:c r="G8080" s="2">
        <x:v>2114.7199999999998</x:v>
      </x:c>
      <x:c r="J8080" t="s">
        <x:v>348</x:v>
      </x:c>
      <x:c r="K8080" t="s">
        <x:v>1806</x:v>
      </x:c>
      <x:c r="L8080" t="s">
        <x:v>25</x:v>
      </x:c>
      <x:c r="M8080" t="s">
        <x:v>64</x:v>
      </x:c>
      <x:c r="N8080" t="s">
        <x:v>349</x:v>
      </x:c>
      <x:c r="O8080" s="3">
        <x:v>0</x:v>
      </x:c>
      <x:c r="P8080" s="3">
        <x:v>0.93</x:v>
      </x:c>
      <x:c r="Q8080" s="3">
        <x:v>0.03</x:v>
      </x:c>
      <x:c r="R8080" s="3">
        <x:v>0</x:v>
      </x:c>
      <x:c r="S8080" s="3">
        <x:v>0.04</x:v>
      </x:c>
      <x:c r="T8080" s="2">
        <x:f t="shared" si="630"/>
        <x:v>0</x:v>
      </x:c>
      <x:c r="U8080" s="2">
        <x:f t="shared" si="631"/>
        <x:v>1966.69</x:v>
      </x:c>
      <x:c r="V8080" s="2">
        <x:f t="shared" si="632"/>
        <x:v>63.44</x:v>
      </x:c>
      <x:c r="W8080" s="2">
        <x:f t="shared" si="633"/>
        <x:v>0</x:v>
      </x:c>
      <x:c r="X8080" s="2">
        <x:f t="shared" si="634"/>
        <x:v>84.589999999999748</x:v>
      </x:c>
    </x:row>
    <x:row r="8081" spans="2:24" ht="14.95" hidden="1" thickTop="1" x14ac:dyDescent="0.25">
      <x:c r="B8081" t="s">
        <x:v>20</x:v>
      </x:c>
      <x:c r="C8081" t="s">
        <x:v>243</x:v>
      </x:c>
      <x:c r="D8081" t="s">
        <x:v>244</x:v>
      </x:c>
      <x:c r="E8081" t="s">
        <x:v>544</x:v>
      </x:c>
      <x:c r="F8081" t="s">
        <x:v>70</x:v>
      </x:c>
      <x:c r="G8081" s="2">
        <x:v>11249.86</x:v>
      </x:c>
      <x:c r="J8081" t="s">
        <x:v>348</x:v>
      </x:c>
      <x:c r="K8081" t="s">
        <x:v>1806</x:v>
      </x:c>
      <x:c r="L8081" t="s">
        <x:v>25</x:v>
      </x:c>
      <x:c r="M8081" t="s">
        <x:v>291</x:v>
      </x:c>
      <x:c r="N8081" t="s">
        <x:v>349</x:v>
      </x:c>
      <x:c r="O8081" s="3">
        <x:v>0</x:v>
      </x:c>
      <x:c r="P8081" s="3">
        <x:v>0.93</x:v>
      </x:c>
      <x:c r="Q8081" s="3">
        <x:v>0.03</x:v>
      </x:c>
      <x:c r="R8081" s="3">
        <x:v>0</x:v>
      </x:c>
      <x:c r="S8081" s="3">
        <x:v>0.04</x:v>
      </x:c>
      <x:c r="T8081" s="2">
        <x:f t="shared" si="630"/>
        <x:v>0</x:v>
      </x:c>
      <x:c r="U8081" s="2">
        <x:f t="shared" si="631"/>
        <x:v>10462.370000000001</x:v>
      </x:c>
      <x:c r="V8081" s="2">
        <x:f t="shared" si="632"/>
        <x:v>337.5</x:v>
      </x:c>
      <x:c r="W8081" s="2">
        <x:f t="shared" si="633"/>
        <x:v>0</x:v>
      </x:c>
      <x:c r="X8081" s="2">
        <x:f t="shared" si="634"/>
        <x:v>449.98999999999978</x:v>
      </x:c>
    </x:row>
    <x:row r="8082" spans="2:24" ht="14.95" hidden="1" thickTop="1" x14ac:dyDescent="0.25">
      <x:c r="B8082" t="s">
        <x:v>20</x:v>
      </x:c>
      <x:c r="C8082" t="s">
        <x:v>243</x:v>
      </x:c>
      <x:c r="D8082" t="s">
        <x:v>244</x:v>
      </x:c>
      <x:c r="E8082" t="s">
        <x:v>544</x:v>
      </x:c>
      <x:c r="F8082" t="s">
        <x:v>70</x:v>
      </x:c>
      <x:c r="G8082" s="2">
        <x:v>37176.39</x:v>
      </x:c>
      <x:c r="J8082" t="s">
        <x:v>348</x:v>
      </x:c>
      <x:c r="K8082" t="s">
        <x:v>1806</x:v>
      </x:c>
      <x:c r="L8082" t="s">
        <x:v>25</x:v>
      </x:c>
      <x:c r="M8082" t="s">
        <x:v>546</x:v>
      </x:c>
      <x:c r="N8082" t="s">
        <x:v>349</x:v>
      </x:c>
      <x:c r="O8082" s="3">
        <x:v>0</x:v>
      </x:c>
      <x:c r="P8082" s="3">
        <x:v>0.93</x:v>
      </x:c>
      <x:c r="Q8082" s="3">
        <x:v>0.03</x:v>
      </x:c>
      <x:c r="R8082" s="3">
        <x:v>0</x:v>
      </x:c>
      <x:c r="S8082" s="3">
        <x:v>0.04</x:v>
      </x:c>
      <x:c r="T8082" s="2">
        <x:f t="shared" si="630"/>
        <x:v>0</x:v>
      </x:c>
      <x:c r="U8082" s="2">
        <x:f t="shared" si="631"/>
        <x:v>34574.04</x:v>
      </x:c>
      <x:c r="V8082" s="2">
        <x:f t="shared" si="632"/>
        <x:v>1115.29</x:v>
      </x:c>
      <x:c r="W8082" s="2">
        <x:f t="shared" si="633"/>
        <x:v>0</x:v>
      </x:c>
      <x:c r="X8082" s="2">
        <x:f t="shared" si="634"/>
        <x:v>1487.0599999999986</x:v>
      </x:c>
    </x:row>
    <x:row r="8083" spans="2:24" ht="14.95" hidden="1" thickTop="1" x14ac:dyDescent="0.25">
      <x:c r="B8083" t="s">
        <x:v>20</x:v>
      </x:c>
      <x:c r="C8083" t="s">
        <x:v>243</x:v>
      </x:c>
      <x:c r="D8083" t="s">
        <x:v>244</x:v>
      </x:c>
      <x:c r="E8083" t="s">
        <x:v>544</x:v>
      </x:c>
      <x:c r="F8083" t="s">
        <x:v>70</x:v>
      </x:c>
      <x:c r="G8083" s="2">
        <x:v>-82.5</x:v>
      </x:c>
      <x:c r="J8083" t="s">
        <x:v>348</x:v>
      </x:c>
      <x:c r="K8083" t="s">
        <x:v>1806</x:v>
      </x:c>
      <x:c r="L8083" t="s">
        <x:v>25</x:v>
      </x:c>
      <x:c r="M8083" t="s">
        <x:v>551</x:v>
      </x:c>
      <x:c r="N8083" t="s">
        <x:v>349</x:v>
      </x:c>
      <x:c r="O8083" s="3">
        <x:v>0</x:v>
      </x:c>
      <x:c r="P8083" s="3">
        <x:v>0.93</x:v>
      </x:c>
      <x:c r="Q8083" s="3">
        <x:v>0.03</x:v>
      </x:c>
      <x:c r="R8083" s="3">
        <x:v>0</x:v>
      </x:c>
      <x:c r="S8083" s="3">
        <x:v>0.04</x:v>
      </x:c>
      <x:c r="T8083" s="2">
        <x:f t="shared" si="630"/>
        <x:v>0</x:v>
      </x:c>
      <x:c r="U8083" s="2">
        <x:f t="shared" si="631"/>
        <x:v>-76.73</x:v>
      </x:c>
      <x:c r="V8083" s="2">
        <x:f t="shared" si="632"/>
        <x:v>-2.48</x:v>
      </x:c>
      <x:c r="W8083" s="2">
        <x:f t="shared" si="633"/>
        <x:v>0</x:v>
      </x:c>
      <x:c r="X8083" s="2">
        <x:f t="shared" si="634"/>
        <x:v>-3.289999999999996</x:v>
      </x:c>
    </x:row>
    <x:row r="8084" spans="2:24" ht="14.95" hidden="1" thickTop="1" x14ac:dyDescent="0.25">
      <x:c r="B8084" t="s">
        <x:v>20</x:v>
      </x:c>
      <x:c r="C8084" t="s">
        <x:v>243</x:v>
      </x:c>
      <x:c r="D8084" t="s">
        <x:v>244</x:v>
      </x:c>
      <x:c r="E8084" t="s">
        <x:v>544</x:v>
      </x:c>
      <x:c r="F8084" t="s">
        <x:v>70</x:v>
      </x:c>
      <x:c r="G8084" s="2">
        <x:v>3348.86</x:v>
      </x:c>
      <x:c r="J8084" t="s">
        <x:v>348</x:v>
      </x:c>
      <x:c r="K8084" t="s">
        <x:v>1806</x:v>
      </x:c>
      <x:c r="L8084" t="s">
        <x:v>25</x:v>
      </x:c>
      <x:c r="M8084" t="s">
        <x:v>550</x:v>
      </x:c>
      <x:c r="N8084" t="s">
        <x:v>349</x:v>
      </x:c>
      <x:c r="O8084" s="3">
        <x:v>0</x:v>
      </x:c>
      <x:c r="P8084" s="3">
        <x:v>0.93</x:v>
      </x:c>
      <x:c r="Q8084" s="3">
        <x:v>0.03</x:v>
      </x:c>
      <x:c r="R8084" s="3">
        <x:v>0</x:v>
      </x:c>
      <x:c r="S8084" s="3">
        <x:v>0.04</x:v>
      </x:c>
      <x:c r="T8084" s="2">
        <x:f t="shared" si="630"/>
        <x:v>0</x:v>
      </x:c>
      <x:c r="U8084" s="2">
        <x:f t="shared" si="631"/>
        <x:v>3114.44</x:v>
      </x:c>
      <x:c r="V8084" s="2">
        <x:f t="shared" si="632"/>
        <x:v>100.47</x:v>
      </x:c>
      <x:c r="W8084" s="2">
        <x:f t="shared" si="633"/>
        <x:v>0</x:v>
      </x:c>
      <x:c r="X8084" s="2">
        <x:f t="shared" si="634"/>
        <x:v>133.95000000000007</x:v>
      </x:c>
    </x:row>
    <x:row r="8085" spans="2:24" ht="14.95" hidden="1" thickTop="1" x14ac:dyDescent="0.25">
      <x:c r="B8085" t="s">
        <x:v>20</x:v>
      </x:c>
      <x:c r="C8085" t="s">
        <x:v>243</x:v>
      </x:c>
      <x:c r="D8085" t="s">
        <x:v>244</x:v>
      </x:c>
      <x:c r="E8085" t="s">
        <x:v>544</x:v>
      </x:c>
      <x:c r="F8085" t="s">
        <x:v>224</x:v>
      </x:c>
      <x:c r="G8085" s="2">
        <x:v>20932.68</x:v>
      </x:c>
      <x:c r="J8085" t="s">
        <x:v>348</x:v>
      </x:c>
      <x:c r="K8085" t="s">
        <x:v>1806</x:v>
      </x:c>
      <x:c r="L8085" t="s">
        <x:v>25</x:v>
      </x:c>
      <x:c r="M8085" t="s">
        <x:v>546</x:v>
      </x:c>
      <x:c r="N8085" t="s">
        <x:v>349</x:v>
      </x:c>
      <x:c r="O8085" s="3">
        <x:v>0</x:v>
      </x:c>
      <x:c r="P8085" s="3">
        <x:v>0.93</x:v>
      </x:c>
      <x:c r="Q8085" s="3">
        <x:v>0.03</x:v>
      </x:c>
      <x:c r="R8085" s="3">
        <x:v>0</x:v>
      </x:c>
      <x:c r="S8085" s="3">
        <x:v>0.04</x:v>
      </x:c>
      <x:c r="T8085" s="2">
        <x:f t="shared" si="630"/>
        <x:v>0</x:v>
      </x:c>
      <x:c r="U8085" s="2">
        <x:f t="shared" si="631"/>
        <x:v>19467.39</x:v>
      </x:c>
      <x:c r="V8085" s="2">
        <x:f t="shared" si="632"/>
        <x:v>627.98</x:v>
      </x:c>
      <x:c r="W8085" s="2">
        <x:f t="shared" si="633"/>
        <x:v>0</x:v>
      </x:c>
      <x:c r="X8085" s="2">
        <x:f t="shared" si="634"/>
        <x:v>837.31000000000085</x:v>
      </x:c>
    </x:row>
    <x:row r="8086" spans="2:24" ht="14.95" hidden="1" thickTop="1" x14ac:dyDescent="0.25">
      <x:c r="B8086" t="s">
        <x:v>20</x:v>
      </x:c>
      <x:c r="C8086" t="s">
        <x:v>243</x:v>
      </x:c>
      <x:c r="D8086" t="s">
        <x:v>244</x:v>
      </x:c>
      <x:c r="E8086" t="s">
        <x:v>544</x:v>
      </x:c>
      <x:c r="F8086" t="s">
        <x:v>224</x:v>
      </x:c>
      <x:c r="G8086" s="2">
        <x:v>3923.55</x:v>
      </x:c>
      <x:c r="J8086" t="s">
        <x:v>348</x:v>
      </x:c>
      <x:c r="K8086" t="s">
        <x:v>1806</x:v>
      </x:c>
      <x:c r="L8086" t="s">
        <x:v>25</x:v>
      </x:c>
      <x:c r="M8086" t="s">
        <x:v>559</x:v>
      </x:c>
      <x:c r="N8086" t="s">
        <x:v>349</x:v>
      </x:c>
      <x:c r="O8086" s="3">
        <x:v>0</x:v>
      </x:c>
      <x:c r="P8086" s="3">
        <x:v>0.93</x:v>
      </x:c>
      <x:c r="Q8086" s="3">
        <x:v>0.03</x:v>
      </x:c>
      <x:c r="R8086" s="3">
        <x:v>0</x:v>
      </x:c>
      <x:c r="S8086" s="3">
        <x:v>0.04</x:v>
      </x:c>
      <x:c r="T8086" s="2">
        <x:f t="shared" si="630"/>
        <x:v>0</x:v>
      </x:c>
      <x:c r="U8086" s="2">
        <x:f t="shared" si="631"/>
        <x:v>3648.9</x:v>
      </x:c>
      <x:c r="V8086" s="2">
        <x:f t="shared" si="632"/>
        <x:v>117.71</x:v>
      </x:c>
      <x:c r="W8086" s="2">
        <x:f t="shared" si="633"/>
        <x:v>0</x:v>
      </x:c>
      <x:c r="X8086" s="2">
        <x:f t="shared" si="634"/>
        <x:v>156.94000000000011</x:v>
      </x:c>
    </x:row>
    <x:row r="8087" spans="2:24" ht="14.95" hidden="1" thickTop="1" x14ac:dyDescent="0.25">
      <x:c r="B8087" t="s">
        <x:v>20</x:v>
      </x:c>
      <x:c r="C8087" t="s">
        <x:v>243</x:v>
      </x:c>
      <x:c r="D8087" t="s">
        <x:v>244</x:v>
      </x:c>
      <x:c r="E8087" t="s">
        <x:v>544</x:v>
      </x:c>
      <x:c r="F8087" t="s">
        <x:v>197</x:v>
      </x:c>
      <x:c r="G8087" s="2">
        <x:v>16431.400000000001</x:v>
      </x:c>
      <x:c r="J8087" t="s">
        <x:v>348</x:v>
      </x:c>
      <x:c r="K8087" t="s">
        <x:v>1806</x:v>
      </x:c>
      <x:c r="L8087" t="s">
        <x:v>25</x:v>
      </x:c>
      <x:c r="M8087" t="s">
        <x:v>546</x:v>
      </x:c>
      <x:c r="N8087" t="s">
        <x:v>349</x:v>
      </x:c>
      <x:c r="O8087" s="3">
        <x:v>0</x:v>
      </x:c>
      <x:c r="P8087" s="3">
        <x:v>0.93</x:v>
      </x:c>
      <x:c r="Q8087" s="3">
        <x:v>0.03</x:v>
      </x:c>
      <x:c r="R8087" s="3">
        <x:v>0</x:v>
      </x:c>
      <x:c r="S8087" s="3">
        <x:v>0.04</x:v>
      </x:c>
      <x:c r="T8087" s="2">
        <x:f t="shared" si="630"/>
        <x:v>0</x:v>
      </x:c>
      <x:c r="U8087" s="2">
        <x:f t="shared" si="631"/>
        <x:v>15281.2</x:v>
      </x:c>
      <x:c r="V8087" s="2">
        <x:f t="shared" si="632"/>
        <x:v>492.94</x:v>
      </x:c>
      <x:c r="W8087" s="2">
        <x:f t="shared" si="633"/>
        <x:v>0</x:v>
      </x:c>
      <x:c r="X8087" s="2">
        <x:f t="shared" si="634"/>
        <x:v>657.26000000000067</x:v>
      </x:c>
    </x:row>
    <x:row r="8088" spans="2:24" ht="14.95" hidden="1" thickTop="1" x14ac:dyDescent="0.25">
      <x:c r="B8088" t="s">
        <x:v>20</x:v>
      </x:c>
      <x:c r="C8088" t="s">
        <x:v>243</x:v>
      </x:c>
      <x:c r="D8088" t="s">
        <x:v>244</x:v>
      </x:c>
      <x:c r="E8088" t="s">
        <x:v>544</x:v>
      </x:c>
      <x:c r="F8088" t="s">
        <x:v>200</x:v>
      </x:c>
      <x:c r="G8088" s="2">
        <x:v>20894.64</x:v>
      </x:c>
      <x:c r="J8088" t="s">
        <x:v>348</x:v>
      </x:c>
      <x:c r="K8088" t="s">
        <x:v>1806</x:v>
      </x:c>
      <x:c r="L8088" t="s">
        <x:v>25</x:v>
      </x:c>
      <x:c r="M8088" t="s">
        <x:v>546</x:v>
      </x:c>
      <x:c r="N8088" t="s">
        <x:v>349</x:v>
      </x:c>
      <x:c r="O8088" s="3">
        <x:v>0</x:v>
      </x:c>
      <x:c r="P8088" s="3">
        <x:v>0.93</x:v>
      </x:c>
      <x:c r="Q8088" s="3">
        <x:v>0.03</x:v>
      </x:c>
      <x:c r="R8088" s="3">
        <x:v>0</x:v>
      </x:c>
      <x:c r="S8088" s="3">
        <x:v>0.04</x:v>
      </x:c>
      <x:c r="T8088" s="2">
        <x:f t="shared" si="630"/>
        <x:v>0</x:v>
      </x:c>
      <x:c r="U8088" s="2">
        <x:f t="shared" si="631"/>
        <x:v>19432.02</x:v>
      </x:c>
      <x:c r="V8088" s="2">
        <x:f t="shared" si="632"/>
        <x:v>626.84</x:v>
      </x:c>
      <x:c r="W8088" s="2">
        <x:f t="shared" si="633"/>
        <x:v>0</x:v>
      </x:c>
      <x:c r="X8088" s="2">
        <x:f t="shared" si="634"/>
        <x:v>835.77999999999895</x:v>
      </x:c>
    </x:row>
    <x:row r="8089" spans="2:24" ht="14.95" hidden="1" thickTop="1" x14ac:dyDescent="0.25">
      <x:c r="B8089" t="s">
        <x:v>20</x:v>
      </x:c>
      <x:c r="C8089" t="s">
        <x:v>243</x:v>
      </x:c>
      <x:c r="D8089" t="s">
        <x:v>244</x:v>
      </x:c>
      <x:c r="E8089" t="s">
        <x:v>544</x:v>
      </x:c>
      <x:c r="F8089" t="s">
        <x:v>210</x:v>
      </x:c>
      <x:c r="G8089" s="2">
        <x:v>23782.29</x:v>
      </x:c>
      <x:c r="J8089" t="s">
        <x:v>167</x:v>
      </x:c>
      <x:c r="K8089" t="s">
        <x:v>1807</x:v>
      </x:c>
      <x:c r="L8089" t="s">
        <x:v>25</x:v>
      </x:c>
      <x:c r="M8089" t="s">
        <x:v>291</x:v>
      </x:c>
      <x:c r="N8089" t="s">
        <x:v>168</x:v>
      </x:c>
      <x:c r="O8089" s="3">
        <x:v>0</x:v>
      </x:c>
      <x:c r="P8089" s="3">
        <x:v>0.76</x:v>
      </x:c>
      <x:c r="Q8089" s="3">
        <x:v>0.17</x:v>
      </x:c>
      <x:c r="R8089" s="3">
        <x:v>0</x:v>
      </x:c>
      <x:c r="S8089" s="3">
        <x:v>7.0000000000000007E-2</x:v>
      </x:c>
      <x:c r="T8089" s="2">
        <x:f t="shared" si="630"/>
        <x:v>0</x:v>
      </x:c>
      <x:c r="U8089" s="2">
        <x:f t="shared" si="631"/>
        <x:v>18074.54</x:v>
      </x:c>
      <x:c r="V8089" s="2">
        <x:f t="shared" si="632"/>
        <x:v>4042.99</x:v>
      </x:c>
      <x:c r="W8089" s="2">
        <x:f t="shared" si="633"/>
        <x:v>0</x:v>
      </x:c>
      <x:c r="X8089" s="2">
        <x:f t="shared" si="634"/>
        <x:v>1664.7600000000002</x:v>
      </x:c>
    </x:row>
    <x:row r="8090" spans="2:24" ht="14.95" hidden="1" thickTop="1" x14ac:dyDescent="0.25">
      <x:c r="B8090" t="s">
        <x:v>20</x:v>
      </x:c>
      <x:c r="C8090" t="s">
        <x:v>243</x:v>
      </x:c>
      <x:c r="D8090" t="s">
        <x:v>244</x:v>
      </x:c>
      <x:c r="E8090" t="s">
        <x:v>544</x:v>
      </x:c>
      <x:c r="F8090" t="s">
        <x:v>210</x:v>
      </x:c>
      <x:c r="G8090" s="2">
        <x:v>1442.82</x:v>
      </x:c>
      <x:c r="J8090" t="s">
        <x:v>167</x:v>
      </x:c>
      <x:c r="K8090" t="s">
        <x:v>1807</x:v>
      </x:c>
      <x:c r="L8090" t="s">
        <x:v>25</x:v>
      </x:c>
      <x:c r="M8090" t="s">
        <x:v>546</x:v>
      </x:c>
      <x:c r="N8090" t="s">
        <x:v>168</x:v>
      </x:c>
      <x:c r="O8090" s="3">
        <x:v>0</x:v>
      </x:c>
      <x:c r="P8090" s="3">
        <x:v>0.76</x:v>
      </x:c>
      <x:c r="Q8090" s="3">
        <x:v>0.17</x:v>
      </x:c>
      <x:c r="R8090" s="3">
        <x:v>0</x:v>
      </x:c>
      <x:c r="S8090" s="3">
        <x:v>7.0000000000000007E-2</x:v>
      </x:c>
      <x:c r="T8090" s="2">
        <x:f t="shared" si="630"/>
        <x:v>0</x:v>
      </x:c>
      <x:c r="U8090" s="2">
        <x:f t="shared" si="631"/>
        <x:v>1096.54</x:v>
      </x:c>
      <x:c r="V8090" s="2">
        <x:f t="shared" si="632"/>
        <x:v>245.28</x:v>
      </x:c>
      <x:c r="W8090" s="2">
        <x:f t="shared" si="633"/>
        <x:v>0</x:v>
      </x:c>
      <x:c r="X8090" s="2">
        <x:f t="shared" si="634"/>
        <x:v>100.99999999999997</x:v>
      </x:c>
    </x:row>
    <x:row r="8091" spans="2:24" ht="14.95" hidden="1" thickTop="1" x14ac:dyDescent="0.25">
      <x:c r="B8091" t="s">
        <x:v>20</x:v>
      </x:c>
      <x:c r="C8091" t="s">
        <x:v>243</x:v>
      </x:c>
      <x:c r="D8091" t="s">
        <x:v>244</x:v>
      </x:c>
      <x:c r="E8091" t="s">
        <x:v>544</x:v>
      </x:c>
      <x:c r="F8091" t="s">
        <x:v>73</x:v>
      </x:c>
      <x:c r="G8091" s="2">
        <x:v>4185.2299999999996</x:v>
      </x:c>
      <x:c r="J8091" t="s">
        <x:v>167</x:v>
      </x:c>
      <x:c r="K8091" t="s">
        <x:v>1807</x:v>
      </x:c>
      <x:c r="L8091" t="s">
        <x:v>25</x:v>
      </x:c>
      <x:c r="M8091" t="s">
        <x:v>378</x:v>
      </x:c>
      <x:c r="N8091" t="s">
        <x:v>168</x:v>
      </x:c>
      <x:c r="O8091" s="3">
        <x:v>0</x:v>
      </x:c>
      <x:c r="P8091" s="3">
        <x:v>0.76</x:v>
      </x:c>
      <x:c r="Q8091" s="3">
        <x:v>0.17</x:v>
      </x:c>
      <x:c r="R8091" s="3">
        <x:v>0</x:v>
      </x:c>
      <x:c r="S8091" s="3">
        <x:v>7.0000000000000007E-2</x:v>
      </x:c>
      <x:c r="T8091" s="2">
        <x:f t="shared" si="630"/>
        <x:v>0</x:v>
      </x:c>
      <x:c r="U8091" s="2">
        <x:f t="shared" si="631"/>
        <x:v>3180.77</x:v>
      </x:c>
      <x:c r="V8091" s="2">
        <x:f t="shared" si="632"/>
        <x:v>711.49</x:v>
      </x:c>
      <x:c r="W8091" s="2">
        <x:f t="shared" si="633"/>
        <x:v>0</x:v>
      </x:c>
      <x:c r="X8091" s="2">
        <x:f t="shared" si="634"/>
        <x:v>292.96999999999957</x:v>
      </x:c>
    </x:row>
    <x:row r="8092" spans="2:24" ht="14.95" hidden="1" thickTop="1" x14ac:dyDescent="0.25">
      <x:c r="B8092" t="s">
        <x:v>20</x:v>
      </x:c>
      <x:c r="C8092" t="s">
        <x:v>243</x:v>
      </x:c>
      <x:c r="D8092" t="s">
        <x:v>244</x:v>
      </x:c>
      <x:c r="E8092" t="s">
        <x:v>544</x:v>
      </x:c>
      <x:c r="F8092" t="s">
        <x:v>73</x:v>
      </x:c>
      <x:c r="G8092" s="2">
        <x:v>3442.11</x:v>
      </x:c>
      <x:c r="J8092" t="s">
        <x:v>167</x:v>
      </x:c>
      <x:c r="K8092" t="s">
        <x:v>1807</x:v>
      </x:c>
      <x:c r="L8092" t="s">
        <x:v>25</x:v>
      </x:c>
      <x:c r="M8092" t="s">
        <x:v>447</x:v>
      </x:c>
      <x:c r="N8092" t="s">
        <x:v>168</x:v>
      </x:c>
      <x:c r="O8092" s="3">
        <x:v>0</x:v>
      </x:c>
      <x:c r="P8092" s="3">
        <x:v>0.76</x:v>
      </x:c>
      <x:c r="Q8092" s="3">
        <x:v>0.17</x:v>
      </x:c>
      <x:c r="R8092" s="3">
        <x:v>0</x:v>
      </x:c>
      <x:c r="S8092" s="3">
        <x:v>7.0000000000000007E-2</x:v>
      </x:c>
      <x:c r="T8092" s="2">
        <x:f t="shared" si="630"/>
        <x:v>0</x:v>
      </x:c>
      <x:c r="U8092" s="2">
        <x:f t="shared" si="631"/>
        <x:v>2616</x:v>
      </x:c>
      <x:c r="V8092" s="2">
        <x:f t="shared" si="632"/>
        <x:v>585.16</x:v>
      </x:c>
      <x:c r="W8092" s="2">
        <x:f t="shared" si="633"/>
        <x:v>0</x:v>
      </x:c>
      <x:c r="X8092" s="2">
        <x:f t="shared" si="634"/>
        <x:v>240.95000000000016</x:v>
      </x:c>
    </x:row>
    <x:row r="8093" spans="2:24" ht="14.95" hidden="1" thickTop="1" x14ac:dyDescent="0.25">
      <x:c r="B8093" t="s">
        <x:v>20</x:v>
      </x:c>
      <x:c r="C8093" t="s">
        <x:v>243</x:v>
      </x:c>
      <x:c r="D8093" t="s">
        <x:v>244</x:v>
      </x:c>
      <x:c r="E8093" t="s">
        <x:v>544</x:v>
      </x:c>
      <x:c r="F8093" t="s">
        <x:v>73</x:v>
      </x:c>
      <x:c r="G8093" s="2">
        <x:v>3321.55</x:v>
      </x:c>
      <x:c r="J8093" t="s">
        <x:v>167</x:v>
      </x:c>
      <x:c r="K8093" t="s">
        <x:v>1807</x:v>
      </x:c>
      <x:c r="L8093" t="s">
        <x:v>25</x:v>
      </x:c>
      <x:c r="M8093" t="s">
        <x:v>565</x:v>
      </x:c>
      <x:c r="N8093" t="s">
        <x:v>168</x:v>
      </x:c>
      <x:c r="O8093" s="3">
        <x:v>0</x:v>
      </x:c>
      <x:c r="P8093" s="3">
        <x:v>0.76</x:v>
      </x:c>
      <x:c r="Q8093" s="3">
        <x:v>0.17</x:v>
      </x:c>
      <x:c r="R8093" s="3">
        <x:v>0</x:v>
      </x:c>
      <x:c r="S8093" s="3">
        <x:v>7.0000000000000007E-2</x:v>
      </x:c>
      <x:c r="T8093" s="2">
        <x:f t="shared" si="630"/>
        <x:v>0</x:v>
      </x:c>
      <x:c r="U8093" s="2">
        <x:f t="shared" si="631"/>
        <x:v>2524.38</x:v>
      </x:c>
      <x:c r="V8093" s="2">
        <x:f t="shared" si="632"/>
        <x:v>564.66</x:v>
      </x:c>
      <x:c r="W8093" s="2">
        <x:f t="shared" si="633"/>
        <x:v>0</x:v>
      </x:c>
      <x:c r="X8093" s="2">
        <x:f t="shared" si="634"/>
        <x:v>232.5100000000001</x:v>
      </x:c>
    </x:row>
    <x:row r="8094" spans="2:24" ht="14.95" hidden="1" thickTop="1" x14ac:dyDescent="0.25">
      <x:c r="B8094" t="s">
        <x:v>20</x:v>
      </x:c>
      <x:c r="C8094" t="s">
        <x:v>243</x:v>
      </x:c>
      <x:c r="D8094" t="s">
        <x:v>244</x:v>
      </x:c>
      <x:c r="E8094" t="s">
        <x:v>544</x:v>
      </x:c>
      <x:c r="F8094" t="s">
        <x:v>133</x:v>
      </x:c>
      <x:c r="G8094" s="2">
        <x:v>3850.36</x:v>
      </x:c>
      <x:c r="J8094" t="s">
        <x:v>167</x:v>
      </x:c>
      <x:c r="K8094" t="s">
        <x:v>1807</x:v>
      </x:c>
      <x:c r="L8094" t="s">
        <x:v>25</x:v>
      </x:c>
      <x:c r="M8094" t="s">
        <x:v>257</x:v>
      </x:c>
      <x:c r="N8094" t="s">
        <x:v>168</x:v>
      </x:c>
      <x:c r="O8094" s="3">
        <x:v>0</x:v>
      </x:c>
      <x:c r="P8094" s="3">
        <x:v>0.76</x:v>
      </x:c>
      <x:c r="Q8094" s="3">
        <x:v>0.17</x:v>
      </x:c>
      <x:c r="R8094" s="3">
        <x:v>0</x:v>
      </x:c>
      <x:c r="S8094" s="3">
        <x:v>7.0000000000000007E-2</x:v>
      </x:c>
      <x:c r="T8094" s="2">
        <x:f t="shared" si="630"/>
        <x:v>0</x:v>
      </x:c>
      <x:c r="U8094" s="2">
        <x:f t="shared" si="631"/>
        <x:v>2926.27</x:v>
      </x:c>
      <x:c r="V8094" s="2">
        <x:f t="shared" si="632"/>
        <x:v>654.55999999999995</x:v>
      </x:c>
      <x:c r="W8094" s="2">
        <x:f t="shared" si="633"/>
        <x:v>0</x:v>
      </x:c>
      <x:c r="X8094" s="2">
        <x:f t="shared" si="634"/>
        <x:v>269.5300000000002</x:v>
      </x:c>
    </x:row>
    <x:row r="8095" spans="2:24" ht="14.95" hidden="1" thickTop="1" x14ac:dyDescent="0.25">
      <x:c r="B8095" t="s">
        <x:v>20</x:v>
      </x:c>
      <x:c r="C8095" t="s">
        <x:v>243</x:v>
      </x:c>
      <x:c r="D8095" t="s">
        <x:v>244</x:v>
      </x:c>
      <x:c r="E8095" t="s">
        <x:v>544</x:v>
      </x:c>
      <x:c r="F8095" t="s">
        <x:v>133</x:v>
      </x:c>
      <x:c r="G8095" s="2">
        <x:v>7406.26</x:v>
      </x:c>
      <x:c r="J8095" t="s">
        <x:v>167</x:v>
      </x:c>
      <x:c r="K8095" t="s">
        <x:v>1807</x:v>
      </x:c>
      <x:c r="L8095" t="s">
        <x:v>25</x:v>
      </x:c>
      <x:c r="M8095" t="s">
        <x:v>554</x:v>
      </x:c>
      <x:c r="N8095" t="s">
        <x:v>168</x:v>
      </x:c>
      <x:c r="O8095" s="3">
        <x:v>0</x:v>
      </x:c>
      <x:c r="P8095" s="3">
        <x:v>0.76</x:v>
      </x:c>
      <x:c r="Q8095" s="3">
        <x:v>0.17</x:v>
      </x:c>
      <x:c r="R8095" s="3">
        <x:v>0</x:v>
      </x:c>
      <x:c r="S8095" s="3">
        <x:v>7.0000000000000007E-2</x:v>
      </x:c>
      <x:c r="T8095" s="2">
        <x:f t="shared" si="630"/>
        <x:v>0</x:v>
      </x:c>
      <x:c r="U8095" s="2">
        <x:f t="shared" si="631"/>
        <x:v>5628.76</x:v>
      </x:c>
      <x:c r="V8095" s="2">
        <x:f t="shared" si="632"/>
        <x:v>1259.06</x:v>
      </x:c>
      <x:c r="W8095" s="2">
        <x:f t="shared" si="633"/>
        <x:v>0</x:v>
      </x:c>
      <x:c r="X8095" s="2">
        <x:f t="shared" si="634"/>
        <x:v>518.44000000000005</x:v>
      </x:c>
    </x:row>
    <x:row r="8096" spans="2:24" ht="14.95" hidden="1" thickTop="1" x14ac:dyDescent="0.25">
      <x:c r="B8096" t="s">
        <x:v>20</x:v>
      </x:c>
      <x:c r="C8096" t="s">
        <x:v>243</x:v>
      </x:c>
      <x:c r="D8096" t="s">
        <x:v>244</x:v>
      </x:c>
      <x:c r="E8096" t="s">
        <x:v>544</x:v>
      </x:c>
      <x:c r="F8096" t="s">
        <x:v>133</x:v>
      </x:c>
      <x:c r="G8096" s="2">
        <x:v>9986.5300000000007</x:v>
      </x:c>
      <x:c r="J8096" t="s">
        <x:v>167</x:v>
      </x:c>
      <x:c r="K8096" t="s">
        <x:v>1807</x:v>
      </x:c>
      <x:c r="L8096" t="s">
        <x:v>25</x:v>
      </x:c>
      <x:c r="M8096" t="s">
        <x:v>369</x:v>
      </x:c>
      <x:c r="N8096" t="s">
        <x:v>168</x:v>
      </x:c>
      <x:c r="O8096" s="3">
        <x:v>0</x:v>
      </x:c>
      <x:c r="P8096" s="3">
        <x:v>0.76</x:v>
      </x:c>
      <x:c r="Q8096" s="3">
        <x:v>0.17</x:v>
      </x:c>
      <x:c r="R8096" s="3">
        <x:v>0</x:v>
      </x:c>
      <x:c r="S8096" s="3">
        <x:v>7.0000000000000007E-2</x:v>
      </x:c>
      <x:c r="T8096" s="2">
        <x:f t="shared" si="630"/>
        <x:v>0</x:v>
      </x:c>
      <x:c r="U8096" s="2">
        <x:f t="shared" si="631"/>
        <x:v>7589.76</x:v>
      </x:c>
      <x:c r="V8096" s="2">
        <x:f t="shared" si="632"/>
        <x:v>1697.71</x:v>
      </x:c>
      <x:c r="W8096" s="2">
        <x:f t="shared" si="633"/>
        <x:v>0</x:v>
      </x:c>
      <x:c r="X8096" s="2">
        <x:f t="shared" si="634"/>
        <x:v>699.0600000000004</x:v>
      </x:c>
    </x:row>
    <x:row r="8097" spans="2:24" ht="14.95" hidden="1" thickTop="1" x14ac:dyDescent="0.25">
      <x:c r="B8097" t="s">
        <x:v>20</x:v>
      </x:c>
      <x:c r="C8097" t="s">
        <x:v>243</x:v>
      </x:c>
      <x:c r="D8097" t="s">
        <x:v>244</x:v>
      </x:c>
      <x:c r="E8097" t="s">
        <x:v>544</x:v>
      </x:c>
      <x:c r="F8097" t="s">
        <x:v>29</x:v>
      </x:c>
      <x:c r="G8097" s="2">
        <x:v>49276.4</x:v>
      </x:c>
      <x:c r="J8097" t="s">
        <x:v>167</x:v>
      </x:c>
      <x:c r="K8097" t="s">
        <x:v>1807</x:v>
      </x:c>
      <x:c r="L8097" t="s">
        <x:v>25</x:v>
      </x:c>
      <x:c r="M8097" t="s">
        <x:v>546</x:v>
      </x:c>
      <x:c r="N8097" t="s">
        <x:v>168</x:v>
      </x:c>
      <x:c r="O8097" s="3">
        <x:v>0</x:v>
      </x:c>
      <x:c r="P8097" s="3">
        <x:v>0.76</x:v>
      </x:c>
      <x:c r="Q8097" s="3">
        <x:v>0.17</x:v>
      </x:c>
      <x:c r="R8097" s="3">
        <x:v>0</x:v>
      </x:c>
      <x:c r="S8097" s="3">
        <x:v>7.0000000000000007E-2</x:v>
      </x:c>
      <x:c r="T8097" s="2">
        <x:f t="shared" si="630"/>
        <x:v>0</x:v>
      </x:c>
      <x:c r="U8097" s="2">
        <x:f t="shared" si="631"/>
        <x:v>37450.06</x:v>
      </x:c>
      <x:c r="V8097" s="2">
        <x:f t="shared" si="632"/>
        <x:v>8376.99</x:v>
      </x:c>
      <x:c r="W8097" s="2">
        <x:f t="shared" si="633"/>
        <x:v>0</x:v>
      </x:c>
      <x:c r="X8097" s="2">
        <x:f t="shared" si="634"/>
        <x:v>3449.350000000004</x:v>
      </x:c>
    </x:row>
    <x:row r="8098" spans="2:24" ht="14.95" hidden="1" thickTop="1" x14ac:dyDescent="0.25">
      <x:c r="B8098" t="s">
        <x:v>20</x:v>
      </x:c>
      <x:c r="C8098" t="s">
        <x:v>243</x:v>
      </x:c>
      <x:c r="D8098" t="s">
        <x:v>244</x:v>
      </x:c>
      <x:c r="E8098" t="s">
        <x:v>544</x:v>
      </x:c>
      <x:c r="F8098" t="s">
        <x:v>279</x:v>
      </x:c>
      <x:c r="G8098" s="2">
        <x:v>1793.15</x:v>
      </x:c>
      <x:c r="J8098" t="s">
        <x:v>167</x:v>
      </x:c>
      <x:c r="K8098" t="s">
        <x:v>1807</x:v>
      </x:c>
      <x:c r="L8098" t="s">
        <x:v>25</x:v>
      </x:c>
      <x:c r="M8098" t="s">
        <x:v>546</x:v>
      </x:c>
      <x:c r="N8098" t="s">
        <x:v>168</x:v>
      </x:c>
      <x:c r="O8098" s="3">
        <x:v>0</x:v>
      </x:c>
      <x:c r="P8098" s="3">
        <x:v>0.76</x:v>
      </x:c>
      <x:c r="Q8098" s="3">
        <x:v>0.17</x:v>
      </x:c>
      <x:c r="R8098" s="3">
        <x:v>0</x:v>
      </x:c>
      <x:c r="S8098" s="3">
        <x:v>7.0000000000000007E-2</x:v>
      </x:c>
      <x:c r="T8098" s="2">
        <x:f t="shared" si="630"/>
        <x:v>0</x:v>
      </x:c>
      <x:c r="U8098" s="2">
        <x:f t="shared" si="631"/>
        <x:v>1362.79</x:v>
      </x:c>
      <x:c r="V8098" s="2">
        <x:f t="shared" si="632"/>
        <x:v>304.83999999999997</x:v>
      </x:c>
      <x:c r="W8098" s="2">
        <x:f t="shared" si="633"/>
        <x:v>0</x:v>
      </x:c>
      <x:c r="X8098" s="2">
        <x:f t="shared" si="634"/>
        <x:v>125.52000000000015</x:v>
      </x:c>
    </x:row>
    <x:row r="8099" spans="2:24" ht="14.95" hidden="1" thickTop="1" x14ac:dyDescent="0.25">
      <x:c r="B8099" t="s">
        <x:v>20</x:v>
      </x:c>
      <x:c r="C8099" t="s">
        <x:v>243</x:v>
      </x:c>
      <x:c r="D8099" t="s">
        <x:v>244</x:v>
      </x:c>
      <x:c r="E8099" t="s">
        <x:v>544</x:v>
      </x:c>
      <x:c r="F8099" t="s">
        <x:v>290</x:v>
      </x:c>
      <x:c r="G8099" s="2">
        <x:v>25626.07</x:v>
      </x:c>
      <x:c r="J8099" t="s">
        <x:v>167</x:v>
      </x:c>
      <x:c r="K8099" t="s">
        <x:v>1807</x:v>
      </x:c>
      <x:c r="L8099" t="s">
        <x:v>25</x:v>
      </x:c>
      <x:c r="M8099" t="s">
        <x:v>291</x:v>
      </x:c>
      <x:c r="N8099" t="s">
        <x:v>168</x:v>
      </x:c>
      <x:c r="O8099" s="3">
        <x:v>0</x:v>
      </x:c>
      <x:c r="P8099" s="3">
        <x:v>0.76</x:v>
      </x:c>
      <x:c r="Q8099" s="3">
        <x:v>0.17</x:v>
      </x:c>
      <x:c r="R8099" s="3">
        <x:v>0</x:v>
      </x:c>
      <x:c r="S8099" s="3">
        <x:v>7.0000000000000007E-2</x:v>
      </x:c>
      <x:c r="T8099" s="2">
        <x:f t="shared" si="630"/>
        <x:v>0</x:v>
      </x:c>
      <x:c r="U8099" s="2">
        <x:f t="shared" si="631"/>
        <x:v>19475.810000000001</x:v>
      </x:c>
      <x:c r="V8099" s="2">
        <x:f t="shared" si="632"/>
        <x:v>4356.43</x:v>
      </x:c>
      <x:c r="W8099" s="2">
        <x:f t="shared" si="633"/>
        <x:v>0</x:v>
      </x:c>
      <x:c r="X8099" s="2">
        <x:f t="shared" si="634"/>
        <x:v>1793.8299999999981</x:v>
      </x:c>
    </x:row>
    <x:row r="8100" spans="2:24" ht="14.95" hidden="1" thickTop="1" x14ac:dyDescent="0.25">
      <x:c r="B8100" t="s">
        <x:v>20</x:v>
      </x:c>
      <x:c r="C8100" t="s">
        <x:v>243</x:v>
      </x:c>
      <x:c r="D8100" t="s">
        <x:v>244</x:v>
      </x:c>
      <x:c r="E8100" t="s">
        <x:v>544</x:v>
      </x:c>
      <x:c r="F8100" t="s">
        <x:v>290</x:v>
      </x:c>
      <x:c r="G8100" s="2">
        <x:v>11088</x:v>
      </x:c>
      <x:c r="J8100" t="s">
        <x:v>167</x:v>
      </x:c>
      <x:c r="K8100" t="s">
        <x:v>1807</x:v>
      </x:c>
      <x:c r="L8100" t="s">
        <x:v>25</x:v>
      </x:c>
      <x:c r="M8100" t="s">
        <x:v>546</x:v>
      </x:c>
      <x:c r="N8100" t="s">
        <x:v>168</x:v>
      </x:c>
      <x:c r="O8100" s="3">
        <x:v>0</x:v>
      </x:c>
      <x:c r="P8100" s="3">
        <x:v>0.76</x:v>
      </x:c>
      <x:c r="Q8100" s="3">
        <x:v>0.17</x:v>
      </x:c>
      <x:c r="R8100" s="3">
        <x:v>0</x:v>
      </x:c>
      <x:c r="S8100" s="3">
        <x:v>7.0000000000000007E-2</x:v>
      </x:c>
      <x:c r="T8100" s="2">
        <x:f t="shared" si="630"/>
        <x:v>0</x:v>
      </x:c>
      <x:c r="U8100" s="2">
        <x:f t="shared" si="631"/>
        <x:v>8426.8799999999992</x:v>
      </x:c>
      <x:c r="V8100" s="2">
        <x:f t="shared" si="632"/>
        <x:v>1884.96</x:v>
      </x:c>
      <x:c r="W8100" s="2">
        <x:f t="shared" si="633"/>
        <x:v>0</x:v>
      </x:c>
      <x:c r="X8100" s="2">
        <x:f t="shared" si="634"/>
        <x:v>776.16000000000076</x:v>
      </x:c>
    </x:row>
    <x:row r="8101" spans="2:24" ht="14.95" hidden="1" thickTop="1" x14ac:dyDescent="0.25">
      <x:c r="B8101" t="s">
        <x:v>20</x:v>
      </x:c>
      <x:c r="C8101" t="s">
        <x:v>243</x:v>
      </x:c>
      <x:c r="D8101" t="s">
        <x:v>244</x:v>
      </x:c>
      <x:c r="E8101" t="s">
        <x:v>544</x:v>
      </x:c>
      <x:c r="F8101" t="s">
        <x:v>281</x:v>
      </x:c>
      <x:c r="G8101" s="2">
        <x:v>14208.66</x:v>
      </x:c>
      <x:c r="J8101" t="s">
        <x:v>167</x:v>
      </x:c>
      <x:c r="K8101" t="s">
        <x:v>1807</x:v>
      </x:c>
      <x:c r="L8101" t="s">
        <x:v>25</x:v>
      </x:c>
      <x:c r="M8101" t="s">
        <x:v>546</x:v>
      </x:c>
      <x:c r="N8101" t="s">
        <x:v>168</x:v>
      </x:c>
      <x:c r="O8101" s="3">
        <x:v>0</x:v>
      </x:c>
      <x:c r="P8101" s="3">
        <x:v>0.76</x:v>
      </x:c>
      <x:c r="Q8101" s="3">
        <x:v>0.17</x:v>
      </x:c>
      <x:c r="R8101" s="3">
        <x:v>0</x:v>
      </x:c>
      <x:c r="S8101" s="3">
        <x:v>7.0000000000000007E-2</x:v>
      </x:c>
      <x:c r="T8101" s="2">
        <x:f t="shared" si="630"/>
        <x:v>0</x:v>
      </x:c>
      <x:c r="U8101" s="2">
        <x:f t="shared" si="631"/>
        <x:v>10798.58</x:v>
      </x:c>
      <x:c r="V8101" s="2">
        <x:f t="shared" si="632"/>
        <x:v>2415.4699999999998</x:v>
      </x:c>
      <x:c r="W8101" s="2">
        <x:f t="shared" si="633"/>
        <x:v>0</x:v>
      </x:c>
      <x:c r="X8101" s="2">
        <x:f t="shared" si="634"/>
        <x:v>994.61000000000013</x:v>
      </x:c>
    </x:row>
    <x:row r="8102" spans="2:24" ht="14.95" hidden="1" thickTop="1" x14ac:dyDescent="0.25">
      <x:c r="B8102" t="s">
        <x:v>20</x:v>
      </x:c>
      <x:c r="C8102" t="s">
        <x:v>243</x:v>
      </x:c>
      <x:c r="D8102" t="s">
        <x:v>244</x:v>
      </x:c>
      <x:c r="E8102" t="s">
        <x:v>544</x:v>
      </x:c>
      <x:c r="F8102" t="s">
        <x:v>282</x:v>
      </x:c>
      <x:c r="G8102" s="2">
        <x:v>13783.93</x:v>
      </x:c>
      <x:c r="J8102" t="s">
        <x:v>167</x:v>
      </x:c>
      <x:c r="K8102" t="s">
        <x:v>1807</x:v>
      </x:c>
      <x:c r="L8102" t="s">
        <x:v>25</x:v>
      </x:c>
      <x:c r="M8102" t="s">
        <x:v>546</x:v>
      </x:c>
      <x:c r="N8102" t="s">
        <x:v>168</x:v>
      </x:c>
      <x:c r="O8102" s="3">
        <x:v>0</x:v>
      </x:c>
      <x:c r="P8102" s="3">
        <x:v>0.76</x:v>
      </x:c>
      <x:c r="Q8102" s="3">
        <x:v>0.17</x:v>
      </x:c>
      <x:c r="R8102" s="3">
        <x:v>0</x:v>
      </x:c>
      <x:c r="S8102" s="3">
        <x:v>7.0000000000000007E-2</x:v>
      </x:c>
      <x:c r="T8102" s="2">
        <x:f t="shared" si="630"/>
        <x:v>0</x:v>
      </x:c>
      <x:c r="U8102" s="2">
        <x:f t="shared" si="631"/>
        <x:v>10475.790000000001</x:v>
      </x:c>
      <x:c r="V8102" s="2">
        <x:f t="shared" si="632"/>
        <x:v>2343.27</x:v>
      </x:c>
      <x:c r="W8102" s="2">
        <x:f t="shared" si="633"/>
        <x:v>0</x:v>
      </x:c>
      <x:c r="X8102" s="2">
        <x:f t="shared" si="634"/>
        <x:v>964.86999999999944</x:v>
      </x:c>
    </x:row>
    <x:row r="8103" spans="2:24" ht="14.95" hidden="1" thickTop="1" x14ac:dyDescent="0.25">
      <x:c r="B8103" t="s">
        <x:v>20</x:v>
      </x:c>
      <x:c r="C8103" t="s">
        <x:v>243</x:v>
      </x:c>
      <x:c r="D8103" t="s">
        <x:v>244</x:v>
      </x:c>
      <x:c r="E8103" t="s">
        <x:v>544</x:v>
      </x:c>
      <x:c r="F8103" t="s">
        <x:v>283</x:v>
      </x:c>
      <x:c r="G8103" s="2">
        <x:v>3925.9</x:v>
      </x:c>
      <x:c r="J8103" t="s">
        <x:v>167</x:v>
      </x:c>
      <x:c r="K8103" t="s">
        <x:v>1807</x:v>
      </x:c>
      <x:c r="L8103" t="s">
        <x:v>25</x:v>
      </x:c>
      <x:c r="M8103" t="s">
        <x:v>546</x:v>
      </x:c>
      <x:c r="N8103" t="s">
        <x:v>168</x:v>
      </x:c>
      <x:c r="O8103" s="3">
        <x:v>0</x:v>
      </x:c>
      <x:c r="P8103" s="3">
        <x:v>0.76</x:v>
      </x:c>
      <x:c r="Q8103" s="3">
        <x:v>0.17</x:v>
      </x:c>
      <x:c r="R8103" s="3">
        <x:v>0</x:v>
      </x:c>
      <x:c r="S8103" s="3">
        <x:v>7.0000000000000007E-2</x:v>
      </x:c>
      <x:c r="T8103" s="2">
        <x:f t="shared" ref="T8103:T8166" si="635">ROUND(G8103*O8103,2)</x:f>
        <x:v>0</x:v>
      </x:c>
      <x:c r="U8103" s="2">
        <x:f t="shared" ref="U8103:U8166" si="636">ROUND(G8103*P8103,2)</x:f>
        <x:v>2983.68</x:v>
      </x:c>
      <x:c r="V8103" s="2">
        <x:f t="shared" ref="V8103:V8166" si="637">ROUND(G8103*Q8103,2)</x:f>
        <x:v>667.4</x:v>
      </x:c>
      <x:c r="W8103" s="2">
        <x:f t="shared" ref="W8103:W8166" si="638">ROUND(G8103*R8103,2)</x:f>
        <x:v>0</x:v>
      </x:c>
      <x:c r="X8103" s="2">
        <x:f t="shared" ref="X8103:X8166" si="639">G8103-T8103-U8103-V8103-W8103</x:f>
        <x:v>274.82000000000028</x:v>
      </x:c>
    </x:row>
    <x:row r="8104" spans="2:24" ht="14.95" hidden="1" thickTop="1" x14ac:dyDescent="0.25">
      <x:c r="B8104" t="s">
        <x:v>20</x:v>
      </x:c>
      <x:c r="C8104" t="s">
        <x:v>243</x:v>
      </x:c>
      <x:c r="D8104" t="s">
        <x:v>244</x:v>
      </x:c>
      <x:c r="E8104" t="s">
        <x:v>544</x:v>
      </x:c>
      <x:c r="F8104" t="s">
        <x:v>283</x:v>
      </x:c>
      <x:c r="G8104" s="2">
        <x:v>9103.2199999999993</x:v>
      </x:c>
      <x:c r="J8104" t="s">
        <x:v>167</x:v>
      </x:c>
      <x:c r="K8104" t="s">
        <x:v>1807</x:v>
      </x:c>
      <x:c r="L8104" t="s">
        <x:v>25</x:v>
      </x:c>
      <x:c r="M8104" t="s">
        <x:v>551</x:v>
      </x:c>
      <x:c r="N8104" t="s">
        <x:v>168</x:v>
      </x:c>
      <x:c r="O8104" s="3">
        <x:v>0</x:v>
      </x:c>
      <x:c r="P8104" s="3">
        <x:v>0.76</x:v>
      </x:c>
      <x:c r="Q8104" s="3">
        <x:v>0.17</x:v>
      </x:c>
      <x:c r="R8104" s="3">
        <x:v>0</x:v>
      </x:c>
      <x:c r="S8104" s="3">
        <x:v>7.0000000000000007E-2</x:v>
      </x:c>
      <x:c r="T8104" s="2">
        <x:f t="shared" si="635"/>
        <x:v>0</x:v>
      </x:c>
      <x:c r="U8104" s="2">
        <x:f t="shared" si="636"/>
        <x:v>6918.45</x:v>
      </x:c>
      <x:c r="V8104" s="2">
        <x:f t="shared" si="637"/>
        <x:v>1547.55</x:v>
      </x:c>
      <x:c r="W8104" s="2">
        <x:f t="shared" si="638"/>
        <x:v>0</x:v>
      </x:c>
      <x:c r="X8104" s="2">
        <x:f t="shared" si="639"/>
        <x:v>637.21999999999957</x:v>
      </x:c>
    </x:row>
    <x:row r="8105" spans="2:24" ht="14.95" hidden="1" thickTop="1" x14ac:dyDescent="0.25">
      <x:c r="B8105" t="s">
        <x:v>20</x:v>
      </x:c>
      <x:c r="C8105" t="s">
        <x:v>243</x:v>
      </x:c>
      <x:c r="D8105" t="s">
        <x:v>244</x:v>
      </x:c>
      <x:c r="E8105" t="s">
        <x:v>544</x:v>
      </x:c>
      <x:c r="F8105" t="s">
        <x:v>285</x:v>
      </x:c>
      <x:c r="G8105" s="2">
        <x:v>17562.8</x:v>
      </x:c>
      <x:c r="J8105" t="s">
        <x:v>167</x:v>
      </x:c>
      <x:c r="K8105" t="s">
        <x:v>1807</x:v>
      </x:c>
      <x:c r="L8105" t="s">
        <x:v>25</x:v>
      </x:c>
      <x:c r="M8105" t="s">
        <x:v>546</x:v>
      </x:c>
      <x:c r="N8105" t="s">
        <x:v>168</x:v>
      </x:c>
      <x:c r="O8105" s="3">
        <x:v>0</x:v>
      </x:c>
      <x:c r="P8105" s="3">
        <x:v>0.76</x:v>
      </x:c>
      <x:c r="Q8105" s="3">
        <x:v>0.17</x:v>
      </x:c>
      <x:c r="R8105" s="3">
        <x:v>0</x:v>
      </x:c>
      <x:c r="S8105" s="3">
        <x:v>7.0000000000000007E-2</x:v>
      </x:c>
      <x:c r="T8105" s="2">
        <x:f t="shared" si="635"/>
        <x:v>0</x:v>
      </x:c>
      <x:c r="U8105" s="2">
        <x:f t="shared" si="636"/>
        <x:v>13347.73</x:v>
      </x:c>
      <x:c r="V8105" s="2">
        <x:f t="shared" si="637"/>
        <x:v>2985.68</x:v>
      </x:c>
      <x:c r="W8105" s="2">
        <x:f t="shared" si="638"/>
        <x:v>0</x:v>
      </x:c>
      <x:c r="X8105" s="2">
        <x:f t="shared" si="639"/>
        <x:v>1229.3899999999999</x:v>
      </x:c>
    </x:row>
    <x:row r="8106" spans="2:24" ht="14.95" hidden="1" thickTop="1" x14ac:dyDescent="0.25">
      <x:c r="B8106" t="s">
        <x:v>20</x:v>
      </x:c>
      <x:c r="C8106" t="s">
        <x:v>243</x:v>
      </x:c>
      <x:c r="D8106" t="s">
        <x:v>244</x:v>
      </x:c>
      <x:c r="E8106" t="s">
        <x:v>544</x:v>
      </x:c>
      <x:c r="F8106" t="s">
        <x:v>285</x:v>
      </x:c>
      <x:c r="G8106" s="2">
        <x:v>3568.01</x:v>
      </x:c>
      <x:c r="J8106" t="s">
        <x:v>167</x:v>
      </x:c>
      <x:c r="K8106" t="s">
        <x:v>1807</x:v>
      </x:c>
      <x:c r="L8106" t="s">
        <x:v>25</x:v>
      </x:c>
      <x:c r="M8106" t="s">
        <x:v>64</x:v>
      </x:c>
      <x:c r="N8106" t="s">
        <x:v>168</x:v>
      </x:c>
      <x:c r="O8106" s="3">
        <x:v>0</x:v>
      </x:c>
      <x:c r="P8106" s="3">
        <x:v>0.76</x:v>
      </x:c>
      <x:c r="Q8106" s="3">
        <x:v>0.17</x:v>
      </x:c>
      <x:c r="R8106" s="3">
        <x:v>0</x:v>
      </x:c>
      <x:c r="S8106" s="3">
        <x:v>7.0000000000000007E-2</x:v>
      </x:c>
      <x:c r="T8106" s="2">
        <x:f t="shared" si="635"/>
        <x:v>0</x:v>
      </x:c>
      <x:c r="U8106" s="2">
        <x:f t="shared" si="636"/>
        <x:v>2711.69</x:v>
      </x:c>
      <x:c r="V8106" s="2">
        <x:f t="shared" si="637"/>
        <x:v>606.55999999999995</x:v>
      </x:c>
      <x:c r="W8106" s="2">
        <x:f t="shared" si="638"/>
        <x:v>0</x:v>
      </x:c>
      <x:c r="X8106" s="2">
        <x:f t="shared" si="639"/>
        <x:v>249.76000000000022</x:v>
      </x:c>
    </x:row>
    <x:row r="8107" spans="2:24" ht="14.95" hidden="1" thickTop="1" x14ac:dyDescent="0.25">
      <x:c r="B8107" t="s">
        <x:v>20</x:v>
      </x:c>
      <x:c r="C8107" t="s">
        <x:v>243</x:v>
      </x:c>
      <x:c r="D8107" t="s">
        <x:v>244</x:v>
      </x:c>
      <x:c r="E8107" t="s">
        <x:v>544</x:v>
      </x:c>
      <x:c r="F8107" t="s">
        <x:v>70</x:v>
      </x:c>
      <x:c r="G8107" s="2">
        <x:v>11249.86</x:v>
      </x:c>
      <x:c r="J8107" t="s">
        <x:v>167</x:v>
      </x:c>
      <x:c r="K8107" t="s">
        <x:v>1807</x:v>
      </x:c>
      <x:c r="L8107" t="s">
        <x:v>25</x:v>
      </x:c>
      <x:c r="M8107" t="s">
        <x:v>291</x:v>
      </x:c>
      <x:c r="N8107" t="s">
        <x:v>168</x:v>
      </x:c>
      <x:c r="O8107" s="3">
        <x:v>0</x:v>
      </x:c>
      <x:c r="P8107" s="3">
        <x:v>0.76</x:v>
      </x:c>
      <x:c r="Q8107" s="3">
        <x:v>0.17</x:v>
      </x:c>
      <x:c r="R8107" s="3">
        <x:v>0</x:v>
      </x:c>
      <x:c r="S8107" s="3">
        <x:v>7.0000000000000007E-2</x:v>
      </x:c>
      <x:c r="T8107" s="2">
        <x:f t="shared" si="635"/>
        <x:v>0</x:v>
      </x:c>
      <x:c r="U8107" s="2">
        <x:f t="shared" si="636"/>
        <x:v>8549.89</x:v>
      </x:c>
      <x:c r="V8107" s="2">
        <x:f t="shared" si="637"/>
        <x:v>1912.48</x:v>
      </x:c>
      <x:c r="W8107" s="2">
        <x:f t="shared" si="638"/>
        <x:v>0</x:v>
      </x:c>
      <x:c r="X8107" s="2">
        <x:f t="shared" si="639"/>
        <x:v>787.49000000000115</x:v>
      </x:c>
    </x:row>
    <x:row r="8108" spans="2:24" ht="14.95" hidden="1" thickTop="1" x14ac:dyDescent="0.25">
      <x:c r="B8108" t="s">
        <x:v>20</x:v>
      </x:c>
      <x:c r="C8108" t="s">
        <x:v>243</x:v>
      </x:c>
      <x:c r="D8108" t="s">
        <x:v>244</x:v>
      </x:c>
      <x:c r="E8108" t="s">
        <x:v>544</x:v>
      </x:c>
      <x:c r="F8108" t="s">
        <x:v>70</x:v>
      </x:c>
      <x:c r="G8108" s="2">
        <x:v>23956.18</x:v>
      </x:c>
      <x:c r="J8108" t="s">
        <x:v>167</x:v>
      </x:c>
      <x:c r="K8108" t="s">
        <x:v>1807</x:v>
      </x:c>
      <x:c r="L8108" t="s">
        <x:v>25</x:v>
      </x:c>
      <x:c r="M8108" t="s">
        <x:v>546</x:v>
      </x:c>
      <x:c r="N8108" t="s">
        <x:v>168</x:v>
      </x:c>
      <x:c r="O8108" s="3">
        <x:v>0</x:v>
      </x:c>
      <x:c r="P8108" s="3">
        <x:v>0.76</x:v>
      </x:c>
      <x:c r="Q8108" s="3">
        <x:v>0.17</x:v>
      </x:c>
      <x:c r="R8108" s="3">
        <x:v>0</x:v>
      </x:c>
      <x:c r="S8108" s="3">
        <x:v>7.0000000000000007E-2</x:v>
      </x:c>
      <x:c r="T8108" s="2">
        <x:f t="shared" si="635"/>
        <x:v>0</x:v>
      </x:c>
      <x:c r="U8108" s="2">
        <x:f t="shared" si="636"/>
        <x:v>18206.7</x:v>
      </x:c>
      <x:c r="V8108" s="2">
        <x:f t="shared" si="637"/>
        <x:v>4072.55</x:v>
      </x:c>
      <x:c r="W8108" s="2">
        <x:f t="shared" si="638"/>
        <x:v>0</x:v>
      </x:c>
      <x:c r="X8108" s="2">
        <x:f t="shared" si="639"/>
        <x:v>1676.9299999999994</x:v>
      </x:c>
    </x:row>
    <x:row r="8109" spans="2:24" ht="14.95" hidden="1" thickTop="1" x14ac:dyDescent="0.25">
      <x:c r="B8109" t="s">
        <x:v>20</x:v>
      </x:c>
      <x:c r="C8109" t="s">
        <x:v>243</x:v>
      </x:c>
      <x:c r="D8109" t="s">
        <x:v>244</x:v>
      </x:c>
      <x:c r="E8109" t="s">
        <x:v>544</x:v>
      </x:c>
      <x:c r="F8109" t="s">
        <x:v>224</x:v>
      </x:c>
      <x:c r="G8109" s="2">
        <x:v>6411.05</x:v>
      </x:c>
      <x:c r="J8109" t="s">
        <x:v>167</x:v>
      </x:c>
      <x:c r="K8109" t="s">
        <x:v>1807</x:v>
      </x:c>
      <x:c r="L8109" t="s">
        <x:v>25</x:v>
      </x:c>
      <x:c r="M8109" t="s">
        <x:v>546</x:v>
      </x:c>
      <x:c r="N8109" t="s">
        <x:v>168</x:v>
      </x:c>
      <x:c r="O8109" s="3">
        <x:v>0</x:v>
      </x:c>
      <x:c r="P8109" s="3">
        <x:v>0.76</x:v>
      </x:c>
      <x:c r="Q8109" s="3">
        <x:v>0.17</x:v>
      </x:c>
      <x:c r="R8109" s="3">
        <x:v>0</x:v>
      </x:c>
      <x:c r="S8109" s="3">
        <x:v>7.0000000000000007E-2</x:v>
      </x:c>
      <x:c r="T8109" s="2">
        <x:f t="shared" si="635"/>
        <x:v>0</x:v>
      </x:c>
      <x:c r="U8109" s="2">
        <x:f t="shared" si="636"/>
        <x:v>4872.3999999999996</x:v>
      </x:c>
      <x:c r="V8109" s="2">
        <x:f t="shared" si="637"/>
        <x:v>1089.8800000000001</x:v>
      </x:c>
      <x:c r="W8109" s="2">
        <x:f t="shared" si="638"/>
        <x:v>0</x:v>
      </x:c>
      <x:c r="X8109" s="2">
        <x:f t="shared" si="639"/>
        <x:v>448.77000000000044</x:v>
      </x:c>
    </x:row>
    <x:row r="8110" spans="2:24" ht="14.95" hidden="1" thickTop="1" x14ac:dyDescent="0.25">
      <x:c r="B8110" t="s">
        <x:v>20</x:v>
      </x:c>
      <x:c r="C8110" t="s">
        <x:v>243</x:v>
      </x:c>
      <x:c r="D8110" t="s">
        <x:v>244</x:v>
      </x:c>
      <x:c r="E8110" t="s">
        <x:v>544</x:v>
      </x:c>
      <x:c r="F8110" t="s">
        <x:v>197</x:v>
      </x:c>
      <x:c r="G8110" s="2">
        <x:v>16370.18</x:v>
      </x:c>
      <x:c r="J8110" t="s">
        <x:v>167</x:v>
      </x:c>
      <x:c r="K8110" t="s">
        <x:v>1807</x:v>
      </x:c>
      <x:c r="L8110" t="s">
        <x:v>25</x:v>
      </x:c>
      <x:c r="M8110" t="s">
        <x:v>291</x:v>
      </x:c>
      <x:c r="N8110" t="s">
        <x:v>168</x:v>
      </x:c>
      <x:c r="O8110" s="3">
        <x:v>0</x:v>
      </x:c>
      <x:c r="P8110" s="3">
        <x:v>0.76</x:v>
      </x:c>
      <x:c r="Q8110" s="3">
        <x:v>0.17</x:v>
      </x:c>
      <x:c r="R8110" s="3">
        <x:v>0</x:v>
      </x:c>
      <x:c r="S8110" s="3">
        <x:v>7.0000000000000007E-2</x:v>
      </x:c>
      <x:c r="T8110" s="2">
        <x:f t="shared" si="635"/>
        <x:v>0</x:v>
      </x:c>
      <x:c r="U8110" s="2">
        <x:f t="shared" si="636"/>
        <x:v>12441.34</x:v>
      </x:c>
      <x:c r="V8110" s="2">
        <x:f t="shared" si="637"/>
        <x:v>2782.93</x:v>
      </x:c>
      <x:c r="W8110" s="2">
        <x:f t="shared" si="638"/>
        <x:v>0</x:v>
      </x:c>
      <x:c r="X8110" s="2">
        <x:f t="shared" si="639"/>
        <x:v>1145.9100000000003</x:v>
      </x:c>
    </x:row>
    <x:row r="8111" spans="2:24" ht="14.95" hidden="1" thickTop="1" x14ac:dyDescent="0.25">
      <x:c r="B8111" t="s">
        <x:v>20</x:v>
      </x:c>
      <x:c r="C8111" t="s">
        <x:v>243</x:v>
      </x:c>
      <x:c r="D8111" t="s">
        <x:v>244</x:v>
      </x:c>
      <x:c r="E8111" t="s">
        <x:v>544</x:v>
      </x:c>
      <x:c r="F8111" t="s">
        <x:v>197</x:v>
      </x:c>
      <x:c r="G8111" s="2">
        <x:v>18155.12</x:v>
      </x:c>
      <x:c r="J8111" t="s">
        <x:v>167</x:v>
      </x:c>
      <x:c r="K8111" t="s">
        <x:v>1807</x:v>
      </x:c>
      <x:c r="L8111" t="s">
        <x:v>25</x:v>
      </x:c>
      <x:c r="M8111" t="s">
        <x:v>546</x:v>
      </x:c>
      <x:c r="N8111" t="s">
        <x:v>168</x:v>
      </x:c>
      <x:c r="O8111" s="3">
        <x:v>0</x:v>
      </x:c>
      <x:c r="P8111" s="3">
        <x:v>0.76</x:v>
      </x:c>
      <x:c r="Q8111" s="3">
        <x:v>0.17</x:v>
      </x:c>
      <x:c r="R8111" s="3">
        <x:v>0</x:v>
      </x:c>
      <x:c r="S8111" s="3">
        <x:v>7.0000000000000007E-2</x:v>
      </x:c>
      <x:c r="T8111" s="2">
        <x:f t="shared" si="635"/>
        <x:v>0</x:v>
      </x:c>
      <x:c r="U8111" s="2">
        <x:f t="shared" si="636"/>
        <x:v>13797.89</x:v>
      </x:c>
      <x:c r="V8111" s="2">
        <x:f t="shared" si="637"/>
        <x:v>3086.37</x:v>
      </x:c>
      <x:c r="W8111" s="2">
        <x:f t="shared" si="638"/>
        <x:v>0</x:v>
      </x:c>
      <x:c r="X8111" s="2">
        <x:f t="shared" si="639"/>
        <x:v>1270.8599999999997</x:v>
      </x:c>
    </x:row>
    <x:row r="8112" spans="2:24" ht="14.95" hidden="1" thickTop="1" x14ac:dyDescent="0.25">
      <x:c r="B8112" t="s">
        <x:v>20</x:v>
      </x:c>
      <x:c r="C8112" t="s">
        <x:v>243</x:v>
      </x:c>
      <x:c r="D8112" t="s">
        <x:v>244</x:v>
      </x:c>
      <x:c r="E8112" t="s">
        <x:v>544</x:v>
      </x:c>
      <x:c r="F8112" t="s">
        <x:v>200</x:v>
      </x:c>
      <x:c r="G8112" s="2">
        <x:v>5584.35</x:v>
      </x:c>
      <x:c r="J8112" t="s">
        <x:v>167</x:v>
      </x:c>
      <x:c r="K8112" t="s">
        <x:v>1807</x:v>
      </x:c>
      <x:c r="L8112" t="s">
        <x:v>25</x:v>
      </x:c>
      <x:c r="M8112" t="s">
        <x:v>546</x:v>
      </x:c>
      <x:c r="N8112" t="s">
        <x:v>168</x:v>
      </x:c>
      <x:c r="O8112" s="3">
        <x:v>0</x:v>
      </x:c>
      <x:c r="P8112" s="3">
        <x:v>0.76</x:v>
      </x:c>
      <x:c r="Q8112" s="3">
        <x:v>0.17</x:v>
      </x:c>
      <x:c r="R8112" s="3">
        <x:v>0</x:v>
      </x:c>
      <x:c r="S8112" s="3">
        <x:v>7.0000000000000007E-2</x:v>
      </x:c>
      <x:c r="T8112" s="2">
        <x:f t="shared" si="635"/>
        <x:v>0</x:v>
      </x:c>
      <x:c r="U8112" s="2">
        <x:f t="shared" si="636"/>
        <x:v>4244.1099999999997</x:v>
      </x:c>
      <x:c r="V8112" s="2">
        <x:f t="shared" si="637"/>
        <x:v>949.34</x:v>
      </x:c>
      <x:c r="W8112" s="2">
        <x:f t="shared" si="638"/>
        <x:v>0</x:v>
      </x:c>
      <x:c r="X8112" s="2">
        <x:f t="shared" si="639"/>
        <x:v>390.90000000000066</x:v>
      </x:c>
    </x:row>
    <x:row r="8113" spans="2:24" ht="14.95" hidden="1" thickTop="1" x14ac:dyDescent="0.25">
      <x:c r="B8113" t="s">
        <x:v>20</x:v>
      </x:c>
      <x:c r="C8113" t="s">
        <x:v>243</x:v>
      </x:c>
      <x:c r="D8113" t="s">
        <x:v>244</x:v>
      </x:c>
      <x:c r="E8113" t="s">
        <x:v>544</x:v>
      </x:c>
      <x:c r="F8113" t="s">
        <x:v>200</x:v>
      </x:c>
      <x:c r="G8113" s="2">
        <x:v>15012.25</x:v>
      </x:c>
      <x:c r="J8113" t="s">
        <x:v>167</x:v>
      </x:c>
      <x:c r="K8113" t="s">
        <x:v>1807</x:v>
      </x:c>
      <x:c r="L8113" t="s">
        <x:v>25</x:v>
      </x:c>
      <x:c r="M8113" t="s">
        <x:v>551</x:v>
      </x:c>
      <x:c r="N8113" t="s">
        <x:v>168</x:v>
      </x:c>
      <x:c r="O8113" s="3">
        <x:v>0</x:v>
      </x:c>
      <x:c r="P8113" s="3">
        <x:v>0.76</x:v>
      </x:c>
      <x:c r="Q8113" s="3">
        <x:v>0.17</x:v>
      </x:c>
      <x:c r="R8113" s="3">
        <x:v>0</x:v>
      </x:c>
      <x:c r="S8113" s="3">
        <x:v>7.0000000000000007E-2</x:v>
      </x:c>
      <x:c r="T8113" s="2">
        <x:f t="shared" si="635"/>
        <x:v>0</x:v>
      </x:c>
      <x:c r="U8113" s="2">
        <x:f t="shared" si="636"/>
        <x:v>11409.31</x:v>
      </x:c>
      <x:c r="V8113" s="2">
        <x:f t="shared" si="637"/>
        <x:v>2552.08</x:v>
      </x:c>
      <x:c r="W8113" s="2">
        <x:f t="shared" si="638"/>
        <x:v>0</x:v>
      </x:c>
      <x:c r="X8113" s="2">
        <x:f t="shared" si="639"/>
        <x:v>1050.8600000000006</x:v>
      </x:c>
    </x:row>
    <x:row r="8114" spans="2:24" ht="14.95" hidden="1" thickTop="1" x14ac:dyDescent="0.25">
      <x:c r="B8114" t="s">
        <x:v>20</x:v>
      </x:c>
      <x:c r="C8114" t="s">
        <x:v>243</x:v>
      </x:c>
      <x:c r="D8114" t="s">
        <x:v>244</x:v>
      </x:c>
      <x:c r="E8114" t="s">
        <x:v>544</x:v>
      </x:c>
      <x:c r="F8114" t="s">
        <x:v>133</x:v>
      </x:c>
      <x:c r="G8114" s="2">
        <x:v>12755.82</x:v>
      </x:c>
      <x:c r="J8114" t="s">
        <x:v>441</x:v>
      </x:c>
      <x:c r="K8114" t="s">
        <x:v>2455</x:v>
      </x:c>
      <x:c r="L8114" t="s">
        <x:v>25</x:v>
      </x:c>
      <x:c r="M8114" t="s">
        <x:v>548</x:v>
      </x:c>
      <x:c r="N8114" t="s">
        <x:v>442</x:v>
      </x:c>
      <x:c r="O8114" s="3">
        <x:v>0</x:v>
      </x:c>
      <x:c r="P8114" s="3">
        <x:v>1</x:v>
      </x:c>
      <x:c r="Q8114" s="3">
        <x:v>0</x:v>
      </x:c>
      <x:c r="R8114" s="3">
        <x:v>0</x:v>
      </x:c>
      <x:c r="S8114" s="3">
        <x:v>0</x:v>
      </x:c>
      <x:c r="T8114" s="2">
        <x:f t="shared" si="635"/>
        <x:v>0</x:v>
      </x:c>
      <x:c r="U8114" s="2">
        <x:f t="shared" si="636"/>
        <x:v>12755.82</x:v>
      </x:c>
      <x:c r="V8114" s="2">
        <x:f t="shared" si="637"/>
        <x:v>0</x:v>
      </x:c>
      <x:c r="W8114" s="2">
        <x:f t="shared" si="638"/>
        <x:v>0</x:v>
      </x:c>
      <x:c r="X8114" s="2">
        <x:f t="shared" si="639"/>
        <x:v>0</x:v>
      </x:c>
    </x:row>
    <x:row r="8115" spans="2:24" ht="14.95" hidden="1" thickTop="1" x14ac:dyDescent="0.25">
      <x:c r="B8115" t="s">
        <x:v>20</x:v>
      </x:c>
      <x:c r="C8115" t="s">
        <x:v>243</x:v>
      </x:c>
      <x:c r="D8115" t="s">
        <x:v>244</x:v>
      </x:c>
      <x:c r="E8115" t="s">
        <x:v>544</x:v>
      </x:c>
      <x:c r="F8115" t="s">
        <x:v>133</x:v>
      </x:c>
      <x:c r="G8115" s="2">
        <x:v>11385</x:v>
      </x:c>
      <x:c r="J8115" t="s">
        <x:v>350</x:v>
      </x:c>
      <x:c r="K8115" t="s">
        <x:v>2200</x:v>
      </x:c>
      <x:c r="L8115" t="s">
        <x:v>25</x:v>
      </x:c>
      <x:c r="M8115" t="s">
        <x:v>378</x:v>
      </x:c>
      <x:c r="N8115" t="s">
        <x:v>351</x:v>
      </x:c>
      <x:c r="O8115" s="3">
        <x:v>0</x:v>
      </x:c>
      <x:c r="P8115" s="3">
        <x:v>0.88</x:v>
      </x:c>
      <x:c r="Q8115" s="3">
        <x:v>0.05</x:v>
      </x:c>
      <x:c r="R8115" s="3">
        <x:v>0</x:v>
      </x:c>
      <x:c r="S8115" s="3">
        <x:v>7.0000000000000007E-2</x:v>
      </x:c>
      <x:c r="T8115" s="2">
        <x:f t="shared" si="635"/>
        <x:v>0</x:v>
      </x:c>
      <x:c r="U8115" s="2">
        <x:f t="shared" si="636"/>
        <x:v>10018.799999999999</x:v>
      </x:c>
      <x:c r="V8115" s="2">
        <x:f t="shared" si="637"/>
        <x:v>569.25</x:v>
      </x:c>
      <x:c r="W8115" s="2">
        <x:f t="shared" si="638"/>
        <x:v>0</x:v>
      </x:c>
      <x:c r="X8115" s="2">
        <x:f t="shared" si="639"/>
        <x:v>796.95000000000073</x:v>
      </x:c>
    </x:row>
    <x:row r="8116" spans="2:24" ht="14.95" hidden="1" thickTop="1" x14ac:dyDescent="0.25">
      <x:c r="B8116" t="s">
        <x:v>20</x:v>
      </x:c>
      <x:c r="C8116" t="s">
        <x:v>243</x:v>
      </x:c>
      <x:c r="D8116" t="s">
        <x:v>244</x:v>
      </x:c>
      <x:c r="E8116" t="s">
        <x:v>544</x:v>
      </x:c>
      <x:c r="F8116" t="s">
        <x:v>23</x:v>
      </x:c>
      <x:c r="G8116" s="2">
        <x:v>76395.710000000006</x:v>
      </x:c>
      <x:c r="J8116" t="s">
        <x:v>350</x:v>
      </x:c>
      <x:c r="K8116" t="s">
        <x:v>2200</x:v>
      </x:c>
      <x:c r="L8116" t="s">
        <x:v>25</x:v>
      </x:c>
      <x:c r="M8116" t="s">
        <x:v>565</x:v>
      </x:c>
      <x:c r="N8116" t="s">
        <x:v>351</x:v>
      </x:c>
      <x:c r="O8116" s="3">
        <x:v>0</x:v>
      </x:c>
      <x:c r="P8116" s="3">
        <x:v>0.88</x:v>
      </x:c>
      <x:c r="Q8116" s="3">
        <x:v>0.05</x:v>
      </x:c>
      <x:c r="R8116" s="3">
        <x:v>0</x:v>
      </x:c>
      <x:c r="S8116" s="3">
        <x:v>7.0000000000000007E-2</x:v>
      </x:c>
      <x:c r="T8116" s="2">
        <x:f t="shared" si="635"/>
        <x:v>0</x:v>
      </x:c>
      <x:c r="U8116" s="2">
        <x:f t="shared" si="636"/>
        <x:v>67228.22</x:v>
      </x:c>
      <x:c r="V8116" s="2">
        <x:f t="shared" si="637"/>
        <x:v>3819.79</x:v>
      </x:c>
      <x:c r="W8116" s="2">
        <x:f t="shared" si="638"/>
        <x:v>0</x:v>
      </x:c>
      <x:c r="X8116" s="2">
        <x:f t="shared" si="639"/>
        <x:v>5347.7000000000053</x:v>
      </x:c>
    </x:row>
    <x:row r="8117" spans="2:24" ht="14.95" hidden="1" thickTop="1" x14ac:dyDescent="0.25">
      <x:c r="B8117" t="s">
        <x:v>20</x:v>
      </x:c>
      <x:c r="C8117" t="s">
        <x:v>243</x:v>
      </x:c>
      <x:c r="D8117" t="s">
        <x:v>244</x:v>
      </x:c>
      <x:c r="E8117" t="s">
        <x:v>544</x:v>
      </x:c>
      <x:c r="F8117" t="s">
        <x:v>29</x:v>
      </x:c>
      <x:c r="G8117" s="2">
        <x:v>10196.59</x:v>
      </x:c>
      <x:c r="J8117" t="s">
        <x:v>350</x:v>
      </x:c>
      <x:c r="K8117" t="s">
        <x:v>2200</x:v>
      </x:c>
      <x:c r="L8117" t="s">
        <x:v>25</x:v>
      </x:c>
      <x:c r="M8117" t="s">
        <x:v>291</x:v>
      </x:c>
      <x:c r="N8117" t="s">
        <x:v>351</x:v>
      </x:c>
      <x:c r="O8117" s="3">
        <x:v>0</x:v>
      </x:c>
      <x:c r="P8117" s="3">
        <x:v>0.88</x:v>
      </x:c>
      <x:c r="Q8117" s="3">
        <x:v>0.05</x:v>
      </x:c>
      <x:c r="R8117" s="3">
        <x:v>0</x:v>
      </x:c>
      <x:c r="S8117" s="3">
        <x:v>7.0000000000000007E-2</x:v>
      </x:c>
      <x:c r="T8117" s="2">
        <x:f t="shared" si="635"/>
        <x:v>0</x:v>
      </x:c>
      <x:c r="U8117" s="2">
        <x:f t="shared" si="636"/>
        <x:v>8973</x:v>
      </x:c>
      <x:c r="V8117" s="2">
        <x:f t="shared" si="637"/>
        <x:v>509.83</x:v>
      </x:c>
      <x:c r="W8117" s="2">
        <x:f t="shared" si="638"/>
        <x:v>0</x:v>
      </x:c>
      <x:c r="X8117" s="2">
        <x:f t="shared" si="639"/>
        <x:v>713.76000000000022</x:v>
      </x:c>
    </x:row>
    <x:row r="8118" spans="2:24" ht="14.95" hidden="1" thickTop="1" x14ac:dyDescent="0.25">
      <x:c r="B8118" t="s">
        <x:v>20</x:v>
      </x:c>
      <x:c r="C8118" t="s">
        <x:v>243</x:v>
      </x:c>
      <x:c r="D8118" t="s">
        <x:v>244</x:v>
      </x:c>
      <x:c r="E8118" t="s">
        <x:v>544</x:v>
      </x:c>
      <x:c r="F8118" t="s">
        <x:v>29</x:v>
      </x:c>
      <x:c r="G8118" s="2">
        <x:v>19463.259999999998</x:v>
      </x:c>
      <x:c r="J8118" t="s">
        <x:v>350</x:v>
      </x:c>
      <x:c r="K8118" t="s">
        <x:v>2200</x:v>
      </x:c>
      <x:c r="L8118" t="s">
        <x:v>25</x:v>
      </x:c>
      <x:c r="M8118" t="s">
        <x:v>551</x:v>
      </x:c>
      <x:c r="N8118" t="s">
        <x:v>351</x:v>
      </x:c>
      <x:c r="O8118" s="3">
        <x:v>0</x:v>
      </x:c>
      <x:c r="P8118" s="3">
        <x:v>0.88</x:v>
      </x:c>
      <x:c r="Q8118" s="3">
        <x:v>0.05</x:v>
      </x:c>
      <x:c r="R8118" s="3">
        <x:v>0</x:v>
      </x:c>
      <x:c r="S8118" s="3">
        <x:v>7.0000000000000007E-2</x:v>
      </x:c>
      <x:c r="T8118" s="2">
        <x:f t="shared" si="635"/>
        <x:v>0</x:v>
      </x:c>
      <x:c r="U8118" s="2">
        <x:f t="shared" si="636"/>
        <x:v>17127.669999999998</x:v>
      </x:c>
      <x:c r="V8118" s="2">
        <x:f t="shared" si="637"/>
        <x:v>973.16</x:v>
      </x:c>
      <x:c r="W8118" s="2">
        <x:f t="shared" si="638"/>
        <x:v>0</x:v>
      </x:c>
      <x:c r="X8118" s="2">
        <x:f t="shared" si="639"/>
        <x:v>1362.4300000000003</x:v>
      </x:c>
    </x:row>
    <x:row r="8119" spans="2:24" ht="14.95" hidden="1" thickTop="1" x14ac:dyDescent="0.25">
      <x:c r="B8119" t="s">
        <x:v>20</x:v>
      </x:c>
      <x:c r="C8119" t="s">
        <x:v>243</x:v>
      </x:c>
      <x:c r="D8119" t="s">
        <x:v>244</x:v>
      </x:c>
      <x:c r="E8119" t="s">
        <x:v>544</x:v>
      </x:c>
      <x:c r="F8119" t="s">
        <x:v>31</x:v>
      </x:c>
      <x:c r="G8119" s="2">
        <x:v>59776.68</x:v>
      </x:c>
      <x:c r="J8119" t="s">
        <x:v>350</x:v>
      </x:c>
      <x:c r="K8119" t="s">
        <x:v>2200</x:v>
      </x:c>
      <x:c r="L8119" t="s">
        <x:v>25</x:v>
      </x:c>
      <x:c r="M8119" t="s">
        <x:v>548</x:v>
      </x:c>
      <x:c r="N8119" t="s">
        <x:v>351</x:v>
      </x:c>
      <x:c r="O8119" s="3">
        <x:v>0</x:v>
      </x:c>
      <x:c r="P8119" s="3">
        <x:v>0.88</x:v>
      </x:c>
      <x:c r="Q8119" s="3">
        <x:v>0.05</x:v>
      </x:c>
      <x:c r="R8119" s="3">
        <x:v>0</x:v>
      </x:c>
      <x:c r="S8119" s="3">
        <x:v>7.0000000000000007E-2</x:v>
      </x:c>
      <x:c r="T8119" s="2">
        <x:f t="shared" si="635"/>
        <x:v>0</x:v>
      </x:c>
      <x:c r="U8119" s="2">
        <x:f t="shared" si="636"/>
        <x:v>52603.48</x:v>
      </x:c>
      <x:c r="V8119" s="2">
        <x:f t="shared" si="637"/>
        <x:v>2988.83</x:v>
      </x:c>
      <x:c r="W8119" s="2">
        <x:f t="shared" si="638"/>
        <x:v>0</x:v>
      </x:c>
      <x:c r="X8119" s="2">
        <x:f t="shared" si="639"/>
        <x:v>4184.3699999999972</x:v>
      </x:c>
    </x:row>
    <x:row r="8120" spans="2:24" ht="14.95" hidden="1" thickTop="1" x14ac:dyDescent="0.25">
      <x:c r="B8120" t="s">
        <x:v>20</x:v>
      </x:c>
      <x:c r="C8120" t="s">
        <x:v>243</x:v>
      </x:c>
      <x:c r="D8120" t="s">
        <x:v>244</x:v>
      </x:c>
      <x:c r="E8120" t="s">
        <x:v>544</x:v>
      </x:c>
      <x:c r="F8120" t="s">
        <x:v>211</x:v>
      </x:c>
      <x:c r="G8120" s="2">
        <x:v>61227.35</x:v>
      </x:c>
      <x:c r="J8120" t="s">
        <x:v>350</x:v>
      </x:c>
      <x:c r="K8120" t="s">
        <x:v>2200</x:v>
      </x:c>
      <x:c r="L8120" t="s">
        <x:v>25</x:v>
      </x:c>
      <x:c r="M8120" t="s">
        <x:v>291</x:v>
      </x:c>
      <x:c r="N8120" t="s">
        <x:v>351</x:v>
      </x:c>
      <x:c r="O8120" s="3">
        <x:v>0</x:v>
      </x:c>
      <x:c r="P8120" s="3">
        <x:v>0.88</x:v>
      </x:c>
      <x:c r="Q8120" s="3">
        <x:v>0.05</x:v>
      </x:c>
      <x:c r="R8120" s="3">
        <x:v>0</x:v>
      </x:c>
      <x:c r="S8120" s="3">
        <x:v>7.0000000000000007E-2</x:v>
      </x:c>
      <x:c r="T8120" s="2">
        <x:f t="shared" si="635"/>
        <x:v>0</x:v>
      </x:c>
      <x:c r="U8120" s="2">
        <x:f t="shared" si="636"/>
        <x:v>53880.07</x:v>
      </x:c>
      <x:c r="V8120" s="2">
        <x:f t="shared" si="637"/>
        <x:v>3061.37</x:v>
      </x:c>
      <x:c r="W8120" s="2">
        <x:f t="shared" si="638"/>
        <x:v>0</x:v>
      </x:c>
      <x:c r="X8120" s="2">
        <x:f t="shared" si="639"/>
        <x:v>4285.9099999999989</x:v>
      </x:c>
    </x:row>
    <x:row r="8121" spans="2:24" ht="14.95" hidden="1" thickTop="1" x14ac:dyDescent="0.25">
      <x:c r="B8121" t="s">
        <x:v>20</x:v>
      </x:c>
      <x:c r="C8121" t="s">
        <x:v>243</x:v>
      </x:c>
      <x:c r="D8121" t="s">
        <x:v>244</x:v>
      </x:c>
      <x:c r="E8121" t="s">
        <x:v>544</x:v>
      </x:c>
      <x:c r="F8121" t="s">
        <x:v>103</x:v>
      </x:c>
      <x:c r="G8121" s="2">
        <x:v>14503.84</x:v>
      </x:c>
      <x:c r="J8121" t="s">
        <x:v>350</x:v>
      </x:c>
      <x:c r="K8121" t="s">
        <x:v>2200</x:v>
      </x:c>
      <x:c r="L8121" t="s">
        <x:v>25</x:v>
      </x:c>
      <x:c r="M8121" t="s">
        <x:v>300</x:v>
      </x:c>
      <x:c r="N8121" t="s">
        <x:v>351</x:v>
      </x:c>
      <x:c r="O8121" s="3">
        <x:v>0</x:v>
      </x:c>
      <x:c r="P8121" s="3">
        <x:v>0.88</x:v>
      </x:c>
      <x:c r="Q8121" s="3">
        <x:v>0.05</x:v>
      </x:c>
      <x:c r="R8121" s="3">
        <x:v>0</x:v>
      </x:c>
      <x:c r="S8121" s="3">
        <x:v>7.0000000000000007E-2</x:v>
      </x:c>
      <x:c r="T8121" s="2">
        <x:f t="shared" si="635"/>
        <x:v>0</x:v>
      </x:c>
      <x:c r="U8121" s="2">
        <x:f t="shared" si="636"/>
        <x:v>12763.38</x:v>
      </x:c>
      <x:c r="V8121" s="2">
        <x:f t="shared" si="637"/>
        <x:v>725.19</x:v>
      </x:c>
      <x:c r="W8121" s="2">
        <x:f t="shared" si="638"/>
        <x:v>0</x:v>
      </x:c>
      <x:c r="X8121" s="2">
        <x:f t="shared" si="639"/>
        <x:v>1015.2700000000009</x:v>
      </x:c>
    </x:row>
    <x:row r="8122" spans="2:24" ht="14.95" hidden="1" thickTop="1" x14ac:dyDescent="0.25">
      <x:c r="B8122" t="s">
        <x:v>20</x:v>
      </x:c>
      <x:c r="C8122" t="s">
        <x:v>243</x:v>
      </x:c>
      <x:c r="D8122" t="s">
        <x:v>244</x:v>
      </x:c>
      <x:c r="E8122" t="s">
        <x:v>544</x:v>
      </x:c>
      <x:c r="F8122" t="s">
        <x:v>290</x:v>
      </x:c>
      <x:c r="G8122" s="2">
        <x:v>8133.95</x:v>
      </x:c>
      <x:c r="J8122" t="s">
        <x:v>350</x:v>
      </x:c>
      <x:c r="K8122" t="s">
        <x:v>2200</x:v>
      </x:c>
      <x:c r="L8122" t="s">
        <x:v>25</x:v>
      </x:c>
      <x:c r="M8122" t="s">
        <x:v>546</x:v>
      </x:c>
      <x:c r="N8122" t="s">
        <x:v>351</x:v>
      </x:c>
      <x:c r="O8122" s="3">
        <x:v>0</x:v>
      </x:c>
      <x:c r="P8122" s="3">
        <x:v>0.88</x:v>
      </x:c>
      <x:c r="Q8122" s="3">
        <x:v>0.05</x:v>
      </x:c>
      <x:c r="R8122" s="3">
        <x:v>0</x:v>
      </x:c>
      <x:c r="S8122" s="3">
        <x:v>7.0000000000000007E-2</x:v>
      </x:c>
      <x:c r="T8122" s="2">
        <x:f t="shared" si="635"/>
        <x:v>0</x:v>
      </x:c>
      <x:c r="U8122" s="2">
        <x:f t="shared" si="636"/>
        <x:v>7157.88</x:v>
      </x:c>
      <x:c r="V8122" s="2">
        <x:f t="shared" si="637"/>
        <x:v>406.7</x:v>
      </x:c>
      <x:c r="W8122" s="2">
        <x:f t="shared" si="638"/>
        <x:v>0</x:v>
      </x:c>
      <x:c r="X8122" s="2">
        <x:f t="shared" si="639"/>
        <x:v>569.36999999999966</x:v>
      </x:c>
    </x:row>
    <x:row r="8123" spans="2:24" ht="14.95" hidden="1" thickTop="1" x14ac:dyDescent="0.25">
      <x:c r="B8123" t="s">
        <x:v>20</x:v>
      </x:c>
      <x:c r="C8123" t="s">
        <x:v>243</x:v>
      </x:c>
      <x:c r="D8123" t="s">
        <x:v>244</x:v>
      </x:c>
      <x:c r="E8123" t="s">
        <x:v>544</x:v>
      </x:c>
      <x:c r="F8123" t="s">
        <x:v>281</x:v>
      </x:c>
      <x:c r="G8123" s="2">
        <x:v>3493.5</x:v>
      </x:c>
      <x:c r="J8123" t="s">
        <x:v>350</x:v>
      </x:c>
      <x:c r="K8123" t="s">
        <x:v>2200</x:v>
      </x:c>
      <x:c r="L8123" t="s">
        <x:v>25</x:v>
      </x:c>
      <x:c r="M8123" t="s">
        <x:v>550</x:v>
      </x:c>
      <x:c r="N8123" t="s">
        <x:v>351</x:v>
      </x:c>
      <x:c r="O8123" s="3">
        <x:v>0</x:v>
      </x:c>
      <x:c r="P8123" s="3">
        <x:v>0.88</x:v>
      </x:c>
      <x:c r="Q8123" s="3">
        <x:v>0.05</x:v>
      </x:c>
      <x:c r="R8123" s="3">
        <x:v>0</x:v>
      </x:c>
      <x:c r="S8123" s="3">
        <x:v>7.0000000000000007E-2</x:v>
      </x:c>
      <x:c r="T8123" s="2">
        <x:f t="shared" si="635"/>
        <x:v>0</x:v>
      </x:c>
      <x:c r="U8123" s="2">
        <x:f t="shared" si="636"/>
        <x:v>3074.28</x:v>
      </x:c>
      <x:c r="V8123" s="2">
        <x:f t="shared" si="637"/>
        <x:v>174.68</x:v>
      </x:c>
      <x:c r="W8123" s="2">
        <x:f t="shared" si="638"/>
        <x:v>0</x:v>
      </x:c>
      <x:c r="X8123" s="2">
        <x:f t="shared" si="639"/>
        <x:v>244.53999999999979</x:v>
      </x:c>
    </x:row>
    <x:row r="8124" spans="2:24" ht="14.95" hidden="1" thickTop="1" x14ac:dyDescent="0.25">
      <x:c r="B8124" t="s">
        <x:v>20</x:v>
      </x:c>
      <x:c r="C8124" t="s">
        <x:v>243</x:v>
      </x:c>
      <x:c r="D8124" t="s">
        <x:v>244</x:v>
      </x:c>
      <x:c r="E8124" t="s">
        <x:v>544</x:v>
      </x:c>
      <x:c r="F8124" t="s">
        <x:v>282</x:v>
      </x:c>
      <x:c r="G8124" s="2">
        <x:v>51065.36</x:v>
      </x:c>
      <x:c r="J8124" t="s">
        <x:v>169</x:v>
      </x:c>
      <x:c r="K8124" t="s">
        <x:v>1808</x:v>
      </x:c>
      <x:c r="L8124" t="s">
        <x:v>25</x:v>
      </x:c>
      <x:c r="M8124" t="s">
        <x:v>546</x:v>
      </x:c>
      <x:c r="N8124" t="s">
        <x:v>170</x:v>
      </x:c>
      <x:c r="O8124" s="3">
        <x:v>0</x:v>
      </x:c>
      <x:c r="P8124" s="3">
        <x:v>0.88</x:v>
      </x:c>
      <x:c r="Q8124" s="3">
        <x:v>0.05</x:v>
      </x:c>
      <x:c r="R8124" s="3">
        <x:v>0</x:v>
      </x:c>
      <x:c r="S8124" s="3">
        <x:v>7.0000000000000007E-2</x:v>
      </x:c>
      <x:c r="T8124" s="2">
        <x:f t="shared" si="635"/>
        <x:v>0</x:v>
      </x:c>
      <x:c r="U8124" s="2">
        <x:f t="shared" si="636"/>
        <x:v>44937.52</x:v>
      </x:c>
      <x:c r="V8124" s="2">
        <x:f t="shared" si="637"/>
        <x:v>2553.27</x:v>
      </x:c>
      <x:c r="W8124" s="2">
        <x:f t="shared" si="638"/>
        <x:v>0</x:v>
      </x:c>
      <x:c r="X8124" s="2">
        <x:f t="shared" si="639"/>
        <x:v>3574.5700000000038</x:v>
      </x:c>
    </x:row>
    <x:row r="8125" spans="2:24" ht="14.95" hidden="1" thickTop="1" x14ac:dyDescent="0.25">
      <x:c r="B8125" t="s">
        <x:v>20</x:v>
      </x:c>
      <x:c r="C8125" t="s">
        <x:v>243</x:v>
      </x:c>
      <x:c r="D8125" t="s">
        <x:v>244</x:v>
      </x:c>
      <x:c r="E8125" t="s">
        <x:v>544</x:v>
      </x:c>
      <x:c r="F8125" t="s">
        <x:v>283</x:v>
      </x:c>
      <x:c r="G8125" s="2">
        <x:v>41013.129999999997</x:v>
      </x:c>
      <x:c r="J8125" t="s">
        <x:v>169</x:v>
      </x:c>
      <x:c r="K8125" t="s">
        <x:v>1808</x:v>
      </x:c>
      <x:c r="L8125" t="s">
        <x:v>25</x:v>
      </x:c>
      <x:c r="M8125" t="s">
        <x:v>291</x:v>
      </x:c>
      <x:c r="N8125" t="s">
        <x:v>170</x:v>
      </x:c>
      <x:c r="O8125" s="3">
        <x:v>0</x:v>
      </x:c>
      <x:c r="P8125" s="3">
        <x:v>0.88</x:v>
      </x:c>
      <x:c r="Q8125" s="3">
        <x:v>0.05</x:v>
      </x:c>
      <x:c r="R8125" s="3">
        <x:v>0</x:v>
      </x:c>
      <x:c r="S8125" s="3">
        <x:v>7.0000000000000007E-2</x:v>
      </x:c>
      <x:c r="T8125" s="2">
        <x:f t="shared" si="635"/>
        <x:v>0</x:v>
      </x:c>
      <x:c r="U8125" s="2">
        <x:f t="shared" si="636"/>
        <x:v>36091.550000000003</x:v>
      </x:c>
      <x:c r="V8125" s="2">
        <x:f t="shared" si="637"/>
        <x:v>2050.66</x:v>
      </x:c>
      <x:c r="W8125" s="2">
        <x:f t="shared" si="638"/>
        <x:v>0</x:v>
      </x:c>
      <x:c r="X8125" s="2">
        <x:f t="shared" si="639"/>
        <x:v>2870.9199999999946</x:v>
      </x:c>
    </x:row>
    <x:row r="8126" spans="2:24" ht="14.95" hidden="1" thickTop="1" x14ac:dyDescent="0.25">
      <x:c r="B8126" t="s">
        <x:v>20</x:v>
      </x:c>
      <x:c r="C8126" t="s">
        <x:v>243</x:v>
      </x:c>
      <x:c r="D8126" t="s">
        <x:v>244</x:v>
      </x:c>
      <x:c r="E8126" t="s">
        <x:v>544</x:v>
      </x:c>
      <x:c r="F8126" t="s">
        <x:v>283</x:v>
      </x:c>
      <x:c r="G8126" s="2">
        <x:v>34161.730000000003</x:v>
      </x:c>
      <x:c r="J8126" t="s">
        <x:v>169</x:v>
      </x:c>
      <x:c r="K8126" t="s">
        <x:v>1808</x:v>
      </x:c>
      <x:c r="L8126" t="s">
        <x:v>25</x:v>
      </x:c>
      <x:c r="M8126" t="s">
        <x:v>546</x:v>
      </x:c>
      <x:c r="N8126" t="s">
        <x:v>170</x:v>
      </x:c>
      <x:c r="O8126" s="3">
        <x:v>0</x:v>
      </x:c>
      <x:c r="P8126" s="3">
        <x:v>0.88</x:v>
      </x:c>
      <x:c r="Q8126" s="3">
        <x:v>0.05</x:v>
      </x:c>
      <x:c r="R8126" s="3">
        <x:v>0</x:v>
      </x:c>
      <x:c r="S8126" s="3">
        <x:v>7.0000000000000007E-2</x:v>
      </x:c>
      <x:c r="T8126" s="2">
        <x:f t="shared" si="635"/>
        <x:v>0</x:v>
      </x:c>
      <x:c r="U8126" s="2">
        <x:f t="shared" si="636"/>
        <x:v>30062.32</x:v>
      </x:c>
      <x:c r="V8126" s="2">
        <x:f t="shared" si="637"/>
        <x:v>1708.09</x:v>
      </x:c>
      <x:c r="W8126" s="2">
        <x:f t="shared" si="638"/>
        <x:v>0</x:v>
      </x:c>
      <x:c r="X8126" s="2">
        <x:f t="shared" si="639"/>
        <x:v>2391.3200000000033</x:v>
      </x:c>
    </x:row>
    <x:row r="8127" spans="2:24" ht="14.95" hidden="1" thickTop="1" x14ac:dyDescent="0.25">
      <x:c r="B8127" t="s">
        <x:v>20</x:v>
      </x:c>
      <x:c r="C8127" t="s">
        <x:v>243</x:v>
      </x:c>
      <x:c r="D8127" t="s">
        <x:v>244</x:v>
      </x:c>
      <x:c r="E8127" t="s">
        <x:v>544</x:v>
      </x:c>
      <x:c r="F8127" t="s">
        <x:v>70</x:v>
      </x:c>
      <x:c r="G8127" s="2">
        <x:v>7507.66</x:v>
      </x:c>
      <x:c r="J8127" t="s">
        <x:v>169</x:v>
      </x:c>
      <x:c r="K8127" t="s">
        <x:v>1808</x:v>
      </x:c>
      <x:c r="L8127" t="s">
        <x:v>25</x:v>
      </x:c>
      <x:c r="M8127" t="s">
        <x:v>291</x:v>
      </x:c>
      <x:c r="N8127" t="s">
        <x:v>170</x:v>
      </x:c>
      <x:c r="O8127" s="3">
        <x:v>0</x:v>
      </x:c>
      <x:c r="P8127" s="3">
        <x:v>0.88</x:v>
      </x:c>
      <x:c r="Q8127" s="3">
        <x:v>0.05</x:v>
      </x:c>
      <x:c r="R8127" s="3">
        <x:v>0</x:v>
      </x:c>
      <x:c r="S8127" s="3">
        <x:v>7.0000000000000007E-2</x:v>
      </x:c>
      <x:c r="T8127" s="2">
        <x:f t="shared" si="635"/>
        <x:v>0</x:v>
      </x:c>
      <x:c r="U8127" s="2">
        <x:f t="shared" si="636"/>
        <x:v>6606.74</x:v>
      </x:c>
      <x:c r="V8127" s="2">
        <x:f t="shared" si="637"/>
        <x:v>375.38</x:v>
      </x:c>
      <x:c r="W8127" s="2">
        <x:f t="shared" si="638"/>
        <x:v>0</x:v>
      </x:c>
      <x:c r="X8127" s="2">
        <x:f t="shared" si="639"/>
        <x:v>525.54000000000008</x:v>
      </x:c>
    </x:row>
    <x:row r="8128" spans="2:24" ht="14.95" hidden="1" thickTop="1" x14ac:dyDescent="0.25">
      <x:c r="B8128" t="s">
        <x:v>20</x:v>
      </x:c>
      <x:c r="C8128" t="s">
        <x:v>243</x:v>
      </x:c>
      <x:c r="D8128" t="s">
        <x:v>244</x:v>
      </x:c>
      <x:c r="E8128" t="s">
        <x:v>544</x:v>
      </x:c>
      <x:c r="F8128" t="s">
        <x:v>70</x:v>
      </x:c>
      <x:c r="G8128" s="2">
        <x:v>9372.2000000000007</x:v>
      </x:c>
      <x:c r="J8128" t="s">
        <x:v>169</x:v>
      </x:c>
      <x:c r="K8128" t="s">
        <x:v>1808</x:v>
      </x:c>
      <x:c r="L8128" t="s">
        <x:v>25</x:v>
      </x:c>
      <x:c r="M8128" t="s">
        <x:v>546</x:v>
      </x:c>
      <x:c r="N8128" t="s">
        <x:v>170</x:v>
      </x:c>
      <x:c r="O8128" s="3">
        <x:v>0</x:v>
      </x:c>
      <x:c r="P8128" s="3">
        <x:v>0.88</x:v>
      </x:c>
      <x:c r="Q8128" s="3">
        <x:v>0.05</x:v>
      </x:c>
      <x:c r="R8128" s="3">
        <x:v>0</x:v>
      </x:c>
      <x:c r="S8128" s="3">
        <x:v>7.0000000000000007E-2</x:v>
      </x:c>
      <x:c r="T8128" s="2">
        <x:f t="shared" si="635"/>
        <x:v>0</x:v>
      </x:c>
      <x:c r="U8128" s="2">
        <x:f t="shared" si="636"/>
        <x:v>8247.5400000000009</x:v>
      </x:c>
      <x:c r="V8128" s="2">
        <x:f t="shared" si="637"/>
        <x:v>468.61</x:v>
      </x:c>
      <x:c r="W8128" s="2">
        <x:f t="shared" si="638"/>
        <x:v>0</x:v>
      </x:c>
      <x:c r="X8128" s="2">
        <x:f t="shared" si="639"/>
        <x:v>656.04999999999984</x:v>
      </x:c>
    </x:row>
    <x:row r="8129" spans="2:24" ht="14.95" hidden="1" thickTop="1" x14ac:dyDescent="0.25">
      <x:c r="B8129" t="s">
        <x:v>20</x:v>
      </x:c>
      <x:c r="C8129" t="s">
        <x:v>243</x:v>
      </x:c>
      <x:c r="D8129" t="s">
        <x:v>244</x:v>
      </x:c>
      <x:c r="E8129" t="s">
        <x:v>544</x:v>
      </x:c>
      <x:c r="F8129" t="s">
        <x:v>224</x:v>
      </x:c>
      <x:c r="G8129" s="2">
        <x:v>11086.09</x:v>
      </x:c>
      <x:c r="J8129" t="s">
        <x:v>169</x:v>
      </x:c>
      <x:c r="K8129" t="s">
        <x:v>1808</x:v>
      </x:c>
      <x:c r="L8129" t="s">
        <x:v>25</x:v>
      </x:c>
      <x:c r="M8129" t="s">
        <x:v>546</x:v>
      </x:c>
      <x:c r="N8129" t="s">
        <x:v>170</x:v>
      </x:c>
      <x:c r="O8129" s="3">
        <x:v>0</x:v>
      </x:c>
      <x:c r="P8129" s="3">
        <x:v>0.88</x:v>
      </x:c>
      <x:c r="Q8129" s="3">
        <x:v>0.05</x:v>
      </x:c>
      <x:c r="R8129" s="3">
        <x:v>0</x:v>
      </x:c>
      <x:c r="S8129" s="3">
        <x:v>7.0000000000000007E-2</x:v>
      </x:c>
      <x:c r="T8129" s="2">
        <x:f t="shared" si="635"/>
        <x:v>0</x:v>
      </x:c>
      <x:c r="U8129" s="2">
        <x:f t="shared" si="636"/>
        <x:v>9755.76</x:v>
      </x:c>
      <x:c r="V8129" s="2">
        <x:f t="shared" si="637"/>
        <x:v>554.29999999999995</x:v>
      </x:c>
      <x:c r="W8129" s="2">
        <x:f t="shared" si="638"/>
        <x:v>0</x:v>
      </x:c>
      <x:c r="X8129" s="2">
        <x:f t="shared" si="639"/>
        <x:v>776.03</x:v>
      </x:c>
    </x:row>
    <x:row r="8130" spans="2:24" ht="14.95" hidden="1" thickTop="1" x14ac:dyDescent="0.25">
      <x:c r="B8130" t="s">
        <x:v>20</x:v>
      </x:c>
      <x:c r="C8130" t="s">
        <x:v>243</x:v>
      </x:c>
      <x:c r="D8130" t="s">
        <x:v>244</x:v>
      </x:c>
      <x:c r="E8130" t="s">
        <x:v>544</x:v>
      </x:c>
      <x:c r="F8130" t="s">
        <x:v>197</x:v>
      </x:c>
      <x:c r="G8130" s="2">
        <x:v>49794.67</x:v>
      </x:c>
      <x:c r="J8130" t="s">
        <x:v>169</x:v>
      </x:c>
      <x:c r="K8130" t="s">
        <x:v>1808</x:v>
      </x:c>
      <x:c r="L8130" t="s">
        <x:v>25</x:v>
      </x:c>
      <x:c r="M8130" t="s">
        <x:v>546</x:v>
      </x:c>
      <x:c r="N8130" t="s">
        <x:v>170</x:v>
      </x:c>
      <x:c r="O8130" s="3">
        <x:v>0</x:v>
      </x:c>
      <x:c r="P8130" s="3">
        <x:v>0.88</x:v>
      </x:c>
      <x:c r="Q8130" s="3">
        <x:v>0.05</x:v>
      </x:c>
      <x:c r="R8130" s="3">
        <x:v>0</x:v>
      </x:c>
      <x:c r="S8130" s="3">
        <x:v>7.0000000000000007E-2</x:v>
      </x:c>
      <x:c r="T8130" s="2">
        <x:f t="shared" si="635"/>
        <x:v>0</x:v>
      </x:c>
      <x:c r="U8130" s="2">
        <x:f t="shared" si="636"/>
        <x:v>43819.31</x:v>
      </x:c>
      <x:c r="V8130" s="2">
        <x:f t="shared" si="637"/>
        <x:v>2489.73</x:v>
      </x:c>
      <x:c r="W8130" s="2">
        <x:f t="shared" si="638"/>
        <x:v>0</x:v>
      </x:c>
      <x:c r="X8130" s="2">
        <x:f t="shared" si="639"/>
        <x:v>3485.6300000000006</x:v>
      </x:c>
    </x:row>
    <x:row r="8131" spans="2:24" ht="14.95" hidden="1" thickTop="1" x14ac:dyDescent="0.25">
      <x:c r="B8131" t="s">
        <x:v>20</x:v>
      </x:c>
      <x:c r="C8131" t="s">
        <x:v>243</x:v>
      </x:c>
      <x:c r="D8131" t="s">
        <x:v>244</x:v>
      </x:c>
      <x:c r="E8131" t="s">
        <x:v>544</x:v>
      </x:c>
      <x:c r="F8131" t="s">
        <x:v>197</x:v>
      </x:c>
      <x:c r="G8131" s="2">
        <x:v>15749.4</x:v>
      </x:c>
      <x:c r="J8131" t="s">
        <x:v>169</x:v>
      </x:c>
      <x:c r="K8131" t="s">
        <x:v>1808</x:v>
      </x:c>
      <x:c r="L8131" t="s">
        <x:v>25</x:v>
      </x:c>
      <x:c r="M8131" t="s">
        <x:v>551</x:v>
      </x:c>
      <x:c r="N8131" t="s">
        <x:v>170</x:v>
      </x:c>
      <x:c r="O8131" s="3">
        <x:v>0</x:v>
      </x:c>
      <x:c r="P8131" s="3">
        <x:v>0.88</x:v>
      </x:c>
      <x:c r="Q8131" s="3">
        <x:v>0.05</x:v>
      </x:c>
      <x:c r="R8131" s="3">
        <x:v>0</x:v>
      </x:c>
      <x:c r="S8131" s="3">
        <x:v>7.0000000000000007E-2</x:v>
      </x:c>
      <x:c r="T8131" s="2">
        <x:f t="shared" si="635"/>
        <x:v>0</x:v>
      </x:c>
      <x:c r="U8131" s="2">
        <x:f t="shared" si="636"/>
        <x:v>13859.47</x:v>
      </x:c>
      <x:c r="V8131" s="2">
        <x:f t="shared" si="637"/>
        <x:v>787.47</x:v>
      </x:c>
      <x:c r="W8131" s="2">
        <x:f t="shared" si="638"/>
        <x:v>0</x:v>
      </x:c>
      <x:c r="X8131" s="2">
        <x:f t="shared" si="639"/>
        <x:v>1102.4600000000003</x:v>
      </x:c>
    </x:row>
    <x:row r="8132" spans="2:24" ht="14.95" hidden="1" thickTop="1" x14ac:dyDescent="0.25">
      <x:c r="B8132" t="s">
        <x:v>20</x:v>
      </x:c>
      <x:c r="C8132" t="s">
        <x:v>243</x:v>
      </x:c>
      <x:c r="D8132" t="s">
        <x:v>244</x:v>
      </x:c>
      <x:c r="E8132" t="s">
        <x:v>544</x:v>
      </x:c>
      <x:c r="F8132" t="s">
        <x:v>197</x:v>
      </x:c>
      <x:c r="G8132" s="2">
        <x:v>2629.66</x:v>
      </x:c>
      <x:c r="J8132" t="s">
        <x:v>169</x:v>
      </x:c>
      <x:c r="K8132" t="s">
        <x:v>1808</x:v>
      </x:c>
      <x:c r="L8132" t="s">
        <x:v>25</x:v>
      </x:c>
      <x:c r="M8132" t="s">
        <x:v>64</x:v>
      </x:c>
      <x:c r="N8132" t="s">
        <x:v>170</x:v>
      </x:c>
      <x:c r="O8132" s="3">
        <x:v>0</x:v>
      </x:c>
      <x:c r="P8132" s="3">
        <x:v>0.88</x:v>
      </x:c>
      <x:c r="Q8132" s="3">
        <x:v>0.05</x:v>
      </x:c>
      <x:c r="R8132" s="3">
        <x:v>0</x:v>
      </x:c>
      <x:c r="S8132" s="3">
        <x:v>7.0000000000000007E-2</x:v>
      </x:c>
      <x:c r="T8132" s="2">
        <x:f t="shared" si="635"/>
        <x:v>0</x:v>
      </x:c>
      <x:c r="U8132" s="2">
        <x:f t="shared" si="636"/>
        <x:v>2314.1</x:v>
      </x:c>
      <x:c r="V8132" s="2">
        <x:f t="shared" si="637"/>
        <x:v>131.47999999999999</x:v>
      </x:c>
      <x:c r="W8132" s="2">
        <x:f t="shared" si="638"/>
        <x:v>0</x:v>
      </x:c>
      <x:c r="X8132" s="2">
        <x:f t="shared" si="639"/>
        <x:v>184.07999999999996</x:v>
      </x:c>
    </x:row>
    <x:row r="8133" spans="2:24" ht="14.95" hidden="1" thickTop="1" x14ac:dyDescent="0.25">
      <x:c r="B8133" t="s">
        <x:v>20</x:v>
      </x:c>
      <x:c r="C8133" t="s">
        <x:v>243</x:v>
      </x:c>
      <x:c r="D8133" t="s">
        <x:v>244</x:v>
      </x:c>
      <x:c r="E8133" t="s">
        <x:v>544</x:v>
      </x:c>
      <x:c r="F8133" t="s">
        <x:v>276</x:v>
      </x:c>
      <x:c r="G8133" s="2">
        <x:v>10024</x:v>
      </x:c>
      <x:c r="J8133" t="s">
        <x:v>172</x:v>
      </x:c>
      <x:c r="K8133" t="s">
        <x:v>1809</x:v>
      </x:c>
      <x:c r="L8133" t="s">
        <x:v>25</x:v>
      </x:c>
      <x:c r="M8133" t="s">
        <x:v>64</x:v>
      </x:c>
      <x:c r="N8133" t="s">
        <x:v>173</x:v>
      </x:c>
      <x:c r="O8133" s="3">
        <x:v>0</x:v>
      </x:c>
      <x:c r="P8133" s="3">
        <x:v>1</x:v>
      </x:c>
      <x:c r="Q8133" s="3">
        <x:v>0</x:v>
      </x:c>
      <x:c r="R8133" s="3">
        <x:v>0</x:v>
      </x:c>
      <x:c r="S8133" s="3">
        <x:v>0</x:v>
      </x:c>
      <x:c r="T8133" s="2">
        <x:f t="shared" si="635"/>
        <x:v>0</x:v>
      </x:c>
      <x:c r="U8133" s="2">
        <x:f t="shared" si="636"/>
        <x:v>10024</x:v>
      </x:c>
      <x:c r="V8133" s="2">
        <x:f t="shared" si="637"/>
        <x:v>0</x:v>
      </x:c>
      <x:c r="W8133" s="2">
        <x:f t="shared" si="638"/>
        <x:v>0</x:v>
      </x:c>
      <x:c r="X8133" s="2">
        <x:f t="shared" si="639"/>
        <x:v>0</x:v>
      </x:c>
    </x:row>
    <x:row r="8134" spans="2:24" ht="14.95" hidden="1" thickTop="1" x14ac:dyDescent="0.25">
      <x:c r="B8134" t="s">
        <x:v>20</x:v>
      </x:c>
      <x:c r="C8134" t="s">
        <x:v>243</x:v>
      </x:c>
      <x:c r="D8134" t="s">
        <x:v>244</x:v>
      </x:c>
      <x:c r="E8134" t="s">
        <x:v>544</x:v>
      </x:c>
      <x:c r="F8134" t="s">
        <x:v>23</x:v>
      </x:c>
      <x:c r="G8134" s="2">
        <x:v>3353.49</x:v>
      </x:c>
      <x:c r="J8134" t="s">
        <x:v>172</x:v>
      </x:c>
      <x:c r="K8134" t="s">
        <x:v>1809</x:v>
      </x:c>
      <x:c r="L8134" t="s">
        <x:v>25</x:v>
      </x:c>
      <x:c r="M8134" t="s">
        <x:v>64</x:v>
      </x:c>
      <x:c r="N8134" t="s">
        <x:v>173</x:v>
      </x:c>
      <x:c r="O8134" s="3">
        <x:v>0</x:v>
      </x:c>
      <x:c r="P8134" s="3">
        <x:v>1</x:v>
      </x:c>
      <x:c r="Q8134" s="3">
        <x:v>0</x:v>
      </x:c>
      <x:c r="R8134" s="3">
        <x:v>0</x:v>
      </x:c>
      <x:c r="S8134" s="3">
        <x:v>0</x:v>
      </x:c>
      <x:c r="T8134" s="2">
        <x:f t="shared" si="635"/>
        <x:v>0</x:v>
      </x:c>
      <x:c r="U8134" s="2">
        <x:f t="shared" si="636"/>
        <x:v>3353.49</x:v>
      </x:c>
      <x:c r="V8134" s="2">
        <x:f t="shared" si="637"/>
        <x:v>0</x:v>
      </x:c>
      <x:c r="W8134" s="2">
        <x:f t="shared" si="638"/>
        <x:v>0</x:v>
      </x:c>
      <x:c r="X8134" s="2">
        <x:f t="shared" si="639"/>
        <x:v>0</x:v>
      </x:c>
    </x:row>
    <x:row r="8135" spans="2:24" ht="14.95" hidden="1" thickTop="1" x14ac:dyDescent="0.25">
      <x:c r="B8135" t="s">
        <x:v>20</x:v>
      </x:c>
      <x:c r="C8135" t="s">
        <x:v>243</x:v>
      </x:c>
      <x:c r="D8135" t="s">
        <x:v>244</x:v>
      </x:c>
      <x:c r="E8135" t="s">
        <x:v>544</x:v>
      </x:c>
      <x:c r="F8135" t="s">
        <x:v>285</x:v>
      </x:c>
      <x:c r="G8135" s="2">
        <x:v>9373.64</x:v>
      </x:c>
      <x:c r="J8135" t="s">
        <x:v>172</x:v>
      </x:c>
      <x:c r="K8135" t="s">
        <x:v>1809</x:v>
      </x:c>
      <x:c r="L8135" t="s">
        <x:v>25</x:v>
      </x:c>
      <x:c r="M8135" t="s">
        <x:v>546</x:v>
      </x:c>
      <x:c r="N8135" t="s">
        <x:v>173</x:v>
      </x:c>
      <x:c r="O8135" s="3">
        <x:v>0</x:v>
      </x:c>
      <x:c r="P8135" s="3">
        <x:v>1</x:v>
      </x:c>
      <x:c r="Q8135" s="3">
        <x:v>0</x:v>
      </x:c>
      <x:c r="R8135" s="3">
        <x:v>0</x:v>
      </x:c>
      <x:c r="S8135" s="3">
        <x:v>0</x:v>
      </x:c>
      <x:c r="T8135" s="2">
        <x:f t="shared" si="635"/>
        <x:v>0</x:v>
      </x:c>
      <x:c r="U8135" s="2">
        <x:f t="shared" si="636"/>
        <x:v>9373.64</x:v>
      </x:c>
      <x:c r="V8135" s="2">
        <x:f t="shared" si="637"/>
        <x:v>0</x:v>
      </x:c>
      <x:c r="W8135" s="2">
        <x:f t="shared" si="638"/>
        <x:v>0</x:v>
      </x:c>
      <x:c r="X8135" s="2">
        <x:f t="shared" si="639"/>
        <x:v>0</x:v>
      </x:c>
    </x:row>
    <x:row r="8136" spans="2:24" ht="14.95" hidden="1" thickTop="1" x14ac:dyDescent="0.25">
      <x:c r="B8136" t="s">
        <x:v>20</x:v>
      </x:c>
      <x:c r="C8136" t="s">
        <x:v>243</x:v>
      </x:c>
      <x:c r="D8136" t="s">
        <x:v>244</x:v>
      </x:c>
      <x:c r="E8136" t="s">
        <x:v>544</x:v>
      </x:c>
      <x:c r="F8136" t="s">
        <x:v>224</x:v>
      </x:c>
      <x:c r="G8136" s="2">
        <x:v>1672.25</x:v>
      </x:c>
      <x:c r="J8136" t="s">
        <x:v>172</x:v>
      </x:c>
      <x:c r="K8136" t="s">
        <x:v>1809</x:v>
      </x:c>
      <x:c r="L8136" t="s">
        <x:v>25</x:v>
      </x:c>
      <x:c r="M8136" t="s">
        <x:v>546</x:v>
      </x:c>
      <x:c r="N8136" t="s">
        <x:v>173</x:v>
      </x:c>
      <x:c r="O8136" s="3">
        <x:v>0</x:v>
      </x:c>
      <x:c r="P8136" s="3">
        <x:v>1</x:v>
      </x:c>
      <x:c r="Q8136" s="3">
        <x:v>0</x:v>
      </x:c>
      <x:c r="R8136" s="3">
        <x:v>0</x:v>
      </x:c>
      <x:c r="S8136" s="3">
        <x:v>0</x:v>
      </x:c>
      <x:c r="T8136" s="2">
        <x:f t="shared" si="635"/>
        <x:v>0</x:v>
      </x:c>
      <x:c r="U8136" s="2">
        <x:f t="shared" si="636"/>
        <x:v>1672.25</x:v>
      </x:c>
      <x:c r="V8136" s="2">
        <x:f t="shared" si="637"/>
        <x:v>0</x:v>
      </x:c>
      <x:c r="W8136" s="2">
        <x:f t="shared" si="638"/>
        <x:v>0</x:v>
      </x:c>
      <x:c r="X8136" s="2">
        <x:f t="shared" si="639"/>
        <x:v>0</x:v>
      </x:c>
    </x:row>
    <x:row r="8137" spans="2:24" ht="14.95" hidden="1" thickTop="1" x14ac:dyDescent="0.25">
      <x:c r="B8137" t="s">
        <x:v>20</x:v>
      </x:c>
      <x:c r="C8137" t="s">
        <x:v>243</x:v>
      </x:c>
      <x:c r="D8137" t="s">
        <x:v>244</x:v>
      </x:c>
      <x:c r="E8137" t="s">
        <x:v>544</x:v>
      </x:c>
      <x:c r="F8137" t="s">
        <x:v>197</x:v>
      </x:c>
      <x:c r="G8137" s="2">
        <x:v>3122.63</x:v>
      </x:c>
      <x:c r="J8137" t="s">
        <x:v>172</x:v>
      </x:c>
      <x:c r="K8137" t="s">
        <x:v>1809</x:v>
      </x:c>
      <x:c r="L8137" t="s">
        <x:v>25</x:v>
      </x:c>
      <x:c r="M8137" t="s">
        <x:v>546</x:v>
      </x:c>
      <x:c r="N8137" t="s">
        <x:v>173</x:v>
      </x:c>
      <x:c r="O8137" s="3">
        <x:v>0</x:v>
      </x:c>
      <x:c r="P8137" s="3">
        <x:v>1</x:v>
      </x:c>
      <x:c r="Q8137" s="3">
        <x:v>0</x:v>
      </x:c>
      <x:c r="R8137" s="3">
        <x:v>0</x:v>
      </x:c>
      <x:c r="S8137" s="3">
        <x:v>0</x:v>
      </x:c>
      <x:c r="T8137" s="2">
        <x:f t="shared" si="635"/>
        <x:v>0</x:v>
      </x:c>
      <x:c r="U8137" s="2">
        <x:f t="shared" si="636"/>
        <x:v>3122.63</x:v>
      </x:c>
      <x:c r="V8137" s="2">
        <x:f t="shared" si="637"/>
        <x:v>0</x:v>
      </x:c>
      <x:c r="W8137" s="2">
        <x:f t="shared" si="638"/>
        <x:v>0</x:v>
      </x:c>
      <x:c r="X8137" s="2">
        <x:f t="shared" si="639"/>
        <x:v>0</x:v>
      </x:c>
    </x:row>
    <x:row r="8138" spans="2:24" ht="14.95" hidden="1" thickTop="1" x14ac:dyDescent="0.25">
      <x:c r="B8138" t="s">
        <x:v>20</x:v>
      </x:c>
      <x:c r="C8138" t="s">
        <x:v>243</x:v>
      </x:c>
      <x:c r="D8138" t="s">
        <x:v>244</x:v>
      </x:c>
      <x:c r="E8138" t="s">
        <x:v>544</x:v>
      </x:c>
      <x:c r="F8138" t="s">
        <x:v>210</x:v>
      </x:c>
      <x:c r="G8138" s="2">
        <x:v>2373.84</x:v>
      </x:c>
      <x:c r="J8138" t="s">
        <x:v>175</x:v>
      </x:c>
      <x:c r="K8138" t="s">
        <x:v>1810</x:v>
      </x:c>
      <x:c r="L8138" t="s">
        <x:v>25</x:v>
      </x:c>
      <x:c r="M8138" t="s">
        <x:v>546</x:v>
      </x:c>
      <x:c r="N8138" t="s">
        <x:v>176</x:v>
      </x:c>
      <x:c r="O8138" s="3">
        <x:v>0</x:v>
      </x:c>
      <x:c r="P8138" s="3">
        <x:v>0.94</x:v>
      </x:c>
      <x:c r="Q8138" s="3">
        <x:v>0.04</x:v>
      </x:c>
      <x:c r="R8138" s="3">
        <x:v>0</x:v>
      </x:c>
      <x:c r="S8138" s="3">
        <x:v>0.02</x:v>
      </x:c>
      <x:c r="T8138" s="2">
        <x:f t="shared" si="635"/>
        <x:v>0</x:v>
      </x:c>
      <x:c r="U8138" s="2">
        <x:f t="shared" si="636"/>
        <x:v>2231.41</x:v>
      </x:c>
      <x:c r="V8138" s="2">
        <x:f t="shared" si="637"/>
        <x:v>94.95</x:v>
      </x:c>
      <x:c r="W8138" s="2">
        <x:f t="shared" si="638"/>
        <x:v>0</x:v>
      </x:c>
      <x:c r="X8138" s="2">
        <x:f t="shared" si="639"/>
        <x:v>47.480000000000288</x:v>
      </x:c>
    </x:row>
    <x:row r="8139" spans="2:24" ht="14.95" hidden="1" thickTop="1" x14ac:dyDescent="0.25">
      <x:c r="B8139" t="s">
        <x:v>20</x:v>
      </x:c>
      <x:c r="C8139" t="s">
        <x:v>243</x:v>
      </x:c>
      <x:c r="D8139" t="s">
        <x:v>244</x:v>
      </x:c>
      <x:c r="E8139" t="s">
        <x:v>544</x:v>
      </x:c>
      <x:c r="F8139" t="s">
        <x:v>73</x:v>
      </x:c>
      <x:c r="G8139" s="2">
        <x:v>42421.31</x:v>
      </x:c>
      <x:c r="J8139" t="s">
        <x:v>175</x:v>
      </x:c>
      <x:c r="K8139" t="s">
        <x:v>1810</x:v>
      </x:c>
      <x:c r="L8139" t="s">
        <x:v>25</x:v>
      </x:c>
      <x:c r="M8139" t="s">
        <x:v>291</x:v>
      </x:c>
      <x:c r="N8139" t="s">
        <x:v>176</x:v>
      </x:c>
      <x:c r="O8139" s="3">
        <x:v>0</x:v>
      </x:c>
      <x:c r="P8139" s="3">
        <x:v>0.94</x:v>
      </x:c>
      <x:c r="Q8139" s="3">
        <x:v>0.04</x:v>
      </x:c>
      <x:c r="R8139" s="3">
        <x:v>0</x:v>
      </x:c>
      <x:c r="S8139" s="3">
        <x:v>0.02</x:v>
      </x:c>
      <x:c r="T8139" s="2">
        <x:f t="shared" si="635"/>
        <x:v>0</x:v>
      </x:c>
      <x:c r="U8139" s="2">
        <x:f t="shared" si="636"/>
        <x:v>39876.03</x:v>
      </x:c>
      <x:c r="V8139" s="2">
        <x:f t="shared" si="637"/>
        <x:v>1696.85</x:v>
      </x:c>
      <x:c r="W8139" s="2">
        <x:f t="shared" si="638"/>
        <x:v>0</x:v>
      </x:c>
      <x:c r="X8139" s="2">
        <x:f t="shared" si="639"/>
        <x:v>848.42999999999893</x:v>
      </x:c>
    </x:row>
    <x:row r="8140" spans="2:24" ht="14.95" hidden="1" thickTop="1" x14ac:dyDescent="0.25">
      <x:c r="B8140" t="s">
        <x:v>20</x:v>
      </x:c>
      <x:c r="C8140" t="s">
        <x:v>243</x:v>
      </x:c>
      <x:c r="D8140" t="s">
        <x:v>244</x:v>
      </x:c>
      <x:c r="E8140" t="s">
        <x:v>544</x:v>
      </x:c>
      <x:c r="F8140" t="s">
        <x:v>73</x:v>
      </x:c>
      <x:c r="G8140" s="2">
        <x:v>100724.84</x:v>
      </x:c>
      <x:c r="J8140" t="s">
        <x:v>175</x:v>
      </x:c>
      <x:c r="K8140" t="s">
        <x:v>1810</x:v>
      </x:c>
      <x:c r="L8140" t="s">
        <x:v>25</x:v>
      </x:c>
      <x:c r="M8140" t="s">
        <x:v>546</x:v>
      </x:c>
      <x:c r="N8140" t="s">
        <x:v>176</x:v>
      </x:c>
      <x:c r="O8140" s="3">
        <x:v>0</x:v>
      </x:c>
      <x:c r="P8140" s="3">
        <x:v>0.94</x:v>
      </x:c>
      <x:c r="Q8140" s="3">
        <x:v>0.04</x:v>
      </x:c>
      <x:c r="R8140" s="3">
        <x:v>0</x:v>
      </x:c>
      <x:c r="S8140" s="3">
        <x:v>0.02</x:v>
      </x:c>
      <x:c r="T8140" s="2">
        <x:f t="shared" si="635"/>
        <x:v>0</x:v>
      </x:c>
      <x:c r="U8140" s="2">
        <x:f t="shared" si="636"/>
        <x:v>94681.35</x:v>
      </x:c>
      <x:c r="V8140" s="2">
        <x:f t="shared" si="637"/>
        <x:v>4028.99</x:v>
      </x:c>
      <x:c r="W8140" s="2">
        <x:f t="shared" si="638"/>
        <x:v>0</x:v>
      </x:c>
      <x:c r="X8140" s="2">
        <x:f t="shared" si="639"/>
        <x:v>2014.4999999999909</x:v>
      </x:c>
    </x:row>
    <x:row r="8141" spans="2:24" ht="14.95" hidden="1" thickTop="1" x14ac:dyDescent="0.25">
      <x:c r="B8141" t="s">
        <x:v>20</x:v>
      </x:c>
      <x:c r="C8141" t="s">
        <x:v>243</x:v>
      </x:c>
      <x:c r="D8141" t="s">
        <x:v>244</x:v>
      </x:c>
      <x:c r="E8141" t="s">
        <x:v>544</x:v>
      </x:c>
      <x:c r="F8141" t="s">
        <x:v>23</x:v>
      </x:c>
      <x:c r="G8141" s="2">
        <x:v>105498.87</x:v>
      </x:c>
      <x:c r="J8141" t="s">
        <x:v>175</x:v>
      </x:c>
      <x:c r="K8141" t="s">
        <x:v>1810</x:v>
      </x:c>
      <x:c r="L8141" t="s">
        <x:v>25</x:v>
      </x:c>
      <x:c r="M8141" t="s">
        <x:v>565</x:v>
      </x:c>
      <x:c r="N8141" t="s">
        <x:v>176</x:v>
      </x:c>
      <x:c r="O8141" s="3">
        <x:v>0</x:v>
      </x:c>
      <x:c r="P8141" s="3">
        <x:v>0.94</x:v>
      </x:c>
      <x:c r="Q8141" s="3">
        <x:v>0.04</x:v>
      </x:c>
      <x:c r="R8141" s="3">
        <x:v>0</x:v>
      </x:c>
      <x:c r="S8141" s="3">
        <x:v>0.02</x:v>
      </x:c>
      <x:c r="T8141" s="2">
        <x:f t="shared" si="635"/>
        <x:v>0</x:v>
      </x:c>
      <x:c r="U8141" s="2">
        <x:f t="shared" si="636"/>
        <x:v>99168.94</x:v>
      </x:c>
      <x:c r="V8141" s="2">
        <x:f t="shared" si="637"/>
        <x:v>4219.95</x:v>
      </x:c>
      <x:c r="W8141" s="2">
        <x:f t="shared" si="638"/>
        <x:v>0</x:v>
      </x:c>
      <x:c r="X8141" s="2">
        <x:f t="shared" si="639"/>
        <x:v>2109.9799999999932</x:v>
      </x:c>
    </x:row>
    <x:row r="8142" spans="2:24" ht="14.95" hidden="1" thickTop="1" x14ac:dyDescent="0.25">
      <x:c r="B8142" t="s">
        <x:v>20</x:v>
      </x:c>
      <x:c r="C8142" t="s">
        <x:v>243</x:v>
      </x:c>
      <x:c r="D8142" t="s">
        <x:v>244</x:v>
      </x:c>
      <x:c r="E8142" t="s">
        <x:v>544</x:v>
      </x:c>
      <x:c r="F8142" t="s">
        <x:v>29</x:v>
      </x:c>
      <x:c r="G8142" s="2">
        <x:v>4160.97</x:v>
      </x:c>
      <x:c r="J8142" t="s">
        <x:v>175</x:v>
      </x:c>
      <x:c r="K8142" t="s">
        <x:v>1810</x:v>
      </x:c>
      <x:c r="L8142" t="s">
        <x:v>25</x:v>
      </x:c>
      <x:c r="M8142" t="s">
        <x:v>556</x:v>
      </x:c>
      <x:c r="N8142" t="s">
        <x:v>176</x:v>
      </x:c>
      <x:c r="O8142" s="3">
        <x:v>0</x:v>
      </x:c>
      <x:c r="P8142" s="3">
        <x:v>0.94</x:v>
      </x:c>
      <x:c r="Q8142" s="3">
        <x:v>0.04</x:v>
      </x:c>
      <x:c r="R8142" s="3">
        <x:v>0</x:v>
      </x:c>
      <x:c r="S8142" s="3">
        <x:v>0.02</x:v>
      </x:c>
      <x:c r="T8142" s="2">
        <x:f t="shared" si="635"/>
        <x:v>0</x:v>
      </x:c>
      <x:c r="U8142" s="2">
        <x:f t="shared" si="636"/>
        <x:v>3911.31</x:v>
      </x:c>
      <x:c r="V8142" s="2">
        <x:f t="shared" si="637"/>
        <x:v>166.44</x:v>
      </x:c>
      <x:c r="W8142" s="2">
        <x:f t="shared" si="638"/>
        <x:v>0</x:v>
      </x:c>
      <x:c r="X8142" s="2">
        <x:f t="shared" si="639"/>
        <x:v>83.220000000000312</x:v>
      </x:c>
    </x:row>
    <x:row r="8143" spans="2:24" ht="14.95" hidden="1" thickTop="1" x14ac:dyDescent="0.25">
      <x:c r="B8143" t="s">
        <x:v>20</x:v>
      </x:c>
      <x:c r="C8143" t="s">
        <x:v>243</x:v>
      </x:c>
      <x:c r="D8143" t="s">
        <x:v>244</x:v>
      </x:c>
      <x:c r="E8143" t="s">
        <x:v>544</x:v>
      </x:c>
      <x:c r="F8143" t="s">
        <x:v>29</x:v>
      </x:c>
      <x:c r="G8143" s="2">
        <x:v>43006.69</x:v>
      </x:c>
      <x:c r="J8143" t="s">
        <x:v>175</x:v>
      </x:c>
      <x:c r="K8143" t="s">
        <x:v>1810</x:v>
      </x:c>
      <x:c r="L8143" t="s">
        <x:v>25</x:v>
      </x:c>
      <x:c r="M8143" t="s">
        <x:v>546</x:v>
      </x:c>
      <x:c r="N8143" t="s">
        <x:v>176</x:v>
      </x:c>
      <x:c r="O8143" s="3">
        <x:v>0</x:v>
      </x:c>
      <x:c r="P8143" s="3">
        <x:v>0.94</x:v>
      </x:c>
      <x:c r="Q8143" s="3">
        <x:v>0.04</x:v>
      </x:c>
      <x:c r="R8143" s="3">
        <x:v>0</x:v>
      </x:c>
      <x:c r="S8143" s="3">
        <x:v>0.02</x:v>
      </x:c>
      <x:c r="T8143" s="2">
        <x:f t="shared" si="635"/>
        <x:v>0</x:v>
      </x:c>
      <x:c r="U8143" s="2">
        <x:f t="shared" si="636"/>
        <x:v>40426.29</x:v>
      </x:c>
      <x:c r="V8143" s="2">
        <x:f t="shared" si="637"/>
        <x:v>1720.27</x:v>
      </x:c>
      <x:c r="W8143" s="2">
        <x:f t="shared" si="638"/>
        <x:v>0</x:v>
      </x:c>
      <x:c r="X8143" s="2">
        <x:f t="shared" si="639"/>
        <x:v>860.13000000000147</x:v>
      </x:c>
    </x:row>
    <x:row r="8144" spans="2:24" ht="14.95" hidden="1" thickTop="1" x14ac:dyDescent="0.25">
      <x:c r="B8144" t="s">
        <x:v>20</x:v>
      </x:c>
      <x:c r="C8144" t="s">
        <x:v>243</x:v>
      </x:c>
      <x:c r="D8144" t="s">
        <x:v>244</x:v>
      </x:c>
      <x:c r="E8144" t="s">
        <x:v>544</x:v>
      </x:c>
      <x:c r="F8144" t="s">
        <x:v>29</x:v>
      </x:c>
      <x:c r="G8144" s="2">
        <x:v>6932.48</x:v>
      </x:c>
      <x:c r="J8144" t="s">
        <x:v>175</x:v>
      </x:c>
      <x:c r="K8144" t="s">
        <x:v>1810</x:v>
      </x:c>
      <x:c r="L8144" t="s">
        <x:v>25</x:v>
      </x:c>
      <x:c r="M8144" t="s">
        <x:v>447</x:v>
      </x:c>
      <x:c r="N8144" t="s">
        <x:v>176</x:v>
      </x:c>
      <x:c r="O8144" s="3">
        <x:v>0</x:v>
      </x:c>
      <x:c r="P8144" s="3">
        <x:v>0.94</x:v>
      </x:c>
      <x:c r="Q8144" s="3">
        <x:v>0.04</x:v>
      </x:c>
      <x:c r="R8144" s="3">
        <x:v>0</x:v>
      </x:c>
      <x:c r="S8144" s="3">
        <x:v>0.02</x:v>
      </x:c>
      <x:c r="T8144" s="2">
        <x:f t="shared" si="635"/>
        <x:v>0</x:v>
      </x:c>
      <x:c r="U8144" s="2">
        <x:f t="shared" si="636"/>
        <x:v>6516.53</x:v>
      </x:c>
      <x:c r="V8144" s="2">
        <x:f t="shared" si="637"/>
        <x:v>277.3</x:v>
      </x:c>
      <x:c r="W8144" s="2">
        <x:f t="shared" si="638"/>
        <x:v>0</x:v>
      </x:c>
      <x:c r="X8144" s="2">
        <x:f t="shared" si="639"/>
        <x:v>138.64999999999981</x:v>
      </x:c>
    </x:row>
    <x:row r="8145" spans="2:24" ht="14.95" hidden="1" thickTop="1" x14ac:dyDescent="0.25">
      <x:c r="B8145" t="s">
        <x:v>20</x:v>
      </x:c>
      <x:c r="C8145" t="s">
        <x:v>243</x:v>
      </x:c>
      <x:c r="D8145" t="s">
        <x:v>244</x:v>
      </x:c>
      <x:c r="E8145" t="s">
        <x:v>544</x:v>
      </x:c>
      <x:c r="F8145" t="s">
        <x:v>31</x:v>
      </x:c>
      <x:c r="G8145" s="2">
        <x:v>3135.46</x:v>
      </x:c>
      <x:c r="J8145" t="s">
        <x:v>175</x:v>
      </x:c>
      <x:c r="K8145" t="s">
        <x:v>1810</x:v>
      </x:c>
      <x:c r="L8145" t="s">
        <x:v>25</x:v>
      </x:c>
      <x:c r="M8145" t="s">
        <x:v>546</x:v>
      </x:c>
      <x:c r="N8145" t="s">
        <x:v>176</x:v>
      </x:c>
      <x:c r="O8145" s="3">
        <x:v>0</x:v>
      </x:c>
      <x:c r="P8145" s="3">
        <x:v>0.94</x:v>
      </x:c>
      <x:c r="Q8145" s="3">
        <x:v>0.04</x:v>
      </x:c>
      <x:c r="R8145" s="3">
        <x:v>0</x:v>
      </x:c>
      <x:c r="S8145" s="3">
        <x:v>0.02</x:v>
      </x:c>
      <x:c r="T8145" s="2">
        <x:f t="shared" si="635"/>
        <x:v>0</x:v>
      </x:c>
      <x:c r="U8145" s="2">
        <x:f t="shared" si="636"/>
        <x:v>2947.33</x:v>
      </x:c>
      <x:c r="V8145" s="2">
        <x:f t="shared" si="637"/>
        <x:v>125.42</x:v>
      </x:c>
      <x:c r="W8145" s="2">
        <x:f t="shared" si="638"/>
        <x:v>0</x:v>
      </x:c>
      <x:c r="X8145" s="2">
        <x:f t="shared" si="639"/>
        <x:v>62.710000000000107</x:v>
      </x:c>
    </x:row>
    <x:row r="8146" spans="2:24" ht="14.95" hidden="1" thickTop="1" x14ac:dyDescent="0.25">
      <x:c r="B8146" t="s">
        <x:v>20</x:v>
      </x:c>
      <x:c r="C8146" t="s">
        <x:v>243</x:v>
      </x:c>
      <x:c r="D8146" t="s">
        <x:v>244</x:v>
      </x:c>
      <x:c r="E8146" t="s">
        <x:v>544</x:v>
      </x:c>
      <x:c r="F8146" t="s">
        <x:v>31</x:v>
      </x:c>
      <x:c r="G8146" s="2">
        <x:v>10852.66</x:v>
      </x:c>
      <x:c r="J8146" t="s">
        <x:v>175</x:v>
      </x:c>
      <x:c r="K8146" t="s">
        <x:v>1810</x:v>
      </x:c>
      <x:c r="L8146" t="s">
        <x:v>25</x:v>
      </x:c>
      <x:c r="M8146" t="s">
        <x:v>548</x:v>
      </x:c>
      <x:c r="N8146" t="s">
        <x:v>176</x:v>
      </x:c>
      <x:c r="O8146" s="3">
        <x:v>0</x:v>
      </x:c>
      <x:c r="P8146" s="3">
        <x:v>0.94</x:v>
      </x:c>
      <x:c r="Q8146" s="3">
        <x:v>0.04</x:v>
      </x:c>
      <x:c r="R8146" s="3">
        <x:v>0</x:v>
      </x:c>
      <x:c r="S8146" s="3">
        <x:v>0.02</x:v>
      </x:c>
      <x:c r="T8146" s="2">
        <x:f t="shared" si="635"/>
        <x:v>0</x:v>
      </x:c>
      <x:c r="U8146" s="2">
        <x:f t="shared" si="636"/>
        <x:v>10201.5</x:v>
      </x:c>
      <x:c r="V8146" s="2">
        <x:f t="shared" si="637"/>
        <x:v>434.11</x:v>
      </x:c>
      <x:c r="W8146" s="2">
        <x:f t="shared" si="638"/>
        <x:v>0</x:v>
      </x:c>
      <x:c r="X8146" s="2">
        <x:f t="shared" si="639"/>
        <x:v>217.04999999999984</x:v>
      </x:c>
    </x:row>
    <x:row r="8147" spans="2:24" ht="14.95" hidden="1" thickTop="1" x14ac:dyDescent="0.25">
      <x:c r="B8147" t="s">
        <x:v>20</x:v>
      </x:c>
      <x:c r="C8147" t="s">
        <x:v>243</x:v>
      </x:c>
      <x:c r="D8147" t="s">
        <x:v>244</x:v>
      </x:c>
      <x:c r="E8147" t="s">
        <x:v>544</x:v>
      </x:c>
      <x:c r="F8147" t="s">
        <x:v>103</x:v>
      </x:c>
      <x:c r="G8147" s="2">
        <x:v>15546.46</x:v>
      </x:c>
      <x:c r="J8147" t="s">
        <x:v>175</x:v>
      </x:c>
      <x:c r="K8147" t="s">
        <x:v>1810</x:v>
      </x:c>
      <x:c r="L8147" t="s">
        <x:v>25</x:v>
      </x:c>
      <x:c r="M8147" t="s">
        <x:v>41</x:v>
      </x:c>
      <x:c r="N8147" t="s">
        <x:v>176</x:v>
      </x:c>
      <x:c r="O8147" s="3">
        <x:v>0</x:v>
      </x:c>
      <x:c r="P8147" s="3">
        <x:v>0.94</x:v>
      </x:c>
      <x:c r="Q8147" s="3">
        <x:v>0.04</x:v>
      </x:c>
      <x:c r="R8147" s="3">
        <x:v>0</x:v>
      </x:c>
      <x:c r="S8147" s="3">
        <x:v>0.02</x:v>
      </x:c>
      <x:c r="T8147" s="2">
        <x:f t="shared" si="635"/>
        <x:v>0</x:v>
      </x:c>
      <x:c r="U8147" s="2">
        <x:f t="shared" si="636"/>
        <x:v>14613.67</x:v>
      </x:c>
      <x:c r="V8147" s="2">
        <x:f t="shared" si="637"/>
        <x:v>621.86</x:v>
      </x:c>
      <x:c r="W8147" s="2">
        <x:f t="shared" si="638"/>
        <x:v>0</x:v>
      </x:c>
      <x:c r="X8147" s="2">
        <x:f t="shared" si="639"/>
        <x:v>310.92999999999904</x:v>
      </x:c>
    </x:row>
    <x:row r="8148" spans="2:24" ht="14.95" hidden="1" thickTop="1" x14ac:dyDescent="0.25">
      <x:c r="B8148" t="s">
        <x:v>20</x:v>
      </x:c>
      <x:c r="C8148" t="s">
        <x:v>243</x:v>
      </x:c>
      <x:c r="D8148" t="s">
        <x:v>244</x:v>
      </x:c>
      <x:c r="E8148" t="s">
        <x:v>544</x:v>
      </x:c>
      <x:c r="F8148" t="s">
        <x:v>103</x:v>
      </x:c>
      <x:c r="G8148" s="2">
        <x:v>51729.599999999999</x:v>
      </x:c>
      <x:c r="J8148" t="s">
        <x:v>175</x:v>
      </x:c>
      <x:c r="K8148" t="s">
        <x:v>1810</x:v>
      </x:c>
      <x:c r="L8148" t="s">
        <x:v>25</x:v>
      </x:c>
      <x:c r="M8148" t="s">
        <x:v>546</x:v>
      </x:c>
      <x:c r="N8148" t="s">
        <x:v>176</x:v>
      </x:c>
      <x:c r="O8148" s="3">
        <x:v>0</x:v>
      </x:c>
      <x:c r="P8148" s="3">
        <x:v>0.94</x:v>
      </x:c>
      <x:c r="Q8148" s="3">
        <x:v>0.04</x:v>
      </x:c>
      <x:c r="R8148" s="3">
        <x:v>0</x:v>
      </x:c>
      <x:c r="S8148" s="3">
        <x:v>0.02</x:v>
      </x:c>
      <x:c r="T8148" s="2">
        <x:f t="shared" si="635"/>
        <x:v>0</x:v>
      </x:c>
      <x:c r="U8148" s="2">
        <x:f t="shared" si="636"/>
        <x:v>48625.82</x:v>
      </x:c>
      <x:c r="V8148" s="2">
        <x:f t="shared" si="637"/>
        <x:v>2069.1799999999998</x:v>
      </x:c>
      <x:c r="W8148" s="2">
        <x:f t="shared" si="638"/>
        <x:v>0</x:v>
      </x:c>
      <x:c r="X8148" s="2">
        <x:f t="shared" si="639"/>
        <x:v>1034.599999999999</x:v>
      </x:c>
    </x:row>
    <x:row r="8149" spans="2:24" ht="14.95" hidden="1" thickTop="1" x14ac:dyDescent="0.25">
      <x:c r="B8149" t="s">
        <x:v>20</x:v>
      </x:c>
      <x:c r="C8149" t="s">
        <x:v>243</x:v>
      </x:c>
      <x:c r="D8149" t="s">
        <x:v>244</x:v>
      </x:c>
      <x:c r="E8149" t="s">
        <x:v>544</x:v>
      </x:c>
      <x:c r="F8149" t="s">
        <x:v>279</x:v>
      </x:c>
      <x:c r="G8149" s="2">
        <x:v>8530.69</x:v>
      </x:c>
      <x:c r="J8149" t="s">
        <x:v>175</x:v>
      </x:c>
      <x:c r="K8149" t="s">
        <x:v>1810</x:v>
      </x:c>
      <x:c r="L8149" t="s">
        <x:v>25</x:v>
      </x:c>
      <x:c r="M8149" t="s">
        <x:v>378</x:v>
      </x:c>
      <x:c r="N8149" t="s">
        <x:v>176</x:v>
      </x:c>
      <x:c r="O8149" s="3">
        <x:v>0</x:v>
      </x:c>
      <x:c r="P8149" s="3">
        <x:v>0.94</x:v>
      </x:c>
      <x:c r="Q8149" s="3">
        <x:v>0.04</x:v>
      </x:c>
      <x:c r="R8149" s="3">
        <x:v>0</x:v>
      </x:c>
      <x:c r="S8149" s="3">
        <x:v>0.02</x:v>
      </x:c>
      <x:c r="T8149" s="2">
        <x:f t="shared" si="635"/>
        <x:v>0</x:v>
      </x:c>
      <x:c r="U8149" s="2">
        <x:f t="shared" si="636"/>
        <x:v>8018.85</x:v>
      </x:c>
      <x:c r="V8149" s="2">
        <x:f t="shared" si="637"/>
        <x:v>341.23</x:v>
      </x:c>
      <x:c r="W8149" s="2">
        <x:f t="shared" si="638"/>
        <x:v>0</x:v>
      </x:c>
      <x:c r="X8149" s="2">
        <x:f t="shared" si="639"/>
        <x:v>170.61000000000013</x:v>
      </x:c>
    </x:row>
    <x:row r="8150" spans="2:24" ht="14.95" hidden="1" thickTop="1" x14ac:dyDescent="0.25">
      <x:c r="B8150" t="s">
        <x:v>20</x:v>
      </x:c>
      <x:c r="C8150" t="s">
        <x:v>243</x:v>
      </x:c>
      <x:c r="D8150" t="s">
        <x:v>244</x:v>
      </x:c>
      <x:c r="E8150" t="s">
        <x:v>544</x:v>
      </x:c>
      <x:c r="F8150" t="s">
        <x:v>279</x:v>
      </x:c>
      <x:c r="G8150" s="2">
        <x:v>-26100</x:v>
      </x:c>
      <x:c r="J8150" t="s">
        <x:v>175</x:v>
      </x:c>
      <x:c r="K8150" t="s">
        <x:v>1810</x:v>
      </x:c>
      <x:c r="L8150" t="s">
        <x:v>25</x:v>
      </x:c>
      <x:c r="M8150" t="s">
        <x:v>546</x:v>
      </x:c>
      <x:c r="N8150" t="s">
        <x:v>176</x:v>
      </x:c>
      <x:c r="O8150" s="3">
        <x:v>0</x:v>
      </x:c>
      <x:c r="P8150" s="3">
        <x:v>0.94</x:v>
      </x:c>
      <x:c r="Q8150" s="3">
        <x:v>0.04</x:v>
      </x:c>
      <x:c r="R8150" s="3">
        <x:v>0</x:v>
      </x:c>
      <x:c r="S8150" s="3">
        <x:v>0.02</x:v>
      </x:c>
      <x:c r="T8150" s="2">
        <x:f t="shared" si="635"/>
        <x:v>0</x:v>
      </x:c>
      <x:c r="U8150" s="2">
        <x:f t="shared" si="636"/>
        <x:v>-24534</x:v>
      </x:c>
      <x:c r="V8150" s="2">
        <x:f t="shared" si="637"/>
        <x:v>-1044</x:v>
      </x:c>
      <x:c r="W8150" s="2">
        <x:f t="shared" si="638"/>
        <x:v>0</x:v>
      </x:c>
      <x:c r="X8150" s="2">
        <x:f t="shared" si="639"/>
        <x:v>-522</x:v>
      </x:c>
    </x:row>
    <x:row r="8151" spans="2:24" ht="14.95" hidden="1" thickTop="1" x14ac:dyDescent="0.25">
      <x:c r="B8151" t="s">
        <x:v>20</x:v>
      </x:c>
      <x:c r="C8151" t="s">
        <x:v>243</x:v>
      </x:c>
      <x:c r="D8151" t="s">
        <x:v>244</x:v>
      </x:c>
      <x:c r="E8151" t="s">
        <x:v>544</x:v>
      </x:c>
      <x:c r="F8151" t="s">
        <x:v>290</x:v>
      </x:c>
      <x:c r="G8151" s="2">
        <x:v>6567.92</x:v>
      </x:c>
      <x:c r="J8151" t="s">
        <x:v>175</x:v>
      </x:c>
      <x:c r="K8151" t="s">
        <x:v>1810</x:v>
      </x:c>
      <x:c r="L8151" t="s">
        <x:v>25</x:v>
      </x:c>
      <x:c r="M8151" t="s">
        <x:v>546</x:v>
      </x:c>
      <x:c r="N8151" t="s">
        <x:v>176</x:v>
      </x:c>
      <x:c r="O8151" s="3">
        <x:v>0</x:v>
      </x:c>
      <x:c r="P8151" s="3">
        <x:v>0.94</x:v>
      </x:c>
      <x:c r="Q8151" s="3">
        <x:v>0.04</x:v>
      </x:c>
      <x:c r="R8151" s="3">
        <x:v>0</x:v>
      </x:c>
      <x:c r="S8151" s="3">
        <x:v>0.02</x:v>
      </x:c>
      <x:c r="T8151" s="2">
        <x:f t="shared" si="635"/>
        <x:v>0</x:v>
      </x:c>
      <x:c r="U8151" s="2">
        <x:f t="shared" si="636"/>
        <x:v>6173.84</x:v>
      </x:c>
      <x:c r="V8151" s="2">
        <x:f t="shared" si="637"/>
        <x:v>262.72000000000003</x:v>
      </x:c>
      <x:c r="W8151" s="2">
        <x:f t="shared" si="638"/>
        <x:v>0</x:v>
      </x:c>
      <x:c r="X8151" s="2">
        <x:f t="shared" si="639"/>
        <x:v>131.3599999999999</x:v>
      </x:c>
    </x:row>
    <x:row r="8152" spans="2:24" ht="14.95" hidden="1" thickTop="1" x14ac:dyDescent="0.25">
      <x:c r="B8152" t="s">
        <x:v>20</x:v>
      </x:c>
      <x:c r="C8152" t="s">
        <x:v>243</x:v>
      </x:c>
      <x:c r="D8152" t="s">
        <x:v>244</x:v>
      </x:c>
      <x:c r="E8152" t="s">
        <x:v>544</x:v>
      </x:c>
      <x:c r="F8152" t="s">
        <x:v>290</x:v>
      </x:c>
      <x:c r="G8152" s="2">
        <x:v>3404.42</x:v>
      </x:c>
      <x:c r="J8152" t="s">
        <x:v>175</x:v>
      </x:c>
      <x:c r="K8152" t="s">
        <x:v>1810</x:v>
      </x:c>
      <x:c r="L8152" t="s">
        <x:v>25</x:v>
      </x:c>
      <x:c r="M8152" t="s">
        <x:v>64</x:v>
      </x:c>
      <x:c r="N8152" t="s">
        <x:v>176</x:v>
      </x:c>
      <x:c r="O8152" s="3">
        <x:v>0</x:v>
      </x:c>
      <x:c r="P8152" s="3">
        <x:v>0.94</x:v>
      </x:c>
      <x:c r="Q8152" s="3">
        <x:v>0.04</x:v>
      </x:c>
      <x:c r="R8152" s="3">
        <x:v>0</x:v>
      </x:c>
      <x:c r="S8152" s="3">
        <x:v>0.02</x:v>
      </x:c>
      <x:c r="T8152" s="2">
        <x:f t="shared" si="635"/>
        <x:v>0</x:v>
      </x:c>
      <x:c r="U8152" s="2">
        <x:f t="shared" si="636"/>
        <x:v>3200.15</x:v>
      </x:c>
      <x:c r="V8152" s="2">
        <x:f t="shared" si="637"/>
        <x:v>136.18</x:v>
      </x:c>
      <x:c r="W8152" s="2">
        <x:f t="shared" si="638"/>
        <x:v>0</x:v>
      </x:c>
      <x:c r="X8152" s="2">
        <x:f t="shared" si="639"/>
        <x:v>68.089999999999975</x:v>
      </x:c>
    </x:row>
    <x:row r="8153" spans="2:24" ht="14.95" hidden="1" thickTop="1" x14ac:dyDescent="0.25">
      <x:c r="B8153" t="s">
        <x:v>20</x:v>
      </x:c>
      <x:c r="C8153" t="s">
        <x:v>243</x:v>
      </x:c>
      <x:c r="D8153" t="s">
        <x:v>244</x:v>
      </x:c>
      <x:c r="E8153" t="s">
        <x:v>544</x:v>
      </x:c>
      <x:c r="F8153" t="s">
        <x:v>282</x:v>
      </x:c>
      <x:c r="G8153" s="2">
        <x:v>17358.36</x:v>
      </x:c>
      <x:c r="J8153" t="s">
        <x:v>175</x:v>
      </x:c>
      <x:c r="K8153" t="s">
        <x:v>1810</x:v>
      </x:c>
      <x:c r="L8153" t="s">
        <x:v>25</x:v>
      </x:c>
      <x:c r="M8153" t="s">
        <x:v>551</x:v>
      </x:c>
      <x:c r="N8153" t="s">
        <x:v>176</x:v>
      </x:c>
      <x:c r="O8153" s="3">
        <x:v>0</x:v>
      </x:c>
      <x:c r="P8153" s="3">
        <x:v>0.94</x:v>
      </x:c>
      <x:c r="Q8153" s="3">
        <x:v>0.04</x:v>
      </x:c>
      <x:c r="R8153" s="3">
        <x:v>0</x:v>
      </x:c>
      <x:c r="S8153" s="3">
        <x:v>0.02</x:v>
      </x:c>
      <x:c r="T8153" s="2">
        <x:f t="shared" si="635"/>
        <x:v>0</x:v>
      </x:c>
      <x:c r="U8153" s="2">
        <x:f t="shared" si="636"/>
        <x:v>16316.86</x:v>
      </x:c>
      <x:c r="V8153" s="2">
        <x:f t="shared" si="637"/>
        <x:v>694.33</x:v>
      </x:c>
      <x:c r="W8153" s="2">
        <x:f t="shared" si="638"/>
        <x:v>0</x:v>
      </x:c>
      <x:c r="X8153" s="2">
        <x:f t="shared" si="639"/>
        <x:v>347.16999999999996</x:v>
      </x:c>
    </x:row>
    <x:row r="8154" spans="2:24" ht="14.95" hidden="1" thickTop="1" x14ac:dyDescent="0.25">
      <x:c r="B8154" t="s">
        <x:v>20</x:v>
      </x:c>
      <x:c r="C8154" t="s">
        <x:v>243</x:v>
      </x:c>
      <x:c r="D8154" t="s">
        <x:v>244</x:v>
      </x:c>
      <x:c r="E8154" t="s">
        <x:v>544</x:v>
      </x:c>
      <x:c r="F8154" t="s">
        <x:v>283</x:v>
      </x:c>
      <x:c r="G8154" s="2">
        <x:v>45851.14</x:v>
      </x:c>
      <x:c r="J8154" t="s">
        <x:v>175</x:v>
      </x:c>
      <x:c r="K8154" t="s">
        <x:v>1810</x:v>
      </x:c>
      <x:c r="L8154" t="s">
        <x:v>25</x:v>
      </x:c>
      <x:c r="M8154" t="s">
        <x:v>291</x:v>
      </x:c>
      <x:c r="N8154" t="s">
        <x:v>176</x:v>
      </x:c>
      <x:c r="O8154" s="3">
        <x:v>0</x:v>
      </x:c>
      <x:c r="P8154" s="3">
        <x:v>0.94</x:v>
      </x:c>
      <x:c r="Q8154" s="3">
        <x:v>0.04</x:v>
      </x:c>
      <x:c r="R8154" s="3">
        <x:v>0</x:v>
      </x:c>
      <x:c r="S8154" s="3">
        <x:v>0.02</x:v>
      </x:c>
      <x:c r="T8154" s="2">
        <x:f t="shared" si="635"/>
        <x:v>0</x:v>
      </x:c>
      <x:c r="U8154" s="2">
        <x:f t="shared" si="636"/>
        <x:v>43100.07</x:v>
      </x:c>
      <x:c r="V8154" s="2">
        <x:f t="shared" si="637"/>
        <x:v>1834.05</x:v>
      </x:c>
      <x:c r="W8154" s="2">
        <x:f t="shared" si="638"/>
        <x:v>0</x:v>
      </x:c>
      <x:c r="X8154" s="2">
        <x:f t="shared" si="639"/>
        <x:v>917.01999999999975</x:v>
      </x:c>
    </x:row>
    <x:row r="8155" spans="2:24" ht="14.95" hidden="1" thickTop="1" x14ac:dyDescent="0.25">
      <x:c r="B8155" t="s">
        <x:v>20</x:v>
      </x:c>
      <x:c r="C8155" t="s">
        <x:v>243</x:v>
      </x:c>
      <x:c r="D8155" t="s">
        <x:v>244</x:v>
      </x:c>
      <x:c r="E8155" t="s">
        <x:v>544</x:v>
      </x:c>
      <x:c r="F8155" t="s">
        <x:v>283</x:v>
      </x:c>
      <x:c r="G8155" s="2">
        <x:v>30322.12</x:v>
      </x:c>
      <x:c r="J8155" t="s">
        <x:v>175</x:v>
      </x:c>
      <x:c r="K8155" t="s">
        <x:v>1810</x:v>
      </x:c>
      <x:c r="L8155" t="s">
        <x:v>25</x:v>
      </x:c>
      <x:c r="M8155" t="s">
        <x:v>546</x:v>
      </x:c>
      <x:c r="N8155" t="s">
        <x:v>176</x:v>
      </x:c>
      <x:c r="O8155" s="3">
        <x:v>0</x:v>
      </x:c>
      <x:c r="P8155" s="3">
        <x:v>0.94</x:v>
      </x:c>
      <x:c r="Q8155" s="3">
        <x:v>0.04</x:v>
      </x:c>
      <x:c r="R8155" s="3">
        <x:v>0</x:v>
      </x:c>
      <x:c r="S8155" s="3">
        <x:v>0.02</x:v>
      </x:c>
      <x:c r="T8155" s="2">
        <x:f t="shared" si="635"/>
        <x:v>0</x:v>
      </x:c>
      <x:c r="U8155" s="2">
        <x:f t="shared" si="636"/>
        <x:v>28502.79</x:v>
      </x:c>
      <x:c r="V8155" s="2">
        <x:f t="shared" si="637"/>
        <x:v>1212.8800000000001</x:v>
      </x:c>
      <x:c r="W8155" s="2">
        <x:f t="shared" si="638"/>
        <x:v>0</x:v>
      </x:c>
      <x:c r="X8155" s="2">
        <x:f t="shared" si="639"/>
        <x:v>606.449999999998</x:v>
      </x:c>
    </x:row>
    <x:row r="8156" spans="2:24" ht="14.95" hidden="1" thickTop="1" x14ac:dyDescent="0.25">
      <x:c r="B8156" t="s">
        <x:v>20</x:v>
      </x:c>
      <x:c r="C8156" t="s">
        <x:v>243</x:v>
      </x:c>
      <x:c r="D8156" t="s">
        <x:v>244</x:v>
      </x:c>
      <x:c r="E8156" t="s">
        <x:v>544</x:v>
      </x:c>
      <x:c r="F8156" t="s">
        <x:v>285</x:v>
      </x:c>
      <x:c r="G8156" s="2">
        <x:v>6412.07</x:v>
      </x:c>
      <x:c r="J8156" t="s">
        <x:v>175</x:v>
      </x:c>
      <x:c r="K8156" t="s">
        <x:v>1810</x:v>
      </x:c>
      <x:c r="L8156" t="s">
        <x:v>25</x:v>
      </x:c>
      <x:c r="M8156" t="s">
        <x:v>291</x:v>
      </x:c>
      <x:c r="N8156" t="s">
        <x:v>176</x:v>
      </x:c>
      <x:c r="O8156" s="3">
        <x:v>0</x:v>
      </x:c>
      <x:c r="P8156" s="3">
        <x:v>0.94</x:v>
      </x:c>
      <x:c r="Q8156" s="3">
        <x:v>0.04</x:v>
      </x:c>
      <x:c r="R8156" s="3">
        <x:v>0</x:v>
      </x:c>
      <x:c r="S8156" s="3">
        <x:v>0.02</x:v>
      </x:c>
      <x:c r="T8156" s="2">
        <x:f t="shared" si="635"/>
        <x:v>0</x:v>
      </x:c>
      <x:c r="U8156" s="2">
        <x:f t="shared" si="636"/>
        <x:v>6027.35</x:v>
      </x:c>
      <x:c r="V8156" s="2">
        <x:f t="shared" si="637"/>
        <x:v>256.48</x:v>
      </x:c>
      <x:c r="W8156" s="2">
        <x:f t="shared" si="638"/>
        <x:v>0</x:v>
      </x:c>
      <x:c r="X8156" s="2">
        <x:f t="shared" si="639"/>
        <x:v>128.23999999999933</x:v>
      </x:c>
    </x:row>
    <x:row r="8157" spans="2:24" ht="14.95" hidden="1" thickTop="1" x14ac:dyDescent="0.25">
      <x:c r="B8157" t="s">
        <x:v>20</x:v>
      </x:c>
      <x:c r="C8157" t="s">
        <x:v>243</x:v>
      </x:c>
      <x:c r="D8157" t="s">
        <x:v>244</x:v>
      </x:c>
      <x:c r="E8157" t="s">
        <x:v>544</x:v>
      </x:c>
      <x:c r="F8157" t="s">
        <x:v>70</x:v>
      </x:c>
      <x:c r="G8157" s="2">
        <x:v>3742.2</x:v>
      </x:c>
      <x:c r="J8157" t="s">
        <x:v>175</x:v>
      </x:c>
      <x:c r="K8157" t="s">
        <x:v>1810</x:v>
      </x:c>
      <x:c r="L8157" t="s">
        <x:v>25</x:v>
      </x:c>
      <x:c r="M8157" t="s">
        <x:v>291</x:v>
      </x:c>
      <x:c r="N8157" t="s">
        <x:v>176</x:v>
      </x:c>
      <x:c r="O8157" s="3">
        <x:v>0</x:v>
      </x:c>
      <x:c r="P8157" s="3">
        <x:v>0.94</x:v>
      </x:c>
      <x:c r="Q8157" s="3">
        <x:v>0.04</x:v>
      </x:c>
      <x:c r="R8157" s="3">
        <x:v>0</x:v>
      </x:c>
      <x:c r="S8157" s="3">
        <x:v>0.02</x:v>
      </x:c>
      <x:c r="T8157" s="2">
        <x:f t="shared" si="635"/>
        <x:v>0</x:v>
      </x:c>
      <x:c r="U8157" s="2">
        <x:f t="shared" si="636"/>
        <x:v>3517.67</x:v>
      </x:c>
      <x:c r="V8157" s="2">
        <x:f t="shared" si="637"/>
        <x:v>149.69</x:v>
      </x:c>
      <x:c r="W8157" s="2">
        <x:f t="shared" si="638"/>
        <x:v>0</x:v>
      </x:c>
      <x:c r="X8157" s="2">
        <x:f t="shared" si="639"/>
        <x:v>74.839999999999748</x:v>
      </x:c>
    </x:row>
    <x:row r="8158" spans="2:24" ht="14.95" hidden="1" thickTop="1" x14ac:dyDescent="0.25">
      <x:c r="B8158" t="s">
        <x:v>20</x:v>
      </x:c>
      <x:c r="C8158" t="s">
        <x:v>243</x:v>
      </x:c>
      <x:c r="D8158" t="s">
        <x:v>244</x:v>
      </x:c>
      <x:c r="E8158" t="s">
        <x:v>544</x:v>
      </x:c>
      <x:c r="F8158" t="s">
        <x:v>70</x:v>
      </x:c>
      <x:c r="G8158" s="2">
        <x:v>4512.5200000000004</x:v>
      </x:c>
      <x:c r="J8158" t="s">
        <x:v>175</x:v>
      </x:c>
      <x:c r="K8158" t="s">
        <x:v>1810</x:v>
      </x:c>
      <x:c r="L8158" t="s">
        <x:v>25</x:v>
      </x:c>
      <x:c r="M8158" t="s">
        <x:v>546</x:v>
      </x:c>
      <x:c r="N8158" t="s">
        <x:v>176</x:v>
      </x:c>
      <x:c r="O8158" s="3">
        <x:v>0</x:v>
      </x:c>
      <x:c r="P8158" s="3">
        <x:v>0.94</x:v>
      </x:c>
      <x:c r="Q8158" s="3">
        <x:v>0.04</x:v>
      </x:c>
      <x:c r="R8158" s="3">
        <x:v>0</x:v>
      </x:c>
      <x:c r="S8158" s="3">
        <x:v>0.02</x:v>
      </x:c>
      <x:c r="T8158" s="2">
        <x:f t="shared" si="635"/>
        <x:v>0</x:v>
      </x:c>
      <x:c r="U8158" s="2">
        <x:f t="shared" si="636"/>
        <x:v>4241.7700000000004</x:v>
      </x:c>
      <x:c r="V8158" s="2">
        <x:f t="shared" si="637"/>
        <x:v>180.5</x:v>
      </x:c>
      <x:c r="W8158" s="2">
        <x:f t="shared" si="638"/>
        <x:v>0</x:v>
      </x:c>
      <x:c r="X8158" s="2">
        <x:f t="shared" si="639"/>
        <x:v>90.25</x:v>
      </x:c>
    </x:row>
    <x:row r="8159" spans="2:24" ht="14.95" hidden="1" thickTop="1" x14ac:dyDescent="0.25">
      <x:c r="B8159" t="s">
        <x:v>20</x:v>
      </x:c>
      <x:c r="C8159" t="s">
        <x:v>243</x:v>
      </x:c>
      <x:c r="D8159" t="s">
        <x:v>244</x:v>
      </x:c>
      <x:c r="E8159" t="s">
        <x:v>544</x:v>
      </x:c>
      <x:c r="F8159" t="s">
        <x:v>224</x:v>
      </x:c>
      <x:c r="G8159" s="2">
        <x:v>4067.13</x:v>
      </x:c>
      <x:c r="J8159" t="s">
        <x:v>175</x:v>
      </x:c>
      <x:c r="K8159" t="s">
        <x:v>1810</x:v>
      </x:c>
      <x:c r="L8159" t="s">
        <x:v>25</x:v>
      </x:c>
      <x:c r="M8159" t="s">
        <x:v>546</x:v>
      </x:c>
      <x:c r="N8159" t="s">
        <x:v>176</x:v>
      </x:c>
      <x:c r="O8159" s="3">
        <x:v>0</x:v>
      </x:c>
      <x:c r="P8159" s="3">
        <x:v>0.94</x:v>
      </x:c>
      <x:c r="Q8159" s="3">
        <x:v>0.04</x:v>
      </x:c>
      <x:c r="R8159" s="3">
        <x:v>0</x:v>
      </x:c>
      <x:c r="S8159" s="3">
        <x:v>0.02</x:v>
      </x:c>
      <x:c r="T8159" s="2">
        <x:f t="shared" si="635"/>
        <x:v>0</x:v>
      </x:c>
      <x:c r="U8159" s="2">
        <x:f t="shared" si="636"/>
        <x:v>3823.1</x:v>
      </x:c>
      <x:c r="V8159" s="2">
        <x:f t="shared" si="637"/>
        <x:v>162.69</x:v>
      </x:c>
      <x:c r="W8159" s="2">
        <x:f t="shared" si="638"/>
        <x:v>0</x:v>
      </x:c>
      <x:c r="X8159" s="2">
        <x:f t="shared" si="639"/>
        <x:v>81.340000000000202</x:v>
      </x:c>
    </x:row>
    <x:row r="8160" spans="2:24" ht="14.95" hidden="1" thickTop="1" x14ac:dyDescent="0.25">
      <x:c r="B8160" t="s">
        <x:v>20</x:v>
      </x:c>
      <x:c r="C8160" t="s">
        <x:v>243</x:v>
      </x:c>
      <x:c r="D8160" t="s">
        <x:v>244</x:v>
      </x:c>
      <x:c r="E8160" t="s">
        <x:v>544</x:v>
      </x:c>
      <x:c r="F8160" t="s">
        <x:v>197</x:v>
      </x:c>
      <x:c r="G8160" s="2">
        <x:v>8351.5</x:v>
      </x:c>
      <x:c r="J8160" t="s">
        <x:v>175</x:v>
      </x:c>
      <x:c r="K8160" t="s">
        <x:v>1810</x:v>
      </x:c>
      <x:c r="L8160" t="s">
        <x:v>25</x:v>
      </x:c>
      <x:c r="M8160" t="s">
        <x:v>546</x:v>
      </x:c>
      <x:c r="N8160" t="s">
        <x:v>176</x:v>
      </x:c>
      <x:c r="O8160" s="3">
        <x:v>0</x:v>
      </x:c>
      <x:c r="P8160" s="3">
        <x:v>0.94</x:v>
      </x:c>
      <x:c r="Q8160" s="3">
        <x:v>0.04</x:v>
      </x:c>
      <x:c r="R8160" s="3">
        <x:v>0</x:v>
      </x:c>
      <x:c r="S8160" s="3">
        <x:v>0.02</x:v>
      </x:c>
      <x:c r="T8160" s="2">
        <x:f t="shared" si="635"/>
        <x:v>0</x:v>
      </x:c>
      <x:c r="U8160" s="2">
        <x:f t="shared" si="636"/>
        <x:v>7850.41</x:v>
      </x:c>
      <x:c r="V8160" s="2">
        <x:f t="shared" si="637"/>
        <x:v>334.06</x:v>
      </x:c>
      <x:c r="W8160" s="2">
        <x:f t="shared" si="638"/>
        <x:v>0</x:v>
      </x:c>
      <x:c r="X8160" s="2">
        <x:f t="shared" si="639"/>
        <x:v>167.03000000000014</x:v>
      </x:c>
    </x:row>
    <x:row r="8161" spans="2:24" ht="14.95" hidden="1" thickTop="1" x14ac:dyDescent="0.25">
      <x:c r="B8161" t="s">
        <x:v>20</x:v>
      </x:c>
      <x:c r="C8161" t="s">
        <x:v>243</x:v>
      </x:c>
      <x:c r="D8161" t="s">
        <x:v>244</x:v>
      </x:c>
      <x:c r="E8161" t="s">
        <x:v>544</x:v>
      </x:c>
      <x:c r="F8161" t="s">
        <x:v>197</x:v>
      </x:c>
      <x:c r="G8161" s="2">
        <x:v>16426.07</x:v>
      </x:c>
      <x:c r="J8161" t="s">
        <x:v>175</x:v>
      </x:c>
      <x:c r="K8161" t="s">
        <x:v>1810</x:v>
      </x:c>
      <x:c r="L8161" t="s">
        <x:v>25</x:v>
      </x:c>
      <x:c r="M8161" t="s">
        <x:v>545</x:v>
      </x:c>
      <x:c r="N8161" t="s">
        <x:v>176</x:v>
      </x:c>
      <x:c r="O8161" s="3">
        <x:v>0</x:v>
      </x:c>
      <x:c r="P8161" s="3">
        <x:v>0.94</x:v>
      </x:c>
      <x:c r="Q8161" s="3">
        <x:v>0.04</x:v>
      </x:c>
      <x:c r="R8161" s="3">
        <x:v>0</x:v>
      </x:c>
      <x:c r="S8161" s="3">
        <x:v>0.02</x:v>
      </x:c>
      <x:c r="T8161" s="2">
        <x:f t="shared" si="635"/>
        <x:v>0</x:v>
      </x:c>
      <x:c r="U8161" s="2">
        <x:f t="shared" si="636"/>
        <x:v>15440.51</x:v>
      </x:c>
      <x:c r="V8161" s="2">
        <x:f t="shared" si="637"/>
        <x:v>657.04</x:v>
      </x:c>
      <x:c r="W8161" s="2">
        <x:f t="shared" si="638"/>
        <x:v>0</x:v>
      </x:c>
      <x:c r="X8161" s="2">
        <x:f t="shared" si="639"/>
        <x:v>328.51999999999953</x:v>
      </x:c>
    </x:row>
    <x:row r="8162" spans="2:24" ht="14.95" hidden="1" thickTop="1" x14ac:dyDescent="0.25">
      <x:c r="B8162" t="s">
        <x:v>20</x:v>
      </x:c>
      <x:c r="C8162" t="s">
        <x:v>243</x:v>
      </x:c>
      <x:c r="D8162" t="s">
        <x:v>244</x:v>
      </x:c>
      <x:c r="E8162" t="s">
        <x:v>544</x:v>
      </x:c>
      <x:c r="F8162" t="s">
        <x:v>200</x:v>
      </x:c>
      <x:c r="G8162" s="2">
        <x:v>14103.05</x:v>
      </x:c>
      <x:c r="J8162" t="s">
        <x:v>175</x:v>
      </x:c>
      <x:c r="K8162" t="s">
        <x:v>1810</x:v>
      </x:c>
      <x:c r="L8162" t="s">
        <x:v>25</x:v>
      </x:c>
      <x:c r="M8162" t="s">
        <x:v>546</x:v>
      </x:c>
      <x:c r="N8162" t="s">
        <x:v>176</x:v>
      </x:c>
      <x:c r="O8162" s="3">
        <x:v>0</x:v>
      </x:c>
      <x:c r="P8162" s="3">
        <x:v>0.94</x:v>
      </x:c>
      <x:c r="Q8162" s="3">
        <x:v>0.04</x:v>
      </x:c>
      <x:c r="R8162" s="3">
        <x:v>0</x:v>
      </x:c>
      <x:c r="S8162" s="3">
        <x:v>0.02</x:v>
      </x:c>
      <x:c r="T8162" s="2">
        <x:f t="shared" si="635"/>
        <x:v>0</x:v>
      </x:c>
      <x:c r="U8162" s="2">
        <x:f t="shared" si="636"/>
        <x:v>13256.87</x:v>
      </x:c>
      <x:c r="V8162" s="2">
        <x:f t="shared" si="637"/>
        <x:v>564.12</x:v>
      </x:c>
      <x:c r="W8162" s="2">
        <x:f t="shared" si="638"/>
        <x:v>0</x:v>
      </x:c>
      <x:c r="X8162" s="2">
        <x:f t="shared" si="639"/>
        <x:v>282.05999999999847</x:v>
      </x:c>
    </x:row>
    <x:row r="8163" spans="2:24" ht="14.95" hidden="1" thickTop="1" x14ac:dyDescent="0.25">
      <x:c r="B8163" t="s">
        <x:v>20</x:v>
      </x:c>
      <x:c r="C8163" t="s">
        <x:v>243</x:v>
      </x:c>
      <x:c r="D8163" t="s">
        <x:v>244</x:v>
      </x:c>
      <x:c r="E8163" t="s">
        <x:v>544</x:v>
      </x:c>
      <x:c r="F8163" t="s">
        <x:v>200</x:v>
      </x:c>
      <x:c r="G8163" s="2">
        <x:v>1362.11</x:v>
      </x:c>
      <x:c r="J8163" t="s">
        <x:v>175</x:v>
      </x:c>
      <x:c r="K8163" t="s">
        <x:v>1810</x:v>
      </x:c>
      <x:c r="L8163" t="s">
        <x:v>25</x:v>
      </x:c>
      <x:c r="M8163" t="s">
        <x:v>64</x:v>
      </x:c>
      <x:c r="N8163" t="s">
        <x:v>176</x:v>
      </x:c>
      <x:c r="O8163" s="3">
        <x:v>0</x:v>
      </x:c>
      <x:c r="P8163" s="3">
        <x:v>0.94</x:v>
      </x:c>
      <x:c r="Q8163" s="3">
        <x:v>0.04</x:v>
      </x:c>
      <x:c r="R8163" s="3">
        <x:v>0</x:v>
      </x:c>
      <x:c r="S8163" s="3">
        <x:v>0.02</x:v>
      </x:c>
      <x:c r="T8163" s="2">
        <x:f t="shared" si="635"/>
        <x:v>0</x:v>
      </x:c>
      <x:c r="U8163" s="2">
        <x:f t="shared" si="636"/>
        <x:v>1280.3800000000001</x:v>
      </x:c>
      <x:c r="V8163" s="2">
        <x:f t="shared" si="637"/>
        <x:v>54.48</x:v>
      </x:c>
      <x:c r="W8163" s="2">
        <x:f t="shared" si="638"/>
        <x:v>0</x:v>
      </x:c>
      <x:c r="X8163" s="2">
        <x:f t="shared" si="639"/>
        <x:v>27.249999999999794</x:v>
      </x:c>
    </x:row>
    <x:row r="8164" spans="2:24" ht="14.95" hidden="1" thickTop="1" x14ac:dyDescent="0.25">
      <x:c r="B8164" t="s">
        <x:v>20</x:v>
      </x:c>
      <x:c r="C8164" t="s">
        <x:v>243</x:v>
      </x:c>
      <x:c r="D8164" t="s">
        <x:v>244</x:v>
      </x:c>
      <x:c r="E8164" t="s">
        <x:v>544</x:v>
      </x:c>
      <x:c r="F8164" t="s">
        <x:v>281</x:v>
      </x:c>
      <x:c r="G8164" s="2">
        <x:v>17404.04</x:v>
      </x:c>
      <x:c r="J8164" t="s">
        <x:v>179</x:v>
      </x:c>
      <x:c r="K8164" t="s">
        <x:v>1812</x:v>
      </x:c>
      <x:c r="L8164" t="s">
        <x:v>25</x:v>
      </x:c>
      <x:c r="M8164" t="s">
        <x:v>546</x:v>
      </x:c>
      <x:c r="N8164" t="s">
        <x:v>180</x:v>
      </x:c>
      <x:c r="O8164" s="3">
        <x:v>0</x:v>
      </x:c>
      <x:c r="P8164" s="3">
        <x:v>1</x:v>
      </x:c>
      <x:c r="Q8164" s="3">
        <x:v>0</x:v>
      </x:c>
      <x:c r="R8164" s="3">
        <x:v>0</x:v>
      </x:c>
      <x:c r="S8164" s="3">
        <x:v>0</x:v>
      </x:c>
      <x:c r="T8164" s="2">
        <x:f t="shared" si="635"/>
        <x:v>0</x:v>
      </x:c>
      <x:c r="U8164" s="2">
        <x:f t="shared" si="636"/>
        <x:v>17404.04</x:v>
      </x:c>
      <x:c r="V8164" s="2">
        <x:f t="shared" si="637"/>
        <x:v>0</x:v>
      </x:c>
      <x:c r="W8164" s="2">
        <x:f t="shared" si="638"/>
        <x:v>0</x:v>
      </x:c>
      <x:c r="X8164" s="2">
        <x:f t="shared" si="639"/>
        <x:v>0</x:v>
      </x:c>
    </x:row>
    <x:row r="8165" spans="2:24" ht="14.95" hidden="1" thickTop="1" x14ac:dyDescent="0.25">
      <x:c r="B8165" t="s">
        <x:v>20</x:v>
      </x:c>
      <x:c r="C8165" t="s">
        <x:v>243</x:v>
      </x:c>
      <x:c r="D8165" t="s">
        <x:v>244</x:v>
      </x:c>
      <x:c r="E8165" t="s">
        <x:v>544</x:v>
      </x:c>
      <x:c r="F8165" t="s">
        <x:v>282</x:v>
      </x:c>
      <x:c r="G8165" s="2">
        <x:v>1686.79</x:v>
      </x:c>
      <x:c r="J8165" t="s">
        <x:v>179</x:v>
      </x:c>
      <x:c r="K8165" t="s">
        <x:v>1812</x:v>
      </x:c>
      <x:c r="L8165" t="s">
        <x:v>25</x:v>
      </x:c>
      <x:c r="M8165" t="s">
        <x:v>546</x:v>
      </x:c>
      <x:c r="N8165" t="s">
        <x:v>180</x:v>
      </x:c>
      <x:c r="O8165" s="3">
        <x:v>0</x:v>
      </x:c>
      <x:c r="P8165" s="3">
        <x:v>1</x:v>
      </x:c>
      <x:c r="Q8165" s="3">
        <x:v>0</x:v>
      </x:c>
      <x:c r="R8165" s="3">
        <x:v>0</x:v>
      </x:c>
      <x:c r="S8165" s="3">
        <x:v>0</x:v>
      </x:c>
      <x:c r="T8165" s="2">
        <x:f t="shared" si="635"/>
        <x:v>0</x:v>
      </x:c>
      <x:c r="U8165" s="2">
        <x:f t="shared" si="636"/>
        <x:v>1686.79</x:v>
      </x:c>
      <x:c r="V8165" s="2">
        <x:f t="shared" si="637"/>
        <x:v>0</x:v>
      </x:c>
      <x:c r="W8165" s="2">
        <x:f t="shared" si="638"/>
        <x:v>0</x:v>
      </x:c>
      <x:c r="X8165" s="2">
        <x:f t="shared" si="639"/>
        <x:v>0</x:v>
      </x:c>
    </x:row>
    <x:row r="8166" spans="2:24" ht="14.95" hidden="1" thickTop="1" x14ac:dyDescent="0.25">
      <x:c r="B8166" t="s">
        <x:v>20</x:v>
      </x:c>
      <x:c r="C8166" t="s">
        <x:v>243</x:v>
      </x:c>
      <x:c r="D8166" t="s">
        <x:v>244</x:v>
      </x:c>
      <x:c r="E8166" t="s">
        <x:v>544</x:v>
      </x:c>
      <x:c r="F8166" t="s">
        <x:v>283</x:v>
      </x:c>
      <x:c r="G8166" s="2">
        <x:v>27512.81</x:v>
      </x:c>
      <x:c r="J8166" t="s">
        <x:v>179</x:v>
      </x:c>
      <x:c r="K8166" t="s">
        <x:v>1812</x:v>
      </x:c>
      <x:c r="L8166" t="s">
        <x:v>25</x:v>
      </x:c>
      <x:c r="M8166" t="s">
        <x:v>546</x:v>
      </x:c>
      <x:c r="N8166" t="s">
        <x:v>180</x:v>
      </x:c>
      <x:c r="O8166" s="3">
        <x:v>0</x:v>
      </x:c>
      <x:c r="P8166" s="3">
        <x:v>1</x:v>
      </x:c>
      <x:c r="Q8166" s="3">
        <x:v>0</x:v>
      </x:c>
      <x:c r="R8166" s="3">
        <x:v>0</x:v>
      </x:c>
      <x:c r="S8166" s="3">
        <x:v>0</x:v>
      </x:c>
      <x:c r="T8166" s="2">
        <x:f t="shared" si="635"/>
        <x:v>0</x:v>
      </x:c>
      <x:c r="U8166" s="2">
        <x:f t="shared" si="636"/>
        <x:v>27512.81</x:v>
      </x:c>
      <x:c r="V8166" s="2">
        <x:f t="shared" si="637"/>
        <x:v>0</x:v>
      </x:c>
      <x:c r="W8166" s="2">
        <x:f t="shared" si="638"/>
        <x:v>0</x:v>
      </x:c>
      <x:c r="X8166" s="2">
        <x:f t="shared" si="639"/>
        <x:v>0</x:v>
      </x:c>
    </x:row>
    <x:row r="8167" spans="2:24" ht="14.95" hidden="1" thickTop="1" x14ac:dyDescent="0.25">
      <x:c r="B8167" t="s">
        <x:v>20</x:v>
      </x:c>
      <x:c r="C8167" t="s">
        <x:v>243</x:v>
      </x:c>
      <x:c r="D8167" t="s">
        <x:v>244</x:v>
      </x:c>
      <x:c r="E8167" t="s">
        <x:v>544</x:v>
      </x:c>
      <x:c r="F8167" t="s">
        <x:v>285</x:v>
      </x:c>
      <x:c r="G8167" s="2">
        <x:v>6101.6</x:v>
      </x:c>
      <x:c r="J8167" t="s">
        <x:v>179</x:v>
      </x:c>
      <x:c r="K8167" t="s">
        <x:v>1812</x:v>
      </x:c>
      <x:c r="L8167" t="s">
        <x:v>25</x:v>
      </x:c>
      <x:c r="M8167" t="s">
        <x:v>291</x:v>
      </x:c>
      <x:c r="N8167" t="s">
        <x:v>180</x:v>
      </x:c>
      <x:c r="O8167" s="3">
        <x:v>0</x:v>
      </x:c>
      <x:c r="P8167" s="3">
        <x:v>1</x:v>
      </x:c>
      <x:c r="Q8167" s="3">
        <x:v>0</x:v>
      </x:c>
      <x:c r="R8167" s="3">
        <x:v>0</x:v>
      </x:c>
      <x:c r="S8167" s="3">
        <x:v>0</x:v>
      </x:c>
      <x:c r="T8167" s="2">
        <x:f t="shared" ref="T8167:T8230" si="640">ROUND(G8167*O8167,2)</x:f>
        <x:v>0</x:v>
      </x:c>
      <x:c r="U8167" s="2">
        <x:f t="shared" ref="U8167:U8230" si="641">ROUND(G8167*P8167,2)</x:f>
        <x:v>6101.6</x:v>
      </x:c>
      <x:c r="V8167" s="2">
        <x:f t="shared" ref="V8167:V8230" si="642">ROUND(G8167*Q8167,2)</x:f>
        <x:v>0</x:v>
      </x:c>
      <x:c r="W8167" s="2">
        <x:f t="shared" ref="W8167:W8230" si="643">ROUND(G8167*R8167,2)</x:f>
        <x:v>0</x:v>
      </x:c>
      <x:c r="X8167" s="2">
        <x:f t="shared" ref="X8167:X8230" si="644">G8167-T8167-U8167-V8167-W8167</x:f>
        <x:v>0</x:v>
      </x:c>
    </x:row>
    <x:row r="8168" spans="2:24" ht="14.95" hidden="1" thickTop="1" x14ac:dyDescent="0.25">
      <x:c r="B8168" t="s">
        <x:v>20</x:v>
      </x:c>
      <x:c r="C8168" t="s">
        <x:v>243</x:v>
      </x:c>
      <x:c r="D8168" t="s">
        <x:v>244</x:v>
      </x:c>
      <x:c r="E8168" t="s">
        <x:v>544</x:v>
      </x:c>
      <x:c r="F8168" t="s">
        <x:v>285</x:v>
      </x:c>
      <x:c r="G8168" s="2">
        <x:v>34976.32</x:v>
      </x:c>
      <x:c r="J8168" t="s">
        <x:v>179</x:v>
      </x:c>
      <x:c r="K8168" t="s">
        <x:v>1812</x:v>
      </x:c>
      <x:c r="L8168" t="s">
        <x:v>25</x:v>
      </x:c>
      <x:c r="M8168" t="s">
        <x:v>546</x:v>
      </x:c>
      <x:c r="N8168" t="s">
        <x:v>180</x:v>
      </x:c>
      <x:c r="O8168" s="3">
        <x:v>0</x:v>
      </x:c>
      <x:c r="P8168" s="3">
        <x:v>1</x:v>
      </x:c>
      <x:c r="Q8168" s="3">
        <x:v>0</x:v>
      </x:c>
      <x:c r="R8168" s="3">
        <x:v>0</x:v>
      </x:c>
      <x:c r="S8168" s="3">
        <x:v>0</x:v>
      </x:c>
      <x:c r="T8168" s="2">
        <x:f t="shared" si="640"/>
        <x:v>0</x:v>
      </x:c>
      <x:c r="U8168" s="2">
        <x:f t="shared" si="641"/>
        <x:v>34976.32</x:v>
      </x:c>
      <x:c r="V8168" s="2">
        <x:f t="shared" si="642"/>
        <x:v>0</x:v>
      </x:c>
      <x:c r="W8168" s="2">
        <x:f t="shared" si="643"/>
        <x:v>0</x:v>
      </x:c>
      <x:c r="X8168" s="2">
        <x:f t="shared" si="644"/>
        <x:v>0</x:v>
      </x:c>
    </x:row>
    <x:row r="8169" spans="2:24" ht="14.95" hidden="1" thickTop="1" x14ac:dyDescent="0.25">
      <x:c r="B8169" t="s">
        <x:v>20</x:v>
      </x:c>
      <x:c r="C8169" t="s">
        <x:v>243</x:v>
      </x:c>
      <x:c r="D8169" t="s">
        <x:v>244</x:v>
      </x:c>
      <x:c r="E8169" t="s">
        <x:v>544</x:v>
      </x:c>
      <x:c r="F8169" t="s">
        <x:v>70</x:v>
      </x:c>
      <x:c r="G8169" s="2">
        <x:v>3742.2</x:v>
      </x:c>
      <x:c r="J8169" t="s">
        <x:v>179</x:v>
      </x:c>
      <x:c r="K8169" t="s">
        <x:v>1812</x:v>
      </x:c>
      <x:c r="L8169" t="s">
        <x:v>25</x:v>
      </x:c>
      <x:c r="M8169" t="s">
        <x:v>291</x:v>
      </x:c>
      <x:c r="N8169" t="s">
        <x:v>180</x:v>
      </x:c>
      <x:c r="O8169" s="3">
        <x:v>0</x:v>
      </x:c>
      <x:c r="P8169" s="3">
        <x:v>1</x:v>
      </x:c>
      <x:c r="Q8169" s="3">
        <x:v>0</x:v>
      </x:c>
      <x:c r="R8169" s="3">
        <x:v>0</x:v>
      </x:c>
      <x:c r="S8169" s="3">
        <x:v>0</x:v>
      </x:c>
      <x:c r="T8169" s="2">
        <x:f t="shared" si="640"/>
        <x:v>0</x:v>
      </x:c>
      <x:c r="U8169" s="2">
        <x:f t="shared" si="641"/>
        <x:v>3742.2</x:v>
      </x:c>
      <x:c r="V8169" s="2">
        <x:f t="shared" si="642"/>
        <x:v>0</x:v>
      </x:c>
      <x:c r="W8169" s="2">
        <x:f t="shared" si="643"/>
        <x:v>0</x:v>
      </x:c>
      <x:c r="X8169" s="2">
        <x:f t="shared" si="644"/>
        <x:v>0</x:v>
      </x:c>
    </x:row>
    <x:row r="8170" spans="2:24" ht="14.95" hidden="1" thickTop="1" x14ac:dyDescent="0.25">
      <x:c r="B8170" t="s">
        <x:v>20</x:v>
      </x:c>
      <x:c r="C8170" t="s">
        <x:v>243</x:v>
      </x:c>
      <x:c r="D8170" t="s">
        <x:v>244</x:v>
      </x:c>
      <x:c r="E8170" t="s">
        <x:v>544</x:v>
      </x:c>
      <x:c r="F8170" t="s">
        <x:v>70</x:v>
      </x:c>
      <x:c r="G8170" s="2">
        <x:v>2156.4299999999998</x:v>
      </x:c>
      <x:c r="J8170" t="s">
        <x:v>179</x:v>
      </x:c>
      <x:c r="K8170" t="s">
        <x:v>1812</x:v>
      </x:c>
      <x:c r="L8170" t="s">
        <x:v>25</x:v>
      </x:c>
      <x:c r="M8170" t="s">
        <x:v>546</x:v>
      </x:c>
      <x:c r="N8170" t="s">
        <x:v>180</x:v>
      </x:c>
      <x:c r="O8170" s="3">
        <x:v>0</x:v>
      </x:c>
      <x:c r="P8170" s="3">
        <x:v>1</x:v>
      </x:c>
      <x:c r="Q8170" s="3">
        <x:v>0</x:v>
      </x:c>
      <x:c r="R8170" s="3">
        <x:v>0</x:v>
      </x:c>
      <x:c r="S8170" s="3">
        <x:v>0</x:v>
      </x:c>
      <x:c r="T8170" s="2">
        <x:f t="shared" si="640"/>
        <x:v>0</x:v>
      </x:c>
      <x:c r="U8170" s="2">
        <x:f t="shared" si="641"/>
        <x:v>2156.4299999999998</x:v>
      </x:c>
      <x:c r="V8170" s="2">
        <x:f t="shared" si="642"/>
        <x:v>0</x:v>
      </x:c>
      <x:c r="W8170" s="2">
        <x:f t="shared" si="643"/>
        <x:v>0</x:v>
      </x:c>
      <x:c r="X8170" s="2">
        <x:f t="shared" si="644"/>
        <x:v>0</x:v>
      </x:c>
    </x:row>
    <x:row r="8171" spans="2:24" ht="14.95" hidden="1" thickTop="1" x14ac:dyDescent="0.25">
      <x:c r="B8171" t="s">
        <x:v>20</x:v>
      </x:c>
      <x:c r="C8171" t="s">
        <x:v>243</x:v>
      </x:c>
      <x:c r="D8171" t="s">
        <x:v>244</x:v>
      </x:c>
      <x:c r="E8171" t="s">
        <x:v>544</x:v>
      </x:c>
      <x:c r="F8171" t="s">
        <x:v>197</x:v>
      </x:c>
      <x:c r="G8171" s="2">
        <x:v>7707.71</x:v>
      </x:c>
      <x:c r="J8171" t="s">
        <x:v>179</x:v>
      </x:c>
      <x:c r="K8171" t="s">
        <x:v>1812</x:v>
      </x:c>
      <x:c r="L8171" t="s">
        <x:v>25</x:v>
      </x:c>
      <x:c r="M8171" t="s">
        <x:v>546</x:v>
      </x:c>
      <x:c r="N8171" t="s">
        <x:v>180</x:v>
      </x:c>
      <x:c r="O8171" s="3">
        <x:v>0</x:v>
      </x:c>
      <x:c r="P8171" s="3">
        <x:v>1</x:v>
      </x:c>
      <x:c r="Q8171" s="3">
        <x:v>0</x:v>
      </x:c>
      <x:c r="R8171" s="3">
        <x:v>0</x:v>
      </x:c>
      <x:c r="S8171" s="3">
        <x:v>0</x:v>
      </x:c>
      <x:c r="T8171" s="2">
        <x:f t="shared" si="640"/>
        <x:v>0</x:v>
      </x:c>
      <x:c r="U8171" s="2">
        <x:f t="shared" si="641"/>
        <x:v>7707.71</x:v>
      </x:c>
      <x:c r="V8171" s="2">
        <x:f t="shared" si="642"/>
        <x:v>0</x:v>
      </x:c>
      <x:c r="W8171" s="2">
        <x:f t="shared" si="643"/>
        <x:v>0</x:v>
      </x:c>
      <x:c r="X8171" s="2">
        <x:f t="shared" si="644"/>
        <x:v>0</x:v>
      </x:c>
    </x:row>
    <x:row r="8172" spans="2:24" ht="14.95" hidden="1" thickTop="1" x14ac:dyDescent="0.25">
      <x:c r="B8172" t="s">
        <x:v>20</x:v>
      </x:c>
      <x:c r="C8172" t="s">
        <x:v>243</x:v>
      </x:c>
      <x:c r="D8172" t="s">
        <x:v>244</x:v>
      </x:c>
      <x:c r="E8172" t="s">
        <x:v>544</x:v>
      </x:c>
      <x:c r="F8172" t="s">
        <x:v>224</x:v>
      </x:c>
      <x:c r="G8172" s="2">
        <x:v>3187.5</x:v>
      </x:c>
      <x:c r="J8172" t="s">
        <x:v>181</x:v>
      </x:c>
      <x:c r="K8172" t="s">
        <x:v>1813</x:v>
      </x:c>
      <x:c r="L8172" t="s">
        <x:v>25</x:v>
      </x:c>
      <x:c r="M8172" t="s">
        <x:v>291</x:v>
      </x:c>
      <x:c r="N8172" t="s">
        <x:v>182</x:v>
      </x:c>
      <x:c r="O8172" s="3">
        <x:v>0</x:v>
      </x:c>
      <x:c r="P8172" s="3">
        <x:v>1</x:v>
      </x:c>
      <x:c r="Q8172" s="3">
        <x:v>0</x:v>
      </x:c>
      <x:c r="R8172" s="3">
        <x:v>0</x:v>
      </x:c>
      <x:c r="S8172" s="3">
        <x:v>0</x:v>
      </x:c>
      <x:c r="T8172" s="2">
        <x:f t="shared" si="640"/>
        <x:v>0</x:v>
      </x:c>
      <x:c r="U8172" s="2">
        <x:f t="shared" si="641"/>
        <x:v>3187.5</x:v>
      </x:c>
      <x:c r="V8172" s="2">
        <x:f t="shared" si="642"/>
        <x:v>0</x:v>
      </x:c>
      <x:c r="W8172" s="2">
        <x:f t="shared" si="643"/>
        <x:v>0</x:v>
      </x:c>
      <x:c r="X8172" s="2">
        <x:f t="shared" si="644"/>
        <x:v>0</x:v>
      </x:c>
    </x:row>
    <x:row r="8173" spans="2:24" ht="14.95" hidden="1" thickTop="1" x14ac:dyDescent="0.25">
      <x:c r="B8173" t="s">
        <x:v>20</x:v>
      </x:c>
      <x:c r="C8173" t="s">
        <x:v>243</x:v>
      </x:c>
      <x:c r="D8173" t="s">
        <x:v>244</x:v>
      </x:c>
      <x:c r="E8173" t="s">
        <x:v>544</x:v>
      </x:c>
      <x:c r="F8173" t="s">
        <x:v>224</x:v>
      </x:c>
      <x:c r="G8173" s="2">
        <x:v>4394.3100000000004</x:v>
      </x:c>
      <x:c r="J8173" t="s">
        <x:v>181</x:v>
      </x:c>
      <x:c r="K8173" t="s">
        <x:v>1813</x:v>
      </x:c>
      <x:c r="L8173" t="s">
        <x:v>25</x:v>
      </x:c>
      <x:c r="M8173" t="s">
        <x:v>546</x:v>
      </x:c>
      <x:c r="N8173" t="s">
        <x:v>182</x:v>
      </x:c>
      <x:c r="O8173" s="3">
        <x:v>0</x:v>
      </x:c>
      <x:c r="P8173" s="3">
        <x:v>1</x:v>
      </x:c>
      <x:c r="Q8173" s="3">
        <x:v>0</x:v>
      </x:c>
      <x:c r="R8173" s="3">
        <x:v>0</x:v>
      </x:c>
      <x:c r="S8173" s="3">
        <x:v>0</x:v>
      </x:c>
      <x:c r="T8173" s="2">
        <x:f t="shared" si="640"/>
        <x:v>0</x:v>
      </x:c>
      <x:c r="U8173" s="2">
        <x:f t="shared" si="641"/>
        <x:v>4394.3100000000004</x:v>
      </x:c>
      <x:c r="V8173" s="2">
        <x:f t="shared" si="642"/>
        <x:v>0</x:v>
      </x:c>
      <x:c r="W8173" s="2">
        <x:f t="shared" si="643"/>
        <x:v>0</x:v>
      </x:c>
      <x:c r="X8173" s="2">
        <x:f t="shared" si="644"/>
        <x:v>0</x:v>
      </x:c>
    </x:row>
    <x:row r="8174" spans="2:24" ht="14.95" hidden="1" thickTop="1" x14ac:dyDescent="0.25">
      <x:c r="B8174" t="s">
        <x:v>20</x:v>
      </x:c>
      <x:c r="C8174" t="s">
        <x:v>243</x:v>
      </x:c>
      <x:c r="D8174" t="s">
        <x:v>244</x:v>
      </x:c>
      <x:c r="E8174" t="s">
        <x:v>544</x:v>
      </x:c>
      <x:c r="F8174" t="s">
        <x:v>224</x:v>
      </x:c>
      <x:c r="G8174" s="2">
        <x:v>1224.7</x:v>
      </x:c>
      <x:c r="J8174" t="s">
        <x:v>181</x:v>
      </x:c>
      <x:c r="K8174" t="s">
        <x:v>1813</x:v>
      </x:c>
      <x:c r="L8174" t="s">
        <x:v>25</x:v>
      </x:c>
      <x:c r="M8174" t="s">
        <x:v>64</x:v>
      </x:c>
      <x:c r="N8174" t="s">
        <x:v>182</x:v>
      </x:c>
      <x:c r="O8174" s="3">
        <x:v>0</x:v>
      </x:c>
      <x:c r="P8174" s="3">
        <x:v>1</x:v>
      </x:c>
      <x:c r="Q8174" s="3">
        <x:v>0</x:v>
      </x:c>
      <x:c r="R8174" s="3">
        <x:v>0</x:v>
      </x:c>
      <x:c r="S8174" s="3">
        <x:v>0</x:v>
      </x:c>
      <x:c r="T8174" s="2">
        <x:f t="shared" si="640"/>
        <x:v>0</x:v>
      </x:c>
      <x:c r="U8174" s="2">
        <x:f t="shared" si="641"/>
        <x:v>1224.7</x:v>
      </x:c>
      <x:c r="V8174" s="2">
        <x:f t="shared" si="642"/>
        <x:v>0</x:v>
      </x:c>
      <x:c r="W8174" s="2">
        <x:f t="shared" si="643"/>
        <x:v>0</x:v>
      </x:c>
      <x:c r="X8174" s="2">
        <x:f t="shared" si="644"/>
        <x:v>0</x:v>
      </x:c>
    </x:row>
    <x:row r="8175" spans="2:24" ht="14.95" hidden="1" thickTop="1" x14ac:dyDescent="0.25">
      <x:c r="B8175" t="s">
        <x:v>20</x:v>
      </x:c>
      <x:c r="C8175" t="s">
        <x:v>243</x:v>
      </x:c>
      <x:c r="D8175" t="s">
        <x:v>244</x:v>
      </x:c>
      <x:c r="E8175" t="s">
        <x:v>544</x:v>
      </x:c>
      <x:c r="F8175" t="s">
        <x:v>200</x:v>
      </x:c>
      <x:c r="G8175" s="2">
        <x:v>5065.2</x:v>
      </x:c>
      <x:c r="J8175" t="s">
        <x:v>181</x:v>
      </x:c>
      <x:c r="K8175" t="s">
        <x:v>1813</x:v>
      </x:c>
      <x:c r="L8175" t="s">
        <x:v>25</x:v>
      </x:c>
      <x:c r="M8175" t="s">
        <x:v>546</x:v>
      </x:c>
      <x:c r="N8175" t="s">
        <x:v>182</x:v>
      </x:c>
      <x:c r="O8175" s="3">
        <x:v>0</x:v>
      </x:c>
      <x:c r="P8175" s="3">
        <x:v>1</x:v>
      </x:c>
      <x:c r="Q8175" s="3">
        <x:v>0</x:v>
      </x:c>
      <x:c r="R8175" s="3">
        <x:v>0</x:v>
      </x:c>
      <x:c r="S8175" s="3">
        <x:v>0</x:v>
      </x:c>
      <x:c r="T8175" s="2">
        <x:f t="shared" si="640"/>
        <x:v>0</x:v>
      </x:c>
      <x:c r="U8175" s="2">
        <x:f t="shared" si="641"/>
        <x:v>5065.2</x:v>
      </x:c>
      <x:c r="V8175" s="2">
        <x:f t="shared" si="642"/>
        <x:v>0</x:v>
      </x:c>
      <x:c r="W8175" s="2">
        <x:f t="shared" si="643"/>
        <x:v>0</x:v>
      </x:c>
      <x:c r="X8175" s="2">
        <x:f t="shared" si="644"/>
        <x:v>0</x:v>
      </x:c>
    </x:row>
    <x:row r="8176" spans="2:24" ht="14.95" hidden="1" thickTop="1" x14ac:dyDescent="0.25">
      <x:c r="B8176" t="s">
        <x:v>20</x:v>
      </x:c>
      <x:c r="C8176" t="s">
        <x:v>243</x:v>
      </x:c>
      <x:c r="D8176" t="s">
        <x:v>244</x:v>
      </x:c>
      <x:c r="E8176" t="s">
        <x:v>544</x:v>
      </x:c>
      <x:c r="F8176" t="s">
        <x:v>29</x:v>
      </x:c>
      <x:c r="G8176" s="2">
        <x:v>1847.89</x:v>
      </x:c>
      <x:c r="J8176" t="s">
        <x:v>355</x:v>
      </x:c>
      <x:c r="K8176" t="s">
        <x:v>2201</x:v>
      </x:c>
      <x:c r="L8176" t="s">
        <x:v>25</x:v>
      </x:c>
      <x:c r="M8176" t="s">
        <x:v>291</x:v>
      </x:c>
      <x:c r="N8176" t="s">
        <x:v>356</x:v>
      </x:c>
      <x:c r="O8176" s="3">
        <x:v>1</x:v>
      </x:c>
      <x:c r="P8176" s="3">
        <x:v>0</x:v>
      </x:c>
      <x:c r="Q8176" s="3">
        <x:v>0</x:v>
      </x:c>
      <x:c r="R8176" s="3">
        <x:v>0</x:v>
      </x:c>
      <x:c r="S8176" s="3">
        <x:v>0</x:v>
      </x:c>
      <x:c r="T8176" s="2">
        <x:f t="shared" si="640"/>
        <x:v>1847.89</x:v>
      </x:c>
      <x:c r="U8176" s="2">
        <x:f t="shared" si="641"/>
        <x:v>0</x:v>
      </x:c>
      <x:c r="V8176" s="2">
        <x:f t="shared" si="642"/>
        <x:v>0</x:v>
      </x:c>
      <x:c r="W8176" s="2">
        <x:f t="shared" si="643"/>
        <x:v>0</x:v>
      </x:c>
      <x:c r="X8176" s="2">
        <x:f t="shared" si="644"/>
        <x:v>0</x:v>
      </x:c>
    </x:row>
    <x:row r="8177" spans="2:24" ht="14.95" hidden="1" thickTop="1" x14ac:dyDescent="0.25">
      <x:c r="B8177" t="s">
        <x:v>20</x:v>
      </x:c>
      <x:c r="C8177" t="s">
        <x:v>243</x:v>
      </x:c>
      <x:c r="D8177" t="s">
        <x:v>244</x:v>
      </x:c>
      <x:c r="E8177" t="s">
        <x:v>544</x:v>
      </x:c>
      <x:c r="F8177" t="s">
        <x:v>29</x:v>
      </x:c>
      <x:c r="G8177" s="2">
        <x:v>1847</x:v>
      </x:c>
      <x:c r="J8177" t="s">
        <x:v>355</x:v>
      </x:c>
      <x:c r="K8177" t="s">
        <x:v>2201</x:v>
      </x:c>
      <x:c r="L8177" t="s">
        <x:v>25</x:v>
      </x:c>
      <x:c r="M8177" t="s">
        <x:v>546</x:v>
      </x:c>
      <x:c r="N8177" t="s">
        <x:v>356</x:v>
      </x:c>
      <x:c r="O8177" s="3">
        <x:v>1</x:v>
      </x:c>
      <x:c r="P8177" s="3">
        <x:v>0</x:v>
      </x:c>
      <x:c r="Q8177" s="3">
        <x:v>0</x:v>
      </x:c>
      <x:c r="R8177" s="3">
        <x:v>0</x:v>
      </x:c>
      <x:c r="S8177" s="3">
        <x:v>0</x:v>
      </x:c>
      <x:c r="T8177" s="2">
        <x:f t="shared" si="640"/>
        <x:v>1847</x:v>
      </x:c>
      <x:c r="U8177" s="2">
        <x:f t="shared" si="641"/>
        <x:v>0</x:v>
      </x:c>
      <x:c r="V8177" s="2">
        <x:f t="shared" si="642"/>
        <x:v>0</x:v>
      </x:c>
      <x:c r="W8177" s="2">
        <x:f t="shared" si="643"/>
        <x:v>0</x:v>
      </x:c>
      <x:c r="X8177" s="2">
        <x:f t="shared" si="644"/>
        <x:v>0</x:v>
      </x:c>
    </x:row>
    <x:row r="8178" spans="2:24" ht="14.95" hidden="1" thickTop="1" x14ac:dyDescent="0.25">
      <x:c r="B8178" t="s">
        <x:v>20</x:v>
      </x:c>
      <x:c r="C8178" t="s">
        <x:v>243</x:v>
      </x:c>
      <x:c r="D8178" t="s">
        <x:v>244</x:v>
      </x:c>
      <x:c r="E8178" t="s">
        <x:v>544</x:v>
      </x:c>
      <x:c r="F8178" t="s">
        <x:v>210</x:v>
      </x:c>
      <x:c r="G8178" s="2">
        <x:v>309.07</x:v>
      </x:c>
      <x:c r="J8178" t="s">
        <x:v>473</x:v>
      </x:c>
      <x:c r="K8178" t="s">
        <x:v>2465</x:v>
      </x:c>
      <x:c r="L8178" t="s">
        <x:v>25</x:v>
      </x:c>
      <x:c r="M8178" t="s">
        <x:v>64</x:v>
      </x:c>
      <x:c r="N8178" t="s">
        <x:v>474</x:v>
      </x:c>
      <x:c r="O8178" s="3">
        <x:v>0</x:v>
      </x:c>
      <x:c r="P8178" s="3">
        <x:v>1</x:v>
      </x:c>
      <x:c r="Q8178" s="3">
        <x:v>0</x:v>
      </x:c>
      <x:c r="R8178" s="3">
        <x:v>0</x:v>
      </x:c>
      <x:c r="S8178" s="3">
        <x:v>0</x:v>
      </x:c>
      <x:c r="T8178" s="2">
        <x:f t="shared" si="640"/>
        <x:v>0</x:v>
      </x:c>
      <x:c r="U8178" s="2">
        <x:f t="shared" si="641"/>
        <x:v>309.07</x:v>
      </x:c>
      <x:c r="V8178" s="2">
        <x:f t="shared" si="642"/>
        <x:v>0</x:v>
      </x:c>
      <x:c r="W8178" s="2">
        <x:f t="shared" si="643"/>
        <x:v>0</x:v>
      </x:c>
      <x:c r="X8178" s="2">
        <x:f t="shared" si="644"/>
        <x:v>0</x:v>
      </x:c>
    </x:row>
    <x:row r="8179" spans="2:24" ht="14.95" hidden="1" thickTop="1" x14ac:dyDescent="0.25">
      <x:c r="B8179" t="s">
        <x:v>20</x:v>
      </x:c>
      <x:c r="C8179" t="s">
        <x:v>243</x:v>
      </x:c>
      <x:c r="D8179" t="s">
        <x:v>244</x:v>
      </x:c>
      <x:c r="E8179" t="s">
        <x:v>544</x:v>
      </x:c>
      <x:c r="F8179" t="s">
        <x:v>73</x:v>
      </x:c>
      <x:c r="G8179" s="2">
        <x:v>10132.43</x:v>
      </x:c>
      <x:c r="J8179" t="s">
        <x:v>185</x:v>
      </x:c>
      <x:c r="K8179" t="s">
        <x:v>1815</x:v>
      </x:c>
      <x:c r="L8179" t="s">
        <x:v>25</x:v>
      </x:c>
      <x:c r="M8179" t="s">
        <x:v>546</x:v>
      </x:c>
      <x:c r="N8179" t="s">
        <x:v>186</x:v>
      </x:c>
      <x:c r="O8179" s="3">
        <x:v>0</x:v>
      </x:c>
      <x:c r="P8179" s="3">
        <x:v>0.72</x:v>
      </x:c>
      <x:c r="Q8179" s="3">
        <x:v>0.16</x:v>
      </x:c>
      <x:c r="R8179" s="3">
        <x:v>0</x:v>
      </x:c>
      <x:c r="S8179" s="3">
        <x:v>0.12</x:v>
      </x:c>
      <x:c r="T8179" s="2">
        <x:f t="shared" si="640"/>
        <x:v>0</x:v>
      </x:c>
      <x:c r="U8179" s="2">
        <x:f t="shared" si="641"/>
        <x:v>7295.35</x:v>
      </x:c>
      <x:c r="V8179" s="2">
        <x:f t="shared" si="642"/>
        <x:v>1621.19</x:v>
      </x:c>
      <x:c r="W8179" s="2">
        <x:f t="shared" si="643"/>
        <x:v>0</x:v>
      </x:c>
      <x:c r="X8179" s="2">
        <x:f t="shared" si="644"/>
        <x:v>1215.8899999999999</x:v>
      </x:c>
    </x:row>
    <x:row r="8180" spans="2:24" ht="14.95" hidden="1" thickTop="1" x14ac:dyDescent="0.25">
      <x:c r="B8180" t="s">
        <x:v>20</x:v>
      </x:c>
      <x:c r="C8180" t="s">
        <x:v>243</x:v>
      </x:c>
      <x:c r="D8180" t="s">
        <x:v>244</x:v>
      </x:c>
      <x:c r="E8180" t="s">
        <x:v>544</x:v>
      </x:c>
      <x:c r="F8180" t="s">
        <x:v>73</x:v>
      </x:c>
      <x:c r="G8180" s="2">
        <x:v>1510.08</x:v>
      </x:c>
      <x:c r="J8180" t="s">
        <x:v>185</x:v>
      </x:c>
      <x:c r="K8180" t="s">
        <x:v>1815</x:v>
      </x:c>
      <x:c r="L8180" t="s">
        <x:v>25</x:v>
      </x:c>
      <x:c r="M8180" t="s">
        <x:v>561</x:v>
      </x:c>
      <x:c r="N8180" t="s">
        <x:v>186</x:v>
      </x:c>
      <x:c r="O8180" s="3">
        <x:v>0</x:v>
      </x:c>
      <x:c r="P8180" s="3">
        <x:v>0.72</x:v>
      </x:c>
      <x:c r="Q8180" s="3">
        <x:v>0.16</x:v>
      </x:c>
      <x:c r="R8180" s="3">
        <x:v>0</x:v>
      </x:c>
      <x:c r="S8180" s="3">
        <x:v>0.12</x:v>
      </x:c>
      <x:c r="T8180" s="2">
        <x:f t="shared" si="640"/>
        <x:v>0</x:v>
      </x:c>
      <x:c r="U8180" s="2">
        <x:f t="shared" si="641"/>
        <x:v>1087.26</x:v>
      </x:c>
      <x:c r="V8180" s="2">
        <x:f t="shared" si="642"/>
        <x:v>241.61</x:v>
      </x:c>
      <x:c r="W8180" s="2">
        <x:f t="shared" si="643"/>
        <x:v>0</x:v>
      </x:c>
      <x:c r="X8180" s="2">
        <x:f t="shared" si="644"/>
        <x:v>181.20999999999992</x:v>
      </x:c>
    </x:row>
    <x:row r="8181" spans="2:24" ht="14.95" hidden="1" thickTop="1" x14ac:dyDescent="0.25">
      <x:c r="B8181" t="s">
        <x:v>20</x:v>
      </x:c>
      <x:c r="C8181" t="s">
        <x:v>243</x:v>
      </x:c>
      <x:c r="D8181" t="s">
        <x:v>244</x:v>
      </x:c>
      <x:c r="E8181" t="s">
        <x:v>544</x:v>
      </x:c>
      <x:c r="F8181" t="s">
        <x:v>73</x:v>
      </x:c>
      <x:c r="G8181" s="2">
        <x:v>15603.47</x:v>
      </x:c>
      <x:c r="J8181" t="s">
        <x:v>185</x:v>
      </x:c>
      <x:c r="K8181" t="s">
        <x:v>1815</x:v>
      </x:c>
      <x:c r="L8181" t="s">
        <x:v>25</x:v>
      </x:c>
      <x:c r="M8181" t="s">
        <x:v>338</x:v>
      </x:c>
      <x:c r="N8181" t="s">
        <x:v>186</x:v>
      </x:c>
      <x:c r="O8181" s="3">
        <x:v>0</x:v>
      </x:c>
      <x:c r="P8181" s="3">
        <x:v>0.72</x:v>
      </x:c>
      <x:c r="Q8181" s="3">
        <x:v>0.16</x:v>
      </x:c>
      <x:c r="R8181" s="3">
        <x:v>0</x:v>
      </x:c>
      <x:c r="S8181" s="3">
        <x:v>0.12</x:v>
      </x:c>
      <x:c r="T8181" s="2">
        <x:f t="shared" si="640"/>
        <x:v>0</x:v>
      </x:c>
      <x:c r="U8181" s="2">
        <x:f t="shared" si="641"/>
        <x:v>11234.5</x:v>
      </x:c>
      <x:c r="V8181" s="2">
        <x:f t="shared" si="642"/>
        <x:v>2496.56</x:v>
      </x:c>
      <x:c r="W8181" s="2">
        <x:f t="shared" si="643"/>
        <x:v>0</x:v>
      </x:c>
      <x:c r="X8181" s="2">
        <x:f t="shared" si="644"/>
        <x:v>1872.4099999999994</x:v>
      </x:c>
    </x:row>
    <x:row r="8182" spans="2:24" ht="14.95" hidden="1" thickTop="1" x14ac:dyDescent="0.25">
      <x:c r="B8182" t="s">
        <x:v>20</x:v>
      </x:c>
      <x:c r="C8182" t="s">
        <x:v>243</x:v>
      </x:c>
      <x:c r="D8182" t="s">
        <x:v>244</x:v>
      </x:c>
      <x:c r="E8182" t="s">
        <x:v>544</x:v>
      </x:c>
      <x:c r="F8182" t="s">
        <x:v>133</x:v>
      </x:c>
      <x:c r="G8182" s="2">
        <x:v>8389.3799999999992</x:v>
      </x:c>
      <x:c r="J8182" t="s">
        <x:v>185</x:v>
      </x:c>
      <x:c r="K8182" t="s">
        <x:v>1815</x:v>
      </x:c>
      <x:c r="L8182" t="s">
        <x:v>25</x:v>
      </x:c>
      <x:c r="M8182" t="s">
        <x:v>551</x:v>
      </x:c>
      <x:c r="N8182" t="s">
        <x:v>186</x:v>
      </x:c>
      <x:c r="O8182" s="3">
        <x:v>0</x:v>
      </x:c>
      <x:c r="P8182" s="3">
        <x:v>0.72</x:v>
      </x:c>
      <x:c r="Q8182" s="3">
        <x:v>0.16</x:v>
      </x:c>
      <x:c r="R8182" s="3">
        <x:v>0</x:v>
      </x:c>
      <x:c r="S8182" s="3">
        <x:v>0.12</x:v>
      </x:c>
      <x:c r="T8182" s="2">
        <x:f t="shared" si="640"/>
        <x:v>0</x:v>
      </x:c>
      <x:c r="U8182" s="2">
        <x:f t="shared" si="641"/>
        <x:v>6040.35</x:v>
      </x:c>
      <x:c r="V8182" s="2">
        <x:f t="shared" si="642"/>
        <x:v>1342.3</x:v>
      </x:c>
      <x:c r="W8182" s="2">
        <x:f t="shared" si="643"/>
        <x:v>0</x:v>
      </x:c>
      <x:c r="X8182" s="2">
        <x:f t="shared" si="644"/>
        <x:v>1006.7299999999989</x:v>
      </x:c>
    </x:row>
    <x:row r="8183" spans="2:24" ht="14.95" hidden="1" thickTop="1" x14ac:dyDescent="0.25">
      <x:c r="B8183" t="s">
        <x:v>20</x:v>
      </x:c>
      <x:c r="C8183" t="s">
        <x:v>243</x:v>
      </x:c>
      <x:c r="D8183" t="s">
        <x:v>244</x:v>
      </x:c>
      <x:c r="E8183" t="s">
        <x:v>544</x:v>
      </x:c>
      <x:c r="F8183" t="s">
        <x:v>133</x:v>
      </x:c>
      <x:c r="G8183" s="2">
        <x:v>-2813.74</x:v>
      </x:c>
      <x:c r="J8183" t="s">
        <x:v>185</x:v>
      </x:c>
      <x:c r="K8183" t="s">
        <x:v>1815</x:v>
      </x:c>
      <x:c r="L8183" t="s">
        <x:v>25</x:v>
      </x:c>
      <x:c r="M8183" t="s">
        <x:v>338</x:v>
      </x:c>
      <x:c r="N8183" t="s">
        <x:v>186</x:v>
      </x:c>
      <x:c r="O8183" s="3">
        <x:v>0</x:v>
      </x:c>
      <x:c r="P8183" s="3">
        <x:v>0.72</x:v>
      </x:c>
      <x:c r="Q8183" s="3">
        <x:v>0.16</x:v>
      </x:c>
      <x:c r="R8183" s="3">
        <x:v>0</x:v>
      </x:c>
      <x:c r="S8183" s="3">
        <x:v>0.12</x:v>
      </x:c>
      <x:c r="T8183" s="2">
        <x:f t="shared" si="640"/>
        <x:v>0</x:v>
      </x:c>
      <x:c r="U8183" s="2">
        <x:f t="shared" si="641"/>
        <x:v>-2025.89</x:v>
      </x:c>
      <x:c r="V8183" s="2">
        <x:f t="shared" si="642"/>
        <x:v>-450.2</x:v>
      </x:c>
      <x:c r="W8183" s="2">
        <x:f t="shared" si="643"/>
        <x:v>0</x:v>
      </x:c>
      <x:c r="X8183" s="2">
        <x:f t="shared" si="644"/>
        <x:v>-337.64999999999969</x:v>
      </x:c>
    </x:row>
    <x:row r="8184" spans="2:24" ht="14.95" hidden="1" thickTop="1" x14ac:dyDescent="0.25">
      <x:c r="B8184" t="s">
        <x:v>20</x:v>
      </x:c>
      <x:c r="C8184" t="s">
        <x:v>243</x:v>
      </x:c>
      <x:c r="D8184" t="s">
        <x:v>244</x:v>
      </x:c>
      <x:c r="E8184" t="s">
        <x:v>544</x:v>
      </x:c>
      <x:c r="F8184" t="s">
        <x:v>29</x:v>
      </x:c>
      <x:c r="G8184" s="2">
        <x:v>38292.639999999999</x:v>
      </x:c>
      <x:c r="J8184" t="s">
        <x:v>185</x:v>
      </x:c>
      <x:c r="K8184" t="s">
        <x:v>1815</x:v>
      </x:c>
      <x:c r="L8184" t="s">
        <x:v>25</x:v>
      </x:c>
      <x:c r="M8184" t="s">
        <x:v>546</x:v>
      </x:c>
      <x:c r="N8184" t="s">
        <x:v>186</x:v>
      </x:c>
      <x:c r="O8184" s="3">
        <x:v>0</x:v>
      </x:c>
      <x:c r="P8184" s="3">
        <x:v>0.72</x:v>
      </x:c>
      <x:c r="Q8184" s="3">
        <x:v>0.16</x:v>
      </x:c>
      <x:c r="R8184" s="3">
        <x:v>0</x:v>
      </x:c>
      <x:c r="S8184" s="3">
        <x:v>0.12</x:v>
      </x:c>
      <x:c r="T8184" s="2">
        <x:f t="shared" si="640"/>
        <x:v>0</x:v>
      </x:c>
      <x:c r="U8184" s="2">
        <x:f t="shared" si="641"/>
        <x:v>27570.7</x:v>
      </x:c>
      <x:c r="V8184" s="2">
        <x:f t="shared" si="642"/>
        <x:v>6126.82</x:v>
      </x:c>
      <x:c r="W8184" s="2">
        <x:f t="shared" si="643"/>
        <x:v>0</x:v>
      </x:c>
      <x:c r="X8184" s="2">
        <x:f t="shared" si="644"/>
        <x:v>4595.119999999999</x:v>
      </x:c>
    </x:row>
    <x:row r="8185" spans="2:24" ht="14.95" hidden="1" thickTop="1" x14ac:dyDescent="0.25">
      <x:c r="B8185" t="s">
        <x:v>20</x:v>
      </x:c>
      <x:c r="C8185" t="s">
        <x:v>243</x:v>
      </x:c>
      <x:c r="D8185" t="s">
        <x:v>244</x:v>
      </x:c>
      <x:c r="E8185" t="s">
        <x:v>544</x:v>
      </x:c>
      <x:c r="F8185" t="s">
        <x:v>290</x:v>
      </x:c>
      <x:c r="G8185" s="2">
        <x:v>4707.92</x:v>
      </x:c>
      <x:c r="J8185" t="s">
        <x:v>185</x:v>
      </x:c>
      <x:c r="K8185" t="s">
        <x:v>1815</x:v>
      </x:c>
      <x:c r="L8185" t="s">
        <x:v>25</x:v>
      </x:c>
      <x:c r="M8185" t="s">
        <x:v>550</x:v>
      </x:c>
      <x:c r="N8185" t="s">
        <x:v>186</x:v>
      </x:c>
      <x:c r="O8185" s="3">
        <x:v>0</x:v>
      </x:c>
      <x:c r="P8185" s="3">
        <x:v>0.72</x:v>
      </x:c>
      <x:c r="Q8185" s="3">
        <x:v>0.16</x:v>
      </x:c>
      <x:c r="R8185" s="3">
        <x:v>0</x:v>
      </x:c>
      <x:c r="S8185" s="3">
        <x:v>0.12</x:v>
      </x:c>
      <x:c r="T8185" s="2">
        <x:f t="shared" si="640"/>
        <x:v>0</x:v>
      </x:c>
      <x:c r="U8185" s="2">
        <x:f t="shared" si="641"/>
        <x:v>3389.7</x:v>
      </x:c>
      <x:c r="V8185" s="2">
        <x:f t="shared" si="642"/>
        <x:v>753.27</x:v>
      </x:c>
      <x:c r="W8185" s="2">
        <x:f t="shared" si="643"/>
        <x:v>0</x:v>
      </x:c>
      <x:c r="X8185" s="2">
        <x:f t="shared" si="644"/>
        <x:v>564.95000000000027</x:v>
      </x:c>
    </x:row>
    <x:row r="8186" spans="2:24" ht="14.95" hidden="1" thickTop="1" x14ac:dyDescent="0.25">
      <x:c r="B8186" t="s">
        <x:v>20</x:v>
      </x:c>
      <x:c r="C8186" t="s">
        <x:v>243</x:v>
      </x:c>
      <x:c r="D8186" t="s">
        <x:v>244</x:v>
      </x:c>
      <x:c r="E8186" t="s">
        <x:v>544</x:v>
      </x:c>
      <x:c r="F8186" t="s">
        <x:v>281</x:v>
      </x:c>
      <x:c r="G8186" s="2">
        <x:v>1984</x:v>
      </x:c>
      <x:c r="J8186" t="s">
        <x:v>185</x:v>
      </x:c>
      <x:c r="K8186" t="s">
        <x:v>1815</x:v>
      </x:c>
      <x:c r="L8186" t="s">
        <x:v>25</x:v>
      </x:c>
      <x:c r="M8186" t="s">
        <x:v>546</x:v>
      </x:c>
      <x:c r="N8186" t="s">
        <x:v>186</x:v>
      </x:c>
      <x:c r="O8186" s="3">
        <x:v>0</x:v>
      </x:c>
      <x:c r="P8186" s="3">
        <x:v>0.72</x:v>
      </x:c>
      <x:c r="Q8186" s="3">
        <x:v>0.16</x:v>
      </x:c>
      <x:c r="R8186" s="3">
        <x:v>0</x:v>
      </x:c>
      <x:c r="S8186" s="3">
        <x:v>0.12</x:v>
      </x:c>
      <x:c r="T8186" s="2">
        <x:f t="shared" si="640"/>
        <x:v>0</x:v>
      </x:c>
      <x:c r="U8186" s="2">
        <x:f t="shared" si="641"/>
        <x:v>1428.48</x:v>
      </x:c>
      <x:c r="V8186" s="2">
        <x:f t="shared" si="642"/>
        <x:v>317.44</x:v>
      </x:c>
      <x:c r="W8186" s="2">
        <x:f t="shared" si="643"/>
        <x:v>0</x:v>
      </x:c>
      <x:c r="X8186" s="2">
        <x:f t="shared" si="644"/>
        <x:v>238.07999999999998</x:v>
      </x:c>
    </x:row>
    <x:row r="8187" spans="2:24" ht="14.95" hidden="1" thickTop="1" x14ac:dyDescent="0.25">
      <x:c r="B8187" t="s">
        <x:v>20</x:v>
      </x:c>
      <x:c r="C8187" t="s">
        <x:v>243</x:v>
      </x:c>
      <x:c r="D8187" t="s">
        <x:v>244</x:v>
      </x:c>
      <x:c r="E8187" t="s">
        <x:v>544</x:v>
      </x:c>
      <x:c r="F8187" t="s">
        <x:v>285</x:v>
      </x:c>
      <x:c r="G8187" s="2">
        <x:v>1811.13</x:v>
      </x:c>
      <x:c r="J8187" t="s">
        <x:v>185</x:v>
      </x:c>
      <x:c r="K8187" t="s">
        <x:v>1815</x:v>
      </x:c>
      <x:c r="L8187" t="s">
        <x:v>25</x:v>
      </x:c>
      <x:c r="M8187" t="s">
        <x:v>546</x:v>
      </x:c>
      <x:c r="N8187" t="s">
        <x:v>186</x:v>
      </x:c>
      <x:c r="O8187" s="3">
        <x:v>0</x:v>
      </x:c>
      <x:c r="P8187" s="3">
        <x:v>0.72</x:v>
      </x:c>
      <x:c r="Q8187" s="3">
        <x:v>0.16</x:v>
      </x:c>
      <x:c r="R8187" s="3">
        <x:v>0</x:v>
      </x:c>
      <x:c r="S8187" s="3">
        <x:v>0.12</x:v>
      </x:c>
      <x:c r="T8187" s="2">
        <x:f t="shared" si="640"/>
        <x:v>0</x:v>
      </x:c>
      <x:c r="U8187" s="2">
        <x:f t="shared" si="641"/>
        <x:v>1304.01</x:v>
      </x:c>
      <x:c r="V8187" s="2">
        <x:f t="shared" si="642"/>
        <x:v>289.77999999999997</x:v>
      </x:c>
      <x:c r="W8187" s="2">
        <x:f t="shared" si="643"/>
        <x:v>0</x:v>
      </x:c>
      <x:c r="X8187" s="2">
        <x:f t="shared" si="644"/>
        <x:v>217.34000000000015</x:v>
      </x:c>
    </x:row>
    <x:row r="8188" spans="2:24" ht="14.95" hidden="1" thickTop="1" x14ac:dyDescent="0.25">
      <x:c r="B8188" t="s">
        <x:v>20</x:v>
      </x:c>
      <x:c r="C8188" t="s">
        <x:v>243</x:v>
      </x:c>
      <x:c r="D8188" t="s">
        <x:v>244</x:v>
      </x:c>
      <x:c r="E8188" t="s">
        <x:v>544</x:v>
      </x:c>
      <x:c r="F8188" t="s">
        <x:v>70</x:v>
      </x:c>
      <x:c r="G8188" s="2">
        <x:v>7507.66</x:v>
      </x:c>
      <x:c r="J8188" t="s">
        <x:v>185</x:v>
      </x:c>
      <x:c r="K8188" t="s">
        <x:v>1815</x:v>
      </x:c>
      <x:c r="L8188" t="s">
        <x:v>25</x:v>
      </x:c>
      <x:c r="M8188" t="s">
        <x:v>291</x:v>
      </x:c>
      <x:c r="N8188" t="s">
        <x:v>186</x:v>
      </x:c>
      <x:c r="O8188" s="3">
        <x:v>0</x:v>
      </x:c>
      <x:c r="P8188" s="3">
        <x:v>0.72</x:v>
      </x:c>
      <x:c r="Q8188" s="3">
        <x:v>0.16</x:v>
      </x:c>
      <x:c r="R8188" s="3">
        <x:v>0</x:v>
      </x:c>
      <x:c r="S8188" s="3">
        <x:v>0.12</x:v>
      </x:c>
      <x:c r="T8188" s="2">
        <x:f t="shared" si="640"/>
        <x:v>0</x:v>
      </x:c>
      <x:c r="U8188" s="2">
        <x:f t="shared" si="641"/>
        <x:v>5405.52</x:v>
      </x:c>
      <x:c r="V8188" s="2">
        <x:f t="shared" si="642"/>
        <x:v>1201.23</x:v>
      </x:c>
      <x:c r="W8188" s="2">
        <x:f t="shared" si="643"/>
        <x:v>0</x:v>
      </x:c>
      <x:c r="X8188" s="2">
        <x:f t="shared" si="644"/>
        <x:v>900.9099999999994</x:v>
      </x:c>
    </x:row>
    <x:row r="8189" spans="2:24" ht="14.95" hidden="1" thickTop="1" x14ac:dyDescent="0.25">
      <x:c r="B8189" t="s">
        <x:v>20</x:v>
      </x:c>
      <x:c r="C8189" t="s">
        <x:v>243</x:v>
      </x:c>
      <x:c r="D8189" t="s">
        <x:v>244</x:v>
      </x:c>
      <x:c r="E8189" t="s">
        <x:v>544</x:v>
      </x:c>
      <x:c r="F8189" t="s">
        <x:v>200</x:v>
      </x:c>
      <x:c r="G8189" s="2">
        <x:v>11984.76</x:v>
      </x:c>
      <x:c r="J8189" t="s">
        <x:v>185</x:v>
      </x:c>
      <x:c r="K8189" t="s">
        <x:v>1815</x:v>
      </x:c>
      <x:c r="L8189" t="s">
        <x:v>25</x:v>
      </x:c>
      <x:c r="M8189" t="s">
        <x:v>546</x:v>
      </x:c>
      <x:c r="N8189" t="s">
        <x:v>186</x:v>
      </x:c>
      <x:c r="O8189" s="3">
        <x:v>0</x:v>
      </x:c>
      <x:c r="P8189" s="3">
        <x:v>0.72</x:v>
      </x:c>
      <x:c r="Q8189" s="3">
        <x:v>0.16</x:v>
      </x:c>
      <x:c r="R8189" s="3">
        <x:v>0</x:v>
      </x:c>
      <x:c r="S8189" s="3">
        <x:v>0.12</x:v>
      </x:c>
      <x:c r="T8189" s="2">
        <x:f t="shared" si="640"/>
        <x:v>0</x:v>
      </x:c>
      <x:c r="U8189" s="2">
        <x:f t="shared" si="641"/>
        <x:v>8629.0300000000007</x:v>
      </x:c>
      <x:c r="V8189" s="2">
        <x:f t="shared" si="642"/>
        <x:v>1917.56</x:v>
      </x:c>
      <x:c r="W8189" s="2">
        <x:f t="shared" si="643"/>
        <x:v>0</x:v>
      </x:c>
      <x:c r="X8189" s="2">
        <x:f t="shared" si="644"/>
        <x:v>1438.1699999999996</x:v>
      </x:c>
    </x:row>
    <x:row r="8190" spans="2:24" ht="14.95" hidden="1" thickTop="1" x14ac:dyDescent="0.25">
      <x:c r="B8190" t="s">
        <x:v>20</x:v>
      </x:c>
      <x:c r="C8190" t="s">
        <x:v>243</x:v>
      </x:c>
      <x:c r="D8190" t="s">
        <x:v>244</x:v>
      </x:c>
      <x:c r="E8190" t="s">
        <x:v>544</x:v>
      </x:c>
      <x:c r="F8190" t="s">
        <x:v>210</x:v>
      </x:c>
      <x:c r="G8190" s="2">
        <x:v>798.82</x:v>
      </x:c>
      <x:c r="J8190" t="s">
        <x:v>187</x:v>
      </x:c>
      <x:c r="K8190" t="s">
        <x:v>1816</x:v>
      </x:c>
      <x:c r="L8190" t="s">
        <x:v>25</x:v>
      </x:c>
      <x:c r="M8190" t="s">
        <x:v>546</x:v>
      </x:c>
      <x:c r="N8190" t="s">
        <x:v>188</x:v>
      </x:c>
      <x:c r="O8190" s="3">
        <x:v>0</x:v>
      </x:c>
      <x:c r="P8190" s="3">
        <x:v>0.86</x:v>
      </x:c>
      <x:c r="Q8190" s="3">
        <x:v>7.0000000000000007E-2</x:v>
      </x:c>
      <x:c r="R8190" s="3">
        <x:v>0</x:v>
      </x:c>
      <x:c r="S8190" s="3">
        <x:v>7.0000000000000007E-2</x:v>
      </x:c>
      <x:c r="T8190" s="2">
        <x:f t="shared" si="640"/>
        <x:v>0</x:v>
      </x:c>
      <x:c r="U8190" s="2">
        <x:f t="shared" si="641"/>
        <x:v>686.99</x:v>
      </x:c>
      <x:c r="V8190" s="2">
        <x:f t="shared" si="642"/>
        <x:v>55.92</x:v>
      </x:c>
      <x:c r="W8190" s="2">
        <x:f t="shared" si="643"/>
        <x:v>0</x:v>
      </x:c>
      <x:c r="X8190" s="2">
        <x:f t="shared" si="644"/>
        <x:v>55.910000000000039</x:v>
      </x:c>
    </x:row>
    <x:row r="8191" spans="2:24" ht="14.95" hidden="1" thickTop="1" x14ac:dyDescent="0.25">
      <x:c r="B8191" t="s">
        <x:v>20</x:v>
      </x:c>
      <x:c r="C8191" t="s">
        <x:v>243</x:v>
      </x:c>
      <x:c r="D8191" t="s">
        <x:v>244</x:v>
      </x:c>
      <x:c r="E8191" t="s">
        <x:v>544</x:v>
      </x:c>
      <x:c r="F8191" t="s">
        <x:v>133</x:v>
      </x:c>
      <x:c r="G8191" s="2">
        <x:v>20583.88</x:v>
      </x:c>
      <x:c r="J8191" t="s">
        <x:v>187</x:v>
      </x:c>
      <x:c r="K8191" t="s">
        <x:v>1816</x:v>
      </x:c>
      <x:c r="L8191" t="s">
        <x:v>25</x:v>
      </x:c>
      <x:c r="M8191" t="s">
        <x:v>291</x:v>
      </x:c>
      <x:c r="N8191" t="s">
        <x:v>188</x:v>
      </x:c>
      <x:c r="O8191" s="3">
        <x:v>0</x:v>
      </x:c>
      <x:c r="P8191" s="3">
        <x:v>0.86</x:v>
      </x:c>
      <x:c r="Q8191" s="3">
        <x:v>7.0000000000000007E-2</x:v>
      </x:c>
      <x:c r="R8191" s="3">
        <x:v>0</x:v>
      </x:c>
      <x:c r="S8191" s="3">
        <x:v>7.0000000000000007E-2</x:v>
      </x:c>
      <x:c r="T8191" s="2">
        <x:f t="shared" si="640"/>
        <x:v>0</x:v>
      </x:c>
      <x:c r="U8191" s="2">
        <x:f t="shared" si="641"/>
        <x:v>17702.14</x:v>
      </x:c>
      <x:c r="V8191" s="2">
        <x:f t="shared" si="642"/>
        <x:v>1440.87</x:v>
      </x:c>
      <x:c r="W8191" s="2">
        <x:f t="shared" si="643"/>
        <x:v>0</x:v>
      </x:c>
      <x:c r="X8191" s="2">
        <x:f t="shared" si="644"/>
        <x:v>1440.8700000000017</x:v>
      </x:c>
    </x:row>
    <x:row r="8192" spans="2:24" ht="14.95" hidden="1" thickTop="1" x14ac:dyDescent="0.25">
      <x:c r="B8192" t="s">
        <x:v>20</x:v>
      </x:c>
      <x:c r="C8192" t="s">
        <x:v>243</x:v>
      </x:c>
      <x:c r="D8192" t="s">
        <x:v>244</x:v>
      </x:c>
      <x:c r="E8192" t="s">
        <x:v>544</x:v>
      </x:c>
      <x:c r="F8192" t="s">
        <x:v>133</x:v>
      </x:c>
      <x:c r="G8192" s="2">
        <x:v>2046.19</x:v>
      </x:c>
      <x:c r="J8192" t="s">
        <x:v>187</x:v>
      </x:c>
      <x:c r="K8192" t="s">
        <x:v>1816</x:v>
      </x:c>
      <x:c r="L8192" t="s">
        <x:v>25</x:v>
      </x:c>
      <x:c r="M8192" t="s">
        <x:v>64</x:v>
      </x:c>
      <x:c r="N8192" t="s">
        <x:v>188</x:v>
      </x:c>
      <x:c r="O8192" s="3">
        <x:v>0</x:v>
      </x:c>
      <x:c r="P8192" s="3">
        <x:v>0.86</x:v>
      </x:c>
      <x:c r="Q8192" s="3">
        <x:v>7.0000000000000007E-2</x:v>
      </x:c>
      <x:c r="R8192" s="3">
        <x:v>0</x:v>
      </x:c>
      <x:c r="S8192" s="3">
        <x:v>7.0000000000000007E-2</x:v>
      </x:c>
      <x:c r="T8192" s="2">
        <x:f t="shared" si="640"/>
        <x:v>0</x:v>
      </x:c>
      <x:c r="U8192" s="2">
        <x:f t="shared" si="641"/>
        <x:v>1759.72</x:v>
      </x:c>
      <x:c r="V8192" s="2">
        <x:f t="shared" si="642"/>
        <x:v>143.22999999999999</x:v>
      </x:c>
      <x:c r="W8192" s="2">
        <x:f t="shared" si="643"/>
        <x:v>0</x:v>
      </x:c>
      <x:c r="X8192" s="2">
        <x:f t="shared" si="644"/>
        <x:v>143.24000000000004</x:v>
      </x:c>
    </x:row>
    <x:row r="8193" spans="2:24" ht="14.95" hidden="1" thickTop="1" x14ac:dyDescent="0.25">
      <x:c r="B8193" t="s">
        <x:v>20</x:v>
      </x:c>
      <x:c r="C8193" t="s">
        <x:v>243</x:v>
      </x:c>
      <x:c r="D8193" t="s">
        <x:v>244</x:v>
      </x:c>
      <x:c r="E8193" t="s">
        <x:v>544</x:v>
      </x:c>
      <x:c r="F8193" t="s">
        <x:v>29</x:v>
      </x:c>
      <x:c r="G8193" s="2">
        <x:v>4671.82</x:v>
      </x:c>
      <x:c r="J8193" t="s">
        <x:v>187</x:v>
      </x:c>
      <x:c r="K8193" t="s">
        <x:v>1816</x:v>
      </x:c>
      <x:c r="L8193" t="s">
        <x:v>25</x:v>
      </x:c>
      <x:c r="M8193" t="s">
        <x:v>378</x:v>
      </x:c>
      <x:c r="N8193" t="s">
        <x:v>188</x:v>
      </x:c>
      <x:c r="O8193" s="3">
        <x:v>0</x:v>
      </x:c>
      <x:c r="P8193" s="3">
        <x:v>0.86</x:v>
      </x:c>
      <x:c r="Q8193" s="3">
        <x:v>7.0000000000000007E-2</x:v>
      </x:c>
      <x:c r="R8193" s="3">
        <x:v>0</x:v>
      </x:c>
      <x:c r="S8193" s="3">
        <x:v>7.0000000000000007E-2</x:v>
      </x:c>
      <x:c r="T8193" s="2">
        <x:f t="shared" si="640"/>
        <x:v>0</x:v>
      </x:c>
      <x:c r="U8193" s="2">
        <x:f t="shared" si="641"/>
        <x:v>4017.77</x:v>
      </x:c>
      <x:c r="V8193" s="2">
        <x:f t="shared" si="642"/>
        <x:v>327.02999999999997</x:v>
      </x:c>
      <x:c r="W8193" s="2">
        <x:f t="shared" si="643"/>
        <x:v>0</x:v>
      </x:c>
      <x:c r="X8193" s="2">
        <x:f t="shared" si="644"/>
        <x:v>327.01999999999975</x:v>
      </x:c>
    </x:row>
    <x:row r="8194" spans="2:24" ht="14.95" hidden="1" thickTop="1" x14ac:dyDescent="0.25">
      <x:c r="B8194" t="s">
        <x:v>20</x:v>
      </x:c>
      <x:c r="C8194" t="s">
        <x:v>243</x:v>
      </x:c>
      <x:c r="D8194" t="s">
        <x:v>244</x:v>
      </x:c>
      <x:c r="E8194" t="s">
        <x:v>544</x:v>
      </x:c>
      <x:c r="F8194" t="s">
        <x:v>29</x:v>
      </x:c>
      <x:c r="G8194" s="2">
        <x:v>1079</x:v>
      </x:c>
      <x:c r="J8194" t="s">
        <x:v>187</x:v>
      </x:c>
      <x:c r="K8194" t="s">
        <x:v>1816</x:v>
      </x:c>
      <x:c r="L8194" t="s">
        <x:v>25</x:v>
      </x:c>
      <x:c r="M8194" t="s">
        <x:v>554</x:v>
      </x:c>
      <x:c r="N8194" t="s">
        <x:v>188</x:v>
      </x:c>
      <x:c r="O8194" s="3">
        <x:v>0</x:v>
      </x:c>
      <x:c r="P8194" s="3">
        <x:v>0.86</x:v>
      </x:c>
      <x:c r="Q8194" s="3">
        <x:v>7.0000000000000007E-2</x:v>
      </x:c>
      <x:c r="R8194" s="3">
        <x:v>0</x:v>
      </x:c>
      <x:c r="S8194" s="3">
        <x:v>7.0000000000000007E-2</x:v>
      </x:c>
      <x:c r="T8194" s="2">
        <x:f t="shared" si="640"/>
        <x:v>0</x:v>
      </x:c>
      <x:c r="U8194" s="2">
        <x:f t="shared" si="641"/>
        <x:v>927.94</x:v>
      </x:c>
      <x:c r="V8194" s="2">
        <x:f t="shared" si="642"/>
        <x:v>75.53</x:v>
      </x:c>
      <x:c r="W8194" s="2">
        <x:f t="shared" si="643"/>
        <x:v>0</x:v>
      </x:c>
      <x:c r="X8194" s="2">
        <x:f t="shared" si="644"/>
        <x:v>75.529999999999944</x:v>
      </x:c>
    </x:row>
    <x:row r="8195" spans="2:24" ht="14.95" hidden="1" thickTop="1" x14ac:dyDescent="0.25">
      <x:c r="B8195" t="s">
        <x:v>20</x:v>
      </x:c>
      <x:c r="C8195" t="s">
        <x:v>243</x:v>
      </x:c>
      <x:c r="D8195" t="s">
        <x:v>244</x:v>
      </x:c>
      <x:c r="E8195" t="s">
        <x:v>544</x:v>
      </x:c>
      <x:c r="F8195" t="s">
        <x:v>29</x:v>
      </x:c>
      <x:c r="G8195" s="2">
        <x:v>2092.5300000000002</x:v>
      </x:c>
      <x:c r="J8195" t="s">
        <x:v>187</x:v>
      </x:c>
      <x:c r="K8195" t="s">
        <x:v>1816</x:v>
      </x:c>
      <x:c r="L8195" t="s">
        <x:v>25</x:v>
      </x:c>
      <x:c r="M8195" t="s">
        <x:v>551</x:v>
      </x:c>
      <x:c r="N8195" t="s">
        <x:v>188</x:v>
      </x:c>
      <x:c r="O8195" s="3">
        <x:v>0</x:v>
      </x:c>
      <x:c r="P8195" s="3">
        <x:v>0.86</x:v>
      </x:c>
      <x:c r="Q8195" s="3">
        <x:v>7.0000000000000007E-2</x:v>
      </x:c>
      <x:c r="R8195" s="3">
        <x:v>0</x:v>
      </x:c>
      <x:c r="S8195" s="3">
        <x:v>7.0000000000000007E-2</x:v>
      </x:c>
      <x:c r="T8195" s="2">
        <x:f t="shared" si="640"/>
        <x:v>0</x:v>
      </x:c>
      <x:c r="U8195" s="2">
        <x:f t="shared" si="641"/>
        <x:v>1799.58</x:v>
      </x:c>
      <x:c r="V8195" s="2">
        <x:f t="shared" si="642"/>
        <x:v>146.47999999999999</x:v>
      </x:c>
      <x:c r="W8195" s="2">
        <x:f t="shared" si="643"/>
        <x:v>0</x:v>
      </x:c>
      <x:c r="X8195" s="2">
        <x:f t="shared" si="644"/>
        <x:v>146.47000000000028</x:v>
      </x:c>
    </x:row>
    <x:row r="8196" spans="2:24" ht="14.95" hidden="1" thickTop="1" x14ac:dyDescent="0.25">
      <x:c r="B8196" t="s">
        <x:v>20</x:v>
      </x:c>
      <x:c r="C8196" t="s">
        <x:v>243</x:v>
      </x:c>
      <x:c r="D8196" t="s">
        <x:v>244</x:v>
      </x:c>
      <x:c r="E8196" t="s">
        <x:v>544</x:v>
      </x:c>
      <x:c r="F8196" t="s">
        <x:v>279</x:v>
      </x:c>
      <x:c r="G8196" s="2">
        <x:v>12181.24</x:v>
      </x:c>
      <x:c r="J8196" t="s">
        <x:v>187</x:v>
      </x:c>
      <x:c r="K8196" t="s">
        <x:v>1816</x:v>
      </x:c>
      <x:c r="L8196" t="s">
        <x:v>25</x:v>
      </x:c>
      <x:c r="M8196" t="s">
        <x:v>546</x:v>
      </x:c>
      <x:c r="N8196" t="s">
        <x:v>188</x:v>
      </x:c>
      <x:c r="O8196" s="3">
        <x:v>0</x:v>
      </x:c>
      <x:c r="P8196" s="3">
        <x:v>0.86</x:v>
      </x:c>
      <x:c r="Q8196" s="3">
        <x:v>7.0000000000000007E-2</x:v>
      </x:c>
      <x:c r="R8196" s="3">
        <x:v>0</x:v>
      </x:c>
      <x:c r="S8196" s="3">
        <x:v>7.0000000000000007E-2</x:v>
      </x:c>
      <x:c r="T8196" s="2">
        <x:f t="shared" si="640"/>
        <x:v>0</x:v>
      </x:c>
      <x:c r="U8196" s="2">
        <x:f t="shared" si="641"/>
        <x:v>10475.870000000001</x:v>
      </x:c>
      <x:c r="V8196" s="2">
        <x:f t="shared" si="642"/>
        <x:v>852.69</x:v>
      </x:c>
      <x:c r="W8196" s="2">
        <x:f t="shared" si="643"/>
        <x:v>0</x:v>
      </x:c>
      <x:c r="X8196" s="2">
        <x:f t="shared" si="644"/>
        <x:v>852.67999999999893</x:v>
      </x:c>
    </x:row>
    <x:row r="8197" spans="2:24" ht="14.95" hidden="1" thickTop="1" x14ac:dyDescent="0.25">
      <x:c r="B8197" t="s">
        <x:v>20</x:v>
      </x:c>
      <x:c r="C8197" t="s">
        <x:v>243</x:v>
      </x:c>
      <x:c r="D8197" t="s">
        <x:v>244</x:v>
      </x:c>
      <x:c r="E8197" t="s">
        <x:v>544</x:v>
      </x:c>
      <x:c r="F8197" t="s">
        <x:v>290</x:v>
      </x:c>
      <x:c r="G8197" s="2">
        <x:v>5293.22</x:v>
      </x:c>
      <x:c r="J8197" t="s">
        <x:v>187</x:v>
      </x:c>
      <x:c r="K8197" t="s">
        <x:v>1816</x:v>
      </x:c>
      <x:c r="L8197" t="s">
        <x:v>25</x:v>
      </x:c>
      <x:c r="M8197" t="s">
        <x:v>546</x:v>
      </x:c>
      <x:c r="N8197" t="s">
        <x:v>188</x:v>
      </x:c>
      <x:c r="O8197" s="3">
        <x:v>0</x:v>
      </x:c>
      <x:c r="P8197" s="3">
        <x:v>0.86</x:v>
      </x:c>
      <x:c r="Q8197" s="3">
        <x:v>7.0000000000000007E-2</x:v>
      </x:c>
      <x:c r="R8197" s="3">
        <x:v>0</x:v>
      </x:c>
      <x:c r="S8197" s="3">
        <x:v>7.0000000000000007E-2</x:v>
      </x:c>
      <x:c r="T8197" s="2">
        <x:f t="shared" si="640"/>
        <x:v>0</x:v>
      </x:c>
      <x:c r="U8197" s="2">
        <x:f t="shared" si="641"/>
        <x:v>4552.17</x:v>
      </x:c>
      <x:c r="V8197" s="2">
        <x:f t="shared" si="642"/>
        <x:v>370.53</x:v>
      </x:c>
      <x:c r="W8197" s="2">
        <x:f t="shared" si="643"/>
        <x:v>0</x:v>
      </x:c>
      <x:c r="X8197" s="2">
        <x:f t="shared" si="644"/>
        <x:v>370.52000000000021</x:v>
      </x:c>
    </x:row>
    <x:row r="8198" spans="2:24" ht="14.95" hidden="1" thickTop="1" x14ac:dyDescent="0.25">
      <x:c r="B8198" t="s">
        <x:v>20</x:v>
      </x:c>
      <x:c r="C8198" t="s">
        <x:v>243</x:v>
      </x:c>
      <x:c r="D8198" t="s">
        <x:v>244</x:v>
      </x:c>
      <x:c r="E8198" t="s">
        <x:v>544</x:v>
      </x:c>
      <x:c r="F8198" t="s">
        <x:v>282</x:v>
      </x:c>
      <x:c r="G8198" s="2">
        <x:v>4258.5200000000004</x:v>
      </x:c>
      <x:c r="J8198" t="s">
        <x:v>187</x:v>
      </x:c>
      <x:c r="K8198" t="s">
        <x:v>1816</x:v>
      </x:c>
      <x:c r="L8198" t="s">
        <x:v>25</x:v>
      </x:c>
      <x:c r="M8198" t="s">
        <x:v>551</x:v>
      </x:c>
      <x:c r="N8198" t="s">
        <x:v>188</x:v>
      </x:c>
      <x:c r="O8198" s="3">
        <x:v>0</x:v>
      </x:c>
      <x:c r="P8198" s="3">
        <x:v>0.86</x:v>
      </x:c>
      <x:c r="Q8198" s="3">
        <x:v>7.0000000000000007E-2</x:v>
      </x:c>
      <x:c r="R8198" s="3">
        <x:v>0</x:v>
      </x:c>
      <x:c r="S8198" s="3">
        <x:v>7.0000000000000007E-2</x:v>
      </x:c>
      <x:c r="T8198" s="2">
        <x:f t="shared" si="640"/>
        <x:v>0</x:v>
      </x:c>
      <x:c r="U8198" s="2">
        <x:f t="shared" si="641"/>
        <x:v>3662.33</x:v>
      </x:c>
      <x:c r="V8198" s="2">
        <x:f t="shared" si="642"/>
        <x:v>298.10000000000002</x:v>
      </x:c>
      <x:c r="W8198" s="2">
        <x:f t="shared" si="643"/>
        <x:v>0</x:v>
      </x:c>
      <x:c r="X8198" s="2">
        <x:f t="shared" si="644"/>
        <x:v>298.09000000000049</x:v>
      </x:c>
    </x:row>
    <x:row r="8199" spans="2:24" ht="14.95" hidden="1" thickTop="1" x14ac:dyDescent="0.25">
      <x:c r="B8199" t="s">
        <x:v>20</x:v>
      </x:c>
      <x:c r="C8199" t="s">
        <x:v>243</x:v>
      </x:c>
      <x:c r="D8199" t="s">
        <x:v>244</x:v>
      </x:c>
      <x:c r="E8199" t="s">
        <x:v>544</x:v>
      </x:c>
      <x:c r="F8199" t="s">
        <x:v>70</x:v>
      </x:c>
      <x:c r="G8199" s="2">
        <x:v>1369.18</x:v>
      </x:c>
      <x:c r="J8199" t="s">
        <x:v>187</x:v>
      </x:c>
      <x:c r="K8199" t="s">
        <x:v>1816</x:v>
      </x:c>
      <x:c r="L8199" t="s">
        <x:v>25</x:v>
      </x:c>
      <x:c r="M8199" t="s">
        <x:v>546</x:v>
      </x:c>
      <x:c r="N8199" t="s">
        <x:v>188</x:v>
      </x:c>
      <x:c r="O8199" s="3">
        <x:v>0</x:v>
      </x:c>
      <x:c r="P8199" s="3">
        <x:v>0.86</x:v>
      </x:c>
      <x:c r="Q8199" s="3">
        <x:v>7.0000000000000007E-2</x:v>
      </x:c>
      <x:c r="R8199" s="3">
        <x:v>0</x:v>
      </x:c>
      <x:c r="S8199" s="3">
        <x:v>7.0000000000000007E-2</x:v>
      </x:c>
      <x:c r="T8199" s="2">
        <x:f t="shared" si="640"/>
        <x:v>0</x:v>
      </x:c>
      <x:c r="U8199" s="2">
        <x:f t="shared" si="641"/>
        <x:v>1177.49</x:v>
      </x:c>
      <x:c r="V8199" s="2">
        <x:f t="shared" si="642"/>
        <x:v>95.84</x:v>
      </x:c>
      <x:c r="W8199" s="2">
        <x:f t="shared" si="643"/>
        <x:v>0</x:v>
      </x:c>
      <x:c r="X8199" s="2">
        <x:f t="shared" si="644"/>
        <x:v>95.850000000000051</x:v>
      </x:c>
    </x:row>
    <x:row r="8200" spans="2:24" ht="14.95" hidden="1" thickTop="1" x14ac:dyDescent="0.25">
      <x:c r="B8200" t="s">
        <x:v>20</x:v>
      </x:c>
      <x:c r="C8200" t="s">
        <x:v>243</x:v>
      </x:c>
      <x:c r="D8200" t="s">
        <x:v>244</x:v>
      </x:c>
      <x:c r="E8200" t="s">
        <x:v>544</x:v>
      </x:c>
      <x:c r="F8200" t="s">
        <x:v>210</x:v>
      </x:c>
      <x:c r="G8200" s="2">
        <x:v>20473.05</x:v>
      </x:c>
      <x:c r="J8200" t="s">
        <x:v>191</x:v>
      </x:c>
      <x:c r="K8200" t="s">
        <x:v>1818</x:v>
      </x:c>
      <x:c r="L8200" t="s">
        <x:v>25</x:v>
      </x:c>
      <x:c r="M8200" t="s">
        <x:v>546</x:v>
      </x:c>
      <x:c r="N8200" t="s">
        <x:v>192</x:v>
      </x:c>
      <x:c r="O8200" s="3">
        <x:v>0</x:v>
      </x:c>
      <x:c r="P8200" s="3">
        <x:v>1</x:v>
      </x:c>
      <x:c r="Q8200" s="3">
        <x:v>0</x:v>
      </x:c>
      <x:c r="R8200" s="3">
        <x:v>0</x:v>
      </x:c>
      <x:c r="S8200" s="3">
        <x:v>0</x:v>
      </x:c>
      <x:c r="T8200" s="2">
        <x:f t="shared" si="640"/>
        <x:v>0</x:v>
      </x:c>
      <x:c r="U8200" s="2">
        <x:f t="shared" si="641"/>
        <x:v>20473.05</x:v>
      </x:c>
      <x:c r="V8200" s="2">
        <x:f t="shared" si="642"/>
        <x:v>0</x:v>
      </x:c>
      <x:c r="W8200" s="2">
        <x:f t="shared" si="643"/>
        <x:v>0</x:v>
      </x:c>
      <x:c r="X8200" s="2">
        <x:f t="shared" si="644"/>
        <x:v>0</x:v>
      </x:c>
    </x:row>
    <x:row r="8201" spans="2:24" ht="14.95" hidden="1" thickTop="1" x14ac:dyDescent="0.25">
      <x:c r="B8201" t="s">
        <x:v>20</x:v>
      </x:c>
      <x:c r="C8201" t="s">
        <x:v>243</x:v>
      </x:c>
      <x:c r="D8201" t="s">
        <x:v>244</x:v>
      </x:c>
      <x:c r="E8201" t="s">
        <x:v>544</x:v>
      </x:c>
      <x:c r="F8201" t="s">
        <x:v>73</x:v>
      </x:c>
      <x:c r="G8201" s="2">
        <x:v>30375.599999999999</x:v>
      </x:c>
      <x:c r="J8201" t="s">
        <x:v>191</x:v>
      </x:c>
      <x:c r="K8201" t="s">
        <x:v>1818</x:v>
      </x:c>
      <x:c r="L8201" t="s">
        <x:v>25</x:v>
      </x:c>
      <x:c r="M8201" t="s">
        <x:v>291</x:v>
      </x:c>
      <x:c r="N8201" t="s">
        <x:v>192</x:v>
      </x:c>
      <x:c r="O8201" s="3">
        <x:v>0</x:v>
      </x:c>
      <x:c r="P8201" s="3">
        <x:v>1</x:v>
      </x:c>
      <x:c r="Q8201" s="3">
        <x:v>0</x:v>
      </x:c>
      <x:c r="R8201" s="3">
        <x:v>0</x:v>
      </x:c>
      <x:c r="S8201" s="3">
        <x:v>0</x:v>
      </x:c>
      <x:c r="T8201" s="2">
        <x:f t="shared" si="640"/>
        <x:v>0</x:v>
      </x:c>
      <x:c r="U8201" s="2">
        <x:f t="shared" si="641"/>
        <x:v>30375.599999999999</x:v>
      </x:c>
      <x:c r="V8201" s="2">
        <x:f t="shared" si="642"/>
        <x:v>0</x:v>
      </x:c>
      <x:c r="W8201" s="2">
        <x:f t="shared" si="643"/>
        <x:v>0</x:v>
      </x:c>
      <x:c r="X8201" s="2">
        <x:f t="shared" si="644"/>
        <x:v>0</x:v>
      </x:c>
    </x:row>
    <x:row r="8202" spans="2:24" ht="14.95" hidden="1" thickTop="1" x14ac:dyDescent="0.25">
      <x:c r="B8202" t="s">
        <x:v>20</x:v>
      </x:c>
      <x:c r="C8202" t="s">
        <x:v>243</x:v>
      </x:c>
      <x:c r="D8202" t="s">
        <x:v>244</x:v>
      </x:c>
      <x:c r="E8202" t="s">
        <x:v>544</x:v>
      </x:c>
      <x:c r="F8202" t="s">
        <x:v>73</x:v>
      </x:c>
      <x:c r="G8202" s="2">
        <x:v>9280.0400000000009</x:v>
      </x:c>
      <x:c r="J8202" t="s">
        <x:v>191</x:v>
      </x:c>
      <x:c r="K8202" t="s">
        <x:v>1818</x:v>
      </x:c>
      <x:c r="L8202" t="s">
        <x:v>25</x:v>
      </x:c>
      <x:c r="M8202" t="s">
        <x:v>546</x:v>
      </x:c>
      <x:c r="N8202" t="s">
        <x:v>192</x:v>
      </x:c>
      <x:c r="O8202" s="3">
        <x:v>0</x:v>
      </x:c>
      <x:c r="P8202" s="3">
        <x:v>1</x:v>
      </x:c>
      <x:c r="Q8202" s="3">
        <x:v>0</x:v>
      </x:c>
      <x:c r="R8202" s="3">
        <x:v>0</x:v>
      </x:c>
      <x:c r="S8202" s="3">
        <x:v>0</x:v>
      </x:c>
      <x:c r="T8202" s="2">
        <x:f t="shared" si="640"/>
        <x:v>0</x:v>
      </x:c>
      <x:c r="U8202" s="2">
        <x:f t="shared" si="641"/>
        <x:v>9280.0400000000009</x:v>
      </x:c>
      <x:c r="V8202" s="2">
        <x:f t="shared" si="642"/>
        <x:v>0</x:v>
      </x:c>
      <x:c r="W8202" s="2">
        <x:f t="shared" si="643"/>
        <x:v>0</x:v>
      </x:c>
      <x:c r="X8202" s="2">
        <x:f t="shared" si="644"/>
        <x:v>0</x:v>
      </x:c>
    </x:row>
    <x:row r="8203" spans="2:24" ht="14.95" hidden="1" thickTop="1" x14ac:dyDescent="0.25">
      <x:c r="B8203" t="s">
        <x:v>20</x:v>
      </x:c>
      <x:c r="C8203" t="s">
        <x:v>243</x:v>
      </x:c>
      <x:c r="D8203" t="s">
        <x:v>244</x:v>
      </x:c>
      <x:c r="E8203" t="s">
        <x:v>544</x:v>
      </x:c>
      <x:c r="F8203" t="s">
        <x:v>73</x:v>
      </x:c>
      <x:c r="G8203" s="2">
        <x:v>1847</x:v>
      </x:c>
      <x:c r="J8203" t="s">
        <x:v>191</x:v>
      </x:c>
      <x:c r="K8203" t="s">
        <x:v>1818</x:v>
      </x:c>
      <x:c r="L8203" t="s">
        <x:v>25</x:v>
      </x:c>
      <x:c r="M8203" t="s">
        <x:v>447</x:v>
      </x:c>
      <x:c r="N8203" t="s">
        <x:v>192</x:v>
      </x:c>
      <x:c r="O8203" s="3">
        <x:v>0</x:v>
      </x:c>
      <x:c r="P8203" s="3">
        <x:v>1</x:v>
      </x:c>
      <x:c r="Q8203" s="3">
        <x:v>0</x:v>
      </x:c>
      <x:c r="R8203" s="3">
        <x:v>0</x:v>
      </x:c>
      <x:c r="S8203" s="3">
        <x:v>0</x:v>
      </x:c>
      <x:c r="T8203" s="2">
        <x:f t="shared" si="640"/>
        <x:v>0</x:v>
      </x:c>
      <x:c r="U8203" s="2">
        <x:f t="shared" si="641"/>
        <x:v>1847</x:v>
      </x:c>
      <x:c r="V8203" s="2">
        <x:f t="shared" si="642"/>
        <x:v>0</x:v>
      </x:c>
      <x:c r="W8203" s="2">
        <x:f t="shared" si="643"/>
        <x:v>0</x:v>
      </x:c>
      <x:c r="X8203" s="2">
        <x:f t="shared" si="644"/>
        <x:v>0</x:v>
      </x:c>
    </x:row>
    <x:row r="8204" spans="2:24" ht="14.95" hidden="1" thickTop="1" x14ac:dyDescent="0.25">
      <x:c r="B8204" t="s">
        <x:v>20</x:v>
      </x:c>
      <x:c r="C8204" t="s">
        <x:v>243</x:v>
      </x:c>
      <x:c r="D8204" t="s">
        <x:v>244</x:v>
      </x:c>
      <x:c r="E8204" t="s">
        <x:v>544</x:v>
      </x:c>
      <x:c r="F8204" t="s">
        <x:v>76</x:v>
      </x:c>
      <x:c r="G8204" s="2">
        <x:v>-41.25</x:v>
      </x:c>
      <x:c r="J8204" t="s">
        <x:v>191</x:v>
      </x:c>
      <x:c r="K8204" t="s">
        <x:v>1818</x:v>
      </x:c>
      <x:c r="L8204" t="s">
        <x:v>25</x:v>
      </x:c>
      <x:c r="M8204" t="s">
        <x:v>291</x:v>
      </x:c>
      <x:c r="N8204" t="s">
        <x:v>192</x:v>
      </x:c>
      <x:c r="O8204" s="3">
        <x:v>0</x:v>
      </x:c>
      <x:c r="P8204" s="3">
        <x:v>1</x:v>
      </x:c>
      <x:c r="Q8204" s="3">
        <x:v>0</x:v>
      </x:c>
      <x:c r="R8204" s="3">
        <x:v>0</x:v>
      </x:c>
      <x:c r="S8204" s="3">
        <x:v>0</x:v>
      </x:c>
      <x:c r="T8204" s="2">
        <x:f t="shared" si="640"/>
        <x:v>0</x:v>
      </x:c>
      <x:c r="U8204" s="2">
        <x:f t="shared" si="641"/>
        <x:v>-41.25</x:v>
      </x:c>
      <x:c r="V8204" s="2">
        <x:f t="shared" si="642"/>
        <x:v>0</x:v>
      </x:c>
      <x:c r="W8204" s="2">
        <x:f t="shared" si="643"/>
        <x:v>0</x:v>
      </x:c>
      <x:c r="X8204" s="2">
        <x:f t="shared" si="644"/>
        <x:v>0</x:v>
      </x:c>
    </x:row>
    <x:row r="8205" spans="2:24" ht="14.95" hidden="1" thickTop="1" x14ac:dyDescent="0.25">
      <x:c r="B8205" t="s">
        <x:v>20</x:v>
      </x:c>
      <x:c r="C8205" t="s">
        <x:v>243</x:v>
      </x:c>
      <x:c r="D8205" t="s">
        <x:v>244</x:v>
      </x:c>
      <x:c r="E8205" t="s">
        <x:v>544</x:v>
      </x:c>
      <x:c r="F8205" t="s">
        <x:v>133</x:v>
      </x:c>
      <x:c r="G8205" s="2">
        <x:v>2598</x:v>
      </x:c>
      <x:c r="J8205" t="s">
        <x:v>191</x:v>
      </x:c>
      <x:c r="K8205" t="s">
        <x:v>1818</x:v>
      </x:c>
      <x:c r="L8205" t="s">
        <x:v>25</x:v>
      </x:c>
      <x:c r="M8205" t="s">
        <x:v>291</x:v>
      </x:c>
      <x:c r="N8205" t="s">
        <x:v>192</x:v>
      </x:c>
      <x:c r="O8205" s="3">
        <x:v>0</x:v>
      </x:c>
      <x:c r="P8205" s="3">
        <x:v>1</x:v>
      </x:c>
      <x:c r="Q8205" s="3">
        <x:v>0</x:v>
      </x:c>
      <x:c r="R8205" s="3">
        <x:v>0</x:v>
      </x:c>
      <x:c r="S8205" s="3">
        <x:v>0</x:v>
      </x:c>
      <x:c r="T8205" s="2">
        <x:f t="shared" si="640"/>
        <x:v>0</x:v>
      </x:c>
      <x:c r="U8205" s="2">
        <x:f t="shared" si="641"/>
        <x:v>2598</x:v>
      </x:c>
      <x:c r="V8205" s="2">
        <x:f t="shared" si="642"/>
        <x:v>0</x:v>
      </x:c>
      <x:c r="W8205" s="2">
        <x:f t="shared" si="643"/>
        <x:v>0</x:v>
      </x:c>
      <x:c r="X8205" s="2">
        <x:f t="shared" si="644"/>
        <x:v>0</x:v>
      </x:c>
    </x:row>
    <x:row r="8206" spans="2:24" ht="14.95" hidden="1" thickTop="1" x14ac:dyDescent="0.25">
      <x:c r="B8206" t="s">
        <x:v>20</x:v>
      </x:c>
      <x:c r="C8206" t="s">
        <x:v>243</x:v>
      </x:c>
      <x:c r="D8206" t="s">
        <x:v>244</x:v>
      </x:c>
      <x:c r="E8206" t="s">
        <x:v>544</x:v>
      </x:c>
      <x:c r="F8206" t="s">
        <x:v>133</x:v>
      </x:c>
      <x:c r="G8206" s="2">
        <x:v>1023.57</x:v>
      </x:c>
      <x:c r="J8206" t="s">
        <x:v>191</x:v>
      </x:c>
      <x:c r="K8206" t="s">
        <x:v>1818</x:v>
      </x:c>
      <x:c r="L8206" t="s">
        <x:v>25</x:v>
      </x:c>
      <x:c r="M8206" t="s">
        <x:v>378</x:v>
      </x:c>
      <x:c r="N8206" t="s">
        <x:v>192</x:v>
      </x:c>
      <x:c r="O8206" s="3">
        <x:v>0</x:v>
      </x:c>
      <x:c r="P8206" s="3">
        <x:v>1</x:v>
      </x:c>
      <x:c r="Q8206" s="3">
        <x:v>0</x:v>
      </x:c>
      <x:c r="R8206" s="3">
        <x:v>0</x:v>
      </x:c>
      <x:c r="S8206" s="3">
        <x:v>0</x:v>
      </x:c>
      <x:c r="T8206" s="2">
        <x:f t="shared" si="640"/>
        <x:v>0</x:v>
      </x:c>
      <x:c r="U8206" s="2">
        <x:f t="shared" si="641"/>
        <x:v>1023.57</x:v>
      </x:c>
      <x:c r="V8206" s="2">
        <x:f t="shared" si="642"/>
        <x:v>0</x:v>
      </x:c>
      <x:c r="W8206" s="2">
        <x:f t="shared" si="643"/>
        <x:v>0</x:v>
      </x:c>
      <x:c r="X8206" s="2">
        <x:f t="shared" si="644"/>
        <x:v>0</x:v>
      </x:c>
    </x:row>
    <x:row r="8207" spans="2:24" ht="14.95" hidden="1" thickTop="1" x14ac:dyDescent="0.25">
      <x:c r="B8207" t="s">
        <x:v>20</x:v>
      </x:c>
      <x:c r="C8207" t="s">
        <x:v>243</x:v>
      </x:c>
      <x:c r="D8207" t="s">
        <x:v>244</x:v>
      </x:c>
      <x:c r="E8207" t="s">
        <x:v>544</x:v>
      </x:c>
      <x:c r="F8207" t="s">
        <x:v>276</x:v>
      </x:c>
      <x:c r="G8207" s="2">
        <x:v>5960.13</x:v>
      </x:c>
      <x:c r="J8207" t="s">
        <x:v>191</x:v>
      </x:c>
      <x:c r="K8207" t="s">
        <x:v>1818</x:v>
      </x:c>
      <x:c r="L8207" t="s">
        <x:v>25</x:v>
      </x:c>
      <x:c r="M8207" t="s">
        <x:v>546</x:v>
      </x:c>
      <x:c r="N8207" t="s">
        <x:v>192</x:v>
      </x:c>
      <x:c r="O8207" s="3">
        <x:v>0</x:v>
      </x:c>
      <x:c r="P8207" s="3">
        <x:v>1</x:v>
      </x:c>
      <x:c r="Q8207" s="3">
        <x:v>0</x:v>
      </x:c>
      <x:c r="R8207" s="3">
        <x:v>0</x:v>
      </x:c>
      <x:c r="S8207" s="3">
        <x:v>0</x:v>
      </x:c>
      <x:c r="T8207" s="2">
        <x:f t="shared" si="640"/>
        <x:v>0</x:v>
      </x:c>
      <x:c r="U8207" s="2">
        <x:f t="shared" si="641"/>
        <x:v>5960.13</x:v>
      </x:c>
      <x:c r="V8207" s="2">
        <x:f t="shared" si="642"/>
        <x:v>0</x:v>
      </x:c>
      <x:c r="W8207" s="2">
        <x:f t="shared" si="643"/>
        <x:v>0</x:v>
      </x:c>
      <x:c r="X8207" s="2">
        <x:f t="shared" si="644"/>
        <x:v>0</x:v>
      </x:c>
    </x:row>
    <x:row r="8208" spans="2:24" ht="14.95" hidden="1" thickTop="1" x14ac:dyDescent="0.25">
      <x:c r="B8208" t="s">
        <x:v>20</x:v>
      </x:c>
      <x:c r="C8208" t="s">
        <x:v>243</x:v>
      </x:c>
      <x:c r="D8208" t="s">
        <x:v>244</x:v>
      </x:c>
      <x:c r="E8208" t="s">
        <x:v>544</x:v>
      </x:c>
      <x:c r="F8208" t="s">
        <x:v>276</x:v>
      </x:c>
      <x:c r="G8208" s="2">
        <x:v>1838.63</x:v>
      </x:c>
      <x:c r="J8208" t="s">
        <x:v>191</x:v>
      </x:c>
      <x:c r="K8208" t="s">
        <x:v>1818</x:v>
      </x:c>
      <x:c r="L8208" t="s">
        <x:v>25</x:v>
      </x:c>
      <x:c r="M8208" t="s">
        <x:v>548</x:v>
      </x:c>
      <x:c r="N8208" t="s">
        <x:v>192</x:v>
      </x:c>
      <x:c r="O8208" s="3">
        <x:v>0</x:v>
      </x:c>
      <x:c r="P8208" s="3">
        <x:v>1</x:v>
      </x:c>
      <x:c r="Q8208" s="3">
        <x:v>0</x:v>
      </x:c>
      <x:c r="R8208" s="3">
        <x:v>0</x:v>
      </x:c>
      <x:c r="S8208" s="3">
        <x:v>0</x:v>
      </x:c>
      <x:c r="T8208" s="2">
        <x:f t="shared" si="640"/>
        <x:v>0</x:v>
      </x:c>
      <x:c r="U8208" s="2">
        <x:f t="shared" si="641"/>
        <x:v>1838.63</x:v>
      </x:c>
      <x:c r="V8208" s="2">
        <x:f t="shared" si="642"/>
        <x:v>0</x:v>
      </x:c>
      <x:c r="W8208" s="2">
        <x:f t="shared" si="643"/>
        <x:v>0</x:v>
      </x:c>
      <x:c r="X8208" s="2">
        <x:f t="shared" si="644"/>
        <x:v>0</x:v>
      </x:c>
    </x:row>
    <x:row r="8209" spans="2:24" ht="14.95" hidden="1" thickTop="1" x14ac:dyDescent="0.25">
      <x:c r="B8209" t="s">
        <x:v>20</x:v>
      </x:c>
      <x:c r="C8209" t="s">
        <x:v>243</x:v>
      </x:c>
      <x:c r="D8209" t="s">
        <x:v>244</x:v>
      </x:c>
      <x:c r="E8209" t="s">
        <x:v>544</x:v>
      </x:c>
      <x:c r="F8209" t="s">
        <x:v>303</x:v>
      </x:c>
      <x:c r="G8209" s="2">
        <x:v>1912.77</x:v>
      </x:c>
      <x:c r="J8209" t="s">
        <x:v>191</x:v>
      </x:c>
      <x:c r="K8209" t="s">
        <x:v>1818</x:v>
      </x:c>
      <x:c r="L8209" t="s">
        <x:v>25</x:v>
      </x:c>
      <x:c r="M8209" t="s">
        <x:v>546</x:v>
      </x:c>
      <x:c r="N8209" t="s">
        <x:v>192</x:v>
      </x:c>
      <x:c r="O8209" s="3">
        <x:v>0</x:v>
      </x:c>
      <x:c r="P8209" s="3">
        <x:v>1</x:v>
      </x:c>
      <x:c r="Q8209" s="3">
        <x:v>0</x:v>
      </x:c>
      <x:c r="R8209" s="3">
        <x:v>0</x:v>
      </x:c>
      <x:c r="S8209" s="3">
        <x:v>0</x:v>
      </x:c>
      <x:c r="T8209" s="2">
        <x:f t="shared" si="640"/>
        <x:v>0</x:v>
      </x:c>
      <x:c r="U8209" s="2">
        <x:f t="shared" si="641"/>
        <x:v>1912.77</x:v>
      </x:c>
      <x:c r="V8209" s="2">
        <x:f t="shared" si="642"/>
        <x:v>0</x:v>
      </x:c>
      <x:c r="W8209" s="2">
        <x:f t="shared" si="643"/>
        <x:v>0</x:v>
      </x:c>
      <x:c r="X8209" s="2">
        <x:f t="shared" si="644"/>
        <x:v>0</x:v>
      </x:c>
    </x:row>
    <x:row r="8210" spans="2:24" ht="14.95" hidden="1" thickTop="1" x14ac:dyDescent="0.25">
      <x:c r="B8210" t="s">
        <x:v>20</x:v>
      </x:c>
      <x:c r="C8210" t="s">
        <x:v>243</x:v>
      </x:c>
      <x:c r="D8210" t="s">
        <x:v>244</x:v>
      </x:c>
      <x:c r="E8210" t="s">
        <x:v>544</x:v>
      </x:c>
      <x:c r="F8210" t="s">
        <x:v>29</x:v>
      </x:c>
      <x:c r="G8210" s="2">
        <x:v>25452.49</x:v>
      </x:c>
      <x:c r="J8210" t="s">
        <x:v>191</x:v>
      </x:c>
      <x:c r="K8210" t="s">
        <x:v>1818</x:v>
      </x:c>
      <x:c r="L8210" t="s">
        <x:v>25</x:v>
      </x:c>
      <x:c r="M8210" t="s">
        <x:v>551</x:v>
      </x:c>
      <x:c r="N8210" t="s">
        <x:v>192</x:v>
      </x:c>
      <x:c r="O8210" s="3">
        <x:v>0</x:v>
      </x:c>
      <x:c r="P8210" s="3">
        <x:v>1</x:v>
      </x:c>
      <x:c r="Q8210" s="3">
        <x:v>0</x:v>
      </x:c>
      <x:c r="R8210" s="3">
        <x:v>0</x:v>
      </x:c>
      <x:c r="S8210" s="3">
        <x:v>0</x:v>
      </x:c>
      <x:c r="T8210" s="2">
        <x:f t="shared" si="640"/>
        <x:v>0</x:v>
      </x:c>
      <x:c r="U8210" s="2">
        <x:f t="shared" si="641"/>
        <x:v>25452.49</x:v>
      </x:c>
      <x:c r="V8210" s="2">
        <x:f t="shared" si="642"/>
        <x:v>0</x:v>
      </x:c>
      <x:c r="W8210" s="2">
        <x:f t="shared" si="643"/>
        <x:v>0</x:v>
      </x:c>
      <x:c r="X8210" s="2">
        <x:f t="shared" si="644"/>
        <x:v>0</x:v>
      </x:c>
    </x:row>
    <x:row r="8211" spans="2:24" ht="14.95" hidden="1" thickTop="1" x14ac:dyDescent="0.25">
      <x:c r="B8211" t="s">
        <x:v>20</x:v>
      </x:c>
      <x:c r="C8211" t="s">
        <x:v>243</x:v>
      </x:c>
      <x:c r="D8211" t="s">
        <x:v>244</x:v>
      </x:c>
      <x:c r="E8211" t="s">
        <x:v>544</x:v>
      </x:c>
      <x:c r="F8211" t="s">
        <x:v>279</x:v>
      </x:c>
      <x:c r="G8211" s="2">
        <x:v>13048.95</x:v>
      </x:c>
      <x:c r="J8211" t="s">
        <x:v>191</x:v>
      </x:c>
      <x:c r="K8211" t="s">
        <x:v>1818</x:v>
      </x:c>
      <x:c r="L8211" t="s">
        <x:v>25</x:v>
      </x:c>
      <x:c r="M8211" t="s">
        <x:v>546</x:v>
      </x:c>
      <x:c r="N8211" t="s">
        <x:v>192</x:v>
      </x:c>
      <x:c r="O8211" s="3">
        <x:v>0</x:v>
      </x:c>
      <x:c r="P8211" s="3">
        <x:v>1</x:v>
      </x:c>
      <x:c r="Q8211" s="3">
        <x:v>0</x:v>
      </x:c>
      <x:c r="R8211" s="3">
        <x:v>0</x:v>
      </x:c>
      <x:c r="S8211" s="3">
        <x:v>0</x:v>
      </x:c>
      <x:c r="T8211" s="2">
        <x:f t="shared" si="640"/>
        <x:v>0</x:v>
      </x:c>
      <x:c r="U8211" s="2">
        <x:f t="shared" si="641"/>
        <x:v>13048.95</x:v>
      </x:c>
      <x:c r="V8211" s="2">
        <x:f t="shared" si="642"/>
        <x:v>0</x:v>
      </x:c>
      <x:c r="W8211" s="2">
        <x:f t="shared" si="643"/>
        <x:v>0</x:v>
      </x:c>
      <x:c r="X8211" s="2">
        <x:f t="shared" si="644"/>
        <x:v>0</x:v>
      </x:c>
    </x:row>
    <x:row r="8212" spans="2:24" ht="14.95" hidden="1" thickTop="1" x14ac:dyDescent="0.25">
      <x:c r="B8212" t="s">
        <x:v>20</x:v>
      </x:c>
      <x:c r="C8212" t="s">
        <x:v>243</x:v>
      </x:c>
      <x:c r="D8212" t="s">
        <x:v>244</x:v>
      </x:c>
      <x:c r="E8212" t="s">
        <x:v>544</x:v>
      </x:c>
      <x:c r="F8212" t="s">
        <x:v>281</x:v>
      </x:c>
      <x:c r="G8212" s="2">
        <x:v>10058.17</x:v>
      </x:c>
      <x:c r="J8212" t="s">
        <x:v>191</x:v>
      </x:c>
      <x:c r="K8212" t="s">
        <x:v>1818</x:v>
      </x:c>
      <x:c r="L8212" t="s">
        <x:v>25</x:v>
      </x:c>
      <x:c r="M8212" t="s">
        <x:v>546</x:v>
      </x:c>
      <x:c r="N8212" t="s">
        <x:v>192</x:v>
      </x:c>
      <x:c r="O8212" s="3">
        <x:v>0</x:v>
      </x:c>
      <x:c r="P8212" s="3">
        <x:v>1</x:v>
      </x:c>
      <x:c r="Q8212" s="3">
        <x:v>0</x:v>
      </x:c>
      <x:c r="R8212" s="3">
        <x:v>0</x:v>
      </x:c>
      <x:c r="S8212" s="3">
        <x:v>0</x:v>
      </x:c>
      <x:c r="T8212" s="2">
        <x:f t="shared" si="640"/>
        <x:v>0</x:v>
      </x:c>
      <x:c r="U8212" s="2">
        <x:f t="shared" si="641"/>
        <x:v>10058.17</x:v>
      </x:c>
      <x:c r="V8212" s="2">
        <x:f t="shared" si="642"/>
        <x:v>0</x:v>
      </x:c>
      <x:c r="W8212" s="2">
        <x:f t="shared" si="643"/>
        <x:v>0</x:v>
      </x:c>
      <x:c r="X8212" s="2">
        <x:f t="shared" si="644"/>
        <x:v>0</x:v>
      </x:c>
    </x:row>
    <x:row r="8213" spans="2:24" ht="14.95" hidden="1" thickTop="1" x14ac:dyDescent="0.25">
      <x:c r="B8213" t="s">
        <x:v>20</x:v>
      </x:c>
      <x:c r="C8213" t="s">
        <x:v>243</x:v>
      </x:c>
      <x:c r="D8213" t="s">
        <x:v>244</x:v>
      </x:c>
      <x:c r="E8213" t="s">
        <x:v>544</x:v>
      </x:c>
      <x:c r="F8213" t="s">
        <x:v>281</x:v>
      </x:c>
      <x:c r="G8213" s="2">
        <x:v>3493.51</x:v>
      </x:c>
      <x:c r="J8213" t="s">
        <x:v>191</x:v>
      </x:c>
      <x:c r="K8213" t="s">
        <x:v>1818</x:v>
      </x:c>
      <x:c r="L8213" t="s">
        <x:v>25</x:v>
      </x:c>
      <x:c r="M8213" t="s">
        <x:v>550</x:v>
      </x:c>
      <x:c r="N8213" t="s">
        <x:v>192</x:v>
      </x:c>
      <x:c r="O8213" s="3">
        <x:v>0</x:v>
      </x:c>
      <x:c r="P8213" s="3">
        <x:v>1</x:v>
      </x:c>
      <x:c r="Q8213" s="3">
        <x:v>0</x:v>
      </x:c>
      <x:c r="R8213" s="3">
        <x:v>0</x:v>
      </x:c>
      <x:c r="S8213" s="3">
        <x:v>0</x:v>
      </x:c>
      <x:c r="T8213" s="2">
        <x:f t="shared" si="640"/>
        <x:v>0</x:v>
      </x:c>
      <x:c r="U8213" s="2">
        <x:f t="shared" si="641"/>
        <x:v>3493.51</x:v>
      </x:c>
      <x:c r="V8213" s="2">
        <x:f t="shared" si="642"/>
        <x:v>0</x:v>
      </x:c>
      <x:c r="W8213" s="2">
        <x:f t="shared" si="643"/>
        <x:v>0</x:v>
      </x:c>
      <x:c r="X8213" s="2">
        <x:f t="shared" si="644"/>
        <x:v>0</x:v>
      </x:c>
    </x:row>
    <x:row r="8214" spans="2:24" ht="14.95" hidden="1" thickTop="1" x14ac:dyDescent="0.25">
      <x:c r="B8214" t="s">
        <x:v>20</x:v>
      </x:c>
      <x:c r="C8214" t="s">
        <x:v>243</x:v>
      </x:c>
      <x:c r="D8214" t="s">
        <x:v>244</x:v>
      </x:c>
      <x:c r="E8214" t="s">
        <x:v>544</x:v>
      </x:c>
      <x:c r="F8214" t="s">
        <x:v>282</x:v>
      </x:c>
      <x:c r="G8214" s="2">
        <x:v>5996.31</x:v>
      </x:c>
      <x:c r="J8214" t="s">
        <x:v>191</x:v>
      </x:c>
      <x:c r="K8214" t="s">
        <x:v>1818</x:v>
      </x:c>
      <x:c r="L8214" t="s">
        <x:v>25</x:v>
      </x:c>
      <x:c r="M8214" t="s">
        <x:v>291</x:v>
      </x:c>
      <x:c r="N8214" t="s">
        <x:v>192</x:v>
      </x:c>
      <x:c r="O8214" s="3">
        <x:v>0</x:v>
      </x:c>
      <x:c r="P8214" s="3">
        <x:v>1</x:v>
      </x:c>
      <x:c r="Q8214" s="3">
        <x:v>0</x:v>
      </x:c>
      <x:c r="R8214" s="3">
        <x:v>0</x:v>
      </x:c>
      <x:c r="S8214" s="3">
        <x:v>0</x:v>
      </x:c>
      <x:c r="T8214" s="2">
        <x:f t="shared" si="640"/>
        <x:v>0</x:v>
      </x:c>
      <x:c r="U8214" s="2">
        <x:f t="shared" si="641"/>
        <x:v>5996.31</x:v>
      </x:c>
      <x:c r="V8214" s="2">
        <x:f t="shared" si="642"/>
        <x:v>0</x:v>
      </x:c>
      <x:c r="W8214" s="2">
        <x:f t="shared" si="643"/>
        <x:v>0</x:v>
      </x:c>
      <x:c r="X8214" s="2">
        <x:f t="shared" si="644"/>
        <x:v>0</x:v>
      </x:c>
    </x:row>
    <x:row r="8215" spans="2:24" ht="14.95" hidden="1" thickTop="1" x14ac:dyDescent="0.25">
      <x:c r="B8215" t="s">
        <x:v>20</x:v>
      </x:c>
      <x:c r="C8215" t="s">
        <x:v>243</x:v>
      </x:c>
      <x:c r="D8215" t="s">
        <x:v>244</x:v>
      </x:c>
      <x:c r="E8215" t="s">
        <x:v>544</x:v>
      </x:c>
      <x:c r="F8215" t="s">
        <x:v>282</x:v>
      </x:c>
      <x:c r="G8215" s="2">
        <x:v>9935.42</x:v>
      </x:c>
      <x:c r="J8215" t="s">
        <x:v>191</x:v>
      </x:c>
      <x:c r="K8215" t="s">
        <x:v>1818</x:v>
      </x:c>
      <x:c r="L8215" t="s">
        <x:v>25</x:v>
      </x:c>
      <x:c r="M8215" t="s">
        <x:v>546</x:v>
      </x:c>
      <x:c r="N8215" t="s">
        <x:v>192</x:v>
      </x:c>
      <x:c r="O8215" s="3">
        <x:v>0</x:v>
      </x:c>
      <x:c r="P8215" s="3">
        <x:v>1</x:v>
      </x:c>
      <x:c r="Q8215" s="3">
        <x:v>0</x:v>
      </x:c>
      <x:c r="R8215" s="3">
        <x:v>0</x:v>
      </x:c>
      <x:c r="S8215" s="3">
        <x:v>0</x:v>
      </x:c>
      <x:c r="T8215" s="2">
        <x:f t="shared" si="640"/>
        <x:v>0</x:v>
      </x:c>
      <x:c r="U8215" s="2">
        <x:f t="shared" si="641"/>
        <x:v>9935.42</x:v>
      </x:c>
      <x:c r="V8215" s="2">
        <x:f t="shared" si="642"/>
        <x:v>0</x:v>
      </x:c>
      <x:c r="W8215" s="2">
        <x:f t="shared" si="643"/>
        <x:v>0</x:v>
      </x:c>
      <x:c r="X8215" s="2">
        <x:f t="shared" si="644"/>
        <x:v>0</x:v>
      </x:c>
    </x:row>
    <x:row r="8216" spans="2:24" ht="14.95" hidden="1" thickTop="1" x14ac:dyDescent="0.25">
      <x:c r="B8216" t="s">
        <x:v>20</x:v>
      </x:c>
      <x:c r="C8216" t="s">
        <x:v>243</x:v>
      </x:c>
      <x:c r="D8216" t="s">
        <x:v>244</x:v>
      </x:c>
      <x:c r="E8216" t="s">
        <x:v>544</x:v>
      </x:c>
      <x:c r="F8216" t="s">
        <x:v>283</x:v>
      </x:c>
      <x:c r="G8216" s="2">
        <x:v>3990.3</x:v>
      </x:c>
      <x:c r="J8216" t="s">
        <x:v>191</x:v>
      </x:c>
      <x:c r="K8216" t="s">
        <x:v>1818</x:v>
      </x:c>
      <x:c r="L8216" t="s">
        <x:v>25</x:v>
      </x:c>
      <x:c r="M8216" t="s">
        <x:v>546</x:v>
      </x:c>
      <x:c r="N8216" t="s">
        <x:v>192</x:v>
      </x:c>
      <x:c r="O8216" s="3">
        <x:v>0</x:v>
      </x:c>
      <x:c r="P8216" s="3">
        <x:v>1</x:v>
      </x:c>
      <x:c r="Q8216" s="3">
        <x:v>0</x:v>
      </x:c>
      <x:c r="R8216" s="3">
        <x:v>0</x:v>
      </x:c>
      <x:c r="S8216" s="3">
        <x:v>0</x:v>
      </x:c>
      <x:c r="T8216" s="2">
        <x:f t="shared" si="640"/>
        <x:v>0</x:v>
      </x:c>
      <x:c r="U8216" s="2">
        <x:f t="shared" si="641"/>
        <x:v>3990.3</x:v>
      </x:c>
      <x:c r="V8216" s="2">
        <x:f t="shared" si="642"/>
        <x:v>0</x:v>
      </x:c>
      <x:c r="W8216" s="2">
        <x:f t="shared" si="643"/>
        <x:v>0</x:v>
      </x:c>
      <x:c r="X8216" s="2">
        <x:f t="shared" si="644"/>
        <x:v>0</x:v>
      </x:c>
    </x:row>
    <x:row r="8217" spans="2:24" ht="14.95" hidden="1" thickTop="1" x14ac:dyDescent="0.25">
      <x:c r="B8217" t="s">
        <x:v>20</x:v>
      </x:c>
      <x:c r="C8217" t="s">
        <x:v>243</x:v>
      </x:c>
      <x:c r="D8217" t="s">
        <x:v>244</x:v>
      </x:c>
      <x:c r="E8217" t="s">
        <x:v>544</x:v>
      </x:c>
      <x:c r="F8217" t="s">
        <x:v>283</x:v>
      </x:c>
      <x:c r="G8217" s="2">
        <x:v>9103.2199999999993</x:v>
      </x:c>
      <x:c r="J8217" t="s">
        <x:v>191</x:v>
      </x:c>
      <x:c r="K8217" t="s">
        <x:v>1818</x:v>
      </x:c>
      <x:c r="L8217" t="s">
        <x:v>25</x:v>
      </x:c>
      <x:c r="M8217" t="s">
        <x:v>551</x:v>
      </x:c>
      <x:c r="N8217" t="s">
        <x:v>192</x:v>
      </x:c>
      <x:c r="O8217" s="3">
        <x:v>0</x:v>
      </x:c>
      <x:c r="P8217" s="3">
        <x:v>1</x:v>
      </x:c>
      <x:c r="Q8217" s="3">
        <x:v>0</x:v>
      </x:c>
      <x:c r="R8217" s="3">
        <x:v>0</x:v>
      </x:c>
      <x:c r="S8217" s="3">
        <x:v>0</x:v>
      </x:c>
      <x:c r="T8217" s="2">
        <x:f t="shared" si="640"/>
        <x:v>0</x:v>
      </x:c>
      <x:c r="U8217" s="2">
        <x:f t="shared" si="641"/>
        <x:v>9103.2199999999993</x:v>
      </x:c>
      <x:c r="V8217" s="2">
        <x:f t="shared" si="642"/>
        <x:v>0</x:v>
      </x:c>
      <x:c r="W8217" s="2">
        <x:f t="shared" si="643"/>
        <x:v>0</x:v>
      </x:c>
      <x:c r="X8217" s="2">
        <x:f t="shared" si="644"/>
        <x:v>0</x:v>
      </x:c>
    </x:row>
    <x:row r="8218" spans="2:24" ht="14.95" hidden="1" thickTop="1" x14ac:dyDescent="0.25">
      <x:c r="B8218" t="s">
        <x:v>20</x:v>
      </x:c>
      <x:c r="C8218" t="s">
        <x:v>243</x:v>
      </x:c>
      <x:c r="D8218" t="s">
        <x:v>244</x:v>
      </x:c>
      <x:c r="E8218" t="s">
        <x:v>544</x:v>
      </x:c>
      <x:c r="F8218" t="s">
        <x:v>285</x:v>
      </x:c>
      <x:c r="G8218" s="2">
        <x:v>6262.89</x:v>
      </x:c>
      <x:c r="J8218" t="s">
        <x:v>191</x:v>
      </x:c>
      <x:c r="K8218" t="s">
        <x:v>1818</x:v>
      </x:c>
      <x:c r="L8218" t="s">
        <x:v>25</x:v>
      </x:c>
      <x:c r="M8218" t="s">
        <x:v>546</x:v>
      </x:c>
      <x:c r="N8218" t="s">
        <x:v>192</x:v>
      </x:c>
      <x:c r="O8218" s="3">
        <x:v>0</x:v>
      </x:c>
      <x:c r="P8218" s="3">
        <x:v>1</x:v>
      </x:c>
      <x:c r="Q8218" s="3">
        <x:v>0</x:v>
      </x:c>
      <x:c r="R8218" s="3">
        <x:v>0</x:v>
      </x:c>
      <x:c r="S8218" s="3">
        <x:v>0</x:v>
      </x:c>
      <x:c r="T8218" s="2">
        <x:f t="shared" si="640"/>
        <x:v>0</x:v>
      </x:c>
      <x:c r="U8218" s="2">
        <x:f t="shared" si="641"/>
        <x:v>6262.89</x:v>
      </x:c>
      <x:c r="V8218" s="2">
        <x:f t="shared" si="642"/>
        <x:v>0</x:v>
      </x:c>
      <x:c r="W8218" s="2">
        <x:f t="shared" si="643"/>
        <x:v>0</x:v>
      </x:c>
      <x:c r="X8218" s="2">
        <x:f t="shared" si="644"/>
        <x:v>0</x:v>
      </x:c>
    </x:row>
    <x:row r="8219" spans="2:24" ht="14.95" hidden="1" thickTop="1" x14ac:dyDescent="0.25">
      <x:c r="B8219" t="s">
        <x:v>20</x:v>
      </x:c>
      <x:c r="C8219" t="s">
        <x:v>243</x:v>
      </x:c>
      <x:c r="D8219" t="s">
        <x:v>244</x:v>
      </x:c>
      <x:c r="E8219" t="s">
        <x:v>544</x:v>
      </x:c>
      <x:c r="F8219" t="s">
        <x:v>70</x:v>
      </x:c>
      <x:c r="G8219" s="2">
        <x:v>10605.93</x:v>
      </x:c>
      <x:c r="J8219" t="s">
        <x:v>191</x:v>
      </x:c>
      <x:c r="K8219" t="s">
        <x:v>1818</x:v>
      </x:c>
      <x:c r="L8219" t="s">
        <x:v>25</x:v>
      </x:c>
      <x:c r="M8219" t="s">
        <x:v>291</x:v>
      </x:c>
      <x:c r="N8219" t="s">
        <x:v>192</x:v>
      </x:c>
      <x:c r="O8219" s="3">
        <x:v>0</x:v>
      </x:c>
      <x:c r="P8219" s="3">
        <x:v>1</x:v>
      </x:c>
      <x:c r="Q8219" s="3">
        <x:v>0</x:v>
      </x:c>
      <x:c r="R8219" s="3">
        <x:v>0</x:v>
      </x:c>
      <x:c r="S8219" s="3">
        <x:v>0</x:v>
      </x:c>
      <x:c r="T8219" s="2">
        <x:f t="shared" si="640"/>
        <x:v>0</x:v>
      </x:c>
      <x:c r="U8219" s="2">
        <x:f t="shared" si="641"/>
        <x:v>10605.93</x:v>
      </x:c>
      <x:c r="V8219" s="2">
        <x:f t="shared" si="642"/>
        <x:v>0</x:v>
      </x:c>
      <x:c r="W8219" s="2">
        <x:f t="shared" si="643"/>
        <x:v>0</x:v>
      </x:c>
      <x:c r="X8219" s="2">
        <x:f t="shared" si="644"/>
        <x:v>0</x:v>
      </x:c>
    </x:row>
    <x:row r="8220" spans="2:24" ht="14.95" hidden="1" thickTop="1" x14ac:dyDescent="0.25">
      <x:c r="B8220" t="s">
        <x:v>20</x:v>
      </x:c>
      <x:c r="C8220" t="s">
        <x:v>243</x:v>
      </x:c>
      <x:c r="D8220" t="s">
        <x:v>244</x:v>
      </x:c>
      <x:c r="E8220" t="s">
        <x:v>544</x:v>
      </x:c>
      <x:c r="F8220" t="s">
        <x:v>70</x:v>
      </x:c>
      <x:c r="G8220" s="2">
        <x:v>1765.02</x:v>
      </x:c>
      <x:c r="J8220" t="s">
        <x:v>191</x:v>
      </x:c>
      <x:c r="K8220" t="s">
        <x:v>1818</x:v>
      </x:c>
      <x:c r="L8220" t="s">
        <x:v>25</x:v>
      </x:c>
      <x:c r="M8220" t="s">
        <x:v>546</x:v>
      </x:c>
      <x:c r="N8220" t="s">
        <x:v>192</x:v>
      </x:c>
      <x:c r="O8220" s="3">
        <x:v>0</x:v>
      </x:c>
      <x:c r="P8220" s="3">
        <x:v>1</x:v>
      </x:c>
      <x:c r="Q8220" s="3">
        <x:v>0</x:v>
      </x:c>
      <x:c r="R8220" s="3">
        <x:v>0</x:v>
      </x:c>
      <x:c r="S8220" s="3">
        <x:v>0</x:v>
      </x:c>
      <x:c r="T8220" s="2">
        <x:f t="shared" si="640"/>
        <x:v>0</x:v>
      </x:c>
      <x:c r="U8220" s="2">
        <x:f t="shared" si="641"/>
        <x:v>1765.02</x:v>
      </x:c>
      <x:c r="V8220" s="2">
        <x:f t="shared" si="642"/>
        <x:v>0</x:v>
      </x:c>
      <x:c r="W8220" s="2">
        <x:f t="shared" si="643"/>
        <x:v>0</x:v>
      </x:c>
      <x:c r="X8220" s="2">
        <x:f t="shared" si="644"/>
        <x:v>0</x:v>
      </x:c>
    </x:row>
    <x:row r="8221" spans="2:24" ht="14.95" hidden="1" thickTop="1" x14ac:dyDescent="0.25">
      <x:c r="B8221" t="s">
        <x:v>20</x:v>
      </x:c>
      <x:c r="C8221" t="s">
        <x:v>243</x:v>
      </x:c>
      <x:c r="D8221" t="s">
        <x:v>244</x:v>
      </x:c>
      <x:c r="E8221" t="s">
        <x:v>544</x:v>
      </x:c>
      <x:c r="F8221" t="s">
        <x:v>70</x:v>
      </x:c>
      <x:c r="G8221" s="2">
        <x:v>1170.0899999999999</x:v>
      </x:c>
      <x:c r="J8221" t="s">
        <x:v>191</x:v>
      </x:c>
      <x:c r="K8221" t="s">
        <x:v>1818</x:v>
      </x:c>
      <x:c r="L8221" t="s">
        <x:v>25</x:v>
      </x:c>
      <x:c r="M8221" t="s">
        <x:v>64</x:v>
      </x:c>
      <x:c r="N8221" t="s">
        <x:v>192</x:v>
      </x:c>
      <x:c r="O8221" s="3">
        <x:v>0</x:v>
      </x:c>
      <x:c r="P8221" s="3">
        <x:v>1</x:v>
      </x:c>
      <x:c r="Q8221" s="3">
        <x:v>0</x:v>
      </x:c>
      <x:c r="R8221" s="3">
        <x:v>0</x:v>
      </x:c>
      <x:c r="S8221" s="3">
        <x:v>0</x:v>
      </x:c>
      <x:c r="T8221" s="2">
        <x:f t="shared" si="640"/>
        <x:v>0</x:v>
      </x:c>
      <x:c r="U8221" s="2">
        <x:f t="shared" si="641"/>
        <x:v>1170.0899999999999</x:v>
      </x:c>
      <x:c r="V8221" s="2">
        <x:f t="shared" si="642"/>
        <x:v>0</x:v>
      </x:c>
      <x:c r="W8221" s="2">
        <x:f t="shared" si="643"/>
        <x:v>0</x:v>
      </x:c>
      <x:c r="X8221" s="2">
        <x:f t="shared" si="644"/>
        <x:v>0</x:v>
      </x:c>
    </x:row>
    <x:row r="8222" spans="2:24" ht="14.95" hidden="1" thickTop="1" x14ac:dyDescent="0.25">
      <x:c r="B8222" t="s">
        <x:v>20</x:v>
      </x:c>
      <x:c r="C8222" t="s">
        <x:v>243</x:v>
      </x:c>
      <x:c r="D8222" t="s">
        <x:v>244</x:v>
      </x:c>
      <x:c r="E8222" t="s">
        <x:v>544</x:v>
      </x:c>
      <x:c r="F8222" t="s">
        <x:v>224</x:v>
      </x:c>
      <x:c r="G8222" s="2">
        <x:v>3988.86</x:v>
      </x:c>
      <x:c r="J8222" t="s">
        <x:v>191</x:v>
      </x:c>
      <x:c r="K8222" t="s">
        <x:v>1818</x:v>
      </x:c>
      <x:c r="L8222" t="s">
        <x:v>25</x:v>
      </x:c>
      <x:c r="M8222" t="s">
        <x:v>546</x:v>
      </x:c>
      <x:c r="N8222" t="s">
        <x:v>192</x:v>
      </x:c>
      <x:c r="O8222" s="3">
        <x:v>0</x:v>
      </x:c>
      <x:c r="P8222" s="3">
        <x:v>1</x:v>
      </x:c>
      <x:c r="Q8222" s="3">
        <x:v>0</x:v>
      </x:c>
      <x:c r="R8222" s="3">
        <x:v>0</x:v>
      </x:c>
      <x:c r="S8222" s="3">
        <x:v>0</x:v>
      </x:c>
      <x:c r="T8222" s="2">
        <x:f t="shared" si="640"/>
        <x:v>0</x:v>
      </x:c>
      <x:c r="U8222" s="2">
        <x:f t="shared" si="641"/>
        <x:v>3988.86</x:v>
      </x:c>
      <x:c r="V8222" s="2">
        <x:f t="shared" si="642"/>
        <x:v>0</x:v>
      </x:c>
      <x:c r="W8222" s="2">
        <x:f t="shared" si="643"/>
        <x:v>0</x:v>
      </x:c>
      <x:c r="X8222" s="2">
        <x:f t="shared" si="644"/>
        <x:v>0</x:v>
      </x:c>
    </x:row>
    <x:row r="8223" spans="2:24" ht="14.95" hidden="1" thickTop="1" x14ac:dyDescent="0.25">
      <x:c r="B8223" t="s">
        <x:v>20</x:v>
      </x:c>
      <x:c r="C8223" t="s">
        <x:v>243</x:v>
      </x:c>
      <x:c r="D8223" t="s">
        <x:v>244</x:v>
      </x:c>
      <x:c r="E8223" t="s">
        <x:v>544</x:v>
      </x:c>
      <x:c r="F8223" t="s">
        <x:v>224</x:v>
      </x:c>
      <x:c r="G8223" s="2">
        <x:v>19071.740000000002</x:v>
      </x:c>
      <x:c r="J8223" t="s">
        <x:v>191</x:v>
      </x:c>
      <x:c r="K8223" t="s">
        <x:v>1818</x:v>
      </x:c>
      <x:c r="L8223" t="s">
        <x:v>25</x:v>
      </x:c>
      <x:c r="M8223" t="s">
        <x:v>551</x:v>
      </x:c>
      <x:c r="N8223" t="s">
        <x:v>192</x:v>
      </x:c>
      <x:c r="O8223" s="3">
        <x:v>0</x:v>
      </x:c>
      <x:c r="P8223" s="3">
        <x:v>1</x:v>
      </x:c>
      <x:c r="Q8223" s="3">
        <x:v>0</x:v>
      </x:c>
      <x:c r="R8223" s="3">
        <x:v>0</x:v>
      </x:c>
      <x:c r="S8223" s="3">
        <x:v>0</x:v>
      </x:c>
      <x:c r="T8223" s="2">
        <x:f t="shared" si="640"/>
        <x:v>0</x:v>
      </x:c>
      <x:c r="U8223" s="2">
        <x:f t="shared" si="641"/>
        <x:v>19071.740000000002</x:v>
      </x:c>
      <x:c r="V8223" s="2">
        <x:f t="shared" si="642"/>
        <x:v>0</x:v>
      </x:c>
      <x:c r="W8223" s="2">
        <x:f t="shared" si="643"/>
        <x:v>0</x:v>
      </x:c>
      <x:c r="X8223" s="2">
        <x:f t="shared" si="644"/>
        <x:v>0</x:v>
      </x:c>
    </x:row>
    <x:row r="8224" spans="2:24" ht="14.95" hidden="1" thickTop="1" x14ac:dyDescent="0.25">
      <x:c r="B8224" t="s">
        <x:v>20</x:v>
      </x:c>
      <x:c r="C8224" t="s">
        <x:v>243</x:v>
      </x:c>
      <x:c r="D8224" t="s">
        <x:v>244</x:v>
      </x:c>
      <x:c r="E8224" t="s">
        <x:v>544</x:v>
      </x:c>
      <x:c r="F8224" t="s">
        <x:v>197</x:v>
      </x:c>
      <x:c r="G8224" s="2">
        <x:v>81166.09</x:v>
      </x:c>
      <x:c r="J8224" t="s">
        <x:v>191</x:v>
      </x:c>
      <x:c r="K8224" t="s">
        <x:v>1818</x:v>
      </x:c>
      <x:c r="L8224" t="s">
        <x:v>25</x:v>
      </x:c>
      <x:c r="M8224" t="s">
        <x:v>546</x:v>
      </x:c>
      <x:c r="N8224" t="s">
        <x:v>192</x:v>
      </x:c>
      <x:c r="O8224" s="3">
        <x:v>0</x:v>
      </x:c>
      <x:c r="P8224" s="3">
        <x:v>1</x:v>
      </x:c>
      <x:c r="Q8224" s="3">
        <x:v>0</x:v>
      </x:c>
      <x:c r="R8224" s="3">
        <x:v>0</x:v>
      </x:c>
      <x:c r="S8224" s="3">
        <x:v>0</x:v>
      </x:c>
      <x:c r="T8224" s="2">
        <x:f t="shared" si="640"/>
        <x:v>0</x:v>
      </x:c>
      <x:c r="U8224" s="2">
        <x:f t="shared" si="641"/>
        <x:v>81166.09</x:v>
      </x:c>
      <x:c r="V8224" s="2">
        <x:f t="shared" si="642"/>
        <x:v>0</x:v>
      </x:c>
      <x:c r="W8224" s="2">
        <x:f t="shared" si="643"/>
        <x:v>0</x:v>
      </x:c>
      <x:c r="X8224" s="2">
        <x:f t="shared" si="644"/>
        <x:v>0</x:v>
      </x:c>
    </x:row>
    <x:row r="8225" spans="2:24" ht="14.95" hidden="1" thickTop="1" x14ac:dyDescent="0.25">
      <x:c r="B8225" t="s">
        <x:v>20</x:v>
      </x:c>
      <x:c r="C8225" t="s">
        <x:v>243</x:v>
      </x:c>
      <x:c r="D8225" t="s">
        <x:v>244</x:v>
      </x:c>
      <x:c r="E8225" t="s">
        <x:v>544</x:v>
      </x:c>
      <x:c r="F8225" t="s">
        <x:v>200</x:v>
      </x:c>
      <x:c r="G8225" s="2">
        <x:v>15632.91</x:v>
      </x:c>
      <x:c r="J8225" t="s">
        <x:v>193</x:v>
      </x:c>
      <x:c r="K8225" t="s">
        <x:v>1819</x:v>
      </x:c>
      <x:c r="L8225" t="s">
        <x:v>25</x:v>
      </x:c>
      <x:c r="M8225" t="s">
        <x:v>546</x:v>
      </x:c>
      <x:c r="N8225" t="s">
        <x:v>194</x:v>
      </x:c>
      <x:c r="O8225" s="3">
        <x:v>0</x:v>
      </x:c>
      <x:c r="P8225" s="3">
        <x:v>0.85</x:v>
      </x:c>
      <x:c r="Q8225" s="3">
        <x:v>0.14000000000000001</x:v>
      </x:c>
      <x:c r="R8225" s="3">
        <x:v>0</x:v>
      </x:c>
      <x:c r="S8225" s="3">
        <x:v>0.01</x:v>
      </x:c>
      <x:c r="T8225" s="2">
        <x:f t="shared" si="640"/>
        <x:v>0</x:v>
      </x:c>
      <x:c r="U8225" s="2">
        <x:f t="shared" si="641"/>
        <x:v>13287.97</x:v>
      </x:c>
      <x:c r="V8225" s="2">
        <x:f t="shared" si="642"/>
        <x:v>2188.61</x:v>
      </x:c>
      <x:c r="W8225" s="2">
        <x:f t="shared" si="643"/>
        <x:v>0</x:v>
      </x:c>
      <x:c r="X8225" s="2">
        <x:f t="shared" si="644"/>
        <x:v>156.33000000000038</x:v>
      </x:c>
    </x:row>
    <x:row r="8226" spans="2:24" ht="14.95" hidden="1" thickTop="1" x14ac:dyDescent="0.25">
      <x:c r="B8226" t="s">
        <x:v>20</x:v>
      </x:c>
      <x:c r="C8226" t="s">
        <x:v>243</x:v>
      </x:c>
      <x:c r="D8226" t="s">
        <x:v>244</x:v>
      </x:c>
      <x:c r="E8226" t="s">
        <x:v>544</x:v>
      </x:c>
      <x:c r="F8226" t="s">
        <x:v>29</x:v>
      </x:c>
      <x:c r="G8226" s="2">
        <x:v>7347.75</x:v>
      </x:c>
      <x:c r="J8226" t="s">
        <x:v>195</x:v>
      </x:c>
      <x:c r="K8226" t="s">
        <x:v>1820</x:v>
      </x:c>
      <x:c r="L8226" t="s">
        <x:v>25</x:v>
      </x:c>
      <x:c r="M8226" t="s">
        <x:v>64</x:v>
      </x:c>
      <x:c r="N8226" t="s">
        <x:v>196</x:v>
      </x:c>
      <x:c r="O8226" s="3">
        <x:v>0</x:v>
      </x:c>
      <x:c r="P8226" s="3">
        <x:v>0.5</x:v>
      </x:c>
      <x:c r="Q8226" s="3">
        <x:v>0</x:v>
      </x:c>
      <x:c r="R8226" s="3">
        <x:v>0</x:v>
      </x:c>
      <x:c r="S8226" s="3">
        <x:v>0.5</x:v>
      </x:c>
      <x:c r="T8226" s="2">
        <x:f t="shared" si="640"/>
        <x:v>0</x:v>
      </x:c>
      <x:c r="U8226" s="2">
        <x:f t="shared" si="641"/>
        <x:v>3673.88</x:v>
      </x:c>
      <x:c r="V8226" s="2">
        <x:f t="shared" si="642"/>
        <x:v>0</x:v>
      </x:c>
      <x:c r="W8226" s="2">
        <x:f t="shared" si="643"/>
        <x:v>0</x:v>
      </x:c>
      <x:c r="X8226" s="2">
        <x:f t="shared" si="644"/>
        <x:v>3673.87</x:v>
      </x:c>
    </x:row>
    <x:row r="8227" spans="2:24" ht="14.95" hidden="1" thickTop="1" x14ac:dyDescent="0.25">
      <x:c r="B8227" t="s">
        <x:v>20</x:v>
      </x:c>
      <x:c r="C8227" t="s">
        <x:v>243</x:v>
      </x:c>
      <x:c r="D8227" t="s">
        <x:v>244</x:v>
      </x:c>
      <x:c r="E8227" t="s">
        <x:v>544</x:v>
      </x:c>
      <x:c r="F8227" t="s">
        <x:v>279</x:v>
      </x:c>
      <x:c r="G8227" s="2">
        <x:v>2021.82</x:v>
      </x:c>
      <x:c r="J8227" t="s">
        <x:v>443</x:v>
      </x:c>
      <x:c r="K8227" t="s">
        <x:v>1821</x:v>
      </x:c>
      <x:c r="L8227" t="s">
        <x:v>25</x:v>
      </x:c>
      <x:c r="M8227" t="s">
        <x:v>447</x:v>
      </x:c>
      <x:c r="N8227" t="s">
        <x:v>444</x:v>
      </x:c>
      <x:c r="O8227" s="3">
        <x:v>0</x:v>
      </x:c>
      <x:c r="P8227" s="3">
        <x:v>1</x:v>
      </x:c>
      <x:c r="Q8227" s="3">
        <x:v>0</x:v>
      </x:c>
      <x:c r="R8227" s="3">
        <x:v>0</x:v>
      </x:c>
      <x:c r="S8227" s="3">
        <x:v>0</x:v>
      </x:c>
      <x:c r="T8227" s="2">
        <x:f t="shared" si="640"/>
        <x:v>0</x:v>
      </x:c>
      <x:c r="U8227" s="2">
        <x:f t="shared" si="641"/>
        <x:v>2021.82</x:v>
      </x:c>
      <x:c r="V8227" s="2">
        <x:f t="shared" si="642"/>
        <x:v>0</x:v>
      </x:c>
      <x:c r="W8227" s="2">
        <x:f t="shared" si="643"/>
        <x:v>0</x:v>
      </x:c>
      <x:c r="X8227" s="2">
        <x:f t="shared" si="644"/>
        <x:v>0</x:v>
      </x:c>
    </x:row>
    <x:row r="8228" spans="2:24" ht="14.95" hidden="1" thickTop="1" x14ac:dyDescent="0.25">
      <x:c r="B8228" t="s">
        <x:v>20</x:v>
      </x:c>
      <x:c r="C8228" t="s">
        <x:v>243</x:v>
      </x:c>
      <x:c r="D8228" t="s">
        <x:v>244</x:v>
      </x:c>
      <x:c r="E8228" t="s">
        <x:v>544</x:v>
      </x:c>
      <x:c r="F8228" t="s">
        <x:v>290</x:v>
      </x:c>
      <x:c r="G8228" s="2">
        <x:v>2189.31</x:v>
      </x:c>
      <x:c r="J8228" t="s">
        <x:v>443</x:v>
      </x:c>
      <x:c r="K8228" t="s">
        <x:v>1821</x:v>
      </x:c>
      <x:c r="L8228" t="s">
        <x:v>25</x:v>
      </x:c>
      <x:c r="M8228" t="s">
        <x:v>546</x:v>
      </x:c>
      <x:c r="N8228" t="s">
        <x:v>444</x:v>
      </x:c>
      <x:c r="O8228" s="3">
        <x:v>0</x:v>
      </x:c>
      <x:c r="P8228" s="3">
        <x:v>1</x:v>
      </x:c>
      <x:c r="Q8228" s="3">
        <x:v>0</x:v>
      </x:c>
      <x:c r="R8228" s="3">
        <x:v>0</x:v>
      </x:c>
      <x:c r="S8228" s="3">
        <x:v>0</x:v>
      </x:c>
      <x:c r="T8228" s="2">
        <x:f t="shared" si="640"/>
        <x:v>0</x:v>
      </x:c>
      <x:c r="U8228" s="2">
        <x:f t="shared" si="641"/>
        <x:v>2189.31</x:v>
      </x:c>
      <x:c r="V8228" s="2">
        <x:f t="shared" si="642"/>
        <x:v>0</x:v>
      </x:c>
      <x:c r="W8228" s="2">
        <x:f t="shared" si="643"/>
        <x:v>0</x:v>
      </x:c>
      <x:c r="X8228" s="2">
        <x:f t="shared" si="644"/>
        <x:v>0</x:v>
      </x:c>
    </x:row>
    <x:row r="8229" spans="2:24" ht="14.95" hidden="1" thickTop="1" x14ac:dyDescent="0.25">
      <x:c r="B8229" t="s">
        <x:v>20</x:v>
      </x:c>
      <x:c r="C8229" t="s">
        <x:v>243</x:v>
      </x:c>
      <x:c r="D8229" t="s">
        <x:v>244</x:v>
      </x:c>
      <x:c r="E8229" t="s">
        <x:v>544</x:v>
      </x:c>
      <x:c r="F8229" t="s">
        <x:v>285</x:v>
      </x:c>
      <x:c r="G8229" s="2">
        <x:v>4655.71</x:v>
      </x:c>
      <x:c r="J8229" t="s">
        <x:v>443</x:v>
      </x:c>
      <x:c r="K8229" t="s">
        <x:v>1821</x:v>
      </x:c>
      <x:c r="L8229" t="s">
        <x:v>25</x:v>
      </x:c>
      <x:c r="M8229" t="s">
        <x:v>551</x:v>
      </x:c>
      <x:c r="N8229" t="s">
        <x:v>444</x:v>
      </x:c>
      <x:c r="O8229" s="3">
        <x:v>0</x:v>
      </x:c>
      <x:c r="P8229" s="3">
        <x:v>1</x:v>
      </x:c>
      <x:c r="Q8229" s="3">
        <x:v>0</x:v>
      </x:c>
      <x:c r="R8229" s="3">
        <x:v>0</x:v>
      </x:c>
      <x:c r="S8229" s="3">
        <x:v>0</x:v>
      </x:c>
      <x:c r="T8229" s="2">
        <x:f t="shared" si="640"/>
        <x:v>0</x:v>
      </x:c>
      <x:c r="U8229" s="2">
        <x:f t="shared" si="641"/>
        <x:v>4655.71</x:v>
      </x:c>
      <x:c r="V8229" s="2">
        <x:f t="shared" si="642"/>
        <x:v>0</x:v>
      </x:c>
      <x:c r="W8229" s="2">
        <x:f t="shared" si="643"/>
        <x:v>0</x:v>
      </x:c>
      <x:c r="X8229" s="2">
        <x:f t="shared" si="644"/>
        <x:v>0</x:v>
      </x:c>
    </x:row>
    <x:row r="8230" spans="2:24" ht="14.95" hidden="1" thickTop="1" x14ac:dyDescent="0.25">
      <x:c r="B8230" t="s">
        <x:v>20</x:v>
      </x:c>
      <x:c r="C8230" t="s">
        <x:v>243</x:v>
      </x:c>
      <x:c r="D8230" t="s">
        <x:v>244</x:v>
      </x:c>
      <x:c r="E8230" t="s">
        <x:v>544</x:v>
      </x:c>
      <x:c r="F8230" t="s">
        <x:v>70</x:v>
      </x:c>
      <x:c r="G8230" s="2">
        <x:v>3742.2</x:v>
      </x:c>
      <x:c r="J8230" t="s">
        <x:v>443</x:v>
      </x:c>
      <x:c r="K8230" t="s">
        <x:v>1821</x:v>
      </x:c>
      <x:c r="L8230" t="s">
        <x:v>25</x:v>
      </x:c>
      <x:c r="M8230" t="s">
        <x:v>291</x:v>
      </x:c>
      <x:c r="N8230" t="s">
        <x:v>444</x:v>
      </x:c>
      <x:c r="O8230" s="3">
        <x:v>0</x:v>
      </x:c>
      <x:c r="P8230" s="3">
        <x:v>1</x:v>
      </x:c>
      <x:c r="Q8230" s="3">
        <x:v>0</x:v>
      </x:c>
      <x:c r="R8230" s="3">
        <x:v>0</x:v>
      </x:c>
      <x:c r="S8230" s="3">
        <x:v>0</x:v>
      </x:c>
      <x:c r="T8230" s="2">
        <x:f t="shared" si="640"/>
        <x:v>0</x:v>
      </x:c>
      <x:c r="U8230" s="2">
        <x:f t="shared" si="641"/>
        <x:v>3742.2</x:v>
      </x:c>
      <x:c r="V8230" s="2">
        <x:f t="shared" si="642"/>
        <x:v>0</x:v>
      </x:c>
      <x:c r="W8230" s="2">
        <x:f t="shared" si="643"/>
        <x:v>0</x:v>
      </x:c>
      <x:c r="X8230" s="2">
        <x:f t="shared" si="644"/>
        <x:v>0</x:v>
      </x:c>
    </x:row>
    <x:row r="8231" spans="2:24" ht="14.95" hidden="1" thickTop="1" x14ac:dyDescent="0.25">
      <x:c r="B8231" t="s">
        <x:v>20</x:v>
      </x:c>
      <x:c r="C8231" t="s">
        <x:v>243</x:v>
      </x:c>
      <x:c r="D8231" t="s">
        <x:v>244</x:v>
      </x:c>
      <x:c r="E8231" t="s">
        <x:v>544</x:v>
      </x:c>
      <x:c r="F8231" t="s">
        <x:v>70</x:v>
      </x:c>
      <x:c r="G8231" s="2">
        <x:v>1244.0899999999999</x:v>
      </x:c>
      <x:c r="J8231" t="s">
        <x:v>443</x:v>
      </x:c>
      <x:c r="K8231" t="s">
        <x:v>1821</x:v>
      </x:c>
      <x:c r="L8231" t="s">
        <x:v>25</x:v>
      </x:c>
      <x:c r="M8231" t="s">
        <x:v>546</x:v>
      </x:c>
      <x:c r="N8231" t="s">
        <x:v>444</x:v>
      </x:c>
      <x:c r="O8231" s="3">
        <x:v>0</x:v>
      </x:c>
      <x:c r="P8231" s="3">
        <x:v>1</x:v>
      </x:c>
      <x:c r="Q8231" s="3">
        <x:v>0</x:v>
      </x:c>
      <x:c r="R8231" s="3">
        <x:v>0</x:v>
      </x:c>
      <x:c r="S8231" s="3">
        <x:v>0</x:v>
      </x:c>
      <x:c r="T8231" s="2">
        <x:f t="shared" ref="T8231:T8294" si="645">ROUND(G8231*O8231,2)</x:f>
        <x:v>0</x:v>
      </x:c>
      <x:c r="U8231" s="2">
        <x:f t="shared" ref="U8231:U8294" si="646">ROUND(G8231*P8231,2)</x:f>
        <x:v>1244.0899999999999</x:v>
      </x:c>
      <x:c r="V8231" s="2">
        <x:f t="shared" ref="V8231:V8294" si="647">ROUND(G8231*Q8231,2)</x:f>
        <x:v>0</x:v>
      </x:c>
      <x:c r="W8231" s="2">
        <x:f t="shared" ref="W8231:W8294" si="648">ROUND(G8231*R8231,2)</x:f>
        <x:v>0</x:v>
      </x:c>
      <x:c r="X8231" s="2">
        <x:f t="shared" ref="X8231:X8294" si="649">G8231-T8231-U8231-V8231-W8231</x:f>
        <x:v>0</x:v>
      </x:c>
    </x:row>
    <x:row r="8232" spans="2:24" ht="14.95" hidden="1" thickTop="1" x14ac:dyDescent="0.25">
      <x:c r="B8232" t="s">
        <x:v>20</x:v>
      </x:c>
      <x:c r="C8232" t="s">
        <x:v>243</x:v>
      </x:c>
      <x:c r="D8232" t="s">
        <x:v>244</x:v>
      </x:c>
      <x:c r="E8232" t="s">
        <x:v>544</x:v>
      </x:c>
      <x:c r="F8232" t="s">
        <x:v>197</x:v>
      </x:c>
      <x:c r="G8232" s="2">
        <x:v>8427.58</x:v>
      </x:c>
      <x:c r="J8232" t="s">
        <x:v>443</x:v>
      </x:c>
      <x:c r="K8232" t="s">
        <x:v>1821</x:v>
      </x:c>
      <x:c r="L8232" t="s">
        <x:v>25</x:v>
      </x:c>
      <x:c r="M8232" t="s">
        <x:v>546</x:v>
      </x:c>
      <x:c r="N8232" t="s">
        <x:v>444</x:v>
      </x:c>
      <x:c r="O8232" s="3">
        <x:v>0</x:v>
      </x:c>
      <x:c r="P8232" s="3">
        <x:v>1</x:v>
      </x:c>
      <x:c r="Q8232" s="3">
        <x:v>0</x:v>
      </x:c>
      <x:c r="R8232" s="3">
        <x:v>0</x:v>
      </x:c>
      <x:c r="S8232" s="3">
        <x:v>0</x:v>
      </x:c>
      <x:c r="T8232" s="2">
        <x:f t="shared" si="645"/>
        <x:v>0</x:v>
      </x:c>
      <x:c r="U8232" s="2">
        <x:f t="shared" si="646"/>
        <x:v>8427.58</x:v>
      </x:c>
      <x:c r="V8232" s="2">
        <x:f t="shared" si="647"/>
        <x:v>0</x:v>
      </x:c>
      <x:c r="W8232" s="2">
        <x:f t="shared" si="648"/>
        <x:v>0</x:v>
      </x:c>
      <x:c r="X8232" s="2">
        <x:f t="shared" si="649"/>
        <x:v>0</x:v>
      </x:c>
    </x:row>
    <x:row r="8233" spans="2:24" ht="14.95" hidden="1" thickTop="1" x14ac:dyDescent="0.25">
      <x:c r="B8233" t="s">
        <x:v>20</x:v>
      </x:c>
      <x:c r="C8233" t="s">
        <x:v>243</x:v>
      </x:c>
      <x:c r="D8233" t="s">
        <x:v>244</x:v>
      </x:c>
      <x:c r="E8233" t="s">
        <x:v>544</x:v>
      </x:c>
      <x:c r="F8233" t="s">
        <x:v>70</x:v>
      </x:c>
      <x:c r="G8233" s="2">
        <x:v>4757.2299999999996</x:v>
      </x:c>
      <x:c r="J8233" t="s">
        <x:v>202</x:v>
      </x:c>
      <x:c r="K8233" t="s">
        <x:v>1823</x:v>
      </x:c>
      <x:c r="L8233" t="s">
        <x:v>25</x:v>
      </x:c>
      <x:c r="M8233" t="s">
        <x:v>546</x:v>
      </x:c>
      <x:c r="N8233" t="s">
        <x:v>203</x:v>
      </x:c>
      <x:c r="O8233" s="3">
        <x:v>0</x:v>
      </x:c>
      <x:c r="P8233" s="3">
        <x:v>0.96</x:v>
      </x:c>
      <x:c r="Q8233" s="3">
        <x:v>0.04</x:v>
      </x:c>
      <x:c r="R8233" s="3">
        <x:v>0</x:v>
      </x:c>
      <x:c r="S8233" s="3">
        <x:v>0</x:v>
      </x:c>
      <x:c r="T8233" s="2">
        <x:f t="shared" si="645"/>
        <x:v>0</x:v>
      </x:c>
      <x:c r="U8233" s="2">
        <x:f t="shared" si="646"/>
        <x:v>4566.9399999999996</x:v>
      </x:c>
      <x:c r="V8233" s="2">
        <x:f t="shared" si="647"/>
        <x:v>190.29</x:v>
      </x:c>
      <x:c r="W8233" s="2">
        <x:f t="shared" si="648"/>
        <x:v>0</x:v>
      </x:c>
      <x:c r="X8233" s="2">
        <x:f t="shared" si="649"/>
        <x:v>-2.8421709430404007E-14</x:v>
      </x:c>
    </x:row>
    <x:row r="8234" spans="2:24" ht="14.95" hidden="1" thickTop="1" x14ac:dyDescent="0.25">
      <x:c r="B8234" t="s">
        <x:v>20</x:v>
      </x:c>
      <x:c r="C8234" t="s">
        <x:v>243</x:v>
      </x:c>
      <x:c r="D8234" t="s">
        <x:v>244</x:v>
      </x:c>
      <x:c r="E8234" t="s">
        <x:v>544</x:v>
      </x:c>
      <x:c r="F8234" t="s">
        <x:v>70</x:v>
      </x:c>
      <x:c r="G8234" s="2">
        <x:v>1850.01</x:v>
      </x:c>
      <x:c r="J8234" t="s">
        <x:v>202</x:v>
      </x:c>
      <x:c r="K8234" t="s">
        <x:v>1823</x:v>
      </x:c>
      <x:c r="L8234" t="s">
        <x:v>25</x:v>
      </x:c>
      <x:c r="M8234" t="s">
        <x:v>64</x:v>
      </x:c>
      <x:c r="N8234" t="s">
        <x:v>203</x:v>
      </x:c>
      <x:c r="O8234" s="3">
        <x:v>0</x:v>
      </x:c>
      <x:c r="P8234" s="3">
        <x:v>0.96</x:v>
      </x:c>
      <x:c r="Q8234" s="3">
        <x:v>0.04</x:v>
      </x:c>
      <x:c r="R8234" s="3">
        <x:v>0</x:v>
      </x:c>
      <x:c r="S8234" s="3">
        <x:v>0</x:v>
      </x:c>
      <x:c r="T8234" s="2">
        <x:f t="shared" si="645"/>
        <x:v>0</x:v>
      </x:c>
      <x:c r="U8234" s="2">
        <x:f t="shared" si="646"/>
        <x:v>1776.01</x:v>
      </x:c>
      <x:c r="V8234" s="2">
        <x:f t="shared" si="647"/>
        <x:v>74</x:v>
      </x:c>
      <x:c r="W8234" s="2">
        <x:f t="shared" si="648"/>
        <x:v>0</x:v>
      </x:c>
      <x:c r="X8234" s="2">
        <x:f t="shared" si="649"/>
        <x:v>0</x:v>
      </x:c>
    </x:row>
    <x:row r="8235" spans="2:24" ht="14.95" hidden="1" thickTop="1" x14ac:dyDescent="0.25">
      <x:c r="B8235" t="s">
        <x:v>20</x:v>
      </x:c>
      <x:c r="C8235" t="s">
        <x:v>243</x:v>
      </x:c>
      <x:c r="D8235" t="s">
        <x:v>244</x:v>
      </x:c>
      <x:c r="E8235" t="s">
        <x:v>544</x:v>
      </x:c>
      <x:c r="F8235" t="s">
        <x:v>224</x:v>
      </x:c>
      <x:c r="G8235" s="2">
        <x:v>2166.21</x:v>
      </x:c>
      <x:c r="J8235" t="s">
        <x:v>202</x:v>
      </x:c>
      <x:c r="K8235" t="s">
        <x:v>1823</x:v>
      </x:c>
      <x:c r="L8235" t="s">
        <x:v>25</x:v>
      </x:c>
      <x:c r="M8235" t="s">
        <x:v>546</x:v>
      </x:c>
      <x:c r="N8235" t="s">
        <x:v>203</x:v>
      </x:c>
      <x:c r="O8235" s="3">
        <x:v>0</x:v>
      </x:c>
      <x:c r="P8235" s="3">
        <x:v>0.96</x:v>
      </x:c>
      <x:c r="Q8235" s="3">
        <x:v>0.04</x:v>
      </x:c>
      <x:c r="R8235" s="3">
        <x:v>0</x:v>
      </x:c>
      <x:c r="S8235" s="3">
        <x:v>0</x:v>
      </x:c>
      <x:c r="T8235" s="2">
        <x:f t="shared" si="645"/>
        <x:v>0</x:v>
      </x:c>
      <x:c r="U8235" s="2">
        <x:f t="shared" si="646"/>
        <x:v>2079.56</x:v>
      </x:c>
      <x:c r="V8235" s="2">
        <x:f t="shared" si="647"/>
        <x:v>86.65</x:v>
      </x:c>
      <x:c r="W8235" s="2">
        <x:f t="shared" si="648"/>
        <x:v>0</x:v>
      </x:c>
      <x:c r="X8235" s="2">
        <x:f t="shared" si="649"/>
        <x:v>8.5265128291212022E-14</x:v>
      </x:c>
    </x:row>
    <x:row r="8236" spans="2:24" ht="14.95" hidden="1" thickTop="1" x14ac:dyDescent="0.25">
      <x:c r="B8236" t="s">
        <x:v>20</x:v>
      </x:c>
      <x:c r="C8236" t="s">
        <x:v>243</x:v>
      </x:c>
      <x:c r="D8236" t="s">
        <x:v>244</x:v>
      </x:c>
      <x:c r="E8236" t="s">
        <x:v>544</x:v>
      </x:c>
      <x:c r="F8236" t="s">
        <x:v>197</x:v>
      </x:c>
      <x:c r="G8236" s="2">
        <x:v>1621.69</x:v>
      </x:c>
      <x:c r="J8236" t="s">
        <x:v>202</x:v>
      </x:c>
      <x:c r="K8236" t="s">
        <x:v>1823</x:v>
      </x:c>
      <x:c r="L8236" t="s">
        <x:v>25</x:v>
      </x:c>
      <x:c r="M8236" t="s">
        <x:v>546</x:v>
      </x:c>
      <x:c r="N8236" t="s">
        <x:v>203</x:v>
      </x:c>
      <x:c r="O8236" s="3">
        <x:v>0</x:v>
      </x:c>
      <x:c r="P8236" s="3">
        <x:v>0.96</x:v>
      </x:c>
      <x:c r="Q8236" s="3">
        <x:v>0.04</x:v>
      </x:c>
      <x:c r="R8236" s="3">
        <x:v>0</x:v>
      </x:c>
      <x:c r="S8236" s="3">
        <x:v>0</x:v>
      </x:c>
      <x:c r="T8236" s="2">
        <x:f t="shared" si="645"/>
        <x:v>0</x:v>
      </x:c>
      <x:c r="U8236" s="2">
        <x:f t="shared" si="646"/>
        <x:v>1556.82</x:v>
      </x:c>
      <x:c r="V8236" s="2">
        <x:f t="shared" si="647"/>
        <x:v>64.87</x:v>
      </x:c>
      <x:c r="W8236" s="2">
        <x:f t="shared" si="648"/>
        <x:v>0</x:v>
      </x:c>
      <x:c r="X8236" s="2">
        <x:f t="shared" si="649"/>
        <x:v>1.1368683772161603E-13</x:v>
      </x:c>
    </x:row>
    <x:row r="8237" spans="2:24" ht="14.95" hidden="1" thickTop="1" x14ac:dyDescent="0.25">
      <x:c r="B8237" t="s">
        <x:v>20</x:v>
      </x:c>
      <x:c r="C8237" t="s">
        <x:v>243</x:v>
      </x:c>
      <x:c r="D8237" t="s">
        <x:v>244</x:v>
      </x:c>
      <x:c r="E8237" t="s">
        <x:v>544</x:v>
      </x:c>
      <x:c r="F8237" t="s">
        <x:v>200</x:v>
      </x:c>
      <x:c r="G8237" s="2">
        <x:v>9905.16</x:v>
      </x:c>
      <x:c r="J8237" t="s">
        <x:v>202</x:v>
      </x:c>
      <x:c r="K8237" t="s">
        <x:v>1823</x:v>
      </x:c>
      <x:c r="L8237" t="s">
        <x:v>25</x:v>
      </x:c>
      <x:c r="M8237" t="s">
        <x:v>546</x:v>
      </x:c>
      <x:c r="N8237" t="s">
        <x:v>203</x:v>
      </x:c>
      <x:c r="O8237" s="3">
        <x:v>0</x:v>
      </x:c>
      <x:c r="P8237" s="3">
        <x:v>0.96</x:v>
      </x:c>
      <x:c r="Q8237" s="3">
        <x:v>0.04</x:v>
      </x:c>
      <x:c r="R8237" s="3">
        <x:v>0</x:v>
      </x:c>
      <x:c r="S8237" s="3">
        <x:v>0</x:v>
      </x:c>
      <x:c r="T8237" s="2">
        <x:f t="shared" si="645"/>
        <x:v>0</x:v>
      </x:c>
      <x:c r="U8237" s="2">
        <x:f t="shared" si="646"/>
        <x:v>9508.9500000000007</x:v>
      </x:c>
      <x:c r="V8237" s="2">
        <x:f t="shared" si="647"/>
        <x:v>396.21</x:v>
      </x:c>
      <x:c r="W8237" s="2">
        <x:f t="shared" si="648"/>
        <x:v>0</x:v>
      </x:c>
      <x:c r="X8237" s="2">
        <x:f t="shared" si="649"/>
        <x:v>-8.5265128291212022E-13</x:v>
      </x:c>
    </x:row>
    <x:row r="8238" spans="2:24" ht="14.95" hidden="1" thickTop="1" x14ac:dyDescent="0.25">
      <x:c r="B8238" t="s">
        <x:v>20</x:v>
      </x:c>
      <x:c r="C8238" t="s">
        <x:v>243</x:v>
      </x:c>
      <x:c r="D8238" t="s">
        <x:v>244</x:v>
      </x:c>
      <x:c r="E8238" t="s">
        <x:v>544</x:v>
      </x:c>
      <x:c r="F8238" t="s">
        <x:v>111</x:v>
      </x:c>
      <x:c r="G8238" s="2">
        <x:v>66299.710000000006</x:v>
      </x:c>
      <x:c r="J8238" t="s">
        <x:v>204</x:v>
      </x:c>
      <x:c r="K8238" t="s">
        <x:v>1824</x:v>
      </x:c>
      <x:c r="L8238" t="s">
        <x:v>25</x:v>
      </x:c>
      <x:c r="M8238" t="s">
        <x:v>257</x:v>
      </x:c>
      <x:c r="N8238" t="s">
        <x:v>205</x:v>
      </x:c>
      <x:c r="O8238" s="3">
        <x:v>0.2</x:v>
      </x:c>
      <x:c r="P8238" s="3">
        <x:v>0.63</x:v>
      </x:c>
      <x:c r="Q8238" s="3">
        <x:v>0.17</x:v>
      </x:c>
      <x:c r="R8238" s="3">
        <x:v>0</x:v>
      </x:c>
      <x:c r="S8238" s="3">
        <x:v>0</x:v>
      </x:c>
      <x:c r="T8238" s="2">
        <x:f t="shared" si="645"/>
        <x:v>13259.94</x:v>
      </x:c>
      <x:c r="U8238" s="2">
        <x:f t="shared" si="646"/>
        <x:v>41768.82</x:v>
      </x:c>
      <x:c r="V8238" s="2">
        <x:f t="shared" si="647"/>
        <x:v>11270.95</x:v>
      </x:c>
      <x:c r="W8238" s="2">
        <x:f t="shared" si="648"/>
        <x:v>0</x:v>
      </x:c>
      <x:c r="X8238" s="2">
        <x:f t="shared" si="649"/>
        <x:v>3.637978807091713E-12</x:v>
      </x:c>
    </x:row>
    <x:row r="8239" spans="2:24" ht="14.95" hidden="1" thickTop="1" x14ac:dyDescent="0.25">
      <x:c r="B8239" t="s">
        <x:v>20</x:v>
      </x:c>
      <x:c r="C8239" t="s">
        <x:v>243</x:v>
      </x:c>
      <x:c r="D8239" t="s">
        <x:v>244</x:v>
      </x:c>
      <x:c r="E8239" t="s">
        <x:v>544</x:v>
      </x:c>
      <x:c r="F8239" t="s">
        <x:v>111</x:v>
      </x:c>
      <x:c r="G8239" s="2">
        <x:v>6077.47</x:v>
      </x:c>
      <x:c r="J8239" t="s">
        <x:v>204</x:v>
      </x:c>
      <x:c r="K8239" t="s">
        <x:v>1824</x:v>
      </x:c>
      <x:c r="L8239" t="s">
        <x:v>25</x:v>
      </x:c>
      <x:c r="M8239" t="s">
        <x:v>64</x:v>
      </x:c>
      <x:c r="N8239" t="s">
        <x:v>205</x:v>
      </x:c>
      <x:c r="O8239" s="3">
        <x:v>0.2</x:v>
      </x:c>
      <x:c r="P8239" s="3">
        <x:v>0.63</x:v>
      </x:c>
      <x:c r="Q8239" s="3">
        <x:v>0.17</x:v>
      </x:c>
      <x:c r="R8239" s="3">
        <x:v>0</x:v>
      </x:c>
      <x:c r="S8239" s="3">
        <x:v>0</x:v>
      </x:c>
      <x:c r="T8239" s="2">
        <x:f t="shared" si="645"/>
        <x:v>1215.49</x:v>
      </x:c>
      <x:c r="U8239" s="2">
        <x:f t="shared" si="646"/>
        <x:v>3828.81</x:v>
      </x:c>
      <x:c r="V8239" s="2">
        <x:f t="shared" si="647"/>
        <x:v>1033.17</x:v>
      </x:c>
      <x:c r="W8239" s="2">
        <x:f t="shared" si="648"/>
        <x:v>0</x:v>
      </x:c>
      <x:c r="X8239" s="2">
        <x:f t="shared" si="649"/>
        <x:v>4.5474735088646412E-13</x:v>
      </x:c>
    </x:row>
    <x:row r="8240" spans="2:24" ht="14.95" hidden="1" thickTop="1" x14ac:dyDescent="0.25">
      <x:c r="B8240" t="s">
        <x:v>20</x:v>
      </x:c>
      <x:c r="C8240" t="s">
        <x:v>243</x:v>
      </x:c>
      <x:c r="D8240" t="s">
        <x:v>244</x:v>
      </x:c>
      <x:c r="E8240" t="s">
        <x:v>544</x:v>
      </x:c>
      <x:c r="F8240" t="s">
        <x:v>210</x:v>
      </x:c>
      <x:c r="G8240" s="2">
        <x:v>120581.98</x:v>
      </x:c>
      <x:c r="J8240" t="s">
        <x:v>204</x:v>
      </x:c>
      <x:c r="K8240" t="s">
        <x:v>1824</x:v>
      </x:c>
      <x:c r="L8240" t="s">
        <x:v>25</x:v>
      </x:c>
      <x:c r="M8240" t="s">
        <x:v>338</x:v>
      </x:c>
      <x:c r="N8240" t="s">
        <x:v>205</x:v>
      </x:c>
      <x:c r="O8240" s="3">
        <x:v>0.2</x:v>
      </x:c>
      <x:c r="P8240" s="3">
        <x:v>0.63</x:v>
      </x:c>
      <x:c r="Q8240" s="3">
        <x:v>0.17</x:v>
      </x:c>
      <x:c r="R8240" s="3">
        <x:v>0</x:v>
      </x:c>
      <x:c r="S8240" s="3">
        <x:v>0</x:v>
      </x:c>
      <x:c r="T8240" s="2">
        <x:f t="shared" si="645"/>
        <x:v>24116.400000000001</x:v>
      </x:c>
      <x:c r="U8240" s="2">
        <x:f t="shared" si="646"/>
        <x:v>75966.649999999994</x:v>
      </x:c>
      <x:c r="V8240" s="2">
        <x:f>G8240-T8240-U8240</x:f>
        <x:v>20498.929999999993</x:v>
      </x:c>
      <x:c r="W8240" s="2">
        <x:f t="shared" si="648"/>
        <x:v>0</x:v>
      </x:c>
      <x:c r="X8240" s="2">
        <x:f t="shared" si="649"/>
        <x:v>0</x:v>
      </x:c>
    </x:row>
    <x:row r="8241" spans="2:24" ht="14.95" hidden="1" thickTop="1" x14ac:dyDescent="0.25">
      <x:c r="B8241" t="s">
        <x:v>20</x:v>
      </x:c>
      <x:c r="C8241" t="s">
        <x:v>243</x:v>
      </x:c>
      <x:c r="D8241" t="s">
        <x:v>244</x:v>
      </x:c>
      <x:c r="E8241" t="s">
        <x:v>544</x:v>
      </x:c>
      <x:c r="F8241" t="s">
        <x:v>73</x:v>
      </x:c>
      <x:c r="G8241" s="2">
        <x:v>28452.28</x:v>
      </x:c>
      <x:c r="J8241" t="s">
        <x:v>204</x:v>
      </x:c>
      <x:c r="K8241" t="s">
        <x:v>1824</x:v>
      </x:c>
      <x:c r="L8241" t="s">
        <x:v>25</x:v>
      </x:c>
      <x:c r="M8241" t="s">
        <x:v>546</x:v>
      </x:c>
      <x:c r="N8241" t="s">
        <x:v>205</x:v>
      </x:c>
      <x:c r="O8241" s="3">
        <x:v>0.2</x:v>
      </x:c>
      <x:c r="P8241" s="3">
        <x:v>0.63</x:v>
      </x:c>
      <x:c r="Q8241" s="3">
        <x:v>0.17</x:v>
      </x:c>
      <x:c r="R8241" s="3">
        <x:v>0</x:v>
      </x:c>
      <x:c r="S8241" s="3">
        <x:v>0</x:v>
      </x:c>
      <x:c r="T8241" s="2">
        <x:f t="shared" si="645"/>
        <x:v>5690.46</x:v>
      </x:c>
      <x:c r="U8241" s="2">
        <x:f t="shared" si="646"/>
        <x:v>17924.939999999999</x:v>
      </x:c>
      <x:c r="V8241" s="2">
        <x:f>G8241-T8241-U8241</x:f>
        <x:v>4836.880000000001</x:v>
      </x:c>
      <x:c r="W8241" s="2">
        <x:f t="shared" si="648"/>
        <x:v>0</x:v>
      </x:c>
      <x:c r="X8241" s="2">
        <x:f t="shared" si="649"/>
        <x:v>0</x:v>
      </x:c>
    </x:row>
    <x:row r="8242" spans="2:24" ht="14.95" hidden="1" thickTop="1" x14ac:dyDescent="0.25">
      <x:c r="B8242" t="s">
        <x:v>20</x:v>
      </x:c>
      <x:c r="C8242" t="s">
        <x:v>243</x:v>
      </x:c>
      <x:c r="D8242" t="s">
        <x:v>244</x:v>
      </x:c>
      <x:c r="E8242" t="s">
        <x:v>544</x:v>
      </x:c>
      <x:c r="F8242" t="s">
        <x:v>73</x:v>
      </x:c>
      <x:c r="G8242" s="2">
        <x:v>8573.89</x:v>
      </x:c>
      <x:c r="J8242" t="s">
        <x:v>204</x:v>
      </x:c>
      <x:c r="K8242" t="s">
        <x:v>1824</x:v>
      </x:c>
      <x:c r="L8242" t="s">
        <x:v>25</x:v>
      </x:c>
      <x:c r="M8242" t="s">
        <x:v>566</x:v>
      </x:c>
      <x:c r="N8242" t="s">
        <x:v>205</x:v>
      </x:c>
      <x:c r="O8242" s="3">
        <x:v>0.2</x:v>
      </x:c>
      <x:c r="P8242" s="3">
        <x:v>0.63</x:v>
      </x:c>
      <x:c r="Q8242" s="3">
        <x:v>0.17</x:v>
      </x:c>
      <x:c r="R8242" s="3">
        <x:v>0</x:v>
      </x:c>
      <x:c r="S8242" s="3">
        <x:v>0</x:v>
      </x:c>
      <x:c r="T8242" s="2">
        <x:f t="shared" si="645"/>
        <x:v>1714.78</x:v>
      </x:c>
      <x:c r="U8242" s="2">
        <x:f t="shared" si="646"/>
        <x:v>5401.55</x:v>
      </x:c>
      <x:c r="V8242" s="2">
        <x:f t="shared" si="647"/>
        <x:v>1457.56</x:v>
      </x:c>
      <x:c r="W8242" s="2">
        <x:f t="shared" si="648"/>
        <x:v>0</x:v>
      </x:c>
      <x:c r="X8242" s="2">
        <x:f t="shared" si="649"/>
        <x:v>-4.5474735088646412E-13</x:v>
      </x:c>
    </x:row>
    <x:row r="8243" spans="2:24" ht="14.95" hidden="1" thickTop="1" x14ac:dyDescent="0.25">
      <x:c r="B8243" t="s">
        <x:v>20</x:v>
      </x:c>
      <x:c r="C8243" t="s">
        <x:v>243</x:v>
      </x:c>
      <x:c r="D8243" t="s">
        <x:v>244</x:v>
      </x:c>
      <x:c r="E8243" t="s">
        <x:v>544</x:v>
      </x:c>
      <x:c r="F8243" t="s">
        <x:v>73</x:v>
      </x:c>
      <x:c r="G8243" s="2">
        <x:v>7176.23</x:v>
      </x:c>
      <x:c r="J8243" t="s">
        <x:v>204</x:v>
      </x:c>
      <x:c r="K8243" t="s">
        <x:v>1824</x:v>
      </x:c>
      <x:c r="L8243" t="s">
        <x:v>25</x:v>
      </x:c>
      <x:c r="M8243" t="s">
        <x:v>567</x:v>
      </x:c>
      <x:c r="N8243" t="s">
        <x:v>205</x:v>
      </x:c>
      <x:c r="O8243" s="3">
        <x:v>0.2</x:v>
      </x:c>
      <x:c r="P8243" s="3">
        <x:v>0.63</x:v>
      </x:c>
      <x:c r="Q8243" s="3">
        <x:v>0.17</x:v>
      </x:c>
      <x:c r="R8243" s="3">
        <x:v>0</x:v>
      </x:c>
      <x:c r="S8243" s="3">
        <x:v>0</x:v>
      </x:c>
      <x:c r="T8243" s="2">
        <x:f t="shared" si="645"/>
        <x:v>1435.25</x:v>
      </x:c>
      <x:c r="U8243" s="2">
        <x:f t="shared" si="646"/>
        <x:v>4521.0200000000004</x:v>
      </x:c>
      <x:c r="V8243" s="2">
        <x:f t="shared" si="647"/>
        <x:v>1219.96</x:v>
      </x:c>
      <x:c r="W8243" s="2">
        <x:f t="shared" si="648"/>
        <x:v>0</x:v>
      </x:c>
      <x:c r="X8243" s="2">
        <x:f t="shared" si="649"/>
        <x:v>-9.0949470177292824E-13</x:v>
      </x:c>
    </x:row>
    <x:row r="8244" spans="2:24" ht="14.95" hidden="1" thickTop="1" x14ac:dyDescent="0.25">
      <x:c r="B8244" t="s">
        <x:v>20</x:v>
      </x:c>
      <x:c r="C8244" t="s">
        <x:v>243</x:v>
      </x:c>
      <x:c r="D8244" t="s">
        <x:v>244</x:v>
      </x:c>
      <x:c r="E8244" t="s">
        <x:v>544</x:v>
      </x:c>
      <x:c r="F8244" t="s">
        <x:v>76</x:v>
      </x:c>
      <x:c r="G8244" s="2">
        <x:v>6572.14</x:v>
      </x:c>
      <x:c r="J8244" t="s">
        <x:v>204</x:v>
      </x:c>
      <x:c r="K8244" t="s">
        <x:v>1824</x:v>
      </x:c>
      <x:c r="L8244" t="s">
        <x:v>25</x:v>
      </x:c>
      <x:c r="M8244" t="s">
        <x:v>338</x:v>
      </x:c>
      <x:c r="N8244" t="s">
        <x:v>205</x:v>
      </x:c>
      <x:c r="O8244" s="3">
        <x:v>0.2</x:v>
      </x:c>
      <x:c r="P8244" s="3">
        <x:v>0.63</x:v>
      </x:c>
      <x:c r="Q8244" s="3">
        <x:v>0.17</x:v>
      </x:c>
      <x:c r="R8244" s="3">
        <x:v>0</x:v>
      </x:c>
      <x:c r="S8244" s="3">
        <x:v>0</x:v>
      </x:c>
      <x:c r="T8244" s="2">
        <x:f t="shared" si="645"/>
        <x:v>1314.43</x:v>
      </x:c>
      <x:c r="U8244" s="2">
        <x:f t="shared" si="646"/>
        <x:v>4140.45</x:v>
      </x:c>
      <x:c r="V8244" s="2">
        <x:f t="shared" si="647"/>
        <x:v>1117.26</x:v>
      </x:c>
      <x:c r="W8244" s="2">
        <x:f t="shared" si="648"/>
        <x:v>0</x:v>
      </x:c>
      <x:c r="X8244" s="2">
        <x:f t="shared" si="649"/>
        <x:v>2.2737367544323206E-13</x:v>
      </x:c>
    </x:row>
    <x:row r="8245" spans="2:24" ht="14.95" hidden="1" thickTop="1" x14ac:dyDescent="0.25">
      <x:c r="B8245" t="s">
        <x:v>20</x:v>
      </x:c>
      <x:c r="C8245" t="s">
        <x:v>243</x:v>
      </x:c>
      <x:c r="D8245" t="s">
        <x:v>244</x:v>
      </x:c>
      <x:c r="E8245" t="s">
        <x:v>544</x:v>
      </x:c>
      <x:c r="F8245" t="s">
        <x:v>133</x:v>
      </x:c>
      <x:c r="G8245" s="2">
        <x:v>45551.02</x:v>
      </x:c>
      <x:c r="J8245" t="s">
        <x:v>204</x:v>
      </x:c>
      <x:c r="K8245" t="s">
        <x:v>1824</x:v>
      </x:c>
      <x:c r="L8245" t="s">
        <x:v>25</x:v>
      </x:c>
      <x:c r="M8245" t="s">
        <x:v>546</x:v>
      </x:c>
      <x:c r="N8245" t="s">
        <x:v>205</x:v>
      </x:c>
      <x:c r="O8245" s="3">
        <x:v>0.2</x:v>
      </x:c>
      <x:c r="P8245" s="3">
        <x:v>0.63</x:v>
      </x:c>
      <x:c r="Q8245" s="3">
        <x:v>0.17</x:v>
      </x:c>
      <x:c r="R8245" s="3">
        <x:v>0</x:v>
      </x:c>
      <x:c r="S8245" s="3">
        <x:v>0</x:v>
      </x:c>
      <x:c r="T8245" s="2">
        <x:f t="shared" si="645"/>
        <x:v>9110.2000000000007</x:v>
      </x:c>
      <x:c r="U8245" s="2">
        <x:f t="shared" si="646"/>
        <x:v>28697.14</x:v>
      </x:c>
      <x:c r="V8245" s="2">
        <x:f>G8245-T8245-U8245</x:f>
        <x:v>7743.679999999993</x:v>
      </x:c>
      <x:c r="W8245" s="2">
        <x:f t="shared" si="648"/>
        <x:v>0</x:v>
      </x:c>
      <x:c r="X8245" s="2">
        <x:f t="shared" si="649"/>
        <x:v>0</x:v>
      </x:c>
    </x:row>
    <x:row r="8246" spans="2:24" ht="14.95" hidden="1" thickTop="1" x14ac:dyDescent="0.25">
      <x:c r="B8246" t="s">
        <x:v>20</x:v>
      </x:c>
      <x:c r="C8246" t="s">
        <x:v>243</x:v>
      </x:c>
      <x:c r="D8246" t="s">
        <x:v>244</x:v>
      </x:c>
      <x:c r="E8246" t="s">
        <x:v>544</x:v>
      </x:c>
      <x:c r="F8246" t="s">
        <x:v>133</x:v>
      </x:c>
      <x:c r="G8246" s="2">
        <x:v>55859.01</x:v>
      </x:c>
      <x:c r="J8246" t="s">
        <x:v>204</x:v>
      </x:c>
      <x:c r="K8246" t="s">
        <x:v>1824</x:v>
      </x:c>
      <x:c r="L8246" t="s">
        <x:v>25</x:v>
      </x:c>
      <x:c r="M8246" t="s">
        <x:v>566</x:v>
      </x:c>
      <x:c r="N8246" t="s">
        <x:v>205</x:v>
      </x:c>
      <x:c r="O8246" s="3">
        <x:v>0.2</x:v>
      </x:c>
      <x:c r="P8246" s="3">
        <x:v>0.63</x:v>
      </x:c>
      <x:c r="Q8246" s="3">
        <x:v>0.17</x:v>
      </x:c>
      <x:c r="R8246" s="3">
        <x:v>0</x:v>
      </x:c>
      <x:c r="S8246" s="3">
        <x:v>0</x:v>
      </x:c>
      <x:c r="T8246" s="2">
        <x:f t="shared" si="645"/>
        <x:v>11171.8</x:v>
      </x:c>
      <x:c r="U8246" s="2">
        <x:f t="shared" si="646"/>
        <x:v>35191.18</x:v>
      </x:c>
      <x:c r="V8246" s="2">
        <x:f t="shared" si="647"/>
        <x:v>9496.0300000000007</x:v>
      </x:c>
      <x:c r="W8246" s="2">
        <x:f t="shared" si="648"/>
        <x:v>0</x:v>
      </x:c>
      <x:c r="X8246" s="2">
        <x:f t="shared" si="649"/>
        <x:v>5.4569682106375694E-12</x:v>
      </x:c>
    </x:row>
    <x:row r="8247" spans="2:24" ht="14.95" hidden="1" thickTop="1" x14ac:dyDescent="0.25">
      <x:c r="B8247" t="s">
        <x:v>20</x:v>
      </x:c>
      <x:c r="C8247" t="s">
        <x:v>243</x:v>
      </x:c>
      <x:c r="D8247" t="s">
        <x:v>244</x:v>
      </x:c>
      <x:c r="E8247" t="s">
        <x:v>544</x:v>
      </x:c>
      <x:c r="F8247" t="s">
        <x:v>133</x:v>
      </x:c>
      <x:c r="G8247" s="2">
        <x:v>9308.2999999999993</x:v>
      </x:c>
      <x:c r="J8247" t="s">
        <x:v>204</x:v>
      </x:c>
      <x:c r="K8247" t="s">
        <x:v>1824</x:v>
      </x:c>
      <x:c r="L8247" t="s">
        <x:v>25</x:v>
      </x:c>
      <x:c r="M8247" t="s">
        <x:v>548</x:v>
      </x:c>
      <x:c r="N8247" t="s">
        <x:v>205</x:v>
      </x:c>
      <x:c r="O8247" s="3">
        <x:v>0.2</x:v>
      </x:c>
      <x:c r="P8247" s="3">
        <x:v>0.63</x:v>
      </x:c>
      <x:c r="Q8247" s="3">
        <x:v>0.17</x:v>
      </x:c>
      <x:c r="R8247" s="3">
        <x:v>0</x:v>
      </x:c>
      <x:c r="S8247" s="3">
        <x:v>0</x:v>
      </x:c>
      <x:c r="T8247" s="2">
        <x:f t="shared" si="645"/>
        <x:v>1861.66</x:v>
      </x:c>
      <x:c r="U8247" s="2">
        <x:f t="shared" si="646"/>
        <x:v>5864.23</x:v>
      </x:c>
      <x:c r="V8247" s="2">
        <x:f t="shared" si="647"/>
        <x:v>1582.41</x:v>
      </x:c>
      <x:c r="W8247" s="2">
        <x:f t="shared" si="648"/>
        <x:v>0</x:v>
      </x:c>
      <x:c r="X8247" s="2">
        <x:f t="shared" si="649"/>
        <x:v>-2.2737367544323206E-13</x:v>
      </x:c>
    </x:row>
    <x:row r="8248" spans="2:24" ht="14.95" hidden="1" thickTop="1" x14ac:dyDescent="0.25">
      <x:c r="B8248" t="s">
        <x:v>20</x:v>
      </x:c>
      <x:c r="C8248" t="s">
        <x:v>243</x:v>
      </x:c>
      <x:c r="D8248" t="s">
        <x:v>244</x:v>
      </x:c>
      <x:c r="E8248" t="s">
        <x:v>544</x:v>
      </x:c>
      <x:c r="F8248" t="s">
        <x:v>276</x:v>
      </x:c>
      <x:c r="G8248" s="2">
        <x:v>56701.04</x:v>
      </x:c>
      <x:c r="J8248" t="s">
        <x:v>204</x:v>
      </x:c>
      <x:c r="K8248" t="s">
        <x:v>1824</x:v>
      </x:c>
      <x:c r="L8248" t="s">
        <x:v>25</x:v>
      </x:c>
      <x:c r="M8248" t="s">
        <x:v>546</x:v>
      </x:c>
      <x:c r="N8248" t="s">
        <x:v>205</x:v>
      </x:c>
      <x:c r="O8248" s="3">
        <x:v>0.2</x:v>
      </x:c>
      <x:c r="P8248" s="3">
        <x:v>0.63</x:v>
      </x:c>
      <x:c r="Q8248" s="3">
        <x:v>0.17</x:v>
      </x:c>
      <x:c r="R8248" s="3">
        <x:v>0</x:v>
      </x:c>
      <x:c r="S8248" s="3">
        <x:v>0</x:v>
      </x:c>
      <x:c r="T8248" s="2">
        <x:f t="shared" si="645"/>
        <x:v>11340.21</x:v>
      </x:c>
      <x:c r="U8248" s="2">
        <x:f t="shared" si="646"/>
        <x:v>35721.660000000003</x:v>
      </x:c>
      <x:c r="V8248" s="2">
        <x:f>G8248-T8248-U8248</x:f>
        <x:v>9639.1699999999983</x:v>
      </x:c>
      <x:c r="W8248" s="2">
        <x:f t="shared" si="648"/>
        <x:v>0</x:v>
      </x:c>
      <x:c r="X8248" s="2">
        <x:f t="shared" si="649"/>
        <x:v>0</x:v>
      </x:c>
    </x:row>
    <x:row r="8249" spans="2:24" ht="14.95" hidden="1" thickTop="1" x14ac:dyDescent="0.25">
      <x:c r="B8249" t="s">
        <x:v>20</x:v>
      </x:c>
      <x:c r="C8249" t="s">
        <x:v>243</x:v>
      </x:c>
      <x:c r="D8249" t="s">
        <x:v>244</x:v>
      </x:c>
      <x:c r="E8249" t="s">
        <x:v>544</x:v>
      </x:c>
      <x:c r="F8249" t="s">
        <x:v>276</x:v>
      </x:c>
      <x:c r="G8249" s="2">
        <x:v>5597.69</x:v>
      </x:c>
      <x:c r="J8249" t="s">
        <x:v>204</x:v>
      </x:c>
      <x:c r="K8249" t="s">
        <x:v>1824</x:v>
      </x:c>
      <x:c r="L8249" t="s">
        <x:v>25</x:v>
      </x:c>
      <x:c r="M8249" t="s">
        <x:v>566</x:v>
      </x:c>
      <x:c r="N8249" t="s">
        <x:v>205</x:v>
      </x:c>
      <x:c r="O8249" s="3">
        <x:v>0.2</x:v>
      </x:c>
      <x:c r="P8249" s="3">
        <x:v>0.63</x:v>
      </x:c>
      <x:c r="Q8249" s="3">
        <x:v>0.17</x:v>
      </x:c>
      <x:c r="R8249" s="3">
        <x:v>0</x:v>
      </x:c>
      <x:c r="S8249" s="3">
        <x:v>0</x:v>
      </x:c>
      <x:c r="T8249" s="2">
        <x:f t="shared" si="645"/>
        <x:v>1119.54</x:v>
      </x:c>
      <x:c r="U8249" s="2">
        <x:f t="shared" si="646"/>
        <x:v>3526.54</x:v>
      </x:c>
      <x:c r="V8249" s="2">
        <x:f t="shared" si="647"/>
        <x:v>951.61</x:v>
      </x:c>
      <x:c r="W8249" s="2">
        <x:f t="shared" si="648"/>
        <x:v>0</x:v>
      </x:c>
      <x:c r="X8249" s="2">
        <x:f t="shared" si="649"/>
        <x:v>-3.4106051316484809E-13</x:v>
      </x:c>
    </x:row>
    <x:row r="8250" spans="2:24" ht="14.95" hidden="1" thickTop="1" x14ac:dyDescent="0.25">
      <x:c r="B8250" t="s">
        <x:v>20</x:v>
      </x:c>
      <x:c r="C8250" t="s">
        <x:v>243</x:v>
      </x:c>
      <x:c r="D8250" t="s">
        <x:v>244</x:v>
      </x:c>
      <x:c r="E8250" t="s">
        <x:v>544</x:v>
      </x:c>
      <x:c r="F8250" t="s">
        <x:v>278</x:v>
      </x:c>
      <x:c r="G8250" s="2">
        <x:v>1294.8900000000001</x:v>
      </x:c>
      <x:c r="J8250" t="s">
        <x:v>204</x:v>
      </x:c>
      <x:c r="K8250" t="s">
        <x:v>1824</x:v>
      </x:c>
      <x:c r="L8250" t="s">
        <x:v>25</x:v>
      </x:c>
      <x:c r="M8250" t="s">
        <x:v>378</x:v>
      </x:c>
      <x:c r="N8250" t="s">
        <x:v>205</x:v>
      </x:c>
      <x:c r="O8250" s="3">
        <x:v>0.2</x:v>
      </x:c>
      <x:c r="P8250" s="3">
        <x:v>0.63</x:v>
      </x:c>
      <x:c r="Q8250" s="3">
        <x:v>0.17</x:v>
      </x:c>
      <x:c r="R8250" s="3">
        <x:v>0</x:v>
      </x:c>
      <x:c r="S8250" s="3">
        <x:v>0</x:v>
      </x:c>
      <x:c r="T8250" s="2">
        <x:f t="shared" si="645"/>
        <x:v>258.98</x:v>
      </x:c>
      <x:c r="U8250" s="2">
        <x:f t="shared" si="646"/>
        <x:v>815.78</x:v>
      </x:c>
      <x:c r="V8250" s="2">
        <x:f t="shared" si="647"/>
        <x:v>220.13</x:v>
      </x:c>
      <x:c r="W8250" s="2">
        <x:f t="shared" si="648"/>
        <x:v>0</x:v>
      </x:c>
      <x:c r="X8250" s="2">
        <x:f t="shared" si="649"/>
        <x:v>1.1368683772161603E-13</x:v>
      </x:c>
    </x:row>
    <x:row r="8251" spans="2:24" ht="14.95" hidden="1" thickTop="1" x14ac:dyDescent="0.25">
      <x:c r="B8251" t="s">
        <x:v>20</x:v>
      </x:c>
      <x:c r="C8251" t="s">
        <x:v>243</x:v>
      </x:c>
      <x:c r="D8251" t="s">
        <x:v>244</x:v>
      </x:c>
      <x:c r="E8251" t="s">
        <x:v>544</x:v>
      </x:c>
      <x:c r="F8251" t="s">
        <x:v>23</x:v>
      </x:c>
      <x:c r="G8251" s="2">
        <x:v>8944.74</x:v>
      </x:c>
      <x:c r="J8251" t="s">
        <x:v>204</x:v>
      </x:c>
      <x:c r="K8251" t="s">
        <x:v>1824</x:v>
      </x:c>
      <x:c r="L8251" t="s">
        <x:v>25</x:v>
      </x:c>
      <x:c r="M8251" t="s">
        <x:v>269</x:v>
      </x:c>
      <x:c r="N8251" t="s">
        <x:v>205</x:v>
      </x:c>
      <x:c r="O8251" s="3">
        <x:v>0.2</x:v>
      </x:c>
      <x:c r="P8251" s="3">
        <x:v>0.63</x:v>
      </x:c>
      <x:c r="Q8251" s="3">
        <x:v>0.17</x:v>
      </x:c>
      <x:c r="R8251" s="3">
        <x:v>0</x:v>
      </x:c>
      <x:c r="S8251" s="3">
        <x:v>0</x:v>
      </x:c>
      <x:c r="T8251" s="2">
        <x:f t="shared" si="645"/>
        <x:v>1788.95</x:v>
      </x:c>
      <x:c r="U8251" s="2">
        <x:f t="shared" si="646"/>
        <x:v>5635.19</x:v>
      </x:c>
      <x:c r="V8251" s="2">
        <x:f>G8251-T8251-U8251</x:f>
        <x:v>1520.6000000000004</x:v>
      </x:c>
      <x:c r="W8251" s="2">
        <x:f t="shared" si="648"/>
        <x:v>0</x:v>
      </x:c>
      <x:c r="X8251" s="2">
        <x:f t="shared" si="649"/>
        <x:v>0</x:v>
      </x:c>
    </x:row>
    <x:row r="8252" spans="2:24" ht="14.95" hidden="1" thickTop="1" x14ac:dyDescent="0.25">
      <x:c r="B8252" t="s">
        <x:v>20</x:v>
      </x:c>
      <x:c r="C8252" t="s">
        <x:v>243</x:v>
      </x:c>
      <x:c r="D8252" t="s">
        <x:v>244</x:v>
      </x:c>
      <x:c r="E8252" t="s">
        <x:v>544</x:v>
      </x:c>
      <x:c r="F8252" t="s">
        <x:v>32</x:v>
      </x:c>
      <x:c r="G8252" s="2">
        <x:v>45075.3</x:v>
      </x:c>
      <x:c r="J8252" t="s">
        <x:v>204</x:v>
      </x:c>
      <x:c r="K8252" t="s">
        <x:v>1824</x:v>
      </x:c>
      <x:c r="L8252" t="s">
        <x:v>25</x:v>
      </x:c>
      <x:c r="M8252" t="s">
        <x:v>64</x:v>
      </x:c>
      <x:c r="N8252" t="s">
        <x:v>205</x:v>
      </x:c>
      <x:c r="O8252" s="3">
        <x:v>0.2</x:v>
      </x:c>
      <x:c r="P8252" s="3">
        <x:v>0.63</x:v>
      </x:c>
      <x:c r="Q8252" s="3">
        <x:v>0.17</x:v>
      </x:c>
      <x:c r="R8252" s="3">
        <x:v>0</x:v>
      </x:c>
      <x:c r="S8252" s="3">
        <x:v>0</x:v>
      </x:c>
      <x:c r="T8252" s="2">
        <x:f t="shared" si="645"/>
        <x:v>9015.06</x:v>
      </x:c>
      <x:c r="U8252" s="2">
        <x:f t="shared" si="646"/>
        <x:v>28397.439999999999</x:v>
      </x:c>
      <x:c r="V8252" s="2">
        <x:f t="shared" si="647"/>
        <x:v>7662.8</x:v>
      </x:c>
      <x:c r="W8252" s="2">
        <x:f t="shared" si="648"/>
        <x:v>0</x:v>
      </x:c>
      <x:c r="X8252" s="2">
        <x:f t="shared" si="649"/>
        <x:v>6.3664629124104977E-12</x:v>
      </x:c>
    </x:row>
    <x:row r="8253" spans="2:24" ht="14.95" hidden="1" thickTop="1" x14ac:dyDescent="0.25">
      <x:c r="B8253" t="s">
        <x:v>20</x:v>
      </x:c>
      <x:c r="C8253" t="s">
        <x:v>243</x:v>
      </x:c>
      <x:c r="D8253" t="s">
        <x:v>244</x:v>
      </x:c>
      <x:c r="E8253" t="s">
        <x:v>544</x:v>
      </x:c>
      <x:c r="F8253" t="s">
        <x:v>33</x:v>
      </x:c>
      <x:c r="G8253" s="2">
        <x:v>6495</x:v>
      </x:c>
      <x:c r="J8253" t="s">
        <x:v>204</x:v>
      </x:c>
      <x:c r="K8253" t="s">
        <x:v>1824</x:v>
      </x:c>
      <x:c r="L8253" t="s">
        <x:v>25</x:v>
      </x:c>
      <x:c r="M8253" t="s">
        <x:v>546</x:v>
      </x:c>
      <x:c r="N8253" t="s">
        <x:v>205</x:v>
      </x:c>
      <x:c r="O8253" s="3">
        <x:v>0.2</x:v>
      </x:c>
      <x:c r="P8253" s="3">
        <x:v>0.63</x:v>
      </x:c>
      <x:c r="Q8253" s="3">
        <x:v>0.17</x:v>
      </x:c>
      <x:c r="R8253" s="3">
        <x:v>0</x:v>
      </x:c>
      <x:c r="S8253" s="3">
        <x:v>0</x:v>
      </x:c>
      <x:c r="T8253" s="2">
        <x:f t="shared" si="645"/>
        <x:v>1299</x:v>
      </x:c>
      <x:c r="U8253" s="2">
        <x:f t="shared" si="646"/>
        <x:v>4091.85</x:v>
      </x:c>
      <x:c r="V8253" s="2">
        <x:f t="shared" si="647"/>
        <x:v>1104.1500000000001</x:v>
      </x:c>
      <x:c r="W8253" s="2">
        <x:f t="shared" si="648"/>
        <x:v>0</x:v>
      </x:c>
      <x:c r="X8253" s="2">
        <x:f t="shared" si="649"/>
        <x:v>0</x:v>
      </x:c>
    </x:row>
    <x:row r="8254" spans="2:24" ht="14.95" hidden="1" thickTop="1" x14ac:dyDescent="0.25">
      <x:c r="B8254" t="s">
        <x:v>20</x:v>
      </x:c>
      <x:c r="C8254" t="s">
        <x:v>243</x:v>
      </x:c>
      <x:c r="D8254" t="s">
        <x:v>244</x:v>
      </x:c>
      <x:c r="E8254" t="s">
        <x:v>544</x:v>
      </x:c>
      <x:c r="F8254" t="s">
        <x:v>33</x:v>
      </x:c>
      <x:c r="G8254" s="2">
        <x:v>86308.79</x:v>
      </x:c>
      <x:c r="J8254" t="s">
        <x:v>204</x:v>
      </x:c>
      <x:c r="K8254" t="s">
        <x:v>1824</x:v>
      </x:c>
      <x:c r="L8254" t="s">
        <x:v>25</x:v>
      </x:c>
      <x:c r="M8254" t="s">
        <x:v>554</x:v>
      </x:c>
      <x:c r="N8254" t="s">
        <x:v>205</x:v>
      </x:c>
      <x:c r="O8254" s="3">
        <x:v>0.2</x:v>
      </x:c>
      <x:c r="P8254" s="3">
        <x:v>0.63</x:v>
      </x:c>
      <x:c r="Q8254" s="3">
        <x:v>0.17</x:v>
      </x:c>
      <x:c r="R8254" s="3">
        <x:v>0</x:v>
      </x:c>
      <x:c r="S8254" s="3">
        <x:v>0</x:v>
      </x:c>
      <x:c r="T8254" s="2">
        <x:f t="shared" si="645"/>
        <x:v>17261.759999999998</x:v>
      </x:c>
      <x:c r="U8254" s="2">
        <x:f t="shared" si="646"/>
        <x:v>54374.54</x:v>
      </x:c>
      <x:c r="V8254" s="2">
        <x:f t="shared" si="647"/>
        <x:v>14672.49</x:v>
      </x:c>
      <x:c r="W8254" s="2">
        <x:f t="shared" si="648"/>
        <x:v>0</x:v>
      </x:c>
      <x:c r="X8254" s="2">
        <x:f t="shared" si="649"/>
        <x:v>-1.8189894035458565E-12</x:v>
      </x:c>
    </x:row>
    <x:row r="8255" spans="2:24" ht="14.95" hidden="1" thickTop="1" x14ac:dyDescent="0.25">
      <x:c r="B8255" t="s">
        <x:v>20</x:v>
      </x:c>
      <x:c r="C8255" t="s">
        <x:v>243</x:v>
      </x:c>
      <x:c r="D8255" t="s">
        <x:v>244</x:v>
      </x:c>
      <x:c r="E8255" t="s">
        <x:v>544</x:v>
      </x:c>
      <x:c r="F8255" t="s">
        <x:v>33</x:v>
      </x:c>
      <x:c r="G8255" s="2">
        <x:v>5926.74</x:v>
      </x:c>
      <x:c r="J8255" t="s">
        <x:v>204</x:v>
      </x:c>
      <x:c r="K8255" t="s">
        <x:v>1824</x:v>
      </x:c>
      <x:c r="L8255" t="s">
        <x:v>25</x:v>
      </x:c>
      <x:c r="M8255" t="s">
        <x:v>64</x:v>
      </x:c>
      <x:c r="N8255" t="s">
        <x:v>205</x:v>
      </x:c>
      <x:c r="O8255" s="3">
        <x:v>0.2</x:v>
      </x:c>
      <x:c r="P8255" s="3">
        <x:v>0.63</x:v>
      </x:c>
      <x:c r="Q8255" s="3">
        <x:v>0.17</x:v>
      </x:c>
      <x:c r="R8255" s="3">
        <x:v>0</x:v>
      </x:c>
      <x:c r="S8255" s="3">
        <x:v>0</x:v>
      </x:c>
      <x:c r="T8255" s="2">
        <x:f t="shared" si="645"/>
        <x:v>1185.3499999999999</x:v>
      </x:c>
      <x:c r="U8255" s="2">
        <x:f t="shared" si="646"/>
        <x:v>3733.85</x:v>
      </x:c>
      <x:c r="V8255" s="2">
        <x:f>G8255-T8255-U8255</x:f>
        <x:v>1007.5399999999995</x:v>
      </x:c>
      <x:c r="W8255" s="2">
        <x:f t="shared" si="648"/>
        <x:v>0</x:v>
      </x:c>
      <x:c r="X8255" s="2">
        <x:f t="shared" si="649"/>
        <x:v>0</x:v>
      </x:c>
    </x:row>
    <x:row r="8256" spans="2:24" ht="14.95" hidden="1" thickTop="1" x14ac:dyDescent="0.25">
      <x:c r="B8256" t="s">
        <x:v>20</x:v>
      </x:c>
      <x:c r="C8256" t="s">
        <x:v>243</x:v>
      </x:c>
      <x:c r="D8256" t="s">
        <x:v>244</x:v>
      </x:c>
      <x:c r="E8256" t="s">
        <x:v>544</x:v>
      </x:c>
      <x:c r="F8256" t="s">
        <x:v>33</x:v>
      </x:c>
      <x:c r="G8256" s="2">
        <x:v>3750</x:v>
      </x:c>
      <x:c r="J8256" t="s">
        <x:v>204</x:v>
      </x:c>
      <x:c r="K8256" t="s">
        <x:v>1824</x:v>
      </x:c>
      <x:c r="L8256" t="s">
        <x:v>25</x:v>
      </x:c>
      <x:c r="M8256" t="s">
        <x:v>566</x:v>
      </x:c>
      <x:c r="N8256" t="s">
        <x:v>205</x:v>
      </x:c>
      <x:c r="O8256" s="3">
        <x:v>0.2</x:v>
      </x:c>
      <x:c r="P8256" s="3">
        <x:v>0.63</x:v>
      </x:c>
      <x:c r="Q8256" s="3">
        <x:v>0.17</x:v>
      </x:c>
      <x:c r="R8256" s="3">
        <x:v>0</x:v>
      </x:c>
      <x:c r="S8256" s="3">
        <x:v>0</x:v>
      </x:c>
      <x:c r="T8256" s="2">
        <x:f t="shared" si="645"/>
        <x:v>750</x:v>
      </x:c>
      <x:c r="U8256" s="2">
        <x:f t="shared" si="646"/>
        <x:v>2362.5</x:v>
      </x:c>
      <x:c r="V8256" s="2">
        <x:f t="shared" si="647"/>
        <x:v>637.5</x:v>
      </x:c>
      <x:c r="W8256" s="2">
        <x:f t="shared" si="648"/>
        <x:v>0</x:v>
      </x:c>
      <x:c r="X8256" s="2">
        <x:f t="shared" si="649"/>
        <x:v>0</x:v>
      </x:c>
    </x:row>
    <x:row r="8257" spans="2:24" ht="14.95" hidden="1" thickTop="1" x14ac:dyDescent="0.25">
      <x:c r="B8257" t="s">
        <x:v>20</x:v>
      </x:c>
      <x:c r="C8257" t="s">
        <x:v>243</x:v>
      </x:c>
      <x:c r="D8257" t="s">
        <x:v>244</x:v>
      </x:c>
      <x:c r="E8257" t="s">
        <x:v>544</x:v>
      </x:c>
      <x:c r="F8257" t="s">
        <x:v>211</x:v>
      </x:c>
      <x:c r="G8257" s="2">
        <x:v>7668.16</x:v>
      </x:c>
      <x:c r="J8257" t="s">
        <x:v>204</x:v>
      </x:c>
      <x:c r="K8257" t="s">
        <x:v>1824</x:v>
      </x:c>
      <x:c r="L8257" t="s">
        <x:v>25</x:v>
      </x:c>
      <x:c r="M8257" t="s">
        <x:v>546</x:v>
      </x:c>
      <x:c r="N8257" t="s">
        <x:v>205</x:v>
      </x:c>
      <x:c r="O8257" s="3">
        <x:v>0.2</x:v>
      </x:c>
      <x:c r="P8257" s="3">
        <x:v>0.63</x:v>
      </x:c>
      <x:c r="Q8257" s="3">
        <x:v>0.17</x:v>
      </x:c>
      <x:c r="R8257" s="3">
        <x:v>0</x:v>
      </x:c>
      <x:c r="S8257" s="3">
        <x:v>0</x:v>
      </x:c>
      <x:c r="T8257" s="2">
        <x:f t="shared" si="645"/>
        <x:v>1533.63</x:v>
      </x:c>
      <x:c r="U8257" s="2">
        <x:f t="shared" si="646"/>
        <x:v>4830.9399999999996</x:v>
      </x:c>
      <x:c r="V8257" s="2">
        <x:f t="shared" si="647"/>
        <x:v>1303.5899999999999</x:v>
      </x:c>
      <x:c r="W8257" s="2">
        <x:f t="shared" si="648"/>
        <x:v>0</x:v>
      </x:c>
      <x:c r="X8257" s="2">
        <x:f t="shared" si="649"/>
        <x:v>2.2737367544323206E-13</x:v>
      </x:c>
    </x:row>
    <x:row r="8258" spans="2:24" ht="14.95" hidden="1" thickTop="1" x14ac:dyDescent="0.25">
      <x:c r="B8258" t="s">
        <x:v>20</x:v>
      </x:c>
      <x:c r="C8258" t="s">
        <x:v>243</x:v>
      </x:c>
      <x:c r="D8258" t="s">
        <x:v>244</x:v>
      </x:c>
      <x:c r="E8258" t="s">
        <x:v>544</x:v>
      </x:c>
      <x:c r="F8258" t="s">
        <x:v>103</x:v>
      </x:c>
      <x:c r="G8258" s="2">
        <x:v>1481.38</x:v>
      </x:c>
      <x:c r="J8258" t="s">
        <x:v>204</x:v>
      </x:c>
      <x:c r="K8258" t="s">
        <x:v>1824</x:v>
      </x:c>
      <x:c r="L8258" t="s">
        <x:v>25</x:v>
      </x:c>
      <x:c r="M8258" t="s">
        <x:v>546</x:v>
      </x:c>
      <x:c r="N8258" t="s">
        <x:v>205</x:v>
      </x:c>
      <x:c r="O8258" s="3">
        <x:v>0.2</x:v>
      </x:c>
      <x:c r="P8258" s="3">
        <x:v>0.63</x:v>
      </x:c>
      <x:c r="Q8258" s="3">
        <x:v>0.17</x:v>
      </x:c>
      <x:c r="R8258" s="3">
        <x:v>0</x:v>
      </x:c>
      <x:c r="S8258" s="3">
        <x:v>0</x:v>
      </x:c>
      <x:c r="T8258" s="2">
        <x:f t="shared" si="645"/>
        <x:v>296.27999999999997</x:v>
      </x:c>
      <x:c r="U8258" s="2">
        <x:f t="shared" si="646"/>
        <x:v>933.27</x:v>
      </x:c>
      <x:c r="V8258" s="2">
        <x:f t="shared" si="647"/>
        <x:v>251.83</x:v>
      </x:c>
      <x:c r="W8258" s="2">
        <x:f t="shared" si="648"/>
        <x:v>0</x:v>
      </x:c>
      <x:c r="X8258" s="2">
        <x:f t="shared" si="649"/>
        <x:v>1.4210854715202004E-13</x:v>
      </x:c>
    </x:row>
    <x:row r="8259" spans="2:24" ht="14.95" hidden="1" thickTop="1" x14ac:dyDescent="0.25">
      <x:c r="B8259" t="s">
        <x:v>20</x:v>
      </x:c>
      <x:c r="C8259" t="s">
        <x:v>243</x:v>
      </x:c>
      <x:c r="D8259" t="s">
        <x:v>244</x:v>
      </x:c>
      <x:c r="E8259" t="s">
        <x:v>544</x:v>
      </x:c>
      <x:c r="F8259" t="s">
        <x:v>103</x:v>
      </x:c>
      <x:c r="G8259" s="2">
        <x:v>81014.009999999995</x:v>
      </x:c>
      <x:c r="J8259" t="s">
        <x:v>204</x:v>
      </x:c>
      <x:c r="K8259" t="s">
        <x:v>1824</x:v>
      </x:c>
      <x:c r="L8259" t="s">
        <x:v>25</x:v>
      </x:c>
      <x:c r="M8259" t="s">
        <x:v>545</x:v>
      </x:c>
      <x:c r="N8259" t="s">
        <x:v>205</x:v>
      </x:c>
      <x:c r="O8259" s="3">
        <x:v>0.2</x:v>
      </x:c>
      <x:c r="P8259" s="3">
        <x:v>0.63</x:v>
      </x:c>
      <x:c r="Q8259" s="3">
        <x:v>0.17</x:v>
      </x:c>
      <x:c r="R8259" s="3">
        <x:v>0</x:v>
      </x:c>
      <x:c r="S8259" s="3">
        <x:v>0</x:v>
      </x:c>
      <x:c r="T8259" s="2">
        <x:f t="shared" si="645"/>
        <x:v>16202.8</x:v>
      </x:c>
      <x:c r="U8259" s="2">
        <x:f t="shared" si="646"/>
        <x:v>51038.83</x:v>
      </x:c>
      <x:c r="V8259" s="2">
        <x:f t="shared" si="647"/>
        <x:v>13772.38</x:v>
      </x:c>
      <x:c r="W8259" s="2">
        <x:f t="shared" si="648"/>
        <x:v>0</x:v>
      </x:c>
      <x:c r="X8259" s="2">
        <x:f t="shared" si="649"/>
        <x:v>-9.0949470177292824E-12</x:v>
      </x:c>
    </x:row>
    <x:row r="8260" spans="2:24" ht="14.95" hidden="1" thickTop="1" x14ac:dyDescent="0.25">
      <x:c r="B8260" t="s">
        <x:v>20</x:v>
      </x:c>
      <x:c r="C8260" t="s">
        <x:v>243</x:v>
      </x:c>
      <x:c r="D8260" t="s">
        <x:v>244</x:v>
      </x:c>
      <x:c r="E8260" t="s">
        <x:v>544</x:v>
      </x:c>
      <x:c r="F8260" t="s">
        <x:v>103</x:v>
      </x:c>
      <x:c r="G8260" s="2">
        <x:v>2242.13</x:v>
      </x:c>
      <x:c r="J8260" t="s">
        <x:v>204</x:v>
      </x:c>
      <x:c r="K8260" t="s">
        <x:v>1824</x:v>
      </x:c>
      <x:c r="L8260" t="s">
        <x:v>25</x:v>
      </x:c>
      <x:c r="M8260" t="s">
        <x:v>568</x:v>
      </x:c>
      <x:c r="N8260" t="s">
        <x:v>205</x:v>
      </x:c>
      <x:c r="O8260" s="3">
        <x:v>0.2</x:v>
      </x:c>
      <x:c r="P8260" s="3">
        <x:v>0.63</x:v>
      </x:c>
      <x:c r="Q8260" s="3">
        <x:v>0.17</x:v>
      </x:c>
      <x:c r="R8260" s="3">
        <x:v>0</x:v>
      </x:c>
      <x:c r="S8260" s="3">
        <x:v>0</x:v>
      </x:c>
      <x:c r="T8260" s="2">
        <x:f t="shared" si="645"/>
        <x:v>448.43</x:v>
      </x:c>
      <x:c r="U8260" s="2">
        <x:f t="shared" si="646"/>
        <x:v>1412.54</x:v>
      </x:c>
      <x:c r="V8260" s="2">
        <x:f t="shared" si="647"/>
        <x:v>381.16</x:v>
      </x:c>
      <x:c r="W8260" s="2">
        <x:f t="shared" si="648"/>
        <x:v>0</x:v>
      </x:c>
      <x:c r="X8260" s="2">
        <x:f t="shared" si="649"/>
        <x:v>5.6843418860808015E-14</x:v>
      </x:c>
    </x:row>
    <x:row r="8261" spans="2:24" ht="14.95" hidden="1" thickTop="1" x14ac:dyDescent="0.25">
      <x:c r="B8261" t="s">
        <x:v>20</x:v>
      </x:c>
      <x:c r="C8261" t="s">
        <x:v>243</x:v>
      </x:c>
      <x:c r="D8261" t="s">
        <x:v>244</x:v>
      </x:c>
      <x:c r="E8261" t="s">
        <x:v>544</x:v>
      </x:c>
      <x:c r="F8261" t="s">
        <x:v>103</x:v>
      </x:c>
      <x:c r="G8261" s="2">
        <x:v>83308.66</x:v>
      </x:c>
      <x:c r="J8261" t="s">
        <x:v>204</x:v>
      </x:c>
      <x:c r="K8261" t="s">
        <x:v>1824</x:v>
      </x:c>
      <x:c r="L8261" t="s">
        <x:v>25</x:v>
      </x:c>
      <x:c r="M8261" t="s">
        <x:v>566</x:v>
      </x:c>
      <x:c r="N8261" t="s">
        <x:v>205</x:v>
      </x:c>
      <x:c r="O8261" s="3">
        <x:v>0.2</x:v>
      </x:c>
      <x:c r="P8261" s="3">
        <x:v>0.63</x:v>
      </x:c>
      <x:c r="Q8261" s="3">
        <x:v>0.17</x:v>
      </x:c>
      <x:c r="R8261" s="3">
        <x:v>0</x:v>
      </x:c>
      <x:c r="S8261" s="3">
        <x:v>0</x:v>
      </x:c>
      <x:c r="T8261" s="2">
        <x:f t="shared" si="645"/>
        <x:v>16661.73</x:v>
      </x:c>
      <x:c r="U8261" s="2">
        <x:f t="shared" si="646"/>
        <x:v>52484.46</x:v>
      </x:c>
      <x:c r="V8261" s="2">
        <x:f t="shared" si="647"/>
        <x:v>14162.47</x:v>
      </x:c>
      <x:c r="W8261" s="2">
        <x:f t="shared" si="648"/>
        <x:v>0</x:v>
      </x:c>
      <x:c r="X8261" s="2">
        <x:f t="shared" si="649"/>
        <x:v>9.0949470177292824E-12</x:v>
      </x:c>
    </x:row>
    <x:row r="8262" spans="2:24" ht="14.95" hidden="1" thickTop="1" x14ac:dyDescent="0.25">
      <x:c r="B8262" t="s">
        <x:v>20</x:v>
      </x:c>
      <x:c r="C8262" t="s">
        <x:v>243</x:v>
      </x:c>
      <x:c r="D8262" t="s">
        <x:v>244</x:v>
      </x:c>
      <x:c r="E8262" t="s">
        <x:v>544</x:v>
      </x:c>
      <x:c r="F8262" t="s">
        <x:v>103</x:v>
      </x:c>
      <x:c r="G8262" s="2">
        <x:v>106997.16</x:v>
      </x:c>
      <x:c r="J8262" t="s">
        <x:v>204</x:v>
      </x:c>
      <x:c r="K8262" t="s">
        <x:v>1824</x:v>
      </x:c>
      <x:c r="L8262" t="s">
        <x:v>25</x:v>
      </x:c>
      <x:c r="M8262" t="s">
        <x:v>548</x:v>
      </x:c>
      <x:c r="N8262" t="s">
        <x:v>205</x:v>
      </x:c>
      <x:c r="O8262" s="3">
        <x:v>0.2</x:v>
      </x:c>
      <x:c r="P8262" s="3">
        <x:v>0.63</x:v>
      </x:c>
      <x:c r="Q8262" s="3">
        <x:v>0.17</x:v>
      </x:c>
      <x:c r="R8262" s="3">
        <x:v>0</x:v>
      </x:c>
      <x:c r="S8262" s="3">
        <x:v>0</x:v>
      </x:c>
      <x:c r="T8262" s="2">
        <x:f t="shared" si="645"/>
        <x:v>21399.43</x:v>
      </x:c>
      <x:c r="U8262" s="2">
        <x:f t="shared" si="646"/>
        <x:v>67408.210000000006</x:v>
      </x:c>
      <x:c r="V8262" s="2">
        <x:f t="shared" si="647"/>
        <x:v>18189.52</x:v>
      </x:c>
      <x:c r="W8262" s="2">
        <x:f t="shared" si="648"/>
        <x:v>0</x:v>
      </x:c>
      <x:c r="X8262" s="2">
        <x:f t="shared" si="649"/>
        <x:v>3.637978807091713E-12</x:v>
      </x:c>
    </x:row>
    <x:row r="8263" spans="2:24" ht="14.95" hidden="1" thickTop="1" x14ac:dyDescent="0.25">
      <x:c r="B8263" t="s">
        <x:v>20</x:v>
      </x:c>
      <x:c r="C8263" t="s">
        <x:v>243</x:v>
      </x:c>
      <x:c r="D8263" t="s">
        <x:v>244</x:v>
      </x:c>
      <x:c r="E8263" t="s">
        <x:v>544</x:v>
      </x:c>
      <x:c r="F8263" t="s">
        <x:v>279</x:v>
      </x:c>
      <x:c r="G8263" s="2">
        <x:v>10592.53</x:v>
      </x:c>
      <x:c r="J8263" t="s">
        <x:v>204</x:v>
      </x:c>
      <x:c r="K8263" t="s">
        <x:v>1824</x:v>
      </x:c>
      <x:c r="L8263" t="s">
        <x:v>25</x:v>
      </x:c>
      <x:c r="M8263" t="s">
        <x:v>64</x:v>
      </x:c>
      <x:c r="N8263" t="s">
        <x:v>205</x:v>
      </x:c>
      <x:c r="O8263" s="3">
        <x:v>0.2</x:v>
      </x:c>
      <x:c r="P8263" s="3">
        <x:v>0.63</x:v>
      </x:c>
      <x:c r="Q8263" s="3">
        <x:v>0.17</x:v>
      </x:c>
      <x:c r="R8263" s="3">
        <x:v>0</x:v>
      </x:c>
      <x:c r="S8263" s="3">
        <x:v>0</x:v>
      </x:c>
      <x:c r="T8263" s="2">
        <x:f t="shared" si="645"/>
        <x:v>2118.5100000000002</x:v>
      </x:c>
      <x:c r="U8263" s="2">
        <x:f t="shared" si="646"/>
        <x:v>6673.29</x:v>
      </x:c>
      <x:c r="V8263" s="2">
        <x:f t="shared" si="647"/>
        <x:v>1800.73</x:v>
      </x:c>
      <x:c r="W8263" s="2">
        <x:f t="shared" si="648"/>
        <x:v>0</x:v>
      </x:c>
      <x:c r="X8263" s="2">
        <x:f t="shared" si="649"/>
        <x:v>4.5474735088646412E-13</x:v>
      </x:c>
    </x:row>
    <x:row r="8264" spans="2:24" ht="14.95" hidden="1" thickTop="1" x14ac:dyDescent="0.25">
      <x:c r="B8264" t="s">
        <x:v>20</x:v>
      </x:c>
      <x:c r="C8264" t="s">
        <x:v>243</x:v>
      </x:c>
      <x:c r="D8264" t="s">
        <x:v>244</x:v>
      </x:c>
      <x:c r="E8264" t="s">
        <x:v>544</x:v>
      </x:c>
      <x:c r="F8264" t="s">
        <x:v>290</x:v>
      </x:c>
      <x:c r="G8264" s="2">
        <x:v>126599.82</x:v>
      </x:c>
      <x:c r="J8264" t="s">
        <x:v>204</x:v>
      </x:c>
      <x:c r="K8264" t="s">
        <x:v>1824</x:v>
      </x:c>
      <x:c r="L8264" t="s">
        <x:v>25</x:v>
      </x:c>
      <x:c r="M8264" t="s">
        <x:v>546</x:v>
      </x:c>
      <x:c r="N8264" t="s">
        <x:v>205</x:v>
      </x:c>
      <x:c r="O8264" s="3">
        <x:v>0.2</x:v>
      </x:c>
      <x:c r="P8264" s="3">
        <x:v>0.63</x:v>
      </x:c>
      <x:c r="Q8264" s="3">
        <x:v>0.17</x:v>
      </x:c>
      <x:c r="R8264" s="3">
        <x:v>0</x:v>
      </x:c>
      <x:c r="S8264" s="3">
        <x:v>0</x:v>
      </x:c>
      <x:c r="T8264" s="2">
        <x:f t="shared" si="645"/>
        <x:v>25319.96</x:v>
      </x:c>
      <x:c r="U8264" s="2">
        <x:f t="shared" si="646"/>
        <x:v>79757.89</x:v>
      </x:c>
      <x:c r="V8264" s="2">
        <x:f t="shared" si="647"/>
        <x:v>21521.97</x:v>
      </x:c>
      <x:c r="W8264" s="2">
        <x:f t="shared" si="648"/>
        <x:v>0</x:v>
      </x:c>
      <x:c r="X8264" s="2">
        <x:f t="shared" si="649"/>
        <x:v>1.4551915228366852E-11</x:v>
      </x:c>
    </x:row>
    <x:row r="8265" spans="2:24" ht="14.95" hidden="1" thickTop="1" x14ac:dyDescent="0.25">
      <x:c r="B8265" t="s">
        <x:v>20</x:v>
      </x:c>
      <x:c r="C8265" t="s">
        <x:v>243</x:v>
      </x:c>
      <x:c r="D8265" t="s">
        <x:v>244</x:v>
      </x:c>
      <x:c r="E8265" t="s">
        <x:v>544</x:v>
      </x:c>
      <x:c r="F8265" t="s">
        <x:v>290</x:v>
      </x:c>
      <x:c r="G8265" s="2">
        <x:v>2276.09</x:v>
      </x:c>
      <x:c r="J8265" t="s">
        <x:v>204</x:v>
      </x:c>
      <x:c r="K8265" t="s">
        <x:v>1824</x:v>
      </x:c>
      <x:c r="L8265" t="s">
        <x:v>25</x:v>
      </x:c>
      <x:c r="M8265" t="s">
        <x:v>560</x:v>
      </x:c>
      <x:c r="N8265" t="s">
        <x:v>205</x:v>
      </x:c>
      <x:c r="O8265" s="3">
        <x:v>0.2</x:v>
      </x:c>
      <x:c r="P8265" s="3">
        <x:v>0.63</x:v>
      </x:c>
      <x:c r="Q8265" s="3">
        <x:v>0.17</x:v>
      </x:c>
      <x:c r="R8265" s="3">
        <x:v>0</x:v>
      </x:c>
      <x:c r="S8265" s="3">
        <x:v>0</x:v>
      </x:c>
      <x:c r="T8265" s="2">
        <x:f t="shared" si="645"/>
        <x:v>455.22</x:v>
      </x:c>
      <x:c r="U8265" s="2">
        <x:f t="shared" si="646"/>
        <x:v>1433.94</x:v>
      </x:c>
      <x:c r="V8265" s="2">
        <x:f>G8265-T8265-U8265</x:f>
        <x:v>386.93000000000006</x:v>
      </x:c>
      <x:c r="W8265" s="2">
        <x:f t="shared" si="648"/>
        <x:v>0</x:v>
      </x:c>
      <x:c r="X8265" s="2">
        <x:f t="shared" si="649"/>
        <x:v>0</x:v>
      </x:c>
    </x:row>
    <x:row r="8266" spans="2:24" ht="14.95" hidden="1" thickTop="1" x14ac:dyDescent="0.25">
      <x:c r="B8266" t="s">
        <x:v>20</x:v>
      </x:c>
      <x:c r="C8266" t="s">
        <x:v>243</x:v>
      </x:c>
      <x:c r="D8266" t="s">
        <x:v>244</x:v>
      </x:c>
      <x:c r="E8266" t="s">
        <x:v>544</x:v>
      </x:c>
      <x:c r="F8266" t="s">
        <x:v>290</x:v>
      </x:c>
      <x:c r="G8266" s="2">
        <x:v>1260.01</x:v>
      </x:c>
      <x:c r="J8266" t="s">
        <x:v>204</x:v>
      </x:c>
      <x:c r="K8266" t="s">
        <x:v>1824</x:v>
      </x:c>
      <x:c r="L8266" t="s">
        <x:v>25</x:v>
      </x:c>
      <x:c r="M8266" t="s">
        <x:v>567</x:v>
      </x:c>
      <x:c r="N8266" t="s">
        <x:v>205</x:v>
      </x:c>
      <x:c r="O8266" s="3">
        <x:v>0.2</x:v>
      </x:c>
      <x:c r="P8266" s="3">
        <x:v>0.63</x:v>
      </x:c>
      <x:c r="Q8266" s="3">
        <x:v>0.17</x:v>
      </x:c>
      <x:c r="R8266" s="3">
        <x:v>0</x:v>
      </x:c>
      <x:c r="S8266" s="3">
        <x:v>0</x:v>
      </x:c>
      <x:c r="T8266" s="2">
        <x:f t="shared" si="645"/>
        <x:v>252</x:v>
      </x:c>
      <x:c r="U8266" s="2">
        <x:f t="shared" si="646"/>
        <x:v>793.81</x:v>
      </x:c>
      <x:c r="V8266" s="2">
        <x:f t="shared" si="647"/>
        <x:v>214.2</x:v>
      </x:c>
      <x:c r="W8266" s="2">
        <x:f t="shared" si="648"/>
        <x:v>0</x:v>
      </x:c>
      <x:c r="X8266" s="2">
        <x:f t="shared" si="649"/>
        <x:v>5.6843418860808015E-14</x:v>
      </x:c>
    </x:row>
    <x:row r="8267" spans="2:24" ht="14.95" hidden="1" thickTop="1" x14ac:dyDescent="0.25">
      <x:c r="B8267" t="s">
        <x:v>20</x:v>
      </x:c>
      <x:c r="C8267" t="s">
        <x:v>243</x:v>
      </x:c>
      <x:c r="D8267" t="s">
        <x:v>244</x:v>
      </x:c>
      <x:c r="E8267" t="s">
        <x:v>544</x:v>
      </x:c>
      <x:c r="F8267" t="s">
        <x:v>281</x:v>
      </x:c>
      <x:c r="G8267" s="2">
        <x:v>1893.29</x:v>
      </x:c>
      <x:c r="J8267" t="s">
        <x:v>204</x:v>
      </x:c>
      <x:c r="K8267" t="s">
        <x:v>1824</x:v>
      </x:c>
      <x:c r="L8267" t="s">
        <x:v>25</x:v>
      </x:c>
      <x:c r="M8267" t="s">
        <x:v>546</x:v>
      </x:c>
      <x:c r="N8267" t="s">
        <x:v>205</x:v>
      </x:c>
      <x:c r="O8267" s="3">
        <x:v>0.2</x:v>
      </x:c>
      <x:c r="P8267" s="3">
        <x:v>0.63</x:v>
      </x:c>
      <x:c r="Q8267" s="3">
        <x:v>0.17</x:v>
      </x:c>
      <x:c r="R8267" s="3">
        <x:v>0</x:v>
      </x:c>
      <x:c r="S8267" s="3">
        <x:v>0</x:v>
      </x:c>
      <x:c r="T8267" s="2">
        <x:f t="shared" si="645"/>
        <x:v>378.66</x:v>
      </x:c>
      <x:c r="U8267" s="2">
        <x:f t="shared" si="646"/>
        <x:v>1192.77</x:v>
      </x:c>
      <x:c r="V8267" s="2">
        <x:f t="shared" si="647"/>
        <x:v>321.86</x:v>
      </x:c>
      <x:c r="W8267" s="2">
        <x:f t="shared" si="648"/>
        <x:v>0</x:v>
      </x:c>
      <x:c r="X8267" s="2">
        <x:f t="shared" si="649"/>
        <x:v>-1.1368683772161603E-13</x:v>
      </x:c>
    </x:row>
    <x:row r="8268" spans="2:24" ht="14.95" hidden="1" thickTop="1" x14ac:dyDescent="0.25">
      <x:c r="B8268" t="s">
        <x:v>20</x:v>
      </x:c>
      <x:c r="C8268" t="s">
        <x:v>243</x:v>
      </x:c>
      <x:c r="D8268" t="s">
        <x:v>244</x:v>
      </x:c>
      <x:c r="E8268" t="s">
        <x:v>544</x:v>
      </x:c>
      <x:c r="F8268" t="s">
        <x:v>281</x:v>
      </x:c>
      <x:c r="G8268" s="2">
        <x:v>12816.8</x:v>
      </x:c>
      <x:c r="J8268" t="s">
        <x:v>204</x:v>
      </x:c>
      <x:c r="K8268" t="s">
        <x:v>1824</x:v>
      </x:c>
      <x:c r="L8268" t="s">
        <x:v>25</x:v>
      </x:c>
      <x:c r="M8268" t="s">
        <x:v>561</x:v>
      </x:c>
      <x:c r="N8268" t="s">
        <x:v>205</x:v>
      </x:c>
      <x:c r="O8268" s="3">
        <x:v>0.2</x:v>
      </x:c>
      <x:c r="P8268" s="3">
        <x:v>0.63</x:v>
      </x:c>
      <x:c r="Q8268" s="3">
        <x:v>0.17</x:v>
      </x:c>
      <x:c r="R8268" s="3">
        <x:v>0</x:v>
      </x:c>
      <x:c r="S8268" s="3">
        <x:v>0</x:v>
      </x:c>
      <x:c r="T8268" s="2">
        <x:f t="shared" si="645"/>
        <x:v>2563.36</x:v>
      </x:c>
      <x:c r="U8268" s="2">
        <x:f t="shared" si="646"/>
        <x:v>8074.58</x:v>
      </x:c>
      <x:c r="V8268" s="2">
        <x:f t="shared" si="647"/>
        <x:v>2178.86</x:v>
      </x:c>
      <x:c r="W8268" s="2">
        <x:f t="shared" si="648"/>
        <x:v>0</x:v>
      </x:c>
      <x:c r="X8268" s="2">
        <x:f t="shared" si="649"/>
        <x:v>-1.3642420526593924E-12</x:v>
      </x:c>
    </x:row>
    <x:row r="8269" spans="2:24" ht="14.95" hidden="1" thickTop="1" x14ac:dyDescent="0.25">
      <x:c r="B8269" t="s">
        <x:v>20</x:v>
      </x:c>
      <x:c r="C8269" t="s">
        <x:v>243</x:v>
      </x:c>
      <x:c r="D8269" t="s">
        <x:v>244</x:v>
      </x:c>
      <x:c r="E8269" t="s">
        <x:v>544</x:v>
      </x:c>
      <x:c r="F8269" t="s">
        <x:v>281</x:v>
      </x:c>
      <x:c r="G8269" s="2">
        <x:v>165440.21</x:v>
      </x:c>
      <x:c r="J8269" t="s">
        <x:v>204</x:v>
      </x:c>
      <x:c r="K8269" t="s">
        <x:v>1824</x:v>
      </x:c>
      <x:c r="L8269" t="s">
        <x:v>25</x:v>
      </x:c>
      <x:c r="M8269" t="s">
        <x:v>566</x:v>
      </x:c>
      <x:c r="N8269" t="s">
        <x:v>205</x:v>
      </x:c>
      <x:c r="O8269" s="3">
        <x:v>0.2</x:v>
      </x:c>
      <x:c r="P8269" s="3">
        <x:v>0.63</x:v>
      </x:c>
      <x:c r="Q8269" s="3">
        <x:v>0.17</x:v>
      </x:c>
      <x:c r="R8269" s="3">
        <x:v>0</x:v>
      </x:c>
      <x:c r="S8269" s="3">
        <x:v>0</x:v>
      </x:c>
      <x:c r="T8269" s="2">
        <x:f t="shared" si="645"/>
        <x:v>33088.04</x:v>
      </x:c>
      <x:c r="U8269" s="2">
        <x:f t="shared" si="646"/>
        <x:v>104227.33</x:v>
      </x:c>
      <x:c r="V8269" s="2">
        <x:f t="shared" si="647"/>
        <x:v>28124.84</x:v>
      </x:c>
      <x:c r="W8269" s="2">
        <x:f t="shared" si="648"/>
        <x:v>0</x:v>
      </x:c>
      <x:c r="X8269" s="2">
        <x:f t="shared" si="649"/>
        <x:v>-1.8189894035458565E-11</x:v>
      </x:c>
    </x:row>
    <x:row r="8270" spans="2:24" ht="14.95" hidden="1" thickTop="1" x14ac:dyDescent="0.25">
      <x:c r="B8270" t="s">
        <x:v>20</x:v>
      </x:c>
      <x:c r="C8270" t="s">
        <x:v>243</x:v>
      </x:c>
      <x:c r="D8270" t="s">
        <x:v>244</x:v>
      </x:c>
      <x:c r="E8270" t="s">
        <x:v>544</x:v>
      </x:c>
      <x:c r="F8270" t="s">
        <x:v>281</x:v>
      </x:c>
      <x:c r="G8270" s="2">
        <x:v>189534.04</x:v>
      </x:c>
      <x:c r="J8270" t="s">
        <x:v>204</x:v>
      </x:c>
      <x:c r="K8270" t="s">
        <x:v>1824</x:v>
      </x:c>
      <x:c r="L8270" t="s">
        <x:v>25</x:v>
      </x:c>
      <x:c r="M8270" t="s">
        <x:v>548</x:v>
      </x:c>
      <x:c r="N8270" t="s">
        <x:v>205</x:v>
      </x:c>
      <x:c r="O8270" s="3">
        <x:v>0.2</x:v>
      </x:c>
      <x:c r="P8270" s="3">
        <x:v>0.63</x:v>
      </x:c>
      <x:c r="Q8270" s="3">
        <x:v>0.17</x:v>
      </x:c>
      <x:c r="R8270" s="3">
        <x:v>0</x:v>
      </x:c>
      <x:c r="S8270" s="3">
        <x:v>0</x:v>
      </x:c>
      <x:c r="T8270" s="2">
        <x:f t="shared" si="645"/>
        <x:v>37906.81</x:v>
      </x:c>
      <x:c r="U8270" s="2">
        <x:f t="shared" si="646"/>
        <x:v>119406.45</x:v>
      </x:c>
      <x:c r="V8270" s="2">
        <x:f>G8270-T8270-U8270</x:f>
        <x:v>32220.780000000013</x:v>
      </x:c>
      <x:c r="W8270" s="2">
        <x:f t="shared" si="648"/>
        <x:v>0</x:v>
      </x:c>
      <x:c r="X8270" s="2">
        <x:f t="shared" si="649"/>
        <x:v>0</x:v>
      </x:c>
    </x:row>
    <x:row r="8271" spans="2:24" ht="14.95" hidden="1" thickTop="1" x14ac:dyDescent="0.25">
      <x:c r="B8271" t="s">
        <x:v>20</x:v>
      </x:c>
      <x:c r="C8271" t="s">
        <x:v>243</x:v>
      </x:c>
      <x:c r="D8271" t="s">
        <x:v>244</x:v>
      </x:c>
      <x:c r="E8271" t="s">
        <x:v>544</x:v>
      </x:c>
      <x:c r="F8271" t="s">
        <x:v>282</x:v>
      </x:c>
      <x:c r="G8271" s="2">
        <x:v>36233.440000000002</x:v>
      </x:c>
      <x:c r="J8271" t="s">
        <x:v>204</x:v>
      </x:c>
      <x:c r="K8271" t="s">
        <x:v>1824</x:v>
      </x:c>
      <x:c r="L8271" t="s">
        <x:v>25</x:v>
      </x:c>
      <x:c r="M8271" t="s">
        <x:v>257</x:v>
      </x:c>
      <x:c r="N8271" t="s">
        <x:v>205</x:v>
      </x:c>
      <x:c r="O8271" s="3">
        <x:v>0.2</x:v>
      </x:c>
      <x:c r="P8271" s="3">
        <x:v>0.63</x:v>
      </x:c>
      <x:c r="Q8271" s="3">
        <x:v>0.17</x:v>
      </x:c>
      <x:c r="R8271" s="3">
        <x:v>0</x:v>
      </x:c>
      <x:c r="S8271" s="3">
        <x:v>0</x:v>
      </x:c>
      <x:c r="T8271" s="2">
        <x:f t="shared" si="645"/>
        <x:v>7246.69</x:v>
      </x:c>
      <x:c r="U8271" s="2">
        <x:f t="shared" si="646"/>
        <x:v>22827.07</x:v>
      </x:c>
      <x:c r="V8271" s="2">
        <x:f t="shared" si="647"/>
        <x:v>6159.68</x:v>
      </x:c>
      <x:c r="W8271" s="2">
        <x:f t="shared" si="648"/>
        <x:v>0</x:v>
      </x:c>
      <x:c r="X8271" s="2">
        <x:f t="shared" si="649"/>
        <x:v>3.637978807091713E-12</x:v>
      </x:c>
    </x:row>
    <x:row r="8272" spans="2:24" ht="14.95" hidden="1" thickTop="1" x14ac:dyDescent="0.25">
      <x:c r="B8272" t="s">
        <x:v>20</x:v>
      </x:c>
      <x:c r="C8272" t="s">
        <x:v>243</x:v>
      </x:c>
      <x:c r="D8272" t="s">
        <x:v>244</x:v>
      </x:c>
      <x:c r="E8272" t="s">
        <x:v>544</x:v>
      </x:c>
      <x:c r="F8272" t="s">
        <x:v>282</x:v>
      </x:c>
      <x:c r="G8272" s="2">
        <x:v>3983.22</x:v>
      </x:c>
      <x:c r="J8272" t="s">
        <x:v>204</x:v>
      </x:c>
      <x:c r="K8272" t="s">
        <x:v>1824</x:v>
      </x:c>
      <x:c r="L8272" t="s">
        <x:v>25</x:v>
      </x:c>
      <x:c r="M8272" t="s">
        <x:v>546</x:v>
      </x:c>
      <x:c r="N8272" t="s">
        <x:v>205</x:v>
      </x:c>
      <x:c r="O8272" s="3">
        <x:v>0.2</x:v>
      </x:c>
      <x:c r="P8272" s="3">
        <x:v>0.63</x:v>
      </x:c>
      <x:c r="Q8272" s="3">
        <x:v>0.17</x:v>
      </x:c>
      <x:c r="R8272" s="3">
        <x:v>0</x:v>
      </x:c>
      <x:c r="S8272" s="3">
        <x:v>0</x:v>
      </x:c>
      <x:c r="T8272" s="2">
        <x:f t="shared" si="645"/>
        <x:v>796.64</x:v>
      </x:c>
      <x:c r="U8272" s="2">
        <x:f t="shared" si="646"/>
        <x:v>2509.4299999999998</x:v>
      </x:c>
      <x:c r="V8272" s="2">
        <x:f t="shared" si="647"/>
        <x:v>677.15</x:v>
      </x:c>
      <x:c r="W8272" s="2">
        <x:f t="shared" si="648"/>
        <x:v>0</x:v>
      </x:c>
      <x:c r="X8272" s="2">
        <x:f t="shared" si="649"/>
        <x:v>1.1368683772161603E-13</x:v>
      </x:c>
    </x:row>
    <x:row r="8273" spans="2:24" ht="14.95" hidden="1" thickTop="1" x14ac:dyDescent="0.25">
      <x:c r="B8273" t="s">
        <x:v>20</x:v>
      </x:c>
      <x:c r="C8273" t="s">
        <x:v>243</x:v>
      </x:c>
      <x:c r="D8273" t="s">
        <x:v>244</x:v>
      </x:c>
      <x:c r="E8273" t="s">
        <x:v>544</x:v>
      </x:c>
      <x:c r="F8273" t="s">
        <x:v>282</x:v>
      </x:c>
      <x:c r="G8273" s="2">
        <x:v>3899.38</x:v>
      </x:c>
      <x:c r="J8273" t="s">
        <x:v>204</x:v>
      </x:c>
      <x:c r="K8273" t="s">
        <x:v>1824</x:v>
      </x:c>
      <x:c r="L8273" t="s">
        <x:v>25</x:v>
      </x:c>
      <x:c r="M8273" t="s">
        <x:v>566</x:v>
      </x:c>
      <x:c r="N8273" t="s">
        <x:v>205</x:v>
      </x:c>
      <x:c r="O8273" s="3">
        <x:v>0.2</x:v>
      </x:c>
      <x:c r="P8273" s="3">
        <x:v>0.63</x:v>
      </x:c>
      <x:c r="Q8273" s="3">
        <x:v>0.17</x:v>
      </x:c>
      <x:c r="R8273" s="3">
        <x:v>0</x:v>
      </x:c>
      <x:c r="S8273" s="3">
        <x:v>0</x:v>
      </x:c>
      <x:c r="T8273" s="2">
        <x:f t="shared" si="645"/>
        <x:v>779.88</x:v>
      </x:c>
      <x:c r="U8273" s="2">
        <x:f t="shared" si="646"/>
        <x:v>2456.61</x:v>
      </x:c>
      <x:c r="V8273" s="2">
        <x:f t="shared" si="647"/>
        <x:v>662.89</x:v>
      </x:c>
      <x:c r="W8273" s="2">
        <x:f t="shared" si="648"/>
        <x:v>0</x:v>
      </x:c>
      <x:c r="X8273" s="2">
        <x:f t="shared" si="649"/>
        <x:v>-1.1368683772161603E-13</x:v>
      </x:c>
    </x:row>
    <x:row r="8274" spans="2:24" ht="14.95" hidden="1" thickTop="1" x14ac:dyDescent="0.25">
      <x:c r="B8274" t="s">
        <x:v>20</x:v>
      </x:c>
      <x:c r="C8274" t="s">
        <x:v>243</x:v>
      </x:c>
      <x:c r="D8274" t="s">
        <x:v>244</x:v>
      </x:c>
      <x:c r="E8274" t="s">
        <x:v>544</x:v>
      </x:c>
      <x:c r="F8274" t="s">
        <x:v>283</x:v>
      </x:c>
      <x:c r="G8274" s="2">
        <x:v>72071.31</x:v>
      </x:c>
      <x:c r="J8274" t="s">
        <x:v>204</x:v>
      </x:c>
      <x:c r="K8274" t="s">
        <x:v>1824</x:v>
      </x:c>
      <x:c r="L8274" t="s">
        <x:v>25</x:v>
      </x:c>
      <x:c r="M8274" t="s">
        <x:v>545</x:v>
      </x:c>
      <x:c r="N8274" t="s">
        <x:v>205</x:v>
      </x:c>
      <x:c r="O8274" s="3">
        <x:v>0.2</x:v>
      </x:c>
      <x:c r="P8274" s="3">
        <x:v>0.63</x:v>
      </x:c>
      <x:c r="Q8274" s="3">
        <x:v>0.17</x:v>
      </x:c>
      <x:c r="R8274" s="3">
        <x:v>0</x:v>
      </x:c>
      <x:c r="S8274" s="3">
        <x:v>0</x:v>
      </x:c>
      <x:c r="T8274" s="2">
        <x:f t="shared" si="645"/>
        <x:v>14414.26</x:v>
      </x:c>
      <x:c r="U8274" s="2">
        <x:f t="shared" si="646"/>
        <x:v>45404.93</x:v>
      </x:c>
      <x:c r="V8274" s="2">
        <x:f t="shared" si="647"/>
        <x:v>12252.12</x:v>
      </x:c>
      <x:c r="W8274" s="2">
        <x:f t="shared" si="648"/>
        <x:v>0</x:v>
      </x:c>
      <x:c r="X8274" s="2">
        <x:f t="shared" si="649"/>
        <x:v>-5.4569682106375694E-12</x:v>
      </x:c>
    </x:row>
    <x:row r="8275" spans="2:24" ht="14.95" hidden="1" thickTop="1" x14ac:dyDescent="0.25">
      <x:c r="B8275" t="s">
        <x:v>20</x:v>
      </x:c>
      <x:c r="C8275" t="s">
        <x:v>243</x:v>
      </x:c>
      <x:c r="D8275" t="s">
        <x:v>244</x:v>
      </x:c>
      <x:c r="E8275" t="s">
        <x:v>544</x:v>
      </x:c>
      <x:c r="F8275" t="s">
        <x:v>285</x:v>
      </x:c>
      <x:c r="G8275" s="2">
        <x:v>5918.5</x:v>
      </x:c>
      <x:c r="J8275" t="s">
        <x:v>204</x:v>
      </x:c>
      <x:c r="K8275" t="s">
        <x:v>1824</x:v>
      </x:c>
      <x:c r="L8275" t="s">
        <x:v>25</x:v>
      </x:c>
      <x:c r="M8275" t="s">
        <x:v>546</x:v>
      </x:c>
      <x:c r="N8275" t="s">
        <x:v>205</x:v>
      </x:c>
      <x:c r="O8275" s="3">
        <x:v>0.2</x:v>
      </x:c>
      <x:c r="P8275" s="3">
        <x:v>0.63</x:v>
      </x:c>
      <x:c r="Q8275" s="3">
        <x:v>0.17</x:v>
      </x:c>
      <x:c r="R8275" s="3">
        <x:v>0</x:v>
      </x:c>
      <x:c r="S8275" s="3">
        <x:v>0</x:v>
      </x:c>
      <x:c r="T8275" s="2">
        <x:f t="shared" si="645"/>
        <x:v>1183.7</x:v>
      </x:c>
      <x:c r="U8275" s="2">
        <x:f t="shared" si="646"/>
        <x:v>3728.66</x:v>
      </x:c>
      <x:c r="V8275" s="2">
        <x:f>G8275-T8275-U8275</x:f>
        <x:v>1006.1400000000003</x:v>
      </x:c>
      <x:c r="W8275" s="2">
        <x:f t="shared" si="648"/>
        <x:v>0</x:v>
      </x:c>
      <x:c r="X8275" s="2">
        <x:f t="shared" si="649"/>
        <x:v>0</x:v>
      </x:c>
    </x:row>
    <x:row r="8276" spans="2:24" ht="14.95" hidden="1" thickTop="1" x14ac:dyDescent="0.25">
      <x:c r="B8276" t="s">
        <x:v>20</x:v>
      </x:c>
      <x:c r="C8276" t="s">
        <x:v>243</x:v>
      </x:c>
      <x:c r="D8276" t="s">
        <x:v>244</x:v>
      </x:c>
      <x:c r="E8276" t="s">
        <x:v>544</x:v>
      </x:c>
      <x:c r="F8276" t="s">
        <x:v>285</x:v>
      </x:c>
      <x:c r="G8276" s="2">
        <x:v>62208.12</x:v>
      </x:c>
      <x:c r="J8276" t="s">
        <x:v>204</x:v>
      </x:c>
      <x:c r="K8276" t="s">
        <x:v>1824</x:v>
      </x:c>
      <x:c r="L8276" t="s">
        <x:v>25</x:v>
      </x:c>
      <x:c r="M8276" t="s">
        <x:v>545</x:v>
      </x:c>
      <x:c r="N8276" t="s">
        <x:v>205</x:v>
      </x:c>
      <x:c r="O8276" s="3">
        <x:v>0.2</x:v>
      </x:c>
      <x:c r="P8276" s="3">
        <x:v>0.63</x:v>
      </x:c>
      <x:c r="Q8276" s="3">
        <x:v>0.17</x:v>
      </x:c>
      <x:c r="R8276" s="3">
        <x:v>0</x:v>
      </x:c>
      <x:c r="S8276" s="3">
        <x:v>0</x:v>
      </x:c>
      <x:c r="T8276" s="2">
        <x:f t="shared" si="645"/>
        <x:v>12441.62</x:v>
      </x:c>
      <x:c r="U8276" s="2">
        <x:f t="shared" si="646"/>
        <x:v>39191.120000000003</x:v>
      </x:c>
      <x:c r="V8276" s="2">
        <x:f t="shared" si="647"/>
        <x:v>10575.38</x:v>
      </x:c>
      <x:c r="W8276" s="2">
        <x:f t="shared" si="648"/>
        <x:v>0</x:v>
      </x:c>
      <x:c r="X8276" s="2">
        <x:f t="shared" si="649"/>
        <x:v>-1.8189894035458565E-12</x:v>
      </x:c>
    </x:row>
    <x:row r="8277" spans="2:24" ht="14.95" hidden="1" thickTop="1" x14ac:dyDescent="0.25">
      <x:c r="B8277" t="s">
        <x:v>20</x:v>
      </x:c>
      <x:c r="C8277" t="s">
        <x:v>243</x:v>
      </x:c>
      <x:c r="D8277" t="s">
        <x:v>244</x:v>
      </x:c>
      <x:c r="E8277" t="s">
        <x:v>544</x:v>
      </x:c>
      <x:c r="F8277" t="s">
        <x:v>285</x:v>
      </x:c>
      <x:c r="G8277" s="2">
        <x:v>435813.02</x:v>
      </x:c>
      <x:c r="J8277" t="s">
        <x:v>204</x:v>
      </x:c>
      <x:c r="K8277" t="s">
        <x:v>1824</x:v>
      </x:c>
      <x:c r="L8277" t="s">
        <x:v>25</x:v>
      </x:c>
      <x:c r="M8277" t="s">
        <x:v>548</x:v>
      </x:c>
      <x:c r="N8277" t="s">
        <x:v>205</x:v>
      </x:c>
      <x:c r="O8277" s="3">
        <x:v>0.2</x:v>
      </x:c>
      <x:c r="P8277" s="3">
        <x:v>0.63</x:v>
      </x:c>
      <x:c r="Q8277" s="3">
        <x:v>0.17</x:v>
      </x:c>
      <x:c r="R8277" s="3">
        <x:v>0</x:v>
      </x:c>
      <x:c r="S8277" s="3">
        <x:v>0</x:v>
      </x:c>
      <x:c r="T8277" s="2">
        <x:f t="shared" si="645"/>
        <x:v>87162.6</x:v>
      </x:c>
      <x:c r="U8277" s="2">
        <x:f t="shared" si="646"/>
        <x:v>274562.2</x:v>
      </x:c>
      <x:c r="V8277" s="2">
        <x:f>G8277-T8277-U8277</x:f>
        <x:v>74088.22000000003</x:v>
      </x:c>
      <x:c r="W8277" s="2">
        <x:f t="shared" si="648"/>
        <x:v>0</x:v>
      </x:c>
      <x:c r="X8277" s="2">
        <x:f t="shared" si="649"/>
        <x:v>0</x:v>
      </x:c>
    </x:row>
    <x:row r="8278" spans="2:24" ht="14.95" hidden="1" thickTop="1" x14ac:dyDescent="0.25">
      <x:c r="B8278" t="s">
        <x:v>20</x:v>
      </x:c>
      <x:c r="C8278" t="s">
        <x:v>243</x:v>
      </x:c>
      <x:c r="D8278" t="s">
        <x:v>244</x:v>
      </x:c>
      <x:c r="E8278" t="s">
        <x:v>544</x:v>
      </x:c>
      <x:c r="F8278" t="s">
        <x:v>285</x:v>
      </x:c>
      <x:c r="G8278" s="2">
        <x:v>6939.55</x:v>
      </x:c>
      <x:c r="J8278" t="s">
        <x:v>204</x:v>
      </x:c>
      <x:c r="K8278" t="s">
        <x:v>1824</x:v>
      </x:c>
      <x:c r="L8278" t="s">
        <x:v>25</x:v>
      </x:c>
      <x:c r="M8278" t="s">
        <x:v>567</x:v>
      </x:c>
      <x:c r="N8278" t="s">
        <x:v>205</x:v>
      </x:c>
      <x:c r="O8278" s="3">
        <x:v>0.2</x:v>
      </x:c>
      <x:c r="P8278" s="3">
        <x:v>0.63</x:v>
      </x:c>
      <x:c r="Q8278" s="3">
        <x:v>0.17</x:v>
      </x:c>
      <x:c r="R8278" s="3">
        <x:v>0</x:v>
      </x:c>
      <x:c r="S8278" s="3">
        <x:v>0</x:v>
      </x:c>
      <x:c r="T8278" s="2">
        <x:f t="shared" si="645"/>
        <x:v>1387.91</x:v>
      </x:c>
      <x:c r="U8278" s="2">
        <x:f t="shared" si="646"/>
        <x:v>4371.92</x:v>
      </x:c>
      <x:c r="V8278" s="2">
        <x:f t="shared" si="647"/>
        <x:v>1179.72</x:v>
      </x:c>
      <x:c r="W8278" s="2">
        <x:f t="shared" si="648"/>
        <x:v>0</x:v>
      </x:c>
      <x:c r="X8278" s="2">
        <x:f t="shared" si="649"/>
        <x:v>2.2737367544323206E-13</x:v>
      </x:c>
    </x:row>
    <x:row r="8279" spans="2:24" ht="14.95" hidden="1" thickTop="1" x14ac:dyDescent="0.25">
      <x:c r="B8279" t="s">
        <x:v>20</x:v>
      </x:c>
      <x:c r="C8279" t="s">
        <x:v>243</x:v>
      </x:c>
      <x:c r="D8279" t="s">
        <x:v>244</x:v>
      </x:c>
      <x:c r="E8279" t="s">
        <x:v>544</x:v>
      </x:c>
      <x:c r="F8279" t="s">
        <x:v>70</x:v>
      </x:c>
      <x:c r="G8279" s="2">
        <x:v>44976.480000000003</x:v>
      </x:c>
      <x:c r="J8279" t="s">
        <x:v>204</x:v>
      </x:c>
      <x:c r="K8279" t="s">
        <x:v>1824</x:v>
      </x:c>
      <x:c r="L8279" t="s">
        <x:v>25</x:v>
      </x:c>
      <x:c r="M8279" t="s">
        <x:v>291</x:v>
      </x:c>
      <x:c r="N8279" t="s">
        <x:v>205</x:v>
      </x:c>
      <x:c r="O8279" s="3">
        <x:v>0.2</x:v>
      </x:c>
      <x:c r="P8279" s="3">
        <x:v>0.63</x:v>
      </x:c>
      <x:c r="Q8279" s="3">
        <x:v>0.17</x:v>
      </x:c>
      <x:c r="R8279" s="3">
        <x:v>0</x:v>
      </x:c>
      <x:c r="S8279" s="3">
        <x:v>0</x:v>
      </x:c>
      <x:c r="T8279" s="2">
        <x:f t="shared" si="645"/>
        <x:v>8995.2999999999993</x:v>
      </x:c>
      <x:c r="U8279" s="2">
        <x:f t="shared" si="646"/>
        <x:v>28335.18</x:v>
      </x:c>
      <x:c r="V8279" s="2">
        <x:f t="shared" si="647"/>
        <x:v>7646</x:v>
      </x:c>
      <x:c r="W8279" s="2">
        <x:f t="shared" si="648"/>
        <x:v>0</x:v>
      </x:c>
      <x:c r="X8279" s="2">
        <x:f t="shared" si="649"/>
        <x:v>7.2759576141834259E-12</x:v>
      </x:c>
    </x:row>
    <x:row r="8280" spans="2:24" ht="14.95" hidden="1" thickTop="1" x14ac:dyDescent="0.25">
      <x:c r="B8280" t="s">
        <x:v>20</x:v>
      </x:c>
      <x:c r="C8280" t="s">
        <x:v>243</x:v>
      </x:c>
      <x:c r="D8280" t="s">
        <x:v>244</x:v>
      </x:c>
      <x:c r="E8280" t="s">
        <x:v>544</x:v>
      </x:c>
      <x:c r="F8280" t="s">
        <x:v>70</x:v>
      </x:c>
      <x:c r="G8280" s="2">
        <x:v>164039.79999999999</x:v>
      </x:c>
      <x:c r="J8280" t="s">
        <x:v>204</x:v>
      </x:c>
      <x:c r="K8280" t="s">
        <x:v>1824</x:v>
      </x:c>
      <x:c r="L8280" t="s">
        <x:v>25</x:v>
      </x:c>
      <x:c r="M8280" t="s">
        <x:v>568</x:v>
      </x:c>
      <x:c r="N8280" t="s">
        <x:v>205</x:v>
      </x:c>
      <x:c r="O8280" s="3">
        <x:v>0.2</x:v>
      </x:c>
      <x:c r="P8280" s="3">
        <x:v>0.63</x:v>
      </x:c>
      <x:c r="Q8280" s="3">
        <x:v>0.17</x:v>
      </x:c>
      <x:c r="R8280" s="3">
        <x:v>0</x:v>
      </x:c>
      <x:c r="S8280" s="3">
        <x:v>0</x:v>
      </x:c>
      <x:c r="T8280" s="2">
        <x:f t="shared" si="645"/>
        <x:v>32807.96</x:v>
      </x:c>
      <x:c r="U8280" s="2">
        <x:f t="shared" si="646"/>
        <x:v>103345.07</x:v>
      </x:c>
      <x:c r="V8280" s="2">
        <x:f t="shared" si="647"/>
        <x:v>27886.77</x:v>
      </x:c>
      <x:c r="W8280" s="2">
        <x:f t="shared" si="648"/>
        <x:v>0</x:v>
      </x:c>
      <x:c r="X8280" s="2">
        <x:f t="shared" si="649"/>
        <x:v>-1.0913936421275139E-11</x:v>
      </x:c>
    </x:row>
    <x:row r="8281" spans="2:24" ht="14.95" hidden="1" thickTop="1" x14ac:dyDescent="0.25">
      <x:c r="B8281" t="s">
        <x:v>20</x:v>
      </x:c>
      <x:c r="C8281" t="s">
        <x:v>243</x:v>
      </x:c>
      <x:c r="D8281" t="s">
        <x:v>244</x:v>
      </x:c>
      <x:c r="E8281" t="s">
        <x:v>544</x:v>
      </x:c>
      <x:c r="F8281" t="s">
        <x:v>70</x:v>
      </x:c>
      <x:c r="G8281" s="2">
        <x:v>7205.53</x:v>
      </x:c>
      <x:c r="J8281" t="s">
        <x:v>204</x:v>
      </x:c>
      <x:c r="K8281" t="s">
        <x:v>1824</x:v>
      </x:c>
      <x:c r="L8281" t="s">
        <x:v>25</x:v>
      </x:c>
      <x:c r="M8281" t="s">
        <x:v>569</x:v>
      </x:c>
      <x:c r="N8281" t="s">
        <x:v>205</x:v>
      </x:c>
      <x:c r="O8281" s="3">
        <x:v>0.2</x:v>
      </x:c>
      <x:c r="P8281" s="3">
        <x:v>0.63</x:v>
      </x:c>
      <x:c r="Q8281" s="3">
        <x:v>0.17</x:v>
      </x:c>
      <x:c r="R8281" s="3">
        <x:v>0</x:v>
      </x:c>
      <x:c r="S8281" s="3">
        <x:v>0</x:v>
      </x:c>
      <x:c r="T8281" s="2">
        <x:f t="shared" si="645"/>
        <x:v>1441.11</x:v>
      </x:c>
      <x:c r="U8281" s="2">
        <x:f t="shared" si="646"/>
        <x:v>4539.4799999999996</x:v>
      </x:c>
      <x:c r="V8281" s="2">
        <x:f t="shared" si="647"/>
        <x:v>1224.94</x:v>
      </x:c>
      <x:c r="W8281" s="2">
        <x:f t="shared" si="648"/>
        <x:v>0</x:v>
      </x:c>
      <x:c r="X8281" s="2">
        <x:f t="shared" si="649"/>
        <x:v>4.5474735088646412E-13</x:v>
      </x:c>
    </x:row>
    <x:row r="8282" spans="2:24" ht="14.95" hidden="1" thickTop="1" x14ac:dyDescent="0.25">
      <x:c r="B8282" t="s">
        <x:v>20</x:v>
      </x:c>
      <x:c r="C8282" t="s">
        <x:v>243</x:v>
      </x:c>
      <x:c r="D8282" t="s">
        <x:v>244</x:v>
      </x:c>
      <x:c r="E8282" t="s">
        <x:v>544</x:v>
      </x:c>
      <x:c r="F8282" t="s">
        <x:v>70</x:v>
      </x:c>
      <x:c r="G8282" s="2">
        <x:v>7755.92</x:v>
      </x:c>
      <x:c r="J8282" t="s">
        <x:v>204</x:v>
      </x:c>
      <x:c r="K8282" t="s">
        <x:v>1824</x:v>
      </x:c>
      <x:c r="L8282" t="s">
        <x:v>25</x:v>
      </x:c>
      <x:c r="M8282" t="s">
        <x:v>566</x:v>
      </x:c>
      <x:c r="N8282" t="s">
        <x:v>205</x:v>
      </x:c>
      <x:c r="O8282" s="3">
        <x:v>0.2</x:v>
      </x:c>
      <x:c r="P8282" s="3">
        <x:v>0.63</x:v>
      </x:c>
      <x:c r="Q8282" s="3">
        <x:v>0.17</x:v>
      </x:c>
      <x:c r="R8282" s="3">
        <x:v>0</x:v>
      </x:c>
      <x:c r="S8282" s="3">
        <x:v>0</x:v>
      </x:c>
      <x:c r="T8282" s="2">
        <x:f t="shared" si="645"/>
        <x:v>1551.18</x:v>
      </x:c>
      <x:c r="U8282" s="2">
        <x:f t="shared" si="646"/>
        <x:v>4886.2299999999996</x:v>
      </x:c>
      <x:c r="V8282" s="2">
        <x:f t="shared" si="647"/>
        <x:v>1318.51</x:v>
      </x:c>
      <x:c r="W8282" s="2">
        <x:f t="shared" si="648"/>
        <x:v>0</x:v>
      </x:c>
      <x:c r="X8282" s="2">
        <x:f t="shared" si="649"/>
        <x:v>2.2737367544323206E-13</x:v>
      </x:c>
    </x:row>
    <x:row r="8283" spans="2:24" ht="14.95" hidden="1" thickTop="1" x14ac:dyDescent="0.25">
      <x:c r="B8283" t="s">
        <x:v>20</x:v>
      </x:c>
      <x:c r="C8283" t="s">
        <x:v>243</x:v>
      </x:c>
      <x:c r="D8283" t="s">
        <x:v>244</x:v>
      </x:c>
      <x:c r="E8283" t="s">
        <x:v>544</x:v>
      </x:c>
      <x:c r="F8283" t="s">
        <x:v>70</x:v>
      </x:c>
      <x:c r="G8283" s="2">
        <x:v>324331.92</x:v>
      </x:c>
      <x:c r="J8283" t="s">
        <x:v>204</x:v>
      </x:c>
      <x:c r="K8283" t="s">
        <x:v>1824</x:v>
      </x:c>
      <x:c r="L8283" t="s">
        <x:v>25</x:v>
      </x:c>
      <x:c r="M8283" t="s">
        <x:v>548</x:v>
      </x:c>
      <x:c r="N8283" t="s">
        <x:v>205</x:v>
      </x:c>
      <x:c r="O8283" s="3">
        <x:v>0.2</x:v>
      </x:c>
      <x:c r="P8283" s="3">
        <x:v>0.63</x:v>
      </x:c>
      <x:c r="Q8283" s="3">
        <x:v>0.17</x:v>
      </x:c>
      <x:c r="R8283" s="3">
        <x:v>0</x:v>
      </x:c>
      <x:c r="S8283" s="3">
        <x:v>0</x:v>
      </x:c>
      <x:c r="T8283" s="2">
        <x:f t="shared" si="645"/>
        <x:v>64866.38</x:v>
      </x:c>
      <x:c r="U8283" s="2">
        <x:f t="shared" si="646"/>
        <x:v>204329.11</x:v>
      </x:c>
      <x:c r="V8283" s="2">
        <x:f t="shared" si="647"/>
        <x:v>55136.43</x:v>
      </x:c>
      <x:c r="W8283" s="2">
        <x:f t="shared" si="648"/>
        <x:v>0</x:v>
      </x:c>
      <x:c r="X8283" s="2">
        <x:f t="shared" si="649"/>
        <x:v>-7.2759576141834259E-12</x:v>
      </x:c>
    </x:row>
    <x:row r="8284" spans="2:24" ht="14.95" hidden="1" thickTop="1" x14ac:dyDescent="0.25">
      <x:c r="B8284" t="s">
        <x:v>20</x:v>
      </x:c>
      <x:c r="C8284" t="s">
        <x:v>243</x:v>
      </x:c>
      <x:c r="D8284" t="s">
        <x:v>244</x:v>
      </x:c>
      <x:c r="E8284" t="s">
        <x:v>544</x:v>
      </x:c>
      <x:c r="F8284" t="s">
        <x:v>224</x:v>
      </x:c>
      <x:c r="G8284" s="2">
        <x:v>14030.24</x:v>
      </x:c>
      <x:c r="J8284" t="s">
        <x:v>204</x:v>
      </x:c>
      <x:c r="K8284" t="s">
        <x:v>1824</x:v>
      </x:c>
      <x:c r="L8284" t="s">
        <x:v>25</x:v>
      </x:c>
      <x:c r="M8284" t="s">
        <x:v>545</x:v>
      </x:c>
      <x:c r="N8284" t="s">
        <x:v>205</x:v>
      </x:c>
      <x:c r="O8284" s="3">
        <x:v>0.2</x:v>
      </x:c>
      <x:c r="P8284" s="3">
        <x:v>0.63</x:v>
      </x:c>
      <x:c r="Q8284" s="3">
        <x:v>0.17</x:v>
      </x:c>
      <x:c r="R8284" s="3">
        <x:v>0</x:v>
      </x:c>
      <x:c r="S8284" s="3">
        <x:v>0</x:v>
      </x:c>
      <x:c r="T8284" s="2">
        <x:f t="shared" si="645"/>
        <x:v>2806.05</x:v>
      </x:c>
      <x:c r="U8284" s="2">
        <x:f t="shared" si="646"/>
        <x:v>8839.0499999999993</x:v>
      </x:c>
      <x:c r="V8284" s="2">
        <x:f t="shared" si="647"/>
        <x:v>2385.14</x:v>
      </x:c>
      <x:c r="W8284" s="2">
        <x:f t="shared" si="648"/>
        <x:v>0</x:v>
      </x:c>
      <x:c r="X8284" s="2">
        <x:f t="shared" si="649"/>
        <x:v>-4.5474735088646412E-13</x:v>
      </x:c>
    </x:row>
    <x:row r="8285" spans="2:24" ht="14.95" hidden="1" thickTop="1" x14ac:dyDescent="0.25">
      <x:c r="B8285" t="s">
        <x:v>20</x:v>
      </x:c>
      <x:c r="C8285" t="s">
        <x:v>243</x:v>
      </x:c>
      <x:c r="D8285" t="s">
        <x:v>244</x:v>
      </x:c>
      <x:c r="E8285" t="s">
        <x:v>544</x:v>
      </x:c>
      <x:c r="F8285" t="s">
        <x:v>224</x:v>
      </x:c>
      <x:c r="G8285" s="2">
        <x:v>7022.18</x:v>
      </x:c>
      <x:c r="J8285" t="s">
        <x:v>204</x:v>
      </x:c>
      <x:c r="K8285" t="s">
        <x:v>1824</x:v>
      </x:c>
      <x:c r="L8285" t="s">
        <x:v>25</x:v>
      </x:c>
      <x:c r="M8285" t="s">
        <x:v>568</x:v>
      </x:c>
      <x:c r="N8285" t="s">
        <x:v>205</x:v>
      </x:c>
      <x:c r="O8285" s="3">
        <x:v>0.2</x:v>
      </x:c>
      <x:c r="P8285" s="3">
        <x:v>0.63</x:v>
      </x:c>
      <x:c r="Q8285" s="3">
        <x:v>0.17</x:v>
      </x:c>
      <x:c r="R8285" s="3">
        <x:v>0</x:v>
      </x:c>
      <x:c r="S8285" s="3">
        <x:v>0</x:v>
      </x:c>
      <x:c r="T8285" s="2">
        <x:f t="shared" si="645"/>
        <x:v>1404.44</x:v>
      </x:c>
      <x:c r="U8285" s="2">
        <x:f t="shared" si="646"/>
        <x:v>4423.97</x:v>
      </x:c>
      <x:c r="V8285" s="2">
        <x:f t="shared" si="647"/>
        <x:v>1193.77</x:v>
      </x:c>
      <x:c r="W8285" s="2">
        <x:f t="shared" si="648"/>
        <x:v>0</x:v>
      </x:c>
      <x:c r="X8285" s="2">
        <x:f t="shared" si="649"/>
        <x:v>-4.5474735088646412E-13</x:v>
      </x:c>
    </x:row>
    <x:row r="8286" spans="2:24" ht="14.95" hidden="1" thickTop="1" x14ac:dyDescent="0.25">
      <x:c r="B8286" t="s">
        <x:v>20</x:v>
      </x:c>
      <x:c r="C8286" t="s">
        <x:v>243</x:v>
      </x:c>
      <x:c r="D8286" t="s">
        <x:v>244</x:v>
      </x:c>
      <x:c r="E8286" t="s">
        <x:v>544</x:v>
      </x:c>
      <x:c r="F8286" t="s">
        <x:v>224</x:v>
      </x:c>
      <x:c r="G8286" s="2">
        <x:v>8200</x:v>
      </x:c>
      <x:c r="J8286" t="s">
        <x:v>204</x:v>
      </x:c>
      <x:c r="K8286" t="s">
        <x:v>1824</x:v>
      </x:c>
      <x:c r="L8286" t="s">
        <x:v>25</x:v>
      </x:c>
      <x:c r="M8286" t="s">
        <x:v>64</x:v>
      </x:c>
      <x:c r="N8286" t="s">
        <x:v>205</x:v>
      </x:c>
      <x:c r="O8286" s="3">
        <x:v>0.2</x:v>
      </x:c>
      <x:c r="P8286" s="3">
        <x:v>0.63</x:v>
      </x:c>
      <x:c r="Q8286" s="3">
        <x:v>0.17</x:v>
      </x:c>
      <x:c r="R8286" s="3">
        <x:v>0</x:v>
      </x:c>
      <x:c r="S8286" s="3">
        <x:v>0</x:v>
      </x:c>
      <x:c r="T8286" s="2">
        <x:f t="shared" si="645"/>
        <x:v>1640</x:v>
      </x:c>
      <x:c r="U8286" s="2">
        <x:f t="shared" si="646"/>
        <x:v>5166</x:v>
      </x:c>
      <x:c r="V8286" s="2">
        <x:f t="shared" si="647"/>
        <x:v>1394</x:v>
      </x:c>
      <x:c r="W8286" s="2">
        <x:f t="shared" si="648"/>
        <x:v>0</x:v>
      </x:c>
      <x:c r="X8286" s="2">
        <x:f t="shared" si="649"/>
        <x:v>0</x:v>
      </x:c>
    </x:row>
    <x:row r="8287" spans="2:24" ht="14.95" hidden="1" thickTop="1" x14ac:dyDescent="0.25">
      <x:c r="B8287" t="s">
        <x:v>20</x:v>
      </x:c>
      <x:c r="C8287" t="s">
        <x:v>243</x:v>
      </x:c>
      <x:c r="D8287" t="s">
        <x:v>244</x:v>
      </x:c>
      <x:c r="E8287" t="s">
        <x:v>544</x:v>
      </x:c>
      <x:c r="F8287" t="s">
        <x:v>224</x:v>
      </x:c>
      <x:c r="G8287" s="2">
        <x:v>16784.52</x:v>
      </x:c>
      <x:c r="J8287" t="s">
        <x:v>204</x:v>
      </x:c>
      <x:c r="K8287" t="s">
        <x:v>1824</x:v>
      </x:c>
      <x:c r="L8287" t="s">
        <x:v>25</x:v>
      </x:c>
      <x:c r="M8287" t="s">
        <x:v>566</x:v>
      </x:c>
      <x:c r="N8287" t="s">
        <x:v>205</x:v>
      </x:c>
      <x:c r="O8287" s="3">
        <x:v>0.2</x:v>
      </x:c>
      <x:c r="P8287" s="3">
        <x:v>0.63</x:v>
      </x:c>
      <x:c r="Q8287" s="3">
        <x:v>0.17</x:v>
      </x:c>
      <x:c r="R8287" s="3">
        <x:v>0</x:v>
      </x:c>
      <x:c r="S8287" s="3">
        <x:v>0</x:v>
      </x:c>
      <x:c r="T8287" s="2">
        <x:f t="shared" si="645"/>
        <x:v>3356.9</x:v>
      </x:c>
      <x:c r="U8287" s="2">
        <x:f t="shared" si="646"/>
        <x:v>10574.25</x:v>
      </x:c>
      <x:c r="V8287" s="2">
        <x:f t="shared" si="647"/>
        <x:v>2853.37</x:v>
      </x:c>
      <x:c r="W8287" s="2">
        <x:f t="shared" si="648"/>
        <x:v>0</x:v>
      </x:c>
      <x:c r="X8287" s="2">
        <x:f t="shared" si="649"/>
        <x:v>9.0949470177292824E-13</x:v>
      </x:c>
    </x:row>
    <x:row r="8288" spans="2:24" ht="14.95" hidden="1" thickTop="1" x14ac:dyDescent="0.25">
      <x:c r="B8288" t="s">
        <x:v>20</x:v>
      </x:c>
      <x:c r="C8288" t="s">
        <x:v>243</x:v>
      </x:c>
      <x:c r="D8288" t="s">
        <x:v>244</x:v>
      </x:c>
      <x:c r="E8288" t="s">
        <x:v>544</x:v>
      </x:c>
      <x:c r="F8288" t="s">
        <x:v>224</x:v>
      </x:c>
      <x:c r="G8288" s="2">
        <x:v>405544.51</x:v>
      </x:c>
      <x:c r="J8288" t="s">
        <x:v>204</x:v>
      </x:c>
      <x:c r="K8288" t="s">
        <x:v>1824</x:v>
      </x:c>
      <x:c r="L8288" t="s">
        <x:v>25</x:v>
      </x:c>
      <x:c r="M8288" t="s">
        <x:v>548</x:v>
      </x:c>
      <x:c r="N8288" t="s">
        <x:v>205</x:v>
      </x:c>
      <x:c r="O8288" s="3">
        <x:v>0.2</x:v>
      </x:c>
      <x:c r="P8288" s="3">
        <x:v>0.63</x:v>
      </x:c>
      <x:c r="Q8288" s="3">
        <x:v>0.17</x:v>
      </x:c>
      <x:c r="R8288" s="3">
        <x:v>0</x:v>
      </x:c>
      <x:c r="S8288" s="3">
        <x:v>0</x:v>
      </x:c>
      <x:c r="T8288" s="2">
        <x:f t="shared" si="645"/>
        <x:v>81108.899999999994</x:v>
      </x:c>
      <x:c r="U8288" s="2">
        <x:f t="shared" si="646"/>
        <x:v>255493.04</x:v>
      </x:c>
      <x:c r="V8288" s="2">
        <x:f t="shared" si="647"/>
        <x:v>68942.570000000007</x:v>
      </x:c>
      <x:c r="W8288" s="2">
        <x:f t="shared" si="648"/>
        <x:v>0</x:v>
      </x:c>
      <x:c r="X8288" s="2">
        <x:f t="shared" si="649"/>
        <x:v>-2.9103830456733704E-11</x:v>
      </x:c>
    </x:row>
    <x:row r="8289" spans="2:24" ht="14.95" hidden="1" thickTop="1" x14ac:dyDescent="0.25">
      <x:c r="B8289" t="s">
        <x:v>20</x:v>
      </x:c>
      <x:c r="C8289" t="s">
        <x:v>243</x:v>
      </x:c>
      <x:c r="D8289" t="s">
        <x:v>244</x:v>
      </x:c>
      <x:c r="E8289" t="s">
        <x:v>544</x:v>
      </x:c>
      <x:c r="F8289" t="s">
        <x:v>197</x:v>
      </x:c>
      <x:c r="G8289" s="2">
        <x:v>18321.12</x:v>
      </x:c>
      <x:c r="J8289" t="s">
        <x:v>204</x:v>
      </x:c>
      <x:c r="K8289" t="s">
        <x:v>1824</x:v>
      </x:c>
      <x:c r="L8289" t="s">
        <x:v>25</x:v>
      </x:c>
      <x:c r="M8289" t="s">
        <x:v>41</x:v>
      </x:c>
      <x:c r="N8289" t="s">
        <x:v>205</x:v>
      </x:c>
      <x:c r="O8289" s="3">
        <x:v>0.2</x:v>
      </x:c>
      <x:c r="P8289" s="3">
        <x:v>0.63</x:v>
      </x:c>
      <x:c r="Q8289" s="3">
        <x:v>0.17</x:v>
      </x:c>
      <x:c r="R8289" s="3">
        <x:v>0</x:v>
      </x:c>
      <x:c r="S8289" s="3">
        <x:v>0</x:v>
      </x:c>
      <x:c r="T8289" s="2">
        <x:f t="shared" si="645"/>
        <x:v>3664.22</x:v>
      </x:c>
      <x:c r="U8289" s="2">
        <x:f t="shared" si="646"/>
        <x:v>11542.31</x:v>
      </x:c>
      <x:c r="V8289" s="2">
        <x:f t="shared" si="647"/>
        <x:v>3114.59</x:v>
      </x:c>
      <x:c r="W8289" s="2">
        <x:f t="shared" si="648"/>
        <x:v>0</x:v>
      </x:c>
      <x:c r="X8289" s="2">
        <x:f t="shared" si="649"/>
        <x:v>0</x:v>
      </x:c>
    </x:row>
    <x:row r="8290" spans="2:24" ht="14.95" hidden="1" thickTop="1" x14ac:dyDescent="0.25">
      <x:c r="B8290" t="s">
        <x:v>20</x:v>
      </x:c>
      <x:c r="C8290" t="s">
        <x:v>243</x:v>
      </x:c>
      <x:c r="D8290" t="s">
        <x:v>244</x:v>
      </x:c>
      <x:c r="E8290" t="s">
        <x:v>544</x:v>
      </x:c>
      <x:c r="F8290" t="s">
        <x:v>197</x:v>
      </x:c>
      <x:c r="G8290" s="2">
        <x:v>1597.58</x:v>
      </x:c>
      <x:c r="J8290" t="s">
        <x:v>204</x:v>
      </x:c>
      <x:c r="K8290" t="s">
        <x:v>1824</x:v>
      </x:c>
      <x:c r="L8290" t="s">
        <x:v>25</x:v>
      </x:c>
      <x:c r="M8290" t="s">
        <x:v>546</x:v>
      </x:c>
      <x:c r="N8290" t="s">
        <x:v>205</x:v>
      </x:c>
      <x:c r="O8290" s="3">
        <x:v>0.2</x:v>
      </x:c>
      <x:c r="P8290" s="3">
        <x:v>0.63</x:v>
      </x:c>
      <x:c r="Q8290" s="3">
        <x:v>0.17</x:v>
      </x:c>
      <x:c r="R8290" s="3">
        <x:v>0</x:v>
      </x:c>
      <x:c r="S8290" s="3">
        <x:v>0</x:v>
      </x:c>
      <x:c r="T8290" s="2">
        <x:f t="shared" si="645"/>
        <x:v>319.52</x:v>
      </x:c>
      <x:c r="U8290" s="2">
        <x:f t="shared" si="646"/>
        <x:v>1006.48</x:v>
      </x:c>
      <x:c r="V8290" s="2">
        <x:f>G8290-T8290-U8290</x:f>
        <x:v>271.57999999999993</x:v>
      </x:c>
      <x:c r="W8290" s="2">
        <x:f t="shared" si="648"/>
        <x:v>0</x:v>
      </x:c>
      <x:c r="X8290" s="2">
        <x:f t="shared" si="649"/>
        <x:v>0</x:v>
      </x:c>
    </x:row>
    <x:row r="8291" spans="2:24" ht="14.95" hidden="1" thickTop="1" x14ac:dyDescent="0.25">
      <x:c r="B8291" t="s">
        <x:v>20</x:v>
      </x:c>
      <x:c r="C8291" t="s">
        <x:v>243</x:v>
      </x:c>
      <x:c r="D8291" t="s">
        <x:v>244</x:v>
      </x:c>
      <x:c r="E8291" t="s">
        <x:v>544</x:v>
      </x:c>
      <x:c r="F8291" t="s">
        <x:v>197</x:v>
      </x:c>
      <x:c r="G8291" s="2">
        <x:v>22405.5</x:v>
      </x:c>
      <x:c r="J8291" t="s">
        <x:v>204</x:v>
      </x:c>
      <x:c r="K8291" t="s">
        <x:v>1824</x:v>
      </x:c>
      <x:c r="L8291" t="s">
        <x:v>25</x:v>
      </x:c>
      <x:c r="M8291" t="s">
        <x:v>64</x:v>
      </x:c>
      <x:c r="N8291" t="s">
        <x:v>205</x:v>
      </x:c>
      <x:c r="O8291" s="3">
        <x:v>0.2</x:v>
      </x:c>
      <x:c r="P8291" s="3">
        <x:v>0.63</x:v>
      </x:c>
      <x:c r="Q8291" s="3">
        <x:v>0.17</x:v>
      </x:c>
      <x:c r="R8291" s="3">
        <x:v>0</x:v>
      </x:c>
      <x:c r="S8291" s="3">
        <x:v>0</x:v>
      </x:c>
      <x:c r="T8291" s="2">
        <x:f t="shared" si="645"/>
        <x:v>4481.1000000000004</x:v>
      </x:c>
      <x:c r="U8291" s="2">
        <x:f t="shared" si="646"/>
        <x:v>14115.47</x:v>
      </x:c>
      <x:c r="V8291" s="2">
        <x:f>G8291-T8291-U8291</x:f>
        <x:v>3808.9300000000021</x:v>
      </x:c>
      <x:c r="W8291" s="2">
        <x:f t="shared" si="648"/>
        <x:v>0</x:v>
      </x:c>
      <x:c r="X8291" s="2">
        <x:f t="shared" si="649"/>
        <x:v>0</x:v>
      </x:c>
    </x:row>
    <x:row r="8292" spans="2:24" ht="14.95" hidden="1" thickTop="1" x14ac:dyDescent="0.25">
      <x:c r="B8292" t="s">
        <x:v>20</x:v>
      </x:c>
      <x:c r="C8292" t="s">
        <x:v>243</x:v>
      </x:c>
      <x:c r="D8292" t="s">
        <x:v>244</x:v>
      </x:c>
      <x:c r="E8292" t="s">
        <x:v>544</x:v>
      </x:c>
      <x:c r="F8292" t="s">
        <x:v>197</x:v>
      </x:c>
      <x:c r="G8292" s="2">
        <x:v>38861.75</x:v>
      </x:c>
      <x:c r="J8292" t="s">
        <x:v>204</x:v>
      </x:c>
      <x:c r="K8292" t="s">
        <x:v>1824</x:v>
      </x:c>
      <x:c r="L8292" t="s">
        <x:v>25</x:v>
      </x:c>
      <x:c r="M8292" t="s">
        <x:v>566</x:v>
      </x:c>
      <x:c r="N8292" t="s">
        <x:v>205</x:v>
      </x:c>
      <x:c r="O8292" s="3">
        <x:v>0.2</x:v>
      </x:c>
      <x:c r="P8292" s="3">
        <x:v>0.63</x:v>
      </x:c>
      <x:c r="Q8292" s="3">
        <x:v>0.17</x:v>
      </x:c>
      <x:c r="R8292" s="3">
        <x:v>0</x:v>
      </x:c>
      <x:c r="S8292" s="3">
        <x:v>0</x:v>
      </x:c>
      <x:c r="T8292" s="2">
        <x:f t="shared" si="645"/>
        <x:v>7772.35</x:v>
      </x:c>
      <x:c r="U8292" s="2">
        <x:f t="shared" si="646"/>
        <x:v>24482.9</x:v>
      </x:c>
      <x:c r="V8292" s="2">
        <x:f t="shared" si="647"/>
        <x:v>6606.5</x:v>
      </x:c>
      <x:c r="W8292" s="2">
        <x:f t="shared" si="648"/>
        <x:v>0</x:v>
      </x:c>
      <x:c r="X8292" s="2">
        <x:f t="shared" si="649"/>
        <x:v>0</x:v>
      </x:c>
    </x:row>
    <x:row r="8293" spans="2:24" ht="14.95" hidden="1" thickTop="1" x14ac:dyDescent="0.25">
      <x:c r="B8293" t="s">
        <x:v>20</x:v>
      </x:c>
      <x:c r="C8293" t="s">
        <x:v>243</x:v>
      </x:c>
      <x:c r="D8293" t="s">
        <x:v>244</x:v>
      </x:c>
      <x:c r="E8293" t="s">
        <x:v>544</x:v>
      </x:c>
      <x:c r="F8293" t="s">
        <x:v>197</x:v>
      </x:c>
      <x:c r="G8293" s="2">
        <x:v>692155.51</x:v>
      </x:c>
      <x:c r="J8293" t="s">
        <x:v>204</x:v>
      </x:c>
      <x:c r="K8293" t="s">
        <x:v>1824</x:v>
      </x:c>
      <x:c r="L8293" t="s">
        <x:v>25</x:v>
      </x:c>
      <x:c r="M8293" t="s">
        <x:v>548</x:v>
      </x:c>
      <x:c r="N8293" t="s">
        <x:v>205</x:v>
      </x:c>
      <x:c r="O8293" s="3">
        <x:v>0.2</x:v>
      </x:c>
      <x:c r="P8293" s="3">
        <x:v>0.63</x:v>
      </x:c>
      <x:c r="Q8293" s="3">
        <x:v>0.17</x:v>
      </x:c>
      <x:c r="R8293" s="3">
        <x:v>0</x:v>
      </x:c>
      <x:c r="S8293" s="3">
        <x:v>0</x:v>
      </x:c>
      <x:c r="T8293" s="2">
        <x:f t="shared" si="645"/>
        <x:v>138431.1</x:v>
      </x:c>
      <x:c r="U8293" s="2">
        <x:f t="shared" si="646"/>
        <x:v>436057.97</x:v>
      </x:c>
      <x:c r="V8293" s="2">
        <x:f t="shared" si="647"/>
        <x:v>117666.44</x:v>
      </x:c>
      <x:c r="W8293" s="2">
        <x:f t="shared" si="648"/>
        <x:v>0</x:v>
      </x:c>
      <x:c r="X8293" s="2">
        <x:f t="shared" si="649"/>
        <x:v>5.8207660913467407E-11</x:v>
      </x:c>
    </x:row>
    <x:row r="8294" spans="2:24" ht="14.95" hidden="1" thickTop="1" x14ac:dyDescent="0.25">
      <x:c r="B8294" t="s">
        <x:v>20</x:v>
      </x:c>
      <x:c r="C8294" t="s">
        <x:v>243</x:v>
      </x:c>
      <x:c r="D8294" t="s">
        <x:v>244</x:v>
      </x:c>
      <x:c r="E8294" t="s">
        <x:v>544</x:v>
      </x:c>
      <x:c r="F8294" t="s">
        <x:v>200</x:v>
      </x:c>
      <x:c r="G8294" s="2">
        <x:v>28003.14</x:v>
      </x:c>
      <x:c r="J8294" t="s">
        <x:v>204</x:v>
      </x:c>
      <x:c r="K8294" t="s">
        <x:v>1824</x:v>
      </x:c>
      <x:c r="L8294" t="s">
        <x:v>25</x:v>
      </x:c>
      <x:c r="M8294" t="s">
        <x:v>269</x:v>
      </x:c>
      <x:c r="N8294" t="s">
        <x:v>205</x:v>
      </x:c>
      <x:c r="O8294" s="3">
        <x:v>0.2</x:v>
      </x:c>
      <x:c r="P8294" s="3">
        <x:v>0.63</x:v>
      </x:c>
      <x:c r="Q8294" s="3">
        <x:v>0.17</x:v>
      </x:c>
      <x:c r="R8294" s="3">
        <x:v>0</x:v>
      </x:c>
      <x:c r="S8294" s="3">
        <x:v>0</x:v>
      </x:c>
      <x:c r="T8294" s="2">
        <x:f t="shared" si="645"/>
        <x:v>5600.63</x:v>
      </x:c>
      <x:c r="U8294" s="2">
        <x:f t="shared" si="646"/>
        <x:v>17641.98</x:v>
      </x:c>
      <x:c r="V8294" s="2">
        <x:f t="shared" si="647"/>
        <x:v>4760.53</x:v>
      </x:c>
      <x:c r="W8294" s="2">
        <x:f t="shared" si="648"/>
        <x:v>0</x:v>
      </x:c>
      <x:c r="X8294" s="2">
        <x:f t="shared" si="649"/>
        <x:v>-9.0949470177292824E-13</x:v>
      </x:c>
    </x:row>
    <x:row r="8295" spans="2:24" ht="14.95" hidden="1" thickTop="1" x14ac:dyDescent="0.25">
      <x:c r="B8295" t="s">
        <x:v>20</x:v>
      </x:c>
      <x:c r="C8295" t="s">
        <x:v>243</x:v>
      </x:c>
      <x:c r="D8295" t="s">
        <x:v>244</x:v>
      </x:c>
      <x:c r="E8295" t="s">
        <x:v>544</x:v>
      </x:c>
      <x:c r="F8295" t="s">
        <x:v>200</x:v>
      </x:c>
      <x:c r="G8295" s="2">
        <x:v>2158.5100000000002</x:v>
      </x:c>
      <x:c r="J8295" t="s">
        <x:v>204</x:v>
      </x:c>
      <x:c r="K8295" t="s">
        <x:v>1824</x:v>
      </x:c>
      <x:c r="L8295" t="s">
        <x:v>25</x:v>
      </x:c>
      <x:c r="M8295" t="s">
        <x:v>546</x:v>
      </x:c>
      <x:c r="N8295" t="s">
        <x:v>205</x:v>
      </x:c>
      <x:c r="O8295" s="3">
        <x:v>0.2</x:v>
      </x:c>
      <x:c r="P8295" s="3">
        <x:v>0.63</x:v>
      </x:c>
      <x:c r="Q8295" s="3">
        <x:v>0.17</x:v>
      </x:c>
      <x:c r="R8295" s="3">
        <x:v>0</x:v>
      </x:c>
      <x:c r="S8295" s="3">
        <x:v>0</x:v>
      </x:c>
      <x:c r="T8295" s="2">
        <x:f t="shared" ref="T8295:T8358" si="650">ROUND(G8295*O8295,2)</x:f>
        <x:v>431.7</x:v>
      </x:c>
      <x:c r="U8295" s="2">
        <x:f t="shared" ref="U8295:U8358" si="651">ROUND(G8295*P8295,2)</x:f>
        <x:v>1359.86</x:v>
      </x:c>
      <x:c r="V8295" s="2">
        <x:f t="shared" ref="V8295:V8358" si="652">ROUND(G8295*Q8295,2)</x:f>
        <x:v>366.95</x:v>
      </x:c>
      <x:c r="W8295" s="2">
        <x:f t="shared" ref="W8295:W8358" si="653">ROUND(G8295*R8295,2)</x:f>
        <x:v>0</x:v>
      </x:c>
      <x:c r="X8295" s="2">
        <x:f t="shared" ref="X8295:X8358" si="654">G8295-T8295-U8295-V8295-W8295</x:f>
        <x:v>2.8421709430404007E-13</x:v>
      </x:c>
    </x:row>
    <x:row r="8296" spans="2:24" ht="14.95" hidden="1" thickTop="1" x14ac:dyDescent="0.25">
      <x:c r="B8296" t="s">
        <x:v>20</x:v>
      </x:c>
      <x:c r="C8296" t="s">
        <x:v>243</x:v>
      </x:c>
      <x:c r="D8296" t="s">
        <x:v>244</x:v>
      </x:c>
      <x:c r="E8296" t="s">
        <x:v>544</x:v>
      </x:c>
      <x:c r="F8296" t="s">
        <x:v>200</x:v>
      </x:c>
      <x:c r="G8296" s="2">
        <x:v>86367.27</x:v>
      </x:c>
      <x:c r="J8296" t="s">
        <x:v>204</x:v>
      </x:c>
      <x:c r="K8296" t="s">
        <x:v>1824</x:v>
      </x:c>
      <x:c r="L8296" t="s">
        <x:v>25</x:v>
      </x:c>
      <x:c r="M8296" t="s">
        <x:v>545</x:v>
      </x:c>
      <x:c r="N8296" t="s">
        <x:v>205</x:v>
      </x:c>
      <x:c r="O8296" s="3">
        <x:v>0.2</x:v>
      </x:c>
      <x:c r="P8296" s="3">
        <x:v>0.63</x:v>
      </x:c>
      <x:c r="Q8296" s="3">
        <x:v>0.17</x:v>
      </x:c>
      <x:c r="R8296" s="3">
        <x:v>0</x:v>
      </x:c>
      <x:c r="S8296" s="3">
        <x:v>0</x:v>
      </x:c>
      <x:c r="T8296" s="2">
        <x:f t="shared" si="650"/>
        <x:v>17273.45</x:v>
      </x:c>
      <x:c r="U8296" s="2">
        <x:f t="shared" si="651"/>
        <x:v>54411.38</x:v>
      </x:c>
      <x:c r="V8296" s="2">
        <x:f t="shared" si="652"/>
        <x:v>14682.44</x:v>
      </x:c>
      <x:c r="W8296" s="2">
        <x:f t="shared" si="653"/>
        <x:v>0</x:v>
      </x:c>
      <x:c r="X8296" s="2">
        <x:f t="shared" si="654"/>
        <x:v>9.0949470177292824E-12</x:v>
      </x:c>
    </x:row>
    <x:row r="8297" spans="2:24" ht="14.95" hidden="1" thickTop="1" x14ac:dyDescent="0.25">
      <x:c r="B8297" t="s">
        <x:v>20</x:v>
      </x:c>
      <x:c r="C8297" t="s">
        <x:v>243</x:v>
      </x:c>
      <x:c r="D8297" t="s">
        <x:v>244</x:v>
      </x:c>
      <x:c r="E8297" t="s">
        <x:v>544</x:v>
      </x:c>
      <x:c r="F8297" t="s">
        <x:v>200</x:v>
      </x:c>
      <x:c r="G8297" s="2">
        <x:v>11316.05</x:v>
      </x:c>
      <x:c r="J8297" t="s">
        <x:v>204</x:v>
      </x:c>
      <x:c r="K8297" t="s">
        <x:v>1824</x:v>
      </x:c>
      <x:c r="L8297" t="s">
        <x:v>25</x:v>
      </x:c>
      <x:c r="M8297" t="s">
        <x:v>554</x:v>
      </x:c>
      <x:c r="N8297" t="s">
        <x:v>205</x:v>
      </x:c>
      <x:c r="O8297" s="3">
        <x:v>0.2</x:v>
      </x:c>
      <x:c r="P8297" s="3">
        <x:v>0.63</x:v>
      </x:c>
      <x:c r="Q8297" s="3">
        <x:v>0.17</x:v>
      </x:c>
      <x:c r="R8297" s="3">
        <x:v>0</x:v>
      </x:c>
      <x:c r="S8297" s="3">
        <x:v>0</x:v>
      </x:c>
      <x:c r="T8297" s="2">
        <x:f t="shared" si="650"/>
        <x:v>2263.21</x:v>
      </x:c>
      <x:c r="U8297" s="2">
        <x:f t="shared" si="651"/>
        <x:v>7129.11</x:v>
      </x:c>
      <x:c r="V8297" s="2">
        <x:f t="shared" si="652"/>
        <x:v>1923.73</x:v>
      </x:c>
      <x:c r="W8297" s="2">
        <x:f t="shared" si="653"/>
        <x:v>0</x:v>
      </x:c>
      <x:c r="X8297" s="2">
        <x:f t="shared" si="654"/>
        <x:v>4.5474735088646412E-13</x:v>
      </x:c>
    </x:row>
    <x:row r="8298" spans="2:24" ht="14.95" hidden="1" thickTop="1" x14ac:dyDescent="0.25">
      <x:c r="B8298" t="s">
        <x:v>20</x:v>
      </x:c>
      <x:c r="C8298" t="s">
        <x:v>243</x:v>
      </x:c>
      <x:c r="D8298" t="s">
        <x:v>244</x:v>
      </x:c>
      <x:c r="E8298" t="s">
        <x:v>544</x:v>
      </x:c>
      <x:c r="F8298" t="s">
        <x:v>200</x:v>
      </x:c>
      <x:c r="G8298" s="2">
        <x:v>1494.61</x:v>
      </x:c>
      <x:c r="J8298" t="s">
        <x:v>204</x:v>
      </x:c>
      <x:c r="K8298" t="s">
        <x:v>1824</x:v>
      </x:c>
      <x:c r="L8298" t="s">
        <x:v>25</x:v>
      </x:c>
      <x:c r="M8298" t="s">
        <x:v>64</x:v>
      </x:c>
      <x:c r="N8298" t="s">
        <x:v>205</x:v>
      </x:c>
      <x:c r="O8298" s="3">
        <x:v>0.2</x:v>
      </x:c>
      <x:c r="P8298" s="3">
        <x:v>0.63</x:v>
      </x:c>
      <x:c r="Q8298" s="3">
        <x:v>0.17</x:v>
      </x:c>
      <x:c r="R8298" s="3">
        <x:v>0</x:v>
      </x:c>
      <x:c r="S8298" s="3">
        <x:v>0</x:v>
      </x:c>
      <x:c r="T8298" s="2">
        <x:f t="shared" si="650"/>
        <x:v>298.92</x:v>
      </x:c>
      <x:c r="U8298" s="2">
        <x:f t="shared" si="651"/>
        <x:v>941.6</x:v>
      </x:c>
      <x:c r="V8298" s="2">
        <x:f>G8298-T8298-U8298</x:f>
        <x:v>254.0899999999998</x:v>
      </x:c>
      <x:c r="W8298" s="2">
        <x:f t="shared" si="653"/>
        <x:v>0</x:v>
      </x:c>
      <x:c r="X8298" s="2">
        <x:f t="shared" si="654"/>
        <x:v>0</x:v>
      </x:c>
    </x:row>
    <x:row r="8299" spans="2:24" ht="14.95" hidden="1" thickTop="1" x14ac:dyDescent="0.25">
      <x:c r="B8299" t="s">
        <x:v>20</x:v>
      </x:c>
      <x:c r="C8299" t="s">
        <x:v>243</x:v>
      </x:c>
      <x:c r="D8299" t="s">
        <x:v>244</x:v>
      </x:c>
      <x:c r="E8299" t="s">
        <x:v>544</x:v>
      </x:c>
      <x:c r="F8299" t="s">
        <x:v>200</x:v>
      </x:c>
      <x:c r="G8299" s="2">
        <x:v>62818.54</x:v>
      </x:c>
      <x:c r="J8299" t="s">
        <x:v>204</x:v>
      </x:c>
      <x:c r="K8299" t="s">
        <x:v>1824</x:v>
      </x:c>
      <x:c r="L8299" t="s">
        <x:v>25</x:v>
      </x:c>
      <x:c r="M8299" t="s">
        <x:v>566</x:v>
      </x:c>
      <x:c r="N8299" t="s">
        <x:v>205</x:v>
      </x:c>
      <x:c r="O8299" s="3">
        <x:v>0.2</x:v>
      </x:c>
      <x:c r="P8299" s="3">
        <x:v>0.63</x:v>
      </x:c>
      <x:c r="Q8299" s="3">
        <x:v>0.17</x:v>
      </x:c>
      <x:c r="R8299" s="3">
        <x:v>0</x:v>
      </x:c>
      <x:c r="S8299" s="3">
        <x:v>0</x:v>
      </x:c>
      <x:c r="T8299" s="2">
        <x:f t="shared" si="650"/>
        <x:v>12563.71</x:v>
      </x:c>
      <x:c r="U8299" s="2">
        <x:f t="shared" si="651"/>
        <x:v>39575.68</x:v>
      </x:c>
      <x:c r="V8299" s="2">
        <x:f t="shared" si="652"/>
        <x:v>10679.15</x:v>
      </x:c>
      <x:c r="W8299" s="2">
        <x:f t="shared" si="653"/>
        <x:v>0</x:v>
      </x:c>
      <x:c r="X8299" s="2">
        <x:f t="shared" si="654"/>
        <x:v>1.8189894035458565E-12</x:v>
      </x:c>
    </x:row>
    <x:row r="8300" spans="2:24" ht="14.95" hidden="1" thickTop="1" x14ac:dyDescent="0.25">
      <x:c r="B8300" t="s">
        <x:v>20</x:v>
      </x:c>
      <x:c r="C8300" t="s">
        <x:v>243</x:v>
      </x:c>
      <x:c r="D8300" t="s">
        <x:v>244</x:v>
      </x:c>
      <x:c r="E8300" t="s">
        <x:v>544</x:v>
      </x:c>
      <x:c r="F8300" t="s">
        <x:v>200</x:v>
      </x:c>
      <x:c r="G8300" s="2">
        <x:v>652906.81999999995</x:v>
      </x:c>
      <x:c r="J8300" t="s">
        <x:v>204</x:v>
      </x:c>
      <x:c r="K8300" t="s">
        <x:v>1824</x:v>
      </x:c>
      <x:c r="L8300" t="s">
        <x:v>25</x:v>
      </x:c>
      <x:c r="M8300" t="s">
        <x:v>548</x:v>
      </x:c>
      <x:c r="N8300" t="s">
        <x:v>205</x:v>
      </x:c>
      <x:c r="O8300" s="3">
        <x:v>0.2</x:v>
      </x:c>
      <x:c r="P8300" s="3">
        <x:v>0.63</x:v>
      </x:c>
      <x:c r="Q8300" s="3">
        <x:v>0.17</x:v>
      </x:c>
      <x:c r="R8300" s="3">
        <x:v>0</x:v>
      </x:c>
      <x:c r="S8300" s="3">
        <x:v>0</x:v>
      </x:c>
      <x:c r="T8300" s="2">
        <x:f t="shared" si="650"/>
        <x:v>130581.36</x:v>
      </x:c>
      <x:c r="U8300" s="2">
        <x:f t="shared" si="651"/>
        <x:v>411331.3</x:v>
      </x:c>
      <x:c r="V8300" s="2">
        <x:f t="shared" si="652"/>
        <x:v>110994.16</x:v>
      </x:c>
      <x:c r="W8300" s="2">
        <x:f t="shared" si="653"/>
        <x:v>0</x:v>
      </x:c>
      <x:c r="X8300" s="2">
        <x:f t="shared" si="654"/>
        <x:v>-2.9103830456733704E-11</x:v>
      </x:c>
    </x:row>
    <x:row r="8301" spans="2:24" ht="14.95" hidden="1" thickTop="1" x14ac:dyDescent="0.25">
      <x:c r="B8301" t="s">
        <x:v>20</x:v>
      </x:c>
      <x:c r="C8301" t="s">
        <x:v>243</x:v>
      </x:c>
      <x:c r="D8301" t="s">
        <x:v>244</x:v>
      </x:c>
      <x:c r="E8301" t="s">
        <x:v>544</x:v>
      </x:c>
      <x:c r="F8301" t="s">
        <x:v>200</x:v>
      </x:c>
      <x:c r="G8301" s="2">
        <x:v>88788.34</x:v>
      </x:c>
      <x:c r="J8301" t="s">
        <x:v>204</x:v>
      </x:c>
      <x:c r="K8301" t="s">
        <x:v>1824</x:v>
      </x:c>
      <x:c r="L8301" t="s">
        <x:v>25</x:v>
      </x:c>
      <x:c r="M8301" t="s">
        <x:v>567</x:v>
      </x:c>
      <x:c r="N8301" t="s">
        <x:v>205</x:v>
      </x:c>
      <x:c r="O8301" s="3">
        <x:v>0.2</x:v>
      </x:c>
      <x:c r="P8301" s="3">
        <x:v>0.63</x:v>
      </x:c>
      <x:c r="Q8301" s="3">
        <x:v>0.17</x:v>
      </x:c>
      <x:c r="R8301" s="3">
        <x:v>0</x:v>
      </x:c>
      <x:c r="S8301" s="3">
        <x:v>0</x:v>
      </x:c>
      <x:c r="T8301" s="2">
        <x:f t="shared" si="650"/>
        <x:v>17757.669999999998</x:v>
      </x:c>
      <x:c r="U8301" s="2">
        <x:f t="shared" si="651"/>
        <x:v>55936.65</x:v>
      </x:c>
      <x:c r="V8301" s="2">
        <x:f t="shared" si="652"/>
        <x:v>15094.02</x:v>
      </x:c>
      <x:c r="W8301" s="2">
        <x:f t="shared" si="653"/>
        <x:v>0</x:v>
      </x:c>
      <x:c r="X8301" s="2">
        <x:f t="shared" si="654"/>
        <x:v>-3.637978807091713E-12</x:v>
      </x:c>
    </x:row>
    <x:row r="8302" spans="2:24" ht="14.95" hidden="1" thickTop="1" x14ac:dyDescent="0.25">
      <x:c r="B8302" t="s">
        <x:v>20</x:v>
      </x:c>
      <x:c r="C8302" t="s">
        <x:v>243</x:v>
      </x:c>
      <x:c r="D8302" t="s">
        <x:v>244</x:v>
      </x:c>
      <x:c r="E8302" t="s">
        <x:v>544</x:v>
      </x:c>
      <x:c r="F8302" t="s">
        <x:v>73</x:v>
      </x:c>
      <x:c r="G8302" s="2">
        <x:v>25000</x:v>
      </x:c>
      <x:c r="J8302" t="s">
        <x:v>363</x:v>
      </x:c>
      <x:c r="K8302" t="s">
        <x:v>2433</x:v>
      </x:c>
      <x:c r="L8302" t="s">
        <x:v>25</x:v>
      </x:c>
      <x:c r="M8302" t="s">
        <x:v>548</x:v>
      </x:c>
      <x:c r="N8302" t="s">
        <x:v>364</x:v>
      </x:c>
      <x:c r="O8302" s="3">
        <x:v>0.41189999999999999</x:v>
      </x:c>
      <x:c r="P8302" s="3">
        <x:v>0.55759999999999998</x:v>
      </x:c>
      <x:c r="Q8302" s="3">
        <x:v>3.0499999999999999E-2</x:v>
      </x:c>
      <x:c r="R8302" s="3">
        <x:v>0</x:v>
      </x:c>
      <x:c r="S8302" s="3">
        <x:v>0</x:v>
      </x:c>
      <x:c r="T8302" s="2">
        <x:f t="shared" si="650"/>
        <x:v>10297.5</x:v>
      </x:c>
      <x:c r="U8302" s="2">
        <x:f t="shared" si="651"/>
        <x:v>13940</x:v>
      </x:c>
      <x:c r="V8302" s="2">
        <x:f t="shared" si="652"/>
        <x:v>762.5</x:v>
      </x:c>
      <x:c r="W8302" s="2">
        <x:f t="shared" si="653"/>
        <x:v>0</x:v>
      </x:c>
      <x:c r="X8302" s="2">
        <x:f t="shared" si="654"/>
        <x:v>0</x:v>
      </x:c>
    </x:row>
    <x:row r="8303" spans="2:24" ht="14.95" hidden="1" thickTop="1" x14ac:dyDescent="0.25">
      <x:c r="B8303" t="s">
        <x:v>20</x:v>
      </x:c>
      <x:c r="C8303" t="s">
        <x:v>243</x:v>
      </x:c>
      <x:c r="D8303" t="s">
        <x:v>244</x:v>
      </x:c>
      <x:c r="E8303" t="s">
        <x:v>544</x:v>
      </x:c>
      <x:c r="F8303" t="s">
        <x:v>111</x:v>
      </x:c>
      <x:c r="G8303" s="2">
        <x:v>1740.52</x:v>
      </x:c>
      <x:c r="J8303" t="s">
        <x:v>207</x:v>
      </x:c>
      <x:c r="K8303" t="s">
        <x:v>1826</x:v>
      </x:c>
      <x:c r="L8303" t="s">
        <x:v>25</x:v>
      </x:c>
      <x:c r="M8303" t="s">
        <x:v>378</x:v>
      </x:c>
      <x:c r="N8303" t="s">
        <x:v>208</x:v>
      </x:c>
      <x:c r="O8303" s="3">
        <x:v>0</x:v>
      </x:c>
      <x:c r="P8303" s="3">
        <x:v>0.87</x:v>
      </x:c>
      <x:c r="Q8303" s="3">
        <x:v>0.13</x:v>
      </x:c>
      <x:c r="R8303" s="3">
        <x:v>0</x:v>
      </x:c>
      <x:c r="S8303" s="3">
        <x:v>0</x:v>
      </x:c>
      <x:c r="T8303" s="2">
        <x:f t="shared" si="650"/>
        <x:v>0</x:v>
      </x:c>
      <x:c r="U8303" s="2">
        <x:f t="shared" si="651"/>
        <x:v>1514.25</x:v>
      </x:c>
      <x:c r="V8303" s="2">
        <x:f t="shared" si="652"/>
        <x:v>226.27</x:v>
      </x:c>
      <x:c r="W8303" s="2">
        <x:f t="shared" si="653"/>
        <x:v>0</x:v>
      </x:c>
      <x:c r="X8303" s="2">
        <x:f t="shared" si="654"/>
        <x:v>-2.8421709430404007E-14</x:v>
      </x:c>
    </x:row>
    <x:row r="8304" spans="2:24" ht="14.95" hidden="1" thickTop="1" x14ac:dyDescent="0.25">
      <x:c r="B8304" t="s">
        <x:v>20</x:v>
      </x:c>
      <x:c r="C8304" t="s">
        <x:v>243</x:v>
      </x:c>
      <x:c r="D8304" t="s">
        <x:v>244</x:v>
      </x:c>
      <x:c r="E8304" t="s">
        <x:v>544</x:v>
      </x:c>
      <x:c r="F8304" t="s">
        <x:v>111</x:v>
      </x:c>
      <x:c r="G8304" s="2">
        <x:v>1686.88</x:v>
      </x:c>
      <x:c r="J8304" t="s">
        <x:v>207</x:v>
      </x:c>
      <x:c r="K8304" t="s">
        <x:v>1826</x:v>
      </x:c>
      <x:c r="L8304" t="s">
        <x:v>25</x:v>
      </x:c>
      <x:c r="M8304" t="s">
        <x:v>546</x:v>
      </x:c>
      <x:c r="N8304" t="s">
        <x:v>208</x:v>
      </x:c>
      <x:c r="O8304" s="3">
        <x:v>0</x:v>
      </x:c>
      <x:c r="P8304" s="3">
        <x:v>0.87</x:v>
      </x:c>
      <x:c r="Q8304" s="3">
        <x:v>0.13</x:v>
      </x:c>
      <x:c r="R8304" s="3">
        <x:v>0</x:v>
      </x:c>
      <x:c r="S8304" s="3">
        <x:v>0</x:v>
      </x:c>
      <x:c r="T8304" s="2">
        <x:f t="shared" si="650"/>
        <x:v>0</x:v>
      </x:c>
      <x:c r="U8304" s="2">
        <x:f t="shared" si="651"/>
        <x:v>1467.59</x:v>
      </x:c>
      <x:c r="V8304" s="2">
        <x:f t="shared" si="652"/>
        <x:v>219.29</x:v>
      </x:c>
      <x:c r="W8304" s="2">
        <x:f t="shared" si="653"/>
        <x:v>0</x:v>
      </x:c>
      <x:c r="X8304" s="2">
        <x:f t="shared" si="654"/>
        <x:v>1.9895196601282805E-13</x:v>
      </x:c>
    </x:row>
    <x:row r="8305" spans="2:24" ht="14.95" hidden="1" thickTop="1" x14ac:dyDescent="0.25">
      <x:c r="B8305" t="s">
        <x:v>20</x:v>
      </x:c>
      <x:c r="C8305" t="s">
        <x:v>243</x:v>
      </x:c>
      <x:c r="D8305" t="s">
        <x:v>244</x:v>
      </x:c>
      <x:c r="E8305" t="s">
        <x:v>544</x:v>
      </x:c>
      <x:c r="F8305" t="s">
        <x:v>111</x:v>
      </x:c>
      <x:c r="G8305" s="2">
        <x:v>4715.49</x:v>
      </x:c>
      <x:c r="J8305" t="s">
        <x:v>207</x:v>
      </x:c>
      <x:c r="K8305" t="s">
        <x:v>1826</x:v>
      </x:c>
      <x:c r="L8305" t="s">
        <x:v>25</x:v>
      </x:c>
      <x:c r="M8305" t="s">
        <x:v>64</x:v>
      </x:c>
      <x:c r="N8305" t="s">
        <x:v>208</x:v>
      </x:c>
      <x:c r="O8305" s="3">
        <x:v>0</x:v>
      </x:c>
      <x:c r="P8305" s="3">
        <x:v>0.87</x:v>
      </x:c>
      <x:c r="Q8305" s="3">
        <x:v>0.13</x:v>
      </x:c>
      <x:c r="R8305" s="3">
        <x:v>0</x:v>
      </x:c>
      <x:c r="S8305" s="3">
        <x:v>0</x:v>
      </x:c>
      <x:c r="T8305" s="2">
        <x:f t="shared" si="650"/>
        <x:v>0</x:v>
      </x:c>
      <x:c r="U8305" s="2">
        <x:f t="shared" si="651"/>
        <x:v>4102.4799999999996</x:v>
      </x:c>
      <x:c r="V8305" s="2">
        <x:f t="shared" si="652"/>
        <x:v>613.01</x:v>
      </x:c>
      <x:c r="W8305" s="2">
        <x:f t="shared" si="653"/>
        <x:v>0</x:v>
      </x:c>
      <x:c r="X8305" s="2">
        <x:f t="shared" si="654"/>
        <x:v>2.2737367544323206E-13</x:v>
      </x:c>
    </x:row>
    <x:row r="8306" spans="2:24" ht="14.95" hidden="1" thickTop="1" x14ac:dyDescent="0.25">
      <x:c r="B8306" t="s">
        <x:v>20</x:v>
      </x:c>
      <x:c r="C8306" t="s">
        <x:v>243</x:v>
      </x:c>
      <x:c r="D8306" t="s">
        <x:v>244</x:v>
      </x:c>
      <x:c r="E8306" t="s">
        <x:v>544</x:v>
      </x:c>
      <x:c r="F8306" t="s">
        <x:v>210</x:v>
      </x:c>
      <x:c r="G8306" s="2">
        <x:v>16379.04</x:v>
      </x:c>
      <x:c r="J8306" t="s">
        <x:v>207</x:v>
      </x:c>
      <x:c r="K8306" t="s">
        <x:v>1826</x:v>
      </x:c>
      <x:c r="L8306" t="s">
        <x:v>25</x:v>
      </x:c>
      <x:c r="M8306" t="s">
        <x:v>338</x:v>
      </x:c>
      <x:c r="N8306" t="s">
        <x:v>208</x:v>
      </x:c>
      <x:c r="O8306" s="3">
        <x:v>0</x:v>
      </x:c>
      <x:c r="P8306" s="3">
        <x:v>0.87</x:v>
      </x:c>
      <x:c r="Q8306" s="3">
        <x:v>0.13</x:v>
      </x:c>
      <x:c r="R8306" s="3">
        <x:v>0</x:v>
      </x:c>
      <x:c r="S8306" s="3">
        <x:v>0</x:v>
      </x:c>
      <x:c r="T8306" s="2">
        <x:f t="shared" si="650"/>
        <x:v>0</x:v>
      </x:c>
      <x:c r="U8306" s="2">
        <x:f t="shared" si="651"/>
        <x:v>14249.76</x:v>
      </x:c>
      <x:c r="V8306" s="2">
        <x:f t="shared" si="652"/>
        <x:v>2129.2800000000002</x:v>
      </x:c>
      <x:c r="W8306" s="2">
        <x:f t="shared" si="653"/>
        <x:v>0</x:v>
      </x:c>
      <x:c r="X8306" s="2">
        <x:f t="shared" si="654"/>
        <x:v>4.5474735088646412E-13</x:v>
      </x:c>
    </x:row>
    <x:row r="8307" spans="2:24" ht="14.95" hidden="1" thickTop="1" x14ac:dyDescent="0.25">
      <x:c r="B8307" t="s">
        <x:v>20</x:v>
      </x:c>
      <x:c r="C8307" t="s">
        <x:v>243</x:v>
      </x:c>
      <x:c r="D8307" t="s">
        <x:v>244</x:v>
      </x:c>
      <x:c r="E8307" t="s">
        <x:v>544</x:v>
      </x:c>
      <x:c r="F8307" t="s">
        <x:v>73</x:v>
      </x:c>
      <x:c r="G8307" s="2">
        <x:v>977.54</x:v>
      </x:c>
      <x:c r="J8307" t="s">
        <x:v>207</x:v>
      </x:c>
      <x:c r="K8307" t="s">
        <x:v>1826</x:v>
      </x:c>
      <x:c r="L8307" t="s">
        <x:v>25</x:v>
      </x:c>
      <x:c r="M8307" t="s">
        <x:v>556</x:v>
      </x:c>
      <x:c r="N8307" t="s">
        <x:v>208</x:v>
      </x:c>
      <x:c r="O8307" s="3">
        <x:v>0</x:v>
      </x:c>
      <x:c r="P8307" s="3">
        <x:v>0.87</x:v>
      </x:c>
      <x:c r="Q8307" s="3">
        <x:v>0.13</x:v>
      </x:c>
      <x:c r="R8307" s="3">
        <x:v>0</x:v>
      </x:c>
      <x:c r="S8307" s="3">
        <x:v>0</x:v>
      </x:c>
      <x:c r="T8307" s="2">
        <x:f t="shared" si="650"/>
        <x:v>0</x:v>
      </x:c>
      <x:c r="U8307" s="2">
        <x:f t="shared" si="651"/>
        <x:v>850.46</x:v>
      </x:c>
      <x:c r="V8307" s="2">
        <x:f t="shared" si="652"/>
        <x:v>127.08</x:v>
      </x:c>
      <x:c r="W8307" s="2">
        <x:f t="shared" si="653"/>
        <x:v>0</x:v>
      </x:c>
      <x:c r="X8307" s="2">
        <x:f t="shared" si="654"/>
        <x:v>-7.1054273576010019E-14</x:v>
      </x:c>
    </x:row>
    <x:row r="8308" spans="2:24" ht="14.95" hidden="1" thickTop="1" x14ac:dyDescent="0.25">
      <x:c r="B8308" t="s">
        <x:v>20</x:v>
      </x:c>
      <x:c r="C8308" t="s">
        <x:v>243</x:v>
      </x:c>
      <x:c r="D8308" t="s">
        <x:v>244</x:v>
      </x:c>
      <x:c r="E8308" t="s">
        <x:v>544</x:v>
      </x:c>
      <x:c r="F8308" t="s">
        <x:v>73</x:v>
      </x:c>
      <x:c r="G8308" s="2">
        <x:v>28462.77</x:v>
      </x:c>
      <x:c r="J8308" t="s">
        <x:v>207</x:v>
      </x:c>
      <x:c r="K8308" t="s">
        <x:v>1826</x:v>
      </x:c>
      <x:c r="L8308" t="s">
        <x:v>25</x:v>
      </x:c>
      <x:c r="M8308" t="s">
        <x:v>291</x:v>
      </x:c>
      <x:c r="N8308" t="s">
        <x:v>208</x:v>
      </x:c>
      <x:c r="O8308" s="3">
        <x:v>0</x:v>
      </x:c>
      <x:c r="P8308" s="3">
        <x:v>0.87</x:v>
      </x:c>
      <x:c r="Q8308" s="3">
        <x:v>0.13</x:v>
      </x:c>
      <x:c r="R8308" s="3">
        <x:v>0</x:v>
      </x:c>
      <x:c r="S8308" s="3">
        <x:v>0</x:v>
      </x:c>
      <x:c r="T8308" s="2">
        <x:f t="shared" si="650"/>
        <x:v>0</x:v>
      </x:c>
      <x:c r="U8308" s="2">
        <x:f t="shared" si="651"/>
        <x:v>24762.61</x:v>
      </x:c>
      <x:c r="V8308" s="2">
        <x:f t="shared" si="652"/>
        <x:v>3700.16</x:v>
      </x:c>
      <x:c r="W8308" s="2">
        <x:f t="shared" si="653"/>
        <x:v>0</x:v>
      </x:c>
      <x:c r="X8308" s="2">
        <x:f t="shared" si="654"/>
        <x:v>0</x:v>
      </x:c>
    </x:row>
    <x:row r="8309" spans="2:24" ht="14.95" hidden="1" thickTop="1" x14ac:dyDescent="0.25">
      <x:c r="B8309" t="s">
        <x:v>20</x:v>
      </x:c>
      <x:c r="C8309" t="s">
        <x:v>243</x:v>
      </x:c>
      <x:c r="D8309" t="s">
        <x:v>244</x:v>
      </x:c>
      <x:c r="E8309" t="s">
        <x:v>544</x:v>
      </x:c>
      <x:c r="F8309" t="s">
        <x:v>73</x:v>
      </x:c>
      <x:c r="G8309" s="2">
        <x:v>1660.65</x:v>
      </x:c>
      <x:c r="J8309" t="s">
        <x:v>207</x:v>
      </x:c>
      <x:c r="K8309" t="s">
        <x:v>1826</x:v>
      </x:c>
      <x:c r="L8309" t="s">
        <x:v>25</x:v>
      </x:c>
      <x:c r="M8309" t="s">
        <x:v>546</x:v>
      </x:c>
      <x:c r="N8309" t="s">
        <x:v>208</x:v>
      </x:c>
      <x:c r="O8309" s="3">
        <x:v>0</x:v>
      </x:c>
      <x:c r="P8309" s="3">
        <x:v>0.87</x:v>
      </x:c>
      <x:c r="Q8309" s="3">
        <x:v>0.13</x:v>
      </x:c>
      <x:c r="R8309" s="3">
        <x:v>0</x:v>
      </x:c>
      <x:c r="S8309" s="3">
        <x:v>0</x:v>
      </x:c>
      <x:c r="T8309" s="2">
        <x:f t="shared" si="650"/>
        <x:v>0</x:v>
      </x:c>
      <x:c r="U8309" s="2">
        <x:f t="shared" si="651"/>
        <x:v>1444.77</x:v>
      </x:c>
      <x:c r="V8309" s="2">
        <x:f t="shared" si="652"/>
        <x:v>215.88</x:v>
      </x:c>
      <x:c r="W8309" s="2">
        <x:f t="shared" si="653"/>
        <x:v>0</x:v>
      </x:c>
      <x:c r="X8309" s="2">
        <x:f t="shared" si="654"/>
        <x:v>1.1368683772161603E-13</x:v>
      </x:c>
    </x:row>
    <x:row r="8310" spans="2:24" ht="14.95" hidden="1" thickTop="1" x14ac:dyDescent="0.25">
      <x:c r="B8310" t="s">
        <x:v>20</x:v>
      </x:c>
      <x:c r="C8310" t="s">
        <x:v>243</x:v>
      </x:c>
      <x:c r="D8310" t="s">
        <x:v>244</x:v>
      </x:c>
      <x:c r="E8310" t="s">
        <x:v>544</x:v>
      </x:c>
      <x:c r="F8310" t="s">
        <x:v>73</x:v>
      </x:c>
      <x:c r="G8310" s="2">
        <x:v>1629.25</x:v>
      </x:c>
      <x:c r="J8310" t="s">
        <x:v>207</x:v>
      </x:c>
      <x:c r="K8310" t="s">
        <x:v>1826</x:v>
      </x:c>
      <x:c r="L8310" t="s">
        <x:v>25</x:v>
      </x:c>
      <x:c r="M8310" t="s">
        <x:v>561</x:v>
      </x:c>
      <x:c r="N8310" t="s">
        <x:v>208</x:v>
      </x:c>
      <x:c r="O8310" s="3">
        <x:v>0</x:v>
      </x:c>
      <x:c r="P8310" s="3">
        <x:v>0.87</x:v>
      </x:c>
      <x:c r="Q8310" s="3">
        <x:v>0.13</x:v>
      </x:c>
      <x:c r="R8310" s="3">
        <x:v>0</x:v>
      </x:c>
      <x:c r="S8310" s="3">
        <x:v>0</x:v>
      </x:c>
      <x:c r="T8310" s="2">
        <x:f t="shared" si="650"/>
        <x:v>0</x:v>
      </x:c>
      <x:c r="U8310" s="2">
        <x:f t="shared" si="651"/>
        <x:v>1417.45</x:v>
      </x:c>
      <x:c r="V8310" s="2">
        <x:f t="shared" si="652"/>
        <x:v>211.8</x:v>
      </x:c>
      <x:c r="W8310" s="2">
        <x:f t="shared" si="653"/>
        <x:v>0</x:v>
      </x:c>
      <x:c r="X8310" s="2">
        <x:f t="shared" si="654"/>
        <x:v>-5.6843418860808015E-14</x:v>
      </x:c>
    </x:row>
    <x:row r="8311" spans="2:24" ht="14.95" hidden="1" thickTop="1" x14ac:dyDescent="0.25">
      <x:c r="B8311" t="s">
        <x:v>20</x:v>
      </x:c>
      <x:c r="C8311" t="s">
        <x:v>243</x:v>
      </x:c>
      <x:c r="D8311" t="s">
        <x:v>244</x:v>
      </x:c>
      <x:c r="E8311" t="s">
        <x:v>544</x:v>
      </x:c>
      <x:c r="F8311" t="s">
        <x:v>73</x:v>
      </x:c>
      <x:c r="G8311" s="2">
        <x:v>651.69000000000005</x:v>
      </x:c>
      <x:c r="J8311" t="s">
        <x:v>207</x:v>
      </x:c>
      <x:c r="K8311" t="s">
        <x:v>1826</x:v>
      </x:c>
      <x:c r="L8311" t="s">
        <x:v>25</x:v>
      </x:c>
      <x:c r="M8311" t="s">
        <x:v>554</x:v>
      </x:c>
      <x:c r="N8311" t="s">
        <x:v>208</x:v>
      </x:c>
      <x:c r="O8311" s="3">
        <x:v>0</x:v>
      </x:c>
      <x:c r="P8311" s="3">
        <x:v>0.87</x:v>
      </x:c>
      <x:c r="Q8311" s="3">
        <x:v>0.13</x:v>
      </x:c>
      <x:c r="R8311" s="3">
        <x:v>0</x:v>
      </x:c>
      <x:c r="S8311" s="3">
        <x:v>0</x:v>
      </x:c>
      <x:c r="T8311" s="2">
        <x:f t="shared" si="650"/>
        <x:v>0</x:v>
      </x:c>
      <x:c r="U8311" s="2">
        <x:f t="shared" si="651"/>
        <x:v>566.97</x:v>
      </x:c>
      <x:c r="V8311" s="2">
        <x:f t="shared" si="652"/>
        <x:v>84.72</x:v>
      </x:c>
      <x:c r="W8311" s="2">
        <x:f t="shared" si="653"/>
        <x:v>0</x:v>
      </x:c>
      <x:c r="X8311" s="2">
        <x:f t="shared" si="654"/>
        <x:v>2.8421709430404007E-14</x:v>
      </x:c>
    </x:row>
    <x:row r="8312" spans="2:24" ht="14.95" hidden="1" thickTop="1" x14ac:dyDescent="0.25">
      <x:c r="B8312" t="s">
        <x:v>20</x:v>
      </x:c>
      <x:c r="C8312" t="s">
        <x:v>243</x:v>
      </x:c>
      <x:c r="D8312" t="s">
        <x:v>244</x:v>
      </x:c>
      <x:c r="E8312" t="s">
        <x:v>544</x:v>
      </x:c>
      <x:c r="F8312" t="s">
        <x:v>211</x:v>
      </x:c>
      <x:c r="G8312" s="2">
        <x:v>9117.06</x:v>
      </x:c>
      <x:c r="J8312" t="s">
        <x:v>207</x:v>
      </x:c>
      <x:c r="K8312" t="s">
        <x:v>1826</x:v>
      </x:c>
      <x:c r="L8312" t="s">
        <x:v>25</x:v>
      </x:c>
      <x:c r="M8312" t="s">
        <x:v>548</x:v>
      </x:c>
      <x:c r="N8312" t="s">
        <x:v>208</x:v>
      </x:c>
      <x:c r="O8312" s="3">
        <x:v>0</x:v>
      </x:c>
      <x:c r="P8312" s="3">
        <x:v>0.87</x:v>
      </x:c>
      <x:c r="Q8312" s="3">
        <x:v>0.13</x:v>
      </x:c>
      <x:c r="R8312" s="3">
        <x:v>0</x:v>
      </x:c>
      <x:c r="S8312" s="3">
        <x:v>0</x:v>
      </x:c>
      <x:c r="T8312" s="2">
        <x:f t="shared" si="650"/>
        <x:v>0</x:v>
      </x:c>
      <x:c r="U8312" s="2">
        <x:f t="shared" si="651"/>
        <x:v>7931.84</x:v>
      </x:c>
      <x:c r="V8312" s="2">
        <x:f t="shared" si="652"/>
        <x:v>1185.22</x:v>
      </x:c>
      <x:c r="W8312" s="2">
        <x:f t="shared" si="653"/>
        <x:v>0</x:v>
      </x:c>
      <x:c r="X8312" s="2">
        <x:f t="shared" si="654"/>
        <x:v>-6.8212102632969618E-13</x:v>
      </x:c>
    </x:row>
    <x:row r="8313" spans="2:24" ht="14.95" hidden="1" thickTop="1" x14ac:dyDescent="0.25">
      <x:c r="B8313" t="s">
        <x:v>20</x:v>
      </x:c>
      <x:c r="C8313" t="s">
        <x:v>243</x:v>
      </x:c>
      <x:c r="D8313" t="s">
        <x:v>244</x:v>
      </x:c>
      <x:c r="E8313" t="s">
        <x:v>544</x:v>
      </x:c>
      <x:c r="F8313" t="s">
        <x:v>279</x:v>
      </x:c>
      <x:c r="G8313" s="2">
        <x:v>22739.58</x:v>
      </x:c>
      <x:c r="J8313" t="s">
        <x:v>207</x:v>
      </x:c>
      <x:c r="K8313" t="s">
        <x:v>1826</x:v>
      </x:c>
      <x:c r="L8313" t="s">
        <x:v>25</x:v>
      </x:c>
      <x:c r="M8313" t="s">
        <x:v>546</x:v>
      </x:c>
      <x:c r="N8313" t="s">
        <x:v>208</x:v>
      </x:c>
      <x:c r="O8313" s="3">
        <x:v>0</x:v>
      </x:c>
      <x:c r="P8313" s="3">
        <x:v>0.87</x:v>
      </x:c>
      <x:c r="Q8313" s="3">
        <x:v>0.13</x:v>
      </x:c>
      <x:c r="R8313" s="3">
        <x:v>0</x:v>
      </x:c>
      <x:c r="S8313" s="3">
        <x:v>0</x:v>
      </x:c>
      <x:c r="T8313" s="2">
        <x:f t="shared" si="650"/>
        <x:v>0</x:v>
      </x:c>
      <x:c r="U8313" s="2">
        <x:f t="shared" si="651"/>
        <x:v>19783.43</x:v>
      </x:c>
      <x:c r="V8313" s="2">
        <x:f t="shared" si="652"/>
        <x:v>2956.15</x:v>
      </x:c>
      <x:c r="W8313" s="2">
        <x:f t="shared" si="653"/>
        <x:v>0</x:v>
      </x:c>
      <x:c r="X8313" s="2">
        <x:f t="shared" si="654"/>
        <x:v>1.3642420526593924E-12</x:v>
      </x:c>
    </x:row>
    <x:row r="8314" spans="2:24" ht="14.95" hidden="1" thickTop="1" x14ac:dyDescent="0.25">
      <x:c r="B8314" t="s">
        <x:v>20</x:v>
      </x:c>
      <x:c r="C8314" t="s">
        <x:v>243</x:v>
      </x:c>
      <x:c r="D8314" t="s">
        <x:v>244</x:v>
      </x:c>
      <x:c r="E8314" t="s">
        <x:v>544</x:v>
      </x:c>
      <x:c r="F8314" t="s">
        <x:v>290</x:v>
      </x:c>
      <x:c r="G8314" s="2">
        <x:v>5545.28</x:v>
      </x:c>
      <x:c r="J8314" t="s">
        <x:v>207</x:v>
      </x:c>
      <x:c r="K8314" t="s">
        <x:v>1826</x:v>
      </x:c>
      <x:c r="L8314" t="s">
        <x:v>25</x:v>
      </x:c>
      <x:c r="M8314" t="s">
        <x:v>291</x:v>
      </x:c>
      <x:c r="N8314" t="s">
        <x:v>208</x:v>
      </x:c>
      <x:c r="O8314" s="3">
        <x:v>0</x:v>
      </x:c>
      <x:c r="P8314" s="3">
        <x:v>0.87</x:v>
      </x:c>
      <x:c r="Q8314" s="3">
        <x:v>0.13</x:v>
      </x:c>
      <x:c r="R8314" s="3">
        <x:v>0</x:v>
      </x:c>
      <x:c r="S8314" s="3">
        <x:v>0</x:v>
      </x:c>
      <x:c r="T8314" s="2">
        <x:f t="shared" si="650"/>
        <x:v>0</x:v>
      </x:c>
      <x:c r="U8314" s="2">
        <x:f t="shared" si="651"/>
        <x:v>4824.3900000000003</x:v>
      </x:c>
      <x:c r="V8314" s="2">
        <x:f t="shared" si="652"/>
        <x:v>720.89</x:v>
      </x:c>
      <x:c r="W8314" s="2">
        <x:f t="shared" si="653"/>
        <x:v>0</x:v>
      </x:c>
      <x:c r="X8314" s="2">
        <x:f t="shared" si="654"/>
        <x:v>-5.6843418860808015E-13</x:v>
      </x:c>
    </x:row>
    <x:row r="8315" spans="2:24" ht="14.95" hidden="1" thickTop="1" x14ac:dyDescent="0.25">
      <x:c r="B8315" t="s">
        <x:v>20</x:v>
      </x:c>
      <x:c r="C8315" t="s">
        <x:v>243</x:v>
      </x:c>
      <x:c r="D8315" t="s">
        <x:v>244</x:v>
      </x:c>
      <x:c r="E8315" t="s">
        <x:v>544</x:v>
      </x:c>
      <x:c r="F8315" t="s">
        <x:v>281</x:v>
      </x:c>
      <x:c r="G8315" s="2">
        <x:v>3493.5</x:v>
      </x:c>
      <x:c r="J8315" t="s">
        <x:v>207</x:v>
      </x:c>
      <x:c r="K8315" t="s">
        <x:v>1826</x:v>
      </x:c>
      <x:c r="L8315" t="s">
        <x:v>25</x:v>
      </x:c>
      <x:c r="M8315" t="s">
        <x:v>550</x:v>
      </x:c>
      <x:c r="N8315" t="s">
        <x:v>208</x:v>
      </x:c>
      <x:c r="O8315" s="3">
        <x:v>0</x:v>
      </x:c>
      <x:c r="P8315" s="3">
        <x:v>0.87</x:v>
      </x:c>
      <x:c r="Q8315" s="3">
        <x:v>0.13</x:v>
      </x:c>
      <x:c r="R8315" s="3">
        <x:v>0</x:v>
      </x:c>
      <x:c r="S8315" s="3">
        <x:v>0</x:v>
      </x:c>
      <x:c r="T8315" s="2">
        <x:f t="shared" si="650"/>
        <x:v>0</x:v>
      </x:c>
      <x:c r="U8315" s="2">
        <x:f t="shared" si="651"/>
        <x:v>3039.35</x:v>
      </x:c>
      <x:c r="V8315" s="2">
        <x:f>G8315-T8315-U8315</x:f>
        <x:v>454.15000000000009</x:v>
      </x:c>
      <x:c r="W8315" s="2">
        <x:f t="shared" si="653"/>
        <x:v>0</x:v>
      </x:c>
      <x:c r="X8315" s="2">
        <x:f t="shared" si="654"/>
        <x:v>0</x:v>
      </x:c>
    </x:row>
    <x:row r="8316" spans="2:24" ht="14.95" hidden="1" thickTop="1" x14ac:dyDescent="0.25">
      <x:c r="B8316" t="s">
        <x:v>20</x:v>
      </x:c>
      <x:c r="C8316" t="s">
        <x:v>243</x:v>
      </x:c>
      <x:c r="D8316" t="s">
        <x:v>244</x:v>
      </x:c>
      <x:c r="E8316" t="s">
        <x:v>544</x:v>
      </x:c>
      <x:c r="F8316" t="s">
        <x:v>282</x:v>
      </x:c>
      <x:c r="G8316" s="2">
        <x:v>5996.32</x:v>
      </x:c>
      <x:c r="J8316" t="s">
        <x:v>207</x:v>
      </x:c>
      <x:c r="K8316" t="s">
        <x:v>1826</x:v>
      </x:c>
      <x:c r="L8316" t="s">
        <x:v>25</x:v>
      </x:c>
      <x:c r="M8316" t="s">
        <x:v>291</x:v>
      </x:c>
      <x:c r="N8316" t="s">
        <x:v>208</x:v>
      </x:c>
      <x:c r="O8316" s="3">
        <x:v>0</x:v>
      </x:c>
      <x:c r="P8316" s="3">
        <x:v>0.87</x:v>
      </x:c>
      <x:c r="Q8316" s="3">
        <x:v>0.13</x:v>
      </x:c>
      <x:c r="R8316" s="3">
        <x:v>0</x:v>
      </x:c>
      <x:c r="S8316" s="3">
        <x:v>0</x:v>
      </x:c>
      <x:c r="T8316" s="2">
        <x:f t="shared" si="650"/>
        <x:v>0</x:v>
      </x:c>
      <x:c r="U8316" s="2">
        <x:f t="shared" si="651"/>
        <x:v>5216.8</x:v>
      </x:c>
      <x:c r="V8316" s="2">
        <x:f t="shared" si="652"/>
        <x:v>779.52</x:v>
      </x:c>
      <x:c r="W8316" s="2">
        <x:f t="shared" si="653"/>
        <x:v>0</x:v>
      </x:c>
      <x:c r="X8316" s="2">
        <x:f t="shared" si="654"/>
        <x:v>-4.5474735088646412E-13</x:v>
      </x:c>
    </x:row>
    <x:row r="8317" spans="2:24" ht="14.95" hidden="1" thickTop="1" x14ac:dyDescent="0.25">
      <x:c r="B8317" t="s">
        <x:v>20</x:v>
      </x:c>
      <x:c r="C8317" t="s">
        <x:v>243</x:v>
      </x:c>
      <x:c r="D8317" t="s">
        <x:v>244</x:v>
      </x:c>
      <x:c r="E8317" t="s">
        <x:v>544</x:v>
      </x:c>
      <x:c r="F8317" t="s">
        <x:v>282</x:v>
      </x:c>
      <x:c r="G8317" s="2">
        <x:v>2127.61</x:v>
      </x:c>
      <x:c r="J8317" t="s">
        <x:v>207</x:v>
      </x:c>
      <x:c r="K8317" t="s">
        <x:v>1826</x:v>
      </x:c>
      <x:c r="L8317" t="s">
        <x:v>25</x:v>
      </x:c>
      <x:c r="M8317" t="s">
        <x:v>546</x:v>
      </x:c>
      <x:c r="N8317" t="s">
        <x:v>208</x:v>
      </x:c>
      <x:c r="O8317" s="3">
        <x:v>0</x:v>
      </x:c>
      <x:c r="P8317" s="3">
        <x:v>0.87</x:v>
      </x:c>
      <x:c r="Q8317" s="3">
        <x:v>0.13</x:v>
      </x:c>
      <x:c r="R8317" s="3">
        <x:v>0</x:v>
      </x:c>
      <x:c r="S8317" s="3">
        <x:v>0</x:v>
      </x:c>
      <x:c r="T8317" s="2">
        <x:f t="shared" si="650"/>
        <x:v>0</x:v>
      </x:c>
      <x:c r="U8317" s="2">
        <x:f t="shared" si="651"/>
        <x:v>1851.02</x:v>
      </x:c>
      <x:c r="V8317" s="2">
        <x:f t="shared" si="652"/>
        <x:v>276.58999999999997</x:v>
      </x:c>
      <x:c r="W8317" s="2">
        <x:f t="shared" si="653"/>
        <x:v>0</x:v>
      </x:c>
      <x:c r="X8317" s="2">
        <x:f t="shared" si="654"/>
        <x:v>1.7053025658242404E-13</x:v>
      </x:c>
    </x:row>
    <x:row r="8318" spans="2:24" ht="14.95" hidden="1" thickTop="1" x14ac:dyDescent="0.25">
      <x:c r="B8318" t="s">
        <x:v>20</x:v>
      </x:c>
      <x:c r="C8318" t="s">
        <x:v>243</x:v>
      </x:c>
      <x:c r="D8318" t="s">
        <x:v>244</x:v>
      </x:c>
      <x:c r="E8318" t="s">
        <x:v>544</x:v>
      </x:c>
      <x:c r="F8318" t="s">
        <x:v>283</x:v>
      </x:c>
      <x:c r="G8318" s="2">
        <x:v>3683.9</x:v>
      </x:c>
      <x:c r="J8318" t="s">
        <x:v>207</x:v>
      </x:c>
      <x:c r="K8318" t="s">
        <x:v>1826</x:v>
      </x:c>
      <x:c r="L8318" t="s">
        <x:v>25</x:v>
      </x:c>
      <x:c r="M8318" t="s">
        <x:v>546</x:v>
      </x:c>
      <x:c r="N8318" t="s">
        <x:v>208</x:v>
      </x:c>
      <x:c r="O8318" s="3">
        <x:v>0</x:v>
      </x:c>
      <x:c r="P8318" s="3">
        <x:v>0.87</x:v>
      </x:c>
      <x:c r="Q8318" s="3">
        <x:v>0.13</x:v>
      </x:c>
      <x:c r="R8318" s="3">
        <x:v>0</x:v>
      </x:c>
      <x:c r="S8318" s="3">
        <x:v>0</x:v>
      </x:c>
      <x:c r="T8318" s="2">
        <x:f t="shared" si="650"/>
        <x:v>0</x:v>
      </x:c>
      <x:c r="U8318" s="2">
        <x:f t="shared" si="651"/>
        <x:v>3204.99</x:v>
      </x:c>
      <x:c r="V8318" s="2">
        <x:f t="shared" si="652"/>
        <x:v>478.91</x:v>
      </x:c>
      <x:c r="W8318" s="2">
        <x:f t="shared" si="653"/>
        <x:v>0</x:v>
      </x:c>
      <x:c r="X8318" s="2">
        <x:f t="shared" si="654"/>
        <x:v>2.8421709430404007E-13</x:v>
      </x:c>
    </x:row>
    <x:row r="8319" spans="2:24" ht="14.95" hidden="1" thickTop="1" x14ac:dyDescent="0.25">
      <x:c r="B8319" t="s">
        <x:v>20</x:v>
      </x:c>
      <x:c r="C8319" t="s">
        <x:v>243</x:v>
      </x:c>
      <x:c r="D8319" t="s">
        <x:v>244</x:v>
      </x:c>
      <x:c r="E8319" t="s">
        <x:v>544</x:v>
      </x:c>
      <x:c r="F8319" t="s">
        <x:v>285</x:v>
      </x:c>
      <x:c r="G8319" s="2">
        <x:v>14569.68</x:v>
      </x:c>
      <x:c r="J8319" t="s">
        <x:v>207</x:v>
      </x:c>
      <x:c r="K8319" t="s">
        <x:v>1826</x:v>
      </x:c>
      <x:c r="L8319" t="s">
        <x:v>25</x:v>
      </x:c>
      <x:c r="M8319" t="s">
        <x:v>546</x:v>
      </x:c>
      <x:c r="N8319" t="s">
        <x:v>208</x:v>
      </x:c>
      <x:c r="O8319" s="3">
        <x:v>0</x:v>
      </x:c>
      <x:c r="P8319" s="3">
        <x:v>0.87</x:v>
      </x:c>
      <x:c r="Q8319" s="3">
        <x:v>0.13</x:v>
      </x:c>
      <x:c r="R8319" s="3">
        <x:v>0</x:v>
      </x:c>
      <x:c r="S8319" s="3">
        <x:v>0</x:v>
      </x:c>
      <x:c r="T8319" s="2">
        <x:f t="shared" si="650"/>
        <x:v>0</x:v>
      </x:c>
      <x:c r="U8319" s="2">
        <x:f t="shared" si="651"/>
        <x:v>12675.62</x:v>
      </x:c>
      <x:c r="V8319" s="2">
        <x:f t="shared" si="652"/>
        <x:v>1894.06</x:v>
      </x:c>
      <x:c r="W8319" s="2">
        <x:f t="shared" si="653"/>
        <x:v>0</x:v>
      </x:c>
      <x:c r="X8319" s="2">
        <x:f t="shared" si="654"/>
        <x:v>-4.5474735088646412E-13</x:v>
      </x:c>
    </x:row>
    <x:row r="8320" spans="2:24" ht="14.95" hidden="1" thickTop="1" x14ac:dyDescent="0.25">
      <x:c r="B8320" t="s">
        <x:v>20</x:v>
      </x:c>
      <x:c r="C8320" t="s">
        <x:v>243</x:v>
      </x:c>
      <x:c r="D8320" t="s">
        <x:v>244</x:v>
      </x:c>
      <x:c r="E8320" t="s">
        <x:v>544</x:v>
      </x:c>
      <x:c r="F8320" t="s">
        <x:v>285</x:v>
      </x:c>
      <x:c r="G8320" s="2">
        <x:v>13230.02</x:v>
      </x:c>
      <x:c r="J8320" t="s">
        <x:v>207</x:v>
      </x:c>
      <x:c r="K8320" t="s">
        <x:v>1826</x:v>
      </x:c>
      <x:c r="L8320" t="s">
        <x:v>25</x:v>
      </x:c>
      <x:c r="M8320" t="s">
        <x:v>551</x:v>
      </x:c>
      <x:c r="N8320" t="s">
        <x:v>208</x:v>
      </x:c>
      <x:c r="O8320" s="3">
        <x:v>0</x:v>
      </x:c>
      <x:c r="P8320" s="3">
        <x:v>0.87</x:v>
      </x:c>
      <x:c r="Q8320" s="3">
        <x:v>0.13</x:v>
      </x:c>
      <x:c r="R8320" s="3">
        <x:v>0</x:v>
      </x:c>
      <x:c r="S8320" s="3">
        <x:v>0</x:v>
      </x:c>
      <x:c r="T8320" s="2">
        <x:f t="shared" si="650"/>
        <x:v>0</x:v>
      </x:c>
      <x:c r="U8320" s="2">
        <x:f t="shared" si="651"/>
        <x:v>11510.12</x:v>
      </x:c>
      <x:c r="V8320" s="2">
        <x:f t="shared" si="652"/>
        <x:v>1719.9</x:v>
      </x:c>
      <x:c r="W8320" s="2">
        <x:f t="shared" si="653"/>
        <x:v>0</x:v>
      </x:c>
      <x:c r="X8320" s="2">
        <x:f t="shared" si="654"/>
        <x:v>-4.5474735088646412E-13</x:v>
      </x:c>
    </x:row>
    <x:row r="8321" spans="2:24" ht="14.95" hidden="1" thickTop="1" x14ac:dyDescent="0.25">
      <x:c r="B8321" t="s">
        <x:v>20</x:v>
      </x:c>
      <x:c r="C8321" t="s">
        <x:v>243</x:v>
      </x:c>
      <x:c r="D8321" t="s">
        <x:v>244</x:v>
      </x:c>
      <x:c r="E8321" t="s">
        <x:v>544</x:v>
      </x:c>
      <x:c r="F8321" t="s">
        <x:v>70</x:v>
      </x:c>
      <x:c r="G8321" s="2">
        <x:v>41894.53</x:v>
      </x:c>
      <x:c r="J8321" t="s">
        <x:v>207</x:v>
      </x:c>
      <x:c r="K8321" t="s">
        <x:v>1826</x:v>
      </x:c>
      <x:c r="L8321" t="s">
        <x:v>25</x:v>
      </x:c>
      <x:c r="M8321" t="s">
        <x:v>291</x:v>
      </x:c>
      <x:c r="N8321" t="s">
        <x:v>208</x:v>
      </x:c>
      <x:c r="O8321" s="3">
        <x:v>0</x:v>
      </x:c>
      <x:c r="P8321" s="3">
        <x:v>0.87</x:v>
      </x:c>
      <x:c r="Q8321" s="3">
        <x:v>0.13</x:v>
      </x:c>
      <x:c r="R8321" s="3">
        <x:v>0</x:v>
      </x:c>
      <x:c r="S8321" s="3">
        <x:v>0</x:v>
      </x:c>
      <x:c r="T8321" s="2">
        <x:f t="shared" si="650"/>
        <x:v>0</x:v>
      </x:c>
      <x:c r="U8321" s="2">
        <x:f t="shared" si="651"/>
        <x:v>36448.239999999998</x:v>
      </x:c>
      <x:c r="V8321" s="2">
        <x:f t="shared" si="652"/>
        <x:v>5446.29</x:v>
      </x:c>
      <x:c r="W8321" s="2">
        <x:f t="shared" si="653"/>
        <x:v>0</x:v>
      </x:c>
      <x:c r="X8321" s="2">
        <x:f t="shared" si="654"/>
        <x:v>9.0949470177292824E-13</x:v>
      </x:c>
    </x:row>
    <x:row r="8322" spans="2:24" ht="14.95" hidden="1" thickTop="1" x14ac:dyDescent="0.25">
      <x:c r="B8322" t="s">
        <x:v>20</x:v>
      </x:c>
      <x:c r="C8322" t="s">
        <x:v>243</x:v>
      </x:c>
      <x:c r="D8322" t="s">
        <x:v>244</x:v>
      </x:c>
      <x:c r="E8322" t="s">
        <x:v>544</x:v>
      </x:c>
      <x:c r="F8322" t="s">
        <x:v>70</x:v>
      </x:c>
      <x:c r="G8322" s="2">
        <x:v>4312.87</x:v>
      </x:c>
      <x:c r="J8322" t="s">
        <x:v>207</x:v>
      </x:c>
      <x:c r="K8322" t="s">
        <x:v>1826</x:v>
      </x:c>
      <x:c r="L8322" t="s">
        <x:v>25</x:v>
      </x:c>
      <x:c r="M8322" t="s">
        <x:v>546</x:v>
      </x:c>
      <x:c r="N8322" t="s">
        <x:v>208</x:v>
      </x:c>
      <x:c r="O8322" s="3">
        <x:v>0</x:v>
      </x:c>
      <x:c r="P8322" s="3">
        <x:v>0.87</x:v>
      </x:c>
      <x:c r="Q8322" s="3">
        <x:v>0.13</x:v>
      </x:c>
      <x:c r="R8322" s="3">
        <x:v>0</x:v>
      </x:c>
      <x:c r="S8322" s="3">
        <x:v>0</x:v>
      </x:c>
      <x:c r="T8322" s="2">
        <x:f t="shared" si="650"/>
        <x:v>0</x:v>
      </x:c>
      <x:c r="U8322" s="2">
        <x:f t="shared" si="651"/>
        <x:v>3752.2</x:v>
      </x:c>
      <x:c r="V8322" s="2">
        <x:f t="shared" si="652"/>
        <x:v>560.66999999999996</x:v>
      </x:c>
      <x:c r="W8322" s="2">
        <x:f t="shared" si="653"/>
        <x:v>0</x:v>
      </x:c>
      <x:c r="X8322" s="2">
        <x:f t="shared" si="654"/>
        <x:v>1.1368683772161603E-13</x:v>
      </x:c>
    </x:row>
    <x:row r="8323" spans="2:24" ht="14.95" hidden="1" thickTop="1" x14ac:dyDescent="0.25">
      <x:c r="B8323" t="s">
        <x:v>20</x:v>
      </x:c>
      <x:c r="C8323" t="s">
        <x:v>243</x:v>
      </x:c>
      <x:c r="D8323" t="s">
        <x:v>244</x:v>
      </x:c>
      <x:c r="E8323" t="s">
        <x:v>544</x:v>
      </x:c>
      <x:c r="F8323" t="s">
        <x:v>70</x:v>
      </x:c>
      <x:c r="G8323" s="2">
        <x:v>5988.68</x:v>
      </x:c>
      <x:c r="J8323" t="s">
        <x:v>207</x:v>
      </x:c>
      <x:c r="K8323" t="s">
        <x:v>1826</x:v>
      </x:c>
      <x:c r="L8323" t="s">
        <x:v>25</x:v>
      </x:c>
      <x:c r="M8323" t="s">
        <x:v>64</x:v>
      </x:c>
      <x:c r="N8323" t="s">
        <x:v>208</x:v>
      </x:c>
      <x:c r="O8323" s="3">
        <x:v>0</x:v>
      </x:c>
      <x:c r="P8323" s="3">
        <x:v>0.87</x:v>
      </x:c>
      <x:c r="Q8323" s="3">
        <x:v>0.13</x:v>
      </x:c>
      <x:c r="R8323" s="3">
        <x:v>0</x:v>
      </x:c>
      <x:c r="S8323" s="3">
        <x:v>0</x:v>
      </x:c>
      <x:c r="T8323" s="2">
        <x:f t="shared" si="650"/>
        <x:v>0</x:v>
      </x:c>
      <x:c r="U8323" s="2">
        <x:f t="shared" si="651"/>
        <x:v>5210.1499999999996</x:v>
      </x:c>
      <x:c r="V8323" s="2">
        <x:f t="shared" si="652"/>
        <x:v>778.53</x:v>
      </x:c>
      <x:c r="W8323" s="2">
        <x:f t="shared" si="653"/>
        <x:v>0</x:v>
      </x:c>
      <x:c r="X8323" s="2">
        <x:f t="shared" si="654"/>
        <x:v>6.8212102632969618E-13</x:v>
      </x:c>
    </x:row>
    <x:row r="8324" spans="2:24" ht="14.95" hidden="1" thickTop="1" x14ac:dyDescent="0.25">
      <x:c r="B8324" t="s">
        <x:v>20</x:v>
      </x:c>
      <x:c r="C8324" t="s">
        <x:v>243</x:v>
      </x:c>
      <x:c r="D8324" t="s">
        <x:v>244</x:v>
      </x:c>
      <x:c r="E8324" t="s">
        <x:v>544</x:v>
      </x:c>
      <x:c r="F8324" t="s">
        <x:v>224</x:v>
      </x:c>
      <x:c r="G8324" s="2">
        <x:v>14728.96</x:v>
      </x:c>
      <x:c r="J8324" t="s">
        <x:v>207</x:v>
      </x:c>
      <x:c r="K8324" t="s">
        <x:v>1826</x:v>
      </x:c>
      <x:c r="L8324" t="s">
        <x:v>25</x:v>
      </x:c>
      <x:c r="M8324" t="s">
        <x:v>546</x:v>
      </x:c>
      <x:c r="N8324" t="s">
        <x:v>208</x:v>
      </x:c>
      <x:c r="O8324" s="3">
        <x:v>0</x:v>
      </x:c>
      <x:c r="P8324" s="3">
        <x:v>0.87</x:v>
      </x:c>
      <x:c r="Q8324" s="3">
        <x:v>0.13</x:v>
      </x:c>
      <x:c r="R8324" s="3">
        <x:v>0</x:v>
      </x:c>
      <x:c r="S8324" s="3">
        <x:v>0</x:v>
      </x:c>
      <x:c r="T8324" s="2">
        <x:f t="shared" si="650"/>
        <x:v>0</x:v>
      </x:c>
      <x:c r="U8324" s="2">
        <x:f t="shared" si="651"/>
        <x:v>12814.2</x:v>
      </x:c>
      <x:c r="V8324" s="2">
        <x:f t="shared" si="652"/>
        <x:v>1914.76</x:v>
      </x:c>
      <x:c r="W8324" s="2">
        <x:f t="shared" si="653"/>
        <x:v>0</x:v>
      </x:c>
      <x:c r="X8324" s="2">
        <x:f t="shared" si="654"/>
        <x:v>-1.5916157281026244E-12</x:v>
      </x:c>
    </x:row>
    <x:row r="8325" spans="2:24" ht="14.95" hidden="1" thickTop="1" x14ac:dyDescent="0.25">
      <x:c r="B8325" t="s">
        <x:v>20</x:v>
      </x:c>
      <x:c r="C8325" t="s">
        <x:v>243</x:v>
      </x:c>
      <x:c r="D8325" t="s">
        <x:v>244</x:v>
      </x:c>
      <x:c r="E8325" t="s">
        <x:v>544</x:v>
      </x:c>
      <x:c r="F8325" t="s">
        <x:v>224</x:v>
      </x:c>
      <x:c r="G8325" s="2">
        <x:v>19071.740000000002</x:v>
      </x:c>
      <x:c r="J8325" t="s">
        <x:v>207</x:v>
      </x:c>
      <x:c r="K8325" t="s">
        <x:v>1826</x:v>
      </x:c>
      <x:c r="L8325" t="s">
        <x:v>25</x:v>
      </x:c>
      <x:c r="M8325" t="s">
        <x:v>551</x:v>
      </x:c>
      <x:c r="N8325" t="s">
        <x:v>208</x:v>
      </x:c>
      <x:c r="O8325" s="3">
        <x:v>0</x:v>
      </x:c>
      <x:c r="P8325" s="3">
        <x:v>0.87</x:v>
      </x:c>
      <x:c r="Q8325" s="3">
        <x:v>0.13</x:v>
      </x:c>
      <x:c r="R8325" s="3">
        <x:v>0</x:v>
      </x:c>
      <x:c r="S8325" s="3">
        <x:v>0</x:v>
      </x:c>
      <x:c r="T8325" s="2">
        <x:f t="shared" si="650"/>
        <x:v>0</x:v>
      </x:c>
      <x:c r="U8325" s="2">
        <x:f t="shared" si="651"/>
        <x:v>16592.41</x:v>
      </x:c>
      <x:c r="V8325" s="2">
        <x:f t="shared" si="652"/>
        <x:v>2479.33</x:v>
      </x:c>
      <x:c r="W8325" s="2">
        <x:f t="shared" si="653"/>
        <x:v>0</x:v>
      </x:c>
      <x:c r="X8325" s="2">
        <x:f t="shared" si="654"/>
        <x:v>1.8189894035458565E-12</x:v>
      </x:c>
    </x:row>
    <x:row r="8326" spans="2:24" ht="14.95" hidden="1" thickTop="1" x14ac:dyDescent="0.25">
      <x:c r="B8326" t="s">
        <x:v>20</x:v>
      </x:c>
      <x:c r="C8326" t="s">
        <x:v>243</x:v>
      </x:c>
      <x:c r="D8326" t="s">
        <x:v>244</x:v>
      </x:c>
      <x:c r="E8326" t="s">
        <x:v>544</x:v>
      </x:c>
      <x:c r="F8326" t="s">
        <x:v>197</x:v>
      </x:c>
      <x:c r="G8326" s="2">
        <x:v>7109.49</x:v>
      </x:c>
      <x:c r="J8326" t="s">
        <x:v>207</x:v>
      </x:c>
      <x:c r="K8326" t="s">
        <x:v>1826</x:v>
      </x:c>
      <x:c r="L8326" t="s">
        <x:v>25</x:v>
      </x:c>
      <x:c r="M8326" t="s">
        <x:v>546</x:v>
      </x:c>
      <x:c r="N8326" t="s">
        <x:v>208</x:v>
      </x:c>
      <x:c r="O8326" s="3">
        <x:v>0</x:v>
      </x:c>
      <x:c r="P8326" s="3">
        <x:v>0.87</x:v>
      </x:c>
      <x:c r="Q8326" s="3">
        <x:v>0.13</x:v>
      </x:c>
      <x:c r="R8326" s="3">
        <x:v>0</x:v>
      </x:c>
      <x:c r="S8326" s="3">
        <x:v>0</x:v>
      </x:c>
      <x:c r="T8326" s="2">
        <x:f t="shared" si="650"/>
        <x:v>0</x:v>
      </x:c>
      <x:c r="U8326" s="2">
        <x:f t="shared" si="651"/>
        <x:v>6185.26</x:v>
      </x:c>
      <x:c r="V8326" s="2">
        <x:f t="shared" si="652"/>
        <x:v>924.23</x:v>
      </x:c>
      <x:c r="W8326" s="2">
        <x:f t="shared" si="653"/>
        <x:v>0</x:v>
      </x:c>
      <x:c r="X8326" s="2">
        <x:f t="shared" si="654"/>
        <x:v>-4.5474735088646412E-13</x:v>
      </x:c>
    </x:row>
    <x:row r="8327" spans="2:24" ht="14.95" hidden="1" thickTop="1" x14ac:dyDescent="0.25">
      <x:c r="B8327" t="s">
        <x:v>20</x:v>
      </x:c>
      <x:c r="C8327" t="s">
        <x:v>243</x:v>
      </x:c>
      <x:c r="D8327" t="s">
        <x:v>244</x:v>
      </x:c>
      <x:c r="E8327" t="s">
        <x:v>544</x:v>
      </x:c>
      <x:c r="F8327" t="s">
        <x:v>200</x:v>
      </x:c>
      <x:c r="G8327" s="2">
        <x:v>52990.65</x:v>
      </x:c>
      <x:c r="J8327" t="s">
        <x:v>207</x:v>
      </x:c>
      <x:c r="K8327" t="s">
        <x:v>1826</x:v>
      </x:c>
      <x:c r="L8327" t="s">
        <x:v>25</x:v>
      </x:c>
      <x:c r="M8327" t="s">
        <x:v>546</x:v>
      </x:c>
      <x:c r="N8327" t="s">
        <x:v>208</x:v>
      </x:c>
      <x:c r="O8327" s="3">
        <x:v>0</x:v>
      </x:c>
      <x:c r="P8327" s="3">
        <x:v>0.87</x:v>
      </x:c>
      <x:c r="Q8327" s="3">
        <x:v>0.13</x:v>
      </x:c>
      <x:c r="R8327" s="3">
        <x:v>0</x:v>
      </x:c>
      <x:c r="S8327" s="3">
        <x:v>0</x:v>
      </x:c>
      <x:c r="T8327" s="2">
        <x:f t="shared" si="650"/>
        <x:v>0</x:v>
      </x:c>
      <x:c r="U8327" s="2">
        <x:f t="shared" si="651"/>
        <x:v>46101.87</x:v>
      </x:c>
      <x:c r="V8327" s="2">
        <x:f t="shared" si="652"/>
        <x:v>6888.78</x:v>
      </x:c>
      <x:c r="W8327" s="2">
        <x:f t="shared" si="653"/>
        <x:v>0</x:v>
      </x:c>
      <x:c r="X8327" s="2">
        <x:f t="shared" si="654"/>
        <x:v>-9.0949470177292824E-13</x:v>
      </x:c>
    </x:row>
    <x:row r="8328" spans="2:24" ht="14.95" hidden="1" thickTop="1" x14ac:dyDescent="0.25">
      <x:c r="B8328" t="s">
        <x:v>20</x:v>
      </x:c>
      <x:c r="C8328" t="s">
        <x:v>243</x:v>
      </x:c>
      <x:c r="D8328" t="s">
        <x:v>244</x:v>
      </x:c>
      <x:c r="E8328" t="s">
        <x:v>544</x:v>
      </x:c>
      <x:c r="F8328" t="s">
        <x:v>282</x:v>
      </x:c>
      <x:c r="G8328" s="2">
        <x:v>1505.6</x:v>
      </x:c>
      <x:c r="J8328" t="s">
        <x:v>365</x:v>
      </x:c>
      <x:c r="K8328" t="s">
        <x:v>1827</x:v>
      </x:c>
      <x:c r="L8328" t="s">
        <x:v>25</x:v>
      </x:c>
      <x:c r="M8328" t="s">
        <x:v>546</x:v>
      </x:c>
      <x:c r="N8328" t="s">
        <x:v>366</x:v>
      </x:c>
      <x:c r="O8328" s="3">
        <x:v>1</x:v>
      </x:c>
      <x:c r="P8328" s="3">
        <x:v>0</x:v>
      </x:c>
      <x:c r="Q8328" s="3">
        <x:v>0</x:v>
      </x:c>
      <x:c r="R8328" s="3">
        <x:v>0</x:v>
      </x:c>
      <x:c r="S8328" s="3">
        <x:v>0</x:v>
      </x:c>
      <x:c r="T8328" s="2">
        <x:f t="shared" si="650"/>
        <x:v>1505.6</x:v>
      </x:c>
      <x:c r="U8328" s="2">
        <x:f t="shared" si="651"/>
        <x:v>0</x:v>
      </x:c>
      <x:c r="V8328" s="2">
        <x:f t="shared" si="652"/>
        <x:v>0</x:v>
      </x:c>
      <x:c r="W8328" s="2">
        <x:f t="shared" si="653"/>
        <x:v>0</x:v>
      </x:c>
      <x:c r="X8328" s="2">
        <x:f t="shared" si="654"/>
        <x:v>0</x:v>
      </x:c>
    </x:row>
    <x:row r="8329" spans="2:24" ht="14.95" hidden="1" thickTop="1" x14ac:dyDescent="0.25">
      <x:c r="B8329" t="s">
        <x:v>20</x:v>
      </x:c>
      <x:c r="C8329" t="s">
        <x:v>243</x:v>
      </x:c>
      <x:c r="D8329" t="s">
        <x:v>244</x:v>
      </x:c>
      <x:c r="E8329" t="s">
        <x:v>544</x:v>
      </x:c>
      <x:c r="F8329" t="s">
        <x:v>285</x:v>
      </x:c>
      <x:c r="G8329" s="2">
        <x:v>17084.45</x:v>
      </x:c>
      <x:c r="J8329" t="s">
        <x:v>365</x:v>
      </x:c>
      <x:c r="K8329" t="s">
        <x:v>1827</x:v>
      </x:c>
      <x:c r="L8329" t="s">
        <x:v>25</x:v>
      </x:c>
      <x:c r="M8329" t="s">
        <x:v>546</x:v>
      </x:c>
      <x:c r="N8329" t="s">
        <x:v>366</x:v>
      </x:c>
      <x:c r="O8329" s="3">
        <x:v>1</x:v>
      </x:c>
      <x:c r="P8329" s="3">
        <x:v>0</x:v>
      </x:c>
      <x:c r="Q8329" s="3">
        <x:v>0</x:v>
      </x:c>
      <x:c r="R8329" s="3">
        <x:v>0</x:v>
      </x:c>
      <x:c r="S8329" s="3">
        <x:v>0</x:v>
      </x:c>
      <x:c r="T8329" s="2">
        <x:f t="shared" si="650"/>
        <x:v>17084.45</x:v>
      </x:c>
      <x:c r="U8329" s="2">
        <x:f t="shared" si="651"/>
        <x:v>0</x:v>
      </x:c>
      <x:c r="V8329" s="2">
        <x:f t="shared" si="652"/>
        <x:v>0</x:v>
      </x:c>
      <x:c r="W8329" s="2">
        <x:f t="shared" si="653"/>
        <x:v>0</x:v>
      </x:c>
      <x:c r="X8329" s="2">
        <x:f t="shared" si="654"/>
        <x:v>0</x:v>
      </x:c>
    </x:row>
    <x:row r="8330" spans="2:24" ht="14.95" hidden="1" thickTop="1" x14ac:dyDescent="0.25">
      <x:c r="B8330" t="s">
        <x:v>20</x:v>
      </x:c>
      <x:c r="C8330" t="s">
        <x:v>243</x:v>
      </x:c>
      <x:c r="D8330" t="s">
        <x:v>244</x:v>
      </x:c>
      <x:c r="E8330" t="s">
        <x:v>544</x:v>
      </x:c>
      <x:c r="F8330" t="s">
        <x:v>70</x:v>
      </x:c>
      <x:c r="G8330" s="2">
        <x:v>4559.3599999999997</x:v>
      </x:c>
      <x:c r="J8330" t="s">
        <x:v>365</x:v>
      </x:c>
      <x:c r="K8330" t="s">
        <x:v>1827</x:v>
      </x:c>
      <x:c r="L8330" t="s">
        <x:v>25</x:v>
      </x:c>
      <x:c r="M8330" t="s">
        <x:v>546</x:v>
      </x:c>
      <x:c r="N8330" t="s">
        <x:v>366</x:v>
      </x:c>
      <x:c r="O8330" s="3">
        <x:v>1</x:v>
      </x:c>
      <x:c r="P8330" s="3">
        <x:v>0</x:v>
      </x:c>
      <x:c r="Q8330" s="3">
        <x:v>0</x:v>
      </x:c>
      <x:c r="R8330" s="3">
        <x:v>0</x:v>
      </x:c>
      <x:c r="S8330" s="3">
        <x:v>0</x:v>
      </x:c>
      <x:c r="T8330" s="2">
        <x:f t="shared" si="650"/>
        <x:v>4559.3599999999997</x:v>
      </x:c>
      <x:c r="U8330" s="2">
        <x:f t="shared" si="651"/>
        <x:v>0</x:v>
      </x:c>
      <x:c r="V8330" s="2">
        <x:f t="shared" si="652"/>
        <x:v>0</x:v>
      </x:c>
      <x:c r="W8330" s="2">
        <x:f t="shared" si="653"/>
        <x:v>0</x:v>
      </x:c>
      <x:c r="X8330" s="2">
        <x:f t="shared" si="654"/>
        <x:v>0</x:v>
      </x:c>
    </x:row>
    <x:row r="8331" spans="2:24" ht="14.95" hidden="1" thickTop="1" x14ac:dyDescent="0.25">
      <x:c r="B8331" t="s">
        <x:v>20</x:v>
      </x:c>
      <x:c r="C8331" t="s">
        <x:v>243</x:v>
      </x:c>
      <x:c r="D8331" t="s">
        <x:v>244</x:v>
      </x:c>
      <x:c r="E8331" t="s">
        <x:v>544</x:v>
      </x:c>
      <x:c r="F8331" t="s">
        <x:v>73</x:v>
      </x:c>
      <x:c r="G8331" s="2">
        <x:v>2550.4299999999998</x:v>
      </x:c>
      <x:c r="J8331" t="s">
        <x:v>212</x:v>
      </x:c>
      <x:c r="K8331" t="s">
        <x:v>1828</x:v>
      </x:c>
      <x:c r="L8331" t="s">
        <x:v>25</x:v>
      </x:c>
      <x:c r="M8331" t="s">
        <x:v>564</x:v>
      </x:c>
      <x:c r="N8331" t="s">
        <x:v>213</x:v>
      </x:c>
      <x:c r="O8331" s="3">
        <x:v>0</x:v>
      </x:c>
      <x:c r="P8331" s="3">
        <x:v>0.83</x:v>
      </x:c>
      <x:c r="Q8331" s="3">
        <x:v>0</x:v>
      </x:c>
      <x:c r="R8331" s="3">
        <x:v>0</x:v>
      </x:c>
      <x:c r="S8331" s="3">
        <x:v>0.17</x:v>
      </x:c>
      <x:c r="T8331" s="2">
        <x:f t="shared" si="650"/>
        <x:v>0</x:v>
      </x:c>
      <x:c r="U8331" s="2">
        <x:f t="shared" si="651"/>
        <x:v>2116.86</x:v>
      </x:c>
      <x:c r="V8331" s="2">
        <x:f t="shared" si="652"/>
        <x:v>0</x:v>
      </x:c>
      <x:c r="W8331" s="2">
        <x:f t="shared" si="653"/>
        <x:v>0</x:v>
      </x:c>
      <x:c r="X8331" s="2">
        <x:f t="shared" si="654"/>
        <x:v>433.56999999999971</x:v>
      </x:c>
    </x:row>
    <x:row r="8332" spans="2:24" ht="14.95" hidden="1" thickTop="1" x14ac:dyDescent="0.25">
      <x:c r="B8332" t="s">
        <x:v>20</x:v>
      </x:c>
      <x:c r="C8332" t="s">
        <x:v>243</x:v>
      </x:c>
      <x:c r="D8332" t="s">
        <x:v>244</x:v>
      </x:c>
      <x:c r="E8332" t="s">
        <x:v>544</x:v>
      </x:c>
      <x:c r="F8332" t="s">
        <x:v>133</x:v>
      </x:c>
      <x:c r="G8332" s="2">
        <x:v>6205.53</x:v>
      </x:c>
      <x:c r="J8332" t="s">
        <x:v>212</x:v>
      </x:c>
      <x:c r="K8332" t="s">
        <x:v>1828</x:v>
      </x:c>
      <x:c r="L8332" t="s">
        <x:v>25</x:v>
      </x:c>
      <x:c r="M8332" t="s">
        <x:v>548</x:v>
      </x:c>
      <x:c r="N8332" t="s">
        <x:v>213</x:v>
      </x:c>
      <x:c r="O8332" s="3">
        <x:v>0</x:v>
      </x:c>
      <x:c r="P8332" s="3">
        <x:v>0.83</x:v>
      </x:c>
      <x:c r="Q8332" s="3">
        <x:v>0</x:v>
      </x:c>
      <x:c r="R8332" s="3">
        <x:v>0</x:v>
      </x:c>
      <x:c r="S8332" s="3">
        <x:v>0.17</x:v>
      </x:c>
      <x:c r="T8332" s="2">
        <x:f t="shared" si="650"/>
        <x:v>0</x:v>
      </x:c>
      <x:c r="U8332" s="2">
        <x:f t="shared" si="651"/>
        <x:v>5150.59</x:v>
      </x:c>
      <x:c r="V8332" s="2">
        <x:f t="shared" si="652"/>
        <x:v>0</x:v>
      </x:c>
      <x:c r="W8332" s="2">
        <x:f t="shared" si="653"/>
        <x:v>0</x:v>
      </x:c>
      <x:c r="X8332" s="2">
        <x:f t="shared" si="654"/>
        <x:v>1054.9399999999996</x:v>
      </x:c>
    </x:row>
    <x:row r="8333" spans="2:24" ht="14.95" hidden="1" thickTop="1" x14ac:dyDescent="0.25">
      <x:c r="B8333" t="s">
        <x:v>20</x:v>
      </x:c>
      <x:c r="C8333" t="s">
        <x:v>243</x:v>
      </x:c>
      <x:c r="D8333" t="s">
        <x:v>244</x:v>
      </x:c>
      <x:c r="E8333" t="s">
        <x:v>544</x:v>
      </x:c>
      <x:c r="F8333" t="s">
        <x:v>276</x:v>
      </x:c>
      <x:c r="G8333" s="2">
        <x:v>44376.86</x:v>
      </x:c>
      <x:c r="J8333" t="s">
        <x:v>212</x:v>
      </x:c>
      <x:c r="K8333" t="s">
        <x:v>1828</x:v>
      </x:c>
      <x:c r="L8333" t="s">
        <x:v>25</x:v>
      </x:c>
      <x:c r="M8333" t="s">
        <x:v>291</x:v>
      </x:c>
      <x:c r="N8333" t="s">
        <x:v>213</x:v>
      </x:c>
      <x:c r="O8333" s="3">
        <x:v>0</x:v>
      </x:c>
      <x:c r="P8333" s="3">
        <x:v>0.83</x:v>
      </x:c>
      <x:c r="Q8333" s="3">
        <x:v>0</x:v>
      </x:c>
      <x:c r="R8333" s="3">
        <x:v>0</x:v>
      </x:c>
      <x:c r="S8333" s="3">
        <x:v>0.17</x:v>
      </x:c>
      <x:c r="T8333" s="2">
        <x:f t="shared" si="650"/>
        <x:v>0</x:v>
      </x:c>
      <x:c r="U8333" s="2">
        <x:f t="shared" si="651"/>
        <x:v>36832.79</x:v>
      </x:c>
      <x:c r="V8333" s="2">
        <x:f t="shared" si="652"/>
        <x:v>0</x:v>
      </x:c>
      <x:c r="W8333" s="2">
        <x:f t="shared" si="653"/>
        <x:v>0</x:v>
      </x:c>
      <x:c r="X8333" s="2">
        <x:f t="shared" si="654"/>
        <x:v>7544.07</x:v>
      </x:c>
    </x:row>
    <x:row r="8334" spans="2:24" ht="14.95" hidden="1" thickTop="1" x14ac:dyDescent="0.25">
      <x:c r="B8334" t="s">
        <x:v>20</x:v>
      </x:c>
      <x:c r="C8334" t="s">
        <x:v>243</x:v>
      </x:c>
      <x:c r="D8334" t="s">
        <x:v>244</x:v>
      </x:c>
      <x:c r="E8334" t="s">
        <x:v>544</x:v>
      </x:c>
      <x:c r="F8334" t="s">
        <x:v>23</x:v>
      </x:c>
      <x:c r="G8334" s="2">
        <x:v>105498.83</x:v>
      </x:c>
      <x:c r="J8334" t="s">
        <x:v>212</x:v>
      </x:c>
      <x:c r="K8334" t="s">
        <x:v>1828</x:v>
      </x:c>
      <x:c r="L8334" t="s">
        <x:v>25</x:v>
      </x:c>
      <x:c r="M8334" t="s">
        <x:v>565</x:v>
      </x:c>
      <x:c r="N8334" t="s">
        <x:v>213</x:v>
      </x:c>
      <x:c r="O8334" s="3">
        <x:v>0</x:v>
      </x:c>
      <x:c r="P8334" s="3">
        <x:v>0.83</x:v>
      </x:c>
      <x:c r="Q8334" s="3">
        <x:v>0</x:v>
      </x:c>
      <x:c r="R8334" s="3">
        <x:v>0</x:v>
      </x:c>
      <x:c r="S8334" s="3">
        <x:v>0.17</x:v>
      </x:c>
      <x:c r="T8334" s="2">
        <x:f t="shared" si="650"/>
        <x:v>0</x:v>
      </x:c>
      <x:c r="U8334" s="2">
        <x:f t="shared" si="651"/>
        <x:v>87564.03</x:v>
      </x:c>
      <x:c r="V8334" s="2">
        <x:f t="shared" si="652"/>
        <x:v>0</x:v>
      </x:c>
      <x:c r="W8334" s="2">
        <x:f t="shared" si="653"/>
        <x:v>0</x:v>
      </x:c>
      <x:c r="X8334" s="2">
        <x:f t="shared" si="654"/>
        <x:v>17934.800000000003</x:v>
      </x:c>
    </x:row>
    <x:row r="8335" spans="2:24" ht="14.95" hidden="1" thickTop="1" x14ac:dyDescent="0.25">
      <x:c r="B8335" t="s">
        <x:v>20</x:v>
      </x:c>
      <x:c r="C8335" t="s">
        <x:v>243</x:v>
      </x:c>
      <x:c r="D8335" t="s">
        <x:v>244</x:v>
      </x:c>
      <x:c r="E8335" t="s">
        <x:v>544</x:v>
      </x:c>
      <x:c r="F8335" t="s">
        <x:v>29</x:v>
      </x:c>
      <x:c r="G8335" s="2">
        <x:v>3206.4</x:v>
      </x:c>
      <x:c r="J8335" t="s">
        <x:v>212</x:v>
      </x:c>
      <x:c r="K8335" t="s">
        <x:v>1828</x:v>
      </x:c>
      <x:c r="L8335" t="s">
        <x:v>25</x:v>
      </x:c>
      <x:c r="M8335" t="s">
        <x:v>546</x:v>
      </x:c>
      <x:c r="N8335" t="s">
        <x:v>213</x:v>
      </x:c>
      <x:c r="O8335" s="3">
        <x:v>0</x:v>
      </x:c>
      <x:c r="P8335" s="3">
        <x:v>0.83</x:v>
      </x:c>
      <x:c r="Q8335" s="3">
        <x:v>0</x:v>
      </x:c>
      <x:c r="R8335" s="3">
        <x:v>0</x:v>
      </x:c>
      <x:c r="S8335" s="3">
        <x:v>0.17</x:v>
      </x:c>
      <x:c r="T8335" s="2">
        <x:f t="shared" si="650"/>
        <x:v>0</x:v>
      </x:c>
      <x:c r="U8335" s="2">
        <x:f t="shared" si="651"/>
        <x:v>2661.31</x:v>
      </x:c>
      <x:c r="V8335" s="2">
        <x:f t="shared" si="652"/>
        <x:v>0</x:v>
      </x:c>
      <x:c r="W8335" s="2">
        <x:f t="shared" si="653"/>
        <x:v>0</x:v>
      </x:c>
      <x:c r="X8335" s="2">
        <x:f t="shared" si="654"/>
        <x:v>545.09000000000015</x:v>
      </x:c>
    </x:row>
    <x:row r="8336" spans="2:24" ht="14.95" hidden="1" thickTop="1" x14ac:dyDescent="0.25">
      <x:c r="B8336" t="s">
        <x:v>20</x:v>
      </x:c>
      <x:c r="C8336" t="s">
        <x:v>243</x:v>
      </x:c>
      <x:c r="D8336" t="s">
        <x:v>244</x:v>
      </x:c>
      <x:c r="E8336" t="s">
        <x:v>544</x:v>
      </x:c>
      <x:c r="F8336" t="s">
        <x:v>31</x:v>
      </x:c>
      <x:c r="G8336" s="2">
        <x:v>14465.37</x:v>
      </x:c>
      <x:c r="J8336" t="s">
        <x:v>212</x:v>
      </x:c>
      <x:c r="K8336" t="s">
        <x:v>1828</x:v>
      </x:c>
      <x:c r="L8336" t="s">
        <x:v>25</x:v>
      </x:c>
      <x:c r="M8336" t="s">
        <x:v>548</x:v>
      </x:c>
      <x:c r="N8336" t="s">
        <x:v>213</x:v>
      </x:c>
      <x:c r="O8336" s="3">
        <x:v>0</x:v>
      </x:c>
      <x:c r="P8336" s="3">
        <x:v>0.83</x:v>
      </x:c>
      <x:c r="Q8336" s="3">
        <x:v>0</x:v>
      </x:c>
      <x:c r="R8336" s="3">
        <x:v>0</x:v>
      </x:c>
      <x:c r="S8336" s="3">
        <x:v>0.17</x:v>
      </x:c>
      <x:c r="T8336" s="2">
        <x:f t="shared" si="650"/>
        <x:v>0</x:v>
      </x:c>
      <x:c r="U8336" s="2">
        <x:f t="shared" si="651"/>
        <x:v>12006.26</x:v>
      </x:c>
      <x:c r="V8336" s="2">
        <x:f t="shared" si="652"/>
        <x:v>0</x:v>
      </x:c>
      <x:c r="W8336" s="2">
        <x:f t="shared" si="653"/>
        <x:v>0</x:v>
      </x:c>
      <x:c r="X8336" s="2">
        <x:f t="shared" si="654"/>
        <x:v>2459.1100000000006</x:v>
      </x:c>
    </x:row>
    <x:row r="8337" spans="2:24" ht="14.95" hidden="1" thickTop="1" x14ac:dyDescent="0.25">
      <x:c r="B8337" t="s">
        <x:v>20</x:v>
      </x:c>
      <x:c r="C8337" t="s">
        <x:v>243</x:v>
      </x:c>
      <x:c r="D8337" t="s">
        <x:v>244</x:v>
      </x:c>
      <x:c r="E8337" t="s">
        <x:v>544</x:v>
      </x:c>
      <x:c r="F8337" t="s">
        <x:v>103</x:v>
      </x:c>
      <x:c r="G8337" s="2">
        <x:v>10413.66</x:v>
      </x:c>
      <x:c r="J8337" t="s">
        <x:v>212</x:v>
      </x:c>
      <x:c r="K8337" t="s">
        <x:v>1828</x:v>
      </x:c>
      <x:c r="L8337" t="s">
        <x:v>25</x:v>
      </x:c>
      <x:c r="M8337" t="s">
        <x:v>551</x:v>
      </x:c>
      <x:c r="N8337" t="s">
        <x:v>213</x:v>
      </x:c>
      <x:c r="O8337" s="3">
        <x:v>0</x:v>
      </x:c>
      <x:c r="P8337" s="3">
        <x:v>0.83</x:v>
      </x:c>
      <x:c r="Q8337" s="3">
        <x:v>0</x:v>
      </x:c>
      <x:c r="R8337" s="3">
        <x:v>0</x:v>
      </x:c>
      <x:c r="S8337" s="3">
        <x:v>0.17</x:v>
      </x:c>
      <x:c r="T8337" s="2">
        <x:f t="shared" si="650"/>
        <x:v>0</x:v>
      </x:c>
      <x:c r="U8337" s="2">
        <x:f t="shared" si="651"/>
        <x:v>8643.34</x:v>
      </x:c>
      <x:c r="V8337" s="2">
        <x:f t="shared" si="652"/>
        <x:v>0</x:v>
      </x:c>
      <x:c r="W8337" s="2">
        <x:f t="shared" si="653"/>
        <x:v>0</x:v>
      </x:c>
      <x:c r="X8337" s="2">
        <x:f t="shared" si="654"/>
        <x:v>1770.3199999999997</x:v>
      </x:c>
    </x:row>
    <x:row r="8338" spans="2:24" ht="14.95" hidden="1" thickTop="1" x14ac:dyDescent="0.25">
      <x:c r="B8338" t="s">
        <x:v>20</x:v>
      </x:c>
      <x:c r="C8338" t="s">
        <x:v>243</x:v>
      </x:c>
      <x:c r="D8338" t="s">
        <x:v>244</x:v>
      </x:c>
      <x:c r="E8338" t="s">
        <x:v>544</x:v>
      </x:c>
      <x:c r="F8338" t="s">
        <x:v>70</x:v>
      </x:c>
      <x:c r="G8338" s="2">
        <x:v>38152.33</x:v>
      </x:c>
      <x:c r="J8338" t="s">
        <x:v>212</x:v>
      </x:c>
      <x:c r="K8338" t="s">
        <x:v>1828</x:v>
      </x:c>
      <x:c r="L8338" t="s">
        <x:v>25</x:v>
      </x:c>
      <x:c r="M8338" t="s">
        <x:v>291</x:v>
      </x:c>
      <x:c r="N8338" t="s">
        <x:v>213</x:v>
      </x:c>
      <x:c r="O8338" s="3">
        <x:v>0</x:v>
      </x:c>
      <x:c r="P8338" s="3">
        <x:v>0.83</x:v>
      </x:c>
      <x:c r="Q8338" s="3">
        <x:v>0</x:v>
      </x:c>
      <x:c r="R8338" s="3">
        <x:v>0</x:v>
      </x:c>
      <x:c r="S8338" s="3">
        <x:v>0.17</x:v>
      </x:c>
      <x:c r="T8338" s="2">
        <x:f t="shared" si="650"/>
        <x:v>0</x:v>
      </x:c>
      <x:c r="U8338" s="2">
        <x:f t="shared" si="651"/>
        <x:v>31666.43</x:v>
      </x:c>
      <x:c r="V8338" s="2">
        <x:f t="shared" si="652"/>
        <x:v>0</x:v>
      </x:c>
      <x:c r="W8338" s="2">
        <x:f t="shared" si="653"/>
        <x:v>0</x:v>
      </x:c>
      <x:c r="X8338" s="2">
        <x:f t="shared" si="654"/>
        <x:v>6485.9000000000015</x:v>
      </x:c>
    </x:row>
    <x:row r="8339" spans="2:24" ht="14.95" hidden="1" thickTop="1" x14ac:dyDescent="0.25">
      <x:c r="B8339" t="s">
        <x:v>20</x:v>
      </x:c>
      <x:c r="C8339" t="s">
        <x:v>243</x:v>
      </x:c>
      <x:c r="D8339" t="s">
        <x:v>244</x:v>
      </x:c>
      <x:c r="E8339" t="s">
        <x:v>544</x:v>
      </x:c>
      <x:c r="F8339" t="s">
        <x:v>70</x:v>
      </x:c>
      <x:c r="G8339" s="2">
        <x:v>10591.62</x:v>
      </x:c>
      <x:c r="J8339" t="s">
        <x:v>212</x:v>
      </x:c>
      <x:c r="K8339" t="s">
        <x:v>1828</x:v>
      </x:c>
      <x:c r="L8339" t="s">
        <x:v>25</x:v>
      </x:c>
      <x:c r="M8339" t="s">
        <x:v>546</x:v>
      </x:c>
      <x:c r="N8339" t="s">
        <x:v>213</x:v>
      </x:c>
      <x:c r="O8339" s="3">
        <x:v>0</x:v>
      </x:c>
      <x:c r="P8339" s="3">
        <x:v>0.83</x:v>
      </x:c>
      <x:c r="Q8339" s="3">
        <x:v>0</x:v>
      </x:c>
      <x:c r="R8339" s="3">
        <x:v>0</x:v>
      </x:c>
      <x:c r="S8339" s="3">
        <x:v>0.17</x:v>
      </x:c>
      <x:c r="T8339" s="2">
        <x:f t="shared" si="650"/>
        <x:v>0</x:v>
      </x:c>
      <x:c r="U8339" s="2">
        <x:f t="shared" si="651"/>
        <x:v>8791.0400000000009</x:v>
      </x:c>
      <x:c r="V8339" s="2">
        <x:f t="shared" si="652"/>
        <x:v>0</x:v>
      </x:c>
      <x:c r="W8339" s="2">
        <x:f t="shared" si="653"/>
        <x:v>0</x:v>
      </x:c>
      <x:c r="X8339" s="2">
        <x:f t="shared" si="654"/>
        <x:v>1800.58</x:v>
      </x:c>
    </x:row>
    <x:row r="8340" spans="2:24" ht="14.95" hidden="1" thickTop="1" x14ac:dyDescent="0.25">
      <x:c r="B8340" t="s">
        <x:v>20</x:v>
      </x:c>
      <x:c r="C8340" t="s">
        <x:v>243</x:v>
      </x:c>
      <x:c r="D8340" t="s">
        <x:v>244</x:v>
      </x:c>
      <x:c r="E8340" t="s">
        <x:v>544</x:v>
      </x:c>
      <x:c r="F8340" t="s">
        <x:v>200</x:v>
      </x:c>
      <x:c r="G8340" s="2">
        <x:v>4319.55</x:v>
      </x:c>
      <x:c r="J8340" t="s">
        <x:v>212</x:v>
      </x:c>
      <x:c r="K8340" t="s">
        <x:v>1828</x:v>
      </x:c>
      <x:c r="L8340" t="s">
        <x:v>25</x:v>
      </x:c>
      <x:c r="M8340" t="s">
        <x:v>551</x:v>
      </x:c>
      <x:c r="N8340" t="s">
        <x:v>213</x:v>
      </x:c>
      <x:c r="O8340" s="3">
        <x:v>0</x:v>
      </x:c>
      <x:c r="P8340" s="3">
        <x:v>0.83</x:v>
      </x:c>
      <x:c r="Q8340" s="3">
        <x:v>0</x:v>
      </x:c>
      <x:c r="R8340" s="3">
        <x:v>0</x:v>
      </x:c>
      <x:c r="S8340" s="3">
        <x:v>0.17</x:v>
      </x:c>
      <x:c r="T8340" s="2">
        <x:f t="shared" si="650"/>
        <x:v>0</x:v>
      </x:c>
      <x:c r="U8340" s="2">
        <x:f t="shared" si="651"/>
        <x:v>3585.23</x:v>
      </x:c>
      <x:c r="V8340" s="2">
        <x:f t="shared" si="652"/>
        <x:v>0</x:v>
      </x:c>
      <x:c r="W8340" s="2">
        <x:f t="shared" si="653"/>
        <x:v>0</x:v>
      </x:c>
      <x:c r="X8340" s="2">
        <x:f t="shared" si="654"/>
        <x:v>734.32000000000016</x:v>
      </x:c>
    </x:row>
    <x:row r="8341" spans="2:24" ht="14.95" hidden="1" thickTop="1" x14ac:dyDescent="0.25">
      <x:c r="B8341" t="s">
        <x:v>20</x:v>
      </x:c>
      <x:c r="C8341" t="s">
        <x:v>243</x:v>
      </x:c>
      <x:c r="D8341" t="s">
        <x:v>244</x:v>
      </x:c>
      <x:c r="E8341" t="s">
        <x:v>544</x:v>
      </x:c>
      <x:c r="F8341" t="s">
        <x:v>210</x:v>
      </x:c>
      <x:c r="G8341" s="2">
        <x:v>6084.6</x:v>
      </x:c>
      <x:c r="J8341" t="s">
        <x:v>215</x:v>
      </x:c>
      <x:c r="K8341" t="s">
        <x:v>1829</x:v>
      </x:c>
      <x:c r="L8341" t="s">
        <x:v>25</x:v>
      </x:c>
      <x:c r="M8341" t="s">
        <x:v>556</x:v>
      </x:c>
      <x:c r="N8341" t="s">
        <x:v>216</x:v>
      </x:c>
      <x:c r="O8341" s="3">
        <x:v>0</x:v>
      </x:c>
      <x:c r="P8341" s="3">
        <x:v>0.79</x:v>
      </x:c>
      <x:c r="Q8341" s="3">
        <x:v>0.14000000000000001</x:v>
      </x:c>
      <x:c r="R8341" s="3">
        <x:v>0</x:v>
      </x:c>
      <x:c r="S8341" s="3">
        <x:v>7.0000000000000007E-2</x:v>
      </x:c>
      <x:c r="T8341" s="2">
        <x:f t="shared" si="650"/>
        <x:v>0</x:v>
      </x:c>
      <x:c r="U8341" s="2">
        <x:f t="shared" si="651"/>
        <x:v>4806.83</x:v>
      </x:c>
      <x:c r="V8341" s="2">
        <x:f t="shared" si="652"/>
        <x:v>851.84</x:v>
      </x:c>
      <x:c r="W8341" s="2">
        <x:f t="shared" si="653"/>
        <x:v>0</x:v>
      </x:c>
      <x:c r="X8341" s="2">
        <x:f t="shared" si="654"/>
        <x:v>425.9300000000004</x:v>
      </x:c>
    </x:row>
    <x:row r="8342" spans="2:24" ht="14.95" hidden="1" thickTop="1" x14ac:dyDescent="0.25">
      <x:c r="B8342" t="s">
        <x:v>20</x:v>
      </x:c>
      <x:c r="C8342" t="s">
        <x:v>243</x:v>
      </x:c>
      <x:c r="D8342" t="s">
        <x:v>244</x:v>
      </x:c>
      <x:c r="E8342" t="s">
        <x:v>544</x:v>
      </x:c>
      <x:c r="F8342" t="s">
        <x:v>210</x:v>
      </x:c>
      <x:c r="G8342" s="2">
        <x:v>15265.35</x:v>
      </x:c>
      <x:c r="J8342" t="s">
        <x:v>215</x:v>
      </x:c>
      <x:c r="K8342" t="s">
        <x:v>1829</x:v>
      </x:c>
      <x:c r="L8342" t="s">
        <x:v>25</x:v>
      </x:c>
      <x:c r="M8342" t="s">
        <x:v>560</x:v>
      </x:c>
      <x:c r="N8342" t="s">
        <x:v>216</x:v>
      </x:c>
      <x:c r="O8342" s="3">
        <x:v>0</x:v>
      </x:c>
      <x:c r="P8342" s="3">
        <x:v>0.79</x:v>
      </x:c>
      <x:c r="Q8342" s="3">
        <x:v>0.14000000000000001</x:v>
      </x:c>
      <x:c r="R8342" s="3">
        <x:v>0</x:v>
      </x:c>
      <x:c r="S8342" s="3">
        <x:v>7.0000000000000007E-2</x:v>
      </x:c>
      <x:c r="T8342" s="2">
        <x:f t="shared" si="650"/>
        <x:v>0</x:v>
      </x:c>
      <x:c r="U8342" s="2">
        <x:f t="shared" si="651"/>
        <x:v>12059.63</x:v>
      </x:c>
      <x:c r="V8342" s="2">
        <x:f t="shared" si="652"/>
        <x:v>2137.15</x:v>
      </x:c>
      <x:c r="W8342" s="2">
        <x:f t="shared" si="653"/>
        <x:v>0</x:v>
      </x:c>
      <x:c r="X8342" s="2">
        <x:f t="shared" si="654"/>
        <x:v>1068.5700000000011</x:v>
      </x:c>
    </x:row>
    <x:row r="8343" spans="2:24" ht="14.95" hidden="1" thickTop="1" x14ac:dyDescent="0.25">
      <x:c r="B8343" t="s">
        <x:v>20</x:v>
      </x:c>
      <x:c r="C8343" t="s">
        <x:v>243</x:v>
      </x:c>
      <x:c r="D8343" t="s">
        <x:v>244</x:v>
      </x:c>
      <x:c r="E8343" t="s">
        <x:v>544</x:v>
      </x:c>
      <x:c r="F8343" t="s">
        <x:v>210</x:v>
      </x:c>
      <x:c r="G8343" s="2">
        <x:v>13452.35</x:v>
      </x:c>
      <x:c r="J8343" t="s">
        <x:v>215</x:v>
      </x:c>
      <x:c r="K8343" t="s">
        <x:v>1829</x:v>
      </x:c>
      <x:c r="L8343" t="s">
        <x:v>25</x:v>
      </x:c>
      <x:c r="M8343" t="s">
        <x:v>64</x:v>
      </x:c>
      <x:c r="N8343" t="s">
        <x:v>216</x:v>
      </x:c>
      <x:c r="O8343" s="3">
        <x:v>0</x:v>
      </x:c>
      <x:c r="P8343" s="3">
        <x:v>0.79</x:v>
      </x:c>
      <x:c r="Q8343" s="3">
        <x:v>0.14000000000000001</x:v>
      </x:c>
      <x:c r="R8343" s="3">
        <x:v>0</x:v>
      </x:c>
      <x:c r="S8343" s="3">
        <x:v>7.0000000000000007E-2</x:v>
      </x:c>
      <x:c r="T8343" s="2">
        <x:f t="shared" si="650"/>
        <x:v>0</x:v>
      </x:c>
      <x:c r="U8343" s="2">
        <x:f t="shared" si="651"/>
        <x:v>10627.36</x:v>
      </x:c>
      <x:c r="V8343" s="2">
        <x:f t="shared" si="652"/>
        <x:v>1883.33</x:v>
      </x:c>
      <x:c r="W8343" s="2">
        <x:f t="shared" si="653"/>
        <x:v>0</x:v>
      </x:c>
      <x:c r="X8343" s="2">
        <x:f t="shared" si="654"/>
        <x:v>941.65999999999985</x:v>
      </x:c>
    </x:row>
    <x:row r="8344" spans="2:24" ht="14.95" hidden="1" thickTop="1" x14ac:dyDescent="0.25">
      <x:c r="B8344" t="s">
        <x:v>20</x:v>
      </x:c>
      <x:c r="C8344" t="s">
        <x:v>243</x:v>
      </x:c>
      <x:c r="D8344" t="s">
        <x:v>244</x:v>
      </x:c>
      <x:c r="E8344" t="s">
        <x:v>544</x:v>
      </x:c>
      <x:c r="F8344" t="s">
        <x:v>32</x:v>
      </x:c>
      <x:c r="G8344" s="2">
        <x:v>1360.25</x:v>
      </x:c>
      <x:c r="J8344" t="s">
        <x:v>215</x:v>
      </x:c>
      <x:c r="K8344" t="s">
        <x:v>1829</x:v>
      </x:c>
      <x:c r="L8344" t="s">
        <x:v>25</x:v>
      </x:c>
      <x:c r="M8344" t="s">
        <x:v>546</x:v>
      </x:c>
      <x:c r="N8344" t="s">
        <x:v>216</x:v>
      </x:c>
      <x:c r="O8344" s="3">
        <x:v>0</x:v>
      </x:c>
      <x:c r="P8344" s="3">
        <x:v>0.79</x:v>
      </x:c>
      <x:c r="Q8344" s="3">
        <x:v>0.14000000000000001</x:v>
      </x:c>
      <x:c r="R8344" s="3">
        <x:v>0</x:v>
      </x:c>
      <x:c r="S8344" s="3">
        <x:v>7.0000000000000007E-2</x:v>
      </x:c>
      <x:c r="T8344" s="2">
        <x:f t="shared" si="650"/>
        <x:v>0</x:v>
      </x:c>
      <x:c r="U8344" s="2">
        <x:f t="shared" si="651"/>
        <x:v>1074.5999999999999</x:v>
      </x:c>
      <x:c r="V8344" s="2">
        <x:f t="shared" si="652"/>
        <x:v>190.44</x:v>
      </x:c>
      <x:c r="W8344" s="2">
        <x:f t="shared" si="653"/>
        <x:v>0</x:v>
      </x:c>
      <x:c r="X8344" s="2">
        <x:f t="shared" si="654"/>
        <x:v>95.210000000000093</x:v>
      </x:c>
    </x:row>
    <x:row r="8345" spans="2:24" ht="14.95" hidden="1" thickTop="1" x14ac:dyDescent="0.25">
      <x:c r="B8345" t="s">
        <x:v>20</x:v>
      </x:c>
      <x:c r="C8345" t="s">
        <x:v>243</x:v>
      </x:c>
      <x:c r="D8345" t="s">
        <x:v>244</x:v>
      </x:c>
      <x:c r="E8345" t="s">
        <x:v>544</x:v>
      </x:c>
      <x:c r="F8345" t="s">
        <x:v>211</x:v>
      </x:c>
      <x:c r="G8345" s="2">
        <x:v>5646.75</x:v>
      </x:c>
      <x:c r="J8345" t="s">
        <x:v>215</x:v>
      </x:c>
      <x:c r="K8345" t="s">
        <x:v>1829</x:v>
      </x:c>
      <x:c r="L8345" t="s">
        <x:v>25</x:v>
      </x:c>
      <x:c r="M8345" t="s">
        <x:v>548</x:v>
      </x:c>
      <x:c r="N8345" t="s">
        <x:v>216</x:v>
      </x:c>
      <x:c r="O8345" s="3">
        <x:v>0</x:v>
      </x:c>
      <x:c r="P8345" s="3">
        <x:v>0.79</x:v>
      </x:c>
      <x:c r="Q8345" s="3">
        <x:v>0.14000000000000001</x:v>
      </x:c>
      <x:c r="R8345" s="3">
        <x:v>0</x:v>
      </x:c>
      <x:c r="S8345" s="3">
        <x:v>7.0000000000000007E-2</x:v>
      </x:c>
      <x:c r="T8345" s="2">
        <x:f t="shared" si="650"/>
        <x:v>0</x:v>
      </x:c>
      <x:c r="U8345" s="2">
        <x:f t="shared" si="651"/>
        <x:v>4460.93</x:v>
      </x:c>
      <x:c r="V8345" s="2">
        <x:f t="shared" si="652"/>
        <x:v>790.55</x:v>
      </x:c>
      <x:c r="W8345" s="2">
        <x:f t="shared" si="653"/>
        <x:v>0</x:v>
      </x:c>
      <x:c r="X8345" s="2">
        <x:f t="shared" si="654"/>
        <x:v>395.26999999999975</x:v>
      </x:c>
    </x:row>
    <x:row r="8346" spans="2:24" ht="14.95" hidden="1" thickTop="1" x14ac:dyDescent="0.25">
      <x:c r="B8346" t="s">
        <x:v>20</x:v>
      </x:c>
      <x:c r="C8346" t="s">
        <x:v>243</x:v>
      </x:c>
      <x:c r="D8346" t="s">
        <x:v>244</x:v>
      </x:c>
      <x:c r="E8346" t="s">
        <x:v>544</x:v>
      </x:c>
      <x:c r="F8346" t="s">
        <x:v>279</x:v>
      </x:c>
      <x:c r="G8346" s="2">
        <x:v>14181.8</x:v>
      </x:c>
      <x:c r="J8346" t="s">
        <x:v>215</x:v>
      </x:c>
      <x:c r="K8346" t="s">
        <x:v>1829</x:v>
      </x:c>
      <x:c r="L8346" t="s">
        <x:v>25</x:v>
      </x:c>
      <x:c r="M8346" t="s">
        <x:v>546</x:v>
      </x:c>
      <x:c r="N8346" t="s">
        <x:v>216</x:v>
      </x:c>
      <x:c r="O8346" s="3">
        <x:v>0</x:v>
      </x:c>
      <x:c r="P8346" s="3">
        <x:v>0.79</x:v>
      </x:c>
      <x:c r="Q8346" s="3">
        <x:v>0.14000000000000001</x:v>
      </x:c>
      <x:c r="R8346" s="3">
        <x:v>0</x:v>
      </x:c>
      <x:c r="S8346" s="3">
        <x:v>7.0000000000000007E-2</x:v>
      </x:c>
      <x:c r="T8346" s="2">
        <x:f t="shared" si="650"/>
        <x:v>0</x:v>
      </x:c>
      <x:c r="U8346" s="2">
        <x:f t="shared" si="651"/>
        <x:v>11203.62</x:v>
      </x:c>
      <x:c r="V8346" s="2">
        <x:f t="shared" si="652"/>
        <x:v>1985.45</x:v>
      </x:c>
      <x:c r="W8346" s="2">
        <x:f t="shared" si="653"/>
        <x:v>0</x:v>
      </x:c>
      <x:c r="X8346" s="2">
        <x:f t="shared" si="654"/>
        <x:v>992.72999999999843</x:v>
      </x:c>
    </x:row>
    <x:row r="8347" spans="2:24" ht="14.95" hidden="1" thickTop="1" x14ac:dyDescent="0.25">
      <x:c r="B8347" t="s">
        <x:v>20</x:v>
      </x:c>
      <x:c r="C8347" t="s">
        <x:v>243</x:v>
      </x:c>
      <x:c r="D8347" t="s">
        <x:v>244</x:v>
      </x:c>
      <x:c r="E8347" t="s">
        <x:v>544</x:v>
      </x:c>
      <x:c r="F8347" t="s">
        <x:v>290</x:v>
      </x:c>
      <x:c r="G8347" s="2">
        <x:v>11376</x:v>
      </x:c>
      <x:c r="J8347" t="s">
        <x:v>215</x:v>
      </x:c>
      <x:c r="K8347" t="s">
        <x:v>1829</x:v>
      </x:c>
      <x:c r="L8347" t="s">
        <x:v>25</x:v>
      </x:c>
      <x:c r="M8347" t="s">
        <x:v>546</x:v>
      </x:c>
      <x:c r="N8347" t="s">
        <x:v>216</x:v>
      </x:c>
      <x:c r="O8347" s="3">
        <x:v>0</x:v>
      </x:c>
      <x:c r="P8347" s="3">
        <x:v>0.79</x:v>
      </x:c>
      <x:c r="Q8347" s="3">
        <x:v>0.14000000000000001</x:v>
      </x:c>
      <x:c r="R8347" s="3">
        <x:v>0</x:v>
      </x:c>
      <x:c r="S8347" s="3">
        <x:v>7.0000000000000007E-2</x:v>
      </x:c>
      <x:c r="T8347" s="2">
        <x:f t="shared" si="650"/>
        <x:v>0</x:v>
      </x:c>
      <x:c r="U8347" s="2">
        <x:f t="shared" si="651"/>
        <x:v>8987.0400000000009</x:v>
      </x:c>
      <x:c r="V8347" s="2">
        <x:f t="shared" si="652"/>
        <x:v>1592.64</x:v>
      </x:c>
      <x:c r="W8347" s="2">
        <x:f t="shared" si="653"/>
        <x:v>0</x:v>
      </x:c>
      <x:c r="X8347" s="2">
        <x:f t="shared" si="654"/>
        <x:v>796.31999999999903</x:v>
      </x:c>
    </x:row>
    <x:row r="8348" spans="2:24" ht="14.95" hidden="1" thickTop="1" x14ac:dyDescent="0.25">
      <x:c r="B8348" t="s">
        <x:v>20</x:v>
      </x:c>
      <x:c r="C8348" t="s">
        <x:v>243</x:v>
      </x:c>
      <x:c r="D8348" t="s">
        <x:v>244</x:v>
      </x:c>
      <x:c r="E8348" t="s">
        <x:v>544</x:v>
      </x:c>
      <x:c r="F8348" t="s">
        <x:v>281</x:v>
      </x:c>
      <x:c r="G8348" s="2">
        <x:v>6126.67</x:v>
      </x:c>
      <x:c r="J8348" t="s">
        <x:v>215</x:v>
      </x:c>
      <x:c r="K8348" t="s">
        <x:v>1829</x:v>
      </x:c>
      <x:c r="L8348" t="s">
        <x:v>25</x:v>
      </x:c>
      <x:c r="M8348" t="s">
        <x:v>546</x:v>
      </x:c>
      <x:c r="N8348" t="s">
        <x:v>216</x:v>
      </x:c>
      <x:c r="O8348" s="3">
        <x:v>0</x:v>
      </x:c>
      <x:c r="P8348" s="3">
        <x:v>0.79</x:v>
      </x:c>
      <x:c r="Q8348" s="3">
        <x:v>0.14000000000000001</x:v>
      </x:c>
      <x:c r="R8348" s="3">
        <x:v>0</x:v>
      </x:c>
      <x:c r="S8348" s="3">
        <x:v>7.0000000000000007E-2</x:v>
      </x:c>
      <x:c r="T8348" s="2">
        <x:f t="shared" si="650"/>
        <x:v>0</x:v>
      </x:c>
      <x:c r="U8348" s="2">
        <x:f t="shared" si="651"/>
        <x:v>4840.07</x:v>
      </x:c>
      <x:c r="V8348" s="2">
        <x:f t="shared" si="652"/>
        <x:v>857.73</x:v>
      </x:c>
      <x:c r="W8348" s="2">
        <x:f t="shared" si="653"/>
        <x:v>0</x:v>
      </x:c>
      <x:c r="X8348" s="2">
        <x:f t="shared" si="654"/>
        <x:v>428.87000000000035</x:v>
      </x:c>
    </x:row>
    <x:row r="8349" spans="2:24" ht="14.95" hidden="1" thickTop="1" x14ac:dyDescent="0.25">
      <x:c r="B8349" t="s">
        <x:v>20</x:v>
      </x:c>
      <x:c r="C8349" t="s">
        <x:v>243</x:v>
      </x:c>
      <x:c r="D8349" t="s">
        <x:v>244</x:v>
      </x:c>
      <x:c r="E8349" t="s">
        <x:v>544</x:v>
      </x:c>
      <x:c r="F8349" t="s">
        <x:v>281</x:v>
      </x:c>
      <x:c r="G8349" s="2">
        <x:v>6087.57</x:v>
      </x:c>
      <x:c r="J8349" t="s">
        <x:v>215</x:v>
      </x:c>
      <x:c r="K8349" t="s">
        <x:v>1829</x:v>
      </x:c>
      <x:c r="L8349" t="s">
        <x:v>25</x:v>
      </x:c>
      <x:c r="M8349" t="s">
        <x:v>550</x:v>
      </x:c>
      <x:c r="N8349" t="s">
        <x:v>216</x:v>
      </x:c>
      <x:c r="O8349" s="3">
        <x:v>0</x:v>
      </x:c>
      <x:c r="P8349" s="3">
        <x:v>0.79</x:v>
      </x:c>
      <x:c r="Q8349" s="3">
        <x:v>0.14000000000000001</x:v>
      </x:c>
      <x:c r="R8349" s="3">
        <x:v>0</x:v>
      </x:c>
      <x:c r="S8349" s="3">
        <x:v>7.0000000000000007E-2</x:v>
      </x:c>
      <x:c r="T8349" s="2">
        <x:f t="shared" si="650"/>
        <x:v>0</x:v>
      </x:c>
      <x:c r="U8349" s="2">
        <x:f t="shared" si="651"/>
        <x:v>4809.18</x:v>
      </x:c>
      <x:c r="V8349" s="2">
        <x:f t="shared" si="652"/>
        <x:v>852.26</x:v>
      </x:c>
      <x:c r="W8349" s="2">
        <x:f t="shared" si="653"/>
        <x:v>0</x:v>
      </x:c>
      <x:c r="X8349" s="2">
        <x:f t="shared" si="654"/>
        <x:v>426.12999999999943</x:v>
      </x:c>
    </x:row>
    <x:row r="8350" spans="2:24" ht="14.95" hidden="1" thickTop="1" x14ac:dyDescent="0.25">
      <x:c r="B8350" t="s">
        <x:v>20</x:v>
      </x:c>
      <x:c r="C8350" t="s">
        <x:v>243</x:v>
      </x:c>
      <x:c r="D8350" t="s">
        <x:v>244</x:v>
      </x:c>
      <x:c r="E8350" t="s">
        <x:v>544</x:v>
      </x:c>
      <x:c r="F8350" t="s">
        <x:v>282</x:v>
      </x:c>
      <x:c r="G8350" s="2">
        <x:v>9482.2099999999991</x:v>
      </x:c>
      <x:c r="J8350" t="s">
        <x:v>215</x:v>
      </x:c>
      <x:c r="K8350" t="s">
        <x:v>1829</x:v>
      </x:c>
      <x:c r="L8350" t="s">
        <x:v>25</x:v>
      </x:c>
      <x:c r="M8350" t="s">
        <x:v>546</x:v>
      </x:c>
      <x:c r="N8350" t="s">
        <x:v>216</x:v>
      </x:c>
      <x:c r="O8350" s="3">
        <x:v>0</x:v>
      </x:c>
      <x:c r="P8350" s="3">
        <x:v>0.79</x:v>
      </x:c>
      <x:c r="Q8350" s="3">
        <x:v>0.14000000000000001</x:v>
      </x:c>
      <x:c r="R8350" s="3">
        <x:v>0</x:v>
      </x:c>
      <x:c r="S8350" s="3">
        <x:v>7.0000000000000007E-2</x:v>
      </x:c>
      <x:c r="T8350" s="2">
        <x:f t="shared" si="650"/>
        <x:v>0</x:v>
      </x:c>
      <x:c r="U8350" s="2">
        <x:f t="shared" si="651"/>
        <x:v>7490.95</x:v>
      </x:c>
      <x:c r="V8350" s="2">
        <x:f t="shared" si="652"/>
        <x:v>1327.51</x:v>
      </x:c>
      <x:c r="W8350" s="2">
        <x:f t="shared" si="653"/>
        <x:v>0</x:v>
      </x:c>
      <x:c r="X8350" s="2">
        <x:f t="shared" si="654"/>
        <x:v>663.74999999999932</x:v>
      </x:c>
    </x:row>
    <x:row r="8351" spans="2:24" ht="14.95" hidden="1" thickTop="1" x14ac:dyDescent="0.25">
      <x:c r="B8351" t="s">
        <x:v>20</x:v>
      </x:c>
      <x:c r="C8351" t="s">
        <x:v>243</x:v>
      </x:c>
      <x:c r="D8351" t="s">
        <x:v>244</x:v>
      </x:c>
      <x:c r="E8351" t="s">
        <x:v>544</x:v>
      </x:c>
      <x:c r="F8351" t="s">
        <x:v>283</x:v>
      </x:c>
      <x:c r="G8351" s="2">
        <x:v>10238.219999999999</x:v>
      </x:c>
      <x:c r="J8351" t="s">
        <x:v>215</x:v>
      </x:c>
      <x:c r="K8351" t="s">
        <x:v>1829</x:v>
      </x:c>
      <x:c r="L8351" t="s">
        <x:v>25</x:v>
      </x:c>
      <x:c r="M8351" t="s">
        <x:v>546</x:v>
      </x:c>
      <x:c r="N8351" t="s">
        <x:v>216</x:v>
      </x:c>
      <x:c r="O8351" s="3">
        <x:v>0</x:v>
      </x:c>
      <x:c r="P8351" s="3">
        <x:v>0.79</x:v>
      </x:c>
      <x:c r="Q8351" s="3">
        <x:v>0.14000000000000001</x:v>
      </x:c>
      <x:c r="R8351" s="3">
        <x:v>0</x:v>
      </x:c>
      <x:c r="S8351" s="3">
        <x:v>7.0000000000000007E-2</x:v>
      </x:c>
      <x:c r="T8351" s="2">
        <x:f t="shared" si="650"/>
        <x:v>0</x:v>
      </x:c>
      <x:c r="U8351" s="2">
        <x:f t="shared" si="651"/>
        <x:v>8088.19</x:v>
      </x:c>
      <x:c r="V8351" s="2">
        <x:f t="shared" si="652"/>
        <x:v>1433.35</x:v>
      </x:c>
      <x:c r="W8351" s="2">
        <x:f t="shared" si="653"/>
        <x:v>0</x:v>
      </x:c>
      <x:c r="X8351" s="2">
        <x:f t="shared" si="654"/>
        <x:v>716.67999999999984</x:v>
      </x:c>
    </x:row>
    <x:row r="8352" spans="2:24" ht="14.95" hidden="1" thickTop="1" x14ac:dyDescent="0.25">
      <x:c r="B8352" t="s">
        <x:v>20</x:v>
      </x:c>
      <x:c r="C8352" t="s">
        <x:v>243</x:v>
      </x:c>
      <x:c r="D8352" t="s">
        <x:v>244</x:v>
      </x:c>
      <x:c r="E8352" t="s">
        <x:v>544</x:v>
      </x:c>
      <x:c r="F8352" t="s">
        <x:v>285</x:v>
      </x:c>
      <x:c r="G8352" s="2">
        <x:v>18225.509999999998</x:v>
      </x:c>
      <x:c r="J8352" t="s">
        <x:v>215</x:v>
      </x:c>
      <x:c r="K8352" t="s">
        <x:v>1829</x:v>
      </x:c>
      <x:c r="L8352" t="s">
        <x:v>25</x:v>
      </x:c>
      <x:c r="M8352" t="s">
        <x:v>546</x:v>
      </x:c>
      <x:c r="N8352" t="s">
        <x:v>216</x:v>
      </x:c>
      <x:c r="O8352" s="3">
        <x:v>0</x:v>
      </x:c>
      <x:c r="P8352" s="3">
        <x:v>0.79</x:v>
      </x:c>
      <x:c r="Q8352" s="3">
        <x:v>0.14000000000000001</x:v>
      </x:c>
      <x:c r="R8352" s="3">
        <x:v>0</x:v>
      </x:c>
      <x:c r="S8352" s="3">
        <x:v>7.0000000000000007E-2</x:v>
      </x:c>
      <x:c r="T8352" s="2">
        <x:f t="shared" si="650"/>
        <x:v>0</x:v>
      </x:c>
      <x:c r="U8352" s="2">
        <x:f t="shared" si="651"/>
        <x:v>14398.15</x:v>
      </x:c>
      <x:c r="V8352" s="2">
        <x:f t="shared" si="652"/>
        <x:v>2551.5700000000002</x:v>
      </x:c>
      <x:c r="W8352" s="2">
        <x:f t="shared" si="653"/>
        <x:v>0</x:v>
      </x:c>
      <x:c r="X8352" s="2">
        <x:f t="shared" si="654"/>
        <x:v>1275.7899999999986</x:v>
      </x:c>
    </x:row>
    <x:row r="8353" spans="2:24" ht="14.95" hidden="1" thickTop="1" x14ac:dyDescent="0.25">
      <x:c r="B8353" t="s">
        <x:v>20</x:v>
      </x:c>
      <x:c r="C8353" t="s">
        <x:v>243</x:v>
      </x:c>
      <x:c r="D8353" t="s">
        <x:v>244</x:v>
      </x:c>
      <x:c r="E8353" t="s">
        <x:v>544</x:v>
      </x:c>
      <x:c r="F8353" t="s">
        <x:v>70</x:v>
      </x:c>
      <x:c r="G8353" s="2">
        <x:v>15635.76</x:v>
      </x:c>
      <x:c r="J8353" t="s">
        <x:v>215</x:v>
      </x:c>
      <x:c r="K8353" t="s">
        <x:v>1829</x:v>
      </x:c>
      <x:c r="L8353" t="s">
        <x:v>25</x:v>
      </x:c>
      <x:c r="M8353" t="s">
        <x:v>291</x:v>
      </x:c>
      <x:c r="N8353" t="s">
        <x:v>216</x:v>
      </x:c>
      <x:c r="O8353" s="3">
        <x:v>0</x:v>
      </x:c>
      <x:c r="P8353" s="3">
        <x:v>0.79</x:v>
      </x:c>
      <x:c r="Q8353" s="3">
        <x:v>0.14000000000000001</x:v>
      </x:c>
      <x:c r="R8353" s="3">
        <x:v>0</x:v>
      </x:c>
      <x:c r="S8353" s="3">
        <x:v>7.0000000000000007E-2</x:v>
      </x:c>
      <x:c r="T8353" s="2">
        <x:f t="shared" si="650"/>
        <x:v>0</x:v>
      </x:c>
      <x:c r="U8353" s="2">
        <x:f t="shared" si="651"/>
        <x:v>12352.25</x:v>
      </x:c>
      <x:c r="V8353" s="2">
        <x:f t="shared" si="652"/>
        <x:v>2189.0100000000002</x:v>
      </x:c>
      <x:c r="W8353" s="2">
        <x:f t="shared" si="653"/>
        <x:v>0</x:v>
      </x:c>
      <x:c r="X8353" s="2">
        <x:f t="shared" si="654"/>
        <x:v>1094.5</x:v>
      </x:c>
    </x:row>
    <x:row r="8354" spans="2:24" ht="14.95" hidden="1" thickTop="1" x14ac:dyDescent="0.25">
      <x:c r="B8354" t="s">
        <x:v>20</x:v>
      </x:c>
      <x:c r="C8354" t="s">
        <x:v>243</x:v>
      </x:c>
      <x:c r="D8354" t="s">
        <x:v>244</x:v>
      </x:c>
      <x:c r="E8354" t="s">
        <x:v>544</x:v>
      </x:c>
      <x:c r="F8354" t="s">
        <x:v>70</x:v>
      </x:c>
      <x:c r="G8354" s="2">
        <x:v>1419.51</x:v>
      </x:c>
      <x:c r="J8354" t="s">
        <x:v>215</x:v>
      </x:c>
      <x:c r="K8354" t="s">
        <x:v>1829</x:v>
      </x:c>
      <x:c r="L8354" t="s">
        <x:v>25</x:v>
      </x:c>
      <x:c r="M8354" t="s">
        <x:v>546</x:v>
      </x:c>
      <x:c r="N8354" t="s">
        <x:v>216</x:v>
      </x:c>
      <x:c r="O8354" s="3">
        <x:v>0</x:v>
      </x:c>
      <x:c r="P8354" s="3">
        <x:v>0.79</x:v>
      </x:c>
      <x:c r="Q8354" s="3">
        <x:v>0.14000000000000001</x:v>
      </x:c>
      <x:c r="R8354" s="3">
        <x:v>0</x:v>
      </x:c>
      <x:c r="S8354" s="3">
        <x:v>7.0000000000000007E-2</x:v>
      </x:c>
      <x:c r="T8354" s="2">
        <x:f t="shared" si="650"/>
        <x:v>0</x:v>
      </x:c>
      <x:c r="U8354" s="2">
        <x:f t="shared" si="651"/>
        <x:v>1121.4100000000001</x:v>
      </x:c>
      <x:c r="V8354" s="2">
        <x:f t="shared" si="652"/>
        <x:v>198.73</x:v>
      </x:c>
      <x:c r="W8354" s="2">
        <x:f t="shared" si="653"/>
        <x:v>0</x:v>
      </x:c>
      <x:c r="X8354" s="2">
        <x:f t="shared" si="654"/>
        <x:v>99.369999999999919</x:v>
      </x:c>
    </x:row>
    <x:row r="8355" spans="2:24" ht="14.95" hidden="1" thickTop="1" x14ac:dyDescent="0.25">
      <x:c r="B8355" t="s">
        <x:v>20</x:v>
      </x:c>
      <x:c r="C8355" t="s">
        <x:v>243</x:v>
      </x:c>
      <x:c r="D8355" t="s">
        <x:v>244</x:v>
      </x:c>
      <x:c r="E8355" t="s">
        <x:v>544</x:v>
      </x:c>
      <x:c r="F8355" t="s">
        <x:v>224</x:v>
      </x:c>
      <x:c r="G8355" s="2">
        <x:v>23815.439999999999</x:v>
      </x:c>
      <x:c r="J8355" t="s">
        <x:v>215</x:v>
      </x:c>
      <x:c r="K8355" t="s">
        <x:v>1829</x:v>
      </x:c>
      <x:c r="L8355" t="s">
        <x:v>25</x:v>
      </x:c>
      <x:c r="M8355" t="s">
        <x:v>291</x:v>
      </x:c>
      <x:c r="N8355" t="s">
        <x:v>216</x:v>
      </x:c>
      <x:c r="O8355" s="3">
        <x:v>0</x:v>
      </x:c>
      <x:c r="P8355" s="3">
        <x:v>0.79</x:v>
      </x:c>
      <x:c r="Q8355" s="3">
        <x:v>0.14000000000000001</x:v>
      </x:c>
      <x:c r="R8355" s="3">
        <x:v>0</x:v>
      </x:c>
      <x:c r="S8355" s="3">
        <x:v>7.0000000000000007E-2</x:v>
      </x:c>
      <x:c r="T8355" s="2">
        <x:f t="shared" si="650"/>
        <x:v>0</x:v>
      </x:c>
      <x:c r="U8355" s="2">
        <x:f t="shared" si="651"/>
        <x:v>18814.2</x:v>
      </x:c>
      <x:c r="V8355" s="2">
        <x:f t="shared" si="652"/>
        <x:v>3334.16</x:v>
      </x:c>
      <x:c r="W8355" s="2">
        <x:f t="shared" si="653"/>
        <x:v>0</x:v>
      </x:c>
      <x:c r="X8355" s="2">
        <x:f t="shared" si="654"/>
        <x:v>1667.0799999999981</x:v>
      </x:c>
    </x:row>
    <x:row r="8356" spans="2:24" ht="14.95" hidden="1" thickTop="1" x14ac:dyDescent="0.25">
      <x:c r="B8356" t="s">
        <x:v>20</x:v>
      </x:c>
      <x:c r="C8356" t="s">
        <x:v>243</x:v>
      </x:c>
      <x:c r="D8356" t="s">
        <x:v>244</x:v>
      </x:c>
      <x:c r="E8356" t="s">
        <x:v>544</x:v>
      </x:c>
      <x:c r="F8356" t="s">
        <x:v>224</x:v>
      </x:c>
      <x:c r="G8356" s="2">
        <x:v>4067.13</x:v>
      </x:c>
      <x:c r="J8356" t="s">
        <x:v>215</x:v>
      </x:c>
      <x:c r="K8356" t="s">
        <x:v>1829</x:v>
      </x:c>
      <x:c r="L8356" t="s">
        <x:v>25</x:v>
      </x:c>
      <x:c r="M8356" t="s">
        <x:v>546</x:v>
      </x:c>
      <x:c r="N8356" t="s">
        <x:v>216</x:v>
      </x:c>
      <x:c r="O8356" s="3">
        <x:v>0</x:v>
      </x:c>
      <x:c r="P8356" s="3">
        <x:v>0.79</x:v>
      </x:c>
      <x:c r="Q8356" s="3">
        <x:v>0.14000000000000001</x:v>
      </x:c>
      <x:c r="R8356" s="3">
        <x:v>0</x:v>
      </x:c>
      <x:c r="S8356" s="3">
        <x:v>7.0000000000000007E-2</x:v>
      </x:c>
      <x:c r="T8356" s="2">
        <x:f t="shared" si="650"/>
        <x:v>0</x:v>
      </x:c>
      <x:c r="U8356" s="2">
        <x:f t="shared" si="651"/>
        <x:v>3213.03</x:v>
      </x:c>
      <x:c r="V8356" s="2">
        <x:f t="shared" si="652"/>
        <x:v>569.4</x:v>
      </x:c>
      <x:c r="W8356" s="2">
        <x:f t="shared" si="653"/>
        <x:v>0</x:v>
      </x:c>
      <x:c r="X8356" s="2">
        <x:f t="shared" si="654"/>
        <x:v>284.69999999999993</x:v>
      </x:c>
    </x:row>
    <x:row r="8357" spans="2:24" ht="14.95" hidden="1" thickTop="1" x14ac:dyDescent="0.25">
      <x:c r="B8357" t="s">
        <x:v>20</x:v>
      </x:c>
      <x:c r="C8357" t="s">
        <x:v>243</x:v>
      </x:c>
      <x:c r="D8357" t="s">
        <x:v>244</x:v>
      </x:c>
      <x:c r="E8357" t="s">
        <x:v>544</x:v>
      </x:c>
      <x:c r="F8357" t="s">
        <x:v>197</x:v>
      </x:c>
      <x:c r="G8357" s="2">
        <x:v>40916.639999999999</x:v>
      </x:c>
      <x:c r="J8357" t="s">
        <x:v>215</x:v>
      </x:c>
      <x:c r="K8357" t="s">
        <x:v>1829</x:v>
      </x:c>
      <x:c r="L8357" t="s">
        <x:v>25</x:v>
      </x:c>
      <x:c r="M8357" t="s">
        <x:v>546</x:v>
      </x:c>
      <x:c r="N8357" t="s">
        <x:v>216</x:v>
      </x:c>
      <x:c r="O8357" s="3">
        <x:v>0</x:v>
      </x:c>
      <x:c r="P8357" s="3">
        <x:v>0.79</x:v>
      </x:c>
      <x:c r="Q8357" s="3">
        <x:v>0.14000000000000001</x:v>
      </x:c>
      <x:c r="R8357" s="3">
        <x:v>0</x:v>
      </x:c>
      <x:c r="S8357" s="3">
        <x:v>7.0000000000000007E-2</x:v>
      </x:c>
      <x:c r="T8357" s="2">
        <x:f t="shared" si="650"/>
        <x:v>0</x:v>
      </x:c>
      <x:c r="U8357" s="2">
        <x:f t="shared" si="651"/>
        <x:v>32324.15</x:v>
      </x:c>
      <x:c r="V8357" s="2">
        <x:f t="shared" si="652"/>
        <x:v>5728.33</x:v>
      </x:c>
      <x:c r="W8357" s="2">
        <x:f t="shared" si="653"/>
        <x:v>0</x:v>
      </x:c>
      <x:c r="X8357" s="2">
        <x:f t="shared" si="654"/>
        <x:v>2864.159999999998</x:v>
      </x:c>
    </x:row>
    <x:row r="8358" spans="2:24" ht="14.95" hidden="1" thickTop="1" x14ac:dyDescent="0.25">
      <x:c r="B8358" t="s">
        <x:v>20</x:v>
      </x:c>
      <x:c r="C8358" t="s">
        <x:v>243</x:v>
      </x:c>
      <x:c r="D8358" t="s">
        <x:v>244</x:v>
      </x:c>
      <x:c r="E8358" t="s">
        <x:v>544</x:v>
      </x:c>
      <x:c r="F8358" t="s">
        <x:v>200</x:v>
      </x:c>
      <x:c r="G8358" s="2">
        <x:v>19213.18</x:v>
      </x:c>
      <x:c r="J8358" t="s">
        <x:v>215</x:v>
      </x:c>
      <x:c r="K8358" t="s">
        <x:v>1829</x:v>
      </x:c>
      <x:c r="L8358" t="s">
        <x:v>25</x:v>
      </x:c>
      <x:c r="M8358" t="s">
        <x:v>546</x:v>
      </x:c>
      <x:c r="N8358" t="s">
        <x:v>216</x:v>
      </x:c>
      <x:c r="O8358" s="3">
        <x:v>0</x:v>
      </x:c>
      <x:c r="P8358" s="3">
        <x:v>0.79</x:v>
      </x:c>
      <x:c r="Q8358" s="3">
        <x:v>0.14000000000000001</x:v>
      </x:c>
      <x:c r="R8358" s="3">
        <x:v>0</x:v>
      </x:c>
      <x:c r="S8358" s="3">
        <x:v>7.0000000000000007E-2</x:v>
      </x:c>
      <x:c r="T8358" s="2">
        <x:f t="shared" si="650"/>
        <x:v>0</x:v>
      </x:c>
      <x:c r="U8358" s="2">
        <x:f t="shared" si="651"/>
        <x:v>15178.41</x:v>
      </x:c>
      <x:c r="V8358" s="2">
        <x:f t="shared" si="652"/>
        <x:v>2689.85</x:v>
      </x:c>
      <x:c r="W8358" s="2">
        <x:f t="shared" si="653"/>
        <x:v>0</x:v>
      </x:c>
      <x:c r="X8358" s="2">
        <x:f t="shared" si="654"/>
        <x:v>1344.9200000000005</x:v>
      </x:c>
    </x:row>
    <x:row r="8359" spans="2:24" ht="14.95" hidden="1" thickTop="1" x14ac:dyDescent="0.25">
      <x:c r="B8359" t="s">
        <x:v>20</x:v>
      </x:c>
      <x:c r="C8359" t="s">
        <x:v>243</x:v>
      </x:c>
      <x:c r="D8359" t="s">
        <x:v>244</x:v>
      </x:c>
      <x:c r="E8359" t="s">
        <x:v>544</x:v>
      </x:c>
      <x:c r="F8359" t="s">
        <x:v>73</x:v>
      </x:c>
      <x:c r="G8359" s="2">
        <x:v>2608.64</x:v>
      </x:c>
      <x:c r="J8359" t="s">
        <x:v>218</x:v>
      </x:c>
      <x:c r="K8359" t="s">
        <x:v>2406</x:v>
      </x:c>
      <x:c r="L8359" t="s">
        <x:v>25</x:v>
      </x:c>
      <x:c r="M8359" t="s">
        <x:v>369</x:v>
      </x:c>
      <x:c r="N8359" t="s">
        <x:v>219</x:v>
      </x:c>
      <x:c r="O8359" s="3">
        <x:v>0</x:v>
      </x:c>
      <x:c r="P8359" s="3">
        <x:v>0.79</x:v>
      </x:c>
      <x:c r="Q8359" s="3">
        <x:v>0.14000000000000001</x:v>
      </x:c>
      <x:c r="R8359" s="3">
        <x:v>0</x:v>
      </x:c>
      <x:c r="S8359" s="3">
        <x:v>7.0000000000000007E-2</x:v>
      </x:c>
      <x:c r="T8359" s="2">
        <x:f t="shared" ref="T8359:T8422" si="655">ROUND(G8359*O8359,2)</x:f>
        <x:v>0</x:v>
      </x:c>
      <x:c r="U8359" s="2">
        <x:f t="shared" ref="U8359:U8422" si="656">ROUND(G8359*P8359,2)</x:f>
        <x:v>2060.83</x:v>
      </x:c>
      <x:c r="V8359" s="2">
        <x:f t="shared" ref="V8359:V8422" si="657">ROUND(G8359*Q8359,2)</x:f>
        <x:v>365.21</x:v>
      </x:c>
      <x:c r="W8359" s="2">
        <x:f t="shared" ref="W8359:W8422" si="658">ROUND(G8359*R8359,2)</x:f>
        <x:v>0</x:v>
      </x:c>
      <x:c r="X8359" s="2">
        <x:f t="shared" ref="X8359:X8422" si="659">G8359-T8359-U8359-V8359-W8359</x:f>
        <x:v>182.59999999999997</x:v>
      </x:c>
    </x:row>
    <x:row r="8360" spans="2:24" ht="14.95" hidden="1" thickTop="1" x14ac:dyDescent="0.25">
      <x:c r="B8360" t="s">
        <x:v>20</x:v>
      </x:c>
      <x:c r="C8360" t="s">
        <x:v>243</x:v>
      </x:c>
      <x:c r="D8360" t="s">
        <x:v>244</x:v>
      </x:c>
      <x:c r="E8360" t="s">
        <x:v>544</x:v>
      </x:c>
      <x:c r="F8360" t="s">
        <x:v>133</x:v>
      </x:c>
      <x:c r="G8360" s="2">
        <x:v>3825.82</x:v>
      </x:c>
      <x:c r="J8360" t="s">
        <x:v>218</x:v>
      </x:c>
      <x:c r="K8360" t="s">
        <x:v>2406</x:v>
      </x:c>
      <x:c r="L8360" t="s">
        <x:v>25</x:v>
      </x:c>
      <x:c r="M8360" t="s">
        <x:v>64</x:v>
      </x:c>
      <x:c r="N8360" t="s">
        <x:v>219</x:v>
      </x:c>
      <x:c r="O8360" s="3">
        <x:v>0</x:v>
      </x:c>
      <x:c r="P8360" s="3">
        <x:v>0.79</x:v>
      </x:c>
      <x:c r="Q8360" s="3">
        <x:v>0.14000000000000001</x:v>
      </x:c>
      <x:c r="R8360" s="3">
        <x:v>0</x:v>
      </x:c>
      <x:c r="S8360" s="3">
        <x:v>7.0000000000000007E-2</x:v>
      </x:c>
      <x:c r="T8360" s="2">
        <x:f t="shared" si="655"/>
        <x:v>0</x:v>
      </x:c>
      <x:c r="U8360" s="2">
        <x:f t="shared" si="656"/>
        <x:v>3022.4</x:v>
      </x:c>
      <x:c r="V8360" s="2">
        <x:f t="shared" si="657"/>
        <x:v>535.61</x:v>
      </x:c>
      <x:c r="W8360" s="2">
        <x:f t="shared" si="658"/>
        <x:v>0</x:v>
      </x:c>
      <x:c r="X8360" s="2">
        <x:f t="shared" si="659"/>
        <x:v>267.81000000000006</x:v>
      </x:c>
    </x:row>
    <x:row r="8361" spans="2:24" ht="14.95" hidden="1" thickTop="1" x14ac:dyDescent="0.25">
      <x:c r="B8361" t="s">
        <x:v>20</x:v>
      </x:c>
      <x:c r="C8361" t="s">
        <x:v>243</x:v>
      </x:c>
      <x:c r="D8361" t="s">
        <x:v>244</x:v>
      </x:c>
      <x:c r="E8361" t="s">
        <x:v>544</x:v>
      </x:c>
      <x:c r="F8361" t="s">
        <x:v>133</x:v>
      </x:c>
      <x:c r="G8361" s="2">
        <x:v>5504.51</x:v>
      </x:c>
      <x:c r="J8361" t="s">
        <x:v>367</x:v>
      </x:c>
      <x:c r="K8361" t="s">
        <x:v>2434</x:v>
      </x:c>
      <x:c r="L8361" t="s">
        <x:v>25</x:v>
      </x:c>
      <x:c r="M8361" t="s">
        <x:v>551</x:v>
      </x:c>
      <x:c r="N8361" t="s">
        <x:v>368</x:v>
      </x:c>
      <x:c r="O8361" s="3">
        <x:v>0.22</x:v>
      </x:c>
      <x:c r="P8361" s="3">
        <x:v>0.66200000000000003</x:v>
      </x:c>
      <x:c r="Q8361" s="3">
        <x:v>7.0999999999999994E-2</x:v>
      </x:c>
      <x:c r="R8361" s="3">
        <x:v>0</x:v>
      </x:c>
      <x:c r="S8361" s="3">
        <x:v>4.7E-2</x:v>
      </x:c>
      <x:c r="T8361" s="2">
        <x:f t="shared" si="655"/>
        <x:v>1210.99</x:v>
      </x:c>
      <x:c r="U8361" s="2">
        <x:f t="shared" si="656"/>
        <x:v>3643.99</x:v>
      </x:c>
      <x:c r="V8361" s="2">
        <x:f t="shared" si="657"/>
        <x:v>390.82</x:v>
      </x:c>
      <x:c r="W8361" s="2">
        <x:f t="shared" si="658"/>
        <x:v>0</x:v>
      </x:c>
      <x:c r="X8361" s="2">
        <x:f t="shared" si="659"/>
        <x:v>258.71000000000066</x:v>
      </x:c>
    </x:row>
    <x:row r="8362" spans="2:24" ht="14.95" hidden="1" thickTop="1" x14ac:dyDescent="0.25">
      <x:c r="B8362" t="s">
        <x:v>20</x:v>
      </x:c>
      <x:c r="C8362" t="s">
        <x:v>243</x:v>
      </x:c>
      <x:c r="D8362" t="s">
        <x:v>244</x:v>
      </x:c>
      <x:c r="E8362" t="s">
        <x:v>544</x:v>
      </x:c>
      <x:c r="F8362" t="s">
        <x:v>210</x:v>
      </x:c>
      <x:c r="G8362" s="2">
        <x:v>1157.76</x:v>
      </x:c>
      <x:c r="J8362" t="s">
        <x:v>220</x:v>
      </x:c>
      <x:c r="K8362" t="s">
        <x:v>1830</x:v>
      </x:c>
      <x:c r="L8362" t="s">
        <x:v>25</x:v>
      </x:c>
      <x:c r="M8362" t="s">
        <x:v>556</x:v>
      </x:c>
      <x:c r="N8362" t="s">
        <x:v>221</x:v>
      </x:c>
      <x:c r="O8362" s="3">
        <x:v>0.22</x:v>
      </x:c>
      <x:c r="P8362" s="3">
        <x:v>0.66200000000000003</x:v>
      </x:c>
      <x:c r="Q8362" s="3">
        <x:v>7.0999999999999994E-2</x:v>
      </x:c>
      <x:c r="R8362" s="3">
        <x:v>0</x:v>
      </x:c>
      <x:c r="S8362" s="3">
        <x:v>4.7E-2</x:v>
      </x:c>
      <x:c r="T8362" s="2">
        <x:f t="shared" si="655"/>
        <x:v>254.71</x:v>
      </x:c>
      <x:c r="U8362" s="2">
        <x:f t="shared" si="656"/>
        <x:v>766.44</x:v>
      </x:c>
      <x:c r="V8362" s="2">
        <x:f t="shared" si="657"/>
        <x:v>82.2</x:v>
      </x:c>
      <x:c r="W8362" s="2">
        <x:f t="shared" si="658"/>
        <x:v>0</x:v>
      </x:c>
      <x:c r="X8362" s="2">
        <x:f t="shared" si="659"/>
        <x:v>54.409999999999897</x:v>
      </x:c>
    </x:row>
    <x:row r="8363" spans="2:24" ht="14.95" hidden="1" thickTop="1" x14ac:dyDescent="0.25">
      <x:c r="B8363" t="s">
        <x:v>20</x:v>
      </x:c>
      <x:c r="C8363" t="s">
        <x:v>243</x:v>
      </x:c>
      <x:c r="D8363" t="s">
        <x:v>244</x:v>
      </x:c>
      <x:c r="E8363" t="s">
        <x:v>544</x:v>
      </x:c>
      <x:c r="F8363" t="s">
        <x:v>210</x:v>
      </x:c>
      <x:c r="G8363" s="2">
        <x:v>35136.01</x:v>
      </x:c>
      <x:c r="J8363" t="s">
        <x:v>220</x:v>
      </x:c>
      <x:c r="K8363" t="s">
        <x:v>1830</x:v>
      </x:c>
      <x:c r="L8363" t="s">
        <x:v>25</x:v>
      </x:c>
      <x:c r="M8363" t="s">
        <x:v>554</x:v>
      </x:c>
      <x:c r="N8363" t="s">
        <x:v>221</x:v>
      </x:c>
      <x:c r="O8363" s="3">
        <x:v>0.22</x:v>
      </x:c>
      <x:c r="P8363" s="3">
        <x:v>0.66200000000000003</x:v>
      </x:c>
      <x:c r="Q8363" s="3">
        <x:v>7.0999999999999994E-2</x:v>
      </x:c>
      <x:c r="R8363" s="3">
        <x:v>0</x:v>
      </x:c>
      <x:c r="S8363" s="3">
        <x:v>4.7E-2</x:v>
      </x:c>
      <x:c r="T8363" s="2">
        <x:f t="shared" si="655"/>
        <x:v>7729.92</x:v>
      </x:c>
      <x:c r="U8363" s="2">
        <x:f t="shared" si="656"/>
        <x:v>23260.04</x:v>
      </x:c>
      <x:c r="V8363" s="2">
        <x:f t="shared" si="657"/>
        <x:v>2494.66</x:v>
      </x:c>
      <x:c r="W8363" s="2">
        <x:f t="shared" si="658"/>
        <x:v>0</x:v>
      </x:c>
      <x:c r="X8363" s="2">
        <x:f t="shared" si="659"/>
        <x:v>1651.3900000000031</x:v>
      </x:c>
    </x:row>
    <x:row r="8364" spans="2:24" ht="14.95" hidden="1" thickTop="1" x14ac:dyDescent="0.25">
      <x:c r="B8364" t="s">
        <x:v>20</x:v>
      </x:c>
      <x:c r="C8364" t="s">
        <x:v>243</x:v>
      </x:c>
      <x:c r="D8364" t="s">
        <x:v>244</x:v>
      </x:c>
      <x:c r="E8364" t="s">
        <x:v>544</x:v>
      </x:c>
      <x:c r="F8364" t="s">
        <x:v>210</x:v>
      </x:c>
      <x:c r="G8364" s="2">
        <x:v>7386.56</x:v>
      </x:c>
      <x:c r="J8364" t="s">
        <x:v>220</x:v>
      </x:c>
      <x:c r="K8364" t="s">
        <x:v>1830</x:v>
      </x:c>
      <x:c r="L8364" t="s">
        <x:v>25</x:v>
      </x:c>
      <x:c r="M8364" t="s">
        <x:v>560</x:v>
      </x:c>
      <x:c r="N8364" t="s">
        <x:v>221</x:v>
      </x:c>
      <x:c r="O8364" s="3">
        <x:v>0.22</x:v>
      </x:c>
      <x:c r="P8364" s="3">
        <x:v>0.66200000000000003</x:v>
      </x:c>
      <x:c r="Q8364" s="3">
        <x:v>7.0999999999999994E-2</x:v>
      </x:c>
      <x:c r="R8364" s="3">
        <x:v>0</x:v>
      </x:c>
      <x:c r="S8364" s="3">
        <x:v>4.7E-2</x:v>
      </x:c>
      <x:c r="T8364" s="2">
        <x:f t="shared" si="655"/>
        <x:v>1625.04</x:v>
      </x:c>
      <x:c r="U8364" s="2">
        <x:f t="shared" si="656"/>
        <x:v>4889.8999999999996</x:v>
      </x:c>
      <x:c r="V8364" s="2">
        <x:f t="shared" si="657"/>
        <x:v>524.45000000000005</x:v>
      </x:c>
      <x:c r="W8364" s="2">
        <x:f t="shared" si="658"/>
        <x:v>0</x:v>
      </x:c>
      <x:c r="X8364" s="2">
        <x:f t="shared" si="659"/>
        <x:v>347.17000000000075</x:v>
      </x:c>
    </x:row>
    <x:row r="8365" spans="2:24" ht="14.95" hidden="1" thickTop="1" x14ac:dyDescent="0.25">
      <x:c r="B8365" t="s">
        <x:v>20</x:v>
      </x:c>
      <x:c r="C8365" t="s">
        <x:v>243</x:v>
      </x:c>
      <x:c r="D8365" t="s">
        <x:v>244</x:v>
      </x:c>
      <x:c r="E8365" t="s">
        <x:v>544</x:v>
      </x:c>
      <x:c r="F8365" t="s">
        <x:v>73</x:v>
      </x:c>
      <x:c r="G8365" s="2">
        <x:v>2191.4699999999998</x:v>
      </x:c>
      <x:c r="J8365" t="s">
        <x:v>220</x:v>
      </x:c>
      <x:c r="K8365" t="s">
        <x:v>1830</x:v>
      </x:c>
      <x:c r="L8365" t="s">
        <x:v>25</x:v>
      </x:c>
      <x:c r="M8365" t="s">
        <x:v>554</x:v>
      </x:c>
      <x:c r="N8365" t="s">
        <x:v>221</x:v>
      </x:c>
      <x:c r="O8365" s="3">
        <x:v>0.22</x:v>
      </x:c>
      <x:c r="P8365" s="3">
        <x:v>0.66200000000000003</x:v>
      </x:c>
      <x:c r="Q8365" s="3">
        <x:v>7.0999999999999994E-2</x:v>
      </x:c>
      <x:c r="R8365" s="3">
        <x:v>0</x:v>
      </x:c>
      <x:c r="S8365" s="3">
        <x:v>4.7E-2</x:v>
      </x:c>
      <x:c r="T8365" s="2">
        <x:f t="shared" si="655"/>
        <x:v>482.12</x:v>
      </x:c>
      <x:c r="U8365" s="2">
        <x:f t="shared" si="656"/>
        <x:v>1450.75</x:v>
      </x:c>
      <x:c r="V8365" s="2">
        <x:f t="shared" si="657"/>
        <x:v>155.59</x:v>
      </x:c>
      <x:c r="W8365" s="2">
        <x:f t="shared" si="658"/>
        <x:v>0</x:v>
      </x:c>
      <x:c r="X8365" s="2">
        <x:f t="shared" si="659"/>
        <x:v>103.00999999999991</x:v>
      </x:c>
    </x:row>
    <x:row r="8366" spans="2:24" ht="14.95" hidden="1" thickTop="1" x14ac:dyDescent="0.25">
      <x:c r="B8366" t="s">
        <x:v>20</x:v>
      </x:c>
      <x:c r="C8366" t="s">
        <x:v>243</x:v>
      </x:c>
      <x:c r="D8366" t="s">
        <x:v>244</x:v>
      </x:c>
      <x:c r="E8366" t="s">
        <x:v>544</x:v>
      </x:c>
      <x:c r="F8366" t="s">
        <x:v>73</x:v>
      </x:c>
      <x:c r="G8366" s="2">
        <x:v>2109.2600000000002</x:v>
      </x:c>
      <x:c r="J8366" t="s">
        <x:v>220</x:v>
      </x:c>
      <x:c r="K8366" t="s">
        <x:v>1830</x:v>
      </x:c>
      <x:c r="L8366" t="s">
        <x:v>25</x:v>
      </x:c>
      <x:c r="M8366" t="s">
        <x:v>555</x:v>
      </x:c>
      <x:c r="N8366" t="s">
        <x:v>221</x:v>
      </x:c>
      <x:c r="O8366" s="3">
        <x:v>0.22</x:v>
      </x:c>
      <x:c r="P8366" s="3">
        <x:v>0.66200000000000003</x:v>
      </x:c>
      <x:c r="Q8366" s="3">
        <x:v>7.0999999999999994E-2</x:v>
      </x:c>
      <x:c r="R8366" s="3">
        <x:v>0</x:v>
      </x:c>
      <x:c r="S8366" s="3">
        <x:v>4.7E-2</x:v>
      </x:c>
      <x:c r="T8366" s="2">
        <x:f t="shared" si="655"/>
        <x:v>464.04</x:v>
      </x:c>
      <x:c r="U8366" s="2">
        <x:f t="shared" si="656"/>
        <x:v>1396.33</x:v>
      </x:c>
      <x:c r="V8366" s="2">
        <x:f t="shared" si="657"/>
        <x:v>149.76</x:v>
      </x:c>
      <x:c r="W8366" s="2">
        <x:f t="shared" si="658"/>
        <x:v>0</x:v>
      </x:c>
      <x:c r="X8366" s="2">
        <x:f t="shared" si="659"/>
        <x:v>99.130000000000337</x:v>
      </x:c>
    </x:row>
    <x:row r="8367" spans="2:24" ht="14.95" hidden="1" thickTop="1" x14ac:dyDescent="0.25">
      <x:c r="B8367" t="s">
        <x:v>20</x:v>
      </x:c>
      <x:c r="C8367" t="s">
        <x:v>243</x:v>
      </x:c>
      <x:c r="D8367" t="s">
        <x:v>244</x:v>
      </x:c>
      <x:c r="E8367" t="s">
        <x:v>544</x:v>
      </x:c>
      <x:c r="F8367" t="s">
        <x:v>73</x:v>
      </x:c>
      <x:c r="G8367" s="2">
        <x:v>2570</x:v>
      </x:c>
      <x:c r="J8367" t="s">
        <x:v>220</x:v>
      </x:c>
      <x:c r="K8367" t="s">
        <x:v>1830</x:v>
      </x:c>
      <x:c r="L8367" t="s">
        <x:v>25</x:v>
      </x:c>
      <x:c r="M8367" t="s">
        <x:v>64</x:v>
      </x:c>
      <x:c r="N8367" t="s">
        <x:v>221</x:v>
      </x:c>
      <x:c r="O8367" s="3">
        <x:v>0.22</x:v>
      </x:c>
      <x:c r="P8367" s="3">
        <x:v>0.66200000000000003</x:v>
      </x:c>
      <x:c r="Q8367" s="3">
        <x:v>7.0999999999999994E-2</x:v>
      </x:c>
      <x:c r="R8367" s="3">
        <x:v>0</x:v>
      </x:c>
      <x:c r="S8367" s="3">
        <x:v>4.7E-2</x:v>
      </x:c>
      <x:c r="T8367" s="2">
        <x:f t="shared" si="655"/>
        <x:v>565.4</x:v>
      </x:c>
      <x:c r="U8367" s="2">
        <x:f t="shared" si="656"/>
        <x:v>1701.34</x:v>
      </x:c>
      <x:c r="V8367" s="2">
        <x:f t="shared" si="657"/>
        <x:v>182.47</x:v>
      </x:c>
      <x:c r="W8367" s="2">
        <x:f t="shared" si="658"/>
        <x:v>0</x:v>
      </x:c>
      <x:c r="X8367" s="2">
        <x:f t="shared" si="659"/>
        <x:v>120.78999999999999</x:v>
      </x:c>
    </x:row>
    <x:row r="8368" spans="2:24" ht="14.95" hidden="1" thickTop="1" x14ac:dyDescent="0.25">
      <x:c r="B8368" t="s">
        <x:v>20</x:v>
      </x:c>
      <x:c r="C8368" t="s">
        <x:v>243</x:v>
      </x:c>
      <x:c r="D8368" t="s">
        <x:v>244</x:v>
      </x:c>
      <x:c r="E8368" t="s">
        <x:v>544</x:v>
      </x:c>
      <x:c r="F8368" t="s">
        <x:v>73</x:v>
      </x:c>
      <x:c r="G8368" s="2">
        <x:v>2019.37</x:v>
      </x:c>
      <x:c r="J8368" t="s">
        <x:v>220</x:v>
      </x:c>
      <x:c r="K8368" t="s">
        <x:v>1830</x:v>
      </x:c>
      <x:c r="L8368" t="s">
        <x:v>25</x:v>
      </x:c>
      <x:c r="M8368" t="s">
        <x:v>369</x:v>
      </x:c>
      <x:c r="N8368" t="s">
        <x:v>221</x:v>
      </x:c>
      <x:c r="O8368" s="3">
        <x:v>0.22</x:v>
      </x:c>
      <x:c r="P8368" s="3">
        <x:v>0.66200000000000003</x:v>
      </x:c>
      <x:c r="Q8368" s="3">
        <x:v>7.0999999999999994E-2</x:v>
      </x:c>
      <x:c r="R8368" s="3">
        <x:v>0</x:v>
      </x:c>
      <x:c r="S8368" s="3">
        <x:v>4.7E-2</x:v>
      </x:c>
      <x:c r="T8368" s="2">
        <x:f t="shared" si="655"/>
        <x:v>444.26</x:v>
      </x:c>
      <x:c r="U8368" s="2">
        <x:f t="shared" si="656"/>
        <x:v>1336.82</x:v>
      </x:c>
      <x:c r="V8368" s="2">
        <x:f t="shared" si="657"/>
        <x:v>143.38</x:v>
      </x:c>
      <x:c r="W8368" s="2">
        <x:f t="shared" si="658"/>
        <x:v>0</x:v>
      </x:c>
      <x:c r="X8368" s="2">
        <x:f t="shared" si="659"/>
        <x:v>94.909999999999968</x:v>
      </x:c>
    </x:row>
    <x:row r="8369" spans="2:24" ht="14.95" hidden="1" thickTop="1" x14ac:dyDescent="0.25">
      <x:c r="B8369" t="s">
        <x:v>20</x:v>
      </x:c>
      <x:c r="C8369" t="s">
        <x:v>243</x:v>
      </x:c>
      <x:c r="D8369" t="s">
        <x:v>244</x:v>
      </x:c>
      <x:c r="E8369" t="s">
        <x:v>544</x:v>
      </x:c>
      <x:c r="F8369" t="s">
        <x:v>29</x:v>
      </x:c>
      <x:c r="G8369" s="2">
        <x:v>4854.2299999999996</x:v>
      </x:c>
      <x:c r="J8369" t="s">
        <x:v>220</x:v>
      </x:c>
      <x:c r="K8369" t="s">
        <x:v>1830</x:v>
      </x:c>
      <x:c r="L8369" t="s">
        <x:v>25</x:v>
      </x:c>
      <x:c r="M8369" t="s">
        <x:v>378</x:v>
      </x:c>
      <x:c r="N8369" t="s">
        <x:v>221</x:v>
      </x:c>
      <x:c r="O8369" s="3">
        <x:v>0.22</x:v>
      </x:c>
      <x:c r="P8369" s="3">
        <x:v>0.66200000000000003</x:v>
      </x:c>
      <x:c r="Q8369" s="3">
        <x:v>7.0999999999999994E-2</x:v>
      </x:c>
      <x:c r="R8369" s="3">
        <x:v>0</x:v>
      </x:c>
      <x:c r="S8369" s="3">
        <x:v>4.7E-2</x:v>
      </x:c>
      <x:c r="T8369" s="2">
        <x:f t="shared" si="655"/>
        <x:v>1067.93</x:v>
      </x:c>
      <x:c r="U8369" s="2">
        <x:f t="shared" si="656"/>
        <x:v>3213.5</x:v>
      </x:c>
      <x:c r="V8369" s="2">
        <x:f t="shared" si="657"/>
        <x:v>344.65</x:v>
      </x:c>
      <x:c r="W8369" s="2">
        <x:f t="shared" si="658"/>
        <x:v>0</x:v>
      </x:c>
      <x:c r="X8369" s="2">
        <x:f t="shared" si="659"/>
        <x:v>228.1499999999993</x:v>
      </x:c>
    </x:row>
    <x:row r="8370" spans="2:24" ht="14.95" hidden="1" thickTop="1" x14ac:dyDescent="0.25">
      <x:c r="B8370" t="s">
        <x:v>20</x:v>
      </x:c>
      <x:c r="C8370" t="s">
        <x:v>243</x:v>
      </x:c>
      <x:c r="D8370" t="s">
        <x:v>244</x:v>
      </x:c>
      <x:c r="E8370" t="s">
        <x:v>544</x:v>
      </x:c>
      <x:c r="F8370" t="s">
        <x:v>29</x:v>
      </x:c>
      <x:c r="G8370" s="2">
        <x:v>57192.03</x:v>
      </x:c>
      <x:c r="J8370" t="s">
        <x:v>220</x:v>
      </x:c>
      <x:c r="K8370" t="s">
        <x:v>1830</x:v>
      </x:c>
      <x:c r="L8370" t="s">
        <x:v>25</x:v>
      </x:c>
      <x:c r="M8370" t="s">
        <x:v>546</x:v>
      </x:c>
      <x:c r="N8370" t="s">
        <x:v>221</x:v>
      </x:c>
      <x:c r="O8370" s="3">
        <x:v>0.22</x:v>
      </x:c>
      <x:c r="P8370" s="3">
        <x:v>0.66200000000000003</x:v>
      </x:c>
      <x:c r="Q8370" s="3">
        <x:v>7.0999999999999994E-2</x:v>
      </x:c>
      <x:c r="R8370" s="3">
        <x:v>0</x:v>
      </x:c>
      <x:c r="S8370" s="3">
        <x:v>4.7E-2</x:v>
      </x:c>
      <x:c r="T8370" s="2">
        <x:f t="shared" si="655"/>
        <x:v>12582.25</x:v>
      </x:c>
      <x:c r="U8370" s="2">
        <x:f t="shared" si="656"/>
        <x:v>37861.120000000003</x:v>
      </x:c>
      <x:c r="V8370" s="2">
        <x:f t="shared" si="657"/>
        <x:v>4060.63</x:v>
      </x:c>
      <x:c r="W8370" s="2">
        <x:f t="shared" si="658"/>
        <x:v>0</x:v>
      </x:c>
      <x:c r="X8370" s="2">
        <x:f t="shared" si="659"/>
        <x:v>2688.0299999999961</x:v>
      </x:c>
    </x:row>
    <x:row r="8371" spans="2:24" ht="14.95" hidden="1" thickTop="1" x14ac:dyDescent="0.25">
      <x:c r="B8371" t="s">
        <x:v>20</x:v>
      </x:c>
      <x:c r="C8371" t="s">
        <x:v>243</x:v>
      </x:c>
      <x:c r="D8371" t="s">
        <x:v>244</x:v>
      </x:c>
      <x:c r="E8371" t="s">
        <x:v>544</x:v>
      </x:c>
      <x:c r="F8371" t="s">
        <x:v>279</x:v>
      </x:c>
      <x:c r="G8371" s="2">
        <x:v>6571.65</x:v>
      </x:c>
      <x:c r="J8371" t="s">
        <x:v>220</x:v>
      </x:c>
      <x:c r="K8371" t="s">
        <x:v>1830</x:v>
      </x:c>
      <x:c r="L8371" t="s">
        <x:v>25</x:v>
      </x:c>
      <x:c r="M8371" t="s">
        <x:v>291</x:v>
      </x:c>
      <x:c r="N8371" t="s">
        <x:v>221</x:v>
      </x:c>
      <x:c r="O8371" s="3">
        <x:v>0.22</x:v>
      </x:c>
      <x:c r="P8371" s="3">
        <x:v>0.66200000000000003</x:v>
      </x:c>
      <x:c r="Q8371" s="3">
        <x:v>7.0999999999999994E-2</x:v>
      </x:c>
      <x:c r="R8371" s="3">
        <x:v>0</x:v>
      </x:c>
      <x:c r="S8371" s="3">
        <x:v>4.7E-2</x:v>
      </x:c>
      <x:c r="T8371" s="2">
        <x:f t="shared" si="655"/>
        <x:v>1445.76</x:v>
      </x:c>
      <x:c r="U8371" s="2">
        <x:f t="shared" si="656"/>
        <x:v>4350.43</x:v>
      </x:c>
      <x:c r="V8371" s="2">
        <x:f t="shared" si="657"/>
        <x:v>466.59</x:v>
      </x:c>
      <x:c r="W8371" s="2">
        <x:f t="shared" si="658"/>
        <x:v>0</x:v>
      </x:c>
      <x:c r="X8371" s="2">
        <x:f t="shared" si="659"/>
        <x:v>308.86999999999915</x:v>
      </x:c>
    </x:row>
    <x:row r="8372" spans="2:24" ht="14.95" hidden="1" thickTop="1" x14ac:dyDescent="0.25">
      <x:c r="B8372" t="s">
        <x:v>20</x:v>
      </x:c>
      <x:c r="C8372" t="s">
        <x:v>243</x:v>
      </x:c>
      <x:c r="D8372" t="s">
        <x:v>244</x:v>
      </x:c>
      <x:c r="E8372" t="s">
        <x:v>544</x:v>
      </x:c>
      <x:c r="F8372" t="s">
        <x:v>279</x:v>
      </x:c>
      <x:c r="G8372" s="2">
        <x:v>1642.91</x:v>
      </x:c>
      <x:c r="J8372" t="s">
        <x:v>220</x:v>
      </x:c>
      <x:c r="K8372" t="s">
        <x:v>1830</x:v>
      </x:c>
      <x:c r="L8372" t="s">
        <x:v>25</x:v>
      </x:c>
      <x:c r="M8372" t="s">
        <x:v>546</x:v>
      </x:c>
      <x:c r="N8372" t="s">
        <x:v>221</x:v>
      </x:c>
      <x:c r="O8372" s="3">
        <x:v>0.22</x:v>
      </x:c>
      <x:c r="P8372" s="3">
        <x:v>0.66200000000000003</x:v>
      </x:c>
      <x:c r="Q8372" s="3">
        <x:v>7.0999999999999994E-2</x:v>
      </x:c>
      <x:c r="R8372" s="3">
        <x:v>0</x:v>
      </x:c>
      <x:c r="S8372" s="3">
        <x:v>4.7E-2</x:v>
      </x:c>
      <x:c r="T8372" s="2">
        <x:f t="shared" si="655"/>
        <x:v>361.44</x:v>
      </x:c>
      <x:c r="U8372" s="2">
        <x:f t="shared" si="656"/>
        <x:v>1087.6099999999999</x:v>
      </x:c>
      <x:c r="V8372" s="2">
        <x:f t="shared" si="657"/>
        <x:v>116.65</x:v>
      </x:c>
      <x:c r="W8372" s="2">
        <x:f t="shared" si="658"/>
        <x:v>0</x:v>
      </x:c>
      <x:c r="X8372" s="2">
        <x:f t="shared" si="659"/>
        <x:v>77.210000000000122</x:v>
      </x:c>
    </x:row>
    <x:row r="8373" spans="2:24" ht="14.95" hidden="1" thickTop="1" x14ac:dyDescent="0.25">
      <x:c r="B8373" t="s">
        <x:v>20</x:v>
      </x:c>
      <x:c r="C8373" t="s">
        <x:v>243</x:v>
      </x:c>
      <x:c r="D8373" t="s">
        <x:v>244</x:v>
      </x:c>
      <x:c r="E8373" t="s">
        <x:v>544</x:v>
      </x:c>
      <x:c r="F8373" t="s">
        <x:v>290</x:v>
      </x:c>
      <x:c r="G8373" s="2">
        <x:v>4707.92</x:v>
      </x:c>
      <x:c r="J8373" t="s">
        <x:v>220</x:v>
      </x:c>
      <x:c r="K8373" t="s">
        <x:v>1830</x:v>
      </x:c>
      <x:c r="L8373" t="s">
        <x:v>25</x:v>
      </x:c>
      <x:c r="M8373" t="s">
        <x:v>550</x:v>
      </x:c>
      <x:c r="N8373" t="s">
        <x:v>221</x:v>
      </x:c>
      <x:c r="O8373" s="3">
        <x:v>0.22</x:v>
      </x:c>
      <x:c r="P8373" s="3">
        <x:v>0.66200000000000003</x:v>
      </x:c>
      <x:c r="Q8373" s="3">
        <x:v>7.0999999999999994E-2</x:v>
      </x:c>
      <x:c r="R8373" s="3">
        <x:v>0</x:v>
      </x:c>
      <x:c r="S8373" s="3">
        <x:v>4.7E-2</x:v>
      </x:c>
      <x:c r="T8373" s="2">
        <x:f t="shared" si="655"/>
        <x:v>1035.74</x:v>
      </x:c>
      <x:c r="U8373" s="2">
        <x:f t="shared" si="656"/>
        <x:v>3116.64</x:v>
      </x:c>
      <x:c r="V8373" s="2">
        <x:f t="shared" si="657"/>
        <x:v>334.26</x:v>
      </x:c>
      <x:c r="W8373" s="2">
        <x:f t="shared" si="658"/>
        <x:v>0</x:v>
      </x:c>
      <x:c r="X8373" s="2">
        <x:f t="shared" si="659"/>
        <x:v>221.28000000000043</x:v>
      </x:c>
    </x:row>
    <x:row r="8374" spans="2:24" ht="14.95" hidden="1" thickTop="1" x14ac:dyDescent="0.25">
      <x:c r="B8374" t="s">
        <x:v>20</x:v>
      </x:c>
      <x:c r="C8374" t="s">
        <x:v>243</x:v>
      </x:c>
      <x:c r="D8374" t="s">
        <x:v>244</x:v>
      </x:c>
      <x:c r="E8374" t="s">
        <x:v>544</x:v>
      </x:c>
      <x:c r="F8374" t="s">
        <x:v>281</x:v>
      </x:c>
      <x:c r="G8374" s="2">
        <x:v>58602.11</x:v>
      </x:c>
      <x:c r="J8374" t="s">
        <x:v>220</x:v>
      </x:c>
      <x:c r="K8374" t="s">
        <x:v>1830</x:v>
      </x:c>
      <x:c r="L8374" t="s">
        <x:v>25</x:v>
      </x:c>
      <x:c r="M8374" t="s">
        <x:v>546</x:v>
      </x:c>
      <x:c r="N8374" t="s">
        <x:v>221</x:v>
      </x:c>
      <x:c r="O8374" s="3">
        <x:v>0.22</x:v>
      </x:c>
      <x:c r="P8374" s="3">
        <x:v>0.66200000000000003</x:v>
      </x:c>
      <x:c r="Q8374" s="3">
        <x:v>7.0999999999999994E-2</x:v>
      </x:c>
      <x:c r="R8374" s="3">
        <x:v>0</x:v>
      </x:c>
      <x:c r="S8374" s="3">
        <x:v>4.7E-2</x:v>
      </x:c>
      <x:c r="T8374" s="2">
        <x:f t="shared" si="655"/>
        <x:v>12892.46</x:v>
      </x:c>
      <x:c r="U8374" s="2">
        <x:f t="shared" si="656"/>
        <x:v>38794.6</x:v>
      </x:c>
      <x:c r="V8374" s="2">
        <x:f t="shared" si="657"/>
        <x:v>4160.75</x:v>
      </x:c>
      <x:c r="W8374" s="2">
        <x:f t="shared" si="658"/>
        <x:v>0</x:v>
      </x:c>
      <x:c r="X8374" s="2">
        <x:f t="shared" si="659"/>
        <x:v>2754.3000000000029</x:v>
      </x:c>
    </x:row>
    <x:row r="8375" spans="2:24" ht="14.95" hidden="1" thickTop="1" x14ac:dyDescent="0.25">
      <x:c r="B8375" t="s">
        <x:v>20</x:v>
      </x:c>
      <x:c r="C8375" t="s">
        <x:v>243</x:v>
      </x:c>
      <x:c r="D8375" t="s">
        <x:v>244</x:v>
      </x:c>
      <x:c r="E8375" t="s">
        <x:v>544</x:v>
      </x:c>
      <x:c r="F8375" t="s">
        <x:v>282</x:v>
      </x:c>
      <x:c r="G8375" s="2">
        <x:v>7944.06</x:v>
      </x:c>
      <x:c r="J8375" t="s">
        <x:v>220</x:v>
      </x:c>
      <x:c r="K8375" t="s">
        <x:v>1830</x:v>
      </x:c>
      <x:c r="L8375" t="s">
        <x:v>25</x:v>
      </x:c>
      <x:c r="M8375" t="s">
        <x:v>546</x:v>
      </x:c>
      <x:c r="N8375" t="s">
        <x:v>221</x:v>
      </x:c>
      <x:c r="O8375" s="3">
        <x:v>0.22</x:v>
      </x:c>
      <x:c r="P8375" s="3">
        <x:v>0.66200000000000003</x:v>
      </x:c>
      <x:c r="Q8375" s="3">
        <x:v>7.0999999999999994E-2</x:v>
      </x:c>
      <x:c r="R8375" s="3">
        <x:v>0</x:v>
      </x:c>
      <x:c r="S8375" s="3">
        <x:v>4.7E-2</x:v>
      </x:c>
      <x:c r="T8375" s="2">
        <x:f t="shared" si="655"/>
        <x:v>1747.69</x:v>
      </x:c>
      <x:c r="U8375" s="2">
        <x:f t="shared" si="656"/>
        <x:v>5258.97</x:v>
      </x:c>
      <x:c r="V8375" s="2">
        <x:f t="shared" si="657"/>
        <x:v>564.03</x:v>
      </x:c>
      <x:c r="W8375" s="2">
        <x:f t="shared" si="658"/>
        <x:v>0</x:v>
      </x:c>
      <x:c r="X8375" s="2">
        <x:f t="shared" si="659"/>
        <x:v>373.37000000000057</x:v>
      </x:c>
    </x:row>
    <x:row r="8376" spans="2:24" ht="14.95" hidden="1" thickTop="1" x14ac:dyDescent="0.25">
      <x:c r="B8376" t="s">
        <x:v>20</x:v>
      </x:c>
      <x:c r="C8376" t="s">
        <x:v>243</x:v>
      </x:c>
      <x:c r="D8376" t="s">
        <x:v>244</x:v>
      </x:c>
      <x:c r="E8376" t="s">
        <x:v>544</x:v>
      </x:c>
      <x:c r="F8376" t="s">
        <x:v>282</x:v>
      </x:c>
      <x:c r="G8376" s="2">
        <x:v>1499.57</x:v>
      </x:c>
      <x:c r="J8376" t="s">
        <x:v>220</x:v>
      </x:c>
      <x:c r="K8376" t="s">
        <x:v>1830</x:v>
      </x:c>
      <x:c r="L8376" t="s">
        <x:v>25</x:v>
      </x:c>
      <x:c r="M8376" t="s">
        <x:v>545</x:v>
      </x:c>
      <x:c r="N8376" t="s">
        <x:v>221</x:v>
      </x:c>
      <x:c r="O8376" s="3">
        <x:v>0.22</x:v>
      </x:c>
      <x:c r="P8376" s="3">
        <x:v>0.66200000000000003</x:v>
      </x:c>
      <x:c r="Q8376" s="3">
        <x:v>7.0999999999999994E-2</x:v>
      </x:c>
      <x:c r="R8376" s="3">
        <x:v>0</x:v>
      </x:c>
      <x:c r="S8376" s="3">
        <x:v>4.7E-2</x:v>
      </x:c>
      <x:c r="T8376" s="2">
        <x:f t="shared" si="655"/>
        <x:v>329.91</x:v>
      </x:c>
      <x:c r="U8376" s="2">
        <x:f t="shared" si="656"/>
        <x:v>992.72</x:v>
      </x:c>
      <x:c r="V8376" s="2">
        <x:f t="shared" si="657"/>
        <x:v>106.47</x:v>
      </x:c>
      <x:c r="W8376" s="2">
        <x:f t="shared" si="658"/>
        <x:v>0</x:v>
      </x:c>
      <x:c r="X8376" s="2">
        <x:f t="shared" si="659"/>
        <x:v>70.469999999999828</x:v>
      </x:c>
    </x:row>
    <x:row r="8377" spans="2:24" ht="14.95" hidden="1" thickTop="1" x14ac:dyDescent="0.25">
      <x:c r="B8377" t="s">
        <x:v>20</x:v>
      </x:c>
      <x:c r="C8377" t="s">
        <x:v>243</x:v>
      </x:c>
      <x:c r="D8377" t="s">
        <x:v>244</x:v>
      </x:c>
      <x:c r="E8377" t="s">
        <x:v>544</x:v>
      </x:c>
      <x:c r="F8377" t="s">
        <x:v>282</x:v>
      </x:c>
      <x:c r="G8377" s="2">
        <x:v>3518.4</x:v>
      </x:c>
      <x:c r="J8377" t="s">
        <x:v>220</x:v>
      </x:c>
      <x:c r="K8377" t="s">
        <x:v>1830</x:v>
      </x:c>
      <x:c r="L8377" t="s">
        <x:v>25</x:v>
      </x:c>
      <x:c r="M8377" t="s">
        <x:v>550</x:v>
      </x:c>
      <x:c r="N8377" t="s">
        <x:v>221</x:v>
      </x:c>
      <x:c r="O8377" s="3">
        <x:v>0.22</x:v>
      </x:c>
      <x:c r="P8377" s="3">
        <x:v>0.66200000000000003</x:v>
      </x:c>
      <x:c r="Q8377" s="3">
        <x:v>7.0999999999999994E-2</x:v>
      </x:c>
      <x:c r="R8377" s="3">
        <x:v>0</x:v>
      </x:c>
      <x:c r="S8377" s="3">
        <x:v>4.7E-2</x:v>
      </x:c>
      <x:c r="T8377" s="2">
        <x:f t="shared" si="655"/>
        <x:v>774.05</x:v>
      </x:c>
      <x:c r="U8377" s="2">
        <x:f t="shared" si="656"/>
        <x:v>2329.1799999999998</x:v>
      </x:c>
      <x:c r="V8377" s="2">
        <x:f t="shared" si="657"/>
        <x:v>249.81</x:v>
      </x:c>
      <x:c r="W8377" s="2">
        <x:f t="shared" si="658"/>
        <x:v>0</x:v>
      </x:c>
      <x:c r="X8377" s="2">
        <x:f t="shared" si="659"/>
        <x:v>165.36000000000053</x:v>
      </x:c>
    </x:row>
    <x:row r="8378" spans="2:24" ht="14.95" hidden="1" thickTop="1" x14ac:dyDescent="0.25">
      <x:c r="B8378" t="s">
        <x:v>20</x:v>
      </x:c>
      <x:c r="C8378" t="s">
        <x:v>243</x:v>
      </x:c>
      <x:c r="D8378" t="s">
        <x:v>244</x:v>
      </x:c>
      <x:c r="E8378" t="s">
        <x:v>544</x:v>
      </x:c>
      <x:c r="F8378" t="s">
        <x:v>283</x:v>
      </x:c>
      <x:c r="G8378" s="2">
        <x:v>2694.94</x:v>
      </x:c>
      <x:c r="J8378" t="s">
        <x:v>220</x:v>
      </x:c>
      <x:c r="K8378" t="s">
        <x:v>1830</x:v>
      </x:c>
      <x:c r="L8378" t="s">
        <x:v>25</x:v>
      </x:c>
      <x:c r="M8378" t="s">
        <x:v>546</x:v>
      </x:c>
      <x:c r="N8378" t="s">
        <x:v>221</x:v>
      </x:c>
      <x:c r="O8378" s="3">
        <x:v>0.22</x:v>
      </x:c>
      <x:c r="P8378" s="3">
        <x:v>0.66200000000000003</x:v>
      </x:c>
      <x:c r="Q8378" s="3">
        <x:v>7.0999999999999994E-2</x:v>
      </x:c>
      <x:c r="R8378" s="3">
        <x:v>0</x:v>
      </x:c>
      <x:c r="S8378" s="3">
        <x:v>4.7E-2</x:v>
      </x:c>
      <x:c r="T8378" s="2">
        <x:f t="shared" si="655"/>
        <x:v>592.89</x:v>
      </x:c>
      <x:c r="U8378" s="2">
        <x:f t="shared" si="656"/>
        <x:v>1784.05</x:v>
      </x:c>
      <x:c r="V8378" s="2">
        <x:f t="shared" si="657"/>
        <x:v>191.34</x:v>
      </x:c>
      <x:c r="W8378" s="2">
        <x:f t="shared" si="658"/>
        <x:v>0</x:v>
      </x:c>
      <x:c r="X8378" s="2">
        <x:f t="shared" si="659"/>
        <x:v>126.66000000000022</x:v>
      </x:c>
    </x:row>
    <x:row r="8379" spans="2:24" ht="14.95" hidden="1" thickTop="1" x14ac:dyDescent="0.25">
      <x:c r="B8379" t="s">
        <x:v>20</x:v>
      </x:c>
      <x:c r="C8379" t="s">
        <x:v>243</x:v>
      </x:c>
      <x:c r="D8379" t="s">
        <x:v>244</x:v>
      </x:c>
      <x:c r="E8379" t="s">
        <x:v>544</x:v>
      </x:c>
      <x:c r="F8379" t="s">
        <x:v>285</x:v>
      </x:c>
      <x:c r="G8379" s="2">
        <x:v>3588.73</x:v>
      </x:c>
      <x:c r="J8379" t="s">
        <x:v>220</x:v>
      </x:c>
      <x:c r="K8379" t="s">
        <x:v>1830</x:v>
      </x:c>
      <x:c r="L8379" t="s">
        <x:v>25</x:v>
      </x:c>
      <x:c r="M8379" t="s">
        <x:v>546</x:v>
      </x:c>
      <x:c r="N8379" t="s">
        <x:v>221</x:v>
      </x:c>
      <x:c r="O8379" s="3">
        <x:v>0.22</x:v>
      </x:c>
      <x:c r="P8379" s="3">
        <x:v>0.66200000000000003</x:v>
      </x:c>
      <x:c r="Q8379" s="3">
        <x:v>7.0999999999999994E-2</x:v>
      </x:c>
      <x:c r="R8379" s="3">
        <x:v>0</x:v>
      </x:c>
      <x:c r="S8379" s="3">
        <x:v>4.7E-2</x:v>
      </x:c>
      <x:c r="T8379" s="2">
        <x:f t="shared" si="655"/>
        <x:v>789.52</x:v>
      </x:c>
      <x:c r="U8379" s="2">
        <x:f t="shared" si="656"/>
        <x:v>2375.7399999999998</x:v>
      </x:c>
      <x:c r="V8379" s="2">
        <x:f t="shared" si="657"/>
        <x:v>254.8</x:v>
      </x:c>
      <x:c r="W8379" s="2">
        <x:f t="shared" si="658"/>
        <x:v>0</x:v>
      </x:c>
      <x:c r="X8379" s="2">
        <x:f t="shared" si="659"/>
        <x:v>168.67000000000024</x:v>
      </x:c>
    </x:row>
    <x:row r="8380" spans="2:24" ht="14.95" hidden="1" thickTop="1" x14ac:dyDescent="0.25">
      <x:c r="B8380" t="s">
        <x:v>20</x:v>
      </x:c>
      <x:c r="C8380" t="s">
        <x:v>243</x:v>
      </x:c>
      <x:c r="D8380" t="s">
        <x:v>244</x:v>
      </x:c>
      <x:c r="E8380" t="s">
        <x:v>544</x:v>
      </x:c>
      <x:c r="F8380" t="s">
        <x:v>285</x:v>
      </x:c>
      <x:c r="G8380" s="2">
        <x:v>34970.65</x:v>
      </x:c>
      <x:c r="J8380" t="s">
        <x:v>220</x:v>
      </x:c>
      <x:c r="K8380" t="s">
        <x:v>1830</x:v>
      </x:c>
      <x:c r="L8380" t="s">
        <x:v>25</x:v>
      </x:c>
      <x:c r="M8380" t="s">
        <x:v>551</x:v>
      </x:c>
      <x:c r="N8380" t="s">
        <x:v>221</x:v>
      </x:c>
      <x:c r="O8380" s="3">
        <x:v>0.22</x:v>
      </x:c>
      <x:c r="P8380" s="3">
        <x:v>0.66200000000000003</x:v>
      </x:c>
      <x:c r="Q8380" s="3">
        <x:v>7.0999999999999994E-2</x:v>
      </x:c>
      <x:c r="R8380" s="3">
        <x:v>0</x:v>
      </x:c>
      <x:c r="S8380" s="3">
        <x:v>4.7E-2</x:v>
      </x:c>
      <x:c r="T8380" s="2">
        <x:f t="shared" si="655"/>
        <x:v>7693.54</x:v>
      </x:c>
      <x:c r="U8380" s="2">
        <x:f t="shared" si="656"/>
        <x:v>23150.57</x:v>
      </x:c>
      <x:c r="V8380" s="2">
        <x:f t="shared" si="657"/>
        <x:v>2482.92</x:v>
      </x:c>
      <x:c r="W8380" s="2">
        <x:f t="shared" si="658"/>
        <x:v>0</x:v>
      </x:c>
      <x:c r="X8380" s="2">
        <x:f t="shared" si="659"/>
        <x:v>1643.6200000000008</x:v>
      </x:c>
    </x:row>
    <x:row r="8381" spans="2:24" ht="14.95" hidden="1" thickTop="1" x14ac:dyDescent="0.25">
      <x:c r="B8381" t="s">
        <x:v>20</x:v>
      </x:c>
      <x:c r="C8381" t="s">
        <x:v>243</x:v>
      </x:c>
      <x:c r="D8381" t="s">
        <x:v>244</x:v>
      </x:c>
      <x:c r="E8381" t="s">
        <x:v>544</x:v>
      </x:c>
      <x:c r="F8381" t="s">
        <x:v>70</x:v>
      </x:c>
      <x:c r="G8381" s="2">
        <x:v>3742.2</x:v>
      </x:c>
      <x:c r="J8381" t="s">
        <x:v>220</x:v>
      </x:c>
      <x:c r="K8381" t="s">
        <x:v>1830</x:v>
      </x:c>
      <x:c r="L8381" t="s">
        <x:v>25</x:v>
      </x:c>
      <x:c r="M8381" t="s">
        <x:v>291</x:v>
      </x:c>
      <x:c r="N8381" t="s">
        <x:v>221</x:v>
      </x:c>
      <x:c r="O8381" s="3">
        <x:v>0.22</x:v>
      </x:c>
      <x:c r="P8381" s="3">
        <x:v>0.66200000000000003</x:v>
      </x:c>
      <x:c r="Q8381" s="3">
        <x:v>7.0999999999999994E-2</x:v>
      </x:c>
      <x:c r="R8381" s="3">
        <x:v>0</x:v>
      </x:c>
      <x:c r="S8381" s="3">
        <x:v>4.7E-2</x:v>
      </x:c>
      <x:c r="T8381" s="2">
        <x:f t="shared" si="655"/>
        <x:v>823.28</x:v>
      </x:c>
      <x:c r="U8381" s="2">
        <x:f t="shared" si="656"/>
        <x:v>2477.34</x:v>
      </x:c>
      <x:c r="V8381" s="2">
        <x:f t="shared" si="657"/>
        <x:v>265.7</x:v>
      </x:c>
      <x:c r="W8381" s="2">
        <x:f t="shared" si="658"/>
        <x:v>0</x:v>
      </x:c>
      <x:c r="X8381" s="2">
        <x:f t="shared" si="659"/>
        <x:v>175.87999999999994</x:v>
      </x:c>
    </x:row>
    <x:row r="8382" spans="2:24" ht="14.95" hidden="1" thickTop="1" x14ac:dyDescent="0.25">
      <x:c r="B8382" t="s">
        <x:v>20</x:v>
      </x:c>
      <x:c r="C8382" t="s">
        <x:v>243</x:v>
      </x:c>
      <x:c r="D8382" t="s">
        <x:v>244</x:v>
      </x:c>
      <x:c r="E8382" t="s">
        <x:v>544</x:v>
      </x:c>
      <x:c r="F8382" t="s">
        <x:v>70</x:v>
      </x:c>
      <x:c r="G8382" s="2">
        <x:v>18530</x:v>
      </x:c>
      <x:c r="J8382" t="s">
        <x:v>220</x:v>
      </x:c>
      <x:c r="K8382" t="s">
        <x:v>1830</x:v>
      </x:c>
      <x:c r="L8382" t="s">
        <x:v>25</x:v>
      </x:c>
      <x:c r="M8382" t="s">
        <x:v>546</x:v>
      </x:c>
      <x:c r="N8382" t="s">
        <x:v>221</x:v>
      </x:c>
      <x:c r="O8382" s="3">
        <x:v>0.22</x:v>
      </x:c>
      <x:c r="P8382" s="3">
        <x:v>0.66200000000000003</x:v>
      </x:c>
      <x:c r="Q8382" s="3">
        <x:v>7.0999999999999994E-2</x:v>
      </x:c>
      <x:c r="R8382" s="3">
        <x:v>0</x:v>
      </x:c>
      <x:c r="S8382" s="3">
        <x:v>4.7E-2</x:v>
      </x:c>
      <x:c r="T8382" s="2">
        <x:f t="shared" si="655"/>
        <x:v>4076.6</x:v>
      </x:c>
      <x:c r="U8382" s="2">
        <x:f t="shared" si="656"/>
        <x:v>12266.86</x:v>
      </x:c>
      <x:c r="V8382" s="2">
        <x:f t="shared" si="657"/>
        <x:v>1315.63</x:v>
      </x:c>
      <x:c r="W8382" s="2">
        <x:f t="shared" si="658"/>
        <x:v>0</x:v>
      </x:c>
      <x:c r="X8382" s="2">
        <x:f t="shared" si="659"/>
        <x:v>870.90999999999894</x:v>
      </x:c>
    </x:row>
    <x:row r="8383" spans="2:24" ht="14.95" hidden="1" thickTop="1" x14ac:dyDescent="0.25">
      <x:c r="B8383" t="s">
        <x:v>20</x:v>
      </x:c>
      <x:c r="C8383" t="s">
        <x:v>243</x:v>
      </x:c>
      <x:c r="D8383" t="s">
        <x:v>244</x:v>
      </x:c>
      <x:c r="E8383" t="s">
        <x:v>544</x:v>
      </x:c>
      <x:c r="F8383" t="s">
        <x:v>70</x:v>
      </x:c>
      <x:c r="G8383" s="2">
        <x:v>3107.59</x:v>
      </x:c>
      <x:c r="J8383" t="s">
        <x:v>220</x:v>
      </x:c>
      <x:c r="K8383" t="s">
        <x:v>1830</x:v>
      </x:c>
      <x:c r="L8383" t="s">
        <x:v>25</x:v>
      </x:c>
      <x:c r="M8383" t="s">
        <x:v>550</x:v>
      </x:c>
      <x:c r="N8383" t="s">
        <x:v>221</x:v>
      </x:c>
      <x:c r="O8383" s="3">
        <x:v>0.22</x:v>
      </x:c>
      <x:c r="P8383" s="3">
        <x:v>0.66200000000000003</x:v>
      </x:c>
      <x:c r="Q8383" s="3">
        <x:v>7.0999999999999994E-2</x:v>
      </x:c>
      <x:c r="R8383" s="3">
        <x:v>0</x:v>
      </x:c>
      <x:c r="S8383" s="3">
        <x:v>4.7E-2</x:v>
      </x:c>
      <x:c r="T8383" s="2">
        <x:f t="shared" si="655"/>
        <x:v>683.67</x:v>
      </x:c>
      <x:c r="U8383" s="2">
        <x:f t="shared" si="656"/>
        <x:v>2057.2199999999998</x:v>
      </x:c>
      <x:c r="V8383" s="2">
        <x:f t="shared" si="657"/>
        <x:v>220.64</x:v>
      </x:c>
      <x:c r="W8383" s="2">
        <x:f t="shared" si="658"/>
        <x:v>0</x:v>
      </x:c>
      <x:c r="X8383" s="2">
        <x:f t="shared" si="659"/>
        <x:v>146.06000000000029</x:v>
      </x:c>
    </x:row>
    <x:row r="8384" spans="2:24" ht="14.95" hidden="1" thickTop="1" x14ac:dyDescent="0.25">
      <x:c r="B8384" t="s">
        <x:v>20</x:v>
      </x:c>
      <x:c r="C8384" t="s">
        <x:v>243</x:v>
      </x:c>
      <x:c r="D8384" t="s">
        <x:v>244</x:v>
      </x:c>
      <x:c r="E8384" t="s">
        <x:v>544</x:v>
      </x:c>
      <x:c r="F8384" t="s">
        <x:v>70</x:v>
      </x:c>
      <x:c r="G8384" s="2">
        <x:v>863.22</x:v>
      </x:c>
      <x:c r="J8384" t="s">
        <x:v>220</x:v>
      </x:c>
      <x:c r="K8384" t="s">
        <x:v>1830</x:v>
      </x:c>
      <x:c r="L8384" t="s">
        <x:v>25</x:v>
      </x:c>
      <x:c r="M8384" t="s">
        <x:v>64</x:v>
      </x:c>
      <x:c r="N8384" t="s">
        <x:v>221</x:v>
      </x:c>
      <x:c r="O8384" s="3">
        <x:v>0.22</x:v>
      </x:c>
      <x:c r="P8384" s="3">
        <x:v>0.66200000000000003</x:v>
      </x:c>
      <x:c r="Q8384" s="3">
        <x:v>7.0999999999999994E-2</x:v>
      </x:c>
      <x:c r="R8384" s="3">
        <x:v>0</x:v>
      </x:c>
      <x:c r="S8384" s="3">
        <x:v>4.7E-2</x:v>
      </x:c>
      <x:c r="T8384" s="2">
        <x:f t="shared" si="655"/>
        <x:v>189.91</x:v>
      </x:c>
      <x:c r="U8384" s="2">
        <x:f t="shared" si="656"/>
        <x:v>571.45000000000005</x:v>
      </x:c>
      <x:c r="V8384" s="2">
        <x:f t="shared" si="657"/>
        <x:v>61.29</x:v>
      </x:c>
      <x:c r="W8384" s="2">
        <x:f t="shared" si="658"/>
        <x:v>0</x:v>
      </x:c>
      <x:c r="X8384" s="2">
        <x:f t="shared" si="659"/>
        <x:v>40.570000000000014</x:v>
      </x:c>
    </x:row>
    <x:row r="8385" spans="2:24" ht="14.95" hidden="1" thickTop="1" x14ac:dyDescent="0.25">
      <x:c r="B8385" t="s">
        <x:v>20</x:v>
      </x:c>
      <x:c r="C8385" t="s">
        <x:v>243</x:v>
      </x:c>
      <x:c r="D8385" t="s">
        <x:v>244</x:v>
      </x:c>
      <x:c r="E8385" t="s">
        <x:v>544</x:v>
      </x:c>
      <x:c r="F8385" t="s">
        <x:v>224</x:v>
      </x:c>
      <x:c r="G8385" s="2">
        <x:v>11456.28</x:v>
      </x:c>
      <x:c r="J8385" t="s">
        <x:v>220</x:v>
      </x:c>
      <x:c r="K8385" t="s">
        <x:v>1830</x:v>
      </x:c>
      <x:c r="L8385" t="s">
        <x:v>25</x:v>
      </x:c>
      <x:c r="M8385" t="s">
        <x:v>291</x:v>
      </x:c>
      <x:c r="N8385" t="s">
        <x:v>221</x:v>
      </x:c>
      <x:c r="O8385" s="3">
        <x:v>0.22</x:v>
      </x:c>
      <x:c r="P8385" s="3">
        <x:v>0.66200000000000003</x:v>
      </x:c>
      <x:c r="Q8385" s="3">
        <x:v>7.0999999999999994E-2</x:v>
      </x:c>
      <x:c r="R8385" s="3">
        <x:v>0</x:v>
      </x:c>
      <x:c r="S8385" s="3">
        <x:v>4.7E-2</x:v>
      </x:c>
      <x:c r="T8385" s="2">
        <x:f t="shared" si="655"/>
        <x:v>2520.38</x:v>
      </x:c>
      <x:c r="U8385" s="2">
        <x:f t="shared" si="656"/>
        <x:v>7584.06</x:v>
      </x:c>
      <x:c r="V8385" s="2">
        <x:f t="shared" si="657"/>
        <x:v>813.4</x:v>
      </x:c>
      <x:c r="W8385" s="2">
        <x:f t="shared" si="658"/>
        <x:v>0</x:v>
      </x:c>
      <x:c r="X8385" s="2">
        <x:f t="shared" si="659"/>
        <x:v>538.44000000000108</x:v>
      </x:c>
    </x:row>
    <x:row r="8386" spans="2:24" ht="14.95" hidden="1" thickTop="1" x14ac:dyDescent="0.25">
      <x:c r="B8386" t="s">
        <x:v>20</x:v>
      </x:c>
      <x:c r="C8386" t="s">
        <x:v>243</x:v>
      </x:c>
      <x:c r="D8386" t="s">
        <x:v>244</x:v>
      </x:c>
      <x:c r="E8386" t="s">
        <x:v>544</x:v>
      </x:c>
      <x:c r="F8386" t="s">
        <x:v>224</x:v>
      </x:c>
      <x:c r="G8386" s="2">
        <x:v>11255.01</x:v>
      </x:c>
      <x:c r="J8386" t="s">
        <x:v>220</x:v>
      </x:c>
      <x:c r="K8386" t="s">
        <x:v>1830</x:v>
      </x:c>
      <x:c r="L8386" t="s">
        <x:v>25</x:v>
      </x:c>
      <x:c r="M8386" t="s">
        <x:v>546</x:v>
      </x:c>
      <x:c r="N8386" t="s">
        <x:v>221</x:v>
      </x:c>
      <x:c r="O8386" s="3">
        <x:v>0.22</x:v>
      </x:c>
      <x:c r="P8386" s="3">
        <x:v>0.66200000000000003</x:v>
      </x:c>
      <x:c r="Q8386" s="3">
        <x:v>7.0999999999999994E-2</x:v>
      </x:c>
      <x:c r="R8386" s="3">
        <x:v>0</x:v>
      </x:c>
      <x:c r="S8386" s="3">
        <x:v>4.7E-2</x:v>
      </x:c>
      <x:c r="T8386" s="2">
        <x:f t="shared" si="655"/>
        <x:v>2476.1</x:v>
      </x:c>
      <x:c r="U8386" s="2">
        <x:f t="shared" si="656"/>
        <x:v>7450.82</x:v>
      </x:c>
      <x:c r="V8386" s="2">
        <x:f t="shared" si="657"/>
        <x:v>799.11</x:v>
      </x:c>
      <x:c r="W8386" s="2">
        <x:f t="shared" si="658"/>
        <x:v>0</x:v>
      </x:c>
      <x:c r="X8386" s="2">
        <x:f t="shared" si="659"/>
        <x:v>528.98000000000013</x:v>
      </x:c>
    </x:row>
    <x:row r="8387" spans="2:24" ht="14.95" hidden="1" thickTop="1" x14ac:dyDescent="0.25">
      <x:c r="B8387" t="s">
        <x:v>20</x:v>
      </x:c>
      <x:c r="C8387" t="s">
        <x:v>243</x:v>
      </x:c>
      <x:c r="D8387" t="s">
        <x:v>244</x:v>
      </x:c>
      <x:c r="E8387" t="s">
        <x:v>544</x:v>
      </x:c>
      <x:c r="F8387" t="s">
        <x:v>224</x:v>
      </x:c>
      <x:c r="G8387" s="2">
        <x:v>944.53</x:v>
      </x:c>
      <x:c r="J8387" t="s">
        <x:v>220</x:v>
      </x:c>
      <x:c r="K8387" t="s">
        <x:v>1830</x:v>
      </x:c>
      <x:c r="L8387" t="s">
        <x:v>25</x:v>
      </x:c>
      <x:c r="M8387" t="s">
        <x:v>550</x:v>
      </x:c>
      <x:c r="N8387" t="s">
        <x:v>221</x:v>
      </x:c>
      <x:c r="O8387" s="3">
        <x:v>0.22</x:v>
      </x:c>
      <x:c r="P8387" s="3">
        <x:v>0.66200000000000003</x:v>
      </x:c>
      <x:c r="Q8387" s="3">
        <x:v>7.0999999999999994E-2</x:v>
      </x:c>
      <x:c r="R8387" s="3">
        <x:v>0</x:v>
      </x:c>
      <x:c r="S8387" s="3">
        <x:v>4.7E-2</x:v>
      </x:c>
      <x:c r="T8387" s="2">
        <x:f t="shared" si="655"/>
        <x:v>207.8</x:v>
      </x:c>
      <x:c r="U8387" s="2">
        <x:f t="shared" si="656"/>
        <x:v>625.28</x:v>
      </x:c>
      <x:c r="V8387" s="2">
        <x:f t="shared" si="657"/>
        <x:v>67.06</x:v>
      </x:c>
      <x:c r="W8387" s="2">
        <x:f t="shared" si="658"/>
        <x:v>0</x:v>
      </x:c>
      <x:c r="X8387" s="2">
        <x:f t="shared" si="659"/>
        <x:v>44.390000000000043</x:v>
      </x:c>
    </x:row>
    <x:row r="8388" spans="2:24" ht="14.95" hidden="1" thickTop="1" x14ac:dyDescent="0.25">
      <x:c r="B8388" t="s">
        <x:v>20</x:v>
      </x:c>
      <x:c r="C8388" t="s">
        <x:v>243</x:v>
      </x:c>
      <x:c r="D8388" t="s">
        <x:v>244</x:v>
      </x:c>
      <x:c r="E8388" t="s">
        <x:v>544</x:v>
      </x:c>
      <x:c r="F8388" t="s">
        <x:v>224</x:v>
      </x:c>
      <x:c r="G8388" s="2">
        <x:v>262.37</x:v>
      </x:c>
      <x:c r="J8388" t="s">
        <x:v>220</x:v>
      </x:c>
      <x:c r="K8388" t="s">
        <x:v>1830</x:v>
      </x:c>
      <x:c r="L8388" t="s">
        <x:v>25</x:v>
      </x:c>
      <x:c r="M8388" t="s">
        <x:v>64</x:v>
      </x:c>
      <x:c r="N8388" t="s">
        <x:v>221</x:v>
      </x:c>
      <x:c r="O8388" s="3">
        <x:v>0.22</x:v>
      </x:c>
      <x:c r="P8388" s="3">
        <x:v>0.66200000000000003</x:v>
      </x:c>
      <x:c r="Q8388" s="3">
        <x:v>7.0999999999999994E-2</x:v>
      </x:c>
      <x:c r="R8388" s="3">
        <x:v>0</x:v>
      </x:c>
      <x:c r="S8388" s="3">
        <x:v>4.7E-2</x:v>
      </x:c>
      <x:c r="T8388" s="2">
        <x:f t="shared" si="655"/>
        <x:v>57.72</x:v>
      </x:c>
      <x:c r="U8388" s="2">
        <x:f t="shared" si="656"/>
        <x:v>173.69</x:v>
      </x:c>
      <x:c r="V8388" s="2">
        <x:f t="shared" si="657"/>
        <x:v>18.63</x:v>
      </x:c>
      <x:c r="W8388" s="2">
        <x:f t="shared" si="658"/>
        <x:v>0</x:v>
      </x:c>
      <x:c r="X8388" s="2">
        <x:f t="shared" si="659"/>
        <x:v>12.330000000000009</x:v>
      </x:c>
    </x:row>
    <x:row r="8389" spans="2:24" ht="14.95" hidden="1" thickTop="1" x14ac:dyDescent="0.25">
      <x:c r="B8389" t="s">
        <x:v>20</x:v>
      </x:c>
      <x:c r="C8389" t="s">
        <x:v>243</x:v>
      </x:c>
      <x:c r="D8389" t="s">
        <x:v>244</x:v>
      </x:c>
      <x:c r="E8389" t="s">
        <x:v>544</x:v>
      </x:c>
      <x:c r="F8389" t="s">
        <x:v>197</x:v>
      </x:c>
      <x:c r="G8389" s="2">
        <x:v>26865.759999999998</x:v>
      </x:c>
      <x:c r="J8389" t="s">
        <x:v>220</x:v>
      </x:c>
      <x:c r="K8389" t="s">
        <x:v>1830</x:v>
      </x:c>
      <x:c r="L8389" t="s">
        <x:v>25</x:v>
      </x:c>
      <x:c r="M8389" t="s">
        <x:v>546</x:v>
      </x:c>
      <x:c r="N8389" t="s">
        <x:v>221</x:v>
      </x:c>
      <x:c r="O8389" s="3">
        <x:v>0.22</x:v>
      </x:c>
      <x:c r="P8389" s="3">
        <x:v>0.66200000000000003</x:v>
      </x:c>
      <x:c r="Q8389" s="3">
        <x:v>7.0999999999999994E-2</x:v>
      </x:c>
      <x:c r="R8389" s="3">
        <x:v>0</x:v>
      </x:c>
      <x:c r="S8389" s="3">
        <x:v>4.7E-2</x:v>
      </x:c>
      <x:c r="T8389" s="2">
        <x:f t="shared" si="655"/>
        <x:v>5910.47</x:v>
      </x:c>
      <x:c r="U8389" s="2">
        <x:f t="shared" si="656"/>
        <x:v>17785.13</x:v>
      </x:c>
      <x:c r="V8389" s="2">
        <x:f t="shared" si="657"/>
        <x:v>1907.47</x:v>
      </x:c>
      <x:c r="W8389" s="2">
        <x:f t="shared" si="658"/>
        <x:v>0</x:v>
      </x:c>
      <x:c r="X8389" s="2">
        <x:f t="shared" si="659"/>
        <x:v>1262.6899999999962</x:v>
      </x:c>
    </x:row>
    <x:row r="8390" spans="2:24" ht="14.95" hidden="1" thickTop="1" x14ac:dyDescent="0.25">
      <x:c r="B8390" t="s">
        <x:v>20</x:v>
      </x:c>
      <x:c r="C8390" t="s">
        <x:v>243</x:v>
      </x:c>
      <x:c r="D8390" t="s">
        <x:v>244</x:v>
      </x:c>
      <x:c r="E8390" t="s">
        <x:v>544</x:v>
      </x:c>
      <x:c r="F8390" t="s">
        <x:v>200</x:v>
      </x:c>
      <x:c r="G8390" s="2">
        <x:v>28738.03</x:v>
      </x:c>
      <x:c r="J8390" t="s">
        <x:v>220</x:v>
      </x:c>
      <x:c r="K8390" t="s">
        <x:v>1830</x:v>
      </x:c>
      <x:c r="L8390" t="s">
        <x:v>25</x:v>
      </x:c>
      <x:c r="M8390" t="s">
        <x:v>546</x:v>
      </x:c>
      <x:c r="N8390" t="s">
        <x:v>221</x:v>
      </x:c>
      <x:c r="O8390" s="3">
        <x:v>0.22</x:v>
      </x:c>
      <x:c r="P8390" s="3">
        <x:v>0.66200000000000003</x:v>
      </x:c>
      <x:c r="Q8390" s="3">
        <x:v>7.0999999999999994E-2</x:v>
      </x:c>
      <x:c r="R8390" s="3">
        <x:v>0</x:v>
      </x:c>
      <x:c r="S8390" s="3">
        <x:v>4.7E-2</x:v>
      </x:c>
      <x:c r="T8390" s="2">
        <x:f t="shared" si="655"/>
        <x:v>6322.37</x:v>
      </x:c>
      <x:c r="U8390" s="2">
        <x:f t="shared" si="656"/>
        <x:v>19024.580000000002</x:v>
      </x:c>
      <x:c r="V8390" s="2">
        <x:f t="shared" si="657"/>
        <x:v>2040.4</x:v>
      </x:c>
      <x:c r="W8390" s="2">
        <x:f t="shared" si="658"/>
        <x:v>0</x:v>
      </x:c>
      <x:c r="X8390" s="2">
        <x:f t="shared" si="659"/>
        <x:v>1350.679999999998</x:v>
      </x:c>
    </x:row>
    <x:row r="8391" spans="2:24" ht="14.95" hidden="1" thickTop="1" x14ac:dyDescent="0.25">
      <x:c r="B8391" t="s">
        <x:v>20</x:v>
      </x:c>
      <x:c r="C8391" t="s">
        <x:v>243</x:v>
      </x:c>
      <x:c r="D8391" t="s">
        <x:v>244</x:v>
      </x:c>
      <x:c r="E8391" t="s">
        <x:v>544</x:v>
      </x:c>
      <x:c r="F8391" t="s">
        <x:v>200</x:v>
      </x:c>
      <x:c r="G8391" s="2">
        <x:v>18528.46</x:v>
      </x:c>
      <x:c r="J8391" t="s">
        <x:v>220</x:v>
      </x:c>
      <x:c r="K8391" t="s">
        <x:v>1830</x:v>
      </x:c>
      <x:c r="L8391" t="s">
        <x:v>25</x:v>
      </x:c>
      <x:c r="M8391" t="s">
        <x:v>551</x:v>
      </x:c>
      <x:c r="N8391" t="s">
        <x:v>221</x:v>
      </x:c>
      <x:c r="O8391" s="3">
        <x:v>0.22</x:v>
      </x:c>
      <x:c r="P8391" s="3">
        <x:v>0.66200000000000003</x:v>
      </x:c>
      <x:c r="Q8391" s="3">
        <x:v>7.0999999999999994E-2</x:v>
      </x:c>
      <x:c r="R8391" s="3">
        <x:v>0</x:v>
      </x:c>
      <x:c r="S8391" s="3">
        <x:v>4.7E-2</x:v>
      </x:c>
      <x:c r="T8391" s="2">
        <x:f t="shared" si="655"/>
        <x:v>4076.26</x:v>
      </x:c>
      <x:c r="U8391" s="2">
        <x:f t="shared" si="656"/>
        <x:v>12265.84</x:v>
      </x:c>
      <x:c r="V8391" s="2">
        <x:f t="shared" si="657"/>
        <x:v>1315.52</x:v>
      </x:c>
      <x:c r="W8391" s="2">
        <x:f t="shared" si="658"/>
        <x:v>0</x:v>
      </x:c>
      <x:c r="X8391" s="2">
        <x:f t="shared" si="659"/>
        <x:v>870.83999999999878</x:v>
      </x:c>
    </x:row>
    <x:row r="8392" spans="2:24" ht="14.95" hidden="1" thickTop="1" x14ac:dyDescent="0.25">
      <x:c r="B8392" t="s">
        <x:v>20</x:v>
      </x:c>
      <x:c r="C8392" t="s">
        <x:v>243</x:v>
      </x:c>
      <x:c r="D8392" t="s">
        <x:v>244</x:v>
      </x:c>
      <x:c r="E8392" t="s">
        <x:v>544</x:v>
      </x:c>
      <x:c r="F8392" t="s">
        <x:v>73</x:v>
      </x:c>
      <x:c r="G8392" s="2">
        <x:v>6710</x:v>
      </x:c>
      <x:c r="J8392" t="s">
        <x:v>372</x:v>
      </x:c>
      <x:c r="K8392" t="s">
        <x:v>1833</x:v>
      </x:c>
      <x:c r="L8392" t="s">
        <x:v>25</x:v>
      </x:c>
      <x:c r="M8392" t="s">
        <x:v>546</x:v>
      </x:c>
      <x:c r="N8392" t="s">
        <x:v>373</x:v>
      </x:c>
      <x:c r="O8392" s="3">
        <x:v>1</x:v>
      </x:c>
      <x:c r="P8392" s="3">
        <x:v>0</x:v>
      </x:c>
      <x:c r="Q8392" s="3">
        <x:v>0</x:v>
      </x:c>
      <x:c r="R8392" s="3">
        <x:v>0</x:v>
      </x:c>
      <x:c r="S8392" s="3">
        <x:v>0</x:v>
      </x:c>
      <x:c r="T8392" s="2">
        <x:f t="shared" si="655"/>
        <x:v>6710</x:v>
      </x:c>
      <x:c r="U8392" s="2">
        <x:f t="shared" si="656"/>
        <x:v>0</x:v>
      </x:c>
      <x:c r="V8392" s="2">
        <x:f t="shared" si="657"/>
        <x:v>0</x:v>
      </x:c>
      <x:c r="W8392" s="2">
        <x:f t="shared" si="658"/>
        <x:v>0</x:v>
      </x:c>
      <x:c r="X8392" s="2">
        <x:f t="shared" si="659"/>
        <x:v>0</x:v>
      </x:c>
    </x:row>
    <x:row r="8393" spans="2:24" ht="14.95" hidden="1" thickTop="1" x14ac:dyDescent="0.25">
      <x:c r="B8393" t="s">
        <x:v>20</x:v>
      </x:c>
      <x:c r="C8393" t="s">
        <x:v>243</x:v>
      </x:c>
      <x:c r="D8393" t="s">
        <x:v>244</x:v>
      </x:c>
      <x:c r="E8393" t="s">
        <x:v>544</x:v>
      </x:c>
      <x:c r="F8393" t="s">
        <x:v>29</x:v>
      </x:c>
      <x:c r="G8393" s="2">
        <x:v>13061.5</x:v>
      </x:c>
      <x:c r="J8393" t="s">
        <x:v>372</x:v>
      </x:c>
      <x:c r="K8393" t="s">
        <x:v>1833</x:v>
      </x:c>
      <x:c r="L8393" t="s">
        <x:v>25</x:v>
      </x:c>
      <x:c r="M8393" t="s">
        <x:v>546</x:v>
      </x:c>
      <x:c r="N8393" t="s">
        <x:v>373</x:v>
      </x:c>
      <x:c r="O8393" s="3">
        <x:v>1</x:v>
      </x:c>
      <x:c r="P8393" s="3">
        <x:v>0</x:v>
      </x:c>
      <x:c r="Q8393" s="3">
        <x:v>0</x:v>
      </x:c>
      <x:c r="R8393" s="3">
        <x:v>0</x:v>
      </x:c>
      <x:c r="S8393" s="3">
        <x:v>0</x:v>
      </x:c>
      <x:c r="T8393" s="2">
        <x:f t="shared" si="655"/>
        <x:v>13061.5</x:v>
      </x:c>
      <x:c r="U8393" s="2">
        <x:f t="shared" si="656"/>
        <x:v>0</x:v>
      </x:c>
      <x:c r="V8393" s="2">
        <x:f t="shared" si="657"/>
        <x:v>0</x:v>
      </x:c>
      <x:c r="W8393" s="2">
        <x:f t="shared" si="658"/>
        <x:v>0</x:v>
      </x:c>
      <x:c r="X8393" s="2">
        <x:f t="shared" si="659"/>
        <x:v>0</x:v>
      </x:c>
    </x:row>
    <x:row r="8394" spans="2:24" ht="14.95" hidden="1" thickTop="1" x14ac:dyDescent="0.25">
      <x:c r="B8394" t="s">
        <x:v>20</x:v>
      </x:c>
      <x:c r="C8394" t="s">
        <x:v>243</x:v>
      </x:c>
      <x:c r="D8394" t="s">
        <x:v>244</x:v>
      </x:c>
      <x:c r="E8394" t="s">
        <x:v>544</x:v>
      </x:c>
      <x:c r="F8394" t="s">
        <x:v>29</x:v>
      </x:c>
      <x:c r="G8394" s="2">
        <x:v>25129.11</x:v>
      </x:c>
      <x:c r="J8394" t="s">
        <x:v>372</x:v>
      </x:c>
      <x:c r="K8394" t="s">
        <x:v>1833</x:v>
      </x:c>
      <x:c r="L8394" t="s">
        <x:v>25</x:v>
      </x:c>
      <x:c r="M8394" t="s">
        <x:v>551</x:v>
      </x:c>
      <x:c r="N8394" t="s">
        <x:v>373</x:v>
      </x:c>
      <x:c r="O8394" s="3">
        <x:v>1</x:v>
      </x:c>
      <x:c r="P8394" s="3">
        <x:v>0</x:v>
      </x:c>
      <x:c r="Q8394" s="3">
        <x:v>0</x:v>
      </x:c>
      <x:c r="R8394" s="3">
        <x:v>0</x:v>
      </x:c>
      <x:c r="S8394" s="3">
        <x:v>0</x:v>
      </x:c>
      <x:c r="T8394" s="2">
        <x:f t="shared" si="655"/>
        <x:v>25129.11</x:v>
      </x:c>
      <x:c r="U8394" s="2">
        <x:f t="shared" si="656"/>
        <x:v>0</x:v>
      </x:c>
      <x:c r="V8394" s="2">
        <x:f t="shared" si="657"/>
        <x:v>0</x:v>
      </x:c>
      <x:c r="W8394" s="2">
        <x:f t="shared" si="658"/>
        <x:v>0</x:v>
      </x:c>
      <x:c r="X8394" s="2">
        <x:f t="shared" si="659"/>
        <x:v>0</x:v>
      </x:c>
    </x:row>
    <x:row r="8395" spans="2:24" ht="14.95" hidden="1" thickTop="1" x14ac:dyDescent="0.25">
      <x:c r="B8395" t="s">
        <x:v>20</x:v>
      </x:c>
      <x:c r="C8395" t="s">
        <x:v>243</x:v>
      </x:c>
      <x:c r="D8395" t="s">
        <x:v>244</x:v>
      </x:c>
      <x:c r="E8395" t="s">
        <x:v>544</x:v>
      </x:c>
      <x:c r="F8395" t="s">
        <x:v>29</x:v>
      </x:c>
      <x:c r="G8395" s="2">
        <x:v>9519.64</x:v>
      </x:c>
      <x:c r="J8395" t="s">
        <x:v>372</x:v>
      </x:c>
      <x:c r="K8395" t="s">
        <x:v>1833</x:v>
      </x:c>
      <x:c r="L8395" t="s">
        <x:v>25</x:v>
      </x:c>
      <x:c r="M8395" t="s">
        <x:v>549</x:v>
      </x:c>
      <x:c r="N8395" t="s">
        <x:v>373</x:v>
      </x:c>
      <x:c r="O8395" s="3">
        <x:v>1</x:v>
      </x:c>
      <x:c r="P8395" s="3">
        <x:v>0</x:v>
      </x:c>
      <x:c r="Q8395" s="3">
        <x:v>0</x:v>
      </x:c>
      <x:c r="R8395" s="3">
        <x:v>0</x:v>
      </x:c>
      <x:c r="S8395" s="3">
        <x:v>0</x:v>
      </x:c>
      <x:c r="T8395" s="2">
        <x:f t="shared" si="655"/>
        <x:v>9519.64</x:v>
      </x:c>
      <x:c r="U8395" s="2">
        <x:f t="shared" si="656"/>
        <x:v>0</x:v>
      </x:c>
      <x:c r="V8395" s="2">
        <x:f t="shared" si="657"/>
        <x:v>0</x:v>
      </x:c>
      <x:c r="W8395" s="2">
        <x:f t="shared" si="658"/>
        <x:v>0</x:v>
      </x:c>
      <x:c r="X8395" s="2">
        <x:f t="shared" si="659"/>
        <x:v>0</x:v>
      </x:c>
    </x:row>
    <x:row r="8396" spans="2:24" ht="14.95" hidden="1" thickTop="1" x14ac:dyDescent="0.25">
      <x:c r="B8396" t="s">
        <x:v>20</x:v>
      </x:c>
      <x:c r="C8396" t="s">
        <x:v>243</x:v>
      </x:c>
      <x:c r="D8396" t="s">
        <x:v>244</x:v>
      </x:c>
      <x:c r="E8396" t="s">
        <x:v>544</x:v>
      </x:c>
      <x:c r="F8396" t="s">
        <x:v>211</x:v>
      </x:c>
      <x:c r="G8396" s="2">
        <x:v>8500</x:v>
      </x:c>
      <x:c r="J8396" t="s">
        <x:v>372</x:v>
      </x:c>
      <x:c r="K8396" t="s">
        <x:v>1833</x:v>
      </x:c>
      <x:c r="L8396" t="s">
        <x:v>25</x:v>
      </x:c>
      <x:c r="M8396" t="s">
        <x:v>378</x:v>
      </x:c>
      <x:c r="N8396" t="s">
        <x:v>373</x:v>
      </x:c>
      <x:c r="O8396" s="3">
        <x:v>1</x:v>
      </x:c>
      <x:c r="P8396" s="3">
        <x:v>0</x:v>
      </x:c>
      <x:c r="Q8396" s="3">
        <x:v>0</x:v>
      </x:c>
      <x:c r="R8396" s="3">
        <x:v>0</x:v>
      </x:c>
      <x:c r="S8396" s="3">
        <x:v>0</x:v>
      </x:c>
      <x:c r="T8396" s="2">
        <x:f t="shared" si="655"/>
        <x:v>8500</x:v>
      </x:c>
      <x:c r="U8396" s="2">
        <x:f t="shared" si="656"/>
        <x:v>0</x:v>
      </x:c>
      <x:c r="V8396" s="2">
        <x:f t="shared" si="657"/>
        <x:v>0</x:v>
      </x:c>
      <x:c r="W8396" s="2">
        <x:f t="shared" si="658"/>
        <x:v>0</x:v>
      </x:c>
      <x:c r="X8396" s="2">
        <x:f t="shared" si="659"/>
        <x:v>0</x:v>
      </x:c>
    </x:row>
    <x:row r="8397" spans="2:24" ht="14.95" hidden="1" thickTop="1" x14ac:dyDescent="0.25">
      <x:c r="B8397" t="s">
        <x:v>20</x:v>
      </x:c>
      <x:c r="C8397" t="s">
        <x:v>243</x:v>
      </x:c>
      <x:c r="D8397" t="s">
        <x:v>244</x:v>
      </x:c>
      <x:c r="E8397" t="s">
        <x:v>544</x:v>
      </x:c>
      <x:c r="F8397" t="s">
        <x:v>282</x:v>
      </x:c>
      <x:c r="G8397" s="2">
        <x:v>5055.1499999999996</x:v>
      </x:c>
      <x:c r="J8397" t="s">
        <x:v>372</x:v>
      </x:c>
      <x:c r="K8397" t="s">
        <x:v>1833</x:v>
      </x:c>
      <x:c r="L8397" t="s">
        <x:v>25</x:v>
      </x:c>
      <x:c r="M8397" t="s">
        <x:v>546</x:v>
      </x:c>
      <x:c r="N8397" t="s">
        <x:v>373</x:v>
      </x:c>
      <x:c r="O8397" s="3">
        <x:v>1</x:v>
      </x:c>
      <x:c r="P8397" s="3">
        <x:v>0</x:v>
      </x:c>
      <x:c r="Q8397" s="3">
        <x:v>0</x:v>
      </x:c>
      <x:c r="R8397" s="3">
        <x:v>0</x:v>
      </x:c>
      <x:c r="S8397" s="3">
        <x:v>0</x:v>
      </x:c>
      <x:c r="T8397" s="2">
        <x:f t="shared" si="655"/>
        <x:v>5055.1499999999996</x:v>
      </x:c>
      <x:c r="U8397" s="2">
        <x:f t="shared" si="656"/>
        <x:v>0</x:v>
      </x:c>
      <x:c r="V8397" s="2">
        <x:f t="shared" si="657"/>
        <x:v>0</x:v>
      </x:c>
      <x:c r="W8397" s="2">
        <x:f t="shared" si="658"/>
        <x:v>0</x:v>
      </x:c>
      <x:c r="X8397" s="2">
        <x:f t="shared" si="659"/>
        <x:v>0</x:v>
      </x:c>
    </x:row>
    <x:row r="8398" spans="2:24" ht="14.95" hidden="1" thickTop="1" x14ac:dyDescent="0.25">
      <x:c r="B8398" t="s">
        <x:v>20</x:v>
      </x:c>
      <x:c r="C8398" t="s">
        <x:v>243</x:v>
      </x:c>
      <x:c r="D8398" t="s">
        <x:v>244</x:v>
      </x:c>
      <x:c r="E8398" t="s">
        <x:v>544</x:v>
      </x:c>
      <x:c r="F8398" t="s">
        <x:v>282</x:v>
      </x:c>
      <x:c r="G8398" s="2">
        <x:v>8679.18</x:v>
      </x:c>
      <x:c r="J8398" t="s">
        <x:v>372</x:v>
      </x:c>
      <x:c r="K8398" t="s">
        <x:v>1833</x:v>
      </x:c>
      <x:c r="L8398" t="s">
        <x:v>25</x:v>
      </x:c>
      <x:c r="M8398" t="s">
        <x:v>551</x:v>
      </x:c>
      <x:c r="N8398" t="s">
        <x:v>373</x:v>
      </x:c>
      <x:c r="O8398" s="3">
        <x:v>1</x:v>
      </x:c>
      <x:c r="P8398" s="3">
        <x:v>0</x:v>
      </x:c>
      <x:c r="Q8398" s="3">
        <x:v>0</x:v>
      </x:c>
      <x:c r="R8398" s="3">
        <x:v>0</x:v>
      </x:c>
      <x:c r="S8398" s="3">
        <x:v>0</x:v>
      </x:c>
      <x:c r="T8398" s="2">
        <x:f t="shared" si="655"/>
        <x:v>8679.18</x:v>
      </x:c>
      <x:c r="U8398" s="2">
        <x:f t="shared" si="656"/>
        <x:v>0</x:v>
      </x:c>
      <x:c r="V8398" s="2">
        <x:f t="shared" si="657"/>
        <x:v>0</x:v>
      </x:c>
      <x:c r="W8398" s="2">
        <x:f t="shared" si="658"/>
        <x:v>0</x:v>
      </x:c>
      <x:c r="X8398" s="2">
        <x:f t="shared" si="659"/>
        <x:v>0</x:v>
      </x:c>
    </x:row>
    <x:row r="8399" spans="2:24" ht="14.95" hidden="1" thickTop="1" x14ac:dyDescent="0.25">
      <x:c r="B8399" t="s">
        <x:v>20</x:v>
      </x:c>
      <x:c r="C8399" t="s">
        <x:v>243</x:v>
      </x:c>
      <x:c r="D8399" t="s">
        <x:v>244</x:v>
      </x:c>
      <x:c r="E8399" t="s">
        <x:v>544</x:v>
      </x:c>
      <x:c r="F8399" t="s">
        <x:v>283</x:v>
      </x:c>
      <x:c r="G8399" s="2">
        <x:v>9388.69</x:v>
      </x:c>
      <x:c r="J8399" t="s">
        <x:v>372</x:v>
      </x:c>
      <x:c r="K8399" t="s">
        <x:v>1833</x:v>
      </x:c>
      <x:c r="L8399" t="s">
        <x:v>25</x:v>
      </x:c>
      <x:c r="M8399" t="s">
        <x:v>546</x:v>
      </x:c>
      <x:c r="N8399" t="s">
        <x:v>373</x:v>
      </x:c>
      <x:c r="O8399" s="3">
        <x:v>1</x:v>
      </x:c>
      <x:c r="P8399" s="3">
        <x:v>0</x:v>
      </x:c>
      <x:c r="Q8399" s="3">
        <x:v>0</x:v>
      </x:c>
      <x:c r="R8399" s="3">
        <x:v>0</x:v>
      </x:c>
      <x:c r="S8399" s="3">
        <x:v>0</x:v>
      </x:c>
      <x:c r="T8399" s="2">
        <x:f t="shared" si="655"/>
        <x:v>9388.69</x:v>
      </x:c>
      <x:c r="U8399" s="2">
        <x:f t="shared" si="656"/>
        <x:v>0</x:v>
      </x:c>
      <x:c r="V8399" s="2">
        <x:f t="shared" si="657"/>
        <x:v>0</x:v>
      </x:c>
      <x:c r="W8399" s="2">
        <x:f t="shared" si="658"/>
        <x:v>0</x:v>
      </x:c>
      <x:c r="X8399" s="2">
        <x:f t="shared" si="659"/>
        <x:v>0</x:v>
      </x:c>
    </x:row>
    <x:row r="8400" spans="2:24" ht="14.95" hidden="1" thickTop="1" x14ac:dyDescent="0.25">
      <x:c r="B8400" t="s">
        <x:v>20</x:v>
      </x:c>
      <x:c r="C8400" t="s">
        <x:v>243</x:v>
      </x:c>
      <x:c r="D8400" t="s">
        <x:v>244</x:v>
      </x:c>
      <x:c r="E8400" t="s">
        <x:v>544</x:v>
      </x:c>
      <x:c r="F8400" t="s">
        <x:v>285</x:v>
      </x:c>
      <x:c r="G8400" s="2">
        <x:v>8776.8700000000008</x:v>
      </x:c>
      <x:c r="J8400" t="s">
        <x:v>372</x:v>
      </x:c>
      <x:c r="K8400" t="s">
        <x:v>1833</x:v>
      </x:c>
      <x:c r="L8400" t="s">
        <x:v>25</x:v>
      </x:c>
      <x:c r="M8400" t="s">
        <x:v>546</x:v>
      </x:c>
      <x:c r="N8400" t="s">
        <x:v>373</x:v>
      </x:c>
      <x:c r="O8400" s="3">
        <x:v>1</x:v>
      </x:c>
      <x:c r="P8400" s="3">
        <x:v>0</x:v>
      </x:c>
      <x:c r="Q8400" s="3">
        <x:v>0</x:v>
      </x:c>
      <x:c r="R8400" s="3">
        <x:v>0</x:v>
      </x:c>
      <x:c r="S8400" s="3">
        <x:v>0</x:v>
      </x:c>
      <x:c r="T8400" s="2">
        <x:f t="shared" si="655"/>
        <x:v>8776.8700000000008</x:v>
      </x:c>
      <x:c r="U8400" s="2">
        <x:f t="shared" si="656"/>
        <x:v>0</x:v>
      </x:c>
      <x:c r="V8400" s="2">
        <x:f t="shared" si="657"/>
        <x:v>0</x:v>
      </x:c>
      <x:c r="W8400" s="2">
        <x:f t="shared" si="658"/>
        <x:v>0</x:v>
      </x:c>
      <x:c r="X8400" s="2">
        <x:f t="shared" si="659"/>
        <x:v>0</x:v>
      </x:c>
    </x:row>
    <x:row r="8401" spans="2:24" ht="14.95" hidden="1" thickTop="1" x14ac:dyDescent="0.25">
      <x:c r="B8401" t="s">
        <x:v>20</x:v>
      </x:c>
      <x:c r="C8401" t="s">
        <x:v>243</x:v>
      </x:c>
      <x:c r="D8401" t="s">
        <x:v>244</x:v>
      </x:c>
      <x:c r="E8401" t="s">
        <x:v>544</x:v>
      </x:c>
      <x:c r="F8401" t="s">
        <x:v>70</x:v>
      </x:c>
      <x:c r="G8401" s="2">
        <x:v>1450</x:v>
      </x:c>
      <x:c r="J8401" t="s">
        <x:v>372</x:v>
      </x:c>
      <x:c r="K8401" t="s">
        <x:v>1833</x:v>
      </x:c>
      <x:c r="L8401" t="s">
        <x:v>25</x:v>
      </x:c>
      <x:c r="M8401" t="s">
        <x:v>546</x:v>
      </x:c>
      <x:c r="N8401" t="s">
        <x:v>373</x:v>
      </x:c>
      <x:c r="O8401" s="3">
        <x:v>1</x:v>
      </x:c>
      <x:c r="P8401" s="3">
        <x:v>0</x:v>
      </x:c>
      <x:c r="Q8401" s="3">
        <x:v>0</x:v>
      </x:c>
      <x:c r="R8401" s="3">
        <x:v>0</x:v>
      </x:c>
      <x:c r="S8401" s="3">
        <x:v>0</x:v>
      </x:c>
      <x:c r="T8401" s="2">
        <x:f t="shared" si="655"/>
        <x:v>1450</x:v>
      </x:c>
      <x:c r="U8401" s="2">
        <x:f t="shared" si="656"/>
        <x:v>0</x:v>
      </x:c>
      <x:c r="V8401" s="2">
        <x:f t="shared" si="657"/>
        <x:v>0</x:v>
      </x:c>
      <x:c r="W8401" s="2">
        <x:f t="shared" si="658"/>
        <x:v>0</x:v>
      </x:c>
      <x:c r="X8401" s="2">
        <x:f t="shared" si="659"/>
        <x:v>0</x:v>
      </x:c>
    </x:row>
    <x:row r="8402" spans="2:24" ht="14.95" hidden="1" thickTop="1" x14ac:dyDescent="0.25">
      <x:c r="B8402" t="s">
        <x:v>20</x:v>
      </x:c>
      <x:c r="C8402" t="s">
        <x:v>243</x:v>
      </x:c>
      <x:c r="D8402" t="s">
        <x:v>244</x:v>
      </x:c>
      <x:c r="E8402" t="s">
        <x:v>544</x:v>
      </x:c>
      <x:c r="F8402" t="s">
        <x:v>224</x:v>
      </x:c>
      <x:c r="G8402" s="2">
        <x:v>3057.95</x:v>
      </x:c>
      <x:c r="J8402" t="s">
        <x:v>372</x:v>
      </x:c>
      <x:c r="K8402" t="s">
        <x:v>1833</x:v>
      </x:c>
      <x:c r="L8402" t="s">
        <x:v>25</x:v>
      </x:c>
      <x:c r="M8402" t="s">
        <x:v>546</x:v>
      </x:c>
      <x:c r="N8402" t="s">
        <x:v>373</x:v>
      </x:c>
      <x:c r="O8402" s="3">
        <x:v>1</x:v>
      </x:c>
      <x:c r="P8402" s="3">
        <x:v>0</x:v>
      </x:c>
      <x:c r="Q8402" s="3">
        <x:v>0</x:v>
      </x:c>
      <x:c r="R8402" s="3">
        <x:v>0</x:v>
      </x:c>
      <x:c r="S8402" s="3">
        <x:v>0</x:v>
      </x:c>
      <x:c r="T8402" s="2">
        <x:f t="shared" si="655"/>
        <x:v>3057.95</x:v>
      </x:c>
      <x:c r="U8402" s="2">
        <x:f t="shared" si="656"/>
        <x:v>0</x:v>
      </x:c>
      <x:c r="V8402" s="2">
        <x:f t="shared" si="657"/>
        <x:v>0</x:v>
      </x:c>
      <x:c r="W8402" s="2">
        <x:f t="shared" si="658"/>
        <x:v>0</x:v>
      </x:c>
      <x:c r="X8402" s="2">
        <x:f t="shared" si="659"/>
        <x:v>0</x:v>
      </x:c>
    </x:row>
    <x:row r="8403" spans="2:24" ht="14.95" hidden="1" thickTop="1" x14ac:dyDescent="0.25">
      <x:c r="B8403" t="s">
        <x:v>20</x:v>
      </x:c>
      <x:c r="C8403" t="s">
        <x:v>243</x:v>
      </x:c>
      <x:c r="D8403" t="s">
        <x:v>244</x:v>
      </x:c>
      <x:c r="E8403" t="s">
        <x:v>544</x:v>
      </x:c>
      <x:c r="F8403" t="s">
        <x:v>197</x:v>
      </x:c>
      <x:c r="G8403" s="2">
        <x:v>27891.84</x:v>
      </x:c>
      <x:c r="J8403" t="s">
        <x:v>372</x:v>
      </x:c>
      <x:c r="K8403" t="s">
        <x:v>1833</x:v>
      </x:c>
      <x:c r="L8403" t="s">
        <x:v>25</x:v>
      </x:c>
      <x:c r="M8403" t="s">
        <x:v>546</x:v>
      </x:c>
      <x:c r="N8403" t="s">
        <x:v>373</x:v>
      </x:c>
      <x:c r="O8403" s="3">
        <x:v>1</x:v>
      </x:c>
      <x:c r="P8403" s="3">
        <x:v>0</x:v>
      </x:c>
      <x:c r="Q8403" s="3">
        <x:v>0</x:v>
      </x:c>
      <x:c r="R8403" s="3">
        <x:v>0</x:v>
      </x:c>
      <x:c r="S8403" s="3">
        <x:v>0</x:v>
      </x:c>
      <x:c r="T8403" s="2">
        <x:f t="shared" si="655"/>
        <x:v>27891.84</x:v>
      </x:c>
      <x:c r="U8403" s="2">
        <x:f t="shared" si="656"/>
        <x:v>0</x:v>
      </x:c>
      <x:c r="V8403" s="2">
        <x:f t="shared" si="657"/>
        <x:v>0</x:v>
      </x:c>
      <x:c r="W8403" s="2">
        <x:f t="shared" si="658"/>
        <x:v>0</x:v>
      </x:c>
      <x:c r="X8403" s="2">
        <x:f t="shared" si="659"/>
        <x:v>0</x:v>
      </x:c>
    </x:row>
    <x:row r="8404" spans="2:24" ht="14.95" hidden="1" thickTop="1" x14ac:dyDescent="0.25">
      <x:c r="B8404" t="s">
        <x:v>20</x:v>
      </x:c>
      <x:c r="C8404" t="s">
        <x:v>243</x:v>
      </x:c>
      <x:c r="D8404" t="s">
        <x:v>244</x:v>
      </x:c>
      <x:c r="E8404" t="s">
        <x:v>544</x:v>
      </x:c>
      <x:c r="F8404" t="s">
        <x:v>200</x:v>
      </x:c>
      <x:c r="G8404" s="2">
        <x:v>11045.54</x:v>
      </x:c>
      <x:c r="J8404" t="s">
        <x:v>372</x:v>
      </x:c>
      <x:c r="K8404" t="s">
        <x:v>1833</x:v>
      </x:c>
      <x:c r="L8404" t="s">
        <x:v>25</x:v>
      </x:c>
      <x:c r="M8404" t="s">
        <x:v>546</x:v>
      </x:c>
      <x:c r="N8404" t="s">
        <x:v>373</x:v>
      </x:c>
      <x:c r="O8404" s="3">
        <x:v>1</x:v>
      </x:c>
      <x:c r="P8404" s="3">
        <x:v>0</x:v>
      </x:c>
      <x:c r="Q8404" s="3">
        <x:v>0</x:v>
      </x:c>
      <x:c r="R8404" s="3">
        <x:v>0</x:v>
      </x:c>
      <x:c r="S8404" s="3">
        <x:v>0</x:v>
      </x:c>
      <x:c r="T8404" s="2">
        <x:f t="shared" si="655"/>
        <x:v>11045.54</x:v>
      </x:c>
      <x:c r="U8404" s="2">
        <x:f t="shared" si="656"/>
        <x:v>0</x:v>
      </x:c>
      <x:c r="V8404" s="2">
        <x:f t="shared" si="657"/>
        <x:v>0</x:v>
      </x:c>
      <x:c r="W8404" s="2">
        <x:f t="shared" si="658"/>
        <x:v>0</x:v>
      </x:c>
      <x:c r="X8404" s="2">
        <x:f t="shared" si="659"/>
        <x:v>0</x:v>
      </x:c>
    </x:row>
    <x:row r="8405" spans="2:24" ht="14.95" hidden="1" thickTop="1" x14ac:dyDescent="0.25">
      <x:c r="B8405" t="s">
        <x:v>20</x:v>
      </x:c>
      <x:c r="C8405" t="s">
        <x:v>243</x:v>
      </x:c>
      <x:c r="D8405" t="s">
        <x:v>244</x:v>
      </x:c>
      <x:c r="E8405" t="s">
        <x:v>544</x:v>
      </x:c>
      <x:c r="F8405" t="s">
        <x:v>210</x:v>
      </x:c>
      <x:c r="G8405" s="2">
        <x:v>1101.1199999999999</x:v>
      </x:c>
      <x:c r="J8405" t="s">
        <x:v>227</x:v>
      </x:c>
      <x:c r="K8405" t="s">
        <x:v>1834</x:v>
      </x:c>
      <x:c r="L8405" t="s">
        <x:v>25</x:v>
      </x:c>
      <x:c r="M8405" t="s">
        <x:v>338</x:v>
      </x:c>
      <x:c r="N8405" t="s">
        <x:v>228</x:v>
      </x:c>
      <x:c r="O8405" s="3">
        <x:v>0</x:v>
      </x:c>
      <x:c r="P8405" s="3">
        <x:v>0.97</x:v>
      </x:c>
      <x:c r="Q8405" s="3">
        <x:v>0.03</x:v>
      </x:c>
      <x:c r="R8405" s="3">
        <x:v>0</x:v>
      </x:c>
      <x:c r="S8405" s="3">
        <x:v>0</x:v>
      </x:c>
      <x:c r="T8405" s="2">
        <x:f t="shared" si="655"/>
        <x:v>0</x:v>
      </x:c>
      <x:c r="U8405" s="2">
        <x:f t="shared" si="656"/>
        <x:v>1068.0899999999999</x:v>
      </x:c>
      <x:c r="V8405" s="2">
        <x:f t="shared" si="657"/>
        <x:v>33.03</x:v>
      </x:c>
      <x:c r="W8405" s="2">
        <x:f t="shared" si="658"/>
        <x:v>0</x:v>
      </x:c>
      <x:c r="X8405" s="2">
        <x:f t="shared" si="659"/>
        <x:v>-2.8421709430404007E-14</x:v>
      </x:c>
    </x:row>
    <x:row r="8406" spans="2:24" ht="14.95" hidden="1" thickTop="1" x14ac:dyDescent="0.25">
      <x:c r="B8406" t="s">
        <x:v>20</x:v>
      </x:c>
      <x:c r="C8406" t="s">
        <x:v>243</x:v>
      </x:c>
      <x:c r="D8406" t="s">
        <x:v>244</x:v>
      </x:c>
      <x:c r="E8406" t="s">
        <x:v>544</x:v>
      </x:c>
      <x:c r="F8406" t="s">
        <x:v>73</x:v>
      </x:c>
      <x:c r="G8406" s="2">
        <x:v>6134</x:v>
      </x:c>
      <x:c r="J8406" t="s">
        <x:v>227</x:v>
      </x:c>
      <x:c r="K8406" t="s">
        <x:v>1834</x:v>
      </x:c>
      <x:c r="L8406" t="s">
        <x:v>25</x:v>
      </x:c>
      <x:c r="M8406" t="s">
        <x:v>377</x:v>
      </x:c>
      <x:c r="N8406" t="s">
        <x:v>228</x:v>
      </x:c>
      <x:c r="O8406" s="3">
        <x:v>0</x:v>
      </x:c>
      <x:c r="P8406" s="3">
        <x:v>0.97</x:v>
      </x:c>
      <x:c r="Q8406" s="3">
        <x:v>0.03</x:v>
      </x:c>
      <x:c r="R8406" s="3">
        <x:v>0</x:v>
      </x:c>
      <x:c r="S8406" s="3">
        <x:v>0</x:v>
      </x:c>
      <x:c r="T8406" s="2">
        <x:f t="shared" si="655"/>
        <x:v>0</x:v>
      </x:c>
      <x:c r="U8406" s="2">
        <x:f t="shared" si="656"/>
        <x:v>5949.98</x:v>
      </x:c>
      <x:c r="V8406" s="2">
        <x:f t="shared" si="657"/>
        <x:v>184.02</x:v>
      </x:c>
      <x:c r="W8406" s="2">
        <x:f t="shared" si="658"/>
        <x:v>0</x:v>
      </x:c>
      <x:c r="X8406" s="2">
        <x:f t="shared" si="659"/>
        <x:v>4.2632564145606011E-13</x:v>
      </x:c>
    </x:row>
    <x:row r="8407" spans="2:24" ht="14.95" hidden="1" thickTop="1" x14ac:dyDescent="0.25">
      <x:c r="B8407" t="s">
        <x:v>20</x:v>
      </x:c>
      <x:c r="C8407" t="s">
        <x:v>243</x:v>
      </x:c>
      <x:c r="D8407" t="s">
        <x:v>244</x:v>
      </x:c>
      <x:c r="E8407" t="s">
        <x:v>544</x:v>
      </x:c>
      <x:c r="F8407" t="s">
        <x:v>73</x:v>
      </x:c>
      <x:c r="G8407" s="2">
        <x:v>4804.5600000000004</x:v>
      </x:c>
      <x:c r="J8407" t="s">
        <x:v>227</x:v>
      </x:c>
      <x:c r="K8407" t="s">
        <x:v>1834</x:v>
      </x:c>
      <x:c r="L8407" t="s">
        <x:v>25</x:v>
      </x:c>
      <x:c r="M8407" t="s">
        <x:v>546</x:v>
      </x:c>
      <x:c r="N8407" t="s">
        <x:v>228</x:v>
      </x:c>
      <x:c r="O8407" s="3">
        <x:v>0</x:v>
      </x:c>
      <x:c r="P8407" s="3">
        <x:v>0.97</x:v>
      </x:c>
      <x:c r="Q8407" s="3">
        <x:v>0.03</x:v>
      </x:c>
      <x:c r="R8407" s="3">
        <x:v>0</x:v>
      </x:c>
      <x:c r="S8407" s="3">
        <x:v>0</x:v>
      </x:c>
      <x:c r="T8407" s="2">
        <x:f t="shared" si="655"/>
        <x:v>0</x:v>
      </x:c>
      <x:c r="U8407" s="2">
        <x:f t="shared" si="656"/>
        <x:v>4660.42</x:v>
      </x:c>
      <x:c r="V8407" s="2">
        <x:f t="shared" si="657"/>
        <x:v>144.13999999999999</x:v>
      </x:c>
      <x:c r="W8407" s="2">
        <x:f t="shared" si="658"/>
        <x:v>0</x:v>
      </x:c>
      <x:c r="X8407" s="2">
        <x:f t="shared" si="659"/>
        <x:v>3.4106051316484809E-13</x:v>
      </x:c>
    </x:row>
    <x:row r="8408" spans="2:24" ht="14.95" hidden="1" thickTop="1" x14ac:dyDescent="0.25">
      <x:c r="B8408" t="s">
        <x:v>20</x:v>
      </x:c>
      <x:c r="C8408" t="s">
        <x:v>243</x:v>
      </x:c>
      <x:c r="D8408" t="s">
        <x:v>244</x:v>
      </x:c>
      <x:c r="E8408" t="s">
        <x:v>544</x:v>
      </x:c>
      <x:c r="F8408" t="s">
        <x:v>73</x:v>
      </x:c>
      <x:c r="G8408" s="2">
        <x:v>3277.17</x:v>
      </x:c>
      <x:c r="J8408" t="s">
        <x:v>227</x:v>
      </x:c>
      <x:c r="K8408" t="s">
        <x:v>1834</x:v>
      </x:c>
      <x:c r="L8408" t="s">
        <x:v>25</x:v>
      </x:c>
      <x:c r="M8408" t="s">
        <x:v>549</x:v>
      </x:c>
      <x:c r="N8408" t="s">
        <x:v>228</x:v>
      </x:c>
      <x:c r="O8408" s="3">
        <x:v>0</x:v>
      </x:c>
      <x:c r="P8408" s="3">
        <x:v>0.97</x:v>
      </x:c>
      <x:c r="Q8408" s="3">
        <x:v>0.03</x:v>
      </x:c>
      <x:c r="R8408" s="3">
        <x:v>0</x:v>
      </x:c>
      <x:c r="S8408" s="3">
        <x:v>0</x:v>
      </x:c>
      <x:c r="T8408" s="2">
        <x:f t="shared" si="655"/>
        <x:v>0</x:v>
      </x:c>
      <x:c r="U8408" s="2">
        <x:f t="shared" si="656"/>
        <x:v>3178.85</x:v>
      </x:c>
      <x:c r="V8408" s="2">
        <x:f t="shared" si="657"/>
        <x:v>98.32</x:v>
      </x:c>
      <x:c r="W8408" s="2">
        <x:f t="shared" si="658"/>
        <x:v>0</x:v>
      </x:c>
      <x:c r="X8408" s="2">
        <x:f t="shared" si="659"/>
        <x:v>1.7053025658242404E-13</x:v>
      </x:c>
    </x:row>
    <x:row r="8409" spans="2:24" ht="14.95" hidden="1" thickTop="1" x14ac:dyDescent="0.25">
      <x:c r="B8409" t="s">
        <x:v>20</x:v>
      </x:c>
      <x:c r="C8409" t="s">
        <x:v>243</x:v>
      </x:c>
      <x:c r="D8409" t="s">
        <x:v>244</x:v>
      </x:c>
      <x:c r="E8409" t="s">
        <x:v>544</x:v>
      </x:c>
      <x:c r="F8409" t="s">
        <x:v>73</x:v>
      </x:c>
      <x:c r="G8409" s="2">
        <x:v>1298.82</x:v>
      </x:c>
      <x:c r="J8409" t="s">
        <x:v>227</x:v>
      </x:c>
      <x:c r="K8409" t="s">
        <x:v>1834</x:v>
      </x:c>
      <x:c r="L8409" t="s">
        <x:v>25</x:v>
      </x:c>
      <x:c r="M8409" t="s">
        <x:v>64</x:v>
      </x:c>
      <x:c r="N8409" t="s">
        <x:v>228</x:v>
      </x:c>
      <x:c r="O8409" s="3">
        <x:v>0</x:v>
      </x:c>
      <x:c r="P8409" s="3">
        <x:v>0.97</x:v>
      </x:c>
      <x:c r="Q8409" s="3">
        <x:v>0.03</x:v>
      </x:c>
      <x:c r="R8409" s="3">
        <x:v>0</x:v>
      </x:c>
      <x:c r="S8409" s="3">
        <x:v>0</x:v>
      </x:c>
      <x:c r="T8409" s="2">
        <x:f t="shared" si="655"/>
        <x:v>0</x:v>
      </x:c>
      <x:c r="U8409" s="2">
        <x:f t="shared" si="656"/>
        <x:v>1259.8599999999999</x:v>
      </x:c>
      <x:c r="V8409" s="2">
        <x:f t="shared" si="657"/>
        <x:v>38.96</x:v>
      </x:c>
      <x:c r="W8409" s="2">
        <x:f t="shared" si="658"/>
        <x:v>0</x:v>
      </x:c>
      <x:c r="X8409" s="2">
        <x:f t="shared" si="659"/>
        <x:v>3.5527136788005009E-14</x:v>
      </x:c>
    </x:row>
    <x:row r="8410" spans="2:24" ht="14.95" hidden="1" thickTop="1" x14ac:dyDescent="0.25">
      <x:c r="B8410" t="s">
        <x:v>20</x:v>
      </x:c>
      <x:c r="C8410" t="s">
        <x:v>243</x:v>
      </x:c>
      <x:c r="D8410" t="s">
        <x:v>244</x:v>
      </x:c>
      <x:c r="E8410" t="s">
        <x:v>544</x:v>
      </x:c>
      <x:c r="F8410" t="s">
        <x:v>133</x:v>
      </x:c>
      <x:c r="G8410" s="2">
        <x:v>29295.88</x:v>
      </x:c>
      <x:c r="J8410" t="s">
        <x:v>227</x:v>
      </x:c>
      <x:c r="K8410" t="s">
        <x:v>1834</x:v>
      </x:c>
      <x:c r="L8410" t="s">
        <x:v>25</x:v>
      </x:c>
      <x:c r="M8410" t="s">
        <x:v>291</x:v>
      </x:c>
      <x:c r="N8410" t="s">
        <x:v>228</x:v>
      </x:c>
      <x:c r="O8410" s="3">
        <x:v>0</x:v>
      </x:c>
      <x:c r="P8410" s="3">
        <x:v>0.97</x:v>
      </x:c>
      <x:c r="Q8410" s="3">
        <x:v>0.03</x:v>
      </x:c>
      <x:c r="R8410" s="3">
        <x:v>0</x:v>
      </x:c>
      <x:c r="S8410" s="3">
        <x:v>0</x:v>
      </x:c>
      <x:c r="T8410" s="2">
        <x:f t="shared" si="655"/>
        <x:v>0</x:v>
      </x:c>
      <x:c r="U8410" s="2">
        <x:f t="shared" si="656"/>
        <x:v>28417</x:v>
      </x:c>
      <x:c r="V8410" s="2">
        <x:f t="shared" si="657"/>
        <x:v>878.88</x:v>
      </x:c>
      <x:c r="W8410" s="2">
        <x:f t="shared" si="658"/>
        <x:v>0</x:v>
      </x:c>
      <x:c r="X8410" s="2">
        <x:f t="shared" si="659"/>
        <x:v>1.0231815394945443E-12</x:v>
      </x:c>
    </x:row>
    <x:row r="8411" spans="2:24" ht="14.95" hidden="1" thickTop="1" x14ac:dyDescent="0.25">
      <x:c r="B8411" t="s">
        <x:v>20</x:v>
      </x:c>
      <x:c r="C8411" t="s">
        <x:v>243</x:v>
      </x:c>
      <x:c r="D8411" t="s">
        <x:v>244</x:v>
      </x:c>
      <x:c r="E8411" t="s">
        <x:v>544</x:v>
      </x:c>
      <x:c r="F8411" t="s">
        <x:v>278</x:v>
      </x:c>
      <x:c r="G8411" s="2">
        <x:v>3859.11</x:v>
      </x:c>
      <x:c r="J8411" t="s">
        <x:v>227</x:v>
      </x:c>
      <x:c r="K8411" t="s">
        <x:v>1834</x:v>
      </x:c>
      <x:c r="L8411" t="s">
        <x:v>25</x:v>
      </x:c>
      <x:c r="M8411" t="s">
        <x:v>369</x:v>
      </x:c>
      <x:c r="N8411" t="s">
        <x:v>228</x:v>
      </x:c>
      <x:c r="O8411" s="3">
        <x:v>0</x:v>
      </x:c>
      <x:c r="P8411" s="3">
        <x:v>0.97</x:v>
      </x:c>
      <x:c r="Q8411" s="3">
        <x:v>0.03</x:v>
      </x:c>
      <x:c r="R8411" s="3">
        <x:v>0</x:v>
      </x:c>
      <x:c r="S8411" s="3">
        <x:v>0</x:v>
      </x:c>
      <x:c r="T8411" s="2">
        <x:f t="shared" si="655"/>
        <x:v>0</x:v>
      </x:c>
      <x:c r="U8411" s="2">
        <x:f t="shared" si="656"/>
        <x:v>3743.34</x:v>
      </x:c>
      <x:c r="V8411" s="2">
        <x:f t="shared" si="657"/>
        <x:v>115.77</x:v>
      </x:c>
      <x:c r="W8411" s="2">
        <x:f t="shared" si="658"/>
        <x:v>0</x:v>
      </x:c>
      <x:c r="X8411" s="2">
        <x:f t="shared" si="659"/>
        <x:v>-1.4210854715202004E-14</x:v>
      </x:c>
    </x:row>
    <x:row r="8412" spans="2:24" ht="14.95" hidden="1" thickTop="1" x14ac:dyDescent="0.25">
      <x:c r="B8412" t="s">
        <x:v>20</x:v>
      </x:c>
      <x:c r="C8412" t="s">
        <x:v>243</x:v>
      </x:c>
      <x:c r="D8412" t="s">
        <x:v>244</x:v>
      </x:c>
      <x:c r="E8412" t="s">
        <x:v>544</x:v>
      </x:c>
      <x:c r="F8412" t="s">
        <x:v>29</x:v>
      </x:c>
      <x:c r="G8412" s="2">
        <x:v>4556.2700000000004</x:v>
      </x:c>
      <x:c r="J8412" t="s">
        <x:v>227</x:v>
      </x:c>
      <x:c r="K8412" t="s">
        <x:v>1834</x:v>
      </x:c>
      <x:c r="L8412" t="s">
        <x:v>25</x:v>
      </x:c>
      <x:c r="M8412" t="s">
        <x:v>378</x:v>
      </x:c>
      <x:c r="N8412" t="s">
        <x:v>228</x:v>
      </x:c>
      <x:c r="O8412" s="3">
        <x:v>0</x:v>
      </x:c>
      <x:c r="P8412" s="3">
        <x:v>0.97</x:v>
      </x:c>
      <x:c r="Q8412" s="3">
        <x:v>0.03</x:v>
      </x:c>
      <x:c r="R8412" s="3">
        <x:v>0</x:v>
      </x:c>
      <x:c r="S8412" s="3">
        <x:v>0</x:v>
      </x:c>
      <x:c r="T8412" s="2">
        <x:f t="shared" si="655"/>
        <x:v>0</x:v>
      </x:c>
      <x:c r="U8412" s="2">
        <x:f t="shared" si="656"/>
        <x:v>4419.58</x:v>
      </x:c>
      <x:c r="V8412" s="2">
        <x:f t="shared" si="657"/>
        <x:v>136.69</x:v>
      </x:c>
      <x:c r="W8412" s="2">
        <x:f t="shared" si="658"/>
        <x:v>0</x:v>
      </x:c>
      <x:c r="X8412" s="2">
        <x:f t="shared" si="659"/>
        <x:v>5.1159076974727213E-13</x:v>
      </x:c>
    </x:row>
    <x:row r="8413" spans="2:24" ht="14.95" hidden="1" thickTop="1" x14ac:dyDescent="0.25">
      <x:c r="B8413" t="s">
        <x:v>20</x:v>
      </x:c>
      <x:c r="C8413" t="s">
        <x:v>243</x:v>
      </x:c>
      <x:c r="D8413" t="s">
        <x:v>244</x:v>
      </x:c>
      <x:c r="E8413" t="s">
        <x:v>544</x:v>
      </x:c>
      <x:c r="F8413" t="s">
        <x:v>29</x:v>
      </x:c>
      <x:c r="G8413" s="2">
        <x:v>8367.08</x:v>
      </x:c>
      <x:c r="J8413" t="s">
        <x:v>227</x:v>
      </x:c>
      <x:c r="K8413" t="s">
        <x:v>1834</x:v>
      </x:c>
      <x:c r="L8413" t="s">
        <x:v>25</x:v>
      </x:c>
      <x:c r="M8413" t="s">
        <x:v>546</x:v>
      </x:c>
      <x:c r="N8413" t="s">
        <x:v>228</x:v>
      </x:c>
      <x:c r="O8413" s="3">
        <x:v>0</x:v>
      </x:c>
      <x:c r="P8413" s="3">
        <x:v>0.97</x:v>
      </x:c>
      <x:c r="Q8413" s="3">
        <x:v>0.03</x:v>
      </x:c>
      <x:c r="R8413" s="3">
        <x:v>0</x:v>
      </x:c>
      <x:c r="S8413" s="3">
        <x:v>0</x:v>
      </x:c>
      <x:c r="T8413" s="2">
        <x:f t="shared" si="655"/>
        <x:v>0</x:v>
      </x:c>
      <x:c r="U8413" s="2">
        <x:f t="shared" si="656"/>
        <x:v>8116.07</x:v>
      </x:c>
      <x:c r="V8413" s="2">
        <x:f t="shared" si="657"/>
        <x:v>251.01</x:v>
      </x:c>
      <x:c r="W8413" s="2">
        <x:f t="shared" si="658"/>
        <x:v>0</x:v>
      </x:c>
      <x:c r="X8413" s="2">
        <x:f t="shared" si="659"/>
        <x:v>2.2737367544323206E-13</x:v>
      </x:c>
    </x:row>
    <x:row r="8414" spans="2:24" ht="14.95" hidden="1" thickTop="1" x14ac:dyDescent="0.25">
      <x:c r="B8414" t="s">
        <x:v>20</x:v>
      </x:c>
      <x:c r="C8414" t="s">
        <x:v>243</x:v>
      </x:c>
      <x:c r="D8414" t="s">
        <x:v>244</x:v>
      </x:c>
      <x:c r="E8414" t="s">
        <x:v>544</x:v>
      </x:c>
      <x:c r="F8414" t="s">
        <x:v>29</x:v>
      </x:c>
      <x:c r="G8414" s="2">
        <x:v>21622.61</x:v>
      </x:c>
      <x:c r="J8414" t="s">
        <x:v>227</x:v>
      </x:c>
      <x:c r="K8414" t="s">
        <x:v>1834</x:v>
      </x:c>
      <x:c r="L8414" t="s">
        <x:v>25</x:v>
      </x:c>
      <x:c r="M8414" t="s">
        <x:v>554</x:v>
      </x:c>
      <x:c r="N8414" t="s">
        <x:v>228</x:v>
      </x:c>
      <x:c r="O8414" s="3">
        <x:v>0</x:v>
      </x:c>
      <x:c r="P8414" s="3">
        <x:v>0.97</x:v>
      </x:c>
      <x:c r="Q8414" s="3">
        <x:v>0.03</x:v>
      </x:c>
      <x:c r="R8414" s="3">
        <x:v>0</x:v>
      </x:c>
      <x:c r="S8414" s="3">
        <x:v>0</x:v>
      </x:c>
      <x:c r="T8414" s="2">
        <x:f t="shared" si="655"/>
        <x:v>0</x:v>
      </x:c>
      <x:c r="U8414" s="2">
        <x:f t="shared" si="656"/>
        <x:v>20973.93</x:v>
      </x:c>
      <x:c r="V8414" s="2">
        <x:f t="shared" si="657"/>
        <x:v>648.67999999999995</x:v>
      </x:c>
      <x:c r="W8414" s="2">
        <x:f t="shared" si="658"/>
        <x:v>0</x:v>
      </x:c>
      <x:c r="X8414" s="2">
        <x:f t="shared" si="659"/>
        <x:v>3.4106051316484809E-13</x:v>
      </x:c>
    </x:row>
    <x:row r="8415" spans="2:24" ht="14.95" hidden="1" thickTop="1" x14ac:dyDescent="0.25">
      <x:c r="B8415" t="s">
        <x:v>20</x:v>
      </x:c>
      <x:c r="C8415" t="s">
        <x:v>243</x:v>
      </x:c>
      <x:c r="D8415" t="s">
        <x:v>244</x:v>
      </x:c>
      <x:c r="E8415" t="s">
        <x:v>544</x:v>
      </x:c>
      <x:c r="F8415" t="s">
        <x:v>29</x:v>
      </x:c>
      <x:c r="G8415" s="2">
        <x:v>6605.65</x:v>
      </x:c>
      <x:c r="J8415" t="s">
        <x:v>227</x:v>
      </x:c>
      <x:c r="K8415" t="s">
        <x:v>1834</x:v>
      </x:c>
      <x:c r="L8415" t="s">
        <x:v>25</x:v>
      </x:c>
      <x:c r="M8415" t="s">
        <x:v>564</x:v>
      </x:c>
      <x:c r="N8415" t="s">
        <x:v>228</x:v>
      </x:c>
      <x:c r="O8415" s="3">
        <x:v>0</x:v>
      </x:c>
      <x:c r="P8415" s="3">
        <x:v>0.97</x:v>
      </x:c>
      <x:c r="Q8415" s="3">
        <x:v>0.03</x:v>
      </x:c>
      <x:c r="R8415" s="3">
        <x:v>0</x:v>
      </x:c>
      <x:c r="S8415" s="3">
        <x:v>0</x:v>
      </x:c>
      <x:c r="T8415" s="2">
        <x:f t="shared" si="655"/>
        <x:v>0</x:v>
      </x:c>
      <x:c r="U8415" s="2">
        <x:f t="shared" si="656"/>
        <x:v>6407.48</x:v>
      </x:c>
      <x:c r="V8415" s="2">
        <x:f t="shared" si="657"/>
        <x:v>198.17</x:v>
      </x:c>
      <x:c r="W8415" s="2">
        <x:f t="shared" si="658"/>
        <x:v>0</x:v>
      </x:c>
      <x:c r="X8415" s="2">
        <x:f t="shared" si="659"/>
        <x:v>8.5265128291212022E-14</x:v>
      </x:c>
    </x:row>
    <x:row r="8416" spans="2:24" ht="14.95" hidden="1" thickTop="1" x14ac:dyDescent="0.25">
      <x:c r="B8416" t="s">
        <x:v>20</x:v>
      </x:c>
      <x:c r="C8416" t="s">
        <x:v>243</x:v>
      </x:c>
      <x:c r="D8416" t="s">
        <x:v>244</x:v>
      </x:c>
      <x:c r="E8416" t="s">
        <x:v>544</x:v>
      </x:c>
      <x:c r="F8416" t="s">
        <x:v>29</x:v>
      </x:c>
      <x:c r="G8416" s="2">
        <x:v>22075.7</x:v>
      </x:c>
      <x:c r="J8416" t="s">
        <x:v>227</x:v>
      </x:c>
      <x:c r="K8416" t="s">
        <x:v>1834</x:v>
      </x:c>
      <x:c r="L8416" t="s">
        <x:v>25</x:v>
      </x:c>
      <x:c r="M8416" t="s">
        <x:v>551</x:v>
      </x:c>
      <x:c r="N8416" t="s">
        <x:v>228</x:v>
      </x:c>
      <x:c r="O8416" s="3">
        <x:v>0</x:v>
      </x:c>
      <x:c r="P8416" s="3">
        <x:v>0.97</x:v>
      </x:c>
      <x:c r="Q8416" s="3">
        <x:v>0.03</x:v>
      </x:c>
      <x:c r="R8416" s="3">
        <x:v>0</x:v>
      </x:c>
      <x:c r="S8416" s="3">
        <x:v>0</x:v>
      </x:c>
      <x:c r="T8416" s="2">
        <x:f t="shared" si="655"/>
        <x:v>0</x:v>
      </x:c>
      <x:c r="U8416" s="2">
        <x:f t="shared" si="656"/>
        <x:v>21413.43</x:v>
      </x:c>
      <x:c r="V8416" s="2">
        <x:f t="shared" si="657"/>
        <x:v>662.27</x:v>
      </x:c>
      <x:c r="W8416" s="2">
        <x:f t="shared" si="658"/>
        <x:v>0</x:v>
      </x:c>
      <x:c r="X8416" s="2">
        <x:f t="shared" si="659"/>
        <x:v>4.5474735088646412E-13</x:v>
      </x:c>
    </x:row>
    <x:row r="8417" spans="2:24" ht="14.95" hidden="1" thickTop="1" x14ac:dyDescent="0.25">
      <x:c r="B8417" t="s">
        <x:v>20</x:v>
      </x:c>
      <x:c r="C8417" t="s">
        <x:v>243</x:v>
      </x:c>
      <x:c r="D8417" t="s">
        <x:v>244</x:v>
      </x:c>
      <x:c r="E8417" t="s">
        <x:v>544</x:v>
      </x:c>
      <x:c r="F8417" t="s">
        <x:v>29</x:v>
      </x:c>
      <x:c r="G8417" s="2">
        <x:v>5151.0600000000004</x:v>
      </x:c>
      <x:c r="J8417" t="s">
        <x:v>227</x:v>
      </x:c>
      <x:c r="K8417" t="s">
        <x:v>1834</x:v>
      </x:c>
      <x:c r="L8417" t="s">
        <x:v>25</x:v>
      </x:c>
      <x:c r="M8417" t="s">
        <x:v>64</x:v>
      </x:c>
      <x:c r="N8417" t="s">
        <x:v>228</x:v>
      </x:c>
      <x:c r="O8417" s="3">
        <x:v>0</x:v>
      </x:c>
      <x:c r="P8417" s="3">
        <x:v>0.97</x:v>
      </x:c>
      <x:c r="Q8417" s="3">
        <x:v>0.03</x:v>
      </x:c>
      <x:c r="R8417" s="3">
        <x:v>0</x:v>
      </x:c>
      <x:c r="S8417" s="3">
        <x:v>0</x:v>
      </x:c>
      <x:c r="T8417" s="2">
        <x:f t="shared" si="655"/>
        <x:v>0</x:v>
      </x:c>
      <x:c r="U8417" s="2">
        <x:f t="shared" si="656"/>
        <x:v>4996.53</x:v>
      </x:c>
      <x:c r="V8417" s="2">
        <x:f t="shared" si="657"/>
        <x:v>154.53</x:v>
      </x:c>
      <x:c r="W8417" s="2">
        <x:f t="shared" si="658"/>
        <x:v>0</x:v>
      </x:c>
      <x:c r="X8417" s="2">
        <x:f t="shared" si="659"/>
        <x:v>6.5369931689929217E-13</x:v>
      </x:c>
    </x:row>
    <x:row r="8418" spans="2:24" ht="14.95" hidden="1" thickTop="1" x14ac:dyDescent="0.25">
      <x:c r="B8418" t="s">
        <x:v>20</x:v>
      </x:c>
      <x:c r="C8418" t="s">
        <x:v>243</x:v>
      </x:c>
      <x:c r="D8418" t="s">
        <x:v>244</x:v>
      </x:c>
      <x:c r="E8418" t="s">
        <x:v>544</x:v>
      </x:c>
      <x:c r="F8418" t="s">
        <x:v>103</x:v>
      </x:c>
      <x:c r="G8418" s="2">
        <x:v>1299</x:v>
      </x:c>
      <x:c r="J8418" t="s">
        <x:v>227</x:v>
      </x:c>
      <x:c r="K8418" t="s">
        <x:v>1834</x:v>
      </x:c>
      <x:c r="L8418" t="s">
        <x:v>25</x:v>
      </x:c>
      <x:c r="M8418" t="s">
        <x:v>546</x:v>
      </x:c>
      <x:c r="N8418" t="s">
        <x:v>228</x:v>
      </x:c>
      <x:c r="O8418" s="3">
        <x:v>0</x:v>
      </x:c>
      <x:c r="P8418" s="3">
        <x:v>0.97</x:v>
      </x:c>
      <x:c r="Q8418" s="3">
        <x:v>0.03</x:v>
      </x:c>
      <x:c r="R8418" s="3">
        <x:v>0</x:v>
      </x:c>
      <x:c r="S8418" s="3">
        <x:v>0</x:v>
      </x:c>
      <x:c r="T8418" s="2">
        <x:f t="shared" si="655"/>
        <x:v>0</x:v>
      </x:c>
      <x:c r="U8418" s="2">
        <x:f t="shared" si="656"/>
        <x:v>1260.03</x:v>
      </x:c>
      <x:c r="V8418" s="2">
        <x:f t="shared" si="657"/>
        <x:v>38.97</x:v>
      </x:c>
      <x:c r="W8418" s="2">
        <x:f t="shared" si="658"/>
        <x:v>0</x:v>
      </x:c>
      <x:c r="X8418" s="2">
        <x:f t="shared" si="659"/>
        <x:v>2.8421709430404007E-14</x:v>
      </x:c>
    </x:row>
    <x:row r="8419" spans="2:24" ht="14.95" hidden="1" thickTop="1" x14ac:dyDescent="0.25">
      <x:c r="B8419" t="s">
        <x:v>20</x:v>
      </x:c>
      <x:c r="C8419" t="s">
        <x:v>243</x:v>
      </x:c>
      <x:c r="D8419" t="s">
        <x:v>244</x:v>
      </x:c>
      <x:c r="E8419" t="s">
        <x:v>544</x:v>
      </x:c>
      <x:c r="F8419" t="s">
        <x:v>279</x:v>
      </x:c>
      <x:c r="G8419" s="2">
        <x:v>14484.31</x:v>
      </x:c>
      <x:c r="J8419" t="s">
        <x:v>227</x:v>
      </x:c>
      <x:c r="K8419" t="s">
        <x:v>1834</x:v>
      </x:c>
      <x:c r="L8419" t="s">
        <x:v>25</x:v>
      </x:c>
      <x:c r="M8419" t="s">
        <x:v>546</x:v>
      </x:c>
      <x:c r="N8419" t="s">
        <x:v>228</x:v>
      </x:c>
      <x:c r="O8419" s="3">
        <x:v>0</x:v>
      </x:c>
      <x:c r="P8419" s="3">
        <x:v>0.97</x:v>
      </x:c>
      <x:c r="Q8419" s="3">
        <x:v>0.03</x:v>
      </x:c>
      <x:c r="R8419" s="3">
        <x:v>0</x:v>
      </x:c>
      <x:c r="S8419" s="3">
        <x:v>0</x:v>
      </x:c>
      <x:c r="T8419" s="2">
        <x:f t="shared" si="655"/>
        <x:v>0</x:v>
      </x:c>
      <x:c r="U8419" s="2">
        <x:f t="shared" si="656"/>
        <x:v>14049.78</x:v>
      </x:c>
      <x:c r="V8419" s="2">
        <x:f t="shared" si="657"/>
        <x:v>434.53</x:v>
      </x:c>
      <x:c r="W8419" s="2">
        <x:f t="shared" si="658"/>
        <x:v>0</x:v>
      </x:c>
      <x:c r="X8419" s="2">
        <x:f t="shared" si="659"/>
        <x:v>-1.1368683772161603E-12</x:v>
      </x:c>
    </x:row>
    <x:row r="8420" spans="2:24" ht="14.95" hidden="1" thickTop="1" x14ac:dyDescent="0.25">
      <x:c r="B8420" t="s">
        <x:v>20</x:v>
      </x:c>
      <x:c r="C8420" t="s">
        <x:v>243</x:v>
      </x:c>
      <x:c r="D8420" t="s">
        <x:v>244</x:v>
      </x:c>
      <x:c r="E8420" t="s">
        <x:v>544</x:v>
      </x:c>
      <x:c r="F8420" t="s">
        <x:v>290</x:v>
      </x:c>
      <x:c r="G8420" s="2">
        <x:v>7824.92</x:v>
      </x:c>
      <x:c r="J8420" t="s">
        <x:v>227</x:v>
      </x:c>
      <x:c r="K8420" t="s">
        <x:v>1834</x:v>
      </x:c>
      <x:c r="L8420" t="s">
        <x:v>25</x:v>
      </x:c>
      <x:c r="M8420" t="s">
        <x:v>546</x:v>
      </x:c>
      <x:c r="N8420" t="s">
        <x:v>228</x:v>
      </x:c>
      <x:c r="O8420" s="3">
        <x:v>0</x:v>
      </x:c>
      <x:c r="P8420" s="3">
        <x:v>0.97</x:v>
      </x:c>
      <x:c r="Q8420" s="3">
        <x:v>0.03</x:v>
      </x:c>
      <x:c r="R8420" s="3">
        <x:v>0</x:v>
      </x:c>
      <x:c r="S8420" s="3">
        <x:v>0</x:v>
      </x:c>
      <x:c r="T8420" s="2">
        <x:f t="shared" si="655"/>
        <x:v>0</x:v>
      </x:c>
      <x:c r="U8420" s="2">
        <x:f t="shared" si="656"/>
        <x:v>7590.17</x:v>
      </x:c>
      <x:c r="V8420" s="2">
        <x:f t="shared" si="657"/>
        <x:v>234.75</x:v>
      </x:c>
      <x:c r="W8420" s="2">
        <x:f t="shared" si="658"/>
        <x:v>0</x:v>
      </x:c>
      <x:c r="X8420" s="2">
        <x:f t="shared" si="659"/>
        <x:v>0</x:v>
      </x:c>
    </x:row>
    <x:row r="8421" spans="2:24" ht="14.95" hidden="1" thickTop="1" x14ac:dyDescent="0.25">
      <x:c r="B8421" t="s">
        <x:v>20</x:v>
      </x:c>
      <x:c r="C8421" t="s">
        <x:v>243</x:v>
      </x:c>
      <x:c r="D8421" t="s">
        <x:v>244</x:v>
      </x:c>
      <x:c r="E8421" t="s">
        <x:v>544</x:v>
      </x:c>
      <x:c r="F8421" t="s">
        <x:v>281</x:v>
      </x:c>
      <x:c r="G8421" s="2">
        <x:v>19735.689999999999</x:v>
      </x:c>
      <x:c r="J8421" t="s">
        <x:v>227</x:v>
      </x:c>
      <x:c r="K8421" t="s">
        <x:v>1834</x:v>
      </x:c>
      <x:c r="L8421" t="s">
        <x:v>25</x:v>
      </x:c>
      <x:c r="M8421" t="s">
        <x:v>291</x:v>
      </x:c>
      <x:c r="N8421" t="s">
        <x:v>228</x:v>
      </x:c>
      <x:c r="O8421" s="3">
        <x:v>0</x:v>
      </x:c>
      <x:c r="P8421" s="3">
        <x:v>0.97</x:v>
      </x:c>
      <x:c r="Q8421" s="3">
        <x:v>0.03</x:v>
      </x:c>
      <x:c r="R8421" s="3">
        <x:v>0</x:v>
      </x:c>
      <x:c r="S8421" s="3">
        <x:v>0</x:v>
      </x:c>
      <x:c r="T8421" s="2">
        <x:f t="shared" si="655"/>
        <x:v>0</x:v>
      </x:c>
      <x:c r="U8421" s="2">
        <x:f t="shared" si="656"/>
        <x:v>19143.62</x:v>
      </x:c>
      <x:c r="V8421" s="2">
        <x:f t="shared" si="657"/>
        <x:v>592.07000000000005</x:v>
      </x:c>
      <x:c r="W8421" s="2">
        <x:f t="shared" si="658"/>
        <x:v>0</x:v>
      </x:c>
      <x:c r="X8421" s="2">
        <x:f t="shared" si="659"/>
        <x:v>-3.4106051316484809E-13</x:v>
      </x:c>
    </x:row>
    <x:row r="8422" spans="2:24" ht="14.95" hidden="1" thickTop="1" x14ac:dyDescent="0.25">
      <x:c r="B8422" t="s">
        <x:v>20</x:v>
      </x:c>
      <x:c r="C8422" t="s">
        <x:v>243</x:v>
      </x:c>
      <x:c r="D8422" t="s">
        <x:v>244</x:v>
      </x:c>
      <x:c r="E8422" t="s">
        <x:v>544</x:v>
      </x:c>
      <x:c r="F8422" t="s">
        <x:v>281</x:v>
      </x:c>
      <x:c r="G8422" s="2">
        <x:v>10492.76</x:v>
      </x:c>
      <x:c r="J8422" t="s">
        <x:v>227</x:v>
      </x:c>
      <x:c r="K8422" t="s">
        <x:v>1834</x:v>
      </x:c>
      <x:c r="L8422" t="s">
        <x:v>25</x:v>
      </x:c>
      <x:c r="M8422" t="s">
        <x:v>546</x:v>
      </x:c>
      <x:c r="N8422" t="s">
        <x:v>228</x:v>
      </x:c>
      <x:c r="O8422" s="3">
        <x:v>0</x:v>
      </x:c>
      <x:c r="P8422" s="3">
        <x:v>0.97</x:v>
      </x:c>
      <x:c r="Q8422" s="3">
        <x:v>0.03</x:v>
      </x:c>
      <x:c r="R8422" s="3">
        <x:v>0</x:v>
      </x:c>
      <x:c r="S8422" s="3">
        <x:v>0</x:v>
      </x:c>
      <x:c r="T8422" s="2">
        <x:f t="shared" si="655"/>
        <x:v>0</x:v>
      </x:c>
      <x:c r="U8422" s="2">
        <x:f t="shared" si="656"/>
        <x:v>10177.98</x:v>
      </x:c>
      <x:c r="V8422" s="2">
        <x:f t="shared" si="657"/>
        <x:v>314.77999999999997</x:v>
      </x:c>
      <x:c r="W8422" s="2">
        <x:f t="shared" si="658"/>
        <x:v>0</x:v>
      </x:c>
      <x:c r="X8422" s="2">
        <x:f t="shared" si="659"/>
        <x:v>6.8212102632969618E-13</x:v>
      </x:c>
    </x:row>
    <x:row r="8423" spans="2:24" ht="14.95" hidden="1" thickTop="1" x14ac:dyDescent="0.25">
      <x:c r="B8423" t="s">
        <x:v>20</x:v>
      </x:c>
      <x:c r="C8423" t="s">
        <x:v>243</x:v>
      </x:c>
      <x:c r="D8423" t="s">
        <x:v>244</x:v>
      </x:c>
      <x:c r="E8423" t="s">
        <x:v>544</x:v>
      </x:c>
      <x:c r="F8423" t="s">
        <x:v>281</x:v>
      </x:c>
      <x:c r="G8423" s="2">
        <x:v>10480.51</x:v>
      </x:c>
      <x:c r="J8423" t="s">
        <x:v>227</x:v>
      </x:c>
      <x:c r="K8423" t="s">
        <x:v>1834</x:v>
      </x:c>
      <x:c r="L8423" t="s">
        <x:v>25</x:v>
      </x:c>
      <x:c r="M8423" t="s">
        <x:v>550</x:v>
      </x:c>
      <x:c r="N8423" t="s">
        <x:v>228</x:v>
      </x:c>
      <x:c r="O8423" s="3">
        <x:v>0</x:v>
      </x:c>
      <x:c r="P8423" s="3">
        <x:v>0.97</x:v>
      </x:c>
      <x:c r="Q8423" s="3">
        <x:v>0.03</x:v>
      </x:c>
      <x:c r="R8423" s="3">
        <x:v>0</x:v>
      </x:c>
      <x:c r="S8423" s="3">
        <x:v>0</x:v>
      </x:c>
      <x:c r="T8423" s="2">
        <x:f t="shared" ref="T8423:T8486" si="660">ROUND(G8423*O8423,2)</x:f>
        <x:v>0</x:v>
      </x:c>
      <x:c r="U8423" s="2">
        <x:f t="shared" ref="U8423:U8486" si="661">ROUND(G8423*P8423,2)</x:f>
        <x:v>10166.09</x:v>
      </x:c>
      <x:c r="V8423" s="2">
        <x:f t="shared" ref="V8423:V8486" si="662">ROUND(G8423*Q8423,2)</x:f>
        <x:v>314.42</x:v>
      </x:c>
      <x:c r="W8423" s="2">
        <x:f t="shared" ref="W8423:W8486" si="663">ROUND(G8423*R8423,2)</x:f>
        <x:v>0</x:v>
      </x:c>
      <x:c r="X8423" s="2">
        <x:f t="shared" ref="X8423:X8486" si="664">G8423-T8423-U8423-V8423-W8423</x:f>
        <x:v>5.6843418860808015E-14</x:v>
      </x:c>
    </x:row>
    <x:row r="8424" spans="2:24" ht="14.95" hidden="1" thickTop="1" x14ac:dyDescent="0.25">
      <x:c r="B8424" t="s">
        <x:v>20</x:v>
      </x:c>
      <x:c r="C8424" t="s">
        <x:v>243</x:v>
      </x:c>
      <x:c r="D8424" t="s">
        <x:v>244</x:v>
      </x:c>
      <x:c r="E8424" t="s">
        <x:v>544</x:v>
      </x:c>
      <x:c r="F8424" t="s">
        <x:v>282</x:v>
      </x:c>
      <x:c r="G8424" s="2">
        <x:v>18449.32</x:v>
      </x:c>
      <x:c r="J8424" t="s">
        <x:v>227</x:v>
      </x:c>
      <x:c r="K8424" t="s">
        <x:v>1834</x:v>
      </x:c>
      <x:c r="L8424" t="s">
        <x:v>25</x:v>
      </x:c>
      <x:c r="M8424" t="s">
        <x:v>546</x:v>
      </x:c>
      <x:c r="N8424" t="s">
        <x:v>228</x:v>
      </x:c>
      <x:c r="O8424" s="3">
        <x:v>0</x:v>
      </x:c>
      <x:c r="P8424" s="3">
        <x:v>0.97</x:v>
      </x:c>
      <x:c r="Q8424" s="3">
        <x:v>0.03</x:v>
      </x:c>
      <x:c r="R8424" s="3">
        <x:v>0</x:v>
      </x:c>
      <x:c r="S8424" s="3">
        <x:v>0</x:v>
      </x:c>
      <x:c r="T8424" s="2">
        <x:f t="shared" si="660"/>
        <x:v>0</x:v>
      </x:c>
      <x:c r="U8424" s="2">
        <x:f t="shared" si="661"/>
        <x:v>17895.84</x:v>
      </x:c>
      <x:c r="V8424" s="2">
        <x:f t="shared" si="662"/>
        <x:v>553.48</x:v>
      </x:c>
      <x:c r="W8424" s="2">
        <x:f t="shared" si="663"/>
        <x:v>0</x:v>
      </x:c>
      <x:c r="X8424" s="2">
        <x:f t="shared" si="664"/>
        <x:v>-4.5474735088646412E-13</x:v>
      </x:c>
    </x:row>
    <x:row r="8425" spans="2:24" ht="14.95" hidden="1" thickTop="1" x14ac:dyDescent="0.25">
      <x:c r="B8425" t="s">
        <x:v>20</x:v>
      </x:c>
      <x:c r="C8425" t="s">
        <x:v>243</x:v>
      </x:c>
      <x:c r="D8425" t="s">
        <x:v>244</x:v>
      </x:c>
      <x:c r="E8425" t="s">
        <x:v>544</x:v>
      </x:c>
      <x:c r="F8425" t="s">
        <x:v>283</x:v>
      </x:c>
      <x:c r="G8425" s="2">
        <x:v>8117.45</x:v>
      </x:c>
      <x:c r="J8425" t="s">
        <x:v>227</x:v>
      </x:c>
      <x:c r="K8425" t="s">
        <x:v>1834</x:v>
      </x:c>
      <x:c r="L8425" t="s">
        <x:v>25</x:v>
      </x:c>
      <x:c r="M8425" t="s">
        <x:v>546</x:v>
      </x:c>
      <x:c r="N8425" t="s">
        <x:v>228</x:v>
      </x:c>
      <x:c r="O8425" s="3">
        <x:v>0</x:v>
      </x:c>
      <x:c r="P8425" s="3">
        <x:v>0.97</x:v>
      </x:c>
      <x:c r="Q8425" s="3">
        <x:v>0.03</x:v>
      </x:c>
      <x:c r="R8425" s="3">
        <x:v>0</x:v>
      </x:c>
      <x:c r="S8425" s="3">
        <x:v>0</x:v>
      </x:c>
      <x:c r="T8425" s="2">
        <x:f t="shared" si="660"/>
        <x:v>0</x:v>
      </x:c>
      <x:c r="U8425" s="2">
        <x:f t="shared" si="661"/>
        <x:v>7873.93</x:v>
      </x:c>
      <x:c r="V8425" s="2">
        <x:f t="shared" si="662"/>
        <x:v>243.52</x:v>
      </x:c>
      <x:c r="W8425" s="2">
        <x:f t="shared" si="663"/>
        <x:v>0</x:v>
      </x:c>
      <x:c r="X8425" s="2">
        <x:f t="shared" si="664"/>
        <x:v>-4.8316906031686813E-13</x:v>
      </x:c>
    </x:row>
    <x:row r="8426" spans="2:24" ht="14.95" hidden="1" thickTop="1" x14ac:dyDescent="0.25">
      <x:c r="B8426" t="s">
        <x:v>20</x:v>
      </x:c>
      <x:c r="C8426" t="s">
        <x:v>243</x:v>
      </x:c>
      <x:c r="D8426" t="s">
        <x:v>244</x:v>
      </x:c>
      <x:c r="E8426" t="s">
        <x:v>544</x:v>
      </x:c>
      <x:c r="F8426" t="s">
        <x:v>285</x:v>
      </x:c>
      <x:c r="G8426" s="2">
        <x:v>29115.17</x:v>
      </x:c>
      <x:c r="J8426" t="s">
        <x:v>227</x:v>
      </x:c>
      <x:c r="K8426" t="s">
        <x:v>1834</x:v>
      </x:c>
      <x:c r="L8426" t="s">
        <x:v>25</x:v>
      </x:c>
      <x:c r="M8426" t="s">
        <x:v>291</x:v>
      </x:c>
      <x:c r="N8426" t="s">
        <x:v>228</x:v>
      </x:c>
      <x:c r="O8426" s="3">
        <x:v>0</x:v>
      </x:c>
      <x:c r="P8426" s="3">
        <x:v>0.97</x:v>
      </x:c>
      <x:c r="Q8426" s="3">
        <x:v>0.03</x:v>
      </x:c>
      <x:c r="R8426" s="3">
        <x:v>0</x:v>
      </x:c>
      <x:c r="S8426" s="3">
        <x:v>0</x:v>
      </x:c>
      <x:c r="T8426" s="2">
        <x:f t="shared" si="660"/>
        <x:v>0</x:v>
      </x:c>
      <x:c r="U8426" s="2">
        <x:f t="shared" si="661"/>
        <x:v>28241.71</x:v>
      </x:c>
      <x:c r="V8426" s="2">
        <x:f t="shared" si="662"/>
        <x:v>873.46</x:v>
      </x:c>
      <x:c r="W8426" s="2">
        <x:f t="shared" si="663"/>
        <x:v>0</x:v>
      </x:c>
      <x:c r="X8426" s="2">
        <x:f t="shared" si="664"/>
        <x:v>-9.0949470177292824E-13</x:v>
      </x:c>
    </x:row>
    <x:row r="8427" spans="2:24" ht="14.95" hidden="1" thickTop="1" x14ac:dyDescent="0.25">
      <x:c r="B8427" t="s">
        <x:v>20</x:v>
      </x:c>
      <x:c r="C8427" t="s">
        <x:v>243</x:v>
      </x:c>
      <x:c r="D8427" t="s">
        <x:v>244</x:v>
      </x:c>
      <x:c r="E8427" t="s">
        <x:v>544</x:v>
      </x:c>
      <x:c r="F8427" t="s">
        <x:v>285</x:v>
      </x:c>
      <x:c r="G8427" s="2">
        <x:v>7318.39</x:v>
      </x:c>
      <x:c r="J8427" t="s">
        <x:v>227</x:v>
      </x:c>
      <x:c r="K8427" t="s">
        <x:v>1834</x:v>
      </x:c>
      <x:c r="L8427" t="s">
        <x:v>25</x:v>
      </x:c>
      <x:c r="M8427" t="s">
        <x:v>546</x:v>
      </x:c>
      <x:c r="N8427" t="s">
        <x:v>228</x:v>
      </x:c>
      <x:c r="O8427" s="3">
        <x:v>0</x:v>
      </x:c>
      <x:c r="P8427" s="3">
        <x:v>0.97</x:v>
      </x:c>
      <x:c r="Q8427" s="3">
        <x:v>0.03</x:v>
      </x:c>
      <x:c r="R8427" s="3">
        <x:v>0</x:v>
      </x:c>
      <x:c r="S8427" s="3">
        <x:v>0</x:v>
      </x:c>
      <x:c r="T8427" s="2">
        <x:f t="shared" si="660"/>
        <x:v>0</x:v>
      </x:c>
      <x:c r="U8427" s="2">
        <x:f t="shared" si="661"/>
        <x:v>7098.84</x:v>
      </x:c>
      <x:c r="V8427" s="2">
        <x:f t="shared" si="662"/>
        <x:v>219.55</x:v>
      </x:c>
      <x:c r="W8427" s="2">
        <x:f t="shared" si="663"/>
        <x:v>0</x:v>
      </x:c>
      <x:c r="X8427" s="2">
        <x:f t="shared" si="664"/>
        <x:v>1.7053025658242404E-13</x:v>
      </x:c>
    </x:row>
    <x:row r="8428" spans="2:24" ht="14.95" hidden="1" thickTop="1" x14ac:dyDescent="0.25">
      <x:c r="B8428" t="s">
        <x:v>20</x:v>
      </x:c>
      <x:c r="C8428" t="s">
        <x:v>243</x:v>
      </x:c>
      <x:c r="D8428" t="s">
        <x:v>244</x:v>
      </x:c>
      <x:c r="E8428" t="s">
        <x:v>544</x:v>
      </x:c>
      <x:c r="F8428" t="s">
        <x:v>285</x:v>
      </x:c>
      <x:c r="G8428" s="2">
        <x:v>3546.08</x:v>
      </x:c>
      <x:c r="J8428" t="s">
        <x:v>227</x:v>
      </x:c>
      <x:c r="K8428" t="s">
        <x:v>1834</x:v>
      </x:c>
      <x:c r="L8428" t="s">
        <x:v>25</x:v>
      </x:c>
      <x:c r="M8428" t="s">
        <x:v>550</x:v>
      </x:c>
      <x:c r="N8428" t="s">
        <x:v>228</x:v>
      </x:c>
      <x:c r="O8428" s="3">
        <x:v>0</x:v>
      </x:c>
      <x:c r="P8428" s="3">
        <x:v>0.97</x:v>
      </x:c>
      <x:c r="Q8428" s="3">
        <x:v>0.03</x:v>
      </x:c>
      <x:c r="R8428" s="3">
        <x:v>0</x:v>
      </x:c>
      <x:c r="S8428" s="3">
        <x:v>0</x:v>
      </x:c>
      <x:c r="T8428" s="2">
        <x:f t="shared" si="660"/>
        <x:v>0</x:v>
      </x:c>
      <x:c r="U8428" s="2">
        <x:f t="shared" si="661"/>
        <x:v>3439.7</x:v>
      </x:c>
      <x:c r="V8428" s="2">
        <x:f t="shared" si="662"/>
        <x:v>106.38</x:v>
      </x:c>
      <x:c r="W8428" s="2">
        <x:f t="shared" si="663"/>
        <x:v>0</x:v>
      </x:c>
      <x:c r="X8428" s="2">
        <x:f t="shared" si="664"/>
        <x:v>1.1368683772161603E-13</x:v>
      </x:c>
    </x:row>
    <x:row r="8429" spans="2:24" ht="14.95" hidden="1" thickTop="1" x14ac:dyDescent="0.25">
      <x:c r="B8429" t="s">
        <x:v>20</x:v>
      </x:c>
      <x:c r="C8429" t="s">
        <x:v>243</x:v>
      </x:c>
      <x:c r="D8429" t="s">
        <x:v>244</x:v>
      </x:c>
      <x:c r="E8429" t="s">
        <x:v>544</x:v>
      </x:c>
      <x:c r="F8429" t="s">
        <x:v>70</x:v>
      </x:c>
      <x:c r="G8429" s="2">
        <x:v>8552.7099999999991</x:v>
      </x:c>
      <x:c r="J8429" t="s">
        <x:v>227</x:v>
      </x:c>
      <x:c r="K8429" t="s">
        <x:v>1834</x:v>
      </x:c>
      <x:c r="L8429" t="s">
        <x:v>25</x:v>
      </x:c>
      <x:c r="M8429" t="s">
        <x:v>291</x:v>
      </x:c>
      <x:c r="N8429" t="s">
        <x:v>228</x:v>
      </x:c>
      <x:c r="O8429" s="3">
        <x:v>0</x:v>
      </x:c>
      <x:c r="P8429" s="3">
        <x:v>0.97</x:v>
      </x:c>
      <x:c r="Q8429" s="3">
        <x:v>0.03</x:v>
      </x:c>
      <x:c r="R8429" s="3">
        <x:v>0</x:v>
      </x:c>
      <x:c r="S8429" s="3">
        <x:v>0</x:v>
      </x:c>
      <x:c r="T8429" s="2">
        <x:f t="shared" si="660"/>
        <x:v>0</x:v>
      </x:c>
      <x:c r="U8429" s="2">
        <x:f t="shared" si="661"/>
        <x:v>8296.1299999999992</x:v>
      </x:c>
      <x:c r="V8429" s="2">
        <x:f t="shared" si="662"/>
        <x:v>256.58</x:v>
      </x:c>
      <x:c r="W8429" s="2">
        <x:f t="shared" si="663"/>
        <x:v>0</x:v>
      </x:c>
      <x:c r="X8429" s="2">
        <x:f t="shared" si="664"/>
        <x:v>-5.6843418860808015E-14</x:v>
      </x:c>
    </x:row>
    <x:row r="8430" spans="2:24" ht="14.95" hidden="1" thickTop="1" x14ac:dyDescent="0.25">
      <x:c r="B8430" t="s">
        <x:v>20</x:v>
      </x:c>
      <x:c r="C8430" t="s">
        <x:v>243</x:v>
      </x:c>
      <x:c r="D8430" t="s">
        <x:v>244</x:v>
      </x:c>
      <x:c r="E8430" t="s">
        <x:v>544</x:v>
      </x:c>
      <x:c r="F8430" t="s">
        <x:v>70</x:v>
      </x:c>
      <x:c r="G8430" s="2">
        <x:v>7047.66</x:v>
      </x:c>
      <x:c r="J8430" t="s">
        <x:v>227</x:v>
      </x:c>
      <x:c r="K8430" t="s">
        <x:v>1834</x:v>
      </x:c>
      <x:c r="L8430" t="s">
        <x:v>25</x:v>
      </x:c>
      <x:c r="M8430" t="s">
        <x:v>546</x:v>
      </x:c>
      <x:c r="N8430" t="s">
        <x:v>228</x:v>
      </x:c>
      <x:c r="O8430" s="3">
        <x:v>0</x:v>
      </x:c>
      <x:c r="P8430" s="3">
        <x:v>0.97</x:v>
      </x:c>
      <x:c r="Q8430" s="3">
        <x:v>0.03</x:v>
      </x:c>
      <x:c r="R8430" s="3">
        <x:v>0</x:v>
      </x:c>
      <x:c r="S8430" s="3">
        <x:v>0</x:v>
      </x:c>
      <x:c r="T8430" s="2">
        <x:f t="shared" si="660"/>
        <x:v>0</x:v>
      </x:c>
      <x:c r="U8430" s="2">
        <x:f t="shared" si="661"/>
        <x:v>6836.23</x:v>
      </x:c>
      <x:c r="V8430" s="2">
        <x:f t="shared" si="662"/>
        <x:v>211.43</x:v>
      </x:c>
      <x:c r="W8430" s="2">
        <x:f t="shared" si="663"/>
        <x:v>0</x:v>
      </x:c>
      <x:c r="X8430" s="2">
        <x:f t="shared" si="664"/>
        <x:v>2.8421709430404007E-13</x:v>
      </x:c>
    </x:row>
    <x:row r="8431" spans="2:24" ht="14.95" hidden="1" thickTop="1" x14ac:dyDescent="0.25">
      <x:c r="B8431" t="s">
        <x:v>20</x:v>
      </x:c>
      <x:c r="C8431" t="s">
        <x:v>243</x:v>
      </x:c>
      <x:c r="D8431" t="s">
        <x:v>244</x:v>
      </x:c>
      <x:c r="E8431" t="s">
        <x:v>544</x:v>
      </x:c>
      <x:c r="F8431" t="s">
        <x:v>224</x:v>
      </x:c>
      <x:c r="G8431" s="2">
        <x:v>9808.69</x:v>
      </x:c>
      <x:c r="J8431" t="s">
        <x:v>227</x:v>
      </x:c>
      <x:c r="K8431" t="s">
        <x:v>1834</x:v>
      </x:c>
      <x:c r="L8431" t="s">
        <x:v>25</x:v>
      </x:c>
      <x:c r="M8431" t="s">
        <x:v>291</x:v>
      </x:c>
      <x:c r="N8431" t="s">
        <x:v>228</x:v>
      </x:c>
      <x:c r="O8431" s="3">
        <x:v>0</x:v>
      </x:c>
      <x:c r="P8431" s="3">
        <x:v>0.97</x:v>
      </x:c>
      <x:c r="Q8431" s="3">
        <x:v>0.03</x:v>
      </x:c>
      <x:c r="R8431" s="3">
        <x:v>0</x:v>
      </x:c>
      <x:c r="S8431" s="3">
        <x:v>0</x:v>
      </x:c>
      <x:c r="T8431" s="2">
        <x:f t="shared" si="660"/>
        <x:v>0</x:v>
      </x:c>
      <x:c r="U8431" s="2">
        <x:f t="shared" si="661"/>
        <x:v>9514.43</x:v>
      </x:c>
      <x:c r="V8431" s="2">
        <x:f t="shared" si="662"/>
        <x:v>294.26</x:v>
      </x:c>
      <x:c r="W8431" s="2">
        <x:f t="shared" si="663"/>
        <x:v>0</x:v>
      </x:c>
      <x:c r="X8431" s="2">
        <x:f t="shared" si="664"/>
        <x:v>2.2737367544323206E-13</x:v>
      </x:c>
    </x:row>
    <x:row r="8432" spans="2:24" ht="14.95" hidden="1" thickTop="1" x14ac:dyDescent="0.25">
      <x:c r="B8432" t="s">
        <x:v>20</x:v>
      </x:c>
      <x:c r="C8432" t="s">
        <x:v>243</x:v>
      </x:c>
      <x:c r="D8432" t="s">
        <x:v>244</x:v>
      </x:c>
      <x:c r="E8432" t="s">
        <x:v>544</x:v>
      </x:c>
      <x:c r="F8432" t="s">
        <x:v>224</x:v>
      </x:c>
      <x:c r="G8432" s="2">
        <x:v>42227.040000000001</x:v>
      </x:c>
      <x:c r="J8432" t="s">
        <x:v>227</x:v>
      </x:c>
      <x:c r="K8432" t="s">
        <x:v>1834</x:v>
      </x:c>
      <x:c r="L8432" t="s">
        <x:v>25</x:v>
      </x:c>
      <x:c r="M8432" t="s">
        <x:v>546</x:v>
      </x:c>
      <x:c r="N8432" t="s">
        <x:v>228</x:v>
      </x:c>
      <x:c r="O8432" s="3">
        <x:v>0</x:v>
      </x:c>
      <x:c r="P8432" s="3">
        <x:v>0.97</x:v>
      </x:c>
      <x:c r="Q8432" s="3">
        <x:v>0.03</x:v>
      </x:c>
      <x:c r="R8432" s="3">
        <x:v>0</x:v>
      </x:c>
      <x:c r="S8432" s="3">
        <x:v>0</x:v>
      </x:c>
      <x:c r="T8432" s="2">
        <x:f t="shared" si="660"/>
        <x:v>0</x:v>
      </x:c>
      <x:c r="U8432" s="2">
        <x:f t="shared" si="661"/>
        <x:v>40960.230000000003</x:v>
      </x:c>
      <x:c r="V8432" s="2">
        <x:f t="shared" si="662"/>
        <x:v>1266.81</x:v>
      </x:c>
      <x:c r="W8432" s="2">
        <x:f t="shared" si="663"/>
        <x:v>0</x:v>
      </x:c>
      <x:c r="X8432" s="2">
        <x:f t="shared" si="664"/>
        <x:v>-2.2737367544323206E-12</x:v>
      </x:c>
    </x:row>
    <x:row r="8433" spans="2:24" ht="14.95" hidden="1" thickTop="1" x14ac:dyDescent="0.25">
      <x:c r="B8433" t="s">
        <x:v>20</x:v>
      </x:c>
      <x:c r="C8433" t="s">
        <x:v>243</x:v>
      </x:c>
      <x:c r="D8433" t="s">
        <x:v>244</x:v>
      </x:c>
      <x:c r="E8433" t="s">
        <x:v>544</x:v>
      </x:c>
      <x:c r="F8433" t="s">
        <x:v>224</x:v>
      </x:c>
      <x:c r="G8433" s="2">
        <x:v>18349.740000000002</x:v>
      </x:c>
      <x:c r="J8433" t="s">
        <x:v>227</x:v>
      </x:c>
      <x:c r="K8433" t="s">
        <x:v>1834</x:v>
      </x:c>
      <x:c r="L8433" t="s">
        <x:v>25</x:v>
      </x:c>
      <x:c r="M8433" t="s">
        <x:v>551</x:v>
      </x:c>
      <x:c r="N8433" t="s">
        <x:v>228</x:v>
      </x:c>
      <x:c r="O8433" s="3">
        <x:v>0</x:v>
      </x:c>
      <x:c r="P8433" s="3">
        <x:v>0.97</x:v>
      </x:c>
      <x:c r="Q8433" s="3">
        <x:v>0.03</x:v>
      </x:c>
      <x:c r="R8433" s="3">
        <x:v>0</x:v>
      </x:c>
      <x:c r="S8433" s="3">
        <x:v>0</x:v>
      </x:c>
      <x:c r="T8433" s="2">
        <x:f t="shared" si="660"/>
        <x:v>0</x:v>
      </x:c>
      <x:c r="U8433" s="2">
        <x:f t="shared" si="661"/>
        <x:v>17799.25</x:v>
      </x:c>
      <x:c r="V8433" s="2">
        <x:f t="shared" si="662"/>
        <x:v>550.49</x:v>
      </x:c>
      <x:c r="W8433" s="2">
        <x:f t="shared" si="663"/>
        <x:v>0</x:v>
      </x:c>
      <x:c r="X8433" s="2">
        <x:f t="shared" si="664"/>
        <x:v>1.5916157281026244E-12</x:v>
      </x:c>
    </x:row>
    <x:row r="8434" spans="2:24" ht="14.95" hidden="1" thickTop="1" x14ac:dyDescent="0.25">
      <x:c r="B8434" t="s">
        <x:v>20</x:v>
      </x:c>
      <x:c r="C8434" t="s">
        <x:v>243</x:v>
      </x:c>
      <x:c r="D8434" t="s">
        <x:v>244</x:v>
      </x:c>
      <x:c r="E8434" t="s">
        <x:v>544</x:v>
      </x:c>
      <x:c r="F8434" t="s">
        <x:v>197</x:v>
      </x:c>
      <x:c r="G8434" s="2">
        <x:v>45230.06</x:v>
      </x:c>
      <x:c r="J8434" t="s">
        <x:v>227</x:v>
      </x:c>
      <x:c r="K8434" t="s">
        <x:v>1834</x:v>
      </x:c>
      <x:c r="L8434" t="s">
        <x:v>25</x:v>
      </x:c>
      <x:c r="M8434" t="s">
        <x:v>546</x:v>
      </x:c>
      <x:c r="N8434" t="s">
        <x:v>228</x:v>
      </x:c>
      <x:c r="O8434" s="3">
        <x:v>0</x:v>
      </x:c>
      <x:c r="P8434" s="3">
        <x:v>0.97</x:v>
      </x:c>
      <x:c r="Q8434" s="3">
        <x:v>0.03</x:v>
      </x:c>
      <x:c r="R8434" s="3">
        <x:v>0</x:v>
      </x:c>
      <x:c r="S8434" s="3">
        <x:v>0</x:v>
      </x:c>
      <x:c r="T8434" s="2">
        <x:f t="shared" si="660"/>
        <x:v>0</x:v>
      </x:c>
      <x:c r="U8434" s="2">
        <x:f t="shared" si="661"/>
        <x:v>43873.16</x:v>
      </x:c>
      <x:c r="V8434" s="2">
        <x:f t="shared" si="662"/>
        <x:v>1356.9</x:v>
      </x:c>
      <x:c r="W8434" s="2">
        <x:f t="shared" si="663"/>
        <x:v>0</x:v>
      </x:c>
      <x:c r="X8434" s="2">
        <x:f t="shared" si="664"/>
        <x:v>-5.9117155615240335E-12</x:v>
      </x:c>
    </x:row>
    <x:row r="8435" spans="2:24" ht="14.95" hidden="1" thickTop="1" x14ac:dyDescent="0.25">
      <x:c r="B8435" t="s">
        <x:v>20</x:v>
      </x:c>
      <x:c r="C8435" t="s">
        <x:v>243</x:v>
      </x:c>
      <x:c r="D8435" t="s">
        <x:v>244</x:v>
      </x:c>
      <x:c r="E8435" t="s">
        <x:v>544</x:v>
      </x:c>
      <x:c r="F8435" t="s">
        <x:v>197</x:v>
      </x:c>
      <x:c r="G8435" s="2">
        <x:v>11415.2</x:v>
      </x:c>
      <x:c r="J8435" t="s">
        <x:v>227</x:v>
      </x:c>
      <x:c r="K8435" t="s">
        <x:v>1834</x:v>
      </x:c>
      <x:c r="L8435" t="s">
        <x:v>25</x:v>
      </x:c>
      <x:c r="M8435" t="s">
        <x:v>551</x:v>
      </x:c>
      <x:c r="N8435" t="s">
        <x:v>228</x:v>
      </x:c>
      <x:c r="O8435" s="3">
        <x:v>0</x:v>
      </x:c>
      <x:c r="P8435" s="3">
        <x:v>0.97</x:v>
      </x:c>
      <x:c r="Q8435" s="3">
        <x:v>0.03</x:v>
      </x:c>
      <x:c r="R8435" s="3">
        <x:v>0</x:v>
      </x:c>
      <x:c r="S8435" s="3">
        <x:v>0</x:v>
      </x:c>
      <x:c r="T8435" s="2">
        <x:f t="shared" si="660"/>
        <x:v>0</x:v>
      </x:c>
      <x:c r="U8435" s="2">
        <x:f t="shared" si="661"/>
        <x:v>11072.74</x:v>
      </x:c>
      <x:c r="V8435" s="2">
        <x:f t="shared" si="662"/>
        <x:v>342.46</x:v>
      </x:c>
      <x:c r="W8435" s="2">
        <x:f t="shared" si="663"/>
        <x:v>0</x:v>
      </x:c>
      <x:c r="X8435" s="2">
        <x:f t="shared" si="664"/>
        <x:v>9.6633812063373625E-13</x:v>
      </x:c>
    </x:row>
    <x:row r="8436" spans="2:24" ht="14.95" hidden="1" thickTop="1" x14ac:dyDescent="0.25">
      <x:c r="B8436" t="s">
        <x:v>20</x:v>
      </x:c>
      <x:c r="C8436" t="s">
        <x:v>243</x:v>
      </x:c>
      <x:c r="D8436" t="s">
        <x:v>244</x:v>
      </x:c>
      <x:c r="E8436" t="s">
        <x:v>544</x:v>
      </x:c>
      <x:c r="F8436" t="s">
        <x:v>200</x:v>
      </x:c>
      <x:c r="G8436" s="2">
        <x:v>51990.91</x:v>
      </x:c>
      <x:c r="J8436" t="s">
        <x:v>227</x:v>
      </x:c>
      <x:c r="K8436" t="s">
        <x:v>1834</x:v>
      </x:c>
      <x:c r="L8436" t="s">
        <x:v>25</x:v>
      </x:c>
      <x:c r="M8436" t="s">
        <x:v>546</x:v>
      </x:c>
      <x:c r="N8436" t="s">
        <x:v>228</x:v>
      </x:c>
      <x:c r="O8436" s="3">
        <x:v>0</x:v>
      </x:c>
      <x:c r="P8436" s="3">
        <x:v>0.97</x:v>
      </x:c>
      <x:c r="Q8436" s="3">
        <x:v>0.03</x:v>
      </x:c>
      <x:c r="R8436" s="3">
        <x:v>0</x:v>
      </x:c>
      <x:c r="S8436" s="3">
        <x:v>0</x:v>
      </x:c>
      <x:c r="T8436" s="2">
        <x:f t="shared" si="660"/>
        <x:v>0</x:v>
      </x:c>
      <x:c r="U8436" s="2">
        <x:f t="shared" si="661"/>
        <x:v>50431.18</x:v>
      </x:c>
      <x:c r="V8436" s="2">
        <x:f t="shared" si="662"/>
        <x:v>1559.73</x:v>
      </x:c>
      <x:c r="W8436" s="2">
        <x:f t="shared" si="663"/>
        <x:v>0</x:v>
      </x:c>
      <x:c r="X8436" s="2">
        <x:f t="shared" si="664"/>
        <x:v>3.1832314562052488E-12</x:v>
      </x:c>
    </x:row>
    <x:row r="8437" spans="2:24" ht="14.95" hidden="1" thickTop="1" x14ac:dyDescent="0.25">
      <x:c r="B8437" t="s">
        <x:v>20</x:v>
      </x:c>
      <x:c r="C8437" t="s">
        <x:v>243</x:v>
      </x:c>
      <x:c r="D8437" t="s">
        <x:v>244</x:v>
      </x:c>
      <x:c r="E8437" t="s">
        <x:v>544</x:v>
      </x:c>
      <x:c r="F8437" t="s">
        <x:v>200</x:v>
      </x:c>
      <x:c r="G8437" s="2">
        <x:v>6738.97</x:v>
      </x:c>
      <x:c r="J8437" t="s">
        <x:v>227</x:v>
      </x:c>
      <x:c r="K8437" t="s">
        <x:v>1834</x:v>
      </x:c>
      <x:c r="L8437" t="s">
        <x:v>25</x:v>
      </x:c>
      <x:c r="M8437" t="s">
        <x:v>551</x:v>
      </x:c>
      <x:c r="N8437" t="s">
        <x:v>228</x:v>
      </x:c>
      <x:c r="O8437" s="3">
        <x:v>0</x:v>
      </x:c>
      <x:c r="P8437" s="3">
        <x:v>0.97</x:v>
      </x:c>
      <x:c r="Q8437" s="3">
        <x:v>0.03</x:v>
      </x:c>
      <x:c r="R8437" s="3">
        <x:v>0</x:v>
      </x:c>
      <x:c r="S8437" s="3">
        <x:v>0</x:v>
      </x:c>
      <x:c r="T8437" s="2">
        <x:f t="shared" si="660"/>
        <x:v>0</x:v>
      </x:c>
      <x:c r="U8437" s="2">
        <x:f t="shared" si="661"/>
        <x:v>6536.8</x:v>
      </x:c>
      <x:c r="V8437" s="2">
        <x:f t="shared" si="662"/>
        <x:v>202.17</x:v>
      </x:c>
      <x:c r="W8437" s="2">
        <x:f t="shared" si="663"/>
        <x:v>0</x:v>
      </x:c>
      <x:c r="X8437" s="2">
        <x:f t="shared" si="664"/>
        <x:v>8.5265128291212022E-14</x:v>
      </x:c>
    </x:row>
    <x:row r="8438" spans="2:24" ht="14.95" hidden="1" thickTop="1" x14ac:dyDescent="0.25">
      <x:c r="B8438" t="s">
        <x:v>20</x:v>
      </x:c>
      <x:c r="C8438" t="s">
        <x:v>243</x:v>
      </x:c>
      <x:c r="D8438" t="s">
        <x:v>244</x:v>
      </x:c>
      <x:c r="E8438" t="s">
        <x:v>544</x:v>
      </x:c>
      <x:c r="F8438" t="s">
        <x:v>200</x:v>
      </x:c>
      <x:c r="G8438" s="2">
        <x:v>3397.02</x:v>
      </x:c>
      <x:c r="J8438" t="s">
        <x:v>227</x:v>
      </x:c>
      <x:c r="K8438" t="s">
        <x:v>1834</x:v>
      </x:c>
      <x:c r="L8438" t="s">
        <x:v>25</x:v>
      </x:c>
      <x:c r="M8438" t="s">
        <x:v>64</x:v>
      </x:c>
      <x:c r="N8438" t="s">
        <x:v>228</x:v>
      </x:c>
      <x:c r="O8438" s="3">
        <x:v>0</x:v>
      </x:c>
      <x:c r="P8438" s="3">
        <x:v>0.97</x:v>
      </x:c>
      <x:c r="Q8438" s="3">
        <x:v>0.03</x:v>
      </x:c>
      <x:c r="R8438" s="3">
        <x:v>0</x:v>
      </x:c>
      <x:c r="S8438" s="3">
        <x:v>0</x:v>
      </x:c>
      <x:c r="T8438" s="2">
        <x:f t="shared" si="660"/>
        <x:v>0</x:v>
      </x:c>
      <x:c r="U8438" s="2">
        <x:f t="shared" si="661"/>
        <x:v>3295.11</x:v>
      </x:c>
      <x:c r="V8438" s="2">
        <x:f t="shared" si="662"/>
        <x:v>101.91</x:v>
      </x:c>
      <x:c r="W8438" s="2">
        <x:f t="shared" si="663"/>
        <x:v>0</x:v>
      </x:c>
      <x:c r="X8438" s="2">
        <x:f t="shared" si="664"/>
        <x:v>-1.4210854715202004E-13</x:v>
      </x:c>
    </x:row>
    <x:row r="8439" spans="2:24" ht="14.95" hidden="1" thickTop="1" x14ac:dyDescent="0.25">
      <x:c r="B8439" t="s">
        <x:v>20</x:v>
      </x:c>
      <x:c r="C8439" t="s">
        <x:v>243</x:v>
      </x:c>
      <x:c r="D8439" t="s">
        <x:v>244</x:v>
      </x:c>
      <x:c r="E8439" t="s">
        <x:v>544</x:v>
      </x:c>
      <x:c r="F8439" t="s">
        <x:v>23</x:v>
      </x:c>
      <x:c r="G8439" s="2">
        <x:v>76395.710000000006</x:v>
      </x:c>
      <x:c r="J8439" t="s">
        <x:v>374</x:v>
      </x:c>
      <x:c r="K8439" t="s">
        <x:v>2213</x:v>
      </x:c>
      <x:c r="L8439" t="s">
        <x:v>25</x:v>
      </x:c>
      <x:c r="M8439" t="s">
        <x:v>565</x:v>
      </x:c>
      <x:c r="N8439" t="s">
        <x:v>375</x:v>
      </x:c>
      <x:c r="O8439" s="3">
        <x:v>0</x:v>
      </x:c>
      <x:c r="P8439" s="3">
        <x:v>1</x:v>
      </x:c>
      <x:c r="Q8439" s="3">
        <x:v>0</x:v>
      </x:c>
      <x:c r="R8439" s="3">
        <x:v>0</x:v>
      </x:c>
      <x:c r="S8439" s="3">
        <x:v>0</x:v>
      </x:c>
      <x:c r="T8439" s="2">
        <x:f t="shared" si="660"/>
        <x:v>0</x:v>
      </x:c>
      <x:c r="U8439" s="2">
        <x:f t="shared" si="661"/>
        <x:v>76395.710000000006</x:v>
      </x:c>
      <x:c r="V8439" s="2">
        <x:f t="shared" si="662"/>
        <x:v>0</x:v>
      </x:c>
      <x:c r="W8439" s="2">
        <x:f t="shared" si="663"/>
        <x:v>0</x:v>
      </x:c>
      <x:c r="X8439" s="2">
        <x:f t="shared" si="664"/>
        <x:v>0</x:v>
      </x:c>
    </x:row>
    <x:row r="8440" spans="2:24" ht="14.95" hidden="1" thickTop="1" x14ac:dyDescent="0.25">
      <x:c r="B8440" t="s">
        <x:v>20</x:v>
      </x:c>
      <x:c r="C8440" t="s">
        <x:v>243</x:v>
      </x:c>
      <x:c r="D8440" t="s">
        <x:v>244</x:v>
      </x:c>
      <x:c r="E8440" t="s">
        <x:v>544</x:v>
      </x:c>
      <x:c r="F8440" t="s">
        <x:v>31</x:v>
      </x:c>
      <x:c r="G8440" s="2">
        <x:v>59994.33</x:v>
      </x:c>
      <x:c r="J8440" t="s">
        <x:v>374</x:v>
      </x:c>
      <x:c r="K8440" t="s">
        <x:v>2213</x:v>
      </x:c>
      <x:c r="L8440" t="s">
        <x:v>25</x:v>
      </x:c>
      <x:c r="M8440" t="s">
        <x:v>548</x:v>
      </x:c>
      <x:c r="N8440" t="s">
        <x:v>375</x:v>
      </x:c>
      <x:c r="O8440" s="3">
        <x:v>0</x:v>
      </x:c>
      <x:c r="P8440" s="3">
        <x:v>1</x:v>
      </x:c>
      <x:c r="Q8440" s="3">
        <x:v>0</x:v>
      </x:c>
      <x:c r="R8440" s="3">
        <x:v>0</x:v>
      </x:c>
      <x:c r="S8440" s="3">
        <x:v>0</x:v>
      </x:c>
      <x:c r="T8440" s="2">
        <x:f t="shared" si="660"/>
        <x:v>0</x:v>
      </x:c>
      <x:c r="U8440" s="2">
        <x:f t="shared" si="661"/>
        <x:v>59994.33</x:v>
      </x:c>
      <x:c r="V8440" s="2">
        <x:f t="shared" si="662"/>
        <x:v>0</x:v>
      </x:c>
      <x:c r="W8440" s="2">
        <x:f t="shared" si="663"/>
        <x:v>0</x:v>
      </x:c>
      <x:c r="X8440" s="2">
        <x:f t="shared" si="664"/>
        <x:v>0</x:v>
      </x:c>
    </x:row>
    <x:row r="8441" spans="2:24" ht="14.95" hidden="1" thickTop="1" x14ac:dyDescent="0.25">
      <x:c r="B8441" t="s">
        <x:v>20</x:v>
      </x:c>
      <x:c r="C8441" t="s">
        <x:v>243</x:v>
      </x:c>
      <x:c r="D8441" t="s">
        <x:v>244</x:v>
      </x:c>
      <x:c r="E8441" t="s">
        <x:v>544</x:v>
      </x:c>
      <x:c r="F8441" t="s">
        <x:v>33</x:v>
      </x:c>
      <x:c r="G8441" s="2">
        <x:v>14348.65</x:v>
      </x:c>
      <x:c r="J8441" t="s">
        <x:v>231</x:v>
      </x:c>
      <x:c r="K8441" t="s">
        <x:v>1835</x:v>
      </x:c>
      <x:c r="L8441" t="s">
        <x:v>25</x:v>
      </x:c>
      <x:c r="M8441" t="s">
        <x:v>378</x:v>
      </x:c>
      <x:c r="N8441" t="s">
        <x:v>232</x:v>
      </x:c>
      <x:c r="O8441" s="3">
        <x:v>0.14000000000000001</x:v>
      </x:c>
      <x:c r="P8441" s="3">
        <x:v>0.44</x:v>
      </x:c>
      <x:c r="Q8441" s="3">
        <x:v>0.24</x:v>
      </x:c>
      <x:c r="R8441" s="3">
        <x:v>0</x:v>
      </x:c>
      <x:c r="S8441" s="3">
        <x:v>0.18</x:v>
      </x:c>
      <x:c r="T8441" s="2">
        <x:f t="shared" si="660"/>
        <x:v>2008.81</x:v>
      </x:c>
      <x:c r="U8441" s="2">
        <x:f t="shared" si="661"/>
        <x:v>6313.41</x:v>
      </x:c>
      <x:c r="V8441" s="2">
        <x:f t="shared" si="662"/>
        <x:v>3443.68</x:v>
      </x:c>
      <x:c r="W8441" s="2">
        <x:f t="shared" si="663"/>
        <x:v>0</x:v>
      </x:c>
      <x:c r="X8441" s="2">
        <x:f t="shared" si="664"/>
        <x:v>2582.7500000000005</x:v>
      </x:c>
    </x:row>
    <x:row r="8442" spans="2:24" ht="14.95" hidden="1" thickTop="1" x14ac:dyDescent="0.25">
      <x:c r="B8442" t="s">
        <x:v>20</x:v>
      </x:c>
      <x:c r="C8442" t="s">
        <x:v>243</x:v>
      </x:c>
      <x:c r="D8442" t="s">
        <x:v>244</x:v>
      </x:c>
      <x:c r="E8442" t="s">
        <x:v>544</x:v>
      </x:c>
      <x:c r="F8442" t="s">
        <x:v>33</x:v>
      </x:c>
      <x:c r="G8442" s="2">
        <x:v>2733.07</x:v>
      </x:c>
      <x:c r="J8442" t="s">
        <x:v>231</x:v>
      </x:c>
      <x:c r="K8442" t="s">
        <x:v>1835</x:v>
      </x:c>
      <x:c r="L8442" t="s">
        <x:v>25</x:v>
      </x:c>
      <x:c r="M8442" t="s">
        <x:v>546</x:v>
      </x:c>
      <x:c r="N8442" t="s">
        <x:v>232</x:v>
      </x:c>
      <x:c r="O8442" s="3">
        <x:v>0.14000000000000001</x:v>
      </x:c>
      <x:c r="P8442" s="3">
        <x:v>0.44</x:v>
      </x:c>
      <x:c r="Q8442" s="3">
        <x:v>0.24</x:v>
      </x:c>
      <x:c r="R8442" s="3">
        <x:v>0</x:v>
      </x:c>
      <x:c r="S8442" s="3">
        <x:v>0.18</x:v>
      </x:c>
      <x:c r="T8442" s="2">
        <x:f t="shared" si="660"/>
        <x:v>382.63</x:v>
      </x:c>
      <x:c r="U8442" s="2">
        <x:f t="shared" si="661"/>
        <x:v>1202.55</x:v>
      </x:c>
      <x:c r="V8442" s="2">
        <x:f t="shared" si="662"/>
        <x:v>655.94</x:v>
      </x:c>
      <x:c r="W8442" s="2">
        <x:f t="shared" si="663"/>
        <x:v>0</x:v>
      </x:c>
      <x:c r="X8442" s="2">
        <x:f t="shared" si="664"/>
        <x:v>491.95000000000005</x:v>
      </x:c>
    </x:row>
    <x:row r="8443" spans="2:24" ht="14.95" hidden="1" thickTop="1" x14ac:dyDescent="0.25">
      <x:c r="B8443" t="s">
        <x:v>20</x:v>
      </x:c>
      <x:c r="C8443" t="s">
        <x:v>243</x:v>
      </x:c>
      <x:c r="D8443" t="s">
        <x:v>244</x:v>
      </x:c>
      <x:c r="E8443" t="s">
        <x:v>544</x:v>
      </x:c>
      <x:c r="F8443" t="s">
        <x:v>33</x:v>
      </x:c>
      <x:c r="G8443" s="2">
        <x:v>36091.39</x:v>
      </x:c>
      <x:c r="J8443" t="s">
        <x:v>231</x:v>
      </x:c>
      <x:c r="K8443" t="s">
        <x:v>1835</x:v>
      </x:c>
      <x:c r="L8443" t="s">
        <x:v>25</x:v>
      </x:c>
      <x:c r="M8443" t="s">
        <x:v>548</x:v>
      </x:c>
      <x:c r="N8443" t="s">
        <x:v>232</x:v>
      </x:c>
      <x:c r="O8443" s="3">
        <x:v>0.14000000000000001</x:v>
      </x:c>
      <x:c r="P8443" s="3">
        <x:v>0.44</x:v>
      </x:c>
      <x:c r="Q8443" s="3">
        <x:v>0.24</x:v>
      </x:c>
      <x:c r="R8443" s="3">
        <x:v>0</x:v>
      </x:c>
      <x:c r="S8443" s="3">
        <x:v>0.18</x:v>
      </x:c>
      <x:c r="T8443" s="2">
        <x:f t="shared" si="660"/>
        <x:v>5052.79</x:v>
      </x:c>
      <x:c r="U8443" s="2">
        <x:f t="shared" si="661"/>
        <x:v>15880.21</x:v>
      </x:c>
      <x:c r="V8443" s="2">
        <x:f t="shared" si="662"/>
        <x:v>8661.93</x:v>
      </x:c>
      <x:c r="W8443" s="2">
        <x:f t="shared" si="663"/>
        <x:v>0</x:v>
      </x:c>
      <x:c r="X8443" s="2">
        <x:f t="shared" si="664"/>
        <x:v>6496.4599999999991</x:v>
      </x:c>
    </x:row>
    <x:row r="8444" spans="2:24" ht="14.95" hidden="1" thickTop="1" x14ac:dyDescent="0.25">
      <x:c r="B8444" t="s">
        <x:v>20</x:v>
      </x:c>
      <x:c r="C8444" t="s">
        <x:v>243</x:v>
      </x:c>
      <x:c r="D8444" t="s">
        <x:v>244</x:v>
      </x:c>
      <x:c r="E8444" t="s">
        <x:v>544</x:v>
      </x:c>
      <x:c r="F8444" t="s">
        <x:v>211</x:v>
      </x:c>
      <x:c r="G8444" s="2">
        <x:v>37887.5</x:v>
      </x:c>
      <x:c r="J8444" t="s">
        <x:v>231</x:v>
      </x:c>
      <x:c r="K8444" t="s">
        <x:v>1835</x:v>
      </x:c>
      <x:c r="L8444" t="s">
        <x:v>25</x:v>
      </x:c>
      <x:c r="M8444" t="s">
        <x:v>565</x:v>
      </x:c>
      <x:c r="N8444" t="s">
        <x:v>232</x:v>
      </x:c>
      <x:c r="O8444" s="3">
        <x:v>0.14000000000000001</x:v>
      </x:c>
      <x:c r="P8444" s="3">
        <x:v>0.44</x:v>
      </x:c>
      <x:c r="Q8444" s="3">
        <x:v>0.24</x:v>
      </x:c>
      <x:c r="R8444" s="3">
        <x:v>0</x:v>
      </x:c>
      <x:c r="S8444" s="3">
        <x:v>0.18</x:v>
      </x:c>
      <x:c r="T8444" s="2">
        <x:f t="shared" si="660"/>
        <x:v>5304.25</x:v>
      </x:c>
      <x:c r="U8444" s="2">
        <x:f t="shared" si="661"/>
        <x:v>16670.5</x:v>
      </x:c>
      <x:c r="V8444" s="2">
        <x:f t="shared" si="662"/>
        <x:v>9093</x:v>
      </x:c>
      <x:c r="W8444" s="2">
        <x:f t="shared" si="663"/>
        <x:v>0</x:v>
      </x:c>
      <x:c r="X8444" s="2">
        <x:f t="shared" si="664"/>
        <x:v>6819.75</x:v>
      </x:c>
    </x:row>
    <x:row r="8445" spans="2:24" ht="14.95" hidden="1" thickTop="1" x14ac:dyDescent="0.25">
      <x:c r="B8445" t="s">
        <x:v>20</x:v>
      </x:c>
      <x:c r="C8445" t="s">
        <x:v>243</x:v>
      </x:c>
      <x:c r="D8445" t="s">
        <x:v>244</x:v>
      </x:c>
      <x:c r="E8445" t="s">
        <x:v>544</x:v>
      </x:c>
      <x:c r="F8445" t="s">
        <x:v>211</x:v>
      </x:c>
      <x:c r="G8445" s="2">
        <x:v>-33.130000000000003</x:v>
      </x:c>
      <x:c r="J8445" t="s">
        <x:v>231</x:v>
      </x:c>
      <x:c r="K8445" t="s">
        <x:v>1835</x:v>
      </x:c>
      <x:c r="L8445" t="s">
        <x:v>25</x:v>
      </x:c>
      <x:c r="M8445" t="s">
        <x:v>548</x:v>
      </x:c>
      <x:c r="N8445" t="s">
        <x:v>232</x:v>
      </x:c>
      <x:c r="O8445" s="3">
        <x:v>0.14000000000000001</x:v>
      </x:c>
      <x:c r="P8445" s="3">
        <x:v>0.44</x:v>
      </x:c>
      <x:c r="Q8445" s="3">
        <x:v>0.24</x:v>
      </x:c>
      <x:c r="R8445" s="3">
        <x:v>0</x:v>
      </x:c>
      <x:c r="S8445" s="3">
        <x:v>0.18</x:v>
      </x:c>
      <x:c r="T8445" s="2">
        <x:f t="shared" si="660"/>
        <x:v>-4.6399999999999997</x:v>
      </x:c>
      <x:c r="U8445" s="2">
        <x:f t="shared" si="661"/>
        <x:v>-14.58</x:v>
      </x:c>
      <x:c r="V8445" s="2">
        <x:f t="shared" si="662"/>
        <x:v>-7.95</x:v>
      </x:c>
      <x:c r="W8445" s="2">
        <x:f t="shared" si="663"/>
        <x:v>0</x:v>
      </x:c>
      <x:c r="X8445" s="2">
        <x:f t="shared" si="664"/>
        <x:v>-5.9600000000000017</x:v>
      </x:c>
    </x:row>
    <x:row r="8446" spans="2:24" ht="14.95" hidden="1" thickTop="1" x14ac:dyDescent="0.25">
      <x:c r="B8446" t="s">
        <x:v>20</x:v>
      </x:c>
      <x:c r="C8446" t="s">
        <x:v>243</x:v>
      </x:c>
      <x:c r="D8446" t="s">
        <x:v>244</x:v>
      </x:c>
      <x:c r="E8446" t="s">
        <x:v>544</x:v>
      </x:c>
      <x:c r="F8446" t="s">
        <x:v>103</x:v>
      </x:c>
      <x:c r="G8446" s="2">
        <x:v>1407.25</x:v>
      </x:c>
      <x:c r="J8446" t="s">
        <x:v>231</x:v>
      </x:c>
      <x:c r="K8446" t="s">
        <x:v>1835</x:v>
      </x:c>
      <x:c r="L8446" t="s">
        <x:v>25</x:v>
      </x:c>
      <x:c r="M8446" t="s">
        <x:v>41</x:v>
      </x:c>
      <x:c r="N8446" t="s">
        <x:v>232</x:v>
      </x:c>
      <x:c r="O8446" s="3">
        <x:v>0.14000000000000001</x:v>
      </x:c>
      <x:c r="P8446" s="3">
        <x:v>0.44</x:v>
      </x:c>
      <x:c r="Q8446" s="3">
        <x:v>0.24</x:v>
      </x:c>
      <x:c r="R8446" s="3">
        <x:v>0</x:v>
      </x:c>
      <x:c r="S8446" s="3">
        <x:v>0.18</x:v>
      </x:c>
      <x:c r="T8446" s="2">
        <x:f t="shared" si="660"/>
        <x:v>197.02</x:v>
      </x:c>
      <x:c r="U8446" s="2">
        <x:f t="shared" si="661"/>
        <x:v>619.19000000000005</x:v>
      </x:c>
      <x:c r="V8446" s="2">
        <x:f t="shared" si="662"/>
        <x:v>337.74</x:v>
      </x:c>
      <x:c r="W8446" s="2">
        <x:f t="shared" si="663"/>
        <x:v>0</x:v>
      </x:c>
      <x:c r="X8446" s="2">
        <x:f t="shared" si="664"/>
        <x:v>253.29999999999995</x:v>
      </x:c>
    </x:row>
    <x:row r="8447" spans="2:24" ht="14.95" hidden="1" thickTop="1" x14ac:dyDescent="0.25">
      <x:c r="B8447" t="s">
        <x:v>20</x:v>
      </x:c>
      <x:c r="C8447" t="s">
        <x:v>243</x:v>
      </x:c>
      <x:c r="D8447" t="s">
        <x:v>244</x:v>
      </x:c>
      <x:c r="E8447" t="s">
        <x:v>544</x:v>
      </x:c>
      <x:c r="F8447" t="s">
        <x:v>103</x:v>
      </x:c>
      <x:c r="G8447" s="2">
        <x:v>10449</x:v>
      </x:c>
      <x:c r="J8447" t="s">
        <x:v>231</x:v>
      </x:c>
      <x:c r="K8447" t="s">
        <x:v>1835</x:v>
      </x:c>
      <x:c r="L8447" t="s">
        <x:v>25</x:v>
      </x:c>
      <x:c r="M8447" t="s">
        <x:v>378</x:v>
      </x:c>
      <x:c r="N8447" t="s">
        <x:v>232</x:v>
      </x:c>
      <x:c r="O8447" s="3">
        <x:v>0.14000000000000001</x:v>
      </x:c>
      <x:c r="P8447" s="3">
        <x:v>0.44</x:v>
      </x:c>
      <x:c r="Q8447" s="3">
        <x:v>0.24</x:v>
      </x:c>
      <x:c r="R8447" s="3">
        <x:v>0</x:v>
      </x:c>
      <x:c r="S8447" s="3">
        <x:v>0.18</x:v>
      </x:c>
      <x:c r="T8447" s="2">
        <x:f t="shared" si="660"/>
        <x:v>1462.86</x:v>
      </x:c>
      <x:c r="U8447" s="2">
        <x:f t="shared" si="661"/>
        <x:v>4597.5600000000004</x:v>
      </x:c>
      <x:c r="V8447" s="2">
        <x:f t="shared" si="662"/>
        <x:v>2507.7600000000002</x:v>
      </x:c>
      <x:c r="W8447" s="2">
        <x:f t="shared" si="663"/>
        <x:v>0</x:v>
      </x:c>
      <x:c r="X8447" s="2">
        <x:f t="shared" si="664"/>
        <x:v>1880.8199999999988</x:v>
      </x:c>
    </x:row>
    <x:row r="8448" spans="2:24" ht="14.95" hidden="1" thickTop="1" x14ac:dyDescent="0.25">
      <x:c r="B8448" t="s">
        <x:v>20</x:v>
      </x:c>
      <x:c r="C8448" t="s">
        <x:v>243</x:v>
      </x:c>
      <x:c r="D8448" t="s">
        <x:v>244</x:v>
      </x:c>
      <x:c r="E8448" t="s">
        <x:v>544</x:v>
      </x:c>
      <x:c r="F8448" t="s">
        <x:v>103</x:v>
      </x:c>
      <x:c r="G8448" s="2">
        <x:v>136506.35999999999</x:v>
      </x:c>
      <x:c r="J8448" t="s">
        <x:v>231</x:v>
      </x:c>
      <x:c r="K8448" t="s">
        <x:v>1835</x:v>
      </x:c>
      <x:c r="L8448" t="s">
        <x:v>25</x:v>
      </x:c>
      <x:c r="M8448" t="s">
        <x:v>546</x:v>
      </x:c>
      <x:c r="N8448" t="s">
        <x:v>232</x:v>
      </x:c>
      <x:c r="O8448" s="3">
        <x:v>0.14000000000000001</x:v>
      </x:c>
      <x:c r="P8448" s="3">
        <x:v>0.44</x:v>
      </x:c>
      <x:c r="Q8448" s="3">
        <x:v>0.24</x:v>
      </x:c>
      <x:c r="R8448" s="3">
        <x:v>0</x:v>
      </x:c>
      <x:c r="S8448" s="3">
        <x:v>0.18</x:v>
      </x:c>
      <x:c r="T8448" s="2">
        <x:f t="shared" si="660"/>
        <x:v>19110.89</x:v>
      </x:c>
      <x:c r="U8448" s="2">
        <x:f t="shared" si="661"/>
        <x:v>60062.8</x:v>
      </x:c>
      <x:c r="V8448" s="2">
        <x:f t="shared" si="662"/>
        <x:v>32761.53</x:v>
      </x:c>
      <x:c r="W8448" s="2">
        <x:f t="shared" si="663"/>
        <x:v>0</x:v>
      </x:c>
      <x:c r="X8448" s="2">
        <x:f t="shared" si="664"/>
        <x:v>24571.139999999985</x:v>
      </x:c>
    </x:row>
    <x:row r="8449" spans="2:24" ht="14.95" hidden="1" thickTop="1" x14ac:dyDescent="0.25">
      <x:c r="B8449" t="s">
        <x:v>20</x:v>
      </x:c>
      <x:c r="C8449" t="s">
        <x:v>243</x:v>
      </x:c>
      <x:c r="D8449" t="s">
        <x:v>244</x:v>
      </x:c>
      <x:c r="E8449" t="s">
        <x:v>544</x:v>
      </x:c>
      <x:c r="F8449" t="s">
        <x:v>103</x:v>
      </x:c>
      <x:c r="G8449" s="2">
        <x:v>9757.2900000000009</x:v>
      </x:c>
      <x:c r="J8449" t="s">
        <x:v>231</x:v>
      </x:c>
      <x:c r="K8449" t="s">
        <x:v>1835</x:v>
      </x:c>
      <x:c r="L8449" t="s">
        <x:v>25</x:v>
      </x:c>
      <x:c r="M8449" t="s">
        <x:v>565</x:v>
      </x:c>
      <x:c r="N8449" t="s">
        <x:v>232</x:v>
      </x:c>
      <x:c r="O8449" s="3">
        <x:v>0.14000000000000001</x:v>
      </x:c>
      <x:c r="P8449" s="3">
        <x:v>0.44</x:v>
      </x:c>
      <x:c r="Q8449" s="3">
        <x:v>0.24</x:v>
      </x:c>
      <x:c r="R8449" s="3">
        <x:v>0</x:v>
      </x:c>
      <x:c r="S8449" s="3">
        <x:v>0.18</x:v>
      </x:c>
      <x:c r="T8449" s="2">
        <x:f t="shared" si="660"/>
        <x:v>1366.02</x:v>
      </x:c>
      <x:c r="U8449" s="2">
        <x:f t="shared" si="661"/>
        <x:v>4293.21</x:v>
      </x:c>
      <x:c r="V8449" s="2">
        <x:f t="shared" si="662"/>
        <x:v>2341.75</x:v>
      </x:c>
      <x:c r="W8449" s="2">
        <x:f t="shared" si="663"/>
        <x:v>0</x:v>
      </x:c>
      <x:c r="X8449" s="2">
        <x:f t="shared" si="664"/>
        <x:v>1756.3100000000004</x:v>
      </x:c>
    </x:row>
    <x:row r="8450" spans="2:24" ht="14.95" hidden="1" thickTop="1" x14ac:dyDescent="0.25">
      <x:c r="B8450" t="s">
        <x:v>20</x:v>
      </x:c>
      <x:c r="C8450" t="s">
        <x:v>243</x:v>
      </x:c>
      <x:c r="D8450" t="s">
        <x:v>244</x:v>
      </x:c>
      <x:c r="E8450" t="s">
        <x:v>544</x:v>
      </x:c>
      <x:c r="F8450" t="s">
        <x:v>103</x:v>
      </x:c>
      <x:c r="G8450" s="2">
        <x:v>5980.26</x:v>
      </x:c>
      <x:c r="J8450" t="s">
        <x:v>231</x:v>
      </x:c>
      <x:c r="K8450" t="s">
        <x:v>1835</x:v>
      </x:c>
      <x:c r="L8450" t="s">
        <x:v>25</x:v>
      </x:c>
      <x:c r="M8450" t="s">
        <x:v>548</x:v>
      </x:c>
      <x:c r="N8450" t="s">
        <x:v>232</x:v>
      </x:c>
      <x:c r="O8450" s="3">
        <x:v>0.14000000000000001</x:v>
      </x:c>
      <x:c r="P8450" s="3">
        <x:v>0.44</x:v>
      </x:c>
      <x:c r="Q8450" s="3">
        <x:v>0.24</x:v>
      </x:c>
      <x:c r="R8450" s="3">
        <x:v>0</x:v>
      </x:c>
      <x:c r="S8450" s="3">
        <x:v>0.18</x:v>
      </x:c>
      <x:c r="T8450" s="2">
        <x:f t="shared" si="660"/>
        <x:v>837.24</x:v>
      </x:c>
      <x:c r="U8450" s="2">
        <x:f t="shared" si="661"/>
        <x:v>2631.31</x:v>
      </x:c>
      <x:c r="V8450" s="2">
        <x:f t="shared" si="662"/>
        <x:v>1435.26</x:v>
      </x:c>
      <x:c r="W8450" s="2">
        <x:f t="shared" si="663"/>
        <x:v>0</x:v>
      </x:c>
      <x:c r="X8450" s="2">
        <x:f t="shared" si="664"/>
        <x:v>1076.4500000000005</x:v>
      </x:c>
    </x:row>
    <x:row r="8451" spans="2:24" ht="14.95" hidden="1" thickTop="1" x14ac:dyDescent="0.25">
      <x:c r="B8451" t="s">
        <x:v>20</x:v>
      </x:c>
      <x:c r="C8451" t="s">
        <x:v>243</x:v>
      </x:c>
      <x:c r="D8451" t="s">
        <x:v>244</x:v>
      </x:c>
      <x:c r="E8451" t="s">
        <x:v>544</x:v>
      </x:c>
      <x:c r="F8451" t="s">
        <x:v>279</x:v>
      </x:c>
      <x:c r="G8451" s="2">
        <x:v>351974.69</x:v>
      </x:c>
      <x:c r="J8451" t="s">
        <x:v>231</x:v>
      </x:c>
      <x:c r="K8451" t="s">
        <x:v>1835</x:v>
      </x:c>
      <x:c r="L8451" t="s">
        <x:v>25</x:v>
      </x:c>
      <x:c r="M8451" t="s">
        <x:v>546</x:v>
      </x:c>
      <x:c r="N8451" t="s">
        <x:v>232</x:v>
      </x:c>
      <x:c r="O8451" s="3">
        <x:v>0.14000000000000001</x:v>
      </x:c>
      <x:c r="P8451" s="3">
        <x:v>0.44</x:v>
      </x:c>
      <x:c r="Q8451" s="3">
        <x:v>0.24</x:v>
      </x:c>
      <x:c r="R8451" s="3">
        <x:v>0</x:v>
      </x:c>
      <x:c r="S8451" s="3">
        <x:v>0.18</x:v>
      </x:c>
      <x:c r="T8451" s="2">
        <x:f t="shared" si="660"/>
        <x:v>49276.46</x:v>
      </x:c>
      <x:c r="U8451" s="2">
        <x:f t="shared" si="661"/>
        <x:v>154868.85999999999</x:v>
      </x:c>
      <x:c r="V8451" s="2">
        <x:f t="shared" si="662"/>
        <x:v>84473.93</x:v>
      </x:c>
      <x:c r="W8451" s="2">
        <x:f t="shared" si="663"/>
        <x:v>0</x:v>
      </x:c>
      <x:c r="X8451" s="2">
        <x:f t="shared" si="664"/>
        <x:v>63355.44</x:v>
      </x:c>
    </x:row>
    <x:row r="8452" spans="2:24" ht="14.95" hidden="1" thickTop="1" x14ac:dyDescent="0.25">
      <x:c r="B8452" t="s">
        <x:v>20</x:v>
      </x:c>
      <x:c r="C8452" t="s">
        <x:v>243</x:v>
      </x:c>
      <x:c r="D8452" t="s">
        <x:v>244</x:v>
      </x:c>
      <x:c r="E8452" t="s">
        <x:v>544</x:v>
      </x:c>
      <x:c r="F8452" t="s">
        <x:v>290</x:v>
      </x:c>
      <x:c r="G8452" s="2">
        <x:v>209364.44</x:v>
      </x:c>
      <x:c r="J8452" t="s">
        <x:v>231</x:v>
      </x:c>
      <x:c r="K8452" t="s">
        <x:v>1835</x:v>
      </x:c>
      <x:c r="L8452" t="s">
        <x:v>25</x:v>
      </x:c>
      <x:c r="M8452" t="s">
        <x:v>546</x:v>
      </x:c>
      <x:c r="N8452" t="s">
        <x:v>232</x:v>
      </x:c>
      <x:c r="O8452" s="3">
        <x:v>0.14000000000000001</x:v>
      </x:c>
      <x:c r="P8452" s="3">
        <x:v>0.44</x:v>
      </x:c>
      <x:c r="Q8452" s="3">
        <x:v>0.24</x:v>
      </x:c>
      <x:c r="R8452" s="3">
        <x:v>0</x:v>
      </x:c>
      <x:c r="S8452" s="3">
        <x:v>0.18</x:v>
      </x:c>
      <x:c r="T8452" s="2">
        <x:f t="shared" si="660"/>
        <x:v>29311.02</x:v>
      </x:c>
      <x:c r="U8452" s="2">
        <x:f t="shared" si="661"/>
        <x:v>92120.35</x:v>
      </x:c>
      <x:c r="V8452" s="2">
        <x:f t="shared" si="662"/>
        <x:v>50247.47</x:v>
      </x:c>
      <x:c r="W8452" s="2">
        <x:f t="shared" si="663"/>
        <x:v>0</x:v>
      </x:c>
      <x:c r="X8452" s="2">
        <x:f t="shared" si="664"/>
        <x:v>37685.600000000006</x:v>
      </x:c>
    </x:row>
    <x:row r="8453" spans="2:24" ht="14.95" hidden="1" thickTop="1" x14ac:dyDescent="0.25">
      <x:c r="B8453" t="s">
        <x:v>20</x:v>
      </x:c>
      <x:c r="C8453" t="s">
        <x:v>243</x:v>
      </x:c>
      <x:c r="D8453" t="s">
        <x:v>244</x:v>
      </x:c>
      <x:c r="E8453" t="s">
        <x:v>544</x:v>
      </x:c>
      <x:c r="F8453" t="s">
        <x:v>70</x:v>
      </x:c>
      <x:c r="G8453" s="2">
        <x:v>554445.25</x:v>
      </x:c>
      <x:c r="J8453" t="s">
        <x:v>231</x:v>
      </x:c>
      <x:c r="K8453" t="s">
        <x:v>1835</x:v>
      </x:c>
      <x:c r="L8453" t="s">
        <x:v>25</x:v>
      </x:c>
      <x:c r="M8453" t="s">
        <x:v>546</x:v>
      </x:c>
      <x:c r="N8453" t="s">
        <x:v>232</x:v>
      </x:c>
      <x:c r="O8453" s="3">
        <x:v>0.14000000000000001</x:v>
      </x:c>
      <x:c r="P8453" s="3">
        <x:v>0.44</x:v>
      </x:c>
      <x:c r="Q8453" s="3">
        <x:v>0.24</x:v>
      </x:c>
      <x:c r="R8453" s="3">
        <x:v>0</x:v>
      </x:c>
      <x:c r="S8453" s="3">
        <x:v>0.18</x:v>
      </x:c>
      <x:c r="T8453" s="2">
        <x:f t="shared" si="660"/>
        <x:v>77622.34</x:v>
      </x:c>
      <x:c r="U8453" s="2">
        <x:f t="shared" si="661"/>
        <x:v>243955.91</x:v>
      </x:c>
      <x:c r="V8453" s="2">
        <x:f t="shared" si="662"/>
        <x:v>133066.85999999999</x:v>
      </x:c>
      <x:c r="W8453" s="2">
        <x:f t="shared" si="663"/>
        <x:v>0</x:v>
      </x:c>
      <x:c r="X8453" s="2">
        <x:f t="shared" si="664"/>
        <x:v>99800.140000000043</x:v>
      </x:c>
    </x:row>
    <x:row r="8454" spans="2:24" ht="14.95" hidden="1" thickTop="1" x14ac:dyDescent="0.25">
      <x:c r="B8454" t="s">
        <x:v>20</x:v>
      </x:c>
      <x:c r="C8454" t="s">
        <x:v>243</x:v>
      </x:c>
      <x:c r="D8454" t="s">
        <x:v>244</x:v>
      </x:c>
      <x:c r="E8454" t="s">
        <x:v>544</x:v>
      </x:c>
      <x:c r="F8454" t="s">
        <x:v>224</x:v>
      </x:c>
      <x:c r="G8454" s="2">
        <x:v>114984.31</x:v>
      </x:c>
      <x:c r="J8454" t="s">
        <x:v>231</x:v>
      </x:c>
      <x:c r="K8454" t="s">
        <x:v>1835</x:v>
      </x:c>
      <x:c r="L8454" t="s">
        <x:v>25</x:v>
      </x:c>
      <x:c r="M8454" t="s">
        <x:v>546</x:v>
      </x:c>
      <x:c r="N8454" t="s">
        <x:v>232</x:v>
      </x:c>
      <x:c r="O8454" s="3">
        <x:v>0.14000000000000001</x:v>
      </x:c>
      <x:c r="P8454" s="3">
        <x:v>0.44</x:v>
      </x:c>
      <x:c r="Q8454" s="3">
        <x:v>0.24</x:v>
      </x:c>
      <x:c r="R8454" s="3">
        <x:v>0</x:v>
      </x:c>
      <x:c r="S8454" s="3">
        <x:v>0.18</x:v>
      </x:c>
      <x:c r="T8454" s="2">
        <x:f t="shared" si="660"/>
        <x:v>16097.8</x:v>
      </x:c>
      <x:c r="U8454" s="2">
        <x:f t="shared" si="661"/>
        <x:v>50593.1</x:v>
      </x:c>
      <x:c r="V8454" s="2">
        <x:f t="shared" si="662"/>
        <x:v>27596.23</x:v>
      </x:c>
      <x:c r="W8454" s="2">
        <x:f t="shared" si="663"/>
        <x:v>0</x:v>
      </x:c>
      <x:c r="X8454" s="2">
        <x:f t="shared" si="664"/>
        <x:v>20697.179999999997</x:v>
      </x:c>
    </x:row>
    <x:row r="8455" spans="2:24" ht="14.95" hidden="1" thickTop="1" x14ac:dyDescent="0.25">
      <x:c r="B8455" t="s">
        <x:v>20</x:v>
      </x:c>
      <x:c r="C8455" t="s">
        <x:v>243</x:v>
      </x:c>
      <x:c r="D8455" t="s">
        <x:v>244</x:v>
      </x:c>
      <x:c r="E8455" t="s">
        <x:v>544</x:v>
      </x:c>
      <x:c r="F8455" t="s">
        <x:v>197</x:v>
      </x:c>
      <x:c r="G8455" s="2">
        <x:v>16662.75</x:v>
      </x:c>
      <x:c r="J8455" t="s">
        <x:v>231</x:v>
      </x:c>
      <x:c r="K8455" t="s">
        <x:v>1835</x:v>
      </x:c>
      <x:c r="L8455" t="s">
        <x:v>25</x:v>
      </x:c>
      <x:c r="M8455" t="s">
        <x:v>546</x:v>
      </x:c>
      <x:c r="N8455" t="s">
        <x:v>232</x:v>
      </x:c>
      <x:c r="O8455" s="3">
        <x:v>0.14000000000000001</x:v>
      </x:c>
      <x:c r="P8455" s="3">
        <x:v>0.44</x:v>
      </x:c>
      <x:c r="Q8455" s="3">
        <x:v>0.24</x:v>
      </x:c>
      <x:c r="R8455" s="3">
        <x:v>0</x:v>
      </x:c>
      <x:c r="S8455" s="3">
        <x:v>0.18</x:v>
      </x:c>
      <x:c r="T8455" s="2">
        <x:f t="shared" si="660"/>
        <x:v>2332.79</x:v>
      </x:c>
      <x:c r="U8455" s="2">
        <x:f t="shared" si="661"/>
        <x:v>7331.61</x:v>
      </x:c>
      <x:c r="V8455" s="2">
        <x:f t="shared" si="662"/>
        <x:v>3999.06</x:v>
      </x:c>
      <x:c r="W8455" s="2">
        <x:f t="shared" si="663"/>
        <x:v>0</x:v>
      </x:c>
      <x:c r="X8455" s="2">
        <x:f t="shared" si="664"/>
        <x:v>2999.2899999999995</x:v>
      </x:c>
    </x:row>
    <x:row r="8456" spans="2:24" ht="14.95" hidden="1" thickTop="1" x14ac:dyDescent="0.25">
      <x:c r="B8456" t="s">
        <x:v>20</x:v>
      </x:c>
      <x:c r="C8456" t="s">
        <x:v>243</x:v>
      </x:c>
      <x:c r="D8456" t="s">
        <x:v>244</x:v>
      </x:c>
      <x:c r="E8456" t="s">
        <x:v>544</x:v>
      </x:c>
      <x:c r="F8456" t="s">
        <x:v>73</x:v>
      </x:c>
      <x:c r="G8456" s="2">
        <x:v>71028.320000000007</x:v>
      </x:c>
      <x:c r="J8456" t="s">
        <x:v>448</x:v>
      </x:c>
      <x:c r="K8456" t="s">
        <x:v>1837</x:v>
      </x:c>
      <x:c r="L8456" t="s">
        <x:v>25</x:v>
      </x:c>
      <x:c r="M8456" t="s">
        <x:v>546</x:v>
      </x:c>
      <x:c r="N8456" t="s">
        <x:v>449</x:v>
      </x:c>
      <x:c r="O8456" s="3">
        <x:v>0</x:v>
      </x:c>
      <x:c r="P8456" s="3">
        <x:v>1</x:v>
      </x:c>
      <x:c r="Q8456" s="3">
        <x:v>0</x:v>
      </x:c>
      <x:c r="R8456" s="3">
        <x:v>0</x:v>
      </x:c>
      <x:c r="S8456" s="3">
        <x:v>0</x:v>
      </x:c>
      <x:c r="T8456" s="2">
        <x:f t="shared" si="660"/>
        <x:v>0</x:v>
      </x:c>
      <x:c r="U8456" s="2">
        <x:f t="shared" si="661"/>
        <x:v>71028.320000000007</x:v>
      </x:c>
      <x:c r="V8456" s="2">
        <x:f t="shared" si="662"/>
        <x:v>0</x:v>
      </x:c>
      <x:c r="W8456" s="2">
        <x:f t="shared" si="663"/>
        <x:v>0</x:v>
      </x:c>
      <x:c r="X8456" s="2">
        <x:f t="shared" si="664"/>
        <x:v>0</x:v>
      </x:c>
    </x:row>
    <x:row r="8457" spans="2:24" ht="14.95" hidden="1" thickTop="1" x14ac:dyDescent="0.25">
      <x:c r="B8457" t="s">
        <x:v>20</x:v>
      </x:c>
      <x:c r="C8457" t="s">
        <x:v>243</x:v>
      </x:c>
      <x:c r="D8457" t="s">
        <x:v>244</x:v>
      </x:c>
      <x:c r="E8457" t="s">
        <x:v>544</x:v>
      </x:c>
      <x:c r="F8457" t="s">
        <x:v>73</x:v>
      </x:c>
      <x:c r="G8457" s="2">
        <x:v>2309.0700000000002</x:v>
      </x:c>
      <x:c r="J8457" t="s">
        <x:v>448</x:v>
      </x:c>
      <x:c r="K8457" t="s">
        <x:v>1837</x:v>
      </x:c>
      <x:c r="L8457" t="s">
        <x:v>25</x:v>
      </x:c>
      <x:c r="M8457" t="s">
        <x:v>447</x:v>
      </x:c>
      <x:c r="N8457" t="s">
        <x:v>449</x:v>
      </x:c>
      <x:c r="O8457" s="3">
        <x:v>0</x:v>
      </x:c>
      <x:c r="P8457" s="3">
        <x:v>1</x:v>
      </x:c>
      <x:c r="Q8457" s="3">
        <x:v>0</x:v>
      </x:c>
      <x:c r="R8457" s="3">
        <x:v>0</x:v>
      </x:c>
      <x:c r="S8457" s="3">
        <x:v>0</x:v>
      </x:c>
      <x:c r="T8457" s="2">
        <x:f t="shared" si="660"/>
        <x:v>0</x:v>
      </x:c>
      <x:c r="U8457" s="2">
        <x:f t="shared" si="661"/>
        <x:v>2309.0700000000002</x:v>
      </x:c>
      <x:c r="V8457" s="2">
        <x:f t="shared" si="662"/>
        <x:v>0</x:v>
      </x:c>
      <x:c r="W8457" s="2">
        <x:f t="shared" si="663"/>
        <x:v>0</x:v>
      </x:c>
      <x:c r="X8457" s="2">
        <x:f t="shared" si="664"/>
        <x:v>0</x:v>
      </x:c>
    </x:row>
    <x:row r="8458" spans="2:24" ht="14.95" hidden="1" thickTop="1" x14ac:dyDescent="0.25">
      <x:c r="B8458" t="s">
        <x:v>20</x:v>
      </x:c>
      <x:c r="C8458" t="s">
        <x:v>243</x:v>
      </x:c>
      <x:c r="D8458" t="s">
        <x:v>244</x:v>
      </x:c>
      <x:c r="E8458" t="s">
        <x:v>544</x:v>
      </x:c>
      <x:c r="F8458" t="s">
        <x:v>133</x:v>
      </x:c>
      <x:c r="G8458" s="2">
        <x:v>8164</x:v>
      </x:c>
      <x:c r="J8458" t="s">
        <x:v>570</x:v>
      </x:c>
      <x:c r="K8458" t="s">
        <x:v>2482</x:v>
      </x:c>
      <x:c r="L8458" t="s">
        <x:v>25</x:v>
      </x:c>
      <x:c r="M8458" t="s">
        <x:v>558</x:v>
      </x:c>
      <x:c r="N8458" t="s">
        <x:v>571</x:v>
      </x:c>
      <x:c r="O8458" s="3">
        <x:v>0</x:v>
      </x:c>
      <x:c r="P8458" s="3">
        <x:v>1</x:v>
      </x:c>
      <x:c r="Q8458" s="3">
        <x:v>0</x:v>
      </x:c>
      <x:c r="R8458" s="3">
        <x:v>0</x:v>
      </x:c>
      <x:c r="S8458" s="3">
        <x:v>0</x:v>
      </x:c>
      <x:c r="T8458" s="2">
        <x:f t="shared" si="660"/>
        <x:v>0</x:v>
      </x:c>
      <x:c r="U8458" s="2">
        <x:f t="shared" si="661"/>
        <x:v>8164</x:v>
      </x:c>
      <x:c r="V8458" s="2">
        <x:f t="shared" si="662"/>
        <x:v>0</x:v>
      </x:c>
      <x:c r="W8458" s="2">
        <x:f t="shared" si="663"/>
        <x:v>0</x:v>
      </x:c>
      <x:c r="X8458" s="2">
        <x:f t="shared" si="664"/>
        <x:v>0</x:v>
      </x:c>
    </x:row>
    <x:row r="8459" spans="2:24" ht="14.95" hidden="1" thickTop="1" x14ac:dyDescent="0.25">
      <x:c r="B8459" t="s">
        <x:v>20</x:v>
      </x:c>
      <x:c r="C8459" t="s">
        <x:v>243</x:v>
      </x:c>
      <x:c r="D8459" t="s">
        <x:v>244</x:v>
      </x:c>
      <x:c r="E8459" t="s">
        <x:v>544</x:v>
      </x:c>
      <x:c r="F8459" t="s">
        <x:v>133</x:v>
      </x:c>
      <x:c r="G8459" s="2">
        <x:v>1794.65</x:v>
      </x:c>
      <x:c r="J8459" t="s">
        <x:v>570</x:v>
      </x:c>
      <x:c r="K8459" t="s">
        <x:v>2482</x:v>
      </x:c>
      <x:c r="L8459" t="s">
        <x:v>25</x:v>
      </x:c>
      <x:c r="M8459" t="s">
        <x:v>64</x:v>
      </x:c>
      <x:c r="N8459" t="s">
        <x:v>571</x:v>
      </x:c>
      <x:c r="O8459" s="3">
        <x:v>0</x:v>
      </x:c>
      <x:c r="P8459" s="3">
        <x:v>1</x:v>
      </x:c>
      <x:c r="Q8459" s="3">
        <x:v>0</x:v>
      </x:c>
      <x:c r="R8459" s="3">
        <x:v>0</x:v>
      </x:c>
      <x:c r="S8459" s="3">
        <x:v>0</x:v>
      </x:c>
      <x:c r="T8459" s="2">
        <x:f t="shared" si="660"/>
        <x:v>0</x:v>
      </x:c>
      <x:c r="U8459" s="2">
        <x:f t="shared" si="661"/>
        <x:v>1794.65</x:v>
      </x:c>
      <x:c r="V8459" s="2">
        <x:f t="shared" si="662"/>
        <x:v>0</x:v>
      </x:c>
      <x:c r="W8459" s="2">
        <x:f t="shared" si="663"/>
        <x:v>0</x:v>
      </x:c>
      <x:c r="X8459" s="2">
        <x:f t="shared" si="664"/>
        <x:v>0</x:v>
      </x:c>
    </x:row>
    <x:row r="8460" spans="2:24" ht="14.95" hidden="1" thickTop="1" x14ac:dyDescent="0.25">
      <x:c r="B8460" t="s">
        <x:v>20</x:v>
      </x:c>
      <x:c r="C8460" t="s">
        <x:v>243</x:v>
      </x:c>
      <x:c r="D8460" t="s">
        <x:v>244</x:v>
      </x:c>
      <x:c r="E8460" t="s">
        <x:v>544</x:v>
      </x:c>
      <x:c r="F8460" t="s">
        <x:v>111</x:v>
      </x:c>
      <x:c r="G8460" s="2">
        <x:v>574.88</x:v>
      </x:c>
      <x:c r="J8460" t="s">
        <x:v>572</x:v>
      </x:c>
      <x:c r="K8460" t="s">
        <x:v>1838</x:v>
      </x:c>
      <x:c r="L8460" t="s">
        <x:v>25</x:v>
      </x:c>
      <x:c r="M8460" t="s">
        <x:v>556</x:v>
      </x:c>
      <x:c r="N8460" t="s">
        <x:v>573</x:v>
      </x:c>
      <x:c r="O8460" s="3">
        <x:v>0</x:v>
      </x:c>
      <x:c r="P8460" s="3">
        <x:v>1</x:v>
      </x:c>
      <x:c r="Q8460" s="3">
        <x:v>0</x:v>
      </x:c>
      <x:c r="R8460" s="3">
        <x:v>0</x:v>
      </x:c>
      <x:c r="S8460" s="3">
        <x:v>0</x:v>
      </x:c>
      <x:c r="T8460" s="2">
        <x:f t="shared" si="660"/>
        <x:v>0</x:v>
      </x:c>
      <x:c r="U8460" s="2">
        <x:f t="shared" si="661"/>
        <x:v>574.88</x:v>
      </x:c>
      <x:c r="V8460" s="2">
        <x:f t="shared" si="662"/>
        <x:v>0</x:v>
      </x:c>
      <x:c r="W8460" s="2">
        <x:f t="shared" si="663"/>
        <x:v>0</x:v>
      </x:c>
      <x:c r="X8460" s="2">
        <x:f t="shared" si="664"/>
        <x:v>0</x:v>
      </x:c>
    </x:row>
    <x:row r="8461" spans="2:24" ht="14.95" hidden="1" thickTop="1" x14ac:dyDescent="0.25">
      <x:c r="B8461" t="s">
        <x:v>20</x:v>
      </x:c>
      <x:c r="C8461" t="s">
        <x:v>243</x:v>
      </x:c>
      <x:c r="D8461" t="s">
        <x:v>244</x:v>
      </x:c>
      <x:c r="E8461" t="s">
        <x:v>544</x:v>
      </x:c>
      <x:c r="F8461" t="s">
        <x:v>210</x:v>
      </x:c>
      <x:c r="G8461" s="2">
        <x:v>-401.63</x:v>
      </x:c>
      <x:c r="J8461" t="s">
        <x:v>572</x:v>
      </x:c>
      <x:c r="K8461" t="s">
        <x:v>1838</x:v>
      </x:c>
      <x:c r="L8461" t="s">
        <x:v>25</x:v>
      </x:c>
      <x:c r="M8461" t="s">
        <x:v>556</x:v>
      </x:c>
      <x:c r="N8461" t="s">
        <x:v>573</x:v>
      </x:c>
      <x:c r="O8461" s="3">
        <x:v>0</x:v>
      </x:c>
      <x:c r="P8461" s="3">
        <x:v>1</x:v>
      </x:c>
      <x:c r="Q8461" s="3">
        <x:v>0</x:v>
      </x:c>
      <x:c r="R8461" s="3">
        <x:v>0</x:v>
      </x:c>
      <x:c r="S8461" s="3">
        <x:v>0</x:v>
      </x:c>
      <x:c r="T8461" s="2">
        <x:f t="shared" si="660"/>
        <x:v>0</x:v>
      </x:c>
      <x:c r="U8461" s="2">
        <x:f t="shared" si="661"/>
        <x:v>-401.63</x:v>
      </x:c>
      <x:c r="V8461" s="2">
        <x:f t="shared" si="662"/>
        <x:v>0</x:v>
      </x:c>
      <x:c r="W8461" s="2">
        <x:f t="shared" si="663"/>
        <x:v>0</x:v>
      </x:c>
      <x:c r="X8461" s="2">
        <x:f t="shared" si="664"/>
        <x:v>0</x:v>
      </x:c>
    </x:row>
    <x:row r="8462" spans="2:24" ht="14.95" hidden="1" thickTop="1" x14ac:dyDescent="0.25">
      <x:c r="B8462" t="s">
        <x:v>20</x:v>
      </x:c>
      <x:c r="C8462" t="s">
        <x:v>243</x:v>
      </x:c>
      <x:c r="D8462" t="s">
        <x:v>244</x:v>
      </x:c>
      <x:c r="E8462" t="s">
        <x:v>544</x:v>
      </x:c>
      <x:c r="F8462" t="s">
        <x:v>133</x:v>
      </x:c>
      <x:c r="G8462" s="2">
        <x:v>3532.17</x:v>
      </x:c>
      <x:c r="J8462" t="s">
        <x:v>233</x:v>
      </x:c>
      <x:c r="K8462" t="s">
        <x:v>1839</x:v>
      </x:c>
      <x:c r="L8462" t="s">
        <x:v>25</x:v>
      </x:c>
      <x:c r="M8462" t="s">
        <x:v>546</x:v>
      </x:c>
      <x:c r="N8462" t="s">
        <x:v>234</x:v>
      </x:c>
      <x:c r="O8462" s="3">
        <x:v>0</x:v>
      </x:c>
      <x:c r="P8462" s="3">
        <x:v>0.96</x:v>
      </x:c>
      <x:c r="Q8462" s="3">
        <x:v>0</x:v>
      </x:c>
      <x:c r="R8462" s="3">
        <x:v>0</x:v>
      </x:c>
      <x:c r="S8462" s="3">
        <x:v>0.04</x:v>
      </x:c>
      <x:c r="T8462" s="2">
        <x:f t="shared" si="660"/>
        <x:v>0</x:v>
      </x:c>
      <x:c r="U8462" s="2">
        <x:f t="shared" si="661"/>
        <x:v>3390.88</x:v>
      </x:c>
      <x:c r="V8462" s="2">
        <x:f t="shared" si="662"/>
        <x:v>0</x:v>
      </x:c>
      <x:c r="W8462" s="2">
        <x:f t="shared" si="663"/>
        <x:v>0</x:v>
      </x:c>
      <x:c r="X8462" s="2">
        <x:f t="shared" si="664"/>
        <x:v>141.28999999999996</x:v>
      </x:c>
    </x:row>
    <x:row r="8463" spans="2:24" ht="14.95" hidden="1" thickTop="1" x14ac:dyDescent="0.25">
      <x:c r="B8463" t="s">
        <x:v>20</x:v>
      </x:c>
      <x:c r="C8463" t="s">
        <x:v>243</x:v>
      </x:c>
      <x:c r="D8463" t="s">
        <x:v>244</x:v>
      </x:c>
      <x:c r="E8463" t="s">
        <x:v>544</x:v>
      </x:c>
      <x:c r="F8463" t="s">
        <x:v>133</x:v>
      </x:c>
      <x:c r="G8463" s="2">
        <x:v>3079.26</x:v>
      </x:c>
      <x:c r="J8463" t="s">
        <x:v>233</x:v>
      </x:c>
      <x:c r="K8463" t="s">
        <x:v>1839</x:v>
      </x:c>
      <x:c r="L8463" t="s">
        <x:v>25</x:v>
      </x:c>
      <x:c r="M8463" t="s">
        <x:v>64</x:v>
      </x:c>
      <x:c r="N8463" t="s">
        <x:v>234</x:v>
      </x:c>
      <x:c r="O8463" s="3">
        <x:v>0</x:v>
      </x:c>
      <x:c r="P8463" s="3">
        <x:v>0.96</x:v>
      </x:c>
      <x:c r="Q8463" s="3">
        <x:v>0</x:v>
      </x:c>
      <x:c r="R8463" s="3">
        <x:v>0</x:v>
      </x:c>
      <x:c r="S8463" s="3">
        <x:v>0.04</x:v>
      </x:c>
      <x:c r="T8463" s="2">
        <x:f t="shared" si="660"/>
        <x:v>0</x:v>
      </x:c>
      <x:c r="U8463" s="2">
        <x:f t="shared" si="661"/>
        <x:v>2956.09</x:v>
      </x:c>
      <x:c r="V8463" s="2">
        <x:f t="shared" si="662"/>
        <x:v>0</x:v>
      </x:c>
      <x:c r="W8463" s="2">
        <x:f t="shared" si="663"/>
        <x:v>0</x:v>
      </x:c>
      <x:c r="X8463" s="2">
        <x:f t="shared" si="664"/>
        <x:v>123.17000000000007</x:v>
      </x:c>
    </x:row>
    <x:row r="8464" spans="2:24" ht="14.95" hidden="1" thickTop="1" x14ac:dyDescent="0.25">
      <x:c r="B8464" t="s">
        <x:v>20</x:v>
      </x:c>
      <x:c r="C8464" t="s">
        <x:v>243</x:v>
      </x:c>
      <x:c r="D8464" t="s">
        <x:v>244</x:v>
      </x:c>
      <x:c r="E8464" t="s">
        <x:v>544</x:v>
      </x:c>
      <x:c r="F8464" t="s">
        <x:v>29</x:v>
      </x:c>
      <x:c r="G8464" s="2">
        <x:v>20145.96</x:v>
      </x:c>
      <x:c r="J8464" t="s">
        <x:v>233</x:v>
      </x:c>
      <x:c r="K8464" t="s">
        <x:v>1839</x:v>
      </x:c>
      <x:c r="L8464" t="s">
        <x:v>25</x:v>
      </x:c>
      <x:c r="M8464" t="s">
        <x:v>546</x:v>
      </x:c>
      <x:c r="N8464" t="s">
        <x:v>234</x:v>
      </x:c>
      <x:c r="O8464" s="3">
        <x:v>0</x:v>
      </x:c>
      <x:c r="P8464" s="3">
        <x:v>0.96</x:v>
      </x:c>
      <x:c r="Q8464" s="3">
        <x:v>0</x:v>
      </x:c>
      <x:c r="R8464" s="3">
        <x:v>0</x:v>
      </x:c>
      <x:c r="S8464" s="3">
        <x:v>0.04</x:v>
      </x:c>
      <x:c r="T8464" s="2">
        <x:f t="shared" si="660"/>
        <x:v>0</x:v>
      </x:c>
      <x:c r="U8464" s="2">
        <x:f t="shared" si="661"/>
        <x:v>19340.12</x:v>
      </x:c>
      <x:c r="V8464" s="2">
        <x:f t="shared" si="662"/>
        <x:v>0</x:v>
      </x:c>
      <x:c r="W8464" s="2">
        <x:f t="shared" si="663"/>
        <x:v>0</x:v>
      </x:c>
      <x:c r="X8464" s="2">
        <x:f t="shared" si="664"/>
        <x:v>805.84000000000015</x:v>
      </x:c>
    </x:row>
    <x:row r="8465" spans="2:24" ht="14.95" hidden="1" thickTop="1" x14ac:dyDescent="0.25">
      <x:c r="B8465" t="s">
        <x:v>20</x:v>
      </x:c>
      <x:c r="C8465" t="s">
        <x:v>243</x:v>
      </x:c>
      <x:c r="D8465" t="s">
        <x:v>244</x:v>
      </x:c>
      <x:c r="E8465" t="s">
        <x:v>544</x:v>
      </x:c>
      <x:c r="F8465" t="s">
        <x:v>281</x:v>
      </x:c>
      <x:c r="G8465" s="2">
        <x:v>3493.51</x:v>
      </x:c>
      <x:c r="J8465" t="s">
        <x:v>233</x:v>
      </x:c>
      <x:c r="K8465" t="s">
        <x:v>1839</x:v>
      </x:c>
      <x:c r="L8465" t="s">
        <x:v>25</x:v>
      </x:c>
      <x:c r="M8465" t="s">
        <x:v>550</x:v>
      </x:c>
      <x:c r="N8465" t="s">
        <x:v>234</x:v>
      </x:c>
      <x:c r="O8465" s="3">
        <x:v>0</x:v>
      </x:c>
      <x:c r="P8465" s="3">
        <x:v>0.96</x:v>
      </x:c>
      <x:c r="Q8465" s="3">
        <x:v>0</x:v>
      </x:c>
      <x:c r="R8465" s="3">
        <x:v>0</x:v>
      </x:c>
      <x:c r="S8465" s="3">
        <x:v>0.04</x:v>
      </x:c>
      <x:c r="T8465" s="2">
        <x:f t="shared" si="660"/>
        <x:v>0</x:v>
      </x:c>
      <x:c r="U8465" s="2">
        <x:f t="shared" si="661"/>
        <x:v>3353.77</x:v>
      </x:c>
      <x:c r="V8465" s="2">
        <x:f t="shared" si="662"/>
        <x:v>0</x:v>
      </x:c>
      <x:c r="W8465" s="2">
        <x:f t="shared" si="663"/>
        <x:v>0</x:v>
      </x:c>
      <x:c r="X8465" s="2">
        <x:f t="shared" si="664"/>
        <x:v>139.74000000000024</x:v>
      </x:c>
    </x:row>
    <x:row r="8466" spans="2:24" ht="14.95" hidden="1" thickTop="1" x14ac:dyDescent="0.25">
      <x:c r="B8466" t="s">
        <x:v>20</x:v>
      </x:c>
      <x:c r="C8466" t="s">
        <x:v>243</x:v>
      </x:c>
      <x:c r="D8466" t="s">
        <x:v>244</x:v>
      </x:c>
      <x:c r="E8466" t="s">
        <x:v>544</x:v>
      </x:c>
      <x:c r="F8466" t="s">
        <x:v>285</x:v>
      </x:c>
      <x:c r="G8466" s="2">
        <x:v>1966.98</x:v>
      </x:c>
      <x:c r="J8466" t="s">
        <x:v>233</x:v>
      </x:c>
      <x:c r="K8466" t="s">
        <x:v>1839</x:v>
      </x:c>
      <x:c r="L8466" t="s">
        <x:v>25</x:v>
      </x:c>
      <x:c r="M8466" t="s">
        <x:v>546</x:v>
      </x:c>
      <x:c r="N8466" t="s">
        <x:v>234</x:v>
      </x:c>
      <x:c r="O8466" s="3">
        <x:v>0</x:v>
      </x:c>
      <x:c r="P8466" s="3">
        <x:v>0.96</x:v>
      </x:c>
      <x:c r="Q8466" s="3">
        <x:v>0</x:v>
      </x:c>
      <x:c r="R8466" s="3">
        <x:v>0</x:v>
      </x:c>
      <x:c r="S8466" s="3">
        <x:v>0.04</x:v>
      </x:c>
      <x:c r="T8466" s="2">
        <x:f t="shared" si="660"/>
        <x:v>0</x:v>
      </x:c>
      <x:c r="U8466" s="2">
        <x:f t="shared" si="661"/>
        <x:v>1888.3</x:v>
      </x:c>
      <x:c r="V8466" s="2">
        <x:f t="shared" si="662"/>
        <x:v>0</x:v>
      </x:c>
      <x:c r="W8466" s="2">
        <x:f t="shared" si="663"/>
        <x:v>0</x:v>
      </x:c>
      <x:c r="X8466" s="2">
        <x:f t="shared" si="664"/>
        <x:v>78.680000000000064</x:v>
      </x:c>
    </x:row>
    <x:row r="8467" spans="2:24" ht="14.95" hidden="1" thickTop="1" x14ac:dyDescent="0.25">
      <x:c r="B8467" t="s">
        <x:v>20</x:v>
      </x:c>
      <x:c r="C8467" t="s">
        <x:v>243</x:v>
      </x:c>
      <x:c r="D8467" t="s">
        <x:v>244</x:v>
      </x:c>
      <x:c r="E8467" t="s">
        <x:v>544</x:v>
      </x:c>
      <x:c r="F8467" t="s">
        <x:v>70</x:v>
      </x:c>
      <x:c r="G8467" s="2">
        <x:v>7507.66</x:v>
      </x:c>
      <x:c r="J8467" t="s">
        <x:v>233</x:v>
      </x:c>
      <x:c r="K8467" t="s">
        <x:v>1839</x:v>
      </x:c>
      <x:c r="L8467" t="s">
        <x:v>25</x:v>
      </x:c>
      <x:c r="M8467" t="s">
        <x:v>291</x:v>
      </x:c>
      <x:c r="N8467" t="s">
        <x:v>234</x:v>
      </x:c>
      <x:c r="O8467" s="3">
        <x:v>0</x:v>
      </x:c>
      <x:c r="P8467" s="3">
        <x:v>0.96</x:v>
      </x:c>
      <x:c r="Q8467" s="3">
        <x:v>0</x:v>
      </x:c>
      <x:c r="R8467" s="3">
        <x:v>0</x:v>
      </x:c>
      <x:c r="S8467" s="3">
        <x:v>0.04</x:v>
      </x:c>
      <x:c r="T8467" s="2">
        <x:f t="shared" si="660"/>
        <x:v>0</x:v>
      </x:c>
      <x:c r="U8467" s="2">
        <x:f t="shared" si="661"/>
        <x:v>7207.35</x:v>
      </x:c>
      <x:c r="V8467" s="2">
        <x:f t="shared" si="662"/>
        <x:v>0</x:v>
      </x:c>
      <x:c r="W8467" s="2">
        <x:f t="shared" si="663"/>
        <x:v>0</x:v>
      </x:c>
      <x:c r="X8467" s="2">
        <x:f t="shared" si="664"/>
        <x:v>300.30999999999949</x:v>
      </x:c>
    </x:row>
    <x:row r="8468" spans="2:24" ht="14.95" hidden="1" thickTop="1" x14ac:dyDescent="0.25">
      <x:c r="B8468" t="s">
        <x:v>20</x:v>
      </x:c>
      <x:c r="C8468" t="s">
        <x:v>243</x:v>
      </x:c>
      <x:c r="D8468" t="s">
        <x:v>244</x:v>
      </x:c>
      <x:c r="E8468" t="s">
        <x:v>544</x:v>
      </x:c>
      <x:c r="F8468" t="s">
        <x:v>197</x:v>
      </x:c>
      <x:c r="G8468" s="2">
        <x:v>6333</x:v>
      </x:c>
      <x:c r="J8468" t="s">
        <x:v>233</x:v>
      </x:c>
      <x:c r="K8468" t="s">
        <x:v>1839</x:v>
      </x:c>
      <x:c r="L8468" t="s">
        <x:v>25</x:v>
      </x:c>
      <x:c r="M8468" t="s">
        <x:v>546</x:v>
      </x:c>
      <x:c r="N8468" t="s">
        <x:v>234</x:v>
      </x:c>
      <x:c r="O8468" s="3">
        <x:v>0</x:v>
      </x:c>
      <x:c r="P8468" s="3">
        <x:v>0.96</x:v>
      </x:c>
      <x:c r="Q8468" s="3">
        <x:v>0</x:v>
      </x:c>
      <x:c r="R8468" s="3">
        <x:v>0</x:v>
      </x:c>
      <x:c r="S8468" s="3">
        <x:v>0.04</x:v>
      </x:c>
      <x:c r="T8468" s="2">
        <x:f t="shared" si="660"/>
        <x:v>0</x:v>
      </x:c>
      <x:c r="U8468" s="2">
        <x:f t="shared" si="661"/>
        <x:v>6079.68</x:v>
      </x:c>
      <x:c r="V8468" s="2">
        <x:f t="shared" si="662"/>
        <x:v>0</x:v>
      </x:c>
      <x:c r="W8468" s="2">
        <x:f t="shared" si="663"/>
        <x:v>0</x:v>
      </x:c>
      <x:c r="X8468" s="2">
        <x:f t="shared" si="664"/>
        <x:v>253.31999999999971</x:v>
      </x:c>
    </x:row>
    <x:row r="8469" spans="2:24" ht="14.95" hidden="1" thickTop="1" x14ac:dyDescent="0.25">
      <x:c r="B8469" t="s">
        <x:v>20</x:v>
      </x:c>
      <x:c r="C8469" t="s">
        <x:v>243</x:v>
      </x:c>
      <x:c r="D8469" t="s">
        <x:v>244</x:v>
      </x:c>
      <x:c r="E8469" t="s">
        <x:v>544</x:v>
      </x:c>
      <x:c r="F8469" t="s">
        <x:v>73</x:v>
      </x:c>
      <x:c r="G8469" s="2">
        <x:v>3591.06</x:v>
      </x:c>
      <x:c r="J8469" t="s">
        <x:v>239</x:v>
      </x:c>
      <x:c r="K8469" t="s">
        <x:v>1840</x:v>
      </x:c>
      <x:c r="L8469" t="s">
        <x:v>25</x:v>
      </x:c>
      <x:c r="M8469" t="s">
        <x:v>546</x:v>
      </x:c>
      <x:c r="N8469" t="s">
        <x:v>240</x:v>
      </x:c>
      <x:c r="O8469" s="3">
        <x:v>0</x:v>
      </x:c>
      <x:c r="P8469" s="3">
        <x:v>1</x:v>
      </x:c>
      <x:c r="Q8469" s="3">
        <x:v>0</x:v>
      </x:c>
      <x:c r="R8469" s="3">
        <x:v>0</x:v>
      </x:c>
      <x:c r="S8469" s="3">
        <x:v>0</x:v>
      </x:c>
      <x:c r="T8469" s="2">
        <x:f t="shared" si="660"/>
        <x:v>0</x:v>
      </x:c>
      <x:c r="U8469" s="2">
        <x:f t="shared" si="661"/>
        <x:v>3591.06</x:v>
      </x:c>
      <x:c r="V8469" s="2">
        <x:f t="shared" si="662"/>
        <x:v>0</x:v>
      </x:c>
      <x:c r="W8469" s="2">
        <x:f t="shared" si="663"/>
        <x:v>0</x:v>
      </x:c>
      <x:c r="X8469" s="2">
        <x:f t="shared" si="664"/>
        <x:v>0</x:v>
      </x:c>
    </x:row>
    <x:row r="8470" spans="2:24" ht="14.95" hidden="1" thickTop="1" x14ac:dyDescent="0.25">
      <x:c r="B8470" t="s">
        <x:v>20</x:v>
      </x:c>
      <x:c r="C8470" t="s">
        <x:v>243</x:v>
      </x:c>
      <x:c r="D8470" t="s">
        <x:v>244</x:v>
      </x:c>
      <x:c r="E8470" t="s">
        <x:v>544</x:v>
      </x:c>
      <x:c r="F8470" t="s">
        <x:v>76</x:v>
      </x:c>
      <x:c r="G8470" s="2">
        <x:v>3506.38</x:v>
      </x:c>
      <x:c r="J8470" t="s">
        <x:v>239</x:v>
      </x:c>
      <x:c r="K8470" t="s">
        <x:v>1840</x:v>
      </x:c>
      <x:c r="L8470" t="s">
        <x:v>25</x:v>
      </x:c>
      <x:c r="M8470" t="s">
        <x:v>556</x:v>
      </x:c>
      <x:c r="N8470" t="s">
        <x:v>240</x:v>
      </x:c>
      <x:c r="O8470" s="3">
        <x:v>0</x:v>
      </x:c>
      <x:c r="P8470" s="3">
        <x:v>1</x:v>
      </x:c>
      <x:c r="Q8470" s="3">
        <x:v>0</x:v>
      </x:c>
      <x:c r="R8470" s="3">
        <x:v>0</x:v>
      </x:c>
      <x:c r="S8470" s="3">
        <x:v>0</x:v>
      </x:c>
      <x:c r="T8470" s="2">
        <x:f t="shared" si="660"/>
        <x:v>0</x:v>
      </x:c>
      <x:c r="U8470" s="2">
        <x:f t="shared" si="661"/>
        <x:v>3506.38</x:v>
      </x:c>
      <x:c r="V8470" s="2">
        <x:f t="shared" si="662"/>
        <x:v>0</x:v>
      </x:c>
      <x:c r="W8470" s="2">
        <x:f t="shared" si="663"/>
        <x:v>0</x:v>
      </x:c>
      <x:c r="X8470" s="2">
        <x:f t="shared" si="664"/>
        <x:v>0</x:v>
      </x:c>
    </x:row>
    <x:row r="8471" spans="2:24" ht="14.95" hidden="1" thickTop="1" x14ac:dyDescent="0.25">
      <x:c r="B8471" t="s">
        <x:v>20</x:v>
      </x:c>
      <x:c r="C8471" t="s">
        <x:v>243</x:v>
      </x:c>
      <x:c r="D8471" t="s">
        <x:v>244</x:v>
      </x:c>
      <x:c r="E8471" t="s">
        <x:v>544</x:v>
      </x:c>
      <x:c r="F8471" t="s">
        <x:v>76</x:v>
      </x:c>
      <x:c r="G8471" s="2">
        <x:v>6065.27</x:v>
      </x:c>
      <x:c r="J8471" t="s">
        <x:v>239</x:v>
      </x:c>
      <x:c r="K8471" t="s">
        <x:v>1840</x:v>
      </x:c>
      <x:c r="L8471" t="s">
        <x:v>25</x:v>
      </x:c>
      <x:c r="M8471" t="s">
        <x:v>434</x:v>
      </x:c>
      <x:c r="N8471" t="s">
        <x:v>240</x:v>
      </x:c>
      <x:c r="O8471" s="3">
        <x:v>0</x:v>
      </x:c>
      <x:c r="P8471" s="3">
        <x:v>1</x:v>
      </x:c>
      <x:c r="Q8471" s="3">
        <x:v>0</x:v>
      </x:c>
      <x:c r="R8471" s="3">
        <x:v>0</x:v>
      </x:c>
      <x:c r="S8471" s="3">
        <x:v>0</x:v>
      </x:c>
      <x:c r="T8471" s="2">
        <x:f t="shared" si="660"/>
        <x:v>0</x:v>
      </x:c>
      <x:c r="U8471" s="2">
        <x:f t="shared" si="661"/>
        <x:v>6065.27</x:v>
      </x:c>
      <x:c r="V8471" s="2">
        <x:f t="shared" si="662"/>
        <x:v>0</x:v>
      </x:c>
      <x:c r="W8471" s="2">
        <x:f t="shared" si="663"/>
        <x:v>0</x:v>
      </x:c>
      <x:c r="X8471" s="2">
        <x:f t="shared" si="664"/>
        <x:v>0</x:v>
      </x:c>
    </x:row>
    <x:row r="8472" spans="2:24" ht="14.95" hidden="1" thickTop="1" x14ac:dyDescent="0.25">
      <x:c r="B8472" t="s">
        <x:v>20</x:v>
      </x:c>
      <x:c r="C8472" t="s">
        <x:v>243</x:v>
      </x:c>
      <x:c r="D8472" t="s">
        <x:v>244</x:v>
      </x:c>
      <x:c r="E8472" t="s">
        <x:v>544</x:v>
      </x:c>
      <x:c r="F8472" t="s">
        <x:v>76</x:v>
      </x:c>
      <x:c r="G8472" s="2">
        <x:v>12407.69</x:v>
      </x:c>
      <x:c r="J8472" t="s">
        <x:v>239</x:v>
      </x:c>
      <x:c r="K8472" t="s">
        <x:v>1840</x:v>
      </x:c>
      <x:c r="L8472" t="s">
        <x:v>25</x:v>
      </x:c>
      <x:c r="M8472" t="s">
        <x:v>546</x:v>
      </x:c>
      <x:c r="N8472" t="s">
        <x:v>240</x:v>
      </x:c>
      <x:c r="O8472" s="3">
        <x:v>0</x:v>
      </x:c>
      <x:c r="P8472" s="3">
        <x:v>1</x:v>
      </x:c>
      <x:c r="Q8472" s="3">
        <x:v>0</x:v>
      </x:c>
      <x:c r="R8472" s="3">
        <x:v>0</x:v>
      </x:c>
      <x:c r="S8472" s="3">
        <x:v>0</x:v>
      </x:c>
      <x:c r="T8472" s="2">
        <x:f t="shared" si="660"/>
        <x:v>0</x:v>
      </x:c>
      <x:c r="U8472" s="2">
        <x:f t="shared" si="661"/>
        <x:v>12407.69</x:v>
      </x:c>
      <x:c r="V8472" s="2">
        <x:f t="shared" si="662"/>
        <x:v>0</x:v>
      </x:c>
      <x:c r="W8472" s="2">
        <x:f t="shared" si="663"/>
        <x:v>0</x:v>
      </x:c>
      <x:c r="X8472" s="2">
        <x:f t="shared" si="664"/>
        <x:v>0</x:v>
      </x:c>
    </x:row>
    <x:row r="8473" spans="2:24" ht="14.95" hidden="1" thickTop="1" x14ac:dyDescent="0.25">
      <x:c r="B8473" t="s">
        <x:v>20</x:v>
      </x:c>
      <x:c r="C8473" t="s">
        <x:v>243</x:v>
      </x:c>
      <x:c r="D8473" t="s">
        <x:v>244</x:v>
      </x:c>
      <x:c r="E8473" t="s">
        <x:v>544</x:v>
      </x:c>
      <x:c r="F8473" t="s">
        <x:v>29</x:v>
      </x:c>
      <x:c r="G8473" s="2">
        <x:v>4797.68</x:v>
      </x:c>
      <x:c r="J8473" t="s">
        <x:v>239</x:v>
      </x:c>
      <x:c r="K8473" t="s">
        <x:v>1840</x:v>
      </x:c>
      <x:c r="L8473" t="s">
        <x:v>25</x:v>
      </x:c>
      <x:c r="M8473" t="s">
        <x:v>551</x:v>
      </x:c>
      <x:c r="N8473" t="s">
        <x:v>240</x:v>
      </x:c>
      <x:c r="O8473" s="3">
        <x:v>0</x:v>
      </x:c>
      <x:c r="P8473" s="3">
        <x:v>1</x:v>
      </x:c>
      <x:c r="Q8473" s="3">
        <x:v>0</x:v>
      </x:c>
      <x:c r="R8473" s="3">
        <x:v>0</x:v>
      </x:c>
      <x:c r="S8473" s="3">
        <x:v>0</x:v>
      </x:c>
      <x:c r="T8473" s="2">
        <x:f t="shared" si="660"/>
        <x:v>0</x:v>
      </x:c>
      <x:c r="U8473" s="2">
        <x:f t="shared" si="661"/>
        <x:v>4797.68</x:v>
      </x:c>
      <x:c r="V8473" s="2">
        <x:f t="shared" si="662"/>
        <x:v>0</x:v>
      </x:c>
      <x:c r="W8473" s="2">
        <x:f t="shared" si="663"/>
        <x:v>0</x:v>
      </x:c>
      <x:c r="X8473" s="2">
        <x:f t="shared" si="664"/>
        <x:v>0</x:v>
      </x:c>
    </x:row>
    <x:row r="8474" spans="2:24" ht="14.95" hidden="1" thickTop="1" x14ac:dyDescent="0.25">
      <x:c r="B8474" t="s">
        <x:v>20</x:v>
      </x:c>
      <x:c r="C8474" t="s">
        <x:v>243</x:v>
      </x:c>
      <x:c r="D8474" t="s">
        <x:v>244</x:v>
      </x:c>
      <x:c r="E8474" t="s">
        <x:v>544</x:v>
      </x:c>
      <x:c r="F8474" t="s">
        <x:v>29</x:v>
      </x:c>
      <x:c r="G8474" s="2">
        <x:v>853.32</x:v>
      </x:c>
      <x:c r="J8474" t="s">
        <x:v>239</x:v>
      </x:c>
      <x:c r="K8474" t="s">
        <x:v>1840</x:v>
      </x:c>
      <x:c r="L8474" t="s">
        <x:v>25</x:v>
      </x:c>
      <x:c r="M8474" t="s">
        <x:v>64</x:v>
      </x:c>
      <x:c r="N8474" t="s">
        <x:v>240</x:v>
      </x:c>
      <x:c r="O8474" s="3">
        <x:v>0</x:v>
      </x:c>
      <x:c r="P8474" s="3">
        <x:v>1</x:v>
      </x:c>
      <x:c r="Q8474" s="3">
        <x:v>0</x:v>
      </x:c>
      <x:c r="R8474" s="3">
        <x:v>0</x:v>
      </x:c>
      <x:c r="S8474" s="3">
        <x:v>0</x:v>
      </x:c>
      <x:c r="T8474" s="2">
        <x:f t="shared" si="660"/>
        <x:v>0</x:v>
      </x:c>
      <x:c r="U8474" s="2">
        <x:f t="shared" si="661"/>
        <x:v>853.32</x:v>
      </x:c>
      <x:c r="V8474" s="2">
        <x:f t="shared" si="662"/>
        <x:v>0</x:v>
      </x:c>
      <x:c r="W8474" s="2">
        <x:f t="shared" si="663"/>
        <x:v>0</x:v>
      </x:c>
      <x:c r="X8474" s="2">
        <x:f t="shared" si="664"/>
        <x:v>0</x:v>
      </x:c>
    </x:row>
    <x:row r="8475" spans="2:24" ht="14.95" hidden="1" thickTop="1" x14ac:dyDescent="0.25">
      <x:c r="B8475" t="s">
        <x:v>20</x:v>
      </x:c>
      <x:c r="C8475" t="s">
        <x:v>243</x:v>
      </x:c>
      <x:c r="D8475" t="s">
        <x:v>244</x:v>
      </x:c>
      <x:c r="E8475" t="s">
        <x:v>544</x:v>
      </x:c>
      <x:c r="F8475" t="s">
        <x:v>103</x:v>
      </x:c>
      <x:c r="G8475" s="2">
        <x:v>6228.89</x:v>
      </x:c>
      <x:c r="J8475" t="s">
        <x:v>239</x:v>
      </x:c>
      <x:c r="K8475" t="s">
        <x:v>1840</x:v>
      </x:c>
      <x:c r="L8475" t="s">
        <x:v>25</x:v>
      </x:c>
      <x:c r="M8475" t="s">
        <x:v>546</x:v>
      </x:c>
      <x:c r="N8475" t="s">
        <x:v>240</x:v>
      </x:c>
      <x:c r="O8475" s="3">
        <x:v>0</x:v>
      </x:c>
      <x:c r="P8475" s="3">
        <x:v>1</x:v>
      </x:c>
      <x:c r="Q8475" s="3">
        <x:v>0</x:v>
      </x:c>
      <x:c r="R8475" s="3">
        <x:v>0</x:v>
      </x:c>
      <x:c r="S8475" s="3">
        <x:v>0</x:v>
      </x:c>
      <x:c r="T8475" s="2">
        <x:f t="shared" si="660"/>
        <x:v>0</x:v>
      </x:c>
      <x:c r="U8475" s="2">
        <x:f t="shared" si="661"/>
        <x:v>6228.89</x:v>
      </x:c>
      <x:c r="V8475" s="2">
        <x:f t="shared" si="662"/>
        <x:v>0</x:v>
      </x:c>
      <x:c r="W8475" s="2">
        <x:f t="shared" si="663"/>
        <x:v>0</x:v>
      </x:c>
      <x:c r="X8475" s="2">
        <x:f t="shared" si="664"/>
        <x:v>0</x:v>
      </x:c>
    </x:row>
    <x:row r="8476" spans="2:24" ht="14.95" hidden="1" thickTop="1" x14ac:dyDescent="0.25">
      <x:c r="B8476" t="s">
        <x:v>20</x:v>
      </x:c>
      <x:c r="C8476" t="s">
        <x:v>243</x:v>
      </x:c>
      <x:c r="D8476" t="s">
        <x:v>244</x:v>
      </x:c>
      <x:c r="E8476" t="s">
        <x:v>544</x:v>
      </x:c>
      <x:c r="F8476" t="s">
        <x:v>285</x:v>
      </x:c>
      <x:c r="G8476" s="2">
        <x:v>9463.42</x:v>
      </x:c>
      <x:c r="J8476" t="s">
        <x:v>239</x:v>
      </x:c>
      <x:c r="K8476" t="s">
        <x:v>1840</x:v>
      </x:c>
      <x:c r="L8476" t="s">
        <x:v>25</x:v>
      </x:c>
      <x:c r="M8476" t="s">
        <x:v>546</x:v>
      </x:c>
      <x:c r="N8476" t="s">
        <x:v>240</x:v>
      </x:c>
      <x:c r="O8476" s="3">
        <x:v>0</x:v>
      </x:c>
      <x:c r="P8476" s="3">
        <x:v>1</x:v>
      </x:c>
      <x:c r="Q8476" s="3">
        <x:v>0</x:v>
      </x:c>
      <x:c r="R8476" s="3">
        <x:v>0</x:v>
      </x:c>
      <x:c r="S8476" s="3">
        <x:v>0</x:v>
      </x:c>
      <x:c r="T8476" s="2">
        <x:f t="shared" si="660"/>
        <x:v>0</x:v>
      </x:c>
      <x:c r="U8476" s="2">
        <x:f t="shared" si="661"/>
        <x:v>9463.42</x:v>
      </x:c>
      <x:c r="V8476" s="2">
        <x:f t="shared" si="662"/>
        <x:v>0</x:v>
      </x:c>
      <x:c r="W8476" s="2">
        <x:f t="shared" si="663"/>
        <x:v>0</x:v>
      </x:c>
      <x:c r="X8476" s="2">
        <x:f t="shared" si="664"/>
        <x:v>0</x:v>
      </x:c>
    </x:row>
    <x:row r="8477" spans="2:24" ht="14.95" hidden="1" thickTop="1" x14ac:dyDescent="0.25">
      <x:c r="B8477" t="s">
        <x:v>20</x:v>
      </x:c>
      <x:c r="C8477" t="s">
        <x:v>243</x:v>
      </x:c>
      <x:c r="D8477" t="s">
        <x:v>244</x:v>
      </x:c>
      <x:c r="E8477" t="s">
        <x:v>544</x:v>
      </x:c>
      <x:c r="F8477" t="s">
        <x:v>70</x:v>
      </x:c>
      <x:c r="G8477" s="2">
        <x:v>2534.0300000000002</x:v>
      </x:c>
      <x:c r="J8477" t="s">
        <x:v>239</x:v>
      </x:c>
      <x:c r="K8477" t="s">
        <x:v>1840</x:v>
      </x:c>
      <x:c r="L8477" t="s">
        <x:v>25</x:v>
      </x:c>
      <x:c r="M8477" t="s">
        <x:v>546</x:v>
      </x:c>
      <x:c r="N8477" t="s">
        <x:v>240</x:v>
      </x:c>
      <x:c r="O8477" s="3">
        <x:v>0</x:v>
      </x:c>
      <x:c r="P8477" s="3">
        <x:v>1</x:v>
      </x:c>
      <x:c r="Q8477" s="3">
        <x:v>0</x:v>
      </x:c>
      <x:c r="R8477" s="3">
        <x:v>0</x:v>
      </x:c>
      <x:c r="S8477" s="3">
        <x:v>0</x:v>
      </x:c>
      <x:c r="T8477" s="2">
        <x:f t="shared" si="660"/>
        <x:v>0</x:v>
      </x:c>
      <x:c r="U8477" s="2">
        <x:f t="shared" si="661"/>
        <x:v>2534.0300000000002</x:v>
      </x:c>
      <x:c r="V8477" s="2">
        <x:f t="shared" si="662"/>
        <x:v>0</x:v>
      </x:c>
      <x:c r="W8477" s="2">
        <x:f t="shared" si="663"/>
        <x:v>0</x:v>
      </x:c>
      <x:c r="X8477" s="2">
        <x:f t="shared" si="664"/>
        <x:v>0</x:v>
      </x:c>
    </x:row>
    <x:row r="8478" spans="2:24" ht="14.95" hidden="1" thickTop="1" x14ac:dyDescent="0.25">
      <x:c r="B8478" t="s">
        <x:v>20</x:v>
      </x:c>
      <x:c r="C8478" t="s">
        <x:v>243</x:v>
      </x:c>
      <x:c r="D8478" t="s">
        <x:v>244</x:v>
      </x:c>
      <x:c r="E8478" t="s">
        <x:v>544</x:v>
      </x:c>
      <x:c r="F8478" t="s">
        <x:v>224</x:v>
      </x:c>
      <x:c r="G8478" s="2">
        <x:v>2449.3000000000002</x:v>
      </x:c>
      <x:c r="J8478" t="s">
        <x:v>239</x:v>
      </x:c>
      <x:c r="K8478" t="s">
        <x:v>1840</x:v>
      </x:c>
      <x:c r="L8478" t="s">
        <x:v>25</x:v>
      </x:c>
      <x:c r="M8478" t="s">
        <x:v>546</x:v>
      </x:c>
      <x:c r="N8478" t="s">
        <x:v>240</x:v>
      </x:c>
      <x:c r="O8478" s="3">
        <x:v>0</x:v>
      </x:c>
      <x:c r="P8478" s="3">
        <x:v>1</x:v>
      </x:c>
      <x:c r="Q8478" s="3">
        <x:v>0</x:v>
      </x:c>
      <x:c r="R8478" s="3">
        <x:v>0</x:v>
      </x:c>
      <x:c r="S8478" s="3">
        <x:v>0</x:v>
      </x:c>
      <x:c r="T8478" s="2">
        <x:f t="shared" si="660"/>
        <x:v>0</x:v>
      </x:c>
      <x:c r="U8478" s="2">
        <x:f t="shared" si="661"/>
        <x:v>2449.3000000000002</x:v>
      </x:c>
      <x:c r="V8478" s="2">
        <x:f t="shared" si="662"/>
        <x:v>0</x:v>
      </x:c>
      <x:c r="W8478" s="2">
        <x:f t="shared" si="663"/>
        <x:v>0</x:v>
      </x:c>
      <x:c r="X8478" s="2">
        <x:f t="shared" si="664"/>
        <x:v>0</x:v>
      </x:c>
    </x:row>
    <x:row r="8479" spans="2:24" ht="14.95" hidden="1" thickTop="1" x14ac:dyDescent="0.25">
      <x:c r="B8479" t="s">
        <x:v>20</x:v>
      </x:c>
      <x:c r="C8479" t="s">
        <x:v>243</x:v>
      </x:c>
      <x:c r="D8479" t="s">
        <x:v>244</x:v>
      </x:c>
      <x:c r="E8479" t="s">
        <x:v>544</x:v>
      </x:c>
      <x:c r="F8479" t="s">
        <x:v>200</x:v>
      </x:c>
      <x:c r="G8479" s="2">
        <x:v>6406.44</x:v>
      </x:c>
      <x:c r="J8479" t="s">
        <x:v>239</x:v>
      </x:c>
      <x:c r="K8479" t="s">
        <x:v>1840</x:v>
      </x:c>
      <x:c r="L8479" t="s">
        <x:v>25</x:v>
      </x:c>
      <x:c r="M8479" t="s">
        <x:v>546</x:v>
      </x:c>
      <x:c r="N8479" t="s">
        <x:v>240</x:v>
      </x:c>
      <x:c r="O8479" s="3">
        <x:v>0</x:v>
      </x:c>
      <x:c r="P8479" s="3">
        <x:v>1</x:v>
      </x:c>
      <x:c r="Q8479" s="3">
        <x:v>0</x:v>
      </x:c>
      <x:c r="R8479" s="3">
        <x:v>0</x:v>
      </x:c>
      <x:c r="S8479" s="3">
        <x:v>0</x:v>
      </x:c>
      <x:c r="T8479" s="2">
        <x:f t="shared" si="660"/>
        <x:v>0</x:v>
      </x:c>
      <x:c r="U8479" s="2">
        <x:f t="shared" si="661"/>
        <x:v>6406.44</x:v>
      </x:c>
      <x:c r="V8479" s="2">
        <x:f t="shared" si="662"/>
        <x:v>0</x:v>
      </x:c>
      <x:c r="W8479" s="2">
        <x:f t="shared" si="663"/>
        <x:v>0</x:v>
      </x:c>
      <x:c r="X8479" s="2">
        <x:f t="shared" si="664"/>
        <x:v>0</x:v>
      </x:c>
    </x:row>
    <x:row r="8480" spans="2:24" ht="14.95" hidden="1" thickTop="1" x14ac:dyDescent="0.25">
      <x:c r="B8480" t="s">
        <x:v>20</x:v>
      </x:c>
      <x:c r="C8480" t="s">
        <x:v>243</x:v>
      </x:c>
      <x:c r="D8480" t="s">
        <x:v>244</x:v>
      </x:c>
      <x:c r="E8480" t="s">
        <x:v>544</x:v>
      </x:c>
      <x:c r="F8480" t="s">
        <x:v>210</x:v>
      </x:c>
      <x:c r="G8480" s="2">
        <x:v>63198.77</x:v>
      </x:c>
      <x:c r="J8480" t="s">
        <x:v>398</x:v>
      </x:c>
      <x:c r="K8480" t="s">
        <x:v>1841</x:v>
      </x:c>
      <x:c r="L8480" t="s">
        <x:v>25</x:v>
      </x:c>
      <x:c r="M8480" t="s">
        <x:v>291</x:v>
      </x:c>
      <x:c r="N8480" t="s">
        <x:v>399</x:v>
      </x:c>
      <x:c r="O8480" s="3">
        <x:v>0.42</x:v>
      </x:c>
      <x:c r="P8480" s="3">
        <x:v>0.55000000000000004</x:v>
      </x:c>
      <x:c r="Q8480" s="3">
        <x:v>0.03</x:v>
      </x:c>
      <x:c r="R8480" s="3">
        <x:v>0</x:v>
      </x:c>
      <x:c r="S8480" s="3">
        <x:v>0</x:v>
      </x:c>
      <x:c r="T8480" s="2">
        <x:f t="shared" si="660"/>
        <x:v>26543.48</x:v>
      </x:c>
      <x:c r="U8480" s="2">
        <x:f t="shared" si="661"/>
        <x:v>34759.32</x:v>
      </x:c>
      <x:c r="V8480" s="2">
        <x:f>G8480-T8480-U8480</x:f>
        <x:v>1895.9699999999939</x:v>
      </x:c>
      <x:c r="W8480" s="2">
        <x:f t="shared" si="663"/>
        <x:v>0</x:v>
      </x:c>
      <x:c r="X8480" s="2">
        <x:f t="shared" si="664"/>
        <x:v>0</x:v>
      </x:c>
    </x:row>
    <x:row r="8481" spans="2:24" ht="14.95" hidden="1" thickTop="1" x14ac:dyDescent="0.25">
      <x:c r="B8481" t="s">
        <x:v>20</x:v>
      </x:c>
      <x:c r="C8481" t="s">
        <x:v>243</x:v>
      </x:c>
      <x:c r="D8481" t="s">
        <x:v>244</x:v>
      </x:c>
      <x:c r="E8481" t="s">
        <x:v>544</x:v>
      </x:c>
      <x:c r="F8481" t="s">
        <x:v>76</x:v>
      </x:c>
      <x:c r="G8481" s="2">
        <x:v>95914.28</x:v>
      </x:c>
      <x:c r="J8481" t="s">
        <x:v>398</x:v>
      </x:c>
      <x:c r="K8481" t="s">
        <x:v>1841</x:v>
      </x:c>
      <x:c r="L8481" t="s">
        <x:v>25</x:v>
      </x:c>
      <x:c r="M8481" t="s">
        <x:v>546</x:v>
      </x:c>
      <x:c r="N8481" t="s">
        <x:v>399</x:v>
      </x:c>
      <x:c r="O8481" s="3">
        <x:v>0.42</x:v>
      </x:c>
      <x:c r="P8481" s="3">
        <x:v>0.55000000000000004</x:v>
      </x:c>
      <x:c r="Q8481" s="3">
        <x:v>0.03</x:v>
      </x:c>
      <x:c r="R8481" s="3">
        <x:v>0</x:v>
      </x:c>
      <x:c r="S8481" s="3">
        <x:v>0</x:v>
      </x:c>
      <x:c r="T8481" s="2">
        <x:f t="shared" si="660"/>
        <x:v>40284</x:v>
      </x:c>
      <x:c r="U8481" s="2">
        <x:f t="shared" si="661"/>
        <x:v>52752.85</x:v>
      </x:c>
      <x:c r="V8481" s="2">
        <x:f t="shared" si="662"/>
        <x:v>2877.43</x:v>
      </x:c>
      <x:c r="W8481" s="2">
        <x:f t="shared" si="663"/>
        <x:v>0</x:v>
      </x:c>
      <x:c r="X8481" s="2">
        <x:f t="shared" si="664"/>
        <x:v>4.5474735088646412E-13</x:v>
      </x:c>
    </x:row>
    <x:row r="8482" spans="2:24" ht="14.95" hidden="1" thickTop="1" x14ac:dyDescent="0.25">
      <x:c r="B8482" t="s">
        <x:v>20</x:v>
      </x:c>
      <x:c r="C8482" t="s">
        <x:v>243</x:v>
      </x:c>
      <x:c r="D8482" t="s">
        <x:v>244</x:v>
      </x:c>
      <x:c r="E8482" t="s">
        <x:v>544</x:v>
      </x:c>
      <x:c r="F8482" t="s">
        <x:v>278</x:v>
      </x:c>
      <x:c r="G8482" s="2">
        <x:v>36177.15</x:v>
      </x:c>
      <x:c r="J8482" t="s">
        <x:v>398</x:v>
      </x:c>
      <x:c r="K8482" t="s">
        <x:v>1841</x:v>
      </x:c>
      <x:c r="L8482" t="s">
        <x:v>25</x:v>
      </x:c>
      <x:c r="M8482" t="s">
        <x:v>378</x:v>
      </x:c>
      <x:c r="N8482" t="s">
        <x:v>399</x:v>
      </x:c>
      <x:c r="O8482" s="3">
        <x:v>0.42</x:v>
      </x:c>
      <x:c r="P8482" s="3">
        <x:v>0.55000000000000004</x:v>
      </x:c>
      <x:c r="Q8482" s="3">
        <x:v>0.03</x:v>
      </x:c>
      <x:c r="R8482" s="3">
        <x:v>0</x:v>
      </x:c>
      <x:c r="S8482" s="3">
        <x:v>0</x:v>
      </x:c>
      <x:c r="T8482" s="2">
        <x:f t="shared" si="660"/>
        <x:v>15194.4</x:v>
      </x:c>
      <x:c r="U8482" s="2">
        <x:f t="shared" si="661"/>
        <x:v>19897.43</x:v>
      </x:c>
      <x:c r="V8482" s="2">
        <x:f>G8482-T8482-U8482</x:f>
        <x:v>1085.3199999999997</x:v>
      </x:c>
      <x:c r="W8482" s="2">
        <x:f t="shared" si="663"/>
        <x:v>0</x:v>
      </x:c>
      <x:c r="X8482" s="2">
        <x:f t="shared" si="664"/>
        <x:v>0</x:v>
      </x:c>
    </x:row>
    <x:row r="8483" spans="2:24" ht="14.95" hidden="1" thickTop="1" x14ac:dyDescent="0.25">
      <x:c r="B8483" t="s">
        <x:v>20</x:v>
      </x:c>
      <x:c r="C8483" t="s">
        <x:v>243</x:v>
      </x:c>
      <x:c r="D8483" t="s">
        <x:v>244</x:v>
      </x:c>
      <x:c r="E8483" t="s">
        <x:v>544</x:v>
      </x:c>
      <x:c r="F8483" t="s">
        <x:v>23</x:v>
      </x:c>
      <x:c r="G8483" s="2">
        <x:v>37671.480000000003</x:v>
      </x:c>
      <x:c r="J8483" t="s">
        <x:v>398</x:v>
      </x:c>
      <x:c r="K8483" t="s">
        <x:v>1841</x:v>
      </x:c>
      <x:c r="L8483" t="s">
        <x:v>25</x:v>
      </x:c>
      <x:c r="M8483" t="s">
        <x:v>574</x:v>
      </x:c>
      <x:c r="N8483" t="s">
        <x:v>399</x:v>
      </x:c>
      <x:c r="O8483" s="3">
        <x:v>0.42</x:v>
      </x:c>
      <x:c r="P8483" s="3">
        <x:v>0.55000000000000004</x:v>
      </x:c>
      <x:c r="Q8483" s="3">
        <x:v>0.03</x:v>
      </x:c>
      <x:c r="R8483" s="3">
        <x:v>0</x:v>
      </x:c>
      <x:c r="S8483" s="3">
        <x:v>0</x:v>
      </x:c>
      <x:c r="T8483" s="2">
        <x:f t="shared" si="660"/>
        <x:v>15822.02</x:v>
      </x:c>
      <x:c r="U8483" s="2">
        <x:f t="shared" si="661"/>
        <x:v>20719.310000000001</x:v>
      </x:c>
      <x:c r="V8483" s="2">
        <x:f>G8483-T8483-U8483</x:f>
        <x:v>1130.1500000000015</x:v>
      </x:c>
      <x:c r="W8483" s="2">
        <x:f t="shared" si="663"/>
        <x:v>0</x:v>
      </x:c>
      <x:c r="X8483" s="2">
        <x:f t="shared" si="664"/>
        <x:v>0</x:v>
      </x:c>
    </x:row>
    <x:row r="8484" spans="2:24" ht="14.95" hidden="1" thickTop="1" x14ac:dyDescent="0.25">
      <x:c r="B8484" t="s">
        <x:v>20</x:v>
      </x:c>
      <x:c r="C8484" t="s">
        <x:v>243</x:v>
      </x:c>
      <x:c r="D8484" t="s">
        <x:v>244</x:v>
      </x:c>
      <x:c r="E8484" t="s">
        <x:v>544</x:v>
      </x:c>
      <x:c r="F8484" t="s">
        <x:v>31</x:v>
      </x:c>
      <x:c r="G8484" s="2">
        <x:v>1499.99</x:v>
      </x:c>
      <x:c r="J8484" t="s">
        <x:v>398</x:v>
      </x:c>
      <x:c r="K8484" t="s">
        <x:v>1841</x:v>
      </x:c>
      <x:c r="L8484" t="s">
        <x:v>25</x:v>
      </x:c>
      <x:c r="M8484" t="s">
        <x:v>548</x:v>
      </x:c>
      <x:c r="N8484" t="s">
        <x:v>399</x:v>
      </x:c>
      <x:c r="O8484" s="3">
        <x:v>0.42</x:v>
      </x:c>
      <x:c r="P8484" s="3">
        <x:v>0.55000000000000004</x:v>
      </x:c>
      <x:c r="Q8484" s="3">
        <x:v>0.03</x:v>
      </x:c>
      <x:c r="R8484" s="3">
        <x:v>0</x:v>
      </x:c>
      <x:c r="S8484" s="3">
        <x:v>0</x:v>
      </x:c>
      <x:c r="T8484" s="2">
        <x:f t="shared" si="660"/>
        <x:v>630</x:v>
      </x:c>
      <x:c r="U8484" s="2">
        <x:f t="shared" si="661"/>
        <x:v>824.99</x:v>
      </x:c>
      <x:c r="V8484" s="2">
        <x:f t="shared" si="662"/>
        <x:v>45</x:v>
      </x:c>
      <x:c r="W8484" s="2">
        <x:f t="shared" si="663"/>
        <x:v>0</x:v>
      </x:c>
      <x:c r="X8484" s="2">
        <x:f t="shared" si="664"/>
        <x:v>0</x:v>
      </x:c>
    </x:row>
    <x:row r="8485" spans="2:24" ht="14.95" hidden="1" thickTop="1" x14ac:dyDescent="0.25">
      <x:c r="B8485" t="s">
        <x:v>20</x:v>
      </x:c>
      <x:c r="C8485" t="s">
        <x:v>243</x:v>
      </x:c>
      <x:c r="D8485" t="s">
        <x:v>244</x:v>
      </x:c>
      <x:c r="E8485" t="s">
        <x:v>544</x:v>
      </x:c>
      <x:c r="F8485" t="s">
        <x:v>32</x:v>
      </x:c>
      <x:c r="G8485" s="2">
        <x:v>7406.34</x:v>
      </x:c>
      <x:c r="J8485" t="s">
        <x:v>398</x:v>
      </x:c>
      <x:c r="K8485" t="s">
        <x:v>1841</x:v>
      </x:c>
      <x:c r="L8485" t="s">
        <x:v>25</x:v>
      </x:c>
      <x:c r="M8485" t="s">
        <x:v>257</x:v>
      </x:c>
      <x:c r="N8485" t="s">
        <x:v>399</x:v>
      </x:c>
      <x:c r="O8485" s="3">
        <x:v>0.42</x:v>
      </x:c>
      <x:c r="P8485" s="3">
        <x:v>0.55000000000000004</x:v>
      </x:c>
      <x:c r="Q8485" s="3">
        <x:v>0.03</x:v>
      </x:c>
      <x:c r="R8485" s="3">
        <x:v>0</x:v>
      </x:c>
      <x:c r="S8485" s="3">
        <x:v>0</x:v>
      </x:c>
      <x:c r="T8485" s="2">
        <x:f t="shared" si="660"/>
        <x:v>3110.66</x:v>
      </x:c>
      <x:c r="U8485" s="2">
        <x:f t="shared" si="661"/>
        <x:v>4073.49</x:v>
      </x:c>
      <x:c r="V8485" s="2">
        <x:f t="shared" si="662"/>
        <x:v>222.19</x:v>
      </x:c>
      <x:c r="W8485" s="2">
        <x:f t="shared" si="663"/>
        <x:v>0</x:v>
      </x:c>
      <x:c r="X8485" s="2">
        <x:f t="shared" si="664"/>
        <x:v>5.1159076974727213E-13</x:v>
      </x:c>
    </x:row>
    <x:row r="8486" spans="2:24" ht="14.95" hidden="1" thickTop="1" x14ac:dyDescent="0.25">
      <x:c r="B8486" t="s">
        <x:v>20</x:v>
      </x:c>
      <x:c r="C8486" t="s">
        <x:v>243</x:v>
      </x:c>
      <x:c r="D8486" t="s">
        <x:v>244</x:v>
      </x:c>
      <x:c r="E8486" t="s">
        <x:v>544</x:v>
      </x:c>
      <x:c r="F8486" t="s">
        <x:v>32</x:v>
      </x:c>
      <x:c r="G8486" s="2">
        <x:v>152695.54999999999</x:v>
      </x:c>
      <x:c r="J8486" t="s">
        <x:v>398</x:v>
      </x:c>
      <x:c r="K8486" t="s">
        <x:v>1841</x:v>
      </x:c>
      <x:c r="L8486" t="s">
        <x:v>25</x:v>
      </x:c>
      <x:c r="M8486" t="s">
        <x:v>557</x:v>
      </x:c>
      <x:c r="N8486" t="s">
        <x:v>399</x:v>
      </x:c>
      <x:c r="O8486" s="3">
        <x:v>0.42</x:v>
      </x:c>
      <x:c r="P8486" s="3">
        <x:v>0.55000000000000004</x:v>
      </x:c>
      <x:c r="Q8486" s="3">
        <x:v>0.03</x:v>
      </x:c>
      <x:c r="R8486" s="3">
        <x:v>0</x:v>
      </x:c>
      <x:c r="S8486" s="3">
        <x:v>0</x:v>
      </x:c>
      <x:c r="T8486" s="2">
        <x:f t="shared" si="660"/>
        <x:v>64132.13</x:v>
      </x:c>
      <x:c r="U8486" s="2">
        <x:f t="shared" si="661"/>
        <x:v>83982.55</x:v>
      </x:c>
      <x:c r="V8486" s="2">
        <x:f t="shared" si="662"/>
        <x:v>4580.87</x:v>
      </x:c>
      <x:c r="W8486" s="2">
        <x:f t="shared" si="663"/>
        <x:v>0</x:v>
      </x:c>
      <x:c r="X8486" s="2">
        <x:f t="shared" si="664"/>
        <x:v>-1.9099388737231493E-11</x:v>
      </x:c>
    </x:row>
    <x:row r="8487" spans="2:24" ht="14.95" hidden="1" thickTop="1" x14ac:dyDescent="0.25">
      <x:c r="B8487" t="s">
        <x:v>20</x:v>
      </x:c>
      <x:c r="C8487" t="s">
        <x:v>243</x:v>
      </x:c>
      <x:c r="D8487" t="s">
        <x:v>244</x:v>
      </x:c>
      <x:c r="E8487" t="s">
        <x:v>544</x:v>
      </x:c>
      <x:c r="F8487" t="s">
        <x:v>32</x:v>
      </x:c>
      <x:c r="G8487" s="2">
        <x:v>394579.24</x:v>
      </x:c>
      <x:c r="J8487" t="s">
        <x:v>398</x:v>
      </x:c>
      <x:c r="K8487" t="s">
        <x:v>1841</x:v>
      </x:c>
      <x:c r="L8487" t="s">
        <x:v>25</x:v>
      </x:c>
      <x:c r="M8487" t="s">
        <x:v>554</x:v>
      </x:c>
      <x:c r="N8487" t="s">
        <x:v>399</x:v>
      </x:c>
      <x:c r="O8487" s="3">
        <x:v>0.42</x:v>
      </x:c>
      <x:c r="P8487" s="3">
        <x:v>0.55000000000000004</x:v>
      </x:c>
      <x:c r="Q8487" s="3">
        <x:v>0.03</x:v>
      </x:c>
      <x:c r="R8487" s="3">
        <x:v>0</x:v>
      </x:c>
      <x:c r="S8487" s="3">
        <x:v>0</x:v>
      </x:c>
      <x:c r="T8487" s="2">
        <x:f t="shared" ref="T8487:T8550" si="665">ROUND(G8487*O8487,2)</x:f>
        <x:v>165723.28</x:v>
      </x:c>
      <x:c r="U8487" s="2">
        <x:f t="shared" ref="U8487:U8550" si="666">ROUND(G8487*P8487,2)</x:f>
        <x:v>217018.58</x:v>
      </x:c>
      <x:c r="V8487" s="2">
        <x:f t="shared" ref="V8487:V8550" si="667">ROUND(G8487*Q8487,2)</x:f>
        <x:v>11837.38</x:v>
      </x:c>
      <x:c r="W8487" s="2">
        <x:f t="shared" ref="W8487:W8550" si="668">ROUND(G8487*R8487,2)</x:f>
        <x:v>0</x:v>
      </x:c>
      <x:c r="X8487" s="2">
        <x:f t="shared" ref="X8487:X8550" si="669">G8487-T8487-U8487-V8487-W8487</x:f>
        <x:v>5.4569682106375694E-12</x:v>
      </x:c>
    </x:row>
    <x:row r="8488" spans="2:24" ht="14.95" hidden="1" thickTop="1" x14ac:dyDescent="0.25">
      <x:c r="B8488" t="s">
        <x:v>20</x:v>
      </x:c>
      <x:c r="C8488" t="s">
        <x:v>243</x:v>
      </x:c>
      <x:c r="D8488" t="s">
        <x:v>244</x:v>
      </x:c>
      <x:c r="E8488" t="s">
        <x:v>544</x:v>
      </x:c>
      <x:c r="F8488" t="s">
        <x:v>211</x:v>
      </x:c>
      <x:c r="G8488" s="2">
        <x:v>16138.77</x:v>
      </x:c>
      <x:c r="J8488" t="s">
        <x:v>398</x:v>
      </x:c>
      <x:c r="K8488" t="s">
        <x:v>1841</x:v>
      </x:c>
      <x:c r="L8488" t="s">
        <x:v>25</x:v>
      </x:c>
      <x:c r="M8488" t="s">
        <x:v>41</x:v>
      </x:c>
      <x:c r="N8488" t="s">
        <x:v>399</x:v>
      </x:c>
      <x:c r="O8488" s="3">
        <x:v>0.42</x:v>
      </x:c>
      <x:c r="P8488" s="3">
        <x:v>0.55000000000000004</x:v>
      </x:c>
      <x:c r="Q8488" s="3">
        <x:v>0.03</x:v>
      </x:c>
      <x:c r="R8488" s="3">
        <x:v>0</x:v>
      </x:c>
      <x:c r="S8488" s="3">
        <x:v>0</x:v>
      </x:c>
      <x:c r="T8488" s="2">
        <x:f t="shared" si="665"/>
        <x:v>6778.28</x:v>
      </x:c>
      <x:c r="U8488" s="2">
        <x:f t="shared" si="666"/>
        <x:v>8876.32</x:v>
      </x:c>
      <x:c r="V8488" s="2">
        <x:f>G8488-T8488-U8488</x:f>
        <x:v>484.17000000000189</x:v>
      </x:c>
      <x:c r="W8488" s="2">
        <x:f t="shared" si="668"/>
        <x:v>0</x:v>
      </x:c>
      <x:c r="X8488" s="2">
        <x:f t="shared" si="669"/>
        <x:v>0</x:v>
      </x:c>
    </x:row>
    <x:row r="8489" spans="2:24" ht="14.95" hidden="1" thickTop="1" x14ac:dyDescent="0.25">
      <x:c r="B8489" t="s">
        <x:v>20</x:v>
      </x:c>
      <x:c r="C8489" t="s">
        <x:v>243</x:v>
      </x:c>
      <x:c r="D8489" t="s">
        <x:v>244</x:v>
      </x:c>
      <x:c r="E8489" t="s">
        <x:v>544</x:v>
      </x:c>
      <x:c r="F8489" t="s">
        <x:v>279</x:v>
      </x:c>
      <x:c r="G8489" s="2">
        <x:v>71254.48</x:v>
      </x:c>
      <x:c r="J8489" t="s">
        <x:v>398</x:v>
      </x:c>
      <x:c r="K8489" t="s">
        <x:v>1841</x:v>
      </x:c>
      <x:c r="L8489" t="s">
        <x:v>25</x:v>
      </x:c>
      <x:c r="M8489" t="s">
        <x:v>546</x:v>
      </x:c>
      <x:c r="N8489" t="s">
        <x:v>399</x:v>
      </x:c>
      <x:c r="O8489" s="3">
        <x:v>0.42</x:v>
      </x:c>
      <x:c r="P8489" s="3">
        <x:v>0.55000000000000004</x:v>
      </x:c>
      <x:c r="Q8489" s="3">
        <x:v>0.03</x:v>
      </x:c>
      <x:c r="R8489" s="3">
        <x:v>0</x:v>
      </x:c>
      <x:c r="S8489" s="3">
        <x:v>0</x:v>
      </x:c>
      <x:c r="T8489" s="2">
        <x:f t="shared" si="665"/>
        <x:v>29926.880000000001</x:v>
      </x:c>
      <x:c r="U8489" s="2">
        <x:f t="shared" si="666"/>
        <x:v>39189.96</x:v>
      </x:c>
      <x:c r="V8489" s="2">
        <x:f>G8489-T8489-U8489</x:f>
        <x:v>2137.6399999999921</x:v>
      </x:c>
      <x:c r="W8489" s="2">
        <x:f t="shared" si="668"/>
        <x:v>0</x:v>
      </x:c>
      <x:c r="X8489" s="2">
        <x:f t="shared" si="669"/>
        <x:v>0</x:v>
      </x:c>
    </x:row>
    <x:row r="8490" spans="2:24" ht="14.95" hidden="1" thickTop="1" x14ac:dyDescent="0.25">
      <x:c r="B8490" t="s">
        <x:v>20</x:v>
      </x:c>
      <x:c r="C8490" t="s">
        <x:v>243</x:v>
      </x:c>
      <x:c r="D8490" t="s">
        <x:v>244</x:v>
      </x:c>
      <x:c r="E8490" t="s">
        <x:v>544</x:v>
      </x:c>
      <x:c r="F8490" t="s">
        <x:v>279</x:v>
      </x:c>
      <x:c r="G8490" s="2">
        <x:v>5236.08</x:v>
      </x:c>
      <x:c r="J8490" t="s">
        <x:v>398</x:v>
      </x:c>
      <x:c r="K8490" t="s">
        <x:v>1841</x:v>
      </x:c>
      <x:c r="L8490" t="s">
        <x:v>25</x:v>
      </x:c>
      <x:c r="M8490" t="s">
        <x:v>64</x:v>
      </x:c>
      <x:c r="N8490" t="s">
        <x:v>399</x:v>
      </x:c>
      <x:c r="O8490" s="3">
        <x:v>0.42</x:v>
      </x:c>
      <x:c r="P8490" s="3">
        <x:v>0.55000000000000004</x:v>
      </x:c>
      <x:c r="Q8490" s="3">
        <x:v>0.03</x:v>
      </x:c>
      <x:c r="R8490" s="3">
        <x:v>0</x:v>
      </x:c>
      <x:c r="S8490" s="3">
        <x:v>0</x:v>
      </x:c>
      <x:c r="T8490" s="2">
        <x:f t="shared" si="665"/>
        <x:v>2199.15</x:v>
      </x:c>
      <x:c r="U8490" s="2">
        <x:f t="shared" si="666"/>
        <x:v>2879.84</x:v>
      </x:c>
      <x:c r="V8490" s="2">
        <x:f>G8490-T8490-U8490</x:f>
        <x:v>157.08999999999969</x:v>
      </x:c>
      <x:c r="W8490" s="2">
        <x:f t="shared" si="668"/>
        <x:v>0</x:v>
      </x:c>
      <x:c r="X8490" s="2">
        <x:f t="shared" si="669"/>
        <x:v>0</x:v>
      </x:c>
    </x:row>
    <x:row r="8491" spans="2:24" ht="14.95" hidden="1" thickTop="1" x14ac:dyDescent="0.25">
      <x:c r="B8491" t="s">
        <x:v>20</x:v>
      </x:c>
      <x:c r="C8491" t="s">
        <x:v>243</x:v>
      </x:c>
      <x:c r="D8491" t="s">
        <x:v>244</x:v>
      </x:c>
      <x:c r="E8491" t="s">
        <x:v>544</x:v>
      </x:c>
      <x:c r="F8491" t="s">
        <x:v>279</x:v>
      </x:c>
      <x:c r="G8491" s="2">
        <x:v>20870.599999999999</x:v>
      </x:c>
      <x:c r="J8491" t="s">
        <x:v>536</x:v>
      </x:c>
      <x:c r="K8491" t="s">
        <x:v>2252</x:v>
      </x:c>
      <x:c r="L8491" t="s">
        <x:v>25</x:v>
      </x:c>
      <x:c r="M8491" t="s">
        <x:v>565</x:v>
      </x:c>
      <x:c r="N8491" t="s">
        <x:v>537</x:v>
      </x:c>
      <x:c r="O8491" s="3">
        <x:v>0.41189999999999999</x:v>
      </x:c>
      <x:c r="P8491" s="3">
        <x:v>0.55759999999999998</x:v>
      </x:c>
      <x:c r="Q8491" s="3">
        <x:v>3.0499999999999999E-2</x:v>
      </x:c>
      <x:c r="R8491" s="3">
        <x:v>0</x:v>
      </x:c>
      <x:c r="S8491" s="3">
        <x:v>0</x:v>
      </x:c>
      <x:c r="T8491" s="2">
        <x:f t="shared" si="665"/>
        <x:v>8596.6</x:v>
      </x:c>
      <x:c r="U8491" s="2">
        <x:f t="shared" si="666"/>
        <x:v>11637.45</x:v>
      </x:c>
      <x:c r="V8491" s="2">
        <x:f t="shared" si="667"/>
        <x:v>636.54999999999995</x:v>
      </x:c>
      <x:c r="W8491" s="2">
        <x:f t="shared" si="668"/>
        <x:v>0</x:v>
      </x:c>
      <x:c r="X8491" s="2">
        <x:f t="shared" si="669"/>
        <x:v>-2.5011104298755527E-12</x:v>
      </x:c>
    </x:row>
    <x:row r="8492" spans="2:24" ht="14.95" hidden="1" thickTop="1" x14ac:dyDescent="0.25">
      <x:c r="B8492" t="s">
        <x:v>20</x:v>
      </x:c>
      <x:c r="C8492" t="s">
        <x:v>243</x:v>
      </x:c>
      <x:c r="D8492" t="s">
        <x:v>244</x:v>
      </x:c>
      <x:c r="E8492" t="s">
        <x:v>544</x:v>
      </x:c>
      <x:c r="F8492" t="s">
        <x:v>290</x:v>
      </x:c>
      <x:c r="G8492" s="2">
        <x:v>8849.44</x:v>
      </x:c>
      <x:c r="J8492" t="s">
        <x:v>536</x:v>
      </x:c>
      <x:c r="K8492" t="s">
        <x:v>2252</x:v>
      </x:c>
      <x:c r="L8492" t="s">
        <x:v>25</x:v>
      </x:c>
      <x:c r="M8492" t="s">
        <x:v>565</x:v>
      </x:c>
      <x:c r="N8492" t="s">
        <x:v>537</x:v>
      </x:c>
      <x:c r="O8492" s="3">
        <x:v>0.41189999999999999</x:v>
      </x:c>
      <x:c r="P8492" s="3">
        <x:v>0.55759999999999998</x:v>
      </x:c>
      <x:c r="Q8492" s="3">
        <x:v>3.0499999999999999E-2</x:v>
      </x:c>
      <x:c r="R8492" s="3">
        <x:v>0</x:v>
      </x:c>
      <x:c r="S8492" s="3">
        <x:v>0</x:v>
      </x:c>
      <x:c r="T8492" s="2">
        <x:f t="shared" si="665"/>
        <x:v>3645.08</x:v>
      </x:c>
      <x:c r="U8492" s="2">
        <x:f t="shared" si="666"/>
        <x:v>4934.45</x:v>
      </x:c>
      <x:c r="V8492" s="2">
        <x:f t="shared" si="667"/>
        <x:v>269.91000000000003</x:v>
      </x:c>
      <x:c r="W8492" s="2">
        <x:f t="shared" si="668"/>
        <x:v>0</x:v>
      </x:c>
      <x:c r="X8492" s="2">
        <x:f t="shared" si="669"/>
        <x:v>7.3896444519050419E-13</x:v>
      </x:c>
    </x:row>
    <x:row r="8493" spans="2:24" ht="14.95" hidden="1" thickTop="1" x14ac:dyDescent="0.25">
      <x:c r="B8493" t="s">
        <x:v>20</x:v>
      </x:c>
      <x:c r="C8493" t="s">
        <x:v>243</x:v>
      </x:c>
      <x:c r="D8493" t="s">
        <x:v>244</x:v>
      </x:c>
      <x:c r="E8493" t="s">
        <x:v>544</x:v>
      </x:c>
      <x:c r="F8493" t="s">
        <x:v>224</x:v>
      </x:c>
      <x:c r="G8493" s="2">
        <x:v>70352.03</x:v>
      </x:c>
      <x:c r="J8493" t="s">
        <x:v>420</x:v>
      </x:c>
      <x:c r="K8493" t="s">
        <x:v>1845</x:v>
      </x:c>
      <x:c r="L8493" t="s">
        <x:v>25</x:v>
      </x:c>
      <x:c r="M8493" t="s">
        <x:v>551</x:v>
      </x:c>
      <x:c r="N8493" t="s">
        <x:v>421</x:v>
      </x:c>
      <x:c r="O8493" s="3">
        <x:v>0.59</x:v>
      </x:c>
      <x:c r="P8493" s="3">
        <x:v>0.38500000000000001</x:v>
      </x:c>
      <x:c r="Q8493" s="3">
        <x:v>8.0000000000000002E-3</x:v>
      </x:c>
      <x:c r="R8493" s="3">
        <x:v>0</x:v>
      </x:c>
      <x:c r="S8493" s="3">
        <x:v>1.7000000000000001E-2</x:v>
      </x:c>
      <x:c r="T8493" s="2">
        <x:f t="shared" si="665"/>
        <x:v>41507.699999999997</x:v>
      </x:c>
      <x:c r="U8493" s="2">
        <x:f t="shared" si="666"/>
        <x:v>27085.53</x:v>
      </x:c>
      <x:c r="V8493" s="2">
        <x:f t="shared" si="667"/>
        <x:v>562.82000000000005</x:v>
      </x:c>
      <x:c r="W8493" s="2">
        <x:f t="shared" si="668"/>
        <x:v>0</x:v>
      </x:c>
      <x:c r="X8493" s="2">
        <x:f t="shared" si="669"/>
        <x:v>1195.9800000000027</x:v>
      </x:c>
    </x:row>
    <x:row r="8494" spans="2:24" ht="14.95" hidden="1" thickTop="1" x14ac:dyDescent="0.25">
      <x:c r="B8494" t="s">
        <x:v>20</x:v>
      </x:c>
      <x:c r="C8494" t="s">
        <x:v>243</x:v>
      </x:c>
      <x:c r="D8494" t="s">
        <x:v>244</x:v>
      </x:c>
      <x:c r="E8494" t="s">
        <x:v>544</x:v>
      </x:c>
      <x:c r="F8494" t="s">
        <x:v>200</x:v>
      </x:c>
      <x:c r="G8494" s="2">
        <x:v>53113.67</x:v>
      </x:c>
      <x:c r="J8494" t="s">
        <x:v>420</x:v>
      </x:c>
      <x:c r="K8494" t="s">
        <x:v>1845</x:v>
      </x:c>
      <x:c r="L8494" t="s">
        <x:v>25</x:v>
      </x:c>
      <x:c r="M8494" t="s">
        <x:v>551</x:v>
      </x:c>
      <x:c r="N8494" t="s">
        <x:v>421</x:v>
      </x:c>
      <x:c r="O8494" s="3">
        <x:v>0.59</x:v>
      </x:c>
      <x:c r="P8494" s="3">
        <x:v>0.38500000000000001</x:v>
      </x:c>
      <x:c r="Q8494" s="3">
        <x:v>8.0000000000000002E-3</x:v>
      </x:c>
      <x:c r="R8494" s="3">
        <x:v>0</x:v>
      </x:c>
      <x:c r="S8494" s="3">
        <x:v>1.7000000000000001E-2</x:v>
      </x:c>
      <x:c r="T8494" s="2">
        <x:f t="shared" si="665"/>
        <x:v>31337.07</x:v>
      </x:c>
      <x:c r="U8494" s="2">
        <x:f t="shared" si="666"/>
        <x:v>20448.759999999998</x:v>
      </x:c>
      <x:c r="V8494" s="2">
        <x:f t="shared" si="667"/>
        <x:v>424.91</x:v>
      </x:c>
      <x:c r="W8494" s="2">
        <x:f t="shared" si="668"/>
        <x:v>0</x:v>
      </x:c>
      <x:c r="X8494" s="2">
        <x:f t="shared" si="669"/>
        <x:v>902.93000000000006</x:v>
      </x:c>
    </x:row>
    <x:row r="8495" spans="2:24" ht="14.95" hidden="1" thickTop="1" x14ac:dyDescent="0.25">
      <x:c r="B8495" t="s">
        <x:v>622</x:v>
      </x:c>
      <x:c r="C8495" t="s">
        <x:v>243</x:v>
      </x:c>
      <x:c r="D8495" t="s">
        <x:v>244</x:v>
      </x:c>
      <x:c r="E8495" t="s">
        <x:v>544</x:v>
      </x:c>
      <x:c r="F8495" t="s">
        <x:v>282</x:v>
      </x:c>
      <x:c r="G8495" s="2">
        <x:v>6149.75</x:v>
      </x:c>
      <x:c r="J8495" t="s">
        <x:v>1248</x:v>
      </x:c>
      <x:c r="K8495" t="s">
        <x:v>2159</x:v>
      </x:c>
      <x:c r="L8495" t="s">
        <x:v>25</x:v>
      </x:c>
      <x:c r="M8495" t="s">
        <x:v>546</x:v>
      </x:c>
      <x:c r="N8495" t="s">
        <x:v>1249</x:v>
      </x:c>
      <x:c r="O8495" s="3">
        <x:v>1</x:v>
      </x:c>
      <x:c r="P8495" s="3">
        <x:v>0</x:v>
      </x:c>
      <x:c r="Q8495" s="3">
        <x:v>0</x:v>
      </x:c>
      <x:c r="R8495" s="3">
        <x:v>0</x:v>
      </x:c>
      <x:c r="S8495" s="3">
        <x:v>0</x:v>
      </x:c>
      <x:c r="T8495" s="2">
        <x:f t="shared" si="665"/>
        <x:v>6149.75</x:v>
      </x:c>
      <x:c r="U8495" s="2">
        <x:f t="shared" si="666"/>
        <x:v>0</x:v>
      </x:c>
      <x:c r="V8495" s="2">
        <x:f t="shared" si="667"/>
        <x:v>0</x:v>
      </x:c>
      <x:c r="W8495" s="2">
        <x:f t="shared" si="668"/>
        <x:v>0</x:v>
      </x:c>
      <x:c r="X8495" s="2">
        <x:f t="shared" si="669"/>
        <x:v>0</x:v>
      </x:c>
    </x:row>
    <x:row r="8496" spans="2:24" ht="14.95" hidden="1" thickTop="1" x14ac:dyDescent="0.25">
      <x:c r="B8496" t="s">
        <x:v>622</x:v>
      </x:c>
      <x:c r="C8496" t="s">
        <x:v>243</x:v>
      </x:c>
      <x:c r="D8496" t="s">
        <x:v>244</x:v>
      </x:c>
      <x:c r="E8496" t="s">
        <x:v>544</x:v>
      </x:c>
      <x:c r="F8496" t="s">
        <x:v>283</x:v>
      </x:c>
      <x:c r="G8496" s="2">
        <x:v>11657.07</x:v>
      </x:c>
      <x:c r="J8496" t="s">
        <x:v>1248</x:v>
      </x:c>
      <x:c r="K8496" t="s">
        <x:v>2159</x:v>
      </x:c>
      <x:c r="L8496" t="s">
        <x:v>25</x:v>
      </x:c>
      <x:c r="M8496" t="s">
        <x:v>64</x:v>
      </x:c>
      <x:c r="N8496" t="s">
        <x:v>1249</x:v>
      </x:c>
      <x:c r="O8496" s="3">
        <x:v>1</x:v>
      </x:c>
      <x:c r="P8496" s="3">
        <x:v>0</x:v>
      </x:c>
      <x:c r="Q8496" s="3">
        <x:v>0</x:v>
      </x:c>
      <x:c r="R8496" s="3">
        <x:v>0</x:v>
      </x:c>
      <x:c r="S8496" s="3">
        <x:v>0</x:v>
      </x:c>
      <x:c r="T8496" s="2">
        <x:f t="shared" si="665"/>
        <x:v>11657.07</x:v>
      </x:c>
      <x:c r="U8496" s="2">
        <x:f t="shared" si="666"/>
        <x:v>0</x:v>
      </x:c>
      <x:c r="V8496" s="2">
        <x:f t="shared" si="667"/>
        <x:v>0</x:v>
      </x:c>
      <x:c r="W8496" s="2">
        <x:f t="shared" si="668"/>
        <x:v>0</x:v>
      </x:c>
      <x:c r="X8496" s="2">
        <x:f t="shared" si="669"/>
        <x:v>0</x:v>
      </x:c>
    </x:row>
    <x:row r="8497" spans="2:24" ht="14.95" hidden="1" thickTop="1" x14ac:dyDescent="0.25">
      <x:c r="B8497" t="s">
        <x:v>622</x:v>
      </x:c>
      <x:c r="C8497" t="s">
        <x:v>243</x:v>
      </x:c>
      <x:c r="D8497" t="s">
        <x:v>244</x:v>
      </x:c>
      <x:c r="E8497" t="s">
        <x:v>544</x:v>
      </x:c>
      <x:c r="F8497" t="s">
        <x:v>285</x:v>
      </x:c>
      <x:c r="G8497" s="2">
        <x:v>8007.97</x:v>
      </x:c>
      <x:c r="J8497" t="s">
        <x:v>1248</x:v>
      </x:c>
      <x:c r="K8497" t="s">
        <x:v>2159</x:v>
      </x:c>
      <x:c r="L8497" t="s">
        <x:v>25</x:v>
      </x:c>
      <x:c r="M8497" t="s">
        <x:v>546</x:v>
      </x:c>
      <x:c r="N8497" t="s">
        <x:v>1249</x:v>
      </x:c>
      <x:c r="O8497" s="3">
        <x:v>1</x:v>
      </x:c>
      <x:c r="P8497" s="3">
        <x:v>0</x:v>
      </x:c>
      <x:c r="Q8497" s="3">
        <x:v>0</x:v>
      </x:c>
      <x:c r="R8497" s="3">
        <x:v>0</x:v>
      </x:c>
      <x:c r="S8497" s="3">
        <x:v>0</x:v>
      </x:c>
      <x:c r="T8497" s="2">
        <x:f t="shared" si="665"/>
        <x:v>8007.97</x:v>
      </x:c>
      <x:c r="U8497" s="2">
        <x:f t="shared" si="666"/>
        <x:v>0</x:v>
      </x:c>
      <x:c r="V8497" s="2">
        <x:f t="shared" si="667"/>
        <x:v>0</x:v>
      </x:c>
      <x:c r="W8497" s="2">
        <x:f t="shared" si="668"/>
        <x:v>0</x:v>
      </x:c>
      <x:c r="X8497" s="2">
        <x:f t="shared" si="669"/>
        <x:v>0</x:v>
      </x:c>
    </x:row>
    <x:row r="8498" spans="2:24" ht="14.95" hidden="1" thickTop="1" x14ac:dyDescent="0.25">
      <x:c r="B8498" t="s">
        <x:v>622</x:v>
      </x:c>
      <x:c r="C8498" t="s">
        <x:v>243</x:v>
      </x:c>
      <x:c r="D8498" t="s">
        <x:v>244</x:v>
      </x:c>
      <x:c r="E8498" t="s">
        <x:v>544</x:v>
      </x:c>
      <x:c r="F8498" t="s">
        <x:v>285</x:v>
      </x:c>
      <x:c r="G8498" s="2">
        <x:v>220082.18</x:v>
      </x:c>
      <x:c r="J8498" t="s">
        <x:v>1248</x:v>
      </x:c>
      <x:c r="K8498" t="s">
        <x:v>2159</x:v>
      </x:c>
      <x:c r="L8498" t="s">
        <x:v>25</x:v>
      </x:c>
      <x:c r="M8498" t="s">
        <x:v>64</x:v>
      </x:c>
      <x:c r="N8498" t="s">
        <x:v>1249</x:v>
      </x:c>
      <x:c r="O8498" s="3">
        <x:v>1</x:v>
      </x:c>
      <x:c r="P8498" s="3">
        <x:v>0</x:v>
      </x:c>
      <x:c r="Q8498" s="3">
        <x:v>0</x:v>
      </x:c>
      <x:c r="R8498" s="3">
        <x:v>0</x:v>
      </x:c>
      <x:c r="S8498" s="3">
        <x:v>0</x:v>
      </x:c>
      <x:c r="T8498" s="2">
        <x:f t="shared" si="665"/>
        <x:v>220082.18</x:v>
      </x:c>
      <x:c r="U8498" s="2">
        <x:f t="shared" si="666"/>
        <x:v>0</x:v>
      </x:c>
      <x:c r="V8498" s="2">
        <x:f t="shared" si="667"/>
        <x:v>0</x:v>
      </x:c>
      <x:c r="W8498" s="2">
        <x:f t="shared" si="668"/>
        <x:v>0</x:v>
      </x:c>
      <x:c r="X8498" s="2">
        <x:f t="shared" si="669"/>
        <x:v>0</x:v>
      </x:c>
    </x:row>
    <x:row r="8499" spans="2:24" ht="14.95" hidden="1" thickTop="1" x14ac:dyDescent="0.25">
      <x:c r="B8499" t="s">
        <x:v>622</x:v>
      </x:c>
      <x:c r="C8499" t="s">
        <x:v>243</x:v>
      </x:c>
      <x:c r="D8499" t="s">
        <x:v>244</x:v>
      </x:c>
      <x:c r="E8499" t="s">
        <x:v>544</x:v>
      </x:c>
      <x:c r="F8499" t="s">
        <x:v>70</x:v>
      </x:c>
      <x:c r="G8499" s="2">
        <x:v>75120.83</x:v>
      </x:c>
      <x:c r="J8499" t="s">
        <x:v>1248</x:v>
      </x:c>
      <x:c r="K8499" t="s">
        <x:v>2159</x:v>
      </x:c>
      <x:c r="L8499" t="s">
        <x:v>25</x:v>
      </x:c>
      <x:c r="M8499" t="s">
        <x:v>546</x:v>
      </x:c>
      <x:c r="N8499" t="s">
        <x:v>1249</x:v>
      </x:c>
      <x:c r="O8499" s="3">
        <x:v>1</x:v>
      </x:c>
      <x:c r="P8499" s="3">
        <x:v>0</x:v>
      </x:c>
      <x:c r="Q8499" s="3">
        <x:v>0</x:v>
      </x:c>
      <x:c r="R8499" s="3">
        <x:v>0</x:v>
      </x:c>
      <x:c r="S8499" s="3">
        <x:v>0</x:v>
      </x:c>
      <x:c r="T8499" s="2">
        <x:f t="shared" si="665"/>
        <x:v>75120.83</x:v>
      </x:c>
      <x:c r="U8499" s="2">
        <x:f t="shared" si="666"/>
        <x:v>0</x:v>
      </x:c>
      <x:c r="V8499" s="2">
        <x:f t="shared" si="667"/>
        <x:v>0</x:v>
      </x:c>
      <x:c r="W8499" s="2">
        <x:f t="shared" si="668"/>
        <x:v>0</x:v>
      </x:c>
      <x:c r="X8499" s="2">
        <x:f t="shared" si="669"/>
        <x:v>0</x:v>
      </x:c>
    </x:row>
    <x:row r="8500" spans="2:24" ht="14.95" hidden="1" thickTop="1" x14ac:dyDescent="0.25">
      <x:c r="B8500" t="s">
        <x:v>622</x:v>
      </x:c>
      <x:c r="C8500" t="s">
        <x:v>243</x:v>
      </x:c>
      <x:c r="D8500" t="s">
        <x:v>244</x:v>
      </x:c>
      <x:c r="E8500" t="s">
        <x:v>544</x:v>
      </x:c>
      <x:c r="F8500" t="s">
        <x:v>70</x:v>
      </x:c>
      <x:c r="G8500" s="2">
        <x:v>84200.29</x:v>
      </x:c>
      <x:c r="J8500" t="s">
        <x:v>1248</x:v>
      </x:c>
      <x:c r="K8500" t="s">
        <x:v>2159</x:v>
      </x:c>
      <x:c r="L8500" t="s">
        <x:v>25</x:v>
      </x:c>
      <x:c r="M8500" t="s">
        <x:v>64</x:v>
      </x:c>
      <x:c r="N8500" t="s">
        <x:v>1249</x:v>
      </x:c>
      <x:c r="O8500" s="3">
        <x:v>1</x:v>
      </x:c>
      <x:c r="P8500" s="3">
        <x:v>0</x:v>
      </x:c>
      <x:c r="Q8500" s="3">
        <x:v>0</x:v>
      </x:c>
      <x:c r="R8500" s="3">
        <x:v>0</x:v>
      </x:c>
      <x:c r="S8500" s="3">
        <x:v>0</x:v>
      </x:c>
      <x:c r="T8500" s="2">
        <x:f t="shared" si="665"/>
        <x:v>84200.29</x:v>
      </x:c>
      <x:c r="U8500" s="2">
        <x:f t="shared" si="666"/>
        <x:v>0</x:v>
      </x:c>
      <x:c r="V8500" s="2">
        <x:f t="shared" si="667"/>
        <x:v>0</x:v>
      </x:c>
      <x:c r="W8500" s="2">
        <x:f t="shared" si="668"/>
        <x:v>0</x:v>
      </x:c>
      <x:c r="X8500" s="2">
        <x:f t="shared" si="669"/>
        <x:v>0</x:v>
      </x:c>
    </x:row>
    <x:row r="8501" spans="2:24" ht="14.95" hidden="1" thickTop="1" x14ac:dyDescent="0.25">
      <x:c r="B8501" t="s">
        <x:v>622</x:v>
      </x:c>
      <x:c r="C8501" t="s">
        <x:v>243</x:v>
      </x:c>
      <x:c r="D8501" t="s">
        <x:v>244</x:v>
      </x:c>
      <x:c r="E8501" t="s">
        <x:v>544</x:v>
      </x:c>
      <x:c r="F8501" t="s">
        <x:v>224</x:v>
      </x:c>
      <x:c r="G8501" s="2">
        <x:v>85655.16</x:v>
      </x:c>
      <x:c r="J8501" t="s">
        <x:v>1248</x:v>
      </x:c>
      <x:c r="K8501" t="s">
        <x:v>2159</x:v>
      </x:c>
      <x:c r="L8501" t="s">
        <x:v>25</x:v>
      </x:c>
      <x:c r="M8501" t="s">
        <x:v>546</x:v>
      </x:c>
      <x:c r="N8501" t="s">
        <x:v>1249</x:v>
      </x:c>
      <x:c r="O8501" s="3">
        <x:v>1</x:v>
      </x:c>
      <x:c r="P8501" s="3">
        <x:v>0</x:v>
      </x:c>
      <x:c r="Q8501" s="3">
        <x:v>0</x:v>
      </x:c>
      <x:c r="R8501" s="3">
        <x:v>0</x:v>
      </x:c>
      <x:c r="S8501" s="3">
        <x:v>0</x:v>
      </x:c>
      <x:c r="T8501" s="2">
        <x:f t="shared" si="665"/>
        <x:v>85655.16</x:v>
      </x:c>
      <x:c r="U8501" s="2">
        <x:f t="shared" si="666"/>
        <x:v>0</x:v>
      </x:c>
      <x:c r="V8501" s="2">
        <x:f t="shared" si="667"/>
        <x:v>0</x:v>
      </x:c>
      <x:c r="W8501" s="2">
        <x:f t="shared" si="668"/>
        <x:v>0</x:v>
      </x:c>
      <x:c r="X8501" s="2">
        <x:f t="shared" si="669"/>
        <x:v>0</x:v>
      </x:c>
    </x:row>
    <x:row r="8502" spans="2:24" ht="14.95" hidden="1" thickTop="1" x14ac:dyDescent="0.25">
      <x:c r="B8502" t="s">
        <x:v>622</x:v>
      </x:c>
      <x:c r="C8502" t="s">
        <x:v>243</x:v>
      </x:c>
      <x:c r="D8502" t="s">
        <x:v>244</x:v>
      </x:c>
      <x:c r="E8502" t="s">
        <x:v>544</x:v>
      </x:c>
      <x:c r="F8502" t="s">
        <x:v>224</x:v>
      </x:c>
      <x:c r="G8502" s="2">
        <x:v>71493.710000000006</x:v>
      </x:c>
      <x:c r="J8502" t="s">
        <x:v>1248</x:v>
      </x:c>
      <x:c r="K8502" t="s">
        <x:v>2159</x:v>
      </x:c>
      <x:c r="L8502" t="s">
        <x:v>25</x:v>
      </x:c>
      <x:c r="M8502" t="s">
        <x:v>64</x:v>
      </x:c>
      <x:c r="N8502" t="s">
        <x:v>1249</x:v>
      </x:c>
      <x:c r="O8502" s="3">
        <x:v>1</x:v>
      </x:c>
      <x:c r="P8502" s="3">
        <x:v>0</x:v>
      </x:c>
      <x:c r="Q8502" s="3">
        <x:v>0</x:v>
      </x:c>
      <x:c r="R8502" s="3">
        <x:v>0</x:v>
      </x:c>
      <x:c r="S8502" s="3">
        <x:v>0</x:v>
      </x:c>
      <x:c r="T8502" s="2">
        <x:f t="shared" si="665"/>
        <x:v>71493.710000000006</x:v>
      </x:c>
      <x:c r="U8502" s="2">
        <x:f t="shared" si="666"/>
        <x:v>0</x:v>
      </x:c>
      <x:c r="V8502" s="2">
        <x:f t="shared" si="667"/>
        <x:v>0</x:v>
      </x:c>
      <x:c r="W8502" s="2">
        <x:f t="shared" si="668"/>
        <x:v>0</x:v>
      </x:c>
      <x:c r="X8502" s="2">
        <x:f t="shared" si="669"/>
        <x:v>0</x:v>
      </x:c>
    </x:row>
    <x:row r="8503" spans="2:24" ht="14.95" hidden="1" thickTop="1" x14ac:dyDescent="0.25">
      <x:c r="B8503" t="s">
        <x:v>622</x:v>
      </x:c>
      <x:c r="C8503" t="s">
        <x:v>243</x:v>
      </x:c>
      <x:c r="D8503" t="s">
        <x:v>244</x:v>
      </x:c>
      <x:c r="E8503" t="s">
        <x:v>544</x:v>
      </x:c>
      <x:c r="F8503" t="s">
        <x:v>197</x:v>
      </x:c>
      <x:c r="G8503" s="2">
        <x:v>4015.92</x:v>
      </x:c>
      <x:c r="J8503" t="s">
        <x:v>1248</x:v>
      </x:c>
      <x:c r="K8503" t="s">
        <x:v>2159</x:v>
      </x:c>
      <x:c r="L8503" t="s">
        <x:v>25</x:v>
      </x:c>
      <x:c r="M8503" t="s">
        <x:v>546</x:v>
      </x:c>
      <x:c r="N8503" t="s">
        <x:v>1249</x:v>
      </x:c>
      <x:c r="O8503" s="3">
        <x:v>1</x:v>
      </x:c>
      <x:c r="P8503" s="3">
        <x:v>0</x:v>
      </x:c>
      <x:c r="Q8503" s="3">
        <x:v>0</x:v>
      </x:c>
      <x:c r="R8503" s="3">
        <x:v>0</x:v>
      </x:c>
      <x:c r="S8503" s="3">
        <x:v>0</x:v>
      </x:c>
      <x:c r="T8503" s="2">
        <x:f t="shared" si="665"/>
        <x:v>4015.92</x:v>
      </x:c>
      <x:c r="U8503" s="2">
        <x:f t="shared" si="666"/>
        <x:v>0</x:v>
      </x:c>
      <x:c r="V8503" s="2">
        <x:f t="shared" si="667"/>
        <x:v>0</x:v>
      </x:c>
      <x:c r="W8503" s="2">
        <x:f t="shared" si="668"/>
        <x:v>0</x:v>
      </x:c>
      <x:c r="X8503" s="2">
        <x:f t="shared" si="669"/>
        <x:v>0</x:v>
      </x:c>
    </x:row>
    <x:row r="8504" spans="2:24" ht="14.95" hidden="1" thickTop="1" x14ac:dyDescent="0.25">
      <x:c r="B8504" t="s">
        <x:v>622</x:v>
      </x:c>
      <x:c r="C8504" t="s">
        <x:v>243</x:v>
      </x:c>
      <x:c r="D8504" t="s">
        <x:v>244</x:v>
      </x:c>
      <x:c r="E8504" t="s">
        <x:v>544</x:v>
      </x:c>
      <x:c r="F8504" t="s">
        <x:v>197</x:v>
      </x:c>
      <x:c r="G8504" s="2">
        <x:v>8352.02</x:v>
      </x:c>
      <x:c r="J8504" t="s">
        <x:v>1248</x:v>
      </x:c>
      <x:c r="K8504" t="s">
        <x:v>2159</x:v>
      </x:c>
      <x:c r="L8504" t="s">
        <x:v>25</x:v>
      </x:c>
      <x:c r="M8504" t="s">
        <x:v>64</x:v>
      </x:c>
      <x:c r="N8504" t="s">
        <x:v>1249</x:v>
      </x:c>
      <x:c r="O8504" s="3">
        <x:v>1</x:v>
      </x:c>
      <x:c r="P8504" s="3">
        <x:v>0</x:v>
      </x:c>
      <x:c r="Q8504" s="3">
        <x:v>0</x:v>
      </x:c>
      <x:c r="R8504" s="3">
        <x:v>0</x:v>
      </x:c>
      <x:c r="S8504" s="3">
        <x:v>0</x:v>
      </x:c>
      <x:c r="T8504" s="2">
        <x:f t="shared" si="665"/>
        <x:v>8352.02</x:v>
      </x:c>
      <x:c r="U8504" s="2">
        <x:f t="shared" si="666"/>
        <x:v>0</x:v>
      </x:c>
      <x:c r="V8504" s="2">
        <x:f t="shared" si="667"/>
        <x:v>0</x:v>
      </x:c>
      <x:c r="W8504" s="2">
        <x:f t="shared" si="668"/>
        <x:v>0</x:v>
      </x:c>
      <x:c r="X8504" s="2">
        <x:f t="shared" si="669"/>
        <x:v>0</x:v>
      </x:c>
    </x:row>
    <x:row r="8505" spans="2:24" ht="14.95" hidden="1" thickTop="1" x14ac:dyDescent="0.25">
      <x:c r="B8505" t="s">
        <x:v>622</x:v>
      </x:c>
      <x:c r="C8505" t="s">
        <x:v>243</x:v>
      </x:c>
      <x:c r="D8505" t="s">
        <x:v>244</x:v>
      </x:c>
      <x:c r="E8505" t="s">
        <x:v>544</x:v>
      </x:c>
      <x:c r="F8505" t="s">
        <x:v>111</x:v>
      </x:c>
      <x:c r="G8505" s="2">
        <x:v>108.27</x:v>
      </x:c>
      <x:c r="J8505" t="s">
        <x:v>430</x:v>
      </x:c>
      <x:c r="K8505" t="s">
        <x:v>1764</x:v>
      </x:c>
      <x:c r="L8505" t="s">
        <x:v>25</x:v>
      </x:c>
      <x:c r="M8505" t="s">
        <x:v>338</x:v>
      </x:c>
      <x:c r="N8505" t="s">
        <x:v>1449</x:v>
      </x:c>
      <x:c r="O8505" s="3">
        <x:v>1</x:v>
      </x:c>
      <x:c r="P8505" s="3">
        <x:v>0</x:v>
      </x:c>
      <x:c r="Q8505" s="3">
        <x:v>0</x:v>
      </x:c>
      <x:c r="R8505" s="3">
        <x:v>0</x:v>
      </x:c>
      <x:c r="S8505" s="3">
        <x:v>0</x:v>
      </x:c>
      <x:c r="T8505" s="2">
        <x:f t="shared" si="665"/>
        <x:v>108.27</x:v>
      </x:c>
      <x:c r="U8505" s="2">
        <x:f t="shared" si="666"/>
        <x:v>0</x:v>
      </x:c>
      <x:c r="V8505" s="2">
        <x:f t="shared" si="667"/>
        <x:v>0</x:v>
      </x:c>
      <x:c r="W8505" s="2">
        <x:f t="shared" si="668"/>
        <x:v>0</x:v>
      </x:c>
      <x:c r="X8505" s="2">
        <x:f t="shared" si="669"/>
        <x:v>0</x:v>
      </x:c>
    </x:row>
    <x:row r="8506" spans="2:24" ht="14.95" hidden="1" thickTop="1" x14ac:dyDescent="0.25">
      <x:c r="B8506" t="s">
        <x:v>622</x:v>
      </x:c>
      <x:c r="C8506" t="s">
        <x:v>243</x:v>
      </x:c>
      <x:c r="D8506" t="s">
        <x:v>244</x:v>
      </x:c>
      <x:c r="E8506" t="s">
        <x:v>544</x:v>
      </x:c>
      <x:c r="F8506" t="s">
        <x:v>210</x:v>
      </x:c>
      <x:c r="G8506" s="2">
        <x:v>5662.6</x:v>
      </x:c>
      <x:c r="J8506" t="s">
        <x:v>430</x:v>
      </x:c>
      <x:c r="K8506" t="s">
        <x:v>1764</x:v>
      </x:c>
      <x:c r="L8506" t="s">
        <x:v>25</x:v>
      </x:c>
      <x:c r="M8506" t="s">
        <x:v>41</x:v>
      </x:c>
      <x:c r="N8506" t="s">
        <x:v>1449</x:v>
      </x:c>
      <x:c r="O8506" s="3">
        <x:v>1</x:v>
      </x:c>
      <x:c r="P8506" s="3">
        <x:v>0</x:v>
      </x:c>
      <x:c r="Q8506" s="3">
        <x:v>0</x:v>
      </x:c>
      <x:c r="R8506" s="3">
        <x:v>0</x:v>
      </x:c>
      <x:c r="S8506" s="3">
        <x:v>0</x:v>
      </x:c>
      <x:c r="T8506" s="2">
        <x:f t="shared" si="665"/>
        <x:v>5662.6</x:v>
      </x:c>
      <x:c r="U8506" s="2">
        <x:f t="shared" si="666"/>
        <x:v>0</x:v>
      </x:c>
      <x:c r="V8506" s="2">
        <x:f t="shared" si="667"/>
        <x:v>0</x:v>
      </x:c>
      <x:c r="W8506" s="2">
        <x:f t="shared" si="668"/>
        <x:v>0</x:v>
      </x:c>
      <x:c r="X8506" s="2">
        <x:f t="shared" si="669"/>
        <x:v>0</x:v>
      </x:c>
    </x:row>
    <x:row r="8507" spans="2:24" ht="14.95" hidden="1" thickTop="1" x14ac:dyDescent="0.25">
      <x:c r="B8507" t="s">
        <x:v>622</x:v>
      </x:c>
      <x:c r="C8507" t="s">
        <x:v>243</x:v>
      </x:c>
      <x:c r="D8507" t="s">
        <x:v>244</x:v>
      </x:c>
      <x:c r="E8507" t="s">
        <x:v>544</x:v>
      </x:c>
      <x:c r="F8507" t="s">
        <x:v>210</x:v>
      </x:c>
      <x:c r="G8507" s="2">
        <x:v>33517.47</x:v>
      </x:c>
      <x:c r="J8507" t="s">
        <x:v>430</x:v>
      </x:c>
      <x:c r="K8507" t="s">
        <x:v>1764</x:v>
      </x:c>
      <x:c r="L8507" t="s">
        <x:v>25</x:v>
      </x:c>
      <x:c r="M8507" t="s">
        <x:v>257</x:v>
      </x:c>
      <x:c r="N8507" t="s">
        <x:v>1449</x:v>
      </x:c>
      <x:c r="O8507" s="3">
        <x:v>1</x:v>
      </x:c>
      <x:c r="P8507" s="3">
        <x:v>0</x:v>
      </x:c>
      <x:c r="Q8507" s="3">
        <x:v>0</x:v>
      </x:c>
      <x:c r="R8507" s="3">
        <x:v>0</x:v>
      </x:c>
      <x:c r="S8507" s="3">
        <x:v>0</x:v>
      </x:c>
      <x:c r="T8507" s="2">
        <x:f t="shared" si="665"/>
        <x:v>33517.47</x:v>
      </x:c>
      <x:c r="U8507" s="2">
        <x:f t="shared" si="666"/>
        <x:v>0</x:v>
      </x:c>
      <x:c r="V8507" s="2">
        <x:f t="shared" si="667"/>
        <x:v>0</x:v>
      </x:c>
      <x:c r="W8507" s="2">
        <x:f t="shared" si="668"/>
        <x:v>0</x:v>
      </x:c>
      <x:c r="X8507" s="2">
        <x:f t="shared" si="669"/>
        <x:v>0</x:v>
      </x:c>
    </x:row>
    <x:row r="8508" spans="2:24" ht="14.95" hidden="1" thickTop="1" x14ac:dyDescent="0.25">
      <x:c r="B8508" t="s">
        <x:v>622</x:v>
      </x:c>
      <x:c r="C8508" t="s">
        <x:v>243</x:v>
      </x:c>
      <x:c r="D8508" t="s">
        <x:v>244</x:v>
      </x:c>
      <x:c r="E8508" t="s">
        <x:v>544</x:v>
      </x:c>
      <x:c r="F8508" t="s">
        <x:v>210</x:v>
      </x:c>
      <x:c r="G8508" s="2">
        <x:v>185846.95</x:v>
      </x:c>
      <x:c r="J8508" t="s">
        <x:v>430</x:v>
      </x:c>
      <x:c r="K8508" t="s">
        <x:v>1764</x:v>
      </x:c>
      <x:c r="L8508" t="s">
        <x:v>25</x:v>
      </x:c>
      <x:c r="M8508" t="s">
        <x:v>607</x:v>
      </x:c>
      <x:c r="N8508" t="s">
        <x:v>1449</x:v>
      </x:c>
      <x:c r="O8508" s="3">
        <x:v>1</x:v>
      </x:c>
      <x:c r="P8508" s="3">
        <x:v>0</x:v>
      </x:c>
      <x:c r="Q8508" s="3">
        <x:v>0</x:v>
      </x:c>
      <x:c r="R8508" s="3">
        <x:v>0</x:v>
      </x:c>
      <x:c r="S8508" s="3">
        <x:v>0</x:v>
      </x:c>
      <x:c r="T8508" s="2">
        <x:f t="shared" si="665"/>
        <x:v>185846.95</x:v>
      </x:c>
      <x:c r="U8508" s="2">
        <x:f t="shared" si="666"/>
        <x:v>0</x:v>
      </x:c>
      <x:c r="V8508" s="2">
        <x:f t="shared" si="667"/>
        <x:v>0</x:v>
      </x:c>
      <x:c r="W8508" s="2">
        <x:f t="shared" si="668"/>
        <x:v>0</x:v>
      </x:c>
      <x:c r="X8508" s="2">
        <x:f t="shared" si="669"/>
        <x:v>0</x:v>
      </x:c>
    </x:row>
    <x:row r="8509" spans="2:24" ht="14.95" hidden="1" thickTop="1" x14ac:dyDescent="0.25">
      <x:c r="B8509" t="s">
        <x:v>622</x:v>
      </x:c>
      <x:c r="C8509" t="s">
        <x:v>243</x:v>
      </x:c>
      <x:c r="D8509" t="s">
        <x:v>244</x:v>
      </x:c>
      <x:c r="E8509" t="s">
        <x:v>544</x:v>
      </x:c>
      <x:c r="F8509" t="s">
        <x:v>210</x:v>
      </x:c>
      <x:c r="G8509" s="2">
        <x:v>5985</x:v>
      </x:c>
      <x:c r="J8509" t="s">
        <x:v>430</x:v>
      </x:c>
      <x:c r="K8509" t="s">
        <x:v>1764</x:v>
      </x:c>
      <x:c r="L8509" t="s">
        <x:v>25</x:v>
      </x:c>
      <x:c r="M8509" t="s">
        <x:v>64</x:v>
      </x:c>
      <x:c r="N8509" t="s">
        <x:v>1449</x:v>
      </x:c>
      <x:c r="O8509" s="3">
        <x:v>1</x:v>
      </x:c>
      <x:c r="P8509" s="3">
        <x:v>0</x:v>
      </x:c>
      <x:c r="Q8509" s="3">
        <x:v>0</x:v>
      </x:c>
      <x:c r="R8509" s="3">
        <x:v>0</x:v>
      </x:c>
      <x:c r="S8509" s="3">
        <x:v>0</x:v>
      </x:c>
      <x:c r="T8509" s="2">
        <x:f t="shared" si="665"/>
        <x:v>5985</x:v>
      </x:c>
      <x:c r="U8509" s="2">
        <x:f t="shared" si="666"/>
        <x:v>0</x:v>
      </x:c>
      <x:c r="V8509" s="2">
        <x:f t="shared" si="667"/>
        <x:v>0</x:v>
      </x:c>
      <x:c r="W8509" s="2">
        <x:f t="shared" si="668"/>
        <x:v>0</x:v>
      </x:c>
      <x:c r="X8509" s="2">
        <x:f t="shared" si="669"/>
        <x:v>0</x:v>
      </x:c>
    </x:row>
    <x:row r="8510" spans="2:24" ht="14.95" hidden="1" thickTop="1" x14ac:dyDescent="0.25">
      <x:c r="B8510" t="s">
        <x:v>622</x:v>
      </x:c>
      <x:c r="C8510" t="s">
        <x:v>243</x:v>
      </x:c>
      <x:c r="D8510" t="s">
        <x:v>244</x:v>
      </x:c>
      <x:c r="E8510" t="s">
        <x:v>544</x:v>
      </x:c>
      <x:c r="F8510" t="s">
        <x:v>73</x:v>
      </x:c>
      <x:c r="G8510" s="2">
        <x:v>17441.990000000002</x:v>
      </x:c>
      <x:c r="J8510" t="s">
        <x:v>430</x:v>
      </x:c>
      <x:c r="K8510" t="s">
        <x:v>1764</x:v>
      </x:c>
      <x:c r="L8510" t="s">
        <x:v>25</x:v>
      </x:c>
      <x:c r="M8510" t="s">
        <x:v>257</x:v>
      </x:c>
      <x:c r="N8510" t="s">
        <x:v>1449</x:v>
      </x:c>
      <x:c r="O8510" s="3">
        <x:v>1</x:v>
      </x:c>
      <x:c r="P8510" s="3">
        <x:v>0</x:v>
      </x:c>
      <x:c r="Q8510" s="3">
        <x:v>0</x:v>
      </x:c>
      <x:c r="R8510" s="3">
        <x:v>0</x:v>
      </x:c>
      <x:c r="S8510" s="3">
        <x:v>0</x:v>
      </x:c>
      <x:c r="T8510" s="2">
        <x:f t="shared" si="665"/>
        <x:v>17441.990000000002</x:v>
      </x:c>
      <x:c r="U8510" s="2">
        <x:f t="shared" si="666"/>
        <x:v>0</x:v>
      </x:c>
      <x:c r="V8510" s="2">
        <x:f t="shared" si="667"/>
        <x:v>0</x:v>
      </x:c>
      <x:c r="W8510" s="2">
        <x:f t="shared" si="668"/>
        <x:v>0</x:v>
      </x:c>
      <x:c r="X8510" s="2">
        <x:f t="shared" si="669"/>
        <x:v>0</x:v>
      </x:c>
    </x:row>
    <x:row r="8511" spans="2:24" ht="14.95" hidden="1" thickTop="1" x14ac:dyDescent="0.25">
      <x:c r="B8511" t="s">
        <x:v>622</x:v>
      </x:c>
      <x:c r="C8511" t="s">
        <x:v>243</x:v>
      </x:c>
      <x:c r="D8511" t="s">
        <x:v>244</x:v>
      </x:c>
      <x:c r="E8511" t="s">
        <x:v>544</x:v>
      </x:c>
      <x:c r="F8511" t="s">
        <x:v>73</x:v>
      </x:c>
      <x:c r="G8511" s="2">
        <x:v>4178.03</x:v>
      </x:c>
      <x:c r="J8511" t="s">
        <x:v>430</x:v>
      </x:c>
      <x:c r="K8511" t="s">
        <x:v>1764</x:v>
      </x:c>
      <x:c r="L8511" t="s">
        <x:v>25</x:v>
      </x:c>
      <x:c r="M8511" t="s">
        <x:v>546</x:v>
      </x:c>
      <x:c r="N8511" t="s">
        <x:v>1449</x:v>
      </x:c>
      <x:c r="O8511" s="3">
        <x:v>1</x:v>
      </x:c>
      <x:c r="P8511" s="3">
        <x:v>0</x:v>
      </x:c>
      <x:c r="Q8511" s="3">
        <x:v>0</x:v>
      </x:c>
      <x:c r="R8511" s="3">
        <x:v>0</x:v>
      </x:c>
      <x:c r="S8511" s="3">
        <x:v>0</x:v>
      </x:c>
      <x:c r="T8511" s="2">
        <x:f t="shared" si="665"/>
        <x:v>4178.03</x:v>
      </x:c>
      <x:c r="U8511" s="2">
        <x:f t="shared" si="666"/>
        <x:v>0</x:v>
      </x:c>
      <x:c r="V8511" s="2">
        <x:f t="shared" si="667"/>
        <x:v>0</x:v>
      </x:c>
      <x:c r="W8511" s="2">
        <x:f t="shared" si="668"/>
        <x:v>0</x:v>
      </x:c>
      <x:c r="X8511" s="2">
        <x:f t="shared" si="669"/>
        <x:v>0</x:v>
      </x:c>
    </x:row>
    <x:row r="8512" spans="2:24" ht="14.95" hidden="1" thickTop="1" x14ac:dyDescent="0.25">
      <x:c r="B8512" t="s">
        <x:v>622</x:v>
      </x:c>
      <x:c r="C8512" t="s">
        <x:v>243</x:v>
      </x:c>
      <x:c r="D8512" t="s">
        <x:v>244</x:v>
      </x:c>
      <x:c r="E8512" t="s">
        <x:v>544</x:v>
      </x:c>
      <x:c r="F8512" t="s">
        <x:v>73</x:v>
      </x:c>
      <x:c r="G8512" s="2">
        <x:v>1076.8499999999999</x:v>
      </x:c>
      <x:c r="J8512" t="s">
        <x:v>430</x:v>
      </x:c>
      <x:c r="K8512" t="s">
        <x:v>1764</x:v>
      </x:c>
      <x:c r="L8512" t="s">
        <x:v>25</x:v>
      </x:c>
      <x:c r="M8512" t="s">
        <x:v>64</x:v>
      </x:c>
      <x:c r="N8512" t="s">
        <x:v>1449</x:v>
      </x:c>
      <x:c r="O8512" s="3">
        <x:v>1</x:v>
      </x:c>
      <x:c r="P8512" s="3">
        <x:v>0</x:v>
      </x:c>
      <x:c r="Q8512" s="3">
        <x:v>0</x:v>
      </x:c>
      <x:c r="R8512" s="3">
        <x:v>0</x:v>
      </x:c>
      <x:c r="S8512" s="3">
        <x:v>0</x:v>
      </x:c>
      <x:c r="T8512" s="2">
        <x:f t="shared" si="665"/>
        <x:v>1076.8499999999999</x:v>
      </x:c>
      <x:c r="U8512" s="2">
        <x:f t="shared" si="666"/>
        <x:v>0</x:v>
      </x:c>
      <x:c r="V8512" s="2">
        <x:f t="shared" si="667"/>
        <x:v>0</x:v>
      </x:c>
      <x:c r="W8512" s="2">
        <x:f t="shared" si="668"/>
        <x:v>0</x:v>
      </x:c>
      <x:c r="X8512" s="2">
        <x:f t="shared" si="669"/>
        <x:v>0</x:v>
      </x:c>
    </x:row>
    <x:row r="8513" spans="2:24" ht="14.95" hidden="1" thickTop="1" x14ac:dyDescent="0.25">
      <x:c r="B8513" t="s">
        <x:v>622</x:v>
      </x:c>
      <x:c r="C8513" t="s">
        <x:v>243</x:v>
      </x:c>
      <x:c r="D8513" t="s">
        <x:v>244</x:v>
      </x:c>
      <x:c r="E8513" t="s">
        <x:v>544</x:v>
      </x:c>
      <x:c r="F8513" t="s">
        <x:v>76</x:v>
      </x:c>
      <x:c r="G8513" s="2">
        <x:v>22682.58</x:v>
      </x:c>
      <x:c r="J8513" t="s">
        <x:v>430</x:v>
      </x:c>
      <x:c r="K8513" t="s">
        <x:v>1764</x:v>
      </x:c>
      <x:c r="L8513" t="s">
        <x:v>25</x:v>
      </x:c>
      <x:c r="M8513" t="s">
        <x:v>41</x:v>
      </x:c>
      <x:c r="N8513" t="s">
        <x:v>1449</x:v>
      </x:c>
      <x:c r="O8513" s="3">
        <x:v>1</x:v>
      </x:c>
      <x:c r="P8513" s="3">
        <x:v>0</x:v>
      </x:c>
      <x:c r="Q8513" s="3">
        <x:v>0</x:v>
      </x:c>
      <x:c r="R8513" s="3">
        <x:v>0</x:v>
      </x:c>
      <x:c r="S8513" s="3">
        <x:v>0</x:v>
      </x:c>
      <x:c r="T8513" s="2">
        <x:f t="shared" si="665"/>
        <x:v>22682.58</x:v>
      </x:c>
      <x:c r="U8513" s="2">
        <x:f t="shared" si="666"/>
        <x:v>0</x:v>
      </x:c>
      <x:c r="V8513" s="2">
        <x:f t="shared" si="667"/>
        <x:v>0</x:v>
      </x:c>
      <x:c r="W8513" s="2">
        <x:f t="shared" si="668"/>
        <x:v>0</x:v>
      </x:c>
      <x:c r="X8513" s="2">
        <x:f t="shared" si="669"/>
        <x:v>0</x:v>
      </x:c>
    </x:row>
    <x:row r="8514" spans="2:24" ht="14.95" hidden="1" thickTop="1" x14ac:dyDescent="0.25">
      <x:c r="B8514" t="s">
        <x:v>622</x:v>
      </x:c>
      <x:c r="C8514" t="s">
        <x:v>243</x:v>
      </x:c>
      <x:c r="D8514" t="s">
        <x:v>244</x:v>
      </x:c>
      <x:c r="E8514" t="s">
        <x:v>544</x:v>
      </x:c>
      <x:c r="F8514" t="s">
        <x:v>76</x:v>
      </x:c>
      <x:c r="G8514" s="2">
        <x:v>38982.94</x:v>
      </x:c>
      <x:c r="J8514" t="s">
        <x:v>430</x:v>
      </x:c>
      <x:c r="K8514" t="s">
        <x:v>1764</x:v>
      </x:c>
      <x:c r="L8514" t="s">
        <x:v>25</x:v>
      </x:c>
      <x:c r="M8514" t="s">
        <x:v>257</x:v>
      </x:c>
      <x:c r="N8514" t="s">
        <x:v>1449</x:v>
      </x:c>
      <x:c r="O8514" s="3">
        <x:v>1</x:v>
      </x:c>
      <x:c r="P8514" s="3">
        <x:v>0</x:v>
      </x:c>
      <x:c r="Q8514" s="3">
        <x:v>0</x:v>
      </x:c>
      <x:c r="R8514" s="3">
        <x:v>0</x:v>
      </x:c>
      <x:c r="S8514" s="3">
        <x:v>0</x:v>
      </x:c>
      <x:c r="T8514" s="2">
        <x:f t="shared" si="665"/>
        <x:v>38982.94</x:v>
      </x:c>
      <x:c r="U8514" s="2">
        <x:f t="shared" si="666"/>
        <x:v>0</x:v>
      </x:c>
      <x:c r="V8514" s="2">
        <x:f t="shared" si="667"/>
        <x:v>0</x:v>
      </x:c>
      <x:c r="W8514" s="2">
        <x:f t="shared" si="668"/>
        <x:v>0</x:v>
      </x:c>
      <x:c r="X8514" s="2">
        <x:f t="shared" si="669"/>
        <x:v>0</x:v>
      </x:c>
    </x:row>
    <x:row r="8515" spans="2:24" ht="14.95" hidden="1" thickTop="1" x14ac:dyDescent="0.25">
      <x:c r="B8515" t="s">
        <x:v>622</x:v>
      </x:c>
      <x:c r="C8515" t="s">
        <x:v>243</x:v>
      </x:c>
      <x:c r="D8515" t="s">
        <x:v>244</x:v>
      </x:c>
      <x:c r="E8515" t="s">
        <x:v>544</x:v>
      </x:c>
      <x:c r="F8515" t="s">
        <x:v>76</x:v>
      </x:c>
      <x:c r="G8515" s="2">
        <x:v>1919.84</x:v>
      </x:c>
      <x:c r="J8515" t="s">
        <x:v>430</x:v>
      </x:c>
      <x:c r="K8515" t="s">
        <x:v>1764</x:v>
      </x:c>
      <x:c r="L8515" t="s">
        <x:v>25</x:v>
      </x:c>
      <x:c r="M8515" t="s">
        <x:v>546</x:v>
      </x:c>
      <x:c r="N8515" t="s">
        <x:v>1449</x:v>
      </x:c>
      <x:c r="O8515" s="3">
        <x:v>1</x:v>
      </x:c>
      <x:c r="P8515" s="3">
        <x:v>0</x:v>
      </x:c>
      <x:c r="Q8515" s="3">
        <x:v>0</x:v>
      </x:c>
      <x:c r="R8515" s="3">
        <x:v>0</x:v>
      </x:c>
      <x:c r="S8515" s="3">
        <x:v>0</x:v>
      </x:c>
      <x:c r="T8515" s="2">
        <x:f t="shared" si="665"/>
        <x:v>1919.84</x:v>
      </x:c>
      <x:c r="U8515" s="2">
        <x:f t="shared" si="666"/>
        <x:v>0</x:v>
      </x:c>
      <x:c r="V8515" s="2">
        <x:f t="shared" si="667"/>
        <x:v>0</x:v>
      </x:c>
      <x:c r="W8515" s="2">
        <x:f t="shared" si="668"/>
        <x:v>0</x:v>
      </x:c>
      <x:c r="X8515" s="2">
        <x:f t="shared" si="669"/>
        <x:v>0</x:v>
      </x:c>
    </x:row>
    <x:row r="8516" spans="2:24" ht="14.95" hidden="1" thickTop="1" x14ac:dyDescent="0.25">
      <x:c r="B8516" t="s">
        <x:v>622</x:v>
      </x:c>
      <x:c r="C8516" t="s">
        <x:v>243</x:v>
      </x:c>
      <x:c r="D8516" t="s">
        <x:v>244</x:v>
      </x:c>
      <x:c r="E8516" t="s">
        <x:v>544</x:v>
      </x:c>
      <x:c r="F8516" t="s">
        <x:v>76</x:v>
      </x:c>
      <x:c r="G8516" s="2">
        <x:v>1191.21</x:v>
      </x:c>
      <x:c r="J8516" t="s">
        <x:v>430</x:v>
      </x:c>
      <x:c r="K8516" t="s">
        <x:v>1764</x:v>
      </x:c>
      <x:c r="L8516" t="s">
        <x:v>25</x:v>
      </x:c>
      <x:c r="M8516" t="s">
        <x:v>559</x:v>
      </x:c>
      <x:c r="N8516" t="s">
        <x:v>1449</x:v>
      </x:c>
      <x:c r="O8516" s="3">
        <x:v>1</x:v>
      </x:c>
      <x:c r="P8516" s="3">
        <x:v>0</x:v>
      </x:c>
      <x:c r="Q8516" s="3">
        <x:v>0</x:v>
      </x:c>
      <x:c r="R8516" s="3">
        <x:v>0</x:v>
      </x:c>
      <x:c r="S8516" s="3">
        <x:v>0</x:v>
      </x:c>
      <x:c r="T8516" s="2">
        <x:f t="shared" si="665"/>
        <x:v>1191.21</x:v>
      </x:c>
      <x:c r="U8516" s="2">
        <x:f t="shared" si="666"/>
        <x:v>0</x:v>
      </x:c>
      <x:c r="V8516" s="2">
        <x:f t="shared" si="667"/>
        <x:v>0</x:v>
      </x:c>
      <x:c r="W8516" s="2">
        <x:f t="shared" si="668"/>
        <x:v>0</x:v>
      </x:c>
      <x:c r="X8516" s="2">
        <x:f t="shared" si="669"/>
        <x:v>0</x:v>
      </x:c>
    </x:row>
    <x:row r="8517" spans="2:24" ht="14.95" hidden="1" thickTop="1" x14ac:dyDescent="0.25">
      <x:c r="B8517" t="s">
        <x:v>622</x:v>
      </x:c>
      <x:c r="C8517" t="s">
        <x:v>243</x:v>
      </x:c>
      <x:c r="D8517" t="s">
        <x:v>244</x:v>
      </x:c>
      <x:c r="E8517" t="s">
        <x:v>544</x:v>
      </x:c>
      <x:c r="F8517" t="s">
        <x:v>76</x:v>
      </x:c>
      <x:c r="G8517" s="2">
        <x:v>48794.27</x:v>
      </x:c>
      <x:c r="J8517" t="s">
        <x:v>430</x:v>
      </x:c>
      <x:c r="K8517" t="s">
        <x:v>1764</x:v>
      </x:c>
      <x:c r="L8517" t="s">
        <x:v>25</x:v>
      </x:c>
      <x:c r="M8517" t="s">
        <x:v>560</x:v>
      </x:c>
      <x:c r="N8517" t="s">
        <x:v>1449</x:v>
      </x:c>
      <x:c r="O8517" s="3">
        <x:v>1</x:v>
      </x:c>
      <x:c r="P8517" s="3">
        <x:v>0</x:v>
      </x:c>
      <x:c r="Q8517" s="3">
        <x:v>0</x:v>
      </x:c>
      <x:c r="R8517" s="3">
        <x:v>0</x:v>
      </x:c>
      <x:c r="S8517" s="3">
        <x:v>0</x:v>
      </x:c>
      <x:c r="T8517" s="2">
        <x:f t="shared" si="665"/>
        <x:v>48794.27</x:v>
      </x:c>
      <x:c r="U8517" s="2">
        <x:f t="shared" si="666"/>
        <x:v>0</x:v>
      </x:c>
      <x:c r="V8517" s="2">
        <x:f t="shared" si="667"/>
        <x:v>0</x:v>
      </x:c>
      <x:c r="W8517" s="2">
        <x:f t="shared" si="668"/>
        <x:v>0</x:v>
      </x:c>
      <x:c r="X8517" s="2">
        <x:f t="shared" si="669"/>
        <x:v>0</x:v>
      </x:c>
    </x:row>
    <x:row r="8518" spans="2:24" ht="14.95" hidden="1" thickTop="1" x14ac:dyDescent="0.25">
      <x:c r="B8518" t="s">
        <x:v>622</x:v>
      </x:c>
      <x:c r="C8518" t="s">
        <x:v>243</x:v>
      </x:c>
      <x:c r="D8518" t="s">
        <x:v>244</x:v>
      </x:c>
      <x:c r="E8518" t="s">
        <x:v>544</x:v>
      </x:c>
      <x:c r="F8518" t="s">
        <x:v>76</x:v>
      </x:c>
      <x:c r="G8518" s="2">
        <x:v>2737.93</x:v>
      </x:c>
      <x:c r="J8518" t="s">
        <x:v>430</x:v>
      </x:c>
      <x:c r="K8518" t="s">
        <x:v>1764</x:v>
      </x:c>
      <x:c r="L8518" t="s">
        <x:v>25</x:v>
      </x:c>
      <x:c r="M8518" t="s">
        <x:v>547</x:v>
      </x:c>
      <x:c r="N8518" t="s">
        <x:v>1449</x:v>
      </x:c>
      <x:c r="O8518" s="3">
        <x:v>1</x:v>
      </x:c>
      <x:c r="P8518" s="3">
        <x:v>0</x:v>
      </x:c>
      <x:c r="Q8518" s="3">
        <x:v>0</x:v>
      </x:c>
      <x:c r="R8518" s="3">
        <x:v>0</x:v>
      </x:c>
      <x:c r="S8518" s="3">
        <x:v>0</x:v>
      </x:c>
      <x:c r="T8518" s="2">
        <x:f t="shared" si="665"/>
        <x:v>2737.93</x:v>
      </x:c>
      <x:c r="U8518" s="2">
        <x:f t="shared" si="666"/>
        <x:v>0</x:v>
      </x:c>
      <x:c r="V8518" s="2">
        <x:f t="shared" si="667"/>
        <x:v>0</x:v>
      </x:c>
      <x:c r="W8518" s="2">
        <x:f t="shared" si="668"/>
        <x:v>0</x:v>
      </x:c>
      <x:c r="X8518" s="2">
        <x:f t="shared" si="669"/>
        <x:v>0</x:v>
      </x:c>
    </x:row>
    <x:row r="8519" spans="2:24" ht="14.95" hidden="1" thickTop="1" x14ac:dyDescent="0.25">
      <x:c r="B8519" t="s">
        <x:v>622</x:v>
      </x:c>
      <x:c r="C8519" t="s">
        <x:v>243</x:v>
      </x:c>
      <x:c r="D8519" t="s">
        <x:v>244</x:v>
      </x:c>
      <x:c r="E8519" t="s">
        <x:v>544</x:v>
      </x:c>
      <x:c r="F8519" t="s">
        <x:v>133</x:v>
      </x:c>
      <x:c r="G8519" s="2">
        <x:v>210035.59</x:v>
      </x:c>
      <x:c r="J8519" t="s">
        <x:v>430</x:v>
      </x:c>
      <x:c r="K8519" t="s">
        <x:v>1764</x:v>
      </x:c>
      <x:c r="L8519" t="s">
        <x:v>25</x:v>
      </x:c>
      <x:c r="M8519" t="s">
        <x:v>546</x:v>
      </x:c>
      <x:c r="N8519" t="s">
        <x:v>1449</x:v>
      </x:c>
      <x:c r="O8519" s="3">
        <x:v>1</x:v>
      </x:c>
      <x:c r="P8519" s="3">
        <x:v>0</x:v>
      </x:c>
      <x:c r="Q8519" s="3">
        <x:v>0</x:v>
      </x:c>
      <x:c r="R8519" s="3">
        <x:v>0</x:v>
      </x:c>
      <x:c r="S8519" s="3">
        <x:v>0</x:v>
      </x:c>
      <x:c r="T8519" s="2">
        <x:f t="shared" si="665"/>
        <x:v>210035.59</x:v>
      </x:c>
      <x:c r="U8519" s="2">
        <x:f t="shared" si="666"/>
        <x:v>0</x:v>
      </x:c>
      <x:c r="V8519" s="2">
        <x:f t="shared" si="667"/>
        <x:v>0</x:v>
      </x:c>
      <x:c r="W8519" s="2">
        <x:f t="shared" si="668"/>
        <x:v>0</x:v>
      </x:c>
      <x:c r="X8519" s="2">
        <x:f t="shared" si="669"/>
        <x:v>0</x:v>
      </x:c>
    </x:row>
    <x:row r="8520" spans="2:24" ht="14.95" hidden="1" thickTop="1" x14ac:dyDescent="0.25">
      <x:c r="B8520" t="s">
        <x:v>622</x:v>
      </x:c>
      <x:c r="C8520" t="s">
        <x:v>243</x:v>
      </x:c>
      <x:c r="D8520" t="s">
        <x:v>244</x:v>
      </x:c>
      <x:c r="E8520" t="s">
        <x:v>544</x:v>
      </x:c>
      <x:c r="F8520" t="s">
        <x:v>133</x:v>
      </x:c>
      <x:c r="G8520" s="2">
        <x:v>9980.07</x:v>
      </x:c>
      <x:c r="J8520" t="s">
        <x:v>430</x:v>
      </x:c>
      <x:c r="K8520" t="s">
        <x:v>1764</x:v>
      </x:c>
      <x:c r="L8520" t="s">
        <x:v>25</x:v>
      </x:c>
      <x:c r="M8520" t="s">
        <x:v>607</x:v>
      </x:c>
      <x:c r="N8520" t="s">
        <x:v>1449</x:v>
      </x:c>
      <x:c r="O8520" s="3">
        <x:v>1</x:v>
      </x:c>
      <x:c r="P8520" s="3">
        <x:v>0</x:v>
      </x:c>
      <x:c r="Q8520" s="3">
        <x:v>0</x:v>
      </x:c>
      <x:c r="R8520" s="3">
        <x:v>0</x:v>
      </x:c>
      <x:c r="S8520" s="3">
        <x:v>0</x:v>
      </x:c>
      <x:c r="T8520" s="2">
        <x:f t="shared" si="665"/>
        <x:v>9980.07</x:v>
      </x:c>
      <x:c r="U8520" s="2">
        <x:f t="shared" si="666"/>
        <x:v>0</x:v>
      </x:c>
      <x:c r="V8520" s="2">
        <x:f t="shared" si="667"/>
        <x:v>0</x:v>
      </x:c>
      <x:c r="W8520" s="2">
        <x:f t="shared" si="668"/>
        <x:v>0</x:v>
      </x:c>
      <x:c r="X8520" s="2">
        <x:f t="shared" si="669"/>
        <x:v>0</x:v>
      </x:c>
    </x:row>
    <x:row r="8521" spans="2:24" ht="14.95" hidden="1" thickTop="1" x14ac:dyDescent="0.25">
      <x:c r="B8521" t="s">
        <x:v>622</x:v>
      </x:c>
      <x:c r="C8521" t="s">
        <x:v>243</x:v>
      </x:c>
      <x:c r="D8521" t="s">
        <x:v>244</x:v>
      </x:c>
      <x:c r="E8521" t="s">
        <x:v>544</x:v>
      </x:c>
      <x:c r="F8521" t="s">
        <x:v>276</x:v>
      </x:c>
      <x:c r="G8521" s="2">
        <x:v>50902.67</x:v>
      </x:c>
      <x:c r="J8521" t="s">
        <x:v>430</x:v>
      </x:c>
      <x:c r="K8521" t="s">
        <x:v>1764</x:v>
      </x:c>
      <x:c r="L8521" t="s">
        <x:v>25</x:v>
      </x:c>
      <x:c r="M8521" t="s">
        <x:v>296</x:v>
      </x:c>
      <x:c r="N8521" t="s">
        <x:v>1449</x:v>
      </x:c>
      <x:c r="O8521" s="3">
        <x:v>1</x:v>
      </x:c>
      <x:c r="P8521" s="3">
        <x:v>0</x:v>
      </x:c>
      <x:c r="Q8521" s="3">
        <x:v>0</x:v>
      </x:c>
      <x:c r="R8521" s="3">
        <x:v>0</x:v>
      </x:c>
      <x:c r="S8521" s="3">
        <x:v>0</x:v>
      </x:c>
      <x:c r="T8521" s="2">
        <x:f t="shared" si="665"/>
        <x:v>50902.67</x:v>
      </x:c>
      <x:c r="U8521" s="2">
        <x:f t="shared" si="666"/>
        <x:v>0</x:v>
      </x:c>
      <x:c r="V8521" s="2">
        <x:f t="shared" si="667"/>
        <x:v>0</x:v>
      </x:c>
      <x:c r="W8521" s="2">
        <x:f t="shared" si="668"/>
        <x:v>0</x:v>
      </x:c>
      <x:c r="X8521" s="2">
        <x:f t="shared" si="669"/>
        <x:v>0</x:v>
      </x:c>
    </x:row>
    <x:row r="8522" spans="2:24" ht="14.95" hidden="1" thickTop="1" x14ac:dyDescent="0.25">
      <x:c r="B8522" t="s">
        <x:v>622</x:v>
      </x:c>
      <x:c r="C8522" t="s">
        <x:v>243</x:v>
      </x:c>
      <x:c r="D8522" t="s">
        <x:v>244</x:v>
      </x:c>
      <x:c r="E8522" t="s">
        <x:v>544</x:v>
      </x:c>
      <x:c r="F8522" t="s">
        <x:v>276</x:v>
      </x:c>
      <x:c r="G8522" s="2">
        <x:v>142955.37</x:v>
      </x:c>
      <x:c r="J8522" t="s">
        <x:v>430</x:v>
      </x:c>
      <x:c r="K8522" t="s">
        <x:v>1764</x:v>
      </x:c>
      <x:c r="L8522" t="s">
        <x:v>25</x:v>
      </x:c>
      <x:c r="M8522" t="s">
        <x:v>378</x:v>
      </x:c>
      <x:c r="N8522" t="s">
        <x:v>1449</x:v>
      </x:c>
      <x:c r="O8522" s="3">
        <x:v>1</x:v>
      </x:c>
      <x:c r="P8522" s="3">
        <x:v>0</x:v>
      </x:c>
      <x:c r="Q8522" s="3">
        <x:v>0</x:v>
      </x:c>
      <x:c r="R8522" s="3">
        <x:v>0</x:v>
      </x:c>
      <x:c r="S8522" s="3">
        <x:v>0</x:v>
      </x:c>
      <x:c r="T8522" s="2">
        <x:f t="shared" si="665"/>
        <x:v>142955.37</x:v>
      </x:c>
      <x:c r="U8522" s="2">
        <x:f t="shared" si="666"/>
        <x:v>0</x:v>
      </x:c>
      <x:c r="V8522" s="2">
        <x:f t="shared" si="667"/>
        <x:v>0</x:v>
      </x:c>
      <x:c r="W8522" s="2">
        <x:f t="shared" si="668"/>
        <x:v>0</x:v>
      </x:c>
      <x:c r="X8522" s="2">
        <x:f t="shared" si="669"/>
        <x:v>0</x:v>
      </x:c>
    </x:row>
    <x:row r="8523" spans="2:24" ht="14.95" hidden="1" thickTop="1" x14ac:dyDescent="0.25">
      <x:c r="B8523" t="s">
        <x:v>622</x:v>
      </x:c>
      <x:c r="C8523" t="s">
        <x:v>243</x:v>
      </x:c>
      <x:c r="D8523" t="s">
        <x:v>244</x:v>
      </x:c>
      <x:c r="E8523" t="s">
        <x:v>544</x:v>
      </x:c>
      <x:c r="F8523" t="s">
        <x:v>276</x:v>
      </x:c>
      <x:c r="G8523" s="2">
        <x:v>19953.189999999999</x:v>
      </x:c>
      <x:c r="J8523" t="s">
        <x:v>430</x:v>
      </x:c>
      <x:c r="K8523" t="s">
        <x:v>1764</x:v>
      </x:c>
      <x:c r="L8523" t="s">
        <x:v>25</x:v>
      </x:c>
      <x:c r="M8523" t="s">
        <x:v>494</x:v>
      </x:c>
      <x:c r="N8523" t="s">
        <x:v>1449</x:v>
      </x:c>
      <x:c r="O8523" s="3">
        <x:v>1</x:v>
      </x:c>
      <x:c r="P8523" s="3">
        <x:v>0</x:v>
      </x:c>
      <x:c r="Q8523" s="3">
        <x:v>0</x:v>
      </x:c>
      <x:c r="R8523" s="3">
        <x:v>0</x:v>
      </x:c>
      <x:c r="S8523" s="3">
        <x:v>0</x:v>
      </x:c>
      <x:c r="T8523" s="2">
        <x:f t="shared" si="665"/>
        <x:v>19953.189999999999</x:v>
      </x:c>
      <x:c r="U8523" s="2">
        <x:f t="shared" si="666"/>
        <x:v>0</x:v>
      </x:c>
      <x:c r="V8523" s="2">
        <x:f t="shared" si="667"/>
        <x:v>0</x:v>
      </x:c>
      <x:c r="W8523" s="2">
        <x:f t="shared" si="668"/>
        <x:v>0</x:v>
      </x:c>
      <x:c r="X8523" s="2">
        <x:f t="shared" si="669"/>
        <x:v>0</x:v>
      </x:c>
    </x:row>
    <x:row r="8524" spans="2:24" ht="14.95" hidden="1" thickTop="1" x14ac:dyDescent="0.25">
      <x:c r="B8524" t="s">
        <x:v>622</x:v>
      </x:c>
      <x:c r="C8524" t="s">
        <x:v>243</x:v>
      </x:c>
      <x:c r="D8524" t="s">
        <x:v>244</x:v>
      </x:c>
      <x:c r="E8524" t="s">
        <x:v>544</x:v>
      </x:c>
      <x:c r="F8524" t="s">
        <x:v>276</x:v>
      </x:c>
      <x:c r="G8524" s="2">
        <x:v>160256.69</x:v>
      </x:c>
      <x:c r="J8524" t="s">
        <x:v>430</x:v>
      </x:c>
      <x:c r="K8524" t="s">
        <x:v>1764</x:v>
      </x:c>
      <x:c r="L8524" t="s">
        <x:v>25</x:v>
      </x:c>
      <x:c r="M8524" t="s">
        <x:v>560</x:v>
      </x:c>
      <x:c r="N8524" t="s">
        <x:v>1449</x:v>
      </x:c>
      <x:c r="O8524" s="3">
        <x:v>1</x:v>
      </x:c>
      <x:c r="P8524" s="3">
        <x:v>0</x:v>
      </x:c>
      <x:c r="Q8524" s="3">
        <x:v>0</x:v>
      </x:c>
      <x:c r="R8524" s="3">
        <x:v>0</x:v>
      </x:c>
      <x:c r="S8524" s="3">
        <x:v>0</x:v>
      </x:c>
      <x:c r="T8524" s="2">
        <x:f t="shared" si="665"/>
        <x:v>160256.69</x:v>
      </x:c>
      <x:c r="U8524" s="2">
        <x:f t="shared" si="666"/>
        <x:v>0</x:v>
      </x:c>
      <x:c r="V8524" s="2">
        <x:f t="shared" si="667"/>
        <x:v>0</x:v>
      </x:c>
      <x:c r="W8524" s="2">
        <x:f t="shared" si="668"/>
        <x:v>0</x:v>
      </x:c>
      <x:c r="X8524" s="2">
        <x:f t="shared" si="669"/>
        <x:v>0</x:v>
      </x:c>
    </x:row>
    <x:row r="8525" spans="2:24" ht="14.95" hidden="1" thickTop="1" x14ac:dyDescent="0.25">
      <x:c r="B8525" t="s">
        <x:v>622</x:v>
      </x:c>
      <x:c r="C8525" t="s">
        <x:v>243</x:v>
      </x:c>
      <x:c r="D8525" t="s">
        <x:v>244</x:v>
      </x:c>
      <x:c r="E8525" t="s">
        <x:v>544</x:v>
      </x:c>
      <x:c r="F8525" t="s">
        <x:v>276</x:v>
      </x:c>
      <x:c r="G8525" s="2">
        <x:v>140245.18</x:v>
      </x:c>
      <x:c r="J8525" t="s">
        <x:v>430</x:v>
      </x:c>
      <x:c r="K8525" t="s">
        <x:v>1764</x:v>
      </x:c>
      <x:c r="L8525" t="s">
        <x:v>25</x:v>
      </x:c>
      <x:c r="M8525" t="s">
        <x:v>566</x:v>
      </x:c>
      <x:c r="N8525" t="s">
        <x:v>1449</x:v>
      </x:c>
      <x:c r="O8525" s="3">
        <x:v>1</x:v>
      </x:c>
      <x:c r="P8525" s="3">
        <x:v>0</x:v>
      </x:c>
      <x:c r="Q8525" s="3">
        <x:v>0</x:v>
      </x:c>
      <x:c r="R8525" s="3">
        <x:v>0</x:v>
      </x:c>
      <x:c r="S8525" s="3">
        <x:v>0</x:v>
      </x:c>
      <x:c r="T8525" s="2">
        <x:f t="shared" si="665"/>
        <x:v>140245.18</x:v>
      </x:c>
      <x:c r="U8525" s="2">
        <x:f t="shared" si="666"/>
        <x:v>0</x:v>
      </x:c>
      <x:c r="V8525" s="2">
        <x:f t="shared" si="667"/>
        <x:v>0</x:v>
      </x:c>
      <x:c r="W8525" s="2">
        <x:f t="shared" si="668"/>
        <x:v>0</x:v>
      </x:c>
      <x:c r="X8525" s="2">
        <x:f t="shared" si="669"/>
        <x:v>0</x:v>
      </x:c>
    </x:row>
    <x:row r="8526" spans="2:24" ht="14.95" hidden="1" thickTop="1" x14ac:dyDescent="0.25">
      <x:c r="B8526" t="s">
        <x:v>622</x:v>
      </x:c>
      <x:c r="C8526" t="s">
        <x:v>243</x:v>
      </x:c>
      <x:c r="D8526" t="s">
        <x:v>244</x:v>
      </x:c>
      <x:c r="E8526" t="s">
        <x:v>544</x:v>
      </x:c>
      <x:c r="F8526" t="s">
        <x:v>303</x:v>
      </x:c>
      <x:c r="G8526" s="2">
        <x:v>15494.32</x:v>
      </x:c>
      <x:c r="J8526" t="s">
        <x:v>430</x:v>
      </x:c>
      <x:c r="K8526" t="s">
        <x:v>1764</x:v>
      </x:c>
      <x:c r="L8526" t="s">
        <x:v>25</x:v>
      </x:c>
      <x:c r="M8526" t="s">
        <x:v>257</x:v>
      </x:c>
      <x:c r="N8526" t="s">
        <x:v>1449</x:v>
      </x:c>
      <x:c r="O8526" s="3">
        <x:v>1</x:v>
      </x:c>
      <x:c r="P8526" s="3">
        <x:v>0</x:v>
      </x:c>
      <x:c r="Q8526" s="3">
        <x:v>0</x:v>
      </x:c>
      <x:c r="R8526" s="3">
        <x:v>0</x:v>
      </x:c>
      <x:c r="S8526" s="3">
        <x:v>0</x:v>
      </x:c>
      <x:c r="T8526" s="2">
        <x:f t="shared" si="665"/>
        <x:v>15494.32</x:v>
      </x:c>
      <x:c r="U8526" s="2">
        <x:f t="shared" si="666"/>
        <x:v>0</x:v>
      </x:c>
      <x:c r="V8526" s="2">
        <x:f t="shared" si="667"/>
        <x:v>0</x:v>
      </x:c>
      <x:c r="W8526" s="2">
        <x:f t="shared" si="668"/>
        <x:v>0</x:v>
      </x:c>
      <x:c r="X8526" s="2">
        <x:f t="shared" si="669"/>
        <x:v>0</x:v>
      </x:c>
    </x:row>
    <x:row r="8527" spans="2:24" ht="14.95" hidden="1" thickTop="1" x14ac:dyDescent="0.25">
      <x:c r="B8527" t="s">
        <x:v>622</x:v>
      </x:c>
      <x:c r="C8527" t="s">
        <x:v>243</x:v>
      </x:c>
      <x:c r="D8527" t="s">
        <x:v>244</x:v>
      </x:c>
      <x:c r="E8527" t="s">
        <x:v>544</x:v>
      </x:c>
      <x:c r="F8527" t="s">
        <x:v>303</x:v>
      </x:c>
      <x:c r="G8527" s="2">
        <x:v>152363.74</x:v>
      </x:c>
      <x:c r="J8527" t="s">
        <x:v>430</x:v>
      </x:c>
      <x:c r="K8527" t="s">
        <x:v>1764</x:v>
      </x:c>
      <x:c r="L8527" t="s">
        <x:v>25</x:v>
      </x:c>
      <x:c r="M8527" t="s">
        <x:v>296</x:v>
      </x:c>
      <x:c r="N8527" t="s">
        <x:v>1449</x:v>
      </x:c>
      <x:c r="O8527" s="3">
        <x:v>1</x:v>
      </x:c>
      <x:c r="P8527" s="3">
        <x:v>0</x:v>
      </x:c>
      <x:c r="Q8527" s="3">
        <x:v>0</x:v>
      </x:c>
      <x:c r="R8527" s="3">
        <x:v>0</x:v>
      </x:c>
      <x:c r="S8527" s="3">
        <x:v>0</x:v>
      </x:c>
      <x:c r="T8527" s="2">
        <x:f t="shared" si="665"/>
        <x:v>152363.74</x:v>
      </x:c>
      <x:c r="U8527" s="2">
        <x:f t="shared" si="666"/>
        <x:v>0</x:v>
      </x:c>
      <x:c r="V8527" s="2">
        <x:f t="shared" si="667"/>
        <x:v>0</x:v>
      </x:c>
      <x:c r="W8527" s="2">
        <x:f t="shared" si="668"/>
        <x:v>0</x:v>
      </x:c>
      <x:c r="X8527" s="2">
        <x:f t="shared" si="669"/>
        <x:v>0</x:v>
      </x:c>
    </x:row>
    <x:row r="8528" spans="2:24" ht="14.95" hidden="1" thickTop="1" x14ac:dyDescent="0.25">
      <x:c r="B8528" t="s">
        <x:v>622</x:v>
      </x:c>
      <x:c r="C8528" t="s">
        <x:v>243</x:v>
      </x:c>
      <x:c r="D8528" t="s">
        <x:v>244</x:v>
      </x:c>
      <x:c r="E8528" t="s">
        <x:v>544</x:v>
      </x:c>
      <x:c r="F8528" t="s">
        <x:v>303</x:v>
      </x:c>
      <x:c r="G8528" s="2">
        <x:v>1353.13</x:v>
      </x:c>
      <x:c r="J8528" t="s">
        <x:v>430</x:v>
      </x:c>
      <x:c r="K8528" t="s">
        <x:v>1764</x:v>
      </x:c>
      <x:c r="L8528" t="s">
        <x:v>25</x:v>
      </x:c>
      <x:c r="M8528" t="s">
        <x:v>494</x:v>
      </x:c>
      <x:c r="N8528" t="s">
        <x:v>1449</x:v>
      </x:c>
      <x:c r="O8528" s="3">
        <x:v>1</x:v>
      </x:c>
      <x:c r="P8528" s="3">
        <x:v>0</x:v>
      </x:c>
      <x:c r="Q8528" s="3">
        <x:v>0</x:v>
      </x:c>
      <x:c r="R8528" s="3">
        <x:v>0</x:v>
      </x:c>
      <x:c r="S8528" s="3">
        <x:v>0</x:v>
      </x:c>
      <x:c r="T8528" s="2">
        <x:f t="shared" si="665"/>
        <x:v>1353.13</x:v>
      </x:c>
      <x:c r="U8528" s="2">
        <x:f t="shared" si="666"/>
        <x:v>0</x:v>
      </x:c>
      <x:c r="V8528" s="2">
        <x:f t="shared" si="667"/>
        <x:v>0</x:v>
      </x:c>
      <x:c r="W8528" s="2">
        <x:f t="shared" si="668"/>
        <x:v>0</x:v>
      </x:c>
      <x:c r="X8528" s="2">
        <x:f t="shared" si="669"/>
        <x:v>0</x:v>
      </x:c>
    </x:row>
    <x:row r="8529" spans="2:24" ht="14.95" hidden="1" thickTop="1" x14ac:dyDescent="0.25">
      <x:c r="B8529" t="s">
        <x:v>622</x:v>
      </x:c>
      <x:c r="C8529" t="s">
        <x:v>243</x:v>
      </x:c>
      <x:c r="D8529" t="s">
        <x:v>244</x:v>
      </x:c>
      <x:c r="E8529" t="s">
        <x:v>544</x:v>
      </x:c>
      <x:c r="F8529" t="s">
        <x:v>303</x:v>
      </x:c>
      <x:c r="G8529" s="2">
        <x:v>14354.9</x:v>
      </x:c>
      <x:c r="J8529" t="s">
        <x:v>430</x:v>
      </x:c>
      <x:c r="K8529" t="s">
        <x:v>1764</x:v>
      </x:c>
      <x:c r="L8529" t="s">
        <x:v>25</x:v>
      </x:c>
      <x:c r="M8529" t="s">
        <x:v>560</x:v>
      </x:c>
      <x:c r="N8529" t="s">
        <x:v>1449</x:v>
      </x:c>
      <x:c r="O8529" s="3">
        <x:v>1</x:v>
      </x:c>
      <x:c r="P8529" s="3">
        <x:v>0</x:v>
      </x:c>
      <x:c r="Q8529" s="3">
        <x:v>0</x:v>
      </x:c>
      <x:c r="R8529" s="3">
        <x:v>0</x:v>
      </x:c>
      <x:c r="S8529" s="3">
        <x:v>0</x:v>
      </x:c>
      <x:c r="T8529" s="2">
        <x:f t="shared" si="665"/>
        <x:v>14354.9</x:v>
      </x:c>
      <x:c r="U8529" s="2">
        <x:f t="shared" si="666"/>
        <x:v>0</x:v>
      </x:c>
      <x:c r="V8529" s="2">
        <x:f t="shared" si="667"/>
        <x:v>0</x:v>
      </x:c>
      <x:c r="W8529" s="2">
        <x:f t="shared" si="668"/>
        <x:v>0</x:v>
      </x:c>
      <x:c r="X8529" s="2">
        <x:f t="shared" si="669"/>
        <x:v>0</x:v>
      </x:c>
    </x:row>
    <x:row r="8530" spans="2:24" ht="14.95" hidden="1" thickTop="1" x14ac:dyDescent="0.25">
      <x:c r="B8530" t="s">
        <x:v>622</x:v>
      </x:c>
      <x:c r="C8530" t="s">
        <x:v>243</x:v>
      </x:c>
      <x:c r="D8530" t="s">
        <x:v>244</x:v>
      </x:c>
      <x:c r="E8530" t="s">
        <x:v>544</x:v>
      </x:c>
      <x:c r="F8530" t="s">
        <x:v>303</x:v>
      </x:c>
      <x:c r="G8530" s="2">
        <x:v>132765.5</x:v>
      </x:c>
      <x:c r="J8530" t="s">
        <x:v>430</x:v>
      </x:c>
      <x:c r="K8530" t="s">
        <x:v>1764</x:v>
      </x:c>
      <x:c r="L8530" t="s">
        <x:v>25</x:v>
      </x:c>
      <x:c r="M8530" t="s">
        <x:v>64</x:v>
      </x:c>
      <x:c r="N8530" t="s">
        <x:v>1449</x:v>
      </x:c>
      <x:c r="O8530" s="3">
        <x:v>1</x:v>
      </x:c>
      <x:c r="P8530" s="3">
        <x:v>0</x:v>
      </x:c>
      <x:c r="Q8530" s="3">
        <x:v>0</x:v>
      </x:c>
      <x:c r="R8530" s="3">
        <x:v>0</x:v>
      </x:c>
      <x:c r="S8530" s="3">
        <x:v>0</x:v>
      </x:c>
      <x:c r="T8530" s="2">
        <x:f t="shared" si="665"/>
        <x:v>132765.5</x:v>
      </x:c>
      <x:c r="U8530" s="2">
        <x:f t="shared" si="666"/>
        <x:v>0</x:v>
      </x:c>
      <x:c r="V8530" s="2">
        <x:f t="shared" si="667"/>
        <x:v>0</x:v>
      </x:c>
      <x:c r="W8530" s="2">
        <x:f t="shared" si="668"/>
        <x:v>0</x:v>
      </x:c>
      <x:c r="X8530" s="2">
        <x:f t="shared" si="669"/>
        <x:v>0</x:v>
      </x:c>
    </x:row>
    <x:row r="8531" spans="2:24" ht="14.95" hidden="1" thickTop="1" x14ac:dyDescent="0.25">
      <x:c r="B8531" t="s">
        <x:v>622</x:v>
      </x:c>
      <x:c r="C8531" t="s">
        <x:v>243</x:v>
      </x:c>
      <x:c r="D8531" t="s">
        <x:v>244</x:v>
      </x:c>
      <x:c r="E8531" t="s">
        <x:v>544</x:v>
      </x:c>
      <x:c r="F8531" t="s">
        <x:v>278</x:v>
      </x:c>
      <x:c r="G8531" s="2">
        <x:v>286044.90999999997</x:v>
      </x:c>
      <x:c r="J8531" t="s">
        <x:v>430</x:v>
      </x:c>
      <x:c r="K8531" t="s">
        <x:v>1764</x:v>
      </x:c>
      <x:c r="L8531" t="s">
        <x:v>25</x:v>
      </x:c>
      <x:c r="M8531" t="s">
        <x:v>545</x:v>
      </x:c>
      <x:c r="N8531" t="s">
        <x:v>1449</x:v>
      </x:c>
      <x:c r="O8531" s="3">
        <x:v>1</x:v>
      </x:c>
      <x:c r="P8531" s="3">
        <x:v>0</x:v>
      </x:c>
      <x:c r="Q8531" s="3">
        <x:v>0</x:v>
      </x:c>
      <x:c r="R8531" s="3">
        <x:v>0</x:v>
      </x:c>
      <x:c r="S8531" s="3">
        <x:v>0</x:v>
      </x:c>
      <x:c r="T8531" s="2">
        <x:f t="shared" si="665"/>
        <x:v>286044.90999999997</x:v>
      </x:c>
      <x:c r="U8531" s="2">
        <x:f t="shared" si="666"/>
        <x:v>0</x:v>
      </x:c>
      <x:c r="V8531" s="2">
        <x:f t="shared" si="667"/>
        <x:v>0</x:v>
      </x:c>
      <x:c r="W8531" s="2">
        <x:f t="shared" si="668"/>
        <x:v>0</x:v>
      </x:c>
      <x:c r="X8531" s="2">
        <x:f t="shared" si="669"/>
        <x:v>0</x:v>
      </x:c>
    </x:row>
    <x:row r="8532" spans="2:24" ht="14.95" hidden="1" thickTop="1" x14ac:dyDescent="0.25">
      <x:c r="B8532" t="s">
        <x:v>622</x:v>
      </x:c>
      <x:c r="C8532" t="s">
        <x:v>243</x:v>
      </x:c>
      <x:c r="D8532" t="s">
        <x:v>244</x:v>
      </x:c>
      <x:c r="E8532" t="s">
        <x:v>544</x:v>
      </x:c>
      <x:c r="F8532" t="s">
        <x:v>23</x:v>
      </x:c>
      <x:c r="G8532" s="2">
        <x:v>3537.85</x:v>
      </x:c>
      <x:c r="J8532" t="s">
        <x:v>430</x:v>
      </x:c>
      <x:c r="K8532" t="s">
        <x:v>1764</x:v>
      </x:c>
      <x:c r="L8532" t="s">
        <x:v>25</x:v>
      </x:c>
      <x:c r="M8532" t="s">
        <x:v>291</x:v>
      </x:c>
      <x:c r="N8532" t="s">
        <x:v>1449</x:v>
      </x:c>
      <x:c r="O8532" s="3">
        <x:v>1</x:v>
      </x:c>
      <x:c r="P8532" s="3">
        <x:v>0</x:v>
      </x:c>
      <x:c r="Q8532" s="3">
        <x:v>0</x:v>
      </x:c>
      <x:c r="R8532" s="3">
        <x:v>0</x:v>
      </x:c>
      <x:c r="S8532" s="3">
        <x:v>0</x:v>
      </x:c>
      <x:c r="T8532" s="2">
        <x:f t="shared" si="665"/>
        <x:v>3537.85</x:v>
      </x:c>
      <x:c r="U8532" s="2">
        <x:f t="shared" si="666"/>
        <x:v>0</x:v>
      </x:c>
      <x:c r="V8532" s="2">
        <x:f t="shared" si="667"/>
        <x:v>0</x:v>
      </x:c>
      <x:c r="W8532" s="2">
        <x:f t="shared" si="668"/>
        <x:v>0</x:v>
      </x:c>
      <x:c r="X8532" s="2">
        <x:f t="shared" si="669"/>
        <x:v>0</x:v>
      </x:c>
    </x:row>
    <x:row r="8533" spans="2:24" ht="14.95" hidden="1" thickTop="1" x14ac:dyDescent="0.25">
      <x:c r="B8533" t="s">
        <x:v>622</x:v>
      </x:c>
      <x:c r="C8533" t="s">
        <x:v>243</x:v>
      </x:c>
      <x:c r="D8533" t="s">
        <x:v>244</x:v>
      </x:c>
      <x:c r="E8533" t="s">
        <x:v>544</x:v>
      </x:c>
      <x:c r="F8533" t="s">
        <x:v>23</x:v>
      </x:c>
      <x:c r="G8533" s="2">
        <x:v>28561.37</x:v>
      </x:c>
      <x:c r="J8533" t="s">
        <x:v>430</x:v>
      </x:c>
      <x:c r="K8533" t="s">
        <x:v>1764</x:v>
      </x:c>
      <x:c r="L8533" t="s">
        <x:v>25</x:v>
      </x:c>
      <x:c r="M8533" t="s">
        <x:v>546</x:v>
      </x:c>
      <x:c r="N8533" t="s">
        <x:v>1449</x:v>
      </x:c>
      <x:c r="O8533" s="3">
        <x:v>1</x:v>
      </x:c>
      <x:c r="P8533" s="3">
        <x:v>0</x:v>
      </x:c>
      <x:c r="Q8533" s="3">
        <x:v>0</x:v>
      </x:c>
      <x:c r="R8533" s="3">
        <x:v>0</x:v>
      </x:c>
      <x:c r="S8533" s="3">
        <x:v>0</x:v>
      </x:c>
      <x:c r="T8533" s="2">
        <x:f t="shared" si="665"/>
        <x:v>28561.37</x:v>
      </x:c>
      <x:c r="U8533" s="2">
        <x:f t="shared" si="666"/>
        <x:v>0</x:v>
      </x:c>
      <x:c r="V8533" s="2">
        <x:f t="shared" si="667"/>
        <x:v>0</x:v>
      </x:c>
      <x:c r="W8533" s="2">
        <x:f t="shared" si="668"/>
        <x:v>0</x:v>
      </x:c>
      <x:c r="X8533" s="2">
        <x:f t="shared" si="669"/>
        <x:v>0</x:v>
      </x:c>
    </x:row>
    <x:row r="8534" spans="2:24" ht="14.95" hidden="1" thickTop="1" x14ac:dyDescent="0.25">
      <x:c r="B8534" t="s">
        <x:v>622</x:v>
      </x:c>
      <x:c r="C8534" t="s">
        <x:v>243</x:v>
      </x:c>
      <x:c r="D8534" t="s">
        <x:v>244</x:v>
      </x:c>
      <x:c r="E8534" t="s">
        <x:v>544</x:v>
      </x:c>
      <x:c r="F8534" t="s">
        <x:v>23</x:v>
      </x:c>
      <x:c r="G8534" s="2">
        <x:v>-126375.74</x:v>
      </x:c>
      <x:c r="J8534" t="s">
        <x:v>430</x:v>
      </x:c>
      <x:c r="K8534" t="s">
        <x:v>1764</x:v>
      </x:c>
      <x:c r="L8534" t="s">
        <x:v>25</x:v>
      </x:c>
      <x:c r="M8534" t="s">
        <x:v>545</x:v>
      </x:c>
      <x:c r="N8534" t="s">
        <x:v>1449</x:v>
      </x:c>
      <x:c r="O8534" s="3">
        <x:v>1</x:v>
      </x:c>
      <x:c r="P8534" s="3">
        <x:v>0</x:v>
      </x:c>
      <x:c r="Q8534" s="3">
        <x:v>0</x:v>
      </x:c>
      <x:c r="R8534" s="3">
        <x:v>0</x:v>
      </x:c>
      <x:c r="S8534" s="3">
        <x:v>0</x:v>
      </x:c>
      <x:c r="T8534" s="2">
        <x:f t="shared" si="665"/>
        <x:v>-126375.74</x:v>
      </x:c>
      <x:c r="U8534" s="2">
        <x:f t="shared" si="666"/>
        <x:v>0</x:v>
      </x:c>
      <x:c r="V8534" s="2">
        <x:f t="shared" si="667"/>
        <x:v>0</x:v>
      </x:c>
      <x:c r="W8534" s="2">
        <x:f t="shared" si="668"/>
        <x:v>0</x:v>
      </x:c>
      <x:c r="X8534" s="2">
        <x:f t="shared" si="669"/>
        <x:v>0</x:v>
      </x:c>
    </x:row>
    <x:row r="8535" spans="2:24" ht="14.95" hidden="1" thickTop="1" x14ac:dyDescent="0.25">
      <x:c r="B8535" t="s">
        <x:v>622</x:v>
      </x:c>
      <x:c r="C8535" t="s">
        <x:v>243</x:v>
      </x:c>
      <x:c r="D8535" t="s">
        <x:v>244</x:v>
      </x:c>
      <x:c r="E8535" t="s">
        <x:v>544</x:v>
      </x:c>
      <x:c r="F8535" t="s">
        <x:v>23</x:v>
      </x:c>
      <x:c r="G8535" s="2">
        <x:v>578.99</x:v>
      </x:c>
      <x:c r="J8535" t="s">
        <x:v>430</x:v>
      </x:c>
      <x:c r="K8535" t="s">
        <x:v>1764</x:v>
      </x:c>
      <x:c r="L8535" t="s">
        <x:v>25</x:v>
      </x:c>
      <x:c r="M8535" t="s">
        <x:v>548</x:v>
      </x:c>
      <x:c r="N8535" t="s">
        <x:v>1449</x:v>
      </x:c>
      <x:c r="O8535" s="3">
        <x:v>1</x:v>
      </x:c>
      <x:c r="P8535" s="3">
        <x:v>0</x:v>
      </x:c>
      <x:c r="Q8535" s="3">
        <x:v>0</x:v>
      </x:c>
      <x:c r="R8535" s="3">
        <x:v>0</x:v>
      </x:c>
      <x:c r="S8535" s="3">
        <x:v>0</x:v>
      </x:c>
      <x:c r="T8535" s="2">
        <x:f t="shared" si="665"/>
        <x:v>578.99</x:v>
      </x:c>
      <x:c r="U8535" s="2">
        <x:f t="shared" si="666"/>
        <x:v>0</x:v>
      </x:c>
      <x:c r="V8535" s="2">
        <x:f t="shared" si="667"/>
        <x:v>0</x:v>
      </x:c>
      <x:c r="W8535" s="2">
        <x:f t="shared" si="668"/>
        <x:v>0</x:v>
      </x:c>
      <x:c r="X8535" s="2">
        <x:f t="shared" si="669"/>
        <x:v>0</x:v>
      </x:c>
    </x:row>
    <x:row r="8536" spans="2:24" ht="14.95" hidden="1" thickTop="1" x14ac:dyDescent="0.25">
      <x:c r="B8536" t="s">
        <x:v>622</x:v>
      </x:c>
      <x:c r="C8536" t="s">
        <x:v>243</x:v>
      </x:c>
      <x:c r="D8536" t="s">
        <x:v>244</x:v>
      </x:c>
      <x:c r="E8536" t="s">
        <x:v>544</x:v>
      </x:c>
      <x:c r="F8536" t="s">
        <x:v>29</x:v>
      </x:c>
      <x:c r="G8536" s="2">
        <x:v>24591.54</x:v>
      </x:c>
      <x:c r="J8536" t="s">
        <x:v>430</x:v>
      </x:c>
      <x:c r="K8536" t="s">
        <x:v>1764</x:v>
      </x:c>
      <x:c r="L8536" t="s">
        <x:v>25</x:v>
      </x:c>
      <x:c r="M8536" t="s">
        <x:v>546</x:v>
      </x:c>
      <x:c r="N8536" t="s">
        <x:v>1449</x:v>
      </x:c>
      <x:c r="O8536" s="3">
        <x:v>1</x:v>
      </x:c>
      <x:c r="P8536" s="3">
        <x:v>0</x:v>
      </x:c>
      <x:c r="Q8536" s="3">
        <x:v>0</x:v>
      </x:c>
      <x:c r="R8536" s="3">
        <x:v>0</x:v>
      </x:c>
      <x:c r="S8536" s="3">
        <x:v>0</x:v>
      </x:c>
      <x:c r="T8536" s="2">
        <x:f t="shared" si="665"/>
        <x:v>24591.54</x:v>
      </x:c>
      <x:c r="U8536" s="2">
        <x:f t="shared" si="666"/>
        <x:v>0</x:v>
      </x:c>
      <x:c r="V8536" s="2">
        <x:f t="shared" si="667"/>
        <x:v>0</x:v>
      </x:c>
      <x:c r="W8536" s="2">
        <x:f t="shared" si="668"/>
        <x:v>0</x:v>
      </x:c>
      <x:c r="X8536" s="2">
        <x:f t="shared" si="669"/>
        <x:v>0</x:v>
      </x:c>
    </x:row>
    <x:row r="8537" spans="2:24" ht="14.95" hidden="1" thickTop="1" x14ac:dyDescent="0.25">
      <x:c r="B8537" t="s">
        <x:v>622</x:v>
      </x:c>
      <x:c r="C8537" t="s">
        <x:v>243</x:v>
      </x:c>
      <x:c r="D8537" t="s">
        <x:v>244</x:v>
      </x:c>
      <x:c r="E8537" t="s">
        <x:v>544</x:v>
      </x:c>
      <x:c r="F8537" t="s">
        <x:v>31</x:v>
      </x:c>
      <x:c r="G8537" s="2">
        <x:v>337172.04</x:v>
      </x:c>
      <x:c r="J8537" t="s">
        <x:v>430</x:v>
      </x:c>
      <x:c r="K8537" t="s">
        <x:v>1764</x:v>
      </x:c>
      <x:c r="L8537" t="s">
        <x:v>25</x:v>
      </x:c>
      <x:c r="M8537" t="s">
        <x:v>296</x:v>
      </x:c>
      <x:c r="N8537" t="s">
        <x:v>1449</x:v>
      </x:c>
      <x:c r="O8537" s="3">
        <x:v>1</x:v>
      </x:c>
      <x:c r="P8537" s="3">
        <x:v>0</x:v>
      </x:c>
      <x:c r="Q8537" s="3">
        <x:v>0</x:v>
      </x:c>
      <x:c r="R8537" s="3">
        <x:v>0</x:v>
      </x:c>
      <x:c r="S8537" s="3">
        <x:v>0</x:v>
      </x:c>
      <x:c r="T8537" s="2">
        <x:f t="shared" si="665"/>
        <x:v>337172.04</x:v>
      </x:c>
      <x:c r="U8537" s="2">
        <x:f t="shared" si="666"/>
        <x:v>0</x:v>
      </x:c>
      <x:c r="V8537" s="2">
        <x:f t="shared" si="667"/>
        <x:v>0</x:v>
      </x:c>
      <x:c r="W8537" s="2">
        <x:f t="shared" si="668"/>
        <x:v>0</x:v>
      </x:c>
      <x:c r="X8537" s="2">
        <x:f t="shared" si="669"/>
        <x:v>0</x:v>
      </x:c>
    </x:row>
    <x:row r="8538" spans="2:24" ht="14.95" hidden="1" thickTop="1" x14ac:dyDescent="0.25">
      <x:c r="B8538" t="s">
        <x:v>622</x:v>
      </x:c>
      <x:c r="C8538" t="s">
        <x:v>243</x:v>
      </x:c>
      <x:c r="D8538" t="s">
        <x:v>244</x:v>
      </x:c>
      <x:c r="E8538" t="s">
        <x:v>544</x:v>
      </x:c>
      <x:c r="F8538" t="s">
        <x:v>31</x:v>
      </x:c>
      <x:c r="G8538" s="2">
        <x:v>5195.37</x:v>
      </x:c>
      <x:c r="J8538" t="s">
        <x:v>430</x:v>
      </x:c>
      <x:c r="K8538" t="s">
        <x:v>1764</x:v>
      </x:c>
      <x:c r="L8538" t="s">
        <x:v>25</x:v>
      </x:c>
      <x:c r="M8538" t="s">
        <x:v>546</x:v>
      </x:c>
      <x:c r="N8538" t="s">
        <x:v>1449</x:v>
      </x:c>
      <x:c r="O8538" s="3">
        <x:v>1</x:v>
      </x:c>
      <x:c r="P8538" s="3">
        <x:v>0</x:v>
      </x:c>
      <x:c r="Q8538" s="3">
        <x:v>0</x:v>
      </x:c>
      <x:c r="R8538" s="3">
        <x:v>0</x:v>
      </x:c>
      <x:c r="S8538" s="3">
        <x:v>0</x:v>
      </x:c>
      <x:c r="T8538" s="2">
        <x:f t="shared" si="665"/>
        <x:v>5195.37</x:v>
      </x:c>
      <x:c r="U8538" s="2">
        <x:f t="shared" si="666"/>
        <x:v>0</x:v>
      </x:c>
      <x:c r="V8538" s="2">
        <x:f t="shared" si="667"/>
        <x:v>0</x:v>
      </x:c>
      <x:c r="W8538" s="2">
        <x:f t="shared" si="668"/>
        <x:v>0</x:v>
      </x:c>
      <x:c r="X8538" s="2">
        <x:f t="shared" si="669"/>
        <x:v>0</x:v>
      </x:c>
    </x:row>
    <x:row r="8539" spans="2:24" ht="14.95" hidden="1" thickTop="1" x14ac:dyDescent="0.25">
      <x:c r="B8539" t="s">
        <x:v>622</x:v>
      </x:c>
      <x:c r="C8539" t="s">
        <x:v>243</x:v>
      </x:c>
      <x:c r="D8539" t="s">
        <x:v>244</x:v>
      </x:c>
      <x:c r="E8539" t="s">
        <x:v>544</x:v>
      </x:c>
      <x:c r="F8539" t="s">
        <x:v>31</x:v>
      </x:c>
      <x:c r="G8539" s="2">
        <x:v>4482.3500000000004</x:v>
      </x:c>
      <x:c r="J8539" t="s">
        <x:v>430</x:v>
      </x:c>
      <x:c r="K8539" t="s">
        <x:v>1764</x:v>
      </x:c>
      <x:c r="L8539" t="s">
        <x:v>25</x:v>
      </x:c>
      <x:c r="M8539" t="s">
        <x:v>550</x:v>
      </x:c>
      <x:c r="N8539" t="s">
        <x:v>1449</x:v>
      </x:c>
      <x:c r="O8539" s="3">
        <x:v>1</x:v>
      </x:c>
      <x:c r="P8539" s="3">
        <x:v>0</x:v>
      </x:c>
      <x:c r="Q8539" s="3">
        <x:v>0</x:v>
      </x:c>
      <x:c r="R8539" s="3">
        <x:v>0</x:v>
      </x:c>
      <x:c r="S8539" s="3">
        <x:v>0</x:v>
      </x:c>
      <x:c r="T8539" s="2">
        <x:f t="shared" si="665"/>
        <x:v>4482.3500000000004</x:v>
      </x:c>
      <x:c r="U8539" s="2">
        <x:f t="shared" si="666"/>
        <x:v>0</x:v>
      </x:c>
      <x:c r="V8539" s="2">
        <x:f t="shared" si="667"/>
        <x:v>0</x:v>
      </x:c>
      <x:c r="W8539" s="2">
        <x:f t="shared" si="668"/>
        <x:v>0</x:v>
      </x:c>
      <x:c r="X8539" s="2">
        <x:f t="shared" si="669"/>
        <x:v>0</x:v>
      </x:c>
    </x:row>
    <x:row r="8540" spans="2:24" ht="14.95" hidden="1" thickTop="1" x14ac:dyDescent="0.25">
      <x:c r="B8540" t="s">
        <x:v>622</x:v>
      </x:c>
      <x:c r="C8540" t="s">
        <x:v>243</x:v>
      </x:c>
      <x:c r="D8540" t="s">
        <x:v>244</x:v>
      </x:c>
      <x:c r="E8540" t="s">
        <x:v>544</x:v>
      </x:c>
      <x:c r="F8540" t="s">
        <x:v>31</x:v>
      </x:c>
      <x:c r="G8540" s="2">
        <x:v>8185.55</x:v>
      </x:c>
      <x:c r="J8540" t="s">
        <x:v>430</x:v>
      </x:c>
      <x:c r="K8540" t="s">
        <x:v>1764</x:v>
      </x:c>
      <x:c r="L8540" t="s">
        <x:v>25</x:v>
      </x:c>
      <x:c r="M8540" t="s">
        <x:v>566</x:v>
      </x:c>
      <x:c r="N8540" t="s">
        <x:v>1449</x:v>
      </x:c>
      <x:c r="O8540" s="3">
        <x:v>1</x:v>
      </x:c>
      <x:c r="P8540" s="3">
        <x:v>0</x:v>
      </x:c>
      <x:c r="Q8540" s="3">
        <x:v>0</x:v>
      </x:c>
      <x:c r="R8540" s="3">
        <x:v>0</x:v>
      </x:c>
      <x:c r="S8540" s="3">
        <x:v>0</x:v>
      </x:c>
      <x:c r="T8540" s="2">
        <x:f t="shared" si="665"/>
        <x:v>8185.55</x:v>
      </x:c>
      <x:c r="U8540" s="2">
        <x:f t="shared" si="666"/>
        <x:v>0</x:v>
      </x:c>
      <x:c r="V8540" s="2">
        <x:f t="shared" si="667"/>
        <x:v>0</x:v>
      </x:c>
      <x:c r="W8540" s="2">
        <x:f t="shared" si="668"/>
        <x:v>0</x:v>
      </x:c>
      <x:c r="X8540" s="2">
        <x:f t="shared" si="669"/>
        <x:v>0</x:v>
      </x:c>
    </x:row>
    <x:row r="8541" spans="2:24" ht="14.95" hidden="1" thickTop="1" x14ac:dyDescent="0.25">
      <x:c r="B8541" t="s">
        <x:v>622</x:v>
      </x:c>
      <x:c r="C8541" t="s">
        <x:v>243</x:v>
      </x:c>
      <x:c r="D8541" t="s">
        <x:v>244</x:v>
      </x:c>
      <x:c r="E8541" t="s">
        <x:v>544</x:v>
      </x:c>
      <x:c r="F8541" t="s">
        <x:v>32</x:v>
      </x:c>
      <x:c r="G8541" s="2">
        <x:v>11130.36</x:v>
      </x:c>
      <x:c r="J8541" t="s">
        <x:v>430</x:v>
      </x:c>
      <x:c r="K8541" t="s">
        <x:v>1764</x:v>
      </x:c>
      <x:c r="L8541" t="s">
        <x:v>25</x:v>
      </x:c>
      <x:c r="M8541" t="s">
        <x:v>377</x:v>
      </x:c>
      <x:c r="N8541" t="s">
        <x:v>1449</x:v>
      </x:c>
      <x:c r="O8541" s="3">
        <x:v>1</x:v>
      </x:c>
      <x:c r="P8541" s="3">
        <x:v>0</x:v>
      </x:c>
      <x:c r="Q8541" s="3">
        <x:v>0</x:v>
      </x:c>
      <x:c r="R8541" s="3">
        <x:v>0</x:v>
      </x:c>
      <x:c r="S8541" s="3">
        <x:v>0</x:v>
      </x:c>
      <x:c r="T8541" s="2">
        <x:f t="shared" si="665"/>
        <x:v>11130.36</x:v>
      </x:c>
      <x:c r="U8541" s="2">
        <x:f t="shared" si="666"/>
        <x:v>0</x:v>
      </x:c>
      <x:c r="V8541" s="2">
        <x:f t="shared" si="667"/>
        <x:v>0</x:v>
      </x:c>
      <x:c r="W8541" s="2">
        <x:f t="shared" si="668"/>
        <x:v>0</x:v>
      </x:c>
      <x:c r="X8541" s="2">
        <x:f t="shared" si="669"/>
        <x:v>0</x:v>
      </x:c>
    </x:row>
    <x:row r="8542" spans="2:24" ht="14.95" hidden="1" thickTop="1" x14ac:dyDescent="0.25">
      <x:c r="B8542" t="s">
        <x:v>622</x:v>
      </x:c>
      <x:c r="C8542" t="s">
        <x:v>243</x:v>
      </x:c>
      <x:c r="D8542" t="s">
        <x:v>244</x:v>
      </x:c>
      <x:c r="E8542" t="s">
        <x:v>544</x:v>
      </x:c>
      <x:c r="F8542" t="s">
        <x:v>32</x:v>
      </x:c>
      <x:c r="G8542" s="2">
        <x:v>3158.74</x:v>
      </x:c>
      <x:c r="J8542" t="s">
        <x:v>430</x:v>
      </x:c>
      <x:c r="K8542" t="s">
        <x:v>1764</x:v>
      </x:c>
      <x:c r="L8542" t="s">
        <x:v>25</x:v>
      </x:c>
      <x:c r="M8542" t="s">
        <x:v>558</x:v>
      </x:c>
      <x:c r="N8542" t="s">
        <x:v>1449</x:v>
      </x:c>
      <x:c r="O8542" s="3">
        <x:v>1</x:v>
      </x:c>
      <x:c r="P8542" s="3">
        <x:v>0</x:v>
      </x:c>
      <x:c r="Q8542" s="3">
        <x:v>0</x:v>
      </x:c>
      <x:c r="R8542" s="3">
        <x:v>0</x:v>
      </x:c>
      <x:c r="S8542" s="3">
        <x:v>0</x:v>
      </x:c>
      <x:c r="T8542" s="2">
        <x:f t="shared" si="665"/>
        <x:v>3158.74</x:v>
      </x:c>
      <x:c r="U8542" s="2">
        <x:f t="shared" si="666"/>
        <x:v>0</x:v>
      </x:c>
      <x:c r="V8542" s="2">
        <x:f t="shared" si="667"/>
        <x:v>0</x:v>
      </x:c>
      <x:c r="W8542" s="2">
        <x:f t="shared" si="668"/>
        <x:v>0</x:v>
      </x:c>
      <x:c r="X8542" s="2">
        <x:f t="shared" si="669"/>
        <x:v>0</x:v>
      </x:c>
    </x:row>
    <x:row r="8543" spans="2:24" ht="14.95" hidden="1" thickTop="1" x14ac:dyDescent="0.25">
      <x:c r="B8543" t="s">
        <x:v>622</x:v>
      </x:c>
      <x:c r="C8543" t="s">
        <x:v>243</x:v>
      </x:c>
      <x:c r="D8543" t="s">
        <x:v>244</x:v>
      </x:c>
      <x:c r="E8543" t="s">
        <x:v>544</x:v>
      </x:c>
      <x:c r="F8543" t="s">
        <x:v>33</x:v>
      </x:c>
      <x:c r="G8543" s="2">
        <x:v>1246.68</x:v>
      </x:c>
      <x:c r="J8543" t="s">
        <x:v>430</x:v>
      </x:c>
      <x:c r="K8543" t="s">
        <x:v>1764</x:v>
      </x:c>
      <x:c r="L8543" t="s">
        <x:v>25</x:v>
      </x:c>
      <x:c r="M8543" t="s">
        <x:v>377</x:v>
      </x:c>
      <x:c r="N8543" t="s">
        <x:v>1449</x:v>
      </x:c>
      <x:c r="O8543" s="3">
        <x:v>1</x:v>
      </x:c>
      <x:c r="P8543" s="3">
        <x:v>0</x:v>
      </x:c>
      <x:c r="Q8543" s="3">
        <x:v>0</x:v>
      </x:c>
      <x:c r="R8543" s="3">
        <x:v>0</x:v>
      </x:c>
      <x:c r="S8543" s="3">
        <x:v>0</x:v>
      </x:c>
      <x:c r="T8543" s="2">
        <x:f t="shared" si="665"/>
        <x:v>1246.68</x:v>
      </x:c>
      <x:c r="U8543" s="2">
        <x:f t="shared" si="666"/>
        <x:v>0</x:v>
      </x:c>
      <x:c r="V8543" s="2">
        <x:f t="shared" si="667"/>
        <x:v>0</x:v>
      </x:c>
      <x:c r="W8543" s="2">
        <x:f t="shared" si="668"/>
        <x:v>0</x:v>
      </x:c>
      <x:c r="X8543" s="2">
        <x:f t="shared" si="669"/>
        <x:v>0</x:v>
      </x:c>
    </x:row>
    <x:row r="8544" spans="2:24" ht="14.95" hidden="1" thickTop="1" x14ac:dyDescent="0.25">
      <x:c r="B8544" t="s">
        <x:v>622</x:v>
      </x:c>
      <x:c r="C8544" t="s">
        <x:v>243</x:v>
      </x:c>
      <x:c r="D8544" t="s">
        <x:v>244</x:v>
      </x:c>
      <x:c r="E8544" t="s">
        <x:v>544</x:v>
      </x:c>
      <x:c r="F8544" t="s">
        <x:v>211</x:v>
      </x:c>
      <x:c r="G8544" s="2">
        <x:v>40137.410000000003</x:v>
      </x:c>
      <x:c r="J8544" t="s">
        <x:v>430</x:v>
      </x:c>
      <x:c r="K8544" t="s">
        <x:v>1764</x:v>
      </x:c>
      <x:c r="L8544" t="s">
        <x:v>25</x:v>
      </x:c>
      <x:c r="M8544" t="s">
        <x:v>296</x:v>
      </x:c>
      <x:c r="N8544" t="s">
        <x:v>1449</x:v>
      </x:c>
      <x:c r="O8544" s="3">
        <x:v>1</x:v>
      </x:c>
      <x:c r="P8544" s="3">
        <x:v>0</x:v>
      </x:c>
      <x:c r="Q8544" s="3">
        <x:v>0</x:v>
      </x:c>
      <x:c r="R8544" s="3">
        <x:v>0</x:v>
      </x:c>
      <x:c r="S8544" s="3">
        <x:v>0</x:v>
      </x:c>
      <x:c r="T8544" s="2">
        <x:f t="shared" si="665"/>
        <x:v>40137.410000000003</x:v>
      </x:c>
      <x:c r="U8544" s="2">
        <x:f t="shared" si="666"/>
        <x:v>0</x:v>
      </x:c>
      <x:c r="V8544" s="2">
        <x:f t="shared" si="667"/>
        <x:v>0</x:v>
      </x:c>
      <x:c r="W8544" s="2">
        <x:f t="shared" si="668"/>
        <x:v>0</x:v>
      </x:c>
      <x:c r="X8544" s="2">
        <x:f t="shared" si="669"/>
        <x:v>0</x:v>
      </x:c>
    </x:row>
    <x:row r="8545" spans="2:24" ht="14.95" hidden="1" thickTop="1" x14ac:dyDescent="0.25">
      <x:c r="B8545" t="s">
        <x:v>622</x:v>
      </x:c>
      <x:c r="C8545" t="s">
        <x:v>243</x:v>
      </x:c>
      <x:c r="D8545" t="s">
        <x:v>244</x:v>
      </x:c>
      <x:c r="E8545" t="s">
        <x:v>544</x:v>
      </x:c>
      <x:c r="F8545" t="s">
        <x:v>211</x:v>
      </x:c>
      <x:c r="G8545" s="2">
        <x:v>21893.13</x:v>
      </x:c>
      <x:c r="J8545" t="s">
        <x:v>430</x:v>
      </x:c>
      <x:c r="K8545" t="s">
        <x:v>1764</x:v>
      </x:c>
      <x:c r="L8545" t="s">
        <x:v>25</x:v>
      </x:c>
      <x:c r="M8545" t="s">
        <x:v>546</x:v>
      </x:c>
      <x:c r="N8545" t="s">
        <x:v>1449</x:v>
      </x:c>
      <x:c r="O8545" s="3">
        <x:v>1</x:v>
      </x:c>
      <x:c r="P8545" s="3">
        <x:v>0</x:v>
      </x:c>
      <x:c r="Q8545" s="3">
        <x:v>0</x:v>
      </x:c>
      <x:c r="R8545" s="3">
        <x:v>0</x:v>
      </x:c>
      <x:c r="S8545" s="3">
        <x:v>0</x:v>
      </x:c>
      <x:c r="T8545" s="2">
        <x:f t="shared" si="665"/>
        <x:v>21893.13</x:v>
      </x:c>
      <x:c r="U8545" s="2">
        <x:f t="shared" si="666"/>
        <x:v>0</x:v>
      </x:c>
      <x:c r="V8545" s="2">
        <x:f t="shared" si="667"/>
        <x:v>0</x:v>
      </x:c>
      <x:c r="W8545" s="2">
        <x:f t="shared" si="668"/>
        <x:v>0</x:v>
      </x:c>
      <x:c r="X8545" s="2">
        <x:f t="shared" si="669"/>
        <x:v>0</x:v>
      </x:c>
    </x:row>
    <x:row r="8546" spans="2:24" ht="14.95" hidden="1" thickTop="1" x14ac:dyDescent="0.25">
      <x:c r="B8546" t="s">
        <x:v>622</x:v>
      </x:c>
      <x:c r="C8546" t="s">
        <x:v>243</x:v>
      </x:c>
      <x:c r="D8546" t="s">
        <x:v>244</x:v>
      </x:c>
      <x:c r="E8546" t="s">
        <x:v>544</x:v>
      </x:c>
      <x:c r="F8546" t="s">
        <x:v>211</x:v>
      </x:c>
      <x:c r="G8546" s="2">
        <x:v>1958.91</x:v>
      </x:c>
      <x:c r="J8546" t="s">
        <x:v>430</x:v>
      </x:c>
      <x:c r="K8546" t="s">
        <x:v>1764</x:v>
      </x:c>
      <x:c r="L8546" t="s">
        <x:v>25</x:v>
      </x:c>
      <x:c r="M8546" t="s">
        <x:v>545</x:v>
      </x:c>
      <x:c r="N8546" t="s">
        <x:v>1449</x:v>
      </x:c>
      <x:c r="O8546" s="3">
        <x:v>1</x:v>
      </x:c>
      <x:c r="P8546" s="3">
        <x:v>0</x:v>
      </x:c>
      <x:c r="Q8546" s="3">
        <x:v>0</x:v>
      </x:c>
      <x:c r="R8546" s="3">
        <x:v>0</x:v>
      </x:c>
      <x:c r="S8546" s="3">
        <x:v>0</x:v>
      </x:c>
      <x:c r="T8546" s="2">
        <x:f t="shared" si="665"/>
        <x:v>1958.91</x:v>
      </x:c>
      <x:c r="U8546" s="2">
        <x:f t="shared" si="666"/>
        <x:v>0</x:v>
      </x:c>
      <x:c r="V8546" s="2">
        <x:f t="shared" si="667"/>
        <x:v>0</x:v>
      </x:c>
      <x:c r="W8546" s="2">
        <x:f t="shared" si="668"/>
        <x:v>0</x:v>
      </x:c>
      <x:c r="X8546" s="2">
        <x:f t="shared" si="669"/>
        <x:v>0</x:v>
      </x:c>
    </x:row>
    <x:row r="8547" spans="2:24" ht="14.95" hidden="1" thickTop="1" x14ac:dyDescent="0.25">
      <x:c r="B8547" t="s">
        <x:v>622</x:v>
      </x:c>
      <x:c r="C8547" t="s">
        <x:v>243</x:v>
      </x:c>
      <x:c r="D8547" t="s">
        <x:v>244</x:v>
      </x:c>
      <x:c r="E8547" t="s">
        <x:v>544</x:v>
      </x:c>
      <x:c r="F8547" t="s">
        <x:v>211</x:v>
      </x:c>
      <x:c r="G8547" s="2">
        <x:v>4529.25</x:v>
      </x:c>
      <x:c r="J8547" t="s">
        <x:v>430</x:v>
      </x:c>
      <x:c r="K8547" t="s">
        <x:v>1764</x:v>
      </x:c>
      <x:c r="L8547" t="s">
        <x:v>25</x:v>
      </x:c>
      <x:c r="M8547" t="s">
        <x:v>558</x:v>
      </x:c>
      <x:c r="N8547" t="s">
        <x:v>1449</x:v>
      </x:c>
      <x:c r="O8547" s="3">
        <x:v>1</x:v>
      </x:c>
      <x:c r="P8547" s="3">
        <x:v>0</x:v>
      </x:c>
      <x:c r="Q8547" s="3">
        <x:v>0</x:v>
      </x:c>
      <x:c r="R8547" s="3">
        <x:v>0</x:v>
      </x:c>
      <x:c r="S8547" s="3">
        <x:v>0</x:v>
      </x:c>
      <x:c r="T8547" s="2">
        <x:f t="shared" si="665"/>
        <x:v>4529.25</x:v>
      </x:c>
      <x:c r="U8547" s="2">
        <x:f t="shared" si="666"/>
        <x:v>0</x:v>
      </x:c>
      <x:c r="V8547" s="2">
        <x:f t="shared" si="667"/>
        <x:v>0</x:v>
      </x:c>
      <x:c r="W8547" s="2">
        <x:f t="shared" si="668"/>
        <x:v>0</x:v>
      </x:c>
      <x:c r="X8547" s="2">
        <x:f t="shared" si="669"/>
        <x:v>0</x:v>
      </x:c>
    </x:row>
    <x:row r="8548" spans="2:24" ht="14.95" hidden="1" thickTop="1" x14ac:dyDescent="0.25">
      <x:c r="B8548" t="s">
        <x:v>622</x:v>
      </x:c>
      <x:c r="C8548" t="s">
        <x:v>243</x:v>
      </x:c>
      <x:c r="D8548" t="s">
        <x:v>244</x:v>
      </x:c>
      <x:c r="E8548" t="s">
        <x:v>544</x:v>
      </x:c>
      <x:c r="F8548" t="s">
        <x:v>211</x:v>
      </x:c>
      <x:c r="G8548" s="2">
        <x:v>40137.4</x:v>
      </x:c>
      <x:c r="J8548" t="s">
        <x:v>430</x:v>
      </x:c>
      <x:c r="K8548" t="s">
        <x:v>1764</x:v>
      </x:c>
      <x:c r="L8548" t="s">
        <x:v>25</x:v>
      </x:c>
      <x:c r="M8548" t="s">
        <x:v>64</x:v>
      </x:c>
      <x:c r="N8548" t="s">
        <x:v>1449</x:v>
      </x:c>
      <x:c r="O8548" s="3">
        <x:v>1</x:v>
      </x:c>
      <x:c r="P8548" s="3">
        <x:v>0</x:v>
      </x:c>
      <x:c r="Q8548" s="3">
        <x:v>0</x:v>
      </x:c>
      <x:c r="R8548" s="3">
        <x:v>0</x:v>
      </x:c>
      <x:c r="S8548" s="3">
        <x:v>0</x:v>
      </x:c>
      <x:c r="T8548" s="2">
        <x:f t="shared" si="665"/>
        <x:v>40137.4</x:v>
      </x:c>
      <x:c r="U8548" s="2">
        <x:f t="shared" si="666"/>
        <x:v>0</x:v>
      </x:c>
      <x:c r="V8548" s="2">
        <x:f t="shared" si="667"/>
        <x:v>0</x:v>
      </x:c>
      <x:c r="W8548" s="2">
        <x:f t="shared" si="668"/>
        <x:v>0</x:v>
      </x:c>
      <x:c r="X8548" s="2">
        <x:f t="shared" si="669"/>
        <x:v>0</x:v>
      </x:c>
    </x:row>
    <x:row r="8549" spans="2:24" ht="14.95" hidden="1" thickTop="1" x14ac:dyDescent="0.25">
      <x:c r="B8549" t="s">
        <x:v>622</x:v>
      </x:c>
      <x:c r="C8549" t="s">
        <x:v>243</x:v>
      </x:c>
      <x:c r="D8549" t="s">
        <x:v>244</x:v>
      </x:c>
      <x:c r="E8549" t="s">
        <x:v>544</x:v>
      </x:c>
      <x:c r="F8549" t="s">
        <x:v>211</x:v>
      </x:c>
      <x:c r="G8549" s="2">
        <x:v>12162.85</x:v>
      </x:c>
      <x:c r="J8549" t="s">
        <x:v>430</x:v>
      </x:c>
      <x:c r="K8549" t="s">
        <x:v>1764</x:v>
      </x:c>
      <x:c r="L8549" t="s">
        <x:v>25</x:v>
      </x:c>
      <x:c r="M8549" t="s">
        <x:v>1486</x:v>
      </x:c>
      <x:c r="N8549" t="s">
        <x:v>1449</x:v>
      </x:c>
      <x:c r="O8549" s="3">
        <x:v>1</x:v>
      </x:c>
      <x:c r="P8549" s="3">
        <x:v>0</x:v>
      </x:c>
      <x:c r="Q8549" s="3">
        <x:v>0</x:v>
      </x:c>
      <x:c r="R8549" s="3">
        <x:v>0</x:v>
      </x:c>
      <x:c r="S8549" s="3">
        <x:v>0</x:v>
      </x:c>
      <x:c r="T8549" s="2">
        <x:f t="shared" si="665"/>
        <x:v>12162.85</x:v>
      </x:c>
      <x:c r="U8549" s="2">
        <x:f t="shared" si="666"/>
        <x:v>0</x:v>
      </x:c>
      <x:c r="V8549" s="2">
        <x:f t="shared" si="667"/>
        <x:v>0</x:v>
      </x:c>
      <x:c r="W8549" s="2">
        <x:f t="shared" si="668"/>
        <x:v>0</x:v>
      </x:c>
      <x:c r="X8549" s="2">
        <x:f t="shared" si="669"/>
        <x:v>0</x:v>
      </x:c>
    </x:row>
    <x:row r="8550" spans="2:24" ht="14.95" hidden="1" thickTop="1" x14ac:dyDescent="0.25">
      <x:c r="B8550" t="s">
        <x:v>622</x:v>
      </x:c>
      <x:c r="C8550" t="s">
        <x:v>243</x:v>
      </x:c>
      <x:c r="D8550" t="s">
        <x:v>244</x:v>
      </x:c>
      <x:c r="E8550" t="s">
        <x:v>544</x:v>
      </x:c>
      <x:c r="F8550" t="s">
        <x:v>103</x:v>
      </x:c>
      <x:c r="G8550" s="2">
        <x:v>2041.67</x:v>
      </x:c>
      <x:c r="J8550" t="s">
        <x:v>430</x:v>
      </x:c>
      <x:c r="K8550" t="s">
        <x:v>1764</x:v>
      </x:c>
      <x:c r="L8550" t="s">
        <x:v>25</x:v>
      </x:c>
      <x:c r="M8550" t="s">
        <x:v>296</x:v>
      </x:c>
      <x:c r="N8550" t="s">
        <x:v>1449</x:v>
      </x:c>
      <x:c r="O8550" s="3">
        <x:v>1</x:v>
      </x:c>
      <x:c r="P8550" s="3">
        <x:v>0</x:v>
      </x:c>
      <x:c r="Q8550" s="3">
        <x:v>0</x:v>
      </x:c>
      <x:c r="R8550" s="3">
        <x:v>0</x:v>
      </x:c>
      <x:c r="S8550" s="3">
        <x:v>0</x:v>
      </x:c>
      <x:c r="T8550" s="2">
        <x:f t="shared" si="665"/>
        <x:v>2041.67</x:v>
      </x:c>
      <x:c r="U8550" s="2">
        <x:f t="shared" si="666"/>
        <x:v>0</x:v>
      </x:c>
      <x:c r="V8550" s="2">
        <x:f t="shared" si="667"/>
        <x:v>0</x:v>
      </x:c>
      <x:c r="W8550" s="2">
        <x:f t="shared" si="668"/>
        <x:v>0</x:v>
      </x:c>
      <x:c r="X8550" s="2">
        <x:f t="shared" si="669"/>
        <x:v>0</x:v>
      </x:c>
    </x:row>
    <x:row r="8551" spans="2:24" ht="14.95" hidden="1" thickTop="1" x14ac:dyDescent="0.25">
      <x:c r="B8551" t="s">
        <x:v>622</x:v>
      </x:c>
      <x:c r="C8551" t="s">
        <x:v>243</x:v>
      </x:c>
      <x:c r="D8551" t="s">
        <x:v>244</x:v>
      </x:c>
      <x:c r="E8551" t="s">
        <x:v>544</x:v>
      </x:c>
      <x:c r="F8551" t="s">
        <x:v>103</x:v>
      </x:c>
      <x:c r="G8551" s="2">
        <x:v>72976.87</x:v>
      </x:c>
      <x:c r="J8551" t="s">
        <x:v>430</x:v>
      </x:c>
      <x:c r="K8551" t="s">
        <x:v>1764</x:v>
      </x:c>
      <x:c r="L8551" t="s">
        <x:v>25</x:v>
      </x:c>
      <x:c r="M8551" t="s">
        <x:v>546</x:v>
      </x:c>
      <x:c r="N8551" t="s">
        <x:v>1449</x:v>
      </x:c>
      <x:c r="O8551" s="3">
        <x:v>1</x:v>
      </x:c>
      <x:c r="P8551" s="3">
        <x:v>0</x:v>
      </x:c>
      <x:c r="Q8551" s="3">
        <x:v>0</x:v>
      </x:c>
      <x:c r="R8551" s="3">
        <x:v>0</x:v>
      </x:c>
      <x:c r="S8551" s="3">
        <x:v>0</x:v>
      </x:c>
      <x:c r="T8551" s="2">
        <x:f t="shared" ref="T8551:T8614" si="670">ROUND(G8551*O8551,2)</x:f>
        <x:v>72976.87</x:v>
      </x:c>
      <x:c r="U8551" s="2">
        <x:f t="shared" ref="U8551:U8614" si="671">ROUND(G8551*P8551,2)</x:f>
        <x:v>0</x:v>
      </x:c>
      <x:c r="V8551" s="2">
        <x:f t="shared" ref="V8551:V8614" si="672">ROUND(G8551*Q8551,2)</x:f>
        <x:v>0</x:v>
      </x:c>
      <x:c r="W8551" s="2">
        <x:f t="shared" ref="W8551:W8614" si="673">ROUND(G8551*R8551,2)</x:f>
        <x:v>0</x:v>
      </x:c>
      <x:c r="X8551" s="2">
        <x:f t="shared" ref="X8551:X8614" si="674">G8551-T8551-U8551-V8551-W8551</x:f>
        <x:v>0</x:v>
      </x:c>
    </x:row>
    <x:row r="8552" spans="2:24" ht="14.95" hidden="1" thickTop="1" x14ac:dyDescent="0.25">
      <x:c r="B8552" t="s">
        <x:v>622</x:v>
      </x:c>
      <x:c r="C8552" t="s">
        <x:v>243</x:v>
      </x:c>
      <x:c r="D8552" t="s">
        <x:v>244</x:v>
      </x:c>
      <x:c r="E8552" t="s">
        <x:v>544</x:v>
      </x:c>
      <x:c r="F8552" t="s">
        <x:v>103</x:v>
      </x:c>
      <x:c r="G8552" s="2">
        <x:v>2733.7</x:v>
      </x:c>
      <x:c r="J8552" t="s">
        <x:v>430</x:v>
      </x:c>
      <x:c r="K8552" t="s">
        <x:v>1764</x:v>
      </x:c>
      <x:c r="L8552" t="s">
        <x:v>25</x:v>
      </x:c>
      <x:c r="M8552" t="s">
        <x:v>558</x:v>
      </x:c>
      <x:c r="N8552" t="s">
        <x:v>1449</x:v>
      </x:c>
      <x:c r="O8552" s="3">
        <x:v>1</x:v>
      </x:c>
      <x:c r="P8552" s="3">
        <x:v>0</x:v>
      </x:c>
      <x:c r="Q8552" s="3">
        <x:v>0</x:v>
      </x:c>
      <x:c r="R8552" s="3">
        <x:v>0</x:v>
      </x:c>
      <x:c r="S8552" s="3">
        <x:v>0</x:v>
      </x:c>
      <x:c r="T8552" s="2">
        <x:f t="shared" si="670"/>
        <x:v>2733.7</x:v>
      </x:c>
      <x:c r="U8552" s="2">
        <x:f t="shared" si="671"/>
        <x:v>0</x:v>
      </x:c>
      <x:c r="V8552" s="2">
        <x:f t="shared" si="672"/>
        <x:v>0</x:v>
      </x:c>
      <x:c r="W8552" s="2">
        <x:f t="shared" si="673"/>
        <x:v>0</x:v>
      </x:c>
      <x:c r="X8552" s="2">
        <x:f t="shared" si="674"/>
        <x:v>0</x:v>
      </x:c>
    </x:row>
    <x:row r="8553" spans="2:24" ht="14.95" hidden="1" thickTop="1" x14ac:dyDescent="0.25">
      <x:c r="B8553" t="s">
        <x:v>622</x:v>
      </x:c>
      <x:c r="C8553" t="s">
        <x:v>243</x:v>
      </x:c>
      <x:c r="D8553" t="s">
        <x:v>244</x:v>
      </x:c>
      <x:c r="E8553" t="s">
        <x:v>544</x:v>
      </x:c>
      <x:c r="F8553" t="s">
        <x:v>103</x:v>
      </x:c>
      <x:c r="G8553" s="2">
        <x:v>4938.3599999999997</x:v>
      </x:c>
      <x:c r="J8553" t="s">
        <x:v>430</x:v>
      </x:c>
      <x:c r="K8553" t="s">
        <x:v>1764</x:v>
      </x:c>
      <x:c r="L8553" t="s">
        <x:v>25</x:v>
      </x:c>
      <x:c r="M8553" t="s">
        <x:v>560</x:v>
      </x:c>
      <x:c r="N8553" t="s">
        <x:v>1449</x:v>
      </x:c>
      <x:c r="O8553" s="3">
        <x:v>1</x:v>
      </x:c>
      <x:c r="P8553" s="3">
        <x:v>0</x:v>
      </x:c>
      <x:c r="Q8553" s="3">
        <x:v>0</x:v>
      </x:c>
      <x:c r="R8553" s="3">
        <x:v>0</x:v>
      </x:c>
      <x:c r="S8553" s="3">
        <x:v>0</x:v>
      </x:c>
      <x:c r="T8553" s="2">
        <x:f t="shared" si="670"/>
        <x:v>4938.3599999999997</x:v>
      </x:c>
      <x:c r="U8553" s="2">
        <x:f t="shared" si="671"/>
        <x:v>0</x:v>
      </x:c>
      <x:c r="V8553" s="2">
        <x:f t="shared" si="672"/>
        <x:v>0</x:v>
      </x:c>
      <x:c r="W8553" s="2">
        <x:f t="shared" si="673"/>
        <x:v>0</x:v>
      </x:c>
      <x:c r="X8553" s="2">
        <x:f t="shared" si="674"/>
        <x:v>0</x:v>
      </x:c>
    </x:row>
    <x:row r="8554" spans="2:24" ht="14.95" hidden="1" thickTop="1" x14ac:dyDescent="0.25">
      <x:c r="B8554" t="s">
        <x:v>622</x:v>
      </x:c>
      <x:c r="C8554" t="s">
        <x:v>243</x:v>
      </x:c>
      <x:c r="D8554" t="s">
        <x:v>244</x:v>
      </x:c>
      <x:c r="E8554" t="s">
        <x:v>544</x:v>
      </x:c>
      <x:c r="F8554" t="s">
        <x:v>103</x:v>
      </x:c>
      <x:c r="G8554" s="2">
        <x:v>9876.7199999999993</x:v>
      </x:c>
      <x:c r="J8554" t="s">
        <x:v>430</x:v>
      </x:c>
      <x:c r="K8554" t="s">
        <x:v>1764</x:v>
      </x:c>
      <x:c r="L8554" t="s">
        <x:v>25</x:v>
      </x:c>
      <x:c r="M8554" t="s">
        <x:v>547</x:v>
      </x:c>
      <x:c r="N8554" t="s">
        <x:v>1449</x:v>
      </x:c>
      <x:c r="O8554" s="3">
        <x:v>1</x:v>
      </x:c>
      <x:c r="P8554" s="3">
        <x:v>0</x:v>
      </x:c>
      <x:c r="Q8554" s="3">
        <x:v>0</x:v>
      </x:c>
      <x:c r="R8554" s="3">
        <x:v>0</x:v>
      </x:c>
      <x:c r="S8554" s="3">
        <x:v>0</x:v>
      </x:c>
      <x:c r="T8554" s="2">
        <x:f t="shared" si="670"/>
        <x:v>9876.7199999999993</x:v>
      </x:c>
      <x:c r="U8554" s="2">
        <x:f t="shared" si="671"/>
        <x:v>0</x:v>
      </x:c>
      <x:c r="V8554" s="2">
        <x:f t="shared" si="672"/>
        <x:v>0</x:v>
      </x:c>
      <x:c r="W8554" s="2">
        <x:f t="shared" si="673"/>
        <x:v>0</x:v>
      </x:c>
      <x:c r="X8554" s="2">
        <x:f t="shared" si="674"/>
        <x:v>0</x:v>
      </x:c>
    </x:row>
    <x:row r="8555" spans="2:24" ht="14.95" hidden="1" thickTop="1" x14ac:dyDescent="0.25">
      <x:c r="B8555" t="s">
        <x:v>622</x:v>
      </x:c>
      <x:c r="C8555" t="s">
        <x:v>243</x:v>
      </x:c>
      <x:c r="D8555" t="s">
        <x:v>244</x:v>
      </x:c>
      <x:c r="E8555" t="s">
        <x:v>544</x:v>
      </x:c>
      <x:c r="F8555" t="s">
        <x:v>103</x:v>
      </x:c>
      <x:c r="G8555" s="2">
        <x:v>36214.67</x:v>
      </x:c>
      <x:c r="J8555" t="s">
        <x:v>430</x:v>
      </x:c>
      <x:c r="K8555" t="s">
        <x:v>1764</x:v>
      </x:c>
      <x:c r="L8555" t="s">
        <x:v>25</x:v>
      </x:c>
      <x:c r="M8555" t="s">
        <x:v>550</x:v>
      </x:c>
      <x:c r="N8555" t="s">
        <x:v>1449</x:v>
      </x:c>
      <x:c r="O8555" s="3">
        <x:v>1</x:v>
      </x:c>
      <x:c r="P8555" s="3">
        <x:v>0</x:v>
      </x:c>
      <x:c r="Q8555" s="3">
        <x:v>0</x:v>
      </x:c>
      <x:c r="R8555" s="3">
        <x:v>0</x:v>
      </x:c>
      <x:c r="S8555" s="3">
        <x:v>0</x:v>
      </x:c>
      <x:c r="T8555" s="2">
        <x:f t="shared" si="670"/>
        <x:v>36214.67</x:v>
      </x:c>
      <x:c r="U8555" s="2">
        <x:f t="shared" si="671"/>
        <x:v>0</x:v>
      </x:c>
      <x:c r="V8555" s="2">
        <x:f t="shared" si="672"/>
        <x:v>0</x:v>
      </x:c>
      <x:c r="W8555" s="2">
        <x:f t="shared" si="673"/>
        <x:v>0</x:v>
      </x:c>
      <x:c r="X8555" s="2">
        <x:f t="shared" si="674"/>
        <x:v>0</x:v>
      </x:c>
    </x:row>
    <x:row r="8556" spans="2:24" ht="14.95" hidden="1" thickTop="1" x14ac:dyDescent="0.25">
      <x:c r="B8556" t="s">
        <x:v>622</x:v>
      </x:c>
      <x:c r="C8556" t="s">
        <x:v>243</x:v>
      </x:c>
      <x:c r="D8556" t="s">
        <x:v>244</x:v>
      </x:c>
      <x:c r="E8556" t="s">
        <x:v>544</x:v>
      </x:c>
      <x:c r="F8556" t="s">
        <x:v>103</x:v>
      </x:c>
      <x:c r="G8556" s="2">
        <x:v>38256.35</x:v>
      </x:c>
      <x:c r="J8556" t="s">
        <x:v>430</x:v>
      </x:c>
      <x:c r="K8556" t="s">
        <x:v>1764</x:v>
      </x:c>
      <x:c r="L8556" t="s">
        <x:v>25</x:v>
      </x:c>
      <x:c r="M8556" t="s">
        <x:v>64</x:v>
      </x:c>
      <x:c r="N8556" t="s">
        <x:v>1449</x:v>
      </x:c>
      <x:c r="O8556" s="3">
        <x:v>1</x:v>
      </x:c>
      <x:c r="P8556" s="3">
        <x:v>0</x:v>
      </x:c>
      <x:c r="Q8556" s="3">
        <x:v>0</x:v>
      </x:c>
      <x:c r="R8556" s="3">
        <x:v>0</x:v>
      </x:c>
      <x:c r="S8556" s="3">
        <x:v>0</x:v>
      </x:c>
      <x:c r="T8556" s="2">
        <x:f t="shared" si="670"/>
        <x:v>38256.35</x:v>
      </x:c>
      <x:c r="U8556" s="2">
        <x:f t="shared" si="671"/>
        <x:v>0</x:v>
      </x:c>
      <x:c r="V8556" s="2">
        <x:f t="shared" si="672"/>
        <x:v>0</x:v>
      </x:c>
      <x:c r="W8556" s="2">
        <x:f t="shared" si="673"/>
        <x:v>0</x:v>
      </x:c>
      <x:c r="X8556" s="2">
        <x:f t="shared" si="674"/>
        <x:v>0</x:v>
      </x:c>
    </x:row>
    <x:row r="8557" spans="2:24" ht="14.95" hidden="1" thickTop="1" x14ac:dyDescent="0.25">
      <x:c r="B8557" t="s">
        <x:v>622</x:v>
      </x:c>
      <x:c r="C8557" t="s">
        <x:v>243</x:v>
      </x:c>
      <x:c r="D8557" t="s">
        <x:v>244</x:v>
      </x:c>
      <x:c r="E8557" t="s">
        <x:v>544</x:v>
      </x:c>
      <x:c r="F8557" t="s">
        <x:v>103</x:v>
      </x:c>
      <x:c r="G8557" s="2">
        <x:v>618.69000000000005</x:v>
      </x:c>
      <x:c r="J8557" t="s">
        <x:v>430</x:v>
      </x:c>
      <x:c r="K8557" t="s">
        <x:v>1764</x:v>
      </x:c>
      <x:c r="L8557" t="s">
        <x:v>25</x:v>
      </x:c>
      <x:c r="M8557" t="s">
        <x:v>1486</x:v>
      </x:c>
      <x:c r="N8557" t="s">
        <x:v>1449</x:v>
      </x:c>
      <x:c r="O8557" s="3">
        <x:v>1</x:v>
      </x:c>
      <x:c r="P8557" s="3">
        <x:v>0</x:v>
      </x:c>
      <x:c r="Q8557" s="3">
        <x:v>0</x:v>
      </x:c>
      <x:c r="R8557" s="3">
        <x:v>0</x:v>
      </x:c>
      <x:c r="S8557" s="3">
        <x:v>0</x:v>
      </x:c>
      <x:c r="T8557" s="2">
        <x:f t="shared" si="670"/>
        <x:v>618.69000000000005</x:v>
      </x:c>
      <x:c r="U8557" s="2">
        <x:f t="shared" si="671"/>
        <x:v>0</x:v>
      </x:c>
      <x:c r="V8557" s="2">
        <x:f t="shared" si="672"/>
        <x:v>0</x:v>
      </x:c>
      <x:c r="W8557" s="2">
        <x:f t="shared" si="673"/>
        <x:v>0</x:v>
      </x:c>
      <x:c r="X8557" s="2">
        <x:f t="shared" si="674"/>
        <x:v>0</x:v>
      </x:c>
    </x:row>
    <x:row r="8558" spans="2:24" ht="14.95" hidden="1" thickTop="1" x14ac:dyDescent="0.25">
      <x:c r="B8558" t="s">
        <x:v>622</x:v>
      </x:c>
      <x:c r="C8558" t="s">
        <x:v>243</x:v>
      </x:c>
      <x:c r="D8558" t="s">
        <x:v>244</x:v>
      </x:c>
      <x:c r="E8558" t="s">
        <x:v>544</x:v>
      </x:c>
      <x:c r="F8558" t="s">
        <x:v>103</x:v>
      </x:c>
      <x:c r="G8558" s="2">
        <x:v>13168.97</x:v>
      </x:c>
      <x:c r="J8558" t="s">
        <x:v>430</x:v>
      </x:c>
      <x:c r="K8558" t="s">
        <x:v>1764</x:v>
      </x:c>
      <x:c r="L8558" t="s">
        <x:v>25</x:v>
      </x:c>
      <x:c r="M8558" t="s">
        <x:v>566</x:v>
      </x:c>
      <x:c r="N8558" t="s">
        <x:v>1449</x:v>
      </x:c>
      <x:c r="O8558" s="3">
        <x:v>1</x:v>
      </x:c>
      <x:c r="P8558" s="3">
        <x:v>0</x:v>
      </x:c>
      <x:c r="Q8558" s="3">
        <x:v>0</x:v>
      </x:c>
      <x:c r="R8558" s="3">
        <x:v>0</x:v>
      </x:c>
      <x:c r="S8558" s="3">
        <x:v>0</x:v>
      </x:c>
      <x:c r="T8558" s="2">
        <x:f t="shared" si="670"/>
        <x:v>13168.97</x:v>
      </x:c>
      <x:c r="U8558" s="2">
        <x:f t="shared" si="671"/>
        <x:v>0</x:v>
      </x:c>
      <x:c r="V8558" s="2">
        <x:f t="shared" si="672"/>
        <x:v>0</x:v>
      </x:c>
      <x:c r="W8558" s="2">
        <x:f t="shared" si="673"/>
        <x:v>0</x:v>
      </x:c>
      <x:c r="X8558" s="2">
        <x:f t="shared" si="674"/>
        <x:v>0</x:v>
      </x:c>
    </x:row>
    <x:row r="8559" spans="2:24" ht="14.95" hidden="1" thickTop="1" x14ac:dyDescent="0.25">
      <x:c r="B8559" t="s">
        <x:v>622</x:v>
      </x:c>
      <x:c r="C8559" t="s">
        <x:v>243</x:v>
      </x:c>
      <x:c r="D8559" t="s">
        <x:v>244</x:v>
      </x:c>
      <x:c r="E8559" t="s">
        <x:v>544</x:v>
      </x:c>
      <x:c r="F8559" t="s">
        <x:v>279</x:v>
      </x:c>
      <x:c r="G8559" s="2">
        <x:v>25016.5</x:v>
      </x:c>
      <x:c r="J8559" t="s">
        <x:v>430</x:v>
      </x:c>
      <x:c r="K8559" t="s">
        <x:v>1764</x:v>
      </x:c>
      <x:c r="L8559" t="s">
        <x:v>25</x:v>
      </x:c>
      <x:c r="M8559" t="s">
        <x:v>546</x:v>
      </x:c>
      <x:c r="N8559" t="s">
        <x:v>1449</x:v>
      </x:c>
      <x:c r="O8559" s="3">
        <x:v>1</x:v>
      </x:c>
      <x:c r="P8559" s="3">
        <x:v>0</x:v>
      </x:c>
      <x:c r="Q8559" s="3">
        <x:v>0</x:v>
      </x:c>
      <x:c r="R8559" s="3">
        <x:v>0</x:v>
      </x:c>
      <x:c r="S8559" s="3">
        <x:v>0</x:v>
      </x:c>
      <x:c r="T8559" s="2">
        <x:f t="shared" si="670"/>
        <x:v>25016.5</x:v>
      </x:c>
      <x:c r="U8559" s="2">
        <x:f t="shared" si="671"/>
        <x:v>0</x:v>
      </x:c>
      <x:c r="V8559" s="2">
        <x:f t="shared" si="672"/>
        <x:v>0</x:v>
      </x:c>
      <x:c r="W8559" s="2">
        <x:f t="shared" si="673"/>
        <x:v>0</x:v>
      </x:c>
      <x:c r="X8559" s="2">
        <x:f t="shared" si="674"/>
        <x:v>0</x:v>
      </x:c>
    </x:row>
    <x:row r="8560" spans="2:24" ht="14.95" hidden="1" thickTop="1" x14ac:dyDescent="0.25">
      <x:c r="B8560" t="s">
        <x:v>622</x:v>
      </x:c>
      <x:c r="C8560" t="s">
        <x:v>243</x:v>
      </x:c>
      <x:c r="D8560" t="s">
        <x:v>244</x:v>
      </x:c>
      <x:c r="E8560" t="s">
        <x:v>544</x:v>
      </x:c>
      <x:c r="F8560" t="s">
        <x:v>279</x:v>
      </x:c>
      <x:c r="G8560" s="2">
        <x:v>-474</x:v>
      </x:c>
      <x:c r="J8560" t="s">
        <x:v>430</x:v>
      </x:c>
      <x:c r="K8560" t="s">
        <x:v>1764</x:v>
      </x:c>
      <x:c r="L8560" t="s">
        <x:v>25</x:v>
      </x:c>
      <x:c r="M8560" t="s">
        <x:v>558</x:v>
      </x:c>
      <x:c r="N8560" t="s">
        <x:v>1449</x:v>
      </x:c>
      <x:c r="O8560" s="3">
        <x:v>1</x:v>
      </x:c>
      <x:c r="P8560" s="3">
        <x:v>0</x:v>
      </x:c>
      <x:c r="Q8560" s="3">
        <x:v>0</x:v>
      </x:c>
      <x:c r="R8560" s="3">
        <x:v>0</x:v>
      </x:c>
      <x:c r="S8560" s="3">
        <x:v>0</x:v>
      </x:c>
      <x:c r="T8560" s="2">
        <x:f t="shared" si="670"/>
        <x:v>-474</x:v>
      </x:c>
      <x:c r="U8560" s="2">
        <x:f t="shared" si="671"/>
        <x:v>0</x:v>
      </x:c>
      <x:c r="V8560" s="2">
        <x:f t="shared" si="672"/>
        <x:v>0</x:v>
      </x:c>
      <x:c r="W8560" s="2">
        <x:f t="shared" si="673"/>
        <x:v>0</x:v>
      </x:c>
      <x:c r="X8560" s="2">
        <x:f t="shared" si="674"/>
        <x:v>0</x:v>
      </x:c>
    </x:row>
    <x:row r="8561" spans="2:24" ht="14.95" hidden="1" thickTop="1" x14ac:dyDescent="0.25">
      <x:c r="B8561" t="s">
        <x:v>622</x:v>
      </x:c>
      <x:c r="C8561" t="s">
        <x:v>243</x:v>
      </x:c>
      <x:c r="D8561" t="s">
        <x:v>244</x:v>
      </x:c>
      <x:c r="E8561" t="s">
        <x:v>544</x:v>
      </x:c>
      <x:c r="F8561" t="s">
        <x:v>279</x:v>
      </x:c>
      <x:c r="G8561" s="2">
        <x:v>-738.12</x:v>
      </x:c>
      <x:c r="J8561" t="s">
        <x:v>430</x:v>
      </x:c>
      <x:c r="K8561" t="s">
        <x:v>1764</x:v>
      </x:c>
      <x:c r="L8561" t="s">
        <x:v>25</x:v>
      </x:c>
      <x:c r="M8561" t="s">
        <x:v>560</x:v>
      </x:c>
      <x:c r="N8561" t="s">
        <x:v>1449</x:v>
      </x:c>
      <x:c r="O8561" s="3">
        <x:v>1</x:v>
      </x:c>
      <x:c r="P8561" s="3">
        <x:v>0</x:v>
      </x:c>
      <x:c r="Q8561" s="3">
        <x:v>0</x:v>
      </x:c>
      <x:c r="R8561" s="3">
        <x:v>0</x:v>
      </x:c>
      <x:c r="S8561" s="3">
        <x:v>0</x:v>
      </x:c>
      <x:c r="T8561" s="2">
        <x:f t="shared" si="670"/>
        <x:v>-738.12</x:v>
      </x:c>
      <x:c r="U8561" s="2">
        <x:f t="shared" si="671"/>
        <x:v>0</x:v>
      </x:c>
      <x:c r="V8561" s="2">
        <x:f t="shared" si="672"/>
        <x:v>0</x:v>
      </x:c>
      <x:c r="W8561" s="2">
        <x:f t="shared" si="673"/>
        <x:v>0</x:v>
      </x:c>
      <x:c r="X8561" s="2">
        <x:f t="shared" si="674"/>
        <x:v>0</x:v>
      </x:c>
    </x:row>
    <x:row r="8562" spans="2:24" ht="14.95" hidden="1" thickTop="1" x14ac:dyDescent="0.25">
      <x:c r="B8562" t="s">
        <x:v>622</x:v>
      </x:c>
      <x:c r="C8562" t="s">
        <x:v>243</x:v>
      </x:c>
      <x:c r="D8562" t="s">
        <x:v>244</x:v>
      </x:c>
      <x:c r="E8562" t="s">
        <x:v>544</x:v>
      </x:c>
      <x:c r="F8562" t="s">
        <x:v>279</x:v>
      </x:c>
      <x:c r="G8562" s="2">
        <x:v>-1476.23</x:v>
      </x:c>
      <x:c r="J8562" t="s">
        <x:v>430</x:v>
      </x:c>
      <x:c r="K8562" t="s">
        <x:v>1764</x:v>
      </x:c>
      <x:c r="L8562" t="s">
        <x:v>25</x:v>
      </x:c>
      <x:c r="M8562" t="s">
        <x:v>547</x:v>
      </x:c>
      <x:c r="N8562" t="s">
        <x:v>1449</x:v>
      </x:c>
      <x:c r="O8562" s="3">
        <x:v>1</x:v>
      </x:c>
      <x:c r="P8562" s="3">
        <x:v>0</x:v>
      </x:c>
      <x:c r="Q8562" s="3">
        <x:v>0</x:v>
      </x:c>
      <x:c r="R8562" s="3">
        <x:v>0</x:v>
      </x:c>
      <x:c r="S8562" s="3">
        <x:v>0</x:v>
      </x:c>
      <x:c r="T8562" s="2">
        <x:f t="shared" si="670"/>
        <x:v>-1476.23</x:v>
      </x:c>
      <x:c r="U8562" s="2">
        <x:f t="shared" si="671"/>
        <x:v>0</x:v>
      </x:c>
      <x:c r="V8562" s="2">
        <x:f t="shared" si="672"/>
        <x:v>0</x:v>
      </x:c>
      <x:c r="W8562" s="2">
        <x:f t="shared" si="673"/>
        <x:v>0</x:v>
      </x:c>
      <x:c r="X8562" s="2">
        <x:f t="shared" si="674"/>
        <x:v>0</x:v>
      </x:c>
    </x:row>
    <x:row r="8563" spans="2:24" ht="14.95" hidden="1" thickTop="1" x14ac:dyDescent="0.25">
      <x:c r="B8563" t="s">
        <x:v>622</x:v>
      </x:c>
      <x:c r="C8563" t="s">
        <x:v>243</x:v>
      </x:c>
      <x:c r="D8563" t="s">
        <x:v>244</x:v>
      </x:c>
      <x:c r="E8563" t="s">
        <x:v>544</x:v>
      </x:c>
      <x:c r="F8563" t="s">
        <x:v>279</x:v>
      </x:c>
      <x:c r="G8563" s="2">
        <x:v>-5412.84</x:v>
      </x:c>
      <x:c r="J8563" t="s">
        <x:v>430</x:v>
      </x:c>
      <x:c r="K8563" t="s">
        <x:v>1764</x:v>
      </x:c>
      <x:c r="L8563" t="s">
        <x:v>25</x:v>
      </x:c>
      <x:c r="M8563" t="s">
        <x:v>550</x:v>
      </x:c>
      <x:c r="N8563" t="s">
        <x:v>1449</x:v>
      </x:c>
      <x:c r="O8563" s="3">
        <x:v>1</x:v>
      </x:c>
      <x:c r="P8563" s="3">
        <x:v>0</x:v>
      </x:c>
      <x:c r="Q8563" s="3">
        <x:v>0</x:v>
      </x:c>
      <x:c r="R8563" s="3">
        <x:v>0</x:v>
      </x:c>
      <x:c r="S8563" s="3">
        <x:v>0</x:v>
      </x:c>
      <x:c r="T8563" s="2">
        <x:f t="shared" si="670"/>
        <x:v>-5412.84</x:v>
      </x:c>
      <x:c r="U8563" s="2">
        <x:f t="shared" si="671"/>
        <x:v>0</x:v>
      </x:c>
      <x:c r="V8563" s="2">
        <x:f t="shared" si="672"/>
        <x:v>0</x:v>
      </x:c>
      <x:c r="W8563" s="2">
        <x:f t="shared" si="673"/>
        <x:v>0</x:v>
      </x:c>
      <x:c r="X8563" s="2">
        <x:f t="shared" si="674"/>
        <x:v>0</x:v>
      </x:c>
    </x:row>
    <x:row r="8564" spans="2:24" ht="14.95" hidden="1" thickTop="1" x14ac:dyDescent="0.25">
      <x:c r="B8564" t="s">
        <x:v>622</x:v>
      </x:c>
      <x:c r="C8564" t="s">
        <x:v>243</x:v>
      </x:c>
      <x:c r="D8564" t="s">
        <x:v>244</x:v>
      </x:c>
      <x:c r="E8564" t="s">
        <x:v>544</x:v>
      </x:c>
      <x:c r="F8564" t="s">
        <x:v>279</x:v>
      </x:c>
      <x:c r="G8564" s="2">
        <x:v>-4558.29</x:v>
      </x:c>
      <x:c r="J8564" t="s">
        <x:v>430</x:v>
      </x:c>
      <x:c r="K8564" t="s">
        <x:v>1764</x:v>
      </x:c>
      <x:c r="L8564" t="s">
        <x:v>25</x:v>
      </x:c>
      <x:c r="M8564" t="s">
        <x:v>64</x:v>
      </x:c>
      <x:c r="N8564" t="s">
        <x:v>1449</x:v>
      </x:c>
      <x:c r="O8564" s="3">
        <x:v>1</x:v>
      </x:c>
      <x:c r="P8564" s="3">
        <x:v>0</x:v>
      </x:c>
      <x:c r="Q8564" s="3">
        <x:v>0</x:v>
      </x:c>
      <x:c r="R8564" s="3">
        <x:v>0</x:v>
      </x:c>
      <x:c r="S8564" s="3">
        <x:v>0</x:v>
      </x:c>
      <x:c r="T8564" s="2">
        <x:f t="shared" si="670"/>
        <x:v>-4558.29</x:v>
      </x:c>
      <x:c r="U8564" s="2">
        <x:f t="shared" si="671"/>
        <x:v>0</x:v>
      </x:c>
      <x:c r="V8564" s="2">
        <x:f t="shared" si="672"/>
        <x:v>0</x:v>
      </x:c>
      <x:c r="W8564" s="2">
        <x:f t="shared" si="673"/>
        <x:v>0</x:v>
      </x:c>
      <x:c r="X8564" s="2">
        <x:f t="shared" si="674"/>
        <x:v>0</x:v>
      </x:c>
    </x:row>
    <x:row r="8565" spans="2:24" ht="14.95" hidden="1" thickTop="1" x14ac:dyDescent="0.25">
      <x:c r="B8565" t="s">
        <x:v>622</x:v>
      </x:c>
      <x:c r="C8565" t="s">
        <x:v>243</x:v>
      </x:c>
      <x:c r="D8565" t="s">
        <x:v>244</x:v>
      </x:c>
      <x:c r="E8565" t="s">
        <x:v>544</x:v>
      </x:c>
      <x:c r="F8565" t="s">
        <x:v>279</x:v>
      </x:c>
      <x:c r="G8565" s="2">
        <x:v>-1968.31</x:v>
      </x:c>
      <x:c r="J8565" t="s">
        <x:v>430</x:v>
      </x:c>
      <x:c r="K8565" t="s">
        <x:v>1764</x:v>
      </x:c>
      <x:c r="L8565" t="s">
        <x:v>25</x:v>
      </x:c>
      <x:c r="M8565" t="s">
        <x:v>566</x:v>
      </x:c>
      <x:c r="N8565" t="s">
        <x:v>1449</x:v>
      </x:c>
      <x:c r="O8565" s="3">
        <x:v>1</x:v>
      </x:c>
      <x:c r="P8565" s="3">
        <x:v>0</x:v>
      </x:c>
      <x:c r="Q8565" s="3">
        <x:v>0</x:v>
      </x:c>
      <x:c r="R8565" s="3">
        <x:v>0</x:v>
      </x:c>
      <x:c r="S8565" s="3">
        <x:v>0</x:v>
      </x:c>
      <x:c r="T8565" s="2">
        <x:f t="shared" si="670"/>
        <x:v>-1968.31</x:v>
      </x:c>
      <x:c r="U8565" s="2">
        <x:f t="shared" si="671"/>
        <x:v>0</x:v>
      </x:c>
      <x:c r="V8565" s="2">
        <x:f t="shared" si="672"/>
        <x:v>0</x:v>
      </x:c>
      <x:c r="W8565" s="2">
        <x:f t="shared" si="673"/>
        <x:v>0</x:v>
      </x:c>
      <x:c r="X8565" s="2">
        <x:f t="shared" si="674"/>
        <x:v>0</x:v>
      </x:c>
    </x:row>
    <x:row r="8566" spans="2:24" ht="14.95" hidden="1" thickTop="1" x14ac:dyDescent="0.25">
      <x:c r="B8566" t="s">
        <x:v>622</x:v>
      </x:c>
      <x:c r="C8566" t="s">
        <x:v>243</x:v>
      </x:c>
      <x:c r="D8566" t="s">
        <x:v>244</x:v>
      </x:c>
      <x:c r="E8566" t="s">
        <x:v>544</x:v>
      </x:c>
      <x:c r="F8566" t="s">
        <x:v>290</x:v>
      </x:c>
      <x:c r="G8566" s="2">
        <x:v>97120.5</x:v>
      </x:c>
      <x:c r="J8566" t="s">
        <x:v>430</x:v>
      </x:c>
      <x:c r="K8566" t="s">
        <x:v>1764</x:v>
      </x:c>
      <x:c r="L8566" t="s">
        <x:v>25</x:v>
      </x:c>
      <x:c r="M8566" t="s">
        <x:v>556</x:v>
      </x:c>
      <x:c r="N8566" t="s">
        <x:v>1449</x:v>
      </x:c>
      <x:c r="O8566" s="3">
        <x:v>1</x:v>
      </x:c>
      <x:c r="P8566" s="3">
        <x:v>0</x:v>
      </x:c>
      <x:c r="Q8566" s="3">
        <x:v>0</x:v>
      </x:c>
      <x:c r="R8566" s="3">
        <x:v>0</x:v>
      </x:c>
      <x:c r="S8566" s="3">
        <x:v>0</x:v>
      </x:c>
      <x:c r="T8566" s="2">
        <x:f t="shared" si="670"/>
        <x:v>97120.5</x:v>
      </x:c>
      <x:c r="U8566" s="2">
        <x:f t="shared" si="671"/>
        <x:v>0</x:v>
      </x:c>
      <x:c r="V8566" s="2">
        <x:f t="shared" si="672"/>
        <x:v>0</x:v>
      </x:c>
      <x:c r="W8566" s="2">
        <x:f t="shared" si="673"/>
        <x:v>0</x:v>
      </x:c>
      <x:c r="X8566" s="2">
        <x:f t="shared" si="674"/>
        <x:v>0</x:v>
      </x:c>
    </x:row>
    <x:row r="8567" spans="2:24" ht="14.95" hidden="1" thickTop="1" x14ac:dyDescent="0.25">
      <x:c r="B8567" t="s">
        <x:v>622</x:v>
      </x:c>
      <x:c r="C8567" t="s">
        <x:v>243</x:v>
      </x:c>
      <x:c r="D8567" t="s">
        <x:v>244</x:v>
      </x:c>
      <x:c r="E8567" t="s">
        <x:v>544</x:v>
      </x:c>
      <x:c r="F8567" t="s">
        <x:v>290</x:v>
      </x:c>
      <x:c r="G8567" s="2">
        <x:v>36189.040000000001</x:v>
      </x:c>
      <x:c r="J8567" t="s">
        <x:v>430</x:v>
      </x:c>
      <x:c r="K8567" t="s">
        <x:v>1764</x:v>
      </x:c>
      <x:c r="L8567" t="s">
        <x:v>25</x:v>
      </x:c>
      <x:c r="M8567" t="s">
        <x:v>296</x:v>
      </x:c>
      <x:c r="N8567" t="s">
        <x:v>1449</x:v>
      </x:c>
      <x:c r="O8567" s="3">
        <x:v>1</x:v>
      </x:c>
      <x:c r="P8567" s="3">
        <x:v>0</x:v>
      </x:c>
      <x:c r="Q8567" s="3">
        <x:v>0</x:v>
      </x:c>
      <x:c r="R8567" s="3">
        <x:v>0</x:v>
      </x:c>
      <x:c r="S8567" s="3">
        <x:v>0</x:v>
      </x:c>
      <x:c r="T8567" s="2">
        <x:f t="shared" si="670"/>
        <x:v>36189.040000000001</x:v>
      </x:c>
      <x:c r="U8567" s="2">
        <x:f t="shared" si="671"/>
        <x:v>0</x:v>
      </x:c>
      <x:c r="V8567" s="2">
        <x:f t="shared" si="672"/>
        <x:v>0</x:v>
      </x:c>
      <x:c r="W8567" s="2">
        <x:f t="shared" si="673"/>
        <x:v>0</x:v>
      </x:c>
      <x:c r="X8567" s="2">
        <x:f t="shared" si="674"/>
        <x:v>0</x:v>
      </x:c>
    </x:row>
    <x:row r="8568" spans="2:24" ht="14.95" hidden="1" thickTop="1" x14ac:dyDescent="0.25">
      <x:c r="B8568" t="s">
        <x:v>622</x:v>
      </x:c>
      <x:c r="C8568" t="s">
        <x:v>243</x:v>
      </x:c>
      <x:c r="D8568" t="s">
        <x:v>244</x:v>
      </x:c>
      <x:c r="E8568" t="s">
        <x:v>544</x:v>
      </x:c>
      <x:c r="F8568" t="s">
        <x:v>290</x:v>
      </x:c>
      <x:c r="G8568" s="2">
        <x:v>46675.77</x:v>
      </x:c>
      <x:c r="J8568" t="s">
        <x:v>430</x:v>
      </x:c>
      <x:c r="K8568" t="s">
        <x:v>1764</x:v>
      </x:c>
      <x:c r="L8568" t="s">
        <x:v>25</x:v>
      </x:c>
      <x:c r="M8568" t="s">
        <x:v>378</x:v>
      </x:c>
      <x:c r="N8568" t="s">
        <x:v>1449</x:v>
      </x:c>
      <x:c r="O8568" s="3">
        <x:v>1</x:v>
      </x:c>
      <x:c r="P8568" s="3">
        <x:v>0</x:v>
      </x:c>
      <x:c r="Q8568" s="3">
        <x:v>0</x:v>
      </x:c>
      <x:c r="R8568" s="3">
        <x:v>0</x:v>
      </x:c>
      <x:c r="S8568" s="3">
        <x:v>0</x:v>
      </x:c>
      <x:c r="T8568" s="2">
        <x:f t="shared" si="670"/>
        <x:v>46675.77</x:v>
      </x:c>
      <x:c r="U8568" s="2">
        <x:f t="shared" si="671"/>
        <x:v>0</x:v>
      </x:c>
      <x:c r="V8568" s="2">
        <x:f t="shared" si="672"/>
        <x:v>0</x:v>
      </x:c>
      <x:c r="W8568" s="2">
        <x:f t="shared" si="673"/>
        <x:v>0</x:v>
      </x:c>
      <x:c r="X8568" s="2">
        <x:f t="shared" si="674"/>
        <x:v>0</x:v>
      </x:c>
    </x:row>
    <x:row r="8569" spans="2:24" ht="14.95" hidden="1" thickTop="1" x14ac:dyDescent="0.25">
      <x:c r="B8569" t="s">
        <x:v>622</x:v>
      </x:c>
      <x:c r="C8569" t="s">
        <x:v>243</x:v>
      </x:c>
      <x:c r="D8569" t="s">
        <x:v>244</x:v>
      </x:c>
      <x:c r="E8569" t="s">
        <x:v>544</x:v>
      </x:c>
      <x:c r="F8569" t="s">
        <x:v>290</x:v>
      </x:c>
      <x:c r="G8569" s="2">
        <x:v>54745.79</x:v>
      </x:c>
      <x:c r="J8569" t="s">
        <x:v>430</x:v>
      </x:c>
      <x:c r="K8569" t="s">
        <x:v>1764</x:v>
      </x:c>
      <x:c r="L8569" t="s">
        <x:v>25</x:v>
      </x:c>
      <x:c r="M8569" t="s">
        <x:v>546</x:v>
      </x:c>
      <x:c r="N8569" t="s">
        <x:v>1449</x:v>
      </x:c>
      <x:c r="O8569" s="3">
        <x:v>1</x:v>
      </x:c>
      <x:c r="P8569" s="3">
        <x:v>0</x:v>
      </x:c>
      <x:c r="Q8569" s="3">
        <x:v>0</x:v>
      </x:c>
      <x:c r="R8569" s="3">
        <x:v>0</x:v>
      </x:c>
      <x:c r="S8569" s="3">
        <x:v>0</x:v>
      </x:c>
      <x:c r="T8569" s="2">
        <x:f t="shared" si="670"/>
        <x:v>54745.79</x:v>
      </x:c>
      <x:c r="U8569" s="2">
        <x:f t="shared" si="671"/>
        <x:v>0</x:v>
      </x:c>
      <x:c r="V8569" s="2">
        <x:f t="shared" si="672"/>
        <x:v>0</x:v>
      </x:c>
      <x:c r="W8569" s="2">
        <x:f t="shared" si="673"/>
        <x:v>0</x:v>
      </x:c>
      <x:c r="X8569" s="2">
        <x:f t="shared" si="674"/>
        <x:v>0</x:v>
      </x:c>
    </x:row>
    <x:row r="8570" spans="2:24" ht="14.95" hidden="1" thickTop="1" x14ac:dyDescent="0.25">
      <x:c r="B8570" t="s">
        <x:v>622</x:v>
      </x:c>
      <x:c r="C8570" t="s">
        <x:v>243</x:v>
      </x:c>
      <x:c r="D8570" t="s">
        <x:v>244</x:v>
      </x:c>
      <x:c r="E8570" t="s">
        <x:v>544</x:v>
      </x:c>
      <x:c r="F8570" t="s">
        <x:v>290</x:v>
      </x:c>
      <x:c r="G8570" s="2">
        <x:v>20003.89</x:v>
      </x:c>
      <x:c r="J8570" t="s">
        <x:v>430</x:v>
      </x:c>
      <x:c r="K8570" t="s">
        <x:v>1764</x:v>
      </x:c>
      <x:c r="L8570" t="s">
        <x:v>25</x:v>
      </x:c>
      <x:c r="M8570" t="s">
        <x:v>560</x:v>
      </x:c>
      <x:c r="N8570" t="s">
        <x:v>1449</x:v>
      </x:c>
      <x:c r="O8570" s="3">
        <x:v>1</x:v>
      </x:c>
      <x:c r="P8570" s="3">
        <x:v>0</x:v>
      </x:c>
      <x:c r="Q8570" s="3">
        <x:v>0</x:v>
      </x:c>
      <x:c r="R8570" s="3">
        <x:v>0</x:v>
      </x:c>
      <x:c r="S8570" s="3">
        <x:v>0</x:v>
      </x:c>
      <x:c r="T8570" s="2">
        <x:f t="shared" si="670"/>
        <x:v>20003.89</x:v>
      </x:c>
      <x:c r="U8570" s="2">
        <x:f t="shared" si="671"/>
        <x:v>0</x:v>
      </x:c>
      <x:c r="V8570" s="2">
        <x:f t="shared" si="672"/>
        <x:v>0</x:v>
      </x:c>
      <x:c r="W8570" s="2">
        <x:f t="shared" si="673"/>
        <x:v>0</x:v>
      </x:c>
      <x:c r="X8570" s="2">
        <x:f t="shared" si="674"/>
        <x:v>0</x:v>
      </x:c>
    </x:row>
    <x:row r="8571" spans="2:24" ht="14.95" hidden="1" thickTop="1" x14ac:dyDescent="0.25">
      <x:c r="B8571" t="s">
        <x:v>622</x:v>
      </x:c>
      <x:c r="C8571" t="s">
        <x:v>243</x:v>
      </x:c>
      <x:c r="D8571" t="s">
        <x:v>244</x:v>
      </x:c>
      <x:c r="E8571" t="s">
        <x:v>544</x:v>
      </x:c>
      <x:c r="F8571" t="s">
        <x:v>290</x:v>
      </x:c>
      <x:c r="G8571" s="2">
        <x:v>935.82</x:v>
      </x:c>
      <x:c r="J8571" t="s">
        <x:v>430</x:v>
      </x:c>
      <x:c r="K8571" t="s">
        <x:v>1764</x:v>
      </x:c>
      <x:c r="L8571" t="s">
        <x:v>25</x:v>
      </x:c>
      <x:c r="M8571" t="s">
        <x:v>64</x:v>
      </x:c>
      <x:c r="N8571" t="s">
        <x:v>1449</x:v>
      </x:c>
      <x:c r="O8571" s="3">
        <x:v>1</x:v>
      </x:c>
      <x:c r="P8571" s="3">
        <x:v>0</x:v>
      </x:c>
      <x:c r="Q8571" s="3">
        <x:v>0</x:v>
      </x:c>
      <x:c r="R8571" s="3">
        <x:v>0</x:v>
      </x:c>
      <x:c r="S8571" s="3">
        <x:v>0</x:v>
      </x:c>
      <x:c r="T8571" s="2">
        <x:f t="shared" si="670"/>
        <x:v>935.82</x:v>
      </x:c>
      <x:c r="U8571" s="2">
        <x:f t="shared" si="671"/>
        <x:v>0</x:v>
      </x:c>
      <x:c r="V8571" s="2">
        <x:f t="shared" si="672"/>
        <x:v>0</x:v>
      </x:c>
      <x:c r="W8571" s="2">
        <x:f t="shared" si="673"/>
        <x:v>0</x:v>
      </x:c>
      <x:c r="X8571" s="2">
        <x:f t="shared" si="674"/>
        <x:v>0</x:v>
      </x:c>
    </x:row>
    <x:row r="8572" spans="2:24" ht="14.95" hidden="1" thickTop="1" x14ac:dyDescent="0.25">
      <x:c r="B8572" t="s">
        <x:v>622</x:v>
      </x:c>
      <x:c r="C8572" t="s">
        <x:v>243</x:v>
      </x:c>
      <x:c r="D8572" t="s">
        <x:v>244</x:v>
      </x:c>
      <x:c r="E8572" t="s">
        <x:v>544</x:v>
      </x:c>
      <x:c r="F8572" t="s">
        <x:v>281</x:v>
      </x:c>
      <x:c r="G8572" s="2">
        <x:v>12123</x:v>
      </x:c>
      <x:c r="J8572" t="s">
        <x:v>430</x:v>
      </x:c>
      <x:c r="K8572" t="s">
        <x:v>1764</x:v>
      </x:c>
      <x:c r="L8572" t="s">
        <x:v>25</x:v>
      </x:c>
      <x:c r="M8572" t="s">
        <x:v>546</x:v>
      </x:c>
      <x:c r="N8572" t="s">
        <x:v>1449</x:v>
      </x:c>
      <x:c r="O8572" s="3">
        <x:v>1</x:v>
      </x:c>
      <x:c r="P8572" s="3">
        <x:v>0</x:v>
      </x:c>
      <x:c r="Q8572" s="3">
        <x:v>0</x:v>
      </x:c>
      <x:c r="R8572" s="3">
        <x:v>0</x:v>
      </x:c>
      <x:c r="S8572" s="3">
        <x:v>0</x:v>
      </x:c>
      <x:c r="T8572" s="2">
        <x:f t="shared" si="670"/>
        <x:v>12123</x:v>
      </x:c>
      <x:c r="U8572" s="2">
        <x:f t="shared" si="671"/>
        <x:v>0</x:v>
      </x:c>
      <x:c r="V8572" s="2">
        <x:f t="shared" si="672"/>
        <x:v>0</x:v>
      </x:c>
      <x:c r="W8572" s="2">
        <x:f t="shared" si="673"/>
        <x:v>0</x:v>
      </x:c>
      <x:c r="X8572" s="2">
        <x:f t="shared" si="674"/>
        <x:v>0</x:v>
      </x:c>
    </x:row>
    <x:row r="8573" spans="2:24" ht="14.95" hidden="1" thickTop="1" x14ac:dyDescent="0.25">
      <x:c r="B8573" t="s">
        <x:v>622</x:v>
      </x:c>
      <x:c r="C8573" t="s">
        <x:v>243</x:v>
      </x:c>
      <x:c r="D8573" t="s">
        <x:v>244</x:v>
      </x:c>
      <x:c r="E8573" t="s">
        <x:v>544</x:v>
      </x:c>
      <x:c r="F8573" t="s">
        <x:v>281</x:v>
      </x:c>
      <x:c r="G8573" s="2">
        <x:v>71364.77</x:v>
      </x:c>
      <x:c r="J8573" t="s">
        <x:v>430</x:v>
      </x:c>
      <x:c r="K8573" t="s">
        <x:v>1764</x:v>
      </x:c>
      <x:c r="L8573" t="s">
        <x:v>25</x:v>
      </x:c>
      <x:c r="M8573" t="s">
        <x:v>560</x:v>
      </x:c>
      <x:c r="N8573" t="s">
        <x:v>1449</x:v>
      </x:c>
      <x:c r="O8573" s="3">
        <x:v>1</x:v>
      </x:c>
      <x:c r="P8573" s="3">
        <x:v>0</x:v>
      </x:c>
      <x:c r="Q8573" s="3">
        <x:v>0</x:v>
      </x:c>
      <x:c r="R8573" s="3">
        <x:v>0</x:v>
      </x:c>
      <x:c r="S8573" s="3">
        <x:v>0</x:v>
      </x:c>
      <x:c r="T8573" s="2">
        <x:f t="shared" si="670"/>
        <x:v>71364.77</x:v>
      </x:c>
      <x:c r="U8573" s="2">
        <x:f t="shared" si="671"/>
        <x:v>0</x:v>
      </x:c>
      <x:c r="V8573" s="2">
        <x:f t="shared" si="672"/>
        <x:v>0</x:v>
      </x:c>
      <x:c r="W8573" s="2">
        <x:f t="shared" si="673"/>
        <x:v>0</x:v>
      </x:c>
      <x:c r="X8573" s="2">
        <x:f t="shared" si="674"/>
        <x:v>0</x:v>
      </x:c>
    </x:row>
    <x:row r="8574" spans="2:24" ht="14.95" hidden="1" thickTop="1" x14ac:dyDescent="0.25">
      <x:c r="B8574" t="s">
        <x:v>622</x:v>
      </x:c>
      <x:c r="C8574" t="s">
        <x:v>243</x:v>
      </x:c>
      <x:c r="D8574" t="s">
        <x:v>244</x:v>
      </x:c>
      <x:c r="E8574" t="s">
        <x:v>544</x:v>
      </x:c>
      <x:c r="F8574" t="s">
        <x:v>282</x:v>
      </x:c>
      <x:c r="G8574" s="2">
        <x:v>100183.03</x:v>
      </x:c>
      <x:c r="J8574" t="s">
        <x:v>430</x:v>
      </x:c>
      <x:c r="K8574" t="s">
        <x:v>1764</x:v>
      </x:c>
      <x:c r="L8574" t="s">
        <x:v>25</x:v>
      </x:c>
      <x:c r="M8574" t="s">
        <x:v>257</x:v>
      </x:c>
      <x:c r="N8574" t="s">
        <x:v>1449</x:v>
      </x:c>
      <x:c r="O8574" s="3">
        <x:v>1</x:v>
      </x:c>
      <x:c r="P8574" s="3">
        <x:v>0</x:v>
      </x:c>
      <x:c r="Q8574" s="3">
        <x:v>0</x:v>
      </x:c>
      <x:c r="R8574" s="3">
        <x:v>0</x:v>
      </x:c>
      <x:c r="S8574" s="3">
        <x:v>0</x:v>
      </x:c>
      <x:c r="T8574" s="2">
        <x:f t="shared" si="670"/>
        <x:v>100183.03</x:v>
      </x:c>
      <x:c r="U8574" s="2">
        <x:f t="shared" si="671"/>
        <x:v>0</x:v>
      </x:c>
      <x:c r="V8574" s="2">
        <x:f t="shared" si="672"/>
        <x:v>0</x:v>
      </x:c>
      <x:c r="W8574" s="2">
        <x:f t="shared" si="673"/>
        <x:v>0</x:v>
      </x:c>
      <x:c r="X8574" s="2">
        <x:f t="shared" si="674"/>
        <x:v>0</x:v>
      </x:c>
    </x:row>
    <x:row r="8575" spans="2:24" ht="14.95" hidden="1" thickTop="1" x14ac:dyDescent="0.25">
      <x:c r="B8575" t="s">
        <x:v>622</x:v>
      </x:c>
      <x:c r="C8575" t="s">
        <x:v>243</x:v>
      </x:c>
      <x:c r="D8575" t="s">
        <x:v>244</x:v>
      </x:c>
      <x:c r="E8575" t="s">
        <x:v>544</x:v>
      </x:c>
      <x:c r="F8575" t="s">
        <x:v>282</x:v>
      </x:c>
      <x:c r="G8575" s="2">
        <x:v>16526.919999999998</x:v>
      </x:c>
      <x:c r="J8575" t="s">
        <x:v>430</x:v>
      </x:c>
      <x:c r="K8575" t="s">
        <x:v>1764</x:v>
      </x:c>
      <x:c r="L8575" t="s">
        <x:v>25</x:v>
      </x:c>
      <x:c r="M8575" t="s">
        <x:v>291</x:v>
      </x:c>
      <x:c r="N8575" t="s">
        <x:v>1449</x:v>
      </x:c>
      <x:c r="O8575" s="3">
        <x:v>1</x:v>
      </x:c>
      <x:c r="P8575" s="3">
        <x:v>0</x:v>
      </x:c>
      <x:c r="Q8575" s="3">
        <x:v>0</x:v>
      </x:c>
      <x:c r="R8575" s="3">
        <x:v>0</x:v>
      </x:c>
      <x:c r="S8575" s="3">
        <x:v>0</x:v>
      </x:c>
      <x:c r="T8575" s="2">
        <x:f t="shared" si="670"/>
        <x:v>16526.919999999998</x:v>
      </x:c>
      <x:c r="U8575" s="2">
        <x:f t="shared" si="671"/>
        <x:v>0</x:v>
      </x:c>
      <x:c r="V8575" s="2">
        <x:f t="shared" si="672"/>
        <x:v>0</x:v>
      </x:c>
      <x:c r="W8575" s="2">
        <x:f t="shared" si="673"/>
        <x:v>0</x:v>
      </x:c>
      <x:c r="X8575" s="2">
        <x:f t="shared" si="674"/>
        <x:v>0</x:v>
      </x:c>
    </x:row>
    <x:row r="8576" spans="2:24" ht="14.95" hidden="1" thickTop="1" x14ac:dyDescent="0.25">
      <x:c r="B8576" t="s">
        <x:v>622</x:v>
      </x:c>
      <x:c r="C8576" t="s">
        <x:v>243</x:v>
      </x:c>
      <x:c r="D8576" t="s">
        <x:v>244</x:v>
      </x:c>
      <x:c r="E8576" t="s">
        <x:v>544</x:v>
      </x:c>
      <x:c r="F8576" t="s">
        <x:v>282</x:v>
      </x:c>
      <x:c r="G8576" s="2">
        <x:v>131352.24</x:v>
      </x:c>
      <x:c r="J8576" t="s">
        <x:v>430</x:v>
      </x:c>
      <x:c r="K8576" t="s">
        <x:v>1764</x:v>
      </x:c>
      <x:c r="L8576" t="s">
        <x:v>25</x:v>
      </x:c>
      <x:c r="M8576" t="s">
        <x:v>546</x:v>
      </x:c>
      <x:c r="N8576" t="s">
        <x:v>1449</x:v>
      </x:c>
      <x:c r="O8576" s="3">
        <x:v>1</x:v>
      </x:c>
      <x:c r="P8576" s="3">
        <x:v>0</x:v>
      </x:c>
      <x:c r="Q8576" s="3">
        <x:v>0</x:v>
      </x:c>
      <x:c r="R8576" s="3">
        <x:v>0</x:v>
      </x:c>
      <x:c r="S8576" s="3">
        <x:v>0</x:v>
      </x:c>
      <x:c r="T8576" s="2">
        <x:f t="shared" si="670"/>
        <x:v>131352.24</x:v>
      </x:c>
      <x:c r="U8576" s="2">
        <x:f t="shared" si="671"/>
        <x:v>0</x:v>
      </x:c>
      <x:c r="V8576" s="2">
        <x:f t="shared" si="672"/>
        <x:v>0</x:v>
      </x:c>
      <x:c r="W8576" s="2">
        <x:f t="shared" si="673"/>
        <x:v>0</x:v>
      </x:c>
      <x:c r="X8576" s="2">
        <x:f t="shared" si="674"/>
        <x:v>0</x:v>
      </x:c>
    </x:row>
    <x:row r="8577" spans="2:24" ht="14.95" hidden="1" thickTop="1" x14ac:dyDescent="0.25">
      <x:c r="B8577" t="s">
        <x:v>622</x:v>
      </x:c>
      <x:c r="C8577" t="s">
        <x:v>243</x:v>
      </x:c>
      <x:c r="D8577" t="s">
        <x:v>244</x:v>
      </x:c>
      <x:c r="E8577" t="s">
        <x:v>544</x:v>
      </x:c>
      <x:c r="F8577" t="s">
        <x:v>282</x:v>
      </x:c>
      <x:c r="G8577" s="2">
        <x:v>15536.8</x:v>
      </x:c>
      <x:c r="J8577" t="s">
        <x:v>430</x:v>
      </x:c>
      <x:c r="K8577" t="s">
        <x:v>1764</x:v>
      </x:c>
      <x:c r="L8577" t="s">
        <x:v>25</x:v>
      </x:c>
      <x:c r="M8577" t="s">
        <x:v>554</x:v>
      </x:c>
      <x:c r="N8577" t="s">
        <x:v>1449</x:v>
      </x:c>
      <x:c r="O8577" s="3">
        <x:v>1</x:v>
      </x:c>
      <x:c r="P8577" s="3">
        <x:v>0</x:v>
      </x:c>
      <x:c r="Q8577" s="3">
        <x:v>0</x:v>
      </x:c>
      <x:c r="R8577" s="3">
        <x:v>0</x:v>
      </x:c>
      <x:c r="S8577" s="3">
        <x:v>0</x:v>
      </x:c>
      <x:c r="T8577" s="2">
        <x:f t="shared" si="670"/>
        <x:v>15536.8</x:v>
      </x:c>
      <x:c r="U8577" s="2">
        <x:f t="shared" si="671"/>
        <x:v>0</x:v>
      </x:c>
      <x:c r="V8577" s="2">
        <x:f t="shared" si="672"/>
        <x:v>0</x:v>
      </x:c>
      <x:c r="W8577" s="2">
        <x:f t="shared" si="673"/>
        <x:v>0</x:v>
      </x:c>
      <x:c r="X8577" s="2">
        <x:f t="shared" si="674"/>
        <x:v>0</x:v>
      </x:c>
    </x:row>
    <x:row r="8578" spans="2:24" ht="14.95" hidden="1" thickTop="1" x14ac:dyDescent="0.25">
      <x:c r="B8578" t="s">
        <x:v>622</x:v>
      </x:c>
      <x:c r="C8578" t="s">
        <x:v>243</x:v>
      </x:c>
      <x:c r="D8578" t="s">
        <x:v>244</x:v>
      </x:c>
      <x:c r="E8578" t="s">
        <x:v>544</x:v>
      </x:c>
      <x:c r="F8578" t="s">
        <x:v>282</x:v>
      </x:c>
      <x:c r="G8578" s="2">
        <x:v>11826.01</x:v>
      </x:c>
      <x:c r="J8578" t="s">
        <x:v>430</x:v>
      </x:c>
      <x:c r="K8578" t="s">
        <x:v>1764</x:v>
      </x:c>
      <x:c r="L8578" t="s">
        <x:v>25</x:v>
      </x:c>
      <x:c r="M8578" t="s">
        <x:v>558</x:v>
      </x:c>
      <x:c r="N8578" t="s">
        <x:v>1449</x:v>
      </x:c>
      <x:c r="O8578" s="3">
        <x:v>1</x:v>
      </x:c>
      <x:c r="P8578" s="3">
        <x:v>0</x:v>
      </x:c>
      <x:c r="Q8578" s="3">
        <x:v>0</x:v>
      </x:c>
      <x:c r="R8578" s="3">
        <x:v>0</x:v>
      </x:c>
      <x:c r="S8578" s="3">
        <x:v>0</x:v>
      </x:c>
      <x:c r="T8578" s="2">
        <x:f t="shared" si="670"/>
        <x:v>11826.01</x:v>
      </x:c>
      <x:c r="U8578" s="2">
        <x:f t="shared" si="671"/>
        <x:v>0</x:v>
      </x:c>
      <x:c r="V8578" s="2">
        <x:f t="shared" si="672"/>
        <x:v>0</x:v>
      </x:c>
      <x:c r="W8578" s="2">
        <x:f t="shared" si="673"/>
        <x:v>0</x:v>
      </x:c>
      <x:c r="X8578" s="2">
        <x:f t="shared" si="674"/>
        <x:v>0</x:v>
      </x:c>
    </x:row>
    <x:row r="8579" spans="2:24" ht="14.95" hidden="1" thickTop="1" x14ac:dyDescent="0.25">
      <x:c r="B8579" t="s">
        <x:v>622</x:v>
      </x:c>
      <x:c r="C8579" t="s">
        <x:v>243</x:v>
      </x:c>
      <x:c r="D8579" t="s">
        <x:v>244</x:v>
      </x:c>
      <x:c r="E8579" t="s">
        <x:v>544</x:v>
      </x:c>
      <x:c r="F8579" t="s">
        <x:v>282</x:v>
      </x:c>
      <x:c r="G8579" s="2">
        <x:v>57738.84</x:v>
      </x:c>
      <x:c r="J8579" t="s">
        <x:v>430</x:v>
      </x:c>
      <x:c r="K8579" t="s">
        <x:v>1764</x:v>
      </x:c>
      <x:c r="L8579" t="s">
        <x:v>25</x:v>
      </x:c>
      <x:c r="M8579" t="s">
        <x:v>560</x:v>
      </x:c>
      <x:c r="N8579" t="s">
        <x:v>1449</x:v>
      </x:c>
      <x:c r="O8579" s="3">
        <x:v>1</x:v>
      </x:c>
      <x:c r="P8579" s="3">
        <x:v>0</x:v>
      </x:c>
      <x:c r="Q8579" s="3">
        <x:v>0</x:v>
      </x:c>
      <x:c r="R8579" s="3">
        <x:v>0</x:v>
      </x:c>
      <x:c r="S8579" s="3">
        <x:v>0</x:v>
      </x:c>
      <x:c r="T8579" s="2">
        <x:f t="shared" si="670"/>
        <x:v>57738.84</x:v>
      </x:c>
      <x:c r="U8579" s="2">
        <x:f t="shared" si="671"/>
        <x:v>0</x:v>
      </x:c>
      <x:c r="V8579" s="2">
        <x:f t="shared" si="672"/>
        <x:v>0</x:v>
      </x:c>
      <x:c r="W8579" s="2">
        <x:f t="shared" si="673"/>
        <x:v>0</x:v>
      </x:c>
      <x:c r="X8579" s="2">
        <x:f t="shared" si="674"/>
        <x:v>0</x:v>
      </x:c>
    </x:row>
    <x:row r="8580" spans="2:24" ht="14.95" hidden="1" thickTop="1" x14ac:dyDescent="0.25">
      <x:c r="B8580" t="s">
        <x:v>622</x:v>
      </x:c>
      <x:c r="C8580" t="s">
        <x:v>243</x:v>
      </x:c>
      <x:c r="D8580" t="s">
        <x:v>244</x:v>
      </x:c>
      <x:c r="E8580" t="s">
        <x:v>544</x:v>
      </x:c>
      <x:c r="F8580" t="s">
        <x:v>282</x:v>
      </x:c>
      <x:c r="G8580" s="2">
        <x:v>95029.85</x:v>
      </x:c>
      <x:c r="J8580" t="s">
        <x:v>430</x:v>
      </x:c>
      <x:c r="K8580" t="s">
        <x:v>1764</x:v>
      </x:c>
      <x:c r="L8580" t="s">
        <x:v>25</x:v>
      </x:c>
      <x:c r="M8580" t="s">
        <x:v>547</x:v>
      </x:c>
      <x:c r="N8580" t="s">
        <x:v>1449</x:v>
      </x:c>
      <x:c r="O8580" s="3">
        <x:v>1</x:v>
      </x:c>
      <x:c r="P8580" s="3">
        <x:v>0</x:v>
      </x:c>
      <x:c r="Q8580" s="3">
        <x:v>0</x:v>
      </x:c>
      <x:c r="R8580" s="3">
        <x:v>0</x:v>
      </x:c>
      <x:c r="S8580" s="3">
        <x:v>0</x:v>
      </x:c>
      <x:c r="T8580" s="2">
        <x:f t="shared" si="670"/>
        <x:v>95029.85</x:v>
      </x:c>
      <x:c r="U8580" s="2">
        <x:f t="shared" si="671"/>
        <x:v>0</x:v>
      </x:c>
      <x:c r="V8580" s="2">
        <x:f t="shared" si="672"/>
        <x:v>0</x:v>
      </x:c>
      <x:c r="W8580" s="2">
        <x:f t="shared" si="673"/>
        <x:v>0</x:v>
      </x:c>
      <x:c r="X8580" s="2">
        <x:f t="shared" si="674"/>
        <x:v>0</x:v>
      </x:c>
    </x:row>
    <x:row r="8581" spans="2:24" ht="14.95" hidden="1" thickTop="1" x14ac:dyDescent="0.25">
      <x:c r="B8581" t="s">
        <x:v>622</x:v>
      </x:c>
      <x:c r="C8581" t="s">
        <x:v>243</x:v>
      </x:c>
      <x:c r="D8581" t="s">
        <x:v>244</x:v>
      </x:c>
      <x:c r="E8581" t="s">
        <x:v>544</x:v>
      </x:c>
      <x:c r="F8581" t="s">
        <x:v>282</x:v>
      </x:c>
      <x:c r="G8581" s="2">
        <x:v>262638.2</x:v>
      </x:c>
      <x:c r="J8581" t="s">
        <x:v>430</x:v>
      </x:c>
      <x:c r="K8581" t="s">
        <x:v>1764</x:v>
      </x:c>
      <x:c r="L8581" t="s">
        <x:v>25</x:v>
      </x:c>
      <x:c r="M8581" t="s">
        <x:v>64</x:v>
      </x:c>
      <x:c r="N8581" t="s">
        <x:v>1449</x:v>
      </x:c>
      <x:c r="O8581" s="3">
        <x:v>1</x:v>
      </x:c>
      <x:c r="P8581" s="3">
        <x:v>0</x:v>
      </x:c>
      <x:c r="Q8581" s="3">
        <x:v>0</x:v>
      </x:c>
      <x:c r="R8581" s="3">
        <x:v>0</x:v>
      </x:c>
      <x:c r="S8581" s="3">
        <x:v>0</x:v>
      </x:c>
      <x:c r="T8581" s="2">
        <x:f t="shared" si="670"/>
        <x:v>262638.2</x:v>
      </x:c>
      <x:c r="U8581" s="2">
        <x:f t="shared" si="671"/>
        <x:v>0</x:v>
      </x:c>
      <x:c r="V8581" s="2">
        <x:f t="shared" si="672"/>
        <x:v>0</x:v>
      </x:c>
      <x:c r="W8581" s="2">
        <x:f t="shared" si="673"/>
        <x:v>0</x:v>
      </x:c>
      <x:c r="X8581" s="2">
        <x:f t="shared" si="674"/>
        <x:v>0</x:v>
      </x:c>
    </x:row>
    <x:row r="8582" spans="2:24" ht="14.95" hidden="1" thickTop="1" x14ac:dyDescent="0.25">
      <x:c r="B8582" t="s">
        <x:v>622</x:v>
      </x:c>
      <x:c r="C8582" t="s">
        <x:v>243</x:v>
      </x:c>
      <x:c r="D8582" t="s">
        <x:v>244</x:v>
      </x:c>
      <x:c r="E8582" t="s">
        <x:v>544</x:v>
      </x:c>
      <x:c r="F8582" t="s">
        <x:v>282</x:v>
      </x:c>
      <x:c r="G8582" s="2">
        <x:v>18585.68</x:v>
      </x:c>
      <x:c r="J8582" t="s">
        <x:v>430</x:v>
      </x:c>
      <x:c r="K8582" t="s">
        <x:v>1764</x:v>
      </x:c>
      <x:c r="L8582" t="s">
        <x:v>25</x:v>
      </x:c>
      <x:c r="M8582" t="s">
        <x:v>1486</x:v>
      </x:c>
      <x:c r="N8582" t="s">
        <x:v>1449</x:v>
      </x:c>
      <x:c r="O8582" s="3">
        <x:v>1</x:v>
      </x:c>
      <x:c r="P8582" s="3">
        <x:v>0</x:v>
      </x:c>
      <x:c r="Q8582" s="3">
        <x:v>0</x:v>
      </x:c>
      <x:c r="R8582" s="3">
        <x:v>0</x:v>
      </x:c>
      <x:c r="S8582" s="3">
        <x:v>0</x:v>
      </x:c>
      <x:c r="T8582" s="2">
        <x:f t="shared" si="670"/>
        <x:v>18585.68</x:v>
      </x:c>
      <x:c r="U8582" s="2">
        <x:f t="shared" si="671"/>
        <x:v>0</x:v>
      </x:c>
      <x:c r="V8582" s="2">
        <x:f t="shared" si="672"/>
        <x:v>0</x:v>
      </x:c>
      <x:c r="W8582" s="2">
        <x:f t="shared" si="673"/>
        <x:v>0</x:v>
      </x:c>
      <x:c r="X8582" s="2">
        <x:f t="shared" si="674"/>
        <x:v>0</x:v>
      </x:c>
    </x:row>
    <x:row r="8583" spans="2:24" ht="14.95" hidden="1" thickTop="1" x14ac:dyDescent="0.25">
      <x:c r="B8583" t="s">
        <x:v>622</x:v>
      </x:c>
      <x:c r="C8583" t="s">
        <x:v>243</x:v>
      </x:c>
      <x:c r="D8583" t="s">
        <x:v>244</x:v>
      </x:c>
      <x:c r="E8583" t="s">
        <x:v>544</x:v>
      </x:c>
      <x:c r="F8583" t="s">
        <x:v>283</x:v>
      </x:c>
      <x:c r="G8583" s="2">
        <x:v>33483.129999999997</x:v>
      </x:c>
      <x:c r="J8583" t="s">
        <x:v>430</x:v>
      </x:c>
      <x:c r="K8583" t="s">
        <x:v>1764</x:v>
      </x:c>
      <x:c r="L8583" t="s">
        <x:v>25</x:v>
      </x:c>
      <x:c r="M8583" t="s">
        <x:v>257</x:v>
      </x:c>
      <x:c r="N8583" t="s">
        <x:v>1449</x:v>
      </x:c>
      <x:c r="O8583" s="3">
        <x:v>1</x:v>
      </x:c>
      <x:c r="P8583" s="3">
        <x:v>0</x:v>
      </x:c>
      <x:c r="Q8583" s="3">
        <x:v>0</x:v>
      </x:c>
      <x:c r="R8583" s="3">
        <x:v>0</x:v>
      </x:c>
      <x:c r="S8583" s="3">
        <x:v>0</x:v>
      </x:c>
      <x:c r="T8583" s="2">
        <x:f t="shared" si="670"/>
        <x:v>33483.129999999997</x:v>
      </x:c>
      <x:c r="U8583" s="2">
        <x:f t="shared" si="671"/>
        <x:v>0</x:v>
      </x:c>
      <x:c r="V8583" s="2">
        <x:f t="shared" si="672"/>
        <x:v>0</x:v>
      </x:c>
      <x:c r="W8583" s="2">
        <x:f t="shared" si="673"/>
        <x:v>0</x:v>
      </x:c>
      <x:c r="X8583" s="2">
        <x:f t="shared" si="674"/>
        <x:v>0</x:v>
      </x:c>
    </x:row>
    <x:row r="8584" spans="2:24" ht="14.95" hidden="1" thickTop="1" x14ac:dyDescent="0.25">
      <x:c r="B8584" t="s">
        <x:v>622</x:v>
      </x:c>
      <x:c r="C8584" t="s">
        <x:v>243</x:v>
      </x:c>
      <x:c r="D8584" t="s">
        <x:v>244</x:v>
      </x:c>
      <x:c r="E8584" t="s">
        <x:v>544</x:v>
      </x:c>
      <x:c r="F8584" t="s">
        <x:v>283</x:v>
      </x:c>
      <x:c r="G8584" s="2">
        <x:v>65163.59</x:v>
      </x:c>
      <x:c r="J8584" t="s">
        <x:v>430</x:v>
      </x:c>
      <x:c r="K8584" t="s">
        <x:v>1764</x:v>
      </x:c>
      <x:c r="L8584" t="s">
        <x:v>25</x:v>
      </x:c>
      <x:c r="M8584" t="s">
        <x:v>554</x:v>
      </x:c>
      <x:c r="N8584" t="s">
        <x:v>1449</x:v>
      </x:c>
      <x:c r="O8584" s="3">
        <x:v>1</x:v>
      </x:c>
      <x:c r="P8584" s="3">
        <x:v>0</x:v>
      </x:c>
      <x:c r="Q8584" s="3">
        <x:v>0</x:v>
      </x:c>
      <x:c r="R8584" s="3">
        <x:v>0</x:v>
      </x:c>
      <x:c r="S8584" s="3">
        <x:v>0</x:v>
      </x:c>
      <x:c r="T8584" s="2">
        <x:f t="shared" si="670"/>
        <x:v>65163.59</x:v>
      </x:c>
      <x:c r="U8584" s="2">
        <x:f t="shared" si="671"/>
        <x:v>0</x:v>
      </x:c>
      <x:c r="V8584" s="2">
        <x:f t="shared" si="672"/>
        <x:v>0</x:v>
      </x:c>
      <x:c r="W8584" s="2">
        <x:f t="shared" si="673"/>
        <x:v>0</x:v>
      </x:c>
      <x:c r="X8584" s="2">
        <x:f t="shared" si="674"/>
        <x:v>0</x:v>
      </x:c>
    </x:row>
    <x:row r="8585" spans="2:24" ht="14.95" hidden="1" thickTop="1" x14ac:dyDescent="0.25">
      <x:c r="B8585" t="s">
        <x:v>622</x:v>
      </x:c>
      <x:c r="C8585" t="s">
        <x:v>243</x:v>
      </x:c>
      <x:c r="D8585" t="s">
        <x:v>244</x:v>
      </x:c>
      <x:c r="E8585" t="s">
        <x:v>544</x:v>
      </x:c>
      <x:c r="F8585" t="s">
        <x:v>283</x:v>
      </x:c>
      <x:c r="G8585" s="2">
        <x:v>1943.61</x:v>
      </x:c>
      <x:c r="J8585" t="s">
        <x:v>430</x:v>
      </x:c>
      <x:c r="K8585" t="s">
        <x:v>1764</x:v>
      </x:c>
      <x:c r="L8585" t="s">
        <x:v>25</x:v>
      </x:c>
      <x:c r="M8585" t="s">
        <x:v>558</x:v>
      </x:c>
      <x:c r="N8585" t="s">
        <x:v>1449</x:v>
      </x:c>
      <x:c r="O8585" s="3">
        <x:v>1</x:v>
      </x:c>
      <x:c r="P8585" s="3">
        <x:v>0</x:v>
      </x:c>
      <x:c r="Q8585" s="3">
        <x:v>0</x:v>
      </x:c>
      <x:c r="R8585" s="3">
        <x:v>0</x:v>
      </x:c>
      <x:c r="S8585" s="3">
        <x:v>0</x:v>
      </x:c>
      <x:c r="T8585" s="2">
        <x:f t="shared" si="670"/>
        <x:v>1943.61</x:v>
      </x:c>
      <x:c r="U8585" s="2">
        <x:f t="shared" si="671"/>
        <x:v>0</x:v>
      </x:c>
      <x:c r="V8585" s="2">
        <x:f t="shared" si="672"/>
        <x:v>0</x:v>
      </x:c>
      <x:c r="W8585" s="2">
        <x:f t="shared" si="673"/>
        <x:v>0</x:v>
      </x:c>
      <x:c r="X8585" s="2">
        <x:f t="shared" si="674"/>
        <x:v>0</x:v>
      </x:c>
    </x:row>
    <x:row r="8586" spans="2:24" ht="14.95" hidden="1" thickTop="1" x14ac:dyDescent="0.25">
      <x:c r="B8586" t="s">
        <x:v>622</x:v>
      </x:c>
      <x:c r="C8586" t="s">
        <x:v>243</x:v>
      </x:c>
      <x:c r="D8586" t="s">
        <x:v>244</x:v>
      </x:c>
      <x:c r="E8586" t="s">
        <x:v>544</x:v>
      </x:c>
      <x:c r="F8586" t="s">
        <x:v>283</x:v>
      </x:c>
      <x:c r="G8586" s="2">
        <x:v>9489.51</x:v>
      </x:c>
      <x:c r="J8586" t="s">
        <x:v>430</x:v>
      </x:c>
      <x:c r="K8586" t="s">
        <x:v>1764</x:v>
      </x:c>
      <x:c r="L8586" t="s">
        <x:v>25</x:v>
      </x:c>
      <x:c r="M8586" t="s">
        <x:v>560</x:v>
      </x:c>
      <x:c r="N8586" t="s">
        <x:v>1449</x:v>
      </x:c>
      <x:c r="O8586" s="3">
        <x:v>1</x:v>
      </x:c>
      <x:c r="P8586" s="3">
        <x:v>0</x:v>
      </x:c>
      <x:c r="Q8586" s="3">
        <x:v>0</x:v>
      </x:c>
      <x:c r="R8586" s="3">
        <x:v>0</x:v>
      </x:c>
      <x:c r="S8586" s="3">
        <x:v>0</x:v>
      </x:c>
      <x:c r="T8586" s="2">
        <x:f t="shared" si="670"/>
        <x:v>9489.51</x:v>
      </x:c>
      <x:c r="U8586" s="2">
        <x:f t="shared" si="671"/>
        <x:v>0</x:v>
      </x:c>
      <x:c r="V8586" s="2">
        <x:f t="shared" si="672"/>
        <x:v>0</x:v>
      </x:c>
      <x:c r="W8586" s="2">
        <x:f t="shared" si="673"/>
        <x:v>0</x:v>
      </x:c>
      <x:c r="X8586" s="2">
        <x:f t="shared" si="674"/>
        <x:v>0</x:v>
      </x:c>
    </x:row>
    <x:row r="8587" spans="2:24" ht="14.95" hidden="1" thickTop="1" x14ac:dyDescent="0.25">
      <x:c r="B8587" t="s">
        <x:v>622</x:v>
      </x:c>
      <x:c r="C8587" t="s">
        <x:v>243</x:v>
      </x:c>
      <x:c r="D8587" t="s">
        <x:v>244</x:v>
      </x:c>
      <x:c r="E8587" t="s">
        <x:v>544</x:v>
      </x:c>
      <x:c r="F8587" t="s">
        <x:v>283</x:v>
      </x:c>
      <x:c r="G8587" s="2">
        <x:v>244010.13</x:v>
      </x:c>
      <x:c r="J8587" t="s">
        <x:v>430</x:v>
      </x:c>
      <x:c r="K8587" t="s">
        <x:v>1764</x:v>
      </x:c>
      <x:c r="L8587" t="s">
        <x:v>25</x:v>
      </x:c>
      <x:c r="M8587" t="s">
        <x:v>64</x:v>
      </x:c>
      <x:c r="N8587" t="s">
        <x:v>1449</x:v>
      </x:c>
      <x:c r="O8587" s="3">
        <x:v>1</x:v>
      </x:c>
      <x:c r="P8587" s="3">
        <x:v>0</x:v>
      </x:c>
      <x:c r="Q8587" s="3">
        <x:v>0</x:v>
      </x:c>
      <x:c r="R8587" s="3">
        <x:v>0</x:v>
      </x:c>
      <x:c r="S8587" s="3">
        <x:v>0</x:v>
      </x:c>
      <x:c r="T8587" s="2">
        <x:f t="shared" si="670"/>
        <x:v>244010.13</x:v>
      </x:c>
      <x:c r="U8587" s="2">
        <x:f t="shared" si="671"/>
        <x:v>0</x:v>
      </x:c>
      <x:c r="V8587" s="2">
        <x:f t="shared" si="672"/>
        <x:v>0</x:v>
      </x:c>
      <x:c r="W8587" s="2">
        <x:f t="shared" si="673"/>
        <x:v>0</x:v>
      </x:c>
      <x:c r="X8587" s="2">
        <x:f t="shared" si="674"/>
        <x:v>0</x:v>
      </x:c>
    </x:row>
    <x:row r="8588" spans="2:24" ht="14.95" hidden="1" thickTop="1" x14ac:dyDescent="0.25">
      <x:c r="B8588" t="s">
        <x:v>622</x:v>
      </x:c>
      <x:c r="C8588" t="s">
        <x:v>243</x:v>
      </x:c>
      <x:c r="D8588" t="s">
        <x:v>244</x:v>
      </x:c>
      <x:c r="E8588" t="s">
        <x:v>544</x:v>
      </x:c>
      <x:c r="F8588" t="s">
        <x:v>283</x:v>
      </x:c>
      <x:c r="G8588" s="2">
        <x:v>2744.32</x:v>
      </x:c>
      <x:c r="J8588" t="s">
        <x:v>430</x:v>
      </x:c>
      <x:c r="K8588" t="s">
        <x:v>1764</x:v>
      </x:c>
      <x:c r="L8588" t="s">
        <x:v>25</x:v>
      </x:c>
      <x:c r="M8588" t="s">
        <x:v>1486</x:v>
      </x:c>
      <x:c r="N8588" t="s">
        <x:v>1449</x:v>
      </x:c>
      <x:c r="O8588" s="3">
        <x:v>1</x:v>
      </x:c>
      <x:c r="P8588" s="3">
        <x:v>0</x:v>
      </x:c>
      <x:c r="Q8588" s="3">
        <x:v>0</x:v>
      </x:c>
      <x:c r="R8588" s="3">
        <x:v>0</x:v>
      </x:c>
      <x:c r="S8588" s="3">
        <x:v>0</x:v>
      </x:c>
      <x:c r="T8588" s="2">
        <x:f t="shared" si="670"/>
        <x:v>2744.32</x:v>
      </x:c>
      <x:c r="U8588" s="2">
        <x:f t="shared" si="671"/>
        <x:v>0</x:v>
      </x:c>
      <x:c r="V8588" s="2">
        <x:f t="shared" si="672"/>
        <x:v>0</x:v>
      </x:c>
      <x:c r="W8588" s="2">
        <x:f t="shared" si="673"/>
        <x:v>0</x:v>
      </x:c>
      <x:c r="X8588" s="2">
        <x:f t="shared" si="674"/>
        <x:v>0</x:v>
      </x:c>
    </x:row>
    <x:row r="8589" spans="2:24" ht="14.95" hidden="1" thickTop="1" x14ac:dyDescent="0.25">
      <x:c r="B8589" t="s">
        <x:v>622</x:v>
      </x:c>
      <x:c r="C8589" t="s">
        <x:v>243</x:v>
      </x:c>
      <x:c r="D8589" t="s">
        <x:v>244</x:v>
      </x:c>
      <x:c r="E8589" t="s">
        <x:v>544</x:v>
      </x:c>
      <x:c r="F8589" t="s">
        <x:v>285</x:v>
      </x:c>
      <x:c r="G8589" s="2">
        <x:v>206736.38</x:v>
      </x:c>
      <x:c r="J8589" t="s">
        <x:v>430</x:v>
      </x:c>
      <x:c r="K8589" t="s">
        <x:v>1764</x:v>
      </x:c>
      <x:c r="L8589" t="s">
        <x:v>25</x:v>
      </x:c>
      <x:c r="M8589" t="s">
        <x:v>546</x:v>
      </x:c>
      <x:c r="N8589" t="s">
        <x:v>1449</x:v>
      </x:c>
      <x:c r="O8589" s="3">
        <x:v>1</x:v>
      </x:c>
      <x:c r="P8589" s="3">
        <x:v>0</x:v>
      </x:c>
      <x:c r="Q8589" s="3">
        <x:v>0</x:v>
      </x:c>
      <x:c r="R8589" s="3">
        <x:v>0</x:v>
      </x:c>
      <x:c r="S8589" s="3">
        <x:v>0</x:v>
      </x:c>
      <x:c r="T8589" s="2">
        <x:f t="shared" si="670"/>
        <x:v>206736.38</x:v>
      </x:c>
      <x:c r="U8589" s="2">
        <x:f t="shared" si="671"/>
        <x:v>0</x:v>
      </x:c>
      <x:c r="V8589" s="2">
        <x:f t="shared" si="672"/>
        <x:v>0</x:v>
      </x:c>
      <x:c r="W8589" s="2">
        <x:f t="shared" si="673"/>
        <x:v>0</x:v>
      </x:c>
      <x:c r="X8589" s="2">
        <x:f t="shared" si="674"/>
        <x:v>0</x:v>
      </x:c>
    </x:row>
    <x:row r="8590" spans="2:24" ht="14.95" hidden="1" thickTop="1" x14ac:dyDescent="0.25">
      <x:c r="B8590" t="s">
        <x:v>622</x:v>
      </x:c>
      <x:c r="C8590" t="s">
        <x:v>243</x:v>
      </x:c>
      <x:c r="D8590" t="s">
        <x:v>244</x:v>
      </x:c>
      <x:c r="E8590" t="s">
        <x:v>544</x:v>
      </x:c>
      <x:c r="F8590" t="s">
        <x:v>285</x:v>
      </x:c>
      <x:c r="G8590" s="2">
        <x:v>1288.72</x:v>
      </x:c>
      <x:c r="J8590" t="s">
        <x:v>430</x:v>
      </x:c>
      <x:c r="K8590" t="s">
        <x:v>1764</x:v>
      </x:c>
      <x:c r="L8590" t="s">
        <x:v>25</x:v>
      </x:c>
      <x:c r="M8590" t="s">
        <x:v>554</x:v>
      </x:c>
      <x:c r="N8590" t="s">
        <x:v>1449</x:v>
      </x:c>
      <x:c r="O8590" s="3">
        <x:v>1</x:v>
      </x:c>
      <x:c r="P8590" s="3">
        <x:v>0</x:v>
      </x:c>
      <x:c r="Q8590" s="3">
        <x:v>0</x:v>
      </x:c>
      <x:c r="R8590" s="3">
        <x:v>0</x:v>
      </x:c>
      <x:c r="S8590" s="3">
        <x:v>0</x:v>
      </x:c>
      <x:c r="T8590" s="2">
        <x:f t="shared" si="670"/>
        <x:v>1288.72</x:v>
      </x:c>
      <x:c r="U8590" s="2">
        <x:f t="shared" si="671"/>
        <x:v>0</x:v>
      </x:c>
      <x:c r="V8590" s="2">
        <x:f t="shared" si="672"/>
        <x:v>0</x:v>
      </x:c>
      <x:c r="W8590" s="2">
        <x:f t="shared" si="673"/>
        <x:v>0</x:v>
      </x:c>
      <x:c r="X8590" s="2">
        <x:f t="shared" si="674"/>
        <x:v>0</x:v>
      </x:c>
    </x:row>
    <x:row r="8591" spans="2:24" ht="14.95" hidden="1" thickTop="1" x14ac:dyDescent="0.25">
      <x:c r="B8591" t="s">
        <x:v>622</x:v>
      </x:c>
      <x:c r="C8591" t="s">
        <x:v>243</x:v>
      </x:c>
      <x:c r="D8591" t="s">
        <x:v>244</x:v>
      </x:c>
      <x:c r="E8591" t="s">
        <x:v>544</x:v>
      </x:c>
      <x:c r="F8591" t="s">
        <x:v>285</x:v>
      </x:c>
      <x:c r="G8591" s="2">
        <x:v>18415.060000000001</x:v>
      </x:c>
      <x:c r="J8591" t="s">
        <x:v>430</x:v>
      </x:c>
      <x:c r="K8591" t="s">
        <x:v>1764</x:v>
      </x:c>
      <x:c r="L8591" t="s">
        <x:v>25</x:v>
      </x:c>
      <x:c r="M8591" t="s">
        <x:v>560</x:v>
      </x:c>
      <x:c r="N8591" t="s">
        <x:v>1449</x:v>
      </x:c>
      <x:c r="O8591" s="3">
        <x:v>1</x:v>
      </x:c>
      <x:c r="P8591" s="3">
        <x:v>0</x:v>
      </x:c>
      <x:c r="Q8591" s="3">
        <x:v>0</x:v>
      </x:c>
      <x:c r="R8591" s="3">
        <x:v>0</x:v>
      </x:c>
      <x:c r="S8591" s="3">
        <x:v>0</x:v>
      </x:c>
      <x:c r="T8591" s="2">
        <x:f t="shared" si="670"/>
        <x:v>18415.060000000001</x:v>
      </x:c>
      <x:c r="U8591" s="2">
        <x:f t="shared" si="671"/>
        <x:v>0</x:v>
      </x:c>
      <x:c r="V8591" s="2">
        <x:f t="shared" si="672"/>
        <x:v>0</x:v>
      </x:c>
      <x:c r="W8591" s="2">
        <x:f t="shared" si="673"/>
        <x:v>0</x:v>
      </x:c>
      <x:c r="X8591" s="2">
        <x:f t="shared" si="674"/>
        <x:v>0</x:v>
      </x:c>
    </x:row>
    <x:row r="8592" spans="2:24" ht="14.95" hidden="1" thickTop="1" x14ac:dyDescent="0.25">
      <x:c r="B8592" t="s">
        <x:v>622</x:v>
      </x:c>
      <x:c r="C8592" t="s">
        <x:v>243</x:v>
      </x:c>
      <x:c r="D8592" t="s">
        <x:v>244</x:v>
      </x:c>
      <x:c r="E8592" t="s">
        <x:v>544</x:v>
      </x:c>
      <x:c r="F8592" t="s">
        <x:v>285</x:v>
      </x:c>
      <x:c r="G8592" s="2">
        <x:v>1845457.74</x:v>
      </x:c>
      <x:c r="J8592" t="s">
        <x:v>430</x:v>
      </x:c>
      <x:c r="K8592" t="s">
        <x:v>1764</x:v>
      </x:c>
      <x:c r="L8592" t="s">
        <x:v>25</x:v>
      </x:c>
      <x:c r="M8592" t="s">
        <x:v>64</x:v>
      </x:c>
      <x:c r="N8592" t="s">
        <x:v>1449</x:v>
      </x:c>
      <x:c r="O8592" s="3">
        <x:v>1</x:v>
      </x:c>
      <x:c r="P8592" s="3">
        <x:v>0</x:v>
      </x:c>
      <x:c r="Q8592" s="3">
        <x:v>0</x:v>
      </x:c>
      <x:c r="R8592" s="3">
        <x:v>0</x:v>
      </x:c>
      <x:c r="S8592" s="3">
        <x:v>0</x:v>
      </x:c>
      <x:c r="T8592" s="2">
        <x:f t="shared" si="670"/>
        <x:v>1845457.74</x:v>
      </x:c>
      <x:c r="U8592" s="2">
        <x:f t="shared" si="671"/>
        <x:v>0</x:v>
      </x:c>
      <x:c r="V8592" s="2">
        <x:f t="shared" si="672"/>
        <x:v>0</x:v>
      </x:c>
      <x:c r="W8592" s="2">
        <x:f t="shared" si="673"/>
        <x:v>0</x:v>
      </x:c>
      <x:c r="X8592" s="2">
        <x:f t="shared" si="674"/>
        <x:v>0</x:v>
      </x:c>
    </x:row>
    <x:row r="8593" spans="2:24" ht="14.95" hidden="1" thickTop="1" x14ac:dyDescent="0.25">
      <x:c r="B8593" t="s">
        <x:v>622</x:v>
      </x:c>
      <x:c r="C8593" t="s">
        <x:v>243</x:v>
      </x:c>
      <x:c r="D8593" t="s">
        <x:v>244</x:v>
      </x:c>
      <x:c r="E8593" t="s">
        <x:v>544</x:v>
      </x:c>
      <x:c r="F8593" t="s">
        <x:v>70</x:v>
      </x:c>
      <x:c r="G8593" s="2">
        <x:v>-3697.44</x:v>
      </x:c>
      <x:c r="J8593" t="s">
        <x:v>430</x:v>
      </x:c>
      <x:c r="K8593" t="s">
        <x:v>1764</x:v>
      </x:c>
      <x:c r="L8593" t="s">
        <x:v>25</x:v>
      </x:c>
      <x:c r="M8593" t="s">
        <x:v>560</x:v>
      </x:c>
      <x:c r="N8593" t="s">
        <x:v>1449</x:v>
      </x:c>
      <x:c r="O8593" s="3">
        <x:v>1</x:v>
      </x:c>
      <x:c r="P8593" s="3">
        <x:v>0</x:v>
      </x:c>
      <x:c r="Q8593" s="3">
        <x:v>0</x:v>
      </x:c>
      <x:c r="R8593" s="3">
        <x:v>0</x:v>
      </x:c>
      <x:c r="S8593" s="3">
        <x:v>0</x:v>
      </x:c>
      <x:c r="T8593" s="2">
        <x:f t="shared" si="670"/>
        <x:v>-3697.44</x:v>
      </x:c>
      <x:c r="U8593" s="2">
        <x:f t="shared" si="671"/>
        <x:v>0</x:v>
      </x:c>
      <x:c r="V8593" s="2">
        <x:f t="shared" si="672"/>
        <x:v>0</x:v>
      </x:c>
      <x:c r="W8593" s="2">
        <x:f t="shared" si="673"/>
        <x:v>0</x:v>
      </x:c>
      <x:c r="X8593" s="2">
        <x:f t="shared" si="674"/>
        <x:v>0</x:v>
      </x:c>
    </x:row>
    <x:row r="8594" spans="2:24" ht="14.95" hidden="1" thickTop="1" x14ac:dyDescent="0.25">
      <x:c r="B8594" t="s">
        <x:v>622</x:v>
      </x:c>
      <x:c r="C8594" t="s">
        <x:v>243</x:v>
      </x:c>
      <x:c r="D8594" t="s">
        <x:v>244</x:v>
      </x:c>
      <x:c r="E8594" t="s">
        <x:v>544</x:v>
      </x:c>
      <x:c r="F8594" t="s">
        <x:v>70</x:v>
      </x:c>
      <x:c r="G8594" s="2">
        <x:v>170385.24</x:v>
      </x:c>
      <x:c r="J8594" t="s">
        <x:v>430</x:v>
      </x:c>
      <x:c r="K8594" t="s">
        <x:v>1764</x:v>
      </x:c>
      <x:c r="L8594" t="s">
        <x:v>25</x:v>
      </x:c>
      <x:c r="M8594" t="s">
        <x:v>64</x:v>
      </x:c>
      <x:c r="N8594" t="s">
        <x:v>1449</x:v>
      </x:c>
      <x:c r="O8594" s="3">
        <x:v>1</x:v>
      </x:c>
      <x:c r="P8594" s="3">
        <x:v>0</x:v>
      </x:c>
      <x:c r="Q8594" s="3">
        <x:v>0</x:v>
      </x:c>
      <x:c r="R8594" s="3">
        <x:v>0</x:v>
      </x:c>
      <x:c r="S8594" s="3">
        <x:v>0</x:v>
      </x:c>
      <x:c r="T8594" s="2">
        <x:f t="shared" si="670"/>
        <x:v>170385.24</x:v>
      </x:c>
      <x:c r="U8594" s="2">
        <x:f t="shared" si="671"/>
        <x:v>0</x:v>
      </x:c>
      <x:c r="V8594" s="2">
        <x:f t="shared" si="672"/>
        <x:v>0</x:v>
      </x:c>
      <x:c r="W8594" s="2">
        <x:f t="shared" si="673"/>
        <x:v>0</x:v>
      </x:c>
      <x:c r="X8594" s="2">
        <x:f t="shared" si="674"/>
        <x:v>0</x:v>
      </x:c>
    </x:row>
    <x:row r="8595" spans="2:24" ht="14.95" hidden="1" thickTop="1" x14ac:dyDescent="0.25">
      <x:c r="B8595" t="s">
        <x:v>622</x:v>
      </x:c>
      <x:c r="C8595" t="s">
        <x:v>243</x:v>
      </x:c>
      <x:c r="D8595" t="s">
        <x:v>244</x:v>
      </x:c>
      <x:c r="E8595" t="s">
        <x:v>544</x:v>
      </x:c>
      <x:c r="F8595" t="s">
        <x:v>197</x:v>
      </x:c>
      <x:c r="G8595" s="2">
        <x:v>-1992.95</x:v>
      </x:c>
      <x:c r="J8595" t="s">
        <x:v>430</x:v>
      </x:c>
      <x:c r="K8595" t="s">
        <x:v>1764</x:v>
      </x:c>
      <x:c r="L8595" t="s">
        <x:v>25</x:v>
      </x:c>
      <x:c r="M8595" t="s">
        <x:v>560</x:v>
      </x:c>
      <x:c r="N8595" t="s">
        <x:v>1449</x:v>
      </x:c>
      <x:c r="O8595" s="3">
        <x:v>1</x:v>
      </x:c>
      <x:c r="P8595" s="3">
        <x:v>0</x:v>
      </x:c>
      <x:c r="Q8595" s="3">
        <x:v>0</x:v>
      </x:c>
      <x:c r="R8595" s="3">
        <x:v>0</x:v>
      </x:c>
      <x:c r="S8595" s="3">
        <x:v>0</x:v>
      </x:c>
      <x:c r="T8595" s="2">
        <x:f t="shared" si="670"/>
        <x:v>-1992.95</x:v>
      </x:c>
      <x:c r="U8595" s="2">
        <x:f t="shared" si="671"/>
        <x:v>0</x:v>
      </x:c>
      <x:c r="V8595" s="2">
        <x:f t="shared" si="672"/>
        <x:v>0</x:v>
      </x:c>
      <x:c r="W8595" s="2">
        <x:f t="shared" si="673"/>
        <x:v>0</x:v>
      </x:c>
      <x:c r="X8595" s="2">
        <x:f t="shared" si="674"/>
        <x:v>0</x:v>
      </x:c>
    </x:row>
    <x:row r="8596" spans="2:24" ht="14.95" hidden="1" thickTop="1" x14ac:dyDescent="0.25">
      <x:c r="B8596" t="s">
        <x:v>622</x:v>
      </x:c>
      <x:c r="C8596" t="s">
        <x:v>243</x:v>
      </x:c>
      <x:c r="D8596" t="s">
        <x:v>244</x:v>
      </x:c>
      <x:c r="E8596" t="s">
        <x:v>544</x:v>
      </x:c>
      <x:c r="F8596" t="s">
        <x:v>210</x:v>
      </x:c>
      <x:c r="G8596" s="2">
        <x:v>199014.85</x:v>
      </x:c>
      <x:c r="J8596" t="s">
        <x:v>61</x:v>
      </x:c>
      <x:c r="K8596" t="s">
        <x:v>1766</x:v>
      </x:c>
      <x:c r="L8596" t="s">
        <x:v>25</x:v>
      </x:c>
      <x:c r="M8596" t="s">
        <x:v>64</x:v>
      </x:c>
      <x:c r="N8596" t="s">
        <x:v>1370</x:v>
      </x:c>
      <x:c r="O8596" s="3">
        <x:v>0.09</x:v>
      </x:c>
      <x:c r="P8596" s="3">
        <x:v>0.9</x:v>
      </x:c>
      <x:c r="Q8596" s="3">
        <x:v>0</x:v>
      </x:c>
      <x:c r="R8596" s="3">
        <x:v>0</x:v>
      </x:c>
      <x:c r="S8596" s="3">
        <x:v>0.01</x:v>
      </x:c>
      <x:c r="T8596" s="2">
        <x:f t="shared" si="670"/>
        <x:v>17911.34</x:v>
      </x:c>
      <x:c r="U8596" s="2">
        <x:f t="shared" si="671"/>
        <x:v>179113.37</x:v>
      </x:c>
      <x:c r="V8596" s="2">
        <x:f t="shared" si="672"/>
        <x:v>0</x:v>
      </x:c>
      <x:c r="W8596" s="2">
        <x:f t="shared" si="673"/>
        <x:v>0</x:v>
      </x:c>
      <x:c r="X8596" s="2">
        <x:f t="shared" si="674"/>
        <x:v>1990.140000000014</x:v>
      </x:c>
    </x:row>
    <x:row r="8597" spans="2:24" ht="14.95" hidden="1" thickTop="1" x14ac:dyDescent="0.25">
      <x:c r="B8597" t="s">
        <x:v>622</x:v>
      </x:c>
      <x:c r="C8597" t="s">
        <x:v>243</x:v>
      </x:c>
      <x:c r="D8597" t="s">
        <x:v>244</x:v>
      </x:c>
      <x:c r="E8597" t="s">
        <x:v>544</x:v>
      </x:c>
      <x:c r="F8597" t="s">
        <x:v>73</x:v>
      </x:c>
      <x:c r="G8597" s="2">
        <x:v>17441.990000000002</x:v>
      </x:c>
      <x:c r="J8597" t="s">
        <x:v>61</x:v>
      </x:c>
      <x:c r="K8597" t="s">
        <x:v>1766</x:v>
      </x:c>
      <x:c r="L8597" t="s">
        <x:v>25</x:v>
      </x:c>
      <x:c r="M8597" t="s">
        <x:v>257</x:v>
      </x:c>
      <x:c r="N8597" t="s">
        <x:v>1370</x:v>
      </x:c>
      <x:c r="O8597" s="3">
        <x:v>0.09</x:v>
      </x:c>
      <x:c r="P8597" s="3">
        <x:v>0.9</x:v>
      </x:c>
      <x:c r="Q8597" s="3">
        <x:v>0</x:v>
      </x:c>
      <x:c r="R8597" s="3">
        <x:v>0</x:v>
      </x:c>
      <x:c r="S8597" s="3">
        <x:v>0.01</x:v>
      </x:c>
      <x:c r="T8597" s="2">
        <x:f t="shared" si="670"/>
        <x:v>1569.78</x:v>
      </x:c>
      <x:c r="U8597" s="2">
        <x:f t="shared" si="671"/>
        <x:v>15697.79</x:v>
      </x:c>
      <x:c r="V8597" s="2">
        <x:f t="shared" si="672"/>
        <x:v>0</x:v>
      </x:c>
      <x:c r="W8597" s="2">
        <x:f t="shared" si="673"/>
        <x:v>0</x:v>
      </x:c>
      <x:c r="X8597" s="2">
        <x:f t="shared" si="674"/>
        <x:v>174.42000000000007</x:v>
      </x:c>
    </x:row>
    <x:row r="8598" spans="2:24" ht="14.95" hidden="1" thickTop="1" x14ac:dyDescent="0.25">
      <x:c r="B8598" t="s">
        <x:v>622</x:v>
      </x:c>
      <x:c r="C8598" t="s">
        <x:v>243</x:v>
      </x:c>
      <x:c r="D8598" t="s">
        <x:v>244</x:v>
      </x:c>
      <x:c r="E8598" t="s">
        <x:v>544</x:v>
      </x:c>
      <x:c r="F8598" t="s">
        <x:v>133</x:v>
      </x:c>
      <x:c r="G8598" s="2">
        <x:v>31273.43</x:v>
      </x:c>
      <x:c r="J8598" t="s">
        <x:v>61</x:v>
      </x:c>
      <x:c r="K8598" t="s">
        <x:v>1766</x:v>
      </x:c>
      <x:c r="L8598" t="s">
        <x:v>25</x:v>
      </x:c>
      <x:c r="M8598" t="s">
        <x:v>257</x:v>
      </x:c>
      <x:c r="N8598" t="s">
        <x:v>1370</x:v>
      </x:c>
      <x:c r="O8598" s="3">
        <x:v>0.09</x:v>
      </x:c>
      <x:c r="P8598" s="3">
        <x:v>0.9</x:v>
      </x:c>
      <x:c r="Q8598" s="3">
        <x:v>0</x:v>
      </x:c>
      <x:c r="R8598" s="3">
        <x:v>0</x:v>
      </x:c>
      <x:c r="S8598" s="3">
        <x:v>0.01</x:v>
      </x:c>
      <x:c r="T8598" s="2">
        <x:f t="shared" si="670"/>
        <x:v>2814.61</x:v>
      </x:c>
      <x:c r="U8598" s="2">
        <x:f t="shared" si="671"/>
        <x:v>28146.09</x:v>
      </x:c>
      <x:c r="V8598" s="2">
        <x:f t="shared" si="672"/>
        <x:v>0</x:v>
      </x:c>
      <x:c r="W8598" s="2">
        <x:f t="shared" si="673"/>
        <x:v>0</x:v>
      </x:c>
      <x:c r="X8598" s="2">
        <x:f t="shared" si="674"/>
        <x:v>312.72999999999956</x:v>
      </x:c>
    </x:row>
    <x:row r="8599" spans="2:24" ht="14.95" hidden="1" thickTop="1" x14ac:dyDescent="0.25">
      <x:c r="B8599" t="s">
        <x:v>622</x:v>
      </x:c>
      <x:c r="C8599" t="s">
        <x:v>243</x:v>
      </x:c>
      <x:c r="D8599" t="s">
        <x:v>244</x:v>
      </x:c>
      <x:c r="E8599" t="s">
        <x:v>544</x:v>
      </x:c>
      <x:c r="F8599" t="s">
        <x:v>276</x:v>
      </x:c>
      <x:c r="G8599" s="2">
        <x:v>85954.1</x:v>
      </x:c>
      <x:c r="J8599" t="s">
        <x:v>61</x:v>
      </x:c>
      <x:c r="K8599" t="s">
        <x:v>1766</x:v>
      </x:c>
      <x:c r="L8599" t="s">
        <x:v>25</x:v>
      </x:c>
      <x:c r="M8599" t="s">
        <x:v>296</x:v>
      </x:c>
      <x:c r="N8599" t="s">
        <x:v>1370</x:v>
      </x:c>
      <x:c r="O8599" s="3">
        <x:v>0.09</x:v>
      </x:c>
      <x:c r="P8599" s="3">
        <x:v>0.9</x:v>
      </x:c>
      <x:c r="Q8599" s="3">
        <x:v>0</x:v>
      </x:c>
      <x:c r="R8599" s="3">
        <x:v>0</x:v>
      </x:c>
      <x:c r="S8599" s="3">
        <x:v>0.01</x:v>
      </x:c>
      <x:c r="T8599" s="2">
        <x:f t="shared" si="670"/>
        <x:v>7735.87</x:v>
      </x:c>
      <x:c r="U8599" s="2">
        <x:f t="shared" si="671"/>
        <x:v>77358.69</x:v>
      </x:c>
      <x:c r="V8599" s="2">
        <x:f t="shared" si="672"/>
        <x:v>0</x:v>
      </x:c>
      <x:c r="W8599" s="2">
        <x:f t="shared" si="673"/>
        <x:v>0</x:v>
      </x:c>
      <x:c r="X8599" s="2">
        <x:f t="shared" si="674"/>
        <x:v>859.54000000000815</x:v>
      </x:c>
    </x:row>
    <x:row r="8600" spans="2:24" ht="14.95" hidden="1" thickTop="1" x14ac:dyDescent="0.25">
      <x:c r="B8600" t="s">
        <x:v>622</x:v>
      </x:c>
      <x:c r="C8600" t="s">
        <x:v>243</x:v>
      </x:c>
      <x:c r="D8600" t="s">
        <x:v>244</x:v>
      </x:c>
      <x:c r="E8600" t="s">
        <x:v>544</x:v>
      </x:c>
      <x:c r="F8600" t="s">
        <x:v>276</x:v>
      </x:c>
      <x:c r="G8600" s="2">
        <x:v>85954.09</x:v>
      </x:c>
      <x:c r="J8600" t="s">
        <x:v>61</x:v>
      </x:c>
      <x:c r="K8600" t="s">
        <x:v>1766</x:v>
      </x:c>
      <x:c r="L8600" t="s">
        <x:v>25</x:v>
      </x:c>
      <x:c r="M8600" t="s">
        <x:v>566</x:v>
      </x:c>
      <x:c r="N8600" t="s">
        <x:v>1370</x:v>
      </x:c>
      <x:c r="O8600" s="3">
        <x:v>0.09</x:v>
      </x:c>
      <x:c r="P8600" s="3">
        <x:v>0.9</x:v>
      </x:c>
      <x:c r="Q8600" s="3">
        <x:v>0</x:v>
      </x:c>
      <x:c r="R8600" s="3">
        <x:v>0</x:v>
      </x:c>
      <x:c r="S8600" s="3">
        <x:v>0.01</x:v>
      </x:c>
      <x:c r="T8600" s="2">
        <x:f t="shared" si="670"/>
        <x:v>7735.87</x:v>
      </x:c>
      <x:c r="U8600" s="2">
        <x:f t="shared" si="671"/>
        <x:v>77358.679999999993</x:v>
      </x:c>
      <x:c r="V8600" s="2">
        <x:f t="shared" si="672"/>
        <x:v>0</x:v>
      </x:c>
      <x:c r="W8600" s="2">
        <x:f t="shared" si="673"/>
        <x:v>0</x:v>
      </x:c>
      <x:c r="X8600" s="2">
        <x:f t="shared" si="674"/>
        <x:v>859.54000000000815</x:v>
      </x:c>
    </x:row>
    <x:row r="8601" spans="2:24" ht="14.95" hidden="1" thickTop="1" x14ac:dyDescent="0.25">
      <x:c r="B8601" t="s">
        <x:v>622</x:v>
      </x:c>
      <x:c r="C8601" t="s">
        <x:v>243</x:v>
      </x:c>
      <x:c r="D8601" t="s">
        <x:v>244</x:v>
      </x:c>
      <x:c r="E8601" t="s">
        <x:v>544</x:v>
      </x:c>
      <x:c r="F8601" t="s">
        <x:v>303</x:v>
      </x:c>
      <x:c r="G8601" s="2">
        <x:v>30658</x:v>
      </x:c>
      <x:c r="J8601" t="s">
        <x:v>61</x:v>
      </x:c>
      <x:c r="K8601" t="s">
        <x:v>1766</x:v>
      </x:c>
      <x:c r="L8601" t="s">
        <x:v>25</x:v>
      </x:c>
      <x:c r="M8601" t="s">
        <x:v>296</x:v>
      </x:c>
      <x:c r="N8601" t="s">
        <x:v>1370</x:v>
      </x:c>
      <x:c r="O8601" s="3">
        <x:v>0.09</x:v>
      </x:c>
      <x:c r="P8601" s="3">
        <x:v>0.9</x:v>
      </x:c>
      <x:c r="Q8601" s="3">
        <x:v>0</x:v>
      </x:c>
      <x:c r="R8601" s="3">
        <x:v>0</x:v>
      </x:c>
      <x:c r="S8601" s="3">
        <x:v>0.01</x:v>
      </x:c>
      <x:c r="T8601" s="2">
        <x:f t="shared" si="670"/>
        <x:v>2759.22</x:v>
      </x:c>
      <x:c r="U8601" s="2">
        <x:f t="shared" si="671"/>
        <x:v>27592.2</x:v>
      </x:c>
      <x:c r="V8601" s="2">
        <x:f t="shared" si="672"/>
        <x:v>0</x:v>
      </x:c>
      <x:c r="W8601" s="2">
        <x:f t="shared" si="673"/>
        <x:v>0</x:v>
      </x:c>
      <x:c r="X8601" s="2">
        <x:f t="shared" si="674"/>
        <x:v>306.57999999999811</x:v>
      </x:c>
    </x:row>
    <x:row r="8602" spans="2:24" ht="14.95" hidden="1" thickTop="1" x14ac:dyDescent="0.25">
      <x:c r="B8602" t="s">
        <x:v>622</x:v>
      </x:c>
      <x:c r="C8602" t="s">
        <x:v>243</x:v>
      </x:c>
      <x:c r="D8602" t="s">
        <x:v>244</x:v>
      </x:c>
      <x:c r="E8602" t="s">
        <x:v>544</x:v>
      </x:c>
      <x:c r="F8602" t="s">
        <x:v>303</x:v>
      </x:c>
      <x:c r="G8602" s="2">
        <x:v>6810.67</x:v>
      </x:c>
      <x:c r="J8602" t="s">
        <x:v>61</x:v>
      </x:c>
      <x:c r="K8602" t="s">
        <x:v>1766</x:v>
      </x:c>
      <x:c r="L8602" t="s">
        <x:v>25</x:v>
      </x:c>
      <x:c r="M8602" t="s">
        <x:v>64</x:v>
      </x:c>
      <x:c r="N8602" t="s">
        <x:v>1370</x:v>
      </x:c>
      <x:c r="O8602" s="3">
        <x:v>0.09</x:v>
      </x:c>
      <x:c r="P8602" s="3">
        <x:v>0.9</x:v>
      </x:c>
      <x:c r="Q8602" s="3">
        <x:v>0</x:v>
      </x:c>
      <x:c r="R8602" s="3">
        <x:v>0</x:v>
      </x:c>
      <x:c r="S8602" s="3">
        <x:v>0.01</x:v>
      </x:c>
      <x:c r="T8602" s="2">
        <x:f t="shared" si="670"/>
        <x:v>612.96</x:v>
      </x:c>
      <x:c r="U8602" s="2">
        <x:f t="shared" si="671"/>
        <x:v>6129.6</x:v>
      </x:c>
      <x:c r="V8602" s="2">
        <x:f t="shared" si="672"/>
        <x:v>0</x:v>
      </x:c>
      <x:c r="W8602" s="2">
        <x:f t="shared" si="673"/>
        <x:v>0</x:v>
      </x:c>
      <x:c r="X8602" s="2">
        <x:f t="shared" si="674"/>
        <x:v>68.109999999999673</x:v>
      </x:c>
    </x:row>
    <x:row r="8603" spans="2:24" ht="14.95" hidden="1" thickTop="1" x14ac:dyDescent="0.25">
      <x:c r="B8603" t="s">
        <x:v>622</x:v>
      </x:c>
      <x:c r="C8603" t="s">
        <x:v>243</x:v>
      </x:c>
      <x:c r="D8603" t="s">
        <x:v>244</x:v>
      </x:c>
      <x:c r="E8603" t="s">
        <x:v>544</x:v>
      </x:c>
      <x:c r="F8603" t="s">
        <x:v>23</x:v>
      </x:c>
      <x:c r="G8603" s="2">
        <x:v>253528.47</x:v>
      </x:c>
      <x:c r="J8603" t="s">
        <x:v>61</x:v>
      </x:c>
      <x:c r="K8603" t="s">
        <x:v>1766</x:v>
      </x:c>
      <x:c r="L8603" t="s">
        <x:v>25</x:v>
      </x:c>
      <x:c r="M8603" t="s">
        <x:v>296</x:v>
      </x:c>
      <x:c r="N8603" t="s">
        <x:v>1370</x:v>
      </x:c>
      <x:c r="O8603" s="3">
        <x:v>0.09</x:v>
      </x:c>
      <x:c r="P8603" s="3">
        <x:v>0.9</x:v>
      </x:c>
      <x:c r="Q8603" s="3">
        <x:v>0</x:v>
      </x:c>
      <x:c r="R8603" s="3">
        <x:v>0</x:v>
      </x:c>
      <x:c r="S8603" s="3">
        <x:v>0.01</x:v>
      </x:c>
      <x:c r="T8603" s="2">
        <x:f t="shared" si="670"/>
        <x:v>22817.56</x:v>
      </x:c>
      <x:c r="U8603" s="2">
        <x:f t="shared" si="671"/>
        <x:v>228175.62</x:v>
      </x:c>
      <x:c r="V8603" s="2">
        <x:f t="shared" si="672"/>
        <x:v>0</x:v>
      </x:c>
      <x:c r="W8603" s="2">
        <x:f t="shared" si="673"/>
        <x:v>0</x:v>
      </x:c>
      <x:c r="X8603" s="2">
        <x:f t="shared" si="674"/>
        <x:v>2535.2900000000081</x:v>
      </x:c>
    </x:row>
    <x:row r="8604" spans="2:24" ht="14.95" hidden="1" thickTop="1" x14ac:dyDescent="0.25">
      <x:c r="B8604" t="s">
        <x:v>622</x:v>
      </x:c>
      <x:c r="C8604" t="s">
        <x:v>243</x:v>
      </x:c>
      <x:c r="D8604" t="s">
        <x:v>244</x:v>
      </x:c>
      <x:c r="E8604" t="s">
        <x:v>544</x:v>
      </x:c>
      <x:c r="F8604" t="s">
        <x:v>29</x:v>
      </x:c>
      <x:c r="G8604" s="2">
        <x:v>5220.08</x:v>
      </x:c>
      <x:c r="J8604" t="s">
        <x:v>61</x:v>
      </x:c>
      <x:c r="K8604" t="s">
        <x:v>1766</x:v>
      </x:c>
      <x:c r="L8604" t="s">
        <x:v>25</x:v>
      </x:c>
      <x:c r="M8604" t="s">
        <x:v>296</x:v>
      </x:c>
      <x:c r="N8604" t="s">
        <x:v>1370</x:v>
      </x:c>
      <x:c r="O8604" s="3">
        <x:v>0.09</x:v>
      </x:c>
      <x:c r="P8604" s="3">
        <x:v>0.9</x:v>
      </x:c>
      <x:c r="Q8604" s="3">
        <x:v>0</x:v>
      </x:c>
      <x:c r="R8604" s="3">
        <x:v>0</x:v>
      </x:c>
      <x:c r="S8604" s="3">
        <x:v>0.01</x:v>
      </x:c>
      <x:c r="T8604" s="2">
        <x:f t="shared" si="670"/>
        <x:v>469.81</x:v>
      </x:c>
      <x:c r="U8604" s="2">
        <x:f t="shared" si="671"/>
        <x:v>4698.07</x:v>
      </x:c>
      <x:c r="V8604" s="2">
        <x:f t="shared" si="672"/>
        <x:v>0</x:v>
      </x:c>
      <x:c r="W8604" s="2">
        <x:f t="shared" si="673"/>
        <x:v>0</x:v>
      </x:c>
      <x:c r="X8604" s="2">
        <x:f t="shared" si="674"/>
        <x:v>52.199999999999818</x:v>
      </x:c>
    </x:row>
    <x:row r="8605" spans="2:24" ht="14.95" hidden="1" thickTop="1" x14ac:dyDescent="0.25">
      <x:c r="B8605" t="s">
        <x:v>622</x:v>
      </x:c>
      <x:c r="C8605" t="s">
        <x:v>243</x:v>
      </x:c>
      <x:c r="D8605" t="s">
        <x:v>244</x:v>
      </x:c>
      <x:c r="E8605" t="s">
        <x:v>544</x:v>
      </x:c>
      <x:c r="F8605" t="s">
        <x:v>210</x:v>
      </x:c>
      <x:c r="G8605" s="2">
        <x:v>3798.19</x:v>
      </x:c>
      <x:c r="J8605" t="s">
        <x:v>1250</x:v>
      </x:c>
      <x:c r="K8605" t="s">
        <x:v>2160</x:v>
      </x:c>
      <x:c r="L8605" t="s">
        <x:v>25</x:v>
      </x:c>
      <x:c r="M8605" t="s">
        <x:v>41</x:v>
      </x:c>
      <x:c r="N8605" t="s">
        <x:v>1251</x:v>
      </x:c>
      <x:c r="O8605" s="3">
        <x:v>1</x:v>
      </x:c>
      <x:c r="P8605" s="3">
        <x:v>0</x:v>
      </x:c>
      <x:c r="Q8605" s="3">
        <x:v>0</x:v>
      </x:c>
      <x:c r="R8605" s="3">
        <x:v>0</x:v>
      </x:c>
      <x:c r="S8605" s="3">
        <x:v>0</x:v>
      </x:c>
      <x:c r="T8605" s="2">
        <x:f t="shared" si="670"/>
        <x:v>3798.19</x:v>
      </x:c>
      <x:c r="U8605" s="2">
        <x:f t="shared" si="671"/>
        <x:v>0</x:v>
      </x:c>
      <x:c r="V8605" s="2">
        <x:f t="shared" si="672"/>
        <x:v>0</x:v>
      </x:c>
      <x:c r="W8605" s="2">
        <x:f t="shared" si="673"/>
        <x:v>0</x:v>
      </x:c>
      <x:c r="X8605" s="2">
        <x:f t="shared" si="674"/>
        <x:v>0</x:v>
      </x:c>
    </x:row>
    <x:row r="8606" spans="2:24" ht="14.95" hidden="1" thickTop="1" x14ac:dyDescent="0.25">
      <x:c r="B8606" t="s">
        <x:v>622</x:v>
      </x:c>
      <x:c r="C8606" t="s">
        <x:v>243</x:v>
      </x:c>
      <x:c r="D8606" t="s">
        <x:v>244</x:v>
      </x:c>
      <x:c r="E8606" t="s">
        <x:v>544</x:v>
      </x:c>
      <x:c r="F8606" t="s">
        <x:v>210</x:v>
      </x:c>
      <x:c r="G8606" s="2">
        <x:v>51837.39</x:v>
      </x:c>
      <x:c r="J8606" t="s">
        <x:v>1250</x:v>
      </x:c>
      <x:c r="K8606" t="s">
        <x:v>2160</x:v>
      </x:c>
      <x:c r="L8606" t="s">
        <x:v>25</x:v>
      </x:c>
      <x:c r="M8606" t="s">
        <x:v>257</x:v>
      </x:c>
      <x:c r="N8606" t="s">
        <x:v>1251</x:v>
      </x:c>
      <x:c r="O8606" s="3">
        <x:v>1</x:v>
      </x:c>
      <x:c r="P8606" s="3">
        <x:v>0</x:v>
      </x:c>
      <x:c r="Q8606" s="3">
        <x:v>0</x:v>
      </x:c>
      <x:c r="R8606" s="3">
        <x:v>0</x:v>
      </x:c>
      <x:c r="S8606" s="3">
        <x:v>0</x:v>
      </x:c>
      <x:c r="T8606" s="2">
        <x:f t="shared" si="670"/>
        <x:v>51837.39</x:v>
      </x:c>
      <x:c r="U8606" s="2">
        <x:f t="shared" si="671"/>
        <x:v>0</x:v>
      </x:c>
      <x:c r="V8606" s="2">
        <x:f t="shared" si="672"/>
        <x:v>0</x:v>
      </x:c>
      <x:c r="W8606" s="2">
        <x:f t="shared" si="673"/>
        <x:v>0</x:v>
      </x:c>
      <x:c r="X8606" s="2">
        <x:f t="shared" si="674"/>
        <x:v>0</x:v>
      </x:c>
    </x:row>
    <x:row r="8607" spans="2:24" ht="14.95" hidden="1" thickTop="1" x14ac:dyDescent="0.25">
      <x:c r="B8607" t="s">
        <x:v>622</x:v>
      </x:c>
      <x:c r="C8607" t="s">
        <x:v>243</x:v>
      </x:c>
      <x:c r="D8607" t="s">
        <x:v>244</x:v>
      </x:c>
      <x:c r="E8607" t="s">
        <x:v>544</x:v>
      </x:c>
      <x:c r="F8607" t="s">
        <x:v>210</x:v>
      </x:c>
      <x:c r="G8607" s="2">
        <x:v>3561.58</x:v>
      </x:c>
      <x:c r="J8607" t="s">
        <x:v>1250</x:v>
      </x:c>
      <x:c r="K8607" t="s">
        <x:v>2160</x:v>
      </x:c>
      <x:c r="L8607" t="s">
        <x:v>25</x:v>
      </x:c>
      <x:c r="M8607" t="s">
        <x:v>296</x:v>
      </x:c>
      <x:c r="N8607" t="s">
        <x:v>1251</x:v>
      </x:c>
      <x:c r="O8607" s="3">
        <x:v>1</x:v>
      </x:c>
      <x:c r="P8607" s="3">
        <x:v>0</x:v>
      </x:c>
      <x:c r="Q8607" s="3">
        <x:v>0</x:v>
      </x:c>
      <x:c r="R8607" s="3">
        <x:v>0</x:v>
      </x:c>
      <x:c r="S8607" s="3">
        <x:v>0</x:v>
      </x:c>
      <x:c r="T8607" s="2">
        <x:f t="shared" si="670"/>
        <x:v>3561.58</x:v>
      </x:c>
      <x:c r="U8607" s="2">
        <x:f t="shared" si="671"/>
        <x:v>0</x:v>
      </x:c>
      <x:c r="V8607" s="2">
        <x:f t="shared" si="672"/>
        <x:v>0</x:v>
      </x:c>
      <x:c r="W8607" s="2">
        <x:f t="shared" si="673"/>
        <x:v>0</x:v>
      </x:c>
      <x:c r="X8607" s="2">
        <x:f t="shared" si="674"/>
        <x:v>0</x:v>
      </x:c>
    </x:row>
    <x:row r="8608" spans="2:24" ht="14.95" hidden="1" thickTop="1" x14ac:dyDescent="0.25">
      <x:c r="B8608" t="s">
        <x:v>622</x:v>
      </x:c>
      <x:c r="C8608" t="s">
        <x:v>243</x:v>
      </x:c>
      <x:c r="D8608" t="s">
        <x:v>244</x:v>
      </x:c>
      <x:c r="E8608" t="s">
        <x:v>544</x:v>
      </x:c>
      <x:c r="F8608" t="s">
        <x:v>210</x:v>
      </x:c>
      <x:c r="G8608" s="2">
        <x:v>6608.91</x:v>
      </x:c>
      <x:c r="J8608" t="s">
        <x:v>1250</x:v>
      </x:c>
      <x:c r="K8608" t="s">
        <x:v>2160</x:v>
      </x:c>
      <x:c r="L8608" t="s">
        <x:v>25</x:v>
      </x:c>
      <x:c r="M8608" t="s">
        <x:v>378</x:v>
      </x:c>
      <x:c r="N8608" t="s">
        <x:v>1251</x:v>
      </x:c>
      <x:c r="O8608" s="3">
        <x:v>1</x:v>
      </x:c>
      <x:c r="P8608" s="3">
        <x:v>0</x:v>
      </x:c>
      <x:c r="Q8608" s="3">
        <x:v>0</x:v>
      </x:c>
      <x:c r="R8608" s="3">
        <x:v>0</x:v>
      </x:c>
      <x:c r="S8608" s="3">
        <x:v>0</x:v>
      </x:c>
      <x:c r="T8608" s="2">
        <x:f t="shared" si="670"/>
        <x:v>6608.91</x:v>
      </x:c>
      <x:c r="U8608" s="2">
        <x:f t="shared" si="671"/>
        <x:v>0</x:v>
      </x:c>
      <x:c r="V8608" s="2">
        <x:f t="shared" si="672"/>
        <x:v>0</x:v>
      </x:c>
      <x:c r="W8608" s="2">
        <x:f t="shared" si="673"/>
        <x:v>0</x:v>
      </x:c>
      <x:c r="X8608" s="2">
        <x:f t="shared" si="674"/>
        <x:v>0</x:v>
      </x:c>
    </x:row>
    <x:row r="8609" spans="2:24" ht="14.95" hidden="1" thickTop="1" x14ac:dyDescent="0.25">
      <x:c r="B8609" t="s">
        <x:v>622</x:v>
      </x:c>
      <x:c r="C8609" t="s">
        <x:v>243</x:v>
      </x:c>
      <x:c r="D8609" t="s">
        <x:v>244</x:v>
      </x:c>
      <x:c r="E8609" t="s">
        <x:v>544</x:v>
      </x:c>
      <x:c r="F8609" t="s">
        <x:v>210</x:v>
      </x:c>
      <x:c r="G8609" s="2">
        <x:v>6307.54</x:v>
      </x:c>
      <x:c r="J8609" t="s">
        <x:v>1250</x:v>
      </x:c>
      <x:c r="K8609" t="s">
        <x:v>2160</x:v>
      </x:c>
      <x:c r="L8609" t="s">
        <x:v>25</x:v>
      </x:c>
      <x:c r="M8609" t="s">
        <x:v>546</x:v>
      </x:c>
      <x:c r="N8609" t="s">
        <x:v>1251</x:v>
      </x:c>
      <x:c r="O8609" s="3">
        <x:v>1</x:v>
      </x:c>
      <x:c r="P8609" s="3">
        <x:v>0</x:v>
      </x:c>
      <x:c r="Q8609" s="3">
        <x:v>0</x:v>
      </x:c>
      <x:c r="R8609" s="3">
        <x:v>0</x:v>
      </x:c>
      <x:c r="S8609" s="3">
        <x:v>0</x:v>
      </x:c>
      <x:c r="T8609" s="2">
        <x:f t="shared" si="670"/>
        <x:v>6307.54</x:v>
      </x:c>
      <x:c r="U8609" s="2">
        <x:f t="shared" si="671"/>
        <x:v>0</x:v>
      </x:c>
      <x:c r="V8609" s="2">
        <x:f t="shared" si="672"/>
        <x:v>0</x:v>
      </x:c>
      <x:c r="W8609" s="2">
        <x:f t="shared" si="673"/>
        <x:v>0</x:v>
      </x:c>
      <x:c r="X8609" s="2">
        <x:f t="shared" si="674"/>
        <x:v>0</x:v>
      </x:c>
    </x:row>
    <x:row r="8610" spans="2:24" ht="14.95" hidden="1" thickTop="1" x14ac:dyDescent="0.25">
      <x:c r="B8610" t="s">
        <x:v>622</x:v>
      </x:c>
      <x:c r="C8610" t="s">
        <x:v>243</x:v>
      </x:c>
      <x:c r="D8610" t="s">
        <x:v>244</x:v>
      </x:c>
      <x:c r="E8610" t="s">
        <x:v>544</x:v>
      </x:c>
      <x:c r="F8610" t="s">
        <x:v>210</x:v>
      </x:c>
      <x:c r="G8610" s="2">
        <x:v>22072.7</x:v>
      </x:c>
      <x:c r="J8610" t="s">
        <x:v>1250</x:v>
      </x:c>
      <x:c r="K8610" t="s">
        <x:v>2160</x:v>
      </x:c>
      <x:c r="L8610" t="s">
        <x:v>25</x:v>
      </x:c>
      <x:c r="M8610" t="s">
        <x:v>561</x:v>
      </x:c>
      <x:c r="N8610" t="s">
        <x:v>1251</x:v>
      </x:c>
      <x:c r="O8610" s="3">
        <x:v>1</x:v>
      </x:c>
      <x:c r="P8610" s="3">
        <x:v>0</x:v>
      </x:c>
      <x:c r="Q8610" s="3">
        <x:v>0</x:v>
      </x:c>
      <x:c r="R8610" s="3">
        <x:v>0</x:v>
      </x:c>
      <x:c r="S8610" s="3">
        <x:v>0</x:v>
      </x:c>
      <x:c r="T8610" s="2">
        <x:f t="shared" si="670"/>
        <x:v>22072.7</x:v>
      </x:c>
      <x:c r="U8610" s="2">
        <x:f t="shared" si="671"/>
        <x:v>0</x:v>
      </x:c>
      <x:c r="V8610" s="2">
        <x:f t="shared" si="672"/>
        <x:v>0</x:v>
      </x:c>
      <x:c r="W8610" s="2">
        <x:f t="shared" si="673"/>
        <x:v>0</x:v>
      </x:c>
      <x:c r="X8610" s="2">
        <x:f t="shared" si="674"/>
        <x:v>0</x:v>
      </x:c>
    </x:row>
    <x:row r="8611" spans="2:24" ht="14.95" hidden="1" thickTop="1" x14ac:dyDescent="0.25">
      <x:c r="B8611" t="s">
        <x:v>622</x:v>
      </x:c>
      <x:c r="C8611" t="s">
        <x:v>243</x:v>
      </x:c>
      <x:c r="D8611" t="s">
        <x:v>244</x:v>
      </x:c>
      <x:c r="E8611" t="s">
        <x:v>544</x:v>
      </x:c>
      <x:c r="F8611" t="s">
        <x:v>210</x:v>
      </x:c>
      <x:c r="G8611" s="2">
        <x:v>13225.34</x:v>
      </x:c>
      <x:c r="J8611" t="s">
        <x:v>1250</x:v>
      </x:c>
      <x:c r="K8611" t="s">
        <x:v>2160</x:v>
      </x:c>
      <x:c r="L8611" t="s">
        <x:v>25</x:v>
      </x:c>
      <x:c r="M8611" t="s">
        <x:v>554</x:v>
      </x:c>
      <x:c r="N8611" t="s">
        <x:v>1251</x:v>
      </x:c>
      <x:c r="O8611" s="3">
        <x:v>1</x:v>
      </x:c>
      <x:c r="P8611" s="3">
        <x:v>0</x:v>
      </x:c>
      <x:c r="Q8611" s="3">
        <x:v>0</x:v>
      </x:c>
      <x:c r="R8611" s="3">
        <x:v>0</x:v>
      </x:c>
      <x:c r="S8611" s="3">
        <x:v>0</x:v>
      </x:c>
      <x:c r="T8611" s="2">
        <x:f t="shared" si="670"/>
        <x:v>13225.34</x:v>
      </x:c>
      <x:c r="U8611" s="2">
        <x:f t="shared" si="671"/>
        <x:v>0</x:v>
      </x:c>
      <x:c r="V8611" s="2">
        <x:f t="shared" si="672"/>
        <x:v>0</x:v>
      </x:c>
      <x:c r="W8611" s="2">
        <x:f t="shared" si="673"/>
        <x:v>0</x:v>
      </x:c>
      <x:c r="X8611" s="2">
        <x:f t="shared" si="674"/>
        <x:v>0</x:v>
      </x:c>
    </x:row>
    <x:row r="8612" spans="2:24" ht="14.95" hidden="1" thickTop="1" x14ac:dyDescent="0.25">
      <x:c r="B8612" t="s">
        <x:v>622</x:v>
      </x:c>
      <x:c r="C8612" t="s">
        <x:v>243</x:v>
      </x:c>
      <x:c r="D8612" t="s">
        <x:v>244</x:v>
      </x:c>
      <x:c r="E8612" t="s">
        <x:v>544</x:v>
      </x:c>
      <x:c r="F8612" t="s">
        <x:v>210</x:v>
      </x:c>
      <x:c r="G8612" s="2">
        <x:v>1184.56</x:v>
      </x:c>
      <x:c r="J8612" t="s">
        <x:v>1250</x:v>
      </x:c>
      <x:c r="K8612" t="s">
        <x:v>2160</x:v>
      </x:c>
      <x:c r="L8612" t="s">
        <x:v>25</x:v>
      </x:c>
      <x:c r="M8612" t="s">
        <x:v>559</x:v>
      </x:c>
      <x:c r="N8612" t="s">
        <x:v>1251</x:v>
      </x:c>
      <x:c r="O8612" s="3">
        <x:v>1</x:v>
      </x:c>
      <x:c r="P8612" s="3">
        <x:v>0</x:v>
      </x:c>
      <x:c r="Q8612" s="3">
        <x:v>0</x:v>
      </x:c>
      <x:c r="R8612" s="3">
        <x:v>0</x:v>
      </x:c>
      <x:c r="S8612" s="3">
        <x:v>0</x:v>
      </x:c>
      <x:c r="T8612" s="2">
        <x:f t="shared" si="670"/>
        <x:v>1184.56</x:v>
      </x:c>
      <x:c r="U8612" s="2">
        <x:f t="shared" si="671"/>
        <x:v>0</x:v>
      </x:c>
      <x:c r="V8612" s="2">
        <x:f t="shared" si="672"/>
        <x:v>0</x:v>
      </x:c>
      <x:c r="W8612" s="2">
        <x:f t="shared" si="673"/>
        <x:v>0</x:v>
      </x:c>
      <x:c r="X8612" s="2">
        <x:f t="shared" si="674"/>
        <x:v>0</x:v>
      </x:c>
    </x:row>
    <x:row r="8613" spans="2:24" ht="14.95" hidden="1" thickTop="1" x14ac:dyDescent="0.25">
      <x:c r="B8613" t="s">
        <x:v>622</x:v>
      </x:c>
      <x:c r="C8613" t="s">
        <x:v>243</x:v>
      </x:c>
      <x:c r="D8613" t="s">
        <x:v>244</x:v>
      </x:c>
      <x:c r="E8613" t="s">
        <x:v>544</x:v>
      </x:c>
      <x:c r="F8613" t="s">
        <x:v>210</x:v>
      </x:c>
      <x:c r="G8613" s="2">
        <x:v>2884.73</x:v>
      </x:c>
      <x:c r="J8613" t="s">
        <x:v>1250</x:v>
      </x:c>
      <x:c r="K8613" t="s">
        <x:v>2160</x:v>
      </x:c>
      <x:c r="L8613" t="s">
        <x:v>25</x:v>
      </x:c>
      <x:c r="M8613" t="s">
        <x:v>564</x:v>
      </x:c>
      <x:c r="N8613" t="s">
        <x:v>1251</x:v>
      </x:c>
      <x:c r="O8613" s="3">
        <x:v>1</x:v>
      </x:c>
      <x:c r="P8613" s="3">
        <x:v>0</x:v>
      </x:c>
      <x:c r="Q8613" s="3">
        <x:v>0</x:v>
      </x:c>
      <x:c r="R8613" s="3">
        <x:v>0</x:v>
      </x:c>
      <x:c r="S8613" s="3">
        <x:v>0</x:v>
      </x:c>
      <x:c r="T8613" s="2">
        <x:f t="shared" si="670"/>
        <x:v>2884.73</x:v>
      </x:c>
      <x:c r="U8613" s="2">
        <x:f t="shared" si="671"/>
        <x:v>0</x:v>
      </x:c>
      <x:c r="V8613" s="2">
        <x:f t="shared" si="672"/>
        <x:v>0</x:v>
      </x:c>
      <x:c r="W8613" s="2">
        <x:f t="shared" si="673"/>
        <x:v>0</x:v>
      </x:c>
      <x:c r="X8613" s="2">
        <x:f t="shared" si="674"/>
        <x:v>0</x:v>
      </x:c>
    </x:row>
    <x:row r="8614" spans="2:24" ht="14.95" hidden="1" thickTop="1" x14ac:dyDescent="0.25">
      <x:c r="B8614" t="s">
        <x:v>622</x:v>
      </x:c>
      <x:c r="C8614" t="s">
        <x:v>243</x:v>
      </x:c>
      <x:c r="D8614" t="s">
        <x:v>244</x:v>
      </x:c>
      <x:c r="E8614" t="s">
        <x:v>544</x:v>
      </x:c>
      <x:c r="F8614" t="s">
        <x:v>210</x:v>
      </x:c>
      <x:c r="G8614" s="2">
        <x:v>7492.97</x:v>
      </x:c>
      <x:c r="J8614" t="s">
        <x:v>1250</x:v>
      </x:c>
      <x:c r="K8614" t="s">
        <x:v>2160</x:v>
      </x:c>
      <x:c r="L8614" t="s">
        <x:v>25</x:v>
      </x:c>
      <x:c r="M8614" t="s">
        <x:v>558</x:v>
      </x:c>
      <x:c r="N8614" t="s">
        <x:v>1251</x:v>
      </x:c>
      <x:c r="O8614" s="3">
        <x:v>1</x:v>
      </x:c>
      <x:c r="P8614" s="3">
        <x:v>0</x:v>
      </x:c>
      <x:c r="Q8614" s="3">
        <x:v>0</x:v>
      </x:c>
      <x:c r="R8614" s="3">
        <x:v>0</x:v>
      </x:c>
      <x:c r="S8614" s="3">
        <x:v>0</x:v>
      </x:c>
      <x:c r="T8614" s="2">
        <x:f t="shared" si="670"/>
        <x:v>7492.97</x:v>
      </x:c>
      <x:c r="U8614" s="2">
        <x:f t="shared" si="671"/>
        <x:v>0</x:v>
      </x:c>
      <x:c r="V8614" s="2">
        <x:f t="shared" si="672"/>
        <x:v>0</x:v>
      </x:c>
      <x:c r="W8614" s="2">
        <x:f t="shared" si="673"/>
        <x:v>0</x:v>
      </x:c>
      <x:c r="X8614" s="2">
        <x:f t="shared" si="674"/>
        <x:v>0</x:v>
      </x:c>
    </x:row>
    <x:row r="8615" spans="2:24" ht="14.95" hidden="1" thickTop="1" x14ac:dyDescent="0.25">
      <x:c r="B8615" t="s">
        <x:v>622</x:v>
      </x:c>
      <x:c r="C8615" t="s">
        <x:v>243</x:v>
      </x:c>
      <x:c r="D8615" t="s">
        <x:v>244</x:v>
      </x:c>
      <x:c r="E8615" t="s">
        <x:v>544</x:v>
      </x:c>
      <x:c r="F8615" t="s">
        <x:v>210</x:v>
      </x:c>
      <x:c r="G8615" s="2">
        <x:v>40527.26</x:v>
      </x:c>
      <x:c r="J8615" t="s">
        <x:v>1250</x:v>
      </x:c>
      <x:c r="K8615" t="s">
        <x:v>2160</x:v>
      </x:c>
      <x:c r="L8615" t="s">
        <x:v>25</x:v>
      </x:c>
      <x:c r="M8615" t="s">
        <x:v>560</x:v>
      </x:c>
      <x:c r="N8615" t="s">
        <x:v>1251</x:v>
      </x:c>
      <x:c r="O8615" s="3">
        <x:v>1</x:v>
      </x:c>
      <x:c r="P8615" s="3">
        <x:v>0</x:v>
      </x:c>
      <x:c r="Q8615" s="3">
        <x:v>0</x:v>
      </x:c>
      <x:c r="R8615" s="3">
        <x:v>0</x:v>
      </x:c>
      <x:c r="S8615" s="3">
        <x:v>0</x:v>
      </x:c>
      <x:c r="T8615" s="2">
        <x:f t="shared" ref="T8615:T8678" si="675">ROUND(G8615*O8615,2)</x:f>
        <x:v>40527.26</x:v>
      </x:c>
      <x:c r="U8615" s="2">
        <x:f t="shared" ref="U8615:U8678" si="676">ROUND(G8615*P8615,2)</x:f>
        <x:v>0</x:v>
      </x:c>
      <x:c r="V8615" s="2">
        <x:f t="shared" ref="V8615:V8678" si="677">ROUND(G8615*Q8615,2)</x:f>
        <x:v>0</x:v>
      </x:c>
      <x:c r="W8615" s="2">
        <x:f t="shared" ref="W8615:W8678" si="678">ROUND(G8615*R8615,2)</x:f>
        <x:v>0</x:v>
      </x:c>
      <x:c r="X8615" s="2">
        <x:f t="shared" ref="X8615:X8678" si="679">G8615-T8615-U8615-V8615-W8615</x:f>
        <x:v>0</x:v>
      </x:c>
    </x:row>
    <x:row r="8616" spans="2:24" ht="14.95" hidden="1" thickTop="1" x14ac:dyDescent="0.25">
      <x:c r="B8616" t="s">
        <x:v>622</x:v>
      </x:c>
      <x:c r="C8616" t="s">
        <x:v>243</x:v>
      </x:c>
      <x:c r="D8616" t="s">
        <x:v>244</x:v>
      </x:c>
      <x:c r="E8616" t="s">
        <x:v>544</x:v>
      </x:c>
      <x:c r="F8616" t="s">
        <x:v>210</x:v>
      </x:c>
      <x:c r="G8616" s="2">
        <x:v>1908.14</x:v>
      </x:c>
      <x:c r="J8616" t="s">
        <x:v>1250</x:v>
      </x:c>
      <x:c r="K8616" t="s">
        <x:v>2160</x:v>
      </x:c>
      <x:c r="L8616" t="s">
        <x:v>25</x:v>
      </x:c>
      <x:c r="M8616" t="s">
        <x:v>551</x:v>
      </x:c>
      <x:c r="N8616" t="s">
        <x:v>1251</x:v>
      </x:c>
      <x:c r="O8616" s="3">
        <x:v>1</x:v>
      </x:c>
      <x:c r="P8616" s="3">
        <x:v>0</x:v>
      </x:c>
      <x:c r="Q8616" s="3">
        <x:v>0</x:v>
      </x:c>
      <x:c r="R8616" s="3">
        <x:v>0</x:v>
      </x:c>
      <x:c r="S8616" s="3">
        <x:v>0</x:v>
      </x:c>
      <x:c r="T8616" s="2">
        <x:f t="shared" si="675"/>
        <x:v>1908.14</x:v>
      </x:c>
      <x:c r="U8616" s="2">
        <x:f t="shared" si="676"/>
        <x:v>0</x:v>
      </x:c>
      <x:c r="V8616" s="2">
        <x:f t="shared" si="677"/>
        <x:v>0</x:v>
      </x:c>
      <x:c r="W8616" s="2">
        <x:f t="shared" si="678"/>
        <x:v>0</x:v>
      </x:c>
      <x:c r="X8616" s="2">
        <x:f t="shared" si="679"/>
        <x:v>0</x:v>
      </x:c>
    </x:row>
    <x:row r="8617" spans="2:24" ht="14.95" hidden="1" thickTop="1" x14ac:dyDescent="0.25">
      <x:c r="B8617" t="s">
        <x:v>622</x:v>
      </x:c>
      <x:c r="C8617" t="s">
        <x:v>243</x:v>
      </x:c>
      <x:c r="D8617" t="s">
        <x:v>244</x:v>
      </x:c>
      <x:c r="E8617" t="s">
        <x:v>544</x:v>
      </x:c>
      <x:c r="F8617" t="s">
        <x:v>210</x:v>
      </x:c>
      <x:c r="G8617" s="2">
        <x:v>3788.75</x:v>
      </x:c>
      <x:c r="J8617" t="s">
        <x:v>1250</x:v>
      </x:c>
      <x:c r="K8617" t="s">
        <x:v>2160</x:v>
      </x:c>
      <x:c r="L8617" t="s">
        <x:v>25</x:v>
      </x:c>
      <x:c r="M8617" t="s">
        <x:v>550</x:v>
      </x:c>
      <x:c r="N8617" t="s">
        <x:v>1251</x:v>
      </x:c>
      <x:c r="O8617" s="3">
        <x:v>1</x:v>
      </x:c>
      <x:c r="P8617" s="3">
        <x:v>0</x:v>
      </x:c>
      <x:c r="Q8617" s="3">
        <x:v>0</x:v>
      </x:c>
      <x:c r="R8617" s="3">
        <x:v>0</x:v>
      </x:c>
      <x:c r="S8617" s="3">
        <x:v>0</x:v>
      </x:c>
      <x:c r="T8617" s="2">
        <x:f t="shared" si="675"/>
        <x:v>3788.75</x:v>
      </x:c>
      <x:c r="U8617" s="2">
        <x:f t="shared" si="676"/>
        <x:v>0</x:v>
      </x:c>
      <x:c r="V8617" s="2">
        <x:f t="shared" si="677"/>
        <x:v>0</x:v>
      </x:c>
      <x:c r="W8617" s="2">
        <x:f t="shared" si="678"/>
        <x:v>0</x:v>
      </x:c>
      <x:c r="X8617" s="2">
        <x:f t="shared" si="679"/>
        <x:v>0</x:v>
      </x:c>
    </x:row>
    <x:row r="8618" spans="2:24" ht="14.95" hidden="1" thickTop="1" x14ac:dyDescent="0.25">
      <x:c r="B8618" t="s">
        <x:v>622</x:v>
      </x:c>
      <x:c r="C8618" t="s">
        <x:v>243</x:v>
      </x:c>
      <x:c r="D8618" t="s">
        <x:v>244</x:v>
      </x:c>
      <x:c r="E8618" t="s">
        <x:v>544</x:v>
      </x:c>
      <x:c r="F8618" t="s">
        <x:v>210</x:v>
      </x:c>
      <x:c r="G8618" s="2">
        <x:v>32378.21</x:v>
      </x:c>
      <x:c r="J8618" t="s">
        <x:v>1250</x:v>
      </x:c>
      <x:c r="K8618" t="s">
        <x:v>2160</x:v>
      </x:c>
      <x:c r="L8618" t="s">
        <x:v>25</x:v>
      </x:c>
      <x:c r="M8618" t="s">
        <x:v>64</x:v>
      </x:c>
      <x:c r="N8618" t="s">
        <x:v>1251</x:v>
      </x:c>
      <x:c r="O8618" s="3">
        <x:v>1</x:v>
      </x:c>
      <x:c r="P8618" s="3">
        <x:v>0</x:v>
      </x:c>
      <x:c r="Q8618" s="3">
        <x:v>0</x:v>
      </x:c>
      <x:c r="R8618" s="3">
        <x:v>0</x:v>
      </x:c>
      <x:c r="S8618" s="3">
        <x:v>0</x:v>
      </x:c>
      <x:c r="T8618" s="2">
        <x:f t="shared" si="675"/>
        <x:v>32378.21</x:v>
      </x:c>
      <x:c r="U8618" s="2">
        <x:f t="shared" si="676"/>
        <x:v>0</x:v>
      </x:c>
      <x:c r="V8618" s="2">
        <x:f t="shared" si="677"/>
        <x:v>0</x:v>
      </x:c>
      <x:c r="W8618" s="2">
        <x:f t="shared" si="678"/>
        <x:v>0</x:v>
      </x:c>
      <x:c r="X8618" s="2">
        <x:f t="shared" si="679"/>
        <x:v>0</x:v>
      </x:c>
    </x:row>
    <x:row r="8619" spans="2:24" ht="14.95" hidden="1" thickTop="1" x14ac:dyDescent="0.25">
      <x:c r="B8619" t="s">
        <x:v>622</x:v>
      </x:c>
      <x:c r="C8619" t="s">
        <x:v>243</x:v>
      </x:c>
      <x:c r="D8619" t="s">
        <x:v>244</x:v>
      </x:c>
      <x:c r="E8619" t="s">
        <x:v>544</x:v>
      </x:c>
      <x:c r="F8619" t="s">
        <x:v>210</x:v>
      </x:c>
      <x:c r="G8619" s="2">
        <x:v>17806.04</x:v>
      </x:c>
      <x:c r="J8619" t="s">
        <x:v>1250</x:v>
      </x:c>
      <x:c r="K8619" t="s">
        <x:v>2160</x:v>
      </x:c>
      <x:c r="L8619" t="s">
        <x:v>25</x:v>
      </x:c>
      <x:c r="M8619" t="s">
        <x:v>566</x:v>
      </x:c>
      <x:c r="N8619" t="s">
        <x:v>1251</x:v>
      </x:c>
      <x:c r="O8619" s="3">
        <x:v>1</x:v>
      </x:c>
      <x:c r="P8619" s="3">
        <x:v>0</x:v>
      </x:c>
      <x:c r="Q8619" s="3">
        <x:v>0</x:v>
      </x:c>
      <x:c r="R8619" s="3">
        <x:v>0</x:v>
      </x:c>
      <x:c r="S8619" s="3">
        <x:v>0</x:v>
      </x:c>
      <x:c r="T8619" s="2">
        <x:f t="shared" si="675"/>
        <x:v>17806.04</x:v>
      </x:c>
      <x:c r="U8619" s="2">
        <x:f t="shared" si="676"/>
        <x:v>0</x:v>
      </x:c>
      <x:c r="V8619" s="2">
        <x:f t="shared" si="677"/>
        <x:v>0</x:v>
      </x:c>
      <x:c r="W8619" s="2">
        <x:f t="shared" si="678"/>
        <x:v>0</x:v>
      </x:c>
      <x:c r="X8619" s="2">
        <x:f t="shared" si="679"/>
        <x:v>0</x:v>
      </x:c>
    </x:row>
    <x:row r="8620" spans="2:24" ht="14.95" hidden="1" thickTop="1" x14ac:dyDescent="0.25">
      <x:c r="B8620" t="s">
        <x:v>622</x:v>
      </x:c>
      <x:c r="C8620" t="s">
        <x:v>243</x:v>
      </x:c>
      <x:c r="D8620" t="s">
        <x:v>244</x:v>
      </x:c>
      <x:c r="E8620" t="s">
        <x:v>544</x:v>
      </x:c>
      <x:c r="F8620" t="s">
        <x:v>73</x:v>
      </x:c>
      <x:c r="G8620" s="2">
        <x:v>12496.3</x:v>
      </x:c>
      <x:c r="J8620" t="s">
        <x:v>1250</x:v>
      </x:c>
      <x:c r="K8620" t="s">
        <x:v>2160</x:v>
      </x:c>
      <x:c r="L8620" t="s">
        <x:v>25</x:v>
      </x:c>
      <x:c r="M8620" t="s">
        <x:v>546</x:v>
      </x:c>
      <x:c r="N8620" t="s">
        <x:v>1251</x:v>
      </x:c>
      <x:c r="O8620" s="3">
        <x:v>1</x:v>
      </x:c>
      <x:c r="P8620" s="3">
        <x:v>0</x:v>
      </x:c>
      <x:c r="Q8620" s="3">
        <x:v>0</x:v>
      </x:c>
      <x:c r="R8620" s="3">
        <x:v>0</x:v>
      </x:c>
      <x:c r="S8620" s="3">
        <x:v>0</x:v>
      </x:c>
      <x:c r="T8620" s="2">
        <x:f t="shared" si="675"/>
        <x:v>12496.3</x:v>
      </x:c>
      <x:c r="U8620" s="2">
        <x:f t="shared" si="676"/>
        <x:v>0</x:v>
      </x:c>
      <x:c r="V8620" s="2">
        <x:f t="shared" si="677"/>
        <x:v>0</x:v>
      </x:c>
      <x:c r="W8620" s="2">
        <x:f t="shared" si="678"/>
        <x:v>0</x:v>
      </x:c>
      <x:c r="X8620" s="2">
        <x:f t="shared" si="679"/>
        <x:v>0</x:v>
      </x:c>
    </x:row>
    <x:row r="8621" spans="2:24" ht="14.95" hidden="1" thickTop="1" x14ac:dyDescent="0.25">
      <x:c r="B8621" t="s">
        <x:v>622</x:v>
      </x:c>
      <x:c r="C8621" t="s">
        <x:v>243</x:v>
      </x:c>
      <x:c r="D8621" t="s">
        <x:v>244</x:v>
      </x:c>
      <x:c r="E8621" t="s">
        <x:v>544</x:v>
      </x:c>
      <x:c r="F8621" t="s">
        <x:v>73</x:v>
      </x:c>
      <x:c r="G8621" s="2">
        <x:v>3461.21</x:v>
      </x:c>
      <x:c r="J8621" t="s">
        <x:v>1250</x:v>
      </x:c>
      <x:c r="K8621" t="s">
        <x:v>2160</x:v>
      </x:c>
      <x:c r="L8621" t="s">
        <x:v>25</x:v>
      </x:c>
      <x:c r="M8621" t="s">
        <x:v>561</x:v>
      </x:c>
      <x:c r="N8621" t="s">
        <x:v>1251</x:v>
      </x:c>
      <x:c r="O8621" s="3">
        <x:v>1</x:v>
      </x:c>
      <x:c r="P8621" s="3">
        <x:v>0</x:v>
      </x:c>
      <x:c r="Q8621" s="3">
        <x:v>0</x:v>
      </x:c>
      <x:c r="R8621" s="3">
        <x:v>0</x:v>
      </x:c>
      <x:c r="S8621" s="3">
        <x:v>0</x:v>
      </x:c>
      <x:c r="T8621" s="2">
        <x:f t="shared" si="675"/>
        <x:v>3461.21</x:v>
      </x:c>
      <x:c r="U8621" s="2">
        <x:f t="shared" si="676"/>
        <x:v>0</x:v>
      </x:c>
      <x:c r="V8621" s="2">
        <x:f t="shared" si="677"/>
        <x:v>0</x:v>
      </x:c>
      <x:c r="W8621" s="2">
        <x:f t="shared" si="678"/>
        <x:v>0</x:v>
      </x:c>
      <x:c r="X8621" s="2">
        <x:f t="shared" si="679"/>
        <x:v>0</x:v>
      </x:c>
    </x:row>
    <x:row r="8622" spans="2:24" ht="14.95" hidden="1" thickTop="1" x14ac:dyDescent="0.25">
      <x:c r="B8622" t="s">
        <x:v>622</x:v>
      </x:c>
      <x:c r="C8622" t="s">
        <x:v>243</x:v>
      </x:c>
      <x:c r="D8622" t="s">
        <x:v>244</x:v>
      </x:c>
      <x:c r="E8622" t="s">
        <x:v>544</x:v>
      </x:c>
      <x:c r="F8622" t="s">
        <x:v>73</x:v>
      </x:c>
      <x:c r="G8622" s="2">
        <x:v>52380.26</x:v>
      </x:c>
      <x:c r="J8622" t="s">
        <x:v>1250</x:v>
      </x:c>
      <x:c r="K8622" t="s">
        <x:v>2160</x:v>
      </x:c>
      <x:c r="L8622" t="s">
        <x:v>25</x:v>
      </x:c>
      <x:c r="M8622" t="s">
        <x:v>560</x:v>
      </x:c>
      <x:c r="N8622" t="s">
        <x:v>1251</x:v>
      </x:c>
      <x:c r="O8622" s="3">
        <x:v>1</x:v>
      </x:c>
      <x:c r="P8622" s="3">
        <x:v>0</x:v>
      </x:c>
      <x:c r="Q8622" s="3">
        <x:v>0</x:v>
      </x:c>
      <x:c r="R8622" s="3">
        <x:v>0</x:v>
      </x:c>
      <x:c r="S8622" s="3">
        <x:v>0</x:v>
      </x:c>
      <x:c r="T8622" s="2">
        <x:f t="shared" si="675"/>
        <x:v>52380.26</x:v>
      </x:c>
      <x:c r="U8622" s="2">
        <x:f t="shared" si="676"/>
        <x:v>0</x:v>
      </x:c>
      <x:c r="V8622" s="2">
        <x:f t="shared" si="677"/>
        <x:v>0</x:v>
      </x:c>
      <x:c r="W8622" s="2">
        <x:f t="shared" si="678"/>
        <x:v>0</x:v>
      </x:c>
      <x:c r="X8622" s="2">
        <x:f t="shared" si="679"/>
        <x:v>0</x:v>
      </x:c>
    </x:row>
    <x:row r="8623" spans="2:24" ht="14.95" hidden="1" thickTop="1" x14ac:dyDescent="0.25">
      <x:c r="B8623" t="s">
        <x:v>622</x:v>
      </x:c>
      <x:c r="C8623" t="s">
        <x:v>243</x:v>
      </x:c>
      <x:c r="D8623" t="s">
        <x:v>244</x:v>
      </x:c>
      <x:c r="E8623" t="s">
        <x:v>544</x:v>
      </x:c>
      <x:c r="F8623" t="s">
        <x:v>73</x:v>
      </x:c>
      <x:c r="G8623" s="2">
        <x:v>26938.97</x:v>
      </x:c>
      <x:c r="J8623" t="s">
        <x:v>1250</x:v>
      </x:c>
      <x:c r="K8623" t="s">
        <x:v>2160</x:v>
      </x:c>
      <x:c r="L8623" t="s">
        <x:v>25</x:v>
      </x:c>
      <x:c r="M8623" t="s">
        <x:v>64</x:v>
      </x:c>
      <x:c r="N8623" t="s">
        <x:v>1251</x:v>
      </x:c>
      <x:c r="O8623" s="3">
        <x:v>1</x:v>
      </x:c>
      <x:c r="P8623" s="3">
        <x:v>0</x:v>
      </x:c>
      <x:c r="Q8623" s="3">
        <x:v>0</x:v>
      </x:c>
      <x:c r="R8623" s="3">
        <x:v>0</x:v>
      </x:c>
      <x:c r="S8623" s="3">
        <x:v>0</x:v>
      </x:c>
      <x:c r="T8623" s="2">
        <x:f t="shared" si="675"/>
        <x:v>26938.97</x:v>
      </x:c>
      <x:c r="U8623" s="2">
        <x:f t="shared" si="676"/>
        <x:v>0</x:v>
      </x:c>
      <x:c r="V8623" s="2">
        <x:f t="shared" si="677"/>
        <x:v>0</x:v>
      </x:c>
      <x:c r="W8623" s="2">
        <x:f t="shared" si="678"/>
        <x:v>0</x:v>
      </x:c>
      <x:c r="X8623" s="2">
        <x:f t="shared" si="679"/>
        <x:v>0</x:v>
      </x:c>
    </x:row>
    <x:row r="8624" spans="2:24" ht="14.95" hidden="1" thickTop="1" x14ac:dyDescent="0.25">
      <x:c r="B8624" t="s">
        <x:v>622</x:v>
      </x:c>
      <x:c r="C8624" t="s">
        <x:v>243</x:v>
      </x:c>
      <x:c r="D8624" t="s">
        <x:v>244</x:v>
      </x:c>
      <x:c r="E8624" t="s">
        <x:v>544</x:v>
      </x:c>
      <x:c r="F8624" t="s">
        <x:v>73</x:v>
      </x:c>
      <x:c r="G8624" s="2">
        <x:v>3297.13</x:v>
      </x:c>
      <x:c r="J8624" t="s">
        <x:v>1250</x:v>
      </x:c>
      <x:c r="K8624" t="s">
        <x:v>2160</x:v>
      </x:c>
      <x:c r="L8624" t="s">
        <x:v>25</x:v>
      </x:c>
      <x:c r="M8624" t="s">
        <x:v>566</x:v>
      </x:c>
      <x:c r="N8624" t="s">
        <x:v>1251</x:v>
      </x:c>
      <x:c r="O8624" s="3">
        <x:v>1</x:v>
      </x:c>
      <x:c r="P8624" s="3">
        <x:v>0</x:v>
      </x:c>
      <x:c r="Q8624" s="3">
        <x:v>0</x:v>
      </x:c>
      <x:c r="R8624" s="3">
        <x:v>0</x:v>
      </x:c>
      <x:c r="S8624" s="3">
        <x:v>0</x:v>
      </x:c>
      <x:c r="T8624" s="2">
        <x:f t="shared" si="675"/>
        <x:v>3297.13</x:v>
      </x:c>
      <x:c r="U8624" s="2">
        <x:f t="shared" si="676"/>
        <x:v>0</x:v>
      </x:c>
      <x:c r="V8624" s="2">
        <x:f t="shared" si="677"/>
        <x:v>0</x:v>
      </x:c>
      <x:c r="W8624" s="2">
        <x:f t="shared" si="678"/>
        <x:v>0</x:v>
      </x:c>
      <x:c r="X8624" s="2">
        <x:f t="shared" si="679"/>
        <x:v>0</x:v>
      </x:c>
    </x:row>
    <x:row r="8625" spans="2:24" ht="14.95" hidden="1" thickTop="1" x14ac:dyDescent="0.25">
      <x:c r="B8625" t="s">
        <x:v>622</x:v>
      </x:c>
      <x:c r="C8625" t="s">
        <x:v>243</x:v>
      </x:c>
      <x:c r="D8625" t="s">
        <x:v>244</x:v>
      </x:c>
      <x:c r="E8625" t="s">
        <x:v>544</x:v>
      </x:c>
      <x:c r="F8625" t="s">
        <x:v>76</x:v>
      </x:c>
      <x:c r="G8625" s="2">
        <x:v>15743.88</x:v>
      </x:c>
      <x:c r="J8625" t="s">
        <x:v>1250</x:v>
      </x:c>
      <x:c r="K8625" t="s">
        <x:v>2160</x:v>
      </x:c>
      <x:c r="L8625" t="s">
        <x:v>25</x:v>
      </x:c>
      <x:c r="M8625" t="s">
        <x:v>296</x:v>
      </x:c>
      <x:c r="N8625" t="s">
        <x:v>1251</x:v>
      </x:c>
      <x:c r="O8625" s="3">
        <x:v>1</x:v>
      </x:c>
      <x:c r="P8625" s="3">
        <x:v>0</x:v>
      </x:c>
      <x:c r="Q8625" s="3">
        <x:v>0</x:v>
      </x:c>
      <x:c r="R8625" s="3">
        <x:v>0</x:v>
      </x:c>
      <x:c r="S8625" s="3">
        <x:v>0</x:v>
      </x:c>
      <x:c r="T8625" s="2">
        <x:f t="shared" si="675"/>
        <x:v>15743.88</x:v>
      </x:c>
      <x:c r="U8625" s="2">
        <x:f t="shared" si="676"/>
        <x:v>0</x:v>
      </x:c>
      <x:c r="V8625" s="2">
        <x:f t="shared" si="677"/>
        <x:v>0</x:v>
      </x:c>
      <x:c r="W8625" s="2">
        <x:f t="shared" si="678"/>
        <x:v>0</x:v>
      </x:c>
      <x:c r="X8625" s="2">
        <x:f t="shared" si="679"/>
        <x:v>0</x:v>
      </x:c>
    </x:row>
    <x:row r="8626" spans="2:24" ht="14.95" hidden="1" thickTop="1" x14ac:dyDescent="0.25">
      <x:c r="B8626" t="s">
        <x:v>622</x:v>
      </x:c>
      <x:c r="C8626" t="s">
        <x:v>243</x:v>
      </x:c>
      <x:c r="D8626" t="s">
        <x:v>244</x:v>
      </x:c>
      <x:c r="E8626" t="s">
        <x:v>544</x:v>
      </x:c>
      <x:c r="F8626" t="s">
        <x:v>76</x:v>
      </x:c>
      <x:c r="G8626" s="2">
        <x:v>10600.77</x:v>
      </x:c>
      <x:c r="J8626" t="s">
        <x:v>1250</x:v>
      </x:c>
      <x:c r="K8626" t="s">
        <x:v>2160</x:v>
      </x:c>
      <x:c r="L8626" t="s">
        <x:v>25</x:v>
      </x:c>
      <x:c r="M8626" t="s">
        <x:v>546</x:v>
      </x:c>
      <x:c r="N8626" t="s">
        <x:v>1251</x:v>
      </x:c>
      <x:c r="O8626" s="3">
        <x:v>1</x:v>
      </x:c>
      <x:c r="P8626" s="3">
        <x:v>0</x:v>
      </x:c>
      <x:c r="Q8626" s="3">
        <x:v>0</x:v>
      </x:c>
      <x:c r="R8626" s="3">
        <x:v>0</x:v>
      </x:c>
      <x:c r="S8626" s="3">
        <x:v>0</x:v>
      </x:c>
      <x:c r="T8626" s="2">
        <x:f t="shared" si="675"/>
        <x:v>10600.77</x:v>
      </x:c>
      <x:c r="U8626" s="2">
        <x:f t="shared" si="676"/>
        <x:v>0</x:v>
      </x:c>
      <x:c r="V8626" s="2">
        <x:f t="shared" si="677"/>
        <x:v>0</x:v>
      </x:c>
      <x:c r="W8626" s="2">
        <x:f t="shared" si="678"/>
        <x:v>0</x:v>
      </x:c>
      <x:c r="X8626" s="2">
        <x:f t="shared" si="679"/>
        <x:v>0</x:v>
      </x:c>
    </x:row>
    <x:row r="8627" spans="2:24" ht="14.95" hidden="1" thickTop="1" x14ac:dyDescent="0.25">
      <x:c r="B8627" t="s">
        <x:v>622</x:v>
      </x:c>
      <x:c r="C8627" t="s">
        <x:v>243</x:v>
      </x:c>
      <x:c r="D8627" t="s">
        <x:v>244</x:v>
      </x:c>
      <x:c r="E8627" t="s">
        <x:v>544</x:v>
      </x:c>
      <x:c r="F8627" t="s">
        <x:v>76</x:v>
      </x:c>
      <x:c r="G8627" s="2">
        <x:v>-314.66000000000003</x:v>
      </x:c>
      <x:c r="J8627" t="s">
        <x:v>1250</x:v>
      </x:c>
      <x:c r="K8627" t="s">
        <x:v>2160</x:v>
      </x:c>
      <x:c r="L8627" t="s">
        <x:v>25</x:v>
      </x:c>
      <x:c r="M8627" t="s">
        <x:v>561</x:v>
      </x:c>
      <x:c r="N8627" t="s">
        <x:v>1251</x:v>
      </x:c>
      <x:c r="O8627" s="3">
        <x:v>1</x:v>
      </x:c>
      <x:c r="P8627" s="3">
        <x:v>0</x:v>
      </x:c>
      <x:c r="Q8627" s="3">
        <x:v>0</x:v>
      </x:c>
      <x:c r="R8627" s="3">
        <x:v>0</x:v>
      </x:c>
      <x:c r="S8627" s="3">
        <x:v>0</x:v>
      </x:c>
      <x:c r="T8627" s="2">
        <x:f t="shared" si="675"/>
        <x:v>-314.66000000000003</x:v>
      </x:c>
      <x:c r="U8627" s="2">
        <x:f t="shared" si="676"/>
        <x:v>0</x:v>
      </x:c>
      <x:c r="V8627" s="2">
        <x:f t="shared" si="677"/>
        <x:v>0</x:v>
      </x:c>
      <x:c r="W8627" s="2">
        <x:f t="shared" si="678"/>
        <x:v>0</x:v>
      </x:c>
      <x:c r="X8627" s="2">
        <x:f t="shared" si="679"/>
        <x:v>0</x:v>
      </x:c>
    </x:row>
    <x:row r="8628" spans="2:24" ht="14.95" hidden="1" thickTop="1" x14ac:dyDescent="0.25">
      <x:c r="B8628" t="s">
        <x:v>622</x:v>
      </x:c>
      <x:c r="C8628" t="s">
        <x:v>243</x:v>
      </x:c>
      <x:c r="D8628" t="s">
        <x:v>244</x:v>
      </x:c>
      <x:c r="E8628" t="s">
        <x:v>544</x:v>
      </x:c>
      <x:c r="F8628" t="s">
        <x:v>76</x:v>
      </x:c>
      <x:c r="G8628" s="2">
        <x:v>-327.37</x:v>
      </x:c>
      <x:c r="J8628" t="s">
        <x:v>1250</x:v>
      </x:c>
      <x:c r="K8628" t="s">
        <x:v>2160</x:v>
      </x:c>
      <x:c r="L8628" t="s">
        <x:v>25</x:v>
      </x:c>
      <x:c r="M8628" t="s">
        <x:v>554</x:v>
      </x:c>
      <x:c r="N8628" t="s">
        <x:v>1251</x:v>
      </x:c>
      <x:c r="O8628" s="3">
        <x:v>1</x:v>
      </x:c>
      <x:c r="P8628" s="3">
        <x:v>0</x:v>
      </x:c>
      <x:c r="Q8628" s="3">
        <x:v>0</x:v>
      </x:c>
      <x:c r="R8628" s="3">
        <x:v>0</x:v>
      </x:c>
      <x:c r="S8628" s="3">
        <x:v>0</x:v>
      </x:c>
      <x:c r="T8628" s="2">
        <x:f t="shared" si="675"/>
        <x:v>-327.37</x:v>
      </x:c>
      <x:c r="U8628" s="2">
        <x:f t="shared" si="676"/>
        <x:v>0</x:v>
      </x:c>
      <x:c r="V8628" s="2">
        <x:f t="shared" si="677"/>
        <x:v>0</x:v>
      </x:c>
      <x:c r="W8628" s="2">
        <x:f t="shared" si="678"/>
        <x:v>0</x:v>
      </x:c>
      <x:c r="X8628" s="2">
        <x:f t="shared" si="679"/>
        <x:v>0</x:v>
      </x:c>
    </x:row>
    <x:row r="8629" spans="2:24" ht="14.95" hidden="1" thickTop="1" x14ac:dyDescent="0.25">
      <x:c r="B8629" t="s">
        <x:v>622</x:v>
      </x:c>
      <x:c r="C8629" t="s">
        <x:v>243</x:v>
      </x:c>
      <x:c r="D8629" t="s">
        <x:v>244</x:v>
      </x:c>
      <x:c r="E8629" t="s">
        <x:v>544</x:v>
      </x:c>
      <x:c r="F8629" t="s">
        <x:v>76</x:v>
      </x:c>
      <x:c r="G8629" s="2">
        <x:v>46498.559999999998</x:v>
      </x:c>
      <x:c r="J8629" t="s">
        <x:v>1250</x:v>
      </x:c>
      <x:c r="K8629" t="s">
        <x:v>2160</x:v>
      </x:c>
      <x:c r="L8629" t="s">
        <x:v>25</x:v>
      </x:c>
      <x:c r="M8629" t="s">
        <x:v>560</x:v>
      </x:c>
      <x:c r="N8629" t="s">
        <x:v>1251</x:v>
      </x:c>
      <x:c r="O8629" s="3">
        <x:v>1</x:v>
      </x:c>
      <x:c r="P8629" s="3">
        <x:v>0</x:v>
      </x:c>
      <x:c r="Q8629" s="3">
        <x:v>0</x:v>
      </x:c>
      <x:c r="R8629" s="3">
        <x:v>0</x:v>
      </x:c>
      <x:c r="S8629" s="3">
        <x:v>0</x:v>
      </x:c>
      <x:c r="T8629" s="2">
        <x:f t="shared" si="675"/>
        <x:v>46498.559999999998</x:v>
      </x:c>
      <x:c r="U8629" s="2">
        <x:f t="shared" si="676"/>
        <x:v>0</x:v>
      </x:c>
      <x:c r="V8629" s="2">
        <x:f t="shared" si="677"/>
        <x:v>0</x:v>
      </x:c>
      <x:c r="W8629" s="2">
        <x:f t="shared" si="678"/>
        <x:v>0</x:v>
      </x:c>
      <x:c r="X8629" s="2">
        <x:f t="shared" si="679"/>
        <x:v>0</x:v>
      </x:c>
    </x:row>
    <x:row r="8630" spans="2:24" ht="14.95" hidden="1" thickTop="1" x14ac:dyDescent="0.25">
      <x:c r="B8630" t="s">
        <x:v>622</x:v>
      </x:c>
      <x:c r="C8630" t="s">
        <x:v>243</x:v>
      </x:c>
      <x:c r="D8630" t="s">
        <x:v>244</x:v>
      </x:c>
      <x:c r="E8630" t="s">
        <x:v>544</x:v>
      </x:c>
      <x:c r="F8630" t="s">
        <x:v>76</x:v>
      </x:c>
      <x:c r="G8630" s="2">
        <x:v>-11899.51</x:v>
      </x:c>
      <x:c r="J8630" t="s">
        <x:v>1250</x:v>
      </x:c>
      <x:c r="K8630" t="s">
        <x:v>2160</x:v>
      </x:c>
      <x:c r="L8630" t="s">
        <x:v>25</x:v>
      </x:c>
      <x:c r="M8630" t="s">
        <x:v>64</x:v>
      </x:c>
      <x:c r="N8630" t="s">
        <x:v>1251</x:v>
      </x:c>
      <x:c r="O8630" s="3">
        <x:v>1</x:v>
      </x:c>
      <x:c r="P8630" s="3">
        <x:v>0</x:v>
      </x:c>
      <x:c r="Q8630" s="3">
        <x:v>0</x:v>
      </x:c>
      <x:c r="R8630" s="3">
        <x:v>0</x:v>
      </x:c>
      <x:c r="S8630" s="3">
        <x:v>0</x:v>
      </x:c>
      <x:c r="T8630" s="2">
        <x:f t="shared" si="675"/>
        <x:v>-11899.51</x:v>
      </x:c>
      <x:c r="U8630" s="2">
        <x:f t="shared" si="676"/>
        <x:v>0</x:v>
      </x:c>
      <x:c r="V8630" s="2">
        <x:f t="shared" si="677"/>
        <x:v>0</x:v>
      </x:c>
      <x:c r="W8630" s="2">
        <x:f t="shared" si="678"/>
        <x:v>0</x:v>
      </x:c>
      <x:c r="X8630" s="2">
        <x:f t="shared" si="679"/>
        <x:v>0</x:v>
      </x:c>
    </x:row>
    <x:row r="8631" spans="2:24" ht="14.95" hidden="1" thickTop="1" x14ac:dyDescent="0.25">
      <x:c r="B8631" t="s">
        <x:v>622</x:v>
      </x:c>
      <x:c r="C8631" t="s">
        <x:v>243</x:v>
      </x:c>
      <x:c r="D8631" t="s">
        <x:v>244</x:v>
      </x:c>
      <x:c r="E8631" t="s">
        <x:v>544</x:v>
      </x:c>
      <x:c r="F8631" t="s">
        <x:v>133</x:v>
      </x:c>
      <x:c r="G8631" s="2">
        <x:v>5165.0600000000004</x:v>
      </x:c>
      <x:c r="J8631" t="s">
        <x:v>1250</x:v>
      </x:c>
      <x:c r="K8631" t="s">
        <x:v>2160</x:v>
      </x:c>
      <x:c r="L8631" t="s">
        <x:v>25</x:v>
      </x:c>
      <x:c r="M8631" t="s">
        <x:v>41</x:v>
      </x:c>
      <x:c r="N8631" t="s">
        <x:v>1251</x:v>
      </x:c>
      <x:c r="O8631" s="3">
        <x:v>1</x:v>
      </x:c>
      <x:c r="P8631" s="3">
        <x:v>0</x:v>
      </x:c>
      <x:c r="Q8631" s="3">
        <x:v>0</x:v>
      </x:c>
      <x:c r="R8631" s="3">
        <x:v>0</x:v>
      </x:c>
      <x:c r="S8631" s="3">
        <x:v>0</x:v>
      </x:c>
      <x:c r="T8631" s="2">
        <x:f t="shared" si="675"/>
        <x:v>5165.0600000000004</x:v>
      </x:c>
      <x:c r="U8631" s="2">
        <x:f t="shared" si="676"/>
        <x:v>0</x:v>
      </x:c>
      <x:c r="V8631" s="2">
        <x:f t="shared" si="677"/>
        <x:v>0</x:v>
      </x:c>
      <x:c r="W8631" s="2">
        <x:f t="shared" si="678"/>
        <x:v>0</x:v>
      </x:c>
      <x:c r="X8631" s="2">
        <x:f t="shared" si="679"/>
        <x:v>0</x:v>
      </x:c>
    </x:row>
    <x:row r="8632" spans="2:24" ht="14.95" hidden="1" thickTop="1" x14ac:dyDescent="0.25">
      <x:c r="B8632" t="s">
        <x:v>622</x:v>
      </x:c>
      <x:c r="C8632" t="s">
        <x:v>243</x:v>
      </x:c>
      <x:c r="D8632" t="s">
        <x:v>244</x:v>
      </x:c>
      <x:c r="E8632" t="s">
        <x:v>544</x:v>
      </x:c>
      <x:c r="F8632" t="s">
        <x:v>133</x:v>
      </x:c>
      <x:c r="G8632" s="2">
        <x:v>2708.41</x:v>
      </x:c>
      <x:c r="J8632" t="s">
        <x:v>1250</x:v>
      </x:c>
      <x:c r="K8632" t="s">
        <x:v>2160</x:v>
      </x:c>
      <x:c r="L8632" t="s">
        <x:v>25</x:v>
      </x:c>
      <x:c r="M8632" t="s">
        <x:v>296</x:v>
      </x:c>
      <x:c r="N8632" t="s">
        <x:v>1251</x:v>
      </x:c>
      <x:c r="O8632" s="3">
        <x:v>1</x:v>
      </x:c>
      <x:c r="P8632" s="3">
        <x:v>0</x:v>
      </x:c>
      <x:c r="Q8632" s="3">
        <x:v>0</x:v>
      </x:c>
      <x:c r="R8632" s="3">
        <x:v>0</x:v>
      </x:c>
      <x:c r="S8632" s="3">
        <x:v>0</x:v>
      </x:c>
      <x:c r="T8632" s="2">
        <x:f t="shared" si="675"/>
        <x:v>2708.41</x:v>
      </x:c>
      <x:c r="U8632" s="2">
        <x:f t="shared" si="676"/>
        <x:v>0</x:v>
      </x:c>
      <x:c r="V8632" s="2">
        <x:f t="shared" si="677"/>
        <x:v>0</x:v>
      </x:c>
      <x:c r="W8632" s="2">
        <x:f t="shared" si="678"/>
        <x:v>0</x:v>
      </x:c>
      <x:c r="X8632" s="2">
        <x:f t="shared" si="679"/>
        <x:v>0</x:v>
      </x:c>
    </x:row>
    <x:row r="8633" spans="2:24" ht="14.95" hidden="1" thickTop="1" x14ac:dyDescent="0.25">
      <x:c r="B8633" t="s">
        <x:v>622</x:v>
      </x:c>
      <x:c r="C8633" t="s">
        <x:v>243</x:v>
      </x:c>
      <x:c r="D8633" t="s">
        <x:v>244</x:v>
      </x:c>
      <x:c r="E8633" t="s">
        <x:v>544</x:v>
      </x:c>
      <x:c r="F8633" t="s">
        <x:v>133</x:v>
      </x:c>
      <x:c r="G8633" s="2">
        <x:v>75609.78</x:v>
      </x:c>
      <x:c r="J8633" t="s">
        <x:v>1250</x:v>
      </x:c>
      <x:c r="K8633" t="s">
        <x:v>2160</x:v>
      </x:c>
      <x:c r="L8633" t="s">
        <x:v>25</x:v>
      </x:c>
      <x:c r="M8633" t="s">
        <x:v>546</x:v>
      </x:c>
      <x:c r="N8633" t="s">
        <x:v>1251</x:v>
      </x:c>
      <x:c r="O8633" s="3">
        <x:v>1</x:v>
      </x:c>
      <x:c r="P8633" s="3">
        <x:v>0</x:v>
      </x:c>
      <x:c r="Q8633" s="3">
        <x:v>0</x:v>
      </x:c>
      <x:c r="R8633" s="3">
        <x:v>0</x:v>
      </x:c>
      <x:c r="S8633" s="3">
        <x:v>0</x:v>
      </x:c>
      <x:c r="T8633" s="2">
        <x:f t="shared" si="675"/>
        <x:v>75609.78</x:v>
      </x:c>
      <x:c r="U8633" s="2">
        <x:f t="shared" si="676"/>
        <x:v>0</x:v>
      </x:c>
      <x:c r="V8633" s="2">
        <x:f t="shared" si="677"/>
        <x:v>0</x:v>
      </x:c>
      <x:c r="W8633" s="2">
        <x:f t="shared" si="678"/>
        <x:v>0</x:v>
      </x:c>
      <x:c r="X8633" s="2">
        <x:f t="shared" si="679"/>
        <x:v>0</x:v>
      </x:c>
    </x:row>
    <x:row r="8634" spans="2:24" ht="14.95" hidden="1" thickTop="1" x14ac:dyDescent="0.25">
      <x:c r="B8634" t="s">
        <x:v>622</x:v>
      </x:c>
      <x:c r="C8634" t="s">
        <x:v>243</x:v>
      </x:c>
      <x:c r="D8634" t="s">
        <x:v>244</x:v>
      </x:c>
      <x:c r="E8634" t="s">
        <x:v>544</x:v>
      </x:c>
      <x:c r="F8634" t="s">
        <x:v>133</x:v>
      </x:c>
      <x:c r="G8634" s="2">
        <x:v>14380</x:v>
      </x:c>
      <x:c r="J8634" t="s">
        <x:v>1250</x:v>
      </x:c>
      <x:c r="K8634" t="s">
        <x:v>2160</x:v>
      </x:c>
      <x:c r="L8634" t="s">
        <x:v>25</x:v>
      </x:c>
      <x:c r="M8634" t="s">
        <x:v>560</x:v>
      </x:c>
      <x:c r="N8634" t="s">
        <x:v>1251</x:v>
      </x:c>
      <x:c r="O8634" s="3">
        <x:v>1</x:v>
      </x:c>
      <x:c r="P8634" s="3">
        <x:v>0</x:v>
      </x:c>
      <x:c r="Q8634" s="3">
        <x:v>0</x:v>
      </x:c>
      <x:c r="R8634" s="3">
        <x:v>0</x:v>
      </x:c>
      <x:c r="S8634" s="3">
        <x:v>0</x:v>
      </x:c>
      <x:c r="T8634" s="2">
        <x:f t="shared" si="675"/>
        <x:v>14380</x:v>
      </x:c>
      <x:c r="U8634" s="2">
        <x:f t="shared" si="676"/>
        <x:v>0</x:v>
      </x:c>
      <x:c r="V8634" s="2">
        <x:f t="shared" si="677"/>
        <x:v>0</x:v>
      </x:c>
      <x:c r="W8634" s="2">
        <x:f t="shared" si="678"/>
        <x:v>0</x:v>
      </x:c>
      <x:c r="X8634" s="2">
        <x:f t="shared" si="679"/>
        <x:v>0</x:v>
      </x:c>
    </x:row>
    <x:row r="8635" spans="2:24" ht="14.95" hidden="1" thickTop="1" x14ac:dyDescent="0.25">
      <x:c r="B8635" t="s">
        <x:v>622</x:v>
      </x:c>
      <x:c r="C8635" t="s">
        <x:v>243</x:v>
      </x:c>
      <x:c r="D8635" t="s">
        <x:v>244</x:v>
      </x:c>
      <x:c r="E8635" t="s">
        <x:v>544</x:v>
      </x:c>
      <x:c r="F8635" t="s">
        <x:v>133</x:v>
      </x:c>
      <x:c r="G8635" s="2">
        <x:v>8910</x:v>
      </x:c>
      <x:c r="J8635" t="s">
        <x:v>1250</x:v>
      </x:c>
      <x:c r="K8635" t="s">
        <x:v>2160</x:v>
      </x:c>
      <x:c r="L8635" t="s">
        <x:v>25</x:v>
      </x:c>
      <x:c r="M8635" t="s">
        <x:v>64</x:v>
      </x:c>
      <x:c r="N8635" t="s">
        <x:v>1251</x:v>
      </x:c>
      <x:c r="O8635" s="3">
        <x:v>1</x:v>
      </x:c>
      <x:c r="P8635" s="3">
        <x:v>0</x:v>
      </x:c>
      <x:c r="Q8635" s="3">
        <x:v>0</x:v>
      </x:c>
      <x:c r="R8635" s="3">
        <x:v>0</x:v>
      </x:c>
      <x:c r="S8635" s="3">
        <x:v>0</x:v>
      </x:c>
      <x:c r="T8635" s="2">
        <x:f t="shared" si="675"/>
        <x:v>8910</x:v>
      </x:c>
      <x:c r="U8635" s="2">
        <x:f t="shared" si="676"/>
        <x:v>0</x:v>
      </x:c>
      <x:c r="V8635" s="2">
        <x:f t="shared" si="677"/>
        <x:v>0</x:v>
      </x:c>
      <x:c r="W8635" s="2">
        <x:f t="shared" si="678"/>
        <x:v>0</x:v>
      </x:c>
      <x:c r="X8635" s="2">
        <x:f t="shared" si="679"/>
        <x:v>0</x:v>
      </x:c>
    </x:row>
    <x:row r="8636" spans="2:24" ht="14.95" hidden="1" thickTop="1" x14ac:dyDescent="0.25">
      <x:c r="B8636" t="s">
        <x:v>622</x:v>
      </x:c>
      <x:c r="C8636" t="s">
        <x:v>243</x:v>
      </x:c>
      <x:c r="D8636" t="s">
        <x:v>244</x:v>
      </x:c>
      <x:c r="E8636" t="s">
        <x:v>544</x:v>
      </x:c>
      <x:c r="F8636" t="s">
        <x:v>276</x:v>
      </x:c>
      <x:c r="G8636" s="2">
        <x:v>7930</x:v>
      </x:c>
      <x:c r="J8636" t="s">
        <x:v>1250</x:v>
      </x:c>
      <x:c r="K8636" t="s">
        <x:v>2160</x:v>
      </x:c>
      <x:c r="L8636" t="s">
        <x:v>25</x:v>
      </x:c>
      <x:c r="M8636" t="s">
        <x:v>257</x:v>
      </x:c>
      <x:c r="N8636" t="s">
        <x:v>1251</x:v>
      </x:c>
      <x:c r="O8636" s="3">
        <x:v>1</x:v>
      </x:c>
      <x:c r="P8636" s="3">
        <x:v>0</x:v>
      </x:c>
      <x:c r="Q8636" s="3">
        <x:v>0</x:v>
      </x:c>
      <x:c r="R8636" s="3">
        <x:v>0</x:v>
      </x:c>
      <x:c r="S8636" s="3">
        <x:v>0</x:v>
      </x:c>
      <x:c r="T8636" s="2">
        <x:f t="shared" si="675"/>
        <x:v>7930</x:v>
      </x:c>
      <x:c r="U8636" s="2">
        <x:f t="shared" si="676"/>
        <x:v>0</x:v>
      </x:c>
      <x:c r="V8636" s="2">
        <x:f t="shared" si="677"/>
        <x:v>0</x:v>
      </x:c>
      <x:c r="W8636" s="2">
        <x:f t="shared" si="678"/>
        <x:v>0</x:v>
      </x:c>
      <x:c r="X8636" s="2">
        <x:f t="shared" si="679"/>
        <x:v>0</x:v>
      </x:c>
    </x:row>
    <x:row r="8637" spans="2:24" ht="14.95" hidden="1" thickTop="1" x14ac:dyDescent="0.25">
      <x:c r="B8637" t="s">
        <x:v>622</x:v>
      </x:c>
      <x:c r="C8637" t="s">
        <x:v>243</x:v>
      </x:c>
      <x:c r="D8637" t="s">
        <x:v>244</x:v>
      </x:c>
      <x:c r="E8637" t="s">
        <x:v>544</x:v>
      </x:c>
      <x:c r="F8637" t="s">
        <x:v>276</x:v>
      </x:c>
      <x:c r="G8637" s="2">
        <x:v>14232.61</x:v>
      </x:c>
      <x:c r="J8637" t="s">
        <x:v>1250</x:v>
      </x:c>
      <x:c r="K8637" t="s">
        <x:v>2160</x:v>
      </x:c>
      <x:c r="L8637" t="s">
        <x:v>25</x:v>
      </x:c>
      <x:c r="M8637" t="s">
        <x:v>546</x:v>
      </x:c>
      <x:c r="N8637" t="s">
        <x:v>1251</x:v>
      </x:c>
      <x:c r="O8637" s="3">
        <x:v>1</x:v>
      </x:c>
      <x:c r="P8637" s="3">
        <x:v>0</x:v>
      </x:c>
      <x:c r="Q8637" s="3">
        <x:v>0</x:v>
      </x:c>
      <x:c r="R8637" s="3">
        <x:v>0</x:v>
      </x:c>
      <x:c r="S8637" s="3">
        <x:v>0</x:v>
      </x:c>
      <x:c r="T8637" s="2">
        <x:f t="shared" si="675"/>
        <x:v>14232.61</x:v>
      </x:c>
      <x:c r="U8637" s="2">
        <x:f t="shared" si="676"/>
        <x:v>0</x:v>
      </x:c>
      <x:c r="V8637" s="2">
        <x:f t="shared" si="677"/>
        <x:v>0</x:v>
      </x:c>
      <x:c r="W8637" s="2">
        <x:f t="shared" si="678"/>
        <x:v>0</x:v>
      </x:c>
      <x:c r="X8637" s="2">
        <x:f t="shared" si="679"/>
        <x:v>0</x:v>
      </x:c>
    </x:row>
    <x:row r="8638" spans="2:24" ht="14.95" hidden="1" thickTop="1" x14ac:dyDescent="0.25">
      <x:c r="B8638" t="s">
        <x:v>622</x:v>
      </x:c>
      <x:c r="C8638" t="s">
        <x:v>243</x:v>
      </x:c>
      <x:c r="D8638" t="s">
        <x:v>244</x:v>
      </x:c>
      <x:c r="E8638" t="s">
        <x:v>544</x:v>
      </x:c>
      <x:c r="F8638" t="s">
        <x:v>276</x:v>
      </x:c>
      <x:c r="G8638" s="2">
        <x:v>11593.97</x:v>
      </x:c>
      <x:c r="J8638" t="s">
        <x:v>1250</x:v>
      </x:c>
      <x:c r="K8638" t="s">
        <x:v>2160</x:v>
      </x:c>
      <x:c r="L8638" t="s">
        <x:v>25</x:v>
      </x:c>
      <x:c r="M8638" t="s">
        <x:v>554</x:v>
      </x:c>
      <x:c r="N8638" t="s">
        <x:v>1251</x:v>
      </x:c>
      <x:c r="O8638" s="3">
        <x:v>1</x:v>
      </x:c>
      <x:c r="P8638" s="3">
        <x:v>0</x:v>
      </x:c>
      <x:c r="Q8638" s="3">
        <x:v>0</x:v>
      </x:c>
      <x:c r="R8638" s="3">
        <x:v>0</x:v>
      </x:c>
      <x:c r="S8638" s="3">
        <x:v>0</x:v>
      </x:c>
      <x:c r="T8638" s="2">
        <x:f t="shared" si="675"/>
        <x:v>11593.97</x:v>
      </x:c>
      <x:c r="U8638" s="2">
        <x:f t="shared" si="676"/>
        <x:v>0</x:v>
      </x:c>
      <x:c r="V8638" s="2">
        <x:f t="shared" si="677"/>
        <x:v>0</x:v>
      </x:c>
      <x:c r="W8638" s="2">
        <x:f t="shared" si="678"/>
        <x:v>0</x:v>
      </x:c>
      <x:c r="X8638" s="2">
        <x:f t="shared" si="679"/>
        <x:v>0</x:v>
      </x:c>
    </x:row>
    <x:row r="8639" spans="2:24" ht="14.95" hidden="1" thickTop="1" x14ac:dyDescent="0.25">
      <x:c r="B8639" t="s">
        <x:v>622</x:v>
      </x:c>
      <x:c r="C8639" t="s">
        <x:v>243</x:v>
      </x:c>
      <x:c r="D8639" t="s">
        <x:v>244</x:v>
      </x:c>
      <x:c r="E8639" t="s">
        <x:v>544</x:v>
      </x:c>
      <x:c r="F8639" t="s">
        <x:v>276</x:v>
      </x:c>
      <x:c r="G8639" s="2">
        <x:v>4101.04</x:v>
      </x:c>
      <x:c r="J8639" t="s">
        <x:v>1250</x:v>
      </x:c>
      <x:c r="K8639" t="s">
        <x:v>2160</x:v>
      </x:c>
      <x:c r="L8639" t="s">
        <x:v>25</x:v>
      </x:c>
      <x:c r="M8639" t="s">
        <x:v>64</x:v>
      </x:c>
      <x:c r="N8639" t="s">
        <x:v>1251</x:v>
      </x:c>
      <x:c r="O8639" s="3">
        <x:v>1</x:v>
      </x:c>
      <x:c r="P8639" s="3">
        <x:v>0</x:v>
      </x:c>
      <x:c r="Q8639" s="3">
        <x:v>0</x:v>
      </x:c>
      <x:c r="R8639" s="3">
        <x:v>0</x:v>
      </x:c>
      <x:c r="S8639" s="3">
        <x:v>0</x:v>
      </x:c>
      <x:c r="T8639" s="2">
        <x:f t="shared" si="675"/>
        <x:v>4101.04</x:v>
      </x:c>
      <x:c r="U8639" s="2">
        <x:f t="shared" si="676"/>
        <x:v>0</x:v>
      </x:c>
      <x:c r="V8639" s="2">
        <x:f t="shared" si="677"/>
        <x:v>0</x:v>
      </x:c>
      <x:c r="W8639" s="2">
        <x:f t="shared" si="678"/>
        <x:v>0</x:v>
      </x:c>
      <x:c r="X8639" s="2">
        <x:f t="shared" si="679"/>
        <x:v>0</x:v>
      </x:c>
    </x:row>
    <x:row r="8640" spans="2:24" ht="14.95" hidden="1" thickTop="1" x14ac:dyDescent="0.25">
      <x:c r="B8640" t="s">
        <x:v>622</x:v>
      </x:c>
      <x:c r="C8640" t="s">
        <x:v>243</x:v>
      </x:c>
      <x:c r="D8640" t="s">
        <x:v>244</x:v>
      </x:c>
      <x:c r="E8640" t="s">
        <x:v>544</x:v>
      </x:c>
      <x:c r="F8640" t="s">
        <x:v>303</x:v>
      </x:c>
      <x:c r="G8640" s="2">
        <x:v>3012.14</x:v>
      </x:c>
      <x:c r="J8640" t="s">
        <x:v>1250</x:v>
      </x:c>
      <x:c r="K8640" t="s">
        <x:v>2160</x:v>
      </x:c>
      <x:c r="L8640" t="s">
        <x:v>25</x:v>
      </x:c>
      <x:c r="M8640" t="s">
        <x:v>257</x:v>
      </x:c>
      <x:c r="N8640" t="s">
        <x:v>1251</x:v>
      </x:c>
      <x:c r="O8640" s="3">
        <x:v>1</x:v>
      </x:c>
      <x:c r="P8640" s="3">
        <x:v>0</x:v>
      </x:c>
      <x:c r="Q8640" s="3">
        <x:v>0</x:v>
      </x:c>
      <x:c r="R8640" s="3">
        <x:v>0</x:v>
      </x:c>
      <x:c r="S8640" s="3">
        <x:v>0</x:v>
      </x:c>
      <x:c r="T8640" s="2">
        <x:f t="shared" si="675"/>
        <x:v>3012.14</x:v>
      </x:c>
      <x:c r="U8640" s="2">
        <x:f t="shared" si="676"/>
        <x:v>0</x:v>
      </x:c>
      <x:c r="V8640" s="2">
        <x:f t="shared" si="677"/>
        <x:v>0</x:v>
      </x:c>
      <x:c r="W8640" s="2">
        <x:f t="shared" si="678"/>
        <x:v>0</x:v>
      </x:c>
      <x:c r="X8640" s="2">
        <x:f t="shared" si="679"/>
        <x:v>0</x:v>
      </x:c>
    </x:row>
    <x:row r="8641" spans="2:24" ht="14.95" hidden="1" thickTop="1" x14ac:dyDescent="0.25">
      <x:c r="B8641" t="s">
        <x:v>622</x:v>
      </x:c>
      <x:c r="C8641" t="s">
        <x:v>243</x:v>
      </x:c>
      <x:c r="D8641" t="s">
        <x:v>244</x:v>
      </x:c>
      <x:c r="E8641" t="s">
        <x:v>544</x:v>
      </x:c>
      <x:c r="F8641" t="s">
        <x:v>303</x:v>
      </x:c>
      <x:c r="G8641" s="2">
        <x:v>2879</x:v>
      </x:c>
      <x:c r="J8641" t="s">
        <x:v>1250</x:v>
      </x:c>
      <x:c r="K8641" t="s">
        <x:v>2160</x:v>
      </x:c>
      <x:c r="L8641" t="s">
        <x:v>25</x:v>
      </x:c>
      <x:c r="M8641" t="s">
        <x:v>378</x:v>
      </x:c>
      <x:c r="N8641" t="s">
        <x:v>1251</x:v>
      </x:c>
      <x:c r="O8641" s="3">
        <x:v>1</x:v>
      </x:c>
      <x:c r="P8641" s="3">
        <x:v>0</x:v>
      </x:c>
      <x:c r="Q8641" s="3">
        <x:v>0</x:v>
      </x:c>
      <x:c r="R8641" s="3">
        <x:v>0</x:v>
      </x:c>
      <x:c r="S8641" s="3">
        <x:v>0</x:v>
      </x:c>
      <x:c r="T8641" s="2">
        <x:f t="shared" si="675"/>
        <x:v>2879</x:v>
      </x:c>
      <x:c r="U8641" s="2">
        <x:f t="shared" si="676"/>
        <x:v>0</x:v>
      </x:c>
      <x:c r="V8641" s="2">
        <x:f t="shared" si="677"/>
        <x:v>0</x:v>
      </x:c>
      <x:c r="W8641" s="2">
        <x:f t="shared" si="678"/>
        <x:v>0</x:v>
      </x:c>
      <x:c r="X8641" s="2">
        <x:f t="shared" si="679"/>
        <x:v>0</x:v>
      </x:c>
    </x:row>
    <x:row r="8642" spans="2:24" ht="14.95" hidden="1" thickTop="1" x14ac:dyDescent="0.25">
      <x:c r="B8642" t="s">
        <x:v>622</x:v>
      </x:c>
      <x:c r="C8642" t="s">
        <x:v>243</x:v>
      </x:c>
      <x:c r="D8642" t="s">
        <x:v>244</x:v>
      </x:c>
      <x:c r="E8642" t="s">
        <x:v>544</x:v>
      </x:c>
      <x:c r="F8642" t="s">
        <x:v>303</x:v>
      </x:c>
      <x:c r="G8642" s="2">
        <x:v>5409.75</x:v>
      </x:c>
      <x:c r="J8642" t="s">
        <x:v>1250</x:v>
      </x:c>
      <x:c r="K8642" t="s">
        <x:v>2160</x:v>
      </x:c>
      <x:c r="L8642" t="s">
        <x:v>25</x:v>
      </x:c>
      <x:c r="M8642" t="s">
        <x:v>546</x:v>
      </x:c>
      <x:c r="N8642" t="s">
        <x:v>1251</x:v>
      </x:c>
      <x:c r="O8642" s="3">
        <x:v>1</x:v>
      </x:c>
      <x:c r="P8642" s="3">
        <x:v>0</x:v>
      </x:c>
      <x:c r="Q8642" s="3">
        <x:v>0</x:v>
      </x:c>
      <x:c r="R8642" s="3">
        <x:v>0</x:v>
      </x:c>
      <x:c r="S8642" s="3">
        <x:v>0</x:v>
      </x:c>
      <x:c r="T8642" s="2">
        <x:f t="shared" si="675"/>
        <x:v>5409.75</x:v>
      </x:c>
      <x:c r="U8642" s="2">
        <x:f t="shared" si="676"/>
        <x:v>0</x:v>
      </x:c>
      <x:c r="V8642" s="2">
        <x:f t="shared" si="677"/>
        <x:v>0</x:v>
      </x:c>
      <x:c r="W8642" s="2">
        <x:f t="shared" si="678"/>
        <x:v>0</x:v>
      </x:c>
      <x:c r="X8642" s="2">
        <x:f t="shared" si="679"/>
        <x:v>0</x:v>
      </x:c>
    </x:row>
    <x:row r="8643" spans="2:24" ht="14.95" hidden="1" thickTop="1" x14ac:dyDescent="0.25">
      <x:c r="B8643" t="s">
        <x:v>622</x:v>
      </x:c>
      <x:c r="C8643" t="s">
        <x:v>243</x:v>
      </x:c>
      <x:c r="D8643" t="s">
        <x:v>244</x:v>
      </x:c>
      <x:c r="E8643" t="s">
        <x:v>544</x:v>
      </x:c>
      <x:c r="F8643" t="s">
        <x:v>303</x:v>
      </x:c>
      <x:c r="G8643" s="2">
        <x:v>-87.72</x:v>
      </x:c>
      <x:c r="J8643" t="s">
        <x:v>1250</x:v>
      </x:c>
      <x:c r="K8643" t="s">
        <x:v>2160</x:v>
      </x:c>
      <x:c r="L8643" t="s">
        <x:v>25</x:v>
      </x:c>
      <x:c r="M8643" t="s">
        <x:v>554</x:v>
      </x:c>
      <x:c r="N8643" t="s">
        <x:v>1251</x:v>
      </x:c>
      <x:c r="O8643" s="3">
        <x:v>1</x:v>
      </x:c>
      <x:c r="P8643" s="3">
        <x:v>0</x:v>
      </x:c>
      <x:c r="Q8643" s="3">
        <x:v>0</x:v>
      </x:c>
      <x:c r="R8643" s="3">
        <x:v>0</x:v>
      </x:c>
      <x:c r="S8643" s="3">
        <x:v>0</x:v>
      </x:c>
      <x:c r="T8643" s="2">
        <x:f t="shared" si="675"/>
        <x:v>-87.72</x:v>
      </x:c>
      <x:c r="U8643" s="2">
        <x:f t="shared" si="676"/>
        <x:v>0</x:v>
      </x:c>
      <x:c r="V8643" s="2">
        <x:f t="shared" si="677"/>
        <x:v>0</x:v>
      </x:c>
      <x:c r="W8643" s="2">
        <x:f t="shared" si="678"/>
        <x:v>0</x:v>
      </x:c>
      <x:c r="X8643" s="2">
        <x:f t="shared" si="679"/>
        <x:v>0</x:v>
      </x:c>
    </x:row>
    <x:row r="8644" spans="2:24" ht="14.95" hidden="1" thickTop="1" x14ac:dyDescent="0.25">
      <x:c r="B8644" t="s">
        <x:v>622</x:v>
      </x:c>
      <x:c r="C8644" t="s">
        <x:v>243</x:v>
      </x:c>
      <x:c r="D8644" t="s">
        <x:v>244</x:v>
      </x:c>
      <x:c r="E8644" t="s">
        <x:v>544</x:v>
      </x:c>
      <x:c r="F8644" t="s">
        <x:v>303</x:v>
      </x:c>
      <x:c r="G8644" s="2">
        <x:v>55547.91</x:v>
      </x:c>
      <x:c r="J8644" t="s">
        <x:v>1250</x:v>
      </x:c>
      <x:c r="K8644" t="s">
        <x:v>2160</x:v>
      </x:c>
      <x:c r="L8644" t="s">
        <x:v>25</x:v>
      </x:c>
      <x:c r="M8644" t="s">
        <x:v>64</x:v>
      </x:c>
      <x:c r="N8644" t="s">
        <x:v>1251</x:v>
      </x:c>
      <x:c r="O8644" s="3">
        <x:v>1</x:v>
      </x:c>
      <x:c r="P8644" s="3">
        <x:v>0</x:v>
      </x:c>
      <x:c r="Q8644" s="3">
        <x:v>0</x:v>
      </x:c>
      <x:c r="R8644" s="3">
        <x:v>0</x:v>
      </x:c>
      <x:c r="S8644" s="3">
        <x:v>0</x:v>
      </x:c>
      <x:c r="T8644" s="2">
        <x:f t="shared" si="675"/>
        <x:v>55547.91</x:v>
      </x:c>
      <x:c r="U8644" s="2">
        <x:f t="shared" si="676"/>
        <x:v>0</x:v>
      </x:c>
      <x:c r="V8644" s="2">
        <x:f t="shared" si="677"/>
        <x:v>0</x:v>
      </x:c>
      <x:c r="W8644" s="2">
        <x:f t="shared" si="678"/>
        <x:v>0</x:v>
      </x:c>
      <x:c r="X8644" s="2">
        <x:f t="shared" si="679"/>
        <x:v>0</x:v>
      </x:c>
    </x:row>
    <x:row r="8645" spans="2:24" ht="14.95" hidden="1" thickTop="1" x14ac:dyDescent="0.25">
      <x:c r="B8645" t="s">
        <x:v>622</x:v>
      </x:c>
      <x:c r="C8645" t="s">
        <x:v>243</x:v>
      </x:c>
      <x:c r="D8645" t="s">
        <x:v>244</x:v>
      </x:c>
      <x:c r="E8645" t="s">
        <x:v>544</x:v>
      </x:c>
      <x:c r="F8645" t="s">
        <x:v>278</x:v>
      </x:c>
      <x:c r="G8645" s="2">
        <x:v>3268.1</x:v>
      </x:c>
      <x:c r="J8645" t="s">
        <x:v>1250</x:v>
      </x:c>
      <x:c r="K8645" t="s">
        <x:v>2160</x:v>
      </x:c>
      <x:c r="L8645" t="s">
        <x:v>25</x:v>
      </x:c>
      <x:c r="M8645" t="s">
        <x:v>257</x:v>
      </x:c>
      <x:c r="N8645" t="s">
        <x:v>1251</x:v>
      </x:c>
      <x:c r="O8645" s="3">
        <x:v>1</x:v>
      </x:c>
      <x:c r="P8645" s="3">
        <x:v>0</x:v>
      </x:c>
      <x:c r="Q8645" s="3">
        <x:v>0</x:v>
      </x:c>
      <x:c r="R8645" s="3">
        <x:v>0</x:v>
      </x:c>
      <x:c r="S8645" s="3">
        <x:v>0</x:v>
      </x:c>
      <x:c r="T8645" s="2">
        <x:f t="shared" si="675"/>
        <x:v>3268.1</x:v>
      </x:c>
      <x:c r="U8645" s="2">
        <x:f t="shared" si="676"/>
        <x:v>0</x:v>
      </x:c>
      <x:c r="V8645" s="2">
        <x:f t="shared" si="677"/>
        <x:v>0</x:v>
      </x:c>
      <x:c r="W8645" s="2">
        <x:f t="shared" si="678"/>
        <x:v>0</x:v>
      </x:c>
      <x:c r="X8645" s="2">
        <x:f t="shared" si="679"/>
        <x:v>0</x:v>
      </x:c>
    </x:row>
    <x:row r="8646" spans="2:24" ht="14.95" hidden="1" thickTop="1" x14ac:dyDescent="0.25">
      <x:c r="B8646" t="s">
        <x:v>622</x:v>
      </x:c>
      <x:c r="C8646" t="s">
        <x:v>243</x:v>
      </x:c>
      <x:c r="D8646" t="s">
        <x:v>244</x:v>
      </x:c>
      <x:c r="E8646" t="s">
        <x:v>544</x:v>
      </x:c>
      <x:c r="F8646" t="s">
        <x:v>278</x:v>
      </x:c>
      <x:c r="G8646" s="2">
        <x:v>68981.48</x:v>
      </x:c>
      <x:c r="J8646" t="s">
        <x:v>1250</x:v>
      </x:c>
      <x:c r="K8646" t="s">
        <x:v>2160</x:v>
      </x:c>
      <x:c r="L8646" t="s">
        <x:v>25</x:v>
      </x:c>
      <x:c r="M8646" t="s">
        <x:v>546</x:v>
      </x:c>
      <x:c r="N8646" t="s">
        <x:v>1251</x:v>
      </x:c>
      <x:c r="O8646" s="3">
        <x:v>1</x:v>
      </x:c>
      <x:c r="P8646" s="3">
        <x:v>0</x:v>
      </x:c>
      <x:c r="Q8646" s="3">
        <x:v>0</x:v>
      </x:c>
      <x:c r="R8646" s="3">
        <x:v>0</x:v>
      </x:c>
      <x:c r="S8646" s="3">
        <x:v>0</x:v>
      </x:c>
      <x:c r="T8646" s="2">
        <x:f t="shared" si="675"/>
        <x:v>68981.48</x:v>
      </x:c>
      <x:c r="U8646" s="2">
        <x:f t="shared" si="676"/>
        <x:v>0</x:v>
      </x:c>
      <x:c r="V8646" s="2">
        <x:f t="shared" si="677"/>
        <x:v>0</x:v>
      </x:c>
      <x:c r="W8646" s="2">
        <x:f t="shared" si="678"/>
        <x:v>0</x:v>
      </x:c>
      <x:c r="X8646" s="2">
        <x:f t="shared" si="679"/>
        <x:v>0</x:v>
      </x:c>
    </x:row>
    <x:row r="8647" spans="2:24" ht="14.95" hidden="1" thickTop="1" x14ac:dyDescent="0.25">
      <x:c r="B8647" t="s">
        <x:v>622</x:v>
      </x:c>
      <x:c r="C8647" t="s">
        <x:v>243</x:v>
      </x:c>
      <x:c r="D8647" t="s">
        <x:v>244</x:v>
      </x:c>
      <x:c r="E8647" t="s">
        <x:v>544</x:v>
      </x:c>
      <x:c r="F8647" t="s">
        <x:v>278</x:v>
      </x:c>
      <x:c r="G8647" s="2">
        <x:v>13460.08</x:v>
      </x:c>
      <x:c r="J8647" t="s">
        <x:v>1250</x:v>
      </x:c>
      <x:c r="K8647" t="s">
        <x:v>2160</x:v>
      </x:c>
      <x:c r="L8647" t="s">
        <x:v>25</x:v>
      </x:c>
      <x:c r="M8647" t="s">
        <x:v>545</x:v>
      </x:c>
      <x:c r="N8647" t="s">
        <x:v>1251</x:v>
      </x:c>
      <x:c r="O8647" s="3">
        <x:v>1</x:v>
      </x:c>
      <x:c r="P8647" s="3">
        <x:v>0</x:v>
      </x:c>
      <x:c r="Q8647" s="3">
        <x:v>0</x:v>
      </x:c>
      <x:c r="R8647" s="3">
        <x:v>0</x:v>
      </x:c>
      <x:c r="S8647" s="3">
        <x:v>0</x:v>
      </x:c>
      <x:c r="T8647" s="2">
        <x:f t="shared" si="675"/>
        <x:v>13460.08</x:v>
      </x:c>
      <x:c r="U8647" s="2">
        <x:f t="shared" si="676"/>
        <x:v>0</x:v>
      </x:c>
      <x:c r="V8647" s="2">
        <x:f t="shared" si="677"/>
        <x:v>0</x:v>
      </x:c>
      <x:c r="W8647" s="2">
        <x:f t="shared" si="678"/>
        <x:v>0</x:v>
      </x:c>
      <x:c r="X8647" s="2">
        <x:f t="shared" si="679"/>
        <x:v>0</x:v>
      </x:c>
    </x:row>
    <x:row r="8648" spans="2:24" ht="14.95" hidden="1" thickTop="1" x14ac:dyDescent="0.25">
      <x:c r="B8648" t="s">
        <x:v>622</x:v>
      </x:c>
      <x:c r="C8648" t="s">
        <x:v>243</x:v>
      </x:c>
      <x:c r="D8648" t="s">
        <x:v>244</x:v>
      </x:c>
      <x:c r="E8648" t="s">
        <x:v>544</x:v>
      </x:c>
      <x:c r="F8648" t="s">
        <x:v>23</x:v>
      </x:c>
      <x:c r="G8648" s="2">
        <x:v>21116.57</x:v>
      </x:c>
      <x:c r="J8648" t="s">
        <x:v>1250</x:v>
      </x:c>
      <x:c r="K8648" t="s">
        <x:v>2160</x:v>
      </x:c>
      <x:c r="L8648" t="s">
        <x:v>25</x:v>
      </x:c>
      <x:c r="M8648" t="s">
        <x:v>546</x:v>
      </x:c>
      <x:c r="N8648" t="s">
        <x:v>1251</x:v>
      </x:c>
      <x:c r="O8648" s="3">
        <x:v>1</x:v>
      </x:c>
      <x:c r="P8648" s="3">
        <x:v>0</x:v>
      </x:c>
      <x:c r="Q8648" s="3">
        <x:v>0</x:v>
      </x:c>
      <x:c r="R8648" s="3">
        <x:v>0</x:v>
      </x:c>
      <x:c r="S8648" s="3">
        <x:v>0</x:v>
      </x:c>
      <x:c r="T8648" s="2">
        <x:f t="shared" si="675"/>
        <x:v>21116.57</x:v>
      </x:c>
      <x:c r="U8648" s="2">
        <x:f t="shared" si="676"/>
        <x:v>0</x:v>
      </x:c>
      <x:c r="V8648" s="2">
        <x:f t="shared" si="677"/>
        <x:v>0</x:v>
      </x:c>
      <x:c r="W8648" s="2">
        <x:f t="shared" si="678"/>
        <x:v>0</x:v>
      </x:c>
      <x:c r="X8648" s="2">
        <x:f t="shared" si="679"/>
        <x:v>0</x:v>
      </x:c>
    </x:row>
    <x:row r="8649" spans="2:24" ht="14.95" hidden="1" thickTop="1" x14ac:dyDescent="0.25">
      <x:c r="B8649" t="s">
        <x:v>622</x:v>
      </x:c>
      <x:c r="C8649" t="s">
        <x:v>243</x:v>
      </x:c>
      <x:c r="D8649" t="s">
        <x:v>244</x:v>
      </x:c>
      <x:c r="E8649" t="s">
        <x:v>544</x:v>
      </x:c>
      <x:c r="F8649" t="s">
        <x:v>23</x:v>
      </x:c>
      <x:c r="G8649" s="2">
        <x:v>4488.58</x:v>
      </x:c>
      <x:c r="J8649" t="s">
        <x:v>1250</x:v>
      </x:c>
      <x:c r="K8649" t="s">
        <x:v>2160</x:v>
      </x:c>
      <x:c r="L8649" t="s">
        <x:v>25</x:v>
      </x:c>
      <x:c r="M8649" t="s">
        <x:v>545</x:v>
      </x:c>
      <x:c r="N8649" t="s">
        <x:v>1251</x:v>
      </x:c>
      <x:c r="O8649" s="3">
        <x:v>1</x:v>
      </x:c>
      <x:c r="P8649" s="3">
        <x:v>0</x:v>
      </x:c>
      <x:c r="Q8649" s="3">
        <x:v>0</x:v>
      </x:c>
      <x:c r="R8649" s="3">
        <x:v>0</x:v>
      </x:c>
      <x:c r="S8649" s="3">
        <x:v>0</x:v>
      </x:c>
      <x:c r="T8649" s="2">
        <x:f t="shared" si="675"/>
        <x:v>4488.58</x:v>
      </x:c>
      <x:c r="U8649" s="2">
        <x:f t="shared" si="676"/>
        <x:v>0</x:v>
      </x:c>
      <x:c r="V8649" s="2">
        <x:f t="shared" si="677"/>
        <x:v>0</x:v>
      </x:c>
      <x:c r="W8649" s="2">
        <x:f t="shared" si="678"/>
        <x:v>0</x:v>
      </x:c>
      <x:c r="X8649" s="2">
        <x:f t="shared" si="679"/>
        <x:v>0</x:v>
      </x:c>
    </x:row>
    <x:row r="8650" spans="2:24" ht="14.95" hidden="1" thickTop="1" x14ac:dyDescent="0.25">
      <x:c r="B8650" t="s">
        <x:v>622</x:v>
      </x:c>
      <x:c r="C8650" t="s">
        <x:v>243</x:v>
      </x:c>
      <x:c r="D8650" t="s">
        <x:v>244</x:v>
      </x:c>
      <x:c r="E8650" t="s">
        <x:v>544</x:v>
      </x:c>
      <x:c r="F8650" t="s">
        <x:v>29</x:v>
      </x:c>
      <x:c r="G8650" s="2">
        <x:v>4582.2700000000004</x:v>
      </x:c>
      <x:c r="J8650" t="s">
        <x:v>1250</x:v>
      </x:c>
      <x:c r="K8650" t="s">
        <x:v>2160</x:v>
      </x:c>
      <x:c r="L8650" t="s">
        <x:v>25</x:v>
      </x:c>
      <x:c r="M8650" t="s">
        <x:v>547</x:v>
      </x:c>
      <x:c r="N8650" t="s">
        <x:v>1251</x:v>
      </x:c>
      <x:c r="O8650" s="3">
        <x:v>1</x:v>
      </x:c>
      <x:c r="P8650" s="3">
        <x:v>0</x:v>
      </x:c>
      <x:c r="Q8650" s="3">
        <x:v>0</x:v>
      </x:c>
      <x:c r="R8650" s="3">
        <x:v>0</x:v>
      </x:c>
      <x:c r="S8650" s="3">
        <x:v>0</x:v>
      </x:c>
      <x:c r="T8650" s="2">
        <x:f t="shared" si="675"/>
        <x:v>4582.2700000000004</x:v>
      </x:c>
      <x:c r="U8650" s="2">
        <x:f t="shared" si="676"/>
        <x:v>0</x:v>
      </x:c>
      <x:c r="V8650" s="2">
        <x:f t="shared" si="677"/>
        <x:v>0</x:v>
      </x:c>
      <x:c r="W8650" s="2">
        <x:f t="shared" si="678"/>
        <x:v>0</x:v>
      </x:c>
      <x:c r="X8650" s="2">
        <x:f t="shared" si="679"/>
        <x:v>0</x:v>
      </x:c>
    </x:row>
    <x:row r="8651" spans="2:24" ht="14.95" hidden="1" thickTop="1" x14ac:dyDescent="0.25">
      <x:c r="B8651" t="s">
        <x:v>622</x:v>
      </x:c>
      <x:c r="C8651" t="s">
        <x:v>243</x:v>
      </x:c>
      <x:c r="D8651" t="s">
        <x:v>244</x:v>
      </x:c>
      <x:c r="E8651" t="s">
        <x:v>544</x:v>
      </x:c>
      <x:c r="F8651" t="s">
        <x:v>29</x:v>
      </x:c>
      <x:c r="G8651" s="2">
        <x:v>18901.89</x:v>
      </x:c>
      <x:c r="J8651" t="s">
        <x:v>1250</x:v>
      </x:c>
      <x:c r="K8651" t="s">
        <x:v>2160</x:v>
      </x:c>
      <x:c r="L8651" t="s">
        <x:v>25</x:v>
      </x:c>
      <x:c r="M8651" t="s">
        <x:v>566</x:v>
      </x:c>
      <x:c r="N8651" t="s">
        <x:v>1251</x:v>
      </x:c>
      <x:c r="O8651" s="3">
        <x:v>1</x:v>
      </x:c>
      <x:c r="P8651" s="3">
        <x:v>0</x:v>
      </x:c>
      <x:c r="Q8651" s="3">
        <x:v>0</x:v>
      </x:c>
      <x:c r="R8651" s="3">
        <x:v>0</x:v>
      </x:c>
      <x:c r="S8651" s="3">
        <x:v>0</x:v>
      </x:c>
      <x:c r="T8651" s="2">
        <x:f t="shared" si="675"/>
        <x:v>18901.89</x:v>
      </x:c>
      <x:c r="U8651" s="2">
        <x:f t="shared" si="676"/>
        <x:v>0</x:v>
      </x:c>
      <x:c r="V8651" s="2">
        <x:f t="shared" si="677"/>
        <x:v>0</x:v>
      </x:c>
      <x:c r="W8651" s="2">
        <x:f t="shared" si="678"/>
        <x:v>0</x:v>
      </x:c>
      <x:c r="X8651" s="2">
        <x:f t="shared" si="679"/>
        <x:v>0</x:v>
      </x:c>
    </x:row>
    <x:row r="8652" spans="2:24" ht="14.95" hidden="1" thickTop="1" x14ac:dyDescent="0.25">
      <x:c r="B8652" t="s">
        <x:v>622</x:v>
      </x:c>
      <x:c r="C8652" t="s">
        <x:v>243</x:v>
      </x:c>
      <x:c r="D8652" t="s">
        <x:v>244</x:v>
      </x:c>
      <x:c r="E8652" t="s">
        <x:v>544</x:v>
      </x:c>
      <x:c r="F8652" t="s">
        <x:v>31</x:v>
      </x:c>
      <x:c r="G8652" s="2">
        <x:v>12484.07</x:v>
      </x:c>
      <x:c r="J8652" t="s">
        <x:v>1250</x:v>
      </x:c>
      <x:c r="K8652" t="s">
        <x:v>2160</x:v>
      </x:c>
      <x:c r="L8652" t="s">
        <x:v>25</x:v>
      </x:c>
      <x:c r="M8652" t="s">
        <x:v>257</x:v>
      </x:c>
      <x:c r="N8652" t="s">
        <x:v>1251</x:v>
      </x:c>
      <x:c r="O8652" s="3">
        <x:v>1</x:v>
      </x:c>
      <x:c r="P8652" s="3">
        <x:v>0</x:v>
      </x:c>
      <x:c r="Q8652" s="3">
        <x:v>0</x:v>
      </x:c>
      <x:c r="R8652" s="3">
        <x:v>0</x:v>
      </x:c>
      <x:c r="S8652" s="3">
        <x:v>0</x:v>
      </x:c>
      <x:c r="T8652" s="2">
        <x:f t="shared" si="675"/>
        <x:v>12484.07</x:v>
      </x:c>
      <x:c r="U8652" s="2">
        <x:f t="shared" si="676"/>
        <x:v>0</x:v>
      </x:c>
      <x:c r="V8652" s="2">
        <x:f t="shared" si="677"/>
        <x:v>0</x:v>
      </x:c>
      <x:c r="W8652" s="2">
        <x:f t="shared" si="678"/>
        <x:v>0</x:v>
      </x:c>
      <x:c r="X8652" s="2">
        <x:f t="shared" si="679"/>
        <x:v>0</x:v>
      </x:c>
    </x:row>
    <x:row r="8653" spans="2:24" ht="14.95" hidden="1" thickTop="1" x14ac:dyDescent="0.25">
      <x:c r="B8653" t="s">
        <x:v>622</x:v>
      </x:c>
      <x:c r="C8653" t="s">
        <x:v>243</x:v>
      </x:c>
      <x:c r="D8653" t="s">
        <x:v>244</x:v>
      </x:c>
      <x:c r="E8653" t="s">
        <x:v>544</x:v>
      </x:c>
      <x:c r="F8653" t="s">
        <x:v>31</x:v>
      </x:c>
      <x:c r="G8653" s="2">
        <x:v>40157.620000000003</x:v>
      </x:c>
      <x:c r="J8653" t="s">
        <x:v>1250</x:v>
      </x:c>
      <x:c r="K8653" t="s">
        <x:v>2160</x:v>
      </x:c>
      <x:c r="L8653" t="s">
        <x:v>25</x:v>
      </x:c>
      <x:c r="M8653" t="s">
        <x:v>296</x:v>
      </x:c>
      <x:c r="N8653" t="s">
        <x:v>1251</x:v>
      </x:c>
      <x:c r="O8653" s="3">
        <x:v>1</x:v>
      </x:c>
      <x:c r="P8653" s="3">
        <x:v>0</x:v>
      </x:c>
      <x:c r="Q8653" s="3">
        <x:v>0</x:v>
      </x:c>
      <x:c r="R8653" s="3">
        <x:v>0</x:v>
      </x:c>
      <x:c r="S8653" s="3">
        <x:v>0</x:v>
      </x:c>
      <x:c r="T8653" s="2">
        <x:f t="shared" si="675"/>
        <x:v>40157.620000000003</x:v>
      </x:c>
      <x:c r="U8653" s="2">
        <x:f t="shared" si="676"/>
        <x:v>0</x:v>
      </x:c>
      <x:c r="V8653" s="2">
        <x:f t="shared" si="677"/>
        <x:v>0</x:v>
      </x:c>
      <x:c r="W8653" s="2">
        <x:f t="shared" si="678"/>
        <x:v>0</x:v>
      </x:c>
      <x:c r="X8653" s="2">
        <x:f t="shared" si="679"/>
        <x:v>0</x:v>
      </x:c>
    </x:row>
    <x:row r="8654" spans="2:24" ht="14.95" hidden="1" thickTop="1" x14ac:dyDescent="0.25">
      <x:c r="B8654" t="s">
        <x:v>622</x:v>
      </x:c>
      <x:c r="C8654" t="s">
        <x:v>243</x:v>
      </x:c>
      <x:c r="D8654" t="s">
        <x:v>244</x:v>
      </x:c>
      <x:c r="E8654" t="s">
        <x:v>544</x:v>
      </x:c>
      <x:c r="F8654" t="s">
        <x:v>31</x:v>
      </x:c>
      <x:c r="G8654" s="2">
        <x:v>14778.46</x:v>
      </x:c>
      <x:c r="J8654" t="s">
        <x:v>1250</x:v>
      </x:c>
      <x:c r="K8654" t="s">
        <x:v>2160</x:v>
      </x:c>
      <x:c r="L8654" t="s">
        <x:v>25</x:v>
      </x:c>
      <x:c r="M8654" t="s">
        <x:v>546</x:v>
      </x:c>
      <x:c r="N8654" t="s">
        <x:v>1251</x:v>
      </x:c>
      <x:c r="O8654" s="3">
        <x:v>1</x:v>
      </x:c>
      <x:c r="P8654" s="3">
        <x:v>0</x:v>
      </x:c>
      <x:c r="Q8654" s="3">
        <x:v>0</x:v>
      </x:c>
      <x:c r="R8654" s="3">
        <x:v>0</x:v>
      </x:c>
      <x:c r="S8654" s="3">
        <x:v>0</x:v>
      </x:c>
      <x:c r="T8654" s="2">
        <x:f t="shared" si="675"/>
        <x:v>14778.46</x:v>
      </x:c>
      <x:c r="U8654" s="2">
        <x:f t="shared" si="676"/>
        <x:v>0</x:v>
      </x:c>
      <x:c r="V8654" s="2">
        <x:f t="shared" si="677"/>
        <x:v>0</x:v>
      </x:c>
      <x:c r="W8654" s="2">
        <x:f t="shared" si="678"/>
        <x:v>0</x:v>
      </x:c>
      <x:c r="X8654" s="2">
        <x:f t="shared" si="679"/>
        <x:v>0</x:v>
      </x:c>
    </x:row>
    <x:row r="8655" spans="2:24" ht="14.95" hidden="1" thickTop="1" x14ac:dyDescent="0.25">
      <x:c r="B8655" t="s">
        <x:v>622</x:v>
      </x:c>
      <x:c r="C8655" t="s">
        <x:v>243</x:v>
      </x:c>
      <x:c r="D8655" t="s">
        <x:v>244</x:v>
      </x:c>
      <x:c r="E8655" t="s">
        <x:v>544</x:v>
      </x:c>
      <x:c r="F8655" t="s">
        <x:v>31</x:v>
      </x:c>
      <x:c r="G8655" s="2">
        <x:v>7571.88</x:v>
      </x:c>
      <x:c r="J8655" t="s">
        <x:v>1250</x:v>
      </x:c>
      <x:c r="K8655" t="s">
        <x:v>2160</x:v>
      </x:c>
      <x:c r="L8655" t="s">
        <x:v>25</x:v>
      </x:c>
      <x:c r="M8655" t="s">
        <x:v>545</x:v>
      </x:c>
      <x:c r="N8655" t="s">
        <x:v>1251</x:v>
      </x:c>
      <x:c r="O8655" s="3">
        <x:v>1</x:v>
      </x:c>
      <x:c r="P8655" s="3">
        <x:v>0</x:v>
      </x:c>
      <x:c r="Q8655" s="3">
        <x:v>0</x:v>
      </x:c>
      <x:c r="R8655" s="3">
        <x:v>0</x:v>
      </x:c>
      <x:c r="S8655" s="3">
        <x:v>0</x:v>
      </x:c>
      <x:c r="T8655" s="2">
        <x:f t="shared" si="675"/>
        <x:v>7571.88</x:v>
      </x:c>
      <x:c r="U8655" s="2">
        <x:f t="shared" si="676"/>
        <x:v>0</x:v>
      </x:c>
      <x:c r="V8655" s="2">
        <x:f t="shared" si="677"/>
        <x:v>0</x:v>
      </x:c>
      <x:c r="W8655" s="2">
        <x:f t="shared" si="678"/>
        <x:v>0</x:v>
      </x:c>
      <x:c r="X8655" s="2">
        <x:f t="shared" si="679"/>
        <x:v>0</x:v>
      </x:c>
    </x:row>
    <x:row r="8656" spans="2:24" ht="14.95" hidden="1" thickTop="1" x14ac:dyDescent="0.25">
      <x:c r="B8656" t="s">
        <x:v>622</x:v>
      </x:c>
      <x:c r="C8656" t="s">
        <x:v>243</x:v>
      </x:c>
      <x:c r="D8656" t="s">
        <x:v>244</x:v>
      </x:c>
      <x:c r="E8656" t="s">
        <x:v>544</x:v>
      </x:c>
      <x:c r="F8656" t="s">
        <x:v>31</x:v>
      </x:c>
      <x:c r="G8656" s="2">
        <x:v>1316.32</x:v>
      </x:c>
      <x:c r="J8656" t="s">
        <x:v>1250</x:v>
      </x:c>
      <x:c r="K8656" t="s">
        <x:v>2160</x:v>
      </x:c>
      <x:c r="L8656" t="s">
        <x:v>25</x:v>
      </x:c>
      <x:c r="M8656" t="s">
        <x:v>547</x:v>
      </x:c>
      <x:c r="N8656" t="s">
        <x:v>1251</x:v>
      </x:c>
      <x:c r="O8656" s="3">
        <x:v>1</x:v>
      </x:c>
      <x:c r="P8656" s="3">
        <x:v>0</x:v>
      </x:c>
      <x:c r="Q8656" s="3">
        <x:v>0</x:v>
      </x:c>
      <x:c r="R8656" s="3">
        <x:v>0</x:v>
      </x:c>
      <x:c r="S8656" s="3">
        <x:v>0</x:v>
      </x:c>
      <x:c r="T8656" s="2">
        <x:f t="shared" si="675"/>
        <x:v>1316.32</x:v>
      </x:c>
      <x:c r="U8656" s="2">
        <x:f t="shared" si="676"/>
        <x:v>0</x:v>
      </x:c>
      <x:c r="V8656" s="2">
        <x:f t="shared" si="677"/>
        <x:v>0</x:v>
      </x:c>
      <x:c r="W8656" s="2">
        <x:f t="shared" si="678"/>
        <x:v>0</x:v>
      </x:c>
      <x:c r="X8656" s="2">
        <x:f t="shared" si="679"/>
        <x:v>0</x:v>
      </x:c>
    </x:row>
    <x:row r="8657" spans="2:24" ht="14.95" hidden="1" thickTop="1" x14ac:dyDescent="0.25">
      <x:c r="B8657" t="s">
        <x:v>622</x:v>
      </x:c>
      <x:c r="C8657" t="s">
        <x:v>243</x:v>
      </x:c>
      <x:c r="D8657" t="s">
        <x:v>244</x:v>
      </x:c>
      <x:c r="E8657" t="s">
        <x:v>544</x:v>
      </x:c>
      <x:c r="F8657" t="s">
        <x:v>31</x:v>
      </x:c>
      <x:c r="G8657" s="2">
        <x:v>9086.26</x:v>
      </x:c>
      <x:c r="J8657" t="s">
        <x:v>1250</x:v>
      </x:c>
      <x:c r="K8657" t="s">
        <x:v>2160</x:v>
      </x:c>
      <x:c r="L8657" t="s">
        <x:v>25</x:v>
      </x:c>
      <x:c r="M8657" t="s">
        <x:v>550</x:v>
      </x:c>
      <x:c r="N8657" t="s">
        <x:v>1251</x:v>
      </x:c>
      <x:c r="O8657" s="3">
        <x:v>1</x:v>
      </x:c>
      <x:c r="P8657" s="3">
        <x:v>0</x:v>
      </x:c>
      <x:c r="Q8657" s="3">
        <x:v>0</x:v>
      </x:c>
      <x:c r="R8657" s="3">
        <x:v>0</x:v>
      </x:c>
      <x:c r="S8657" s="3">
        <x:v>0</x:v>
      </x:c>
      <x:c r="T8657" s="2">
        <x:f t="shared" si="675"/>
        <x:v>9086.26</x:v>
      </x:c>
      <x:c r="U8657" s="2">
        <x:f t="shared" si="676"/>
        <x:v>0</x:v>
      </x:c>
      <x:c r="V8657" s="2">
        <x:f t="shared" si="677"/>
        <x:v>0</x:v>
      </x:c>
      <x:c r="W8657" s="2">
        <x:f t="shared" si="678"/>
        <x:v>0</x:v>
      </x:c>
      <x:c r="X8657" s="2">
        <x:f t="shared" si="679"/>
        <x:v>0</x:v>
      </x:c>
    </x:row>
    <x:row r="8658" spans="2:24" ht="14.95" hidden="1" thickTop="1" x14ac:dyDescent="0.25">
      <x:c r="B8658" t="s">
        <x:v>622</x:v>
      </x:c>
      <x:c r="C8658" t="s">
        <x:v>243</x:v>
      </x:c>
      <x:c r="D8658" t="s">
        <x:v>244</x:v>
      </x:c>
      <x:c r="E8658" t="s">
        <x:v>544</x:v>
      </x:c>
      <x:c r="F8658" t="s">
        <x:v>31</x:v>
      </x:c>
      <x:c r="G8658" s="2">
        <x:v>5429.82</x:v>
      </x:c>
      <x:c r="J8658" t="s">
        <x:v>1250</x:v>
      </x:c>
      <x:c r="K8658" t="s">
        <x:v>2160</x:v>
      </x:c>
      <x:c r="L8658" t="s">
        <x:v>25</x:v>
      </x:c>
      <x:c r="M8658" t="s">
        <x:v>566</x:v>
      </x:c>
      <x:c r="N8658" t="s">
        <x:v>1251</x:v>
      </x:c>
      <x:c r="O8658" s="3">
        <x:v>1</x:v>
      </x:c>
      <x:c r="P8658" s="3">
        <x:v>0</x:v>
      </x:c>
      <x:c r="Q8658" s="3">
        <x:v>0</x:v>
      </x:c>
      <x:c r="R8658" s="3">
        <x:v>0</x:v>
      </x:c>
      <x:c r="S8658" s="3">
        <x:v>0</x:v>
      </x:c>
      <x:c r="T8658" s="2">
        <x:f t="shared" si="675"/>
        <x:v>5429.82</x:v>
      </x:c>
      <x:c r="U8658" s="2">
        <x:f t="shared" si="676"/>
        <x:v>0</x:v>
      </x:c>
      <x:c r="V8658" s="2">
        <x:f t="shared" si="677"/>
        <x:v>0</x:v>
      </x:c>
      <x:c r="W8658" s="2">
        <x:f t="shared" si="678"/>
        <x:v>0</x:v>
      </x:c>
      <x:c r="X8658" s="2">
        <x:f t="shared" si="679"/>
        <x:v>0</x:v>
      </x:c>
    </x:row>
    <x:row r="8659" spans="2:24" ht="14.95" hidden="1" thickTop="1" x14ac:dyDescent="0.25">
      <x:c r="B8659" t="s">
        <x:v>622</x:v>
      </x:c>
      <x:c r="C8659" t="s">
        <x:v>243</x:v>
      </x:c>
      <x:c r="D8659" t="s">
        <x:v>244</x:v>
      </x:c>
      <x:c r="E8659" t="s">
        <x:v>544</x:v>
      </x:c>
      <x:c r="F8659" t="s">
        <x:v>32</x:v>
      </x:c>
      <x:c r="G8659" s="2">
        <x:v>446.47</x:v>
      </x:c>
      <x:c r="J8659" t="s">
        <x:v>1250</x:v>
      </x:c>
      <x:c r="K8659" t="s">
        <x:v>2160</x:v>
      </x:c>
      <x:c r="L8659" t="s">
        <x:v>25</x:v>
      </x:c>
      <x:c r="M8659" t="s">
        <x:v>257</x:v>
      </x:c>
      <x:c r="N8659" t="s">
        <x:v>1251</x:v>
      </x:c>
      <x:c r="O8659" s="3">
        <x:v>1</x:v>
      </x:c>
      <x:c r="P8659" s="3">
        <x:v>0</x:v>
      </x:c>
      <x:c r="Q8659" s="3">
        <x:v>0</x:v>
      </x:c>
      <x:c r="R8659" s="3">
        <x:v>0</x:v>
      </x:c>
      <x:c r="S8659" s="3">
        <x:v>0</x:v>
      </x:c>
      <x:c r="T8659" s="2">
        <x:f t="shared" si="675"/>
        <x:v>446.47</x:v>
      </x:c>
      <x:c r="U8659" s="2">
        <x:f t="shared" si="676"/>
        <x:v>0</x:v>
      </x:c>
      <x:c r="V8659" s="2">
        <x:f t="shared" si="677"/>
        <x:v>0</x:v>
      </x:c>
      <x:c r="W8659" s="2">
        <x:f t="shared" si="678"/>
        <x:v>0</x:v>
      </x:c>
      <x:c r="X8659" s="2">
        <x:f t="shared" si="679"/>
        <x:v>0</x:v>
      </x:c>
    </x:row>
    <x:row r="8660" spans="2:24" ht="14.95" hidden="1" thickTop="1" x14ac:dyDescent="0.25">
      <x:c r="B8660" t="s">
        <x:v>622</x:v>
      </x:c>
      <x:c r="C8660" t="s">
        <x:v>243</x:v>
      </x:c>
      <x:c r="D8660" t="s">
        <x:v>244</x:v>
      </x:c>
      <x:c r="E8660" t="s">
        <x:v>544</x:v>
      </x:c>
      <x:c r="F8660" t="s">
        <x:v>32</x:v>
      </x:c>
      <x:c r="G8660" s="2">
        <x:v>40072.79</x:v>
      </x:c>
      <x:c r="J8660" t="s">
        <x:v>1250</x:v>
      </x:c>
      <x:c r="K8660" t="s">
        <x:v>2160</x:v>
      </x:c>
      <x:c r="L8660" t="s">
        <x:v>25</x:v>
      </x:c>
      <x:c r="M8660" t="s">
        <x:v>291</x:v>
      </x:c>
      <x:c r="N8660" t="s">
        <x:v>1251</x:v>
      </x:c>
      <x:c r="O8660" s="3">
        <x:v>1</x:v>
      </x:c>
      <x:c r="P8660" s="3">
        <x:v>0</x:v>
      </x:c>
      <x:c r="Q8660" s="3">
        <x:v>0</x:v>
      </x:c>
      <x:c r="R8660" s="3">
        <x:v>0</x:v>
      </x:c>
      <x:c r="S8660" s="3">
        <x:v>0</x:v>
      </x:c>
      <x:c r="T8660" s="2">
        <x:f t="shared" si="675"/>
        <x:v>40072.79</x:v>
      </x:c>
      <x:c r="U8660" s="2">
        <x:f t="shared" si="676"/>
        <x:v>0</x:v>
      </x:c>
      <x:c r="V8660" s="2">
        <x:f t="shared" si="677"/>
        <x:v>0</x:v>
      </x:c>
      <x:c r="W8660" s="2">
        <x:f t="shared" si="678"/>
        <x:v>0</x:v>
      </x:c>
      <x:c r="X8660" s="2">
        <x:f t="shared" si="679"/>
        <x:v>0</x:v>
      </x:c>
    </x:row>
    <x:row r="8661" spans="2:24" ht="14.95" hidden="1" thickTop="1" x14ac:dyDescent="0.25">
      <x:c r="B8661" t="s">
        <x:v>622</x:v>
      </x:c>
      <x:c r="C8661" t="s">
        <x:v>243</x:v>
      </x:c>
      <x:c r="D8661" t="s">
        <x:v>244</x:v>
      </x:c>
      <x:c r="E8661" t="s">
        <x:v>544</x:v>
      </x:c>
      <x:c r="F8661" t="s">
        <x:v>32</x:v>
      </x:c>
      <x:c r="G8661" s="2">
        <x:v>12626.55</x:v>
      </x:c>
      <x:c r="J8661" t="s">
        <x:v>1250</x:v>
      </x:c>
      <x:c r="K8661" t="s">
        <x:v>2160</x:v>
      </x:c>
      <x:c r="L8661" t="s">
        <x:v>25</x:v>
      </x:c>
      <x:c r="M8661" t="s">
        <x:v>296</x:v>
      </x:c>
      <x:c r="N8661" t="s">
        <x:v>1251</x:v>
      </x:c>
      <x:c r="O8661" s="3">
        <x:v>1</x:v>
      </x:c>
      <x:c r="P8661" s="3">
        <x:v>0</x:v>
      </x:c>
      <x:c r="Q8661" s="3">
        <x:v>0</x:v>
      </x:c>
      <x:c r="R8661" s="3">
        <x:v>0</x:v>
      </x:c>
      <x:c r="S8661" s="3">
        <x:v>0</x:v>
      </x:c>
      <x:c r="T8661" s="2">
        <x:f t="shared" si="675"/>
        <x:v>12626.55</x:v>
      </x:c>
      <x:c r="U8661" s="2">
        <x:f t="shared" si="676"/>
        <x:v>0</x:v>
      </x:c>
      <x:c r="V8661" s="2">
        <x:f t="shared" si="677"/>
        <x:v>0</x:v>
      </x:c>
      <x:c r="W8661" s="2">
        <x:f t="shared" si="678"/>
        <x:v>0</x:v>
      </x:c>
      <x:c r="X8661" s="2">
        <x:f t="shared" si="679"/>
        <x:v>0</x:v>
      </x:c>
    </x:row>
    <x:row r="8662" spans="2:24" ht="14.95" hidden="1" thickTop="1" x14ac:dyDescent="0.25">
      <x:c r="B8662" t="s">
        <x:v>622</x:v>
      </x:c>
      <x:c r="C8662" t="s">
        <x:v>243</x:v>
      </x:c>
      <x:c r="D8662" t="s">
        <x:v>244</x:v>
      </x:c>
      <x:c r="E8662" t="s">
        <x:v>544</x:v>
      </x:c>
      <x:c r="F8662" t="s">
        <x:v>32</x:v>
      </x:c>
      <x:c r="G8662" s="2">
        <x:v>420.21</x:v>
      </x:c>
      <x:c r="J8662" t="s">
        <x:v>1250</x:v>
      </x:c>
      <x:c r="K8662" t="s">
        <x:v>2160</x:v>
      </x:c>
      <x:c r="L8662" t="s">
        <x:v>25</x:v>
      </x:c>
      <x:c r="M8662" t="s">
        <x:v>546</x:v>
      </x:c>
      <x:c r="N8662" t="s">
        <x:v>1251</x:v>
      </x:c>
      <x:c r="O8662" s="3">
        <x:v>1</x:v>
      </x:c>
      <x:c r="P8662" s="3">
        <x:v>0</x:v>
      </x:c>
      <x:c r="Q8662" s="3">
        <x:v>0</x:v>
      </x:c>
      <x:c r="R8662" s="3">
        <x:v>0</x:v>
      </x:c>
      <x:c r="S8662" s="3">
        <x:v>0</x:v>
      </x:c>
      <x:c r="T8662" s="2">
        <x:f t="shared" si="675"/>
        <x:v>420.21</x:v>
      </x:c>
      <x:c r="U8662" s="2">
        <x:f t="shared" si="676"/>
        <x:v>0</x:v>
      </x:c>
      <x:c r="V8662" s="2">
        <x:f t="shared" si="677"/>
        <x:v>0</x:v>
      </x:c>
      <x:c r="W8662" s="2">
        <x:f t="shared" si="678"/>
        <x:v>0</x:v>
      </x:c>
      <x:c r="X8662" s="2">
        <x:f t="shared" si="679"/>
        <x:v>0</x:v>
      </x:c>
    </x:row>
    <x:row r="8663" spans="2:24" ht="14.95" hidden="1" thickTop="1" x14ac:dyDescent="0.25">
      <x:c r="B8663" t="s">
        <x:v>622</x:v>
      </x:c>
      <x:c r="C8663" t="s">
        <x:v>243</x:v>
      </x:c>
      <x:c r="D8663" t="s">
        <x:v>244</x:v>
      </x:c>
      <x:c r="E8663" t="s">
        <x:v>544</x:v>
      </x:c>
      <x:c r="F8663" t="s">
        <x:v>32</x:v>
      </x:c>
      <x:c r="G8663" s="2">
        <x:v>12571.85</x:v>
      </x:c>
      <x:c r="J8663" t="s">
        <x:v>1250</x:v>
      </x:c>
      <x:c r="K8663" t="s">
        <x:v>2160</x:v>
      </x:c>
      <x:c r="L8663" t="s">
        <x:v>25</x:v>
      </x:c>
      <x:c r="M8663" t="s">
        <x:v>545</x:v>
      </x:c>
      <x:c r="N8663" t="s">
        <x:v>1251</x:v>
      </x:c>
      <x:c r="O8663" s="3">
        <x:v>1</x:v>
      </x:c>
      <x:c r="P8663" s="3">
        <x:v>0</x:v>
      </x:c>
      <x:c r="Q8663" s="3">
        <x:v>0</x:v>
      </x:c>
      <x:c r="R8663" s="3">
        <x:v>0</x:v>
      </x:c>
      <x:c r="S8663" s="3">
        <x:v>0</x:v>
      </x:c>
      <x:c r="T8663" s="2">
        <x:f t="shared" si="675"/>
        <x:v>12571.85</x:v>
      </x:c>
      <x:c r="U8663" s="2">
        <x:f t="shared" si="676"/>
        <x:v>0</x:v>
      </x:c>
      <x:c r="V8663" s="2">
        <x:f t="shared" si="677"/>
        <x:v>0</x:v>
      </x:c>
      <x:c r="W8663" s="2">
        <x:f t="shared" si="678"/>
        <x:v>0</x:v>
      </x:c>
      <x:c r="X8663" s="2">
        <x:f t="shared" si="679"/>
        <x:v>0</x:v>
      </x:c>
    </x:row>
    <x:row r="8664" spans="2:24" ht="14.95" hidden="1" thickTop="1" x14ac:dyDescent="0.25">
      <x:c r="B8664" t="s">
        <x:v>622</x:v>
      </x:c>
      <x:c r="C8664" t="s">
        <x:v>243</x:v>
      </x:c>
      <x:c r="D8664" t="s">
        <x:v>244</x:v>
      </x:c>
      <x:c r="E8664" t="s">
        <x:v>544</x:v>
      </x:c>
      <x:c r="F8664" t="s">
        <x:v>33</x:v>
      </x:c>
      <x:c r="G8664" s="2">
        <x:v>207.84</x:v>
      </x:c>
      <x:c r="J8664" t="s">
        <x:v>1250</x:v>
      </x:c>
      <x:c r="K8664" t="s">
        <x:v>2160</x:v>
      </x:c>
      <x:c r="L8664" t="s">
        <x:v>25</x:v>
      </x:c>
      <x:c r="M8664" t="s">
        <x:v>291</x:v>
      </x:c>
      <x:c r="N8664" t="s">
        <x:v>1251</x:v>
      </x:c>
      <x:c r="O8664" s="3">
        <x:v>1</x:v>
      </x:c>
      <x:c r="P8664" s="3">
        <x:v>0</x:v>
      </x:c>
      <x:c r="Q8664" s="3">
        <x:v>0</x:v>
      </x:c>
      <x:c r="R8664" s="3">
        <x:v>0</x:v>
      </x:c>
      <x:c r="S8664" s="3">
        <x:v>0</x:v>
      </x:c>
      <x:c r="T8664" s="2">
        <x:f t="shared" si="675"/>
        <x:v>207.84</x:v>
      </x:c>
      <x:c r="U8664" s="2">
        <x:f t="shared" si="676"/>
        <x:v>0</x:v>
      </x:c>
      <x:c r="V8664" s="2">
        <x:f t="shared" si="677"/>
        <x:v>0</x:v>
      </x:c>
      <x:c r="W8664" s="2">
        <x:f t="shared" si="678"/>
        <x:v>0</x:v>
      </x:c>
      <x:c r="X8664" s="2">
        <x:f t="shared" si="679"/>
        <x:v>0</x:v>
      </x:c>
    </x:row>
    <x:row r="8665" spans="2:24" ht="14.95" hidden="1" thickTop="1" x14ac:dyDescent="0.25">
      <x:c r="B8665" t="s">
        <x:v>622</x:v>
      </x:c>
      <x:c r="C8665" t="s">
        <x:v>243</x:v>
      </x:c>
      <x:c r="D8665" t="s">
        <x:v>244</x:v>
      </x:c>
      <x:c r="E8665" t="s">
        <x:v>544</x:v>
      </x:c>
      <x:c r="F8665" t="s">
        <x:v>33</x:v>
      </x:c>
      <x:c r="G8665" s="2">
        <x:v>61.12</x:v>
      </x:c>
      <x:c r="J8665" t="s">
        <x:v>1250</x:v>
      </x:c>
      <x:c r="K8665" t="s">
        <x:v>2160</x:v>
      </x:c>
      <x:c r="L8665" t="s">
        <x:v>25</x:v>
      </x:c>
      <x:c r="M8665" t="s">
        <x:v>296</x:v>
      </x:c>
      <x:c r="N8665" t="s">
        <x:v>1251</x:v>
      </x:c>
      <x:c r="O8665" s="3">
        <x:v>1</x:v>
      </x:c>
      <x:c r="P8665" s="3">
        <x:v>0</x:v>
      </x:c>
      <x:c r="Q8665" s="3">
        <x:v>0</x:v>
      </x:c>
      <x:c r="R8665" s="3">
        <x:v>0</x:v>
      </x:c>
      <x:c r="S8665" s="3">
        <x:v>0</x:v>
      </x:c>
      <x:c r="T8665" s="2">
        <x:f t="shared" si="675"/>
        <x:v>61.12</x:v>
      </x:c>
      <x:c r="U8665" s="2">
        <x:f t="shared" si="676"/>
        <x:v>0</x:v>
      </x:c>
      <x:c r="V8665" s="2">
        <x:f t="shared" si="677"/>
        <x:v>0</x:v>
      </x:c>
      <x:c r="W8665" s="2">
        <x:f t="shared" si="678"/>
        <x:v>0</x:v>
      </x:c>
      <x:c r="X8665" s="2">
        <x:f t="shared" si="679"/>
        <x:v>0</x:v>
      </x:c>
    </x:row>
    <x:row r="8666" spans="2:24" ht="14.95" hidden="1" thickTop="1" x14ac:dyDescent="0.25">
      <x:c r="B8666" t="s">
        <x:v>622</x:v>
      </x:c>
      <x:c r="C8666" t="s">
        <x:v>243</x:v>
      </x:c>
      <x:c r="D8666" t="s">
        <x:v>244</x:v>
      </x:c>
      <x:c r="E8666" t="s">
        <x:v>544</x:v>
      </x:c>
      <x:c r="F8666" t="s">
        <x:v>33</x:v>
      </x:c>
      <x:c r="G8666" s="2">
        <x:v>65.2</x:v>
      </x:c>
      <x:c r="J8666" t="s">
        <x:v>1250</x:v>
      </x:c>
      <x:c r="K8666" t="s">
        <x:v>2160</x:v>
      </x:c>
      <x:c r="L8666" t="s">
        <x:v>25</x:v>
      </x:c>
      <x:c r="M8666" t="s">
        <x:v>545</x:v>
      </x:c>
      <x:c r="N8666" t="s">
        <x:v>1251</x:v>
      </x:c>
      <x:c r="O8666" s="3">
        <x:v>1</x:v>
      </x:c>
      <x:c r="P8666" s="3">
        <x:v>0</x:v>
      </x:c>
      <x:c r="Q8666" s="3">
        <x:v>0</x:v>
      </x:c>
      <x:c r="R8666" s="3">
        <x:v>0</x:v>
      </x:c>
      <x:c r="S8666" s="3">
        <x:v>0</x:v>
      </x:c>
      <x:c r="T8666" s="2">
        <x:f t="shared" si="675"/>
        <x:v>65.2</x:v>
      </x:c>
      <x:c r="U8666" s="2">
        <x:f t="shared" si="676"/>
        <x:v>0</x:v>
      </x:c>
      <x:c r="V8666" s="2">
        <x:f t="shared" si="677"/>
        <x:v>0</x:v>
      </x:c>
      <x:c r="W8666" s="2">
        <x:f t="shared" si="678"/>
        <x:v>0</x:v>
      </x:c>
      <x:c r="X8666" s="2">
        <x:f t="shared" si="679"/>
        <x:v>0</x:v>
      </x:c>
    </x:row>
    <x:row r="8667" spans="2:24" ht="14.95" hidden="1" thickTop="1" x14ac:dyDescent="0.25">
      <x:c r="B8667" t="s">
        <x:v>622</x:v>
      </x:c>
      <x:c r="C8667" t="s">
        <x:v>243</x:v>
      </x:c>
      <x:c r="D8667" t="s">
        <x:v>244</x:v>
      </x:c>
      <x:c r="E8667" t="s">
        <x:v>544</x:v>
      </x:c>
      <x:c r="F8667" t="s">
        <x:v>211</x:v>
      </x:c>
      <x:c r="G8667" s="2">
        <x:v>28478.3</x:v>
      </x:c>
      <x:c r="J8667" t="s">
        <x:v>1250</x:v>
      </x:c>
      <x:c r="K8667" t="s">
        <x:v>2160</x:v>
      </x:c>
      <x:c r="L8667" t="s">
        <x:v>25</x:v>
      </x:c>
      <x:c r="M8667" t="s">
        <x:v>376</x:v>
      </x:c>
      <x:c r="N8667" t="s">
        <x:v>1251</x:v>
      </x:c>
      <x:c r="O8667" s="3">
        <x:v>1</x:v>
      </x:c>
      <x:c r="P8667" s="3">
        <x:v>0</x:v>
      </x:c>
      <x:c r="Q8667" s="3">
        <x:v>0</x:v>
      </x:c>
      <x:c r="R8667" s="3">
        <x:v>0</x:v>
      </x:c>
      <x:c r="S8667" s="3">
        <x:v>0</x:v>
      </x:c>
      <x:c r="T8667" s="2">
        <x:f t="shared" si="675"/>
        <x:v>28478.3</x:v>
      </x:c>
      <x:c r="U8667" s="2">
        <x:f t="shared" si="676"/>
        <x:v>0</x:v>
      </x:c>
      <x:c r="V8667" s="2">
        <x:f t="shared" si="677"/>
        <x:v>0</x:v>
      </x:c>
      <x:c r="W8667" s="2">
        <x:f t="shared" si="678"/>
        <x:v>0</x:v>
      </x:c>
      <x:c r="X8667" s="2">
        <x:f t="shared" si="679"/>
        <x:v>0</x:v>
      </x:c>
    </x:row>
    <x:row r="8668" spans="2:24" ht="14.95" hidden="1" thickTop="1" x14ac:dyDescent="0.25">
      <x:c r="B8668" t="s">
        <x:v>622</x:v>
      </x:c>
      <x:c r="C8668" t="s">
        <x:v>243</x:v>
      </x:c>
      <x:c r="D8668" t="s">
        <x:v>244</x:v>
      </x:c>
      <x:c r="E8668" t="s">
        <x:v>544</x:v>
      </x:c>
      <x:c r="F8668" t="s">
        <x:v>211</x:v>
      </x:c>
      <x:c r="G8668" s="2">
        <x:v>71195.759999999995</x:v>
      </x:c>
      <x:c r="J8668" t="s">
        <x:v>1250</x:v>
      </x:c>
      <x:c r="K8668" t="s">
        <x:v>2160</x:v>
      </x:c>
      <x:c r="L8668" t="s">
        <x:v>25</x:v>
      </x:c>
      <x:c r="M8668" t="s">
        <x:v>546</x:v>
      </x:c>
      <x:c r="N8668" t="s">
        <x:v>1251</x:v>
      </x:c>
      <x:c r="O8668" s="3">
        <x:v>1</x:v>
      </x:c>
      <x:c r="P8668" s="3">
        <x:v>0</x:v>
      </x:c>
      <x:c r="Q8668" s="3">
        <x:v>0</x:v>
      </x:c>
      <x:c r="R8668" s="3">
        <x:v>0</x:v>
      </x:c>
      <x:c r="S8668" s="3">
        <x:v>0</x:v>
      </x:c>
      <x:c r="T8668" s="2">
        <x:f t="shared" si="675"/>
        <x:v>71195.759999999995</x:v>
      </x:c>
      <x:c r="U8668" s="2">
        <x:f t="shared" si="676"/>
        <x:v>0</x:v>
      </x:c>
      <x:c r="V8668" s="2">
        <x:f t="shared" si="677"/>
        <x:v>0</x:v>
      </x:c>
      <x:c r="W8668" s="2">
        <x:f t="shared" si="678"/>
        <x:v>0</x:v>
      </x:c>
      <x:c r="X8668" s="2">
        <x:f t="shared" si="679"/>
        <x:v>0</x:v>
      </x:c>
    </x:row>
    <x:row r="8669" spans="2:24" ht="14.95" hidden="1" thickTop="1" x14ac:dyDescent="0.25">
      <x:c r="B8669" t="s">
        <x:v>622</x:v>
      </x:c>
      <x:c r="C8669" t="s">
        <x:v>243</x:v>
      </x:c>
      <x:c r="D8669" t="s">
        <x:v>244</x:v>
      </x:c>
      <x:c r="E8669" t="s">
        <x:v>544</x:v>
      </x:c>
      <x:c r="F8669" t="s">
        <x:v>211</x:v>
      </x:c>
      <x:c r="G8669" s="2">
        <x:v>23180.3</x:v>
      </x:c>
      <x:c r="J8669" t="s">
        <x:v>1250</x:v>
      </x:c>
      <x:c r="K8669" t="s">
        <x:v>2160</x:v>
      </x:c>
      <x:c r="L8669" t="s">
        <x:v>25</x:v>
      </x:c>
      <x:c r="M8669" t="s">
        <x:v>545</x:v>
      </x:c>
      <x:c r="N8669" t="s">
        <x:v>1251</x:v>
      </x:c>
      <x:c r="O8669" s="3">
        <x:v>1</x:v>
      </x:c>
      <x:c r="P8669" s="3">
        <x:v>0</x:v>
      </x:c>
      <x:c r="Q8669" s="3">
        <x:v>0</x:v>
      </x:c>
      <x:c r="R8669" s="3">
        <x:v>0</x:v>
      </x:c>
      <x:c r="S8669" s="3">
        <x:v>0</x:v>
      </x:c>
      <x:c r="T8669" s="2">
        <x:f t="shared" si="675"/>
        <x:v>23180.3</x:v>
      </x:c>
      <x:c r="U8669" s="2">
        <x:f t="shared" si="676"/>
        <x:v>0</x:v>
      </x:c>
      <x:c r="V8669" s="2">
        <x:f t="shared" si="677"/>
        <x:v>0</x:v>
      </x:c>
      <x:c r="W8669" s="2">
        <x:f t="shared" si="678"/>
        <x:v>0</x:v>
      </x:c>
      <x:c r="X8669" s="2">
        <x:f t="shared" si="679"/>
        <x:v>0</x:v>
      </x:c>
    </x:row>
    <x:row r="8670" spans="2:24" ht="14.95" hidden="1" thickTop="1" x14ac:dyDescent="0.25">
      <x:c r="B8670" t="s">
        <x:v>622</x:v>
      </x:c>
      <x:c r="C8670" t="s">
        <x:v>243</x:v>
      </x:c>
      <x:c r="D8670" t="s">
        <x:v>244</x:v>
      </x:c>
      <x:c r="E8670" t="s">
        <x:v>544</x:v>
      </x:c>
      <x:c r="F8670" t="s">
        <x:v>211</x:v>
      </x:c>
      <x:c r="G8670" s="2">
        <x:v>4746.38</x:v>
      </x:c>
      <x:c r="J8670" t="s">
        <x:v>1250</x:v>
      </x:c>
      <x:c r="K8670" t="s">
        <x:v>2160</x:v>
      </x:c>
      <x:c r="L8670" t="s">
        <x:v>25</x:v>
      </x:c>
      <x:c r="M8670" t="s">
        <x:v>558</x:v>
      </x:c>
      <x:c r="N8670" t="s">
        <x:v>1251</x:v>
      </x:c>
      <x:c r="O8670" s="3">
        <x:v>1</x:v>
      </x:c>
      <x:c r="P8670" s="3">
        <x:v>0</x:v>
      </x:c>
      <x:c r="Q8670" s="3">
        <x:v>0</x:v>
      </x:c>
      <x:c r="R8670" s="3">
        <x:v>0</x:v>
      </x:c>
      <x:c r="S8670" s="3">
        <x:v>0</x:v>
      </x:c>
      <x:c r="T8670" s="2">
        <x:f t="shared" si="675"/>
        <x:v>4746.38</x:v>
      </x:c>
      <x:c r="U8670" s="2">
        <x:f t="shared" si="676"/>
        <x:v>0</x:v>
      </x:c>
      <x:c r="V8670" s="2">
        <x:f t="shared" si="677"/>
        <x:v>0</x:v>
      </x:c>
      <x:c r="W8670" s="2">
        <x:f t="shared" si="678"/>
        <x:v>0</x:v>
      </x:c>
      <x:c r="X8670" s="2">
        <x:f t="shared" si="679"/>
        <x:v>0</x:v>
      </x:c>
    </x:row>
    <x:row r="8671" spans="2:24" ht="14.95" hidden="1" thickTop="1" x14ac:dyDescent="0.25">
      <x:c r="B8671" t="s">
        <x:v>622</x:v>
      </x:c>
      <x:c r="C8671" t="s">
        <x:v>243</x:v>
      </x:c>
      <x:c r="D8671" t="s">
        <x:v>244</x:v>
      </x:c>
      <x:c r="E8671" t="s">
        <x:v>544</x:v>
      </x:c>
      <x:c r="F8671" t="s">
        <x:v>211</x:v>
      </x:c>
      <x:c r="G8671" s="2">
        <x:v>37971.14</x:v>
      </x:c>
      <x:c r="J8671" t="s">
        <x:v>1250</x:v>
      </x:c>
      <x:c r="K8671" t="s">
        <x:v>2160</x:v>
      </x:c>
      <x:c r="L8671" t="s">
        <x:v>25</x:v>
      </x:c>
      <x:c r="M8671" t="s">
        <x:v>560</x:v>
      </x:c>
      <x:c r="N8671" t="s">
        <x:v>1251</x:v>
      </x:c>
      <x:c r="O8671" s="3">
        <x:v>1</x:v>
      </x:c>
      <x:c r="P8671" s="3">
        <x:v>0</x:v>
      </x:c>
      <x:c r="Q8671" s="3">
        <x:v>0</x:v>
      </x:c>
      <x:c r="R8671" s="3">
        <x:v>0</x:v>
      </x:c>
      <x:c r="S8671" s="3">
        <x:v>0</x:v>
      </x:c>
      <x:c r="T8671" s="2">
        <x:f t="shared" si="675"/>
        <x:v>37971.14</x:v>
      </x:c>
      <x:c r="U8671" s="2">
        <x:f t="shared" si="676"/>
        <x:v>0</x:v>
      </x:c>
      <x:c r="V8671" s="2">
        <x:f t="shared" si="677"/>
        <x:v>0</x:v>
      </x:c>
      <x:c r="W8671" s="2">
        <x:f t="shared" si="678"/>
        <x:v>0</x:v>
      </x:c>
      <x:c r="X8671" s="2">
        <x:f t="shared" si="679"/>
        <x:v>0</x:v>
      </x:c>
    </x:row>
    <x:row r="8672" spans="2:24" ht="14.95" hidden="1" thickTop="1" x14ac:dyDescent="0.25">
      <x:c r="B8672" t="s">
        <x:v>622</x:v>
      </x:c>
      <x:c r="C8672" t="s">
        <x:v>243</x:v>
      </x:c>
      <x:c r="D8672" t="s">
        <x:v>244</x:v>
      </x:c>
      <x:c r="E8672" t="s">
        <x:v>544</x:v>
      </x:c>
      <x:c r="F8672" t="s">
        <x:v>211</x:v>
      </x:c>
      <x:c r="G8672" s="2">
        <x:v>30851.5</x:v>
      </x:c>
      <x:c r="J8672" t="s">
        <x:v>1250</x:v>
      </x:c>
      <x:c r="K8672" t="s">
        <x:v>2160</x:v>
      </x:c>
      <x:c r="L8672" t="s">
        <x:v>25</x:v>
      </x:c>
      <x:c r="M8672" t="s">
        <x:v>64</x:v>
      </x:c>
      <x:c r="N8672" t="s">
        <x:v>1251</x:v>
      </x:c>
      <x:c r="O8672" s="3">
        <x:v>1</x:v>
      </x:c>
      <x:c r="P8672" s="3">
        <x:v>0</x:v>
      </x:c>
      <x:c r="Q8672" s="3">
        <x:v>0</x:v>
      </x:c>
      <x:c r="R8672" s="3">
        <x:v>0</x:v>
      </x:c>
      <x:c r="S8672" s="3">
        <x:v>0</x:v>
      </x:c>
      <x:c r="T8672" s="2">
        <x:f t="shared" si="675"/>
        <x:v>30851.5</x:v>
      </x:c>
      <x:c r="U8672" s="2">
        <x:f t="shared" si="676"/>
        <x:v>0</x:v>
      </x:c>
      <x:c r="V8672" s="2">
        <x:f t="shared" si="677"/>
        <x:v>0</x:v>
      </x:c>
      <x:c r="W8672" s="2">
        <x:f t="shared" si="678"/>
        <x:v>0</x:v>
      </x:c>
      <x:c r="X8672" s="2">
        <x:f t="shared" si="679"/>
        <x:v>0</x:v>
      </x:c>
    </x:row>
    <x:row r="8673" spans="2:24" ht="14.95" hidden="1" thickTop="1" x14ac:dyDescent="0.25">
      <x:c r="B8673" t="s">
        <x:v>622</x:v>
      </x:c>
      <x:c r="C8673" t="s">
        <x:v>243</x:v>
      </x:c>
      <x:c r="D8673" t="s">
        <x:v>244</x:v>
      </x:c>
      <x:c r="E8673" t="s">
        <x:v>544</x:v>
      </x:c>
      <x:c r="F8673" t="s">
        <x:v>211</x:v>
      </x:c>
      <x:c r="G8673" s="2">
        <x:v>4746.38</x:v>
      </x:c>
      <x:c r="J8673" t="s">
        <x:v>1250</x:v>
      </x:c>
      <x:c r="K8673" t="s">
        <x:v>2160</x:v>
      </x:c>
      <x:c r="L8673" t="s">
        <x:v>25</x:v>
      </x:c>
      <x:c r="M8673" t="s">
        <x:v>1486</x:v>
      </x:c>
      <x:c r="N8673" t="s">
        <x:v>1251</x:v>
      </x:c>
      <x:c r="O8673" s="3">
        <x:v>1</x:v>
      </x:c>
      <x:c r="P8673" s="3">
        <x:v>0</x:v>
      </x:c>
      <x:c r="Q8673" s="3">
        <x:v>0</x:v>
      </x:c>
      <x:c r="R8673" s="3">
        <x:v>0</x:v>
      </x:c>
      <x:c r="S8673" s="3">
        <x:v>0</x:v>
      </x:c>
      <x:c r="T8673" s="2">
        <x:f t="shared" si="675"/>
        <x:v>4746.38</x:v>
      </x:c>
      <x:c r="U8673" s="2">
        <x:f t="shared" si="676"/>
        <x:v>0</x:v>
      </x:c>
      <x:c r="V8673" s="2">
        <x:f t="shared" si="677"/>
        <x:v>0</x:v>
      </x:c>
      <x:c r="W8673" s="2">
        <x:f t="shared" si="678"/>
        <x:v>0</x:v>
      </x:c>
      <x:c r="X8673" s="2">
        <x:f t="shared" si="679"/>
        <x:v>0</x:v>
      </x:c>
    </x:row>
    <x:row r="8674" spans="2:24" ht="14.95" hidden="1" thickTop="1" x14ac:dyDescent="0.25">
      <x:c r="B8674" t="s">
        <x:v>622</x:v>
      </x:c>
      <x:c r="C8674" t="s">
        <x:v>243</x:v>
      </x:c>
      <x:c r="D8674" t="s">
        <x:v>244</x:v>
      </x:c>
      <x:c r="E8674" t="s">
        <x:v>544</x:v>
      </x:c>
      <x:c r="F8674" t="s">
        <x:v>211</x:v>
      </x:c>
      <x:c r="G8674" s="2">
        <x:v>30851.49</x:v>
      </x:c>
      <x:c r="J8674" t="s">
        <x:v>1250</x:v>
      </x:c>
      <x:c r="K8674" t="s">
        <x:v>2160</x:v>
      </x:c>
      <x:c r="L8674" t="s">
        <x:v>25</x:v>
      </x:c>
      <x:c r="M8674" t="s">
        <x:v>566</x:v>
      </x:c>
      <x:c r="N8674" t="s">
        <x:v>1251</x:v>
      </x:c>
      <x:c r="O8674" s="3">
        <x:v>1</x:v>
      </x:c>
      <x:c r="P8674" s="3">
        <x:v>0</x:v>
      </x:c>
      <x:c r="Q8674" s="3">
        <x:v>0</x:v>
      </x:c>
      <x:c r="R8674" s="3">
        <x:v>0</x:v>
      </x:c>
      <x:c r="S8674" s="3">
        <x:v>0</x:v>
      </x:c>
      <x:c r="T8674" s="2">
        <x:f t="shared" si="675"/>
        <x:v>30851.49</x:v>
      </x:c>
      <x:c r="U8674" s="2">
        <x:f t="shared" si="676"/>
        <x:v>0</x:v>
      </x:c>
      <x:c r="V8674" s="2">
        <x:f t="shared" si="677"/>
        <x:v>0</x:v>
      </x:c>
      <x:c r="W8674" s="2">
        <x:f t="shared" si="678"/>
        <x:v>0</x:v>
      </x:c>
      <x:c r="X8674" s="2">
        <x:f t="shared" si="679"/>
        <x:v>0</x:v>
      </x:c>
    </x:row>
    <x:row r="8675" spans="2:24" ht="14.95" hidden="1" thickTop="1" x14ac:dyDescent="0.25">
      <x:c r="B8675" t="s">
        <x:v>622</x:v>
      </x:c>
      <x:c r="C8675" t="s">
        <x:v>243</x:v>
      </x:c>
      <x:c r="D8675" t="s">
        <x:v>244</x:v>
      </x:c>
      <x:c r="E8675" t="s">
        <x:v>544</x:v>
      </x:c>
      <x:c r="F8675" t="s">
        <x:v>103</x:v>
      </x:c>
      <x:c r="G8675" s="2">
        <x:v>125070.2</x:v>
      </x:c>
      <x:c r="J8675" t="s">
        <x:v>1250</x:v>
      </x:c>
      <x:c r="K8675" t="s">
        <x:v>2160</x:v>
      </x:c>
      <x:c r="L8675" t="s">
        <x:v>25</x:v>
      </x:c>
      <x:c r="M8675" t="s">
        <x:v>296</x:v>
      </x:c>
      <x:c r="N8675" t="s">
        <x:v>1251</x:v>
      </x:c>
      <x:c r="O8675" s="3">
        <x:v>1</x:v>
      </x:c>
      <x:c r="P8675" s="3">
        <x:v>0</x:v>
      </x:c>
      <x:c r="Q8675" s="3">
        <x:v>0</x:v>
      </x:c>
      <x:c r="R8675" s="3">
        <x:v>0</x:v>
      </x:c>
      <x:c r="S8675" s="3">
        <x:v>0</x:v>
      </x:c>
      <x:c r="T8675" s="2">
        <x:f t="shared" si="675"/>
        <x:v>125070.2</x:v>
      </x:c>
      <x:c r="U8675" s="2">
        <x:f t="shared" si="676"/>
        <x:v>0</x:v>
      </x:c>
      <x:c r="V8675" s="2">
        <x:f t="shared" si="677"/>
        <x:v>0</x:v>
      </x:c>
      <x:c r="W8675" s="2">
        <x:f t="shared" si="678"/>
        <x:v>0</x:v>
      </x:c>
      <x:c r="X8675" s="2">
        <x:f t="shared" si="679"/>
        <x:v>0</x:v>
      </x:c>
    </x:row>
    <x:row r="8676" spans="2:24" ht="14.95" hidden="1" thickTop="1" x14ac:dyDescent="0.25">
      <x:c r="B8676" t="s">
        <x:v>622</x:v>
      </x:c>
      <x:c r="C8676" t="s">
        <x:v>243</x:v>
      </x:c>
      <x:c r="D8676" t="s">
        <x:v>244</x:v>
      </x:c>
      <x:c r="E8676" t="s">
        <x:v>544</x:v>
      </x:c>
      <x:c r="F8676" t="s">
        <x:v>103</x:v>
      </x:c>
      <x:c r="G8676" s="2">
        <x:v>1266.92</x:v>
      </x:c>
      <x:c r="J8676" t="s">
        <x:v>1250</x:v>
      </x:c>
      <x:c r="K8676" t="s">
        <x:v>2160</x:v>
      </x:c>
      <x:c r="L8676" t="s">
        <x:v>25</x:v>
      </x:c>
      <x:c r="M8676" t="s">
        <x:v>376</x:v>
      </x:c>
      <x:c r="N8676" t="s">
        <x:v>1251</x:v>
      </x:c>
      <x:c r="O8676" s="3">
        <x:v>1</x:v>
      </x:c>
      <x:c r="P8676" s="3">
        <x:v>0</x:v>
      </x:c>
      <x:c r="Q8676" s="3">
        <x:v>0</x:v>
      </x:c>
      <x:c r="R8676" s="3">
        <x:v>0</x:v>
      </x:c>
      <x:c r="S8676" s="3">
        <x:v>0</x:v>
      </x:c>
      <x:c r="T8676" s="2">
        <x:f t="shared" si="675"/>
        <x:v>1266.92</x:v>
      </x:c>
      <x:c r="U8676" s="2">
        <x:f t="shared" si="676"/>
        <x:v>0</x:v>
      </x:c>
      <x:c r="V8676" s="2">
        <x:f t="shared" si="677"/>
        <x:v>0</x:v>
      </x:c>
      <x:c r="W8676" s="2">
        <x:f t="shared" si="678"/>
        <x:v>0</x:v>
      </x:c>
      <x:c r="X8676" s="2">
        <x:f t="shared" si="679"/>
        <x:v>0</x:v>
      </x:c>
    </x:row>
    <x:row r="8677" spans="2:24" ht="14.95" hidden="1" thickTop="1" x14ac:dyDescent="0.25">
      <x:c r="B8677" t="s">
        <x:v>622</x:v>
      </x:c>
      <x:c r="C8677" t="s">
        <x:v>243</x:v>
      </x:c>
      <x:c r="D8677" t="s">
        <x:v>244</x:v>
      </x:c>
      <x:c r="E8677" t="s">
        <x:v>544</x:v>
      </x:c>
      <x:c r="F8677" t="s">
        <x:v>103</x:v>
      </x:c>
      <x:c r="G8677" s="2">
        <x:v>6948.34</x:v>
      </x:c>
      <x:c r="J8677" t="s">
        <x:v>1250</x:v>
      </x:c>
      <x:c r="K8677" t="s">
        <x:v>2160</x:v>
      </x:c>
      <x:c r="L8677" t="s">
        <x:v>25</x:v>
      </x:c>
      <x:c r="M8677" t="s">
        <x:v>378</x:v>
      </x:c>
      <x:c r="N8677" t="s">
        <x:v>1251</x:v>
      </x:c>
      <x:c r="O8677" s="3">
        <x:v>1</x:v>
      </x:c>
      <x:c r="P8677" s="3">
        <x:v>0</x:v>
      </x:c>
      <x:c r="Q8677" s="3">
        <x:v>0</x:v>
      </x:c>
      <x:c r="R8677" s="3">
        <x:v>0</x:v>
      </x:c>
      <x:c r="S8677" s="3">
        <x:v>0</x:v>
      </x:c>
      <x:c r="T8677" s="2">
        <x:f t="shared" si="675"/>
        <x:v>6948.34</x:v>
      </x:c>
      <x:c r="U8677" s="2">
        <x:f t="shared" si="676"/>
        <x:v>0</x:v>
      </x:c>
      <x:c r="V8677" s="2">
        <x:f t="shared" si="677"/>
        <x:v>0</x:v>
      </x:c>
      <x:c r="W8677" s="2">
        <x:f t="shared" si="678"/>
        <x:v>0</x:v>
      </x:c>
      <x:c r="X8677" s="2">
        <x:f t="shared" si="679"/>
        <x:v>0</x:v>
      </x:c>
    </x:row>
    <x:row r="8678" spans="2:24" ht="14.95" hidden="1" thickTop="1" x14ac:dyDescent="0.25">
      <x:c r="B8678" t="s">
        <x:v>622</x:v>
      </x:c>
      <x:c r="C8678" t="s">
        <x:v>243</x:v>
      </x:c>
      <x:c r="D8678" t="s">
        <x:v>244</x:v>
      </x:c>
      <x:c r="E8678" t="s">
        <x:v>544</x:v>
      </x:c>
      <x:c r="F8678" t="s">
        <x:v>103</x:v>
      </x:c>
      <x:c r="G8678" s="2">
        <x:v>3167.31</x:v>
      </x:c>
      <x:c r="J8678" t="s">
        <x:v>1250</x:v>
      </x:c>
      <x:c r="K8678" t="s">
        <x:v>2160</x:v>
      </x:c>
      <x:c r="L8678" t="s">
        <x:v>25</x:v>
      </x:c>
      <x:c r="M8678" t="s">
        <x:v>546</x:v>
      </x:c>
      <x:c r="N8678" t="s">
        <x:v>1251</x:v>
      </x:c>
      <x:c r="O8678" s="3">
        <x:v>1</x:v>
      </x:c>
      <x:c r="P8678" s="3">
        <x:v>0</x:v>
      </x:c>
      <x:c r="Q8678" s="3">
        <x:v>0</x:v>
      </x:c>
      <x:c r="R8678" s="3">
        <x:v>0</x:v>
      </x:c>
      <x:c r="S8678" s="3">
        <x:v>0</x:v>
      </x:c>
      <x:c r="T8678" s="2">
        <x:f t="shared" si="675"/>
        <x:v>3167.31</x:v>
      </x:c>
      <x:c r="U8678" s="2">
        <x:f t="shared" si="676"/>
        <x:v>0</x:v>
      </x:c>
      <x:c r="V8678" s="2">
        <x:f t="shared" si="677"/>
        <x:v>0</x:v>
      </x:c>
      <x:c r="W8678" s="2">
        <x:f t="shared" si="678"/>
        <x:v>0</x:v>
      </x:c>
      <x:c r="X8678" s="2">
        <x:f t="shared" si="679"/>
        <x:v>0</x:v>
      </x:c>
    </x:row>
    <x:row r="8679" spans="2:24" ht="14.95" hidden="1" thickTop="1" x14ac:dyDescent="0.25">
      <x:c r="B8679" t="s">
        <x:v>622</x:v>
      </x:c>
      <x:c r="C8679" t="s">
        <x:v>243</x:v>
      </x:c>
      <x:c r="D8679" t="s">
        <x:v>244</x:v>
      </x:c>
      <x:c r="E8679" t="s">
        <x:v>544</x:v>
      </x:c>
      <x:c r="F8679" t="s">
        <x:v>103</x:v>
      </x:c>
      <x:c r="G8679" s="2">
        <x:v>316.73</x:v>
      </x:c>
      <x:c r="J8679" t="s">
        <x:v>1250</x:v>
      </x:c>
      <x:c r="K8679" t="s">
        <x:v>2160</x:v>
      </x:c>
      <x:c r="L8679" t="s">
        <x:v>25</x:v>
      </x:c>
      <x:c r="M8679" t="s">
        <x:v>545</x:v>
      </x:c>
      <x:c r="N8679" t="s">
        <x:v>1251</x:v>
      </x:c>
      <x:c r="O8679" s="3">
        <x:v>1</x:v>
      </x:c>
      <x:c r="P8679" s="3">
        <x:v>0</x:v>
      </x:c>
      <x:c r="Q8679" s="3">
        <x:v>0</x:v>
      </x:c>
      <x:c r="R8679" s="3">
        <x:v>0</x:v>
      </x:c>
      <x:c r="S8679" s="3">
        <x:v>0</x:v>
      </x:c>
      <x:c r="T8679" s="2">
        <x:f t="shared" ref="T8679:T8742" si="680">ROUND(G8679*O8679,2)</x:f>
        <x:v>316.73</x:v>
      </x:c>
      <x:c r="U8679" s="2">
        <x:f t="shared" ref="U8679:U8742" si="681">ROUND(G8679*P8679,2)</x:f>
        <x:v>0</x:v>
      </x:c>
      <x:c r="V8679" s="2">
        <x:f t="shared" ref="V8679:V8742" si="682">ROUND(G8679*Q8679,2)</x:f>
        <x:v>0</x:v>
      </x:c>
      <x:c r="W8679" s="2">
        <x:f t="shared" ref="W8679:W8742" si="683">ROUND(G8679*R8679,2)</x:f>
        <x:v>0</x:v>
      </x:c>
      <x:c r="X8679" s="2">
        <x:f t="shared" ref="X8679:X8742" si="684">G8679-T8679-U8679-V8679-W8679</x:f>
        <x:v>0</x:v>
      </x:c>
    </x:row>
    <x:row r="8680" spans="2:24" ht="14.95" hidden="1" thickTop="1" x14ac:dyDescent="0.25">
      <x:c r="B8680" t="s">
        <x:v>622</x:v>
      </x:c>
      <x:c r="C8680" t="s">
        <x:v>243</x:v>
      </x:c>
      <x:c r="D8680" t="s">
        <x:v>244</x:v>
      </x:c>
      <x:c r="E8680" t="s">
        <x:v>544</x:v>
      </x:c>
      <x:c r="F8680" t="s">
        <x:v>103</x:v>
      </x:c>
      <x:c r="G8680" s="2">
        <x:v>97487.96</x:v>
      </x:c>
      <x:c r="J8680" t="s">
        <x:v>1250</x:v>
      </x:c>
      <x:c r="K8680" t="s">
        <x:v>2160</x:v>
      </x:c>
      <x:c r="L8680" t="s">
        <x:v>25</x:v>
      </x:c>
      <x:c r="M8680" t="s">
        <x:v>558</x:v>
      </x:c>
      <x:c r="N8680" t="s">
        <x:v>1251</x:v>
      </x:c>
      <x:c r="O8680" s="3">
        <x:v>1</x:v>
      </x:c>
      <x:c r="P8680" s="3">
        <x:v>0</x:v>
      </x:c>
      <x:c r="Q8680" s="3">
        <x:v>0</x:v>
      </x:c>
      <x:c r="R8680" s="3">
        <x:v>0</x:v>
      </x:c>
      <x:c r="S8680" s="3">
        <x:v>0</x:v>
      </x:c>
      <x:c r="T8680" s="2">
        <x:f t="shared" si="680"/>
        <x:v>97487.96</x:v>
      </x:c>
      <x:c r="U8680" s="2">
        <x:f t="shared" si="681"/>
        <x:v>0</x:v>
      </x:c>
      <x:c r="V8680" s="2">
        <x:f t="shared" si="682"/>
        <x:v>0</x:v>
      </x:c>
      <x:c r="W8680" s="2">
        <x:f t="shared" si="683"/>
        <x:v>0</x:v>
      </x:c>
      <x:c r="X8680" s="2">
        <x:f t="shared" si="684"/>
        <x:v>0</x:v>
      </x:c>
    </x:row>
    <x:row r="8681" spans="2:24" ht="14.95" hidden="1" thickTop="1" x14ac:dyDescent="0.25">
      <x:c r="B8681" t="s">
        <x:v>622</x:v>
      </x:c>
      <x:c r="C8681" t="s">
        <x:v>243</x:v>
      </x:c>
      <x:c r="D8681" t="s">
        <x:v>244</x:v>
      </x:c>
      <x:c r="E8681" t="s">
        <x:v>544</x:v>
      </x:c>
      <x:c r="F8681" t="s">
        <x:v>103</x:v>
      </x:c>
      <x:c r="G8681" s="2">
        <x:v>147604.63</x:v>
      </x:c>
      <x:c r="J8681" t="s">
        <x:v>1250</x:v>
      </x:c>
      <x:c r="K8681" t="s">
        <x:v>2160</x:v>
      </x:c>
      <x:c r="L8681" t="s">
        <x:v>25</x:v>
      </x:c>
      <x:c r="M8681" t="s">
        <x:v>560</x:v>
      </x:c>
      <x:c r="N8681" t="s">
        <x:v>1251</x:v>
      </x:c>
      <x:c r="O8681" s="3">
        <x:v>1</x:v>
      </x:c>
      <x:c r="P8681" s="3">
        <x:v>0</x:v>
      </x:c>
      <x:c r="Q8681" s="3">
        <x:v>0</x:v>
      </x:c>
      <x:c r="R8681" s="3">
        <x:v>0</x:v>
      </x:c>
      <x:c r="S8681" s="3">
        <x:v>0</x:v>
      </x:c>
      <x:c r="T8681" s="2">
        <x:f t="shared" si="680"/>
        <x:v>147604.63</x:v>
      </x:c>
      <x:c r="U8681" s="2">
        <x:f t="shared" si="681"/>
        <x:v>0</x:v>
      </x:c>
      <x:c r="V8681" s="2">
        <x:f t="shared" si="682"/>
        <x:v>0</x:v>
      </x:c>
      <x:c r="W8681" s="2">
        <x:f t="shared" si="683"/>
        <x:v>0</x:v>
      </x:c>
      <x:c r="X8681" s="2">
        <x:f t="shared" si="684"/>
        <x:v>0</x:v>
      </x:c>
    </x:row>
    <x:row r="8682" spans="2:24" ht="14.95" hidden="1" thickTop="1" x14ac:dyDescent="0.25">
      <x:c r="B8682" t="s">
        <x:v>622</x:v>
      </x:c>
      <x:c r="C8682" t="s">
        <x:v>243</x:v>
      </x:c>
      <x:c r="D8682" t="s">
        <x:v>244</x:v>
      </x:c>
      <x:c r="E8682" t="s">
        <x:v>544</x:v>
      </x:c>
      <x:c r="F8682" t="s">
        <x:v>103</x:v>
      </x:c>
      <x:c r="G8682" s="2">
        <x:v>159811.92000000001</x:v>
      </x:c>
      <x:c r="J8682" t="s">
        <x:v>1250</x:v>
      </x:c>
      <x:c r="K8682" t="s">
        <x:v>2160</x:v>
      </x:c>
      <x:c r="L8682" t="s">
        <x:v>25</x:v>
      </x:c>
      <x:c r="M8682" t="s">
        <x:v>550</x:v>
      </x:c>
      <x:c r="N8682" t="s">
        <x:v>1251</x:v>
      </x:c>
      <x:c r="O8682" s="3">
        <x:v>1</x:v>
      </x:c>
      <x:c r="P8682" s="3">
        <x:v>0</x:v>
      </x:c>
      <x:c r="Q8682" s="3">
        <x:v>0</x:v>
      </x:c>
      <x:c r="R8682" s="3">
        <x:v>0</x:v>
      </x:c>
      <x:c r="S8682" s="3">
        <x:v>0</x:v>
      </x:c>
      <x:c r="T8682" s="2">
        <x:f t="shared" si="680"/>
        <x:v>159811.92000000001</x:v>
      </x:c>
      <x:c r="U8682" s="2">
        <x:f t="shared" si="681"/>
        <x:v>0</x:v>
      </x:c>
      <x:c r="V8682" s="2">
        <x:f t="shared" si="682"/>
        <x:v>0</x:v>
      </x:c>
      <x:c r="W8682" s="2">
        <x:f t="shared" si="683"/>
        <x:v>0</x:v>
      </x:c>
      <x:c r="X8682" s="2">
        <x:f t="shared" si="684"/>
        <x:v>0</x:v>
      </x:c>
    </x:row>
    <x:row r="8683" spans="2:24" ht="14.95" hidden="1" thickTop="1" x14ac:dyDescent="0.25">
      <x:c r="B8683" t="s">
        <x:v>622</x:v>
      </x:c>
      <x:c r="C8683" t="s">
        <x:v>243</x:v>
      </x:c>
      <x:c r="D8683" t="s">
        <x:v>244</x:v>
      </x:c>
      <x:c r="E8683" t="s">
        <x:v>544</x:v>
      </x:c>
      <x:c r="F8683" t="s">
        <x:v>103</x:v>
      </x:c>
      <x:c r="G8683" s="2">
        <x:v>1372.5</x:v>
      </x:c>
      <x:c r="J8683" t="s">
        <x:v>1250</x:v>
      </x:c>
      <x:c r="K8683" t="s">
        <x:v>2160</x:v>
      </x:c>
      <x:c r="L8683" t="s">
        <x:v>25</x:v>
      </x:c>
      <x:c r="M8683" t="s">
        <x:v>64</x:v>
      </x:c>
      <x:c r="N8683" t="s">
        <x:v>1251</x:v>
      </x:c>
      <x:c r="O8683" s="3">
        <x:v>1</x:v>
      </x:c>
      <x:c r="P8683" s="3">
        <x:v>0</x:v>
      </x:c>
      <x:c r="Q8683" s="3">
        <x:v>0</x:v>
      </x:c>
      <x:c r="R8683" s="3">
        <x:v>0</x:v>
      </x:c>
      <x:c r="S8683" s="3">
        <x:v>0</x:v>
      </x:c>
      <x:c r="T8683" s="2">
        <x:f t="shared" si="680"/>
        <x:v>1372.5</x:v>
      </x:c>
      <x:c r="U8683" s="2">
        <x:f t="shared" si="681"/>
        <x:v>0</x:v>
      </x:c>
      <x:c r="V8683" s="2">
        <x:f t="shared" si="682"/>
        <x:v>0</x:v>
      </x:c>
      <x:c r="W8683" s="2">
        <x:f t="shared" si="683"/>
        <x:v>0</x:v>
      </x:c>
      <x:c r="X8683" s="2">
        <x:f t="shared" si="684"/>
        <x:v>0</x:v>
      </x:c>
    </x:row>
    <x:row r="8684" spans="2:24" ht="14.95" hidden="1" thickTop="1" x14ac:dyDescent="0.25">
      <x:c r="B8684" t="s">
        <x:v>622</x:v>
      </x:c>
      <x:c r="C8684" t="s">
        <x:v>243</x:v>
      </x:c>
      <x:c r="D8684" t="s">
        <x:v>244</x:v>
      </x:c>
      <x:c r="E8684" t="s">
        <x:v>544</x:v>
      </x:c>
      <x:c r="F8684" t="s">
        <x:v>103</x:v>
      </x:c>
      <x:c r="G8684" s="2">
        <x:v>211.15</x:v>
      </x:c>
      <x:c r="J8684" t="s">
        <x:v>1250</x:v>
      </x:c>
      <x:c r="K8684" t="s">
        <x:v>2160</x:v>
      </x:c>
      <x:c r="L8684" t="s">
        <x:v>25</x:v>
      </x:c>
      <x:c r="M8684" t="s">
        <x:v>1486</x:v>
      </x:c>
      <x:c r="N8684" t="s">
        <x:v>1251</x:v>
      </x:c>
      <x:c r="O8684" s="3">
        <x:v>1</x:v>
      </x:c>
      <x:c r="P8684" s="3">
        <x:v>0</x:v>
      </x:c>
      <x:c r="Q8684" s="3">
        <x:v>0</x:v>
      </x:c>
      <x:c r="R8684" s="3">
        <x:v>0</x:v>
      </x:c>
      <x:c r="S8684" s="3">
        <x:v>0</x:v>
      </x:c>
      <x:c r="T8684" s="2">
        <x:f t="shared" si="680"/>
        <x:v>211.15</x:v>
      </x:c>
      <x:c r="U8684" s="2">
        <x:f t="shared" si="681"/>
        <x:v>0</x:v>
      </x:c>
      <x:c r="V8684" s="2">
        <x:f t="shared" si="682"/>
        <x:v>0</x:v>
      </x:c>
      <x:c r="W8684" s="2">
        <x:f t="shared" si="683"/>
        <x:v>0</x:v>
      </x:c>
      <x:c r="X8684" s="2">
        <x:f t="shared" si="684"/>
        <x:v>0</x:v>
      </x:c>
    </x:row>
    <x:row r="8685" spans="2:24" ht="14.95" hidden="1" thickTop="1" x14ac:dyDescent="0.25">
      <x:c r="B8685" t="s">
        <x:v>622</x:v>
      </x:c>
      <x:c r="C8685" t="s">
        <x:v>243</x:v>
      </x:c>
      <x:c r="D8685" t="s">
        <x:v>244</x:v>
      </x:c>
      <x:c r="E8685" t="s">
        <x:v>544</x:v>
      </x:c>
      <x:c r="F8685" t="s">
        <x:v>103</x:v>
      </x:c>
      <x:c r="G8685" s="2">
        <x:v>8320.83</x:v>
      </x:c>
      <x:c r="J8685" t="s">
        <x:v>1250</x:v>
      </x:c>
      <x:c r="K8685" t="s">
        <x:v>2160</x:v>
      </x:c>
      <x:c r="L8685" t="s">
        <x:v>25</x:v>
      </x:c>
      <x:c r="M8685" t="s">
        <x:v>566</x:v>
      </x:c>
      <x:c r="N8685" t="s">
        <x:v>1251</x:v>
      </x:c>
      <x:c r="O8685" s="3">
        <x:v>1</x:v>
      </x:c>
      <x:c r="P8685" s="3">
        <x:v>0</x:v>
      </x:c>
      <x:c r="Q8685" s="3">
        <x:v>0</x:v>
      </x:c>
      <x:c r="R8685" s="3">
        <x:v>0</x:v>
      </x:c>
      <x:c r="S8685" s="3">
        <x:v>0</x:v>
      </x:c>
      <x:c r="T8685" s="2">
        <x:f t="shared" si="680"/>
        <x:v>8320.83</x:v>
      </x:c>
      <x:c r="U8685" s="2">
        <x:f t="shared" si="681"/>
        <x:v>0</x:v>
      </x:c>
      <x:c r="V8685" s="2">
        <x:f t="shared" si="682"/>
        <x:v>0</x:v>
      </x:c>
      <x:c r="W8685" s="2">
        <x:f t="shared" si="683"/>
        <x:v>0</x:v>
      </x:c>
      <x:c r="X8685" s="2">
        <x:f t="shared" si="684"/>
        <x:v>0</x:v>
      </x:c>
    </x:row>
    <x:row r="8686" spans="2:24" ht="14.95" hidden="1" thickTop="1" x14ac:dyDescent="0.25">
      <x:c r="B8686" t="s">
        <x:v>622</x:v>
      </x:c>
      <x:c r="C8686" t="s">
        <x:v>243</x:v>
      </x:c>
      <x:c r="D8686" t="s">
        <x:v>244</x:v>
      </x:c>
      <x:c r="E8686" t="s">
        <x:v>544</x:v>
      </x:c>
      <x:c r="F8686" t="s">
        <x:v>279</x:v>
      </x:c>
      <x:c r="G8686" s="2">
        <x:v>-50105.120000000003</x:v>
      </x:c>
      <x:c r="J8686" t="s">
        <x:v>1250</x:v>
      </x:c>
      <x:c r="K8686" t="s">
        <x:v>2160</x:v>
      </x:c>
      <x:c r="L8686" t="s">
        <x:v>25</x:v>
      </x:c>
      <x:c r="M8686" t="s">
        <x:v>296</x:v>
      </x:c>
      <x:c r="N8686" t="s">
        <x:v>1251</x:v>
      </x:c>
      <x:c r="O8686" s="3">
        <x:v>1</x:v>
      </x:c>
      <x:c r="P8686" s="3">
        <x:v>0</x:v>
      </x:c>
      <x:c r="Q8686" s="3">
        <x:v>0</x:v>
      </x:c>
      <x:c r="R8686" s="3">
        <x:v>0</x:v>
      </x:c>
      <x:c r="S8686" s="3">
        <x:v>0</x:v>
      </x:c>
      <x:c r="T8686" s="2">
        <x:f t="shared" si="680"/>
        <x:v>-50105.120000000003</x:v>
      </x:c>
      <x:c r="U8686" s="2">
        <x:f t="shared" si="681"/>
        <x:v>0</x:v>
      </x:c>
      <x:c r="V8686" s="2">
        <x:f t="shared" si="682"/>
        <x:v>0</x:v>
      </x:c>
      <x:c r="W8686" s="2">
        <x:f t="shared" si="683"/>
        <x:v>0</x:v>
      </x:c>
      <x:c r="X8686" s="2">
        <x:f t="shared" si="684"/>
        <x:v>0</x:v>
      </x:c>
    </x:row>
    <x:row r="8687" spans="2:24" ht="14.95" hidden="1" thickTop="1" x14ac:dyDescent="0.25">
      <x:c r="B8687" t="s">
        <x:v>622</x:v>
      </x:c>
      <x:c r="C8687" t="s">
        <x:v>243</x:v>
      </x:c>
      <x:c r="D8687" t="s">
        <x:v>244</x:v>
      </x:c>
      <x:c r="E8687" t="s">
        <x:v>544</x:v>
      </x:c>
      <x:c r="F8687" t="s">
        <x:v>279</x:v>
      </x:c>
      <x:c r="G8687" s="2">
        <x:v>-2783.62</x:v>
      </x:c>
      <x:c r="J8687" t="s">
        <x:v>1250</x:v>
      </x:c>
      <x:c r="K8687" t="s">
        <x:v>2160</x:v>
      </x:c>
      <x:c r="L8687" t="s">
        <x:v>25</x:v>
      </x:c>
      <x:c r="M8687" t="s">
        <x:v>378</x:v>
      </x:c>
      <x:c r="N8687" t="s">
        <x:v>1251</x:v>
      </x:c>
      <x:c r="O8687" s="3">
        <x:v>1</x:v>
      </x:c>
      <x:c r="P8687" s="3">
        <x:v>0</x:v>
      </x:c>
      <x:c r="Q8687" s="3">
        <x:v>0</x:v>
      </x:c>
      <x:c r="R8687" s="3">
        <x:v>0</x:v>
      </x:c>
      <x:c r="S8687" s="3">
        <x:v>0</x:v>
      </x:c>
      <x:c r="T8687" s="2">
        <x:f t="shared" si="680"/>
        <x:v>-2783.62</x:v>
      </x:c>
      <x:c r="U8687" s="2">
        <x:f t="shared" si="681"/>
        <x:v>0</x:v>
      </x:c>
      <x:c r="V8687" s="2">
        <x:f t="shared" si="682"/>
        <x:v>0</x:v>
      </x:c>
      <x:c r="W8687" s="2">
        <x:f t="shared" si="683"/>
        <x:v>0</x:v>
      </x:c>
      <x:c r="X8687" s="2">
        <x:f t="shared" si="684"/>
        <x:v>0</x:v>
      </x:c>
    </x:row>
    <x:row r="8688" spans="2:24" ht="14.95" hidden="1" thickTop="1" x14ac:dyDescent="0.25">
      <x:c r="B8688" t="s">
        <x:v>622</x:v>
      </x:c>
      <x:c r="C8688" t="s">
        <x:v>243</x:v>
      </x:c>
      <x:c r="D8688" t="s">
        <x:v>244</x:v>
      </x:c>
      <x:c r="E8688" t="s">
        <x:v>544</x:v>
      </x:c>
      <x:c r="F8688" t="s">
        <x:v>279</x:v>
      </x:c>
      <x:c r="G8688" s="2">
        <x:v>-38970.65</x:v>
      </x:c>
      <x:c r="J8688" t="s">
        <x:v>1250</x:v>
      </x:c>
      <x:c r="K8688" t="s">
        <x:v>2160</x:v>
      </x:c>
      <x:c r="L8688" t="s">
        <x:v>25</x:v>
      </x:c>
      <x:c r="M8688" t="s">
        <x:v>558</x:v>
      </x:c>
      <x:c r="N8688" t="s">
        <x:v>1251</x:v>
      </x:c>
      <x:c r="O8688" s="3">
        <x:v>1</x:v>
      </x:c>
      <x:c r="P8688" s="3">
        <x:v>0</x:v>
      </x:c>
      <x:c r="Q8688" s="3">
        <x:v>0</x:v>
      </x:c>
      <x:c r="R8688" s="3">
        <x:v>0</x:v>
      </x:c>
      <x:c r="S8688" s="3">
        <x:v>0</x:v>
      </x:c>
      <x:c r="T8688" s="2">
        <x:f t="shared" si="680"/>
        <x:v>-38970.65</x:v>
      </x:c>
      <x:c r="U8688" s="2">
        <x:f t="shared" si="681"/>
        <x:v>0</x:v>
      </x:c>
      <x:c r="V8688" s="2">
        <x:f t="shared" si="682"/>
        <x:v>0</x:v>
      </x:c>
      <x:c r="W8688" s="2">
        <x:f t="shared" si="683"/>
        <x:v>0</x:v>
      </x:c>
      <x:c r="X8688" s="2">
        <x:f t="shared" si="684"/>
        <x:v>0</x:v>
      </x:c>
    </x:row>
    <x:row r="8689" spans="2:24" ht="14.95" hidden="1" thickTop="1" x14ac:dyDescent="0.25">
      <x:c r="B8689" t="s">
        <x:v>622</x:v>
      </x:c>
      <x:c r="C8689" t="s">
        <x:v>243</x:v>
      </x:c>
      <x:c r="D8689" t="s">
        <x:v>244</x:v>
      </x:c>
      <x:c r="E8689" t="s">
        <x:v>544</x:v>
      </x:c>
      <x:c r="F8689" t="s">
        <x:v>279</x:v>
      </x:c>
      <x:c r="G8689" s="2">
        <x:v>-58455.94</x:v>
      </x:c>
      <x:c r="J8689" t="s">
        <x:v>1250</x:v>
      </x:c>
      <x:c r="K8689" t="s">
        <x:v>2160</x:v>
      </x:c>
      <x:c r="L8689" t="s">
        <x:v>25</x:v>
      </x:c>
      <x:c r="M8689" t="s">
        <x:v>560</x:v>
      </x:c>
      <x:c r="N8689" t="s">
        <x:v>1251</x:v>
      </x:c>
      <x:c r="O8689" s="3">
        <x:v>1</x:v>
      </x:c>
      <x:c r="P8689" s="3">
        <x:v>0</x:v>
      </x:c>
      <x:c r="Q8689" s="3">
        <x:v>0</x:v>
      </x:c>
      <x:c r="R8689" s="3">
        <x:v>0</x:v>
      </x:c>
      <x:c r="S8689" s="3">
        <x:v>0</x:v>
      </x:c>
      <x:c r="T8689" s="2">
        <x:f t="shared" si="680"/>
        <x:v>-58455.94</x:v>
      </x:c>
      <x:c r="U8689" s="2">
        <x:f t="shared" si="681"/>
        <x:v>0</x:v>
      </x:c>
      <x:c r="V8689" s="2">
        <x:f t="shared" si="682"/>
        <x:v>0</x:v>
      </x:c>
      <x:c r="W8689" s="2">
        <x:f t="shared" si="683"/>
        <x:v>0</x:v>
      </x:c>
      <x:c r="X8689" s="2">
        <x:f t="shared" si="684"/>
        <x:v>0</x:v>
      </x:c>
    </x:row>
    <x:row r="8690" spans="2:24" ht="14.95" hidden="1" thickTop="1" x14ac:dyDescent="0.25">
      <x:c r="B8690" t="s">
        <x:v>622</x:v>
      </x:c>
      <x:c r="C8690" t="s">
        <x:v>243</x:v>
      </x:c>
      <x:c r="D8690" t="s">
        <x:v>244</x:v>
      </x:c>
      <x:c r="E8690" t="s">
        <x:v>544</x:v>
      </x:c>
      <x:c r="F8690" t="s">
        <x:v>279</x:v>
      </x:c>
      <x:c r="G8690" s="2">
        <x:v>-64023.22</x:v>
      </x:c>
      <x:c r="J8690" t="s">
        <x:v>1250</x:v>
      </x:c>
      <x:c r="K8690" t="s">
        <x:v>2160</x:v>
      </x:c>
      <x:c r="L8690" t="s">
        <x:v>25</x:v>
      </x:c>
      <x:c r="M8690" t="s">
        <x:v>550</x:v>
      </x:c>
      <x:c r="N8690" t="s">
        <x:v>1251</x:v>
      </x:c>
      <x:c r="O8690" s="3">
        <x:v>1</x:v>
      </x:c>
      <x:c r="P8690" s="3">
        <x:v>0</x:v>
      </x:c>
      <x:c r="Q8690" s="3">
        <x:v>0</x:v>
      </x:c>
      <x:c r="R8690" s="3">
        <x:v>0</x:v>
      </x:c>
      <x:c r="S8690" s="3">
        <x:v>0</x:v>
      </x:c>
      <x:c r="T8690" s="2">
        <x:f t="shared" si="680"/>
        <x:v>-64023.22</x:v>
      </x:c>
      <x:c r="U8690" s="2">
        <x:f t="shared" si="681"/>
        <x:v>0</x:v>
      </x:c>
      <x:c r="V8690" s="2">
        <x:f t="shared" si="682"/>
        <x:v>0</x:v>
      </x:c>
      <x:c r="W8690" s="2">
        <x:f t="shared" si="683"/>
        <x:v>0</x:v>
      </x:c>
      <x:c r="X8690" s="2">
        <x:f t="shared" si="684"/>
        <x:v>0</x:v>
      </x:c>
    </x:row>
    <x:row r="8691" spans="2:24" ht="14.95" hidden="1" thickTop="1" x14ac:dyDescent="0.25">
      <x:c r="B8691" t="s">
        <x:v>622</x:v>
      </x:c>
      <x:c r="C8691" t="s">
        <x:v>243</x:v>
      </x:c>
      <x:c r="D8691" t="s">
        <x:v>244</x:v>
      </x:c>
      <x:c r="E8691" t="s">
        <x:v>544</x:v>
      </x:c>
      <x:c r="F8691" t="s">
        <x:v>279</x:v>
      </x:c>
      <x:c r="G8691" s="2">
        <x:v>-2783.62</x:v>
      </x:c>
      <x:c r="J8691" t="s">
        <x:v>1250</x:v>
      </x:c>
      <x:c r="K8691" t="s">
        <x:v>2160</x:v>
      </x:c>
      <x:c r="L8691" t="s">
        <x:v>25</x:v>
      </x:c>
      <x:c r="M8691" t="s">
        <x:v>566</x:v>
      </x:c>
      <x:c r="N8691" t="s">
        <x:v>1251</x:v>
      </x:c>
      <x:c r="O8691" s="3">
        <x:v>1</x:v>
      </x:c>
      <x:c r="P8691" s="3">
        <x:v>0</x:v>
      </x:c>
      <x:c r="Q8691" s="3">
        <x:v>0</x:v>
      </x:c>
      <x:c r="R8691" s="3">
        <x:v>0</x:v>
      </x:c>
      <x:c r="S8691" s="3">
        <x:v>0</x:v>
      </x:c>
      <x:c r="T8691" s="2">
        <x:f t="shared" si="680"/>
        <x:v>-2783.62</x:v>
      </x:c>
      <x:c r="U8691" s="2">
        <x:f t="shared" si="681"/>
        <x:v>0</x:v>
      </x:c>
      <x:c r="V8691" s="2">
        <x:f t="shared" si="682"/>
        <x:v>0</x:v>
      </x:c>
      <x:c r="W8691" s="2">
        <x:f t="shared" si="683"/>
        <x:v>0</x:v>
      </x:c>
      <x:c r="X8691" s="2">
        <x:f t="shared" si="684"/>
        <x:v>0</x:v>
      </x:c>
    </x:row>
    <x:row r="8692" spans="2:24" ht="14.95" hidden="1" thickTop="1" x14ac:dyDescent="0.25">
      <x:c r="B8692" t="s">
        <x:v>622</x:v>
      </x:c>
      <x:c r="C8692" t="s">
        <x:v>243</x:v>
      </x:c>
      <x:c r="D8692" t="s">
        <x:v>244</x:v>
      </x:c>
      <x:c r="E8692" t="s">
        <x:v>544</x:v>
      </x:c>
      <x:c r="F8692" t="s">
        <x:v>290</x:v>
      </x:c>
      <x:c r="G8692" s="2">
        <x:v>51002.22</x:v>
      </x:c>
      <x:c r="J8692" t="s">
        <x:v>1250</x:v>
      </x:c>
      <x:c r="K8692" t="s">
        <x:v>2160</x:v>
      </x:c>
      <x:c r="L8692" t="s">
        <x:v>25</x:v>
      </x:c>
      <x:c r="M8692" t="s">
        <x:v>296</x:v>
      </x:c>
      <x:c r="N8692" t="s">
        <x:v>1251</x:v>
      </x:c>
      <x:c r="O8692" s="3">
        <x:v>1</x:v>
      </x:c>
      <x:c r="P8692" s="3">
        <x:v>0</x:v>
      </x:c>
      <x:c r="Q8692" s="3">
        <x:v>0</x:v>
      </x:c>
      <x:c r="R8692" s="3">
        <x:v>0</x:v>
      </x:c>
      <x:c r="S8692" s="3">
        <x:v>0</x:v>
      </x:c>
      <x:c r="T8692" s="2">
        <x:f t="shared" si="680"/>
        <x:v>51002.22</x:v>
      </x:c>
      <x:c r="U8692" s="2">
        <x:f t="shared" si="681"/>
        <x:v>0</x:v>
      </x:c>
      <x:c r="V8692" s="2">
        <x:f t="shared" si="682"/>
        <x:v>0</x:v>
      </x:c>
      <x:c r="W8692" s="2">
        <x:f t="shared" si="683"/>
        <x:v>0</x:v>
      </x:c>
      <x:c r="X8692" s="2">
        <x:f t="shared" si="684"/>
        <x:v>0</x:v>
      </x:c>
    </x:row>
    <x:row r="8693" spans="2:24" ht="14.95" hidden="1" thickTop="1" x14ac:dyDescent="0.25">
      <x:c r="B8693" t="s">
        <x:v>622</x:v>
      </x:c>
      <x:c r="C8693" t="s">
        <x:v>243</x:v>
      </x:c>
      <x:c r="D8693" t="s">
        <x:v>244</x:v>
      </x:c>
      <x:c r="E8693" t="s">
        <x:v>544</x:v>
      </x:c>
      <x:c r="F8693" t="s">
        <x:v>290</x:v>
      </x:c>
      <x:c r="G8693" s="2">
        <x:v>62336.06</x:v>
      </x:c>
      <x:c r="J8693" t="s">
        <x:v>1250</x:v>
      </x:c>
      <x:c r="K8693" t="s">
        <x:v>2160</x:v>
      </x:c>
      <x:c r="L8693" t="s">
        <x:v>25</x:v>
      </x:c>
      <x:c r="M8693" t="s">
        <x:v>560</x:v>
      </x:c>
      <x:c r="N8693" t="s">
        <x:v>1251</x:v>
      </x:c>
      <x:c r="O8693" s="3">
        <x:v>1</x:v>
      </x:c>
      <x:c r="P8693" s="3">
        <x:v>0</x:v>
      </x:c>
      <x:c r="Q8693" s="3">
        <x:v>0</x:v>
      </x:c>
      <x:c r="R8693" s="3">
        <x:v>0</x:v>
      </x:c>
      <x:c r="S8693" s="3">
        <x:v>0</x:v>
      </x:c>
      <x:c r="T8693" s="2">
        <x:f t="shared" si="680"/>
        <x:v>62336.06</x:v>
      </x:c>
      <x:c r="U8693" s="2">
        <x:f t="shared" si="681"/>
        <x:v>0</x:v>
      </x:c>
      <x:c r="V8693" s="2">
        <x:f t="shared" si="682"/>
        <x:v>0</x:v>
      </x:c>
      <x:c r="W8693" s="2">
        <x:f t="shared" si="683"/>
        <x:v>0</x:v>
      </x:c>
      <x:c r="X8693" s="2">
        <x:f t="shared" si="684"/>
        <x:v>0</x:v>
      </x:c>
    </x:row>
    <x:row r="8694" spans="2:24" ht="14.95" hidden="1" thickTop="1" x14ac:dyDescent="0.25">
      <x:c r="B8694" t="s">
        <x:v>622</x:v>
      </x:c>
      <x:c r="C8694" t="s">
        <x:v>243</x:v>
      </x:c>
      <x:c r="D8694" t="s">
        <x:v>244</x:v>
      </x:c>
      <x:c r="E8694" t="s">
        <x:v>544</x:v>
      </x:c>
      <x:c r="F8694" t="s">
        <x:v>281</x:v>
      </x:c>
      <x:c r="G8694" s="2">
        <x:v>286140.28000000003</x:v>
      </x:c>
      <x:c r="J8694" t="s">
        <x:v>1250</x:v>
      </x:c>
      <x:c r="K8694" t="s">
        <x:v>2160</x:v>
      </x:c>
      <x:c r="L8694" t="s">
        <x:v>25</x:v>
      </x:c>
      <x:c r="M8694" t="s">
        <x:v>545</x:v>
      </x:c>
      <x:c r="N8694" t="s">
        <x:v>1251</x:v>
      </x:c>
      <x:c r="O8694" s="3">
        <x:v>1</x:v>
      </x:c>
      <x:c r="P8694" s="3">
        <x:v>0</x:v>
      </x:c>
      <x:c r="Q8694" s="3">
        <x:v>0</x:v>
      </x:c>
      <x:c r="R8694" s="3">
        <x:v>0</x:v>
      </x:c>
      <x:c r="S8694" s="3">
        <x:v>0</x:v>
      </x:c>
      <x:c r="T8694" s="2">
        <x:f t="shared" si="680"/>
        <x:v>286140.28000000003</x:v>
      </x:c>
      <x:c r="U8694" s="2">
        <x:f t="shared" si="681"/>
        <x:v>0</x:v>
      </x:c>
      <x:c r="V8694" s="2">
        <x:f t="shared" si="682"/>
        <x:v>0</x:v>
      </x:c>
      <x:c r="W8694" s="2">
        <x:f t="shared" si="683"/>
        <x:v>0</x:v>
      </x:c>
      <x:c r="X8694" s="2">
        <x:f t="shared" si="684"/>
        <x:v>0</x:v>
      </x:c>
    </x:row>
    <x:row r="8695" spans="2:24" ht="14.95" hidden="1" thickTop="1" x14ac:dyDescent="0.25">
      <x:c r="B8695" t="s">
        <x:v>622</x:v>
      </x:c>
      <x:c r="C8695" t="s">
        <x:v>243</x:v>
      </x:c>
      <x:c r="D8695" t="s">
        <x:v>244</x:v>
      </x:c>
      <x:c r="E8695" t="s">
        <x:v>544</x:v>
      </x:c>
      <x:c r="F8695" t="s">
        <x:v>281</x:v>
      </x:c>
      <x:c r="G8695" s="2">
        <x:v>22010.79</x:v>
      </x:c>
      <x:c r="J8695" t="s">
        <x:v>1250</x:v>
      </x:c>
      <x:c r="K8695" t="s">
        <x:v>2160</x:v>
      </x:c>
      <x:c r="L8695" t="s">
        <x:v>25</x:v>
      </x:c>
      <x:c r="M8695" t="s">
        <x:v>560</x:v>
      </x:c>
      <x:c r="N8695" t="s">
        <x:v>1251</x:v>
      </x:c>
      <x:c r="O8695" s="3">
        <x:v>1</x:v>
      </x:c>
      <x:c r="P8695" s="3">
        <x:v>0</x:v>
      </x:c>
      <x:c r="Q8695" s="3">
        <x:v>0</x:v>
      </x:c>
      <x:c r="R8695" s="3">
        <x:v>0</x:v>
      </x:c>
      <x:c r="S8695" s="3">
        <x:v>0</x:v>
      </x:c>
      <x:c r="T8695" s="2">
        <x:f t="shared" si="680"/>
        <x:v>22010.79</x:v>
      </x:c>
      <x:c r="U8695" s="2">
        <x:f t="shared" si="681"/>
        <x:v>0</x:v>
      </x:c>
      <x:c r="V8695" s="2">
        <x:f t="shared" si="682"/>
        <x:v>0</x:v>
      </x:c>
      <x:c r="W8695" s="2">
        <x:f t="shared" si="683"/>
        <x:v>0</x:v>
      </x:c>
      <x:c r="X8695" s="2">
        <x:f t="shared" si="684"/>
        <x:v>0</x:v>
      </x:c>
    </x:row>
    <x:row r="8696" spans="2:24" ht="14.95" hidden="1" thickTop="1" x14ac:dyDescent="0.25">
      <x:c r="B8696" t="s">
        <x:v>622</x:v>
      </x:c>
      <x:c r="C8696" t="s">
        <x:v>243</x:v>
      </x:c>
      <x:c r="D8696" t="s">
        <x:v>244</x:v>
      </x:c>
      <x:c r="E8696" t="s">
        <x:v>544</x:v>
      </x:c>
      <x:c r="F8696" t="s">
        <x:v>281</x:v>
      </x:c>
      <x:c r="G8696" s="2">
        <x:v>132064.74</x:v>
      </x:c>
      <x:c r="J8696" t="s">
        <x:v>1250</x:v>
      </x:c>
      <x:c r="K8696" t="s">
        <x:v>2160</x:v>
      </x:c>
      <x:c r="L8696" t="s">
        <x:v>25</x:v>
      </x:c>
      <x:c r="M8696" t="s">
        <x:v>550</x:v>
      </x:c>
      <x:c r="N8696" t="s">
        <x:v>1251</x:v>
      </x:c>
      <x:c r="O8696" s="3">
        <x:v>1</x:v>
      </x:c>
      <x:c r="P8696" s="3">
        <x:v>0</x:v>
      </x:c>
      <x:c r="Q8696" s="3">
        <x:v>0</x:v>
      </x:c>
      <x:c r="R8696" s="3">
        <x:v>0</x:v>
      </x:c>
      <x:c r="S8696" s="3">
        <x:v>0</x:v>
      </x:c>
      <x:c r="T8696" s="2">
        <x:f t="shared" si="680"/>
        <x:v>132064.74</x:v>
      </x:c>
      <x:c r="U8696" s="2">
        <x:f t="shared" si="681"/>
        <x:v>0</x:v>
      </x:c>
      <x:c r="V8696" s="2">
        <x:f t="shared" si="682"/>
        <x:v>0</x:v>
      </x:c>
      <x:c r="W8696" s="2">
        <x:f t="shared" si="683"/>
        <x:v>0</x:v>
      </x:c>
      <x:c r="X8696" s="2">
        <x:f t="shared" si="684"/>
        <x:v>0</x:v>
      </x:c>
    </x:row>
    <x:row r="8697" spans="2:24" ht="14.95" hidden="1" thickTop="1" x14ac:dyDescent="0.25">
      <x:c r="B8697" t="s">
        <x:v>622</x:v>
      </x:c>
      <x:c r="C8697" t="s">
        <x:v>243</x:v>
      </x:c>
      <x:c r="D8697" t="s">
        <x:v>244</x:v>
      </x:c>
      <x:c r="E8697" t="s">
        <x:v>544</x:v>
      </x:c>
      <x:c r="F8697" t="s">
        <x:v>282</x:v>
      </x:c>
      <x:c r="G8697" s="2">
        <x:v>37463.86</x:v>
      </x:c>
      <x:c r="J8697" t="s">
        <x:v>1250</x:v>
      </x:c>
      <x:c r="K8697" t="s">
        <x:v>2160</x:v>
      </x:c>
      <x:c r="L8697" t="s">
        <x:v>25</x:v>
      </x:c>
      <x:c r="M8697" t="s">
        <x:v>546</x:v>
      </x:c>
      <x:c r="N8697" t="s">
        <x:v>1251</x:v>
      </x:c>
      <x:c r="O8697" s="3">
        <x:v>1</x:v>
      </x:c>
      <x:c r="P8697" s="3">
        <x:v>0</x:v>
      </x:c>
      <x:c r="Q8697" s="3">
        <x:v>0</x:v>
      </x:c>
      <x:c r="R8697" s="3">
        <x:v>0</x:v>
      </x:c>
      <x:c r="S8697" s="3">
        <x:v>0</x:v>
      </x:c>
      <x:c r="T8697" s="2">
        <x:f t="shared" si="680"/>
        <x:v>37463.86</x:v>
      </x:c>
      <x:c r="U8697" s="2">
        <x:f t="shared" si="681"/>
        <x:v>0</x:v>
      </x:c>
      <x:c r="V8697" s="2">
        <x:f t="shared" si="682"/>
        <x:v>0</x:v>
      </x:c>
      <x:c r="W8697" s="2">
        <x:f t="shared" si="683"/>
        <x:v>0</x:v>
      </x:c>
      <x:c r="X8697" s="2">
        <x:f t="shared" si="684"/>
        <x:v>0</x:v>
      </x:c>
    </x:row>
    <x:row r="8698" spans="2:24" ht="14.95" hidden="1" thickTop="1" x14ac:dyDescent="0.25">
      <x:c r="B8698" t="s">
        <x:v>622</x:v>
      </x:c>
      <x:c r="C8698" t="s">
        <x:v>243</x:v>
      </x:c>
      <x:c r="D8698" t="s">
        <x:v>244</x:v>
      </x:c>
      <x:c r="E8698" t="s">
        <x:v>544</x:v>
      </x:c>
      <x:c r="F8698" t="s">
        <x:v>282</x:v>
      </x:c>
      <x:c r="G8698" s="2">
        <x:v>17093.7</x:v>
      </x:c>
      <x:c r="J8698" t="s">
        <x:v>1250</x:v>
      </x:c>
      <x:c r="K8698" t="s">
        <x:v>2160</x:v>
      </x:c>
      <x:c r="L8698" t="s">
        <x:v>25</x:v>
      </x:c>
      <x:c r="M8698" t="s">
        <x:v>558</x:v>
      </x:c>
      <x:c r="N8698" t="s">
        <x:v>1251</x:v>
      </x:c>
      <x:c r="O8698" s="3">
        <x:v>1</x:v>
      </x:c>
      <x:c r="P8698" s="3">
        <x:v>0</x:v>
      </x:c>
      <x:c r="Q8698" s="3">
        <x:v>0</x:v>
      </x:c>
      <x:c r="R8698" s="3">
        <x:v>0</x:v>
      </x:c>
      <x:c r="S8698" s="3">
        <x:v>0</x:v>
      </x:c>
      <x:c r="T8698" s="2">
        <x:f t="shared" si="680"/>
        <x:v>17093.7</x:v>
      </x:c>
      <x:c r="U8698" s="2">
        <x:f t="shared" si="681"/>
        <x:v>0</x:v>
      </x:c>
      <x:c r="V8698" s="2">
        <x:f t="shared" si="682"/>
        <x:v>0</x:v>
      </x:c>
      <x:c r="W8698" s="2">
        <x:f t="shared" si="683"/>
        <x:v>0</x:v>
      </x:c>
      <x:c r="X8698" s="2">
        <x:f t="shared" si="684"/>
        <x:v>0</x:v>
      </x:c>
    </x:row>
    <x:row r="8699" spans="2:24" ht="14.95" hidden="1" thickTop="1" x14ac:dyDescent="0.25">
      <x:c r="B8699" t="s">
        <x:v>622</x:v>
      </x:c>
      <x:c r="C8699" t="s">
        <x:v>243</x:v>
      </x:c>
      <x:c r="D8699" t="s">
        <x:v>244</x:v>
      </x:c>
      <x:c r="E8699" t="s">
        <x:v>544</x:v>
      </x:c>
      <x:c r="F8699" t="s">
        <x:v>282</x:v>
      </x:c>
      <x:c r="G8699" s="2">
        <x:v>160394.57999999999</x:v>
      </x:c>
      <x:c r="J8699" t="s">
        <x:v>1250</x:v>
      </x:c>
      <x:c r="K8699" t="s">
        <x:v>2160</x:v>
      </x:c>
      <x:c r="L8699" t="s">
        <x:v>25</x:v>
      </x:c>
      <x:c r="M8699" t="s">
        <x:v>560</x:v>
      </x:c>
      <x:c r="N8699" t="s">
        <x:v>1251</x:v>
      </x:c>
      <x:c r="O8699" s="3">
        <x:v>1</x:v>
      </x:c>
      <x:c r="P8699" s="3">
        <x:v>0</x:v>
      </x:c>
      <x:c r="Q8699" s="3">
        <x:v>0</x:v>
      </x:c>
      <x:c r="R8699" s="3">
        <x:v>0</x:v>
      </x:c>
      <x:c r="S8699" s="3">
        <x:v>0</x:v>
      </x:c>
      <x:c r="T8699" s="2">
        <x:f t="shared" si="680"/>
        <x:v>160394.57999999999</x:v>
      </x:c>
      <x:c r="U8699" s="2">
        <x:f t="shared" si="681"/>
        <x:v>0</x:v>
      </x:c>
      <x:c r="V8699" s="2">
        <x:f t="shared" si="682"/>
        <x:v>0</x:v>
      </x:c>
      <x:c r="W8699" s="2">
        <x:f t="shared" si="683"/>
        <x:v>0</x:v>
      </x:c>
      <x:c r="X8699" s="2">
        <x:f t="shared" si="684"/>
        <x:v>0</x:v>
      </x:c>
    </x:row>
    <x:row r="8700" spans="2:24" ht="14.95" hidden="1" thickTop="1" x14ac:dyDescent="0.25">
      <x:c r="B8700" t="s">
        <x:v>622</x:v>
      </x:c>
      <x:c r="C8700" t="s">
        <x:v>243</x:v>
      </x:c>
      <x:c r="D8700" t="s">
        <x:v>244</x:v>
      </x:c>
      <x:c r="E8700" t="s">
        <x:v>544</x:v>
      </x:c>
      <x:c r="F8700" t="s">
        <x:v>282</x:v>
      </x:c>
      <x:c r="G8700" s="2">
        <x:v>31620.720000000001</x:v>
      </x:c>
      <x:c r="J8700" t="s">
        <x:v>1250</x:v>
      </x:c>
      <x:c r="K8700" t="s">
        <x:v>2160</x:v>
      </x:c>
      <x:c r="L8700" t="s">
        <x:v>25</x:v>
      </x:c>
      <x:c r="M8700" t="s">
        <x:v>550</x:v>
      </x:c>
      <x:c r="N8700" t="s">
        <x:v>1251</x:v>
      </x:c>
      <x:c r="O8700" s="3">
        <x:v>1</x:v>
      </x:c>
      <x:c r="P8700" s="3">
        <x:v>0</x:v>
      </x:c>
      <x:c r="Q8700" s="3">
        <x:v>0</x:v>
      </x:c>
      <x:c r="R8700" s="3">
        <x:v>0</x:v>
      </x:c>
      <x:c r="S8700" s="3">
        <x:v>0</x:v>
      </x:c>
      <x:c r="T8700" s="2">
        <x:f t="shared" si="680"/>
        <x:v>31620.720000000001</x:v>
      </x:c>
      <x:c r="U8700" s="2">
        <x:f t="shared" si="681"/>
        <x:v>0</x:v>
      </x:c>
      <x:c r="V8700" s="2">
        <x:f t="shared" si="682"/>
        <x:v>0</x:v>
      </x:c>
      <x:c r="W8700" s="2">
        <x:f t="shared" si="683"/>
        <x:v>0</x:v>
      </x:c>
      <x:c r="X8700" s="2">
        <x:f t="shared" si="684"/>
        <x:v>0</x:v>
      </x:c>
    </x:row>
    <x:row r="8701" spans="2:24" ht="14.95" hidden="1" thickTop="1" x14ac:dyDescent="0.25">
      <x:c r="B8701" t="s">
        <x:v>622</x:v>
      </x:c>
      <x:c r="C8701" t="s">
        <x:v>243</x:v>
      </x:c>
      <x:c r="D8701" t="s">
        <x:v>244</x:v>
      </x:c>
      <x:c r="E8701" t="s">
        <x:v>544</x:v>
      </x:c>
      <x:c r="F8701" t="s">
        <x:v>282</x:v>
      </x:c>
      <x:c r="G8701" s="2">
        <x:v>31630.21</x:v>
      </x:c>
      <x:c r="J8701" t="s">
        <x:v>1250</x:v>
      </x:c>
      <x:c r="K8701" t="s">
        <x:v>2160</x:v>
      </x:c>
      <x:c r="L8701" t="s">
        <x:v>25</x:v>
      </x:c>
      <x:c r="M8701" t="s">
        <x:v>64</x:v>
      </x:c>
      <x:c r="N8701" t="s">
        <x:v>1251</x:v>
      </x:c>
      <x:c r="O8701" s="3">
        <x:v>1</x:v>
      </x:c>
      <x:c r="P8701" s="3">
        <x:v>0</x:v>
      </x:c>
      <x:c r="Q8701" s="3">
        <x:v>0</x:v>
      </x:c>
      <x:c r="R8701" s="3">
        <x:v>0</x:v>
      </x:c>
      <x:c r="S8701" s="3">
        <x:v>0</x:v>
      </x:c>
      <x:c r="T8701" s="2">
        <x:f t="shared" si="680"/>
        <x:v>31630.21</x:v>
      </x:c>
      <x:c r="U8701" s="2">
        <x:f t="shared" si="681"/>
        <x:v>0</x:v>
      </x:c>
      <x:c r="V8701" s="2">
        <x:f t="shared" si="682"/>
        <x:v>0</x:v>
      </x:c>
      <x:c r="W8701" s="2">
        <x:f t="shared" si="683"/>
        <x:v>0</x:v>
      </x:c>
      <x:c r="X8701" s="2">
        <x:f t="shared" si="684"/>
        <x:v>0</x:v>
      </x:c>
    </x:row>
    <x:row r="8702" spans="2:24" ht="14.95" hidden="1" thickTop="1" x14ac:dyDescent="0.25">
      <x:c r="B8702" t="s">
        <x:v>622</x:v>
      </x:c>
      <x:c r="C8702" t="s">
        <x:v>243</x:v>
      </x:c>
      <x:c r="D8702" t="s">
        <x:v>244</x:v>
      </x:c>
      <x:c r="E8702" t="s">
        <x:v>544</x:v>
      </x:c>
      <x:c r="F8702" t="s">
        <x:v>283</x:v>
      </x:c>
      <x:c r="G8702" s="2">
        <x:v>2933.07</x:v>
      </x:c>
      <x:c r="J8702" t="s">
        <x:v>1250</x:v>
      </x:c>
      <x:c r="K8702" t="s">
        <x:v>2160</x:v>
      </x:c>
      <x:c r="L8702" t="s">
        <x:v>25</x:v>
      </x:c>
      <x:c r="M8702" t="s">
        <x:v>546</x:v>
      </x:c>
      <x:c r="N8702" t="s">
        <x:v>1251</x:v>
      </x:c>
      <x:c r="O8702" s="3">
        <x:v>1</x:v>
      </x:c>
      <x:c r="P8702" s="3">
        <x:v>0</x:v>
      </x:c>
      <x:c r="Q8702" s="3">
        <x:v>0</x:v>
      </x:c>
      <x:c r="R8702" s="3">
        <x:v>0</x:v>
      </x:c>
      <x:c r="S8702" s="3">
        <x:v>0</x:v>
      </x:c>
      <x:c r="T8702" s="2">
        <x:f t="shared" si="680"/>
        <x:v>2933.07</x:v>
      </x:c>
      <x:c r="U8702" s="2">
        <x:f t="shared" si="681"/>
        <x:v>0</x:v>
      </x:c>
      <x:c r="V8702" s="2">
        <x:f t="shared" si="682"/>
        <x:v>0</x:v>
      </x:c>
      <x:c r="W8702" s="2">
        <x:f t="shared" si="683"/>
        <x:v>0</x:v>
      </x:c>
      <x:c r="X8702" s="2">
        <x:f t="shared" si="684"/>
        <x:v>0</x:v>
      </x:c>
    </x:row>
    <x:row r="8703" spans="2:24" ht="14.95" hidden="1" thickTop="1" x14ac:dyDescent="0.25">
      <x:c r="B8703" t="s">
        <x:v>622</x:v>
      </x:c>
      <x:c r="C8703" t="s">
        <x:v>243</x:v>
      </x:c>
      <x:c r="D8703" t="s">
        <x:v>244</x:v>
      </x:c>
      <x:c r="E8703" t="s">
        <x:v>544</x:v>
      </x:c>
      <x:c r="F8703" t="s">
        <x:v>283</x:v>
      </x:c>
      <x:c r="G8703" s="2">
        <x:v>5649.62</x:v>
      </x:c>
      <x:c r="J8703" t="s">
        <x:v>1250</x:v>
      </x:c>
      <x:c r="K8703" t="s">
        <x:v>2160</x:v>
      </x:c>
      <x:c r="L8703" t="s">
        <x:v>25</x:v>
      </x:c>
      <x:c r="M8703" t="s">
        <x:v>554</x:v>
      </x:c>
      <x:c r="N8703" t="s">
        <x:v>1251</x:v>
      </x:c>
      <x:c r="O8703" s="3">
        <x:v>1</x:v>
      </x:c>
      <x:c r="P8703" s="3">
        <x:v>0</x:v>
      </x:c>
      <x:c r="Q8703" s="3">
        <x:v>0</x:v>
      </x:c>
      <x:c r="R8703" s="3">
        <x:v>0</x:v>
      </x:c>
      <x:c r="S8703" s="3">
        <x:v>0</x:v>
      </x:c>
      <x:c r="T8703" s="2">
        <x:f t="shared" si="680"/>
        <x:v>5649.62</x:v>
      </x:c>
      <x:c r="U8703" s="2">
        <x:f t="shared" si="681"/>
        <x:v>0</x:v>
      </x:c>
      <x:c r="V8703" s="2">
        <x:f t="shared" si="682"/>
        <x:v>0</x:v>
      </x:c>
      <x:c r="W8703" s="2">
        <x:f t="shared" si="683"/>
        <x:v>0</x:v>
      </x:c>
      <x:c r="X8703" s="2">
        <x:f t="shared" si="684"/>
        <x:v>0</x:v>
      </x:c>
    </x:row>
    <x:row r="8704" spans="2:24" ht="14.95" hidden="1" thickTop="1" x14ac:dyDescent="0.25">
      <x:c r="B8704" t="s">
        <x:v>622</x:v>
      </x:c>
      <x:c r="C8704" t="s">
        <x:v>243</x:v>
      </x:c>
      <x:c r="D8704" t="s">
        <x:v>244</x:v>
      </x:c>
      <x:c r="E8704" t="s">
        <x:v>544</x:v>
      </x:c>
      <x:c r="F8704" t="s">
        <x:v>283</x:v>
      </x:c>
      <x:c r="G8704" s="2">
        <x:v>110.37</x:v>
      </x:c>
      <x:c r="J8704" t="s">
        <x:v>1250</x:v>
      </x:c>
      <x:c r="K8704" t="s">
        <x:v>2160</x:v>
      </x:c>
      <x:c r="L8704" t="s">
        <x:v>25</x:v>
      </x:c>
      <x:c r="M8704" t="s">
        <x:v>558</x:v>
      </x:c>
      <x:c r="N8704" t="s">
        <x:v>1251</x:v>
      </x:c>
      <x:c r="O8704" s="3">
        <x:v>1</x:v>
      </x:c>
      <x:c r="P8704" s="3">
        <x:v>0</x:v>
      </x:c>
      <x:c r="Q8704" s="3">
        <x:v>0</x:v>
      </x:c>
      <x:c r="R8704" s="3">
        <x:v>0</x:v>
      </x:c>
      <x:c r="S8704" s="3">
        <x:v>0</x:v>
      </x:c>
      <x:c r="T8704" s="2">
        <x:f t="shared" si="680"/>
        <x:v>110.37</x:v>
      </x:c>
      <x:c r="U8704" s="2">
        <x:f t="shared" si="681"/>
        <x:v>0</x:v>
      </x:c>
      <x:c r="V8704" s="2">
        <x:f t="shared" si="682"/>
        <x:v>0</x:v>
      </x:c>
      <x:c r="W8704" s="2">
        <x:f t="shared" si="683"/>
        <x:v>0</x:v>
      </x:c>
      <x:c r="X8704" s="2">
        <x:f t="shared" si="684"/>
        <x:v>0</x:v>
      </x:c>
    </x:row>
    <x:row r="8705" spans="2:24" ht="14.95" hidden="1" thickTop="1" x14ac:dyDescent="0.25">
      <x:c r="B8705" t="s">
        <x:v>622</x:v>
      </x:c>
      <x:c r="C8705" t="s">
        <x:v>243</x:v>
      </x:c>
      <x:c r="D8705" t="s">
        <x:v>244</x:v>
      </x:c>
      <x:c r="E8705" t="s">
        <x:v>544</x:v>
      </x:c>
      <x:c r="F8705" t="s">
        <x:v>283</x:v>
      </x:c>
      <x:c r="G8705" s="2">
        <x:v>831.57</x:v>
      </x:c>
      <x:c r="J8705" t="s">
        <x:v>1250</x:v>
      </x:c>
      <x:c r="K8705" t="s">
        <x:v>2160</x:v>
      </x:c>
      <x:c r="L8705" t="s">
        <x:v>25</x:v>
      </x:c>
      <x:c r="M8705" t="s">
        <x:v>560</x:v>
      </x:c>
      <x:c r="N8705" t="s">
        <x:v>1251</x:v>
      </x:c>
      <x:c r="O8705" s="3">
        <x:v>1</x:v>
      </x:c>
      <x:c r="P8705" s="3">
        <x:v>0</x:v>
      </x:c>
      <x:c r="Q8705" s="3">
        <x:v>0</x:v>
      </x:c>
      <x:c r="R8705" s="3">
        <x:v>0</x:v>
      </x:c>
      <x:c r="S8705" s="3">
        <x:v>0</x:v>
      </x:c>
      <x:c r="T8705" s="2">
        <x:f t="shared" si="680"/>
        <x:v>831.57</x:v>
      </x:c>
      <x:c r="U8705" s="2">
        <x:f t="shared" si="681"/>
        <x:v>0</x:v>
      </x:c>
      <x:c r="V8705" s="2">
        <x:f t="shared" si="682"/>
        <x:v>0</x:v>
      </x:c>
      <x:c r="W8705" s="2">
        <x:f t="shared" si="683"/>
        <x:v>0</x:v>
      </x:c>
      <x:c r="X8705" s="2">
        <x:f t="shared" si="684"/>
        <x:v>0</x:v>
      </x:c>
    </x:row>
    <x:row r="8706" spans="2:24" ht="14.95" hidden="1" thickTop="1" x14ac:dyDescent="0.25">
      <x:c r="B8706" t="s">
        <x:v>622</x:v>
      </x:c>
      <x:c r="C8706" t="s">
        <x:v>243</x:v>
      </x:c>
      <x:c r="D8706" t="s">
        <x:v>244</x:v>
      </x:c>
      <x:c r="E8706" t="s">
        <x:v>544</x:v>
      </x:c>
      <x:c r="F8706" t="s">
        <x:v>283</x:v>
      </x:c>
      <x:c r="G8706" s="2">
        <x:v>14023.63</x:v>
      </x:c>
      <x:c r="J8706" t="s">
        <x:v>1250</x:v>
      </x:c>
      <x:c r="K8706" t="s">
        <x:v>2160</x:v>
      </x:c>
      <x:c r="L8706" t="s">
        <x:v>25</x:v>
      </x:c>
      <x:c r="M8706" t="s">
        <x:v>64</x:v>
      </x:c>
      <x:c r="N8706" t="s">
        <x:v>1251</x:v>
      </x:c>
      <x:c r="O8706" s="3">
        <x:v>1</x:v>
      </x:c>
      <x:c r="P8706" s="3">
        <x:v>0</x:v>
      </x:c>
      <x:c r="Q8706" s="3">
        <x:v>0</x:v>
      </x:c>
      <x:c r="R8706" s="3">
        <x:v>0</x:v>
      </x:c>
      <x:c r="S8706" s="3">
        <x:v>0</x:v>
      </x:c>
      <x:c r="T8706" s="2">
        <x:f t="shared" si="680"/>
        <x:v>14023.63</x:v>
      </x:c>
      <x:c r="U8706" s="2">
        <x:f t="shared" si="681"/>
        <x:v>0</x:v>
      </x:c>
      <x:c r="V8706" s="2">
        <x:f t="shared" si="682"/>
        <x:v>0</x:v>
      </x:c>
      <x:c r="W8706" s="2">
        <x:f t="shared" si="683"/>
        <x:v>0</x:v>
      </x:c>
      <x:c r="X8706" s="2">
        <x:f t="shared" si="684"/>
        <x:v>0</x:v>
      </x:c>
    </x:row>
    <x:row r="8707" spans="2:24" ht="14.95" hidden="1" thickTop="1" x14ac:dyDescent="0.25">
      <x:c r="B8707" t="s">
        <x:v>622</x:v>
      </x:c>
      <x:c r="C8707" t="s">
        <x:v>243</x:v>
      </x:c>
      <x:c r="D8707" t="s">
        <x:v>244</x:v>
      </x:c>
      <x:c r="E8707" t="s">
        <x:v>544</x:v>
      </x:c>
      <x:c r="F8707" t="s">
        <x:v>285</x:v>
      </x:c>
      <x:c r="G8707" s="2">
        <x:v>101534.51</x:v>
      </x:c>
      <x:c r="J8707" t="s">
        <x:v>1250</x:v>
      </x:c>
      <x:c r="K8707" t="s">
        <x:v>2160</x:v>
      </x:c>
      <x:c r="L8707" t="s">
        <x:v>25</x:v>
      </x:c>
      <x:c r="M8707" t="s">
        <x:v>546</x:v>
      </x:c>
      <x:c r="N8707" t="s">
        <x:v>1251</x:v>
      </x:c>
      <x:c r="O8707" s="3">
        <x:v>1</x:v>
      </x:c>
      <x:c r="P8707" s="3">
        <x:v>0</x:v>
      </x:c>
      <x:c r="Q8707" s="3">
        <x:v>0</x:v>
      </x:c>
      <x:c r="R8707" s="3">
        <x:v>0</x:v>
      </x:c>
      <x:c r="S8707" s="3">
        <x:v>0</x:v>
      </x:c>
      <x:c r="T8707" s="2">
        <x:f t="shared" si="680"/>
        <x:v>101534.51</x:v>
      </x:c>
      <x:c r="U8707" s="2">
        <x:f t="shared" si="681"/>
        <x:v>0</x:v>
      </x:c>
      <x:c r="V8707" s="2">
        <x:f t="shared" si="682"/>
        <x:v>0</x:v>
      </x:c>
      <x:c r="W8707" s="2">
        <x:f t="shared" si="683"/>
        <x:v>0</x:v>
      </x:c>
      <x:c r="X8707" s="2">
        <x:f t="shared" si="684"/>
        <x:v>0</x:v>
      </x:c>
    </x:row>
    <x:row r="8708" spans="2:24" ht="14.95" hidden="1" thickTop="1" x14ac:dyDescent="0.25">
      <x:c r="B8708" t="s">
        <x:v>622</x:v>
      </x:c>
      <x:c r="C8708" t="s">
        <x:v>243</x:v>
      </x:c>
      <x:c r="D8708" t="s">
        <x:v>244</x:v>
      </x:c>
      <x:c r="E8708" t="s">
        <x:v>544</x:v>
      </x:c>
      <x:c r="F8708" t="s">
        <x:v>285</x:v>
      </x:c>
      <x:c r="G8708" s="2">
        <x:v>340664.74</x:v>
      </x:c>
      <x:c r="J8708" t="s">
        <x:v>1250</x:v>
      </x:c>
      <x:c r="K8708" t="s">
        <x:v>2160</x:v>
      </x:c>
      <x:c r="L8708" t="s">
        <x:v>25</x:v>
      </x:c>
      <x:c r="M8708" t="s">
        <x:v>64</x:v>
      </x:c>
      <x:c r="N8708" t="s">
        <x:v>1251</x:v>
      </x:c>
      <x:c r="O8708" s="3">
        <x:v>1</x:v>
      </x:c>
      <x:c r="P8708" s="3">
        <x:v>0</x:v>
      </x:c>
      <x:c r="Q8708" s="3">
        <x:v>0</x:v>
      </x:c>
      <x:c r="R8708" s="3">
        <x:v>0</x:v>
      </x:c>
      <x:c r="S8708" s="3">
        <x:v>0</x:v>
      </x:c>
      <x:c r="T8708" s="2">
        <x:f t="shared" si="680"/>
        <x:v>340664.74</x:v>
      </x:c>
      <x:c r="U8708" s="2">
        <x:f t="shared" si="681"/>
        <x:v>0</x:v>
      </x:c>
      <x:c r="V8708" s="2">
        <x:f t="shared" si="682"/>
        <x:v>0</x:v>
      </x:c>
      <x:c r="W8708" s="2">
        <x:f t="shared" si="683"/>
        <x:v>0</x:v>
      </x:c>
      <x:c r="X8708" s="2">
        <x:f t="shared" si="684"/>
        <x:v>0</x:v>
      </x:c>
    </x:row>
    <x:row r="8709" spans="2:24" ht="14.95" hidden="1" thickTop="1" x14ac:dyDescent="0.25">
      <x:c r="B8709" t="s">
        <x:v>622</x:v>
      </x:c>
      <x:c r="C8709" t="s">
        <x:v>243</x:v>
      </x:c>
      <x:c r="D8709" t="s">
        <x:v>244</x:v>
      </x:c>
      <x:c r="E8709" t="s">
        <x:v>544</x:v>
      </x:c>
      <x:c r="F8709" t="s">
        <x:v>70</x:v>
      </x:c>
      <x:c r="G8709" s="2">
        <x:v>-7018.23</x:v>
      </x:c>
      <x:c r="J8709" t="s">
        <x:v>1250</x:v>
      </x:c>
      <x:c r="K8709" t="s">
        <x:v>2160</x:v>
      </x:c>
      <x:c r="L8709" t="s">
        <x:v>25</x:v>
      </x:c>
      <x:c r="M8709" t="s">
        <x:v>546</x:v>
      </x:c>
      <x:c r="N8709" t="s">
        <x:v>1251</x:v>
      </x:c>
      <x:c r="O8709" s="3">
        <x:v>1</x:v>
      </x:c>
      <x:c r="P8709" s="3">
        <x:v>0</x:v>
      </x:c>
      <x:c r="Q8709" s="3">
        <x:v>0</x:v>
      </x:c>
      <x:c r="R8709" s="3">
        <x:v>0</x:v>
      </x:c>
      <x:c r="S8709" s="3">
        <x:v>0</x:v>
      </x:c>
      <x:c r="T8709" s="2">
        <x:f t="shared" si="680"/>
        <x:v>-7018.23</x:v>
      </x:c>
      <x:c r="U8709" s="2">
        <x:f t="shared" si="681"/>
        <x:v>0</x:v>
      </x:c>
      <x:c r="V8709" s="2">
        <x:f t="shared" si="682"/>
        <x:v>0</x:v>
      </x:c>
      <x:c r="W8709" s="2">
        <x:f t="shared" si="683"/>
        <x:v>0</x:v>
      </x:c>
      <x:c r="X8709" s="2">
        <x:f t="shared" si="684"/>
        <x:v>0</x:v>
      </x:c>
    </x:row>
    <x:row r="8710" spans="2:24" ht="14.95" hidden="1" thickTop="1" x14ac:dyDescent="0.25">
      <x:c r="B8710" t="s">
        <x:v>622</x:v>
      </x:c>
      <x:c r="C8710" t="s">
        <x:v>243</x:v>
      </x:c>
      <x:c r="D8710" t="s">
        <x:v>244</x:v>
      </x:c>
      <x:c r="E8710" t="s">
        <x:v>544</x:v>
      </x:c>
      <x:c r="F8710" t="s">
        <x:v>70</x:v>
      </x:c>
      <x:c r="G8710" s="2">
        <x:v>31387.18</x:v>
      </x:c>
      <x:c r="J8710" t="s">
        <x:v>1250</x:v>
      </x:c>
      <x:c r="K8710" t="s">
        <x:v>2160</x:v>
      </x:c>
      <x:c r="L8710" t="s">
        <x:v>25</x:v>
      </x:c>
      <x:c r="M8710" t="s">
        <x:v>64</x:v>
      </x:c>
      <x:c r="N8710" t="s">
        <x:v>1251</x:v>
      </x:c>
      <x:c r="O8710" s="3">
        <x:v>1</x:v>
      </x:c>
      <x:c r="P8710" s="3">
        <x:v>0</x:v>
      </x:c>
      <x:c r="Q8710" s="3">
        <x:v>0</x:v>
      </x:c>
      <x:c r="R8710" s="3">
        <x:v>0</x:v>
      </x:c>
      <x:c r="S8710" s="3">
        <x:v>0</x:v>
      </x:c>
      <x:c r="T8710" s="2">
        <x:f t="shared" si="680"/>
        <x:v>31387.18</x:v>
      </x:c>
      <x:c r="U8710" s="2">
        <x:f t="shared" si="681"/>
        <x:v>0</x:v>
      </x:c>
      <x:c r="V8710" s="2">
        <x:f t="shared" si="682"/>
        <x:v>0</x:v>
      </x:c>
      <x:c r="W8710" s="2">
        <x:f t="shared" si="683"/>
        <x:v>0</x:v>
      </x:c>
      <x:c r="X8710" s="2">
        <x:f t="shared" si="684"/>
        <x:v>0</x:v>
      </x:c>
    </x:row>
    <x:row r="8711" spans="2:24" ht="14.95" hidden="1" thickTop="1" x14ac:dyDescent="0.25">
      <x:c r="B8711" t="s">
        <x:v>622</x:v>
      </x:c>
      <x:c r="C8711" t="s">
        <x:v>243</x:v>
      </x:c>
      <x:c r="D8711" t="s">
        <x:v>244</x:v>
      </x:c>
      <x:c r="E8711" t="s">
        <x:v>544</x:v>
      </x:c>
      <x:c r="F8711" t="s">
        <x:v>224</x:v>
      </x:c>
      <x:c r="G8711" s="2">
        <x:v>203655.96</x:v>
      </x:c>
      <x:c r="J8711" t="s">
        <x:v>1250</x:v>
      </x:c>
      <x:c r="K8711" t="s">
        <x:v>2160</x:v>
      </x:c>
      <x:c r="L8711" t="s">
        <x:v>25</x:v>
      </x:c>
      <x:c r="M8711" t="s">
        <x:v>546</x:v>
      </x:c>
      <x:c r="N8711" t="s">
        <x:v>1251</x:v>
      </x:c>
      <x:c r="O8711" s="3">
        <x:v>1</x:v>
      </x:c>
      <x:c r="P8711" s="3">
        <x:v>0</x:v>
      </x:c>
      <x:c r="Q8711" s="3">
        <x:v>0</x:v>
      </x:c>
      <x:c r="R8711" s="3">
        <x:v>0</x:v>
      </x:c>
      <x:c r="S8711" s="3">
        <x:v>0</x:v>
      </x:c>
      <x:c r="T8711" s="2">
        <x:f t="shared" si="680"/>
        <x:v>203655.96</x:v>
      </x:c>
      <x:c r="U8711" s="2">
        <x:f t="shared" si="681"/>
        <x:v>0</x:v>
      </x:c>
      <x:c r="V8711" s="2">
        <x:f t="shared" si="682"/>
        <x:v>0</x:v>
      </x:c>
      <x:c r="W8711" s="2">
        <x:f t="shared" si="683"/>
        <x:v>0</x:v>
      </x:c>
      <x:c r="X8711" s="2">
        <x:f t="shared" si="684"/>
        <x:v>0</x:v>
      </x:c>
    </x:row>
    <x:row r="8712" spans="2:24" ht="14.95" hidden="1" thickTop="1" x14ac:dyDescent="0.25">
      <x:c r="B8712" t="s">
        <x:v>622</x:v>
      </x:c>
      <x:c r="C8712" t="s">
        <x:v>243</x:v>
      </x:c>
      <x:c r="D8712" t="s">
        <x:v>244</x:v>
      </x:c>
      <x:c r="E8712" t="s">
        <x:v>544</x:v>
      </x:c>
      <x:c r="F8712" t="s">
        <x:v>224</x:v>
      </x:c>
      <x:c r="G8712" s="2">
        <x:v>47501.31</x:v>
      </x:c>
      <x:c r="J8712" t="s">
        <x:v>1250</x:v>
      </x:c>
      <x:c r="K8712" t="s">
        <x:v>2160</x:v>
      </x:c>
      <x:c r="L8712" t="s">
        <x:v>25</x:v>
      </x:c>
      <x:c r="M8712" t="s">
        <x:v>64</x:v>
      </x:c>
      <x:c r="N8712" t="s">
        <x:v>1251</x:v>
      </x:c>
      <x:c r="O8712" s="3">
        <x:v>1</x:v>
      </x:c>
      <x:c r="P8712" s="3">
        <x:v>0</x:v>
      </x:c>
      <x:c r="Q8712" s="3">
        <x:v>0</x:v>
      </x:c>
      <x:c r="R8712" s="3">
        <x:v>0</x:v>
      </x:c>
      <x:c r="S8712" s="3">
        <x:v>0</x:v>
      </x:c>
      <x:c r="T8712" s="2">
        <x:f t="shared" si="680"/>
        <x:v>47501.31</x:v>
      </x:c>
      <x:c r="U8712" s="2">
        <x:f t="shared" si="681"/>
        <x:v>0</x:v>
      </x:c>
      <x:c r="V8712" s="2">
        <x:f t="shared" si="682"/>
        <x:v>0</x:v>
      </x:c>
      <x:c r="W8712" s="2">
        <x:f t="shared" si="683"/>
        <x:v>0</x:v>
      </x:c>
      <x:c r="X8712" s="2">
        <x:f t="shared" si="684"/>
        <x:v>0</x:v>
      </x:c>
    </x:row>
    <x:row r="8713" spans="2:24" ht="14.95" hidden="1" thickTop="1" x14ac:dyDescent="0.25">
      <x:c r="B8713" t="s">
        <x:v>622</x:v>
      </x:c>
      <x:c r="C8713" t="s">
        <x:v>243</x:v>
      </x:c>
      <x:c r="D8713" t="s">
        <x:v>244</x:v>
      </x:c>
      <x:c r="E8713" t="s">
        <x:v>544</x:v>
      </x:c>
      <x:c r="F8713" t="s">
        <x:v>197</x:v>
      </x:c>
      <x:c r="G8713" s="2">
        <x:v>44898.3</x:v>
      </x:c>
      <x:c r="J8713" t="s">
        <x:v>1250</x:v>
      </x:c>
      <x:c r="K8713" t="s">
        <x:v>2160</x:v>
      </x:c>
      <x:c r="L8713" t="s">
        <x:v>25</x:v>
      </x:c>
      <x:c r="M8713" t="s">
        <x:v>64</x:v>
      </x:c>
      <x:c r="N8713" t="s">
        <x:v>1251</x:v>
      </x:c>
      <x:c r="O8713" s="3">
        <x:v>1</x:v>
      </x:c>
      <x:c r="P8713" s="3">
        <x:v>0</x:v>
      </x:c>
      <x:c r="Q8713" s="3">
        <x:v>0</x:v>
      </x:c>
      <x:c r="R8713" s="3">
        <x:v>0</x:v>
      </x:c>
      <x:c r="S8713" s="3">
        <x:v>0</x:v>
      </x:c>
      <x:c r="T8713" s="2">
        <x:f t="shared" si="680"/>
        <x:v>44898.3</x:v>
      </x:c>
      <x:c r="U8713" s="2">
        <x:f t="shared" si="681"/>
        <x:v>0</x:v>
      </x:c>
      <x:c r="V8713" s="2">
        <x:f t="shared" si="682"/>
        <x:v>0</x:v>
      </x:c>
      <x:c r="W8713" s="2">
        <x:f t="shared" si="683"/>
        <x:v>0</x:v>
      </x:c>
      <x:c r="X8713" s="2">
        <x:f t="shared" si="684"/>
        <x:v>0</x:v>
      </x:c>
    </x:row>
    <x:row r="8714" spans="2:24" ht="14.95" hidden="1" thickTop="1" x14ac:dyDescent="0.25">
      <x:c r="B8714" t="s">
        <x:v>622</x:v>
      </x:c>
      <x:c r="C8714" t="s">
        <x:v>243</x:v>
      </x:c>
      <x:c r="D8714" t="s">
        <x:v>244</x:v>
      </x:c>
      <x:c r="E8714" t="s">
        <x:v>544</x:v>
      </x:c>
      <x:c r="F8714" t="s">
        <x:v>290</x:v>
      </x:c>
      <x:c r="G8714" s="2">
        <x:v>6166.86</x:v>
      </x:c>
      <x:c r="J8714" t="s">
        <x:v>78</x:v>
      </x:c>
      <x:c r="K8714" t="s">
        <x:v>1773</x:v>
      </x:c>
      <x:c r="L8714" t="s">
        <x:v>25</x:v>
      </x:c>
      <x:c r="M8714" t="s">
        <x:v>546</x:v>
      </x:c>
      <x:c r="N8714" t="s">
        <x:v>1487</x:v>
      </x:c>
      <x:c r="O8714" s="3">
        <x:v>0</x:v>
      </x:c>
      <x:c r="P8714" s="3">
        <x:v>1</x:v>
      </x:c>
      <x:c r="Q8714" s="3">
        <x:v>0</x:v>
      </x:c>
      <x:c r="R8714" s="3">
        <x:v>0</x:v>
      </x:c>
      <x:c r="S8714" s="3">
        <x:v>0</x:v>
      </x:c>
      <x:c r="T8714" s="2">
        <x:f t="shared" si="680"/>
        <x:v>0</x:v>
      </x:c>
      <x:c r="U8714" s="2">
        <x:f t="shared" si="681"/>
        <x:v>6166.86</x:v>
      </x:c>
      <x:c r="V8714" s="2">
        <x:f t="shared" si="682"/>
        <x:v>0</x:v>
      </x:c>
      <x:c r="W8714" s="2">
        <x:f t="shared" si="683"/>
        <x:v>0</x:v>
      </x:c>
      <x:c r="X8714" s="2">
        <x:f t="shared" si="684"/>
        <x:v>0</x:v>
      </x:c>
    </x:row>
    <x:row r="8715" spans="2:24" ht="14.95" hidden="1" thickTop="1" x14ac:dyDescent="0.25">
      <x:c r="B8715" t="s">
        <x:v>622</x:v>
      </x:c>
      <x:c r="C8715" t="s">
        <x:v>243</x:v>
      </x:c>
      <x:c r="D8715" t="s">
        <x:v>244</x:v>
      </x:c>
      <x:c r="E8715" t="s">
        <x:v>544</x:v>
      </x:c>
      <x:c r="F8715" t="s">
        <x:v>290</x:v>
      </x:c>
      <x:c r="G8715" s="2">
        <x:v>4111.24</x:v>
      </x:c>
      <x:c r="J8715" t="s">
        <x:v>78</x:v>
      </x:c>
      <x:c r="K8715" t="s">
        <x:v>1773</x:v>
      </x:c>
      <x:c r="L8715" t="s">
        <x:v>25</x:v>
      </x:c>
      <x:c r="M8715" t="s">
        <x:v>560</x:v>
      </x:c>
      <x:c r="N8715" t="s">
        <x:v>1487</x:v>
      </x:c>
      <x:c r="O8715" s="3">
        <x:v>0</x:v>
      </x:c>
      <x:c r="P8715" s="3">
        <x:v>1</x:v>
      </x:c>
      <x:c r="Q8715" s="3">
        <x:v>0</x:v>
      </x:c>
      <x:c r="R8715" s="3">
        <x:v>0</x:v>
      </x:c>
      <x:c r="S8715" s="3">
        <x:v>0</x:v>
      </x:c>
      <x:c r="T8715" s="2">
        <x:f t="shared" si="680"/>
        <x:v>0</x:v>
      </x:c>
      <x:c r="U8715" s="2">
        <x:f t="shared" si="681"/>
        <x:v>4111.24</x:v>
      </x:c>
      <x:c r="V8715" s="2">
        <x:f t="shared" si="682"/>
        <x:v>0</x:v>
      </x:c>
      <x:c r="W8715" s="2">
        <x:f t="shared" si="683"/>
        <x:v>0</x:v>
      </x:c>
      <x:c r="X8715" s="2">
        <x:f t="shared" si="684"/>
        <x:v>0</x:v>
      </x:c>
    </x:row>
    <x:row r="8716" spans="2:24" ht="14.95" hidden="1" thickTop="1" x14ac:dyDescent="0.25">
      <x:c r="B8716" t="s">
        <x:v>622</x:v>
      </x:c>
      <x:c r="C8716" t="s">
        <x:v>243</x:v>
      </x:c>
      <x:c r="D8716" t="s">
        <x:v>244</x:v>
      </x:c>
      <x:c r="E8716" t="s">
        <x:v>544</x:v>
      </x:c>
      <x:c r="F8716" t="s">
        <x:v>281</x:v>
      </x:c>
      <x:c r="G8716" s="2">
        <x:v>10758.15</x:v>
      </x:c>
      <x:c r="J8716" t="s">
        <x:v>78</x:v>
      </x:c>
      <x:c r="K8716" t="s">
        <x:v>1773</x:v>
      </x:c>
      <x:c r="L8716" t="s">
        <x:v>25</x:v>
      </x:c>
      <x:c r="M8716" t="s">
        <x:v>545</x:v>
      </x:c>
      <x:c r="N8716" t="s">
        <x:v>1487</x:v>
      </x:c>
      <x:c r="O8716" s="3">
        <x:v>0</x:v>
      </x:c>
      <x:c r="P8716" s="3">
        <x:v>1</x:v>
      </x:c>
      <x:c r="Q8716" s="3">
        <x:v>0</x:v>
      </x:c>
      <x:c r="R8716" s="3">
        <x:v>0</x:v>
      </x:c>
      <x:c r="S8716" s="3">
        <x:v>0</x:v>
      </x:c>
      <x:c r="T8716" s="2">
        <x:f t="shared" si="680"/>
        <x:v>0</x:v>
      </x:c>
      <x:c r="U8716" s="2">
        <x:f t="shared" si="681"/>
        <x:v>10758.15</x:v>
      </x:c>
      <x:c r="V8716" s="2">
        <x:f t="shared" si="682"/>
        <x:v>0</x:v>
      </x:c>
      <x:c r="W8716" s="2">
        <x:f t="shared" si="683"/>
        <x:v>0</x:v>
      </x:c>
      <x:c r="X8716" s="2">
        <x:f t="shared" si="684"/>
        <x:v>0</x:v>
      </x:c>
    </x:row>
    <x:row r="8717" spans="2:24" ht="14.95" hidden="1" thickTop="1" x14ac:dyDescent="0.25">
      <x:c r="B8717" t="s">
        <x:v>622</x:v>
      </x:c>
      <x:c r="C8717" t="s">
        <x:v>243</x:v>
      </x:c>
      <x:c r="D8717" t="s">
        <x:v>244</x:v>
      </x:c>
      <x:c r="E8717" t="s">
        <x:v>544</x:v>
      </x:c>
      <x:c r="F8717" t="s">
        <x:v>281</x:v>
      </x:c>
      <x:c r="G8717" s="2">
        <x:v>44377.440000000002</x:v>
      </x:c>
      <x:c r="J8717" t="s">
        <x:v>78</x:v>
      </x:c>
      <x:c r="K8717" t="s">
        <x:v>1773</x:v>
      </x:c>
      <x:c r="L8717" t="s">
        <x:v>25</x:v>
      </x:c>
      <x:c r="M8717" t="s">
        <x:v>550</x:v>
      </x:c>
      <x:c r="N8717" t="s">
        <x:v>1487</x:v>
      </x:c>
      <x:c r="O8717" s="3">
        <x:v>0</x:v>
      </x:c>
      <x:c r="P8717" s="3">
        <x:v>1</x:v>
      </x:c>
      <x:c r="Q8717" s="3">
        <x:v>0</x:v>
      </x:c>
      <x:c r="R8717" s="3">
        <x:v>0</x:v>
      </x:c>
      <x:c r="S8717" s="3">
        <x:v>0</x:v>
      </x:c>
      <x:c r="T8717" s="2">
        <x:f t="shared" si="680"/>
        <x:v>0</x:v>
      </x:c>
      <x:c r="U8717" s="2">
        <x:f t="shared" si="681"/>
        <x:v>44377.440000000002</x:v>
      </x:c>
      <x:c r="V8717" s="2">
        <x:f t="shared" si="682"/>
        <x:v>0</x:v>
      </x:c>
      <x:c r="W8717" s="2">
        <x:f t="shared" si="683"/>
        <x:v>0</x:v>
      </x:c>
      <x:c r="X8717" s="2">
        <x:f t="shared" si="684"/>
        <x:v>0</x:v>
      </x:c>
    </x:row>
    <x:row r="8718" spans="2:24" ht="14.95" hidden="1" thickTop="1" x14ac:dyDescent="0.25">
      <x:c r="B8718" t="s">
        <x:v>622</x:v>
      </x:c>
      <x:c r="C8718" t="s">
        <x:v>243</x:v>
      </x:c>
      <x:c r="D8718" t="s">
        <x:v>244</x:v>
      </x:c>
      <x:c r="E8718" t="s">
        <x:v>544</x:v>
      </x:c>
      <x:c r="F8718" t="s">
        <x:v>281</x:v>
      </x:c>
      <x:c r="G8718" s="2">
        <x:v>40343.089999999997</x:v>
      </x:c>
      <x:c r="J8718" t="s">
        <x:v>78</x:v>
      </x:c>
      <x:c r="K8718" t="s">
        <x:v>1773</x:v>
      </x:c>
      <x:c r="L8718" t="s">
        <x:v>25</x:v>
      </x:c>
      <x:c r="M8718" t="s">
        <x:v>64</x:v>
      </x:c>
      <x:c r="N8718" t="s">
        <x:v>1487</x:v>
      </x:c>
      <x:c r="O8718" s="3">
        <x:v>0</x:v>
      </x:c>
      <x:c r="P8718" s="3">
        <x:v>1</x:v>
      </x:c>
      <x:c r="Q8718" s="3">
        <x:v>0</x:v>
      </x:c>
      <x:c r="R8718" s="3">
        <x:v>0</x:v>
      </x:c>
      <x:c r="S8718" s="3">
        <x:v>0</x:v>
      </x:c>
      <x:c r="T8718" s="2">
        <x:f t="shared" si="680"/>
        <x:v>0</x:v>
      </x:c>
      <x:c r="U8718" s="2">
        <x:f t="shared" si="681"/>
        <x:v>40343.089999999997</x:v>
      </x:c>
      <x:c r="V8718" s="2">
        <x:f t="shared" si="682"/>
        <x:v>0</x:v>
      </x:c>
      <x:c r="W8718" s="2">
        <x:f t="shared" si="683"/>
        <x:v>0</x:v>
      </x:c>
      <x:c r="X8718" s="2">
        <x:f t="shared" si="684"/>
        <x:v>0</x:v>
      </x:c>
    </x:row>
    <x:row r="8719" spans="2:24" ht="14.95" hidden="1" thickTop="1" x14ac:dyDescent="0.25">
      <x:c r="B8719" t="s">
        <x:v>622</x:v>
      </x:c>
      <x:c r="C8719" t="s">
        <x:v>243</x:v>
      </x:c>
      <x:c r="D8719" t="s">
        <x:v>244</x:v>
      </x:c>
      <x:c r="E8719" t="s">
        <x:v>544</x:v>
      </x:c>
      <x:c r="F8719" t="s">
        <x:v>281</x:v>
      </x:c>
      <x:c r="G8719" s="2">
        <x:v>18826.77</x:v>
      </x:c>
      <x:c r="J8719" t="s">
        <x:v>78</x:v>
      </x:c>
      <x:c r="K8719" t="s">
        <x:v>1773</x:v>
      </x:c>
      <x:c r="L8719" t="s">
        <x:v>25</x:v>
      </x:c>
      <x:c r="M8719" t="s">
        <x:v>566</x:v>
      </x:c>
      <x:c r="N8719" t="s">
        <x:v>1487</x:v>
      </x:c>
      <x:c r="O8719" s="3">
        <x:v>0</x:v>
      </x:c>
      <x:c r="P8719" s="3">
        <x:v>1</x:v>
      </x:c>
      <x:c r="Q8719" s="3">
        <x:v>0</x:v>
      </x:c>
      <x:c r="R8719" s="3">
        <x:v>0</x:v>
      </x:c>
      <x:c r="S8719" s="3">
        <x:v>0</x:v>
      </x:c>
      <x:c r="T8719" s="2">
        <x:f t="shared" si="680"/>
        <x:v>0</x:v>
      </x:c>
      <x:c r="U8719" s="2">
        <x:f t="shared" si="681"/>
        <x:v>18826.77</x:v>
      </x:c>
      <x:c r="V8719" s="2">
        <x:f t="shared" si="682"/>
        <x:v>0</x:v>
      </x:c>
      <x:c r="W8719" s="2">
        <x:f t="shared" si="683"/>
        <x:v>0</x:v>
      </x:c>
      <x:c r="X8719" s="2">
        <x:f t="shared" si="684"/>
        <x:v>0</x:v>
      </x:c>
    </x:row>
    <x:row r="8720" spans="2:24" ht="14.95" hidden="1" thickTop="1" x14ac:dyDescent="0.25">
      <x:c r="B8720" t="s">
        <x:v>622</x:v>
      </x:c>
      <x:c r="C8720" t="s">
        <x:v>243</x:v>
      </x:c>
      <x:c r="D8720" t="s">
        <x:v>244</x:v>
      </x:c>
      <x:c r="E8720" t="s">
        <x:v>544</x:v>
      </x:c>
      <x:c r="F8720" t="s">
        <x:v>283</x:v>
      </x:c>
      <x:c r="G8720" s="2">
        <x:v>296.39999999999998</x:v>
      </x:c>
      <x:c r="J8720" t="s">
        <x:v>78</x:v>
      </x:c>
      <x:c r="K8720" t="s">
        <x:v>1773</x:v>
      </x:c>
      <x:c r="L8720" t="s">
        <x:v>25</x:v>
      </x:c>
      <x:c r="M8720" t="s">
        <x:v>545</x:v>
      </x:c>
      <x:c r="N8720" t="s">
        <x:v>1487</x:v>
      </x:c>
      <x:c r="O8720" s="3">
        <x:v>0</x:v>
      </x:c>
      <x:c r="P8720" s="3">
        <x:v>1</x:v>
      </x:c>
      <x:c r="Q8720" s="3">
        <x:v>0</x:v>
      </x:c>
      <x:c r="R8720" s="3">
        <x:v>0</x:v>
      </x:c>
      <x:c r="S8720" s="3">
        <x:v>0</x:v>
      </x:c>
      <x:c r="T8720" s="2">
        <x:f t="shared" si="680"/>
        <x:v>0</x:v>
      </x:c>
      <x:c r="U8720" s="2">
        <x:f t="shared" si="681"/>
        <x:v>296.39999999999998</x:v>
      </x:c>
      <x:c r="V8720" s="2">
        <x:f t="shared" si="682"/>
        <x:v>0</x:v>
      </x:c>
      <x:c r="W8720" s="2">
        <x:f t="shared" si="683"/>
        <x:v>0</x:v>
      </x:c>
      <x:c r="X8720" s="2">
        <x:f t="shared" si="684"/>
        <x:v>0</x:v>
      </x:c>
    </x:row>
    <x:row r="8721" spans="2:24" ht="14.95" hidden="1" thickTop="1" x14ac:dyDescent="0.25">
      <x:c r="B8721" t="s">
        <x:v>622</x:v>
      </x:c>
      <x:c r="C8721" t="s">
        <x:v>243</x:v>
      </x:c>
      <x:c r="D8721" t="s">
        <x:v>244</x:v>
      </x:c>
      <x:c r="E8721" t="s">
        <x:v>544</x:v>
      </x:c>
      <x:c r="F8721" t="s">
        <x:v>283</x:v>
      </x:c>
      <x:c r="G8721" s="2">
        <x:v>1222.6500000000001</x:v>
      </x:c>
      <x:c r="J8721" t="s">
        <x:v>78</x:v>
      </x:c>
      <x:c r="K8721" t="s">
        <x:v>1773</x:v>
      </x:c>
      <x:c r="L8721" t="s">
        <x:v>25</x:v>
      </x:c>
      <x:c r="M8721" t="s">
        <x:v>550</x:v>
      </x:c>
      <x:c r="N8721" t="s">
        <x:v>1487</x:v>
      </x:c>
      <x:c r="O8721" s="3">
        <x:v>0</x:v>
      </x:c>
      <x:c r="P8721" s="3">
        <x:v>1</x:v>
      </x:c>
      <x:c r="Q8721" s="3">
        <x:v>0</x:v>
      </x:c>
      <x:c r="R8721" s="3">
        <x:v>0</x:v>
      </x:c>
      <x:c r="S8721" s="3">
        <x:v>0</x:v>
      </x:c>
      <x:c r="T8721" s="2">
        <x:f t="shared" si="680"/>
        <x:v>0</x:v>
      </x:c>
      <x:c r="U8721" s="2">
        <x:f t="shared" si="681"/>
        <x:v>1222.6500000000001</x:v>
      </x:c>
      <x:c r="V8721" s="2">
        <x:f t="shared" si="682"/>
        <x:v>0</x:v>
      </x:c>
      <x:c r="W8721" s="2">
        <x:f t="shared" si="683"/>
        <x:v>0</x:v>
      </x:c>
      <x:c r="X8721" s="2">
        <x:f t="shared" si="684"/>
        <x:v>0</x:v>
      </x:c>
    </x:row>
    <x:row r="8722" spans="2:24" ht="14.95" hidden="1" thickTop="1" x14ac:dyDescent="0.25">
      <x:c r="B8722" t="s">
        <x:v>622</x:v>
      </x:c>
      <x:c r="C8722" t="s">
        <x:v>243</x:v>
      </x:c>
      <x:c r="D8722" t="s">
        <x:v>244</x:v>
      </x:c>
      <x:c r="E8722" t="s">
        <x:v>544</x:v>
      </x:c>
      <x:c r="F8722" t="s">
        <x:v>283</x:v>
      </x:c>
      <x:c r="G8722" s="2">
        <x:v>1111.5</x:v>
      </x:c>
      <x:c r="J8722" t="s">
        <x:v>78</x:v>
      </x:c>
      <x:c r="K8722" t="s">
        <x:v>1773</x:v>
      </x:c>
      <x:c r="L8722" t="s">
        <x:v>25</x:v>
      </x:c>
      <x:c r="M8722" t="s">
        <x:v>64</x:v>
      </x:c>
      <x:c r="N8722" t="s">
        <x:v>1487</x:v>
      </x:c>
      <x:c r="O8722" s="3">
        <x:v>0</x:v>
      </x:c>
      <x:c r="P8722" s="3">
        <x:v>1</x:v>
      </x:c>
      <x:c r="Q8722" s="3">
        <x:v>0</x:v>
      </x:c>
      <x:c r="R8722" s="3">
        <x:v>0</x:v>
      </x:c>
      <x:c r="S8722" s="3">
        <x:v>0</x:v>
      </x:c>
      <x:c r="T8722" s="2">
        <x:f t="shared" si="680"/>
        <x:v>0</x:v>
      </x:c>
      <x:c r="U8722" s="2">
        <x:f t="shared" si="681"/>
        <x:v>1111.5</x:v>
      </x:c>
      <x:c r="V8722" s="2">
        <x:f t="shared" si="682"/>
        <x:v>0</x:v>
      </x:c>
      <x:c r="W8722" s="2">
        <x:f t="shared" si="683"/>
        <x:v>0</x:v>
      </x:c>
      <x:c r="X8722" s="2">
        <x:f t="shared" si="684"/>
        <x:v>0</x:v>
      </x:c>
    </x:row>
    <x:row r="8723" spans="2:24" ht="14.95" hidden="1" thickTop="1" x14ac:dyDescent="0.25">
      <x:c r="B8723" t="s">
        <x:v>622</x:v>
      </x:c>
      <x:c r="C8723" t="s">
        <x:v>243</x:v>
      </x:c>
      <x:c r="D8723" t="s">
        <x:v>244</x:v>
      </x:c>
      <x:c r="E8723" t="s">
        <x:v>544</x:v>
      </x:c>
      <x:c r="F8723" t="s">
        <x:v>283</x:v>
      </x:c>
      <x:c r="G8723" s="2">
        <x:v>518.70000000000005</x:v>
      </x:c>
      <x:c r="J8723" t="s">
        <x:v>78</x:v>
      </x:c>
      <x:c r="K8723" t="s">
        <x:v>1773</x:v>
      </x:c>
      <x:c r="L8723" t="s">
        <x:v>25</x:v>
      </x:c>
      <x:c r="M8723" t="s">
        <x:v>566</x:v>
      </x:c>
      <x:c r="N8723" t="s">
        <x:v>1487</x:v>
      </x:c>
      <x:c r="O8723" s="3">
        <x:v>0</x:v>
      </x:c>
      <x:c r="P8723" s="3">
        <x:v>1</x:v>
      </x:c>
      <x:c r="Q8723" s="3">
        <x:v>0</x:v>
      </x:c>
      <x:c r="R8723" s="3">
        <x:v>0</x:v>
      </x:c>
      <x:c r="S8723" s="3">
        <x:v>0</x:v>
      </x:c>
      <x:c r="T8723" s="2">
        <x:f t="shared" si="680"/>
        <x:v>0</x:v>
      </x:c>
      <x:c r="U8723" s="2">
        <x:f t="shared" si="681"/>
        <x:v>518.70000000000005</x:v>
      </x:c>
      <x:c r="V8723" s="2">
        <x:f t="shared" si="682"/>
        <x:v>0</x:v>
      </x:c>
      <x:c r="W8723" s="2">
        <x:f t="shared" si="683"/>
        <x:v>0</x:v>
      </x:c>
      <x:c r="X8723" s="2">
        <x:f t="shared" si="684"/>
        <x:v>0</x:v>
      </x:c>
    </x:row>
    <x:row r="8724" spans="2:24" ht="14.95" hidden="1" thickTop="1" x14ac:dyDescent="0.25">
      <x:c r="B8724" t="s">
        <x:v>622</x:v>
      </x:c>
      <x:c r="C8724" t="s">
        <x:v>243</x:v>
      </x:c>
      <x:c r="D8724" t="s">
        <x:v>244</x:v>
      </x:c>
      <x:c r="E8724" t="s">
        <x:v>544</x:v>
      </x:c>
      <x:c r="F8724" t="s">
        <x:v>73</x:v>
      </x:c>
      <x:c r="G8724" s="2">
        <x:v>12274.11</x:v>
      </x:c>
      <x:c r="J8724" t="s">
        <x:v>246</x:v>
      </x:c>
      <x:c r="K8724" t="s">
        <x:v>2161</x:v>
      </x:c>
      <x:c r="L8724" t="s">
        <x:v>25</x:v>
      </x:c>
      <x:c r="M8724" t="s">
        <x:v>257</x:v>
      </x:c>
      <x:c r="N8724" t="s">
        <x:v>1252</x:v>
      </x:c>
      <x:c r="O8724" s="3">
        <x:v>0</x:v>
      </x:c>
      <x:c r="P8724" s="3">
        <x:v>0.53</x:v>
      </x:c>
      <x:c r="Q8724" s="3">
        <x:v>0.41</x:v>
      </x:c>
      <x:c r="R8724" s="3">
        <x:v>0</x:v>
      </x:c>
      <x:c r="S8724" s="3">
        <x:v>0.06</x:v>
      </x:c>
      <x:c r="T8724" s="2">
        <x:f t="shared" si="680"/>
        <x:v>0</x:v>
      </x:c>
      <x:c r="U8724" s="2">
        <x:f t="shared" si="681"/>
        <x:v>6505.28</x:v>
      </x:c>
      <x:c r="V8724" s="2">
        <x:f t="shared" si="682"/>
        <x:v>5032.3900000000003</x:v>
      </x:c>
      <x:c r="W8724" s="2">
        <x:f t="shared" si="683"/>
        <x:v>0</x:v>
      </x:c>
      <x:c r="X8724" s="2">
        <x:f t="shared" si="684"/>
        <x:v>736.44000000000051</x:v>
      </x:c>
    </x:row>
    <x:row r="8725" spans="2:24" ht="14.95" hidden="1" thickTop="1" x14ac:dyDescent="0.25">
      <x:c r="B8725" t="s">
        <x:v>622</x:v>
      </x:c>
      <x:c r="C8725" t="s">
        <x:v>243</x:v>
      </x:c>
      <x:c r="D8725" t="s">
        <x:v>244</x:v>
      </x:c>
      <x:c r="E8725" t="s">
        <x:v>544</x:v>
      </x:c>
      <x:c r="F8725" t="s">
        <x:v>73</x:v>
      </x:c>
      <x:c r="G8725" s="2">
        <x:v>6136.48</x:v>
      </x:c>
      <x:c r="J8725" t="s">
        <x:v>246</x:v>
      </x:c>
      <x:c r="K8725" t="s">
        <x:v>2161</x:v>
      </x:c>
      <x:c r="L8725" t="s">
        <x:v>25</x:v>
      </x:c>
      <x:c r="M8725" t="s">
        <x:v>296</x:v>
      </x:c>
      <x:c r="N8725" t="s">
        <x:v>1252</x:v>
      </x:c>
      <x:c r="O8725" s="3">
        <x:v>0</x:v>
      </x:c>
      <x:c r="P8725" s="3">
        <x:v>0.53</x:v>
      </x:c>
      <x:c r="Q8725" s="3">
        <x:v>0.41</x:v>
      </x:c>
      <x:c r="R8725" s="3">
        <x:v>0</x:v>
      </x:c>
      <x:c r="S8725" s="3">
        <x:v>0.06</x:v>
      </x:c>
      <x:c r="T8725" s="2">
        <x:f t="shared" si="680"/>
        <x:v>0</x:v>
      </x:c>
      <x:c r="U8725" s="2">
        <x:f t="shared" si="681"/>
        <x:v>3252.33</x:v>
      </x:c>
      <x:c r="V8725" s="2">
        <x:f t="shared" si="682"/>
        <x:v>2515.96</x:v>
      </x:c>
      <x:c r="W8725" s="2">
        <x:f t="shared" si="683"/>
        <x:v>0</x:v>
      </x:c>
      <x:c r="X8725" s="2">
        <x:f t="shared" si="684"/>
        <x:v>368.1899999999996</x:v>
      </x:c>
    </x:row>
    <x:row r="8726" spans="2:24" ht="14.95" hidden="1" thickTop="1" x14ac:dyDescent="0.25">
      <x:c r="B8726" t="s">
        <x:v>622</x:v>
      </x:c>
      <x:c r="C8726" t="s">
        <x:v>243</x:v>
      </x:c>
      <x:c r="D8726" t="s">
        <x:v>244</x:v>
      </x:c>
      <x:c r="E8726" t="s">
        <x:v>544</x:v>
      </x:c>
      <x:c r="F8726" t="s">
        <x:v>73</x:v>
      </x:c>
      <x:c r="G8726" s="2">
        <x:v>2431.6799999999998</x:v>
      </x:c>
      <x:c r="J8726" t="s">
        <x:v>246</x:v>
      </x:c>
      <x:c r="K8726" t="s">
        <x:v>2161</x:v>
      </x:c>
      <x:c r="L8726" t="s">
        <x:v>25</x:v>
      </x:c>
      <x:c r="M8726" t="s">
        <x:v>546</x:v>
      </x:c>
      <x:c r="N8726" t="s">
        <x:v>1252</x:v>
      </x:c>
      <x:c r="O8726" s="3">
        <x:v>0</x:v>
      </x:c>
      <x:c r="P8726" s="3">
        <x:v>0.53</x:v>
      </x:c>
      <x:c r="Q8726" s="3">
        <x:v>0.41</x:v>
      </x:c>
      <x:c r="R8726" s="3">
        <x:v>0</x:v>
      </x:c>
      <x:c r="S8726" s="3">
        <x:v>0.06</x:v>
      </x:c>
      <x:c r="T8726" s="2">
        <x:f t="shared" si="680"/>
        <x:v>0</x:v>
      </x:c>
      <x:c r="U8726" s="2">
        <x:f t="shared" si="681"/>
        <x:v>1288.79</x:v>
      </x:c>
      <x:c r="V8726" s="2">
        <x:f t="shared" si="682"/>
        <x:v>996.99</x:v>
      </x:c>
      <x:c r="W8726" s="2">
        <x:f t="shared" si="683"/>
        <x:v>0</x:v>
      </x:c>
      <x:c r="X8726" s="2">
        <x:f t="shared" si="684"/>
        <x:v>145.89999999999986</x:v>
      </x:c>
    </x:row>
    <x:row r="8727" spans="2:24" ht="14.95" hidden="1" thickTop="1" x14ac:dyDescent="0.25">
      <x:c r="B8727" t="s">
        <x:v>622</x:v>
      </x:c>
      <x:c r="C8727" t="s">
        <x:v>243</x:v>
      </x:c>
      <x:c r="D8727" t="s">
        <x:v>244</x:v>
      </x:c>
      <x:c r="E8727" t="s">
        <x:v>544</x:v>
      </x:c>
      <x:c r="F8727" t="s">
        <x:v>73</x:v>
      </x:c>
      <x:c r="G8727" s="2">
        <x:v>9654.27</x:v>
      </x:c>
      <x:c r="J8727" t="s">
        <x:v>246</x:v>
      </x:c>
      <x:c r="K8727" t="s">
        <x:v>2161</x:v>
      </x:c>
      <x:c r="L8727" t="s">
        <x:v>25</x:v>
      </x:c>
      <x:c r="M8727" t="s">
        <x:v>566</x:v>
      </x:c>
      <x:c r="N8727" t="s">
        <x:v>1252</x:v>
      </x:c>
      <x:c r="O8727" s="3">
        <x:v>0</x:v>
      </x:c>
      <x:c r="P8727" s="3">
        <x:v>0.53</x:v>
      </x:c>
      <x:c r="Q8727" s="3">
        <x:v>0.41</x:v>
      </x:c>
      <x:c r="R8727" s="3">
        <x:v>0</x:v>
      </x:c>
      <x:c r="S8727" s="3">
        <x:v>0.06</x:v>
      </x:c>
      <x:c r="T8727" s="2">
        <x:f t="shared" si="680"/>
        <x:v>0</x:v>
      </x:c>
      <x:c r="U8727" s="2">
        <x:f t="shared" si="681"/>
        <x:v>5116.76</x:v>
      </x:c>
      <x:c r="V8727" s="2">
        <x:f t="shared" si="682"/>
        <x:v>3958.25</x:v>
      </x:c>
      <x:c r="W8727" s="2">
        <x:f t="shared" si="683"/>
        <x:v>0</x:v>
      </x:c>
      <x:c r="X8727" s="2">
        <x:f t="shared" si="684"/>
        <x:v>579.26000000000022</x:v>
      </x:c>
    </x:row>
    <x:row r="8728" spans="2:24" ht="14.95" hidden="1" thickTop="1" x14ac:dyDescent="0.25">
      <x:c r="B8728" t="s">
        <x:v>622</x:v>
      </x:c>
      <x:c r="C8728" t="s">
        <x:v>243</x:v>
      </x:c>
      <x:c r="D8728" t="s">
        <x:v>244</x:v>
      </x:c>
      <x:c r="E8728" t="s">
        <x:v>544</x:v>
      </x:c>
      <x:c r="F8728" t="s">
        <x:v>76</x:v>
      </x:c>
      <x:c r="G8728" s="2">
        <x:v>5772.1</x:v>
      </x:c>
      <x:c r="J8728" t="s">
        <x:v>246</x:v>
      </x:c>
      <x:c r="K8728" t="s">
        <x:v>2161</x:v>
      </x:c>
      <x:c r="L8728" t="s">
        <x:v>25</x:v>
      </x:c>
      <x:c r="M8728" t="s">
        <x:v>257</x:v>
      </x:c>
      <x:c r="N8728" t="s">
        <x:v>1252</x:v>
      </x:c>
      <x:c r="O8728" s="3">
        <x:v>0</x:v>
      </x:c>
      <x:c r="P8728" s="3">
        <x:v>0.53</x:v>
      </x:c>
      <x:c r="Q8728" s="3">
        <x:v>0.41</x:v>
      </x:c>
      <x:c r="R8728" s="3">
        <x:v>0</x:v>
      </x:c>
      <x:c r="S8728" s="3">
        <x:v>0.06</x:v>
      </x:c>
      <x:c r="T8728" s="2">
        <x:f t="shared" si="680"/>
        <x:v>0</x:v>
      </x:c>
      <x:c r="U8728" s="2">
        <x:f t="shared" si="681"/>
        <x:v>3059.21</x:v>
      </x:c>
      <x:c r="V8728" s="2">
        <x:f t="shared" si="682"/>
        <x:v>2366.56</x:v>
      </x:c>
      <x:c r="W8728" s="2">
        <x:f t="shared" si="683"/>
        <x:v>0</x:v>
      </x:c>
      <x:c r="X8728" s="2">
        <x:f t="shared" si="684"/>
        <x:v>346.33000000000038</x:v>
      </x:c>
    </x:row>
    <x:row r="8729" spans="2:24" ht="14.95" hidden="1" thickTop="1" x14ac:dyDescent="0.25">
      <x:c r="B8729" t="s">
        <x:v>622</x:v>
      </x:c>
      <x:c r="C8729" t="s">
        <x:v>243</x:v>
      </x:c>
      <x:c r="D8729" t="s">
        <x:v>244</x:v>
      </x:c>
      <x:c r="E8729" t="s">
        <x:v>544</x:v>
      </x:c>
      <x:c r="F8729" t="s">
        <x:v>76</x:v>
      </x:c>
      <x:c r="G8729" s="2">
        <x:v>-608.12</x:v>
      </x:c>
      <x:c r="J8729" t="s">
        <x:v>246</x:v>
      </x:c>
      <x:c r="K8729" t="s">
        <x:v>2161</x:v>
      </x:c>
      <x:c r="L8729" t="s">
        <x:v>25</x:v>
      </x:c>
      <x:c r="M8729" t="s">
        <x:v>296</x:v>
      </x:c>
      <x:c r="N8729" t="s">
        <x:v>1252</x:v>
      </x:c>
      <x:c r="O8729" s="3">
        <x:v>0</x:v>
      </x:c>
      <x:c r="P8729" s="3">
        <x:v>0.53</x:v>
      </x:c>
      <x:c r="Q8729" s="3">
        <x:v>0.41</x:v>
      </x:c>
      <x:c r="R8729" s="3">
        <x:v>0</x:v>
      </x:c>
      <x:c r="S8729" s="3">
        <x:v>0.06</x:v>
      </x:c>
      <x:c r="T8729" s="2">
        <x:f t="shared" si="680"/>
        <x:v>0</x:v>
      </x:c>
      <x:c r="U8729" s="2">
        <x:f t="shared" si="681"/>
        <x:v>-322.3</x:v>
      </x:c>
      <x:c r="V8729" s="2">
        <x:f t="shared" si="682"/>
        <x:v>-249.33</x:v>
      </x:c>
      <x:c r="W8729" s="2">
        <x:f t="shared" si="683"/>
        <x:v>0</x:v>
      </x:c>
      <x:c r="X8729" s="2">
        <x:f t="shared" si="684"/>
        <x:v>-36.489999999999981</x:v>
      </x:c>
    </x:row>
    <x:row r="8730" spans="2:24" ht="14.95" hidden="1" thickTop="1" x14ac:dyDescent="0.25">
      <x:c r="B8730" t="s">
        <x:v>622</x:v>
      </x:c>
      <x:c r="C8730" t="s">
        <x:v>243</x:v>
      </x:c>
      <x:c r="D8730" t="s">
        <x:v>244</x:v>
      </x:c>
      <x:c r="E8730" t="s">
        <x:v>544</x:v>
      </x:c>
      <x:c r="F8730" t="s">
        <x:v>76</x:v>
      </x:c>
      <x:c r="G8730" s="2">
        <x:v>4874.5600000000004</x:v>
      </x:c>
      <x:c r="J8730" t="s">
        <x:v>246</x:v>
      </x:c>
      <x:c r="K8730" t="s">
        <x:v>2161</x:v>
      </x:c>
      <x:c r="L8730" t="s">
        <x:v>25</x:v>
      </x:c>
      <x:c r="M8730" t="s">
        <x:v>546</x:v>
      </x:c>
      <x:c r="N8730" t="s">
        <x:v>1252</x:v>
      </x:c>
      <x:c r="O8730" s="3">
        <x:v>0</x:v>
      </x:c>
      <x:c r="P8730" s="3">
        <x:v>0.53</x:v>
      </x:c>
      <x:c r="Q8730" s="3">
        <x:v>0.41</x:v>
      </x:c>
      <x:c r="R8730" s="3">
        <x:v>0</x:v>
      </x:c>
      <x:c r="S8730" s="3">
        <x:v>0.06</x:v>
      </x:c>
      <x:c r="T8730" s="2">
        <x:f t="shared" si="680"/>
        <x:v>0</x:v>
      </x:c>
      <x:c r="U8730" s="2">
        <x:f t="shared" si="681"/>
        <x:v>2583.52</x:v>
      </x:c>
      <x:c r="V8730" s="2">
        <x:f t="shared" si="682"/>
        <x:v>1998.57</x:v>
      </x:c>
      <x:c r="W8730" s="2">
        <x:f t="shared" si="683"/>
        <x:v>0</x:v>
      </x:c>
      <x:c r="X8730" s="2">
        <x:f t="shared" si="684"/>
        <x:v>292.47000000000048</x:v>
      </x:c>
    </x:row>
    <x:row r="8731" spans="2:24" ht="14.95" hidden="1" thickTop="1" x14ac:dyDescent="0.25">
      <x:c r="B8731" t="s">
        <x:v>622</x:v>
      </x:c>
      <x:c r="C8731" t="s">
        <x:v>243</x:v>
      </x:c>
      <x:c r="D8731" t="s">
        <x:v>244</x:v>
      </x:c>
      <x:c r="E8731" t="s">
        <x:v>544</x:v>
      </x:c>
      <x:c r="F8731" t="s">
        <x:v>76</x:v>
      </x:c>
      <x:c r="G8731" s="2">
        <x:v>53476.6</x:v>
      </x:c>
      <x:c r="J8731" t="s">
        <x:v>246</x:v>
      </x:c>
      <x:c r="K8731" t="s">
        <x:v>2161</x:v>
      </x:c>
      <x:c r="L8731" t="s">
        <x:v>25</x:v>
      </x:c>
      <x:c r="M8731" t="s">
        <x:v>560</x:v>
      </x:c>
      <x:c r="N8731" t="s">
        <x:v>1252</x:v>
      </x:c>
      <x:c r="O8731" s="3">
        <x:v>0</x:v>
      </x:c>
      <x:c r="P8731" s="3">
        <x:v>0.53</x:v>
      </x:c>
      <x:c r="Q8731" s="3">
        <x:v>0.41</x:v>
      </x:c>
      <x:c r="R8731" s="3">
        <x:v>0</x:v>
      </x:c>
      <x:c r="S8731" s="3">
        <x:v>0.06</x:v>
      </x:c>
      <x:c r="T8731" s="2">
        <x:f t="shared" si="680"/>
        <x:v>0</x:v>
      </x:c>
      <x:c r="U8731" s="2">
        <x:f t="shared" si="681"/>
        <x:v>28342.6</x:v>
      </x:c>
      <x:c r="V8731" s="2">
        <x:f t="shared" si="682"/>
        <x:v>21925.41</x:v>
      </x:c>
      <x:c r="W8731" s="2">
        <x:f t="shared" si="683"/>
        <x:v>0</x:v>
      </x:c>
      <x:c r="X8731" s="2">
        <x:f t="shared" si="684"/>
        <x:v>3208.59</x:v>
      </x:c>
    </x:row>
    <x:row r="8732" spans="2:24" ht="14.95" hidden="1" thickTop="1" x14ac:dyDescent="0.25">
      <x:c r="B8732" t="s">
        <x:v>622</x:v>
      </x:c>
      <x:c r="C8732" t="s">
        <x:v>243</x:v>
      </x:c>
      <x:c r="D8732" t="s">
        <x:v>244</x:v>
      </x:c>
      <x:c r="E8732" t="s">
        <x:v>544</x:v>
      </x:c>
      <x:c r="F8732" t="s">
        <x:v>133</x:v>
      </x:c>
      <x:c r="G8732" s="2">
        <x:v>33169.599999999999</x:v>
      </x:c>
      <x:c r="J8732" t="s">
        <x:v>246</x:v>
      </x:c>
      <x:c r="K8732" t="s">
        <x:v>2161</x:v>
      </x:c>
      <x:c r="L8732" t="s">
        <x:v>25</x:v>
      </x:c>
      <x:c r="M8732" t="s">
        <x:v>296</x:v>
      </x:c>
      <x:c r="N8732" t="s">
        <x:v>1252</x:v>
      </x:c>
      <x:c r="O8732" s="3">
        <x:v>0</x:v>
      </x:c>
      <x:c r="P8732" s="3">
        <x:v>0.53</x:v>
      </x:c>
      <x:c r="Q8732" s="3">
        <x:v>0.41</x:v>
      </x:c>
      <x:c r="R8732" s="3">
        <x:v>0</x:v>
      </x:c>
      <x:c r="S8732" s="3">
        <x:v>0.06</x:v>
      </x:c>
      <x:c r="T8732" s="2">
        <x:f t="shared" si="680"/>
        <x:v>0</x:v>
      </x:c>
      <x:c r="U8732" s="2">
        <x:f t="shared" si="681"/>
        <x:v>17579.89</x:v>
      </x:c>
      <x:c r="V8732" s="2">
        <x:f t="shared" si="682"/>
        <x:v>13599.54</x:v>
      </x:c>
      <x:c r="W8732" s="2">
        <x:f t="shared" si="683"/>
        <x:v>0</x:v>
      </x:c>
      <x:c r="X8732" s="2">
        <x:f t="shared" si="684"/>
        <x:v>1990.1699999999983</x:v>
      </x:c>
    </x:row>
    <x:row r="8733" spans="2:24" ht="14.95" hidden="1" thickTop="1" x14ac:dyDescent="0.25">
      <x:c r="B8733" t="s">
        <x:v>622</x:v>
      </x:c>
      <x:c r="C8733" t="s">
        <x:v>243</x:v>
      </x:c>
      <x:c r="D8733" t="s">
        <x:v>244</x:v>
      </x:c>
      <x:c r="E8733" t="s">
        <x:v>544</x:v>
      </x:c>
      <x:c r="F8733" t="s">
        <x:v>133</x:v>
      </x:c>
      <x:c r="G8733" s="2">
        <x:v>102.26</x:v>
      </x:c>
      <x:c r="J8733" t="s">
        <x:v>246</x:v>
      </x:c>
      <x:c r="K8733" t="s">
        <x:v>2161</x:v>
      </x:c>
      <x:c r="L8733" t="s">
        <x:v>25</x:v>
      </x:c>
      <x:c r="M8733" t="s">
        <x:v>546</x:v>
      </x:c>
      <x:c r="N8733" t="s">
        <x:v>1252</x:v>
      </x:c>
      <x:c r="O8733" s="3">
        <x:v>0</x:v>
      </x:c>
      <x:c r="P8733" s="3">
        <x:v>0.53</x:v>
      </x:c>
      <x:c r="Q8733" s="3">
        <x:v>0.41</x:v>
      </x:c>
      <x:c r="R8733" s="3">
        <x:v>0</x:v>
      </x:c>
      <x:c r="S8733" s="3">
        <x:v>0.06</x:v>
      </x:c>
      <x:c r="T8733" s="2">
        <x:f t="shared" si="680"/>
        <x:v>0</x:v>
      </x:c>
      <x:c r="U8733" s="2">
        <x:f t="shared" si="681"/>
        <x:v>54.2</x:v>
      </x:c>
      <x:c r="V8733" s="2">
        <x:f t="shared" si="682"/>
        <x:v>41.93</x:v>
      </x:c>
      <x:c r="W8733" s="2">
        <x:f t="shared" si="683"/>
        <x:v>0</x:v>
      </x:c>
      <x:c r="X8733" s="2">
        <x:f t="shared" si="684"/>
        <x:v>6.1300000000000026</x:v>
      </x:c>
    </x:row>
    <x:row r="8734" spans="2:24" ht="14.95" hidden="1" thickTop="1" x14ac:dyDescent="0.25">
      <x:c r="B8734" t="s">
        <x:v>622</x:v>
      </x:c>
      <x:c r="C8734" t="s">
        <x:v>243</x:v>
      </x:c>
      <x:c r="D8734" t="s">
        <x:v>244</x:v>
      </x:c>
      <x:c r="E8734" t="s">
        <x:v>544</x:v>
      </x:c>
      <x:c r="F8734" t="s">
        <x:v>133</x:v>
      </x:c>
      <x:c r="G8734" s="2">
        <x:v>55245.33</x:v>
      </x:c>
      <x:c r="J8734" t="s">
        <x:v>246</x:v>
      </x:c>
      <x:c r="K8734" t="s">
        <x:v>2161</x:v>
      </x:c>
      <x:c r="L8734" t="s">
        <x:v>25</x:v>
      </x:c>
      <x:c r="M8734" t="s">
        <x:v>566</x:v>
      </x:c>
      <x:c r="N8734" t="s">
        <x:v>1252</x:v>
      </x:c>
      <x:c r="O8734" s="3">
        <x:v>0</x:v>
      </x:c>
      <x:c r="P8734" s="3">
        <x:v>0.53</x:v>
      </x:c>
      <x:c r="Q8734" s="3">
        <x:v>0.41</x:v>
      </x:c>
      <x:c r="R8734" s="3">
        <x:v>0</x:v>
      </x:c>
      <x:c r="S8734" s="3">
        <x:v>0.06</x:v>
      </x:c>
      <x:c r="T8734" s="2">
        <x:f t="shared" si="680"/>
        <x:v>0</x:v>
      </x:c>
      <x:c r="U8734" s="2">
        <x:f t="shared" si="681"/>
        <x:v>29280.02</x:v>
      </x:c>
      <x:c r="V8734" s="2">
        <x:f t="shared" si="682"/>
        <x:v>22650.59</x:v>
      </x:c>
      <x:c r="W8734" s="2">
        <x:f t="shared" si="683"/>
        <x:v>0</x:v>
      </x:c>
      <x:c r="X8734" s="2">
        <x:f t="shared" si="684"/>
        <x:v>3314.7200000000012</x:v>
      </x:c>
    </x:row>
    <x:row r="8735" spans="2:24" ht="14.95" hidden="1" thickTop="1" x14ac:dyDescent="0.25">
      <x:c r="B8735" t="s">
        <x:v>622</x:v>
      </x:c>
      <x:c r="C8735" t="s">
        <x:v>243</x:v>
      </x:c>
      <x:c r="D8735" t="s">
        <x:v>244</x:v>
      </x:c>
      <x:c r="E8735" t="s">
        <x:v>544</x:v>
      </x:c>
      <x:c r="F8735" t="s">
        <x:v>276</x:v>
      </x:c>
      <x:c r="G8735" s="2">
        <x:v>4262.7700000000004</x:v>
      </x:c>
      <x:c r="J8735" t="s">
        <x:v>246</x:v>
      </x:c>
      <x:c r="K8735" t="s">
        <x:v>2161</x:v>
      </x:c>
      <x:c r="L8735" t="s">
        <x:v>25</x:v>
      </x:c>
      <x:c r="M8735" t="s">
        <x:v>257</x:v>
      </x:c>
      <x:c r="N8735" t="s">
        <x:v>1252</x:v>
      </x:c>
      <x:c r="O8735" s="3">
        <x:v>0</x:v>
      </x:c>
      <x:c r="P8735" s="3">
        <x:v>0.53</x:v>
      </x:c>
      <x:c r="Q8735" s="3">
        <x:v>0.41</x:v>
      </x:c>
      <x:c r="R8735" s="3">
        <x:v>0</x:v>
      </x:c>
      <x:c r="S8735" s="3">
        <x:v>0.06</x:v>
      </x:c>
      <x:c r="T8735" s="2">
        <x:f t="shared" si="680"/>
        <x:v>0</x:v>
      </x:c>
      <x:c r="U8735" s="2">
        <x:f t="shared" si="681"/>
        <x:v>2259.27</x:v>
      </x:c>
      <x:c r="V8735" s="2">
        <x:f t="shared" si="682"/>
        <x:v>1747.74</x:v>
      </x:c>
      <x:c r="W8735" s="2">
        <x:f t="shared" si="683"/>
        <x:v>0</x:v>
      </x:c>
      <x:c r="X8735" s="2">
        <x:f t="shared" si="684"/>
        <x:v>255.76000000000045</x:v>
      </x:c>
    </x:row>
    <x:row r="8736" spans="2:24" ht="14.95" hidden="1" thickTop="1" x14ac:dyDescent="0.25">
      <x:c r="B8736" t="s">
        <x:v>622</x:v>
      </x:c>
      <x:c r="C8736" t="s">
        <x:v>243</x:v>
      </x:c>
      <x:c r="D8736" t="s">
        <x:v>244</x:v>
      </x:c>
      <x:c r="E8736" t="s">
        <x:v>544</x:v>
      </x:c>
      <x:c r="F8736" t="s">
        <x:v>276</x:v>
      </x:c>
      <x:c r="G8736" s="2">
        <x:v>20988.55</x:v>
      </x:c>
      <x:c r="J8736" t="s">
        <x:v>246</x:v>
      </x:c>
      <x:c r="K8736" t="s">
        <x:v>2161</x:v>
      </x:c>
      <x:c r="L8736" t="s">
        <x:v>25</x:v>
      </x:c>
      <x:c r="M8736" t="s">
        <x:v>546</x:v>
      </x:c>
      <x:c r="N8736" t="s">
        <x:v>1252</x:v>
      </x:c>
      <x:c r="O8736" s="3">
        <x:v>0</x:v>
      </x:c>
      <x:c r="P8736" s="3">
        <x:v>0.53</x:v>
      </x:c>
      <x:c r="Q8736" s="3">
        <x:v>0.41</x:v>
      </x:c>
      <x:c r="R8736" s="3">
        <x:v>0</x:v>
      </x:c>
      <x:c r="S8736" s="3">
        <x:v>0.06</x:v>
      </x:c>
      <x:c r="T8736" s="2">
        <x:f t="shared" si="680"/>
        <x:v>0</x:v>
      </x:c>
      <x:c r="U8736" s="2">
        <x:f t="shared" si="681"/>
        <x:v>11123.93</x:v>
      </x:c>
      <x:c r="V8736" s="2">
        <x:f t="shared" si="682"/>
        <x:v>8605.31</x:v>
      </x:c>
      <x:c r="W8736" s="2">
        <x:f t="shared" si="683"/>
        <x:v>0</x:v>
      </x:c>
      <x:c r="X8736" s="2">
        <x:f t="shared" si="684"/>
        <x:v>1259.3099999999995</x:v>
      </x:c>
    </x:row>
    <x:row r="8737" spans="2:24" ht="14.95" hidden="1" thickTop="1" x14ac:dyDescent="0.25">
      <x:c r="B8737" t="s">
        <x:v>622</x:v>
      </x:c>
      <x:c r="C8737" t="s">
        <x:v>243</x:v>
      </x:c>
      <x:c r="D8737" t="s">
        <x:v>244</x:v>
      </x:c>
      <x:c r="E8737" t="s">
        <x:v>544</x:v>
      </x:c>
      <x:c r="F8737" t="s">
        <x:v>276</x:v>
      </x:c>
      <x:c r="G8737" s="2">
        <x:v>13516.24</x:v>
      </x:c>
      <x:c r="J8737" t="s">
        <x:v>246</x:v>
      </x:c>
      <x:c r="K8737" t="s">
        <x:v>2161</x:v>
      </x:c>
      <x:c r="L8737" t="s">
        <x:v>25</x:v>
      </x:c>
      <x:c r="M8737" t="s">
        <x:v>548</x:v>
      </x:c>
      <x:c r="N8737" t="s">
        <x:v>1252</x:v>
      </x:c>
      <x:c r="O8737" s="3">
        <x:v>0</x:v>
      </x:c>
      <x:c r="P8737" s="3">
        <x:v>0.53</x:v>
      </x:c>
      <x:c r="Q8737" s="3">
        <x:v>0.41</x:v>
      </x:c>
      <x:c r="R8737" s="3">
        <x:v>0</x:v>
      </x:c>
      <x:c r="S8737" s="3">
        <x:v>0.06</x:v>
      </x:c>
      <x:c r="T8737" s="2">
        <x:f t="shared" si="680"/>
        <x:v>0</x:v>
      </x:c>
      <x:c r="U8737" s="2">
        <x:f t="shared" si="681"/>
        <x:v>7163.61</x:v>
      </x:c>
      <x:c r="V8737" s="2">
        <x:f t="shared" si="682"/>
        <x:v>5541.66</x:v>
      </x:c>
      <x:c r="W8737" s="2">
        <x:f t="shared" si="683"/>
        <x:v>0</x:v>
      </x:c>
      <x:c r="X8737" s="2">
        <x:f t="shared" si="684"/>
        <x:v>810.97000000000025</x:v>
      </x:c>
    </x:row>
    <x:row r="8738" spans="2:24" ht="14.95" hidden="1" thickTop="1" x14ac:dyDescent="0.25">
      <x:c r="B8738" t="s">
        <x:v>622</x:v>
      </x:c>
      <x:c r="C8738" t="s">
        <x:v>243</x:v>
      </x:c>
      <x:c r="D8738" t="s">
        <x:v>244</x:v>
      </x:c>
      <x:c r="E8738" t="s">
        <x:v>544</x:v>
      </x:c>
      <x:c r="F8738" t="s">
        <x:v>303</x:v>
      </x:c>
      <x:c r="G8738" s="2">
        <x:v>16335.04</x:v>
      </x:c>
      <x:c r="J8738" t="s">
        <x:v>246</x:v>
      </x:c>
      <x:c r="K8738" t="s">
        <x:v>2161</x:v>
      </x:c>
      <x:c r="L8738" t="s">
        <x:v>25</x:v>
      </x:c>
      <x:c r="M8738" t="s">
        <x:v>257</x:v>
      </x:c>
      <x:c r="N8738" t="s">
        <x:v>1252</x:v>
      </x:c>
      <x:c r="O8738" s="3">
        <x:v>0</x:v>
      </x:c>
      <x:c r="P8738" s="3">
        <x:v>0.53</x:v>
      </x:c>
      <x:c r="Q8738" s="3">
        <x:v>0.41</x:v>
      </x:c>
      <x:c r="R8738" s="3">
        <x:v>0</x:v>
      </x:c>
      <x:c r="S8738" s="3">
        <x:v>0.06</x:v>
      </x:c>
      <x:c r="T8738" s="2">
        <x:f t="shared" si="680"/>
        <x:v>0</x:v>
      </x:c>
      <x:c r="U8738" s="2">
        <x:f t="shared" si="681"/>
        <x:v>8657.57</x:v>
      </x:c>
      <x:c r="V8738" s="2">
        <x:f t="shared" si="682"/>
        <x:v>6697.37</x:v>
      </x:c>
      <x:c r="W8738" s="2">
        <x:f t="shared" si="683"/>
        <x:v>0</x:v>
      </x:c>
      <x:c r="X8738" s="2">
        <x:f t="shared" si="684"/>
        <x:v>980.10000000000127</x:v>
      </x:c>
    </x:row>
    <x:row r="8739" spans="2:24" ht="14.95" hidden="1" thickTop="1" x14ac:dyDescent="0.25">
      <x:c r="B8739" t="s">
        <x:v>622</x:v>
      </x:c>
      <x:c r="C8739" t="s">
        <x:v>243</x:v>
      </x:c>
      <x:c r="D8739" t="s">
        <x:v>244</x:v>
      </x:c>
      <x:c r="E8739" t="s">
        <x:v>544</x:v>
      </x:c>
      <x:c r="F8739" t="s">
        <x:v>303</x:v>
      </x:c>
      <x:c r="G8739" s="2">
        <x:v>4626.55</x:v>
      </x:c>
      <x:c r="J8739" t="s">
        <x:v>246</x:v>
      </x:c>
      <x:c r="K8739" t="s">
        <x:v>2161</x:v>
      </x:c>
      <x:c r="L8739" t="s">
        <x:v>25</x:v>
      </x:c>
      <x:c r="M8739" t="s">
        <x:v>546</x:v>
      </x:c>
      <x:c r="N8739" t="s">
        <x:v>1252</x:v>
      </x:c>
      <x:c r="O8739" s="3">
        <x:v>0</x:v>
      </x:c>
      <x:c r="P8739" s="3">
        <x:v>0.53</x:v>
      </x:c>
      <x:c r="Q8739" s="3">
        <x:v>0.41</x:v>
      </x:c>
      <x:c r="R8739" s="3">
        <x:v>0</x:v>
      </x:c>
      <x:c r="S8739" s="3">
        <x:v>0.06</x:v>
      </x:c>
      <x:c r="T8739" s="2">
        <x:f t="shared" si="680"/>
        <x:v>0</x:v>
      </x:c>
      <x:c r="U8739" s="2">
        <x:f t="shared" si="681"/>
        <x:v>2452.0700000000002</x:v>
      </x:c>
      <x:c r="V8739" s="2">
        <x:f t="shared" si="682"/>
        <x:v>1896.89</x:v>
      </x:c>
      <x:c r="W8739" s="2">
        <x:f t="shared" si="683"/>
        <x:v>0</x:v>
      </x:c>
      <x:c r="X8739" s="2">
        <x:f t="shared" si="684"/>
        <x:v>277.58999999999992</x:v>
      </x:c>
    </x:row>
    <x:row r="8740" spans="2:24" ht="14.95" hidden="1" thickTop="1" x14ac:dyDescent="0.25">
      <x:c r="B8740" t="s">
        <x:v>622</x:v>
      </x:c>
      <x:c r="C8740" t="s">
        <x:v>243</x:v>
      </x:c>
      <x:c r="D8740" t="s">
        <x:v>244</x:v>
      </x:c>
      <x:c r="E8740" t="s">
        <x:v>544</x:v>
      </x:c>
      <x:c r="F8740" t="s">
        <x:v>303</x:v>
      </x:c>
      <x:c r="G8740" s="2">
        <x:v>59541.599999999999</x:v>
      </x:c>
      <x:c r="J8740" t="s">
        <x:v>246</x:v>
      </x:c>
      <x:c r="K8740" t="s">
        <x:v>2161</x:v>
      </x:c>
      <x:c r="L8740" t="s">
        <x:v>25</x:v>
      </x:c>
      <x:c r="M8740" t="s">
        <x:v>560</x:v>
      </x:c>
      <x:c r="N8740" t="s">
        <x:v>1252</x:v>
      </x:c>
      <x:c r="O8740" s="3">
        <x:v>0</x:v>
      </x:c>
      <x:c r="P8740" s="3">
        <x:v>0.53</x:v>
      </x:c>
      <x:c r="Q8740" s="3">
        <x:v>0.41</x:v>
      </x:c>
      <x:c r="R8740" s="3">
        <x:v>0</x:v>
      </x:c>
      <x:c r="S8740" s="3">
        <x:v>0.06</x:v>
      </x:c>
      <x:c r="T8740" s="2">
        <x:f t="shared" si="680"/>
        <x:v>0</x:v>
      </x:c>
      <x:c r="U8740" s="2">
        <x:f t="shared" si="681"/>
        <x:v>31557.05</x:v>
      </x:c>
      <x:c r="V8740" s="2">
        <x:f t="shared" si="682"/>
        <x:v>24412.06</x:v>
      </x:c>
      <x:c r="W8740" s="2">
        <x:f t="shared" si="683"/>
        <x:v>0</x:v>
      </x:c>
      <x:c r="X8740" s="2">
        <x:f t="shared" si="684"/>
        <x:v>3572.489999999998</x:v>
      </x:c>
    </x:row>
    <x:row r="8741" spans="2:24" ht="14.95" hidden="1" thickTop="1" x14ac:dyDescent="0.25">
      <x:c r="B8741" t="s">
        <x:v>622</x:v>
      </x:c>
      <x:c r="C8741" t="s">
        <x:v>243</x:v>
      </x:c>
      <x:c r="D8741" t="s">
        <x:v>244</x:v>
      </x:c>
      <x:c r="E8741" t="s">
        <x:v>544</x:v>
      </x:c>
      <x:c r="F8741" t="s">
        <x:v>303</x:v>
      </x:c>
      <x:c r="G8741" s="2">
        <x:v>15888.08</x:v>
      </x:c>
      <x:c r="J8741" t="s">
        <x:v>246</x:v>
      </x:c>
      <x:c r="K8741" t="s">
        <x:v>2161</x:v>
      </x:c>
      <x:c r="L8741" t="s">
        <x:v>25</x:v>
      </x:c>
      <x:c r="M8741" t="s">
        <x:v>64</x:v>
      </x:c>
      <x:c r="N8741" t="s">
        <x:v>1252</x:v>
      </x:c>
      <x:c r="O8741" s="3">
        <x:v>0</x:v>
      </x:c>
      <x:c r="P8741" s="3">
        <x:v>0.53</x:v>
      </x:c>
      <x:c r="Q8741" s="3">
        <x:v>0.41</x:v>
      </x:c>
      <x:c r="R8741" s="3">
        <x:v>0</x:v>
      </x:c>
      <x:c r="S8741" s="3">
        <x:v>0.06</x:v>
      </x:c>
      <x:c r="T8741" s="2">
        <x:f t="shared" si="680"/>
        <x:v>0</x:v>
      </x:c>
      <x:c r="U8741" s="2">
        <x:f t="shared" si="681"/>
        <x:v>8420.68</x:v>
      </x:c>
      <x:c r="V8741" s="2">
        <x:f t="shared" si="682"/>
        <x:v>6514.11</x:v>
      </x:c>
      <x:c r="W8741" s="2">
        <x:f t="shared" si="683"/>
        <x:v>0</x:v>
      </x:c>
      <x:c r="X8741" s="2">
        <x:f t="shared" si="684"/>
        <x:v>953.29</x:v>
      </x:c>
    </x:row>
    <x:row r="8742" spans="2:24" ht="14.95" hidden="1" thickTop="1" x14ac:dyDescent="0.25">
      <x:c r="B8742" t="s">
        <x:v>622</x:v>
      </x:c>
      <x:c r="C8742" t="s">
        <x:v>243</x:v>
      </x:c>
      <x:c r="D8742" t="s">
        <x:v>244</x:v>
      </x:c>
      <x:c r="E8742" t="s">
        <x:v>544</x:v>
      </x:c>
      <x:c r="F8742" t="s">
        <x:v>23</x:v>
      </x:c>
      <x:c r="G8742" s="2">
        <x:v>2201.14</x:v>
      </x:c>
      <x:c r="J8742" t="s">
        <x:v>246</x:v>
      </x:c>
      <x:c r="K8742" t="s">
        <x:v>2161</x:v>
      </x:c>
      <x:c r="L8742" t="s">
        <x:v>25</x:v>
      </x:c>
      <x:c r="M8742" t="s">
        <x:v>291</x:v>
      </x:c>
      <x:c r="N8742" t="s">
        <x:v>1252</x:v>
      </x:c>
      <x:c r="O8742" s="3">
        <x:v>0</x:v>
      </x:c>
      <x:c r="P8742" s="3">
        <x:v>0.53</x:v>
      </x:c>
      <x:c r="Q8742" s="3">
        <x:v>0.41</x:v>
      </x:c>
      <x:c r="R8742" s="3">
        <x:v>0</x:v>
      </x:c>
      <x:c r="S8742" s="3">
        <x:v>0.06</x:v>
      </x:c>
      <x:c r="T8742" s="2">
        <x:f t="shared" si="680"/>
        <x:v>0</x:v>
      </x:c>
      <x:c r="U8742" s="2">
        <x:f t="shared" si="681"/>
        <x:v>1166.5999999999999</x:v>
      </x:c>
      <x:c r="V8742" s="2">
        <x:f t="shared" si="682"/>
        <x:v>902.47</x:v>
      </x:c>
      <x:c r="W8742" s="2">
        <x:f t="shared" si="683"/>
        <x:v>0</x:v>
      </x:c>
      <x:c r="X8742" s="2">
        <x:f t="shared" si="684"/>
        <x:v>132.06999999999994</x:v>
      </x:c>
    </x:row>
    <x:row r="8743" spans="2:24" ht="14.95" hidden="1" thickTop="1" x14ac:dyDescent="0.25">
      <x:c r="B8743" t="s">
        <x:v>622</x:v>
      </x:c>
      <x:c r="C8743" t="s">
        <x:v>243</x:v>
      </x:c>
      <x:c r="D8743" t="s">
        <x:v>244</x:v>
      </x:c>
      <x:c r="E8743" t="s">
        <x:v>544</x:v>
      </x:c>
      <x:c r="F8743" t="s">
        <x:v>23</x:v>
      </x:c>
      <x:c r="G8743" s="2">
        <x:v>26685.29</x:v>
      </x:c>
      <x:c r="J8743" t="s">
        <x:v>246</x:v>
      </x:c>
      <x:c r="K8743" t="s">
        <x:v>2161</x:v>
      </x:c>
      <x:c r="L8743" t="s">
        <x:v>25</x:v>
      </x:c>
      <x:c r="M8743" t="s">
        <x:v>545</x:v>
      </x:c>
      <x:c r="N8743" t="s">
        <x:v>1252</x:v>
      </x:c>
      <x:c r="O8743" s="3">
        <x:v>0</x:v>
      </x:c>
      <x:c r="P8743" s="3">
        <x:v>0.53</x:v>
      </x:c>
      <x:c r="Q8743" s="3">
        <x:v>0.41</x:v>
      </x:c>
      <x:c r="R8743" s="3">
        <x:v>0</x:v>
      </x:c>
      <x:c r="S8743" s="3">
        <x:v>0.06</x:v>
      </x:c>
      <x:c r="T8743" s="2">
        <x:f t="shared" ref="T8743:T8806" si="685">ROUND(G8743*O8743,2)</x:f>
        <x:v>0</x:v>
      </x:c>
      <x:c r="U8743" s="2">
        <x:f t="shared" ref="U8743:U8806" si="686">ROUND(G8743*P8743,2)</x:f>
        <x:v>14143.2</x:v>
      </x:c>
      <x:c r="V8743" s="2">
        <x:f t="shared" ref="V8743:V8806" si="687">ROUND(G8743*Q8743,2)</x:f>
        <x:v>10940.97</x:v>
      </x:c>
      <x:c r="W8743" s="2">
        <x:f t="shared" ref="W8743:W8806" si="688">ROUND(G8743*R8743,2)</x:f>
        <x:v>0</x:v>
      </x:c>
      <x:c r="X8743" s="2">
        <x:f t="shared" ref="X8743:X8806" si="689">G8743-T8743-U8743-V8743-W8743</x:f>
        <x:v>1601.1200000000008</x:v>
      </x:c>
    </x:row>
    <x:row r="8744" spans="2:24" ht="14.95" hidden="1" thickTop="1" x14ac:dyDescent="0.25">
      <x:c r="B8744" t="s">
        <x:v>622</x:v>
      </x:c>
      <x:c r="C8744" t="s">
        <x:v>243</x:v>
      </x:c>
      <x:c r="D8744" t="s">
        <x:v>244</x:v>
      </x:c>
      <x:c r="E8744" t="s">
        <x:v>544</x:v>
      </x:c>
      <x:c r="F8744" t="s">
        <x:v>29</x:v>
      </x:c>
      <x:c r="G8744" s="2">
        <x:v>2962.77</x:v>
      </x:c>
      <x:c r="J8744" t="s">
        <x:v>246</x:v>
      </x:c>
      <x:c r="K8744" t="s">
        <x:v>2161</x:v>
      </x:c>
      <x:c r="L8744" t="s">
        <x:v>25</x:v>
      </x:c>
      <x:c r="M8744" t="s">
        <x:v>547</x:v>
      </x:c>
      <x:c r="N8744" t="s">
        <x:v>1252</x:v>
      </x:c>
      <x:c r="O8744" s="3">
        <x:v>0</x:v>
      </x:c>
      <x:c r="P8744" s="3">
        <x:v>0.53</x:v>
      </x:c>
      <x:c r="Q8744" s="3">
        <x:v>0.41</x:v>
      </x:c>
      <x:c r="R8744" s="3">
        <x:v>0</x:v>
      </x:c>
      <x:c r="S8744" s="3">
        <x:v>0.06</x:v>
      </x:c>
      <x:c r="T8744" s="2">
        <x:f t="shared" si="685"/>
        <x:v>0</x:v>
      </x:c>
      <x:c r="U8744" s="2">
        <x:f t="shared" si="686"/>
        <x:v>1570.27</x:v>
      </x:c>
      <x:c r="V8744" s="2">
        <x:f t="shared" si="687"/>
        <x:v>1214.74</x:v>
      </x:c>
      <x:c r="W8744" s="2">
        <x:f t="shared" si="688"/>
        <x:v>0</x:v>
      </x:c>
      <x:c r="X8744" s="2">
        <x:f t="shared" si="689"/>
        <x:v>177.76</x:v>
      </x:c>
    </x:row>
    <x:row r="8745" spans="2:24" ht="14.95" hidden="1" thickTop="1" x14ac:dyDescent="0.25">
      <x:c r="B8745" t="s">
        <x:v>622</x:v>
      </x:c>
      <x:c r="C8745" t="s">
        <x:v>243</x:v>
      </x:c>
      <x:c r="D8745" t="s">
        <x:v>244</x:v>
      </x:c>
      <x:c r="E8745" t="s">
        <x:v>544</x:v>
      </x:c>
      <x:c r="F8745" t="s">
        <x:v>31</x:v>
      </x:c>
      <x:c r="G8745" s="2">
        <x:v>1985.47</x:v>
      </x:c>
      <x:c r="J8745" t="s">
        <x:v>246</x:v>
      </x:c>
      <x:c r="K8745" t="s">
        <x:v>2161</x:v>
      </x:c>
      <x:c r="L8745" t="s">
        <x:v>25</x:v>
      </x:c>
      <x:c r="M8745" t="s">
        <x:v>41</x:v>
      </x:c>
      <x:c r="N8745" t="s">
        <x:v>1252</x:v>
      </x:c>
      <x:c r="O8745" s="3">
        <x:v>0</x:v>
      </x:c>
      <x:c r="P8745" s="3">
        <x:v>0.53</x:v>
      </x:c>
      <x:c r="Q8745" s="3">
        <x:v>0.41</x:v>
      </x:c>
      <x:c r="R8745" s="3">
        <x:v>0</x:v>
      </x:c>
      <x:c r="S8745" s="3">
        <x:v>0.06</x:v>
      </x:c>
      <x:c r="T8745" s="2">
        <x:f t="shared" si="685"/>
        <x:v>0</x:v>
      </x:c>
      <x:c r="U8745" s="2">
        <x:f t="shared" si="686"/>
        <x:v>1052.3</x:v>
      </x:c>
      <x:c r="V8745" s="2">
        <x:f t="shared" si="687"/>
        <x:v>814.04</x:v>
      </x:c>
      <x:c r="W8745" s="2">
        <x:f t="shared" si="688"/>
        <x:v>0</x:v>
      </x:c>
      <x:c r="X8745" s="2">
        <x:f t="shared" si="689"/>
        <x:v>119.13000000000011</x:v>
      </x:c>
    </x:row>
    <x:row r="8746" spans="2:24" ht="14.95" hidden="1" thickTop="1" x14ac:dyDescent="0.25">
      <x:c r="B8746" t="s">
        <x:v>622</x:v>
      </x:c>
      <x:c r="C8746" t="s">
        <x:v>243</x:v>
      </x:c>
      <x:c r="D8746" t="s">
        <x:v>244</x:v>
      </x:c>
      <x:c r="E8746" t="s">
        <x:v>544</x:v>
      </x:c>
      <x:c r="F8746" t="s">
        <x:v>31</x:v>
      </x:c>
      <x:c r="G8746" s="2">
        <x:v>5513.95</x:v>
      </x:c>
      <x:c r="J8746" t="s">
        <x:v>246</x:v>
      </x:c>
      <x:c r="K8746" t="s">
        <x:v>2161</x:v>
      </x:c>
      <x:c r="L8746" t="s">
        <x:v>25</x:v>
      </x:c>
      <x:c r="M8746" t="s">
        <x:v>296</x:v>
      </x:c>
      <x:c r="N8746" t="s">
        <x:v>1252</x:v>
      </x:c>
      <x:c r="O8746" s="3">
        <x:v>0</x:v>
      </x:c>
      <x:c r="P8746" s="3">
        <x:v>0.53</x:v>
      </x:c>
      <x:c r="Q8746" s="3">
        <x:v>0.41</x:v>
      </x:c>
      <x:c r="R8746" s="3">
        <x:v>0</x:v>
      </x:c>
      <x:c r="S8746" s="3">
        <x:v>0.06</x:v>
      </x:c>
      <x:c r="T8746" s="2">
        <x:f t="shared" si="685"/>
        <x:v>0</x:v>
      </x:c>
      <x:c r="U8746" s="2">
        <x:f t="shared" si="686"/>
        <x:v>2922.39</x:v>
      </x:c>
      <x:c r="V8746" s="2">
        <x:f t="shared" si="687"/>
        <x:v>2260.7199999999998</x:v>
      </x:c>
      <x:c r="W8746" s="2">
        <x:f t="shared" si="688"/>
        <x:v>0</x:v>
      </x:c>
      <x:c r="X8746" s="2">
        <x:f t="shared" si="689"/>
        <x:v>330.84000000000015</x:v>
      </x:c>
    </x:row>
    <x:row r="8747" spans="2:24" ht="14.95" hidden="1" thickTop="1" x14ac:dyDescent="0.25">
      <x:c r="B8747" t="s">
        <x:v>622</x:v>
      </x:c>
      <x:c r="C8747" t="s">
        <x:v>243</x:v>
      </x:c>
      <x:c r="D8747" t="s">
        <x:v>244</x:v>
      </x:c>
      <x:c r="E8747" t="s">
        <x:v>544</x:v>
      </x:c>
      <x:c r="F8747" t="s">
        <x:v>31</x:v>
      </x:c>
      <x:c r="G8747" s="2">
        <x:v>28789.41</x:v>
      </x:c>
      <x:c r="J8747" t="s">
        <x:v>246</x:v>
      </x:c>
      <x:c r="K8747" t="s">
        <x:v>2161</x:v>
      </x:c>
      <x:c r="L8747" t="s">
        <x:v>25</x:v>
      </x:c>
      <x:c r="M8747" t="s">
        <x:v>546</x:v>
      </x:c>
      <x:c r="N8747" t="s">
        <x:v>1252</x:v>
      </x:c>
      <x:c r="O8747" s="3">
        <x:v>0</x:v>
      </x:c>
      <x:c r="P8747" s="3">
        <x:v>0.53</x:v>
      </x:c>
      <x:c r="Q8747" s="3">
        <x:v>0.41</x:v>
      </x:c>
      <x:c r="R8747" s="3">
        <x:v>0</x:v>
      </x:c>
      <x:c r="S8747" s="3">
        <x:v>0.06</x:v>
      </x:c>
      <x:c r="T8747" s="2">
        <x:f t="shared" si="685"/>
        <x:v>0</x:v>
      </x:c>
      <x:c r="U8747" s="2">
        <x:f t="shared" si="686"/>
        <x:v>15258.39</x:v>
      </x:c>
      <x:c r="V8747" s="2">
        <x:f t="shared" si="687"/>
        <x:v>11803.66</x:v>
      </x:c>
      <x:c r="W8747" s="2">
        <x:f t="shared" si="688"/>
        <x:v>0</x:v>
      </x:c>
      <x:c r="X8747" s="2">
        <x:f t="shared" si="689"/>
        <x:v>1727.3600000000006</x:v>
      </x:c>
    </x:row>
    <x:row r="8748" spans="2:24" ht="14.95" hidden="1" thickTop="1" x14ac:dyDescent="0.25">
      <x:c r="B8748" t="s">
        <x:v>622</x:v>
      </x:c>
      <x:c r="C8748" t="s">
        <x:v>243</x:v>
      </x:c>
      <x:c r="D8748" t="s">
        <x:v>244</x:v>
      </x:c>
      <x:c r="E8748" t="s">
        <x:v>544</x:v>
      </x:c>
      <x:c r="F8748" t="s">
        <x:v>31</x:v>
      </x:c>
      <x:c r="G8748" s="2">
        <x:v>35738.550000000003</x:v>
      </x:c>
      <x:c r="J8748" t="s">
        <x:v>246</x:v>
      </x:c>
      <x:c r="K8748" t="s">
        <x:v>2161</x:v>
      </x:c>
      <x:c r="L8748" t="s">
        <x:v>25</x:v>
      </x:c>
      <x:c r="M8748" t="s">
        <x:v>545</x:v>
      </x:c>
      <x:c r="N8748" t="s">
        <x:v>1252</x:v>
      </x:c>
      <x:c r="O8748" s="3">
        <x:v>0</x:v>
      </x:c>
      <x:c r="P8748" s="3">
        <x:v>0.53</x:v>
      </x:c>
      <x:c r="Q8748" s="3">
        <x:v>0.41</x:v>
      </x:c>
      <x:c r="R8748" s="3">
        <x:v>0</x:v>
      </x:c>
      <x:c r="S8748" s="3">
        <x:v>0.06</x:v>
      </x:c>
      <x:c r="T8748" s="2">
        <x:f t="shared" si="685"/>
        <x:v>0</x:v>
      </x:c>
      <x:c r="U8748" s="2">
        <x:f t="shared" si="686"/>
        <x:v>18941.43</x:v>
      </x:c>
      <x:c r="V8748" s="2">
        <x:f t="shared" si="687"/>
        <x:v>14652.81</x:v>
      </x:c>
      <x:c r="W8748" s="2">
        <x:f t="shared" si="688"/>
        <x:v>0</x:v>
      </x:c>
      <x:c r="X8748" s="2">
        <x:f t="shared" si="689"/>
        <x:v>2144.3100000000031</x:v>
      </x:c>
    </x:row>
    <x:row r="8749" spans="2:24" ht="14.95" hidden="1" thickTop="1" x14ac:dyDescent="0.25">
      <x:c r="B8749" t="s">
        <x:v>622</x:v>
      </x:c>
      <x:c r="C8749" t="s">
        <x:v>243</x:v>
      </x:c>
      <x:c r="D8749" t="s">
        <x:v>244</x:v>
      </x:c>
      <x:c r="E8749" t="s">
        <x:v>544</x:v>
      </x:c>
      <x:c r="F8749" t="s">
        <x:v>31</x:v>
      </x:c>
      <x:c r="G8749" s="2">
        <x:v>8543.69</x:v>
      </x:c>
      <x:c r="J8749" t="s">
        <x:v>246</x:v>
      </x:c>
      <x:c r="K8749" t="s">
        <x:v>2161</x:v>
      </x:c>
      <x:c r="L8749" t="s">
        <x:v>25</x:v>
      </x:c>
      <x:c r="M8749" t="s">
        <x:v>558</x:v>
      </x:c>
      <x:c r="N8749" t="s">
        <x:v>1252</x:v>
      </x:c>
      <x:c r="O8749" s="3">
        <x:v>0</x:v>
      </x:c>
      <x:c r="P8749" s="3">
        <x:v>0.53</x:v>
      </x:c>
      <x:c r="Q8749" s="3">
        <x:v>0.41</x:v>
      </x:c>
      <x:c r="R8749" s="3">
        <x:v>0</x:v>
      </x:c>
      <x:c r="S8749" s="3">
        <x:v>0.06</x:v>
      </x:c>
      <x:c r="T8749" s="2">
        <x:f t="shared" si="685"/>
        <x:v>0</x:v>
      </x:c>
      <x:c r="U8749" s="2">
        <x:f t="shared" si="686"/>
        <x:v>4528.16</x:v>
      </x:c>
      <x:c r="V8749" s="2">
        <x:f t="shared" si="687"/>
        <x:v>3502.91</x:v>
      </x:c>
      <x:c r="W8749" s="2">
        <x:f t="shared" si="688"/>
        <x:v>0</x:v>
      </x:c>
      <x:c r="X8749" s="2">
        <x:f t="shared" si="689"/>
        <x:v>512.6200000000008</x:v>
      </x:c>
    </x:row>
    <x:row r="8750" spans="2:24" ht="14.95" hidden="1" thickTop="1" x14ac:dyDescent="0.25">
      <x:c r="B8750" t="s">
        <x:v>622</x:v>
      </x:c>
      <x:c r="C8750" t="s">
        <x:v>243</x:v>
      </x:c>
      <x:c r="D8750" t="s">
        <x:v>244</x:v>
      </x:c>
      <x:c r="E8750" t="s">
        <x:v>544</x:v>
      </x:c>
      <x:c r="F8750" t="s">
        <x:v>31</x:v>
      </x:c>
      <x:c r="G8750" s="2">
        <x:v>5956.42</x:v>
      </x:c>
      <x:c r="J8750" t="s">
        <x:v>246</x:v>
      </x:c>
      <x:c r="K8750" t="s">
        <x:v>2161</x:v>
      </x:c>
      <x:c r="L8750" t="s">
        <x:v>25</x:v>
      </x:c>
      <x:c r="M8750" t="s">
        <x:v>64</x:v>
      </x:c>
      <x:c r="N8750" t="s">
        <x:v>1252</x:v>
      </x:c>
      <x:c r="O8750" s="3">
        <x:v>0</x:v>
      </x:c>
      <x:c r="P8750" s="3">
        <x:v>0.53</x:v>
      </x:c>
      <x:c r="Q8750" s="3">
        <x:v>0.41</x:v>
      </x:c>
      <x:c r="R8750" s="3">
        <x:v>0</x:v>
      </x:c>
      <x:c r="S8750" s="3">
        <x:v>0.06</x:v>
      </x:c>
      <x:c r="T8750" s="2">
        <x:f t="shared" si="685"/>
        <x:v>0</x:v>
      </x:c>
      <x:c r="U8750" s="2">
        <x:f t="shared" si="686"/>
        <x:v>3156.9</x:v>
      </x:c>
      <x:c r="V8750" s="2">
        <x:f t="shared" si="687"/>
        <x:v>2442.13</x:v>
      </x:c>
      <x:c r="W8750" s="2">
        <x:f t="shared" si="688"/>
        <x:v>0</x:v>
      </x:c>
      <x:c r="X8750" s="2">
        <x:f t="shared" si="689"/>
        <x:v>357.38999999999987</x:v>
      </x:c>
    </x:row>
    <x:row r="8751" spans="2:24" ht="14.95" hidden="1" thickTop="1" x14ac:dyDescent="0.25">
      <x:c r="B8751" t="s">
        <x:v>622</x:v>
      </x:c>
      <x:c r="C8751" t="s">
        <x:v>243</x:v>
      </x:c>
      <x:c r="D8751" t="s">
        <x:v>244</x:v>
      </x:c>
      <x:c r="E8751" t="s">
        <x:v>544</x:v>
      </x:c>
      <x:c r="F8751" t="s">
        <x:v>31</x:v>
      </x:c>
      <x:c r="G8751" s="2">
        <x:v>11912.85</x:v>
      </x:c>
      <x:c r="J8751" t="s">
        <x:v>246</x:v>
      </x:c>
      <x:c r="K8751" t="s">
        <x:v>2161</x:v>
      </x:c>
      <x:c r="L8751" t="s">
        <x:v>25</x:v>
      </x:c>
      <x:c r="M8751" t="s">
        <x:v>566</x:v>
      </x:c>
      <x:c r="N8751" t="s">
        <x:v>1252</x:v>
      </x:c>
      <x:c r="O8751" s="3">
        <x:v>0</x:v>
      </x:c>
      <x:c r="P8751" s="3">
        <x:v>0.53</x:v>
      </x:c>
      <x:c r="Q8751" s="3">
        <x:v>0.41</x:v>
      </x:c>
      <x:c r="R8751" s="3">
        <x:v>0</x:v>
      </x:c>
      <x:c r="S8751" s="3">
        <x:v>0.06</x:v>
      </x:c>
      <x:c r="T8751" s="2">
        <x:f t="shared" si="685"/>
        <x:v>0</x:v>
      </x:c>
      <x:c r="U8751" s="2">
        <x:f t="shared" si="686"/>
        <x:v>6313.81</x:v>
      </x:c>
      <x:c r="V8751" s="2">
        <x:f t="shared" si="687"/>
        <x:v>4884.2700000000004</x:v>
      </x:c>
      <x:c r="W8751" s="2">
        <x:f t="shared" si="688"/>
        <x:v>0</x:v>
      </x:c>
      <x:c r="X8751" s="2">
        <x:f t="shared" si="689"/>
        <x:v>714.76999999999953</x:v>
      </x:c>
    </x:row>
    <x:row r="8752" spans="2:24" ht="14.95" hidden="1" thickTop="1" x14ac:dyDescent="0.25">
      <x:c r="B8752" t="s">
        <x:v>622</x:v>
      </x:c>
      <x:c r="C8752" t="s">
        <x:v>243</x:v>
      </x:c>
      <x:c r="D8752" t="s">
        <x:v>244</x:v>
      </x:c>
      <x:c r="E8752" t="s">
        <x:v>544</x:v>
      </x:c>
      <x:c r="F8752" t="s">
        <x:v>32</x:v>
      </x:c>
      <x:c r="G8752" s="2">
        <x:v>-144.22999999999999</x:v>
      </x:c>
      <x:c r="J8752" t="s">
        <x:v>246</x:v>
      </x:c>
      <x:c r="K8752" t="s">
        <x:v>2161</x:v>
      </x:c>
      <x:c r="L8752" t="s">
        <x:v>25</x:v>
      </x:c>
      <x:c r="M8752" t="s">
        <x:v>41</x:v>
      </x:c>
      <x:c r="N8752" t="s">
        <x:v>1252</x:v>
      </x:c>
      <x:c r="O8752" s="3">
        <x:v>0</x:v>
      </x:c>
      <x:c r="P8752" s="3">
        <x:v>0.53</x:v>
      </x:c>
      <x:c r="Q8752" s="3">
        <x:v>0.41</x:v>
      </x:c>
      <x:c r="R8752" s="3">
        <x:v>0</x:v>
      </x:c>
      <x:c r="S8752" s="3">
        <x:v>0.06</x:v>
      </x:c>
      <x:c r="T8752" s="2">
        <x:f t="shared" si="685"/>
        <x:v>0</x:v>
      </x:c>
      <x:c r="U8752" s="2">
        <x:f t="shared" si="686"/>
        <x:v>-76.44</x:v>
      </x:c>
      <x:c r="V8752" s="2">
        <x:f t="shared" si="687"/>
        <x:v>-59.13</x:v>
      </x:c>
      <x:c r="W8752" s="2">
        <x:f t="shared" si="688"/>
        <x:v>0</x:v>
      </x:c>
      <x:c r="X8752" s="2">
        <x:f t="shared" si="689"/>
        <x:v>-8.6599999999999895</x:v>
      </x:c>
    </x:row>
    <x:row r="8753" spans="2:24" ht="14.95" hidden="1" thickTop="1" x14ac:dyDescent="0.25">
      <x:c r="B8753" t="s">
        <x:v>622</x:v>
      </x:c>
      <x:c r="C8753" t="s">
        <x:v>243</x:v>
      </x:c>
      <x:c r="D8753" t="s">
        <x:v>244</x:v>
      </x:c>
      <x:c r="E8753" t="s">
        <x:v>544</x:v>
      </x:c>
      <x:c r="F8753" t="s">
        <x:v>32</x:v>
      </x:c>
      <x:c r="G8753" s="2">
        <x:v>9118.24</x:v>
      </x:c>
      <x:c r="J8753" t="s">
        <x:v>246</x:v>
      </x:c>
      <x:c r="K8753" t="s">
        <x:v>2161</x:v>
      </x:c>
      <x:c r="L8753" t="s">
        <x:v>25</x:v>
      </x:c>
      <x:c r="M8753" t="s">
        <x:v>291</x:v>
      </x:c>
      <x:c r="N8753" t="s">
        <x:v>1252</x:v>
      </x:c>
      <x:c r="O8753" s="3">
        <x:v>0</x:v>
      </x:c>
      <x:c r="P8753" s="3">
        <x:v>0.53</x:v>
      </x:c>
      <x:c r="Q8753" s="3">
        <x:v>0.41</x:v>
      </x:c>
      <x:c r="R8753" s="3">
        <x:v>0</x:v>
      </x:c>
      <x:c r="S8753" s="3">
        <x:v>0.06</x:v>
      </x:c>
      <x:c r="T8753" s="2">
        <x:f t="shared" si="685"/>
        <x:v>0</x:v>
      </x:c>
      <x:c r="U8753" s="2">
        <x:f t="shared" si="686"/>
        <x:v>4832.67</x:v>
      </x:c>
      <x:c r="V8753" s="2">
        <x:f t="shared" si="687"/>
        <x:v>3738.48</x:v>
      </x:c>
      <x:c r="W8753" s="2">
        <x:f t="shared" si="688"/>
        <x:v>0</x:v>
      </x:c>
      <x:c r="X8753" s="2">
        <x:f t="shared" si="689"/>
        <x:v>547.08999999999969</x:v>
      </x:c>
    </x:row>
    <x:row r="8754" spans="2:24" ht="14.95" hidden="1" thickTop="1" x14ac:dyDescent="0.25">
      <x:c r="B8754" t="s">
        <x:v>622</x:v>
      </x:c>
      <x:c r="C8754" t="s">
        <x:v>243</x:v>
      </x:c>
      <x:c r="D8754" t="s">
        <x:v>244</x:v>
      </x:c>
      <x:c r="E8754" t="s">
        <x:v>544</x:v>
      </x:c>
      <x:c r="F8754" t="s">
        <x:v>32</x:v>
      </x:c>
      <x:c r="G8754" s="2">
        <x:v>-2091.44</x:v>
      </x:c>
      <x:c r="J8754" t="s">
        <x:v>246</x:v>
      </x:c>
      <x:c r="K8754" t="s">
        <x:v>2161</x:v>
      </x:c>
      <x:c r="L8754" t="s">
        <x:v>25</x:v>
      </x:c>
      <x:c r="M8754" t="s">
        <x:v>546</x:v>
      </x:c>
      <x:c r="N8754" t="s">
        <x:v>1252</x:v>
      </x:c>
      <x:c r="O8754" s="3">
        <x:v>0</x:v>
      </x:c>
      <x:c r="P8754" s="3">
        <x:v>0.53</x:v>
      </x:c>
      <x:c r="Q8754" s="3">
        <x:v>0.41</x:v>
      </x:c>
      <x:c r="R8754" s="3">
        <x:v>0</x:v>
      </x:c>
      <x:c r="S8754" s="3">
        <x:v>0.06</x:v>
      </x:c>
      <x:c r="T8754" s="2">
        <x:f t="shared" si="685"/>
        <x:v>0</x:v>
      </x:c>
      <x:c r="U8754" s="2">
        <x:f t="shared" si="686"/>
        <x:v>-1108.46</x:v>
      </x:c>
      <x:c r="V8754" s="2">
        <x:f t="shared" si="687"/>
        <x:v>-857.49</x:v>
      </x:c>
      <x:c r="W8754" s="2">
        <x:f t="shared" si="688"/>
        <x:v>0</x:v>
      </x:c>
      <x:c r="X8754" s="2">
        <x:f t="shared" si="689"/>
        <x:v>-125.49000000000001</x:v>
      </x:c>
    </x:row>
    <x:row r="8755" spans="2:24" ht="14.95" hidden="1" thickTop="1" x14ac:dyDescent="0.25">
      <x:c r="B8755" t="s">
        <x:v>622</x:v>
      </x:c>
      <x:c r="C8755" t="s">
        <x:v>243</x:v>
      </x:c>
      <x:c r="D8755" t="s">
        <x:v>244</x:v>
      </x:c>
      <x:c r="E8755" t="s">
        <x:v>544</x:v>
      </x:c>
      <x:c r="F8755" t="s">
        <x:v>32</x:v>
      </x:c>
      <x:c r="G8755" s="2">
        <x:v>2409.85</x:v>
      </x:c>
      <x:c r="J8755" t="s">
        <x:v>246</x:v>
      </x:c>
      <x:c r="K8755" t="s">
        <x:v>2161</x:v>
      </x:c>
      <x:c r="L8755" t="s">
        <x:v>25</x:v>
      </x:c>
      <x:c r="M8755" t="s">
        <x:v>545</x:v>
      </x:c>
      <x:c r="N8755" t="s">
        <x:v>1252</x:v>
      </x:c>
      <x:c r="O8755" s="3">
        <x:v>0</x:v>
      </x:c>
      <x:c r="P8755" s="3">
        <x:v>0.53</x:v>
      </x:c>
      <x:c r="Q8755" s="3">
        <x:v>0.41</x:v>
      </x:c>
      <x:c r="R8755" s="3">
        <x:v>0</x:v>
      </x:c>
      <x:c r="S8755" s="3">
        <x:v>0.06</x:v>
      </x:c>
      <x:c r="T8755" s="2">
        <x:f t="shared" si="685"/>
        <x:v>0</x:v>
      </x:c>
      <x:c r="U8755" s="2">
        <x:f t="shared" si="686"/>
        <x:v>1277.22</x:v>
      </x:c>
      <x:c r="V8755" s="2">
        <x:f t="shared" si="687"/>
        <x:v>988.04</x:v>
      </x:c>
      <x:c r="W8755" s="2">
        <x:f t="shared" si="688"/>
        <x:v>0</x:v>
      </x:c>
      <x:c r="X8755" s="2">
        <x:f t="shared" si="689"/>
        <x:v>144.58999999999992</x:v>
      </x:c>
    </x:row>
    <x:row r="8756" spans="2:24" ht="14.95" hidden="1" thickTop="1" x14ac:dyDescent="0.25">
      <x:c r="B8756" t="s">
        <x:v>622</x:v>
      </x:c>
      <x:c r="C8756" t="s">
        <x:v>243</x:v>
      </x:c>
      <x:c r="D8756" t="s">
        <x:v>244</x:v>
      </x:c>
      <x:c r="E8756" t="s">
        <x:v>544</x:v>
      </x:c>
      <x:c r="F8756" t="s">
        <x:v>32</x:v>
      </x:c>
      <x:c r="G8756" s="2">
        <x:v>-432.7</x:v>
      </x:c>
      <x:c r="J8756" t="s">
        <x:v>246</x:v>
      </x:c>
      <x:c r="K8756" t="s">
        <x:v>2161</x:v>
      </x:c>
      <x:c r="L8756" t="s">
        <x:v>25</x:v>
      </x:c>
      <x:c r="M8756" t="s">
        <x:v>64</x:v>
      </x:c>
      <x:c r="N8756" t="s">
        <x:v>1252</x:v>
      </x:c>
      <x:c r="O8756" s="3">
        <x:v>0</x:v>
      </x:c>
      <x:c r="P8756" s="3">
        <x:v>0.53</x:v>
      </x:c>
      <x:c r="Q8756" s="3">
        <x:v>0.41</x:v>
      </x:c>
      <x:c r="R8756" s="3">
        <x:v>0</x:v>
      </x:c>
      <x:c r="S8756" s="3">
        <x:v>0.06</x:v>
      </x:c>
      <x:c r="T8756" s="2">
        <x:f t="shared" si="685"/>
        <x:v>0</x:v>
      </x:c>
      <x:c r="U8756" s="2">
        <x:f t="shared" si="686"/>
        <x:v>-229.33</x:v>
      </x:c>
      <x:c r="V8756" s="2">
        <x:f t="shared" si="687"/>
        <x:v>-177.41</x:v>
      </x:c>
      <x:c r="W8756" s="2">
        <x:f t="shared" si="688"/>
        <x:v>0</x:v>
      </x:c>
      <x:c r="X8756" s="2">
        <x:f t="shared" si="689"/>
        <x:v>-25.95999999999998</x:v>
      </x:c>
    </x:row>
    <x:row r="8757" spans="2:24" ht="14.95" hidden="1" thickTop="1" x14ac:dyDescent="0.25">
      <x:c r="B8757" t="s">
        <x:v>622</x:v>
      </x:c>
      <x:c r="C8757" t="s">
        <x:v>243</x:v>
      </x:c>
      <x:c r="D8757" t="s">
        <x:v>244</x:v>
      </x:c>
      <x:c r="E8757" t="s">
        <x:v>544</x:v>
      </x:c>
      <x:c r="F8757" t="s">
        <x:v>32</x:v>
      </x:c>
      <x:c r="G8757" s="2">
        <x:v>-865.41</x:v>
      </x:c>
      <x:c r="J8757" t="s">
        <x:v>246</x:v>
      </x:c>
      <x:c r="K8757" t="s">
        <x:v>2161</x:v>
      </x:c>
      <x:c r="L8757" t="s">
        <x:v>25</x:v>
      </x:c>
      <x:c r="M8757" t="s">
        <x:v>566</x:v>
      </x:c>
      <x:c r="N8757" t="s">
        <x:v>1252</x:v>
      </x:c>
      <x:c r="O8757" s="3">
        <x:v>0</x:v>
      </x:c>
      <x:c r="P8757" s="3">
        <x:v>0.53</x:v>
      </x:c>
      <x:c r="Q8757" s="3">
        <x:v>0.41</x:v>
      </x:c>
      <x:c r="R8757" s="3">
        <x:v>0</x:v>
      </x:c>
      <x:c r="S8757" s="3">
        <x:v>0.06</x:v>
      </x:c>
      <x:c r="T8757" s="2">
        <x:f t="shared" si="685"/>
        <x:v>0</x:v>
      </x:c>
      <x:c r="U8757" s="2">
        <x:f t="shared" si="686"/>
        <x:v>-458.67</x:v>
      </x:c>
      <x:c r="V8757" s="2">
        <x:f t="shared" si="687"/>
        <x:v>-354.82</x:v>
      </x:c>
      <x:c r="W8757" s="2">
        <x:f t="shared" si="688"/>
        <x:v>0</x:v>
      </x:c>
      <x:c r="X8757" s="2">
        <x:f t="shared" si="689"/>
        <x:v>-51.919999999999959</x:v>
      </x:c>
    </x:row>
    <x:row r="8758" spans="2:24" ht="14.95" hidden="1" thickTop="1" x14ac:dyDescent="0.25">
      <x:c r="B8758" t="s">
        <x:v>622</x:v>
      </x:c>
      <x:c r="C8758" t="s">
        <x:v>243</x:v>
      </x:c>
      <x:c r="D8758" t="s">
        <x:v>244</x:v>
      </x:c>
      <x:c r="E8758" t="s">
        <x:v>544</x:v>
      </x:c>
      <x:c r="F8758" t="s">
        <x:v>33</x:v>
      </x:c>
      <x:c r="G8758" s="2">
        <x:v>102.15</x:v>
      </x:c>
      <x:c r="J8758" t="s">
        <x:v>246</x:v>
      </x:c>
      <x:c r="K8758" t="s">
        <x:v>2161</x:v>
      </x:c>
      <x:c r="L8758" t="s">
        <x:v>25</x:v>
      </x:c>
      <x:c r="M8758" t="s">
        <x:v>291</x:v>
      </x:c>
      <x:c r="N8758" t="s">
        <x:v>1252</x:v>
      </x:c>
      <x:c r="O8758" s="3">
        <x:v>0</x:v>
      </x:c>
      <x:c r="P8758" s="3">
        <x:v>0.53</x:v>
      </x:c>
      <x:c r="Q8758" s="3">
        <x:v>0.41</x:v>
      </x:c>
      <x:c r="R8758" s="3">
        <x:v>0</x:v>
      </x:c>
      <x:c r="S8758" s="3">
        <x:v>0.06</x:v>
      </x:c>
      <x:c r="T8758" s="2">
        <x:f t="shared" si="685"/>
        <x:v>0</x:v>
      </x:c>
      <x:c r="U8758" s="2">
        <x:f t="shared" si="686"/>
        <x:v>54.14</x:v>
      </x:c>
      <x:c r="V8758" s="2">
        <x:f t="shared" si="687"/>
        <x:v>41.88</x:v>
      </x:c>
      <x:c r="W8758" s="2">
        <x:f t="shared" si="688"/>
        <x:v>0</x:v>
      </x:c>
      <x:c r="X8758" s="2">
        <x:f t="shared" si="689"/>
        <x:v>6.1300000000000026</x:v>
      </x:c>
    </x:row>
    <x:row r="8759" spans="2:24" ht="14.95" hidden="1" thickTop="1" x14ac:dyDescent="0.25">
      <x:c r="B8759" t="s">
        <x:v>622</x:v>
      </x:c>
      <x:c r="C8759" t="s">
        <x:v>243</x:v>
      </x:c>
      <x:c r="D8759" t="s">
        <x:v>244</x:v>
      </x:c>
      <x:c r="E8759" t="s">
        <x:v>544</x:v>
      </x:c>
      <x:c r="F8759" t="s">
        <x:v>33</x:v>
      </x:c>
      <x:c r="G8759" s="2">
        <x:v>56.07</x:v>
      </x:c>
      <x:c r="J8759" t="s">
        <x:v>246</x:v>
      </x:c>
      <x:c r="K8759" t="s">
        <x:v>2161</x:v>
      </x:c>
      <x:c r="L8759" t="s">
        <x:v>25</x:v>
      </x:c>
      <x:c r="M8759" t="s">
        <x:v>545</x:v>
      </x:c>
      <x:c r="N8759" t="s">
        <x:v>1252</x:v>
      </x:c>
      <x:c r="O8759" s="3">
        <x:v>0</x:v>
      </x:c>
      <x:c r="P8759" s="3">
        <x:v>0.53</x:v>
      </x:c>
      <x:c r="Q8759" s="3">
        <x:v>0.41</x:v>
      </x:c>
      <x:c r="R8759" s="3">
        <x:v>0</x:v>
      </x:c>
      <x:c r="S8759" s="3">
        <x:v>0.06</x:v>
      </x:c>
      <x:c r="T8759" s="2">
        <x:f t="shared" si="685"/>
        <x:v>0</x:v>
      </x:c>
      <x:c r="U8759" s="2">
        <x:f t="shared" si="686"/>
        <x:v>29.72</x:v>
      </x:c>
      <x:c r="V8759" s="2">
        <x:f t="shared" si="687"/>
        <x:v>22.99</x:v>
      </x:c>
      <x:c r="W8759" s="2">
        <x:f t="shared" si="688"/>
        <x:v>0</x:v>
      </x:c>
      <x:c r="X8759" s="2">
        <x:f t="shared" si="689"/>
        <x:v>3.360000000000003</x:v>
      </x:c>
    </x:row>
    <x:row r="8760" spans="2:24" ht="14.95" hidden="1" thickTop="1" x14ac:dyDescent="0.25">
      <x:c r="B8760" t="s">
        <x:v>622</x:v>
      </x:c>
      <x:c r="C8760" t="s">
        <x:v>243</x:v>
      </x:c>
      <x:c r="D8760" t="s">
        <x:v>244</x:v>
      </x:c>
      <x:c r="E8760" t="s">
        <x:v>544</x:v>
      </x:c>
      <x:c r="F8760" t="s">
        <x:v>211</x:v>
      </x:c>
      <x:c r="G8760" s="2">
        <x:v>31935.279999999999</x:v>
      </x:c>
      <x:c r="J8760" t="s">
        <x:v>246</x:v>
      </x:c>
      <x:c r="K8760" t="s">
        <x:v>2161</x:v>
      </x:c>
      <x:c r="L8760" t="s">
        <x:v>25</x:v>
      </x:c>
      <x:c r="M8760" t="s">
        <x:v>296</x:v>
      </x:c>
      <x:c r="N8760" t="s">
        <x:v>1252</x:v>
      </x:c>
      <x:c r="O8760" s="3">
        <x:v>0</x:v>
      </x:c>
      <x:c r="P8760" s="3">
        <x:v>0.53</x:v>
      </x:c>
      <x:c r="Q8760" s="3">
        <x:v>0.41</x:v>
      </x:c>
      <x:c r="R8760" s="3">
        <x:v>0</x:v>
      </x:c>
      <x:c r="S8760" s="3">
        <x:v>0.06</x:v>
      </x:c>
      <x:c r="T8760" s="2">
        <x:f t="shared" si="685"/>
        <x:v>0</x:v>
      </x:c>
      <x:c r="U8760" s="2">
        <x:f t="shared" si="686"/>
        <x:v>16925.7</x:v>
      </x:c>
      <x:c r="V8760" s="2">
        <x:f t="shared" si="687"/>
        <x:v>13093.46</x:v>
      </x:c>
      <x:c r="W8760" s="2">
        <x:f t="shared" si="688"/>
        <x:v>0</x:v>
      </x:c>
      <x:c r="X8760" s="2">
        <x:f t="shared" si="689"/>
        <x:v>1916.119999999999</x:v>
      </x:c>
    </x:row>
    <x:row r="8761" spans="2:24" ht="14.95" hidden="1" thickTop="1" x14ac:dyDescent="0.25">
      <x:c r="B8761" t="s">
        <x:v>622</x:v>
      </x:c>
      <x:c r="C8761" t="s">
        <x:v>243</x:v>
      </x:c>
      <x:c r="D8761" t="s">
        <x:v>244</x:v>
      </x:c>
      <x:c r="E8761" t="s">
        <x:v>544</x:v>
      </x:c>
      <x:c r="F8761" t="s">
        <x:v>211</x:v>
      </x:c>
      <x:c r="G8761" s="2">
        <x:v>12496.41</x:v>
      </x:c>
      <x:c r="J8761" t="s">
        <x:v>246</x:v>
      </x:c>
      <x:c r="K8761" t="s">
        <x:v>2161</x:v>
      </x:c>
      <x:c r="L8761" t="s">
        <x:v>25</x:v>
      </x:c>
      <x:c r="M8761" t="s">
        <x:v>546</x:v>
      </x:c>
      <x:c r="N8761" t="s">
        <x:v>1252</x:v>
      </x:c>
      <x:c r="O8761" s="3">
        <x:v>0</x:v>
      </x:c>
      <x:c r="P8761" s="3">
        <x:v>0.53</x:v>
      </x:c>
      <x:c r="Q8761" s="3">
        <x:v>0.41</x:v>
      </x:c>
      <x:c r="R8761" s="3">
        <x:v>0</x:v>
      </x:c>
      <x:c r="S8761" s="3">
        <x:v>0.06</x:v>
      </x:c>
      <x:c r="T8761" s="2">
        <x:f t="shared" si="685"/>
        <x:v>0</x:v>
      </x:c>
      <x:c r="U8761" s="2">
        <x:f t="shared" si="686"/>
        <x:v>6623.1</x:v>
      </x:c>
      <x:c r="V8761" s="2">
        <x:f t="shared" si="687"/>
        <x:v>5123.53</x:v>
      </x:c>
      <x:c r="W8761" s="2">
        <x:f t="shared" si="688"/>
        <x:v>0</x:v>
      </x:c>
      <x:c r="X8761" s="2">
        <x:f t="shared" si="689"/>
        <x:v>749.77999999999975</x:v>
      </x:c>
    </x:row>
    <x:row r="8762" spans="2:24" ht="14.95" hidden="1" thickTop="1" x14ac:dyDescent="0.25">
      <x:c r="B8762" t="s">
        <x:v>622</x:v>
      </x:c>
      <x:c r="C8762" t="s">
        <x:v>243</x:v>
      </x:c>
      <x:c r="D8762" t="s">
        <x:v>244</x:v>
      </x:c>
      <x:c r="E8762" t="s">
        <x:v>544</x:v>
      </x:c>
      <x:c r="F8762" t="s">
        <x:v>211</x:v>
      </x:c>
      <x:c r="G8762" s="2">
        <x:v>91640.38</x:v>
      </x:c>
      <x:c r="J8762" t="s">
        <x:v>246</x:v>
      </x:c>
      <x:c r="K8762" t="s">
        <x:v>2161</x:v>
      </x:c>
      <x:c r="L8762" t="s">
        <x:v>25</x:v>
      </x:c>
      <x:c r="M8762" t="s">
        <x:v>560</x:v>
      </x:c>
      <x:c r="N8762" t="s">
        <x:v>1252</x:v>
      </x:c>
      <x:c r="O8762" s="3">
        <x:v>0</x:v>
      </x:c>
      <x:c r="P8762" s="3">
        <x:v>0.53</x:v>
      </x:c>
      <x:c r="Q8762" s="3">
        <x:v>0.41</x:v>
      </x:c>
      <x:c r="R8762" s="3">
        <x:v>0</x:v>
      </x:c>
      <x:c r="S8762" s="3">
        <x:v>0.06</x:v>
      </x:c>
      <x:c r="T8762" s="2">
        <x:f t="shared" si="685"/>
        <x:v>0</x:v>
      </x:c>
      <x:c r="U8762" s="2">
        <x:f t="shared" si="686"/>
        <x:v>48569.4</x:v>
      </x:c>
      <x:c r="V8762" s="2">
        <x:f t="shared" si="687"/>
        <x:v>37572.559999999998</x:v>
      </x:c>
      <x:c r="W8762" s="2">
        <x:f t="shared" si="688"/>
        <x:v>0</x:v>
      </x:c>
      <x:c r="X8762" s="2">
        <x:f t="shared" si="689"/>
        <x:v>5498.4200000000055</x:v>
      </x:c>
    </x:row>
    <x:row r="8763" spans="2:24" ht="14.95" hidden="1" thickTop="1" x14ac:dyDescent="0.25">
      <x:c r="B8763" t="s">
        <x:v>622</x:v>
      </x:c>
      <x:c r="C8763" t="s">
        <x:v>243</x:v>
      </x:c>
      <x:c r="D8763" t="s">
        <x:v>244</x:v>
      </x:c>
      <x:c r="E8763" t="s">
        <x:v>544</x:v>
      </x:c>
      <x:c r="F8763" t="s">
        <x:v>103</x:v>
      </x:c>
      <x:c r="G8763" s="2">
        <x:v>1916.72</x:v>
      </x:c>
      <x:c r="J8763" t="s">
        <x:v>246</x:v>
      </x:c>
      <x:c r="K8763" t="s">
        <x:v>2161</x:v>
      </x:c>
      <x:c r="L8763" t="s">
        <x:v>25</x:v>
      </x:c>
      <x:c r="M8763" t="s">
        <x:v>545</x:v>
      </x:c>
      <x:c r="N8763" t="s">
        <x:v>1252</x:v>
      </x:c>
      <x:c r="O8763" s="3">
        <x:v>0</x:v>
      </x:c>
      <x:c r="P8763" s="3">
        <x:v>0.53</x:v>
      </x:c>
      <x:c r="Q8763" s="3">
        <x:v>0.41</x:v>
      </x:c>
      <x:c r="R8763" s="3">
        <x:v>0</x:v>
      </x:c>
      <x:c r="S8763" s="3">
        <x:v>0.06</x:v>
      </x:c>
      <x:c r="T8763" s="2">
        <x:f t="shared" si="685"/>
        <x:v>0</x:v>
      </x:c>
      <x:c r="U8763" s="2">
        <x:f t="shared" si="686"/>
        <x:v>1015.86</x:v>
      </x:c>
      <x:c r="V8763" s="2">
        <x:f t="shared" si="687"/>
        <x:v>785.86</x:v>
      </x:c>
      <x:c r="W8763" s="2">
        <x:f t="shared" si="688"/>
        <x:v>0</x:v>
      </x:c>
      <x:c r="X8763" s="2">
        <x:f t="shared" si="689"/>
        <x:v>115</x:v>
      </x:c>
    </x:row>
    <x:row r="8764" spans="2:24" ht="14.95" hidden="1" thickTop="1" x14ac:dyDescent="0.25">
      <x:c r="B8764" t="s">
        <x:v>622</x:v>
      </x:c>
      <x:c r="C8764" t="s">
        <x:v>243</x:v>
      </x:c>
      <x:c r="D8764" t="s">
        <x:v>244</x:v>
      </x:c>
      <x:c r="E8764" t="s">
        <x:v>544</x:v>
      </x:c>
      <x:c r="F8764" t="s">
        <x:v>103</x:v>
      </x:c>
      <x:c r="G8764" s="2">
        <x:v>20604.79</x:v>
      </x:c>
      <x:c r="J8764" t="s">
        <x:v>246</x:v>
      </x:c>
      <x:c r="K8764" t="s">
        <x:v>2161</x:v>
      </x:c>
      <x:c r="L8764" t="s">
        <x:v>25</x:v>
      </x:c>
      <x:c r="M8764" t="s">
        <x:v>560</x:v>
      </x:c>
      <x:c r="N8764" t="s">
        <x:v>1252</x:v>
      </x:c>
      <x:c r="O8764" s="3">
        <x:v>0</x:v>
      </x:c>
      <x:c r="P8764" s="3">
        <x:v>0.53</x:v>
      </x:c>
      <x:c r="Q8764" s="3">
        <x:v>0.41</x:v>
      </x:c>
      <x:c r="R8764" s="3">
        <x:v>0</x:v>
      </x:c>
      <x:c r="S8764" s="3">
        <x:v>0.06</x:v>
      </x:c>
      <x:c r="T8764" s="2">
        <x:f t="shared" si="685"/>
        <x:v>0</x:v>
      </x:c>
      <x:c r="U8764" s="2">
        <x:f t="shared" si="686"/>
        <x:v>10920.54</x:v>
      </x:c>
      <x:c r="V8764" s="2">
        <x:f t="shared" si="687"/>
        <x:v>8447.9599999999991</x:v>
      </x:c>
      <x:c r="W8764" s="2">
        <x:f t="shared" si="688"/>
        <x:v>0</x:v>
      </x:c>
      <x:c r="X8764" s="2">
        <x:f t="shared" si="689"/>
        <x:v>1236.2900000000009</x:v>
      </x:c>
    </x:row>
    <x:row r="8765" spans="2:24" ht="14.95" hidden="1" thickTop="1" x14ac:dyDescent="0.25">
      <x:c r="B8765" t="s">
        <x:v>622</x:v>
      </x:c>
      <x:c r="C8765" t="s">
        <x:v>243</x:v>
      </x:c>
      <x:c r="D8765" t="s">
        <x:v>244</x:v>
      </x:c>
      <x:c r="E8765" t="s">
        <x:v>544</x:v>
      </x:c>
      <x:c r="F8765" t="s">
        <x:v>279</x:v>
      </x:c>
      <x:c r="G8765" s="2">
        <x:v>-740.19</x:v>
      </x:c>
      <x:c r="J8765" t="s">
        <x:v>246</x:v>
      </x:c>
      <x:c r="K8765" t="s">
        <x:v>2161</x:v>
      </x:c>
      <x:c r="L8765" t="s">
        <x:v>25</x:v>
      </x:c>
      <x:c r="M8765" t="s">
        <x:v>545</x:v>
      </x:c>
      <x:c r="N8765" t="s">
        <x:v>1252</x:v>
      </x:c>
      <x:c r="O8765" s="3">
        <x:v>0</x:v>
      </x:c>
      <x:c r="P8765" s="3">
        <x:v>0.53</x:v>
      </x:c>
      <x:c r="Q8765" s="3">
        <x:v>0.41</x:v>
      </x:c>
      <x:c r="R8765" s="3">
        <x:v>0</x:v>
      </x:c>
      <x:c r="S8765" s="3">
        <x:v>0.06</x:v>
      </x:c>
      <x:c r="T8765" s="2">
        <x:f t="shared" si="685"/>
        <x:v>0</x:v>
      </x:c>
      <x:c r="U8765" s="2">
        <x:f t="shared" si="686"/>
        <x:v>-392.3</x:v>
      </x:c>
      <x:c r="V8765" s="2">
        <x:f t="shared" si="687"/>
        <x:v>-303.48</x:v>
      </x:c>
      <x:c r="W8765" s="2">
        <x:f t="shared" si="688"/>
        <x:v>0</x:v>
      </x:c>
      <x:c r="X8765" s="2">
        <x:f t="shared" si="689"/>
        <x:v>-44.410000000000025</x:v>
      </x:c>
    </x:row>
    <x:row r="8766" spans="2:24" ht="14.95" hidden="1" thickTop="1" x14ac:dyDescent="0.25">
      <x:c r="B8766" t="s">
        <x:v>622</x:v>
      </x:c>
      <x:c r="C8766" t="s">
        <x:v>243</x:v>
      </x:c>
      <x:c r="D8766" t="s">
        <x:v>244</x:v>
      </x:c>
      <x:c r="E8766" t="s">
        <x:v>544</x:v>
      </x:c>
      <x:c r="F8766" t="s">
        <x:v>279</x:v>
      </x:c>
      <x:c r="G8766" s="2">
        <x:v>-7957.07</x:v>
      </x:c>
      <x:c r="J8766" t="s">
        <x:v>246</x:v>
      </x:c>
      <x:c r="K8766" t="s">
        <x:v>2161</x:v>
      </x:c>
      <x:c r="L8766" t="s">
        <x:v>25</x:v>
      </x:c>
      <x:c r="M8766" t="s">
        <x:v>560</x:v>
      </x:c>
      <x:c r="N8766" t="s">
        <x:v>1252</x:v>
      </x:c>
      <x:c r="O8766" s="3">
        <x:v>0</x:v>
      </x:c>
      <x:c r="P8766" s="3">
        <x:v>0.53</x:v>
      </x:c>
      <x:c r="Q8766" s="3">
        <x:v>0.41</x:v>
      </x:c>
      <x:c r="R8766" s="3">
        <x:v>0</x:v>
      </x:c>
      <x:c r="S8766" s="3">
        <x:v>0.06</x:v>
      </x:c>
      <x:c r="T8766" s="2">
        <x:f t="shared" si="685"/>
        <x:v>0</x:v>
      </x:c>
      <x:c r="U8766" s="2">
        <x:f t="shared" si="686"/>
        <x:v>-4217.25</x:v>
      </x:c>
      <x:c r="V8766" s="2">
        <x:f t="shared" si="687"/>
        <x:v>-3262.4</x:v>
      </x:c>
      <x:c r="W8766" s="2">
        <x:f t="shared" si="688"/>
        <x:v>0</x:v>
      </x:c>
      <x:c r="X8766" s="2">
        <x:f t="shared" si="689"/>
        <x:v>-477.41999999999962</x:v>
      </x:c>
    </x:row>
    <x:row r="8767" spans="2:24" ht="14.95" hidden="1" thickTop="1" x14ac:dyDescent="0.25">
      <x:c r="B8767" t="s">
        <x:v>622</x:v>
      </x:c>
      <x:c r="C8767" t="s">
        <x:v>243</x:v>
      </x:c>
      <x:c r="D8767" t="s">
        <x:v>244</x:v>
      </x:c>
      <x:c r="E8767" t="s">
        <x:v>544</x:v>
      </x:c>
      <x:c r="F8767" t="s">
        <x:v>282</x:v>
      </x:c>
      <x:c r="G8767" s="2">
        <x:v>11685.56</x:v>
      </x:c>
      <x:c r="J8767" t="s">
        <x:v>246</x:v>
      </x:c>
      <x:c r="K8767" t="s">
        <x:v>2161</x:v>
      </x:c>
      <x:c r="L8767" t="s">
        <x:v>25</x:v>
      </x:c>
      <x:c r="M8767" t="s">
        <x:v>546</x:v>
      </x:c>
      <x:c r="N8767" t="s">
        <x:v>1252</x:v>
      </x:c>
      <x:c r="O8767" s="3">
        <x:v>0</x:v>
      </x:c>
      <x:c r="P8767" s="3">
        <x:v>0.53</x:v>
      </x:c>
      <x:c r="Q8767" s="3">
        <x:v>0.41</x:v>
      </x:c>
      <x:c r="R8767" s="3">
        <x:v>0</x:v>
      </x:c>
      <x:c r="S8767" s="3">
        <x:v>0.06</x:v>
      </x:c>
      <x:c r="T8767" s="2">
        <x:f t="shared" si="685"/>
        <x:v>0</x:v>
      </x:c>
      <x:c r="U8767" s="2">
        <x:f t="shared" si="686"/>
        <x:v>6193.35</x:v>
      </x:c>
      <x:c r="V8767" s="2">
        <x:f t="shared" si="687"/>
        <x:v>4791.08</x:v>
      </x:c>
      <x:c r="W8767" s="2">
        <x:f t="shared" si="688"/>
        <x:v>0</x:v>
      </x:c>
      <x:c r="X8767" s="2">
        <x:f t="shared" si="689"/>
        <x:v>701.1299999999992</x:v>
      </x:c>
    </x:row>
    <x:row r="8768" spans="2:24" ht="14.95" hidden="1" thickTop="1" x14ac:dyDescent="0.25">
      <x:c r="B8768" t="s">
        <x:v>622</x:v>
      </x:c>
      <x:c r="C8768" t="s">
        <x:v>243</x:v>
      </x:c>
      <x:c r="D8768" t="s">
        <x:v>244</x:v>
      </x:c>
      <x:c r="E8768" t="s">
        <x:v>544</x:v>
      </x:c>
      <x:c r="F8768" t="s">
        <x:v>282</x:v>
      </x:c>
      <x:c r="G8768" s="2">
        <x:v>4782.25</x:v>
      </x:c>
      <x:c r="J8768" t="s">
        <x:v>246</x:v>
      </x:c>
      <x:c r="K8768" t="s">
        <x:v>2161</x:v>
      </x:c>
      <x:c r="L8768" t="s">
        <x:v>25</x:v>
      </x:c>
      <x:c r="M8768" t="s">
        <x:v>558</x:v>
      </x:c>
      <x:c r="N8768" t="s">
        <x:v>1252</x:v>
      </x:c>
      <x:c r="O8768" s="3">
        <x:v>0</x:v>
      </x:c>
      <x:c r="P8768" s="3">
        <x:v>0.53</x:v>
      </x:c>
      <x:c r="Q8768" s="3">
        <x:v>0.41</x:v>
      </x:c>
      <x:c r="R8768" s="3">
        <x:v>0</x:v>
      </x:c>
      <x:c r="S8768" s="3">
        <x:v>0.06</x:v>
      </x:c>
      <x:c r="T8768" s="2">
        <x:f t="shared" si="685"/>
        <x:v>0</x:v>
      </x:c>
      <x:c r="U8768" s="2">
        <x:f t="shared" si="686"/>
        <x:v>2534.59</x:v>
      </x:c>
      <x:c r="V8768" s="2">
        <x:f t="shared" si="687"/>
        <x:v>1960.72</x:v>
      </x:c>
      <x:c r="W8768" s="2">
        <x:f t="shared" si="688"/>
        <x:v>0</x:v>
      </x:c>
      <x:c r="X8768" s="2">
        <x:f t="shared" si="689"/>
        <x:v>286.93999999999983</x:v>
      </x:c>
    </x:row>
    <x:row r="8769" spans="2:24" ht="14.95" hidden="1" thickTop="1" x14ac:dyDescent="0.25">
      <x:c r="B8769" t="s">
        <x:v>622</x:v>
      </x:c>
      <x:c r="C8769" t="s">
        <x:v>243</x:v>
      </x:c>
      <x:c r="D8769" t="s">
        <x:v>244</x:v>
      </x:c>
      <x:c r="E8769" t="s">
        <x:v>544</x:v>
      </x:c>
      <x:c r="F8769" t="s">
        <x:v>282</x:v>
      </x:c>
      <x:c r="G8769" s="2">
        <x:v>55104.84</x:v>
      </x:c>
      <x:c r="J8769" t="s">
        <x:v>246</x:v>
      </x:c>
      <x:c r="K8769" t="s">
        <x:v>2161</x:v>
      </x:c>
      <x:c r="L8769" t="s">
        <x:v>25</x:v>
      </x:c>
      <x:c r="M8769" t="s">
        <x:v>64</x:v>
      </x:c>
      <x:c r="N8769" t="s">
        <x:v>1252</x:v>
      </x:c>
      <x:c r="O8769" s="3">
        <x:v>0</x:v>
      </x:c>
      <x:c r="P8769" s="3">
        <x:v>0.53</x:v>
      </x:c>
      <x:c r="Q8769" s="3">
        <x:v>0.41</x:v>
      </x:c>
      <x:c r="R8769" s="3">
        <x:v>0</x:v>
      </x:c>
      <x:c r="S8769" s="3">
        <x:v>0.06</x:v>
      </x:c>
      <x:c r="T8769" s="2">
        <x:f t="shared" si="685"/>
        <x:v>0</x:v>
      </x:c>
      <x:c r="U8769" s="2">
        <x:f t="shared" si="686"/>
        <x:v>29205.57</x:v>
      </x:c>
      <x:c r="V8769" s="2">
        <x:f t="shared" si="687"/>
        <x:v>22592.98</x:v>
      </x:c>
      <x:c r="W8769" s="2">
        <x:f t="shared" si="688"/>
        <x:v>0</x:v>
      </x:c>
      <x:c r="X8769" s="2">
        <x:f t="shared" si="689"/>
        <x:v>3306.2899999999972</x:v>
      </x:c>
    </x:row>
    <x:row r="8770" spans="2:24" ht="14.95" hidden="1" thickTop="1" x14ac:dyDescent="0.25">
      <x:c r="B8770" t="s">
        <x:v>622</x:v>
      </x:c>
      <x:c r="C8770" t="s">
        <x:v>243</x:v>
      </x:c>
      <x:c r="D8770" t="s">
        <x:v>244</x:v>
      </x:c>
      <x:c r="E8770" t="s">
        <x:v>544</x:v>
      </x:c>
      <x:c r="F8770" t="s">
        <x:v>285</x:v>
      </x:c>
      <x:c r="G8770" s="2">
        <x:v>42548.75</x:v>
      </x:c>
      <x:c r="J8770" t="s">
        <x:v>246</x:v>
      </x:c>
      <x:c r="K8770" t="s">
        <x:v>2161</x:v>
      </x:c>
      <x:c r="L8770" t="s">
        <x:v>25</x:v>
      </x:c>
      <x:c r="M8770" t="s">
        <x:v>546</x:v>
      </x:c>
      <x:c r="N8770" t="s">
        <x:v>1252</x:v>
      </x:c>
      <x:c r="O8770" s="3">
        <x:v>0</x:v>
      </x:c>
      <x:c r="P8770" s="3">
        <x:v>0.53</x:v>
      </x:c>
      <x:c r="Q8770" s="3">
        <x:v>0.41</x:v>
      </x:c>
      <x:c r="R8770" s="3">
        <x:v>0</x:v>
      </x:c>
      <x:c r="S8770" s="3">
        <x:v>0.06</x:v>
      </x:c>
      <x:c r="T8770" s="2">
        <x:f t="shared" si="685"/>
        <x:v>0</x:v>
      </x:c>
      <x:c r="U8770" s="2">
        <x:f t="shared" si="686"/>
        <x:v>22550.84</x:v>
      </x:c>
      <x:c r="V8770" s="2">
        <x:f t="shared" si="687"/>
        <x:v>17444.990000000002</x:v>
      </x:c>
      <x:c r="W8770" s="2">
        <x:f t="shared" si="688"/>
        <x:v>0</x:v>
      </x:c>
      <x:c r="X8770" s="2">
        <x:f t="shared" si="689"/>
        <x:v>2552.9199999999983</x:v>
      </x:c>
    </x:row>
    <x:row r="8771" spans="2:24" ht="14.95" hidden="1" thickTop="1" x14ac:dyDescent="0.25">
      <x:c r="B8771" t="s">
        <x:v>622</x:v>
      </x:c>
      <x:c r="C8771" t="s">
        <x:v>243</x:v>
      </x:c>
      <x:c r="D8771" t="s">
        <x:v>244</x:v>
      </x:c>
      <x:c r="E8771" t="s">
        <x:v>544</x:v>
      </x:c>
      <x:c r="F8771" t="s">
        <x:v>285</x:v>
      </x:c>
      <x:c r="G8771" s="2">
        <x:v>141715.69</x:v>
      </x:c>
      <x:c r="J8771" t="s">
        <x:v>246</x:v>
      </x:c>
      <x:c r="K8771" t="s">
        <x:v>2161</x:v>
      </x:c>
      <x:c r="L8771" t="s">
        <x:v>25</x:v>
      </x:c>
      <x:c r="M8771" t="s">
        <x:v>64</x:v>
      </x:c>
      <x:c r="N8771" t="s">
        <x:v>1252</x:v>
      </x:c>
      <x:c r="O8771" s="3">
        <x:v>0</x:v>
      </x:c>
      <x:c r="P8771" s="3">
        <x:v>0.53</x:v>
      </x:c>
      <x:c r="Q8771" s="3">
        <x:v>0.41</x:v>
      </x:c>
      <x:c r="R8771" s="3">
        <x:v>0</x:v>
      </x:c>
      <x:c r="S8771" s="3">
        <x:v>0.06</x:v>
      </x:c>
      <x:c r="T8771" s="2">
        <x:f t="shared" si="685"/>
        <x:v>0</x:v>
      </x:c>
      <x:c r="U8771" s="2">
        <x:f t="shared" si="686"/>
        <x:v>75109.320000000007</x:v>
      </x:c>
      <x:c r="V8771" s="2">
        <x:f t="shared" si="687"/>
        <x:v>58103.43</x:v>
      </x:c>
      <x:c r="W8771" s="2">
        <x:f t="shared" si="688"/>
        <x:v>0</x:v>
      </x:c>
      <x:c r="X8771" s="2">
        <x:f t="shared" si="689"/>
        <x:v>8502.9399999999951</x:v>
      </x:c>
    </x:row>
    <x:row r="8772" spans="2:24" ht="14.95" hidden="1" thickTop="1" x14ac:dyDescent="0.25">
      <x:c r="B8772" t="s">
        <x:v>622</x:v>
      </x:c>
      <x:c r="C8772" t="s">
        <x:v>243</x:v>
      </x:c>
      <x:c r="D8772" t="s">
        <x:v>244</x:v>
      </x:c>
      <x:c r="E8772" t="s">
        <x:v>544</x:v>
      </x:c>
      <x:c r="F8772" t="s">
        <x:v>70</x:v>
      </x:c>
      <x:c r="G8772" s="2">
        <x:v>20932.36</x:v>
      </x:c>
      <x:c r="J8772" t="s">
        <x:v>246</x:v>
      </x:c>
      <x:c r="K8772" t="s">
        <x:v>2161</x:v>
      </x:c>
      <x:c r="L8772" t="s">
        <x:v>25</x:v>
      </x:c>
      <x:c r="M8772" t="s">
        <x:v>546</x:v>
      </x:c>
      <x:c r="N8772" t="s">
        <x:v>1252</x:v>
      </x:c>
      <x:c r="O8772" s="3">
        <x:v>0</x:v>
      </x:c>
      <x:c r="P8772" s="3">
        <x:v>0.53</x:v>
      </x:c>
      <x:c r="Q8772" s="3">
        <x:v>0.41</x:v>
      </x:c>
      <x:c r="R8772" s="3">
        <x:v>0</x:v>
      </x:c>
      <x:c r="S8772" s="3">
        <x:v>0.06</x:v>
      </x:c>
      <x:c r="T8772" s="2">
        <x:f t="shared" si="685"/>
        <x:v>0</x:v>
      </x:c>
      <x:c r="U8772" s="2">
        <x:f t="shared" si="686"/>
        <x:v>11094.15</x:v>
      </x:c>
      <x:c r="V8772" s="2">
        <x:f t="shared" si="687"/>
        <x:v>8582.27</x:v>
      </x:c>
      <x:c r="W8772" s="2">
        <x:f t="shared" si="688"/>
        <x:v>0</x:v>
      </x:c>
      <x:c r="X8772" s="2">
        <x:f t="shared" si="689"/>
        <x:v>1255.9400000000005</x:v>
      </x:c>
    </x:row>
    <x:row r="8773" spans="2:24" ht="14.95" hidden="1" thickTop="1" x14ac:dyDescent="0.25">
      <x:c r="B8773" t="s">
        <x:v>622</x:v>
      </x:c>
      <x:c r="C8773" t="s">
        <x:v>243</x:v>
      </x:c>
      <x:c r="D8773" t="s">
        <x:v>244</x:v>
      </x:c>
      <x:c r="E8773" t="s">
        <x:v>544</x:v>
      </x:c>
      <x:c r="F8773" t="s">
        <x:v>70</x:v>
      </x:c>
      <x:c r="G8773" s="2">
        <x:v>35294.81</x:v>
      </x:c>
      <x:c r="J8773" t="s">
        <x:v>246</x:v>
      </x:c>
      <x:c r="K8773" t="s">
        <x:v>2161</x:v>
      </x:c>
      <x:c r="L8773" t="s">
        <x:v>25</x:v>
      </x:c>
      <x:c r="M8773" t="s">
        <x:v>64</x:v>
      </x:c>
      <x:c r="N8773" t="s">
        <x:v>1252</x:v>
      </x:c>
      <x:c r="O8773" s="3">
        <x:v>0</x:v>
      </x:c>
      <x:c r="P8773" s="3">
        <x:v>0.53</x:v>
      </x:c>
      <x:c r="Q8773" s="3">
        <x:v>0.41</x:v>
      </x:c>
      <x:c r="R8773" s="3">
        <x:v>0</x:v>
      </x:c>
      <x:c r="S8773" s="3">
        <x:v>0.06</x:v>
      </x:c>
      <x:c r="T8773" s="2">
        <x:f t="shared" si="685"/>
        <x:v>0</x:v>
      </x:c>
      <x:c r="U8773" s="2">
        <x:f t="shared" si="686"/>
        <x:v>18706.25</x:v>
      </x:c>
      <x:c r="V8773" s="2">
        <x:f t="shared" si="687"/>
        <x:v>14470.87</x:v>
      </x:c>
      <x:c r="W8773" s="2">
        <x:f t="shared" si="688"/>
        <x:v>0</x:v>
      </x:c>
      <x:c r="X8773" s="2">
        <x:f t="shared" si="689"/>
        <x:v>2117.6899999999969</x:v>
      </x:c>
    </x:row>
    <x:row r="8774" spans="2:24" ht="14.95" hidden="1" thickTop="1" x14ac:dyDescent="0.25">
      <x:c r="B8774" t="s">
        <x:v>622</x:v>
      </x:c>
      <x:c r="C8774" t="s">
        <x:v>243</x:v>
      </x:c>
      <x:c r="D8774" t="s">
        <x:v>244</x:v>
      </x:c>
      <x:c r="E8774" t="s">
        <x:v>544</x:v>
      </x:c>
      <x:c r="F8774" t="s">
        <x:v>224</x:v>
      </x:c>
      <x:c r="G8774" s="2">
        <x:v>91639.18</x:v>
      </x:c>
      <x:c r="J8774" t="s">
        <x:v>246</x:v>
      </x:c>
      <x:c r="K8774" t="s">
        <x:v>2161</x:v>
      </x:c>
      <x:c r="L8774" t="s">
        <x:v>25</x:v>
      </x:c>
      <x:c r="M8774" t="s">
        <x:v>546</x:v>
      </x:c>
      <x:c r="N8774" t="s">
        <x:v>1252</x:v>
      </x:c>
      <x:c r="O8774" s="3">
        <x:v>0</x:v>
      </x:c>
      <x:c r="P8774" s="3">
        <x:v>0.53</x:v>
      </x:c>
      <x:c r="Q8774" s="3">
        <x:v>0.41</x:v>
      </x:c>
      <x:c r="R8774" s="3">
        <x:v>0</x:v>
      </x:c>
      <x:c r="S8774" s="3">
        <x:v>0.06</x:v>
      </x:c>
      <x:c r="T8774" s="2">
        <x:f t="shared" si="685"/>
        <x:v>0</x:v>
      </x:c>
      <x:c r="U8774" s="2">
        <x:f t="shared" si="686"/>
        <x:v>48568.77</x:v>
      </x:c>
      <x:c r="V8774" s="2">
        <x:f t="shared" si="687"/>
        <x:v>37572.06</x:v>
      </x:c>
      <x:c r="W8774" s="2">
        <x:f t="shared" si="688"/>
        <x:v>0</x:v>
      </x:c>
      <x:c r="X8774" s="2">
        <x:f t="shared" si="689"/>
        <x:v>5498.3499999999985</x:v>
      </x:c>
    </x:row>
    <x:row r="8775" spans="2:24" ht="14.95" hidden="1" thickTop="1" x14ac:dyDescent="0.25">
      <x:c r="B8775" t="s">
        <x:v>622</x:v>
      </x:c>
      <x:c r="C8775" t="s">
        <x:v>243</x:v>
      </x:c>
      <x:c r="D8775" t="s">
        <x:v>244</x:v>
      </x:c>
      <x:c r="E8775" t="s">
        <x:v>544</x:v>
      </x:c>
      <x:c r="F8775" t="s">
        <x:v>197</x:v>
      </x:c>
      <x:c r="G8775" s="2">
        <x:v>441.23</x:v>
      </x:c>
      <x:c r="J8775" t="s">
        <x:v>246</x:v>
      </x:c>
      <x:c r="K8775" t="s">
        <x:v>2161</x:v>
      </x:c>
      <x:c r="L8775" t="s">
        <x:v>25</x:v>
      </x:c>
      <x:c r="M8775" t="s">
        <x:v>546</x:v>
      </x:c>
      <x:c r="N8775" t="s">
        <x:v>1252</x:v>
      </x:c>
      <x:c r="O8775" s="3">
        <x:v>0</x:v>
      </x:c>
      <x:c r="P8775" s="3">
        <x:v>0.53</x:v>
      </x:c>
      <x:c r="Q8775" s="3">
        <x:v>0.41</x:v>
      </x:c>
      <x:c r="R8775" s="3">
        <x:v>0</x:v>
      </x:c>
      <x:c r="S8775" s="3">
        <x:v>0.06</x:v>
      </x:c>
      <x:c r="T8775" s="2">
        <x:f t="shared" si="685"/>
        <x:v>0</x:v>
      </x:c>
      <x:c r="U8775" s="2">
        <x:f t="shared" si="686"/>
        <x:v>233.85</x:v>
      </x:c>
      <x:c r="V8775" s="2">
        <x:f t="shared" si="687"/>
        <x:v>180.9</x:v>
      </x:c>
      <x:c r="W8775" s="2">
        <x:f t="shared" si="688"/>
        <x:v>0</x:v>
      </x:c>
      <x:c r="X8775" s="2">
        <x:f t="shared" si="689"/>
        <x:v>26.480000000000018</x:v>
      </x:c>
    </x:row>
    <x:row r="8776" spans="2:24" ht="14.95" hidden="1" thickTop="1" x14ac:dyDescent="0.25">
      <x:c r="B8776" t="s">
        <x:v>622</x:v>
      </x:c>
      <x:c r="C8776" t="s">
        <x:v>243</x:v>
      </x:c>
      <x:c r="D8776" t="s">
        <x:v>244</x:v>
      </x:c>
      <x:c r="E8776" t="s">
        <x:v>544</x:v>
      </x:c>
      <x:c r="F8776" t="s">
        <x:v>283</x:v>
      </x:c>
      <x:c r="G8776" s="2">
        <x:v>65566.12</x:v>
      </x:c>
      <x:c r="J8776" t="s">
        <x:v>1371</x:v>
      </x:c>
      <x:c r="K8776" t="s">
        <x:v>2162</x:v>
      </x:c>
      <x:c r="L8776" t="s">
        <x:v>25</x:v>
      </x:c>
      <x:c r="M8776" t="s">
        <x:v>64</x:v>
      </x:c>
      <x:c r="N8776" t="s">
        <x:v>1372</x:v>
      </x:c>
      <x:c r="O8776" s="3">
        <x:v>1</x:v>
      </x:c>
      <x:c r="P8776" s="3">
        <x:v>0</x:v>
      </x:c>
      <x:c r="Q8776" s="3">
        <x:v>0</x:v>
      </x:c>
      <x:c r="R8776" s="3">
        <x:v>0</x:v>
      </x:c>
      <x:c r="S8776" s="3">
        <x:v>0</x:v>
      </x:c>
      <x:c r="T8776" s="2">
        <x:f t="shared" si="685"/>
        <x:v>65566.12</x:v>
      </x:c>
      <x:c r="U8776" s="2">
        <x:f t="shared" si="686"/>
        <x:v>0</x:v>
      </x:c>
      <x:c r="V8776" s="2">
        <x:f t="shared" si="687"/>
        <x:v>0</x:v>
      </x:c>
      <x:c r="W8776" s="2">
        <x:f t="shared" si="688"/>
        <x:v>0</x:v>
      </x:c>
      <x:c r="X8776" s="2">
        <x:f t="shared" si="689"/>
        <x:v>0</x:v>
      </x:c>
    </x:row>
    <x:row r="8777" spans="2:24" ht="14.95" hidden="1" thickTop="1" x14ac:dyDescent="0.25">
      <x:c r="B8777" t="s">
        <x:v>622</x:v>
      </x:c>
      <x:c r="C8777" t="s">
        <x:v>243</x:v>
      </x:c>
      <x:c r="D8777" t="s">
        <x:v>244</x:v>
      </x:c>
      <x:c r="E8777" t="s">
        <x:v>544</x:v>
      </x:c>
      <x:c r="F8777" t="s">
        <x:v>224</x:v>
      </x:c>
      <x:c r="G8777" s="2">
        <x:v>27782.05</x:v>
      </x:c>
      <x:c r="J8777" t="s">
        <x:v>1371</x:v>
      </x:c>
      <x:c r="K8777" t="s">
        <x:v>2162</x:v>
      </x:c>
      <x:c r="L8777" t="s">
        <x:v>25</x:v>
      </x:c>
      <x:c r="M8777" t="s">
        <x:v>64</x:v>
      </x:c>
      <x:c r="N8777" t="s">
        <x:v>1372</x:v>
      </x:c>
      <x:c r="O8777" s="3">
        <x:v>1</x:v>
      </x:c>
      <x:c r="P8777" s="3">
        <x:v>0</x:v>
      </x:c>
      <x:c r="Q8777" s="3">
        <x:v>0</x:v>
      </x:c>
      <x:c r="R8777" s="3">
        <x:v>0</x:v>
      </x:c>
      <x:c r="S8777" s="3">
        <x:v>0</x:v>
      </x:c>
      <x:c r="T8777" s="2">
        <x:f t="shared" si="685"/>
        <x:v>27782.05</x:v>
      </x:c>
      <x:c r="U8777" s="2">
        <x:f t="shared" si="686"/>
        <x:v>0</x:v>
      </x:c>
      <x:c r="V8777" s="2">
        <x:f t="shared" si="687"/>
        <x:v>0</x:v>
      </x:c>
      <x:c r="W8777" s="2">
        <x:f t="shared" si="688"/>
        <x:v>0</x:v>
      </x:c>
      <x:c r="X8777" s="2">
        <x:f t="shared" si="689"/>
        <x:v>0</x:v>
      </x:c>
    </x:row>
    <x:row r="8778" spans="2:24" ht="14.95" hidden="1" thickTop="1" x14ac:dyDescent="0.25">
      <x:c r="B8778" t="s">
        <x:v>622</x:v>
      </x:c>
      <x:c r="C8778" t="s">
        <x:v>243</x:v>
      </x:c>
      <x:c r="D8778" t="s">
        <x:v>244</x:v>
      </x:c>
      <x:c r="E8778" t="s">
        <x:v>544</x:v>
      </x:c>
      <x:c r="F8778" t="s">
        <x:v>197</x:v>
      </x:c>
      <x:c r="G8778" s="2">
        <x:v>30387.71</x:v>
      </x:c>
      <x:c r="J8778" t="s">
        <x:v>1371</x:v>
      </x:c>
      <x:c r="K8778" t="s">
        <x:v>2162</x:v>
      </x:c>
      <x:c r="L8778" t="s">
        <x:v>25</x:v>
      </x:c>
      <x:c r="M8778" t="s">
        <x:v>64</x:v>
      </x:c>
      <x:c r="N8778" t="s">
        <x:v>1372</x:v>
      </x:c>
      <x:c r="O8778" s="3">
        <x:v>1</x:v>
      </x:c>
      <x:c r="P8778" s="3">
        <x:v>0</x:v>
      </x:c>
      <x:c r="Q8778" s="3">
        <x:v>0</x:v>
      </x:c>
      <x:c r="R8778" s="3">
        <x:v>0</x:v>
      </x:c>
      <x:c r="S8778" s="3">
        <x:v>0</x:v>
      </x:c>
      <x:c r="T8778" s="2">
        <x:f t="shared" si="685"/>
        <x:v>30387.71</x:v>
      </x:c>
      <x:c r="U8778" s="2">
        <x:f t="shared" si="686"/>
        <x:v>0</x:v>
      </x:c>
      <x:c r="V8778" s="2">
        <x:f t="shared" si="687"/>
        <x:v>0</x:v>
      </x:c>
      <x:c r="W8778" s="2">
        <x:f t="shared" si="688"/>
        <x:v>0</x:v>
      </x:c>
      <x:c r="X8778" s="2">
        <x:f t="shared" si="689"/>
        <x:v>0</x:v>
      </x:c>
    </x:row>
    <x:row r="8779" spans="2:24" ht="14.95" hidden="1" thickTop="1" x14ac:dyDescent="0.25">
      <x:c r="B8779" t="s">
        <x:v>622</x:v>
      </x:c>
      <x:c r="C8779" t="s">
        <x:v>243</x:v>
      </x:c>
      <x:c r="D8779" t="s">
        <x:v>244</x:v>
      </x:c>
      <x:c r="E8779" t="s">
        <x:v>544</x:v>
      </x:c>
      <x:c r="F8779" t="s">
        <x:v>111</x:v>
      </x:c>
      <x:c r="G8779" s="2">
        <x:v>16364.17</x:v>
      </x:c>
      <x:c r="J8779" t="s">
        <x:v>1259</x:v>
      </x:c>
      <x:c r="K8779" t="s">
        <x:v>2163</x:v>
      </x:c>
      <x:c r="L8779" t="s">
        <x:v>25</x:v>
      </x:c>
      <x:c r="M8779" t="s">
        <x:v>257</x:v>
      </x:c>
      <x:c r="N8779" t="s">
        <x:v>1260</x:v>
      </x:c>
      <x:c r="O8779" s="3">
        <x:v>1</x:v>
      </x:c>
      <x:c r="P8779" s="3">
        <x:v>0</x:v>
      </x:c>
      <x:c r="Q8779" s="3">
        <x:v>0</x:v>
      </x:c>
      <x:c r="R8779" s="3">
        <x:v>0</x:v>
      </x:c>
      <x:c r="S8779" s="3">
        <x:v>0</x:v>
      </x:c>
      <x:c r="T8779" s="2">
        <x:f t="shared" si="685"/>
        <x:v>16364.17</x:v>
      </x:c>
      <x:c r="U8779" s="2">
        <x:f t="shared" si="686"/>
        <x:v>0</x:v>
      </x:c>
      <x:c r="V8779" s="2">
        <x:f t="shared" si="687"/>
        <x:v>0</x:v>
      </x:c>
      <x:c r="W8779" s="2">
        <x:f t="shared" si="688"/>
        <x:v>0</x:v>
      </x:c>
      <x:c r="X8779" s="2">
        <x:f t="shared" si="689"/>
        <x:v>0</x:v>
      </x:c>
    </x:row>
    <x:row r="8780" spans="2:24" ht="14.95" hidden="1" thickTop="1" x14ac:dyDescent="0.25">
      <x:c r="B8780" t="s">
        <x:v>622</x:v>
      </x:c>
      <x:c r="C8780" t="s">
        <x:v>243</x:v>
      </x:c>
      <x:c r="D8780" t="s">
        <x:v>244</x:v>
      </x:c>
      <x:c r="E8780" t="s">
        <x:v>544</x:v>
      </x:c>
      <x:c r="F8780" t="s">
        <x:v>111</x:v>
      </x:c>
      <x:c r="G8780" s="2">
        <x:v>8309.16</x:v>
      </x:c>
      <x:c r="J8780" t="s">
        <x:v>1259</x:v>
      </x:c>
      <x:c r="K8780" t="s">
        <x:v>2163</x:v>
      </x:c>
      <x:c r="L8780" t="s">
        <x:v>25</x:v>
      </x:c>
      <x:c r="M8780" t="s">
        <x:v>560</x:v>
      </x:c>
      <x:c r="N8780" t="s">
        <x:v>1260</x:v>
      </x:c>
      <x:c r="O8780" s="3">
        <x:v>1</x:v>
      </x:c>
      <x:c r="P8780" s="3">
        <x:v>0</x:v>
      </x:c>
      <x:c r="Q8780" s="3">
        <x:v>0</x:v>
      </x:c>
      <x:c r="R8780" s="3">
        <x:v>0</x:v>
      </x:c>
      <x:c r="S8780" s="3">
        <x:v>0</x:v>
      </x:c>
      <x:c r="T8780" s="2">
        <x:f t="shared" si="685"/>
        <x:v>8309.16</x:v>
      </x:c>
      <x:c r="U8780" s="2">
        <x:f t="shared" si="686"/>
        <x:v>0</x:v>
      </x:c>
      <x:c r="V8780" s="2">
        <x:f t="shared" si="687"/>
        <x:v>0</x:v>
      </x:c>
      <x:c r="W8780" s="2">
        <x:f t="shared" si="688"/>
        <x:v>0</x:v>
      </x:c>
      <x:c r="X8780" s="2">
        <x:f t="shared" si="689"/>
        <x:v>0</x:v>
      </x:c>
    </x:row>
    <x:row r="8781" spans="2:24" ht="14.95" hidden="1" thickTop="1" x14ac:dyDescent="0.25">
      <x:c r="B8781" t="s">
        <x:v>622</x:v>
      </x:c>
      <x:c r="C8781" t="s">
        <x:v>243</x:v>
      </x:c>
      <x:c r="D8781" t="s">
        <x:v>244</x:v>
      </x:c>
      <x:c r="E8781" t="s">
        <x:v>544</x:v>
      </x:c>
      <x:c r="F8781" t="s">
        <x:v>111</x:v>
      </x:c>
      <x:c r="G8781" s="2">
        <x:v>7432.02</x:v>
      </x:c>
      <x:c r="J8781" t="s">
        <x:v>1259</x:v>
      </x:c>
      <x:c r="K8781" t="s">
        <x:v>2163</x:v>
      </x:c>
      <x:c r="L8781" t="s">
        <x:v>25</x:v>
      </x:c>
      <x:c r="M8781" t="s">
        <x:v>64</x:v>
      </x:c>
      <x:c r="N8781" t="s">
        <x:v>1260</x:v>
      </x:c>
      <x:c r="O8781" s="3">
        <x:v>1</x:v>
      </x:c>
      <x:c r="P8781" s="3">
        <x:v>0</x:v>
      </x:c>
      <x:c r="Q8781" s="3">
        <x:v>0</x:v>
      </x:c>
      <x:c r="R8781" s="3">
        <x:v>0</x:v>
      </x:c>
      <x:c r="S8781" s="3">
        <x:v>0</x:v>
      </x:c>
      <x:c r="T8781" s="2">
        <x:f t="shared" si="685"/>
        <x:v>7432.02</x:v>
      </x:c>
      <x:c r="U8781" s="2">
        <x:f t="shared" si="686"/>
        <x:v>0</x:v>
      </x:c>
      <x:c r="V8781" s="2">
        <x:f t="shared" si="687"/>
        <x:v>0</x:v>
      </x:c>
      <x:c r="W8781" s="2">
        <x:f t="shared" si="688"/>
        <x:v>0</x:v>
      </x:c>
      <x:c r="X8781" s="2">
        <x:f t="shared" si="689"/>
        <x:v>0</x:v>
      </x:c>
    </x:row>
    <x:row r="8782" spans="2:24" ht="14.95" hidden="1" thickTop="1" x14ac:dyDescent="0.25">
      <x:c r="B8782" t="s">
        <x:v>622</x:v>
      </x:c>
      <x:c r="C8782" t="s">
        <x:v>243</x:v>
      </x:c>
      <x:c r="D8782" t="s">
        <x:v>244</x:v>
      </x:c>
      <x:c r="E8782" t="s">
        <x:v>544</x:v>
      </x:c>
      <x:c r="F8782" t="s">
        <x:v>210</x:v>
      </x:c>
      <x:c r="G8782" s="2">
        <x:v>10244.61</x:v>
      </x:c>
      <x:c r="J8782" t="s">
        <x:v>1259</x:v>
      </x:c>
      <x:c r="K8782" t="s">
        <x:v>2163</x:v>
      </x:c>
      <x:c r="L8782" t="s">
        <x:v>25</x:v>
      </x:c>
      <x:c r="M8782" t="s">
        <x:v>296</x:v>
      </x:c>
      <x:c r="N8782" t="s">
        <x:v>1260</x:v>
      </x:c>
      <x:c r="O8782" s="3">
        <x:v>1</x:v>
      </x:c>
      <x:c r="P8782" s="3">
        <x:v>0</x:v>
      </x:c>
      <x:c r="Q8782" s="3">
        <x:v>0</x:v>
      </x:c>
      <x:c r="R8782" s="3">
        <x:v>0</x:v>
      </x:c>
      <x:c r="S8782" s="3">
        <x:v>0</x:v>
      </x:c>
      <x:c r="T8782" s="2">
        <x:f t="shared" si="685"/>
        <x:v>10244.61</x:v>
      </x:c>
      <x:c r="U8782" s="2">
        <x:f t="shared" si="686"/>
        <x:v>0</x:v>
      </x:c>
      <x:c r="V8782" s="2">
        <x:f t="shared" si="687"/>
        <x:v>0</x:v>
      </x:c>
      <x:c r="W8782" s="2">
        <x:f t="shared" si="688"/>
        <x:v>0</x:v>
      </x:c>
      <x:c r="X8782" s="2">
        <x:f t="shared" si="689"/>
        <x:v>0</x:v>
      </x:c>
    </x:row>
    <x:row r="8783" spans="2:24" ht="14.95" hidden="1" thickTop="1" x14ac:dyDescent="0.25">
      <x:c r="B8783" t="s">
        <x:v>622</x:v>
      </x:c>
      <x:c r="C8783" t="s">
        <x:v>243</x:v>
      </x:c>
      <x:c r="D8783" t="s">
        <x:v>244</x:v>
      </x:c>
      <x:c r="E8783" t="s">
        <x:v>544</x:v>
      </x:c>
      <x:c r="F8783" t="s">
        <x:v>210</x:v>
      </x:c>
      <x:c r="G8783" s="2">
        <x:v>20897.240000000002</x:v>
      </x:c>
      <x:c r="J8783" t="s">
        <x:v>1259</x:v>
      </x:c>
      <x:c r="K8783" t="s">
        <x:v>2163</x:v>
      </x:c>
      <x:c r="L8783" t="s">
        <x:v>25</x:v>
      </x:c>
      <x:c r="M8783" t="s">
        <x:v>546</x:v>
      </x:c>
      <x:c r="N8783" t="s">
        <x:v>1260</x:v>
      </x:c>
      <x:c r="O8783" s="3">
        <x:v>1</x:v>
      </x:c>
      <x:c r="P8783" s="3">
        <x:v>0</x:v>
      </x:c>
      <x:c r="Q8783" s="3">
        <x:v>0</x:v>
      </x:c>
      <x:c r="R8783" s="3">
        <x:v>0</x:v>
      </x:c>
      <x:c r="S8783" s="3">
        <x:v>0</x:v>
      </x:c>
      <x:c r="T8783" s="2">
        <x:f t="shared" si="685"/>
        <x:v>20897.240000000002</x:v>
      </x:c>
      <x:c r="U8783" s="2">
        <x:f t="shared" si="686"/>
        <x:v>0</x:v>
      </x:c>
      <x:c r="V8783" s="2">
        <x:f t="shared" si="687"/>
        <x:v>0</x:v>
      </x:c>
      <x:c r="W8783" s="2">
        <x:f t="shared" si="688"/>
        <x:v>0</x:v>
      </x:c>
      <x:c r="X8783" s="2">
        <x:f t="shared" si="689"/>
        <x:v>0</x:v>
      </x:c>
    </x:row>
    <x:row r="8784" spans="2:24" ht="14.95" hidden="1" thickTop="1" x14ac:dyDescent="0.25">
      <x:c r="B8784" t="s">
        <x:v>622</x:v>
      </x:c>
      <x:c r="C8784" t="s">
        <x:v>243</x:v>
      </x:c>
      <x:c r="D8784" t="s">
        <x:v>244</x:v>
      </x:c>
      <x:c r="E8784" t="s">
        <x:v>544</x:v>
      </x:c>
      <x:c r="F8784" t="s">
        <x:v>210</x:v>
      </x:c>
      <x:c r="G8784" s="2">
        <x:v>33100.269999999997</x:v>
      </x:c>
      <x:c r="J8784" t="s">
        <x:v>1259</x:v>
      </x:c>
      <x:c r="K8784" t="s">
        <x:v>2163</x:v>
      </x:c>
      <x:c r="L8784" t="s">
        <x:v>25</x:v>
      </x:c>
      <x:c r="M8784" t="s">
        <x:v>560</x:v>
      </x:c>
      <x:c r="N8784" t="s">
        <x:v>1260</x:v>
      </x:c>
      <x:c r="O8784" s="3">
        <x:v>1</x:v>
      </x:c>
      <x:c r="P8784" s="3">
        <x:v>0</x:v>
      </x:c>
      <x:c r="Q8784" s="3">
        <x:v>0</x:v>
      </x:c>
      <x:c r="R8784" s="3">
        <x:v>0</x:v>
      </x:c>
      <x:c r="S8784" s="3">
        <x:v>0</x:v>
      </x:c>
      <x:c r="T8784" s="2">
        <x:f t="shared" si="685"/>
        <x:v>33100.269999999997</x:v>
      </x:c>
      <x:c r="U8784" s="2">
        <x:f t="shared" si="686"/>
        <x:v>0</x:v>
      </x:c>
      <x:c r="V8784" s="2">
        <x:f t="shared" si="687"/>
        <x:v>0</x:v>
      </x:c>
      <x:c r="W8784" s="2">
        <x:f t="shared" si="688"/>
        <x:v>0</x:v>
      </x:c>
      <x:c r="X8784" s="2">
        <x:f t="shared" si="689"/>
        <x:v>0</x:v>
      </x:c>
    </x:row>
    <x:row r="8785" spans="2:24" ht="14.95" hidden="1" thickTop="1" x14ac:dyDescent="0.25">
      <x:c r="B8785" t="s">
        <x:v>622</x:v>
      </x:c>
      <x:c r="C8785" t="s">
        <x:v>243</x:v>
      </x:c>
      <x:c r="D8785" t="s">
        <x:v>244</x:v>
      </x:c>
      <x:c r="E8785" t="s">
        <x:v>544</x:v>
      </x:c>
      <x:c r="F8785" t="s">
        <x:v>210</x:v>
      </x:c>
      <x:c r="G8785" s="2">
        <x:v>2740.56</x:v>
      </x:c>
      <x:c r="J8785" t="s">
        <x:v>1259</x:v>
      </x:c>
      <x:c r="K8785" t="s">
        <x:v>2163</x:v>
      </x:c>
      <x:c r="L8785" t="s">
        <x:v>25</x:v>
      </x:c>
      <x:c r="M8785" t="s">
        <x:v>64</x:v>
      </x:c>
      <x:c r="N8785" t="s">
        <x:v>1260</x:v>
      </x:c>
      <x:c r="O8785" s="3">
        <x:v>1</x:v>
      </x:c>
      <x:c r="P8785" s="3">
        <x:v>0</x:v>
      </x:c>
      <x:c r="Q8785" s="3">
        <x:v>0</x:v>
      </x:c>
      <x:c r="R8785" s="3">
        <x:v>0</x:v>
      </x:c>
      <x:c r="S8785" s="3">
        <x:v>0</x:v>
      </x:c>
      <x:c r="T8785" s="2">
        <x:f t="shared" si="685"/>
        <x:v>2740.56</x:v>
      </x:c>
      <x:c r="U8785" s="2">
        <x:f t="shared" si="686"/>
        <x:v>0</x:v>
      </x:c>
      <x:c r="V8785" s="2">
        <x:f t="shared" si="687"/>
        <x:v>0</x:v>
      </x:c>
      <x:c r="W8785" s="2">
        <x:f t="shared" si="688"/>
        <x:v>0</x:v>
      </x:c>
      <x:c r="X8785" s="2">
        <x:f t="shared" si="689"/>
        <x:v>0</x:v>
      </x:c>
    </x:row>
    <x:row r="8786" spans="2:24" ht="14.95" hidden="1" thickTop="1" x14ac:dyDescent="0.25">
      <x:c r="B8786" t="s">
        <x:v>622</x:v>
      </x:c>
      <x:c r="C8786" t="s">
        <x:v>243</x:v>
      </x:c>
      <x:c r="D8786" t="s">
        <x:v>244</x:v>
      </x:c>
      <x:c r="E8786" t="s">
        <x:v>544</x:v>
      </x:c>
      <x:c r="F8786" t="s">
        <x:v>210</x:v>
      </x:c>
      <x:c r="G8786" s="2">
        <x:v>3274.26</x:v>
      </x:c>
      <x:c r="J8786" t="s">
        <x:v>1259</x:v>
      </x:c>
      <x:c r="K8786" t="s">
        <x:v>2163</x:v>
      </x:c>
      <x:c r="L8786" t="s">
        <x:v>25</x:v>
      </x:c>
      <x:c r="M8786" t="s">
        <x:v>566</x:v>
      </x:c>
      <x:c r="N8786" t="s">
        <x:v>1260</x:v>
      </x:c>
      <x:c r="O8786" s="3">
        <x:v>1</x:v>
      </x:c>
      <x:c r="P8786" s="3">
        <x:v>0</x:v>
      </x:c>
      <x:c r="Q8786" s="3">
        <x:v>0</x:v>
      </x:c>
      <x:c r="R8786" s="3">
        <x:v>0</x:v>
      </x:c>
      <x:c r="S8786" s="3">
        <x:v>0</x:v>
      </x:c>
      <x:c r="T8786" s="2">
        <x:f t="shared" si="685"/>
        <x:v>3274.26</x:v>
      </x:c>
      <x:c r="U8786" s="2">
        <x:f t="shared" si="686"/>
        <x:v>0</x:v>
      </x:c>
      <x:c r="V8786" s="2">
        <x:f t="shared" si="687"/>
        <x:v>0</x:v>
      </x:c>
      <x:c r="W8786" s="2">
        <x:f t="shared" si="688"/>
        <x:v>0</x:v>
      </x:c>
      <x:c r="X8786" s="2">
        <x:f t="shared" si="689"/>
        <x:v>0</x:v>
      </x:c>
    </x:row>
    <x:row r="8787" spans="2:24" ht="14.95" hidden="1" thickTop="1" x14ac:dyDescent="0.25">
      <x:c r="B8787" t="s">
        <x:v>622</x:v>
      </x:c>
      <x:c r="C8787" t="s">
        <x:v>243</x:v>
      </x:c>
      <x:c r="D8787" t="s">
        <x:v>244</x:v>
      </x:c>
      <x:c r="E8787" t="s">
        <x:v>544</x:v>
      </x:c>
      <x:c r="F8787" t="s">
        <x:v>210</x:v>
      </x:c>
      <x:c r="G8787" s="2">
        <x:v>4143.17</x:v>
      </x:c>
      <x:c r="J8787" t="s">
        <x:v>1259</x:v>
      </x:c>
      <x:c r="K8787" t="s">
        <x:v>2163</x:v>
      </x:c>
      <x:c r="L8787" t="s">
        <x:v>25</x:v>
      </x:c>
      <x:c r="M8787" t="s">
        <x:v>548</x:v>
      </x:c>
      <x:c r="N8787" t="s">
        <x:v>1260</x:v>
      </x:c>
      <x:c r="O8787" s="3">
        <x:v>1</x:v>
      </x:c>
      <x:c r="P8787" s="3">
        <x:v>0</x:v>
      </x:c>
      <x:c r="Q8787" s="3">
        <x:v>0</x:v>
      </x:c>
      <x:c r="R8787" s="3">
        <x:v>0</x:v>
      </x:c>
      <x:c r="S8787" s="3">
        <x:v>0</x:v>
      </x:c>
      <x:c r="T8787" s="2">
        <x:f t="shared" si="685"/>
        <x:v>4143.17</x:v>
      </x:c>
      <x:c r="U8787" s="2">
        <x:f t="shared" si="686"/>
        <x:v>0</x:v>
      </x:c>
      <x:c r="V8787" s="2">
        <x:f t="shared" si="687"/>
        <x:v>0</x:v>
      </x:c>
      <x:c r="W8787" s="2">
        <x:f t="shared" si="688"/>
        <x:v>0</x:v>
      </x:c>
      <x:c r="X8787" s="2">
        <x:f t="shared" si="689"/>
        <x:v>0</x:v>
      </x:c>
    </x:row>
    <x:row r="8788" spans="2:24" ht="14.95" hidden="1" thickTop="1" x14ac:dyDescent="0.25">
      <x:c r="B8788" t="s">
        <x:v>622</x:v>
      </x:c>
      <x:c r="C8788" t="s">
        <x:v>243</x:v>
      </x:c>
      <x:c r="D8788" t="s">
        <x:v>244</x:v>
      </x:c>
      <x:c r="E8788" t="s">
        <x:v>544</x:v>
      </x:c>
      <x:c r="F8788" t="s">
        <x:v>73</x:v>
      </x:c>
      <x:c r="G8788" s="2">
        <x:v>278.91000000000003</x:v>
      </x:c>
      <x:c r="J8788" t="s">
        <x:v>1259</x:v>
      </x:c>
      <x:c r="K8788" t="s">
        <x:v>2163</x:v>
      </x:c>
      <x:c r="L8788" t="s">
        <x:v>25</x:v>
      </x:c>
      <x:c r="M8788" t="s">
        <x:v>546</x:v>
      </x:c>
      <x:c r="N8788" t="s">
        <x:v>1260</x:v>
      </x:c>
      <x:c r="O8788" s="3">
        <x:v>1</x:v>
      </x:c>
      <x:c r="P8788" s="3">
        <x:v>0</x:v>
      </x:c>
      <x:c r="Q8788" s="3">
        <x:v>0</x:v>
      </x:c>
      <x:c r="R8788" s="3">
        <x:v>0</x:v>
      </x:c>
      <x:c r="S8788" s="3">
        <x:v>0</x:v>
      </x:c>
      <x:c r="T8788" s="2">
        <x:f t="shared" si="685"/>
        <x:v>278.91000000000003</x:v>
      </x:c>
      <x:c r="U8788" s="2">
        <x:f t="shared" si="686"/>
        <x:v>0</x:v>
      </x:c>
      <x:c r="V8788" s="2">
        <x:f t="shared" si="687"/>
        <x:v>0</x:v>
      </x:c>
      <x:c r="W8788" s="2">
        <x:f t="shared" si="688"/>
        <x:v>0</x:v>
      </x:c>
      <x:c r="X8788" s="2">
        <x:f t="shared" si="689"/>
        <x:v>0</x:v>
      </x:c>
    </x:row>
    <x:row r="8789" spans="2:24" ht="14.95" hidden="1" thickTop="1" x14ac:dyDescent="0.25">
      <x:c r="B8789" t="s">
        <x:v>622</x:v>
      </x:c>
      <x:c r="C8789" t="s">
        <x:v>243</x:v>
      </x:c>
      <x:c r="D8789" t="s">
        <x:v>244</x:v>
      </x:c>
      <x:c r="E8789" t="s">
        <x:v>544</x:v>
      </x:c>
      <x:c r="F8789" t="s">
        <x:v>73</x:v>
      </x:c>
      <x:c r="G8789" s="2">
        <x:v>9113.4</x:v>
      </x:c>
      <x:c r="J8789" t="s">
        <x:v>1259</x:v>
      </x:c>
      <x:c r="K8789" t="s">
        <x:v>2163</x:v>
      </x:c>
      <x:c r="L8789" t="s">
        <x:v>25</x:v>
      </x:c>
      <x:c r="M8789" t="s">
        <x:v>554</x:v>
      </x:c>
      <x:c r="N8789" t="s">
        <x:v>1260</x:v>
      </x:c>
      <x:c r="O8789" s="3">
        <x:v>1</x:v>
      </x:c>
      <x:c r="P8789" s="3">
        <x:v>0</x:v>
      </x:c>
      <x:c r="Q8789" s="3">
        <x:v>0</x:v>
      </x:c>
      <x:c r="R8789" s="3">
        <x:v>0</x:v>
      </x:c>
      <x:c r="S8789" s="3">
        <x:v>0</x:v>
      </x:c>
      <x:c r="T8789" s="2">
        <x:f t="shared" si="685"/>
        <x:v>9113.4</x:v>
      </x:c>
      <x:c r="U8789" s="2">
        <x:f t="shared" si="686"/>
        <x:v>0</x:v>
      </x:c>
      <x:c r="V8789" s="2">
        <x:f t="shared" si="687"/>
        <x:v>0</x:v>
      </x:c>
      <x:c r="W8789" s="2">
        <x:f t="shared" si="688"/>
        <x:v>0</x:v>
      </x:c>
      <x:c r="X8789" s="2">
        <x:f t="shared" si="689"/>
        <x:v>0</x:v>
      </x:c>
    </x:row>
    <x:row r="8790" spans="2:24" ht="14.95" hidden="1" thickTop="1" x14ac:dyDescent="0.25">
      <x:c r="B8790" t="s">
        <x:v>622</x:v>
      </x:c>
      <x:c r="C8790" t="s">
        <x:v>243</x:v>
      </x:c>
      <x:c r="D8790" t="s">
        <x:v>244</x:v>
      </x:c>
      <x:c r="E8790" t="s">
        <x:v>544</x:v>
      </x:c>
      <x:c r="F8790" t="s">
        <x:v>73</x:v>
      </x:c>
      <x:c r="G8790" s="2">
        <x:v>-1704</x:v>
      </x:c>
      <x:c r="J8790" t="s">
        <x:v>1259</x:v>
      </x:c>
      <x:c r="K8790" t="s">
        <x:v>2163</x:v>
      </x:c>
      <x:c r="L8790" t="s">
        <x:v>25</x:v>
      </x:c>
      <x:c r="M8790" t="s">
        <x:v>560</x:v>
      </x:c>
      <x:c r="N8790" t="s">
        <x:v>1260</x:v>
      </x:c>
      <x:c r="O8790" s="3">
        <x:v>1</x:v>
      </x:c>
      <x:c r="P8790" s="3">
        <x:v>0</x:v>
      </x:c>
      <x:c r="Q8790" s="3">
        <x:v>0</x:v>
      </x:c>
      <x:c r="R8790" s="3">
        <x:v>0</x:v>
      </x:c>
      <x:c r="S8790" s="3">
        <x:v>0</x:v>
      </x:c>
      <x:c r="T8790" s="2">
        <x:f t="shared" si="685"/>
        <x:v>-1704</x:v>
      </x:c>
      <x:c r="U8790" s="2">
        <x:f t="shared" si="686"/>
        <x:v>0</x:v>
      </x:c>
      <x:c r="V8790" s="2">
        <x:f t="shared" si="687"/>
        <x:v>0</x:v>
      </x:c>
      <x:c r="W8790" s="2">
        <x:f t="shared" si="688"/>
        <x:v>0</x:v>
      </x:c>
      <x:c r="X8790" s="2">
        <x:f t="shared" si="689"/>
        <x:v>0</x:v>
      </x:c>
    </x:row>
    <x:row r="8791" spans="2:24" ht="14.95" hidden="1" thickTop="1" x14ac:dyDescent="0.25">
      <x:c r="B8791" t="s">
        <x:v>622</x:v>
      </x:c>
      <x:c r="C8791" t="s">
        <x:v>243</x:v>
      </x:c>
      <x:c r="D8791" t="s">
        <x:v>244</x:v>
      </x:c>
      <x:c r="E8791" t="s">
        <x:v>544</x:v>
      </x:c>
      <x:c r="F8791" t="s">
        <x:v>73</x:v>
      </x:c>
      <x:c r="G8791" s="2">
        <x:v>1176.8800000000001</x:v>
      </x:c>
      <x:c r="J8791" t="s">
        <x:v>1259</x:v>
      </x:c>
      <x:c r="K8791" t="s">
        <x:v>2163</x:v>
      </x:c>
      <x:c r="L8791" t="s">
        <x:v>25</x:v>
      </x:c>
      <x:c r="M8791" t="s">
        <x:v>64</x:v>
      </x:c>
      <x:c r="N8791" t="s">
        <x:v>1260</x:v>
      </x:c>
      <x:c r="O8791" s="3">
        <x:v>1</x:v>
      </x:c>
      <x:c r="P8791" s="3">
        <x:v>0</x:v>
      </x:c>
      <x:c r="Q8791" s="3">
        <x:v>0</x:v>
      </x:c>
      <x:c r="R8791" s="3">
        <x:v>0</x:v>
      </x:c>
      <x:c r="S8791" s="3">
        <x:v>0</x:v>
      </x:c>
      <x:c r="T8791" s="2">
        <x:f t="shared" si="685"/>
        <x:v>1176.8800000000001</x:v>
      </x:c>
      <x:c r="U8791" s="2">
        <x:f t="shared" si="686"/>
        <x:v>0</x:v>
      </x:c>
      <x:c r="V8791" s="2">
        <x:f t="shared" si="687"/>
        <x:v>0</x:v>
      </x:c>
      <x:c r="W8791" s="2">
        <x:f t="shared" si="688"/>
        <x:v>0</x:v>
      </x:c>
      <x:c r="X8791" s="2">
        <x:f t="shared" si="689"/>
        <x:v>0</x:v>
      </x:c>
    </x:row>
    <x:row r="8792" spans="2:24" ht="14.95" hidden="1" thickTop="1" x14ac:dyDescent="0.25">
      <x:c r="B8792" t="s">
        <x:v>622</x:v>
      </x:c>
      <x:c r="C8792" t="s">
        <x:v>243</x:v>
      </x:c>
      <x:c r="D8792" t="s">
        <x:v>244</x:v>
      </x:c>
      <x:c r="E8792" t="s">
        <x:v>544</x:v>
      </x:c>
      <x:c r="F8792" t="s">
        <x:v>76</x:v>
      </x:c>
      <x:c r="G8792" s="2">
        <x:v>-828.5</x:v>
      </x:c>
      <x:c r="J8792" t="s">
        <x:v>1259</x:v>
      </x:c>
      <x:c r="K8792" t="s">
        <x:v>2163</x:v>
      </x:c>
      <x:c r="L8792" t="s">
        <x:v>25</x:v>
      </x:c>
      <x:c r="M8792" t="s">
        <x:v>554</x:v>
      </x:c>
      <x:c r="N8792" t="s">
        <x:v>1260</x:v>
      </x:c>
      <x:c r="O8792" s="3">
        <x:v>1</x:v>
      </x:c>
      <x:c r="P8792" s="3">
        <x:v>0</x:v>
      </x:c>
      <x:c r="Q8792" s="3">
        <x:v>0</x:v>
      </x:c>
      <x:c r="R8792" s="3">
        <x:v>0</x:v>
      </x:c>
      <x:c r="S8792" s="3">
        <x:v>0</x:v>
      </x:c>
      <x:c r="T8792" s="2">
        <x:f t="shared" si="685"/>
        <x:v>-828.5</x:v>
      </x:c>
      <x:c r="U8792" s="2">
        <x:f t="shared" si="686"/>
        <x:v>0</x:v>
      </x:c>
      <x:c r="V8792" s="2">
        <x:f t="shared" si="687"/>
        <x:v>0</x:v>
      </x:c>
      <x:c r="W8792" s="2">
        <x:f t="shared" si="688"/>
        <x:v>0</x:v>
      </x:c>
      <x:c r="X8792" s="2">
        <x:f t="shared" si="689"/>
        <x:v>0</x:v>
      </x:c>
    </x:row>
    <x:row r="8793" spans="2:24" ht="14.95" hidden="1" thickTop="1" x14ac:dyDescent="0.25">
      <x:c r="B8793" t="s">
        <x:v>622</x:v>
      </x:c>
      <x:c r="C8793" t="s">
        <x:v>243</x:v>
      </x:c>
      <x:c r="D8793" t="s">
        <x:v>244</x:v>
      </x:c>
      <x:c r="E8793" t="s">
        <x:v>544</x:v>
      </x:c>
      <x:c r="F8793" t="s">
        <x:v>76</x:v>
      </x:c>
      <x:c r="G8793" s="2">
        <x:v>5454.85</x:v>
      </x:c>
      <x:c r="J8793" t="s">
        <x:v>1259</x:v>
      </x:c>
      <x:c r="K8793" t="s">
        <x:v>2163</x:v>
      </x:c>
      <x:c r="L8793" t="s">
        <x:v>25</x:v>
      </x:c>
      <x:c r="M8793" t="s">
        <x:v>550</x:v>
      </x:c>
      <x:c r="N8793" t="s">
        <x:v>1260</x:v>
      </x:c>
      <x:c r="O8793" s="3">
        <x:v>1</x:v>
      </x:c>
      <x:c r="P8793" s="3">
        <x:v>0</x:v>
      </x:c>
      <x:c r="Q8793" s="3">
        <x:v>0</x:v>
      </x:c>
      <x:c r="R8793" s="3">
        <x:v>0</x:v>
      </x:c>
      <x:c r="S8793" s="3">
        <x:v>0</x:v>
      </x:c>
      <x:c r="T8793" s="2">
        <x:f t="shared" si="685"/>
        <x:v>5454.85</x:v>
      </x:c>
      <x:c r="U8793" s="2">
        <x:f t="shared" si="686"/>
        <x:v>0</x:v>
      </x:c>
      <x:c r="V8793" s="2">
        <x:f t="shared" si="687"/>
        <x:v>0</x:v>
      </x:c>
      <x:c r="W8793" s="2">
        <x:f t="shared" si="688"/>
        <x:v>0</x:v>
      </x:c>
      <x:c r="X8793" s="2">
        <x:f t="shared" si="689"/>
        <x:v>0</x:v>
      </x:c>
    </x:row>
    <x:row r="8794" spans="2:24" ht="14.95" hidden="1" thickTop="1" x14ac:dyDescent="0.25">
      <x:c r="B8794" t="s">
        <x:v>622</x:v>
      </x:c>
      <x:c r="C8794" t="s">
        <x:v>243</x:v>
      </x:c>
      <x:c r="D8794" t="s">
        <x:v>244</x:v>
      </x:c>
      <x:c r="E8794" t="s">
        <x:v>544</x:v>
      </x:c>
      <x:c r="F8794" t="s">
        <x:v>133</x:v>
      </x:c>
      <x:c r="G8794" s="2">
        <x:v>15636.71</x:v>
      </x:c>
      <x:c r="J8794" t="s">
        <x:v>1259</x:v>
      </x:c>
      <x:c r="K8794" t="s">
        <x:v>2163</x:v>
      </x:c>
      <x:c r="L8794" t="s">
        <x:v>25</x:v>
      </x:c>
      <x:c r="M8794" t="s">
        <x:v>257</x:v>
      </x:c>
      <x:c r="N8794" t="s">
        <x:v>1260</x:v>
      </x:c>
      <x:c r="O8794" s="3">
        <x:v>1</x:v>
      </x:c>
      <x:c r="P8794" s="3">
        <x:v>0</x:v>
      </x:c>
      <x:c r="Q8794" s="3">
        <x:v>0</x:v>
      </x:c>
      <x:c r="R8794" s="3">
        <x:v>0</x:v>
      </x:c>
      <x:c r="S8794" s="3">
        <x:v>0</x:v>
      </x:c>
      <x:c r="T8794" s="2">
        <x:f t="shared" si="685"/>
        <x:v>15636.71</x:v>
      </x:c>
      <x:c r="U8794" s="2">
        <x:f t="shared" si="686"/>
        <x:v>0</x:v>
      </x:c>
      <x:c r="V8794" s="2">
        <x:f t="shared" si="687"/>
        <x:v>0</x:v>
      </x:c>
      <x:c r="W8794" s="2">
        <x:f t="shared" si="688"/>
        <x:v>0</x:v>
      </x:c>
      <x:c r="X8794" s="2">
        <x:f t="shared" si="689"/>
        <x:v>0</x:v>
      </x:c>
    </x:row>
    <x:row r="8795" spans="2:24" ht="14.95" hidden="1" thickTop="1" x14ac:dyDescent="0.25">
      <x:c r="B8795" t="s">
        <x:v>622</x:v>
      </x:c>
      <x:c r="C8795" t="s">
        <x:v>243</x:v>
      </x:c>
      <x:c r="D8795" t="s">
        <x:v>244</x:v>
      </x:c>
      <x:c r="E8795" t="s">
        <x:v>544</x:v>
      </x:c>
      <x:c r="F8795" t="s">
        <x:v>133</x:v>
      </x:c>
      <x:c r="G8795" s="2">
        <x:v>19609.23</x:v>
      </x:c>
      <x:c r="J8795" t="s">
        <x:v>1259</x:v>
      </x:c>
      <x:c r="K8795" t="s">
        <x:v>2163</x:v>
      </x:c>
      <x:c r="L8795" t="s">
        <x:v>25</x:v>
      </x:c>
      <x:c r="M8795" t="s">
        <x:v>296</x:v>
      </x:c>
      <x:c r="N8795" t="s">
        <x:v>1260</x:v>
      </x:c>
      <x:c r="O8795" s="3">
        <x:v>1</x:v>
      </x:c>
      <x:c r="P8795" s="3">
        <x:v>0</x:v>
      </x:c>
      <x:c r="Q8795" s="3">
        <x:v>0</x:v>
      </x:c>
      <x:c r="R8795" s="3">
        <x:v>0</x:v>
      </x:c>
      <x:c r="S8795" s="3">
        <x:v>0</x:v>
      </x:c>
      <x:c r="T8795" s="2">
        <x:f t="shared" si="685"/>
        <x:v>19609.23</x:v>
      </x:c>
      <x:c r="U8795" s="2">
        <x:f t="shared" si="686"/>
        <x:v>0</x:v>
      </x:c>
      <x:c r="V8795" s="2">
        <x:f t="shared" si="687"/>
        <x:v>0</x:v>
      </x:c>
      <x:c r="W8795" s="2">
        <x:f t="shared" si="688"/>
        <x:v>0</x:v>
      </x:c>
      <x:c r="X8795" s="2">
        <x:f t="shared" si="689"/>
        <x:v>0</x:v>
      </x:c>
    </x:row>
    <x:row r="8796" spans="2:24" ht="14.95" hidden="1" thickTop="1" x14ac:dyDescent="0.25">
      <x:c r="B8796" t="s">
        <x:v>622</x:v>
      </x:c>
      <x:c r="C8796" t="s">
        <x:v>243</x:v>
      </x:c>
      <x:c r="D8796" t="s">
        <x:v>244</x:v>
      </x:c>
      <x:c r="E8796" t="s">
        <x:v>544</x:v>
      </x:c>
      <x:c r="F8796" t="s">
        <x:v>133</x:v>
      </x:c>
      <x:c r="G8796" s="2">
        <x:v>139910.76999999999</x:v>
      </x:c>
      <x:c r="J8796" t="s">
        <x:v>1259</x:v>
      </x:c>
      <x:c r="K8796" t="s">
        <x:v>2163</x:v>
      </x:c>
      <x:c r="L8796" t="s">
        <x:v>25</x:v>
      </x:c>
      <x:c r="M8796" t="s">
        <x:v>546</x:v>
      </x:c>
      <x:c r="N8796" t="s">
        <x:v>1260</x:v>
      </x:c>
      <x:c r="O8796" s="3">
        <x:v>1</x:v>
      </x:c>
      <x:c r="P8796" s="3">
        <x:v>0</x:v>
      </x:c>
      <x:c r="Q8796" s="3">
        <x:v>0</x:v>
      </x:c>
      <x:c r="R8796" s="3">
        <x:v>0</x:v>
      </x:c>
      <x:c r="S8796" s="3">
        <x:v>0</x:v>
      </x:c>
      <x:c r="T8796" s="2">
        <x:f t="shared" si="685"/>
        <x:v>139910.76999999999</x:v>
      </x:c>
      <x:c r="U8796" s="2">
        <x:f t="shared" si="686"/>
        <x:v>0</x:v>
      </x:c>
      <x:c r="V8796" s="2">
        <x:f t="shared" si="687"/>
        <x:v>0</x:v>
      </x:c>
      <x:c r="W8796" s="2">
        <x:f t="shared" si="688"/>
        <x:v>0</x:v>
      </x:c>
      <x:c r="X8796" s="2">
        <x:f t="shared" si="689"/>
        <x:v>0</x:v>
      </x:c>
    </x:row>
    <x:row r="8797" spans="2:24" ht="14.95" hidden="1" thickTop="1" x14ac:dyDescent="0.25">
      <x:c r="B8797" t="s">
        <x:v>622</x:v>
      </x:c>
      <x:c r="C8797" t="s">
        <x:v>243</x:v>
      </x:c>
      <x:c r="D8797" t="s">
        <x:v>244</x:v>
      </x:c>
      <x:c r="E8797" t="s">
        <x:v>544</x:v>
      </x:c>
      <x:c r="F8797" t="s">
        <x:v>133</x:v>
      </x:c>
      <x:c r="G8797" s="2">
        <x:v>6363.7</x:v>
      </x:c>
      <x:c r="J8797" t="s">
        <x:v>1259</x:v>
      </x:c>
      <x:c r="K8797" t="s">
        <x:v>2163</x:v>
      </x:c>
      <x:c r="L8797" t="s">
        <x:v>25</x:v>
      </x:c>
      <x:c r="M8797" t="s">
        <x:v>560</x:v>
      </x:c>
      <x:c r="N8797" t="s">
        <x:v>1260</x:v>
      </x:c>
      <x:c r="O8797" s="3">
        <x:v>1</x:v>
      </x:c>
      <x:c r="P8797" s="3">
        <x:v>0</x:v>
      </x:c>
      <x:c r="Q8797" s="3">
        <x:v>0</x:v>
      </x:c>
      <x:c r="R8797" s="3">
        <x:v>0</x:v>
      </x:c>
      <x:c r="S8797" s="3">
        <x:v>0</x:v>
      </x:c>
      <x:c r="T8797" s="2">
        <x:f t="shared" si="685"/>
        <x:v>6363.7</x:v>
      </x:c>
      <x:c r="U8797" s="2">
        <x:f t="shared" si="686"/>
        <x:v>0</x:v>
      </x:c>
      <x:c r="V8797" s="2">
        <x:f t="shared" si="687"/>
        <x:v>0</x:v>
      </x:c>
      <x:c r="W8797" s="2">
        <x:f t="shared" si="688"/>
        <x:v>0</x:v>
      </x:c>
      <x:c r="X8797" s="2">
        <x:f t="shared" si="689"/>
        <x:v>0</x:v>
      </x:c>
    </x:row>
    <x:row r="8798" spans="2:24" ht="14.95" hidden="1" thickTop="1" x14ac:dyDescent="0.25">
      <x:c r="B8798" t="s">
        <x:v>622</x:v>
      </x:c>
      <x:c r="C8798" t="s">
        <x:v>243</x:v>
      </x:c>
      <x:c r="D8798" t="s">
        <x:v>244</x:v>
      </x:c>
      <x:c r="E8798" t="s">
        <x:v>544</x:v>
      </x:c>
      <x:c r="F8798" t="s">
        <x:v>133</x:v>
      </x:c>
      <x:c r="G8798" s="2">
        <x:v>17578.91</x:v>
      </x:c>
      <x:c r="J8798" t="s">
        <x:v>1259</x:v>
      </x:c>
      <x:c r="K8798" t="s">
        <x:v>2163</x:v>
      </x:c>
      <x:c r="L8798" t="s">
        <x:v>25</x:v>
      </x:c>
      <x:c r="M8798" t="s">
        <x:v>550</x:v>
      </x:c>
      <x:c r="N8798" t="s">
        <x:v>1260</x:v>
      </x:c>
      <x:c r="O8798" s="3">
        <x:v>1</x:v>
      </x:c>
      <x:c r="P8798" s="3">
        <x:v>0</x:v>
      </x:c>
      <x:c r="Q8798" s="3">
        <x:v>0</x:v>
      </x:c>
      <x:c r="R8798" s="3">
        <x:v>0</x:v>
      </x:c>
      <x:c r="S8798" s="3">
        <x:v>0</x:v>
      </x:c>
      <x:c r="T8798" s="2">
        <x:f t="shared" si="685"/>
        <x:v>17578.91</x:v>
      </x:c>
      <x:c r="U8798" s="2">
        <x:f t="shared" si="686"/>
        <x:v>0</x:v>
      </x:c>
      <x:c r="V8798" s="2">
        <x:f t="shared" si="687"/>
        <x:v>0</x:v>
      </x:c>
      <x:c r="W8798" s="2">
        <x:f t="shared" si="688"/>
        <x:v>0</x:v>
      </x:c>
      <x:c r="X8798" s="2">
        <x:f t="shared" si="689"/>
        <x:v>0</x:v>
      </x:c>
    </x:row>
    <x:row r="8799" spans="2:24" ht="14.95" hidden="1" thickTop="1" x14ac:dyDescent="0.25">
      <x:c r="B8799" t="s">
        <x:v>622</x:v>
      </x:c>
      <x:c r="C8799" t="s">
        <x:v>243</x:v>
      </x:c>
      <x:c r="D8799" t="s">
        <x:v>244</x:v>
      </x:c>
      <x:c r="E8799" t="s">
        <x:v>544</x:v>
      </x:c>
      <x:c r="F8799" t="s">
        <x:v>276</x:v>
      </x:c>
      <x:c r="G8799" s="2">
        <x:v>18683.02</x:v>
      </x:c>
      <x:c r="J8799" t="s">
        <x:v>1259</x:v>
      </x:c>
      <x:c r="K8799" t="s">
        <x:v>2163</x:v>
      </x:c>
      <x:c r="L8799" t="s">
        <x:v>25</x:v>
      </x:c>
      <x:c r="M8799" t="s">
        <x:v>296</x:v>
      </x:c>
      <x:c r="N8799" t="s">
        <x:v>1260</x:v>
      </x:c>
      <x:c r="O8799" s="3">
        <x:v>1</x:v>
      </x:c>
      <x:c r="P8799" s="3">
        <x:v>0</x:v>
      </x:c>
      <x:c r="Q8799" s="3">
        <x:v>0</x:v>
      </x:c>
      <x:c r="R8799" s="3">
        <x:v>0</x:v>
      </x:c>
      <x:c r="S8799" s="3">
        <x:v>0</x:v>
      </x:c>
      <x:c r="T8799" s="2">
        <x:f t="shared" si="685"/>
        <x:v>18683.02</x:v>
      </x:c>
      <x:c r="U8799" s="2">
        <x:f t="shared" si="686"/>
        <x:v>0</x:v>
      </x:c>
      <x:c r="V8799" s="2">
        <x:f t="shared" si="687"/>
        <x:v>0</x:v>
      </x:c>
      <x:c r="W8799" s="2">
        <x:f t="shared" si="688"/>
        <x:v>0</x:v>
      </x:c>
      <x:c r="X8799" s="2">
        <x:f t="shared" si="689"/>
        <x:v>0</x:v>
      </x:c>
    </x:row>
    <x:row r="8800" spans="2:24" ht="14.95" hidden="1" thickTop="1" x14ac:dyDescent="0.25">
      <x:c r="B8800" t="s">
        <x:v>622</x:v>
      </x:c>
      <x:c r="C8800" t="s">
        <x:v>243</x:v>
      </x:c>
      <x:c r="D8800" t="s">
        <x:v>244</x:v>
      </x:c>
      <x:c r="E8800" t="s">
        <x:v>544</x:v>
      </x:c>
      <x:c r="F8800" t="s">
        <x:v>276</x:v>
      </x:c>
      <x:c r="G8800" s="2">
        <x:v>58084.57</x:v>
      </x:c>
      <x:c r="J8800" t="s">
        <x:v>1259</x:v>
      </x:c>
      <x:c r="K8800" t="s">
        <x:v>2163</x:v>
      </x:c>
      <x:c r="L8800" t="s">
        <x:v>25</x:v>
      </x:c>
      <x:c r="M8800" t="s">
        <x:v>560</x:v>
      </x:c>
      <x:c r="N8800" t="s">
        <x:v>1260</x:v>
      </x:c>
      <x:c r="O8800" s="3">
        <x:v>1</x:v>
      </x:c>
      <x:c r="P8800" s="3">
        <x:v>0</x:v>
      </x:c>
      <x:c r="Q8800" s="3">
        <x:v>0</x:v>
      </x:c>
      <x:c r="R8800" s="3">
        <x:v>0</x:v>
      </x:c>
      <x:c r="S8800" s="3">
        <x:v>0</x:v>
      </x:c>
      <x:c r="T8800" s="2">
        <x:f t="shared" si="685"/>
        <x:v>58084.57</x:v>
      </x:c>
      <x:c r="U8800" s="2">
        <x:f t="shared" si="686"/>
        <x:v>0</x:v>
      </x:c>
      <x:c r="V8800" s="2">
        <x:f t="shared" si="687"/>
        <x:v>0</x:v>
      </x:c>
      <x:c r="W8800" s="2">
        <x:f t="shared" si="688"/>
        <x:v>0</x:v>
      </x:c>
      <x:c r="X8800" s="2">
        <x:f t="shared" si="689"/>
        <x:v>0</x:v>
      </x:c>
    </x:row>
    <x:row r="8801" spans="2:24" ht="14.95" hidden="1" thickTop="1" x14ac:dyDescent="0.25">
      <x:c r="B8801" t="s">
        <x:v>622</x:v>
      </x:c>
      <x:c r="C8801" t="s">
        <x:v>243</x:v>
      </x:c>
      <x:c r="D8801" t="s">
        <x:v>244</x:v>
      </x:c>
      <x:c r="E8801" t="s">
        <x:v>544</x:v>
      </x:c>
      <x:c r="F8801" t="s">
        <x:v>276</x:v>
      </x:c>
      <x:c r="G8801" s="2">
        <x:v>56049.08</x:v>
      </x:c>
      <x:c r="J8801" t="s">
        <x:v>1259</x:v>
      </x:c>
      <x:c r="K8801" t="s">
        <x:v>2163</x:v>
      </x:c>
      <x:c r="L8801" t="s">
        <x:v>25</x:v>
      </x:c>
      <x:c r="M8801" t="s">
        <x:v>566</x:v>
      </x:c>
      <x:c r="N8801" t="s">
        <x:v>1260</x:v>
      </x:c>
      <x:c r="O8801" s="3">
        <x:v>1</x:v>
      </x:c>
      <x:c r="P8801" s="3">
        <x:v>0</x:v>
      </x:c>
      <x:c r="Q8801" s="3">
        <x:v>0</x:v>
      </x:c>
      <x:c r="R8801" s="3">
        <x:v>0</x:v>
      </x:c>
      <x:c r="S8801" s="3">
        <x:v>0</x:v>
      </x:c>
      <x:c r="T8801" s="2">
        <x:f t="shared" si="685"/>
        <x:v>56049.08</x:v>
      </x:c>
      <x:c r="U8801" s="2">
        <x:f t="shared" si="686"/>
        <x:v>0</x:v>
      </x:c>
      <x:c r="V8801" s="2">
        <x:f t="shared" si="687"/>
        <x:v>0</x:v>
      </x:c>
      <x:c r="W8801" s="2">
        <x:f t="shared" si="688"/>
        <x:v>0</x:v>
      </x:c>
      <x:c r="X8801" s="2">
        <x:f t="shared" si="689"/>
        <x:v>0</x:v>
      </x:c>
    </x:row>
    <x:row r="8802" spans="2:24" ht="14.95" hidden="1" thickTop="1" x14ac:dyDescent="0.25">
      <x:c r="B8802" t="s">
        <x:v>622</x:v>
      </x:c>
      <x:c r="C8802" t="s">
        <x:v>243</x:v>
      </x:c>
      <x:c r="D8802" t="s">
        <x:v>244</x:v>
      </x:c>
      <x:c r="E8802" t="s">
        <x:v>544</x:v>
      </x:c>
      <x:c r="F8802" t="s">
        <x:v>303</x:v>
      </x:c>
      <x:c r="G8802" s="2">
        <x:v>1262.3900000000001</x:v>
      </x:c>
      <x:c r="J8802" t="s">
        <x:v>1259</x:v>
      </x:c>
      <x:c r="K8802" t="s">
        <x:v>2163</x:v>
      </x:c>
      <x:c r="L8802" t="s">
        <x:v>25</x:v>
      </x:c>
      <x:c r="M8802" t="s">
        <x:v>545</x:v>
      </x:c>
      <x:c r="N8802" t="s">
        <x:v>1260</x:v>
      </x:c>
      <x:c r="O8802" s="3">
        <x:v>1</x:v>
      </x:c>
      <x:c r="P8802" s="3">
        <x:v>0</x:v>
      </x:c>
      <x:c r="Q8802" s="3">
        <x:v>0</x:v>
      </x:c>
      <x:c r="R8802" s="3">
        <x:v>0</x:v>
      </x:c>
      <x:c r="S8802" s="3">
        <x:v>0</x:v>
      </x:c>
      <x:c r="T8802" s="2">
        <x:f t="shared" si="685"/>
        <x:v>1262.3900000000001</x:v>
      </x:c>
      <x:c r="U8802" s="2">
        <x:f t="shared" si="686"/>
        <x:v>0</x:v>
      </x:c>
      <x:c r="V8802" s="2">
        <x:f t="shared" si="687"/>
        <x:v>0</x:v>
      </x:c>
      <x:c r="W8802" s="2">
        <x:f t="shared" si="688"/>
        <x:v>0</x:v>
      </x:c>
      <x:c r="X8802" s="2">
        <x:f t="shared" si="689"/>
        <x:v>0</x:v>
      </x:c>
    </x:row>
    <x:row r="8803" spans="2:24" ht="14.95" hidden="1" thickTop="1" x14ac:dyDescent="0.25">
      <x:c r="B8803" t="s">
        <x:v>622</x:v>
      </x:c>
      <x:c r="C8803" t="s">
        <x:v>243</x:v>
      </x:c>
      <x:c r="D8803" t="s">
        <x:v>244</x:v>
      </x:c>
      <x:c r="E8803" t="s">
        <x:v>544</x:v>
      </x:c>
      <x:c r="F8803" t="s">
        <x:v>303</x:v>
      </x:c>
      <x:c r="G8803" s="2">
        <x:v>60283.61</x:v>
      </x:c>
      <x:c r="J8803" t="s">
        <x:v>1259</x:v>
      </x:c>
      <x:c r="K8803" t="s">
        <x:v>2163</x:v>
      </x:c>
      <x:c r="L8803" t="s">
        <x:v>25</x:v>
      </x:c>
      <x:c r="M8803" t="s">
        <x:v>560</x:v>
      </x:c>
      <x:c r="N8803" t="s">
        <x:v>1260</x:v>
      </x:c>
      <x:c r="O8803" s="3">
        <x:v>1</x:v>
      </x:c>
      <x:c r="P8803" s="3">
        <x:v>0</x:v>
      </x:c>
      <x:c r="Q8803" s="3">
        <x:v>0</x:v>
      </x:c>
      <x:c r="R8803" s="3">
        <x:v>0</x:v>
      </x:c>
      <x:c r="S8803" s="3">
        <x:v>0</x:v>
      </x:c>
      <x:c r="T8803" s="2">
        <x:f t="shared" si="685"/>
        <x:v>60283.61</x:v>
      </x:c>
      <x:c r="U8803" s="2">
        <x:f t="shared" si="686"/>
        <x:v>0</x:v>
      </x:c>
      <x:c r="V8803" s="2">
        <x:f t="shared" si="687"/>
        <x:v>0</x:v>
      </x:c>
      <x:c r="W8803" s="2">
        <x:f t="shared" si="688"/>
        <x:v>0</x:v>
      </x:c>
      <x:c r="X8803" s="2">
        <x:f t="shared" si="689"/>
        <x:v>0</x:v>
      </x:c>
    </x:row>
    <x:row r="8804" spans="2:24" ht="14.95" hidden="1" thickTop="1" x14ac:dyDescent="0.25">
      <x:c r="B8804" t="s">
        <x:v>622</x:v>
      </x:c>
      <x:c r="C8804" t="s">
        <x:v>243</x:v>
      </x:c>
      <x:c r="D8804" t="s">
        <x:v>244</x:v>
      </x:c>
      <x:c r="E8804" t="s">
        <x:v>544</x:v>
      </x:c>
      <x:c r="F8804" t="s">
        <x:v>23</x:v>
      </x:c>
      <x:c r="G8804" s="2">
        <x:v>11864.41</x:v>
      </x:c>
      <x:c r="J8804" t="s">
        <x:v>1259</x:v>
      </x:c>
      <x:c r="K8804" t="s">
        <x:v>2163</x:v>
      </x:c>
      <x:c r="L8804" t="s">
        <x:v>25</x:v>
      </x:c>
      <x:c r="M8804" t="s">
        <x:v>556</x:v>
      </x:c>
      <x:c r="N8804" t="s">
        <x:v>1260</x:v>
      </x:c>
      <x:c r="O8804" s="3">
        <x:v>1</x:v>
      </x:c>
      <x:c r="P8804" s="3">
        <x:v>0</x:v>
      </x:c>
      <x:c r="Q8804" s="3">
        <x:v>0</x:v>
      </x:c>
      <x:c r="R8804" s="3">
        <x:v>0</x:v>
      </x:c>
      <x:c r="S8804" s="3">
        <x:v>0</x:v>
      </x:c>
      <x:c r="T8804" s="2">
        <x:f t="shared" si="685"/>
        <x:v>11864.41</x:v>
      </x:c>
      <x:c r="U8804" s="2">
        <x:f t="shared" si="686"/>
        <x:v>0</x:v>
      </x:c>
      <x:c r="V8804" s="2">
        <x:f t="shared" si="687"/>
        <x:v>0</x:v>
      </x:c>
      <x:c r="W8804" s="2">
        <x:f t="shared" si="688"/>
        <x:v>0</x:v>
      </x:c>
      <x:c r="X8804" s="2">
        <x:f t="shared" si="689"/>
        <x:v>0</x:v>
      </x:c>
    </x:row>
    <x:row r="8805" spans="2:24" ht="14.95" hidden="1" thickTop="1" x14ac:dyDescent="0.25">
      <x:c r="B8805" t="s">
        <x:v>622</x:v>
      </x:c>
      <x:c r="C8805" t="s">
        <x:v>243</x:v>
      </x:c>
      <x:c r="D8805" t="s">
        <x:v>244</x:v>
      </x:c>
      <x:c r="E8805" t="s">
        <x:v>544</x:v>
      </x:c>
      <x:c r="F8805" t="s">
        <x:v>23</x:v>
      </x:c>
      <x:c r="G8805" s="2">
        <x:v>85492.22</x:v>
      </x:c>
      <x:c r="J8805" t="s">
        <x:v>1259</x:v>
      </x:c>
      <x:c r="K8805" t="s">
        <x:v>2163</x:v>
      </x:c>
      <x:c r="L8805" t="s">
        <x:v>25</x:v>
      </x:c>
      <x:c r="M8805" t="s">
        <x:v>546</x:v>
      </x:c>
      <x:c r="N8805" t="s">
        <x:v>1260</x:v>
      </x:c>
      <x:c r="O8805" s="3">
        <x:v>1</x:v>
      </x:c>
      <x:c r="P8805" s="3">
        <x:v>0</x:v>
      </x:c>
      <x:c r="Q8805" s="3">
        <x:v>0</x:v>
      </x:c>
      <x:c r="R8805" s="3">
        <x:v>0</x:v>
      </x:c>
      <x:c r="S8805" s="3">
        <x:v>0</x:v>
      </x:c>
      <x:c r="T8805" s="2">
        <x:f t="shared" si="685"/>
        <x:v>85492.22</x:v>
      </x:c>
      <x:c r="U8805" s="2">
        <x:f t="shared" si="686"/>
        <x:v>0</x:v>
      </x:c>
      <x:c r="V8805" s="2">
        <x:f t="shared" si="687"/>
        <x:v>0</x:v>
      </x:c>
      <x:c r="W8805" s="2">
        <x:f t="shared" si="688"/>
        <x:v>0</x:v>
      </x:c>
      <x:c r="X8805" s="2">
        <x:f t="shared" si="689"/>
        <x:v>0</x:v>
      </x:c>
    </x:row>
    <x:row r="8806" spans="2:24" ht="14.95" hidden="1" thickTop="1" x14ac:dyDescent="0.25">
      <x:c r="B8806" t="s">
        <x:v>622</x:v>
      </x:c>
      <x:c r="C8806" t="s">
        <x:v>243</x:v>
      </x:c>
      <x:c r="D8806" t="s">
        <x:v>244</x:v>
      </x:c>
      <x:c r="E8806" t="s">
        <x:v>544</x:v>
      </x:c>
      <x:c r="F8806" t="s">
        <x:v>23</x:v>
      </x:c>
      <x:c r="G8806" s="2">
        <x:v>41750.94</x:v>
      </x:c>
      <x:c r="J8806" t="s">
        <x:v>1259</x:v>
      </x:c>
      <x:c r="K8806" t="s">
        <x:v>2163</x:v>
      </x:c>
      <x:c r="L8806" t="s">
        <x:v>25</x:v>
      </x:c>
      <x:c r="M8806" t="s">
        <x:v>545</x:v>
      </x:c>
      <x:c r="N8806" t="s">
        <x:v>1260</x:v>
      </x:c>
      <x:c r="O8806" s="3">
        <x:v>1</x:v>
      </x:c>
      <x:c r="P8806" s="3">
        <x:v>0</x:v>
      </x:c>
      <x:c r="Q8806" s="3">
        <x:v>0</x:v>
      </x:c>
      <x:c r="R8806" s="3">
        <x:v>0</x:v>
      </x:c>
      <x:c r="S8806" s="3">
        <x:v>0</x:v>
      </x:c>
      <x:c r="T8806" s="2">
        <x:f t="shared" si="685"/>
        <x:v>41750.94</x:v>
      </x:c>
      <x:c r="U8806" s="2">
        <x:f t="shared" si="686"/>
        <x:v>0</x:v>
      </x:c>
      <x:c r="V8806" s="2">
        <x:f t="shared" si="687"/>
        <x:v>0</x:v>
      </x:c>
      <x:c r="W8806" s="2">
        <x:f t="shared" si="688"/>
        <x:v>0</x:v>
      </x:c>
      <x:c r="X8806" s="2">
        <x:f t="shared" si="689"/>
        <x:v>0</x:v>
      </x:c>
    </x:row>
    <x:row r="8807" spans="2:24" ht="14.95" hidden="1" thickTop="1" x14ac:dyDescent="0.25">
      <x:c r="B8807" t="s">
        <x:v>622</x:v>
      </x:c>
      <x:c r="C8807" t="s">
        <x:v>243</x:v>
      </x:c>
      <x:c r="D8807" t="s">
        <x:v>244</x:v>
      </x:c>
      <x:c r="E8807" t="s">
        <x:v>544</x:v>
      </x:c>
      <x:c r="F8807" t="s">
        <x:v>23</x:v>
      </x:c>
      <x:c r="G8807" s="2">
        <x:v>34891.58</x:v>
      </x:c>
      <x:c r="J8807" t="s">
        <x:v>1259</x:v>
      </x:c>
      <x:c r="K8807" t="s">
        <x:v>2163</x:v>
      </x:c>
      <x:c r="L8807" t="s">
        <x:v>25</x:v>
      </x:c>
      <x:c r="M8807" t="s">
        <x:v>560</x:v>
      </x:c>
      <x:c r="N8807" t="s">
        <x:v>1260</x:v>
      </x:c>
      <x:c r="O8807" s="3">
        <x:v>1</x:v>
      </x:c>
      <x:c r="P8807" s="3">
        <x:v>0</x:v>
      </x:c>
      <x:c r="Q8807" s="3">
        <x:v>0</x:v>
      </x:c>
      <x:c r="R8807" s="3">
        <x:v>0</x:v>
      </x:c>
      <x:c r="S8807" s="3">
        <x:v>0</x:v>
      </x:c>
      <x:c r="T8807" s="2">
        <x:f t="shared" ref="T8807:T8870" si="690">ROUND(G8807*O8807,2)</x:f>
        <x:v>34891.58</x:v>
      </x:c>
      <x:c r="U8807" s="2">
        <x:f t="shared" ref="U8807:U8870" si="691">ROUND(G8807*P8807,2)</x:f>
        <x:v>0</x:v>
      </x:c>
      <x:c r="V8807" s="2">
        <x:f t="shared" ref="V8807:V8870" si="692">ROUND(G8807*Q8807,2)</x:f>
        <x:v>0</x:v>
      </x:c>
      <x:c r="W8807" s="2">
        <x:f t="shared" ref="W8807:W8870" si="693">ROUND(G8807*R8807,2)</x:f>
        <x:v>0</x:v>
      </x:c>
      <x:c r="X8807" s="2">
        <x:f t="shared" ref="X8807:X8870" si="694">G8807-T8807-U8807-V8807-W8807</x:f>
        <x:v>0</x:v>
      </x:c>
    </x:row>
    <x:row r="8808" spans="2:24" ht="14.95" hidden="1" thickTop="1" x14ac:dyDescent="0.25">
      <x:c r="B8808" t="s">
        <x:v>622</x:v>
      </x:c>
      <x:c r="C8808" t="s">
        <x:v>243</x:v>
      </x:c>
      <x:c r="D8808" t="s">
        <x:v>244</x:v>
      </x:c>
      <x:c r="E8808" t="s">
        <x:v>544</x:v>
      </x:c>
      <x:c r="F8808" t="s">
        <x:v>29</x:v>
      </x:c>
      <x:c r="G8808" s="2">
        <x:v>844.35</x:v>
      </x:c>
      <x:c r="J8808" t="s">
        <x:v>1259</x:v>
      </x:c>
      <x:c r="K8808" t="s">
        <x:v>2163</x:v>
      </x:c>
      <x:c r="L8808" t="s">
        <x:v>25</x:v>
      </x:c>
      <x:c r="M8808" t="s">
        <x:v>546</x:v>
      </x:c>
      <x:c r="N8808" t="s">
        <x:v>1260</x:v>
      </x:c>
      <x:c r="O8808" s="3">
        <x:v>1</x:v>
      </x:c>
      <x:c r="P8808" s="3">
        <x:v>0</x:v>
      </x:c>
      <x:c r="Q8808" s="3">
        <x:v>0</x:v>
      </x:c>
      <x:c r="R8808" s="3">
        <x:v>0</x:v>
      </x:c>
      <x:c r="S8808" s="3">
        <x:v>0</x:v>
      </x:c>
      <x:c r="T8808" s="2">
        <x:f t="shared" si="690"/>
        <x:v>844.35</x:v>
      </x:c>
      <x:c r="U8808" s="2">
        <x:f t="shared" si="691"/>
        <x:v>0</x:v>
      </x:c>
      <x:c r="V8808" s="2">
        <x:f t="shared" si="692"/>
        <x:v>0</x:v>
      </x:c>
      <x:c r="W8808" s="2">
        <x:f t="shared" si="693"/>
        <x:v>0</x:v>
      </x:c>
      <x:c r="X8808" s="2">
        <x:f t="shared" si="694"/>
        <x:v>0</x:v>
      </x:c>
    </x:row>
    <x:row r="8809" spans="2:24" ht="14.95" hidden="1" thickTop="1" x14ac:dyDescent="0.25">
      <x:c r="B8809" t="s">
        <x:v>622</x:v>
      </x:c>
      <x:c r="C8809" t="s">
        <x:v>243</x:v>
      </x:c>
      <x:c r="D8809" t="s">
        <x:v>244</x:v>
      </x:c>
      <x:c r="E8809" t="s">
        <x:v>544</x:v>
      </x:c>
      <x:c r="F8809" t="s">
        <x:v>29</x:v>
      </x:c>
      <x:c r="G8809" s="2">
        <x:v>964.97</x:v>
      </x:c>
      <x:c r="J8809" t="s">
        <x:v>1259</x:v>
      </x:c>
      <x:c r="K8809" t="s">
        <x:v>2163</x:v>
      </x:c>
      <x:c r="L8809" t="s">
        <x:v>25</x:v>
      </x:c>
      <x:c r="M8809" t="s">
        <x:v>547</x:v>
      </x:c>
      <x:c r="N8809" t="s">
        <x:v>1260</x:v>
      </x:c>
      <x:c r="O8809" s="3">
        <x:v>1</x:v>
      </x:c>
      <x:c r="P8809" s="3">
        <x:v>0</x:v>
      </x:c>
      <x:c r="Q8809" s="3">
        <x:v>0</x:v>
      </x:c>
      <x:c r="R8809" s="3">
        <x:v>0</x:v>
      </x:c>
      <x:c r="S8809" s="3">
        <x:v>0</x:v>
      </x:c>
      <x:c r="T8809" s="2">
        <x:f t="shared" si="690"/>
        <x:v>964.97</x:v>
      </x:c>
      <x:c r="U8809" s="2">
        <x:f t="shared" si="691"/>
        <x:v>0</x:v>
      </x:c>
      <x:c r="V8809" s="2">
        <x:f t="shared" si="692"/>
        <x:v>0</x:v>
      </x:c>
      <x:c r="W8809" s="2">
        <x:f t="shared" si="693"/>
        <x:v>0</x:v>
      </x:c>
      <x:c r="X8809" s="2">
        <x:f t="shared" si="694"/>
        <x:v>0</x:v>
      </x:c>
    </x:row>
    <x:row r="8810" spans="2:24" ht="14.95" hidden="1" thickTop="1" x14ac:dyDescent="0.25">
      <x:c r="B8810" t="s">
        <x:v>622</x:v>
      </x:c>
      <x:c r="C8810" t="s">
        <x:v>243</x:v>
      </x:c>
      <x:c r="D8810" t="s">
        <x:v>244</x:v>
      </x:c>
      <x:c r="E8810" t="s">
        <x:v>544</x:v>
      </x:c>
      <x:c r="F8810" t="s">
        <x:v>31</x:v>
      </x:c>
      <x:c r="G8810" s="2">
        <x:v>24512.9</x:v>
      </x:c>
      <x:c r="J8810" t="s">
        <x:v>1259</x:v>
      </x:c>
      <x:c r="K8810" t="s">
        <x:v>2163</x:v>
      </x:c>
      <x:c r="L8810" t="s">
        <x:v>25</x:v>
      </x:c>
      <x:c r="M8810" t="s">
        <x:v>546</x:v>
      </x:c>
      <x:c r="N8810" t="s">
        <x:v>1260</x:v>
      </x:c>
      <x:c r="O8810" s="3">
        <x:v>1</x:v>
      </x:c>
      <x:c r="P8810" s="3">
        <x:v>0</x:v>
      </x:c>
      <x:c r="Q8810" s="3">
        <x:v>0</x:v>
      </x:c>
      <x:c r="R8810" s="3">
        <x:v>0</x:v>
      </x:c>
      <x:c r="S8810" s="3">
        <x:v>0</x:v>
      </x:c>
      <x:c r="T8810" s="2">
        <x:f t="shared" si="690"/>
        <x:v>24512.9</x:v>
      </x:c>
      <x:c r="U8810" s="2">
        <x:f t="shared" si="691"/>
        <x:v>0</x:v>
      </x:c>
      <x:c r="V8810" s="2">
        <x:f t="shared" si="692"/>
        <x:v>0</x:v>
      </x:c>
      <x:c r="W8810" s="2">
        <x:f t="shared" si="693"/>
        <x:v>0</x:v>
      </x:c>
      <x:c r="X8810" s="2">
        <x:f t="shared" si="694"/>
        <x:v>0</x:v>
      </x:c>
    </x:row>
    <x:row r="8811" spans="2:24" ht="14.95" hidden="1" thickTop="1" x14ac:dyDescent="0.25">
      <x:c r="B8811" t="s">
        <x:v>622</x:v>
      </x:c>
      <x:c r="C8811" t="s">
        <x:v>243</x:v>
      </x:c>
      <x:c r="D8811" t="s">
        <x:v>244</x:v>
      </x:c>
      <x:c r="E8811" t="s">
        <x:v>544</x:v>
      </x:c>
      <x:c r="F8811" t="s">
        <x:v>31</x:v>
      </x:c>
      <x:c r="G8811" s="2">
        <x:v>21942.45</x:v>
      </x:c>
      <x:c r="J8811" t="s">
        <x:v>1259</x:v>
      </x:c>
      <x:c r="K8811" t="s">
        <x:v>2163</x:v>
      </x:c>
      <x:c r="L8811" t="s">
        <x:v>25</x:v>
      </x:c>
      <x:c r="M8811" t="s">
        <x:v>545</x:v>
      </x:c>
      <x:c r="N8811" t="s">
        <x:v>1260</x:v>
      </x:c>
      <x:c r="O8811" s="3">
        <x:v>1</x:v>
      </x:c>
      <x:c r="P8811" s="3">
        <x:v>0</x:v>
      </x:c>
      <x:c r="Q8811" s="3">
        <x:v>0</x:v>
      </x:c>
      <x:c r="R8811" s="3">
        <x:v>0</x:v>
      </x:c>
      <x:c r="S8811" s="3">
        <x:v>0</x:v>
      </x:c>
      <x:c r="T8811" s="2">
        <x:f t="shared" si="690"/>
        <x:v>21942.45</x:v>
      </x:c>
      <x:c r="U8811" s="2">
        <x:f t="shared" si="691"/>
        <x:v>0</x:v>
      </x:c>
      <x:c r="V8811" s="2">
        <x:f t="shared" si="692"/>
        <x:v>0</x:v>
      </x:c>
      <x:c r="W8811" s="2">
        <x:f t="shared" si="693"/>
        <x:v>0</x:v>
      </x:c>
      <x:c r="X8811" s="2">
        <x:f t="shared" si="694"/>
        <x:v>0</x:v>
      </x:c>
    </x:row>
    <x:row r="8812" spans="2:24" ht="14.95" hidden="1" thickTop="1" x14ac:dyDescent="0.25">
      <x:c r="B8812" t="s">
        <x:v>622</x:v>
      </x:c>
      <x:c r="C8812" t="s">
        <x:v>243</x:v>
      </x:c>
      <x:c r="D8812" t="s">
        <x:v>244</x:v>
      </x:c>
      <x:c r="E8812" t="s">
        <x:v>544</x:v>
      </x:c>
      <x:c r="F8812" t="s">
        <x:v>31</x:v>
      </x:c>
      <x:c r="G8812" s="2">
        <x:v>184.42</x:v>
      </x:c>
      <x:c r="J8812" t="s">
        <x:v>1259</x:v>
      </x:c>
      <x:c r="K8812" t="s">
        <x:v>2163</x:v>
      </x:c>
      <x:c r="L8812" t="s">
        <x:v>25</x:v>
      </x:c>
      <x:c r="M8812" t="s">
        <x:v>547</x:v>
      </x:c>
      <x:c r="N8812" t="s">
        <x:v>1260</x:v>
      </x:c>
      <x:c r="O8812" s="3">
        <x:v>1</x:v>
      </x:c>
      <x:c r="P8812" s="3">
        <x:v>0</x:v>
      </x:c>
      <x:c r="Q8812" s="3">
        <x:v>0</x:v>
      </x:c>
      <x:c r="R8812" s="3">
        <x:v>0</x:v>
      </x:c>
      <x:c r="S8812" s="3">
        <x:v>0</x:v>
      </x:c>
      <x:c r="T8812" s="2">
        <x:f t="shared" si="690"/>
        <x:v>184.42</x:v>
      </x:c>
      <x:c r="U8812" s="2">
        <x:f t="shared" si="691"/>
        <x:v>0</x:v>
      </x:c>
      <x:c r="V8812" s="2">
        <x:f t="shared" si="692"/>
        <x:v>0</x:v>
      </x:c>
      <x:c r="W8812" s="2">
        <x:f t="shared" si="693"/>
        <x:v>0</x:v>
      </x:c>
      <x:c r="X8812" s="2">
        <x:f t="shared" si="694"/>
        <x:v>0</x:v>
      </x:c>
    </x:row>
    <x:row r="8813" spans="2:24" ht="14.95" hidden="1" thickTop="1" x14ac:dyDescent="0.25">
      <x:c r="B8813" t="s">
        <x:v>622</x:v>
      </x:c>
      <x:c r="C8813" t="s">
        <x:v>243</x:v>
      </x:c>
      <x:c r="D8813" t="s">
        <x:v>244</x:v>
      </x:c>
      <x:c r="E8813" t="s">
        <x:v>544</x:v>
      </x:c>
      <x:c r="F8813" t="s">
        <x:v>31</x:v>
      </x:c>
      <x:c r="G8813" s="2">
        <x:v>2071.2399999999998</x:v>
      </x:c>
      <x:c r="J8813" t="s">
        <x:v>1259</x:v>
      </x:c>
      <x:c r="K8813" t="s">
        <x:v>2163</x:v>
      </x:c>
      <x:c r="L8813" t="s">
        <x:v>25</x:v>
      </x:c>
      <x:c r="M8813" t="s">
        <x:v>550</x:v>
      </x:c>
      <x:c r="N8813" t="s">
        <x:v>1260</x:v>
      </x:c>
      <x:c r="O8813" s="3">
        <x:v>1</x:v>
      </x:c>
      <x:c r="P8813" s="3">
        <x:v>0</x:v>
      </x:c>
      <x:c r="Q8813" s="3">
        <x:v>0</x:v>
      </x:c>
      <x:c r="R8813" s="3">
        <x:v>0</x:v>
      </x:c>
      <x:c r="S8813" s="3">
        <x:v>0</x:v>
      </x:c>
      <x:c r="T8813" s="2">
        <x:f t="shared" si="690"/>
        <x:v>2071.2399999999998</x:v>
      </x:c>
      <x:c r="U8813" s="2">
        <x:f t="shared" si="691"/>
        <x:v>0</x:v>
      </x:c>
      <x:c r="V8813" s="2">
        <x:f t="shared" si="692"/>
        <x:v>0</x:v>
      </x:c>
      <x:c r="W8813" s="2">
        <x:f t="shared" si="693"/>
        <x:v>0</x:v>
      </x:c>
      <x:c r="X8813" s="2">
        <x:f t="shared" si="694"/>
        <x:v>0</x:v>
      </x:c>
    </x:row>
    <x:row r="8814" spans="2:24" ht="14.95" hidden="1" thickTop="1" x14ac:dyDescent="0.25">
      <x:c r="B8814" t="s">
        <x:v>622</x:v>
      </x:c>
      <x:c r="C8814" t="s">
        <x:v>243</x:v>
      </x:c>
      <x:c r="D8814" t="s">
        <x:v>244</x:v>
      </x:c>
      <x:c r="E8814" t="s">
        <x:v>544</x:v>
      </x:c>
      <x:c r="F8814" t="s">
        <x:v>31</x:v>
      </x:c>
      <x:c r="G8814" s="2">
        <x:v>7179.31</x:v>
      </x:c>
      <x:c r="J8814" t="s">
        <x:v>1259</x:v>
      </x:c>
      <x:c r="K8814" t="s">
        <x:v>2163</x:v>
      </x:c>
      <x:c r="L8814" t="s">
        <x:v>25</x:v>
      </x:c>
      <x:c r="M8814" t="s">
        <x:v>64</x:v>
      </x:c>
      <x:c r="N8814" t="s">
        <x:v>1260</x:v>
      </x:c>
      <x:c r="O8814" s="3">
        <x:v>1</x:v>
      </x:c>
      <x:c r="P8814" s="3">
        <x:v>0</x:v>
      </x:c>
      <x:c r="Q8814" s="3">
        <x:v>0</x:v>
      </x:c>
      <x:c r="R8814" s="3">
        <x:v>0</x:v>
      </x:c>
      <x:c r="S8814" s="3">
        <x:v>0</x:v>
      </x:c>
      <x:c r="T8814" s="2">
        <x:f t="shared" si="690"/>
        <x:v>7179.31</x:v>
      </x:c>
      <x:c r="U8814" s="2">
        <x:f t="shared" si="691"/>
        <x:v>0</x:v>
      </x:c>
      <x:c r="V8814" s="2">
        <x:f t="shared" si="692"/>
        <x:v>0</x:v>
      </x:c>
      <x:c r="W8814" s="2">
        <x:f t="shared" si="693"/>
        <x:v>0</x:v>
      </x:c>
      <x:c r="X8814" s="2">
        <x:f t="shared" si="694"/>
        <x:v>0</x:v>
      </x:c>
    </x:row>
    <x:row r="8815" spans="2:24" ht="14.95" hidden="1" thickTop="1" x14ac:dyDescent="0.25">
      <x:c r="B8815" t="s">
        <x:v>622</x:v>
      </x:c>
      <x:c r="C8815" t="s">
        <x:v>243</x:v>
      </x:c>
      <x:c r="D8815" t="s">
        <x:v>244</x:v>
      </x:c>
      <x:c r="E8815" t="s">
        <x:v>544</x:v>
      </x:c>
      <x:c r="F8815" t="s">
        <x:v>32</x:v>
      </x:c>
      <x:c r="G8815" s="2">
        <x:v>33069.230000000003</x:v>
      </x:c>
      <x:c r="J8815" t="s">
        <x:v>1259</x:v>
      </x:c>
      <x:c r="K8815" t="s">
        <x:v>2163</x:v>
      </x:c>
      <x:c r="L8815" t="s">
        <x:v>25</x:v>
      </x:c>
      <x:c r="M8815" t="s">
        <x:v>546</x:v>
      </x:c>
      <x:c r="N8815" t="s">
        <x:v>1260</x:v>
      </x:c>
      <x:c r="O8815" s="3">
        <x:v>1</x:v>
      </x:c>
      <x:c r="P8815" s="3">
        <x:v>0</x:v>
      </x:c>
      <x:c r="Q8815" s="3">
        <x:v>0</x:v>
      </x:c>
      <x:c r="R8815" s="3">
        <x:v>0</x:v>
      </x:c>
      <x:c r="S8815" s="3">
        <x:v>0</x:v>
      </x:c>
      <x:c r="T8815" s="2">
        <x:f t="shared" si="690"/>
        <x:v>33069.230000000003</x:v>
      </x:c>
      <x:c r="U8815" s="2">
        <x:f t="shared" si="691"/>
        <x:v>0</x:v>
      </x:c>
      <x:c r="V8815" s="2">
        <x:f t="shared" si="692"/>
        <x:v>0</x:v>
      </x:c>
      <x:c r="W8815" s="2">
        <x:f t="shared" si="693"/>
        <x:v>0</x:v>
      </x:c>
      <x:c r="X8815" s="2">
        <x:f t="shared" si="694"/>
        <x:v>0</x:v>
      </x:c>
    </x:row>
    <x:row r="8816" spans="2:24" ht="14.95" hidden="1" thickTop="1" x14ac:dyDescent="0.25">
      <x:c r="B8816" t="s">
        <x:v>622</x:v>
      </x:c>
      <x:c r="C8816" t="s">
        <x:v>243</x:v>
      </x:c>
      <x:c r="D8816" t="s">
        <x:v>244</x:v>
      </x:c>
      <x:c r="E8816" t="s">
        <x:v>544</x:v>
      </x:c>
      <x:c r="F8816" t="s">
        <x:v>32</x:v>
      </x:c>
      <x:c r="G8816" s="2">
        <x:v>39443.5</x:v>
      </x:c>
      <x:c r="J8816" t="s">
        <x:v>1259</x:v>
      </x:c>
      <x:c r="K8816" t="s">
        <x:v>2163</x:v>
      </x:c>
      <x:c r="L8816" t="s">
        <x:v>25</x:v>
      </x:c>
      <x:c r="M8816" t="s">
        <x:v>545</x:v>
      </x:c>
      <x:c r="N8816" t="s">
        <x:v>1260</x:v>
      </x:c>
      <x:c r="O8816" s="3">
        <x:v>1</x:v>
      </x:c>
      <x:c r="P8816" s="3">
        <x:v>0</x:v>
      </x:c>
      <x:c r="Q8816" s="3">
        <x:v>0</x:v>
      </x:c>
      <x:c r="R8816" s="3">
        <x:v>0</x:v>
      </x:c>
      <x:c r="S8816" s="3">
        <x:v>0</x:v>
      </x:c>
      <x:c r="T8816" s="2">
        <x:f t="shared" si="690"/>
        <x:v>39443.5</x:v>
      </x:c>
      <x:c r="U8816" s="2">
        <x:f t="shared" si="691"/>
        <x:v>0</x:v>
      </x:c>
      <x:c r="V8816" s="2">
        <x:f t="shared" si="692"/>
        <x:v>0</x:v>
      </x:c>
      <x:c r="W8816" s="2">
        <x:f t="shared" si="693"/>
        <x:v>0</x:v>
      </x:c>
      <x:c r="X8816" s="2">
        <x:f t="shared" si="694"/>
        <x:v>0</x:v>
      </x:c>
    </x:row>
    <x:row r="8817" spans="2:24" ht="14.95" hidden="1" thickTop="1" x14ac:dyDescent="0.25">
      <x:c r="B8817" t="s">
        <x:v>622</x:v>
      </x:c>
      <x:c r="C8817" t="s">
        <x:v>243</x:v>
      </x:c>
      <x:c r="D8817" t="s">
        <x:v>244</x:v>
      </x:c>
      <x:c r="E8817" t="s">
        <x:v>544</x:v>
      </x:c>
      <x:c r="F8817" t="s">
        <x:v>32</x:v>
      </x:c>
      <x:c r="G8817" s="2">
        <x:v>205.39</x:v>
      </x:c>
      <x:c r="J8817" t="s">
        <x:v>1259</x:v>
      </x:c>
      <x:c r="K8817" t="s">
        <x:v>2163</x:v>
      </x:c>
      <x:c r="L8817" t="s">
        <x:v>25</x:v>
      </x:c>
      <x:c r="M8817" t="s">
        <x:v>64</x:v>
      </x:c>
      <x:c r="N8817" t="s">
        <x:v>1260</x:v>
      </x:c>
      <x:c r="O8817" s="3">
        <x:v>1</x:v>
      </x:c>
      <x:c r="P8817" s="3">
        <x:v>0</x:v>
      </x:c>
      <x:c r="Q8817" s="3">
        <x:v>0</x:v>
      </x:c>
      <x:c r="R8817" s="3">
        <x:v>0</x:v>
      </x:c>
      <x:c r="S8817" s="3">
        <x:v>0</x:v>
      </x:c>
      <x:c r="T8817" s="2">
        <x:f t="shared" si="690"/>
        <x:v>205.39</x:v>
      </x:c>
      <x:c r="U8817" s="2">
        <x:f t="shared" si="691"/>
        <x:v>0</x:v>
      </x:c>
      <x:c r="V8817" s="2">
        <x:f t="shared" si="692"/>
        <x:v>0</x:v>
      </x:c>
      <x:c r="W8817" s="2">
        <x:f t="shared" si="693"/>
        <x:v>0</x:v>
      </x:c>
      <x:c r="X8817" s="2">
        <x:f t="shared" si="694"/>
        <x:v>0</x:v>
      </x:c>
    </x:row>
    <x:row r="8818" spans="2:24" ht="14.95" hidden="1" thickTop="1" x14ac:dyDescent="0.25">
      <x:c r="B8818" t="s">
        <x:v>622</x:v>
      </x:c>
      <x:c r="C8818" t="s">
        <x:v>243</x:v>
      </x:c>
      <x:c r="D8818" t="s">
        <x:v>244</x:v>
      </x:c>
      <x:c r="E8818" t="s">
        <x:v>544</x:v>
      </x:c>
      <x:c r="F8818" t="s">
        <x:v>33</x:v>
      </x:c>
      <x:c r="G8818" s="2">
        <x:v>284.77999999999997</x:v>
      </x:c>
      <x:c r="J8818" t="s">
        <x:v>1259</x:v>
      </x:c>
      <x:c r="K8818" t="s">
        <x:v>2163</x:v>
      </x:c>
      <x:c r="L8818" t="s">
        <x:v>25</x:v>
      </x:c>
      <x:c r="M8818" t="s">
        <x:v>546</x:v>
      </x:c>
      <x:c r="N8818" t="s">
        <x:v>1260</x:v>
      </x:c>
      <x:c r="O8818" s="3">
        <x:v>1</x:v>
      </x:c>
      <x:c r="P8818" s="3">
        <x:v>0</x:v>
      </x:c>
      <x:c r="Q8818" s="3">
        <x:v>0</x:v>
      </x:c>
      <x:c r="R8818" s="3">
        <x:v>0</x:v>
      </x:c>
      <x:c r="S8818" s="3">
        <x:v>0</x:v>
      </x:c>
      <x:c r="T8818" s="2">
        <x:f t="shared" si="690"/>
        <x:v>284.77999999999997</x:v>
      </x:c>
      <x:c r="U8818" s="2">
        <x:f t="shared" si="691"/>
        <x:v>0</x:v>
      </x:c>
      <x:c r="V8818" s="2">
        <x:f t="shared" si="692"/>
        <x:v>0</x:v>
      </x:c>
      <x:c r="W8818" s="2">
        <x:f t="shared" si="693"/>
        <x:v>0</x:v>
      </x:c>
      <x:c r="X8818" s="2">
        <x:f t="shared" si="694"/>
        <x:v>0</x:v>
      </x:c>
    </x:row>
    <x:row r="8819" spans="2:24" ht="14.95" hidden="1" thickTop="1" x14ac:dyDescent="0.25">
      <x:c r="B8819" t="s">
        <x:v>622</x:v>
      </x:c>
      <x:c r="C8819" t="s">
        <x:v>243</x:v>
      </x:c>
      <x:c r="D8819" t="s">
        <x:v>244</x:v>
      </x:c>
      <x:c r="E8819" t="s">
        <x:v>544</x:v>
      </x:c>
      <x:c r="F8819" t="s">
        <x:v>33</x:v>
      </x:c>
      <x:c r="G8819" s="2">
        <x:v>341.74</x:v>
      </x:c>
      <x:c r="J8819" t="s">
        <x:v>1259</x:v>
      </x:c>
      <x:c r="K8819" t="s">
        <x:v>2163</x:v>
      </x:c>
      <x:c r="L8819" t="s">
        <x:v>25</x:v>
      </x:c>
      <x:c r="M8819" t="s">
        <x:v>545</x:v>
      </x:c>
      <x:c r="N8819" t="s">
        <x:v>1260</x:v>
      </x:c>
      <x:c r="O8819" s="3">
        <x:v>1</x:v>
      </x:c>
      <x:c r="P8819" s="3">
        <x:v>0</x:v>
      </x:c>
      <x:c r="Q8819" s="3">
        <x:v>0</x:v>
      </x:c>
      <x:c r="R8819" s="3">
        <x:v>0</x:v>
      </x:c>
      <x:c r="S8819" s="3">
        <x:v>0</x:v>
      </x:c>
      <x:c r="T8819" s="2">
        <x:f t="shared" si="690"/>
        <x:v>341.74</x:v>
      </x:c>
      <x:c r="U8819" s="2">
        <x:f t="shared" si="691"/>
        <x:v>0</x:v>
      </x:c>
      <x:c r="V8819" s="2">
        <x:f t="shared" si="692"/>
        <x:v>0</x:v>
      </x:c>
      <x:c r="W8819" s="2">
        <x:f t="shared" si="693"/>
        <x:v>0</x:v>
      </x:c>
      <x:c r="X8819" s="2">
        <x:f t="shared" si="694"/>
        <x:v>0</x:v>
      </x:c>
    </x:row>
    <x:row r="8820" spans="2:24" ht="14.95" hidden="1" thickTop="1" x14ac:dyDescent="0.25">
      <x:c r="B8820" t="s">
        <x:v>622</x:v>
      </x:c>
      <x:c r="C8820" t="s">
        <x:v>243</x:v>
      </x:c>
      <x:c r="D8820" t="s">
        <x:v>244</x:v>
      </x:c>
      <x:c r="E8820" t="s">
        <x:v>544</x:v>
      </x:c>
      <x:c r="F8820" t="s">
        <x:v>211</x:v>
      </x:c>
      <x:c r="G8820" s="2">
        <x:v>25902</x:v>
      </x:c>
      <x:c r="J8820" t="s">
        <x:v>1259</x:v>
      </x:c>
      <x:c r="K8820" t="s">
        <x:v>2163</x:v>
      </x:c>
      <x:c r="L8820" t="s">
        <x:v>25</x:v>
      </x:c>
      <x:c r="M8820" t="s">
        <x:v>296</x:v>
      </x:c>
      <x:c r="N8820" t="s">
        <x:v>1260</x:v>
      </x:c>
      <x:c r="O8820" s="3">
        <x:v>1</x:v>
      </x:c>
      <x:c r="P8820" s="3">
        <x:v>0</x:v>
      </x:c>
      <x:c r="Q8820" s="3">
        <x:v>0</x:v>
      </x:c>
      <x:c r="R8820" s="3">
        <x:v>0</x:v>
      </x:c>
      <x:c r="S8820" s="3">
        <x:v>0</x:v>
      </x:c>
      <x:c r="T8820" s="2">
        <x:f t="shared" si="690"/>
        <x:v>25902</x:v>
      </x:c>
      <x:c r="U8820" s="2">
        <x:f t="shared" si="691"/>
        <x:v>0</x:v>
      </x:c>
      <x:c r="V8820" s="2">
        <x:f t="shared" si="692"/>
        <x:v>0</x:v>
      </x:c>
      <x:c r="W8820" s="2">
        <x:f t="shared" si="693"/>
        <x:v>0</x:v>
      </x:c>
      <x:c r="X8820" s="2">
        <x:f t="shared" si="694"/>
        <x:v>0</x:v>
      </x:c>
    </x:row>
    <x:row r="8821" spans="2:24" ht="14.95" hidden="1" thickTop="1" x14ac:dyDescent="0.25">
      <x:c r="B8821" t="s">
        <x:v>622</x:v>
      </x:c>
      <x:c r="C8821" t="s">
        <x:v>243</x:v>
      </x:c>
      <x:c r="D8821" t="s">
        <x:v>244</x:v>
      </x:c>
      <x:c r="E8821" t="s">
        <x:v>544</x:v>
      </x:c>
      <x:c r="F8821" t="s">
        <x:v>211</x:v>
      </x:c>
      <x:c r="G8821" s="2">
        <x:v>36694.51</x:v>
      </x:c>
      <x:c r="J8821" t="s">
        <x:v>1259</x:v>
      </x:c>
      <x:c r="K8821" t="s">
        <x:v>2163</x:v>
      </x:c>
      <x:c r="L8821" t="s">
        <x:v>25</x:v>
      </x:c>
      <x:c r="M8821" t="s">
        <x:v>376</x:v>
      </x:c>
      <x:c r="N8821" t="s">
        <x:v>1260</x:v>
      </x:c>
      <x:c r="O8821" s="3">
        <x:v>1</x:v>
      </x:c>
      <x:c r="P8821" s="3">
        <x:v>0</x:v>
      </x:c>
      <x:c r="Q8821" s="3">
        <x:v>0</x:v>
      </x:c>
      <x:c r="R8821" s="3">
        <x:v>0</x:v>
      </x:c>
      <x:c r="S8821" s="3">
        <x:v>0</x:v>
      </x:c>
      <x:c r="T8821" s="2">
        <x:f t="shared" si="690"/>
        <x:v>36694.51</x:v>
      </x:c>
      <x:c r="U8821" s="2">
        <x:f t="shared" si="691"/>
        <x:v>0</x:v>
      </x:c>
      <x:c r="V8821" s="2">
        <x:f t="shared" si="692"/>
        <x:v>0</x:v>
      </x:c>
      <x:c r="W8821" s="2">
        <x:f t="shared" si="693"/>
        <x:v>0</x:v>
      </x:c>
      <x:c r="X8821" s="2">
        <x:f t="shared" si="694"/>
        <x:v>0</x:v>
      </x:c>
    </x:row>
    <x:row r="8822" spans="2:24" ht="14.95" hidden="1" thickTop="1" x14ac:dyDescent="0.25">
      <x:c r="B8822" t="s">
        <x:v>622</x:v>
      </x:c>
      <x:c r="C8822" t="s">
        <x:v>243</x:v>
      </x:c>
      <x:c r="D8822" t="s">
        <x:v>244</x:v>
      </x:c>
      <x:c r="E8822" t="s">
        <x:v>544</x:v>
      </x:c>
      <x:c r="F8822" t="s">
        <x:v>211</x:v>
      </x:c>
      <x:c r="G8822" s="2">
        <x:v>105766.55</x:v>
      </x:c>
      <x:c r="J8822" t="s">
        <x:v>1259</x:v>
      </x:c>
      <x:c r="K8822" t="s">
        <x:v>2163</x:v>
      </x:c>
      <x:c r="L8822" t="s">
        <x:v>25</x:v>
      </x:c>
      <x:c r="M8822" t="s">
        <x:v>546</x:v>
      </x:c>
      <x:c r="N8822" t="s">
        <x:v>1260</x:v>
      </x:c>
      <x:c r="O8822" s="3">
        <x:v>1</x:v>
      </x:c>
      <x:c r="P8822" s="3">
        <x:v>0</x:v>
      </x:c>
      <x:c r="Q8822" s="3">
        <x:v>0</x:v>
      </x:c>
      <x:c r="R8822" s="3">
        <x:v>0</x:v>
      </x:c>
      <x:c r="S8822" s="3">
        <x:v>0</x:v>
      </x:c>
      <x:c r="T8822" s="2">
        <x:f t="shared" si="690"/>
        <x:v>105766.55</x:v>
      </x:c>
      <x:c r="U8822" s="2">
        <x:f t="shared" si="691"/>
        <x:v>0</x:v>
      </x:c>
      <x:c r="V8822" s="2">
        <x:f t="shared" si="692"/>
        <x:v>0</x:v>
      </x:c>
      <x:c r="W8822" s="2">
        <x:f t="shared" si="693"/>
        <x:v>0</x:v>
      </x:c>
      <x:c r="X8822" s="2">
        <x:f t="shared" si="694"/>
        <x:v>0</x:v>
      </x:c>
    </x:row>
    <x:row r="8823" spans="2:24" ht="14.95" hidden="1" thickTop="1" x14ac:dyDescent="0.25">
      <x:c r="B8823" t="s">
        <x:v>622</x:v>
      </x:c>
      <x:c r="C8823" t="s">
        <x:v>243</x:v>
      </x:c>
      <x:c r="D8823" t="s">
        <x:v>244</x:v>
      </x:c>
      <x:c r="E8823" t="s">
        <x:v>544</x:v>
      </x:c>
      <x:c r="F8823" t="s">
        <x:v>211</x:v>
      </x:c>
      <x:c r="G8823" s="2">
        <x:v>10792.5</x:v>
      </x:c>
      <x:c r="J8823" t="s">
        <x:v>1259</x:v>
      </x:c>
      <x:c r="K8823" t="s">
        <x:v>2163</x:v>
      </x:c>
      <x:c r="L8823" t="s">
        <x:v>25</x:v>
      </x:c>
      <x:c r="M8823" t="s">
        <x:v>64</x:v>
      </x:c>
      <x:c r="N8823" t="s">
        <x:v>1260</x:v>
      </x:c>
      <x:c r="O8823" s="3">
        <x:v>1</x:v>
      </x:c>
      <x:c r="P8823" s="3">
        <x:v>0</x:v>
      </x:c>
      <x:c r="Q8823" s="3">
        <x:v>0</x:v>
      </x:c>
      <x:c r="R8823" s="3">
        <x:v>0</x:v>
      </x:c>
      <x:c r="S8823" s="3">
        <x:v>0</x:v>
      </x:c>
      <x:c r="T8823" s="2">
        <x:f t="shared" si="690"/>
        <x:v>10792.5</x:v>
      </x:c>
      <x:c r="U8823" s="2">
        <x:f t="shared" si="691"/>
        <x:v>0</x:v>
      </x:c>
      <x:c r="V8823" s="2">
        <x:f t="shared" si="692"/>
        <x:v>0</x:v>
      </x:c>
      <x:c r="W8823" s="2">
        <x:f t="shared" si="693"/>
        <x:v>0</x:v>
      </x:c>
      <x:c r="X8823" s="2">
        <x:f t="shared" si="694"/>
        <x:v>0</x:v>
      </x:c>
    </x:row>
    <x:row r="8824" spans="2:24" ht="14.95" hidden="1" thickTop="1" x14ac:dyDescent="0.25">
      <x:c r="B8824" t="s">
        <x:v>622</x:v>
      </x:c>
      <x:c r="C8824" t="s">
        <x:v>243</x:v>
      </x:c>
      <x:c r="D8824" t="s">
        <x:v>244</x:v>
      </x:c>
      <x:c r="E8824" t="s">
        <x:v>544</x:v>
      </x:c>
      <x:c r="F8824" t="s">
        <x:v>211</x:v>
      </x:c>
      <x:c r="G8824" s="2">
        <x:v>6475.5</x:v>
      </x:c>
      <x:c r="J8824" t="s">
        <x:v>1259</x:v>
      </x:c>
      <x:c r="K8824" t="s">
        <x:v>2163</x:v>
      </x:c>
      <x:c r="L8824" t="s">
        <x:v>25</x:v>
      </x:c>
      <x:c r="M8824" t="s">
        <x:v>1486</x:v>
      </x:c>
      <x:c r="N8824" t="s">
        <x:v>1260</x:v>
      </x:c>
      <x:c r="O8824" s="3">
        <x:v>1</x:v>
      </x:c>
      <x:c r="P8824" s="3">
        <x:v>0</x:v>
      </x:c>
      <x:c r="Q8824" s="3">
        <x:v>0</x:v>
      </x:c>
      <x:c r="R8824" s="3">
        <x:v>0</x:v>
      </x:c>
      <x:c r="S8824" s="3">
        <x:v>0</x:v>
      </x:c>
      <x:c r="T8824" s="2">
        <x:f t="shared" si="690"/>
        <x:v>6475.5</x:v>
      </x:c>
      <x:c r="U8824" s="2">
        <x:f t="shared" si="691"/>
        <x:v>0</x:v>
      </x:c>
      <x:c r="V8824" s="2">
        <x:f t="shared" si="692"/>
        <x:v>0</x:v>
      </x:c>
      <x:c r="W8824" s="2">
        <x:f t="shared" si="693"/>
        <x:v>0</x:v>
      </x:c>
      <x:c r="X8824" s="2">
        <x:f t="shared" si="694"/>
        <x:v>0</x:v>
      </x:c>
    </x:row>
    <x:row r="8825" spans="2:24" ht="14.95" hidden="1" thickTop="1" x14ac:dyDescent="0.25">
      <x:c r="B8825" t="s">
        <x:v>622</x:v>
      </x:c>
      <x:c r="C8825" t="s">
        <x:v>243</x:v>
      </x:c>
      <x:c r="D8825" t="s">
        <x:v>244</x:v>
      </x:c>
      <x:c r="E8825" t="s">
        <x:v>544</x:v>
      </x:c>
      <x:c r="F8825" t="s">
        <x:v>103</x:v>
      </x:c>
      <x:c r="G8825" s="2">
        <x:v>1266.92</x:v>
      </x:c>
      <x:c r="J8825" t="s">
        <x:v>1259</x:v>
      </x:c>
      <x:c r="K8825" t="s">
        <x:v>2163</x:v>
      </x:c>
      <x:c r="L8825" t="s">
        <x:v>25</x:v>
      </x:c>
      <x:c r="M8825" t="s">
        <x:v>296</x:v>
      </x:c>
      <x:c r="N8825" t="s">
        <x:v>1260</x:v>
      </x:c>
      <x:c r="O8825" s="3">
        <x:v>1</x:v>
      </x:c>
      <x:c r="P8825" s="3">
        <x:v>0</x:v>
      </x:c>
      <x:c r="Q8825" s="3">
        <x:v>0</x:v>
      </x:c>
      <x:c r="R8825" s="3">
        <x:v>0</x:v>
      </x:c>
      <x:c r="S8825" s="3">
        <x:v>0</x:v>
      </x:c>
      <x:c r="T8825" s="2">
        <x:f t="shared" si="690"/>
        <x:v>1266.92</x:v>
      </x:c>
      <x:c r="U8825" s="2">
        <x:f t="shared" si="691"/>
        <x:v>0</x:v>
      </x:c>
      <x:c r="V8825" s="2">
        <x:f t="shared" si="692"/>
        <x:v>0</x:v>
      </x:c>
      <x:c r="W8825" s="2">
        <x:f t="shared" si="693"/>
        <x:v>0</x:v>
      </x:c>
      <x:c r="X8825" s="2">
        <x:f t="shared" si="694"/>
        <x:v>0</x:v>
      </x:c>
    </x:row>
    <x:row r="8826" spans="2:24" ht="14.95" hidden="1" thickTop="1" x14ac:dyDescent="0.25">
      <x:c r="B8826" t="s">
        <x:v>622</x:v>
      </x:c>
      <x:c r="C8826" t="s">
        <x:v>243</x:v>
      </x:c>
      <x:c r="D8826" t="s">
        <x:v>244</x:v>
      </x:c>
      <x:c r="E8826" t="s">
        <x:v>544</x:v>
      </x:c>
      <x:c r="F8826" t="s">
        <x:v>103</x:v>
      </x:c>
      <x:c r="G8826" s="2">
        <x:v>1794.81</x:v>
      </x:c>
      <x:c r="J8826" t="s">
        <x:v>1259</x:v>
      </x:c>
      <x:c r="K8826" t="s">
        <x:v>2163</x:v>
      </x:c>
      <x:c r="L8826" t="s">
        <x:v>25</x:v>
      </x:c>
      <x:c r="M8826" t="s">
        <x:v>376</x:v>
      </x:c>
      <x:c r="N8826" t="s">
        <x:v>1260</x:v>
      </x:c>
      <x:c r="O8826" s="3">
        <x:v>1</x:v>
      </x:c>
      <x:c r="P8826" s="3">
        <x:v>0</x:v>
      </x:c>
      <x:c r="Q8826" s="3">
        <x:v>0</x:v>
      </x:c>
      <x:c r="R8826" s="3">
        <x:v>0</x:v>
      </x:c>
      <x:c r="S8826" s="3">
        <x:v>0</x:v>
      </x:c>
      <x:c r="T8826" s="2">
        <x:f t="shared" si="690"/>
        <x:v>1794.81</x:v>
      </x:c>
      <x:c r="U8826" s="2">
        <x:f t="shared" si="691"/>
        <x:v>0</x:v>
      </x:c>
      <x:c r="V8826" s="2">
        <x:f t="shared" si="692"/>
        <x:v>0</x:v>
      </x:c>
      <x:c r="W8826" s="2">
        <x:f t="shared" si="693"/>
        <x:v>0</x:v>
      </x:c>
      <x:c r="X8826" s="2">
        <x:f t="shared" si="694"/>
        <x:v>0</x:v>
      </x:c>
    </x:row>
    <x:row r="8827" spans="2:24" ht="14.95" hidden="1" thickTop="1" x14ac:dyDescent="0.25">
      <x:c r="B8827" t="s">
        <x:v>622</x:v>
      </x:c>
      <x:c r="C8827" t="s">
        <x:v>243</x:v>
      </x:c>
      <x:c r="D8827" t="s">
        <x:v>244</x:v>
      </x:c>
      <x:c r="E8827" t="s">
        <x:v>544</x:v>
      </x:c>
      <x:c r="F8827" t="s">
        <x:v>103</x:v>
      </x:c>
      <x:c r="G8827" s="2">
        <x:v>55838.83</x:v>
      </x:c>
      <x:c r="J8827" t="s">
        <x:v>1259</x:v>
      </x:c>
      <x:c r="K8827" t="s">
        <x:v>2163</x:v>
      </x:c>
      <x:c r="L8827" t="s">
        <x:v>25</x:v>
      </x:c>
      <x:c r="M8827" t="s">
        <x:v>546</x:v>
      </x:c>
      <x:c r="N8827" t="s">
        <x:v>1260</x:v>
      </x:c>
      <x:c r="O8827" s="3">
        <x:v>1</x:v>
      </x:c>
      <x:c r="P8827" s="3">
        <x:v>0</x:v>
      </x:c>
      <x:c r="Q8827" s="3">
        <x:v>0</x:v>
      </x:c>
      <x:c r="R8827" s="3">
        <x:v>0</x:v>
      </x:c>
      <x:c r="S8827" s="3">
        <x:v>0</x:v>
      </x:c>
      <x:c r="T8827" s="2">
        <x:f t="shared" si="690"/>
        <x:v>55838.83</x:v>
      </x:c>
      <x:c r="U8827" s="2">
        <x:f t="shared" si="691"/>
        <x:v>0</x:v>
      </x:c>
      <x:c r="V8827" s="2">
        <x:f t="shared" si="692"/>
        <x:v>0</x:v>
      </x:c>
      <x:c r="W8827" s="2">
        <x:f t="shared" si="693"/>
        <x:v>0</x:v>
      </x:c>
      <x:c r="X8827" s="2">
        <x:f t="shared" si="694"/>
        <x:v>0</x:v>
      </x:c>
    </x:row>
    <x:row r="8828" spans="2:24" ht="14.95" hidden="1" thickTop="1" x14ac:dyDescent="0.25">
      <x:c r="B8828" t="s">
        <x:v>622</x:v>
      </x:c>
      <x:c r="C8828" t="s">
        <x:v>243</x:v>
      </x:c>
      <x:c r="D8828" t="s">
        <x:v>244</x:v>
      </x:c>
      <x:c r="E8828" t="s">
        <x:v>544</x:v>
      </x:c>
      <x:c r="F8828" t="s">
        <x:v>103</x:v>
      </x:c>
      <x:c r="G8828" s="2">
        <x:v>79164.84</x:v>
      </x:c>
      <x:c r="J8828" t="s">
        <x:v>1259</x:v>
      </x:c>
      <x:c r="K8828" t="s">
        <x:v>2163</x:v>
      </x:c>
      <x:c r="L8828" t="s">
        <x:v>25</x:v>
      </x:c>
      <x:c r="M8828" t="s">
        <x:v>558</x:v>
      </x:c>
      <x:c r="N8828" t="s">
        <x:v>1260</x:v>
      </x:c>
      <x:c r="O8828" s="3">
        <x:v>1</x:v>
      </x:c>
      <x:c r="P8828" s="3">
        <x:v>0</x:v>
      </x:c>
      <x:c r="Q8828" s="3">
        <x:v>0</x:v>
      </x:c>
      <x:c r="R8828" s="3">
        <x:v>0</x:v>
      </x:c>
      <x:c r="S8828" s="3">
        <x:v>0</x:v>
      </x:c>
      <x:c r="T8828" s="2">
        <x:f t="shared" si="690"/>
        <x:v>79164.84</x:v>
      </x:c>
      <x:c r="U8828" s="2">
        <x:f t="shared" si="691"/>
        <x:v>0</x:v>
      </x:c>
      <x:c r="V8828" s="2">
        <x:f t="shared" si="692"/>
        <x:v>0</x:v>
      </x:c>
      <x:c r="W8828" s="2">
        <x:f t="shared" si="693"/>
        <x:v>0</x:v>
      </x:c>
      <x:c r="X8828" s="2">
        <x:f t="shared" si="694"/>
        <x:v>0</x:v>
      </x:c>
    </x:row>
    <x:row r="8829" spans="2:24" ht="14.95" hidden="1" thickTop="1" x14ac:dyDescent="0.25">
      <x:c r="B8829" t="s">
        <x:v>622</x:v>
      </x:c>
      <x:c r="C8829" t="s">
        <x:v>243</x:v>
      </x:c>
      <x:c r="D8829" t="s">
        <x:v>244</x:v>
      </x:c>
      <x:c r="E8829" t="s">
        <x:v>544</x:v>
      </x:c>
      <x:c r="F8829" t="s">
        <x:v>103</x:v>
      </x:c>
      <x:c r="G8829" s="2">
        <x:v>142496.74</x:v>
      </x:c>
      <x:c r="J8829" t="s">
        <x:v>1259</x:v>
      </x:c>
      <x:c r="K8829" t="s">
        <x:v>2163</x:v>
      </x:c>
      <x:c r="L8829" t="s">
        <x:v>25</x:v>
      </x:c>
      <x:c r="M8829" t="s">
        <x:v>550</x:v>
      </x:c>
      <x:c r="N8829" t="s">
        <x:v>1260</x:v>
      </x:c>
      <x:c r="O8829" s="3">
        <x:v>1</x:v>
      </x:c>
      <x:c r="P8829" s="3">
        <x:v>0</x:v>
      </x:c>
      <x:c r="Q8829" s="3">
        <x:v>0</x:v>
      </x:c>
      <x:c r="R8829" s="3">
        <x:v>0</x:v>
      </x:c>
      <x:c r="S8829" s="3">
        <x:v>0</x:v>
      </x:c>
      <x:c r="T8829" s="2">
        <x:f t="shared" si="690"/>
        <x:v>142496.74</x:v>
      </x:c>
      <x:c r="U8829" s="2">
        <x:f t="shared" si="691"/>
        <x:v>0</x:v>
      </x:c>
      <x:c r="V8829" s="2">
        <x:f t="shared" si="692"/>
        <x:v>0</x:v>
      </x:c>
      <x:c r="W8829" s="2">
        <x:f t="shared" si="693"/>
        <x:v>0</x:v>
      </x:c>
      <x:c r="X8829" s="2">
        <x:f t="shared" si="694"/>
        <x:v>0</x:v>
      </x:c>
    </x:row>
    <x:row r="8830" spans="2:24" ht="14.95" hidden="1" thickTop="1" x14ac:dyDescent="0.25">
      <x:c r="B8830" t="s">
        <x:v>622</x:v>
      </x:c>
      <x:c r="C8830" t="s">
        <x:v>243</x:v>
      </x:c>
      <x:c r="D8830" t="s">
        <x:v>244</x:v>
      </x:c>
      <x:c r="E8830" t="s">
        <x:v>544</x:v>
      </x:c>
      <x:c r="F8830" t="s">
        <x:v>103</x:v>
      </x:c>
      <x:c r="G8830" s="2">
        <x:v>35360.410000000003</x:v>
      </x:c>
      <x:c r="J8830" t="s">
        <x:v>1259</x:v>
      </x:c>
      <x:c r="K8830" t="s">
        <x:v>2163</x:v>
      </x:c>
      <x:c r="L8830" t="s">
        <x:v>25</x:v>
      </x:c>
      <x:c r="M8830" t="s">
        <x:v>64</x:v>
      </x:c>
      <x:c r="N8830" t="s">
        <x:v>1260</x:v>
      </x:c>
      <x:c r="O8830" s="3">
        <x:v>1</x:v>
      </x:c>
      <x:c r="P8830" s="3">
        <x:v>0</x:v>
      </x:c>
      <x:c r="Q8830" s="3">
        <x:v>0</x:v>
      </x:c>
      <x:c r="R8830" s="3">
        <x:v>0</x:v>
      </x:c>
      <x:c r="S8830" s="3">
        <x:v>0</x:v>
      </x:c>
      <x:c r="T8830" s="2">
        <x:f t="shared" si="690"/>
        <x:v>35360.410000000003</x:v>
      </x:c>
      <x:c r="U8830" s="2">
        <x:f t="shared" si="691"/>
        <x:v>0</x:v>
      </x:c>
      <x:c r="V8830" s="2">
        <x:f t="shared" si="692"/>
        <x:v>0</x:v>
      </x:c>
      <x:c r="W8830" s="2">
        <x:f t="shared" si="693"/>
        <x:v>0</x:v>
      </x:c>
      <x:c r="X8830" s="2">
        <x:f t="shared" si="694"/>
        <x:v>0</x:v>
      </x:c>
    </x:row>
    <x:row r="8831" spans="2:24" ht="14.95" hidden="1" thickTop="1" x14ac:dyDescent="0.25">
      <x:c r="B8831" t="s">
        <x:v>622</x:v>
      </x:c>
      <x:c r="C8831" t="s">
        <x:v>243</x:v>
      </x:c>
      <x:c r="D8831" t="s">
        <x:v>244</x:v>
      </x:c>
      <x:c r="E8831" t="s">
        <x:v>544</x:v>
      </x:c>
      <x:c r="F8831" t="s">
        <x:v>103</x:v>
      </x:c>
      <x:c r="G8831" s="2">
        <x:v>316.73</x:v>
      </x:c>
      <x:c r="J8831" t="s">
        <x:v>1259</x:v>
      </x:c>
      <x:c r="K8831" t="s">
        <x:v>2163</x:v>
      </x:c>
      <x:c r="L8831" t="s">
        <x:v>25</x:v>
      </x:c>
      <x:c r="M8831" t="s">
        <x:v>1486</x:v>
      </x:c>
      <x:c r="N8831" t="s">
        <x:v>1260</x:v>
      </x:c>
      <x:c r="O8831" s="3">
        <x:v>1</x:v>
      </x:c>
      <x:c r="P8831" s="3">
        <x:v>0</x:v>
      </x:c>
      <x:c r="Q8831" s="3">
        <x:v>0</x:v>
      </x:c>
      <x:c r="R8831" s="3">
        <x:v>0</x:v>
      </x:c>
      <x:c r="S8831" s="3">
        <x:v>0</x:v>
      </x:c>
      <x:c r="T8831" s="2">
        <x:f t="shared" si="690"/>
        <x:v>316.73</x:v>
      </x:c>
      <x:c r="U8831" s="2">
        <x:f t="shared" si="691"/>
        <x:v>0</x:v>
      </x:c>
      <x:c r="V8831" s="2">
        <x:f t="shared" si="692"/>
        <x:v>0</x:v>
      </x:c>
      <x:c r="W8831" s="2">
        <x:f t="shared" si="693"/>
        <x:v>0</x:v>
      </x:c>
      <x:c r="X8831" s="2">
        <x:f t="shared" si="694"/>
        <x:v>0</x:v>
      </x:c>
    </x:row>
    <x:row r="8832" spans="2:24" ht="14.95" hidden="1" thickTop="1" x14ac:dyDescent="0.25">
      <x:c r="B8832" t="s">
        <x:v>622</x:v>
      </x:c>
      <x:c r="C8832" t="s">
        <x:v>243</x:v>
      </x:c>
      <x:c r="D8832" t="s">
        <x:v>244</x:v>
      </x:c>
      <x:c r="E8832" t="s">
        <x:v>544</x:v>
      </x:c>
      <x:c r="F8832" t="s">
        <x:v>279</x:v>
      </x:c>
      <x:c r="G8832" s="2">
        <x:v>-19589.259999999998</x:v>
      </x:c>
      <x:c r="J8832" t="s">
        <x:v>1259</x:v>
      </x:c>
      <x:c r="K8832" t="s">
        <x:v>2163</x:v>
      </x:c>
      <x:c r="L8832" t="s">
        <x:v>25</x:v>
      </x:c>
      <x:c r="M8832" t="s">
        <x:v>546</x:v>
      </x:c>
      <x:c r="N8832" t="s">
        <x:v>1260</x:v>
      </x:c>
      <x:c r="O8832" s="3">
        <x:v>1</x:v>
      </x:c>
      <x:c r="P8832" s="3">
        <x:v>0</x:v>
      </x:c>
      <x:c r="Q8832" s="3">
        <x:v>0</x:v>
      </x:c>
      <x:c r="R8832" s="3">
        <x:v>0</x:v>
      </x:c>
      <x:c r="S8832" s="3">
        <x:v>0</x:v>
      </x:c>
      <x:c r="T8832" s="2">
        <x:f t="shared" si="690"/>
        <x:v>-19589.259999999998</x:v>
      </x:c>
      <x:c r="U8832" s="2">
        <x:f t="shared" si="691"/>
        <x:v>0</x:v>
      </x:c>
      <x:c r="V8832" s="2">
        <x:f t="shared" si="692"/>
        <x:v>0</x:v>
      </x:c>
      <x:c r="W8832" s="2">
        <x:f t="shared" si="693"/>
        <x:v>0</x:v>
      </x:c>
      <x:c r="X8832" s="2">
        <x:f t="shared" si="694"/>
        <x:v>0</x:v>
      </x:c>
    </x:row>
    <x:row r="8833" spans="2:24" ht="14.95" hidden="1" thickTop="1" x14ac:dyDescent="0.25">
      <x:c r="B8833" t="s">
        <x:v>622</x:v>
      </x:c>
      <x:c r="C8833" t="s">
        <x:v>243</x:v>
      </x:c>
      <x:c r="D8833" t="s">
        <x:v>244</x:v>
      </x:c>
      <x:c r="E8833" t="s">
        <x:v>544</x:v>
      </x:c>
      <x:c r="F8833" t="s">
        <x:v>279</x:v>
      </x:c>
      <x:c r="G8833" s="2">
        <x:v>-30608.22</x:v>
      </x:c>
      <x:c r="J8833" t="s">
        <x:v>1259</x:v>
      </x:c>
      <x:c r="K8833" t="s">
        <x:v>2163</x:v>
      </x:c>
      <x:c r="L8833" t="s">
        <x:v>25</x:v>
      </x:c>
      <x:c r="M8833" t="s">
        <x:v>558</x:v>
      </x:c>
      <x:c r="N8833" t="s">
        <x:v>1260</x:v>
      </x:c>
      <x:c r="O8833" s="3">
        <x:v>1</x:v>
      </x:c>
      <x:c r="P8833" s="3">
        <x:v>0</x:v>
      </x:c>
      <x:c r="Q8833" s="3">
        <x:v>0</x:v>
      </x:c>
      <x:c r="R8833" s="3">
        <x:v>0</x:v>
      </x:c>
      <x:c r="S8833" s="3">
        <x:v>0</x:v>
      </x:c>
      <x:c r="T8833" s="2">
        <x:f t="shared" si="690"/>
        <x:v>-30608.22</x:v>
      </x:c>
      <x:c r="U8833" s="2">
        <x:f t="shared" si="691"/>
        <x:v>0</x:v>
      </x:c>
      <x:c r="V8833" s="2">
        <x:f t="shared" si="692"/>
        <x:v>0</x:v>
      </x:c>
      <x:c r="W8833" s="2">
        <x:f t="shared" si="693"/>
        <x:v>0</x:v>
      </x:c>
      <x:c r="X8833" s="2">
        <x:f t="shared" si="694"/>
        <x:v>0</x:v>
      </x:c>
    </x:row>
    <x:row r="8834" spans="2:24" ht="14.95" hidden="1" thickTop="1" x14ac:dyDescent="0.25">
      <x:c r="B8834" t="s">
        <x:v>622</x:v>
      </x:c>
      <x:c r="C8834" t="s">
        <x:v>243</x:v>
      </x:c>
      <x:c r="D8834" t="s">
        <x:v>244</x:v>
      </x:c>
      <x:c r="E8834" t="s">
        <x:v>544</x:v>
      </x:c>
      <x:c r="F8834" t="s">
        <x:v>279</x:v>
      </x:c>
      <x:c r="G8834" s="2">
        <x:v>-55094.82</x:v>
      </x:c>
      <x:c r="J8834" t="s">
        <x:v>1259</x:v>
      </x:c>
      <x:c r="K8834" t="s">
        <x:v>2163</x:v>
      </x:c>
      <x:c r="L8834" t="s">
        <x:v>25</x:v>
      </x:c>
      <x:c r="M8834" t="s">
        <x:v>550</x:v>
      </x:c>
      <x:c r="N8834" t="s">
        <x:v>1260</x:v>
      </x:c>
      <x:c r="O8834" s="3">
        <x:v>1</x:v>
      </x:c>
      <x:c r="P8834" s="3">
        <x:v>0</x:v>
      </x:c>
      <x:c r="Q8834" s="3">
        <x:v>0</x:v>
      </x:c>
      <x:c r="R8834" s="3">
        <x:v>0</x:v>
      </x:c>
      <x:c r="S8834" s="3">
        <x:v>0</x:v>
      </x:c>
      <x:c r="T8834" s="2">
        <x:f t="shared" si="690"/>
        <x:v>-55094.82</x:v>
      </x:c>
      <x:c r="U8834" s="2">
        <x:f t="shared" si="691"/>
        <x:v>0</x:v>
      </x:c>
      <x:c r="V8834" s="2">
        <x:f t="shared" si="692"/>
        <x:v>0</x:v>
      </x:c>
      <x:c r="W8834" s="2">
        <x:f t="shared" si="693"/>
        <x:v>0</x:v>
      </x:c>
      <x:c r="X8834" s="2">
        <x:f t="shared" si="694"/>
        <x:v>0</x:v>
      </x:c>
    </x:row>
    <x:row r="8835" spans="2:24" ht="14.95" hidden="1" thickTop="1" x14ac:dyDescent="0.25">
      <x:c r="B8835" t="s">
        <x:v>622</x:v>
      </x:c>
      <x:c r="C8835" t="s">
        <x:v>243</x:v>
      </x:c>
      <x:c r="D8835" t="s">
        <x:v>244</x:v>
      </x:c>
      <x:c r="E8835" t="s">
        <x:v>544</x:v>
      </x:c>
      <x:c r="F8835" t="s">
        <x:v>279</x:v>
      </x:c>
      <x:c r="G8835" s="2">
        <x:v>-13467.61</x:v>
      </x:c>
      <x:c r="J8835" t="s">
        <x:v>1259</x:v>
      </x:c>
      <x:c r="K8835" t="s">
        <x:v>2163</x:v>
      </x:c>
      <x:c r="L8835" t="s">
        <x:v>25</x:v>
      </x:c>
      <x:c r="M8835" t="s">
        <x:v>64</x:v>
      </x:c>
      <x:c r="N8835" t="s">
        <x:v>1260</x:v>
      </x:c>
      <x:c r="O8835" s="3">
        <x:v>1</x:v>
      </x:c>
      <x:c r="P8835" s="3">
        <x:v>0</x:v>
      </x:c>
      <x:c r="Q8835" s="3">
        <x:v>0</x:v>
      </x:c>
      <x:c r="R8835" s="3">
        <x:v>0</x:v>
      </x:c>
      <x:c r="S8835" s="3">
        <x:v>0</x:v>
      </x:c>
      <x:c r="T8835" s="2">
        <x:f t="shared" si="690"/>
        <x:v>-13467.61</x:v>
      </x:c>
      <x:c r="U8835" s="2">
        <x:f t="shared" si="691"/>
        <x:v>0</x:v>
      </x:c>
      <x:c r="V8835" s="2">
        <x:f t="shared" si="692"/>
        <x:v>0</x:v>
      </x:c>
      <x:c r="W8835" s="2">
        <x:f t="shared" si="693"/>
        <x:v>0</x:v>
      </x:c>
      <x:c r="X8835" s="2">
        <x:f t="shared" si="694"/>
        <x:v>0</x:v>
      </x:c>
    </x:row>
    <x:row r="8836" spans="2:24" ht="14.95" hidden="1" thickTop="1" x14ac:dyDescent="0.25">
      <x:c r="B8836" t="s">
        <x:v>622</x:v>
      </x:c>
      <x:c r="C8836" t="s">
        <x:v>243</x:v>
      </x:c>
      <x:c r="D8836" t="s">
        <x:v>244</x:v>
      </x:c>
      <x:c r="E8836" t="s">
        <x:v>544</x:v>
      </x:c>
      <x:c r="F8836" t="s">
        <x:v>290</x:v>
      </x:c>
      <x:c r="G8836" s="2">
        <x:v>10374.51</x:v>
      </x:c>
      <x:c r="J8836" t="s">
        <x:v>1259</x:v>
      </x:c>
      <x:c r="K8836" t="s">
        <x:v>2163</x:v>
      </x:c>
      <x:c r="L8836" t="s">
        <x:v>25</x:v>
      </x:c>
      <x:c r="M8836" t="s">
        <x:v>550</x:v>
      </x:c>
      <x:c r="N8836" t="s">
        <x:v>1260</x:v>
      </x:c>
      <x:c r="O8836" s="3">
        <x:v>1</x:v>
      </x:c>
      <x:c r="P8836" s="3">
        <x:v>0</x:v>
      </x:c>
      <x:c r="Q8836" s="3">
        <x:v>0</x:v>
      </x:c>
      <x:c r="R8836" s="3">
        <x:v>0</x:v>
      </x:c>
      <x:c r="S8836" s="3">
        <x:v>0</x:v>
      </x:c>
      <x:c r="T8836" s="2">
        <x:f t="shared" si="690"/>
        <x:v>10374.51</x:v>
      </x:c>
      <x:c r="U8836" s="2">
        <x:f t="shared" si="691"/>
        <x:v>0</x:v>
      </x:c>
      <x:c r="V8836" s="2">
        <x:f t="shared" si="692"/>
        <x:v>0</x:v>
      </x:c>
      <x:c r="W8836" s="2">
        <x:f t="shared" si="693"/>
        <x:v>0</x:v>
      </x:c>
      <x:c r="X8836" s="2">
        <x:f t="shared" si="694"/>
        <x:v>0</x:v>
      </x:c>
    </x:row>
    <x:row r="8837" spans="2:24" ht="14.95" hidden="1" thickTop="1" x14ac:dyDescent="0.25">
      <x:c r="B8837" t="s">
        <x:v>622</x:v>
      </x:c>
      <x:c r="C8837" t="s">
        <x:v>243</x:v>
      </x:c>
      <x:c r="D8837" t="s">
        <x:v>244</x:v>
      </x:c>
      <x:c r="E8837" t="s">
        <x:v>544</x:v>
      </x:c>
      <x:c r="F8837" t="s">
        <x:v>281</x:v>
      </x:c>
      <x:c r="G8837" s="2">
        <x:v>18800.61</x:v>
      </x:c>
      <x:c r="J8837" t="s">
        <x:v>1259</x:v>
      </x:c>
      <x:c r="K8837" t="s">
        <x:v>2163</x:v>
      </x:c>
      <x:c r="L8837" t="s">
        <x:v>25</x:v>
      </x:c>
      <x:c r="M8837" t="s">
        <x:v>64</x:v>
      </x:c>
      <x:c r="N8837" t="s">
        <x:v>1260</x:v>
      </x:c>
      <x:c r="O8837" s="3">
        <x:v>1</x:v>
      </x:c>
      <x:c r="P8837" s="3">
        <x:v>0</x:v>
      </x:c>
      <x:c r="Q8837" s="3">
        <x:v>0</x:v>
      </x:c>
      <x:c r="R8837" s="3">
        <x:v>0</x:v>
      </x:c>
      <x:c r="S8837" s="3">
        <x:v>0</x:v>
      </x:c>
      <x:c r="T8837" s="2">
        <x:f t="shared" si="690"/>
        <x:v>18800.61</x:v>
      </x:c>
      <x:c r="U8837" s="2">
        <x:f t="shared" si="691"/>
        <x:v>0</x:v>
      </x:c>
      <x:c r="V8837" s="2">
        <x:f t="shared" si="692"/>
        <x:v>0</x:v>
      </x:c>
      <x:c r="W8837" s="2">
        <x:f t="shared" si="693"/>
        <x:v>0</x:v>
      </x:c>
      <x:c r="X8837" s="2">
        <x:f t="shared" si="694"/>
        <x:v>0</x:v>
      </x:c>
    </x:row>
    <x:row r="8838" spans="2:24" ht="14.95" hidden="1" thickTop="1" x14ac:dyDescent="0.25">
      <x:c r="B8838" t="s">
        <x:v>622</x:v>
      </x:c>
      <x:c r="C8838" t="s">
        <x:v>243</x:v>
      </x:c>
      <x:c r="D8838" t="s">
        <x:v>244</x:v>
      </x:c>
      <x:c r="E8838" t="s">
        <x:v>544</x:v>
      </x:c>
      <x:c r="F8838" t="s">
        <x:v>281</x:v>
      </x:c>
      <x:c r="G8838" s="2">
        <x:v>345931.23</x:v>
      </x:c>
      <x:c r="J8838" t="s">
        <x:v>1259</x:v>
      </x:c>
      <x:c r="K8838" t="s">
        <x:v>2163</x:v>
      </x:c>
      <x:c r="L8838" t="s">
        <x:v>25</x:v>
      </x:c>
      <x:c r="M8838" t="s">
        <x:v>548</x:v>
      </x:c>
      <x:c r="N8838" t="s">
        <x:v>1260</x:v>
      </x:c>
      <x:c r="O8838" s="3">
        <x:v>1</x:v>
      </x:c>
      <x:c r="P8838" s="3">
        <x:v>0</x:v>
      </x:c>
      <x:c r="Q8838" s="3">
        <x:v>0</x:v>
      </x:c>
      <x:c r="R8838" s="3">
        <x:v>0</x:v>
      </x:c>
      <x:c r="S8838" s="3">
        <x:v>0</x:v>
      </x:c>
      <x:c r="T8838" s="2">
        <x:f t="shared" si="690"/>
        <x:v>345931.23</x:v>
      </x:c>
      <x:c r="U8838" s="2">
        <x:f t="shared" si="691"/>
        <x:v>0</x:v>
      </x:c>
      <x:c r="V8838" s="2">
        <x:f t="shared" si="692"/>
        <x:v>0</x:v>
      </x:c>
      <x:c r="W8838" s="2">
        <x:f t="shared" si="693"/>
        <x:v>0</x:v>
      </x:c>
      <x:c r="X8838" s="2">
        <x:f t="shared" si="694"/>
        <x:v>0</x:v>
      </x:c>
    </x:row>
    <x:row r="8839" spans="2:24" ht="14.95" hidden="1" thickTop="1" x14ac:dyDescent="0.25">
      <x:c r="B8839" t="s">
        <x:v>622</x:v>
      </x:c>
      <x:c r="C8839" t="s">
        <x:v>243</x:v>
      </x:c>
      <x:c r="D8839" t="s">
        <x:v>244</x:v>
      </x:c>
      <x:c r="E8839" t="s">
        <x:v>544</x:v>
      </x:c>
      <x:c r="F8839" t="s">
        <x:v>282</x:v>
      </x:c>
      <x:c r="G8839" s="2">
        <x:v>12159.59</x:v>
      </x:c>
      <x:c r="J8839" t="s">
        <x:v>1259</x:v>
      </x:c>
      <x:c r="K8839" t="s">
        <x:v>2163</x:v>
      </x:c>
      <x:c r="L8839" t="s">
        <x:v>25</x:v>
      </x:c>
      <x:c r="M8839" t="s">
        <x:v>558</x:v>
      </x:c>
      <x:c r="N8839" t="s">
        <x:v>1260</x:v>
      </x:c>
      <x:c r="O8839" s="3">
        <x:v>1</x:v>
      </x:c>
      <x:c r="P8839" s="3">
        <x:v>0</x:v>
      </x:c>
      <x:c r="Q8839" s="3">
        <x:v>0</x:v>
      </x:c>
      <x:c r="R8839" s="3">
        <x:v>0</x:v>
      </x:c>
      <x:c r="S8839" s="3">
        <x:v>0</x:v>
      </x:c>
      <x:c r="T8839" s="2">
        <x:f t="shared" si="690"/>
        <x:v>12159.59</x:v>
      </x:c>
      <x:c r="U8839" s="2">
        <x:f t="shared" si="691"/>
        <x:v>0</x:v>
      </x:c>
      <x:c r="V8839" s="2">
        <x:f t="shared" si="692"/>
        <x:v>0</x:v>
      </x:c>
      <x:c r="W8839" s="2">
        <x:f t="shared" si="693"/>
        <x:v>0</x:v>
      </x:c>
      <x:c r="X8839" s="2">
        <x:f t="shared" si="694"/>
        <x:v>0</x:v>
      </x:c>
    </x:row>
    <x:row r="8840" spans="2:24" ht="14.95" hidden="1" thickTop="1" x14ac:dyDescent="0.25">
      <x:c r="B8840" t="s">
        <x:v>622</x:v>
      </x:c>
      <x:c r="C8840" t="s">
        <x:v>243</x:v>
      </x:c>
      <x:c r="D8840" t="s">
        <x:v>244</x:v>
      </x:c>
      <x:c r="E8840" t="s">
        <x:v>544</x:v>
      </x:c>
      <x:c r="F8840" t="s">
        <x:v>282</x:v>
      </x:c>
      <x:c r="G8840" s="2">
        <x:v>19387.099999999999</x:v>
      </x:c>
      <x:c r="J8840" t="s">
        <x:v>1259</x:v>
      </x:c>
      <x:c r="K8840" t="s">
        <x:v>2163</x:v>
      </x:c>
      <x:c r="L8840" t="s">
        <x:v>25</x:v>
      </x:c>
      <x:c r="M8840" t="s">
        <x:v>560</x:v>
      </x:c>
      <x:c r="N8840" t="s">
        <x:v>1260</x:v>
      </x:c>
      <x:c r="O8840" s="3">
        <x:v>1</x:v>
      </x:c>
      <x:c r="P8840" s="3">
        <x:v>0</x:v>
      </x:c>
      <x:c r="Q8840" s="3">
        <x:v>0</x:v>
      </x:c>
      <x:c r="R8840" s="3">
        <x:v>0</x:v>
      </x:c>
      <x:c r="S8840" s="3">
        <x:v>0</x:v>
      </x:c>
      <x:c r="T8840" s="2">
        <x:f t="shared" si="690"/>
        <x:v>19387.099999999999</x:v>
      </x:c>
      <x:c r="U8840" s="2">
        <x:f t="shared" si="691"/>
        <x:v>0</x:v>
      </x:c>
      <x:c r="V8840" s="2">
        <x:f t="shared" si="692"/>
        <x:v>0</x:v>
      </x:c>
      <x:c r="W8840" s="2">
        <x:f t="shared" si="693"/>
        <x:v>0</x:v>
      </x:c>
      <x:c r="X8840" s="2">
        <x:f t="shared" si="694"/>
        <x:v>0</x:v>
      </x:c>
    </x:row>
    <x:row r="8841" spans="2:24" ht="14.95" hidden="1" thickTop="1" x14ac:dyDescent="0.25">
      <x:c r="B8841" t="s">
        <x:v>622</x:v>
      </x:c>
      <x:c r="C8841" t="s">
        <x:v>243</x:v>
      </x:c>
      <x:c r="D8841" t="s">
        <x:v>244</x:v>
      </x:c>
      <x:c r="E8841" t="s">
        <x:v>544</x:v>
      </x:c>
      <x:c r="F8841" t="s">
        <x:v>282</x:v>
      </x:c>
      <x:c r="G8841" s="2">
        <x:v>170.79</x:v>
      </x:c>
      <x:c r="J8841" t="s">
        <x:v>1259</x:v>
      </x:c>
      <x:c r="K8841" t="s">
        <x:v>2163</x:v>
      </x:c>
      <x:c r="L8841" t="s">
        <x:v>25</x:v>
      </x:c>
      <x:c r="M8841" t="s">
        <x:v>64</x:v>
      </x:c>
      <x:c r="N8841" t="s">
        <x:v>1260</x:v>
      </x:c>
      <x:c r="O8841" s="3">
        <x:v>1</x:v>
      </x:c>
      <x:c r="P8841" s="3">
        <x:v>0</x:v>
      </x:c>
      <x:c r="Q8841" s="3">
        <x:v>0</x:v>
      </x:c>
      <x:c r="R8841" s="3">
        <x:v>0</x:v>
      </x:c>
      <x:c r="S8841" s="3">
        <x:v>0</x:v>
      </x:c>
      <x:c r="T8841" s="2">
        <x:f t="shared" si="690"/>
        <x:v>170.79</x:v>
      </x:c>
      <x:c r="U8841" s="2">
        <x:f t="shared" si="691"/>
        <x:v>0</x:v>
      </x:c>
      <x:c r="V8841" s="2">
        <x:f t="shared" si="692"/>
        <x:v>0</x:v>
      </x:c>
      <x:c r="W8841" s="2">
        <x:f t="shared" si="693"/>
        <x:v>0</x:v>
      </x:c>
      <x:c r="X8841" s="2">
        <x:f t="shared" si="694"/>
        <x:v>0</x:v>
      </x:c>
    </x:row>
    <x:row r="8842" spans="2:24" ht="14.95" hidden="1" thickTop="1" x14ac:dyDescent="0.25">
      <x:c r="B8842" t="s">
        <x:v>622</x:v>
      </x:c>
      <x:c r="C8842" t="s">
        <x:v>243</x:v>
      </x:c>
      <x:c r="D8842" t="s">
        <x:v>244</x:v>
      </x:c>
      <x:c r="E8842" t="s">
        <x:v>544</x:v>
      </x:c>
      <x:c r="F8842" t="s">
        <x:v>282</x:v>
      </x:c>
      <x:c r="G8842" s="2">
        <x:v>3142.69</x:v>
      </x:c>
      <x:c r="J8842" t="s">
        <x:v>1259</x:v>
      </x:c>
      <x:c r="K8842" t="s">
        <x:v>2163</x:v>
      </x:c>
      <x:c r="L8842" t="s">
        <x:v>25</x:v>
      </x:c>
      <x:c r="M8842" t="s">
        <x:v>548</x:v>
      </x:c>
      <x:c r="N8842" t="s">
        <x:v>1260</x:v>
      </x:c>
      <x:c r="O8842" s="3">
        <x:v>1</x:v>
      </x:c>
      <x:c r="P8842" s="3">
        <x:v>0</x:v>
      </x:c>
      <x:c r="Q8842" s="3">
        <x:v>0</x:v>
      </x:c>
      <x:c r="R8842" s="3">
        <x:v>0</x:v>
      </x:c>
      <x:c r="S8842" s="3">
        <x:v>0</x:v>
      </x:c>
      <x:c r="T8842" s="2">
        <x:f t="shared" si="690"/>
        <x:v>3142.69</x:v>
      </x:c>
      <x:c r="U8842" s="2">
        <x:f t="shared" si="691"/>
        <x:v>0</x:v>
      </x:c>
      <x:c r="V8842" s="2">
        <x:f t="shared" si="692"/>
        <x:v>0</x:v>
      </x:c>
      <x:c r="W8842" s="2">
        <x:f t="shared" si="693"/>
        <x:v>0</x:v>
      </x:c>
      <x:c r="X8842" s="2">
        <x:f t="shared" si="694"/>
        <x:v>0</x:v>
      </x:c>
    </x:row>
    <x:row r="8843" spans="2:24" ht="14.95" hidden="1" thickTop="1" x14ac:dyDescent="0.25">
      <x:c r="B8843" t="s">
        <x:v>622</x:v>
      </x:c>
      <x:c r="C8843" t="s">
        <x:v>243</x:v>
      </x:c>
      <x:c r="D8843" t="s">
        <x:v>244</x:v>
      </x:c>
      <x:c r="E8843" t="s">
        <x:v>544</x:v>
      </x:c>
      <x:c r="F8843" t="s">
        <x:v>283</x:v>
      </x:c>
      <x:c r="G8843" s="2">
        <x:v>329764.3</x:v>
      </x:c>
      <x:c r="J8843" t="s">
        <x:v>1259</x:v>
      </x:c>
      <x:c r="K8843" t="s">
        <x:v>2163</x:v>
      </x:c>
      <x:c r="L8843" t="s">
        <x:v>25</x:v>
      </x:c>
      <x:c r="M8843" t="s">
        <x:v>554</x:v>
      </x:c>
      <x:c r="N8843" t="s">
        <x:v>1260</x:v>
      </x:c>
      <x:c r="O8843" s="3">
        <x:v>1</x:v>
      </x:c>
      <x:c r="P8843" s="3">
        <x:v>0</x:v>
      </x:c>
      <x:c r="Q8843" s="3">
        <x:v>0</x:v>
      </x:c>
      <x:c r="R8843" s="3">
        <x:v>0</x:v>
      </x:c>
      <x:c r="S8843" s="3">
        <x:v>0</x:v>
      </x:c>
      <x:c r="T8843" s="2">
        <x:f t="shared" si="690"/>
        <x:v>329764.3</x:v>
      </x:c>
      <x:c r="U8843" s="2">
        <x:f t="shared" si="691"/>
        <x:v>0</x:v>
      </x:c>
      <x:c r="V8843" s="2">
        <x:f t="shared" si="692"/>
        <x:v>0</x:v>
      </x:c>
      <x:c r="W8843" s="2">
        <x:f t="shared" si="693"/>
        <x:v>0</x:v>
      </x:c>
      <x:c r="X8843" s="2">
        <x:f t="shared" si="694"/>
        <x:v>0</x:v>
      </x:c>
    </x:row>
    <x:row r="8844" spans="2:24" ht="14.95" hidden="1" thickTop="1" x14ac:dyDescent="0.25">
      <x:c r="B8844" t="s">
        <x:v>622</x:v>
      </x:c>
      <x:c r="C8844" t="s">
        <x:v>243</x:v>
      </x:c>
      <x:c r="D8844" t="s">
        <x:v>244</x:v>
      </x:c>
      <x:c r="E8844" t="s">
        <x:v>544</x:v>
      </x:c>
      <x:c r="F8844" t="s">
        <x:v>283</x:v>
      </x:c>
      <x:c r="G8844" s="2">
        <x:v>9180.42</x:v>
      </x:c>
      <x:c r="J8844" t="s">
        <x:v>1259</x:v>
      </x:c>
      <x:c r="K8844" t="s">
        <x:v>2163</x:v>
      </x:c>
      <x:c r="L8844" t="s">
        <x:v>25</x:v>
      </x:c>
      <x:c r="M8844" t="s">
        <x:v>494</x:v>
      </x:c>
      <x:c r="N8844" t="s">
        <x:v>1260</x:v>
      </x:c>
      <x:c r="O8844" s="3">
        <x:v>1</x:v>
      </x:c>
      <x:c r="P8844" s="3">
        <x:v>0</x:v>
      </x:c>
      <x:c r="Q8844" s="3">
        <x:v>0</x:v>
      </x:c>
      <x:c r="R8844" s="3">
        <x:v>0</x:v>
      </x:c>
      <x:c r="S8844" s="3">
        <x:v>0</x:v>
      </x:c>
      <x:c r="T8844" s="2">
        <x:f t="shared" si="690"/>
        <x:v>9180.42</x:v>
      </x:c>
      <x:c r="U8844" s="2">
        <x:f t="shared" si="691"/>
        <x:v>0</x:v>
      </x:c>
      <x:c r="V8844" s="2">
        <x:f t="shared" si="692"/>
        <x:v>0</x:v>
      </x:c>
      <x:c r="W8844" s="2">
        <x:f t="shared" si="693"/>
        <x:v>0</x:v>
      </x:c>
      <x:c r="X8844" s="2">
        <x:f t="shared" si="694"/>
        <x:v>0</x:v>
      </x:c>
    </x:row>
    <x:row r="8845" spans="2:24" ht="14.95" hidden="1" thickTop="1" x14ac:dyDescent="0.25">
      <x:c r="B8845" t="s">
        <x:v>622</x:v>
      </x:c>
      <x:c r="C8845" t="s">
        <x:v>243</x:v>
      </x:c>
      <x:c r="D8845" t="s">
        <x:v>244</x:v>
      </x:c>
      <x:c r="E8845" t="s">
        <x:v>544</x:v>
      </x:c>
      <x:c r="F8845" t="s">
        <x:v>283</x:v>
      </x:c>
      <x:c r="G8845" s="2">
        <x:v>839196.24</x:v>
      </x:c>
      <x:c r="J8845" t="s">
        <x:v>1259</x:v>
      </x:c>
      <x:c r="K8845" t="s">
        <x:v>2163</x:v>
      </x:c>
      <x:c r="L8845" t="s">
        <x:v>25</x:v>
      </x:c>
      <x:c r="M8845" t="s">
        <x:v>64</x:v>
      </x:c>
      <x:c r="N8845" t="s">
        <x:v>1260</x:v>
      </x:c>
      <x:c r="O8845" s="3">
        <x:v>1</x:v>
      </x:c>
      <x:c r="P8845" s="3">
        <x:v>0</x:v>
      </x:c>
      <x:c r="Q8845" s="3">
        <x:v>0</x:v>
      </x:c>
      <x:c r="R8845" s="3">
        <x:v>0</x:v>
      </x:c>
      <x:c r="S8845" s="3">
        <x:v>0</x:v>
      </x:c>
      <x:c r="T8845" s="2">
        <x:f t="shared" si="690"/>
        <x:v>839196.24</x:v>
      </x:c>
      <x:c r="U8845" s="2">
        <x:f t="shared" si="691"/>
        <x:v>0</x:v>
      </x:c>
      <x:c r="V8845" s="2">
        <x:f t="shared" si="692"/>
        <x:v>0</x:v>
      </x:c>
      <x:c r="W8845" s="2">
        <x:f t="shared" si="693"/>
        <x:v>0</x:v>
      </x:c>
      <x:c r="X8845" s="2">
        <x:f t="shared" si="694"/>
        <x:v>0</x:v>
      </x:c>
    </x:row>
    <x:row r="8846" spans="2:24" ht="14.95" hidden="1" thickTop="1" x14ac:dyDescent="0.25">
      <x:c r="B8846" t="s">
        <x:v>622</x:v>
      </x:c>
      <x:c r="C8846" t="s">
        <x:v>243</x:v>
      </x:c>
      <x:c r="D8846" t="s">
        <x:v>244</x:v>
      </x:c>
      <x:c r="E8846" t="s">
        <x:v>544</x:v>
      </x:c>
      <x:c r="F8846" t="s">
        <x:v>285</x:v>
      </x:c>
      <x:c r="G8846" s="2">
        <x:v>2911.84</x:v>
      </x:c>
      <x:c r="J8846" t="s">
        <x:v>1259</x:v>
      </x:c>
      <x:c r="K8846" t="s">
        <x:v>2163</x:v>
      </x:c>
      <x:c r="L8846" t="s">
        <x:v>25</x:v>
      </x:c>
      <x:c r="M8846" t="s">
        <x:v>546</x:v>
      </x:c>
      <x:c r="N8846" t="s">
        <x:v>1260</x:v>
      </x:c>
      <x:c r="O8846" s="3">
        <x:v>1</x:v>
      </x:c>
      <x:c r="P8846" s="3">
        <x:v>0</x:v>
      </x:c>
      <x:c r="Q8846" s="3">
        <x:v>0</x:v>
      </x:c>
      <x:c r="R8846" s="3">
        <x:v>0</x:v>
      </x:c>
      <x:c r="S8846" s="3">
        <x:v>0</x:v>
      </x:c>
      <x:c r="T8846" s="2">
        <x:f t="shared" si="690"/>
        <x:v>2911.84</x:v>
      </x:c>
      <x:c r="U8846" s="2">
        <x:f t="shared" si="691"/>
        <x:v>0</x:v>
      </x:c>
      <x:c r="V8846" s="2">
        <x:f t="shared" si="692"/>
        <x:v>0</x:v>
      </x:c>
      <x:c r="W8846" s="2">
        <x:f t="shared" si="693"/>
        <x:v>0</x:v>
      </x:c>
      <x:c r="X8846" s="2">
        <x:f t="shared" si="694"/>
        <x:v>0</x:v>
      </x:c>
    </x:row>
    <x:row r="8847" spans="2:24" ht="14.95" hidden="1" thickTop="1" x14ac:dyDescent="0.25">
      <x:c r="B8847" t="s">
        <x:v>622</x:v>
      </x:c>
      <x:c r="C8847" t="s">
        <x:v>243</x:v>
      </x:c>
      <x:c r="D8847" t="s">
        <x:v>244</x:v>
      </x:c>
      <x:c r="E8847" t="s">
        <x:v>544</x:v>
      </x:c>
      <x:c r="F8847" t="s">
        <x:v>285</x:v>
      </x:c>
      <x:c r="G8847" s="2">
        <x:v>11257.49</x:v>
      </x:c>
      <x:c r="J8847" t="s">
        <x:v>1259</x:v>
      </x:c>
      <x:c r="K8847" t="s">
        <x:v>2163</x:v>
      </x:c>
      <x:c r="L8847" t="s">
        <x:v>25</x:v>
      </x:c>
      <x:c r="M8847" t="s">
        <x:v>554</x:v>
      </x:c>
      <x:c r="N8847" t="s">
        <x:v>1260</x:v>
      </x:c>
      <x:c r="O8847" s="3">
        <x:v>1</x:v>
      </x:c>
      <x:c r="P8847" s="3">
        <x:v>0</x:v>
      </x:c>
      <x:c r="Q8847" s="3">
        <x:v>0</x:v>
      </x:c>
      <x:c r="R8847" s="3">
        <x:v>0</x:v>
      </x:c>
      <x:c r="S8847" s="3">
        <x:v>0</x:v>
      </x:c>
      <x:c r="T8847" s="2">
        <x:f t="shared" si="690"/>
        <x:v>11257.49</x:v>
      </x:c>
      <x:c r="U8847" s="2">
        <x:f t="shared" si="691"/>
        <x:v>0</x:v>
      </x:c>
      <x:c r="V8847" s="2">
        <x:f t="shared" si="692"/>
        <x:v>0</x:v>
      </x:c>
      <x:c r="W8847" s="2">
        <x:f t="shared" si="693"/>
        <x:v>0</x:v>
      </x:c>
      <x:c r="X8847" s="2">
        <x:f t="shared" si="694"/>
        <x:v>0</x:v>
      </x:c>
    </x:row>
    <x:row r="8848" spans="2:24" ht="14.95" hidden="1" thickTop="1" x14ac:dyDescent="0.25">
      <x:c r="B8848" t="s">
        <x:v>622</x:v>
      </x:c>
      <x:c r="C8848" t="s">
        <x:v>243</x:v>
      </x:c>
      <x:c r="D8848" t="s">
        <x:v>244</x:v>
      </x:c>
      <x:c r="E8848" t="s">
        <x:v>544</x:v>
      </x:c>
      <x:c r="F8848" t="s">
        <x:v>285</x:v>
      </x:c>
      <x:c r="G8848" s="2">
        <x:v>205677.9</x:v>
      </x:c>
      <x:c r="J8848" t="s">
        <x:v>1259</x:v>
      </x:c>
      <x:c r="K8848" t="s">
        <x:v>2163</x:v>
      </x:c>
      <x:c r="L8848" t="s">
        <x:v>25</x:v>
      </x:c>
      <x:c r="M8848" t="s">
        <x:v>64</x:v>
      </x:c>
      <x:c r="N8848" t="s">
        <x:v>1260</x:v>
      </x:c>
      <x:c r="O8848" s="3">
        <x:v>1</x:v>
      </x:c>
      <x:c r="P8848" s="3">
        <x:v>0</x:v>
      </x:c>
      <x:c r="Q8848" s="3">
        <x:v>0</x:v>
      </x:c>
      <x:c r="R8848" s="3">
        <x:v>0</x:v>
      </x:c>
      <x:c r="S8848" s="3">
        <x:v>0</x:v>
      </x:c>
      <x:c r="T8848" s="2">
        <x:f t="shared" si="690"/>
        <x:v>205677.9</x:v>
      </x:c>
      <x:c r="U8848" s="2">
        <x:f t="shared" si="691"/>
        <x:v>0</x:v>
      </x:c>
      <x:c r="V8848" s="2">
        <x:f t="shared" si="692"/>
        <x:v>0</x:v>
      </x:c>
      <x:c r="W8848" s="2">
        <x:f t="shared" si="693"/>
        <x:v>0</x:v>
      </x:c>
      <x:c r="X8848" s="2">
        <x:f t="shared" si="694"/>
        <x:v>0</x:v>
      </x:c>
    </x:row>
    <x:row r="8849" spans="2:24" ht="14.95" hidden="1" thickTop="1" x14ac:dyDescent="0.25">
      <x:c r="B8849" t="s">
        <x:v>622</x:v>
      </x:c>
      <x:c r="C8849" t="s">
        <x:v>243</x:v>
      </x:c>
      <x:c r="D8849" t="s">
        <x:v>244</x:v>
      </x:c>
      <x:c r="E8849" t="s">
        <x:v>544</x:v>
      </x:c>
      <x:c r="F8849" t="s">
        <x:v>70</x:v>
      </x:c>
      <x:c r="G8849" s="2">
        <x:v>850.32</x:v>
      </x:c>
      <x:c r="J8849" t="s">
        <x:v>1259</x:v>
      </x:c>
      <x:c r="K8849" t="s">
        <x:v>2163</x:v>
      </x:c>
      <x:c r="L8849" t="s">
        <x:v>25</x:v>
      </x:c>
      <x:c r="M8849" t="s">
        <x:v>546</x:v>
      </x:c>
      <x:c r="N8849" t="s">
        <x:v>1260</x:v>
      </x:c>
      <x:c r="O8849" s="3">
        <x:v>1</x:v>
      </x:c>
      <x:c r="P8849" s="3">
        <x:v>0</x:v>
      </x:c>
      <x:c r="Q8849" s="3">
        <x:v>0</x:v>
      </x:c>
      <x:c r="R8849" s="3">
        <x:v>0</x:v>
      </x:c>
      <x:c r="S8849" s="3">
        <x:v>0</x:v>
      </x:c>
      <x:c r="T8849" s="2">
        <x:f t="shared" si="690"/>
        <x:v>850.32</x:v>
      </x:c>
      <x:c r="U8849" s="2">
        <x:f t="shared" si="691"/>
        <x:v>0</x:v>
      </x:c>
      <x:c r="V8849" s="2">
        <x:f t="shared" si="692"/>
        <x:v>0</x:v>
      </x:c>
      <x:c r="W8849" s="2">
        <x:f t="shared" si="693"/>
        <x:v>0</x:v>
      </x:c>
      <x:c r="X8849" s="2">
        <x:f t="shared" si="694"/>
        <x:v>0</x:v>
      </x:c>
    </x:row>
    <x:row r="8850" spans="2:24" ht="14.95" hidden="1" thickTop="1" x14ac:dyDescent="0.25">
      <x:c r="B8850" t="s">
        <x:v>622</x:v>
      </x:c>
      <x:c r="C8850" t="s">
        <x:v>243</x:v>
      </x:c>
      <x:c r="D8850" t="s">
        <x:v>244</x:v>
      </x:c>
      <x:c r="E8850" t="s">
        <x:v>544</x:v>
      </x:c>
      <x:c r="F8850" t="s">
        <x:v>70</x:v>
      </x:c>
      <x:c r="G8850" s="2">
        <x:v>54431.56</x:v>
      </x:c>
      <x:c r="J8850" t="s">
        <x:v>1259</x:v>
      </x:c>
      <x:c r="K8850" t="s">
        <x:v>2163</x:v>
      </x:c>
      <x:c r="L8850" t="s">
        <x:v>25</x:v>
      </x:c>
      <x:c r="M8850" t="s">
        <x:v>64</x:v>
      </x:c>
      <x:c r="N8850" t="s">
        <x:v>1260</x:v>
      </x:c>
      <x:c r="O8850" s="3">
        <x:v>1</x:v>
      </x:c>
      <x:c r="P8850" s="3">
        <x:v>0</x:v>
      </x:c>
      <x:c r="Q8850" s="3">
        <x:v>0</x:v>
      </x:c>
      <x:c r="R8850" s="3">
        <x:v>0</x:v>
      </x:c>
      <x:c r="S8850" s="3">
        <x:v>0</x:v>
      </x:c>
      <x:c r="T8850" s="2">
        <x:f t="shared" si="690"/>
        <x:v>54431.56</x:v>
      </x:c>
      <x:c r="U8850" s="2">
        <x:f t="shared" si="691"/>
        <x:v>0</x:v>
      </x:c>
      <x:c r="V8850" s="2">
        <x:f t="shared" si="692"/>
        <x:v>0</x:v>
      </x:c>
      <x:c r="W8850" s="2">
        <x:f t="shared" si="693"/>
        <x:v>0</x:v>
      </x:c>
      <x:c r="X8850" s="2">
        <x:f t="shared" si="694"/>
        <x:v>0</x:v>
      </x:c>
    </x:row>
    <x:row r="8851" spans="2:24" ht="14.95" hidden="1" thickTop="1" x14ac:dyDescent="0.25">
      <x:c r="B8851" t="s">
        <x:v>622</x:v>
      </x:c>
      <x:c r="C8851" t="s">
        <x:v>243</x:v>
      </x:c>
      <x:c r="D8851" t="s">
        <x:v>244</x:v>
      </x:c>
      <x:c r="E8851" t="s">
        <x:v>544</x:v>
      </x:c>
      <x:c r="F8851" t="s">
        <x:v>224</x:v>
      </x:c>
      <x:c r="G8851" s="2">
        <x:v>428420.18</x:v>
      </x:c>
      <x:c r="J8851" t="s">
        <x:v>1259</x:v>
      </x:c>
      <x:c r="K8851" t="s">
        <x:v>2163</x:v>
      </x:c>
      <x:c r="L8851" t="s">
        <x:v>25</x:v>
      </x:c>
      <x:c r="M8851" t="s">
        <x:v>546</x:v>
      </x:c>
      <x:c r="N8851" t="s">
        <x:v>1260</x:v>
      </x:c>
      <x:c r="O8851" s="3">
        <x:v>1</x:v>
      </x:c>
      <x:c r="P8851" s="3">
        <x:v>0</x:v>
      </x:c>
      <x:c r="Q8851" s="3">
        <x:v>0</x:v>
      </x:c>
      <x:c r="R8851" s="3">
        <x:v>0</x:v>
      </x:c>
      <x:c r="S8851" s="3">
        <x:v>0</x:v>
      </x:c>
      <x:c r="T8851" s="2">
        <x:f t="shared" si="690"/>
        <x:v>428420.18</x:v>
      </x:c>
      <x:c r="U8851" s="2">
        <x:f t="shared" si="691"/>
        <x:v>0</x:v>
      </x:c>
      <x:c r="V8851" s="2">
        <x:f t="shared" si="692"/>
        <x:v>0</x:v>
      </x:c>
      <x:c r="W8851" s="2">
        <x:f t="shared" si="693"/>
        <x:v>0</x:v>
      </x:c>
      <x:c r="X8851" s="2">
        <x:f t="shared" si="694"/>
        <x:v>0</x:v>
      </x:c>
    </x:row>
    <x:row r="8852" spans="2:24" ht="14.95" hidden="1" thickTop="1" x14ac:dyDescent="0.25">
      <x:c r="B8852" t="s">
        <x:v>622</x:v>
      </x:c>
      <x:c r="C8852" t="s">
        <x:v>243</x:v>
      </x:c>
      <x:c r="D8852" t="s">
        <x:v>244</x:v>
      </x:c>
      <x:c r="E8852" t="s">
        <x:v>544</x:v>
      </x:c>
      <x:c r="F8852" t="s">
        <x:v>224</x:v>
      </x:c>
      <x:c r="G8852" s="2">
        <x:v>9103.4699999999993</x:v>
      </x:c>
      <x:c r="J8852" t="s">
        <x:v>1259</x:v>
      </x:c>
      <x:c r="K8852" t="s">
        <x:v>2163</x:v>
      </x:c>
      <x:c r="L8852" t="s">
        <x:v>25</x:v>
      </x:c>
      <x:c r="M8852" t="s">
        <x:v>64</x:v>
      </x:c>
      <x:c r="N8852" t="s">
        <x:v>1260</x:v>
      </x:c>
      <x:c r="O8852" s="3">
        <x:v>1</x:v>
      </x:c>
      <x:c r="P8852" s="3">
        <x:v>0</x:v>
      </x:c>
      <x:c r="Q8852" s="3">
        <x:v>0</x:v>
      </x:c>
      <x:c r="R8852" s="3">
        <x:v>0</x:v>
      </x:c>
      <x:c r="S8852" s="3">
        <x:v>0</x:v>
      </x:c>
      <x:c r="T8852" s="2">
        <x:f t="shared" si="690"/>
        <x:v>9103.4699999999993</x:v>
      </x:c>
      <x:c r="U8852" s="2">
        <x:f t="shared" si="691"/>
        <x:v>0</x:v>
      </x:c>
      <x:c r="V8852" s="2">
        <x:f t="shared" si="692"/>
        <x:v>0</x:v>
      </x:c>
      <x:c r="W8852" s="2">
        <x:f t="shared" si="693"/>
        <x:v>0</x:v>
      </x:c>
      <x:c r="X8852" s="2">
        <x:f t="shared" si="694"/>
        <x:v>0</x:v>
      </x:c>
    </x:row>
    <x:row r="8853" spans="2:24" ht="14.95" hidden="1" thickTop="1" x14ac:dyDescent="0.25">
      <x:c r="B8853" t="s">
        <x:v>622</x:v>
      </x:c>
      <x:c r="C8853" t="s">
        <x:v>243</x:v>
      </x:c>
      <x:c r="D8853" t="s">
        <x:v>244</x:v>
      </x:c>
      <x:c r="E8853" t="s">
        <x:v>544</x:v>
      </x:c>
      <x:c r="F8853" t="s">
        <x:v>197</x:v>
      </x:c>
      <x:c r="G8853" s="2">
        <x:v>25096.799999999999</x:v>
      </x:c>
      <x:c r="J8853" t="s">
        <x:v>1259</x:v>
      </x:c>
      <x:c r="K8853" t="s">
        <x:v>2163</x:v>
      </x:c>
      <x:c r="L8853" t="s">
        <x:v>25</x:v>
      </x:c>
      <x:c r="M8853" t="s">
        <x:v>64</x:v>
      </x:c>
      <x:c r="N8853" t="s">
        <x:v>1260</x:v>
      </x:c>
      <x:c r="O8853" s="3">
        <x:v>1</x:v>
      </x:c>
      <x:c r="P8853" s="3">
        <x:v>0</x:v>
      </x:c>
      <x:c r="Q8853" s="3">
        <x:v>0</x:v>
      </x:c>
      <x:c r="R8853" s="3">
        <x:v>0</x:v>
      </x:c>
      <x:c r="S8853" s="3">
        <x:v>0</x:v>
      </x:c>
      <x:c r="T8853" s="2">
        <x:f t="shared" si="690"/>
        <x:v>25096.799999999999</x:v>
      </x:c>
      <x:c r="U8853" s="2">
        <x:f t="shared" si="691"/>
        <x:v>0</x:v>
      </x:c>
      <x:c r="V8853" s="2">
        <x:f t="shared" si="692"/>
        <x:v>0</x:v>
      </x:c>
      <x:c r="W8853" s="2">
        <x:f t="shared" si="693"/>
        <x:v>0</x:v>
      </x:c>
      <x:c r="X8853" s="2">
        <x:f t="shared" si="694"/>
        <x:v>0</x:v>
      </x:c>
    </x:row>
    <x:row r="8854" spans="2:24" ht="14.95" hidden="1" thickTop="1" x14ac:dyDescent="0.25">
      <x:c r="B8854" t="s">
        <x:v>622</x:v>
      </x:c>
      <x:c r="C8854" t="s">
        <x:v>243</x:v>
      </x:c>
      <x:c r="D8854" t="s">
        <x:v>244</x:v>
      </x:c>
      <x:c r="E8854" t="s">
        <x:v>544</x:v>
      </x:c>
      <x:c r="F8854" t="s">
        <x:v>200</x:v>
      </x:c>
      <x:c r="G8854" s="2">
        <x:v>387.65</x:v>
      </x:c>
      <x:c r="J8854" t="s">
        <x:v>1259</x:v>
      </x:c>
      <x:c r="K8854" t="s">
        <x:v>2163</x:v>
      </x:c>
      <x:c r="L8854" t="s">
        <x:v>25</x:v>
      </x:c>
      <x:c r="M8854" t="s">
        <x:v>64</x:v>
      </x:c>
      <x:c r="N8854" t="s">
        <x:v>1260</x:v>
      </x:c>
      <x:c r="O8854" s="3">
        <x:v>1</x:v>
      </x:c>
      <x:c r="P8854" s="3">
        <x:v>0</x:v>
      </x:c>
      <x:c r="Q8854" s="3">
        <x:v>0</x:v>
      </x:c>
      <x:c r="R8854" s="3">
        <x:v>0</x:v>
      </x:c>
      <x:c r="S8854" s="3">
        <x:v>0</x:v>
      </x:c>
      <x:c r="T8854" s="2">
        <x:f t="shared" si="690"/>
        <x:v>387.65</x:v>
      </x:c>
      <x:c r="U8854" s="2">
        <x:f t="shared" si="691"/>
        <x:v>0</x:v>
      </x:c>
      <x:c r="V8854" s="2">
        <x:f t="shared" si="692"/>
        <x:v>0</x:v>
      </x:c>
      <x:c r="W8854" s="2">
        <x:f t="shared" si="693"/>
        <x:v>0</x:v>
      </x:c>
      <x:c r="X8854" s="2">
        <x:f t="shared" si="694"/>
        <x:v>0</x:v>
      </x:c>
    </x:row>
    <x:row r="8855" spans="2:24" ht="14.95" hidden="1" thickTop="1" x14ac:dyDescent="0.25">
      <x:c r="B8855" t="s">
        <x:v>622</x:v>
      </x:c>
      <x:c r="C8855" t="s">
        <x:v>243</x:v>
      </x:c>
      <x:c r="D8855" t="s">
        <x:v>244</x:v>
      </x:c>
      <x:c r="E8855" t="s">
        <x:v>544</x:v>
      </x:c>
      <x:c r="F8855" t="s">
        <x:v>303</x:v>
      </x:c>
      <x:c r="G8855" s="2">
        <x:v>32417.17</x:v>
      </x:c>
      <x:c r="J8855" t="s">
        <x:v>313</x:v>
      </x:c>
      <x:c r="K8855" t="s">
        <x:v>1777</x:v>
      </x:c>
      <x:c r="L8855" t="s">
        <x:v>25</x:v>
      </x:c>
      <x:c r="M8855" t="s">
        <x:v>296</x:v>
      </x:c>
      <x:c r="N8855" t="s">
        <x:v>1373</x:v>
      </x:c>
      <x:c r="O8855" s="3">
        <x:v>0</x:v>
      </x:c>
      <x:c r="P8855" s="3">
        <x:v>0.96</x:v>
      </x:c>
      <x:c r="Q8855" s="3">
        <x:v>0</x:v>
      </x:c>
      <x:c r="R8855" s="3">
        <x:v>0</x:v>
      </x:c>
      <x:c r="S8855" s="3">
        <x:v>0.04</x:v>
      </x:c>
      <x:c r="T8855" s="2">
        <x:f t="shared" si="690"/>
        <x:v>0</x:v>
      </x:c>
      <x:c r="U8855" s="2">
        <x:f t="shared" si="691"/>
        <x:v>31120.48</x:v>
      </x:c>
      <x:c r="V8855" s="2">
        <x:f t="shared" si="692"/>
        <x:v>0</x:v>
      </x:c>
      <x:c r="W8855" s="2">
        <x:f t="shared" si="693"/>
        <x:v>0</x:v>
      </x:c>
      <x:c r="X8855" s="2">
        <x:f t="shared" si="694"/>
        <x:v>1296.6899999999987</x:v>
      </x:c>
    </x:row>
    <x:row r="8856" spans="2:24" ht="14.95" hidden="1" thickTop="1" x14ac:dyDescent="0.25">
      <x:c r="B8856" t="s">
        <x:v>622</x:v>
      </x:c>
      <x:c r="C8856" t="s">
        <x:v>243</x:v>
      </x:c>
      <x:c r="D8856" t="s">
        <x:v>244</x:v>
      </x:c>
      <x:c r="E8856" t="s">
        <x:v>544</x:v>
      </x:c>
      <x:c r="F8856" t="s">
        <x:v>303</x:v>
      </x:c>
      <x:c r="G8856" s="2">
        <x:v>28124.17</x:v>
      </x:c>
      <x:c r="J8856" t="s">
        <x:v>313</x:v>
      </x:c>
      <x:c r="K8856" t="s">
        <x:v>1777</x:v>
      </x:c>
      <x:c r="L8856" t="s">
        <x:v>25</x:v>
      </x:c>
      <x:c r="M8856" t="s">
        <x:v>64</x:v>
      </x:c>
      <x:c r="N8856" t="s">
        <x:v>1373</x:v>
      </x:c>
      <x:c r="O8856" s="3">
        <x:v>0</x:v>
      </x:c>
      <x:c r="P8856" s="3">
        <x:v>0.96</x:v>
      </x:c>
      <x:c r="Q8856" s="3">
        <x:v>0</x:v>
      </x:c>
      <x:c r="R8856" s="3">
        <x:v>0</x:v>
      </x:c>
      <x:c r="S8856" s="3">
        <x:v>0.04</x:v>
      </x:c>
      <x:c r="T8856" s="2">
        <x:f t="shared" si="690"/>
        <x:v>0</x:v>
      </x:c>
      <x:c r="U8856" s="2">
        <x:f t="shared" si="691"/>
        <x:v>26999.200000000001</x:v>
      </x:c>
      <x:c r="V8856" s="2">
        <x:f t="shared" si="692"/>
        <x:v>0</x:v>
      </x:c>
      <x:c r="W8856" s="2">
        <x:f t="shared" si="693"/>
        <x:v>0</x:v>
      </x:c>
      <x:c r="X8856" s="2">
        <x:f t="shared" si="694"/>
        <x:v>1124.9699999999975</x:v>
      </x:c>
    </x:row>
    <x:row r="8857" spans="2:24" ht="14.95" hidden="1" thickTop="1" x14ac:dyDescent="0.25">
      <x:c r="B8857" t="s">
        <x:v>622</x:v>
      </x:c>
      <x:c r="C8857" t="s">
        <x:v>243</x:v>
      </x:c>
      <x:c r="D8857" t="s">
        <x:v>244</x:v>
      </x:c>
      <x:c r="E8857" t="s">
        <x:v>544</x:v>
      </x:c>
      <x:c r="F8857" t="s">
        <x:v>70</x:v>
      </x:c>
      <x:c r="G8857" s="2">
        <x:v>2765.8</x:v>
      </x:c>
      <x:c r="J8857" t="s">
        <x:v>313</x:v>
      </x:c>
      <x:c r="K8857" t="s">
        <x:v>1777</x:v>
      </x:c>
      <x:c r="L8857" t="s">
        <x:v>25</x:v>
      </x:c>
      <x:c r="M8857" t="s">
        <x:v>64</x:v>
      </x:c>
      <x:c r="N8857" t="s">
        <x:v>1373</x:v>
      </x:c>
      <x:c r="O8857" s="3">
        <x:v>0</x:v>
      </x:c>
      <x:c r="P8857" s="3">
        <x:v>0.96</x:v>
      </x:c>
      <x:c r="Q8857" s="3">
        <x:v>0</x:v>
      </x:c>
      <x:c r="R8857" s="3">
        <x:v>0</x:v>
      </x:c>
      <x:c r="S8857" s="3">
        <x:v>0.04</x:v>
      </x:c>
      <x:c r="T8857" s="2">
        <x:f t="shared" si="690"/>
        <x:v>0</x:v>
      </x:c>
      <x:c r="U8857" s="2">
        <x:f t="shared" si="691"/>
        <x:v>2655.17</x:v>
      </x:c>
      <x:c r="V8857" s="2">
        <x:f t="shared" si="692"/>
        <x:v>0</x:v>
      </x:c>
      <x:c r="W8857" s="2">
        <x:f t="shared" si="693"/>
        <x:v>0</x:v>
      </x:c>
      <x:c r="X8857" s="2">
        <x:f t="shared" si="694"/>
        <x:v>110.63000000000011</x:v>
      </x:c>
    </x:row>
    <x:row r="8858" spans="2:24" ht="14.95" hidden="1" thickTop="1" x14ac:dyDescent="0.25">
      <x:c r="B8858" t="s">
        <x:v>622</x:v>
      </x:c>
      <x:c r="C8858" t="s">
        <x:v>243</x:v>
      </x:c>
      <x:c r="D8858" t="s">
        <x:v>244</x:v>
      </x:c>
      <x:c r="E8858" t="s">
        <x:v>544</x:v>
      </x:c>
      <x:c r="F8858" t="s">
        <x:v>210</x:v>
      </x:c>
      <x:c r="G8858" s="2">
        <x:v>18462.580000000002</x:v>
      </x:c>
      <x:c r="J8858" t="s">
        <x:v>114</x:v>
      </x:c>
      <x:c r="K8858" t="s">
        <x:v>1781</x:v>
      </x:c>
      <x:c r="L8858" t="s">
        <x:v>25</x:v>
      </x:c>
      <x:c r="M8858" t="s">
        <x:v>296</x:v>
      </x:c>
      <x:c r="N8858" t="s">
        <x:v>1374</x:v>
      </x:c>
      <x:c r="O8858" s="3">
        <x:v>0.4</x:v>
      </x:c>
      <x:c r="P8858" s="3">
        <x:v>0.43</x:v>
      </x:c>
      <x:c r="Q8858" s="3">
        <x:v>0.14000000000000001</x:v>
      </x:c>
      <x:c r="R8858" s="3">
        <x:v>0</x:v>
      </x:c>
      <x:c r="S8858" s="3">
        <x:v>0.03</x:v>
      </x:c>
      <x:c r="T8858" s="2">
        <x:f t="shared" si="690"/>
        <x:v>7385.03</x:v>
      </x:c>
      <x:c r="U8858" s="2">
        <x:f t="shared" si="691"/>
        <x:v>7938.91</x:v>
      </x:c>
      <x:c r="V8858" s="2">
        <x:f t="shared" si="692"/>
        <x:v>2584.7600000000002</x:v>
      </x:c>
      <x:c r="W8858" s="2">
        <x:f t="shared" si="693"/>
        <x:v>0</x:v>
      </x:c>
      <x:c r="X8858" s="2">
        <x:f t="shared" si="694"/>
        <x:v>553.88000000000284</x:v>
      </x:c>
    </x:row>
    <x:row r="8859" spans="2:24" ht="14.95" hidden="1" thickTop="1" x14ac:dyDescent="0.25">
      <x:c r="B8859" t="s">
        <x:v>622</x:v>
      </x:c>
      <x:c r="C8859" t="s">
        <x:v>243</x:v>
      </x:c>
      <x:c r="D8859" t="s">
        <x:v>244</x:v>
      </x:c>
      <x:c r="E8859" t="s">
        <x:v>544</x:v>
      </x:c>
      <x:c r="F8859" t="s">
        <x:v>210</x:v>
      </x:c>
      <x:c r="G8859" s="2">
        <x:v>2662.31</x:v>
      </x:c>
      <x:c r="J8859" t="s">
        <x:v>114</x:v>
      </x:c>
      <x:c r="K8859" t="s">
        <x:v>1781</x:v>
      </x:c>
      <x:c r="L8859" t="s">
        <x:v>25</x:v>
      </x:c>
      <x:c r="M8859" t="s">
        <x:v>376</x:v>
      </x:c>
      <x:c r="N8859" t="s">
        <x:v>1374</x:v>
      </x:c>
      <x:c r="O8859" s="3">
        <x:v>0.4</x:v>
      </x:c>
      <x:c r="P8859" s="3">
        <x:v>0.43</x:v>
      </x:c>
      <x:c r="Q8859" s="3">
        <x:v>0.14000000000000001</x:v>
      </x:c>
      <x:c r="R8859" s="3">
        <x:v>0</x:v>
      </x:c>
      <x:c r="S8859" s="3">
        <x:v>0.03</x:v>
      </x:c>
      <x:c r="T8859" s="2">
        <x:f t="shared" si="690"/>
        <x:v>1064.92</x:v>
      </x:c>
      <x:c r="U8859" s="2">
        <x:f t="shared" si="691"/>
        <x:v>1144.79</x:v>
      </x:c>
      <x:c r="V8859" s="2">
        <x:f t="shared" si="692"/>
        <x:v>372.72</x:v>
      </x:c>
      <x:c r="W8859" s="2">
        <x:f t="shared" si="693"/>
        <x:v>0</x:v>
      </x:c>
      <x:c r="X8859" s="2">
        <x:f t="shared" si="694"/>
        <x:v>79.879999999999882</x:v>
      </x:c>
    </x:row>
    <x:row r="8860" spans="2:24" ht="14.95" hidden="1" thickTop="1" x14ac:dyDescent="0.25">
      <x:c r="B8860" t="s">
        <x:v>622</x:v>
      </x:c>
      <x:c r="C8860" t="s">
        <x:v>243</x:v>
      </x:c>
      <x:c r="D8860" t="s">
        <x:v>244</x:v>
      </x:c>
      <x:c r="E8860" t="s">
        <x:v>544</x:v>
      </x:c>
      <x:c r="F8860" t="s">
        <x:v>210</x:v>
      </x:c>
      <x:c r="G8860" s="2">
        <x:v>8068.41</x:v>
      </x:c>
      <x:c r="J8860" t="s">
        <x:v>114</x:v>
      </x:c>
      <x:c r="K8860" t="s">
        <x:v>1781</x:v>
      </x:c>
      <x:c r="L8860" t="s">
        <x:v>25</x:v>
      </x:c>
      <x:c r="M8860" t="s">
        <x:v>378</x:v>
      </x:c>
      <x:c r="N8860" t="s">
        <x:v>1374</x:v>
      </x:c>
      <x:c r="O8860" s="3">
        <x:v>0.4</x:v>
      </x:c>
      <x:c r="P8860" s="3">
        <x:v>0.43</x:v>
      </x:c>
      <x:c r="Q8860" s="3">
        <x:v>0.14000000000000001</x:v>
      </x:c>
      <x:c r="R8860" s="3">
        <x:v>0</x:v>
      </x:c>
      <x:c r="S8860" s="3">
        <x:v>0.03</x:v>
      </x:c>
      <x:c r="T8860" s="2">
        <x:f t="shared" si="690"/>
        <x:v>3227.36</x:v>
      </x:c>
      <x:c r="U8860" s="2">
        <x:f t="shared" si="691"/>
        <x:v>3469.42</x:v>
      </x:c>
      <x:c r="V8860" s="2">
        <x:f t="shared" si="692"/>
        <x:v>1129.58</x:v>
      </x:c>
      <x:c r="W8860" s="2">
        <x:f t="shared" si="693"/>
        <x:v>0</x:v>
      </x:c>
      <x:c r="X8860" s="2">
        <x:f t="shared" si="694"/>
        <x:v>242.04999999999927</x:v>
      </x:c>
    </x:row>
    <x:row r="8861" spans="2:24" ht="14.95" hidden="1" thickTop="1" x14ac:dyDescent="0.25">
      <x:c r="B8861" t="s">
        <x:v>622</x:v>
      </x:c>
      <x:c r="C8861" t="s">
        <x:v>243</x:v>
      </x:c>
      <x:c r="D8861" t="s">
        <x:v>244</x:v>
      </x:c>
      <x:c r="E8861" t="s">
        <x:v>544</x:v>
      </x:c>
      <x:c r="F8861" t="s">
        <x:v>210</x:v>
      </x:c>
      <x:c r="G8861" s="2">
        <x:v>2809.54</x:v>
      </x:c>
      <x:c r="J8861" t="s">
        <x:v>114</x:v>
      </x:c>
      <x:c r="K8861" t="s">
        <x:v>1781</x:v>
      </x:c>
      <x:c r="L8861" t="s">
        <x:v>25</x:v>
      </x:c>
      <x:c r="M8861" t="s">
        <x:v>546</x:v>
      </x:c>
      <x:c r="N8861" t="s">
        <x:v>1374</x:v>
      </x:c>
      <x:c r="O8861" s="3">
        <x:v>0.4</x:v>
      </x:c>
      <x:c r="P8861" s="3">
        <x:v>0.43</x:v>
      </x:c>
      <x:c r="Q8861" s="3">
        <x:v>0.14000000000000001</x:v>
      </x:c>
      <x:c r="R8861" s="3">
        <x:v>0</x:v>
      </x:c>
      <x:c r="S8861" s="3">
        <x:v>0.03</x:v>
      </x:c>
      <x:c r="T8861" s="2">
        <x:f t="shared" si="690"/>
        <x:v>1123.82</x:v>
      </x:c>
      <x:c r="U8861" s="2">
        <x:f t="shared" si="691"/>
        <x:v>1208.0999999999999</x:v>
      </x:c>
      <x:c r="V8861" s="2">
        <x:f t="shared" si="692"/>
        <x:v>393.34</x:v>
      </x:c>
      <x:c r="W8861" s="2">
        <x:f t="shared" si="693"/>
        <x:v>0</x:v>
      </x:c>
      <x:c r="X8861" s="2">
        <x:f t="shared" si="694"/>
        <x:v>84.280000000000143</x:v>
      </x:c>
    </x:row>
    <x:row r="8862" spans="2:24" ht="14.95" hidden="1" thickTop="1" x14ac:dyDescent="0.25">
      <x:c r="B8862" t="s">
        <x:v>622</x:v>
      </x:c>
      <x:c r="C8862" t="s">
        <x:v>243</x:v>
      </x:c>
      <x:c r="D8862" t="s">
        <x:v>244</x:v>
      </x:c>
      <x:c r="E8862" t="s">
        <x:v>544</x:v>
      </x:c>
      <x:c r="F8862" t="s">
        <x:v>73</x:v>
      </x:c>
      <x:c r="G8862" s="2">
        <x:v>10064.99</x:v>
      </x:c>
      <x:c r="J8862" t="s">
        <x:v>114</x:v>
      </x:c>
      <x:c r="K8862" t="s">
        <x:v>1781</x:v>
      </x:c>
      <x:c r="L8862" t="s">
        <x:v>25</x:v>
      </x:c>
      <x:c r="M8862" t="s">
        <x:v>257</x:v>
      </x:c>
      <x:c r="N8862" t="s">
        <x:v>1374</x:v>
      </x:c>
      <x:c r="O8862" s="3">
        <x:v>0.4</x:v>
      </x:c>
      <x:c r="P8862" s="3">
        <x:v>0.43</x:v>
      </x:c>
      <x:c r="Q8862" s="3">
        <x:v>0.14000000000000001</x:v>
      </x:c>
      <x:c r="R8862" s="3">
        <x:v>0</x:v>
      </x:c>
      <x:c r="S8862" s="3">
        <x:v>0.03</x:v>
      </x:c>
      <x:c r="T8862" s="2">
        <x:f t="shared" si="690"/>
        <x:v>4026</x:v>
      </x:c>
      <x:c r="U8862" s="2">
        <x:f t="shared" si="691"/>
        <x:v>4327.95</x:v>
      </x:c>
      <x:c r="V8862" s="2">
        <x:f t="shared" si="692"/>
        <x:v>1409.1</x:v>
      </x:c>
      <x:c r="W8862" s="2">
        <x:f t="shared" si="693"/>
        <x:v>0</x:v>
      </x:c>
      <x:c r="X8862" s="2">
        <x:f t="shared" si="694"/>
        <x:v>301.94000000000005</x:v>
      </x:c>
    </x:row>
    <x:row r="8863" spans="2:24" ht="14.95" hidden="1" thickTop="1" x14ac:dyDescent="0.25">
      <x:c r="B8863" t="s">
        <x:v>622</x:v>
      </x:c>
      <x:c r="C8863" t="s">
        <x:v>243</x:v>
      </x:c>
      <x:c r="D8863" t="s">
        <x:v>244</x:v>
      </x:c>
      <x:c r="E8863" t="s">
        <x:v>544</x:v>
      </x:c>
      <x:c r="F8863" t="s">
        <x:v>76</x:v>
      </x:c>
      <x:c r="G8863" s="2">
        <x:v>3530.26</x:v>
      </x:c>
      <x:c r="J8863" t="s">
        <x:v>114</x:v>
      </x:c>
      <x:c r="K8863" t="s">
        <x:v>1781</x:v>
      </x:c>
      <x:c r="L8863" t="s">
        <x:v>25</x:v>
      </x:c>
      <x:c r="M8863" t="s">
        <x:v>546</x:v>
      </x:c>
      <x:c r="N8863" t="s">
        <x:v>1374</x:v>
      </x:c>
      <x:c r="O8863" s="3">
        <x:v>0.4</x:v>
      </x:c>
      <x:c r="P8863" s="3">
        <x:v>0.43</x:v>
      </x:c>
      <x:c r="Q8863" s="3">
        <x:v>0.14000000000000001</x:v>
      </x:c>
      <x:c r="R8863" s="3">
        <x:v>0</x:v>
      </x:c>
      <x:c r="S8863" s="3">
        <x:v>0.03</x:v>
      </x:c>
      <x:c r="T8863" s="2">
        <x:f t="shared" si="690"/>
        <x:v>1412.1</x:v>
      </x:c>
      <x:c r="U8863" s="2">
        <x:f t="shared" si="691"/>
        <x:v>1518.01</x:v>
      </x:c>
      <x:c r="V8863" s="2">
        <x:f t="shared" si="692"/>
        <x:v>494.24</x:v>
      </x:c>
      <x:c r="W8863" s="2">
        <x:f t="shared" si="693"/>
        <x:v>0</x:v>
      </x:c>
      <x:c r="X8863" s="2">
        <x:f t="shared" si="694"/>
        <x:v>105.91000000000031</x:v>
      </x:c>
    </x:row>
    <x:row r="8864" spans="2:24" ht="14.95" hidden="1" thickTop="1" x14ac:dyDescent="0.25">
      <x:c r="B8864" t="s">
        <x:v>622</x:v>
      </x:c>
      <x:c r="C8864" t="s">
        <x:v>243</x:v>
      </x:c>
      <x:c r="D8864" t="s">
        <x:v>244</x:v>
      </x:c>
      <x:c r="E8864" t="s">
        <x:v>544</x:v>
      </x:c>
      <x:c r="F8864" t="s">
        <x:v>76</x:v>
      </x:c>
      <x:c r="G8864" s="2">
        <x:v>6549.06</x:v>
      </x:c>
      <x:c r="J8864" t="s">
        <x:v>114</x:v>
      </x:c>
      <x:c r="K8864" t="s">
        <x:v>1781</x:v>
      </x:c>
      <x:c r="L8864" t="s">
        <x:v>25</x:v>
      </x:c>
      <x:c r="M8864" t="s">
        <x:v>550</x:v>
      </x:c>
      <x:c r="N8864" t="s">
        <x:v>1374</x:v>
      </x:c>
      <x:c r="O8864" s="3">
        <x:v>0.4</x:v>
      </x:c>
      <x:c r="P8864" s="3">
        <x:v>0.43</x:v>
      </x:c>
      <x:c r="Q8864" s="3">
        <x:v>0.14000000000000001</x:v>
      </x:c>
      <x:c r="R8864" s="3">
        <x:v>0</x:v>
      </x:c>
      <x:c r="S8864" s="3">
        <x:v>0.03</x:v>
      </x:c>
      <x:c r="T8864" s="2">
        <x:f t="shared" si="690"/>
        <x:v>2619.62</x:v>
      </x:c>
      <x:c r="U8864" s="2">
        <x:f t="shared" si="691"/>
        <x:v>2816.1</x:v>
      </x:c>
      <x:c r="V8864" s="2">
        <x:f t="shared" si="692"/>
        <x:v>916.87</x:v>
      </x:c>
      <x:c r="W8864" s="2">
        <x:f t="shared" si="693"/>
        <x:v>0</x:v>
      </x:c>
      <x:c r="X8864" s="2">
        <x:f t="shared" si="694"/>
        <x:v>196.4700000000006</x:v>
      </x:c>
    </x:row>
    <x:row r="8865" spans="2:24" ht="14.95" hidden="1" thickTop="1" x14ac:dyDescent="0.25">
      <x:c r="B8865" t="s">
        <x:v>622</x:v>
      </x:c>
      <x:c r="C8865" t="s">
        <x:v>243</x:v>
      </x:c>
      <x:c r="D8865" t="s">
        <x:v>244</x:v>
      </x:c>
      <x:c r="E8865" t="s">
        <x:v>544</x:v>
      </x:c>
      <x:c r="F8865" t="s">
        <x:v>133</x:v>
      </x:c>
      <x:c r="G8865" s="2">
        <x:v>73190.13</x:v>
      </x:c>
      <x:c r="J8865" t="s">
        <x:v>114</x:v>
      </x:c>
      <x:c r="K8865" t="s">
        <x:v>1781</x:v>
      </x:c>
      <x:c r="L8865" t="s">
        <x:v>25</x:v>
      </x:c>
      <x:c r="M8865" t="s">
        <x:v>560</x:v>
      </x:c>
      <x:c r="N8865" t="s">
        <x:v>1374</x:v>
      </x:c>
      <x:c r="O8865" s="3">
        <x:v>0.4</x:v>
      </x:c>
      <x:c r="P8865" s="3">
        <x:v>0.43</x:v>
      </x:c>
      <x:c r="Q8865" s="3">
        <x:v>0.14000000000000001</x:v>
      </x:c>
      <x:c r="R8865" s="3">
        <x:v>0</x:v>
      </x:c>
      <x:c r="S8865" s="3">
        <x:v>0.03</x:v>
      </x:c>
      <x:c r="T8865" s="2">
        <x:f t="shared" si="690"/>
        <x:v>29276.05</x:v>
      </x:c>
      <x:c r="U8865" s="2">
        <x:f t="shared" si="691"/>
        <x:v>31471.759999999998</x:v>
      </x:c>
      <x:c r="V8865" s="2">
        <x:f t="shared" si="692"/>
        <x:v>10246.620000000001</x:v>
      </x:c>
      <x:c r="W8865" s="2">
        <x:f t="shared" si="693"/>
        <x:v>0</x:v>
      </x:c>
      <x:c r="X8865" s="2">
        <x:f t="shared" si="694"/>
        <x:v>2195.7000000000025</x:v>
      </x:c>
    </x:row>
    <x:row r="8866" spans="2:24" ht="14.95" hidden="1" thickTop="1" x14ac:dyDescent="0.25">
      <x:c r="B8866" t="s">
        <x:v>622</x:v>
      </x:c>
      <x:c r="C8866" t="s">
        <x:v>243</x:v>
      </x:c>
      <x:c r="D8866" t="s">
        <x:v>244</x:v>
      </x:c>
      <x:c r="E8866" t="s">
        <x:v>544</x:v>
      </x:c>
      <x:c r="F8866" t="s">
        <x:v>303</x:v>
      </x:c>
      <x:c r="G8866" s="2">
        <x:v>2563.2199999999998</x:v>
      </x:c>
      <x:c r="J8866" t="s">
        <x:v>114</x:v>
      </x:c>
      <x:c r="K8866" t="s">
        <x:v>1781</x:v>
      </x:c>
      <x:c r="L8866" t="s">
        <x:v>25</x:v>
      </x:c>
      <x:c r="M8866" t="s">
        <x:v>546</x:v>
      </x:c>
      <x:c r="N8866" t="s">
        <x:v>1374</x:v>
      </x:c>
      <x:c r="O8866" s="3">
        <x:v>0.4</x:v>
      </x:c>
      <x:c r="P8866" s="3">
        <x:v>0.43</x:v>
      </x:c>
      <x:c r="Q8866" s="3">
        <x:v>0.14000000000000001</x:v>
      </x:c>
      <x:c r="R8866" s="3">
        <x:v>0</x:v>
      </x:c>
      <x:c r="S8866" s="3">
        <x:v>0.03</x:v>
      </x:c>
      <x:c r="T8866" s="2">
        <x:f t="shared" si="690"/>
        <x:v>1025.29</x:v>
      </x:c>
      <x:c r="U8866" s="2">
        <x:f t="shared" si="691"/>
        <x:v>1102.18</x:v>
      </x:c>
      <x:c r="V8866" s="2">
        <x:f t="shared" si="692"/>
        <x:v>358.85</x:v>
      </x:c>
      <x:c r="W8866" s="2">
        <x:f t="shared" si="693"/>
        <x:v>0</x:v>
      </x:c>
      <x:c r="X8866" s="2">
        <x:f t="shared" si="694"/>
        <x:v>76.89999999999975</x:v>
      </x:c>
    </x:row>
    <x:row r="8867" spans="2:24" ht="14.95" hidden="1" thickTop="1" x14ac:dyDescent="0.25">
      <x:c r="B8867" t="s">
        <x:v>622</x:v>
      </x:c>
      <x:c r="C8867" t="s">
        <x:v>243</x:v>
      </x:c>
      <x:c r="D8867" t="s">
        <x:v>244</x:v>
      </x:c>
      <x:c r="E8867" t="s">
        <x:v>544</x:v>
      </x:c>
      <x:c r="F8867" t="s">
        <x:v>303</x:v>
      </x:c>
      <x:c r="G8867" s="2">
        <x:v>8795.6</x:v>
      </x:c>
      <x:c r="J8867" t="s">
        <x:v>114</x:v>
      </x:c>
      <x:c r="K8867" t="s">
        <x:v>1781</x:v>
      </x:c>
      <x:c r="L8867" t="s">
        <x:v>25</x:v>
      </x:c>
      <x:c r="M8867" t="s">
        <x:v>64</x:v>
      </x:c>
      <x:c r="N8867" t="s">
        <x:v>1374</x:v>
      </x:c>
      <x:c r="O8867" s="3">
        <x:v>0.4</x:v>
      </x:c>
      <x:c r="P8867" s="3">
        <x:v>0.43</x:v>
      </x:c>
      <x:c r="Q8867" s="3">
        <x:v>0.14000000000000001</x:v>
      </x:c>
      <x:c r="R8867" s="3">
        <x:v>0</x:v>
      </x:c>
      <x:c r="S8867" s="3">
        <x:v>0.03</x:v>
      </x:c>
      <x:c r="T8867" s="2">
        <x:f t="shared" si="690"/>
        <x:v>3518.24</x:v>
      </x:c>
      <x:c r="U8867" s="2">
        <x:f t="shared" si="691"/>
        <x:v>3782.11</x:v>
      </x:c>
      <x:c r="V8867" s="2">
        <x:f t="shared" si="692"/>
        <x:v>1231.3800000000001</x:v>
      </x:c>
      <x:c r="W8867" s="2">
        <x:f t="shared" si="693"/>
        <x:v>0</x:v>
      </x:c>
      <x:c r="X8867" s="2">
        <x:f t="shared" si="694"/>
        <x:v>263.87000000000035</x:v>
      </x:c>
    </x:row>
    <x:row r="8868" spans="2:24" ht="14.95" hidden="1" thickTop="1" x14ac:dyDescent="0.25">
      <x:c r="B8868" t="s">
        <x:v>622</x:v>
      </x:c>
      <x:c r="C8868" t="s">
        <x:v>243</x:v>
      </x:c>
      <x:c r="D8868" t="s">
        <x:v>244</x:v>
      </x:c>
      <x:c r="E8868" t="s">
        <x:v>544</x:v>
      </x:c>
      <x:c r="F8868" t="s">
        <x:v>23</x:v>
      </x:c>
      <x:c r="G8868" s="2">
        <x:v>61180.46</x:v>
      </x:c>
      <x:c r="J8868" t="s">
        <x:v>114</x:v>
      </x:c>
      <x:c r="K8868" t="s">
        <x:v>1781</x:v>
      </x:c>
      <x:c r="L8868" t="s">
        <x:v>25</x:v>
      </x:c>
      <x:c r="M8868" t="s">
        <x:v>546</x:v>
      </x:c>
      <x:c r="N8868" t="s">
        <x:v>1374</x:v>
      </x:c>
      <x:c r="O8868" s="3">
        <x:v>0.4</x:v>
      </x:c>
      <x:c r="P8868" s="3">
        <x:v>0.43</x:v>
      </x:c>
      <x:c r="Q8868" s="3">
        <x:v>0.14000000000000001</x:v>
      </x:c>
      <x:c r="R8868" s="3">
        <x:v>0</x:v>
      </x:c>
      <x:c r="S8868" s="3">
        <x:v>0.03</x:v>
      </x:c>
      <x:c r="T8868" s="2">
        <x:f t="shared" si="690"/>
        <x:v>24472.18</x:v>
      </x:c>
      <x:c r="U8868" s="2">
        <x:f t="shared" si="691"/>
        <x:v>26307.599999999999</x:v>
      </x:c>
      <x:c r="V8868" s="2">
        <x:f t="shared" si="692"/>
        <x:v>8565.26</x:v>
      </x:c>
      <x:c r="W8868" s="2">
        <x:f t="shared" si="693"/>
        <x:v>0</x:v>
      </x:c>
      <x:c r="X8868" s="2">
        <x:f t="shared" si="694"/>
        <x:v>1835.42</x:v>
      </x:c>
    </x:row>
    <x:row r="8869" spans="2:24" ht="14.95" hidden="1" thickTop="1" x14ac:dyDescent="0.25">
      <x:c r="B8869" t="s">
        <x:v>622</x:v>
      </x:c>
      <x:c r="C8869" t="s">
        <x:v>243</x:v>
      </x:c>
      <x:c r="D8869" t="s">
        <x:v>244</x:v>
      </x:c>
      <x:c r="E8869" t="s">
        <x:v>544</x:v>
      </x:c>
      <x:c r="F8869" t="s">
        <x:v>29</x:v>
      </x:c>
      <x:c r="G8869" s="2">
        <x:v>34488.019999999997</x:v>
      </x:c>
      <x:c r="J8869" t="s">
        <x:v>114</x:v>
      </x:c>
      <x:c r="K8869" t="s">
        <x:v>1781</x:v>
      </x:c>
      <x:c r="L8869" t="s">
        <x:v>25</x:v>
      </x:c>
      <x:c r="M8869" t="s">
        <x:v>546</x:v>
      </x:c>
      <x:c r="N8869" t="s">
        <x:v>1374</x:v>
      </x:c>
      <x:c r="O8869" s="3">
        <x:v>0.4</x:v>
      </x:c>
      <x:c r="P8869" s="3">
        <x:v>0.43</x:v>
      </x:c>
      <x:c r="Q8869" s="3">
        <x:v>0.14000000000000001</x:v>
      </x:c>
      <x:c r="R8869" s="3">
        <x:v>0</x:v>
      </x:c>
      <x:c r="S8869" s="3">
        <x:v>0.03</x:v>
      </x:c>
      <x:c r="T8869" s="2">
        <x:f t="shared" si="690"/>
        <x:v>13795.21</x:v>
      </x:c>
      <x:c r="U8869" s="2">
        <x:f t="shared" si="691"/>
        <x:v>14829.85</x:v>
      </x:c>
      <x:c r="V8869" s="2">
        <x:f t="shared" si="692"/>
        <x:v>4828.32</x:v>
      </x:c>
      <x:c r="W8869" s="2">
        <x:f t="shared" si="693"/>
        <x:v>0</x:v>
      </x:c>
      <x:c r="X8869" s="2">
        <x:f t="shared" si="694"/>
        <x:v>1034.6399999999976</x:v>
      </x:c>
    </x:row>
    <x:row r="8870" spans="2:24" ht="14.95" hidden="1" thickTop="1" x14ac:dyDescent="0.25">
      <x:c r="B8870" t="s">
        <x:v>622</x:v>
      </x:c>
      <x:c r="C8870" t="s">
        <x:v>243</x:v>
      </x:c>
      <x:c r="D8870" t="s">
        <x:v>244</x:v>
      </x:c>
      <x:c r="E8870" t="s">
        <x:v>544</x:v>
      </x:c>
      <x:c r="F8870" t="s">
        <x:v>29</x:v>
      </x:c>
      <x:c r="G8870" s="2">
        <x:v>6314.7</x:v>
      </x:c>
      <x:c r="J8870" t="s">
        <x:v>114</x:v>
      </x:c>
      <x:c r="K8870" t="s">
        <x:v>1781</x:v>
      </x:c>
      <x:c r="L8870" t="s">
        <x:v>25</x:v>
      </x:c>
      <x:c r="M8870" t="s">
        <x:v>545</x:v>
      </x:c>
      <x:c r="N8870" t="s">
        <x:v>1374</x:v>
      </x:c>
      <x:c r="O8870" s="3">
        <x:v>0.4</x:v>
      </x:c>
      <x:c r="P8870" s="3">
        <x:v>0.43</x:v>
      </x:c>
      <x:c r="Q8870" s="3">
        <x:v>0.14000000000000001</x:v>
      </x:c>
      <x:c r="R8870" s="3">
        <x:v>0</x:v>
      </x:c>
      <x:c r="S8870" s="3">
        <x:v>0.03</x:v>
      </x:c>
      <x:c r="T8870" s="2">
        <x:f t="shared" si="690"/>
        <x:v>2525.88</x:v>
      </x:c>
      <x:c r="U8870" s="2">
        <x:f t="shared" si="691"/>
        <x:v>2715.32</x:v>
      </x:c>
      <x:c r="V8870" s="2">
        <x:f t="shared" si="692"/>
        <x:v>884.06</x:v>
      </x:c>
      <x:c r="W8870" s="2">
        <x:f t="shared" si="693"/>
        <x:v>0</x:v>
      </x:c>
      <x:c r="X8870" s="2">
        <x:f t="shared" si="694"/>
        <x:v>189.4399999999996</x:v>
      </x:c>
    </x:row>
    <x:row r="8871" spans="2:24" ht="14.95" hidden="1" thickTop="1" x14ac:dyDescent="0.25">
      <x:c r="B8871" t="s">
        <x:v>622</x:v>
      </x:c>
      <x:c r="C8871" t="s">
        <x:v>243</x:v>
      </x:c>
      <x:c r="D8871" t="s">
        <x:v>244</x:v>
      </x:c>
      <x:c r="E8871" t="s">
        <x:v>544</x:v>
      </x:c>
      <x:c r="F8871" t="s">
        <x:v>29</x:v>
      </x:c>
      <x:c r="G8871" s="2">
        <x:v>1942.98</x:v>
      </x:c>
      <x:c r="J8871" t="s">
        <x:v>114</x:v>
      </x:c>
      <x:c r="K8871" t="s">
        <x:v>1781</x:v>
      </x:c>
      <x:c r="L8871" t="s">
        <x:v>25</x:v>
      </x:c>
      <x:c r="M8871" t="s">
        <x:v>547</x:v>
      </x:c>
      <x:c r="N8871" t="s">
        <x:v>1374</x:v>
      </x:c>
      <x:c r="O8871" s="3">
        <x:v>0.4</x:v>
      </x:c>
      <x:c r="P8871" s="3">
        <x:v>0.43</x:v>
      </x:c>
      <x:c r="Q8871" s="3">
        <x:v>0.14000000000000001</x:v>
      </x:c>
      <x:c r="R8871" s="3">
        <x:v>0</x:v>
      </x:c>
      <x:c r="S8871" s="3">
        <x:v>0.03</x:v>
      </x:c>
      <x:c r="T8871" s="2">
        <x:f t="shared" ref="T8871:T8934" si="695">ROUND(G8871*O8871,2)</x:f>
        <x:v>777.19</x:v>
      </x:c>
      <x:c r="U8871" s="2">
        <x:f t="shared" ref="U8871:U8934" si="696">ROUND(G8871*P8871,2)</x:f>
        <x:v>835.48</x:v>
      </x:c>
      <x:c r="V8871" s="2">
        <x:f t="shared" ref="V8871:V8934" si="697">ROUND(G8871*Q8871,2)</x:f>
        <x:v>272.02</x:v>
      </x:c>
      <x:c r="W8871" s="2">
        <x:f t="shared" ref="W8871:W8934" si="698">ROUND(G8871*R8871,2)</x:f>
        <x:v>0</x:v>
      </x:c>
      <x:c r="X8871" s="2">
        <x:f t="shared" ref="X8871:X8934" si="699">G8871-T8871-U8871-V8871-W8871</x:f>
        <x:v>58.289999999999964</x:v>
      </x:c>
    </x:row>
    <x:row r="8872" spans="2:24" ht="14.95" hidden="1" thickTop="1" x14ac:dyDescent="0.25">
      <x:c r="B8872" t="s">
        <x:v>622</x:v>
      </x:c>
      <x:c r="C8872" t="s">
        <x:v>243</x:v>
      </x:c>
      <x:c r="D8872" t="s">
        <x:v>244</x:v>
      </x:c>
      <x:c r="E8872" t="s">
        <x:v>544</x:v>
      </x:c>
      <x:c r="F8872" t="s">
        <x:v>31</x:v>
      </x:c>
      <x:c r="G8872" s="2">
        <x:v>6121.62</x:v>
      </x:c>
      <x:c r="J8872" t="s">
        <x:v>114</x:v>
      </x:c>
      <x:c r="K8872" t="s">
        <x:v>1781</x:v>
      </x:c>
      <x:c r="L8872" t="s">
        <x:v>25</x:v>
      </x:c>
      <x:c r="M8872" t="s">
        <x:v>546</x:v>
      </x:c>
      <x:c r="N8872" t="s">
        <x:v>1374</x:v>
      </x:c>
      <x:c r="O8872" s="3">
        <x:v>0.4</x:v>
      </x:c>
      <x:c r="P8872" s="3">
        <x:v>0.43</x:v>
      </x:c>
      <x:c r="Q8872" s="3">
        <x:v>0.14000000000000001</x:v>
      </x:c>
      <x:c r="R8872" s="3">
        <x:v>0</x:v>
      </x:c>
      <x:c r="S8872" s="3">
        <x:v>0.03</x:v>
      </x:c>
      <x:c r="T8872" s="2">
        <x:f t="shared" si="695"/>
        <x:v>2448.65</x:v>
      </x:c>
      <x:c r="U8872" s="2">
        <x:f t="shared" si="696"/>
        <x:v>2632.3</x:v>
      </x:c>
      <x:c r="V8872" s="2">
        <x:f t="shared" si="697"/>
        <x:v>857.03</x:v>
      </x:c>
      <x:c r="W8872" s="2">
        <x:f t="shared" si="698"/>
        <x:v>0</x:v>
      </x:c>
      <x:c r="X8872" s="2">
        <x:f t="shared" si="699"/>
        <x:v>183.63999999999965</x:v>
      </x:c>
    </x:row>
    <x:row r="8873" spans="2:24" ht="14.95" hidden="1" thickTop="1" x14ac:dyDescent="0.25">
      <x:c r="B8873" t="s">
        <x:v>622</x:v>
      </x:c>
      <x:c r="C8873" t="s">
        <x:v>243</x:v>
      </x:c>
      <x:c r="D8873" t="s">
        <x:v>244</x:v>
      </x:c>
      <x:c r="E8873" t="s">
        <x:v>544</x:v>
      </x:c>
      <x:c r="F8873" t="s">
        <x:v>31</x:v>
      </x:c>
      <x:c r="G8873" s="2">
        <x:v>11937.27</x:v>
      </x:c>
      <x:c r="J8873" t="s">
        <x:v>114</x:v>
      </x:c>
      <x:c r="K8873" t="s">
        <x:v>1781</x:v>
      </x:c>
      <x:c r="L8873" t="s">
        <x:v>25</x:v>
      </x:c>
      <x:c r="M8873" t="s">
        <x:v>545</x:v>
      </x:c>
      <x:c r="N8873" t="s">
        <x:v>1374</x:v>
      </x:c>
      <x:c r="O8873" s="3">
        <x:v>0.4</x:v>
      </x:c>
      <x:c r="P8873" s="3">
        <x:v>0.43</x:v>
      </x:c>
      <x:c r="Q8873" s="3">
        <x:v>0.14000000000000001</x:v>
      </x:c>
      <x:c r="R8873" s="3">
        <x:v>0</x:v>
      </x:c>
      <x:c r="S8873" s="3">
        <x:v>0.03</x:v>
      </x:c>
      <x:c r="T8873" s="2">
        <x:f t="shared" si="695"/>
        <x:v>4774.91</x:v>
      </x:c>
      <x:c r="U8873" s="2">
        <x:f t="shared" si="696"/>
        <x:v>5133.03</x:v>
      </x:c>
      <x:c r="V8873" s="2">
        <x:f t="shared" si="697"/>
        <x:v>1671.22</x:v>
      </x:c>
      <x:c r="W8873" s="2">
        <x:f t="shared" si="698"/>
        <x:v>0</x:v>
      </x:c>
      <x:c r="X8873" s="2">
        <x:f t="shared" si="699"/>
        <x:v>358.11000000000081</x:v>
      </x:c>
    </x:row>
    <x:row r="8874" spans="2:24" ht="14.95" hidden="1" thickTop="1" x14ac:dyDescent="0.25">
      <x:c r="B8874" t="s">
        <x:v>622</x:v>
      </x:c>
      <x:c r="C8874" t="s">
        <x:v>243</x:v>
      </x:c>
      <x:c r="D8874" t="s">
        <x:v>244</x:v>
      </x:c>
      <x:c r="E8874" t="s">
        <x:v>544</x:v>
      </x:c>
      <x:c r="F8874" t="s">
        <x:v>31</x:v>
      </x:c>
      <x:c r="G8874" s="2">
        <x:v>1159.96</x:v>
      </x:c>
      <x:c r="J8874" t="s">
        <x:v>114</x:v>
      </x:c>
      <x:c r="K8874" t="s">
        <x:v>1781</x:v>
      </x:c>
      <x:c r="L8874" t="s">
        <x:v>25</x:v>
      </x:c>
      <x:c r="M8874" t="s">
        <x:v>558</x:v>
      </x:c>
      <x:c r="N8874" t="s">
        <x:v>1374</x:v>
      </x:c>
      <x:c r="O8874" s="3">
        <x:v>0.4</x:v>
      </x:c>
      <x:c r="P8874" s="3">
        <x:v>0.43</x:v>
      </x:c>
      <x:c r="Q8874" s="3">
        <x:v>0.14000000000000001</x:v>
      </x:c>
      <x:c r="R8874" s="3">
        <x:v>0</x:v>
      </x:c>
      <x:c r="S8874" s="3">
        <x:v>0.03</x:v>
      </x:c>
      <x:c r="T8874" s="2">
        <x:f t="shared" si="695"/>
        <x:v>463.98</x:v>
      </x:c>
      <x:c r="U8874" s="2">
        <x:f t="shared" si="696"/>
        <x:v>498.78</x:v>
      </x:c>
      <x:c r="V8874" s="2">
        <x:f t="shared" si="697"/>
        <x:v>162.38999999999999</x:v>
      </x:c>
      <x:c r="W8874" s="2">
        <x:f t="shared" si="698"/>
        <x:v>0</x:v>
      </x:c>
      <x:c r="X8874" s="2">
        <x:f t="shared" si="699"/>
        <x:v>34.810000000000059</x:v>
      </x:c>
    </x:row>
    <x:row r="8875" spans="2:24" ht="14.95" hidden="1" thickTop="1" x14ac:dyDescent="0.25">
      <x:c r="B8875" t="s">
        <x:v>622</x:v>
      </x:c>
      <x:c r="C8875" t="s">
        <x:v>243</x:v>
      </x:c>
      <x:c r="D8875" t="s">
        <x:v>244</x:v>
      </x:c>
      <x:c r="E8875" t="s">
        <x:v>544</x:v>
      </x:c>
      <x:c r="F8875" t="s">
        <x:v>31</x:v>
      </x:c>
      <x:c r="G8875" s="2">
        <x:v>3060.81</x:v>
      </x:c>
      <x:c r="J8875" t="s">
        <x:v>114</x:v>
      </x:c>
      <x:c r="K8875" t="s">
        <x:v>1781</x:v>
      </x:c>
      <x:c r="L8875" t="s">
        <x:v>25</x:v>
      </x:c>
      <x:c r="M8875" t="s">
        <x:v>567</x:v>
      </x:c>
      <x:c r="N8875" t="s">
        <x:v>1374</x:v>
      </x:c>
      <x:c r="O8875" s="3">
        <x:v>0.4</x:v>
      </x:c>
      <x:c r="P8875" s="3">
        <x:v>0.43</x:v>
      </x:c>
      <x:c r="Q8875" s="3">
        <x:v>0.14000000000000001</x:v>
      </x:c>
      <x:c r="R8875" s="3">
        <x:v>0</x:v>
      </x:c>
      <x:c r="S8875" s="3">
        <x:v>0.03</x:v>
      </x:c>
      <x:c r="T8875" s="2">
        <x:f t="shared" si="695"/>
        <x:v>1224.32</x:v>
      </x:c>
      <x:c r="U8875" s="2">
        <x:f t="shared" si="696"/>
        <x:v>1316.15</x:v>
      </x:c>
      <x:c r="V8875" s="2">
        <x:f t="shared" si="697"/>
        <x:v>428.51</x:v>
      </x:c>
      <x:c r="W8875" s="2">
        <x:f t="shared" si="698"/>
        <x:v>0</x:v>
      </x:c>
      <x:c r="X8875" s="2">
        <x:f t="shared" si="699"/>
        <x:v>91.829999999999927</x:v>
      </x:c>
    </x:row>
    <x:row r="8876" spans="2:24" ht="14.95" hidden="1" thickTop="1" x14ac:dyDescent="0.25">
      <x:c r="B8876" t="s">
        <x:v>622</x:v>
      </x:c>
      <x:c r="C8876" t="s">
        <x:v>243</x:v>
      </x:c>
      <x:c r="D8876" t="s">
        <x:v>244</x:v>
      </x:c>
      <x:c r="E8876" t="s">
        <x:v>544</x:v>
      </x:c>
      <x:c r="F8876" t="s">
        <x:v>32</x:v>
      </x:c>
      <x:c r="G8876" s="2">
        <x:v>25062.69</x:v>
      </x:c>
      <x:c r="J8876" t="s">
        <x:v>114</x:v>
      </x:c>
      <x:c r="K8876" t="s">
        <x:v>1781</x:v>
      </x:c>
      <x:c r="L8876" t="s">
        <x:v>25</x:v>
      </x:c>
      <x:c r="M8876" t="s">
        <x:v>291</x:v>
      </x:c>
      <x:c r="N8876" t="s">
        <x:v>1374</x:v>
      </x:c>
      <x:c r="O8876" s="3">
        <x:v>0.4</x:v>
      </x:c>
      <x:c r="P8876" s="3">
        <x:v>0.43</x:v>
      </x:c>
      <x:c r="Q8876" s="3">
        <x:v>0.14000000000000001</x:v>
      </x:c>
      <x:c r="R8876" s="3">
        <x:v>0</x:v>
      </x:c>
      <x:c r="S8876" s="3">
        <x:v>0.03</x:v>
      </x:c>
      <x:c r="T8876" s="2">
        <x:f t="shared" si="695"/>
        <x:v>10025.08</x:v>
      </x:c>
      <x:c r="U8876" s="2">
        <x:f t="shared" si="696"/>
        <x:v>10776.96</x:v>
      </x:c>
      <x:c r="V8876" s="2">
        <x:f t="shared" si="697"/>
        <x:v>3508.78</x:v>
      </x:c>
      <x:c r="W8876" s="2">
        <x:f t="shared" si="698"/>
        <x:v>0</x:v>
      </x:c>
      <x:c r="X8876" s="2">
        <x:f t="shared" si="699"/>
        <x:v>751.86999999999944</x:v>
      </x:c>
    </x:row>
    <x:row r="8877" spans="2:24" ht="14.95" hidden="1" thickTop="1" x14ac:dyDescent="0.25">
      <x:c r="B8877" t="s">
        <x:v>622</x:v>
      </x:c>
      <x:c r="C8877" t="s">
        <x:v>243</x:v>
      </x:c>
      <x:c r="D8877" t="s">
        <x:v>244</x:v>
      </x:c>
      <x:c r="E8877" t="s">
        <x:v>544</x:v>
      </x:c>
      <x:c r="F8877" t="s">
        <x:v>32</x:v>
      </x:c>
      <x:c r="G8877" s="2">
        <x:v>6265.67</x:v>
      </x:c>
      <x:c r="J8877" t="s">
        <x:v>114</x:v>
      </x:c>
      <x:c r="K8877" t="s">
        <x:v>1781</x:v>
      </x:c>
      <x:c r="L8877" t="s">
        <x:v>25</x:v>
      </x:c>
      <x:c r="M8877" t="s">
        <x:v>296</x:v>
      </x:c>
      <x:c r="N8877" t="s">
        <x:v>1374</x:v>
      </x:c>
      <x:c r="O8877" s="3">
        <x:v>0.4</x:v>
      </x:c>
      <x:c r="P8877" s="3">
        <x:v>0.43</x:v>
      </x:c>
      <x:c r="Q8877" s="3">
        <x:v>0.14000000000000001</x:v>
      </x:c>
      <x:c r="R8877" s="3">
        <x:v>0</x:v>
      </x:c>
      <x:c r="S8877" s="3">
        <x:v>0.03</x:v>
      </x:c>
      <x:c r="T8877" s="2">
        <x:f t="shared" si="695"/>
        <x:v>2506.27</x:v>
      </x:c>
      <x:c r="U8877" s="2">
        <x:f t="shared" si="696"/>
        <x:v>2694.24</x:v>
      </x:c>
      <x:c r="V8877" s="2">
        <x:f t="shared" si="697"/>
        <x:v>877.19</x:v>
      </x:c>
      <x:c r="W8877" s="2">
        <x:f t="shared" si="698"/>
        <x:v>0</x:v>
      </x:c>
      <x:c r="X8877" s="2">
        <x:f t="shared" si="699"/>
        <x:v>187.97000000000025</x:v>
      </x:c>
    </x:row>
    <x:row r="8878" spans="2:24" ht="14.95" hidden="1" thickTop="1" x14ac:dyDescent="0.25">
      <x:c r="B8878" t="s">
        <x:v>622</x:v>
      </x:c>
      <x:c r="C8878" t="s">
        <x:v>243</x:v>
      </x:c>
      <x:c r="D8878" t="s">
        <x:v>244</x:v>
      </x:c>
      <x:c r="E8878" t="s">
        <x:v>544</x:v>
      </x:c>
      <x:c r="F8878" t="s">
        <x:v>32</x:v>
      </x:c>
      <x:c r="G8878" s="2">
        <x:v>15768.03</x:v>
      </x:c>
      <x:c r="J8878" t="s">
        <x:v>114</x:v>
      </x:c>
      <x:c r="K8878" t="s">
        <x:v>1781</x:v>
      </x:c>
      <x:c r="L8878" t="s">
        <x:v>25</x:v>
      </x:c>
      <x:c r="M8878" t="s">
        <x:v>545</x:v>
      </x:c>
      <x:c r="N8878" t="s">
        <x:v>1374</x:v>
      </x:c>
      <x:c r="O8878" s="3">
        <x:v>0.4</x:v>
      </x:c>
      <x:c r="P8878" s="3">
        <x:v>0.43</x:v>
      </x:c>
      <x:c r="Q8878" s="3">
        <x:v>0.14000000000000001</x:v>
      </x:c>
      <x:c r="R8878" s="3">
        <x:v>0</x:v>
      </x:c>
      <x:c r="S8878" s="3">
        <x:v>0.03</x:v>
      </x:c>
      <x:c r="T8878" s="2">
        <x:f t="shared" si="695"/>
        <x:v>6307.21</x:v>
      </x:c>
      <x:c r="U8878" s="2">
        <x:f t="shared" si="696"/>
        <x:v>6780.25</x:v>
      </x:c>
      <x:c r="V8878" s="2">
        <x:f t="shared" si="697"/>
        <x:v>2207.52</x:v>
      </x:c>
      <x:c r="W8878" s="2">
        <x:f t="shared" si="698"/>
        <x:v>0</x:v>
      </x:c>
      <x:c r="X8878" s="2">
        <x:f t="shared" si="699"/>
        <x:v>473.04999999999973</x:v>
      </x:c>
    </x:row>
    <x:row r="8879" spans="2:24" ht="14.95" hidden="1" thickTop="1" x14ac:dyDescent="0.25">
      <x:c r="B8879" t="s">
        <x:v>622</x:v>
      </x:c>
      <x:c r="C8879" t="s">
        <x:v>243</x:v>
      </x:c>
      <x:c r="D8879" t="s">
        <x:v>244</x:v>
      </x:c>
      <x:c r="E8879" t="s">
        <x:v>544</x:v>
      </x:c>
      <x:c r="F8879" t="s">
        <x:v>32</x:v>
      </x:c>
      <x:c r="G8879" s="2">
        <x:v>50125.4</x:v>
      </x:c>
      <x:c r="J8879" t="s">
        <x:v>114</x:v>
      </x:c>
      <x:c r="K8879" t="s">
        <x:v>1781</x:v>
      </x:c>
      <x:c r="L8879" t="s">
        <x:v>25</x:v>
      </x:c>
      <x:c r="M8879" t="s">
        <x:v>560</x:v>
      </x:c>
      <x:c r="N8879" t="s">
        <x:v>1374</x:v>
      </x:c>
      <x:c r="O8879" s="3">
        <x:v>0.4</x:v>
      </x:c>
      <x:c r="P8879" s="3">
        <x:v>0.43</x:v>
      </x:c>
      <x:c r="Q8879" s="3">
        <x:v>0.14000000000000001</x:v>
      </x:c>
      <x:c r="R8879" s="3">
        <x:v>0</x:v>
      </x:c>
      <x:c r="S8879" s="3">
        <x:v>0.03</x:v>
      </x:c>
      <x:c r="T8879" s="2">
        <x:f t="shared" si="695"/>
        <x:v>20050.16</x:v>
      </x:c>
      <x:c r="U8879" s="2">
        <x:f t="shared" si="696"/>
        <x:v>21553.919999999998</x:v>
      </x:c>
      <x:c r="V8879" s="2">
        <x:f t="shared" si="697"/>
        <x:v>7017.56</x:v>
      </x:c>
      <x:c r="W8879" s="2">
        <x:f t="shared" si="698"/>
        <x:v>0</x:v>
      </x:c>
      <x:c r="X8879" s="2">
        <x:f t="shared" si="699"/>
        <x:v>1503.7600000000029</x:v>
      </x:c>
    </x:row>
    <x:row r="8880" spans="2:24" ht="14.95" hidden="1" thickTop="1" x14ac:dyDescent="0.25">
      <x:c r="B8880" t="s">
        <x:v>622</x:v>
      </x:c>
      <x:c r="C8880" t="s">
        <x:v>243</x:v>
      </x:c>
      <x:c r="D8880" t="s">
        <x:v>244</x:v>
      </x:c>
      <x:c r="E8880" t="s">
        <x:v>544</x:v>
      </x:c>
      <x:c r="F8880" t="s">
        <x:v>32</x:v>
      </x:c>
      <x:c r="G8880" s="2">
        <x:v>25062.69</x:v>
      </x:c>
      <x:c r="J8880" t="s">
        <x:v>114</x:v>
      </x:c>
      <x:c r="K8880" t="s">
        <x:v>1781</x:v>
      </x:c>
      <x:c r="L8880" t="s">
        <x:v>25</x:v>
      </x:c>
      <x:c r="M8880" t="s">
        <x:v>64</x:v>
      </x:c>
      <x:c r="N8880" t="s">
        <x:v>1374</x:v>
      </x:c>
      <x:c r="O8880" s="3">
        <x:v>0.4</x:v>
      </x:c>
      <x:c r="P8880" s="3">
        <x:v>0.43</x:v>
      </x:c>
      <x:c r="Q8880" s="3">
        <x:v>0.14000000000000001</x:v>
      </x:c>
      <x:c r="R8880" s="3">
        <x:v>0</x:v>
      </x:c>
      <x:c r="S8880" s="3">
        <x:v>0.03</x:v>
      </x:c>
      <x:c r="T8880" s="2">
        <x:f t="shared" si="695"/>
        <x:v>10025.08</x:v>
      </x:c>
      <x:c r="U8880" s="2">
        <x:f t="shared" si="696"/>
        <x:v>10776.96</x:v>
      </x:c>
      <x:c r="V8880" s="2">
        <x:f t="shared" si="697"/>
        <x:v>3508.78</x:v>
      </x:c>
      <x:c r="W8880" s="2">
        <x:f t="shared" si="698"/>
        <x:v>0</x:v>
      </x:c>
      <x:c r="X8880" s="2">
        <x:f t="shared" si="699"/>
        <x:v>751.86999999999944</x:v>
      </x:c>
    </x:row>
    <x:row r="8881" spans="2:24" ht="14.95" hidden="1" thickTop="1" x14ac:dyDescent="0.25">
      <x:c r="B8881" t="s">
        <x:v>622</x:v>
      </x:c>
      <x:c r="C8881" t="s">
        <x:v>243</x:v>
      </x:c>
      <x:c r="D8881" t="s">
        <x:v>244</x:v>
      </x:c>
      <x:c r="E8881" t="s">
        <x:v>544</x:v>
      </x:c>
      <x:c r="F8881" t="s">
        <x:v>33</x:v>
      </x:c>
      <x:c r="G8881" s="2">
        <x:v>80.099999999999994</x:v>
      </x:c>
      <x:c r="J8881" t="s">
        <x:v>114</x:v>
      </x:c>
      <x:c r="K8881" t="s">
        <x:v>1781</x:v>
      </x:c>
      <x:c r="L8881" t="s">
        <x:v>25</x:v>
      </x:c>
      <x:c r="M8881" t="s">
        <x:v>291</x:v>
      </x:c>
      <x:c r="N8881" t="s">
        <x:v>1374</x:v>
      </x:c>
      <x:c r="O8881" s="3">
        <x:v>0.4</x:v>
      </x:c>
      <x:c r="P8881" s="3">
        <x:v>0.43</x:v>
      </x:c>
      <x:c r="Q8881" s="3">
        <x:v>0.14000000000000001</x:v>
      </x:c>
      <x:c r="R8881" s="3">
        <x:v>0</x:v>
      </x:c>
      <x:c r="S8881" s="3">
        <x:v>0.03</x:v>
      </x:c>
      <x:c r="T8881" s="2">
        <x:f t="shared" si="695"/>
        <x:v>32.04</x:v>
      </x:c>
      <x:c r="U8881" s="2">
        <x:f t="shared" si="696"/>
        <x:v>34.44</x:v>
      </x:c>
      <x:c r="V8881" s="2">
        <x:f t="shared" si="697"/>
        <x:v>11.21</x:v>
      </x:c>
      <x:c r="W8881" s="2">
        <x:f t="shared" si="698"/>
        <x:v>0</x:v>
      </x:c>
      <x:c r="X8881" s="2">
        <x:f t="shared" si="699"/>
        <x:v>2.4099999999999966</x:v>
      </x:c>
    </x:row>
    <x:row r="8882" spans="2:24" ht="14.95" hidden="1" thickTop="1" x14ac:dyDescent="0.25">
      <x:c r="B8882" t="s">
        <x:v>622</x:v>
      </x:c>
      <x:c r="C8882" t="s">
        <x:v>243</x:v>
      </x:c>
      <x:c r="D8882" t="s">
        <x:v>244</x:v>
      </x:c>
      <x:c r="E8882" t="s">
        <x:v>544</x:v>
      </x:c>
      <x:c r="F8882" t="s">
        <x:v>33</x:v>
      </x:c>
      <x:c r="G8882" s="2">
        <x:v>20.02</x:v>
      </x:c>
      <x:c r="J8882" t="s">
        <x:v>114</x:v>
      </x:c>
      <x:c r="K8882" t="s">
        <x:v>1781</x:v>
      </x:c>
      <x:c r="L8882" t="s">
        <x:v>25</x:v>
      </x:c>
      <x:c r="M8882" t="s">
        <x:v>296</x:v>
      </x:c>
      <x:c r="N8882" t="s">
        <x:v>1374</x:v>
      </x:c>
      <x:c r="O8882" s="3">
        <x:v>0.4</x:v>
      </x:c>
      <x:c r="P8882" s="3">
        <x:v>0.43</x:v>
      </x:c>
      <x:c r="Q8882" s="3">
        <x:v>0.14000000000000001</x:v>
      </x:c>
      <x:c r="R8882" s="3">
        <x:v>0</x:v>
      </x:c>
      <x:c r="S8882" s="3">
        <x:v>0.03</x:v>
      </x:c>
      <x:c r="T8882" s="2">
        <x:f t="shared" si="695"/>
        <x:v>8.01</x:v>
      </x:c>
      <x:c r="U8882" s="2">
        <x:f t="shared" si="696"/>
        <x:v>8.61</x:v>
      </x:c>
      <x:c r="V8882" s="2">
        <x:f t="shared" si="697"/>
        <x:v>2.8</x:v>
      </x:c>
      <x:c r="W8882" s="2">
        <x:f t="shared" si="698"/>
        <x:v>0</x:v>
      </x:c>
      <x:c r="X8882" s="2">
        <x:f t="shared" si="699"/>
        <x:v>0.60000000000000053</x:v>
      </x:c>
    </x:row>
    <x:row r="8883" spans="2:24" ht="14.95" hidden="1" thickTop="1" x14ac:dyDescent="0.25">
      <x:c r="B8883" t="s">
        <x:v>622</x:v>
      </x:c>
      <x:c r="C8883" t="s">
        <x:v>243</x:v>
      </x:c>
      <x:c r="D8883" t="s">
        <x:v>244</x:v>
      </x:c>
      <x:c r="E8883" t="s">
        <x:v>544</x:v>
      </x:c>
      <x:c r="F8883" t="s">
        <x:v>33</x:v>
      </x:c>
      <x:c r="G8883" s="2">
        <x:v>60.07</x:v>
      </x:c>
      <x:c r="J8883" t="s">
        <x:v>114</x:v>
      </x:c>
      <x:c r="K8883" t="s">
        <x:v>1781</x:v>
      </x:c>
      <x:c r="L8883" t="s">
        <x:v>25</x:v>
      </x:c>
      <x:c r="M8883" t="s">
        <x:v>545</x:v>
      </x:c>
      <x:c r="N8883" t="s">
        <x:v>1374</x:v>
      </x:c>
      <x:c r="O8883" s="3">
        <x:v>0.4</x:v>
      </x:c>
      <x:c r="P8883" s="3">
        <x:v>0.43</x:v>
      </x:c>
      <x:c r="Q8883" s="3">
        <x:v>0.14000000000000001</x:v>
      </x:c>
      <x:c r="R8883" s="3">
        <x:v>0</x:v>
      </x:c>
      <x:c r="S8883" s="3">
        <x:v>0.03</x:v>
      </x:c>
      <x:c r="T8883" s="2">
        <x:f t="shared" si="695"/>
        <x:v>24.03</x:v>
      </x:c>
      <x:c r="U8883" s="2">
        <x:f t="shared" si="696"/>
        <x:v>25.83</x:v>
      </x:c>
      <x:c r="V8883" s="2">
        <x:f t="shared" si="697"/>
        <x:v>8.41</x:v>
      </x:c>
      <x:c r="W8883" s="2">
        <x:f t="shared" si="698"/>
        <x:v>0</x:v>
      </x:c>
      <x:c r="X8883" s="2">
        <x:f t="shared" si="699"/>
        <x:v>1.8000000000000007</x:v>
      </x:c>
    </x:row>
    <x:row r="8884" spans="2:24" ht="14.95" hidden="1" thickTop="1" x14ac:dyDescent="0.25">
      <x:c r="B8884" t="s">
        <x:v>622</x:v>
      </x:c>
      <x:c r="C8884" t="s">
        <x:v>243</x:v>
      </x:c>
      <x:c r="D8884" t="s">
        <x:v>244</x:v>
      </x:c>
      <x:c r="E8884" t="s">
        <x:v>544</x:v>
      </x:c>
      <x:c r="F8884" t="s">
        <x:v>33</x:v>
      </x:c>
      <x:c r="G8884" s="2">
        <x:v>160.22999999999999</x:v>
      </x:c>
      <x:c r="J8884" t="s">
        <x:v>114</x:v>
      </x:c>
      <x:c r="K8884" t="s">
        <x:v>1781</x:v>
      </x:c>
      <x:c r="L8884" t="s">
        <x:v>25</x:v>
      </x:c>
      <x:c r="M8884" t="s">
        <x:v>560</x:v>
      </x:c>
      <x:c r="N8884" t="s">
        <x:v>1374</x:v>
      </x:c>
      <x:c r="O8884" s="3">
        <x:v>0.4</x:v>
      </x:c>
      <x:c r="P8884" s="3">
        <x:v>0.43</x:v>
      </x:c>
      <x:c r="Q8884" s="3">
        <x:v>0.14000000000000001</x:v>
      </x:c>
      <x:c r="R8884" s="3">
        <x:v>0</x:v>
      </x:c>
      <x:c r="S8884" s="3">
        <x:v>0.03</x:v>
      </x:c>
      <x:c r="T8884" s="2">
        <x:f t="shared" si="695"/>
        <x:v>64.09</x:v>
      </x:c>
      <x:c r="U8884" s="2">
        <x:f t="shared" si="696"/>
        <x:v>68.900000000000006</x:v>
      </x:c>
      <x:c r="V8884" s="2">
        <x:f t="shared" si="697"/>
        <x:v>22.43</x:v>
      </x:c>
      <x:c r="W8884" s="2">
        <x:f t="shared" si="698"/>
        <x:v>0</x:v>
      </x:c>
      <x:c r="X8884" s="2">
        <x:f t="shared" si="699"/>
        <x:v>4.809999999999981</x:v>
      </x:c>
    </x:row>
    <x:row r="8885" spans="2:24" ht="14.95" hidden="1" thickTop="1" x14ac:dyDescent="0.25">
      <x:c r="B8885" t="s">
        <x:v>622</x:v>
      </x:c>
      <x:c r="C8885" t="s">
        <x:v>243</x:v>
      </x:c>
      <x:c r="D8885" t="s">
        <x:v>244</x:v>
      </x:c>
      <x:c r="E8885" t="s">
        <x:v>544</x:v>
      </x:c>
      <x:c r="F8885" t="s">
        <x:v>33</x:v>
      </x:c>
      <x:c r="G8885" s="2">
        <x:v>80.099999999999994</x:v>
      </x:c>
      <x:c r="J8885" t="s">
        <x:v>114</x:v>
      </x:c>
      <x:c r="K8885" t="s">
        <x:v>1781</x:v>
      </x:c>
      <x:c r="L8885" t="s">
        <x:v>25</x:v>
      </x:c>
      <x:c r="M8885" t="s">
        <x:v>64</x:v>
      </x:c>
      <x:c r="N8885" t="s">
        <x:v>1374</x:v>
      </x:c>
      <x:c r="O8885" s="3">
        <x:v>0.4</x:v>
      </x:c>
      <x:c r="P8885" s="3">
        <x:v>0.43</x:v>
      </x:c>
      <x:c r="Q8885" s="3">
        <x:v>0.14000000000000001</x:v>
      </x:c>
      <x:c r="R8885" s="3">
        <x:v>0</x:v>
      </x:c>
      <x:c r="S8885" s="3">
        <x:v>0.03</x:v>
      </x:c>
      <x:c r="T8885" s="2">
        <x:f t="shared" si="695"/>
        <x:v>32.04</x:v>
      </x:c>
      <x:c r="U8885" s="2">
        <x:f t="shared" si="696"/>
        <x:v>34.44</x:v>
      </x:c>
      <x:c r="V8885" s="2">
        <x:f t="shared" si="697"/>
        <x:v>11.21</x:v>
      </x:c>
      <x:c r="W8885" s="2">
        <x:f t="shared" si="698"/>
        <x:v>0</x:v>
      </x:c>
      <x:c r="X8885" s="2">
        <x:f t="shared" si="699"/>
        <x:v>2.4099999999999966</x:v>
      </x:c>
    </x:row>
    <x:row r="8886" spans="2:24" ht="14.95" hidden="1" thickTop="1" x14ac:dyDescent="0.25">
      <x:c r="B8886" t="s">
        <x:v>622</x:v>
      </x:c>
      <x:c r="C8886" t="s">
        <x:v>243</x:v>
      </x:c>
      <x:c r="D8886" t="s">
        <x:v>244</x:v>
      </x:c>
      <x:c r="E8886" t="s">
        <x:v>544</x:v>
      </x:c>
      <x:c r="F8886" t="s">
        <x:v>211</x:v>
      </x:c>
      <x:c r="G8886" s="2">
        <x:v>13904.26</x:v>
      </x:c>
      <x:c r="J8886" t="s">
        <x:v>114</x:v>
      </x:c>
      <x:c r="K8886" t="s">
        <x:v>1781</x:v>
      </x:c>
      <x:c r="L8886" t="s">
        <x:v>25</x:v>
      </x:c>
      <x:c r="M8886" t="s">
        <x:v>376</x:v>
      </x:c>
      <x:c r="N8886" t="s">
        <x:v>1374</x:v>
      </x:c>
      <x:c r="O8886" s="3">
        <x:v>0.4</x:v>
      </x:c>
      <x:c r="P8886" s="3">
        <x:v>0.43</x:v>
      </x:c>
      <x:c r="Q8886" s="3">
        <x:v>0.14000000000000001</x:v>
      </x:c>
      <x:c r="R8886" s="3">
        <x:v>0</x:v>
      </x:c>
      <x:c r="S8886" s="3">
        <x:v>0.03</x:v>
      </x:c>
      <x:c r="T8886" s="2">
        <x:f t="shared" si="695"/>
        <x:v>5561.7</x:v>
      </x:c>
      <x:c r="U8886" s="2">
        <x:f t="shared" si="696"/>
        <x:v>5978.83</x:v>
      </x:c>
      <x:c r="V8886" s="2">
        <x:f t="shared" si="697"/>
        <x:v>1946.6</x:v>
      </x:c>
      <x:c r="W8886" s="2">
        <x:f t="shared" si="698"/>
        <x:v>0</x:v>
      </x:c>
      <x:c r="X8886" s="2">
        <x:f t="shared" si="699"/>
        <x:v>417.13000000000147</x:v>
      </x:c>
    </x:row>
    <x:row r="8887" spans="2:24" ht="14.95" hidden="1" thickTop="1" x14ac:dyDescent="0.25">
      <x:c r="B8887" t="s">
        <x:v>622</x:v>
      </x:c>
      <x:c r="C8887" t="s">
        <x:v>243</x:v>
      </x:c>
      <x:c r="D8887" t="s">
        <x:v>244</x:v>
      </x:c>
      <x:c r="E8887" t="s">
        <x:v>544</x:v>
      </x:c>
      <x:c r="F8887" t="s">
        <x:v>211</x:v>
      </x:c>
      <x:c r="G8887" s="2">
        <x:v>4634.75</x:v>
      </x:c>
      <x:c r="J8887" t="s">
        <x:v>114</x:v>
      </x:c>
      <x:c r="K8887" t="s">
        <x:v>1781</x:v>
      </x:c>
      <x:c r="L8887" t="s">
        <x:v>25</x:v>
      </x:c>
      <x:c r="M8887" t="s">
        <x:v>546</x:v>
      </x:c>
      <x:c r="N8887" t="s">
        <x:v>1374</x:v>
      </x:c>
      <x:c r="O8887" s="3">
        <x:v>0.4</x:v>
      </x:c>
      <x:c r="P8887" s="3">
        <x:v>0.43</x:v>
      </x:c>
      <x:c r="Q8887" s="3">
        <x:v>0.14000000000000001</x:v>
      </x:c>
      <x:c r="R8887" s="3">
        <x:v>0</x:v>
      </x:c>
      <x:c r="S8887" s="3">
        <x:v>0.03</x:v>
      </x:c>
      <x:c r="T8887" s="2">
        <x:f t="shared" si="695"/>
        <x:v>1853.9</x:v>
      </x:c>
      <x:c r="U8887" s="2">
        <x:f t="shared" si="696"/>
        <x:v>1992.94</x:v>
      </x:c>
      <x:c r="V8887" s="2">
        <x:f t="shared" si="697"/>
        <x:v>648.87</x:v>
      </x:c>
      <x:c r="W8887" s="2">
        <x:f t="shared" si="698"/>
        <x:v>0</x:v>
      </x:c>
      <x:c r="X8887" s="2">
        <x:f t="shared" si="699"/>
        <x:v>139.03999999999985</x:v>
      </x:c>
    </x:row>
    <x:row r="8888" spans="2:24" ht="14.95" hidden="1" thickTop="1" x14ac:dyDescent="0.25">
      <x:c r="B8888" t="s">
        <x:v>622</x:v>
      </x:c>
      <x:c r="C8888" t="s">
        <x:v>243</x:v>
      </x:c>
      <x:c r="D8888" t="s">
        <x:v>244</x:v>
      </x:c>
      <x:c r="E8888" t="s">
        <x:v>544</x:v>
      </x:c>
      <x:c r="F8888" t="s">
        <x:v>103</x:v>
      </x:c>
      <x:c r="G8888" s="2">
        <x:v>19165</x:v>
      </x:c>
      <x:c r="J8888" t="s">
        <x:v>114</x:v>
      </x:c>
      <x:c r="K8888" t="s">
        <x:v>1781</x:v>
      </x:c>
      <x:c r="L8888" t="s">
        <x:v>25</x:v>
      </x:c>
      <x:c r="M8888" t="s">
        <x:v>296</x:v>
      </x:c>
      <x:c r="N8888" t="s">
        <x:v>1374</x:v>
      </x:c>
      <x:c r="O8888" s="3">
        <x:v>0.4</x:v>
      </x:c>
      <x:c r="P8888" s="3">
        <x:v>0.43</x:v>
      </x:c>
      <x:c r="Q8888" s="3">
        <x:v>0.14000000000000001</x:v>
      </x:c>
      <x:c r="R8888" s="3">
        <x:v>0</x:v>
      </x:c>
      <x:c r="S8888" s="3">
        <x:v>0.03</x:v>
      </x:c>
      <x:c r="T8888" s="2">
        <x:f t="shared" si="695"/>
        <x:v>7666</x:v>
      </x:c>
      <x:c r="U8888" s="2">
        <x:f t="shared" si="696"/>
        <x:v>8240.9500000000007</x:v>
      </x:c>
      <x:c r="V8888" s="2">
        <x:f t="shared" si="697"/>
        <x:v>2683.1</x:v>
      </x:c>
      <x:c r="W8888" s="2">
        <x:f t="shared" si="698"/>
        <x:v>0</x:v>
      </x:c>
      <x:c r="X8888" s="2">
        <x:f t="shared" si="699"/>
        <x:v>574.94999999999936</x:v>
      </x:c>
    </x:row>
    <x:row r="8889" spans="2:24" ht="14.95" hidden="1" thickTop="1" x14ac:dyDescent="0.25">
      <x:c r="B8889" t="s">
        <x:v>622</x:v>
      </x:c>
      <x:c r="C8889" t="s">
        <x:v>243</x:v>
      </x:c>
      <x:c r="D8889" t="s">
        <x:v>244</x:v>
      </x:c>
      <x:c r="E8889" t="s">
        <x:v>544</x:v>
      </x:c>
      <x:c r="F8889" t="s">
        <x:v>103</x:v>
      </x:c>
      <x:c r="G8889" s="2">
        <x:v>17422.72</x:v>
      </x:c>
      <x:c r="J8889" t="s">
        <x:v>114</x:v>
      </x:c>
      <x:c r="K8889" t="s">
        <x:v>1781</x:v>
      </x:c>
      <x:c r="L8889" t="s">
        <x:v>25</x:v>
      </x:c>
      <x:c r="M8889" t="s">
        <x:v>546</x:v>
      </x:c>
      <x:c r="N8889" t="s">
        <x:v>1374</x:v>
      </x:c>
      <x:c r="O8889" s="3">
        <x:v>0.4</x:v>
      </x:c>
      <x:c r="P8889" s="3">
        <x:v>0.43</x:v>
      </x:c>
      <x:c r="Q8889" s="3">
        <x:v>0.14000000000000001</x:v>
      </x:c>
      <x:c r="R8889" s="3">
        <x:v>0</x:v>
      </x:c>
      <x:c r="S8889" s="3">
        <x:v>0.03</x:v>
      </x:c>
      <x:c r="T8889" s="2">
        <x:f t="shared" si="695"/>
        <x:v>6969.09</x:v>
      </x:c>
      <x:c r="U8889" s="2">
        <x:f t="shared" si="696"/>
        <x:v>7491.77</x:v>
      </x:c>
      <x:c r="V8889" s="2">
        <x:f t="shared" si="697"/>
        <x:v>2439.1799999999998</x:v>
      </x:c>
      <x:c r="W8889" s="2">
        <x:f t="shared" si="698"/>
        <x:v>0</x:v>
      </x:c>
      <x:c r="X8889" s="2">
        <x:f t="shared" si="699"/>
        <x:v>522.68000000000075</x:v>
      </x:c>
    </x:row>
    <x:row r="8890" spans="2:24" ht="14.95" hidden="1" thickTop="1" x14ac:dyDescent="0.25">
      <x:c r="B8890" t="s">
        <x:v>622</x:v>
      </x:c>
      <x:c r="C8890" t="s">
        <x:v>243</x:v>
      </x:c>
      <x:c r="D8890" t="s">
        <x:v>244</x:v>
      </x:c>
      <x:c r="E8890" t="s">
        <x:v>544</x:v>
      </x:c>
      <x:c r="F8890" t="s">
        <x:v>279</x:v>
      </x:c>
      <x:c r="G8890" s="2">
        <x:v>-5216.8599999999997</x:v>
      </x:c>
      <x:c r="J8890" t="s">
        <x:v>114</x:v>
      </x:c>
      <x:c r="K8890" t="s">
        <x:v>1781</x:v>
      </x:c>
      <x:c r="L8890" t="s">
        <x:v>25</x:v>
      </x:c>
      <x:c r="M8890" t="s">
        <x:v>296</x:v>
      </x:c>
      <x:c r="N8890" t="s">
        <x:v>1374</x:v>
      </x:c>
      <x:c r="O8890" s="3">
        <x:v>0.4</x:v>
      </x:c>
      <x:c r="P8890" s="3">
        <x:v>0.43</x:v>
      </x:c>
      <x:c r="Q8890" s="3">
        <x:v>0.14000000000000001</x:v>
      </x:c>
      <x:c r="R8890" s="3">
        <x:v>0</x:v>
      </x:c>
      <x:c r="S8890" s="3">
        <x:v>0.03</x:v>
      </x:c>
      <x:c r="T8890" s="2">
        <x:f t="shared" si="695"/>
        <x:v>-2086.7399999999998</x:v>
      </x:c>
      <x:c r="U8890" s="2">
        <x:f t="shared" si="696"/>
        <x:v>-2243.25</x:v>
      </x:c>
      <x:c r="V8890" s="2">
        <x:f t="shared" si="697"/>
        <x:v>-730.36</x:v>
      </x:c>
      <x:c r="W8890" s="2">
        <x:f t="shared" si="698"/>
        <x:v>0</x:v>
      </x:c>
      <x:c r="X8890" s="2">
        <x:f t="shared" si="699"/>
        <x:v>-156.50999999999988</x:v>
      </x:c>
    </x:row>
    <x:row r="8891" spans="2:24" ht="14.95" hidden="1" thickTop="1" x14ac:dyDescent="0.25">
      <x:c r="B8891" t="s">
        <x:v>622</x:v>
      </x:c>
      <x:c r="C8891" t="s">
        <x:v>243</x:v>
      </x:c>
      <x:c r="D8891" t="s">
        <x:v>244</x:v>
      </x:c>
      <x:c r="E8891" t="s">
        <x:v>544</x:v>
      </x:c>
      <x:c r="F8891" t="s">
        <x:v>279</x:v>
      </x:c>
      <x:c r="G8891" s="2">
        <x:v>-1677.19</x:v>
      </x:c>
      <x:c r="J8891" t="s">
        <x:v>114</x:v>
      </x:c>
      <x:c r="K8891" t="s">
        <x:v>1781</x:v>
      </x:c>
      <x:c r="L8891" t="s">
        <x:v>25</x:v>
      </x:c>
      <x:c r="M8891" t="s">
        <x:v>546</x:v>
      </x:c>
      <x:c r="N8891" t="s">
        <x:v>1374</x:v>
      </x:c>
      <x:c r="O8891" s="3">
        <x:v>0.4</x:v>
      </x:c>
      <x:c r="P8891" s="3">
        <x:v>0.43</x:v>
      </x:c>
      <x:c r="Q8891" s="3">
        <x:v>0.14000000000000001</x:v>
      </x:c>
      <x:c r="R8891" s="3">
        <x:v>0</x:v>
      </x:c>
      <x:c r="S8891" s="3">
        <x:v>0.03</x:v>
      </x:c>
      <x:c r="T8891" s="2">
        <x:f t="shared" si="695"/>
        <x:v>-670.88</x:v>
      </x:c>
      <x:c r="U8891" s="2">
        <x:f t="shared" si="696"/>
        <x:v>-721.19</x:v>
      </x:c>
      <x:c r="V8891" s="2">
        <x:f t="shared" si="697"/>
        <x:v>-234.81</x:v>
      </x:c>
      <x:c r="W8891" s="2">
        <x:f t="shared" si="698"/>
        <x:v>0</x:v>
      </x:c>
      <x:c r="X8891" s="2">
        <x:f t="shared" si="699"/>
        <x:v>-50.31</x:v>
      </x:c>
    </x:row>
    <x:row r="8892" spans="2:24" ht="14.95" hidden="1" thickTop="1" x14ac:dyDescent="0.25">
      <x:c r="B8892" t="s">
        <x:v>622</x:v>
      </x:c>
      <x:c r="C8892" t="s">
        <x:v>243</x:v>
      </x:c>
      <x:c r="D8892" t="s">
        <x:v>244</x:v>
      </x:c>
      <x:c r="E8892" t="s">
        <x:v>544</x:v>
      </x:c>
      <x:c r="F8892" t="s">
        <x:v>279</x:v>
      </x:c>
      <x:c r="G8892" s="2">
        <x:v>58242.91</x:v>
      </x:c>
      <x:c r="J8892" t="s">
        <x:v>114</x:v>
      </x:c>
      <x:c r="K8892" t="s">
        <x:v>1781</x:v>
      </x:c>
      <x:c r="L8892" t="s">
        <x:v>25</x:v>
      </x:c>
      <x:c r="M8892" t="s">
        <x:v>558</x:v>
      </x:c>
      <x:c r="N8892" t="s">
        <x:v>1374</x:v>
      </x:c>
      <x:c r="O8892" s="3">
        <x:v>0.4</x:v>
      </x:c>
      <x:c r="P8892" s="3">
        <x:v>0.43</x:v>
      </x:c>
      <x:c r="Q8892" s="3">
        <x:v>0.14000000000000001</x:v>
      </x:c>
      <x:c r="R8892" s="3">
        <x:v>0</x:v>
      </x:c>
      <x:c r="S8892" s="3">
        <x:v>0.03</x:v>
      </x:c>
      <x:c r="T8892" s="2">
        <x:f t="shared" si="695"/>
        <x:v>23297.16</x:v>
      </x:c>
      <x:c r="U8892" s="2">
        <x:f t="shared" si="696"/>
        <x:v>25044.45</x:v>
      </x:c>
      <x:c r="V8892" s="2">
        <x:f t="shared" si="697"/>
        <x:v>8154.01</x:v>
      </x:c>
      <x:c r="W8892" s="2">
        <x:f t="shared" si="698"/>
        <x:v>0</x:v>
      </x:c>
      <x:c r="X8892" s="2">
        <x:f t="shared" si="699"/>
        <x:v>1747.2899999999991</x:v>
      </x:c>
    </x:row>
    <x:row r="8893" spans="2:24" ht="14.95" hidden="1" thickTop="1" x14ac:dyDescent="0.25">
      <x:c r="B8893" t="s">
        <x:v>622</x:v>
      </x:c>
      <x:c r="C8893" t="s">
        <x:v>243</x:v>
      </x:c>
      <x:c r="D8893" t="s">
        <x:v>244</x:v>
      </x:c>
      <x:c r="E8893" t="s">
        <x:v>544</x:v>
      </x:c>
      <x:c r="F8893" t="s">
        <x:v>290</x:v>
      </x:c>
      <x:c r="G8893" s="2">
        <x:v>10799.62</x:v>
      </x:c>
      <x:c r="J8893" t="s">
        <x:v>114</x:v>
      </x:c>
      <x:c r="K8893" t="s">
        <x:v>1781</x:v>
      </x:c>
      <x:c r="L8893" t="s">
        <x:v>25</x:v>
      </x:c>
      <x:c r="M8893" t="s">
        <x:v>545</x:v>
      </x:c>
      <x:c r="N8893" t="s">
        <x:v>1374</x:v>
      </x:c>
      <x:c r="O8893" s="3">
        <x:v>0.4</x:v>
      </x:c>
      <x:c r="P8893" s="3">
        <x:v>0.43</x:v>
      </x:c>
      <x:c r="Q8893" s="3">
        <x:v>0.14000000000000001</x:v>
      </x:c>
      <x:c r="R8893" s="3">
        <x:v>0</x:v>
      </x:c>
      <x:c r="S8893" s="3">
        <x:v>0.03</x:v>
      </x:c>
      <x:c r="T8893" s="2">
        <x:f t="shared" si="695"/>
        <x:v>4319.8500000000004</x:v>
      </x:c>
      <x:c r="U8893" s="2">
        <x:f t="shared" si="696"/>
        <x:v>4643.84</x:v>
      </x:c>
      <x:c r="V8893" s="2">
        <x:f t="shared" si="697"/>
        <x:v>1511.95</x:v>
      </x:c>
      <x:c r="W8893" s="2">
        <x:f t="shared" si="698"/>
        <x:v>0</x:v>
      </x:c>
      <x:c r="X8893" s="2">
        <x:f t="shared" si="699"/>
        <x:v>323.98000000000025</x:v>
      </x:c>
    </x:row>
    <x:row r="8894" spans="2:24" ht="14.95" hidden="1" thickTop="1" x14ac:dyDescent="0.25">
      <x:c r="B8894" t="s">
        <x:v>622</x:v>
      </x:c>
      <x:c r="C8894" t="s">
        <x:v>243</x:v>
      </x:c>
      <x:c r="D8894" t="s">
        <x:v>244</x:v>
      </x:c>
      <x:c r="E8894" t="s">
        <x:v>544</x:v>
      </x:c>
      <x:c r="F8894" t="s">
        <x:v>281</x:v>
      </x:c>
      <x:c r="G8894" s="2">
        <x:v>10837.6</x:v>
      </x:c>
      <x:c r="J8894" t="s">
        <x:v>114</x:v>
      </x:c>
      <x:c r="K8894" t="s">
        <x:v>1781</x:v>
      </x:c>
      <x:c r="L8894" t="s">
        <x:v>25</x:v>
      </x:c>
      <x:c r="M8894" t="s">
        <x:v>296</x:v>
      </x:c>
      <x:c r="N8894" t="s">
        <x:v>1374</x:v>
      </x:c>
      <x:c r="O8894" s="3">
        <x:v>0.4</x:v>
      </x:c>
      <x:c r="P8894" s="3">
        <x:v>0.43</x:v>
      </x:c>
      <x:c r="Q8894" s="3">
        <x:v>0.14000000000000001</x:v>
      </x:c>
      <x:c r="R8894" s="3">
        <x:v>0</x:v>
      </x:c>
      <x:c r="S8894" s="3">
        <x:v>0.03</x:v>
      </x:c>
      <x:c r="T8894" s="2">
        <x:f t="shared" si="695"/>
        <x:v>4335.04</x:v>
      </x:c>
      <x:c r="U8894" s="2">
        <x:f t="shared" si="696"/>
        <x:v>4660.17</x:v>
      </x:c>
      <x:c r="V8894" s="2">
        <x:f t="shared" si="697"/>
        <x:v>1517.26</x:v>
      </x:c>
      <x:c r="W8894" s="2">
        <x:f t="shared" si="698"/>
        <x:v>0</x:v>
      </x:c>
      <x:c r="X8894" s="2">
        <x:f t="shared" si="699"/>
        <x:v>325.13000000000034</x:v>
      </x:c>
    </x:row>
    <x:row r="8895" spans="2:24" ht="14.95" hidden="1" thickTop="1" x14ac:dyDescent="0.25">
      <x:c r="B8895" t="s">
        <x:v>622</x:v>
      </x:c>
      <x:c r="C8895" t="s">
        <x:v>243</x:v>
      </x:c>
      <x:c r="D8895" t="s">
        <x:v>244</x:v>
      </x:c>
      <x:c r="E8895" t="s">
        <x:v>544</x:v>
      </x:c>
      <x:c r="F8895" t="s">
        <x:v>281</x:v>
      </x:c>
      <x:c r="G8895" s="2">
        <x:v>82636.7</x:v>
      </x:c>
      <x:c r="J8895" t="s">
        <x:v>114</x:v>
      </x:c>
      <x:c r="K8895" t="s">
        <x:v>1781</x:v>
      </x:c>
      <x:c r="L8895" t="s">
        <x:v>25</x:v>
      </x:c>
      <x:c r="M8895" t="s">
        <x:v>546</x:v>
      </x:c>
      <x:c r="N8895" t="s">
        <x:v>1374</x:v>
      </x:c>
      <x:c r="O8895" s="3">
        <x:v>0.4</x:v>
      </x:c>
      <x:c r="P8895" s="3">
        <x:v>0.43</x:v>
      </x:c>
      <x:c r="Q8895" s="3">
        <x:v>0.14000000000000001</x:v>
      </x:c>
      <x:c r="R8895" s="3">
        <x:v>0</x:v>
      </x:c>
      <x:c r="S8895" s="3">
        <x:v>0.03</x:v>
      </x:c>
      <x:c r="T8895" s="2">
        <x:f t="shared" si="695"/>
        <x:v>33054.68</x:v>
      </x:c>
      <x:c r="U8895" s="2">
        <x:f t="shared" si="696"/>
        <x:v>35533.78</x:v>
      </x:c>
      <x:c r="V8895" s="2">
        <x:f t="shared" si="697"/>
        <x:v>11569.14</x:v>
      </x:c>
      <x:c r="W8895" s="2">
        <x:f t="shared" si="698"/>
        <x:v>0</x:v>
      </x:c>
      <x:c r="X8895" s="2">
        <x:f t="shared" si="699"/>
        <x:v>2479.0999999999985</x:v>
      </x:c>
    </x:row>
    <x:row r="8896" spans="2:24" ht="14.95" hidden="1" thickTop="1" x14ac:dyDescent="0.25">
      <x:c r="B8896" t="s">
        <x:v>622</x:v>
      </x:c>
      <x:c r="C8896" t="s">
        <x:v>243</x:v>
      </x:c>
      <x:c r="D8896" t="s">
        <x:v>244</x:v>
      </x:c>
      <x:c r="E8896" t="s">
        <x:v>544</x:v>
      </x:c>
      <x:c r="F8896" t="s">
        <x:v>281</x:v>
      </x:c>
      <x:c r="G8896" s="2">
        <x:v>36511.769999999997</x:v>
      </x:c>
      <x:c r="J8896" t="s">
        <x:v>114</x:v>
      </x:c>
      <x:c r="K8896" t="s">
        <x:v>1781</x:v>
      </x:c>
      <x:c r="L8896" t="s">
        <x:v>25</x:v>
      </x:c>
      <x:c r="M8896" t="s">
        <x:v>545</x:v>
      </x:c>
      <x:c r="N8896" t="s">
        <x:v>1374</x:v>
      </x:c>
      <x:c r="O8896" s="3">
        <x:v>0.4</x:v>
      </x:c>
      <x:c r="P8896" s="3">
        <x:v>0.43</x:v>
      </x:c>
      <x:c r="Q8896" s="3">
        <x:v>0.14000000000000001</x:v>
      </x:c>
      <x:c r="R8896" s="3">
        <x:v>0</x:v>
      </x:c>
      <x:c r="S8896" s="3">
        <x:v>0.03</x:v>
      </x:c>
      <x:c r="T8896" s="2">
        <x:f t="shared" si="695"/>
        <x:v>14604.71</x:v>
      </x:c>
      <x:c r="U8896" s="2">
        <x:f t="shared" si="696"/>
        <x:v>15700.06</x:v>
      </x:c>
      <x:c r="V8896" s="2">
        <x:f t="shared" si="697"/>
        <x:v>5111.6499999999996</x:v>
      </x:c>
      <x:c r="W8896" s="2">
        <x:f t="shared" si="698"/>
        <x:v>0</x:v>
      </x:c>
      <x:c r="X8896" s="2">
        <x:f t="shared" si="699"/>
        <x:v>1095.3499999999985</x:v>
      </x:c>
    </x:row>
    <x:row r="8897" spans="2:24" ht="14.95" hidden="1" thickTop="1" x14ac:dyDescent="0.25">
      <x:c r="B8897" t="s">
        <x:v>622</x:v>
      </x:c>
      <x:c r="C8897" t="s">
        <x:v>243</x:v>
      </x:c>
      <x:c r="D8897" t="s">
        <x:v>244</x:v>
      </x:c>
      <x:c r="E8897" t="s">
        <x:v>544</x:v>
      </x:c>
      <x:c r="F8897" t="s">
        <x:v>282</x:v>
      </x:c>
      <x:c r="G8897" s="2">
        <x:v>107.81</x:v>
      </x:c>
      <x:c r="J8897" t="s">
        <x:v>114</x:v>
      </x:c>
      <x:c r="K8897" t="s">
        <x:v>1781</x:v>
      </x:c>
      <x:c r="L8897" t="s">
        <x:v>25</x:v>
      </x:c>
      <x:c r="M8897" t="s">
        <x:v>296</x:v>
      </x:c>
      <x:c r="N8897" t="s">
        <x:v>1374</x:v>
      </x:c>
      <x:c r="O8897" s="3">
        <x:v>0.4</x:v>
      </x:c>
      <x:c r="P8897" s="3">
        <x:v>0.43</x:v>
      </x:c>
      <x:c r="Q8897" s="3">
        <x:v>0.14000000000000001</x:v>
      </x:c>
      <x:c r="R8897" s="3">
        <x:v>0</x:v>
      </x:c>
      <x:c r="S8897" s="3">
        <x:v>0.03</x:v>
      </x:c>
      <x:c r="T8897" s="2">
        <x:f t="shared" si="695"/>
        <x:v>43.12</x:v>
      </x:c>
      <x:c r="U8897" s="2">
        <x:f t="shared" si="696"/>
        <x:v>46.36</x:v>
      </x:c>
      <x:c r="V8897" s="2">
        <x:f t="shared" si="697"/>
        <x:v>15.09</x:v>
      </x:c>
      <x:c r="W8897" s="2">
        <x:f t="shared" si="698"/>
        <x:v>0</x:v>
      </x:c>
      <x:c r="X8897" s="2">
        <x:f t="shared" si="699"/>
        <x:v>3.2399999999999984</x:v>
      </x:c>
    </x:row>
    <x:row r="8898" spans="2:24" ht="14.95" hidden="1" thickTop="1" x14ac:dyDescent="0.25">
      <x:c r="B8898" t="s">
        <x:v>622</x:v>
      </x:c>
      <x:c r="C8898" t="s">
        <x:v>243</x:v>
      </x:c>
      <x:c r="D8898" t="s">
        <x:v>244</x:v>
      </x:c>
      <x:c r="E8898" t="s">
        <x:v>544</x:v>
      </x:c>
      <x:c r="F8898" t="s">
        <x:v>282</x:v>
      </x:c>
      <x:c r="G8898" s="2">
        <x:v>20657.98</x:v>
      </x:c>
      <x:c r="J8898" t="s">
        <x:v>114</x:v>
      </x:c>
      <x:c r="K8898" t="s">
        <x:v>1781</x:v>
      </x:c>
      <x:c r="L8898" t="s">
        <x:v>25</x:v>
      </x:c>
      <x:c r="M8898" t="s">
        <x:v>546</x:v>
      </x:c>
      <x:c r="N8898" t="s">
        <x:v>1374</x:v>
      </x:c>
      <x:c r="O8898" s="3">
        <x:v>0.4</x:v>
      </x:c>
      <x:c r="P8898" s="3">
        <x:v>0.43</x:v>
      </x:c>
      <x:c r="Q8898" s="3">
        <x:v>0.14000000000000001</x:v>
      </x:c>
      <x:c r="R8898" s="3">
        <x:v>0</x:v>
      </x:c>
      <x:c r="S8898" s="3">
        <x:v>0.03</x:v>
      </x:c>
      <x:c r="T8898" s="2">
        <x:f t="shared" si="695"/>
        <x:v>8263.19</x:v>
      </x:c>
      <x:c r="U8898" s="2">
        <x:f t="shared" si="696"/>
        <x:v>8882.93</x:v>
      </x:c>
      <x:c r="V8898" s="2">
        <x:f t="shared" si="697"/>
        <x:v>2892.12</x:v>
      </x:c>
      <x:c r="W8898" s="2">
        <x:f t="shared" si="698"/>
        <x:v>0</x:v>
      </x:c>
      <x:c r="X8898" s="2">
        <x:f t="shared" si="699"/>
        <x:v>619.73999999999887</x:v>
      </x:c>
    </x:row>
    <x:row r="8899" spans="2:24" ht="14.95" hidden="1" thickTop="1" x14ac:dyDescent="0.25">
      <x:c r="B8899" t="s">
        <x:v>622</x:v>
      </x:c>
      <x:c r="C8899" t="s">
        <x:v>243</x:v>
      </x:c>
      <x:c r="D8899" t="s">
        <x:v>244</x:v>
      </x:c>
      <x:c r="E8899" t="s">
        <x:v>544</x:v>
      </x:c>
      <x:c r="F8899" t="s">
        <x:v>282</x:v>
      </x:c>
      <x:c r="G8899" s="2">
        <x:v>350.4</x:v>
      </x:c>
      <x:c r="J8899" t="s">
        <x:v>114</x:v>
      </x:c>
      <x:c r="K8899" t="s">
        <x:v>1781</x:v>
      </x:c>
      <x:c r="L8899" t="s">
        <x:v>25</x:v>
      </x:c>
      <x:c r="M8899" t="s">
        <x:v>545</x:v>
      </x:c>
      <x:c r="N8899" t="s">
        <x:v>1374</x:v>
      </x:c>
      <x:c r="O8899" s="3">
        <x:v>0.4</x:v>
      </x:c>
      <x:c r="P8899" s="3">
        <x:v>0.43</x:v>
      </x:c>
      <x:c r="Q8899" s="3">
        <x:v>0.14000000000000001</x:v>
      </x:c>
      <x:c r="R8899" s="3">
        <x:v>0</x:v>
      </x:c>
      <x:c r="S8899" s="3">
        <x:v>0.03</x:v>
      </x:c>
      <x:c r="T8899" s="2">
        <x:f t="shared" si="695"/>
        <x:v>140.16</x:v>
      </x:c>
      <x:c r="U8899" s="2">
        <x:f t="shared" si="696"/>
        <x:v>150.66999999999999</x:v>
      </x:c>
      <x:c r="V8899" s="2">
        <x:f t="shared" si="697"/>
        <x:v>49.06</x:v>
      </x:c>
      <x:c r="W8899" s="2">
        <x:f t="shared" si="698"/>
        <x:v>0</x:v>
      </x:c>
      <x:c r="X8899" s="2">
        <x:f t="shared" si="699"/>
        <x:v>10.509999999999991</x:v>
      </x:c>
    </x:row>
    <x:row r="8900" spans="2:24" ht="14.95" hidden="1" thickTop="1" x14ac:dyDescent="0.25">
      <x:c r="B8900" t="s">
        <x:v>622</x:v>
      </x:c>
      <x:c r="C8900" t="s">
        <x:v>243</x:v>
      </x:c>
      <x:c r="D8900" t="s">
        <x:v>244</x:v>
      </x:c>
      <x:c r="E8900" t="s">
        <x:v>544</x:v>
      </x:c>
      <x:c r="F8900" t="s">
        <x:v>282</x:v>
      </x:c>
      <x:c r="G8900" s="2">
        <x:v>4158.16</x:v>
      </x:c>
      <x:c r="J8900" t="s">
        <x:v>114</x:v>
      </x:c>
      <x:c r="K8900" t="s">
        <x:v>1781</x:v>
      </x:c>
      <x:c r="L8900" t="s">
        <x:v>25</x:v>
      </x:c>
      <x:c r="M8900" t="s">
        <x:v>558</x:v>
      </x:c>
      <x:c r="N8900" t="s">
        <x:v>1374</x:v>
      </x:c>
      <x:c r="O8900" s="3">
        <x:v>0.4</x:v>
      </x:c>
      <x:c r="P8900" s="3">
        <x:v>0.43</x:v>
      </x:c>
      <x:c r="Q8900" s="3">
        <x:v>0.14000000000000001</x:v>
      </x:c>
      <x:c r="R8900" s="3">
        <x:v>0</x:v>
      </x:c>
      <x:c r="S8900" s="3">
        <x:v>0.03</x:v>
      </x:c>
      <x:c r="T8900" s="2">
        <x:f t="shared" si="695"/>
        <x:v>1663.26</x:v>
      </x:c>
      <x:c r="U8900" s="2">
        <x:f t="shared" si="696"/>
        <x:v>1788.01</x:v>
      </x:c>
      <x:c r="V8900" s="2">
        <x:f t="shared" si="697"/>
        <x:v>582.14</x:v>
      </x:c>
      <x:c r="W8900" s="2">
        <x:f t="shared" si="698"/>
        <x:v>0</x:v>
      </x:c>
      <x:c r="X8900" s="2">
        <x:f t="shared" si="699"/>
        <x:v>124.74999999999966</x:v>
      </x:c>
    </x:row>
    <x:row r="8901" spans="2:24" ht="14.95" hidden="1" thickTop="1" x14ac:dyDescent="0.25">
      <x:c r="B8901" t="s">
        <x:v>622</x:v>
      </x:c>
      <x:c r="C8901" t="s">
        <x:v>243</x:v>
      </x:c>
      <x:c r="D8901" t="s">
        <x:v>244</x:v>
      </x:c>
      <x:c r="E8901" t="s">
        <x:v>544</x:v>
      </x:c>
      <x:c r="F8901" t="s">
        <x:v>282</x:v>
      </x:c>
      <x:c r="G8901" s="2">
        <x:v>255.92</x:v>
      </x:c>
      <x:c r="J8901" t="s">
        <x:v>114</x:v>
      </x:c>
      <x:c r="K8901" t="s">
        <x:v>1781</x:v>
      </x:c>
      <x:c r="L8901" t="s">
        <x:v>25</x:v>
      </x:c>
      <x:c r="M8901" t="s">
        <x:v>560</x:v>
      </x:c>
      <x:c r="N8901" t="s">
        <x:v>1374</x:v>
      </x:c>
      <x:c r="O8901" s="3">
        <x:v>0.4</x:v>
      </x:c>
      <x:c r="P8901" s="3">
        <x:v>0.43</x:v>
      </x:c>
      <x:c r="Q8901" s="3">
        <x:v>0.14000000000000001</x:v>
      </x:c>
      <x:c r="R8901" s="3">
        <x:v>0</x:v>
      </x:c>
      <x:c r="S8901" s="3">
        <x:v>0.03</x:v>
      </x:c>
      <x:c r="T8901" s="2">
        <x:f t="shared" si="695"/>
        <x:v>102.37</x:v>
      </x:c>
      <x:c r="U8901" s="2">
        <x:f t="shared" si="696"/>
        <x:v>110.05</x:v>
      </x:c>
      <x:c r="V8901" s="2">
        <x:f t="shared" si="697"/>
        <x:v>35.83</x:v>
      </x:c>
      <x:c r="W8901" s="2">
        <x:f t="shared" si="698"/>
        <x:v>0</x:v>
      </x:c>
      <x:c r="X8901" s="2">
        <x:f t="shared" si="699"/>
        <x:v>7.6699999999999875</x:v>
      </x:c>
    </x:row>
    <x:row r="8902" spans="2:24" ht="14.95" hidden="1" thickTop="1" x14ac:dyDescent="0.25">
      <x:c r="B8902" t="s">
        <x:v>622</x:v>
      </x:c>
      <x:c r="C8902" t="s">
        <x:v>243</x:v>
      </x:c>
      <x:c r="D8902" t="s">
        <x:v>244</x:v>
      </x:c>
      <x:c r="E8902" t="s">
        <x:v>544</x:v>
      </x:c>
      <x:c r="F8902" t="s">
        <x:v>282</x:v>
      </x:c>
      <x:c r="G8902" s="2">
        <x:v>2209.6</x:v>
      </x:c>
      <x:c r="J8902" t="s">
        <x:v>114</x:v>
      </x:c>
      <x:c r="K8902" t="s">
        <x:v>1781</x:v>
      </x:c>
      <x:c r="L8902" t="s">
        <x:v>25</x:v>
      </x:c>
      <x:c r="M8902" t="s">
        <x:v>64</x:v>
      </x:c>
      <x:c r="N8902" t="s">
        <x:v>1374</x:v>
      </x:c>
      <x:c r="O8902" s="3">
        <x:v>0.4</x:v>
      </x:c>
      <x:c r="P8902" s="3">
        <x:v>0.43</x:v>
      </x:c>
      <x:c r="Q8902" s="3">
        <x:v>0.14000000000000001</x:v>
      </x:c>
      <x:c r="R8902" s="3">
        <x:v>0</x:v>
      </x:c>
      <x:c r="S8902" s="3">
        <x:v>0.03</x:v>
      </x:c>
      <x:c r="T8902" s="2">
        <x:f t="shared" si="695"/>
        <x:v>883.84</x:v>
      </x:c>
      <x:c r="U8902" s="2">
        <x:f t="shared" si="696"/>
        <x:v>950.13</x:v>
      </x:c>
      <x:c r="V8902" s="2">
        <x:f t="shared" si="697"/>
        <x:v>309.33999999999997</x:v>
      </x:c>
      <x:c r="W8902" s="2">
        <x:f t="shared" si="698"/>
        <x:v>0</x:v>
      </x:c>
      <x:c r="X8902" s="2">
        <x:f t="shared" si="699"/>
        <x:v>66.289999999999793</x:v>
      </x:c>
    </x:row>
    <x:row r="8903" spans="2:24" ht="14.95" hidden="1" thickTop="1" x14ac:dyDescent="0.25">
      <x:c r="B8903" t="s">
        <x:v>622</x:v>
      </x:c>
      <x:c r="C8903" t="s">
        <x:v>243</x:v>
      </x:c>
      <x:c r="D8903" t="s">
        <x:v>244</x:v>
      </x:c>
      <x:c r="E8903" t="s">
        <x:v>544</x:v>
      </x:c>
      <x:c r="F8903" t="s">
        <x:v>283</x:v>
      </x:c>
      <x:c r="G8903" s="2">
        <x:v>1506.42</x:v>
      </x:c>
      <x:c r="J8903" t="s">
        <x:v>114</x:v>
      </x:c>
      <x:c r="K8903" t="s">
        <x:v>1781</x:v>
      </x:c>
      <x:c r="L8903" t="s">
        <x:v>25</x:v>
      </x:c>
      <x:c r="M8903" t="s">
        <x:v>554</x:v>
      </x:c>
      <x:c r="N8903" t="s">
        <x:v>1374</x:v>
      </x:c>
      <x:c r="O8903" s="3">
        <x:v>0.4</x:v>
      </x:c>
      <x:c r="P8903" s="3">
        <x:v>0.43</x:v>
      </x:c>
      <x:c r="Q8903" s="3">
        <x:v>0.14000000000000001</x:v>
      </x:c>
      <x:c r="R8903" s="3">
        <x:v>0</x:v>
      </x:c>
      <x:c r="S8903" s="3">
        <x:v>0.03</x:v>
      </x:c>
      <x:c r="T8903" s="2">
        <x:f t="shared" si="695"/>
        <x:v>602.57000000000005</x:v>
      </x:c>
      <x:c r="U8903" s="2">
        <x:f t="shared" si="696"/>
        <x:v>647.76</x:v>
      </x:c>
      <x:c r="V8903" s="2">
        <x:f t="shared" si="697"/>
        <x:v>210.9</x:v>
      </x:c>
      <x:c r="W8903" s="2">
        <x:f t="shared" si="698"/>
        <x:v>0</x:v>
      </x:c>
      <x:c r="X8903" s="2">
        <x:f t="shared" si="699"/>
        <x:v>45.190000000000026</x:v>
      </x:c>
    </x:row>
    <x:row r="8904" spans="2:24" ht="14.95" hidden="1" thickTop="1" x14ac:dyDescent="0.25">
      <x:c r="B8904" t="s">
        <x:v>622</x:v>
      </x:c>
      <x:c r="C8904" t="s">
        <x:v>243</x:v>
      </x:c>
      <x:c r="D8904" t="s">
        <x:v>244</x:v>
      </x:c>
      <x:c r="E8904" t="s">
        <x:v>544</x:v>
      </x:c>
      <x:c r="F8904" t="s">
        <x:v>285</x:v>
      </x:c>
      <x:c r="G8904" s="2">
        <x:v>53277.26</x:v>
      </x:c>
      <x:c r="J8904" t="s">
        <x:v>114</x:v>
      </x:c>
      <x:c r="K8904" t="s">
        <x:v>1781</x:v>
      </x:c>
      <x:c r="L8904" t="s">
        <x:v>25</x:v>
      </x:c>
      <x:c r="M8904" t="s">
        <x:v>64</x:v>
      </x:c>
      <x:c r="N8904" t="s">
        <x:v>1374</x:v>
      </x:c>
      <x:c r="O8904" s="3">
        <x:v>0.4</x:v>
      </x:c>
      <x:c r="P8904" s="3">
        <x:v>0.43</x:v>
      </x:c>
      <x:c r="Q8904" s="3">
        <x:v>0.14000000000000001</x:v>
      </x:c>
      <x:c r="R8904" s="3">
        <x:v>0</x:v>
      </x:c>
      <x:c r="S8904" s="3">
        <x:v>0.03</x:v>
      </x:c>
      <x:c r="T8904" s="2">
        <x:f t="shared" si="695"/>
        <x:v>21310.9</x:v>
      </x:c>
      <x:c r="U8904" s="2">
        <x:f t="shared" si="696"/>
        <x:v>22909.22</x:v>
      </x:c>
      <x:c r="V8904" s="2">
        <x:f t="shared" si="697"/>
        <x:v>7458.82</x:v>
      </x:c>
      <x:c r="W8904" s="2">
        <x:f t="shared" si="698"/>
        <x:v>0</x:v>
      </x:c>
      <x:c r="X8904" s="2">
        <x:f t="shared" si="699"/>
        <x:v>1598.3199999999997</x:v>
      </x:c>
    </x:row>
    <x:row r="8905" spans="2:24" ht="14.95" hidden="1" thickTop="1" x14ac:dyDescent="0.25">
      <x:c r="B8905" t="s">
        <x:v>622</x:v>
      </x:c>
      <x:c r="C8905" t="s">
        <x:v>243</x:v>
      </x:c>
      <x:c r="D8905" t="s">
        <x:v>244</x:v>
      </x:c>
      <x:c r="E8905" t="s">
        <x:v>544</x:v>
      </x:c>
      <x:c r="F8905" t="s">
        <x:v>70</x:v>
      </x:c>
      <x:c r="G8905" s="2">
        <x:v>24220.48</x:v>
      </x:c>
      <x:c r="J8905" t="s">
        <x:v>114</x:v>
      </x:c>
      <x:c r="K8905" t="s">
        <x:v>1781</x:v>
      </x:c>
      <x:c r="L8905" t="s">
        <x:v>25</x:v>
      </x:c>
      <x:c r="M8905" t="s">
        <x:v>64</x:v>
      </x:c>
      <x:c r="N8905" t="s">
        <x:v>1374</x:v>
      </x:c>
      <x:c r="O8905" s="3">
        <x:v>0.4</x:v>
      </x:c>
      <x:c r="P8905" s="3">
        <x:v>0.43</x:v>
      </x:c>
      <x:c r="Q8905" s="3">
        <x:v>0.14000000000000001</x:v>
      </x:c>
      <x:c r="R8905" s="3">
        <x:v>0</x:v>
      </x:c>
      <x:c r="S8905" s="3">
        <x:v>0.03</x:v>
      </x:c>
      <x:c r="T8905" s="2">
        <x:f t="shared" si="695"/>
        <x:v>9688.19</x:v>
      </x:c>
      <x:c r="U8905" s="2">
        <x:f t="shared" si="696"/>
        <x:v>10414.81</x:v>
      </x:c>
      <x:c r="V8905" s="2">
        <x:f t="shared" si="697"/>
        <x:v>3390.87</x:v>
      </x:c>
      <x:c r="W8905" s="2">
        <x:f t="shared" si="698"/>
        <x:v>0</x:v>
      </x:c>
      <x:c r="X8905" s="2">
        <x:f t="shared" si="699"/>
        <x:v>726.60999999999967</x:v>
      </x:c>
    </x:row>
    <x:row r="8906" spans="2:24" ht="14.95" hidden="1" thickTop="1" x14ac:dyDescent="0.25">
      <x:c r="B8906" t="s">
        <x:v>622</x:v>
      </x:c>
      <x:c r="C8906" t="s">
        <x:v>243</x:v>
      </x:c>
      <x:c r="D8906" t="s">
        <x:v>244</x:v>
      </x:c>
      <x:c r="E8906" t="s">
        <x:v>544</x:v>
      </x:c>
      <x:c r="F8906" t="s">
        <x:v>197</x:v>
      </x:c>
      <x:c r="G8906" s="2">
        <x:v>25420.53</x:v>
      </x:c>
      <x:c r="J8906" t="s">
        <x:v>114</x:v>
      </x:c>
      <x:c r="K8906" t="s">
        <x:v>1781</x:v>
      </x:c>
      <x:c r="L8906" t="s">
        <x:v>25</x:v>
      </x:c>
      <x:c r="M8906" t="s">
        <x:v>64</x:v>
      </x:c>
      <x:c r="N8906" t="s">
        <x:v>1374</x:v>
      </x:c>
      <x:c r="O8906" s="3">
        <x:v>0.4</x:v>
      </x:c>
      <x:c r="P8906" s="3">
        <x:v>0.43</x:v>
      </x:c>
      <x:c r="Q8906" s="3">
        <x:v>0.14000000000000001</x:v>
      </x:c>
      <x:c r="R8906" s="3">
        <x:v>0</x:v>
      </x:c>
      <x:c r="S8906" s="3">
        <x:v>0.03</x:v>
      </x:c>
      <x:c r="T8906" s="2">
        <x:f t="shared" si="695"/>
        <x:v>10168.209999999999</x:v>
      </x:c>
      <x:c r="U8906" s="2">
        <x:f t="shared" si="696"/>
        <x:v>10930.83</x:v>
      </x:c>
      <x:c r="V8906" s="2">
        <x:f t="shared" si="697"/>
        <x:v>3558.87</x:v>
      </x:c>
      <x:c r="W8906" s="2">
        <x:f t="shared" si="698"/>
        <x:v>0</x:v>
      </x:c>
      <x:c r="X8906" s="2">
        <x:f t="shared" si="699"/>
        <x:v>762.61999999999989</x:v>
      </x:c>
    </x:row>
    <x:row r="8907" spans="2:24" ht="14.95" hidden="1" thickTop="1" x14ac:dyDescent="0.25">
      <x:c r="B8907" t="s">
        <x:v>622</x:v>
      </x:c>
      <x:c r="C8907" t="s">
        <x:v>243</x:v>
      </x:c>
      <x:c r="D8907" t="s">
        <x:v>244</x:v>
      </x:c>
      <x:c r="E8907" t="s">
        <x:v>544</x:v>
      </x:c>
      <x:c r="F8907" t="s">
        <x:v>200</x:v>
      </x:c>
      <x:c r="G8907" s="2">
        <x:v>41574.42</x:v>
      </x:c>
      <x:c r="J8907" t="s">
        <x:v>114</x:v>
      </x:c>
      <x:c r="K8907" t="s">
        <x:v>1781</x:v>
      </x:c>
      <x:c r="L8907" t="s">
        <x:v>25</x:v>
      </x:c>
      <x:c r="M8907" t="s">
        <x:v>64</x:v>
      </x:c>
      <x:c r="N8907" t="s">
        <x:v>1374</x:v>
      </x:c>
      <x:c r="O8907" s="3">
        <x:v>0.4</x:v>
      </x:c>
      <x:c r="P8907" s="3">
        <x:v>0.43</x:v>
      </x:c>
      <x:c r="Q8907" s="3">
        <x:v>0.14000000000000001</x:v>
      </x:c>
      <x:c r="R8907" s="3">
        <x:v>0</x:v>
      </x:c>
      <x:c r="S8907" s="3">
        <x:v>0.03</x:v>
      </x:c>
      <x:c r="T8907" s="2">
        <x:f t="shared" si="695"/>
        <x:v>16629.77</x:v>
      </x:c>
      <x:c r="U8907" s="2">
        <x:f t="shared" si="696"/>
        <x:v>17877</x:v>
      </x:c>
      <x:c r="V8907" s="2">
        <x:f t="shared" si="697"/>
        <x:v>5820.42</x:v>
      </x:c>
      <x:c r="W8907" s="2">
        <x:f t="shared" si="698"/>
        <x:v>0</x:v>
      </x:c>
      <x:c r="X8907" s="2">
        <x:f t="shared" si="699"/>
        <x:v>1247.2299999999977</x:v>
      </x:c>
    </x:row>
    <x:row r="8908" spans="2:24" ht="14.95" hidden="1" thickTop="1" x14ac:dyDescent="0.25">
      <x:c r="B8908" t="s">
        <x:v>622</x:v>
      </x:c>
      <x:c r="C8908" t="s">
        <x:v>243</x:v>
      </x:c>
      <x:c r="D8908" t="s">
        <x:v>244</x:v>
      </x:c>
      <x:c r="E8908" t="s">
        <x:v>544</x:v>
      </x:c>
      <x:c r="F8908" t="s">
        <x:v>111</x:v>
      </x:c>
      <x:c r="G8908" s="2">
        <x:v>20710.439999999999</x:v>
      </x:c>
      <x:c r="J8908" t="s">
        <x:v>322</x:v>
      </x:c>
      <x:c r="K8908" t="s">
        <x:v>2164</x:v>
      </x:c>
      <x:c r="L8908" t="s">
        <x:v>25</x:v>
      </x:c>
      <x:c r="M8908" t="s">
        <x:v>548</x:v>
      </x:c>
      <x:c r="N8908" t="s">
        <x:v>1261</x:v>
      </x:c>
      <x:c r="O8908" s="3">
        <x:v>0.96589999999999998</x:v>
      </x:c>
      <x:c r="P8908" s="3">
        <x:v>3.4099999999999998E-2</x:v>
      </x:c>
      <x:c r="Q8908" s="3">
        <x:v>0</x:v>
      </x:c>
      <x:c r="R8908" s="3">
        <x:v>0</x:v>
      </x:c>
      <x:c r="S8908" s="3">
        <x:v>0</x:v>
      </x:c>
      <x:c r="T8908" s="2">
        <x:f t="shared" si="695"/>
        <x:v>20004.21</x:v>
      </x:c>
      <x:c r="U8908" s="2">
        <x:f t="shared" si="696"/>
        <x:v>706.23</x:v>
      </x:c>
      <x:c r="V8908" s="2">
        <x:f t="shared" si="697"/>
        <x:v>0</x:v>
      </x:c>
      <x:c r="W8908" s="2">
        <x:f t="shared" si="698"/>
        <x:v>0</x:v>
      </x:c>
      <x:c r="X8908" s="2">
        <x:f t="shared" si="699"/>
        <x:v>-4.5474735088646412E-13</x:v>
      </x:c>
    </x:row>
    <x:row r="8909" spans="2:24" ht="14.95" hidden="1" thickTop="1" x14ac:dyDescent="0.25">
      <x:c r="B8909" t="s">
        <x:v>622</x:v>
      </x:c>
      <x:c r="C8909" t="s">
        <x:v>243</x:v>
      </x:c>
      <x:c r="D8909" t="s">
        <x:v>244</x:v>
      </x:c>
      <x:c r="E8909" t="s">
        <x:v>544</x:v>
      </x:c>
      <x:c r="F8909" t="s">
        <x:v>210</x:v>
      </x:c>
      <x:c r="G8909" s="2">
        <x:v>2590.8200000000002</x:v>
      </x:c>
      <x:c r="J8909" t="s">
        <x:v>322</x:v>
      </x:c>
      <x:c r="K8909" t="s">
        <x:v>2164</x:v>
      </x:c>
      <x:c r="L8909" t="s">
        <x:v>25</x:v>
      </x:c>
      <x:c r="M8909" t="s">
        <x:v>561</x:v>
      </x:c>
      <x:c r="N8909" t="s">
        <x:v>1261</x:v>
      </x:c>
      <x:c r="O8909" s="3">
        <x:v>0.96589999999999998</x:v>
      </x:c>
      <x:c r="P8909" s="3">
        <x:v>3.4099999999999998E-2</x:v>
      </x:c>
      <x:c r="Q8909" s="3">
        <x:v>0</x:v>
      </x:c>
      <x:c r="R8909" s="3">
        <x:v>0</x:v>
      </x:c>
      <x:c r="S8909" s="3">
        <x:v>0</x:v>
      </x:c>
      <x:c r="T8909" s="2">
        <x:f t="shared" si="695"/>
        <x:v>2502.4699999999998</x:v>
      </x:c>
      <x:c r="U8909" s="2">
        <x:f t="shared" si="696"/>
        <x:v>88.35</x:v>
      </x:c>
      <x:c r="V8909" s="2">
        <x:f t="shared" si="697"/>
        <x:v>0</x:v>
      </x:c>
      <x:c r="W8909" s="2">
        <x:f t="shared" si="698"/>
        <x:v>0</x:v>
      </x:c>
      <x:c r="X8909" s="2">
        <x:f t="shared" si="699"/>
        <x:v>3.694822225952521E-13</x:v>
      </x:c>
    </x:row>
    <x:row r="8910" spans="2:24" ht="14.95" hidden="1" thickTop="1" x14ac:dyDescent="0.25">
      <x:c r="B8910" t="s">
        <x:v>622</x:v>
      </x:c>
      <x:c r="C8910" t="s">
        <x:v>243</x:v>
      </x:c>
      <x:c r="D8910" t="s">
        <x:v>244</x:v>
      </x:c>
      <x:c r="E8910" t="s">
        <x:v>544</x:v>
      </x:c>
      <x:c r="F8910" t="s">
        <x:v>210</x:v>
      </x:c>
      <x:c r="G8910" s="2">
        <x:v>2705.84</x:v>
      </x:c>
      <x:c r="J8910" t="s">
        <x:v>322</x:v>
      </x:c>
      <x:c r="K8910" t="s">
        <x:v>2164</x:v>
      </x:c>
      <x:c r="L8910" t="s">
        <x:v>25</x:v>
      </x:c>
      <x:c r="M8910" t="s">
        <x:v>558</x:v>
      </x:c>
      <x:c r="N8910" t="s">
        <x:v>1261</x:v>
      </x:c>
      <x:c r="O8910" s="3">
        <x:v>0.96589999999999998</x:v>
      </x:c>
      <x:c r="P8910" s="3">
        <x:v>3.4099999999999998E-2</x:v>
      </x:c>
      <x:c r="Q8910" s="3">
        <x:v>0</x:v>
      </x:c>
      <x:c r="R8910" s="3">
        <x:v>0</x:v>
      </x:c>
      <x:c r="S8910" s="3">
        <x:v>0</x:v>
      </x:c>
      <x:c r="T8910" s="2">
        <x:f t="shared" si="695"/>
        <x:v>2613.5700000000002</x:v>
      </x:c>
      <x:c r="U8910" s="2">
        <x:f t="shared" si="696"/>
        <x:v>92.27</x:v>
      </x:c>
      <x:c r="V8910" s="2">
        <x:f t="shared" si="697"/>
        <x:v>0</x:v>
      </x:c>
      <x:c r="W8910" s="2">
        <x:f t="shared" si="698"/>
        <x:v>0</x:v>
      </x:c>
      <x:c r="X8910" s="2">
        <x:f t="shared" si="699"/>
        <x:v>-1.4210854715202004E-14</x:v>
      </x:c>
    </x:row>
    <x:row r="8911" spans="2:24" ht="14.95" hidden="1" thickTop="1" x14ac:dyDescent="0.25">
      <x:c r="B8911" t="s">
        <x:v>622</x:v>
      </x:c>
      <x:c r="C8911" t="s">
        <x:v>243</x:v>
      </x:c>
      <x:c r="D8911" t="s">
        <x:v>244</x:v>
      </x:c>
      <x:c r="E8911" t="s">
        <x:v>544</x:v>
      </x:c>
      <x:c r="F8911" t="s">
        <x:v>76</x:v>
      </x:c>
      <x:c r="G8911" s="2">
        <x:v>5323.41</x:v>
      </x:c>
      <x:c r="J8911" t="s">
        <x:v>322</x:v>
      </x:c>
      <x:c r="K8911" t="s">
        <x:v>2164</x:v>
      </x:c>
      <x:c r="L8911" t="s">
        <x:v>25</x:v>
      </x:c>
      <x:c r="M8911" t="s">
        <x:v>550</x:v>
      </x:c>
      <x:c r="N8911" t="s">
        <x:v>1261</x:v>
      </x:c>
      <x:c r="O8911" s="3">
        <x:v>0.96589999999999998</x:v>
      </x:c>
      <x:c r="P8911" s="3">
        <x:v>3.4099999999999998E-2</x:v>
      </x:c>
      <x:c r="Q8911" s="3">
        <x:v>0</x:v>
      </x:c>
      <x:c r="R8911" s="3">
        <x:v>0</x:v>
      </x:c>
      <x:c r="S8911" s="3">
        <x:v>0</x:v>
      </x:c>
      <x:c r="T8911" s="2">
        <x:f t="shared" si="695"/>
        <x:v>5141.88</x:v>
      </x:c>
      <x:c r="U8911" s="2">
        <x:f t="shared" si="696"/>
        <x:v>181.53</x:v>
      </x:c>
      <x:c r="V8911" s="2">
        <x:f t="shared" si="697"/>
        <x:v>0</x:v>
      </x:c>
      <x:c r="W8911" s="2">
        <x:f t="shared" si="698"/>
        <x:v>0</x:v>
      </x:c>
      <x:c r="X8911" s="2">
        <x:f t="shared" si="699"/>
        <x:v>-2.5579538487363607E-13</x:v>
      </x:c>
    </x:row>
    <x:row r="8912" spans="2:24" ht="14.95" hidden="1" thickTop="1" x14ac:dyDescent="0.25">
      <x:c r="B8912" t="s">
        <x:v>622</x:v>
      </x:c>
      <x:c r="C8912" t="s">
        <x:v>243</x:v>
      </x:c>
      <x:c r="D8912" t="s">
        <x:v>244</x:v>
      </x:c>
      <x:c r="E8912" t="s">
        <x:v>544</x:v>
      </x:c>
      <x:c r="F8912" t="s">
        <x:v>133</x:v>
      </x:c>
      <x:c r="G8912" s="2">
        <x:v>581.66999999999996</x:v>
      </x:c>
      <x:c r="J8912" t="s">
        <x:v>322</x:v>
      </x:c>
      <x:c r="K8912" t="s">
        <x:v>2164</x:v>
      </x:c>
      <x:c r="L8912" t="s">
        <x:v>25</x:v>
      </x:c>
      <x:c r="M8912" t="s">
        <x:v>560</x:v>
      </x:c>
      <x:c r="N8912" t="s">
        <x:v>1261</x:v>
      </x:c>
      <x:c r="O8912" s="3">
        <x:v>0.96589999999999998</x:v>
      </x:c>
      <x:c r="P8912" s="3">
        <x:v>3.4099999999999998E-2</x:v>
      </x:c>
      <x:c r="Q8912" s="3">
        <x:v>0</x:v>
      </x:c>
      <x:c r="R8912" s="3">
        <x:v>0</x:v>
      </x:c>
      <x:c r="S8912" s="3">
        <x:v>0</x:v>
      </x:c>
      <x:c r="T8912" s="2">
        <x:f t="shared" si="695"/>
        <x:v>561.84</x:v>
      </x:c>
      <x:c r="U8912" s="2">
        <x:f t="shared" si="696"/>
        <x:v>19.829999999999998</x:v>
      </x:c>
      <x:c r="V8912" s="2">
        <x:f t="shared" si="697"/>
        <x:v>0</x:v>
      </x:c>
      <x:c r="W8912" s="2">
        <x:f t="shared" si="698"/>
        <x:v>0</x:v>
      </x:c>
      <x:c r="X8912" s="2">
        <x:f t="shared" si="699"/>
        <x:v>-7.1054273576010019E-14</x:v>
      </x:c>
    </x:row>
    <x:row r="8913" spans="2:24" ht="14.95" hidden="1" thickTop="1" x14ac:dyDescent="0.25">
      <x:c r="B8913" t="s">
        <x:v>622</x:v>
      </x:c>
      <x:c r="C8913" t="s">
        <x:v>243</x:v>
      </x:c>
      <x:c r="D8913" t="s">
        <x:v>244</x:v>
      </x:c>
      <x:c r="E8913" t="s">
        <x:v>544</x:v>
      </x:c>
      <x:c r="F8913" t="s">
        <x:v>133</x:v>
      </x:c>
      <x:c r="G8913" s="2">
        <x:v>5884.41</x:v>
      </x:c>
      <x:c r="J8913" t="s">
        <x:v>322</x:v>
      </x:c>
      <x:c r="K8913" t="s">
        <x:v>2164</x:v>
      </x:c>
      <x:c r="L8913" t="s">
        <x:v>25</x:v>
      </x:c>
      <x:c r="M8913" t="s">
        <x:v>550</x:v>
      </x:c>
      <x:c r="N8913" t="s">
        <x:v>1261</x:v>
      </x:c>
      <x:c r="O8913" s="3">
        <x:v>0.96589999999999998</x:v>
      </x:c>
      <x:c r="P8913" s="3">
        <x:v>3.4099999999999998E-2</x:v>
      </x:c>
      <x:c r="Q8913" s="3">
        <x:v>0</x:v>
      </x:c>
      <x:c r="R8913" s="3">
        <x:v>0</x:v>
      </x:c>
      <x:c r="S8913" s="3">
        <x:v>0</x:v>
      </x:c>
      <x:c r="T8913" s="2">
        <x:f t="shared" si="695"/>
        <x:v>5683.75</x:v>
      </x:c>
      <x:c r="U8913" s="2">
        <x:f t="shared" si="696"/>
        <x:v>200.66</x:v>
      </x:c>
      <x:c r="V8913" s="2">
        <x:f t="shared" si="697"/>
        <x:v>0</x:v>
      </x:c>
      <x:c r="W8913" s="2">
        <x:f t="shared" si="698"/>
        <x:v>0</x:v>
      </x:c>
      <x:c r="X8913" s="2">
        <x:f t="shared" si="699"/>
        <x:v>-1.4210854715202004E-13</x:v>
      </x:c>
    </x:row>
    <x:row r="8914" spans="2:24" ht="14.95" hidden="1" thickTop="1" x14ac:dyDescent="0.25">
      <x:c r="B8914" t="s">
        <x:v>622</x:v>
      </x:c>
      <x:c r="C8914" t="s">
        <x:v>243</x:v>
      </x:c>
      <x:c r="D8914" t="s">
        <x:v>244</x:v>
      </x:c>
      <x:c r="E8914" t="s">
        <x:v>544</x:v>
      </x:c>
      <x:c r="F8914" t="s">
        <x:v>133</x:v>
      </x:c>
      <x:c r="G8914" s="2">
        <x:v>8034.18</x:v>
      </x:c>
      <x:c r="J8914" t="s">
        <x:v>322</x:v>
      </x:c>
      <x:c r="K8914" t="s">
        <x:v>2164</x:v>
      </x:c>
      <x:c r="L8914" t="s">
        <x:v>25</x:v>
      </x:c>
      <x:c r="M8914" t="s">
        <x:v>64</x:v>
      </x:c>
      <x:c r="N8914" t="s">
        <x:v>1261</x:v>
      </x:c>
      <x:c r="O8914" s="3">
        <x:v>0.96589999999999998</x:v>
      </x:c>
      <x:c r="P8914" s="3">
        <x:v>3.4099999999999998E-2</x:v>
      </x:c>
      <x:c r="Q8914" s="3">
        <x:v>0</x:v>
      </x:c>
      <x:c r="R8914" s="3">
        <x:v>0</x:v>
      </x:c>
      <x:c r="S8914" s="3">
        <x:v>0</x:v>
      </x:c>
      <x:c r="T8914" s="2">
        <x:f t="shared" si="695"/>
        <x:v>7760.21</x:v>
      </x:c>
      <x:c r="U8914" s="2">
        <x:f t="shared" si="696"/>
        <x:v>273.97000000000003</x:v>
      </x:c>
      <x:c r="V8914" s="2">
        <x:f t="shared" si="697"/>
        <x:v>0</x:v>
      </x:c>
      <x:c r="W8914" s="2">
        <x:f t="shared" si="698"/>
        <x:v>0</x:v>
      </x:c>
      <x:c r="X8914" s="2">
        <x:f t="shared" si="699"/>
        <x:v>2.2737367544323206E-13</x:v>
      </x:c>
    </x:row>
    <x:row r="8915" spans="2:24" ht="14.95" hidden="1" thickTop="1" x14ac:dyDescent="0.25">
      <x:c r="B8915" t="s">
        <x:v>622</x:v>
      </x:c>
      <x:c r="C8915" t="s">
        <x:v>243</x:v>
      </x:c>
      <x:c r="D8915" t="s">
        <x:v>244</x:v>
      </x:c>
      <x:c r="E8915" t="s">
        <x:v>544</x:v>
      </x:c>
      <x:c r="F8915" t="s">
        <x:v>276</x:v>
      </x:c>
      <x:c r="G8915" s="2">
        <x:v>57594.74</x:v>
      </x:c>
      <x:c r="J8915" t="s">
        <x:v>322</x:v>
      </x:c>
      <x:c r="K8915" t="s">
        <x:v>2164</x:v>
      </x:c>
      <x:c r="L8915" t="s">
        <x:v>25</x:v>
      </x:c>
      <x:c r="M8915" t="s">
        <x:v>296</x:v>
      </x:c>
      <x:c r="N8915" t="s">
        <x:v>1261</x:v>
      </x:c>
      <x:c r="O8915" s="3">
        <x:v>0.96589999999999998</x:v>
      </x:c>
      <x:c r="P8915" s="3">
        <x:v>3.4099999999999998E-2</x:v>
      </x:c>
      <x:c r="Q8915" s="3">
        <x:v>0</x:v>
      </x:c>
      <x:c r="R8915" s="3">
        <x:v>0</x:v>
      </x:c>
      <x:c r="S8915" s="3">
        <x:v>0</x:v>
      </x:c>
      <x:c r="T8915" s="2">
        <x:f t="shared" si="695"/>
        <x:v>55630.76</x:v>
      </x:c>
      <x:c r="U8915" s="2">
        <x:f t="shared" si="696"/>
        <x:v>1963.98</x:v>
      </x:c>
      <x:c r="V8915" s="2">
        <x:f t="shared" si="697"/>
        <x:v>0</x:v>
      </x:c>
      <x:c r="W8915" s="2">
        <x:f t="shared" si="698"/>
        <x:v>0</x:v>
      </x:c>
      <x:c r="X8915" s="2">
        <x:f t="shared" si="699"/>
        <x:v>-4.0927261579781771E-12</x:v>
      </x:c>
    </x:row>
    <x:row r="8916" spans="2:24" ht="14.95" hidden="1" thickTop="1" x14ac:dyDescent="0.25">
      <x:c r="B8916" t="s">
        <x:v>622</x:v>
      </x:c>
      <x:c r="C8916" t="s">
        <x:v>243</x:v>
      </x:c>
      <x:c r="D8916" t="s">
        <x:v>244</x:v>
      </x:c>
      <x:c r="E8916" t="s">
        <x:v>544</x:v>
      </x:c>
      <x:c r="F8916" t="s">
        <x:v>276</x:v>
      </x:c>
      <x:c r="G8916" s="2">
        <x:v>8519.3799999999992</x:v>
      </x:c>
      <x:c r="J8916" t="s">
        <x:v>322</x:v>
      </x:c>
      <x:c r="K8916" t="s">
        <x:v>2164</x:v>
      </x:c>
      <x:c r="L8916" t="s">
        <x:v>25</x:v>
      </x:c>
      <x:c r="M8916" t="s">
        <x:v>64</x:v>
      </x:c>
      <x:c r="N8916" t="s">
        <x:v>1261</x:v>
      </x:c>
      <x:c r="O8916" s="3">
        <x:v>0.96589999999999998</x:v>
      </x:c>
      <x:c r="P8916" s="3">
        <x:v>3.4099999999999998E-2</x:v>
      </x:c>
      <x:c r="Q8916" s="3">
        <x:v>0</x:v>
      </x:c>
      <x:c r="R8916" s="3">
        <x:v>0</x:v>
      </x:c>
      <x:c r="S8916" s="3">
        <x:v>0</x:v>
      </x:c>
      <x:c r="T8916" s="2">
        <x:f t="shared" si="695"/>
        <x:v>8228.8700000000008</x:v>
      </x:c>
      <x:c r="U8916" s="2">
        <x:f t="shared" si="696"/>
        <x:v>290.51</x:v>
      </x:c>
      <x:c r="V8916" s="2">
        <x:f t="shared" si="697"/>
        <x:v>0</x:v>
      </x:c>
      <x:c r="W8916" s="2">
        <x:f t="shared" si="698"/>
        <x:v>0</x:v>
      </x:c>
      <x:c r="X8916" s="2">
        <x:f t="shared" si="699"/>
        <x:v>-1.5916157281026244E-12</x:v>
      </x:c>
    </x:row>
    <x:row r="8917" spans="2:24" ht="14.95" hidden="1" thickTop="1" x14ac:dyDescent="0.25">
      <x:c r="B8917" t="s">
        <x:v>622</x:v>
      </x:c>
      <x:c r="C8917" t="s">
        <x:v>243</x:v>
      </x:c>
      <x:c r="D8917" t="s">
        <x:v>244</x:v>
      </x:c>
      <x:c r="E8917" t="s">
        <x:v>544</x:v>
      </x:c>
      <x:c r="F8917" t="s">
        <x:v>276</x:v>
      </x:c>
      <x:c r="G8917" s="2">
        <x:v>57594.74</x:v>
      </x:c>
      <x:c r="J8917" t="s">
        <x:v>322</x:v>
      </x:c>
      <x:c r="K8917" t="s">
        <x:v>2164</x:v>
      </x:c>
      <x:c r="L8917" t="s">
        <x:v>25</x:v>
      </x:c>
      <x:c r="M8917" t="s">
        <x:v>566</x:v>
      </x:c>
      <x:c r="N8917" t="s">
        <x:v>1261</x:v>
      </x:c>
      <x:c r="O8917" s="3">
        <x:v>0.96589999999999998</x:v>
      </x:c>
      <x:c r="P8917" s="3">
        <x:v>3.4099999999999998E-2</x:v>
      </x:c>
      <x:c r="Q8917" s="3">
        <x:v>0</x:v>
      </x:c>
      <x:c r="R8917" s="3">
        <x:v>0</x:v>
      </x:c>
      <x:c r="S8917" s="3">
        <x:v>0</x:v>
      </x:c>
      <x:c r="T8917" s="2">
        <x:f t="shared" si="695"/>
        <x:v>55630.76</x:v>
      </x:c>
      <x:c r="U8917" s="2">
        <x:f t="shared" si="696"/>
        <x:v>1963.98</x:v>
      </x:c>
      <x:c r="V8917" s="2">
        <x:f t="shared" si="697"/>
        <x:v>0</x:v>
      </x:c>
      <x:c r="W8917" s="2">
        <x:f t="shared" si="698"/>
        <x:v>0</x:v>
      </x:c>
      <x:c r="X8917" s="2">
        <x:f t="shared" si="699"/>
        <x:v>-4.0927261579781771E-12</x:v>
      </x:c>
    </x:row>
    <x:row r="8918" spans="2:24" ht="14.95" hidden="1" thickTop="1" x14ac:dyDescent="0.25">
      <x:c r="B8918" t="s">
        <x:v>622</x:v>
      </x:c>
      <x:c r="C8918" t="s">
        <x:v>243</x:v>
      </x:c>
      <x:c r="D8918" t="s">
        <x:v>244</x:v>
      </x:c>
      <x:c r="E8918" t="s">
        <x:v>544</x:v>
      </x:c>
      <x:c r="F8918" t="s">
        <x:v>303</x:v>
      </x:c>
      <x:c r="G8918" s="2">
        <x:v>33347.71</x:v>
      </x:c>
      <x:c r="J8918" t="s">
        <x:v>322</x:v>
      </x:c>
      <x:c r="K8918" t="s">
        <x:v>2164</x:v>
      </x:c>
      <x:c r="L8918" t="s">
        <x:v>25</x:v>
      </x:c>
      <x:c r="M8918" t="s">
        <x:v>64</x:v>
      </x:c>
      <x:c r="N8918" t="s">
        <x:v>1261</x:v>
      </x:c>
      <x:c r="O8918" s="3">
        <x:v>0.96589999999999998</x:v>
      </x:c>
      <x:c r="P8918" s="3">
        <x:v>3.4099999999999998E-2</x:v>
      </x:c>
      <x:c r="Q8918" s="3">
        <x:v>0</x:v>
      </x:c>
      <x:c r="R8918" s="3">
        <x:v>0</x:v>
      </x:c>
      <x:c r="S8918" s="3">
        <x:v>0</x:v>
      </x:c>
      <x:c r="T8918" s="2">
        <x:f t="shared" si="695"/>
        <x:v>32210.55</x:v>
      </x:c>
      <x:c r="U8918" s="2">
        <x:f t="shared" si="696"/>
        <x:v>1137.1600000000001</x:v>
      </x:c>
      <x:c r="V8918" s="2">
        <x:f t="shared" si="697"/>
        <x:v>0</x:v>
      </x:c>
      <x:c r="W8918" s="2">
        <x:f t="shared" si="698"/>
        <x:v>0</x:v>
      </x:c>
      <x:c r="X8918" s="2">
        <x:f t="shared" si="699"/>
        <x:v>-2.2737367544323206E-13</x:v>
      </x:c>
    </x:row>
    <x:row r="8919" spans="2:24" ht="14.95" hidden="1" thickTop="1" x14ac:dyDescent="0.25">
      <x:c r="B8919" t="s">
        <x:v>622</x:v>
      </x:c>
      <x:c r="C8919" t="s">
        <x:v>243</x:v>
      </x:c>
      <x:c r="D8919" t="s">
        <x:v>244</x:v>
      </x:c>
      <x:c r="E8919" t="s">
        <x:v>544</x:v>
      </x:c>
      <x:c r="F8919" t="s">
        <x:v>23</x:v>
      </x:c>
      <x:c r="G8919" s="2">
        <x:v>11182.24</x:v>
      </x:c>
      <x:c r="J8919" t="s">
        <x:v>322</x:v>
      </x:c>
      <x:c r="K8919" t="s">
        <x:v>2164</x:v>
      </x:c>
      <x:c r="L8919" t="s">
        <x:v>25</x:v>
      </x:c>
      <x:c r="M8919" t="s">
        <x:v>560</x:v>
      </x:c>
      <x:c r="N8919" t="s">
        <x:v>1261</x:v>
      </x:c>
      <x:c r="O8919" s="3">
        <x:v>0.96589999999999998</x:v>
      </x:c>
      <x:c r="P8919" s="3">
        <x:v>3.4099999999999998E-2</x:v>
      </x:c>
      <x:c r="Q8919" s="3">
        <x:v>0</x:v>
      </x:c>
      <x:c r="R8919" s="3">
        <x:v>0</x:v>
      </x:c>
      <x:c r="S8919" s="3">
        <x:v>0</x:v>
      </x:c>
      <x:c r="T8919" s="2">
        <x:f t="shared" si="695"/>
        <x:v>10800.93</x:v>
      </x:c>
      <x:c r="U8919" s="2">
        <x:f t="shared" si="696"/>
        <x:v>381.31</x:v>
      </x:c>
      <x:c r="V8919" s="2">
        <x:f t="shared" si="697"/>
        <x:v>0</x:v>
      </x:c>
      <x:c r="W8919" s="2">
        <x:f t="shared" si="698"/>
        <x:v>0</x:v>
      </x:c>
      <x:c r="X8919" s="2">
        <x:f t="shared" si="699"/>
        <x:v>-5.1159076974727213E-13</x:v>
      </x:c>
    </x:row>
    <x:row r="8920" spans="2:24" ht="14.95" hidden="1" thickTop="1" x14ac:dyDescent="0.25">
      <x:c r="B8920" t="s">
        <x:v>622</x:v>
      </x:c>
      <x:c r="C8920" t="s">
        <x:v>243</x:v>
      </x:c>
      <x:c r="D8920" t="s">
        <x:v>244</x:v>
      </x:c>
      <x:c r="E8920" t="s">
        <x:v>544</x:v>
      </x:c>
      <x:c r="F8920" t="s">
        <x:v>29</x:v>
      </x:c>
      <x:c r="G8920" s="2">
        <x:v>1886.47</x:v>
      </x:c>
      <x:c r="J8920" t="s">
        <x:v>322</x:v>
      </x:c>
      <x:c r="K8920" t="s">
        <x:v>2164</x:v>
      </x:c>
      <x:c r="L8920" t="s">
        <x:v>25</x:v>
      </x:c>
      <x:c r="M8920" t="s">
        <x:v>547</x:v>
      </x:c>
      <x:c r="N8920" t="s">
        <x:v>1261</x:v>
      </x:c>
      <x:c r="O8920" s="3">
        <x:v>0.96589999999999998</x:v>
      </x:c>
      <x:c r="P8920" s="3">
        <x:v>3.4099999999999998E-2</x:v>
      </x:c>
      <x:c r="Q8920" s="3">
        <x:v>0</x:v>
      </x:c>
      <x:c r="R8920" s="3">
        <x:v>0</x:v>
      </x:c>
      <x:c r="S8920" s="3">
        <x:v>0</x:v>
      </x:c>
      <x:c r="T8920" s="2">
        <x:f t="shared" si="695"/>
        <x:v>1822.14</x:v>
      </x:c>
      <x:c r="U8920" s="2">
        <x:f t="shared" si="696"/>
        <x:v>64.33</x:v>
      </x:c>
      <x:c r="V8920" s="2">
        <x:f t="shared" si="697"/>
        <x:v>0</x:v>
      </x:c>
      <x:c r="W8920" s="2">
        <x:f t="shared" si="698"/>
        <x:v>0</x:v>
      </x:c>
      <x:c r="X8920" s="2">
        <x:f t="shared" si="699"/>
        <x:v>-7.1054273576010019E-14</x:v>
      </x:c>
    </x:row>
    <x:row r="8921" spans="2:24" ht="14.95" hidden="1" thickTop="1" x14ac:dyDescent="0.25">
      <x:c r="B8921" t="s">
        <x:v>622</x:v>
      </x:c>
      <x:c r="C8921" t="s">
        <x:v>243</x:v>
      </x:c>
      <x:c r="D8921" t="s">
        <x:v>244</x:v>
      </x:c>
      <x:c r="E8921" t="s">
        <x:v>544</x:v>
      </x:c>
      <x:c r="F8921" t="s">
        <x:v>31</x:v>
      </x:c>
      <x:c r="G8921" s="2">
        <x:v>3091.78</x:v>
      </x:c>
      <x:c r="J8921" t="s">
        <x:v>322</x:v>
      </x:c>
      <x:c r="K8921" t="s">
        <x:v>2164</x:v>
      </x:c>
      <x:c r="L8921" t="s">
        <x:v>25</x:v>
      </x:c>
      <x:c r="M8921" t="s">
        <x:v>41</x:v>
      </x:c>
      <x:c r="N8921" t="s">
        <x:v>1261</x:v>
      </x:c>
      <x:c r="O8921" s="3">
        <x:v>0.96589999999999998</x:v>
      </x:c>
      <x:c r="P8921" s="3">
        <x:v>3.4099999999999998E-2</x:v>
      </x:c>
      <x:c r="Q8921" s="3">
        <x:v>0</x:v>
      </x:c>
      <x:c r="R8921" s="3">
        <x:v>0</x:v>
      </x:c>
      <x:c r="S8921" s="3">
        <x:v>0</x:v>
      </x:c>
      <x:c r="T8921" s="2">
        <x:f t="shared" si="695"/>
        <x:v>2986.35</x:v>
      </x:c>
      <x:c r="U8921" s="2">
        <x:f t="shared" si="696"/>
        <x:v>105.43</x:v>
      </x:c>
      <x:c r="V8921" s="2">
        <x:f t="shared" si="697"/>
        <x:v>0</x:v>
      </x:c>
      <x:c r="W8921" s="2">
        <x:f t="shared" si="698"/>
        <x:v>0</x:v>
      </x:c>
      <x:c r="X8921" s="2">
        <x:f t="shared" si="699"/>
        <x:v>2.8421709430404007E-13</x:v>
      </x:c>
    </x:row>
    <x:row r="8922" spans="2:24" ht="14.95" hidden="1" thickTop="1" x14ac:dyDescent="0.25">
      <x:c r="B8922" t="s">
        <x:v>622</x:v>
      </x:c>
      <x:c r="C8922" t="s">
        <x:v>243</x:v>
      </x:c>
      <x:c r="D8922" t="s">
        <x:v>244</x:v>
      </x:c>
      <x:c r="E8922" t="s">
        <x:v>544</x:v>
      </x:c>
      <x:c r="F8922" t="s">
        <x:v>31</x:v>
      </x:c>
      <x:c r="G8922" s="2">
        <x:v>1867.31</x:v>
      </x:c>
      <x:c r="J8922" t="s">
        <x:v>322</x:v>
      </x:c>
      <x:c r="K8922" t="s">
        <x:v>2164</x:v>
      </x:c>
      <x:c r="L8922" t="s">
        <x:v>25</x:v>
      </x:c>
      <x:c r="M8922" t="s">
        <x:v>546</x:v>
      </x:c>
      <x:c r="N8922" t="s">
        <x:v>1261</x:v>
      </x:c>
      <x:c r="O8922" s="3">
        <x:v>0.96589999999999998</x:v>
      </x:c>
      <x:c r="P8922" s="3">
        <x:v>3.4099999999999998E-2</x:v>
      </x:c>
      <x:c r="Q8922" s="3">
        <x:v>0</x:v>
      </x:c>
      <x:c r="R8922" s="3">
        <x:v>0</x:v>
      </x:c>
      <x:c r="S8922" s="3">
        <x:v>0</x:v>
      </x:c>
      <x:c r="T8922" s="2">
        <x:f t="shared" si="695"/>
        <x:v>1803.63</x:v>
      </x:c>
      <x:c r="U8922" s="2">
        <x:f t="shared" si="696"/>
        <x:v>63.68</x:v>
      </x:c>
      <x:c r="V8922" s="2">
        <x:f t="shared" si="697"/>
        <x:v>0</x:v>
      </x:c>
      <x:c r="W8922" s="2">
        <x:f t="shared" si="698"/>
        <x:v>0</x:v>
      </x:c>
      <x:c r="X8922" s="2">
        <x:f t="shared" si="699"/>
        <x:v>-1.6342482922482304E-13</x:v>
      </x:c>
    </x:row>
    <x:row r="8923" spans="2:24" ht="14.95" hidden="1" thickTop="1" x14ac:dyDescent="0.25">
      <x:c r="B8923" t="s">
        <x:v>622</x:v>
      </x:c>
      <x:c r="C8923" t="s">
        <x:v>243</x:v>
      </x:c>
      <x:c r="D8923" t="s">
        <x:v>244</x:v>
      </x:c>
      <x:c r="E8923" t="s">
        <x:v>544</x:v>
      </x:c>
      <x:c r="F8923" t="s">
        <x:v>31</x:v>
      </x:c>
      <x:c r="G8923" s="2">
        <x:v>28673.58</x:v>
      </x:c>
      <x:c r="J8923" t="s">
        <x:v>322</x:v>
      </x:c>
      <x:c r="K8923" t="s">
        <x:v>2164</x:v>
      </x:c>
      <x:c r="L8923" t="s">
        <x:v>25</x:v>
      </x:c>
      <x:c r="M8923" t="s">
        <x:v>558</x:v>
      </x:c>
      <x:c r="N8923" t="s">
        <x:v>1261</x:v>
      </x:c>
      <x:c r="O8923" s="3">
        <x:v>0.96589999999999998</x:v>
      </x:c>
      <x:c r="P8923" s="3">
        <x:v>3.4099999999999998E-2</x:v>
      </x:c>
      <x:c r="Q8923" s="3">
        <x:v>0</x:v>
      </x:c>
      <x:c r="R8923" s="3">
        <x:v>0</x:v>
      </x:c>
      <x:c r="S8923" s="3">
        <x:v>0</x:v>
      </x:c>
      <x:c r="T8923" s="2">
        <x:f t="shared" si="695"/>
        <x:v>27695.81</x:v>
      </x:c>
      <x:c r="U8923" s="2">
        <x:f t="shared" si="696"/>
        <x:v>977.77</x:v>
      </x:c>
      <x:c r="V8923" s="2">
        <x:f t="shared" si="697"/>
        <x:v>0</x:v>
      </x:c>
      <x:c r="W8923" s="2">
        <x:f t="shared" si="698"/>
        <x:v>0</x:v>
      </x:c>
      <x:c r="X8923" s="2">
        <x:f t="shared" si="699"/>
        <x:v>4.5474735088646412E-13</x:v>
      </x:c>
    </x:row>
    <x:row r="8924" spans="2:24" ht="14.95" hidden="1" thickTop="1" x14ac:dyDescent="0.25">
      <x:c r="B8924" t="s">
        <x:v>622</x:v>
      </x:c>
      <x:c r="C8924" t="s">
        <x:v>243</x:v>
      </x:c>
      <x:c r="D8924" t="s">
        <x:v>244</x:v>
      </x:c>
      <x:c r="E8924" t="s">
        <x:v>544</x:v>
      </x:c>
      <x:c r="F8924" t="s">
        <x:v>31</x:v>
      </x:c>
      <x:c r="G8924" s="2">
        <x:v>5004.83</x:v>
      </x:c>
      <x:c r="J8924" t="s">
        <x:v>322</x:v>
      </x:c>
      <x:c r="K8924" t="s">
        <x:v>2164</x:v>
      </x:c>
      <x:c r="L8924" t="s">
        <x:v>25</x:v>
      </x:c>
      <x:c r="M8924" t="s">
        <x:v>550</x:v>
      </x:c>
      <x:c r="N8924" t="s">
        <x:v>1261</x:v>
      </x:c>
      <x:c r="O8924" s="3">
        <x:v>0.96589999999999998</x:v>
      </x:c>
      <x:c r="P8924" s="3">
        <x:v>3.4099999999999998E-2</x:v>
      </x:c>
      <x:c r="Q8924" s="3">
        <x:v>0</x:v>
      </x:c>
      <x:c r="R8924" s="3">
        <x:v>0</x:v>
      </x:c>
      <x:c r="S8924" s="3">
        <x:v>0</x:v>
      </x:c>
      <x:c r="T8924" s="2">
        <x:f t="shared" si="695"/>
        <x:v>4834.17</x:v>
      </x:c>
      <x:c r="U8924" s="2">
        <x:f t="shared" si="696"/>
        <x:v>170.66</x:v>
      </x:c>
      <x:c r="V8924" s="2">
        <x:f t="shared" si="697"/>
        <x:v>0</x:v>
      </x:c>
      <x:c r="W8924" s="2">
        <x:f t="shared" si="698"/>
        <x:v>0</x:v>
      </x:c>
      <x:c r="X8924" s="2">
        <x:f t="shared" si="699"/>
        <x:v>-1.4210854715202004E-13</x:v>
      </x:c>
    </x:row>
    <x:row r="8925" spans="2:24" ht="14.95" hidden="1" thickTop="1" x14ac:dyDescent="0.25">
      <x:c r="B8925" t="s">
        <x:v>622</x:v>
      </x:c>
      <x:c r="C8925" t="s">
        <x:v>243</x:v>
      </x:c>
      <x:c r="D8925" t="s">
        <x:v>244</x:v>
      </x:c>
      <x:c r="E8925" t="s">
        <x:v>544</x:v>
      </x:c>
      <x:c r="F8925" t="s">
        <x:v>31</x:v>
      </x:c>
      <x:c r="G8925" s="2">
        <x:v>11178.4</x:v>
      </x:c>
      <x:c r="J8925" t="s">
        <x:v>322</x:v>
      </x:c>
      <x:c r="K8925" t="s">
        <x:v>2164</x:v>
      </x:c>
      <x:c r="L8925" t="s">
        <x:v>25</x:v>
      </x:c>
      <x:c r="M8925" t="s">
        <x:v>566</x:v>
      </x:c>
      <x:c r="N8925" t="s">
        <x:v>1261</x:v>
      </x:c>
      <x:c r="O8925" s="3">
        <x:v>0.96589999999999998</x:v>
      </x:c>
      <x:c r="P8925" s="3">
        <x:v>3.4099999999999998E-2</x:v>
      </x:c>
      <x:c r="Q8925" s="3">
        <x:v>0</x:v>
      </x:c>
      <x:c r="R8925" s="3">
        <x:v>0</x:v>
      </x:c>
      <x:c r="S8925" s="3">
        <x:v>0</x:v>
      </x:c>
      <x:c r="T8925" s="2">
        <x:f t="shared" si="695"/>
        <x:v>10797.22</x:v>
      </x:c>
      <x:c r="U8925" s="2">
        <x:f t="shared" si="696"/>
        <x:v>381.18</x:v>
      </x:c>
      <x:c r="V8925" s="2">
        <x:f t="shared" si="697"/>
        <x:v>0</x:v>
      </x:c>
      <x:c r="W8925" s="2">
        <x:f t="shared" si="698"/>
        <x:v>0</x:v>
      </x:c>
      <x:c r="X8925" s="2">
        <x:f t="shared" si="699"/>
        <x:v>2.8421709430404007E-13</x:v>
      </x:c>
    </x:row>
    <x:row r="8926" spans="2:24" ht="14.95" hidden="1" thickTop="1" x14ac:dyDescent="0.25">
      <x:c r="B8926" t="s">
        <x:v>622</x:v>
      </x:c>
      <x:c r="C8926" t="s">
        <x:v>243</x:v>
      </x:c>
      <x:c r="D8926" t="s">
        <x:v>244</x:v>
      </x:c>
      <x:c r="E8926" t="s">
        <x:v>544</x:v>
      </x:c>
      <x:c r="F8926" t="s">
        <x:v>32</x:v>
      </x:c>
      <x:c r="G8926" s="2">
        <x:v>8120.56</x:v>
      </x:c>
      <x:c r="J8926" t="s">
        <x:v>322</x:v>
      </x:c>
      <x:c r="K8926" t="s">
        <x:v>2164</x:v>
      </x:c>
      <x:c r="L8926" t="s">
        <x:v>25</x:v>
      </x:c>
      <x:c r="M8926" t="s">
        <x:v>545</x:v>
      </x:c>
      <x:c r="N8926" t="s">
        <x:v>1261</x:v>
      </x:c>
      <x:c r="O8926" s="3">
        <x:v>0.96589999999999998</x:v>
      </x:c>
      <x:c r="P8926" s="3">
        <x:v>3.4099999999999998E-2</x:v>
      </x:c>
      <x:c r="Q8926" s="3">
        <x:v>0</x:v>
      </x:c>
      <x:c r="R8926" s="3">
        <x:v>0</x:v>
      </x:c>
      <x:c r="S8926" s="3">
        <x:v>0</x:v>
      </x:c>
      <x:c r="T8926" s="2">
        <x:f t="shared" si="695"/>
        <x:v>7843.65</x:v>
      </x:c>
      <x:c r="U8926" s="2">
        <x:f t="shared" si="696"/>
        <x:v>276.91000000000003</x:v>
      </x:c>
      <x:c r="V8926" s="2">
        <x:f t="shared" si="697"/>
        <x:v>0</x:v>
      </x:c>
      <x:c r="W8926" s="2">
        <x:f t="shared" si="698"/>
        <x:v>0</x:v>
      </x:c>
      <x:c r="X8926" s="2">
        <x:f t="shared" si="699"/>
        <x:v>7.3896444519050419E-13</x:v>
      </x:c>
    </x:row>
    <x:row r="8927" spans="2:24" ht="14.95" hidden="1" thickTop="1" x14ac:dyDescent="0.25">
      <x:c r="B8927" t="s">
        <x:v>622</x:v>
      </x:c>
      <x:c r="C8927" t="s">
        <x:v>243</x:v>
      </x:c>
      <x:c r="D8927" t="s">
        <x:v>244</x:v>
      </x:c>
      <x:c r="E8927" t="s">
        <x:v>544</x:v>
      </x:c>
      <x:c r="F8927" t="s">
        <x:v>32</x:v>
      </x:c>
      <x:c r="G8927" s="2">
        <x:v>4871.03</x:v>
      </x:c>
      <x:c r="J8927" t="s">
        <x:v>322</x:v>
      </x:c>
      <x:c r="K8927" t="s">
        <x:v>2164</x:v>
      </x:c>
      <x:c r="L8927" t="s">
        <x:v>25</x:v>
      </x:c>
      <x:c r="M8927" t="s">
        <x:v>558</x:v>
      </x:c>
      <x:c r="N8927" t="s">
        <x:v>1261</x:v>
      </x:c>
      <x:c r="O8927" s="3">
        <x:v>0.96589999999999998</x:v>
      </x:c>
      <x:c r="P8927" s="3">
        <x:v>3.4099999999999998E-2</x:v>
      </x:c>
      <x:c r="Q8927" s="3">
        <x:v>0</x:v>
      </x:c>
      <x:c r="R8927" s="3">
        <x:v>0</x:v>
      </x:c>
      <x:c r="S8927" s="3">
        <x:v>0</x:v>
      </x:c>
      <x:c r="T8927" s="2">
        <x:f t="shared" si="695"/>
        <x:v>4704.93</x:v>
      </x:c>
      <x:c r="U8927" s="2">
        <x:f t="shared" si="696"/>
        <x:v>166.1</x:v>
      </x:c>
      <x:c r="V8927" s="2">
        <x:f t="shared" si="697"/>
        <x:v>0</x:v>
      </x:c>
      <x:c r="W8927" s="2">
        <x:f t="shared" si="698"/>
        <x:v>0</x:v>
      </x:c>
      <x:c r="X8927" s="2">
        <x:f t="shared" si="699"/>
        <x:v>-5.4001247917767614E-13</x:v>
      </x:c>
    </x:row>
    <x:row r="8928" spans="2:24" ht="14.95" hidden="1" thickTop="1" x14ac:dyDescent="0.25">
      <x:c r="B8928" t="s">
        <x:v>622</x:v>
      </x:c>
      <x:c r="C8928" t="s">
        <x:v>243</x:v>
      </x:c>
      <x:c r="D8928" t="s">
        <x:v>244</x:v>
      </x:c>
      <x:c r="E8928" t="s">
        <x:v>544</x:v>
      </x:c>
      <x:c r="F8928" t="s">
        <x:v>32</x:v>
      </x:c>
      <x:c r="G8928" s="2">
        <x:v>82107.94</x:v>
      </x:c>
      <x:c r="J8928" t="s">
        <x:v>322</x:v>
      </x:c>
      <x:c r="K8928" t="s">
        <x:v>2164</x:v>
      </x:c>
      <x:c r="L8928" t="s">
        <x:v>25</x:v>
      </x:c>
      <x:c r="M8928" t="s">
        <x:v>560</x:v>
      </x:c>
      <x:c r="N8928" t="s">
        <x:v>1261</x:v>
      </x:c>
      <x:c r="O8928" s="3">
        <x:v>0.96589999999999998</x:v>
      </x:c>
      <x:c r="P8928" s="3">
        <x:v>3.4099999999999998E-2</x:v>
      </x:c>
      <x:c r="Q8928" s="3">
        <x:v>0</x:v>
      </x:c>
      <x:c r="R8928" s="3">
        <x:v>0</x:v>
      </x:c>
      <x:c r="S8928" s="3">
        <x:v>0</x:v>
      </x:c>
      <x:c r="T8928" s="2">
        <x:f t="shared" si="695"/>
        <x:v>79308.06</x:v>
      </x:c>
      <x:c r="U8928" s="2">
        <x:f t="shared" si="696"/>
        <x:v>2799.88</x:v>
      </x:c>
      <x:c r="V8928" s="2">
        <x:f t="shared" si="697"/>
        <x:v>0</x:v>
      </x:c>
      <x:c r="W8928" s="2">
        <x:f t="shared" si="698"/>
        <x:v>0</x:v>
      </x:c>
      <x:c r="X8928" s="2">
        <x:f t="shared" si="699"/>
        <x:v>4.5474735088646412E-12</x:v>
      </x:c>
    </x:row>
    <x:row r="8929" spans="2:24" ht="14.95" hidden="1" thickTop="1" x14ac:dyDescent="0.25">
      <x:c r="B8929" t="s">
        <x:v>622</x:v>
      </x:c>
      <x:c r="C8929" t="s">
        <x:v>243</x:v>
      </x:c>
      <x:c r="D8929" t="s">
        <x:v>244</x:v>
      </x:c>
      <x:c r="E8929" t="s">
        <x:v>544</x:v>
      </x:c>
      <x:c r="F8929" t="s">
        <x:v>32</x:v>
      </x:c>
      <x:c r="G8929" s="2">
        <x:v>1522.16</x:v>
      </x:c>
      <x:c r="J8929" t="s">
        <x:v>322</x:v>
      </x:c>
      <x:c r="K8929" t="s">
        <x:v>2164</x:v>
      </x:c>
      <x:c r="L8929" t="s">
        <x:v>25</x:v>
      </x:c>
      <x:c r="M8929" t="s">
        <x:v>550</x:v>
      </x:c>
      <x:c r="N8929" t="s">
        <x:v>1261</x:v>
      </x:c>
      <x:c r="O8929" s="3">
        <x:v>0.96589999999999998</x:v>
      </x:c>
      <x:c r="P8929" s="3">
        <x:v>3.4099999999999998E-2</x:v>
      </x:c>
      <x:c r="Q8929" s="3">
        <x:v>0</x:v>
      </x:c>
      <x:c r="R8929" s="3">
        <x:v>0</x:v>
      </x:c>
      <x:c r="S8929" s="3">
        <x:v>0</x:v>
      </x:c>
      <x:c r="T8929" s="2">
        <x:f t="shared" si="695"/>
        <x:v>1470.25</x:v>
      </x:c>
      <x:c r="U8929" s="2">
        <x:f t="shared" si="696"/>
        <x:v>51.91</x:v>
      </x:c>
      <x:c r="V8929" s="2">
        <x:f t="shared" si="697"/>
        <x:v>0</x:v>
      </x:c>
      <x:c r="W8929" s="2">
        <x:f t="shared" si="698"/>
        <x:v>0</x:v>
      </x:c>
      <x:c r="X8929" s="2">
        <x:f t="shared" si="699"/>
        <x:v>8.5265128291212022E-14</x:v>
      </x:c>
    </x:row>
    <x:row r="8930" spans="2:24" ht="14.95" hidden="1" thickTop="1" x14ac:dyDescent="0.25">
      <x:c r="B8930" t="s">
        <x:v>622</x:v>
      </x:c>
      <x:c r="C8930" t="s">
        <x:v>243</x:v>
      </x:c>
      <x:c r="D8930" t="s">
        <x:v>244</x:v>
      </x:c>
      <x:c r="E8930" t="s">
        <x:v>544</x:v>
      </x:c>
      <x:c r="F8930" t="s">
        <x:v>33</x:v>
      </x:c>
      <x:c r="G8930" s="2">
        <x:v>18.02</x:v>
      </x:c>
      <x:c r="J8930" t="s">
        <x:v>322</x:v>
      </x:c>
      <x:c r="K8930" t="s">
        <x:v>2164</x:v>
      </x:c>
      <x:c r="L8930" t="s">
        <x:v>25</x:v>
      </x:c>
      <x:c r="M8930" t="s">
        <x:v>545</x:v>
      </x:c>
      <x:c r="N8930" t="s">
        <x:v>1261</x:v>
      </x:c>
      <x:c r="O8930" s="3">
        <x:v>0.96589999999999998</x:v>
      </x:c>
      <x:c r="P8930" s="3">
        <x:v>3.4099999999999998E-2</x:v>
      </x:c>
      <x:c r="Q8930" s="3">
        <x:v>0</x:v>
      </x:c>
      <x:c r="R8930" s="3">
        <x:v>0</x:v>
      </x:c>
      <x:c r="S8930" s="3">
        <x:v>0</x:v>
      </x:c>
      <x:c r="T8930" s="2">
        <x:f t="shared" si="695"/>
        <x:v>17.41</x:v>
      </x:c>
      <x:c r="U8930" s="2">
        <x:f t="shared" si="696"/>
        <x:v>0.61</x:v>
      </x:c>
      <x:c r="V8930" s="2">
        <x:f t="shared" si="697"/>
        <x:v>0</x:v>
      </x:c>
      <x:c r="W8930" s="2">
        <x:f t="shared" si="698"/>
        <x:v>0</x:v>
      </x:c>
      <x:c r="X8930" s="2">
        <x:f t="shared" si="699"/>
        <x:v>-5.5511151231257827E-16</x:v>
      </x:c>
    </x:row>
    <x:row r="8931" spans="2:24" ht="14.95" hidden="1" thickTop="1" x14ac:dyDescent="0.25">
      <x:c r="B8931" t="s">
        <x:v>622</x:v>
      </x:c>
      <x:c r="C8931" t="s">
        <x:v>243</x:v>
      </x:c>
      <x:c r="D8931" t="s">
        <x:v>244</x:v>
      </x:c>
      <x:c r="E8931" t="s">
        <x:v>544</x:v>
      </x:c>
      <x:c r="F8931" t="s">
        <x:v>33</x:v>
      </x:c>
      <x:c r="G8931" s="2">
        <x:v>182.25</x:v>
      </x:c>
      <x:c r="J8931" t="s">
        <x:v>322</x:v>
      </x:c>
      <x:c r="K8931" t="s">
        <x:v>2164</x:v>
      </x:c>
      <x:c r="L8931" t="s">
        <x:v>25</x:v>
      </x:c>
      <x:c r="M8931" t="s">
        <x:v>560</x:v>
      </x:c>
      <x:c r="N8931" t="s">
        <x:v>1261</x:v>
      </x:c>
      <x:c r="O8931" s="3">
        <x:v>0.96589999999999998</x:v>
      </x:c>
      <x:c r="P8931" s="3">
        <x:v>3.4099999999999998E-2</x:v>
      </x:c>
      <x:c r="Q8931" s="3">
        <x:v>0</x:v>
      </x:c>
      <x:c r="R8931" s="3">
        <x:v>0</x:v>
      </x:c>
      <x:c r="S8931" s="3">
        <x:v>0</x:v>
      </x:c>
      <x:c r="T8931" s="2">
        <x:f t="shared" si="695"/>
        <x:v>176.04</x:v>
      </x:c>
      <x:c r="U8931" s="2">
        <x:f t="shared" si="696"/>
        <x:v>6.21</x:v>
      </x:c>
      <x:c r="V8931" s="2">
        <x:f t="shared" si="697"/>
        <x:v>0</x:v>
      </x:c>
      <x:c r="W8931" s="2">
        <x:f t="shared" si="698"/>
        <x:v>0</x:v>
      </x:c>
      <x:c r="X8931" s="2">
        <x:f t="shared" si="699"/>
        <x:v>7.9936057773011271E-15</x:v>
      </x:c>
    </x:row>
    <x:row r="8932" spans="2:24" ht="14.95" hidden="1" thickTop="1" x14ac:dyDescent="0.25">
      <x:c r="B8932" t="s">
        <x:v>622</x:v>
      </x:c>
      <x:c r="C8932" t="s">
        <x:v>243</x:v>
      </x:c>
      <x:c r="D8932" t="s">
        <x:v>244</x:v>
      </x:c>
      <x:c r="E8932" t="s">
        <x:v>544</x:v>
      </x:c>
      <x:c r="F8932" t="s">
        <x:v>211</x:v>
      </x:c>
      <x:c r="G8932" s="2">
        <x:v>12060.81</x:v>
      </x:c>
      <x:c r="J8932" t="s">
        <x:v>322</x:v>
      </x:c>
      <x:c r="K8932" t="s">
        <x:v>2164</x:v>
      </x:c>
      <x:c r="L8932" t="s">
        <x:v>25</x:v>
      </x:c>
      <x:c r="M8932" t="s">
        <x:v>546</x:v>
      </x:c>
      <x:c r="N8932" t="s">
        <x:v>1261</x:v>
      </x:c>
      <x:c r="O8932" s="3">
        <x:v>0.96589999999999998</x:v>
      </x:c>
      <x:c r="P8932" s="3">
        <x:v>3.4099999999999998E-2</x:v>
      </x:c>
      <x:c r="Q8932" s="3">
        <x:v>0</x:v>
      </x:c>
      <x:c r="R8932" s="3">
        <x:v>0</x:v>
      </x:c>
      <x:c r="S8932" s="3">
        <x:v>0</x:v>
      </x:c>
      <x:c r="T8932" s="2">
        <x:f t="shared" si="695"/>
        <x:v>11649.54</x:v>
      </x:c>
      <x:c r="U8932" s="2">
        <x:f t="shared" si="696"/>
        <x:v>411.27</x:v>
      </x:c>
      <x:c r="V8932" s="2">
        <x:f t="shared" si="697"/>
        <x:v>0</x:v>
      </x:c>
      <x:c r="W8932" s="2">
        <x:f t="shared" si="698"/>
        <x:v>0</x:v>
      </x:c>
      <x:c r="X8932" s="2">
        <x:f t="shared" si="699"/>
        <x:v>-1.3642420526593924E-12</x:v>
      </x:c>
    </x:row>
    <x:row r="8933" spans="2:24" ht="14.95" hidden="1" thickTop="1" x14ac:dyDescent="0.25">
      <x:c r="B8933" t="s">
        <x:v>622</x:v>
      </x:c>
      <x:c r="C8933" t="s">
        <x:v>243</x:v>
      </x:c>
      <x:c r="D8933" t="s">
        <x:v>244</x:v>
      </x:c>
      <x:c r="E8933" t="s">
        <x:v>544</x:v>
      </x:c>
      <x:c r="F8933" t="s">
        <x:v>211</x:v>
      </x:c>
      <x:c r="G8933" s="2">
        <x:v>10973.95</x:v>
      </x:c>
      <x:c r="J8933" t="s">
        <x:v>322</x:v>
      </x:c>
      <x:c r="K8933" t="s">
        <x:v>2164</x:v>
      </x:c>
      <x:c r="L8933" t="s">
        <x:v>25</x:v>
      </x:c>
      <x:c r="M8933" t="s">
        <x:v>566</x:v>
      </x:c>
      <x:c r="N8933" t="s">
        <x:v>1261</x:v>
      </x:c>
      <x:c r="O8933" s="3">
        <x:v>0.96589999999999998</x:v>
      </x:c>
      <x:c r="P8933" s="3">
        <x:v>3.4099999999999998E-2</x:v>
      </x:c>
      <x:c r="Q8933" s="3">
        <x:v>0</x:v>
      </x:c>
      <x:c r="R8933" s="3">
        <x:v>0</x:v>
      </x:c>
      <x:c r="S8933" s="3">
        <x:v>0</x:v>
      </x:c>
      <x:c r="T8933" s="2">
        <x:f t="shared" si="695"/>
        <x:v>10599.74</x:v>
      </x:c>
      <x:c r="U8933" s="2">
        <x:f t="shared" si="696"/>
        <x:v>374.21</x:v>
      </x:c>
      <x:c r="V8933" s="2">
        <x:f t="shared" si="697"/>
        <x:v>0</x:v>
      </x:c>
      <x:c r="W8933" s="2">
        <x:f t="shared" si="698"/>
        <x:v>0</x:v>
      </x:c>
      <x:c r="X8933" s="2">
        <x:f t="shared" si="699"/>
        <x:v>9.6633812063373625E-13</x:v>
      </x:c>
    </x:row>
    <x:row r="8934" spans="2:24" ht="14.95" hidden="1" thickTop="1" x14ac:dyDescent="0.25">
      <x:c r="B8934" t="s">
        <x:v>622</x:v>
      </x:c>
      <x:c r="C8934" t="s">
        <x:v>243</x:v>
      </x:c>
      <x:c r="D8934" t="s">
        <x:v>244</x:v>
      </x:c>
      <x:c r="E8934" t="s">
        <x:v>544</x:v>
      </x:c>
      <x:c r="F8934" t="s">
        <x:v>103</x:v>
      </x:c>
      <x:c r="G8934" s="2">
        <x:v>377.33</x:v>
      </x:c>
      <x:c r="J8934" t="s">
        <x:v>322</x:v>
      </x:c>
      <x:c r="K8934" t="s">
        <x:v>2164</x:v>
      </x:c>
      <x:c r="L8934" t="s">
        <x:v>25</x:v>
      </x:c>
      <x:c r="M8934" t="s">
        <x:v>560</x:v>
      </x:c>
      <x:c r="N8934" t="s">
        <x:v>1261</x:v>
      </x:c>
      <x:c r="O8934" s="3">
        <x:v>0.96589999999999998</x:v>
      </x:c>
      <x:c r="P8934" s="3">
        <x:v>3.4099999999999998E-2</x:v>
      </x:c>
      <x:c r="Q8934" s="3">
        <x:v>0</x:v>
      </x:c>
      <x:c r="R8934" s="3">
        <x:v>0</x:v>
      </x:c>
      <x:c r="S8934" s="3">
        <x:v>0</x:v>
      </x:c>
      <x:c r="T8934" s="2">
        <x:f t="shared" si="695"/>
        <x:v>364.46</x:v>
      </x:c>
      <x:c r="U8934" s="2">
        <x:f t="shared" si="696"/>
        <x:v>12.87</x:v>
      </x:c>
      <x:c r="V8934" s="2">
        <x:f t="shared" si="697"/>
        <x:v>0</x:v>
      </x:c>
      <x:c r="W8934" s="2">
        <x:f t="shared" si="698"/>
        <x:v>0</x:v>
      </x:c>
      <x:c r="X8934" s="2">
        <x:f t="shared" si="699"/>
        <x:v>5.3290705182007514E-15</x:v>
      </x:c>
    </x:row>
    <x:row r="8935" spans="2:24" ht="14.95" hidden="1" thickTop="1" x14ac:dyDescent="0.25">
      <x:c r="B8935" t="s">
        <x:v>622</x:v>
      </x:c>
      <x:c r="C8935" t="s">
        <x:v>243</x:v>
      </x:c>
      <x:c r="D8935" t="s">
        <x:v>244</x:v>
      </x:c>
      <x:c r="E8935" t="s">
        <x:v>544</x:v>
      </x:c>
      <x:c r="F8935" t="s">
        <x:v>279</x:v>
      </x:c>
      <x:c r="G8935" s="2">
        <x:v>-17.940000000000001</x:v>
      </x:c>
      <x:c r="J8935" t="s">
        <x:v>322</x:v>
      </x:c>
      <x:c r="K8935" t="s">
        <x:v>2164</x:v>
      </x:c>
      <x:c r="L8935" t="s">
        <x:v>25</x:v>
      </x:c>
      <x:c r="M8935" t="s">
        <x:v>560</x:v>
      </x:c>
      <x:c r="N8935" t="s">
        <x:v>1261</x:v>
      </x:c>
      <x:c r="O8935" s="3">
        <x:v>0.96589999999999998</x:v>
      </x:c>
      <x:c r="P8935" s="3">
        <x:v>3.4099999999999998E-2</x:v>
      </x:c>
      <x:c r="Q8935" s="3">
        <x:v>0</x:v>
      </x:c>
      <x:c r="R8935" s="3">
        <x:v>0</x:v>
      </x:c>
      <x:c r="S8935" s="3">
        <x:v>0</x:v>
      </x:c>
      <x:c r="T8935" s="2">
        <x:f t="shared" ref="T8935:T8998" si="700">ROUND(G8935*O8935,2)</x:f>
        <x:v>-17.329999999999998</x:v>
      </x:c>
      <x:c r="U8935" s="2">
        <x:f t="shared" ref="U8935:U8998" si="701">ROUND(G8935*P8935,2)</x:f>
        <x:v>-0.61</x:v>
      </x:c>
      <x:c r="V8935" s="2">
        <x:f t="shared" ref="V8935:V8998" si="702">ROUND(G8935*Q8935,2)</x:f>
        <x:v>0</x:v>
      </x:c>
      <x:c r="W8935" s="2">
        <x:f t="shared" ref="W8935:W8998" si="703">ROUND(G8935*R8935,2)</x:f>
        <x:v>0</x:v>
      </x:c>
      <x:c r="X8935" s="2">
        <x:f t="shared" ref="X8935:X8998" si="704">G8935-T8935-U8935-V8935-W8935</x:f>
        <x:v>-2.9976021664879227E-15</x:v>
      </x:c>
    </x:row>
    <x:row r="8936" spans="2:24" ht="14.95" hidden="1" thickTop="1" x14ac:dyDescent="0.25">
      <x:c r="B8936" t="s">
        <x:v>622</x:v>
      </x:c>
      <x:c r="C8936" t="s">
        <x:v>243</x:v>
      </x:c>
      <x:c r="D8936" t="s">
        <x:v>244</x:v>
      </x:c>
      <x:c r="E8936" t="s">
        <x:v>544</x:v>
      </x:c>
      <x:c r="F8936" t="s">
        <x:v>290</x:v>
      </x:c>
      <x:c r="G8936" s="2">
        <x:v>23046.49</x:v>
      </x:c>
      <x:c r="J8936" t="s">
        <x:v>322</x:v>
      </x:c>
      <x:c r="K8936" t="s">
        <x:v>2164</x:v>
      </x:c>
      <x:c r="L8936" t="s">
        <x:v>25</x:v>
      </x:c>
      <x:c r="M8936" t="s">
        <x:v>560</x:v>
      </x:c>
      <x:c r="N8936" t="s">
        <x:v>1261</x:v>
      </x:c>
      <x:c r="O8936" s="3">
        <x:v>0.96589999999999998</x:v>
      </x:c>
      <x:c r="P8936" s="3">
        <x:v>3.4099999999999998E-2</x:v>
      </x:c>
      <x:c r="Q8936" s="3">
        <x:v>0</x:v>
      </x:c>
      <x:c r="R8936" s="3">
        <x:v>0</x:v>
      </x:c>
      <x:c r="S8936" s="3">
        <x:v>0</x:v>
      </x:c>
      <x:c r="T8936" s="2">
        <x:f t="shared" si="700"/>
        <x:v>22260.6</x:v>
      </x:c>
      <x:c r="U8936" s="2">
        <x:f t="shared" si="701"/>
        <x:v>785.89</x:v>
      </x:c>
      <x:c r="V8936" s="2">
        <x:f t="shared" si="702"/>
        <x:v>0</x:v>
      </x:c>
      <x:c r="W8936" s="2">
        <x:f t="shared" si="703"/>
        <x:v>0</x:v>
      </x:c>
      <x:c r="X8936" s="2">
        <x:f t="shared" si="704"/>
        <x:v>3.0695446184836328E-12</x:v>
      </x:c>
    </x:row>
    <x:row r="8937" spans="2:24" ht="14.95" hidden="1" thickTop="1" x14ac:dyDescent="0.25">
      <x:c r="B8937" t="s">
        <x:v>622</x:v>
      </x:c>
      <x:c r="C8937" t="s">
        <x:v>243</x:v>
      </x:c>
      <x:c r="D8937" t="s">
        <x:v>244</x:v>
      </x:c>
      <x:c r="E8937" t="s">
        <x:v>544</x:v>
      </x:c>
      <x:c r="F8937" t="s">
        <x:v>281</x:v>
      </x:c>
      <x:c r="G8937" s="2">
        <x:v>4421.12</x:v>
      </x:c>
      <x:c r="J8937" t="s">
        <x:v>322</x:v>
      </x:c>
      <x:c r="K8937" t="s">
        <x:v>2164</x:v>
      </x:c>
      <x:c r="L8937" t="s">
        <x:v>25</x:v>
      </x:c>
      <x:c r="M8937" t="s">
        <x:v>546</x:v>
      </x:c>
      <x:c r="N8937" t="s">
        <x:v>1261</x:v>
      </x:c>
      <x:c r="O8937" s="3">
        <x:v>0.96589999999999998</x:v>
      </x:c>
      <x:c r="P8937" s="3">
        <x:v>3.4099999999999998E-2</x:v>
      </x:c>
      <x:c r="Q8937" s="3">
        <x:v>0</x:v>
      </x:c>
      <x:c r="R8937" s="3">
        <x:v>0</x:v>
      </x:c>
      <x:c r="S8937" s="3">
        <x:v>0</x:v>
      </x:c>
      <x:c r="T8937" s="2">
        <x:f t="shared" si="700"/>
        <x:v>4270.3599999999997</x:v>
      </x:c>
      <x:c r="U8937" s="2">
        <x:f t="shared" si="701"/>
        <x:v>150.76</x:v>
      </x:c>
      <x:c r="V8937" s="2">
        <x:f t="shared" si="702"/>
        <x:v>0</x:v>
      </x:c>
      <x:c r="W8937" s="2">
        <x:f t="shared" si="703"/>
        <x:v>0</x:v>
      </x:c>
      <x:c r="X8937" s="2">
        <x:f t="shared" si="704"/>
        <x:v>2.2737367544323206E-13</x:v>
      </x:c>
    </x:row>
    <x:row r="8938" spans="2:24" ht="14.95" hidden="1" thickTop="1" x14ac:dyDescent="0.25">
      <x:c r="B8938" t="s">
        <x:v>622</x:v>
      </x:c>
      <x:c r="C8938" t="s">
        <x:v>243</x:v>
      </x:c>
      <x:c r="D8938" t="s">
        <x:v>244</x:v>
      </x:c>
      <x:c r="E8938" t="s">
        <x:v>544</x:v>
      </x:c>
      <x:c r="F8938" t="s">
        <x:v>281</x:v>
      </x:c>
      <x:c r="G8938" s="2">
        <x:v>16579.23</x:v>
      </x:c>
      <x:c r="J8938" t="s">
        <x:v>322</x:v>
      </x:c>
      <x:c r="K8938" t="s">
        <x:v>2164</x:v>
      </x:c>
      <x:c r="L8938" t="s">
        <x:v>25</x:v>
      </x:c>
      <x:c r="M8938" t="s">
        <x:v>558</x:v>
      </x:c>
      <x:c r="N8938" t="s">
        <x:v>1261</x:v>
      </x:c>
      <x:c r="O8938" s="3">
        <x:v>0.96589999999999998</x:v>
      </x:c>
      <x:c r="P8938" s="3">
        <x:v>3.4099999999999998E-2</x:v>
      </x:c>
      <x:c r="Q8938" s="3">
        <x:v>0</x:v>
      </x:c>
      <x:c r="R8938" s="3">
        <x:v>0</x:v>
      </x:c>
      <x:c r="S8938" s="3">
        <x:v>0</x:v>
      </x:c>
      <x:c r="T8938" s="2">
        <x:f t="shared" si="700"/>
        <x:v>16013.88</x:v>
      </x:c>
      <x:c r="U8938" s="2">
        <x:f t="shared" si="701"/>
        <x:v>565.35</x:v>
      </x:c>
      <x:c r="V8938" s="2">
        <x:f t="shared" si="702"/>
        <x:v>0</x:v>
      </x:c>
      <x:c r="W8938" s="2">
        <x:f t="shared" si="703"/>
        <x:v>0</x:v>
      </x:c>
      <x:c r="X8938" s="2">
        <x:f t="shared" si="704"/>
        <x:v>3.4106051316484809E-13</x:v>
      </x:c>
    </x:row>
    <x:row r="8939" spans="2:24" ht="14.95" hidden="1" thickTop="1" x14ac:dyDescent="0.25">
      <x:c r="B8939" t="s">
        <x:v>622</x:v>
      </x:c>
      <x:c r="C8939" t="s">
        <x:v>243</x:v>
      </x:c>
      <x:c r="D8939" t="s">
        <x:v>244</x:v>
      </x:c>
      <x:c r="E8939" t="s">
        <x:v>544</x:v>
      </x:c>
      <x:c r="F8939" t="s">
        <x:v>282</x:v>
      </x:c>
      <x:c r="G8939" s="2">
        <x:v>8000</x:v>
      </x:c>
      <x:c r="J8939" t="s">
        <x:v>322</x:v>
      </x:c>
      <x:c r="K8939" t="s">
        <x:v>2164</x:v>
      </x:c>
      <x:c r="L8939" t="s">
        <x:v>25</x:v>
      </x:c>
      <x:c r="M8939" t="s">
        <x:v>546</x:v>
      </x:c>
      <x:c r="N8939" t="s">
        <x:v>1261</x:v>
      </x:c>
      <x:c r="O8939" s="3">
        <x:v>0.96589999999999998</x:v>
      </x:c>
      <x:c r="P8939" s="3">
        <x:v>3.4099999999999998E-2</x:v>
      </x:c>
      <x:c r="Q8939" s="3">
        <x:v>0</x:v>
      </x:c>
      <x:c r="R8939" s="3">
        <x:v>0</x:v>
      </x:c>
      <x:c r="S8939" s="3">
        <x:v>0</x:v>
      </x:c>
      <x:c r="T8939" s="2">
        <x:f t="shared" si="700"/>
        <x:v>7727.2</x:v>
      </x:c>
      <x:c r="U8939" s="2">
        <x:f t="shared" si="701"/>
        <x:v>272.8</x:v>
      </x:c>
      <x:c r="V8939" s="2">
        <x:f t="shared" si="702"/>
        <x:v>0</x:v>
      </x:c>
      <x:c r="W8939" s="2">
        <x:f t="shared" si="703"/>
        <x:v>0</x:v>
      </x:c>
      <x:c r="X8939" s="2">
        <x:f t="shared" si="704"/>
        <x:v>1.7053025658242404E-13</x:v>
      </x:c>
    </x:row>
    <x:row r="8940" spans="2:24" ht="14.95" hidden="1" thickTop="1" x14ac:dyDescent="0.25">
      <x:c r="B8940" t="s">
        <x:v>622</x:v>
      </x:c>
      <x:c r="C8940" t="s">
        <x:v>243</x:v>
      </x:c>
      <x:c r="D8940" t="s">
        <x:v>244</x:v>
      </x:c>
      <x:c r="E8940" t="s">
        <x:v>544</x:v>
      </x:c>
      <x:c r="F8940" t="s">
        <x:v>282</x:v>
      </x:c>
      <x:c r="G8940" s="2">
        <x:v>35245.93</x:v>
      </x:c>
      <x:c r="J8940" t="s">
        <x:v>322</x:v>
      </x:c>
      <x:c r="K8940" t="s">
        <x:v>2164</x:v>
      </x:c>
      <x:c r="L8940" t="s">
        <x:v>25</x:v>
      </x:c>
      <x:c r="M8940" t="s">
        <x:v>554</x:v>
      </x:c>
      <x:c r="N8940" t="s">
        <x:v>1261</x:v>
      </x:c>
      <x:c r="O8940" s="3">
        <x:v>0.96589999999999998</x:v>
      </x:c>
      <x:c r="P8940" s="3">
        <x:v>3.4099999999999998E-2</x:v>
      </x:c>
      <x:c r="Q8940" s="3">
        <x:v>0</x:v>
      </x:c>
      <x:c r="R8940" s="3">
        <x:v>0</x:v>
      </x:c>
      <x:c r="S8940" s="3">
        <x:v>0</x:v>
      </x:c>
      <x:c r="T8940" s="2">
        <x:f t="shared" si="700"/>
        <x:v>34044.04</x:v>
      </x:c>
      <x:c r="U8940" s="2">
        <x:f t="shared" si="701"/>
        <x:v>1201.8900000000001</x:v>
      </x:c>
      <x:c r="V8940" s="2">
        <x:f t="shared" si="702"/>
        <x:v>0</x:v>
      </x:c>
      <x:c r="W8940" s="2">
        <x:f t="shared" si="703"/>
        <x:v>0</x:v>
      </x:c>
      <x:c r="X8940" s="2">
        <x:f t="shared" si="704"/>
        <x:v>-6.8212102632969618E-13</x:v>
      </x:c>
    </x:row>
    <x:row r="8941" spans="2:24" ht="14.95" hidden="1" thickTop="1" x14ac:dyDescent="0.25">
      <x:c r="B8941" t="s">
        <x:v>622</x:v>
      </x:c>
      <x:c r="C8941" t="s">
        <x:v>243</x:v>
      </x:c>
      <x:c r="D8941" t="s">
        <x:v>244</x:v>
      </x:c>
      <x:c r="E8941" t="s">
        <x:v>544</x:v>
      </x:c>
      <x:c r="F8941" t="s">
        <x:v>283</x:v>
      </x:c>
      <x:c r="G8941" s="2">
        <x:v>1157.03</x:v>
      </x:c>
      <x:c r="J8941" t="s">
        <x:v>322</x:v>
      </x:c>
      <x:c r="K8941" t="s">
        <x:v>2164</x:v>
      </x:c>
      <x:c r="L8941" t="s">
        <x:v>25</x:v>
      </x:c>
      <x:c r="M8941" t="s">
        <x:v>546</x:v>
      </x:c>
      <x:c r="N8941" t="s">
        <x:v>1261</x:v>
      </x:c>
      <x:c r="O8941" s="3">
        <x:v>0.96589999999999998</x:v>
      </x:c>
      <x:c r="P8941" s="3">
        <x:v>3.4099999999999998E-2</x:v>
      </x:c>
      <x:c r="Q8941" s="3">
        <x:v>0</x:v>
      </x:c>
      <x:c r="R8941" s="3">
        <x:v>0</x:v>
      </x:c>
      <x:c r="S8941" s="3">
        <x:v>0</x:v>
      </x:c>
      <x:c r="T8941" s="2">
        <x:f t="shared" si="700"/>
        <x:v>1117.58</x:v>
      </x:c>
      <x:c r="U8941" s="2">
        <x:f t="shared" si="701"/>
        <x:v>39.450000000000003</x:v>
      </x:c>
      <x:c r="V8941" s="2">
        <x:f t="shared" si="702"/>
        <x:v>0</x:v>
      </x:c>
      <x:c r="W8941" s="2">
        <x:f t="shared" si="703"/>
        <x:v>0</x:v>
      </x:c>
      <x:c r="X8941" s="2">
        <x:f t="shared" si="704"/>
        <x:v>4.2632564145606011E-14</x:v>
      </x:c>
    </x:row>
    <x:row r="8942" spans="2:24" ht="14.95" hidden="1" thickTop="1" x14ac:dyDescent="0.25">
      <x:c r="B8942" t="s">
        <x:v>622</x:v>
      </x:c>
      <x:c r="C8942" t="s">
        <x:v>243</x:v>
      </x:c>
      <x:c r="D8942" t="s">
        <x:v>244</x:v>
      </x:c>
      <x:c r="E8942" t="s">
        <x:v>544</x:v>
      </x:c>
      <x:c r="F8942" t="s">
        <x:v>285</x:v>
      </x:c>
      <x:c r="G8942" s="2">
        <x:v>1835.05</x:v>
      </x:c>
      <x:c r="J8942" t="s">
        <x:v>322</x:v>
      </x:c>
      <x:c r="K8942" t="s">
        <x:v>2164</x:v>
      </x:c>
      <x:c r="L8942" t="s">
        <x:v>25</x:v>
      </x:c>
      <x:c r="M8942" t="s">
        <x:v>546</x:v>
      </x:c>
      <x:c r="N8942" t="s">
        <x:v>1261</x:v>
      </x:c>
      <x:c r="O8942" s="3">
        <x:v>0.96589999999999998</x:v>
      </x:c>
      <x:c r="P8942" s="3">
        <x:v>3.4099999999999998E-2</x:v>
      </x:c>
      <x:c r="Q8942" s="3">
        <x:v>0</x:v>
      </x:c>
      <x:c r="R8942" s="3">
        <x:v>0</x:v>
      </x:c>
      <x:c r="S8942" s="3">
        <x:v>0</x:v>
      </x:c>
      <x:c r="T8942" s="2">
        <x:f t="shared" si="700"/>
        <x:v>1772.47</x:v>
      </x:c>
      <x:c r="U8942" s="2">
        <x:f t="shared" si="701"/>
        <x:v>62.58</x:v>
      </x:c>
      <x:c r="V8942" s="2">
        <x:f t="shared" si="702"/>
        <x:v>0</x:v>
      </x:c>
      <x:c r="W8942" s="2">
        <x:f t="shared" si="703"/>
        <x:v>0</x:v>
      </x:c>
      <x:c r="X8942" s="2">
        <x:f t="shared" si="704"/>
        <x:v>-7.1054273576010019E-14</x:v>
      </x:c>
    </x:row>
    <x:row r="8943" spans="2:24" ht="14.95" hidden="1" thickTop="1" x14ac:dyDescent="0.25">
      <x:c r="B8943" t="s">
        <x:v>622</x:v>
      </x:c>
      <x:c r="C8943" t="s">
        <x:v>243</x:v>
      </x:c>
      <x:c r="D8943" t="s">
        <x:v>244</x:v>
      </x:c>
      <x:c r="E8943" t="s">
        <x:v>544</x:v>
      </x:c>
      <x:c r="F8943" t="s">
        <x:v>285</x:v>
      </x:c>
      <x:c r="G8943" s="2">
        <x:v>188811.42</x:v>
      </x:c>
      <x:c r="J8943" t="s">
        <x:v>322</x:v>
      </x:c>
      <x:c r="K8943" t="s">
        <x:v>2164</x:v>
      </x:c>
      <x:c r="L8943" t="s">
        <x:v>25</x:v>
      </x:c>
      <x:c r="M8943" t="s">
        <x:v>64</x:v>
      </x:c>
      <x:c r="N8943" t="s">
        <x:v>1261</x:v>
      </x:c>
      <x:c r="O8943" s="3">
        <x:v>0.96589999999999998</x:v>
      </x:c>
      <x:c r="P8943" s="3">
        <x:v>3.4099999999999998E-2</x:v>
      </x:c>
      <x:c r="Q8943" s="3">
        <x:v>0</x:v>
      </x:c>
      <x:c r="R8943" s="3">
        <x:v>0</x:v>
      </x:c>
      <x:c r="S8943" s="3">
        <x:v>0</x:v>
      </x:c>
      <x:c r="T8943" s="2">
        <x:f t="shared" si="700"/>
        <x:v>182372.95</x:v>
      </x:c>
      <x:c r="U8943" s="2">
        <x:f t="shared" si="701"/>
        <x:v>6438.47</x:v>
      </x:c>
      <x:c r="V8943" s="2">
        <x:f t="shared" si="702"/>
        <x:v>0</x:v>
      </x:c>
      <x:c r="W8943" s="2">
        <x:f t="shared" si="703"/>
        <x:v>0</x:v>
      </x:c>
      <x:c r="X8943" s="2">
        <x:f t="shared" si="704"/>
        <x:v>9.0949470177292824E-13</x:v>
      </x:c>
    </x:row>
    <x:row r="8944" spans="2:24" ht="14.95" hidden="1" thickTop="1" x14ac:dyDescent="0.25">
      <x:c r="B8944" t="s">
        <x:v>622</x:v>
      </x:c>
      <x:c r="C8944" t="s">
        <x:v>243</x:v>
      </x:c>
      <x:c r="D8944" t="s">
        <x:v>244</x:v>
      </x:c>
      <x:c r="E8944" t="s">
        <x:v>544</x:v>
      </x:c>
      <x:c r="F8944" t="s">
        <x:v>70</x:v>
      </x:c>
      <x:c r="G8944" s="2">
        <x:v>10635.92</x:v>
      </x:c>
      <x:c r="J8944" t="s">
        <x:v>322</x:v>
      </x:c>
      <x:c r="K8944" t="s">
        <x:v>2164</x:v>
      </x:c>
      <x:c r="L8944" t="s">
        <x:v>25</x:v>
      </x:c>
      <x:c r="M8944" t="s">
        <x:v>546</x:v>
      </x:c>
      <x:c r="N8944" t="s">
        <x:v>1261</x:v>
      </x:c>
      <x:c r="O8944" s="3">
        <x:v>0.96589999999999998</x:v>
      </x:c>
      <x:c r="P8944" s="3">
        <x:v>3.4099999999999998E-2</x:v>
      </x:c>
      <x:c r="Q8944" s="3">
        <x:v>0</x:v>
      </x:c>
      <x:c r="R8944" s="3">
        <x:v>0</x:v>
      </x:c>
      <x:c r="S8944" s="3">
        <x:v>0</x:v>
      </x:c>
      <x:c r="T8944" s="2">
        <x:f t="shared" si="700"/>
        <x:v>10273.24</x:v>
      </x:c>
      <x:c r="U8944" s="2">
        <x:f t="shared" si="701"/>
        <x:v>362.68</x:v>
      </x:c>
      <x:c r="V8944" s="2">
        <x:f t="shared" si="702"/>
        <x:v>0</x:v>
      </x:c>
      <x:c r="W8944" s="2">
        <x:f t="shared" si="703"/>
        <x:v>0</x:v>
      </x:c>
      <x:c r="X8944" s="2">
        <x:f t="shared" si="704"/>
        <x:v>2.8421709430404007E-13</x:v>
      </x:c>
    </x:row>
    <x:row r="8945" spans="2:24" ht="14.95" hidden="1" thickTop="1" x14ac:dyDescent="0.25">
      <x:c r="B8945" t="s">
        <x:v>622</x:v>
      </x:c>
      <x:c r="C8945" t="s">
        <x:v>243</x:v>
      </x:c>
      <x:c r="D8945" t="s">
        <x:v>244</x:v>
      </x:c>
      <x:c r="E8945" t="s">
        <x:v>544</x:v>
      </x:c>
      <x:c r="F8945" t="s">
        <x:v>70</x:v>
      </x:c>
      <x:c r="G8945" s="2">
        <x:v>5235.1000000000004</x:v>
      </x:c>
      <x:c r="J8945" t="s">
        <x:v>322</x:v>
      </x:c>
      <x:c r="K8945" t="s">
        <x:v>2164</x:v>
      </x:c>
      <x:c r="L8945" t="s">
        <x:v>25</x:v>
      </x:c>
      <x:c r="M8945" t="s">
        <x:v>64</x:v>
      </x:c>
      <x:c r="N8945" t="s">
        <x:v>1261</x:v>
      </x:c>
      <x:c r="O8945" s="3">
        <x:v>0.96589999999999998</x:v>
      </x:c>
      <x:c r="P8945" s="3">
        <x:v>3.4099999999999998E-2</x:v>
      </x:c>
      <x:c r="Q8945" s="3">
        <x:v>0</x:v>
      </x:c>
      <x:c r="R8945" s="3">
        <x:v>0</x:v>
      </x:c>
      <x:c r="S8945" s="3">
        <x:v>0</x:v>
      </x:c>
      <x:c r="T8945" s="2">
        <x:f t="shared" si="700"/>
        <x:v>5056.58</x:v>
      </x:c>
      <x:c r="U8945" s="2">
        <x:f t="shared" si="701"/>
        <x:v>178.52</x:v>
      </x:c>
      <x:c r="V8945" s="2">
        <x:f t="shared" si="702"/>
        <x:v>0</x:v>
      </x:c>
      <x:c r="W8945" s="2">
        <x:f t="shared" si="703"/>
        <x:v>0</x:v>
      </x:c>
      <x:c r="X8945" s="2">
        <x:f t="shared" si="704"/>
        <x:v>4.2632564145606011E-13</x:v>
      </x:c>
    </x:row>
    <x:row r="8946" spans="2:24" ht="14.95" hidden="1" thickTop="1" x14ac:dyDescent="0.25">
      <x:c r="B8946" t="s">
        <x:v>622</x:v>
      </x:c>
      <x:c r="C8946" t="s">
        <x:v>243</x:v>
      </x:c>
      <x:c r="D8946" t="s">
        <x:v>244</x:v>
      </x:c>
      <x:c r="E8946" t="s">
        <x:v>544</x:v>
      </x:c>
      <x:c r="F8946" t="s">
        <x:v>197</x:v>
      </x:c>
      <x:c r="G8946" s="2">
        <x:v>8852.2800000000007</x:v>
      </x:c>
      <x:c r="J8946" t="s">
        <x:v>322</x:v>
      </x:c>
      <x:c r="K8946" t="s">
        <x:v>2164</x:v>
      </x:c>
      <x:c r="L8946" t="s">
        <x:v>25</x:v>
      </x:c>
      <x:c r="M8946" t="s">
        <x:v>64</x:v>
      </x:c>
      <x:c r="N8946" t="s">
        <x:v>1261</x:v>
      </x:c>
      <x:c r="O8946" s="3">
        <x:v>0.96589999999999998</x:v>
      </x:c>
      <x:c r="P8946" s="3">
        <x:v>3.4099999999999998E-2</x:v>
      </x:c>
      <x:c r="Q8946" s="3">
        <x:v>0</x:v>
      </x:c>
      <x:c r="R8946" s="3">
        <x:v>0</x:v>
      </x:c>
      <x:c r="S8946" s="3">
        <x:v>0</x:v>
      </x:c>
      <x:c r="T8946" s="2">
        <x:f t="shared" si="700"/>
        <x:v>8550.42</x:v>
      </x:c>
      <x:c r="U8946" s="2">
        <x:f t="shared" si="701"/>
        <x:v>301.86</x:v>
      </x:c>
      <x:c r="V8946" s="2">
        <x:f t="shared" si="702"/>
        <x:v>0</x:v>
      </x:c>
      <x:c r="W8946" s="2">
        <x:f t="shared" si="703"/>
        <x:v>0</x:v>
      </x:c>
      <x:c r="X8946" s="2">
        <x:f t="shared" si="704"/>
        <x:v>5.6843418860808015E-13</x:v>
      </x:c>
    </x:row>
    <x:row r="8947" spans="2:24" ht="14.95" hidden="1" thickTop="1" x14ac:dyDescent="0.25">
      <x:c r="B8947" t="s">
        <x:v>622</x:v>
      </x:c>
      <x:c r="C8947" t="s">
        <x:v>243</x:v>
      </x:c>
      <x:c r="D8947" t="s">
        <x:v>244</x:v>
      </x:c>
      <x:c r="E8947" t="s">
        <x:v>544</x:v>
      </x:c>
      <x:c r="F8947" t="s">
        <x:v>111</x:v>
      </x:c>
      <x:c r="G8947" s="2">
        <x:v>16830.46</x:v>
      </x:c>
      <x:c r="J8947" t="s">
        <x:v>1264</x:v>
      </x:c>
      <x:c r="K8947" t="s">
        <x:v>2165</x:v>
      </x:c>
      <x:c r="L8947" t="s">
        <x:v>25</x:v>
      </x:c>
      <x:c r="M8947" t="s">
        <x:v>556</x:v>
      </x:c>
      <x:c r="N8947" t="s">
        <x:v>1265</x:v>
      </x:c>
      <x:c r="O8947" s="3">
        <x:v>1</x:v>
      </x:c>
      <x:c r="P8947" s="3">
        <x:v>0</x:v>
      </x:c>
      <x:c r="Q8947" s="3">
        <x:v>0</x:v>
      </x:c>
      <x:c r="R8947" s="3">
        <x:v>0</x:v>
      </x:c>
      <x:c r="S8947" s="3">
        <x:v>0</x:v>
      </x:c>
      <x:c r="T8947" s="2">
        <x:f t="shared" si="700"/>
        <x:v>16830.46</x:v>
      </x:c>
      <x:c r="U8947" s="2">
        <x:f t="shared" si="701"/>
        <x:v>0</x:v>
      </x:c>
      <x:c r="V8947" s="2">
        <x:f t="shared" si="702"/>
        <x:v>0</x:v>
      </x:c>
      <x:c r="W8947" s="2">
        <x:f t="shared" si="703"/>
        <x:v>0</x:v>
      </x:c>
      <x:c r="X8947" s="2">
        <x:f t="shared" si="704"/>
        <x:v>0</x:v>
      </x:c>
    </x:row>
    <x:row r="8948" spans="2:24" ht="14.95" hidden="1" thickTop="1" x14ac:dyDescent="0.25">
      <x:c r="B8948" t="s">
        <x:v>622</x:v>
      </x:c>
      <x:c r="C8948" t="s">
        <x:v>243</x:v>
      </x:c>
      <x:c r="D8948" t="s">
        <x:v>244</x:v>
      </x:c>
      <x:c r="E8948" t="s">
        <x:v>544</x:v>
      </x:c>
      <x:c r="F8948" t="s">
        <x:v>111</x:v>
      </x:c>
      <x:c r="G8948" s="2">
        <x:v>7398.72</x:v>
      </x:c>
      <x:c r="J8948" t="s">
        <x:v>1264</x:v>
      </x:c>
      <x:c r="K8948" t="s">
        <x:v>2165</x:v>
      </x:c>
      <x:c r="L8948" t="s">
        <x:v>25</x:v>
      </x:c>
      <x:c r="M8948" t="s">
        <x:v>546</x:v>
      </x:c>
      <x:c r="N8948" t="s">
        <x:v>1265</x:v>
      </x:c>
      <x:c r="O8948" s="3">
        <x:v>1</x:v>
      </x:c>
      <x:c r="P8948" s="3">
        <x:v>0</x:v>
      </x:c>
      <x:c r="Q8948" s="3">
        <x:v>0</x:v>
      </x:c>
      <x:c r="R8948" s="3">
        <x:v>0</x:v>
      </x:c>
      <x:c r="S8948" s="3">
        <x:v>0</x:v>
      </x:c>
      <x:c r="T8948" s="2">
        <x:f t="shared" si="700"/>
        <x:v>7398.72</x:v>
      </x:c>
      <x:c r="U8948" s="2">
        <x:f t="shared" si="701"/>
        <x:v>0</x:v>
      </x:c>
      <x:c r="V8948" s="2">
        <x:f t="shared" si="702"/>
        <x:v>0</x:v>
      </x:c>
      <x:c r="W8948" s="2">
        <x:f t="shared" si="703"/>
        <x:v>0</x:v>
      </x:c>
      <x:c r="X8948" s="2">
        <x:f t="shared" si="704"/>
        <x:v>0</x:v>
      </x:c>
    </x:row>
    <x:row r="8949" spans="2:24" ht="14.95" hidden="1" thickTop="1" x14ac:dyDescent="0.25">
      <x:c r="B8949" t="s">
        <x:v>622</x:v>
      </x:c>
      <x:c r="C8949" t="s">
        <x:v>243</x:v>
      </x:c>
      <x:c r="D8949" t="s">
        <x:v>244</x:v>
      </x:c>
      <x:c r="E8949" t="s">
        <x:v>544</x:v>
      </x:c>
      <x:c r="F8949" t="s">
        <x:v>210</x:v>
      </x:c>
      <x:c r="G8949" s="2">
        <x:v>51359.839999999997</x:v>
      </x:c>
      <x:c r="J8949" t="s">
        <x:v>1264</x:v>
      </x:c>
      <x:c r="K8949" t="s">
        <x:v>2165</x:v>
      </x:c>
      <x:c r="L8949" t="s">
        <x:v>25</x:v>
      </x:c>
      <x:c r="M8949" t="s">
        <x:v>560</x:v>
      </x:c>
      <x:c r="N8949" t="s">
        <x:v>1265</x:v>
      </x:c>
      <x:c r="O8949" s="3">
        <x:v>1</x:v>
      </x:c>
      <x:c r="P8949" s="3">
        <x:v>0</x:v>
      </x:c>
      <x:c r="Q8949" s="3">
        <x:v>0</x:v>
      </x:c>
      <x:c r="R8949" s="3">
        <x:v>0</x:v>
      </x:c>
      <x:c r="S8949" s="3">
        <x:v>0</x:v>
      </x:c>
      <x:c r="T8949" s="2">
        <x:f t="shared" si="700"/>
        <x:v>51359.839999999997</x:v>
      </x:c>
      <x:c r="U8949" s="2">
        <x:f t="shared" si="701"/>
        <x:v>0</x:v>
      </x:c>
      <x:c r="V8949" s="2">
        <x:f t="shared" si="702"/>
        <x:v>0</x:v>
      </x:c>
      <x:c r="W8949" s="2">
        <x:f t="shared" si="703"/>
        <x:v>0</x:v>
      </x:c>
      <x:c r="X8949" s="2">
        <x:f t="shared" si="704"/>
        <x:v>0</x:v>
      </x:c>
    </x:row>
    <x:row r="8950" spans="2:24" ht="14.95" hidden="1" thickTop="1" x14ac:dyDescent="0.25">
      <x:c r="B8950" t="s">
        <x:v>622</x:v>
      </x:c>
      <x:c r="C8950" t="s">
        <x:v>243</x:v>
      </x:c>
      <x:c r="D8950" t="s">
        <x:v>244</x:v>
      </x:c>
      <x:c r="E8950" t="s">
        <x:v>544</x:v>
      </x:c>
      <x:c r="F8950" t="s">
        <x:v>73</x:v>
      </x:c>
      <x:c r="G8950" s="2">
        <x:v>21322.639999999999</x:v>
      </x:c>
      <x:c r="J8950" t="s">
        <x:v>1264</x:v>
      </x:c>
      <x:c r="K8950" t="s">
        <x:v>2165</x:v>
      </x:c>
      <x:c r="L8950" t="s">
        <x:v>25</x:v>
      </x:c>
      <x:c r="M8950" t="s">
        <x:v>296</x:v>
      </x:c>
      <x:c r="N8950" t="s">
        <x:v>1265</x:v>
      </x:c>
      <x:c r="O8950" s="3">
        <x:v>1</x:v>
      </x:c>
      <x:c r="P8950" s="3">
        <x:v>0</x:v>
      </x:c>
      <x:c r="Q8950" s="3">
        <x:v>0</x:v>
      </x:c>
      <x:c r="R8950" s="3">
        <x:v>0</x:v>
      </x:c>
      <x:c r="S8950" s="3">
        <x:v>0</x:v>
      </x:c>
      <x:c r="T8950" s="2">
        <x:f t="shared" si="700"/>
        <x:v>21322.639999999999</x:v>
      </x:c>
      <x:c r="U8950" s="2">
        <x:f t="shared" si="701"/>
        <x:v>0</x:v>
      </x:c>
      <x:c r="V8950" s="2">
        <x:f t="shared" si="702"/>
        <x:v>0</x:v>
      </x:c>
      <x:c r="W8950" s="2">
        <x:f t="shared" si="703"/>
        <x:v>0</x:v>
      </x:c>
      <x:c r="X8950" s="2">
        <x:f t="shared" si="704"/>
        <x:v>0</x:v>
      </x:c>
    </x:row>
    <x:row r="8951" spans="2:24" ht="14.95" hidden="1" thickTop="1" x14ac:dyDescent="0.25">
      <x:c r="B8951" t="s">
        <x:v>622</x:v>
      </x:c>
      <x:c r="C8951" t="s">
        <x:v>243</x:v>
      </x:c>
      <x:c r="D8951" t="s">
        <x:v>244</x:v>
      </x:c>
      <x:c r="E8951" t="s">
        <x:v>544</x:v>
      </x:c>
      <x:c r="F8951" t="s">
        <x:v>73</x:v>
      </x:c>
      <x:c r="G8951" s="2">
        <x:v>13010.99</x:v>
      </x:c>
      <x:c r="J8951" t="s">
        <x:v>1264</x:v>
      </x:c>
      <x:c r="K8951" t="s">
        <x:v>2165</x:v>
      </x:c>
      <x:c r="L8951" t="s">
        <x:v>25</x:v>
      </x:c>
      <x:c r="M8951" t="s">
        <x:v>550</x:v>
      </x:c>
      <x:c r="N8951" t="s">
        <x:v>1265</x:v>
      </x:c>
      <x:c r="O8951" s="3">
        <x:v>1</x:v>
      </x:c>
      <x:c r="P8951" s="3">
        <x:v>0</x:v>
      </x:c>
      <x:c r="Q8951" s="3">
        <x:v>0</x:v>
      </x:c>
      <x:c r="R8951" s="3">
        <x:v>0</x:v>
      </x:c>
      <x:c r="S8951" s="3">
        <x:v>0</x:v>
      </x:c>
      <x:c r="T8951" s="2">
        <x:f t="shared" si="700"/>
        <x:v>13010.99</x:v>
      </x:c>
      <x:c r="U8951" s="2">
        <x:f t="shared" si="701"/>
        <x:v>0</x:v>
      </x:c>
      <x:c r="V8951" s="2">
        <x:f t="shared" si="702"/>
        <x:v>0</x:v>
      </x:c>
      <x:c r="W8951" s="2">
        <x:f t="shared" si="703"/>
        <x:v>0</x:v>
      </x:c>
      <x:c r="X8951" s="2">
        <x:f t="shared" si="704"/>
        <x:v>0</x:v>
      </x:c>
    </x:row>
    <x:row r="8952" spans="2:24" ht="14.95" hidden="1" thickTop="1" x14ac:dyDescent="0.25">
      <x:c r="B8952" t="s">
        <x:v>622</x:v>
      </x:c>
      <x:c r="C8952" t="s">
        <x:v>243</x:v>
      </x:c>
      <x:c r="D8952" t="s">
        <x:v>244</x:v>
      </x:c>
      <x:c r="E8952" t="s">
        <x:v>544</x:v>
      </x:c>
      <x:c r="F8952" t="s">
        <x:v>76</x:v>
      </x:c>
      <x:c r="G8952" s="2">
        <x:v>1903</x:v>
      </x:c>
      <x:c r="J8952" t="s">
        <x:v>1264</x:v>
      </x:c>
      <x:c r="K8952" t="s">
        <x:v>2165</x:v>
      </x:c>
      <x:c r="L8952" t="s">
        <x:v>25</x:v>
      </x:c>
      <x:c r="M8952" t="s">
        <x:v>550</x:v>
      </x:c>
      <x:c r="N8952" t="s">
        <x:v>1265</x:v>
      </x:c>
      <x:c r="O8952" s="3">
        <x:v>1</x:v>
      </x:c>
      <x:c r="P8952" s="3">
        <x:v>0</x:v>
      </x:c>
      <x:c r="Q8952" s="3">
        <x:v>0</x:v>
      </x:c>
      <x:c r="R8952" s="3">
        <x:v>0</x:v>
      </x:c>
      <x:c r="S8952" s="3">
        <x:v>0</x:v>
      </x:c>
      <x:c r="T8952" s="2">
        <x:f t="shared" si="700"/>
        <x:v>1903</x:v>
      </x:c>
      <x:c r="U8952" s="2">
        <x:f t="shared" si="701"/>
        <x:v>0</x:v>
      </x:c>
      <x:c r="V8952" s="2">
        <x:f t="shared" si="702"/>
        <x:v>0</x:v>
      </x:c>
      <x:c r="W8952" s="2">
        <x:f t="shared" si="703"/>
        <x:v>0</x:v>
      </x:c>
      <x:c r="X8952" s="2">
        <x:f t="shared" si="704"/>
        <x:v>0</x:v>
      </x:c>
    </x:row>
    <x:row r="8953" spans="2:24" ht="14.95" hidden="1" thickTop="1" x14ac:dyDescent="0.25">
      <x:c r="B8953" t="s">
        <x:v>622</x:v>
      </x:c>
      <x:c r="C8953" t="s">
        <x:v>243</x:v>
      </x:c>
      <x:c r="D8953" t="s">
        <x:v>244</x:v>
      </x:c>
      <x:c r="E8953" t="s">
        <x:v>544</x:v>
      </x:c>
      <x:c r="F8953" t="s">
        <x:v>133</x:v>
      </x:c>
      <x:c r="G8953" s="2">
        <x:v>23749.52</x:v>
      </x:c>
      <x:c r="J8953" t="s">
        <x:v>1264</x:v>
      </x:c>
      <x:c r="K8953" t="s">
        <x:v>2165</x:v>
      </x:c>
      <x:c r="L8953" t="s">
        <x:v>25</x:v>
      </x:c>
      <x:c r="M8953" t="s">
        <x:v>296</x:v>
      </x:c>
      <x:c r="N8953" t="s">
        <x:v>1265</x:v>
      </x:c>
      <x:c r="O8953" s="3">
        <x:v>1</x:v>
      </x:c>
      <x:c r="P8953" s="3">
        <x:v>0</x:v>
      </x:c>
      <x:c r="Q8953" s="3">
        <x:v>0</x:v>
      </x:c>
      <x:c r="R8953" s="3">
        <x:v>0</x:v>
      </x:c>
      <x:c r="S8953" s="3">
        <x:v>0</x:v>
      </x:c>
      <x:c r="T8953" s="2">
        <x:f t="shared" si="700"/>
        <x:v>23749.52</x:v>
      </x:c>
      <x:c r="U8953" s="2">
        <x:f t="shared" si="701"/>
        <x:v>0</x:v>
      </x:c>
      <x:c r="V8953" s="2">
        <x:f t="shared" si="702"/>
        <x:v>0</x:v>
      </x:c>
      <x:c r="W8953" s="2">
        <x:f t="shared" si="703"/>
        <x:v>0</x:v>
      </x:c>
      <x:c r="X8953" s="2">
        <x:f t="shared" si="704"/>
        <x:v>0</x:v>
      </x:c>
    </x:row>
    <x:row r="8954" spans="2:24" ht="14.95" hidden="1" thickTop="1" x14ac:dyDescent="0.25">
      <x:c r="B8954" t="s">
        <x:v>622</x:v>
      </x:c>
      <x:c r="C8954" t="s">
        <x:v>243</x:v>
      </x:c>
      <x:c r="D8954" t="s">
        <x:v>244</x:v>
      </x:c>
      <x:c r="E8954" t="s">
        <x:v>544</x:v>
      </x:c>
      <x:c r="F8954" t="s">
        <x:v>133</x:v>
      </x:c>
      <x:c r="G8954" s="2">
        <x:v>24273.919999999998</x:v>
      </x:c>
      <x:c r="J8954" t="s">
        <x:v>1264</x:v>
      </x:c>
      <x:c r="K8954" t="s">
        <x:v>2165</x:v>
      </x:c>
      <x:c r="L8954" t="s">
        <x:v>25</x:v>
      </x:c>
      <x:c r="M8954" t="s">
        <x:v>546</x:v>
      </x:c>
      <x:c r="N8954" t="s">
        <x:v>1265</x:v>
      </x:c>
      <x:c r="O8954" s="3">
        <x:v>1</x:v>
      </x:c>
      <x:c r="P8954" s="3">
        <x:v>0</x:v>
      </x:c>
      <x:c r="Q8954" s="3">
        <x:v>0</x:v>
      </x:c>
      <x:c r="R8954" s="3">
        <x:v>0</x:v>
      </x:c>
      <x:c r="S8954" s="3">
        <x:v>0</x:v>
      </x:c>
      <x:c r="T8954" s="2">
        <x:f t="shared" si="700"/>
        <x:v>24273.919999999998</x:v>
      </x:c>
      <x:c r="U8954" s="2">
        <x:f t="shared" si="701"/>
        <x:v>0</x:v>
      </x:c>
      <x:c r="V8954" s="2">
        <x:f t="shared" si="702"/>
        <x:v>0</x:v>
      </x:c>
      <x:c r="W8954" s="2">
        <x:f t="shared" si="703"/>
        <x:v>0</x:v>
      </x:c>
      <x:c r="X8954" s="2">
        <x:f t="shared" si="704"/>
        <x:v>0</x:v>
      </x:c>
    </x:row>
    <x:row r="8955" spans="2:24" ht="14.95" hidden="1" thickTop="1" x14ac:dyDescent="0.25">
      <x:c r="B8955" t="s">
        <x:v>622</x:v>
      </x:c>
      <x:c r="C8955" t="s">
        <x:v>243</x:v>
      </x:c>
      <x:c r="D8955" t="s">
        <x:v>244</x:v>
      </x:c>
      <x:c r="E8955" t="s">
        <x:v>544</x:v>
      </x:c>
      <x:c r="F8955" t="s">
        <x:v>133</x:v>
      </x:c>
      <x:c r="G8955" s="2">
        <x:v>54224.639999999999</x:v>
      </x:c>
      <x:c r="J8955" t="s">
        <x:v>1264</x:v>
      </x:c>
      <x:c r="K8955" t="s">
        <x:v>2165</x:v>
      </x:c>
      <x:c r="L8955" t="s">
        <x:v>25</x:v>
      </x:c>
      <x:c r="M8955" t="s">
        <x:v>566</x:v>
      </x:c>
      <x:c r="N8955" t="s">
        <x:v>1265</x:v>
      </x:c>
      <x:c r="O8955" s="3">
        <x:v>1</x:v>
      </x:c>
      <x:c r="P8955" s="3">
        <x:v>0</x:v>
      </x:c>
      <x:c r="Q8955" s="3">
        <x:v>0</x:v>
      </x:c>
      <x:c r="R8955" s="3">
        <x:v>0</x:v>
      </x:c>
      <x:c r="S8955" s="3">
        <x:v>0</x:v>
      </x:c>
      <x:c r="T8955" s="2">
        <x:f t="shared" si="700"/>
        <x:v>54224.639999999999</x:v>
      </x:c>
      <x:c r="U8955" s="2">
        <x:f t="shared" si="701"/>
        <x:v>0</x:v>
      </x:c>
      <x:c r="V8955" s="2">
        <x:f t="shared" si="702"/>
        <x:v>0</x:v>
      </x:c>
      <x:c r="W8955" s="2">
        <x:f t="shared" si="703"/>
        <x:v>0</x:v>
      </x:c>
      <x:c r="X8955" s="2">
        <x:f t="shared" si="704"/>
        <x:v>0</x:v>
      </x:c>
    </x:row>
    <x:row r="8956" spans="2:24" ht="14.95" hidden="1" thickTop="1" x14ac:dyDescent="0.25">
      <x:c r="B8956" t="s">
        <x:v>622</x:v>
      </x:c>
      <x:c r="C8956" t="s">
        <x:v>243</x:v>
      </x:c>
      <x:c r="D8956" t="s">
        <x:v>244</x:v>
      </x:c>
      <x:c r="E8956" t="s">
        <x:v>544</x:v>
      </x:c>
      <x:c r="F8956" t="s">
        <x:v>276</x:v>
      </x:c>
      <x:c r="G8956" s="2">
        <x:v>4262.7</x:v>
      </x:c>
      <x:c r="J8956" t="s">
        <x:v>1264</x:v>
      </x:c>
      <x:c r="K8956" t="s">
        <x:v>2165</x:v>
      </x:c>
      <x:c r="L8956" t="s">
        <x:v>25</x:v>
      </x:c>
      <x:c r="M8956" t="s">
        <x:v>257</x:v>
      </x:c>
      <x:c r="N8956" t="s">
        <x:v>1265</x:v>
      </x:c>
      <x:c r="O8956" s="3">
        <x:v>1</x:v>
      </x:c>
      <x:c r="P8956" s="3">
        <x:v>0</x:v>
      </x:c>
      <x:c r="Q8956" s="3">
        <x:v>0</x:v>
      </x:c>
      <x:c r="R8956" s="3">
        <x:v>0</x:v>
      </x:c>
      <x:c r="S8956" s="3">
        <x:v>0</x:v>
      </x:c>
      <x:c r="T8956" s="2">
        <x:f t="shared" si="700"/>
        <x:v>4262.7</x:v>
      </x:c>
      <x:c r="U8956" s="2">
        <x:f t="shared" si="701"/>
        <x:v>0</x:v>
      </x:c>
      <x:c r="V8956" s="2">
        <x:f t="shared" si="702"/>
        <x:v>0</x:v>
      </x:c>
      <x:c r="W8956" s="2">
        <x:f t="shared" si="703"/>
        <x:v>0</x:v>
      </x:c>
      <x:c r="X8956" s="2">
        <x:f t="shared" si="704"/>
        <x:v>0</x:v>
      </x:c>
    </x:row>
    <x:row r="8957" spans="2:24" ht="14.95" hidden="1" thickTop="1" x14ac:dyDescent="0.25">
      <x:c r="B8957" t="s">
        <x:v>622</x:v>
      </x:c>
      <x:c r="C8957" t="s">
        <x:v>243</x:v>
      </x:c>
      <x:c r="D8957" t="s">
        <x:v>244</x:v>
      </x:c>
      <x:c r="E8957" t="s">
        <x:v>544</x:v>
      </x:c>
      <x:c r="F8957" t="s">
        <x:v>276</x:v>
      </x:c>
      <x:c r="G8957" s="2">
        <x:v>81579.11</x:v>
      </x:c>
      <x:c r="J8957" t="s">
        <x:v>1264</x:v>
      </x:c>
      <x:c r="K8957" t="s">
        <x:v>2165</x:v>
      </x:c>
      <x:c r="L8957" t="s">
        <x:v>25</x:v>
      </x:c>
      <x:c r="M8957" t="s">
        <x:v>546</x:v>
      </x:c>
      <x:c r="N8957" t="s">
        <x:v>1265</x:v>
      </x:c>
      <x:c r="O8957" s="3">
        <x:v>1</x:v>
      </x:c>
      <x:c r="P8957" s="3">
        <x:v>0</x:v>
      </x:c>
      <x:c r="Q8957" s="3">
        <x:v>0</x:v>
      </x:c>
      <x:c r="R8957" s="3">
        <x:v>0</x:v>
      </x:c>
      <x:c r="S8957" s="3">
        <x:v>0</x:v>
      </x:c>
      <x:c r="T8957" s="2">
        <x:f t="shared" si="700"/>
        <x:v>81579.11</x:v>
      </x:c>
      <x:c r="U8957" s="2">
        <x:f t="shared" si="701"/>
        <x:v>0</x:v>
      </x:c>
      <x:c r="V8957" s="2">
        <x:f t="shared" si="702"/>
        <x:v>0</x:v>
      </x:c>
      <x:c r="W8957" s="2">
        <x:f t="shared" si="703"/>
        <x:v>0</x:v>
      </x:c>
      <x:c r="X8957" s="2">
        <x:f t="shared" si="704"/>
        <x:v>0</x:v>
      </x:c>
    </x:row>
    <x:row r="8958" spans="2:24" ht="14.95" hidden="1" thickTop="1" x14ac:dyDescent="0.25">
      <x:c r="B8958" t="s">
        <x:v>622</x:v>
      </x:c>
      <x:c r="C8958" t="s">
        <x:v>243</x:v>
      </x:c>
      <x:c r="D8958" t="s">
        <x:v>244</x:v>
      </x:c>
      <x:c r="E8958" t="s">
        <x:v>544</x:v>
      </x:c>
      <x:c r="F8958" t="s">
        <x:v>303</x:v>
      </x:c>
      <x:c r="G8958" s="2">
        <x:v>10469.379999999999</x:v>
      </x:c>
      <x:c r="J8958" t="s">
        <x:v>1264</x:v>
      </x:c>
      <x:c r="K8958" t="s">
        <x:v>2165</x:v>
      </x:c>
      <x:c r="L8958" t="s">
        <x:v>25</x:v>
      </x:c>
      <x:c r="M8958" t="s">
        <x:v>64</x:v>
      </x:c>
      <x:c r="N8958" t="s">
        <x:v>1265</x:v>
      </x:c>
      <x:c r="O8958" s="3">
        <x:v>1</x:v>
      </x:c>
      <x:c r="P8958" s="3">
        <x:v>0</x:v>
      </x:c>
      <x:c r="Q8958" s="3">
        <x:v>0</x:v>
      </x:c>
      <x:c r="R8958" s="3">
        <x:v>0</x:v>
      </x:c>
      <x:c r="S8958" s="3">
        <x:v>0</x:v>
      </x:c>
      <x:c r="T8958" s="2">
        <x:f t="shared" si="700"/>
        <x:v>10469.379999999999</x:v>
      </x:c>
      <x:c r="U8958" s="2">
        <x:f t="shared" si="701"/>
        <x:v>0</x:v>
      </x:c>
      <x:c r="V8958" s="2">
        <x:f t="shared" si="702"/>
        <x:v>0</x:v>
      </x:c>
      <x:c r="W8958" s="2">
        <x:f t="shared" si="703"/>
        <x:v>0</x:v>
      </x:c>
      <x:c r="X8958" s="2">
        <x:f t="shared" si="704"/>
        <x:v>0</x:v>
      </x:c>
    </x:row>
    <x:row r="8959" spans="2:24" ht="14.95" hidden="1" thickTop="1" x14ac:dyDescent="0.25">
      <x:c r="B8959" t="s">
        <x:v>622</x:v>
      </x:c>
      <x:c r="C8959" t="s">
        <x:v>243</x:v>
      </x:c>
      <x:c r="D8959" t="s">
        <x:v>244</x:v>
      </x:c>
      <x:c r="E8959" t="s">
        <x:v>544</x:v>
      </x:c>
      <x:c r="F8959" t="s">
        <x:v>23</x:v>
      </x:c>
      <x:c r="G8959" s="2">
        <x:v>6067.52</x:v>
      </x:c>
      <x:c r="J8959" t="s">
        <x:v>1264</x:v>
      </x:c>
      <x:c r="K8959" t="s">
        <x:v>2165</x:v>
      </x:c>
      <x:c r="L8959" t="s">
        <x:v>25</x:v>
      </x:c>
      <x:c r="M8959" t="s">
        <x:v>257</x:v>
      </x:c>
      <x:c r="N8959" t="s">
        <x:v>1265</x:v>
      </x:c>
      <x:c r="O8959" s="3">
        <x:v>1</x:v>
      </x:c>
      <x:c r="P8959" s="3">
        <x:v>0</x:v>
      </x:c>
      <x:c r="Q8959" s="3">
        <x:v>0</x:v>
      </x:c>
      <x:c r="R8959" s="3">
        <x:v>0</x:v>
      </x:c>
      <x:c r="S8959" s="3">
        <x:v>0</x:v>
      </x:c>
      <x:c r="T8959" s="2">
        <x:f t="shared" si="700"/>
        <x:v>6067.52</x:v>
      </x:c>
      <x:c r="U8959" s="2">
        <x:f t="shared" si="701"/>
        <x:v>0</x:v>
      </x:c>
      <x:c r="V8959" s="2">
        <x:f t="shared" si="702"/>
        <x:v>0</x:v>
      </x:c>
      <x:c r="W8959" s="2">
        <x:f t="shared" si="703"/>
        <x:v>0</x:v>
      </x:c>
      <x:c r="X8959" s="2">
        <x:f t="shared" si="704"/>
        <x:v>0</x:v>
      </x:c>
    </x:row>
    <x:row r="8960" spans="2:24" ht="14.95" hidden="1" thickTop="1" x14ac:dyDescent="0.25">
      <x:c r="B8960" t="s">
        <x:v>622</x:v>
      </x:c>
      <x:c r="C8960" t="s">
        <x:v>243</x:v>
      </x:c>
      <x:c r="D8960" t="s">
        <x:v>244</x:v>
      </x:c>
      <x:c r="E8960" t="s">
        <x:v>544</x:v>
      </x:c>
      <x:c r="F8960" t="s">
        <x:v>23</x:v>
      </x:c>
      <x:c r="G8960" s="2">
        <x:v>10809.88</x:v>
      </x:c>
      <x:c r="J8960" t="s">
        <x:v>1264</x:v>
      </x:c>
      <x:c r="K8960" t="s">
        <x:v>2165</x:v>
      </x:c>
      <x:c r="L8960" t="s">
        <x:v>25</x:v>
      </x:c>
      <x:c r="M8960" t="s">
        <x:v>546</x:v>
      </x:c>
      <x:c r="N8960" t="s">
        <x:v>1265</x:v>
      </x:c>
      <x:c r="O8960" s="3">
        <x:v>1</x:v>
      </x:c>
      <x:c r="P8960" s="3">
        <x:v>0</x:v>
      </x:c>
      <x:c r="Q8960" s="3">
        <x:v>0</x:v>
      </x:c>
      <x:c r="R8960" s="3">
        <x:v>0</x:v>
      </x:c>
      <x:c r="S8960" s="3">
        <x:v>0</x:v>
      </x:c>
      <x:c r="T8960" s="2">
        <x:f t="shared" si="700"/>
        <x:v>10809.88</x:v>
      </x:c>
      <x:c r="U8960" s="2">
        <x:f t="shared" si="701"/>
        <x:v>0</x:v>
      </x:c>
      <x:c r="V8960" s="2">
        <x:f t="shared" si="702"/>
        <x:v>0</x:v>
      </x:c>
      <x:c r="W8960" s="2">
        <x:f t="shared" si="703"/>
        <x:v>0</x:v>
      </x:c>
      <x:c r="X8960" s="2">
        <x:f t="shared" si="704"/>
        <x:v>0</x:v>
      </x:c>
    </x:row>
    <x:row r="8961" spans="2:24" ht="14.95" hidden="1" thickTop="1" x14ac:dyDescent="0.25">
      <x:c r="B8961" t="s">
        <x:v>622</x:v>
      </x:c>
      <x:c r="C8961" t="s">
        <x:v>243</x:v>
      </x:c>
      <x:c r="D8961" t="s">
        <x:v>244</x:v>
      </x:c>
      <x:c r="E8961" t="s">
        <x:v>544</x:v>
      </x:c>
      <x:c r="F8961" t="s">
        <x:v>23</x:v>
      </x:c>
      <x:c r="G8961" s="2">
        <x:v>69436.75</x:v>
      </x:c>
      <x:c r="J8961" t="s">
        <x:v>1264</x:v>
      </x:c>
      <x:c r="K8961" t="s">
        <x:v>2165</x:v>
      </x:c>
      <x:c r="L8961" t="s">
        <x:v>25</x:v>
      </x:c>
      <x:c r="M8961" t="s">
        <x:v>560</x:v>
      </x:c>
      <x:c r="N8961" t="s">
        <x:v>1265</x:v>
      </x:c>
      <x:c r="O8961" s="3">
        <x:v>1</x:v>
      </x:c>
      <x:c r="P8961" s="3">
        <x:v>0</x:v>
      </x:c>
      <x:c r="Q8961" s="3">
        <x:v>0</x:v>
      </x:c>
      <x:c r="R8961" s="3">
        <x:v>0</x:v>
      </x:c>
      <x:c r="S8961" s="3">
        <x:v>0</x:v>
      </x:c>
      <x:c r="T8961" s="2">
        <x:f t="shared" si="700"/>
        <x:v>69436.75</x:v>
      </x:c>
      <x:c r="U8961" s="2">
        <x:f t="shared" si="701"/>
        <x:v>0</x:v>
      </x:c>
      <x:c r="V8961" s="2">
        <x:f t="shared" si="702"/>
        <x:v>0</x:v>
      </x:c>
      <x:c r="W8961" s="2">
        <x:f t="shared" si="703"/>
        <x:v>0</x:v>
      </x:c>
      <x:c r="X8961" s="2">
        <x:f t="shared" si="704"/>
        <x:v>0</x:v>
      </x:c>
    </x:row>
    <x:row r="8962" spans="2:24" ht="14.95" hidden="1" thickTop="1" x14ac:dyDescent="0.25">
      <x:c r="B8962" t="s">
        <x:v>622</x:v>
      </x:c>
      <x:c r="C8962" t="s">
        <x:v>243</x:v>
      </x:c>
      <x:c r="D8962" t="s">
        <x:v>244</x:v>
      </x:c>
      <x:c r="E8962" t="s">
        <x:v>544</x:v>
      </x:c>
      <x:c r="F8962" t="s">
        <x:v>29</x:v>
      </x:c>
      <x:c r="G8962" s="2">
        <x:v>514.32000000000005</x:v>
      </x:c>
      <x:c r="J8962" t="s">
        <x:v>1264</x:v>
      </x:c>
      <x:c r="K8962" t="s">
        <x:v>2165</x:v>
      </x:c>
      <x:c r="L8962" t="s">
        <x:v>25</x:v>
      </x:c>
      <x:c r="M8962" t="s">
        <x:v>546</x:v>
      </x:c>
      <x:c r="N8962" t="s">
        <x:v>1265</x:v>
      </x:c>
      <x:c r="O8962" s="3">
        <x:v>1</x:v>
      </x:c>
      <x:c r="P8962" s="3">
        <x:v>0</x:v>
      </x:c>
      <x:c r="Q8962" s="3">
        <x:v>0</x:v>
      </x:c>
      <x:c r="R8962" s="3">
        <x:v>0</x:v>
      </x:c>
      <x:c r="S8962" s="3">
        <x:v>0</x:v>
      </x:c>
      <x:c r="T8962" s="2">
        <x:f t="shared" si="700"/>
        <x:v>514.32000000000005</x:v>
      </x:c>
      <x:c r="U8962" s="2">
        <x:f t="shared" si="701"/>
        <x:v>0</x:v>
      </x:c>
      <x:c r="V8962" s="2">
        <x:f t="shared" si="702"/>
        <x:v>0</x:v>
      </x:c>
      <x:c r="W8962" s="2">
        <x:f t="shared" si="703"/>
        <x:v>0</x:v>
      </x:c>
      <x:c r="X8962" s="2">
        <x:f t="shared" si="704"/>
        <x:v>0</x:v>
      </x:c>
    </x:row>
    <x:row r="8963" spans="2:24" ht="14.95" hidden="1" thickTop="1" x14ac:dyDescent="0.25">
      <x:c r="B8963" t="s">
        <x:v>622</x:v>
      </x:c>
      <x:c r="C8963" t="s">
        <x:v>243</x:v>
      </x:c>
      <x:c r="D8963" t="s">
        <x:v>244</x:v>
      </x:c>
      <x:c r="E8963" t="s">
        <x:v>544</x:v>
      </x:c>
      <x:c r="F8963" t="s">
        <x:v>29</x:v>
      </x:c>
      <x:c r="G8963" s="2">
        <x:v>1212.33</x:v>
      </x:c>
      <x:c r="J8963" t="s">
        <x:v>1264</x:v>
      </x:c>
      <x:c r="K8963" t="s">
        <x:v>2165</x:v>
      </x:c>
      <x:c r="L8963" t="s">
        <x:v>25</x:v>
      </x:c>
      <x:c r="M8963" t="s">
        <x:v>547</x:v>
      </x:c>
      <x:c r="N8963" t="s">
        <x:v>1265</x:v>
      </x:c>
      <x:c r="O8963" s="3">
        <x:v>1</x:v>
      </x:c>
      <x:c r="P8963" s="3">
        <x:v>0</x:v>
      </x:c>
      <x:c r="Q8963" s="3">
        <x:v>0</x:v>
      </x:c>
      <x:c r="R8963" s="3">
        <x:v>0</x:v>
      </x:c>
      <x:c r="S8963" s="3">
        <x:v>0</x:v>
      </x:c>
      <x:c r="T8963" s="2">
        <x:f t="shared" si="700"/>
        <x:v>1212.33</x:v>
      </x:c>
      <x:c r="U8963" s="2">
        <x:f t="shared" si="701"/>
        <x:v>0</x:v>
      </x:c>
      <x:c r="V8963" s="2">
        <x:f t="shared" si="702"/>
        <x:v>0</x:v>
      </x:c>
      <x:c r="W8963" s="2">
        <x:f t="shared" si="703"/>
        <x:v>0</x:v>
      </x:c>
      <x:c r="X8963" s="2">
        <x:f t="shared" si="704"/>
        <x:v>0</x:v>
      </x:c>
    </x:row>
    <x:row r="8964" spans="2:24" ht="14.95" hidden="1" thickTop="1" x14ac:dyDescent="0.25">
      <x:c r="B8964" t="s">
        <x:v>622</x:v>
      </x:c>
      <x:c r="C8964" t="s">
        <x:v>243</x:v>
      </x:c>
      <x:c r="D8964" t="s">
        <x:v>244</x:v>
      </x:c>
      <x:c r="E8964" t="s">
        <x:v>544</x:v>
      </x:c>
      <x:c r="F8964" t="s">
        <x:v>31</x:v>
      </x:c>
      <x:c r="G8964" s="2">
        <x:v>20446.78</x:v>
      </x:c>
      <x:c r="J8964" t="s">
        <x:v>1264</x:v>
      </x:c>
      <x:c r="K8964" t="s">
        <x:v>2165</x:v>
      </x:c>
      <x:c r="L8964" t="s">
        <x:v>25</x:v>
      </x:c>
      <x:c r="M8964" t="s">
        <x:v>546</x:v>
      </x:c>
      <x:c r="N8964" t="s">
        <x:v>1265</x:v>
      </x:c>
      <x:c r="O8964" s="3">
        <x:v>1</x:v>
      </x:c>
      <x:c r="P8964" s="3">
        <x:v>0</x:v>
      </x:c>
      <x:c r="Q8964" s="3">
        <x:v>0</x:v>
      </x:c>
      <x:c r="R8964" s="3">
        <x:v>0</x:v>
      </x:c>
      <x:c r="S8964" s="3">
        <x:v>0</x:v>
      </x:c>
      <x:c r="T8964" s="2">
        <x:f t="shared" si="700"/>
        <x:v>20446.78</x:v>
      </x:c>
      <x:c r="U8964" s="2">
        <x:f t="shared" si="701"/>
        <x:v>0</x:v>
      </x:c>
      <x:c r="V8964" s="2">
        <x:f t="shared" si="702"/>
        <x:v>0</x:v>
      </x:c>
      <x:c r="W8964" s="2">
        <x:f t="shared" si="703"/>
        <x:v>0</x:v>
      </x:c>
      <x:c r="X8964" s="2">
        <x:f t="shared" si="704"/>
        <x:v>0</x:v>
      </x:c>
    </x:row>
    <x:row r="8965" spans="2:24" ht="14.95" hidden="1" thickTop="1" x14ac:dyDescent="0.25">
      <x:c r="B8965" t="s">
        <x:v>622</x:v>
      </x:c>
      <x:c r="C8965" t="s">
        <x:v>243</x:v>
      </x:c>
      <x:c r="D8965" t="s">
        <x:v>244</x:v>
      </x:c>
      <x:c r="E8965" t="s">
        <x:v>544</x:v>
      </x:c>
      <x:c r="F8965" t="s">
        <x:v>31</x:v>
      </x:c>
      <x:c r="G8965" s="2">
        <x:v>9095.06</x:v>
      </x:c>
      <x:c r="J8965" t="s">
        <x:v>1264</x:v>
      </x:c>
      <x:c r="K8965" t="s">
        <x:v>2165</x:v>
      </x:c>
      <x:c r="L8965" t="s">
        <x:v>25</x:v>
      </x:c>
      <x:c r="M8965" t="s">
        <x:v>545</x:v>
      </x:c>
      <x:c r="N8965" t="s">
        <x:v>1265</x:v>
      </x:c>
      <x:c r="O8965" s="3">
        <x:v>1</x:v>
      </x:c>
      <x:c r="P8965" s="3">
        <x:v>0</x:v>
      </x:c>
      <x:c r="Q8965" s="3">
        <x:v>0</x:v>
      </x:c>
      <x:c r="R8965" s="3">
        <x:v>0</x:v>
      </x:c>
      <x:c r="S8965" s="3">
        <x:v>0</x:v>
      </x:c>
      <x:c r="T8965" s="2">
        <x:f t="shared" si="700"/>
        <x:v>9095.06</x:v>
      </x:c>
      <x:c r="U8965" s="2">
        <x:f t="shared" si="701"/>
        <x:v>0</x:v>
      </x:c>
      <x:c r="V8965" s="2">
        <x:f t="shared" si="702"/>
        <x:v>0</x:v>
      </x:c>
      <x:c r="W8965" s="2">
        <x:f t="shared" si="703"/>
        <x:v>0</x:v>
      </x:c>
      <x:c r="X8965" s="2">
        <x:f t="shared" si="704"/>
        <x:v>0</x:v>
      </x:c>
    </x:row>
    <x:row r="8966" spans="2:24" ht="14.95" hidden="1" thickTop="1" x14ac:dyDescent="0.25">
      <x:c r="B8966" t="s">
        <x:v>622</x:v>
      </x:c>
      <x:c r="C8966" t="s">
        <x:v>243</x:v>
      </x:c>
      <x:c r="D8966" t="s">
        <x:v>244</x:v>
      </x:c>
      <x:c r="E8966" t="s">
        <x:v>544</x:v>
      </x:c>
      <x:c r="F8966" t="s">
        <x:v>31</x:v>
      </x:c>
      <x:c r="G8966" s="2">
        <x:v>5203.63</x:v>
      </x:c>
      <x:c r="J8966" t="s">
        <x:v>1264</x:v>
      </x:c>
      <x:c r="K8966" t="s">
        <x:v>2165</x:v>
      </x:c>
      <x:c r="L8966" t="s">
        <x:v>25</x:v>
      </x:c>
      <x:c r="M8966" t="s">
        <x:v>550</x:v>
      </x:c>
      <x:c r="N8966" t="s">
        <x:v>1265</x:v>
      </x:c>
      <x:c r="O8966" s="3">
        <x:v>1</x:v>
      </x:c>
      <x:c r="P8966" s="3">
        <x:v>0</x:v>
      </x:c>
      <x:c r="Q8966" s="3">
        <x:v>0</x:v>
      </x:c>
      <x:c r="R8966" s="3">
        <x:v>0</x:v>
      </x:c>
      <x:c r="S8966" s="3">
        <x:v>0</x:v>
      </x:c>
      <x:c r="T8966" s="2">
        <x:f t="shared" si="700"/>
        <x:v>5203.63</x:v>
      </x:c>
      <x:c r="U8966" s="2">
        <x:f t="shared" si="701"/>
        <x:v>0</x:v>
      </x:c>
      <x:c r="V8966" s="2">
        <x:f t="shared" si="702"/>
        <x:v>0</x:v>
      </x:c>
      <x:c r="W8966" s="2">
        <x:f t="shared" si="703"/>
        <x:v>0</x:v>
      </x:c>
      <x:c r="X8966" s="2">
        <x:f t="shared" si="704"/>
        <x:v>0</x:v>
      </x:c>
    </x:row>
    <x:row r="8967" spans="2:24" ht="14.95" hidden="1" thickTop="1" x14ac:dyDescent="0.25">
      <x:c r="B8967" t="s">
        <x:v>622</x:v>
      </x:c>
      <x:c r="C8967" t="s">
        <x:v>243</x:v>
      </x:c>
      <x:c r="D8967" t="s">
        <x:v>244</x:v>
      </x:c>
      <x:c r="E8967" t="s">
        <x:v>544</x:v>
      </x:c>
      <x:c r="F8967" t="s">
        <x:v>32</x:v>
      </x:c>
      <x:c r="G8967" s="2">
        <x:v>-1875.08</x:v>
      </x:c>
      <x:c r="J8967" t="s">
        <x:v>1264</x:v>
      </x:c>
      <x:c r="K8967" t="s">
        <x:v>2165</x:v>
      </x:c>
      <x:c r="L8967" t="s">
        <x:v>25</x:v>
      </x:c>
      <x:c r="M8967" t="s">
        <x:v>546</x:v>
      </x:c>
      <x:c r="N8967" t="s">
        <x:v>1265</x:v>
      </x:c>
      <x:c r="O8967" s="3">
        <x:v>1</x:v>
      </x:c>
      <x:c r="P8967" s="3">
        <x:v>0</x:v>
      </x:c>
      <x:c r="Q8967" s="3">
        <x:v>0</x:v>
      </x:c>
      <x:c r="R8967" s="3">
        <x:v>0</x:v>
      </x:c>
      <x:c r="S8967" s="3">
        <x:v>0</x:v>
      </x:c>
      <x:c r="T8967" s="2">
        <x:f t="shared" si="700"/>
        <x:v>-1875.08</x:v>
      </x:c>
      <x:c r="U8967" s="2">
        <x:f t="shared" si="701"/>
        <x:v>0</x:v>
      </x:c>
      <x:c r="V8967" s="2">
        <x:f t="shared" si="702"/>
        <x:v>0</x:v>
      </x:c>
      <x:c r="W8967" s="2">
        <x:f t="shared" si="703"/>
        <x:v>0</x:v>
      </x:c>
      <x:c r="X8967" s="2">
        <x:f t="shared" si="704"/>
        <x:v>0</x:v>
      </x:c>
    </x:row>
    <x:row r="8968" spans="2:24" ht="14.95" hidden="1" thickTop="1" x14ac:dyDescent="0.25">
      <x:c r="B8968" t="s">
        <x:v>622</x:v>
      </x:c>
      <x:c r="C8968" t="s">
        <x:v>243</x:v>
      </x:c>
      <x:c r="D8968" t="s">
        <x:v>244</x:v>
      </x:c>
      <x:c r="E8968" t="s">
        <x:v>544</x:v>
      </x:c>
      <x:c r="F8968" t="s">
        <x:v>32</x:v>
      </x:c>
      <x:c r="G8968" s="2">
        <x:v>2414.12</x:v>
      </x:c>
      <x:c r="J8968" t="s">
        <x:v>1264</x:v>
      </x:c>
      <x:c r="K8968" t="s">
        <x:v>2165</x:v>
      </x:c>
      <x:c r="L8968" t="s">
        <x:v>25</x:v>
      </x:c>
      <x:c r="M8968" t="s">
        <x:v>545</x:v>
      </x:c>
      <x:c r="N8968" t="s">
        <x:v>1265</x:v>
      </x:c>
      <x:c r="O8968" s="3">
        <x:v>1</x:v>
      </x:c>
      <x:c r="P8968" s="3">
        <x:v>0</x:v>
      </x:c>
      <x:c r="Q8968" s="3">
        <x:v>0</x:v>
      </x:c>
      <x:c r="R8968" s="3">
        <x:v>0</x:v>
      </x:c>
      <x:c r="S8968" s="3">
        <x:v>0</x:v>
      </x:c>
      <x:c r="T8968" s="2">
        <x:f t="shared" si="700"/>
        <x:v>2414.12</x:v>
      </x:c>
      <x:c r="U8968" s="2">
        <x:f t="shared" si="701"/>
        <x:v>0</x:v>
      </x:c>
      <x:c r="V8968" s="2">
        <x:f t="shared" si="702"/>
        <x:v>0</x:v>
      </x:c>
      <x:c r="W8968" s="2">
        <x:f t="shared" si="703"/>
        <x:v>0</x:v>
      </x:c>
      <x:c r="X8968" s="2">
        <x:f t="shared" si="704"/>
        <x:v>0</x:v>
      </x:c>
    </x:row>
    <x:row r="8969" spans="2:24" ht="14.95" hidden="1" thickTop="1" x14ac:dyDescent="0.25">
      <x:c r="B8969" t="s">
        <x:v>622</x:v>
      </x:c>
      <x:c r="C8969" t="s">
        <x:v>243</x:v>
      </x:c>
      <x:c r="D8969" t="s">
        <x:v>244</x:v>
      </x:c>
      <x:c r="E8969" t="s">
        <x:v>544</x:v>
      </x:c>
      <x:c r="F8969" t="s">
        <x:v>32</x:v>
      </x:c>
      <x:c r="G8969" s="2">
        <x:v>2623.28</x:v>
      </x:c>
      <x:c r="J8969" t="s">
        <x:v>1264</x:v>
      </x:c>
      <x:c r="K8969" t="s">
        <x:v>2165</x:v>
      </x:c>
      <x:c r="L8969" t="s">
        <x:v>25</x:v>
      </x:c>
      <x:c r="M8969" t="s">
        <x:v>558</x:v>
      </x:c>
      <x:c r="N8969" t="s">
        <x:v>1265</x:v>
      </x:c>
      <x:c r="O8969" s="3">
        <x:v>1</x:v>
      </x:c>
      <x:c r="P8969" s="3">
        <x:v>0</x:v>
      </x:c>
      <x:c r="Q8969" s="3">
        <x:v>0</x:v>
      </x:c>
      <x:c r="R8969" s="3">
        <x:v>0</x:v>
      </x:c>
      <x:c r="S8969" s="3">
        <x:v>0</x:v>
      </x:c>
      <x:c r="T8969" s="2">
        <x:f t="shared" si="700"/>
        <x:v>2623.28</x:v>
      </x:c>
      <x:c r="U8969" s="2">
        <x:f t="shared" si="701"/>
        <x:v>0</x:v>
      </x:c>
      <x:c r="V8969" s="2">
        <x:f t="shared" si="702"/>
        <x:v>0</x:v>
      </x:c>
      <x:c r="W8969" s="2">
        <x:f t="shared" si="703"/>
        <x:v>0</x:v>
      </x:c>
      <x:c r="X8969" s="2">
        <x:f t="shared" si="704"/>
        <x:v>0</x:v>
      </x:c>
    </x:row>
    <x:row r="8970" spans="2:24" ht="14.95" hidden="1" thickTop="1" x14ac:dyDescent="0.25">
      <x:c r="B8970" t="s">
        <x:v>622</x:v>
      </x:c>
      <x:c r="C8970" t="s">
        <x:v>243</x:v>
      </x:c>
      <x:c r="D8970" t="s">
        <x:v>244</x:v>
      </x:c>
      <x:c r="E8970" t="s">
        <x:v>544</x:v>
      </x:c>
      <x:c r="F8970" t="s">
        <x:v>32</x:v>
      </x:c>
      <x:c r="G8970" s="2">
        <x:v>2623.28</x:v>
      </x:c>
      <x:c r="J8970" t="s">
        <x:v>1264</x:v>
      </x:c>
      <x:c r="K8970" t="s">
        <x:v>2165</x:v>
      </x:c>
      <x:c r="L8970" t="s">
        <x:v>25</x:v>
      </x:c>
      <x:c r="M8970" t="s">
        <x:v>64</x:v>
      </x:c>
      <x:c r="N8970" t="s">
        <x:v>1265</x:v>
      </x:c>
      <x:c r="O8970" s="3">
        <x:v>1</x:v>
      </x:c>
      <x:c r="P8970" s="3">
        <x:v>0</x:v>
      </x:c>
      <x:c r="Q8970" s="3">
        <x:v>0</x:v>
      </x:c>
      <x:c r="R8970" s="3">
        <x:v>0</x:v>
      </x:c>
      <x:c r="S8970" s="3">
        <x:v>0</x:v>
      </x:c>
      <x:c r="T8970" s="2">
        <x:f t="shared" si="700"/>
        <x:v>2623.28</x:v>
      </x:c>
      <x:c r="U8970" s="2">
        <x:f t="shared" si="701"/>
        <x:v>0</x:v>
      </x:c>
      <x:c r="V8970" s="2">
        <x:f t="shared" si="702"/>
        <x:v>0</x:v>
      </x:c>
      <x:c r="W8970" s="2">
        <x:f t="shared" si="703"/>
        <x:v>0</x:v>
      </x:c>
      <x:c r="X8970" s="2">
        <x:f t="shared" si="704"/>
        <x:v>0</x:v>
      </x:c>
    </x:row>
    <x:row r="8971" spans="2:24" ht="14.95" hidden="1" thickTop="1" x14ac:dyDescent="0.25">
      <x:c r="B8971" t="s">
        <x:v>622</x:v>
      </x:c>
      <x:c r="C8971" t="s">
        <x:v>243</x:v>
      </x:c>
      <x:c r="D8971" t="s">
        <x:v>244</x:v>
      </x:c>
      <x:c r="E8971" t="s">
        <x:v>544</x:v>
      </x:c>
      <x:c r="F8971" t="s">
        <x:v>32</x:v>
      </x:c>
      <x:c r="G8971" s="2">
        <x:v>15739.74</x:v>
      </x:c>
      <x:c r="J8971" t="s">
        <x:v>1264</x:v>
      </x:c>
      <x:c r="K8971" t="s">
        <x:v>2165</x:v>
      </x:c>
      <x:c r="L8971" t="s">
        <x:v>25</x:v>
      </x:c>
      <x:c r="M8971" t="s">
        <x:v>566</x:v>
      </x:c>
      <x:c r="N8971" t="s">
        <x:v>1265</x:v>
      </x:c>
      <x:c r="O8971" s="3">
        <x:v>1</x:v>
      </x:c>
      <x:c r="P8971" s="3">
        <x:v>0</x:v>
      </x:c>
      <x:c r="Q8971" s="3">
        <x:v>0</x:v>
      </x:c>
      <x:c r="R8971" s="3">
        <x:v>0</x:v>
      </x:c>
      <x:c r="S8971" s="3">
        <x:v>0</x:v>
      </x:c>
      <x:c r="T8971" s="2">
        <x:f t="shared" si="700"/>
        <x:v>15739.74</x:v>
      </x:c>
      <x:c r="U8971" s="2">
        <x:f t="shared" si="701"/>
        <x:v>0</x:v>
      </x:c>
      <x:c r="V8971" s="2">
        <x:f t="shared" si="702"/>
        <x:v>0</x:v>
      </x:c>
      <x:c r="W8971" s="2">
        <x:f t="shared" si="703"/>
        <x:v>0</x:v>
      </x:c>
      <x:c r="X8971" s="2">
        <x:f t="shared" si="704"/>
        <x:v>0</x:v>
      </x:c>
    </x:row>
    <x:row r="8972" spans="2:24" ht="14.95" hidden="1" thickTop="1" x14ac:dyDescent="0.25">
      <x:c r="B8972" t="s">
        <x:v>622</x:v>
      </x:c>
      <x:c r="C8972" t="s">
        <x:v>243</x:v>
      </x:c>
      <x:c r="D8972" t="s">
        <x:v>244</x:v>
      </x:c>
      <x:c r="E8972" t="s">
        <x:v>544</x:v>
      </x:c>
      <x:c r="F8972" t="s">
        <x:v>33</x:v>
      </x:c>
      <x:c r="G8972" s="2">
        <x:v>679.1</x:v>
      </x:c>
      <x:c r="J8972" t="s">
        <x:v>1264</x:v>
      </x:c>
      <x:c r="K8972" t="s">
        <x:v>2165</x:v>
      </x:c>
      <x:c r="L8972" t="s">
        <x:v>25</x:v>
      </x:c>
      <x:c r="M8972" t="s">
        <x:v>545</x:v>
      </x:c>
      <x:c r="N8972" t="s">
        <x:v>1265</x:v>
      </x:c>
      <x:c r="O8972" s="3">
        <x:v>1</x:v>
      </x:c>
      <x:c r="P8972" s="3">
        <x:v>0</x:v>
      </x:c>
      <x:c r="Q8972" s="3">
        <x:v>0</x:v>
      </x:c>
      <x:c r="R8972" s="3">
        <x:v>0</x:v>
      </x:c>
      <x:c r="S8972" s="3">
        <x:v>0</x:v>
      </x:c>
      <x:c r="T8972" s="2">
        <x:f t="shared" si="700"/>
        <x:v>679.1</x:v>
      </x:c>
      <x:c r="U8972" s="2">
        <x:f t="shared" si="701"/>
        <x:v>0</x:v>
      </x:c>
      <x:c r="V8972" s="2">
        <x:f t="shared" si="702"/>
        <x:v>0</x:v>
      </x:c>
      <x:c r="W8972" s="2">
        <x:f t="shared" si="703"/>
        <x:v>0</x:v>
      </x:c>
      <x:c r="X8972" s="2">
        <x:f t="shared" si="704"/>
        <x:v>0</x:v>
      </x:c>
    </x:row>
    <x:row r="8973" spans="2:24" ht="14.95" hidden="1" thickTop="1" x14ac:dyDescent="0.25">
      <x:c r="B8973" t="s">
        <x:v>622</x:v>
      </x:c>
      <x:c r="C8973" t="s">
        <x:v>243</x:v>
      </x:c>
      <x:c r="D8973" t="s">
        <x:v>244</x:v>
      </x:c>
      <x:c r="E8973" t="s">
        <x:v>544</x:v>
      </x:c>
      <x:c r="F8973" t="s">
        <x:v>33</x:v>
      </x:c>
      <x:c r="G8973" s="2">
        <x:v>377.28</x:v>
      </x:c>
      <x:c r="J8973" t="s">
        <x:v>1264</x:v>
      </x:c>
      <x:c r="K8973" t="s">
        <x:v>2165</x:v>
      </x:c>
      <x:c r="L8973" t="s">
        <x:v>25</x:v>
      </x:c>
      <x:c r="M8973" t="s">
        <x:v>558</x:v>
      </x:c>
      <x:c r="N8973" t="s">
        <x:v>1265</x:v>
      </x:c>
      <x:c r="O8973" s="3">
        <x:v>1</x:v>
      </x:c>
      <x:c r="P8973" s="3">
        <x:v>0</x:v>
      </x:c>
      <x:c r="Q8973" s="3">
        <x:v>0</x:v>
      </x:c>
      <x:c r="R8973" s="3">
        <x:v>0</x:v>
      </x:c>
      <x:c r="S8973" s="3">
        <x:v>0</x:v>
      </x:c>
      <x:c r="T8973" s="2">
        <x:f t="shared" si="700"/>
        <x:v>377.28</x:v>
      </x:c>
      <x:c r="U8973" s="2">
        <x:f t="shared" si="701"/>
        <x:v>0</x:v>
      </x:c>
      <x:c r="V8973" s="2">
        <x:f t="shared" si="702"/>
        <x:v>0</x:v>
      </x:c>
      <x:c r="W8973" s="2">
        <x:f t="shared" si="703"/>
        <x:v>0</x:v>
      </x:c>
      <x:c r="X8973" s="2">
        <x:f t="shared" si="704"/>
        <x:v>0</x:v>
      </x:c>
    </x:row>
    <x:row r="8974" spans="2:24" ht="14.95" hidden="1" thickTop="1" x14ac:dyDescent="0.25">
      <x:c r="B8974" t="s">
        <x:v>622</x:v>
      </x:c>
      <x:c r="C8974" t="s">
        <x:v>243</x:v>
      </x:c>
      <x:c r="D8974" t="s">
        <x:v>244</x:v>
      </x:c>
      <x:c r="E8974" t="s">
        <x:v>544</x:v>
      </x:c>
      <x:c r="F8974" t="s">
        <x:v>33</x:v>
      </x:c>
      <x:c r="G8974" s="2">
        <x:v>377.28</x:v>
      </x:c>
      <x:c r="J8974" t="s">
        <x:v>1264</x:v>
      </x:c>
      <x:c r="K8974" t="s">
        <x:v>2165</x:v>
      </x:c>
      <x:c r="L8974" t="s">
        <x:v>25</x:v>
      </x:c>
      <x:c r="M8974" t="s">
        <x:v>64</x:v>
      </x:c>
      <x:c r="N8974" t="s">
        <x:v>1265</x:v>
      </x:c>
      <x:c r="O8974" s="3">
        <x:v>1</x:v>
      </x:c>
      <x:c r="P8974" s="3">
        <x:v>0</x:v>
      </x:c>
      <x:c r="Q8974" s="3">
        <x:v>0</x:v>
      </x:c>
      <x:c r="R8974" s="3">
        <x:v>0</x:v>
      </x:c>
      <x:c r="S8974" s="3">
        <x:v>0</x:v>
      </x:c>
      <x:c r="T8974" s="2">
        <x:f t="shared" si="700"/>
        <x:v>377.28</x:v>
      </x:c>
      <x:c r="U8974" s="2">
        <x:f t="shared" si="701"/>
        <x:v>0</x:v>
      </x:c>
      <x:c r="V8974" s="2">
        <x:f t="shared" si="702"/>
        <x:v>0</x:v>
      </x:c>
      <x:c r="W8974" s="2">
        <x:f t="shared" si="703"/>
        <x:v>0</x:v>
      </x:c>
      <x:c r="X8974" s="2">
        <x:f t="shared" si="704"/>
        <x:v>0</x:v>
      </x:c>
    </x:row>
    <x:row r="8975" spans="2:24" ht="14.95" hidden="1" thickTop="1" x14ac:dyDescent="0.25">
      <x:c r="B8975" t="s">
        <x:v>622</x:v>
      </x:c>
      <x:c r="C8975" t="s">
        <x:v>243</x:v>
      </x:c>
      <x:c r="D8975" t="s">
        <x:v>244</x:v>
      </x:c>
      <x:c r="E8975" t="s">
        <x:v>544</x:v>
      </x:c>
      <x:c r="F8975" t="s">
        <x:v>33</x:v>
      </x:c>
      <x:c r="G8975" s="2">
        <x:v>2263.75</x:v>
      </x:c>
      <x:c r="J8975" t="s">
        <x:v>1264</x:v>
      </x:c>
      <x:c r="K8975" t="s">
        <x:v>2165</x:v>
      </x:c>
      <x:c r="L8975" t="s">
        <x:v>25</x:v>
      </x:c>
      <x:c r="M8975" t="s">
        <x:v>566</x:v>
      </x:c>
      <x:c r="N8975" t="s">
        <x:v>1265</x:v>
      </x:c>
      <x:c r="O8975" s="3">
        <x:v>1</x:v>
      </x:c>
      <x:c r="P8975" s="3">
        <x:v>0</x:v>
      </x:c>
      <x:c r="Q8975" s="3">
        <x:v>0</x:v>
      </x:c>
      <x:c r="R8975" s="3">
        <x:v>0</x:v>
      </x:c>
      <x:c r="S8975" s="3">
        <x:v>0</x:v>
      </x:c>
      <x:c r="T8975" s="2">
        <x:f t="shared" si="700"/>
        <x:v>2263.75</x:v>
      </x:c>
      <x:c r="U8975" s="2">
        <x:f t="shared" si="701"/>
        <x:v>0</x:v>
      </x:c>
      <x:c r="V8975" s="2">
        <x:f t="shared" si="702"/>
        <x:v>0</x:v>
      </x:c>
      <x:c r="W8975" s="2">
        <x:f t="shared" si="703"/>
        <x:v>0</x:v>
      </x:c>
      <x:c r="X8975" s="2">
        <x:f t="shared" si="704"/>
        <x:v>0</x:v>
      </x:c>
    </x:row>
    <x:row r="8976" spans="2:24" ht="14.95" hidden="1" thickTop="1" x14ac:dyDescent="0.25">
      <x:c r="B8976" t="s">
        <x:v>622</x:v>
      </x:c>
      <x:c r="C8976" t="s">
        <x:v>243</x:v>
      </x:c>
      <x:c r="D8976" t="s">
        <x:v>244</x:v>
      </x:c>
      <x:c r="E8976" t="s">
        <x:v>544</x:v>
      </x:c>
      <x:c r="F8976" t="s">
        <x:v>211</x:v>
      </x:c>
      <x:c r="G8976" s="2">
        <x:v>27397.82</x:v>
      </x:c>
      <x:c r="J8976" t="s">
        <x:v>1264</x:v>
      </x:c>
      <x:c r="K8976" t="s">
        <x:v>2165</x:v>
      </x:c>
      <x:c r="L8976" t="s">
        <x:v>25</x:v>
      </x:c>
      <x:c r="M8976" t="s">
        <x:v>545</x:v>
      </x:c>
      <x:c r="N8976" t="s">
        <x:v>1265</x:v>
      </x:c>
      <x:c r="O8976" s="3">
        <x:v>1</x:v>
      </x:c>
      <x:c r="P8976" s="3">
        <x:v>0</x:v>
      </x:c>
      <x:c r="Q8976" s="3">
        <x:v>0</x:v>
      </x:c>
      <x:c r="R8976" s="3">
        <x:v>0</x:v>
      </x:c>
      <x:c r="S8976" s="3">
        <x:v>0</x:v>
      </x:c>
      <x:c r="T8976" s="2">
        <x:f t="shared" si="700"/>
        <x:v>27397.82</x:v>
      </x:c>
      <x:c r="U8976" s="2">
        <x:f t="shared" si="701"/>
        <x:v>0</x:v>
      </x:c>
      <x:c r="V8976" s="2">
        <x:f t="shared" si="702"/>
        <x:v>0</x:v>
      </x:c>
      <x:c r="W8976" s="2">
        <x:f t="shared" si="703"/>
        <x:v>0</x:v>
      </x:c>
      <x:c r="X8976" s="2">
        <x:f t="shared" si="704"/>
        <x:v>0</x:v>
      </x:c>
    </x:row>
    <x:row r="8977" spans="2:24" ht="14.95" hidden="1" thickTop="1" x14ac:dyDescent="0.25">
      <x:c r="B8977" t="s">
        <x:v>622</x:v>
      </x:c>
      <x:c r="C8977" t="s">
        <x:v>243</x:v>
      </x:c>
      <x:c r="D8977" t="s">
        <x:v>244</x:v>
      </x:c>
      <x:c r="E8977" t="s">
        <x:v>544</x:v>
      </x:c>
      <x:c r="F8977" t="s">
        <x:v>211</x:v>
      </x:c>
      <x:c r="G8977" s="2">
        <x:v>8864.84</x:v>
      </x:c>
      <x:c r="J8977" t="s">
        <x:v>1264</x:v>
      </x:c>
      <x:c r="K8977" t="s">
        <x:v>2165</x:v>
      </x:c>
      <x:c r="L8977" t="s">
        <x:v>25</x:v>
      </x:c>
      <x:c r="M8977" t="s">
        <x:v>558</x:v>
      </x:c>
      <x:c r="N8977" t="s">
        <x:v>1265</x:v>
      </x:c>
      <x:c r="O8977" s="3">
        <x:v>1</x:v>
      </x:c>
      <x:c r="P8977" s="3">
        <x:v>0</x:v>
      </x:c>
      <x:c r="Q8977" s="3">
        <x:v>0</x:v>
      </x:c>
      <x:c r="R8977" s="3">
        <x:v>0</x:v>
      </x:c>
      <x:c r="S8977" s="3">
        <x:v>0</x:v>
      </x:c>
      <x:c r="T8977" s="2">
        <x:f t="shared" si="700"/>
        <x:v>8864.84</x:v>
      </x:c>
      <x:c r="U8977" s="2">
        <x:f t="shared" si="701"/>
        <x:v>0</x:v>
      </x:c>
      <x:c r="V8977" s="2">
        <x:f t="shared" si="702"/>
        <x:v>0</x:v>
      </x:c>
      <x:c r="W8977" s="2">
        <x:f t="shared" si="703"/>
        <x:v>0</x:v>
      </x:c>
      <x:c r="X8977" s="2">
        <x:f t="shared" si="704"/>
        <x:v>0</x:v>
      </x:c>
    </x:row>
    <x:row r="8978" spans="2:24" ht="14.95" hidden="1" thickTop="1" x14ac:dyDescent="0.25">
      <x:c r="B8978" t="s">
        <x:v>622</x:v>
      </x:c>
      <x:c r="C8978" t="s">
        <x:v>243</x:v>
      </x:c>
      <x:c r="D8978" t="s">
        <x:v>244</x:v>
      </x:c>
      <x:c r="E8978" t="s">
        <x:v>544</x:v>
      </x:c>
      <x:c r="F8978" t="s">
        <x:v>211</x:v>
      </x:c>
      <x:c r="G8978" s="2">
        <x:v>47279.16</x:v>
      </x:c>
      <x:c r="J8978" t="s">
        <x:v>1264</x:v>
      </x:c>
      <x:c r="K8978" t="s">
        <x:v>2165</x:v>
      </x:c>
      <x:c r="L8978" t="s">
        <x:v>25</x:v>
      </x:c>
      <x:c r="M8978" t="s">
        <x:v>560</x:v>
      </x:c>
      <x:c r="N8978" t="s">
        <x:v>1265</x:v>
      </x:c>
      <x:c r="O8978" s="3">
        <x:v>1</x:v>
      </x:c>
      <x:c r="P8978" s="3">
        <x:v>0</x:v>
      </x:c>
      <x:c r="Q8978" s="3">
        <x:v>0</x:v>
      </x:c>
      <x:c r="R8978" s="3">
        <x:v>0</x:v>
      </x:c>
      <x:c r="S8978" s="3">
        <x:v>0</x:v>
      </x:c>
      <x:c r="T8978" s="2">
        <x:f t="shared" si="700"/>
        <x:v>47279.16</x:v>
      </x:c>
      <x:c r="U8978" s="2">
        <x:f t="shared" si="701"/>
        <x:v>0</x:v>
      </x:c>
      <x:c r="V8978" s="2">
        <x:f t="shared" si="702"/>
        <x:v>0</x:v>
      </x:c>
      <x:c r="W8978" s="2">
        <x:f t="shared" si="703"/>
        <x:v>0</x:v>
      </x:c>
      <x:c r="X8978" s="2">
        <x:f t="shared" si="704"/>
        <x:v>0</x:v>
      </x:c>
    </x:row>
    <x:row r="8979" spans="2:24" ht="14.95" hidden="1" thickTop="1" x14ac:dyDescent="0.25">
      <x:c r="B8979" t="s">
        <x:v>622</x:v>
      </x:c>
      <x:c r="C8979" t="s">
        <x:v>243</x:v>
      </x:c>
      <x:c r="D8979" t="s">
        <x:v>244</x:v>
      </x:c>
      <x:c r="E8979" t="s">
        <x:v>544</x:v>
      </x:c>
      <x:c r="F8979" t="s">
        <x:v>211</x:v>
      </x:c>
      <x:c r="G8979" s="2">
        <x:v>11187.24</x:v>
      </x:c>
      <x:c r="J8979" t="s">
        <x:v>1264</x:v>
      </x:c>
      <x:c r="K8979" t="s">
        <x:v>2165</x:v>
      </x:c>
      <x:c r="L8979" t="s">
        <x:v>25</x:v>
      </x:c>
      <x:c r="M8979" t="s">
        <x:v>1486</x:v>
      </x:c>
      <x:c r="N8979" t="s">
        <x:v>1265</x:v>
      </x:c>
      <x:c r="O8979" s="3">
        <x:v>1</x:v>
      </x:c>
      <x:c r="P8979" s="3">
        <x:v>0</x:v>
      </x:c>
      <x:c r="Q8979" s="3">
        <x:v>0</x:v>
      </x:c>
      <x:c r="R8979" s="3">
        <x:v>0</x:v>
      </x:c>
      <x:c r="S8979" s="3">
        <x:v>0</x:v>
      </x:c>
      <x:c r="T8979" s="2">
        <x:f t="shared" si="700"/>
        <x:v>11187.24</x:v>
      </x:c>
      <x:c r="U8979" s="2">
        <x:f t="shared" si="701"/>
        <x:v>0</x:v>
      </x:c>
      <x:c r="V8979" s="2">
        <x:f t="shared" si="702"/>
        <x:v>0</x:v>
      </x:c>
      <x:c r="W8979" s="2">
        <x:f t="shared" si="703"/>
        <x:v>0</x:v>
      </x:c>
      <x:c r="X8979" s="2">
        <x:f t="shared" si="704"/>
        <x:v>0</x:v>
      </x:c>
    </x:row>
    <x:row r="8980" spans="2:24" ht="14.95" hidden="1" thickTop="1" x14ac:dyDescent="0.25">
      <x:c r="B8980" t="s">
        <x:v>622</x:v>
      </x:c>
      <x:c r="C8980" t="s">
        <x:v>243</x:v>
      </x:c>
      <x:c r="D8980" t="s">
        <x:v>244</x:v>
      </x:c>
      <x:c r="E8980" t="s">
        <x:v>544</x:v>
      </x:c>
      <x:c r="F8980" t="s">
        <x:v>211</x:v>
      </x:c>
      <x:c r="G8980" s="2">
        <x:v>22562.89</x:v>
      </x:c>
      <x:c r="J8980" t="s">
        <x:v>1264</x:v>
      </x:c>
      <x:c r="K8980" t="s">
        <x:v>2165</x:v>
      </x:c>
      <x:c r="L8980" t="s">
        <x:v>25</x:v>
      </x:c>
      <x:c r="M8980" t="s">
        <x:v>548</x:v>
      </x:c>
      <x:c r="N8980" t="s">
        <x:v>1265</x:v>
      </x:c>
      <x:c r="O8980" s="3">
        <x:v>1</x:v>
      </x:c>
      <x:c r="P8980" s="3">
        <x:v>0</x:v>
      </x:c>
      <x:c r="Q8980" s="3">
        <x:v>0</x:v>
      </x:c>
      <x:c r="R8980" s="3">
        <x:v>0</x:v>
      </x:c>
      <x:c r="S8980" s="3">
        <x:v>0</x:v>
      </x:c>
      <x:c r="T8980" s="2">
        <x:f t="shared" si="700"/>
        <x:v>22562.89</x:v>
      </x:c>
      <x:c r="U8980" s="2">
        <x:f t="shared" si="701"/>
        <x:v>0</x:v>
      </x:c>
      <x:c r="V8980" s="2">
        <x:f t="shared" si="702"/>
        <x:v>0</x:v>
      </x:c>
      <x:c r="W8980" s="2">
        <x:f t="shared" si="703"/>
        <x:v>0</x:v>
      </x:c>
      <x:c r="X8980" s="2">
        <x:f t="shared" si="704"/>
        <x:v>0</x:v>
      </x:c>
    </x:row>
    <x:row r="8981" spans="2:24" ht="14.95" hidden="1" thickTop="1" x14ac:dyDescent="0.25">
      <x:c r="B8981" t="s">
        <x:v>622</x:v>
      </x:c>
      <x:c r="C8981" t="s">
        <x:v>243</x:v>
      </x:c>
      <x:c r="D8981" t="s">
        <x:v>244</x:v>
      </x:c>
      <x:c r="E8981" t="s">
        <x:v>544</x:v>
      </x:c>
      <x:c r="F8981" t="s">
        <x:v>103</x:v>
      </x:c>
      <x:c r="G8981" s="2">
        <x:v>54439.9</x:v>
      </x:c>
      <x:c r="J8981" t="s">
        <x:v>1264</x:v>
      </x:c>
      <x:c r="K8981" t="s">
        <x:v>2165</x:v>
      </x:c>
      <x:c r="L8981" t="s">
        <x:v>25</x:v>
      </x:c>
      <x:c r="M8981" t="s">
        <x:v>296</x:v>
      </x:c>
      <x:c r="N8981" t="s">
        <x:v>1265</x:v>
      </x:c>
      <x:c r="O8981" s="3">
        <x:v>1</x:v>
      </x:c>
      <x:c r="P8981" s="3">
        <x:v>0</x:v>
      </x:c>
      <x:c r="Q8981" s="3">
        <x:v>0</x:v>
      </x:c>
      <x:c r="R8981" s="3">
        <x:v>0</x:v>
      </x:c>
      <x:c r="S8981" s="3">
        <x:v>0</x:v>
      </x:c>
      <x:c r="T8981" s="2">
        <x:f t="shared" si="700"/>
        <x:v>54439.9</x:v>
      </x:c>
      <x:c r="U8981" s="2">
        <x:f t="shared" si="701"/>
        <x:v>0</x:v>
      </x:c>
      <x:c r="V8981" s="2">
        <x:f t="shared" si="702"/>
        <x:v>0</x:v>
      </x:c>
      <x:c r="W8981" s="2">
        <x:f t="shared" si="703"/>
        <x:v>0</x:v>
      </x:c>
      <x:c r="X8981" s="2">
        <x:f t="shared" si="704"/>
        <x:v>0</x:v>
      </x:c>
    </x:row>
    <x:row r="8982" spans="2:24" ht="14.95" hidden="1" thickTop="1" x14ac:dyDescent="0.25">
      <x:c r="B8982" t="s">
        <x:v>622</x:v>
      </x:c>
      <x:c r="C8982" t="s">
        <x:v>243</x:v>
      </x:c>
      <x:c r="D8982" t="s">
        <x:v>244</x:v>
      </x:c>
      <x:c r="E8982" t="s">
        <x:v>544</x:v>
      </x:c>
      <x:c r="F8982" t="s">
        <x:v>103</x:v>
      </x:c>
      <x:c r="G8982" s="2">
        <x:v>66105.63</x:v>
      </x:c>
      <x:c r="J8982" t="s">
        <x:v>1264</x:v>
      </x:c>
      <x:c r="K8982" t="s">
        <x:v>2165</x:v>
      </x:c>
      <x:c r="L8982" t="s">
        <x:v>25</x:v>
      </x:c>
      <x:c r="M8982" t="s">
        <x:v>376</x:v>
      </x:c>
      <x:c r="N8982" t="s">
        <x:v>1265</x:v>
      </x:c>
      <x:c r="O8982" s="3">
        <x:v>1</x:v>
      </x:c>
      <x:c r="P8982" s="3">
        <x:v>0</x:v>
      </x:c>
      <x:c r="Q8982" s="3">
        <x:v>0</x:v>
      </x:c>
      <x:c r="R8982" s="3">
        <x:v>0</x:v>
      </x:c>
      <x:c r="S8982" s="3">
        <x:v>0</x:v>
      </x:c>
      <x:c r="T8982" s="2">
        <x:f t="shared" si="700"/>
        <x:v>66105.63</x:v>
      </x:c>
      <x:c r="U8982" s="2">
        <x:f t="shared" si="701"/>
        <x:v>0</x:v>
      </x:c>
      <x:c r="V8982" s="2">
        <x:f t="shared" si="702"/>
        <x:v>0</x:v>
      </x:c>
      <x:c r="W8982" s="2">
        <x:f t="shared" si="703"/>
        <x:v>0</x:v>
      </x:c>
      <x:c r="X8982" s="2">
        <x:f t="shared" si="704"/>
        <x:v>0</x:v>
      </x:c>
    </x:row>
    <x:row r="8983" spans="2:24" ht="14.95" hidden="1" thickTop="1" x14ac:dyDescent="0.25">
      <x:c r="B8983" t="s">
        <x:v>622</x:v>
      </x:c>
      <x:c r="C8983" t="s">
        <x:v>243</x:v>
      </x:c>
      <x:c r="D8983" t="s">
        <x:v>244</x:v>
      </x:c>
      <x:c r="E8983" t="s">
        <x:v>544</x:v>
      </x:c>
      <x:c r="F8983" t="s">
        <x:v>103</x:v>
      </x:c>
      <x:c r="G8983" s="2">
        <x:v>29164.23</x:v>
      </x:c>
      <x:c r="J8983" t="s">
        <x:v>1264</x:v>
      </x:c>
      <x:c r="K8983" t="s">
        <x:v>2165</x:v>
      </x:c>
      <x:c r="L8983" t="s">
        <x:v>25</x:v>
      </x:c>
      <x:c r="M8983" t="s">
        <x:v>546</x:v>
      </x:c>
      <x:c r="N8983" t="s">
        <x:v>1265</x:v>
      </x:c>
      <x:c r="O8983" s="3">
        <x:v>1</x:v>
      </x:c>
      <x:c r="P8983" s="3">
        <x:v>0</x:v>
      </x:c>
      <x:c r="Q8983" s="3">
        <x:v>0</x:v>
      </x:c>
      <x:c r="R8983" s="3">
        <x:v>0</x:v>
      </x:c>
      <x:c r="S8983" s="3">
        <x:v>0</x:v>
      </x:c>
      <x:c r="T8983" s="2">
        <x:f t="shared" si="700"/>
        <x:v>29164.23</x:v>
      </x:c>
      <x:c r="U8983" s="2">
        <x:f t="shared" si="701"/>
        <x:v>0</x:v>
      </x:c>
      <x:c r="V8983" s="2">
        <x:f t="shared" si="702"/>
        <x:v>0</x:v>
      </x:c>
      <x:c r="W8983" s="2">
        <x:f t="shared" si="703"/>
        <x:v>0</x:v>
      </x:c>
      <x:c r="X8983" s="2">
        <x:f t="shared" si="704"/>
        <x:v>0</x:v>
      </x:c>
    </x:row>
    <x:row r="8984" spans="2:24" ht="14.95" hidden="1" thickTop="1" x14ac:dyDescent="0.25">
      <x:c r="B8984" t="s">
        <x:v>622</x:v>
      </x:c>
      <x:c r="C8984" t="s">
        <x:v>243</x:v>
      </x:c>
      <x:c r="D8984" t="s">
        <x:v>244</x:v>
      </x:c>
      <x:c r="E8984" t="s">
        <x:v>544</x:v>
      </x:c>
      <x:c r="F8984" t="s">
        <x:v>103</x:v>
      </x:c>
      <x:c r="G8984" s="2">
        <x:v>38885.64</x:v>
      </x:c>
      <x:c r="J8984" t="s">
        <x:v>1264</x:v>
      </x:c>
      <x:c r="K8984" t="s">
        <x:v>2165</x:v>
      </x:c>
      <x:c r="L8984" t="s">
        <x:v>25</x:v>
      </x:c>
      <x:c r="M8984" t="s">
        <x:v>558</x:v>
      </x:c>
      <x:c r="N8984" t="s">
        <x:v>1265</x:v>
      </x:c>
      <x:c r="O8984" s="3">
        <x:v>1</x:v>
      </x:c>
      <x:c r="P8984" s="3">
        <x:v>0</x:v>
      </x:c>
      <x:c r="Q8984" s="3">
        <x:v>0</x:v>
      </x:c>
      <x:c r="R8984" s="3">
        <x:v>0</x:v>
      </x:c>
      <x:c r="S8984" s="3">
        <x:v>0</x:v>
      </x:c>
      <x:c r="T8984" s="2">
        <x:f t="shared" si="700"/>
        <x:v>38885.64</x:v>
      </x:c>
      <x:c r="U8984" s="2">
        <x:f t="shared" si="701"/>
        <x:v>0</x:v>
      </x:c>
      <x:c r="V8984" s="2">
        <x:f t="shared" si="702"/>
        <x:v>0</x:v>
      </x:c>
      <x:c r="W8984" s="2">
        <x:f t="shared" si="703"/>
        <x:v>0</x:v>
      </x:c>
      <x:c r="X8984" s="2">
        <x:f t="shared" si="704"/>
        <x:v>0</x:v>
      </x:c>
    </x:row>
    <x:row r="8985" spans="2:24" ht="14.95" hidden="1" thickTop="1" x14ac:dyDescent="0.25">
      <x:c r="B8985" t="s">
        <x:v>622</x:v>
      </x:c>
      <x:c r="C8985" t="s">
        <x:v>243</x:v>
      </x:c>
      <x:c r="D8985" t="s">
        <x:v>244</x:v>
      </x:c>
      <x:c r="E8985" t="s">
        <x:v>544</x:v>
      </x:c>
      <x:c r="F8985" t="s">
        <x:v>279</x:v>
      </x:c>
      <x:c r="G8985" s="2">
        <x:v>-20882.43</x:v>
      </x:c>
      <x:c r="J8985" t="s">
        <x:v>1264</x:v>
      </x:c>
      <x:c r="K8985" t="s">
        <x:v>2165</x:v>
      </x:c>
      <x:c r="L8985" t="s">
        <x:v>25</x:v>
      </x:c>
      <x:c r="M8985" t="s">
        <x:v>296</x:v>
      </x:c>
      <x:c r="N8985" t="s">
        <x:v>1265</x:v>
      </x:c>
      <x:c r="O8985" s="3">
        <x:v>1</x:v>
      </x:c>
      <x:c r="P8985" s="3">
        <x:v>0</x:v>
      </x:c>
      <x:c r="Q8985" s="3">
        <x:v>0</x:v>
      </x:c>
      <x:c r="R8985" s="3">
        <x:v>0</x:v>
      </x:c>
      <x:c r="S8985" s="3">
        <x:v>0</x:v>
      </x:c>
      <x:c r="T8985" s="2">
        <x:f t="shared" si="700"/>
        <x:v>-20882.43</x:v>
      </x:c>
      <x:c r="U8985" s="2">
        <x:f t="shared" si="701"/>
        <x:v>0</x:v>
      </x:c>
      <x:c r="V8985" s="2">
        <x:f t="shared" si="702"/>
        <x:v>0</x:v>
      </x:c>
      <x:c r="W8985" s="2">
        <x:f t="shared" si="703"/>
        <x:v>0</x:v>
      </x:c>
      <x:c r="X8985" s="2">
        <x:f t="shared" si="704"/>
        <x:v>0</x:v>
      </x:c>
    </x:row>
    <x:row r="8986" spans="2:24" ht="14.95" hidden="1" thickTop="1" x14ac:dyDescent="0.25">
      <x:c r="B8986" t="s">
        <x:v>622</x:v>
      </x:c>
      <x:c r="C8986" t="s">
        <x:v>243</x:v>
      </x:c>
      <x:c r="D8986" t="s">
        <x:v>244</x:v>
      </x:c>
      <x:c r="E8986" t="s">
        <x:v>544</x:v>
      </x:c>
      <x:c r="F8986" t="s">
        <x:v>279</x:v>
      </x:c>
      <x:c r="G8986" s="2">
        <x:v>-25357.24</x:v>
      </x:c>
      <x:c r="J8986" t="s">
        <x:v>1264</x:v>
      </x:c>
      <x:c r="K8986" t="s">
        <x:v>2165</x:v>
      </x:c>
      <x:c r="L8986" t="s">
        <x:v>25</x:v>
      </x:c>
      <x:c r="M8986" t="s">
        <x:v>376</x:v>
      </x:c>
      <x:c r="N8986" t="s">
        <x:v>1265</x:v>
      </x:c>
      <x:c r="O8986" s="3">
        <x:v>1</x:v>
      </x:c>
      <x:c r="P8986" s="3">
        <x:v>0</x:v>
      </x:c>
      <x:c r="Q8986" s="3">
        <x:v>0</x:v>
      </x:c>
      <x:c r="R8986" s="3">
        <x:v>0</x:v>
      </x:c>
      <x:c r="S8986" s="3">
        <x:v>0</x:v>
      </x:c>
      <x:c r="T8986" s="2">
        <x:f t="shared" si="700"/>
        <x:v>-25357.24</x:v>
      </x:c>
      <x:c r="U8986" s="2">
        <x:f t="shared" si="701"/>
        <x:v>0</x:v>
      </x:c>
      <x:c r="V8986" s="2">
        <x:f t="shared" si="702"/>
        <x:v>0</x:v>
      </x:c>
      <x:c r="W8986" s="2">
        <x:f t="shared" si="703"/>
        <x:v>0</x:v>
      </x:c>
      <x:c r="X8986" s="2">
        <x:f t="shared" si="704"/>
        <x:v>0</x:v>
      </x:c>
    </x:row>
    <x:row r="8987" spans="2:24" ht="14.95" hidden="1" thickTop="1" x14ac:dyDescent="0.25">
      <x:c r="B8987" t="s">
        <x:v>622</x:v>
      </x:c>
      <x:c r="C8987" t="s">
        <x:v>243</x:v>
      </x:c>
      <x:c r="D8987" t="s">
        <x:v>244</x:v>
      </x:c>
      <x:c r="E8987" t="s">
        <x:v>544</x:v>
      </x:c>
      <x:c r="F8987" t="s">
        <x:v>279</x:v>
      </x:c>
      <x:c r="G8987" s="2">
        <x:v>-3928.58</x:v>
      </x:c>
      <x:c r="J8987" t="s">
        <x:v>1264</x:v>
      </x:c>
      <x:c r="K8987" t="s">
        <x:v>2165</x:v>
      </x:c>
      <x:c r="L8987" t="s">
        <x:v>25</x:v>
      </x:c>
      <x:c r="M8987" t="s">
        <x:v>546</x:v>
      </x:c>
      <x:c r="N8987" t="s">
        <x:v>1265</x:v>
      </x:c>
      <x:c r="O8987" s="3">
        <x:v>1</x:v>
      </x:c>
      <x:c r="P8987" s="3">
        <x:v>0</x:v>
      </x:c>
      <x:c r="Q8987" s="3">
        <x:v>0</x:v>
      </x:c>
      <x:c r="R8987" s="3">
        <x:v>0</x:v>
      </x:c>
      <x:c r="S8987" s="3">
        <x:v>0</x:v>
      </x:c>
      <x:c r="T8987" s="2">
        <x:f t="shared" si="700"/>
        <x:v>-3928.58</x:v>
      </x:c>
      <x:c r="U8987" s="2">
        <x:f t="shared" si="701"/>
        <x:v>0</x:v>
      </x:c>
      <x:c r="V8987" s="2">
        <x:f t="shared" si="702"/>
        <x:v>0</x:v>
      </x:c>
      <x:c r="W8987" s="2">
        <x:f t="shared" si="703"/>
        <x:v>0</x:v>
      </x:c>
      <x:c r="X8987" s="2">
        <x:f t="shared" si="704"/>
        <x:v>0</x:v>
      </x:c>
    </x:row>
    <x:row r="8988" spans="2:24" ht="14.95" hidden="1" thickTop="1" x14ac:dyDescent="0.25">
      <x:c r="B8988" t="s">
        <x:v>622</x:v>
      </x:c>
      <x:c r="C8988" t="s">
        <x:v>243</x:v>
      </x:c>
      <x:c r="D8988" t="s">
        <x:v>244</x:v>
      </x:c>
      <x:c r="E8988" t="s">
        <x:v>544</x:v>
      </x:c>
      <x:c r="F8988" t="s">
        <x:v>279</x:v>
      </x:c>
      <x:c r="G8988" s="2">
        <x:v>-14916.01</x:v>
      </x:c>
      <x:c r="J8988" t="s">
        <x:v>1264</x:v>
      </x:c>
      <x:c r="K8988" t="s">
        <x:v>2165</x:v>
      </x:c>
      <x:c r="L8988" t="s">
        <x:v>25</x:v>
      </x:c>
      <x:c r="M8988" t="s">
        <x:v>558</x:v>
      </x:c>
      <x:c r="N8988" t="s">
        <x:v>1265</x:v>
      </x:c>
      <x:c r="O8988" s="3">
        <x:v>1</x:v>
      </x:c>
      <x:c r="P8988" s="3">
        <x:v>0</x:v>
      </x:c>
      <x:c r="Q8988" s="3">
        <x:v>0</x:v>
      </x:c>
      <x:c r="R8988" s="3">
        <x:v>0</x:v>
      </x:c>
      <x:c r="S8988" s="3">
        <x:v>0</x:v>
      </x:c>
      <x:c r="T8988" s="2">
        <x:f t="shared" si="700"/>
        <x:v>-14916.01</x:v>
      </x:c>
      <x:c r="U8988" s="2">
        <x:f t="shared" si="701"/>
        <x:v>0</x:v>
      </x:c>
      <x:c r="V8988" s="2">
        <x:f t="shared" si="702"/>
        <x:v>0</x:v>
      </x:c>
      <x:c r="W8988" s="2">
        <x:f t="shared" si="703"/>
        <x:v>0</x:v>
      </x:c>
      <x:c r="X8988" s="2">
        <x:f t="shared" si="704"/>
        <x:v>0</x:v>
      </x:c>
    </x:row>
    <x:row r="8989" spans="2:24" ht="14.95" hidden="1" thickTop="1" x14ac:dyDescent="0.25">
      <x:c r="B8989" t="s">
        <x:v>622</x:v>
      </x:c>
      <x:c r="C8989" t="s">
        <x:v>243</x:v>
      </x:c>
      <x:c r="D8989" t="s">
        <x:v>244</x:v>
      </x:c>
      <x:c r="E8989" t="s">
        <x:v>544</x:v>
      </x:c>
      <x:c r="F8989" t="s">
        <x:v>279</x:v>
      </x:c>
      <x:c r="G8989" s="2">
        <x:v>4355.04</x:v>
      </x:c>
      <x:c r="J8989" t="s">
        <x:v>1264</x:v>
      </x:c>
      <x:c r="K8989" t="s">
        <x:v>2165</x:v>
      </x:c>
      <x:c r="L8989" t="s">
        <x:v>25</x:v>
      </x:c>
      <x:c r="M8989" t="s">
        <x:v>64</x:v>
      </x:c>
      <x:c r="N8989" t="s">
        <x:v>1265</x:v>
      </x:c>
      <x:c r="O8989" s="3">
        <x:v>1</x:v>
      </x:c>
      <x:c r="P8989" s="3">
        <x:v>0</x:v>
      </x:c>
      <x:c r="Q8989" s="3">
        <x:v>0</x:v>
      </x:c>
      <x:c r="R8989" s="3">
        <x:v>0</x:v>
      </x:c>
      <x:c r="S8989" s="3">
        <x:v>0</x:v>
      </x:c>
      <x:c r="T8989" s="2">
        <x:f t="shared" si="700"/>
        <x:v>4355.04</x:v>
      </x:c>
      <x:c r="U8989" s="2">
        <x:f t="shared" si="701"/>
        <x:v>0</x:v>
      </x:c>
      <x:c r="V8989" s="2">
        <x:f t="shared" si="702"/>
        <x:v>0</x:v>
      </x:c>
      <x:c r="W8989" s="2">
        <x:f t="shared" si="703"/>
        <x:v>0</x:v>
      </x:c>
      <x:c r="X8989" s="2">
        <x:f t="shared" si="704"/>
        <x:v>0</x:v>
      </x:c>
    </x:row>
    <x:row r="8990" spans="2:24" ht="14.95" hidden="1" thickTop="1" x14ac:dyDescent="0.25">
      <x:c r="B8990" t="s">
        <x:v>622</x:v>
      </x:c>
      <x:c r="C8990" t="s">
        <x:v>243</x:v>
      </x:c>
      <x:c r="D8990" t="s">
        <x:v>244</x:v>
      </x:c>
      <x:c r="E8990" t="s">
        <x:v>544</x:v>
      </x:c>
      <x:c r="F8990" t="s">
        <x:v>282</x:v>
      </x:c>
      <x:c r="G8990" s="2">
        <x:v>1855.59</x:v>
      </x:c>
      <x:c r="J8990" t="s">
        <x:v>1264</x:v>
      </x:c>
      <x:c r="K8990" t="s">
        <x:v>2165</x:v>
      </x:c>
      <x:c r="L8990" t="s">
        <x:v>25</x:v>
      </x:c>
      <x:c r="M8990" t="s">
        <x:v>546</x:v>
      </x:c>
      <x:c r="N8990" t="s">
        <x:v>1265</x:v>
      </x:c>
      <x:c r="O8990" s="3">
        <x:v>1</x:v>
      </x:c>
      <x:c r="P8990" s="3">
        <x:v>0</x:v>
      </x:c>
      <x:c r="Q8990" s="3">
        <x:v>0</x:v>
      </x:c>
      <x:c r="R8990" s="3">
        <x:v>0</x:v>
      </x:c>
      <x:c r="S8990" s="3">
        <x:v>0</x:v>
      </x:c>
      <x:c r="T8990" s="2">
        <x:f t="shared" si="700"/>
        <x:v>1855.59</x:v>
      </x:c>
      <x:c r="U8990" s="2">
        <x:f t="shared" si="701"/>
        <x:v>0</x:v>
      </x:c>
      <x:c r="V8990" s="2">
        <x:f t="shared" si="702"/>
        <x:v>0</x:v>
      </x:c>
      <x:c r="W8990" s="2">
        <x:f t="shared" si="703"/>
        <x:v>0</x:v>
      </x:c>
      <x:c r="X8990" s="2">
        <x:f t="shared" si="704"/>
        <x:v>0</x:v>
      </x:c>
    </x:row>
    <x:row r="8991" spans="2:24" ht="14.95" hidden="1" thickTop="1" x14ac:dyDescent="0.25">
      <x:c r="B8991" t="s">
        <x:v>622</x:v>
      </x:c>
      <x:c r="C8991" t="s">
        <x:v>243</x:v>
      </x:c>
      <x:c r="D8991" t="s">
        <x:v>244</x:v>
      </x:c>
      <x:c r="E8991" t="s">
        <x:v>544</x:v>
      </x:c>
      <x:c r="F8991" t="s">
        <x:v>282</x:v>
      </x:c>
      <x:c r="G8991" s="2">
        <x:v>3795.33</x:v>
      </x:c>
      <x:c r="J8991" t="s">
        <x:v>1264</x:v>
      </x:c>
      <x:c r="K8991" t="s">
        <x:v>2165</x:v>
      </x:c>
      <x:c r="L8991" t="s">
        <x:v>25</x:v>
      </x:c>
      <x:c r="M8991" t="s">
        <x:v>558</x:v>
      </x:c>
      <x:c r="N8991" t="s">
        <x:v>1265</x:v>
      </x:c>
      <x:c r="O8991" s="3">
        <x:v>1</x:v>
      </x:c>
      <x:c r="P8991" s="3">
        <x:v>0</x:v>
      </x:c>
      <x:c r="Q8991" s="3">
        <x:v>0</x:v>
      </x:c>
      <x:c r="R8991" s="3">
        <x:v>0</x:v>
      </x:c>
      <x:c r="S8991" s="3">
        <x:v>0</x:v>
      </x:c>
      <x:c r="T8991" s="2">
        <x:f t="shared" si="700"/>
        <x:v>3795.33</x:v>
      </x:c>
      <x:c r="U8991" s="2">
        <x:f t="shared" si="701"/>
        <x:v>0</x:v>
      </x:c>
      <x:c r="V8991" s="2">
        <x:f t="shared" si="702"/>
        <x:v>0</x:v>
      </x:c>
      <x:c r="W8991" s="2">
        <x:f t="shared" si="703"/>
        <x:v>0</x:v>
      </x:c>
      <x:c r="X8991" s="2">
        <x:f t="shared" si="704"/>
        <x:v>0</x:v>
      </x:c>
    </x:row>
    <x:row r="8992" spans="2:24" ht="14.95" hidden="1" thickTop="1" x14ac:dyDescent="0.25">
      <x:c r="B8992" t="s">
        <x:v>622</x:v>
      </x:c>
      <x:c r="C8992" t="s">
        <x:v>243</x:v>
      </x:c>
      <x:c r="D8992" t="s">
        <x:v>244</x:v>
      </x:c>
      <x:c r="E8992" t="s">
        <x:v>544</x:v>
      </x:c>
      <x:c r="F8992" t="s">
        <x:v>282</x:v>
      </x:c>
      <x:c r="G8992" s="2">
        <x:v>6325.56</x:v>
      </x:c>
      <x:c r="J8992" t="s">
        <x:v>1264</x:v>
      </x:c>
      <x:c r="K8992" t="s">
        <x:v>2165</x:v>
      </x:c>
      <x:c r="L8992" t="s">
        <x:v>25</x:v>
      </x:c>
      <x:c r="M8992" t="s">
        <x:v>547</x:v>
      </x:c>
      <x:c r="N8992" t="s">
        <x:v>1265</x:v>
      </x:c>
      <x:c r="O8992" s="3">
        <x:v>1</x:v>
      </x:c>
      <x:c r="P8992" s="3">
        <x:v>0</x:v>
      </x:c>
      <x:c r="Q8992" s="3">
        <x:v>0</x:v>
      </x:c>
      <x:c r="R8992" s="3">
        <x:v>0</x:v>
      </x:c>
      <x:c r="S8992" s="3">
        <x:v>0</x:v>
      </x:c>
      <x:c r="T8992" s="2">
        <x:f t="shared" si="700"/>
        <x:v>6325.56</x:v>
      </x:c>
      <x:c r="U8992" s="2">
        <x:f t="shared" si="701"/>
        <x:v>0</x:v>
      </x:c>
      <x:c r="V8992" s="2">
        <x:f t="shared" si="702"/>
        <x:v>0</x:v>
      </x:c>
      <x:c r="W8992" s="2">
        <x:f t="shared" si="703"/>
        <x:v>0</x:v>
      </x:c>
      <x:c r="X8992" s="2">
        <x:f t="shared" si="704"/>
        <x:v>0</x:v>
      </x:c>
    </x:row>
    <x:row r="8993" spans="2:24" ht="14.95" hidden="1" thickTop="1" x14ac:dyDescent="0.25">
      <x:c r="B8993" t="s">
        <x:v>622</x:v>
      </x:c>
      <x:c r="C8993" t="s">
        <x:v>243</x:v>
      </x:c>
      <x:c r="D8993" t="s">
        <x:v>244</x:v>
      </x:c>
      <x:c r="E8993" t="s">
        <x:v>544</x:v>
      </x:c>
      <x:c r="F8993" t="s">
        <x:v>283</x:v>
      </x:c>
      <x:c r="G8993" s="2">
        <x:v>0.9</x:v>
      </x:c>
      <x:c r="J8993" t="s">
        <x:v>1264</x:v>
      </x:c>
      <x:c r="K8993" t="s">
        <x:v>2165</x:v>
      </x:c>
      <x:c r="L8993" t="s">
        <x:v>25</x:v>
      </x:c>
      <x:c r="M8993" t="s">
        <x:v>546</x:v>
      </x:c>
      <x:c r="N8993" t="s">
        <x:v>1265</x:v>
      </x:c>
      <x:c r="O8993" s="3">
        <x:v>1</x:v>
      </x:c>
      <x:c r="P8993" s="3">
        <x:v>0</x:v>
      </x:c>
      <x:c r="Q8993" s="3">
        <x:v>0</x:v>
      </x:c>
      <x:c r="R8993" s="3">
        <x:v>0</x:v>
      </x:c>
      <x:c r="S8993" s="3">
        <x:v>0</x:v>
      </x:c>
      <x:c r="T8993" s="2">
        <x:f t="shared" si="700"/>
        <x:v>0.9</x:v>
      </x:c>
      <x:c r="U8993" s="2">
        <x:f t="shared" si="701"/>
        <x:v>0</x:v>
      </x:c>
      <x:c r="V8993" s="2">
        <x:f t="shared" si="702"/>
        <x:v>0</x:v>
      </x:c>
      <x:c r="W8993" s="2">
        <x:f t="shared" si="703"/>
        <x:v>0</x:v>
      </x:c>
      <x:c r="X8993" s="2">
        <x:f t="shared" si="704"/>
        <x:v>0</x:v>
      </x:c>
    </x:row>
    <x:row r="8994" spans="2:24" ht="14.95" hidden="1" thickTop="1" x14ac:dyDescent="0.25">
      <x:c r="B8994" t="s">
        <x:v>622</x:v>
      </x:c>
      <x:c r="C8994" t="s">
        <x:v>243</x:v>
      </x:c>
      <x:c r="D8994" t="s">
        <x:v>244</x:v>
      </x:c>
      <x:c r="E8994" t="s">
        <x:v>544</x:v>
      </x:c>
      <x:c r="F8994" t="s">
        <x:v>283</x:v>
      </x:c>
      <x:c r="G8994" s="2">
        <x:v>1.85</x:v>
      </x:c>
      <x:c r="J8994" t="s">
        <x:v>1264</x:v>
      </x:c>
      <x:c r="K8994" t="s">
        <x:v>2165</x:v>
      </x:c>
      <x:c r="L8994" t="s">
        <x:v>25</x:v>
      </x:c>
      <x:c r="M8994" t="s">
        <x:v>558</x:v>
      </x:c>
      <x:c r="N8994" t="s">
        <x:v>1265</x:v>
      </x:c>
      <x:c r="O8994" s="3">
        <x:v>1</x:v>
      </x:c>
      <x:c r="P8994" s="3">
        <x:v>0</x:v>
      </x:c>
      <x:c r="Q8994" s="3">
        <x:v>0</x:v>
      </x:c>
      <x:c r="R8994" s="3">
        <x:v>0</x:v>
      </x:c>
      <x:c r="S8994" s="3">
        <x:v>0</x:v>
      </x:c>
      <x:c r="T8994" s="2">
        <x:f t="shared" si="700"/>
        <x:v>1.85</x:v>
      </x:c>
      <x:c r="U8994" s="2">
        <x:f t="shared" si="701"/>
        <x:v>0</x:v>
      </x:c>
      <x:c r="V8994" s="2">
        <x:f t="shared" si="702"/>
        <x:v>0</x:v>
      </x:c>
      <x:c r="W8994" s="2">
        <x:f t="shared" si="703"/>
        <x:v>0</x:v>
      </x:c>
      <x:c r="X8994" s="2">
        <x:f t="shared" si="704"/>
        <x:v>0</x:v>
      </x:c>
    </x:row>
    <x:row r="8995" spans="2:24" ht="14.95" hidden="1" thickTop="1" x14ac:dyDescent="0.25">
      <x:c r="B8995" t="s">
        <x:v>622</x:v>
      </x:c>
      <x:c r="C8995" t="s">
        <x:v>243</x:v>
      </x:c>
      <x:c r="D8995" t="s">
        <x:v>244</x:v>
      </x:c>
      <x:c r="E8995" t="s">
        <x:v>544</x:v>
      </x:c>
      <x:c r="F8995" t="s">
        <x:v>283</x:v>
      </x:c>
      <x:c r="G8995" s="2">
        <x:v>3.12</x:v>
      </x:c>
      <x:c r="J8995" t="s">
        <x:v>1264</x:v>
      </x:c>
      <x:c r="K8995" t="s">
        <x:v>2165</x:v>
      </x:c>
      <x:c r="L8995" t="s">
        <x:v>25</x:v>
      </x:c>
      <x:c r="M8995" t="s">
        <x:v>547</x:v>
      </x:c>
      <x:c r="N8995" t="s">
        <x:v>1265</x:v>
      </x:c>
      <x:c r="O8995" s="3">
        <x:v>1</x:v>
      </x:c>
      <x:c r="P8995" s="3">
        <x:v>0</x:v>
      </x:c>
      <x:c r="Q8995" s="3">
        <x:v>0</x:v>
      </x:c>
      <x:c r="R8995" s="3">
        <x:v>0</x:v>
      </x:c>
      <x:c r="S8995" s="3">
        <x:v>0</x:v>
      </x:c>
      <x:c r="T8995" s="2">
        <x:f t="shared" si="700"/>
        <x:v>3.12</x:v>
      </x:c>
      <x:c r="U8995" s="2">
        <x:f t="shared" si="701"/>
        <x:v>0</x:v>
      </x:c>
      <x:c r="V8995" s="2">
        <x:f t="shared" si="702"/>
        <x:v>0</x:v>
      </x:c>
      <x:c r="W8995" s="2">
        <x:f t="shared" si="703"/>
        <x:v>0</x:v>
      </x:c>
      <x:c r="X8995" s="2">
        <x:f t="shared" si="704"/>
        <x:v>0</x:v>
      </x:c>
    </x:row>
    <x:row r="8996" spans="2:24" ht="14.95" hidden="1" thickTop="1" x14ac:dyDescent="0.25">
      <x:c r="B8996" t="s">
        <x:v>622</x:v>
      </x:c>
      <x:c r="C8996" t="s">
        <x:v>243</x:v>
      </x:c>
      <x:c r="D8996" t="s">
        <x:v>244</x:v>
      </x:c>
      <x:c r="E8996" t="s">
        <x:v>544</x:v>
      </x:c>
      <x:c r="F8996" t="s">
        <x:v>283</x:v>
      </x:c>
      <x:c r="G8996" s="2">
        <x:v>46313.15</x:v>
      </x:c>
      <x:c r="J8996" t="s">
        <x:v>1264</x:v>
      </x:c>
      <x:c r="K8996" t="s">
        <x:v>2165</x:v>
      </x:c>
      <x:c r="L8996" t="s">
        <x:v>25</x:v>
      </x:c>
      <x:c r="M8996" t="s">
        <x:v>64</x:v>
      </x:c>
      <x:c r="N8996" t="s">
        <x:v>1265</x:v>
      </x:c>
      <x:c r="O8996" s="3">
        <x:v>1</x:v>
      </x:c>
      <x:c r="P8996" s="3">
        <x:v>0</x:v>
      </x:c>
      <x:c r="Q8996" s="3">
        <x:v>0</x:v>
      </x:c>
      <x:c r="R8996" s="3">
        <x:v>0</x:v>
      </x:c>
      <x:c r="S8996" s="3">
        <x:v>0</x:v>
      </x:c>
      <x:c r="T8996" s="2">
        <x:f t="shared" si="700"/>
        <x:v>46313.15</x:v>
      </x:c>
      <x:c r="U8996" s="2">
        <x:f t="shared" si="701"/>
        <x:v>0</x:v>
      </x:c>
      <x:c r="V8996" s="2">
        <x:f t="shared" si="702"/>
        <x:v>0</x:v>
      </x:c>
      <x:c r="W8996" s="2">
        <x:f t="shared" si="703"/>
        <x:v>0</x:v>
      </x:c>
      <x:c r="X8996" s="2">
        <x:f t="shared" si="704"/>
        <x:v>0</x:v>
      </x:c>
    </x:row>
    <x:row r="8997" spans="2:24" ht="14.95" hidden="1" thickTop="1" x14ac:dyDescent="0.25">
      <x:c r="B8997" t="s">
        <x:v>622</x:v>
      </x:c>
      <x:c r="C8997" t="s">
        <x:v>243</x:v>
      </x:c>
      <x:c r="D8997" t="s">
        <x:v>244</x:v>
      </x:c>
      <x:c r="E8997" t="s">
        <x:v>544</x:v>
      </x:c>
      <x:c r="F8997" t="s">
        <x:v>285</x:v>
      </x:c>
      <x:c r="G8997" s="2">
        <x:v>16517.98</x:v>
      </x:c>
      <x:c r="J8997" t="s">
        <x:v>1264</x:v>
      </x:c>
      <x:c r="K8997" t="s">
        <x:v>2165</x:v>
      </x:c>
      <x:c r="L8997" t="s">
        <x:v>25</x:v>
      </x:c>
      <x:c r="M8997" t="s">
        <x:v>546</x:v>
      </x:c>
      <x:c r="N8997" t="s">
        <x:v>1265</x:v>
      </x:c>
      <x:c r="O8997" s="3">
        <x:v>1</x:v>
      </x:c>
      <x:c r="P8997" s="3">
        <x:v>0</x:v>
      </x:c>
      <x:c r="Q8997" s="3">
        <x:v>0</x:v>
      </x:c>
      <x:c r="R8997" s="3">
        <x:v>0</x:v>
      </x:c>
      <x:c r="S8997" s="3">
        <x:v>0</x:v>
      </x:c>
      <x:c r="T8997" s="2">
        <x:f t="shared" si="700"/>
        <x:v>16517.98</x:v>
      </x:c>
      <x:c r="U8997" s="2">
        <x:f t="shared" si="701"/>
        <x:v>0</x:v>
      </x:c>
      <x:c r="V8997" s="2">
        <x:f t="shared" si="702"/>
        <x:v>0</x:v>
      </x:c>
      <x:c r="W8997" s="2">
        <x:f t="shared" si="703"/>
        <x:v>0</x:v>
      </x:c>
      <x:c r="X8997" s="2">
        <x:f t="shared" si="704"/>
        <x:v>0</x:v>
      </x:c>
    </x:row>
    <x:row r="8998" spans="2:24" ht="14.95" hidden="1" thickTop="1" x14ac:dyDescent="0.25">
      <x:c r="B8998" t="s">
        <x:v>622</x:v>
      </x:c>
      <x:c r="C8998" t="s">
        <x:v>243</x:v>
      </x:c>
      <x:c r="D8998" t="s">
        <x:v>244</x:v>
      </x:c>
      <x:c r="E8998" t="s">
        <x:v>544</x:v>
      </x:c>
      <x:c r="F8998" t="s">
        <x:v>285</x:v>
      </x:c>
      <x:c r="G8998" s="2">
        <x:v>104155.47</x:v>
      </x:c>
      <x:c r="J8998" t="s">
        <x:v>1264</x:v>
      </x:c>
      <x:c r="K8998" t="s">
        <x:v>2165</x:v>
      </x:c>
      <x:c r="L8998" t="s">
        <x:v>25</x:v>
      </x:c>
      <x:c r="M8998" t="s">
        <x:v>64</x:v>
      </x:c>
      <x:c r="N8998" t="s">
        <x:v>1265</x:v>
      </x:c>
      <x:c r="O8998" s="3">
        <x:v>1</x:v>
      </x:c>
      <x:c r="P8998" s="3">
        <x:v>0</x:v>
      </x:c>
      <x:c r="Q8998" s="3">
        <x:v>0</x:v>
      </x:c>
      <x:c r="R8998" s="3">
        <x:v>0</x:v>
      </x:c>
      <x:c r="S8998" s="3">
        <x:v>0</x:v>
      </x:c>
      <x:c r="T8998" s="2">
        <x:f t="shared" si="700"/>
        <x:v>104155.47</x:v>
      </x:c>
      <x:c r="U8998" s="2">
        <x:f t="shared" si="701"/>
        <x:v>0</x:v>
      </x:c>
      <x:c r="V8998" s="2">
        <x:f t="shared" si="702"/>
        <x:v>0</x:v>
      </x:c>
      <x:c r="W8998" s="2">
        <x:f t="shared" si="703"/>
        <x:v>0</x:v>
      </x:c>
      <x:c r="X8998" s="2">
        <x:f t="shared" si="704"/>
        <x:v>0</x:v>
      </x:c>
    </x:row>
    <x:row r="8999" spans="2:24" ht="14.95" hidden="1" thickTop="1" x14ac:dyDescent="0.25">
      <x:c r="B8999" t="s">
        <x:v>622</x:v>
      </x:c>
      <x:c r="C8999" t="s">
        <x:v>243</x:v>
      </x:c>
      <x:c r="D8999" t="s">
        <x:v>244</x:v>
      </x:c>
      <x:c r="E8999" t="s">
        <x:v>544</x:v>
      </x:c>
      <x:c r="F8999" t="s">
        <x:v>70</x:v>
      </x:c>
      <x:c r="G8999" s="2">
        <x:v>2461.71</x:v>
      </x:c>
      <x:c r="J8999" t="s">
        <x:v>1264</x:v>
      </x:c>
      <x:c r="K8999" t="s">
        <x:v>2165</x:v>
      </x:c>
      <x:c r="L8999" t="s">
        <x:v>25</x:v>
      </x:c>
      <x:c r="M8999" t="s">
        <x:v>546</x:v>
      </x:c>
      <x:c r="N8999" t="s">
        <x:v>1265</x:v>
      </x:c>
      <x:c r="O8999" s="3">
        <x:v>1</x:v>
      </x:c>
      <x:c r="P8999" s="3">
        <x:v>0</x:v>
      </x:c>
      <x:c r="Q8999" s="3">
        <x:v>0</x:v>
      </x:c>
      <x:c r="R8999" s="3">
        <x:v>0</x:v>
      </x:c>
      <x:c r="S8999" s="3">
        <x:v>0</x:v>
      </x:c>
      <x:c r="T8999" s="2">
        <x:f t="shared" ref="T8999:T9062" si="705">ROUND(G8999*O8999,2)</x:f>
        <x:v>2461.71</x:v>
      </x:c>
      <x:c r="U8999" s="2">
        <x:f t="shared" ref="U8999:U9062" si="706">ROUND(G8999*P8999,2)</x:f>
        <x:v>0</x:v>
      </x:c>
      <x:c r="V8999" s="2">
        <x:f t="shared" ref="V8999:V9062" si="707">ROUND(G8999*Q8999,2)</x:f>
        <x:v>0</x:v>
      </x:c>
      <x:c r="W8999" s="2">
        <x:f t="shared" ref="W8999:W9062" si="708">ROUND(G8999*R8999,2)</x:f>
        <x:v>0</x:v>
      </x:c>
      <x:c r="X8999" s="2">
        <x:f t="shared" ref="X8999:X9062" si="709">G8999-T8999-U8999-V8999-W8999</x:f>
        <x:v>0</x:v>
      </x:c>
    </x:row>
    <x:row r="9000" spans="2:24" ht="14.95" hidden="1" thickTop="1" x14ac:dyDescent="0.25">
      <x:c r="B9000" t="s">
        <x:v>622</x:v>
      </x:c>
      <x:c r="C9000" t="s">
        <x:v>243</x:v>
      </x:c>
      <x:c r="D9000" t="s">
        <x:v>244</x:v>
      </x:c>
      <x:c r="E9000" t="s">
        <x:v>544</x:v>
      </x:c>
      <x:c r="F9000" t="s">
        <x:v>70</x:v>
      </x:c>
      <x:c r="G9000" s="2">
        <x:v>51486.67</x:v>
      </x:c>
      <x:c r="J9000" t="s">
        <x:v>1264</x:v>
      </x:c>
      <x:c r="K9000" t="s">
        <x:v>2165</x:v>
      </x:c>
      <x:c r="L9000" t="s">
        <x:v>25</x:v>
      </x:c>
      <x:c r="M9000" t="s">
        <x:v>64</x:v>
      </x:c>
      <x:c r="N9000" t="s">
        <x:v>1265</x:v>
      </x:c>
      <x:c r="O9000" s="3">
        <x:v>1</x:v>
      </x:c>
      <x:c r="P9000" s="3">
        <x:v>0</x:v>
      </x:c>
      <x:c r="Q9000" s="3">
        <x:v>0</x:v>
      </x:c>
      <x:c r="R9000" s="3">
        <x:v>0</x:v>
      </x:c>
      <x:c r="S9000" s="3">
        <x:v>0</x:v>
      </x:c>
      <x:c r="T9000" s="2">
        <x:f t="shared" si="705"/>
        <x:v>51486.67</x:v>
      </x:c>
      <x:c r="U9000" s="2">
        <x:f t="shared" si="706"/>
        <x:v>0</x:v>
      </x:c>
      <x:c r="V9000" s="2">
        <x:f t="shared" si="707"/>
        <x:v>0</x:v>
      </x:c>
      <x:c r="W9000" s="2">
        <x:f t="shared" si="708"/>
        <x:v>0</x:v>
      </x:c>
      <x:c r="X9000" s="2">
        <x:f t="shared" si="709"/>
        <x:v>0</x:v>
      </x:c>
    </x:row>
    <x:row r="9001" spans="2:24" ht="14.95" hidden="1" thickTop="1" x14ac:dyDescent="0.25">
      <x:c r="B9001" t="s">
        <x:v>622</x:v>
      </x:c>
      <x:c r="C9001" t="s">
        <x:v>243</x:v>
      </x:c>
      <x:c r="D9001" t="s">
        <x:v>244</x:v>
      </x:c>
      <x:c r="E9001" t="s">
        <x:v>544</x:v>
      </x:c>
      <x:c r="F9001" t="s">
        <x:v>224</x:v>
      </x:c>
      <x:c r="G9001" s="2">
        <x:v>2985.25</x:v>
      </x:c>
      <x:c r="J9001" t="s">
        <x:v>1264</x:v>
      </x:c>
      <x:c r="K9001" t="s">
        <x:v>2165</x:v>
      </x:c>
      <x:c r="L9001" t="s">
        <x:v>25</x:v>
      </x:c>
      <x:c r="M9001" t="s">
        <x:v>64</x:v>
      </x:c>
      <x:c r="N9001" t="s">
        <x:v>1265</x:v>
      </x:c>
      <x:c r="O9001" s="3">
        <x:v>1</x:v>
      </x:c>
      <x:c r="P9001" s="3">
        <x:v>0</x:v>
      </x:c>
      <x:c r="Q9001" s="3">
        <x:v>0</x:v>
      </x:c>
      <x:c r="R9001" s="3">
        <x:v>0</x:v>
      </x:c>
      <x:c r="S9001" s="3">
        <x:v>0</x:v>
      </x:c>
      <x:c r="T9001" s="2">
        <x:f t="shared" si="705"/>
        <x:v>2985.25</x:v>
      </x:c>
      <x:c r="U9001" s="2">
        <x:f t="shared" si="706"/>
        <x:v>0</x:v>
      </x:c>
      <x:c r="V9001" s="2">
        <x:f t="shared" si="707"/>
        <x:v>0</x:v>
      </x:c>
      <x:c r="W9001" s="2">
        <x:f t="shared" si="708"/>
        <x:v>0</x:v>
      </x:c>
      <x:c r="X9001" s="2">
        <x:f t="shared" si="709"/>
        <x:v>0</x:v>
      </x:c>
    </x:row>
    <x:row r="9002" spans="2:24" ht="14.95" hidden="1" thickTop="1" x14ac:dyDescent="0.25">
      <x:c r="B9002" t="s">
        <x:v>622</x:v>
      </x:c>
      <x:c r="C9002" t="s">
        <x:v>243</x:v>
      </x:c>
      <x:c r="D9002" t="s">
        <x:v>244</x:v>
      </x:c>
      <x:c r="E9002" t="s">
        <x:v>544</x:v>
      </x:c>
      <x:c r="F9002" t="s">
        <x:v>224</x:v>
      </x:c>
      <x:c r="G9002" s="2">
        <x:v>44030.01</x:v>
      </x:c>
      <x:c r="J9002" t="s">
        <x:v>1375</x:v>
      </x:c>
      <x:c r="K9002" t="s">
        <x:v>2443</x:v>
      </x:c>
      <x:c r="L9002" t="s">
        <x:v>25</x:v>
      </x:c>
      <x:c r="M9002" t="s">
        <x:v>546</x:v>
      </x:c>
      <x:c r="N9002" t="s">
        <x:v>1376</x:v>
      </x:c>
      <x:c r="O9002" s="3">
        <x:v>1</x:v>
      </x:c>
      <x:c r="P9002" s="3">
        <x:v>0</x:v>
      </x:c>
      <x:c r="Q9002" s="3">
        <x:v>0</x:v>
      </x:c>
      <x:c r="R9002" s="3">
        <x:v>0</x:v>
      </x:c>
      <x:c r="S9002" s="3">
        <x:v>0</x:v>
      </x:c>
      <x:c r="T9002" s="2">
        <x:f t="shared" si="705"/>
        <x:v>44030.01</x:v>
      </x:c>
      <x:c r="U9002" s="2">
        <x:f t="shared" si="706"/>
        <x:v>0</x:v>
      </x:c>
      <x:c r="V9002" s="2">
        <x:f t="shared" si="707"/>
        <x:v>0</x:v>
      </x:c>
      <x:c r="W9002" s="2">
        <x:f t="shared" si="708"/>
        <x:v>0</x:v>
      </x:c>
      <x:c r="X9002" s="2">
        <x:f t="shared" si="709"/>
        <x:v>0</x:v>
      </x:c>
    </x:row>
    <x:row r="9003" spans="2:24" ht="14.95" hidden="1" thickTop="1" x14ac:dyDescent="0.25">
      <x:c r="B9003" t="s">
        <x:v>622</x:v>
      </x:c>
      <x:c r="C9003" t="s">
        <x:v>243</x:v>
      </x:c>
      <x:c r="D9003" t="s">
        <x:v>244</x:v>
      </x:c>
      <x:c r="E9003" t="s">
        <x:v>544</x:v>
      </x:c>
      <x:c r="F9003" t="s">
        <x:v>197</x:v>
      </x:c>
      <x:c r="G9003" s="2">
        <x:v>22256.62</x:v>
      </x:c>
      <x:c r="J9003" t="s">
        <x:v>1375</x:v>
      </x:c>
      <x:c r="K9003" t="s">
        <x:v>2443</x:v>
      </x:c>
      <x:c r="L9003" t="s">
        <x:v>25</x:v>
      </x:c>
      <x:c r="M9003" t="s">
        <x:v>546</x:v>
      </x:c>
      <x:c r="N9003" t="s">
        <x:v>1376</x:v>
      </x:c>
      <x:c r="O9003" s="3">
        <x:v>1</x:v>
      </x:c>
      <x:c r="P9003" s="3">
        <x:v>0</x:v>
      </x:c>
      <x:c r="Q9003" s="3">
        <x:v>0</x:v>
      </x:c>
      <x:c r="R9003" s="3">
        <x:v>0</x:v>
      </x:c>
      <x:c r="S9003" s="3">
        <x:v>0</x:v>
      </x:c>
      <x:c r="T9003" s="2">
        <x:f t="shared" si="705"/>
        <x:v>22256.62</x:v>
      </x:c>
      <x:c r="U9003" s="2">
        <x:f t="shared" si="706"/>
        <x:v>0</x:v>
      </x:c>
      <x:c r="V9003" s="2">
        <x:f t="shared" si="707"/>
        <x:v>0</x:v>
      </x:c>
      <x:c r="W9003" s="2">
        <x:f t="shared" si="708"/>
        <x:v>0</x:v>
      </x:c>
      <x:c r="X9003" s="2">
        <x:f t="shared" si="709"/>
        <x:v>0</x:v>
      </x:c>
    </x:row>
    <x:row r="9004" spans="2:24" ht="14.95" hidden="1" thickTop="1" x14ac:dyDescent="0.25">
      <x:c r="B9004" t="s">
        <x:v>622</x:v>
      </x:c>
      <x:c r="C9004" t="s">
        <x:v>243</x:v>
      </x:c>
      <x:c r="D9004" t="s">
        <x:v>244</x:v>
      </x:c>
      <x:c r="E9004" t="s">
        <x:v>544</x:v>
      </x:c>
      <x:c r="F9004" t="s">
        <x:v>200</x:v>
      </x:c>
      <x:c r="G9004" s="2">
        <x:v>1889.2</x:v>
      </x:c>
      <x:c r="J9004" t="s">
        <x:v>1375</x:v>
      </x:c>
      <x:c r="K9004" t="s">
        <x:v>2443</x:v>
      </x:c>
      <x:c r="L9004" t="s">
        <x:v>25</x:v>
      </x:c>
      <x:c r="M9004" t="s">
        <x:v>64</x:v>
      </x:c>
      <x:c r="N9004" t="s">
        <x:v>1376</x:v>
      </x:c>
      <x:c r="O9004" s="3">
        <x:v>1</x:v>
      </x:c>
      <x:c r="P9004" s="3">
        <x:v>0</x:v>
      </x:c>
      <x:c r="Q9004" s="3">
        <x:v>0</x:v>
      </x:c>
      <x:c r="R9004" s="3">
        <x:v>0</x:v>
      </x:c>
      <x:c r="S9004" s="3">
        <x:v>0</x:v>
      </x:c>
      <x:c r="T9004" s="2">
        <x:f t="shared" si="705"/>
        <x:v>1889.2</x:v>
      </x:c>
      <x:c r="U9004" s="2">
        <x:f t="shared" si="706"/>
        <x:v>0</x:v>
      </x:c>
      <x:c r="V9004" s="2">
        <x:f t="shared" si="707"/>
        <x:v>0</x:v>
      </x:c>
      <x:c r="W9004" s="2">
        <x:f t="shared" si="708"/>
        <x:v>0</x:v>
      </x:c>
      <x:c r="X9004" s="2">
        <x:f t="shared" si="709"/>
        <x:v>0</x:v>
      </x:c>
    </x:row>
    <x:row r="9005" spans="2:24" ht="14.95" hidden="1" thickTop="1" x14ac:dyDescent="0.25">
      <x:c r="B9005" t="s">
        <x:v>622</x:v>
      </x:c>
      <x:c r="C9005" t="s">
        <x:v>243</x:v>
      </x:c>
      <x:c r="D9005" t="s">
        <x:v>244</x:v>
      </x:c>
      <x:c r="E9005" t="s">
        <x:v>544</x:v>
      </x:c>
      <x:c r="F9005" t="s">
        <x:v>111</x:v>
      </x:c>
      <x:c r="G9005" s="2">
        <x:v>10159.65</x:v>
      </x:c>
      <x:c r="J9005" t="s">
        <x:v>1266</x:v>
      </x:c>
      <x:c r="K9005" t="s">
        <x:v>2166</x:v>
      </x:c>
      <x:c r="L9005" t="s">
        <x:v>25</x:v>
      </x:c>
      <x:c r="M9005" t="s">
        <x:v>296</x:v>
      </x:c>
      <x:c r="N9005" t="s">
        <x:v>1267</x:v>
      </x:c>
      <x:c r="O9005" s="3">
        <x:v>1</x:v>
      </x:c>
      <x:c r="P9005" s="3">
        <x:v>0</x:v>
      </x:c>
      <x:c r="Q9005" s="3">
        <x:v>0</x:v>
      </x:c>
      <x:c r="R9005" s="3">
        <x:v>0</x:v>
      </x:c>
      <x:c r="S9005" s="3">
        <x:v>0</x:v>
      </x:c>
      <x:c r="T9005" s="2">
        <x:f t="shared" si="705"/>
        <x:v>10159.65</x:v>
      </x:c>
      <x:c r="U9005" s="2">
        <x:f t="shared" si="706"/>
        <x:v>0</x:v>
      </x:c>
      <x:c r="V9005" s="2">
        <x:f t="shared" si="707"/>
        <x:v>0</x:v>
      </x:c>
      <x:c r="W9005" s="2">
        <x:f t="shared" si="708"/>
        <x:v>0</x:v>
      </x:c>
      <x:c r="X9005" s="2">
        <x:f t="shared" si="709"/>
        <x:v>0</x:v>
      </x:c>
    </x:row>
    <x:row r="9006" spans="2:24" ht="14.95" hidden="1" thickTop="1" x14ac:dyDescent="0.25">
      <x:c r="B9006" t="s">
        <x:v>622</x:v>
      </x:c>
      <x:c r="C9006" t="s">
        <x:v>243</x:v>
      </x:c>
      <x:c r="D9006" t="s">
        <x:v>244</x:v>
      </x:c>
      <x:c r="E9006" t="s">
        <x:v>544</x:v>
      </x:c>
      <x:c r="F9006" t="s">
        <x:v>73</x:v>
      </x:c>
      <x:c r="G9006" s="2">
        <x:v>50900.01</x:v>
      </x:c>
      <x:c r="J9006" t="s">
        <x:v>1266</x:v>
      </x:c>
      <x:c r="K9006" t="s">
        <x:v>2166</x:v>
      </x:c>
      <x:c r="L9006" t="s">
        <x:v>25</x:v>
      </x:c>
      <x:c r="M9006" t="s">
        <x:v>560</x:v>
      </x:c>
      <x:c r="N9006" t="s">
        <x:v>1267</x:v>
      </x:c>
      <x:c r="O9006" s="3">
        <x:v>1</x:v>
      </x:c>
      <x:c r="P9006" s="3">
        <x:v>0</x:v>
      </x:c>
      <x:c r="Q9006" s="3">
        <x:v>0</x:v>
      </x:c>
      <x:c r="R9006" s="3">
        <x:v>0</x:v>
      </x:c>
      <x:c r="S9006" s="3">
        <x:v>0</x:v>
      </x:c>
      <x:c r="T9006" s="2">
        <x:f t="shared" si="705"/>
        <x:v>50900.01</x:v>
      </x:c>
      <x:c r="U9006" s="2">
        <x:f t="shared" si="706"/>
        <x:v>0</x:v>
      </x:c>
      <x:c r="V9006" s="2">
        <x:f t="shared" si="707"/>
        <x:v>0</x:v>
      </x:c>
      <x:c r="W9006" s="2">
        <x:f t="shared" si="708"/>
        <x:v>0</x:v>
      </x:c>
      <x:c r="X9006" s="2">
        <x:f t="shared" si="709"/>
        <x:v>0</x:v>
      </x:c>
    </x:row>
    <x:row r="9007" spans="2:24" ht="14.95" hidden="1" thickTop="1" x14ac:dyDescent="0.25">
      <x:c r="B9007" t="s">
        <x:v>622</x:v>
      </x:c>
      <x:c r="C9007" t="s">
        <x:v>243</x:v>
      </x:c>
      <x:c r="D9007" t="s">
        <x:v>244</x:v>
      </x:c>
      <x:c r="E9007" t="s">
        <x:v>544</x:v>
      </x:c>
      <x:c r="F9007" t="s">
        <x:v>73</x:v>
      </x:c>
      <x:c r="G9007" s="2">
        <x:v>7394.04</x:v>
      </x:c>
      <x:c r="J9007" t="s">
        <x:v>1266</x:v>
      </x:c>
      <x:c r="K9007" t="s">
        <x:v>2166</x:v>
      </x:c>
      <x:c r="L9007" t="s">
        <x:v>25</x:v>
      </x:c>
      <x:c r="M9007" t="s">
        <x:v>565</x:v>
      </x:c>
      <x:c r="N9007" t="s">
        <x:v>1267</x:v>
      </x:c>
      <x:c r="O9007" s="3">
        <x:v>1</x:v>
      </x:c>
      <x:c r="P9007" s="3">
        <x:v>0</x:v>
      </x:c>
      <x:c r="Q9007" s="3">
        <x:v>0</x:v>
      </x:c>
      <x:c r="R9007" s="3">
        <x:v>0</x:v>
      </x:c>
      <x:c r="S9007" s="3">
        <x:v>0</x:v>
      </x:c>
      <x:c r="T9007" s="2">
        <x:f t="shared" si="705"/>
        <x:v>7394.04</x:v>
      </x:c>
      <x:c r="U9007" s="2">
        <x:f t="shared" si="706"/>
        <x:v>0</x:v>
      </x:c>
      <x:c r="V9007" s="2">
        <x:f t="shared" si="707"/>
        <x:v>0</x:v>
      </x:c>
      <x:c r="W9007" s="2">
        <x:f t="shared" si="708"/>
        <x:v>0</x:v>
      </x:c>
      <x:c r="X9007" s="2">
        <x:f t="shared" si="709"/>
        <x:v>0</x:v>
      </x:c>
    </x:row>
    <x:row r="9008" spans="2:24" ht="14.95" hidden="1" thickTop="1" x14ac:dyDescent="0.25">
      <x:c r="B9008" t="s">
        <x:v>622</x:v>
      </x:c>
      <x:c r="C9008" t="s">
        <x:v>243</x:v>
      </x:c>
      <x:c r="D9008" t="s">
        <x:v>244</x:v>
      </x:c>
      <x:c r="E9008" t="s">
        <x:v>544</x:v>
      </x:c>
      <x:c r="F9008" t="s">
        <x:v>76</x:v>
      </x:c>
      <x:c r="G9008" s="2">
        <x:v>-1325.17</x:v>
      </x:c>
      <x:c r="J9008" t="s">
        <x:v>1266</x:v>
      </x:c>
      <x:c r="K9008" t="s">
        <x:v>2166</x:v>
      </x:c>
      <x:c r="L9008" t="s">
        <x:v>25</x:v>
      </x:c>
      <x:c r="M9008" t="s">
        <x:v>296</x:v>
      </x:c>
      <x:c r="N9008" t="s">
        <x:v>1267</x:v>
      </x:c>
      <x:c r="O9008" s="3">
        <x:v>1</x:v>
      </x:c>
      <x:c r="P9008" s="3">
        <x:v>0</x:v>
      </x:c>
      <x:c r="Q9008" s="3">
        <x:v>0</x:v>
      </x:c>
      <x:c r="R9008" s="3">
        <x:v>0</x:v>
      </x:c>
      <x:c r="S9008" s="3">
        <x:v>0</x:v>
      </x:c>
      <x:c r="T9008" s="2">
        <x:f t="shared" si="705"/>
        <x:v>-1325.17</x:v>
      </x:c>
      <x:c r="U9008" s="2">
        <x:f t="shared" si="706"/>
        <x:v>0</x:v>
      </x:c>
      <x:c r="V9008" s="2">
        <x:f t="shared" si="707"/>
        <x:v>0</x:v>
      </x:c>
      <x:c r="W9008" s="2">
        <x:f t="shared" si="708"/>
        <x:v>0</x:v>
      </x:c>
      <x:c r="X9008" s="2">
        <x:f t="shared" si="709"/>
        <x:v>0</x:v>
      </x:c>
    </x:row>
    <x:row r="9009" spans="2:24" ht="14.95" hidden="1" thickTop="1" x14ac:dyDescent="0.25">
      <x:c r="B9009" t="s">
        <x:v>622</x:v>
      </x:c>
      <x:c r="C9009" t="s">
        <x:v>243</x:v>
      </x:c>
      <x:c r="D9009" t="s">
        <x:v>244</x:v>
      </x:c>
      <x:c r="E9009" t="s">
        <x:v>544</x:v>
      </x:c>
      <x:c r="F9009" t="s">
        <x:v>76</x:v>
      </x:c>
      <x:c r="G9009" s="2">
        <x:v>5443.71</x:v>
      </x:c>
      <x:c r="J9009" t="s">
        <x:v>1266</x:v>
      </x:c>
      <x:c r="K9009" t="s">
        <x:v>2166</x:v>
      </x:c>
      <x:c r="L9009" t="s">
        <x:v>25</x:v>
      </x:c>
      <x:c r="M9009" t="s">
        <x:v>545</x:v>
      </x:c>
      <x:c r="N9009" t="s">
        <x:v>1267</x:v>
      </x:c>
      <x:c r="O9009" s="3">
        <x:v>1</x:v>
      </x:c>
      <x:c r="P9009" s="3">
        <x:v>0</x:v>
      </x:c>
      <x:c r="Q9009" s="3">
        <x:v>0</x:v>
      </x:c>
      <x:c r="R9009" s="3">
        <x:v>0</x:v>
      </x:c>
      <x:c r="S9009" s="3">
        <x:v>0</x:v>
      </x:c>
      <x:c r="T9009" s="2">
        <x:f t="shared" si="705"/>
        <x:v>5443.71</x:v>
      </x:c>
      <x:c r="U9009" s="2">
        <x:f t="shared" si="706"/>
        <x:v>0</x:v>
      </x:c>
      <x:c r="V9009" s="2">
        <x:f t="shared" si="707"/>
        <x:v>0</x:v>
      </x:c>
      <x:c r="W9009" s="2">
        <x:f t="shared" si="708"/>
        <x:v>0</x:v>
      </x:c>
      <x:c r="X9009" s="2">
        <x:f t="shared" si="709"/>
        <x:v>0</x:v>
      </x:c>
    </x:row>
    <x:row r="9010" spans="2:24" ht="14.95" hidden="1" thickTop="1" x14ac:dyDescent="0.25">
      <x:c r="B9010" t="s">
        <x:v>622</x:v>
      </x:c>
      <x:c r="C9010" t="s">
        <x:v>243</x:v>
      </x:c>
      <x:c r="D9010" t="s">
        <x:v>244</x:v>
      </x:c>
      <x:c r="E9010" t="s">
        <x:v>544</x:v>
      </x:c>
      <x:c r="F9010" t="s">
        <x:v>276</x:v>
      </x:c>
      <x:c r="G9010" s="2">
        <x:v>57594.74</x:v>
      </x:c>
      <x:c r="J9010" t="s">
        <x:v>1266</x:v>
      </x:c>
      <x:c r="K9010" t="s">
        <x:v>2166</x:v>
      </x:c>
      <x:c r="L9010" t="s">
        <x:v>25</x:v>
      </x:c>
      <x:c r="M9010" t="s">
        <x:v>296</x:v>
      </x:c>
      <x:c r="N9010" t="s">
        <x:v>1267</x:v>
      </x:c>
      <x:c r="O9010" s="3">
        <x:v>1</x:v>
      </x:c>
      <x:c r="P9010" s="3">
        <x:v>0</x:v>
      </x:c>
      <x:c r="Q9010" s="3">
        <x:v>0</x:v>
      </x:c>
      <x:c r="R9010" s="3">
        <x:v>0</x:v>
      </x:c>
      <x:c r="S9010" s="3">
        <x:v>0</x:v>
      </x:c>
      <x:c r="T9010" s="2">
        <x:f t="shared" si="705"/>
        <x:v>57594.74</x:v>
      </x:c>
      <x:c r="U9010" s="2">
        <x:f t="shared" si="706"/>
        <x:v>0</x:v>
      </x:c>
      <x:c r="V9010" s="2">
        <x:f t="shared" si="707"/>
        <x:v>0</x:v>
      </x:c>
      <x:c r="W9010" s="2">
        <x:f t="shared" si="708"/>
        <x:v>0</x:v>
      </x:c>
      <x:c r="X9010" s="2">
        <x:f t="shared" si="709"/>
        <x:v>0</x:v>
      </x:c>
    </x:row>
    <x:row r="9011" spans="2:24" ht="14.95" hidden="1" thickTop="1" x14ac:dyDescent="0.25">
      <x:c r="B9011" t="s">
        <x:v>622</x:v>
      </x:c>
      <x:c r="C9011" t="s">
        <x:v>243</x:v>
      </x:c>
      <x:c r="D9011" t="s">
        <x:v>244</x:v>
      </x:c>
      <x:c r="E9011" t="s">
        <x:v>544</x:v>
      </x:c>
      <x:c r="F9011" t="s">
        <x:v>276</x:v>
      </x:c>
      <x:c r="G9011" s="2">
        <x:v>7992.33</x:v>
      </x:c>
      <x:c r="J9011" t="s">
        <x:v>1266</x:v>
      </x:c>
      <x:c r="K9011" t="s">
        <x:v>2166</x:v>
      </x:c>
      <x:c r="L9011" t="s">
        <x:v>25</x:v>
      </x:c>
      <x:c r="M9011" t="s">
        <x:v>546</x:v>
      </x:c>
      <x:c r="N9011" t="s">
        <x:v>1267</x:v>
      </x:c>
      <x:c r="O9011" s="3">
        <x:v>1</x:v>
      </x:c>
      <x:c r="P9011" s="3">
        <x:v>0</x:v>
      </x:c>
      <x:c r="Q9011" s="3">
        <x:v>0</x:v>
      </x:c>
      <x:c r="R9011" s="3">
        <x:v>0</x:v>
      </x:c>
      <x:c r="S9011" s="3">
        <x:v>0</x:v>
      </x:c>
      <x:c r="T9011" s="2">
        <x:f t="shared" si="705"/>
        <x:v>7992.33</x:v>
      </x:c>
      <x:c r="U9011" s="2">
        <x:f t="shared" si="706"/>
        <x:v>0</x:v>
      </x:c>
      <x:c r="V9011" s="2">
        <x:f t="shared" si="707"/>
        <x:v>0</x:v>
      </x:c>
      <x:c r="W9011" s="2">
        <x:f t="shared" si="708"/>
        <x:v>0</x:v>
      </x:c>
      <x:c r="X9011" s="2">
        <x:f t="shared" si="709"/>
        <x:v>0</x:v>
      </x:c>
    </x:row>
    <x:row r="9012" spans="2:24" ht="14.95" hidden="1" thickTop="1" x14ac:dyDescent="0.25">
      <x:c r="B9012" t="s">
        <x:v>622</x:v>
      </x:c>
      <x:c r="C9012" t="s">
        <x:v>243</x:v>
      </x:c>
      <x:c r="D9012" t="s">
        <x:v>244</x:v>
      </x:c>
      <x:c r="E9012" t="s">
        <x:v>544</x:v>
      </x:c>
      <x:c r="F9012" t="s">
        <x:v>276</x:v>
      </x:c>
      <x:c r="G9012" s="2">
        <x:v>57594.74</x:v>
      </x:c>
      <x:c r="J9012" t="s">
        <x:v>1266</x:v>
      </x:c>
      <x:c r="K9012" t="s">
        <x:v>2166</x:v>
      </x:c>
      <x:c r="L9012" t="s">
        <x:v>25</x:v>
      </x:c>
      <x:c r="M9012" t="s">
        <x:v>566</x:v>
      </x:c>
      <x:c r="N9012" t="s">
        <x:v>1267</x:v>
      </x:c>
      <x:c r="O9012" s="3">
        <x:v>1</x:v>
      </x:c>
      <x:c r="P9012" s="3">
        <x:v>0</x:v>
      </x:c>
      <x:c r="Q9012" s="3">
        <x:v>0</x:v>
      </x:c>
      <x:c r="R9012" s="3">
        <x:v>0</x:v>
      </x:c>
      <x:c r="S9012" s="3">
        <x:v>0</x:v>
      </x:c>
      <x:c r="T9012" s="2">
        <x:f t="shared" si="705"/>
        <x:v>57594.74</x:v>
      </x:c>
      <x:c r="U9012" s="2">
        <x:f t="shared" si="706"/>
        <x:v>0</x:v>
      </x:c>
      <x:c r="V9012" s="2">
        <x:f t="shared" si="707"/>
        <x:v>0</x:v>
      </x:c>
      <x:c r="W9012" s="2">
        <x:f t="shared" si="708"/>
        <x:v>0</x:v>
      </x:c>
      <x:c r="X9012" s="2">
        <x:f t="shared" si="709"/>
        <x:v>0</x:v>
      </x:c>
    </x:row>
    <x:row r="9013" spans="2:24" ht="14.95" hidden="1" thickTop="1" x14ac:dyDescent="0.25">
      <x:c r="B9013" t="s">
        <x:v>622</x:v>
      </x:c>
      <x:c r="C9013" t="s">
        <x:v>243</x:v>
      </x:c>
      <x:c r="D9013" t="s">
        <x:v>244</x:v>
      </x:c>
      <x:c r="E9013" t="s">
        <x:v>544</x:v>
      </x:c>
      <x:c r="F9013" t="s">
        <x:v>303</x:v>
      </x:c>
      <x:c r="G9013" s="2">
        <x:v>4358.49</x:v>
      </x:c>
      <x:c r="J9013" t="s">
        <x:v>1266</x:v>
      </x:c>
      <x:c r="K9013" t="s">
        <x:v>2166</x:v>
      </x:c>
      <x:c r="L9013" t="s">
        <x:v>25</x:v>
      </x:c>
      <x:c r="M9013" t="s">
        <x:v>556</x:v>
      </x:c>
      <x:c r="N9013" t="s">
        <x:v>1267</x:v>
      </x:c>
      <x:c r="O9013" s="3">
        <x:v>1</x:v>
      </x:c>
      <x:c r="P9013" s="3">
        <x:v>0</x:v>
      </x:c>
      <x:c r="Q9013" s="3">
        <x:v>0</x:v>
      </x:c>
      <x:c r="R9013" s="3">
        <x:v>0</x:v>
      </x:c>
      <x:c r="S9013" s="3">
        <x:v>0</x:v>
      </x:c>
      <x:c r="T9013" s="2">
        <x:f t="shared" si="705"/>
        <x:v>4358.49</x:v>
      </x:c>
      <x:c r="U9013" s="2">
        <x:f t="shared" si="706"/>
        <x:v>0</x:v>
      </x:c>
      <x:c r="V9013" s="2">
        <x:f t="shared" si="707"/>
        <x:v>0</x:v>
      </x:c>
      <x:c r="W9013" s="2">
        <x:f t="shared" si="708"/>
        <x:v>0</x:v>
      </x:c>
      <x:c r="X9013" s="2">
        <x:f t="shared" si="709"/>
        <x:v>0</x:v>
      </x:c>
    </x:row>
    <x:row r="9014" spans="2:24" ht="14.95" hidden="1" thickTop="1" x14ac:dyDescent="0.25">
      <x:c r="B9014" t="s">
        <x:v>622</x:v>
      </x:c>
      <x:c r="C9014" t="s">
        <x:v>243</x:v>
      </x:c>
      <x:c r="D9014" t="s">
        <x:v>244</x:v>
      </x:c>
      <x:c r="E9014" t="s">
        <x:v>544</x:v>
      </x:c>
      <x:c r="F9014" t="s">
        <x:v>303</x:v>
      </x:c>
      <x:c r="G9014" s="2">
        <x:v>5322.63</x:v>
      </x:c>
      <x:c r="J9014" t="s">
        <x:v>1266</x:v>
      </x:c>
      <x:c r="K9014" t="s">
        <x:v>2166</x:v>
      </x:c>
      <x:c r="L9014" t="s">
        <x:v>25</x:v>
      </x:c>
      <x:c r="M9014" t="s">
        <x:v>545</x:v>
      </x:c>
      <x:c r="N9014" t="s">
        <x:v>1267</x:v>
      </x:c>
      <x:c r="O9014" s="3">
        <x:v>1</x:v>
      </x:c>
      <x:c r="P9014" s="3">
        <x:v>0</x:v>
      </x:c>
      <x:c r="Q9014" s="3">
        <x:v>0</x:v>
      </x:c>
      <x:c r="R9014" s="3">
        <x:v>0</x:v>
      </x:c>
      <x:c r="S9014" s="3">
        <x:v>0</x:v>
      </x:c>
      <x:c r="T9014" s="2">
        <x:f t="shared" si="705"/>
        <x:v>5322.63</x:v>
      </x:c>
      <x:c r="U9014" s="2">
        <x:f t="shared" si="706"/>
        <x:v>0</x:v>
      </x:c>
      <x:c r="V9014" s="2">
        <x:f t="shared" si="707"/>
        <x:v>0</x:v>
      </x:c>
      <x:c r="W9014" s="2">
        <x:f t="shared" si="708"/>
        <x:v>0</x:v>
      </x:c>
      <x:c r="X9014" s="2">
        <x:f t="shared" si="709"/>
        <x:v>0</x:v>
      </x:c>
    </x:row>
    <x:row r="9015" spans="2:24" ht="14.95" hidden="1" thickTop="1" x14ac:dyDescent="0.25">
      <x:c r="B9015" t="s">
        <x:v>622</x:v>
      </x:c>
      <x:c r="C9015" t="s">
        <x:v>243</x:v>
      </x:c>
      <x:c r="D9015" t="s">
        <x:v>244</x:v>
      </x:c>
      <x:c r="E9015" t="s">
        <x:v>544</x:v>
      </x:c>
      <x:c r="F9015" t="s">
        <x:v>303</x:v>
      </x:c>
      <x:c r="G9015" s="2">
        <x:v>14735.22</x:v>
      </x:c>
      <x:c r="J9015" t="s">
        <x:v>1266</x:v>
      </x:c>
      <x:c r="K9015" t="s">
        <x:v>2166</x:v>
      </x:c>
      <x:c r="L9015" t="s">
        <x:v>25</x:v>
      </x:c>
      <x:c r="M9015" t="s">
        <x:v>64</x:v>
      </x:c>
      <x:c r="N9015" t="s">
        <x:v>1267</x:v>
      </x:c>
      <x:c r="O9015" s="3">
        <x:v>1</x:v>
      </x:c>
      <x:c r="P9015" s="3">
        <x:v>0</x:v>
      </x:c>
      <x:c r="Q9015" s="3">
        <x:v>0</x:v>
      </x:c>
      <x:c r="R9015" s="3">
        <x:v>0</x:v>
      </x:c>
      <x:c r="S9015" s="3">
        <x:v>0</x:v>
      </x:c>
      <x:c r="T9015" s="2">
        <x:f t="shared" si="705"/>
        <x:v>14735.22</x:v>
      </x:c>
      <x:c r="U9015" s="2">
        <x:f t="shared" si="706"/>
        <x:v>0</x:v>
      </x:c>
      <x:c r="V9015" s="2">
        <x:f t="shared" si="707"/>
        <x:v>0</x:v>
      </x:c>
      <x:c r="W9015" s="2">
        <x:f t="shared" si="708"/>
        <x:v>0</x:v>
      </x:c>
      <x:c r="X9015" s="2">
        <x:f t="shared" si="709"/>
        <x:v>0</x:v>
      </x:c>
    </x:row>
    <x:row r="9016" spans="2:24" ht="14.95" hidden="1" thickTop="1" x14ac:dyDescent="0.25">
      <x:c r="B9016" t="s">
        <x:v>622</x:v>
      </x:c>
      <x:c r="C9016" t="s">
        <x:v>243</x:v>
      </x:c>
      <x:c r="D9016" t="s">
        <x:v>244</x:v>
      </x:c>
      <x:c r="E9016" t="s">
        <x:v>544</x:v>
      </x:c>
      <x:c r="F9016" t="s">
        <x:v>303</x:v>
      </x:c>
      <x:c r="G9016" s="2">
        <x:v>5054.51</x:v>
      </x:c>
      <x:c r="J9016" t="s">
        <x:v>1266</x:v>
      </x:c>
      <x:c r="K9016" t="s">
        <x:v>2166</x:v>
      </x:c>
      <x:c r="L9016" t="s">
        <x:v>25</x:v>
      </x:c>
      <x:c r="M9016" t="s">
        <x:v>566</x:v>
      </x:c>
      <x:c r="N9016" t="s">
        <x:v>1267</x:v>
      </x:c>
      <x:c r="O9016" s="3">
        <x:v>1</x:v>
      </x:c>
      <x:c r="P9016" s="3">
        <x:v>0</x:v>
      </x:c>
      <x:c r="Q9016" s="3">
        <x:v>0</x:v>
      </x:c>
      <x:c r="R9016" s="3">
        <x:v>0</x:v>
      </x:c>
      <x:c r="S9016" s="3">
        <x:v>0</x:v>
      </x:c>
      <x:c r="T9016" s="2">
        <x:f t="shared" si="705"/>
        <x:v>5054.51</x:v>
      </x:c>
      <x:c r="U9016" s="2">
        <x:f t="shared" si="706"/>
        <x:v>0</x:v>
      </x:c>
      <x:c r="V9016" s="2">
        <x:f t="shared" si="707"/>
        <x:v>0</x:v>
      </x:c>
      <x:c r="W9016" s="2">
        <x:f t="shared" si="708"/>
        <x:v>0</x:v>
      </x:c>
      <x:c r="X9016" s="2">
        <x:f t="shared" si="709"/>
        <x:v>0</x:v>
      </x:c>
    </x:row>
    <x:row r="9017" spans="2:24" ht="14.95" hidden="1" thickTop="1" x14ac:dyDescent="0.25">
      <x:c r="B9017" t="s">
        <x:v>622</x:v>
      </x:c>
      <x:c r="C9017" t="s">
        <x:v>243</x:v>
      </x:c>
      <x:c r="D9017" t="s">
        <x:v>244</x:v>
      </x:c>
      <x:c r="E9017" t="s">
        <x:v>544</x:v>
      </x:c>
      <x:c r="F9017" t="s">
        <x:v>23</x:v>
      </x:c>
      <x:c r="G9017" s="2">
        <x:v>1957.49</x:v>
      </x:c>
      <x:c r="J9017" t="s">
        <x:v>1266</x:v>
      </x:c>
      <x:c r="K9017" t="s">
        <x:v>2166</x:v>
      </x:c>
      <x:c r="L9017" t="s">
        <x:v>25</x:v>
      </x:c>
      <x:c r="M9017" t="s">
        <x:v>546</x:v>
      </x:c>
      <x:c r="N9017" t="s">
        <x:v>1267</x:v>
      </x:c>
      <x:c r="O9017" s="3">
        <x:v>1</x:v>
      </x:c>
      <x:c r="P9017" s="3">
        <x:v>0</x:v>
      </x:c>
      <x:c r="Q9017" s="3">
        <x:v>0</x:v>
      </x:c>
      <x:c r="R9017" s="3">
        <x:v>0</x:v>
      </x:c>
      <x:c r="S9017" s="3">
        <x:v>0</x:v>
      </x:c>
      <x:c r="T9017" s="2">
        <x:f t="shared" si="705"/>
        <x:v>1957.49</x:v>
      </x:c>
      <x:c r="U9017" s="2">
        <x:f t="shared" si="706"/>
        <x:v>0</x:v>
      </x:c>
      <x:c r="V9017" s="2">
        <x:f t="shared" si="707"/>
        <x:v>0</x:v>
      </x:c>
      <x:c r="W9017" s="2">
        <x:f t="shared" si="708"/>
        <x:v>0</x:v>
      </x:c>
      <x:c r="X9017" s="2">
        <x:f t="shared" si="709"/>
        <x:v>0</x:v>
      </x:c>
    </x:row>
    <x:row r="9018" spans="2:24" ht="14.95" hidden="1" thickTop="1" x14ac:dyDescent="0.25">
      <x:c r="B9018" t="s">
        <x:v>622</x:v>
      </x:c>
      <x:c r="C9018" t="s">
        <x:v>243</x:v>
      </x:c>
      <x:c r="D9018" t="s">
        <x:v>244</x:v>
      </x:c>
      <x:c r="E9018" t="s">
        <x:v>544</x:v>
      </x:c>
      <x:c r="F9018" t="s">
        <x:v>29</x:v>
      </x:c>
      <x:c r="G9018" s="2">
        <x:v>4325.8900000000003</x:v>
      </x:c>
      <x:c r="J9018" t="s">
        <x:v>1266</x:v>
      </x:c>
      <x:c r="K9018" t="s">
        <x:v>2166</x:v>
      </x:c>
      <x:c r="L9018" t="s">
        <x:v>25</x:v>
      </x:c>
      <x:c r="M9018" t="s">
        <x:v>547</x:v>
      </x:c>
      <x:c r="N9018" t="s">
        <x:v>1267</x:v>
      </x:c>
      <x:c r="O9018" s="3">
        <x:v>1</x:v>
      </x:c>
      <x:c r="P9018" s="3">
        <x:v>0</x:v>
      </x:c>
      <x:c r="Q9018" s="3">
        <x:v>0</x:v>
      </x:c>
      <x:c r="R9018" s="3">
        <x:v>0</x:v>
      </x:c>
      <x:c r="S9018" s="3">
        <x:v>0</x:v>
      </x:c>
      <x:c r="T9018" s="2">
        <x:f t="shared" si="705"/>
        <x:v>4325.8900000000003</x:v>
      </x:c>
      <x:c r="U9018" s="2">
        <x:f t="shared" si="706"/>
        <x:v>0</x:v>
      </x:c>
      <x:c r="V9018" s="2">
        <x:f t="shared" si="707"/>
        <x:v>0</x:v>
      </x:c>
      <x:c r="W9018" s="2">
        <x:f t="shared" si="708"/>
        <x:v>0</x:v>
      </x:c>
      <x:c r="X9018" s="2">
        <x:f t="shared" si="709"/>
        <x:v>0</x:v>
      </x:c>
    </x:row>
    <x:row r="9019" spans="2:24" ht="14.95" hidden="1" thickTop="1" x14ac:dyDescent="0.25">
      <x:c r="B9019" t="s">
        <x:v>622</x:v>
      </x:c>
      <x:c r="C9019" t="s">
        <x:v>243</x:v>
      </x:c>
      <x:c r="D9019" t="s">
        <x:v>244</x:v>
      </x:c>
      <x:c r="E9019" t="s">
        <x:v>544</x:v>
      </x:c>
      <x:c r="F9019" t="s">
        <x:v>31</x:v>
      </x:c>
      <x:c r="G9019" s="2">
        <x:v>14391.16</x:v>
      </x:c>
      <x:c r="J9019" t="s">
        <x:v>1266</x:v>
      </x:c>
      <x:c r="K9019" t="s">
        <x:v>2166</x:v>
      </x:c>
      <x:c r="L9019" t="s">
        <x:v>25</x:v>
      </x:c>
      <x:c r="M9019" t="s">
        <x:v>546</x:v>
      </x:c>
      <x:c r="N9019" t="s">
        <x:v>1267</x:v>
      </x:c>
      <x:c r="O9019" s="3">
        <x:v>1</x:v>
      </x:c>
      <x:c r="P9019" s="3">
        <x:v>0</x:v>
      </x:c>
      <x:c r="Q9019" s="3">
        <x:v>0</x:v>
      </x:c>
      <x:c r="R9019" s="3">
        <x:v>0</x:v>
      </x:c>
      <x:c r="S9019" s="3">
        <x:v>0</x:v>
      </x:c>
      <x:c r="T9019" s="2">
        <x:f t="shared" si="705"/>
        <x:v>14391.16</x:v>
      </x:c>
      <x:c r="U9019" s="2">
        <x:f t="shared" si="706"/>
        <x:v>0</x:v>
      </x:c>
      <x:c r="V9019" s="2">
        <x:f t="shared" si="707"/>
        <x:v>0</x:v>
      </x:c>
      <x:c r="W9019" s="2">
        <x:f t="shared" si="708"/>
        <x:v>0</x:v>
      </x:c>
      <x:c r="X9019" s="2">
        <x:f t="shared" si="709"/>
        <x:v>0</x:v>
      </x:c>
    </x:row>
    <x:row r="9020" spans="2:24" ht="14.95" hidden="1" thickTop="1" x14ac:dyDescent="0.25">
      <x:c r="B9020" t="s">
        <x:v>622</x:v>
      </x:c>
      <x:c r="C9020" t="s">
        <x:v>243</x:v>
      </x:c>
      <x:c r="D9020" t="s">
        <x:v>244</x:v>
      </x:c>
      <x:c r="E9020" t="s">
        <x:v>544</x:v>
      </x:c>
      <x:c r="F9020" t="s">
        <x:v>32</x:v>
      </x:c>
      <x:c r="G9020" s="2">
        <x:v>7484.85</x:v>
      </x:c>
      <x:c r="J9020" t="s">
        <x:v>1266</x:v>
      </x:c>
      <x:c r="K9020" t="s">
        <x:v>2166</x:v>
      </x:c>
      <x:c r="L9020" t="s">
        <x:v>25</x:v>
      </x:c>
      <x:c r="M9020" t="s">
        <x:v>291</x:v>
      </x:c>
      <x:c r="N9020" t="s">
        <x:v>1267</x:v>
      </x:c>
      <x:c r="O9020" s="3">
        <x:v>1</x:v>
      </x:c>
      <x:c r="P9020" s="3">
        <x:v>0</x:v>
      </x:c>
      <x:c r="Q9020" s="3">
        <x:v>0</x:v>
      </x:c>
      <x:c r="R9020" s="3">
        <x:v>0</x:v>
      </x:c>
      <x:c r="S9020" s="3">
        <x:v>0</x:v>
      </x:c>
      <x:c r="T9020" s="2">
        <x:f t="shared" si="705"/>
        <x:v>7484.85</x:v>
      </x:c>
      <x:c r="U9020" s="2">
        <x:f t="shared" si="706"/>
        <x:v>0</x:v>
      </x:c>
      <x:c r="V9020" s="2">
        <x:f t="shared" si="707"/>
        <x:v>0</x:v>
      </x:c>
      <x:c r="W9020" s="2">
        <x:f t="shared" si="708"/>
        <x:v>0</x:v>
      </x:c>
      <x:c r="X9020" s="2">
        <x:f t="shared" si="709"/>
        <x:v>0</x:v>
      </x:c>
    </x:row>
    <x:row r="9021" spans="2:24" ht="14.95" hidden="1" thickTop="1" x14ac:dyDescent="0.25">
      <x:c r="B9021" t="s">
        <x:v>622</x:v>
      </x:c>
      <x:c r="C9021" t="s">
        <x:v>243</x:v>
      </x:c>
      <x:c r="D9021" t="s">
        <x:v>244</x:v>
      </x:c>
      <x:c r="E9021" t="s">
        <x:v>544</x:v>
      </x:c>
      <x:c r="F9021" t="s">
        <x:v>32</x:v>
      </x:c>
      <x:c r="G9021" s="2">
        <x:v>12474.78</x:v>
      </x:c>
      <x:c r="J9021" t="s">
        <x:v>1266</x:v>
      </x:c>
      <x:c r="K9021" t="s">
        <x:v>2166</x:v>
      </x:c>
      <x:c r="L9021" t="s">
        <x:v>25</x:v>
      </x:c>
      <x:c r="M9021" t="s">
        <x:v>296</x:v>
      </x:c>
      <x:c r="N9021" t="s">
        <x:v>1267</x:v>
      </x:c>
      <x:c r="O9021" s="3">
        <x:v>1</x:v>
      </x:c>
      <x:c r="P9021" s="3">
        <x:v>0</x:v>
      </x:c>
      <x:c r="Q9021" s="3">
        <x:v>0</x:v>
      </x:c>
      <x:c r="R9021" s="3">
        <x:v>0</x:v>
      </x:c>
      <x:c r="S9021" s="3">
        <x:v>0</x:v>
      </x:c>
      <x:c r="T9021" s="2">
        <x:f t="shared" si="705"/>
        <x:v>12474.78</x:v>
      </x:c>
      <x:c r="U9021" s="2">
        <x:f t="shared" si="706"/>
        <x:v>0</x:v>
      </x:c>
      <x:c r="V9021" s="2">
        <x:f t="shared" si="707"/>
        <x:v>0</x:v>
      </x:c>
      <x:c r="W9021" s="2">
        <x:f t="shared" si="708"/>
        <x:v>0</x:v>
      </x:c>
      <x:c r="X9021" s="2">
        <x:f t="shared" si="709"/>
        <x:v>0</x:v>
      </x:c>
    </x:row>
    <x:row r="9022" spans="2:24" ht="14.95" hidden="1" thickTop="1" x14ac:dyDescent="0.25">
      <x:c r="B9022" t="s">
        <x:v>622</x:v>
      </x:c>
      <x:c r="C9022" t="s">
        <x:v>243</x:v>
      </x:c>
      <x:c r="D9022" t="s">
        <x:v>244</x:v>
      </x:c>
      <x:c r="E9022" t="s">
        <x:v>544</x:v>
      </x:c>
      <x:c r="F9022" t="s">
        <x:v>32</x:v>
      </x:c>
      <x:c r="G9022" s="2">
        <x:v>42.2</x:v>
      </x:c>
      <x:c r="J9022" t="s">
        <x:v>1266</x:v>
      </x:c>
      <x:c r="K9022" t="s">
        <x:v>2166</x:v>
      </x:c>
      <x:c r="L9022" t="s">
        <x:v>25</x:v>
      </x:c>
      <x:c r="M9022" t="s">
        <x:v>546</x:v>
      </x:c>
      <x:c r="N9022" t="s">
        <x:v>1267</x:v>
      </x:c>
      <x:c r="O9022" s="3">
        <x:v>1</x:v>
      </x:c>
      <x:c r="P9022" s="3">
        <x:v>0</x:v>
      </x:c>
      <x:c r="Q9022" s="3">
        <x:v>0</x:v>
      </x:c>
      <x:c r="R9022" s="3">
        <x:v>0</x:v>
      </x:c>
      <x:c r="S9022" s="3">
        <x:v>0</x:v>
      </x:c>
      <x:c r="T9022" s="2">
        <x:f t="shared" si="705"/>
        <x:v>42.2</x:v>
      </x:c>
      <x:c r="U9022" s="2">
        <x:f t="shared" si="706"/>
        <x:v>0</x:v>
      </x:c>
      <x:c r="V9022" s="2">
        <x:f t="shared" si="707"/>
        <x:v>0</x:v>
      </x:c>
      <x:c r="W9022" s="2">
        <x:f t="shared" si="708"/>
        <x:v>0</x:v>
      </x:c>
      <x:c r="X9022" s="2">
        <x:f t="shared" si="709"/>
        <x:v>0</x:v>
      </x:c>
    </x:row>
    <x:row r="9023" spans="2:24" ht="14.95" hidden="1" thickTop="1" x14ac:dyDescent="0.25">
      <x:c r="B9023" t="s">
        <x:v>622</x:v>
      </x:c>
      <x:c r="C9023" t="s">
        <x:v>243</x:v>
      </x:c>
      <x:c r="D9023" t="s">
        <x:v>244</x:v>
      </x:c>
      <x:c r="E9023" t="s">
        <x:v>544</x:v>
      </x:c>
      <x:c r="F9023" t="s">
        <x:v>32</x:v>
      </x:c>
      <x:c r="G9023" s="2">
        <x:v>9979.7999999999993</x:v>
      </x:c>
      <x:c r="J9023" t="s">
        <x:v>1266</x:v>
      </x:c>
      <x:c r="K9023" t="s">
        <x:v>2166</x:v>
      </x:c>
      <x:c r="L9023" t="s">
        <x:v>25</x:v>
      </x:c>
      <x:c r="M9023" t="s">
        <x:v>545</x:v>
      </x:c>
      <x:c r="N9023" t="s">
        <x:v>1267</x:v>
      </x:c>
      <x:c r="O9023" s="3">
        <x:v>1</x:v>
      </x:c>
      <x:c r="P9023" s="3">
        <x:v>0</x:v>
      </x:c>
      <x:c r="Q9023" s="3">
        <x:v>0</x:v>
      </x:c>
      <x:c r="R9023" s="3">
        <x:v>0</x:v>
      </x:c>
      <x:c r="S9023" s="3">
        <x:v>0</x:v>
      </x:c>
      <x:c r="T9023" s="2">
        <x:f t="shared" si="705"/>
        <x:v>9979.7999999999993</x:v>
      </x:c>
      <x:c r="U9023" s="2">
        <x:f t="shared" si="706"/>
        <x:v>0</x:v>
      </x:c>
      <x:c r="V9023" s="2">
        <x:f t="shared" si="707"/>
        <x:v>0</x:v>
      </x:c>
      <x:c r="W9023" s="2">
        <x:f t="shared" si="708"/>
        <x:v>0</x:v>
      </x:c>
      <x:c r="X9023" s="2">
        <x:f t="shared" si="709"/>
        <x:v>0</x:v>
      </x:c>
    </x:row>
    <x:row r="9024" spans="2:24" ht="14.95" hidden="1" thickTop="1" x14ac:dyDescent="0.25">
      <x:c r="B9024" t="s">
        <x:v>622</x:v>
      </x:c>
      <x:c r="C9024" t="s">
        <x:v>243</x:v>
      </x:c>
      <x:c r="D9024" t="s">
        <x:v>244</x:v>
      </x:c>
      <x:c r="E9024" t="s">
        <x:v>544</x:v>
      </x:c>
      <x:c r="F9024" t="s">
        <x:v>32</x:v>
      </x:c>
      <x:c r="G9024" s="2">
        <x:v>6.48</x:v>
      </x:c>
      <x:c r="J9024" t="s">
        <x:v>1266</x:v>
      </x:c>
      <x:c r="K9024" t="s">
        <x:v>2166</x:v>
      </x:c>
      <x:c r="L9024" t="s">
        <x:v>25</x:v>
      </x:c>
      <x:c r="M9024" t="s">
        <x:v>547</x:v>
      </x:c>
      <x:c r="N9024" t="s">
        <x:v>1267</x:v>
      </x:c>
      <x:c r="O9024" s="3">
        <x:v>1</x:v>
      </x:c>
      <x:c r="P9024" s="3">
        <x:v>0</x:v>
      </x:c>
      <x:c r="Q9024" s="3">
        <x:v>0</x:v>
      </x:c>
      <x:c r="R9024" s="3">
        <x:v>0</x:v>
      </x:c>
      <x:c r="S9024" s="3">
        <x:v>0</x:v>
      </x:c>
      <x:c r="T9024" s="2">
        <x:f t="shared" si="705"/>
        <x:v>6.48</x:v>
      </x:c>
      <x:c r="U9024" s="2">
        <x:f t="shared" si="706"/>
        <x:v>0</x:v>
      </x:c>
      <x:c r="V9024" s="2">
        <x:f t="shared" si="707"/>
        <x:v>0</x:v>
      </x:c>
      <x:c r="W9024" s="2">
        <x:f t="shared" si="708"/>
        <x:v>0</x:v>
      </x:c>
      <x:c r="X9024" s="2">
        <x:f t="shared" si="709"/>
        <x:v>0</x:v>
      </x:c>
    </x:row>
    <x:row r="9025" spans="2:24" ht="14.95" hidden="1" thickTop="1" x14ac:dyDescent="0.25">
      <x:c r="B9025" t="s">
        <x:v>622</x:v>
      </x:c>
      <x:c r="C9025" t="s">
        <x:v>243</x:v>
      </x:c>
      <x:c r="D9025" t="s">
        <x:v>244</x:v>
      </x:c>
      <x:c r="E9025" t="s">
        <x:v>544</x:v>
      </x:c>
      <x:c r="F9025" t="s">
        <x:v>32</x:v>
      </x:c>
      <x:c r="G9025" s="2">
        <x:v>8316.5</x:v>
      </x:c>
      <x:c r="J9025" t="s">
        <x:v>1266</x:v>
      </x:c>
      <x:c r="K9025" t="s">
        <x:v>2166</x:v>
      </x:c>
      <x:c r="L9025" t="s">
        <x:v>25</x:v>
      </x:c>
      <x:c r="M9025" t="s">
        <x:v>64</x:v>
      </x:c>
      <x:c r="N9025" t="s">
        <x:v>1267</x:v>
      </x:c>
      <x:c r="O9025" s="3">
        <x:v>1</x:v>
      </x:c>
      <x:c r="P9025" s="3">
        <x:v>0</x:v>
      </x:c>
      <x:c r="Q9025" s="3">
        <x:v>0</x:v>
      </x:c>
      <x:c r="R9025" s="3">
        <x:v>0</x:v>
      </x:c>
      <x:c r="S9025" s="3">
        <x:v>0</x:v>
      </x:c>
      <x:c r="T9025" s="2">
        <x:f t="shared" si="705"/>
        <x:v>8316.5</x:v>
      </x:c>
      <x:c r="U9025" s="2">
        <x:f t="shared" si="706"/>
        <x:v>0</x:v>
      </x:c>
      <x:c r="V9025" s="2">
        <x:f t="shared" si="707"/>
        <x:v>0</x:v>
      </x:c>
      <x:c r="W9025" s="2">
        <x:f t="shared" si="708"/>
        <x:v>0</x:v>
      </x:c>
      <x:c r="X9025" s="2">
        <x:f t="shared" si="709"/>
        <x:v>0</x:v>
      </x:c>
    </x:row>
    <x:row r="9026" spans="2:24" ht="14.95" hidden="1" thickTop="1" x14ac:dyDescent="0.25">
      <x:c r="B9026" t="s">
        <x:v>622</x:v>
      </x:c>
      <x:c r="C9026" t="s">
        <x:v>243</x:v>
      </x:c>
      <x:c r="D9026" t="s">
        <x:v>244</x:v>
      </x:c>
      <x:c r="E9026" t="s">
        <x:v>544</x:v>
      </x:c>
      <x:c r="F9026" t="s">
        <x:v>33</x:v>
      </x:c>
      <x:c r="G9026" s="2">
        <x:v>36.04</x:v>
      </x:c>
      <x:c r="J9026" t="s">
        <x:v>1266</x:v>
      </x:c>
      <x:c r="K9026" t="s">
        <x:v>2166</x:v>
      </x:c>
      <x:c r="L9026" t="s">
        <x:v>25</x:v>
      </x:c>
      <x:c r="M9026" t="s">
        <x:v>291</x:v>
      </x:c>
      <x:c r="N9026" t="s">
        <x:v>1267</x:v>
      </x:c>
      <x:c r="O9026" s="3">
        <x:v>1</x:v>
      </x:c>
      <x:c r="P9026" s="3">
        <x:v>0</x:v>
      </x:c>
      <x:c r="Q9026" s="3">
        <x:v>0</x:v>
      </x:c>
      <x:c r="R9026" s="3">
        <x:v>0</x:v>
      </x:c>
      <x:c r="S9026" s="3">
        <x:v>0</x:v>
      </x:c>
      <x:c r="T9026" s="2">
        <x:f t="shared" si="705"/>
        <x:v>36.04</x:v>
      </x:c>
      <x:c r="U9026" s="2">
        <x:f t="shared" si="706"/>
        <x:v>0</x:v>
      </x:c>
      <x:c r="V9026" s="2">
        <x:f t="shared" si="707"/>
        <x:v>0</x:v>
      </x:c>
      <x:c r="W9026" s="2">
        <x:f t="shared" si="708"/>
        <x:v>0</x:v>
      </x:c>
      <x:c r="X9026" s="2">
        <x:f t="shared" si="709"/>
        <x:v>0</x:v>
      </x:c>
    </x:row>
    <x:row r="9027" spans="2:24" ht="14.95" hidden="1" thickTop="1" x14ac:dyDescent="0.25">
      <x:c r="B9027" t="s">
        <x:v>622</x:v>
      </x:c>
      <x:c r="C9027" t="s">
        <x:v>243</x:v>
      </x:c>
      <x:c r="D9027" t="s">
        <x:v>244</x:v>
      </x:c>
      <x:c r="E9027" t="s">
        <x:v>544</x:v>
      </x:c>
      <x:c r="F9027" t="s">
        <x:v>33</x:v>
      </x:c>
      <x:c r="G9027" s="2">
        <x:v>60.1</x:v>
      </x:c>
      <x:c r="J9027" t="s">
        <x:v>1266</x:v>
      </x:c>
      <x:c r="K9027" t="s">
        <x:v>2166</x:v>
      </x:c>
      <x:c r="L9027" t="s">
        <x:v>25</x:v>
      </x:c>
      <x:c r="M9027" t="s">
        <x:v>296</x:v>
      </x:c>
      <x:c r="N9027" t="s">
        <x:v>1267</x:v>
      </x:c>
      <x:c r="O9027" s="3">
        <x:v>1</x:v>
      </x:c>
      <x:c r="P9027" s="3">
        <x:v>0</x:v>
      </x:c>
      <x:c r="Q9027" s="3">
        <x:v>0</x:v>
      </x:c>
      <x:c r="R9027" s="3">
        <x:v>0</x:v>
      </x:c>
      <x:c r="S9027" s="3">
        <x:v>0</x:v>
      </x:c>
      <x:c r="T9027" s="2">
        <x:f t="shared" si="705"/>
        <x:v>60.1</x:v>
      </x:c>
      <x:c r="U9027" s="2">
        <x:f t="shared" si="706"/>
        <x:v>0</x:v>
      </x:c>
      <x:c r="V9027" s="2">
        <x:f t="shared" si="707"/>
        <x:v>0</x:v>
      </x:c>
      <x:c r="W9027" s="2">
        <x:f t="shared" si="708"/>
        <x:v>0</x:v>
      </x:c>
      <x:c r="X9027" s="2">
        <x:f t="shared" si="709"/>
        <x:v>0</x:v>
      </x:c>
    </x:row>
    <x:row r="9028" spans="2:24" ht="14.95" hidden="1" thickTop="1" x14ac:dyDescent="0.25">
      <x:c r="B9028" t="s">
        <x:v>622</x:v>
      </x:c>
      <x:c r="C9028" t="s">
        <x:v>243</x:v>
      </x:c>
      <x:c r="D9028" t="s">
        <x:v>244</x:v>
      </x:c>
      <x:c r="E9028" t="s">
        <x:v>544</x:v>
      </x:c>
      <x:c r="F9028" t="s">
        <x:v>33</x:v>
      </x:c>
      <x:c r="G9028" s="2">
        <x:v>48.06</x:v>
      </x:c>
      <x:c r="J9028" t="s">
        <x:v>1266</x:v>
      </x:c>
      <x:c r="K9028" t="s">
        <x:v>2166</x:v>
      </x:c>
      <x:c r="L9028" t="s">
        <x:v>25</x:v>
      </x:c>
      <x:c r="M9028" t="s">
        <x:v>545</x:v>
      </x:c>
      <x:c r="N9028" t="s">
        <x:v>1267</x:v>
      </x:c>
      <x:c r="O9028" s="3">
        <x:v>1</x:v>
      </x:c>
      <x:c r="P9028" s="3">
        <x:v>0</x:v>
      </x:c>
      <x:c r="Q9028" s="3">
        <x:v>0</x:v>
      </x:c>
      <x:c r="R9028" s="3">
        <x:v>0</x:v>
      </x:c>
      <x:c r="S9028" s="3">
        <x:v>0</x:v>
      </x:c>
      <x:c r="T9028" s="2">
        <x:f t="shared" si="705"/>
        <x:v>48.06</x:v>
      </x:c>
      <x:c r="U9028" s="2">
        <x:f t="shared" si="706"/>
        <x:v>0</x:v>
      </x:c>
      <x:c r="V9028" s="2">
        <x:f t="shared" si="707"/>
        <x:v>0</x:v>
      </x:c>
      <x:c r="W9028" s="2">
        <x:f t="shared" si="708"/>
        <x:v>0</x:v>
      </x:c>
      <x:c r="X9028" s="2">
        <x:f t="shared" si="709"/>
        <x:v>0</x:v>
      </x:c>
    </x:row>
    <x:row r="9029" spans="2:24" ht="14.95" hidden="1" thickTop="1" x14ac:dyDescent="0.25">
      <x:c r="B9029" t="s">
        <x:v>622</x:v>
      </x:c>
      <x:c r="C9029" t="s">
        <x:v>243</x:v>
      </x:c>
      <x:c r="D9029" t="s">
        <x:v>244</x:v>
      </x:c>
      <x:c r="E9029" t="s">
        <x:v>544</x:v>
      </x:c>
      <x:c r="F9029" t="s">
        <x:v>33</x:v>
      </x:c>
      <x:c r="G9029" s="2">
        <x:v>40.049999999999997</x:v>
      </x:c>
      <x:c r="J9029" t="s">
        <x:v>1266</x:v>
      </x:c>
      <x:c r="K9029" t="s">
        <x:v>2166</x:v>
      </x:c>
      <x:c r="L9029" t="s">
        <x:v>25</x:v>
      </x:c>
      <x:c r="M9029" t="s">
        <x:v>64</x:v>
      </x:c>
      <x:c r="N9029" t="s">
        <x:v>1267</x:v>
      </x:c>
      <x:c r="O9029" s="3">
        <x:v>1</x:v>
      </x:c>
      <x:c r="P9029" s="3">
        <x:v>0</x:v>
      </x:c>
      <x:c r="Q9029" s="3">
        <x:v>0</x:v>
      </x:c>
      <x:c r="R9029" s="3">
        <x:v>0</x:v>
      </x:c>
      <x:c r="S9029" s="3">
        <x:v>0</x:v>
      </x:c>
      <x:c r="T9029" s="2">
        <x:f t="shared" si="705"/>
        <x:v>40.049999999999997</x:v>
      </x:c>
      <x:c r="U9029" s="2">
        <x:f t="shared" si="706"/>
        <x:v>0</x:v>
      </x:c>
      <x:c r="V9029" s="2">
        <x:f t="shared" si="707"/>
        <x:v>0</x:v>
      </x:c>
      <x:c r="W9029" s="2">
        <x:f t="shared" si="708"/>
        <x:v>0</x:v>
      </x:c>
      <x:c r="X9029" s="2">
        <x:f t="shared" si="709"/>
        <x:v>0</x:v>
      </x:c>
    </x:row>
    <x:row r="9030" spans="2:24" ht="14.95" hidden="1" thickTop="1" x14ac:dyDescent="0.25">
      <x:c r="B9030" t="s">
        <x:v>622</x:v>
      </x:c>
      <x:c r="C9030" t="s">
        <x:v>243</x:v>
      </x:c>
      <x:c r="D9030" t="s">
        <x:v>244</x:v>
      </x:c>
      <x:c r="E9030" t="s">
        <x:v>544</x:v>
      </x:c>
      <x:c r="F9030" t="s">
        <x:v>211</x:v>
      </x:c>
      <x:c r="G9030" s="2">
        <x:v>19768.689999999999</x:v>
      </x:c>
      <x:c r="J9030" t="s">
        <x:v>1266</x:v>
      </x:c>
      <x:c r="K9030" t="s">
        <x:v>2166</x:v>
      </x:c>
      <x:c r="L9030" t="s">
        <x:v>25</x:v>
      </x:c>
      <x:c r="M9030" t="s">
        <x:v>548</x:v>
      </x:c>
      <x:c r="N9030" t="s">
        <x:v>1267</x:v>
      </x:c>
      <x:c r="O9030" s="3">
        <x:v>1</x:v>
      </x:c>
      <x:c r="P9030" s="3">
        <x:v>0</x:v>
      </x:c>
      <x:c r="Q9030" s="3">
        <x:v>0</x:v>
      </x:c>
      <x:c r="R9030" s="3">
        <x:v>0</x:v>
      </x:c>
      <x:c r="S9030" s="3">
        <x:v>0</x:v>
      </x:c>
      <x:c r="T9030" s="2">
        <x:f t="shared" si="705"/>
        <x:v>19768.689999999999</x:v>
      </x:c>
      <x:c r="U9030" s="2">
        <x:f t="shared" si="706"/>
        <x:v>0</x:v>
      </x:c>
      <x:c r="V9030" s="2">
        <x:f t="shared" si="707"/>
        <x:v>0</x:v>
      </x:c>
      <x:c r="W9030" s="2">
        <x:f t="shared" si="708"/>
        <x:v>0</x:v>
      </x:c>
      <x:c r="X9030" s="2">
        <x:f t="shared" si="709"/>
        <x:v>0</x:v>
      </x:c>
    </x:row>
    <x:row r="9031" spans="2:24" ht="14.95" hidden="1" thickTop="1" x14ac:dyDescent="0.25">
      <x:c r="B9031" t="s">
        <x:v>622</x:v>
      </x:c>
      <x:c r="C9031" t="s">
        <x:v>243</x:v>
      </x:c>
      <x:c r="D9031" t="s">
        <x:v>244</x:v>
      </x:c>
      <x:c r="E9031" t="s">
        <x:v>544</x:v>
      </x:c>
      <x:c r="F9031" t="s">
        <x:v>103</x:v>
      </x:c>
      <x:c r="G9031" s="2">
        <x:v>66892.55</x:v>
      </x:c>
      <x:c r="J9031" t="s">
        <x:v>1266</x:v>
      </x:c>
      <x:c r="K9031" t="s">
        <x:v>2166</x:v>
      </x:c>
      <x:c r="L9031" t="s">
        <x:v>25</x:v>
      </x:c>
      <x:c r="M9031" t="s">
        <x:v>296</x:v>
      </x:c>
      <x:c r="N9031" t="s">
        <x:v>1267</x:v>
      </x:c>
      <x:c r="O9031" s="3">
        <x:v>1</x:v>
      </x:c>
      <x:c r="P9031" s="3">
        <x:v>0</x:v>
      </x:c>
      <x:c r="Q9031" s="3">
        <x:v>0</x:v>
      </x:c>
      <x:c r="R9031" s="3">
        <x:v>0</x:v>
      </x:c>
      <x:c r="S9031" s="3">
        <x:v>0</x:v>
      </x:c>
      <x:c r="T9031" s="2">
        <x:f t="shared" si="705"/>
        <x:v>66892.55</x:v>
      </x:c>
      <x:c r="U9031" s="2">
        <x:f t="shared" si="706"/>
        <x:v>0</x:v>
      </x:c>
      <x:c r="V9031" s="2">
        <x:f t="shared" si="707"/>
        <x:v>0</x:v>
      </x:c>
      <x:c r="W9031" s="2">
        <x:f t="shared" si="708"/>
        <x:v>0</x:v>
      </x:c>
      <x:c r="X9031" s="2">
        <x:f t="shared" si="709"/>
        <x:v>0</x:v>
      </x:c>
    </x:row>
    <x:row r="9032" spans="2:24" ht="14.95" hidden="1" thickTop="1" x14ac:dyDescent="0.25">
      <x:c r="B9032" t="s">
        <x:v>622</x:v>
      </x:c>
      <x:c r="C9032" t="s">
        <x:v>243</x:v>
      </x:c>
      <x:c r="D9032" t="s">
        <x:v>244</x:v>
      </x:c>
      <x:c r="E9032" t="s">
        <x:v>544</x:v>
      </x:c>
      <x:c r="F9032" t="s">
        <x:v>103</x:v>
      </x:c>
      <x:c r="G9032" s="2">
        <x:v>2306.63</x:v>
      </x:c>
      <x:c r="J9032" t="s">
        <x:v>1266</x:v>
      </x:c>
      <x:c r="K9032" t="s">
        <x:v>2166</x:v>
      </x:c>
      <x:c r="L9032" t="s">
        <x:v>25</x:v>
      </x:c>
      <x:c r="M9032" t="s">
        <x:v>546</x:v>
      </x:c>
      <x:c r="N9032" t="s">
        <x:v>1267</x:v>
      </x:c>
      <x:c r="O9032" s="3">
        <x:v>1</x:v>
      </x:c>
      <x:c r="P9032" s="3">
        <x:v>0</x:v>
      </x:c>
      <x:c r="Q9032" s="3">
        <x:v>0</x:v>
      </x:c>
      <x:c r="R9032" s="3">
        <x:v>0</x:v>
      </x:c>
      <x:c r="S9032" s="3">
        <x:v>0</x:v>
      </x:c>
      <x:c r="T9032" s="2">
        <x:f t="shared" si="705"/>
        <x:v>2306.63</x:v>
      </x:c>
      <x:c r="U9032" s="2">
        <x:f t="shared" si="706"/>
        <x:v>0</x:v>
      </x:c>
      <x:c r="V9032" s="2">
        <x:f t="shared" si="707"/>
        <x:v>0</x:v>
      </x:c>
      <x:c r="W9032" s="2">
        <x:f t="shared" si="708"/>
        <x:v>0</x:v>
      </x:c>
      <x:c r="X9032" s="2">
        <x:f t="shared" si="709"/>
        <x:v>0</x:v>
      </x:c>
    </x:row>
    <x:row r="9033" spans="2:24" ht="14.95" hidden="1" thickTop="1" x14ac:dyDescent="0.25">
      <x:c r="B9033" t="s">
        <x:v>622</x:v>
      </x:c>
      <x:c r="C9033" t="s">
        <x:v>243</x:v>
      </x:c>
      <x:c r="D9033" t="s">
        <x:v>244</x:v>
      </x:c>
      <x:c r="E9033" t="s">
        <x:v>544</x:v>
      </x:c>
      <x:c r="F9033" t="s">
        <x:v>103</x:v>
      </x:c>
      <x:c r="G9033" s="2">
        <x:v>7688.79</x:v>
      </x:c>
      <x:c r="J9033" t="s">
        <x:v>1266</x:v>
      </x:c>
      <x:c r="K9033" t="s">
        <x:v>2166</x:v>
      </x:c>
      <x:c r="L9033" t="s">
        <x:v>25</x:v>
      </x:c>
      <x:c r="M9033" t="s">
        <x:v>550</x:v>
      </x:c>
      <x:c r="N9033" t="s">
        <x:v>1267</x:v>
      </x:c>
      <x:c r="O9033" s="3">
        <x:v>1</x:v>
      </x:c>
      <x:c r="P9033" s="3">
        <x:v>0</x:v>
      </x:c>
      <x:c r="Q9033" s="3">
        <x:v>0</x:v>
      </x:c>
      <x:c r="R9033" s="3">
        <x:v>0</x:v>
      </x:c>
      <x:c r="S9033" s="3">
        <x:v>0</x:v>
      </x:c>
      <x:c r="T9033" s="2">
        <x:f t="shared" si="705"/>
        <x:v>7688.79</x:v>
      </x:c>
      <x:c r="U9033" s="2">
        <x:f t="shared" si="706"/>
        <x:v>0</x:v>
      </x:c>
      <x:c r="V9033" s="2">
        <x:f t="shared" si="707"/>
        <x:v>0</x:v>
      </x:c>
      <x:c r="W9033" s="2">
        <x:f t="shared" si="708"/>
        <x:v>0</x:v>
      </x:c>
      <x:c r="X9033" s="2">
        <x:f t="shared" si="709"/>
        <x:v>0</x:v>
      </x:c>
    </x:row>
    <x:row r="9034" spans="2:24" ht="14.95" hidden="1" thickTop="1" x14ac:dyDescent="0.25">
      <x:c r="B9034" t="s">
        <x:v>622</x:v>
      </x:c>
      <x:c r="C9034" t="s">
        <x:v>243</x:v>
      </x:c>
      <x:c r="D9034" t="s">
        <x:v>244</x:v>
      </x:c>
      <x:c r="E9034" t="s">
        <x:v>544</x:v>
      </x:c>
      <x:c r="F9034" t="s">
        <x:v>279</x:v>
      </x:c>
      <x:c r="G9034" s="2">
        <x:v>-30456.09</x:v>
      </x:c>
      <x:c r="J9034" t="s">
        <x:v>1266</x:v>
      </x:c>
      <x:c r="K9034" t="s">
        <x:v>2166</x:v>
      </x:c>
      <x:c r="L9034" t="s">
        <x:v>25</x:v>
      </x:c>
      <x:c r="M9034" t="s">
        <x:v>296</x:v>
      </x:c>
      <x:c r="N9034" t="s">
        <x:v>1267</x:v>
      </x:c>
      <x:c r="O9034" s="3">
        <x:v>1</x:v>
      </x:c>
      <x:c r="P9034" s="3">
        <x:v>0</x:v>
      </x:c>
      <x:c r="Q9034" s="3">
        <x:v>0</x:v>
      </x:c>
      <x:c r="R9034" s="3">
        <x:v>0</x:v>
      </x:c>
      <x:c r="S9034" s="3">
        <x:v>0</x:v>
      </x:c>
      <x:c r="T9034" s="2">
        <x:f t="shared" si="705"/>
        <x:v>-30456.09</x:v>
      </x:c>
      <x:c r="U9034" s="2">
        <x:f t="shared" si="706"/>
        <x:v>0</x:v>
      </x:c>
      <x:c r="V9034" s="2">
        <x:f t="shared" si="707"/>
        <x:v>0</x:v>
      </x:c>
      <x:c r="W9034" s="2">
        <x:f t="shared" si="708"/>
        <x:v>0</x:v>
      </x:c>
      <x:c r="X9034" s="2">
        <x:f t="shared" si="709"/>
        <x:v>0</x:v>
      </x:c>
    </x:row>
    <x:row r="9035" spans="2:24" ht="14.95" hidden="1" thickTop="1" x14ac:dyDescent="0.25">
      <x:c r="B9035" t="s">
        <x:v>622</x:v>
      </x:c>
      <x:c r="C9035" t="s">
        <x:v>243</x:v>
      </x:c>
      <x:c r="D9035" t="s">
        <x:v>244</x:v>
      </x:c>
      <x:c r="E9035" t="s">
        <x:v>544</x:v>
      </x:c>
      <x:c r="F9035" t="s">
        <x:v>279</x:v>
      </x:c>
      <x:c r="G9035" s="2">
        <x:v>-1050.21</x:v>
      </x:c>
      <x:c r="J9035" t="s">
        <x:v>1266</x:v>
      </x:c>
      <x:c r="K9035" t="s">
        <x:v>2166</x:v>
      </x:c>
      <x:c r="L9035" t="s">
        <x:v>25</x:v>
      </x:c>
      <x:c r="M9035" t="s">
        <x:v>546</x:v>
      </x:c>
      <x:c r="N9035" t="s">
        <x:v>1267</x:v>
      </x:c>
      <x:c r="O9035" s="3">
        <x:v>1</x:v>
      </x:c>
      <x:c r="P9035" s="3">
        <x:v>0</x:v>
      </x:c>
      <x:c r="Q9035" s="3">
        <x:v>0</x:v>
      </x:c>
      <x:c r="R9035" s="3">
        <x:v>0</x:v>
      </x:c>
      <x:c r="S9035" s="3">
        <x:v>0</x:v>
      </x:c>
      <x:c r="T9035" s="2">
        <x:f t="shared" si="705"/>
        <x:v>-1050.21</x:v>
      </x:c>
      <x:c r="U9035" s="2">
        <x:f t="shared" si="706"/>
        <x:v>0</x:v>
      </x:c>
      <x:c r="V9035" s="2">
        <x:f t="shared" si="707"/>
        <x:v>0</x:v>
      </x:c>
      <x:c r="W9035" s="2">
        <x:f t="shared" si="708"/>
        <x:v>0</x:v>
      </x:c>
      <x:c r="X9035" s="2">
        <x:f t="shared" si="709"/>
        <x:v>0</x:v>
      </x:c>
    </x:row>
    <x:row r="9036" spans="2:24" ht="14.95" hidden="1" thickTop="1" x14ac:dyDescent="0.25">
      <x:c r="B9036" t="s">
        <x:v>622</x:v>
      </x:c>
      <x:c r="C9036" t="s">
        <x:v>243</x:v>
      </x:c>
      <x:c r="D9036" t="s">
        <x:v>244</x:v>
      </x:c>
      <x:c r="E9036" t="s">
        <x:v>544</x:v>
      </x:c>
      <x:c r="F9036" t="s">
        <x:v>279</x:v>
      </x:c>
      <x:c r="G9036" s="2">
        <x:v>-3500.7</x:v>
      </x:c>
      <x:c r="J9036" t="s">
        <x:v>1266</x:v>
      </x:c>
      <x:c r="K9036" t="s">
        <x:v>2166</x:v>
      </x:c>
      <x:c r="L9036" t="s">
        <x:v>25</x:v>
      </x:c>
      <x:c r="M9036" t="s">
        <x:v>550</x:v>
      </x:c>
      <x:c r="N9036" t="s">
        <x:v>1267</x:v>
      </x:c>
      <x:c r="O9036" s="3">
        <x:v>1</x:v>
      </x:c>
      <x:c r="P9036" s="3">
        <x:v>0</x:v>
      </x:c>
      <x:c r="Q9036" s="3">
        <x:v>0</x:v>
      </x:c>
      <x:c r="R9036" s="3">
        <x:v>0</x:v>
      </x:c>
      <x:c r="S9036" s="3">
        <x:v>0</x:v>
      </x:c>
      <x:c r="T9036" s="2">
        <x:f t="shared" si="705"/>
        <x:v>-3500.7</x:v>
      </x:c>
      <x:c r="U9036" s="2">
        <x:f t="shared" si="706"/>
        <x:v>0</x:v>
      </x:c>
      <x:c r="V9036" s="2">
        <x:f t="shared" si="707"/>
        <x:v>0</x:v>
      </x:c>
      <x:c r="W9036" s="2">
        <x:f t="shared" si="708"/>
        <x:v>0</x:v>
      </x:c>
      <x:c r="X9036" s="2">
        <x:f t="shared" si="709"/>
        <x:v>0</x:v>
      </x:c>
    </x:row>
    <x:row r="9037" spans="2:24" ht="14.95" hidden="1" thickTop="1" x14ac:dyDescent="0.25">
      <x:c r="B9037" t="s">
        <x:v>622</x:v>
      </x:c>
      <x:c r="C9037" t="s">
        <x:v>243</x:v>
      </x:c>
      <x:c r="D9037" t="s">
        <x:v>244</x:v>
      </x:c>
      <x:c r="E9037" t="s">
        <x:v>544</x:v>
      </x:c>
      <x:c r="F9037" t="s">
        <x:v>290</x:v>
      </x:c>
      <x:c r="G9037" s="2">
        <x:v>23877.25</x:v>
      </x:c>
      <x:c r="J9037" t="s">
        <x:v>1266</x:v>
      </x:c>
      <x:c r="K9037" t="s">
        <x:v>2166</x:v>
      </x:c>
      <x:c r="L9037" t="s">
        <x:v>25</x:v>
      </x:c>
      <x:c r="M9037" t="s">
        <x:v>566</x:v>
      </x:c>
      <x:c r="N9037" t="s">
        <x:v>1267</x:v>
      </x:c>
      <x:c r="O9037" s="3">
        <x:v>1</x:v>
      </x:c>
      <x:c r="P9037" s="3">
        <x:v>0</x:v>
      </x:c>
      <x:c r="Q9037" s="3">
        <x:v>0</x:v>
      </x:c>
      <x:c r="R9037" s="3">
        <x:v>0</x:v>
      </x:c>
      <x:c r="S9037" s="3">
        <x:v>0</x:v>
      </x:c>
      <x:c r="T9037" s="2">
        <x:f t="shared" si="705"/>
        <x:v>23877.25</x:v>
      </x:c>
      <x:c r="U9037" s="2">
        <x:f t="shared" si="706"/>
        <x:v>0</x:v>
      </x:c>
      <x:c r="V9037" s="2">
        <x:f t="shared" si="707"/>
        <x:v>0</x:v>
      </x:c>
      <x:c r="W9037" s="2">
        <x:f t="shared" si="708"/>
        <x:v>0</x:v>
      </x:c>
      <x:c r="X9037" s="2">
        <x:f t="shared" si="709"/>
        <x:v>0</x:v>
      </x:c>
    </x:row>
    <x:row r="9038" spans="2:24" ht="14.95" hidden="1" thickTop="1" x14ac:dyDescent="0.25">
      <x:c r="B9038" t="s">
        <x:v>622</x:v>
      </x:c>
      <x:c r="C9038" t="s">
        <x:v>243</x:v>
      </x:c>
      <x:c r="D9038" t="s">
        <x:v>244</x:v>
      </x:c>
      <x:c r="E9038" t="s">
        <x:v>544</x:v>
      </x:c>
      <x:c r="F9038" t="s">
        <x:v>281</x:v>
      </x:c>
      <x:c r="G9038" s="2">
        <x:v>43223.56</x:v>
      </x:c>
      <x:c r="J9038" t="s">
        <x:v>1266</x:v>
      </x:c>
      <x:c r="K9038" t="s">
        <x:v>2166</x:v>
      </x:c>
      <x:c r="L9038" t="s">
        <x:v>25</x:v>
      </x:c>
      <x:c r="M9038" t="s">
        <x:v>546</x:v>
      </x:c>
      <x:c r="N9038" t="s">
        <x:v>1267</x:v>
      </x:c>
      <x:c r="O9038" s="3">
        <x:v>1</x:v>
      </x:c>
      <x:c r="P9038" s="3">
        <x:v>0</x:v>
      </x:c>
      <x:c r="Q9038" s="3">
        <x:v>0</x:v>
      </x:c>
      <x:c r="R9038" s="3">
        <x:v>0</x:v>
      </x:c>
      <x:c r="S9038" s="3">
        <x:v>0</x:v>
      </x:c>
      <x:c r="T9038" s="2">
        <x:f t="shared" si="705"/>
        <x:v>43223.56</x:v>
      </x:c>
      <x:c r="U9038" s="2">
        <x:f t="shared" si="706"/>
        <x:v>0</x:v>
      </x:c>
      <x:c r="V9038" s="2">
        <x:f t="shared" si="707"/>
        <x:v>0</x:v>
      </x:c>
      <x:c r="W9038" s="2">
        <x:f t="shared" si="708"/>
        <x:v>0</x:v>
      </x:c>
      <x:c r="X9038" s="2">
        <x:f t="shared" si="709"/>
        <x:v>0</x:v>
      </x:c>
    </x:row>
    <x:row r="9039" spans="2:24" ht="14.95" hidden="1" thickTop="1" x14ac:dyDescent="0.25">
      <x:c r="B9039" t="s">
        <x:v>622</x:v>
      </x:c>
      <x:c r="C9039" t="s">
        <x:v>243</x:v>
      </x:c>
      <x:c r="D9039" t="s">
        <x:v>244</x:v>
      </x:c>
      <x:c r="E9039" t="s">
        <x:v>544</x:v>
      </x:c>
      <x:c r="F9039" t="s">
        <x:v>281</x:v>
      </x:c>
      <x:c r="G9039" s="2">
        <x:v>5720.76</x:v>
      </x:c>
      <x:c r="J9039" t="s">
        <x:v>1266</x:v>
      </x:c>
      <x:c r="K9039" t="s">
        <x:v>2166</x:v>
      </x:c>
      <x:c r="L9039" t="s">
        <x:v>25</x:v>
      </x:c>
      <x:c r="M9039" t="s">
        <x:v>64</x:v>
      </x:c>
      <x:c r="N9039" t="s">
        <x:v>1267</x:v>
      </x:c>
      <x:c r="O9039" s="3">
        <x:v>1</x:v>
      </x:c>
      <x:c r="P9039" s="3">
        <x:v>0</x:v>
      </x:c>
      <x:c r="Q9039" s="3">
        <x:v>0</x:v>
      </x:c>
      <x:c r="R9039" s="3">
        <x:v>0</x:v>
      </x:c>
      <x:c r="S9039" s="3">
        <x:v>0</x:v>
      </x:c>
      <x:c r="T9039" s="2">
        <x:f t="shared" si="705"/>
        <x:v>5720.76</x:v>
      </x:c>
      <x:c r="U9039" s="2">
        <x:f t="shared" si="706"/>
        <x:v>0</x:v>
      </x:c>
      <x:c r="V9039" s="2">
        <x:f t="shared" si="707"/>
        <x:v>0</x:v>
      </x:c>
      <x:c r="W9039" s="2">
        <x:f t="shared" si="708"/>
        <x:v>0</x:v>
      </x:c>
      <x:c r="X9039" s="2">
        <x:f t="shared" si="709"/>
        <x:v>0</x:v>
      </x:c>
    </x:row>
    <x:row r="9040" spans="2:24" ht="14.95" hidden="1" thickTop="1" x14ac:dyDescent="0.25">
      <x:c r="B9040" t="s">
        <x:v>622</x:v>
      </x:c>
      <x:c r="C9040" t="s">
        <x:v>243</x:v>
      </x:c>
      <x:c r="D9040" t="s">
        <x:v>244</x:v>
      </x:c>
      <x:c r="E9040" t="s">
        <x:v>544</x:v>
      </x:c>
      <x:c r="F9040" t="s">
        <x:v>282</x:v>
      </x:c>
      <x:c r="G9040" s="2">
        <x:v>26074.15</x:v>
      </x:c>
      <x:c r="J9040" t="s">
        <x:v>1266</x:v>
      </x:c>
      <x:c r="K9040" t="s">
        <x:v>2166</x:v>
      </x:c>
      <x:c r="L9040" t="s">
        <x:v>25</x:v>
      </x:c>
      <x:c r="M9040" t="s">
        <x:v>546</x:v>
      </x:c>
      <x:c r="N9040" t="s">
        <x:v>1267</x:v>
      </x:c>
      <x:c r="O9040" s="3">
        <x:v>1</x:v>
      </x:c>
      <x:c r="P9040" s="3">
        <x:v>0</x:v>
      </x:c>
      <x:c r="Q9040" s="3">
        <x:v>0</x:v>
      </x:c>
      <x:c r="R9040" s="3">
        <x:v>0</x:v>
      </x:c>
      <x:c r="S9040" s="3">
        <x:v>0</x:v>
      </x:c>
      <x:c r="T9040" s="2">
        <x:f t="shared" si="705"/>
        <x:v>26074.15</x:v>
      </x:c>
      <x:c r="U9040" s="2">
        <x:f t="shared" si="706"/>
        <x:v>0</x:v>
      </x:c>
      <x:c r="V9040" s="2">
        <x:f t="shared" si="707"/>
        <x:v>0</x:v>
      </x:c>
      <x:c r="W9040" s="2">
        <x:f t="shared" si="708"/>
        <x:v>0</x:v>
      </x:c>
      <x:c r="X9040" s="2">
        <x:f t="shared" si="709"/>
        <x:v>0</x:v>
      </x:c>
    </x:row>
    <x:row r="9041" spans="2:24" ht="14.95" hidden="1" thickTop="1" x14ac:dyDescent="0.25">
      <x:c r="B9041" t="s">
        <x:v>622</x:v>
      </x:c>
      <x:c r="C9041" t="s">
        <x:v>243</x:v>
      </x:c>
      <x:c r="D9041" t="s">
        <x:v>244</x:v>
      </x:c>
      <x:c r="E9041" t="s">
        <x:v>544</x:v>
      </x:c>
      <x:c r="F9041" t="s">
        <x:v>282</x:v>
      </x:c>
      <x:c r="G9041" s="2">
        <x:v>33340.1</x:v>
      </x:c>
      <x:c r="J9041" t="s">
        <x:v>1266</x:v>
      </x:c>
      <x:c r="K9041" t="s">
        <x:v>2166</x:v>
      </x:c>
      <x:c r="L9041" t="s">
        <x:v>25</x:v>
      </x:c>
      <x:c r="M9041" t="s">
        <x:v>558</x:v>
      </x:c>
      <x:c r="N9041" t="s">
        <x:v>1267</x:v>
      </x:c>
      <x:c r="O9041" s="3">
        <x:v>1</x:v>
      </x:c>
      <x:c r="P9041" s="3">
        <x:v>0</x:v>
      </x:c>
      <x:c r="Q9041" s="3">
        <x:v>0</x:v>
      </x:c>
      <x:c r="R9041" s="3">
        <x:v>0</x:v>
      </x:c>
      <x:c r="S9041" s="3">
        <x:v>0</x:v>
      </x:c>
      <x:c r="T9041" s="2">
        <x:f t="shared" si="705"/>
        <x:v>33340.1</x:v>
      </x:c>
      <x:c r="U9041" s="2">
        <x:f t="shared" si="706"/>
        <x:v>0</x:v>
      </x:c>
      <x:c r="V9041" s="2">
        <x:f t="shared" si="707"/>
        <x:v>0</x:v>
      </x:c>
      <x:c r="W9041" s="2">
        <x:f t="shared" si="708"/>
        <x:v>0</x:v>
      </x:c>
      <x:c r="X9041" s="2">
        <x:f t="shared" si="709"/>
        <x:v>0</x:v>
      </x:c>
    </x:row>
    <x:row r="9042" spans="2:24" ht="14.95" hidden="1" thickTop="1" x14ac:dyDescent="0.25">
      <x:c r="B9042" t="s">
        <x:v>622</x:v>
      </x:c>
      <x:c r="C9042" t="s">
        <x:v>243</x:v>
      </x:c>
      <x:c r="D9042" t="s">
        <x:v>244</x:v>
      </x:c>
      <x:c r="E9042" t="s">
        <x:v>544</x:v>
      </x:c>
      <x:c r="F9042" t="s">
        <x:v>282</x:v>
      </x:c>
      <x:c r="G9042" s="2">
        <x:v>7818.63</x:v>
      </x:c>
      <x:c r="J9042" t="s">
        <x:v>1266</x:v>
      </x:c>
      <x:c r="K9042" t="s">
        <x:v>2166</x:v>
      </x:c>
      <x:c r="L9042" t="s">
        <x:v>25</x:v>
      </x:c>
      <x:c r="M9042" t="s">
        <x:v>550</x:v>
      </x:c>
      <x:c r="N9042" t="s">
        <x:v>1267</x:v>
      </x:c>
      <x:c r="O9042" s="3">
        <x:v>1</x:v>
      </x:c>
      <x:c r="P9042" s="3">
        <x:v>0</x:v>
      </x:c>
      <x:c r="Q9042" s="3">
        <x:v>0</x:v>
      </x:c>
      <x:c r="R9042" s="3">
        <x:v>0</x:v>
      </x:c>
      <x:c r="S9042" s="3">
        <x:v>0</x:v>
      </x:c>
      <x:c r="T9042" s="2">
        <x:f t="shared" si="705"/>
        <x:v>7818.63</x:v>
      </x:c>
      <x:c r="U9042" s="2">
        <x:f t="shared" si="706"/>
        <x:v>0</x:v>
      </x:c>
      <x:c r="V9042" s="2">
        <x:f t="shared" si="707"/>
        <x:v>0</x:v>
      </x:c>
      <x:c r="W9042" s="2">
        <x:f t="shared" si="708"/>
        <x:v>0</x:v>
      </x:c>
      <x:c r="X9042" s="2">
        <x:f t="shared" si="709"/>
        <x:v>0</x:v>
      </x:c>
    </x:row>
    <x:row r="9043" spans="2:24" ht="14.95" hidden="1" thickTop="1" x14ac:dyDescent="0.25">
      <x:c r="B9043" t="s">
        <x:v>622</x:v>
      </x:c>
      <x:c r="C9043" t="s">
        <x:v>243</x:v>
      </x:c>
      <x:c r="D9043" t="s">
        <x:v>244</x:v>
      </x:c>
      <x:c r="E9043" t="s">
        <x:v>544</x:v>
      </x:c>
      <x:c r="F9043" t="s">
        <x:v>283</x:v>
      </x:c>
      <x:c r="G9043" s="2">
        <x:v>1797.6</x:v>
      </x:c>
      <x:c r="J9043" t="s">
        <x:v>1266</x:v>
      </x:c>
      <x:c r="K9043" t="s">
        <x:v>2166</x:v>
      </x:c>
      <x:c r="L9043" t="s">
        <x:v>25</x:v>
      </x:c>
      <x:c r="M9043" t="s">
        <x:v>546</x:v>
      </x:c>
      <x:c r="N9043" t="s">
        <x:v>1267</x:v>
      </x:c>
      <x:c r="O9043" s="3">
        <x:v>1</x:v>
      </x:c>
      <x:c r="P9043" s="3">
        <x:v>0</x:v>
      </x:c>
      <x:c r="Q9043" s="3">
        <x:v>0</x:v>
      </x:c>
      <x:c r="R9043" s="3">
        <x:v>0</x:v>
      </x:c>
      <x:c r="S9043" s="3">
        <x:v>0</x:v>
      </x:c>
      <x:c r="T9043" s="2">
        <x:f t="shared" si="705"/>
        <x:v>1797.6</x:v>
      </x:c>
      <x:c r="U9043" s="2">
        <x:f t="shared" si="706"/>
        <x:v>0</x:v>
      </x:c>
      <x:c r="V9043" s="2">
        <x:f t="shared" si="707"/>
        <x:v>0</x:v>
      </x:c>
      <x:c r="W9043" s="2">
        <x:f t="shared" si="708"/>
        <x:v>0</x:v>
      </x:c>
      <x:c r="X9043" s="2">
        <x:f t="shared" si="709"/>
        <x:v>0</x:v>
      </x:c>
    </x:row>
    <x:row r="9044" spans="2:24" ht="14.95" hidden="1" thickTop="1" x14ac:dyDescent="0.25">
      <x:c r="B9044" t="s">
        <x:v>622</x:v>
      </x:c>
      <x:c r="C9044" t="s">
        <x:v>243</x:v>
      </x:c>
      <x:c r="D9044" t="s">
        <x:v>244</x:v>
      </x:c>
      <x:c r="E9044" t="s">
        <x:v>544</x:v>
      </x:c>
      <x:c r="F9044" t="s">
        <x:v>283</x:v>
      </x:c>
      <x:c r="G9044" s="2">
        <x:v>1107.1199999999999</x:v>
      </x:c>
      <x:c r="J9044" t="s">
        <x:v>1266</x:v>
      </x:c>
      <x:c r="K9044" t="s">
        <x:v>2166</x:v>
      </x:c>
      <x:c r="L9044" t="s">
        <x:v>25</x:v>
      </x:c>
      <x:c r="M9044" t="s">
        <x:v>558</x:v>
      </x:c>
      <x:c r="N9044" t="s">
        <x:v>1267</x:v>
      </x:c>
      <x:c r="O9044" s="3">
        <x:v>1</x:v>
      </x:c>
      <x:c r="P9044" s="3">
        <x:v>0</x:v>
      </x:c>
      <x:c r="Q9044" s="3">
        <x:v>0</x:v>
      </x:c>
      <x:c r="R9044" s="3">
        <x:v>0</x:v>
      </x:c>
      <x:c r="S9044" s="3">
        <x:v>0</x:v>
      </x:c>
      <x:c r="T9044" s="2">
        <x:f t="shared" si="705"/>
        <x:v>1107.1199999999999</x:v>
      </x:c>
      <x:c r="U9044" s="2">
        <x:f t="shared" si="706"/>
        <x:v>0</x:v>
      </x:c>
      <x:c r="V9044" s="2">
        <x:f t="shared" si="707"/>
        <x:v>0</x:v>
      </x:c>
      <x:c r="W9044" s="2">
        <x:f t="shared" si="708"/>
        <x:v>0</x:v>
      </x:c>
      <x:c r="X9044" s="2">
        <x:f t="shared" si="709"/>
        <x:v>0</x:v>
      </x:c>
    </x:row>
    <x:row r="9045" spans="2:24" ht="14.95" hidden="1" thickTop="1" x14ac:dyDescent="0.25">
      <x:c r="B9045" t="s">
        <x:v>622</x:v>
      </x:c>
      <x:c r="C9045" t="s">
        <x:v>243</x:v>
      </x:c>
      <x:c r="D9045" t="s">
        <x:v>244</x:v>
      </x:c>
      <x:c r="E9045" t="s">
        <x:v>544</x:v>
      </x:c>
      <x:c r="F9045" t="s">
        <x:v>283</x:v>
      </x:c>
      <x:c r="G9045" s="2">
        <x:v>539.02</x:v>
      </x:c>
      <x:c r="J9045" t="s">
        <x:v>1266</x:v>
      </x:c>
      <x:c r="K9045" t="s">
        <x:v>2166</x:v>
      </x:c>
      <x:c r="L9045" t="s">
        <x:v>25</x:v>
      </x:c>
      <x:c r="M9045" t="s">
        <x:v>550</x:v>
      </x:c>
      <x:c r="N9045" t="s">
        <x:v>1267</x:v>
      </x:c>
      <x:c r="O9045" s="3">
        <x:v>1</x:v>
      </x:c>
      <x:c r="P9045" s="3">
        <x:v>0</x:v>
      </x:c>
      <x:c r="Q9045" s="3">
        <x:v>0</x:v>
      </x:c>
      <x:c r="R9045" s="3">
        <x:v>0</x:v>
      </x:c>
      <x:c r="S9045" s="3">
        <x:v>0</x:v>
      </x:c>
      <x:c r="T9045" s="2">
        <x:f t="shared" si="705"/>
        <x:v>539.02</x:v>
      </x:c>
      <x:c r="U9045" s="2">
        <x:f t="shared" si="706"/>
        <x:v>0</x:v>
      </x:c>
      <x:c r="V9045" s="2">
        <x:f t="shared" si="707"/>
        <x:v>0</x:v>
      </x:c>
      <x:c r="W9045" s="2">
        <x:f t="shared" si="708"/>
        <x:v>0</x:v>
      </x:c>
      <x:c r="X9045" s="2">
        <x:f t="shared" si="709"/>
        <x:v>0</x:v>
      </x:c>
    </x:row>
    <x:row r="9046" spans="2:24" ht="14.95" hidden="1" thickTop="1" x14ac:dyDescent="0.25">
      <x:c r="B9046" t="s">
        <x:v>622</x:v>
      </x:c>
      <x:c r="C9046" t="s">
        <x:v>243</x:v>
      </x:c>
      <x:c r="D9046" t="s">
        <x:v>244</x:v>
      </x:c>
      <x:c r="E9046" t="s">
        <x:v>544</x:v>
      </x:c>
      <x:c r="F9046" t="s">
        <x:v>283</x:v>
      </x:c>
      <x:c r="G9046" s="2">
        <x:v>34737.33</x:v>
      </x:c>
      <x:c r="J9046" t="s">
        <x:v>1266</x:v>
      </x:c>
      <x:c r="K9046" t="s">
        <x:v>2166</x:v>
      </x:c>
      <x:c r="L9046" t="s">
        <x:v>25</x:v>
      </x:c>
      <x:c r="M9046" t="s">
        <x:v>64</x:v>
      </x:c>
      <x:c r="N9046" t="s">
        <x:v>1267</x:v>
      </x:c>
      <x:c r="O9046" s="3">
        <x:v>1</x:v>
      </x:c>
      <x:c r="P9046" s="3">
        <x:v>0</x:v>
      </x:c>
      <x:c r="Q9046" s="3">
        <x:v>0</x:v>
      </x:c>
      <x:c r="R9046" s="3">
        <x:v>0</x:v>
      </x:c>
      <x:c r="S9046" s="3">
        <x:v>0</x:v>
      </x:c>
      <x:c r="T9046" s="2">
        <x:f t="shared" si="705"/>
        <x:v>34737.33</x:v>
      </x:c>
      <x:c r="U9046" s="2">
        <x:f t="shared" si="706"/>
        <x:v>0</x:v>
      </x:c>
      <x:c r="V9046" s="2">
        <x:f t="shared" si="707"/>
        <x:v>0</x:v>
      </x:c>
      <x:c r="W9046" s="2">
        <x:f t="shared" si="708"/>
        <x:v>0</x:v>
      </x:c>
      <x:c r="X9046" s="2">
        <x:f t="shared" si="709"/>
        <x:v>0</x:v>
      </x:c>
    </x:row>
    <x:row r="9047" spans="2:24" ht="14.95" hidden="1" thickTop="1" x14ac:dyDescent="0.25">
      <x:c r="B9047" t="s">
        <x:v>622</x:v>
      </x:c>
      <x:c r="C9047" t="s">
        <x:v>243</x:v>
      </x:c>
      <x:c r="D9047" t="s">
        <x:v>244</x:v>
      </x:c>
      <x:c r="E9047" t="s">
        <x:v>544</x:v>
      </x:c>
      <x:c r="F9047" t="s">
        <x:v>285</x:v>
      </x:c>
      <x:c r="G9047" s="2">
        <x:v>188994.68</x:v>
      </x:c>
      <x:c r="J9047" t="s">
        <x:v>1266</x:v>
      </x:c>
      <x:c r="K9047" t="s">
        <x:v>2166</x:v>
      </x:c>
      <x:c r="L9047" t="s">
        <x:v>25</x:v>
      </x:c>
      <x:c r="M9047" t="s">
        <x:v>64</x:v>
      </x:c>
      <x:c r="N9047" t="s">
        <x:v>1267</x:v>
      </x:c>
      <x:c r="O9047" s="3">
        <x:v>1</x:v>
      </x:c>
      <x:c r="P9047" s="3">
        <x:v>0</x:v>
      </x:c>
      <x:c r="Q9047" s="3">
        <x:v>0</x:v>
      </x:c>
      <x:c r="R9047" s="3">
        <x:v>0</x:v>
      </x:c>
      <x:c r="S9047" s="3">
        <x:v>0</x:v>
      </x:c>
      <x:c r="T9047" s="2">
        <x:f t="shared" si="705"/>
        <x:v>188994.68</x:v>
      </x:c>
      <x:c r="U9047" s="2">
        <x:f t="shared" si="706"/>
        <x:v>0</x:v>
      </x:c>
      <x:c r="V9047" s="2">
        <x:f t="shared" si="707"/>
        <x:v>0</x:v>
      </x:c>
      <x:c r="W9047" s="2">
        <x:f t="shared" si="708"/>
        <x:v>0</x:v>
      </x:c>
      <x:c r="X9047" s="2">
        <x:f t="shared" si="709"/>
        <x:v>0</x:v>
      </x:c>
    </x:row>
    <x:row r="9048" spans="2:24" ht="14.95" hidden="1" thickTop="1" x14ac:dyDescent="0.25">
      <x:c r="B9048" t="s">
        <x:v>622</x:v>
      </x:c>
      <x:c r="C9048" t="s">
        <x:v>243</x:v>
      </x:c>
      <x:c r="D9048" t="s">
        <x:v>244</x:v>
      </x:c>
      <x:c r="E9048" t="s">
        <x:v>544</x:v>
      </x:c>
      <x:c r="F9048" t="s">
        <x:v>70</x:v>
      </x:c>
      <x:c r="G9048" s="2">
        <x:v>18068.310000000001</x:v>
      </x:c>
      <x:c r="J9048" t="s">
        <x:v>1266</x:v>
      </x:c>
      <x:c r="K9048" t="s">
        <x:v>2166</x:v>
      </x:c>
      <x:c r="L9048" t="s">
        <x:v>25</x:v>
      </x:c>
      <x:c r="M9048" t="s">
        <x:v>64</x:v>
      </x:c>
      <x:c r="N9048" t="s">
        <x:v>1267</x:v>
      </x:c>
      <x:c r="O9048" s="3">
        <x:v>1</x:v>
      </x:c>
      <x:c r="P9048" s="3">
        <x:v>0</x:v>
      </x:c>
      <x:c r="Q9048" s="3">
        <x:v>0</x:v>
      </x:c>
      <x:c r="R9048" s="3">
        <x:v>0</x:v>
      </x:c>
      <x:c r="S9048" s="3">
        <x:v>0</x:v>
      </x:c>
      <x:c r="T9048" s="2">
        <x:f t="shared" si="705"/>
        <x:v>18068.310000000001</x:v>
      </x:c>
      <x:c r="U9048" s="2">
        <x:f t="shared" si="706"/>
        <x:v>0</x:v>
      </x:c>
      <x:c r="V9048" s="2">
        <x:f t="shared" si="707"/>
        <x:v>0</x:v>
      </x:c>
      <x:c r="W9048" s="2">
        <x:f t="shared" si="708"/>
        <x:v>0</x:v>
      </x:c>
      <x:c r="X9048" s="2">
        <x:f t="shared" si="709"/>
        <x:v>0</x:v>
      </x:c>
    </x:row>
    <x:row r="9049" spans="2:24" ht="14.95" hidden="1" thickTop="1" x14ac:dyDescent="0.25">
      <x:c r="B9049" t="s">
        <x:v>622</x:v>
      </x:c>
      <x:c r="C9049" t="s">
        <x:v>243</x:v>
      </x:c>
      <x:c r="D9049" t="s">
        <x:v>244</x:v>
      </x:c>
      <x:c r="E9049" t="s">
        <x:v>544</x:v>
      </x:c>
      <x:c r="F9049" t="s">
        <x:v>224</x:v>
      </x:c>
      <x:c r="G9049" s="2">
        <x:v>97466.61</x:v>
      </x:c>
      <x:c r="J9049" t="s">
        <x:v>1266</x:v>
      </x:c>
      <x:c r="K9049" t="s">
        <x:v>2166</x:v>
      </x:c>
      <x:c r="L9049" t="s">
        <x:v>25</x:v>
      </x:c>
      <x:c r="M9049" t="s">
        <x:v>546</x:v>
      </x:c>
      <x:c r="N9049" t="s">
        <x:v>1267</x:v>
      </x:c>
      <x:c r="O9049" s="3">
        <x:v>1</x:v>
      </x:c>
      <x:c r="P9049" s="3">
        <x:v>0</x:v>
      </x:c>
      <x:c r="Q9049" s="3">
        <x:v>0</x:v>
      </x:c>
      <x:c r="R9049" s="3">
        <x:v>0</x:v>
      </x:c>
      <x:c r="S9049" s="3">
        <x:v>0</x:v>
      </x:c>
      <x:c r="T9049" s="2">
        <x:f t="shared" si="705"/>
        <x:v>97466.61</x:v>
      </x:c>
      <x:c r="U9049" s="2">
        <x:f t="shared" si="706"/>
        <x:v>0</x:v>
      </x:c>
      <x:c r="V9049" s="2">
        <x:f t="shared" si="707"/>
        <x:v>0</x:v>
      </x:c>
      <x:c r="W9049" s="2">
        <x:f t="shared" si="708"/>
        <x:v>0</x:v>
      </x:c>
      <x:c r="X9049" s="2">
        <x:f t="shared" si="709"/>
        <x:v>0</x:v>
      </x:c>
    </x:row>
    <x:row r="9050" spans="2:24" ht="14.95" hidden="1" thickTop="1" x14ac:dyDescent="0.25">
      <x:c r="B9050" t="s">
        <x:v>622</x:v>
      </x:c>
      <x:c r="C9050" t="s">
        <x:v>243</x:v>
      </x:c>
      <x:c r="D9050" t="s">
        <x:v>244</x:v>
      </x:c>
      <x:c r="E9050" t="s">
        <x:v>544</x:v>
      </x:c>
      <x:c r="F9050" t="s">
        <x:v>224</x:v>
      </x:c>
      <x:c r="G9050" s="2">
        <x:v>23640.77</x:v>
      </x:c>
      <x:c r="J9050" t="s">
        <x:v>1266</x:v>
      </x:c>
      <x:c r="K9050" t="s">
        <x:v>2166</x:v>
      </x:c>
      <x:c r="L9050" t="s">
        <x:v>25</x:v>
      </x:c>
      <x:c r="M9050" t="s">
        <x:v>64</x:v>
      </x:c>
      <x:c r="N9050" t="s">
        <x:v>1267</x:v>
      </x:c>
      <x:c r="O9050" s="3">
        <x:v>1</x:v>
      </x:c>
      <x:c r="P9050" s="3">
        <x:v>0</x:v>
      </x:c>
      <x:c r="Q9050" s="3">
        <x:v>0</x:v>
      </x:c>
      <x:c r="R9050" s="3">
        <x:v>0</x:v>
      </x:c>
      <x:c r="S9050" s="3">
        <x:v>0</x:v>
      </x:c>
      <x:c r="T9050" s="2">
        <x:f t="shared" si="705"/>
        <x:v>23640.77</x:v>
      </x:c>
      <x:c r="U9050" s="2">
        <x:f t="shared" si="706"/>
        <x:v>0</x:v>
      </x:c>
      <x:c r="V9050" s="2">
        <x:f t="shared" si="707"/>
        <x:v>0</x:v>
      </x:c>
      <x:c r="W9050" s="2">
        <x:f t="shared" si="708"/>
        <x:v>0</x:v>
      </x:c>
      <x:c r="X9050" s="2">
        <x:f t="shared" si="709"/>
        <x:v>0</x:v>
      </x:c>
    </x:row>
    <x:row r="9051" spans="2:24" ht="14.95" hidden="1" thickTop="1" x14ac:dyDescent="0.25">
      <x:c r="B9051" t="s">
        <x:v>622</x:v>
      </x:c>
      <x:c r="C9051" t="s">
        <x:v>243</x:v>
      </x:c>
      <x:c r="D9051" t="s">
        <x:v>244</x:v>
      </x:c>
      <x:c r="E9051" t="s">
        <x:v>544</x:v>
      </x:c>
      <x:c r="F9051" t="s">
        <x:v>197</x:v>
      </x:c>
      <x:c r="G9051" s="2">
        <x:v>507.72</x:v>
      </x:c>
      <x:c r="J9051" t="s">
        <x:v>1266</x:v>
      </x:c>
      <x:c r="K9051" t="s">
        <x:v>2166</x:v>
      </x:c>
      <x:c r="L9051" t="s">
        <x:v>25</x:v>
      </x:c>
      <x:c r="M9051" t="s">
        <x:v>546</x:v>
      </x:c>
      <x:c r="N9051" t="s">
        <x:v>1267</x:v>
      </x:c>
      <x:c r="O9051" s="3">
        <x:v>1</x:v>
      </x:c>
      <x:c r="P9051" s="3">
        <x:v>0</x:v>
      </x:c>
      <x:c r="Q9051" s="3">
        <x:v>0</x:v>
      </x:c>
      <x:c r="R9051" s="3">
        <x:v>0</x:v>
      </x:c>
      <x:c r="S9051" s="3">
        <x:v>0</x:v>
      </x:c>
      <x:c r="T9051" s="2">
        <x:f t="shared" si="705"/>
        <x:v>507.72</x:v>
      </x:c>
      <x:c r="U9051" s="2">
        <x:f t="shared" si="706"/>
        <x:v>0</x:v>
      </x:c>
      <x:c r="V9051" s="2">
        <x:f t="shared" si="707"/>
        <x:v>0</x:v>
      </x:c>
      <x:c r="W9051" s="2">
        <x:f t="shared" si="708"/>
        <x:v>0</x:v>
      </x:c>
      <x:c r="X9051" s="2">
        <x:f t="shared" si="709"/>
        <x:v>0</x:v>
      </x:c>
    </x:row>
    <x:row r="9052" spans="2:24" ht="14.95" hidden="1" thickTop="1" x14ac:dyDescent="0.25">
      <x:c r="B9052" t="s">
        <x:v>622</x:v>
      </x:c>
      <x:c r="C9052" t="s">
        <x:v>243</x:v>
      </x:c>
      <x:c r="D9052" t="s">
        <x:v>244</x:v>
      </x:c>
      <x:c r="E9052" t="s">
        <x:v>544</x:v>
      </x:c>
      <x:c r="F9052" t="s">
        <x:v>197</x:v>
      </x:c>
      <x:c r="G9052" s="2">
        <x:v>9371.49</x:v>
      </x:c>
      <x:c r="J9052" t="s">
        <x:v>1266</x:v>
      </x:c>
      <x:c r="K9052" t="s">
        <x:v>2166</x:v>
      </x:c>
      <x:c r="L9052" t="s">
        <x:v>25</x:v>
      </x:c>
      <x:c r="M9052" t="s">
        <x:v>64</x:v>
      </x:c>
      <x:c r="N9052" t="s">
        <x:v>1267</x:v>
      </x:c>
      <x:c r="O9052" s="3">
        <x:v>1</x:v>
      </x:c>
      <x:c r="P9052" s="3">
        <x:v>0</x:v>
      </x:c>
      <x:c r="Q9052" s="3">
        <x:v>0</x:v>
      </x:c>
      <x:c r="R9052" s="3">
        <x:v>0</x:v>
      </x:c>
      <x:c r="S9052" s="3">
        <x:v>0</x:v>
      </x:c>
      <x:c r="T9052" s="2">
        <x:f t="shared" si="705"/>
        <x:v>9371.49</x:v>
      </x:c>
      <x:c r="U9052" s="2">
        <x:f t="shared" si="706"/>
        <x:v>0</x:v>
      </x:c>
      <x:c r="V9052" s="2">
        <x:f t="shared" si="707"/>
        <x:v>0</x:v>
      </x:c>
      <x:c r="W9052" s="2">
        <x:f t="shared" si="708"/>
        <x:v>0</x:v>
      </x:c>
      <x:c r="X9052" s="2">
        <x:f t="shared" si="709"/>
        <x:v>0</x:v>
      </x:c>
    </x:row>
    <x:row r="9053" spans="2:24" ht="14.95" hidden="1" thickTop="1" x14ac:dyDescent="0.25">
      <x:c r="B9053" t="s">
        <x:v>622</x:v>
      </x:c>
      <x:c r="C9053" t="s">
        <x:v>243</x:v>
      </x:c>
      <x:c r="D9053" t="s">
        <x:v>244</x:v>
      </x:c>
      <x:c r="E9053" t="s">
        <x:v>544</x:v>
      </x:c>
      <x:c r="F9053" t="s">
        <x:v>200</x:v>
      </x:c>
      <x:c r="G9053" s="2">
        <x:v>16374.35</x:v>
      </x:c>
      <x:c r="J9053" t="s">
        <x:v>1266</x:v>
      </x:c>
      <x:c r="K9053" t="s">
        <x:v>2166</x:v>
      </x:c>
      <x:c r="L9053" t="s">
        <x:v>25</x:v>
      </x:c>
      <x:c r="M9053" t="s">
        <x:v>64</x:v>
      </x:c>
      <x:c r="N9053" t="s">
        <x:v>1267</x:v>
      </x:c>
      <x:c r="O9053" s="3">
        <x:v>1</x:v>
      </x:c>
      <x:c r="P9053" s="3">
        <x:v>0</x:v>
      </x:c>
      <x:c r="Q9053" s="3">
        <x:v>0</x:v>
      </x:c>
      <x:c r="R9053" s="3">
        <x:v>0</x:v>
      </x:c>
      <x:c r="S9053" s="3">
        <x:v>0</x:v>
      </x:c>
      <x:c r="T9053" s="2">
        <x:f t="shared" si="705"/>
        <x:v>16374.35</x:v>
      </x:c>
      <x:c r="U9053" s="2">
        <x:f t="shared" si="706"/>
        <x:v>0</x:v>
      </x:c>
      <x:c r="V9053" s="2">
        <x:f t="shared" si="707"/>
        <x:v>0</x:v>
      </x:c>
      <x:c r="W9053" s="2">
        <x:f t="shared" si="708"/>
        <x:v>0</x:v>
      </x:c>
      <x:c r="X9053" s="2">
        <x:f t="shared" si="709"/>
        <x:v>0</x:v>
      </x:c>
    </x:row>
    <x:row r="9054" spans="2:24" ht="14.95" hidden="1" thickTop="1" x14ac:dyDescent="0.25">
      <x:c r="B9054" t="s">
        <x:v>622</x:v>
      </x:c>
      <x:c r="C9054" t="s">
        <x:v>243</x:v>
      </x:c>
      <x:c r="D9054" t="s">
        <x:v>244</x:v>
      </x:c>
      <x:c r="E9054" t="s">
        <x:v>544</x:v>
      </x:c>
      <x:c r="F9054" t="s">
        <x:v>224</x:v>
      </x:c>
      <x:c r="G9054" s="2">
        <x:v>186342.39999999999</x:v>
      </x:c>
      <x:c r="J9054" t="s">
        <x:v>1268</x:v>
      </x:c>
      <x:c r="K9054" t="s">
        <x:v>2415</x:v>
      </x:c>
      <x:c r="L9054" t="s">
        <x:v>25</x:v>
      </x:c>
      <x:c r="M9054" t="s">
        <x:v>546</x:v>
      </x:c>
      <x:c r="N9054" t="s">
        <x:v>1269</x:v>
      </x:c>
      <x:c r="O9054" s="3">
        <x:v>1</x:v>
      </x:c>
      <x:c r="P9054" s="3">
        <x:v>0</x:v>
      </x:c>
      <x:c r="Q9054" s="3">
        <x:v>0</x:v>
      </x:c>
      <x:c r="R9054" s="3">
        <x:v>0</x:v>
      </x:c>
      <x:c r="S9054" s="3">
        <x:v>0</x:v>
      </x:c>
      <x:c r="T9054" s="2">
        <x:f t="shared" si="705"/>
        <x:v>186342.39999999999</x:v>
      </x:c>
      <x:c r="U9054" s="2">
        <x:f t="shared" si="706"/>
        <x:v>0</x:v>
      </x:c>
      <x:c r="V9054" s="2">
        <x:f t="shared" si="707"/>
        <x:v>0</x:v>
      </x:c>
      <x:c r="W9054" s="2">
        <x:f t="shared" si="708"/>
        <x:v>0</x:v>
      </x:c>
      <x:c r="X9054" s="2">
        <x:f t="shared" si="709"/>
        <x:v>0</x:v>
      </x:c>
    </x:row>
    <x:row r="9055" spans="2:24" ht="14.95" hidden="1" thickTop="1" x14ac:dyDescent="0.25">
      <x:c r="B9055" t="s">
        <x:v>622</x:v>
      </x:c>
      <x:c r="C9055" t="s">
        <x:v>243</x:v>
      </x:c>
      <x:c r="D9055" t="s">
        <x:v>244</x:v>
      </x:c>
      <x:c r="E9055" t="s">
        <x:v>544</x:v>
      </x:c>
      <x:c r="F9055" t="s">
        <x:v>197</x:v>
      </x:c>
      <x:c r="G9055" s="2">
        <x:v>2713.93</x:v>
      </x:c>
      <x:c r="J9055" t="s">
        <x:v>1268</x:v>
      </x:c>
      <x:c r="K9055" t="s">
        <x:v>2415</x:v>
      </x:c>
      <x:c r="L9055" t="s">
        <x:v>25</x:v>
      </x:c>
      <x:c r="M9055" t="s">
        <x:v>546</x:v>
      </x:c>
      <x:c r="N9055" t="s">
        <x:v>1269</x:v>
      </x:c>
      <x:c r="O9055" s="3">
        <x:v>1</x:v>
      </x:c>
      <x:c r="P9055" s="3">
        <x:v>0</x:v>
      </x:c>
      <x:c r="Q9055" s="3">
        <x:v>0</x:v>
      </x:c>
      <x:c r="R9055" s="3">
        <x:v>0</x:v>
      </x:c>
      <x:c r="S9055" s="3">
        <x:v>0</x:v>
      </x:c>
      <x:c r="T9055" s="2">
        <x:f t="shared" si="705"/>
        <x:v>2713.93</x:v>
      </x:c>
      <x:c r="U9055" s="2">
        <x:f t="shared" si="706"/>
        <x:v>0</x:v>
      </x:c>
      <x:c r="V9055" s="2">
        <x:f t="shared" si="707"/>
        <x:v>0</x:v>
      </x:c>
      <x:c r="W9055" s="2">
        <x:f t="shared" si="708"/>
        <x:v>0</x:v>
      </x:c>
      <x:c r="X9055" s="2">
        <x:f t="shared" si="709"/>
        <x:v>0</x:v>
      </x:c>
    </x:row>
    <x:row r="9056" spans="2:24" ht="14.95" hidden="1" thickTop="1" x14ac:dyDescent="0.25">
      <x:c r="B9056" t="s">
        <x:v>622</x:v>
      </x:c>
      <x:c r="C9056" t="s">
        <x:v>243</x:v>
      </x:c>
      <x:c r="D9056" t="s">
        <x:v>244</x:v>
      </x:c>
      <x:c r="E9056" t="s">
        <x:v>544</x:v>
      </x:c>
      <x:c r="F9056" t="s">
        <x:v>200</x:v>
      </x:c>
      <x:c r="G9056" s="2">
        <x:v>103999.82</x:v>
      </x:c>
      <x:c r="J9056" t="s">
        <x:v>1268</x:v>
      </x:c>
      <x:c r="K9056" t="s">
        <x:v>2415</x:v>
      </x:c>
      <x:c r="L9056" t="s">
        <x:v>25</x:v>
      </x:c>
      <x:c r="M9056" t="s">
        <x:v>556</x:v>
      </x:c>
      <x:c r="N9056" t="s">
        <x:v>1269</x:v>
      </x:c>
      <x:c r="O9056" s="3">
        <x:v>1</x:v>
      </x:c>
      <x:c r="P9056" s="3">
        <x:v>0</x:v>
      </x:c>
      <x:c r="Q9056" s="3">
        <x:v>0</x:v>
      </x:c>
      <x:c r="R9056" s="3">
        <x:v>0</x:v>
      </x:c>
      <x:c r="S9056" s="3">
        <x:v>0</x:v>
      </x:c>
      <x:c r="T9056" s="2">
        <x:f t="shared" si="705"/>
        <x:v>103999.82</x:v>
      </x:c>
      <x:c r="U9056" s="2">
        <x:f t="shared" si="706"/>
        <x:v>0</x:v>
      </x:c>
      <x:c r="V9056" s="2">
        <x:f t="shared" si="707"/>
        <x:v>0</x:v>
      </x:c>
      <x:c r="W9056" s="2">
        <x:f t="shared" si="708"/>
        <x:v>0</x:v>
      </x:c>
      <x:c r="X9056" s="2">
        <x:f t="shared" si="709"/>
        <x:v>0</x:v>
      </x:c>
    </x:row>
    <x:row r="9057" spans="2:24" ht="14.95" hidden="1" thickTop="1" x14ac:dyDescent="0.25">
      <x:c r="B9057" t="s">
        <x:v>622</x:v>
      </x:c>
      <x:c r="C9057" t="s">
        <x:v>243</x:v>
      </x:c>
      <x:c r="D9057" t="s">
        <x:v>244</x:v>
      </x:c>
      <x:c r="E9057" t="s">
        <x:v>544</x:v>
      </x:c>
      <x:c r="F9057" t="s">
        <x:v>200</x:v>
      </x:c>
      <x:c r="G9057" s="2">
        <x:v>2343</x:v>
      </x:c>
      <x:c r="J9057" t="s">
        <x:v>1268</x:v>
      </x:c>
      <x:c r="K9057" t="s">
        <x:v>2415</x:v>
      </x:c>
      <x:c r="L9057" t="s">
        <x:v>25</x:v>
      </x:c>
      <x:c r="M9057" t="s">
        <x:v>64</x:v>
      </x:c>
      <x:c r="N9057" t="s">
        <x:v>1269</x:v>
      </x:c>
      <x:c r="O9057" s="3">
        <x:v>1</x:v>
      </x:c>
      <x:c r="P9057" s="3">
        <x:v>0</x:v>
      </x:c>
      <x:c r="Q9057" s="3">
        <x:v>0</x:v>
      </x:c>
      <x:c r="R9057" s="3">
        <x:v>0</x:v>
      </x:c>
      <x:c r="S9057" s="3">
        <x:v>0</x:v>
      </x:c>
      <x:c r="T9057" s="2">
        <x:f t="shared" si="705"/>
        <x:v>2343</x:v>
      </x:c>
      <x:c r="U9057" s="2">
        <x:f t="shared" si="706"/>
        <x:v>0</x:v>
      </x:c>
      <x:c r="V9057" s="2">
        <x:f t="shared" si="707"/>
        <x:v>0</x:v>
      </x:c>
      <x:c r="W9057" s="2">
        <x:f t="shared" si="708"/>
        <x:v>0</x:v>
      </x:c>
      <x:c r="X9057" s="2">
        <x:f t="shared" si="709"/>
        <x:v>0</x:v>
      </x:c>
    </x:row>
    <x:row r="9058" spans="2:24" ht="14.95" hidden="1" thickTop="1" x14ac:dyDescent="0.25">
      <x:c r="B9058" t="s">
        <x:v>622</x:v>
      </x:c>
      <x:c r="C9058" t="s">
        <x:v>243</x:v>
      </x:c>
      <x:c r="D9058" t="s">
        <x:v>244</x:v>
      </x:c>
      <x:c r="E9058" t="s">
        <x:v>544</x:v>
      </x:c>
      <x:c r="F9058" t="s">
        <x:v>285</x:v>
      </x:c>
      <x:c r="G9058" s="2">
        <x:v>51987.71</x:v>
      </x:c>
      <x:c r="J9058" t="s">
        <x:v>1377</x:v>
      </x:c>
      <x:c r="K9058" t="s">
        <x:v>1846</x:v>
      </x:c>
      <x:c r="L9058" t="s">
        <x:v>25</x:v>
      </x:c>
      <x:c r="M9058" t="s">
        <x:v>64</x:v>
      </x:c>
      <x:c r="N9058" t="s">
        <x:v>1378</x:v>
      </x:c>
      <x:c r="O9058" s="3">
        <x:v>1</x:v>
      </x:c>
      <x:c r="P9058" s="3">
        <x:v>0</x:v>
      </x:c>
      <x:c r="Q9058" s="3">
        <x:v>0</x:v>
      </x:c>
      <x:c r="R9058" s="3">
        <x:v>0</x:v>
      </x:c>
      <x:c r="S9058" s="3">
        <x:v>0</x:v>
      </x:c>
      <x:c r="T9058" s="2">
        <x:f t="shared" si="705"/>
        <x:v>51987.71</x:v>
      </x:c>
      <x:c r="U9058" s="2">
        <x:f t="shared" si="706"/>
        <x:v>0</x:v>
      </x:c>
      <x:c r="V9058" s="2">
        <x:f t="shared" si="707"/>
        <x:v>0</x:v>
      </x:c>
      <x:c r="W9058" s="2">
        <x:f t="shared" si="708"/>
        <x:v>0</x:v>
      </x:c>
      <x:c r="X9058" s="2">
        <x:f t="shared" si="709"/>
        <x:v>0</x:v>
      </x:c>
    </x:row>
    <x:row r="9059" spans="2:24" ht="14.95" hidden="1" thickTop="1" x14ac:dyDescent="0.25">
      <x:c r="B9059" t="s">
        <x:v>622</x:v>
      </x:c>
      <x:c r="C9059" t="s">
        <x:v>243</x:v>
      </x:c>
      <x:c r="D9059" t="s">
        <x:v>244</x:v>
      </x:c>
      <x:c r="E9059" t="s">
        <x:v>544</x:v>
      </x:c>
      <x:c r="F9059" t="s">
        <x:v>70</x:v>
      </x:c>
      <x:c r="G9059" s="2">
        <x:v>81213.16</x:v>
      </x:c>
      <x:c r="J9059" t="s">
        <x:v>1377</x:v>
      </x:c>
      <x:c r="K9059" t="s">
        <x:v>1846</x:v>
      </x:c>
      <x:c r="L9059" t="s">
        <x:v>25</x:v>
      </x:c>
      <x:c r="M9059" t="s">
        <x:v>64</x:v>
      </x:c>
      <x:c r="N9059" t="s">
        <x:v>1378</x:v>
      </x:c>
      <x:c r="O9059" s="3">
        <x:v>1</x:v>
      </x:c>
      <x:c r="P9059" s="3">
        <x:v>0</x:v>
      </x:c>
      <x:c r="Q9059" s="3">
        <x:v>0</x:v>
      </x:c>
      <x:c r="R9059" s="3">
        <x:v>0</x:v>
      </x:c>
      <x:c r="S9059" s="3">
        <x:v>0</x:v>
      </x:c>
      <x:c r="T9059" s="2">
        <x:f t="shared" si="705"/>
        <x:v>81213.16</x:v>
      </x:c>
      <x:c r="U9059" s="2">
        <x:f t="shared" si="706"/>
        <x:v>0</x:v>
      </x:c>
      <x:c r="V9059" s="2">
        <x:f t="shared" si="707"/>
        <x:v>0</x:v>
      </x:c>
      <x:c r="W9059" s="2">
        <x:f t="shared" si="708"/>
        <x:v>0</x:v>
      </x:c>
      <x:c r="X9059" s="2">
        <x:f t="shared" si="709"/>
        <x:v>0</x:v>
      </x:c>
    </x:row>
    <x:row r="9060" spans="2:24" ht="14.95" hidden="1" thickTop="1" x14ac:dyDescent="0.25">
      <x:c r="B9060" t="s">
        <x:v>622</x:v>
      </x:c>
      <x:c r="C9060" t="s">
        <x:v>243</x:v>
      </x:c>
      <x:c r="D9060" t="s">
        <x:v>244</x:v>
      </x:c>
      <x:c r="E9060" t="s">
        <x:v>544</x:v>
      </x:c>
      <x:c r="F9060" t="s">
        <x:v>224</x:v>
      </x:c>
      <x:c r="G9060" s="2">
        <x:v>40761.72</x:v>
      </x:c>
      <x:c r="J9060" t="s">
        <x:v>1377</x:v>
      </x:c>
      <x:c r="K9060" t="s">
        <x:v>1846</x:v>
      </x:c>
      <x:c r="L9060" t="s">
        <x:v>25</x:v>
      </x:c>
      <x:c r="M9060" t="s">
        <x:v>546</x:v>
      </x:c>
      <x:c r="N9060" t="s">
        <x:v>1378</x:v>
      </x:c>
      <x:c r="O9060" s="3">
        <x:v>1</x:v>
      </x:c>
      <x:c r="P9060" s="3">
        <x:v>0</x:v>
      </x:c>
      <x:c r="Q9060" s="3">
        <x:v>0</x:v>
      </x:c>
      <x:c r="R9060" s="3">
        <x:v>0</x:v>
      </x:c>
      <x:c r="S9060" s="3">
        <x:v>0</x:v>
      </x:c>
      <x:c r="T9060" s="2">
        <x:f t="shared" si="705"/>
        <x:v>40761.72</x:v>
      </x:c>
      <x:c r="U9060" s="2">
        <x:f t="shared" si="706"/>
        <x:v>0</x:v>
      </x:c>
      <x:c r="V9060" s="2">
        <x:f t="shared" si="707"/>
        <x:v>0</x:v>
      </x:c>
      <x:c r="W9060" s="2">
        <x:f t="shared" si="708"/>
        <x:v>0</x:v>
      </x:c>
      <x:c r="X9060" s="2">
        <x:f t="shared" si="709"/>
        <x:v>0</x:v>
      </x:c>
    </x:row>
    <x:row r="9061" spans="2:24" ht="14.95" hidden="1" thickTop="1" x14ac:dyDescent="0.25">
      <x:c r="B9061" t="s">
        <x:v>622</x:v>
      </x:c>
      <x:c r="C9061" t="s">
        <x:v>243</x:v>
      </x:c>
      <x:c r="D9061" t="s">
        <x:v>244</x:v>
      </x:c>
      <x:c r="E9061" t="s">
        <x:v>544</x:v>
      </x:c>
      <x:c r="F9061" t="s">
        <x:v>224</x:v>
      </x:c>
      <x:c r="G9061" s="2">
        <x:v>48422.99</x:v>
      </x:c>
      <x:c r="J9061" t="s">
        <x:v>1377</x:v>
      </x:c>
      <x:c r="K9061" t="s">
        <x:v>1846</x:v>
      </x:c>
      <x:c r="L9061" t="s">
        <x:v>25</x:v>
      </x:c>
      <x:c r="M9061" t="s">
        <x:v>64</x:v>
      </x:c>
      <x:c r="N9061" t="s">
        <x:v>1378</x:v>
      </x:c>
      <x:c r="O9061" s="3">
        <x:v>1</x:v>
      </x:c>
      <x:c r="P9061" s="3">
        <x:v>0</x:v>
      </x:c>
      <x:c r="Q9061" s="3">
        <x:v>0</x:v>
      </x:c>
      <x:c r="R9061" s="3">
        <x:v>0</x:v>
      </x:c>
      <x:c r="S9061" s="3">
        <x:v>0</x:v>
      </x:c>
      <x:c r="T9061" s="2">
        <x:f t="shared" si="705"/>
        <x:v>48422.99</x:v>
      </x:c>
      <x:c r="U9061" s="2">
        <x:f t="shared" si="706"/>
        <x:v>0</x:v>
      </x:c>
      <x:c r="V9061" s="2">
        <x:f t="shared" si="707"/>
        <x:v>0</x:v>
      </x:c>
      <x:c r="W9061" s="2">
        <x:f t="shared" si="708"/>
        <x:v>0</x:v>
      </x:c>
      <x:c r="X9061" s="2">
        <x:f t="shared" si="709"/>
        <x:v>0</x:v>
      </x:c>
    </x:row>
    <x:row r="9062" spans="2:24" ht="14.95" hidden="1" thickTop="1" x14ac:dyDescent="0.25">
      <x:c r="B9062" t="s">
        <x:v>622</x:v>
      </x:c>
      <x:c r="C9062" t="s">
        <x:v>243</x:v>
      </x:c>
      <x:c r="D9062" t="s">
        <x:v>244</x:v>
      </x:c>
      <x:c r="E9062" t="s">
        <x:v>544</x:v>
      </x:c>
      <x:c r="F9062" t="s">
        <x:v>197</x:v>
      </x:c>
      <x:c r="G9062" s="2">
        <x:v>7897.02</x:v>
      </x:c>
      <x:c r="J9062" t="s">
        <x:v>1377</x:v>
      </x:c>
      <x:c r="K9062" t="s">
        <x:v>1846</x:v>
      </x:c>
      <x:c r="L9062" t="s">
        <x:v>25</x:v>
      </x:c>
      <x:c r="M9062" t="s">
        <x:v>64</x:v>
      </x:c>
      <x:c r="N9062" t="s">
        <x:v>1378</x:v>
      </x:c>
      <x:c r="O9062" s="3">
        <x:v>1</x:v>
      </x:c>
      <x:c r="P9062" s="3">
        <x:v>0</x:v>
      </x:c>
      <x:c r="Q9062" s="3">
        <x:v>0</x:v>
      </x:c>
      <x:c r="R9062" s="3">
        <x:v>0</x:v>
      </x:c>
      <x:c r="S9062" s="3">
        <x:v>0</x:v>
      </x:c>
      <x:c r="T9062" s="2">
        <x:f t="shared" si="705"/>
        <x:v>7897.02</x:v>
      </x:c>
      <x:c r="U9062" s="2">
        <x:f t="shared" si="706"/>
        <x:v>0</x:v>
      </x:c>
      <x:c r="V9062" s="2">
        <x:f t="shared" si="707"/>
        <x:v>0</x:v>
      </x:c>
      <x:c r="W9062" s="2">
        <x:f t="shared" si="708"/>
        <x:v>0</x:v>
      </x:c>
      <x:c r="X9062" s="2">
        <x:f t="shared" si="709"/>
        <x:v>0</x:v>
      </x:c>
    </x:row>
    <x:row r="9063" spans="2:24" ht="14.95" hidden="1" thickTop="1" x14ac:dyDescent="0.25">
      <x:c r="B9063" t="s">
        <x:v>622</x:v>
      </x:c>
      <x:c r="C9063" t="s">
        <x:v>243</x:v>
      </x:c>
      <x:c r="D9063" t="s">
        <x:v>244</x:v>
      </x:c>
      <x:c r="E9063" t="s">
        <x:v>544</x:v>
      </x:c>
      <x:c r="F9063" t="s">
        <x:v>200</x:v>
      </x:c>
      <x:c r="G9063" s="2">
        <x:v>4935.7</x:v>
      </x:c>
      <x:c r="J9063" t="s">
        <x:v>1379</x:v>
      </x:c>
      <x:c r="K9063" t="s">
        <x:v>2444</x:v>
      </x:c>
      <x:c r="L9063" t="s">
        <x:v>25</x:v>
      </x:c>
      <x:c r="M9063" t="s">
        <x:v>280</x:v>
      </x:c>
      <x:c r="N9063" t="s">
        <x:v>1380</x:v>
      </x:c>
      <x:c r="O9063" s="3">
        <x:v>1</x:v>
      </x:c>
      <x:c r="P9063" s="3">
        <x:v>0</x:v>
      </x:c>
      <x:c r="Q9063" s="3">
        <x:v>0</x:v>
      </x:c>
      <x:c r="R9063" s="3">
        <x:v>0</x:v>
      </x:c>
      <x:c r="S9063" s="3">
        <x:v>0</x:v>
      </x:c>
      <x:c r="T9063" s="2">
        <x:f t="shared" ref="T9063:T9126" si="710">ROUND(G9063*O9063,2)</x:f>
        <x:v>4935.7</x:v>
      </x:c>
      <x:c r="U9063" s="2">
        <x:f t="shared" ref="U9063:U9126" si="711">ROUND(G9063*P9063,2)</x:f>
        <x:v>0</x:v>
      </x:c>
      <x:c r="V9063" s="2">
        <x:f t="shared" ref="V9063:V9126" si="712">ROUND(G9063*Q9063,2)</x:f>
        <x:v>0</x:v>
      </x:c>
      <x:c r="W9063" s="2">
        <x:f t="shared" ref="W9063:W9126" si="713">ROUND(G9063*R9063,2)</x:f>
        <x:v>0</x:v>
      </x:c>
      <x:c r="X9063" s="2">
        <x:f t="shared" ref="X9063:X9126" si="714">G9063-T9063-U9063-V9063-W9063</x:f>
        <x:v>0</x:v>
      </x:c>
    </x:row>
    <x:row r="9064" spans="2:24" ht="14.95" hidden="1" thickTop="1" x14ac:dyDescent="0.25">
      <x:c r="B9064" t="s">
        <x:v>622</x:v>
      </x:c>
      <x:c r="C9064" t="s">
        <x:v>243</x:v>
      </x:c>
      <x:c r="D9064" t="s">
        <x:v>244</x:v>
      </x:c>
      <x:c r="E9064" t="s">
        <x:v>544</x:v>
      </x:c>
      <x:c r="F9064" t="s">
        <x:v>303</x:v>
      </x:c>
      <x:c r="G9064" s="2">
        <x:v>13957.13</x:v>
      </x:c>
      <x:c r="J9064" t="s">
        <x:v>1488</x:v>
      </x:c>
      <x:c r="K9064" t="s">
        <x:v>2483</x:v>
      </x:c>
      <x:c r="L9064" t="s">
        <x:v>25</x:v>
      </x:c>
      <x:c r="M9064" t="s">
        <x:v>545</x:v>
      </x:c>
      <x:c r="N9064" t="s">
        <x:v>1489</x:v>
      </x:c>
      <x:c r="O9064" s="3">
        <x:v>1</x:v>
      </x:c>
      <x:c r="P9064" s="3">
        <x:v>0</x:v>
      </x:c>
      <x:c r="Q9064" s="3">
        <x:v>0</x:v>
      </x:c>
      <x:c r="R9064" s="3">
        <x:v>0</x:v>
      </x:c>
      <x:c r="S9064" s="3">
        <x:v>0</x:v>
      </x:c>
      <x:c r="T9064" s="2">
        <x:f t="shared" si="710"/>
        <x:v>13957.13</x:v>
      </x:c>
      <x:c r="U9064" s="2">
        <x:f t="shared" si="711"/>
        <x:v>0</x:v>
      </x:c>
      <x:c r="V9064" s="2">
        <x:f t="shared" si="712"/>
        <x:v>0</x:v>
      </x:c>
      <x:c r="W9064" s="2">
        <x:f t="shared" si="713"/>
        <x:v>0</x:v>
      </x:c>
      <x:c r="X9064" s="2">
        <x:f t="shared" si="714"/>
        <x:v>0</x:v>
      </x:c>
    </x:row>
    <x:row r="9065" spans="2:24" ht="14.95" hidden="1" thickTop="1" x14ac:dyDescent="0.25">
      <x:c r="B9065" t="s">
        <x:v>622</x:v>
      </x:c>
      <x:c r="C9065" t="s">
        <x:v>243</x:v>
      </x:c>
      <x:c r="D9065" t="s">
        <x:v>244</x:v>
      </x:c>
      <x:c r="E9065" t="s">
        <x:v>544</x:v>
      </x:c>
      <x:c r="F9065" t="s">
        <x:v>111</x:v>
      </x:c>
      <x:c r="G9065" s="2">
        <x:v>3306.49</x:v>
      </x:c>
      <x:c r="J9065" t="s">
        <x:v>518</x:v>
      </x:c>
      <x:c r="K9065" t="s">
        <x:v>2194</x:v>
      </x:c>
      <x:c r="L9065" t="s">
        <x:v>25</x:v>
      </x:c>
      <x:c r="M9065" t="s">
        <x:v>546</x:v>
      </x:c>
      <x:c r="N9065" t="s">
        <x:v>1391</x:v>
      </x:c>
      <x:c r="O9065" s="3">
        <x:v>0.95</x:v>
      </x:c>
      <x:c r="P9065" s="3">
        <x:v>0</x:v>
      </x:c>
      <x:c r="Q9065" s="3">
        <x:v>0</x:v>
      </x:c>
      <x:c r="R9065" s="3">
        <x:v>0</x:v>
      </x:c>
      <x:c r="S9065" s="3">
        <x:v>0.05</x:v>
      </x:c>
      <x:c r="T9065" s="2">
        <x:f t="shared" si="710"/>
        <x:v>3141.17</x:v>
      </x:c>
      <x:c r="U9065" s="2">
        <x:f t="shared" si="711"/>
        <x:v>0</x:v>
      </x:c>
      <x:c r="V9065" s="2">
        <x:f t="shared" si="712"/>
        <x:v>0</x:v>
      </x:c>
      <x:c r="W9065" s="2">
        <x:f t="shared" si="713"/>
        <x:v>0</x:v>
      </x:c>
      <x:c r="X9065" s="2">
        <x:f t="shared" si="714"/>
        <x:v>165.31999999999971</x:v>
      </x:c>
    </x:row>
    <x:row r="9066" spans="2:24" ht="14.95" hidden="1" thickTop="1" x14ac:dyDescent="0.25">
      <x:c r="B9066" t="s">
        <x:v>622</x:v>
      </x:c>
      <x:c r="C9066" t="s">
        <x:v>243</x:v>
      </x:c>
      <x:c r="D9066" t="s">
        <x:v>244</x:v>
      </x:c>
      <x:c r="E9066" t="s">
        <x:v>544</x:v>
      </x:c>
      <x:c r="F9066" t="s">
        <x:v>111</x:v>
      </x:c>
      <x:c r="G9066" s="2">
        <x:v>1234.43</x:v>
      </x:c>
      <x:c r="J9066" t="s">
        <x:v>518</x:v>
      </x:c>
      <x:c r="K9066" t="s">
        <x:v>2194</x:v>
      </x:c>
      <x:c r="L9066" t="s">
        <x:v>25</x:v>
      </x:c>
      <x:c r="M9066" t="s">
        <x:v>568</x:v>
      </x:c>
      <x:c r="N9066" t="s">
        <x:v>1391</x:v>
      </x:c>
      <x:c r="O9066" s="3">
        <x:v>0.95</x:v>
      </x:c>
      <x:c r="P9066" s="3">
        <x:v>0</x:v>
      </x:c>
      <x:c r="Q9066" s="3">
        <x:v>0</x:v>
      </x:c>
      <x:c r="R9066" s="3">
        <x:v>0</x:v>
      </x:c>
      <x:c r="S9066" s="3">
        <x:v>0.05</x:v>
      </x:c>
      <x:c r="T9066" s="2">
        <x:f t="shared" si="710"/>
        <x:v>1172.71</x:v>
      </x:c>
      <x:c r="U9066" s="2">
        <x:f t="shared" si="711"/>
        <x:v>0</x:v>
      </x:c>
      <x:c r="V9066" s="2">
        <x:f t="shared" si="712"/>
        <x:v>0</x:v>
      </x:c>
      <x:c r="W9066" s="2">
        <x:f t="shared" si="713"/>
        <x:v>0</x:v>
      </x:c>
      <x:c r="X9066" s="2">
        <x:f t="shared" si="714"/>
        <x:v>61.720000000000027</x:v>
      </x:c>
    </x:row>
    <x:row r="9067" spans="2:24" ht="14.95" hidden="1" thickTop="1" x14ac:dyDescent="0.25">
      <x:c r="B9067" t="s">
        <x:v>622</x:v>
      </x:c>
      <x:c r="C9067" t="s">
        <x:v>243</x:v>
      </x:c>
      <x:c r="D9067" t="s">
        <x:v>244</x:v>
      </x:c>
      <x:c r="E9067" t="s">
        <x:v>544</x:v>
      </x:c>
      <x:c r="F9067" t="s">
        <x:v>111</x:v>
      </x:c>
      <x:c r="G9067" s="2">
        <x:v>64431.05</x:v>
      </x:c>
      <x:c r="J9067" t="s">
        <x:v>518</x:v>
      </x:c>
      <x:c r="K9067" t="s">
        <x:v>2194</x:v>
      </x:c>
      <x:c r="L9067" t="s">
        <x:v>25</x:v>
      </x:c>
      <x:c r="M9067" t="s">
        <x:v>64</x:v>
      </x:c>
      <x:c r="N9067" t="s">
        <x:v>1391</x:v>
      </x:c>
      <x:c r="O9067" s="3">
        <x:v>0.95</x:v>
      </x:c>
      <x:c r="P9067" s="3">
        <x:v>0</x:v>
      </x:c>
      <x:c r="Q9067" s="3">
        <x:v>0</x:v>
      </x:c>
      <x:c r="R9067" s="3">
        <x:v>0</x:v>
      </x:c>
      <x:c r="S9067" s="3">
        <x:v>0.05</x:v>
      </x:c>
      <x:c r="T9067" s="2">
        <x:f t="shared" si="710"/>
        <x:v>61209.5</x:v>
      </x:c>
      <x:c r="U9067" s="2">
        <x:f t="shared" si="711"/>
        <x:v>0</x:v>
      </x:c>
      <x:c r="V9067" s="2">
        <x:f t="shared" si="712"/>
        <x:v>0</x:v>
      </x:c>
      <x:c r="W9067" s="2">
        <x:f t="shared" si="713"/>
        <x:v>0</x:v>
      </x:c>
      <x:c r="X9067" s="2">
        <x:f t="shared" si="714"/>
        <x:v>3221.5500000000029</x:v>
      </x:c>
    </x:row>
    <x:row r="9068" spans="2:24" ht="14.95" hidden="1" thickTop="1" x14ac:dyDescent="0.25">
      <x:c r="B9068" t="s">
        <x:v>622</x:v>
      </x:c>
      <x:c r="C9068" t="s">
        <x:v>243</x:v>
      </x:c>
      <x:c r="D9068" t="s">
        <x:v>244</x:v>
      </x:c>
      <x:c r="E9068" t="s">
        <x:v>544</x:v>
      </x:c>
      <x:c r="F9068" t="s">
        <x:v>111</x:v>
      </x:c>
      <x:c r="G9068" s="2">
        <x:v>16034.84</x:v>
      </x:c>
      <x:c r="J9068" t="s">
        <x:v>518</x:v>
      </x:c>
      <x:c r="K9068" t="s">
        <x:v>2194</x:v>
      </x:c>
      <x:c r="L9068" t="s">
        <x:v>25</x:v>
      </x:c>
      <x:c r="M9068" t="s">
        <x:v>565</x:v>
      </x:c>
      <x:c r="N9068" t="s">
        <x:v>1391</x:v>
      </x:c>
      <x:c r="O9068" s="3">
        <x:v>0.95</x:v>
      </x:c>
      <x:c r="P9068" s="3">
        <x:v>0</x:v>
      </x:c>
      <x:c r="Q9068" s="3">
        <x:v>0</x:v>
      </x:c>
      <x:c r="R9068" s="3">
        <x:v>0</x:v>
      </x:c>
      <x:c r="S9068" s="3">
        <x:v>0.05</x:v>
      </x:c>
      <x:c r="T9068" s="2">
        <x:f t="shared" si="710"/>
        <x:v>15233.1</x:v>
      </x:c>
      <x:c r="U9068" s="2">
        <x:f t="shared" si="711"/>
        <x:v>0</x:v>
      </x:c>
      <x:c r="V9068" s="2">
        <x:f t="shared" si="712"/>
        <x:v>0</x:v>
      </x:c>
      <x:c r="W9068" s="2">
        <x:f t="shared" si="713"/>
        <x:v>0</x:v>
      </x:c>
      <x:c r="X9068" s="2">
        <x:f t="shared" si="714"/>
        <x:v>801.73999999999978</x:v>
      </x:c>
    </x:row>
    <x:row r="9069" spans="2:24" ht="14.95" hidden="1" thickTop="1" x14ac:dyDescent="0.25">
      <x:c r="B9069" t="s">
        <x:v>622</x:v>
      </x:c>
      <x:c r="C9069" t="s">
        <x:v>243</x:v>
      </x:c>
      <x:c r="D9069" t="s">
        <x:v>244</x:v>
      </x:c>
      <x:c r="E9069" t="s">
        <x:v>544</x:v>
      </x:c>
      <x:c r="F9069" t="s">
        <x:v>210</x:v>
      </x:c>
      <x:c r="G9069" s="2">
        <x:v>9786.94</x:v>
      </x:c>
      <x:c r="J9069" t="s">
        <x:v>518</x:v>
      </x:c>
      <x:c r="K9069" t="s">
        <x:v>2194</x:v>
      </x:c>
      <x:c r="L9069" t="s">
        <x:v>25</x:v>
      </x:c>
      <x:c r="M9069" t="s">
        <x:v>291</x:v>
      </x:c>
      <x:c r="N9069" t="s">
        <x:v>1391</x:v>
      </x:c>
      <x:c r="O9069" s="3">
        <x:v>0.95</x:v>
      </x:c>
      <x:c r="P9069" s="3">
        <x:v>0</x:v>
      </x:c>
      <x:c r="Q9069" s="3">
        <x:v>0</x:v>
      </x:c>
      <x:c r="R9069" s="3">
        <x:v>0</x:v>
      </x:c>
      <x:c r="S9069" s="3">
        <x:v>0.05</x:v>
      </x:c>
      <x:c r="T9069" s="2">
        <x:f t="shared" si="710"/>
        <x:v>9297.59</x:v>
      </x:c>
      <x:c r="U9069" s="2">
        <x:f t="shared" si="711"/>
        <x:v>0</x:v>
      </x:c>
      <x:c r="V9069" s="2">
        <x:f t="shared" si="712"/>
        <x:v>0</x:v>
      </x:c>
      <x:c r="W9069" s="2">
        <x:f t="shared" si="713"/>
        <x:v>0</x:v>
      </x:c>
      <x:c r="X9069" s="2">
        <x:f t="shared" si="714"/>
        <x:v>489.35000000000036</x:v>
      </x:c>
    </x:row>
    <x:row r="9070" spans="2:24" ht="14.95" hidden="1" thickTop="1" x14ac:dyDescent="0.25">
      <x:c r="B9070" t="s">
        <x:v>622</x:v>
      </x:c>
      <x:c r="C9070" t="s">
        <x:v>243</x:v>
      </x:c>
      <x:c r="D9070" t="s">
        <x:v>244</x:v>
      </x:c>
      <x:c r="E9070" t="s">
        <x:v>544</x:v>
      </x:c>
      <x:c r="F9070" t="s">
        <x:v>210</x:v>
      </x:c>
      <x:c r="G9070" s="2">
        <x:v>3167.78</x:v>
      </x:c>
      <x:c r="J9070" t="s">
        <x:v>518</x:v>
      </x:c>
      <x:c r="K9070" t="s">
        <x:v>2194</x:v>
      </x:c>
      <x:c r="L9070" t="s">
        <x:v>25</x:v>
      </x:c>
      <x:c r="M9070" t="s">
        <x:v>607</x:v>
      </x:c>
      <x:c r="N9070" t="s">
        <x:v>1391</x:v>
      </x:c>
      <x:c r="O9070" s="3">
        <x:v>0.95</x:v>
      </x:c>
      <x:c r="P9070" s="3">
        <x:v>0</x:v>
      </x:c>
      <x:c r="Q9070" s="3">
        <x:v>0</x:v>
      </x:c>
      <x:c r="R9070" s="3">
        <x:v>0</x:v>
      </x:c>
      <x:c r="S9070" s="3">
        <x:v>0.05</x:v>
      </x:c>
      <x:c r="T9070" s="2">
        <x:f t="shared" si="710"/>
        <x:v>3009.39</x:v>
      </x:c>
      <x:c r="U9070" s="2">
        <x:f t="shared" si="711"/>
        <x:v>0</x:v>
      </x:c>
      <x:c r="V9070" s="2">
        <x:f t="shared" si="712"/>
        <x:v>0</x:v>
      </x:c>
      <x:c r="W9070" s="2">
        <x:f t="shared" si="713"/>
        <x:v>0</x:v>
      </x:c>
      <x:c r="X9070" s="2">
        <x:f t="shared" si="714"/>
        <x:v>158.39000000000033</x:v>
      </x:c>
    </x:row>
    <x:row r="9071" spans="2:24" ht="14.95" hidden="1" thickTop="1" x14ac:dyDescent="0.25">
      <x:c r="B9071" t="s">
        <x:v>622</x:v>
      </x:c>
      <x:c r="C9071" t="s">
        <x:v>243</x:v>
      </x:c>
      <x:c r="D9071" t="s">
        <x:v>244</x:v>
      </x:c>
      <x:c r="E9071" t="s">
        <x:v>544</x:v>
      </x:c>
      <x:c r="F9071" t="s">
        <x:v>210</x:v>
      </x:c>
      <x:c r="G9071" s="2">
        <x:v>14281.13</x:v>
      </x:c>
      <x:c r="J9071" t="s">
        <x:v>518</x:v>
      </x:c>
      <x:c r="K9071" t="s">
        <x:v>2194</x:v>
      </x:c>
      <x:c r="L9071" t="s">
        <x:v>25</x:v>
      </x:c>
      <x:c r="M9071" t="s">
        <x:v>560</x:v>
      </x:c>
      <x:c r="N9071" t="s">
        <x:v>1391</x:v>
      </x:c>
      <x:c r="O9071" s="3">
        <x:v>0.95</x:v>
      </x:c>
      <x:c r="P9071" s="3">
        <x:v>0</x:v>
      </x:c>
      <x:c r="Q9071" s="3">
        <x:v>0</x:v>
      </x:c>
      <x:c r="R9071" s="3">
        <x:v>0</x:v>
      </x:c>
      <x:c r="S9071" s="3">
        <x:v>0.05</x:v>
      </x:c>
      <x:c r="T9071" s="2">
        <x:f t="shared" si="710"/>
        <x:v>13567.07</x:v>
      </x:c>
      <x:c r="U9071" s="2">
        <x:f t="shared" si="711"/>
        <x:v>0</x:v>
      </x:c>
      <x:c r="V9071" s="2">
        <x:f t="shared" si="712"/>
        <x:v>0</x:v>
      </x:c>
      <x:c r="W9071" s="2">
        <x:f t="shared" si="713"/>
        <x:v>0</x:v>
      </x:c>
      <x:c r="X9071" s="2">
        <x:f t="shared" si="714"/>
        <x:v>714.05999999999949</x:v>
      </x:c>
    </x:row>
    <x:row r="9072" spans="2:24" ht="14.95" hidden="1" thickTop="1" x14ac:dyDescent="0.25">
      <x:c r="B9072" t="s">
        <x:v>622</x:v>
      </x:c>
      <x:c r="C9072" t="s">
        <x:v>243</x:v>
      </x:c>
      <x:c r="D9072" t="s">
        <x:v>244</x:v>
      </x:c>
      <x:c r="E9072" t="s">
        <x:v>544</x:v>
      </x:c>
      <x:c r="F9072" t="s">
        <x:v>210</x:v>
      </x:c>
      <x:c r="G9072" s="2">
        <x:v>30808.57</x:v>
      </x:c>
      <x:c r="J9072" t="s">
        <x:v>518</x:v>
      </x:c>
      <x:c r="K9072" t="s">
        <x:v>2194</x:v>
      </x:c>
      <x:c r="L9072" t="s">
        <x:v>25</x:v>
      </x:c>
      <x:c r="M9072" t="s">
        <x:v>64</x:v>
      </x:c>
      <x:c r="N9072" t="s">
        <x:v>1391</x:v>
      </x:c>
      <x:c r="O9072" s="3">
        <x:v>0.95</x:v>
      </x:c>
      <x:c r="P9072" s="3">
        <x:v>0</x:v>
      </x:c>
      <x:c r="Q9072" s="3">
        <x:v>0</x:v>
      </x:c>
      <x:c r="R9072" s="3">
        <x:v>0</x:v>
      </x:c>
      <x:c r="S9072" s="3">
        <x:v>0.05</x:v>
      </x:c>
      <x:c r="T9072" s="2">
        <x:f t="shared" si="710"/>
        <x:v>29268.14</x:v>
      </x:c>
      <x:c r="U9072" s="2">
        <x:f t="shared" si="711"/>
        <x:v>0</x:v>
      </x:c>
      <x:c r="V9072" s="2">
        <x:f t="shared" si="712"/>
        <x:v>0</x:v>
      </x:c>
      <x:c r="W9072" s="2">
        <x:f t="shared" si="713"/>
        <x:v>0</x:v>
      </x:c>
      <x:c r="X9072" s="2">
        <x:f t="shared" si="714"/>
        <x:v>1540.4300000000003</x:v>
      </x:c>
    </x:row>
    <x:row r="9073" spans="2:24" ht="14.95" hidden="1" thickTop="1" x14ac:dyDescent="0.25">
      <x:c r="B9073" t="s">
        <x:v>622</x:v>
      </x:c>
      <x:c r="C9073" t="s">
        <x:v>243</x:v>
      </x:c>
      <x:c r="D9073" t="s">
        <x:v>244</x:v>
      </x:c>
      <x:c r="E9073" t="s">
        <x:v>544</x:v>
      </x:c>
      <x:c r="F9073" t="s">
        <x:v>210</x:v>
      </x:c>
      <x:c r="G9073" s="2">
        <x:v>68656.98</x:v>
      </x:c>
      <x:c r="J9073" t="s">
        <x:v>518</x:v>
      </x:c>
      <x:c r="K9073" t="s">
        <x:v>2194</x:v>
      </x:c>
      <x:c r="L9073" t="s">
        <x:v>25</x:v>
      </x:c>
      <x:c r="M9073" t="s">
        <x:v>565</x:v>
      </x:c>
      <x:c r="N9073" t="s">
        <x:v>1391</x:v>
      </x:c>
      <x:c r="O9073" s="3">
        <x:v>0.95</x:v>
      </x:c>
      <x:c r="P9073" s="3">
        <x:v>0</x:v>
      </x:c>
      <x:c r="Q9073" s="3">
        <x:v>0</x:v>
      </x:c>
      <x:c r="R9073" s="3">
        <x:v>0</x:v>
      </x:c>
      <x:c r="S9073" s="3">
        <x:v>0.05</x:v>
      </x:c>
      <x:c r="T9073" s="2">
        <x:f t="shared" si="710"/>
        <x:v>65224.13</x:v>
      </x:c>
      <x:c r="U9073" s="2">
        <x:f t="shared" si="711"/>
        <x:v>0</x:v>
      </x:c>
      <x:c r="V9073" s="2">
        <x:f t="shared" si="712"/>
        <x:v>0</x:v>
      </x:c>
      <x:c r="W9073" s="2">
        <x:f t="shared" si="713"/>
        <x:v>0</x:v>
      </x:c>
      <x:c r="X9073" s="2">
        <x:f t="shared" si="714"/>
        <x:v>3432.8499999999985</x:v>
      </x:c>
    </x:row>
    <x:row r="9074" spans="2:24" ht="14.95" hidden="1" thickTop="1" x14ac:dyDescent="0.25">
      <x:c r="B9074" t="s">
        <x:v>622</x:v>
      </x:c>
      <x:c r="C9074" t="s">
        <x:v>243</x:v>
      </x:c>
      <x:c r="D9074" t="s">
        <x:v>244</x:v>
      </x:c>
      <x:c r="E9074" t="s">
        <x:v>544</x:v>
      </x:c>
      <x:c r="F9074" t="s">
        <x:v>73</x:v>
      </x:c>
      <x:c r="G9074" s="2">
        <x:v>80530.149999999994</x:v>
      </x:c>
      <x:c r="J9074" t="s">
        <x:v>518</x:v>
      </x:c>
      <x:c r="K9074" t="s">
        <x:v>2194</x:v>
      </x:c>
      <x:c r="L9074" t="s">
        <x:v>25</x:v>
      </x:c>
      <x:c r="M9074" t="s">
        <x:v>296</x:v>
      </x:c>
      <x:c r="N9074" t="s">
        <x:v>1391</x:v>
      </x:c>
      <x:c r="O9074" s="3">
        <x:v>0.95</x:v>
      </x:c>
      <x:c r="P9074" s="3">
        <x:v>0</x:v>
      </x:c>
      <x:c r="Q9074" s="3">
        <x:v>0</x:v>
      </x:c>
      <x:c r="R9074" s="3">
        <x:v>0</x:v>
      </x:c>
      <x:c r="S9074" s="3">
        <x:v>0.05</x:v>
      </x:c>
      <x:c r="T9074" s="2">
        <x:f t="shared" si="710"/>
        <x:v>76503.64</x:v>
      </x:c>
      <x:c r="U9074" s="2">
        <x:f t="shared" si="711"/>
        <x:v>0</x:v>
      </x:c>
      <x:c r="V9074" s="2">
        <x:f t="shared" si="712"/>
        <x:v>0</x:v>
      </x:c>
      <x:c r="W9074" s="2">
        <x:f t="shared" si="713"/>
        <x:v>0</x:v>
      </x:c>
      <x:c r="X9074" s="2">
        <x:f t="shared" si="714"/>
        <x:v>4026.5099999999948</x:v>
      </x:c>
    </x:row>
    <x:row r="9075" spans="2:24" ht="14.95" hidden="1" thickTop="1" x14ac:dyDescent="0.25">
      <x:c r="B9075" t="s">
        <x:v>622</x:v>
      </x:c>
      <x:c r="C9075" t="s">
        <x:v>243</x:v>
      </x:c>
      <x:c r="D9075" t="s">
        <x:v>244</x:v>
      </x:c>
      <x:c r="E9075" t="s">
        <x:v>544</x:v>
      </x:c>
      <x:c r="F9075" t="s">
        <x:v>73</x:v>
      </x:c>
      <x:c r="G9075" s="2">
        <x:v>27199.86</x:v>
      </x:c>
      <x:c r="J9075" t="s">
        <x:v>518</x:v>
      </x:c>
      <x:c r="K9075" t="s">
        <x:v>2194</x:v>
      </x:c>
      <x:c r="L9075" t="s">
        <x:v>25</x:v>
      </x:c>
      <x:c r="M9075" t="s">
        <x:v>546</x:v>
      </x:c>
      <x:c r="N9075" t="s">
        <x:v>1391</x:v>
      </x:c>
      <x:c r="O9075" s="3">
        <x:v>0.95</x:v>
      </x:c>
      <x:c r="P9075" s="3">
        <x:v>0</x:v>
      </x:c>
      <x:c r="Q9075" s="3">
        <x:v>0</x:v>
      </x:c>
      <x:c r="R9075" s="3">
        <x:v>0</x:v>
      </x:c>
      <x:c r="S9075" s="3">
        <x:v>0.05</x:v>
      </x:c>
      <x:c r="T9075" s="2">
        <x:f t="shared" si="710"/>
        <x:v>25839.87</x:v>
      </x:c>
      <x:c r="U9075" s="2">
        <x:f t="shared" si="711"/>
        <x:v>0</x:v>
      </x:c>
      <x:c r="V9075" s="2">
        <x:f t="shared" si="712"/>
        <x:v>0</x:v>
      </x:c>
      <x:c r="W9075" s="2">
        <x:f t="shared" si="713"/>
        <x:v>0</x:v>
      </x:c>
      <x:c r="X9075" s="2">
        <x:f t="shared" si="714"/>
        <x:v>1359.9900000000016</x:v>
      </x:c>
    </x:row>
    <x:row r="9076" spans="2:24" ht="14.95" hidden="1" thickTop="1" x14ac:dyDescent="0.25">
      <x:c r="B9076" t="s">
        <x:v>622</x:v>
      </x:c>
      <x:c r="C9076" t="s">
        <x:v>243</x:v>
      </x:c>
      <x:c r="D9076" t="s">
        <x:v>244</x:v>
      </x:c>
      <x:c r="E9076" t="s">
        <x:v>544</x:v>
      </x:c>
      <x:c r="F9076" t="s">
        <x:v>73</x:v>
      </x:c>
      <x:c r="G9076" s="2">
        <x:v>12181.38</x:v>
      </x:c>
      <x:c r="J9076" t="s">
        <x:v>518</x:v>
      </x:c>
      <x:c r="K9076" t="s">
        <x:v>2194</x:v>
      </x:c>
      <x:c r="L9076" t="s">
        <x:v>25</x:v>
      </x:c>
      <x:c r="M9076" t="s">
        <x:v>549</x:v>
      </x:c>
      <x:c r="N9076" t="s">
        <x:v>1391</x:v>
      </x:c>
      <x:c r="O9076" s="3">
        <x:v>0.95</x:v>
      </x:c>
      <x:c r="P9076" s="3">
        <x:v>0</x:v>
      </x:c>
      <x:c r="Q9076" s="3">
        <x:v>0</x:v>
      </x:c>
      <x:c r="R9076" s="3">
        <x:v>0</x:v>
      </x:c>
      <x:c r="S9076" s="3">
        <x:v>0.05</x:v>
      </x:c>
      <x:c r="T9076" s="2">
        <x:f t="shared" si="710"/>
        <x:v>11572.31</x:v>
      </x:c>
      <x:c r="U9076" s="2">
        <x:f t="shared" si="711"/>
        <x:v>0</x:v>
      </x:c>
      <x:c r="V9076" s="2">
        <x:f t="shared" si="712"/>
        <x:v>0</x:v>
      </x:c>
      <x:c r="W9076" s="2">
        <x:f t="shared" si="713"/>
        <x:v>0</x:v>
      </x:c>
      <x:c r="X9076" s="2">
        <x:f t="shared" si="714"/>
        <x:v>609.06999999999971</x:v>
      </x:c>
    </x:row>
    <x:row r="9077" spans="2:24" ht="14.95" hidden="1" thickTop="1" x14ac:dyDescent="0.25">
      <x:c r="B9077" t="s">
        <x:v>622</x:v>
      </x:c>
      <x:c r="C9077" t="s">
        <x:v>243</x:v>
      </x:c>
      <x:c r="D9077" t="s">
        <x:v>244</x:v>
      </x:c>
      <x:c r="E9077" t="s">
        <x:v>544</x:v>
      </x:c>
      <x:c r="F9077" t="s">
        <x:v>76</x:v>
      </x:c>
      <x:c r="G9077" s="2">
        <x:v>48199.78</x:v>
      </x:c>
      <x:c r="J9077" t="s">
        <x:v>518</x:v>
      </x:c>
      <x:c r="K9077" t="s">
        <x:v>2194</x:v>
      </x:c>
      <x:c r="L9077" t="s">
        <x:v>25</x:v>
      </x:c>
      <x:c r="M9077" t="s">
        <x:v>546</x:v>
      </x:c>
      <x:c r="N9077" t="s">
        <x:v>1391</x:v>
      </x:c>
      <x:c r="O9077" s="3">
        <x:v>0.95</x:v>
      </x:c>
      <x:c r="P9077" s="3">
        <x:v>0</x:v>
      </x:c>
      <x:c r="Q9077" s="3">
        <x:v>0</x:v>
      </x:c>
      <x:c r="R9077" s="3">
        <x:v>0</x:v>
      </x:c>
      <x:c r="S9077" s="3">
        <x:v>0.05</x:v>
      </x:c>
      <x:c r="T9077" s="2">
        <x:f t="shared" si="710"/>
        <x:v>45789.79</x:v>
      </x:c>
      <x:c r="U9077" s="2">
        <x:f t="shared" si="711"/>
        <x:v>0</x:v>
      </x:c>
      <x:c r="V9077" s="2">
        <x:f t="shared" si="712"/>
        <x:v>0</x:v>
      </x:c>
      <x:c r="W9077" s="2">
        <x:f t="shared" si="713"/>
        <x:v>0</x:v>
      </x:c>
      <x:c r="X9077" s="2">
        <x:f t="shared" si="714"/>
        <x:v>2409.989999999998</x:v>
      </x:c>
    </x:row>
    <x:row r="9078" spans="2:24" ht="14.95" hidden="1" thickTop="1" x14ac:dyDescent="0.25">
      <x:c r="B9078" t="s">
        <x:v>622</x:v>
      </x:c>
      <x:c r="C9078" t="s">
        <x:v>243</x:v>
      </x:c>
      <x:c r="D9078" t="s">
        <x:v>244</x:v>
      </x:c>
      <x:c r="E9078" t="s">
        <x:v>544</x:v>
      </x:c>
      <x:c r="F9078" t="s">
        <x:v>76</x:v>
      </x:c>
      <x:c r="G9078" s="2">
        <x:v>21609.119999999999</x:v>
      </x:c>
      <x:c r="J9078" t="s">
        <x:v>518</x:v>
      </x:c>
      <x:c r="K9078" t="s">
        <x:v>2194</x:v>
      </x:c>
      <x:c r="L9078" t="s">
        <x:v>25</x:v>
      </x:c>
      <x:c r="M9078" t="s">
        <x:v>545</x:v>
      </x:c>
      <x:c r="N9078" t="s">
        <x:v>1391</x:v>
      </x:c>
      <x:c r="O9078" s="3">
        <x:v>0.95</x:v>
      </x:c>
      <x:c r="P9078" s="3">
        <x:v>0</x:v>
      </x:c>
      <x:c r="Q9078" s="3">
        <x:v>0</x:v>
      </x:c>
      <x:c r="R9078" s="3">
        <x:v>0</x:v>
      </x:c>
      <x:c r="S9078" s="3">
        <x:v>0.05</x:v>
      </x:c>
      <x:c r="T9078" s="2">
        <x:f t="shared" si="710"/>
        <x:v>20528.66</x:v>
      </x:c>
      <x:c r="U9078" s="2">
        <x:f t="shared" si="711"/>
        <x:v>0</x:v>
      </x:c>
      <x:c r="V9078" s="2">
        <x:f t="shared" si="712"/>
        <x:v>0</x:v>
      </x:c>
      <x:c r="W9078" s="2">
        <x:f t="shared" si="713"/>
        <x:v>0</x:v>
      </x:c>
      <x:c r="X9078" s="2">
        <x:f t="shared" si="714"/>
        <x:v>1080.4599999999991</x:v>
      </x:c>
    </x:row>
    <x:row r="9079" spans="2:24" ht="14.95" hidden="1" thickTop="1" x14ac:dyDescent="0.25">
      <x:c r="B9079" t="s">
        <x:v>622</x:v>
      </x:c>
      <x:c r="C9079" t="s">
        <x:v>243</x:v>
      </x:c>
      <x:c r="D9079" t="s">
        <x:v>244</x:v>
      </x:c>
      <x:c r="E9079" t="s">
        <x:v>544</x:v>
      </x:c>
      <x:c r="F9079" t="s">
        <x:v>76</x:v>
      </x:c>
      <x:c r="G9079" s="2">
        <x:v>28948.11</x:v>
      </x:c>
      <x:c r="J9079" t="s">
        <x:v>518</x:v>
      </x:c>
      <x:c r="K9079" t="s">
        <x:v>2194</x:v>
      </x:c>
      <x:c r="L9079" t="s">
        <x:v>25</x:v>
      </x:c>
      <x:c r="M9079" t="s">
        <x:v>554</x:v>
      </x:c>
      <x:c r="N9079" t="s">
        <x:v>1391</x:v>
      </x:c>
      <x:c r="O9079" s="3">
        <x:v>0.95</x:v>
      </x:c>
      <x:c r="P9079" s="3">
        <x:v>0</x:v>
      </x:c>
      <x:c r="Q9079" s="3">
        <x:v>0</x:v>
      </x:c>
      <x:c r="R9079" s="3">
        <x:v>0</x:v>
      </x:c>
      <x:c r="S9079" s="3">
        <x:v>0.05</x:v>
      </x:c>
      <x:c r="T9079" s="2">
        <x:f t="shared" si="710"/>
        <x:v>27500.7</x:v>
      </x:c>
      <x:c r="U9079" s="2">
        <x:f t="shared" si="711"/>
        <x:v>0</x:v>
      </x:c>
      <x:c r="V9079" s="2">
        <x:f t="shared" si="712"/>
        <x:v>0</x:v>
      </x:c>
      <x:c r="W9079" s="2">
        <x:f t="shared" si="713"/>
        <x:v>0</x:v>
      </x:c>
      <x:c r="X9079" s="2">
        <x:f t="shared" si="714"/>
        <x:v>1447.4099999999999</x:v>
      </x:c>
    </x:row>
    <x:row r="9080" spans="2:24" ht="14.95" hidden="1" thickTop="1" x14ac:dyDescent="0.25">
      <x:c r="B9080" t="s">
        <x:v>622</x:v>
      </x:c>
      <x:c r="C9080" t="s">
        <x:v>243</x:v>
      </x:c>
      <x:c r="D9080" t="s">
        <x:v>244</x:v>
      </x:c>
      <x:c r="E9080" t="s">
        <x:v>544</x:v>
      </x:c>
      <x:c r="F9080" t="s">
        <x:v>76</x:v>
      </x:c>
      <x:c r="G9080" s="2">
        <x:v>25119.9</x:v>
      </x:c>
      <x:c r="J9080" t="s">
        <x:v>518</x:v>
      </x:c>
      <x:c r="K9080" t="s">
        <x:v>2194</x:v>
      </x:c>
      <x:c r="L9080" t="s">
        <x:v>25</x:v>
      </x:c>
      <x:c r="M9080" t="s">
        <x:v>560</x:v>
      </x:c>
      <x:c r="N9080" t="s">
        <x:v>1391</x:v>
      </x:c>
      <x:c r="O9080" s="3">
        <x:v>0.95</x:v>
      </x:c>
      <x:c r="P9080" s="3">
        <x:v>0</x:v>
      </x:c>
      <x:c r="Q9080" s="3">
        <x:v>0</x:v>
      </x:c>
      <x:c r="R9080" s="3">
        <x:v>0</x:v>
      </x:c>
      <x:c r="S9080" s="3">
        <x:v>0.05</x:v>
      </x:c>
      <x:c r="T9080" s="2">
        <x:f t="shared" si="710"/>
        <x:v>23863.91</x:v>
      </x:c>
      <x:c r="U9080" s="2">
        <x:f t="shared" si="711"/>
        <x:v>0</x:v>
      </x:c>
      <x:c r="V9080" s="2">
        <x:f t="shared" si="712"/>
        <x:v>0</x:v>
      </x:c>
      <x:c r="W9080" s="2">
        <x:f t="shared" si="713"/>
        <x:v>0</x:v>
      </x:c>
      <x:c r="X9080" s="2">
        <x:f t="shared" si="714"/>
        <x:v>1255.9900000000016</x:v>
      </x:c>
    </x:row>
    <x:row r="9081" spans="2:24" ht="14.95" hidden="1" thickTop="1" x14ac:dyDescent="0.25">
      <x:c r="B9081" t="s">
        <x:v>622</x:v>
      </x:c>
      <x:c r="C9081" t="s">
        <x:v>243</x:v>
      </x:c>
      <x:c r="D9081" t="s">
        <x:v>244</x:v>
      </x:c>
      <x:c r="E9081" t="s">
        <x:v>544</x:v>
      </x:c>
      <x:c r="F9081" t="s">
        <x:v>76</x:v>
      </x:c>
      <x:c r="G9081" s="2">
        <x:v>11565.62</x:v>
      </x:c>
      <x:c r="J9081" t="s">
        <x:v>518</x:v>
      </x:c>
      <x:c r="K9081" t="s">
        <x:v>2194</x:v>
      </x:c>
      <x:c r="L9081" t="s">
        <x:v>25</x:v>
      </x:c>
      <x:c r="M9081" t="s">
        <x:v>550</x:v>
      </x:c>
      <x:c r="N9081" t="s">
        <x:v>1391</x:v>
      </x:c>
      <x:c r="O9081" s="3">
        <x:v>0.95</x:v>
      </x:c>
      <x:c r="P9081" s="3">
        <x:v>0</x:v>
      </x:c>
      <x:c r="Q9081" s="3">
        <x:v>0</x:v>
      </x:c>
      <x:c r="R9081" s="3">
        <x:v>0</x:v>
      </x:c>
      <x:c r="S9081" s="3">
        <x:v>0.05</x:v>
      </x:c>
      <x:c r="T9081" s="2">
        <x:f t="shared" si="710"/>
        <x:v>10987.34</x:v>
      </x:c>
      <x:c r="U9081" s="2">
        <x:f t="shared" si="711"/>
        <x:v>0</x:v>
      </x:c>
      <x:c r="V9081" s="2">
        <x:f t="shared" si="712"/>
        <x:v>0</x:v>
      </x:c>
      <x:c r="W9081" s="2">
        <x:f t="shared" si="713"/>
        <x:v>0</x:v>
      </x:c>
      <x:c r="X9081" s="2">
        <x:f t="shared" si="714"/>
        <x:v>578.28000000000065</x:v>
      </x:c>
    </x:row>
    <x:row r="9082" spans="2:24" ht="14.95" hidden="1" thickTop="1" x14ac:dyDescent="0.25">
      <x:c r="B9082" t="s">
        <x:v>622</x:v>
      </x:c>
      <x:c r="C9082" t="s">
        <x:v>243</x:v>
      </x:c>
      <x:c r="D9082" t="s">
        <x:v>244</x:v>
      </x:c>
      <x:c r="E9082" t="s">
        <x:v>544</x:v>
      </x:c>
      <x:c r="F9082" t="s">
        <x:v>76</x:v>
      </x:c>
      <x:c r="G9082" s="2">
        <x:v>2051.67</x:v>
      </x:c>
      <x:c r="J9082" t="s">
        <x:v>518</x:v>
      </x:c>
      <x:c r="K9082" t="s">
        <x:v>2194</x:v>
      </x:c>
      <x:c r="L9082" t="s">
        <x:v>25</x:v>
      </x:c>
      <x:c r="M9082" t="s">
        <x:v>64</x:v>
      </x:c>
      <x:c r="N9082" t="s">
        <x:v>1391</x:v>
      </x:c>
      <x:c r="O9082" s="3">
        <x:v>0.95</x:v>
      </x:c>
      <x:c r="P9082" s="3">
        <x:v>0</x:v>
      </x:c>
      <x:c r="Q9082" s="3">
        <x:v>0</x:v>
      </x:c>
      <x:c r="R9082" s="3">
        <x:v>0</x:v>
      </x:c>
      <x:c r="S9082" s="3">
        <x:v>0.05</x:v>
      </x:c>
      <x:c r="T9082" s="2">
        <x:f t="shared" si="710"/>
        <x:v>1949.09</x:v>
      </x:c>
      <x:c r="U9082" s="2">
        <x:f t="shared" si="711"/>
        <x:v>0</x:v>
      </x:c>
      <x:c r="V9082" s="2">
        <x:f t="shared" si="712"/>
        <x:v>0</x:v>
      </x:c>
      <x:c r="W9082" s="2">
        <x:f t="shared" si="713"/>
        <x:v>0</x:v>
      </x:c>
      <x:c r="X9082" s="2">
        <x:f t="shared" si="714"/>
        <x:v>102.58000000000015</x:v>
      </x:c>
    </x:row>
    <x:row r="9083" spans="2:24" ht="14.95" hidden="1" thickTop="1" x14ac:dyDescent="0.25">
      <x:c r="B9083" t="s">
        <x:v>622</x:v>
      </x:c>
      <x:c r="C9083" t="s">
        <x:v>243</x:v>
      </x:c>
      <x:c r="D9083" t="s">
        <x:v>244</x:v>
      </x:c>
      <x:c r="E9083" t="s">
        <x:v>544</x:v>
      </x:c>
      <x:c r="F9083" t="s">
        <x:v>133</x:v>
      </x:c>
      <x:c r="G9083" s="2">
        <x:v>31273.43</x:v>
      </x:c>
      <x:c r="J9083" t="s">
        <x:v>518</x:v>
      </x:c>
      <x:c r="K9083" t="s">
        <x:v>2194</x:v>
      </x:c>
      <x:c r="L9083" t="s">
        <x:v>25</x:v>
      </x:c>
      <x:c r="M9083" t="s">
        <x:v>257</x:v>
      </x:c>
      <x:c r="N9083" t="s">
        <x:v>1391</x:v>
      </x:c>
      <x:c r="O9083" s="3">
        <x:v>0.95</x:v>
      </x:c>
      <x:c r="P9083" s="3">
        <x:v>0</x:v>
      </x:c>
      <x:c r="Q9083" s="3">
        <x:v>0</x:v>
      </x:c>
      <x:c r="R9083" s="3">
        <x:v>0</x:v>
      </x:c>
      <x:c r="S9083" s="3">
        <x:v>0.05</x:v>
      </x:c>
      <x:c r="T9083" s="2">
        <x:f t="shared" si="710"/>
        <x:v>29709.759999999998</x:v>
      </x:c>
      <x:c r="U9083" s="2">
        <x:f t="shared" si="711"/>
        <x:v>0</x:v>
      </x:c>
      <x:c r="V9083" s="2">
        <x:f t="shared" si="712"/>
        <x:v>0</x:v>
      </x:c>
      <x:c r="W9083" s="2">
        <x:f t="shared" si="713"/>
        <x:v>0</x:v>
      </x:c>
      <x:c r="X9083" s="2">
        <x:f t="shared" si="714"/>
        <x:v>1563.6700000000019</x:v>
      </x:c>
    </x:row>
    <x:row r="9084" spans="2:24" ht="14.95" hidden="1" thickTop="1" x14ac:dyDescent="0.25">
      <x:c r="B9084" t="s">
        <x:v>622</x:v>
      </x:c>
      <x:c r="C9084" t="s">
        <x:v>243</x:v>
      </x:c>
      <x:c r="D9084" t="s">
        <x:v>244</x:v>
      </x:c>
      <x:c r="E9084" t="s">
        <x:v>544</x:v>
      </x:c>
      <x:c r="F9084" t="s">
        <x:v>133</x:v>
      </x:c>
      <x:c r="G9084" s="2">
        <x:v>215394.6</x:v>
      </x:c>
      <x:c r="J9084" t="s">
        <x:v>518</x:v>
      </x:c>
      <x:c r="K9084" t="s">
        <x:v>2194</x:v>
      </x:c>
      <x:c r="L9084" t="s">
        <x:v>25</x:v>
      </x:c>
      <x:c r="M9084" t="s">
        <x:v>546</x:v>
      </x:c>
      <x:c r="N9084" t="s">
        <x:v>1391</x:v>
      </x:c>
      <x:c r="O9084" s="3">
        <x:v>0.95</x:v>
      </x:c>
      <x:c r="P9084" s="3">
        <x:v>0</x:v>
      </x:c>
      <x:c r="Q9084" s="3">
        <x:v>0</x:v>
      </x:c>
      <x:c r="R9084" s="3">
        <x:v>0</x:v>
      </x:c>
      <x:c r="S9084" s="3">
        <x:v>0.05</x:v>
      </x:c>
      <x:c r="T9084" s="2">
        <x:f t="shared" si="710"/>
        <x:v>204624.87</x:v>
      </x:c>
      <x:c r="U9084" s="2">
        <x:f t="shared" si="711"/>
        <x:v>0</x:v>
      </x:c>
      <x:c r="V9084" s="2">
        <x:f t="shared" si="712"/>
        <x:v>0</x:v>
      </x:c>
      <x:c r="W9084" s="2">
        <x:f t="shared" si="713"/>
        <x:v>0</x:v>
      </x:c>
      <x:c r="X9084" s="2">
        <x:f t="shared" si="714"/>
        <x:v>10769.73000000001</x:v>
      </x:c>
    </x:row>
    <x:row r="9085" spans="2:24" ht="14.95" hidden="1" thickTop="1" x14ac:dyDescent="0.25">
      <x:c r="B9085" t="s">
        <x:v>622</x:v>
      </x:c>
      <x:c r="C9085" t="s">
        <x:v>243</x:v>
      </x:c>
      <x:c r="D9085" t="s">
        <x:v>244</x:v>
      </x:c>
      <x:c r="E9085" t="s">
        <x:v>544</x:v>
      </x:c>
      <x:c r="F9085" t="s">
        <x:v>133</x:v>
      </x:c>
      <x:c r="G9085" s="2">
        <x:v>22736.18</x:v>
      </x:c>
      <x:c r="J9085" t="s">
        <x:v>518</x:v>
      </x:c>
      <x:c r="K9085" t="s">
        <x:v>2194</x:v>
      </x:c>
      <x:c r="L9085" t="s">
        <x:v>25</x:v>
      </x:c>
      <x:c r="M9085" t="s">
        <x:v>560</x:v>
      </x:c>
      <x:c r="N9085" t="s">
        <x:v>1391</x:v>
      </x:c>
      <x:c r="O9085" s="3">
        <x:v>0.95</x:v>
      </x:c>
      <x:c r="P9085" s="3">
        <x:v>0</x:v>
      </x:c>
      <x:c r="Q9085" s="3">
        <x:v>0</x:v>
      </x:c>
      <x:c r="R9085" s="3">
        <x:v>0</x:v>
      </x:c>
      <x:c r="S9085" s="3">
        <x:v>0.05</x:v>
      </x:c>
      <x:c r="T9085" s="2">
        <x:f t="shared" si="710"/>
        <x:v>21599.37</x:v>
      </x:c>
      <x:c r="U9085" s="2">
        <x:f t="shared" si="711"/>
        <x:v>0</x:v>
      </x:c>
      <x:c r="V9085" s="2">
        <x:f t="shared" si="712"/>
        <x:v>0</x:v>
      </x:c>
      <x:c r="W9085" s="2">
        <x:f t="shared" si="713"/>
        <x:v>0</x:v>
      </x:c>
      <x:c r="X9085" s="2">
        <x:f t="shared" si="714"/>
        <x:v>1136.8100000000013</x:v>
      </x:c>
    </x:row>
    <x:row r="9086" spans="2:24" ht="14.95" hidden="1" thickTop="1" x14ac:dyDescent="0.25">
      <x:c r="B9086" t="s">
        <x:v>622</x:v>
      </x:c>
      <x:c r="C9086" t="s">
        <x:v>243</x:v>
      </x:c>
      <x:c r="D9086" t="s">
        <x:v>244</x:v>
      </x:c>
      <x:c r="E9086" t="s">
        <x:v>544</x:v>
      </x:c>
      <x:c r="F9086" t="s">
        <x:v>133</x:v>
      </x:c>
      <x:c r="G9086" s="2">
        <x:v>2688.39</x:v>
      </x:c>
      <x:c r="J9086" t="s">
        <x:v>518</x:v>
      </x:c>
      <x:c r="K9086" t="s">
        <x:v>2194</x:v>
      </x:c>
      <x:c r="L9086" t="s">
        <x:v>25</x:v>
      </x:c>
      <x:c r="M9086" t="s">
        <x:v>64</x:v>
      </x:c>
      <x:c r="N9086" t="s">
        <x:v>1391</x:v>
      </x:c>
      <x:c r="O9086" s="3">
        <x:v>0.95</x:v>
      </x:c>
      <x:c r="P9086" s="3">
        <x:v>0</x:v>
      </x:c>
      <x:c r="Q9086" s="3">
        <x:v>0</x:v>
      </x:c>
      <x:c r="R9086" s="3">
        <x:v>0</x:v>
      </x:c>
      <x:c r="S9086" s="3">
        <x:v>0.05</x:v>
      </x:c>
      <x:c r="T9086" s="2">
        <x:f t="shared" si="710"/>
        <x:v>2553.9699999999998</x:v>
      </x:c>
      <x:c r="U9086" s="2">
        <x:f t="shared" si="711"/>
        <x:v>0</x:v>
      </x:c>
      <x:c r="V9086" s="2">
        <x:f t="shared" si="712"/>
        <x:v>0</x:v>
      </x:c>
      <x:c r="W9086" s="2">
        <x:f t="shared" si="713"/>
        <x:v>0</x:v>
      </x:c>
      <x:c r="X9086" s="2">
        <x:f t="shared" si="714"/>
        <x:v>134.42000000000007</x:v>
      </x:c>
    </x:row>
    <x:row r="9087" spans="2:24" ht="14.95" hidden="1" thickTop="1" x14ac:dyDescent="0.25">
      <x:c r="B9087" t="s">
        <x:v>622</x:v>
      </x:c>
      <x:c r="C9087" t="s">
        <x:v>243</x:v>
      </x:c>
      <x:c r="D9087" t="s">
        <x:v>244</x:v>
      </x:c>
      <x:c r="E9087" t="s">
        <x:v>544</x:v>
      </x:c>
      <x:c r="F9087" t="s">
        <x:v>133</x:v>
      </x:c>
      <x:c r="G9087" s="2">
        <x:v>1623.06</x:v>
      </x:c>
      <x:c r="J9087" t="s">
        <x:v>518</x:v>
      </x:c>
      <x:c r="K9087" t="s">
        <x:v>2194</x:v>
      </x:c>
      <x:c r="L9087" t="s">
        <x:v>25</x:v>
      </x:c>
      <x:c r="M9087" t="s">
        <x:v>1486</x:v>
      </x:c>
      <x:c r="N9087" t="s">
        <x:v>1391</x:v>
      </x:c>
      <x:c r="O9087" s="3">
        <x:v>0.95</x:v>
      </x:c>
      <x:c r="P9087" s="3">
        <x:v>0</x:v>
      </x:c>
      <x:c r="Q9087" s="3">
        <x:v>0</x:v>
      </x:c>
      <x:c r="R9087" s="3">
        <x:v>0</x:v>
      </x:c>
      <x:c r="S9087" s="3">
        <x:v>0.05</x:v>
      </x:c>
      <x:c r="T9087" s="2">
        <x:f t="shared" si="710"/>
        <x:v>1541.91</x:v>
      </x:c>
      <x:c r="U9087" s="2">
        <x:f t="shared" si="711"/>
        <x:v>0</x:v>
      </x:c>
      <x:c r="V9087" s="2">
        <x:f t="shared" si="712"/>
        <x:v>0</x:v>
      </x:c>
      <x:c r="W9087" s="2">
        <x:f t="shared" si="713"/>
        <x:v>0</x:v>
      </x:c>
      <x:c r="X9087" s="2">
        <x:f t="shared" si="714"/>
        <x:v>81.149999999999864</x:v>
      </x:c>
    </x:row>
    <x:row r="9088" spans="2:24" ht="14.95" hidden="1" thickTop="1" x14ac:dyDescent="0.25">
      <x:c r="B9088" t="s">
        <x:v>622</x:v>
      </x:c>
      <x:c r="C9088" t="s">
        <x:v>243</x:v>
      </x:c>
      <x:c r="D9088" t="s">
        <x:v>244</x:v>
      </x:c>
      <x:c r="E9088" t="s">
        <x:v>544</x:v>
      </x:c>
      <x:c r="F9088" t="s">
        <x:v>276</x:v>
      </x:c>
      <x:c r="G9088" s="2">
        <x:v>22731.82</x:v>
      </x:c>
      <x:c r="J9088" t="s">
        <x:v>518</x:v>
      </x:c>
      <x:c r="K9088" t="s">
        <x:v>2194</x:v>
      </x:c>
      <x:c r="L9088" t="s">
        <x:v>25</x:v>
      </x:c>
      <x:c r="M9088" t="s">
        <x:v>546</x:v>
      </x:c>
      <x:c r="N9088" t="s">
        <x:v>1391</x:v>
      </x:c>
      <x:c r="O9088" s="3">
        <x:v>0.95</x:v>
      </x:c>
      <x:c r="P9088" s="3">
        <x:v>0</x:v>
      </x:c>
      <x:c r="Q9088" s="3">
        <x:v>0</x:v>
      </x:c>
      <x:c r="R9088" s="3">
        <x:v>0</x:v>
      </x:c>
      <x:c r="S9088" s="3">
        <x:v>0.05</x:v>
      </x:c>
      <x:c r="T9088" s="2">
        <x:f t="shared" si="710"/>
        <x:v>21595.23</x:v>
      </x:c>
      <x:c r="U9088" s="2">
        <x:f t="shared" si="711"/>
        <x:v>0</x:v>
      </x:c>
      <x:c r="V9088" s="2">
        <x:f t="shared" si="712"/>
        <x:v>0</x:v>
      </x:c>
      <x:c r="W9088" s="2">
        <x:f t="shared" si="713"/>
        <x:v>0</x:v>
      </x:c>
      <x:c r="X9088" s="2">
        <x:f t="shared" si="714"/>
        <x:v>1136.5900000000001</x:v>
      </x:c>
    </x:row>
    <x:row r="9089" spans="2:24" ht="14.95" hidden="1" thickTop="1" x14ac:dyDescent="0.25">
      <x:c r="B9089" t="s">
        <x:v>622</x:v>
      </x:c>
      <x:c r="C9089" t="s">
        <x:v>243</x:v>
      </x:c>
      <x:c r="D9089" t="s">
        <x:v>244</x:v>
      </x:c>
      <x:c r="E9089" t="s">
        <x:v>544</x:v>
      </x:c>
      <x:c r="F9089" t="s">
        <x:v>276</x:v>
      </x:c>
      <x:c r="G9089" s="2">
        <x:v>25093.14</x:v>
      </x:c>
      <x:c r="J9089" t="s">
        <x:v>518</x:v>
      </x:c>
      <x:c r="K9089" t="s">
        <x:v>2194</x:v>
      </x:c>
      <x:c r="L9089" t="s">
        <x:v>25</x:v>
      </x:c>
      <x:c r="M9089" t="s">
        <x:v>566</x:v>
      </x:c>
      <x:c r="N9089" t="s">
        <x:v>1391</x:v>
      </x:c>
      <x:c r="O9089" s="3">
        <x:v>0.95</x:v>
      </x:c>
      <x:c r="P9089" s="3">
        <x:v>0</x:v>
      </x:c>
      <x:c r="Q9089" s="3">
        <x:v>0</x:v>
      </x:c>
      <x:c r="R9089" s="3">
        <x:v>0</x:v>
      </x:c>
      <x:c r="S9089" s="3">
        <x:v>0.05</x:v>
      </x:c>
      <x:c r="T9089" s="2">
        <x:f t="shared" si="710"/>
        <x:v>23838.48</x:v>
      </x:c>
      <x:c r="U9089" s="2">
        <x:f t="shared" si="711"/>
        <x:v>0</x:v>
      </x:c>
      <x:c r="V9089" s="2">
        <x:f t="shared" si="712"/>
        <x:v>0</x:v>
      </x:c>
      <x:c r="W9089" s="2">
        <x:f t="shared" si="713"/>
        <x:v>0</x:v>
      </x:c>
      <x:c r="X9089" s="2">
        <x:f t="shared" si="714"/>
        <x:v>1254.6599999999999</x:v>
      </x:c>
    </x:row>
    <x:row r="9090" spans="2:24" ht="14.95" hidden="1" thickTop="1" x14ac:dyDescent="0.25">
      <x:c r="B9090" t="s">
        <x:v>622</x:v>
      </x:c>
      <x:c r="C9090" t="s">
        <x:v>243</x:v>
      </x:c>
      <x:c r="D9090" t="s">
        <x:v>244</x:v>
      </x:c>
      <x:c r="E9090" t="s">
        <x:v>544</x:v>
      </x:c>
      <x:c r="F9090" t="s">
        <x:v>303</x:v>
      </x:c>
      <x:c r="G9090" s="2">
        <x:v>73078.100000000006</x:v>
      </x:c>
      <x:c r="J9090" t="s">
        <x:v>518</x:v>
      </x:c>
      <x:c r="K9090" t="s">
        <x:v>2194</x:v>
      </x:c>
      <x:c r="L9090" t="s">
        <x:v>25</x:v>
      </x:c>
      <x:c r="M9090" t="s">
        <x:v>554</x:v>
      </x:c>
      <x:c r="N9090" t="s">
        <x:v>1391</x:v>
      </x:c>
      <x:c r="O9090" s="3">
        <x:v>0.95</x:v>
      </x:c>
      <x:c r="P9090" s="3">
        <x:v>0</x:v>
      </x:c>
      <x:c r="Q9090" s="3">
        <x:v>0</x:v>
      </x:c>
      <x:c r="R9090" s="3">
        <x:v>0</x:v>
      </x:c>
      <x:c r="S9090" s="3">
        <x:v>0.05</x:v>
      </x:c>
      <x:c r="T9090" s="2">
        <x:f t="shared" si="710"/>
        <x:v>69424.2</x:v>
      </x:c>
      <x:c r="U9090" s="2">
        <x:f t="shared" si="711"/>
        <x:v>0</x:v>
      </x:c>
      <x:c r="V9090" s="2">
        <x:f t="shared" si="712"/>
        <x:v>0</x:v>
      </x:c>
      <x:c r="W9090" s="2">
        <x:f t="shared" si="713"/>
        <x:v>0</x:v>
      </x:c>
      <x:c r="X9090" s="2">
        <x:f t="shared" si="714"/>
        <x:v>3653.9000000000087</x:v>
      </x:c>
    </x:row>
    <x:row r="9091" spans="2:24" ht="14.95" hidden="1" thickTop="1" x14ac:dyDescent="0.25">
      <x:c r="B9091" t="s">
        <x:v>622</x:v>
      </x:c>
      <x:c r="C9091" t="s">
        <x:v>243</x:v>
      </x:c>
      <x:c r="D9091" t="s">
        <x:v>244</x:v>
      </x:c>
      <x:c r="E9091" t="s">
        <x:v>544</x:v>
      </x:c>
      <x:c r="F9091" t="s">
        <x:v>303</x:v>
      </x:c>
      <x:c r="G9091" s="2">
        <x:v>12199.87</x:v>
      </x:c>
      <x:c r="J9091" t="s">
        <x:v>518</x:v>
      </x:c>
      <x:c r="K9091" t="s">
        <x:v>2194</x:v>
      </x:c>
      <x:c r="L9091" t="s">
        <x:v>25</x:v>
      </x:c>
      <x:c r="M9091" t="s">
        <x:v>550</x:v>
      </x:c>
      <x:c r="N9091" t="s">
        <x:v>1391</x:v>
      </x:c>
      <x:c r="O9091" s="3">
        <x:v>0.95</x:v>
      </x:c>
      <x:c r="P9091" s="3">
        <x:v>0</x:v>
      </x:c>
      <x:c r="Q9091" s="3">
        <x:v>0</x:v>
      </x:c>
      <x:c r="R9091" s="3">
        <x:v>0</x:v>
      </x:c>
      <x:c r="S9091" s="3">
        <x:v>0.05</x:v>
      </x:c>
      <x:c r="T9091" s="2">
        <x:f t="shared" si="710"/>
        <x:v>11589.88</x:v>
      </x:c>
      <x:c r="U9091" s="2">
        <x:f t="shared" si="711"/>
        <x:v>0</x:v>
      </x:c>
      <x:c r="V9091" s="2">
        <x:f t="shared" si="712"/>
        <x:v>0</x:v>
      </x:c>
      <x:c r="W9091" s="2">
        <x:f t="shared" si="713"/>
        <x:v>0</x:v>
      </x:c>
      <x:c r="X9091" s="2">
        <x:f t="shared" si="714"/>
        <x:v>609.9900000000016</x:v>
      </x:c>
    </x:row>
    <x:row r="9092" spans="2:24" ht="14.95" hidden="1" thickTop="1" x14ac:dyDescent="0.25">
      <x:c r="B9092" t="s">
        <x:v>622</x:v>
      </x:c>
      <x:c r="C9092" t="s">
        <x:v>243</x:v>
      </x:c>
      <x:c r="D9092" t="s">
        <x:v>244</x:v>
      </x:c>
      <x:c r="E9092" t="s">
        <x:v>544</x:v>
      </x:c>
      <x:c r="F9092" t="s">
        <x:v>303</x:v>
      </x:c>
      <x:c r="G9092" s="2">
        <x:v>35722.239999999998</x:v>
      </x:c>
      <x:c r="J9092" t="s">
        <x:v>518</x:v>
      </x:c>
      <x:c r="K9092" t="s">
        <x:v>2194</x:v>
      </x:c>
      <x:c r="L9092" t="s">
        <x:v>25</x:v>
      </x:c>
      <x:c r="M9092" t="s">
        <x:v>64</x:v>
      </x:c>
      <x:c r="N9092" t="s">
        <x:v>1391</x:v>
      </x:c>
      <x:c r="O9092" s="3">
        <x:v>0.95</x:v>
      </x:c>
      <x:c r="P9092" s="3">
        <x:v>0</x:v>
      </x:c>
      <x:c r="Q9092" s="3">
        <x:v>0</x:v>
      </x:c>
      <x:c r="R9092" s="3">
        <x:v>0</x:v>
      </x:c>
      <x:c r="S9092" s="3">
        <x:v>0.05</x:v>
      </x:c>
      <x:c r="T9092" s="2">
        <x:f t="shared" si="710"/>
        <x:v>33936.129999999997</x:v>
      </x:c>
      <x:c r="U9092" s="2">
        <x:f t="shared" si="711"/>
        <x:v>0</x:v>
      </x:c>
      <x:c r="V9092" s="2">
        <x:f t="shared" si="712"/>
        <x:v>0</x:v>
      </x:c>
      <x:c r="W9092" s="2">
        <x:f t="shared" si="713"/>
        <x:v>0</x:v>
      </x:c>
      <x:c r="X9092" s="2">
        <x:f t="shared" si="714"/>
        <x:v>1786.1100000000006</x:v>
      </x:c>
    </x:row>
    <x:row r="9093" spans="2:24" ht="14.95" hidden="1" thickTop="1" x14ac:dyDescent="0.25">
      <x:c r="B9093" t="s">
        <x:v>622</x:v>
      </x:c>
      <x:c r="C9093" t="s">
        <x:v>243</x:v>
      </x:c>
      <x:c r="D9093" t="s">
        <x:v>244</x:v>
      </x:c>
      <x:c r="E9093" t="s">
        <x:v>544</x:v>
      </x:c>
      <x:c r="F9093" t="s">
        <x:v>278</x:v>
      </x:c>
      <x:c r="G9093" s="2">
        <x:v>24151.86</x:v>
      </x:c>
      <x:c r="J9093" t="s">
        <x:v>518</x:v>
      </x:c>
      <x:c r="K9093" t="s">
        <x:v>2194</x:v>
      </x:c>
      <x:c r="L9093" t="s">
        <x:v>25</x:v>
      </x:c>
      <x:c r="M9093" t="s">
        <x:v>560</x:v>
      </x:c>
      <x:c r="N9093" t="s">
        <x:v>1391</x:v>
      </x:c>
      <x:c r="O9093" s="3">
        <x:v>0.95</x:v>
      </x:c>
      <x:c r="P9093" s="3">
        <x:v>0</x:v>
      </x:c>
      <x:c r="Q9093" s="3">
        <x:v>0</x:v>
      </x:c>
      <x:c r="R9093" s="3">
        <x:v>0</x:v>
      </x:c>
      <x:c r="S9093" s="3">
        <x:v>0.05</x:v>
      </x:c>
      <x:c r="T9093" s="2">
        <x:f t="shared" si="710"/>
        <x:v>22944.27</x:v>
      </x:c>
      <x:c r="U9093" s="2">
        <x:f t="shared" si="711"/>
        <x:v>0</x:v>
      </x:c>
      <x:c r="V9093" s="2">
        <x:f t="shared" si="712"/>
        <x:v>0</x:v>
      </x:c>
      <x:c r="W9093" s="2">
        <x:f t="shared" si="713"/>
        <x:v>0</x:v>
      </x:c>
      <x:c r="X9093" s="2">
        <x:f t="shared" si="714"/>
        <x:v>1207.5900000000001</x:v>
      </x:c>
    </x:row>
    <x:row r="9094" spans="2:24" ht="14.95" hidden="1" thickTop="1" x14ac:dyDescent="0.25">
      <x:c r="B9094" t="s">
        <x:v>622</x:v>
      </x:c>
      <x:c r="C9094" t="s">
        <x:v>243</x:v>
      </x:c>
      <x:c r="D9094" t="s">
        <x:v>244</x:v>
      </x:c>
      <x:c r="E9094" t="s">
        <x:v>544</x:v>
      </x:c>
      <x:c r="F9094" t="s">
        <x:v>23</x:v>
      </x:c>
      <x:c r="G9094" s="2">
        <x:v>3517.96</x:v>
      </x:c>
      <x:c r="J9094" t="s">
        <x:v>518</x:v>
      </x:c>
      <x:c r="K9094" t="s">
        <x:v>2194</x:v>
      </x:c>
      <x:c r="L9094" t="s">
        <x:v>25</x:v>
      </x:c>
      <x:c r="M9094" t="s">
        <x:v>41</x:v>
      </x:c>
      <x:c r="N9094" t="s">
        <x:v>1391</x:v>
      </x:c>
      <x:c r="O9094" s="3">
        <x:v>0.95</x:v>
      </x:c>
      <x:c r="P9094" s="3">
        <x:v>0</x:v>
      </x:c>
      <x:c r="Q9094" s="3">
        <x:v>0</x:v>
      </x:c>
      <x:c r="R9094" s="3">
        <x:v>0</x:v>
      </x:c>
      <x:c r="S9094" s="3">
        <x:v>0.05</x:v>
      </x:c>
      <x:c r="T9094" s="2">
        <x:f t="shared" si="710"/>
        <x:v>3342.06</x:v>
      </x:c>
      <x:c r="U9094" s="2">
        <x:f t="shared" si="711"/>
        <x:v>0</x:v>
      </x:c>
      <x:c r="V9094" s="2">
        <x:f t="shared" si="712"/>
        <x:v>0</x:v>
      </x:c>
      <x:c r="W9094" s="2">
        <x:f t="shared" si="713"/>
        <x:v>0</x:v>
      </x:c>
      <x:c r="X9094" s="2">
        <x:f t="shared" si="714"/>
        <x:v>175.90000000000009</x:v>
      </x:c>
    </x:row>
    <x:row r="9095" spans="2:24" ht="14.95" hidden="1" thickTop="1" x14ac:dyDescent="0.25">
      <x:c r="B9095" t="s">
        <x:v>622</x:v>
      </x:c>
      <x:c r="C9095" t="s">
        <x:v>243</x:v>
      </x:c>
      <x:c r="D9095" t="s">
        <x:v>244</x:v>
      </x:c>
      <x:c r="E9095" t="s">
        <x:v>544</x:v>
      </x:c>
      <x:c r="F9095" t="s">
        <x:v>23</x:v>
      </x:c>
      <x:c r="G9095" s="2">
        <x:v>46221.22</x:v>
      </x:c>
      <x:c r="J9095" t="s">
        <x:v>518</x:v>
      </x:c>
      <x:c r="K9095" t="s">
        <x:v>2194</x:v>
      </x:c>
      <x:c r="L9095" t="s">
        <x:v>25</x:v>
      </x:c>
      <x:c r="M9095" t="s">
        <x:v>560</x:v>
      </x:c>
      <x:c r="N9095" t="s">
        <x:v>1391</x:v>
      </x:c>
      <x:c r="O9095" s="3">
        <x:v>0.95</x:v>
      </x:c>
      <x:c r="P9095" s="3">
        <x:v>0</x:v>
      </x:c>
      <x:c r="Q9095" s="3">
        <x:v>0</x:v>
      </x:c>
      <x:c r="R9095" s="3">
        <x:v>0</x:v>
      </x:c>
      <x:c r="S9095" s="3">
        <x:v>0.05</x:v>
      </x:c>
      <x:c r="T9095" s="2">
        <x:f t="shared" si="710"/>
        <x:v>43910.16</x:v>
      </x:c>
      <x:c r="U9095" s="2">
        <x:f t="shared" si="711"/>
        <x:v>0</x:v>
      </x:c>
      <x:c r="V9095" s="2">
        <x:f t="shared" si="712"/>
        <x:v>0</x:v>
      </x:c>
      <x:c r="W9095" s="2">
        <x:f t="shared" si="713"/>
        <x:v>0</x:v>
      </x:c>
      <x:c r="X9095" s="2">
        <x:f t="shared" si="714"/>
        <x:v>2311.0599999999977</x:v>
      </x:c>
    </x:row>
    <x:row r="9096" spans="2:24" ht="14.95" hidden="1" thickTop="1" x14ac:dyDescent="0.25">
      <x:c r="B9096" t="s">
        <x:v>622</x:v>
      </x:c>
      <x:c r="C9096" t="s">
        <x:v>243</x:v>
      </x:c>
      <x:c r="D9096" t="s">
        <x:v>244</x:v>
      </x:c>
      <x:c r="E9096" t="s">
        <x:v>544</x:v>
      </x:c>
      <x:c r="F9096" t="s">
        <x:v>29</x:v>
      </x:c>
      <x:c r="G9096" s="2">
        <x:v>8299.5300000000007</x:v>
      </x:c>
      <x:c r="J9096" t="s">
        <x:v>518</x:v>
      </x:c>
      <x:c r="K9096" t="s">
        <x:v>2194</x:v>
      </x:c>
      <x:c r="L9096" t="s">
        <x:v>25</x:v>
      </x:c>
      <x:c r="M9096" t="s">
        <x:v>560</x:v>
      </x:c>
      <x:c r="N9096" t="s">
        <x:v>1391</x:v>
      </x:c>
      <x:c r="O9096" s="3">
        <x:v>0.95</x:v>
      </x:c>
      <x:c r="P9096" s="3">
        <x:v>0</x:v>
      </x:c>
      <x:c r="Q9096" s="3">
        <x:v>0</x:v>
      </x:c>
      <x:c r="R9096" s="3">
        <x:v>0</x:v>
      </x:c>
      <x:c r="S9096" s="3">
        <x:v>0.05</x:v>
      </x:c>
      <x:c r="T9096" s="2">
        <x:f t="shared" si="710"/>
        <x:v>7884.55</x:v>
      </x:c>
      <x:c r="U9096" s="2">
        <x:f t="shared" si="711"/>
        <x:v>0</x:v>
      </x:c>
      <x:c r="V9096" s="2">
        <x:f t="shared" si="712"/>
        <x:v>0</x:v>
      </x:c>
      <x:c r="W9096" s="2">
        <x:f t="shared" si="713"/>
        <x:v>0</x:v>
      </x:c>
      <x:c r="X9096" s="2">
        <x:f t="shared" si="714"/>
        <x:v>414.98000000000047</x:v>
      </x:c>
    </x:row>
    <x:row r="9097" spans="2:24" ht="14.95" hidden="1" thickTop="1" x14ac:dyDescent="0.25">
      <x:c r="B9097" t="s">
        <x:v>622</x:v>
      </x:c>
      <x:c r="C9097" t="s">
        <x:v>243</x:v>
      </x:c>
      <x:c r="D9097" t="s">
        <x:v>244</x:v>
      </x:c>
      <x:c r="E9097" t="s">
        <x:v>544</x:v>
      </x:c>
      <x:c r="F9097" t="s">
        <x:v>29</x:v>
      </x:c>
      <x:c r="G9097" s="2">
        <x:v>6822.15</x:v>
      </x:c>
      <x:c r="J9097" t="s">
        <x:v>518</x:v>
      </x:c>
      <x:c r="K9097" t="s">
        <x:v>2194</x:v>
      </x:c>
      <x:c r="L9097" t="s">
        <x:v>25</x:v>
      </x:c>
      <x:c r="M9097" t="s">
        <x:v>547</x:v>
      </x:c>
      <x:c r="N9097" t="s">
        <x:v>1391</x:v>
      </x:c>
      <x:c r="O9097" s="3">
        <x:v>0.95</x:v>
      </x:c>
      <x:c r="P9097" s="3">
        <x:v>0</x:v>
      </x:c>
      <x:c r="Q9097" s="3">
        <x:v>0</x:v>
      </x:c>
      <x:c r="R9097" s="3">
        <x:v>0</x:v>
      </x:c>
      <x:c r="S9097" s="3">
        <x:v>0.05</x:v>
      </x:c>
      <x:c r="T9097" s="2">
        <x:f t="shared" si="710"/>
        <x:v>6481.04</x:v>
      </x:c>
      <x:c r="U9097" s="2">
        <x:f t="shared" si="711"/>
        <x:v>0</x:v>
      </x:c>
      <x:c r="V9097" s="2">
        <x:f t="shared" si="712"/>
        <x:v>0</x:v>
      </x:c>
      <x:c r="W9097" s="2">
        <x:f t="shared" si="713"/>
        <x:v>0</x:v>
      </x:c>
      <x:c r="X9097" s="2">
        <x:f t="shared" si="714"/>
        <x:v>341.10999999999967</x:v>
      </x:c>
    </x:row>
    <x:row r="9098" spans="2:24" ht="14.95" hidden="1" thickTop="1" x14ac:dyDescent="0.25">
      <x:c r="B9098" t="s">
        <x:v>622</x:v>
      </x:c>
      <x:c r="C9098" t="s">
        <x:v>243</x:v>
      </x:c>
      <x:c r="D9098" t="s">
        <x:v>244</x:v>
      </x:c>
      <x:c r="E9098" t="s">
        <x:v>544</x:v>
      </x:c>
      <x:c r="F9098" t="s">
        <x:v>29</x:v>
      </x:c>
      <x:c r="G9098" s="2">
        <x:v>18419.82</x:v>
      </x:c>
      <x:c r="J9098" t="s">
        <x:v>518</x:v>
      </x:c>
      <x:c r="K9098" t="s">
        <x:v>2194</x:v>
      </x:c>
      <x:c r="L9098" t="s">
        <x:v>25</x:v>
      </x:c>
      <x:c r="M9098" t="s">
        <x:v>550</x:v>
      </x:c>
      <x:c r="N9098" t="s">
        <x:v>1391</x:v>
      </x:c>
      <x:c r="O9098" s="3">
        <x:v>0.95</x:v>
      </x:c>
      <x:c r="P9098" s="3">
        <x:v>0</x:v>
      </x:c>
      <x:c r="Q9098" s="3">
        <x:v>0</x:v>
      </x:c>
      <x:c r="R9098" s="3">
        <x:v>0</x:v>
      </x:c>
      <x:c r="S9098" s="3">
        <x:v>0.05</x:v>
      </x:c>
      <x:c r="T9098" s="2">
        <x:f t="shared" si="710"/>
        <x:v>17498.830000000002</x:v>
      </x:c>
      <x:c r="U9098" s="2">
        <x:f t="shared" si="711"/>
        <x:v>0</x:v>
      </x:c>
      <x:c r="V9098" s="2">
        <x:f t="shared" si="712"/>
        <x:v>0</x:v>
      </x:c>
      <x:c r="W9098" s="2">
        <x:f t="shared" si="713"/>
        <x:v>0</x:v>
      </x:c>
      <x:c r="X9098" s="2">
        <x:f t="shared" si="714"/>
        <x:v>920.98999999999796</x:v>
      </x:c>
    </x:row>
    <x:row r="9099" spans="2:24" ht="14.95" hidden="1" thickTop="1" x14ac:dyDescent="0.25">
      <x:c r="B9099" t="s">
        <x:v>622</x:v>
      </x:c>
      <x:c r="C9099" t="s">
        <x:v>243</x:v>
      </x:c>
      <x:c r="D9099" t="s">
        <x:v>244</x:v>
      </x:c>
      <x:c r="E9099" t="s">
        <x:v>544</x:v>
      </x:c>
      <x:c r="F9099" t="s">
        <x:v>29</x:v>
      </x:c>
      <x:c r="G9099" s="2">
        <x:v>20466.490000000002</x:v>
      </x:c>
      <x:c r="J9099" t="s">
        <x:v>518</x:v>
      </x:c>
      <x:c r="K9099" t="s">
        <x:v>2194</x:v>
      </x:c>
      <x:c r="L9099" t="s">
        <x:v>25</x:v>
      </x:c>
      <x:c r="M9099" t="s">
        <x:v>566</x:v>
      </x:c>
      <x:c r="N9099" t="s">
        <x:v>1391</x:v>
      </x:c>
      <x:c r="O9099" s="3">
        <x:v>0.95</x:v>
      </x:c>
      <x:c r="P9099" s="3">
        <x:v>0</x:v>
      </x:c>
      <x:c r="Q9099" s="3">
        <x:v>0</x:v>
      </x:c>
      <x:c r="R9099" s="3">
        <x:v>0</x:v>
      </x:c>
      <x:c r="S9099" s="3">
        <x:v>0.05</x:v>
      </x:c>
      <x:c r="T9099" s="2">
        <x:f t="shared" si="710"/>
        <x:v>19443.169999999998</x:v>
      </x:c>
      <x:c r="U9099" s="2">
        <x:f t="shared" si="711"/>
        <x:v>0</x:v>
      </x:c>
      <x:c r="V9099" s="2">
        <x:f t="shared" si="712"/>
        <x:v>0</x:v>
      </x:c>
      <x:c r="W9099" s="2">
        <x:f t="shared" si="713"/>
        <x:v>0</x:v>
      </x:c>
      <x:c r="X9099" s="2">
        <x:f t="shared" si="714"/>
        <x:v>1023.3200000000033</x:v>
      </x:c>
    </x:row>
    <x:row r="9100" spans="2:24" ht="14.95" hidden="1" thickTop="1" x14ac:dyDescent="0.25">
      <x:c r="B9100" t="s">
        <x:v>622</x:v>
      </x:c>
      <x:c r="C9100" t="s">
        <x:v>243</x:v>
      </x:c>
      <x:c r="D9100" t="s">
        <x:v>244</x:v>
      </x:c>
      <x:c r="E9100" t="s">
        <x:v>544</x:v>
      </x:c>
      <x:c r="F9100" t="s">
        <x:v>31</x:v>
      </x:c>
      <x:c r="G9100" s="2">
        <x:v>2615.5</x:v>
      </x:c>
      <x:c r="J9100" t="s">
        <x:v>518</x:v>
      </x:c>
      <x:c r="K9100" t="s">
        <x:v>2194</x:v>
      </x:c>
      <x:c r="L9100" t="s">
        <x:v>25</x:v>
      </x:c>
      <x:c r="M9100" t="s">
        <x:v>41</x:v>
      </x:c>
      <x:c r="N9100" t="s">
        <x:v>1391</x:v>
      </x:c>
      <x:c r="O9100" s="3">
        <x:v>0.95</x:v>
      </x:c>
      <x:c r="P9100" s="3">
        <x:v>0</x:v>
      </x:c>
      <x:c r="Q9100" s="3">
        <x:v>0</x:v>
      </x:c>
      <x:c r="R9100" s="3">
        <x:v>0</x:v>
      </x:c>
      <x:c r="S9100" s="3">
        <x:v>0.05</x:v>
      </x:c>
      <x:c r="T9100" s="2">
        <x:f t="shared" si="710"/>
        <x:v>2484.73</x:v>
      </x:c>
      <x:c r="U9100" s="2">
        <x:f t="shared" si="711"/>
        <x:v>0</x:v>
      </x:c>
      <x:c r="V9100" s="2">
        <x:f t="shared" si="712"/>
        <x:v>0</x:v>
      </x:c>
      <x:c r="W9100" s="2">
        <x:f t="shared" si="713"/>
        <x:v>0</x:v>
      </x:c>
      <x:c r="X9100" s="2">
        <x:f t="shared" si="714"/>
        <x:v>130.76999999999998</x:v>
      </x:c>
    </x:row>
    <x:row r="9101" spans="2:24" ht="14.95" hidden="1" thickTop="1" x14ac:dyDescent="0.25">
      <x:c r="B9101" t="s">
        <x:v>622</x:v>
      </x:c>
      <x:c r="C9101" t="s">
        <x:v>243</x:v>
      </x:c>
      <x:c r="D9101" t="s">
        <x:v>244</x:v>
      </x:c>
      <x:c r="E9101" t="s">
        <x:v>544</x:v>
      </x:c>
      <x:c r="F9101" t="s">
        <x:v>31</x:v>
      </x:c>
      <x:c r="G9101" s="2">
        <x:v>8585.09</x:v>
      </x:c>
      <x:c r="J9101" t="s">
        <x:v>518</x:v>
      </x:c>
      <x:c r="K9101" t="s">
        <x:v>2194</x:v>
      </x:c>
      <x:c r="L9101" t="s">
        <x:v>25</x:v>
      </x:c>
      <x:c r="M9101" t="s">
        <x:v>296</x:v>
      </x:c>
      <x:c r="N9101" t="s">
        <x:v>1391</x:v>
      </x:c>
      <x:c r="O9101" s="3">
        <x:v>0.95</x:v>
      </x:c>
      <x:c r="P9101" s="3">
        <x:v>0</x:v>
      </x:c>
      <x:c r="Q9101" s="3">
        <x:v>0</x:v>
      </x:c>
      <x:c r="R9101" s="3">
        <x:v>0</x:v>
      </x:c>
      <x:c r="S9101" s="3">
        <x:v>0.05</x:v>
      </x:c>
      <x:c r="T9101" s="2">
        <x:f t="shared" si="710"/>
        <x:v>8155.84</x:v>
      </x:c>
      <x:c r="U9101" s="2">
        <x:f t="shared" si="711"/>
        <x:v>0</x:v>
      </x:c>
      <x:c r="V9101" s="2">
        <x:f t="shared" si="712"/>
        <x:v>0</x:v>
      </x:c>
      <x:c r="W9101" s="2">
        <x:f t="shared" si="713"/>
        <x:v>0</x:v>
      </x:c>
      <x:c r="X9101" s="2">
        <x:f t="shared" si="714"/>
        <x:v>429.25</x:v>
      </x:c>
    </x:row>
    <x:row r="9102" spans="2:24" ht="14.95" hidden="1" thickTop="1" x14ac:dyDescent="0.25">
      <x:c r="B9102" t="s">
        <x:v>622</x:v>
      </x:c>
      <x:c r="C9102" t="s">
        <x:v>243</x:v>
      </x:c>
      <x:c r="D9102" t="s">
        <x:v>244</x:v>
      </x:c>
      <x:c r="E9102" t="s">
        <x:v>544</x:v>
      </x:c>
      <x:c r="F9102" t="s">
        <x:v>31</x:v>
      </x:c>
      <x:c r="G9102" s="2">
        <x:v>17436.68</x:v>
      </x:c>
      <x:c r="J9102" t="s">
        <x:v>518</x:v>
      </x:c>
      <x:c r="K9102" t="s">
        <x:v>2194</x:v>
      </x:c>
      <x:c r="L9102" t="s">
        <x:v>25</x:v>
      </x:c>
      <x:c r="M9102" t="s">
        <x:v>546</x:v>
      </x:c>
      <x:c r="N9102" t="s">
        <x:v>1391</x:v>
      </x:c>
      <x:c r="O9102" s="3">
        <x:v>0.95</x:v>
      </x:c>
      <x:c r="P9102" s="3">
        <x:v>0</x:v>
      </x:c>
      <x:c r="Q9102" s="3">
        <x:v>0</x:v>
      </x:c>
      <x:c r="R9102" s="3">
        <x:v>0</x:v>
      </x:c>
      <x:c r="S9102" s="3">
        <x:v>0.05</x:v>
      </x:c>
      <x:c r="T9102" s="2">
        <x:f t="shared" si="710"/>
        <x:v>16564.849999999999</x:v>
      </x:c>
      <x:c r="U9102" s="2">
        <x:f t="shared" si="711"/>
        <x:v>0</x:v>
      </x:c>
      <x:c r="V9102" s="2">
        <x:f t="shared" si="712"/>
        <x:v>0</x:v>
      </x:c>
      <x:c r="W9102" s="2">
        <x:f t="shared" si="713"/>
        <x:v>0</x:v>
      </x:c>
      <x:c r="X9102" s="2">
        <x:f t="shared" si="714"/>
        <x:v>871.83000000000175</x:v>
      </x:c>
    </x:row>
    <x:row r="9103" spans="2:24" ht="14.95" hidden="1" thickTop="1" x14ac:dyDescent="0.25">
      <x:c r="B9103" t="s">
        <x:v>622</x:v>
      </x:c>
      <x:c r="C9103" t="s">
        <x:v>243</x:v>
      </x:c>
      <x:c r="D9103" t="s">
        <x:v>244</x:v>
      </x:c>
      <x:c r="E9103" t="s">
        <x:v>544</x:v>
      </x:c>
      <x:c r="F9103" t="s">
        <x:v>31</x:v>
      </x:c>
      <x:c r="G9103" s="2">
        <x:v>11333.84</x:v>
      </x:c>
      <x:c r="J9103" t="s">
        <x:v>518</x:v>
      </x:c>
      <x:c r="K9103" t="s">
        <x:v>2194</x:v>
      </x:c>
      <x:c r="L9103" t="s">
        <x:v>25</x:v>
      </x:c>
      <x:c r="M9103" t="s">
        <x:v>558</x:v>
      </x:c>
      <x:c r="N9103" t="s">
        <x:v>1391</x:v>
      </x:c>
      <x:c r="O9103" s="3">
        <x:v>0.95</x:v>
      </x:c>
      <x:c r="P9103" s="3">
        <x:v>0</x:v>
      </x:c>
      <x:c r="Q9103" s="3">
        <x:v>0</x:v>
      </x:c>
      <x:c r="R9103" s="3">
        <x:v>0</x:v>
      </x:c>
      <x:c r="S9103" s="3">
        <x:v>0.05</x:v>
      </x:c>
      <x:c r="T9103" s="2">
        <x:f t="shared" si="710"/>
        <x:v>10767.15</x:v>
      </x:c>
      <x:c r="U9103" s="2">
        <x:f t="shared" si="711"/>
        <x:v>0</x:v>
      </x:c>
      <x:c r="V9103" s="2">
        <x:f t="shared" si="712"/>
        <x:v>0</x:v>
      </x:c>
      <x:c r="W9103" s="2">
        <x:f t="shared" si="713"/>
        <x:v>0</x:v>
      </x:c>
      <x:c r="X9103" s="2">
        <x:f t="shared" si="714"/>
        <x:v>566.69000000000051</x:v>
      </x:c>
    </x:row>
    <x:row r="9104" spans="2:24" ht="14.95" hidden="1" thickTop="1" x14ac:dyDescent="0.25">
      <x:c r="B9104" t="s">
        <x:v>622</x:v>
      </x:c>
      <x:c r="C9104" t="s">
        <x:v>243</x:v>
      </x:c>
      <x:c r="D9104" t="s">
        <x:v>244</x:v>
      </x:c>
      <x:c r="E9104" t="s">
        <x:v>544</x:v>
      </x:c>
      <x:c r="F9104" t="s">
        <x:v>31</x:v>
      </x:c>
      <x:c r="G9104" s="2">
        <x:v>45135.77</x:v>
      </x:c>
      <x:c r="J9104" t="s">
        <x:v>518</x:v>
      </x:c>
      <x:c r="K9104" t="s">
        <x:v>2194</x:v>
      </x:c>
      <x:c r="L9104" t="s">
        <x:v>25</x:v>
      </x:c>
      <x:c r="M9104" t="s">
        <x:v>560</x:v>
      </x:c>
      <x:c r="N9104" t="s">
        <x:v>1391</x:v>
      </x:c>
      <x:c r="O9104" s="3">
        <x:v>0.95</x:v>
      </x:c>
      <x:c r="P9104" s="3">
        <x:v>0</x:v>
      </x:c>
      <x:c r="Q9104" s="3">
        <x:v>0</x:v>
      </x:c>
      <x:c r="R9104" s="3">
        <x:v>0</x:v>
      </x:c>
      <x:c r="S9104" s="3">
        <x:v>0.05</x:v>
      </x:c>
      <x:c r="T9104" s="2">
        <x:f t="shared" si="710"/>
        <x:v>42878.98</x:v>
      </x:c>
      <x:c r="U9104" s="2">
        <x:f t="shared" si="711"/>
        <x:v>0</x:v>
      </x:c>
      <x:c r="V9104" s="2">
        <x:f t="shared" si="712"/>
        <x:v>0</x:v>
      </x:c>
      <x:c r="W9104" s="2">
        <x:f t="shared" si="713"/>
        <x:v>0</x:v>
      </x:c>
      <x:c r="X9104" s="2">
        <x:f t="shared" si="714"/>
        <x:v>2256.7899999999936</x:v>
      </x:c>
    </x:row>
    <x:row r="9105" spans="2:24" ht="14.95" hidden="1" thickTop="1" x14ac:dyDescent="0.25">
      <x:c r="B9105" t="s">
        <x:v>622</x:v>
      </x:c>
      <x:c r="C9105" t="s">
        <x:v>243</x:v>
      </x:c>
      <x:c r="D9105" t="s">
        <x:v>244</x:v>
      </x:c>
      <x:c r="E9105" t="s">
        <x:v>544</x:v>
      </x:c>
      <x:c r="F9105" t="s">
        <x:v>31</x:v>
      </x:c>
      <x:c r="G9105" s="2">
        <x:v>3487.33</x:v>
      </x:c>
      <x:c r="J9105" t="s">
        <x:v>518</x:v>
      </x:c>
      <x:c r="K9105" t="s">
        <x:v>2194</x:v>
      </x:c>
      <x:c r="L9105" t="s">
        <x:v>25</x:v>
      </x:c>
      <x:c r="M9105" t="s">
        <x:v>550</x:v>
      </x:c>
      <x:c r="N9105" t="s">
        <x:v>1391</x:v>
      </x:c>
      <x:c r="O9105" s="3">
        <x:v>0.95</x:v>
      </x:c>
      <x:c r="P9105" s="3">
        <x:v>0</x:v>
      </x:c>
      <x:c r="Q9105" s="3">
        <x:v>0</x:v>
      </x:c>
      <x:c r="R9105" s="3">
        <x:v>0</x:v>
      </x:c>
      <x:c r="S9105" s="3">
        <x:v>0.05</x:v>
      </x:c>
      <x:c r="T9105" s="2">
        <x:f t="shared" si="710"/>
        <x:v>3312.96</x:v>
      </x:c>
      <x:c r="U9105" s="2">
        <x:f t="shared" si="711"/>
        <x:v>0</x:v>
      </x:c>
      <x:c r="V9105" s="2">
        <x:f t="shared" si="712"/>
        <x:v>0</x:v>
      </x:c>
      <x:c r="W9105" s="2">
        <x:f t="shared" si="713"/>
        <x:v>0</x:v>
      </x:c>
      <x:c r="X9105" s="2">
        <x:f t="shared" si="714"/>
        <x:v>174.36999999999989</x:v>
      </x:c>
    </x:row>
    <x:row r="9106" spans="2:24" ht="14.95" hidden="1" thickTop="1" x14ac:dyDescent="0.25">
      <x:c r="B9106" t="s">
        <x:v>622</x:v>
      </x:c>
      <x:c r="C9106" t="s">
        <x:v>243</x:v>
      </x:c>
      <x:c r="D9106" t="s">
        <x:v>244</x:v>
      </x:c>
      <x:c r="E9106" t="s">
        <x:v>544</x:v>
      </x:c>
      <x:c r="F9106" t="s">
        <x:v>31</x:v>
      </x:c>
      <x:c r="G9106" s="2">
        <x:v>6974.67</x:v>
      </x:c>
      <x:c r="J9106" t="s">
        <x:v>518</x:v>
      </x:c>
      <x:c r="K9106" t="s">
        <x:v>2194</x:v>
      </x:c>
      <x:c r="L9106" t="s">
        <x:v>25</x:v>
      </x:c>
      <x:c r="M9106" t="s">
        <x:v>64</x:v>
      </x:c>
      <x:c r="N9106" t="s">
        <x:v>1391</x:v>
      </x:c>
      <x:c r="O9106" s="3">
        <x:v>0.95</x:v>
      </x:c>
      <x:c r="P9106" s="3">
        <x:v>0</x:v>
      </x:c>
      <x:c r="Q9106" s="3">
        <x:v>0</x:v>
      </x:c>
      <x:c r="R9106" s="3">
        <x:v>0</x:v>
      </x:c>
      <x:c r="S9106" s="3">
        <x:v>0.05</x:v>
      </x:c>
      <x:c r="T9106" s="2">
        <x:f t="shared" si="710"/>
        <x:v>6625.94</x:v>
      </x:c>
      <x:c r="U9106" s="2">
        <x:f t="shared" si="711"/>
        <x:v>0</x:v>
      </x:c>
      <x:c r="V9106" s="2">
        <x:f t="shared" si="712"/>
        <x:v>0</x:v>
      </x:c>
      <x:c r="W9106" s="2">
        <x:f t="shared" si="713"/>
        <x:v>0</x:v>
      </x:c>
      <x:c r="X9106" s="2">
        <x:f t="shared" si="714"/>
        <x:v>348.73000000000047</x:v>
      </x:c>
    </x:row>
    <x:row r="9107" spans="2:24" ht="14.95" hidden="1" thickTop="1" x14ac:dyDescent="0.25">
      <x:c r="B9107" t="s">
        <x:v>622</x:v>
      </x:c>
      <x:c r="C9107" t="s">
        <x:v>243</x:v>
      </x:c>
      <x:c r="D9107" t="s">
        <x:v>244</x:v>
      </x:c>
      <x:c r="E9107" t="s">
        <x:v>544</x:v>
      </x:c>
      <x:c r="F9107" t="s">
        <x:v>31</x:v>
      </x:c>
      <x:c r="G9107" s="2">
        <x:v>5231</x:v>
      </x:c>
      <x:c r="J9107" t="s">
        <x:v>518</x:v>
      </x:c>
      <x:c r="K9107" t="s">
        <x:v>2194</x:v>
      </x:c>
      <x:c r="L9107" t="s">
        <x:v>25</x:v>
      </x:c>
      <x:c r="M9107" t="s">
        <x:v>566</x:v>
      </x:c>
      <x:c r="N9107" t="s">
        <x:v>1391</x:v>
      </x:c>
      <x:c r="O9107" s="3">
        <x:v>0.95</x:v>
      </x:c>
      <x:c r="P9107" s="3">
        <x:v>0</x:v>
      </x:c>
      <x:c r="Q9107" s="3">
        <x:v>0</x:v>
      </x:c>
      <x:c r="R9107" s="3">
        <x:v>0</x:v>
      </x:c>
      <x:c r="S9107" s="3">
        <x:v>0.05</x:v>
      </x:c>
      <x:c r="T9107" s="2">
        <x:f t="shared" si="710"/>
        <x:v>4969.45</x:v>
      </x:c>
      <x:c r="U9107" s="2">
        <x:f t="shared" si="711"/>
        <x:v>0</x:v>
      </x:c>
      <x:c r="V9107" s="2">
        <x:f t="shared" si="712"/>
        <x:v>0</x:v>
      </x:c>
      <x:c r="W9107" s="2">
        <x:f t="shared" si="713"/>
        <x:v>0</x:v>
      </x:c>
      <x:c r="X9107" s="2">
        <x:f t="shared" si="714"/>
        <x:v>261.55000000000018</x:v>
      </x:c>
    </x:row>
    <x:row r="9108" spans="2:24" ht="14.95" hidden="1" thickTop="1" x14ac:dyDescent="0.25">
      <x:c r="B9108" t="s">
        <x:v>622</x:v>
      </x:c>
      <x:c r="C9108" t="s">
        <x:v>243</x:v>
      </x:c>
      <x:c r="D9108" t="s">
        <x:v>244</x:v>
      </x:c>
      <x:c r="E9108" t="s">
        <x:v>544</x:v>
      </x:c>
      <x:c r="F9108" t="s">
        <x:v>32</x:v>
      </x:c>
      <x:c r="G9108" s="2">
        <x:v>41.81</x:v>
      </x:c>
      <x:c r="J9108" t="s">
        <x:v>518</x:v>
      </x:c>
      <x:c r="K9108" t="s">
        <x:v>2194</x:v>
      </x:c>
      <x:c r="L9108" t="s">
        <x:v>25</x:v>
      </x:c>
      <x:c r="M9108" t="s">
        <x:v>41</x:v>
      </x:c>
      <x:c r="N9108" t="s">
        <x:v>1391</x:v>
      </x:c>
      <x:c r="O9108" s="3">
        <x:v>0.95</x:v>
      </x:c>
      <x:c r="P9108" s="3">
        <x:v>0</x:v>
      </x:c>
      <x:c r="Q9108" s="3">
        <x:v>0</x:v>
      </x:c>
      <x:c r="R9108" s="3">
        <x:v>0</x:v>
      </x:c>
      <x:c r="S9108" s="3">
        <x:v>0.05</x:v>
      </x:c>
      <x:c r="T9108" s="2">
        <x:f t="shared" si="710"/>
        <x:v>39.72</x:v>
      </x:c>
      <x:c r="U9108" s="2">
        <x:f t="shared" si="711"/>
        <x:v>0</x:v>
      </x:c>
      <x:c r="V9108" s="2">
        <x:f t="shared" si="712"/>
        <x:v>0</x:v>
      </x:c>
      <x:c r="W9108" s="2">
        <x:f t="shared" si="713"/>
        <x:v>0</x:v>
      </x:c>
      <x:c r="X9108" s="2">
        <x:f t="shared" si="714"/>
        <x:v>2.0900000000000034</x:v>
      </x:c>
    </x:row>
    <x:row r="9109" spans="2:24" ht="14.95" hidden="1" thickTop="1" x14ac:dyDescent="0.25">
      <x:c r="B9109" t="s">
        <x:v>622</x:v>
      </x:c>
      <x:c r="C9109" t="s">
        <x:v>243</x:v>
      </x:c>
      <x:c r="D9109" t="s">
        <x:v>244</x:v>
      </x:c>
      <x:c r="E9109" t="s">
        <x:v>544</x:v>
      </x:c>
      <x:c r="F9109" t="s">
        <x:v>32</x:v>
      </x:c>
      <x:c r="G9109" s="2">
        <x:v>19778.61</x:v>
      </x:c>
      <x:c r="J9109" t="s">
        <x:v>518</x:v>
      </x:c>
      <x:c r="K9109" t="s">
        <x:v>2194</x:v>
      </x:c>
      <x:c r="L9109" t="s">
        <x:v>25</x:v>
      </x:c>
      <x:c r="M9109" t="s">
        <x:v>296</x:v>
      </x:c>
      <x:c r="N9109" t="s">
        <x:v>1391</x:v>
      </x:c>
      <x:c r="O9109" s="3">
        <x:v>0.95</x:v>
      </x:c>
      <x:c r="P9109" s="3">
        <x:v>0</x:v>
      </x:c>
      <x:c r="Q9109" s="3">
        <x:v>0</x:v>
      </x:c>
      <x:c r="R9109" s="3">
        <x:v>0</x:v>
      </x:c>
      <x:c r="S9109" s="3">
        <x:v>0.05</x:v>
      </x:c>
      <x:c r="T9109" s="2">
        <x:f t="shared" si="710"/>
        <x:v>18789.68</x:v>
      </x:c>
      <x:c r="U9109" s="2">
        <x:f t="shared" si="711"/>
        <x:v>0</x:v>
      </x:c>
      <x:c r="V9109" s="2">
        <x:f t="shared" si="712"/>
        <x:v>0</x:v>
      </x:c>
      <x:c r="W9109" s="2">
        <x:f t="shared" si="713"/>
        <x:v>0</x:v>
      </x:c>
      <x:c r="X9109" s="2">
        <x:f t="shared" si="714"/>
        <x:v>988.93000000000029</x:v>
      </x:c>
    </x:row>
    <x:row r="9110" spans="2:24" ht="14.95" hidden="1" thickTop="1" x14ac:dyDescent="0.25">
      <x:c r="B9110" t="s">
        <x:v>622</x:v>
      </x:c>
      <x:c r="C9110" t="s">
        <x:v>243</x:v>
      </x:c>
      <x:c r="D9110" t="s">
        <x:v>244</x:v>
      </x:c>
      <x:c r="E9110" t="s">
        <x:v>544</x:v>
      </x:c>
      <x:c r="F9110" t="s">
        <x:v>32</x:v>
      </x:c>
      <x:c r="G9110" s="2">
        <x:v>55424.7</x:v>
      </x:c>
      <x:c r="J9110" t="s">
        <x:v>518</x:v>
      </x:c>
      <x:c r="K9110" t="s">
        <x:v>2194</x:v>
      </x:c>
      <x:c r="L9110" t="s">
        <x:v>25</x:v>
      </x:c>
      <x:c r="M9110" t="s">
        <x:v>546</x:v>
      </x:c>
      <x:c r="N9110" t="s">
        <x:v>1391</x:v>
      </x:c>
      <x:c r="O9110" s="3">
        <x:v>0.95</x:v>
      </x:c>
      <x:c r="P9110" s="3">
        <x:v>0</x:v>
      </x:c>
      <x:c r="Q9110" s="3">
        <x:v>0</x:v>
      </x:c>
      <x:c r="R9110" s="3">
        <x:v>0</x:v>
      </x:c>
      <x:c r="S9110" s="3">
        <x:v>0.05</x:v>
      </x:c>
      <x:c r="T9110" s="2">
        <x:f t="shared" si="710"/>
        <x:v>52653.47</x:v>
      </x:c>
      <x:c r="U9110" s="2">
        <x:f t="shared" si="711"/>
        <x:v>0</x:v>
      </x:c>
      <x:c r="V9110" s="2">
        <x:f t="shared" si="712"/>
        <x:v>0</x:v>
      </x:c>
      <x:c r="W9110" s="2">
        <x:f t="shared" si="713"/>
        <x:v>0</x:v>
      </x:c>
      <x:c r="X9110" s="2">
        <x:f t="shared" si="714"/>
        <x:v>2771.2299999999959</x:v>
      </x:c>
    </x:row>
    <x:row r="9111" spans="2:24" ht="14.95" hidden="1" thickTop="1" x14ac:dyDescent="0.25">
      <x:c r="B9111" t="s">
        <x:v>622</x:v>
      </x:c>
      <x:c r="C9111" t="s">
        <x:v>243</x:v>
      </x:c>
      <x:c r="D9111" t="s">
        <x:v>244</x:v>
      </x:c>
      <x:c r="E9111" t="s">
        <x:v>544</x:v>
      </x:c>
      <x:c r="F9111" t="s">
        <x:v>32</x:v>
      </x:c>
      <x:c r="G9111" s="2">
        <x:v>31511.96</x:v>
      </x:c>
      <x:c r="J9111" t="s">
        <x:v>518</x:v>
      </x:c>
      <x:c r="K9111" t="s">
        <x:v>2194</x:v>
      </x:c>
      <x:c r="L9111" t="s">
        <x:v>25</x:v>
      </x:c>
      <x:c r="M9111" t="s">
        <x:v>545</x:v>
      </x:c>
      <x:c r="N9111" t="s">
        <x:v>1391</x:v>
      </x:c>
      <x:c r="O9111" s="3">
        <x:v>0.95</x:v>
      </x:c>
      <x:c r="P9111" s="3">
        <x:v>0</x:v>
      </x:c>
      <x:c r="Q9111" s="3">
        <x:v>0</x:v>
      </x:c>
      <x:c r="R9111" s="3">
        <x:v>0</x:v>
      </x:c>
      <x:c r="S9111" s="3">
        <x:v>0.05</x:v>
      </x:c>
      <x:c r="T9111" s="2">
        <x:f t="shared" si="710"/>
        <x:v>29936.36</x:v>
      </x:c>
      <x:c r="U9111" s="2">
        <x:f t="shared" si="711"/>
        <x:v>0</x:v>
      </x:c>
      <x:c r="V9111" s="2">
        <x:f t="shared" si="712"/>
        <x:v>0</x:v>
      </x:c>
      <x:c r="W9111" s="2">
        <x:f t="shared" si="713"/>
        <x:v>0</x:v>
      </x:c>
      <x:c r="X9111" s="2">
        <x:f t="shared" si="714"/>
        <x:v>1575.5999999999985</x:v>
      </x:c>
    </x:row>
    <x:row r="9112" spans="2:24" ht="14.95" hidden="1" thickTop="1" x14ac:dyDescent="0.25">
      <x:c r="B9112" t="s">
        <x:v>622</x:v>
      </x:c>
      <x:c r="C9112" t="s">
        <x:v>243</x:v>
      </x:c>
      <x:c r="D9112" t="s">
        <x:v>244</x:v>
      </x:c>
      <x:c r="E9112" t="s">
        <x:v>544</x:v>
      </x:c>
      <x:c r="F9112" t="s">
        <x:v>32</x:v>
      </x:c>
      <x:c r="G9112" s="2">
        <x:v>15937.18</x:v>
      </x:c>
      <x:c r="J9112" t="s">
        <x:v>518</x:v>
      </x:c>
      <x:c r="K9112" t="s">
        <x:v>2194</x:v>
      </x:c>
      <x:c r="L9112" t="s">
        <x:v>25</x:v>
      </x:c>
      <x:c r="M9112" t="s">
        <x:v>558</x:v>
      </x:c>
      <x:c r="N9112" t="s">
        <x:v>1391</x:v>
      </x:c>
      <x:c r="O9112" s="3">
        <x:v>0.95</x:v>
      </x:c>
      <x:c r="P9112" s="3">
        <x:v>0</x:v>
      </x:c>
      <x:c r="Q9112" s="3">
        <x:v>0</x:v>
      </x:c>
      <x:c r="R9112" s="3">
        <x:v>0</x:v>
      </x:c>
      <x:c r="S9112" s="3">
        <x:v>0.05</x:v>
      </x:c>
      <x:c r="T9112" s="2">
        <x:f t="shared" si="710"/>
        <x:v>15140.32</x:v>
      </x:c>
      <x:c r="U9112" s="2">
        <x:f t="shared" si="711"/>
        <x:v>0</x:v>
      </x:c>
      <x:c r="V9112" s="2">
        <x:f t="shared" si="712"/>
        <x:v>0</x:v>
      </x:c>
      <x:c r="W9112" s="2">
        <x:f t="shared" si="713"/>
        <x:v>0</x:v>
      </x:c>
      <x:c r="X9112" s="2">
        <x:f t="shared" si="714"/>
        <x:v>796.86000000000058</x:v>
      </x:c>
    </x:row>
    <x:row r="9113" spans="2:24" ht="14.95" hidden="1" thickTop="1" x14ac:dyDescent="0.25">
      <x:c r="B9113" t="s">
        <x:v>622</x:v>
      </x:c>
      <x:c r="C9113" t="s">
        <x:v>243</x:v>
      </x:c>
      <x:c r="D9113" t="s">
        <x:v>244</x:v>
      </x:c>
      <x:c r="E9113" t="s">
        <x:v>544</x:v>
      </x:c>
      <x:c r="F9113" t="s">
        <x:v>32</x:v>
      </x:c>
      <x:c r="G9113" s="2">
        <x:v>78779.990000000005</x:v>
      </x:c>
      <x:c r="J9113" t="s">
        <x:v>518</x:v>
      </x:c>
      <x:c r="K9113" t="s">
        <x:v>2194</x:v>
      </x:c>
      <x:c r="L9113" t="s">
        <x:v>25</x:v>
      </x:c>
      <x:c r="M9113" t="s">
        <x:v>560</x:v>
      </x:c>
      <x:c r="N9113" t="s">
        <x:v>1391</x:v>
      </x:c>
      <x:c r="O9113" s="3">
        <x:v>0.95</x:v>
      </x:c>
      <x:c r="P9113" s="3">
        <x:v>0</x:v>
      </x:c>
      <x:c r="Q9113" s="3">
        <x:v>0</x:v>
      </x:c>
      <x:c r="R9113" s="3">
        <x:v>0</x:v>
      </x:c>
      <x:c r="S9113" s="3">
        <x:v>0.05</x:v>
      </x:c>
      <x:c r="T9113" s="2">
        <x:f t="shared" si="710"/>
        <x:v>74840.990000000005</x:v>
      </x:c>
      <x:c r="U9113" s="2">
        <x:f t="shared" si="711"/>
        <x:v>0</x:v>
      </x:c>
      <x:c r="V9113" s="2">
        <x:f t="shared" si="712"/>
        <x:v>0</x:v>
      </x:c>
      <x:c r="W9113" s="2">
        <x:f t="shared" si="713"/>
        <x:v>0</x:v>
      </x:c>
      <x:c r="X9113" s="2">
        <x:f t="shared" si="714"/>
        <x:v>3939</x:v>
      </x:c>
    </x:row>
    <x:row r="9114" spans="2:24" ht="14.95" hidden="1" thickTop="1" x14ac:dyDescent="0.25">
      <x:c r="B9114" t="s">
        <x:v>622</x:v>
      </x:c>
      <x:c r="C9114" t="s">
        <x:v>243</x:v>
      </x:c>
      <x:c r="D9114" t="s">
        <x:v>244</x:v>
      </x:c>
      <x:c r="E9114" t="s">
        <x:v>544</x:v>
      </x:c>
      <x:c r="F9114" t="s">
        <x:v>32</x:v>
      </x:c>
      <x:c r="G9114" s="2">
        <x:v>55.75</x:v>
      </x:c>
      <x:c r="J9114" t="s">
        <x:v>518</x:v>
      </x:c>
      <x:c r="K9114" t="s">
        <x:v>2194</x:v>
      </x:c>
      <x:c r="L9114" t="s">
        <x:v>25</x:v>
      </x:c>
      <x:c r="M9114" t="s">
        <x:v>550</x:v>
      </x:c>
      <x:c r="N9114" t="s">
        <x:v>1391</x:v>
      </x:c>
      <x:c r="O9114" s="3">
        <x:v>0.95</x:v>
      </x:c>
      <x:c r="P9114" s="3">
        <x:v>0</x:v>
      </x:c>
      <x:c r="Q9114" s="3">
        <x:v>0</x:v>
      </x:c>
      <x:c r="R9114" s="3">
        <x:v>0</x:v>
      </x:c>
      <x:c r="S9114" s="3">
        <x:v>0.05</x:v>
      </x:c>
      <x:c r="T9114" s="2">
        <x:f t="shared" si="710"/>
        <x:v>52.96</x:v>
      </x:c>
      <x:c r="U9114" s="2">
        <x:f t="shared" si="711"/>
        <x:v>0</x:v>
      </x:c>
      <x:c r="V9114" s="2">
        <x:f t="shared" si="712"/>
        <x:v>0</x:v>
      </x:c>
      <x:c r="W9114" s="2">
        <x:f t="shared" si="713"/>
        <x:v>0</x:v>
      </x:c>
      <x:c r="X9114" s="2">
        <x:f t="shared" si="714"/>
        <x:v>2.7899999999999991</x:v>
      </x:c>
    </x:row>
    <x:row r="9115" spans="2:24" ht="14.95" hidden="1" thickTop="1" x14ac:dyDescent="0.25">
      <x:c r="B9115" t="s">
        <x:v>622</x:v>
      </x:c>
      <x:c r="C9115" t="s">
        <x:v>243</x:v>
      </x:c>
      <x:c r="D9115" t="s">
        <x:v>244</x:v>
      </x:c>
      <x:c r="E9115" t="s">
        <x:v>544</x:v>
      </x:c>
      <x:c r="F9115" t="s">
        <x:v>32</x:v>
      </x:c>
      <x:c r="G9115" s="2">
        <x:v>23745.47</x:v>
      </x:c>
      <x:c r="J9115" t="s">
        <x:v>518</x:v>
      </x:c>
      <x:c r="K9115" t="s">
        <x:v>2194</x:v>
      </x:c>
      <x:c r="L9115" t="s">
        <x:v>25</x:v>
      </x:c>
      <x:c r="M9115" t="s">
        <x:v>64</x:v>
      </x:c>
      <x:c r="N9115" t="s">
        <x:v>1391</x:v>
      </x:c>
      <x:c r="O9115" s="3">
        <x:v>0.95</x:v>
      </x:c>
      <x:c r="P9115" s="3">
        <x:v>0</x:v>
      </x:c>
      <x:c r="Q9115" s="3">
        <x:v>0</x:v>
      </x:c>
      <x:c r="R9115" s="3">
        <x:v>0</x:v>
      </x:c>
      <x:c r="S9115" s="3">
        <x:v>0.05</x:v>
      </x:c>
      <x:c r="T9115" s="2">
        <x:f t="shared" si="710"/>
        <x:v>22558.2</x:v>
      </x:c>
      <x:c r="U9115" s="2">
        <x:f t="shared" si="711"/>
        <x:v>0</x:v>
      </x:c>
      <x:c r="V9115" s="2">
        <x:f t="shared" si="712"/>
        <x:v>0</x:v>
      </x:c>
      <x:c r="W9115" s="2">
        <x:f t="shared" si="713"/>
        <x:v>0</x:v>
      </x:c>
      <x:c r="X9115" s="2">
        <x:f t="shared" si="714"/>
        <x:v>1187.2700000000004</x:v>
      </x:c>
    </x:row>
    <x:row r="9116" spans="2:24" ht="14.95" hidden="1" thickTop="1" x14ac:dyDescent="0.25">
      <x:c r="B9116" t="s">
        <x:v>622</x:v>
      </x:c>
      <x:c r="C9116" t="s">
        <x:v>243</x:v>
      </x:c>
      <x:c r="D9116" t="s">
        <x:v>244</x:v>
      </x:c>
      <x:c r="E9116" t="s">
        <x:v>544</x:v>
      </x:c>
      <x:c r="F9116" t="s">
        <x:v>32</x:v>
      </x:c>
      <x:c r="G9116" s="2">
        <x:v>19778.61</x:v>
      </x:c>
      <x:c r="J9116" t="s">
        <x:v>518</x:v>
      </x:c>
      <x:c r="K9116" t="s">
        <x:v>2194</x:v>
      </x:c>
      <x:c r="L9116" t="s">
        <x:v>25</x:v>
      </x:c>
      <x:c r="M9116" t="s">
        <x:v>566</x:v>
      </x:c>
      <x:c r="N9116" t="s">
        <x:v>1391</x:v>
      </x:c>
      <x:c r="O9116" s="3">
        <x:v>0.95</x:v>
      </x:c>
      <x:c r="P9116" s="3">
        <x:v>0</x:v>
      </x:c>
      <x:c r="Q9116" s="3">
        <x:v>0</x:v>
      </x:c>
      <x:c r="R9116" s="3">
        <x:v>0</x:v>
      </x:c>
      <x:c r="S9116" s="3">
        <x:v>0.05</x:v>
      </x:c>
      <x:c r="T9116" s="2">
        <x:f t="shared" si="710"/>
        <x:v>18789.68</x:v>
      </x:c>
      <x:c r="U9116" s="2">
        <x:f t="shared" si="711"/>
        <x:v>0</x:v>
      </x:c>
      <x:c r="V9116" s="2">
        <x:f t="shared" si="712"/>
        <x:v>0</x:v>
      </x:c>
      <x:c r="W9116" s="2">
        <x:f t="shared" si="713"/>
        <x:v>0</x:v>
      </x:c>
      <x:c r="X9116" s="2">
        <x:f t="shared" si="714"/>
        <x:v>988.93000000000029</x:v>
      </x:c>
    </x:row>
    <x:row r="9117" spans="2:24" ht="14.95" hidden="1" thickTop="1" x14ac:dyDescent="0.25">
      <x:c r="B9117" t="s">
        <x:v>622</x:v>
      </x:c>
      <x:c r="C9117" t="s">
        <x:v>243</x:v>
      </x:c>
      <x:c r="D9117" t="s">
        <x:v>244</x:v>
      </x:c>
      <x:c r="E9117" t="s">
        <x:v>544</x:v>
      </x:c>
      <x:c r="F9117" t="s">
        <x:v>33</x:v>
      </x:c>
      <x:c r="G9117" s="2">
        <x:v>857.81</x:v>
      </x:c>
      <x:c r="J9117" t="s">
        <x:v>518</x:v>
      </x:c>
      <x:c r="K9117" t="s">
        <x:v>2194</x:v>
      </x:c>
      <x:c r="L9117" t="s">
        <x:v>25</x:v>
      </x:c>
      <x:c r="M9117" t="s">
        <x:v>296</x:v>
      </x:c>
      <x:c r="N9117" t="s">
        <x:v>1391</x:v>
      </x:c>
      <x:c r="O9117" s="3">
        <x:v>0.95</x:v>
      </x:c>
      <x:c r="P9117" s="3">
        <x:v>0</x:v>
      </x:c>
      <x:c r="Q9117" s="3">
        <x:v>0</x:v>
      </x:c>
      <x:c r="R9117" s="3">
        <x:v>0</x:v>
      </x:c>
      <x:c r="S9117" s="3">
        <x:v>0.05</x:v>
      </x:c>
      <x:c r="T9117" s="2">
        <x:f t="shared" si="710"/>
        <x:v>814.92</x:v>
      </x:c>
      <x:c r="U9117" s="2">
        <x:f t="shared" si="711"/>
        <x:v>0</x:v>
      </x:c>
      <x:c r="V9117" s="2">
        <x:f t="shared" si="712"/>
        <x:v>0</x:v>
      </x:c>
      <x:c r="W9117" s="2">
        <x:f t="shared" si="713"/>
        <x:v>0</x:v>
      </x:c>
      <x:c r="X9117" s="2">
        <x:f t="shared" si="714"/>
        <x:v>42.889999999999986</x:v>
      </x:c>
    </x:row>
    <x:row r="9118" spans="2:24" ht="14.95" hidden="1" thickTop="1" x14ac:dyDescent="0.25">
      <x:c r="B9118" t="s">
        <x:v>622</x:v>
      </x:c>
      <x:c r="C9118" t="s">
        <x:v>243</x:v>
      </x:c>
      <x:c r="D9118" t="s">
        <x:v>244</x:v>
      </x:c>
      <x:c r="E9118" t="s">
        <x:v>544</x:v>
      </x:c>
      <x:c r="F9118" t="s">
        <x:v>33</x:v>
      </x:c>
      <x:c r="G9118" s="2">
        <x:v>2401.87</x:v>
      </x:c>
      <x:c r="J9118" t="s">
        <x:v>518</x:v>
      </x:c>
      <x:c r="K9118" t="s">
        <x:v>2194</x:v>
      </x:c>
      <x:c r="L9118" t="s">
        <x:v>25</x:v>
      </x:c>
      <x:c r="M9118" t="s">
        <x:v>546</x:v>
      </x:c>
      <x:c r="N9118" t="s">
        <x:v>1391</x:v>
      </x:c>
      <x:c r="O9118" s="3">
        <x:v>0.95</x:v>
      </x:c>
      <x:c r="P9118" s="3">
        <x:v>0</x:v>
      </x:c>
      <x:c r="Q9118" s="3">
        <x:v>0</x:v>
      </x:c>
      <x:c r="R9118" s="3">
        <x:v>0</x:v>
      </x:c>
      <x:c r="S9118" s="3">
        <x:v>0.05</x:v>
      </x:c>
      <x:c r="T9118" s="2">
        <x:f t="shared" si="710"/>
        <x:v>2281.7800000000002</x:v>
      </x:c>
      <x:c r="U9118" s="2">
        <x:f t="shared" si="711"/>
        <x:v>0</x:v>
      </x:c>
      <x:c r="V9118" s="2">
        <x:f t="shared" si="712"/>
        <x:v>0</x:v>
      </x:c>
      <x:c r="W9118" s="2">
        <x:f t="shared" si="713"/>
        <x:v>0</x:v>
      </x:c>
      <x:c r="X9118" s="2">
        <x:f t="shared" si="714"/>
        <x:v>120.08999999999969</x:v>
      </x:c>
    </x:row>
    <x:row r="9119" spans="2:24" ht="14.95" hidden="1" thickTop="1" x14ac:dyDescent="0.25">
      <x:c r="B9119" t="s">
        <x:v>622</x:v>
      </x:c>
      <x:c r="C9119" t="s">
        <x:v>243</x:v>
      </x:c>
      <x:c r="D9119" t="s">
        <x:v>244</x:v>
      </x:c>
      <x:c r="E9119" t="s">
        <x:v>544</x:v>
      </x:c>
      <x:c r="F9119" t="s">
        <x:v>33</x:v>
      </x:c>
      <x:c r="G9119" s="2">
        <x:v>1372.5</x:v>
      </x:c>
      <x:c r="J9119" t="s">
        <x:v>518</x:v>
      </x:c>
      <x:c r="K9119" t="s">
        <x:v>2194</x:v>
      </x:c>
      <x:c r="L9119" t="s">
        <x:v>25</x:v>
      </x:c>
      <x:c r="M9119" t="s">
        <x:v>545</x:v>
      </x:c>
      <x:c r="N9119" t="s">
        <x:v>1391</x:v>
      </x:c>
      <x:c r="O9119" s="3">
        <x:v>0.95</x:v>
      </x:c>
      <x:c r="P9119" s="3">
        <x:v>0</x:v>
      </x:c>
      <x:c r="Q9119" s="3">
        <x:v>0</x:v>
      </x:c>
      <x:c r="R9119" s="3">
        <x:v>0</x:v>
      </x:c>
      <x:c r="S9119" s="3">
        <x:v>0.05</x:v>
      </x:c>
      <x:c r="T9119" s="2">
        <x:f t="shared" si="710"/>
        <x:v>1303.8800000000001</x:v>
      </x:c>
      <x:c r="U9119" s="2">
        <x:f t="shared" si="711"/>
        <x:v>0</x:v>
      </x:c>
      <x:c r="V9119" s="2">
        <x:f t="shared" si="712"/>
        <x:v>0</x:v>
      </x:c>
      <x:c r="W9119" s="2">
        <x:f t="shared" si="713"/>
        <x:v>0</x:v>
      </x:c>
      <x:c r="X9119" s="2">
        <x:f t="shared" si="714"/>
        <x:v>68.619999999999891</x:v>
      </x:c>
    </x:row>
    <x:row r="9120" spans="2:24" ht="14.95" hidden="1" thickTop="1" x14ac:dyDescent="0.25">
      <x:c r="B9120" t="s">
        <x:v>622</x:v>
      </x:c>
      <x:c r="C9120" t="s">
        <x:v>243</x:v>
      </x:c>
      <x:c r="D9120" t="s">
        <x:v>244</x:v>
      </x:c>
      <x:c r="E9120" t="s">
        <x:v>544</x:v>
      </x:c>
      <x:c r="F9120" t="s">
        <x:v>33</x:v>
      </x:c>
      <x:c r="G9120" s="2">
        <x:v>686.25</x:v>
      </x:c>
      <x:c r="J9120" t="s">
        <x:v>518</x:v>
      </x:c>
      <x:c r="K9120" t="s">
        <x:v>2194</x:v>
      </x:c>
      <x:c r="L9120" t="s">
        <x:v>25</x:v>
      </x:c>
      <x:c r="M9120" t="s">
        <x:v>558</x:v>
      </x:c>
      <x:c r="N9120" t="s">
        <x:v>1391</x:v>
      </x:c>
      <x:c r="O9120" s="3">
        <x:v>0.95</x:v>
      </x:c>
      <x:c r="P9120" s="3">
        <x:v>0</x:v>
      </x:c>
      <x:c r="Q9120" s="3">
        <x:v>0</x:v>
      </x:c>
      <x:c r="R9120" s="3">
        <x:v>0</x:v>
      </x:c>
      <x:c r="S9120" s="3">
        <x:v>0.05</x:v>
      </x:c>
      <x:c r="T9120" s="2">
        <x:f t="shared" si="710"/>
        <x:v>651.94000000000005</x:v>
      </x:c>
      <x:c r="U9120" s="2">
        <x:f t="shared" si="711"/>
        <x:v>0</x:v>
      </x:c>
      <x:c r="V9120" s="2">
        <x:f t="shared" si="712"/>
        <x:v>0</x:v>
      </x:c>
      <x:c r="W9120" s="2">
        <x:f t="shared" si="713"/>
        <x:v>0</x:v>
      </x:c>
      <x:c r="X9120" s="2">
        <x:f t="shared" si="714"/>
        <x:v>34.309999999999945</x:v>
      </x:c>
    </x:row>
    <x:row r="9121" spans="2:24" ht="14.95" hidden="1" thickTop="1" x14ac:dyDescent="0.25">
      <x:c r="B9121" t="s">
        <x:v>622</x:v>
      </x:c>
      <x:c r="C9121" t="s">
        <x:v>243</x:v>
      </x:c>
      <x:c r="D9121" t="s">
        <x:v>244</x:v>
      </x:c>
      <x:c r="E9121" t="s">
        <x:v>544</x:v>
      </x:c>
      <x:c r="F9121" t="s">
        <x:v>33</x:v>
      </x:c>
      <x:c r="G9121" s="2">
        <x:v>3431.39</x:v>
      </x:c>
      <x:c r="J9121" t="s">
        <x:v>518</x:v>
      </x:c>
      <x:c r="K9121" t="s">
        <x:v>2194</x:v>
      </x:c>
      <x:c r="L9121" t="s">
        <x:v>25</x:v>
      </x:c>
      <x:c r="M9121" t="s">
        <x:v>560</x:v>
      </x:c>
      <x:c r="N9121" t="s">
        <x:v>1391</x:v>
      </x:c>
      <x:c r="O9121" s="3">
        <x:v>0.95</x:v>
      </x:c>
      <x:c r="P9121" s="3">
        <x:v>0</x:v>
      </x:c>
      <x:c r="Q9121" s="3">
        <x:v>0</x:v>
      </x:c>
      <x:c r="R9121" s="3">
        <x:v>0</x:v>
      </x:c>
      <x:c r="S9121" s="3">
        <x:v>0.05</x:v>
      </x:c>
      <x:c r="T9121" s="2">
        <x:f t="shared" si="710"/>
        <x:v>3259.82</x:v>
      </x:c>
      <x:c r="U9121" s="2">
        <x:f t="shared" si="711"/>
        <x:v>0</x:v>
      </x:c>
      <x:c r="V9121" s="2">
        <x:f t="shared" si="712"/>
        <x:v>0</x:v>
      </x:c>
      <x:c r="W9121" s="2">
        <x:f t="shared" si="713"/>
        <x:v>0</x:v>
      </x:c>
      <x:c r="X9121" s="2">
        <x:f t="shared" si="714"/>
        <x:v>171.56999999999971</x:v>
      </x:c>
    </x:row>
    <x:row r="9122" spans="2:24" ht="14.95" hidden="1" thickTop="1" x14ac:dyDescent="0.25">
      <x:c r="B9122" t="s">
        <x:v>622</x:v>
      </x:c>
      <x:c r="C9122" t="s">
        <x:v>243</x:v>
      </x:c>
      <x:c r="D9122" t="s">
        <x:v>244</x:v>
      </x:c>
      <x:c r="E9122" t="s">
        <x:v>544</x:v>
      </x:c>
      <x:c r="F9122" t="s">
        <x:v>33</x:v>
      </x:c>
      <x:c r="G9122" s="2">
        <x:v>1029.3699999999999</x:v>
      </x:c>
      <x:c r="J9122" t="s">
        <x:v>518</x:v>
      </x:c>
      <x:c r="K9122" t="s">
        <x:v>2194</x:v>
      </x:c>
      <x:c r="L9122" t="s">
        <x:v>25</x:v>
      </x:c>
      <x:c r="M9122" t="s">
        <x:v>64</x:v>
      </x:c>
      <x:c r="N9122" t="s">
        <x:v>1391</x:v>
      </x:c>
      <x:c r="O9122" s="3">
        <x:v>0.95</x:v>
      </x:c>
      <x:c r="P9122" s="3">
        <x:v>0</x:v>
      </x:c>
      <x:c r="Q9122" s="3">
        <x:v>0</x:v>
      </x:c>
      <x:c r="R9122" s="3">
        <x:v>0</x:v>
      </x:c>
      <x:c r="S9122" s="3">
        <x:v>0.05</x:v>
      </x:c>
      <x:c r="T9122" s="2">
        <x:f t="shared" si="710"/>
        <x:v>977.9</x:v>
      </x:c>
      <x:c r="U9122" s="2">
        <x:f t="shared" si="711"/>
        <x:v>0</x:v>
      </x:c>
      <x:c r="V9122" s="2">
        <x:f t="shared" si="712"/>
        <x:v>0</x:v>
      </x:c>
      <x:c r="W9122" s="2">
        <x:f t="shared" si="713"/>
        <x:v>0</x:v>
      </x:c>
      <x:c r="X9122" s="2">
        <x:f t="shared" si="714"/>
        <x:v>51.469999999999914</x:v>
      </x:c>
    </x:row>
    <x:row r="9123" spans="2:24" ht="14.95" hidden="1" thickTop="1" x14ac:dyDescent="0.25">
      <x:c r="B9123" t="s">
        <x:v>622</x:v>
      </x:c>
      <x:c r="C9123" t="s">
        <x:v>243</x:v>
      </x:c>
      <x:c r="D9123" t="s">
        <x:v>244</x:v>
      </x:c>
      <x:c r="E9123" t="s">
        <x:v>544</x:v>
      </x:c>
      <x:c r="F9123" t="s">
        <x:v>33</x:v>
      </x:c>
      <x:c r="G9123" s="2">
        <x:v>857.81</x:v>
      </x:c>
      <x:c r="J9123" t="s">
        <x:v>518</x:v>
      </x:c>
      <x:c r="K9123" t="s">
        <x:v>2194</x:v>
      </x:c>
      <x:c r="L9123" t="s">
        <x:v>25</x:v>
      </x:c>
      <x:c r="M9123" t="s">
        <x:v>566</x:v>
      </x:c>
      <x:c r="N9123" t="s">
        <x:v>1391</x:v>
      </x:c>
      <x:c r="O9123" s="3">
        <x:v>0.95</x:v>
      </x:c>
      <x:c r="P9123" s="3">
        <x:v>0</x:v>
      </x:c>
      <x:c r="Q9123" s="3">
        <x:v>0</x:v>
      </x:c>
      <x:c r="R9123" s="3">
        <x:v>0</x:v>
      </x:c>
      <x:c r="S9123" s="3">
        <x:v>0.05</x:v>
      </x:c>
      <x:c r="T9123" s="2">
        <x:f t="shared" si="710"/>
        <x:v>814.92</x:v>
      </x:c>
      <x:c r="U9123" s="2">
        <x:f t="shared" si="711"/>
        <x:v>0</x:v>
      </x:c>
      <x:c r="V9123" s="2">
        <x:f t="shared" si="712"/>
        <x:v>0</x:v>
      </x:c>
      <x:c r="W9123" s="2">
        <x:f t="shared" si="713"/>
        <x:v>0</x:v>
      </x:c>
      <x:c r="X9123" s="2">
        <x:f t="shared" si="714"/>
        <x:v>42.889999999999986</x:v>
      </x:c>
    </x:row>
    <x:row r="9124" spans="2:24" ht="14.95" hidden="1" thickTop="1" x14ac:dyDescent="0.25">
      <x:c r="B9124" t="s">
        <x:v>622</x:v>
      </x:c>
      <x:c r="C9124" t="s">
        <x:v>243</x:v>
      </x:c>
      <x:c r="D9124" t="s">
        <x:v>244</x:v>
      </x:c>
      <x:c r="E9124" t="s">
        <x:v>544</x:v>
      </x:c>
      <x:c r="F9124" t="s">
        <x:v>211</x:v>
      </x:c>
      <x:c r="G9124" s="2">
        <x:v>16030.48</x:v>
      </x:c>
      <x:c r="J9124" t="s">
        <x:v>518</x:v>
      </x:c>
      <x:c r="K9124" t="s">
        <x:v>2194</x:v>
      </x:c>
      <x:c r="L9124" t="s">
        <x:v>25</x:v>
      </x:c>
      <x:c r="M9124" t="s">
        <x:v>376</x:v>
      </x:c>
      <x:c r="N9124" t="s">
        <x:v>1391</x:v>
      </x:c>
      <x:c r="O9124" s="3">
        <x:v>0.95</x:v>
      </x:c>
      <x:c r="P9124" s="3">
        <x:v>0</x:v>
      </x:c>
      <x:c r="Q9124" s="3">
        <x:v>0</x:v>
      </x:c>
      <x:c r="R9124" s="3">
        <x:v>0</x:v>
      </x:c>
      <x:c r="S9124" s="3">
        <x:v>0.05</x:v>
      </x:c>
      <x:c r="T9124" s="2">
        <x:f t="shared" si="710"/>
        <x:v>15228.96</x:v>
      </x:c>
      <x:c r="U9124" s="2">
        <x:f t="shared" si="711"/>
        <x:v>0</x:v>
      </x:c>
      <x:c r="V9124" s="2">
        <x:f t="shared" si="712"/>
        <x:v>0</x:v>
      </x:c>
      <x:c r="W9124" s="2">
        <x:f t="shared" si="713"/>
        <x:v>0</x:v>
      </x:c>
      <x:c r="X9124" s="2">
        <x:f t="shared" si="714"/>
        <x:v>801.52000000000044</x:v>
      </x:c>
    </x:row>
    <x:row r="9125" spans="2:24" ht="14.95" hidden="1" thickTop="1" x14ac:dyDescent="0.25">
      <x:c r="B9125" t="s">
        <x:v>622</x:v>
      </x:c>
      <x:c r="C9125" t="s">
        <x:v>243</x:v>
      </x:c>
      <x:c r="D9125" t="s">
        <x:v>244</x:v>
      </x:c>
      <x:c r="E9125" t="s">
        <x:v>544</x:v>
      </x:c>
      <x:c r="F9125" t="s">
        <x:v>211</x:v>
      </x:c>
      <x:c r="G9125" s="2">
        <x:v>40966.79</x:v>
      </x:c>
      <x:c r="J9125" t="s">
        <x:v>518</x:v>
      </x:c>
      <x:c r="K9125" t="s">
        <x:v>2194</x:v>
      </x:c>
      <x:c r="L9125" t="s">
        <x:v>25</x:v>
      </x:c>
      <x:c r="M9125" t="s">
        <x:v>546</x:v>
      </x:c>
      <x:c r="N9125" t="s">
        <x:v>1391</x:v>
      </x:c>
      <x:c r="O9125" s="3">
        <x:v>0.95</x:v>
      </x:c>
      <x:c r="P9125" s="3">
        <x:v>0</x:v>
      </x:c>
      <x:c r="Q9125" s="3">
        <x:v>0</x:v>
      </x:c>
      <x:c r="R9125" s="3">
        <x:v>0</x:v>
      </x:c>
      <x:c r="S9125" s="3">
        <x:v>0.05</x:v>
      </x:c>
      <x:c r="T9125" s="2">
        <x:f t="shared" si="710"/>
        <x:v>38918.449999999997</x:v>
      </x:c>
      <x:c r="U9125" s="2">
        <x:f t="shared" si="711"/>
        <x:v>0</x:v>
      </x:c>
      <x:c r="V9125" s="2">
        <x:f t="shared" si="712"/>
        <x:v>0</x:v>
      </x:c>
      <x:c r="W9125" s="2">
        <x:f t="shared" si="713"/>
        <x:v>0</x:v>
      </x:c>
      <x:c r="X9125" s="2">
        <x:f t="shared" si="714"/>
        <x:v>2048.3400000000038</x:v>
      </x:c>
    </x:row>
    <x:row r="9126" spans="2:24" ht="14.95" hidden="1" thickTop="1" x14ac:dyDescent="0.25">
      <x:c r="B9126" t="s">
        <x:v>622</x:v>
      </x:c>
      <x:c r="C9126" t="s">
        <x:v>243</x:v>
      </x:c>
      <x:c r="D9126" t="s">
        <x:v>244</x:v>
      </x:c>
      <x:c r="E9126" t="s">
        <x:v>544</x:v>
      </x:c>
      <x:c r="F9126" t="s">
        <x:v>211</x:v>
      </x:c>
      <x:c r="G9126" s="2">
        <x:v>2737.49</x:v>
      </x:c>
      <x:c r="J9126" t="s">
        <x:v>518</x:v>
      </x:c>
      <x:c r="K9126" t="s">
        <x:v>2194</x:v>
      </x:c>
      <x:c r="L9126" t="s">
        <x:v>25</x:v>
      </x:c>
      <x:c r="M9126" t="s">
        <x:v>545</x:v>
      </x:c>
      <x:c r="N9126" t="s">
        <x:v>1391</x:v>
      </x:c>
      <x:c r="O9126" s="3">
        <x:v>0.95</x:v>
      </x:c>
      <x:c r="P9126" s="3">
        <x:v>0</x:v>
      </x:c>
      <x:c r="Q9126" s="3">
        <x:v>0</x:v>
      </x:c>
      <x:c r="R9126" s="3">
        <x:v>0</x:v>
      </x:c>
      <x:c r="S9126" s="3">
        <x:v>0.05</x:v>
      </x:c>
      <x:c r="T9126" s="2">
        <x:f t="shared" si="710"/>
        <x:v>2600.62</x:v>
      </x:c>
      <x:c r="U9126" s="2">
        <x:f t="shared" si="711"/>
        <x:v>0</x:v>
      </x:c>
      <x:c r="V9126" s="2">
        <x:f t="shared" si="712"/>
        <x:v>0</x:v>
      </x:c>
      <x:c r="W9126" s="2">
        <x:f t="shared" si="713"/>
        <x:v>0</x:v>
      </x:c>
      <x:c r="X9126" s="2">
        <x:f t="shared" si="714"/>
        <x:v>136.86999999999989</x:v>
      </x:c>
    </x:row>
    <x:row r="9127" spans="2:24" ht="14.95" hidden="1" thickTop="1" x14ac:dyDescent="0.25">
      <x:c r="B9127" t="s">
        <x:v>622</x:v>
      </x:c>
      <x:c r="C9127" t="s">
        <x:v>243</x:v>
      </x:c>
      <x:c r="D9127" t="s">
        <x:v>244</x:v>
      </x:c>
      <x:c r="E9127" t="s">
        <x:v>544</x:v>
      </x:c>
      <x:c r="F9127" t="s">
        <x:v>211</x:v>
      </x:c>
      <x:c r="G9127" s="2">
        <x:v>74809</x:v>
      </x:c>
      <x:c r="J9127" t="s">
        <x:v>518</x:v>
      </x:c>
      <x:c r="K9127" t="s">
        <x:v>2194</x:v>
      </x:c>
      <x:c r="L9127" t="s">
        <x:v>25</x:v>
      </x:c>
      <x:c r="M9127" t="s">
        <x:v>560</x:v>
      </x:c>
      <x:c r="N9127" t="s">
        <x:v>1391</x:v>
      </x:c>
      <x:c r="O9127" s="3">
        <x:v>0.95</x:v>
      </x:c>
      <x:c r="P9127" s="3">
        <x:v>0</x:v>
      </x:c>
      <x:c r="Q9127" s="3">
        <x:v>0</x:v>
      </x:c>
      <x:c r="R9127" s="3">
        <x:v>0</x:v>
      </x:c>
      <x:c r="S9127" s="3">
        <x:v>0.05</x:v>
      </x:c>
      <x:c r="T9127" s="2">
        <x:f t="shared" ref="T9127:T9190" si="715">ROUND(G9127*O9127,2)</x:f>
        <x:v>71068.55</x:v>
      </x:c>
      <x:c r="U9127" s="2">
        <x:f t="shared" ref="U9127:U9190" si="716">ROUND(G9127*P9127,2)</x:f>
        <x:v>0</x:v>
      </x:c>
      <x:c r="V9127" s="2">
        <x:f t="shared" ref="V9127:V9190" si="717">ROUND(G9127*Q9127,2)</x:f>
        <x:v>0</x:v>
      </x:c>
      <x:c r="W9127" s="2">
        <x:f t="shared" ref="W9127:W9190" si="718">ROUND(G9127*R9127,2)</x:f>
        <x:v>0</x:v>
      </x:c>
      <x:c r="X9127" s="2">
        <x:f t="shared" ref="X9127:X9190" si="719">G9127-T9127-U9127-V9127-W9127</x:f>
        <x:v>3740.4499999999971</x:v>
      </x:c>
    </x:row>
    <x:row r="9128" spans="2:24" ht="14.95" hidden="1" thickTop="1" x14ac:dyDescent="0.25">
      <x:c r="B9128" t="s">
        <x:v>622</x:v>
      </x:c>
      <x:c r="C9128" t="s">
        <x:v>243</x:v>
      </x:c>
      <x:c r="D9128" t="s">
        <x:v>244</x:v>
      </x:c>
      <x:c r="E9128" t="s">
        <x:v>544</x:v>
      </x:c>
      <x:c r="F9128" t="s">
        <x:v>211</x:v>
      </x:c>
      <x:c r="G9128" s="2">
        <x:v>10686.99</x:v>
      </x:c>
      <x:c r="J9128" t="s">
        <x:v>518</x:v>
      </x:c>
      <x:c r="K9128" t="s">
        <x:v>2194</x:v>
      </x:c>
      <x:c r="L9128" t="s">
        <x:v>25</x:v>
      </x:c>
      <x:c r="M9128" t="s">
        <x:v>64</x:v>
      </x:c>
      <x:c r="N9128" t="s">
        <x:v>1391</x:v>
      </x:c>
      <x:c r="O9128" s="3">
        <x:v>0.95</x:v>
      </x:c>
      <x:c r="P9128" s="3">
        <x:v>0</x:v>
      </x:c>
      <x:c r="Q9128" s="3">
        <x:v>0</x:v>
      </x:c>
      <x:c r="R9128" s="3">
        <x:v>0</x:v>
      </x:c>
      <x:c r="S9128" s="3">
        <x:v>0.05</x:v>
      </x:c>
      <x:c r="T9128" s="2">
        <x:f t="shared" si="715"/>
        <x:v>10152.64</x:v>
      </x:c>
      <x:c r="U9128" s="2">
        <x:f t="shared" si="716"/>
        <x:v>0</x:v>
      </x:c>
      <x:c r="V9128" s="2">
        <x:f t="shared" si="717"/>
        <x:v>0</x:v>
      </x:c>
      <x:c r="W9128" s="2">
        <x:f t="shared" si="718"/>
        <x:v>0</x:v>
      </x:c>
      <x:c r="X9128" s="2">
        <x:f t="shared" si="719"/>
        <x:v>534.35000000000036</x:v>
      </x:c>
    </x:row>
    <x:row r="9129" spans="2:24" ht="14.95" hidden="1" thickTop="1" x14ac:dyDescent="0.25">
      <x:c r="B9129" t="s">
        <x:v>622</x:v>
      </x:c>
      <x:c r="C9129" t="s">
        <x:v>243</x:v>
      </x:c>
      <x:c r="D9129" t="s">
        <x:v>244</x:v>
      </x:c>
      <x:c r="E9129" t="s">
        <x:v>544</x:v>
      </x:c>
      <x:c r="F9129" t="s">
        <x:v>211</x:v>
      </x:c>
      <x:c r="G9129" s="2">
        <x:v>3562.33</x:v>
      </x:c>
      <x:c r="J9129" t="s">
        <x:v>518</x:v>
      </x:c>
      <x:c r="K9129" t="s">
        <x:v>2194</x:v>
      </x:c>
      <x:c r="L9129" t="s">
        <x:v>25</x:v>
      </x:c>
      <x:c r="M9129" t="s">
        <x:v>1486</x:v>
      </x:c>
      <x:c r="N9129" t="s">
        <x:v>1391</x:v>
      </x:c>
      <x:c r="O9129" s="3">
        <x:v>0.95</x:v>
      </x:c>
      <x:c r="P9129" s="3">
        <x:v>0</x:v>
      </x:c>
      <x:c r="Q9129" s="3">
        <x:v>0</x:v>
      </x:c>
      <x:c r="R9129" s="3">
        <x:v>0</x:v>
      </x:c>
      <x:c r="S9129" s="3">
        <x:v>0.05</x:v>
      </x:c>
      <x:c r="T9129" s="2">
        <x:f t="shared" si="715"/>
        <x:v>3384.21</x:v>
      </x:c>
      <x:c r="U9129" s="2">
        <x:f t="shared" si="716"/>
        <x:v>0</x:v>
      </x:c>
      <x:c r="V9129" s="2">
        <x:f t="shared" si="717"/>
        <x:v>0</x:v>
      </x:c>
      <x:c r="W9129" s="2">
        <x:f t="shared" si="718"/>
        <x:v>0</x:v>
      </x:c>
      <x:c r="X9129" s="2">
        <x:f t="shared" si="719"/>
        <x:v>178.11999999999989</x:v>
      </x:c>
    </x:row>
    <x:row r="9130" spans="2:24" ht="14.95" hidden="1" thickTop="1" x14ac:dyDescent="0.25">
      <x:c r="B9130" t="s">
        <x:v>622</x:v>
      </x:c>
      <x:c r="C9130" t="s">
        <x:v>243</x:v>
      </x:c>
      <x:c r="D9130" t="s">
        <x:v>244</x:v>
      </x:c>
      <x:c r="E9130" t="s">
        <x:v>544</x:v>
      </x:c>
      <x:c r="F9130" t="s">
        <x:v>211</x:v>
      </x:c>
      <x:c r="G9130" s="2">
        <x:v>17811.64</x:v>
      </x:c>
      <x:c r="J9130" t="s">
        <x:v>518</x:v>
      </x:c>
      <x:c r="K9130" t="s">
        <x:v>2194</x:v>
      </x:c>
      <x:c r="L9130" t="s">
        <x:v>25</x:v>
      </x:c>
      <x:c r="M9130" t="s">
        <x:v>566</x:v>
      </x:c>
      <x:c r="N9130" t="s">
        <x:v>1391</x:v>
      </x:c>
      <x:c r="O9130" s="3">
        <x:v>0.95</x:v>
      </x:c>
      <x:c r="P9130" s="3">
        <x:v>0</x:v>
      </x:c>
      <x:c r="Q9130" s="3">
        <x:v>0</x:v>
      </x:c>
      <x:c r="R9130" s="3">
        <x:v>0</x:v>
      </x:c>
      <x:c r="S9130" s="3">
        <x:v>0.05</x:v>
      </x:c>
      <x:c r="T9130" s="2">
        <x:f t="shared" si="715"/>
        <x:v>16921.060000000001</x:v>
      </x:c>
      <x:c r="U9130" s="2">
        <x:f t="shared" si="716"/>
        <x:v>0</x:v>
      </x:c>
      <x:c r="V9130" s="2">
        <x:f t="shared" si="717"/>
        <x:v>0</x:v>
      </x:c>
      <x:c r="W9130" s="2">
        <x:f t="shared" si="718"/>
        <x:v>0</x:v>
      </x:c>
      <x:c r="X9130" s="2">
        <x:f t="shared" si="719"/>
        <x:v>890.57999999999811</x:v>
      </x:c>
    </x:row>
    <x:row r="9131" spans="2:24" ht="14.95" hidden="1" thickTop="1" x14ac:dyDescent="0.25">
      <x:c r="B9131" t="s">
        <x:v>622</x:v>
      </x:c>
      <x:c r="C9131" t="s">
        <x:v>243</x:v>
      </x:c>
      <x:c r="D9131" t="s">
        <x:v>244</x:v>
      </x:c>
      <x:c r="E9131" t="s">
        <x:v>544</x:v>
      </x:c>
      <x:c r="F9131" t="s">
        <x:v>103</x:v>
      </x:c>
      <x:c r="G9131" s="2">
        <x:v>26114.27</x:v>
      </x:c>
      <x:c r="J9131" t="s">
        <x:v>518</x:v>
      </x:c>
      <x:c r="K9131" t="s">
        <x:v>2194</x:v>
      </x:c>
      <x:c r="L9131" t="s">
        <x:v>25</x:v>
      </x:c>
      <x:c r="M9131" t="s">
        <x:v>296</x:v>
      </x:c>
      <x:c r="N9131" t="s">
        <x:v>1391</x:v>
      </x:c>
      <x:c r="O9131" s="3">
        <x:v>0.95</x:v>
      </x:c>
      <x:c r="P9131" s="3">
        <x:v>0</x:v>
      </x:c>
      <x:c r="Q9131" s="3">
        <x:v>0</x:v>
      </x:c>
      <x:c r="R9131" s="3">
        <x:v>0</x:v>
      </x:c>
      <x:c r="S9131" s="3">
        <x:v>0.05</x:v>
      </x:c>
      <x:c r="T9131" s="2">
        <x:f t="shared" si="715"/>
        <x:v>24808.560000000001</x:v>
      </x:c>
      <x:c r="U9131" s="2">
        <x:f t="shared" si="716"/>
        <x:v>0</x:v>
      </x:c>
      <x:c r="V9131" s="2">
        <x:f t="shared" si="717"/>
        <x:v>0</x:v>
      </x:c>
      <x:c r="W9131" s="2">
        <x:f t="shared" si="718"/>
        <x:v>0</x:v>
      </x:c>
      <x:c r="X9131" s="2">
        <x:f t="shared" si="719"/>
        <x:v>1305.7099999999991</x:v>
      </x:c>
    </x:row>
    <x:row r="9132" spans="2:24" ht="14.95" hidden="1" thickTop="1" x14ac:dyDescent="0.25">
      <x:c r="B9132" t="s">
        <x:v>622</x:v>
      </x:c>
      <x:c r="C9132" t="s">
        <x:v>243</x:v>
      </x:c>
      <x:c r="D9132" t="s">
        <x:v>244</x:v>
      </x:c>
      <x:c r="E9132" t="s">
        <x:v>544</x:v>
      </x:c>
      <x:c r="F9132" t="s">
        <x:v>103</x:v>
      </x:c>
      <x:c r="G9132" s="2">
        <x:v>62021.4</x:v>
      </x:c>
      <x:c r="J9132" t="s">
        <x:v>518</x:v>
      </x:c>
      <x:c r="K9132" t="s">
        <x:v>2194</x:v>
      </x:c>
      <x:c r="L9132" t="s">
        <x:v>25</x:v>
      </x:c>
      <x:c r="M9132" t="s">
        <x:v>546</x:v>
      </x:c>
      <x:c r="N9132" t="s">
        <x:v>1391</x:v>
      </x:c>
      <x:c r="O9132" s="3">
        <x:v>0.95</x:v>
      </x:c>
      <x:c r="P9132" s="3">
        <x:v>0</x:v>
      </x:c>
      <x:c r="Q9132" s="3">
        <x:v>0</x:v>
      </x:c>
      <x:c r="R9132" s="3">
        <x:v>0</x:v>
      </x:c>
      <x:c r="S9132" s="3">
        <x:v>0.05</x:v>
      </x:c>
      <x:c r="T9132" s="2">
        <x:f t="shared" si="715"/>
        <x:v>58920.33</x:v>
      </x:c>
      <x:c r="U9132" s="2">
        <x:f t="shared" si="716"/>
        <x:v>0</x:v>
      </x:c>
      <x:c r="V9132" s="2">
        <x:f t="shared" si="717"/>
        <x:v>0</x:v>
      </x:c>
      <x:c r="W9132" s="2">
        <x:f t="shared" si="718"/>
        <x:v>0</x:v>
      </x:c>
      <x:c r="X9132" s="2">
        <x:f t="shared" si="719"/>
        <x:v>3101.0699999999997</x:v>
      </x:c>
    </x:row>
    <x:row r="9133" spans="2:24" ht="14.95" hidden="1" thickTop="1" x14ac:dyDescent="0.25">
      <x:c r="B9133" t="s">
        <x:v>622</x:v>
      </x:c>
      <x:c r="C9133" t="s">
        <x:v>243</x:v>
      </x:c>
      <x:c r="D9133" t="s">
        <x:v>244</x:v>
      </x:c>
      <x:c r="E9133" t="s">
        <x:v>544</x:v>
      </x:c>
      <x:c r="F9133" t="s">
        <x:v>103</x:v>
      </x:c>
      <x:c r="G9133" s="2">
        <x:v>35907.120000000003</x:v>
      </x:c>
      <x:c r="J9133" t="s">
        <x:v>518</x:v>
      </x:c>
      <x:c r="K9133" t="s">
        <x:v>2194</x:v>
      </x:c>
      <x:c r="L9133" t="s">
        <x:v>25</x:v>
      </x:c>
      <x:c r="M9133" t="s">
        <x:v>545</x:v>
      </x:c>
      <x:c r="N9133" t="s">
        <x:v>1391</x:v>
      </x:c>
      <x:c r="O9133" s="3">
        <x:v>0.95</x:v>
      </x:c>
      <x:c r="P9133" s="3">
        <x:v>0</x:v>
      </x:c>
      <x:c r="Q9133" s="3">
        <x:v>0</x:v>
      </x:c>
      <x:c r="R9133" s="3">
        <x:v>0</x:v>
      </x:c>
      <x:c r="S9133" s="3">
        <x:v>0.05</x:v>
      </x:c>
      <x:c r="T9133" s="2">
        <x:f t="shared" si="715"/>
        <x:v>34111.760000000002</x:v>
      </x:c>
      <x:c r="U9133" s="2">
        <x:f t="shared" si="716"/>
        <x:v>0</x:v>
      </x:c>
      <x:c r="V9133" s="2">
        <x:f t="shared" si="717"/>
        <x:v>0</x:v>
      </x:c>
      <x:c r="W9133" s="2">
        <x:f t="shared" si="718"/>
        <x:v>0</x:v>
      </x:c>
      <x:c r="X9133" s="2">
        <x:f t="shared" si="719"/>
        <x:v>1795.3600000000006</x:v>
      </x:c>
    </x:row>
    <x:row r="9134" spans="2:24" ht="14.95" hidden="1" thickTop="1" x14ac:dyDescent="0.25">
      <x:c r="B9134" t="s">
        <x:v>622</x:v>
      </x:c>
      <x:c r="C9134" t="s">
        <x:v>243</x:v>
      </x:c>
      <x:c r="D9134" t="s">
        <x:v>244</x:v>
      </x:c>
      <x:c r="E9134" t="s">
        <x:v>544</x:v>
      </x:c>
      <x:c r="F9134" t="s">
        <x:v>103</x:v>
      </x:c>
      <x:c r="G9134" s="2">
        <x:v>48964.26</x:v>
      </x:c>
      <x:c r="J9134" t="s">
        <x:v>518</x:v>
      </x:c>
      <x:c r="K9134" t="s">
        <x:v>2194</x:v>
      </x:c>
      <x:c r="L9134" t="s">
        <x:v>25</x:v>
      </x:c>
      <x:c r="M9134" t="s">
        <x:v>558</x:v>
      </x:c>
      <x:c r="N9134" t="s">
        <x:v>1391</x:v>
      </x:c>
      <x:c r="O9134" s="3">
        <x:v>0.95</x:v>
      </x:c>
      <x:c r="P9134" s="3">
        <x:v>0</x:v>
      </x:c>
      <x:c r="Q9134" s="3">
        <x:v>0</x:v>
      </x:c>
      <x:c r="R9134" s="3">
        <x:v>0</x:v>
      </x:c>
      <x:c r="S9134" s="3">
        <x:v>0.05</x:v>
      </x:c>
      <x:c r="T9134" s="2">
        <x:f t="shared" si="715"/>
        <x:v>46516.05</x:v>
      </x:c>
      <x:c r="U9134" s="2">
        <x:f t="shared" si="716"/>
        <x:v>0</x:v>
      </x:c>
      <x:c r="V9134" s="2">
        <x:f t="shared" si="717"/>
        <x:v>0</x:v>
      </x:c>
      <x:c r="W9134" s="2">
        <x:f t="shared" si="718"/>
        <x:v>0</x:v>
      </x:c>
      <x:c r="X9134" s="2">
        <x:f t="shared" si="719"/>
        <x:v>2448.2099999999991</x:v>
      </x:c>
    </x:row>
    <x:row r="9135" spans="2:24" ht="14.95" hidden="1" thickTop="1" x14ac:dyDescent="0.25">
      <x:c r="B9135" t="s">
        <x:v>622</x:v>
      </x:c>
      <x:c r="C9135" t="s">
        <x:v>243</x:v>
      </x:c>
      <x:c r="D9135" t="s">
        <x:v>244</x:v>
      </x:c>
      <x:c r="E9135" t="s">
        <x:v>544</x:v>
      </x:c>
      <x:c r="F9135" t="s">
        <x:v>103</x:v>
      </x:c>
      <x:c r="G9135" s="2">
        <x:v>68550.039999999994</x:v>
      </x:c>
      <x:c r="J9135" t="s">
        <x:v>518</x:v>
      </x:c>
      <x:c r="K9135" t="s">
        <x:v>2194</x:v>
      </x:c>
      <x:c r="L9135" t="s">
        <x:v>25</x:v>
      </x:c>
      <x:c r="M9135" t="s">
        <x:v>560</x:v>
      </x:c>
      <x:c r="N9135" t="s">
        <x:v>1391</x:v>
      </x:c>
      <x:c r="O9135" s="3">
        <x:v>0.95</x:v>
      </x:c>
      <x:c r="P9135" s="3">
        <x:v>0</x:v>
      </x:c>
      <x:c r="Q9135" s="3">
        <x:v>0</x:v>
      </x:c>
      <x:c r="R9135" s="3">
        <x:v>0</x:v>
      </x:c>
      <x:c r="S9135" s="3">
        <x:v>0.05</x:v>
      </x:c>
      <x:c r="T9135" s="2">
        <x:f t="shared" si="715"/>
        <x:v>65122.54</x:v>
      </x:c>
      <x:c r="U9135" s="2">
        <x:f t="shared" si="716"/>
        <x:v>0</x:v>
      </x:c>
      <x:c r="V9135" s="2">
        <x:f t="shared" si="717"/>
        <x:v>0</x:v>
      </x:c>
      <x:c r="W9135" s="2">
        <x:f t="shared" si="718"/>
        <x:v>0</x:v>
      </x:c>
      <x:c r="X9135" s="2">
        <x:f t="shared" si="719"/>
        <x:v>3427.4999999999927</x:v>
      </x:c>
    </x:row>
    <x:row r="9136" spans="2:24" ht="14.95" hidden="1" thickTop="1" x14ac:dyDescent="0.25">
      <x:c r="B9136" t="s">
        <x:v>622</x:v>
      </x:c>
      <x:c r="C9136" t="s">
        <x:v>243</x:v>
      </x:c>
      <x:c r="D9136" t="s">
        <x:v>244</x:v>
      </x:c>
      <x:c r="E9136" t="s">
        <x:v>544</x:v>
      </x:c>
      <x:c r="F9136" t="s">
        <x:v>103</x:v>
      </x:c>
      <x:c r="G9136" s="2">
        <x:v>1069</x:v>
      </x:c>
      <x:c r="J9136" t="s">
        <x:v>518</x:v>
      </x:c>
      <x:c r="K9136" t="s">
        <x:v>2194</x:v>
      </x:c>
      <x:c r="L9136" t="s">
        <x:v>25</x:v>
      </x:c>
      <x:c r="M9136" t="s">
        <x:v>547</x:v>
      </x:c>
      <x:c r="N9136" t="s">
        <x:v>1391</x:v>
      </x:c>
      <x:c r="O9136" s="3">
        <x:v>0.95</x:v>
      </x:c>
      <x:c r="P9136" s="3">
        <x:v>0</x:v>
      </x:c>
      <x:c r="Q9136" s="3">
        <x:v>0</x:v>
      </x:c>
      <x:c r="R9136" s="3">
        <x:v>0</x:v>
      </x:c>
      <x:c r="S9136" s="3">
        <x:v>0.05</x:v>
      </x:c>
      <x:c r="T9136" s="2">
        <x:f t="shared" si="715"/>
        <x:v>1015.55</x:v>
      </x:c>
      <x:c r="U9136" s="2">
        <x:f t="shared" si="716"/>
        <x:v>0</x:v>
      </x:c>
      <x:c r="V9136" s="2">
        <x:f t="shared" si="717"/>
        <x:v>0</x:v>
      </x:c>
      <x:c r="W9136" s="2">
        <x:f t="shared" si="718"/>
        <x:v>0</x:v>
      </x:c>
      <x:c r="X9136" s="2">
        <x:f t="shared" si="719"/>
        <x:v>53.450000000000045</x:v>
      </x:c>
    </x:row>
    <x:row r="9137" spans="2:24" ht="14.95" hidden="1" thickTop="1" x14ac:dyDescent="0.25">
      <x:c r="B9137" t="s">
        <x:v>622</x:v>
      </x:c>
      <x:c r="C9137" t="s">
        <x:v>243</x:v>
      </x:c>
      <x:c r="D9137" t="s">
        <x:v>244</x:v>
      </x:c>
      <x:c r="E9137" t="s">
        <x:v>544</x:v>
      </x:c>
      <x:c r="F9137" t="s">
        <x:v>103</x:v>
      </x:c>
      <x:c r="G9137" s="2">
        <x:v>35907.120000000003</x:v>
      </x:c>
      <x:c r="J9137" t="s">
        <x:v>518</x:v>
      </x:c>
      <x:c r="K9137" t="s">
        <x:v>2194</x:v>
      </x:c>
      <x:c r="L9137" t="s">
        <x:v>25</x:v>
      </x:c>
      <x:c r="M9137" t="s">
        <x:v>550</x:v>
      </x:c>
      <x:c r="N9137" t="s">
        <x:v>1391</x:v>
      </x:c>
      <x:c r="O9137" s="3">
        <x:v>0.95</x:v>
      </x:c>
      <x:c r="P9137" s="3">
        <x:v>0</x:v>
      </x:c>
      <x:c r="Q9137" s="3">
        <x:v>0</x:v>
      </x:c>
      <x:c r="R9137" s="3">
        <x:v>0</x:v>
      </x:c>
      <x:c r="S9137" s="3">
        <x:v>0.05</x:v>
      </x:c>
      <x:c r="T9137" s="2">
        <x:f t="shared" si="715"/>
        <x:v>34111.760000000002</x:v>
      </x:c>
      <x:c r="U9137" s="2">
        <x:f t="shared" si="716"/>
        <x:v>0</x:v>
      </x:c>
      <x:c r="V9137" s="2">
        <x:f t="shared" si="717"/>
        <x:v>0</x:v>
      </x:c>
      <x:c r="W9137" s="2">
        <x:f t="shared" si="718"/>
        <x:v>0</x:v>
      </x:c>
      <x:c r="X9137" s="2">
        <x:f t="shared" si="719"/>
        <x:v>1795.3600000000006</x:v>
      </x:c>
    </x:row>
    <x:row r="9138" spans="2:24" ht="14.95" hidden="1" thickTop="1" x14ac:dyDescent="0.25">
      <x:c r="B9138" t="s">
        <x:v>622</x:v>
      </x:c>
      <x:c r="C9138" t="s">
        <x:v>243</x:v>
      </x:c>
      <x:c r="D9138" t="s">
        <x:v>244</x:v>
      </x:c>
      <x:c r="E9138" t="s">
        <x:v>544</x:v>
      </x:c>
      <x:c r="F9138" t="s">
        <x:v>103</x:v>
      </x:c>
      <x:c r="G9138" s="2">
        <x:v>19585.7</x:v>
      </x:c>
      <x:c r="J9138" t="s">
        <x:v>518</x:v>
      </x:c>
      <x:c r="K9138" t="s">
        <x:v>2194</x:v>
      </x:c>
      <x:c r="L9138" t="s">
        <x:v>25</x:v>
      </x:c>
      <x:c r="M9138" t="s">
        <x:v>64</x:v>
      </x:c>
      <x:c r="N9138" t="s">
        <x:v>1391</x:v>
      </x:c>
      <x:c r="O9138" s="3">
        <x:v>0.95</x:v>
      </x:c>
      <x:c r="P9138" s="3">
        <x:v>0</x:v>
      </x:c>
      <x:c r="Q9138" s="3">
        <x:v>0</x:v>
      </x:c>
      <x:c r="R9138" s="3">
        <x:v>0</x:v>
      </x:c>
      <x:c r="S9138" s="3">
        <x:v>0.05</x:v>
      </x:c>
      <x:c r="T9138" s="2">
        <x:f t="shared" si="715"/>
        <x:v>18606.419999999998</x:v>
      </x:c>
      <x:c r="U9138" s="2">
        <x:f t="shared" si="716"/>
        <x:v>0</x:v>
      </x:c>
      <x:c r="V9138" s="2">
        <x:f t="shared" si="717"/>
        <x:v>0</x:v>
      </x:c>
      <x:c r="W9138" s="2">
        <x:f t="shared" si="718"/>
        <x:v>0</x:v>
      </x:c>
      <x:c r="X9138" s="2">
        <x:f t="shared" si="719"/>
        <x:v>979.28000000000247</x:v>
      </x:c>
    </x:row>
    <x:row r="9139" spans="2:24" ht="14.95" hidden="1" thickTop="1" x14ac:dyDescent="0.25">
      <x:c r="B9139" t="s">
        <x:v>622</x:v>
      </x:c>
      <x:c r="C9139" t="s">
        <x:v>243</x:v>
      </x:c>
      <x:c r="D9139" t="s">
        <x:v>244</x:v>
      </x:c>
      <x:c r="E9139" t="s">
        <x:v>544</x:v>
      </x:c>
      <x:c r="F9139" t="s">
        <x:v>103</x:v>
      </x:c>
      <x:c r="G9139" s="2">
        <x:v>6528.56</x:v>
      </x:c>
      <x:c r="J9139" t="s">
        <x:v>518</x:v>
      </x:c>
      <x:c r="K9139" t="s">
        <x:v>2194</x:v>
      </x:c>
      <x:c r="L9139" t="s">
        <x:v>25</x:v>
      </x:c>
      <x:c r="M9139" t="s">
        <x:v>566</x:v>
      </x:c>
      <x:c r="N9139" t="s">
        <x:v>1391</x:v>
      </x:c>
      <x:c r="O9139" s="3">
        <x:v>0.95</x:v>
      </x:c>
      <x:c r="P9139" s="3">
        <x:v>0</x:v>
      </x:c>
      <x:c r="Q9139" s="3">
        <x:v>0</x:v>
      </x:c>
      <x:c r="R9139" s="3">
        <x:v>0</x:v>
      </x:c>
      <x:c r="S9139" s="3">
        <x:v>0.05</x:v>
      </x:c>
      <x:c r="T9139" s="2">
        <x:f t="shared" si="715"/>
        <x:v>6202.13</x:v>
      </x:c>
      <x:c r="U9139" s="2">
        <x:f t="shared" si="716"/>
        <x:v>0</x:v>
      </x:c>
      <x:c r="V9139" s="2">
        <x:f t="shared" si="717"/>
        <x:v>0</x:v>
      </x:c>
      <x:c r="W9139" s="2">
        <x:f t="shared" si="718"/>
        <x:v>0</x:v>
      </x:c>
      <x:c r="X9139" s="2">
        <x:f t="shared" si="719"/>
        <x:v>326.43000000000029</x:v>
      </x:c>
    </x:row>
    <x:row r="9140" spans="2:24" ht="14.95" hidden="1" thickTop="1" x14ac:dyDescent="0.25">
      <x:c r="B9140" t="s">
        <x:v>622</x:v>
      </x:c>
      <x:c r="C9140" t="s">
        <x:v>243</x:v>
      </x:c>
      <x:c r="D9140" t="s">
        <x:v>244</x:v>
      </x:c>
      <x:c r="E9140" t="s">
        <x:v>544</x:v>
      </x:c>
      <x:c r="F9140" t="s">
        <x:v>279</x:v>
      </x:c>
      <x:c r="G9140" s="2">
        <x:v>-9002.6200000000008</x:v>
      </x:c>
      <x:c r="J9140" t="s">
        <x:v>518</x:v>
      </x:c>
      <x:c r="K9140" t="s">
        <x:v>2194</x:v>
      </x:c>
      <x:c r="L9140" t="s">
        <x:v>25</x:v>
      </x:c>
      <x:c r="M9140" t="s">
        <x:v>296</x:v>
      </x:c>
      <x:c r="N9140" t="s">
        <x:v>1391</x:v>
      </x:c>
      <x:c r="O9140" s="3">
        <x:v>0.95</x:v>
      </x:c>
      <x:c r="P9140" s="3">
        <x:v>0</x:v>
      </x:c>
      <x:c r="Q9140" s="3">
        <x:v>0</x:v>
      </x:c>
      <x:c r="R9140" s="3">
        <x:v>0</x:v>
      </x:c>
      <x:c r="S9140" s="3">
        <x:v>0.05</x:v>
      </x:c>
      <x:c r="T9140" s="2">
        <x:f t="shared" si="715"/>
        <x:v>-8552.49</x:v>
      </x:c>
      <x:c r="U9140" s="2">
        <x:f t="shared" si="716"/>
        <x:v>0</x:v>
      </x:c>
      <x:c r="V9140" s="2">
        <x:f t="shared" si="717"/>
        <x:v>0</x:v>
      </x:c>
      <x:c r="W9140" s="2">
        <x:f t="shared" si="718"/>
        <x:v>0</x:v>
      </x:c>
      <x:c r="X9140" s="2">
        <x:f t="shared" si="719"/>
        <x:v>-450.13000000000102</x:v>
      </x:c>
    </x:row>
    <x:row r="9141" spans="2:24" ht="14.95" hidden="1" thickTop="1" x14ac:dyDescent="0.25">
      <x:c r="B9141" t="s">
        <x:v>622</x:v>
      </x:c>
      <x:c r="C9141" t="s">
        <x:v>243</x:v>
      </x:c>
      <x:c r="D9141" t="s">
        <x:v>244</x:v>
      </x:c>
      <x:c r="E9141" t="s">
        <x:v>544</x:v>
      </x:c>
      <x:c r="F9141" t="s">
        <x:v>279</x:v>
      </x:c>
      <x:c r="G9141" s="2">
        <x:v>-21381.23</x:v>
      </x:c>
      <x:c r="J9141" t="s">
        <x:v>518</x:v>
      </x:c>
      <x:c r="K9141" t="s">
        <x:v>2194</x:v>
      </x:c>
      <x:c r="L9141" t="s">
        <x:v>25</x:v>
      </x:c>
      <x:c r="M9141" t="s">
        <x:v>546</x:v>
      </x:c>
      <x:c r="N9141" t="s">
        <x:v>1391</x:v>
      </x:c>
      <x:c r="O9141" s="3">
        <x:v>0.95</x:v>
      </x:c>
      <x:c r="P9141" s="3">
        <x:v>0</x:v>
      </x:c>
      <x:c r="Q9141" s="3">
        <x:v>0</x:v>
      </x:c>
      <x:c r="R9141" s="3">
        <x:v>0</x:v>
      </x:c>
      <x:c r="S9141" s="3">
        <x:v>0.05</x:v>
      </x:c>
      <x:c r="T9141" s="2">
        <x:f t="shared" si="715"/>
        <x:v>-20312.169999999998</x:v>
      </x:c>
      <x:c r="U9141" s="2">
        <x:f t="shared" si="716"/>
        <x:v>0</x:v>
      </x:c>
      <x:c r="V9141" s="2">
        <x:f t="shared" si="717"/>
        <x:v>0</x:v>
      </x:c>
      <x:c r="W9141" s="2">
        <x:f t="shared" si="718"/>
        <x:v>0</x:v>
      </x:c>
      <x:c r="X9141" s="2">
        <x:f t="shared" si="719"/>
        <x:v>-1069.0600000000013</x:v>
      </x:c>
    </x:row>
    <x:row r="9142" spans="2:24" ht="14.95" hidden="1" thickTop="1" x14ac:dyDescent="0.25">
      <x:c r="B9142" t="s">
        <x:v>622</x:v>
      </x:c>
      <x:c r="C9142" t="s">
        <x:v>243</x:v>
      </x:c>
      <x:c r="D9142" t="s">
        <x:v>244</x:v>
      </x:c>
      <x:c r="E9142" t="s">
        <x:v>544</x:v>
      </x:c>
      <x:c r="F9142" t="s">
        <x:v>279</x:v>
      </x:c>
      <x:c r="G9142" s="2">
        <x:v>-12378.61</x:v>
      </x:c>
      <x:c r="J9142" t="s">
        <x:v>518</x:v>
      </x:c>
      <x:c r="K9142" t="s">
        <x:v>2194</x:v>
      </x:c>
      <x:c r="L9142" t="s">
        <x:v>25</x:v>
      </x:c>
      <x:c r="M9142" t="s">
        <x:v>545</x:v>
      </x:c>
      <x:c r="N9142" t="s">
        <x:v>1391</x:v>
      </x:c>
      <x:c r="O9142" s="3">
        <x:v>0.95</x:v>
      </x:c>
      <x:c r="P9142" s="3">
        <x:v>0</x:v>
      </x:c>
      <x:c r="Q9142" s="3">
        <x:v>0</x:v>
      </x:c>
      <x:c r="R9142" s="3">
        <x:v>0</x:v>
      </x:c>
      <x:c r="S9142" s="3">
        <x:v>0.05</x:v>
      </x:c>
      <x:c r="T9142" s="2">
        <x:f t="shared" si="715"/>
        <x:v>-11759.68</x:v>
      </x:c>
      <x:c r="U9142" s="2">
        <x:f t="shared" si="716"/>
        <x:v>0</x:v>
      </x:c>
      <x:c r="V9142" s="2">
        <x:f t="shared" si="717"/>
        <x:v>0</x:v>
      </x:c>
      <x:c r="W9142" s="2">
        <x:f t="shared" si="718"/>
        <x:v>0</x:v>
      </x:c>
      <x:c r="X9142" s="2">
        <x:f t="shared" si="719"/>
        <x:v>-618.93000000000029</x:v>
      </x:c>
    </x:row>
    <x:row r="9143" spans="2:24" ht="14.95" hidden="1" thickTop="1" x14ac:dyDescent="0.25">
      <x:c r="B9143" t="s">
        <x:v>622</x:v>
      </x:c>
      <x:c r="C9143" t="s">
        <x:v>243</x:v>
      </x:c>
      <x:c r="D9143" t="s">
        <x:v>244</x:v>
      </x:c>
      <x:c r="E9143" t="s">
        <x:v>544</x:v>
      </x:c>
      <x:c r="F9143" t="s">
        <x:v>279</x:v>
      </x:c>
      <x:c r="G9143" s="2">
        <x:v>-13643.46</x:v>
      </x:c>
      <x:c r="J9143" t="s">
        <x:v>518</x:v>
      </x:c>
      <x:c r="K9143" t="s">
        <x:v>2194</x:v>
      </x:c>
      <x:c r="L9143" t="s">
        <x:v>25</x:v>
      </x:c>
      <x:c r="M9143" t="s">
        <x:v>558</x:v>
      </x:c>
      <x:c r="N9143" t="s">
        <x:v>1391</x:v>
      </x:c>
      <x:c r="O9143" s="3">
        <x:v>0.95</x:v>
      </x:c>
      <x:c r="P9143" s="3">
        <x:v>0</x:v>
      </x:c>
      <x:c r="Q9143" s="3">
        <x:v>0</x:v>
      </x:c>
      <x:c r="R9143" s="3">
        <x:v>0</x:v>
      </x:c>
      <x:c r="S9143" s="3">
        <x:v>0.05</x:v>
      </x:c>
      <x:c r="T9143" s="2">
        <x:f t="shared" si="715"/>
        <x:v>-12961.29</x:v>
      </x:c>
      <x:c r="U9143" s="2">
        <x:f t="shared" si="716"/>
        <x:v>0</x:v>
      </x:c>
      <x:c r="V9143" s="2">
        <x:f t="shared" si="717"/>
        <x:v>0</x:v>
      </x:c>
      <x:c r="W9143" s="2">
        <x:f t="shared" si="718"/>
        <x:v>0</x:v>
      </x:c>
      <x:c r="X9143" s="2">
        <x:f t="shared" si="719"/>
        <x:v>-682.16999999999825</x:v>
      </x:c>
    </x:row>
    <x:row r="9144" spans="2:24" ht="14.95" hidden="1" thickTop="1" x14ac:dyDescent="0.25">
      <x:c r="B9144" t="s">
        <x:v>622</x:v>
      </x:c>
      <x:c r="C9144" t="s">
        <x:v>243</x:v>
      </x:c>
      <x:c r="D9144" t="s">
        <x:v>244</x:v>
      </x:c>
      <x:c r="E9144" t="s">
        <x:v>544</x:v>
      </x:c>
      <x:c r="F9144" t="s">
        <x:v>279</x:v>
      </x:c>
      <x:c r="G9144" s="2">
        <x:v>-23631.83</x:v>
      </x:c>
      <x:c r="J9144" t="s">
        <x:v>518</x:v>
      </x:c>
      <x:c r="K9144" t="s">
        <x:v>2194</x:v>
      </x:c>
      <x:c r="L9144" t="s">
        <x:v>25</x:v>
      </x:c>
      <x:c r="M9144" t="s">
        <x:v>560</x:v>
      </x:c>
      <x:c r="N9144" t="s">
        <x:v>1391</x:v>
      </x:c>
      <x:c r="O9144" s="3">
        <x:v>0.95</x:v>
      </x:c>
      <x:c r="P9144" s="3">
        <x:v>0</x:v>
      </x:c>
      <x:c r="Q9144" s="3">
        <x:v>0</x:v>
      </x:c>
      <x:c r="R9144" s="3">
        <x:v>0</x:v>
      </x:c>
      <x:c r="S9144" s="3">
        <x:v>0.05</x:v>
      </x:c>
      <x:c r="T9144" s="2">
        <x:f t="shared" si="715"/>
        <x:v>-22450.240000000002</x:v>
      </x:c>
      <x:c r="U9144" s="2">
        <x:f t="shared" si="716"/>
        <x:v>0</x:v>
      </x:c>
      <x:c r="V9144" s="2">
        <x:f t="shared" si="717"/>
        <x:v>0</x:v>
      </x:c>
      <x:c r="W9144" s="2">
        <x:f t="shared" si="718"/>
        <x:v>0</x:v>
      </x:c>
      <x:c r="X9144" s="2">
        <x:f t="shared" si="719"/>
        <x:v>-1181.5900000000001</x:v>
      </x:c>
    </x:row>
    <x:row r="9145" spans="2:24" ht="14.95" hidden="1" thickTop="1" x14ac:dyDescent="0.25">
      <x:c r="B9145" t="s">
        <x:v>622</x:v>
      </x:c>
      <x:c r="C9145" t="s">
        <x:v>243</x:v>
      </x:c>
      <x:c r="D9145" t="s">
        <x:v>244</x:v>
      </x:c>
      <x:c r="E9145" t="s">
        <x:v>544</x:v>
      </x:c>
      <x:c r="F9145" t="s">
        <x:v>279</x:v>
      </x:c>
      <x:c r="G9145" s="2">
        <x:v>-12378.62</x:v>
      </x:c>
      <x:c r="J9145" t="s">
        <x:v>518</x:v>
      </x:c>
      <x:c r="K9145" t="s">
        <x:v>2194</x:v>
      </x:c>
      <x:c r="L9145" t="s">
        <x:v>25</x:v>
      </x:c>
      <x:c r="M9145" t="s">
        <x:v>550</x:v>
      </x:c>
      <x:c r="N9145" t="s">
        <x:v>1391</x:v>
      </x:c>
      <x:c r="O9145" s="3">
        <x:v>0.95</x:v>
      </x:c>
      <x:c r="P9145" s="3">
        <x:v>0</x:v>
      </x:c>
      <x:c r="Q9145" s="3">
        <x:v>0</x:v>
      </x:c>
      <x:c r="R9145" s="3">
        <x:v>0</x:v>
      </x:c>
      <x:c r="S9145" s="3">
        <x:v>0.05</x:v>
      </x:c>
      <x:c r="T9145" s="2">
        <x:f t="shared" si="715"/>
        <x:v>-11759.69</x:v>
      </x:c>
      <x:c r="U9145" s="2">
        <x:f t="shared" si="716"/>
        <x:v>0</x:v>
      </x:c>
      <x:c r="V9145" s="2">
        <x:f t="shared" si="717"/>
        <x:v>0</x:v>
      </x:c>
      <x:c r="W9145" s="2">
        <x:f t="shared" si="718"/>
        <x:v>0</x:v>
      </x:c>
      <x:c r="X9145" s="2">
        <x:f t="shared" si="719"/>
        <x:v>-618.93000000000029</x:v>
      </x:c>
    </x:row>
    <x:row r="9146" spans="2:24" ht="14.95" hidden="1" thickTop="1" x14ac:dyDescent="0.25">
      <x:c r="B9146" t="s">
        <x:v>622</x:v>
      </x:c>
      <x:c r="C9146" t="s">
        <x:v>243</x:v>
      </x:c>
      <x:c r="D9146" t="s">
        <x:v>244</x:v>
      </x:c>
      <x:c r="E9146" t="s">
        <x:v>544</x:v>
      </x:c>
      <x:c r="F9146" t="s">
        <x:v>279</x:v>
      </x:c>
      <x:c r="G9146" s="2">
        <x:v>-6751.97</x:v>
      </x:c>
      <x:c r="J9146" t="s">
        <x:v>518</x:v>
      </x:c>
      <x:c r="K9146" t="s">
        <x:v>2194</x:v>
      </x:c>
      <x:c r="L9146" t="s">
        <x:v>25</x:v>
      </x:c>
      <x:c r="M9146" t="s">
        <x:v>64</x:v>
      </x:c>
      <x:c r="N9146" t="s">
        <x:v>1391</x:v>
      </x:c>
      <x:c r="O9146" s="3">
        <x:v>0.95</x:v>
      </x:c>
      <x:c r="P9146" s="3">
        <x:v>0</x:v>
      </x:c>
      <x:c r="Q9146" s="3">
        <x:v>0</x:v>
      </x:c>
      <x:c r="R9146" s="3">
        <x:v>0</x:v>
      </x:c>
      <x:c r="S9146" s="3">
        <x:v>0.05</x:v>
      </x:c>
      <x:c r="T9146" s="2">
        <x:f t="shared" si="715"/>
        <x:v>-6414.37</x:v>
      </x:c>
      <x:c r="U9146" s="2">
        <x:f t="shared" si="716"/>
        <x:v>0</x:v>
      </x:c>
      <x:c r="V9146" s="2">
        <x:f t="shared" si="717"/>
        <x:v>0</x:v>
      </x:c>
      <x:c r="W9146" s="2">
        <x:f t="shared" si="718"/>
        <x:v>0</x:v>
      </x:c>
      <x:c r="X9146" s="2">
        <x:f t="shared" si="719"/>
        <x:v>-337.60000000000036</x:v>
      </x:c>
    </x:row>
    <x:row r="9147" spans="2:24" ht="14.95" hidden="1" thickTop="1" x14ac:dyDescent="0.25">
      <x:c r="B9147" t="s">
        <x:v>622</x:v>
      </x:c>
      <x:c r="C9147" t="s">
        <x:v>243</x:v>
      </x:c>
      <x:c r="D9147" t="s">
        <x:v>244</x:v>
      </x:c>
      <x:c r="E9147" t="s">
        <x:v>544</x:v>
      </x:c>
      <x:c r="F9147" t="s">
        <x:v>279</x:v>
      </x:c>
      <x:c r="G9147" s="2">
        <x:v>-2250.66</x:v>
      </x:c>
      <x:c r="J9147" t="s">
        <x:v>518</x:v>
      </x:c>
      <x:c r="K9147" t="s">
        <x:v>2194</x:v>
      </x:c>
      <x:c r="L9147" t="s">
        <x:v>25</x:v>
      </x:c>
      <x:c r="M9147" t="s">
        <x:v>566</x:v>
      </x:c>
      <x:c r="N9147" t="s">
        <x:v>1391</x:v>
      </x:c>
      <x:c r="O9147" s="3">
        <x:v>0.95</x:v>
      </x:c>
      <x:c r="P9147" s="3">
        <x:v>0</x:v>
      </x:c>
      <x:c r="Q9147" s="3">
        <x:v>0</x:v>
      </x:c>
      <x:c r="R9147" s="3">
        <x:v>0</x:v>
      </x:c>
      <x:c r="S9147" s="3">
        <x:v>0.05</x:v>
      </x:c>
      <x:c r="T9147" s="2">
        <x:f t="shared" si="715"/>
        <x:v>-2138.13</x:v>
      </x:c>
      <x:c r="U9147" s="2">
        <x:f t="shared" si="716"/>
        <x:v>0</x:v>
      </x:c>
      <x:c r="V9147" s="2">
        <x:f t="shared" si="717"/>
        <x:v>0</x:v>
      </x:c>
      <x:c r="W9147" s="2">
        <x:f t="shared" si="718"/>
        <x:v>0</x:v>
      </x:c>
      <x:c r="X9147" s="2">
        <x:f t="shared" si="719"/>
        <x:v>-112.52999999999975</x:v>
      </x:c>
    </x:row>
    <x:row r="9148" spans="2:24" ht="14.95" hidden="1" thickTop="1" x14ac:dyDescent="0.25">
      <x:c r="B9148" t="s">
        <x:v>622</x:v>
      </x:c>
      <x:c r="C9148" t="s">
        <x:v>243</x:v>
      </x:c>
      <x:c r="D9148" t="s">
        <x:v>244</x:v>
      </x:c>
      <x:c r="E9148" t="s">
        <x:v>544</x:v>
      </x:c>
      <x:c r="F9148" t="s">
        <x:v>290</x:v>
      </x:c>
      <x:c r="G9148" s="2">
        <x:v>28459.09</x:v>
      </x:c>
      <x:c r="J9148" t="s">
        <x:v>518</x:v>
      </x:c>
      <x:c r="K9148" t="s">
        <x:v>2194</x:v>
      </x:c>
      <x:c r="L9148" t="s">
        <x:v>25</x:v>
      </x:c>
      <x:c r="M9148" t="s">
        <x:v>546</x:v>
      </x:c>
      <x:c r="N9148" t="s">
        <x:v>1391</x:v>
      </x:c>
      <x:c r="O9148" s="3">
        <x:v>0.95</x:v>
      </x:c>
      <x:c r="P9148" s="3">
        <x:v>0</x:v>
      </x:c>
      <x:c r="Q9148" s="3">
        <x:v>0</x:v>
      </x:c>
      <x:c r="R9148" s="3">
        <x:v>0</x:v>
      </x:c>
      <x:c r="S9148" s="3">
        <x:v>0.05</x:v>
      </x:c>
      <x:c r="T9148" s="2">
        <x:f t="shared" si="715"/>
        <x:v>27036.14</x:v>
      </x:c>
      <x:c r="U9148" s="2">
        <x:f t="shared" si="716"/>
        <x:v>0</x:v>
      </x:c>
      <x:c r="V9148" s="2">
        <x:f t="shared" si="717"/>
        <x:v>0</x:v>
      </x:c>
      <x:c r="W9148" s="2">
        <x:f t="shared" si="718"/>
        <x:v>0</x:v>
      </x:c>
      <x:c r="X9148" s="2">
        <x:f t="shared" si="719"/>
        <x:v>1422.9500000000007</x:v>
      </x:c>
    </x:row>
    <x:row r="9149" spans="2:24" ht="14.95" hidden="1" thickTop="1" x14ac:dyDescent="0.25">
      <x:c r="B9149" t="s">
        <x:v>622</x:v>
      </x:c>
      <x:c r="C9149" t="s">
        <x:v>243</x:v>
      </x:c>
      <x:c r="D9149" t="s">
        <x:v>244</x:v>
      </x:c>
      <x:c r="E9149" t="s">
        <x:v>544</x:v>
      </x:c>
      <x:c r="F9149" t="s">
        <x:v>290</x:v>
      </x:c>
      <x:c r="G9149" s="2">
        <x:v>4065.58</x:v>
      </x:c>
      <x:c r="J9149" t="s">
        <x:v>518</x:v>
      </x:c>
      <x:c r="K9149" t="s">
        <x:v>2194</x:v>
      </x:c>
      <x:c r="L9149" t="s">
        <x:v>25</x:v>
      </x:c>
      <x:c r="M9149" t="s">
        <x:v>558</x:v>
      </x:c>
      <x:c r="N9149" t="s">
        <x:v>1391</x:v>
      </x:c>
      <x:c r="O9149" s="3">
        <x:v>0.95</x:v>
      </x:c>
      <x:c r="P9149" s="3">
        <x:v>0</x:v>
      </x:c>
      <x:c r="Q9149" s="3">
        <x:v>0</x:v>
      </x:c>
      <x:c r="R9149" s="3">
        <x:v>0</x:v>
      </x:c>
      <x:c r="S9149" s="3">
        <x:v>0.05</x:v>
      </x:c>
      <x:c r="T9149" s="2">
        <x:f t="shared" si="715"/>
        <x:v>3862.3</x:v>
      </x:c>
      <x:c r="U9149" s="2">
        <x:f t="shared" si="716"/>
        <x:v>0</x:v>
      </x:c>
      <x:c r="V9149" s="2">
        <x:f t="shared" si="717"/>
        <x:v>0</x:v>
      </x:c>
      <x:c r="W9149" s="2">
        <x:f t="shared" si="718"/>
        <x:v>0</x:v>
      </x:c>
      <x:c r="X9149" s="2">
        <x:f t="shared" si="719"/>
        <x:v>203.27999999999975</x:v>
      </x:c>
    </x:row>
    <x:row r="9150" spans="2:24" ht="14.95" hidden="1" thickTop="1" x14ac:dyDescent="0.25">
      <x:c r="B9150" t="s">
        <x:v>622</x:v>
      </x:c>
      <x:c r="C9150" t="s">
        <x:v>243</x:v>
      </x:c>
      <x:c r="D9150" t="s">
        <x:v>244</x:v>
      </x:c>
      <x:c r="E9150" t="s">
        <x:v>544</x:v>
      </x:c>
      <x:c r="F9150" t="s">
        <x:v>290</x:v>
      </x:c>
      <x:c r="G9150" s="2">
        <x:v>48787.040000000001</x:v>
      </x:c>
      <x:c r="J9150" t="s">
        <x:v>518</x:v>
      </x:c>
      <x:c r="K9150" t="s">
        <x:v>2194</x:v>
      </x:c>
      <x:c r="L9150" t="s">
        <x:v>25</x:v>
      </x:c>
      <x:c r="M9150" t="s">
        <x:v>560</x:v>
      </x:c>
      <x:c r="N9150" t="s">
        <x:v>1391</x:v>
      </x:c>
      <x:c r="O9150" s="3">
        <x:v>0.95</x:v>
      </x:c>
      <x:c r="P9150" s="3">
        <x:v>0</x:v>
      </x:c>
      <x:c r="Q9150" s="3">
        <x:v>0</x:v>
      </x:c>
      <x:c r="R9150" s="3">
        <x:v>0</x:v>
      </x:c>
      <x:c r="S9150" s="3">
        <x:v>0.05</x:v>
      </x:c>
      <x:c r="T9150" s="2">
        <x:f t="shared" si="715"/>
        <x:v>46347.69</x:v>
      </x:c>
      <x:c r="U9150" s="2">
        <x:f t="shared" si="716"/>
        <x:v>0</x:v>
      </x:c>
      <x:c r="V9150" s="2">
        <x:f t="shared" si="717"/>
        <x:v>0</x:v>
      </x:c>
      <x:c r="W9150" s="2">
        <x:f t="shared" si="718"/>
        <x:v>0</x:v>
      </x:c>
      <x:c r="X9150" s="2">
        <x:f t="shared" si="719"/>
        <x:v>2439.3499999999985</x:v>
      </x:c>
    </x:row>
    <x:row r="9151" spans="2:24" ht="14.95" hidden="1" thickTop="1" x14ac:dyDescent="0.25">
      <x:c r="B9151" t="s">
        <x:v>622</x:v>
      </x:c>
      <x:c r="C9151" t="s">
        <x:v>243</x:v>
      </x:c>
      <x:c r="D9151" t="s">
        <x:v>244</x:v>
      </x:c>
      <x:c r="E9151" t="s">
        <x:v>544</x:v>
      </x:c>
      <x:c r="F9151" t="s">
        <x:v>281</x:v>
      </x:c>
      <x:c r="G9151" s="2">
        <x:v>29793.63</x:v>
      </x:c>
      <x:c r="J9151" t="s">
        <x:v>518</x:v>
      </x:c>
      <x:c r="K9151" t="s">
        <x:v>2194</x:v>
      </x:c>
      <x:c r="L9151" t="s">
        <x:v>25</x:v>
      </x:c>
      <x:c r="M9151" t="s">
        <x:v>545</x:v>
      </x:c>
      <x:c r="N9151" t="s">
        <x:v>1391</x:v>
      </x:c>
      <x:c r="O9151" s="3">
        <x:v>0.95</x:v>
      </x:c>
      <x:c r="P9151" s="3">
        <x:v>0</x:v>
      </x:c>
      <x:c r="Q9151" s="3">
        <x:v>0</x:v>
      </x:c>
      <x:c r="R9151" s="3">
        <x:v>0</x:v>
      </x:c>
      <x:c r="S9151" s="3">
        <x:v>0.05</x:v>
      </x:c>
      <x:c r="T9151" s="2">
        <x:f t="shared" si="715"/>
        <x:v>28303.95</x:v>
      </x:c>
      <x:c r="U9151" s="2">
        <x:f t="shared" si="716"/>
        <x:v>0</x:v>
      </x:c>
      <x:c r="V9151" s="2">
        <x:f t="shared" si="717"/>
        <x:v>0</x:v>
      </x:c>
      <x:c r="W9151" s="2">
        <x:f t="shared" si="718"/>
        <x:v>0</x:v>
      </x:c>
      <x:c r="X9151" s="2">
        <x:f t="shared" si="719"/>
        <x:v>1489.6800000000003</x:v>
      </x:c>
    </x:row>
    <x:row r="9152" spans="2:24" ht="14.95" hidden="1" thickTop="1" x14ac:dyDescent="0.25">
      <x:c r="B9152" t="s">
        <x:v>622</x:v>
      </x:c>
      <x:c r="C9152" t="s">
        <x:v>243</x:v>
      </x:c>
      <x:c r="D9152" t="s">
        <x:v>244</x:v>
      </x:c>
      <x:c r="E9152" t="s">
        <x:v>544</x:v>
      </x:c>
      <x:c r="F9152" t="s">
        <x:v>281</x:v>
      </x:c>
      <x:c r="G9152" s="2">
        <x:v>95339.63</x:v>
      </x:c>
      <x:c r="J9152" t="s">
        <x:v>518</x:v>
      </x:c>
      <x:c r="K9152" t="s">
        <x:v>2194</x:v>
      </x:c>
      <x:c r="L9152" t="s">
        <x:v>25</x:v>
      </x:c>
      <x:c r="M9152" t="s">
        <x:v>558</x:v>
      </x:c>
      <x:c r="N9152" t="s">
        <x:v>1391</x:v>
      </x:c>
      <x:c r="O9152" s="3">
        <x:v>0.95</x:v>
      </x:c>
      <x:c r="P9152" s="3">
        <x:v>0</x:v>
      </x:c>
      <x:c r="Q9152" s="3">
        <x:v>0</x:v>
      </x:c>
      <x:c r="R9152" s="3">
        <x:v>0</x:v>
      </x:c>
      <x:c r="S9152" s="3">
        <x:v>0.05</x:v>
      </x:c>
      <x:c r="T9152" s="2">
        <x:f t="shared" si="715"/>
        <x:v>90572.65</x:v>
      </x:c>
      <x:c r="U9152" s="2">
        <x:f t="shared" si="716"/>
        <x:v>0</x:v>
      </x:c>
      <x:c r="V9152" s="2">
        <x:f t="shared" si="717"/>
        <x:v>0</x:v>
      </x:c>
      <x:c r="W9152" s="2">
        <x:f t="shared" si="718"/>
        <x:v>0</x:v>
      </x:c>
      <x:c r="X9152" s="2">
        <x:f t="shared" si="719"/>
        <x:v>4766.9800000000105</x:v>
      </x:c>
    </x:row>
    <x:row r="9153" spans="2:24" ht="14.95" hidden="1" thickTop="1" x14ac:dyDescent="0.25">
      <x:c r="B9153" t="s">
        <x:v>622</x:v>
      </x:c>
      <x:c r="C9153" t="s">
        <x:v>243</x:v>
      </x:c>
      <x:c r="D9153" t="s">
        <x:v>244</x:v>
      </x:c>
      <x:c r="E9153" t="s">
        <x:v>544</x:v>
      </x:c>
      <x:c r="F9153" t="s">
        <x:v>281</x:v>
      </x:c>
      <x:c r="G9153" s="2">
        <x:v>172803.1</x:v>
      </x:c>
      <x:c r="J9153" t="s">
        <x:v>518</x:v>
      </x:c>
      <x:c r="K9153" t="s">
        <x:v>2194</x:v>
      </x:c>
      <x:c r="L9153" t="s">
        <x:v>25</x:v>
      </x:c>
      <x:c r="M9153" t="s">
        <x:v>560</x:v>
      </x:c>
      <x:c r="N9153" t="s">
        <x:v>1391</x:v>
      </x:c>
      <x:c r="O9153" s="3">
        <x:v>0.95</x:v>
      </x:c>
      <x:c r="P9153" s="3">
        <x:v>0</x:v>
      </x:c>
      <x:c r="Q9153" s="3">
        <x:v>0</x:v>
      </x:c>
      <x:c r="R9153" s="3">
        <x:v>0</x:v>
      </x:c>
      <x:c r="S9153" s="3">
        <x:v>0.05</x:v>
      </x:c>
      <x:c r="T9153" s="2">
        <x:f t="shared" si="715"/>
        <x:v>164162.95000000001</x:v>
      </x:c>
      <x:c r="U9153" s="2">
        <x:f t="shared" si="716"/>
        <x:v>0</x:v>
      </x:c>
      <x:c r="V9153" s="2">
        <x:f t="shared" si="717"/>
        <x:v>0</x:v>
      </x:c>
      <x:c r="W9153" s="2">
        <x:f t="shared" si="718"/>
        <x:v>0</x:v>
      </x:c>
      <x:c r="X9153" s="2">
        <x:f t="shared" si="719"/>
        <x:v>8640.1499999999942</x:v>
      </x:c>
    </x:row>
    <x:row r="9154" spans="2:24" ht="14.95" hidden="1" thickTop="1" x14ac:dyDescent="0.25">
      <x:c r="B9154" t="s">
        <x:v>622</x:v>
      </x:c>
      <x:c r="C9154" t="s">
        <x:v>243</x:v>
      </x:c>
      <x:c r="D9154" t="s">
        <x:v>244</x:v>
      </x:c>
      <x:c r="E9154" t="s">
        <x:v>544</x:v>
      </x:c>
      <x:c r="F9154" t="s">
        <x:v>282</x:v>
      </x:c>
      <x:c r="G9154" s="2">
        <x:v>77061.820000000007</x:v>
      </x:c>
      <x:c r="J9154" t="s">
        <x:v>518</x:v>
      </x:c>
      <x:c r="K9154" t="s">
        <x:v>2194</x:v>
      </x:c>
      <x:c r="L9154" t="s">
        <x:v>25</x:v>
      </x:c>
      <x:c r="M9154" t="s">
        <x:v>546</x:v>
      </x:c>
      <x:c r="N9154" t="s">
        <x:v>1391</x:v>
      </x:c>
      <x:c r="O9154" s="3">
        <x:v>0.95</x:v>
      </x:c>
      <x:c r="P9154" s="3">
        <x:v>0</x:v>
      </x:c>
      <x:c r="Q9154" s="3">
        <x:v>0</x:v>
      </x:c>
      <x:c r="R9154" s="3">
        <x:v>0</x:v>
      </x:c>
      <x:c r="S9154" s="3">
        <x:v>0.05</x:v>
      </x:c>
      <x:c r="T9154" s="2">
        <x:f t="shared" si="715"/>
        <x:v>73208.73</x:v>
      </x:c>
      <x:c r="U9154" s="2">
        <x:f t="shared" si="716"/>
        <x:v>0</x:v>
      </x:c>
      <x:c r="V9154" s="2">
        <x:f t="shared" si="717"/>
        <x:v>0</x:v>
      </x:c>
      <x:c r="W9154" s="2">
        <x:f t="shared" si="718"/>
        <x:v>0</x:v>
      </x:c>
      <x:c r="X9154" s="2">
        <x:f t="shared" si="719"/>
        <x:v>3853.0900000000111</x:v>
      </x:c>
    </x:row>
    <x:row r="9155" spans="2:24" ht="14.95" hidden="1" thickTop="1" x14ac:dyDescent="0.25">
      <x:c r="B9155" t="s">
        <x:v>622</x:v>
      </x:c>
      <x:c r="C9155" t="s">
        <x:v>243</x:v>
      </x:c>
      <x:c r="D9155" t="s">
        <x:v>244</x:v>
      </x:c>
      <x:c r="E9155" t="s">
        <x:v>544</x:v>
      </x:c>
      <x:c r="F9155" t="s">
        <x:v>282</x:v>
      </x:c>
      <x:c r="G9155" s="2">
        <x:v>59597.46</x:v>
      </x:c>
      <x:c r="J9155" t="s">
        <x:v>518</x:v>
      </x:c>
      <x:c r="K9155" t="s">
        <x:v>2194</x:v>
      </x:c>
      <x:c r="L9155" t="s">
        <x:v>25</x:v>
      </x:c>
      <x:c r="M9155" t="s">
        <x:v>560</x:v>
      </x:c>
      <x:c r="N9155" t="s">
        <x:v>1391</x:v>
      </x:c>
      <x:c r="O9155" s="3">
        <x:v>0.95</x:v>
      </x:c>
      <x:c r="P9155" s="3">
        <x:v>0</x:v>
      </x:c>
      <x:c r="Q9155" s="3">
        <x:v>0</x:v>
      </x:c>
      <x:c r="R9155" s="3">
        <x:v>0</x:v>
      </x:c>
      <x:c r="S9155" s="3">
        <x:v>0.05</x:v>
      </x:c>
      <x:c r="T9155" s="2">
        <x:f t="shared" si="715"/>
        <x:v>56617.59</x:v>
      </x:c>
      <x:c r="U9155" s="2">
        <x:f t="shared" si="716"/>
        <x:v>0</x:v>
      </x:c>
      <x:c r="V9155" s="2">
        <x:f t="shared" si="717"/>
        <x:v>0</x:v>
      </x:c>
      <x:c r="W9155" s="2">
        <x:f t="shared" si="718"/>
        <x:v>0</x:v>
      </x:c>
      <x:c r="X9155" s="2">
        <x:f t="shared" si="719"/>
        <x:v>2979.8700000000026</x:v>
      </x:c>
    </x:row>
    <x:row r="9156" spans="2:24" ht="14.95" hidden="1" thickTop="1" x14ac:dyDescent="0.25">
      <x:c r="B9156" t="s">
        <x:v>622</x:v>
      </x:c>
      <x:c r="C9156" t="s">
        <x:v>243</x:v>
      </x:c>
      <x:c r="D9156" t="s">
        <x:v>244</x:v>
      </x:c>
      <x:c r="E9156" t="s">
        <x:v>544</x:v>
      </x:c>
      <x:c r="F9156" t="s">
        <x:v>282</x:v>
      </x:c>
      <x:c r="G9156" s="2">
        <x:v>15405.92</x:v>
      </x:c>
      <x:c r="J9156" t="s">
        <x:v>518</x:v>
      </x:c>
      <x:c r="K9156" t="s">
        <x:v>2194</x:v>
      </x:c>
      <x:c r="L9156" t="s">
        <x:v>25</x:v>
      </x:c>
      <x:c r="M9156" t="s">
        <x:v>547</x:v>
      </x:c>
      <x:c r="N9156" t="s">
        <x:v>1391</x:v>
      </x:c>
      <x:c r="O9156" s="3">
        <x:v>0.95</x:v>
      </x:c>
      <x:c r="P9156" s="3">
        <x:v>0</x:v>
      </x:c>
      <x:c r="Q9156" s="3">
        <x:v>0</x:v>
      </x:c>
      <x:c r="R9156" s="3">
        <x:v>0</x:v>
      </x:c>
      <x:c r="S9156" s="3">
        <x:v>0.05</x:v>
      </x:c>
      <x:c r="T9156" s="2">
        <x:f t="shared" si="715"/>
        <x:v>14635.62</x:v>
      </x:c>
      <x:c r="U9156" s="2">
        <x:f t="shared" si="716"/>
        <x:v>0</x:v>
      </x:c>
      <x:c r="V9156" s="2">
        <x:f t="shared" si="717"/>
        <x:v>0</x:v>
      </x:c>
      <x:c r="W9156" s="2">
        <x:f t="shared" si="718"/>
        <x:v>0</x:v>
      </x:c>
      <x:c r="X9156" s="2">
        <x:f t="shared" si="719"/>
        <x:v>770.29999999999927</x:v>
      </x:c>
    </x:row>
    <x:row r="9157" spans="2:24" ht="14.95" hidden="1" thickTop="1" x14ac:dyDescent="0.25">
      <x:c r="B9157" t="s">
        <x:v>622</x:v>
      </x:c>
      <x:c r="C9157" t="s">
        <x:v>243</x:v>
      </x:c>
      <x:c r="D9157" t="s">
        <x:v>244</x:v>
      </x:c>
      <x:c r="E9157" t="s">
        <x:v>544</x:v>
      </x:c>
      <x:c r="F9157" t="s">
        <x:v>282</x:v>
      </x:c>
      <x:c r="G9157" s="2">
        <x:v>3623.04</x:v>
      </x:c>
      <x:c r="J9157" t="s">
        <x:v>518</x:v>
      </x:c>
      <x:c r="K9157" t="s">
        <x:v>2194</x:v>
      </x:c>
      <x:c r="L9157" t="s">
        <x:v>25</x:v>
      </x:c>
      <x:c r="M9157" t="s">
        <x:v>550</x:v>
      </x:c>
      <x:c r="N9157" t="s">
        <x:v>1391</x:v>
      </x:c>
      <x:c r="O9157" s="3">
        <x:v>0.95</x:v>
      </x:c>
      <x:c r="P9157" s="3">
        <x:v>0</x:v>
      </x:c>
      <x:c r="Q9157" s="3">
        <x:v>0</x:v>
      </x:c>
      <x:c r="R9157" s="3">
        <x:v>0</x:v>
      </x:c>
      <x:c r="S9157" s="3">
        <x:v>0.05</x:v>
      </x:c>
      <x:c r="T9157" s="2">
        <x:f t="shared" si="715"/>
        <x:v>3441.89</x:v>
      </x:c>
      <x:c r="U9157" s="2">
        <x:f t="shared" si="716"/>
        <x:v>0</x:v>
      </x:c>
      <x:c r="V9157" s="2">
        <x:f t="shared" si="717"/>
        <x:v>0</x:v>
      </x:c>
      <x:c r="W9157" s="2">
        <x:f t="shared" si="718"/>
        <x:v>0</x:v>
      </x:c>
      <x:c r="X9157" s="2">
        <x:f t="shared" si="719"/>
        <x:v>181.15000000000009</x:v>
      </x:c>
    </x:row>
    <x:row r="9158" spans="2:24" ht="14.95" hidden="1" thickTop="1" x14ac:dyDescent="0.25">
      <x:c r="B9158" t="s">
        <x:v>622</x:v>
      </x:c>
      <x:c r="C9158" t="s">
        <x:v>243</x:v>
      </x:c>
      <x:c r="D9158" t="s">
        <x:v>244</x:v>
      </x:c>
      <x:c r="E9158" t="s">
        <x:v>544</x:v>
      </x:c>
      <x:c r="F9158" t="s">
        <x:v>282</x:v>
      </x:c>
      <x:c r="G9158" s="2">
        <x:v>4631.42</x:v>
      </x:c>
      <x:c r="J9158" t="s">
        <x:v>518</x:v>
      </x:c>
      <x:c r="K9158" t="s">
        <x:v>2194</x:v>
      </x:c>
      <x:c r="L9158" t="s">
        <x:v>25</x:v>
      </x:c>
      <x:c r="M9158" t="s">
        <x:v>64</x:v>
      </x:c>
      <x:c r="N9158" t="s">
        <x:v>1391</x:v>
      </x:c>
      <x:c r="O9158" s="3">
        <x:v>0.95</x:v>
      </x:c>
      <x:c r="P9158" s="3">
        <x:v>0</x:v>
      </x:c>
      <x:c r="Q9158" s="3">
        <x:v>0</x:v>
      </x:c>
      <x:c r="R9158" s="3">
        <x:v>0</x:v>
      </x:c>
      <x:c r="S9158" s="3">
        <x:v>0.05</x:v>
      </x:c>
      <x:c r="T9158" s="2">
        <x:f t="shared" si="715"/>
        <x:v>4399.8500000000004</x:v>
      </x:c>
      <x:c r="U9158" s="2">
        <x:f t="shared" si="716"/>
        <x:v>0</x:v>
      </x:c>
      <x:c r="V9158" s="2">
        <x:f t="shared" si="717"/>
        <x:v>0</x:v>
      </x:c>
      <x:c r="W9158" s="2">
        <x:f t="shared" si="718"/>
        <x:v>0</x:v>
      </x:c>
      <x:c r="X9158" s="2">
        <x:f t="shared" si="719"/>
        <x:v>231.56999999999971</x:v>
      </x:c>
    </x:row>
    <x:row r="9159" spans="2:24" ht="14.95" hidden="1" thickTop="1" x14ac:dyDescent="0.25">
      <x:c r="B9159" t="s">
        <x:v>622</x:v>
      </x:c>
      <x:c r="C9159" t="s">
        <x:v>243</x:v>
      </x:c>
      <x:c r="D9159" t="s">
        <x:v>244</x:v>
      </x:c>
      <x:c r="E9159" t="s">
        <x:v>544</x:v>
      </x:c>
      <x:c r="F9159" t="s">
        <x:v>283</x:v>
      </x:c>
      <x:c r="G9159" s="2">
        <x:v>5098.07</x:v>
      </x:c>
      <x:c r="J9159" t="s">
        <x:v>518</x:v>
      </x:c>
      <x:c r="K9159" t="s">
        <x:v>2194</x:v>
      </x:c>
      <x:c r="L9159" t="s">
        <x:v>25</x:v>
      </x:c>
      <x:c r="M9159" t="s">
        <x:v>546</x:v>
      </x:c>
      <x:c r="N9159" t="s">
        <x:v>1391</x:v>
      </x:c>
      <x:c r="O9159" s="3">
        <x:v>0.95</x:v>
      </x:c>
      <x:c r="P9159" s="3">
        <x:v>0</x:v>
      </x:c>
      <x:c r="Q9159" s="3">
        <x:v>0</x:v>
      </x:c>
      <x:c r="R9159" s="3">
        <x:v>0</x:v>
      </x:c>
      <x:c r="S9159" s="3">
        <x:v>0.05</x:v>
      </x:c>
      <x:c r="T9159" s="2">
        <x:f t="shared" si="715"/>
        <x:v>4843.17</x:v>
      </x:c>
      <x:c r="U9159" s="2">
        <x:f t="shared" si="716"/>
        <x:v>0</x:v>
      </x:c>
      <x:c r="V9159" s="2">
        <x:f t="shared" si="717"/>
        <x:v>0</x:v>
      </x:c>
      <x:c r="W9159" s="2">
        <x:f t="shared" si="718"/>
        <x:v>0</x:v>
      </x:c>
      <x:c r="X9159" s="2">
        <x:f t="shared" si="719"/>
        <x:v>254.89999999999964</x:v>
      </x:c>
    </x:row>
    <x:row r="9160" spans="2:24" ht="14.95" hidden="1" thickTop="1" x14ac:dyDescent="0.25">
      <x:c r="B9160" t="s">
        <x:v>622</x:v>
      </x:c>
      <x:c r="C9160" t="s">
        <x:v>243</x:v>
      </x:c>
      <x:c r="D9160" t="s">
        <x:v>244</x:v>
      </x:c>
      <x:c r="E9160" t="s">
        <x:v>544</x:v>
      </x:c>
      <x:c r="F9160" t="s">
        <x:v>283</x:v>
      </x:c>
      <x:c r="G9160" s="2">
        <x:v>3942.69</x:v>
      </x:c>
      <x:c r="J9160" t="s">
        <x:v>518</x:v>
      </x:c>
      <x:c r="K9160" t="s">
        <x:v>2194</x:v>
      </x:c>
      <x:c r="L9160" t="s">
        <x:v>25</x:v>
      </x:c>
      <x:c r="M9160" t="s">
        <x:v>560</x:v>
      </x:c>
      <x:c r="N9160" t="s">
        <x:v>1391</x:v>
      </x:c>
      <x:c r="O9160" s="3">
        <x:v>0.95</x:v>
      </x:c>
      <x:c r="P9160" s="3">
        <x:v>0</x:v>
      </x:c>
      <x:c r="Q9160" s="3">
        <x:v>0</x:v>
      </x:c>
      <x:c r="R9160" s="3">
        <x:v>0</x:v>
      </x:c>
      <x:c r="S9160" s="3">
        <x:v>0.05</x:v>
      </x:c>
      <x:c r="T9160" s="2">
        <x:f t="shared" si="715"/>
        <x:v>3745.56</x:v>
      </x:c>
      <x:c r="U9160" s="2">
        <x:f t="shared" si="716"/>
        <x:v>0</x:v>
      </x:c>
      <x:c r="V9160" s="2">
        <x:f t="shared" si="717"/>
        <x:v>0</x:v>
      </x:c>
      <x:c r="W9160" s="2">
        <x:f t="shared" si="718"/>
        <x:v>0</x:v>
      </x:c>
      <x:c r="X9160" s="2">
        <x:f t="shared" si="719"/>
        <x:v>197.13000000000011</x:v>
      </x:c>
    </x:row>
    <x:row r="9161" spans="2:24" ht="14.95" hidden="1" thickTop="1" x14ac:dyDescent="0.25">
      <x:c r="B9161" t="s">
        <x:v>622</x:v>
      </x:c>
      <x:c r="C9161" t="s">
        <x:v>243</x:v>
      </x:c>
      <x:c r="D9161" t="s">
        <x:v>244</x:v>
      </x:c>
      <x:c r="E9161" t="s">
        <x:v>544</x:v>
      </x:c>
      <x:c r="F9161" t="s">
        <x:v>283</x:v>
      </x:c>
      <x:c r="G9161" s="2">
        <x:v>1019.18</x:v>
      </x:c>
      <x:c r="J9161" t="s">
        <x:v>518</x:v>
      </x:c>
      <x:c r="K9161" t="s">
        <x:v>2194</x:v>
      </x:c>
      <x:c r="L9161" t="s">
        <x:v>25</x:v>
      </x:c>
      <x:c r="M9161" t="s">
        <x:v>547</x:v>
      </x:c>
      <x:c r="N9161" t="s">
        <x:v>1391</x:v>
      </x:c>
      <x:c r="O9161" s="3">
        <x:v>0.95</x:v>
      </x:c>
      <x:c r="P9161" s="3">
        <x:v>0</x:v>
      </x:c>
      <x:c r="Q9161" s="3">
        <x:v>0</x:v>
      </x:c>
      <x:c r="R9161" s="3">
        <x:v>0</x:v>
      </x:c>
      <x:c r="S9161" s="3">
        <x:v>0.05</x:v>
      </x:c>
      <x:c r="T9161" s="2">
        <x:f t="shared" si="715"/>
        <x:v>968.22</x:v>
      </x:c>
      <x:c r="U9161" s="2">
        <x:f t="shared" si="716"/>
        <x:v>0</x:v>
      </x:c>
      <x:c r="V9161" s="2">
        <x:f t="shared" si="717"/>
        <x:v>0</x:v>
      </x:c>
      <x:c r="W9161" s="2">
        <x:f t="shared" si="718"/>
        <x:v>0</x:v>
      </x:c>
      <x:c r="X9161" s="2">
        <x:f t="shared" si="719"/>
        <x:v>50.959999999999923</x:v>
      </x:c>
    </x:row>
    <x:row r="9162" spans="2:24" ht="14.95" hidden="1" thickTop="1" x14ac:dyDescent="0.25">
      <x:c r="B9162" t="s">
        <x:v>622</x:v>
      </x:c>
      <x:c r="C9162" t="s">
        <x:v>243</x:v>
      </x:c>
      <x:c r="D9162" t="s">
        <x:v>244</x:v>
      </x:c>
      <x:c r="E9162" t="s">
        <x:v>544</x:v>
      </x:c>
      <x:c r="F9162" t="s">
        <x:v>283</x:v>
      </x:c>
      <x:c r="G9162" s="2">
        <x:v>306.39</x:v>
      </x:c>
      <x:c r="J9162" t="s">
        <x:v>518</x:v>
      </x:c>
      <x:c r="K9162" t="s">
        <x:v>2194</x:v>
      </x:c>
      <x:c r="L9162" t="s">
        <x:v>25</x:v>
      </x:c>
      <x:c r="M9162" t="s">
        <x:v>64</x:v>
      </x:c>
      <x:c r="N9162" t="s">
        <x:v>1391</x:v>
      </x:c>
      <x:c r="O9162" s="3">
        <x:v>0.95</x:v>
      </x:c>
      <x:c r="P9162" s="3">
        <x:v>0</x:v>
      </x:c>
      <x:c r="Q9162" s="3">
        <x:v>0</x:v>
      </x:c>
      <x:c r="R9162" s="3">
        <x:v>0</x:v>
      </x:c>
      <x:c r="S9162" s="3">
        <x:v>0.05</x:v>
      </x:c>
      <x:c r="T9162" s="2">
        <x:f t="shared" si="715"/>
        <x:v>291.07</x:v>
      </x:c>
      <x:c r="U9162" s="2">
        <x:f t="shared" si="716"/>
        <x:v>0</x:v>
      </x:c>
      <x:c r="V9162" s="2">
        <x:f t="shared" si="717"/>
        <x:v>0</x:v>
      </x:c>
      <x:c r="W9162" s="2">
        <x:f t="shared" si="718"/>
        <x:v>0</x:v>
      </x:c>
      <x:c r="X9162" s="2">
        <x:f t="shared" si="719"/>
        <x:v>15.319999999999993</x:v>
      </x:c>
    </x:row>
    <x:row r="9163" spans="2:24" ht="14.95" hidden="1" thickTop="1" x14ac:dyDescent="0.25">
      <x:c r="B9163" t="s">
        <x:v>622</x:v>
      </x:c>
      <x:c r="C9163" t="s">
        <x:v>243</x:v>
      </x:c>
      <x:c r="D9163" t="s">
        <x:v>244</x:v>
      </x:c>
      <x:c r="E9163" t="s">
        <x:v>544</x:v>
      </x:c>
      <x:c r="F9163" t="s">
        <x:v>285</x:v>
      </x:c>
      <x:c r="G9163" s="2">
        <x:v>5010.88</x:v>
      </x:c>
      <x:c r="J9163" t="s">
        <x:v>518</x:v>
      </x:c>
      <x:c r="K9163" t="s">
        <x:v>2194</x:v>
      </x:c>
      <x:c r="L9163" t="s">
        <x:v>25</x:v>
      </x:c>
      <x:c r="M9163" t="s">
        <x:v>546</x:v>
      </x:c>
      <x:c r="N9163" t="s">
        <x:v>1391</x:v>
      </x:c>
      <x:c r="O9163" s="3">
        <x:v>0.95</x:v>
      </x:c>
      <x:c r="P9163" s="3">
        <x:v>0</x:v>
      </x:c>
      <x:c r="Q9163" s="3">
        <x:v>0</x:v>
      </x:c>
      <x:c r="R9163" s="3">
        <x:v>0</x:v>
      </x:c>
      <x:c r="S9163" s="3">
        <x:v>0.05</x:v>
      </x:c>
      <x:c r="T9163" s="2">
        <x:f t="shared" si="715"/>
        <x:v>4760.34</x:v>
      </x:c>
      <x:c r="U9163" s="2">
        <x:f t="shared" si="716"/>
        <x:v>0</x:v>
      </x:c>
      <x:c r="V9163" s="2">
        <x:f t="shared" si="717"/>
        <x:v>0</x:v>
      </x:c>
      <x:c r="W9163" s="2">
        <x:f t="shared" si="718"/>
        <x:v>0</x:v>
      </x:c>
      <x:c r="X9163" s="2">
        <x:f t="shared" si="719"/>
        <x:v>250.53999999999996</x:v>
      </x:c>
    </x:row>
    <x:row r="9164" spans="2:24" ht="14.95" hidden="1" thickTop="1" x14ac:dyDescent="0.25">
      <x:c r="B9164" t="s">
        <x:v>622</x:v>
      </x:c>
      <x:c r="C9164" t="s">
        <x:v>243</x:v>
      </x:c>
      <x:c r="D9164" t="s">
        <x:v>244</x:v>
      </x:c>
      <x:c r="E9164" t="s">
        <x:v>544</x:v>
      </x:c>
      <x:c r="F9164" t="s">
        <x:v>285</x:v>
      </x:c>
      <x:c r="G9164" s="2">
        <x:v>670076.9</x:v>
      </x:c>
      <x:c r="J9164" t="s">
        <x:v>518</x:v>
      </x:c>
      <x:c r="K9164" t="s">
        <x:v>2194</x:v>
      </x:c>
      <x:c r="L9164" t="s">
        <x:v>25</x:v>
      </x:c>
      <x:c r="M9164" t="s">
        <x:v>64</x:v>
      </x:c>
      <x:c r="N9164" t="s">
        <x:v>1391</x:v>
      </x:c>
      <x:c r="O9164" s="3">
        <x:v>0.95</x:v>
      </x:c>
      <x:c r="P9164" s="3">
        <x:v>0</x:v>
      </x:c>
      <x:c r="Q9164" s="3">
        <x:v>0</x:v>
      </x:c>
      <x:c r="R9164" s="3">
        <x:v>0</x:v>
      </x:c>
      <x:c r="S9164" s="3">
        <x:v>0.05</x:v>
      </x:c>
      <x:c r="T9164" s="2">
        <x:f t="shared" si="715"/>
        <x:v>636573.06000000006</x:v>
      </x:c>
      <x:c r="U9164" s="2">
        <x:f t="shared" si="716"/>
        <x:v>0</x:v>
      </x:c>
      <x:c r="V9164" s="2">
        <x:f t="shared" si="717"/>
        <x:v>0</x:v>
      </x:c>
      <x:c r="W9164" s="2">
        <x:f t="shared" si="718"/>
        <x:v>0</x:v>
      </x:c>
      <x:c r="X9164" s="2">
        <x:f t="shared" si="719"/>
        <x:v>33503.839999999967</x:v>
      </x:c>
    </x:row>
    <x:row r="9165" spans="2:24" ht="14.95" hidden="1" thickTop="1" x14ac:dyDescent="0.25">
      <x:c r="B9165" t="s">
        <x:v>622</x:v>
      </x:c>
      <x:c r="C9165" t="s">
        <x:v>243</x:v>
      </x:c>
      <x:c r="D9165" t="s">
        <x:v>244</x:v>
      </x:c>
      <x:c r="E9165" t="s">
        <x:v>544</x:v>
      </x:c>
      <x:c r="F9165" t="s">
        <x:v>70</x:v>
      </x:c>
      <x:c r="G9165" s="2">
        <x:v>79092.850000000006</x:v>
      </x:c>
      <x:c r="J9165" t="s">
        <x:v>518</x:v>
      </x:c>
      <x:c r="K9165" t="s">
        <x:v>2194</x:v>
      </x:c>
      <x:c r="L9165" t="s">
        <x:v>25</x:v>
      </x:c>
      <x:c r="M9165" t="s">
        <x:v>64</x:v>
      </x:c>
      <x:c r="N9165" t="s">
        <x:v>1391</x:v>
      </x:c>
      <x:c r="O9165" s="3">
        <x:v>0.95</x:v>
      </x:c>
      <x:c r="P9165" s="3">
        <x:v>0</x:v>
      </x:c>
      <x:c r="Q9165" s="3">
        <x:v>0</x:v>
      </x:c>
      <x:c r="R9165" s="3">
        <x:v>0</x:v>
      </x:c>
      <x:c r="S9165" s="3">
        <x:v>0.05</x:v>
      </x:c>
      <x:c r="T9165" s="2">
        <x:f t="shared" si="715"/>
        <x:v>75138.210000000006</x:v>
      </x:c>
      <x:c r="U9165" s="2">
        <x:f t="shared" si="716"/>
        <x:v>0</x:v>
      </x:c>
      <x:c r="V9165" s="2">
        <x:f t="shared" si="717"/>
        <x:v>0</x:v>
      </x:c>
      <x:c r="W9165" s="2">
        <x:f t="shared" si="718"/>
        <x:v>0</x:v>
      </x:c>
      <x:c r="X9165" s="2">
        <x:f t="shared" si="719"/>
        <x:v>3954.6399999999994</x:v>
      </x:c>
    </x:row>
    <x:row r="9166" spans="2:24" ht="14.95" hidden="1" thickTop="1" x14ac:dyDescent="0.25">
      <x:c r="B9166" t="s">
        <x:v>622</x:v>
      </x:c>
      <x:c r="C9166" t="s">
        <x:v>243</x:v>
      </x:c>
      <x:c r="D9166" t="s">
        <x:v>244</x:v>
      </x:c>
      <x:c r="E9166" t="s">
        <x:v>544</x:v>
      </x:c>
      <x:c r="F9166" t="s">
        <x:v>224</x:v>
      </x:c>
      <x:c r="G9166" s="2">
        <x:v>236365.15</x:v>
      </x:c>
      <x:c r="J9166" t="s">
        <x:v>518</x:v>
      </x:c>
      <x:c r="K9166" t="s">
        <x:v>2194</x:v>
      </x:c>
      <x:c r="L9166" t="s">
        <x:v>25</x:v>
      </x:c>
      <x:c r="M9166" t="s">
        <x:v>546</x:v>
      </x:c>
      <x:c r="N9166" t="s">
        <x:v>1391</x:v>
      </x:c>
      <x:c r="O9166" s="3">
        <x:v>0.95</x:v>
      </x:c>
      <x:c r="P9166" s="3">
        <x:v>0</x:v>
      </x:c>
      <x:c r="Q9166" s="3">
        <x:v>0</x:v>
      </x:c>
      <x:c r="R9166" s="3">
        <x:v>0</x:v>
      </x:c>
      <x:c r="S9166" s="3">
        <x:v>0.05</x:v>
      </x:c>
      <x:c r="T9166" s="2">
        <x:f t="shared" si="715"/>
        <x:v>224546.89</x:v>
      </x:c>
      <x:c r="U9166" s="2">
        <x:f t="shared" si="716"/>
        <x:v>0</x:v>
      </x:c>
      <x:c r="V9166" s="2">
        <x:f t="shared" si="717"/>
        <x:v>0</x:v>
      </x:c>
      <x:c r="W9166" s="2">
        <x:f t="shared" si="718"/>
        <x:v>0</x:v>
      </x:c>
      <x:c r="X9166" s="2">
        <x:f t="shared" si="719"/>
        <x:v>11818.25999999998</x:v>
      </x:c>
    </x:row>
    <x:row r="9167" spans="2:24" ht="14.95" hidden="1" thickTop="1" x14ac:dyDescent="0.25">
      <x:c r="B9167" t="s">
        <x:v>622</x:v>
      </x:c>
      <x:c r="C9167" t="s">
        <x:v>243</x:v>
      </x:c>
      <x:c r="D9167" t="s">
        <x:v>244</x:v>
      </x:c>
      <x:c r="E9167" t="s">
        <x:v>544</x:v>
      </x:c>
      <x:c r="F9167" t="s">
        <x:v>224</x:v>
      </x:c>
      <x:c r="G9167" s="2">
        <x:v>106059.36</x:v>
      </x:c>
      <x:c r="J9167" t="s">
        <x:v>518</x:v>
      </x:c>
      <x:c r="K9167" t="s">
        <x:v>2194</x:v>
      </x:c>
      <x:c r="L9167" t="s">
        <x:v>25</x:v>
      </x:c>
      <x:c r="M9167" t="s">
        <x:v>64</x:v>
      </x:c>
      <x:c r="N9167" t="s">
        <x:v>1391</x:v>
      </x:c>
      <x:c r="O9167" s="3">
        <x:v>0.95</x:v>
      </x:c>
      <x:c r="P9167" s="3">
        <x:v>0</x:v>
      </x:c>
      <x:c r="Q9167" s="3">
        <x:v>0</x:v>
      </x:c>
      <x:c r="R9167" s="3">
        <x:v>0</x:v>
      </x:c>
      <x:c r="S9167" s="3">
        <x:v>0.05</x:v>
      </x:c>
      <x:c r="T9167" s="2">
        <x:f t="shared" si="715"/>
        <x:v>100756.39</x:v>
      </x:c>
      <x:c r="U9167" s="2">
        <x:f t="shared" si="716"/>
        <x:v>0</x:v>
      </x:c>
      <x:c r="V9167" s="2">
        <x:f t="shared" si="717"/>
        <x:v>0</x:v>
      </x:c>
      <x:c r="W9167" s="2">
        <x:f t="shared" si="718"/>
        <x:v>0</x:v>
      </x:c>
      <x:c r="X9167" s="2">
        <x:f t="shared" si="719"/>
        <x:v>5302.9700000000012</x:v>
      </x:c>
    </x:row>
    <x:row r="9168" spans="2:24" ht="14.95" hidden="1" thickTop="1" x14ac:dyDescent="0.25">
      <x:c r="B9168" t="s">
        <x:v>622</x:v>
      </x:c>
      <x:c r="C9168" t="s">
        <x:v>243</x:v>
      </x:c>
      <x:c r="D9168" t="s">
        <x:v>244</x:v>
      </x:c>
      <x:c r="E9168" t="s">
        <x:v>544</x:v>
      </x:c>
      <x:c r="F9168" t="s">
        <x:v>197</x:v>
      </x:c>
      <x:c r="G9168" s="2">
        <x:v>3319.58</x:v>
      </x:c>
      <x:c r="J9168" t="s">
        <x:v>518</x:v>
      </x:c>
      <x:c r="K9168" t="s">
        <x:v>2194</x:v>
      </x:c>
      <x:c r="L9168" t="s">
        <x:v>25</x:v>
      </x:c>
      <x:c r="M9168" t="s">
        <x:v>64</x:v>
      </x:c>
      <x:c r="N9168" t="s">
        <x:v>1391</x:v>
      </x:c>
      <x:c r="O9168" s="3">
        <x:v>0.95</x:v>
      </x:c>
      <x:c r="P9168" s="3">
        <x:v>0</x:v>
      </x:c>
      <x:c r="Q9168" s="3">
        <x:v>0</x:v>
      </x:c>
      <x:c r="R9168" s="3">
        <x:v>0</x:v>
      </x:c>
      <x:c r="S9168" s="3">
        <x:v>0.05</x:v>
      </x:c>
      <x:c r="T9168" s="2">
        <x:f t="shared" si="715"/>
        <x:v>3153.6</x:v>
      </x:c>
      <x:c r="U9168" s="2">
        <x:f t="shared" si="716"/>
        <x:v>0</x:v>
      </x:c>
      <x:c r="V9168" s="2">
        <x:f t="shared" si="717"/>
        <x:v>0</x:v>
      </x:c>
      <x:c r="W9168" s="2">
        <x:f t="shared" si="718"/>
        <x:v>0</x:v>
      </x:c>
      <x:c r="X9168" s="2">
        <x:f t="shared" si="719"/>
        <x:v>165.98000000000002</x:v>
      </x:c>
    </x:row>
    <x:row r="9169" spans="2:24" ht="14.95" hidden="1" thickTop="1" x14ac:dyDescent="0.25">
      <x:c r="B9169" t="s">
        <x:v>622</x:v>
      </x:c>
      <x:c r="C9169" t="s">
        <x:v>243</x:v>
      </x:c>
      <x:c r="D9169" t="s">
        <x:v>244</x:v>
      </x:c>
      <x:c r="E9169" t="s">
        <x:v>544</x:v>
      </x:c>
      <x:c r="F9169" t="s">
        <x:v>200</x:v>
      </x:c>
      <x:c r="G9169" s="2">
        <x:v>78792.100000000006</x:v>
      </x:c>
      <x:c r="J9169" t="s">
        <x:v>518</x:v>
      </x:c>
      <x:c r="K9169" t="s">
        <x:v>2194</x:v>
      </x:c>
      <x:c r="L9169" t="s">
        <x:v>25</x:v>
      </x:c>
      <x:c r="M9169" t="s">
        <x:v>64</x:v>
      </x:c>
      <x:c r="N9169" t="s">
        <x:v>1391</x:v>
      </x:c>
      <x:c r="O9169" s="3">
        <x:v>0.95</x:v>
      </x:c>
      <x:c r="P9169" s="3">
        <x:v>0</x:v>
      </x:c>
      <x:c r="Q9169" s="3">
        <x:v>0</x:v>
      </x:c>
      <x:c r="R9169" s="3">
        <x:v>0</x:v>
      </x:c>
      <x:c r="S9169" s="3">
        <x:v>0.05</x:v>
      </x:c>
      <x:c r="T9169" s="2">
        <x:f t="shared" si="715"/>
        <x:v>74852.5</x:v>
      </x:c>
      <x:c r="U9169" s="2">
        <x:f t="shared" si="716"/>
        <x:v>0</x:v>
      </x:c>
      <x:c r="V9169" s="2">
        <x:f t="shared" si="717"/>
        <x:v>0</x:v>
      </x:c>
      <x:c r="W9169" s="2">
        <x:f t="shared" si="718"/>
        <x:v>0</x:v>
      </x:c>
      <x:c r="X9169" s="2">
        <x:f t="shared" si="719"/>
        <x:v>3939.6000000000058</x:v>
      </x:c>
    </x:row>
    <x:row r="9170" spans="2:24" ht="14.95" hidden="1" thickTop="1" x14ac:dyDescent="0.25">
      <x:c r="B9170" t="s">
        <x:v>622</x:v>
      </x:c>
      <x:c r="C9170" t="s">
        <x:v>243</x:v>
      </x:c>
      <x:c r="D9170" t="s">
        <x:v>244</x:v>
      </x:c>
      <x:c r="E9170" t="s">
        <x:v>544</x:v>
      </x:c>
      <x:c r="F9170" t="s">
        <x:v>210</x:v>
      </x:c>
      <x:c r="G9170" s="2">
        <x:v>8497.6200000000008</x:v>
      </x:c>
      <x:c r="J9170" t="s">
        <x:v>1295</x:v>
      </x:c>
      <x:c r="K9170" t="s">
        <x:v>2195</x:v>
      </x:c>
      <x:c r="L9170" t="s">
        <x:v>25</x:v>
      </x:c>
      <x:c r="M9170" t="s">
        <x:v>296</x:v>
      </x:c>
      <x:c r="N9170" t="s">
        <x:v>1296</x:v>
      </x:c>
      <x:c r="O9170" s="3">
        <x:v>1</x:v>
      </x:c>
      <x:c r="P9170" s="3">
        <x:v>0</x:v>
      </x:c>
      <x:c r="Q9170" s="3">
        <x:v>0</x:v>
      </x:c>
      <x:c r="R9170" s="3">
        <x:v>0</x:v>
      </x:c>
      <x:c r="S9170" s="3">
        <x:v>0</x:v>
      </x:c>
      <x:c r="T9170" s="2">
        <x:f t="shared" si="715"/>
        <x:v>8497.6200000000008</x:v>
      </x:c>
      <x:c r="U9170" s="2">
        <x:f t="shared" si="716"/>
        <x:v>0</x:v>
      </x:c>
      <x:c r="V9170" s="2">
        <x:f t="shared" si="717"/>
        <x:v>0</x:v>
      </x:c>
      <x:c r="W9170" s="2">
        <x:f t="shared" si="718"/>
        <x:v>0</x:v>
      </x:c>
      <x:c r="X9170" s="2">
        <x:f t="shared" si="719"/>
        <x:v>0</x:v>
      </x:c>
    </x:row>
    <x:row r="9171" spans="2:24" ht="14.95" hidden="1" thickTop="1" x14ac:dyDescent="0.25">
      <x:c r="B9171" t="s">
        <x:v>622</x:v>
      </x:c>
      <x:c r="C9171" t="s">
        <x:v>243</x:v>
      </x:c>
      <x:c r="D9171" t="s">
        <x:v>244</x:v>
      </x:c>
      <x:c r="E9171" t="s">
        <x:v>544</x:v>
      </x:c>
      <x:c r="F9171" t="s">
        <x:v>210</x:v>
      </x:c>
      <x:c r="G9171" s="2">
        <x:v>13385.24</x:v>
      </x:c>
      <x:c r="J9171" t="s">
        <x:v>1295</x:v>
      </x:c>
      <x:c r="K9171" t="s">
        <x:v>2195</x:v>
      </x:c>
      <x:c r="L9171" t="s">
        <x:v>25</x:v>
      </x:c>
      <x:c r="M9171" t="s">
        <x:v>546</x:v>
      </x:c>
      <x:c r="N9171" t="s">
        <x:v>1296</x:v>
      </x:c>
      <x:c r="O9171" s="3">
        <x:v>1</x:v>
      </x:c>
      <x:c r="P9171" s="3">
        <x:v>0</x:v>
      </x:c>
      <x:c r="Q9171" s="3">
        <x:v>0</x:v>
      </x:c>
      <x:c r="R9171" s="3">
        <x:v>0</x:v>
      </x:c>
      <x:c r="S9171" s="3">
        <x:v>0</x:v>
      </x:c>
      <x:c r="T9171" s="2">
        <x:f t="shared" si="715"/>
        <x:v>13385.24</x:v>
      </x:c>
      <x:c r="U9171" s="2">
        <x:f t="shared" si="716"/>
        <x:v>0</x:v>
      </x:c>
      <x:c r="V9171" s="2">
        <x:f t="shared" si="717"/>
        <x:v>0</x:v>
      </x:c>
      <x:c r="W9171" s="2">
        <x:f t="shared" si="718"/>
        <x:v>0</x:v>
      </x:c>
      <x:c r="X9171" s="2">
        <x:f t="shared" si="719"/>
        <x:v>0</x:v>
      </x:c>
    </x:row>
    <x:row r="9172" spans="2:24" ht="14.95" hidden="1" thickTop="1" x14ac:dyDescent="0.25">
      <x:c r="B9172" t="s">
        <x:v>622</x:v>
      </x:c>
      <x:c r="C9172" t="s">
        <x:v>243</x:v>
      </x:c>
      <x:c r="D9172" t="s">
        <x:v>244</x:v>
      </x:c>
      <x:c r="E9172" t="s">
        <x:v>544</x:v>
      </x:c>
      <x:c r="F9172" t="s">
        <x:v>210</x:v>
      </x:c>
      <x:c r="G9172" s="2">
        <x:v>56209.3</x:v>
      </x:c>
      <x:c r="J9172" t="s">
        <x:v>1295</x:v>
      </x:c>
      <x:c r="K9172" t="s">
        <x:v>2195</x:v>
      </x:c>
      <x:c r="L9172" t="s">
        <x:v>25</x:v>
      </x:c>
      <x:c r="M9172" t="s">
        <x:v>560</x:v>
      </x:c>
      <x:c r="N9172" t="s">
        <x:v>1296</x:v>
      </x:c>
      <x:c r="O9172" s="3">
        <x:v>1</x:v>
      </x:c>
      <x:c r="P9172" s="3">
        <x:v>0</x:v>
      </x:c>
      <x:c r="Q9172" s="3">
        <x:v>0</x:v>
      </x:c>
      <x:c r="R9172" s="3">
        <x:v>0</x:v>
      </x:c>
      <x:c r="S9172" s="3">
        <x:v>0</x:v>
      </x:c>
      <x:c r="T9172" s="2">
        <x:f t="shared" si="715"/>
        <x:v>56209.3</x:v>
      </x:c>
      <x:c r="U9172" s="2">
        <x:f t="shared" si="716"/>
        <x:v>0</x:v>
      </x:c>
      <x:c r="V9172" s="2">
        <x:f t="shared" si="717"/>
        <x:v>0</x:v>
      </x:c>
      <x:c r="W9172" s="2">
        <x:f t="shared" si="718"/>
        <x:v>0</x:v>
      </x:c>
      <x:c r="X9172" s="2">
        <x:f t="shared" si="719"/>
        <x:v>0</x:v>
      </x:c>
    </x:row>
    <x:row r="9173" spans="2:24" ht="14.95" hidden="1" thickTop="1" x14ac:dyDescent="0.25">
      <x:c r="B9173" t="s">
        <x:v>622</x:v>
      </x:c>
      <x:c r="C9173" t="s">
        <x:v>243</x:v>
      </x:c>
      <x:c r="D9173" t="s">
        <x:v>244</x:v>
      </x:c>
      <x:c r="E9173" t="s">
        <x:v>544</x:v>
      </x:c>
      <x:c r="F9173" t="s">
        <x:v>73</x:v>
      </x:c>
      <x:c r="G9173" s="2">
        <x:v>7643.02</x:v>
      </x:c>
      <x:c r="J9173" t="s">
        <x:v>1295</x:v>
      </x:c>
      <x:c r="K9173" t="s">
        <x:v>2195</x:v>
      </x:c>
      <x:c r="L9173" t="s">
        <x:v>25</x:v>
      </x:c>
      <x:c r="M9173" t="s">
        <x:v>546</x:v>
      </x:c>
      <x:c r="N9173" t="s">
        <x:v>1296</x:v>
      </x:c>
      <x:c r="O9173" s="3">
        <x:v>1</x:v>
      </x:c>
      <x:c r="P9173" s="3">
        <x:v>0</x:v>
      </x:c>
      <x:c r="Q9173" s="3">
        <x:v>0</x:v>
      </x:c>
      <x:c r="R9173" s="3">
        <x:v>0</x:v>
      </x:c>
      <x:c r="S9173" s="3">
        <x:v>0</x:v>
      </x:c>
      <x:c r="T9173" s="2">
        <x:f t="shared" si="715"/>
        <x:v>7643.02</x:v>
      </x:c>
      <x:c r="U9173" s="2">
        <x:f t="shared" si="716"/>
        <x:v>0</x:v>
      </x:c>
      <x:c r="V9173" s="2">
        <x:f t="shared" si="717"/>
        <x:v>0</x:v>
      </x:c>
      <x:c r="W9173" s="2">
        <x:f t="shared" si="718"/>
        <x:v>0</x:v>
      </x:c>
      <x:c r="X9173" s="2">
        <x:f t="shared" si="719"/>
        <x:v>0</x:v>
      </x:c>
    </x:row>
    <x:row r="9174" spans="2:24" ht="14.95" hidden="1" thickTop="1" x14ac:dyDescent="0.25">
      <x:c r="B9174" t="s">
        <x:v>622</x:v>
      </x:c>
      <x:c r="C9174" t="s">
        <x:v>243</x:v>
      </x:c>
      <x:c r="D9174" t="s">
        <x:v>244</x:v>
      </x:c>
      <x:c r="E9174" t="s">
        <x:v>544</x:v>
      </x:c>
      <x:c r="F9174" t="s">
        <x:v>73</x:v>
      </x:c>
      <x:c r="G9174" s="2">
        <x:v>22584.9</x:v>
      </x:c>
      <x:c r="J9174" t="s">
        <x:v>1295</x:v>
      </x:c>
      <x:c r="K9174" t="s">
        <x:v>2195</x:v>
      </x:c>
      <x:c r="L9174" t="s">
        <x:v>25</x:v>
      </x:c>
      <x:c r="M9174" t="s">
        <x:v>545</x:v>
      </x:c>
      <x:c r="N9174" t="s">
        <x:v>1296</x:v>
      </x:c>
      <x:c r="O9174" s="3">
        <x:v>1</x:v>
      </x:c>
      <x:c r="P9174" s="3">
        <x:v>0</x:v>
      </x:c>
      <x:c r="Q9174" s="3">
        <x:v>0</x:v>
      </x:c>
      <x:c r="R9174" s="3">
        <x:v>0</x:v>
      </x:c>
      <x:c r="S9174" s="3">
        <x:v>0</x:v>
      </x:c>
      <x:c r="T9174" s="2">
        <x:f t="shared" si="715"/>
        <x:v>22584.9</x:v>
      </x:c>
      <x:c r="U9174" s="2">
        <x:f t="shared" si="716"/>
        <x:v>0</x:v>
      </x:c>
      <x:c r="V9174" s="2">
        <x:f t="shared" si="717"/>
        <x:v>0</x:v>
      </x:c>
      <x:c r="W9174" s="2">
        <x:f t="shared" si="718"/>
        <x:v>0</x:v>
      </x:c>
      <x:c r="X9174" s="2">
        <x:f t="shared" si="719"/>
        <x:v>0</x:v>
      </x:c>
    </x:row>
    <x:row r="9175" spans="2:24" ht="14.95" hidden="1" thickTop="1" x14ac:dyDescent="0.25">
      <x:c r="B9175" t="s">
        <x:v>622</x:v>
      </x:c>
      <x:c r="C9175" t="s">
        <x:v>243</x:v>
      </x:c>
      <x:c r="D9175" t="s">
        <x:v>244</x:v>
      </x:c>
      <x:c r="E9175" t="s">
        <x:v>544</x:v>
      </x:c>
      <x:c r="F9175" t="s">
        <x:v>73</x:v>
      </x:c>
      <x:c r="G9175" s="2">
        <x:v>6854.89</x:v>
      </x:c>
      <x:c r="J9175" t="s">
        <x:v>1295</x:v>
      </x:c>
      <x:c r="K9175" t="s">
        <x:v>2195</x:v>
      </x:c>
      <x:c r="L9175" t="s">
        <x:v>25</x:v>
      </x:c>
      <x:c r="M9175" t="s">
        <x:v>64</x:v>
      </x:c>
      <x:c r="N9175" t="s">
        <x:v>1296</x:v>
      </x:c>
      <x:c r="O9175" s="3">
        <x:v>1</x:v>
      </x:c>
      <x:c r="P9175" s="3">
        <x:v>0</x:v>
      </x:c>
      <x:c r="Q9175" s="3">
        <x:v>0</x:v>
      </x:c>
      <x:c r="R9175" s="3">
        <x:v>0</x:v>
      </x:c>
      <x:c r="S9175" s="3">
        <x:v>0</x:v>
      </x:c>
      <x:c r="T9175" s="2">
        <x:f t="shared" si="715"/>
        <x:v>6854.89</x:v>
      </x:c>
      <x:c r="U9175" s="2">
        <x:f t="shared" si="716"/>
        <x:v>0</x:v>
      </x:c>
      <x:c r="V9175" s="2">
        <x:f t="shared" si="717"/>
        <x:v>0</x:v>
      </x:c>
      <x:c r="W9175" s="2">
        <x:f t="shared" si="718"/>
        <x:v>0</x:v>
      </x:c>
      <x:c r="X9175" s="2">
        <x:f t="shared" si="719"/>
        <x:v>0</x:v>
      </x:c>
    </x:row>
    <x:row r="9176" spans="2:24" ht="14.95" hidden="1" thickTop="1" x14ac:dyDescent="0.25">
      <x:c r="B9176" t="s">
        <x:v>622</x:v>
      </x:c>
      <x:c r="C9176" t="s">
        <x:v>243</x:v>
      </x:c>
      <x:c r="D9176" t="s">
        <x:v>244</x:v>
      </x:c>
      <x:c r="E9176" t="s">
        <x:v>544</x:v>
      </x:c>
      <x:c r="F9176" t="s">
        <x:v>76</x:v>
      </x:c>
      <x:c r="G9176" s="2">
        <x:v>11267.15</x:v>
      </x:c>
      <x:c r="J9176" t="s">
        <x:v>1295</x:v>
      </x:c>
      <x:c r="K9176" t="s">
        <x:v>2195</x:v>
      </x:c>
      <x:c r="L9176" t="s">
        <x:v>25</x:v>
      </x:c>
      <x:c r="M9176" t="s">
        <x:v>546</x:v>
      </x:c>
      <x:c r="N9176" t="s">
        <x:v>1296</x:v>
      </x:c>
      <x:c r="O9176" s="3">
        <x:v>1</x:v>
      </x:c>
      <x:c r="P9176" s="3">
        <x:v>0</x:v>
      </x:c>
      <x:c r="Q9176" s="3">
        <x:v>0</x:v>
      </x:c>
      <x:c r="R9176" s="3">
        <x:v>0</x:v>
      </x:c>
      <x:c r="S9176" s="3">
        <x:v>0</x:v>
      </x:c>
      <x:c r="T9176" s="2">
        <x:f t="shared" si="715"/>
        <x:v>11267.15</x:v>
      </x:c>
      <x:c r="U9176" s="2">
        <x:f t="shared" si="716"/>
        <x:v>0</x:v>
      </x:c>
      <x:c r="V9176" s="2">
        <x:f t="shared" si="717"/>
        <x:v>0</x:v>
      </x:c>
      <x:c r="W9176" s="2">
        <x:f t="shared" si="718"/>
        <x:v>0</x:v>
      </x:c>
      <x:c r="X9176" s="2">
        <x:f t="shared" si="719"/>
        <x:v>0</x:v>
      </x:c>
    </x:row>
    <x:row r="9177" spans="2:24" ht="14.95" hidden="1" thickTop="1" x14ac:dyDescent="0.25">
      <x:c r="B9177" t="s">
        <x:v>622</x:v>
      </x:c>
      <x:c r="C9177" t="s">
        <x:v>243</x:v>
      </x:c>
      <x:c r="D9177" t="s">
        <x:v>244</x:v>
      </x:c>
      <x:c r="E9177" t="s">
        <x:v>544</x:v>
      </x:c>
      <x:c r="F9177" t="s">
        <x:v>133</x:v>
      </x:c>
      <x:c r="G9177" s="2">
        <x:v>5389.79</x:v>
      </x:c>
      <x:c r="J9177" t="s">
        <x:v>1295</x:v>
      </x:c>
      <x:c r="K9177" t="s">
        <x:v>2195</x:v>
      </x:c>
      <x:c r="L9177" t="s">
        <x:v>25</x:v>
      </x:c>
      <x:c r="M9177" t="s">
        <x:v>257</x:v>
      </x:c>
      <x:c r="N9177" t="s">
        <x:v>1296</x:v>
      </x:c>
      <x:c r="O9177" s="3">
        <x:v>1</x:v>
      </x:c>
      <x:c r="P9177" s="3">
        <x:v>0</x:v>
      </x:c>
      <x:c r="Q9177" s="3">
        <x:v>0</x:v>
      </x:c>
      <x:c r="R9177" s="3">
        <x:v>0</x:v>
      </x:c>
      <x:c r="S9177" s="3">
        <x:v>0</x:v>
      </x:c>
      <x:c r="T9177" s="2">
        <x:f t="shared" si="715"/>
        <x:v>5389.79</x:v>
      </x:c>
      <x:c r="U9177" s="2">
        <x:f t="shared" si="716"/>
        <x:v>0</x:v>
      </x:c>
      <x:c r="V9177" s="2">
        <x:f t="shared" si="717"/>
        <x:v>0</x:v>
      </x:c>
      <x:c r="W9177" s="2">
        <x:f t="shared" si="718"/>
        <x:v>0</x:v>
      </x:c>
      <x:c r="X9177" s="2">
        <x:f t="shared" si="719"/>
        <x:v>0</x:v>
      </x:c>
    </x:row>
    <x:row r="9178" spans="2:24" ht="14.95" hidden="1" thickTop="1" x14ac:dyDescent="0.25">
      <x:c r="B9178" t="s">
        <x:v>622</x:v>
      </x:c>
      <x:c r="C9178" t="s">
        <x:v>243</x:v>
      </x:c>
      <x:c r="D9178" t="s">
        <x:v>244</x:v>
      </x:c>
      <x:c r="E9178" t="s">
        <x:v>544</x:v>
      </x:c>
      <x:c r="F9178" t="s">
        <x:v>133</x:v>
      </x:c>
      <x:c r="G9178" s="2">
        <x:v>4100.34</x:v>
      </x:c>
      <x:c r="J9178" t="s">
        <x:v>1295</x:v>
      </x:c>
      <x:c r="K9178" t="s">
        <x:v>2195</x:v>
      </x:c>
      <x:c r="L9178" t="s">
        <x:v>25</x:v>
      </x:c>
      <x:c r="M9178" t="s">
        <x:v>64</x:v>
      </x:c>
      <x:c r="N9178" t="s">
        <x:v>1296</x:v>
      </x:c>
      <x:c r="O9178" s="3">
        <x:v>1</x:v>
      </x:c>
      <x:c r="P9178" s="3">
        <x:v>0</x:v>
      </x:c>
      <x:c r="Q9178" s="3">
        <x:v>0</x:v>
      </x:c>
      <x:c r="R9178" s="3">
        <x:v>0</x:v>
      </x:c>
      <x:c r="S9178" s="3">
        <x:v>0</x:v>
      </x:c>
      <x:c r="T9178" s="2">
        <x:f t="shared" si="715"/>
        <x:v>4100.34</x:v>
      </x:c>
      <x:c r="U9178" s="2">
        <x:f t="shared" si="716"/>
        <x:v>0</x:v>
      </x:c>
      <x:c r="V9178" s="2">
        <x:f t="shared" si="717"/>
        <x:v>0</x:v>
      </x:c>
      <x:c r="W9178" s="2">
        <x:f t="shared" si="718"/>
        <x:v>0</x:v>
      </x:c>
      <x:c r="X9178" s="2">
        <x:f t="shared" si="719"/>
        <x:v>0</x:v>
      </x:c>
    </x:row>
    <x:row r="9179" spans="2:24" ht="14.95" hidden="1" thickTop="1" x14ac:dyDescent="0.25">
      <x:c r="B9179" t="s">
        <x:v>622</x:v>
      </x:c>
      <x:c r="C9179" t="s">
        <x:v>243</x:v>
      </x:c>
      <x:c r="D9179" t="s">
        <x:v>244</x:v>
      </x:c>
      <x:c r="E9179" t="s">
        <x:v>544</x:v>
      </x:c>
      <x:c r="F9179" t="s">
        <x:v>133</x:v>
      </x:c>
      <x:c r="G9179" s="2">
        <x:v>55245.33</x:v>
      </x:c>
      <x:c r="J9179" t="s">
        <x:v>1295</x:v>
      </x:c>
      <x:c r="K9179" t="s">
        <x:v>2195</x:v>
      </x:c>
      <x:c r="L9179" t="s">
        <x:v>25</x:v>
      </x:c>
      <x:c r="M9179" t="s">
        <x:v>566</x:v>
      </x:c>
      <x:c r="N9179" t="s">
        <x:v>1296</x:v>
      </x:c>
      <x:c r="O9179" s="3">
        <x:v>1</x:v>
      </x:c>
      <x:c r="P9179" s="3">
        <x:v>0</x:v>
      </x:c>
      <x:c r="Q9179" s="3">
        <x:v>0</x:v>
      </x:c>
      <x:c r="R9179" s="3">
        <x:v>0</x:v>
      </x:c>
      <x:c r="S9179" s="3">
        <x:v>0</x:v>
      </x:c>
      <x:c r="T9179" s="2">
        <x:f t="shared" si="715"/>
        <x:v>55245.33</x:v>
      </x:c>
      <x:c r="U9179" s="2">
        <x:f t="shared" si="716"/>
        <x:v>0</x:v>
      </x:c>
      <x:c r="V9179" s="2">
        <x:f t="shared" si="717"/>
        <x:v>0</x:v>
      </x:c>
      <x:c r="W9179" s="2">
        <x:f t="shared" si="718"/>
        <x:v>0</x:v>
      </x:c>
      <x:c r="X9179" s="2">
        <x:f t="shared" si="719"/>
        <x:v>0</x:v>
      </x:c>
    </x:row>
    <x:row r="9180" spans="2:24" ht="14.95" hidden="1" thickTop="1" x14ac:dyDescent="0.25">
      <x:c r="B9180" t="s">
        <x:v>622</x:v>
      </x:c>
      <x:c r="C9180" t="s">
        <x:v>243</x:v>
      </x:c>
      <x:c r="D9180" t="s">
        <x:v>244</x:v>
      </x:c>
      <x:c r="E9180" t="s">
        <x:v>544</x:v>
      </x:c>
      <x:c r="F9180" t="s">
        <x:v>276</x:v>
      </x:c>
      <x:c r="G9180" s="2">
        <x:v>3965.3</x:v>
      </x:c>
      <x:c r="J9180" t="s">
        <x:v>1295</x:v>
      </x:c>
      <x:c r="K9180" t="s">
        <x:v>2195</x:v>
      </x:c>
      <x:c r="L9180" t="s">
        <x:v>25</x:v>
      </x:c>
      <x:c r="M9180" t="s">
        <x:v>257</x:v>
      </x:c>
      <x:c r="N9180" t="s">
        <x:v>1296</x:v>
      </x:c>
      <x:c r="O9180" s="3">
        <x:v>1</x:v>
      </x:c>
      <x:c r="P9180" s="3">
        <x:v>0</x:v>
      </x:c>
      <x:c r="Q9180" s="3">
        <x:v>0</x:v>
      </x:c>
      <x:c r="R9180" s="3">
        <x:v>0</x:v>
      </x:c>
      <x:c r="S9180" s="3">
        <x:v>0</x:v>
      </x:c>
      <x:c r="T9180" s="2">
        <x:f t="shared" si="715"/>
        <x:v>3965.3</x:v>
      </x:c>
      <x:c r="U9180" s="2">
        <x:f t="shared" si="716"/>
        <x:v>0</x:v>
      </x:c>
      <x:c r="V9180" s="2">
        <x:f t="shared" si="717"/>
        <x:v>0</x:v>
      </x:c>
      <x:c r="W9180" s="2">
        <x:f t="shared" si="718"/>
        <x:v>0</x:v>
      </x:c>
      <x:c r="X9180" s="2">
        <x:f t="shared" si="719"/>
        <x:v>0</x:v>
      </x:c>
    </x:row>
    <x:row r="9181" spans="2:24" ht="14.95" hidden="1" thickTop="1" x14ac:dyDescent="0.25">
      <x:c r="B9181" t="s">
        <x:v>622</x:v>
      </x:c>
      <x:c r="C9181" t="s">
        <x:v>243</x:v>
      </x:c>
      <x:c r="D9181" t="s">
        <x:v>244</x:v>
      </x:c>
      <x:c r="E9181" t="s">
        <x:v>544</x:v>
      </x:c>
      <x:c r="F9181" t="s">
        <x:v>276</x:v>
      </x:c>
      <x:c r="G9181" s="2">
        <x:v>2284.6799999999998</x:v>
      </x:c>
      <x:c r="J9181" t="s">
        <x:v>1295</x:v>
      </x:c>
      <x:c r="K9181" t="s">
        <x:v>2195</x:v>
      </x:c>
      <x:c r="L9181" t="s">
        <x:v>25</x:v>
      </x:c>
      <x:c r="M9181" t="s">
        <x:v>556</x:v>
      </x:c>
      <x:c r="N9181" t="s">
        <x:v>1296</x:v>
      </x:c>
      <x:c r="O9181" s="3">
        <x:v>1</x:v>
      </x:c>
      <x:c r="P9181" s="3">
        <x:v>0</x:v>
      </x:c>
      <x:c r="Q9181" s="3">
        <x:v>0</x:v>
      </x:c>
      <x:c r="R9181" s="3">
        <x:v>0</x:v>
      </x:c>
      <x:c r="S9181" s="3">
        <x:v>0</x:v>
      </x:c>
      <x:c r="T9181" s="2">
        <x:f t="shared" si="715"/>
        <x:v>2284.6799999999998</x:v>
      </x:c>
      <x:c r="U9181" s="2">
        <x:f t="shared" si="716"/>
        <x:v>0</x:v>
      </x:c>
      <x:c r="V9181" s="2">
        <x:f t="shared" si="717"/>
        <x:v>0</x:v>
      </x:c>
      <x:c r="W9181" s="2">
        <x:f t="shared" si="718"/>
        <x:v>0</x:v>
      </x:c>
      <x:c r="X9181" s="2">
        <x:f t="shared" si="719"/>
        <x:v>0</x:v>
      </x:c>
    </x:row>
    <x:row r="9182" spans="2:24" ht="14.95" hidden="1" thickTop="1" x14ac:dyDescent="0.25">
      <x:c r="B9182" t="s">
        <x:v>622</x:v>
      </x:c>
      <x:c r="C9182" t="s">
        <x:v>243</x:v>
      </x:c>
      <x:c r="D9182" t="s">
        <x:v>244</x:v>
      </x:c>
      <x:c r="E9182" t="s">
        <x:v>544</x:v>
      </x:c>
      <x:c r="F9182" t="s">
        <x:v>276</x:v>
      </x:c>
      <x:c r="G9182" s="2">
        <x:v>9530.33</x:v>
      </x:c>
      <x:c r="J9182" t="s">
        <x:v>1295</x:v>
      </x:c>
      <x:c r="K9182" t="s">
        <x:v>2195</x:v>
      </x:c>
      <x:c r="L9182" t="s">
        <x:v>25</x:v>
      </x:c>
      <x:c r="M9182" t="s">
        <x:v>546</x:v>
      </x:c>
      <x:c r="N9182" t="s">
        <x:v>1296</x:v>
      </x:c>
      <x:c r="O9182" s="3">
        <x:v>1</x:v>
      </x:c>
      <x:c r="P9182" s="3">
        <x:v>0</x:v>
      </x:c>
      <x:c r="Q9182" s="3">
        <x:v>0</x:v>
      </x:c>
      <x:c r="R9182" s="3">
        <x:v>0</x:v>
      </x:c>
      <x:c r="S9182" s="3">
        <x:v>0</x:v>
      </x:c>
      <x:c r="T9182" s="2">
        <x:f t="shared" si="715"/>
        <x:v>9530.33</x:v>
      </x:c>
      <x:c r="U9182" s="2">
        <x:f t="shared" si="716"/>
        <x:v>0</x:v>
      </x:c>
      <x:c r="V9182" s="2">
        <x:f t="shared" si="717"/>
        <x:v>0</x:v>
      </x:c>
      <x:c r="W9182" s="2">
        <x:f t="shared" si="718"/>
        <x:v>0</x:v>
      </x:c>
      <x:c r="X9182" s="2">
        <x:f t="shared" si="719"/>
        <x:v>0</x:v>
      </x:c>
    </x:row>
    <x:row r="9183" spans="2:24" ht="14.95" hidden="1" thickTop="1" x14ac:dyDescent="0.25">
      <x:c r="B9183" t="s">
        <x:v>622</x:v>
      </x:c>
      <x:c r="C9183" t="s">
        <x:v>243</x:v>
      </x:c>
      <x:c r="D9183" t="s">
        <x:v>244</x:v>
      </x:c>
      <x:c r="E9183" t="s">
        <x:v>544</x:v>
      </x:c>
      <x:c r="F9183" t="s">
        <x:v>303</x:v>
      </x:c>
      <x:c r="G9183" s="2">
        <x:v>17490.89</x:v>
      </x:c>
      <x:c r="J9183" t="s">
        <x:v>1295</x:v>
      </x:c>
      <x:c r="K9183" t="s">
        <x:v>2195</x:v>
      </x:c>
      <x:c r="L9183" t="s">
        <x:v>25</x:v>
      </x:c>
      <x:c r="M9183" t="s">
        <x:v>257</x:v>
      </x:c>
      <x:c r="N9183" t="s">
        <x:v>1296</x:v>
      </x:c>
      <x:c r="O9183" s="3">
        <x:v>1</x:v>
      </x:c>
      <x:c r="P9183" s="3">
        <x:v>0</x:v>
      </x:c>
      <x:c r="Q9183" s="3">
        <x:v>0</x:v>
      </x:c>
      <x:c r="R9183" s="3">
        <x:v>0</x:v>
      </x:c>
      <x:c r="S9183" s="3">
        <x:v>0</x:v>
      </x:c>
      <x:c r="T9183" s="2">
        <x:f t="shared" si="715"/>
        <x:v>17490.89</x:v>
      </x:c>
      <x:c r="U9183" s="2">
        <x:f t="shared" si="716"/>
        <x:v>0</x:v>
      </x:c>
      <x:c r="V9183" s="2">
        <x:f t="shared" si="717"/>
        <x:v>0</x:v>
      </x:c>
      <x:c r="W9183" s="2">
        <x:f t="shared" si="718"/>
        <x:v>0</x:v>
      </x:c>
      <x:c r="X9183" s="2">
        <x:f t="shared" si="719"/>
        <x:v>0</x:v>
      </x:c>
    </x:row>
    <x:row r="9184" spans="2:24" ht="14.95" hidden="1" thickTop="1" x14ac:dyDescent="0.25">
      <x:c r="B9184" t="s">
        <x:v>622</x:v>
      </x:c>
      <x:c r="C9184" t="s">
        <x:v>243</x:v>
      </x:c>
      <x:c r="D9184" t="s">
        <x:v>244</x:v>
      </x:c>
      <x:c r="E9184" t="s">
        <x:v>544</x:v>
      </x:c>
      <x:c r="F9184" t="s">
        <x:v>303</x:v>
      </x:c>
      <x:c r="G9184" s="2">
        <x:v>3469.42</x:v>
      </x:c>
      <x:c r="J9184" t="s">
        <x:v>1295</x:v>
      </x:c>
      <x:c r="K9184" t="s">
        <x:v>2195</x:v>
      </x:c>
      <x:c r="L9184" t="s">
        <x:v>25</x:v>
      </x:c>
      <x:c r="M9184" t="s">
        <x:v>546</x:v>
      </x:c>
      <x:c r="N9184" t="s">
        <x:v>1296</x:v>
      </x:c>
      <x:c r="O9184" s="3">
        <x:v>1</x:v>
      </x:c>
      <x:c r="P9184" s="3">
        <x:v>0</x:v>
      </x:c>
      <x:c r="Q9184" s="3">
        <x:v>0</x:v>
      </x:c>
      <x:c r="R9184" s="3">
        <x:v>0</x:v>
      </x:c>
      <x:c r="S9184" s="3">
        <x:v>0</x:v>
      </x:c>
      <x:c r="T9184" s="2">
        <x:f t="shared" si="715"/>
        <x:v>3469.42</x:v>
      </x:c>
      <x:c r="U9184" s="2">
        <x:f t="shared" si="716"/>
        <x:v>0</x:v>
      </x:c>
      <x:c r="V9184" s="2">
        <x:f t="shared" si="717"/>
        <x:v>0</x:v>
      </x:c>
      <x:c r="W9184" s="2">
        <x:f t="shared" si="718"/>
        <x:v>0</x:v>
      </x:c>
      <x:c r="X9184" s="2">
        <x:f t="shared" si="719"/>
        <x:v>0</x:v>
      </x:c>
    </x:row>
    <x:row r="9185" spans="2:24" ht="14.95" hidden="1" thickTop="1" x14ac:dyDescent="0.25">
      <x:c r="B9185" t="s">
        <x:v>622</x:v>
      </x:c>
      <x:c r="C9185" t="s">
        <x:v>243</x:v>
      </x:c>
      <x:c r="D9185" t="s">
        <x:v>244</x:v>
      </x:c>
      <x:c r="E9185" t="s">
        <x:v>544</x:v>
      </x:c>
      <x:c r="F9185" t="s">
        <x:v>303</x:v>
      </x:c>
      <x:c r="G9185" s="2">
        <x:v>9207.8799999999992</x:v>
      </x:c>
      <x:c r="J9185" t="s">
        <x:v>1295</x:v>
      </x:c>
      <x:c r="K9185" t="s">
        <x:v>2195</x:v>
      </x:c>
      <x:c r="L9185" t="s">
        <x:v>25</x:v>
      </x:c>
      <x:c r="M9185" t="s">
        <x:v>64</x:v>
      </x:c>
      <x:c r="N9185" t="s">
        <x:v>1296</x:v>
      </x:c>
      <x:c r="O9185" s="3">
        <x:v>1</x:v>
      </x:c>
      <x:c r="P9185" s="3">
        <x:v>0</x:v>
      </x:c>
      <x:c r="Q9185" s="3">
        <x:v>0</x:v>
      </x:c>
      <x:c r="R9185" s="3">
        <x:v>0</x:v>
      </x:c>
      <x:c r="S9185" s="3">
        <x:v>0</x:v>
      </x:c>
      <x:c r="T9185" s="2">
        <x:f t="shared" si="715"/>
        <x:v>9207.8799999999992</x:v>
      </x:c>
      <x:c r="U9185" s="2">
        <x:f t="shared" si="716"/>
        <x:v>0</x:v>
      </x:c>
      <x:c r="V9185" s="2">
        <x:f t="shared" si="717"/>
        <x:v>0</x:v>
      </x:c>
      <x:c r="W9185" s="2">
        <x:f t="shared" si="718"/>
        <x:v>0</x:v>
      </x:c>
      <x:c r="X9185" s="2">
        <x:f t="shared" si="719"/>
        <x:v>0</x:v>
      </x:c>
    </x:row>
    <x:row r="9186" spans="2:24" ht="14.95" hidden="1" thickTop="1" x14ac:dyDescent="0.25">
      <x:c r="B9186" t="s">
        <x:v>622</x:v>
      </x:c>
      <x:c r="C9186" t="s">
        <x:v>243</x:v>
      </x:c>
      <x:c r="D9186" t="s">
        <x:v>244</x:v>
      </x:c>
      <x:c r="E9186" t="s">
        <x:v>544</x:v>
      </x:c>
      <x:c r="F9186" t="s">
        <x:v>303</x:v>
      </x:c>
      <x:c r="G9186" s="2">
        <x:v>8633.4599999999991</x:v>
      </x:c>
      <x:c r="J9186" t="s">
        <x:v>1295</x:v>
      </x:c>
      <x:c r="K9186" t="s">
        <x:v>2195</x:v>
      </x:c>
      <x:c r="L9186" t="s">
        <x:v>25</x:v>
      </x:c>
      <x:c r="M9186" t="s">
        <x:v>369</x:v>
      </x:c>
      <x:c r="N9186" t="s">
        <x:v>1296</x:v>
      </x:c>
      <x:c r="O9186" s="3">
        <x:v>1</x:v>
      </x:c>
      <x:c r="P9186" s="3">
        <x:v>0</x:v>
      </x:c>
      <x:c r="Q9186" s="3">
        <x:v>0</x:v>
      </x:c>
      <x:c r="R9186" s="3">
        <x:v>0</x:v>
      </x:c>
      <x:c r="S9186" s="3">
        <x:v>0</x:v>
      </x:c>
      <x:c r="T9186" s="2">
        <x:f t="shared" si="715"/>
        <x:v>8633.4599999999991</x:v>
      </x:c>
      <x:c r="U9186" s="2">
        <x:f t="shared" si="716"/>
        <x:v>0</x:v>
      </x:c>
      <x:c r="V9186" s="2">
        <x:f t="shared" si="717"/>
        <x:v>0</x:v>
      </x:c>
      <x:c r="W9186" s="2">
        <x:f t="shared" si="718"/>
        <x:v>0</x:v>
      </x:c>
      <x:c r="X9186" s="2">
        <x:f t="shared" si="719"/>
        <x:v>0</x:v>
      </x:c>
    </x:row>
    <x:row r="9187" spans="2:24" ht="14.95" hidden="1" thickTop="1" x14ac:dyDescent="0.25">
      <x:c r="B9187" t="s">
        <x:v>622</x:v>
      </x:c>
      <x:c r="C9187" t="s">
        <x:v>243</x:v>
      </x:c>
      <x:c r="D9187" t="s">
        <x:v>244</x:v>
      </x:c>
      <x:c r="E9187" t="s">
        <x:v>544</x:v>
      </x:c>
      <x:c r="F9187" t="s">
        <x:v>23</x:v>
      </x:c>
      <x:c r="G9187" s="2">
        <x:v>5870.47</x:v>
      </x:c>
      <x:c r="J9187" t="s">
        <x:v>1295</x:v>
      </x:c>
      <x:c r="K9187" t="s">
        <x:v>2195</x:v>
      </x:c>
      <x:c r="L9187" t="s">
        <x:v>25</x:v>
      </x:c>
      <x:c r="M9187" t="s">
        <x:v>546</x:v>
      </x:c>
      <x:c r="N9187" t="s">
        <x:v>1296</x:v>
      </x:c>
      <x:c r="O9187" s="3">
        <x:v>1</x:v>
      </x:c>
      <x:c r="P9187" s="3">
        <x:v>0</x:v>
      </x:c>
      <x:c r="Q9187" s="3">
        <x:v>0</x:v>
      </x:c>
      <x:c r="R9187" s="3">
        <x:v>0</x:v>
      </x:c>
      <x:c r="S9187" s="3">
        <x:v>0</x:v>
      </x:c>
      <x:c r="T9187" s="2">
        <x:f t="shared" si="715"/>
        <x:v>5870.47</x:v>
      </x:c>
      <x:c r="U9187" s="2">
        <x:f t="shared" si="716"/>
        <x:v>0</x:v>
      </x:c>
      <x:c r="V9187" s="2">
        <x:f t="shared" si="717"/>
        <x:v>0</x:v>
      </x:c>
      <x:c r="W9187" s="2">
        <x:f t="shared" si="718"/>
        <x:v>0</x:v>
      </x:c>
      <x:c r="X9187" s="2">
        <x:f t="shared" si="719"/>
        <x:v>0</x:v>
      </x:c>
    </x:row>
    <x:row r="9188" spans="2:24" ht="14.95" hidden="1" thickTop="1" x14ac:dyDescent="0.25">
      <x:c r="B9188" t="s">
        <x:v>622</x:v>
      </x:c>
      <x:c r="C9188" t="s">
        <x:v>243</x:v>
      </x:c>
      <x:c r="D9188" t="s">
        <x:v>244</x:v>
      </x:c>
      <x:c r="E9188" t="s">
        <x:v>544</x:v>
      </x:c>
      <x:c r="F9188" t="s">
        <x:v>29</x:v>
      </x:c>
      <x:c r="G9188" s="2">
        <x:v>16388.689999999999</x:v>
      </x:c>
      <x:c r="J9188" t="s">
        <x:v>1295</x:v>
      </x:c>
      <x:c r="K9188" t="s">
        <x:v>2195</x:v>
      </x:c>
      <x:c r="L9188" t="s">
        <x:v>25</x:v>
      </x:c>
      <x:c r="M9188" t="s">
        <x:v>556</x:v>
      </x:c>
      <x:c r="N9188" t="s">
        <x:v>1296</x:v>
      </x:c>
      <x:c r="O9188" s="3">
        <x:v>1</x:v>
      </x:c>
      <x:c r="P9188" s="3">
        <x:v>0</x:v>
      </x:c>
      <x:c r="Q9188" s="3">
        <x:v>0</x:v>
      </x:c>
      <x:c r="R9188" s="3">
        <x:v>0</x:v>
      </x:c>
      <x:c r="S9188" s="3">
        <x:v>0</x:v>
      </x:c>
      <x:c r="T9188" s="2">
        <x:f t="shared" si="715"/>
        <x:v>16388.689999999999</x:v>
      </x:c>
      <x:c r="U9188" s="2">
        <x:f t="shared" si="716"/>
        <x:v>0</x:v>
      </x:c>
      <x:c r="V9188" s="2">
        <x:f t="shared" si="717"/>
        <x:v>0</x:v>
      </x:c>
      <x:c r="W9188" s="2">
        <x:f t="shared" si="718"/>
        <x:v>0</x:v>
      </x:c>
      <x:c r="X9188" s="2">
        <x:f t="shared" si="719"/>
        <x:v>0</x:v>
      </x:c>
    </x:row>
    <x:row r="9189" spans="2:24" ht="14.95" hidden="1" thickTop="1" x14ac:dyDescent="0.25">
      <x:c r="B9189" t="s">
        <x:v>622</x:v>
      </x:c>
      <x:c r="C9189" t="s">
        <x:v>243</x:v>
      </x:c>
      <x:c r="D9189" t="s">
        <x:v>244</x:v>
      </x:c>
      <x:c r="E9189" t="s">
        <x:v>544</x:v>
      </x:c>
      <x:c r="F9189" t="s">
        <x:v>29</x:v>
      </x:c>
      <x:c r="G9189" s="2">
        <x:v>8535.77</x:v>
      </x:c>
      <x:c r="J9189" t="s">
        <x:v>1295</x:v>
      </x:c>
      <x:c r="K9189" t="s">
        <x:v>2195</x:v>
      </x:c>
      <x:c r="L9189" t="s">
        <x:v>25</x:v>
      </x:c>
      <x:c r="M9189" t="s">
        <x:v>546</x:v>
      </x:c>
      <x:c r="N9189" t="s">
        <x:v>1296</x:v>
      </x:c>
      <x:c r="O9189" s="3">
        <x:v>1</x:v>
      </x:c>
      <x:c r="P9189" s="3">
        <x:v>0</x:v>
      </x:c>
      <x:c r="Q9189" s="3">
        <x:v>0</x:v>
      </x:c>
      <x:c r="R9189" s="3">
        <x:v>0</x:v>
      </x:c>
      <x:c r="S9189" s="3">
        <x:v>0</x:v>
      </x:c>
      <x:c r="T9189" s="2">
        <x:f t="shared" si="715"/>
        <x:v>8535.77</x:v>
      </x:c>
      <x:c r="U9189" s="2">
        <x:f t="shared" si="716"/>
        <x:v>0</x:v>
      </x:c>
      <x:c r="V9189" s="2">
        <x:f t="shared" si="717"/>
        <x:v>0</x:v>
      </x:c>
      <x:c r="W9189" s="2">
        <x:f t="shared" si="718"/>
        <x:v>0</x:v>
      </x:c>
      <x:c r="X9189" s="2">
        <x:f t="shared" si="719"/>
        <x:v>0</x:v>
      </x:c>
    </x:row>
    <x:row r="9190" spans="2:24" ht="14.95" hidden="1" thickTop="1" x14ac:dyDescent="0.25">
      <x:c r="B9190" t="s">
        <x:v>622</x:v>
      </x:c>
      <x:c r="C9190" t="s">
        <x:v>243</x:v>
      </x:c>
      <x:c r="D9190" t="s">
        <x:v>244</x:v>
      </x:c>
      <x:c r="E9190" t="s">
        <x:v>544</x:v>
      </x:c>
      <x:c r="F9190" t="s">
        <x:v>29</x:v>
      </x:c>
      <x:c r="G9190" s="2">
        <x:v>2048.58</x:v>
      </x:c>
      <x:c r="J9190" t="s">
        <x:v>1295</x:v>
      </x:c>
      <x:c r="K9190" t="s">
        <x:v>2195</x:v>
      </x:c>
      <x:c r="L9190" t="s">
        <x:v>25</x:v>
      </x:c>
      <x:c r="M9190" t="s">
        <x:v>547</x:v>
      </x:c>
      <x:c r="N9190" t="s">
        <x:v>1296</x:v>
      </x:c>
      <x:c r="O9190" s="3">
        <x:v>1</x:v>
      </x:c>
      <x:c r="P9190" s="3">
        <x:v>0</x:v>
      </x:c>
      <x:c r="Q9190" s="3">
        <x:v>0</x:v>
      </x:c>
      <x:c r="R9190" s="3">
        <x:v>0</x:v>
      </x:c>
      <x:c r="S9190" s="3">
        <x:v>0</x:v>
      </x:c>
      <x:c r="T9190" s="2">
        <x:f t="shared" si="715"/>
        <x:v>2048.58</x:v>
      </x:c>
      <x:c r="U9190" s="2">
        <x:f t="shared" si="716"/>
        <x:v>0</x:v>
      </x:c>
      <x:c r="V9190" s="2">
        <x:f t="shared" si="717"/>
        <x:v>0</x:v>
      </x:c>
      <x:c r="W9190" s="2">
        <x:f t="shared" si="718"/>
        <x:v>0</x:v>
      </x:c>
      <x:c r="X9190" s="2">
        <x:f t="shared" si="719"/>
        <x:v>0</x:v>
      </x:c>
    </x:row>
    <x:row r="9191" spans="2:24" ht="14.95" hidden="1" thickTop="1" x14ac:dyDescent="0.25">
      <x:c r="B9191" t="s">
        <x:v>622</x:v>
      </x:c>
      <x:c r="C9191" t="s">
        <x:v>243</x:v>
      </x:c>
      <x:c r="D9191" t="s">
        <x:v>244</x:v>
      </x:c>
      <x:c r="E9191" t="s">
        <x:v>544</x:v>
      </x:c>
      <x:c r="F9191" t="s">
        <x:v>31</x:v>
      </x:c>
      <x:c r="G9191" s="2">
        <x:v>5717.22</x:v>
      </x:c>
      <x:c r="J9191" t="s">
        <x:v>1295</x:v>
      </x:c>
      <x:c r="K9191" t="s">
        <x:v>2195</x:v>
      </x:c>
      <x:c r="L9191" t="s">
        <x:v>25</x:v>
      </x:c>
      <x:c r="M9191" t="s">
        <x:v>64</x:v>
      </x:c>
      <x:c r="N9191" t="s">
        <x:v>1296</x:v>
      </x:c>
      <x:c r="O9191" s="3">
        <x:v>1</x:v>
      </x:c>
      <x:c r="P9191" s="3">
        <x:v>0</x:v>
      </x:c>
      <x:c r="Q9191" s="3">
        <x:v>0</x:v>
      </x:c>
      <x:c r="R9191" s="3">
        <x:v>0</x:v>
      </x:c>
      <x:c r="S9191" s="3">
        <x:v>0</x:v>
      </x:c>
      <x:c r="T9191" s="2">
        <x:f t="shared" ref="T9191:T9254" si="720">ROUND(G9191*O9191,2)</x:f>
        <x:v>5717.22</x:v>
      </x:c>
      <x:c r="U9191" s="2">
        <x:f t="shared" ref="U9191:U9254" si="721">ROUND(G9191*P9191,2)</x:f>
        <x:v>0</x:v>
      </x:c>
      <x:c r="V9191" s="2">
        <x:f t="shared" ref="V9191:V9254" si="722">ROUND(G9191*Q9191,2)</x:f>
        <x:v>0</x:v>
      </x:c>
      <x:c r="W9191" s="2">
        <x:f t="shared" ref="W9191:W9254" si="723">ROUND(G9191*R9191,2)</x:f>
        <x:v>0</x:v>
      </x:c>
      <x:c r="X9191" s="2">
        <x:f t="shared" ref="X9191:X9254" si="724">G9191-T9191-U9191-V9191-W9191</x:f>
        <x:v>0</x:v>
      </x:c>
    </x:row>
    <x:row r="9192" spans="2:24" ht="14.95" hidden="1" thickTop="1" x14ac:dyDescent="0.25">
      <x:c r="B9192" t="s">
        <x:v>622</x:v>
      </x:c>
      <x:c r="C9192" t="s">
        <x:v>243</x:v>
      </x:c>
      <x:c r="D9192" t="s">
        <x:v>244</x:v>
      </x:c>
      <x:c r="E9192" t="s">
        <x:v>544</x:v>
      </x:c>
      <x:c r="F9192" t="s">
        <x:v>31</x:v>
      </x:c>
      <x:c r="G9192" s="2">
        <x:v>9303.19</x:v>
      </x:c>
      <x:c r="J9192" t="s">
        <x:v>1295</x:v>
      </x:c>
      <x:c r="K9192" t="s">
        <x:v>2195</x:v>
      </x:c>
      <x:c r="L9192" t="s">
        <x:v>25</x:v>
      </x:c>
      <x:c r="M9192" t="s">
        <x:v>566</x:v>
      </x:c>
      <x:c r="N9192" t="s">
        <x:v>1296</x:v>
      </x:c>
      <x:c r="O9192" s="3">
        <x:v>1</x:v>
      </x:c>
      <x:c r="P9192" s="3">
        <x:v>0</x:v>
      </x:c>
      <x:c r="Q9192" s="3">
        <x:v>0</x:v>
      </x:c>
      <x:c r="R9192" s="3">
        <x:v>0</x:v>
      </x:c>
      <x:c r="S9192" s="3">
        <x:v>0</x:v>
      </x:c>
      <x:c r="T9192" s="2">
        <x:f t="shared" si="720"/>
        <x:v>9303.19</x:v>
      </x:c>
      <x:c r="U9192" s="2">
        <x:f t="shared" si="721"/>
        <x:v>0</x:v>
      </x:c>
      <x:c r="V9192" s="2">
        <x:f t="shared" si="722"/>
        <x:v>0</x:v>
      </x:c>
      <x:c r="W9192" s="2">
        <x:f t="shared" si="723"/>
        <x:v>0</x:v>
      </x:c>
      <x:c r="X9192" s="2">
        <x:f t="shared" si="724"/>
        <x:v>0</x:v>
      </x:c>
    </x:row>
    <x:row r="9193" spans="2:24" ht="14.95" hidden="1" thickTop="1" x14ac:dyDescent="0.25">
      <x:c r="B9193" t="s">
        <x:v>622</x:v>
      </x:c>
      <x:c r="C9193" t="s">
        <x:v>243</x:v>
      </x:c>
      <x:c r="D9193" t="s">
        <x:v>244</x:v>
      </x:c>
      <x:c r="E9193" t="s">
        <x:v>544</x:v>
      </x:c>
      <x:c r="F9193" t="s">
        <x:v>32</x:v>
      </x:c>
      <x:c r="G9193" s="2">
        <x:v>13065.47</x:v>
      </x:c>
      <x:c r="J9193" t="s">
        <x:v>1295</x:v>
      </x:c>
      <x:c r="K9193" t="s">
        <x:v>2195</x:v>
      </x:c>
      <x:c r="L9193" t="s">
        <x:v>25</x:v>
      </x:c>
      <x:c r="M9193" t="s">
        <x:v>41</x:v>
      </x:c>
      <x:c r="N9193" t="s">
        <x:v>1296</x:v>
      </x:c>
      <x:c r="O9193" s="3">
        <x:v>1</x:v>
      </x:c>
      <x:c r="P9193" s="3">
        <x:v>0</x:v>
      </x:c>
      <x:c r="Q9193" s="3">
        <x:v>0</x:v>
      </x:c>
      <x:c r="R9193" s="3">
        <x:v>0</x:v>
      </x:c>
      <x:c r="S9193" s="3">
        <x:v>0</x:v>
      </x:c>
      <x:c r="T9193" s="2">
        <x:f t="shared" si="720"/>
        <x:v>13065.47</x:v>
      </x:c>
      <x:c r="U9193" s="2">
        <x:f t="shared" si="721"/>
        <x:v>0</x:v>
      </x:c>
      <x:c r="V9193" s="2">
        <x:f t="shared" si="722"/>
        <x:v>0</x:v>
      </x:c>
      <x:c r="W9193" s="2">
        <x:f t="shared" si="723"/>
        <x:v>0</x:v>
      </x:c>
      <x:c r="X9193" s="2">
        <x:f t="shared" si="724"/>
        <x:v>0</x:v>
      </x:c>
    </x:row>
    <x:row r="9194" spans="2:24" ht="14.95" hidden="1" thickTop="1" x14ac:dyDescent="0.25">
      <x:c r="B9194" t="s">
        <x:v>622</x:v>
      </x:c>
      <x:c r="C9194" t="s">
        <x:v>243</x:v>
      </x:c>
      <x:c r="D9194" t="s">
        <x:v>244</x:v>
      </x:c>
      <x:c r="E9194" t="s">
        <x:v>544</x:v>
      </x:c>
      <x:c r="F9194" t="s">
        <x:v>32</x:v>
      </x:c>
      <x:c r="G9194" s="2">
        <x:v>11613.74</x:v>
      </x:c>
      <x:c r="J9194" t="s">
        <x:v>1295</x:v>
      </x:c>
      <x:c r="K9194" t="s">
        <x:v>2195</x:v>
      </x:c>
      <x:c r="L9194" t="s">
        <x:v>25</x:v>
      </x:c>
      <x:c r="M9194" t="s">
        <x:v>291</x:v>
      </x:c>
      <x:c r="N9194" t="s">
        <x:v>1296</x:v>
      </x:c>
      <x:c r="O9194" s="3">
        <x:v>1</x:v>
      </x:c>
      <x:c r="P9194" s="3">
        <x:v>0</x:v>
      </x:c>
      <x:c r="Q9194" s="3">
        <x:v>0</x:v>
      </x:c>
      <x:c r="R9194" s="3">
        <x:v>0</x:v>
      </x:c>
      <x:c r="S9194" s="3">
        <x:v>0</x:v>
      </x:c>
      <x:c r="T9194" s="2">
        <x:f t="shared" si="720"/>
        <x:v>11613.74</x:v>
      </x:c>
      <x:c r="U9194" s="2">
        <x:f t="shared" si="721"/>
        <x:v>0</x:v>
      </x:c>
      <x:c r="V9194" s="2">
        <x:f t="shared" si="722"/>
        <x:v>0</x:v>
      </x:c>
      <x:c r="W9194" s="2">
        <x:f t="shared" si="723"/>
        <x:v>0</x:v>
      </x:c>
      <x:c r="X9194" s="2">
        <x:f t="shared" si="724"/>
        <x:v>0</x:v>
      </x:c>
    </x:row>
    <x:row r="9195" spans="2:24" ht="14.95" hidden="1" thickTop="1" x14ac:dyDescent="0.25">
      <x:c r="B9195" t="s">
        <x:v>622</x:v>
      </x:c>
      <x:c r="C9195" t="s">
        <x:v>243</x:v>
      </x:c>
      <x:c r="D9195" t="s">
        <x:v>244</x:v>
      </x:c>
      <x:c r="E9195" t="s">
        <x:v>544</x:v>
      </x:c>
      <x:c r="F9195" t="s">
        <x:v>32</x:v>
      </x:c>
      <x:c r="G9195" s="2">
        <x:v>23227.5</x:v>
      </x:c>
      <x:c r="J9195" t="s">
        <x:v>1295</x:v>
      </x:c>
      <x:c r="K9195" t="s">
        <x:v>2195</x:v>
      </x:c>
      <x:c r="L9195" t="s">
        <x:v>25</x:v>
      </x:c>
      <x:c r="M9195" t="s">
        <x:v>296</x:v>
      </x:c>
      <x:c r="N9195" t="s">
        <x:v>1296</x:v>
      </x:c>
      <x:c r="O9195" s="3">
        <x:v>1</x:v>
      </x:c>
      <x:c r="P9195" s="3">
        <x:v>0</x:v>
      </x:c>
      <x:c r="Q9195" s="3">
        <x:v>0</x:v>
      </x:c>
      <x:c r="R9195" s="3">
        <x:v>0</x:v>
      </x:c>
      <x:c r="S9195" s="3">
        <x:v>0</x:v>
      </x:c>
      <x:c r="T9195" s="2">
        <x:f t="shared" si="720"/>
        <x:v>23227.5</x:v>
      </x:c>
      <x:c r="U9195" s="2">
        <x:f t="shared" si="721"/>
        <x:v>0</x:v>
      </x:c>
      <x:c r="V9195" s="2">
        <x:f t="shared" si="722"/>
        <x:v>0</x:v>
      </x:c>
      <x:c r="W9195" s="2">
        <x:f t="shared" si="723"/>
        <x:v>0</x:v>
      </x:c>
      <x:c r="X9195" s="2">
        <x:f t="shared" si="724"/>
        <x:v>0</x:v>
      </x:c>
    </x:row>
    <x:row r="9196" spans="2:24" ht="14.95" hidden="1" thickTop="1" x14ac:dyDescent="0.25">
      <x:c r="B9196" t="s">
        <x:v>622</x:v>
      </x:c>
      <x:c r="C9196" t="s">
        <x:v>243</x:v>
      </x:c>
      <x:c r="D9196" t="s">
        <x:v>244</x:v>
      </x:c>
      <x:c r="E9196" t="s">
        <x:v>544</x:v>
      </x:c>
      <x:c r="F9196" t="s">
        <x:v>32</x:v>
      </x:c>
      <x:c r="G9196" s="2">
        <x:v>18872.34</x:v>
      </x:c>
      <x:c r="J9196" t="s">
        <x:v>1295</x:v>
      </x:c>
      <x:c r="K9196" t="s">
        <x:v>2195</x:v>
      </x:c>
      <x:c r="L9196" t="s">
        <x:v>25</x:v>
      </x:c>
      <x:c r="M9196" t="s">
        <x:v>546</x:v>
      </x:c>
      <x:c r="N9196" t="s">
        <x:v>1296</x:v>
      </x:c>
      <x:c r="O9196" s="3">
        <x:v>1</x:v>
      </x:c>
      <x:c r="P9196" s="3">
        <x:v>0</x:v>
      </x:c>
      <x:c r="Q9196" s="3">
        <x:v>0</x:v>
      </x:c>
      <x:c r="R9196" s="3">
        <x:v>0</x:v>
      </x:c>
      <x:c r="S9196" s="3">
        <x:v>0</x:v>
      </x:c>
      <x:c r="T9196" s="2">
        <x:f t="shared" si="720"/>
        <x:v>18872.34</x:v>
      </x:c>
      <x:c r="U9196" s="2">
        <x:f t="shared" si="721"/>
        <x:v>0</x:v>
      </x:c>
      <x:c r="V9196" s="2">
        <x:f t="shared" si="722"/>
        <x:v>0</x:v>
      </x:c>
      <x:c r="W9196" s="2">
        <x:f t="shared" si="723"/>
        <x:v>0</x:v>
      </x:c>
      <x:c r="X9196" s="2">
        <x:f t="shared" si="724"/>
        <x:v>0</x:v>
      </x:c>
    </x:row>
    <x:row r="9197" spans="2:24" ht="14.95" hidden="1" thickTop="1" x14ac:dyDescent="0.25">
      <x:c r="B9197" t="s">
        <x:v>622</x:v>
      </x:c>
      <x:c r="C9197" t="s">
        <x:v>243</x:v>
      </x:c>
      <x:c r="D9197" t="s">
        <x:v>244</x:v>
      </x:c>
      <x:c r="E9197" t="s">
        <x:v>544</x:v>
      </x:c>
      <x:c r="F9197" t="s">
        <x:v>32</x:v>
      </x:c>
      <x:c r="G9197" s="2">
        <x:v>5806.87</x:v>
      </x:c>
      <x:c r="J9197" t="s">
        <x:v>1295</x:v>
      </x:c>
      <x:c r="K9197" t="s">
        <x:v>2195</x:v>
      </x:c>
      <x:c r="L9197" t="s">
        <x:v>25</x:v>
      </x:c>
      <x:c r="M9197" t="s">
        <x:v>545</x:v>
      </x:c>
      <x:c r="N9197" t="s">
        <x:v>1296</x:v>
      </x:c>
      <x:c r="O9197" s="3">
        <x:v>1</x:v>
      </x:c>
      <x:c r="P9197" s="3">
        <x:v>0</x:v>
      </x:c>
      <x:c r="Q9197" s="3">
        <x:v>0</x:v>
      </x:c>
      <x:c r="R9197" s="3">
        <x:v>0</x:v>
      </x:c>
      <x:c r="S9197" s="3">
        <x:v>0</x:v>
      </x:c>
      <x:c r="T9197" s="2">
        <x:f t="shared" si="720"/>
        <x:v>5806.87</x:v>
      </x:c>
      <x:c r="U9197" s="2">
        <x:f t="shared" si="721"/>
        <x:v>0</x:v>
      </x:c>
      <x:c r="V9197" s="2">
        <x:f t="shared" si="722"/>
        <x:v>0</x:v>
      </x:c>
      <x:c r="W9197" s="2">
        <x:f t="shared" si="723"/>
        <x:v>0</x:v>
      </x:c>
      <x:c r="X9197" s="2">
        <x:f t="shared" si="724"/>
        <x:v>0</x:v>
      </x:c>
    </x:row>
    <x:row r="9198" spans="2:24" ht="14.95" hidden="1" thickTop="1" x14ac:dyDescent="0.25">
      <x:c r="B9198" t="s">
        <x:v>622</x:v>
      </x:c>
      <x:c r="C9198" t="s">
        <x:v>243</x:v>
      </x:c>
      <x:c r="D9198" t="s">
        <x:v>244</x:v>
      </x:c>
      <x:c r="E9198" t="s">
        <x:v>544</x:v>
      </x:c>
      <x:c r="F9198" t="s">
        <x:v>32</x:v>
      </x:c>
      <x:c r="G9198" s="2">
        <x:v>15968.9</x:v>
      </x:c>
      <x:c r="J9198" t="s">
        <x:v>1295</x:v>
      </x:c>
      <x:c r="K9198" t="s">
        <x:v>2195</x:v>
      </x:c>
      <x:c r="L9198" t="s">
        <x:v>25</x:v>
      </x:c>
      <x:c r="M9198" t="s">
        <x:v>558</x:v>
      </x:c>
      <x:c r="N9198" t="s">
        <x:v>1296</x:v>
      </x:c>
      <x:c r="O9198" s="3">
        <x:v>1</x:v>
      </x:c>
      <x:c r="P9198" s="3">
        <x:v>0</x:v>
      </x:c>
      <x:c r="Q9198" s="3">
        <x:v>0</x:v>
      </x:c>
      <x:c r="R9198" s="3">
        <x:v>0</x:v>
      </x:c>
      <x:c r="S9198" s="3">
        <x:v>0</x:v>
      </x:c>
      <x:c r="T9198" s="2">
        <x:f t="shared" si="720"/>
        <x:v>15968.9</x:v>
      </x:c>
      <x:c r="U9198" s="2">
        <x:f t="shared" si="721"/>
        <x:v>0</x:v>
      </x:c>
      <x:c r="V9198" s="2">
        <x:f t="shared" si="722"/>
        <x:v>0</x:v>
      </x:c>
      <x:c r="W9198" s="2">
        <x:f t="shared" si="723"/>
        <x:v>0</x:v>
      </x:c>
      <x:c r="X9198" s="2">
        <x:f t="shared" si="724"/>
        <x:v>0</x:v>
      </x:c>
    </x:row>
    <x:row r="9199" spans="2:24" ht="14.95" hidden="1" thickTop="1" x14ac:dyDescent="0.25">
      <x:c r="B9199" t="s">
        <x:v>622</x:v>
      </x:c>
      <x:c r="C9199" t="s">
        <x:v>243</x:v>
      </x:c>
      <x:c r="D9199" t="s">
        <x:v>244</x:v>
      </x:c>
      <x:c r="E9199" t="s">
        <x:v>544</x:v>
      </x:c>
      <x:c r="F9199" t="s">
        <x:v>32</x:v>
      </x:c>
      <x:c r="G9199" s="2">
        <x:v>40648.29</x:v>
      </x:c>
      <x:c r="J9199" t="s">
        <x:v>1295</x:v>
      </x:c>
      <x:c r="K9199" t="s">
        <x:v>2195</x:v>
      </x:c>
      <x:c r="L9199" t="s">
        <x:v>25</x:v>
      </x:c>
      <x:c r="M9199" t="s">
        <x:v>560</x:v>
      </x:c>
      <x:c r="N9199" t="s">
        <x:v>1296</x:v>
      </x:c>
      <x:c r="O9199" s="3">
        <x:v>1</x:v>
      </x:c>
      <x:c r="P9199" s="3">
        <x:v>0</x:v>
      </x:c>
      <x:c r="Q9199" s="3">
        <x:v>0</x:v>
      </x:c>
      <x:c r="R9199" s="3">
        <x:v>0</x:v>
      </x:c>
      <x:c r="S9199" s="3">
        <x:v>0</x:v>
      </x:c>
      <x:c r="T9199" s="2">
        <x:f t="shared" si="720"/>
        <x:v>40648.29</x:v>
      </x:c>
      <x:c r="U9199" s="2">
        <x:f t="shared" si="721"/>
        <x:v>0</x:v>
      </x:c>
      <x:c r="V9199" s="2">
        <x:f t="shared" si="722"/>
        <x:v>0</x:v>
      </x:c>
      <x:c r="W9199" s="2">
        <x:f t="shared" si="723"/>
        <x:v>0</x:v>
      </x:c>
      <x:c r="X9199" s="2">
        <x:f t="shared" si="724"/>
        <x:v>0</x:v>
      </x:c>
    </x:row>
    <x:row r="9200" spans="2:24" ht="14.95" hidden="1" thickTop="1" x14ac:dyDescent="0.25">
      <x:c r="B9200" t="s">
        <x:v>622</x:v>
      </x:c>
      <x:c r="C9200" t="s">
        <x:v>243</x:v>
      </x:c>
      <x:c r="D9200" t="s">
        <x:v>244</x:v>
      </x:c>
      <x:c r="E9200" t="s">
        <x:v>544</x:v>
      </x:c>
      <x:c r="F9200" t="s">
        <x:v>32</x:v>
      </x:c>
      <x:c r="G9200" s="2">
        <x:v>5806.86</x:v>
      </x:c>
      <x:c r="J9200" t="s">
        <x:v>1295</x:v>
      </x:c>
      <x:c r="K9200" t="s">
        <x:v>2195</x:v>
      </x:c>
      <x:c r="L9200" t="s">
        <x:v>25</x:v>
      </x:c>
      <x:c r="M9200" t="s">
        <x:v>64</x:v>
      </x:c>
      <x:c r="N9200" t="s">
        <x:v>1296</x:v>
      </x:c>
      <x:c r="O9200" s="3">
        <x:v>1</x:v>
      </x:c>
      <x:c r="P9200" s="3">
        <x:v>0</x:v>
      </x:c>
      <x:c r="Q9200" s="3">
        <x:v>0</x:v>
      </x:c>
      <x:c r="R9200" s="3">
        <x:v>0</x:v>
      </x:c>
      <x:c r="S9200" s="3">
        <x:v>0</x:v>
      </x:c>
      <x:c r="T9200" s="2">
        <x:f t="shared" si="720"/>
        <x:v>5806.86</x:v>
      </x:c>
      <x:c r="U9200" s="2">
        <x:f t="shared" si="721"/>
        <x:v>0</x:v>
      </x:c>
      <x:c r="V9200" s="2">
        <x:f t="shared" si="722"/>
        <x:v>0</x:v>
      </x:c>
      <x:c r="W9200" s="2">
        <x:f t="shared" si="723"/>
        <x:v>0</x:v>
      </x:c>
      <x:c r="X9200" s="2">
        <x:f t="shared" si="724"/>
        <x:v>0</x:v>
      </x:c>
    </x:row>
    <x:row r="9201" spans="2:24" ht="14.95" hidden="1" thickTop="1" x14ac:dyDescent="0.25">
      <x:c r="B9201" t="s">
        <x:v>622</x:v>
      </x:c>
      <x:c r="C9201" t="s">
        <x:v>243</x:v>
      </x:c>
      <x:c r="D9201" t="s">
        <x:v>244</x:v>
      </x:c>
      <x:c r="E9201" t="s">
        <x:v>544</x:v>
      </x:c>
      <x:c r="F9201" t="s">
        <x:v>33</x:v>
      </x:c>
      <x:c r="G9201" s="2">
        <x:v>18.02</x:v>
      </x:c>
      <x:c r="J9201" t="s">
        <x:v>1295</x:v>
      </x:c>
      <x:c r="K9201" t="s">
        <x:v>2195</x:v>
      </x:c>
      <x:c r="L9201" t="s">
        <x:v>25</x:v>
      </x:c>
      <x:c r="M9201" t="s">
        <x:v>41</x:v>
      </x:c>
      <x:c r="N9201" t="s">
        <x:v>1296</x:v>
      </x:c>
      <x:c r="O9201" s="3">
        <x:v>1</x:v>
      </x:c>
      <x:c r="P9201" s="3">
        <x:v>0</x:v>
      </x:c>
      <x:c r="Q9201" s="3">
        <x:v>0</x:v>
      </x:c>
      <x:c r="R9201" s="3">
        <x:v>0</x:v>
      </x:c>
      <x:c r="S9201" s="3">
        <x:v>0</x:v>
      </x:c>
      <x:c r="T9201" s="2">
        <x:f t="shared" si="720"/>
        <x:v>18.02</x:v>
      </x:c>
      <x:c r="U9201" s="2">
        <x:f t="shared" si="721"/>
        <x:v>0</x:v>
      </x:c>
      <x:c r="V9201" s="2">
        <x:f t="shared" si="722"/>
        <x:v>0</x:v>
      </x:c>
      <x:c r="W9201" s="2">
        <x:f t="shared" si="723"/>
        <x:v>0</x:v>
      </x:c>
      <x:c r="X9201" s="2">
        <x:f t="shared" si="724"/>
        <x:v>0</x:v>
      </x:c>
    </x:row>
    <x:row r="9202" spans="2:24" ht="14.95" hidden="1" thickTop="1" x14ac:dyDescent="0.25">
      <x:c r="B9202" t="s">
        <x:v>622</x:v>
      </x:c>
      <x:c r="C9202" t="s">
        <x:v>243</x:v>
      </x:c>
      <x:c r="D9202" t="s">
        <x:v>244</x:v>
      </x:c>
      <x:c r="E9202" t="s">
        <x:v>544</x:v>
      </x:c>
      <x:c r="F9202" t="s">
        <x:v>33</x:v>
      </x:c>
      <x:c r="G9202" s="2">
        <x:v>16.02</x:v>
      </x:c>
      <x:c r="J9202" t="s">
        <x:v>1295</x:v>
      </x:c>
      <x:c r="K9202" t="s">
        <x:v>2195</x:v>
      </x:c>
      <x:c r="L9202" t="s">
        <x:v>25</x:v>
      </x:c>
      <x:c r="M9202" t="s">
        <x:v>291</x:v>
      </x:c>
      <x:c r="N9202" t="s">
        <x:v>1296</x:v>
      </x:c>
      <x:c r="O9202" s="3">
        <x:v>1</x:v>
      </x:c>
      <x:c r="P9202" s="3">
        <x:v>0</x:v>
      </x:c>
      <x:c r="Q9202" s="3">
        <x:v>0</x:v>
      </x:c>
      <x:c r="R9202" s="3">
        <x:v>0</x:v>
      </x:c>
      <x:c r="S9202" s="3">
        <x:v>0</x:v>
      </x:c>
      <x:c r="T9202" s="2">
        <x:f t="shared" si="720"/>
        <x:v>16.02</x:v>
      </x:c>
      <x:c r="U9202" s="2">
        <x:f t="shared" si="721"/>
        <x:v>0</x:v>
      </x:c>
      <x:c r="V9202" s="2">
        <x:f t="shared" si="722"/>
        <x:v>0</x:v>
      </x:c>
      <x:c r="W9202" s="2">
        <x:f t="shared" si="723"/>
        <x:v>0</x:v>
      </x:c>
      <x:c r="X9202" s="2">
        <x:f t="shared" si="724"/>
        <x:v>0</x:v>
      </x:c>
    </x:row>
    <x:row r="9203" spans="2:24" ht="14.95" hidden="1" thickTop="1" x14ac:dyDescent="0.25">
      <x:c r="B9203" t="s">
        <x:v>622</x:v>
      </x:c>
      <x:c r="C9203" t="s">
        <x:v>243</x:v>
      </x:c>
      <x:c r="D9203" t="s">
        <x:v>244</x:v>
      </x:c>
      <x:c r="E9203" t="s">
        <x:v>544</x:v>
      </x:c>
      <x:c r="F9203" t="s">
        <x:v>33</x:v>
      </x:c>
      <x:c r="G9203" s="2">
        <x:v>32.04</x:v>
      </x:c>
      <x:c r="J9203" t="s">
        <x:v>1295</x:v>
      </x:c>
      <x:c r="K9203" t="s">
        <x:v>2195</x:v>
      </x:c>
      <x:c r="L9203" t="s">
        <x:v>25</x:v>
      </x:c>
      <x:c r="M9203" t="s">
        <x:v>296</x:v>
      </x:c>
      <x:c r="N9203" t="s">
        <x:v>1296</x:v>
      </x:c>
      <x:c r="O9203" s="3">
        <x:v>1</x:v>
      </x:c>
      <x:c r="P9203" s="3">
        <x:v>0</x:v>
      </x:c>
      <x:c r="Q9203" s="3">
        <x:v>0</x:v>
      </x:c>
      <x:c r="R9203" s="3">
        <x:v>0</x:v>
      </x:c>
      <x:c r="S9203" s="3">
        <x:v>0</x:v>
      </x:c>
      <x:c r="T9203" s="2">
        <x:f t="shared" si="720"/>
        <x:v>32.04</x:v>
      </x:c>
      <x:c r="U9203" s="2">
        <x:f t="shared" si="721"/>
        <x:v>0</x:v>
      </x:c>
      <x:c r="V9203" s="2">
        <x:f t="shared" si="722"/>
        <x:v>0</x:v>
      </x:c>
      <x:c r="W9203" s="2">
        <x:f t="shared" si="723"/>
        <x:v>0</x:v>
      </x:c>
      <x:c r="X9203" s="2">
        <x:f t="shared" si="724"/>
        <x:v>0</x:v>
      </x:c>
    </x:row>
    <x:row r="9204" spans="2:24" ht="14.95" hidden="1" thickTop="1" x14ac:dyDescent="0.25">
      <x:c r="B9204" t="s">
        <x:v>622</x:v>
      </x:c>
      <x:c r="C9204" t="s">
        <x:v>243</x:v>
      </x:c>
      <x:c r="D9204" t="s">
        <x:v>244</x:v>
      </x:c>
      <x:c r="E9204" t="s">
        <x:v>544</x:v>
      </x:c>
      <x:c r="F9204" t="s">
        <x:v>33</x:v>
      </x:c>
      <x:c r="G9204" s="2">
        <x:v>26.03</x:v>
      </x:c>
      <x:c r="J9204" t="s">
        <x:v>1295</x:v>
      </x:c>
      <x:c r="K9204" t="s">
        <x:v>2195</x:v>
      </x:c>
      <x:c r="L9204" t="s">
        <x:v>25</x:v>
      </x:c>
      <x:c r="M9204" t="s">
        <x:v>546</x:v>
      </x:c>
      <x:c r="N9204" t="s">
        <x:v>1296</x:v>
      </x:c>
      <x:c r="O9204" s="3">
        <x:v>1</x:v>
      </x:c>
      <x:c r="P9204" s="3">
        <x:v>0</x:v>
      </x:c>
      <x:c r="Q9204" s="3">
        <x:v>0</x:v>
      </x:c>
      <x:c r="R9204" s="3">
        <x:v>0</x:v>
      </x:c>
      <x:c r="S9204" s="3">
        <x:v>0</x:v>
      </x:c>
      <x:c r="T9204" s="2">
        <x:f t="shared" si="720"/>
        <x:v>26.03</x:v>
      </x:c>
      <x:c r="U9204" s="2">
        <x:f t="shared" si="721"/>
        <x:v>0</x:v>
      </x:c>
      <x:c r="V9204" s="2">
        <x:f t="shared" si="722"/>
        <x:v>0</x:v>
      </x:c>
      <x:c r="W9204" s="2">
        <x:f t="shared" si="723"/>
        <x:v>0</x:v>
      </x:c>
      <x:c r="X9204" s="2">
        <x:f t="shared" si="724"/>
        <x:v>0</x:v>
      </x:c>
    </x:row>
    <x:row r="9205" spans="2:24" ht="14.95" hidden="1" thickTop="1" x14ac:dyDescent="0.25">
      <x:c r="B9205" t="s">
        <x:v>622</x:v>
      </x:c>
      <x:c r="C9205" t="s">
        <x:v>243</x:v>
      </x:c>
      <x:c r="D9205" t="s">
        <x:v>244</x:v>
      </x:c>
      <x:c r="E9205" t="s">
        <x:v>544</x:v>
      </x:c>
      <x:c r="F9205" t="s">
        <x:v>33</x:v>
      </x:c>
      <x:c r="G9205" s="2">
        <x:v>8.01</x:v>
      </x:c>
      <x:c r="J9205" t="s">
        <x:v>1295</x:v>
      </x:c>
      <x:c r="K9205" t="s">
        <x:v>2195</x:v>
      </x:c>
      <x:c r="L9205" t="s">
        <x:v>25</x:v>
      </x:c>
      <x:c r="M9205" t="s">
        <x:v>545</x:v>
      </x:c>
      <x:c r="N9205" t="s">
        <x:v>1296</x:v>
      </x:c>
      <x:c r="O9205" s="3">
        <x:v>1</x:v>
      </x:c>
      <x:c r="P9205" s="3">
        <x:v>0</x:v>
      </x:c>
      <x:c r="Q9205" s="3">
        <x:v>0</x:v>
      </x:c>
      <x:c r="R9205" s="3">
        <x:v>0</x:v>
      </x:c>
      <x:c r="S9205" s="3">
        <x:v>0</x:v>
      </x:c>
      <x:c r="T9205" s="2">
        <x:f t="shared" si="720"/>
        <x:v>8.01</x:v>
      </x:c>
      <x:c r="U9205" s="2">
        <x:f t="shared" si="721"/>
        <x:v>0</x:v>
      </x:c>
      <x:c r="V9205" s="2">
        <x:f t="shared" si="722"/>
        <x:v>0</x:v>
      </x:c>
      <x:c r="W9205" s="2">
        <x:f t="shared" si="723"/>
        <x:v>0</x:v>
      </x:c>
      <x:c r="X9205" s="2">
        <x:f t="shared" si="724"/>
        <x:v>0</x:v>
      </x:c>
    </x:row>
    <x:row r="9206" spans="2:24" ht="14.95" hidden="1" thickTop="1" x14ac:dyDescent="0.25">
      <x:c r="B9206" t="s">
        <x:v>622</x:v>
      </x:c>
      <x:c r="C9206" t="s">
        <x:v>243</x:v>
      </x:c>
      <x:c r="D9206" t="s">
        <x:v>244</x:v>
      </x:c>
      <x:c r="E9206" t="s">
        <x:v>544</x:v>
      </x:c>
      <x:c r="F9206" t="s">
        <x:v>33</x:v>
      </x:c>
      <x:c r="G9206" s="2">
        <x:v>22.02</x:v>
      </x:c>
      <x:c r="J9206" t="s">
        <x:v>1295</x:v>
      </x:c>
      <x:c r="K9206" t="s">
        <x:v>2195</x:v>
      </x:c>
      <x:c r="L9206" t="s">
        <x:v>25</x:v>
      </x:c>
      <x:c r="M9206" t="s">
        <x:v>558</x:v>
      </x:c>
      <x:c r="N9206" t="s">
        <x:v>1296</x:v>
      </x:c>
      <x:c r="O9206" s="3">
        <x:v>1</x:v>
      </x:c>
      <x:c r="P9206" s="3">
        <x:v>0</x:v>
      </x:c>
      <x:c r="Q9206" s="3">
        <x:v>0</x:v>
      </x:c>
      <x:c r="R9206" s="3">
        <x:v>0</x:v>
      </x:c>
      <x:c r="S9206" s="3">
        <x:v>0</x:v>
      </x:c>
      <x:c r="T9206" s="2">
        <x:f t="shared" si="720"/>
        <x:v>22.02</x:v>
      </x:c>
      <x:c r="U9206" s="2">
        <x:f t="shared" si="721"/>
        <x:v>0</x:v>
      </x:c>
      <x:c r="V9206" s="2">
        <x:f t="shared" si="722"/>
        <x:v>0</x:v>
      </x:c>
      <x:c r="W9206" s="2">
        <x:f t="shared" si="723"/>
        <x:v>0</x:v>
      </x:c>
      <x:c r="X9206" s="2">
        <x:f t="shared" si="724"/>
        <x:v>0</x:v>
      </x:c>
    </x:row>
    <x:row r="9207" spans="2:24" ht="14.95" hidden="1" thickTop="1" x14ac:dyDescent="0.25">
      <x:c r="B9207" t="s">
        <x:v>622</x:v>
      </x:c>
      <x:c r="C9207" t="s">
        <x:v>243</x:v>
      </x:c>
      <x:c r="D9207" t="s">
        <x:v>244</x:v>
      </x:c>
      <x:c r="E9207" t="s">
        <x:v>544</x:v>
      </x:c>
      <x:c r="F9207" t="s">
        <x:v>33</x:v>
      </x:c>
      <x:c r="G9207" s="2">
        <x:v>56.13</x:v>
      </x:c>
      <x:c r="J9207" t="s">
        <x:v>1295</x:v>
      </x:c>
      <x:c r="K9207" t="s">
        <x:v>2195</x:v>
      </x:c>
      <x:c r="L9207" t="s">
        <x:v>25</x:v>
      </x:c>
      <x:c r="M9207" t="s">
        <x:v>560</x:v>
      </x:c>
      <x:c r="N9207" t="s">
        <x:v>1296</x:v>
      </x:c>
      <x:c r="O9207" s="3">
        <x:v>1</x:v>
      </x:c>
      <x:c r="P9207" s="3">
        <x:v>0</x:v>
      </x:c>
      <x:c r="Q9207" s="3">
        <x:v>0</x:v>
      </x:c>
      <x:c r="R9207" s="3">
        <x:v>0</x:v>
      </x:c>
      <x:c r="S9207" s="3">
        <x:v>0</x:v>
      </x:c>
      <x:c r="T9207" s="2">
        <x:f t="shared" si="720"/>
        <x:v>56.13</x:v>
      </x:c>
      <x:c r="U9207" s="2">
        <x:f t="shared" si="721"/>
        <x:v>0</x:v>
      </x:c>
      <x:c r="V9207" s="2">
        <x:f t="shared" si="722"/>
        <x:v>0</x:v>
      </x:c>
      <x:c r="W9207" s="2">
        <x:f t="shared" si="723"/>
        <x:v>0</x:v>
      </x:c>
      <x:c r="X9207" s="2">
        <x:f t="shared" si="724"/>
        <x:v>0</x:v>
      </x:c>
    </x:row>
    <x:row r="9208" spans="2:24" ht="14.95" hidden="1" thickTop="1" x14ac:dyDescent="0.25">
      <x:c r="B9208" t="s">
        <x:v>622</x:v>
      </x:c>
      <x:c r="C9208" t="s">
        <x:v>243</x:v>
      </x:c>
      <x:c r="D9208" t="s">
        <x:v>244</x:v>
      </x:c>
      <x:c r="E9208" t="s">
        <x:v>544</x:v>
      </x:c>
      <x:c r="F9208" t="s">
        <x:v>33</x:v>
      </x:c>
      <x:c r="G9208" s="2">
        <x:v>8</x:v>
      </x:c>
      <x:c r="J9208" t="s">
        <x:v>1295</x:v>
      </x:c>
      <x:c r="K9208" t="s">
        <x:v>2195</x:v>
      </x:c>
      <x:c r="L9208" t="s">
        <x:v>25</x:v>
      </x:c>
      <x:c r="M9208" t="s">
        <x:v>64</x:v>
      </x:c>
      <x:c r="N9208" t="s">
        <x:v>1296</x:v>
      </x:c>
      <x:c r="O9208" s="3">
        <x:v>1</x:v>
      </x:c>
      <x:c r="P9208" s="3">
        <x:v>0</x:v>
      </x:c>
      <x:c r="Q9208" s="3">
        <x:v>0</x:v>
      </x:c>
      <x:c r="R9208" s="3">
        <x:v>0</x:v>
      </x:c>
      <x:c r="S9208" s="3">
        <x:v>0</x:v>
      </x:c>
      <x:c r="T9208" s="2">
        <x:f t="shared" si="720"/>
        <x:v>8</x:v>
      </x:c>
      <x:c r="U9208" s="2">
        <x:f t="shared" si="721"/>
        <x:v>0</x:v>
      </x:c>
      <x:c r="V9208" s="2">
        <x:f t="shared" si="722"/>
        <x:v>0</x:v>
      </x:c>
      <x:c r="W9208" s="2">
        <x:f t="shared" si="723"/>
        <x:v>0</x:v>
      </x:c>
      <x:c r="X9208" s="2">
        <x:f t="shared" si="724"/>
        <x:v>0</x:v>
      </x:c>
    </x:row>
    <x:row r="9209" spans="2:24" ht="14.95" hidden="1" thickTop="1" x14ac:dyDescent="0.25">
      <x:c r="B9209" t="s">
        <x:v>622</x:v>
      </x:c>
      <x:c r="C9209" t="s">
        <x:v>243</x:v>
      </x:c>
      <x:c r="D9209" t="s">
        <x:v>244</x:v>
      </x:c>
      <x:c r="E9209" t="s">
        <x:v>544</x:v>
      </x:c>
      <x:c r="F9209" t="s">
        <x:v>211</x:v>
      </x:c>
      <x:c r="G9209" s="2">
        <x:v>26181.54</x:v>
      </x:c>
      <x:c r="J9209" t="s">
        <x:v>1295</x:v>
      </x:c>
      <x:c r="K9209" t="s">
        <x:v>2195</x:v>
      </x:c>
      <x:c r="L9209" t="s">
        <x:v>25</x:v>
      </x:c>
      <x:c r="M9209" t="s">
        <x:v>545</x:v>
      </x:c>
      <x:c r="N9209" t="s">
        <x:v>1296</x:v>
      </x:c>
      <x:c r="O9209" s="3">
        <x:v>1</x:v>
      </x:c>
      <x:c r="P9209" s="3">
        <x:v>0</x:v>
      </x:c>
      <x:c r="Q9209" s="3">
        <x:v>0</x:v>
      </x:c>
      <x:c r="R9209" s="3">
        <x:v>0</x:v>
      </x:c>
      <x:c r="S9209" s="3">
        <x:v>0</x:v>
      </x:c>
      <x:c r="T9209" s="2">
        <x:f t="shared" si="720"/>
        <x:v>26181.54</x:v>
      </x:c>
      <x:c r="U9209" s="2">
        <x:f t="shared" si="721"/>
        <x:v>0</x:v>
      </x:c>
      <x:c r="V9209" s="2">
        <x:f t="shared" si="722"/>
        <x:v>0</x:v>
      </x:c>
      <x:c r="W9209" s="2">
        <x:f t="shared" si="723"/>
        <x:v>0</x:v>
      </x:c>
      <x:c r="X9209" s="2">
        <x:f t="shared" si="724"/>
        <x:v>0</x:v>
      </x:c>
    </x:row>
    <x:row r="9210" spans="2:24" ht="14.95" hidden="1" thickTop="1" x14ac:dyDescent="0.25">
      <x:c r="B9210" t="s">
        <x:v>622</x:v>
      </x:c>
      <x:c r="C9210" t="s">
        <x:v>243</x:v>
      </x:c>
      <x:c r="D9210" t="s">
        <x:v>244</x:v>
      </x:c>
      <x:c r="E9210" t="s">
        <x:v>544</x:v>
      </x:c>
      <x:c r="F9210" t="s">
        <x:v>211</x:v>
      </x:c>
      <x:c r="G9210" s="2">
        <x:v>21817.94</x:v>
      </x:c>
      <x:c r="J9210" t="s">
        <x:v>1295</x:v>
      </x:c>
      <x:c r="K9210" t="s">
        <x:v>2195</x:v>
      </x:c>
      <x:c r="L9210" t="s">
        <x:v>25</x:v>
      </x:c>
      <x:c r="M9210" t="s">
        <x:v>548</x:v>
      </x:c>
      <x:c r="N9210" t="s">
        <x:v>1296</x:v>
      </x:c>
      <x:c r="O9210" s="3">
        <x:v>1</x:v>
      </x:c>
      <x:c r="P9210" s="3">
        <x:v>0</x:v>
      </x:c>
      <x:c r="Q9210" s="3">
        <x:v>0</x:v>
      </x:c>
      <x:c r="R9210" s="3">
        <x:v>0</x:v>
      </x:c>
      <x:c r="S9210" s="3">
        <x:v>0</x:v>
      </x:c>
      <x:c r="T9210" s="2">
        <x:f t="shared" si="720"/>
        <x:v>21817.94</x:v>
      </x:c>
      <x:c r="U9210" s="2">
        <x:f t="shared" si="721"/>
        <x:v>0</x:v>
      </x:c>
      <x:c r="V9210" s="2">
        <x:f t="shared" si="722"/>
        <x:v>0</x:v>
      </x:c>
      <x:c r="W9210" s="2">
        <x:f t="shared" si="723"/>
        <x:v>0</x:v>
      </x:c>
      <x:c r="X9210" s="2">
        <x:f t="shared" si="724"/>
        <x:v>0</x:v>
      </x:c>
    </x:row>
    <x:row r="9211" spans="2:24" ht="14.95" hidden="1" thickTop="1" x14ac:dyDescent="0.25">
      <x:c r="B9211" t="s">
        <x:v>622</x:v>
      </x:c>
      <x:c r="C9211" t="s">
        <x:v>243</x:v>
      </x:c>
      <x:c r="D9211" t="s">
        <x:v>244</x:v>
      </x:c>
      <x:c r="E9211" t="s">
        <x:v>544</x:v>
      </x:c>
      <x:c r="F9211" t="s">
        <x:v>103</x:v>
      </x:c>
      <x:c r="G9211" s="2">
        <x:v>53043.25</x:v>
      </x:c>
      <x:c r="J9211" t="s">
        <x:v>1295</x:v>
      </x:c>
      <x:c r="K9211" t="s">
        <x:v>2195</x:v>
      </x:c>
      <x:c r="L9211" t="s">
        <x:v>25</x:v>
      </x:c>
      <x:c r="M9211" t="s">
        <x:v>296</x:v>
      </x:c>
      <x:c r="N9211" t="s">
        <x:v>1296</x:v>
      </x:c>
      <x:c r="O9211" s="3">
        <x:v>1</x:v>
      </x:c>
      <x:c r="P9211" s="3">
        <x:v>0</x:v>
      </x:c>
      <x:c r="Q9211" s="3">
        <x:v>0</x:v>
      </x:c>
      <x:c r="R9211" s="3">
        <x:v>0</x:v>
      </x:c>
      <x:c r="S9211" s="3">
        <x:v>0</x:v>
      </x:c>
      <x:c r="T9211" s="2">
        <x:f t="shared" si="720"/>
        <x:v>53043.25</x:v>
      </x:c>
      <x:c r="U9211" s="2">
        <x:f t="shared" si="721"/>
        <x:v>0</x:v>
      </x:c>
      <x:c r="V9211" s="2">
        <x:f t="shared" si="722"/>
        <x:v>0</x:v>
      </x:c>
      <x:c r="W9211" s="2">
        <x:f t="shared" si="723"/>
        <x:v>0</x:v>
      </x:c>
      <x:c r="X9211" s="2">
        <x:f t="shared" si="724"/>
        <x:v>0</x:v>
      </x:c>
    </x:row>
    <x:row r="9212" spans="2:24" ht="14.95" hidden="1" thickTop="1" x14ac:dyDescent="0.25">
      <x:c r="B9212" t="s">
        <x:v>622</x:v>
      </x:c>
      <x:c r="C9212" t="s">
        <x:v>243</x:v>
      </x:c>
      <x:c r="D9212" t="s">
        <x:v>244</x:v>
      </x:c>
      <x:c r="E9212" t="s">
        <x:v>544</x:v>
      </x:c>
      <x:c r="F9212" t="s">
        <x:v>103</x:v>
      </x:c>
      <x:c r="G9212" s="2">
        <x:v>61883.83</x:v>
      </x:c>
      <x:c r="J9212" t="s">
        <x:v>1295</x:v>
      </x:c>
      <x:c r="K9212" t="s">
        <x:v>2195</x:v>
      </x:c>
      <x:c r="L9212" t="s">
        <x:v>25</x:v>
      </x:c>
      <x:c r="M9212" t="s">
        <x:v>376</x:v>
      </x:c>
      <x:c r="N9212" t="s">
        <x:v>1296</x:v>
      </x:c>
      <x:c r="O9212" s="3">
        <x:v>1</x:v>
      </x:c>
      <x:c r="P9212" s="3">
        <x:v>0</x:v>
      </x:c>
      <x:c r="Q9212" s="3">
        <x:v>0</x:v>
      </x:c>
      <x:c r="R9212" s="3">
        <x:v>0</x:v>
      </x:c>
      <x:c r="S9212" s="3">
        <x:v>0</x:v>
      </x:c>
      <x:c r="T9212" s="2">
        <x:f t="shared" si="720"/>
        <x:v>61883.83</x:v>
      </x:c>
      <x:c r="U9212" s="2">
        <x:f t="shared" si="721"/>
        <x:v>0</x:v>
      </x:c>
      <x:c r="V9212" s="2">
        <x:f t="shared" si="722"/>
        <x:v>0</x:v>
      </x:c>
      <x:c r="W9212" s="2">
        <x:f t="shared" si="723"/>
        <x:v>0</x:v>
      </x:c>
      <x:c r="X9212" s="2">
        <x:f t="shared" si="724"/>
        <x:v>0</x:v>
      </x:c>
    </x:row>
    <x:row r="9213" spans="2:24" ht="14.95" hidden="1" thickTop="1" x14ac:dyDescent="0.25">
      <x:c r="B9213" t="s">
        <x:v>622</x:v>
      </x:c>
      <x:c r="C9213" t="s">
        <x:v>243</x:v>
      </x:c>
      <x:c r="D9213" t="s">
        <x:v>244</x:v>
      </x:c>
      <x:c r="E9213" t="s">
        <x:v>544</x:v>
      </x:c>
      <x:c r="F9213" t="s">
        <x:v>103</x:v>
      </x:c>
      <x:c r="G9213" s="2">
        <x:v>54811.360000000001</x:v>
      </x:c>
      <x:c r="J9213" t="s">
        <x:v>1295</x:v>
      </x:c>
      <x:c r="K9213" t="s">
        <x:v>2195</x:v>
      </x:c>
      <x:c r="L9213" t="s">
        <x:v>25</x:v>
      </x:c>
      <x:c r="M9213" t="s">
        <x:v>546</x:v>
      </x:c>
      <x:c r="N9213" t="s">
        <x:v>1296</x:v>
      </x:c>
      <x:c r="O9213" s="3">
        <x:v>1</x:v>
      </x:c>
      <x:c r="P9213" s="3">
        <x:v>0</x:v>
      </x:c>
      <x:c r="Q9213" s="3">
        <x:v>0</x:v>
      </x:c>
      <x:c r="R9213" s="3">
        <x:v>0</x:v>
      </x:c>
      <x:c r="S9213" s="3">
        <x:v>0</x:v>
      </x:c>
      <x:c r="T9213" s="2">
        <x:f t="shared" si="720"/>
        <x:v>54811.360000000001</x:v>
      </x:c>
      <x:c r="U9213" s="2">
        <x:f t="shared" si="721"/>
        <x:v>0</x:v>
      </x:c>
      <x:c r="V9213" s="2">
        <x:f t="shared" si="722"/>
        <x:v>0</x:v>
      </x:c>
      <x:c r="W9213" s="2">
        <x:f t="shared" si="723"/>
        <x:v>0</x:v>
      </x:c>
      <x:c r="X9213" s="2">
        <x:f t="shared" si="724"/>
        <x:v>0</x:v>
      </x:c>
    </x:row>
    <x:row r="9214" spans="2:24" ht="14.95" hidden="1" thickTop="1" x14ac:dyDescent="0.25">
      <x:c r="B9214" t="s">
        <x:v>622</x:v>
      </x:c>
      <x:c r="C9214" t="s">
        <x:v>243</x:v>
      </x:c>
      <x:c r="D9214" t="s">
        <x:v>244</x:v>
      </x:c>
      <x:c r="E9214" t="s">
        <x:v>544</x:v>
      </x:c>
      <x:c r="F9214" t="s">
        <x:v>279</x:v>
      </x:c>
      <x:c r="G9214" s="2">
        <x:v>-21236.99</x:v>
      </x:c>
      <x:c r="J9214" t="s">
        <x:v>1295</x:v>
      </x:c>
      <x:c r="K9214" t="s">
        <x:v>2195</x:v>
      </x:c>
      <x:c r="L9214" t="s">
        <x:v>25</x:v>
      </x:c>
      <x:c r="M9214" t="s">
        <x:v>296</x:v>
      </x:c>
      <x:c r="N9214" t="s">
        <x:v>1296</x:v>
      </x:c>
      <x:c r="O9214" s="3">
        <x:v>1</x:v>
      </x:c>
      <x:c r="P9214" s="3">
        <x:v>0</x:v>
      </x:c>
      <x:c r="Q9214" s="3">
        <x:v>0</x:v>
      </x:c>
      <x:c r="R9214" s="3">
        <x:v>0</x:v>
      </x:c>
      <x:c r="S9214" s="3">
        <x:v>0</x:v>
      </x:c>
      <x:c r="T9214" s="2">
        <x:f t="shared" si="720"/>
        <x:v>-21236.99</x:v>
      </x:c>
      <x:c r="U9214" s="2">
        <x:f t="shared" si="721"/>
        <x:v>0</x:v>
      </x:c>
      <x:c r="V9214" s="2">
        <x:f t="shared" si="722"/>
        <x:v>0</x:v>
      </x:c>
      <x:c r="W9214" s="2">
        <x:f t="shared" si="723"/>
        <x:v>0</x:v>
      </x:c>
      <x:c r="X9214" s="2">
        <x:f t="shared" si="724"/>
        <x:v>0</x:v>
      </x:c>
    </x:row>
    <x:row r="9215" spans="2:24" ht="14.95" hidden="1" thickTop="1" x14ac:dyDescent="0.25">
      <x:c r="B9215" t="s">
        <x:v>622</x:v>
      </x:c>
      <x:c r="C9215" t="s">
        <x:v>243</x:v>
      </x:c>
      <x:c r="D9215" t="s">
        <x:v>244</x:v>
      </x:c>
      <x:c r="E9215" t="s">
        <x:v>544</x:v>
      </x:c>
      <x:c r="F9215" t="s">
        <x:v>279</x:v>
      </x:c>
      <x:c r="G9215" s="2">
        <x:v>-24776.49</x:v>
      </x:c>
      <x:c r="J9215" t="s">
        <x:v>1295</x:v>
      </x:c>
      <x:c r="K9215" t="s">
        <x:v>2195</x:v>
      </x:c>
      <x:c r="L9215" t="s">
        <x:v>25</x:v>
      </x:c>
      <x:c r="M9215" t="s">
        <x:v>376</x:v>
      </x:c>
      <x:c r="N9215" t="s">
        <x:v>1296</x:v>
      </x:c>
      <x:c r="O9215" s="3">
        <x:v>1</x:v>
      </x:c>
      <x:c r="P9215" s="3">
        <x:v>0</x:v>
      </x:c>
      <x:c r="Q9215" s="3">
        <x:v>0</x:v>
      </x:c>
      <x:c r="R9215" s="3">
        <x:v>0</x:v>
      </x:c>
      <x:c r="S9215" s="3">
        <x:v>0</x:v>
      </x:c>
      <x:c r="T9215" s="2">
        <x:f t="shared" si="720"/>
        <x:v>-24776.49</x:v>
      </x:c>
      <x:c r="U9215" s="2">
        <x:f t="shared" si="721"/>
        <x:v>0</x:v>
      </x:c>
      <x:c r="V9215" s="2">
        <x:f t="shared" si="722"/>
        <x:v>0</x:v>
      </x:c>
      <x:c r="W9215" s="2">
        <x:f t="shared" si="723"/>
        <x:v>0</x:v>
      </x:c>
      <x:c r="X9215" s="2">
        <x:f t="shared" si="724"/>
        <x:v>0</x:v>
      </x:c>
    </x:row>
    <x:row r="9216" spans="2:24" ht="14.95" hidden="1" thickTop="1" x14ac:dyDescent="0.25">
      <x:c r="B9216" t="s">
        <x:v>622</x:v>
      </x:c>
      <x:c r="C9216" t="s">
        <x:v>243</x:v>
      </x:c>
      <x:c r="D9216" t="s">
        <x:v>244</x:v>
      </x:c>
      <x:c r="E9216" t="s">
        <x:v>544</x:v>
      </x:c>
      <x:c r="F9216" t="s">
        <x:v>279</x:v>
      </x:c>
      <x:c r="G9216" s="2">
        <x:v>-21944.89</x:v>
      </x:c>
      <x:c r="J9216" t="s">
        <x:v>1295</x:v>
      </x:c>
      <x:c r="K9216" t="s">
        <x:v>2195</x:v>
      </x:c>
      <x:c r="L9216" t="s">
        <x:v>25</x:v>
      </x:c>
      <x:c r="M9216" t="s">
        <x:v>546</x:v>
      </x:c>
      <x:c r="N9216" t="s">
        <x:v>1296</x:v>
      </x:c>
      <x:c r="O9216" s="3">
        <x:v>1</x:v>
      </x:c>
      <x:c r="P9216" s="3">
        <x:v>0</x:v>
      </x:c>
      <x:c r="Q9216" s="3">
        <x:v>0</x:v>
      </x:c>
      <x:c r="R9216" s="3">
        <x:v>0</x:v>
      </x:c>
      <x:c r="S9216" s="3">
        <x:v>0</x:v>
      </x:c>
      <x:c r="T9216" s="2">
        <x:f t="shared" si="720"/>
        <x:v>-21944.89</x:v>
      </x:c>
      <x:c r="U9216" s="2">
        <x:f t="shared" si="721"/>
        <x:v>0</x:v>
      </x:c>
      <x:c r="V9216" s="2">
        <x:f t="shared" si="722"/>
        <x:v>0</x:v>
      </x:c>
      <x:c r="W9216" s="2">
        <x:f t="shared" si="723"/>
        <x:v>0</x:v>
      </x:c>
      <x:c r="X9216" s="2">
        <x:f t="shared" si="724"/>
        <x:v>0</x:v>
      </x:c>
    </x:row>
    <x:row r="9217" spans="2:24" ht="14.95" hidden="1" thickTop="1" x14ac:dyDescent="0.25">
      <x:c r="B9217" t="s">
        <x:v>622</x:v>
      </x:c>
      <x:c r="C9217" t="s">
        <x:v>243</x:v>
      </x:c>
      <x:c r="D9217" t="s">
        <x:v>244</x:v>
      </x:c>
      <x:c r="E9217" t="s">
        <x:v>544</x:v>
      </x:c>
      <x:c r="F9217" t="s">
        <x:v>290</x:v>
      </x:c>
      <x:c r="G9217" s="2">
        <x:v>51580.88</x:v>
      </x:c>
      <x:c r="J9217" t="s">
        <x:v>1295</x:v>
      </x:c>
      <x:c r="K9217" t="s">
        <x:v>2195</x:v>
      </x:c>
      <x:c r="L9217" t="s">
        <x:v>25</x:v>
      </x:c>
      <x:c r="M9217" t="s">
        <x:v>560</x:v>
      </x:c>
      <x:c r="N9217" t="s">
        <x:v>1296</x:v>
      </x:c>
      <x:c r="O9217" s="3">
        <x:v>1</x:v>
      </x:c>
      <x:c r="P9217" s="3">
        <x:v>0</x:v>
      </x:c>
      <x:c r="Q9217" s="3">
        <x:v>0</x:v>
      </x:c>
      <x:c r="R9217" s="3">
        <x:v>0</x:v>
      </x:c>
      <x:c r="S9217" s="3">
        <x:v>0</x:v>
      </x:c>
      <x:c r="T9217" s="2">
        <x:f t="shared" si="720"/>
        <x:v>51580.88</x:v>
      </x:c>
      <x:c r="U9217" s="2">
        <x:f t="shared" si="721"/>
        <x:v>0</x:v>
      </x:c>
      <x:c r="V9217" s="2">
        <x:f t="shared" si="722"/>
        <x:v>0</x:v>
      </x:c>
      <x:c r="W9217" s="2">
        <x:f t="shared" si="723"/>
        <x:v>0</x:v>
      </x:c>
      <x:c r="X9217" s="2">
        <x:f t="shared" si="724"/>
        <x:v>0</x:v>
      </x:c>
    </x:row>
    <x:row r="9218" spans="2:24" ht="14.95" hidden="1" thickTop="1" x14ac:dyDescent="0.25">
      <x:c r="B9218" t="s">
        <x:v>622</x:v>
      </x:c>
      <x:c r="C9218" t="s">
        <x:v>243</x:v>
      </x:c>
      <x:c r="D9218" t="s">
        <x:v>244</x:v>
      </x:c>
      <x:c r="E9218" t="s">
        <x:v>544</x:v>
      </x:c>
      <x:c r="F9218" t="s">
        <x:v>290</x:v>
      </x:c>
      <x:c r="G9218" s="2">
        <x:v>2930.73</x:v>
      </x:c>
      <x:c r="J9218" t="s">
        <x:v>1295</x:v>
      </x:c>
      <x:c r="K9218" t="s">
        <x:v>2195</x:v>
      </x:c>
      <x:c r="L9218" t="s">
        <x:v>25</x:v>
      </x:c>
      <x:c r="M9218" t="s">
        <x:v>566</x:v>
      </x:c>
      <x:c r="N9218" t="s">
        <x:v>1296</x:v>
      </x:c>
      <x:c r="O9218" s="3">
        <x:v>1</x:v>
      </x:c>
      <x:c r="P9218" s="3">
        <x:v>0</x:v>
      </x:c>
      <x:c r="Q9218" s="3">
        <x:v>0</x:v>
      </x:c>
      <x:c r="R9218" s="3">
        <x:v>0</x:v>
      </x:c>
      <x:c r="S9218" s="3">
        <x:v>0</x:v>
      </x:c>
      <x:c r="T9218" s="2">
        <x:f t="shared" si="720"/>
        <x:v>2930.73</x:v>
      </x:c>
      <x:c r="U9218" s="2">
        <x:f t="shared" si="721"/>
        <x:v>0</x:v>
      </x:c>
      <x:c r="V9218" s="2">
        <x:f t="shared" si="722"/>
        <x:v>0</x:v>
      </x:c>
      <x:c r="W9218" s="2">
        <x:f t="shared" si="723"/>
        <x:v>0</x:v>
      </x:c>
      <x:c r="X9218" s="2">
        <x:f t="shared" si="724"/>
        <x:v>0</x:v>
      </x:c>
    </x:row>
    <x:row r="9219" spans="2:24" ht="14.95" hidden="1" thickTop="1" x14ac:dyDescent="0.25">
      <x:c r="B9219" t="s">
        <x:v>622</x:v>
      </x:c>
      <x:c r="C9219" t="s">
        <x:v>243</x:v>
      </x:c>
      <x:c r="D9219" t="s">
        <x:v>244</x:v>
      </x:c>
      <x:c r="E9219" t="s">
        <x:v>544</x:v>
      </x:c>
      <x:c r="F9219" t="s">
        <x:v>281</x:v>
      </x:c>
      <x:c r="G9219" s="2">
        <x:v>7804.57</x:v>
      </x:c>
      <x:c r="J9219" t="s">
        <x:v>1295</x:v>
      </x:c>
      <x:c r="K9219" t="s">
        <x:v>2195</x:v>
      </x:c>
      <x:c r="L9219" t="s">
        <x:v>25</x:v>
      </x:c>
      <x:c r="M9219" t="s">
        <x:v>546</x:v>
      </x:c>
      <x:c r="N9219" t="s">
        <x:v>1296</x:v>
      </x:c>
      <x:c r="O9219" s="3">
        <x:v>1</x:v>
      </x:c>
      <x:c r="P9219" s="3">
        <x:v>0</x:v>
      </x:c>
      <x:c r="Q9219" s="3">
        <x:v>0</x:v>
      </x:c>
      <x:c r="R9219" s="3">
        <x:v>0</x:v>
      </x:c>
      <x:c r="S9219" s="3">
        <x:v>0</x:v>
      </x:c>
      <x:c r="T9219" s="2">
        <x:f t="shared" si="720"/>
        <x:v>7804.57</x:v>
      </x:c>
      <x:c r="U9219" s="2">
        <x:f t="shared" si="721"/>
        <x:v>0</x:v>
      </x:c>
      <x:c r="V9219" s="2">
        <x:f t="shared" si="722"/>
        <x:v>0</x:v>
      </x:c>
      <x:c r="W9219" s="2">
        <x:f t="shared" si="723"/>
        <x:v>0</x:v>
      </x:c>
      <x:c r="X9219" s="2">
        <x:f t="shared" si="724"/>
        <x:v>0</x:v>
      </x:c>
    </x:row>
    <x:row r="9220" spans="2:24" ht="14.95" hidden="1" thickTop="1" x14ac:dyDescent="0.25">
      <x:c r="B9220" t="s">
        <x:v>622</x:v>
      </x:c>
      <x:c r="C9220" t="s">
        <x:v>243</x:v>
      </x:c>
      <x:c r="D9220" t="s">
        <x:v>244</x:v>
      </x:c>
      <x:c r="E9220" t="s">
        <x:v>544</x:v>
      </x:c>
      <x:c r="F9220" t="s">
        <x:v>281</x:v>
      </x:c>
      <x:c r="G9220" s="2">
        <x:v>7804.58</x:v>
      </x:c>
      <x:c r="J9220" t="s">
        <x:v>1295</x:v>
      </x:c>
      <x:c r="K9220" t="s">
        <x:v>2195</x:v>
      </x:c>
      <x:c r="L9220" t="s">
        <x:v>25</x:v>
      </x:c>
      <x:c r="M9220" t="s">
        <x:v>545</x:v>
      </x:c>
      <x:c r="N9220" t="s">
        <x:v>1296</x:v>
      </x:c>
      <x:c r="O9220" s="3">
        <x:v>1</x:v>
      </x:c>
      <x:c r="P9220" s="3">
        <x:v>0</x:v>
      </x:c>
      <x:c r="Q9220" s="3">
        <x:v>0</x:v>
      </x:c>
      <x:c r="R9220" s="3">
        <x:v>0</x:v>
      </x:c>
      <x:c r="S9220" s="3">
        <x:v>0</x:v>
      </x:c>
      <x:c r="T9220" s="2">
        <x:f t="shared" si="720"/>
        <x:v>7804.58</x:v>
      </x:c>
      <x:c r="U9220" s="2">
        <x:f t="shared" si="721"/>
        <x:v>0</x:v>
      </x:c>
      <x:c r="V9220" s="2">
        <x:f t="shared" si="722"/>
        <x:v>0</x:v>
      </x:c>
      <x:c r="W9220" s="2">
        <x:f t="shared" si="723"/>
        <x:v>0</x:v>
      </x:c>
      <x:c r="X9220" s="2">
        <x:f t="shared" si="724"/>
        <x:v>0</x:v>
      </x:c>
    </x:row>
    <x:row r="9221" spans="2:24" ht="14.95" hidden="1" thickTop="1" x14ac:dyDescent="0.25">
      <x:c r="B9221" t="s">
        <x:v>622</x:v>
      </x:c>
      <x:c r="C9221" t="s">
        <x:v>243</x:v>
      </x:c>
      <x:c r="D9221" t="s">
        <x:v>244</x:v>
      </x:c>
      <x:c r="E9221" t="s">
        <x:v>544</x:v>
      </x:c>
      <x:c r="F9221" t="s">
        <x:v>281</x:v>
      </x:c>
      <x:c r="G9221" s="2">
        <x:v>7804.57</x:v>
      </x:c>
      <x:c r="J9221" t="s">
        <x:v>1295</x:v>
      </x:c>
      <x:c r="K9221" t="s">
        <x:v>2195</x:v>
      </x:c>
      <x:c r="L9221" t="s">
        <x:v>25</x:v>
      </x:c>
      <x:c r="M9221" t="s">
        <x:v>558</x:v>
      </x:c>
      <x:c r="N9221" t="s">
        <x:v>1296</x:v>
      </x:c>
      <x:c r="O9221" s="3">
        <x:v>1</x:v>
      </x:c>
      <x:c r="P9221" s="3">
        <x:v>0</x:v>
      </x:c>
      <x:c r="Q9221" s="3">
        <x:v>0</x:v>
      </x:c>
      <x:c r="R9221" s="3">
        <x:v>0</x:v>
      </x:c>
      <x:c r="S9221" s="3">
        <x:v>0</x:v>
      </x:c>
      <x:c r="T9221" s="2">
        <x:f t="shared" si="720"/>
        <x:v>7804.57</x:v>
      </x:c>
      <x:c r="U9221" s="2">
        <x:f t="shared" si="721"/>
        <x:v>0</x:v>
      </x:c>
      <x:c r="V9221" s="2">
        <x:f t="shared" si="722"/>
        <x:v>0</x:v>
      </x:c>
      <x:c r="W9221" s="2">
        <x:f t="shared" si="723"/>
        <x:v>0</x:v>
      </x:c>
      <x:c r="X9221" s="2">
        <x:f t="shared" si="724"/>
        <x:v>0</x:v>
      </x:c>
    </x:row>
    <x:row r="9222" spans="2:24" ht="14.95" hidden="1" thickTop="1" x14ac:dyDescent="0.25">
      <x:c r="B9222" t="s">
        <x:v>622</x:v>
      </x:c>
      <x:c r="C9222" t="s">
        <x:v>243</x:v>
      </x:c>
      <x:c r="D9222" t="s">
        <x:v>244</x:v>
      </x:c>
      <x:c r="E9222" t="s">
        <x:v>544</x:v>
      </x:c>
      <x:c r="F9222" t="s">
        <x:v>282</x:v>
      </x:c>
      <x:c r="G9222" s="2">
        <x:v>10166.719999999999</x:v>
      </x:c>
      <x:c r="J9222" t="s">
        <x:v>1295</x:v>
      </x:c>
      <x:c r="K9222" t="s">
        <x:v>2195</x:v>
      </x:c>
      <x:c r="L9222" t="s">
        <x:v>25</x:v>
      </x:c>
      <x:c r="M9222" t="s">
        <x:v>546</x:v>
      </x:c>
      <x:c r="N9222" t="s">
        <x:v>1296</x:v>
      </x:c>
      <x:c r="O9222" s="3">
        <x:v>1</x:v>
      </x:c>
      <x:c r="P9222" s="3">
        <x:v>0</x:v>
      </x:c>
      <x:c r="Q9222" s="3">
        <x:v>0</x:v>
      </x:c>
      <x:c r="R9222" s="3">
        <x:v>0</x:v>
      </x:c>
      <x:c r="S9222" s="3">
        <x:v>0</x:v>
      </x:c>
      <x:c r="T9222" s="2">
        <x:f t="shared" si="720"/>
        <x:v>10166.719999999999</x:v>
      </x:c>
      <x:c r="U9222" s="2">
        <x:f t="shared" si="721"/>
        <x:v>0</x:v>
      </x:c>
      <x:c r="V9222" s="2">
        <x:f t="shared" si="722"/>
        <x:v>0</x:v>
      </x:c>
      <x:c r="W9222" s="2">
        <x:f t="shared" si="723"/>
        <x:v>0</x:v>
      </x:c>
      <x:c r="X9222" s="2">
        <x:f t="shared" si="724"/>
        <x:v>0</x:v>
      </x:c>
    </x:row>
    <x:row r="9223" spans="2:24" ht="14.95" hidden="1" thickTop="1" x14ac:dyDescent="0.25">
      <x:c r="B9223" t="s">
        <x:v>622</x:v>
      </x:c>
      <x:c r="C9223" t="s">
        <x:v>243</x:v>
      </x:c>
      <x:c r="D9223" t="s">
        <x:v>244</x:v>
      </x:c>
      <x:c r="E9223" t="s">
        <x:v>544</x:v>
      </x:c>
      <x:c r="F9223" t="s">
        <x:v>282</x:v>
      </x:c>
      <x:c r="G9223" s="2">
        <x:v>80974.720000000001</x:v>
      </x:c>
      <x:c r="J9223" t="s">
        <x:v>1295</x:v>
      </x:c>
      <x:c r="K9223" t="s">
        <x:v>2195</x:v>
      </x:c>
      <x:c r="L9223" t="s">
        <x:v>25</x:v>
      </x:c>
      <x:c r="M9223" t="s">
        <x:v>545</x:v>
      </x:c>
      <x:c r="N9223" t="s">
        <x:v>1296</x:v>
      </x:c>
      <x:c r="O9223" s="3">
        <x:v>1</x:v>
      </x:c>
      <x:c r="P9223" s="3">
        <x:v>0</x:v>
      </x:c>
      <x:c r="Q9223" s="3">
        <x:v>0</x:v>
      </x:c>
      <x:c r="R9223" s="3">
        <x:v>0</x:v>
      </x:c>
      <x:c r="S9223" s="3">
        <x:v>0</x:v>
      </x:c>
      <x:c r="T9223" s="2">
        <x:f t="shared" si="720"/>
        <x:v>80974.720000000001</x:v>
      </x:c>
      <x:c r="U9223" s="2">
        <x:f t="shared" si="721"/>
        <x:v>0</x:v>
      </x:c>
      <x:c r="V9223" s="2">
        <x:f t="shared" si="722"/>
        <x:v>0</x:v>
      </x:c>
      <x:c r="W9223" s="2">
        <x:f t="shared" si="723"/>
        <x:v>0</x:v>
      </x:c>
      <x:c r="X9223" s="2">
        <x:f t="shared" si="724"/>
        <x:v>0</x:v>
      </x:c>
    </x:row>
    <x:row r="9224" spans="2:24" ht="14.95" hidden="1" thickTop="1" x14ac:dyDescent="0.25">
      <x:c r="B9224" t="s">
        <x:v>622</x:v>
      </x:c>
      <x:c r="C9224" t="s">
        <x:v>243</x:v>
      </x:c>
      <x:c r="D9224" t="s">
        <x:v>244</x:v>
      </x:c>
      <x:c r="E9224" t="s">
        <x:v>544</x:v>
      </x:c>
      <x:c r="F9224" t="s">
        <x:v>282</x:v>
      </x:c>
      <x:c r="G9224" s="2">
        <x:v>51.3</x:v>
      </x:c>
      <x:c r="J9224" t="s">
        <x:v>1295</x:v>
      </x:c>
      <x:c r="K9224" t="s">
        <x:v>2195</x:v>
      </x:c>
      <x:c r="L9224" t="s">
        <x:v>25</x:v>
      </x:c>
      <x:c r="M9224" t="s">
        <x:v>558</x:v>
      </x:c>
      <x:c r="N9224" t="s">
        <x:v>1296</x:v>
      </x:c>
      <x:c r="O9224" s="3">
        <x:v>1</x:v>
      </x:c>
      <x:c r="P9224" s="3">
        <x:v>0</x:v>
      </x:c>
      <x:c r="Q9224" s="3">
        <x:v>0</x:v>
      </x:c>
      <x:c r="R9224" s="3">
        <x:v>0</x:v>
      </x:c>
      <x:c r="S9224" s="3">
        <x:v>0</x:v>
      </x:c>
      <x:c r="T9224" s="2">
        <x:f t="shared" si="720"/>
        <x:v>51.3</x:v>
      </x:c>
      <x:c r="U9224" s="2">
        <x:f t="shared" si="721"/>
        <x:v>0</x:v>
      </x:c>
      <x:c r="V9224" s="2">
        <x:f t="shared" si="722"/>
        <x:v>0</x:v>
      </x:c>
      <x:c r="W9224" s="2">
        <x:f t="shared" si="723"/>
        <x:v>0</x:v>
      </x:c>
      <x:c r="X9224" s="2">
        <x:f t="shared" si="724"/>
        <x:v>0</x:v>
      </x:c>
    </x:row>
    <x:row r="9225" spans="2:24" ht="14.95" hidden="1" thickTop="1" x14ac:dyDescent="0.25">
      <x:c r="B9225" t="s">
        <x:v>622</x:v>
      </x:c>
      <x:c r="C9225" t="s">
        <x:v>243</x:v>
      </x:c>
      <x:c r="D9225" t="s">
        <x:v>244</x:v>
      </x:c>
      <x:c r="E9225" t="s">
        <x:v>544</x:v>
      </x:c>
      <x:c r="F9225" t="s">
        <x:v>282</x:v>
      </x:c>
      <x:c r="G9225" s="2">
        <x:v>32369.35</x:v>
      </x:c>
      <x:c r="J9225" t="s">
        <x:v>1295</x:v>
      </x:c>
      <x:c r="K9225" t="s">
        <x:v>2195</x:v>
      </x:c>
      <x:c r="L9225" t="s">
        <x:v>25</x:v>
      </x:c>
      <x:c r="M9225" t="s">
        <x:v>547</x:v>
      </x:c>
      <x:c r="N9225" t="s">
        <x:v>1296</x:v>
      </x:c>
      <x:c r="O9225" s="3">
        <x:v>1</x:v>
      </x:c>
      <x:c r="P9225" s="3">
        <x:v>0</x:v>
      </x:c>
      <x:c r="Q9225" s="3">
        <x:v>0</x:v>
      </x:c>
      <x:c r="R9225" s="3">
        <x:v>0</x:v>
      </x:c>
      <x:c r="S9225" s="3">
        <x:v>0</x:v>
      </x:c>
      <x:c r="T9225" s="2">
        <x:f t="shared" si="720"/>
        <x:v>32369.35</x:v>
      </x:c>
      <x:c r="U9225" s="2">
        <x:f t="shared" si="721"/>
        <x:v>0</x:v>
      </x:c>
      <x:c r="V9225" s="2">
        <x:f t="shared" si="722"/>
        <x:v>0</x:v>
      </x:c>
      <x:c r="W9225" s="2">
        <x:f t="shared" si="723"/>
        <x:v>0</x:v>
      </x:c>
      <x:c r="X9225" s="2">
        <x:f t="shared" si="724"/>
        <x:v>0</x:v>
      </x:c>
    </x:row>
    <x:row r="9226" spans="2:24" ht="14.95" hidden="1" thickTop="1" x14ac:dyDescent="0.25">
      <x:c r="B9226" t="s">
        <x:v>622</x:v>
      </x:c>
      <x:c r="C9226" t="s">
        <x:v>243</x:v>
      </x:c>
      <x:c r="D9226" t="s">
        <x:v>244</x:v>
      </x:c>
      <x:c r="E9226" t="s">
        <x:v>544</x:v>
      </x:c>
      <x:c r="F9226" t="s">
        <x:v>282</x:v>
      </x:c>
      <x:c r="G9226" s="2">
        <x:v>12138.5</x:v>
      </x:c>
      <x:c r="J9226" t="s">
        <x:v>1295</x:v>
      </x:c>
      <x:c r="K9226" t="s">
        <x:v>2195</x:v>
      </x:c>
      <x:c r="L9226" t="s">
        <x:v>25</x:v>
      </x:c>
      <x:c r="M9226" t="s">
        <x:v>64</x:v>
      </x:c>
      <x:c r="N9226" t="s">
        <x:v>1296</x:v>
      </x:c>
      <x:c r="O9226" s="3">
        <x:v>1</x:v>
      </x:c>
      <x:c r="P9226" s="3">
        <x:v>0</x:v>
      </x:c>
      <x:c r="Q9226" s="3">
        <x:v>0</x:v>
      </x:c>
      <x:c r="R9226" s="3">
        <x:v>0</x:v>
      </x:c>
      <x:c r="S9226" s="3">
        <x:v>0</x:v>
      </x:c>
      <x:c r="T9226" s="2">
        <x:f t="shared" si="720"/>
        <x:v>12138.5</x:v>
      </x:c>
      <x:c r="U9226" s="2">
        <x:f t="shared" si="721"/>
        <x:v>0</x:v>
      </x:c>
      <x:c r="V9226" s="2">
        <x:f t="shared" si="722"/>
        <x:v>0</x:v>
      </x:c>
      <x:c r="W9226" s="2">
        <x:f t="shared" si="723"/>
        <x:v>0</x:v>
      </x:c>
      <x:c r="X9226" s="2">
        <x:f t="shared" si="724"/>
        <x:v>0</x:v>
      </x:c>
    </x:row>
    <x:row r="9227" spans="2:24" ht="14.95" hidden="1" thickTop="1" x14ac:dyDescent="0.25">
      <x:c r="B9227" t="s">
        <x:v>622</x:v>
      </x:c>
      <x:c r="C9227" t="s">
        <x:v>243</x:v>
      </x:c>
      <x:c r="D9227" t="s">
        <x:v>244</x:v>
      </x:c>
      <x:c r="E9227" t="s">
        <x:v>544</x:v>
      </x:c>
      <x:c r="F9227" t="s">
        <x:v>283</x:v>
      </x:c>
      <x:c r="G9227" s="2">
        <x:v>-5194.6899999999996</x:v>
      </x:c>
      <x:c r="J9227" t="s">
        <x:v>1295</x:v>
      </x:c>
      <x:c r="K9227" t="s">
        <x:v>2195</x:v>
      </x:c>
      <x:c r="L9227" t="s">
        <x:v>25</x:v>
      </x:c>
      <x:c r="M9227" t="s">
        <x:v>546</x:v>
      </x:c>
      <x:c r="N9227" t="s">
        <x:v>1296</x:v>
      </x:c>
      <x:c r="O9227" s="3">
        <x:v>1</x:v>
      </x:c>
      <x:c r="P9227" s="3">
        <x:v>0</x:v>
      </x:c>
      <x:c r="Q9227" s="3">
        <x:v>0</x:v>
      </x:c>
      <x:c r="R9227" s="3">
        <x:v>0</x:v>
      </x:c>
      <x:c r="S9227" s="3">
        <x:v>0</x:v>
      </x:c>
      <x:c r="T9227" s="2">
        <x:f t="shared" si="720"/>
        <x:v>-5194.6899999999996</x:v>
      </x:c>
      <x:c r="U9227" s="2">
        <x:f t="shared" si="721"/>
        <x:v>0</x:v>
      </x:c>
      <x:c r="V9227" s="2">
        <x:f t="shared" si="722"/>
        <x:v>0</x:v>
      </x:c>
      <x:c r="W9227" s="2">
        <x:f t="shared" si="723"/>
        <x:v>0</x:v>
      </x:c>
      <x:c r="X9227" s="2">
        <x:f t="shared" si="724"/>
        <x:v>0</x:v>
      </x:c>
    </x:row>
    <x:row r="9228" spans="2:24" ht="14.95" hidden="1" thickTop="1" x14ac:dyDescent="0.25">
      <x:c r="B9228" t="s">
        <x:v>622</x:v>
      </x:c>
      <x:c r="C9228" t="s">
        <x:v>243</x:v>
      </x:c>
      <x:c r="D9228" t="s">
        <x:v>244</x:v>
      </x:c>
      <x:c r="E9228" t="s">
        <x:v>544</x:v>
      </x:c>
      <x:c r="F9228" t="s">
        <x:v>283</x:v>
      </x:c>
      <x:c r="G9228" s="2">
        <x:v>-41557.61</x:v>
      </x:c>
      <x:c r="J9228" t="s">
        <x:v>1295</x:v>
      </x:c>
      <x:c r="K9228" t="s">
        <x:v>2195</x:v>
      </x:c>
      <x:c r="L9228" t="s">
        <x:v>25</x:v>
      </x:c>
      <x:c r="M9228" t="s">
        <x:v>545</x:v>
      </x:c>
      <x:c r="N9228" t="s">
        <x:v>1296</x:v>
      </x:c>
      <x:c r="O9228" s="3">
        <x:v>1</x:v>
      </x:c>
      <x:c r="P9228" s="3">
        <x:v>0</x:v>
      </x:c>
      <x:c r="Q9228" s="3">
        <x:v>0</x:v>
      </x:c>
      <x:c r="R9228" s="3">
        <x:v>0</x:v>
      </x:c>
      <x:c r="S9228" s="3">
        <x:v>0</x:v>
      </x:c>
      <x:c r="T9228" s="2">
        <x:f t="shared" si="720"/>
        <x:v>-41557.61</x:v>
      </x:c>
      <x:c r="U9228" s="2">
        <x:f t="shared" si="721"/>
        <x:v>0</x:v>
      </x:c>
      <x:c r="V9228" s="2">
        <x:f t="shared" si="722"/>
        <x:v>0</x:v>
      </x:c>
      <x:c r="W9228" s="2">
        <x:f t="shared" si="723"/>
        <x:v>0</x:v>
      </x:c>
      <x:c r="X9228" s="2">
        <x:f t="shared" si="724"/>
        <x:v>0</x:v>
      </x:c>
    </x:row>
    <x:row r="9229" spans="2:24" ht="14.95" hidden="1" thickTop="1" x14ac:dyDescent="0.25">
      <x:c r="B9229" t="s">
        <x:v>622</x:v>
      </x:c>
      <x:c r="C9229" t="s">
        <x:v>243</x:v>
      </x:c>
      <x:c r="D9229" t="s">
        <x:v>244</x:v>
      </x:c>
      <x:c r="E9229" t="s">
        <x:v>544</x:v>
      </x:c>
      <x:c r="F9229" t="s">
        <x:v>283</x:v>
      </x:c>
      <x:c r="G9229" s="2">
        <x:v>13812.12</x:v>
      </x:c>
      <x:c r="J9229" t="s">
        <x:v>1295</x:v>
      </x:c>
      <x:c r="K9229" t="s">
        <x:v>2195</x:v>
      </x:c>
      <x:c r="L9229" t="s">
        <x:v>25</x:v>
      </x:c>
      <x:c r="M9229" t="s">
        <x:v>554</x:v>
      </x:c>
      <x:c r="N9229" t="s">
        <x:v>1296</x:v>
      </x:c>
      <x:c r="O9229" s="3">
        <x:v>1</x:v>
      </x:c>
      <x:c r="P9229" s="3">
        <x:v>0</x:v>
      </x:c>
      <x:c r="Q9229" s="3">
        <x:v>0</x:v>
      </x:c>
      <x:c r="R9229" s="3">
        <x:v>0</x:v>
      </x:c>
      <x:c r="S9229" s="3">
        <x:v>0</x:v>
      </x:c>
      <x:c r="T9229" s="2">
        <x:f t="shared" si="720"/>
        <x:v>13812.12</x:v>
      </x:c>
      <x:c r="U9229" s="2">
        <x:f t="shared" si="721"/>
        <x:v>0</x:v>
      </x:c>
      <x:c r="V9229" s="2">
        <x:f t="shared" si="722"/>
        <x:v>0</x:v>
      </x:c>
      <x:c r="W9229" s="2">
        <x:f t="shared" si="723"/>
        <x:v>0</x:v>
      </x:c>
      <x:c r="X9229" s="2">
        <x:f t="shared" si="724"/>
        <x:v>0</x:v>
      </x:c>
    </x:row>
    <x:row r="9230" spans="2:24" ht="14.95" hidden="1" thickTop="1" x14ac:dyDescent="0.25">
      <x:c r="B9230" t="s">
        <x:v>622</x:v>
      </x:c>
      <x:c r="C9230" t="s">
        <x:v>243</x:v>
      </x:c>
      <x:c r="D9230" t="s">
        <x:v>244</x:v>
      </x:c>
      <x:c r="E9230" t="s">
        <x:v>544</x:v>
      </x:c>
      <x:c r="F9230" t="s">
        <x:v>283</x:v>
      </x:c>
      <x:c r="G9230" s="2">
        <x:v>-16623.03</x:v>
      </x:c>
      <x:c r="J9230" t="s">
        <x:v>1295</x:v>
      </x:c>
      <x:c r="K9230" t="s">
        <x:v>2195</x:v>
      </x:c>
      <x:c r="L9230" t="s">
        <x:v>25</x:v>
      </x:c>
      <x:c r="M9230" t="s">
        <x:v>547</x:v>
      </x:c>
      <x:c r="N9230" t="s">
        <x:v>1296</x:v>
      </x:c>
      <x:c r="O9230" s="3">
        <x:v>1</x:v>
      </x:c>
      <x:c r="P9230" s="3">
        <x:v>0</x:v>
      </x:c>
      <x:c r="Q9230" s="3">
        <x:v>0</x:v>
      </x:c>
      <x:c r="R9230" s="3">
        <x:v>0</x:v>
      </x:c>
      <x:c r="S9230" s="3">
        <x:v>0</x:v>
      </x:c>
      <x:c r="T9230" s="2">
        <x:f t="shared" si="720"/>
        <x:v>-16623.03</x:v>
      </x:c>
      <x:c r="U9230" s="2">
        <x:f t="shared" si="721"/>
        <x:v>0</x:v>
      </x:c>
      <x:c r="V9230" s="2">
        <x:f t="shared" si="722"/>
        <x:v>0</x:v>
      </x:c>
      <x:c r="W9230" s="2">
        <x:f t="shared" si="723"/>
        <x:v>0</x:v>
      </x:c>
      <x:c r="X9230" s="2">
        <x:f t="shared" si="724"/>
        <x:v>0</x:v>
      </x:c>
    </x:row>
    <x:row r="9231" spans="2:24" ht="14.95" hidden="1" thickTop="1" x14ac:dyDescent="0.25">
      <x:c r="B9231" t="s">
        <x:v>622</x:v>
      </x:c>
      <x:c r="C9231" t="s">
        <x:v>243</x:v>
      </x:c>
      <x:c r="D9231" t="s">
        <x:v>244</x:v>
      </x:c>
      <x:c r="E9231" t="s">
        <x:v>544</x:v>
      </x:c>
      <x:c r="F9231" t="s">
        <x:v>283</x:v>
      </x:c>
      <x:c r="G9231" s="2">
        <x:v>-6233.63</x:v>
      </x:c>
      <x:c r="J9231" t="s">
        <x:v>1295</x:v>
      </x:c>
      <x:c r="K9231" t="s">
        <x:v>2195</x:v>
      </x:c>
      <x:c r="L9231" t="s">
        <x:v>25</x:v>
      </x:c>
      <x:c r="M9231" t="s">
        <x:v>64</x:v>
      </x:c>
      <x:c r="N9231" t="s">
        <x:v>1296</x:v>
      </x:c>
      <x:c r="O9231" s="3">
        <x:v>1</x:v>
      </x:c>
      <x:c r="P9231" s="3">
        <x:v>0</x:v>
      </x:c>
      <x:c r="Q9231" s="3">
        <x:v>0</x:v>
      </x:c>
      <x:c r="R9231" s="3">
        <x:v>0</x:v>
      </x:c>
      <x:c r="S9231" s="3">
        <x:v>0</x:v>
      </x:c>
      <x:c r="T9231" s="2">
        <x:f t="shared" si="720"/>
        <x:v>-6233.63</x:v>
      </x:c>
      <x:c r="U9231" s="2">
        <x:f t="shared" si="721"/>
        <x:v>0</x:v>
      </x:c>
      <x:c r="V9231" s="2">
        <x:f t="shared" si="722"/>
        <x:v>0</x:v>
      </x:c>
      <x:c r="W9231" s="2">
        <x:f t="shared" si="723"/>
        <x:v>0</x:v>
      </x:c>
      <x:c r="X9231" s="2">
        <x:f t="shared" si="724"/>
        <x:v>0</x:v>
      </x:c>
    </x:row>
    <x:row r="9232" spans="2:24" ht="14.95" hidden="1" thickTop="1" x14ac:dyDescent="0.25">
      <x:c r="B9232" t="s">
        <x:v>622</x:v>
      </x:c>
      <x:c r="C9232" t="s">
        <x:v>243</x:v>
      </x:c>
      <x:c r="D9232" t="s">
        <x:v>244</x:v>
      </x:c>
      <x:c r="E9232" t="s">
        <x:v>544</x:v>
      </x:c>
      <x:c r="F9232" t="s">
        <x:v>285</x:v>
      </x:c>
      <x:c r="G9232" s="2">
        <x:v>643621.47</x:v>
      </x:c>
      <x:c r="J9232" t="s">
        <x:v>1295</x:v>
      </x:c>
      <x:c r="K9232" t="s">
        <x:v>2195</x:v>
      </x:c>
      <x:c r="L9232" t="s">
        <x:v>25</x:v>
      </x:c>
      <x:c r="M9232" t="s">
        <x:v>546</x:v>
      </x:c>
      <x:c r="N9232" t="s">
        <x:v>1296</x:v>
      </x:c>
      <x:c r="O9232" s="3">
        <x:v>1</x:v>
      </x:c>
      <x:c r="P9232" s="3">
        <x:v>0</x:v>
      </x:c>
      <x:c r="Q9232" s="3">
        <x:v>0</x:v>
      </x:c>
      <x:c r="R9232" s="3">
        <x:v>0</x:v>
      </x:c>
      <x:c r="S9232" s="3">
        <x:v>0</x:v>
      </x:c>
      <x:c r="T9232" s="2">
        <x:f t="shared" si="720"/>
        <x:v>643621.47</x:v>
      </x:c>
      <x:c r="U9232" s="2">
        <x:f t="shared" si="721"/>
        <x:v>0</x:v>
      </x:c>
      <x:c r="V9232" s="2">
        <x:f t="shared" si="722"/>
        <x:v>0</x:v>
      </x:c>
      <x:c r="W9232" s="2">
        <x:f t="shared" si="723"/>
        <x:v>0</x:v>
      </x:c>
      <x:c r="X9232" s="2">
        <x:f t="shared" si="724"/>
        <x:v>0</x:v>
      </x:c>
    </x:row>
    <x:row r="9233" spans="2:24" ht="14.95" hidden="1" thickTop="1" x14ac:dyDescent="0.25">
      <x:c r="B9233" t="s">
        <x:v>622</x:v>
      </x:c>
      <x:c r="C9233" t="s">
        <x:v>243</x:v>
      </x:c>
      <x:c r="D9233" t="s">
        <x:v>244</x:v>
      </x:c>
      <x:c r="E9233" t="s">
        <x:v>544</x:v>
      </x:c>
      <x:c r="F9233" t="s">
        <x:v>285</x:v>
      </x:c>
      <x:c r="G9233" s="2">
        <x:v>92215</x:v>
      </x:c>
      <x:c r="J9233" t="s">
        <x:v>1295</x:v>
      </x:c>
      <x:c r="K9233" t="s">
        <x:v>2195</x:v>
      </x:c>
      <x:c r="L9233" t="s">
        <x:v>25</x:v>
      </x:c>
      <x:c r="M9233" t="s">
        <x:v>64</x:v>
      </x:c>
      <x:c r="N9233" t="s">
        <x:v>1296</x:v>
      </x:c>
      <x:c r="O9233" s="3">
        <x:v>1</x:v>
      </x:c>
      <x:c r="P9233" s="3">
        <x:v>0</x:v>
      </x:c>
      <x:c r="Q9233" s="3">
        <x:v>0</x:v>
      </x:c>
      <x:c r="R9233" s="3">
        <x:v>0</x:v>
      </x:c>
      <x:c r="S9233" s="3">
        <x:v>0</x:v>
      </x:c>
      <x:c r="T9233" s="2">
        <x:f t="shared" si="720"/>
        <x:v>92215</x:v>
      </x:c>
      <x:c r="U9233" s="2">
        <x:f t="shared" si="721"/>
        <x:v>0</x:v>
      </x:c>
      <x:c r="V9233" s="2">
        <x:f t="shared" si="722"/>
        <x:v>0</x:v>
      </x:c>
      <x:c r="W9233" s="2">
        <x:f t="shared" si="723"/>
        <x:v>0</x:v>
      </x:c>
      <x:c r="X9233" s="2">
        <x:f t="shared" si="724"/>
        <x:v>0</x:v>
      </x:c>
    </x:row>
    <x:row r="9234" spans="2:24" ht="14.95" hidden="1" thickTop="1" x14ac:dyDescent="0.25">
      <x:c r="B9234" t="s">
        <x:v>622</x:v>
      </x:c>
      <x:c r="C9234" t="s">
        <x:v>243</x:v>
      </x:c>
      <x:c r="D9234" t="s">
        <x:v>244</x:v>
      </x:c>
      <x:c r="E9234" t="s">
        <x:v>544</x:v>
      </x:c>
      <x:c r="F9234" t="s">
        <x:v>70</x:v>
      </x:c>
      <x:c r="G9234" s="2">
        <x:v>-529102.37</x:v>
      </x:c>
      <x:c r="J9234" t="s">
        <x:v>1295</x:v>
      </x:c>
      <x:c r="K9234" t="s">
        <x:v>2195</x:v>
      </x:c>
      <x:c r="L9234" t="s">
        <x:v>25</x:v>
      </x:c>
      <x:c r="M9234" t="s">
        <x:v>546</x:v>
      </x:c>
      <x:c r="N9234" t="s">
        <x:v>1296</x:v>
      </x:c>
      <x:c r="O9234" s="3">
        <x:v>1</x:v>
      </x:c>
      <x:c r="P9234" s="3">
        <x:v>0</x:v>
      </x:c>
      <x:c r="Q9234" s="3">
        <x:v>0</x:v>
      </x:c>
      <x:c r="R9234" s="3">
        <x:v>0</x:v>
      </x:c>
      <x:c r="S9234" s="3">
        <x:v>0</x:v>
      </x:c>
      <x:c r="T9234" s="2">
        <x:f t="shared" si="720"/>
        <x:v>-529102.37</x:v>
      </x:c>
      <x:c r="U9234" s="2">
        <x:f t="shared" si="721"/>
        <x:v>0</x:v>
      </x:c>
      <x:c r="V9234" s="2">
        <x:f t="shared" si="722"/>
        <x:v>0</x:v>
      </x:c>
      <x:c r="W9234" s="2">
        <x:f t="shared" si="723"/>
        <x:v>0</x:v>
      </x:c>
      <x:c r="X9234" s="2">
        <x:f t="shared" si="724"/>
        <x:v>0</x:v>
      </x:c>
    </x:row>
    <x:row r="9235" spans="2:24" ht="14.95" hidden="1" thickTop="1" x14ac:dyDescent="0.25">
      <x:c r="B9235" t="s">
        <x:v>622</x:v>
      </x:c>
      <x:c r="C9235" t="s">
        <x:v>243</x:v>
      </x:c>
      <x:c r="D9235" t="s">
        <x:v>244</x:v>
      </x:c>
      <x:c r="E9235" t="s">
        <x:v>544</x:v>
      </x:c>
      <x:c r="F9235" t="s">
        <x:v>70</x:v>
      </x:c>
      <x:c r="G9235" s="2">
        <x:v>30884.240000000002</x:v>
      </x:c>
      <x:c r="J9235" t="s">
        <x:v>1295</x:v>
      </x:c>
      <x:c r="K9235" t="s">
        <x:v>2195</x:v>
      </x:c>
      <x:c r="L9235" t="s">
        <x:v>25</x:v>
      </x:c>
      <x:c r="M9235" t="s">
        <x:v>64</x:v>
      </x:c>
      <x:c r="N9235" t="s">
        <x:v>1296</x:v>
      </x:c>
      <x:c r="O9235" s="3">
        <x:v>1</x:v>
      </x:c>
      <x:c r="P9235" s="3">
        <x:v>0</x:v>
      </x:c>
      <x:c r="Q9235" s="3">
        <x:v>0</x:v>
      </x:c>
      <x:c r="R9235" s="3">
        <x:v>0</x:v>
      </x:c>
      <x:c r="S9235" s="3">
        <x:v>0</x:v>
      </x:c>
      <x:c r="T9235" s="2">
        <x:f t="shared" si="720"/>
        <x:v>30884.240000000002</x:v>
      </x:c>
      <x:c r="U9235" s="2">
        <x:f t="shared" si="721"/>
        <x:v>0</x:v>
      </x:c>
      <x:c r="V9235" s="2">
        <x:f t="shared" si="722"/>
        <x:v>0</x:v>
      </x:c>
      <x:c r="W9235" s="2">
        <x:f t="shared" si="723"/>
        <x:v>0</x:v>
      </x:c>
      <x:c r="X9235" s="2">
        <x:f t="shared" si="724"/>
        <x:v>0</x:v>
      </x:c>
    </x:row>
    <x:row r="9236" spans="2:24" ht="14.95" hidden="1" thickTop="1" x14ac:dyDescent="0.25">
      <x:c r="B9236" t="s">
        <x:v>622</x:v>
      </x:c>
      <x:c r="C9236" t="s">
        <x:v>243</x:v>
      </x:c>
      <x:c r="D9236" t="s">
        <x:v>244</x:v>
      </x:c>
      <x:c r="E9236" t="s">
        <x:v>544</x:v>
      </x:c>
      <x:c r="F9236" t="s">
        <x:v>224</x:v>
      </x:c>
      <x:c r="G9236" s="2">
        <x:v>130103.01</x:v>
      </x:c>
      <x:c r="J9236" t="s">
        <x:v>1295</x:v>
      </x:c>
      <x:c r="K9236" t="s">
        <x:v>2195</x:v>
      </x:c>
      <x:c r="L9236" t="s">
        <x:v>25</x:v>
      </x:c>
      <x:c r="M9236" t="s">
        <x:v>546</x:v>
      </x:c>
      <x:c r="N9236" t="s">
        <x:v>1296</x:v>
      </x:c>
      <x:c r="O9236" s="3">
        <x:v>1</x:v>
      </x:c>
      <x:c r="P9236" s="3">
        <x:v>0</x:v>
      </x:c>
      <x:c r="Q9236" s="3">
        <x:v>0</x:v>
      </x:c>
      <x:c r="R9236" s="3">
        <x:v>0</x:v>
      </x:c>
      <x:c r="S9236" s="3">
        <x:v>0</x:v>
      </x:c>
      <x:c r="T9236" s="2">
        <x:f t="shared" si="720"/>
        <x:v>130103.01</x:v>
      </x:c>
      <x:c r="U9236" s="2">
        <x:f t="shared" si="721"/>
        <x:v>0</x:v>
      </x:c>
      <x:c r="V9236" s="2">
        <x:f t="shared" si="722"/>
        <x:v>0</x:v>
      </x:c>
      <x:c r="W9236" s="2">
        <x:f t="shared" si="723"/>
        <x:v>0</x:v>
      </x:c>
      <x:c r="X9236" s="2">
        <x:f t="shared" si="724"/>
        <x:v>0</x:v>
      </x:c>
    </x:row>
    <x:row r="9237" spans="2:24" ht="14.95" hidden="1" thickTop="1" x14ac:dyDescent="0.25">
      <x:c r="B9237" t="s">
        <x:v>622</x:v>
      </x:c>
      <x:c r="C9237" t="s">
        <x:v>243</x:v>
      </x:c>
      <x:c r="D9237" t="s">
        <x:v>244</x:v>
      </x:c>
      <x:c r="E9237" t="s">
        <x:v>544</x:v>
      </x:c>
      <x:c r="F9237" t="s">
        <x:v>224</x:v>
      </x:c>
      <x:c r="G9237" s="2">
        <x:v>23851.63</x:v>
      </x:c>
      <x:c r="J9237" t="s">
        <x:v>1295</x:v>
      </x:c>
      <x:c r="K9237" t="s">
        <x:v>2195</x:v>
      </x:c>
      <x:c r="L9237" t="s">
        <x:v>25</x:v>
      </x:c>
      <x:c r="M9237" t="s">
        <x:v>64</x:v>
      </x:c>
      <x:c r="N9237" t="s">
        <x:v>1296</x:v>
      </x:c>
      <x:c r="O9237" s="3">
        <x:v>1</x:v>
      </x:c>
      <x:c r="P9237" s="3">
        <x:v>0</x:v>
      </x:c>
      <x:c r="Q9237" s="3">
        <x:v>0</x:v>
      </x:c>
      <x:c r="R9237" s="3">
        <x:v>0</x:v>
      </x:c>
      <x:c r="S9237" s="3">
        <x:v>0</x:v>
      </x:c>
      <x:c r="T9237" s="2">
        <x:f t="shared" si="720"/>
        <x:v>23851.63</x:v>
      </x:c>
      <x:c r="U9237" s="2">
        <x:f t="shared" si="721"/>
        <x:v>0</x:v>
      </x:c>
      <x:c r="V9237" s="2">
        <x:f t="shared" si="722"/>
        <x:v>0</x:v>
      </x:c>
      <x:c r="W9237" s="2">
        <x:f t="shared" si="723"/>
        <x:v>0</x:v>
      </x:c>
      <x:c r="X9237" s="2">
        <x:f t="shared" si="724"/>
        <x:v>0</x:v>
      </x:c>
    </x:row>
    <x:row r="9238" spans="2:24" ht="14.95" hidden="1" thickTop="1" x14ac:dyDescent="0.25">
      <x:c r="B9238" t="s">
        <x:v>622</x:v>
      </x:c>
      <x:c r="C9238" t="s">
        <x:v>243</x:v>
      </x:c>
      <x:c r="D9238" t="s">
        <x:v>244</x:v>
      </x:c>
      <x:c r="E9238" t="s">
        <x:v>544</x:v>
      </x:c>
      <x:c r="F9238" t="s">
        <x:v>197</x:v>
      </x:c>
      <x:c r="G9238" s="2">
        <x:v>-5905.3</x:v>
      </x:c>
      <x:c r="J9238" t="s">
        <x:v>1295</x:v>
      </x:c>
      <x:c r="K9238" t="s">
        <x:v>2195</x:v>
      </x:c>
      <x:c r="L9238" t="s">
        <x:v>25</x:v>
      </x:c>
      <x:c r="M9238" t="s">
        <x:v>546</x:v>
      </x:c>
      <x:c r="N9238" t="s">
        <x:v>1296</x:v>
      </x:c>
      <x:c r="O9238" s="3">
        <x:v>1</x:v>
      </x:c>
      <x:c r="P9238" s="3">
        <x:v>0</x:v>
      </x:c>
      <x:c r="Q9238" s="3">
        <x:v>0</x:v>
      </x:c>
      <x:c r="R9238" s="3">
        <x:v>0</x:v>
      </x:c>
      <x:c r="S9238" s="3">
        <x:v>0</x:v>
      </x:c>
      <x:c r="T9238" s="2">
        <x:f t="shared" si="720"/>
        <x:v>-5905.3</x:v>
      </x:c>
      <x:c r="U9238" s="2">
        <x:f t="shared" si="721"/>
        <x:v>0</x:v>
      </x:c>
      <x:c r="V9238" s="2">
        <x:f t="shared" si="722"/>
        <x:v>0</x:v>
      </x:c>
      <x:c r="W9238" s="2">
        <x:f t="shared" si="723"/>
        <x:v>0</x:v>
      </x:c>
      <x:c r="X9238" s="2">
        <x:f t="shared" si="724"/>
        <x:v>0</x:v>
      </x:c>
    </x:row>
    <x:row r="9239" spans="2:24" ht="14.95" hidden="1" thickTop="1" x14ac:dyDescent="0.25">
      <x:c r="B9239" t="s">
        <x:v>622</x:v>
      </x:c>
      <x:c r="C9239" t="s">
        <x:v>243</x:v>
      </x:c>
      <x:c r="D9239" t="s">
        <x:v>244</x:v>
      </x:c>
      <x:c r="E9239" t="s">
        <x:v>544</x:v>
      </x:c>
      <x:c r="F9239" t="s">
        <x:v>197</x:v>
      </x:c>
      <x:c r="G9239" s="2">
        <x:v>34685.699999999997</x:v>
      </x:c>
      <x:c r="J9239" t="s">
        <x:v>1295</x:v>
      </x:c>
      <x:c r="K9239" t="s">
        <x:v>2195</x:v>
      </x:c>
      <x:c r="L9239" t="s">
        <x:v>25</x:v>
      </x:c>
      <x:c r="M9239" t="s">
        <x:v>64</x:v>
      </x:c>
      <x:c r="N9239" t="s">
        <x:v>1296</x:v>
      </x:c>
      <x:c r="O9239" s="3">
        <x:v>1</x:v>
      </x:c>
      <x:c r="P9239" s="3">
        <x:v>0</x:v>
      </x:c>
      <x:c r="Q9239" s="3">
        <x:v>0</x:v>
      </x:c>
      <x:c r="R9239" s="3">
        <x:v>0</x:v>
      </x:c>
      <x:c r="S9239" s="3">
        <x:v>0</x:v>
      </x:c>
      <x:c r="T9239" s="2">
        <x:f t="shared" si="720"/>
        <x:v>34685.699999999997</x:v>
      </x:c>
      <x:c r="U9239" s="2">
        <x:f t="shared" si="721"/>
        <x:v>0</x:v>
      </x:c>
      <x:c r="V9239" s="2">
        <x:f t="shared" si="722"/>
        <x:v>0</x:v>
      </x:c>
      <x:c r="W9239" s="2">
        <x:f t="shared" si="723"/>
        <x:v>0</x:v>
      </x:c>
      <x:c r="X9239" s="2">
        <x:f t="shared" si="724"/>
        <x:v>0</x:v>
      </x:c>
    </x:row>
    <x:row r="9240" spans="2:24" ht="14.95" hidden="1" thickTop="1" x14ac:dyDescent="0.25">
      <x:c r="B9240" t="s">
        <x:v>622</x:v>
      </x:c>
      <x:c r="C9240" t="s">
        <x:v>243</x:v>
      </x:c>
      <x:c r="D9240" t="s">
        <x:v>244</x:v>
      </x:c>
      <x:c r="E9240" t="s">
        <x:v>544</x:v>
      </x:c>
      <x:c r="F9240" t="s">
        <x:v>200</x:v>
      </x:c>
      <x:c r="G9240" s="2">
        <x:v>40019.660000000003</x:v>
      </x:c>
      <x:c r="J9240" t="s">
        <x:v>1295</x:v>
      </x:c>
      <x:c r="K9240" t="s">
        <x:v>2195</x:v>
      </x:c>
      <x:c r="L9240" t="s">
        <x:v>25</x:v>
      </x:c>
      <x:c r="M9240" t="s">
        <x:v>556</x:v>
      </x:c>
      <x:c r="N9240" t="s">
        <x:v>1296</x:v>
      </x:c>
      <x:c r="O9240" s="3">
        <x:v>1</x:v>
      </x:c>
      <x:c r="P9240" s="3">
        <x:v>0</x:v>
      </x:c>
      <x:c r="Q9240" s="3">
        <x:v>0</x:v>
      </x:c>
      <x:c r="R9240" s="3">
        <x:v>0</x:v>
      </x:c>
      <x:c r="S9240" s="3">
        <x:v>0</x:v>
      </x:c>
      <x:c r="T9240" s="2">
        <x:f t="shared" si="720"/>
        <x:v>40019.660000000003</x:v>
      </x:c>
      <x:c r="U9240" s="2">
        <x:f t="shared" si="721"/>
        <x:v>0</x:v>
      </x:c>
      <x:c r="V9240" s="2">
        <x:f t="shared" si="722"/>
        <x:v>0</x:v>
      </x:c>
      <x:c r="W9240" s="2">
        <x:f t="shared" si="723"/>
        <x:v>0</x:v>
      </x:c>
      <x:c r="X9240" s="2">
        <x:f t="shared" si="724"/>
        <x:v>0</x:v>
      </x:c>
    </x:row>
    <x:row r="9241" spans="2:24" ht="14.95" hidden="1" thickTop="1" x14ac:dyDescent="0.25">
      <x:c r="B9241" t="s">
        <x:v>622</x:v>
      </x:c>
      <x:c r="C9241" t="s">
        <x:v>243</x:v>
      </x:c>
      <x:c r="D9241" t="s">
        <x:v>244</x:v>
      </x:c>
      <x:c r="E9241" t="s">
        <x:v>544</x:v>
      </x:c>
      <x:c r="F9241" t="s">
        <x:v>200</x:v>
      </x:c>
      <x:c r="G9241" s="2">
        <x:v>155691.35999999999</x:v>
      </x:c>
      <x:c r="J9241" t="s">
        <x:v>1295</x:v>
      </x:c>
      <x:c r="K9241" t="s">
        <x:v>2195</x:v>
      </x:c>
      <x:c r="L9241" t="s">
        <x:v>25</x:v>
      </x:c>
      <x:c r="M9241" t="s">
        <x:v>64</x:v>
      </x:c>
      <x:c r="N9241" t="s">
        <x:v>1296</x:v>
      </x:c>
      <x:c r="O9241" s="3">
        <x:v>1</x:v>
      </x:c>
      <x:c r="P9241" s="3">
        <x:v>0</x:v>
      </x:c>
      <x:c r="Q9241" s="3">
        <x:v>0</x:v>
      </x:c>
      <x:c r="R9241" s="3">
        <x:v>0</x:v>
      </x:c>
      <x:c r="S9241" s="3">
        <x:v>0</x:v>
      </x:c>
      <x:c r="T9241" s="2">
        <x:f t="shared" si="720"/>
        <x:v>155691.35999999999</x:v>
      </x:c>
      <x:c r="U9241" s="2">
        <x:f t="shared" si="721"/>
        <x:v>0</x:v>
      </x:c>
      <x:c r="V9241" s="2">
        <x:f t="shared" si="722"/>
        <x:v>0</x:v>
      </x:c>
      <x:c r="W9241" s="2">
        <x:f t="shared" si="723"/>
        <x:v>0</x:v>
      </x:c>
      <x:c r="X9241" s="2">
        <x:f t="shared" si="724"/>
        <x:v>0</x:v>
      </x:c>
    </x:row>
    <x:row r="9242" spans="2:24" ht="14.95" hidden="1" thickTop="1" x14ac:dyDescent="0.25">
      <x:c r="B9242" t="s">
        <x:v>622</x:v>
      </x:c>
      <x:c r="C9242" t="s">
        <x:v>243</x:v>
      </x:c>
      <x:c r="D9242" t="s">
        <x:v>244</x:v>
      </x:c>
      <x:c r="E9242" t="s">
        <x:v>544</x:v>
      </x:c>
      <x:c r="F9242" t="s">
        <x:v>29</x:v>
      </x:c>
      <x:c r="G9242" s="2">
        <x:v>1573.97</x:v>
      </x:c>
      <x:c r="J9242" t="s">
        <x:v>144</x:v>
      </x:c>
      <x:c r="K9242" t="s">
        <x:v>1793</x:v>
      </x:c>
      <x:c r="L9242" t="s">
        <x:v>25</x:v>
      </x:c>
      <x:c r="M9242" t="s">
        <x:v>547</x:v>
      </x:c>
      <x:c r="N9242" t="s">
        <x:v>1392</x:v>
      </x:c>
      <x:c r="O9242" s="3">
        <x:v>0</x:v>
      </x:c>
      <x:c r="P9242" s="3">
        <x:v>1</x:v>
      </x:c>
      <x:c r="Q9242" s="3">
        <x:v>0</x:v>
      </x:c>
      <x:c r="R9242" s="3">
        <x:v>0</x:v>
      </x:c>
      <x:c r="S9242" s="3">
        <x:v>0</x:v>
      </x:c>
      <x:c r="T9242" s="2">
        <x:f t="shared" si="720"/>
        <x:v>0</x:v>
      </x:c>
      <x:c r="U9242" s="2">
        <x:f t="shared" si="721"/>
        <x:v>1573.97</x:v>
      </x:c>
      <x:c r="V9242" s="2">
        <x:f t="shared" si="722"/>
        <x:v>0</x:v>
      </x:c>
      <x:c r="W9242" s="2">
        <x:f t="shared" si="723"/>
        <x:v>0</x:v>
      </x:c>
      <x:c r="X9242" s="2">
        <x:f t="shared" si="724"/>
        <x:v>0</x:v>
      </x:c>
    </x:row>
    <x:row r="9243" spans="2:24" ht="14.95" hidden="1" thickTop="1" x14ac:dyDescent="0.25">
      <x:c r="B9243" t="s">
        <x:v>622</x:v>
      </x:c>
      <x:c r="C9243" t="s">
        <x:v>243</x:v>
      </x:c>
      <x:c r="D9243" t="s">
        <x:v>244</x:v>
      </x:c>
      <x:c r="E9243" t="s">
        <x:v>544</x:v>
      </x:c>
      <x:c r="F9243" t="s">
        <x:v>31</x:v>
      </x:c>
      <x:c r="G9243" s="2">
        <x:v>1440.03</x:v>
      </x:c>
      <x:c r="J9243" t="s">
        <x:v>144</x:v>
      </x:c>
      <x:c r="K9243" t="s">
        <x:v>1793</x:v>
      </x:c>
      <x:c r="L9243" t="s">
        <x:v>25</x:v>
      </x:c>
      <x:c r="M9243" t="s">
        <x:v>546</x:v>
      </x:c>
      <x:c r="N9243" t="s">
        <x:v>1392</x:v>
      </x:c>
      <x:c r="O9243" s="3">
        <x:v>0</x:v>
      </x:c>
      <x:c r="P9243" s="3">
        <x:v>1</x:v>
      </x:c>
      <x:c r="Q9243" s="3">
        <x:v>0</x:v>
      </x:c>
      <x:c r="R9243" s="3">
        <x:v>0</x:v>
      </x:c>
      <x:c r="S9243" s="3">
        <x:v>0</x:v>
      </x:c>
      <x:c r="T9243" s="2">
        <x:f t="shared" si="720"/>
        <x:v>0</x:v>
      </x:c>
      <x:c r="U9243" s="2">
        <x:f t="shared" si="721"/>
        <x:v>1440.03</x:v>
      </x:c>
      <x:c r="V9243" s="2">
        <x:f t="shared" si="722"/>
        <x:v>0</x:v>
      </x:c>
      <x:c r="W9243" s="2">
        <x:f t="shared" si="723"/>
        <x:v>0</x:v>
      </x:c>
      <x:c r="X9243" s="2">
        <x:f t="shared" si="724"/>
        <x:v>0</x:v>
      </x:c>
    </x:row>
    <x:row r="9244" spans="2:24" ht="14.95" hidden="1" thickTop="1" x14ac:dyDescent="0.25">
      <x:c r="B9244" t="s">
        <x:v>622</x:v>
      </x:c>
      <x:c r="C9244" t="s">
        <x:v>243</x:v>
      </x:c>
      <x:c r="D9244" t="s">
        <x:v>244</x:v>
      </x:c>
      <x:c r="E9244" t="s">
        <x:v>544</x:v>
      </x:c>
      <x:c r="F9244" t="s">
        <x:v>31</x:v>
      </x:c>
      <x:c r="G9244" s="2">
        <x:v>6435.79</x:v>
      </x:c>
      <x:c r="J9244" t="s">
        <x:v>144</x:v>
      </x:c>
      <x:c r="K9244" t="s">
        <x:v>1793</x:v>
      </x:c>
      <x:c r="L9244" t="s">
        <x:v>25</x:v>
      </x:c>
      <x:c r="M9244" t="s">
        <x:v>64</x:v>
      </x:c>
      <x:c r="N9244" t="s">
        <x:v>1392</x:v>
      </x:c>
      <x:c r="O9244" s="3">
        <x:v>0</x:v>
      </x:c>
      <x:c r="P9244" s="3">
        <x:v>1</x:v>
      </x:c>
      <x:c r="Q9244" s="3">
        <x:v>0</x:v>
      </x:c>
      <x:c r="R9244" s="3">
        <x:v>0</x:v>
      </x:c>
      <x:c r="S9244" s="3">
        <x:v>0</x:v>
      </x:c>
      <x:c r="T9244" s="2">
        <x:f t="shared" si="720"/>
        <x:v>0</x:v>
      </x:c>
      <x:c r="U9244" s="2">
        <x:f t="shared" si="721"/>
        <x:v>6435.79</x:v>
      </x:c>
      <x:c r="V9244" s="2">
        <x:f t="shared" si="722"/>
        <x:v>0</x:v>
      </x:c>
      <x:c r="W9244" s="2">
        <x:f t="shared" si="723"/>
        <x:v>0</x:v>
      </x:c>
      <x:c r="X9244" s="2">
        <x:f t="shared" si="724"/>
        <x:v>0</x:v>
      </x:c>
    </x:row>
    <x:row r="9245" spans="2:24" ht="14.95" hidden="1" thickTop="1" x14ac:dyDescent="0.25">
      <x:c r="B9245" t="s">
        <x:v>622</x:v>
      </x:c>
      <x:c r="C9245" t="s">
        <x:v>243</x:v>
      </x:c>
      <x:c r="D9245" t="s">
        <x:v>244</x:v>
      </x:c>
      <x:c r="E9245" t="s">
        <x:v>544</x:v>
      </x:c>
      <x:c r="F9245" t="s">
        <x:v>31</x:v>
      </x:c>
      <x:c r="G9245" s="2">
        <x:v>4462.38</x:v>
      </x:c>
      <x:c r="J9245" t="s">
        <x:v>144</x:v>
      </x:c>
      <x:c r="K9245" t="s">
        <x:v>1793</x:v>
      </x:c>
      <x:c r="L9245" t="s">
        <x:v>25</x:v>
      </x:c>
      <x:c r="M9245" t="s">
        <x:v>566</x:v>
      </x:c>
      <x:c r="N9245" t="s">
        <x:v>1392</x:v>
      </x:c>
      <x:c r="O9245" s="3">
        <x:v>0</x:v>
      </x:c>
      <x:c r="P9245" s="3">
        <x:v>1</x:v>
      </x:c>
      <x:c r="Q9245" s="3">
        <x:v>0</x:v>
      </x:c>
      <x:c r="R9245" s="3">
        <x:v>0</x:v>
      </x:c>
      <x:c r="S9245" s="3">
        <x:v>0</x:v>
      </x:c>
      <x:c r="T9245" s="2">
        <x:f t="shared" si="720"/>
        <x:v>0</x:v>
      </x:c>
      <x:c r="U9245" s="2">
        <x:f t="shared" si="721"/>
        <x:v>4462.38</x:v>
      </x:c>
      <x:c r="V9245" s="2">
        <x:f t="shared" si="722"/>
        <x:v>0</x:v>
      </x:c>
      <x:c r="W9245" s="2">
        <x:f t="shared" si="723"/>
        <x:v>0</x:v>
      </x:c>
      <x:c r="X9245" s="2">
        <x:f t="shared" si="724"/>
        <x:v>0</x:v>
      </x:c>
    </x:row>
    <x:row r="9246" spans="2:24" ht="14.95" hidden="1" thickTop="1" x14ac:dyDescent="0.25">
      <x:c r="B9246" t="s">
        <x:v>622</x:v>
      </x:c>
      <x:c r="C9246" t="s">
        <x:v>243</x:v>
      </x:c>
      <x:c r="D9246" t="s">
        <x:v>244</x:v>
      </x:c>
      <x:c r="E9246" t="s">
        <x:v>544</x:v>
      </x:c>
      <x:c r="F9246" t="s">
        <x:v>290</x:v>
      </x:c>
      <x:c r="G9246" s="2">
        <x:v>1372.11</x:v>
      </x:c>
      <x:c r="J9246" t="s">
        <x:v>144</x:v>
      </x:c>
      <x:c r="K9246" t="s">
        <x:v>1793</x:v>
      </x:c>
      <x:c r="L9246" t="s">
        <x:v>25</x:v>
      </x:c>
      <x:c r="M9246" t="s">
        <x:v>556</x:v>
      </x:c>
      <x:c r="N9246" t="s">
        <x:v>1392</x:v>
      </x:c>
      <x:c r="O9246" s="3">
        <x:v>0</x:v>
      </x:c>
      <x:c r="P9246" s="3">
        <x:v>1</x:v>
      </x:c>
      <x:c r="Q9246" s="3">
        <x:v>0</x:v>
      </x:c>
      <x:c r="R9246" s="3">
        <x:v>0</x:v>
      </x:c>
      <x:c r="S9246" s="3">
        <x:v>0</x:v>
      </x:c>
      <x:c r="T9246" s="2">
        <x:f t="shared" si="720"/>
        <x:v>0</x:v>
      </x:c>
      <x:c r="U9246" s="2">
        <x:f t="shared" si="721"/>
        <x:v>1372.11</x:v>
      </x:c>
      <x:c r="V9246" s="2">
        <x:f t="shared" si="722"/>
        <x:v>0</x:v>
      </x:c>
      <x:c r="W9246" s="2">
        <x:f t="shared" si="723"/>
        <x:v>0</x:v>
      </x:c>
      <x:c r="X9246" s="2">
        <x:f t="shared" si="724"/>
        <x:v>0</x:v>
      </x:c>
    </x:row>
    <x:row r="9247" spans="2:24" ht="14.95" hidden="1" thickTop="1" x14ac:dyDescent="0.25">
      <x:c r="B9247" t="s">
        <x:v>622</x:v>
      </x:c>
      <x:c r="C9247" t="s">
        <x:v>243</x:v>
      </x:c>
      <x:c r="D9247" t="s">
        <x:v>244</x:v>
      </x:c>
      <x:c r="E9247" t="s">
        <x:v>544</x:v>
      </x:c>
      <x:c r="F9247" t="s">
        <x:v>290</x:v>
      </x:c>
      <x:c r="G9247" s="2">
        <x:v>41163.58</x:v>
      </x:c>
      <x:c r="J9247" t="s">
        <x:v>144</x:v>
      </x:c>
      <x:c r="K9247" t="s">
        <x:v>1793</x:v>
      </x:c>
      <x:c r="L9247" t="s">
        <x:v>25</x:v>
      </x:c>
      <x:c r="M9247" t="s">
        <x:v>296</x:v>
      </x:c>
      <x:c r="N9247" t="s">
        <x:v>1392</x:v>
      </x:c>
      <x:c r="O9247" s="3">
        <x:v>0</x:v>
      </x:c>
      <x:c r="P9247" s="3">
        <x:v>1</x:v>
      </x:c>
      <x:c r="Q9247" s="3">
        <x:v>0</x:v>
      </x:c>
      <x:c r="R9247" s="3">
        <x:v>0</x:v>
      </x:c>
      <x:c r="S9247" s="3">
        <x:v>0</x:v>
      </x:c>
      <x:c r="T9247" s="2">
        <x:f t="shared" si="720"/>
        <x:v>0</x:v>
      </x:c>
      <x:c r="U9247" s="2">
        <x:f t="shared" si="721"/>
        <x:v>41163.58</x:v>
      </x:c>
      <x:c r="V9247" s="2">
        <x:f t="shared" si="722"/>
        <x:v>0</x:v>
      </x:c>
      <x:c r="W9247" s="2">
        <x:f t="shared" si="723"/>
        <x:v>0</x:v>
      </x:c>
      <x:c r="X9247" s="2">
        <x:f t="shared" si="724"/>
        <x:v>0</x:v>
      </x:c>
    </x:row>
    <x:row r="9248" spans="2:24" ht="14.95" hidden="1" thickTop="1" x14ac:dyDescent="0.25">
      <x:c r="B9248" t="s">
        <x:v>622</x:v>
      </x:c>
      <x:c r="C9248" t="s">
        <x:v>243</x:v>
      </x:c>
      <x:c r="D9248" t="s">
        <x:v>244</x:v>
      </x:c>
      <x:c r="E9248" t="s">
        <x:v>544</x:v>
      </x:c>
      <x:c r="F9248" t="s">
        <x:v>290</x:v>
      </x:c>
      <x:c r="G9248" s="2">
        <x:v>41163.629999999997</x:v>
      </x:c>
      <x:c r="J9248" t="s">
        <x:v>144</x:v>
      </x:c>
      <x:c r="K9248" t="s">
        <x:v>1793</x:v>
      </x:c>
      <x:c r="L9248" t="s">
        <x:v>25</x:v>
      </x:c>
      <x:c r="M9248" t="s">
        <x:v>546</x:v>
      </x:c>
      <x:c r="N9248" t="s">
        <x:v>1392</x:v>
      </x:c>
      <x:c r="O9248" s="3">
        <x:v>0</x:v>
      </x:c>
      <x:c r="P9248" s="3">
        <x:v>1</x:v>
      </x:c>
      <x:c r="Q9248" s="3">
        <x:v>0</x:v>
      </x:c>
      <x:c r="R9248" s="3">
        <x:v>0</x:v>
      </x:c>
      <x:c r="S9248" s="3">
        <x:v>0</x:v>
      </x:c>
      <x:c r="T9248" s="2">
        <x:f t="shared" si="720"/>
        <x:v>0</x:v>
      </x:c>
      <x:c r="U9248" s="2">
        <x:f t="shared" si="721"/>
        <x:v>41163.629999999997</x:v>
      </x:c>
      <x:c r="V9248" s="2">
        <x:f t="shared" si="722"/>
        <x:v>0</x:v>
      </x:c>
      <x:c r="W9248" s="2">
        <x:f t="shared" si="723"/>
        <x:v>0</x:v>
      </x:c>
      <x:c r="X9248" s="2">
        <x:f t="shared" si="724"/>
        <x:v>0</x:v>
      </x:c>
    </x:row>
    <x:row r="9249" spans="2:24" ht="14.95" hidden="1" thickTop="1" x14ac:dyDescent="0.25">
      <x:c r="B9249" t="s">
        <x:v>622</x:v>
      </x:c>
      <x:c r="C9249" t="s">
        <x:v>243</x:v>
      </x:c>
      <x:c r="D9249" t="s">
        <x:v>244</x:v>
      </x:c>
      <x:c r="E9249" t="s">
        <x:v>544</x:v>
      </x:c>
      <x:c r="F9249" t="s">
        <x:v>290</x:v>
      </x:c>
      <x:c r="G9249" s="2">
        <x:v>41163.58</x:v>
      </x:c>
      <x:c r="J9249" t="s">
        <x:v>144</x:v>
      </x:c>
      <x:c r="K9249" t="s">
        <x:v>1793</x:v>
      </x:c>
      <x:c r="L9249" t="s">
        <x:v>25</x:v>
      </x:c>
      <x:c r="M9249" t="s">
        <x:v>560</x:v>
      </x:c>
      <x:c r="N9249" t="s">
        <x:v>1392</x:v>
      </x:c>
      <x:c r="O9249" s="3">
        <x:v>0</x:v>
      </x:c>
      <x:c r="P9249" s="3">
        <x:v>1</x:v>
      </x:c>
      <x:c r="Q9249" s="3">
        <x:v>0</x:v>
      </x:c>
      <x:c r="R9249" s="3">
        <x:v>0</x:v>
      </x:c>
      <x:c r="S9249" s="3">
        <x:v>0</x:v>
      </x:c>
      <x:c r="T9249" s="2">
        <x:f t="shared" si="720"/>
        <x:v>0</x:v>
      </x:c>
      <x:c r="U9249" s="2">
        <x:f t="shared" si="721"/>
        <x:v>41163.58</x:v>
      </x:c>
      <x:c r="V9249" s="2">
        <x:f t="shared" si="722"/>
        <x:v>0</x:v>
      </x:c>
      <x:c r="W9249" s="2">
        <x:f t="shared" si="723"/>
        <x:v>0</x:v>
      </x:c>
      <x:c r="X9249" s="2">
        <x:f t="shared" si="724"/>
        <x:v>0</x:v>
      </x:c>
    </x:row>
    <x:row r="9250" spans="2:24" ht="14.95" hidden="1" thickTop="1" x14ac:dyDescent="0.25">
      <x:c r="B9250" t="s">
        <x:v>622</x:v>
      </x:c>
      <x:c r="C9250" t="s">
        <x:v>243</x:v>
      </x:c>
      <x:c r="D9250" t="s">
        <x:v>244</x:v>
      </x:c>
      <x:c r="E9250" t="s">
        <x:v>544</x:v>
      </x:c>
      <x:c r="F9250" t="s">
        <x:v>290</x:v>
      </x:c>
      <x:c r="G9250" s="2">
        <x:v>5488.47</x:v>
      </x:c>
      <x:c r="J9250" t="s">
        <x:v>144</x:v>
      </x:c>
      <x:c r="K9250" t="s">
        <x:v>1793</x:v>
      </x:c>
      <x:c r="L9250" t="s">
        <x:v>25</x:v>
      </x:c>
      <x:c r="M9250" t="s">
        <x:v>64</x:v>
      </x:c>
      <x:c r="N9250" t="s">
        <x:v>1392</x:v>
      </x:c>
      <x:c r="O9250" s="3">
        <x:v>0</x:v>
      </x:c>
      <x:c r="P9250" s="3">
        <x:v>1</x:v>
      </x:c>
      <x:c r="Q9250" s="3">
        <x:v>0</x:v>
      </x:c>
      <x:c r="R9250" s="3">
        <x:v>0</x:v>
      </x:c>
      <x:c r="S9250" s="3">
        <x:v>0</x:v>
      </x:c>
      <x:c r="T9250" s="2">
        <x:f t="shared" si="720"/>
        <x:v>0</x:v>
      </x:c>
      <x:c r="U9250" s="2">
        <x:f t="shared" si="721"/>
        <x:v>5488.47</x:v>
      </x:c>
      <x:c r="V9250" s="2">
        <x:f t="shared" si="722"/>
        <x:v>0</x:v>
      </x:c>
      <x:c r="W9250" s="2">
        <x:f t="shared" si="723"/>
        <x:v>0</x:v>
      </x:c>
      <x:c r="X9250" s="2">
        <x:f t="shared" si="724"/>
        <x:v>0</x:v>
      </x:c>
    </x:row>
    <x:row r="9251" spans="2:24" ht="14.95" hidden="1" thickTop="1" x14ac:dyDescent="0.25">
      <x:c r="B9251" t="s">
        <x:v>622</x:v>
      </x:c>
      <x:c r="C9251" t="s">
        <x:v>243</x:v>
      </x:c>
      <x:c r="D9251" t="s">
        <x:v>244</x:v>
      </x:c>
      <x:c r="E9251" t="s">
        <x:v>544</x:v>
      </x:c>
      <x:c r="F9251" t="s">
        <x:v>281</x:v>
      </x:c>
      <x:c r="G9251" s="2">
        <x:v>6673.1</x:v>
      </x:c>
      <x:c r="J9251" t="s">
        <x:v>144</x:v>
      </x:c>
      <x:c r="K9251" t="s">
        <x:v>1793</x:v>
      </x:c>
      <x:c r="L9251" t="s">
        <x:v>25</x:v>
      </x:c>
      <x:c r="M9251" t="s">
        <x:v>545</x:v>
      </x:c>
      <x:c r="N9251" t="s">
        <x:v>1392</x:v>
      </x:c>
      <x:c r="O9251" s="3">
        <x:v>0</x:v>
      </x:c>
      <x:c r="P9251" s="3">
        <x:v>1</x:v>
      </x:c>
      <x:c r="Q9251" s="3">
        <x:v>0</x:v>
      </x:c>
      <x:c r="R9251" s="3">
        <x:v>0</x:v>
      </x:c>
      <x:c r="S9251" s="3">
        <x:v>0</x:v>
      </x:c>
      <x:c r="T9251" s="2">
        <x:f t="shared" si="720"/>
        <x:v>0</x:v>
      </x:c>
      <x:c r="U9251" s="2">
        <x:f t="shared" si="721"/>
        <x:v>6673.1</x:v>
      </x:c>
      <x:c r="V9251" s="2">
        <x:f t="shared" si="722"/>
        <x:v>0</x:v>
      </x:c>
      <x:c r="W9251" s="2">
        <x:f t="shared" si="723"/>
        <x:v>0</x:v>
      </x:c>
      <x:c r="X9251" s="2">
        <x:f t="shared" si="724"/>
        <x:v>0</x:v>
      </x:c>
    </x:row>
    <x:row r="9252" spans="2:24" ht="14.95" hidden="1" thickTop="1" x14ac:dyDescent="0.25">
      <x:c r="B9252" t="s">
        <x:v>622</x:v>
      </x:c>
      <x:c r="C9252" t="s">
        <x:v>243</x:v>
      </x:c>
      <x:c r="D9252" t="s">
        <x:v>244</x:v>
      </x:c>
      <x:c r="E9252" t="s">
        <x:v>544</x:v>
      </x:c>
      <x:c r="F9252" t="s">
        <x:v>281</x:v>
      </x:c>
      <x:c r="G9252" s="2">
        <x:v>12011.58</x:v>
      </x:c>
      <x:c r="J9252" t="s">
        <x:v>144</x:v>
      </x:c>
      <x:c r="K9252" t="s">
        <x:v>1793</x:v>
      </x:c>
      <x:c r="L9252" t="s">
        <x:v>25</x:v>
      </x:c>
      <x:c r="M9252" t="s">
        <x:v>560</x:v>
      </x:c>
      <x:c r="N9252" t="s">
        <x:v>1392</x:v>
      </x:c>
      <x:c r="O9252" s="3">
        <x:v>0</x:v>
      </x:c>
      <x:c r="P9252" s="3">
        <x:v>1</x:v>
      </x:c>
      <x:c r="Q9252" s="3">
        <x:v>0</x:v>
      </x:c>
      <x:c r="R9252" s="3">
        <x:v>0</x:v>
      </x:c>
      <x:c r="S9252" s="3">
        <x:v>0</x:v>
      </x:c>
      <x:c r="T9252" s="2">
        <x:f t="shared" si="720"/>
        <x:v>0</x:v>
      </x:c>
      <x:c r="U9252" s="2">
        <x:f t="shared" si="721"/>
        <x:v>12011.58</x:v>
      </x:c>
      <x:c r="V9252" s="2">
        <x:f t="shared" si="722"/>
        <x:v>0</x:v>
      </x:c>
      <x:c r="W9252" s="2">
        <x:f t="shared" si="723"/>
        <x:v>0</x:v>
      </x:c>
      <x:c r="X9252" s="2">
        <x:f t="shared" si="724"/>
        <x:v>0</x:v>
      </x:c>
    </x:row>
    <x:row r="9253" spans="2:24" ht="14.95" hidden="1" thickTop="1" x14ac:dyDescent="0.25">
      <x:c r="B9253" t="s">
        <x:v>622</x:v>
      </x:c>
      <x:c r="C9253" t="s">
        <x:v>243</x:v>
      </x:c>
      <x:c r="D9253" t="s">
        <x:v>244</x:v>
      </x:c>
      <x:c r="E9253" t="s">
        <x:v>544</x:v>
      </x:c>
      <x:c r="F9253" t="s">
        <x:v>282</x:v>
      </x:c>
      <x:c r="G9253" s="2">
        <x:v>30348.79</x:v>
      </x:c>
      <x:c r="J9253" t="s">
        <x:v>144</x:v>
      </x:c>
      <x:c r="K9253" t="s">
        <x:v>1793</x:v>
      </x:c>
      <x:c r="L9253" t="s">
        <x:v>25</x:v>
      </x:c>
      <x:c r="M9253" t="s">
        <x:v>546</x:v>
      </x:c>
      <x:c r="N9253" t="s">
        <x:v>1392</x:v>
      </x:c>
      <x:c r="O9253" s="3">
        <x:v>0</x:v>
      </x:c>
      <x:c r="P9253" s="3">
        <x:v>1</x:v>
      </x:c>
      <x:c r="Q9253" s="3">
        <x:v>0</x:v>
      </x:c>
      <x:c r="R9253" s="3">
        <x:v>0</x:v>
      </x:c>
      <x:c r="S9253" s="3">
        <x:v>0</x:v>
      </x:c>
      <x:c r="T9253" s="2">
        <x:f t="shared" si="720"/>
        <x:v>0</x:v>
      </x:c>
      <x:c r="U9253" s="2">
        <x:f t="shared" si="721"/>
        <x:v>30348.79</x:v>
      </x:c>
      <x:c r="V9253" s="2">
        <x:f t="shared" si="722"/>
        <x:v>0</x:v>
      </x:c>
      <x:c r="W9253" s="2">
        <x:f t="shared" si="723"/>
        <x:v>0</x:v>
      </x:c>
      <x:c r="X9253" s="2">
        <x:f t="shared" si="724"/>
        <x:v>0</x:v>
      </x:c>
    </x:row>
    <x:row r="9254" spans="2:24" ht="14.95" hidden="1" thickTop="1" x14ac:dyDescent="0.25">
      <x:c r="B9254" t="s">
        <x:v>622</x:v>
      </x:c>
      <x:c r="C9254" t="s">
        <x:v>243</x:v>
      </x:c>
      <x:c r="D9254" t="s">
        <x:v>244</x:v>
      </x:c>
      <x:c r="E9254" t="s">
        <x:v>544</x:v>
      </x:c>
      <x:c r="F9254" t="s">
        <x:v>282</x:v>
      </x:c>
      <x:c r="G9254" s="2">
        <x:v>33584.32</x:v>
      </x:c>
      <x:c r="J9254" t="s">
        <x:v>144</x:v>
      </x:c>
      <x:c r="K9254" t="s">
        <x:v>1793</x:v>
      </x:c>
      <x:c r="L9254" t="s">
        <x:v>25</x:v>
      </x:c>
      <x:c r="M9254" t="s">
        <x:v>558</x:v>
      </x:c>
      <x:c r="N9254" t="s">
        <x:v>1392</x:v>
      </x:c>
      <x:c r="O9254" s="3">
        <x:v>0</x:v>
      </x:c>
      <x:c r="P9254" s="3">
        <x:v>1</x:v>
      </x:c>
      <x:c r="Q9254" s="3">
        <x:v>0</x:v>
      </x:c>
      <x:c r="R9254" s="3">
        <x:v>0</x:v>
      </x:c>
      <x:c r="S9254" s="3">
        <x:v>0</x:v>
      </x:c>
      <x:c r="T9254" s="2">
        <x:f t="shared" si="720"/>
        <x:v>0</x:v>
      </x:c>
      <x:c r="U9254" s="2">
        <x:f t="shared" si="721"/>
        <x:v>33584.32</x:v>
      </x:c>
      <x:c r="V9254" s="2">
        <x:f t="shared" si="722"/>
        <x:v>0</x:v>
      </x:c>
      <x:c r="W9254" s="2">
        <x:f t="shared" si="723"/>
        <x:v>0</x:v>
      </x:c>
      <x:c r="X9254" s="2">
        <x:f t="shared" si="724"/>
        <x:v>0</x:v>
      </x:c>
    </x:row>
    <x:row r="9255" spans="2:24" ht="14.95" hidden="1" thickTop="1" x14ac:dyDescent="0.25">
      <x:c r="B9255" t="s">
        <x:v>622</x:v>
      </x:c>
      <x:c r="C9255" t="s">
        <x:v>243</x:v>
      </x:c>
      <x:c r="D9255" t="s">
        <x:v>244</x:v>
      </x:c>
      <x:c r="E9255" t="s">
        <x:v>544</x:v>
      </x:c>
      <x:c r="F9255" t="s">
        <x:v>283</x:v>
      </x:c>
      <x:c r="G9255" s="2">
        <x:v>7060.79</x:v>
      </x:c>
      <x:c r="J9255" t="s">
        <x:v>144</x:v>
      </x:c>
      <x:c r="K9255" t="s">
        <x:v>1793</x:v>
      </x:c>
      <x:c r="L9255" t="s">
        <x:v>25</x:v>
      </x:c>
      <x:c r="M9255" t="s">
        <x:v>64</x:v>
      </x:c>
      <x:c r="N9255" t="s">
        <x:v>1392</x:v>
      </x:c>
      <x:c r="O9255" s="3">
        <x:v>0</x:v>
      </x:c>
      <x:c r="P9255" s="3">
        <x:v>1</x:v>
      </x:c>
      <x:c r="Q9255" s="3">
        <x:v>0</x:v>
      </x:c>
      <x:c r="R9255" s="3">
        <x:v>0</x:v>
      </x:c>
      <x:c r="S9255" s="3">
        <x:v>0</x:v>
      </x:c>
      <x:c r="T9255" s="2">
        <x:f t="shared" ref="T9255:T9318" si="725">ROUND(G9255*O9255,2)</x:f>
        <x:v>0</x:v>
      </x:c>
      <x:c r="U9255" s="2">
        <x:f t="shared" ref="U9255:U9318" si="726">ROUND(G9255*P9255,2)</x:f>
        <x:v>7060.79</x:v>
      </x:c>
      <x:c r="V9255" s="2">
        <x:f t="shared" ref="V9255:V9318" si="727">ROUND(G9255*Q9255,2)</x:f>
        <x:v>0</x:v>
      </x:c>
      <x:c r="W9255" s="2">
        <x:f t="shared" ref="W9255:W9318" si="728">ROUND(G9255*R9255,2)</x:f>
        <x:v>0</x:v>
      </x:c>
      <x:c r="X9255" s="2">
        <x:f t="shared" ref="X9255:X9318" si="729">G9255-T9255-U9255-V9255-W9255</x:f>
        <x:v>0</x:v>
      </x:c>
    </x:row>
    <x:row r="9256" spans="2:24" ht="14.95" hidden="1" thickTop="1" x14ac:dyDescent="0.25">
      <x:c r="B9256" t="s">
        <x:v>622</x:v>
      </x:c>
      <x:c r="C9256" t="s">
        <x:v>243</x:v>
      </x:c>
      <x:c r="D9256" t="s">
        <x:v>244</x:v>
      </x:c>
      <x:c r="E9256" t="s">
        <x:v>544</x:v>
      </x:c>
      <x:c r="F9256" t="s">
        <x:v>285</x:v>
      </x:c>
      <x:c r="G9256" s="2">
        <x:v>78712.08</x:v>
      </x:c>
      <x:c r="J9256" t="s">
        <x:v>144</x:v>
      </x:c>
      <x:c r="K9256" t="s">
        <x:v>1793</x:v>
      </x:c>
      <x:c r="L9256" t="s">
        <x:v>25</x:v>
      </x:c>
      <x:c r="M9256" t="s">
        <x:v>546</x:v>
      </x:c>
      <x:c r="N9256" t="s">
        <x:v>1392</x:v>
      </x:c>
      <x:c r="O9256" s="3">
        <x:v>0</x:v>
      </x:c>
      <x:c r="P9256" s="3">
        <x:v>1</x:v>
      </x:c>
      <x:c r="Q9256" s="3">
        <x:v>0</x:v>
      </x:c>
      <x:c r="R9256" s="3">
        <x:v>0</x:v>
      </x:c>
      <x:c r="S9256" s="3">
        <x:v>0</x:v>
      </x:c>
      <x:c r="T9256" s="2">
        <x:f t="shared" si="725"/>
        <x:v>0</x:v>
      </x:c>
      <x:c r="U9256" s="2">
        <x:f t="shared" si="726"/>
        <x:v>78712.08</x:v>
      </x:c>
      <x:c r="V9256" s="2">
        <x:f t="shared" si="727"/>
        <x:v>0</x:v>
      </x:c>
      <x:c r="W9256" s="2">
        <x:f t="shared" si="728"/>
        <x:v>0</x:v>
      </x:c>
      <x:c r="X9256" s="2">
        <x:f t="shared" si="729"/>
        <x:v>0</x:v>
      </x:c>
    </x:row>
    <x:row r="9257" spans="2:24" ht="14.95" hidden="1" thickTop="1" x14ac:dyDescent="0.25">
      <x:c r="B9257" t="s">
        <x:v>622</x:v>
      </x:c>
      <x:c r="C9257" t="s">
        <x:v>243</x:v>
      </x:c>
      <x:c r="D9257" t="s">
        <x:v>244</x:v>
      </x:c>
      <x:c r="E9257" t="s">
        <x:v>544</x:v>
      </x:c>
      <x:c r="F9257" t="s">
        <x:v>285</x:v>
      </x:c>
      <x:c r="G9257" s="2">
        <x:v>148939.96</x:v>
      </x:c>
      <x:c r="J9257" t="s">
        <x:v>144</x:v>
      </x:c>
      <x:c r="K9257" t="s">
        <x:v>1793</x:v>
      </x:c>
      <x:c r="L9257" t="s">
        <x:v>25</x:v>
      </x:c>
      <x:c r="M9257" t="s">
        <x:v>64</x:v>
      </x:c>
      <x:c r="N9257" t="s">
        <x:v>1392</x:v>
      </x:c>
      <x:c r="O9257" s="3">
        <x:v>0</x:v>
      </x:c>
      <x:c r="P9257" s="3">
        <x:v>1</x:v>
      </x:c>
      <x:c r="Q9257" s="3">
        <x:v>0</x:v>
      </x:c>
      <x:c r="R9257" s="3">
        <x:v>0</x:v>
      </x:c>
      <x:c r="S9257" s="3">
        <x:v>0</x:v>
      </x:c>
      <x:c r="T9257" s="2">
        <x:f t="shared" si="725"/>
        <x:v>0</x:v>
      </x:c>
      <x:c r="U9257" s="2">
        <x:f t="shared" si="726"/>
        <x:v>148939.96</x:v>
      </x:c>
      <x:c r="V9257" s="2">
        <x:f t="shared" si="727"/>
        <x:v>0</x:v>
      </x:c>
      <x:c r="W9257" s="2">
        <x:f t="shared" si="728"/>
        <x:v>0</x:v>
      </x:c>
      <x:c r="X9257" s="2">
        <x:f t="shared" si="729"/>
        <x:v>0</x:v>
      </x:c>
    </x:row>
    <x:row r="9258" spans="2:24" ht="14.95" hidden="1" thickTop="1" x14ac:dyDescent="0.25">
      <x:c r="B9258" t="s">
        <x:v>622</x:v>
      </x:c>
      <x:c r="C9258" t="s">
        <x:v>243</x:v>
      </x:c>
      <x:c r="D9258" t="s">
        <x:v>244</x:v>
      </x:c>
      <x:c r="E9258" t="s">
        <x:v>544</x:v>
      </x:c>
      <x:c r="F9258" t="s">
        <x:v>70</x:v>
      </x:c>
      <x:c r="G9258" s="2">
        <x:v>-21672.89</x:v>
      </x:c>
      <x:c r="J9258" t="s">
        <x:v>144</x:v>
      </x:c>
      <x:c r="K9258" t="s">
        <x:v>1793</x:v>
      </x:c>
      <x:c r="L9258" t="s">
        <x:v>25</x:v>
      </x:c>
      <x:c r="M9258" t="s">
        <x:v>546</x:v>
      </x:c>
      <x:c r="N9258" t="s">
        <x:v>1392</x:v>
      </x:c>
      <x:c r="O9258" s="3">
        <x:v>0</x:v>
      </x:c>
      <x:c r="P9258" s="3">
        <x:v>1</x:v>
      </x:c>
      <x:c r="Q9258" s="3">
        <x:v>0</x:v>
      </x:c>
      <x:c r="R9258" s="3">
        <x:v>0</x:v>
      </x:c>
      <x:c r="S9258" s="3">
        <x:v>0</x:v>
      </x:c>
      <x:c r="T9258" s="2">
        <x:f t="shared" si="725"/>
        <x:v>0</x:v>
      </x:c>
      <x:c r="U9258" s="2">
        <x:f t="shared" si="726"/>
        <x:v>-21672.89</x:v>
      </x:c>
      <x:c r="V9258" s="2">
        <x:f t="shared" si="727"/>
        <x:v>0</x:v>
      </x:c>
      <x:c r="W9258" s="2">
        <x:f t="shared" si="728"/>
        <x:v>0</x:v>
      </x:c>
      <x:c r="X9258" s="2">
        <x:f t="shared" si="729"/>
        <x:v>0</x:v>
      </x:c>
    </x:row>
    <x:row r="9259" spans="2:24" ht="14.95" hidden="1" thickTop="1" x14ac:dyDescent="0.25">
      <x:c r="B9259" t="s">
        <x:v>622</x:v>
      </x:c>
      <x:c r="C9259" t="s">
        <x:v>243</x:v>
      </x:c>
      <x:c r="D9259" t="s">
        <x:v>244</x:v>
      </x:c>
      <x:c r="E9259" t="s">
        <x:v>544</x:v>
      </x:c>
      <x:c r="F9259" t="s">
        <x:v>70</x:v>
      </x:c>
      <x:c r="G9259" s="2">
        <x:v>10225.52</x:v>
      </x:c>
      <x:c r="J9259" t="s">
        <x:v>144</x:v>
      </x:c>
      <x:c r="K9259" t="s">
        <x:v>1793</x:v>
      </x:c>
      <x:c r="L9259" t="s">
        <x:v>25</x:v>
      </x:c>
      <x:c r="M9259" t="s">
        <x:v>64</x:v>
      </x:c>
      <x:c r="N9259" t="s">
        <x:v>1392</x:v>
      </x:c>
      <x:c r="O9259" s="3">
        <x:v>0</x:v>
      </x:c>
      <x:c r="P9259" s="3">
        <x:v>1</x:v>
      </x:c>
      <x:c r="Q9259" s="3">
        <x:v>0</x:v>
      </x:c>
      <x:c r="R9259" s="3">
        <x:v>0</x:v>
      </x:c>
      <x:c r="S9259" s="3">
        <x:v>0</x:v>
      </x:c>
      <x:c r="T9259" s="2">
        <x:f t="shared" si="725"/>
        <x:v>0</x:v>
      </x:c>
      <x:c r="U9259" s="2">
        <x:f t="shared" si="726"/>
        <x:v>10225.52</x:v>
      </x:c>
      <x:c r="V9259" s="2">
        <x:f t="shared" si="727"/>
        <x:v>0</x:v>
      </x:c>
      <x:c r="W9259" s="2">
        <x:f t="shared" si="728"/>
        <x:v>0</x:v>
      </x:c>
      <x:c r="X9259" s="2">
        <x:f t="shared" si="729"/>
        <x:v>0</x:v>
      </x:c>
    </x:row>
    <x:row r="9260" spans="2:24" ht="14.95" hidden="1" thickTop="1" x14ac:dyDescent="0.25">
      <x:c r="B9260" t="s">
        <x:v>622</x:v>
      </x:c>
      <x:c r="C9260" t="s">
        <x:v>243</x:v>
      </x:c>
      <x:c r="D9260" t="s">
        <x:v>244</x:v>
      </x:c>
      <x:c r="E9260" t="s">
        <x:v>544</x:v>
      </x:c>
      <x:c r="F9260" t="s">
        <x:v>224</x:v>
      </x:c>
      <x:c r="G9260" s="2">
        <x:v>122903.23</x:v>
      </x:c>
      <x:c r="J9260" t="s">
        <x:v>144</x:v>
      </x:c>
      <x:c r="K9260" t="s">
        <x:v>1793</x:v>
      </x:c>
      <x:c r="L9260" t="s">
        <x:v>25</x:v>
      </x:c>
      <x:c r="M9260" t="s">
        <x:v>546</x:v>
      </x:c>
      <x:c r="N9260" t="s">
        <x:v>1392</x:v>
      </x:c>
      <x:c r="O9260" s="3">
        <x:v>0</x:v>
      </x:c>
      <x:c r="P9260" s="3">
        <x:v>1</x:v>
      </x:c>
      <x:c r="Q9260" s="3">
        <x:v>0</x:v>
      </x:c>
      <x:c r="R9260" s="3">
        <x:v>0</x:v>
      </x:c>
      <x:c r="S9260" s="3">
        <x:v>0</x:v>
      </x:c>
      <x:c r="T9260" s="2">
        <x:f t="shared" si="725"/>
        <x:v>0</x:v>
      </x:c>
      <x:c r="U9260" s="2">
        <x:f t="shared" si="726"/>
        <x:v>122903.23</x:v>
      </x:c>
      <x:c r="V9260" s="2">
        <x:f t="shared" si="727"/>
        <x:v>0</x:v>
      </x:c>
      <x:c r="W9260" s="2">
        <x:f t="shared" si="728"/>
        <x:v>0</x:v>
      </x:c>
      <x:c r="X9260" s="2">
        <x:f t="shared" si="729"/>
        <x:v>0</x:v>
      </x:c>
    </x:row>
    <x:row r="9261" spans="2:24" ht="14.95" hidden="1" thickTop="1" x14ac:dyDescent="0.25">
      <x:c r="B9261" t="s">
        <x:v>622</x:v>
      </x:c>
      <x:c r="C9261" t="s">
        <x:v>243</x:v>
      </x:c>
      <x:c r="D9261" t="s">
        <x:v>244</x:v>
      </x:c>
      <x:c r="E9261" t="s">
        <x:v>544</x:v>
      </x:c>
      <x:c r="F9261" t="s">
        <x:v>224</x:v>
      </x:c>
      <x:c r="G9261" s="2">
        <x:v>49134.09</x:v>
      </x:c>
      <x:c r="J9261" t="s">
        <x:v>144</x:v>
      </x:c>
      <x:c r="K9261" t="s">
        <x:v>1793</x:v>
      </x:c>
      <x:c r="L9261" t="s">
        <x:v>25</x:v>
      </x:c>
      <x:c r="M9261" t="s">
        <x:v>64</x:v>
      </x:c>
      <x:c r="N9261" t="s">
        <x:v>1392</x:v>
      </x:c>
      <x:c r="O9261" s="3">
        <x:v>0</x:v>
      </x:c>
      <x:c r="P9261" s="3">
        <x:v>1</x:v>
      </x:c>
      <x:c r="Q9261" s="3">
        <x:v>0</x:v>
      </x:c>
      <x:c r="R9261" s="3">
        <x:v>0</x:v>
      </x:c>
      <x:c r="S9261" s="3">
        <x:v>0</x:v>
      </x:c>
      <x:c r="T9261" s="2">
        <x:f t="shared" si="725"/>
        <x:v>0</x:v>
      </x:c>
      <x:c r="U9261" s="2">
        <x:f t="shared" si="726"/>
        <x:v>49134.09</x:v>
      </x:c>
      <x:c r="V9261" s="2">
        <x:f t="shared" si="727"/>
        <x:v>0</x:v>
      </x:c>
      <x:c r="W9261" s="2">
        <x:f t="shared" si="728"/>
        <x:v>0</x:v>
      </x:c>
      <x:c r="X9261" s="2">
        <x:f t="shared" si="729"/>
        <x:v>0</x:v>
      </x:c>
    </x:row>
    <x:row r="9262" spans="2:24" ht="14.95" hidden="1" thickTop="1" x14ac:dyDescent="0.25">
      <x:c r="B9262" t="s">
        <x:v>622</x:v>
      </x:c>
      <x:c r="C9262" t="s">
        <x:v>243</x:v>
      </x:c>
      <x:c r="D9262" t="s">
        <x:v>244</x:v>
      </x:c>
      <x:c r="E9262" t="s">
        <x:v>544</x:v>
      </x:c>
      <x:c r="F9262" t="s">
        <x:v>197</x:v>
      </x:c>
      <x:c r="G9262" s="2">
        <x:v>26479.5</x:v>
      </x:c>
      <x:c r="J9262" t="s">
        <x:v>144</x:v>
      </x:c>
      <x:c r="K9262" t="s">
        <x:v>1793</x:v>
      </x:c>
      <x:c r="L9262" t="s">
        <x:v>25</x:v>
      </x:c>
      <x:c r="M9262" t="s">
        <x:v>64</x:v>
      </x:c>
      <x:c r="N9262" t="s">
        <x:v>1392</x:v>
      </x:c>
      <x:c r="O9262" s="3">
        <x:v>0</x:v>
      </x:c>
      <x:c r="P9262" s="3">
        <x:v>1</x:v>
      </x:c>
      <x:c r="Q9262" s="3">
        <x:v>0</x:v>
      </x:c>
      <x:c r="R9262" s="3">
        <x:v>0</x:v>
      </x:c>
      <x:c r="S9262" s="3">
        <x:v>0</x:v>
      </x:c>
      <x:c r="T9262" s="2">
        <x:f t="shared" si="725"/>
        <x:v>0</x:v>
      </x:c>
      <x:c r="U9262" s="2">
        <x:f t="shared" si="726"/>
        <x:v>26479.5</x:v>
      </x:c>
      <x:c r="V9262" s="2">
        <x:f t="shared" si="727"/>
        <x:v>0</x:v>
      </x:c>
      <x:c r="W9262" s="2">
        <x:f t="shared" si="728"/>
        <x:v>0</x:v>
      </x:c>
      <x:c r="X9262" s="2">
        <x:f t="shared" si="729"/>
        <x:v>0</x:v>
      </x:c>
    </x:row>
    <x:row r="9263" spans="2:24" ht="14.95" hidden="1" thickTop="1" x14ac:dyDescent="0.25">
      <x:c r="B9263" t="s">
        <x:v>622</x:v>
      </x:c>
      <x:c r="C9263" t="s">
        <x:v>243</x:v>
      </x:c>
      <x:c r="D9263" t="s">
        <x:v>244</x:v>
      </x:c>
      <x:c r="E9263" t="s">
        <x:v>544</x:v>
      </x:c>
      <x:c r="F9263" t="s">
        <x:v>200</x:v>
      </x:c>
      <x:c r="G9263" s="2">
        <x:v>3719.11</x:v>
      </x:c>
      <x:c r="J9263" t="s">
        <x:v>144</x:v>
      </x:c>
      <x:c r="K9263" t="s">
        <x:v>1793</x:v>
      </x:c>
      <x:c r="L9263" t="s">
        <x:v>25</x:v>
      </x:c>
      <x:c r="M9263" t="s">
        <x:v>64</x:v>
      </x:c>
      <x:c r="N9263" t="s">
        <x:v>1392</x:v>
      </x:c>
      <x:c r="O9263" s="3">
        <x:v>0</x:v>
      </x:c>
      <x:c r="P9263" s="3">
        <x:v>1</x:v>
      </x:c>
      <x:c r="Q9263" s="3">
        <x:v>0</x:v>
      </x:c>
      <x:c r="R9263" s="3">
        <x:v>0</x:v>
      </x:c>
      <x:c r="S9263" s="3">
        <x:v>0</x:v>
      </x:c>
      <x:c r="T9263" s="2">
        <x:f t="shared" si="725"/>
        <x:v>0</x:v>
      </x:c>
      <x:c r="U9263" s="2">
        <x:f t="shared" si="726"/>
        <x:v>3719.11</x:v>
      </x:c>
      <x:c r="V9263" s="2">
        <x:f t="shared" si="727"/>
        <x:v>0</x:v>
      </x:c>
      <x:c r="W9263" s="2">
        <x:f t="shared" si="728"/>
        <x:v>0</x:v>
      </x:c>
      <x:c r="X9263" s="2">
        <x:f t="shared" si="729"/>
        <x:v>0</x:v>
      </x:c>
    </x:row>
    <x:row r="9264" spans="2:24" ht="14.95" hidden="1" thickTop="1" x14ac:dyDescent="0.25">
      <x:c r="B9264" t="s">
        <x:v>622</x:v>
      </x:c>
      <x:c r="C9264" t="s">
        <x:v>243</x:v>
      </x:c>
      <x:c r="D9264" t="s">
        <x:v>244</x:v>
      </x:c>
      <x:c r="E9264" t="s">
        <x:v>544</x:v>
      </x:c>
      <x:c r="F9264" t="s">
        <x:v>31</x:v>
      </x:c>
      <x:c r="G9264" s="2">
        <x:v>22599.21</x:v>
      </x:c>
      <x:c r="J9264" t="s">
        <x:v>1297</x:v>
      </x:c>
      <x:c r="K9264" t="s">
        <x:v>2196</x:v>
      </x:c>
      <x:c r="L9264" t="s">
        <x:v>25</x:v>
      </x:c>
      <x:c r="M9264" t="s">
        <x:v>546</x:v>
      </x:c>
      <x:c r="N9264" t="s">
        <x:v>1298</x:v>
      </x:c>
      <x:c r="O9264" s="3">
        <x:v>1</x:v>
      </x:c>
      <x:c r="P9264" s="3">
        <x:v>0</x:v>
      </x:c>
      <x:c r="Q9264" s="3">
        <x:v>0</x:v>
      </x:c>
      <x:c r="R9264" s="3">
        <x:v>0</x:v>
      </x:c>
      <x:c r="S9264" s="3">
        <x:v>0</x:v>
      </x:c>
      <x:c r="T9264" s="2">
        <x:f t="shared" si="725"/>
        <x:v>22599.21</x:v>
      </x:c>
      <x:c r="U9264" s="2">
        <x:f t="shared" si="726"/>
        <x:v>0</x:v>
      </x:c>
      <x:c r="V9264" s="2">
        <x:f t="shared" si="727"/>
        <x:v>0</x:v>
      </x:c>
      <x:c r="W9264" s="2">
        <x:f t="shared" si="728"/>
        <x:v>0</x:v>
      </x:c>
      <x:c r="X9264" s="2">
        <x:f t="shared" si="729"/>
        <x:v>0</x:v>
      </x:c>
    </x:row>
    <x:row r="9265" spans="2:24" ht="14.95" hidden="1" thickTop="1" x14ac:dyDescent="0.25">
      <x:c r="B9265" t="s">
        <x:v>622</x:v>
      </x:c>
      <x:c r="C9265" t="s">
        <x:v>243</x:v>
      </x:c>
      <x:c r="D9265" t="s">
        <x:v>244</x:v>
      </x:c>
      <x:c r="E9265" t="s">
        <x:v>544</x:v>
      </x:c>
      <x:c r="F9265" t="s">
        <x:v>31</x:v>
      </x:c>
      <x:c r="G9265" s="2">
        <x:v>13780</x:v>
      </x:c>
      <x:c r="J9265" t="s">
        <x:v>1297</x:v>
      </x:c>
      <x:c r="K9265" t="s">
        <x:v>2196</x:v>
      </x:c>
      <x:c r="L9265" t="s">
        <x:v>25</x:v>
      </x:c>
      <x:c r="M9265" t="s">
        <x:v>545</x:v>
      </x:c>
      <x:c r="N9265" t="s">
        <x:v>1298</x:v>
      </x:c>
      <x:c r="O9265" s="3">
        <x:v>1</x:v>
      </x:c>
      <x:c r="P9265" s="3">
        <x:v>0</x:v>
      </x:c>
      <x:c r="Q9265" s="3">
        <x:v>0</x:v>
      </x:c>
      <x:c r="R9265" s="3">
        <x:v>0</x:v>
      </x:c>
      <x:c r="S9265" s="3">
        <x:v>0</x:v>
      </x:c>
      <x:c r="T9265" s="2">
        <x:f t="shared" si="725"/>
        <x:v>13780</x:v>
      </x:c>
      <x:c r="U9265" s="2">
        <x:f t="shared" si="726"/>
        <x:v>0</x:v>
      </x:c>
      <x:c r="V9265" s="2">
        <x:f t="shared" si="727"/>
        <x:v>0</x:v>
      </x:c>
      <x:c r="W9265" s="2">
        <x:f t="shared" si="728"/>
        <x:v>0</x:v>
      </x:c>
      <x:c r="X9265" s="2">
        <x:f t="shared" si="729"/>
        <x:v>0</x:v>
      </x:c>
    </x:row>
    <x:row r="9266" spans="2:24" ht="14.95" hidden="1" thickTop="1" x14ac:dyDescent="0.25">
      <x:c r="B9266" t="s">
        <x:v>622</x:v>
      </x:c>
      <x:c r="C9266" t="s">
        <x:v>243</x:v>
      </x:c>
      <x:c r="D9266" t="s">
        <x:v>244</x:v>
      </x:c>
      <x:c r="E9266" t="s">
        <x:v>544</x:v>
      </x:c>
      <x:c r="F9266" t="s">
        <x:v>32</x:v>
      </x:c>
      <x:c r="G9266" s="2">
        <x:v>22801.05</x:v>
      </x:c>
      <x:c r="J9266" t="s">
        <x:v>1297</x:v>
      </x:c>
      <x:c r="K9266" t="s">
        <x:v>2196</x:v>
      </x:c>
      <x:c r="L9266" t="s">
        <x:v>25</x:v>
      </x:c>
      <x:c r="M9266" t="s">
        <x:v>556</x:v>
      </x:c>
      <x:c r="N9266" t="s">
        <x:v>1298</x:v>
      </x:c>
      <x:c r="O9266" s="3">
        <x:v>1</x:v>
      </x:c>
      <x:c r="P9266" s="3">
        <x:v>0</x:v>
      </x:c>
      <x:c r="Q9266" s="3">
        <x:v>0</x:v>
      </x:c>
      <x:c r="R9266" s="3">
        <x:v>0</x:v>
      </x:c>
      <x:c r="S9266" s="3">
        <x:v>0</x:v>
      </x:c>
      <x:c r="T9266" s="2">
        <x:f t="shared" si="725"/>
        <x:v>22801.05</x:v>
      </x:c>
      <x:c r="U9266" s="2">
        <x:f t="shared" si="726"/>
        <x:v>0</x:v>
      </x:c>
      <x:c r="V9266" s="2">
        <x:f t="shared" si="727"/>
        <x:v>0</x:v>
      </x:c>
      <x:c r="W9266" s="2">
        <x:f t="shared" si="728"/>
        <x:v>0</x:v>
      </x:c>
      <x:c r="X9266" s="2">
        <x:f t="shared" si="729"/>
        <x:v>0</x:v>
      </x:c>
    </x:row>
    <x:row r="9267" spans="2:24" ht="14.95" hidden="1" thickTop="1" x14ac:dyDescent="0.25">
      <x:c r="B9267" t="s">
        <x:v>622</x:v>
      </x:c>
      <x:c r="C9267" t="s">
        <x:v>243</x:v>
      </x:c>
      <x:c r="D9267" t="s">
        <x:v>244</x:v>
      </x:c>
      <x:c r="E9267" t="s">
        <x:v>544</x:v>
      </x:c>
      <x:c r="F9267" t="s">
        <x:v>32</x:v>
      </x:c>
      <x:c r="G9267" s="2">
        <x:v>31595.22</x:v>
      </x:c>
      <x:c r="J9267" t="s">
        <x:v>1297</x:v>
      </x:c>
      <x:c r="K9267" t="s">
        <x:v>2196</x:v>
      </x:c>
      <x:c r="L9267" t="s">
        <x:v>25</x:v>
      </x:c>
      <x:c r="M9267" t="s">
        <x:v>291</x:v>
      </x:c>
      <x:c r="N9267" t="s">
        <x:v>1298</x:v>
      </x:c>
      <x:c r="O9267" s="3">
        <x:v>1</x:v>
      </x:c>
      <x:c r="P9267" s="3">
        <x:v>0</x:v>
      </x:c>
      <x:c r="Q9267" s="3">
        <x:v>0</x:v>
      </x:c>
      <x:c r="R9267" s="3">
        <x:v>0</x:v>
      </x:c>
      <x:c r="S9267" s="3">
        <x:v>0</x:v>
      </x:c>
      <x:c r="T9267" s="2">
        <x:f t="shared" si="725"/>
        <x:v>31595.22</x:v>
      </x:c>
      <x:c r="U9267" s="2">
        <x:f t="shared" si="726"/>
        <x:v>0</x:v>
      </x:c>
      <x:c r="V9267" s="2">
        <x:f t="shared" si="727"/>
        <x:v>0</x:v>
      </x:c>
      <x:c r="W9267" s="2">
        <x:f t="shared" si="728"/>
        <x:v>0</x:v>
      </x:c>
      <x:c r="X9267" s="2">
        <x:f t="shared" si="729"/>
        <x:v>0</x:v>
      </x:c>
    </x:row>
    <x:row r="9268" spans="2:24" ht="14.95" hidden="1" thickTop="1" x14ac:dyDescent="0.25">
      <x:c r="B9268" t="s">
        <x:v>622</x:v>
      </x:c>
      <x:c r="C9268" t="s">
        <x:v>243</x:v>
      </x:c>
      <x:c r="D9268" t="s">
        <x:v>244</x:v>
      </x:c>
      <x:c r="E9268" t="s">
        <x:v>544</x:v>
      </x:c>
      <x:c r="F9268" t="s">
        <x:v>32</x:v>
      </x:c>
      <x:c r="G9268" s="2">
        <x:v>39494.06</x:v>
      </x:c>
      <x:c r="J9268" t="s">
        <x:v>1297</x:v>
      </x:c>
      <x:c r="K9268" t="s">
        <x:v>2196</x:v>
      </x:c>
      <x:c r="L9268" t="s">
        <x:v>25</x:v>
      </x:c>
      <x:c r="M9268" t="s">
        <x:v>296</x:v>
      </x:c>
      <x:c r="N9268" t="s">
        <x:v>1298</x:v>
      </x:c>
      <x:c r="O9268" s="3">
        <x:v>1</x:v>
      </x:c>
      <x:c r="P9268" s="3">
        <x:v>0</x:v>
      </x:c>
      <x:c r="Q9268" s="3">
        <x:v>0</x:v>
      </x:c>
      <x:c r="R9268" s="3">
        <x:v>0</x:v>
      </x:c>
      <x:c r="S9268" s="3">
        <x:v>0</x:v>
      </x:c>
      <x:c r="T9268" s="2">
        <x:f t="shared" si="725"/>
        <x:v>39494.06</x:v>
      </x:c>
      <x:c r="U9268" s="2">
        <x:f t="shared" si="726"/>
        <x:v>0</x:v>
      </x:c>
      <x:c r="V9268" s="2">
        <x:f t="shared" si="727"/>
        <x:v>0</x:v>
      </x:c>
      <x:c r="W9268" s="2">
        <x:f t="shared" si="728"/>
        <x:v>0</x:v>
      </x:c>
      <x:c r="X9268" s="2">
        <x:f t="shared" si="729"/>
        <x:v>0</x:v>
      </x:c>
    </x:row>
    <x:row r="9269" spans="2:24" ht="14.95" hidden="1" thickTop="1" x14ac:dyDescent="0.25">
      <x:c r="B9269" t="s">
        <x:v>622</x:v>
      </x:c>
      <x:c r="C9269" t="s">
        <x:v>243</x:v>
      </x:c>
      <x:c r="D9269" t="s">
        <x:v>244</x:v>
      </x:c>
      <x:c r="E9269" t="s">
        <x:v>544</x:v>
      </x:c>
      <x:c r="F9269" t="s">
        <x:v>32</x:v>
      </x:c>
      <x:c r="G9269" s="2">
        <x:v>39170.089999999997</x:v>
      </x:c>
      <x:c r="J9269" t="s">
        <x:v>1297</x:v>
      </x:c>
      <x:c r="K9269" t="s">
        <x:v>2196</x:v>
      </x:c>
      <x:c r="L9269" t="s">
        <x:v>25</x:v>
      </x:c>
      <x:c r="M9269" t="s">
        <x:v>546</x:v>
      </x:c>
      <x:c r="N9269" t="s">
        <x:v>1298</x:v>
      </x:c>
      <x:c r="O9269" s="3">
        <x:v>1</x:v>
      </x:c>
      <x:c r="P9269" s="3">
        <x:v>0</x:v>
      </x:c>
      <x:c r="Q9269" s="3">
        <x:v>0</x:v>
      </x:c>
      <x:c r="R9269" s="3">
        <x:v>0</x:v>
      </x:c>
      <x:c r="S9269" s="3">
        <x:v>0</x:v>
      </x:c>
      <x:c r="T9269" s="2">
        <x:f t="shared" si="725"/>
        <x:v>39170.089999999997</x:v>
      </x:c>
      <x:c r="U9269" s="2">
        <x:f t="shared" si="726"/>
        <x:v>0</x:v>
      </x:c>
      <x:c r="V9269" s="2">
        <x:f t="shared" si="727"/>
        <x:v>0</x:v>
      </x:c>
      <x:c r="W9269" s="2">
        <x:f t="shared" si="728"/>
        <x:v>0</x:v>
      </x:c>
      <x:c r="X9269" s="2">
        <x:f t="shared" si="729"/>
        <x:v>0</x:v>
      </x:c>
    </x:row>
    <x:row r="9270" spans="2:24" ht="14.95" hidden="1" thickTop="1" x14ac:dyDescent="0.25">
      <x:c r="B9270" t="s">
        <x:v>622</x:v>
      </x:c>
      <x:c r="C9270" t="s">
        <x:v>243</x:v>
      </x:c>
      <x:c r="D9270" t="s">
        <x:v>244</x:v>
      </x:c>
      <x:c r="E9270" t="s">
        <x:v>544</x:v>
      </x:c>
      <x:c r="F9270" t="s">
        <x:v>32</x:v>
      </x:c>
      <x:c r="G9270" s="2">
        <x:v>-1802.96</x:v>
      </x:c>
      <x:c r="J9270" t="s">
        <x:v>1297</x:v>
      </x:c>
      <x:c r="K9270" t="s">
        <x:v>2196</x:v>
      </x:c>
      <x:c r="L9270" t="s">
        <x:v>25</x:v>
      </x:c>
      <x:c r="M9270" t="s">
        <x:v>545</x:v>
      </x:c>
      <x:c r="N9270" t="s">
        <x:v>1298</x:v>
      </x:c>
      <x:c r="O9270" s="3">
        <x:v>1</x:v>
      </x:c>
      <x:c r="P9270" s="3">
        <x:v>0</x:v>
      </x:c>
      <x:c r="Q9270" s="3">
        <x:v>0</x:v>
      </x:c>
      <x:c r="R9270" s="3">
        <x:v>0</x:v>
      </x:c>
      <x:c r="S9270" s="3">
        <x:v>0</x:v>
      </x:c>
      <x:c r="T9270" s="2">
        <x:f t="shared" si="725"/>
        <x:v>-1802.96</x:v>
      </x:c>
      <x:c r="U9270" s="2">
        <x:f t="shared" si="726"/>
        <x:v>0</x:v>
      </x:c>
      <x:c r="V9270" s="2">
        <x:f t="shared" si="727"/>
        <x:v>0</x:v>
      </x:c>
      <x:c r="W9270" s="2">
        <x:f t="shared" si="728"/>
        <x:v>0</x:v>
      </x:c>
      <x:c r="X9270" s="2">
        <x:f t="shared" si="729"/>
        <x:v>0</x:v>
      </x:c>
    </x:row>
    <x:row r="9271" spans="2:24" ht="14.95" hidden="1" thickTop="1" x14ac:dyDescent="0.25">
      <x:c r="B9271" t="s">
        <x:v>622</x:v>
      </x:c>
      <x:c r="C9271" t="s">
        <x:v>243</x:v>
      </x:c>
      <x:c r="D9271" t="s">
        <x:v>244</x:v>
      </x:c>
      <x:c r="E9271" t="s">
        <x:v>544</x:v>
      </x:c>
      <x:c r="F9271" t="s">
        <x:v>33</x:v>
      </x:c>
      <x:c r="G9271" s="2">
        <x:v>-144.18</x:v>
      </x:c>
      <x:c r="J9271" t="s">
        <x:v>1297</x:v>
      </x:c>
      <x:c r="K9271" t="s">
        <x:v>2196</x:v>
      </x:c>
      <x:c r="L9271" t="s">
        <x:v>25</x:v>
      </x:c>
      <x:c r="M9271" t="s">
        <x:v>291</x:v>
      </x:c>
      <x:c r="N9271" t="s">
        <x:v>1298</x:v>
      </x:c>
      <x:c r="O9271" s="3">
        <x:v>1</x:v>
      </x:c>
      <x:c r="P9271" s="3">
        <x:v>0</x:v>
      </x:c>
      <x:c r="Q9271" s="3">
        <x:v>0</x:v>
      </x:c>
      <x:c r="R9271" s="3">
        <x:v>0</x:v>
      </x:c>
      <x:c r="S9271" s="3">
        <x:v>0</x:v>
      </x:c>
      <x:c r="T9271" s="2">
        <x:f t="shared" si="725"/>
        <x:v>-144.18</x:v>
      </x:c>
      <x:c r="U9271" s="2">
        <x:f t="shared" si="726"/>
        <x:v>0</x:v>
      </x:c>
      <x:c r="V9271" s="2">
        <x:f t="shared" si="727"/>
        <x:v>0</x:v>
      </x:c>
      <x:c r="W9271" s="2">
        <x:f t="shared" si="728"/>
        <x:v>0</x:v>
      </x:c>
      <x:c r="X9271" s="2">
        <x:f t="shared" si="729"/>
        <x:v>0</x:v>
      </x:c>
    </x:row>
    <x:row r="9272" spans="2:24" ht="14.95" hidden="1" thickTop="1" x14ac:dyDescent="0.25">
      <x:c r="B9272" t="s">
        <x:v>622</x:v>
      </x:c>
      <x:c r="C9272" t="s">
        <x:v>243</x:v>
      </x:c>
      <x:c r="D9272" t="s">
        <x:v>244</x:v>
      </x:c>
      <x:c r="E9272" t="s">
        <x:v>544</x:v>
      </x:c>
      <x:c r="F9272" t="s">
        <x:v>33</x:v>
      </x:c>
      <x:c r="G9272" s="2">
        <x:v>-180.26</x:v>
      </x:c>
      <x:c r="J9272" t="s">
        <x:v>1297</x:v>
      </x:c>
      <x:c r="K9272" t="s">
        <x:v>2196</x:v>
      </x:c>
      <x:c r="L9272" t="s">
        <x:v>25</x:v>
      </x:c>
      <x:c r="M9272" t="s">
        <x:v>296</x:v>
      </x:c>
      <x:c r="N9272" t="s">
        <x:v>1298</x:v>
      </x:c>
      <x:c r="O9272" s="3">
        <x:v>1</x:v>
      </x:c>
      <x:c r="P9272" s="3">
        <x:v>0</x:v>
      </x:c>
      <x:c r="Q9272" s="3">
        <x:v>0</x:v>
      </x:c>
      <x:c r="R9272" s="3">
        <x:v>0</x:v>
      </x:c>
      <x:c r="S9272" s="3">
        <x:v>0</x:v>
      </x:c>
      <x:c r="T9272" s="2">
        <x:f t="shared" si="725"/>
        <x:v>-180.26</x:v>
      </x:c>
      <x:c r="U9272" s="2">
        <x:f t="shared" si="726"/>
        <x:v>0</x:v>
      </x:c>
      <x:c r="V9272" s="2">
        <x:f t="shared" si="727"/>
        <x:v>0</x:v>
      </x:c>
      <x:c r="W9272" s="2">
        <x:f t="shared" si="728"/>
        <x:v>0</x:v>
      </x:c>
      <x:c r="X9272" s="2">
        <x:f t="shared" si="729"/>
        <x:v>0</x:v>
      </x:c>
    </x:row>
    <x:row r="9273" spans="2:24" ht="14.95" hidden="1" thickTop="1" x14ac:dyDescent="0.25">
      <x:c r="B9273" t="s">
        <x:v>622</x:v>
      </x:c>
      <x:c r="C9273" t="s">
        <x:v>243</x:v>
      </x:c>
      <x:c r="D9273" t="s">
        <x:v>244</x:v>
      </x:c>
      <x:c r="E9273" t="s">
        <x:v>544</x:v>
      </x:c>
      <x:c r="F9273" t="s">
        <x:v>33</x:v>
      </x:c>
      <x:c r="G9273" s="2">
        <x:v>-192.24</x:v>
      </x:c>
      <x:c r="J9273" t="s">
        <x:v>1297</x:v>
      </x:c>
      <x:c r="K9273" t="s">
        <x:v>2196</x:v>
      </x:c>
      <x:c r="L9273" t="s">
        <x:v>25</x:v>
      </x:c>
      <x:c r="M9273" t="s">
        <x:v>546</x:v>
      </x:c>
      <x:c r="N9273" t="s">
        <x:v>1298</x:v>
      </x:c>
      <x:c r="O9273" s="3">
        <x:v>1</x:v>
      </x:c>
      <x:c r="P9273" s="3">
        <x:v>0</x:v>
      </x:c>
      <x:c r="Q9273" s="3">
        <x:v>0</x:v>
      </x:c>
      <x:c r="R9273" s="3">
        <x:v>0</x:v>
      </x:c>
      <x:c r="S9273" s="3">
        <x:v>0</x:v>
      </x:c>
      <x:c r="T9273" s="2">
        <x:f t="shared" si="725"/>
        <x:v>-192.24</x:v>
      </x:c>
      <x:c r="U9273" s="2">
        <x:f t="shared" si="726"/>
        <x:v>0</x:v>
      </x:c>
      <x:c r="V9273" s="2">
        <x:f t="shared" si="727"/>
        <x:v>0</x:v>
      </x:c>
      <x:c r="W9273" s="2">
        <x:f t="shared" si="728"/>
        <x:v>0</x:v>
      </x:c>
      <x:c r="X9273" s="2">
        <x:f t="shared" si="729"/>
        <x:v>0</x:v>
      </x:c>
    </x:row>
    <x:row r="9274" spans="2:24" ht="14.95" hidden="1" thickTop="1" x14ac:dyDescent="0.25">
      <x:c r="B9274" t="s">
        <x:v>622</x:v>
      </x:c>
      <x:c r="C9274" t="s">
        <x:v>243</x:v>
      </x:c>
      <x:c r="D9274" t="s">
        <x:v>244</x:v>
      </x:c>
      <x:c r="E9274" t="s">
        <x:v>544</x:v>
      </x:c>
      <x:c r="F9274" t="s">
        <x:v>103</x:v>
      </x:c>
      <x:c r="G9274" s="2">
        <x:v>35088.29</x:v>
      </x:c>
      <x:c r="J9274" t="s">
        <x:v>1297</x:v>
      </x:c>
      <x:c r="K9274" t="s">
        <x:v>2196</x:v>
      </x:c>
      <x:c r="L9274" t="s">
        <x:v>25</x:v>
      </x:c>
      <x:c r="M9274" t="s">
        <x:v>296</x:v>
      </x:c>
      <x:c r="N9274" t="s">
        <x:v>1298</x:v>
      </x:c>
      <x:c r="O9274" s="3">
        <x:v>1</x:v>
      </x:c>
      <x:c r="P9274" s="3">
        <x:v>0</x:v>
      </x:c>
      <x:c r="Q9274" s="3">
        <x:v>0</x:v>
      </x:c>
      <x:c r="R9274" s="3">
        <x:v>0</x:v>
      </x:c>
      <x:c r="S9274" s="3">
        <x:v>0</x:v>
      </x:c>
      <x:c r="T9274" s="2">
        <x:f t="shared" si="725"/>
        <x:v>35088.29</x:v>
      </x:c>
      <x:c r="U9274" s="2">
        <x:f t="shared" si="726"/>
        <x:v>0</x:v>
      </x:c>
      <x:c r="V9274" s="2">
        <x:f t="shared" si="727"/>
        <x:v>0</x:v>
      </x:c>
      <x:c r="W9274" s="2">
        <x:f t="shared" si="728"/>
        <x:v>0</x:v>
      </x:c>
      <x:c r="X9274" s="2">
        <x:f t="shared" si="729"/>
        <x:v>0</x:v>
      </x:c>
    </x:row>
    <x:row r="9275" spans="2:24" ht="14.95" hidden="1" thickTop="1" x14ac:dyDescent="0.25">
      <x:c r="B9275" t="s">
        <x:v>622</x:v>
      </x:c>
      <x:c r="C9275" t="s">
        <x:v>243</x:v>
      </x:c>
      <x:c r="D9275" t="s">
        <x:v>244</x:v>
      </x:c>
      <x:c r="E9275" t="s">
        <x:v>544</x:v>
      </x:c>
      <x:c r="F9275" t="s">
        <x:v>103</x:v>
      </x:c>
      <x:c r="G9275" s="2">
        <x:v>21052.959999999999</x:v>
      </x:c>
      <x:c r="J9275" t="s">
        <x:v>1297</x:v>
      </x:c>
      <x:c r="K9275" t="s">
        <x:v>2196</x:v>
      </x:c>
      <x:c r="L9275" t="s">
        <x:v>25</x:v>
      </x:c>
      <x:c r="M9275" t="s">
        <x:v>545</x:v>
      </x:c>
      <x:c r="N9275" t="s">
        <x:v>1298</x:v>
      </x:c>
      <x:c r="O9275" s="3">
        <x:v>1</x:v>
      </x:c>
      <x:c r="P9275" s="3">
        <x:v>0</x:v>
      </x:c>
      <x:c r="Q9275" s="3">
        <x:v>0</x:v>
      </x:c>
      <x:c r="R9275" s="3">
        <x:v>0</x:v>
      </x:c>
      <x:c r="S9275" s="3">
        <x:v>0</x:v>
      </x:c>
      <x:c r="T9275" s="2">
        <x:f t="shared" si="725"/>
        <x:v>21052.959999999999</x:v>
      </x:c>
      <x:c r="U9275" s="2">
        <x:f t="shared" si="726"/>
        <x:v>0</x:v>
      </x:c>
      <x:c r="V9275" s="2">
        <x:f t="shared" si="727"/>
        <x:v>0</x:v>
      </x:c>
      <x:c r="W9275" s="2">
        <x:f t="shared" si="728"/>
        <x:v>0</x:v>
      </x:c>
      <x:c r="X9275" s="2">
        <x:f t="shared" si="729"/>
        <x:v>0</x:v>
      </x:c>
    </x:row>
    <x:row r="9276" spans="2:24" ht="14.95" hidden="1" thickTop="1" x14ac:dyDescent="0.25">
      <x:c r="B9276" t="s">
        <x:v>622</x:v>
      </x:c>
      <x:c r="C9276" t="s">
        <x:v>243</x:v>
      </x:c>
      <x:c r="D9276" t="s">
        <x:v>244</x:v>
      </x:c>
      <x:c r="E9276" t="s">
        <x:v>544</x:v>
      </x:c>
      <x:c r="F9276" t="s">
        <x:v>103</x:v>
      </x:c>
      <x:c r="G9276" s="2">
        <x:v>85966.34</x:v>
      </x:c>
      <x:c r="J9276" t="s">
        <x:v>1297</x:v>
      </x:c>
      <x:c r="K9276" t="s">
        <x:v>2196</x:v>
      </x:c>
      <x:c r="L9276" t="s">
        <x:v>25</x:v>
      </x:c>
      <x:c r="M9276" t="s">
        <x:v>560</x:v>
      </x:c>
      <x:c r="N9276" t="s">
        <x:v>1298</x:v>
      </x:c>
      <x:c r="O9276" s="3">
        <x:v>1</x:v>
      </x:c>
      <x:c r="P9276" s="3">
        <x:v>0</x:v>
      </x:c>
      <x:c r="Q9276" s="3">
        <x:v>0</x:v>
      </x:c>
      <x:c r="R9276" s="3">
        <x:v>0</x:v>
      </x:c>
      <x:c r="S9276" s="3">
        <x:v>0</x:v>
      </x:c>
      <x:c r="T9276" s="2">
        <x:f t="shared" si="725"/>
        <x:v>85966.34</x:v>
      </x:c>
      <x:c r="U9276" s="2">
        <x:f t="shared" si="726"/>
        <x:v>0</x:v>
      </x:c>
      <x:c r="V9276" s="2">
        <x:f t="shared" si="727"/>
        <x:v>0</x:v>
      </x:c>
      <x:c r="W9276" s="2">
        <x:f t="shared" si="728"/>
        <x:v>0</x:v>
      </x:c>
      <x:c r="X9276" s="2">
        <x:f t="shared" si="729"/>
        <x:v>0</x:v>
      </x:c>
    </x:row>
    <x:row r="9277" spans="2:24" ht="14.95" hidden="1" thickTop="1" x14ac:dyDescent="0.25">
      <x:c r="B9277" t="s">
        <x:v>622</x:v>
      </x:c>
      <x:c r="C9277" t="s">
        <x:v>243</x:v>
      </x:c>
      <x:c r="D9277" t="s">
        <x:v>244</x:v>
      </x:c>
      <x:c r="E9277" t="s">
        <x:v>544</x:v>
      </x:c>
      <x:c r="F9277" t="s">
        <x:v>103</x:v>
      </x:c>
      <x:c r="G9277" s="2">
        <x:v>19298.560000000001</x:v>
      </x:c>
      <x:c r="J9277" t="s">
        <x:v>1297</x:v>
      </x:c>
      <x:c r="K9277" t="s">
        <x:v>2196</x:v>
      </x:c>
      <x:c r="L9277" t="s">
        <x:v>25</x:v>
      </x:c>
      <x:c r="M9277" t="s">
        <x:v>64</x:v>
      </x:c>
      <x:c r="N9277" t="s">
        <x:v>1298</x:v>
      </x:c>
      <x:c r="O9277" s="3">
        <x:v>1</x:v>
      </x:c>
      <x:c r="P9277" s="3">
        <x:v>0</x:v>
      </x:c>
      <x:c r="Q9277" s="3">
        <x:v>0</x:v>
      </x:c>
      <x:c r="R9277" s="3">
        <x:v>0</x:v>
      </x:c>
      <x:c r="S9277" s="3">
        <x:v>0</x:v>
      </x:c>
      <x:c r="T9277" s="2">
        <x:f t="shared" si="725"/>
        <x:v>19298.560000000001</x:v>
      </x:c>
      <x:c r="U9277" s="2">
        <x:f t="shared" si="726"/>
        <x:v>0</x:v>
      </x:c>
      <x:c r="V9277" s="2">
        <x:f t="shared" si="727"/>
        <x:v>0</x:v>
      </x:c>
      <x:c r="W9277" s="2">
        <x:f t="shared" si="728"/>
        <x:v>0</x:v>
      </x:c>
      <x:c r="X9277" s="2">
        <x:f t="shared" si="729"/>
        <x:v>0</x:v>
      </x:c>
    </x:row>
    <x:row r="9278" spans="2:24" ht="14.95" hidden="1" thickTop="1" x14ac:dyDescent="0.25">
      <x:c r="B9278" t="s">
        <x:v>622</x:v>
      </x:c>
      <x:c r="C9278" t="s">
        <x:v>243</x:v>
      </x:c>
      <x:c r="D9278" t="s">
        <x:v>244</x:v>
      </x:c>
      <x:c r="E9278" t="s">
        <x:v>544</x:v>
      </x:c>
      <x:c r="F9278" t="s">
        <x:v>279</x:v>
      </x:c>
      <x:c r="G9278" s="2">
        <x:v>-13005.7</x:v>
      </x:c>
      <x:c r="J9278" t="s">
        <x:v>1297</x:v>
      </x:c>
      <x:c r="K9278" t="s">
        <x:v>2196</x:v>
      </x:c>
      <x:c r="L9278" t="s">
        <x:v>25</x:v>
      </x:c>
      <x:c r="M9278" t="s">
        <x:v>296</x:v>
      </x:c>
      <x:c r="N9278" t="s">
        <x:v>1298</x:v>
      </x:c>
      <x:c r="O9278" s="3">
        <x:v>1</x:v>
      </x:c>
      <x:c r="P9278" s="3">
        <x:v>0</x:v>
      </x:c>
      <x:c r="Q9278" s="3">
        <x:v>0</x:v>
      </x:c>
      <x:c r="R9278" s="3">
        <x:v>0</x:v>
      </x:c>
      <x:c r="S9278" s="3">
        <x:v>0</x:v>
      </x:c>
      <x:c r="T9278" s="2">
        <x:f t="shared" si="725"/>
        <x:v>-13005.7</x:v>
      </x:c>
      <x:c r="U9278" s="2">
        <x:f t="shared" si="726"/>
        <x:v>0</x:v>
      </x:c>
      <x:c r="V9278" s="2">
        <x:f t="shared" si="727"/>
        <x:v>0</x:v>
      </x:c>
      <x:c r="W9278" s="2">
        <x:f t="shared" si="728"/>
        <x:v>0</x:v>
      </x:c>
      <x:c r="X9278" s="2">
        <x:f t="shared" si="729"/>
        <x:v>0</x:v>
      </x:c>
    </x:row>
    <x:row r="9279" spans="2:24" ht="14.95" hidden="1" thickTop="1" x14ac:dyDescent="0.25">
      <x:c r="B9279" t="s">
        <x:v>622</x:v>
      </x:c>
      <x:c r="C9279" t="s">
        <x:v>243</x:v>
      </x:c>
      <x:c r="D9279" t="s">
        <x:v>244</x:v>
      </x:c>
      <x:c r="E9279" t="s">
        <x:v>544</x:v>
      </x:c>
      <x:c r="F9279" t="s">
        <x:v>279</x:v>
      </x:c>
      <x:c r="G9279" s="2">
        <x:v>-7803.42</x:v>
      </x:c>
      <x:c r="J9279" t="s">
        <x:v>1297</x:v>
      </x:c>
      <x:c r="K9279" t="s">
        <x:v>2196</x:v>
      </x:c>
      <x:c r="L9279" t="s">
        <x:v>25</x:v>
      </x:c>
      <x:c r="M9279" t="s">
        <x:v>545</x:v>
      </x:c>
      <x:c r="N9279" t="s">
        <x:v>1298</x:v>
      </x:c>
      <x:c r="O9279" s="3">
        <x:v>1</x:v>
      </x:c>
      <x:c r="P9279" s="3">
        <x:v>0</x:v>
      </x:c>
      <x:c r="Q9279" s="3">
        <x:v>0</x:v>
      </x:c>
      <x:c r="R9279" s="3">
        <x:v>0</x:v>
      </x:c>
      <x:c r="S9279" s="3">
        <x:v>0</x:v>
      </x:c>
      <x:c r="T9279" s="2">
        <x:f t="shared" si="725"/>
        <x:v>-7803.42</x:v>
      </x:c>
      <x:c r="U9279" s="2">
        <x:f t="shared" si="726"/>
        <x:v>0</x:v>
      </x:c>
      <x:c r="V9279" s="2">
        <x:f t="shared" si="727"/>
        <x:v>0</x:v>
      </x:c>
      <x:c r="W9279" s="2">
        <x:f t="shared" si="728"/>
        <x:v>0</x:v>
      </x:c>
      <x:c r="X9279" s="2">
        <x:f t="shared" si="729"/>
        <x:v>0</x:v>
      </x:c>
    </x:row>
    <x:row r="9280" spans="2:24" ht="14.95" hidden="1" thickTop="1" x14ac:dyDescent="0.25">
      <x:c r="B9280" t="s">
        <x:v>622</x:v>
      </x:c>
      <x:c r="C9280" t="s">
        <x:v>243</x:v>
      </x:c>
      <x:c r="D9280" t="s">
        <x:v>244</x:v>
      </x:c>
      <x:c r="E9280" t="s">
        <x:v>544</x:v>
      </x:c>
      <x:c r="F9280" t="s">
        <x:v>279</x:v>
      </x:c>
      <x:c r="G9280" s="2">
        <x:v>-31863.95</x:v>
      </x:c>
      <x:c r="J9280" t="s">
        <x:v>1297</x:v>
      </x:c>
      <x:c r="K9280" t="s">
        <x:v>2196</x:v>
      </x:c>
      <x:c r="L9280" t="s">
        <x:v>25</x:v>
      </x:c>
      <x:c r="M9280" t="s">
        <x:v>560</x:v>
      </x:c>
      <x:c r="N9280" t="s">
        <x:v>1298</x:v>
      </x:c>
      <x:c r="O9280" s="3">
        <x:v>1</x:v>
      </x:c>
      <x:c r="P9280" s="3">
        <x:v>0</x:v>
      </x:c>
      <x:c r="Q9280" s="3">
        <x:v>0</x:v>
      </x:c>
      <x:c r="R9280" s="3">
        <x:v>0</x:v>
      </x:c>
      <x:c r="S9280" s="3">
        <x:v>0</x:v>
      </x:c>
      <x:c r="T9280" s="2">
        <x:f t="shared" si="725"/>
        <x:v>-31863.95</x:v>
      </x:c>
      <x:c r="U9280" s="2">
        <x:f t="shared" si="726"/>
        <x:v>0</x:v>
      </x:c>
      <x:c r="V9280" s="2">
        <x:f t="shared" si="727"/>
        <x:v>0</x:v>
      </x:c>
      <x:c r="W9280" s="2">
        <x:f t="shared" si="728"/>
        <x:v>0</x:v>
      </x:c>
      <x:c r="X9280" s="2">
        <x:f t="shared" si="729"/>
        <x:v>0</x:v>
      </x:c>
    </x:row>
    <x:row r="9281" spans="2:24" ht="14.95" hidden="1" thickTop="1" x14ac:dyDescent="0.25">
      <x:c r="B9281" t="s">
        <x:v>622</x:v>
      </x:c>
      <x:c r="C9281" t="s">
        <x:v>243</x:v>
      </x:c>
      <x:c r="D9281" t="s">
        <x:v>244</x:v>
      </x:c>
      <x:c r="E9281" t="s">
        <x:v>544</x:v>
      </x:c>
      <x:c r="F9281" t="s">
        <x:v>279</x:v>
      </x:c>
      <x:c r="G9281" s="2">
        <x:v>-7153.14</x:v>
      </x:c>
      <x:c r="J9281" t="s">
        <x:v>1297</x:v>
      </x:c>
      <x:c r="K9281" t="s">
        <x:v>2196</x:v>
      </x:c>
      <x:c r="L9281" t="s">
        <x:v>25</x:v>
      </x:c>
      <x:c r="M9281" t="s">
        <x:v>64</x:v>
      </x:c>
      <x:c r="N9281" t="s">
        <x:v>1298</x:v>
      </x:c>
      <x:c r="O9281" s="3">
        <x:v>1</x:v>
      </x:c>
      <x:c r="P9281" s="3">
        <x:v>0</x:v>
      </x:c>
      <x:c r="Q9281" s="3">
        <x:v>0</x:v>
      </x:c>
      <x:c r="R9281" s="3">
        <x:v>0</x:v>
      </x:c>
      <x:c r="S9281" s="3">
        <x:v>0</x:v>
      </x:c>
      <x:c r="T9281" s="2">
        <x:f t="shared" si="725"/>
        <x:v>-7153.14</x:v>
      </x:c>
      <x:c r="U9281" s="2">
        <x:f t="shared" si="726"/>
        <x:v>0</x:v>
      </x:c>
      <x:c r="V9281" s="2">
        <x:f t="shared" si="727"/>
        <x:v>0</x:v>
      </x:c>
      <x:c r="W9281" s="2">
        <x:f t="shared" si="728"/>
        <x:v>0</x:v>
      </x:c>
      <x:c r="X9281" s="2">
        <x:f t="shared" si="729"/>
        <x:v>0</x:v>
      </x:c>
    </x:row>
    <x:row r="9282" spans="2:24" ht="14.95" hidden="1" thickTop="1" x14ac:dyDescent="0.25">
      <x:c r="B9282" t="s">
        <x:v>622</x:v>
      </x:c>
      <x:c r="C9282" t="s">
        <x:v>243</x:v>
      </x:c>
      <x:c r="D9282" t="s">
        <x:v>244</x:v>
      </x:c>
      <x:c r="E9282" t="s">
        <x:v>544</x:v>
      </x:c>
      <x:c r="F9282" t="s">
        <x:v>133</x:v>
      </x:c>
      <x:c r="G9282" s="2">
        <x:v>55245.33</x:v>
      </x:c>
      <x:c r="J9282" t="s">
        <x:v>341</x:v>
      </x:c>
      <x:c r="K9282" t="s">
        <x:v>1795</x:v>
      </x:c>
      <x:c r="L9282" t="s">
        <x:v>25</x:v>
      </x:c>
      <x:c r="M9282" t="s">
        <x:v>566</x:v>
      </x:c>
      <x:c r="N9282" t="s">
        <x:v>1393</x:v>
      </x:c>
      <x:c r="O9282" s="3">
        <x:v>0.22</x:v>
      </x:c>
      <x:c r="P9282" s="3">
        <x:v>0.66200000000000003</x:v>
      </x:c>
      <x:c r="Q9282" s="3">
        <x:v>7.0999999999999994E-2</x:v>
      </x:c>
      <x:c r="R9282" s="3">
        <x:v>0</x:v>
      </x:c>
      <x:c r="S9282" s="3">
        <x:v>4.7E-2</x:v>
      </x:c>
      <x:c r="T9282" s="2">
        <x:f t="shared" si="725"/>
        <x:v>12153.97</x:v>
      </x:c>
      <x:c r="U9282" s="2">
        <x:f t="shared" si="726"/>
        <x:v>36572.410000000003</x:v>
      </x:c>
      <x:c r="V9282" s="2">
        <x:f t="shared" si="727"/>
        <x:v>3922.42</x:v>
      </x:c>
      <x:c r="W9282" s="2">
        <x:f t="shared" si="728"/>
        <x:v>0</x:v>
      </x:c>
      <x:c r="X9282" s="2">
        <x:f t="shared" si="729"/>
        <x:v>2596.529999999997</x:v>
      </x:c>
    </x:row>
    <x:row r="9283" spans="2:24" ht="14.95" hidden="1" thickTop="1" x14ac:dyDescent="0.25">
      <x:c r="B9283" t="s">
        <x:v>622</x:v>
      </x:c>
      <x:c r="C9283" t="s">
        <x:v>243</x:v>
      </x:c>
      <x:c r="D9283" t="s">
        <x:v>244</x:v>
      </x:c>
      <x:c r="E9283" t="s">
        <x:v>544</x:v>
      </x:c>
      <x:c r="F9283" t="s">
        <x:v>23</x:v>
      </x:c>
      <x:c r="G9283" s="2">
        <x:v>54623.519999999997</x:v>
      </x:c>
      <x:c r="J9283" t="s">
        <x:v>341</x:v>
      </x:c>
      <x:c r="K9283" t="s">
        <x:v>1795</x:v>
      </x:c>
      <x:c r="L9283" t="s">
        <x:v>25</x:v>
      </x:c>
      <x:c r="M9283" t="s">
        <x:v>546</x:v>
      </x:c>
      <x:c r="N9283" t="s">
        <x:v>1393</x:v>
      </x:c>
      <x:c r="O9283" s="3">
        <x:v>0.22</x:v>
      </x:c>
      <x:c r="P9283" s="3">
        <x:v>0.66200000000000003</x:v>
      </x:c>
      <x:c r="Q9283" s="3">
        <x:v>7.0999999999999994E-2</x:v>
      </x:c>
      <x:c r="R9283" s="3">
        <x:v>0</x:v>
      </x:c>
      <x:c r="S9283" s="3">
        <x:v>4.7E-2</x:v>
      </x:c>
      <x:c r="T9283" s="2">
        <x:f t="shared" si="725"/>
        <x:v>12017.17</x:v>
      </x:c>
      <x:c r="U9283" s="2">
        <x:f t="shared" si="726"/>
        <x:v>36160.769999999997</x:v>
      </x:c>
      <x:c r="V9283" s="2">
        <x:f t="shared" si="727"/>
        <x:v>3878.27</x:v>
      </x:c>
      <x:c r="W9283" s="2">
        <x:f t="shared" si="728"/>
        <x:v>0</x:v>
      </x:c>
      <x:c r="X9283" s="2">
        <x:f t="shared" si="729"/>
        <x:v>2567.3100000000018</x:v>
      </x:c>
    </x:row>
    <x:row r="9284" spans="2:24" ht="14.95" hidden="1" thickTop="1" x14ac:dyDescent="0.25">
      <x:c r="B9284" t="s">
        <x:v>622</x:v>
      </x:c>
      <x:c r="C9284" t="s">
        <x:v>243</x:v>
      </x:c>
      <x:c r="D9284" t="s">
        <x:v>244</x:v>
      </x:c>
      <x:c r="E9284" t="s">
        <x:v>544</x:v>
      </x:c>
      <x:c r="F9284" t="s">
        <x:v>23</x:v>
      </x:c>
      <x:c r="G9284" s="2">
        <x:v>27814.63</x:v>
      </x:c>
      <x:c r="J9284" t="s">
        <x:v>341</x:v>
      </x:c>
      <x:c r="K9284" t="s">
        <x:v>1795</x:v>
      </x:c>
      <x:c r="L9284" t="s">
        <x:v>25</x:v>
      </x:c>
      <x:c r="M9284" t="s">
        <x:v>545</x:v>
      </x:c>
      <x:c r="N9284" t="s">
        <x:v>1393</x:v>
      </x:c>
      <x:c r="O9284" s="3">
        <x:v>0.22</x:v>
      </x:c>
      <x:c r="P9284" s="3">
        <x:v>0.66200000000000003</x:v>
      </x:c>
      <x:c r="Q9284" s="3">
        <x:v>7.0999999999999994E-2</x:v>
      </x:c>
      <x:c r="R9284" s="3">
        <x:v>0</x:v>
      </x:c>
      <x:c r="S9284" s="3">
        <x:v>4.7E-2</x:v>
      </x:c>
      <x:c r="T9284" s="2">
        <x:f t="shared" si="725"/>
        <x:v>6119.22</x:v>
      </x:c>
      <x:c r="U9284" s="2">
        <x:f t="shared" si="726"/>
        <x:v>18413.29</x:v>
      </x:c>
      <x:c r="V9284" s="2">
        <x:f t="shared" si="727"/>
        <x:v>1974.84</x:v>
      </x:c>
      <x:c r="W9284" s="2">
        <x:f t="shared" si="728"/>
        <x:v>0</x:v>
      </x:c>
      <x:c r="X9284" s="2">
        <x:f t="shared" si="729"/>
        <x:v>1307.2799999999991</x:v>
      </x:c>
    </x:row>
    <x:row r="9285" spans="2:24" ht="14.95" hidden="1" thickTop="1" x14ac:dyDescent="0.25">
      <x:c r="B9285" t="s">
        <x:v>622</x:v>
      </x:c>
      <x:c r="C9285" t="s">
        <x:v>243</x:v>
      </x:c>
      <x:c r="D9285" t="s">
        <x:v>244</x:v>
      </x:c>
      <x:c r="E9285" t="s">
        <x:v>544</x:v>
      </x:c>
      <x:c r="F9285" t="s">
        <x:v>29</x:v>
      </x:c>
      <x:c r="G9285" s="2">
        <x:v>10442.24</x:v>
      </x:c>
      <x:c r="J9285" t="s">
        <x:v>341</x:v>
      </x:c>
      <x:c r="K9285" t="s">
        <x:v>1795</x:v>
      </x:c>
      <x:c r="L9285" t="s">
        <x:v>25</x:v>
      </x:c>
      <x:c r="M9285" t="s">
        <x:v>546</x:v>
      </x:c>
      <x:c r="N9285" t="s">
        <x:v>1393</x:v>
      </x:c>
      <x:c r="O9285" s="3">
        <x:v>0.22</x:v>
      </x:c>
      <x:c r="P9285" s="3">
        <x:v>0.66200000000000003</x:v>
      </x:c>
      <x:c r="Q9285" s="3">
        <x:v>7.0999999999999994E-2</x:v>
      </x:c>
      <x:c r="R9285" s="3">
        <x:v>0</x:v>
      </x:c>
      <x:c r="S9285" s="3">
        <x:v>4.7E-2</x:v>
      </x:c>
      <x:c r="T9285" s="2">
        <x:f t="shared" si="725"/>
        <x:v>2297.29</x:v>
      </x:c>
      <x:c r="U9285" s="2">
        <x:f t="shared" si="726"/>
        <x:v>6912.76</x:v>
      </x:c>
      <x:c r="V9285" s="2">
        <x:f t="shared" si="727"/>
        <x:v>741.4</x:v>
      </x:c>
      <x:c r="W9285" s="2">
        <x:f t="shared" si="728"/>
        <x:v>0</x:v>
      </x:c>
      <x:c r="X9285" s="2">
        <x:f t="shared" si="729"/>
        <x:v>490.78999999999962</x:v>
      </x:c>
    </x:row>
    <x:row r="9286" spans="2:24" ht="14.95" hidden="1" thickTop="1" x14ac:dyDescent="0.25">
      <x:c r="B9286" t="s">
        <x:v>622</x:v>
      </x:c>
      <x:c r="C9286" t="s">
        <x:v>243</x:v>
      </x:c>
      <x:c r="D9286" t="s">
        <x:v>244</x:v>
      </x:c>
      <x:c r="E9286" t="s">
        <x:v>544</x:v>
      </x:c>
      <x:c r="F9286" t="s">
        <x:v>29</x:v>
      </x:c>
      <x:c r="G9286" s="2">
        <x:v>9885.52</x:v>
      </x:c>
      <x:c r="J9286" t="s">
        <x:v>341</x:v>
      </x:c>
      <x:c r="K9286" t="s">
        <x:v>1795</x:v>
      </x:c>
      <x:c r="L9286" t="s">
        <x:v>25</x:v>
      </x:c>
      <x:c r="M9286" t="s">
        <x:v>560</x:v>
      </x:c>
      <x:c r="N9286" t="s">
        <x:v>1393</x:v>
      </x:c>
      <x:c r="O9286" s="3">
        <x:v>0.22</x:v>
      </x:c>
      <x:c r="P9286" s="3">
        <x:v>0.66200000000000003</x:v>
      </x:c>
      <x:c r="Q9286" s="3">
        <x:v>7.0999999999999994E-2</x:v>
      </x:c>
      <x:c r="R9286" s="3">
        <x:v>0</x:v>
      </x:c>
      <x:c r="S9286" s="3">
        <x:v>4.7E-2</x:v>
      </x:c>
      <x:c r="T9286" s="2">
        <x:f t="shared" si="725"/>
        <x:v>2174.81</x:v>
      </x:c>
      <x:c r="U9286" s="2">
        <x:f t="shared" si="726"/>
        <x:v>6544.21</x:v>
      </x:c>
      <x:c r="V9286" s="2">
        <x:f t="shared" si="727"/>
        <x:v>701.87</x:v>
      </x:c>
      <x:c r="W9286" s="2">
        <x:f t="shared" si="728"/>
        <x:v>0</x:v>
      </x:c>
      <x:c r="X9286" s="2">
        <x:f t="shared" si="729"/>
        <x:v>464.6300000000009</x:v>
      </x:c>
    </x:row>
    <x:row r="9287" spans="2:24" ht="14.95" hidden="1" thickTop="1" x14ac:dyDescent="0.25">
      <x:c r="B9287" t="s">
        <x:v>622</x:v>
      </x:c>
      <x:c r="C9287" t="s">
        <x:v>243</x:v>
      </x:c>
      <x:c r="D9287" t="s">
        <x:v>244</x:v>
      </x:c>
      <x:c r="E9287" t="s">
        <x:v>544</x:v>
      </x:c>
      <x:c r="F9287" t="s">
        <x:v>29</x:v>
      </x:c>
      <x:c r="G9287" s="2">
        <x:v>2326</x:v>
      </x:c>
      <x:c r="J9287" t="s">
        <x:v>341</x:v>
      </x:c>
      <x:c r="K9287" t="s">
        <x:v>1795</x:v>
      </x:c>
      <x:c r="L9287" t="s">
        <x:v>25</x:v>
      </x:c>
      <x:c r="M9287" t="s">
        <x:v>547</x:v>
      </x:c>
      <x:c r="N9287" t="s">
        <x:v>1393</x:v>
      </x:c>
      <x:c r="O9287" s="3">
        <x:v>0.22</x:v>
      </x:c>
      <x:c r="P9287" s="3">
        <x:v>0.66200000000000003</x:v>
      </x:c>
      <x:c r="Q9287" s="3">
        <x:v>7.0999999999999994E-2</x:v>
      </x:c>
      <x:c r="R9287" s="3">
        <x:v>0</x:v>
      </x:c>
      <x:c r="S9287" s="3">
        <x:v>4.7E-2</x:v>
      </x:c>
      <x:c r="T9287" s="2">
        <x:f t="shared" si="725"/>
        <x:v>511.72</x:v>
      </x:c>
      <x:c r="U9287" s="2">
        <x:f t="shared" si="726"/>
        <x:v>1539.81</x:v>
      </x:c>
      <x:c r="V9287" s="2">
        <x:f t="shared" si="727"/>
        <x:v>165.15</x:v>
      </x:c>
      <x:c r="W9287" s="2">
        <x:f t="shared" si="728"/>
        <x:v>0</x:v>
      </x:c>
      <x:c r="X9287" s="2">
        <x:f t="shared" si="729"/>
        <x:v>109.32000000000002</x:v>
      </x:c>
    </x:row>
    <x:row r="9288" spans="2:24" ht="14.95" hidden="1" thickTop="1" x14ac:dyDescent="0.25">
      <x:c r="B9288" t="s">
        <x:v>622</x:v>
      </x:c>
      <x:c r="C9288" t="s">
        <x:v>243</x:v>
      </x:c>
      <x:c r="D9288" t="s">
        <x:v>244</x:v>
      </x:c>
      <x:c r="E9288" t="s">
        <x:v>544</x:v>
      </x:c>
      <x:c r="F9288" t="s">
        <x:v>29</x:v>
      </x:c>
      <x:c r="G9288" s="2">
        <x:v>6687.26</x:v>
      </x:c>
      <x:c r="J9288" t="s">
        <x:v>341</x:v>
      </x:c>
      <x:c r="K9288" t="s">
        <x:v>1795</x:v>
      </x:c>
      <x:c r="L9288" t="s">
        <x:v>25</x:v>
      </x:c>
      <x:c r="M9288" t="s">
        <x:v>567</x:v>
      </x:c>
      <x:c r="N9288" t="s">
        <x:v>1393</x:v>
      </x:c>
      <x:c r="O9288" s="3">
        <x:v>0.22</x:v>
      </x:c>
      <x:c r="P9288" s="3">
        <x:v>0.66200000000000003</x:v>
      </x:c>
      <x:c r="Q9288" s="3">
        <x:v>7.0999999999999994E-2</x:v>
      </x:c>
      <x:c r="R9288" s="3">
        <x:v>0</x:v>
      </x:c>
      <x:c r="S9288" s="3">
        <x:v>4.7E-2</x:v>
      </x:c>
      <x:c r="T9288" s="2">
        <x:f t="shared" si="725"/>
        <x:v>1471.2</x:v>
      </x:c>
      <x:c r="U9288" s="2">
        <x:f t="shared" si="726"/>
        <x:v>4426.97</x:v>
      </x:c>
      <x:c r="V9288" s="2">
        <x:f t="shared" si="727"/>
        <x:v>474.8</x:v>
      </x:c>
      <x:c r="W9288" s="2">
        <x:f t="shared" si="728"/>
        <x:v>0</x:v>
      </x:c>
      <x:c r="X9288" s="2">
        <x:f t="shared" si="729"/>
        <x:v>314.29000000000013</x:v>
      </x:c>
    </x:row>
    <x:row r="9289" spans="2:24" ht="14.95" hidden="1" thickTop="1" x14ac:dyDescent="0.25">
      <x:c r="B9289" t="s">
        <x:v>622</x:v>
      </x:c>
      <x:c r="C9289" t="s">
        <x:v>243</x:v>
      </x:c>
      <x:c r="D9289" t="s">
        <x:v>244</x:v>
      </x:c>
      <x:c r="E9289" t="s">
        <x:v>544</x:v>
      </x:c>
      <x:c r="F9289" t="s">
        <x:v>31</x:v>
      </x:c>
      <x:c r="G9289" s="2">
        <x:v>29404.73</x:v>
      </x:c>
      <x:c r="J9289" t="s">
        <x:v>341</x:v>
      </x:c>
      <x:c r="K9289" t="s">
        <x:v>1795</x:v>
      </x:c>
      <x:c r="L9289" t="s">
        <x:v>25</x:v>
      </x:c>
      <x:c r="M9289" t="s">
        <x:v>546</x:v>
      </x:c>
      <x:c r="N9289" t="s">
        <x:v>1393</x:v>
      </x:c>
      <x:c r="O9289" s="3">
        <x:v>0.22</x:v>
      </x:c>
      <x:c r="P9289" s="3">
        <x:v>0.66200000000000003</x:v>
      </x:c>
      <x:c r="Q9289" s="3">
        <x:v>7.0999999999999994E-2</x:v>
      </x:c>
      <x:c r="R9289" s="3">
        <x:v>0</x:v>
      </x:c>
      <x:c r="S9289" s="3">
        <x:v>4.7E-2</x:v>
      </x:c>
      <x:c r="T9289" s="2">
        <x:f t="shared" si="725"/>
        <x:v>6469.04</x:v>
      </x:c>
      <x:c r="U9289" s="2">
        <x:f t="shared" si="726"/>
        <x:v>19465.93</x:v>
      </x:c>
      <x:c r="V9289" s="2">
        <x:f t="shared" si="727"/>
        <x:v>2087.7399999999998</x:v>
      </x:c>
      <x:c r="W9289" s="2">
        <x:f t="shared" si="728"/>
        <x:v>0</x:v>
      </x:c>
      <x:c r="X9289" s="2">
        <x:f t="shared" si="729"/>
        <x:v>1382.0199999999986</x:v>
      </x:c>
    </x:row>
    <x:row r="9290" spans="2:24" ht="14.95" hidden="1" thickTop="1" x14ac:dyDescent="0.25">
      <x:c r="B9290" t="s">
        <x:v>622</x:v>
      </x:c>
      <x:c r="C9290" t="s">
        <x:v>243</x:v>
      </x:c>
      <x:c r="D9290" t="s">
        <x:v>244</x:v>
      </x:c>
      <x:c r="E9290" t="s">
        <x:v>544</x:v>
      </x:c>
      <x:c r="F9290" t="s">
        <x:v>31</x:v>
      </x:c>
      <x:c r="G9290" s="2">
        <x:v>57143.76</x:v>
      </x:c>
      <x:c r="J9290" t="s">
        <x:v>341</x:v>
      </x:c>
      <x:c r="K9290" t="s">
        <x:v>1795</x:v>
      </x:c>
      <x:c r="L9290" t="s">
        <x:v>25</x:v>
      </x:c>
      <x:c r="M9290" t="s">
        <x:v>545</x:v>
      </x:c>
      <x:c r="N9290" t="s">
        <x:v>1393</x:v>
      </x:c>
      <x:c r="O9290" s="3">
        <x:v>0.22</x:v>
      </x:c>
      <x:c r="P9290" s="3">
        <x:v>0.66200000000000003</x:v>
      </x:c>
      <x:c r="Q9290" s="3">
        <x:v>7.0999999999999994E-2</x:v>
      </x:c>
      <x:c r="R9290" s="3">
        <x:v>0</x:v>
      </x:c>
      <x:c r="S9290" s="3">
        <x:v>4.7E-2</x:v>
      </x:c>
      <x:c r="T9290" s="2">
        <x:f t="shared" si="725"/>
        <x:v>12571.63</x:v>
      </x:c>
      <x:c r="U9290" s="2">
        <x:f t="shared" si="726"/>
        <x:v>37829.17</x:v>
      </x:c>
      <x:c r="V9290" s="2">
        <x:f t="shared" si="727"/>
        <x:v>4057.21</x:v>
      </x:c>
      <x:c r="W9290" s="2">
        <x:f t="shared" si="728"/>
        <x:v>0</x:v>
      </x:c>
      <x:c r="X9290" s="2">
        <x:f t="shared" si="729"/>
        <x:v>2685.7500000000064</x:v>
      </x:c>
    </x:row>
    <x:row r="9291" spans="2:24" ht="14.95" hidden="1" thickTop="1" x14ac:dyDescent="0.25">
      <x:c r="B9291" t="s">
        <x:v>622</x:v>
      </x:c>
      <x:c r="C9291" t="s">
        <x:v>243</x:v>
      </x:c>
      <x:c r="D9291" t="s">
        <x:v>244</x:v>
      </x:c>
      <x:c r="E9291" t="s">
        <x:v>544</x:v>
      </x:c>
      <x:c r="F9291" t="s">
        <x:v>32</x:v>
      </x:c>
      <x:c r="G9291" s="2">
        <x:v>35084.480000000003</x:v>
      </x:c>
      <x:c r="J9291" t="s">
        <x:v>341</x:v>
      </x:c>
      <x:c r="K9291" t="s">
        <x:v>1795</x:v>
      </x:c>
      <x:c r="L9291" t="s">
        <x:v>25</x:v>
      </x:c>
      <x:c r="M9291" t="s">
        <x:v>296</x:v>
      </x:c>
      <x:c r="N9291" t="s">
        <x:v>1393</x:v>
      </x:c>
      <x:c r="O9291" s="3">
        <x:v>0.22</x:v>
      </x:c>
      <x:c r="P9291" s="3">
        <x:v>0.66200000000000003</x:v>
      </x:c>
      <x:c r="Q9291" s="3">
        <x:v>7.0999999999999994E-2</x:v>
      </x:c>
      <x:c r="R9291" s="3">
        <x:v>0</x:v>
      </x:c>
      <x:c r="S9291" s="3">
        <x:v>4.7E-2</x:v>
      </x:c>
      <x:c r="T9291" s="2">
        <x:f t="shared" si="725"/>
        <x:v>7718.59</x:v>
      </x:c>
      <x:c r="U9291" s="2">
        <x:f t="shared" si="726"/>
        <x:v>23225.93</x:v>
      </x:c>
      <x:c r="V9291" s="2">
        <x:f t="shared" si="727"/>
        <x:v>2491</x:v>
      </x:c>
      <x:c r="W9291" s="2">
        <x:f t="shared" si="728"/>
        <x:v>0</x:v>
      </x:c>
      <x:c r="X9291" s="2">
        <x:f t="shared" si="729"/>
        <x:v>1648.9600000000028</x:v>
      </x:c>
    </x:row>
    <x:row r="9292" spans="2:24" ht="14.95" hidden="1" thickTop="1" x14ac:dyDescent="0.25">
      <x:c r="B9292" t="s">
        <x:v>622</x:v>
      </x:c>
      <x:c r="C9292" t="s">
        <x:v>243</x:v>
      </x:c>
      <x:c r="D9292" t="s">
        <x:v>244</x:v>
      </x:c>
      <x:c r="E9292" t="s">
        <x:v>544</x:v>
      </x:c>
      <x:c r="F9292" t="s">
        <x:v>32</x:v>
      </x:c>
      <x:c r="G9292" s="2">
        <x:v>72975.8</x:v>
      </x:c>
      <x:c r="J9292" t="s">
        <x:v>341</x:v>
      </x:c>
      <x:c r="K9292" t="s">
        <x:v>1795</x:v>
      </x:c>
      <x:c r="L9292" t="s">
        <x:v>25</x:v>
      </x:c>
      <x:c r="M9292" t="s">
        <x:v>560</x:v>
      </x:c>
      <x:c r="N9292" t="s">
        <x:v>1393</x:v>
      </x:c>
      <x:c r="O9292" s="3">
        <x:v>0.22</x:v>
      </x:c>
      <x:c r="P9292" s="3">
        <x:v>0.66200000000000003</x:v>
      </x:c>
      <x:c r="Q9292" s="3">
        <x:v>7.0999999999999994E-2</x:v>
      </x:c>
      <x:c r="R9292" s="3">
        <x:v>0</x:v>
      </x:c>
      <x:c r="S9292" s="3">
        <x:v>4.7E-2</x:v>
      </x:c>
      <x:c r="T9292" s="2">
        <x:f t="shared" si="725"/>
        <x:v>16054.68</x:v>
      </x:c>
      <x:c r="U9292" s="2">
        <x:f t="shared" si="726"/>
        <x:v>48309.98</x:v>
      </x:c>
      <x:c r="V9292" s="2">
        <x:f t="shared" si="727"/>
        <x:v>5181.28</x:v>
      </x:c>
      <x:c r="W9292" s="2">
        <x:f t="shared" si="728"/>
        <x:v>0</x:v>
      </x:c>
      <x:c r="X9292" s="2">
        <x:f t="shared" si="729"/>
        <x:v>3429.8599999999997</x:v>
      </x:c>
    </x:row>
    <x:row r="9293" spans="2:24" ht="14.95" hidden="1" thickTop="1" x14ac:dyDescent="0.25">
      <x:c r="B9293" t="s">
        <x:v>622</x:v>
      </x:c>
      <x:c r="C9293" t="s">
        <x:v>243</x:v>
      </x:c>
      <x:c r="D9293" t="s">
        <x:v>244</x:v>
      </x:c>
      <x:c r="E9293" t="s">
        <x:v>544</x:v>
      </x:c>
      <x:c r="F9293" t="s">
        <x:v>32</x:v>
      </x:c>
      <x:c r="G9293" s="2">
        <x:v>4210.13</x:v>
      </x:c>
      <x:c r="J9293" t="s">
        <x:v>341</x:v>
      </x:c>
      <x:c r="K9293" t="s">
        <x:v>1795</x:v>
      </x:c>
      <x:c r="L9293" t="s">
        <x:v>25</x:v>
      </x:c>
      <x:c r="M9293" t="s">
        <x:v>64</x:v>
      </x:c>
      <x:c r="N9293" t="s">
        <x:v>1393</x:v>
      </x:c>
      <x:c r="O9293" s="3">
        <x:v>0.22</x:v>
      </x:c>
      <x:c r="P9293" s="3">
        <x:v>0.66200000000000003</x:v>
      </x:c>
      <x:c r="Q9293" s="3">
        <x:v>7.0999999999999994E-2</x:v>
      </x:c>
      <x:c r="R9293" s="3">
        <x:v>0</x:v>
      </x:c>
      <x:c r="S9293" s="3">
        <x:v>4.7E-2</x:v>
      </x:c>
      <x:c r="T9293" s="2">
        <x:f t="shared" si="725"/>
        <x:v>926.23</x:v>
      </x:c>
      <x:c r="U9293" s="2">
        <x:f t="shared" si="726"/>
        <x:v>2787.11</x:v>
      </x:c>
      <x:c r="V9293" s="2">
        <x:f t="shared" si="727"/>
        <x:v>298.92</x:v>
      </x:c>
      <x:c r="W9293" s="2">
        <x:f t="shared" si="728"/>
        <x:v>0</x:v>
      </x:c>
      <x:c r="X9293" s="2">
        <x:f t="shared" si="729"/>
        <x:v>197.86999999999995</x:v>
      </x:c>
    </x:row>
    <x:row r="9294" spans="2:24" ht="14.95" hidden="1" thickTop="1" x14ac:dyDescent="0.25">
      <x:c r="B9294" t="s">
        <x:v>622</x:v>
      </x:c>
      <x:c r="C9294" t="s">
        <x:v>243</x:v>
      </x:c>
      <x:c r="D9294" t="s">
        <x:v>244</x:v>
      </x:c>
      <x:c r="E9294" t="s">
        <x:v>544</x:v>
      </x:c>
      <x:c r="F9294" t="s">
        <x:v>32</x:v>
      </x:c>
      <x:c r="G9294" s="2">
        <x:v>19647.310000000001</x:v>
      </x:c>
      <x:c r="J9294" t="s">
        <x:v>341</x:v>
      </x:c>
      <x:c r="K9294" t="s">
        <x:v>1795</x:v>
      </x:c>
      <x:c r="L9294" t="s">
        <x:v>25</x:v>
      </x:c>
      <x:c r="M9294" t="s">
        <x:v>566</x:v>
      </x:c>
      <x:c r="N9294" t="s">
        <x:v>1393</x:v>
      </x:c>
      <x:c r="O9294" s="3">
        <x:v>0.22</x:v>
      </x:c>
      <x:c r="P9294" s="3">
        <x:v>0.66200000000000003</x:v>
      </x:c>
      <x:c r="Q9294" s="3">
        <x:v>7.0999999999999994E-2</x:v>
      </x:c>
      <x:c r="R9294" s="3">
        <x:v>0</x:v>
      </x:c>
      <x:c r="S9294" s="3">
        <x:v>4.7E-2</x:v>
      </x:c>
      <x:c r="T9294" s="2">
        <x:f t="shared" si="725"/>
        <x:v>4322.41</x:v>
      </x:c>
      <x:c r="U9294" s="2">
        <x:f t="shared" si="726"/>
        <x:v>13006.52</x:v>
      </x:c>
      <x:c r="V9294" s="2">
        <x:f t="shared" si="727"/>
        <x:v>1394.96</x:v>
      </x:c>
      <x:c r="W9294" s="2">
        <x:f t="shared" si="728"/>
        <x:v>0</x:v>
      </x:c>
      <x:c r="X9294" s="2">
        <x:f t="shared" si="729"/>
        <x:v>923.42000000000098</x:v>
      </x:c>
    </x:row>
    <x:row r="9295" spans="2:24" ht="14.95" hidden="1" thickTop="1" x14ac:dyDescent="0.25">
      <x:c r="B9295" t="s">
        <x:v>622</x:v>
      </x:c>
      <x:c r="C9295" t="s">
        <x:v>243</x:v>
      </x:c>
      <x:c r="D9295" t="s">
        <x:v>244</x:v>
      </x:c>
      <x:c r="E9295" t="s">
        <x:v>544</x:v>
      </x:c>
      <x:c r="F9295" t="s">
        <x:v>33</x:v>
      </x:c>
      <x:c r="G9295" s="2">
        <x:v>-50.05</x:v>
      </x:c>
      <x:c r="J9295" t="s">
        <x:v>341</x:v>
      </x:c>
      <x:c r="K9295" t="s">
        <x:v>1795</x:v>
      </x:c>
      <x:c r="L9295" t="s">
        <x:v>25</x:v>
      </x:c>
      <x:c r="M9295" t="s">
        <x:v>296</x:v>
      </x:c>
      <x:c r="N9295" t="s">
        <x:v>1393</x:v>
      </x:c>
      <x:c r="O9295" s="3">
        <x:v>0.22</x:v>
      </x:c>
      <x:c r="P9295" s="3">
        <x:v>0.66200000000000003</x:v>
      </x:c>
      <x:c r="Q9295" s="3">
        <x:v>7.0999999999999994E-2</x:v>
      </x:c>
      <x:c r="R9295" s="3">
        <x:v>0</x:v>
      </x:c>
      <x:c r="S9295" s="3">
        <x:v>4.7E-2</x:v>
      </x:c>
      <x:c r="T9295" s="2">
        <x:f t="shared" si="725"/>
        <x:v>-11.01</x:v>
      </x:c>
      <x:c r="U9295" s="2">
        <x:f t="shared" si="726"/>
        <x:v>-33.130000000000003</x:v>
      </x:c>
      <x:c r="V9295" s="2">
        <x:f t="shared" si="727"/>
        <x:v>-3.55</x:v>
      </x:c>
      <x:c r="W9295" s="2">
        <x:f t="shared" si="728"/>
        <x:v>0</x:v>
      </x:c>
      <x:c r="X9295" s="2">
        <x:f t="shared" si="729"/>
        <x:v>-2.3599999999999968</x:v>
      </x:c>
    </x:row>
    <x:row r="9296" spans="2:24" ht="14.95" hidden="1" thickTop="1" x14ac:dyDescent="0.25">
      <x:c r="B9296" t="s">
        <x:v>622</x:v>
      </x:c>
      <x:c r="C9296" t="s">
        <x:v>243</x:v>
      </x:c>
      <x:c r="D9296" t="s">
        <x:v>244</x:v>
      </x:c>
      <x:c r="E9296" t="s">
        <x:v>544</x:v>
      </x:c>
      <x:c r="F9296" t="s">
        <x:v>33</x:v>
      </x:c>
      <x:c r="G9296" s="2">
        <x:v>-11353.5</x:v>
      </x:c>
      <x:c r="J9296" t="s">
        <x:v>341</x:v>
      </x:c>
      <x:c r="K9296" t="s">
        <x:v>1795</x:v>
      </x:c>
      <x:c r="L9296" t="s">
        <x:v>25</x:v>
      </x:c>
      <x:c r="M9296" t="s">
        <x:v>546</x:v>
      </x:c>
      <x:c r="N9296" t="s">
        <x:v>1393</x:v>
      </x:c>
      <x:c r="O9296" s="3">
        <x:v>0.22</x:v>
      </x:c>
      <x:c r="P9296" s="3">
        <x:v>0.66200000000000003</x:v>
      </x:c>
      <x:c r="Q9296" s="3">
        <x:v>7.0999999999999994E-2</x:v>
      </x:c>
      <x:c r="R9296" s="3">
        <x:v>0</x:v>
      </x:c>
      <x:c r="S9296" s="3">
        <x:v>4.7E-2</x:v>
      </x:c>
      <x:c r="T9296" s="2">
        <x:f t="shared" si="725"/>
        <x:v>-2497.77</x:v>
      </x:c>
      <x:c r="U9296" s="2">
        <x:f t="shared" si="726"/>
        <x:v>-7516.02</x:v>
      </x:c>
      <x:c r="V9296" s="2">
        <x:f t="shared" si="727"/>
        <x:v>-806.1</x:v>
      </x:c>
      <x:c r="W9296" s="2">
        <x:f t="shared" si="728"/>
        <x:v>0</x:v>
      </x:c>
      <x:c r="X9296" s="2">
        <x:f t="shared" si="729"/>
        <x:v>-533.6099999999991</x:v>
      </x:c>
    </x:row>
    <x:row r="9297" spans="2:24" ht="14.95" hidden="1" thickTop="1" x14ac:dyDescent="0.25">
      <x:c r="B9297" t="s">
        <x:v>622</x:v>
      </x:c>
      <x:c r="C9297" t="s">
        <x:v>243</x:v>
      </x:c>
      <x:c r="D9297" t="s">
        <x:v>244</x:v>
      </x:c>
      <x:c r="E9297" t="s">
        <x:v>544</x:v>
      </x:c>
      <x:c r="F9297" t="s">
        <x:v>33</x:v>
      </x:c>
      <x:c r="G9297" s="2">
        <x:v>-21025</x:v>
      </x:c>
      <x:c r="J9297" t="s">
        <x:v>341</x:v>
      </x:c>
      <x:c r="K9297" t="s">
        <x:v>1795</x:v>
      </x:c>
      <x:c r="L9297" t="s">
        <x:v>25</x:v>
      </x:c>
      <x:c r="M9297" t="s">
        <x:v>545</x:v>
      </x:c>
      <x:c r="N9297" t="s">
        <x:v>1393</x:v>
      </x:c>
      <x:c r="O9297" s="3">
        <x:v>0.22</x:v>
      </x:c>
      <x:c r="P9297" s="3">
        <x:v>0.66200000000000003</x:v>
      </x:c>
      <x:c r="Q9297" s="3">
        <x:v>7.0999999999999994E-2</x:v>
      </x:c>
      <x:c r="R9297" s="3">
        <x:v>0</x:v>
      </x:c>
      <x:c r="S9297" s="3">
        <x:v>4.7E-2</x:v>
      </x:c>
      <x:c r="T9297" s="2">
        <x:f t="shared" si="725"/>
        <x:v>-4625.5</x:v>
      </x:c>
      <x:c r="U9297" s="2">
        <x:f t="shared" si="726"/>
        <x:v>-13918.55</x:v>
      </x:c>
      <x:c r="V9297" s="2">
        <x:f t="shared" si="727"/>
        <x:v>-1492.78</x:v>
      </x:c>
      <x:c r="W9297" s="2">
        <x:f t="shared" si="728"/>
        <x:v>0</x:v>
      </x:c>
      <x:c r="X9297" s="2">
        <x:f t="shared" si="729"/>
        <x:v>-988.17000000000075</x:v>
      </x:c>
    </x:row>
    <x:row r="9298" spans="2:24" ht="14.95" hidden="1" thickTop="1" x14ac:dyDescent="0.25">
      <x:c r="B9298" t="s">
        <x:v>622</x:v>
      </x:c>
      <x:c r="C9298" t="s">
        <x:v>243</x:v>
      </x:c>
      <x:c r="D9298" t="s">
        <x:v>244</x:v>
      </x:c>
      <x:c r="E9298" t="s">
        <x:v>544</x:v>
      </x:c>
      <x:c r="F9298" t="s">
        <x:v>33</x:v>
      </x:c>
      <x:c r="G9298" s="2">
        <x:v>-104.19</x:v>
      </x:c>
      <x:c r="J9298" t="s">
        <x:v>341</x:v>
      </x:c>
      <x:c r="K9298" t="s">
        <x:v>1795</x:v>
      </x:c>
      <x:c r="L9298" t="s">
        <x:v>25</x:v>
      </x:c>
      <x:c r="M9298" t="s">
        <x:v>560</x:v>
      </x:c>
      <x:c r="N9298" t="s">
        <x:v>1393</x:v>
      </x:c>
      <x:c r="O9298" s="3">
        <x:v>0.22</x:v>
      </x:c>
      <x:c r="P9298" s="3">
        <x:v>0.66200000000000003</x:v>
      </x:c>
      <x:c r="Q9298" s="3">
        <x:v>7.0999999999999994E-2</x:v>
      </x:c>
      <x:c r="R9298" s="3">
        <x:v>0</x:v>
      </x:c>
      <x:c r="S9298" s="3">
        <x:v>4.7E-2</x:v>
      </x:c>
      <x:c r="T9298" s="2">
        <x:f t="shared" si="725"/>
        <x:v>-22.92</x:v>
      </x:c>
      <x:c r="U9298" s="2">
        <x:f t="shared" si="726"/>
        <x:v>-68.97</x:v>
      </x:c>
      <x:c r="V9298" s="2">
        <x:f t="shared" si="727"/>
        <x:v>-7.4</x:v>
      </x:c>
      <x:c r="W9298" s="2">
        <x:f t="shared" si="728"/>
        <x:v>0</x:v>
      </x:c>
      <x:c r="X9298" s="2">
        <x:f t="shared" si="729"/>
        <x:v>-4.8999999999999968</x:v>
      </x:c>
    </x:row>
    <x:row r="9299" spans="2:24" ht="14.95" hidden="1" thickTop="1" x14ac:dyDescent="0.25">
      <x:c r="B9299" t="s">
        <x:v>622</x:v>
      </x:c>
      <x:c r="C9299" t="s">
        <x:v>243</x:v>
      </x:c>
      <x:c r="D9299" t="s">
        <x:v>244</x:v>
      </x:c>
      <x:c r="E9299" t="s">
        <x:v>544</x:v>
      </x:c>
      <x:c r="F9299" t="s">
        <x:v>33</x:v>
      </x:c>
      <x:c r="G9299" s="2">
        <x:v>-6</x:v>
      </x:c>
      <x:c r="J9299" t="s">
        <x:v>341</x:v>
      </x:c>
      <x:c r="K9299" t="s">
        <x:v>1795</x:v>
      </x:c>
      <x:c r="L9299" t="s">
        <x:v>25</x:v>
      </x:c>
      <x:c r="M9299" t="s">
        <x:v>64</x:v>
      </x:c>
      <x:c r="N9299" t="s">
        <x:v>1393</x:v>
      </x:c>
      <x:c r="O9299" s="3">
        <x:v>0.22</x:v>
      </x:c>
      <x:c r="P9299" s="3">
        <x:v>0.66200000000000003</x:v>
      </x:c>
      <x:c r="Q9299" s="3">
        <x:v>7.0999999999999994E-2</x:v>
      </x:c>
      <x:c r="R9299" s="3">
        <x:v>0</x:v>
      </x:c>
      <x:c r="S9299" s="3">
        <x:v>4.7E-2</x:v>
      </x:c>
      <x:c r="T9299" s="2">
        <x:f t="shared" si="725"/>
        <x:v>-1.32</x:v>
      </x:c>
      <x:c r="U9299" s="2">
        <x:f t="shared" si="726"/>
        <x:v>-3.97</x:v>
      </x:c>
      <x:c r="V9299" s="2">
        <x:f t="shared" si="727"/>
        <x:v>-0.43</x:v>
      </x:c>
      <x:c r="W9299" s="2">
        <x:f t="shared" si="728"/>
        <x:v>0</x:v>
      </x:c>
      <x:c r="X9299" s="2">
        <x:f t="shared" si="729"/>
        <x:v>-0.27999999999999953</x:v>
      </x:c>
    </x:row>
    <x:row r="9300" spans="2:24" ht="14.95" hidden="1" thickTop="1" x14ac:dyDescent="0.25">
      <x:c r="B9300" t="s">
        <x:v>622</x:v>
      </x:c>
      <x:c r="C9300" t="s">
        <x:v>243</x:v>
      </x:c>
      <x:c r="D9300" t="s">
        <x:v>244</x:v>
      </x:c>
      <x:c r="E9300" t="s">
        <x:v>544</x:v>
      </x:c>
      <x:c r="F9300" t="s">
        <x:v>33</x:v>
      </x:c>
      <x:c r="G9300" s="2">
        <x:v>-28.03</x:v>
      </x:c>
      <x:c r="J9300" t="s">
        <x:v>341</x:v>
      </x:c>
      <x:c r="K9300" t="s">
        <x:v>1795</x:v>
      </x:c>
      <x:c r="L9300" t="s">
        <x:v>25</x:v>
      </x:c>
      <x:c r="M9300" t="s">
        <x:v>566</x:v>
      </x:c>
      <x:c r="N9300" t="s">
        <x:v>1393</x:v>
      </x:c>
      <x:c r="O9300" s="3">
        <x:v>0.22</x:v>
      </x:c>
      <x:c r="P9300" s="3">
        <x:v>0.66200000000000003</x:v>
      </x:c>
      <x:c r="Q9300" s="3">
        <x:v>7.0999999999999994E-2</x:v>
      </x:c>
      <x:c r="R9300" s="3">
        <x:v>0</x:v>
      </x:c>
      <x:c r="S9300" s="3">
        <x:v>4.7E-2</x:v>
      </x:c>
      <x:c r="T9300" s="2">
        <x:f t="shared" si="725"/>
        <x:v>-6.17</x:v>
      </x:c>
      <x:c r="U9300" s="2">
        <x:f t="shared" si="726"/>
        <x:v>-18.559999999999999</x:v>
      </x:c>
      <x:c r="V9300" s="2">
        <x:f t="shared" si="727"/>
        <x:v>-1.99</x:v>
      </x:c>
      <x:c r="W9300" s="2">
        <x:f t="shared" si="728"/>
        <x:v>0</x:v>
      </x:c>
      <x:c r="X9300" s="2">
        <x:f t="shared" si="729"/>
        <x:v>-1.3100000000000007</x:v>
      </x:c>
    </x:row>
    <x:row r="9301" spans="2:24" ht="14.95" hidden="1" thickTop="1" x14ac:dyDescent="0.25">
      <x:c r="B9301" t="s">
        <x:v>622</x:v>
      </x:c>
      <x:c r="C9301" t="s">
        <x:v>243</x:v>
      </x:c>
      <x:c r="D9301" t="s">
        <x:v>244</x:v>
      </x:c>
      <x:c r="E9301" t="s">
        <x:v>544</x:v>
      </x:c>
      <x:c r="F9301" t="s">
        <x:v>211</x:v>
      </x:c>
      <x:c r="G9301" s="2">
        <x:v>9680.23</x:v>
      </x:c>
      <x:c r="J9301" t="s">
        <x:v>341</x:v>
      </x:c>
      <x:c r="K9301" t="s">
        <x:v>1795</x:v>
      </x:c>
      <x:c r="L9301" t="s">
        <x:v>25</x:v>
      </x:c>
      <x:c r="M9301" t="s">
        <x:v>296</x:v>
      </x:c>
      <x:c r="N9301" t="s">
        <x:v>1393</x:v>
      </x:c>
      <x:c r="O9301" s="3">
        <x:v>0.22</x:v>
      </x:c>
      <x:c r="P9301" s="3">
        <x:v>0.66200000000000003</x:v>
      </x:c>
      <x:c r="Q9301" s="3">
        <x:v>7.0999999999999994E-2</x:v>
      </x:c>
      <x:c r="R9301" s="3">
        <x:v>0</x:v>
      </x:c>
      <x:c r="S9301" s="3">
        <x:v>4.7E-2</x:v>
      </x:c>
      <x:c r="T9301" s="2">
        <x:f t="shared" si="725"/>
        <x:v>2129.65</x:v>
      </x:c>
      <x:c r="U9301" s="2">
        <x:f t="shared" si="726"/>
        <x:v>6408.31</x:v>
      </x:c>
      <x:c r="V9301" s="2">
        <x:f t="shared" si="727"/>
        <x:v>687.3</x:v>
      </x:c>
      <x:c r="W9301" s="2">
        <x:f t="shared" si="728"/>
        <x:v>0</x:v>
      </x:c>
      <x:c r="X9301" s="2">
        <x:f t="shared" si="729"/>
        <x:v>454.96999999999957</x:v>
      </x:c>
    </x:row>
    <x:row r="9302" spans="2:24" ht="14.95" hidden="1" thickTop="1" x14ac:dyDescent="0.25">
      <x:c r="B9302" t="s">
        <x:v>622</x:v>
      </x:c>
      <x:c r="C9302" t="s">
        <x:v>243</x:v>
      </x:c>
      <x:c r="D9302" t="s">
        <x:v>244</x:v>
      </x:c>
      <x:c r="E9302" t="s">
        <x:v>544</x:v>
      </x:c>
      <x:c r="F9302" t="s">
        <x:v>211</x:v>
      </x:c>
      <x:c r="G9302" s="2">
        <x:v>21296.49</x:v>
      </x:c>
      <x:c r="J9302" t="s">
        <x:v>341</x:v>
      </x:c>
      <x:c r="K9302" t="s">
        <x:v>1795</x:v>
      </x:c>
      <x:c r="L9302" t="s">
        <x:v>25</x:v>
      </x:c>
      <x:c r="M9302" t="s">
        <x:v>546</x:v>
      </x:c>
      <x:c r="N9302" t="s">
        <x:v>1393</x:v>
      </x:c>
      <x:c r="O9302" s="3">
        <x:v>0.22</x:v>
      </x:c>
      <x:c r="P9302" s="3">
        <x:v>0.66200000000000003</x:v>
      </x:c>
      <x:c r="Q9302" s="3">
        <x:v>7.0999999999999994E-2</x:v>
      </x:c>
      <x:c r="R9302" s="3">
        <x:v>0</x:v>
      </x:c>
      <x:c r="S9302" s="3">
        <x:v>4.7E-2</x:v>
      </x:c>
      <x:c r="T9302" s="2">
        <x:f t="shared" si="725"/>
        <x:v>4685.2299999999996</x:v>
      </x:c>
      <x:c r="U9302" s="2">
        <x:f t="shared" si="726"/>
        <x:v>14098.28</x:v>
      </x:c>
      <x:c r="V9302" s="2">
        <x:f t="shared" si="727"/>
        <x:v>1512.05</x:v>
      </x:c>
      <x:c r="W9302" s="2">
        <x:f t="shared" si="728"/>
        <x:v>0</x:v>
      </x:c>
      <x:c r="X9302" s="2">
        <x:f t="shared" si="729"/>
        <x:v>1000.9300000000014</x:v>
      </x:c>
    </x:row>
    <x:row r="9303" spans="2:24" ht="14.95" hidden="1" thickTop="1" x14ac:dyDescent="0.25">
      <x:c r="B9303" t="s">
        <x:v>622</x:v>
      </x:c>
      <x:c r="C9303" t="s">
        <x:v>243</x:v>
      </x:c>
      <x:c r="D9303" t="s">
        <x:v>244</x:v>
      </x:c>
      <x:c r="E9303" t="s">
        <x:v>544</x:v>
      </x:c>
      <x:c r="F9303" t="s">
        <x:v>211</x:v>
      </x:c>
      <x:c r="G9303" s="2">
        <x:v>5324.12</x:v>
      </x:c>
      <x:c r="J9303" t="s">
        <x:v>341</x:v>
      </x:c>
      <x:c r="K9303" t="s">
        <x:v>1795</x:v>
      </x:c>
      <x:c r="L9303" t="s">
        <x:v>25</x:v>
      </x:c>
      <x:c r="M9303" t="s">
        <x:v>558</x:v>
      </x:c>
      <x:c r="N9303" t="s">
        <x:v>1393</x:v>
      </x:c>
      <x:c r="O9303" s="3">
        <x:v>0.22</x:v>
      </x:c>
      <x:c r="P9303" s="3">
        <x:v>0.66200000000000003</x:v>
      </x:c>
      <x:c r="Q9303" s="3">
        <x:v>7.0999999999999994E-2</x:v>
      </x:c>
      <x:c r="R9303" s="3">
        <x:v>0</x:v>
      </x:c>
      <x:c r="S9303" s="3">
        <x:v>4.7E-2</x:v>
      </x:c>
      <x:c r="T9303" s="2">
        <x:f t="shared" si="725"/>
        <x:v>1171.31</x:v>
      </x:c>
      <x:c r="U9303" s="2">
        <x:f t="shared" si="726"/>
        <x:v>3524.57</x:v>
      </x:c>
      <x:c r="V9303" s="2">
        <x:f t="shared" si="727"/>
        <x:v>378.01</x:v>
      </x:c>
      <x:c r="W9303" s="2">
        <x:f t="shared" si="728"/>
        <x:v>0</x:v>
      </x:c>
      <x:c r="X9303" s="2">
        <x:f t="shared" si="729"/>
        <x:v>250.22999999999934</x:v>
      </x:c>
    </x:row>
    <x:row r="9304" spans="2:24" ht="14.95" hidden="1" thickTop="1" x14ac:dyDescent="0.25">
      <x:c r="B9304" t="s">
        <x:v>622</x:v>
      </x:c>
      <x:c r="C9304" t="s">
        <x:v>243</x:v>
      </x:c>
      <x:c r="D9304" t="s">
        <x:v>244</x:v>
      </x:c>
      <x:c r="E9304" t="s">
        <x:v>544</x:v>
      </x:c>
      <x:c r="F9304" t="s">
        <x:v>211</x:v>
      </x:c>
      <x:c r="G9304" s="2">
        <x:v>12100.34</x:v>
      </x:c>
      <x:c r="J9304" t="s">
        <x:v>341</x:v>
      </x:c>
      <x:c r="K9304" t="s">
        <x:v>1795</x:v>
      </x:c>
      <x:c r="L9304" t="s">
        <x:v>25</x:v>
      </x:c>
      <x:c r="M9304" t="s">
        <x:v>64</x:v>
      </x:c>
      <x:c r="N9304" t="s">
        <x:v>1393</x:v>
      </x:c>
      <x:c r="O9304" s="3">
        <x:v>0.22</x:v>
      </x:c>
      <x:c r="P9304" s="3">
        <x:v>0.66200000000000003</x:v>
      </x:c>
      <x:c r="Q9304" s="3">
        <x:v>7.0999999999999994E-2</x:v>
      </x:c>
      <x:c r="R9304" s="3">
        <x:v>0</x:v>
      </x:c>
      <x:c r="S9304" s="3">
        <x:v>4.7E-2</x:v>
      </x:c>
      <x:c r="T9304" s="2">
        <x:f t="shared" si="725"/>
        <x:v>2662.07</x:v>
      </x:c>
      <x:c r="U9304" s="2">
        <x:f t="shared" si="726"/>
        <x:v>8010.43</x:v>
      </x:c>
      <x:c r="V9304" s="2">
        <x:f t="shared" si="727"/>
        <x:v>859.12</x:v>
      </x:c>
      <x:c r="W9304" s="2">
        <x:f t="shared" si="728"/>
        <x:v>0</x:v>
      </x:c>
      <x:c r="X9304" s="2">
        <x:f t="shared" si="729"/>
        <x:v>568.72000000000014</x:v>
      </x:c>
    </x:row>
    <x:row r="9305" spans="2:24" ht="14.95" hidden="1" thickTop="1" x14ac:dyDescent="0.25">
      <x:c r="B9305" t="s">
        <x:v>622</x:v>
      </x:c>
      <x:c r="C9305" t="s">
        <x:v>243</x:v>
      </x:c>
      <x:c r="D9305" t="s">
        <x:v>244</x:v>
      </x:c>
      <x:c r="E9305" t="s">
        <x:v>544</x:v>
      </x:c>
      <x:c r="F9305" t="s">
        <x:v>103</x:v>
      </x:c>
      <x:c r="G9305" s="2">
        <x:v>43866.39</x:v>
      </x:c>
      <x:c r="J9305" t="s">
        <x:v>341</x:v>
      </x:c>
      <x:c r="K9305" t="s">
        <x:v>1795</x:v>
      </x:c>
      <x:c r="L9305" t="s">
        <x:v>25</x:v>
      </x:c>
      <x:c r="M9305" t="s">
        <x:v>296</x:v>
      </x:c>
      <x:c r="N9305" t="s">
        <x:v>1393</x:v>
      </x:c>
      <x:c r="O9305" s="3">
        <x:v>0.22</x:v>
      </x:c>
      <x:c r="P9305" s="3">
        <x:v>0.66200000000000003</x:v>
      </x:c>
      <x:c r="Q9305" s="3">
        <x:v>7.0999999999999994E-2</x:v>
      </x:c>
      <x:c r="R9305" s="3">
        <x:v>0</x:v>
      </x:c>
      <x:c r="S9305" s="3">
        <x:v>4.7E-2</x:v>
      </x:c>
      <x:c r="T9305" s="2">
        <x:f t="shared" si="725"/>
        <x:v>9650.61</x:v>
      </x:c>
      <x:c r="U9305" s="2">
        <x:f t="shared" si="726"/>
        <x:v>29039.55</x:v>
      </x:c>
      <x:c r="V9305" s="2">
        <x:f t="shared" si="727"/>
        <x:v>3114.51</x:v>
      </x:c>
      <x:c r="W9305" s="2">
        <x:f t="shared" si="728"/>
        <x:v>0</x:v>
      </x:c>
      <x:c r="X9305" s="2">
        <x:f t="shared" si="729"/>
        <x:v>2061.7199999999993</x:v>
      </x:c>
    </x:row>
    <x:row r="9306" spans="2:24" ht="14.95" hidden="1" thickTop="1" x14ac:dyDescent="0.25">
      <x:c r="B9306" t="s">
        <x:v>622</x:v>
      </x:c>
      <x:c r="C9306" t="s">
        <x:v>243</x:v>
      </x:c>
      <x:c r="D9306" t="s">
        <x:v>244</x:v>
      </x:c>
      <x:c r="E9306" t="s">
        <x:v>544</x:v>
      </x:c>
      <x:c r="F9306" t="s">
        <x:v>103</x:v>
      </x:c>
      <x:c r="G9306" s="2">
        <x:v>39479.71</x:v>
      </x:c>
      <x:c r="J9306" t="s">
        <x:v>341</x:v>
      </x:c>
      <x:c r="K9306" t="s">
        <x:v>1795</x:v>
      </x:c>
      <x:c r="L9306" t="s">
        <x:v>25</x:v>
      </x:c>
      <x:c r="M9306" t="s">
        <x:v>546</x:v>
      </x:c>
      <x:c r="N9306" t="s">
        <x:v>1393</x:v>
      </x:c>
      <x:c r="O9306" s="3">
        <x:v>0.22</x:v>
      </x:c>
      <x:c r="P9306" s="3">
        <x:v>0.66200000000000003</x:v>
      </x:c>
      <x:c r="Q9306" s="3">
        <x:v>7.0999999999999994E-2</x:v>
      </x:c>
      <x:c r="R9306" s="3">
        <x:v>0</x:v>
      </x:c>
      <x:c r="S9306" s="3">
        <x:v>4.7E-2</x:v>
      </x:c>
      <x:c r="T9306" s="2">
        <x:f t="shared" si="725"/>
        <x:v>8685.5400000000009</x:v>
      </x:c>
      <x:c r="U9306" s="2">
        <x:f t="shared" si="726"/>
        <x:v>26135.57</x:v>
      </x:c>
      <x:c r="V9306" s="2">
        <x:f t="shared" si="727"/>
        <x:v>2803.06</x:v>
      </x:c>
      <x:c r="W9306" s="2">
        <x:f t="shared" si="728"/>
        <x:v>0</x:v>
      </x:c>
      <x:c r="X9306" s="2">
        <x:f t="shared" si="729"/>
        <x:v>1855.5399999999986</x:v>
      </x:c>
    </x:row>
    <x:row r="9307" spans="2:24" ht="14.95" hidden="1" thickTop="1" x14ac:dyDescent="0.25">
      <x:c r="B9307" t="s">
        <x:v>622</x:v>
      </x:c>
      <x:c r="C9307" t="s">
        <x:v>243</x:v>
      </x:c>
      <x:c r="D9307" t="s">
        <x:v>244</x:v>
      </x:c>
      <x:c r="E9307" t="s">
        <x:v>544</x:v>
      </x:c>
      <x:c r="F9307" t="s">
        <x:v>103</x:v>
      </x:c>
      <x:c r="G9307" s="2">
        <x:v>29244.22</x:v>
      </x:c>
      <x:c r="J9307" t="s">
        <x:v>341</x:v>
      </x:c>
      <x:c r="K9307" t="s">
        <x:v>1795</x:v>
      </x:c>
      <x:c r="L9307" t="s">
        <x:v>25</x:v>
      </x:c>
      <x:c r="M9307" t="s">
        <x:v>558</x:v>
      </x:c>
      <x:c r="N9307" t="s">
        <x:v>1393</x:v>
      </x:c>
      <x:c r="O9307" s="3">
        <x:v>0.22</x:v>
      </x:c>
      <x:c r="P9307" s="3">
        <x:v>0.66200000000000003</x:v>
      </x:c>
      <x:c r="Q9307" s="3">
        <x:v>7.0999999999999994E-2</x:v>
      </x:c>
      <x:c r="R9307" s="3">
        <x:v>0</x:v>
      </x:c>
      <x:c r="S9307" s="3">
        <x:v>4.7E-2</x:v>
      </x:c>
      <x:c r="T9307" s="2">
        <x:f t="shared" si="725"/>
        <x:v>6433.73</x:v>
      </x:c>
      <x:c r="U9307" s="2">
        <x:f t="shared" si="726"/>
        <x:v>19359.669999999998</x:v>
      </x:c>
      <x:c r="V9307" s="2">
        <x:f t="shared" si="727"/>
        <x:v>2076.34</x:v>
      </x:c>
      <x:c r="W9307" s="2">
        <x:f t="shared" si="728"/>
        <x:v>0</x:v>
      </x:c>
      <x:c r="X9307" s="2">
        <x:f t="shared" si="729"/>
        <x:v>1374.4800000000032</x:v>
      </x:c>
    </x:row>
    <x:row r="9308" spans="2:24" ht="14.95" hidden="1" thickTop="1" x14ac:dyDescent="0.25">
      <x:c r="B9308" t="s">
        <x:v>622</x:v>
      </x:c>
      <x:c r="C9308" t="s">
        <x:v>243</x:v>
      </x:c>
      <x:c r="D9308" t="s">
        <x:v>244</x:v>
      </x:c>
      <x:c r="E9308" t="s">
        <x:v>544</x:v>
      </x:c>
      <x:c r="F9308" t="s">
        <x:v>279</x:v>
      </x:c>
      <x:c r="G9308" s="2">
        <x:v>-18762.439999999999</x:v>
      </x:c>
      <x:c r="J9308" t="s">
        <x:v>341</x:v>
      </x:c>
      <x:c r="K9308" t="s">
        <x:v>1795</x:v>
      </x:c>
      <x:c r="L9308" t="s">
        <x:v>25</x:v>
      </x:c>
      <x:c r="M9308" t="s">
        <x:v>296</x:v>
      </x:c>
      <x:c r="N9308" t="s">
        <x:v>1393</x:v>
      </x:c>
      <x:c r="O9308" s="3">
        <x:v>0.22</x:v>
      </x:c>
      <x:c r="P9308" s="3">
        <x:v>0.66200000000000003</x:v>
      </x:c>
      <x:c r="Q9308" s="3">
        <x:v>7.0999999999999994E-2</x:v>
      </x:c>
      <x:c r="R9308" s="3">
        <x:v>0</x:v>
      </x:c>
      <x:c r="S9308" s="3">
        <x:v>4.7E-2</x:v>
      </x:c>
      <x:c r="T9308" s="2">
        <x:f t="shared" si="725"/>
        <x:v>-4127.74</x:v>
      </x:c>
      <x:c r="U9308" s="2">
        <x:f t="shared" si="726"/>
        <x:v>-12420.74</x:v>
      </x:c>
      <x:c r="V9308" s="2">
        <x:f t="shared" si="727"/>
        <x:v>-1332.13</x:v>
      </x:c>
      <x:c r="W9308" s="2">
        <x:f t="shared" si="728"/>
        <x:v>0</x:v>
      </x:c>
      <x:c r="X9308" s="2">
        <x:f t="shared" si="729"/>
        <x:v>-881.82999999999902</x:v>
      </x:c>
    </x:row>
    <x:row r="9309" spans="2:24" ht="14.95" hidden="1" thickTop="1" x14ac:dyDescent="0.25">
      <x:c r="B9309" t="s">
        <x:v>622</x:v>
      </x:c>
      <x:c r="C9309" t="s">
        <x:v>243</x:v>
      </x:c>
      <x:c r="D9309" t="s">
        <x:v>244</x:v>
      </x:c>
      <x:c r="E9309" t="s">
        <x:v>544</x:v>
      </x:c>
      <x:c r="F9309" t="s">
        <x:v>279</x:v>
      </x:c>
      <x:c r="G9309" s="2">
        <x:v>-16886.150000000001</x:v>
      </x:c>
      <x:c r="J9309" t="s">
        <x:v>341</x:v>
      </x:c>
      <x:c r="K9309" t="s">
        <x:v>1795</x:v>
      </x:c>
      <x:c r="L9309" t="s">
        <x:v>25</x:v>
      </x:c>
      <x:c r="M9309" t="s">
        <x:v>546</x:v>
      </x:c>
      <x:c r="N9309" t="s">
        <x:v>1393</x:v>
      </x:c>
      <x:c r="O9309" s="3">
        <x:v>0.22</x:v>
      </x:c>
      <x:c r="P9309" s="3">
        <x:v>0.66200000000000003</x:v>
      </x:c>
      <x:c r="Q9309" s="3">
        <x:v>7.0999999999999994E-2</x:v>
      </x:c>
      <x:c r="R9309" s="3">
        <x:v>0</x:v>
      </x:c>
      <x:c r="S9309" s="3">
        <x:v>4.7E-2</x:v>
      </x:c>
      <x:c r="T9309" s="2">
        <x:f t="shared" si="725"/>
        <x:v>-3714.95</x:v>
      </x:c>
      <x:c r="U9309" s="2">
        <x:f t="shared" si="726"/>
        <x:v>-11178.63</x:v>
      </x:c>
      <x:c r="V9309" s="2">
        <x:f t="shared" si="727"/>
        <x:v>-1198.92</x:v>
      </x:c>
      <x:c r="W9309" s="2">
        <x:f t="shared" si="728"/>
        <x:v>0</x:v>
      </x:c>
      <x:c r="X9309" s="2">
        <x:f t="shared" si="729"/>
        <x:v>-793.65000000000146</x:v>
      </x:c>
    </x:row>
    <x:row r="9310" spans="2:24" ht="14.95" hidden="1" thickTop="1" x14ac:dyDescent="0.25">
      <x:c r="B9310" t="s">
        <x:v>622</x:v>
      </x:c>
      <x:c r="C9310" t="s">
        <x:v>243</x:v>
      </x:c>
      <x:c r="D9310" t="s">
        <x:v>244</x:v>
      </x:c>
      <x:c r="E9310" t="s">
        <x:v>544</x:v>
      </x:c>
      <x:c r="F9310" t="s">
        <x:v>279</x:v>
      </x:c>
      <x:c r="G9310" s="2">
        <x:v>-12508.26</x:v>
      </x:c>
      <x:c r="J9310" t="s">
        <x:v>341</x:v>
      </x:c>
      <x:c r="K9310" t="s">
        <x:v>1795</x:v>
      </x:c>
      <x:c r="L9310" t="s">
        <x:v>25</x:v>
      </x:c>
      <x:c r="M9310" t="s">
        <x:v>558</x:v>
      </x:c>
      <x:c r="N9310" t="s">
        <x:v>1393</x:v>
      </x:c>
      <x:c r="O9310" s="3">
        <x:v>0.22</x:v>
      </x:c>
      <x:c r="P9310" s="3">
        <x:v>0.66200000000000003</x:v>
      </x:c>
      <x:c r="Q9310" s="3">
        <x:v>7.0999999999999994E-2</x:v>
      </x:c>
      <x:c r="R9310" s="3">
        <x:v>0</x:v>
      </x:c>
      <x:c r="S9310" s="3">
        <x:v>4.7E-2</x:v>
      </x:c>
      <x:c r="T9310" s="2">
        <x:f t="shared" si="725"/>
        <x:v>-2751.82</x:v>
      </x:c>
      <x:c r="U9310" s="2">
        <x:f t="shared" si="726"/>
        <x:v>-8280.4699999999993</x:v>
      </x:c>
      <x:c r="V9310" s="2">
        <x:f t="shared" si="727"/>
        <x:v>-888.09</x:v>
      </x:c>
      <x:c r="W9310" s="2">
        <x:f t="shared" si="728"/>
        <x:v>0</x:v>
      </x:c>
      <x:c r="X9310" s="2">
        <x:f t="shared" si="729"/>
        <x:v>-587.88000000000113</x:v>
      </x:c>
    </x:row>
    <x:row r="9311" spans="2:24" ht="14.95" hidden="1" thickTop="1" x14ac:dyDescent="0.25">
      <x:c r="B9311" t="s">
        <x:v>622</x:v>
      </x:c>
      <x:c r="C9311" t="s">
        <x:v>243</x:v>
      </x:c>
      <x:c r="D9311" t="s">
        <x:v>244</x:v>
      </x:c>
      <x:c r="E9311" t="s">
        <x:v>544</x:v>
      </x:c>
      <x:c r="F9311" t="s">
        <x:v>290</x:v>
      </x:c>
      <x:c r="G9311" s="2">
        <x:v>17167.689999999999</x:v>
      </x:c>
      <x:c r="J9311" t="s">
        <x:v>341</x:v>
      </x:c>
      <x:c r="K9311" t="s">
        <x:v>1795</x:v>
      </x:c>
      <x:c r="L9311" t="s">
        <x:v>25</x:v>
      </x:c>
      <x:c r="M9311" t="s">
        <x:v>546</x:v>
      </x:c>
      <x:c r="N9311" t="s">
        <x:v>1393</x:v>
      </x:c>
      <x:c r="O9311" s="3">
        <x:v>0.22</x:v>
      </x:c>
      <x:c r="P9311" s="3">
        <x:v>0.66200000000000003</x:v>
      </x:c>
      <x:c r="Q9311" s="3">
        <x:v>7.0999999999999994E-2</x:v>
      </x:c>
      <x:c r="R9311" s="3">
        <x:v>0</x:v>
      </x:c>
      <x:c r="S9311" s="3">
        <x:v>4.7E-2</x:v>
      </x:c>
      <x:c r="T9311" s="2">
        <x:f t="shared" si="725"/>
        <x:v>3776.89</x:v>
      </x:c>
      <x:c r="U9311" s="2">
        <x:f t="shared" si="726"/>
        <x:v>11365.01</x:v>
      </x:c>
      <x:c r="V9311" s="2">
        <x:f t="shared" si="727"/>
        <x:v>1218.9100000000001</x:v>
      </x:c>
      <x:c r="W9311" s="2">
        <x:f t="shared" si="728"/>
        <x:v>0</x:v>
      </x:c>
      <x:c r="X9311" s="2">
        <x:f t="shared" si="729"/>
        <x:v>806.87999999999897</x:v>
      </x:c>
    </x:row>
    <x:row r="9312" spans="2:24" ht="14.95" hidden="1" thickTop="1" x14ac:dyDescent="0.25">
      <x:c r="B9312" t="s">
        <x:v>622</x:v>
      </x:c>
      <x:c r="C9312" t="s">
        <x:v>243</x:v>
      </x:c>
      <x:c r="D9312" t="s">
        <x:v>244</x:v>
      </x:c>
      <x:c r="E9312" t="s">
        <x:v>544</x:v>
      </x:c>
      <x:c r="F9312" t="s">
        <x:v>290</x:v>
      </x:c>
      <x:c r="G9312" s="2">
        <x:v>42919.26</x:v>
      </x:c>
      <x:c r="J9312" t="s">
        <x:v>341</x:v>
      </x:c>
      <x:c r="K9312" t="s">
        <x:v>1795</x:v>
      </x:c>
      <x:c r="L9312" t="s">
        <x:v>25</x:v>
      </x:c>
      <x:c r="M9312" t="s">
        <x:v>560</x:v>
      </x:c>
      <x:c r="N9312" t="s">
        <x:v>1393</x:v>
      </x:c>
      <x:c r="O9312" s="3">
        <x:v>0.22</x:v>
      </x:c>
      <x:c r="P9312" s="3">
        <x:v>0.66200000000000003</x:v>
      </x:c>
      <x:c r="Q9312" s="3">
        <x:v>7.0999999999999994E-2</x:v>
      </x:c>
      <x:c r="R9312" s="3">
        <x:v>0</x:v>
      </x:c>
      <x:c r="S9312" s="3">
        <x:v>4.7E-2</x:v>
      </x:c>
      <x:c r="T9312" s="2">
        <x:f t="shared" si="725"/>
        <x:v>9442.24</x:v>
      </x:c>
      <x:c r="U9312" s="2">
        <x:f t="shared" si="726"/>
        <x:v>28412.55</x:v>
      </x:c>
      <x:c r="V9312" s="2">
        <x:f t="shared" si="727"/>
        <x:v>3047.27</x:v>
      </x:c>
      <x:c r="W9312" s="2">
        <x:f t="shared" si="728"/>
        <x:v>0</x:v>
      </x:c>
      <x:c r="X9312" s="2">
        <x:f t="shared" si="729"/>
        <x:v>2017.2000000000048</x:v>
      </x:c>
    </x:row>
    <x:row r="9313" spans="2:24" ht="14.95" hidden="1" thickTop="1" x14ac:dyDescent="0.25">
      <x:c r="B9313" t="s">
        <x:v>622</x:v>
      </x:c>
      <x:c r="C9313" t="s">
        <x:v>243</x:v>
      </x:c>
      <x:c r="D9313" t="s">
        <x:v>244</x:v>
      </x:c>
      <x:c r="E9313" t="s">
        <x:v>544</x:v>
      </x:c>
      <x:c r="F9313" t="s">
        <x:v>290</x:v>
      </x:c>
      <x:c r="G9313" s="2">
        <x:v>12875.77</x:v>
      </x:c>
      <x:c r="J9313" t="s">
        <x:v>341</x:v>
      </x:c>
      <x:c r="K9313" t="s">
        <x:v>1795</x:v>
      </x:c>
      <x:c r="L9313" t="s">
        <x:v>25</x:v>
      </x:c>
      <x:c r="M9313" t="s">
        <x:v>566</x:v>
      </x:c>
      <x:c r="N9313" t="s">
        <x:v>1393</x:v>
      </x:c>
      <x:c r="O9313" s="3">
        <x:v>0.22</x:v>
      </x:c>
      <x:c r="P9313" s="3">
        <x:v>0.66200000000000003</x:v>
      </x:c>
      <x:c r="Q9313" s="3">
        <x:v>7.0999999999999994E-2</x:v>
      </x:c>
      <x:c r="R9313" s="3">
        <x:v>0</x:v>
      </x:c>
      <x:c r="S9313" s="3">
        <x:v>4.7E-2</x:v>
      </x:c>
      <x:c r="T9313" s="2">
        <x:f t="shared" si="725"/>
        <x:v>2832.67</x:v>
      </x:c>
      <x:c r="U9313" s="2">
        <x:f t="shared" si="726"/>
        <x:v>8523.76</x:v>
      </x:c>
      <x:c r="V9313" s="2">
        <x:f t="shared" si="727"/>
        <x:v>914.18</x:v>
      </x:c>
      <x:c r="W9313" s="2">
        <x:f t="shared" si="728"/>
        <x:v>0</x:v>
      </x:c>
      <x:c r="X9313" s="2">
        <x:f t="shared" si="729"/>
        <x:v>605.1600000000002</x:v>
      </x:c>
    </x:row>
    <x:row r="9314" spans="2:24" ht="14.95" hidden="1" thickTop="1" x14ac:dyDescent="0.25">
      <x:c r="B9314" t="s">
        <x:v>622</x:v>
      </x:c>
      <x:c r="C9314" t="s">
        <x:v>243</x:v>
      </x:c>
      <x:c r="D9314" t="s">
        <x:v>244</x:v>
      </x:c>
      <x:c r="E9314" t="s">
        <x:v>544</x:v>
      </x:c>
      <x:c r="F9314" t="s">
        <x:v>282</x:v>
      </x:c>
      <x:c r="G9314" s="2">
        <x:v>4317.76</x:v>
      </x:c>
      <x:c r="J9314" t="s">
        <x:v>341</x:v>
      </x:c>
      <x:c r="K9314" t="s">
        <x:v>1795</x:v>
      </x:c>
      <x:c r="L9314" t="s">
        <x:v>25</x:v>
      </x:c>
      <x:c r="M9314" t="s">
        <x:v>257</x:v>
      </x:c>
      <x:c r="N9314" t="s">
        <x:v>1393</x:v>
      </x:c>
      <x:c r="O9314" s="3">
        <x:v>0.22</x:v>
      </x:c>
      <x:c r="P9314" s="3">
        <x:v>0.66200000000000003</x:v>
      </x:c>
      <x:c r="Q9314" s="3">
        <x:v>7.0999999999999994E-2</x:v>
      </x:c>
      <x:c r="R9314" s="3">
        <x:v>0</x:v>
      </x:c>
      <x:c r="S9314" s="3">
        <x:v>4.7E-2</x:v>
      </x:c>
      <x:c r="T9314" s="2">
        <x:f t="shared" si="725"/>
        <x:v>949.91</x:v>
      </x:c>
      <x:c r="U9314" s="2">
        <x:f t="shared" si="726"/>
        <x:v>2858.36</x:v>
      </x:c>
      <x:c r="V9314" s="2">
        <x:f t="shared" si="727"/>
        <x:v>306.56</x:v>
      </x:c>
      <x:c r="W9314" s="2">
        <x:f t="shared" si="728"/>
        <x:v>0</x:v>
      </x:c>
      <x:c r="X9314" s="2">
        <x:f t="shared" si="729"/>
        <x:v>202.93000000000023</x:v>
      </x:c>
    </x:row>
    <x:row r="9315" spans="2:24" ht="14.95" hidden="1" thickTop="1" x14ac:dyDescent="0.25">
      <x:c r="B9315" t="s">
        <x:v>622</x:v>
      </x:c>
      <x:c r="C9315" t="s">
        <x:v>243</x:v>
      </x:c>
      <x:c r="D9315" t="s">
        <x:v>244</x:v>
      </x:c>
      <x:c r="E9315" t="s">
        <x:v>544</x:v>
      </x:c>
      <x:c r="F9315" t="s">
        <x:v>282</x:v>
      </x:c>
      <x:c r="G9315" s="2">
        <x:v>4547.16</x:v>
      </x:c>
      <x:c r="J9315" t="s">
        <x:v>341</x:v>
      </x:c>
      <x:c r="K9315" t="s">
        <x:v>1795</x:v>
      </x:c>
      <x:c r="L9315" t="s">
        <x:v>25</x:v>
      </x:c>
      <x:c r="M9315" t="s">
        <x:v>546</x:v>
      </x:c>
      <x:c r="N9315" t="s">
        <x:v>1393</x:v>
      </x:c>
      <x:c r="O9315" s="3">
        <x:v>0.22</x:v>
      </x:c>
      <x:c r="P9315" s="3">
        <x:v>0.66200000000000003</x:v>
      </x:c>
      <x:c r="Q9315" s="3">
        <x:v>7.0999999999999994E-2</x:v>
      </x:c>
      <x:c r="R9315" s="3">
        <x:v>0</x:v>
      </x:c>
      <x:c r="S9315" s="3">
        <x:v>4.7E-2</x:v>
      </x:c>
      <x:c r="T9315" s="2">
        <x:f t="shared" si="725"/>
        <x:v>1000.38</x:v>
      </x:c>
      <x:c r="U9315" s="2">
        <x:f t="shared" si="726"/>
        <x:v>3010.22</x:v>
      </x:c>
      <x:c r="V9315" s="2">
        <x:f t="shared" si="727"/>
        <x:v>322.85000000000002</x:v>
      </x:c>
      <x:c r="W9315" s="2">
        <x:f t="shared" si="728"/>
        <x:v>0</x:v>
      </x:c>
      <x:c r="X9315" s="2">
        <x:f t="shared" si="729"/>
        <x:v>213.70999999999992</x:v>
      </x:c>
    </x:row>
    <x:row r="9316" spans="2:24" ht="14.95" hidden="1" thickTop="1" x14ac:dyDescent="0.25">
      <x:c r="B9316" t="s">
        <x:v>622</x:v>
      </x:c>
      <x:c r="C9316" t="s">
        <x:v>243</x:v>
      </x:c>
      <x:c r="D9316" t="s">
        <x:v>244</x:v>
      </x:c>
      <x:c r="E9316" t="s">
        <x:v>544</x:v>
      </x:c>
      <x:c r="F9316" t="s">
        <x:v>282</x:v>
      </x:c>
      <x:c r="G9316" s="2">
        <x:v>5683.91</x:v>
      </x:c>
      <x:c r="J9316" t="s">
        <x:v>341</x:v>
      </x:c>
      <x:c r="K9316" t="s">
        <x:v>1795</x:v>
      </x:c>
      <x:c r="L9316" t="s">
        <x:v>25</x:v>
      </x:c>
      <x:c r="M9316" t="s">
        <x:v>64</x:v>
      </x:c>
      <x:c r="N9316" t="s">
        <x:v>1393</x:v>
      </x:c>
      <x:c r="O9316" s="3">
        <x:v>0.22</x:v>
      </x:c>
      <x:c r="P9316" s="3">
        <x:v>0.66200000000000003</x:v>
      </x:c>
      <x:c r="Q9316" s="3">
        <x:v>7.0999999999999994E-2</x:v>
      </x:c>
      <x:c r="R9316" s="3">
        <x:v>0</x:v>
      </x:c>
      <x:c r="S9316" s="3">
        <x:v>4.7E-2</x:v>
      </x:c>
      <x:c r="T9316" s="2">
        <x:f t="shared" si="725"/>
        <x:v>1250.46</x:v>
      </x:c>
      <x:c r="U9316" s="2">
        <x:f t="shared" si="726"/>
        <x:v>3762.75</x:v>
      </x:c>
      <x:c r="V9316" s="2">
        <x:f t="shared" si="727"/>
        <x:v>403.56</x:v>
      </x:c>
      <x:c r="W9316" s="2">
        <x:f t="shared" si="728"/>
        <x:v>0</x:v>
      </x:c>
      <x:c r="X9316" s="2">
        <x:f t="shared" si="729"/>
        <x:v>267.13999999999982</x:v>
      </x:c>
    </x:row>
    <x:row r="9317" spans="2:24" ht="14.95" hidden="1" thickTop="1" x14ac:dyDescent="0.25">
      <x:c r="B9317" t="s">
        <x:v>622</x:v>
      </x:c>
      <x:c r="C9317" t="s">
        <x:v>243</x:v>
      </x:c>
      <x:c r="D9317" t="s">
        <x:v>244</x:v>
      </x:c>
      <x:c r="E9317" t="s">
        <x:v>544</x:v>
      </x:c>
      <x:c r="F9317" t="s">
        <x:v>283</x:v>
      </x:c>
      <x:c r="G9317" s="2">
        <x:v>417.54</x:v>
      </x:c>
      <x:c r="J9317" t="s">
        <x:v>341</x:v>
      </x:c>
      <x:c r="K9317" t="s">
        <x:v>1795</x:v>
      </x:c>
      <x:c r="L9317" t="s">
        <x:v>25</x:v>
      </x:c>
      <x:c r="M9317" t="s">
        <x:v>546</x:v>
      </x:c>
      <x:c r="N9317" t="s">
        <x:v>1393</x:v>
      </x:c>
      <x:c r="O9317" s="3">
        <x:v>0.22</x:v>
      </x:c>
      <x:c r="P9317" s="3">
        <x:v>0.66200000000000003</x:v>
      </x:c>
      <x:c r="Q9317" s="3">
        <x:v>7.0999999999999994E-2</x:v>
      </x:c>
      <x:c r="R9317" s="3">
        <x:v>0</x:v>
      </x:c>
      <x:c r="S9317" s="3">
        <x:v>4.7E-2</x:v>
      </x:c>
      <x:c r="T9317" s="2">
        <x:f t="shared" si="725"/>
        <x:v>91.86</x:v>
      </x:c>
      <x:c r="U9317" s="2">
        <x:f t="shared" si="726"/>
        <x:v>276.41000000000003</x:v>
      </x:c>
      <x:c r="V9317" s="2">
        <x:f t="shared" si="727"/>
        <x:v>29.65</x:v>
      </x:c>
      <x:c r="W9317" s="2">
        <x:f t="shared" si="728"/>
        <x:v>0</x:v>
      </x:c>
      <x:c r="X9317" s="2">
        <x:f t="shared" si="729"/>
        <x:v>19.619999999999983</x:v>
      </x:c>
    </x:row>
    <x:row r="9318" spans="2:24" ht="14.95" hidden="1" thickTop="1" x14ac:dyDescent="0.25">
      <x:c r="B9318" t="s">
        <x:v>622</x:v>
      </x:c>
      <x:c r="C9318" t="s">
        <x:v>243</x:v>
      </x:c>
      <x:c r="D9318" t="s">
        <x:v>244</x:v>
      </x:c>
      <x:c r="E9318" t="s">
        <x:v>544</x:v>
      </x:c>
      <x:c r="F9318" t="s">
        <x:v>283</x:v>
      </x:c>
      <x:c r="G9318" s="2">
        <x:v>521.89</x:v>
      </x:c>
      <x:c r="J9318" t="s">
        <x:v>341</x:v>
      </x:c>
      <x:c r="K9318" t="s">
        <x:v>1795</x:v>
      </x:c>
      <x:c r="L9318" t="s">
        <x:v>25</x:v>
      </x:c>
      <x:c r="M9318" t="s">
        <x:v>64</x:v>
      </x:c>
      <x:c r="N9318" t="s">
        <x:v>1393</x:v>
      </x:c>
      <x:c r="O9318" s="3">
        <x:v>0.22</x:v>
      </x:c>
      <x:c r="P9318" s="3">
        <x:v>0.66200000000000003</x:v>
      </x:c>
      <x:c r="Q9318" s="3">
        <x:v>7.0999999999999994E-2</x:v>
      </x:c>
      <x:c r="R9318" s="3">
        <x:v>0</x:v>
      </x:c>
      <x:c r="S9318" s="3">
        <x:v>4.7E-2</x:v>
      </x:c>
      <x:c r="T9318" s="2">
        <x:f t="shared" si="725"/>
        <x:v>114.82</x:v>
      </x:c>
      <x:c r="U9318" s="2">
        <x:f t="shared" si="726"/>
        <x:v>345.49</x:v>
      </x:c>
      <x:c r="V9318" s="2">
        <x:f t="shared" si="727"/>
        <x:v>37.049999999999997</x:v>
      </x:c>
      <x:c r="W9318" s="2">
        <x:f t="shared" si="728"/>
        <x:v>0</x:v>
      </x:c>
      <x:c r="X9318" s="2">
        <x:f t="shared" si="729"/>
        <x:v>24.529999999999987</x:v>
      </x:c>
    </x:row>
    <x:row r="9319" spans="2:24" ht="14.95" hidden="1" thickTop="1" x14ac:dyDescent="0.25">
      <x:c r="B9319" t="s">
        <x:v>622</x:v>
      </x:c>
      <x:c r="C9319" t="s">
        <x:v>243</x:v>
      </x:c>
      <x:c r="D9319" t="s">
        <x:v>244</x:v>
      </x:c>
      <x:c r="E9319" t="s">
        <x:v>544</x:v>
      </x:c>
      <x:c r="F9319" t="s">
        <x:v>285</x:v>
      </x:c>
      <x:c r="G9319" s="2">
        <x:v>202622.79</x:v>
      </x:c>
      <x:c r="J9319" t="s">
        <x:v>341</x:v>
      </x:c>
      <x:c r="K9319" t="s">
        <x:v>1795</x:v>
      </x:c>
      <x:c r="L9319" t="s">
        <x:v>25</x:v>
      </x:c>
      <x:c r="M9319" t="s">
        <x:v>64</x:v>
      </x:c>
      <x:c r="N9319" t="s">
        <x:v>1393</x:v>
      </x:c>
      <x:c r="O9319" s="3">
        <x:v>0.22</x:v>
      </x:c>
      <x:c r="P9319" s="3">
        <x:v>0.66200000000000003</x:v>
      </x:c>
      <x:c r="Q9319" s="3">
        <x:v>7.0999999999999994E-2</x:v>
      </x:c>
      <x:c r="R9319" s="3">
        <x:v>0</x:v>
      </x:c>
      <x:c r="S9319" s="3">
        <x:v>4.7E-2</x:v>
      </x:c>
      <x:c r="T9319" s="2">
        <x:f t="shared" ref="T9319:T9382" si="730">ROUND(G9319*O9319,2)</x:f>
        <x:v>44577.01</x:v>
      </x:c>
      <x:c r="U9319" s="2">
        <x:f t="shared" ref="U9319:U9382" si="731">ROUND(G9319*P9319,2)</x:f>
        <x:v>134136.29</x:v>
      </x:c>
      <x:c r="V9319" s="2">
        <x:f t="shared" ref="V9319:V9382" si="732">ROUND(G9319*Q9319,2)</x:f>
        <x:v>14386.22</x:v>
      </x:c>
      <x:c r="W9319" s="2">
        <x:f t="shared" ref="W9319:W9382" si="733">ROUND(G9319*R9319,2)</x:f>
        <x:v>0</x:v>
      </x:c>
      <x:c r="X9319" s="2">
        <x:f t="shared" ref="X9319:X9382" si="734">G9319-T9319-U9319-V9319-W9319</x:f>
        <x:v>9523.2699999999913</x:v>
      </x:c>
    </x:row>
    <x:row r="9320" spans="2:24" ht="14.95" hidden="1" thickTop="1" x14ac:dyDescent="0.25">
      <x:c r="B9320" t="s">
        <x:v>622</x:v>
      </x:c>
      <x:c r="C9320" t="s">
        <x:v>243</x:v>
      </x:c>
      <x:c r="D9320" t="s">
        <x:v>244</x:v>
      </x:c>
      <x:c r="E9320" t="s">
        <x:v>544</x:v>
      </x:c>
      <x:c r="F9320" t="s">
        <x:v>70</x:v>
      </x:c>
      <x:c r="G9320" s="2">
        <x:v>3917.38</x:v>
      </x:c>
      <x:c r="J9320" t="s">
        <x:v>341</x:v>
      </x:c>
      <x:c r="K9320" t="s">
        <x:v>1795</x:v>
      </x:c>
      <x:c r="L9320" t="s">
        <x:v>25</x:v>
      </x:c>
      <x:c r="M9320" t="s">
        <x:v>546</x:v>
      </x:c>
      <x:c r="N9320" t="s">
        <x:v>1393</x:v>
      </x:c>
      <x:c r="O9320" s="3">
        <x:v>0.22</x:v>
      </x:c>
      <x:c r="P9320" s="3">
        <x:v>0.66200000000000003</x:v>
      </x:c>
      <x:c r="Q9320" s="3">
        <x:v>7.0999999999999994E-2</x:v>
      </x:c>
      <x:c r="R9320" s="3">
        <x:v>0</x:v>
      </x:c>
      <x:c r="S9320" s="3">
        <x:v>4.7E-2</x:v>
      </x:c>
      <x:c r="T9320" s="2">
        <x:f t="shared" si="730"/>
        <x:v>861.82</x:v>
      </x:c>
      <x:c r="U9320" s="2">
        <x:f t="shared" si="731"/>
        <x:v>2593.31</x:v>
      </x:c>
      <x:c r="V9320" s="2">
        <x:f t="shared" si="732"/>
        <x:v>278.13</x:v>
      </x:c>
      <x:c r="W9320" s="2">
        <x:f t="shared" si="733"/>
        <x:v>0</x:v>
      </x:c>
      <x:c r="X9320" s="2">
        <x:f t="shared" si="734"/>
        <x:v>184.12</x:v>
      </x:c>
    </x:row>
    <x:row r="9321" spans="2:24" ht="14.95" hidden="1" thickTop="1" x14ac:dyDescent="0.25">
      <x:c r="B9321" t="s">
        <x:v>622</x:v>
      </x:c>
      <x:c r="C9321" t="s">
        <x:v>243</x:v>
      </x:c>
      <x:c r="D9321" t="s">
        <x:v>244</x:v>
      </x:c>
      <x:c r="E9321" t="s">
        <x:v>544</x:v>
      </x:c>
      <x:c r="F9321" t="s">
        <x:v>70</x:v>
      </x:c>
      <x:c r="G9321" s="2">
        <x:v>5579.46</x:v>
      </x:c>
      <x:c r="J9321" t="s">
        <x:v>341</x:v>
      </x:c>
      <x:c r="K9321" t="s">
        <x:v>1795</x:v>
      </x:c>
      <x:c r="L9321" t="s">
        <x:v>25</x:v>
      </x:c>
      <x:c r="M9321" t="s">
        <x:v>64</x:v>
      </x:c>
      <x:c r="N9321" t="s">
        <x:v>1393</x:v>
      </x:c>
      <x:c r="O9321" s="3">
        <x:v>0.22</x:v>
      </x:c>
      <x:c r="P9321" s="3">
        <x:v>0.66200000000000003</x:v>
      </x:c>
      <x:c r="Q9321" s="3">
        <x:v>7.0999999999999994E-2</x:v>
      </x:c>
      <x:c r="R9321" s="3">
        <x:v>0</x:v>
      </x:c>
      <x:c r="S9321" s="3">
        <x:v>4.7E-2</x:v>
      </x:c>
      <x:c r="T9321" s="2">
        <x:f t="shared" si="730"/>
        <x:v>1227.48</x:v>
      </x:c>
      <x:c r="U9321" s="2">
        <x:f t="shared" si="731"/>
        <x:v>3693.6</x:v>
      </x:c>
      <x:c r="V9321" s="2">
        <x:f t="shared" si="732"/>
        <x:v>396.14</x:v>
      </x:c>
      <x:c r="W9321" s="2">
        <x:f t="shared" si="733"/>
        <x:v>0</x:v>
      </x:c>
      <x:c r="X9321" s="2">
        <x:f t="shared" si="734"/>
        <x:v>262.23999999999967</x:v>
      </x:c>
    </x:row>
    <x:row r="9322" spans="2:24" ht="14.95" hidden="1" thickTop="1" x14ac:dyDescent="0.25">
      <x:c r="B9322" t="s">
        <x:v>622</x:v>
      </x:c>
      <x:c r="C9322" t="s">
        <x:v>243</x:v>
      </x:c>
      <x:c r="D9322" t="s">
        <x:v>244</x:v>
      </x:c>
      <x:c r="E9322" t="s">
        <x:v>544</x:v>
      </x:c>
      <x:c r="F9322" t="s">
        <x:v>224</x:v>
      </x:c>
      <x:c r="G9322" s="2">
        <x:v>45502.559999999998</x:v>
      </x:c>
      <x:c r="J9322" t="s">
        <x:v>341</x:v>
      </x:c>
      <x:c r="K9322" t="s">
        <x:v>1795</x:v>
      </x:c>
      <x:c r="L9322" t="s">
        <x:v>25</x:v>
      </x:c>
      <x:c r="M9322" t="s">
        <x:v>546</x:v>
      </x:c>
      <x:c r="N9322" t="s">
        <x:v>1393</x:v>
      </x:c>
      <x:c r="O9322" s="3">
        <x:v>0.22</x:v>
      </x:c>
      <x:c r="P9322" s="3">
        <x:v>0.66200000000000003</x:v>
      </x:c>
      <x:c r="Q9322" s="3">
        <x:v>7.0999999999999994E-2</x:v>
      </x:c>
      <x:c r="R9322" s="3">
        <x:v>0</x:v>
      </x:c>
      <x:c r="S9322" s="3">
        <x:v>4.7E-2</x:v>
      </x:c>
      <x:c r="T9322" s="2">
        <x:f t="shared" si="730"/>
        <x:v>10010.56</x:v>
      </x:c>
      <x:c r="U9322" s="2">
        <x:f t="shared" si="731"/>
        <x:v>30122.69</x:v>
      </x:c>
      <x:c r="V9322" s="2">
        <x:f t="shared" si="732"/>
        <x:v>3230.68</x:v>
      </x:c>
      <x:c r="W9322" s="2">
        <x:f t="shared" si="733"/>
        <x:v>0</x:v>
      </x:c>
      <x:c r="X9322" s="2">
        <x:f t="shared" si="734"/>
        <x:v>2138.6300000000015</x:v>
      </x:c>
    </x:row>
    <x:row r="9323" spans="2:24" ht="14.95" hidden="1" thickTop="1" x14ac:dyDescent="0.25">
      <x:c r="B9323" t="s">
        <x:v>622</x:v>
      </x:c>
      <x:c r="C9323" t="s">
        <x:v>243</x:v>
      </x:c>
      <x:c r="D9323" t="s">
        <x:v>244</x:v>
      </x:c>
      <x:c r="E9323" t="s">
        <x:v>544</x:v>
      </x:c>
      <x:c r="F9323" t="s">
        <x:v>224</x:v>
      </x:c>
      <x:c r="G9323" s="2">
        <x:v>2699.31</x:v>
      </x:c>
      <x:c r="J9323" t="s">
        <x:v>341</x:v>
      </x:c>
      <x:c r="K9323" t="s">
        <x:v>1795</x:v>
      </x:c>
      <x:c r="L9323" t="s">
        <x:v>25</x:v>
      </x:c>
      <x:c r="M9323" t="s">
        <x:v>64</x:v>
      </x:c>
      <x:c r="N9323" t="s">
        <x:v>1393</x:v>
      </x:c>
      <x:c r="O9323" s="3">
        <x:v>0.22</x:v>
      </x:c>
      <x:c r="P9323" s="3">
        <x:v>0.66200000000000003</x:v>
      </x:c>
      <x:c r="Q9323" s="3">
        <x:v>7.0999999999999994E-2</x:v>
      </x:c>
      <x:c r="R9323" s="3">
        <x:v>0</x:v>
      </x:c>
      <x:c r="S9323" s="3">
        <x:v>4.7E-2</x:v>
      </x:c>
      <x:c r="T9323" s="2">
        <x:f t="shared" si="730"/>
        <x:v>593.85</x:v>
      </x:c>
      <x:c r="U9323" s="2">
        <x:f t="shared" si="731"/>
        <x:v>1786.94</x:v>
      </x:c>
      <x:c r="V9323" s="2">
        <x:f t="shared" si="732"/>
        <x:v>191.65</x:v>
      </x:c>
      <x:c r="W9323" s="2">
        <x:f t="shared" si="733"/>
        <x:v>0</x:v>
      </x:c>
      <x:c r="X9323" s="2">
        <x:f t="shared" si="734"/>
        <x:v>126.86999999999998</x:v>
      </x:c>
    </x:row>
    <x:row r="9324" spans="2:24" ht="14.95" hidden="1" thickTop="1" x14ac:dyDescent="0.25">
      <x:c r="B9324" t="s">
        <x:v>622</x:v>
      </x:c>
      <x:c r="C9324" t="s">
        <x:v>243</x:v>
      </x:c>
      <x:c r="D9324" t="s">
        <x:v>244</x:v>
      </x:c>
      <x:c r="E9324" t="s">
        <x:v>544</x:v>
      </x:c>
      <x:c r="F9324" t="s">
        <x:v>200</x:v>
      </x:c>
      <x:c r="G9324" s="2">
        <x:v>21267.59</x:v>
      </x:c>
      <x:c r="J9324" t="s">
        <x:v>341</x:v>
      </x:c>
      <x:c r="K9324" t="s">
        <x:v>1795</x:v>
      </x:c>
      <x:c r="L9324" t="s">
        <x:v>25</x:v>
      </x:c>
      <x:c r="M9324" t="s">
        <x:v>64</x:v>
      </x:c>
      <x:c r="N9324" t="s">
        <x:v>1393</x:v>
      </x:c>
      <x:c r="O9324" s="3">
        <x:v>0.22</x:v>
      </x:c>
      <x:c r="P9324" s="3">
        <x:v>0.66200000000000003</x:v>
      </x:c>
      <x:c r="Q9324" s="3">
        <x:v>7.0999999999999994E-2</x:v>
      </x:c>
      <x:c r="R9324" s="3">
        <x:v>0</x:v>
      </x:c>
      <x:c r="S9324" s="3">
        <x:v>4.7E-2</x:v>
      </x:c>
      <x:c r="T9324" s="2">
        <x:f t="shared" si="730"/>
        <x:v>4678.87</x:v>
      </x:c>
      <x:c r="U9324" s="2">
        <x:f t="shared" si="731"/>
        <x:v>14079.14</x:v>
      </x:c>
      <x:c r="V9324" s="2">
        <x:f t="shared" si="732"/>
        <x:v>1510</x:v>
      </x:c>
      <x:c r="W9324" s="2">
        <x:f t="shared" si="733"/>
        <x:v>0</x:v>
      </x:c>
      <x:c r="X9324" s="2">
        <x:f t="shared" si="734"/>
        <x:v>999.58000000000175</x:v>
      </x:c>
    </x:row>
    <x:row r="9325" spans="2:24" ht="14.95" hidden="1" thickTop="1" x14ac:dyDescent="0.25">
      <x:c r="B9325" t="s">
        <x:v>622</x:v>
      </x:c>
      <x:c r="C9325" t="s">
        <x:v>243</x:v>
      </x:c>
      <x:c r="D9325" t="s">
        <x:v>244</x:v>
      </x:c>
      <x:c r="E9325" t="s">
        <x:v>544</x:v>
      </x:c>
      <x:c r="F9325" t="s">
        <x:v>197</x:v>
      </x:c>
      <x:c r="G9325" s="2">
        <x:v>92913.94</x:v>
      </x:c>
      <x:c r="J9325" t="s">
        <x:v>1299</x:v>
      </x:c>
      <x:c r="K9325" t="s">
        <x:v>2198</x:v>
      </x:c>
      <x:c r="L9325" t="s">
        <x:v>25</x:v>
      </x:c>
      <x:c r="M9325" t="s">
        <x:v>546</x:v>
      </x:c>
      <x:c r="N9325" t="s">
        <x:v>1300</x:v>
      </x:c>
      <x:c r="O9325" s="3">
        <x:v>1</x:v>
      </x:c>
      <x:c r="P9325" s="3">
        <x:v>0</x:v>
      </x:c>
      <x:c r="Q9325" s="3">
        <x:v>0</x:v>
      </x:c>
      <x:c r="R9325" s="3">
        <x:v>0</x:v>
      </x:c>
      <x:c r="S9325" s="3">
        <x:v>0</x:v>
      </x:c>
      <x:c r="T9325" s="2">
        <x:f t="shared" si="730"/>
        <x:v>92913.94</x:v>
      </x:c>
      <x:c r="U9325" s="2">
        <x:f t="shared" si="731"/>
        <x:v>0</x:v>
      </x:c>
      <x:c r="V9325" s="2">
        <x:f t="shared" si="732"/>
        <x:v>0</x:v>
      </x:c>
      <x:c r="W9325" s="2">
        <x:f t="shared" si="733"/>
        <x:v>0</x:v>
      </x:c>
      <x:c r="X9325" s="2">
        <x:f t="shared" si="734"/>
        <x:v>0</x:v>
      </x:c>
    </x:row>
    <x:row r="9326" spans="2:24" ht="14.95" hidden="1" thickTop="1" x14ac:dyDescent="0.25">
      <x:c r="B9326" t="s">
        <x:v>622</x:v>
      </x:c>
      <x:c r="C9326" t="s">
        <x:v>243</x:v>
      </x:c>
      <x:c r="D9326" t="s">
        <x:v>244</x:v>
      </x:c>
      <x:c r="E9326" t="s">
        <x:v>544</x:v>
      </x:c>
      <x:c r="F9326" t="s">
        <x:v>197</x:v>
      </x:c>
      <x:c r="G9326" s="2">
        <x:v>102609.08</x:v>
      </x:c>
      <x:c r="J9326" t="s">
        <x:v>1299</x:v>
      </x:c>
      <x:c r="K9326" t="s">
        <x:v>2198</x:v>
      </x:c>
      <x:c r="L9326" t="s">
        <x:v>25</x:v>
      </x:c>
      <x:c r="M9326" t="s">
        <x:v>64</x:v>
      </x:c>
      <x:c r="N9326" t="s">
        <x:v>1300</x:v>
      </x:c>
      <x:c r="O9326" s="3">
        <x:v>1</x:v>
      </x:c>
      <x:c r="P9326" s="3">
        <x:v>0</x:v>
      </x:c>
      <x:c r="Q9326" s="3">
        <x:v>0</x:v>
      </x:c>
      <x:c r="R9326" s="3">
        <x:v>0</x:v>
      </x:c>
      <x:c r="S9326" s="3">
        <x:v>0</x:v>
      </x:c>
      <x:c r="T9326" s="2">
        <x:f t="shared" si="730"/>
        <x:v>102609.08</x:v>
      </x:c>
      <x:c r="U9326" s="2">
        <x:f t="shared" si="731"/>
        <x:v>0</x:v>
      </x:c>
      <x:c r="V9326" s="2">
        <x:f t="shared" si="732"/>
        <x:v>0</x:v>
      </x:c>
      <x:c r="W9326" s="2">
        <x:f t="shared" si="733"/>
        <x:v>0</x:v>
      </x:c>
      <x:c r="X9326" s="2">
        <x:f t="shared" si="734"/>
        <x:v>0</x:v>
      </x:c>
    </x:row>
    <x:row r="9327" spans="2:24" ht="14.95" hidden="1" thickTop="1" x14ac:dyDescent="0.25">
      <x:c r="B9327" t="s">
        <x:v>622</x:v>
      </x:c>
      <x:c r="C9327" t="s">
        <x:v>243</x:v>
      </x:c>
      <x:c r="D9327" t="s">
        <x:v>244</x:v>
      </x:c>
      <x:c r="E9327" t="s">
        <x:v>544</x:v>
      </x:c>
      <x:c r="F9327" t="s">
        <x:v>200</x:v>
      </x:c>
      <x:c r="G9327" s="2">
        <x:v>81497.259999999995</x:v>
      </x:c>
      <x:c r="J9327" t="s">
        <x:v>1299</x:v>
      </x:c>
      <x:c r="K9327" t="s">
        <x:v>2198</x:v>
      </x:c>
      <x:c r="L9327" t="s">
        <x:v>25</x:v>
      </x:c>
      <x:c r="M9327" t="s">
        <x:v>64</x:v>
      </x:c>
      <x:c r="N9327" t="s">
        <x:v>1300</x:v>
      </x:c>
      <x:c r="O9327" s="3">
        <x:v>1</x:v>
      </x:c>
      <x:c r="P9327" s="3">
        <x:v>0</x:v>
      </x:c>
      <x:c r="Q9327" s="3">
        <x:v>0</x:v>
      </x:c>
      <x:c r="R9327" s="3">
        <x:v>0</x:v>
      </x:c>
      <x:c r="S9327" s="3">
        <x:v>0</x:v>
      </x:c>
      <x:c r="T9327" s="2">
        <x:f t="shared" si="730"/>
        <x:v>81497.259999999995</x:v>
      </x:c>
      <x:c r="U9327" s="2">
        <x:f t="shared" si="731"/>
        <x:v>0</x:v>
      </x:c>
      <x:c r="V9327" s="2">
        <x:f t="shared" si="732"/>
        <x:v>0</x:v>
      </x:c>
      <x:c r="W9327" s="2">
        <x:f t="shared" si="733"/>
        <x:v>0</x:v>
      </x:c>
      <x:c r="X9327" s="2">
        <x:f t="shared" si="734"/>
        <x:v>0</x:v>
      </x:c>
    </x:row>
    <x:row r="9328" spans="2:24" ht="14.95" hidden="1" thickTop="1" x14ac:dyDescent="0.25">
      <x:c r="B9328" t="s">
        <x:v>622</x:v>
      </x:c>
      <x:c r="C9328" t="s">
        <x:v>243</x:v>
      </x:c>
      <x:c r="D9328" t="s">
        <x:v>244</x:v>
      </x:c>
      <x:c r="E9328" t="s">
        <x:v>544</x:v>
      </x:c>
      <x:c r="F9328" t="s">
        <x:v>73</x:v>
      </x:c>
      <x:c r="G9328" s="2">
        <x:v>17441.990000000002</x:v>
      </x:c>
      <x:c r="J9328" t="s">
        <x:v>159</x:v>
      </x:c>
      <x:c r="K9328" t="s">
        <x:v>1802</x:v>
      </x:c>
      <x:c r="L9328" t="s">
        <x:v>25</x:v>
      </x:c>
      <x:c r="M9328" t="s">
        <x:v>257</x:v>
      </x:c>
      <x:c r="N9328" t="s">
        <x:v>1394</x:v>
      </x:c>
      <x:c r="O9328" s="3">
        <x:v>0</x:v>
      </x:c>
      <x:c r="P9328" s="3">
        <x:v>0.99</x:v>
      </x:c>
      <x:c r="Q9328" s="3">
        <x:v>0</x:v>
      </x:c>
      <x:c r="R9328" s="3">
        <x:v>0</x:v>
      </x:c>
      <x:c r="S9328" s="3">
        <x:v>0.01</x:v>
      </x:c>
      <x:c r="T9328" s="2">
        <x:f t="shared" si="730"/>
        <x:v>0</x:v>
      </x:c>
      <x:c r="U9328" s="2">
        <x:f t="shared" si="731"/>
        <x:v>17267.57</x:v>
      </x:c>
      <x:c r="V9328" s="2">
        <x:f t="shared" si="732"/>
        <x:v>0</x:v>
      </x:c>
      <x:c r="W9328" s="2">
        <x:f t="shared" si="733"/>
        <x:v>0</x:v>
      </x:c>
      <x:c r="X9328" s="2">
        <x:f t="shared" si="734"/>
        <x:v>174.42000000000189</x:v>
      </x:c>
    </x:row>
    <x:row r="9329" spans="2:24" ht="14.95" hidden="1" thickTop="1" x14ac:dyDescent="0.25">
      <x:c r="B9329" t="s">
        <x:v>622</x:v>
      </x:c>
      <x:c r="C9329" t="s">
        <x:v>243</x:v>
      </x:c>
      <x:c r="D9329" t="s">
        <x:v>244</x:v>
      </x:c>
      <x:c r="E9329" t="s">
        <x:v>544</x:v>
      </x:c>
      <x:c r="F9329" t="s">
        <x:v>133</x:v>
      </x:c>
      <x:c r="G9329" s="2">
        <x:v>331471.98</x:v>
      </x:c>
      <x:c r="J9329" t="s">
        <x:v>159</x:v>
      </x:c>
      <x:c r="K9329" t="s">
        <x:v>1802</x:v>
      </x:c>
      <x:c r="L9329" t="s">
        <x:v>25</x:v>
      </x:c>
      <x:c r="M9329" t="s">
        <x:v>566</x:v>
      </x:c>
      <x:c r="N9329" t="s">
        <x:v>1394</x:v>
      </x:c>
      <x:c r="O9329" s="3">
        <x:v>0</x:v>
      </x:c>
      <x:c r="P9329" s="3">
        <x:v>0.99</x:v>
      </x:c>
      <x:c r="Q9329" s="3">
        <x:v>0</x:v>
      </x:c>
      <x:c r="R9329" s="3">
        <x:v>0</x:v>
      </x:c>
      <x:c r="S9329" s="3">
        <x:v>0.01</x:v>
      </x:c>
      <x:c r="T9329" s="2">
        <x:f t="shared" si="730"/>
        <x:v>0</x:v>
      </x:c>
      <x:c r="U9329" s="2">
        <x:f t="shared" si="731"/>
        <x:v>328157.26</x:v>
      </x:c>
      <x:c r="V9329" s="2">
        <x:f t="shared" si="732"/>
        <x:v>0</x:v>
      </x:c>
      <x:c r="W9329" s="2">
        <x:f t="shared" si="733"/>
        <x:v>0</x:v>
      </x:c>
      <x:c r="X9329" s="2">
        <x:f t="shared" si="734"/>
        <x:v>3314.7199999999721</x:v>
      </x:c>
    </x:row>
    <x:row r="9330" spans="2:24" ht="14.95" hidden="1" thickTop="1" x14ac:dyDescent="0.25">
      <x:c r="B9330" t="s">
        <x:v>622</x:v>
      </x:c>
      <x:c r="C9330" t="s">
        <x:v>243</x:v>
      </x:c>
      <x:c r="D9330" t="s">
        <x:v>244</x:v>
      </x:c>
      <x:c r="E9330" t="s">
        <x:v>544</x:v>
      </x:c>
      <x:c r="F9330" t="s">
        <x:v>276</x:v>
      </x:c>
      <x:c r="G9330" s="2">
        <x:v>16053.19</x:v>
      </x:c>
      <x:c r="J9330" t="s">
        <x:v>159</x:v>
      </x:c>
      <x:c r="K9330" t="s">
        <x:v>1802</x:v>
      </x:c>
      <x:c r="L9330" t="s">
        <x:v>25</x:v>
      </x:c>
      <x:c r="M9330" t="s">
        <x:v>64</x:v>
      </x:c>
      <x:c r="N9330" t="s">
        <x:v>1394</x:v>
      </x:c>
      <x:c r="O9330" s="3">
        <x:v>0</x:v>
      </x:c>
      <x:c r="P9330" s="3">
        <x:v>0.99</x:v>
      </x:c>
      <x:c r="Q9330" s="3">
        <x:v>0</x:v>
      </x:c>
      <x:c r="R9330" s="3">
        <x:v>0</x:v>
      </x:c>
      <x:c r="S9330" s="3">
        <x:v>0.01</x:v>
      </x:c>
      <x:c r="T9330" s="2">
        <x:f t="shared" si="730"/>
        <x:v>0</x:v>
      </x:c>
      <x:c r="U9330" s="2">
        <x:f t="shared" si="731"/>
        <x:v>15892.66</x:v>
      </x:c>
      <x:c r="V9330" s="2">
        <x:f t="shared" si="732"/>
        <x:v>0</x:v>
      </x:c>
      <x:c r="W9330" s="2">
        <x:f t="shared" si="733"/>
        <x:v>0</x:v>
      </x:c>
      <x:c r="X9330" s="2">
        <x:f t="shared" si="734"/>
        <x:v>160.53000000000065</x:v>
      </x:c>
    </x:row>
    <x:row r="9331" spans="2:24" ht="14.95" hidden="1" thickTop="1" x14ac:dyDescent="0.25">
      <x:c r="B9331" t="s">
        <x:v>622</x:v>
      </x:c>
      <x:c r="C9331" t="s">
        <x:v>243</x:v>
      </x:c>
      <x:c r="D9331" t="s">
        <x:v>244</x:v>
      </x:c>
      <x:c r="E9331" t="s">
        <x:v>544</x:v>
      </x:c>
      <x:c r="F9331" t="s">
        <x:v>303</x:v>
      </x:c>
      <x:c r="G9331" s="2">
        <x:v>14035.2</x:v>
      </x:c>
      <x:c r="J9331" t="s">
        <x:v>159</x:v>
      </x:c>
      <x:c r="K9331" t="s">
        <x:v>1802</x:v>
      </x:c>
      <x:c r="L9331" t="s">
        <x:v>25</x:v>
      </x:c>
      <x:c r="M9331" t="s">
        <x:v>257</x:v>
      </x:c>
      <x:c r="N9331" t="s">
        <x:v>1394</x:v>
      </x:c>
      <x:c r="O9331" s="3">
        <x:v>0</x:v>
      </x:c>
      <x:c r="P9331" s="3">
        <x:v>0.99</x:v>
      </x:c>
      <x:c r="Q9331" s="3">
        <x:v>0</x:v>
      </x:c>
      <x:c r="R9331" s="3">
        <x:v>0</x:v>
      </x:c>
      <x:c r="S9331" s="3">
        <x:v>0.01</x:v>
      </x:c>
      <x:c r="T9331" s="2">
        <x:f t="shared" si="730"/>
        <x:v>0</x:v>
      </x:c>
      <x:c r="U9331" s="2">
        <x:f t="shared" si="731"/>
        <x:v>13894.85</x:v>
      </x:c>
      <x:c r="V9331" s="2">
        <x:f t="shared" si="732"/>
        <x:v>0</x:v>
      </x:c>
      <x:c r="W9331" s="2">
        <x:f t="shared" si="733"/>
        <x:v>0</x:v>
      </x:c>
      <x:c r="X9331" s="2">
        <x:f t="shared" si="734"/>
        <x:v>140.35000000000036</x:v>
      </x:c>
    </x:row>
    <x:row r="9332" spans="2:24" ht="14.95" hidden="1" thickTop="1" x14ac:dyDescent="0.25">
      <x:c r="B9332" t="s">
        <x:v>622</x:v>
      </x:c>
      <x:c r="C9332" t="s">
        <x:v>243</x:v>
      </x:c>
      <x:c r="D9332" t="s">
        <x:v>244</x:v>
      </x:c>
      <x:c r="E9332" t="s">
        <x:v>544</x:v>
      </x:c>
      <x:c r="F9332" t="s">
        <x:v>303</x:v>
      </x:c>
      <x:c r="G9332" s="2">
        <x:v>5613.07</x:v>
      </x:c>
      <x:c r="J9332" t="s">
        <x:v>159</x:v>
      </x:c>
      <x:c r="K9332" t="s">
        <x:v>1802</x:v>
      </x:c>
      <x:c r="L9332" t="s">
        <x:v>25</x:v>
      </x:c>
      <x:c r="M9332" t="s">
        <x:v>296</x:v>
      </x:c>
      <x:c r="N9332" t="s">
        <x:v>1394</x:v>
      </x:c>
      <x:c r="O9332" s="3">
        <x:v>0</x:v>
      </x:c>
      <x:c r="P9332" s="3">
        <x:v>0.99</x:v>
      </x:c>
      <x:c r="Q9332" s="3">
        <x:v>0</x:v>
      </x:c>
      <x:c r="R9332" s="3">
        <x:v>0</x:v>
      </x:c>
      <x:c r="S9332" s="3">
        <x:v>0.01</x:v>
      </x:c>
      <x:c r="T9332" s="2">
        <x:f t="shared" si="730"/>
        <x:v>0</x:v>
      </x:c>
      <x:c r="U9332" s="2">
        <x:f t="shared" si="731"/>
        <x:v>5556.94</x:v>
      </x:c>
      <x:c r="V9332" s="2">
        <x:f t="shared" si="732"/>
        <x:v>0</x:v>
      </x:c>
      <x:c r="W9332" s="2">
        <x:f t="shared" si="733"/>
        <x:v>0</x:v>
      </x:c>
      <x:c r="X9332" s="2">
        <x:f t="shared" si="734"/>
        <x:v>56.130000000000109</x:v>
      </x:c>
    </x:row>
    <x:row r="9333" spans="2:24" ht="14.95" hidden="1" thickTop="1" x14ac:dyDescent="0.25">
      <x:c r="B9333" t="s">
        <x:v>622</x:v>
      </x:c>
      <x:c r="C9333" t="s">
        <x:v>243</x:v>
      </x:c>
      <x:c r="D9333" t="s">
        <x:v>244</x:v>
      </x:c>
      <x:c r="E9333" t="s">
        <x:v>544</x:v>
      </x:c>
      <x:c r="F9333" t="s">
        <x:v>303</x:v>
      </x:c>
      <x:c r="G9333" s="2">
        <x:v>104329.7</x:v>
      </x:c>
      <x:c r="J9333" t="s">
        <x:v>159</x:v>
      </x:c>
      <x:c r="K9333" t="s">
        <x:v>1802</x:v>
      </x:c>
      <x:c r="L9333" t="s">
        <x:v>25</x:v>
      </x:c>
      <x:c r="M9333" t="s">
        <x:v>64</x:v>
      </x:c>
      <x:c r="N9333" t="s">
        <x:v>1394</x:v>
      </x:c>
      <x:c r="O9333" s="3">
        <x:v>0</x:v>
      </x:c>
      <x:c r="P9333" s="3">
        <x:v>0.99</x:v>
      </x:c>
      <x:c r="Q9333" s="3">
        <x:v>0</x:v>
      </x:c>
      <x:c r="R9333" s="3">
        <x:v>0</x:v>
      </x:c>
      <x:c r="S9333" s="3">
        <x:v>0.01</x:v>
      </x:c>
      <x:c r="T9333" s="2">
        <x:f t="shared" si="730"/>
        <x:v>0</x:v>
      </x:c>
      <x:c r="U9333" s="2">
        <x:f t="shared" si="731"/>
        <x:v>103286.39999999999</x:v>
      </x:c>
      <x:c r="V9333" s="2">
        <x:f t="shared" si="732"/>
        <x:v>0</x:v>
      </x:c>
      <x:c r="W9333" s="2">
        <x:f t="shared" si="733"/>
        <x:v>0</x:v>
      </x:c>
      <x:c r="X9333" s="2">
        <x:f t="shared" si="734"/>
        <x:v>1043.3000000000029</x:v>
      </x:c>
    </x:row>
    <x:row r="9334" spans="2:24" ht="14.95" hidden="1" thickTop="1" x14ac:dyDescent="0.25">
      <x:c r="B9334" t="s">
        <x:v>622</x:v>
      </x:c>
      <x:c r="C9334" t="s">
        <x:v>243</x:v>
      </x:c>
      <x:c r="D9334" t="s">
        <x:v>244</x:v>
      </x:c>
      <x:c r="E9334" t="s">
        <x:v>544</x:v>
      </x:c>
      <x:c r="F9334" t="s">
        <x:v>23</x:v>
      </x:c>
      <x:c r="G9334" s="2">
        <x:v>29515.45</x:v>
      </x:c>
      <x:c r="J9334" t="s">
        <x:v>1395</x:v>
      </x:c>
      <x:c r="K9334" t="s">
        <x:v>2199</x:v>
      </x:c>
      <x:c r="L9334" t="s">
        <x:v>25</x:v>
      </x:c>
      <x:c r="M9334" t="s">
        <x:v>545</x:v>
      </x:c>
      <x:c r="N9334" t="s">
        <x:v>1396</x:v>
      </x:c>
      <x:c r="O9334" s="3">
        <x:v>0</x:v>
      </x:c>
      <x:c r="P9334" s="3">
        <x:v>0.76</x:v>
      </x:c>
      <x:c r="Q9334" s="3">
        <x:v>0.17</x:v>
      </x:c>
      <x:c r="R9334" s="3">
        <x:v>0</x:v>
      </x:c>
      <x:c r="S9334" s="3">
        <x:v>7.0000000000000007E-2</x:v>
      </x:c>
      <x:c r="T9334" s="2">
        <x:f t="shared" si="730"/>
        <x:v>0</x:v>
      </x:c>
      <x:c r="U9334" s="2">
        <x:f t="shared" si="731"/>
        <x:v>22431.74</x:v>
      </x:c>
      <x:c r="V9334" s="2">
        <x:f t="shared" si="732"/>
        <x:v>5017.63</x:v>
      </x:c>
      <x:c r="W9334" s="2">
        <x:f t="shared" si="733"/>
        <x:v>0</x:v>
      </x:c>
      <x:c r="X9334" s="2">
        <x:f t="shared" si="734"/>
        <x:v>2066.079999999999</x:v>
      </x:c>
    </x:row>
    <x:row r="9335" spans="2:24" ht="14.95" hidden="1" thickTop="1" x14ac:dyDescent="0.25">
      <x:c r="B9335" t="s">
        <x:v>622</x:v>
      </x:c>
      <x:c r="C9335" t="s">
        <x:v>243</x:v>
      </x:c>
      <x:c r="D9335" t="s">
        <x:v>244</x:v>
      </x:c>
      <x:c r="E9335" t="s">
        <x:v>544</x:v>
      </x:c>
      <x:c r="F9335" t="s">
        <x:v>29</x:v>
      </x:c>
      <x:c r="G9335" s="2">
        <x:v>-2451.86</x:v>
      </x:c>
      <x:c r="J9335" t="s">
        <x:v>1395</x:v>
      </x:c>
      <x:c r="K9335" t="s">
        <x:v>2199</x:v>
      </x:c>
      <x:c r="L9335" t="s">
        <x:v>25</x:v>
      </x:c>
      <x:c r="M9335" t="s">
        <x:v>545</x:v>
      </x:c>
      <x:c r="N9335" t="s">
        <x:v>1396</x:v>
      </x:c>
      <x:c r="O9335" s="3">
        <x:v>0</x:v>
      </x:c>
      <x:c r="P9335" s="3">
        <x:v>0.76</x:v>
      </x:c>
      <x:c r="Q9335" s="3">
        <x:v>0.17</x:v>
      </x:c>
      <x:c r="R9335" s="3">
        <x:v>0</x:v>
      </x:c>
      <x:c r="S9335" s="3">
        <x:v>7.0000000000000007E-2</x:v>
      </x:c>
      <x:c r="T9335" s="2">
        <x:f t="shared" si="730"/>
        <x:v>0</x:v>
      </x:c>
      <x:c r="U9335" s="2">
        <x:f t="shared" si="731"/>
        <x:v>-1863.41</x:v>
      </x:c>
      <x:c r="V9335" s="2">
        <x:f t="shared" si="732"/>
        <x:v>-416.82</x:v>
      </x:c>
      <x:c r="W9335" s="2">
        <x:f t="shared" si="733"/>
        <x:v>0</x:v>
      </x:c>
      <x:c r="X9335" s="2">
        <x:f t="shared" si="734"/>
        <x:v>-171.63000000000005</x:v>
      </x:c>
    </x:row>
    <x:row r="9336" spans="2:24" ht="14.95" hidden="1" thickTop="1" x14ac:dyDescent="0.25">
      <x:c r="B9336" t="s">
        <x:v>622</x:v>
      </x:c>
      <x:c r="C9336" t="s">
        <x:v>243</x:v>
      </x:c>
      <x:c r="D9336" t="s">
        <x:v>244</x:v>
      </x:c>
      <x:c r="E9336" t="s">
        <x:v>544</x:v>
      </x:c>
      <x:c r="F9336" t="s">
        <x:v>31</x:v>
      </x:c>
      <x:c r="G9336" s="2">
        <x:v>51612.34</x:v>
      </x:c>
      <x:c r="J9336" t="s">
        <x:v>1395</x:v>
      </x:c>
      <x:c r="K9336" t="s">
        <x:v>2199</x:v>
      </x:c>
      <x:c r="L9336" t="s">
        <x:v>25</x:v>
      </x:c>
      <x:c r="M9336" t="s">
        <x:v>545</x:v>
      </x:c>
      <x:c r="N9336" t="s">
        <x:v>1396</x:v>
      </x:c>
      <x:c r="O9336" s="3">
        <x:v>0</x:v>
      </x:c>
      <x:c r="P9336" s="3">
        <x:v>0.76</x:v>
      </x:c>
      <x:c r="Q9336" s="3">
        <x:v>0.17</x:v>
      </x:c>
      <x:c r="R9336" s="3">
        <x:v>0</x:v>
      </x:c>
      <x:c r="S9336" s="3">
        <x:v>7.0000000000000007E-2</x:v>
      </x:c>
      <x:c r="T9336" s="2">
        <x:f t="shared" si="730"/>
        <x:v>0</x:v>
      </x:c>
      <x:c r="U9336" s="2">
        <x:f t="shared" si="731"/>
        <x:v>39225.379999999997</x:v>
      </x:c>
      <x:c r="V9336" s="2">
        <x:f t="shared" si="732"/>
        <x:v>8774.1</x:v>
      </x:c>
      <x:c r="W9336" s="2">
        <x:f t="shared" si="733"/>
        <x:v>0</x:v>
      </x:c>
      <x:c r="X9336" s="2">
        <x:f t="shared" si="734"/>
        <x:v>3612.8599999999988</x:v>
      </x:c>
    </x:row>
    <x:row r="9337" spans="2:24" ht="14.95" hidden="1" thickTop="1" x14ac:dyDescent="0.25">
      <x:c r="B9337" t="s">
        <x:v>622</x:v>
      </x:c>
      <x:c r="C9337" t="s">
        <x:v>243</x:v>
      </x:c>
      <x:c r="D9337" t="s">
        <x:v>244</x:v>
      </x:c>
      <x:c r="E9337" t="s">
        <x:v>544</x:v>
      </x:c>
      <x:c r="F9337" t="s">
        <x:v>31</x:v>
      </x:c>
      <x:c r="G9337" s="2">
        <x:v>6533.2</x:v>
      </x:c>
      <x:c r="J9337" t="s">
        <x:v>1395</x:v>
      </x:c>
      <x:c r="K9337" t="s">
        <x:v>2199</x:v>
      </x:c>
      <x:c r="L9337" t="s">
        <x:v>25</x:v>
      </x:c>
      <x:c r="M9337" t="s">
        <x:v>566</x:v>
      </x:c>
      <x:c r="N9337" t="s">
        <x:v>1396</x:v>
      </x:c>
      <x:c r="O9337" s="3">
        <x:v>0</x:v>
      </x:c>
      <x:c r="P9337" s="3">
        <x:v>0.76</x:v>
      </x:c>
      <x:c r="Q9337" s="3">
        <x:v>0.17</x:v>
      </x:c>
      <x:c r="R9337" s="3">
        <x:v>0</x:v>
      </x:c>
      <x:c r="S9337" s="3">
        <x:v>7.0000000000000007E-2</x:v>
      </x:c>
      <x:c r="T9337" s="2">
        <x:f t="shared" si="730"/>
        <x:v>0</x:v>
      </x:c>
      <x:c r="U9337" s="2">
        <x:f t="shared" si="731"/>
        <x:v>4965.2299999999996</x:v>
      </x:c>
      <x:c r="V9337" s="2">
        <x:f t="shared" si="732"/>
        <x:v>1110.6400000000001</x:v>
      </x:c>
      <x:c r="W9337" s="2">
        <x:f t="shared" si="733"/>
        <x:v>0</x:v>
      </x:c>
      <x:c r="X9337" s="2">
        <x:f t="shared" si="734"/>
        <x:v>457.33000000000015</x:v>
      </x:c>
    </x:row>
    <x:row r="9338" spans="2:24" ht="14.95" hidden="1" thickTop="1" x14ac:dyDescent="0.25">
      <x:c r="B9338" t="s">
        <x:v>622</x:v>
      </x:c>
      <x:c r="C9338" t="s">
        <x:v>243</x:v>
      </x:c>
      <x:c r="D9338" t="s">
        <x:v>244</x:v>
      </x:c>
      <x:c r="E9338" t="s">
        <x:v>544</x:v>
      </x:c>
      <x:c r="F9338" t="s">
        <x:v>32</x:v>
      </x:c>
      <x:c r="G9338" s="2">
        <x:v>15057.65</x:v>
      </x:c>
      <x:c r="J9338" t="s">
        <x:v>1395</x:v>
      </x:c>
      <x:c r="K9338" t="s">
        <x:v>2199</x:v>
      </x:c>
      <x:c r="L9338" t="s">
        <x:v>25</x:v>
      </x:c>
      <x:c r="M9338" t="s">
        <x:v>291</x:v>
      </x:c>
      <x:c r="N9338" t="s">
        <x:v>1396</x:v>
      </x:c>
      <x:c r="O9338" s="3">
        <x:v>0</x:v>
      </x:c>
      <x:c r="P9338" s="3">
        <x:v>0.76</x:v>
      </x:c>
      <x:c r="Q9338" s="3">
        <x:v>0.17</x:v>
      </x:c>
      <x:c r="R9338" s="3">
        <x:v>0</x:v>
      </x:c>
      <x:c r="S9338" s="3">
        <x:v>7.0000000000000007E-2</x:v>
      </x:c>
      <x:c r="T9338" s="2">
        <x:f t="shared" si="730"/>
        <x:v>0</x:v>
      </x:c>
      <x:c r="U9338" s="2">
        <x:f t="shared" si="731"/>
        <x:v>11443.81</x:v>
      </x:c>
      <x:c r="V9338" s="2">
        <x:f t="shared" si="732"/>
        <x:v>2559.8000000000002</x:v>
      </x:c>
      <x:c r="W9338" s="2">
        <x:f t="shared" si="733"/>
        <x:v>0</x:v>
      </x:c>
      <x:c r="X9338" s="2">
        <x:f t="shared" si="734"/>
        <x:v>1054.04</x:v>
      </x:c>
    </x:row>
    <x:row r="9339" spans="2:24" ht="14.95" hidden="1" thickTop="1" x14ac:dyDescent="0.25">
      <x:c r="B9339" t="s">
        <x:v>622</x:v>
      </x:c>
      <x:c r="C9339" t="s">
        <x:v>243</x:v>
      </x:c>
      <x:c r="D9339" t="s">
        <x:v>244</x:v>
      </x:c>
      <x:c r="E9339" t="s">
        <x:v>544</x:v>
      </x:c>
      <x:c r="F9339" t="s">
        <x:v>32</x:v>
      </x:c>
      <x:c r="G9339" s="2">
        <x:v>30115.31</x:v>
      </x:c>
      <x:c r="J9339" t="s">
        <x:v>1395</x:v>
      </x:c>
      <x:c r="K9339" t="s">
        <x:v>2199</x:v>
      </x:c>
      <x:c r="L9339" t="s">
        <x:v>25</x:v>
      </x:c>
      <x:c r="M9339" t="s">
        <x:v>296</x:v>
      </x:c>
      <x:c r="N9339" t="s">
        <x:v>1396</x:v>
      </x:c>
      <x:c r="O9339" s="3">
        <x:v>0</x:v>
      </x:c>
      <x:c r="P9339" s="3">
        <x:v>0.76</x:v>
      </x:c>
      <x:c r="Q9339" s="3">
        <x:v>0.17</x:v>
      </x:c>
      <x:c r="R9339" s="3">
        <x:v>0</x:v>
      </x:c>
      <x:c r="S9339" s="3">
        <x:v>7.0000000000000007E-2</x:v>
      </x:c>
      <x:c r="T9339" s="2">
        <x:f t="shared" si="730"/>
        <x:v>0</x:v>
      </x:c>
      <x:c r="U9339" s="2">
        <x:f t="shared" si="731"/>
        <x:v>22887.64</x:v>
      </x:c>
      <x:c r="V9339" s="2">
        <x:f t="shared" si="732"/>
        <x:v>5119.6000000000004</x:v>
      </x:c>
      <x:c r="W9339" s="2">
        <x:f t="shared" si="733"/>
        <x:v>0</x:v>
      </x:c>
      <x:c r="X9339" s="2">
        <x:f t="shared" si="734"/>
        <x:v>2108.0700000000015</x:v>
      </x:c>
    </x:row>
    <x:row r="9340" spans="2:24" ht="14.95" hidden="1" thickTop="1" x14ac:dyDescent="0.25">
      <x:c r="B9340" t="s">
        <x:v>622</x:v>
      </x:c>
      <x:c r="C9340" t="s">
        <x:v>243</x:v>
      </x:c>
      <x:c r="D9340" t="s">
        <x:v>244</x:v>
      </x:c>
      <x:c r="E9340" t="s">
        <x:v>544</x:v>
      </x:c>
      <x:c r="F9340" t="s">
        <x:v>32</x:v>
      </x:c>
      <x:c r="G9340" s="2">
        <x:v>15057.65</x:v>
      </x:c>
      <x:c r="J9340" t="s">
        <x:v>1395</x:v>
      </x:c>
      <x:c r="K9340" t="s">
        <x:v>2199</x:v>
      </x:c>
      <x:c r="L9340" t="s">
        <x:v>25</x:v>
      </x:c>
      <x:c r="M9340" t="s">
        <x:v>546</x:v>
      </x:c>
      <x:c r="N9340" t="s">
        <x:v>1396</x:v>
      </x:c>
      <x:c r="O9340" s="3">
        <x:v>0</x:v>
      </x:c>
      <x:c r="P9340" s="3">
        <x:v>0.76</x:v>
      </x:c>
      <x:c r="Q9340" s="3">
        <x:v>0.17</x:v>
      </x:c>
      <x:c r="R9340" s="3">
        <x:v>0</x:v>
      </x:c>
      <x:c r="S9340" s="3">
        <x:v>7.0000000000000007E-2</x:v>
      </x:c>
      <x:c r="T9340" s="2">
        <x:f t="shared" si="730"/>
        <x:v>0</x:v>
      </x:c>
      <x:c r="U9340" s="2">
        <x:f t="shared" si="731"/>
        <x:v>11443.81</x:v>
      </x:c>
      <x:c r="V9340" s="2">
        <x:f t="shared" si="732"/>
        <x:v>2559.8000000000002</x:v>
      </x:c>
      <x:c r="W9340" s="2">
        <x:f t="shared" si="733"/>
        <x:v>0</x:v>
      </x:c>
      <x:c r="X9340" s="2">
        <x:f t="shared" si="734"/>
        <x:v>1054.04</x:v>
      </x:c>
    </x:row>
    <x:row r="9341" spans="2:24" ht="14.95" hidden="1" thickTop="1" x14ac:dyDescent="0.25">
      <x:c r="B9341" t="s">
        <x:v>622</x:v>
      </x:c>
      <x:c r="C9341" t="s">
        <x:v>243</x:v>
      </x:c>
      <x:c r="D9341" t="s">
        <x:v>244</x:v>
      </x:c>
      <x:c r="E9341" t="s">
        <x:v>544</x:v>
      </x:c>
      <x:c r="F9341" t="s">
        <x:v>32</x:v>
      </x:c>
      <x:c r="G9341" s="2">
        <x:v>15057.65</x:v>
      </x:c>
      <x:c r="J9341" t="s">
        <x:v>1395</x:v>
      </x:c>
      <x:c r="K9341" t="s">
        <x:v>2199</x:v>
      </x:c>
      <x:c r="L9341" t="s">
        <x:v>25</x:v>
      </x:c>
      <x:c r="M9341" t="s">
        <x:v>545</x:v>
      </x:c>
      <x:c r="N9341" t="s">
        <x:v>1396</x:v>
      </x:c>
      <x:c r="O9341" s="3">
        <x:v>0</x:v>
      </x:c>
      <x:c r="P9341" s="3">
        <x:v>0.76</x:v>
      </x:c>
      <x:c r="Q9341" s="3">
        <x:v>0.17</x:v>
      </x:c>
      <x:c r="R9341" s="3">
        <x:v>0</x:v>
      </x:c>
      <x:c r="S9341" s="3">
        <x:v>7.0000000000000007E-2</x:v>
      </x:c>
      <x:c r="T9341" s="2">
        <x:f t="shared" si="730"/>
        <x:v>0</x:v>
      </x:c>
      <x:c r="U9341" s="2">
        <x:f t="shared" si="731"/>
        <x:v>11443.81</x:v>
      </x:c>
      <x:c r="V9341" s="2">
        <x:f t="shared" si="732"/>
        <x:v>2559.8000000000002</x:v>
      </x:c>
      <x:c r="W9341" s="2">
        <x:f t="shared" si="733"/>
        <x:v>0</x:v>
      </x:c>
      <x:c r="X9341" s="2">
        <x:f t="shared" si="734"/>
        <x:v>1054.04</x:v>
      </x:c>
    </x:row>
    <x:row r="9342" spans="2:24" ht="14.95" hidden="1" thickTop="1" x14ac:dyDescent="0.25">
      <x:c r="B9342" t="s">
        <x:v>622</x:v>
      </x:c>
      <x:c r="C9342" t="s">
        <x:v>243</x:v>
      </x:c>
      <x:c r="D9342" t="s">
        <x:v>244</x:v>
      </x:c>
      <x:c r="E9342" t="s">
        <x:v>544</x:v>
      </x:c>
      <x:c r="F9342" t="s">
        <x:v>32</x:v>
      </x:c>
      <x:c r="G9342" s="2">
        <x:v>60230.67</x:v>
      </x:c>
      <x:c r="J9342" t="s">
        <x:v>1395</x:v>
      </x:c>
      <x:c r="K9342" t="s">
        <x:v>2199</x:v>
      </x:c>
      <x:c r="L9342" t="s">
        <x:v>25</x:v>
      </x:c>
      <x:c r="M9342" t="s">
        <x:v>560</x:v>
      </x:c>
      <x:c r="N9342" t="s">
        <x:v>1396</x:v>
      </x:c>
      <x:c r="O9342" s="3">
        <x:v>0</x:v>
      </x:c>
      <x:c r="P9342" s="3">
        <x:v>0.76</x:v>
      </x:c>
      <x:c r="Q9342" s="3">
        <x:v>0.17</x:v>
      </x:c>
      <x:c r="R9342" s="3">
        <x:v>0</x:v>
      </x:c>
      <x:c r="S9342" s="3">
        <x:v>7.0000000000000007E-2</x:v>
      </x:c>
      <x:c r="T9342" s="2">
        <x:f t="shared" si="730"/>
        <x:v>0</x:v>
      </x:c>
      <x:c r="U9342" s="2">
        <x:f t="shared" si="731"/>
        <x:v>45775.31</x:v>
      </x:c>
      <x:c r="V9342" s="2">
        <x:f t="shared" si="732"/>
        <x:v>10239.209999999999</x:v>
      </x:c>
      <x:c r="W9342" s="2">
        <x:f t="shared" si="733"/>
        <x:v>0</x:v>
      </x:c>
      <x:c r="X9342" s="2">
        <x:f t="shared" si="734"/>
        <x:v>4216.1500000000015</x:v>
      </x:c>
    </x:row>
    <x:row r="9343" spans="2:24" ht="14.95" hidden="1" thickTop="1" x14ac:dyDescent="0.25">
      <x:c r="B9343" t="s">
        <x:v>622</x:v>
      </x:c>
      <x:c r="C9343" t="s">
        <x:v>243</x:v>
      </x:c>
      <x:c r="D9343" t="s">
        <x:v>244</x:v>
      </x:c>
      <x:c r="E9343" t="s">
        <x:v>544</x:v>
      </x:c>
      <x:c r="F9343" t="s">
        <x:v>32</x:v>
      </x:c>
      <x:c r="G9343" s="2">
        <x:v>15057.65</x:v>
      </x:c>
      <x:c r="J9343" t="s">
        <x:v>1395</x:v>
      </x:c>
      <x:c r="K9343" t="s">
        <x:v>2199</x:v>
      </x:c>
      <x:c r="L9343" t="s">
        <x:v>25</x:v>
      </x:c>
      <x:c r="M9343" t="s">
        <x:v>64</x:v>
      </x:c>
      <x:c r="N9343" t="s">
        <x:v>1396</x:v>
      </x:c>
      <x:c r="O9343" s="3">
        <x:v>0</x:v>
      </x:c>
      <x:c r="P9343" s="3">
        <x:v>0.76</x:v>
      </x:c>
      <x:c r="Q9343" s="3">
        <x:v>0.17</x:v>
      </x:c>
      <x:c r="R9343" s="3">
        <x:v>0</x:v>
      </x:c>
      <x:c r="S9343" s="3">
        <x:v>7.0000000000000007E-2</x:v>
      </x:c>
      <x:c r="T9343" s="2">
        <x:f t="shared" si="730"/>
        <x:v>0</x:v>
      </x:c>
      <x:c r="U9343" s="2">
        <x:f t="shared" si="731"/>
        <x:v>11443.81</x:v>
      </x:c>
      <x:c r="V9343" s="2">
        <x:f t="shared" si="732"/>
        <x:v>2559.8000000000002</x:v>
      </x:c>
      <x:c r="W9343" s="2">
        <x:f t="shared" si="733"/>
        <x:v>0</x:v>
      </x:c>
      <x:c r="X9343" s="2">
        <x:f t="shared" si="734"/>
        <x:v>1054.04</x:v>
      </x:c>
    </x:row>
    <x:row r="9344" spans="2:24" ht="14.95" hidden="1" thickTop="1" x14ac:dyDescent="0.25">
      <x:c r="B9344" t="s">
        <x:v>622</x:v>
      </x:c>
      <x:c r="C9344" t="s">
        <x:v>243</x:v>
      </x:c>
      <x:c r="D9344" t="s">
        <x:v>244</x:v>
      </x:c>
      <x:c r="E9344" t="s">
        <x:v>544</x:v>
      </x:c>
      <x:c r="F9344" t="s">
        <x:v>33</x:v>
      </x:c>
      <x:c r="G9344" s="2">
        <x:v>-4205</x:v>
      </x:c>
      <x:c r="J9344" t="s">
        <x:v>1395</x:v>
      </x:c>
      <x:c r="K9344" t="s">
        <x:v>2199</x:v>
      </x:c>
      <x:c r="L9344" t="s">
        <x:v>25</x:v>
      </x:c>
      <x:c r="M9344" t="s">
        <x:v>291</x:v>
      </x:c>
      <x:c r="N9344" t="s">
        <x:v>1396</x:v>
      </x:c>
      <x:c r="O9344" s="3">
        <x:v>0</x:v>
      </x:c>
      <x:c r="P9344" s="3">
        <x:v>0.76</x:v>
      </x:c>
      <x:c r="Q9344" s="3">
        <x:v>0.17</x:v>
      </x:c>
      <x:c r="R9344" s="3">
        <x:v>0</x:v>
      </x:c>
      <x:c r="S9344" s="3">
        <x:v>7.0000000000000007E-2</x:v>
      </x:c>
      <x:c r="T9344" s="2">
        <x:f t="shared" si="730"/>
        <x:v>0</x:v>
      </x:c>
      <x:c r="U9344" s="2">
        <x:f t="shared" si="731"/>
        <x:v>-3195.8</x:v>
      </x:c>
      <x:c r="V9344" s="2">
        <x:f t="shared" si="732"/>
        <x:v>-714.85</x:v>
      </x:c>
      <x:c r="W9344" s="2">
        <x:f t="shared" si="733"/>
        <x:v>0</x:v>
      </x:c>
      <x:c r="X9344" s="2">
        <x:f t="shared" si="734"/>
        <x:v>-294.3499999999998</x:v>
      </x:c>
    </x:row>
    <x:row r="9345" spans="2:24" ht="14.95" hidden="1" thickTop="1" x14ac:dyDescent="0.25">
      <x:c r="B9345" t="s">
        <x:v>622</x:v>
      </x:c>
      <x:c r="C9345" t="s">
        <x:v>243</x:v>
      </x:c>
      <x:c r="D9345" t="s">
        <x:v>244</x:v>
      </x:c>
      <x:c r="E9345" t="s">
        <x:v>544</x:v>
      </x:c>
      <x:c r="F9345" t="s">
        <x:v>33</x:v>
      </x:c>
      <x:c r="G9345" s="2">
        <x:v>-8410</x:v>
      </x:c>
      <x:c r="J9345" t="s">
        <x:v>1395</x:v>
      </x:c>
      <x:c r="K9345" t="s">
        <x:v>2199</x:v>
      </x:c>
      <x:c r="L9345" t="s">
        <x:v>25</x:v>
      </x:c>
      <x:c r="M9345" t="s">
        <x:v>296</x:v>
      </x:c>
      <x:c r="N9345" t="s">
        <x:v>1396</x:v>
      </x:c>
      <x:c r="O9345" s="3">
        <x:v>0</x:v>
      </x:c>
      <x:c r="P9345" s="3">
        <x:v>0.76</x:v>
      </x:c>
      <x:c r="Q9345" s="3">
        <x:v>0.17</x:v>
      </x:c>
      <x:c r="R9345" s="3">
        <x:v>0</x:v>
      </x:c>
      <x:c r="S9345" s="3">
        <x:v>7.0000000000000007E-2</x:v>
      </x:c>
      <x:c r="T9345" s="2">
        <x:f t="shared" si="730"/>
        <x:v>0</x:v>
      </x:c>
      <x:c r="U9345" s="2">
        <x:f t="shared" si="731"/>
        <x:v>-6391.6</x:v>
      </x:c>
      <x:c r="V9345" s="2">
        <x:f t="shared" si="732"/>
        <x:v>-1429.7</x:v>
      </x:c>
      <x:c r="W9345" s="2">
        <x:f t="shared" si="733"/>
        <x:v>0</x:v>
      </x:c>
      <x:c r="X9345" s="2">
        <x:f t="shared" si="734"/>
        <x:v>-588.69999999999959</x:v>
      </x:c>
    </x:row>
    <x:row r="9346" spans="2:24" ht="14.95" hidden="1" thickTop="1" x14ac:dyDescent="0.25">
      <x:c r="B9346" t="s">
        <x:v>622</x:v>
      </x:c>
      <x:c r="C9346" t="s">
        <x:v>243</x:v>
      </x:c>
      <x:c r="D9346" t="s">
        <x:v>244</x:v>
      </x:c>
      <x:c r="E9346" t="s">
        <x:v>544</x:v>
      </x:c>
      <x:c r="F9346" t="s">
        <x:v>33</x:v>
      </x:c>
      <x:c r="G9346" s="2">
        <x:v>-4205</x:v>
      </x:c>
      <x:c r="J9346" t="s">
        <x:v>1395</x:v>
      </x:c>
      <x:c r="K9346" t="s">
        <x:v>2199</x:v>
      </x:c>
      <x:c r="L9346" t="s">
        <x:v>25</x:v>
      </x:c>
      <x:c r="M9346" t="s">
        <x:v>546</x:v>
      </x:c>
      <x:c r="N9346" t="s">
        <x:v>1396</x:v>
      </x:c>
      <x:c r="O9346" s="3">
        <x:v>0</x:v>
      </x:c>
      <x:c r="P9346" s="3">
        <x:v>0.76</x:v>
      </x:c>
      <x:c r="Q9346" s="3">
        <x:v>0.17</x:v>
      </x:c>
      <x:c r="R9346" s="3">
        <x:v>0</x:v>
      </x:c>
      <x:c r="S9346" s="3">
        <x:v>7.0000000000000007E-2</x:v>
      </x:c>
      <x:c r="T9346" s="2">
        <x:f t="shared" si="730"/>
        <x:v>0</x:v>
      </x:c>
      <x:c r="U9346" s="2">
        <x:f t="shared" si="731"/>
        <x:v>-3195.8</x:v>
      </x:c>
      <x:c r="V9346" s="2">
        <x:f t="shared" si="732"/>
        <x:v>-714.85</x:v>
      </x:c>
      <x:c r="W9346" s="2">
        <x:f t="shared" si="733"/>
        <x:v>0</x:v>
      </x:c>
      <x:c r="X9346" s="2">
        <x:f t="shared" si="734"/>
        <x:v>-294.3499999999998</x:v>
      </x:c>
    </x:row>
    <x:row r="9347" spans="2:24" ht="14.95" hidden="1" thickTop="1" x14ac:dyDescent="0.25">
      <x:c r="B9347" t="s">
        <x:v>622</x:v>
      </x:c>
      <x:c r="C9347" t="s">
        <x:v>243</x:v>
      </x:c>
      <x:c r="D9347" t="s">
        <x:v>244</x:v>
      </x:c>
      <x:c r="E9347" t="s">
        <x:v>544</x:v>
      </x:c>
      <x:c r="F9347" t="s">
        <x:v>33</x:v>
      </x:c>
      <x:c r="G9347" s="2">
        <x:v>29712.12</x:v>
      </x:c>
      <x:c r="J9347" t="s">
        <x:v>1395</x:v>
      </x:c>
      <x:c r="K9347" t="s">
        <x:v>2199</x:v>
      </x:c>
      <x:c r="L9347" t="s">
        <x:v>25</x:v>
      </x:c>
      <x:c r="M9347" t="s">
        <x:v>545</x:v>
      </x:c>
      <x:c r="N9347" t="s">
        <x:v>1396</x:v>
      </x:c>
      <x:c r="O9347" s="3">
        <x:v>0</x:v>
      </x:c>
      <x:c r="P9347" s="3">
        <x:v>0.76</x:v>
      </x:c>
      <x:c r="Q9347" s="3">
        <x:v>0.17</x:v>
      </x:c>
      <x:c r="R9347" s="3">
        <x:v>0</x:v>
      </x:c>
      <x:c r="S9347" s="3">
        <x:v>7.0000000000000007E-2</x:v>
      </x:c>
      <x:c r="T9347" s="2">
        <x:f t="shared" si="730"/>
        <x:v>0</x:v>
      </x:c>
      <x:c r="U9347" s="2">
        <x:f t="shared" si="731"/>
        <x:v>22581.21</x:v>
      </x:c>
      <x:c r="V9347" s="2">
        <x:f t="shared" si="732"/>
        <x:v>5051.0600000000004</x:v>
      </x:c>
      <x:c r="W9347" s="2">
        <x:f t="shared" si="733"/>
        <x:v>0</x:v>
      </x:c>
      <x:c r="X9347" s="2">
        <x:f t="shared" si="734"/>
        <x:v>2079.8499999999995</x:v>
      </x:c>
    </x:row>
    <x:row r="9348" spans="2:24" ht="14.95" hidden="1" thickTop="1" x14ac:dyDescent="0.25">
      <x:c r="B9348" t="s">
        <x:v>622</x:v>
      </x:c>
      <x:c r="C9348" t="s">
        <x:v>243</x:v>
      </x:c>
      <x:c r="D9348" t="s">
        <x:v>244</x:v>
      </x:c>
      <x:c r="E9348" t="s">
        <x:v>544</x:v>
      </x:c>
      <x:c r="F9348" t="s">
        <x:v>33</x:v>
      </x:c>
      <x:c r="G9348" s="2">
        <x:v>-16820</x:v>
      </x:c>
      <x:c r="J9348" t="s">
        <x:v>1395</x:v>
      </x:c>
      <x:c r="K9348" t="s">
        <x:v>2199</x:v>
      </x:c>
      <x:c r="L9348" t="s">
        <x:v>25</x:v>
      </x:c>
      <x:c r="M9348" t="s">
        <x:v>560</x:v>
      </x:c>
      <x:c r="N9348" t="s">
        <x:v>1396</x:v>
      </x:c>
      <x:c r="O9348" s="3">
        <x:v>0</x:v>
      </x:c>
      <x:c r="P9348" s="3">
        <x:v>0.76</x:v>
      </x:c>
      <x:c r="Q9348" s="3">
        <x:v>0.17</x:v>
      </x:c>
      <x:c r="R9348" s="3">
        <x:v>0</x:v>
      </x:c>
      <x:c r="S9348" s="3">
        <x:v>7.0000000000000007E-2</x:v>
      </x:c>
      <x:c r="T9348" s="2">
        <x:f t="shared" si="730"/>
        <x:v>0</x:v>
      </x:c>
      <x:c r="U9348" s="2">
        <x:f t="shared" si="731"/>
        <x:v>-12783.2</x:v>
      </x:c>
      <x:c r="V9348" s="2">
        <x:f t="shared" si="732"/>
        <x:v>-2859.4</x:v>
      </x:c>
      <x:c r="W9348" s="2">
        <x:f t="shared" si="733"/>
        <x:v>0</x:v>
      </x:c>
      <x:c r="X9348" s="2">
        <x:f t="shared" si="734"/>
        <x:v>-1177.3999999999992</x:v>
      </x:c>
    </x:row>
    <x:row r="9349" spans="2:24" ht="14.95" hidden="1" thickTop="1" x14ac:dyDescent="0.25">
      <x:c r="B9349" t="s">
        <x:v>622</x:v>
      </x:c>
      <x:c r="C9349" t="s">
        <x:v>243</x:v>
      </x:c>
      <x:c r="D9349" t="s">
        <x:v>244</x:v>
      </x:c>
      <x:c r="E9349" t="s">
        <x:v>544</x:v>
      </x:c>
      <x:c r="F9349" t="s">
        <x:v>33</x:v>
      </x:c>
      <x:c r="G9349" s="2">
        <x:v>-4205</x:v>
      </x:c>
      <x:c r="J9349" t="s">
        <x:v>1395</x:v>
      </x:c>
      <x:c r="K9349" t="s">
        <x:v>2199</x:v>
      </x:c>
      <x:c r="L9349" t="s">
        <x:v>25</x:v>
      </x:c>
      <x:c r="M9349" t="s">
        <x:v>64</x:v>
      </x:c>
      <x:c r="N9349" t="s">
        <x:v>1396</x:v>
      </x:c>
      <x:c r="O9349" s="3">
        <x:v>0</x:v>
      </x:c>
      <x:c r="P9349" s="3">
        <x:v>0.76</x:v>
      </x:c>
      <x:c r="Q9349" s="3">
        <x:v>0.17</x:v>
      </x:c>
      <x:c r="R9349" s="3">
        <x:v>0</x:v>
      </x:c>
      <x:c r="S9349" s="3">
        <x:v>7.0000000000000007E-2</x:v>
      </x:c>
      <x:c r="T9349" s="2">
        <x:f t="shared" si="730"/>
        <x:v>0</x:v>
      </x:c>
      <x:c r="U9349" s="2">
        <x:f t="shared" si="731"/>
        <x:v>-3195.8</x:v>
      </x:c>
      <x:c r="V9349" s="2">
        <x:f t="shared" si="732"/>
        <x:v>-714.85</x:v>
      </x:c>
      <x:c r="W9349" s="2">
        <x:f t="shared" si="733"/>
        <x:v>0</x:v>
      </x:c>
      <x:c r="X9349" s="2">
        <x:f t="shared" si="734"/>
        <x:v>-294.3499999999998</x:v>
      </x:c>
    </x:row>
    <x:row r="9350" spans="2:24" ht="14.95" hidden="1" thickTop="1" x14ac:dyDescent="0.25">
      <x:c r="B9350" t="s">
        <x:v>622</x:v>
      </x:c>
      <x:c r="C9350" t="s">
        <x:v>243</x:v>
      </x:c>
      <x:c r="D9350" t="s">
        <x:v>244</x:v>
      </x:c>
      <x:c r="E9350" t="s">
        <x:v>544</x:v>
      </x:c>
      <x:c r="F9350" t="s">
        <x:v>33</x:v>
      </x:c>
      <x:c r="G9350" s="2">
        <x:v>4293.3</x:v>
      </x:c>
      <x:c r="J9350" t="s">
        <x:v>1395</x:v>
      </x:c>
      <x:c r="K9350" t="s">
        <x:v>2199</x:v>
      </x:c>
      <x:c r="L9350" t="s">
        <x:v>25</x:v>
      </x:c>
      <x:c r="M9350" t="s">
        <x:v>566</x:v>
      </x:c>
      <x:c r="N9350" t="s">
        <x:v>1396</x:v>
      </x:c>
      <x:c r="O9350" s="3">
        <x:v>0</x:v>
      </x:c>
      <x:c r="P9350" s="3">
        <x:v>0.76</x:v>
      </x:c>
      <x:c r="Q9350" s="3">
        <x:v>0.17</x:v>
      </x:c>
      <x:c r="R9350" s="3">
        <x:v>0</x:v>
      </x:c>
      <x:c r="S9350" s="3">
        <x:v>7.0000000000000007E-2</x:v>
      </x:c>
      <x:c r="T9350" s="2">
        <x:f t="shared" si="730"/>
        <x:v>0</x:v>
      </x:c>
      <x:c r="U9350" s="2">
        <x:f t="shared" si="731"/>
        <x:v>3262.91</x:v>
      </x:c>
      <x:c r="V9350" s="2">
        <x:f t="shared" si="732"/>
        <x:v>729.86</x:v>
      </x:c>
      <x:c r="W9350" s="2">
        <x:f t="shared" si="733"/>
        <x:v>0</x:v>
      </x:c>
      <x:c r="X9350" s="2">
        <x:f t="shared" si="734"/>
        <x:v>300.53000000000031</x:v>
      </x:c>
    </x:row>
    <x:row r="9351" spans="2:24" ht="14.95" hidden="1" thickTop="1" x14ac:dyDescent="0.25">
      <x:c r="B9351" t="s">
        <x:v>622</x:v>
      </x:c>
      <x:c r="C9351" t="s">
        <x:v>243</x:v>
      </x:c>
      <x:c r="D9351" t="s">
        <x:v>244</x:v>
      </x:c>
      <x:c r="E9351" t="s">
        <x:v>544</x:v>
      </x:c>
      <x:c r="F9351" t="s">
        <x:v>211</x:v>
      </x:c>
      <x:c r="G9351" s="2">
        <x:v>5884.72</x:v>
      </x:c>
      <x:c r="J9351" t="s">
        <x:v>1395</x:v>
      </x:c>
      <x:c r="K9351" t="s">
        <x:v>2199</x:v>
      </x:c>
      <x:c r="L9351" t="s">
        <x:v>25</x:v>
      </x:c>
      <x:c r="M9351" t="s">
        <x:v>64</x:v>
      </x:c>
      <x:c r="N9351" t="s">
        <x:v>1396</x:v>
      </x:c>
      <x:c r="O9351" s="3">
        <x:v>0</x:v>
      </x:c>
      <x:c r="P9351" s="3">
        <x:v>0.76</x:v>
      </x:c>
      <x:c r="Q9351" s="3">
        <x:v>0.17</x:v>
      </x:c>
      <x:c r="R9351" s="3">
        <x:v>0</x:v>
      </x:c>
      <x:c r="S9351" s="3">
        <x:v>7.0000000000000007E-2</x:v>
      </x:c>
      <x:c r="T9351" s="2">
        <x:f t="shared" si="730"/>
        <x:v>0</x:v>
      </x:c>
      <x:c r="U9351" s="2">
        <x:f t="shared" si="731"/>
        <x:v>4472.3900000000003</x:v>
      </x:c>
      <x:c r="V9351" s="2">
        <x:f t="shared" si="732"/>
        <x:v>1000.4</x:v>
      </x:c>
      <x:c r="W9351" s="2">
        <x:f t="shared" si="733"/>
        <x:v>0</x:v>
      </x:c>
      <x:c r="X9351" s="2">
        <x:f t="shared" si="734"/>
        <x:v>411.92999999999995</x:v>
      </x:c>
    </x:row>
    <x:row r="9352" spans="2:24" ht="14.95" hidden="1" thickTop="1" x14ac:dyDescent="0.25">
      <x:c r="B9352" t="s">
        <x:v>622</x:v>
      </x:c>
      <x:c r="C9352" t="s">
        <x:v>243</x:v>
      </x:c>
      <x:c r="D9352" t="s">
        <x:v>244</x:v>
      </x:c>
      <x:c r="E9352" t="s">
        <x:v>544</x:v>
      </x:c>
      <x:c r="F9352" t="s">
        <x:v>103</x:v>
      </x:c>
      <x:c r="G9352" s="2">
        <x:v>33413.03</x:v>
      </x:c>
      <x:c r="J9352" t="s">
        <x:v>1395</x:v>
      </x:c>
      <x:c r="K9352" t="s">
        <x:v>2199</x:v>
      </x:c>
      <x:c r="L9352" t="s">
        <x:v>25</x:v>
      </x:c>
      <x:c r="M9352" t="s">
        <x:v>296</x:v>
      </x:c>
      <x:c r="N9352" t="s">
        <x:v>1396</x:v>
      </x:c>
      <x:c r="O9352" s="3">
        <x:v>0</x:v>
      </x:c>
      <x:c r="P9352" s="3">
        <x:v>0.76</x:v>
      </x:c>
      <x:c r="Q9352" s="3">
        <x:v>0.17</x:v>
      </x:c>
      <x:c r="R9352" s="3">
        <x:v>0</x:v>
      </x:c>
      <x:c r="S9352" s="3">
        <x:v>7.0000000000000007E-2</x:v>
      </x:c>
      <x:c r="T9352" s="2">
        <x:f t="shared" si="730"/>
        <x:v>0</x:v>
      </x:c>
      <x:c r="U9352" s="2">
        <x:f t="shared" si="731"/>
        <x:v>25393.9</x:v>
      </x:c>
      <x:c r="V9352" s="2">
        <x:f t="shared" si="732"/>
        <x:v>5680.22</x:v>
      </x:c>
      <x:c r="W9352" s="2">
        <x:f t="shared" si="733"/>
        <x:v>0</x:v>
      </x:c>
      <x:c r="X9352" s="2">
        <x:f t="shared" si="734"/>
        <x:v>2338.9099999999971</x:v>
      </x:c>
    </x:row>
    <x:row r="9353" spans="2:24" ht="14.95" hidden="1" thickTop="1" x14ac:dyDescent="0.25">
      <x:c r="B9353" t="s">
        <x:v>622</x:v>
      </x:c>
      <x:c r="C9353" t="s">
        <x:v>243</x:v>
      </x:c>
      <x:c r="D9353" t="s">
        <x:v>244</x:v>
      </x:c>
      <x:c r="E9353" t="s">
        <x:v>544</x:v>
      </x:c>
      <x:c r="F9353" t="s">
        <x:v>103</x:v>
      </x:c>
      <x:c r="G9353" s="2">
        <x:v>4032.6</x:v>
      </x:c>
      <x:c r="J9353" t="s">
        <x:v>1395</x:v>
      </x:c>
      <x:c r="K9353" t="s">
        <x:v>2199</x:v>
      </x:c>
      <x:c r="L9353" t="s">
        <x:v>25</x:v>
      </x:c>
      <x:c r="M9353" t="s">
        <x:v>546</x:v>
      </x:c>
      <x:c r="N9353" t="s">
        <x:v>1396</x:v>
      </x:c>
      <x:c r="O9353" s="3">
        <x:v>0</x:v>
      </x:c>
      <x:c r="P9353" s="3">
        <x:v>0.76</x:v>
      </x:c>
      <x:c r="Q9353" s="3">
        <x:v>0.17</x:v>
      </x:c>
      <x:c r="R9353" s="3">
        <x:v>0</x:v>
      </x:c>
      <x:c r="S9353" s="3">
        <x:v>7.0000000000000007E-2</x:v>
      </x:c>
      <x:c r="T9353" s="2">
        <x:f t="shared" si="730"/>
        <x:v>0</x:v>
      </x:c>
      <x:c r="U9353" s="2">
        <x:f t="shared" si="731"/>
        <x:v>3064.78</x:v>
      </x:c>
      <x:c r="V9353" s="2">
        <x:f t="shared" si="732"/>
        <x:v>685.54</x:v>
      </x:c>
      <x:c r="W9353" s="2">
        <x:f t="shared" si="733"/>
        <x:v>0</x:v>
      </x:c>
      <x:c r="X9353" s="2">
        <x:f t="shared" si="734"/>
        <x:v>282.27999999999975</x:v>
      </x:c>
    </x:row>
    <x:row r="9354" spans="2:24" ht="14.95" hidden="1" thickTop="1" x14ac:dyDescent="0.25">
      <x:c r="B9354" t="s">
        <x:v>622</x:v>
      </x:c>
      <x:c r="C9354" t="s">
        <x:v>243</x:v>
      </x:c>
      <x:c r="D9354" t="s">
        <x:v>244</x:v>
      </x:c>
      <x:c r="E9354" t="s">
        <x:v>544</x:v>
      </x:c>
      <x:c r="F9354" t="s">
        <x:v>103</x:v>
      </x:c>
      <x:c r="G9354" s="2">
        <x:v>10369.549999999999</x:v>
      </x:c>
      <x:c r="J9354" t="s">
        <x:v>1395</x:v>
      </x:c>
      <x:c r="K9354" t="s">
        <x:v>2199</x:v>
      </x:c>
      <x:c r="L9354" t="s">
        <x:v>25</x:v>
      </x:c>
      <x:c r="M9354" t="s">
        <x:v>545</x:v>
      </x:c>
      <x:c r="N9354" t="s">
        <x:v>1396</x:v>
      </x:c>
      <x:c r="O9354" s="3">
        <x:v>0</x:v>
      </x:c>
      <x:c r="P9354" s="3">
        <x:v>0.76</x:v>
      </x:c>
      <x:c r="Q9354" s="3">
        <x:v>0.17</x:v>
      </x:c>
      <x:c r="R9354" s="3">
        <x:v>0</x:v>
      </x:c>
      <x:c r="S9354" s="3">
        <x:v>7.0000000000000007E-2</x:v>
      </x:c>
      <x:c r="T9354" s="2">
        <x:f t="shared" si="730"/>
        <x:v>0</x:v>
      </x:c>
      <x:c r="U9354" s="2">
        <x:f t="shared" si="731"/>
        <x:v>7880.86</x:v>
      </x:c>
      <x:c r="V9354" s="2">
        <x:f t="shared" si="732"/>
        <x:v>1762.82</x:v>
      </x:c>
      <x:c r="W9354" s="2">
        <x:f t="shared" si="733"/>
        <x:v>0</x:v>
      </x:c>
      <x:c r="X9354" s="2">
        <x:f t="shared" si="734"/>
        <x:v>725.86999999999966</x:v>
      </x:c>
    </x:row>
    <x:row r="9355" spans="2:24" ht="14.95" hidden="1" thickTop="1" x14ac:dyDescent="0.25">
      <x:c r="B9355" t="s">
        <x:v>622</x:v>
      </x:c>
      <x:c r="C9355" t="s">
        <x:v>243</x:v>
      </x:c>
      <x:c r="D9355" t="s">
        <x:v>244</x:v>
      </x:c>
      <x:c r="E9355" t="s">
        <x:v>544</x:v>
      </x:c>
      <x:c r="F9355" t="s">
        <x:v>279</x:v>
      </x:c>
      <x:c r="G9355" s="2">
        <x:v>-14181</x:v>
      </x:c>
      <x:c r="J9355" t="s">
        <x:v>1395</x:v>
      </x:c>
      <x:c r="K9355" t="s">
        <x:v>2199</x:v>
      </x:c>
      <x:c r="L9355" t="s">
        <x:v>25</x:v>
      </x:c>
      <x:c r="M9355" t="s">
        <x:v>296</x:v>
      </x:c>
      <x:c r="N9355" t="s">
        <x:v>1396</x:v>
      </x:c>
      <x:c r="O9355" s="3">
        <x:v>0</x:v>
      </x:c>
      <x:c r="P9355" s="3">
        <x:v>0.76</x:v>
      </x:c>
      <x:c r="Q9355" s="3">
        <x:v>0.17</x:v>
      </x:c>
      <x:c r="R9355" s="3">
        <x:v>0</x:v>
      </x:c>
      <x:c r="S9355" s="3">
        <x:v>7.0000000000000007E-2</x:v>
      </x:c>
      <x:c r="T9355" s="2">
        <x:f t="shared" si="730"/>
        <x:v>0</x:v>
      </x:c>
      <x:c r="U9355" s="2">
        <x:f t="shared" si="731"/>
        <x:v>-10777.56</x:v>
      </x:c>
      <x:c r="V9355" s="2">
        <x:f t="shared" si="732"/>
        <x:v>-2410.77</x:v>
      </x:c>
      <x:c r="W9355" s="2">
        <x:f t="shared" si="733"/>
        <x:v>0</x:v>
      </x:c>
      <x:c r="X9355" s="2">
        <x:f t="shared" si="734"/>
        <x:v>-992.67000000000053</x:v>
      </x:c>
    </x:row>
    <x:row r="9356" spans="2:24" ht="14.95" hidden="1" thickTop="1" x14ac:dyDescent="0.25">
      <x:c r="B9356" t="s">
        <x:v>622</x:v>
      </x:c>
      <x:c r="C9356" t="s">
        <x:v>243</x:v>
      </x:c>
      <x:c r="D9356" t="s">
        <x:v>244</x:v>
      </x:c>
      <x:c r="E9356" t="s">
        <x:v>544</x:v>
      </x:c>
      <x:c r="F9356" t="s">
        <x:v>279</x:v>
      </x:c>
      <x:c r="G9356" s="2">
        <x:v>-1711.5</x:v>
      </x:c>
      <x:c r="J9356" t="s">
        <x:v>1395</x:v>
      </x:c>
      <x:c r="K9356" t="s">
        <x:v>2199</x:v>
      </x:c>
      <x:c r="L9356" t="s">
        <x:v>25</x:v>
      </x:c>
      <x:c r="M9356" t="s">
        <x:v>546</x:v>
      </x:c>
      <x:c r="N9356" t="s">
        <x:v>1396</x:v>
      </x:c>
      <x:c r="O9356" s="3">
        <x:v>0</x:v>
      </x:c>
      <x:c r="P9356" s="3">
        <x:v>0.76</x:v>
      </x:c>
      <x:c r="Q9356" s="3">
        <x:v>0.17</x:v>
      </x:c>
      <x:c r="R9356" s="3">
        <x:v>0</x:v>
      </x:c>
      <x:c r="S9356" s="3">
        <x:v>7.0000000000000007E-2</x:v>
      </x:c>
      <x:c r="T9356" s="2">
        <x:f t="shared" si="730"/>
        <x:v>0</x:v>
      </x:c>
      <x:c r="U9356" s="2">
        <x:f t="shared" si="731"/>
        <x:v>-1300.74</x:v>
      </x:c>
      <x:c r="V9356" s="2">
        <x:f t="shared" si="732"/>
        <x:v>-290.95999999999998</x:v>
      </x:c>
      <x:c r="W9356" s="2">
        <x:f t="shared" si="733"/>
        <x:v>0</x:v>
      </x:c>
      <x:c r="X9356" s="2">
        <x:f t="shared" si="734"/>
        <x:v>-119.80000000000001</x:v>
      </x:c>
    </x:row>
    <x:row r="9357" spans="2:24" ht="14.95" hidden="1" thickTop="1" x14ac:dyDescent="0.25">
      <x:c r="B9357" t="s">
        <x:v>622</x:v>
      </x:c>
      <x:c r="C9357" t="s">
        <x:v>243</x:v>
      </x:c>
      <x:c r="D9357" t="s">
        <x:v>244</x:v>
      </x:c>
      <x:c r="E9357" t="s">
        <x:v>544</x:v>
      </x:c>
      <x:c r="F9357" t="s">
        <x:v>279</x:v>
      </x:c>
      <x:c r="G9357" s="2">
        <x:v>-4401</x:v>
      </x:c>
      <x:c r="J9357" t="s">
        <x:v>1395</x:v>
      </x:c>
      <x:c r="K9357" t="s">
        <x:v>2199</x:v>
      </x:c>
      <x:c r="L9357" t="s">
        <x:v>25</x:v>
      </x:c>
      <x:c r="M9357" t="s">
        <x:v>545</x:v>
      </x:c>
      <x:c r="N9357" t="s">
        <x:v>1396</x:v>
      </x:c>
      <x:c r="O9357" s="3">
        <x:v>0</x:v>
      </x:c>
      <x:c r="P9357" s="3">
        <x:v>0.76</x:v>
      </x:c>
      <x:c r="Q9357" s="3">
        <x:v>0.17</x:v>
      </x:c>
      <x:c r="R9357" s="3">
        <x:v>0</x:v>
      </x:c>
      <x:c r="S9357" s="3">
        <x:v>7.0000000000000007E-2</x:v>
      </x:c>
      <x:c r="T9357" s="2">
        <x:f t="shared" si="730"/>
        <x:v>0</x:v>
      </x:c>
      <x:c r="U9357" s="2">
        <x:f t="shared" si="731"/>
        <x:v>-3344.76</x:v>
      </x:c>
      <x:c r="V9357" s="2">
        <x:f t="shared" si="732"/>
        <x:v>-748.17</x:v>
      </x:c>
      <x:c r="W9357" s="2">
        <x:f t="shared" si="733"/>
        <x:v>0</x:v>
      </x:c>
      <x:c r="X9357" s="2">
        <x:f t="shared" si="734"/>
        <x:v>-308.06999999999982</x:v>
      </x:c>
    </x:row>
    <x:row r="9358" spans="2:24" ht="14.95" hidden="1" thickTop="1" x14ac:dyDescent="0.25">
      <x:c r="B9358" t="s">
        <x:v>622</x:v>
      </x:c>
      <x:c r="C9358" t="s">
        <x:v>243</x:v>
      </x:c>
      <x:c r="D9358" t="s">
        <x:v>244</x:v>
      </x:c>
      <x:c r="E9358" t="s">
        <x:v>544</x:v>
      </x:c>
      <x:c r="F9358" t="s">
        <x:v>290</x:v>
      </x:c>
      <x:c r="G9358" s="2">
        <x:v>19361.93</x:v>
      </x:c>
      <x:c r="J9358" t="s">
        <x:v>1395</x:v>
      </x:c>
      <x:c r="K9358" t="s">
        <x:v>2199</x:v>
      </x:c>
      <x:c r="L9358" t="s">
        <x:v>25</x:v>
      </x:c>
      <x:c r="M9358" t="s">
        <x:v>546</x:v>
      </x:c>
      <x:c r="N9358" t="s">
        <x:v>1396</x:v>
      </x:c>
      <x:c r="O9358" s="3">
        <x:v>0</x:v>
      </x:c>
      <x:c r="P9358" s="3">
        <x:v>0.76</x:v>
      </x:c>
      <x:c r="Q9358" s="3">
        <x:v>0.17</x:v>
      </x:c>
      <x:c r="R9358" s="3">
        <x:v>0</x:v>
      </x:c>
      <x:c r="S9358" s="3">
        <x:v>7.0000000000000007E-2</x:v>
      </x:c>
      <x:c r="T9358" s="2">
        <x:f t="shared" si="730"/>
        <x:v>0</x:v>
      </x:c>
      <x:c r="U9358" s="2">
        <x:f t="shared" si="731"/>
        <x:v>14715.07</x:v>
      </x:c>
      <x:c r="V9358" s="2">
        <x:f t="shared" si="732"/>
        <x:v>3291.53</x:v>
      </x:c>
      <x:c r="W9358" s="2">
        <x:f t="shared" si="733"/>
        <x:v>0</x:v>
      </x:c>
      <x:c r="X9358" s="2">
        <x:f t="shared" si="734"/>
        <x:v>1355.3300000000004</x:v>
      </x:c>
    </x:row>
    <x:row r="9359" spans="2:24" ht="14.95" hidden="1" thickTop="1" x14ac:dyDescent="0.25">
      <x:c r="B9359" t="s">
        <x:v>622</x:v>
      </x:c>
      <x:c r="C9359" t="s">
        <x:v>243</x:v>
      </x:c>
      <x:c r="D9359" t="s">
        <x:v>244</x:v>
      </x:c>
      <x:c r="E9359" t="s">
        <x:v>544</x:v>
      </x:c>
      <x:c r="F9359" t="s">
        <x:v>290</x:v>
      </x:c>
      <x:c r="G9359" s="2">
        <x:v>24202.42</x:v>
      </x:c>
      <x:c r="J9359" t="s">
        <x:v>1395</x:v>
      </x:c>
      <x:c r="K9359" t="s">
        <x:v>2199</x:v>
      </x:c>
      <x:c r="L9359" t="s">
        <x:v>25</x:v>
      </x:c>
      <x:c r="M9359" t="s">
        <x:v>560</x:v>
      </x:c>
      <x:c r="N9359" t="s">
        <x:v>1396</x:v>
      </x:c>
      <x:c r="O9359" s="3">
        <x:v>0</x:v>
      </x:c>
      <x:c r="P9359" s="3">
        <x:v>0.76</x:v>
      </x:c>
      <x:c r="Q9359" s="3">
        <x:v>0.17</x:v>
      </x:c>
      <x:c r="R9359" s="3">
        <x:v>0</x:v>
      </x:c>
      <x:c r="S9359" s="3">
        <x:v>7.0000000000000007E-2</x:v>
      </x:c>
      <x:c r="T9359" s="2">
        <x:f t="shared" si="730"/>
        <x:v>0</x:v>
      </x:c>
      <x:c r="U9359" s="2">
        <x:f t="shared" si="731"/>
        <x:v>18393.84</x:v>
      </x:c>
      <x:c r="V9359" s="2">
        <x:f t="shared" si="732"/>
        <x:v>4114.41</x:v>
      </x:c>
      <x:c r="W9359" s="2">
        <x:f t="shared" si="733"/>
        <x:v>0</x:v>
      </x:c>
      <x:c r="X9359" s="2">
        <x:f t="shared" si="734"/>
        <x:v>1694.1699999999983</x:v>
      </x:c>
    </x:row>
    <x:row r="9360" spans="2:24" ht="14.95" hidden="1" thickTop="1" x14ac:dyDescent="0.25">
      <x:c r="B9360" t="s">
        <x:v>622</x:v>
      </x:c>
      <x:c r="C9360" t="s">
        <x:v>243</x:v>
      </x:c>
      <x:c r="D9360" t="s">
        <x:v>244</x:v>
      </x:c>
      <x:c r="E9360" t="s">
        <x:v>544</x:v>
      </x:c>
      <x:c r="F9360" t="s">
        <x:v>290</x:v>
      </x:c>
      <x:c r="G9360" s="2">
        <x:v>29042.92</x:v>
      </x:c>
      <x:c r="J9360" t="s">
        <x:v>1395</x:v>
      </x:c>
      <x:c r="K9360" t="s">
        <x:v>2199</x:v>
      </x:c>
      <x:c r="L9360" t="s">
        <x:v>25</x:v>
      </x:c>
      <x:c r="M9360" t="s">
        <x:v>566</x:v>
      </x:c>
      <x:c r="N9360" t="s">
        <x:v>1396</x:v>
      </x:c>
      <x:c r="O9360" s="3">
        <x:v>0</x:v>
      </x:c>
      <x:c r="P9360" s="3">
        <x:v>0.76</x:v>
      </x:c>
      <x:c r="Q9360" s="3">
        <x:v>0.17</x:v>
      </x:c>
      <x:c r="R9360" s="3">
        <x:v>0</x:v>
      </x:c>
      <x:c r="S9360" s="3">
        <x:v>7.0000000000000007E-2</x:v>
      </x:c>
      <x:c r="T9360" s="2">
        <x:f t="shared" si="730"/>
        <x:v>0</x:v>
      </x:c>
      <x:c r="U9360" s="2">
        <x:f t="shared" si="731"/>
        <x:v>22072.62</x:v>
      </x:c>
      <x:c r="V9360" s="2">
        <x:f t="shared" si="732"/>
        <x:v>4937.3</x:v>
      </x:c>
      <x:c r="W9360" s="2">
        <x:f t="shared" si="733"/>
        <x:v>0</x:v>
      </x:c>
      <x:c r="X9360" s="2">
        <x:f t="shared" si="734"/>
        <x:v>2032.9999999999991</x:v>
      </x:c>
    </x:row>
    <x:row r="9361" spans="2:24" ht="14.95" hidden="1" thickTop="1" x14ac:dyDescent="0.25">
      <x:c r="B9361" t="s">
        <x:v>622</x:v>
      </x:c>
      <x:c r="C9361" t="s">
        <x:v>243</x:v>
      </x:c>
      <x:c r="D9361" t="s">
        <x:v>244</x:v>
      </x:c>
      <x:c r="E9361" t="s">
        <x:v>544</x:v>
      </x:c>
      <x:c r="F9361" t="s">
        <x:v>29</x:v>
      </x:c>
      <x:c r="G9361" s="2">
        <x:v>1700.4</x:v>
      </x:c>
      <x:c r="J9361" t="s">
        <x:v>167</x:v>
      </x:c>
      <x:c r="K9361" t="s">
        <x:v>1807</x:v>
      </x:c>
      <x:c r="L9361" t="s">
        <x:v>25</x:v>
      </x:c>
      <x:c r="M9361" t="s">
        <x:v>547</x:v>
      </x:c>
      <x:c r="N9361" t="s">
        <x:v>1397</x:v>
      </x:c>
      <x:c r="O9361" s="3">
        <x:v>0</x:v>
      </x:c>
      <x:c r="P9361" s="3">
        <x:v>0.76</x:v>
      </x:c>
      <x:c r="Q9361" s="3">
        <x:v>0.17</x:v>
      </x:c>
      <x:c r="R9361" s="3">
        <x:v>0</x:v>
      </x:c>
      <x:c r="S9361" s="3">
        <x:v>7.0000000000000007E-2</x:v>
      </x:c>
      <x:c r="T9361" s="2">
        <x:f t="shared" si="730"/>
        <x:v>0</x:v>
      </x:c>
      <x:c r="U9361" s="2">
        <x:f t="shared" si="731"/>
        <x:v>1292.3</x:v>
      </x:c>
      <x:c r="V9361" s="2">
        <x:f t="shared" si="732"/>
        <x:v>289.07</x:v>
      </x:c>
      <x:c r="W9361" s="2">
        <x:f t="shared" si="733"/>
        <x:v>0</x:v>
      </x:c>
      <x:c r="X9361" s="2">
        <x:f t="shared" si="734"/>
        <x:v>119.03000000000014</x:v>
      </x:c>
    </x:row>
    <x:row r="9362" spans="2:24" ht="14.95" hidden="1" thickTop="1" x14ac:dyDescent="0.25">
      <x:c r="B9362" t="s">
        <x:v>622</x:v>
      </x:c>
      <x:c r="C9362" t="s">
        <x:v>243</x:v>
      </x:c>
      <x:c r="D9362" t="s">
        <x:v>244</x:v>
      </x:c>
      <x:c r="E9362" t="s">
        <x:v>544</x:v>
      </x:c>
      <x:c r="F9362" t="s">
        <x:v>29</x:v>
      </x:c>
      <x:c r="G9362" s="2">
        <x:v>5101.22</x:v>
      </x:c>
      <x:c r="J9362" t="s">
        <x:v>167</x:v>
      </x:c>
      <x:c r="K9362" t="s">
        <x:v>1807</x:v>
      </x:c>
      <x:c r="L9362" t="s">
        <x:v>25</x:v>
      </x:c>
      <x:c r="M9362" t="s">
        <x:v>567</x:v>
      </x:c>
      <x:c r="N9362" t="s">
        <x:v>1397</x:v>
      </x:c>
      <x:c r="O9362" s="3">
        <x:v>0</x:v>
      </x:c>
      <x:c r="P9362" s="3">
        <x:v>0.76</x:v>
      </x:c>
      <x:c r="Q9362" s="3">
        <x:v>0.17</x:v>
      </x:c>
      <x:c r="R9362" s="3">
        <x:v>0</x:v>
      </x:c>
      <x:c r="S9362" s="3">
        <x:v>7.0000000000000007E-2</x:v>
      </x:c>
      <x:c r="T9362" s="2">
        <x:f t="shared" si="730"/>
        <x:v>0</x:v>
      </x:c>
      <x:c r="U9362" s="2">
        <x:f t="shared" si="731"/>
        <x:v>3876.93</x:v>
      </x:c>
      <x:c r="V9362" s="2">
        <x:f t="shared" si="732"/>
        <x:v>867.21</x:v>
      </x:c>
      <x:c r="W9362" s="2">
        <x:f t="shared" si="733"/>
        <x:v>0</x:v>
      </x:c>
      <x:c r="X9362" s="2">
        <x:f t="shared" si="734"/>
        <x:v>357.08000000000038</x:v>
      </x:c>
    </x:row>
    <x:row r="9363" spans="2:24" ht="14.95" hidden="1" thickTop="1" x14ac:dyDescent="0.25">
      <x:c r="B9363" t="s">
        <x:v>622</x:v>
      </x:c>
      <x:c r="C9363" t="s">
        <x:v>243</x:v>
      </x:c>
      <x:c r="D9363" t="s">
        <x:v>244</x:v>
      </x:c>
      <x:c r="E9363" t="s">
        <x:v>544</x:v>
      </x:c>
      <x:c r="F9363" t="s">
        <x:v>31</x:v>
      </x:c>
      <x:c r="G9363" s="2">
        <x:v>7481.97</x:v>
      </x:c>
      <x:c r="J9363" t="s">
        <x:v>167</x:v>
      </x:c>
      <x:c r="K9363" t="s">
        <x:v>1807</x:v>
      </x:c>
      <x:c r="L9363" t="s">
        <x:v>25</x:v>
      </x:c>
      <x:c r="M9363" t="s">
        <x:v>41</x:v>
      </x:c>
      <x:c r="N9363" t="s">
        <x:v>1397</x:v>
      </x:c>
      <x:c r="O9363" s="3">
        <x:v>0</x:v>
      </x:c>
      <x:c r="P9363" s="3">
        <x:v>0.76</x:v>
      </x:c>
      <x:c r="Q9363" s="3">
        <x:v>0.17</x:v>
      </x:c>
      <x:c r="R9363" s="3">
        <x:v>0</x:v>
      </x:c>
      <x:c r="S9363" s="3">
        <x:v>7.0000000000000007E-2</x:v>
      </x:c>
      <x:c r="T9363" s="2">
        <x:f t="shared" si="730"/>
        <x:v>0</x:v>
      </x:c>
      <x:c r="U9363" s="2">
        <x:f t="shared" si="731"/>
        <x:v>5686.3</x:v>
      </x:c>
      <x:c r="V9363" s="2">
        <x:f t="shared" si="732"/>
        <x:v>1271.93</x:v>
      </x:c>
      <x:c r="W9363" s="2">
        <x:f t="shared" si="733"/>
        <x:v>0</x:v>
      </x:c>
      <x:c r="X9363" s="2">
        <x:f t="shared" si="734"/>
        <x:v>523.74</x:v>
      </x:c>
    </x:row>
    <x:row r="9364" spans="2:24" ht="14.95" hidden="1" thickTop="1" x14ac:dyDescent="0.25">
      <x:c r="B9364" t="s">
        <x:v>622</x:v>
      </x:c>
      <x:c r="C9364" t="s">
        <x:v>243</x:v>
      </x:c>
      <x:c r="D9364" t="s">
        <x:v>244</x:v>
      </x:c>
      <x:c r="E9364" t="s">
        <x:v>544</x:v>
      </x:c>
      <x:c r="F9364" t="s">
        <x:v>31</x:v>
      </x:c>
      <x:c r="G9364" s="2">
        <x:v>4046.69</x:v>
      </x:c>
      <x:c r="J9364" t="s">
        <x:v>167</x:v>
      </x:c>
      <x:c r="K9364" t="s">
        <x:v>1807</x:v>
      </x:c>
      <x:c r="L9364" t="s">
        <x:v>25</x:v>
      </x:c>
      <x:c r="M9364" t="s">
        <x:v>545</x:v>
      </x:c>
      <x:c r="N9364" t="s">
        <x:v>1397</x:v>
      </x:c>
      <x:c r="O9364" s="3">
        <x:v>0</x:v>
      </x:c>
      <x:c r="P9364" s="3">
        <x:v>0.76</x:v>
      </x:c>
      <x:c r="Q9364" s="3">
        <x:v>0.17</x:v>
      </x:c>
      <x:c r="R9364" s="3">
        <x:v>0</x:v>
      </x:c>
      <x:c r="S9364" s="3">
        <x:v>7.0000000000000007E-2</x:v>
      </x:c>
      <x:c r="T9364" s="2">
        <x:f t="shared" si="730"/>
        <x:v>0</x:v>
      </x:c>
      <x:c r="U9364" s="2">
        <x:f t="shared" si="731"/>
        <x:v>3075.48</x:v>
      </x:c>
      <x:c r="V9364" s="2">
        <x:f t="shared" si="732"/>
        <x:v>687.94</x:v>
      </x:c>
      <x:c r="W9364" s="2">
        <x:f t="shared" si="733"/>
        <x:v>0</x:v>
      </x:c>
      <x:c r="X9364" s="2">
        <x:f t="shared" si="734"/>
        <x:v>283.27</x:v>
      </x:c>
    </x:row>
    <x:row r="9365" spans="2:24" ht="14.95" hidden="1" thickTop="1" x14ac:dyDescent="0.25">
      <x:c r="B9365" t="s">
        <x:v>622</x:v>
      </x:c>
      <x:c r="C9365" t="s">
        <x:v>243</x:v>
      </x:c>
      <x:c r="D9365" t="s">
        <x:v>244</x:v>
      </x:c>
      <x:c r="E9365" t="s">
        <x:v>544</x:v>
      </x:c>
      <x:c r="F9365" t="s">
        <x:v>281</x:v>
      </x:c>
      <x:c r="G9365" s="2">
        <x:v>3464.82</x:v>
      </x:c>
      <x:c r="J9365" t="s">
        <x:v>167</x:v>
      </x:c>
      <x:c r="K9365" t="s">
        <x:v>1807</x:v>
      </x:c>
      <x:c r="L9365" t="s">
        <x:v>25</x:v>
      </x:c>
      <x:c r="M9365" t="s">
        <x:v>545</x:v>
      </x:c>
      <x:c r="N9365" t="s">
        <x:v>1397</x:v>
      </x:c>
      <x:c r="O9365" s="3">
        <x:v>0</x:v>
      </x:c>
      <x:c r="P9365" s="3">
        <x:v>0.76</x:v>
      </x:c>
      <x:c r="Q9365" s="3">
        <x:v>0.17</x:v>
      </x:c>
      <x:c r="R9365" s="3">
        <x:v>0</x:v>
      </x:c>
      <x:c r="S9365" s="3">
        <x:v>7.0000000000000007E-2</x:v>
      </x:c>
      <x:c r="T9365" s="2">
        <x:f t="shared" si="730"/>
        <x:v>0</x:v>
      </x:c>
      <x:c r="U9365" s="2">
        <x:f t="shared" si="731"/>
        <x:v>2633.26</x:v>
      </x:c>
      <x:c r="V9365" s="2">
        <x:f t="shared" si="732"/>
        <x:v>589.02</x:v>
      </x:c>
      <x:c r="W9365" s="2">
        <x:f t="shared" si="733"/>
        <x:v>0</x:v>
      </x:c>
      <x:c r="X9365" s="2">
        <x:f t="shared" si="734"/>
        <x:v>242.53999999999996</x:v>
      </x:c>
    </x:row>
    <x:row r="9366" spans="2:24" ht="14.95" hidden="1" thickTop="1" x14ac:dyDescent="0.25">
      <x:c r="B9366" t="s">
        <x:v>622</x:v>
      </x:c>
      <x:c r="C9366" t="s">
        <x:v>243</x:v>
      </x:c>
      <x:c r="D9366" t="s">
        <x:v>244</x:v>
      </x:c>
      <x:c r="E9366" t="s">
        <x:v>544</x:v>
      </x:c>
      <x:c r="F9366" t="s">
        <x:v>281</x:v>
      </x:c>
      <x:c r="G9366" s="2">
        <x:v>4850.75</x:v>
      </x:c>
      <x:c r="J9366" t="s">
        <x:v>167</x:v>
      </x:c>
      <x:c r="K9366" t="s">
        <x:v>1807</x:v>
      </x:c>
      <x:c r="L9366" t="s">
        <x:v>25</x:v>
      </x:c>
      <x:c r="M9366" t="s">
        <x:v>558</x:v>
      </x:c>
      <x:c r="N9366" t="s">
        <x:v>1397</x:v>
      </x:c>
      <x:c r="O9366" s="3">
        <x:v>0</x:v>
      </x:c>
      <x:c r="P9366" s="3">
        <x:v>0.76</x:v>
      </x:c>
      <x:c r="Q9366" s="3">
        <x:v>0.17</x:v>
      </x:c>
      <x:c r="R9366" s="3">
        <x:v>0</x:v>
      </x:c>
      <x:c r="S9366" s="3">
        <x:v>7.0000000000000007E-2</x:v>
      </x:c>
      <x:c r="T9366" s="2">
        <x:f t="shared" si="730"/>
        <x:v>0</x:v>
      </x:c>
      <x:c r="U9366" s="2">
        <x:f t="shared" si="731"/>
        <x:v>3686.57</x:v>
      </x:c>
      <x:c r="V9366" s="2">
        <x:f t="shared" si="732"/>
        <x:v>824.63</x:v>
      </x:c>
      <x:c r="W9366" s="2">
        <x:f t="shared" si="733"/>
        <x:v>0</x:v>
      </x:c>
      <x:c r="X9366" s="2">
        <x:f t="shared" si="734"/>
        <x:v>339.54999999999984</x:v>
      </x:c>
    </x:row>
    <x:row r="9367" spans="2:24" ht="14.95" hidden="1" thickTop="1" x14ac:dyDescent="0.25">
      <x:c r="B9367" t="s">
        <x:v>622</x:v>
      </x:c>
      <x:c r="C9367" t="s">
        <x:v>243</x:v>
      </x:c>
      <x:c r="D9367" t="s">
        <x:v>244</x:v>
      </x:c>
      <x:c r="E9367" t="s">
        <x:v>544</x:v>
      </x:c>
      <x:c r="F9367" t="s">
        <x:v>281</x:v>
      </x:c>
      <x:c r="G9367" s="2">
        <x:v>44349.82</x:v>
      </x:c>
      <x:c r="J9367" t="s">
        <x:v>167</x:v>
      </x:c>
      <x:c r="K9367" t="s">
        <x:v>1807</x:v>
      </x:c>
      <x:c r="L9367" t="s">
        <x:v>25</x:v>
      </x:c>
      <x:c r="M9367" t="s">
        <x:v>550</x:v>
      </x:c>
      <x:c r="N9367" t="s">
        <x:v>1397</x:v>
      </x:c>
      <x:c r="O9367" s="3">
        <x:v>0</x:v>
      </x:c>
      <x:c r="P9367" s="3">
        <x:v>0.76</x:v>
      </x:c>
      <x:c r="Q9367" s="3">
        <x:v>0.17</x:v>
      </x:c>
      <x:c r="R9367" s="3">
        <x:v>0</x:v>
      </x:c>
      <x:c r="S9367" s="3">
        <x:v>7.0000000000000007E-2</x:v>
      </x:c>
      <x:c r="T9367" s="2">
        <x:f t="shared" si="730"/>
        <x:v>0</x:v>
      </x:c>
      <x:c r="U9367" s="2">
        <x:f t="shared" si="731"/>
        <x:v>33705.86</x:v>
      </x:c>
      <x:c r="V9367" s="2">
        <x:f t="shared" si="732"/>
        <x:v>7539.47</x:v>
      </x:c>
      <x:c r="W9367" s="2">
        <x:f t="shared" si="733"/>
        <x:v>0</x:v>
      </x:c>
      <x:c r="X9367" s="2">
        <x:f t="shared" si="734"/>
        <x:v>3104.4899999999989</x:v>
      </x:c>
    </x:row>
    <x:row r="9368" spans="2:24" ht="14.95" hidden="1" thickTop="1" x14ac:dyDescent="0.25">
      <x:c r="B9368" t="s">
        <x:v>622</x:v>
      </x:c>
      <x:c r="C9368" t="s">
        <x:v>243</x:v>
      </x:c>
      <x:c r="D9368" t="s">
        <x:v>244</x:v>
      </x:c>
      <x:c r="E9368" t="s">
        <x:v>544</x:v>
      </x:c>
      <x:c r="F9368" t="s">
        <x:v>282</x:v>
      </x:c>
      <x:c r="G9368" s="2">
        <x:v>45530.62</x:v>
      </x:c>
      <x:c r="J9368" t="s">
        <x:v>167</x:v>
      </x:c>
      <x:c r="K9368" t="s">
        <x:v>1807</x:v>
      </x:c>
      <x:c r="L9368" t="s">
        <x:v>25</x:v>
      </x:c>
      <x:c r="M9368" t="s">
        <x:v>296</x:v>
      </x:c>
      <x:c r="N9368" t="s">
        <x:v>1397</x:v>
      </x:c>
      <x:c r="O9368" s="3">
        <x:v>0</x:v>
      </x:c>
      <x:c r="P9368" s="3">
        <x:v>0.76</x:v>
      </x:c>
      <x:c r="Q9368" s="3">
        <x:v>0.17</x:v>
      </x:c>
      <x:c r="R9368" s="3">
        <x:v>0</x:v>
      </x:c>
      <x:c r="S9368" s="3">
        <x:v>7.0000000000000007E-2</x:v>
      </x:c>
      <x:c r="T9368" s="2">
        <x:f t="shared" si="730"/>
        <x:v>0</x:v>
      </x:c>
      <x:c r="U9368" s="2">
        <x:f t="shared" si="731"/>
        <x:v>34603.269999999997</x:v>
      </x:c>
      <x:c r="V9368" s="2">
        <x:f t="shared" si="732"/>
        <x:v>7740.21</x:v>
      </x:c>
      <x:c r="W9368" s="2">
        <x:f t="shared" si="733"/>
        <x:v>0</x:v>
      </x:c>
      <x:c r="X9368" s="2">
        <x:f t="shared" si="734"/>
        <x:v>3187.1400000000058</x:v>
      </x:c>
    </x:row>
    <x:row r="9369" spans="2:24" ht="14.95" hidden="1" thickTop="1" x14ac:dyDescent="0.25">
      <x:c r="B9369" t="s">
        <x:v>622</x:v>
      </x:c>
      <x:c r="C9369" t="s">
        <x:v>243</x:v>
      </x:c>
      <x:c r="D9369" t="s">
        <x:v>244</x:v>
      </x:c>
      <x:c r="E9369" t="s">
        <x:v>544</x:v>
      </x:c>
      <x:c r="F9369" t="s">
        <x:v>282</x:v>
      </x:c>
      <x:c r="G9369" s="2">
        <x:v>36424.49</x:v>
      </x:c>
      <x:c r="J9369" t="s">
        <x:v>167</x:v>
      </x:c>
      <x:c r="K9369" t="s">
        <x:v>1807</x:v>
      </x:c>
      <x:c r="L9369" t="s">
        <x:v>25</x:v>
      </x:c>
      <x:c r="M9369" t="s">
        <x:v>376</x:v>
      </x:c>
      <x:c r="N9369" t="s">
        <x:v>1397</x:v>
      </x:c>
      <x:c r="O9369" s="3">
        <x:v>0</x:v>
      </x:c>
      <x:c r="P9369" s="3">
        <x:v>0.76</x:v>
      </x:c>
      <x:c r="Q9369" s="3">
        <x:v>0.17</x:v>
      </x:c>
      <x:c r="R9369" s="3">
        <x:v>0</x:v>
      </x:c>
      <x:c r="S9369" s="3">
        <x:v>7.0000000000000007E-2</x:v>
      </x:c>
      <x:c r="T9369" s="2">
        <x:f t="shared" si="730"/>
        <x:v>0</x:v>
      </x:c>
      <x:c r="U9369" s="2">
        <x:f t="shared" si="731"/>
        <x:v>27682.61</x:v>
      </x:c>
      <x:c r="V9369" s="2">
        <x:f t="shared" si="732"/>
        <x:v>6192.16</x:v>
      </x:c>
      <x:c r="W9369" s="2">
        <x:f t="shared" si="733"/>
        <x:v>0</x:v>
      </x:c>
      <x:c r="X9369" s="2">
        <x:f t="shared" si="734"/>
        <x:v>2549.7199999999975</x:v>
      </x:c>
    </x:row>
    <x:row r="9370" spans="2:24" ht="14.95" hidden="1" thickTop="1" x14ac:dyDescent="0.25">
      <x:c r="B9370" t="s">
        <x:v>622</x:v>
      </x:c>
      <x:c r="C9370" t="s">
        <x:v>243</x:v>
      </x:c>
      <x:c r="D9370" t="s">
        <x:v>244</x:v>
      </x:c>
      <x:c r="E9370" t="s">
        <x:v>544</x:v>
      </x:c>
      <x:c r="F9370" t="s">
        <x:v>282</x:v>
      </x:c>
      <x:c r="G9370" s="2">
        <x:v>27318.37</x:v>
      </x:c>
      <x:c r="J9370" t="s">
        <x:v>167</x:v>
      </x:c>
      <x:c r="K9370" t="s">
        <x:v>1807</x:v>
      </x:c>
      <x:c r="L9370" t="s">
        <x:v>25</x:v>
      </x:c>
      <x:c r="M9370" t="s">
        <x:v>546</x:v>
      </x:c>
      <x:c r="N9370" t="s">
        <x:v>1397</x:v>
      </x:c>
      <x:c r="O9370" s="3">
        <x:v>0</x:v>
      </x:c>
      <x:c r="P9370" s="3">
        <x:v>0.76</x:v>
      </x:c>
      <x:c r="Q9370" s="3">
        <x:v>0.17</x:v>
      </x:c>
      <x:c r="R9370" s="3">
        <x:v>0</x:v>
      </x:c>
      <x:c r="S9370" s="3">
        <x:v>7.0000000000000007E-2</x:v>
      </x:c>
      <x:c r="T9370" s="2">
        <x:f t="shared" si="730"/>
        <x:v>0</x:v>
      </x:c>
      <x:c r="U9370" s="2">
        <x:f t="shared" si="731"/>
        <x:v>20761.96</x:v>
      </x:c>
      <x:c r="V9370" s="2">
        <x:f t="shared" si="732"/>
        <x:v>4644.12</x:v>
      </x:c>
      <x:c r="W9370" s="2">
        <x:f t="shared" si="733"/>
        <x:v>0</x:v>
      </x:c>
      <x:c r="X9370" s="2">
        <x:f t="shared" si="734"/>
        <x:v>1912.29</x:v>
      </x:c>
    </x:row>
    <x:row r="9371" spans="2:24" ht="14.95" hidden="1" thickTop="1" x14ac:dyDescent="0.25">
      <x:c r="B9371" t="s">
        <x:v>622</x:v>
      </x:c>
      <x:c r="C9371" t="s">
        <x:v>243</x:v>
      </x:c>
      <x:c r="D9371" t="s">
        <x:v>244</x:v>
      </x:c>
      <x:c r="E9371" t="s">
        <x:v>544</x:v>
      </x:c>
      <x:c r="F9371" t="s">
        <x:v>282</x:v>
      </x:c>
      <x:c r="G9371" s="2">
        <x:v>36424.49</x:v>
      </x:c>
      <x:c r="J9371" t="s">
        <x:v>167</x:v>
      </x:c>
      <x:c r="K9371" t="s">
        <x:v>1807</x:v>
      </x:c>
      <x:c r="L9371" t="s">
        <x:v>25</x:v>
      </x:c>
      <x:c r="M9371" t="s">
        <x:v>545</x:v>
      </x:c>
      <x:c r="N9371" t="s">
        <x:v>1397</x:v>
      </x:c>
      <x:c r="O9371" s="3">
        <x:v>0</x:v>
      </x:c>
      <x:c r="P9371" s="3">
        <x:v>0.76</x:v>
      </x:c>
      <x:c r="Q9371" s="3">
        <x:v>0.17</x:v>
      </x:c>
      <x:c r="R9371" s="3">
        <x:v>0</x:v>
      </x:c>
      <x:c r="S9371" s="3">
        <x:v>7.0000000000000007E-2</x:v>
      </x:c>
      <x:c r="T9371" s="2">
        <x:f t="shared" si="730"/>
        <x:v>0</x:v>
      </x:c>
      <x:c r="U9371" s="2">
        <x:f t="shared" si="731"/>
        <x:v>27682.61</x:v>
      </x:c>
      <x:c r="V9371" s="2">
        <x:f t="shared" si="732"/>
        <x:v>6192.16</x:v>
      </x:c>
      <x:c r="W9371" s="2">
        <x:f t="shared" si="733"/>
        <x:v>0</x:v>
      </x:c>
      <x:c r="X9371" s="2">
        <x:f t="shared" si="734"/>
        <x:v>2549.7199999999975</x:v>
      </x:c>
    </x:row>
    <x:row r="9372" spans="2:24" ht="14.95" hidden="1" thickTop="1" x14ac:dyDescent="0.25">
      <x:c r="B9372" t="s">
        <x:v>622</x:v>
      </x:c>
      <x:c r="C9372" t="s">
        <x:v>243</x:v>
      </x:c>
      <x:c r="D9372" t="s">
        <x:v>244</x:v>
      </x:c>
      <x:c r="E9372" t="s">
        <x:v>544</x:v>
      </x:c>
      <x:c r="F9372" t="s">
        <x:v>282</x:v>
      </x:c>
      <x:c r="G9372" s="2">
        <x:v>31871.43</x:v>
      </x:c>
      <x:c r="J9372" t="s">
        <x:v>167</x:v>
      </x:c>
      <x:c r="K9372" t="s">
        <x:v>1807</x:v>
      </x:c>
      <x:c r="L9372" t="s">
        <x:v>25</x:v>
      </x:c>
      <x:c r="M9372" t="s">
        <x:v>558</x:v>
      </x:c>
      <x:c r="N9372" t="s">
        <x:v>1397</x:v>
      </x:c>
      <x:c r="O9372" s="3">
        <x:v>0</x:v>
      </x:c>
      <x:c r="P9372" s="3">
        <x:v>0.76</x:v>
      </x:c>
      <x:c r="Q9372" s="3">
        <x:v>0.17</x:v>
      </x:c>
      <x:c r="R9372" s="3">
        <x:v>0</x:v>
      </x:c>
      <x:c r="S9372" s="3">
        <x:v>7.0000000000000007E-2</x:v>
      </x:c>
      <x:c r="T9372" s="2">
        <x:f t="shared" si="730"/>
        <x:v>0</x:v>
      </x:c>
      <x:c r="U9372" s="2">
        <x:f t="shared" si="731"/>
        <x:v>24222.29</x:v>
      </x:c>
      <x:c r="V9372" s="2">
        <x:f t="shared" si="732"/>
        <x:v>5418.14</x:v>
      </x:c>
      <x:c r="W9372" s="2">
        <x:f t="shared" si="733"/>
        <x:v>0</x:v>
      </x:c>
      <x:c r="X9372" s="2">
        <x:f t="shared" si="734"/>
        <x:v>2230.9999999999991</x:v>
      </x:c>
    </x:row>
    <x:row r="9373" spans="2:24" ht="14.95" hidden="1" thickTop="1" x14ac:dyDescent="0.25">
      <x:c r="B9373" t="s">
        <x:v>622</x:v>
      </x:c>
      <x:c r="C9373" t="s">
        <x:v>243</x:v>
      </x:c>
      <x:c r="D9373" t="s">
        <x:v>244</x:v>
      </x:c>
      <x:c r="E9373" t="s">
        <x:v>544</x:v>
      </x:c>
      <x:c r="F9373" t="s">
        <x:v>282</x:v>
      </x:c>
      <x:c r="G9373" s="2">
        <x:v>126580.82</x:v>
      </x:c>
      <x:c r="J9373" t="s">
        <x:v>167</x:v>
      </x:c>
      <x:c r="K9373" t="s">
        <x:v>1807</x:v>
      </x:c>
      <x:c r="L9373" t="s">
        <x:v>25</x:v>
      </x:c>
      <x:c r="M9373" t="s">
        <x:v>560</x:v>
      </x:c>
      <x:c r="N9373" t="s">
        <x:v>1397</x:v>
      </x:c>
      <x:c r="O9373" s="3">
        <x:v>0</x:v>
      </x:c>
      <x:c r="P9373" s="3">
        <x:v>0.76</x:v>
      </x:c>
      <x:c r="Q9373" s="3">
        <x:v>0.17</x:v>
      </x:c>
      <x:c r="R9373" s="3">
        <x:v>0</x:v>
      </x:c>
      <x:c r="S9373" s="3">
        <x:v>7.0000000000000007E-2</x:v>
      </x:c>
      <x:c r="T9373" s="2">
        <x:f t="shared" si="730"/>
        <x:v>0</x:v>
      </x:c>
      <x:c r="U9373" s="2">
        <x:f t="shared" si="731"/>
        <x:v>96201.42</x:v>
      </x:c>
      <x:c r="V9373" s="2">
        <x:f t="shared" si="732"/>
        <x:v>21518.74</x:v>
      </x:c>
      <x:c r="W9373" s="2">
        <x:f t="shared" si="733"/>
        <x:v>0</x:v>
      </x:c>
      <x:c r="X9373" s="2">
        <x:f t="shared" si="734"/>
        <x:v>8860.6600000000071</x:v>
      </x:c>
    </x:row>
    <x:row r="9374" spans="2:24" ht="14.95" hidden="1" thickTop="1" x14ac:dyDescent="0.25">
      <x:c r="B9374" t="s">
        <x:v>622</x:v>
      </x:c>
      <x:c r="C9374" t="s">
        <x:v>243</x:v>
      </x:c>
      <x:c r="D9374" t="s">
        <x:v>244</x:v>
      </x:c>
      <x:c r="E9374" t="s">
        <x:v>544</x:v>
      </x:c>
      <x:c r="F9374" t="s">
        <x:v>282</x:v>
      </x:c>
      <x:c r="G9374" s="2">
        <x:v>45530.62</x:v>
      </x:c>
      <x:c r="J9374" t="s">
        <x:v>167</x:v>
      </x:c>
      <x:c r="K9374" t="s">
        <x:v>1807</x:v>
      </x:c>
      <x:c r="L9374" t="s">
        <x:v>25</x:v>
      </x:c>
      <x:c r="M9374" t="s">
        <x:v>550</x:v>
      </x:c>
      <x:c r="N9374" t="s">
        <x:v>1397</x:v>
      </x:c>
      <x:c r="O9374" s="3">
        <x:v>0</x:v>
      </x:c>
      <x:c r="P9374" s="3">
        <x:v>0.76</x:v>
      </x:c>
      <x:c r="Q9374" s="3">
        <x:v>0.17</x:v>
      </x:c>
      <x:c r="R9374" s="3">
        <x:v>0</x:v>
      </x:c>
      <x:c r="S9374" s="3">
        <x:v>7.0000000000000007E-2</x:v>
      </x:c>
      <x:c r="T9374" s="2">
        <x:f t="shared" si="730"/>
        <x:v>0</x:v>
      </x:c>
      <x:c r="U9374" s="2">
        <x:f t="shared" si="731"/>
        <x:v>34603.269999999997</x:v>
      </x:c>
      <x:c r="V9374" s="2">
        <x:f t="shared" si="732"/>
        <x:v>7740.21</x:v>
      </x:c>
      <x:c r="W9374" s="2">
        <x:f t="shared" si="733"/>
        <x:v>0</x:v>
      </x:c>
      <x:c r="X9374" s="2">
        <x:f t="shared" si="734"/>
        <x:v>3187.1400000000058</x:v>
      </x:c>
    </x:row>
    <x:row r="9375" spans="2:24" ht="14.95" hidden="1" thickTop="1" x14ac:dyDescent="0.25">
      <x:c r="B9375" t="s">
        <x:v>622</x:v>
      </x:c>
      <x:c r="C9375" t="s">
        <x:v>243</x:v>
      </x:c>
      <x:c r="D9375" t="s">
        <x:v>244</x:v>
      </x:c>
      <x:c r="E9375" t="s">
        <x:v>544</x:v>
      </x:c>
      <x:c r="F9375" t="s">
        <x:v>282</x:v>
      </x:c>
      <x:c r="G9375" s="2">
        <x:v>42920.98</x:v>
      </x:c>
      <x:c r="J9375" t="s">
        <x:v>167</x:v>
      </x:c>
      <x:c r="K9375" t="s">
        <x:v>1807</x:v>
      </x:c>
      <x:c r="L9375" t="s">
        <x:v>25</x:v>
      </x:c>
      <x:c r="M9375" t="s">
        <x:v>64</x:v>
      </x:c>
      <x:c r="N9375" t="s">
        <x:v>1397</x:v>
      </x:c>
      <x:c r="O9375" s="3">
        <x:v>0</x:v>
      </x:c>
      <x:c r="P9375" s="3">
        <x:v>0.76</x:v>
      </x:c>
      <x:c r="Q9375" s="3">
        <x:v>0.17</x:v>
      </x:c>
      <x:c r="R9375" s="3">
        <x:v>0</x:v>
      </x:c>
      <x:c r="S9375" s="3">
        <x:v>7.0000000000000007E-2</x:v>
      </x:c>
      <x:c r="T9375" s="2">
        <x:f t="shared" si="730"/>
        <x:v>0</x:v>
      </x:c>
      <x:c r="U9375" s="2">
        <x:f t="shared" si="731"/>
        <x:v>32619.94</x:v>
      </x:c>
      <x:c r="V9375" s="2">
        <x:f t="shared" si="732"/>
        <x:v>7296.57</x:v>
      </x:c>
      <x:c r="W9375" s="2">
        <x:f t="shared" si="733"/>
        <x:v>0</x:v>
      </x:c>
      <x:c r="X9375" s="2">
        <x:f t="shared" si="734"/>
        <x:v>3004.4700000000048</x:v>
      </x:c>
    </x:row>
    <x:row r="9376" spans="2:24" ht="14.95" hidden="1" thickTop="1" x14ac:dyDescent="0.25">
      <x:c r="B9376" t="s">
        <x:v>622</x:v>
      </x:c>
      <x:c r="C9376" t="s">
        <x:v>243</x:v>
      </x:c>
      <x:c r="D9376" t="s">
        <x:v>244</x:v>
      </x:c>
      <x:c r="E9376" t="s">
        <x:v>544</x:v>
      </x:c>
      <x:c r="F9376" t="s">
        <x:v>282</x:v>
      </x:c>
      <x:c r="G9376" s="2">
        <x:v>22765.31</x:v>
      </x:c>
      <x:c r="J9376" t="s">
        <x:v>167</x:v>
      </x:c>
      <x:c r="K9376" t="s">
        <x:v>1807</x:v>
      </x:c>
      <x:c r="L9376" t="s">
        <x:v>25</x:v>
      </x:c>
      <x:c r="M9376" t="s">
        <x:v>566</x:v>
      </x:c>
      <x:c r="N9376" t="s">
        <x:v>1397</x:v>
      </x:c>
      <x:c r="O9376" s="3">
        <x:v>0</x:v>
      </x:c>
      <x:c r="P9376" s="3">
        <x:v>0.76</x:v>
      </x:c>
      <x:c r="Q9376" s="3">
        <x:v>0.17</x:v>
      </x:c>
      <x:c r="R9376" s="3">
        <x:v>0</x:v>
      </x:c>
      <x:c r="S9376" s="3">
        <x:v>7.0000000000000007E-2</x:v>
      </x:c>
      <x:c r="T9376" s="2">
        <x:f t="shared" si="730"/>
        <x:v>0</x:v>
      </x:c>
      <x:c r="U9376" s="2">
        <x:f t="shared" si="731"/>
        <x:v>17301.64</x:v>
      </x:c>
      <x:c r="V9376" s="2">
        <x:f t="shared" si="732"/>
        <x:v>3870.1</x:v>
      </x:c>
      <x:c r="W9376" s="2">
        <x:f t="shared" si="733"/>
        <x:v>0</x:v>
      </x:c>
      <x:c r="X9376" s="2">
        <x:f t="shared" si="734"/>
        <x:v>1593.570000000002</x:v>
      </x:c>
    </x:row>
    <x:row r="9377" spans="2:24" ht="14.95" hidden="1" thickTop="1" x14ac:dyDescent="0.25">
      <x:c r="B9377" t="s">
        <x:v>622</x:v>
      </x:c>
      <x:c r="C9377" t="s">
        <x:v>243</x:v>
      </x:c>
      <x:c r="D9377" t="s">
        <x:v>244</x:v>
      </x:c>
      <x:c r="E9377" t="s">
        <x:v>544</x:v>
      </x:c>
      <x:c r="F9377" t="s">
        <x:v>285</x:v>
      </x:c>
      <x:c r="G9377" s="2">
        <x:v>15434.31</x:v>
      </x:c>
      <x:c r="J9377" t="s">
        <x:v>167</x:v>
      </x:c>
      <x:c r="K9377" t="s">
        <x:v>1807</x:v>
      </x:c>
      <x:c r="L9377" t="s">
        <x:v>25</x:v>
      </x:c>
      <x:c r="M9377" t="s">
        <x:v>546</x:v>
      </x:c>
      <x:c r="N9377" t="s">
        <x:v>1397</x:v>
      </x:c>
      <x:c r="O9377" s="3">
        <x:v>0</x:v>
      </x:c>
      <x:c r="P9377" s="3">
        <x:v>0.76</x:v>
      </x:c>
      <x:c r="Q9377" s="3">
        <x:v>0.17</x:v>
      </x:c>
      <x:c r="R9377" s="3">
        <x:v>0</x:v>
      </x:c>
      <x:c r="S9377" s="3">
        <x:v>7.0000000000000007E-2</x:v>
      </x:c>
      <x:c r="T9377" s="2">
        <x:f t="shared" si="730"/>
        <x:v>0</x:v>
      </x:c>
      <x:c r="U9377" s="2">
        <x:f t="shared" si="731"/>
        <x:v>11730.08</x:v>
      </x:c>
      <x:c r="V9377" s="2">
        <x:f t="shared" si="732"/>
        <x:v>2623.83</x:v>
      </x:c>
      <x:c r="W9377" s="2">
        <x:f t="shared" si="733"/>
        <x:v>0</x:v>
      </x:c>
      <x:c r="X9377" s="2">
        <x:f t="shared" si="734"/>
        <x:v>1080.3999999999996</x:v>
      </x:c>
    </x:row>
    <x:row r="9378" spans="2:24" ht="14.95" hidden="1" thickTop="1" x14ac:dyDescent="0.25">
      <x:c r="B9378" t="s">
        <x:v>622</x:v>
      </x:c>
      <x:c r="C9378" t="s">
        <x:v>243</x:v>
      </x:c>
      <x:c r="D9378" t="s">
        <x:v>244</x:v>
      </x:c>
      <x:c r="E9378" t="s">
        <x:v>544</x:v>
      </x:c>
      <x:c r="F9378" t="s">
        <x:v>285</x:v>
      </x:c>
      <x:c r="G9378" s="2">
        <x:v>170938.45</x:v>
      </x:c>
      <x:c r="J9378" t="s">
        <x:v>167</x:v>
      </x:c>
      <x:c r="K9378" t="s">
        <x:v>1807</x:v>
      </x:c>
      <x:c r="L9378" t="s">
        <x:v>25</x:v>
      </x:c>
      <x:c r="M9378" t="s">
        <x:v>64</x:v>
      </x:c>
      <x:c r="N9378" t="s">
        <x:v>1397</x:v>
      </x:c>
      <x:c r="O9378" s="3">
        <x:v>0</x:v>
      </x:c>
      <x:c r="P9378" s="3">
        <x:v>0.76</x:v>
      </x:c>
      <x:c r="Q9378" s="3">
        <x:v>0.17</x:v>
      </x:c>
      <x:c r="R9378" s="3">
        <x:v>0</x:v>
      </x:c>
      <x:c r="S9378" s="3">
        <x:v>7.0000000000000007E-2</x:v>
      </x:c>
      <x:c r="T9378" s="2">
        <x:f t="shared" si="730"/>
        <x:v>0</x:v>
      </x:c>
      <x:c r="U9378" s="2">
        <x:f t="shared" si="731"/>
        <x:v>129913.22</x:v>
      </x:c>
      <x:c r="V9378" s="2">
        <x:f t="shared" si="732"/>
        <x:v>29059.54</x:v>
      </x:c>
      <x:c r="W9378" s="2">
        <x:f t="shared" si="733"/>
        <x:v>0</x:v>
      </x:c>
      <x:c r="X9378" s="2">
        <x:f t="shared" si="734"/>
        <x:v>11965.69000000001</x:v>
      </x:c>
    </x:row>
    <x:row r="9379" spans="2:24" ht="14.95" hidden="1" thickTop="1" x14ac:dyDescent="0.25">
      <x:c r="B9379" t="s">
        <x:v>622</x:v>
      </x:c>
      <x:c r="C9379" t="s">
        <x:v>243</x:v>
      </x:c>
      <x:c r="D9379" t="s">
        <x:v>244</x:v>
      </x:c>
      <x:c r="E9379" t="s">
        <x:v>544</x:v>
      </x:c>
      <x:c r="F9379" t="s">
        <x:v>70</x:v>
      </x:c>
      <x:c r="G9379" s="2">
        <x:v>1608.99</x:v>
      </x:c>
      <x:c r="J9379" t="s">
        <x:v>167</x:v>
      </x:c>
      <x:c r="K9379" t="s">
        <x:v>1807</x:v>
      </x:c>
      <x:c r="L9379" t="s">
        <x:v>25</x:v>
      </x:c>
      <x:c r="M9379" t="s">
        <x:v>64</x:v>
      </x:c>
      <x:c r="N9379" t="s">
        <x:v>1397</x:v>
      </x:c>
      <x:c r="O9379" s="3">
        <x:v>0</x:v>
      </x:c>
      <x:c r="P9379" s="3">
        <x:v>0.76</x:v>
      </x:c>
      <x:c r="Q9379" s="3">
        <x:v>0.17</x:v>
      </x:c>
      <x:c r="R9379" s="3">
        <x:v>0</x:v>
      </x:c>
      <x:c r="S9379" s="3">
        <x:v>7.0000000000000007E-2</x:v>
      </x:c>
      <x:c r="T9379" s="2">
        <x:f t="shared" si="730"/>
        <x:v>0</x:v>
      </x:c>
      <x:c r="U9379" s="2">
        <x:f t="shared" si="731"/>
        <x:v>1222.83</x:v>
      </x:c>
      <x:c r="V9379" s="2">
        <x:f t="shared" si="732"/>
        <x:v>273.52999999999997</x:v>
      </x:c>
      <x:c r="W9379" s="2">
        <x:f t="shared" si="733"/>
        <x:v>0</x:v>
      </x:c>
      <x:c r="X9379" s="2">
        <x:f t="shared" si="734"/>
        <x:v>112.63000000000011</x:v>
      </x:c>
    </x:row>
    <x:row r="9380" spans="2:24" ht="14.95" hidden="1" thickTop="1" x14ac:dyDescent="0.25">
      <x:c r="B9380" t="s">
        <x:v>622</x:v>
      </x:c>
      <x:c r="C9380" t="s">
        <x:v>243</x:v>
      </x:c>
      <x:c r="D9380" t="s">
        <x:v>244</x:v>
      </x:c>
      <x:c r="E9380" t="s">
        <x:v>544</x:v>
      </x:c>
      <x:c r="F9380" t="s">
        <x:v>70</x:v>
      </x:c>
      <x:c r="G9380" s="2">
        <x:v>16523.91</x:v>
      </x:c>
      <x:c r="J9380" t="s">
        <x:v>1301</x:v>
      </x:c>
      <x:c r="K9380" t="s">
        <x:v>2417</x:v>
      </x:c>
      <x:c r="L9380" t="s">
        <x:v>25</x:v>
      </x:c>
      <x:c r="M9380" t="s">
        <x:v>64</x:v>
      </x:c>
      <x:c r="N9380" t="s">
        <x:v>1302</x:v>
      </x:c>
      <x:c r="O9380" s="3">
        <x:v>1</x:v>
      </x:c>
      <x:c r="P9380" s="3">
        <x:v>0</x:v>
      </x:c>
      <x:c r="Q9380" s="3">
        <x:v>0</x:v>
      </x:c>
      <x:c r="R9380" s="3">
        <x:v>0</x:v>
      </x:c>
      <x:c r="S9380" s="3">
        <x:v>0</x:v>
      </x:c>
      <x:c r="T9380" s="2">
        <x:f t="shared" si="730"/>
        <x:v>16523.91</x:v>
      </x:c>
      <x:c r="U9380" s="2">
        <x:f t="shared" si="731"/>
        <x:v>0</x:v>
      </x:c>
      <x:c r="V9380" s="2">
        <x:f t="shared" si="732"/>
        <x:v>0</x:v>
      </x:c>
      <x:c r="W9380" s="2">
        <x:f t="shared" si="733"/>
        <x:v>0</x:v>
      </x:c>
      <x:c r="X9380" s="2">
        <x:f t="shared" si="734"/>
        <x:v>0</x:v>
      </x:c>
    </x:row>
    <x:row r="9381" spans="2:24" ht="14.95" hidden="1" thickTop="1" x14ac:dyDescent="0.25">
      <x:c r="B9381" t="s">
        <x:v>622</x:v>
      </x:c>
      <x:c r="C9381" t="s">
        <x:v>243</x:v>
      </x:c>
      <x:c r="D9381" t="s">
        <x:v>244</x:v>
      </x:c>
      <x:c r="E9381" t="s">
        <x:v>544</x:v>
      </x:c>
      <x:c r="F9381" t="s">
        <x:v>224</x:v>
      </x:c>
      <x:c r="G9381" s="2">
        <x:v>93039.14</x:v>
      </x:c>
      <x:c r="J9381" t="s">
        <x:v>1301</x:v>
      </x:c>
      <x:c r="K9381" t="s">
        <x:v>2417</x:v>
      </x:c>
      <x:c r="L9381" t="s">
        <x:v>25</x:v>
      </x:c>
      <x:c r="M9381" t="s">
        <x:v>546</x:v>
      </x:c>
      <x:c r="N9381" t="s">
        <x:v>1302</x:v>
      </x:c>
      <x:c r="O9381" s="3">
        <x:v>1</x:v>
      </x:c>
      <x:c r="P9381" s="3">
        <x:v>0</x:v>
      </x:c>
      <x:c r="Q9381" s="3">
        <x:v>0</x:v>
      </x:c>
      <x:c r="R9381" s="3">
        <x:v>0</x:v>
      </x:c>
      <x:c r="S9381" s="3">
        <x:v>0</x:v>
      </x:c>
      <x:c r="T9381" s="2">
        <x:f t="shared" si="730"/>
        <x:v>93039.14</x:v>
      </x:c>
      <x:c r="U9381" s="2">
        <x:f t="shared" si="731"/>
        <x:v>0</x:v>
      </x:c>
      <x:c r="V9381" s="2">
        <x:f t="shared" si="732"/>
        <x:v>0</x:v>
      </x:c>
      <x:c r="W9381" s="2">
        <x:f t="shared" si="733"/>
        <x:v>0</x:v>
      </x:c>
      <x:c r="X9381" s="2">
        <x:f t="shared" si="734"/>
        <x:v>0</x:v>
      </x:c>
    </x:row>
    <x:row r="9382" spans="2:24" ht="14.95" hidden="1" thickTop="1" x14ac:dyDescent="0.25">
      <x:c r="B9382" t="s">
        <x:v>622</x:v>
      </x:c>
      <x:c r="C9382" t="s">
        <x:v>243</x:v>
      </x:c>
      <x:c r="D9382" t="s">
        <x:v>244</x:v>
      </x:c>
      <x:c r="E9382" t="s">
        <x:v>544</x:v>
      </x:c>
      <x:c r="F9382" t="s">
        <x:v>111</x:v>
      </x:c>
      <x:c r="G9382" s="2">
        <x:v>5000</x:v>
      </x:c>
      <x:c r="J9382" t="s">
        <x:v>355</x:v>
      </x:c>
      <x:c r="K9382" t="s">
        <x:v>2201</x:v>
      </x:c>
      <x:c r="L9382" t="s">
        <x:v>25</x:v>
      </x:c>
      <x:c r="M9382" t="s">
        <x:v>296</x:v>
      </x:c>
      <x:c r="N9382" t="s">
        <x:v>1398</x:v>
      </x:c>
      <x:c r="O9382" s="3">
        <x:v>1</x:v>
      </x:c>
      <x:c r="P9382" s="3">
        <x:v>0</x:v>
      </x:c>
      <x:c r="Q9382" s="3">
        <x:v>0</x:v>
      </x:c>
      <x:c r="R9382" s="3">
        <x:v>0</x:v>
      </x:c>
      <x:c r="S9382" s="3">
        <x:v>0</x:v>
      </x:c>
      <x:c r="T9382" s="2">
        <x:f t="shared" si="730"/>
        <x:v>5000</x:v>
      </x:c>
      <x:c r="U9382" s="2">
        <x:f t="shared" si="731"/>
        <x:v>0</x:v>
      </x:c>
      <x:c r="V9382" s="2">
        <x:f t="shared" si="732"/>
        <x:v>0</x:v>
      </x:c>
      <x:c r="W9382" s="2">
        <x:f t="shared" si="733"/>
        <x:v>0</x:v>
      </x:c>
      <x:c r="X9382" s="2">
        <x:f t="shared" si="734"/>
        <x:v>0</x:v>
      </x:c>
    </x:row>
    <x:row r="9383" spans="2:24" ht="14.95" hidden="1" thickTop="1" x14ac:dyDescent="0.25">
      <x:c r="B9383" t="s">
        <x:v>622</x:v>
      </x:c>
      <x:c r="C9383" t="s">
        <x:v>243</x:v>
      </x:c>
      <x:c r="D9383" t="s">
        <x:v>244</x:v>
      </x:c>
      <x:c r="E9383" t="s">
        <x:v>544</x:v>
      </x:c>
      <x:c r="F9383" t="s">
        <x:v>111</x:v>
      </x:c>
      <x:c r="G9383" s="2">
        <x:v>18102.12</x:v>
      </x:c>
      <x:c r="J9383" t="s">
        <x:v>355</x:v>
      </x:c>
      <x:c r="K9383" t="s">
        <x:v>2201</x:v>
      </x:c>
      <x:c r="L9383" t="s">
        <x:v>25</x:v>
      </x:c>
      <x:c r="M9383" t="s">
        <x:v>546</x:v>
      </x:c>
      <x:c r="N9383" t="s">
        <x:v>1398</x:v>
      </x:c>
      <x:c r="O9383" s="3">
        <x:v>1</x:v>
      </x:c>
      <x:c r="P9383" s="3">
        <x:v>0</x:v>
      </x:c>
      <x:c r="Q9383" s="3">
        <x:v>0</x:v>
      </x:c>
      <x:c r="R9383" s="3">
        <x:v>0</x:v>
      </x:c>
      <x:c r="S9383" s="3">
        <x:v>0</x:v>
      </x:c>
      <x:c r="T9383" s="2">
        <x:f t="shared" ref="T9383:T9446" si="735">ROUND(G9383*O9383,2)</x:f>
        <x:v>18102.12</x:v>
      </x:c>
      <x:c r="U9383" s="2">
        <x:f t="shared" ref="U9383:U9446" si="736">ROUND(G9383*P9383,2)</x:f>
        <x:v>0</x:v>
      </x:c>
      <x:c r="V9383" s="2">
        <x:f t="shared" ref="V9383:V9446" si="737">ROUND(G9383*Q9383,2)</x:f>
        <x:v>0</x:v>
      </x:c>
      <x:c r="W9383" s="2">
        <x:f t="shared" ref="W9383:W9446" si="738">ROUND(G9383*R9383,2)</x:f>
        <x:v>0</x:v>
      </x:c>
      <x:c r="X9383" s="2">
        <x:f t="shared" ref="X9383:X9446" si="739">G9383-T9383-U9383-V9383-W9383</x:f>
        <x:v>0</x:v>
      </x:c>
    </x:row>
    <x:row r="9384" spans="2:24" ht="14.95" hidden="1" thickTop="1" x14ac:dyDescent="0.25">
      <x:c r="B9384" t="s">
        <x:v>622</x:v>
      </x:c>
      <x:c r="C9384" t="s">
        <x:v>243</x:v>
      </x:c>
      <x:c r="D9384" t="s">
        <x:v>244</x:v>
      </x:c>
      <x:c r="E9384" t="s">
        <x:v>544</x:v>
      </x:c>
      <x:c r="F9384" t="s">
        <x:v>111</x:v>
      </x:c>
      <x:c r="G9384" s="2">
        <x:v>89753.76</x:v>
      </x:c>
      <x:c r="J9384" t="s">
        <x:v>355</x:v>
      </x:c>
      <x:c r="K9384" t="s">
        <x:v>2201</x:v>
      </x:c>
      <x:c r="L9384" t="s">
        <x:v>25</x:v>
      </x:c>
      <x:c r="M9384" t="s">
        <x:v>560</x:v>
      </x:c>
      <x:c r="N9384" t="s">
        <x:v>1398</x:v>
      </x:c>
      <x:c r="O9384" s="3">
        <x:v>1</x:v>
      </x:c>
      <x:c r="P9384" s="3">
        <x:v>0</x:v>
      </x:c>
      <x:c r="Q9384" s="3">
        <x:v>0</x:v>
      </x:c>
      <x:c r="R9384" s="3">
        <x:v>0</x:v>
      </x:c>
      <x:c r="S9384" s="3">
        <x:v>0</x:v>
      </x:c>
      <x:c r="T9384" s="2">
        <x:f t="shared" si="735"/>
        <x:v>89753.76</x:v>
      </x:c>
      <x:c r="U9384" s="2">
        <x:f t="shared" si="736"/>
        <x:v>0</x:v>
      </x:c>
      <x:c r="V9384" s="2">
        <x:f t="shared" si="737"/>
        <x:v>0</x:v>
      </x:c>
      <x:c r="W9384" s="2">
        <x:f t="shared" si="738"/>
        <x:v>0</x:v>
      </x:c>
      <x:c r="X9384" s="2">
        <x:f t="shared" si="739"/>
        <x:v>0</x:v>
      </x:c>
    </x:row>
    <x:row r="9385" spans="2:24" ht="14.95" hidden="1" thickTop="1" x14ac:dyDescent="0.25">
      <x:c r="B9385" t="s">
        <x:v>622</x:v>
      </x:c>
      <x:c r="C9385" t="s">
        <x:v>243</x:v>
      </x:c>
      <x:c r="D9385" t="s">
        <x:v>244</x:v>
      </x:c>
      <x:c r="E9385" t="s">
        <x:v>544</x:v>
      </x:c>
      <x:c r="F9385" t="s">
        <x:v>111</x:v>
      </x:c>
      <x:c r="G9385" s="2">
        <x:v>6673.4</x:v>
      </x:c>
      <x:c r="J9385" t="s">
        <x:v>355</x:v>
      </x:c>
      <x:c r="K9385" t="s">
        <x:v>2201</x:v>
      </x:c>
      <x:c r="L9385" t="s">
        <x:v>25</x:v>
      </x:c>
      <x:c r="M9385" t="s">
        <x:v>565</x:v>
      </x:c>
      <x:c r="N9385" t="s">
        <x:v>1398</x:v>
      </x:c>
      <x:c r="O9385" s="3">
        <x:v>1</x:v>
      </x:c>
      <x:c r="P9385" s="3">
        <x:v>0</x:v>
      </x:c>
      <x:c r="Q9385" s="3">
        <x:v>0</x:v>
      </x:c>
      <x:c r="R9385" s="3">
        <x:v>0</x:v>
      </x:c>
      <x:c r="S9385" s="3">
        <x:v>0</x:v>
      </x:c>
      <x:c r="T9385" s="2">
        <x:f t="shared" si="735"/>
        <x:v>6673.4</x:v>
      </x:c>
      <x:c r="U9385" s="2">
        <x:f t="shared" si="736"/>
        <x:v>0</x:v>
      </x:c>
      <x:c r="V9385" s="2">
        <x:f t="shared" si="737"/>
        <x:v>0</x:v>
      </x:c>
      <x:c r="W9385" s="2">
        <x:f t="shared" si="738"/>
        <x:v>0</x:v>
      </x:c>
      <x:c r="X9385" s="2">
        <x:f t="shared" si="739"/>
        <x:v>0</x:v>
      </x:c>
    </x:row>
    <x:row r="9386" spans="2:24" ht="14.95" hidden="1" thickTop="1" x14ac:dyDescent="0.25">
      <x:c r="B9386" t="s">
        <x:v>622</x:v>
      </x:c>
      <x:c r="C9386" t="s">
        <x:v>243</x:v>
      </x:c>
      <x:c r="D9386" t="s">
        <x:v>244</x:v>
      </x:c>
      <x:c r="E9386" t="s">
        <x:v>544</x:v>
      </x:c>
      <x:c r="F9386" t="s">
        <x:v>210</x:v>
      </x:c>
      <x:c r="G9386" s="2">
        <x:v>11200.16</x:v>
      </x:c>
      <x:c r="J9386" t="s">
        <x:v>355</x:v>
      </x:c>
      <x:c r="K9386" t="s">
        <x:v>2201</x:v>
      </x:c>
      <x:c r="L9386" t="s">
        <x:v>25</x:v>
      </x:c>
      <x:c r="M9386" t="s">
        <x:v>257</x:v>
      </x:c>
      <x:c r="N9386" t="s">
        <x:v>1398</x:v>
      </x:c>
      <x:c r="O9386" s="3">
        <x:v>1</x:v>
      </x:c>
      <x:c r="P9386" s="3">
        <x:v>0</x:v>
      </x:c>
      <x:c r="Q9386" s="3">
        <x:v>0</x:v>
      </x:c>
      <x:c r="R9386" s="3">
        <x:v>0</x:v>
      </x:c>
      <x:c r="S9386" s="3">
        <x:v>0</x:v>
      </x:c>
      <x:c r="T9386" s="2">
        <x:f t="shared" si="735"/>
        <x:v>11200.16</x:v>
      </x:c>
      <x:c r="U9386" s="2">
        <x:f t="shared" si="736"/>
        <x:v>0</x:v>
      </x:c>
      <x:c r="V9386" s="2">
        <x:f t="shared" si="737"/>
        <x:v>0</x:v>
      </x:c>
      <x:c r="W9386" s="2">
        <x:f t="shared" si="738"/>
        <x:v>0</x:v>
      </x:c>
      <x:c r="X9386" s="2">
        <x:f t="shared" si="739"/>
        <x:v>0</x:v>
      </x:c>
    </x:row>
    <x:row r="9387" spans="2:24" ht="14.95" hidden="1" thickTop="1" x14ac:dyDescent="0.25">
      <x:c r="B9387" t="s">
        <x:v>622</x:v>
      </x:c>
      <x:c r="C9387" t="s">
        <x:v>243</x:v>
      </x:c>
      <x:c r="D9387" t="s">
        <x:v>244</x:v>
      </x:c>
      <x:c r="E9387" t="s">
        <x:v>544</x:v>
      </x:c>
      <x:c r="F9387" t="s">
        <x:v>76</x:v>
      </x:c>
      <x:c r="G9387" s="2">
        <x:v>4179.24</x:v>
      </x:c>
      <x:c r="J9387" t="s">
        <x:v>355</x:v>
      </x:c>
      <x:c r="K9387" t="s">
        <x:v>2201</x:v>
      </x:c>
      <x:c r="L9387" t="s">
        <x:v>25</x:v>
      </x:c>
      <x:c r="M9387" t="s">
        <x:v>550</x:v>
      </x:c>
      <x:c r="N9387" t="s">
        <x:v>1398</x:v>
      </x:c>
      <x:c r="O9387" s="3">
        <x:v>1</x:v>
      </x:c>
      <x:c r="P9387" s="3">
        <x:v>0</x:v>
      </x:c>
      <x:c r="Q9387" s="3">
        <x:v>0</x:v>
      </x:c>
      <x:c r="R9387" s="3">
        <x:v>0</x:v>
      </x:c>
      <x:c r="S9387" s="3">
        <x:v>0</x:v>
      </x:c>
      <x:c r="T9387" s="2">
        <x:f t="shared" si="735"/>
        <x:v>4179.24</x:v>
      </x:c>
      <x:c r="U9387" s="2">
        <x:f t="shared" si="736"/>
        <x:v>0</x:v>
      </x:c>
      <x:c r="V9387" s="2">
        <x:f t="shared" si="737"/>
        <x:v>0</x:v>
      </x:c>
      <x:c r="W9387" s="2">
        <x:f t="shared" si="738"/>
        <x:v>0</x:v>
      </x:c>
      <x:c r="X9387" s="2">
        <x:f t="shared" si="739"/>
        <x:v>0</x:v>
      </x:c>
    </x:row>
    <x:row r="9388" spans="2:24" ht="14.95" hidden="1" thickTop="1" x14ac:dyDescent="0.25">
      <x:c r="B9388" t="s">
        <x:v>622</x:v>
      </x:c>
      <x:c r="C9388" t="s">
        <x:v>243</x:v>
      </x:c>
      <x:c r="D9388" t="s">
        <x:v>244</x:v>
      </x:c>
      <x:c r="E9388" t="s">
        <x:v>544</x:v>
      </x:c>
      <x:c r="F9388" t="s">
        <x:v>133</x:v>
      </x:c>
      <x:c r="G9388" s="2">
        <x:v>14334.05</x:v>
      </x:c>
      <x:c r="J9388" t="s">
        <x:v>355</x:v>
      </x:c>
      <x:c r="K9388" t="s">
        <x:v>2201</x:v>
      </x:c>
      <x:c r="L9388" t="s">
        <x:v>25</x:v>
      </x:c>
      <x:c r="M9388" t="s">
        <x:v>546</x:v>
      </x:c>
      <x:c r="N9388" t="s">
        <x:v>1398</x:v>
      </x:c>
      <x:c r="O9388" s="3">
        <x:v>1</x:v>
      </x:c>
      <x:c r="P9388" s="3">
        <x:v>0</x:v>
      </x:c>
      <x:c r="Q9388" s="3">
        <x:v>0</x:v>
      </x:c>
      <x:c r="R9388" s="3">
        <x:v>0</x:v>
      </x:c>
      <x:c r="S9388" s="3">
        <x:v>0</x:v>
      </x:c>
      <x:c r="T9388" s="2">
        <x:f t="shared" si="735"/>
        <x:v>14334.05</x:v>
      </x:c>
      <x:c r="U9388" s="2">
        <x:f t="shared" si="736"/>
        <x:v>0</x:v>
      </x:c>
      <x:c r="V9388" s="2">
        <x:f t="shared" si="737"/>
        <x:v>0</x:v>
      </x:c>
      <x:c r="W9388" s="2">
        <x:f t="shared" si="738"/>
        <x:v>0</x:v>
      </x:c>
      <x:c r="X9388" s="2">
        <x:f t="shared" si="739"/>
        <x:v>0</x:v>
      </x:c>
    </x:row>
    <x:row r="9389" spans="2:24" ht="14.95" hidden="1" thickTop="1" x14ac:dyDescent="0.25">
      <x:c r="B9389" t="s">
        <x:v>622</x:v>
      </x:c>
      <x:c r="C9389" t="s">
        <x:v>243</x:v>
      </x:c>
      <x:c r="D9389" t="s">
        <x:v>244</x:v>
      </x:c>
      <x:c r="E9389" t="s">
        <x:v>544</x:v>
      </x:c>
      <x:c r="F9389" t="s">
        <x:v>133</x:v>
      </x:c>
      <x:c r="G9389" s="2">
        <x:v>2882.85</x:v>
      </x:c>
      <x:c r="J9389" t="s">
        <x:v>355</x:v>
      </x:c>
      <x:c r="K9389" t="s">
        <x:v>2201</x:v>
      </x:c>
      <x:c r="L9389" t="s">
        <x:v>25</x:v>
      </x:c>
      <x:c r="M9389" t="s">
        <x:v>545</x:v>
      </x:c>
      <x:c r="N9389" t="s">
        <x:v>1398</x:v>
      </x:c>
      <x:c r="O9389" s="3">
        <x:v>1</x:v>
      </x:c>
      <x:c r="P9389" s="3">
        <x:v>0</x:v>
      </x:c>
      <x:c r="Q9389" s="3">
        <x:v>0</x:v>
      </x:c>
      <x:c r="R9389" s="3">
        <x:v>0</x:v>
      </x:c>
      <x:c r="S9389" s="3">
        <x:v>0</x:v>
      </x:c>
      <x:c r="T9389" s="2">
        <x:f t="shared" si="735"/>
        <x:v>2882.85</x:v>
      </x:c>
      <x:c r="U9389" s="2">
        <x:f t="shared" si="736"/>
        <x:v>0</x:v>
      </x:c>
      <x:c r="V9389" s="2">
        <x:f t="shared" si="737"/>
        <x:v>0</x:v>
      </x:c>
      <x:c r="W9389" s="2">
        <x:f t="shared" si="738"/>
        <x:v>0</x:v>
      </x:c>
      <x:c r="X9389" s="2">
        <x:f t="shared" si="739"/>
        <x:v>0</x:v>
      </x:c>
    </x:row>
    <x:row r="9390" spans="2:24" ht="14.95" hidden="1" thickTop="1" x14ac:dyDescent="0.25">
      <x:c r="B9390" t="s">
        <x:v>622</x:v>
      </x:c>
      <x:c r="C9390" t="s">
        <x:v>243</x:v>
      </x:c>
      <x:c r="D9390" t="s">
        <x:v>244</x:v>
      </x:c>
      <x:c r="E9390" t="s">
        <x:v>544</x:v>
      </x:c>
      <x:c r="F9390" t="s">
        <x:v>133</x:v>
      </x:c>
      <x:c r="G9390" s="2">
        <x:v>55117.75</x:v>
      </x:c>
      <x:c r="J9390" t="s">
        <x:v>355</x:v>
      </x:c>
      <x:c r="K9390" t="s">
        <x:v>2201</x:v>
      </x:c>
      <x:c r="L9390" t="s">
        <x:v>25</x:v>
      </x:c>
      <x:c r="M9390" t="s">
        <x:v>566</x:v>
      </x:c>
      <x:c r="N9390" t="s">
        <x:v>1398</x:v>
      </x:c>
      <x:c r="O9390" s="3">
        <x:v>1</x:v>
      </x:c>
      <x:c r="P9390" s="3">
        <x:v>0</x:v>
      </x:c>
      <x:c r="Q9390" s="3">
        <x:v>0</x:v>
      </x:c>
      <x:c r="R9390" s="3">
        <x:v>0</x:v>
      </x:c>
      <x:c r="S9390" s="3">
        <x:v>0</x:v>
      </x:c>
      <x:c r="T9390" s="2">
        <x:f t="shared" si="735"/>
        <x:v>55117.75</x:v>
      </x:c>
      <x:c r="U9390" s="2">
        <x:f t="shared" si="736"/>
        <x:v>0</x:v>
      </x:c>
      <x:c r="V9390" s="2">
        <x:f t="shared" si="737"/>
        <x:v>0</x:v>
      </x:c>
      <x:c r="W9390" s="2">
        <x:f t="shared" si="738"/>
        <x:v>0</x:v>
      </x:c>
      <x:c r="X9390" s="2">
        <x:f t="shared" si="739"/>
        <x:v>0</x:v>
      </x:c>
    </x:row>
    <x:row r="9391" spans="2:24" ht="14.95" hidden="1" thickTop="1" x14ac:dyDescent="0.25">
      <x:c r="B9391" t="s">
        <x:v>622</x:v>
      </x:c>
      <x:c r="C9391" t="s">
        <x:v>243</x:v>
      </x:c>
      <x:c r="D9391" t="s">
        <x:v>244</x:v>
      </x:c>
      <x:c r="E9391" t="s">
        <x:v>544</x:v>
      </x:c>
      <x:c r="F9391" t="s">
        <x:v>276</x:v>
      </x:c>
      <x:c r="G9391" s="2">
        <x:v>34636.449999999997</x:v>
      </x:c>
      <x:c r="J9391" t="s">
        <x:v>355</x:v>
      </x:c>
      <x:c r="K9391" t="s">
        <x:v>2201</x:v>
      </x:c>
      <x:c r="L9391" t="s">
        <x:v>25</x:v>
      </x:c>
      <x:c r="M9391" t="s">
        <x:v>296</x:v>
      </x:c>
      <x:c r="N9391" t="s">
        <x:v>1398</x:v>
      </x:c>
      <x:c r="O9391" s="3">
        <x:v>1</x:v>
      </x:c>
      <x:c r="P9391" s="3">
        <x:v>0</x:v>
      </x:c>
      <x:c r="Q9391" s="3">
        <x:v>0</x:v>
      </x:c>
      <x:c r="R9391" s="3">
        <x:v>0</x:v>
      </x:c>
      <x:c r="S9391" s="3">
        <x:v>0</x:v>
      </x:c>
      <x:c r="T9391" s="2">
        <x:f t="shared" si="735"/>
        <x:v>34636.449999999997</x:v>
      </x:c>
      <x:c r="U9391" s="2">
        <x:f t="shared" si="736"/>
        <x:v>0</x:v>
      </x:c>
      <x:c r="V9391" s="2">
        <x:f t="shared" si="737"/>
        <x:v>0</x:v>
      </x:c>
      <x:c r="W9391" s="2">
        <x:f t="shared" si="738"/>
        <x:v>0</x:v>
      </x:c>
      <x:c r="X9391" s="2">
        <x:f t="shared" si="739"/>
        <x:v>0</x:v>
      </x:c>
    </x:row>
    <x:row r="9392" spans="2:24" ht="14.95" hidden="1" thickTop="1" x14ac:dyDescent="0.25">
      <x:c r="B9392" t="s">
        <x:v>622</x:v>
      </x:c>
      <x:c r="C9392" t="s">
        <x:v>243</x:v>
      </x:c>
      <x:c r="D9392" t="s">
        <x:v>244</x:v>
      </x:c>
      <x:c r="E9392" t="s">
        <x:v>544</x:v>
      </x:c>
      <x:c r="F9392" t="s">
        <x:v>276</x:v>
      </x:c>
      <x:c r="G9392" s="2">
        <x:v>63363.51</x:v>
      </x:c>
      <x:c r="J9392" t="s">
        <x:v>355</x:v>
      </x:c>
      <x:c r="K9392" t="s">
        <x:v>2201</x:v>
      </x:c>
      <x:c r="L9392" t="s">
        <x:v>25</x:v>
      </x:c>
      <x:c r="M9392" t="s">
        <x:v>560</x:v>
      </x:c>
      <x:c r="N9392" t="s">
        <x:v>1398</x:v>
      </x:c>
      <x:c r="O9392" s="3">
        <x:v>1</x:v>
      </x:c>
      <x:c r="P9392" s="3">
        <x:v>0</x:v>
      </x:c>
      <x:c r="Q9392" s="3">
        <x:v>0</x:v>
      </x:c>
      <x:c r="R9392" s="3">
        <x:v>0</x:v>
      </x:c>
      <x:c r="S9392" s="3">
        <x:v>0</x:v>
      </x:c>
      <x:c r="T9392" s="2">
        <x:f t="shared" si="735"/>
        <x:v>63363.51</x:v>
      </x:c>
      <x:c r="U9392" s="2">
        <x:f t="shared" si="736"/>
        <x:v>0</x:v>
      </x:c>
      <x:c r="V9392" s="2">
        <x:f t="shared" si="737"/>
        <x:v>0</x:v>
      </x:c>
      <x:c r="W9392" s="2">
        <x:f t="shared" si="738"/>
        <x:v>0</x:v>
      </x:c>
      <x:c r="X9392" s="2">
        <x:f t="shared" si="739"/>
        <x:v>0</x:v>
      </x:c>
    </x:row>
    <x:row r="9393" spans="2:24" ht="14.95" hidden="1" thickTop="1" x14ac:dyDescent="0.25">
      <x:c r="B9393" t="s">
        <x:v>622</x:v>
      </x:c>
      <x:c r="C9393" t="s">
        <x:v>243</x:v>
      </x:c>
      <x:c r="D9393" t="s">
        <x:v>244</x:v>
      </x:c>
      <x:c r="E9393" t="s">
        <x:v>544</x:v>
      </x:c>
      <x:c r="F9393" t="s">
        <x:v>276</x:v>
      </x:c>
      <x:c r="G9393" s="2">
        <x:v>1955.89</x:v>
      </x:c>
      <x:c r="J9393" t="s">
        <x:v>355</x:v>
      </x:c>
      <x:c r="K9393" t="s">
        <x:v>2201</x:v>
      </x:c>
      <x:c r="L9393" t="s">
        <x:v>25</x:v>
      </x:c>
      <x:c r="M9393" t="s">
        <x:v>369</x:v>
      </x:c>
      <x:c r="N9393" t="s">
        <x:v>1398</x:v>
      </x:c>
      <x:c r="O9393" s="3">
        <x:v>1</x:v>
      </x:c>
      <x:c r="P9393" s="3">
        <x:v>0</x:v>
      </x:c>
      <x:c r="Q9393" s="3">
        <x:v>0</x:v>
      </x:c>
      <x:c r="R9393" s="3">
        <x:v>0</x:v>
      </x:c>
      <x:c r="S9393" s="3">
        <x:v>0</x:v>
      </x:c>
      <x:c r="T9393" s="2">
        <x:f t="shared" si="735"/>
        <x:v>1955.89</x:v>
      </x:c>
      <x:c r="U9393" s="2">
        <x:f t="shared" si="736"/>
        <x:v>0</x:v>
      </x:c>
      <x:c r="V9393" s="2">
        <x:f t="shared" si="737"/>
        <x:v>0</x:v>
      </x:c>
      <x:c r="W9393" s="2">
        <x:f t="shared" si="738"/>
        <x:v>0</x:v>
      </x:c>
      <x:c r="X9393" s="2">
        <x:f t="shared" si="739"/>
        <x:v>0</x:v>
      </x:c>
    </x:row>
    <x:row r="9394" spans="2:24" ht="14.95" hidden="1" thickTop="1" x14ac:dyDescent="0.25">
      <x:c r="B9394" t="s">
        <x:v>622</x:v>
      </x:c>
      <x:c r="C9394" t="s">
        <x:v>243</x:v>
      </x:c>
      <x:c r="D9394" t="s">
        <x:v>244</x:v>
      </x:c>
      <x:c r="E9394" t="s">
        <x:v>544</x:v>
      </x:c>
      <x:c r="F9394" t="s">
        <x:v>303</x:v>
      </x:c>
      <x:c r="G9394" s="2">
        <x:v>49.77</x:v>
      </x:c>
      <x:c r="J9394" t="s">
        <x:v>355</x:v>
      </x:c>
      <x:c r="K9394" t="s">
        <x:v>2201</x:v>
      </x:c>
      <x:c r="L9394" t="s">
        <x:v>25</x:v>
      </x:c>
      <x:c r="M9394" t="s">
        <x:v>296</x:v>
      </x:c>
      <x:c r="N9394" t="s">
        <x:v>1398</x:v>
      </x:c>
      <x:c r="O9394" s="3">
        <x:v>1</x:v>
      </x:c>
      <x:c r="P9394" s="3">
        <x:v>0</x:v>
      </x:c>
      <x:c r="Q9394" s="3">
        <x:v>0</x:v>
      </x:c>
      <x:c r="R9394" s="3">
        <x:v>0</x:v>
      </x:c>
      <x:c r="S9394" s="3">
        <x:v>0</x:v>
      </x:c>
      <x:c r="T9394" s="2">
        <x:f t="shared" si="735"/>
        <x:v>49.77</x:v>
      </x:c>
      <x:c r="U9394" s="2">
        <x:f t="shared" si="736"/>
        <x:v>0</x:v>
      </x:c>
      <x:c r="V9394" s="2">
        <x:f t="shared" si="737"/>
        <x:v>0</x:v>
      </x:c>
      <x:c r="W9394" s="2">
        <x:f t="shared" si="738"/>
        <x:v>0</x:v>
      </x:c>
      <x:c r="X9394" s="2">
        <x:f t="shared" si="739"/>
        <x:v>0</x:v>
      </x:c>
    </x:row>
    <x:row r="9395" spans="2:24" ht="14.95" hidden="1" thickTop="1" x14ac:dyDescent="0.25">
      <x:c r="B9395" t="s">
        <x:v>622</x:v>
      </x:c>
      <x:c r="C9395" t="s">
        <x:v>243</x:v>
      </x:c>
      <x:c r="D9395" t="s">
        <x:v>244</x:v>
      </x:c>
      <x:c r="E9395" t="s">
        <x:v>544</x:v>
      </x:c>
      <x:c r="F9395" t="s">
        <x:v>303</x:v>
      </x:c>
      <x:c r="G9395" s="2">
        <x:v>16948.16</x:v>
      </x:c>
      <x:c r="J9395" t="s">
        <x:v>355</x:v>
      </x:c>
      <x:c r="K9395" t="s">
        <x:v>2201</x:v>
      </x:c>
      <x:c r="L9395" t="s">
        <x:v>25</x:v>
      </x:c>
      <x:c r="M9395" t="s">
        <x:v>64</x:v>
      </x:c>
      <x:c r="N9395" t="s">
        <x:v>1398</x:v>
      </x:c>
      <x:c r="O9395" s="3">
        <x:v>1</x:v>
      </x:c>
      <x:c r="P9395" s="3">
        <x:v>0</x:v>
      </x:c>
      <x:c r="Q9395" s="3">
        <x:v>0</x:v>
      </x:c>
      <x:c r="R9395" s="3">
        <x:v>0</x:v>
      </x:c>
      <x:c r="S9395" s="3">
        <x:v>0</x:v>
      </x:c>
      <x:c r="T9395" s="2">
        <x:f t="shared" si="735"/>
        <x:v>16948.16</x:v>
      </x:c>
      <x:c r="U9395" s="2">
        <x:f t="shared" si="736"/>
        <x:v>0</x:v>
      </x:c>
      <x:c r="V9395" s="2">
        <x:f t="shared" si="737"/>
        <x:v>0</x:v>
      </x:c>
      <x:c r="W9395" s="2">
        <x:f t="shared" si="738"/>
        <x:v>0</x:v>
      </x:c>
      <x:c r="X9395" s="2">
        <x:f t="shared" si="739"/>
        <x:v>0</x:v>
      </x:c>
    </x:row>
    <x:row r="9396" spans="2:24" ht="14.95" hidden="1" thickTop="1" x14ac:dyDescent="0.25">
      <x:c r="B9396" t="s">
        <x:v>622</x:v>
      </x:c>
      <x:c r="C9396" t="s">
        <x:v>243</x:v>
      </x:c>
      <x:c r="D9396" t="s">
        <x:v>244</x:v>
      </x:c>
      <x:c r="E9396" t="s">
        <x:v>544</x:v>
      </x:c>
      <x:c r="F9396" t="s">
        <x:v>303</x:v>
      </x:c>
      <x:c r="G9396" s="2">
        <x:v>38346.839999999997</x:v>
      </x:c>
      <x:c r="J9396" t="s">
        <x:v>355</x:v>
      </x:c>
      <x:c r="K9396" t="s">
        <x:v>2201</x:v>
      </x:c>
      <x:c r="L9396" t="s">
        <x:v>25</x:v>
      </x:c>
      <x:c r="M9396" t="s">
        <x:v>369</x:v>
      </x:c>
      <x:c r="N9396" t="s">
        <x:v>1398</x:v>
      </x:c>
      <x:c r="O9396" s="3">
        <x:v>1</x:v>
      </x:c>
      <x:c r="P9396" s="3">
        <x:v>0</x:v>
      </x:c>
      <x:c r="Q9396" s="3">
        <x:v>0</x:v>
      </x:c>
      <x:c r="R9396" s="3">
        <x:v>0</x:v>
      </x:c>
      <x:c r="S9396" s="3">
        <x:v>0</x:v>
      </x:c>
      <x:c r="T9396" s="2">
        <x:f t="shared" si="735"/>
        <x:v>38346.839999999997</x:v>
      </x:c>
      <x:c r="U9396" s="2">
        <x:f t="shared" si="736"/>
        <x:v>0</x:v>
      </x:c>
      <x:c r="V9396" s="2">
        <x:f t="shared" si="737"/>
        <x:v>0</x:v>
      </x:c>
      <x:c r="W9396" s="2">
        <x:f t="shared" si="738"/>
        <x:v>0</x:v>
      </x:c>
      <x:c r="X9396" s="2">
        <x:f t="shared" si="739"/>
        <x:v>0</x:v>
      </x:c>
    </x:row>
    <x:row r="9397" spans="2:24" ht="14.95" hidden="1" thickTop="1" x14ac:dyDescent="0.25">
      <x:c r="B9397" t="s">
        <x:v>622</x:v>
      </x:c>
      <x:c r="C9397" t="s">
        <x:v>243</x:v>
      </x:c>
      <x:c r="D9397" t="s">
        <x:v>244</x:v>
      </x:c>
      <x:c r="E9397" t="s">
        <x:v>544</x:v>
      </x:c>
      <x:c r="F9397" t="s">
        <x:v>278</x:v>
      </x:c>
      <x:c r="G9397" s="2">
        <x:v>10373.31</x:v>
      </x:c>
      <x:c r="J9397" t="s">
        <x:v>355</x:v>
      </x:c>
      <x:c r="K9397" t="s">
        <x:v>2201</x:v>
      </x:c>
      <x:c r="L9397" t="s">
        <x:v>25</x:v>
      </x:c>
      <x:c r="M9397" t="s">
        <x:v>546</x:v>
      </x:c>
      <x:c r="N9397" t="s">
        <x:v>1398</x:v>
      </x:c>
      <x:c r="O9397" s="3">
        <x:v>1</x:v>
      </x:c>
      <x:c r="P9397" s="3">
        <x:v>0</x:v>
      </x:c>
      <x:c r="Q9397" s="3">
        <x:v>0</x:v>
      </x:c>
      <x:c r="R9397" s="3">
        <x:v>0</x:v>
      </x:c>
      <x:c r="S9397" s="3">
        <x:v>0</x:v>
      </x:c>
      <x:c r="T9397" s="2">
        <x:f t="shared" si="735"/>
        <x:v>10373.31</x:v>
      </x:c>
      <x:c r="U9397" s="2">
        <x:f t="shared" si="736"/>
        <x:v>0</x:v>
      </x:c>
      <x:c r="V9397" s="2">
        <x:f t="shared" si="737"/>
        <x:v>0</x:v>
      </x:c>
      <x:c r="W9397" s="2">
        <x:f t="shared" si="738"/>
        <x:v>0</x:v>
      </x:c>
      <x:c r="X9397" s="2">
        <x:f t="shared" si="739"/>
        <x:v>0</x:v>
      </x:c>
    </x:row>
    <x:row r="9398" spans="2:24" ht="14.95" hidden="1" thickTop="1" x14ac:dyDescent="0.25">
      <x:c r="B9398" t="s">
        <x:v>622</x:v>
      </x:c>
      <x:c r="C9398" t="s">
        <x:v>243</x:v>
      </x:c>
      <x:c r="D9398" t="s">
        <x:v>244</x:v>
      </x:c>
      <x:c r="E9398" t="s">
        <x:v>544</x:v>
      </x:c>
      <x:c r="F9398" t="s">
        <x:v>278</x:v>
      </x:c>
      <x:c r="G9398" s="2">
        <x:v>2141.77</x:v>
      </x:c>
      <x:c r="J9398" t="s">
        <x:v>355</x:v>
      </x:c>
      <x:c r="K9398" t="s">
        <x:v>2201</x:v>
      </x:c>
      <x:c r="L9398" t="s">
        <x:v>25</x:v>
      </x:c>
      <x:c r="M9398" t="s">
        <x:v>558</x:v>
      </x:c>
      <x:c r="N9398" t="s">
        <x:v>1398</x:v>
      </x:c>
      <x:c r="O9398" s="3">
        <x:v>1</x:v>
      </x:c>
      <x:c r="P9398" s="3">
        <x:v>0</x:v>
      </x:c>
      <x:c r="Q9398" s="3">
        <x:v>0</x:v>
      </x:c>
      <x:c r="R9398" s="3">
        <x:v>0</x:v>
      </x:c>
      <x:c r="S9398" s="3">
        <x:v>0</x:v>
      </x:c>
      <x:c r="T9398" s="2">
        <x:f t="shared" si="735"/>
        <x:v>2141.77</x:v>
      </x:c>
      <x:c r="U9398" s="2">
        <x:f t="shared" si="736"/>
        <x:v>0</x:v>
      </x:c>
      <x:c r="V9398" s="2">
        <x:f t="shared" si="737"/>
        <x:v>0</x:v>
      </x:c>
      <x:c r="W9398" s="2">
        <x:f t="shared" si="738"/>
        <x:v>0</x:v>
      </x:c>
      <x:c r="X9398" s="2">
        <x:f t="shared" si="739"/>
        <x:v>0</x:v>
      </x:c>
    </x:row>
    <x:row r="9399" spans="2:24" ht="14.95" hidden="1" thickTop="1" x14ac:dyDescent="0.25">
      <x:c r="B9399" t="s">
        <x:v>622</x:v>
      </x:c>
      <x:c r="C9399" t="s">
        <x:v>243</x:v>
      </x:c>
      <x:c r="D9399" t="s">
        <x:v>244</x:v>
      </x:c>
      <x:c r="E9399" t="s">
        <x:v>544</x:v>
      </x:c>
      <x:c r="F9399" t="s">
        <x:v>23</x:v>
      </x:c>
      <x:c r="G9399" s="2">
        <x:v>65048.81</x:v>
      </x:c>
      <x:c r="J9399" t="s">
        <x:v>355</x:v>
      </x:c>
      <x:c r="K9399" t="s">
        <x:v>2201</x:v>
      </x:c>
      <x:c r="L9399" t="s">
        <x:v>25</x:v>
      </x:c>
      <x:c r="M9399" t="s">
        <x:v>546</x:v>
      </x:c>
      <x:c r="N9399" t="s">
        <x:v>1398</x:v>
      </x:c>
      <x:c r="O9399" s="3">
        <x:v>1</x:v>
      </x:c>
      <x:c r="P9399" s="3">
        <x:v>0</x:v>
      </x:c>
      <x:c r="Q9399" s="3">
        <x:v>0</x:v>
      </x:c>
      <x:c r="R9399" s="3">
        <x:v>0</x:v>
      </x:c>
      <x:c r="S9399" s="3">
        <x:v>0</x:v>
      </x:c>
      <x:c r="T9399" s="2">
        <x:f t="shared" si="735"/>
        <x:v>65048.81</x:v>
      </x:c>
      <x:c r="U9399" s="2">
        <x:f t="shared" si="736"/>
        <x:v>0</x:v>
      </x:c>
      <x:c r="V9399" s="2">
        <x:f t="shared" si="737"/>
        <x:v>0</x:v>
      </x:c>
      <x:c r="W9399" s="2">
        <x:f t="shared" si="738"/>
        <x:v>0</x:v>
      </x:c>
      <x:c r="X9399" s="2">
        <x:f t="shared" si="739"/>
        <x:v>0</x:v>
      </x:c>
    </x:row>
    <x:row r="9400" spans="2:24" ht="14.95" hidden="1" thickTop="1" x14ac:dyDescent="0.25">
      <x:c r="B9400" t="s">
        <x:v>622</x:v>
      </x:c>
      <x:c r="C9400" t="s">
        <x:v>243</x:v>
      </x:c>
      <x:c r="D9400" t="s">
        <x:v>244</x:v>
      </x:c>
      <x:c r="E9400" t="s">
        <x:v>544</x:v>
      </x:c>
      <x:c r="F9400" t="s">
        <x:v>23</x:v>
      </x:c>
      <x:c r="G9400" s="2">
        <x:v>1314.26</x:v>
      </x:c>
      <x:c r="J9400" t="s">
        <x:v>355</x:v>
      </x:c>
      <x:c r="K9400" t="s">
        <x:v>2201</x:v>
      </x:c>
      <x:c r="L9400" t="s">
        <x:v>25</x:v>
      </x:c>
      <x:c r="M9400" t="s">
        <x:v>369</x:v>
      </x:c>
      <x:c r="N9400" t="s">
        <x:v>1398</x:v>
      </x:c>
      <x:c r="O9400" s="3">
        <x:v>1</x:v>
      </x:c>
      <x:c r="P9400" s="3">
        <x:v>0</x:v>
      </x:c>
      <x:c r="Q9400" s="3">
        <x:v>0</x:v>
      </x:c>
      <x:c r="R9400" s="3">
        <x:v>0</x:v>
      </x:c>
      <x:c r="S9400" s="3">
        <x:v>0</x:v>
      </x:c>
      <x:c r="T9400" s="2">
        <x:f t="shared" si="735"/>
        <x:v>1314.26</x:v>
      </x:c>
      <x:c r="U9400" s="2">
        <x:f t="shared" si="736"/>
        <x:v>0</x:v>
      </x:c>
      <x:c r="V9400" s="2">
        <x:f t="shared" si="737"/>
        <x:v>0</x:v>
      </x:c>
      <x:c r="W9400" s="2">
        <x:f t="shared" si="738"/>
        <x:v>0</x:v>
      </x:c>
      <x:c r="X9400" s="2">
        <x:f t="shared" si="739"/>
        <x:v>0</x:v>
      </x:c>
    </x:row>
    <x:row r="9401" spans="2:24" ht="14.95" hidden="1" thickTop="1" x14ac:dyDescent="0.25">
      <x:c r="B9401" t="s">
        <x:v>622</x:v>
      </x:c>
      <x:c r="C9401" t="s">
        <x:v>243</x:v>
      </x:c>
      <x:c r="D9401" t="s">
        <x:v>244</x:v>
      </x:c>
      <x:c r="E9401" t="s">
        <x:v>544</x:v>
      </x:c>
      <x:c r="F9401" t="s">
        <x:v>29</x:v>
      </x:c>
      <x:c r="G9401" s="2">
        <x:v>11213.24</x:v>
      </x:c>
      <x:c r="J9401" t="s">
        <x:v>355</x:v>
      </x:c>
      <x:c r="K9401" t="s">
        <x:v>2201</x:v>
      </x:c>
      <x:c r="L9401" t="s">
        <x:v>25</x:v>
      </x:c>
      <x:c r="M9401" t="s">
        <x:v>547</x:v>
      </x:c>
      <x:c r="N9401" t="s">
        <x:v>1398</x:v>
      </x:c>
      <x:c r="O9401" s="3">
        <x:v>1</x:v>
      </x:c>
      <x:c r="P9401" s="3">
        <x:v>0</x:v>
      </x:c>
      <x:c r="Q9401" s="3">
        <x:v>0</x:v>
      </x:c>
      <x:c r="R9401" s="3">
        <x:v>0</x:v>
      </x:c>
      <x:c r="S9401" s="3">
        <x:v>0</x:v>
      </x:c>
      <x:c r="T9401" s="2">
        <x:f t="shared" si="735"/>
        <x:v>11213.24</x:v>
      </x:c>
      <x:c r="U9401" s="2">
        <x:f t="shared" si="736"/>
        <x:v>0</x:v>
      </x:c>
      <x:c r="V9401" s="2">
        <x:f t="shared" si="737"/>
        <x:v>0</x:v>
      </x:c>
      <x:c r="W9401" s="2">
        <x:f t="shared" si="738"/>
        <x:v>0</x:v>
      </x:c>
      <x:c r="X9401" s="2">
        <x:f t="shared" si="739"/>
        <x:v>0</x:v>
      </x:c>
    </x:row>
    <x:row r="9402" spans="2:24" ht="14.95" hidden="1" thickTop="1" x14ac:dyDescent="0.25">
      <x:c r="B9402" t="s">
        <x:v>622</x:v>
      </x:c>
      <x:c r="C9402" t="s">
        <x:v>243</x:v>
      </x:c>
      <x:c r="D9402" t="s">
        <x:v>244</x:v>
      </x:c>
      <x:c r="E9402" t="s">
        <x:v>544</x:v>
      </x:c>
      <x:c r="F9402" t="s">
        <x:v>31</x:v>
      </x:c>
      <x:c r="G9402" s="2">
        <x:v>821.94</x:v>
      </x:c>
      <x:c r="J9402" t="s">
        <x:v>355</x:v>
      </x:c>
      <x:c r="K9402" t="s">
        <x:v>2201</x:v>
      </x:c>
      <x:c r="L9402" t="s">
        <x:v>25</x:v>
      </x:c>
      <x:c r="M9402" t="s">
        <x:v>41</x:v>
      </x:c>
      <x:c r="N9402" t="s">
        <x:v>1398</x:v>
      </x:c>
      <x:c r="O9402" s="3">
        <x:v>1</x:v>
      </x:c>
      <x:c r="P9402" s="3">
        <x:v>0</x:v>
      </x:c>
      <x:c r="Q9402" s="3">
        <x:v>0</x:v>
      </x:c>
      <x:c r="R9402" s="3">
        <x:v>0</x:v>
      </x:c>
      <x:c r="S9402" s="3">
        <x:v>0</x:v>
      </x:c>
      <x:c r="T9402" s="2">
        <x:f t="shared" si="735"/>
        <x:v>821.94</x:v>
      </x:c>
      <x:c r="U9402" s="2">
        <x:f t="shared" si="736"/>
        <x:v>0</x:v>
      </x:c>
      <x:c r="V9402" s="2">
        <x:f t="shared" si="737"/>
        <x:v>0</x:v>
      </x:c>
      <x:c r="W9402" s="2">
        <x:f t="shared" si="738"/>
        <x:v>0</x:v>
      </x:c>
      <x:c r="X9402" s="2">
        <x:f t="shared" si="739"/>
        <x:v>0</x:v>
      </x:c>
    </x:row>
    <x:row r="9403" spans="2:24" ht="14.95" hidden="1" thickTop="1" x14ac:dyDescent="0.25">
      <x:c r="B9403" t="s">
        <x:v>622</x:v>
      </x:c>
      <x:c r="C9403" t="s">
        <x:v>243</x:v>
      </x:c>
      <x:c r="D9403" t="s">
        <x:v>244</x:v>
      </x:c>
      <x:c r="E9403" t="s">
        <x:v>544</x:v>
      </x:c>
      <x:c r="F9403" t="s">
        <x:v>31</x:v>
      </x:c>
      <x:c r="G9403" s="2">
        <x:v>7603.09</x:v>
      </x:c>
      <x:c r="J9403" t="s">
        <x:v>355</x:v>
      </x:c>
      <x:c r="K9403" t="s">
        <x:v>2201</x:v>
      </x:c>
      <x:c r="L9403" t="s">
        <x:v>25</x:v>
      </x:c>
      <x:c r="M9403" t="s">
        <x:v>558</x:v>
      </x:c>
      <x:c r="N9403" t="s">
        <x:v>1398</x:v>
      </x:c>
      <x:c r="O9403" s="3">
        <x:v>1</x:v>
      </x:c>
      <x:c r="P9403" s="3">
        <x:v>0</x:v>
      </x:c>
      <x:c r="Q9403" s="3">
        <x:v>0</x:v>
      </x:c>
      <x:c r="R9403" s="3">
        <x:v>0</x:v>
      </x:c>
      <x:c r="S9403" s="3">
        <x:v>0</x:v>
      </x:c>
      <x:c r="T9403" s="2">
        <x:f t="shared" si="735"/>
        <x:v>7603.09</x:v>
      </x:c>
      <x:c r="U9403" s="2">
        <x:f t="shared" si="736"/>
        <x:v>0</x:v>
      </x:c>
      <x:c r="V9403" s="2">
        <x:f t="shared" si="737"/>
        <x:v>0</x:v>
      </x:c>
      <x:c r="W9403" s="2">
        <x:f t="shared" si="738"/>
        <x:v>0</x:v>
      </x:c>
      <x:c r="X9403" s="2">
        <x:f t="shared" si="739"/>
        <x:v>0</x:v>
      </x:c>
    </x:row>
    <x:row r="9404" spans="2:24" ht="14.95" hidden="1" thickTop="1" x14ac:dyDescent="0.25">
      <x:c r="B9404" t="s">
        <x:v>622</x:v>
      </x:c>
      <x:c r="C9404" t="s">
        <x:v>243</x:v>
      </x:c>
      <x:c r="D9404" t="s">
        <x:v>244</x:v>
      </x:c>
      <x:c r="E9404" t="s">
        <x:v>544</x:v>
      </x:c>
      <x:c r="F9404" t="s">
        <x:v>31</x:v>
      </x:c>
      <x:c r="G9404" s="2">
        <x:v>2876.81</x:v>
      </x:c>
      <x:c r="J9404" t="s">
        <x:v>355</x:v>
      </x:c>
      <x:c r="K9404" t="s">
        <x:v>2201</x:v>
      </x:c>
      <x:c r="L9404" t="s">
        <x:v>25</x:v>
      </x:c>
      <x:c r="M9404" t="s">
        <x:v>566</x:v>
      </x:c>
      <x:c r="N9404" t="s">
        <x:v>1398</x:v>
      </x:c>
      <x:c r="O9404" s="3">
        <x:v>1</x:v>
      </x:c>
      <x:c r="P9404" s="3">
        <x:v>0</x:v>
      </x:c>
      <x:c r="Q9404" s="3">
        <x:v>0</x:v>
      </x:c>
      <x:c r="R9404" s="3">
        <x:v>0</x:v>
      </x:c>
      <x:c r="S9404" s="3">
        <x:v>0</x:v>
      </x:c>
      <x:c r="T9404" s="2">
        <x:f t="shared" si="735"/>
        <x:v>2876.81</x:v>
      </x:c>
      <x:c r="U9404" s="2">
        <x:f t="shared" si="736"/>
        <x:v>0</x:v>
      </x:c>
      <x:c r="V9404" s="2">
        <x:f t="shared" si="737"/>
        <x:v>0</x:v>
      </x:c>
      <x:c r="W9404" s="2">
        <x:f t="shared" si="738"/>
        <x:v>0</x:v>
      </x:c>
      <x:c r="X9404" s="2">
        <x:f t="shared" si="739"/>
        <x:v>0</x:v>
      </x:c>
    </x:row>
    <x:row r="9405" spans="2:24" ht="14.95" hidden="1" thickTop="1" x14ac:dyDescent="0.25">
      <x:c r="B9405" t="s">
        <x:v>622</x:v>
      </x:c>
      <x:c r="C9405" t="s">
        <x:v>243</x:v>
      </x:c>
      <x:c r="D9405" t="s">
        <x:v>244</x:v>
      </x:c>
      <x:c r="E9405" t="s">
        <x:v>544</x:v>
      </x:c>
      <x:c r="F9405" t="s">
        <x:v>32</x:v>
      </x:c>
      <x:c r="G9405" s="2">
        <x:v>361.29</x:v>
      </x:c>
      <x:c r="J9405" t="s">
        <x:v>355</x:v>
      </x:c>
      <x:c r="K9405" t="s">
        <x:v>2201</x:v>
      </x:c>
      <x:c r="L9405" t="s">
        <x:v>25</x:v>
      </x:c>
      <x:c r="M9405" t="s">
        <x:v>41</x:v>
      </x:c>
      <x:c r="N9405" t="s">
        <x:v>1398</x:v>
      </x:c>
      <x:c r="O9405" s="3">
        <x:v>1</x:v>
      </x:c>
      <x:c r="P9405" s="3">
        <x:v>0</x:v>
      </x:c>
      <x:c r="Q9405" s="3">
        <x:v>0</x:v>
      </x:c>
      <x:c r="R9405" s="3">
        <x:v>0</x:v>
      </x:c>
      <x:c r="S9405" s="3">
        <x:v>0</x:v>
      </x:c>
      <x:c r="T9405" s="2">
        <x:f t="shared" si="735"/>
        <x:v>361.29</x:v>
      </x:c>
      <x:c r="U9405" s="2">
        <x:f t="shared" si="736"/>
        <x:v>0</x:v>
      </x:c>
      <x:c r="V9405" s="2">
        <x:f t="shared" si="737"/>
        <x:v>0</x:v>
      </x:c>
      <x:c r="W9405" s="2">
        <x:f t="shared" si="738"/>
        <x:v>0</x:v>
      </x:c>
      <x:c r="X9405" s="2">
        <x:f t="shared" si="739"/>
        <x:v>0</x:v>
      </x:c>
    </x:row>
    <x:row r="9406" spans="2:24" ht="14.95" hidden="1" thickTop="1" x14ac:dyDescent="0.25">
      <x:c r="B9406" t="s">
        <x:v>622</x:v>
      </x:c>
      <x:c r="C9406" t="s">
        <x:v>243</x:v>
      </x:c>
      <x:c r="D9406" t="s">
        <x:v>244</x:v>
      </x:c>
      <x:c r="E9406" t="s">
        <x:v>544</x:v>
      </x:c>
      <x:c r="F9406" t="s">
        <x:v>32</x:v>
      </x:c>
      <x:c r="G9406" s="2">
        <x:v>4994.8</x:v>
      </x:c>
      <x:c r="J9406" t="s">
        <x:v>355</x:v>
      </x:c>
      <x:c r="K9406" t="s">
        <x:v>2201</x:v>
      </x:c>
      <x:c r="L9406" t="s">
        <x:v>25</x:v>
      </x:c>
      <x:c r="M9406" t="s">
        <x:v>296</x:v>
      </x:c>
      <x:c r="N9406" t="s">
        <x:v>1398</x:v>
      </x:c>
      <x:c r="O9406" s="3">
        <x:v>1</x:v>
      </x:c>
      <x:c r="P9406" s="3">
        <x:v>0</x:v>
      </x:c>
      <x:c r="Q9406" s="3">
        <x:v>0</x:v>
      </x:c>
      <x:c r="R9406" s="3">
        <x:v>0</x:v>
      </x:c>
      <x:c r="S9406" s="3">
        <x:v>0</x:v>
      </x:c>
      <x:c r="T9406" s="2">
        <x:f t="shared" si="735"/>
        <x:v>4994.8</x:v>
      </x:c>
      <x:c r="U9406" s="2">
        <x:f t="shared" si="736"/>
        <x:v>0</x:v>
      </x:c>
      <x:c r="V9406" s="2">
        <x:f t="shared" si="737"/>
        <x:v>0</x:v>
      </x:c>
      <x:c r="W9406" s="2">
        <x:f t="shared" si="738"/>
        <x:v>0</x:v>
      </x:c>
      <x:c r="X9406" s="2">
        <x:f t="shared" si="739"/>
        <x:v>0</x:v>
      </x:c>
    </x:row>
    <x:row r="9407" spans="2:24" ht="14.95" hidden="1" thickTop="1" x14ac:dyDescent="0.25">
      <x:c r="B9407" t="s">
        <x:v>622</x:v>
      </x:c>
      <x:c r="C9407" t="s">
        <x:v>243</x:v>
      </x:c>
      <x:c r="D9407" t="s">
        <x:v>244</x:v>
      </x:c>
      <x:c r="E9407" t="s">
        <x:v>544</x:v>
      </x:c>
      <x:c r="F9407" t="s">
        <x:v>32</x:v>
      </x:c>
      <x:c r="G9407" s="2">
        <x:v>749.21</x:v>
      </x:c>
      <x:c r="J9407" t="s">
        <x:v>355</x:v>
      </x:c>
      <x:c r="K9407" t="s">
        <x:v>2201</x:v>
      </x:c>
      <x:c r="L9407" t="s">
        <x:v>25</x:v>
      </x:c>
      <x:c r="M9407" t="s">
        <x:v>546</x:v>
      </x:c>
      <x:c r="N9407" t="s">
        <x:v>1398</x:v>
      </x:c>
      <x:c r="O9407" s="3">
        <x:v>1</x:v>
      </x:c>
      <x:c r="P9407" s="3">
        <x:v>0</x:v>
      </x:c>
      <x:c r="Q9407" s="3">
        <x:v>0</x:v>
      </x:c>
      <x:c r="R9407" s="3">
        <x:v>0</x:v>
      </x:c>
      <x:c r="S9407" s="3">
        <x:v>0</x:v>
      </x:c>
      <x:c r="T9407" s="2">
        <x:f t="shared" si="735"/>
        <x:v>749.21</x:v>
      </x:c>
      <x:c r="U9407" s="2">
        <x:f t="shared" si="736"/>
        <x:v>0</x:v>
      </x:c>
      <x:c r="V9407" s="2">
        <x:f t="shared" si="737"/>
        <x:v>0</x:v>
      </x:c>
      <x:c r="W9407" s="2">
        <x:f t="shared" si="738"/>
        <x:v>0</x:v>
      </x:c>
      <x:c r="X9407" s="2">
        <x:f t="shared" si="739"/>
        <x:v>0</x:v>
      </x:c>
    </x:row>
    <x:row r="9408" spans="2:24" ht="14.95" hidden="1" thickTop="1" x14ac:dyDescent="0.25">
      <x:c r="B9408" t="s">
        <x:v>622</x:v>
      </x:c>
      <x:c r="C9408" t="s">
        <x:v>243</x:v>
      </x:c>
      <x:c r="D9408" t="s">
        <x:v>244</x:v>
      </x:c>
      <x:c r="E9408" t="s">
        <x:v>544</x:v>
      </x:c>
      <x:c r="F9408" t="s">
        <x:v>32</x:v>
      </x:c>
      <x:c r="G9408" s="2">
        <x:v>6243.44</x:v>
      </x:c>
      <x:c r="J9408" t="s">
        <x:v>355</x:v>
      </x:c>
      <x:c r="K9408" t="s">
        <x:v>2201</x:v>
      </x:c>
      <x:c r="L9408" t="s">
        <x:v>25</x:v>
      </x:c>
      <x:c r="M9408" t="s">
        <x:v>545</x:v>
      </x:c>
      <x:c r="N9408" t="s">
        <x:v>1398</x:v>
      </x:c>
      <x:c r="O9408" s="3">
        <x:v>1</x:v>
      </x:c>
      <x:c r="P9408" s="3">
        <x:v>0</x:v>
      </x:c>
      <x:c r="Q9408" s="3">
        <x:v>0</x:v>
      </x:c>
      <x:c r="R9408" s="3">
        <x:v>0</x:v>
      </x:c>
      <x:c r="S9408" s="3">
        <x:v>0</x:v>
      </x:c>
      <x:c r="T9408" s="2">
        <x:f t="shared" si="735"/>
        <x:v>6243.44</x:v>
      </x:c>
      <x:c r="U9408" s="2">
        <x:f t="shared" si="736"/>
        <x:v>0</x:v>
      </x:c>
      <x:c r="V9408" s="2">
        <x:f t="shared" si="737"/>
        <x:v>0</x:v>
      </x:c>
      <x:c r="W9408" s="2">
        <x:f t="shared" si="738"/>
        <x:v>0</x:v>
      </x:c>
      <x:c r="X9408" s="2">
        <x:f t="shared" si="739"/>
        <x:v>0</x:v>
      </x:c>
    </x:row>
    <x:row r="9409" spans="2:24" ht="14.95" hidden="1" thickTop="1" x14ac:dyDescent="0.25">
      <x:c r="B9409" t="s">
        <x:v>622</x:v>
      </x:c>
      <x:c r="C9409" t="s">
        <x:v>243</x:v>
      </x:c>
      <x:c r="D9409" t="s">
        <x:v>244</x:v>
      </x:c>
      <x:c r="E9409" t="s">
        <x:v>544</x:v>
      </x:c>
      <x:c r="F9409" t="s">
        <x:v>32</x:v>
      </x:c>
      <x:c r="G9409" s="2">
        <x:v>3341.99</x:v>
      </x:c>
      <x:c r="J9409" t="s">
        <x:v>355</x:v>
      </x:c>
      <x:c r="K9409" t="s">
        <x:v>2201</x:v>
      </x:c>
      <x:c r="L9409" t="s">
        <x:v>25</x:v>
      </x:c>
      <x:c r="M9409" t="s">
        <x:v>558</x:v>
      </x:c>
      <x:c r="N9409" t="s">
        <x:v>1398</x:v>
      </x:c>
      <x:c r="O9409" s="3">
        <x:v>1</x:v>
      </x:c>
      <x:c r="P9409" s="3">
        <x:v>0</x:v>
      </x:c>
      <x:c r="Q9409" s="3">
        <x:v>0</x:v>
      </x:c>
      <x:c r="R9409" s="3">
        <x:v>0</x:v>
      </x:c>
      <x:c r="S9409" s="3">
        <x:v>0</x:v>
      </x:c>
      <x:c r="T9409" s="2">
        <x:f t="shared" si="735"/>
        <x:v>3341.99</x:v>
      </x:c>
      <x:c r="U9409" s="2">
        <x:f t="shared" si="736"/>
        <x:v>0</x:v>
      </x:c>
      <x:c r="V9409" s="2">
        <x:f t="shared" si="737"/>
        <x:v>0</x:v>
      </x:c>
      <x:c r="W9409" s="2">
        <x:f t="shared" si="738"/>
        <x:v>0</x:v>
      </x:c>
      <x:c r="X9409" s="2">
        <x:f t="shared" si="739"/>
        <x:v>0</x:v>
      </x:c>
    </x:row>
    <x:row r="9410" spans="2:24" ht="14.95" hidden="1" thickTop="1" x14ac:dyDescent="0.25">
      <x:c r="B9410" t="s">
        <x:v>622</x:v>
      </x:c>
      <x:c r="C9410" t="s">
        <x:v>243</x:v>
      </x:c>
      <x:c r="D9410" t="s">
        <x:v>244</x:v>
      </x:c>
      <x:c r="E9410" t="s">
        <x:v>544</x:v>
      </x:c>
      <x:c r="F9410" t="s">
        <x:v>32</x:v>
      </x:c>
      <x:c r="G9410" s="2">
        <x:v>2497.38</x:v>
      </x:c>
      <x:c r="J9410" t="s">
        <x:v>355</x:v>
      </x:c>
      <x:c r="K9410" t="s">
        <x:v>2201</x:v>
      </x:c>
      <x:c r="L9410" t="s">
        <x:v>25</x:v>
      </x:c>
      <x:c r="M9410" t="s">
        <x:v>64</x:v>
      </x:c>
      <x:c r="N9410" t="s">
        <x:v>1398</x:v>
      </x:c>
      <x:c r="O9410" s="3">
        <x:v>1</x:v>
      </x:c>
      <x:c r="P9410" s="3">
        <x:v>0</x:v>
      </x:c>
      <x:c r="Q9410" s="3">
        <x:v>0</x:v>
      </x:c>
      <x:c r="R9410" s="3">
        <x:v>0</x:v>
      </x:c>
      <x:c r="S9410" s="3">
        <x:v>0</x:v>
      </x:c>
      <x:c r="T9410" s="2">
        <x:f t="shared" si="735"/>
        <x:v>2497.38</x:v>
      </x:c>
      <x:c r="U9410" s="2">
        <x:f t="shared" si="736"/>
        <x:v>0</x:v>
      </x:c>
      <x:c r="V9410" s="2">
        <x:f t="shared" si="737"/>
        <x:v>0</x:v>
      </x:c>
      <x:c r="W9410" s="2">
        <x:f t="shared" si="738"/>
        <x:v>0</x:v>
      </x:c>
      <x:c r="X9410" s="2">
        <x:f t="shared" si="739"/>
        <x:v>0</x:v>
      </x:c>
    </x:row>
    <x:row r="9411" spans="2:24" ht="14.95" hidden="1" thickTop="1" x14ac:dyDescent="0.25">
      <x:c r="B9411" t="s">
        <x:v>622</x:v>
      </x:c>
      <x:c r="C9411" t="s">
        <x:v>243</x:v>
      </x:c>
      <x:c r="D9411" t="s">
        <x:v>244</x:v>
      </x:c>
      <x:c r="E9411" t="s">
        <x:v>544</x:v>
      </x:c>
      <x:c r="F9411" t="s">
        <x:v>32</x:v>
      </x:c>
      <x:c r="G9411" s="2">
        <x:v>1264.52</x:v>
      </x:c>
      <x:c r="J9411" t="s">
        <x:v>355</x:v>
      </x:c>
      <x:c r="K9411" t="s">
        <x:v>2201</x:v>
      </x:c>
      <x:c r="L9411" t="s">
        <x:v>25</x:v>
      </x:c>
      <x:c r="M9411" t="s">
        <x:v>566</x:v>
      </x:c>
      <x:c r="N9411" t="s">
        <x:v>1398</x:v>
      </x:c>
      <x:c r="O9411" s="3">
        <x:v>1</x:v>
      </x:c>
      <x:c r="P9411" s="3">
        <x:v>0</x:v>
      </x:c>
      <x:c r="Q9411" s="3">
        <x:v>0</x:v>
      </x:c>
      <x:c r="R9411" s="3">
        <x:v>0</x:v>
      </x:c>
      <x:c r="S9411" s="3">
        <x:v>0</x:v>
      </x:c>
      <x:c r="T9411" s="2">
        <x:f t="shared" si="735"/>
        <x:v>1264.52</x:v>
      </x:c>
      <x:c r="U9411" s="2">
        <x:f t="shared" si="736"/>
        <x:v>0</x:v>
      </x:c>
      <x:c r="V9411" s="2">
        <x:f t="shared" si="737"/>
        <x:v>0</x:v>
      </x:c>
      <x:c r="W9411" s="2">
        <x:f t="shared" si="738"/>
        <x:v>0</x:v>
      </x:c>
      <x:c r="X9411" s="2">
        <x:f t="shared" si="739"/>
        <x:v>0</x:v>
      </x:c>
    </x:row>
    <x:row r="9412" spans="2:24" ht="14.95" hidden="1" thickTop="1" x14ac:dyDescent="0.25">
      <x:c r="B9412" t="s">
        <x:v>622</x:v>
      </x:c>
      <x:c r="C9412" t="s">
        <x:v>243</x:v>
      </x:c>
      <x:c r="D9412" t="s">
        <x:v>244</x:v>
      </x:c>
      <x:c r="E9412" t="s">
        <x:v>544</x:v>
      </x:c>
      <x:c r="F9412" t="s">
        <x:v>33</x:v>
      </x:c>
      <x:c r="G9412" s="2">
        <x:v>80.14</x:v>
      </x:c>
      <x:c r="J9412" t="s">
        <x:v>355</x:v>
      </x:c>
      <x:c r="K9412" t="s">
        <x:v>2201</x:v>
      </x:c>
      <x:c r="L9412" t="s">
        <x:v>25</x:v>
      </x:c>
      <x:c r="M9412" t="s">
        <x:v>296</x:v>
      </x:c>
      <x:c r="N9412" t="s">
        <x:v>1398</x:v>
      </x:c>
      <x:c r="O9412" s="3">
        <x:v>1</x:v>
      </x:c>
      <x:c r="P9412" s="3">
        <x:v>0</x:v>
      </x:c>
      <x:c r="Q9412" s="3">
        <x:v>0</x:v>
      </x:c>
      <x:c r="R9412" s="3">
        <x:v>0</x:v>
      </x:c>
      <x:c r="S9412" s="3">
        <x:v>0</x:v>
      </x:c>
      <x:c r="T9412" s="2">
        <x:f t="shared" si="735"/>
        <x:v>80.14</x:v>
      </x:c>
      <x:c r="U9412" s="2">
        <x:f t="shared" si="736"/>
        <x:v>0</x:v>
      </x:c>
      <x:c r="V9412" s="2">
        <x:f t="shared" si="737"/>
        <x:v>0</x:v>
      </x:c>
      <x:c r="W9412" s="2">
        <x:f t="shared" si="738"/>
        <x:v>0</x:v>
      </x:c>
      <x:c r="X9412" s="2">
        <x:f t="shared" si="739"/>
        <x:v>0</x:v>
      </x:c>
    </x:row>
    <x:row r="9413" spans="2:24" ht="14.95" hidden="1" thickTop="1" x14ac:dyDescent="0.25">
      <x:c r="B9413" t="s">
        <x:v>622</x:v>
      </x:c>
      <x:c r="C9413" t="s">
        <x:v>243</x:v>
      </x:c>
      <x:c r="D9413" t="s">
        <x:v>244</x:v>
      </x:c>
      <x:c r="E9413" t="s">
        <x:v>544</x:v>
      </x:c>
      <x:c r="F9413" t="s">
        <x:v>33</x:v>
      </x:c>
      <x:c r="G9413" s="2">
        <x:v>12.01</x:v>
      </x:c>
      <x:c r="J9413" t="s">
        <x:v>355</x:v>
      </x:c>
      <x:c r="K9413" t="s">
        <x:v>2201</x:v>
      </x:c>
      <x:c r="L9413" t="s">
        <x:v>25</x:v>
      </x:c>
      <x:c r="M9413" t="s">
        <x:v>546</x:v>
      </x:c>
      <x:c r="N9413" t="s">
        <x:v>1398</x:v>
      </x:c>
      <x:c r="O9413" s="3">
        <x:v>1</x:v>
      </x:c>
      <x:c r="P9413" s="3">
        <x:v>0</x:v>
      </x:c>
      <x:c r="Q9413" s="3">
        <x:v>0</x:v>
      </x:c>
      <x:c r="R9413" s="3">
        <x:v>0</x:v>
      </x:c>
      <x:c r="S9413" s="3">
        <x:v>0</x:v>
      </x:c>
      <x:c r="T9413" s="2">
        <x:f t="shared" si="735"/>
        <x:v>12.01</x:v>
      </x:c>
      <x:c r="U9413" s="2">
        <x:f t="shared" si="736"/>
        <x:v>0</x:v>
      </x:c>
      <x:c r="V9413" s="2">
        <x:f t="shared" si="737"/>
        <x:v>0</x:v>
      </x:c>
      <x:c r="W9413" s="2">
        <x:f t="shared" si="738"/>
        <x:v>0</x:v>
      </x:c>
      <x:c r="X9413" s="2">
        <x:f t="shared" si="739"/>
        <x:v>0</x:v>
      </x:c>
    </x:row>
    <x:row r="9414" spans="2:24" ht="14.95" hidden="1" thickTop="1" x14ac:dyDescent="0.25">
      <x:c r="B9414" t="s">
        <x:v>622</x:v>
      </x:c>
      <x:c r="C9414" t="s">
        <x:v>243</x:v>
      </x:c>
      <x:c r="D9414" t="s">
        <x:v>244</x:v>
      </x:c>
      <x:c r="E9414" t="s">
        <x:v>544</x:v>
      </x:c>
      <x:c r="F9414" t="s">
        <x:v>33</x:v>
      </x:c>
      <x:c r="G9414" s="2">
        <x:v>100.12</x:v>
      </x:c>
      <x:c r="J9414" t="s">
        <x:v>355</x:v>
      </x:c>
      <x:c r="K9414" t="s">
        <x:v>2201</x:v>
      </x:c>
      <x:c r="L9414" t="s">
        <x:v>25</x:v>
      </x:c>
      <x:c r="M9414" t="s">
        <x:v>545</x:v>
      </x:c>
      <x:c r="N9414" t="s">
        <x:v>1398</x:v>
      </x:c>
      <x:c r="O9414" s="3">
        <x:v>1</x:v>
      </x:c>
      <x:c r="P9414" s="3">
        <x:v>0</x:v>
      </x:c>
      <x:c r="Q9414" s="3">
        <x:v>0</x:v>
      </x:c>
      <x:c r="R9414" s="3">
        <x:v>0</x:v>
      </x:c>
      <x:c r="S9414" s="3">
        <x:v>0</x:v>
      </x:c>
      <x:c r="T9414" s="2">
        <x:f t="shared" si="735"/>
        <x:v>100.12</x:v>
      </x:c>
      <x:c r="U9414" s="2">
        <x:f t="shared" si="736"/>
        <x:v>0</x:v>
      </x:c>
      <x:c r="V9414" s="2">
        <x:f t="shared" si="737"/>
        <x:v>0</x:v>
      </x:c>
      <x:c r="W9414" s="2">
        <x:f t="shared" si="738"/>
        <x:v>0</x:v>
      </x:c>
      <x:c r="X9414" s="2">
        <x:f t="shared" si="739"/>
        <x:v>0</x:v>
      </x:c>
    </x:row>
    <x:row r="9415" spans="2:24" ht="14.95" hidden="1" thickTop="1" x14ac:dyDescent="0.25">
      <x:c r="B9415" t="s">
        <x:v>622</x:v>
      </x:c>
      <x:c r="C9415" t="s">
        <x:v>243</x:v>
      </x:c>
      <x:c r="D9415" t="s">
        <x:v>244</x:v>
      </x:c>
      <x:c r="E9415" t="s">
        <x:v>544</x:v>
      </x:c>
      <x:c r="F9415" t="s">
        <x:v>33</x:v>
      </x:c>
      <x:c r="G9415" s="2">
        <x:v>40.049999999999997</x:v>
      </x:c>
      <x:c r="J9415" t="s">
        <x:v>355</x:v>
      </x:c>
      <x:c r="K9415" t="s">
        <x:v>2201</x:v>
      </x:c>
      <x:c r="L9415" t="s">
        <x:v>25</x:v>
      </x:c>
      <x:c r="M9415" t="s">
        <x:v>64</x:v>
      </x:c>
      <x:c r="N9415" t="s">
        <x:v>1398</x:v>
      </x:c>
      <x:c r="O9415" s="3">
        <x:v>1</x:v>
      </x:c>
      <x:c r="P9415" s="3">
        <x:v>0</x:v>
      </x:c>
      <x:c r="Q9415" s="3">
        <x:v>0</x:v>
      </x:c>
      <x:c r="R9415" s="3">
        <x:v>0</x:v>
      </x:c>
      <x:c r="S9415" s="3">
        <x:v>0</x:v>
      </x:c>
      <x:c r="T9415" s="2">
        <x:f t="shared" si="735"/>
        <x:v>40.049999999999997</x:v>
      </x:c>
      <x:c r="U9415" s="2">
        <x:f t="shared" si="736"/>
        <x:v>0</x:v>
      </x:c>
      <x:c r="V9415" s="2">
        <x:f t="shared" si="737"/>
        <x:v>0</x:v>
      </x:c>
      <x:c r="W9415" s="2">
        <x:f t="shared" si="738"/>
        <x:v>0</x:v>
      </x:c>
      <x:c r="X9415" s="2">
        <x:f t="shared" si="739"/>
        <x:v>0</x:v>
      </x:c>
    </x:row>
    <x:row r="9416" spans="2:24" ht="14.95" hidden="1" thickTop="1" x14ac:dyDescent="0.25">
      <x:c r="B9416" t="s">
        <x:v>622</x:v>
      </x:c>
      <x:c r="C9416" t="s">
        <x:v>243</x:v>
      </x:c>
      <x:c r="D9416" t="s">
        <x:v>244</x:v>
      </x:c>
      <x:c r="E9416" t="s">
        <x:v>544</x:v>
      </x:c>
      <x:c r="F9416" t="s">
        <x:v>211</x:v>
      </x:c>
      <x:c r="G9416" s="2">
        <x:v>6367.91</x:v>
      </x:c>
      <x:c r="J9416" t="s">
        <x:v>355</x:v>
      </x:c>
      <x:c r="K9416" t="s">
        <x:v>2201</x:v>
      </x:c>
      <x:c r="L9416" t="s">
        <x:v>25</x:v>
      </x:c>
      <x:c r="M9416" t="s">
        <x:v>546</x:v>
      </x:c>
      <x:c r="N9416" t="s">
        <x:v>1398</x:v>
      </x:c>
      <x:c r="O9416" s="3">
        <x:v>1</x:v>
      </x:c>
      <x:c r="P9416" s="3">
        <x:v>0</x:v>
      </x:c>
      <x:c r="Q9416" s="3">
        <x:v>0</x:v>
      </x:c>
      <x:c r="R9416" s="3">
        <x:v>0</x:v>
      </x:c>
      <x:c r="S9416" s="3">
        <x:v>0</x:v>
      </x:c>
      <x:c r="T9416" s="2">
        <x:f t="shared" si="735"/>
        <x:v>6367.91</x:v>
      </x:c>
      <x:c r="U9416" s="2">
        <x:f t="shared" si="736"/>
        <x:v>0</x:v>
      </x:c>
      <x:c r="V9416" s="2">
        <x:f t="shared" si="737"/>
        <x:v>0</x:v>
      </x:c>
      <x:c r="W9416" s="2">
        <x:f t="shared" si="738"/>
        <x:v>0</x:v>
      </x:c>
      <x:c r="X9416" s="2">
        <x:f t="shared" si="739"/>
        <x:v>0</x:v>
      </x:c>
    </x:row>
    <x:row r="9417" spans="2:24" ht="14.95" hidden="1" thickTop="1" x14ac:dyDescent="0.25">
      <x:c r="B9417" t="s">
        <x:v>622</x:v>
      </x:c>
      <x:c r="C9417" t="s">
        <x:v>243</x:v>
      </x:c>
      <x:c r="D9417" t="s">
        <x:v>244</x:v>
      </x:c>
      <x:c r="E9417" t="s">
        <x:v>544</x:v>
      </x:c>
      <x:c r="F9417" t="s">
        <x:v>211</x:v>
      </x:c>
      <x:c r="G9417" s="2">
        <x:v>54582.17</x:v>
      </x:c>
      <x:c r="J9417" t="s">
        <x:v>355</x:v>
      </x:c>
      <x:c r="K9417" t="s">
        <x:v>2201</x:v>
      </x:c>
      <x:c r="L9417" t="s">
        <x:v>25</x:v>
      </x:c>
      <x:c r="M9417" t="s">
        <x:v>560</x:v>
      </x:c>
      <x:c r="N9417" t="s">
        <x:v>1398</x:v>
      </x:c>
      <x:c r="O9417" s="3">
        <x:v>1</x:v>
      </x:c>
      <x:c r="P9417" s="3">
        <x:v>0</x:v>
      </x:c>
      <x:c r="Q9417" s="3">
        <x:v>0</x:v>
      </x:c>
      <x:c r="R9417" s="3">
        <x:v>0</x:v>
      </x:c>
      <x:c r="S9417" s="3">
        <x:v>0</x:v>
      </x:c>
      <x:c r="T9417" s="2">
        <x:f t="shared" si="735"/>
        <x:v>54582.17</x:v>
      </x:c>
      <x:c r="U9417" s="2">
        <x:f t="shared" si="736"/>
        <x:v>0</x:v>
      </x:c>
      <x:c r="V9417" s="2">
        <x:f t="shared" si="737"/>
        <x:v>0</x:v>
      </x:c>
      <x:c r="W9417" s="2">
        <x:f t="shared" si="738"/>
        <x:v>0</x:v>
      </x:c>
      <x:c r="X9417" s="2">
        <x:f t="shared" si="739"/>
        <x:v>0</x:v>
      </x:c>
    </x:row>
    <x:row r="9418" spans="2:24" ht="14.95" hidden="1" thickTop="1" x14ac:dyDescent="0.25">
      <x:c r="B9418" t="s">
        <x:v>622</x:v>
      </x:c>
      <x:c r="C9418" t="s">
        <x:v>243</x:v>
      </x:c>
      <x:c r="D9418" t="s">
        <x:v>244</x:v>
      </x:c>
      <x:c r="E9418" t="s">
        <x:v>544</x:v>
      </x:c>
      <x:c r="F9418" t="s">
        <x:v>211</x:v>
      </x:c>
      <x:c r="G9418" s="2">
        <x:v>21832.86</x:v>
      </x:c>
      <x:c r="J9418" t="s">
        <x:v>355</x:v>
      </x:c>
      <x:c r="K9418" t="s">
        <x:v>2201</x:v>
      </x:c>
      <x:c r="L9418" t="s">
        <x:v>25</x:v>
      </x:c>
      <x:c r="M9418" t="s">
        <x:v>548</x:v>
      </x:c>
      <x:c r="N9418" t="s">
        <x:v>1398</x:v>
      </x:c>
      <x:c r="O9418" s="3">
        <x:v>1</x:v>
      </x:c>
      <x:c r="P9418" s="3">
        <x:v>0</x:v>
      </x:c>
      <x:c r="Q9418" s="3">
        <x:v>0</x:v>
      </x:c>
      <x:c r="R9418" s="3">
        <x:v>0</x:v>
      </x:c>
      <x:c r="S9418" s="3">
        <x:v>0</x:v>
      </x:c>
      <x:c r="T9418" s="2">
        <x:f t="shared" si="735"/>
        <x:v>21832.86</x:v>
      </x:c>
      <x:c r="U9418" s="2">
        <x:f t="shared" si="736"/>
        <x:v>0</x:v>
      </x:c>
      <x:c r="V9418" s="2">
        <x:f t="shared" si="737"/>
        <x:v>0</x:v>
      </x:c>
      <x:c r="W9418" s="2">
        <x:f t="shared" si="738"/>
        <x:v>0</x:v>
      </x:c>
      <x:c r="X9418" s="2">
        <x:f t="shared" si="739"/>
        <x:v>0</x:v>
      </x:c>
    </x:row>
    <x:row r="9419" spans="2:24" ht="14.95" hidden="1" thickTop="1" x14ac:dyDescent="0.25">
      <x:c r="B9419" t="s">
        <x:v>622</x:v>
      </x:c>
      <x:c r="C9419" t="s">
        <x:v>243</x:v>
      </x:c>
      <x:c r="D9419" t="s">
        <x:v>244</x:v>
      </x:c>
      <x:c r="E9419" t="s">
        <x:v>544</x:v>
      </x:c>
      <x:c r="F9419" t="s">
        <x:v>290</x:v>
      </x:c>
      <x:c r="G9419" s="2">
        <x:v>3994.53</x:v>
      </x:c>
      <x:c r="J9419" t="s">
        <x:v>355</x:v>
      </x:c>
      <x:c r="K9419" t="s">
        <x:v>2201</x:v>
      </x:c>
      <x:c r="L9419" t="s">
        <x:v>25</x:v>
      </x:c>
      <x:c r="M9419" t="s">
        <x:v>558</x:v>
      </x:c>
      <x:c r="N9419" t="s">
        <x:v>1398</x:v>
      </x:c>
      <x:c r="O9419" s="3">
        <x:v>1</x:v>
      </x:c>
      <x:c r="P9419" s="3">
        <x:v>0</x:v>
      </x:c>
      <x:c r="Q9419" s="3">
        <x:v>0</x:v>
      </x:c>
      <x:c r="R9419" s="3">
        <x:v>0</x:v>
      </x:c>
      <x:c r="S9419" s="3">
        <x:v>0</x:v>
      </x:c>
      <x:c r="T9419" s="2">
        <x:f t="shared" si="735"/>
        <x:v>3994.53</x:v>
      </x:c>
      <x:c r="U9419" s="2">
        <x:f t="shared" si="736"/>
        <x:v>0</x:v>
      </x:c>
      <x:c r="V9419" s="2">
        <x:f t="shared" si="737"/>
        <x:v>0</x:v>
      </x:c>
      <x:c r="W9419" s="2">
        <x:f t="shared" si="738"/>
        <x:v>0</x:v>
      </x:c>
      <x:c r="X9419" s="2">
        <x:f t="shared" si="739"/>
        <x:v>0</x:v>
      </x:c>
    </x:row>
    <x:row r="9420" spans="2:24" ht="14.95" hidden="1" thickTop="1" x14ac:dyDescent="0.25">
      <x:c r="B9420" t="s">
        <x:v>622</x:v>
      </x:c>
      <x:c r="C9420" t="s">
        <x:v>243</x:v>
      </x:c>
      <x:c r="D9420" t="s">
        <x:v>244</x:v>
      </x:c>
      <x:c r="E9420" t="s">
        <x:v>544</x:v>
      </x:c>
      <x:c r="F9420" t="s">
        <x:v>281</x:v>
      </x:c>
      <x:c r="G9420" s="2">
        <x:v>7998.21</x:v>
      </x:c>
      <x:c r="J9420" t="s">
        <x:v>355</x:v>
      </x:c>
      <x:c r="K9420" t="s">
        <x:v>2201</x:v>
      </x:c>
      <x:c r="L9420" t="s">
        <x:v>25</x:v>
      </x:c>
      <x:c r="M9420" t="s">
        <x:v>546</x:v>
      </x:c>
      <x:c r="N9420" t="s">
        <x:v>1398</x:v>
      </x:c>
      <x:c r="O9420" s="3">
        <x:v>1</x:v>
      </x:c>
      <x:c r="P9420" s="3">
        <x:v>0</x:v>
      </x:c>
      <x:c r="Q9420" s="3">
        <x:v>0</x:v>
      </x:c>
      <x:c r="R9420" s="3">
        <x:v>0</x:v>
      </x:c>
      <x:c r="S9420" s="3">
        <x:v>0</x:v>
      </x:c>
      <x:c r="T9420" s="2">
        <x:f t="shared" si="735"/>
        <x:v>7998.21</x:v>
      </x:c>
      <x:c r="U9420" s="2">
        <x:f t="shared" si="736"/>
        <x:v>0</x:v>
      </x:c>
      <x:c r="V9420" s="2">
        <x:f t="shared" si="737"/>
        <x:v>0</x:v>
      </x:c>
      <x:c r="W9420" s="2">
        <x:f t="shared" si="738"/>
        <x:v>0</x:v>
      </x:c>
      <x:c r="X9420" s="2">
        <x:f t="shared" si="739"/>
        <x:v>0</x:v>
      </x:c>
    </x:row>
    <x:row r="9421" spans="2:24" ht="14.95" hidden="1" thickTop="1" x14ac:dyDescent="0.25">
      <x:c r="B9421" t="s">
        <x:v>622</x:v>
      </x:c>
      <x:c r="C9421" t="s">
        <x:v>243</x:v>
      </x:c>
      <x:c r="D9421" t="s">
        <x:v>244</x:v>
      </x:c>
      <x:c r="E9421" t="s">
        <x:v>544</x:v>
      </x:c>
      <x:c r="F9421" t="s">
        <x:v>281</x:v>
      </x:c>
      <x:c r="G9421" s="2">
        <x:v>9597.85</x:v>
      </x:c>
      <x:c r="J9421" t="s">
        <x:v>355</x:v>
      </x:c>
      <x:c r="K9421" t="s">
        <x:v>2201</x:v>
      </x:c>
      <x:c r="L9421" t="s">
        <x:v>25</x:v>
      </x:c>
      <x:c r="M9421" t="s">
        <x:v>545</x:v>
      </x:c>
      <x:c r="N9421" t="s">
        <x:v>1398</x:v>
      </x:c>
      <x:c r="O9421" s="3">
        <x:v>1</x:v>
      </x:c>
      <x:c r="P9421" s="3">
        <x:v>0</x:v>
      </x:c>
      <x:c r="Q9421" s="3">
        <x:v>0</x:v>
      </x:c>
      <x:c r="R9421" s="3">
        <x:v>0</x:v>
      </x:c>
      <x:c r="S9421" s="3">
        <x:v>0</x:v>
      </x:c>
      <x:c r="T9421" s="2">
        <x:f t="shared" si="735"/>
        <x:v>9597.85</x:v>
      </x:c>
      <x:c r="U9421" s="2">
        <x:f t="shared" si="736"/>
        <x:v>0</x:v>
      </x:c>
      <x:c r="V9421" s="2">
        <x:f t="shared" si="737"/>
        <x:v>0</x:v>
      </x:c>
      <x:c r="W9421" s="2">
        <x:f t="shared" si="738"/>
        <x:v>0</x:v>
      </x:c>
      <x:c r="X9421" s="2">
        <x:f t="shared" si="739"/>
        <x:v>0</x:v>
      </x:c>
    </x:row>
    <x:row r="9422" spans="2:24" ht="14.95" hidden="1" thickTop="1" x14ac:dyDescent="0.25">
      <x:c r="B9422" t="s">
        <x:v>622</x:v>
      </x:c>
      <x:c r="C9422" t="s">
        <x:v>243</x:v>
      </x:c>
      <x:c r="D9422" t="s">
        <x:v>244</x:v>
      </x:c>
      <x:c r="E9422" t="s">
        <x:v>544</x:v>
      </x:c>
      <x:c r="F9422" t="s">
        <x:v>281</x:v>
      </x:c>
      <x:c r="G9422" s="2">
        <x:v>7198.39</x:v>
      </x:c>
      <x:c r="J9422" t="s">
        <x:v>355</x:v>
      </x:c>
      <x:c r="K9422" t="s">
        <x:v>2201</x:v>
      </x:c>
      <x:c r="L9422" t="s">
        <x:v>25</x:v>
      </x:c>
      <x:c r="M9422" t="s">
        <x:v>558</x:v>
      </x:c>
      <x:c r="N9422" t="s">
        <x:v>1398</x:v>
      </x:c>
      <x:c r="O9422" s="3">
        <x:v>1</x:v>
      </x:c>
      <x:c r="P9422" s="3">
        <x:v>0</x:v>
      </x:c>
      <x:c r="Q9422" s="3">
        <x:v>0</x:v>
      </x:c>
      <x:c r="R9422" s="3">
        <x:v>0</x:v>
      </x:c>
      <x:c r="S9422" s="3">
        <x:v>0</x:v>
      </x:c>
      <x:c r="T9422" s="2">
        <x:f t="shared" si="735"/>
        <x:v>7198.39</x:v>
      </x:c>
      <x:c r="U9422" s="2">
        <x:f t="shared" si="736"/>
        <x:v>0</x:v>
      </x:c>
      <x:c r="V9422" s="2">
        <x:f t="shared" si="737"/>
        <x:v>0</x:v>
      </x:c>
      <x:c r="W9422" s="2">
        <x:f t="shared" si="738"/>
        <x:v>0</x:v>
      </x:c>
      <x:c r="X9422" s="2">
        <x:f t="shared" si="739"/>
        <x:v>0</x:v>
      </x:c>
    </x:row>
    <x:row r="9423" spans="2:24" ht="14.95" hidden="1" thickTop="1" x14ac:dyDescent="0.25">
      <x:c r="B9423" t="s">
        <x:v>622</x:v>
      </x:c>
      <x:c r="C9423" t="s">
        <x:v>243</x:v>
      </x:c>
      <x:c r="D9423" t="s">
        <x:v>244</x:v>
      </x:c>
      <x:c r="E9423" t="s">
        <x:v>544</x:v>
      </x:c>
      <x:c r="F9423" t="s">
        <x:v>281</x:v>
      </x:c>
      <x:c r="G9423" s="2">
        <x:v>5598.75</x:v>
      </x:c>
      <x:c r="J9423" t="s">
        <x:v>355</x:v>
      </x:c>
      <x:c r="K9423" t="s">
        <x:v>2201</x:v>
      </x:c>
      <x:c r="L9423" t="s">
        <x:v>25</x:v>
      </x:c>
      <x:c r="M9423" t="s">
        <x:v>560</x:v>
      </x:c>
      <x:c r="N9423" t="s">
        <x:v>1398</x:v>
      </x:c>
      <x:c r="O9423" s="3">
        <x:v>1</x:v>
      </x:c>
      <x:c r="P9423" s="3">
        <x:v>0</x:v>
      </x:c>
      <x:c r="Q9423" s="3">
        <x:v>0</x:v>
      </x:c>
      <x:c r="R9423" s="3">
        <x:v>0</x:v>
      </x:c>
      <x:c r="S9423" s="3">
        <x:v>0</x:v>
      </x:c>
      <x:c r="T9423" s="2">
        <x:f t="shared" si="735"/>
        <x:v>5598.75</x:v>
      </x:c>
      <x:c r="U9423" s="2">
        <x:f t="shared" si="736"/>
        <x:v>0</x:v>
      </x:c>
      <x:c r="V9423" s="2">
        <x:f t="shared" si="737"/>
        <x:v>0</x:v>
      </x:c>
      <x:c r="W9423" s="2">
        <x:f t="shared" si="738"/>
        <x:v>0</x:v>
      </x:c>
      <x:c r="X9423" s="2">
        <x:f t="shared" si="739"/>
        <x:v>0</x:v>
      </x:c>
    </x:row>
    <x:row r="9424" spans="2:24" ht="14.95" hidden="1" thickTop="1" x14ac:dyDescent="0.25">
      <x:c r="B9424" t="s">
        <x:v>622</x:v>
      </x:c>
      <x:c r="C9424" t="s">
        <x:v>243</x:v>
      </x:c>
      <x:c r="D9424" t="s">
        <x:v>244</x:v>
      </x:c>
      <x:c r="E9424" t="s">
        <x:v>544</x:v>
      </x:c>
      <x:c r="F9424" t="s">
        <x:v>281</x:v>
      </x:c>
      <x:c r="G9424" s="2">
        <x:v>37591.65</x:v>
      </x:c>
      <x:c r="J9424" t="s">
        <x:v>355</x:v>
      </x:c>
      <x:c r="K9424" t="s">
        <x:v>2201</x:v>
      </x:c>
      <x:c r="L9424" t="s">
        <x:v>25</x:v>
      </x:c>
      <x:c r="M9424" t="s">
        <x:v>550</x:v>
      </x:c>
      <x:c r="N9424" t="s">
        <x:v>1398</x:v>
      </x:c>
      <x:c r="O9424" s="3">
        <x:v>1</x:v>
      </x:c>
      <x:c r="P9424" s="3">
        <x:v>0</x:v>
      </x:c>
      <x:c r="Q9424" s="3">
        <x:v>0</x:v>
      </x:c>
      <x:c r="R9424" s="3">
        <x:v>0</x:v>
      </x:c>
      <x:c r="S9424" s="3">
        <x:v>0</x:v>
      </x:c>
      <x:c r="T9424" s="2">
        <x:f t="shared" si="735"/>
        <x:v>37591.65</x:v>
      </x:c>
      <x:c r="U9424" s="2">
        <x:f t="shared" si="736"/>
        <x:v>0</x:v>
      </x:c>
      <x:c r="V9424" s="2">
        <x:f t="shared" si="737"/>
        <x:v>0</x:v>
      </x:c>
      <x:c r="W9424" s="2">
        <x:f t="shared" si="738"/>
        <x:v>0</x:v>
      </x:c>
      <x:c r="X9424" s="2">
        <x:f t="shared" si="739"/>
        <x:v>0</x:v>
      </x:c>
    </x:row>
    <x:row r="9425" spans="2:24" ht="14.95" hidden="1" thickTop="1" x14ac:dyDescent="0.25">
      <x:c r="B9425" t="s">
        <x:v>622</x:v>
      </x:c>
      <x:c r="C9425" t="s">
        <x:v>243</x:v>
      </x:c>
      <x:c r="D9425" t="s">
        <x:v>244</x:v>
      </x:c>
      <x:c r="E9425" t="s">
        <x:v>544</x:v>
      </x:c>
      <x:c r="F9425" t="s">
        <x:v>282</x:v>
      </x:c>
      <x:c r="G9425" s="2">
        <x:v>18703.55</x:v>
      </x:c>
      <x:c r="J9425" t="s">
        <x:v>355</x:v>
      </x:c>
      <x:c r="K9425" t="s">
        <x:v>2201</x:v>
      </x:c>
      <x:c r="L9425" t="s">
        <x:v>25</x:v>
      </x:c>
      <x:c r="M9425" t="s">
        <x:v>546</x:v>
      </x:c>
      <x:c r="N9425" t="s">
        <x:v>1398</x:v>
      </x:c>
      <x:c r="O9425" s="3">
        <x:v>1</x:v>
      </x:c>
      <x:c r="P9425" s="3">
        <x:v>0</x:v>
      </x:c>
      <x:c r="Q9425" s="3">
        <x:v>0</x:v>
      </x:c>
      <x:c r="R9425" s="3">
        <x:v>0</x:v>
      </x:c>
      <x:c r="S9425" s="3">
        <x:v>0</x:v>
      </x:c>
      <x:c r="T9425" s="2">
        <x:f t="shared" si="735"/>
        <x:v>18703.55</x:v>
      </x:c>
      <x:c r="U9425" s="2">
        <x:f t="shared" si="736"/>
        <x:v>0</x:v>
      </x:c>
      <x:c r="V9425" s="2">
        <x:f t="shared" si="737"/>
        <x:v>0</x:v>
      </x:c>
      <x:c r="W9425" s="2">
        <x:f t="shared" si="738"/>
        <x:v>0</x:v>
      </x:c>
      <x:c r="X9425" s="2">
        <x:f t="shared" si="739"/>
        <x:v>0</x:v>
      </x:c>
    </x:row>
    <x:row r="9426" spans="2:24" ht="14.95" hidden="1" thickTop="1" x14ac:dyDescent="0.25">
      <x:c r="B9426" t="s">
        <x:v>622</x:v>
      </x:c>
      <x:c r="C9426" t="s">
        <x:v>243</x:v>
      </x:c>
      <x:c r="D9426" t="s">
        <x:v>244</x:v>
      </x:c>
      <x:c r="E9426" t="s">
        <x:v>544</x:v>
      </x:c>
      <x:c r="F9426" t="s">
        <x:v>282</x:v>
      </x:c>
      <x:c r="G9426" s="2">
        <x:v>1194.94</x:v>
      </x:c>
      <x:c r="J9426" t="s">
        <x:v>355</x:v>
      </x:c>
      <x:c r="K9426" t="s">
        <x:v>2201</x:v>
      </x:c>
      <x:c r="L9426" t="s">
        <x:v>25</x:v>
      </x:c>
      <x:c r="M9426" t="s">
        <x:v>545</x:v>
      </x:c>
      <x:c r="N9426" t="s">
        <x:v>1398</x:v>
      </x:c>
      <x:c r="O9426" s="3">
        <x:v>1</x:v>
      </x:c>
      <x:c r="P9426" s="3">
        <x:v>0</x:v>
      </x:c>
      <x:c r="Q9426" s="3">
        <x:v>0</x:v>
      </x:c>
      <x:c r="R9426" s="3">
        <x:v>0</x:v>
      </x:c>
      <x:c r="S9426" s="3">
        <x:v>0</x:v>
      </x:c>
      <x:c r="T9426" s="2">
        <x:f t="shared" si="735"/>
        <x:v>1194.94</x:v>
      </x:c>
      <x:c r="U9426" s="2">
        <x:f t="shared" si="736"/>
        <x:v>0</x:v>
      </x:c>
      <x:c r="V9426" s="2">
        <x:f t="shared" si="737"/>
        <x:v>0</x:v>
      </x:c>
      <x:c r="W9426" s="2">
        <x:f t="shared" si="738"/>
        <x:v>0</x:v>
      </x:c>
      <x:c r="X9426" s="2">
        <x:f t="shared" si="739"/>
        <x:v>0</x:v>
      </x:c>
    </x:row>
    <x:row r="9427" spans="2:24" ht="14.95" hidden="1" thickTop="1" x14ac:dyDescent="0.25">
      <x:c r="B9427" t="s">
        <x:v>622</x:v>
      </x:c>
      <x:c r="C9427" t="s">
        <x:v>243</x:v>
      </x:c>
      <x:c r="D9427" t="s">
        <x:v>244</x:v>
      </x:c>
      <x:c r="E9427" t="s">
        <x:v>544</x:v>
      </x:c>
      <x:c r="F9427" t="s">
        <x:v>282</x:v>
      </x:c>
      <x:c r="G9427" s="2">
        <x:v>3742.06</x:v>
      </x:c>
      <x:c r="J9427" t="s">
        <x:v>355</x:v>
      </x:c>
      <x:c r="K9427" t="s">
        <x:v>2201</x:v>
      </x:c>
      <x:c r="L9427" t="s">
        <x:v>25</x:v>
      </x:c>
      <x:c r="M9427" t="s">
        <x:v>64</x:v>
      </x:c>
      <x:c r="N9427" t="s">
        <x:v>1398</x:v>
      </x:c>
      <x:c r="O9427" s="3">
        <x:v>1</x:v>
      </x:c>
      <x:c r="P9427" s="3">
        <x:v>0</x:v>
      </x:c>
      <x:c r="Q9427" s="3">
        <x:v>0</x:v>
      </x:c>
      <x:c r="R9427" s="3">
        <x:v>0</x:v>
      </x:c>
      <x:c r="S9427" s="3">
        <x:v>0</x:v>
      </x:c>
      <x:c r="T9427" s="2">
        <x:f t="shared" si="735"/>
        <x:v>3742.06</x:v>
      </x:c>
      <x:c r="U9427" s="2">
        <x:f t="shared" si="736"/>
        <x:v>0</x:v>
      </x:c>
      <x:c r="V9427" s="2">
        <x:f t="shared" si="737"/>
        <x:v>0</x:v>
      </x:c>
      <x:c r="W9427" s="2">
        <x:f t="shared" si="738"/>
        <x:v>0</x:v>
      </x:c>
      <x:c r="X9427" s="2">
        <x:f t="shared" si="739"/>
        <x:v>0</x:v>
      </x:c>
    </x:row>
    <x:row r="9428" spans="2:24" ht="14.95" hidden="1" thickTop="1" x14ac:dyDescent="0.25">
      <x:c r="B9428" t="s">
        <x:v>622</x:v>
      </x:c>
      <x:c r="C9428" t="s">
        <x:v>243</x:v>
      </x:c>
      <x:c r="D9428" t="s">
        <x:v>244</x:v>
      </x:c>
      <x:c r="E9428" t="s">
        <x:v>544</x:v>
      </x:c>
      <x:c r="F9428" t="s">
        <x:v>282</x:v>
      </x:c>
      <x:c r="G9428" s="2">
        <x:v>7477.36</x:v>
      </x:c>
      <x:c r="J9428" t="s">
        <x:v>355</x:v>
      </x:c>
      <x:c r="K9428" t="s">
        <x:v>2201</x:v>
      </x:c>
      <x:c r="L9428" t="s">
        <x:v>25</x:v>
      </x:c>
      <x:c r="M9428" t="s">
        <x:v>548</x:v>
      </x:c>
      <x:c r="N9428" t="s">
        <x:v>1398</x:v>
      </x:c>
      <x:c r="O9428" s="3">
        <x:v>1</x:v>
      </x:c>
      <x:c r="P9428" s="3">
        <x:v>0</x:v>
      </x:c>
      <x:c r="Q9428" s="3">
        <x:v>0</x:v>
      </x:c>
      <x:c r="R9428" s="3">
        <x:v>0</x:v>
      </x:c>
      <x:c r="S9428" s="3">
        <x:v>0</x:v>
      </x:c>
      <x:c r="T9428" s="2">
        <x:f t="shared" si="735"/>
        <x:v>7477.36</x:v>
      </x:c>
      <x:c r="U9428" s="2">
        <x:f t="shared" si="736"/>
        <x:v>0</x:v>
      </x:c>
      <x:c r="V9428" s="2">
        <x:f t="shared" si="737"/>
        <x:v>0</x:v>
      </x:c>
      <x:c r="W9428" s="2">
        <x:f t="shared" si="738"/>
        <x:v>0</x:v>
      </x:c>
      <x:c r="X9428" s="2">
        <x:f t="shared" si="739"/>
        <x:v>0</x:v>
      </x:c>
    </x:row>
    <x:row r="9429" spans="2:24" ht="14.95" hidden="1" thickTop="1" x14ac:dyDescent="0.25">
      <x:c r="B9429" t="s">
        <x:v>622</x:v>
      </x:c>
      <x:c r="C9429" t="s">
        <x:v>243</x:v>
      </x:c>
      <x:c r="D9429" t="s">
        <x:v>244</x:v>
      </x:c>
      <x:c r="E9429" t="s">
        <x:v>544</x:v>
      </x:c>
      <x:c r="F9429" t="s">
        <x:v>283</x:v>
      </x:c>
      <x:c r="G9429" s="2">
        <x:v>1962.14</x:v>
      </x:c>
      <x:c r="J9429" t="s">
        <x:v>355</x:v>
      </x:c>
      <x:c r="K9429" t="s">
        <x:v>2201</x:v>
      </x:c>
      <x:c r="L9429" t="s">
        <x:v>25</x:v>
      </x:c>
      <x:c r="M9429" t="s">
        <x:v>546</x:v>
      </x:c>
      <x:c r="N9429" t="s">
        <x:v>1398</x:v>
      </x:c>
      <x:c r="O9429" s="3">
        <x:v>1</x:v>
      </x:c>
      <x:c r="P9429" s="3">
        <x:v>0</x:v>
      </x:c>
      <x:c r="Q9429" s="3">
        <x:v>0</x:v>
      </x:c>
      <x:c r="R9429" s="3">
        <x:v>0</x:v>
      </x:c>
      <x:c r="S9429" s="3">
        <x:v>0</x:v>
      </x:c>
      <x:c r="T9429" s="2">
        <x:f t="shared" si="735"/>
        <x:v>1962.14</x:v>
      </x:c>
      <x:c r="U9429" s="2">
        <x:f t="shared" si="736"/>
        <x:v>0</x:v>
      </x:c>
      <x:c r="V9429" s="2">
        <x:f t="shared" si="737"/>
        <x:v>0</x:v>
      </x:c>
      <x:c r="W9429" s="2">
        <x:f t="shared" si="738"/>
        <x:v>0</x:v>
      </x:c>
      <x:c r="X9429" s="2">
        <x:f t="shared" si="739"/>
        <x:v>0</x:v>
      </x:c>
    </x:row>
    <x:row r="9430" spans="2:24" ht="14.95" hidden="1" thickTop="1" x14ac:dyDescent="0.25">
      <x:c r="B9430" t="s">
        <x:v>622</x:v>
      </x:c>
      <x:c r="C9430" t="s">
        <x:v>243</x:v>
      </x:c>
      <x:c r="D9430" t="s">
        <x:v>244</x:v>
      </x:c>
      <x:c r="E9430" t="s">
        <x:v>544</x:v>
      </x:c>
      <x:c r="F9430" t="s">
        <x:v>283</x:v>
      </x:c>
      <x:c r="G9430" s="2">
        <x:v>392.56</x:v>
      </x:c>
      <x:c r="J9430" t="s">
        <x:v>355</x:v>
      </x:c>
      <x:c r="K9430" t="s">
        <x:v>2201</x:v>
      </x:c>
      <x:c r="L9430" t="s">
        <x:v>25</x:v>
      </x:c>
      <x:c r="M9430" t="s">
        <x:v>64</x:v>
      </x:c>
      <x:c r="N9430" t="s">
        <x:v>1398</x:v>
      </x:c>
      <x:c r="O9430" s="3">
        <x:v>1</x:v>
      </x:c>
      <x:c r="P9430" s="3">
        <x:v>0</x:v>
      </x:c>
      <x:c r="Q9430" s="3">
        <x:v>0</x:v>
      </x:c>
      <x:c r="R9430" s="3">
        <x:v>0</x:v>
      </x:c>
      <x:c r="S9430" s="3">
        <x:v>0</x:v>
      </x:c>
      <x:c r="T9430" s="2">
        <x:f t="shared" si="735"/>
        <x:v>392.56</x:v>
      </x:c>
      <x:c r="U9430" s="2">
        <x:f t="shared" si="736"/>
        <x:v>0</x:v>
      </x:c>
      <x:c r="V9430" s="2">
        <x:f t="shared" si="737"/>
        <x:v>0</x:v>
      </x:c>
      <x:c r="W9430" s="2">
        <x:f t="shared" si="738"/>
        <x:v>0</x:v>
      </x:c>
      <x:c r="X9430" s="2">
        <x:f t="shared" si="739"/>
        <x:v>0</x:v>
      </x:c>
    </x:row>
    <x:row r="9431" spans="2:24" ht="14.95" hidden="1" thickTop="1" x14ac:dyDescent="0.25">
      <x:c r="B9431" t="s">
        <x:v>622</x:v>
      </x:c>
      <x:c r="C9431" t="s">
        <x:v>243</x:v>
      </x:c>
      <x:c r="D9431" t="s">
        <x:v>244</x:v>
      </x:c>
      <x:c r="E9431" t="s">
        <x:v>544</x:v>
      </x:c>
      <x:c r="F9431" t="s">
        <x:v>283</x:v>
      </x:c>
      <x:c r="G9431" s="2">
        <x:v>784.42</x:v>
      </x:c>
      <x:c r="J9431" t="s">
        <x:v>355</x:v>
      </x:c>
      <x:c r="K9431" t="s">
        <x:v>2201</x:v>
      </x:c>
      <x:c r="L9431" t="s">
        <x:v>25</x:v>
      </x:c>
      <x:c r="M9431" t="s">
        <x:v>548</x:v>
      </x:c>
      <x:c r="N9431" t="s">
        <x:v>1398</x:v>
      </x:c>
      <x:c r="O9431" s="3">
        <x:v>1</x:v>
      </x:c>
      <x:c r="P9431" s="3">
        <x:v>0</x:v>
      </x:c>
      <x:c r="Q9431" s="3">
        <x:v>0</x:v>
      </x:c>
      <x:c r="R9431" s="3">
        <x:v>0</x:v>
      </x:c>
      <x:c r="S9431" s="3">
        <x:v>0</x:v>
      </x:c>
      <x:c r="T9431" s="2">
        <x:f t="shared" si="735"/>
        <x:v>784.42</x:v>
      </x:c>
      <x:c r="U9431" s="2">
        <x:f t="shared" si="736"/>
        <x:v>0</x:v>
      </x:c>
      <x:c r="V9431" s="2">
        <x:f t="shared" si="737"/>
        <x:v>0</x:v>
      </x:c>
      <x:c r="W9431" s="2">
        <x:f t="shared" si="738"/>
        <x:v>0</x:v>
      </x:c>
      <x:c r="X9431" s="2">
        <x:f t="shared" si="739"/>
        <x:v>0</x:v>
      </x:c>
    </x:row>
    <x:row r="9432" spans="2:24" ht="14.95" hidden="1" thickTop="1" x14ac:dyDescent="0.25">
      <x:c r="B9432" t="s">
        <x:v>622</x:v>
      </x:c>
      <x:c r="C9432" t="s">
        <x:v>243</x:v>
      </x:c>
      <x:c r="D9432" t="s">
        <x:v>244</x:v>
      </x:c>
      <x:c r="E9432" t="s">
        <x:v>544</x:v>
      </x:c>
      <x:c r="F9432" t="s">
        <x:v>285</x:v>
      </x:c>
      <x:c r="G9432" s="2">
        <x:v>6692.57</x:v>
      </x:c>
      <x:c r="J9432" t="s">
        <x:v>355</x:v>
      </x:c>
      <x:c r="K9432" t="s">
        <x:v>2201</x:v>
      </x:c>
      <x:c r="L9432" t="s">
        <x:v>25</x:v>
      </x:c>
      <x:c r="M9432" t="s">
        <x:v>546</x:v>
      </x:c>
      <x:c r="N9432" t="s">
        <x:v>1398</x:v>
      </x:c>
      <x:c r="O9432" s="3">
        <x:v>1</x:v>
      </x:c>
      <x:c r="P9432" s="3">
        <x:v>0</x:v>
      </x:c>
      <x:c r="Q9432" s="3">
        <x:v>0</x:v>
      </x:c>
      <x:c r="R9432" s="3">
        <x:v>0</x:v>
      </x:c>
      <x:c r="S9432" s="3">
        <x:v>0</x:v>
      </x:c>
      <x:c r="T9432" s="2">
        <x:f t="shared" si="735"/>
        <x:v>6692.57</x:v>
      </x:c>
      <x:c r="U9432" s="2">
        <x:f t="shared" si="736"/>
        <x:v>0</x:v>
      </x:c>
      <x:c r="V9432" s="2">
        <x:f t="shared" si="737"/>
        <x:v>0</x:v>
      </x:c>
      <x:c r="W9432" s="2">
        <x:f t="shared" si="738"/>
        <x:v>0</x:v>
      </x:c>
      <x:c r="X9432" s="2">
        <x:f t="shared" si="739"/>
        <x:v>0</x:v>
      </x:c>
    </x:row>
    <x:row r="9433" spans="2:24" ht="14.95" hidden="1" thickTop="1" x14ac:dyDescent="0.25">
      <x:c r="B9433" t="s">
        <x:v>622</x:v>
      </x:c>
      <x:c r="C9433" t="s">
        <x:v>243</x:v>
      </x:c>
      <x:c r="D9433" t="s">
        <x:v>244</x:v>
      </x:c>
      <x:c r="E9433" t="s">
        <x:v>544</x:v>
      </x:c>
      <x:c r="F9433" t="s">
        <x:v>285</x:v>
      </x:c>
      <x:c r="G9433" s="2">
        <x:v>143696.35</x:v>
      </x:c>
      <x:c r="J9433" t="s">
        <x:v>355</x:v>
      </x:c>
      <x:c r="K9433" t="s">
        <x:v>2201</x:v>
      </x:c>
      <x:c r="L9433" t="s">
        <x:v>25</x:v>
      </x:c>
      <x:c r="M9433" t="s">
        <x:v>64</x:v>
      </x:c>
      <x:c r="N9433" t="s">
        <x:v>1398</x:v>
      </x:c>
      <x:c r="O9433" s="3">
        <x:v>1</x:v>
      </x:c>
      <x:c r="P9433" s="3">
        <x:v>0</x:v>
      </x:c>
      <x:c r="Q9433" s="3">
        <x:v>0</x:v>
      </x:c>
      <x:c r="R9433" s="3">
        <x:v>0</x:v>
      </x:c>
      <x:c r="S9433" s="3">
        <x:v>0</x:v>
      </x:c>
      <x:c r="T9433" s="2">
        <x:f t="shared" si="735"/>
        <x:v>143696.35</x:v>
      </x:c>
      <x:c r="U9433" s="2">
        <x:f t="shared" si="736"/>
        <x:v>0</x:v>
      </x:c>
      <x:c r="V9433" s="2">
        <x:f t="shared" si="737"/>
        <x:v>0</x:v>
      </x:c>
      <x:c r="W9433" s="2">
        <x:f t="shared" si="738"/>
        <x:v>0</x:v>
      </x:c>
      <x:c r="X9433" s="2">
        <x:f t="shared" si="739"/>
        <x:v>0</x:v>
      </x:c>
    </x:row>
    <x:row r="9434" spans="2:24" ht="14.95" hidden="1" thickTop="1" x14ac:dyDescent="0.25">
      <x:c r="B9434" t="s">
        <x:v>622</x:v>
      </x:c>
      <x:c r="C9434" t="s">
        <x:v>243</x:v>
      </x:c>
      <x:c r="D9434" t="s">
        <x:v>244</x:v>
      </x:c>
      <x:c r="E9434" t="s">
        <x:v>544</x:v>
      </x:c>
      <x:c r="F9434" t="s">
        <x:v>70</x:v>
      </x:c>
      <x:c r="G9434" s="2">
        <x:v>127300.47</x:v>
      </x:c>
      <x:c r="J9434" t="s">
        <x:v>355</x:v>
      </x:c>
      <x:c r="K9434" t="s">
        <x:v>2201</x:v>
      </x:c>
      <x:c r="L9434" t="s">
        <x:v>25</x:v>
      </x:c>
      <x:c r="M9434" t="s">
        <x:v>546</x:v>
      </x:c>
      <x:c r="N9434" t="s">
        <x:v>1398</x:v>
      </x:c>
      <x:c r="O9434" s="3">
        <x:v>1</x:v>
      </x:c>
      <x:c r="P9434" s="3">
        <x:v>0</x:v>
      </x:c>
      <x:c r="Q9434" s="3">
        <x:v>0</x:v>
      </x:c>
      <x:c r="R9434" s="3">
        <x:v>0</x:v>
      </x:c>
      <x:c r="S9434" s="3">
        <x:v>0</x:v>
      </x:c>
      <x:c r="T9434" s="2">
        <x:f t="shared" si="735"/>
        <x:v>127300.47</x:v>
      </x:c>
      <x:c r="U9434" s="2">
        <x:f t="shared" si="736"/>
        <x:v>0</x:v>
      </x:c>
      <x:c r="V9434" s="2">
        <x:f t="shared" si="737"/>
        <x:v>0</x:v>
      </x:c>
      <x:c r="W9434" s="2">
        <x:f t="shared" si="738"/>
        <x:v>0</x:v>
      </x:c>
      <x:c r="X9434" s="2">
        <x:f t="shared" si="739"/>
        <x:v>0</x:v>
      </x:c>
    </x:row>
    <x:row r="9435" spans="2:24" ht="14.95" hidden="1" thickTop="1" x14ac:dyDescent="0.25">
      <x:c r="B9435" t="s">
        <x:v>622</x:v>
      </x:c>
      <x:c r="C9435" t="s">
        <x:v>243</x:v>
      </x:c>
      <x:c r="D9435" t="s">
        <x:v>244</x:v>
      </x:c>
      <x:c r="E9435" t="s">
        <x:v>544</x:v>
      </x:c>
      <x:c r="F9435" t="s">
        <x:v>70</x:v>
      </x:c>
      <x:c r="G9435" s="2">
        <x:v>9718.44</x:v>
      </x:c>
      <x:c r="J9435" t="s">
        <x:v>355</x:v>
      </x:c>
      <x:c r="K9435" t="s">
        <x:v>2201</x:v>
      </x:c>
      <x:c r="L9435" t="s">
        <x:v>25</x:v>
      </x:c>
      <x:c r="M9435" t="s">
        <x:v>64</x:v>
      </x:c>
      <x:c r="N9435" t="s">
        <x:v>1398</x:v>
      </x:c>
      <x:c r="O9435" s="3">
        <x:v>1</x:v>
      </x:c>
      <x:c r="P9435" s="3">
        <x:v>0</x:v>
      </x:c>
      <x:c r="Q9435" s="3">
        <x:v>0</x:v>
      </x:c>
      <x:c r="R9435" s="3">
        <x:v>0</x:v>
      </x:c>
      <x:c r="S9435" s="3">
        <x:v>0</x:v>
      </x:c>
      <x:c r="T9435" s="2">
        <x:f t="shared" si="735"/>
        <x:v>9718.44</x:v>
      </x:c>
      <x:c r="U9435" s="2">
        <x:f t="shared" si="736"/>
        <x:v>0</x:v>
      </x:c>
      <x:c r="V9435" s="2">
        <x:f t="shared" si="737"/>
        <x:v>0</x:v>
      </x:c>
      <x:c r="W9435" s="2">
        <x:f t="shared" si="738"/>
        <x:v>0</x:v>
      </x:c>
      <x:c r="X9435" s="2">
        <x:f t="shared" si="739"/>
        <x:v>0</x:v>
      </x:c>
    </x:row>
    <x:row r="9436" spans="2:24" ht="14.95" hidden="1" thickTop="1" x14ac:dyDescent="0.25">
      <x:c r="B9436" t="s">
        <x:v>622</x:v>
      </x:c>
      <x:c r="C9436" t="s">
        <x:v>243</x:v>
      </x:c>
      <x:c r="D9436" t="s">
        <x:v>244</x:v>
      </x:c>
      <x:c r="E9436" t="s">
        <x:v>544</x:v>
      </x:c>
      <x:c r="F9436" t="s">
        <x:v>224</x:v>
      </x:c>
      <x:c r="G9436" s="2">
        <x:v>81106.64</x:v>
      </x:c>
      <x:c r="J9436" t="s">
        <x:v>355</x:v>
      </x:c>
      <x:c r="K9436" t="s">
        <x:v>2201</x:v>
      </x:c>
      <x:c r="L9436" t="s">
        <x:v>25</x:v>
      </x:c>
      <x:c r="M9436" t="s">
        <x:v>556</x:v>
      </x:c>
      <x:c r="N9436" t="s">
        <x:v>1398</x:v>
      </x:c>
      <x:c r="O9436" s="3">
        <x:v>1</x:v>
      </x:c>
      <x:c r="P9436" s="3">
        <x:v>0</x:v>
      </x:c>
      <x:c r="Q9436" s="3">
        <x:v>0</x:v>
      </x:c>
      <x:c r="R9436" s="3">
        <x:v>0</x:v>
      </x:c>
      <x:c r="S9436" s="3">
        <x:v>0</x:v>
      </x:c>
      <x:c r="T9436" s="2">
        <x:f t="shared" si="735"/>
        <x:v>81106.64</x:v>
      </x:c>
      <x:c r="U9436" s="2">
        <x:f t="shared" si="736"/>
        <x:v>0</x:v>
      </x:c>
      <x:c r="V9436" s="2">
        <x:f t="shared" si="737"/>
        <x:v>0</x:v>
      </x:c>
      <x:c r="W9436" s="2">
        <x:f t="shared" si="738"/>
        <x:v>0</x:v>
      </x:c>
      <x:c r="X9436" s="2">
        <x:f t="shared" si="739"/>
        <x:v>0</x:v>
      </x:c>
    </x:row>
    <x:row r="9437" spans="2:24" ht="14.95" hidden="1" thickTop="1" x14ac:dyDescent="0.25">
      <x:c r="B9437" t="s">
        <x:v>622</x:v>
      </x:c>
      <x:c r="C9437" t="s">
        <x:v>243</x:v>
      </x:c>
      <x:c r="D9437" t="s">
        <x:v>244</x:v>
      </x:c>
      <x:c r="E9437" t="s">
        <x:v>544</x:v>
      </x:c>
      <x:c r="F9437" t="s">
        <x:v>224</x:v>
      </x:c>
      <x:c r="G9437" s="2">
        <x:v>110605.5</x:v>
      </x:c>
      <x:c r="J9437" t="s">
        <x:v>355</x:v>
      </x:c>
      <x:c r="K9437" t="s">
        <x:v>2201</x:v>
      </x:c>
      <x:c r="L9437" t="s">
        <x:v>25</x:v>
      </x:c>
      <x:c r="M9437" t="s">
        <x:v>546</x:v>
      </x:c>
      <x:c r="N9437" t="s">
        <x:v>1398</x:v>
      </x:c>
      <x:c r="O9437" s="3">
        <x:v>1</x:v>
      </x:c>
      <x:c r="P9437" s="3">
        <x:v>0</x:v>
      </x:c>
      <x:c r="Q9437" s="3">
        <x:v>0</x:v>
      </x:c>
      <x:c r="R9437" s="3">
        <x:v>0</x:v>
      </x:c>
      <x:c r="S9437" s="3">
        <x:v>0</x:v>
      </x:c>
      <x:c r="T9437" s="2">
        <x:f t="shared" si="735"/>
        <x:v>110605.5</x:v>
      </x:c>
      <x:c r="U9437" s="2">
        <x:f t="shared" si="736"/>
        <x:v>0</x:v>
      </x:c>
      <x:c r="V9437" s="2">
        <x:f t="shared" si="737"/>
        <x:v>0</x:v>
      </x:c>
      <x:c r="W9437" s="2">
        <x:f t="shared" si="738"/>
        <x:v>0</x:v>
      </x:c>
      <x:c r="X9437" s="2">
        <x:f t="shared" si="739"/>
        <x:v>0</x:v>
      </x:c>
    </x:row>
    <x:row r="9438" spans="2:24" ht="14.95" hidden="1" thickTop="1" x14ac:dyDescent="0.25">
      <x:c r="B9438" t="s">
        <x:v>622</x:v>
      </x:c>
      <x:c r="C9438" t="s">
        <x:v>243</x:v>
      </x:c>
      <x:c r="D9438" t="s">
        <x:v>244</x:v>
      </x:c>
      <x:c r="E9438" t="s">
        <x:v>544</x:v>
      </x:c>
      <x:c r="F9438" t="s">
        <x:v>197</x:v>
      </x:c>
      <x:c r="G9438" s="2">
        <x:v>771.97</x:v>
      </x:c>
      <x:c r="J9438" t="s">
        <x:v>355</x:v>
      </x:c>
      <x:c r="K9438" t="s">
        <x:v>2201</x:v>
      </x:c>
      <x:c r="L9438" t="s">
        <x:v>25</x:v>
      </x:c>
      <x:c r="M9438" t="s">
        <x:v>546</x:v>
      </x:c>
      <x:c r="N9438" t="s">
        <x:v>1398</x:v>
      </x:c>
      <x:c r="O9438" s="3">
        <x:v>1</x:v>
      </x:c>
      <x:c r="P9438" s="3">
        <x:v>0</x:v>
      </x:c>
      <x:c r="Q9438" s="3">
        <x:v>0</x:v>
      </x:c>
      <x:c r="R9438" s="3">
        <x:v>0</x:v>
      </x:c>
      <x:c r="S9438" s="3">
        <x:v>0</x:v>
      </x:c>
      <x:c r="T9438" s="2">
        <x:f t="shared" si="735"/>
        <x:v>771.97</x:v>
      </x:c>
      <x:c r="U9438" s="2">
        <x:f t="shared" si="736"/>
        <x:v>0</x:v>
      </x:c>
      <x:c r="V9438" s="2">
        <x:f t="shared" si="737"/>
        <x:v>0</x:v>
      </x:c>
      <x:c r="W9438" s="2">
        <x:f t="shared" si="738"/>
        <x:v>0</x:v>
      </x:c>
      <x:c r="X9438" s="2">
        <x:f t="shared" si="739"/>
        <x:v>0</x:v>
      </x:c>
    </x:row>
    <x:row r="9439" spans="2:24" ht="14.95" hidden="1" thickTop="1" x14ac:dyDescent="0.25">
      <x:c r="B9439" t="s">
        <x:v>622</x:v>
      </x:c>
      <x:c r="C9439" t="s">
        <x:v>243</x:v>
      </x:c>
      <x:c r="D9439" t="s">
        <x:v>244</x:v>
      </x:c>
      <x:c r="E9439" t="s">
        <x:v>544</x:v>
      </x:c>
      <x:c r="F9439" t="s">
        <x:v>197</x:v>
      </x:c>
      <x:c r="G9439" s="2">
        <x:v>31968.04</x:v>
      </x:c>
      <x:c r="J9439" t="s">
        <x:v>355</x:v>
      </x:c>
      <x:c r="K9439" t="s">
        <x:v>2201</x:v>
      </x:c>
      <x:c r="L9439" t="s">
        <x:v>25</x:v>
      </x:c>
      <x:c r="M9439" t="s">
        <x:v>64</x:v>
      </x:c>
      <x:c r="N9439" t="s">
        <x:v>1398</x:v>
      </x:c>
      <x:c r="O9439" s="3">
        <x:v>1</x:v>
      </x:c>
      <x:c r="P9439" s="3">
        <x:v>0</x:v>
      </x:c>
      <x:c r="Q9439" s="3">
        <x:v>0</x:v>
      </x:c>
      <x:c r="R9439" s="3">
        <x:v>0</x:v>
      </x:c>
      <x:c r="S9439" s="3">
        <x:v>0</x:v>
      </x:c>
      <x:c r="T9439" s="2">
        <x:f t="shared" si="735"/>
        <x:v>31968.04</x:v>
      </x:c>
      <x:c r="U9439" s="2">
        <x:f t="shared" si="736"/>
        <x:v>0</x:v>
      </x:c>
      <x:c r="V9439" s="2">
        <x:f t="shared" si="737"/>
        <x:v>0</x:v>
      </x:c>
      <x:c r="W9439" s="2">
        <x:f t="shared" si="738"/>
        <x:v>0</x:v>
      </x:c>
      <x:c r="X9439" s="2">
        <x:f t="shared" si="739"/>
        <x:v>0</x:v>
      </x:c>
    </x:row>
    <x:row r="9440" spans="2:24" ht="14.95" hidden="1" thickTop="1" x14ac:dyDescent="0.25">
      <x:c r="B9440" t="s">
        <x:v>622</x:v>
      </x:c>
      <x:c r="C9440" t="s">
        <x:v>243</x:v>
      </x:c>
      <x:c r="D9440" t="s">
        <x:v>244</x:v>
      </x:c>
      <x:c r="E9440" t="s">
        <x:v>544</x:v>
      </x:c>
      <x:c r="F9440" t="s">
        <x:v>200</x:v>
      </x:c>
      <x:c r="G9440" s="2">
        <x:v>56601.43</x:v>
      </x:c>
      <x:c r="J9440" t="s">
        <x:v>355</x:v>
      </x:c>
      <x:c r="K9440" t="s">
        <x:v>2201</x:v>
      </x:c>
      <x:c r="L9440" t="s">
        <x:v>25</x:v>
      </x:c>
      <x:c r="M9440" t="s">
        <x:v>64</x:v>
      </x:c>
      <x:c r="N9440" t="s">
        <x:v>1398</x:v>
      </x:c>
      <x:c r="O9440" s="3">
        <x:v>1</x:v>
      </x:c>
      <x:c r="P9440" s="3">
        <x:v>0</x:v>
      </x:c>
      <x:c r="Q9440" s="3">
        <x:v>0</x:v>
      </x:c>
      <x:c r="R9440" s="3">
        <x:v>0</x:v>
      </x:c>
      <x:c r="S9440" s="3">
        <x:v>0</x:v>
      </x:c>
      <x:c r="T9440" s="2">
        <x:f t="shared" si="735"/>
        <x:v>56601.43</x:v>
      </x:c>
      <x:c r="U9440" s="2">
        <x:f t="shared" si="736"/>
        <x:v>0</x:v>
      </x:c>
      <x:c r="V9440" s="2">
        <x:f t="shared" si="737"/>
        <x:v>0</x:v>
      </x:c>
      <x:c r="W9440" s="2">
        <x:f t="shared" si="738"/>
        <x:v>0</x:v>
      </x:c>
      <x:c r="X9440" s="2">
        <x:f t="shared" si="739"/>
        <x:v>0</x:v>
      </x:c>
    </x:row>
    <x:row r="9441" spans="2:24" ht="14.95" hidden="1" thickTop="1" x14ac:dyDescent="0.25">
      <x:c r="B9441" t="s">
        <x:v>622</x:v>
      </x:c>
      <x:c r="C9441" t="s">
        <x:v>243</x:v>
      </x:c>
      <x:c r="D9441" t="s">
        <x:v>244</x:v>
      </x:c>
      <x:c r="E9441" t="s">
        <x:v>544</x:v>
      </x:c>
      <x:c r="F9441" t="s">
        <x:v>276</x:v>
      </x:c>
      <x:c r="G9441" s="2">
        <x:v>57594.74</x:v>
      </x:c>
      <x:c r="J9441" t="s">
        <x:v>596</x:v>
      </x:c>
      <x:c r="K9441" t="s">
        <x:v>1814</x:v>
      </x:c>
      <x:c r="L9441" t="s">
        <x:v>25</x:v>
      </x:c>
      <x:c r="M9441" t="s">
        <x:v>296</x:v>
      </x:c>
      <x:c r="N9441" t="s">
        <x:v>1399</x:v>
      </x:c>
      <x:c r="O9441" s="3">
        <x:v>1</x:v>
      </x:c>
      <x:c r="P9441" s="3">
        <x:v>0</x:v>
      </x:c>
      <x:c r="Q9441" s="3">
        <x:v>0</x:v>
      </x:c>
      <x:c r="R9441" s="3">
        <x:v>0</x:v>
      </x:c>
      <x:c r="S9441" s="3">
        <x:v>0</x:v>
      </x:c>
      <x:c r="T9441" s="2">
        <x:f t="shared" si="735"/>
        <x:v>57594.74</x:v>
      </x:c>
      <x:c r="U9441" s="2">
        <x:f t="shared" si="736"/>
        <x:v>0</x:v>
      </x:c>
      <x:c r="V9441" s="2">
        <x:f t="shared" si="737"/>
        <x:v>0</x:v>
      </x:c>
      <x:c r="W9441" s="2">
        <x:f t="shared" si="738"/>
        <x:v>0</x:v>
      </x:c>
      <x:c r="X9441" s="2">
        <x:f t="shared" si="739"/>
        <x:v>0</x:v>
      </x:c>
    </x:row>
    <x:row r="9442" spans="2:24" ht="14.95" hidden="1" thickTop="1" x14ac:dyDescent="0.25">
      <x:c r="B9442" t="s">
        <x:v>622</x:v>
      </x:c>
      <x:c r="C9442" t="s">
        <x:v>243</x:v>
      </x:c>
      <x:c r="D9442" t="s">
        <x:v>244</x:v>
      </x:c>
      <x:c r="E9442" t="s">
        <x:v>544</x:v>
      </x:c>
      <x:c r="F9442" t="s">
        <x:v>276</x:v>
      </x:c>
      <x:c r="G9442" s="2">
        <x:v>57594.74</x:v>
      </x:c>
      <x:c r="J9442" t="s">
        <x:v>596</x:v>
      </x:c>
      <x:c r="K9442" t="s">
        <x:v>1814</x:v>
      </x:c>
      <x:c r="L9442" t="s">
        <x:v>25</x:v>
      </x:c>
      <x:c r="M9442" t="s">
        <x:v>566</x:v>
      </x:c>
      <x:c r="N9442" t="s">
        <x:v>1399</x:v>
      </x:c>
      <x:c r="O9442" s="3">
        <x:v>1</x:v>
      </x:c>
      <x:c r="P9442" s="3">
        <x:v>0</x:v>
      </x:c>
      <x:c r="Q9442" s="3">
        <x:v>0</x:v>
      </x:c>
      <x:c r="R9442" s="3">
        <x:v>0</x:v>
      </x:c>
      <x:c r="S9442" s="3">
        <x:v>0</x:v>
      </x:c>
      <x:c r="T9442" s="2">
        <x:f t="shared" si="735"/>
        <x:v>57594.74</x:v>
      </x:c>
      <x:c r="U9442" s="2">
        <x:f t="shared" si="736"/>
        <x:v>0</x:v>
      </x:c>
      <x:c r="V9442" s="2">
        <x:f t="shared" si="737"/>
        <x:v>0</x:v>
      </x:c>
      <x:c r="W9442" s="2">
        <x:f t="shared" si="738"/>
        <x:v>0</x:v>
      </x:c>
      <x:c r="X9442" s="2">
        <x:f t="shared" si="739"/>
        <x:v>0</x:v>
      </x:c>
    </x:row>
    <x:row r="9443" spans="2:24" ht="14.95" hidden="1" thickTop="1" x14ac:dyDescent="0.25">
      <x:c r="B9443" t="s">
        <x:v>622</x:v>
      </x:c>
      <x:c r="C9443" t="s">
        <x:v>243</x:v>
      </x:c>
      <x:c r="D9443" t="s">
        <x:v>244</x:v>
      </x:c>
      <x:c r="E9443" t="s">
        <x:v>544</x:v>
      </x:c>
      <x:c r="F9443" t="s">
        <x:v>23</x:v>
      </x:c>
      <x:c r="G9443" s="2">
        <x:v>54377.91</x:v>
      </x:c>
      <x:c r="J9443" t="s">
        <x:v>596</x:v>
      </x:c>
      <x:c r="K9443" t="s">
        <x:v>1814</x:v>
      </x:c>
      <x:c r="L9443" t="s">
        <x:v>25</x:v>
      </x:c>
      <x:c r="M9443" t="s">
        <x:v>560</x:v>
      </x:c>
      <x:c r="N9443" t="s">
        <x:v>1399</x:v>
      </x:c>
      <x:c r="O9443" s="3">
        <x:v>1</x:v>
      </x:c>
      <x:c r="P9443" s="3">
        <x:v>0</x:v>
      </x:c>
      <x:c r="Q9443" s="3">
        <x:v>0</x:v>
      </x:c>
      <x:c r="R9443" s="3">
        <x:v>0</x:v>
      </x:c>
      <x:c r="S9443" s="3">
        <x:v>0</x:v>
      </x:c>
      <x:c r="T9443" s="2">
        <x:f t="shared" si="735"/>
        <x:v>54377.91</x:v>
      </x:c>
      <x:c r="U9443" s="2">
        <x:f t="shared" si="736"/>
        <x:v>0</x:v>
      </x:c>
      <x:c r="V9443" s="2">
        <x:f t="shared" si="737"/>
        <x:v>0</x:v>
      </x:c>
      <x:c r="W9443" s="2">
        <x:f t="shared" si="738"/>
        <x:v>0</x:v>
      </x:c>
      <x:c r="X9443" s="2">
        <x:f t="shared" si="739"/>
        <x:v>0</x:v>
      </x:c>
    </x:row>
    <x:row r="9444" spans="2:24" ht="14.95" hidden="1" thickTop="1" x14ac:dyDescent="0.25">
      <x:c r="B9444" t="s">
        <x:v>622</x:v>
      </x:c>
      <x:c r="C9444" t="s">
        <x:v>243</x:v>
      </x:c>
      <x:c r="D9444" t="s">
        <x:v>244</x:v>
      </x:c>
      <x:c r="E9444" t="s">
        <x:v>544</x:v>
      </x:c>
      <x:c r="F9444" t="s">
        <x:v>29</x:v>
      </x:c>
      <x:c r="G9444" s="2">
        <x:v>2091.0700000000002</x:v>
      </x:c>
      <x:c r="J9444" t="s">
        <x:v>596</x:v>
      </x:c>
      <x:c r="K9444" t="s">
        <x:v>1814</x:v>
      </x:c>
      <x:c r="L9444" t="s">
        <x:v>25</x:v>
      </x:c>
      <x:c r="M9444" t="s">
        <x:v>41</x:v>
      </x:c>
      <x:c r="N9444" t="s">
        <x:v>1399</x:v>
      </x:c>
      <x:c r="O9444" s="3">
        <x:v>1</x:v>
      </x:c>
      <x:c r="P9444" s="3">
        <x:v>0</x:v>
      </x:c>
      <x:c r="Q9444" s="3">
        <x:v>0</x:v>
      </x:c>
      <x:c r="R9444" s="3">
        <x:v>0</x:v>
      </x:c>
      <x:c r="S9444" s="3">
        <x:v>0</x:v>
      </x:c>
      <x:c r="T9444" s="2">
        <x:f t="shared" si="735"/>
        <x:v>2091.0700000000002</x:v>
      </x:c>
      <x:c r="U9444" s="2">
        <x:f t="shared" si="736"/>
        <x:v>0</x:v>
      </x:c>
      <x:c r="V9444" s="2">
        <x:f t="shared" si="737"/>
        <x:v>0</x:v>
      </x:c>
      <x:c r="W9444" s="2">
        <x:f t="shared" si="738"/>
        <x:v>0</x:v>
      </x:c>
      <x:c r="X9444" s="2">
        <x:f t="shared" si="739"/>
        <x:v>0</x:v>
      </x:c>
    </x:row>
    <x:row r="9445" spans="2:24" ht="14.95" hidden="1" thickTop="1" x14ac:dyDescent="0.25">
      <x:c r="B9445" t="s">
        <x:v>622</x:v>
      </x:c>
      <x:c r="C9445" t="s">
        <x:v>243</x:v>
      </x:c>
      <x:c r="D9445" t="s">
        <x:v>244</x:v>
      </x:c>
      <x:c r="E9445" t="s">
        <x:v>544</x:v>
      </x:c>
      <x:c r="F9445" t="s">
        <x:v>29</x:v>
      </x:c>
      <x:c r="G9445" s="2">
        <x:v>5227.67</x:v>
      </x:c>
      <x:c r="J9445" t="s">
        <x:v>596</x:v>
      </x:c>
      <x:c r="K9445" t="s">
        <x:v>1814</x:v>
      </x:c>
      <x:c r="L9445" t="s">
        <x:v>25</x:v>
      </x:c>
      <x:c r="M9445" t="s">
        <x:v>547</x:v>
      </x:c>
      <x:c r="N9445" t="s">
        <x:v>1399</x:v>
      </x:c>
      <x:c r="O9445" s="3">
        <x:v>1</x:v>
      </x:c>
      <x:c r="P9445" s="3">
        <x:v>0</x:v>
      </x:c>
      <x:c r="Q9445" s="3">
        <x:v>0</x:v>
      </x:c>
      <x:c r="R9445" s="3">
        <x:v>0</x:v>
      </x:c>
      <x:c r="S9445" s="3">
        <x:v>0</x:v>
      </x:c>
      <x:c r="T9445" s="2">
        <x:f t="shared" si="735"/>
        <x:v>5227.67</x:v>
      </x:c>
      <x:c r="U9445" s="2">
        <x:f t="shared" si="736"/>
        <x:v>0</x:v>
      </x:c>
      <x:c r="V9445" s="2">
        <x:f t="shared" si="737"/>
        <x:v>0</x:v>
      </x:c>
      <x:c r="W9445" s="2">
        <x:f t="shared" si="738"/>
        <x:v>0</x:v>
      </x:c>
      <x:c r="X9445" s="2">
        <x:f t="shared" si="739"/>
        <x:v>0</x:v>
      </x:c>
    </x:row>
    <x:row r="9446" spans="2:24" ht="14.95" hidden="1" thickTop="1" x14ac:dyDescent="0.25">
      <x:c r="B9446" t="s">
        <x:v>622</x:v>
      </x:c>
      <x:c r="C9446" t="s">
        <x:v>243</x:v>
      </x:c>
      <x:c r="D9446" t="s">
        <x:v>244</x:v>
      </x:c>
      <x:c r="E9446" t="s">
        <x:v>544</x:v>
      </x:c>
      <x:c r="F9446" t="s">
        <x:v>29</x:v>
      </x:c>
      <x:c r="G9446" s="2">
        <x:v>11500.88</x:v>
      </x:c>
      <x:c r="J9446" t="s">
        <x:v>596</x:v>
      </x:c>
      <x:c r="K9446" t="s">
        <x:v>1814</x:v>
      </x:c>
      <x:c r="L9446" t="s">
        <x:v>25</x:v>
      </x:c>
      <x:c r="M9446" t="s">
        <x:v>566</x:v>
      </x:c>
      <x:c r="N9446" t="s">
        <x:v>1399</x:v>
      </x:c>
      <x:c r="O9446" s="3">
        <x:v>1</x:v>
      </x:c>
      <x:c r="P9446" s="3">
        <x:v>0</x:v>
      </x:c>
      <x:c r="Q9446" s="3">
        <x:v>0</x:v>
      </x:c>
      <x:c r="R9446" s="3">
        <x:v>0</x:v>
      </x:c>
      <x:c r="S9446" s="3">
        <x:v>0</x:v>
      </x:c>
      <x:c r="T9446" s="2">
        <x:f t="shared" si="735"/>
        <x:v>11500.88</x:v>
      </x:c>
      <x:c r="U9446" s="2">
        <x:f t="shared" si="736"/>
        <x:v>0</x:v>
      </x:c>
      <x:c r="V9446" s="2">
        <x:f t="shared" si="737"/>
        <x:v>0</x:v>
      </x:c>
      <x:c r="W9446" s="2">
        <x:f t="shared" si="738"/>
        <x:v>0</x:v>
      </x:c>
      <x:c r="X9446" s="2">
        <x:f t="shared" si="739"/>
        <x:v>0</x:v>
      </x:c>
    </x:row>
    <x:row r="9447" spans="2:24" ht="14.95" hidden="1" thickTop="1" x14ac:dyDescent="0.25">
      <x:c r="B9447" t="s">
        <x:v>622</x:v>
      </x:c>
      <x:c r="C9447" t="s">
        <x:v>243</x:v>
      </x:c>
      <x:c r="D9447" t="s">
        <x:v>244</x:v>
      </x:c>
      <x:c r="E9447" t="s">
        <x:v>544</x:v>
      </x:c>
      <x:c r="F9447" t="s">
        <x:v>31</x:v>
      </x:c>
      <x:c r="G9447" s="2">
        <x:v>20919.580000000002</x:v>
      </x:c>
      <x:c r="J9447" t="s">
        <x:v>596</x:v>
      </x:c>
      <x:c r="K9447" t="s">
        <x:v>1814</x:v>
      </x:c>
      <x:c r="L9447" t="s">
        <x:v>25</x:v>
      </x:c>
      <x:c r="M9447" t="s">
        <x:v>545</x:v>
      </x:c>
      <x:c r="N9447" t="s">
        <x:v>1399</x:v>
      </x:c>
      <x:c r="O9447" s="3">
        <x:v>1</x:v>
      </x:c>
      <x:c r="P9447" s="3">
        <x:v>0</x:v>
      </x:c>
      <x:c r="Q9447" s="3">
        <x:v>0</x:v>
      </x:c>
      <x:c r="R9447" s="3">
        <x:v>0</x:v>
      </x:c>
      <x:c r="S9447" s="3">
        <x:v>0</x:v>
      </x:c>
      <x:c r="T9447" s="2">
        <x:f t="shared" ref="T9447:T9510" si="740">ROUND(G9447*O9447,2)</x:f>
        <x:v>20919.580000000002</x:v>
      </x:c>
      <x:c r="U9447" s="2">
        <x:f t="shared" ref="U9447:U9508" si="741">ROUND(G9447*P9447,2)</x:f>
        <x:v>0</x:v>
      </x:c>
      <x:c r="V9447" s="2">
        <x:f t="shared" ref="V9447:V9510" si="742">ROUND(G9447*Q9447,2)</x:f>
        <x:v>0</x:v>
      </x:c>
      <x:c r="W9447" s="2">
        <x:f t="shared" ref="W9447:W9510" si="743">ROUND(G9447*R9447,2)</x:f>
        <x:v>0</x:v>
      </x:c>
      <x:c r="X9447" s="2">
        <x:f t="shared" ref="X9447:X9510" si="744">G9447-T9447-U9447-V9447-W9447</x:f>
        <x:v>0</x:v>
      </x:c>
    </x:row>
    <x:row r="9448" spans="2:24" ht="14.95" hidden="1" thickTop="1" x14ac:dyDescent="0.25">
      <x:c r="B9448" t="s">
        <x:v>622</x:v>
      </x:c>
      <x:c r="C9448" t="s">
        <x:v>243</x:v>
      </x:c>
      <x:c r="D9448" t="s">
        <x:v>244</x:v>
      </x:c>
      <x:c r="E9448" t="s">
        <x:v>544</x:v>
      </x:c>
      <x:c r="F9448" t="s">
        <x:v>31</x:v>
      </x:c>
      <x:c r="G9448" s="2">
        <x:v>2780.78</x:v>
      </x:c>
      <x:c r="J9448" t="s">
        <x:v>596</x:v>
      </x:c>
      <x:c r="K9448" t="s">
        <x:v>1814</x:v>
      </x:c>
      <x:c r="L9448" t="s">
        <x:v>25</x:v>
      </x:c>
      <x:c r="M9448" t="s">
        <x:v>64</x:v>
      </x:c>
      <x:c r="N9448" t="s">
        <x:v>1399</x:v>
      </x:c>
      <x:c r="O9448" s="3">
        <x:v>1</x:v>
      </x:c>
      <x:c r="P9448" s="3">
        <x:v>0</x:v>
      </x:c>
      <x:c r="Q9448" s="3">
        <x:v>0</x:v>
      </x:c>
      <x:c r="R9448" s="3">
        <x:v>0</x:v>
      </x:c>
      <x:c r="S9448" s="3">
        <x:v>0</x:v>
      </x:c>
      <x:c r="T9448" s="2">
        <x:f t="shared" si="740"/>
        <x:v>2780.78</x:v>
      </x:c>
      <x:c r="U9448" s="2">
        <x:f t="shared" si="741"/>
        <x:v>0</x:v>
      </x:c>
      <x:c r="V9448" s="2">
        <x:f t="shared" si="742"/>
        <x:v>0</x:v>
      </x:c>
      <x:c r="W9448" s="2">
        <x:f t="shared" si="743"/>
        <x:v>0</x:v>
      </x:c>
      <x:c r="X9448" s="2">
        <x:f t="shared" si="744"/>
        <x:v>0</x:v>
      </x:c>
    </x:row>
    <x:row r="9449" spans="2:24" ht="14.95" hidden="1" thickTop="1" x14ac:dyDescent="0.25">
      <x:c r="B9449" t="s">
        <x:v>622</x:v>
      </x:c>
      <x:c r="C9449" t="s">
        <x:v>243</x:v>
      </x:c>
      <x:c r="D9449" t="s">
        <x:v>244</x:v>
      </x:c>
      <x:c r="E9449" t="s">
        <x:v>544</x:v>
      </x:c>
      <x:c r="F9449" t="s">
        <x:v>32</x:v>
      </x:c>
      <x:c r="G9449" s="2">
        <x:v>19076.52</x:v>
      </x:c>
      <x:c r="J9449" t="s">
        <x:v>596</x:v>
      </x:c>
      <x:c r="K9449" t="s">
        <x:v>1814</x:v>
      </x:c>
      <x:c r="L9449" t="s">
        <x:v>25</x:v>
      </x:c>
      <x:c r="M9449" t="s">
        <x:v>545</x:v>
      </x:c>
      <x:c r="N9449" t="s">
        <x:v>1399</x:v>
      </x:c>
      <x:c r="O9449" s="3">
        <x:v>1</x:v>
      </x:c>
      <x:c r="P9449" s="3">
        <x:v>0</x:v>
      </x:c>
      <x:c r="Q9449" s="3">
        <x:v>0</x:v>
      </x:c>
      <x:c r="R9449" s="3">
        <x:v>0</x:v>
      </x:c>
      <x:c r="S9449" s="3">
        <x:v>0</x:v>
      </x:c>
      <x:c r="T9449" s="2">
        <x:f t="shared" si="740"/>
        <x:v>19076.52</x:v>
      </x:c>
      <x:c r="U9449" s="2">
        <x:f t="shared" si="741"/>
        <x:v>0</x:v>
      </x:c>
      <x:c r="V9449" s="2">
        <x:f t="shared" si="742"/>
        <x:v>0</x:v>
      </x:c>
      <x:c r="W9449" s="2">
        <x:f t="shared" si="743"/>
        <x:v>0</x:v>
      </x:c>
      <x:c r="X9449" s="2">
        <x:f t="shared" si="744"/>
        <x:v>0</x:v>
      </x:c>
    </x:row>
    <x:row r="9450" spans="2:24" ht="14.95" hidden="1" thickTop="1" x14ac:dyDescent="0.25">
      <x:c r="B9450" t="s">
        <x:v>622</x:v>
      </x:c>
      <x:c r="C9450" t="s">
        <x:v>243</x:v>
      </x:c>
      <x:c r="D9450" t="s">
        <x:v>244</x:v>
      </x:c>
      <x:c r="E9450" t="s">
        <x:v>544</x:v>
      </x:c>
      <x:c r="F9450" t="s">
        <x:v>211</x:v>
      </x:c>
      <x:c r="G9450" s="2">
        <x:v>3569.98</x:v>
      </x:c>
      <x:c r="J9450" t="s">
        <x:v>596</x:v>
      </x:c>
      <x:c r="K9450" t="s">
        <x:v>1814</x:v>
      </x:c>
      <x:c r="L9450" t="s">
        <x:v>25</x:v>
      </x:c>
      <x:c r="M9450" t="s">
        <x:v>546</x:v>
      </x:c>
      <x:c r="N9450" t="s">
        <x:v>1399</x:v>
      </x:c>
      <x:c r="O9450" s="3">
        <x:v>1</x:v>
      </x:c>
      <x:c r="P9450" s="3">
        <x:v>0</x:v>
      </x:c>
      <x:c r="Q9450" s="3">
        <x:v>0</x:v>
      </x:c>
      <x:c r="R9450" s="3">
        <x:v>0</x:v>
      </x:c>
      <x:c r="S9450" s="3">
        <x:v>0</x:v>
      </x:c>
      <x:c r="T9450" s="2">
        <x:f t="shared" si="740"/>
        <x:v>3569.98</x:v>
      </x:c>
      <x:c r="U9450" s="2">
        <x:f t="shared" si="741"/>
        <x:v>0</x:v>
      </x:c>
      <x:c r="V9450" s="2">
        <x:f t="shared" si="742"/>
        <x:v>0</x:v>
      </x:c>
      <x:c r="W9450" s="2">
        <x:f t="shared" si="743"/>
        <x:v>0</x:v>
      </x:c>
      <x:c r="X9450" s="2">
        <x:f t="shared" si="744"/>
        <x:v>0</x:v>
      </x:c>
    </x:row>
    <x:row r="9451" spans="2:24" ht="14.95" hidden="1" thickTop="1" x14ac:dyDescent="0.25">
      <x:c r="B9451" t="s">
        <x:v>622</x:v>
      </x:c>
      <x:c r="C9451" t="s">
        <x:v>243</x:v>
      </x:c>
      <x:c r="D9451" t="s">
        <x:v>244</x:v>
      </x:c>
      <x:c r="E9451" t="s">
        <x:v>544</x:v>
      </x:c>
      <x:c r="F9451" t="s">
        <x:v>211</x:v>
      </x:c>
      <x:c r="G9451" s="2">
        <x:v>3569.95</x:v>
      </x:c>
      <x:c r="J9451" t="s">
        <x:v>596</x:v>
      </x:c>
      <x:c r="K9451" t="s">
        <x:v>1814</x:v>
      </x:c>
      <x:c r="L9451" t="s">
        <x:v>25</x:v>
      </x:c>
      <x:c r="M9451" t="s">
        <x:v>545</x:v>
      </x:c>
      <x:c r="N9451" t="s">
        <x:v>1399</x:v>
      </x:c>
      <x:c r="O9451" s="3">
        <x:v>1</x:v>
      </x:c>
      <x:c r="P9451" s="3">
        <x:v>0</x:v>
      </x:c>
      <x:c r="Q9451" s="3">
        <x:v>0</x:v>
      </x:c>
      <x:c r="R9451" s="3">
        <x:v>0</x:v>
      </x:c>
      <x:c r="S9451" s="3">
        <x:v>0</x:v>
      </x:c>
      <x:c r="T9451" s="2">
        <x:f t="shared" si="740"/>
        <x:v>3569.95</x:v>
      </x:c>
      <x:c r="U9451" s="2">
        <x:f t="shared" si="741"/>
        <x:v>0</x:v>
      </x:c>
      <x:c r="V9451" s="2">
        <x:f t="shared" si="742"/>
        <x:v>0</x:v>
      </x:c>
      <x:c r="W9451" s="2">
        <x:f t="shared" si="743"/>
        <x:v>0</x:v>
      </x:c>
      <x:c r="X9451" s="2">
        <x:f t="shared" si="744"/>
        <x:v>0</x:v>
      </x:c>
    </x:row>
    <x:row r="9452" spans="2:24" ht="14.95" hidden="1" thickTop="1" x14ac:dyDescent="0.25">
      <x:c r="B9452" t="s">
        <x:v>622</x:v>
      </x:c>
      <x:c r="C9452" t="s">
        <x:v>243</x:v>
      </x:c>
      <x:c r="D9452" t="s">
        <x:v>244</x:v>
      </x:c>
      <x:c r="E9452" t="s">
        <x:v>544</x:v>
      </x:c>
      <x:c r="F9452" t="s">
        <x:v>211</x:v>
      </x:c>
      <x:c r="G9452" s="2">
        <x:v>237.99</x:v>
      </x:c>
      <x:c r="J9452" t="s">
        <x:v>596</x:v>
      </x:c>
      <x:c r="K9452" t="s">
        <x:v>1814</x:v>
      </x:c>
      <x:c r="L9452" t="s">
        <x:v>25</x:v>
      </x:c>
      <x:c r="M9452" t="s">
        <x:v>557</x:v>
      </x:c>
      <x:c r="N9452" t="s">
        <x:v>1399</x:v>
      </x:c>
      <x:c r="O9452" s="3">
        <x:v>1</x:v>
      </x:c>
      <x:c r="P9452" s="3">
        <x:v>0</x:v>
      </x:c>
      <x:c r="Q9452" s="3">
        <x:v>0</x:v>
      </x:c>
      <x:c r="R9452" s="3">
        <x:v>0</x:v>
      </x:c>
      <x:c r="S9452" s="3">
        <x:v>0</x:v>
      </x:c>
      <x:c r="T9452" s="2">
        <x:f t="shared" si="740"/>
        <x:v>237.99</x:v>
      </x:c>
      <x:c r="U9452" s="2">
        <x:f t="shared" si="741"/>
        <x:v>0</x:v>
      </x:c>
      <x:c r="V9452" s="2">
        <x:f t="shared" si="742"/>
        <x:v>0</x:v>
      </x:c>
      <x:c r="W9452" s="2">
        <x:f t="shared" si="743"/>
        <x:v>0</x:v>
      </x:c>
      <x:c r="X9452" s="2">
        <x:f t="shared" si="744"/>
        <x:v>0</x:v>
      </x:c>
    </x:row>
    <x:row r="9453" spans="2:24" ht="14.95" hidden="1" thickTop="1" x14ac:dyDescent="0.25">
      <x:c r="B9453" t="s">
        <x:v>622</x:v>
      </x:c>
      <x:c r="C9453" t="s">
        <x:v>243</x:v>
      </x:c>
      <x:c r="D9453" t="s">
        <x:v>244</x:v>
      </x:c>
      <x:c r="E9453" t="s">
        <x:v>544</x:v>
      </x:c>
      <x:c r="F9453" t="s">
        <x:v>211</x:v>
      </x:c>
      <x:c r="G9453" s="2">
        <x:v>317.32</x:v>
      </x:c>
      <x:c r="J9453" t="s">
        <x:v>596</x:v>
      </x:c>
      <x:c r="K9453" t="s">
        <x:v>1814</x:v>
      </x:c>
      <x:c r="L9453" t="s">
        <x:v>25</x:v>
      </x:c>
      <x:c r="M9453" t="s">
        <x:v>550</x:v>
      </x:c>
      <x:c r="N9453" t="s">
        <x:v>1399</x:v>
      </x:c>
      <x:c r="O9453" s="3">
        <x:v>1</x:v>
      </x:c>
      <x:c r="P9453" s="3">
        <x:v>0</x:v>
      </x:c>
      <x:c r="Q9453" s="3">
        <x:v>0</x:v>
      </x:c>
      <x:c r="R9453" s="3">
        <x:v>0</x:v>
      </x:c>
      <x:c r="S9453" s="3">
        <x:v>0</x:v>
      </x:c>
      <x:c r="T9453" s="2">
        <x:f t="shared" si="740"/>
        <x:v>317.32</x:v>
      </x:c>
      <x:c r="U9453" s="2">
        <x:f t="shared" si="741"/>
        <x:v>0</x:v>
      </x:c>
      <x:c r="V9453" s="2">
        <x:f t="shared" si="742"/>
        <x:v>0</x:v>
      </x:c>
      <x:c r="W9453" s="2">
        <x:f t="shared" si="743"/>
        <x:v>0</x:v>
      </x:c>
      <x:c r="X9453" s="2">
        <x:f t="shared" si="744"/>
        <x:v>0</x:v>
      </x:c>
    </x:row>
    <x:row r="9454" spans="2:24" ht="14.95" hidden="1" thickTop="1" x14ac:dyDescent="0.25">
      <x:c r="B9454" t="s">
        <x:v>622</x:v>
      </x:c>
      <x:c r="C9454" t="s">
        <x:v>243</x:v>
      </x:c>
      <x:c r="D9454" t="s">
        <x:v>244</x:v>
      </x:c>
      <x:c r="E9454" t="s">
        <x:v>544</x:v>
      </x:c>
      <x:c r="F9454" t="s">
        <x:v>103</x:v>
      </x:c>
      <x:c r="G9454" s="2">
        <x:v>-1318.95</x:v>
      </x:c>
      <x:c r="J9454" t="s">
        <x:v>596</x:v>
      </x:c>
      <x:c r="K9454" t="s">
        <x:v>1814</x:v>
      </x:c>
      <x:c r="L9454" t="s">
        <x:v>25</x:v>
      </x:c>
      <x:c r="M9454" t="s">
        <x:v>546</x:v>
      </x:c>
      <x:c r="N9454" t="s">
        <x:v>1399</x:v>
      </x:c>
      <x:c r="O9454" s="3">
        <x:v>1</x:v>
      </x:c>
      <x:c r="P9454" s="3">
        <x:v>0</x:v>
      </x:c>
      <x:c r="Q9454" s="3">
        <x:v>0</x:v>
      </x:c>
      <x:c r="R9454" s="3">
        <x:v>0</x:v>
      </x:c>
      <x:c r="S9454" s="3">
        <x:v>0</x:v>
      </x:c>
      <x:c r="T9454" s="2">
        <x:f t="shared" si="740"/>
        <x:v>-1318.95</x:v>
      </x:c>
      <x:c r="U9454" s="2">
        <x:f t="shared" si="741"/>
        <x:v>0</x:v>
      </x:c>
      <x:c r="V9454" s="2">
        <x:f t="shared" si="742"/>
        <x:v>0</x:v>
      </x:c>
      <x:c r="W9454" s="2">
        <x:f t="shared" si="743"/>
        <x:v>0</x:v>
      </x:c>
      <x:c r="X9454" s="2">
        <x:f t="shared" si="744"/>
        <x:v>0</x:v>
      </x:c>
    </x:row>
    <x:row r="9455" spans="2:24" ht="14.95" hidden="1" thickTop="1" x14ac:dyDescent="0.25">
      <x:c r="B9455" t="s">
        <x:v>622</x:v>
      </x:c>
      <x:c r="C9455" t="s">
        <x:v>243</x:v>
      </x:c>
      <x:c r="D9455" t="s">
        <x:v>244</x:v>
      </x:c>
      <x:c r="E9455" t="s">
        <x:v>544</x:v>
      </x:c>
      <x:c r="F9455" t="s">
        <x:v>103</x:v>
      </x:c>
      <x:c r="G9455" s="2">
        <x:v>-1318.95</x:v>
      </x:c>
      <x:c r="J9455" t="s">
        <x:v>596</x:v>
      </x:c>
      <x:c r="K9455" t="s">
        <x:v>1814</x:v>
      </x:c>
      <x:c r="L9455" t="s">
        <x:v>25</x:v>
      </x:c>
      <x:c r="M9455" t="s">
        <x:v>545</x:v>
      </x:c>
      <x:c r="N9455" t="s">
        <x:v>1399</x:v>
      </x:c>
      <x:c r="O9455" s="3">
        <x:v>1</x:v>
      </x:c>
      <x:c r="P9455" s="3">
        <x:v>0</x:v>
      </x:c>
      <x:c r="Q9455" s="3">
        <x:v>0</x:v>
      </x:c>
      <x:c r="R9455" s="3">
        <x:v>0</x:v>
      </x:c>
      <x:c r="S9455" s="3">
        <x:v>0</x:v>
      </x:c>
      <x:c r="T9455" s="2">
        <x:f t="shared" si="740"/>
        <x:v>-1318.95</x:v>
      </x:c>
      <x:c r="U9455" s="2">
        <x:f t="shared" si="741"/>
        <x:v>0</x:v>
      </x:c>
      <x:c r="V9455" s="2">
        <x:f t="shared" si="742"/>
        <x:v>0</x:v>
      </x:c>
      <x:c r="W9455" s="2">
        <x:f t="shared" si="743"/>
        <x:v>0</x:v>
      </x:c>
      <x:c r="X9455" s="2">
        <x:f t="shared" si="744"/>
        <x:v>0</x:v>
      </x:c>
    </x:row>
    <x:row r="9456" spans="2:24" ht="14.95" hidden="1" thickTop="1" x14ac:dyDescent="0.25">
      <x:c r="B9456" t="s">
        <x:v>622</x:v>
      </x:c>
      <x:c r="C9456" t="s">
        <x:v>243</x:v>
      </x:c>
      <x:c r="D9456" t="s">
        <x:v>244</x:v>
      </x:c>
      <x:c r="E9456" t="s">
        <x:v>544</x:v>
      </x:c>
      <x:c r="F9456" t="s">
        <x:v>103</x:v>
      </x:c>
      <x:c r="G9456" s="2">
        <x:v>-87.93</x:v>
      </x:c>
      <x:c r="J9456" t="s">
        <x:v>596</x:v>
      </x:c>
      <x:c r="K9456" t="s">
        <x:v>1814</x:v>
      </x:c>
      <x:c r="L9456" t="s">
        <x:v>25</x:v>
      </x:c>
      <x:c r="M9456" t="s">
        <x:v>557</x:v>
      </x:c>
      <x:c r="N9456" t="s">
        <x:v>1399</x:v>
      </x:c>
      <x:c r="O9456" s="3">
        <x:v>1</x:v>
      </x:c>
      <x:c r="P9456" s="3">
        <x:v>0</x:v>
      </x:c>
      <x:c r="Q9456" s="3">
        <x:v>0</x:v>
      </x:c>
      <x:c r="R9456" s="3">
        <x:v>0</x:v>
      </x:c>
      <x:c r="S9456" s="3">
        <x:v>0</x:v>
      </x:c>
      <x:c r="T9456" s="2">
        <x:f t="shared" si="740"/>
        <x:v>-87.93</x:v>
      </x:c>
      <x:c r="U9456" s="2">
        <x:f t="shared" si="741"/>
        <x:v>0</x:v>
      </x:c>
      <x:c r="V9456" s="2">
        <x:f t="shared" si="742"/>
        <x:v>0</x:v>
      </x:c>
      <x:c r="W9456" s="2">
        <x:f t="shared" si="743"/>
        <x:v>0</x:v>
      </x:c>
      <x:c r="X9456" s="2">
        <x:f t="shared" si="744"/>
        <x:v>0</x:v>
      </x:c>
    </x:row>
    <x:row r="9457" spans="2:24" ht="14.95" hidden="1" thickTop="1" x14ac:dyDescent="0.25">
      <x:c r="B9457" t="s">
        <x:v>622</x:v>
      </x:c>
      <x:c r="C9457" t="s">
        <x:v>243</x:v>
      </x:c>
      <x:c r="D9457" t="s">
        <x:v>244</x:v>
      </x:c>
      <x:c r="E9457" t="s">
        <x:v>544</x:v>
      </x:c>
      <x:c r="F9457" t="s">
        <x:v>103</x:v>
      </x:c>
      <x:c r="G9457" s="2">
        <x:v>-117.24</x:v>
      </x:c>
      <x:c r="J9457" t="s">
        <x:v>596</x:v>
      </x:c>
      <x:c r="K9457" t="s">
        <x:v>1814</x:v>
      </x:c>
      <x:c r="L9457" t="s">
        <x:v>25</x:v>
      </x:c>
      <x:c r="M9457" t="s">
        <x:v>550</x:v>
      </x:c>
      <x:c r="N9457" t="s">
        <x:v>1399</x:v>
      </x:c>
      <x:c r="O9457" s="3">
        <x:v>1</x:v>
      </x:c>
      <x:c r="P9457" s="3">
        <x:v>0</x:v>
      </x:c>
      <x:c r="Q9457" s="3">
        <x:v>0</x:v>
      </x:c>
      <x:c r="R9457" s="3">
        <x:v>0</x:v>
      </x:c>
      <x:c r="S9457" s="3">
        <x:v>0</x:v>
      </x:c>
      <x:c r="T9457" s="2">
        <x:f t="shared" si="740"/>
        <x:v>-117.24</x:v>
      </x:c>
      <x:c r="U9457" s="2">
        <x:f t="shared" si="741"/>
        <x:v>0</x:v>
      </x:c>
      <x:c r="V9457" s="2">
        <x:f t="shared" si="742"/>
        <x:v>0</x:v>
      </x:c>
      <x:c r="W9457" s="2">
        <x:f t="shared" si="743"/>
        <x:v>0</x:v>
      </x:c>
      <x:c r="X9457" s="2">
        <x:f t="shared" si="744"/>
        <x:v>0</x:v>
      </x:c>
    </x:row>
    <x:row r="9458" spans="2:24" ht="14.95" hidden="1" thickTop="1" x14ac:dyDescent="0.25">
      <x:c r="B9458" t="s">
        <x:v>622</x:v>
      </x:c>
      <x:c r="C9458" t="s">
        <x:v>243</x:v>
      </x:c>
      <x:c r="D9458" t="s">
        <x:v>244</x:v>
      </x:c>
      <x:c r="E9458" t="s">
        <x:v>544</x:v>
      </x:c>
      <x:c r="F9458" t="s">
        <x:v>290</x:v>
      </x:c>
      <x:c r="G9458" s="2">
        <x:v>14365.23</x:v>
      </x:c>
      <x:c r="J9458" t="s">
        <x:v>596</x:v>
      </x:c>
      <x:c r="K9458" t="s">
        <x:v>1814</x:v>
      </x:c>
      <x:c r="L9458" t="s">
        <x:v>25</x:v>
      </x:c>
      <x:c r="M9458" t="s">
        <x:v>560</x:v>
      </x:c>
      <x:c r="N9458" t="s">
        <x:v>1399</x:v>
      </x:c>
      <x:c r="O9458" s="3">
        <x:v>1</x:v>
      </x:c>
      <x:c r="P9458" s="3">
        <x:v>0</x:v>
      </x:c>
      <x:c r="Q9458" s="3">
        <x:v>0</x:v>
      </x:c>
      <x:c r="R9458" s="3">
        <x:v>0</x:v>
      </x:c>
      <x:c r="S9458" s="3">
        <x:v>0</x:v>
      </x:c>
      <x:c r="T9458" s="2">
        <x:f t="shared" si="740"/>
        <x:v>14365.23</x:v>
      </x:c>
      <x:c r="U9458" s="2">
        <x:f t="shared" si="741"/>
        <x:v>0</x:v>
      </x:c>
      <x:c r="V9458" s="2">
        <x:f t="shared" si="742"/>
        <x:v>0</x:v>
      </x:c>
      <x:c r="W9458" s="2">
        <x:f t="shared" si="743"/>
        <x:v>0</x:v>
      </x:c>
      <x:c r="X9458" s="2">
        <x:f t="shared" si="744"/>
        <x:v>0</x:v>
      </x:c>
    </x:row>
    <x:row r="9459" spans="2:24" ht="14.95" hidden="1" thickTop="1" x14ac:dyDescent="0.25">
      <x:c r="B9459" t="s">
        <x:v>622</x:v>
      </x:c>
      <x:c r="C9459" t="s">
        <x:v>243</x:v>
      </x:c>
      <x:c r="D9459" t="s">
        <x:v>244</x:v>
      </x:c>
      <x:c r="E9459" t="s">
        <x:v>544</x:v>
      </x:c>
      <x:c r="F9459" t="s">
        <x:v>282</x:v>
      </x:c>
      <x:c r="G9459" s="2">
        <x:v>29207.07</x:v>
      </x:c>
      <x:c r="J9459" t="s">
        <x:v>596</x:v>
      </x:c>
      <x:c r="K9459" t="s">
        <x:v>1814</x:v>
      </x:c>
      <x:c r="L9459" t="s">
        <x:v>25</x:v>
      </x:c>
      <x:c r="M9459" t="s">
        <x:v>376</x:v>
      </x:c>
      <x:c r="N9459" t="s">
        <x:v>1399</x:v>
      </x:c>
      <x:c r="O9459" s="3">
        <x:v>1</x:v>
      </x:c>
      <x:c r="P9459" s="3">
        <x:v>0</x:v>
      </x:c>
      <x:c r="Q9459" s="3">
        <x:v>0</x:v>
      </x:c>
      <x:c r="R9459" s="3">
        <x:v>0</x:v>
      </x:c>
      <x:c r="S9459" s="3">
        <x:v>0</x:v>
      </x:c>
      <x:c r="T9459" s="2">
        <x:f t="shared" si="740"/>
        <x:v>29207.07</x:v>
      </x:c>
      <x:c r="U9459" s="2">
        <x:f t="shared" si="741"/>
        <x:v>0</x:v>
      </x:c>
      <x:c r="V9459" s="2">
        <x:f t="shared" si="742"/>
        <x:v>0</x:v>
      </x:c>
      <x:c r="W9459" s="2">
        <x:f t="shared" si="743"/>
        <x:v>0</x:v>
      </x:c>
      <x:c r="X9459" s="2">
        <x:f t="shared" si="744"/>
        <x:v>0</x:v>
      </x:c>
    </x:row>
    <x:row r="9460" spans="2:24" ht="14.95" hidden="1" thickTop="1" x14ac:dyDescent="0.25">
      <x:c r="B9460" t="s">
        <x:v>622</x:v>
      </x:c>
      <x:c r="C9460" t="s">
        <x:v>243</x:v>
      </x:c>
      <x:c r="D9460" t="s">
        <x:v>244</x:v>
      </x:c>
      <x:c r="E9460" t="s">
        <x:v>544</x:v>
      </x:c>
      <x:c r="F9460" t="s">
        <x:v>282</x:v>
      </x:c>
      <x:c r="G9460" s="2">
        <x:v>125972.9</x:v>
      </x:c>
      <x:c r="J9460" t="s">
        <x:v>596</x:v>
      </x:c>
      <x:c r="K9460" t="s">
        <x:v>1814</x:v>
      </x:c>
      <x:c r="L9460" t="s">
        <x:v>25</x:v>
      </x:c>
      <x:c r="M9460" t="s">
        <x:v>546</x:v>
      </x:c>
      <x:c r="N9460" t="s">
        <x:v>1399</x:v>
      </x:c>
      <x:c r="O9460" s="3">
        <x:v>1</x:v>
      </x:c>
      <x:c r="P9460" s="3">
        <x:v>0</x:v>
      </x:c>
      <x:c r="Q9460" s="3">
        <x:v>0</x:v>
      </x:c>
      <x:c r="R9460" s="3">
        <x:v>0</x:v>
      </x:c>
      <x:c r="S9460" s="3">
        <x:v>0</x:v>
      </x:c>
      <x:c r="T9460" s="2">
        <x:f t="shared" si="740"/>
        <x:v>125972.9</x:v>
      </x:c>
      <x:c r="U9460" s="2">
        <x:f t="shared" si="741"/>
        <x:v>0</x:v>
      </x:c>
      <x:c r="V9460" s="2">
        <x:f t="shared" si="742"/>
        <x:v>0</x:v>
      </x:c>
      <x:c r="W9460" s="2">
        <x:f t="shared" si="743"/>
        <x:v>0</x:v>
      </x:c>
      <x:c r="X9460" s="2">
        <x:f t="shared" si="744"/>
        <x:v>0</x:v>
      </x:c>
    </x:row>
    <x:row r="9461" spans="2:24" ht="14.95" hidden="1" thickTop="1" x14ac:dyDescent="0.25">
      <x:c r="B9461" t="s">
        <x:v>622</x:v>
      </x:c>
      <x:c r="C9461" t="s">
        <x:v>243</x:v>
      </x:c>
      <x:c r="D9461" t="s">
        <x:v>244</x:v>
      </x:c>
      <x:c r="E9461" t="s">
        <x:v>544</x:v>
      </x:c>
      <x:c r="F9461" t="s">
        <x:v>282</x:v>
      </x:c>
      <x:c r="G9461" s="2">
        <x:v>2429.13</x:v>
      </x:c>
      <x:c r="J9461" t="s">
        <x:v>596</x:v>
      </x:c>
      <x:c r="K9461" t="s">
        <x:v>1814</x:v>
      </x:c>
      <x:c r="L9461" t="s">
        <x:v>25</x:v>
      </x:c>
      <x:c r="M9461" t="s">
        <x:v>545</x:v>
      </x:c>
      <x:c r="N9461" t="s">
        <x:v>1399</x:v>
      </x:c>
      <x:c r="O9461" s="3">
        <x:v>1</x:v>
      </x:c>
      <x:c r="P9461" s="3">
        <x:v>0</x:v>
      </x:c>
      <x:c r="Q9461" s="3">
        <x:v>0</x:v>
      </x:c>
      <x:c r="R9461" s="3">
        <x:v>0</x:v>
      </x:c>
      <x:c r="S9461" s="3">
        <x:v>0</x:v>
      </x:c>
      <x:c r="T9461" s="2">
        <x:f t="shared" si="740"/>
        <x:v>2429.13</x:v>
      </x:c>
      <x:c r="U9461" s="2">
        <x:f t="shared" si="741"/>
        <x:v>0</x:v>
      </x:c>
      <x:c r="V9461" s="2">
        <x:f t="shared" si="742"/>
        <x:v>0</x:v>
      </x:c>
      <x:c r="W9461" s="2">
        <x:f t="shared" si="743"/>
        <x:v>0</x:v>
      </x:c>
      <x:c r="X9461" s="2">
        <x:f t="shared" si="744"/>
        <x:v>0</x:v>
      </x:c>
    </x:row>
    <x:row r="9462" spans="2:24" ht="14.95" hidden="1" thickTop="1" x14ac:dyDescent="0.25">
      <x:c r="B9462" t="s">
        <x:v>622</x:v>
      </x:c>
      <x:c r="C9462" t="s">
        <x:v>243</x:v>
      </x:c>
      <x:c r="D9462" t="s">
        <x:v>244</x:v>
      </x:c>
      <x:c r="E9462" t="s">
        <x:v>544</x:v>
      </x:c>
      <x:c r="F9462" t="s">
        <x:v>282</x:v>
      </x:c>
      <x:c r="G9462" s="2">
        <x:v>6252.61</x:v>
      </x:c>
      <x:c r="J9462" t="s">
        <x:v>596</x:v>
      </x:c>
      <x:c r="K9462" t="s">
        <x:v>1814</x:v>
      </x:c>
      <x:c r="L9462" t="s">
        <x:v>25</x:v>
      </x:c>
      <x:c r="M9462" t="s">
        <x:v>554</x:v>
      </x:c>
      <x:c r="N9462" t="s">
        <x:v>1399</x:v>
      </x:c>
      <x:c r="O9462" s="3">
        <x:v>1</x:v>
      </x:c>
      <x:c r="P9462" s="3">
        <x:v>0</x:v>
      </x:c>
      <x:c r="Q9462" s="3">
        <x:v>0</x:v>
      </x:c>
      <x:c r="R9462" s="3">
        <x:v>0</x:v>
      </x:c>
      <x:c r="S9462" s="3">
        <x:v>0</x:v>
      </x:c>
      <x:c r="T9462" s="2">
        <x:f t="shared" si="740"/>
        <x:v>6252.61</x:v>
      </x:c>
      <x:c r="U9462" s="2">
        <x:f t="shared" si="741"/>
        <x:v>0</x:v>
      </x:c>
      <x:c r="V9462" s="2">
        <x:f t="shared" si="742"/>
        <x:v>0</x:v>
      </x:c>
      <x:c r="W9462" s="2">
        <x:f t="shared" si="743"/>
        <x:v>0</x:v>
      </x:c>
      <x:c r="X9462" s="2">
        <x:f t="shared" si="744"/>
        <x:v>0</x:v>
      </x:c>
    </x:row>
    <x:row r="9463" spans="2:24" ht="14.95" hidden="1" thickTop="1" x14ac:dyDescent="0.25">
      <x:c r="B9463" t="s">
        <x:v>622</x:v>
      </x:c>
      <x:c r="C9463" t="s">
        <x:v>243</x:v>
      </x:c>
      <x:c r="D9463" t="s">
        <x:v>244</x:v>
      </x:c>
      <x:c r="E9463" t="s">
        <x:v>544</x:v>
      </x:c>
      <x:c r="F9463" t="s">
        <x:v>282</x:v>
      </x:c>
      <x:c r="G9463" s="2">
        <x:v>1214.56</x:v>
      </x:c>
      <x:c r="J9463" t="s">
        <x:v>596</x:v>
      </x:c>
      <x:c r="K9463" t="s">
        <x:v>1814</x:v>
      </x:c>
      <x:c r="L9463" t="s">
        <x:v>25</x:v>
      </x:c>
      <x:c r="M9463" t="s">
        <x:v>494</x:v>
      </x:c>
      <x:c r="N9463" t="s">
        <x:v>1399</x:v>
      </x:c>
      <x:c r="O9463" s="3">
        <x:v>1</x:v>
      </x:c>
      <x:c r="P9463" s="3">
        <x:v>0</x:v>
      </x:c>
      <x:c r="Q9463" s="3">
        <x:v>0</x:v>
      </x:c>
      <x:c r="R9463" s="3">
        <x:v>0</x:v>
      </x:c>
      <x:c r="S9463" s="3">
        <x:v>0</x:v>
      </x:c>
      <x:c r="T9463" s="2">
        <x:f t="shared" si="740"/>
        <x:v>1214.56</x:v>
      </x:c>
      <x:c r="U9463" s="2">
        <x:f t="shared" si="741"/>
        <x:v>0</x:v>
      </x:c>
      <x:c r="V9463" s="2">
        <x:f t="shared" si="742"/>
        <x:v>0</x:v>
      </x:c>
      <x:c r="W9463" s="2">
        <x:f t="shared" si="743"/>
        <x:v>0</x:v>
      </x:c>
      <x:c r="X9463" s="2">
        <x:f t="shared" si="744"/>
        <x:v>0</x:v>
      </x:c>
    </x:row>
    <x:row r="9464" spans="2:24" ht="14.95" hidden="1" thickTop="1" x14ac:dyDescent="0.25">
      <x:c r="B9464" t="s">
        <x:v>622</x:v>
      </x:c>
      <x:c r="C9464" t="s">
        <x:v>243</x:v>
      </x:c>
      <x:c r="D9464" t="s">
        <x:v>244</x:v>
      </x:c>
      <x:c r="E9464" t="s">
        <x:v>544</x:v>
      </x:c>
      <x:c r="F9464" t="s">
        <x:v>282</x:v>
      </x:c>
      <x:c r="G9464" s="2">
        <x:v>17992.36</x:v>
      </x:c>
      <x:c r="J9464" t="s">
        <x:v>596</x:v>
      </x:c>
      <x:c r="K9464" t="s">
        <x:v>1814</x:v>
      </x:c>
      <x:c r="L9464" t="s">
        <x:v>25</x:v>
      </x:c>
      <x:c r="M9464" t="s">
        <x:v>558</x:v>
      </x:c>
      <x:c r="N9464" t="s">
        <x:v>1399</x:v>
      </x:c>
      <x:c r="O9464" s="3">
        <x:v>1</x:v>
      </x:c>
      <x:c r="P9464" s="3">
        <x:v>0</x:v>
      </x:c>
      <x:c r="Q9464" s="3">
        <x:v>0</x:v>
      </x:c>
      <x:c r="R9464" s="3">
        <x:v>0</x:v>
      </x:c>
      <x:c r="S9464" s="3">
        <x:v>0</x:v>
      </x:c>
      <x:c r="T9464" s="2">
        <x:f t="shared" si="740"/>
        <x:v>17992.36</x:v>
      </x:c>
      <x:c r="U9464" s="2">
        <x:f t="shared" si="741"/>
        <x:v>0</x:v>
      </x:c>
      <x:c r="V9464" s="2">
        <x:f t="shared" si="742"/>
        <x:v>0</x:v>
      </x:c>
      <x:c r="W9464" s="2">
        <x:f t="shared" si="743"/>
        <x:v>0</x:v>
      </x:c>
      <x:c r="X9464" s="2">
        <x:f t="shared" si="744"/>
        <x:v>0</x:v>
      </x:c>
    </x:row>
    <x:row r="9465" spans="2:24" ht="14.95" hidden="1" thickTop="1" x14ac:dyDescent="0.25">
      <x:c r="B9465" t="s">
        <x:v>622</x:v>
      </x:c>
      <x:c r="C9465" t="s">
        <x:v>243</x:v>
      </x:c>
      <x:c r="D9465" t="s">
        <x:v>244</x:v>
      </x:c>
      <x:c r="E9465" t="s">
        <x:v>544</x:v>
      </x:c>
      <x:c r="F9465" t="s">
        <x:v>282</x:v>
      </x:c>
      <x:c r="G9465" s="2">
        <x:v>26292.11</x:v>
      </x:c>
      <x:c r="J9465" t="s">
        <x:v>596</x:v>
      </x:c>
      <x:c r="K9465" t="s">
        <x:v>1814</x:v>
      </x:c>
      <x:c r="L9465" t="s">
        <x:v>25</x:v>
      </x:c>
      <x:c r="M9465" t="s">
        <x:v>547</x:v>
      </x:c>
      <x:c r="N9465" t="s">
        <x:v>1399</x:v>
      </x:c>
      <x:c r="O9465" s="3">
        <x:v>1</x:v>
      </x:c>
      <x:c r="P9465" s="3">
        <x:v>0</x:v>
      </x:c>
      <x:c r="Q9465" s="3">
        <x:v>0</x:v>
      </x:c>
      <x:c r="R9465" s="3">
        <x:v>0</x:v>
      </x:c>
      <x:c r="S9465" s="3">
        <x:v>0</x:v>
      </x:c>
      <x:c r="T9465" s="2">
        <x:f t="shared" si="740"/>
        <x:v>26292.11</x:v>
      </x:c>
      <x:c r="U9465" s="2">
        <x:f t="shared" si="741"/>
        <x:v>0</x:v>
      </x:c>
      <x:c r="V9465" s="2">
        <x:f t="shared" si="742"/>
        <x:v>0</x:v>
      </x:c>
      <x:c r="W9465" s="2">
        <x:f t="shared" si="743"/>
        <x:v>0</x:v>
      </x:c>
      <x:c r="X9465" s="2">
        <x:f t="shared" si="744"/>
        <x:v>0</x:v>
      </x:c>
    </x:row>
    <x:row r="9466" spans="2:24" ht="14.95" hidden="1" thickTop="1" x14ac:dyDescent="0.25">
      <x:c r="B9466" t="s">
        <x:v>622</x:v>
      </x:c>
      <x:c r="C9466" t="s">
        <x:v>243</x:v>
      </x:c>
      <x:c r="D9466" t="s">
        <x:v>244</x:v>
      </x:c>
      <x:c r="E9466" t="s">
        <x:v>544</x:v>
      </x:c>
      <x:c r="F9466" t="s">
        <x:v>282</x:v>
      </x:c>
      <x:c r="G9466" s="2">
        <x:v>55870.13</x:v>
      </x:c>
      <x:c r="J9466" t="s">
        <x:v>596</x:v>
      </x:c>
      <x:c r="K9466" t="s">
        <x:v>1814</x:v>
      </x:c>
      <x:c r="L9466" t="s">
        <x:v>25</x:v>
      </x:c>
      <x:c r="M9466" t="s">
        <x:v>550</x:v>
      </x:c>
      <x:c r="N9466" t="s">
        <x:v>1399</x:v>
      </x:c>
      <x:c r="O9466" s="3">
        <x:v>1</x:v>
      </x:c>
      <x:c r="P9466" s="3">
        <x:v>0</x:v>
      </x:c>
      <x:c r="Q9466" s="3">
        <x:v>0</x:v>
      </x:c>
      <x:c r="R9466" s="3">
        <x:v>0</x:v>
      </x:c>
      <x:c r="S9466" s="3">
        <x:v>0</x:v>
      </x:c>
      <x:c r="T9466" s="2">
        <x:f t="shared" si="740"/>
        <x:v>55870.13</x:v>
      </x:c>
      <x:c r="U9466" s="2">
        <x:f t="shared" si="741"/>
        <x:v>0</x:v>
      </x:c>
      <x:c r="V9466" s="2">
        <x:f t="shared" si="742"/>
        <x:v>0</x:v>
      </x:c>
      <x:c r="W9466" s="2">
        <x:f t="shared" si="743"/>
        <x:v>0</x:v>
      </x:c>
      <x:c r="X9466" s="2">
        <x:f t="shared" si="744"/>
        <x:v>0</x:v>
      </x:c>
    </x:row>
    <x:row r="9467" spans="2:24" ht="14.95" hidden="1" thickTop="1" x14ac:dyDescent="0.25">
      <x:c r="B9467" t="s">
        <x:v>622</x:v>
      </x:c>
      <x:c r="C9467" t="s">
        <x:v>243</x:v>
      </x:c>
      <x:c r="D9467" t="s">
        <x:v>244</x:v>
      </x:c>
      <x:c r="E9467" t="s">
        <x:v>544</x:v>
      </x:c>
      <x:c r="F9467" t="s">
        <x:v>283</x:v>
      </x:c>
      <x:c r="G9467" s="2">
        <x:v>26404.37</x:v>
      </x:c>
      <x:c r="J9467" t="s">
        <x:v>596</x:v>
      </x:c>
      <x:c r="K9467" t="s">
        <x:v>1814</x:v>
      </x:c>
      <x:c r="L9467" t="s">
        <x:v>25</x:v>
      </x:c>
      <x:c r="M9467" t="s">
        <x:v>64</x:v>
      </x:c>
      <x:c r="N9467" t="s">
        <x:v>1399</x:v>
      </x:c>
      <x:c r="O9467" s="3">
        <x:v>1</x:v>
      </x:c>
      <x:c r="P9467" s="3">
        <x:v>0</x:v>
      </x:c>
      <x:c r="Q9467" s="3">
        <x:v>0</x:v>
      </x:c>
      <x:c r="R9467" s="3">
        <x:v>0</x:v>
      </x:c>
      <x:c r="S9467" s="3">
        <x:v>0</x:v>
      </x:c>
      <x:c r="T9467" s="2">
        <x:f t="shared" si="740"/>
        <x:v>26404.37</x:v>
      </x:c>
      <x:c r="U9467" s="2">
        <x:f t="shared" si="741"/>
        <x:v>0</x:v>
      </x:c>
      <x:c r="V9467" s="2">
        <x:f t="shared" si="742"/>
        <x:v>0</x:v>
      </x:c>
      <x:c r="W9467" s="2">
        <x:f t="shared" si="743"/>
        <x:v>0</x:v>
      </x:c>
      <x:c r="X9467" s="2">
        <x:f t="shared" si="744"/>
        <x:v>0</x:v>
      </x:c>
    </x:row>
    <x:row r="9468" spans="2:24" ht="14.95" hidden="1" thickTop="1" x14ac:dyDescent="0.25">
      <x:c r="B9468" t="s">
        <x:v>622</x:v>
      </x:c>
      <x:c r="C9468" t="s">
        <x:v>243</x:v>
      </x:c>
      <x:c r="D9468" t="s">
        <x:v>244</x:v>
      </x:c>
      <x:c r="E9468" t="s">
        <x:v>544</x:v>
      </x:c>
      <x:c r="F9468" t="s">
        <x:v>285</x:v>
      </x:c>
      <x:c r="G9468" s="2">
        <x:v>15204.46</x:v>
      </x:c>
      <x:c r="J9468" t="s">
        <x:v>596</x:v>
      </x:c>
      <x:c r="K9468" t="s">
        <x:v>1814</x:v>
      </x:c>
      <x:c r="L9468" t="s">
        <x:v>25</x:v>
      </x:c>
      <x:c r="M9468" t="s">
        <x:v>546</x:v>
      </x:c>
      <x:c r="N9468" t="s">
        <x:v>1399</x:v>
      </x:c>
      <x:c r="O9468" s="3">
        <x:v>1</x:v>
      </x:c>
      <x:c r="P9468" s="3">
        <x:v>0</x:v>
      </x:c>
      <x:c r="Q9468" s="3">
        <x:v>0</x:v>
      </x:c>
      <x:c r="R9468" s="3">
        <x:v>0</x:v>
      </x:c>
      <x:c r="S9468" s="3">
        <x:v>0</x:v>
      </x:c>
      <x:c r="T9468" s="2">
        <x:f t="shared" si="740"/>
        <x:v>15204.46</x:v>
      </x:c>
      <x:c r="U9468" s="2">
        <x:f t="shared" si="741"/>
        <x:v>0</x:v>
      </x:c>
      <x:c r="V9468" s="2">
        <x:f t="shared" si="742"/>
        <x:v>0</x:v>
      </x:c>
      <x:c r="W9468" s="2">
        <x:f t="shared" si="743"/>
        <x:v>0</x:v>
      </x:c>
      <x:c r="X9468" s="2">
        <x:f t="shared" si="744"/>
        <x:v>0</x:v>
      </x:c>
    </x:row>
    <x:row r="9469" spans="2:24" ht="14.95" hidden="1" thickTop="1" x14ac:dyDescent="0.25">
      <x:c r="B9469" t="s">
        <x:v>622</x:v>
      </x:c>
      <x:c r="C9469" t="s">
        <x:v>243</x:v>
      </x:c>
      <x:c r="D9469" t="s">
        <x:v>244</x:v>
      </x:c>
      <x:c r="E9469" t="s">
        <x:v>544</x:v>
      </x:c>
      <x:c r="F9469" t="s">
        <x:v>285</x:v>
      </x:c>
      <x:c r="G9469" s="2">
        <x:v>65253.05</x:v>
      </x:c>
      <x:c r="J9469" t="s">
        <x:v>596</x:v>
      </x:c>
      <x:c r="K9469" t="s">
        <x:v>1814</x:v>
      </x:c>
      <x:c r="L9469" t="s">
        <x:v>25</x:v>
      </x:c>
      <x:c r="M9469" t="s">
        <x:v>64</x:v>
      </x:c>
      <x:c r="N9469" t="s">
        <x:v>1399</x:v>
      </x:c>
      <x:c r="O9469" s="3">
        <x:v>1</x:v>
      </x:c>
      <x:c r="P9469" s="3">
        <x:v>0</x:v>
      </x:c>
      <x:c r="Q9469" s="3">
        <x:v>0</x:v>
      </x:c>
      <x:c r="R9469" s="3">
        <x:v>0</x:v>
      </x:c>
      <x:c r="S9469" s="3">
        <x:v>0</x:v>
      </x:c>
      <x:c r="T9469" s="2">
        <x:f t="shared" si="740"/>
        <x:v>65253.05</x:v>
      </x:c>
      <x:c r="U9469" s="2">
        <x:f t="shared" si="741"/>
        <x:v>0</x:v>
      </x:c>
      <x:c r="V9469" s="2">
        <x:f t="shared" si="742"/>
        <x:v>0</x:v>
      </x:c>
      <x:c r="W9469" s="2">
        <x:f t="shared" si="743"/>
        <x:v>0</x:v>
      </x:c>
      <x:c r="X9469" s="2">
        <x:f t="shared" si="744"/>
        <x:v>0</x:v>
      </x:c>
    </x:row>
    <x:row r="9470" spans="2:24" ht="14.95" hidden="1" thickTop="1" x14ac:dyDescent="0.25">
      <x:c r="B9470" t="s">
        <x:v>622</x:v>
      </x:c>
      <x:c r="C9470" t="s">
        <x:v>243</x:v>
      </x:c>
      <x:c r="D9470" t="s">
        <x:v>244</x:v>
      </x:c>
      <x:c r="E9470" t="s">
        <x:v>544</x:v>
      </x:c>
      <x:c r="F9470" t="s">
        <x:v>70</x:v>
      </x:c>
      <x:c r="G9470" s="2">
        <x:v>80764.490000000005</x:v>
      </x:c>
      <x:c r="J9470" t="s">
        <x:v>596</x:v>
      </x:c>
      <x:c r="K9470" t="s">
        <x:v>1814</x:v>
      </x:c>
      <x:c r="L9470" t="s">
        <x:v>25</x:v>
      </x:c>
      <x:c r="M9470" t="s">
        <x:v>546</x:v>
      </x:c>
      <x:c r="N9470" t="s">
        <x:v>1399</x:v>
      </x:c>
      <x:c r="O9470" s="3">
        <x:v>1</x:v>
      </x:c>
      <x:c r="P9470" s="3">
        <x:v>0</x:v>
      </x:c>
      <x:c r="Q9470" s="3">
        <x:v>0</x:v>
      </x:c>
      <x:c r="R9470" s="3">
        <x:v>0</x:v>
      </x:c>
      <x:c r="S9470" s="3">
        <x:v>0</x:v>
      </x:c>
      <x:c r="T9470" s="2">
        <x:f t="shared" si="740"/>
        <x:v>80764.490000000005</x:v>
      </x:c>
      <x:c r="U9470" s="2">
        <x:f t="shared" si="741"/>
        <x:v>0</x:v>
      </x:c>
      <x:c r="V9470" s="2">
        <x:f t="shared" si="742"/>
        <x:v>0</x:v>
      </x:c>
      <x:c r="W9470" s="2">
        <x:f t="shared" si="743"/>
        <x:v>0</x:v>
      </x:c>
      <x:c r="X9470" s="2">
        <x:f t="shared" si="744"/>
        <x:v>0</x:v>
      </x:c>
    </x:row>
    <x:row r="9471" spans="2:24" ht="14.95" hidden="1" thickTop="1" x14ac:dyDescent="0.25">
      <x:c r="B9471" t="s">
        <x:v>622</x:v>
      </x:c>
      <x:c r="C9471" t="s">
        <x:v>243</x:v>
      </x:c>
      <x:c r="D9471" t="s">
        <x:v>244</x:v>
      </x:c>
      <x:c r="E9471" t="s">
        <x:v>544</x:v>
      </x:c>
      <x:c r="F9471" t="s">
        <x:v>70</x:v>
      </x:c>
      <x:c r="G9471" s="2">
        <x:v>26070.94</x:v>
      </x:c>
      <x:c r="J9471" t="s">
        <x:v>596</x:v>
      </x:c>
      <x:c r="K9471" t="s">
        <x:v>1814</x:v>
      </x:c>
      <x:c r="L9471" t="s">
        <x:v>25</x:v>
      </x:c>
      <x:c r="M9471" t="s">
        <x:v>64</x:v>
      </x:c>
      <x:c r="N9471" t="s">
        <x:v>1399</x:v>
      </x:c>
      <x:c r="O9471" s="3">
        <x:v>1</x:v>
      </x:c>
      <x:c r="P9471" s="3">
        <x:v>0</x:v>
      </x:c>
      <x:c r="Q9471" s="3">
        <x:v>0</x:v>
      </x:c>
      <x:c r="R9471" s="3">
        <x:v>0</x:v>
      </x:c>
      <x:c r="S9471" s="3">
        <x:v>0</x:v>
      </x:c>
      <x:c r="T9471" s="2">
        <x:f t="shared" si="740"/>
        <x:v>26070.94</x:v>
      </x:c>
      <x:c r="U9471" s="2">
        <x:f t="shared" si="741"/>
        <x:v>0</x:v>
      </x:c>
      <x:c r="V9471" s="2">
        <x:f t="shared" si="742"/>
        <x:v>0</x:v>
      </x:c>
      <x:c r="W9471" s="2">
        <x:f t="shared" si="743"/>
        <x:v>0</x:v>
      </x:c>
      <x:c r="X9471" s="2">
        <x:f t="shared" si="744"/>
        <x:v>0</x:v>
      </x:c>
    </x:row>
    <x:row r="9472" spans="2:24" ht="14.95" hidden="1" thickTop="1" x14ac:dyDescent="0.25">
      <x:c r="B9472" t="s">
        <x:v>622</x:v>
      </x:c>
      <x:c r="C9472" t="s">
        <x:v>243</x:v>
      </x:c>
      <x:c r="D9472" t="s">
        <x:v>244</x:v>
      </x:c>
      <x:c r="E9472" t="s">
        <x:v>544</x:v>
      </x:c>
      <x:c r="F9472" t="s">
        <x:v>224</x:v>
      </x:c>
      <x:c r="G9472" s="2">
        <x:v>38108.370000000003</x:v>
      </x:c>
      <x:c r="J9472" t="s">
        <x:v>596</x:v>
      </x:c>
      <x:c r="K9472" t="s">
        <x:v>1814</x:v>
      </x:c>
      <x:c r="L9472" t="s">
        <x:v>25</x:v>
      </x:c>
      <x:c r="M9472" t="s">
        <x:v>546</x:v>
      </x:c>
      <x:c r="N9472" t="s">
        <x:v>1399</x:v>
      </x:c>
      <x:c r="O9472" s="3">
        <x:v>1</x:v>
      </x:c>
      <x:c r="P9472" s="3">
        <x:v>0</x:v>
      </x:c>
      <x:c r="Q9472" s="3">
        <x:v>0</x:v>
      </x:c>
      <x:c r="R9472" s="3">
        <x:v>0</x:v>
      </x:c>
      <x:c r="S9472" s="3">
        <x:v>0</x:v>
      </x:c>
      <x:c r="T9472" s="2">
        <x:f t="shared" si="740"/>
        <x:v>38108.370000000003</x:v>
      </x:c>
      <x:c r="U9472" s="2">
        <x:f t="shared" si="741"/>
        <x:v>0</x:v>
      </x:c>
      <x:c r="V9472" s="2">
        <x:f t="shared" si="742"/>
        <x:v>0</x:v>
      </x:c>
      <x:c r="W9472" s="2">
        <x:f t="shared" si="743"/>
        <x:v>0</x:v>
      </x:c>
      <x:c r="X9472" s="2">
        <x:f t="shared" si="744"/>
        <x:v>0</x:v>
      </x:c>
    </x:row>
    <x:row r="9473" spans="2:24" ht="14.95" hidden="1" thickTop="1" x14ac:dyDescent="0.25">
      <x:c r="B9473" t="s">
        <x:v>622</x:v>
      </x:c>
      <x:c r="C9473" t="s">
        <x:v>243</x:v>
      </x:c>
      <x:c r="D9473" t="s">
        <x:v>244</x:v>
      </x:c>
      <x:c r="E9473" t="s">
        <x:v>544</x:v>
      </x:c>
      <x:c r="F9473" t="s">
        <x:v>224</x:v>
      </x:c>
      <x:c r="G9473" s="2">
        <x:v>22883.16</x:v>
      </x:c>
      <x:c r="J9473" t="s">
        <x:v>596</x:v>
      </x:c>
      <x:c r="K9473" t="s">
        <x:v>1814</x:v>
      </x:c>
      <x:c r="L9473" t="s">
        <x:v>25</x:v>
      </x:c>
      <x:c r="M9473" t="s">
        <x:v>64</x:v>
      </x:c>
      <x:c r="N9473" t="s">
        <x:v>1399</x:v>
      </x:c>
      <x:c r="O9473" s="3">
        <x:v>1</x:v>
      </x:c>
      <x:c r="P9473" s="3">
        <x:v>0</x:v>
      </x:c>
      <x:c r="Q9473" s="3">
        <x:v>0</x:v>
      </x:c>
      <x:c r="R9473" s="3">
        <x:v>0</x:v>
      </x:c>
      <x:c r="S9473" s="3">
        <x:v>0</x:v>
      </x:c>
      <x:c r="T9473" s="2">
        <x:f t="shared" si="740"/>
        <x:v>22883.16</x:v>
      </x:c>
      <x:c r="U9473" s="2">
        <x:f t="shared" si="741"/>
        <x:v>0</x:v>
      </x:c>
      <x:c r="V9473" s="2">
        <x:f t="shared" si="742"/>
        <x:v>0</x:v>
      </x:c>
      <x:c r="W9473" s="2">
        <x:f t="shared" si="743"/>
        <x:v>0</x:v>
      </x:c>
      <x:c r="X9473" s="2">
        <x:f t="shared" si="744"/>
        <x:v>0</x:v>
      </x:c>
    </x:row>
    <x:row r="9474" spans="2:24" ht="14.95" hidden="1" thickTop="1" x14ac:dyDescent="0.25">
      <x:c r="B9474" t="s">
        <x:v>622</x:v>
      </x:c>
      <x:c r="C9474" t="s">
        <x:v>243</x:v>
      </x:c>
      <x:c r="D9474" t="s">
        <x:v>244</x:v>
      </x:c>
      <x:c r="E9474" t="s">
        <x:v>544</x:v>
      </x:c>
      <x:c r="F9474" t="s">
        <x:v>200</x:v>
      </x:c>
      <x:c r="G9474" s="2">
        <x:v>2750.87</x:v>
      </x:c>
      <x:c r="J9474" t="s">
        <x:v>596</x:v>
      </x:c>
      <x:c r="K9474" t="s">
        <x:v>1814</x:v>
      </x:c>
      <x:c r="L9474" t="s">
        <x:v>25</x:v>
      </x:c>
      <x:c r="M9474" t="s">
        <x:v>64</x:v>
      </x:c>
      <x:c r="N9474" t="s">
        <x:v>1399</x:v>
      </x:c>
      <x:c r="O9474" s="3">
        <x:v>1</x:v>
      </x:c>
      <x:c r="P9474" s="3">
        <x:v>0</x:v>
      </x:c>
      <x:c r="Q9474" s="3">
        <x:v>0</x:v>
      </x:c>
      <x:c r="R9474" s="3">
        <x:v>0</x:v>
      </x:c>
      <x:c r="S9474" s="3">
        <x:v>0</x:v>
      </x:c>
      <x:c r="T9474" s="2">
        <x:f t="shared" si="740"/>
        <x:v>2750.87</x:v>
      </x:c>
      <x:c r="U9474" s="2">
        <x:f t="shared" si="741"/>
        <x:v>0</x:v>
      </x:c>
      <x:c r="V9474" s="2">
        <x:f t="shared" si="742"/>
        <x:v>0</x:v>
      </x:c>
      <x:c r="W9474" s="2">
        <x:f t="shared" si="743"/>
        <x:v>0</x:v>
      </x:c>
      <x:c r="X9474" s="2">
        <x:f t="shared" si="744"/>
        <x:v>0</x:v>
      </x:c>
    </x:row>
    <x:row r="9475" spans="2:24" ht="14.95" hidden="1" thickTop="1" x14ac:dyDescent="0.25">
      <x:c r="B9475" t="s">
        <x:v>622</x:v>
      </x:c>
      <x:c r="C9475" t="s">
        <x:v>243</x:v>
      </x:c>
      <x:c r="D9475" t="s">
        <x:v>244</x:v>
      </x:c>
      <x:c r="E9475" t="s">
        <x:v>544</x:v>
      </x:c>
      <x:c r="F9475" t="s">
        <x:v>111</x:v>
      </x:c>
      <x:c r="G9475" s="2">
        <x:v>433.21</x:v>
      </x:c>
      <x:c r="J9475" t="s">
        <x:v>524</x:v>
      </x:c>
      <x:c r="K9475" t="s">
        <x:v>2202</x:v>
      </x:c>
      <x:c r="L9475" t="s">
        <x:v>25</x:v>
      </x:c>
      <x:c r="M9475" t="s">
        <x:v>546</x:v>
      </x:c>
      <x:c r="N9475" t="s">
        <x:v>1400</x:v>
      </x:c>
      <x:c r="O9475" s="3">
        <x:v>0.73</x:v>
      </x:c>
      <x:c r="P9475" s="3">
        <x:v>0.27</x:v>
      </x:c>
      <x:c r="Q9475" s="3">
        <x:v>0</x:v>
      </x:c>
      <x:c r="R9475" s="3">
        <x:v>0</x:v>
      </x:c>
      <x:c r="S9475" s="3">
        <x:v>0</x:v>
      </x:c>
      <x:c r="T9475" s="2">
        <x:f t="shared" si="740"/>
        <x:v>316.24</x:v>
      </x:c>
      <x:c r="U9475" s="2">
        <x:f t="shared" si="741"/>
        <x:v>116.97</x:v>
      </x:c>
      <x:c r="V9475" s="2">
        <x:f t="shared" si="742"/>
        <x:v>0</x:v>
      </x:c>
      <x:c r="W9475" s="2">
        <x:f t="shared" si="743"/>
        <x:v>0</x:v>
      </x:c>
      <x:c r="X9475" s="2">
        <x:f t="shared" si="744"/>
        <x:v>-2.8421709430404007E-14</x:v>
      </x:c>
    </x:row>
    <x:row r="9476" spans="2:24" ht="14.95" hidden="1" thickTop="1" x14ac:dyDescent="0.25">
      <x:c r="B9476" t="s">
        <x:v>622</x:v>
      </x:c>
      <x:c r="C9476" t="s">
        <x:v>243</x:v>
      </x:c>
      <x:c r="D9476" t="s">
        <x:v>244</x:v>
      </x:c>
      <x:c r="E9476" t="s">
        <x:v>544</x:v>
      </x:c>
      <x:c r="F9476" t="s">
        <x:v>133</x:v>
      </x:c>
      <x:c r="G9476" s="2">
        <x:v>199085.1</x:v>
      </x:c>
      <x:c r="J9476" t="s">
        <x:v>524</x:v>
      </x:c>
      <x:c r="K9476" t="s">
        <x:v>2202</x:v>
      </x:c>
      <x:c r="L9476" t="s">
        <x:v>25</x:v>
      </x:c>
      <x:c r="M9476" t="s">
        <x:v>546</x:v>
      </x:c>
      <x:c r="N9476" t="s">
        <x:v>1400</x:v>
      </x:c>
      <x:c r="O9476" s="3">
        <x:v>0.73</x:v>
      </x:c>
      <x:c r="P9476" s="3">
        <x:v>0.27</x:v>
      </x:c>
      <x:c r="Q9476" s="3">
        <x:v>0</x:v>
      </x:c>
      <x:c r="R9476" s="3">
        <x:v>0</x:v>
      </x:c>
      <x:c r="S9476" s="3">
        <x:v>0</x:v>
      </x:c>
      <x:c r="T9476" s="2">
        <x:f t="shared" si="740"/>
        <x:v>145332.12</x:v>
      </x:c>
      <x:c r="U9476" s="2">
        <x:f t="shared" si="741"/>
        <x:v>53752.98</x:v>
      </x:c>
      <x:c r="V9476" s="2">
        <x:f t="shared" si="742"/>
        <x:v>0</x:v>
      </x:c>
      <x:c r="W9476" s="2">
        <x:f t="shared" si="743"/>
        <x:v>0</x:v>
      </x:c>
      <x:c r="X9476" s="2">
        <x:f t="shared" si="744"/>
        <x:v>7.2759576141834259E-12</x:v>
      </x:c>
    </x:row>
    <x:row r="9477" spans="2:24" ht="14.95" hidden="1" thickTop="1" x14ac:dyDescent="0.25">
      <x:c r="B9477" t="s">
        <x:v>622</x:v>
      </x:c>
      <x:c r="C9477" t="s">
        <x:v>243</x:v>
      </x:c>
      <x:c r="D9477" t="s">
        <x:v>244</x:v>
      </x:c>
      <x:c r="E9477" t="s">
        <x:v>544</x:v>
      </x:c>
      <x:c r="F9477" t="s">
        <x:v>278</x:v>
      </x:c>
      <x:c r="G9477" s="2">
        <x:v>21418.19</x:v>
      </x:c>
      <x:c r="J9477" t="s">
        <x:v>524</x:v>
      </x:c>
      <x:c r="K9477" t="s">
        <x:v>2202</x:v>
      </x:c>
      <x:c r="L9477" t="s">
        <x:v>25</x:v>
      </x:c>
      <x:c r="M9477" t="s">
        <x:v>296</x:v>
      </x:c>
      <x:c r="N9477" t="s">
        <x:v>1400</x:v>
      </x:c>
      <x:c r="O9477" s="3">
        <x:v>0.73</x:v>
      </x:c>
      <x:c r="P9477" s="3">
        <x:v>0.27</x:v>
      </x:c>
      <x:c r="Q9477" s="3">
        <x:v>0</x:v>
      </x:c>
      <x:c r="R9477" s="3">
        <x:v>0</x:v>
      </x:c>
      <x:c r="S9477" s="3">
        <x:v>0</x:v>
      </x:c>
      <x:c r="T9477" s="2">
        <x:f t="shared" si="740"/>
        <x:v>15635.28</x:v>
      </x:c>
      <x:c r="U9477" s="2">
        <x:f t="shared" si="741"/>
        <x:v>5782.91</x:v>
      </x:c>
      <x:c r="V9477" s="2">
        <x:f t="shared" si="742"/>
        <x:v>0</x:v>
      </x:c>
      <x:c r="W9477" s="2">
        <x:f t="shared" si="743"/>
        <x:v>0</x:v>
      </x:c>
      <x:c r="X9477" s="2">
        <x:f t="shared" si="744"/>
        <x:v>-1.8189894035458565E-12</x:v>
      </x:c>
    </x:row>
    <x:row r="9478" spans="2:24" ht="14.95" hidden="1" thickTop="1" x14ac:dyDescent="0.25">
      <x:c r="B9478" t="s">
        <x:v>622</x:v>
      </x:c>
      <x:c r="C9478" t="s">
        <x:v>243</x:v>
      </x:c>
      <x:c r="D9478" t="s">
        <x:v>244</x:v>
      </x:c>
      <x:c r="E9478" t="s">
        <x:v>544</x:v>
      </x:c>
      <x:c r="F9478" t="s">
        <x:v>278</x:v>
      </x:c>
      <x:c r="G9478" s="2">
        <x:v>13664.52</x:v>
      </x:c>
      <x:c r="J9478" t="s">
        <x:v>524</x:v>
      </x:c>
      <x:c r="K9478" t="s">
        <x:v>2202</x:v>
      </x:c>
      <x:c r="L9478" t="s">
        <x:v>25</x:v>
      </x:c>
      <x:c r="M9478" t="s">
        <x:v>546</x:v>
      </x:c>
      <x:c r="N9478" t="s">
        <x:v>1400</x:v>
      </x:c>
      <x:c r="O9478" s="3">
        <x:v>0.73</x:v>
      </x:c>
      <x:c r="P9478" s="3">
        <x:v>0.27</x:v>
      </x:c>
      <x:c r="Q9478" s="3">
        <x:v>0</x:v>
      </x:c>
      <x:c r="R9478" s="3">
        <x:v>0</x:v>
      </x:c>
      <x:c r="S9478" s="3">
        <x:v>0</x:v>
      </x:c>
      <x:c r="T9478" s="2">
        <x:f t="shared" si="740"/>
        <x:v>9975.1</x:v>
      </x:c>
      <x:c r="U9478" s="2">
        <x:f t="shared" si="741"/>
        <x:v>3689.42</x:v>
      </x:c>
      <x:c r="V9478" s="2">
        <x:f t="shared" si="742"/>
        <x:v>0</x:v>
      </x:c>
      <x:c r="W9478" s="2">
        <x:f t="shared" si="743"/>
        <x:v>0</x:v>
      </x:c>
      <x:c r="X9478" s="2">
        <x:f t="shared" si="744"/>
        <x:v>0</x:v>
      </x:c>
    </x:row>
    <x:row r="9479" spans="2:24" ht="14.95" hidden="1" thickTop="1" x14ac:dyDescent="0.25">
      <x:c r="B9479" t="s">
        <x:v>622</x:v>
      </x:c>
      <x:c r="C9479" t="s">
        <x:v>243</x:v>
      </x:c>
      <x:c r="D9479" t="s">
        <x:v>244</x:v>
      </x:c>
      <x:c r="E9479" t="s">
        <x:v>544</x:v>
      </x:c>
      <x:c r="F9479" t="s">
        <x:v>278</x:v>
      </x:c>
      <x:c r="G9479" s="2">
        <x:v>12079.13</x:v>
      </x:c>
      <x:c r="J9479" t="s">
        <x:v>524</x:v>
      </x:c>
      <x:c r="K9479" t="s">
        <x:v>2202</x:v>
      </x:c>
      <x:c r="L9479" t="s">
        <x:v>25</x:v>
      </x:c>
      <x:c r="M9479" t="s">
        <x:v>545</x:v>
      </x:c>
      <x:c r="N9479" t="s">
        <x:v>1400</x:v>
      </x:c>
      <x:c r="O9479" s="3">
        <x:v>0.73</x:v>
      </x:c>
      <x:c r="P9479" s="3">
        <x:v>0.27</x:v>
      </x:c>
      <x:c r="Q9479" s="3">
        <x:v>0</x:v>
      </x:c>
      <x:c r="R9479" s="3">
        <x:v>0</x:v>
      </x:c>
      <x:c r="S9479" s="3">
        <x:v>0</x:v>
      </x:c>
      <x:c r="T9479" s="2">
        <x:f t="shared" si="740"/>
        <x:v>8817.76</x:v>
      </x:c>
      <x:c r="U9479" s="2">
        <x:f t="shared" si="741"/>
        <x:v>3261.37</x:v>
      </x:c>
      <x:c r="V9479" s="2">
        <x:f t="shared" si="742"/>
        <x:v>0</x:v>
      </x:c>
      <x:c r="W9479" s="2">
        <x:f t="shared" si="743"/>
        <x:v>0</x:v>
      </x:c>
      <x:c r="X9479" s="2">
        <x:f t="shared" si="744"/>
        <x:v>-9.0949470177292824E-13</x:v>
      </x:c>
    </x:row>
    <x:row r="9480" spans="2:24" ht="14.95" hidden="1" thickTop="1" x14ac:dyDescent="0.25">
      <x:c r="B9480" t="s">
        <x:v>622</x:v>
      </x:c>
      <x:c r="C9480" t="s">
        <x:v>243</x:v>
      </x:c>
      <x:c r="D9480" t="s">
        <x:v>244</x:v>
      </x:c>
      <x:c r="E9480" t="s">
        <x:v>544</x:v>
      </x:c>
      <x:c r="F9480" t="s">
        <x:v>23</x:v>
      </x:c>
      <x:c r="G9480" s="2">
        <x:v>16371.94</x:v>
      </x:c>
      <x:c r="J9480" t="s">
        <x:v>524</x:v>
      </x:c>
      <x:c r="K9480" t="s">
        <x:v>2202</x:v>
      </x:c>
      <x:c r="L9480" t="s">
        <x:v>25</x:v>
      </x:c>
      <x:c r="M9480" t="s">
        <x:v>296</x:v>
      </x:c>
      <x:c r="N9480" t="s">
        <x:v>1400</x:v>
      </x:c>
      <x:c r="O9480" s="3">
        <x:v>0.73</x:v>
      </x:c>
      <x:c r="P9480" s="3">
        <x:v>0.27</x:v>
      </x:c>
      <x:c r="Q9480" s="3">
        <x:v>0</x:v>
      </x:c>
      <x:c r="R9480" s="3">
        <x:v>0</x:v>
      </x:c>
      <x:c r="S9480" s="3">
        <x:v>0</x:v>
      </x:c>
      <x:c r="T9480" s="2">
        <x:f t="shared" si="740"/>
        <x:v>11951.52</x:v>
      </x:c>
      <x:c r="U9480" s="2">
        <x:f t="shared" si="741"/>
        <x:v>4420.42</x:v>
      </x:c>
      <x:c r="V9480" s="2">
        <x:f t="shared" si="742"/>
        <x:v>0</x:v>
      </x:c>
      <x:c r="W9480" s="2">
        <x:f t="shared" si="743"/>
        <x:v>0</x:v>
      </x:c>
      <x:c r="X9480" s="2">
        <x:f t="shared" si="744"/>
        <x:v>0</x:v>
      </x:c>
    </x:row>
    <x:row r="9481" spans="2:24" ht="14.95" hidden="1" thickTop="1" x14ac:dyDescent="0.25">
      <x:c r="B9481" t="s">
        <x:v>622</x:v>
      </x:c>
      <x:c r="C9481" t="s">
        <x:v>243</x:v>
      </x:c>
      <x:c r="D9481" t="s">
        <x:v>244</x:v>
      </x:c>
      <x:c r="E9481" t="s">
        <x:v>544</x:v>
      </x:c>
      <x:c r="F9481" t="s">
        <x:v>23</x:v>
      </x:c>
      <x:c r="G9481" s="2">
        <x:v>9233.2099999999991</x:v>
      </x:c>
      <x:c r="J9481" t="s">
        <x:v>524</x:v>
      </x:c>
      <x:c r="K9481" t="s">
        <x:v>2202</x:v>
      </x:c>
      <x:c r="L9481" t="s">
        <x:v>25</x:v>
      </x:c>
      <x:c r="M9481" t="s">
        <x:v>545</x:v>
      </x:c>
      <x:c r="N9481" t="s">
        <x:v>1400</x:v>
      </x:c>
      <x:c r="O9481" s="3">
        <x:v>0.73</x:v>
      </x:c>
      <x:c r="P9481" s="3">
        <x:v>0.27</x:v>
      </x:c>
      <x:c r="Q9481" s="3">
        <x:v>0</x:v>
      </x:c>
      <x:c r="R9481" s="3">
        <x:v>0</x:v>
      </x:c>
      <x:c r="S9481" s="3">
        <x:v>0</x:v>
      </x:c>
      <x:c r="T9481" s="2">
        <x:f t="shared" si="740"/>
        <x:v>6740.24</x:v>
      </x:c>
      <x:c r="U9481" s="2">
        <x:f t="shared" si="741"/>
        <x:v>2492.9699999999998</x:v>
      </x:c>
      <x:c r="V9481" s="2">
        <x:f t="shared" si="742"/>
        <x:v>0</x:v>
      </x:c>
      <x:c r="W9481" s="2">
        <x:f t="shared" si="743"/>
        <x:v>0</x:v>
      </x:c>
      <x:c r="X9481" s="2">
        <x:f t="shared" si="744"/>
        <x:v>-4.5474735088646412E-13</x:v>
      </x:c>
    </x:row>
    <x:row r="9482" spans="2:24" ht="14.95" hidden="1" thickTop="1" x14ac:dyDescent="0.25">
      <x:c r="B9482" t="s">
        <x:v>622</x:v>
      </x:c>
      <x:c r="C9482" t="s">
        <x:v>243</x:v>
      </x:c>
      <x:c r="D9482" t="s">
        <x:v>244</x:v>
      </x:c>
      <x:c r="E9482" t="s">
        <x:v>544</x:v>
      </x:c>
      <x:c r="F9482" t="s">
        <x:v>23</x:v>
      </x:c>
      <x:c r="G9482" s="2">
        <x:v>4656.6099999999997</x:v>
      </x:c>
      <x:c r="J9482" t="s">
        <x:v>524</x:v>
      </x:c>
      <x:c r="K9482" t="s">
        <x:v>2202</x:v>
      </x:c>
      <x:c r="L9482" t="s">
        <x:v>25</x:v>
      </x:c>
      <x:c r="M9482" t="s">
        <x:v>566</x:v>
      </x:c>
      <x:c r="N9482" t="s">
        <x:v>1400</x:v>
      </x:c>
      <x:c r="O9482" s="3">
        <x:v>0.73</x:v>
      </x:c>
      <x:c r="P9482" s="3">
        <x:v>0.27</x:v>
      </x:c>
      <x:c r="Q9482" s="3">
        <x:v>0</x:v>
      </x:c>
      <x:c r="R9482" s="3">
        <x:v>0</x:v>
      </x:c>
      <x:c r="S9482" s="3">
        <x:v>0</x:v>
      </x:c>
      <x:c r="T9482" s="2">
        <x:f t="shared" si="740"/>
        <x:v>3399.33</x:v>
      </x:c>
      <x:c r="U9482" s="2">
        <x:f t="shared" si="741"/>
        <x:v>1257.28</x:v>
      </x:c>
      <x:c r="V9482" s="2">
        <x:f t="shared" si="742"/>
        <x:v>0</x:v>
      </x:c>
      <x:c r="W9482" s="2">
        <x:f t="shared" si="743"/>
        <x:v>0</x:v>
      </x:c>
      <x:c r="X9482" s="2">
        <x:f t="shared" si="744"/>
        <x:v>-2.2737367544323206E-13</x:v>
      </x:c>
    </x:row>
    <x:row r="9483" spans="2:24" ht="14.95" hidden="1" thickTop="1" x14ac:dyDescent="0.25">
      <x:c r="B9483" t="s">
        <x:v>622</x:v>
      </x:c>
      <x:c r="C9483" t="s">
        <x:v>243</x:v>
      </x:c>
      <x:c r="D9483" t="s">
        <x:v>244</x:v>
      </x:c>
      <x:c r="E9483" t="s">
        <x:v>544</x:v>
      </x:c>
      <x:c r="F9483" t="s">
        <x:v>29</x:v>
      </x:c>
      <x:c r="G9483" s="2">
        <x:v>2915.97</x:v>
      </x:c>
      <x:c r="J9483" t="s">
        <x:v>524</x:v>
      </x:c>
      <x:c r="K9483" t="s">
        <x:v>2202</x:v>
      </x:c>
      <x:c r="L9483" t="s">
        <x:v>25</x:v>
      </x:c>
      <x:c r="M9483" t="s">
        <x:v>546</x:v>
      </x:c>
      <x:c r="N9483" t="s">
        <x:v>1400</x:v>
      </x:c>
      <x:c r="O9483" s="3">
        <x:v>0.73</x:v>
      </x:c>
      <x:c r="P9483" s="3">
        <x:v>0.27</x:v>
      </x:c>
      <x:c r="Q9483" s="3">
        <x:v>0</x:v>
      </x:c>
      <x:c r="R9483" s="3">
        <x:v>0</x:v>
      </x:c>
      <x:c r="S9483" s="3">
        <x:v>0</x:v>
      </x:c>
      <x:c r="T9483" s="2">
        <x:f t="shared" si="740"/>
        <x:v>2128.66</x:v>
      </x:c>
      <x:c r="U9483" s="2">
        <x:f t="shared" si="741"/>
        <x:v>787.31</x:v>
      </x:c>
      <x:c r="V9483" s="2">
        <x:f t="shared" si="742"/>
        <x:v>0</x:v>
      </x:c>
      <x:c r="W9483" s="2">
        <x:f t="shared" si="743"/>
        <x:v>0</x:v>
      </x:c>
      <x:c r="X9483" s="2">
        <x:f t="shared" si="744"/>
        <x:v>0</x:v>
      </x:c>
    </x:row>
    <x:row r="9484" spans="2:24" ht="14.95" hidden="1" thickTop="1" x14ac:dyDescent="0.25">
      <x:c r="B9484" t="s">
        <x:v>622</x:v>
      </x:c>
      <x:c r="C9484" t="s">
        <x:v>243</x:v>
      </x:c>
      <x:c r="D9484" t="s">
        <x:v>244</x:v>
      </x:c>
      <x:c r="E9484" t="s">
        <x:v>544</x:v>
      </x:c>
      <x:c r="F9484" t="s">
        <x:v>29</x:v>
      </x:c>
      <x:c r="G9484" s="2">
        <x:v>5831.94</x:v>
      </x:c>
      <x:c r="J9484" t="s">
        <x:v>524</x:v>
      </x:c>
      <x:c r="K9484" t="s">
        <x:v>2202</x:v>
      </x:c>
      <x:c r="L9484" t="s">
        <x:v>25</x:v>
      </x:c>
      <x:c r="M9484" t="s">
        <x:v>547</x:v>
      </x:c>
      <x:c r="N9484" t="s">
        <x:v>1400</x:v>
      </x:c>
      <x:c r="O9484" s="3">
        <x:v>0.73</x:v>
      </x:c>
      <x:c r="P9484" s="3">
        <x:v>0.27</x:v>
      </x:c>
      <x:c r="Q9484" s="3">
        <x:v>0</x:v>
      </x:c>
      <x:c r="R9484" s="3">
        <x:v>0</x:v>
      </x:c>
      <x:c r="S9484" s="3">
        <x:v>0</x:v>
      </x:c>
      <x:c r="T9484" s="2">
        <x:f t="shared" si="740"/>
        <x:v>4257.32</x:v>
      </x:c>
      <x:c r="U9484" s="2">
        <x:f t="shared" si="741"/>
        <x:v>1574.62</x:v>
      </x:c>
      <x:c r="V9484" s="2">
        <x:f t="shared" si="742"/>
        <x:v>0</x:v>
      </x:c>
      <x:c r="W9484" s="2">
        <x:f t="shared" si="743"/>
        <x:v>0</x:v>
      </x:c>
      <x:c r="X9484" s="2">
        <x:f t="shared" si="744"/>
        <x:v>0</x:v>
      </x:c>
    </x:row>
    <x:row r="9485" spans="2:24" ht="14.95" hidden="1" thickTop="1" x14ac:dyDescent="0.25">
      <x:c r="B9485" t="s">
        <x:v>622</x:v>
      </x:c>
      <x:c r="C9485" t="s">
        <x:v>243</x:v>
      </x:c>
      <x:c r="D9485" t="s">
        <x:v>244</x:v>
      </x:c>
      <x:c r="E9485" t="s">
        <x:v>544</x:v>
      </x:c>
      <x:c r="F9485" t="s">
        <x:v>31</x:v>
      </x:c>
      <x:c r="G9485" s="2">
        <x:v>7569.15</x:v>
      </x:c>
      <x:c r="J9485" t="s">
        <x:v>524</x:v>
      </x:c>
      <x:c r="K9485" t="s">
        <x:v>2202</x:v>
      </x:c>
      <x:c r="L9485" t="s">
        <x:v>25</x:v>
      </x:c>
      <x:c r="M9485" t="s">
        <x:v>296</x:v>
      </x:c>
      <x:c r="N9485" t="s">
        <x:v>1400</x:v>
      </x:c>
      <x:c r="O9485" s="3">
        <x:v>0.73</x:v>
      </x:c>
      <x:c r="P9485" s="3">
        <x:v>0.27</x:v>
      </x:c>
      <x:c r="Q9485" s="3">
        <x:v>0</x:v>
      </x:c>
      <x:c r="R9485" s="3">
        <x:v>0</x:v>
      </x:c>
      <x:c r="S9485" s="3">
        <x:v>0</x:v>
      </x:c>
      <x:c r="T9485" s="2">
        <x:f t="shared" si="740"/>
        <x:v>5525.48</x:v>
      </x:c>
      <x:c r="U9485" s="2">
        <x:f t="shared" si="741"/>
        <x:v>2043.67</x:v>
      </x:c>
      <x:c r="V9485" s="2">
        <x:f t="shared" si="742"/>
        <x:v>0</x:v>
      </x:c>
      <x:c r="W9485" s="2">
        <x:f t="shared" si="743"/>
        <x:v>0</x:v>
      </x:c>
      <x:c r="X9485" s="2">
        <x:f t="shared" si="744"/>
        <x:v>0</x:v>
      </x:c>
    </x:row>
    <x:row r="9486" spans="2:24" ht="14.95" hidden="1" thickTop="1" x14ac:dyDescent="0.25">
      <x:c r="B9486" t="s">
        <x:v>622</x:v>
      </x:c>
      <x:c r="C9486" t="s">
        <x:v>243</x:v>
      </x:c>
      <x:c r="D9486" t="s">
        <x:v>244</x:v>
      </x:c>
      <x:c r="E9486" t="s">
        <x:v>544</x:v>
      </x:c>
      <x:c r="F9486" t="s">
        <x:v>31</x:v>
      </x:c>
      <x:c r="G9486" s="2">
        <x:v>12549</x:v>
      </x:c>
      <x:c r="J9486" t="s">
        <x:v>524</x:v>
      </x:c>
      <x:c r="K9486" t="s">
        <x:v>2202</x:v>
      </x:c>
      <x:c r="L9486" t="s">
        <x:v>25</x:v>
      </x:c>
      <x:c r="M9486" t="s">
        <x:v>545</x:v>
      </x:c>
      <x:c r="N9486" t="s">
        <x:v>1400</x:v>
      </x:c>
      <x:c r="O9486" s="3">
        <x:v>0.73</x:v>
      </x:c>
      <x:c r="P9486" s="3">
        <x:v>0.27</x:v>
      </x:c>
      <x:c r="Q9486" s="3">
        <x:v>0</x:v>
      </x:c>
      <x:c r="R9486" s="3">
        <x:v>0</x:v>
      </x:c>
      <x:c r="S9486" s="3">
        <x:v>0</x:v>
      </x:c>
      <x:c r="T9486" s="2">
        <x:f t="shared" si="740"/>
        <x:v>9160.77</x:v>
      </x:c>
      <x:c r="U9486" s="2">
        <x:f t="shared" si="741"/>
        <x:v>3388.23</x:v>
      </x:c>
      <x:c r="V9486" s="2">
        <x:f t="shared" si="742"/>
        <x:v>0</x:v>
      </x:c>
      <x:c r="W9486" s="2">
        <x:f t="shared" si="743"/>
        <x:v>0</x:v>
      </x:c>
      <x:c r="X9486" s="2">
        <x:f t="shared" si="744"/>
        <x:v>-4.5474735088646412E-13</x:v>
      </x:c>
    </x:row>
    <x:row r="9487" spans="2:24" ht="14.95" hidden="1" thickTop="1" x14ac:dyDescent="0.25">
      <x:c r="B9487" t="s">
        <x:v>622</x:v>
      </x:c>
      <x:c r="C9487" t="s">
        <x:v>243</x:v>
      </x:c>
      <x:c r="D9487" t="s">
        <x:v>244</x:v>
      </x:c>
      <x:c r="E9487" t="s">
        <x:v>544</x:v>
      </x:c>
      <x:c r="F9487" t="s">
        <x:v>31</x:v>
      </x:c>
      <x:c r="G9487" s="2">
        <x:v>4822.57</x:v>
      </x:c>
      <x:c r="J9487" t="s">
        <x:v>524</x:v>
      </x:c>
      <x:c r="K9487" t="s">
        <x:v>2202</x:v>
      </x:c>
      <x:c r="L9487" t="s">
        <x:v>25</x:v>
      </x:c>
      <x:c r="M9487" t="s">
        <x:v>550</x:v>
      </x:c>
      <x:c r="N9487" t="s">
        <x:v>1400</x:v>
      </x:c>
      <x:c r="O9487" s="3">
        <x:v>0.73</x:v>
      </x:c>
      <x:c r="P9487" s="3">
        <x:v>0.27</x:v>
      </x:c>
      <x:c r="Q9487" s="3">
        <x:v>0</x:v>
      </x:c>
      <x:c r="R9487" s="3">
        <x:v>0</x:v>
      </x:c>
      <x:c r="S9487" s="3">
        <x:v>0</x:v>
      </x:c>
      <x:c r="T9487" s="2">
        <x:f t="shared" si="740"/>
        <x:v>3520.48</x:v>
      </x:c>
      <x:c r="U9487" s="2">
        <x:f t="shared" si="741"/>
        <x:v>1302.0899999999999</x:v>
      </x:c>
      <x:c r="V9487" s="2">
        <x:f t="shared" si="742"/>
        <x:v>0</x:v>
      </x:c>
      <x:c r="W9487" s="2">
        <x:f t="shared" si="743"/>
        <x:v>0</x:v>
      </x:c>
      <x:c r="X9487" s="2">
        <x:f t="shared" si="744"/>
        <x:v>-2.2737367544323206E-13</x:v>
      </x:c>
    </x:row>
    <x:row r="9488" spans="2:24" ht="14.95" hidden="1" thickTop="1" x14ac:dyDescent="0.25">
      <x:c r="B9488" t="s">
        <x:v>622</x:v>
      </x:c>
      <x:c r="C9488" t="s">
        <x:v>243</x:v>
      </x:c>
      <x:c r="D9488" t="s">
        <x:v>244</x:v>
      </x:c>
      <x:c r="E9488" t="s">
        <x:v>544</x:v>
      </x:c>
      <x:c r="F9488" t="s">
        <x:v>32</x:v>
      </x:c>
      <x:c r="G9488" s="2">
        <x:v>58861.2</x:v>
      </x:c>
      <x:c r="J9488" t="s">
        <x:v>524</x:v>
      </x:c>
      <x:c r="K9488" t="s">
        <x:v>2202</x:v>
      </x:c>
      <x:c r="L9488" t="s">
        <x:v>25</x:v>
      </x:c>
      <x:c r="M9488" t="s">
        <x:v>291</x:v>
      </x:c>
      <x:c r="N9488" t="s">
        <x:v>1400</x:v>
      </x:c>
      <x:c r="O9488" s="3">
        <x:v>0.73</x:v>
      </x:c>
      <x:c r="P9488" s="3">
        <x:v>0.27</x:v>
      </x:c>
      <x:c r="Q9488" s="3">
        <x:v>0</x:v>
      </x:c>
      <x:c r="R9488" s="3">
        <x:v>0</x:v>
      </x:c>
      <x:c r="S9488" s="3">
        <x:v>0</x:v>
      </x:c>
      <x:c r="T9488" s="2">
        <x:f t="shared" si="740"/>
        <x:v>42968.68</x:v>
      </x:c>
      <x:c r="U9488" s="2">
        <x:f t="shared" si="741"/>
        <x:v>15892.52</x:v>
      </x:c>
      <x:c r="V9488" s="2">
        <x:f t="shared" si="742"/>
        <x:v>0</x:v>
      </x:c>
      <x:c r="W9488" s="2">
        <x:f t="shared" si="743"/>
        <x:v>0</x:v>
      </x:c>
      <x:c r="X9488" s="2">
        <x:f t="shared" si="744"/>
        <x:v>-3.637978807091713E-12</x:v>
      </x:c>
    </x:row>
    <x:row r="9489" spans="2:24" ht="14.95" hidden="1" thickTop="1" x14ac:dyDescent="0.25">
      <x:c r="B9489" t="s">
        <x:v>622</x:v>
      </x:c>
      <x:c r="C9489" t="s">
        <x:v>243</x:v>
      </x:c>
      <x:c r="D9489" t="s">
        <x:v>244</x:v>
      </x:c>
      <x:c r="E9489" t="s">
        <x:v>544</x:v>
      </x:c>
      <x:c r="F9489" t="s">
        <x:v>32</x:v>
      </x:c>
      <x:c r="G9489" s="2">
        <x:v>-3461.69</x:v>
      </x:c>
      <x:c r="J9489" t="s">
        <x:v>524</x:v>
      </x:c>
      <x:c r="K9489" t="s">
        <x:v>2202</x:v>
      </x:c>
      <x:c r="L9489" t="s">
        <x:v>25</x:v>
      </x:c>
      <x:c r="M9489" t="s">
        <x:v>545</x:v>
      </x:c>
      <x:c r="N9489" t="s">
        <x:v>1400</x:v>
      </x:c>
      <x:c r="O9489" s="3">
        <x:v>0.73</x:v>
      </x:c>
      <x:c r="P9489" s="3">
        <x:v>0.27</x:v>
      </x:c>
      <x:c r="Q9489" s="3">
        <x:v>0</x:v>
      </x:c>
      <x:c r="R9489" s="3">
        <x:v>0</x:v>
      </x:c>
      <x:c r="S9489" s="3">
        <x:v>0</x:v>
      </x:c>
      <x:c r="T9489" s="2">
        <x:f t="shared" si="740"/>
        <x:v>-2527.0300000000002</x:v>
      </x:c>
      <x:c r="U9489" s="2">
        <x:f t="shared" si="741"/>
        <x:v>-934.66</x:v>
      </x:c>
      <x:c r="V9489" s="2">
        <x:f t="shared" si="742"/>
        <x:v>0</x:v>
      </x:c>
      <x:c r="W9489" s="2">
        <x:f t="shared" si="743"/>
        <x:v>0</x:v>
      </x:c>
      <x:c r="X9489" s="2">
        <x:f t="shared" si="744"/>
        <x:v>1.1368683772161603E-13</x:v>
      </x:c>
    </x:row>
    <x:row r="9490" spans="2:24" ht="14.95" hidden="1" thickTop="1" x14ac:dyDescent="0.25">
      <x:c r="B9490" t="s">
        <x:v>622</x:v>
      </x:c>
      <x:c r="C9490" t="s">
        <x:v>243</x:v>
      </x:c>
      <x:c r="D9490" t="s">
        <x:v>244</x:v>
      </x:c>
      <x:c r="E9490" t="s">
        <x:v>544</x:v>
      </x:c>
      <x:c r="F9490" t="s">
        <x:v>32</x:v>
      </x:c>
      <x:c r="G9490" s="2">
        <x:v>22638.91</x:v>
      </x:c>
      <x:c r="J9490" t="s">
        <x:v>524</x:v>
      </x:c>
      <x:c r="K9490" t="s">
        <x:v>2202</x:v>
      </x:c>
      <x:c r="L9490" t="s">
        <x:v>25</x:v>
      </x:c>
      <x:c r="M9490" t="s">
        <x:v>558</x:v>
      </x:c>
      <x:c r="N9490" t="s">
        <x:v>1400</x:v>
      </x:c>
      <x:c r="O9490" s="3">
        <x:v>0.73</x:v>
      </x:c>
      <x:c r="P9490" s="3">
        <x:v>0.27</x:v>
      </x:c>
      <x:c r="Q9490" s="3">
        <x:v>0</x:v>
      </x:c>
      <x:c r="R9490" s="3">
        <x:v>0</x:v>
      </x:c>
      <x:c r="S9490" s="3">
        <x:v>0</x:v>
      </x:c>
      <x:c r="T9490" s="2">
        <x:f t="shared" si="740"/>
        <x:v>16526.400000000001</x:v>
      </x:c>
      <x:c r="U9490" s="2">
        <x:f t="shared" si="741"/>
        <x:v>6112.51</x:v>
      </x:c>
      <x:c r="V9490" s="2">
        <x:f t="shared" si="742"/>
        <x:v>0</x:v>
      </x:c>
      <x:c r="W9490" s="2">
        <x:f t="shared" si="743"/>
        <x:v>0</x:v>
      </x:c>
      <x:c r="X9490" s="2">
        <x:f t="shared" si="744"/>
        <x:v>-1.8189894035458565E-12</x:v>
      </x:c>
    </x:row>
    <x:row r="9491" spans="2:24" ht="14.95" hidden="1" thickTop="1" x14ac:dyDescent="0.25">
      <x:c r="B9491" t="s">
        <x:v>622</x:v>
      </x:c>
      <x:c r="C9491" t="s">
        <x:v>243</x:v>
      </x:c>
      <x:c r="D9491" t="s">
        <x:v>244</x:v>
      </x:c>
      <x:c r="E9491" t="s">
        <x:v>544</x:v>
      </x:c>
      <x:c r="F9491" t="s">
        <x:v>32</x:v>
      </x:c>
      <x:c r="G9491" s="2">
        <x:v>27166.69</x:v>
      </x:c>
      <x:c r="J9491" t="s">
        <x:v>524</x:v>
      </x:c>
      <x:c r="K9491" t="s">
        <x:v>2202</x:v>
      </x:c>
      <x:c r="L9491" t="s">
        <x:v>25</x:v>
      </x:c>
      <x:c r="M9491" t="s">
        <x:v>566</x:v>
      </x:c>
      <x:c r="N9491" t="s">
        <x:v>1400</x:v>
      </x:c>
      <x:c r="O9491" s="3">
        <x:v>0.73</x:v>
      </x:c>
      <x:c r="P9491" s="3">
        <x:v>0.27</x:v>
      </x:c>
      <x:c r="Q9491" s="3">
        <x:v>0</x:v>
      </x:c>
      <x:c r="R9491" s="3">
        <x:v>0</x:v>
      </x:c>
      <x:c r="S9491" s="3">
        <x:v>0</x:v>
      </x:c>
      <x:c r="T9491" s="2">
        <x:f t="shared" si="740"/>
        <x:v>19831.68</x:v>
      </x:c>
      <x:c r="U9491" s="2">
        <x:f t="shared" si="741"/>
        <x:v>7335.01</x:v>
      </x:c>
      <x:c r="V9491" s="2">
        <x:f t="shared" si="742"/>
        <x:v>0</x:v>
      </x:c>
      <x:c r="W9491" s="2">
        <x:f t="shared" si="743"/>
        <x:v>0</x:v>
      </x:c>
      <x:c r="X9491" s="2">
        <x:f t="shared" si="744"/>
        <x:v>-1.8189894035458565E-12</x:v>
      </x:c>
    </x:row>
    <x:row r="9492" spans="2:24" ht="14.95" hidden="1" thickTop="1" x14ac:dyDescent="0.25">
      <x:c r="B9492" t="s">
        <x:v>622</x:v>
      </x:c>
      <x:c r="C9492" t="s">
        <x:v>243</x:v>
      </x:c>
      <x:c r="D9492" t="s">
        <x:v>244</x:v>
      </x:c>
      <x:c r="E9492" t="s">
        <x:v>544</x:v>
      </x:c>
      <x:c r="F9492" t="s">
        <x:v>211</x:v>
      </x:c>
      <x:c r="G9492" s="2">
        <x:v>34079.919999999998</x:v>
      </x:c>
      <x:c r="J9492" t="s">
        <x:v>524</x:v>
      </x:c>
      <x:c r="K9492" t="s">
        <x:v>2202</x:v>
      </x:c>
      <x:c r="L9492" t="s">
        <x:v>25</x:v>
      </x:c>
      <x:c r="M9492" t="s">
        <x:v>546</x:v>
      </x:c>
      <x:c r="N9492" t="s">
        <x:v>1400</x:v>
      </x:c>
      <x:c r="O9492" s="3">
        <x:v>0.73</x:v>
      </x:c>
      <x:c r="P9492" s="3">
        <x:v>0.27</x:v>
      </x:c>
      <x:c r="Q9492" s="3">
        <x:v>0</x:v>
      </x:c>
      <x:c r="R9492" s="3">
        <x:v>0</x:v>
      </x:c>
      <x:c r="S9492" s="3">
        <x:v>0</x:v>
      </x:c>
      <x:c r="T9492" s="2">
        <x:f t="shared" si="740"/>
        <x:v>24878.34</x:v>
      </x:c>
      <x:c r="U9492" s="2">
        <x:f t="shared" si="741"/>
        <x:v>9201.58</x:v>
      </x:c>
      <x:c r="V9492" s="2">
        <x:f t="shared" si="742"/>
        <x:v>0</x:v>
      </x:c>
      <x:c r="W9492" s="2">
        <x:f t="shared" si="743"/>
        <x:v>0</x:v>
      </x:c>
      <x:c r="X9492" s="2">
        <x:f t="shared" si="744"/>
        <x:v>-1.8189894035458565E-12</x:v>
      </x:c>
    </x:row>
    <x:row r="9493" spans="2:24" ht="14.95" hidden="1" thickTop="1" x14ac:dyDescent="0.25">
      <x:c r="B9493" t="s">
        <x:v>622</x:v>
      </x:c>
      <x:c r="C9493" t="s">
        <x:v>243</x:v>
      </x:c>
      <x:c r="D9493" t="s">
        <x:v>244</x:v>
      </x:c>
      <x:c r="E9493" t="s">
        <x:v>544</x:v>
      </x:c>
      <x:c r="F9493" t="s">
        <x:v>211</x:v>
      </x:c>
      <x:c r="G9493" s="2">
        <x:v>62778.28</x:v>
      </x:c>
      <x:c r="J9493" t="s">
        <x:v>524</x:v>
      </x:c>
      <x:c r="K9493" t="s">
        <x:v>2202</x:v>
      </x:c>
      <x:c r="L9493" t="s">
        <x:v>25</x:v>
      </x:c>
      <x:c r="M9493" t="s">
        <x:v>560</x:v>
      </x:c>
      <x:c r="N9493" t="s">
        <x:v>1400</x:v>
      </x:c>
      <x:c r="O9493" s="3">
        <x:v>0.73</x:v>
      </x:c>
      <x:c r="P9493" s="3">
        <x:v>0.27</x:v>
      </x:c>
      <x:c r="Q9493" s="3">
        <x:v>0</x:v>
      </x:c>
      <x:c r="R9493" s="3">
        <x:v>0</x:v>
      </x:c>
      <x:c r="S9493" s="3">
        <x:v>0</x:v>
      </x:c>
      <x:c r="T9493" s="2">
        <x:f t="shared" si="740"/>
        <x:v>45828.14</x:v>
      </x:c>
      <x:c r="U9493" s="2">
        <x:f t="shared" si="741"/>
        <x:v>16950.14</x:v>
      </x:c>
      <x:c r="V9493" s="2">
        <x:f t="shared" si="742"/>
        <x:v>0</x:v>
      </x:c>
      <x:c r="W9493" s="2">
        <x:f t="shared" si="743"/>
        <x:v>0</x:v>
      </x:c>
      <x:c r="X9493" s="2">
        <x:f t="shared" si="744"/>
        <x:v>0</x:v>
      </x:c>
    </x:row>
    <x:row r="9494" spans="2:24" ht="14.95" hidden="1" thickTop="1" x14ac:dyDescent="0.25">
      <x:c r="B9494" t="s">
        <x:v>622</x:v>
      </x:c>
      <x:c r="C9494" t="s">
        <x:v>243</x:v>
      </x:c>
      <x:c r="D9494" t="s">
        <x:v>244</x:v>
      </x:c>
      <x:c r="E9494" t="s">
        <x:v>544</x:v>
      </x:c>
      <x:c r="F9494" t="s">
        <x:v>211</x:v>
      </x:c>
      <x:c r="G9494" s="2">
        <x:v>20409.169999999998</x:v>
      </x:c>
      <x:c r="J9494" t="s">
        <x:v>524</x:v>
      </x:c>
      <x:c r="K9494" t="s">
        <x:v>2202</x:v>
      </x:c>
      <x:c r="L9494" t="s">
        <x:v>25</x:v>
      </x:c>
      <x:c r="M9494" t="s">
        <x:v>64</x:v>
      </x:c>
      <x:c r="N9494" t="s">
        <x:v>1400</x:v>
      </x:c>
      <x:c r="O9494" s="3">
        <x:v>0.73</x:v>
      </x:c>
      <x:c r="P9494" s="3">
        <x:v>0.27</x:v>
      </x:c>
      <x:c r="Q9494" s="3">
        <x:v>0</x:v>
      </x:c>
      <x:c r="R9494" s="3">
        <x:v>0</x:v>
      </x:c>
      <x:c r="S9494" s="3">
        <x:v>0</x:v>
      </x:c>
      <x:c r="T9494" s="2">
        <x:f t="shared" si="740"/>
        <x:v>14898.69</x:v>
      </x:c>
      <x:c r="U9494" s="2">
        <x:f t="shared" si="741"/>
        <x:v>5510.48</x:v>
      </x:c>
      <x:c r="V9494" s="2">
        <x:f t="shared" si="742"/>
        <x:v>0</x:v>
      </x:c>
      <x:c r="W9494" s="2">
        <x:f t="shared" si="743"/>
        <x:v>0</x:v>
      </x:c>
      <x:c r="X9494" s="2">
        <x:f t="shared" si="744"/>
        <x:v>-1.8189894035458565E-12</x:v>
      </x:c>
    </x:row>
    <x:row r="9495" spans="2:24" ht="14.95" hidden="1" thickTop="1" x14ac:dyDescent="0.25">
      <x:c r="B9495" t="s">
        <x:v>622</x:v>
      </x:c>
      <x:c r="C9495" t="s">
        <x:v>243</x:v>
      </x:c>
      <x:c r="D9495" t="s">
        <x:v>244</x:v>
      </x:c>
      <x:c r="E9495" t="s">
        <x:v>544</x:v>
      </x:c>
      <x:c r="F9495" t="s">
        <x:v>103</x:v>
      </x:c>
      <x:c r="G9495" s="2">
        <x:v>31454.54</x:v>
      </x:c>
      <x:c r="J9495" t="s">
        <x:v>524</x:v>
      </x:c>
      <x:c r="K9495" t="s">
        <x:v>2202</x:v>
      </x:c>
      <x:c r="L9495" t="s">
        <x:v>25</x:v>
      </x:c>
      <x:c r="M9495" t="s">
        <x:v>296</x:v>
      </x:c>
      <x:c r="N9495" t="s">
        <x:v>1400</x:v>
      </x:c>
      <x:c r="O9495" s="3">
        <x:v>0.73</x:v>
      </x:c>
      <x:c r="P9495" s="3">
        <x:v>0.27</x:v>
      </x:c>
      <x:c r="Q9495" s="3">
        <x:v>0</x:v>
      </x:c>
      <x:c r="R9495" s="3">
        <x:v>0</x:v>
      </x:c>
      <x:c r="S9495" s="3">
        <x:v>0</x:v>
      </x:c>
      <x:c r="T9495" s="2">
        <x:f t="shared" si="740"/>
        <x:v>22961.81</x:v>
      </x:c>
      <x:c r="U9495" s="2">
        <x:f t="shared" si="741"/>
        <x:v>8492.73</x:v>
      </x:c>
      <x:c r="V9495" s="2">
        <x:f t="shared" si="742"/>
        <x:v>0</x:v>
      </x:c>
      <x:c r="W9495" s="2">
        <x:f t="shared" si="743"/>
        <x:v>0</x:v>
      </x:c>
      <x:c r="X9495" s="2">
        <x:f t="shared" si="744"/>
        <x:v>0</x:v>
      </x:c>
    </x:row>
    <x:row r="9496" spans="2:24" ht="14.95" hidden="1" thickTop="1" x14ac:dyDescent="0.25">
      <x:c r="B9496" t="s">
        <x:v>622</x:v>
      </x:c>
      <x:c r="C9496" t="s">
        <x:v>243</x:v>
      </x:c>
      <x:c r="D9496" t="s">
        <x:v>244</x:v>
      </x:c>
      <x:c r="E9496" t="s">
        <x:v>544</x:v>
      </x:c>
      <x:c r="F9496" t="s">
        <x:v>103</x:v>
      </x:c>
      <x:c r="G9496" s="2">
        <x:v>52424.28</x:v>
      </x:c>
      <x:c r="J9496" t="s">
        <x:v>524</x:v>
      </x:c>
      <x:c r="K9496" t="s">
        <x:v>2202</x:v>
      </x:c>
      <x:c r="L9496" t="s">
        <x:v>25</x:v>
      </x:c>
      <x:c r="M9496" t="s">
        <x:v>376</x:v>
      </x:c>
      <x:c r="N9496" t="s">
        <x:v>1400</x:v>
      </x:c>
      <x:c r="O9496" s="3">
        <x:v>0.73</x:v>
      </x:c>
      <x:c r="P9496" s="3">
        <x:v>0.27</x:v>
      </x:c>
      <x:c r="Q9496" s="3">
        <x:v>0</x:v>
      </x:c>
      <x:c r="R9496" s="3">
        <x:v>0</x:v>
      </x:c>
      <x:c r="S9496" s="3">
        <x:v>0</x:v>
      </x:c>
      <x:c r="T9496" s="2">
        <x:f t="shared" si="740"/>
        <x:v>38269.72</x:v>
      </x:c>
      <x:c r="U9496" s="2">
        <x:f t="shared" si="741"/>
        <x:v>14154.56</x:v>
      </x:c>
      <x:c r="V9496" s="2">
        <x:f t="shared" si="742"/>
        <x:v>0</x:v>
      </x:c>
      <x:c r="W9496" s="2">
        <x:f t="shared" si="743"/>
        <x:v>0</x:v>
      </x:c>
      <x:c r="X9496" s="2">
        <x:f t="shared" si="744"/>
        <x:v>-1.8189894035458565E-12</x:v>
      </x:c>
    </x:row>
    <x:row r="9497" spans="2:24" ht="14.95" hidden="1" thickTop="1" x14ac:dyDescent="0.25">
      <x:c r="B9497" t="s">
        <x:v>622</x:v>
      </x:c>
      <x:c r="C9497" t="s">
        <x:v>243</x:v>
      </x:c>
      <x:c r="D9497" t="s">
        <x:v>244</x:v>
      </x:c>
      <x:c r="E9497" t="s">
        <x:v>544</x:v>
      </x:c>
      <x:c r="F9497" t="s">
        <x:v>103</x:v>
      </x:c>
      <x:c r="G9497" s="2">
        <x:v>22467.53</x:v>
      </x:c>
      <x:c r="J9497" t="s">
        <x:v>524</x:v>
      </x:c>
      <x:c r="K9497" t="s">
        <x:v>2202</x:v>
      </x:c>
      <x:c r="L9497" t="s">
        <x:v>25</x:v>
      </x:c>
      <x:c r="M9497" t="s">
        <x:v>558</x:v>
      </x:c>
      <x:c r="N9497" t="s">
        <x:v>1400</x:v>
      </x:c>
      <x:c r="O9497" s="3">
        <x:v>0.73</x:v>
      </x:c>
      <x:c r="P9497" s="3">
        <x:v>0.27</x:v>
      </x:c>
      <x:c r="Q9497" s="3">
        <x:v>0</x:v>
      </x:c>
      <x:c r="R9497" s="3">
        <x:v>0</x:v>
      </x:c>
      <x:c r="S9497" s="3">
        <x:v>0</x:v>
      </x:c>
      <x:c r="T9497" s="2">
        <x:f t="shared" si="740"/>
        <x:v>16401.3</x:v>
      </x:c>
      <x:c r="U9497" s="2">
        <x:f t="shared" si="741"/>
        <x:v>6066.23</x:v>
      </x:c>
      <x:c r="V9497" s="2">
        <x:f t="shared" si="742"/>
        <x:v>0</x:v>
      </x:c>
      <x:c r="W9497" s="2">
        <x:f t="shared" si="743"/>
        <x:v>0</x:v>
      </x:c>
      <x:c r="X9497" s="2">
        <x:f t="shared" si="744"/>
        <x:v>0</x:v>
      </x:c>
    </x:row>
    <x:row r="9498" spans="2:24" ht="14.95" hidden="1" thickTop="1" x14ac:dyDescent="0.25">
      <x:c r="B9498" t="s">
        <x:v>622</x:v>
      </x:c>
      <x:c r="C9498" t="s">
        <x:v>243</x:v>
      </x:c>
      <x:c r="D9498" t="s">
        <x:v>244</x:v>
      </x:c>
      <x:c r="E9498" t="s">
        <x:v>544</x:v>
      </x:c>
      <x:c r="F9498" t="s">
        <x:v>103</x:v>
      </x:c>
      <x:c r="G9498" s="2">
        <x:v>10484.84</x:v>
      </x:c>
      <x:c r="J9498" t="s">
        <x:v>524</x:v>
      </x:c>
      <x:c r="K9498" t="s">
        <x:v>2202</x:v>
      </x:c>
      <x:c r="L9498" t="s">
        <x:v>25</x:v>
      </x:c>
      <x:c r="M9498" t="s">
        <x:v>64</x:v>
      </x:c>
      <x:c r="N9498" t="s">
        <x:v>1400</x:v>
      </x:c>
      <x:c r="O9498" s="3">
        <x:v>0.73</x:v>
      </x:c>
      <x:c r="P9498" s="3">
        <x:v>0.27</x:v>
      </x:c>
      <x:c r="Q9498" s="3">
        <x:v>0</x:v>
      </x:c>
      <x:c r="R9498" s="3">
        <x:v>0</x:v>
      </x:c>
      <x:c r="S9498" s="3">
        <x:v>0</x:v>
      </x:c>
      <x:c r="T9498" s="2">
        <x:f t="shared" si="740"/>
        <x:v>7653.93</x:v>
      </x:c>
      <x:c r="U9498" s="2">
        <x:f t="shared" si="741"/>
        <x:v>2830.91</x:v>
      </x:c>
      <x:c r="V9498" s="2">
        <x:f t="shared" si="742"/>
        <x:v>0</x:v>
      </x:c>
      <x:c r="W9498" s="2">
        <x:f t="shared" si="743"/>
        <x:v>0</x:v>
      </x:c>
      <x:c r="X9498" s="2">
        <x:f t="shared" si="744"/>
        <x:v>0</x:v>
      </x:c>
    </x:row>
    <x:row r="9499" spans="2:24" ht="14.95" hidden="1" thickTop="1" x14ac:dyDescent="0.25">
      <x:c r="B9499" t="s">
        <x:v>622</x:v>
      </x:c>
      <x:c r="C9499" t="s">
        <x:v>243</x:v>
      </x:c>
      <x:c r="D9499" t="s">
        <x:v>244</x:v>
      </x:c>
      <x:c r="E9499" t="s">
        <x:v>544</x:v>
      </x:c>
      <x:c r="F9499" t="s">
        <x:v>103</x:v>
      </x:c>
      <x:c r="G9499" s="2">
        <x:v>16476.189999999999</x:v>
      </x:c>
      <x:c r="J9499" t="s">
        <x:v>524</x:v>
      </x:c>
      <x:c r="K9499" t="s">
        <x:v>2202</x:v>
      </x:c>
      <x:c r="L9499" t="s">
        <x:v>25</x:v>
      </x:c>
      <x:c r="M9499" t="s">
        <x:v>566</x:v>
      </x:c>
      <x:c r="N9499" t="s">
        <x:v>1400</x:v>
      </x:c>
      <x:c r="O9499" s="3">
        <x:v>0.73</x:v>
      </x:c>
      <x:c r="P9499" s="3">
        <x:v>0.27</x:v>
      </x:c>
      <x:c r="Q9499" s="3">
        <x:v>0</x:v>
      </x:c>
      <x:c r="R9499" s="3">
        <x:v>0</x:v>
      </x:c>
      <x:c r="S9499" s="3">
        <x:v>0</x:v>
      </x:c>
      <x:c r="T9499" s="2">
        <x:f t="shared" si="740"/>
        <x:v>12027.62</x:v>
      </x:c>
      <x:c r="U9499" s="2">
        <x:f t="shared" si="741"/>
        <x:v>4448.57</x:v>
      </x:c>
      <x:c r="V9499" s="2">
        <x:f t="shared" si="742"/>
        <x:v>0</x:v>
      </x:c>
      <x:c r="W9499" s="2">
        <x:f t="shared" si="743"/>
        <x:v>0</x:v>
      </x:c>
      <x:c r="X9499" s="2">
        <x:f t="shared" si="744"/>
        <x:v>-1.8189894035458565E-12</x:v>
      </x:c>
    </x:row>
    <x:row r="9500" spans="2:24" ht="14.95" hidden="1" thickTop="1" x14ac:dyDescent="0.25">
      <x:c r="B9500" t="s">
        <x:v>622</x:v>
      </x:c>
      <x:c r="C9500" t="s">
        <x:v>243</x:v>
      </x:c>
      <x:c r="D9500" t="s">
        <x:v>244</x:v>
      </x:c>
      <x:c r="E9500" t="s">
        <x:v>544</x:v>
      </x:c>
      <x:c r="F9500" t="s">
        <x:v>279</x:v>
      </x:c>
      <x:c r="G9500" s="2">
        <x:v>-11016.07</x:v>
      </x:c>
      <x:c r="J9500" t="s">
        <x:v>524</x:v>
      </x:c>
      <x:c r="K9500" t="s">
        <x:v>2202</x:v>
      </x:c>
      <x:c r="L9500" t="s">
        <x:v>25</x:v>
      </x:c>
      <x:c r="M9500" t="s">
        <x:v>296</x:v>
      </x:c>
      <x:c r="N9500" t="s">
        <x:v>1400</x:v>
      </x:c>
      <x:c r="O9500" s="3">
        <x:v>0.73</x:v>
      </x:c>
      <x:c r="P9500" s="3">
        <x:v>0.27</x:v>
      </x:c>
      <x:c r="Q9500" s="3">
        <x:v>0</x:v>
      </x:c>
      <x:c r="R9500" s="3">
        <x:v>0</x:v>
      </x:c>
      <x:c r="S9500" s="3">
        <x:v>0</x:v>
      </x:c>
      <x:c r="T9500" s="2">
        <x:f t="shared" si="740"/>
        <x:v>-8041.73</x:v>
      </x:c>
      <x:c r="U9500" s="2">
        <x:f t="shared" si="741"/>
        <x:v>-2974.34</x:v>
      </x:c>
      <x:c r="V9500" s="2">
        <x:f t="shared" si="742"/>
        <x:v>0</x:v>
      </x:c>
      <x:c r="W9500" s="2">
        <x:f t="shared" si="743"/>
        <x:v>0</x:v>
      </x:c>
      <x:c r="X9500" s="2">
        <x:f t="shared" si="744"/>
        <x:v>0</x:v>
      </x:c>
    </x:row>
    <x:row r="9501" spans="2:24" ht="14.95" hidden="1" thickTop="1" x14ac:dyDescent="0.25">
      <x:c r="B9501" t="s">
        <x:v>622</x:v>
      </x:c>
      <x:c r="C9501" t="s">
        <x:v>243</x:v>
      </x:c>
      <x:c r="D9501" t="s">
        <x:v>244</x:v>
      </x:c>
      <x:c r="E9501" t="s">
        <x:v>544</x:v>
      </x:c>
      <x:c r="F9501" t="s">
        <x:v>279</x:v>
      </x:c>
      <x:c r="G9501" s="2">
        <x:v>-18360.099999999999</x:v>
      </x:c>
      <x:c r="J9501" t="s">
        <x:v>524</x:v>
      </x:c>
      <x:c r="K9501" t="s">
        <x:v>2202</x:v>
      </x:c>
      <x:c r="L9501" t="s">
        <x:v>25</x:v>
      </x:c>
      <x:c r="M9501" t="s">
        <x:v>376</x:v>
      </x:c>
      <x:c r="N9501" t="s">
        <x:v>1400</x:v>
      </x:c>
      <x:c r="O9501" s="3">
        <x:v>0.73</x:v>
      </x:c>
      <x:c r="P9501" s="3">
        <x:v>0.27</x:v>
      </x:c>
      <x:c r="Q9501" s="3">
        <x:v>0</x:v>
      </x:c>
      <x:c r="R9501" s="3">
        <x:v>0</x:v>
      </x:c>
      <x:c r="S9501" s="3">
        <x:v>0</x:v>
      </x:c>
      <x:c r="T9501" s="2">
        <x:f t="shared" si="740"/>
        <x:v>-13402.87</x:v>
      </x:c>
      <x:c r="U9501" s="2">
        <x:f t="shared" si="741"/>
        <x:v>-4957.2299999999996</x:v>
      </x:c>
      <x:c r="V9501" s="2">
        <x:f t="shared" si="742"/>
        <x:v>0</x:v>
      </x:c>
      <x:c r="W9501" s="2">
        <x:f t="shared" si="743"/>
        <x:v>0</x:v>
      </x:c>
      <x:c r="X9501" s="2">
        <x:f t="shared" si="744"/>
        <x:v>1.8189894035458565E-12</x:v>
      </x:c>
    </x:row>
    <x:row r="9502" spans="2:24" ht="14.95" hidden="1" thickTop="1" x14ac:dyDescent="0.25">
      <x:c r="B9502" t="s">
        <x:v>622</x:v>
      </x:c>
      <x:c r="C9502" t="s">
        <x:v>243</x:v>
      </x:c>
      <x:c r="D9502" t="s">
        <x:v>244</x:v>
      </x:c>
      <x:c r="E9502" t="s">
        <x:v>544</x:v>
      </x:c>
      <x:c r="F9502" t="s">
        <x:v>279</x:v>
      </x:c>
      <x:c r="G9502" s="2">
        <x:v>617.03</x:v>
      </x:c>
      <x:c r="J9502" t="s">
        <x:v>524</x:v>
      </x:c>
      <x:c r="K9502" t="s">
        <x:v>2202</x:v>
      </x:c>
      <x:c r="L9502" t="s">
        <x:v>25</x:v>
      </x:c>
      <x:c r="M9502" t="s">
        <x:v>546</x:v>
      </x:c>
      <x:c r="N9502" t="s">
        <x:v>1400</x:v>
      </x:c>
      <x:c r="O9502" s="3">
        <x:v>0.73</x:v>
      </x:c>
      <x:c r="P9502" s="3">
        <x:v>0.27</x:v>
      </x:c>
      <x:c r="Q9502" s="3">
        <x:v>0</x:v>
      </x:c>
      <x:c r="R9502" s="3">
        <x:v>0</x:v>
      </x:c>
      <x:c r="S9502" s="3">
        <x:v>0</x:v>
      </x:c>
      <x:c r="T9502" s="2">
        <x:f t="shared" si="740"/>
        <x:v>450.43</x:v>
      </x:c>
      <x:c r="U9502" s="2">
        <x:f t="shared" si="741"/>
        <x:v>166.6</x:v>
      </x:c>
      <x:c r="V9502" s="2">
        <x:f t="shared" si="742"/>
        <x:v>0</x:v>
      </x:c>
      <x:c r="W9502" s="2">
        <x:f t="shared" si="743"/>
        <x:v>0</x:v>
      </x:c>
      <x:c r="X9502" s="2">
        <x:f t="shared" si="744"/>
        <x:v>-2.8421709430404007E-14</x:v>
      </x:c>
    </x:row>
    <x:row r="9503" spans="2:24" ht="14.95" hidden="1" thickTop="1" x14ac:dyDescent="0.25">
      <x:c r="B9503" t="s">
        <x:v>622</x:v>
      </x:c>
      <x:c r="C9503" t="s">
        <x:v>243</x:v>
      </x:c>
      <x:c r="D9503" t="s">
        <x:v>244</x:v>
      </x:c>
      <x:c r="E9503" t="s">
        <x:v>544</x:v>
      </x:c>
      <x:c r="F9503" t="s">
        <x:v>279</x:v>
      </x:c>
      <x:c r="G9503" s="2">
        <x:v>-7868.62</x:v>
      </x:c>
      <x:c r="J9503" t="s">
        <x:v>524</x:v>
      </x:c>
      <x:c r="K9503" t="s">
        <x:v>2202</x:v>
      </x:c>
      <x:c r="L9503" t="s">
        <x:v>25</x:v>
      </x:c>
      <x:c r="M9503" t="s">
        <x:v>558</x:v>
      </x:c>
      <x:c r="N9503" t="s">
        <x:v>1400</x:v>
      </x:c>
      <x:c r="O9503" s="3">
        <x:v>0.73</x:v>
      </x:c>
      <x:c r="P9503" s="3">
        <x:v>0.27</x:v>
      </x:c>
      <x:c r="Q9503" s="3">
        <x:v>0</x:v>
      </x:c>
      <x:c r="R9503" s="3">
        <x:v>0</x:v>
      </x:c>
      <x:c r="S9503" s="3">
        <x:v>0</x:v>
      </x:c>
      <x:c r="T9503" s="2">
        <x:f t="shared" si="740"/>
        <x:v>-5744.09</x:v>
      </x:c>
      <x:c r="U9503" s="2">
        <x:f t="shared" si="741"/>
        <x:v>-2124.5300000000002</x:v>
      </x:c>
      <x:c r="V9503" s="2">
        <x:f t="shared" si="742"/>
        <x:v>0</x:v>
      </x:c>
      <x:c r="W9503" s="2">
        <x:f t="shared" si="743"/>
        <x:v>0</x:v>
      </x:c>
      <x:c r="X9503" s="2">
        <x:f t="shared" si="744"/>
        <x:v>4.5474735088646412E-13</x:v>
      </x:c>
    </x:row>
    <x:row r="9504" spans="2:24" ht="14.95" hidden="1" thickTop="1" x14ac:dyDescent="0.25">
      <x:c r="B9504" t="s">
        <x:v>622</x:v>
      </x:c>
      <x:c r="C9504" t="s">
        <x:v>243</x:v>
      </x:c>
      <x:c r="D9504" t="s">
        <x:v>244</x:v>
      </x:c>
      <x:c r="E9504" t="s">
        <x:v>544</x:v>
      </x:c>
      <x:c r="F9504" t="s">
        <x:v>279</x:v>
      </x:c>
      <x:c r="G9504" s="2">
        <x:v>-3672.02</x:v>
      </x:c>
      <x:c r="J9504" t="s">
        <x:v>524</x:v>
      </x:c>
      <x:c r="K9504" t="s">
        <x:v>2202</x:v>
      </x:c>
      <x:c r="L9504" t="s">
        <x:v>25</x:v>
      </x:c>
      <x:c r="M9504" t="s">
        <x:v>64</x:v>
      </x:c>
      <x:c r="N9504" t="s">
        <x:v>1400</x:v>
      </x:c>
      <x:c r="O9504" s="3">
        <x:v>0.73</x:v>
      </x:c>
      <x:c r="P9504" s="3">
        <x:v>0.27</x:v>
      </x:c>
      <x:c r="Q9504" s="3">
        <x:v>0</x:v>
      </x:c>
      <x:c r="R9504" s="3">
        <x:v>0</x:v>
      </x:c>
      <x:c r="S9504" s="3">
        <x:v>0</x:v>
      </x:c>
      <x:c r="T9504" s="2">
        <x:f t="shared" si="740"/>
        <x:v>-2680.57</x:v>
      </x:c>
      <x:c r="U9504" s="2">
        <x:f t="shared" si="741"/>
        <x:v>-991.45</x:v>
      </x:c>
      <x:c r="V9504" s="2">
        <x:f t="shared" si="742"/>
        <x:v>0</x:v>
      </x:c>
      <x:c r="W9504" s="2">
        <x:f t="shared" si="743"/>
        <x:v>0</x:v>
      </x:c>
      <x:c r="X9504" s="2">
        <x:f t="shared" si="744"/>
        <x:v>2.2737367544323206E-13</x:v>
      </x:c>
    </x:row>
    <x:row r="9505" spans="2:24" ht="14.95" hidden="1" thickTop="1" x14ac:dyDescent="0.25">
      <x:c r="B9505" t="s">
        <x:v>622</x:v>
      </x:c>
      <x:c r="C9505" t="s">
        <x:v>243</x:v>
      </x:c>
      <x:c r="D9505" t="s">
        <x:v>244</x:v>
      </x:c>
      <x:c r="E9505" t="s">
        <x:v>544</x:v>
      </x:c>
      <x:c r="F9505" t="s">
        <x:v>279</x:v>
      </x:c>
      <x:c r="G9505" s="2">
        <x:v>-5770.32</x:v>
      </x:c>
      <x:c r="J9505" t="s">
        <x:v>524</x:v>
      </x:c>
      <x:c r="K9505" t="s">
        <x:v>2202</x:v>
      </x:c>
      <x:c r="L9505" t="s">
        <x:v>25</x:v>
      </x:c>
      <x:c r="M9505" t="s">
        <x:v>566</x:v>
      </x:c>
      <x:c r="N9505" t="s">
        <x:v>1400</x:v>
      </x:c>
      <x:c r="O9505" s="3">
        <x:v>0.73</x:v>
      </x:c>
      <x:c r="P9505" s="3">
        <x:v>0.27</x:v>
      </x:c>
      <x:c r="Q9505" s="3">
        <x:v>0</x:v>
      </x:c>
      <x:c r="R9505" s="3">
        <x:v>0</x:v>
      </x:c>
      <x:c r="S9505" s="3">
        <x:v>0</x:v>
      </x:c>
      <x:c r="T9505" s="2">
        <x:f t="shared" si="740"/>
        <x:v>-4212.33</x:v>
      </x:c>
      <x:c r="U9505" s="2">
        <x:f t="shared" si="741"/>
        <x:v>-1557.99</x:v>
      </x:c>
      <x:c r="V9505" s="2">
        <x:f t="shared" si="742"/>
        <x:v>0</x:v>
      </x:c>
      <x:c r="W9505" s="2">
        <x:f t="shared" si="743"/>
        <x:v>0</x:v>
      </x:c>
      <x:c r="X9505" s="2">
        <x:f t="shared" si="744"/>
        <x:v>2.2737367544323206E-13</x:v>
      </x:c>
    </x:row>
    <x:row r="9506" spans="2:24" ht="14.95" hidden="1" thickTop="1" x14ac:dyDescent="0.25">
      <x:c r="B9506" t="s">
        <x:v>622</x:v>
      </x:c>
      <x:c r="C9506" t="s">
        <x:v>243</x:v>
      </x:c>
      <x:c r="D9506" t="s">
        <x:v>244</x:v>
      </x:c>
      <x:c r="E9506" t="s">
        <x:v>544</x:v>
      </x:c>
      <x:c r="F9506" t="s">
        <x:v>290</x:v>
      </x:c>
      <x:c r="G9506" s="2">
        <x:v>13445.07</x:v>
      </x:c>
      <x:c r="J9506" t="s">
        <x:v>524</x:v>
      </x:c>
      <x:c r="K9506" t="s">
        <x:v>2202</x:v>
      </x:c>
      <x:c r="L9506" t="s">
        <x:v>25</x:v>
      </x:c>
      <x:c r="M9506" t="s">
        <x:v>546</x:v>
      </x:c>
      <x:c r="N9506" t="s">
        <x:v>1400</x:v>
      </x:c>
      <x:c r="O9506" s="3">
        <x:v>0.73</x:v>
      </x:c>
      <x:c r="P9506" s="3">
        <x:v>0.27</x:v>
      </x:c>
      <x:c r="Q9506" s="3">
        <x:v>0</x:v>
      </x:c>
      <x:c r="R9506" s="3">
        <x:v>0</x:v>
      </x:c>
      <x:c r="S9506" s="3">
        <x:v>0</x:v>
      </x:c>
      <x:c r="T9506" s="2">
        <x:f t="shared" si="740"/>
        <x:v>9814.9</x:v>
      </x:c>
      <x:c r="U9506" s="2">
        <x:f t="shared" si="741"/>
        <x:v>3630.17</x:v>
      </x:c>
      <x:c r="V9506" s="2">
        <x:f t="shared" si="742"/>
        <x:v>0</x:v>
      </x:c>
      <x:c r="W9506" s="2">
        <x:f t="shared" si="743"/>
        <x:v>0</x:v>
      </x:c>
      <x:c r="X9506" s="2">
        <x:f t="shared" si="744"/>
        <x:v>0</x:v>
      </x:c>
    </x:row>
    <x:row r="9507" spans="2:24" ht="14.95" hidden="1" thickTop="1" x14ac:dyDescent="0.25">
      <x:c r="B9507" t="s">
        <x:v>622</x:v>
      </x:c>
      <x:c r="C9507" t="s">
        <x:v>243</x:v>
      </x:c>
      <x:c r="D9507" t="s">
        <x:v>244</x:v>
      </x:c>
      <x:c r="E9507" t="s">
        <x:v>544</x:v>
      </x:c>
      <x:c r="F9507" t="s">
        <x:v>281</x:v>
      </x:c>
      <x:c r="G9507" s="2">
        <x:v>69755.759999999995</x:v>
      </x:c>
      <x:c r="J9507" t="s">
        <x:v>524</x:v>
      </x:c>
      <x:c r="K9507" t="s">
        <x:v>2202</x:v>
      </x:c>
      <x:c r="L9507" t="s">
        <x:v>25</x:v>
      </x:c>
      <x:c r="M9507" t="s">
        <x:v>548</x:v>
      </x:c>
      <x:c r="N9507" t="s">
        <x:v>1400</x:v>
      </x:c>
      <x:c r="O9507" s="3">
        <x:v>0.73</x:v>
      </x:c>
      <x:c r="P9507" s="3">
        <x:v>0.27</x:v>
      </x:c>
      <x:c r="Q9507" s="3">
        <x:v>0</x:v>
      </x:c>
      <x:c r="R9507" s="3">
        <x:v>0</x:v>
      </x:c>
      <x:c r="S9507" s="3">
        <x:v>0</x:v>
      </x:c>
      <x:c r="T9507" s="2">
        <x:f t="shared" si="740"/>
        <x:v>50921.7</x:v>
      </x:c>
      <x:c r="U9507" s="2">
        <x:f t="shared" si="741"/>
        <x:v>18834.060000000001</x:v>
      </x:c>
      <x:c r="V9507" s="2">
        <x:f t="shared" si="742"/>
        <x:v>0</x:v>
      </x:c>
      <x:c r="W9507" s="2">
        <x:f t="shared" si="743"/>
        <x:v>0</x:v>
      </x:c>
      <x:c r="X9507" s="2">
        <x:f t="shared" si="744"/>
        <x:v>-3.637978807091713E-12</x:v>
      </x:c>
    </x:row>
    <x:row r="9508" spans="2:24" ht="14.95" hidden="1" thickTop="1" x14ac:dyDescent="0.25">
      <x:c r="B9508" t="s">
        <x:v>622</x:v>
      </x:c>
      <x:c r="C9508" t="s">
        <x:v>243</x:v>
      </x:c>
      <x:c r="D9508" t="s">
        <x:v>244</x:v>
      </x:c>
      <x:c r="E9508" t="s">
        <x:v>544</x:v>
      </x:c>
      <x:c r="F9508" t="s">
        <x:v>282</x:v>
      </x:c>
      <x:c r="G9508" s="2">
        <x:v>36695.39</x:v>
      </x:c>
      <x:c r="J9508" t="s">
        <x:v>524</x:v>
      </x:c>
      <x:c r="K9508" t="s">
        <x:v>2202</x:v>
      </x:c>
      <x:c r="L9508" t="s">
        <x:v>25</x:v>
      </x:c>
      <x:c r="M9508" t="s">
        <x:v>546</x:v>
      </x:c>
      <x:c r="N9508" t="s">
        <x:v>1400</x:v>
      </x:c>
      <x:c r="O9508" s="3">
        <x:v>0.73</x:v>
      </x:c>
      <x:c r="P9508" s="3">
        <x:v>0.27</x:v>
      </x:c>
      <x:c r="Q9508" s="3">
        <x:v>0</x:v>
      </x:c>
      <x:c r="R9508" s="3">
        <x:v>0</x:v>
      </x:c>
      <x:c r="S9508" s="3">
        <x:v>0</x:v>
      </x:c>
      <x:c r="T9508" s="2">
        <x:f t="shared" si="740"/>
        <x:v>26787.63</x:v>
      </x:c>
      <x:c r="U9508" s="2">
        <x:f t="shared" si="741"/>
        <x:v>9907.76</x:v>
      </x:c>
      <x:c r="V9508" s="2">
        <x:f t="shared" si="742"/>
        <x:v>0</x:v>
      </x:c>
      <x:c r="W9508" s="2">
        <x:f t="shared" si="743"/>
        <x:v>0</x:v>
      </x:c>
      <x:c r="X9508" s="2">
        <x:f t="shared" si="744"/>
        <x:v>-1.8189894035458565E-12</x:v>
      </x:c>
    </x:row>
    <x:row r="9509" spans="2:24" ht="14.95" hidden="1" thickTop="1" x14ac:dyDescent="0.25">
      <x:c r="B9509" t="s">
        <x:v>622</x:v>
      </x:c>
      <x:c r="C9509" t="s">
        <x:v>243</x:v>
      </x:c>
      <x:c r="D9509" t="s">
        <x:v>244</x:v>
      </x:c>
      <x:c r="E9509" t="s">
        <x:v>544</x:v>
      </x:c>
      <x:c r="F9509" t="s">
        <x:v>282</x:v>
      </x:c>
      <x:c r="G9509" s="2">
        <x:v>98825.5</x:v>
      </x:c>
      <x:c r="J9509" t="s">
        <x:v>524</x:v>
      </x:c>
      <x:c r="K9509" t="s">
        <x:v>2202</x:v>
      </x:c>
      <x:c r="L9509" t="s">
        <x:v>25</x:v>
      </x:c>
      <x:c r="M9509" t="s">
        <x:v>558</x:v>
      </x:c>
      <x:c r="N9509" t="s">
        <x:v>1400</x:v>
      </x:c>
      <x:c r="O9509" s="3">
        <x:v>0.73</x:v>
      </x:c>
      <x:c r="P9509" s="3">
        <x:v>0.27</x:v>
      </x:c>
      <x:c r="Q9509" s="3">
        <x:v>0</x:v>
      </x:c>
      <x:c r="R9509" s="3">
        <x:v>0</x:v>
      </x:c>
      <x:c r="S9509" s="3">
        <x:v>0</x:v>
      </x:c>
      <x:c r="T9509" s="2">
        <x:f t="shared" si="740"/>
        <x:v>72142.62</x:v>
      </x:c>
      <x:c r="U9509" s="2">
        <x:f>G9509-T9509</x:f>
        <x:v>26682.880000000005</x:v>
      </x:c>
      <x:c r="V9509" s="2">
        <x:f t="shared" si="742"/>
        <x:v>0</x:v>
      </x:c>
      <x:c r="W9509" s="2">
        <x:f t="shared" si="743"/>
        <x:v>0</x:v>
      </x:c>
      <x:c r="X9509" s="2">
        <x:f t="shared" si="744"/>
        <x:v>0</x:v>
      </x:c>
    </x:row>
    <x:row r="9510" spans="2:24" ht="14.95" hidden="1" thickTop="1" x14ac:dyDescent="0.25">
      <x:c r="B9510" t="s">
        <x:v>622</x:v>
      </x:c>
      <x:c r="C9510" t="s">
        <x:v>243</x:v>
      </x:c>
      <x:c r="D9510" t="s">
        <x:v>244</x:v>
      </x:c>
      <x:c r="E9510" t="s">
        <x:v>544</x:v>
      </x:c>
      <x:c r="F9510" t="s">
        <x:v>282</x:v>
      </x:c>
      <x:c r="G9510" s="2">
        <x:v>-2290.75</x:v>
      </x:c>
      <x:c r="J9510" t="s">
        <x:v>524</x:v>
      </x:c>
      <x:c r="K9510" t="s">
        <x:v>2202</x:v>
      </x:c>
      <x:c r="L9510" t="s">
        <x:v>25</x:v>
      </x:c>
      <x:c r="M9510" t="s">
        <x:v>548</x:v>
      </x:c>
      <x:c r="N9510" t="s">
        <x:v>1400</x:v>
      </x:c>
      <x:c r="O9510" s="3">
        <x:v>0.73</x:v>
      </x:c>
      <x:c r="P9510" s="3">
        <x:v>0.27</x:v>
      </x:c>
      <x:c r="Q9510" s="3">
        <x:v>0</x:v>
      </x:c>
      <x:c r="R9510" s="3">
        <x:v>0</x:v>
      </x:c>
      <x:c r="S9510" s="3">
        <x:v>0</x:v>
      </x:c>
      <x:c r="T9510" s="2">
        <x:f t="shared" si="740"/>
        <x:v>-1672.25</x:v>
      </x:c>
      <x:c r="U9510" s="2">
        <x:f t="shared" ref="U9510:U9573" si="745">ROUND(G9510*P9510,2)</x:f>
        <x:v>-618.5</x:v>
      </x:c>
      <x:c r="V9510" s="2">
        <x:f t="shared" si="742"/>
        <x:v>0</x:v>
      </x:c>
      <x:c r="W9510" s="2">
        <x:f t="shared" si="743"/>
        <x:v>0</x:v>
      </x:c>
      <x:c r="X9510" s="2">
        <x:f t="shared" si="744"/>
        <x:v>0</x:v>
      </x:c>
    </x:row>
    <x:row r="9511" spans="2:24" ht="14.95" hidden="1" thickTop="1" x14ac:dyDescent="0.25">
      <x:c r="B9511" t="s">
        <x:v>622</x:v>
      </x:c>
      <x:c r="C9511" t="s">
        <x:v>243</x:v>
      </x:c>
      <x:c r="D9511" t="s">
        <x:v>244</x:v>
      </x:c>
      <x:c r="E9511" t="s">
        <x:v>544</x:v>
      </x:c>
      <x:c r="F9511" t="s">
        <x:v>283</x:v>
      </x:c>
      <x:c r="G9511" s="2">
        <x:v>41.62</x:v>
      </x:c>
      <x:c r="J9511" t="s">
        <x:v>524</x:v>
      </x:c>
      <x:c r="K9511" t="s">
        <x:v>2202</x:v>
      </x:c>
      <x:c r="L9511" t="s">
        <x:v>25</x:v>
      </x:c>
      <x:c r="M9511" t="s">
        <x:v>546</x:v>
      </x:c>
      <x:c r="N9511" t="s">
        <x:v>1400</x:v>
      </x:c>
      <x:c r="O9511" s="3">
        <x:v>0.73</x:v>
      </x:c>
      <x:c r="P9511" s="3">
        <x:v>0.27</x:v>
      </x:c>
      <x:c r="Q9511" s="3">
        <x:v>0</x:v>
      </x:c>
      <x:c r="R9511" s="3">
        <x:v>0</x:v>
      </x:c>
      <x:c r="S9511" s="3">
        <x:v>0</x:v>
      </x:c>
      <x:c r="T9511" s="2">
        <x:f t="shared" ref="T9511:T9574" si="746">ROUND(G9511*O9511,2)</x:f>
        <x:v>30.38</x:v>
      </x:c>
      <x:c r="U9511" s="2">
        <x:f t="shared" si="745"/>
        <x:v>11.24</x:v>
      </x:c>
      <x:c r="V9511" s="2">
        <x:f t="shared" ref="V9511:V9574" si="747">ROUND(G9511*Q9511,2)</x:f>
        <x:v>0</x:v>
      </x:c>
      <x:c r="W9511" s="2">
        <x:f t="shared" ref="W9511:W9574" si="748">ROUND(G9511*R9511,2)</x:f>
        <x:v>0</x:v>
      </x:c>
      <x:c r="X9511" s="2">
        <x:f t="shared" ref="X9511:X9574" si="749">G9511-T9511-U9511-V9511-W9511</x:f>
        <x:v>-1.7763568394002505E-15</x:v>
      </x:c>
    </x:row>
    <x:row r="9512" spans="2:24" ht="14.95" hidden="1" thickTop="1" x14ac:dyDescent="0.25">
      <x:c r="B9512" t="s">
        <x:v>622</x:v>
      </x:c>
      <x:c r="C9512" t="s">
        <x:v>243</x:v>
      </x:c>
      <x:c r="D9512" t="s">
        <x:v>244</x:v>
      </x:c>
      <x:c r="E9512" t="s">
        <x:v>544</x:v>
      </x:c>
      <x:c r="F9512" t="s">
        <x:v>283</x:v>
      </x:c>
      <x:c r="G9512" s="2">
        <x:v>112.13</x:v>
      </x:c>
      <x:c r="J9512" t="s">
        <x:v>524</x:v>
      </x:c>
      <x:c r="K9512" t="s">
        <x:v>2202</x:v>
      </x:c>
      <x:c r="L9512" t="s">
        <x:v>25</x:v>
      </x:c>
      <x:c r="M9512" t="s">
        <x:v>558</x:v>
      </x:c>
      <x:c r="N9512" t="s">
        <x:v>1400</x:v>
      </x:c>
      <x:c r="O9512" s="3">
        <x:v>0.73</x:v>
      </x:c>
      <x:c r="P9512" s="3">
        <x:v>0.27</x:v>
      </x:c>
      <x:c r="Q9512" s="3">
        <x:v>0</x:v>
      </x:c>
      <x:c r="R9512" s="3">
        <x:v>0</x:v>
      </x:c>
      <x:c r="S9512" s="3">
        <x:v>0</x:v>
      </x:c>
      <x:c r="T9512" s="2">
        <x:f t="shared" si="746"/>
        <x:v>81.849999999999994</x:v>
      </x:c>
      <x:c r="U9512" s="2">
        <x:f t="shared" si="745"/>
        <x:v>30.28</x:v>
      </x:c>
      <x:c r="V9512" s="2">
        <x:f t="shared" si="747"/>
        <x:v>0</x:v>
      </x:c>
      <x:c r="W9512" s="2">
        <x:f t="shared" si="748"/>
        <x:v>0</x:v>
      </x:c>
      <x:c r="X9512" s="2">
        <x:f t="shared" si="749"/>
        <x:v>0</x:v>
      </x:c>
    </x:row>
    <x:row r="9513" spans="2:24" ht="14.95" hidden="1" thickTop="1" x14ac:dyDescent="0.25">
      <x:c r="B9513" t="s">
        <x:v>622</x:v>
      </x:c>
      <x:c r="C9513" t="s">
        <x:v>243</x:v>
      </x:c>
      <x:c r="D9513" t="s">
        <x:v>244</x:v>
      </x:c>
      <x:c r="E9513" t="s">
        <x:v>544</x:v>
      </x:c>
      <x:c r="F9513" t="s">
        <x:v>285</x:v>
      </x:c>
      <x:c r="G9513" s="2">
        <x:v>9515.93</x:v>
      </x:c>
      <x:c r="J9513" t="s">
        <x:v>524</x:v>
      </x:c>
      <x:c r="K9513" t="s">
        <x:v>2202</x:v>
      </x:c>
      <x:c r="L9513" t="s">
        <x:v>25</x:v>
      </x:c>
      <x:c r="M9513" t="s">
        <x:v>546</x:v>
      </x:c>
      <x:c r="N9513" t="s">
        <x:v>1400</x:v>
      </x:c>
      <x:c r="O9513" s="3">
        <x:v>0.73</x:v>
      </x:c>
      <x:c r="P9513" s="3">
        <x:v>0.27</x:v>
      </x:c>
      <x:c r="Q9513" s="3">
        <x:v>0</x:v>
      </x:c>
      <x:c r="R9513" s="3">
        <x:v>0</x:v>
      </x:c>
      <x:c r="S9513" s="3">
        <x:v>0</x:v>
      </x:c>
      <x:c r="T9513" s="2">
        <x:f t="shared" si="746"/>
        <x:v>6946.63</x:v>
      </x:c>
      <x:c r="U9513" s="2">
        <x:f t="shared" si="745"/>
        <x:v>2569.3000000000002</x:v>
      </x:c>
      <x:c r="V9513" s="2">
        <x:f t="shared" si="747"/>
        <x:v>0</x:v>
      </x:c>
      <x:c r="W9513" s="2">
        <x:f t="shared" si="748"/>
        <x:v>0</x:v>
      </x:c>
      <x:c r="X9513" s="2">
        <x:f t="shared" si="749"/>
        <x:v>0</x:v>
      </x:c>
    </x:row>
    <x:row r="9514" spans="2:24" ht="14.95" hidden="1" thickTop="1" x14ac:dyDescent="0.25">
      <x:c r="B9514" t="s">
        <x:v>622</x:v>
      </x:c>
      <x:c r="C9514" t="s">
        <x:v>243</x:v>
      </x:c>
      <x:c r="D9514" t="s">
        <x:v>244</x:v>
      </x:c>
      <x:c r="E9514" t="s">
        <x:v>544</x:v>
      </x:c>
      <x:c r="F9514" t="s">
        <x:v>285</x:v>
      </x:c>
      <x:c r="G9514" s="2">
        <x:v>129313.29</x:v>
      </x:c>
      <x:c r="J9514" t="s">
        <x:v>524</x:v>
      </x:c>
      <x:c r="K9514" t="s">
        <x:v>2202</x:v>
      </x:c>
      <x:c r="L9514" t="s">
        <x:v>25</x:v>
      </x:c>
      <x:c r="M9514" t="s">
        <x:v>64</x:v>
      </x:c>
      <x:c r="N9514" t="s">
        <x:v>1400</x:v>
      </x:c>
      <x:c r="O9514" s="3">
        <x:v>0.73</x:v>
      </x:c>
      <x:c r="P9514" s="3">
        <x:v>0.27</x:v>
      </x:c>
      <x:c r="Q9514" s="3">
        <x:v>0</x:v>
      </x:c>
      <x:c r="R9514" s="3">
        <x:v>0</x:v>
      </x:c>
      <x:c r="S9514" s="3">
        <x:v>0</x:v>
      </x:c>
      <x:c r="T9514" s="2">
        <x:f t="shared" si="746"/>
        <x:v>94398.7</x:v>
      </x:c>
      <x:c r="U9514" s="2">
        <x:f t="shared" si="745"/>
        <x:v>34914.589999999997</x:v>
      </x:c>
      <x:c r="V9514" s="2">
        <x:f t="shared" si="747"/>
        <x:v>0</x:v>
      </x:c>
      <x:c r="W9514" s="2">
        <x:f t="shared" si="748"/>
        <x:v>0</x:v>
      </x:c>
      <x:c r="X9514" s="2">
        <x:f t="shared" si="749"/>
        <x:v>0</x:v>
      </x:c>
    </x:row>
    <x:row r="9515" spans="2:24" ht="14.95" hidden="1" thickTop="1" x14ac:dyDescent="0.25">
      <x:c r="B9515" t="s">
        <x:v>622</x:v>
      </x:c>
      <x:c r="C9515" t="s">
        <x:v>243</x:v>
      </x:c>
      <x:c r="D9515" t="s">
        <x:v>244</x:v>
      </x:c>
      <x:c r="E9515" t="s">
        <x:v>544</x:v>
      </x:c>
      <x:c r="F9515" t="s">
        <x:v>70</x:v>
      </x:c>
      <x:c r="G9515" s="2">
        <x:v>86754.46</x:v>
      </x:c>
      <x:c r="J9515" t="s">
        <x:v>524</x:v>
      </x:c>
      <x:c r="K9515" t="s">
        <x:v>2202</x:v>
      </x:c>
      <x:c r="L9515" t="s">
        <x:v>25</x:v>
      </x:c>
      <x:c r="M9515" t="s">
        <x:v>546</x:v>
      </x:c>
      <x:c r="N9515" t="s">
        <x:v>1400</x:v>
      </x:c>
      <x:c r="O9515" s="3">
        <x:v>0.73</x:v>
      </x:c>
      <x:c r="P9515" s="3">
        <x:v>0.27</x:v>
      </x:c>
      <x:c r="Q9515" s="3">
        <x:v>0</x:v>
      </x:c>
      <x:c r="R9515" s="3">
        <x:v>0</x:v>
      </x:c>
      <x:c r="S9515" s="3">
        <x:v>0</x:v>
      </x:c>
      <x:c r="T9515" s="2">
        <x:f t="shared" si="746"/>
        <x:v>63330.76</x:v>
      </x:c>
      <x:c r="U9515" s="2">
        <x:f t="shared" si="745"/>
        <x:v>23423.7</x:v>
      </x:c>
      <x:c r="V9515" s="2">
        <x:f t="shared" si="747"/>
        <x:v>0</x:v>
      </x:c>
      <x:c r="W9515" s="2">
        <x:f t="shared" si="748"/>
        <x:v>0</x:v>
      </x:c>
      <x:c r="X9515" s="2">
        <x:f t="shared" si="749"/>
        <x:v>3.637978807091713E-12</x:v>
      </x:c>
    </x:row>
    <x:row r="9516" spans="2:24" ht="14.95" hidden="1" thickTop="1" x14ac:dyDescent="0.25">
      <x:c r="B9516" t="s">
        <x:v>622</x:v>
      </x:c>
      <x:c r="C9516" t="s">
        <x:v>243</x:v>
      </x:c>
      <x:c r="D9516" t="s">
        <x:v>244</x:v>
      </x:c>
      <x:c r="E9516" t="s">
        <x:v>544</x:v>
      </x:c>
      <x:c r="F9516" t="s">
        <x:v>70</x:v>
      </x:c>
      <x:c r="G9516" s="2">
        <x:v>5135.68</x:v>
      </x:c>
      <x:c r="J9516" t="s">
        <x:v>524</x:v>
      </x:c>
      <x:c r="K9516" t="s">
        <x:v>2202</x:v>
      </x:c>
      <x:c r="L9516" t="s">
        <x:v>25</x:v>
      </x:c>
      <x:c r="M9516" t="s">
        <x:v>64</x:v>
      </x:c>
      <x:c r="N9516" t="s">
        <x:v>1400</x:v>
      </x:c>
      <x:c r="O9516" s="3">
        <x:v>0.73</x:v>
      </x:c>
      <x:c r="P9516" s="3">
        <x:v>0.27</x:v>
      </x:c>
      <x:c r="Q9516" s="3">
        <x:v>0</x:v>
      </x:c>
      <x:c r="R9516" s="3">
        <x:v>0</x:v>
      </x:c>
      <x:c r="S9516" s="3">
        <x:v>0</x:v>
      </x:c>
      <x:c r="T9516" s="2">
        <x:f t="shared" si="746"/>
        <x:v>3749.05</x:v>
      </x:c>
      <x:c r="U9516" s="2">
        <x:f t="shared" si="745"/>
        <x:v>1386.63</x:v>
      </x:c>
      <x:c r="V9516" s="2">
        <x:f t="shared" si="747"/>
        <x:v>0</x:v>
      </x:c>
      <x:c r="W9516" s="2">
        <x:f t="shared" si="748"/>
        <x:v>0</x:v>
      </x:c>
      <x:c r="X9516" s="2">
        <x:f t="shared" si="749"/>
        <x:v>0</x:v>
      </x:c>
    </x:row>
    <x:row r="9517" spans="2:24" ht="14.95" hidden="1" thickTop="1" x14ac:dyDescent="0.25">
      <x:c r="B9517" t="s">
        <x:v>622</x:v>
      </x:c>
      <x:c r="C9517" t="s">
        <x:v>243</x:v>
      </x:c>
      <x:c r="D9517" t="s">
        <x:v>244</x:v>
      </x:c>
      <x:c r="E9517" t="s">
        <x:v>544</x:v>
      </x:c>
      <x:c r="F9517" t="s">
        <x:v>224</x:v>
      </x:c>
      <x:c r="G9517" s="2">
        <x:v>11762.3</x:v>
      </x:c>
      <x:c r="J9517" t="s">
        <x:v>524</x:v>
      </x:c>
      <x:c r="K9517" t="s">
        <x:v>2202</x:v>
      </x:c>
      <x:c r="L9517" t="s">
        <x:v>25</x:v>
      </x:c>
      <x:c r="M9517" t="s">
        <x:v>546</x:v>
      </x:c>
      <x:c r="N9517" t="s">
        <x:v>1400</x:v>
      </x:c>
      <x:c r="O9517" s="3">
        <x:v>0.73</x:v>
      </x:c>
      <x:c r="P9517" s="3">
        <x:v>0.27</x:v>
      </x:c>
      <x:c r="Q9517" s="3">
        <x:v>0</x:v>
      </x:c>
      <x:c r="R9517" s="3">
        <x:v>0</x:v>
      </x:c>
      <x:c r="S9517" s="3">
        <x:v>0</x:v>
      </x:c>
      <x:c r="T9517" s="2">
        <x:f t="shared" si="746"/>
        <x:v>8586.48</x:v>
      </x:c>
      <x:c r="U9517" s="2">
        <x:f t="shared" si="745"/>
        <x:v>3175.82</x:v>
      </x:c>
      <x:c r="V9517" s="2">
        <x:f t="shared" si="747"/>
        <x:v>0</x:v>
      </x:c>
      <x:c r="W9517" s="2">
        <x:f t="shared" si="748"/>
        <x:v>0</x:v>
      </x:c>
      <x:c r="X9517" s="2">
        <x:f t="shared" si="749"/>
        <x:v>-4.5474735088646412E-13</x:v>
      </x:c>
    </x:row>
    <x:row r="9518" spans="2:24" ht="14.95" hidden="1" thickTop="1" x14ac:dyDescent="0.25">
      <x:c r="B9518" t="s">
        <x:v>622</x:v>
      </x:c>
      <x:c r="C9518" t="s">
        <x:v>243</x:v>
      </x:c>
      <x:c r="D9518" t="s">
        <x:v>244</x:v>
      </x:c>
      <x:c r="E9518" t="s">
        <x:v>544</x:v>
      </x:c>
      <x:c r="F9518" t="s">
        <x:v>224</x:v>
      </x:c>
      <x:c r="G9518" s="2">
        <x:v>12244.48</x:v>
      </x:c>
      <x:c r="J9518" t="s">
        <x:v>524</x:v>
      </x:c>
      <x:c r="K9518" t="s">
        <x:v>2202</x:v>
      </x:c>
      <x:c r="L9518" t="s">
        <x:v>25</x:v>
      </x:c>
      <x:c r="M9518" t="s">
        <x:v>64</x:v>
      </x:c>
      <x:c r="N9518" t="s">
        <x:v>1400</x:v>
      </x:c>
      <x:c r="O9518" s="3">
        <x:v>0.73</x:v>
      </x:c>
      <x:c r="P9518" s="3">
        <x:v>0.27</x:v>
      </x:c>
      <x:c r="Q9518" s="3">
        <x:v>0</x:v>
      </x:c>
      <x:c r="R9518" s="3">
        <x:v>0</x:v>
      </x:c>
      <x:c r="S9518" s="3">
        <x:v>0</x:v>
      </x:c>
      <x:c r="T9518" s="2">
        <x:f t="shared" si="746"/>
        <x:v>8938.4699999999993</x:v>
      </x:c>
      <x:c r="U9518" s="2">
        <x:f t="shared" si="745"/>
        <x:v>3306.01</x:v>
      </x:c>
      <x:c r="V9518" s="2">
        <x:f t="shared" si="747"/>
        <x:v>0</x:v>
      </x:c>
      <x:c r="W9518" s="2">
        <x:f t="shared" si="748"/>
        <x:v>0</x:v>
      </x:c>
      <x:c r="X9518" s="2">
        <x:f t="shared" si="749"/>
        <x:v>0</x:v>
      </x:c>
    </x:row>
    <x:row r="9519" spans="2:24" ht="14.95" hidden="1" thickTop="1" x14ac:dyDescent="0.25">
      <x:c r="B9519" t="s">
        <x:v>622</x:v>
      </x:c>
      <x:c r="C9519" t="s">
        <x:v>243</x:v>
      </x:c>
      <x:c r="D9519" t="s">
        <x:v>244</x:v>
      </x:c>
      <x:c r="E9519" t="s">
        <x:v>544</x:v>
      </x:c>
      <x:c r="F9519" t="s">
        <x:v>200</x:v>
      </x:c>
      <x:c r="G9519" s="2">
        <x:v>5205.29</x:v>
      </x:c>
      <x:c r="J9519" t="s">
        <x:v>524</x:v>
      </x:c>
      <x:c r="K9519" t="s">
        <x:v>2202</x:v>
      </x:c>
      <x:c r="L9519" t="s">
        <x:v>25</x:v>
      </x:c>
      <x:c r="M9519" t="s">
        <x:v>64</x:v>
      </x:c>
      <x:c r="N9519" t="s">
        <x:v>1400</x:v>
      </x:c>
      <x:c r="O9519" s="3">
        <x:v>0.73</x:v>
      </x:c>
      <x:c r="P9519" s="3">
        <x:v>0.27</x:v>
      </x:c>
      <x:c r="Q9519" s="3">
        <x:v>0</x:v>
      </x:c>
      <x:c r="R9519" s="3">
        <x:v>0</x:v>
      </x:c>
      <x:c r="S9519" s="3">
        <x:v>0</x:v>
      </x:c>
      <x:c r="T9519" s="2">
        <x:f t="shared" si="746"/>
        <x:v>3799.86</x:v>
      </x:c>
      <x:c r="U9519" s="2">
        <x:f t="shared" si="745"/>
        <x:v>1405.43</x:v>
      </x:c>
      <x:c r="V9519" s="2">
        <x:f t="shared" si="747"/>
        <x:v>0</x:v>
      </x:c>
      <x:c r="W9519" s="2">
        <x:f t="shared" si="748"/>
        <x:v>0</x:v>
      </x:c>
      <x:c r="X9519" s="2">
        <x:f t="shared" si="749"/>
        <x:v>-2.2737367544323206E-13</x:v>
      </x:c>
    </x:row>
    <x:row r="9520" spans="2:24" ht="14.95" hidden="1" thickTop="1" x14ac:dyDescent="0.25">
      <x:c r="B9520" t="s">
        <x:v>622</x:v>
      </x:c>
      <x:c r="C9520" t="s">
        <x:v>243</x:v>
      </x:c>
      <x:c r="D9520" t="s">
        <x:v>244</x:v>
      </x:c>
      <x:c r="E9520" t="s">
        <x:v>544</x:v>
      </x:c>
      <x:c r="F9520" t="s">
        <x:v>111</x:v>
      </x:c>
      <x:c r="G9520" s="2">
        <x:v>10473.540000000001</x:v>
      </x:c>
      <x:c r="J9520" t="s">
        <x:v>1401</x:v>
      </x:c>
      <x:c r="K9520" t="s">
        <x:v>2446</x:v>
      </x:c>
      <x:c r="L9520" t="s">
        <x:v>25</x:v>
      </x:c>
      <x:c r="M9520" t="s">
        <x:v>64</x:v>
      </x:c>
      <x:c r="N9520" t="s">
        <x:v>1402</x:v>
      </x:c>
      <x:c r="O9520" s="3">
        <x:v>1</x:v>
      </x:c>
      <x:c r="P9520" s="3">
        <x:v>0</x:v>
      </x:c>
      <x:c r="Q9520" s="3">
        <x:v>0</x:v>
      </x:c>
      <x:c r="R9520" s="3">
        <x:v>0</x:v>
      </x:c>
      <x:c r="S9520" s="3">
        <x:v>0</x:v>
      </x:c>
      <x:c r="T9520" s="2">
        <x:f t="shared" si="746"/>
        <x:v>10473.540000000001</x:v>
      </x:c>
      <x:c r="U9520" s="2">
        <x:f t="shared" si="745"/>
        <x:v>0</x:v>
      </x:c>
      <x:c r="V9520" s="2">
        <x:f t="shared" si="747"/>
        <x:v>0</x:v>
      </x:c>
      <x:c r="W9520" s="2">
        <x:f t="shared" si="748"/>
        <x:v>0</x:v>
      </x:c>
      <x:c r="X9520" s="2">
        <x:f t="shared" si="749"/>
        <x:v>0</x:v>
      </x:c>
    </x:row>
    <x:row r="9521" spans="2:24" ht="14.95" hidden="1" thickTop="1" x14ac:dyDescent="0.25">
      <x:c r="B9521" t="s">
        <x:v>622</x:v>
      </x:c>
      <x:c r="C9521" t="s">
        <x:v>243</x:v>
      </x:c>
      <x:c r="D9521" t="s">
        <x:v>244</x:v>
      </x:c>
      <x:c r="E9521" t="s">
        <x:v>544</x:v>
      </x:c>
      <x:c r="F9521" t="s">
        <x:v>111</x:v>
      </x:c>
      <x:c r="G9521" s="2">
        <x:v>6763.71</x:v>
      </x:c>
      <x:c r="J9521" t="s">
        <x:v>1401</x:v>
      </x:c>
      <x:c r="K9521" t="s">
        <x:v>2446</x:v>
      </x:c>
      <x:c r="L9521" t="s">
        <x:v>25</x:v>
      </x:c>
      <x:c r="M9521" t="s">
        <x:v>566</x:v>
      </x:c>
      <x:c r="N9521" t="s">
        <x:v>1402</x:v>
      </x:c>
      <x:c r="O9521" s="3">
        <x:v>1</x:v>
      </x:c>
      <x:c r="P9521" s="3">
        <x:v>0</x:v>
      </x:c>
      <x:c r="Q9521" s="3">
        <x:v>0</x:v>
      </x:c>
      <x:c r="R9521" s="3">
        <x:v>0</x:v>
      </x:c>
      <x:c r="S9521" s="3">
        <x:v>0</x:v>
      </x:c>
      <x:c r="T9521" s="2">
        <x:f t="shared" si="746"/>
        <x:v>6763.71</x:v>
      </x:c>
      <x:c r="U9521" s="2">
        <x:f t="shared" si="745"/>
        <x:v>0</x:v>
      </x:c>
      <x:c r="V9521" s="2">
        <x:f t="shared" si="747"/>
        <x:v>0</x:v>
      </x:c>
      <x:c r="W9521" s="2">
        <x:f t="shared" si="748"/>
        <x:v>0</x:v>
      </x:c>
      <x:c r="X9521" s="2">
        <x:f t="shared" si="749"/>
        <x:v>0</x:v>
      </x:c>
    </x:row>
    <x:row r="9522" spans="2:24" ht="14.95" hidden="1" thickTop="1" x14ac:dyDescent="0.25">
      <x:c r="B9522" t="s">
        <x:v>622</x:v>
      </x:c>
      <x:c r="C9522" t="s">
        <x:v>243</x:v>
      </x:c>
      <x:c r="D9522" t="s">
        <x:v>244</x:v>
      </x:c>
      <x:c r="E9522" t="s">
        <x:v>544</x:v>
      </x:c>
      <x:c r="F9522" t="s">
        <x:v>210</x:v>
      </x:c>
      <x:c r="G9522" s="2">
        <x:v>8669.74</x:v>
      </x:c>
      <x:c r="J9522" t="s">
        <x:v>1401</x:v>
      </x:c>
      <x:c r="K9522" t="s">
        <x:v>2446</x:v>
      </x:c>
      <x:c r="L9522" t="s">
        <x:v>25</x:v>
      </x:c>
      <x:c r="M9522" t="s">
        <x:v>296</x:v>
      </x:c>
      <x:c r="N9522" t="s">
        <x:v>1402</x:v>
      </x:c>
      <x:c r="O9522" s="3">
        <x:v>1</x:v>
      </x:c>
      <x:c r="P9522" s="3">
        <x:v>0</x:v>
      </x:c>
      <x:c r="Q9522" s="3">
        <x:v>0</x:v>
      </x:c>
      <x:c r="R9522" s="3">
        <x:v>0</x:v>
      </x:c>
      <x:c r="S9522" s="3">
        <x:v>0</x:v>
      </x:c>
      <x:c r="T9522" s="2">
        <x:f t="shared" si="746"/>
        <x:v>8669.74</x:v>
      </x:c>
      <x:c r="U9522" s="2">
        <x:f t="shared" si="745"/>
        <x:v>0</x:v>
      </x:c>
      <x:c r="V9522" s="2">
        <x:f t="shared" si="747"/>
        <x:v>0</x:v>
      </x:c>
      <x:c r="W9522" s="2">
        <x:f t="shared" si="748"/>
        <x:v>0</x:v>
      </x:c>
      <x:c r="X9522" s="2">
        <x:f t="shared" si="749"/>
        <x:v>0</x:v>
      </x:c>
    </x:row>
    <x:row r="9523" spans="2:24" ht="14.95" hidden="1" thickTop="1" x14ac:dyDescent="0.25">
      <x:c r="B9523" t="s">
        <x:v>622</x:v>
      </x:c>
      <x:c r="C9523" t="s">
        <x:v>243</x:v>
      </x:c>
      <x:c r="D9523" t="s">
        <x:v>244</x:v>
      </x:c>
      <x:c r="E9523" t="s">
        <x:v>544</x:v>
      </x:c>
      <x:c r="F9523" t="s">
        <x:v>210</x:v>
      </x:c>
      <x:c r="G9523" s="2">
        <x:v>5530.57</x:v>
      </x:c>
      <x:c r="J9523" t="s">
        <x:v>1401</x:v>
      </x:c>
      <x:c r="K9523" t="s">
        <x:v>2446</x:v>
      </x:c>
      <x:c r="L9523" t="s">
        <x:v>25</x:v>
      </x:c>
      <x:c r="M9523" t="s">
        <x:v>545</x:v>
      </x:c>
      <x:c r="N9523" t="s">
        <x:v>1402</x:v>
      </x:c>
      <x:c r="O9523" s="3">
        <x:v>1</x:v>
      </x:c>
      <x:c r="P9523" s="3">
        <x:v>0</x:v>
      </x:c>
      <x:c r="Q9523" s="3">
        <x:v>0</x:v>
      </x:c>
      <x:c r="R9523" s="3">
        <x:v>0</x:v>
      </x:c>
      <x:c r="S9523" s="3">
        <x:v>0</x:v>
      </x:c>
      <x:c r="T9523" s="2">
        <x:f t="shared" si="746"/>
        <x:v>5530.57</x:v>
      </x:c>
      <x:c r="U9523" s="2">
        <x:f t="shared" si="745"/>
        <x:v>0</x:v>
      </x:c>
      <x:c r="V9523" s="2">
        <x:f t="shared" si="747"/>
        <x:v>0</x:v>
      </x:c>
      <x:c r="W9523" s="2">
        <x:f t="shared" si="748"/>
        <x:v>0</x:v>
      </x:c>
      <x:c r="X9523" s="2">
        <x:f t="shared" si="749"/>
        <x:v>0</x:v>
      </x:c>
    </x:row>
    <x:row r="9524" spans="2:24" ht="14.95" hidden="1" thickTop="1" x14ac:dyDescent="0.25">
      <x:c r="B9524" t="s">
        <x:v>622</x:v>
      </x:c>
      <x:c r="C9524" t="s">
        <x:v>243</x:v>
      </x:c>
      <x:c r="D9524" t="s">
        <x:v>244</x:v>
      </x:c>
      <x:c r="E9524" t="s">
        <x:v>544</x:v>
      </x:c>
      <x:c r="F9524" t="s">
        <x:v>210</x:v>
      </x:c>
      <x:c r="G9524" s="2">
        <x:v>1799.27</x:v>
      </x:c>
      <x:c r="J9524" t="s">
        <x:v>1401</x:v>
      </x:c>
      <x:c r="K9524" t="s">
        <x:v>2446</x:v>
      </x:c>
      <x:c r="L9524" t="s">
        <x:v>25</x:v>
      </x:c>
      <x:c r="M9524" t="s">
        <x:v>554</x:v>
      </x:c>
      <x:c r="N9524" t="s">
        <x:v>1402</x:v>
      </x:c>
      <x:c r="O9524" s="3">
        <x:v>1</x:v>
      </x:c>
      <x:c r="P9524" s="3">
        <x:v>0</x:v>
      </x:c>
      <x:c r="Q9524" s="3">
        <x:v>0</x:v>
      </x:c>
      <x:c r="R9524" s="3">
        <x:v>0</x:v>
      </x:c>
      <x:c r="S9524" s="3">
        <x:v>0</x:v>
      </x:c>
      <x:c r="T9524" s="2">
        <x:f t="shared" si="746"/>
        <x:v>1799.27</x:v>
      </x:c>
      <x:c r="U9524" s="2">
        <x:f t="shared" si="745"/>
        <x:v>0</x:v>
      </x:c>
      <x:c r="V9524" s="2">
        <x:f t="shared" si="747"/>
        <x:v>0</x:v>
      </x:c>
      <x:c r="W9524" s="2">
        <x:f t="shared" si="748"/>
        <x:v>0</x:v>
      </x:c>
      <x:c r="X9524" s="2">
        <x:f t="shared" si="749"/>
        <x:v>0</x:v>
      </x:c>
    </x:row>
    <x:row r="9525" spans="2:24" ht="14.95" hidden="1" thickTop="1" x14ac:dyDescent="0.25">
      <x:c r="B9525" t="s">
        <x:v>622</x:v>
      </x:c>
      <x:c r="C9525" t="s">
        <x:v>243</x:v>
      </x:c>
      <x:c r="D9525" t="s">
        <x:v>244</x:v>
      </x:c>
      <x:c r="E9525" t="s">
        <x:v>544</x:v>
      </x:c>
      <x:c r="F9525" t="s">
        <x:v>76</x:v>
      </x:c>
      <x:c r="G9525" s="2">
        <x:v>5386.39</x:v>
      </x:c>
      <x:c r="J9525" t="s">
        <x:v>479</x:v>
      </x:c>
      <x:c r="K9525" t="s">
        <x:v>2203</x:v>
      </x:c>
      <x:c r="L9525" t="s">
        <x:v>25</x:v>
      </x:c>
      <x:c r="M9525" t="s">
        <x:v>545</x:v>
      </x:c>
      <x:c r="N9525" t="s">
        <x:v>1403</x:v>
      </x:c>
      <x:c r="O9525" s="3">
        <x:v>1</x:v>
      </x:c>
      <x:c r="P9525" s="3">
        <x:v>0</x:v>
      </x:c>
      <x:c r="Q9525" s="3">
        <x:v>0</x:v>
      </x:c>
      <x:c r="R9525" s="3">
        <x:v>0</x:v>
      </x:c>
      <x:c r="S9525" s="3">
        <x:v>0</x:v>
      </x:c>
      <x:c r="T9525" s="2">
        <x:f t="shared" si="746"/>
        <x:v>5386.39</x:v>
      </x:c>
      <x:c r="U9525" s="2">
        <x:f t="shared" si="745"/>
        <x:v>0</x:v>
      </x:c>
      <x:c r="V9525" s="2">
        <x:f t="shared" si="747"/>
        <x:v>0</x:v>
      </x:c>
      <x:c r="W9525" s="2">
        <x:f t="shared" si="748"/>
        <x:v>0</x:v>
      </x:c>
      <x:c r="X9525" s="2">
        <x:f t="shared" si="749"/>
        <x:v>0</x:v>
      </x:c>
    </x:row>
    <x:row r="9526" spans="2:24" ht="14.95" hidden="1" thickTop="1" x14ac:dyDescent="0.25">
      <x:c r="B9526" t="s">
        <x:v>622</x:v>
      </x:c>
      <x:c r="C9526" t="s">
        <x:v>243</x:v>
      </x:c>
      <x:c r="D9526" t="s">
        <x:v>244</x:v>
      </x:c>
      <x:c r="E9526" t="s">
        <x:v>544</x:v>
      </x:c>
      <x:c r="F9526" t="s">
        <x:v>76</x:v>
      </x:c>
      <x:c r="G9526" s="2">
        <x:v>48215.47</x:v>
      </x:c>
      <x:c r="J9526" t="s">
        <x:v>479</x:v>
      </x:c>
      <x:c r="K9526" t="s">
        <x:v>2203</x:v>
      </x:c>
      <x:c r="L9526" t="s">
        <x:v>25</x:v>
      </x:c>
      <x:c r="M9526" t="s">
        <x:v>560</x:v>
      </x:c>
      <x:c r="N9526" t="s">
        <x:v>1403</x:v>
      </x:c>
      <x:c r="O9526" s="3">
        <x:v>1</x:v>
      </x:c>
      <x:c r="P9526" s="3">
        <x:v>0</x:v>
      </x:c>
      <x:c r="Q9526" s="3">
        <x:v>0</x:v>
      </x:c>
      <x:c r="R9526" s="3">
        <x:v>0</x:v>
      </x:c>
      <x:c r="S9526" s="3">
        <x:v>0</x:v>
      </x:c>
      <x:c r="T9526" s="2">
        <x:f t="shared" si="746"/>
        <x:v>48215.47</x:v>
      </x:c>
      <x:c r="U9526" s="2">
        <x:f t="shared" si="745"/>
        <x:v>0</x:v>
      </x:c>
      <x:c r="V9526" s="2">
        <x:f t="shared" si="747"/>
        <x:v>0</x:v>
      </x:c>
      <x:c r="W9526" s="2">
        <x:f t="shared" si="748"/>
        <x:v>0</x:v>
      </x:c>
      <x:c r="X9526" s="2">
        <x:f t="shared" si="749"/>
        <x:v>0</x:v>
      </x:c>
    </x:row>
    <x:row r="9527" spans="2:24" ht="14.95" hidden="1" thickTop="1" x14ac:dyDescent="0.25">
      <x:c r="B9527" t="s">
        <x:v>622</x:v>
      </x:c>
      <x:c r="C9527" t="s">
        <x:v>243</x:v>
      </x:c>
      <x:c r="D9527" t="s">
        <x:v>244</x:v>
      </x:c>
      <x:c r="E9527" t="s">
        <x:v>544</x:v>
      </x:c>
      <x:c r="F9527" t="s">
        <x:v>133</x:v>
      </x:c>
      <x:c r="G9527" s="2">
        <x:v>6864.04</x:v>
      </x:c>
      <x:c r="J9527" t="s">
        <x:v>479</x:v>
      </x:c>
      <x:c r="K9527" t="s">
        <x:v>2203</x:v>
      </x:c>
      <x:c r="L9527" t="s">
        <x:v>25</x:v>
      </x:c>
      <x:c r="M9527" t="s">
        <x:v>546</x:v>
      </x:c>
      <x:c r="N9527" t="s">
        <x:v>1403</x:v>
      </x:c>
      <x:c r="O9527" s="3">
        <x:v>1</x:v>
      </x:c>
      <x:c r="P9527" s="3">
        <x:v>0</x:v>
      </x:c>
      <x:c r="Q9527" s="3">
        <x:v>0</x:v>
      </x:c>
      <x:c r="R9527" s="3">
        <x:v>0</x:v>
      </x:c>
      <x:c r="S9527" s="3">
        <x:v>0</x:v>
      </x:c>
      <x:c r="T9527" s="2">
        <x:f t="shared" si="746"/>
        <x:v>6864.04</x:v>
      </x:c>
      <x:c r="U9527" s="2">
        <x:f t="shared" si="745"/>
        <x:v>0</x:v>
      </x:c>
      <x:c r="V9527" s="2">
        <x:f t="shared" si="747"/>
        <x:v>0</x:v>
      </x:c>
      <x:c r="W9527" s="2">
        <x:f t="shared" si="748"/>
        <x:v>0</x:v>
      </x:c>
      <x:c r="X9527" s="2">
        <x:f t="shared" si="749"/>
        <x:v>0</x:v>
      </x:c>
    </x:row>
    <x:row r="9528" spans="2:24" ht="14.95" hidden="1" thickTop="1" x14ac:dyDescent="0.25">
      <x:c r="B9528" t="s">
        <x:v>622</x:v>
      </x:c>
      <x:c r="C9528" t="s">
        <x:v>243</x:v>
      </x:c>
      <x:c r="D9528" t="s">
        <x:v>244</x:v>
      </x:c>
      <x:c r="E9528" t="s">
        <x:v>544</x:v>
      </x:c>
      <x:c r="F9528" t="s">
        <x:v>133</x:v>
      </x:c>
      <x:c r="G9528" s="2">
        <x:v>7297.13</x:v>
      </x:c>
      <x:c r="J9528" t="s">
        <x:v>479</x:v>
      </x:c>
      <x:c r="K9528" t="s">
        <x:v>2203</x:v>
      </x:c>
      <x:c r="L9528" t="s">
        <x:v>25</x:v>
      </x:c>
      <x:c r="M9528" t="s">
        <x:v>545</x:v>
      </x:c>
      <x:c r="N9528" t="s">
        <x:v>1403</x:v>
      </x:c>
      <x:c r="O9528" s="3">
        <x:v>1</x:v>
      </x:c>
      <x:c r="P9528" s="3">
        <x:v>0</x:v>
      </x:c>
      <x:c r="Q9528" s="3">
        <x:v>0</x:v>
      </x:c>
      <x:c r="R9528" s="3">
        <x:v>0</x:v>
      </x:c>
      <x:c r="S9528" s="3">
        <x:v>0</x:v>
      </x:c>
      <x:c r="T9528" s="2">
        <x:f t="shared" si="746"/>
        <x:v>7297.13</x:v>
      </x:c>
      <x:c r="U9528" s="2">
        <x:f t="shared" si="745"/>
        <x:v>0</x:v>
      </x:c>
      <x:c r="V9528" s="2">
        <x:f t="shared" si="747"/>
        <x:v>0</x:v>
      </x:c>
      <x:c r="W9528" s="2">
        <x:f t="shared" si="748"/>
        <x:v>0</x:v>
      </x:c>
      <x:c r="X9528" s="2">
        <x:f t="shared" si="749"/>
        <x:v>0</x:v>
      </x:c>
    </x:row>
    <x:row r="9529" spans="2:24" ht="14.95" hidden="1" thickTop="1" x14ac:dyDescent="0.25">
      <x:c r="B9529" t="s">
        <x:v>622</x:v>
      </x:c>
      <x:c r="C9529" t="s">
        <x:v>243</x:v>
      </x:c>
      <x:c r="D9529" t="s">
        <x:v>244</x:v>
      </x:c>
      <x:c r="E9529" t="s">
        <x:v>544</x:v>
      </x:c>
      <x:c r="F9529" t="s">
        <x:v>133</x:v>
      </x:c>
      <x:c r="G9529" s="2">
        <x:v>7608.1</x:v>
      </x:c>
      <x:c r="J9529" t="s">
        <x:v>479</x:v>
      </x:c>
      <x:c r="K9529" t="s">
        <x:v>2203</x:v>
      </x:c>
      <x:c r="L9529" t="s">
        <x:v>25</x:v>
      </x:c>
      <x:c r="M9529" t="s">
        <x:v>64</x:v>
      </x:c>
      <x:c r="N9529" t="s">
        <x:v>1403</x:v>
      </x:c>
      <x:c r="O9529" s="3">
        <x:v>1</x:v>
      </x:c>
      <x:c r="P9529" s="3">
        <x:v>0</x:v>
      </x:c>
      <x:c r="Q9529" s="3">
        <x:v>0</x:v>
      </x:c>
      <x:c r="R9529" s="3">
        <x:v>0</x:v>
      </x:c>
      <x:c r="S9529" s="3">
        <x:v>0</x:v>
      </x:c>
      <x:c r="T9529" s="2">
        <x:f t="shared" si="746"/>
        <x:v>7608.1</x:v>
      </x:c>
      <x:c r="U9529" s="2">
        <x:f t="shared" si="745"/>
        <x:v>0</x:v>
      </x:c>
      <x:c r="V9529" s="2">
        <x:f t="shared" si="747"/>
        <x:v>0</x:v>
      </x:c>
      <x:c r="W9529" s="2">
        <x:f t="shared" si="748"/>
        <x:v>0</x:v>
      </x:c>
      <x:c r="X9529" s="2">
        <x:f t="shared" si="749"/>
        <x:v>0</x:v>
      </x:c>
    </x:row>
    <x:row r="9530" spans="2:24" ht="14.95" hidden="1" thickTop="1" x14ac:dyDescent="0.25">
      <x:c r="B9530" t="s">
        <x:v>622</x:v>
      </x:c>
      <x:c r="C9530" t="s">
        <x:v>243</x:v>
      </x:c>
      <x:c r="D9530" t="s">
        <x:v>244</x:v>
      </x:c>
      <x:c r="E9530" t="s">
        <x:v>544</x:v>
      </x:c>
      <x:c r="F9530" t="s">
        <x:v>276</x:v>
      </x:c>
      <x:c r="G9530" s="2">
        <x:v>37217.32</x:v>
      </x:c>
      <x:c r="J9530" t="s">
        <x:v>479</x:v>
      </x:c>
      <x:c r="K9530" t="s">
        <x:v>2203</x:v>
      </x:c>
      <x:c r="L9530" t="s">
        <x:v>25</x:v>
      </x:c>
      <x:c r="M9530" t="s">
        <x:v>296</x:v>
      </x:c>
      <x:c r="N9530" t="s">
        <x:v>1403</x:v>
      </x:c>
      <x:c r="O9530" s="3">
        <x:v>1</x:v>
      </x:c>
      <x:c r="P9530" s="3">
        <x:v>0</x:v>
      </x:c>
      <x:c r="Q9530" s="3">
        <x:v>0</x:v>
      </x:c>
      <x:c r="R9530" s="3">
        <x:v>0</x:v>
      </x:c>
      <x:c r="S9530" s="3">
        <x:v>0</x:v>
      </x:c>
      <x:c r="T9530" s="2">
        <x:f t="shared" si="746"/>
        <x:v>37217.32</x:v>
      </x:c>
      <x:c r="U9530" s="2">
        <x:f t="shared" si="745"/>
        <x:v>0</x:v>
      </x:c>
      <x:c r="V9530" s="2">
        <x:f t="shared" si="747"/>
        <x:v>0</x:v>
      </x:c>
      <x:c r="W9530" s="2">
        <x:f t="shared" si="748"/>
        <x:v>0</x:v>
      </x:c>
      <x:c r="X9530" s="2">
        <x:f t="shared" si="749"/>
        <x:v>0</x:v>
      </x:c>
    </x:row>
    <x:row r="9531" spans="2:24" ht="14.95" hidden="1" thickTop="1" x14ac:dyDescent="0.25">
      <x:c r="B9531" t="s">
        <x:v>622</x:v>
      </x:c>
      <x:c r="C9531" t="s">
        <x:v>243</x:v>
      </x:c>
      <x:c r="D9531" t="s">
        <x:v>244</x:v>
      </x:c>
      <x:c r="E9531" t="s">
        <x:v>544</x:v>
      </x:c>
      <x:c r="F9531" t="s">
        <x:v>276</x:v>
      </x:c>
      <x:c r="G9531" s="2">
        <x:v>3240.68</x:v>
      </x:c>
      <x:c r="J9531" t="s">
        <x:v>479</x:v>
      </x:c>
      <x:c r="K9531" t="s">
        <x:v>2203</x:v>
      </x:c>
      <x:c r="L9531" t="s">
        <x:v>25</x:v>
      </x:c>
      <x:c r="M9531" t="s">
        <x:v>546</x:v>
      </x:c>
      <x:c r="N9531" t="s">
        <x:v>1403</x:v>
      </x:c>
      <x:c r="O9531" s="3">
        <x:v>1</x:v>
      </x:c>
      <x:c r="P9531" s="3">
        <x:v>0</x:v>
      </x:c>
      <x:c r="Q9531" s="3">
        <x:v>0</x:v>
      </x:c>
      <x:c r="R9531" s="3">
        <x:v>0</x:v>
      </x:c>
      <x:c r="S9531" s="3">
        <x:v>0</x:v>
      </x:c>
      <x:c r="T9531" s="2">
        <x:f t="shared" si="746"/>
        <x:v>3240.68</x:v>
      </x:c>
      <x:c r="U9531" s="2">
        <x:f t="shared" si="745"/>
        <x:v>0</x:v>
      </x:c>
      <x:c r="V9531" s="2">
        <x:f t="shared" si="747"/>
        <x:v>0</x:v>
      </x:c>
      <x:c r="W9531" s="2">
        <x:f t="shared" si="748"/>
        <x:v>0</x:v>
      </x:c>
      <x:c r="X9531" s="2">
        <x:f t="shared" si="749"/>
        <x:v>0</x:v>
      </x:c>
    </x:row>
    <x:row r="9532" spans="2:24" ht="14.95" hidden="1" thickTop="1" x14ac:dyDescent="0.25">
      <x:c r="B9532" t="s">
        <x:v>622</x:v>
      </x:c>
      <x:c r="C9532" t="s">
        <x:v>243</x:v>
      </x:c>
      <x:c r="D9532" t="s">
        <x:v>244</x:v>
      </x:c>
      <x:c r="E9532" t="s">
        <x:v>544</x:v>
      </x:c>
      <x:c r="F9532" t="s">
        <x:v>276</x:v>
      </x:c>
      <x:c r="G9532" s="2">
        <x:v>4302.03</x:v>
      </x:c>
      <x:c r="J9532" t="s">
        <x:v>479</x:v>
      </x:c>
      <x:c r="K9532" t="s">
        <x:v>2203</x:v>
      </x:c>
      <x:c r="L9532" t="s">
        <x:v>25</x:v>
      </x:c>
      <x:c r="M9532" t="s">
        <x:v>545</x:v>
      </x:c>
      <x:c r="N9532" t="s">
        <x:v>1403</x:v>
      </x:c>
      <x:c r="O9532" s="3">
        <x:v>1</x:v>
      </x:c>
      <x:c r="P9532" s="3">
        <x:v>0</x:v>
      </x:c>
      <x:c r="Q9532" s="3">
        <x:v>0</x:v>
      </x:c>
      <x:c r="R9532" s="3">
        <x:v>0</x:v>
      </x:c>
      <x:c r="S9532" s="3">
        <x:v>0</x:v>
      </x:c>
      <x:c r="T9532" s="2">
        <x:f t="shared" si="746"/>
        <x:v>4302.03</x:v>
      </x:c>
      <x:c r="U9532" s="2">
        <x:f t="shared" si="745"/>
        <x:v>0</x:v>
      </x:c>
      <x:c r="V9532" s="2">
        <x:f t="shared" si="747"/>
        <x:v>0</x:v>
      </x:c>
      <x:c r="W9532" s="2">
        <x:f t="shared" si="748"/>
        <x:v>0</x:v>
      </x:c>
      <x:c r="X9532" s="2">
        <x:f t="shared" si="749"/>
        <x:v>0</x:v>
      </x:c>
    </x:row>
    <x:row r="9533" spans="2:24" ht="14.95" hidden="1" thickTop="1" x14ac:dyDescent="0.25">
      <x:c r="B9533" t="s">
        <x:v>622</x:v>
      </x:c>
      <x:c r="C9533" t="s">
        <x:v>243</x:v>
      </x:c>
      <x:c r="D9533" t="s">
        <x:v>244</x:v>
      </x:c>
      <x:c r="E9533" t="s">
        <x:v>544</x:v>
      </x:c>
      <x:c r="F9533" t="s">
        <x:v>276</x:v>
      </x:c>
      <x:c r="G9533" s="2">
        <x:v>123970.41</x:v>
      </x:c>
      <x:c r="J9533" t="s">
        <x:v>479</x:v>
      </x:c>
      <x:c r="K9533" t="s">
        <x:v>2203</x:v>
      </x:c>
      <x:c r="L9533" t="s">
        <x:v>25</x:v>
      </x:c>
      <x:c r="M9533" t="s">
        <x:v>64</x:v>
      </x:c>
      <x:c r="N9533" t="s">
        <x:v>1403</x:v>
      </x:c>
      <x:c r="O9533" s="3">
        <x:v>1</x:v>
      </x:c>
      <x:c r="P9533" s="3">
        <x:v>0</x:v>
      </x:c>
      <x:c r="Q9533" s="3">
        <x:v>0</x:v>
      </x:c>
      <x:c r="R9533" s="3">
        <x:v>0</x:v>
      </x:c>
      <x:c r="S9533" s="3">
        <x:v>0</x:v>
      </x:c>
      <x:c r="T9533" s="2">
        <x:f t="shared" si="746"/>
        <x:v>123970.41</x:v>
      </x:c>
      <x:c r="U9533" s="2">
        <x:f t="shared" si="745"/>
        <x:v>0</x:v>
      </x:c>
      <x:c r="V9533" s="2">
        <x:f t="shared" si="747"/>
        <x:v>0</x:v>
      </x:c>
      <x:c r="W9533" s="2">
        <x:f t="shared" si="748"/>
        <x:v>0</x:v>
      </x:c>
      <x:c r="X9533" s="2">
        <x:f t="shared" si="749"/>
        <x:v>0</x:v>
      </x:c>
    </x:row>
    <x:row r="9534" spans="2:24" ht="14.95" hidden="1" thickTop="1" x14ac:dyDescent="0.25">
      <x:c r="B9534" t="s">
        <x:v>622</x:v>
      </x:c>
      <x:c r="C9534" t="s">
        <x:v>243</x:v>
      </x:c>
      <x:c r="D9534" t="s">
        <x:v>244</x:v>
      </x:c>
      <x:c r="E9534" t="s">
        <x:v>544</x:v>
      </x:c>
      <x:c r="F9534" t="s">
        <x:v>276</x:v>
      </x:c>
      <x:c r="G9534" s="2">
        <x:v>78193.740000000005</x:v>
      </x:c>
      <x:c r="J9534" t="s">
        <x:v>479</x:v>
      </x:c>
      <x:c r="K9534" t="s">
        <x:v>2203</x:v>
      </x:c>
      <x:c r="L9534" t="s">
        <x:v>25</x:v>
      </x:c>
      <x:c r="M9534" t="s">
        <x:v>566</x:v>
      </x:c>
      <x:c r="N9534" t="s">
        <x:v>1403</x:v>
      </x:c>
      <x:c r="O9534" s="3">
        <x:v>1</x:v>
      </x:c>
      <x:c r="P9534" s="3">
        <x:v>0</x:v>
      </x:c>
      <x:c r="Q9534" s="3">
        <x:v>0</x:v>
      </x:c>
      <x:c r="R9534" s="3">
        <x:v>0</x:v>
      </x:c>
      <x:c r="S9534" s="3">
        <x:v>0</x:v>
      </x:c>
      <x:c r="T9534" s="2">
        <x:f t="shared" si="746"/>
        <x:v>78193.740000000005</x:v>
      </x:c>
      <x:c r="U9534" s="2">
        <x:f t="shared" si="745"/>
        <x:v>0</x:v>
      </x:c>
      <x:c r="V9534" s="2">
        <x:f t="shared" si="747"/>
        <x:v>0</x:v>
      </x:c>
      <x:c r="W9534" s="2">
        <x:f t="shared" si="748"/>
        <x:v>0</x:v>
      </x:c>
      <x:c r="X9534" s="2">
        <x:f t="shared" si="749"/>
        <x:v>0</x:v>
      </x:c>
    </x:row>
    <x:row r="9535" spans="2:24" ht="14.95" hidden="1" thickTop="1" x14ac:dyDescent="0.25">
      <x:c r="B9535" t="s">
        <x:v>622</x:v>
      </x:c>
      <x:c r="C9535" t="s">
        <x:v>243</x:v>
      </x:c>
      <x:c r="D9535" t="s">
        <x:v>244</x:v>
      </x:c>
      <x:c r="E9535" t="s">
        <x:v>544</x:v>
      </x:c>
      <x:c r="F9535" t="s">
        <x:v>303</x:v>
      </x:c>
      <x:c r="G9535" s="2">
        <x:v>16265.71</x:v>
      </x:c>
      <x:c r="J9535" t="s">
        <x:v>479</x:v>
      </x:c>
      <x:c r="K9535" t="s">
        <x:v>2203</x:v>
      </x:c>
      <x:c r="L9535" t="s">
        <x:v>25</x:v>
      </x:c>
      <x:c r="M9535" t="s">
        <x:v>257</x:v>
      </x:c>
      <x:c r="N9535" t="s">
        <x:v>1403</x:v>
      </x:c>
      <x:c r="O9535" s="3">
        <x:v>1</x:v>
      </x:c>
      <x:c r="P9535" s="3">
        <x:v>0</x:v>
      </x:c>
      <x:c r="Q9535" s="3">
        <x:v>0</x:v>
      </x:c>
      <x:c r="R9535" s="3">
        <x:v>0</x:v>
      </x:c>
      <x:c r="S9535" s="3">
        <x:v>0</x:v>
      </x:c>
      <x:c r="T9535" s="2">
        <x:f t="shared" si="746"/>
        <x:v>16265.71</x:v>
      </x:c>
      <x:c r="U9535" s="2">
        <x:f t="shared" si="745"/>
        <x:v>0</x:v>
      </x:c>
      <x:c r="V9535" s="2">
        <x:f t="shared" si="747"/>
        <x:v>0</x:v>
      </x:c>
      <x:c r="W9535" s="2">
        <x:f t="shared" si="748"/>
        <x:v>0</x:v>
      </x:c>
      <x:c r="X9535" s="2">
        <x:f t="shared" si="749"/>
        <x:v>0</x:v>
      </x:c>
    </x:row>
    <x:row r="9536" spans="2:24" ht="14.95" hidden="1" thickTop="1" x14ac:dyDescent="0.25">
      <x:c r="B9536" t="s">
        <x:v>622</x:v>
      </x:c>
      <x:c r="C9536" t="s">
        <x:v>243</x:v>
      </x:c>
      <x:c r="D9536" t="s">
        <x:v>244</x:v>
      </x:c>
      <x:c r="E9536" t="s">
        <x:v>544</x:v>
      </x:c>
      <x:c r="F9536" t="s">
        <x:v>303</x:v>
      </x:c>
      <x:c r="G9536" s="2">
        <x:v>6736.07</x:v>
      </x:c>
      <x:c r="J9536" t="s">
        <x:v>479</x:v>
      </x:c>
      <x:c r="K9536" t="s">
        <x:v>2203</x:v>
      </x:c>
      <x:c r="L9536" t="s">
        <x:v>25</x:v>
      </x:c>
      <x:c r="M9536" t="s">
        <x:v>546</x:v>
      </x:c>
      <x:c r="N9536" t="s">
        <x:v>1403</x:v>
      </x:c>
      <x:c r="O9536" s="3">
        <x:v>1</x:v>
      </x:c>
      <x:c r="P9536" s="3">
        <x:v>0</x:v>
      </x:c>
      <x:c r="Q9536" s="3">
        <x:v>0</x:v>
      </x:c>
      <x:c r="R9536" s="3">
        <x:v>0</x:v>
      </x:c>
      <x:c r="S9536" s="3">
        <x:v>0</x:v>
      </x:c>
      <x:c r="T9536" s="2">
        <x:f t="shared" si="746"/>
        <x:v>6736.07</x:v>
      </x:c>
      <x:c r="U9536" s="2">
        <x:f t="shared" si="745"/>
        <x:v>0</x:v>
      </x:c>
      <x:c r="V9536" s="2">
        <x:f t="shared" si="747"/>
        <x:v>0</x:v>
      </x:c>
      <x:c r="W9536" s="2">
        <x:f t="shared" si="748"/>
        <x:v>0</x:v>
      </x:c>
      <x:c r="X9536" s="2">
        <x:f t="shared" si="749"/>
        <x:v>0</x:v>
      </x:c>
    </x:row>
    <x:row r="9537" spans="2:24" ht="14.95" hidden="1" thickTop="1" x14ac:dyDescent="0.25">
      <x:c r="B9537" t="s">
        <x:v>622</x:v>
      </x:c>
      <x:c r="C9537" t="s">
        <x:v>243</x:v>
      </x:c>
      <x:c r="D9537" t="s">
        <x:v>244</x:v>
      </x:c>
      <x:c r="E9537" t="s">
        <x:v>544</x:v>
      </x:c>
      <x:c r="F9537" t="s">
        <x:v>303</x:v>
      </x:c>
      <x:c r="G9537" s="2">
        <x:v>60283.63</x:v>
      </x:c>
      <x:c r="J9537" t="s">
        <x:v>479</x:v>
      </x:c>
      <x:c r="K9537" t="s">
        <x:v>2203</x:v>
      </x:c>
      <x:c r="L9537" t="s">
        <x:v>25</x:v>
      </x:c>
      <x:c r="M9537" t="s">
        <x:v>560</x:v>
      </x:c>
      <x:c r="N9537" t="s">
        <x:v>1403</x:v>
      </x:c>
      <x:c r="O9537" s="3">
        <x:v>1</x:v>
      </x:c>
      <x:c r="P9537" s="3">
        <x:v>0</x:v>
      </x:c>
      <x:c r="Q9537" s="3">
        <x:v>0</x:v>
      </x:c>
      <x:c r="R9537" s="3">
        <x:v>0</x:v>
      </x:c>
      <x:c r="S9537" s="3">
        <x:v>0</x:v>
      </x:c>
      <x:c r="T9537" s="2">
        <x:f t="shared" si="746"/>
        <x:v>60283.63</x:v>
      </x:c>
      <x:c r="U9537" s="2">
        <x:f t="shared" si="745"/>
        <x:v>0</x:v>
      </x:c>
      <x:c r="V9537" s="2">
        <x:f t="shared" si="747"/>
        <x:v>0</x:v>
      </x:c>
      <x:c r="W9537" s="2">
        <x:f t="shared" si="748"/>
        <x:v>0</x:v>
      </x:c>
      <x:c r="X9537" s="2">
        <x:f t="shared" si="749"/>
        <x:v>0</x:v>
      </x:c>
    </x:row>
    <x:row r="9538" spans="2:24" ht="14.95" hidden="1" thickTop="1" x14ac:dyDescent="0.25">
      <x:c r="B9538" t="s">
        <x:v>622</x:v>
      </x:c>
      <x:c r="C9538" t="s">
        <x:v>243</x:v>
      </x:c>
      <x:c r="D9538" t="s">
        <x:v>244</x:v>
      </x:c>
      <x:c r="E9538" t="s">
        <x:v>544</x:v>
      </x:c>
      <x:c r="F9538" t="s">
        <x:v>303</x:v>
      </x:c>
      <x:c r="G9538" s="2">
        <x:v>-18161.849999999999</x:v>
      </x:c>
      <x:c r="J9538" t="s">
        <x:v>479</x:v>
      </x:c>
      <x:c r="K9538" t="s">
        <x:v>2203</x:v>
      </x:c>
      <x:c r="L9538" t="s">
        <x:v>25</x:v>
      </x:c>
      <x:c r="M9538" t="s">
        <x:v>64</x:v>
      </x:c>
      <x:c r="N9538" t="s">
        <x:v>1403</x:v>
      </x:c>
      <x:c r="O9538" s="3">
        <x:v>1</x:v>
      </x:c>
      <x:c r="P9538" s="3">
        <x:v>0</x:v>
      </x:c>
      <x:c r="Q9538" s="3">
        <x:v>0</x:v>
      </x:c>
      <x:c r="R9538" s="3">
        <x:v>0</x:v>
      </x:c>
      <x:c r="S9538" s="3">
        <x:v>0</x:v>
      </x:c>
      <x:c r="T9538" s="2">
        <x:f t="shared" si="746"/>
        <x:v>-18161.849999999999</x:v>
      </x:c>
      <x:c r="U9538" s="2">
        <x:f t="shared" si="745"/>
        <x:v>0</x:v>
      </x:c>
      <x:c r="V9538" s="2">
        <x:f t="shared" si="747"/>
        <x:v>0</x:v>
      </x:c>
      <x:c r="W9538" s="2">
        <x:f t="shared" si="748"/>
        <x:v>0</x:v>
      </x:c>
      <x:c r="X9538" s="2">
        <x:f t="shared" si="749"/>
        <x:v>0</x:v>
      </x:c>
    </x:row>
    <x:row r="9539" spans="2:24" ht="14.95" hidden="1" thickTop="1" x14ac:dyDescent="0.25">
      <x:c r="B9539" t="s">
        <x:v>622</x:v>
      </x:c>
      <x:c r="C9539" t="s">
        <x:v>243</x:v>
      </x:c>
      <x:c r="D9539" t="s">
        <x:v>244</x:v>
      </x:c>
      <x:c r="E9539" t="s">
        <x:v>544</x:v>
      </x:c>
      <x:c r="F9539" t="s">
        <x:v>303</x:v>
      </x:c>
      <x:c r="G9539" s="2">
        <x:v>1573.37</x:v>
      </x:c>
      <x:c r="J9539" t="s">
        <x:v>479</x:v>
      </x:c>
      <x:c r="K9539" t="s">
        <x:v>2203</x:v>
      </x:c>
      <x:c r="L9539" t="s">
        <x:v>25</x:v>
      </x:c>
      <x:c r="M9539" t="s">
        <x:v>1486</x:v>
      </x:c>
      <x:c r="N9539" t="s">
        <x:v>1403</x:v>
      </x:c>
      <x:c r="O9539" s="3">
        <x:v>1</x:v>
      </x:c>
      <x:c r="P9539" s="3">
        <x:v>0</x:v>
      </x:c>
      <x:c r="Q9539" s="3">
        <x:v>0</x:v>
      </x:c>
      <x:c r="R9539" s="3">
        <x:v>0</x:v>
      </x:c>
      <x:c r="S9539" s="3">
        <x:v>0</x:v>
      </x:c>
      <x:c r="T9539" s="2">
        <x:f t="shared" si="746"/>
        <x:v>1573.37</x:v>
      </x:c>
      <x:c r="U9539" s="2">
        <x:f t="shared" si="745"/>
        <x:v>0</x:v>
      </x:c>
      <x:c r="V9539" s="2">
        <x:f t="shared" si="747"/>
        <x:v>0</x:v>
      </x:c>
      <x:c r="W9539" s="2">
        <x:f t="shared" si="748"/>
        <x:v>0</x:v>
      </x:c>
      <x:c r="X9539" s="2">
        <x:f t="shared" si="749"/>
        <x:v>0</x:v>
      </x:c>
    </x:row>
    <x:row r="9540" spans="2:24" ht="14.95" hidden="1" thickTop="1" x14ac:dyDescent="0.25">
      <x:c r="B9540" t="s">
        <x:v>622</x:v>
      </x:c>
      <x:c r="C9540" t="s">
        <x:v>243</x:v>
      </x:c>
      <x:c r="D9540" t="s">
        <x:v>244</x:v>
      </x:c>
      <x:c r="E9540" t="s">
        <x:v>544</x:v>
      </x:c>
      <x:c r="F9540" t="s">
        <x:v>29</x:v>
      </x:c>
      <x:c r="G9540" s="2">
        <x:v>8068.18</x:v>
      </x:c>
      <x:c r="J9540" t="s">
        <x:v>479</x:v>
      </x:c>
      <x:c r="K9540" t="s">
        <x:v>2203</x:v>
      </x:c>
      <x:c r="L9540" t="s">
        <x:v>25</x:v>
      </x:c>
      <x:c r="M9540" t="s">
        <x:v>296</x:v>
      </x:c>
      <x:c r="N9540" t="s">
        <x:v>1403</x:v>
      </x:c>
      <x:c r="O9540" s="3">
        <x:v>1</x:v>
      </x:c>
      <x:c r="P9540" s="3">
        <x:v>0</x:v>
      </x:c>
      <x:c r="Q9540" s="3">
        <x:v>0</x:v>
      </x:c>
      <x:c r="R9540" s="3">
        <x:v>0</x:v>
      </x:c>
      <x:c r="S9540" s="3">
        <x:v>0</x:v>
      </x:c>
      <x:c r="T9540" s="2">
        <x:f t="shared" si="746"/>
        <x:v>8068.18</x:v>
      </x:c>
      <x:c r="U9540" s="2">
        <x:f t="shared" si="745"/>
        <x:v>0</x:v>
      </x:c>
      <x:c r="V9540" s="2">
        <x:f t="shared" si="747"/>
        <x:v>0</x:v>
      </x:c>
      <x:c r="W9540" s="2">
        <x:f t="shared" si="748"/>
        <x:v>0</x:v>
      </x:c>
      <x:c r="X9540" s="2">
        <x:f t="shared" si="749"/>
        <x:v>0</x:v>
      </x:c>
    </x:row>
    <x:row r="9541" spans="2:24" ht="14.95" hidden="1" thickTop="1" x14ac:dyDescent="0.25">
      <x:c r="B9541" t="s">
        <x:v>622</x:v>
      </x:c>
      <x:c r="C9541" t="s">
        <x:v>243</x:v>
      </x:c>
      <x:c r="D9541" t="s">
        <x:v>244</x:v>
      </x:c>
      <x:c r="E9541" t="s">
        <x:v>544</x:v>
      </x:c>
      <x:c r="F9541" t="s">
        <x:v>29</x:v>
      </x:c>
      <x:c r="G9541" s="2">
        <x:v>5134.29</x:v>
      </x:c>
      <x:c r="J9541" t="s">
        <x:v>479</x:v>
      </x:c>
      <x:c r="K9541" t="s">
        <x:v>2203</x:v>
      </x:c>
      <x:c r="L9541" t="s">
        <x:v>25</x:v>
      </x:c>
      <x:c r="M9541" t="s">
        <x:v>547</x:v>
      </x:c>
      <x:c r="N9541" t="s">
        <x:v>1403</x:v>
      </x:c>
      <x:c r="O9541" s="3">
        <x:v>1</x:v>
      </x:c>
      <x:c r="P9541" s="3">
        <x:v>0</x:v>
      </x:c>
      <x:c r="Q9541" s="3">
        <x:v>0</x:v>
      </x:c>
      <x:c r="R9541" s="3">
        <x:v>0</x:v>
      </x:c>
      <x:c r="S9541" s="3">
        <x:v>0</x:v>
      </x:c>
      <x:c r="T9541" s="2">
        <x:f t="shared" si="746"/>
        <x:v>5134.29</x:v>
      </x:c>
      <x:c r="U9541" s="2">
        <x:f t="shared" si="745"/>
        <x:v>0</x:v>
      </x:c>
      <x:c r="V9541" s="2">
        <x:f t="shared" si="747"/>
        <x:v>0</x:v>
      </x:c>
      <x:c r="W9541" s="2">
        <x:f t="shared" si="748"/>
        <x:v>0</x:v>
      </x:c>
      <x:c r="X9541" s="2">
        <x:f t="shared" si="749"/>
        <x:v>0</x:v>
      </x:c>
    </x:row>
    <x:row r="9542" spans="2:24" ht="14.95" hidden="1" thickTop="1" x14ac:dyDescent="0.25">
      <x:c r="B9542" t="s">
        <x:v>622</x:v>
      </x:c>
      <x:c r="C9542" t="s">
        <x:v>243</x:v>
      </x:c>
      <x:c r="D9542" t="s">
        <x:v>244</x:v>
      </x:c>
      <x:c r="E9542" t="s">
        <x:v>544</x:v>
      </x:c>
      <x:c r="F9542" t="s">
        <x:v>31</x:v>
      </x:c>
      <x:c r="G9542" s="2">
        <x:v>2854.03</x:v>
      </x:c>
      <x:c r="J9542" t="s">
        <x:v>479</x:v>
      </x:c>
      <x:c r="K9542" t="s">
        <x:v>2203</x:v>
      </x:c>
      <x:c r="L9542" t="s">
        <x:v>25</x:v>
      </x:c>
      <x:c r="M9542" t="s">
        <x:v>41</x:v>
      </x:c>
      <x:c r="N9542" t="s">
        <x:v>1403</x:v>
      </x:c>
      <x:c r="O9542" s="3">
        <x:v>1</x:v>
      </x:c>
      <x:c r="P9542" s="3">
        <x:v>0</x:v>
      </x:c>
      <x:c r="Q9542" s="3">
        <x:v>0</x:v>
      </x:c>
      <x:c r="R9542" s="3">
        <x:v>0</x:v>
      </x:c>
      <x:c r="S9542" s="3">
        <x:v>0</x:v>
      </x:c>
      <x:c r="T9542" s="2">
        <x:f t="shared" si="746"/>
        <x:v>2854.03</x:v>
      </x:c>
      <x:c r="U9542" s="2">
        <x:f t="shared" si="745"/>
        <x:v>0</x:v>
      </x:c>
      <x:c r="V9542" s="2">
        <x:f t="shared" si="747"/>
        <x:v>0</x:v>
      </x:c>
      <x:c r="W9542" s="2">
        <x:f t="shared" si="748"/>
        <x:v>0</x:v>
      </x:c>
      <x:c r="X9542" s="2">
        <x:f t="shared" si="749"/>
        <x:v>0</x:v>
      </x:c>
    </x:row>
    <x:row r="9543" spans="2:24" ht="14.95" hidden="1" thickTop="1" x14ac:dyDescent="0.25">
      <x:c r="B9543" t="s">
        <x:v>622</x:v>
      </x:c>
      <x:c r="C9543" t="s">
        <x:v>243</x:v>
      </x:c>
      <x:c r="D9543" t="s">
        <x:v>244</x:v>
      </x:c>
      <x:c r="E9543" t="s">
        <x:v>544</x:v>
      </x:c>
      <x:c r="F9543" t="s">
        <x:v>31</x:v>
      </x:c>
      <x:c r="G9543" s="2">
        <x:v>31116.5</x:v>
      </x:c>
      <x:c r="J9543" t="s">
        <x:v>479</x:v>
      </x:c>
      <x:c r="K9543" t="s">
        <x:v>2203</x:v>
      </x:c>
      <x:c r="L9543" t="s">
        <x:v>25</x:v>
      </x:c>
      <x:c r="M9543" t="s">
        <x:v>546</x:v>
      </x:c>
      <x:c r="N9543" t="s">
        <x:v>1403</x:v>
      </x:c>
      <x:c r="O9543" s="3">
        <x:v>1</x:v>
      </x:c>
      <x:c r="P9543" s="3">
        <x:v>0</x:v>
      </x:c>
      <x:c r="Q9543" s="3">
        <x:v>0</x:v>
      </x:c>
      <x:c r="R9543" s="3">
        <x:v>0</x:v>
      </x:c>
      <x:c r="S9543" s="3">
        <x:v>0</x:v>
      </x:c>
      <x:c r="T9543" s="2">
        <x:f t="shared" si="746"/>
        <x:v>31116.5</x:v>
      </x:c>
      <x:c r="U9543" s="2">
        <x:f t="shared" si="745"/>
        <x:v>0</x:v>
      </x:c>
      <x:c r="V9543" s="2">
        <x:f t="shared" si="747"/>
        <x:v>0</x:v>
      </x:c>
      <x:c r="W9543" s="2">
        <x:f t="shared" si="748"/>
        <x:v>0</x:v>
      </x:c>
      <x:c r="X9543" s="2">
        <x:f t="shared" si="749"/>
        <x:v>0</x:v>
      </x:c>
    </x:row>
    <x:row r="9544" spans="2:24" ht="14.95" hidden="1" thickTop="1" x14ac:dyDescent="0.25">
      <x:c r="B9544" t="s">
        <x:v>622</x:v>
      </x:c>
      <x:c r="C9544" t="s">
        <x:v>243</x:v>
      </x:c>
      <x:c r="D9544" t="s">
        <x:v>244</x:v>
      </x:c>
      <x:c r="E9544" t="s">
        <x:v>544</x:v>
      </x:c>
      <x:c r="F9544" t="s">
        <x:v>31</x:v>
      </x:c>
      <x:c r="G9544" s="2">
        <x:v>49000.68</x:v>
      </x:c>
      <x:c r="J9544" t="s">
        <x:v>479</x:v>
      </x:c>
      <x:c r="K9544" t="s">
        <x:v>2203</x:v>
      </x:c>
      <x:c r="L9544" t="s">
        <x:v>25</x:v>
      </x:c>
      <x:c r="M9544" t="s">
        <x:v>560</x:v>
      </x:c>
      <x:c r="N9544" t="s">
        <x:v>1403</x:v>
      </x:c>
      <x:c r="O9544" s="3">
        <x:v>1</x:v>
      </x:c>
      <x:c r="P9544" s="3">
        <x:v>0</x:v>
      </x:c>
      <x:c r="Q9544" s="3">
        <x:v>0</x:v>
      </x:c>
      <x:c r="R9544" s="3">
        <x:v>0</x:v>
      </x:c>
      <x:c r="S9544" s="3">
        <x:v>0</x:v>
      </x:c>
      <x:c r="T9544" s="2">
        <x:f t="shared" si="746"/>
        <x:v>49000.68</x:v>
      </x:c>
      <x:c r="U9544" s="2">
        <x:f t="shared" si="745"/>
        <x:v>0</x:v>
      </x:c>
      <x:c r="V9544" s="2">
        <x:f t="shared" si="747"/>
        <x:v>0</x:v>
      </x:c>
      <x:c r="W9544" s="2">
        <x:f t="shared" si="748"/>
        <x:v>0</x:v>
      </x:c>
      <x:c r="X9544" s="2">
        <x:f t="shared" si="749"/>
        <x:v>0</x:v>
      </x:c>
    </x:row>
    <x:row r="9545" spans="2:24" ht="14.95" hidden="1" thickTop="1" x14ac:dyDescent="0.25">
      <x:c r="B9545" t="s">
        <x:v>622</x:v>
      </x:c>
      <x:c r="C9545" t="s">
        <x:v>243</x:v>
      </x:c>
      <x:c r="D9545" t="s">
        <x:v>244</x:v>
      </x:c>
      <x:c r="E9545" t="s">
        <x:v>544</x:v>
      </x:c>
      <x:c r="F9545" t="s">
        <x:v>31</x:v>
      </x:c>
      <x:c r="G9545" s="2">
        <x:v>6991.91</x:v>
      </x:c>
      <x:c r="J9545" t="s">
        <x:v>479</x:v>
      </x:c>
      <x:c r="K9545" t="s">
        <x:v>2203</x:v>
      </x:c>
      <x:c r="L9545" t="s">
        <x:v>25</x:v>
      </x:c>
      <x:c r="M9545" t="s">
        <x:v>550</x:v>
      </x:c>
      <x:c r="N9545" t="s">
        <x:v>1403</x:v>
      </x:c>
      <x:c r="O9545" s="3">
        <x:v>1</x:v>
      </x:c>
      <x:c r="P9545" s="3">
        <x:v>0</x:v>
      </x:c>
      <x:c r="Q9545" s="3">
        <x:v>0</x:v>
      </x:c>
      <x:c r="R9545" s="3">
        <x:v>0</x:v>
      </x:c>
      <x:c r="S9545" s="3">
        <x:v>0</x:v>
      </x:c>
      <x:c r="T9545" s="2">
        <x:f t="shared" si="746"/>
        <x:v>6991.91</x:v>
      </x:c>
      <x:c r="U9545" s="2">
        <x:f t="shared" si="745"/>
        <x:v>0</x:v>
      </x:c>
      <x:c r="V9545" s="2">
        <x:f t="shared" si="747"/>
        <x:v>0</x:v>
      </x:c>
      <x:c r="W9545" s="2">
        <x:f t="shared" si="748"/>
        <x:v>0</x:v>
      </x:c>
      <x:c r="X9545" s="2">
        <x:f t="shared" si="749"/>
        <x:v>0</x:v>
      </x:c>
    </x:row>
    <x:row r="9546" spans="2:24" ht="14.95" hidden="1" thickTop="1" x14ac:dyDescent="0.25">
      <x:c r="B9546" t="s">
        <x:v>622</x:v>
      </x:c>
      <x:c r="C9546" t="s">
        <x:v>243</x:v>
      </x:c>
      <x:c r="D9546" t="s">
        <x:v>244</x:v>
      </x:c>
      <x:c r="E9546" t="s">
        <x:v>544</x:v>
      </x:c>
      <x:c r="F9546" t="s">
        <x:v>32</x:v>
      </x:c>
      <x:c r="G9546" s="2">
        <x:v>28668.68</x:v>
      </x:c>
      <x:c r="J9546" t="s">
        <x:v>479</x:v>
      </x:c>
      <x:c r="K9546" t="s">
        <x:v>2203</x:v>
      </x:c>
      <x:c r="L9546" t="s">
        <x:v>25</x:v>
      </x:c>
      <x:c r="M9546" t="s">
        <x:v>296</x:v>
      </x:c>
      <x:c r="N9546" t="s">
        <x:v>1403</x:v>
      </x:c>
      <x:c r="O9546" s="3">
        <x:v>1</x:v>
      </x:c>
      <x:c r="P9546" s="3">
        <x:v>0</x:v>
      </x:c>
      <x:c r="Q9546" s="3">
        <x:v>0</x:v>
      </x:c>
      <x:c r="R9546" s="3">
        <x:v>0</x:v>
      </x:c>
      <x:c r="S9546" s="3">
        <x:v>0</x:v>
      </x:c>
      <x:c r="T9546" s="2">
        <x:f t="shared" si="746"/>
        <x:v>28668.68</x:v>
      </x:c>
      <x:c r="U9546" s="2">
        <x:f t="shared" si="745"/>
        <x:v>0</x:v>
      </x:c>
      <x:c r="V9546" s="2">
        <x:f t="shared" si="747"/>
        <x:v>0</x:v>
      </x:c>
      <x:c r="W9546" s="2">
        <x:f t="shared" si="748"/>
        <x:v>0</x:v>
      </x:c>
      <x:c r="X9546" s="2">
        <x:f t="shared" si="749"/>
        <x:v>0</x:v>
      </x:c>
    </x:row>
    <x:row r="9547" spans="2:24" ht="14.95" hidden="1" thickTop="1" x14ac:dyDescent="0.25">
      <x:c r="B9547" t="s">
        <x:v>622</x:v>
      </x:c>
      <x:c r="C9547" t="s">
        <x:v>243</x:v>
      </x:c>
      <x:c r="D9547" t="s">
        <x:v>244</x:v>
      </x:c>
      <x:c r="E9547" t="s">
        <x:v>544</x:v>
      </x:c>
      <x:c r="F9547" t="s">
        <x:v>32</x:v>
      </x:c>
      <x:c r="G9547" s="2">
        <x:v>12184.17</x:v>
      </x:c>
      <x:c r="J9547" t="s">
        <x:v>479</x:v>
      </x:c>
      <x:c r="K9547" t="s">
        <x:v>2203</x:v>
      </x:c>
      <x:c r="L9547" t="s">
        <x:v>25</x:v>
      </x:c>
      <x:c r="M9547" t="s">
        <x:v>545</x:v>
      </x:c>
      <x:c r="N9547" t="s">
        <x:v>1403</x:v>
      </x:c>
      <x:c r="O9547" s="3">
        <x:v>1</x:v>
      </x:c>
      <x:c r="P9547" s="3">
        <x:v>0</x:v>
      </x:c>
      <x:c r="Q9547" s="3">
        <x:v>0</x:v>
      </x:c>
      <x:c r="R9547" s="3">
        <x:v>0</x:v>
      </x:c>
      <x:c r="S9547" s="3">
        <x:v>0</x:v>
      </x:c>
      <x:c r="T9547" s="2">
        <x:f t="shared" si="746"/>
        <x:v>12184.17</x:v>
      </x:c>
      <x:c r="U9547" s="2">
        <x:f t="shared" si="745"/>
        <x:v>0</x:v>
      </x:c>
      <x:c r="V9547" s="2">
        <x:f t="shared" si="747"/>
        <x:v>0</x:v>
      </x:c>
      <x:c r="W9547" s="2">
        <x:f t="shared" si="748"/>
        <x:v>0</x:v>
      </x:c>
      <x:c r="X9547" s="2">
        <x:f t="shared" si="749"/>
        <x:v>0</x:v>
      </x:c>
    </x:row>
    <x:row r="9548" spans="2:24" ht="14.95" hidden="1" thickTop="1" x14ac:dyDescent="0.25">
      <x:c r="B9548" t="s">
        <x:v>622</x:v>
      </x:c>
      <x:c r="C9548" t="s">
        <x:v>243</x:v>
      </x:c>
      <x:c r="D9548" t="s">
        <x:v>244</x:v>
      </x:c>
      <x:c r="E9548" t="s">
        <x:v>544</x:v>
      </x:c>
      <x:c r="F9548" t="s">
        <x:v>32</x:v>
      </x:c>
      <x:c r="G9548" s="2">
        <x:v>2150.14</x:v>
      </x:c>
      <x:c r="J9548" t="s">
        <x:v>479</x:v>
      </x:c>
      <x:c r="K9548" t="s">
        <x:v>2203</x:v>
      </x:c>
      <x:c r="L9548" t="s">
        <x:v>25</x:v>
      </x:c>
      <x:c r="M9548" t="s">
        <x:v>558</x:v>
      </x:c>
      <x:c r="N9548" t="s">
        <x:v>1403</x:v>
      </x:c>
      <x:c r="O9548" s="3">
        <x:v>1</x:v>
      </x:c>
      <x:c r="P9548" s="3">
        <x:v>0</x:v>
      </x:c>
      <x:c r="Q9548" s="3">
        <x:v>0</x:v>
      </x:c>
      <x:c r="R9548" s="3">
        <x:v>0</x:v>
      </x:c>
      <x:c r="S9548" s="3">
        <x:v>0</x:v>
      </x:c>
      <x:c r="T9548" s="2">
        <x:f t="shared" si="746"/>
        <x:v>2150.14</x:v>
      </x:c>
      <x:c r="U9548" s="2">
        <x:f t="shared" si="745"/>
        <x:v>0</x:v>
      </x:c>
      <x:c r="V9548" s="2">
        <x:f t="shared" si="747"/>
        <x:v>0</x:v>
      </x:c>
      <x:c r="W9548" s="2">
        <x:f t="shared" si="748"/>
        <x:v>0</x:v>
      </x:c>
      <x:c r="X9548" s="2">
        <x:f t="shared" si="749"/>
        <x:v>0</x:v>
      </x:c>
    </x:row>
    <x:row r="9549" spans="2:24" ht="14.95" hidden="1" thickTop="1" x14ac:dyDescent="0.25">
      <x:c r="B9549" t="s">
        <x:v>622</x:v>
      </x:c>
      <x:c r="C9549" t="s">
        <x:v>243</x:v>
      </x:c>
      <x:c r="D9549" t="s">
        <x:v>244</x:v>
      </x:c>
      <x:c r="E9549" t="s">
        <x:v>544</x:v>
      </x:c>
      <x:c r="F9549" t="s">
        <x:v>33</x:v>
      </x:c>
      <x:c r="G9549" s="2">
        <x:v>160.22999999999999</x:v>
      </x:c>
      <x:c r="J9549" t="s">
        <x:v>479</x:v>
      </x:c>
      <x:c r="K9549" t="s">
        <x:v>2203</x:v>
      </x:c>
      <x:c r="L9549" t="s">
        <x:v>25</x:v>
      </x:c>
      <x:c r="M9549" t="s">
        <x:v>296</x:v>
      </x:c>
      <x:c r="N9549" t="s">
        <x:v>1403</x:v>
      </x:c>
      <x:c r="O9549" s="3">
        <x:v>1</x:v>
      </x:c>
      <x:c r="P9549" s="3">
        <x:v>0</x:v>
      </x:c>
      <x:c r="Q9549" s="3">
        <x:v>0</x:v>
      </x:c>
      <x:c r="R9549" s="3">
        <x:v>0</x:v>
      </x:c>
      <x:c r="S9549" s="3">
        <x:v>0</x:v>
      </x:c>
      <x:c r="T9549" s="2">
        <x:f t="shared" si="746"/>
        <x:v>160.22999999999999</x:v>
      </x:c>
      <x:c r="U9549" s="2">
        <x:f t="shared" si="745"/>
        <x:v>0</x:v>
      </x:c>
      <x:c r="V9549" s="2">
        <x:f t="shared" si="747"/>
        <x:v>0</x:v>
      </x:c>
      <x:c r="W9549" s="2">
        <x:f t="shared" si="748"/>
        <x:v>0</x:v>
      </x:c>
      <x:c r="X9549" s="2">
        <x:f t="shared" si="749"/>
        <x:v>0</x:v>
      </x:c>
    </x:row>
    <x:row r="9550" spans="2:24" ht="14.95" hidden="1" thickTop="1" x14ac:dyDescent="0.25">
      <x:c r="B9550" t="s">
        <x:v>622</x:v>
      </x:c>
      <x:c r="C9550" t="s">
        <x:v>243</x:v>
      </x:c>
      <x:c r="D9550" t="s">
        <x:v>244</x:v>
      </x:c>
      <x:c r="E9550" t="s">
        <x:v>544</x:v>
      </x:c>
      <x:c r="F9550" t="s">
        <x:v>33</x:v>
      </x:c>
      <x:c r="G9550" s="2">
        <x:v>68.08</x:v>
      </x:c>
      <x:c r="J9550" t="s">
        <x:v>479</x:v>
      </x:c>
      <x:c r="K9550" t="s">
        <x:v>2203</x:v>
      </x:c>
      <x:c r="L9550" t="s">
        <x:v>25</x:v>
      </x:c>
      <x:c r="M9550" t="s">
        <x:v>545</x:v>
      </x:c>
      <x:c r="N9550" t="s">
        <x:v>1403</x:v>
      </x:c>
      <x:c r="O9550" s="3">
        <x:v>1</x:v>
      </x:c>
      <x:c r="P9550" s="3">
        <x:v>0</x:v>
      </x:c>
      <x:c r="Q9550" s="3">
        <x:v>0</x:v>
      </x:c>
      <x:c r="R9550" s="3">
        <x:v>0</x:v>
      </x:c>
      <x:c r="S9550" s="3">
        <x:v>0</x:v>
      </x:c>
      <x:c r="T9550" s="2">
        <x:f t="shared" si="746"/>
        <x:v>68.08</x:v>
      </x:c>
      <x:c r="U9550" s="2">
        <x:f t="shared" si="745"/>
        <x:v>0</x:v>
      </x:c>
      <x:c r="V9550" s="2">
        <x:f t="shared" si="747"/>
        <x:v>0</x:v>
      </x:c>
      <x:c r="W9550" s="2">
        <x:f t="shared" si="748"/>
        <x:v>0</x:v>
      </x:c>
      <x:c r="X9550" s="2">
        <x:f t="shared" si="749"/>
        <x:v>0</x:v>
      </x:c>
    </x:row>
    <x:row r="9551" spans="2:24" ht="14.95" hidden="1" thickTop="1" x14ac:dyDescent="0.25">
      <x:c r="B9551" t="s">
        <x:v>622</x:v>
      </x:c>
      <x:c r="C9551" t="s">
        <x:v>243</x:v>
      </x:c>
      <x:c r="D9551" t="s">
        <x:v>244</x:v>
      </x:c>
      <x:c r="E9551" t="s">
        <x:v>544</x:v>
      </x:c>
      <x:c r="F9551" t="s">
        <x:v>33</x:v>
      </x:c>
      <x:c r="G9551" s="2">
        <x:v>12.01</x:v>
      </x:c>
      <x:c r="J9551" t="s">
        <x:v>479</x:v>
      </x:c>
      <x:c r="K9551" t="s">
        <x:v>2203</x:v>
      </x:c>
      <x:c r="L9551" t="s">
        <x:v>25</x:v>
      </x:c>
      <x:c r="M9551" t="s">
        <x:v>558</x:v>
      </x:c>
      <x:c r="N9551" t="s">
        <x:v>1403</x:v>
      </x:c>
      <x:c r="O9551" s="3">
        <x:v>1</x:v>
      </x:c>
      <x:c r="P9551" s="3">
        <x:v>0</x:v>
      </x:c>
      <x:c r="Q9551" s="3">
        <x:v>0</x:v>
      </x:c>
      <x:c r="R9551" s="3">
        <x:v>0</x:v>
      </x:c>
      <x:c r="S9551" s="3">
        <x:v>0</x:v>
      </x:c>
      <x:c r="T9551" s="2">
        <x:f t="shared" si="746"/>
        <x:v>12.01</x:v>
      </x:c>
      <x:c r="U9551" s="2">
        <x:f t="shared" si="745"/>
        <x:v>0</x:v>
      </x:c>
      <x:c r="V9551" s="2">
        <x:f t="shared" si="747"/>
        <x:v>0</x:v>
      </x:c>
      <x:c r="W9551" s="2">
        <x:f t="shared" si="748"/>
        <x:v>0</x:v>
      </x:c>
      <x:c r="X9551" s="2">
        <x:f t="shared" si="749"/>
        <x:v>0</x:v>
      </x:c>
    </x:row>
    <x:row r="9552" spans="2:24" ht="14.95" hidden="1" thickTop="1" x14ac:dyDescent="0.25">
      <x:c r="B9552" t="s">
        <x:v>622</x:v>
      </x:c>
      <x:c r="C9552" t="s">
        <x:v>243</x:v>
      </x:c>
      <x:c r="D9552" t="s">
        <x:v>244</x:v>
      </x:c>
      <x:c r="E9552" t="s">
        <x:v>544</x:v>
      </x:c>
      <x:c r="F9552" t="s">
        <x:v>211</x:v>
      </x:c>
      <x:c r="G9552" s="2">
        <x:v>7850.8</x:v>
      </x:c>
      <x:c r="J9552" t="s">
        <x:v>479</x:v>
      </x:c>
      <x:c r="K9552" t="s">
        <x:v>2203</x:v>
      </x:c>
      <x:c r="L9552" t="s">
        <x:v>25</x:v>
      </x:c>
      <x:c r="M9552" t="s">
        <x:v>546</x:v>
      </x:c>
      <x:c r="N9552" t="s">
        <x:v>1403</x:v>
      </x:c>
      <x:c r="O9552" s="3">
        <x:v>1</x:v>
      </x:c>
      <x:c r="P9552" s="3">
        <x:v>0</x:v>
      </x:c>
      <x:c r="Q9552" s="3">
        <x:v>0</x:v>
      </x:c>
      <x:c r="R9552" s="3">
        <x:v>0</x:v>
      </x:c>
      <x:c r="S9552" s="3">
        <x:v>0</x:v>
      </x:c>
      <x:c r="T9552" s="2">
        <x:f t="shared" si="746"/>
        <x:v>7850.8</x:v>
      </x:c>
      <x:c r="U9552" s="2">
        <x:f t="shared" si="745"/>
        <x:v>0</x:v>
      </x:c>
      <x:c r="V9552" s="2">
        <x:f t="shared" si="747"/>
        <x:v>0</x:v>
      </x:c>
      <x:c r="W9552" s="2">
        <x:f t="shared" si="748"/>
        <x:v>0</x:v>
      </x:c>
      <x:c r="X9552" s="2">
        <x:f t="shared" si="749"/>
        <x:v>0</x:v>
      </x:c>
    </x:row>
    <x:row r="9553" spans="2:24" ht="14.95" hidden="1" thickTop="1" x14ac:dyDescent="0.25">
      <x:c r="B9553" t="s">
        <x:v>622</x:v>
      </x:c>
      <x:c r="C9553" t="s">
        <x:v>243</x:v>
      </x:c>
      <x:c r="D9553" t="s">
        <x:v>244</x:v>
      </x:c>
      <x:c r="E9553" t="s">
        <x:v>544</x:v>
      </x:c>
      <x:c r="F9553" t="s">
        <x:v>103</x:v>
      </x:c>
      <x:c r="G9553" s="2">
        <x:v>41105.660000000003</x:v>
      </x:c>
      <x:c r="J9553" t="s">
        <x:v>479</x:v>
      </x:c>
      <x:c r="K9553" t="s">
        <x:v>2203</x:v>
      </x:c>
      <x:c r="L9553" t="s">
        <x:v>25</x:v>
      </x:c>
      <x:c r="M9553" t="s">
        <x:v>296</x:v>
      </x:c>
      <x:c r="N9553" t="s">
        <x:v>1403</x:v>
      </x:c>
      <x:c r="O9553" s="3">
        <x:v>1</x:v>
      </x:c>
      <x:c r="P9553" s="3">
        <x:v>0</x:v>
      </x:c>
      <x:c r="Q9553" s="3">
        <x:v>0</x:v>
      </x:c>
      <x:c r="R9553" s="3">
        <x:v>0</x:v>
      </x:c>
      <x:c r="S9553" s="3">
        <x:v>0</x:v>
      </x:c>
      <x:c r="T9553" s="2">
        <x:f t="shared" si="746"/>
        <x:v>41105.660000000003</x:v>
      </x:c>
      <x:c r="U9553" s="2">
        <x:f t="shared" si="745"/>
        <x:v>0</x:v>
      </x:c>
      <x:c r="V9553" s="2">
        <x:f t="shared" si="747"/>
        <x:v>0</x:v>
      </x:c>
      <x:c r="W9553" s="2">
        <x:f t="shared" si="748"/>
        <x:v>0</x:v>
      </x:c>
      <x:c r="X9553" s="2">
        <x:f t="shared" si="749"/>
        <x:v>0</x:v>
      </x:c>
    </x:row>
    <x:row r="9554" spans="2:24" ht="14.95" hidden="1" thickTop="1" x14ac:dyDescent="0.25">
      <x:c r="B9554" t="s">
        <x:v>622</x:v>
      </x:c>
      <x:c r="C9554" t="s">
        <x:v>243</x:v>
      </x:c>
      <x:c r="D9554" t="s">
        <x:v>244</x:v>
      </x:c>
      <x:c r="E9554" t="s">
        <x:v>544</x:v>
      </x:c>
      <x:c r="F9554" t="s">
        <x:v>103</x:v>
      </x:c>
      <x:c r="G9554" s="2">
        <x:v>12048.2</x:v>
      </x:c>
      <x:c r="J9554" t="s">
        <x:v>479</x:v>
      </x:c>
      <x:c r="K9554" t="s">
        <x:v>2203</x:v>
      </x:c>
      <x:c r="L9554" t="s">
        <x:v>25</x:v>
      </x:c>
      <x:c r="M9554" t="s">
        <x:v>546</x:v>
      </x:c>
      <x:c r="N9554" t="s">
        <x:v>1403</x:v>
      </x:c>
      <x:c r="O9554" s="3">
        <x:v>1</x:v>
      </x:c>
      <x:c r="P9554" s="3">
        <x:v>0</x:v>
      </x:c>
      <x:c r="Q9554" s="3">
        <x:v>0</x:v>
      </x:c>
      <x:c r="R9554" s="3">
        <x:v>0</x:v>
      </x:c>
      <x:c r="S9554" s="3">
        <x:v>0</x:v>
      </x:c>
      <x:c r="T9554" s="2">
        <x:f t="shared" si="746"/>
        <x:v>12048.2</x:v>
      </x:c>
      <x:c r="U9554" s="2">
        <x:f t="shared" si="745"/>
        <x:v>0</x:v>
      </x:c>
      <x:c r="V9554" s="2">
        <x:f t="shared" si="747"/>
        <x:v>0</x:v>
      </x:c>
      <x:c r="W9554" s="2">
        <x:f t="shared" si="748"/>
        <x:v>0</x:v>
      </x:c>
      <x:c r="X9554" s="2">
        <x:f t="shared" si="749"/>
        <x:v>0</x:v>
      </x:c>
    </x:row>
    <x:row r="9555" spans="2:24" ht="14.95" hidden="1" thickTop="1" x14ac:dyDescent="0.25">
      <x:c r="B9555" t="s">
        <x:v>622</x:v>
      </x:c>
      <x:c r="C9555" t="s">
        <x:v>243</x:v>
      </x:c>
      <x:c r="D9555" t="s">
        <x:v>244</x:v>
      </x:c>
      <x:c r="E9555" t="s">
        <x:v>544</x:v>
      </x:c>
      <x:c r="F9555" t="s">
        <x:v>103</x:v>
      </x:c>
      <x:c r="G9555" s="2">
        <x:v>13465.64</x:v>
      </x:c>
      <x:c r="J9555" t="s">
        <x:v>479</x:v>
      </x:c>
      <x:c r="K9555" t="s">
        <x:v>2203</x:v>
      </x:c>
      <x:c r="L9555" t="s">
        <x:v>25</x:v>
      </x:c>
      <x:c r="M9555" t="s">
        <x:v>566</x:v>
      </x:c>
      <x:c r="N9555" t="s">
        <x:v>1403</x:v>
      </x:c>
      <x:c r="O9555" s="3">
        <x:v>1</x:v>
      </x:c>
      <x:c r="P9555" s="3">
        <x:v>0</x:v>
      </x:c>
      <x:c r="Q9555" s="3">
        <x:v>0</x:v>
      </x:c>
      <x:c r="R9555" s="3">
        <x:v>0</x:v>
      </x:c>
      <x:c r="S9555" s="3">
        <x:v>0</x:v>
      </x:c>
      <x:c r="T9555" s="2">
        <x:f t="shared" si="746"/>
        <x:v>13465.64</x:v>
      </x:c>
      <x:c r="U9555" s="2">
        <x:f t="shared" si="745"/>
        <x:v>0</x:v>
      </x:c>
      <x:c r="V9555" s="2">
        <x:f t="shared" si="747"/>
        <x:v>0</x:v>
      </x:c>
      <x:c r="W9555" s="2">
        <x:f t="shared" si="748"/>
        <x:v>0</x:v>
      </x:c>
      <x:c r="X9555" s="2">
        <x:f t="shared" si="749"/>
        <x:v>0</x:v>
      </x:c>
    </x:row>
    <x:row r="9556" spans="2:24" ht="14.95" hidden="1" thickTop="1" x14ac:dyDescent="0.25">
      <x:c r="B9556" t="s">
        <x:v>622</x:v>
      </x:c>
      <x:c r="C9556" t="s">
        <x:v>243</x:v>
      </x:c>
      <x:c r="D9556" t="s">
        <x:v>244</x:v>
      </x:c>
      <x:c r="E9556" t="s">
        <x:v>544</x:v>
      </x:c>
      <x:c r="F9556" t="s">
        <x:v>279</x:v>
      </x:c>
      <x:c r="G9556" s="2">
        <x:v>1336.38</x:v>
      </x:c>
      <x:c r="J9556" t="s">
        <x:v>479</x:v>
      </x:c>
      <x:c r="K9556" t="s">
        <x:v>2203</x:v>
      </x:c>
      <x:c r="L9556" t="s">
        <x:v>25</x:v>
      </x:c>
      <x:c r="M9556" t="s">
        <x:v>296</x:v>
      </x:c>
      <x:c r="N9556" t="s">
        <x:v>1403</x:v>
      </x:c>
      <x:c r="O9556" s="3">
        <x:v>1</x:v>
      </x:c>
      <x:c r="P9556" s="3">
        <x:v>0</x:v>
      </x:c>
      <x:c r="Q9556" s="3">
        <x:v>0</x:v>
      </x:c>
      <x:c r="R9556" s="3">
        <x:v>0</x:v>
      </x:c>
      <x:c r="S9556" s="3">
        <x:v>0</x:v>
      </x:c>
      <x:c r="T9556" s="2">
        <x:f t="shared" si="746"/>
        <x:v>1336.38</x:v>
      </x:c>
      <x:c r="U9556" s="2">
        <x:f t="shared" si="745"/>
        <x:v>0</x:v>
      </x:c>
      <x:c r="V9556" s="2">
        <x:f t="shared" si="747"/>
        <x:v>0</x:v>
      </x:c>
      <x:c r="W9556" s="2">
        <x:f t="shared" si="748"/>
        <x:v>0</x:v>
      </x:c>
      <x:c r="X9556" s="2">
        <x:f t="shared" si="749"/>
        <x:v>0</x:v>
      </x:c>
    </x:row>
    <x:row r="9557" spans="2:24" ht="14.95" hidden="1" thickTop="1" x14ac:dyDescent="0.25">
      <x:c r="B9557" t="s">
        <x:v>622</x:v>
      </x:c>
      <x:c r="C9557" t="s">
        <x:v>243</x:v>
      </x:c>
      <x:c r="D9557" t="s">
        <x:v>244</x:v>
      </x:c>
      <x:c r="E9557" t="s">
        <x:v>544</x:v>
      </x:c>
      <x:c r="F9557" t="s">
        <x:v>279</x:v>
      </x:c>
      <x:c r="G9557" s="2">
        <x:v>391.67</x:v>
      </x:c>
      <x:c r="J9557" t="s">
        <x:v>479</x:v>
      </x:c>
      <x:c r="K9557" t="s">
        <x:v>2203</x:v>
      </x:c>
      <x:c r="L9557" t="s">
        <x:v>25</x:v>
      </x:c>
      <x:c r="M9557" t="s">
        <x:v>546</x:v>
      </x:c>
      <x:c r="N9557" t="s">
        <x:v>1403</x:v>
      </x:c>
      <x:c r="O9557" s="3">
        <x:v>1</x:v>
      </x:c>
      <x:c r="P9557" s="3">
        <x:v>0</x:v>
      </x:c>
      <x:c r="Q9557" s="3">
        <x:v>0</x:v>
      </x:c>
      <x:c r="R9557" s="3">
        <x:v>0</x:v>
      </x:c>
      <x:c r="S9557" s="3">
        <x:v>0</x:v>
      </x:c>
      <x:c r="T9557" s="2">
        <x:f t="shared" si="746"/>
        <x:v>391.67</x:v>
      </x:c>
      <x:c r="U9557" s="2">
        <x:f t="shared" si="745"/>
        <x:v>0</x:v>
      </x:c>
      <x:c r="V9557" s="2">
        <x:f t="shared" si="747"/>
        <x:v>0</x:v>
      </x:c>
      <x:c r="W9557" s="2">
        <x:f t="shared" si="748"/>
        <x:v>0</x:v>
      </x:c>
      <x:c r="X9557" s="2">
        <x:f t="shared" si="749"/>
        <x:v>0</x:v>
      </x:c>
    </x:row>
    <x:row r="9558" spans="2:24" ht="14.95" hidden="1" thickTop="1" x14ac:dyDescent="0.25">
      <x:c r="B9558" t="s">
        <x:v>622</x:v>
      </x:c>
      <x:c r="C9558" t="s">
        <x:v>243</x:v>
      </x:c>
      <x:c r="D9558" t="s">
        <x:v>244</x:v>
      </x:c>
      <x:c r="E9558" t="s">
        <x:v>544</x:v>
      </x:c>
      <x:c r="F9558" t="s">
        <x:v>279</x:v>
      </x:c>
      <x:c r="G9558" s="2">
        <x:v>114445.69</x:v>
      </x:c>
      <x:c r="J9558" t="s">
        <x:v>479</x:v>
      </x:c>
      <x:c r="K9558" t="s">
        <x:v>2203</x:v>
      </x:c>
      <x:c r="L9558" t="s">
        <x:v>25</x:v>
      </x:c>
      <x:c r="M9558" t="s">
        <x:v>560</x:v>
      </x:c>
      <x:c r="N9558" t="s">
        <x:v>1403</x:v>
      </x:c>
      <x:c r="O9558" s="3">
        <x:v>1</x:v>
      </x:c>
      <x:c r="P9558" s="3">
        <x:v>0</x:v>
      </x:c>
      <x:c r="Q9558" s="3">
        <x:v>0</x:v>
      </x:c>
      <x:c r="R9558" s="3">
        <x:v>0</x:v>
      </x:c>
      <x:c r="S9558" s="3">
        <x:v>0</x:v>
      </x:c>
      <x:c r="T9558" s="2">
        <x:f t="shared" si="746"/>
        <x:v>114445.69</x:v>
      </x:c>
      <x:c r="U9558" s="2">
        <x:f t="shared" si="745"/>
        <x:v>0</x:v>
      </x:c>
      <x:c r="V9558" s="2">
        <x:f t="shared" si="747"/>
        <x:v>0</x:v>
      </x:c>
      <x:c r="W9558" s="2">
        <x:f t="shared" si="748"/>
        <x:v>0</x:v>
      </x:c>
      <x:c r="X9558" s="2">
        <x:f t="shared" si="749"/>
        <x:v>0</x:v>
      </x:c>
    </x:row>
    <x:row r="9559" spans="2:24" ht="14.95" hidden="1" thickTop="1" x14ac:dyDescent="0.25">
      <x:c r="B9559" t="s">
        <x:v>622</x:v>
      </x:c>
      <x:c r="C9559" t="s">
        <x:v>243</x:v>
      </x:c>
      <x:c r="D9559" t="s">
        <x:v>244</x:v>
      </x:c>
      <x:c r="E9559" t="s">
        <x:v>544</x:v>
      </x:c>
      <x:c r="F9559" t="s">
        <x:v>279</x:v>
      </x:c>
      <x:c r="G9559" s="2">
        <x:v>437.76</x:v>
      </x:c>
      <x:c r="J9559" t="s">
        <x:v>479</x:v>
      </x:c>
      <x:c r="K9559" t="s">
        <x:v>2203</x:v>
      </x:c>
      <x:c r="L9559" t="s">
        <x:v>25</x:v>
      </x:c>
      <x:c r="M9559" t="s">
        <x:v>566</x:v>
      </x:c>
      <x:c r="N9559" t="s">
        <x:v>1403</x:v>
      </x:c>
      <x:c r="O9559" s="3">
        <x:v>1</x:v>
      </x:c>
      <x:c r="P9559" s="3">
        <x:v>0</x:v>
      </x:c>
      <x:c r="Q9559" s="3">
        <x:v>0</x:v>
      </x:c>
      <x:c r="R9559" s="3">
        <x:v>0</x:v>
      </x:c>
      <x:c r="S9559" s="3">
        <x:v>0</x:v>
      </x:c>
      <x:c r="T9559" s="2">
        <x:f t="shared" si="746"/>
        <x:v>437.76</x:v>
      </x:c>
      <x:c r="U9559" s="2">
        <x:f t="shared" si="745"/>
        <x:v>0</x:v>
      </x:c>
      <x:c r="V9559" s="2">
        <x:f t="shared" si="747"/>
        <x:v>0</x:v>
      </x:c>
      <x:c r="W9559" s="2">
        <x:f t="shared" si="748"/>
        <x:v>0</x:v>
      </x:c>
      <x:c r="X9559" s="2">
        <x:f t="shared" si="749"/>
        <x:v>0</x:v>
      </x:c>
    </x:row>
    <x:row r="9560" spans="2:24" ht="14.95" hidden="1" thickTop="1" x14ac:dyDescent="0.25">
      <x:c r="B9560" t="s">
        <x:v>622</x:v>
      </x:c>
      <x:c r="C9560" t="s">
        <x:v>243</x:v>
      </x:c>
      <x:c r="D9560" t="s">
        <x:v>244</x:v>
      </x:c>
      <x:c r="E9560" t="s">
        <x:v>544</x:v>
      </x:c>
      <x:c r="F9560" t="s">
        <x:v>290</x:v>
      </x:c>
      <x:c r="G9560" s="2">
        <x:v>25192.99</x:v>
      </x:c>
      <x:c r="J9560" t="s">
        <x:v>479</x:v>
      </x:c>
      <x:c r="K9560" t="s">
        <x:v>2203</x:v>
      </x:c>
      <x:c r="L9560" t="s">
        <x:v>25</x:v>
      </x:c>
      <x:c r="M9560" t="s">
        <x:v>296</x:v>
      </x:c>
      <x:c r="N9560" t="s">
        <x:v>1403</x:v>
      </x:c>
      <x:c r="O9560" s="3">
        <x:v>1</x:v>
      </x:c>
      <x:c r="P9560" s="3">
        <x:v>0</x:v>
      </x:c>
      <x:c r="Q9560" s="3">
        <x:v>0</x:v>
      </x:c>
      <x:c r="R9560" s="3">
        <x:v>0</x:v>
      </x:c>
      <x:c r="S9560" s="3">
        <x:v>0</x:v>
      </x:c>
      <x:c r="T9560" s="2">
        <x:f t="shared" si="746"/>
        <x:v>25192.99</x:v>
      </x:c>
      <x:c r="U9560" s="2">
        <x:f t="shared" si="745"/>
        <x:v>0</x:v>
      </x:c>
      <x:c r="V9560" s="2">
        <x:f t="shared" si="747"/>
        <x:v>0</x:v>
      </x:c>
      <x:c r="W9560" s="2">
        <x:f t="shared" si="748"/>
        <x:v>0</x:v>
      </x:c>
      <x:c r="X9560" s="2">
        <x:f t="shared" si="749"/>
        <x:v>0</x:v>
      </x:c>
    </x:row>
    <x:row r="9561" spans="2:24" ht="14.95" hidden="1" thickTop="1" x14ac:dyDescent="0.25">
      <x:c r="B9561" t="s">
        <x:v>622</x:v>
      </x:c>
      <x:c r="C9561" t="s">
        <x:v>243</x:v>
      </x:c>
      <x:c r="D9561" t="s">
        <x:v>244</x:v>
      </x:c>
      <x:c r="E9561" t="s">
        <x:v>544</x:v>
      </x:c>
      <x:c r="F9561" t="s">
        <x:v>290</x:v>
      </x:c>
      <x:c r="G9561" s="2">
        <x:v>-8338.17</x:v>
      </x:c>
      <x:c r="J9561" t="s">
        <x:v>479</x:v>
      </x:c>
      <x:c r="K9561" t="s">
        <x:v>2203</x:v>
      </x:c>
      <x:c r="L9561" t="s">
        <x:v>25</x:v>
      </x:c>
      <x:c r="M9561" t="s">
        <x:v>546</x:v>
      </x:c>
      <x:c r="N9561" t="s">
        <x:v>1403</x:v>
      </x:c>
      <x:c r="O9561" s="3">
        <x:v>1</x:v>
      </x:c>
      <x:c r="P9561" s="3">
        <x:v>0</x:v>
      </x:c>
      <x:c r="Q9561" s="3">
        <x:v>0</x:v>
      </x:c>
      <x:c r="R9561" s="3">
        <x:v>0</x:v>
      </x:c>
      <x:c r="S9561" s="3">
        <x:v>0</x:v>
      </x:c>
      <x:c r="T9561" s="2">
        <x:f t="shared" si="746"/>
        <x:v>-8338.17</x:v>
      </x:c>
      <x:c r="U9561" s="2">
        <x:f t="shared" si="745"/>
        <x:v>0</x:v>
      </x:c>
      <x:c r="V9561" s="2">
        <x:f t="shared" si="747"/>
        <x:v>0</x:v>
      </x:c>
      <x:c r="W9561" s="2">
        <x:f t="shared" si="748"/>
        <x:v>0</x:v>
      </x:c>
      <x:c r="X9561" s="2">
        <x:f t="shared" si="749"/>
        <x:v>0</x:v>
      </x:c>
    </x:row>
    <x:row r="9562" spans="2:24" ht="14.95" hidden="1" thickTop="1" x14ac:dyDescent="0.25">
      <x:c r="B9562" t="s">
        <x:v>622</x:v>
      </x:c>
      <x:c r="C9562" t="s">
        <x:v>243</x:v>
      </x:c>
      <x:c r="D9562" t="s">
        <x:v>244</x:v>
      </x:c>
      <x:c r="E9562" t="s">
        <x:v>544</x:v>
      </x:c>
      <x:c r="F9562" t="s">
        <x:v>290</x:v>
      </x:c>
      <x:c r="G9562" s="2">
        <x:v>35760.589999999997</x:v>
      </x:c>
      <x:c r="J9562" t="s">
        <x:v>479</x:v>
      </x:c>
      <x:c r="K9562" t="s">
        <x:v>2203</x:v>
      </x:c>
      <x:c r="L9562" t="s">
        <x:v>25</x:v>
      </x:c>
      <x:c r="M9562" t="s">
        <x:v>560</x:v>
      </x:c>
      <x:c r="N9562" t="s">
        <x:v>1403</x:v>
      </x:c>
      <x:c r="O9562" s="3">
        <x:v>1</x:v>
      </x:c>
      <x:c r="P9562" s="3">
        <x:v>0</x:v>
      </x:c>
      <x:c r="Q9562" s="3">
        <x:v>0</x:v>
      </x:c>
      <x:c r="R9562" s="3">
        <x:v>0</x:v>
      </x:c>
      <x:c r="S9562" s="3">
        <x:v>0</x:v>
      </x:c>
      <x:c r="T9562" s="2">
        <x:f t="shared" si="746"/>
        <x:v>35760.589999999997</x:v>
      </x:c>
      <x:c r="U9562" s="2">
        <x:f t="shared" si="745"/>
        <x:v>0</x:v>
      </x:c>
      <x:c r="V9562" s="2">
        <x:f t="shared" si="747"/>
        <x:v>0</x:v>
      </x:c>
      <x:c r="W9562" s="2">
        <x:f t="shared" si="748"/>
        <x:v>0</x:v>
      </x:c>
      <x:c r="X9562" s="2">
        <x:f t="shared" si="749"/>
        <x:v>0</x:v>
      </x:c>
    </x:row>
    <x:row r="9563" spans="2:24" ht="14.95" hidden="1" thickTop="1" x14ac:dyDescent="0.25">
      <x:c r="B9563" t="s">
        <x:v>622</x:v>
      </x:c>
      <x:c r="C9563" t="s">
        <x:v>243</x:v>
      </x:c>
      <x:c r="D9563" t="s">
        <x:v>244</x:v>
      </x:c>
      <x:c r="E9563" t="s">
        <x:v>544</x:v>
      </x:c>
      <x:c r="F9563" t="s">
        <x:v>290</x:v>
      </x:c>
      <x:c r="G9563" s="2">
        <x:v>-9319.1299999999992</x:v>
      </x:c>
      <x:c r="J9563" t="s">
        <x:v>479</x:v>
      </x:c>
      <x:c r="K9563" t="s">
        <x:v>2203</x:v>
      </x:c>
      <x:c r="L9563" t="s">
        <x:v>25</x:v>
      </x:c>
      <x:c r="M9563" t="s">
        <x:v>566</x:v>
      </x:c>
      <x:c r="N9563" t="s">
        <x:v>1403</x:v>
      </x:c>
      <x:c r="O9563" s="3">
        <x:v>1</x:v>
      </x:c>
      <x:c r="P9563" s="3">
        <x:v>0</x:v>
      </x:c>
      <x:c r="Q9563" s="3">
        <x:v>0</x:v>
      </x:c>
      <x:c r="R9563" s="3">
        <x:v>0</x:v>
      </x:c>
      <x:c r="S9563" s="3">
        <x:v>0</x:v>
      </x:c>
      <x:c r="T9563" s="2">
        <x:f t="shared" si="746"/>
        <x:v>-9319.1299999999992</x:v>
      </x:c>
      <x:c r="U9563" s="2">
        <x:f t="shared" si="745"/>
        <x:v>0</x:v>
      </x:c>
      <x:c r="V9563" s="2">
        <x:f t="shared" si="747"/>
        <x:v>0</x:v>
      </x:c>
      <x:c r="W9563" s="2">
        <x:f t="shared" si="748"/>
        <x:v>0</x:v>
      </x:c>
      <x:c r="X9563" s="2">
        <x:f t="shared" si="749"/>
        <x:v>0</x:v>
      </x:c>
    </x:row>
    <x:row r="9564" spans="2:24" ht="14.95" hidden="1" thickTop="1" x14ac:dyDescent="0.25">
      <x:c r="B9564" t="s">
        <x:v>622</x:v>
      </x:c>
      <x:c r="C9564" t="s">
        <x:v>243</x:v>
      </x:c>
      <x:c r="D9564" t="s">
        <x:v>244</x:v>
      </x:c>
      <x:c r="E9564" t="s">
        <x:v>544</x:v>
      </x:c>
      <x:c r="F9564" t="s">
        <x:v>281</x:v>
      </x:c>
      <x:c r="G9564" s="2">
        <x:v>36141.68</x:v>
      </x:c>
      <x:c r="J9564" t="s">
        <x:v>479</x:v>
      </x:c>
      <x:c r="K9564" t="s">
        <x:v>2203</x:v>
      </x:c>
      <x:c r="L9564" t="s">
        <x:v>25</x:v>
      </x:c>
      <x:c r="M9564" t="s">
        <x:v>546</x:v>
      </x:c>
      <x:c r="N9564" t="s">
        <x:v>1403</x:v>
      </x:c>
      <x:c r="O9564" s="3">
        <x:v>1</x:v>
      </x:c>
      <x:c r="P9564" s="3">
        <x:v>0</x:v>
      </x:c>
      <x:c r="Q9564" s="3">
        <x:v>0</x:v>
      </x:c>
      <x:c r="R9564" s="3">
        <x:v>0</x:v>
      </x:c>
      <x:c r="S9564" s="3">
        <x:v>0</x:v>
      </x:c>
      <x:c r="T9564" s="2">
        <x:f t="shared" si="746"/>
        <x:v>36141.68</x:v>
      </x:c>
      <x:c r="U9564" s="2">
        <x:f t="shared" si="745"/>
        <x:v>0</x:v>
      </x:c>
      <x:c r="V9564" s="2">
        <x:f t="shared" si="747"/>
        <x:v>0</x:v>
      </x:c>
      <x:c r="W9564" s="2">
        <x:f t="shared" si="748"/>
        <x:v>0</x:v>
      </x:c>
      <x:c r="X9564" s="2">
        <x:f t="shared" si="749"/>
        <x:v>0</x:v>
      </x:c>
    </x:row>
    <x:row r="9565" spans="2:24" ht="14.95" hidden="1" thickTop="1" x14ac:dyDescent="0.25">
      <x:c r="B9565" t="s">
        <x:v>622</x:v>
      </x:c>
      <x:c r="C9565" t="s">
        <x:v>243</x:v>
      </x:c>
      <x:c r="D9565" t="s">
        <x:v>244</x:v>
      </x:c>
      <x:c r="E9565" t="s">
        <x:v>544</x:v>
      </x:c>
      <x:c r="F9565" t="s">
        <x:v>281</x:v>
      </x:c>
      <x:c r="G9565" s="2">
        <x:v>1953.6</x:v>
      </x:c>
      <x:c r="J9565" t="s">
        <x:v>479</x:v>
      </x:c>
      <x:c r="K9565" t="s">
        <x:v>2203</x:v>
      </x:c>
      <x:c r="L9565" t="s">
        <x:v>25</x:v>
      </x:c>
      <x:c r="M9565" t="s">
        <x:v>560</x:v>
      </x:c>
      <x:c r="N9565" t="s">
        <x:v>1403</x:v>
      </x:c>
      <x:c r="O9565" s="3">
        <x:v>1</x:v>
      </x:c>
      <x:c r="P9565" s="3">
        <x:v>0</x:v>
      </x:c>
      <x:c r="Q9565" s="3">
        <x:v>0</x:v>
      </x:c>
      <x:c r="R9565" s="3">
        <x:v>0</x:v>
      </x:c>
      <x:c r="S9565" s="3">
        <x:v>0</x:v>
      </x:c>
      <x:c r="T9565" s="2">
        <x:f t="shared" si="746"/>
        <x:v>1953.6</x:v>
      </x:c>
      <x:c r="U9565" s="2">
        <x:f t="shared" si="745"/>
        <x:v>0</x:v>
      </x:c>
      <x:c r="V9565" s="2">
        <x:f t="shared" si="747"/>
        <x:v>0</x:v>
      </x:c>
      <x:c r="W9565" s="2">
        <x:f t="shared" si="748"/>
        <x:v>0</x:v>
      </x:c>
      <x:c r="X9565" s="2">
        <x:f t="shared" si="749"/>
        <x:v>0</x:v>
      </x:c>
    </x:row>
    <x:row r="9566" spans="2:24" ht="14.95" hidden="1" thickTop="1" x14ac:dyDescent="0.25">
      <x:c r="B9566" t="s">
        <x:v>622</x:v>
      </x:c>
      <x:c r="C9566" t="s">
        <x:v>243</x:v>
      </x:c>
      <x:c r="D9566" t="s">
        <x:v>244</x:v>
      </x:c>
      <x:c r="E9566" t="s">
        <x:v>544</x:v>
      </x:c>
      <x:c r="F9566" t="s">
        <x:v>281</x:v>
      </x:c>
      <x:c r="G9566" s="2">
        <x:v>11721.61</x:v>
      </x:c>
      <x:c r="J9566" t="s">
        <x:v>479</x:v>
      </x:c>
      <x:c r="K9566" t="s">
        <x:v>2203</x:v>
      </x:c>
      <x:c r="L9566" t="s">
        <x:v>25</x:v>
      </x:c>
      <x:c r="M9566" t="s">
        <x:v>64</x:v>
      </x:c>
      <x:c r="N9566" t="s">
        <x:v>1403</x:v>
      </x:c>
      <x:c r="O9566" s="3">
        <x:v>1</x:v>
      </x:c>
      <x:c r="P9566" s="3">
        <x:v>0</x:v>
      </x:c>
      <x:c r="Q9566" s="3">
        <x:v>0</x:v>
      </x:c>
      <x:c r="R9566" s="3">
        <x:v>0</x:v>
      </x:c>
      <x:c r="S9566" s="3">
        <x:v>0</x:v>
      </x:c>
      <x:c r="T9566" s="2">
        <x:f t="shared" si="746"/>
        <x:v>11721.61</x:v>
      </x:c>
      <x:c r="U9566" s="2">
        <x:f t="shared" si="745"/>
        <x:v>0</x:v>
      </x:c>
      <x:c r="V9566" s="2">
        <x:f t="shared" si="747"/>
        <x:v>0</x:v>
      </x:c>
      <x:c r="W9566" s="2">
        <x:f t="shared" si="748"/>
        <x:v>0</x:v>
      </x:c>
      <x:c r="X9566" s="2">
        <x:f t="shared" si="749"/>
        <x:v>0</x:v>
      </x:c>
    </x:row>
    <x:row r="9567" spans="2:24" ht="14.95" hidden="1" thickTop="1" x14ac:dyDescent="0.25">
      <x:c r="B9567" t="s">
        <x:v>622</x:v>
      </x:c>
      <x:c r="C9567" t="s">
        <x:v>243</x:v>
      </x:c>
      <x:c r="D9567" t="s">
        <x:v>244</x:v>
      </x:c>
      <x:c r="E9567" t="s">
        <x:v>544</x:v>
      </x:c>
      <x:c r="F9567" t="s">
        <x:v>282</x:v>
      </x:c>
      <x:c r="G9567" s="2">
        <x:v>73683.81</x:v>
      </x:c>
      <x:c r="J9567" t="s">
        <x:v>479</x:v>
      </x:c>
      <x:c r="K9567" t="s">
        <x:v>2203</x:v>
      </x:c>
      <x:c r="L9567" t="s">
        <x:v>25</x:v>
      </x:c>
      <x:c r="M9567" t="s">
        <x:v>257</x:v>
      </x:c>
      <x:c r="N9567" t="s">
        <x:v>1403</x:v>
      </x:c>
      <x:c r="O9567" s="3">
        <x:v>1</x:v>
      </x:c>
      <x:c r="P9567" s="3">
        <x:v>0</x:v>
      </x:c>
      <x:c r="Q9567" s="3">
        <x:v>0</x:v>
      </x:c>
      <x:c r="R9567" s="3">
        <x:v>0</x:v>
      </x:c>
      <x:c r="S9567" s="3">
        <x:v>0</x:v>
      </x:c>
      <x:c r="T9567" s="2">
        <x:f t="shared" si="746"/>
        <x:v>73683.81</x:v>
      </x:c>
      <x:c r="U9567" s="2">
        <x:f t="shared" si="745"/>
        <x:v>0</x:v>
      </x:c>
      <x:c r="V9567" s="2">
        <x:f t="shared" si="747"/>
        <x:v>0</x:v>
      </x:c>
      <x:c r="W9567" s="2">
        <x:f t="shared" si="748"/>
        <x:v>0</x:v>
      </x:c>
      <x:c r="X9567" s="2">
        <x:f t="shared" si="749"/>
        <x:v>0</x:v>
      </x:c>
    </x:row>
    <x:row r="9568" spans="2:24" ht="14.95" hidden="1" thickTop="1" x14ac:dyDescent="0.25">
      <x:c r="B9568" t="s">
        <x:v>622</x:v>
      </x:c>
      <x:c r="C9568" t="s">
        <x:v>243</x:v>
      </x:c>
      <x:c r="D9568" t="s">
        <x:v>244</x:v>
      </x:c>
      <x:c r="E9568" t="s">
        <x:v>544</x:v>
      </x:c>
      <x:c r="F9568" t="s">
        <x:v>282</x:v>
      </x:c>
      <x:c r="G9568" s="2">
        <x:v>63.64</x:v>
      </x:c>
      <x:c r="J9568" t="s">
        <x:v>479</x:v>
      </x:c>
      <x:c r="K9568" t="s">
        <x:v>2203</x:v>
      </x:c>
      <x:c r="L9568" t="s">
        <x:v>25</x:v>
      </x:c>
      <x:c r="M9568" t="s">
        <x:v>546</x:v>
      </x:c>
      <x:c r="N9568" t="s">
        <x:v>1403</x:v>
      </x:c>
      <x:c r="O9568" s="3">
        <x:v>1</x:v>
      </x:c>
      <x:c r="P9568" s="3">
        <x:v>0</x:v>
      </x:c>
      <x:c r="Q9568" s="3">
        <x:v>0</x:v>
      </x:c>
      <x:c r="R9568" s="3">
        <x:v>0</x:v>
      </x:c>
      <x:c r="S9568" s="3">
        <x:v>0</x:v>
      </x:c>
      <x:c r="T9568" s="2">
        <x:f t="shared" si="746"/>
        <x:v>63.64</x:v>
      </x:c>
      <x:c r="U9568" s="2">
        <x:f t="shared" si="745"/>
        <x:v>0</x:v>
      </x:c>
      <x:c r="V9568" s="2">
        <x:f t="shared" si="747"/>
        <x:v>0</x:v>
      </x:c>
      <x:c r="W9568" s="2">
        <x:f t="shared" si="748"/>
        <x:v>0</x:v>
      </x:c>
      <x:c r="X9568" s="2">
        <x:f t="shared" si="749"/>
        <x:v>0</x:v>
      </x:c>
    </x:row>
    <x:row r="9569" spans="2:24" ht="14.95" hidden="1" thickTop="1" x14ac:dyDescent="0.25">
      <x:c r="B9569" t="s">
        <x:v>622</x:v>
      </x:c>
      <x:c r="C9569" t="s">
        <x:v>243</x:v>
      </x:c>
      <x:c r="D9569" t="s">
        <x:v>244</x:v>
      </x:c>
      <x:c r="E9569" t="s">
        <x:v>544</x:v>
      </x:c>
      <x:c r="F9569" t="s">
        <x:v>282</x:v>
      </x:c>
      <x:c r="G9569" s="2">
        <x:v>11615.18</x:v>
      </x:c>
      <x:c r="J9569" t="s">
        <x:v>479</x:v>
      </x:c>
      <x:c r="K9569" t="s">
        <x:v>2203</x:v>
      </x:c>
      <x:c r="L9569" t="s">
        <x:v>25</x:v>
      </x:c>
      <x:c r="M9569" t="s">
        <x:v>558</x:v>
      </x:c>
      <x:c r="N9569" t="s">
        <x:v>1403</x:v>
      </x:c>
      <x:c r="O9569" s="3">
        <x:v>1</x:v>
      </x:c>
      <x:c r="P9569" s="3">
        <x:v>0</x:v>
      </x:c>
      <x:c r="Q9569" s="3">
        <x:v>0</x:v>
      </x:c>
      <x:c r="R9569" s="3">
        <x:v>0</x:v>
      </x:c>
      <x:c r="S9569" s="3">
        <x:v>0</x:v>
      </x:c>
      <x:c r="T9569" s="2">
        <x:f t="shared" si="746"/>
        <x:v>11615.18</x:v>
      </x:c>
      <x:c r="U9569" s="2">
        <x:f t="shared" si="745"/>
        <x:v>0</x:v>
      </x:c>
      <x:c r="V9569" s="2">
        <x:f t="shared" si="747"/>
        <x:v>0</x:v>
      </x:c>
      <x:c r="W9569" s="2">
        <x:f t="shared" si="748"/>
        <x:v>0</x:v>
      </x:c>
      <x:c r="X9569" s="2">
        <x:f t="shared" si="749"/>
        <x:v>0</x:v>
      </x:c>
    </x:row>
    <x:row r="9570" spans="2:24" ht="14.95" hidden="1" thickTop="1" x14ac:dyDescent="0.25">
      <x:c r="B9570" t="s">
        <x:v>622</x:v>
      </x:c>
      <x:c r="C9570" t="s">
        <x:v>243</x:v>
      </x:c>
      <x:c r="D9570" t="s">
        <x:v>244</x:v>
      </x:c>
      <x:c r="E9570" t="s">
        <x:v>544</x:v>
      </x:c>
      <x:c r="F9570" t="s">
        <x:v>282</x:v>
      </x:c>
      <x:c r="G9570" s="2">
        <x:v>128218.85</x:v>
      </x:c>
      <x:c r="J9570" t="s">
        <x:v>479</x:v>
      </x:c>
      <x:c r="K9570" t="s">
        <x:v>2203</x:v>
      </x:c>
      <x:c r="L9570" t="s">
        <x:v>25</x:v>
      </x:c>
      <x:c r="M9570" t="s">
        <x:v>560</x:v>
      </x:c>
      <x:c r="N9570" t="s">
        <x:v>1403</x:v>
      </x:c>
      <x:c r="O9570" s="3">
        <x:v>1</x:v>
      </x:c>
      <x:c r="P9570" s="3">
        <x:v>0</x:v>
      </x:c>
      <x:c r="Q9570" s="3">
        <x:v>0</x:v>
      </x:c>
      <x:c r="R9570" s="3">
        <x:v>0</x:v>
      </x:c>
      <x:c r="S9570" s="3">
        <x:v>0</x:v>
      </x:c>
      <x:c r="T9570" s="2">
        <x:f t="shared" si="746"/>
        <x:v>128218.85</x:v>
      </x:c>
      <x:c r="U9570" s="2">
        <x:f t="shared" si="745"/>
        <x:v>0</x:v>
      </x:c>
      <x:c r="V9570" s="2">
        <x:f t="shared" si="747"/>
        <x:v>0</x:v>
      </x:c>
      <x:c r="W9570" s="2">
        <x:f t="shared" si="748"/>
        <x:v>0</x:v>
      </x:c>
      <x:c r="X9570" s="2">
        <x:f t="shared" si="749"/>
        <x:v>0</x:v>
      </x:c>
    </x:row>
    <x:row r="9571" spans="2:24" ht="14.95" hidden="1" thickTop="1" x14ac:dyDescent="0.25">
      <x:c r="B9571" t="s">
        <x:v>622</x:v>
      </x:c>
      <x:c r="C9571" t="s">
        <x:v>243</x:v>
      </x:c>
      <x:c r="D9571" t="s">
        <x:v>244</x:v>
      </x:c>
      <x:c r="E9571" t="s">
        <x:v>544</x:v>
      </x:c>
      <x:c r="F9571" t="s">
        <x:v>282</x:v>
      </x:c>
      <x:c r="G9571" s="2">
        <x:v>20.64</x:v>
      </x:c>
      <x:c r="J9571" t="s">
        <x:v>479</x:v>
      </x:c>
      <x:c r="K9571" t="s">
        <x:v>2203</x:v>
      </x:c>
      <x:c r="L9571" t="s">
        <x:v>25</x:v>
      </x:c>
      <x:c r="M9571" t="s">
        <x:v>64</x:v>
      </x:c>
      <x:c r="N9571" t="s">
        <x:v>1403</x:v>
      </x:c>
      <x:c r="O9571" s="3">
        <x:v>1</x:v>
      </x:c>
      <x:c r="P9571" s="3">
        <x:v>0</x:v>
      </x:c>
      <x:c r="Q9571" s="3">
        <x:v>0</x:v>
      </x:c>
      <x:c r="R9571" s="3">
        <x:v>0</x:v>
      </x:c>
      <x:c r="S9571" s="3">
        <x:v>0</x:v>
      </x:c>
      <x:c r="T9571" s="2">
        <x:f t="shared" si="746"/>
        <x:v>20.64</x:v>
      </x:c>
      <x:c r="U9571" s="2">
        <x:f t="shared" si="745"/>
        <x:v>0</x:v>
      </x:c>
      <x:c r="V9571" s="2">
        <x:f t="shared" si="747"/>
        <x:v>0</x:v>
      </x:c>
      <x:c r="W9571" s="2">
        <x:f t="shared" si="748"/>
        <x:v>0</x:v>
      </x:c>
      <x:c r="X9571" s="2">
        <x:f t="shared" si="749"/>
        <x:v>0</x:v>
      </x:c>
    </x:row>
    <x:row r="9572" spans="2:24" ht="14.95" hidden="1" thickTop="1" x14ac:dyDescent="0.25">
      <x:c r="B9572" t="s">
        <x:v>622</x:v>
      </x:c>
      <x:c r="C9572" t="s">
        <x:v>243</x:v>
      </x:c>
      <x:c r="D9572" t="s">
        <x:v>244</x:v>
      </x:c>
      <x:c r="E9572" t="s">
        <x:v>544</x:v>
      </x:c>
      <x:c r="F9572" t="s">
        <x:v>285</x:v>
      </x:c>
      <x:c r="G9572" s="2">
        <x:v>147444.10999999999</x:v>
      </x:c>
      <x:c r="J9572" t="s">
        <x:v>479</x:v>
      </x:c>
      <x:c r="K9572" t="s">
        <x:v>2203</x:v>
      </x:c>
      <x:c r="L9572" t="s">
        <x:v>25</x:v>
      </x:c>
      <x:c r="M9572" t="s">
        <x:v>546</x:v>
      </x:c>
      <x:c r="N9572" t="s">
        <x:v>1403</x:v>
      </x:c>
      <x:c r="O9572" s="3">
        <x:v>1</x:v>
      </x:c>
      <x:c r="P9572" s="3">
        <x:v>0</x:v>
      </x:c>
      <x:c r="Q9572" s="3">
        <x:v>0</x:v>
      </x:c>
      <x:c r="R9572" s="3">
        <x:v>0</x:v>
      </x:c>
      <x:c r="S9572" s="3">
        <x:v>0</x:v>
      </x:c>
      <x:c r="T9572" s="2">
        <x:f t="shared" si="746"/>
        <x:v>147444.10999999999</x:v>
      </x:c>
      <x:c r="U9572" s="2">
        <x:f t="shared" si="745"/>
        <x:v>0</x:v>
      </x:c>
      <x:c r="V9572" s="2">
        <x:f t="shared" si="747"/>
        <x:v>0</x:v>
      </x:c>
      <x:c r="W9572" s="2">
        <x:f t="shared" si="748"/>
        <x:v>0</x:v>
      </x:c>
      <x:c r="X9572" s="2">
        <x:f t="shared" si="749"/>
        <x:v>0</x:v>
      </x:c>
    </x:row>
    <x:row r="9573" spans="2:24" ht="14.95" hidden="1" thickTop="1" x14ac:dyDescent="0.25">
      <x:c r="B9573" t="s">
        <x:v>622</x:v>
      </x:c>
      <x:c r="C9573" t="s">
        <x:v>243</x:v>
      </x:c>
      <x:c r="D9573" t="s">
        <x:v>244</x:v>
      </x:c>
      <x:c r="E9573" t="s">
        <x:v>544</x:v>
      </x:c>
      <x:c r="F9573" t="s">
        <x:v>285</x:v>
      </x:c>
      <x:c r="G9573" s="2">
        <x:v>78361.259999999995</x:v>
      </x:c>
      <x:c r="J9573" t="s">
        <x:v>479</x:v>
      </x:c>
      <x:c r="K9573" t="s">
        <x:v>2203</x:v>
      </x:c>
      <x:c r="L9573" t="s">
        <x:v>25</x:v>
      </x:c>
      <x:c r="M9573" t="s">
        <x:v>64</x:v>
      </x:c>
      <x:c r="N9573" t="s">
        <x:v>1403</x:v>
      </x:c>
      <x:c r="O9573" s="3">
        <x:v>1</x:v>
      </x:c>
      <x:c r="P9573" s="3">
        <x:v>0</x:v>
      </x:c>
      <x:c r="Q9573" s="3">
        <x:v>0</x:v>
      </x:c>
      <x:c r="R9573" s="3">
        <x:v>0</x:v>
      </x:c>
      <x:c r="S9573" s="3">
        <x:v>0</x:v>
      </x:c>
      <x:c r="T9573" s="2">
        <x:f t="shared" si="746"/>
        <x:v>78361.259999999995</x:v>
      </x:c>
      <x:c r="U9573" s="2">
        <x:f t="shared" si="745"/>
        <x:v>0</x:v>
      </x:c>
      <x:c r="V9573" s="2">
        <x:f t="shared" si="747"/>
        <x:v>0</x:v>
      </x:c>
      <x:c r="W9573" s="2">
        <x:f t="shared" si="748"/>
        <x:v>0</x:v>
      </x:c>
      <x:c r="X9573" s="2">
        <x:f t="shared" si="749"/>
        <x:v>0</x:v>
      </x:c>
    </x:row>
    <x:row r="9574" spans="2:24" ht="14.95" hidden="1" thickTop="1" x14ac:dyDescent="0.25">
      <x:c r="B9574" t="s">
        <x:v>622</x:v>
      </x:c>
      <x:c r="C9574" t="s">
        <x:v>243</x:v>
      </x:c>
      <x:c r="D9574" t="s">
        <x:v>244</x:v>
      </x:c>
      <x:c r="E9574" t="s">
        <x:v>544</x:v>
      </x:c>
      <x:c r="F9574" t="s">
        <x:v>70</x:v>
      </x:c>
      <x:c r="G9574" s="2">
        <x:v>64215.81</x:v>
      </x:c>
      <x:c r="J9574" t="s">
        <x:v>479</x:v>
      </x:c>
      <x:c r="K9574" t="s">
        <x:v>2203</x:v>
      </x:c>
      <x:c r="L9574" t="s">
        <x:v>25</x:v>
      </x:c>
      <x:c r="M9574" t="s">
        <x:v>546</x:v>
      </x:c>
      <x:c r="N9574" t="s">
        <x:v>1403</x:v>
      </x:c>
      <x:c r="O9574" s="3">
        <x:v>1</x:v>
      </x:c>
      <x:c r="P9574" s="3">
        <x:v>0</x:v>
      </x:c>
      <x:c r="Q9574" s="3">
        <x:v>0</x:v>
      </x:c>
      <x:c r="R9574" s="3">
        <x:v>0</x:v>
      </x:c>
      <x:c r="S9574" s="3">
        <x:v>0</x:v>
      </x:c>
      <x:c r="T9574" s="2">
        <x:f t="shared" si="746"/>
        <x:v>64215.81</x:v>
      </x:c>
      <x:c r="U9574" s="2">
        <x:f t="shared" ref="U9574:U9637" si="750">ROUND(G9574*P9574,2)</x:f>
        <x:v>0</x:v>
      </x:c>
      <x:c r="V9574" s="2">
        <x:f t="shared" si="747"/>
        <x:v>0</x:v>
      </x:c>
      <x:c r="W9574" s="2">
        <x:f t="shared" si="748"/>
        <x:v>0</x:v>
      </x:c>
      <x:c r="X9574" s="2">
        <x:f t="shared" si="749"/>
        <x:v>0</x:v>
      </x:c>
    </x:row>
    <x:row r="9575" spans="2:24" ht="14.95" hidden="1" thickTop="1" x14ac:dyDescent="0.25">
      <x:c r="B9575" t="s">
        <x:v>622</x:v>
      </x:c>
      <x:c r="C9575" t="s">
        <x:v>243</x:v>
      </x:c>
      <x:c r="D9575" t="s">
        <x:v>244</x:v>
      </x:c>
      <x:c r="E9575" t="s">
        <x:v>544</x:v>
      </x:c>
      <x:c r="F9575" t="s">
        <x:v>70</x:v>
      </x:c>
      <x:c r="G9575" s="2">
        <x:v>94276.41</x:v>
      </x:c>
      <x:c r="J9575" t="s">
        <x:v>479</x:v>
      </x:c>
      <x:c r="K9575" t="s">
        <x:v>2203</x:v>
      </x:c>
      <x:c r="L9575" t="s">
        <x:v>25</x:v>
      </x:c>
      <x:c r="M9575" t="s">
        <x:v>64</x:v>
      </x:c>
      <x:c r="N9575" t="s">
        <x:v>1403</x:v>
      </x:c>
      <x:c r="O9575" s="3">
        <x:v>1</x:v>
      </x:c>
      <x:c r="P9575" s="3">
        <x:v>0</x:v>
      </x:c>
      <x:c r="Q9575" s="3">
        <x:v>0</x:v>
      </x:c>
      <x:c r="R9575" s="3">
        <x:v>0</x:v>
      </x:c>
      <x:c r="S9575" s="3">
        <x:v>0</x:v>
      </x:c>
      <x:c r="T9575" s="2">
        <x:f t="shared" ref="T9575:T9638" si="751">ROUND(G9575*O9575,2)</x:f>
        <x:v>94276.41</x:v>
      </x:c>
      <x:c r="U9575" s="2">
        <x:f t="shared" si="750"/>
        <x:v>0</x:v>
      </x:c>
      <x:c r="V9575" s="2">
        <x:f t="shared" ref="V9575:V9638" si="752">ROUND(G9575*Q9575,2)</x:f>
        <x:v>0</x:v>
      </x:c>
      <x:c r="W9575" s="2">
        <x:f t="shared" ref="W9575:W9638" si="753">ROUND(G9575*R9575,2)</x:f>
        <x:v>0</x:v>
      </x:c>
      <x:c r="X9575" s="2">
        <x:f t="shared" ref="X9575:X9638" si="754">G9575-T9575-U9575-V9575-W9575</x:f>
        <x:v>0</x:v>
      </x:c>
    </x:row>
    <x:row r="9576" spans="2:24" ht="14.95" hidden="1" thickTop="1" x14ac:dyDescent="0.25">
      <x:c r="B9576" t="s">
        <x:v>622</x:v>
      </x:c>
      <x:c r="C9576" t="s">
        <x:v>243</x:v>
      </x:c>
      <x:c r="D9576" t="s">
        <x:v>244</x:v>
      </x:c>
      <x:c r="E9576" t="s">
        <x:v>544</x:v>
      </x:c>
      <x:c r="F9576" t="s">
        <x:v>224</x:v>
      </x:c>
      <x:c r="G9576" s="2">
        <x:v>18060.7</x:v>
      </x:c>
      <x:c r="J9576" t="s">
        <x:v>479</x:v>
      </x:c>
      <x:c r="K9576" t="s">
        <x:v>2203</x:v>
      </x:c>
      <x:c r="L9576" t="s">
        <x:v>25</x:v>
      </x:c>
      <x:c r="M9576" t="s">
        <x:v>546</x:v>
      </x:c>
      <x:c r="N9576" t="s">
        <x:v>1403</x:v>
      </x:c>
      <x:c r="O9576" s="3">
        <x:v>1</x:v>
      </x:c>
      <x:c r="P9576" s="3">
        <x:v>0</x:v>
      </x:c>
      <x:c r="Q9576" s="3">
        <x:v>0</x:v>
      </x:c>
      <x:c r="R9576" s="3">
        <x:v>0</x:v>
      </x:c>
      <x:c r="S9576" s="3">
        <x:v>0</x:v>
      </x:c>
      <x:c r="T9576" s="2">
        <x:f t="shared" si="751"/>
        <x:v>18060.7</x:v>
      </x:c>
      <x:c r="U9576" s="2">
        <x:f t="shared" si="750"/>
        <x:v>0</x:v>
      </x:c>
      <x:c r="V9576" s="2">
        <x:f t="shared" si="752"/>
        <x:v>0</x:v>
      </x:c>
      <x:c r="W9576" s="2">
        <x:f t="shared" si="753"/>
        <x:v>0</x:v>
      </x:c>
      <x:c r="X9576" s="2">
        <x:f t="shared" si="754"/>
        <x:v>0</x:v>
      </x:c>
    </x:row>
    <x:row r="9577" spans="2:24" ht="14.95" hidden="1" thickTop="1" x14ac:dyDescent="0.25">
      <x:c r="B9577" t="s">
        <x:v>622</x:v>
      </x:c>
      <x:c r="C9577" t="s">
        <x:v>243</x:v>
      </x:c>
      <x:c r="D9577" t="s">
        <x:v>244</x:v>
      </x:c>
      <x:c r="E9577" t="s">
        <x:v>544</x:v>
      </x:c>
      <x:c r="F9577" t="s">
        <x:v>224</x:v>
      </x:c>
      <x:c r="G9577" s="2">
        <x:v>96672.9</x:v>
      </x:c>
      <x:c r="J9577" t="s">
        <x:v>479</x:v>
      </x:c>
      <x:c r="K9577" t="s">
        <x:v>2203</x:v>
      </x:c>
      <x:c r="L9577" t="s">
        <x:v>25</x:v>
      </x:c>
      <x:c r="M9577" t="s">
        <x:v>64</x:v>
      </x:c>
      <x:c r="N9577" t="s">
        <x:v>1403</x:v>
      </x:c>
      <x:c r="O9577" s="3">
        <x:v>1</x:v>
      </x:c>
      <x:c r="P9577" s="3">
        <x:v>0</x:v>
      </x:c>
      <x:c r="Q9577" s="3">
        <x:v>0</x:v>
      </x:c>
      <x:c r="R9577" s="3">
        <x:v>0</x:v>
      </x:c>
      <x:c r="S9577" s="3">
        <x:v>0</x:v>
      </x:c>
      <x:c r="T9577" s="2">
        <x:f t="shared" si="751"/>
        <x:v>96672.9</x:v>
      </x:c>
      <x:c r="U9577" s="2">
        <x:f t="shared" si="750"/>
        <x:v>0</x:v>
      </x:c>
      <x:c r="V9577" s="2">
        <x:f t="shared" si="752"/>
        <x:v>0</x:v>
      </x:c>
      <x:c r="W9577" s="2">
        <x:f t="shared" si="753"/>
        <x:v>0</x:v>
      </x:c>
      <x:c r="X9577" s="2">
        <x:f t="shared" si="754"/>
        <x:v>0</x:v>
      </x:c>
    </x:row>
    <x:row r="9578" spans="2:24" ht="14.95" hidden="1" thickTop="1" x14ac:dyDescent="0.25">
      <x:c r="B9578" t="s">
        <x:v>622</x:v>
      </x:c>
      <x:c r="C9578" t="s">
        <x:v>243</x:v>
      </x:c>
      <x:c r="D9578" t="s">
        <x:v>244</x:v>
      </x:c>
      <x:c r="E9578" t="s">
        <x:v>544</x:v>
      </x:c>
      <x:c r="F9578" t="s">
        <x:v>197</x:v>
      </x:c>
      <x:c r="G9578" s="2">
        <x:v>1287.48</x:v>
      </x:c>
      <x:c r="J9578" t="s">
        <x:v>479</x:v>
      </x:c>
      <x:c r="K9578" t="s">
        <x:v>2203</x:v>
      </x:c>
      <x:c r="L9578" t="s">
        <x:v>25</x:v>
      </x:c>
      <x:c r="M9578" t="s">
        <x:v>546</x:v>
      </x:c>
      <x:c r="N9578" t="s">
        <x:v>1403</x:v>
      </x:c>
      <x:c r="O9578" s="3">
        <x:v>1</x:v>
      </x:c>
      <x:c r="P9578" s="3">
        <x:v>0</x:v>
      </x:c>
      <x:c r="Q9578" s="3">
        <x:v>0</x:v>
      </x:c>
      <x:c r="R9578" s="3">
        <x:v>0</x:v>
      </x:c>
      <x:c r="S9578" s="3">
        <x:v>0</x:v>
      </x:c>
      <x:c r="T9578" s="2">
        <x:f t="shared" si="751"/>
        <x:v>1287.48</x:v>
      </x:c>
      <x:c r="U9578" s="2">
        <x:f t="shared" si="750"/>
        <x:v>0</x:v>
      </x:c>
      <x:c r="V9578" s="2">
        <x:f t="shared" si="752"/>
        <x:v>0</x:v>
      </x:c>
      <x:c r="W9578" s="2">
        <x:f t="shared" si="753"/>
        <x:v>0</x:v>
      </x:c>
      <x:c r="X9578" s="2">
        <x:f t="shared" si="754"/>
        <x:v>0</x:v>
      </x:c>
    </x:row>
    <x:row r="9579" spans="2:24" ht="14.95" hidden="1" thickTop="1" x14ac:dyDescent="0.25">
      <x:c r="B9579" t="s">
        <x:v>622</x:v>
      </x:c>
      <x:c r="C9579" t="s">
        <x:v>243</x:v>
      </x:c>
      <x:c r="D9579" t="s">
        <x:v>244</x:v>
      </x:c>
      <x:c r="E9579" t="s">
        <x:v>544</x:v>
      </x:c>
      <x:c r="F9579" t="s">
        <x:v>133</x:v>
      </x:c>
      <x:c r="G9579" s="2">
        <x:v>8335.01</x:v>
      </x:c>
      <x:c r="J9579" t="s">
        <x:v>204</x:v>
      </x:c>
      <x:c r="K9579" t="s">
        <x:v>1824</x:v>
      </x:c>
      <x:c r="L9579" t="s">
        <x:v>25</x:v>
      </x:c>
      <x:c r="M9579" t="s">
        <x:v>338</x:v>
      </x:c>
      <x:c r="N9579" t="s">
        <x:v>1404</x:v>
      </x:c>
      <x:c r="O9579" s="3">
        <x:v>0.2</x:v>
      </x:c>
      <x:c r="P9579" s="3">
        <x:v>0.63</x:v>
      </x:c>
      <x:c r="Q9579" s="3">
        <x:v>0.17</x:v>
      </x:c>
      <x:c r="R9579" s="3">
        <x:v>0</x:v>
      </x:c>
      <x:c r="S9579" s="3">
        <x:v>0</x:v>
      </x:c>
      <x:c r="T9579" s="2">
        <x:f t="shared" si="751"/>
        <x:v>1667</x:v>
      </x:c>
      <x:c r="U9579" s="2">
        <x:f t="shared" si="750"/>
        <x:v>5251.06</x:v>
      </x:c>
      <x:c r="V9579" s="2">
        <x:f t="shared" si="752"/>
        <x:v>1416.95</x:v>
      </x:c>
      <x:c r="W9579" s="2">
        <x:f t="shared" si="753"/>
        <x:v>0</x:v>
      </x:c>
      <x:c r="X9579" s="2">
        <x:f t="shared" si="754"/>
        <x:v>-2.2737367544323206E-13</x:v>
      </x:c>
    </x:row>
    <x:row r="9580" spans="2:24" ht="14.95" hidden="1" thickTop="1" x14ac:dyDescent="0.25">
      <x:c r="B9580" t="s">
        <x:v>622</x:v>
      </x:c>
      <x:c r="C9580" t="s">
        <x:v>243</x:v>
      </x:c>
      <x:c r="D9580" t="s">
        <x:v>244</x:v>
      </x:c>
      <x:c r="E9580" t="s">
        <x:v>544</x:v>
      </x:c>
      <x:c r="F9580" t="s">
        <x:v>33</x:v>
      </x:c>
      <x:c r="G9580" s="2">
        <x:v>9677.56</x:v>
      </x:c>
      <x:c r="J9580" t="s">
        <x:v>204</x:v>
      </x:c>
      <x:c r="K9580" t="s">
        <x:v>1824</x:v>
      </x:c>
      <x:c r="L9580" t="s">
        <x:v>25</x:v>
      </x:c>
      <x:c r="M9580" t="s">
        <x:v>546</x:v>
      </x:c>
      <x:c r="N9580" t="s">
        <x:v>1404</x:v>
      </x:c>
      <x:c r="O9580" s="3">
        <x:v>0.2</x:v>
      </x:c>
      <x:c r="P9580" s="3">
        <x:v>0.63</x:v>
      </x:c>
      <x:c r="Q9580" s="3">
        <x:v>0.17</x:v>
      </x:c>
      <x:c r="R9580" s="3">
        <x:v>0</x:v>
      </x:c>
      <x:c r="S9580" s="3">
        <x:v>0</x:v>
      </x:c>
      <x:c r="T9580" s="2">
        <x:f t="shared" si="751"/>
        <x:v>1935.51</x:v>
      </x:c>
      <x:c r="U9580" s="2">
        <x:f t="shared" si="750"/>
        <x:v>6096.86</x:v>
      </x:c>
      <x:c r="V9580" s="2">
        <x:f t="shared" si="752"/>
        <x:v>1645.19</x:v>
      </x:c>
      <x:c r="W9580" s="2">
        <x:f t="shared" si="753"/>
        <x:v>0</x:v>
      </x:c>
      <x:c r="X9580" s="2">
        <x:f t="shared" si="754"/>
        <x:v>-4.5474735088646412E-13</x:v>
      </x:c>
    </x:row>
    <x:row r="9581" spans="2:24" ht="14.95" hidden="1" thickTop="1" x14ac:dyDescent="0.25">
      <x:c r="B9581" t="s">
        <x:v>622</x:v>
      </x:c>
      <x:c r="C9581" t="s">
        <x:v>243</x:v>
      </x:c>
      <x:c r="D9581" t="s">
        <x:v>244</x:v>
      </x:c>
      <x:c r="E9581" t="s">
        <x:v>544</x:v>
      </x:c>
      <x:c r="F9581" t="s">
        <x:v>33</x:v>
      </x:c>
      <x:c r="G9581" s="2">
        <x:v>87098.1</x:v>
      </x:c>
      <x:c r="J9581" t="s">
        <x:v>204</x:v>
      </x:c>
      <x:c r="K9581" t="s">
        <x:v>1824</x:v>
      </x:c>
      <x:c r="L9581" t="s">
        <x:v>25</x:v>
      </x:c>
      <x:c r="M9581" t="s">
        <x:v>545</x:v>
      </x:c>
      <x:c r="N9581" t="s">
        <x:v>1404</x:v>
      </x:c>
      <x:c r="O9581" s="3">
        <x:v>0.2</x:v>
      </x:c>
      <x:c r="P9581" s="3">
        <x:v>0.63</x:v>
      </x:c>
      <x:c r="Q9581" s="3">
        <x:v>0.17</x:v>
      </x:c>
      <x:c r="R9581" s="3">
        <x:v>0</x:v>
      </x:c>
      <x:c r="S9581" s="3">
        <x:v>0</x:v>
      </x:c>
      <x:c r="T9581" s="2">
        <x:f t="shared" si="751"/>
        <x:v>17419.62</x:v>
      </x:c>
      <x:c r="U9581" s="2">
        <x:f t="shared" si="750"/>
        <x:v>54871.8</x:v>
      </x:c>
      <x:c r="V9581" s="2">
        <x:f t="shared" si="752"/>
        <x:v>14806.68</x:v>
      </x:c>
      <x:c r="W9581" s="2">
        <x:f t="shared" si="753"/>
        <x:v>0</x:v>
      </x:c>
      <x:c r="X9581" s="2">
        <x:f t="shared" si="754"/>
        <x:v>7.2759576141834259E-12</x:v>
      </x:c>
    </x:row>
    <x:row r="9582" spans="2:24" ht="14.95" hidden="1" thickTop="1" x14ac:dyDescent="0.25">
      <x:c r="B9582" t="s">
        <x:v>622</x:v>
      </x:c>
      <x:c r="C9582" t="s">
        <x:v>243</x:v>
      </x:c>
      <x:c r="D9582" t="s">
        <x:v>244</x:v>
      </x:c>
      <x:c r="E9582" t="s">
        <x:v>544</x:v>
      </x:c>
      <x:c r="F9582" t="s">
        <x:v>211</x:v>
      </x:c>
      <x:c r="G9582" s="2">
        <x:v>48618.73</x:v>
      </x:c>
      <x:c r="J9582" t="s">
        <x:v>204</x:v>
      </x:c>
      <x:c r="K9582" t="s">
        <x:v>1824</x:v>
      </x:c>
      <x:c r="L9582" t="s">
        <x:v>25</x:v>
      </x:c>
      <x:c r="M9582" t="s">
        <x:v>546</x:v>
      </x:c>
      <x:c r="N9582" t="s">
        <x:v>1404</x:v>
      </x:c>
      <x:c r="O9582" s="3">
        <x:v>0.2</x:v>
      </x:c>
      <x:c r="P9582" s="3">
        <x:v>0.63</x:v>
      </x:c>
      <x:c r="Q9582" s="3">
        <x:v>0.17</x:v>
      </x:c>
      <x:c r="R9582" s="3">
        <x:v>0</x:v>
      </x:c>
      <x:c r="S9582" s="3">
        <x:v>0</x:v>
      </x:c>
      <x:c r="T9582" s="2">
        <x:f t="shared" si="751"/>
        <x:v>9723.75</x:v>
      </x:c>
      <x:c r="U9582" s="2">
        <x:f t="shared" si="750"/>
        <x:v>30629.8</x:v>
      </x:c>
      <x:c r="V9582" s="2">
        <x:f t="shared" si="752"/>
        <x:v>8265.18</x:v>
      </x:c>
      <x:c r="W9582" s="2">
        <x:f t="shared" si="753"/>
        <x:v>0</x:v>
      </x:c>
      <x:c r="X9582" s="2">
        <x:f t="shared" si="754"/>
        <x:v>3.637978807091713E-12</x:v>
      </x:c>
    </x:row>
    <x:row r="9583" spans="2:24" ht="14.95" hidden="1" thickTop="1" x14ac:dyDescent="0.25">
      <x:c r="B9583" t="s">
        <x:v>622</x:v>
      </x:c>
      <x:c r="C9583" t="s">
        <x:v>243</x:v>
      </x:c>
      <x:c r="D9583" t="s">
        <x:v>244</x:v>
      </x:c>
      <x:c r="E9583" t="s">
        <x:v>544</x:v>
      </x:c>
      <x:c r="F9583" t="s">
        <x:v>103</x:v>
      </x:c>
      <x:c r="G9583" s="2">
        <x:v>13112.03</x:v>
      </x:c>
      <x:c r="J9583" t="s">
        <x:v>204</x:v>
      </x:c>
      <x:c r="K9583" t="s">
        <x:v>1824</x:v>
      </x:c>
      <x:c r="L9583" t="s">
        <x:v>25</x:v>
      </x:c>
      <x:c r="M9583" t="s">
        <x:v>269</x:v>
      </x:c>
      <x:c r="N9583" t="s">
        <x:v>1404</x:v>
      </x:c>
      <x:c r="O9583" s="3">
        <x:v>0.2</x:v>
      </x:c>
      <x:c r="P9583" s="3">
        <x:v>0.63</x:v>
      </x:c>
      <x:c r="Q9583" s="3">
        <x:v>0.17</x:v>
      </x:c>
      <x:c r="R9583" s="3">
        <x:v>0</x:v>
      </x:c>
      <x:c r="S9583" s="3">
        <x:v>0</x:v>
      </x:c>
      <x:c r="T9583" s="2">
        <x:f t="shared" si="751"/>
        <x:v>2622.41</x:v>
      </x:c>
      <x:c r="U9583" s="2">
        <x:f t="shared" si="750"/>
        <x:v>8260.58</x:v>
      </x:c>
      <x:c r="V9583" s="2">
        <x:f>G9583-T9583-U9583</x:f>
        <x:v>2229.0400000000009</x:v>
      </x:c>
      <x:c r="W9583" s="2">
        <x:f t="shared" si="753"/>
        <x:v>0</x:v>
      </x:c>
      <x:c r="X9583" s="2">
        <x:f t="shared" si="754"/>
        <x:v>0</x:v>
      </x:c>
    </x:row>
    <x:row r="9584" spans="2:24" ht="14.95" hidden="1" thickTop="1" x14ac:dyDescent="0.25">
      <x:c r="B9584" t="s">
        <x:v>622</x:v>
      </x:c>
      <x:c r="C9584" t="s">
        <x:v>243</x:v>
      </x:c>
      <x:c r="D9584" t="s">
        <x:v>244</x:v>
      </x:c>
      <x:c r="E9584" t="s">
        <x:v>544</x:v>
      </x:c>
      <x:c r="F9584" t="s">
        <x:v>103</x:v>
      </x:c>
      <x:c r="G9584" s="2">
        <x:v>16810.310000000001</x:v>
      </x:c>
      <x:c r="J9584" t="s">
        <x:v>204</x:v>
      </x:c>
      <x:c r="K9584" t="s">
        <x:v>1824</x:v>
      </x:c>
      <x:c r="L9584" t="s">
        <x:v>25</x:v>
      </x:c>
      <x:c r="M9584" t="s">
        <x:v>545</x:v>
      </x:c>
      <x:c r="N9584" t="s">
        <x:v>1404</x:v>
      </x:c>
      <x:c r="O9584" s="3">
        <x:v>0.2</x:v>
      </x:c>
      <x:c r="P9584" s="3">
        <x:v>0.63</x:v>
      </x:c>
      <x:c r="Q9584" s="3">
        <x:v>0.17</x:v>
      </x:c>
      <x:c r="R9584" s="3">
        <x:v>0</x:v>
      </x:c>
      <x:c r="S9584" s="3">
        <x:v>0</x:v>
      </x:c>
      <x:c r="T9584" s="2">
        <x:f t="shared" si="751"/>
        <x:v>3362.06</x:v>
      </x:c>
      <x:c r="U9584" s="2">
        <x:f t="shared" si="750"/>
        <x:v>10590.5</x:v>
      </x:c>
      <x:c r="V9584" s="2">
        <x:f t="shared" si="752"/>
        <x:v>2857.75</x:v>
      </x:c>
      <x:c r="W9584" s="2">
        <x:f t="shared" si="753"/>
        <x:v>0</x:v>
      </x:c>
      <x:c r="X9584" s="2">
        <x:f t="shared" si="754"/>
        <x:v>1.8189894035458565E-12</x:v>
      </x:c>
    </x:row>
    <x:row r="9585" spans="2:24" ht="14.95" hidden="1" thickTop="1" x14ac:dyDescent="0.25">
      <x:c r="B9585" t="s">
        <x:v>622</x:v>
      </x:c>
      <x:c r="C9585" t="s">
        <x:v>243</x:v>
      </x:c>
      <x:c r="D9585" t="s">
        <x:v>244</x:v>
      </x:c>
      <x:c r="E9585" t="s">
        <x:v>544</x:v>
      </x:c>
      <x:c r="F9585" t="s">
        <x:v>282</x:v>
      </x:c>
      <x:c r="G9585" s="2">
        <x:v>91733.53</x:v>
      </x:c>
      <x:c r="J9585" t="s">
        <x:v>204</x:v>
      </x:c>
      <x:c r="K9585" t="s">
        <x:v>1824</x:v>
      </x:c>
      <x:c r="L9585" t="s">
        <x:v>25</x:v>
      </x:c>
      <x:c r="M9585" t="s">
        <x:v>257</x:v>
      </x:c>
      <x:c r="N9585" t="s">
        <x:v>1404</x:v>
      </x:c>
      <x:c r="O9585" s="3">
        <x:v>0.2</x:v>
      </x:c>
      <x:c r="P9585" s="3">
        <x:v>0.63</x:v>
      </x:c>
      <x:c r="Q9585" s="3">
        <x:v>0.17</x:v>
      </x:c>
      <x:c r="R9585" s="3">
        <x:v>0</x:v>
      </x:c>
      <x:c r="S9585" s="3">
        <x:v>0</x:v>
      </x:c>
      <x:c r="T9585" s="2">
        <x:f t="shared" si="751"/>
        <x:v>18346.71</x:v>
      </x:c>
      <x:c r="U9585" s="2">
        <x:f t="shared" si="750"/>
        <x:v>57792.12</x:v>
      </x:c>
      <x:c r="V9585" s="2">
        <x:f t="shared" si="752"/>
        <x:v>15594.7</x:v>
      </x:c>
      <x:c r="W9585" s="2">
        <x:f t="shared" si="753"/>
        <x:v>0</x:v>
      </x:c>
      <x:c r="X9585" s="2">
        <x:f t="shared" si="754"/>
        <x:v>3.637978807091713E-12</x:v>
      </x:c>
    </x:row>
    <x:row r="9586" spans="2:24" ht="14.95" hidden="1" thickTop="1" x14ac:dyDescent="0.25">
      <x:c r="B9586" t="s">
        <x:v>622</x:v>
      </x:c>
      <x:c r="C9586" t="s">
        <x:v>243</x:v>
      </x:c>
      <x:c r="D9586" t="s">
        <x:v>244</x:v>
      </x:c>
      <x:c r="E9586" t="s">
        <x:v>544</x:v>
      </x:c>
      <x:c r="F9586" t="s">
        <x:v>283</x:v>
      </x:c>
      <x:c r="G9586" s="2">
        <x:v>19376.89</x:v>
      </x:c>
      <x:c r="J9586" t="s">
        <x:v>204</x:v>
      </x:c>
      <x:c r="K9586" t="s">
        <x:v>1824</x:v>
      </x:c>
      <x:c r="L9586" t="s">
        <x:v>25</x:v>
      </x:c>
      <x:c r="M9586" t="s">
        <x:v>64</x:v>
      </x:c>
      <x:c r="N9586" t="s">
        <x:v>1404</x:v>
      </x:c>
      <x:c r="O9586" s="3">
        <x:v>0.2</x:v>
      </x:c>
      <x:c r="P9586" s="3">
        <x:v>0.63</x:v>
      </x:c>
      <x:c r="Q9586" s="3">
        <x:v>0.17</x:v>
      </x:c>
      <x:c r="R9586" s="3">
        <x:v>0</x:v>
      </x:c>
      <x:c r="S9586" s="3">
        <x:v>0</x:v>
      </x:c>
      <x:c r="T9586" s="2">
        <x:f t="shared" si="751"/>
        <x:v>3875.38</x:v>
      </x:c>
      <x:c r="U9586" s="2">
        <x:f t="shared" si="750"/>
        <x:v>12207.44</x:v>
      </x:c>
      <x:c r="V9586" s="2">
        <x:f t="shared" si="752"/>
        <x:v>3294.07</x:v>
      </x:c>
      <x:c r="W9586" s="2">
        <x:f t="shared" si="753"/>
        <x:v>0</x:v>
      </x:c>
      <x:c r="X9586" s="2">
        <x:f t="shared" si="754"/>
        <x:v>-2.2737367544323206E-12</x:v>
      </x:c>
    </x:row>
    <x:row r="9587" spans="2:24" ht="14.95" hidden="1" thickTop="1" x14ac:dyDescent="0.25">
      <x:c r="B9587" t="s">
        <x:v>622</x:v>
      </x:c>
      <x:c r="C9587" t="s">
        <x:v>243</x:v>
      </x:c>
      <x:c r="D9587" t="s">
        <x:v>244</x:v>
      </x:c>
      <x:c r="E9587" t="s">
        <x:v>544</x:v>
      </x:c>
      <x:c r="F9587" t="s">
        <x:v>283</x:v>
      </x:c>
      <x:c r="G9587" s="2">
        <x:v>50452.12</x:v>
      </x:c>
      <x:c r="J9587" t="s">
        <x:v>204</x:v>
      </x:c>
      <x:c r="K9587" t="s">
        <x:v>1824</x:v>
      </x:c>
      <x:c r="L9587" t="s">
        <x:v>25</x:v>
      </x:c>
      <x:c r="M9587" t="s">
        <x:v>566</x:v>
      </x:c>
      <x:c r="N9587" t="s">
        <x:v>1404</x:v>
      </x:c>
      <x:c r="O9587" s="3">
        <x:v>0.2</x:v>
      </x:c>
      <x:c r="P9587" s="3">
        <x:v>0.63</x:v>
      </x:c>
      <x:c r="Q9587" s="3">
        <x:v>0.17</x:v>
      </x:c>
      <x:c r="R9587" s="3">
        <x:v>0</x:v>
      </x:c>
      <x:c r="S9587" s="3">
        <x:v>0</x:v>
      </x:c>
      <x:c r="T9587" s="2">
        <x:f t="shared" si="751"/>
        <x:v>10090.42</x:v>
      </x:c>
      <x:c r="U9587" s="2">
        <x:f t="shared" si="750"/>
        <x:v>31784.84</x:v>
      </x:c>
      <x:c r="V9587" s="2">
        <x:f t="shared" si="752"/>
        <x:v>8576.86</x:v>
      </x:c>
      <x:c r="W9587" s="2">
        <x:f t="shared" si="753"/>
        <x:v>0</x:v>
      </x:c>
      <x:c r="X9587" s="2">
        <x:f t="shared" si="754"/>
        <x:v>3.637978807091713E-12</x:v>
      </x:c>
    </x:row>
    <x:row r="9588" spans="2:24" ht="14.95" hidden="1" thickTop="1" x14ac:dyDescent="0.25">
      <x:c r="B9588" t="s">
        <x:v>622</x:v>
      </x:c>
      <x:c r="C9588" t="s">
        <x:v>243</x:v>
      </x:c>
      <x:c r="D9588" t="s">
        <x:v>244</x:v>
      </x:c>
      <x:c r="E9588" t="s">
        <x:v>544</x:v>
      </x:c>
      <x:c r="F9588" t="s">
        <x:v>285</x:v>
      </x:c>
      <x:c r="G9588" s="2">
        <x:v>87445.62</x:v>
      </x:c>
      <x:c r="J9588" t="s">
        <x:v>204</x:v>
      </x:c>
      <x:c r="K9588" t="s">
        <x:v>1824</x:v>
      </x:c>
      <x:c r="L9588" t="s">
        <x:v>25</x:v>
      </x:c>
      <x:c r="M9588" t="s">
        <x:v>546</x:v>
      </x:c>
      <x:c r="N9588" t="s">
        <x:v>1404</x:v>
      </x:c>
      <x:c r="O9588" s="3">
        <x:v>0.2</x:v>
      </x:c>
      <x:c r="P9588" s="3">
        <x:v>0.63</x:v>
      </x:c>
      <x:c r="Q9588" s="3">
        <x:v>0.17</x:v>
      </x:c>
      <x:c r="R9588" s="3">
        <x:v>0</x:v>
      </x:c>
      <x:c r="S9588" s="3">
        <x:v>0</x:v>
      </x:c>
      <x:c r="T9588" s="2">
        <x:f t="shared" si="751"/>
        <x:v>17489.12</x:v>
      </x:c>
      <x:c r="U9588" s="2">
        <x:f t="shared" si="750"/>
        <x:v>55090.74</x:v>
      </x:c>
      <x:c r="V9588" s="2">
        <x:f t="shared" si="752"/>
        <x:v>14865.76</x:v>
      </x:c>
      <x:c r="W9588" s="2">
        <x:f t="shared" si="753"/>
        <x:v>0</x:v>
      </x:c>
      <x:c r="X9588" s="2">
        <x:f t="shared" si="754"/>
        <x:v>1.8189894035458565E-12</x:v>
      </x:c>
    </x:row>
    <x:row r="9589" spans="2:24" ht="14.95" hidden="1" thickTop="1" x14ac:dyDescent="0.25">
      <x:c r="B9589" t="s">
        <x:v>622</x:v>
      </x:c>
      <x:c r="C9589" t="s">
        <x:v>243</x:v>
      </x:c>
      <x:c r="D9589" t="s">
        <x:v>244</x:v>
      </x:c>
      <x:c r="E9589" t="s">
        <x:v>544</x:v>
      </x:c>
      <x:c r="F9589" t="s">
        <x:v>285</x:v>
      </x:c>
      <x:c r="G9589" s="2">
        <x:v>7059.93</x:v>
      </x:c>
      <x:c r="J9589" t="s">
        <x:v>1405</x:v>
      </x:c>
      <x:c r="K9589" t="s">
        <x:v>2204</x:v>
      </x:c>
      <x:c r="L9589" t="s">
        <x:v>25</x:v>
      </x:c>
      <x:c r="M9589" t="s">
        <x:v>546</x:v>
      </x:c>
      <x:c r="N9589" t="s">
        <x:v>1406</x:v>
      </x:c>
      <x:c r="O9589" s="3">
        <x:v>1</x:v>
      </x:c>
      <x:c r="P9589" s="3">
        <x:v>0</x:v>
      </x:c>
      <x:c r="Q9589" s="3">
        <x:v>0</x:v>
      </x:c>
      <x:c r="R9589" s="3">
        <x:v>0</x:v>
      </x:c>
      <x:c r="S9589" s="3">
        <x:v>0</x:v>
      </x:c>
      <x:c r="T9589" s="2">
        <x:f t="shared" si="751"/>
        <x:v>7059.93</x:v>
      </x:c>
      <x:c r="U9589" s="2">
        <x:f t="shared" si="750"/>
        <x:v>0</x:v>
      </x:c>
      <x:c r="V9589" s="2">
        <x:f t="shared" si="752"/>
        <x:v>0</x:v>
      </x:c>
      <x:c r="W9589" s="2">
        <x:f t="shared" si="753"/>
        <x:v>0</x:v>
      </x:c>
      <x:c r="X9589" s="2">
        <x:f t="shared" si="754"/>
        <x:v>0</x:v>
      </x:c>
    </x:row>
    <x:row r="9590" spans="2:24" ht="14.95" hidden="1" thickTop="1" x14ac:dyDescent="0.25">
      <x:c r="B9590" t="s">
        <x:v>622</x:v>
      </x:c>
      <x:c r="C9590" t="s">
        <x:v>243</x:v>
      </x:c>
      <x:c r="D9590" t="s">
        <x:v>244</x:v>
      </x:c>
      <x:c r="E9590" t="s">
        <x:v>544</x:v>
      </x:c>
      <x:c r="F9590" t="s">
        <x:v>23</x:v>
      </x:c>
      <x:c r="G9590" s="2">
        <x:v>28633.05</x:v>
      </x:c>
      <x:c r="J9590" t="s">
        <x:v>1303</x:v>
      </x:c>
      <x:c r="K9590" t="s">
        <x:v>2205</x:v>
      </x:c>
      <x:c r="L9590" t="s">
        <x:v>25</x:v>
      </x:c>
      <x:c r="M9590" t="s">
        <x:v>296</x:v>
      </x:c>
      <x:c r="N9590" t="s">
        <x:v>1304</x:v>
      </x:c>
      <x:c r="O9590" s="3">
        <x:v>1</x:v>
      </x:c>
      <x:c r="P9590" s="3">
        <x:v>0</x:v>
      </x:c>
      <x:c r="Q9590" s="3">
        <x:v>0</x:v>
      </x:c>
      <x:c r="R9590" s="3">
        <x:v>0</x:v>
      </x:c>
      <x:c r="S9590" s="3">
        <x:v>0</x:v>
      </x:c>
      <x:c r="T9590" s="2">
        <x:f t="shared" si="751"/>
        <x:v>28633.05</x:v>
      </x:c>
      <x:c r="U9590" s="2">
        <x:f t="shared" si="750"/>
        <x:v>0</x:v>
      </x:c>
      <x:c r="V9590" s="2">
        <x:f t="shared" si="752"/>
        <x:v>0</x:v>
      </x:c>
      <x:c r="W9590" s="2">
        <x:f t="shared" si="753"/>
        <x:v>0</x:v>
      </x:c>
      <x:c r="X9590" s="2">
        <x:f t="shared" si="754"/>
        <x:v>0</x:v>
      </x:c>
    </x:row>
    <x:row r="9591" spans="2:24" ht="14.95" hidden="1" thickTop="1" x14ac:dyDescent="0.25">
      <x:c r="B9591" t="s">
        <x:v>622</x:v>
      </x:c>
      <x:c r="C9591" t="s">
        <x:v>243</x:v>
      </x:c>
      <x:c r="D9591" t="s">
        <x:v>244</x:v>
      </x:c>
      <x:c r="E9591" t="s">
        <x:v>544</x:v>
      </x:c>
      <x:c r="F9591" t="s">
        <x:v>23</x:v>
      </x:c>
      <x:c r="G9591" s="2">
        <x:v>3046.81</x:v>
      </x:c>
      <x:c r="J9591" t="s">
        <x:v>1303</x:v>
      </x:c>
      <x:c r="K9591" t="s">
        <x:v>2205</x:v>
      </x:c>
      <x:c r="L9591" t="s">
        <x:v>25</x:v>
      </x:c>
      <x:c r="M9591" t="s">
        <x:v>546</x:v>
      </x:c>
      <x:c r="N9591" t="s">
        <x:v>1304</x:v>
      </x:c>
      <x:c r="O9591" s="3">
        <x:v>1</x:v>
      </x:c>
      <x:c r="P9591" s="3">
        <x:v>0</x:v>
      </x:c>
      <x:c r="Q9591" s="3">
        <x:v>0</x:v>
      </x:c>
      <x:c r="R9591" s="3">
        <x:v>0</x:v>
      </x:c>
      <x:c r="S9591" s="3">
        <x:v>0</x:v>
      </x:c>
      <x:c r="T9591" s="2">
        <x:f t="shared" si="751"/>
        <x:v>3046.81</x:v>
      </x:c>
      <x:c r="U9591" s="2">
        <x:f t="shared" si="750"/>
        <x:v>0</x:v>
      </x:c>
      <x:c r="V9591" s="2">
        <x:f t="shared" si="752"/>
        <x:v>0</x:v>
      </x:c>
      <x:c r="W9591" s="2">
        <x:f t="shared" si="753"/>
        <x:v>0</x:v>
      </x:c>
      <x:c r="X9591" s="2">
        <x:f t="shared" si="754"/>
        <x:v>0</x:v>
      </x:c>
    </x:row>
    <x:row r="9592" spans="2:24" ht="14.95" hidden="1" thickTop="1" x14ac:dyDescent="0.25">
      <x:c r="B9592" t="s">
        <x:v>622</x:v>
      </x:c>
      <x:c r="C9592" t="s">
        <x:v>243</x:v>
      </x:c>
      <x:c r="D9592" t="s">
        <x:v>244</x:v>
      </x:c>
      <x:c r="E9592" t="s">
        <x:v>544</x:v>
      </x:c>
      <x:c r="F9592" t="s">
        <x:v>29</x:v>
      </x:c>
      <x:c r="G9592" s="2">
        <x:v>5944.37</x:v>
      </x:c>
      <x:c r="J9592" t="s">
        <x:v>1303</x:v>
      </x:c>
      <x:c r="K9592" t="s">
        <x:v>2205</x:v>
      </x:c>
      <x:c r="L9592" t="s">
        <x:v>25</x:v>
      </x:c>
      <x:c r="M9592" t="s">
        <x:v>545</x:v>
      </x:c>
      <x:c r="N9592" t="s">
        <x:v>1304</x:v>
      </x:c>
      <x:c r="O9592" s="3">
        <x:v>1</x:v>
      </x:c>
      <x:c r="P9592" s="3">
        <x:v>0</x:v>
      </x:c>
      <x:c r="Q9592" s="3">
        <x:v>0</x:v>
      </x:c>
      <x:c r="R9592" s="3">
        <x:v>0</x:v>
      </x:c>
      <x:c r="S9592" s="3">
        <x:v>0</x:v>
      </x:c>
      <x:c r="T9592" s="2">
        <x:f t="shared" si="751"/>
        <x:v>5944.37</x:v>
      </x:c>
      <x:c r="U9592" s="2">
        <x:f t="shared" si="750"/>
        <x:v>0</x:v>
      </x:c>
      <x:c r="V9592" s="2">
        <x:f t="shared" si="752"/>
        <x:v>0</x:v>
      </x:c>
      <x:c r="W9592" s="2">
        <x:f t="shared" si="753"/>
        <x:v>0</x:v>
      </x:c>
      <x:c r="X9592" s="2">
        <x:f t="shared" si="754"/>
        <x:v>0</x:v>
      </x:c>
    </x:row>
    <x:row r="9593" spans="2:24" ht="14.95" hidden="1" thickTop="1" x14ac:dyDescent="0.25">
      <x:c r="B9593" t="s">
        <x:v>622</x:v>
      </x:c>
      <x:c r="C9593" t="s">
        <x:v>243</x:v>
      </x:c>
      <x:c r="D9593" t="s">
        <x:v>244</x:v>
      </x:c>
      <x:c r="E9593" t="s">
        <x:v>544</x:v>
      </x:c>
      <x:c r="F9593" t="s">
        <x:v>29</x:v>
      </x:c>
      <x:c r="G9593" s="2">
        <x:v>3368.48</x:v>
      </x:c>
      <x:c r="J9593" t="s">
        <x:v>1303</x:v>
      </x:c>
      <x:c r="K9593" t="s">
        <x:v>2205</x:v>
      </x:c>
      <x:c r="L9593" t="s">
        <x:v>25</x:v>
      </x:c>
      <x:c r="M9593" t="s">
        <x:v>547</x:v>
      </x:c>
      <x:c r="N9593" t="s">
        <x:v>1304</x:v>
      </x:c>
      <x:c r="O9593" s="3">
        <x:v>1</x:v>
      </x:c>
      <x:c r="P9593" s="3">
        <x:v>0</x:v>
      </x:c>
      <x:c r="Q9593" s="3">
        <x:v>0</x:v>
      </x:c>
      <x:c r="R9593" s="3">
        <x:v>0</x:v>
      </x:c>
      <x:c r="S9593" s="3">
        <x:v>0</x:v>
      </x:c>
      <x:c r="T9593" s="2">
        <x:f t="shared" si="751"/>
        <x:v>3368.48</x:v>
      </x:c>
      <x:c r="U9593" s="2">
        <x:f t="shared" si="750"/>
        <x:v>0</x:v>
      </x:c>
      <x:c r="V9593" s="2">
        <x:f t="shared" si="752"/>
        <x:v>0</x:v>
      </x:c>
      <x:c r="W9593" s="2">
        <x:f t="shared" si="753"/>
        <x:v>0</x:v>
      </x:c>
      <x:c r="X9593" s="2">
        <x:f t="shared" si="754"/>
        <x:v>0</x:v>
      </x:c>
    </x:row>
    <x:row r="9594" spans="2:24" ht="14.95" hidden="1" thickTop="1" x14ac:dyDescent="0.25">
      <x:c r="B9594" t="s">
        <x:v>622</x:v>
      </x:c>
      <x:c r="C9594" t="s">
        <x:v>243</x:v>
      </x:c>
      <x:c r="D9594" t="s">
        <x:v>244</x:v>
      </x:c>
      <x:c r="E9594" t="s">
        <x:v>544</x:v>
      </x:c>
      <x:c r="F9594" t="s">
        <x:v>31</x:v>
      </x:c>
      <x:c r="G9594" s="2">
        <x:v>2811.85</x:v>
      </x:c>
      <x:c r="J9594" t="s">
        <x:v>1303</x:v>
      </x:c>
      <x:c r="K9594" t="s">
        <x:v>2205</x:v>
      </x:c>
      <x:c r="L9594" t="s">
        <x:v>25</x:v>
      </x:c>
      <x:c r="M9594" t="s">
        <x:v>546</x:v>
      </x:c>
      <x:c r="N9594" t="s">
        <x:v>1304</x:v>
      </x:c>
      <x:c r="O9594" s="3">
        <x:v>1</x:v>
      </x:c>
      <x:c r="P9594" s="3">
        <x:v>0</x:v>
      </x:c>
      <x:c r="Q9594" s="3">
        <x:v>0</x:v>
      </x:c>
      <x:c r="R9594" s="3">
        <x:v>0</x:v>
      </x:c>
      <x:c r="S9594" s="3">
        <x:v>0</x:v>
      </x:c>
      <x:c r="T9594" s="2">
        <x:f t="shared" si="751"/>
        <x:v>2811.85</x:v>
      </x:c>
      <x:c r="U9594" s="2">
        <x:f t="shared" si="750"/>
        <x:v>0</x:v>
      </x:c>
      <x:c r="V9594" s="2">
        <x:f t="shared" si="752"/>
        <x:v>0</x:v>
      </x:c>
      <x:c r="W9594" s="2">
        <x:f t="shared" si="753"/>
        <x:v>0</x:v>
      </x:c>
      <x:c r="X9594" s="2">
        <x:f t="shared" si="754"/>
        <x:v>0</x:v>
      </x:c>
    </x:row>
    <x:row r="9595" spans="2:24" ht="14.95" hidden="1" thickTop="1" x14ac:dyDescent="0.25">
      <x:c r="B9595" t="s">
        <x:v>622</x:v>
      </x:c>
      <x:c r="C9595" t="s">
        <x:v>243</x:v>
      </x:c>
      <x:c r="D9595" t="s">
        <x:v>244</x:v>
      </x:c>
      <x:c r="E9595" t="s">
        <x:v>544</x:v>
      </x:c>
      <x:c r="F9595" t="s">
        <x:v>31</x:v>
      </x:c>
      <x:c r="G9595" s="2">
        <x:v>13499.87</x:v>
      </x:c>
      <x:c r="J9595" t="s">
        <x:v>1303</x:v>
      </x:c>
      <x:c r="K9595" t="s">
        <x:v>2205</x:v>
      </x:c>
      <x:c r="L9595" t="s">
        <x:v>25</x:v>
      </x:c>
      <x:c r="M9595" t="s">
        <x:v>545</x:v>
      </x:c>
      <x:c r="N9595" t="s">
        <x:v>1304</x:v>
      </x:c>
      <x:c r="O9595" s="3">
        <x:v>1</x:v>
      </x:c>
      <x:c r="P9595" s="3">
        <x:v>0</x:v>
      </x:c>
      <x:c r="Q9595" s="3">
        <x:v>0</x:v>
      </x:c>
      <x:c r="R9595" s="3">
        <x:v>0</x:v>
      </x:c>
      <x:c r="S9595" s="3">
        <x:v>0</x:v>
      </x:c>
      <x:c r="T9595" s="2">
        <x:f t="shared" si="751"/>
        <x:v>13499.87</x:v>
      </x:c>
      <x:c r="U9595" s="2">
        <x:f t="shared" si="750"/>
        <x:v>0</x:v>
      </x:c>
      <x:c r="V9595" s="2">
        <x:f t="shared" si="752"/>
        <x:v>0</x:v>
      </x:c>
      <x:c r="W9595" s="2">
        <x:f t="shared" si="753"/>
        <x:v>0</x:v>
      </x:c>
      <x:c r="X9595" s="2">
        <x:f t="shared" si="754"/>
        <x:v>0</x:v>
      </x:c>
    </x:row>
    <x:row r="9596" spans="2:24" ht="14.95" hidden="1" thickTop="1" x14ac:dyDescent="0.25">
      <x:c r="B9596" t="s">
        <x:v>622</x:v>
      </x:c>
      <x:c r="C9596" t="s">
        <x:v>243</x:v>
      </x:c>
      <x:c r="D9596" t="s">
        <x:v>244</x:v>
      </x:c>
      <x:c r="E9596" t="s">
        <x:v>544</x:v>
      </x:c>
      <x:c r="F9596" t="s">
        <x:v>31</x:v>
      </x:c>
      <x:c r="G9596" s="2">
        <x:v>7788.38</x:v>
      </x:c>
      <x:c r="J9596" t="s">
        <x:v>1303</x:v>
      </x:c>
      <x:c r="K9596" t="s">
        <x:v>2205</x:v>
      </x:c>
      <x:c r="L9596" t="s">
        <x:v>25</x:v>
      </x:c>
      <x:c r="M9596" t="s">
        <x:v>64</x:v>
      </x:c>
      <x:c r="N9596" t="s">
        <x:v>1304</x:v>
      </x:c>
      <x:c r="O9596" s="3">
        <x:v>1</x:v>
      </x:c>
      <x:c r="P9596" s="3">
        <x:v>0</x:v>
      </x:c>
      <x:c r="Q9596" s="3">
        <x:v>0</x:v>
      </x:c>
      <x:c r="R9596" s="3">
        <x:v>0</x:v>
      </x:c>
      <x:c r="S9596" s="3">
        <x:v>0</x:v>
      </x:c>
      <x:c r="T9596" s="2">
        <x:f t="shared" si="751"/>
        <x:v>7788.38</x:v>
      </x:c>
      <x:c r="U9596" s="2">
        <x:f t="shared" si="750"/>
        <x:v>0</x:v>
      </x:c>
      <x:c r="V9596" s="2">
        <x:f t="shared" si="752"/>
        <x:v>0</x:v>
      </x:c>
      <x:c r="W9596" s="2">
        <x:f t="shared" si="753"/>
        <x:v>0</x:v>
      </x:c>
      <x:c r="X9596" s="2">
        <x:f t="shared" si="754"/>
        <x:v>0</x:v>
      </x:c>
    </x:row>
    <x:row r="9597" spans="2:24" ht="14.95" hidden="1" thickTop="1" x14ac:dyDescent="0.25">
      <x:c r="B9597" t="s">
        <x:v>622</x:v>
      </x:c>
      <x:c r="C9597" t="s">
        <x:v>243</x:v>
      </x:c>
      <x:c r="D9597" t="s">
        <x:v>244</x:v>
      </x:c>
      <x:c r="E9597" t="s">
        <x:v>544</x:v>
      </x:c>
      <x:c r="F9597" t="s">
        <x:v>32</x:v>
      </x:c>
      <x:c r="G9597" s="2">
        <x:v>11761.38</x:v>
      </x:c>
      <x:c r="J9597" t="s">
        <x:v>1303</x:v>
      </x:c>
      <x:c r="K9597" t="s">
        <x:v>2205</x:v>
      </x:c>
      <x:c r="L9597" t="s">
        <x:v>25</x:v>
      </x:c>
      <x:c r="M9597" t="s">
        <x:v>545</x:v>
      </x:c>
      <x:c r="N9597" t="s">
        <x:v>1304</x:v>
      </x:c>
      <x:c r="O9597" s="3">
        <x:v>1</x:v>
      </x:c>
      <x:c r="P9597" s="3">
        <x:v>0</x:v>
      </x:c>
      <x:c r="Q9597" s="3">
        <x:v>0</x:v>
      </x:c>
      <x:c r="R9597" s="3">
        <x:v>0</x:v>
      </x:c>
      <x:c r="S9597" s="3">
        <x:v>0</x:v>
      </x:c>
      <x:c r="T9597" s="2">
        <x:f t="shared" si="751"/>
        <x:v>11761.38</x:v>
      </x:c>
      <x:c r="U9597" s="2">
        <x:f t="shared" si="750"/>
        <x:v>0</x:v>
      </x:c>
      <x:c r="V9597" s="2">
        <x:f t="shared" si="752"/>
        <x:v>0</x:v>
      </x:c>
      <x:c r="W9597" s="2">
        <x:f t="shared" si="753"/>
        <x:v>0</x:v>
      </x:c>
      <x:c r="X9597" s="2">
        <x:f t="shared" si="754"/>
        <x:v>0</x:v>
      </x:c>
    </x:row>
    <x:row r="9598" spans="2:24" ht="14.95" hidden="1" thickTop="1" x14ac:dyDescent="0.25">
      <x:c r="B9598" t="s">
        <x:v>622</x:v>
      </x:c>
      <x:c r="C9598" t="s">
        <x:v>243</x:v>
      </x:c>
      <x:c r="D9598" t="s">
        <x:v>244</x:v>
      </x:c>
      <x:c r="E9598" t="s">
        <x:v>544</x:v>
      </x:c>
      <x:c r="F9598" t="s">
        <x:v>32</x:v>
      </x:c>
      <x:c r="G9598" s="2">
        <x:v>21237.51</x:v>
      </x:c>
      <x:c r="J9598" t="s">
        <x:v>1303</x:v>
      </x:c>
      <x:c r="K9598" t="s">
        <x:v>2205</x:v>
      </x:c>
      <x:c r="L9598" t="s">
        <x:v>25</x:v>
      </x:c>
      <x:c r="M9598" t="s">
        <x:v>558</x:v>
      </x:c>
      <x:c r="N9598" t="s">
        <x:v>1304</x:v>
      </x:c>
      <x:c r="O9598" s="3">
        <x:v>1</x:v>
      </x:c>
      <x:c r="P9598" s="3">
        <x:v>0</x:v>
      </x:c>
      <x:c r="Q9598" s="3">
        <x:v>0</x:v>
      </x:c>
      <x:c r="R9598" s="3">
        <x:v>0</x:v>
      </x:c>
      <x:c r="S9598" s="3">
        <x:v>0</x:v>
      </x:c>
      <x:c r="T9598" s="2">
        <x:f t="shared" si="751"/>
        <x:v>21237.51</x:v>
      </x:c>
      <x:c r="U9598" s="2">
        <x:f t="shared" si="750"/>
        <x:v>0</x:v>
      </x:c>
      <x:c r="V9598" s="2">
        <x:f t="shared" si="752"/>
        <x:v>0</x:v>
      </x:c>
      <x:c r="W9598" s="2">
        <x:f t="shared" si="753"/>
        <x:v>0</x:v>
      </x:c>
      <x:c r="X9598" s="2">
        <x:f t="shared" si="754"/>
        <x:v>0</x:v>
      </x:c>
    </x:row>
    <x:row r="9599" spans="2:24" ht="14.95" hidden="1" thickTop="1" x14ac:dyDescent="0.25">
      <x:c r="B9599" t="s">
        <x:v>622</x:v>
      </x:c>
      <x:c r="C9599" t="s">
        <x:v>243</x:v>
      </x:c>
      <x:c r="D9599" t="s">
        <x:v>244</x:v>
      </x:c>
      <x:c r="E9599" t="s">
        <x:v>544</x:v>
      </x:c>
      <x:c r="F9599" t="s">
        <x:v>32</x:v>
      </x:c>
      <x:c r="G9599" s="2">
        <x:v>106187.58</x:v>
      </x:c>
      <x:c r="J9599" t="s">
        <x:v>1303</x:v>
      </x:c>
      <x:c r="K9599" t="s">
        <x:v>2205</x:v>
      </x:c>
      <x:c r="L9599" t="s">
        <x:v>25</x:v>
      </x:c>
      <x:c r="M9599" t="s">
        <x:v>560</x:v>
      </x:c>
      <x:c r="N9599" t="s">
        <x:v>1304</x:v>
      </x:c>
      <x:c r="O9599" s="3">
        <x:v>1</x:v>
      </x:c>
      <x:c r="P9599" s="3">
        <x:v>0</x:v>
      </x:c>
      <x:c r="Q9599" s="3">
        <x:v>0</x:v>
      </x:c>
      <x:c r="R9599" s="3">
        <x:v>0</x:v>
      </x:c>
      <x:c r="S9599" s="3">
        <x:v>0</x:v>
      </x:c>
      <x:c r="T9599" s="2">
        <x:f t="shared" si="751"/>
        <x:v>106187.58</x:v>
      </x:c>
      <x:c r="U9599" s="2">
        <x:f t="shared" si="750"/>
        <x:v>0</x:v>
      </x:c>
      <x:c r="V9599" s="2">
        <x:f t="shared" si="752"/>
        <x:v>0</x:v>
      </x:c>
      <x:c r="W9599" s="2">
        <x:f t="shared" si="753"/>
        <x:v>0</x:v>
      </x:c>
      <x:c r="X9599" s="2">
        <x:f t="shared" si="754"/>
        <x:v>0</x:v>
      </x:c>
    </x:row>
    <x:row r="9600" spans="2:24" ht="14.95" hidden="1" thickTop="1" x14ac:dyDescent="0.25">
      <x:c r="B9600" t="s">
        <x:v>622</x:v>
      </x:c>
      <x:c r="C9600" t="s">
        <x:v>243</x:v>
      </x:c>
      <x:c r="D9600" t="s">
        <x:v>244</x:v>
      </x:c>
      <x:c r="E9600" t="s">
        <x:v>544</x:v>
      </x:c>
      <x:c r="F9600" t="s">
        <x:v>32</x:v>
      </x:c>
      <x:c r="G9600" s="2">
        <x:v>-361.82</x:v>
      </x:c>
      <x:c r="J9600" t="s">
        <x:v>1303</x:v>
      </x:c>
      <x:c r="K9600" t="s">
        <x:v>2205</x:v>
      </x:c>
      <x:c r="L9600" t="s">
        <x:v>25</x:v>
      </x:c>
      <x:c r="M9600" t="s">
        <x:v>64</x:v>
      </x:c>
      <x:c r="N9600" t="s">
        <x:v>1304</x:v>
      </x:c>
      <x:c r="O9600" s="3">
        <x:v>1</x:v>
      </x:c>
      <x:c r="P9600" s="3">
        <x:v>0</x:v>
      </x:c>
      <x:c r="Q9600" s="3">
        <x:v>0</x:v>
      </x:c>
      <x:c r="R9600" s="3">
        <x:v>0</x:v>
      </x:c>
      <x:c r="S9600" s="3">
        <x:v>0</x:v>
      </x:c>
      <x:c r="T9600" s="2">
        <x:f t="shared" si="751"/>
        <x:v>-361.82</x:v>
      </x:c>
      <x:c r="U9600" s="2">
        <x:f t="shared" si="750"/>
        <x:v>0</x:v>
      </x:c>
      <x:c r="V9600" s="2">
        <x:f t="shared" si="752"/>
        <x:v>0</x:v>
      </x:c>
      <x:c r="W9600" s="2">
        <x:f t="shared" si="753"/>
        <x:v>0</x:v>
      </x:c>
      <x:c r="X9600" s="2">
        <x:f t="shared" si="754"/>
        <x:v>0</x:v>
      </x:c>
    </x:row>
    <x:row r="9601" spans="2:24" ht="14.95" hidden="1" thickTop="1" x14ac:dyDescent="0.25">
      <x:c r="B9601" t="s">
        <x:v>622</x:v>
      </x:c>
      <x:c r="C9601" t="s">
        <x:v>243</x:v>
      </x:c>
      <x:c r="D9601" t="s">
        <x:v>244</x:v>
      </x:c>
      <x:c r="E9601" t="s">
        <x:v>544</x:v>
      </x:c>
      <x:c r="F9601" t="s">
        <x:v>32</x:v>
      </x:c>
      <x:c r="G9601" s="2">
        <x:v>24777.09</x:v>
      </x:c>
      <x:c r="J9601" t="s">
        <x:v>1303</x:v>
      </x:c>
      <x:c r="K9601" t="s">
        <x:v>2205</x:v>
      </x:c>
      <x:c r="L9601" t="s">
        <x:v>25</x:v>
      </x:c>
      <x:c r="M9601" t="s">
        <x:v>566</x:v>
      </x:c>
      <x:c r="N9601" t="s">
        <x:v>1304</x:v>
      </x:c>
      <x:c r="O9601" s="3">
        <x:v>1</x:v>
      </x:c>
      <x:c r="P9601" s="3">
        <x:v>0</x:v>
      </x:c>
      <x:c r="Q9601" s="3">
        <x:v>0</x:v>
      </x:c>
      <x:c r="R9601" s="3">
        <x:v>0</x:v>
      </x:c>
      <x:c r="S9601" s="3">
        <x:v>0</x:v>
      </x:c>
      <x:c r="T9601" s="2">
        <x:f t="shared" si="751"/>
        <x:v>24777.09</x:v>
      </x:c>
      <x:c r="U9601" s="2">
        <x:f t="shared" si="750"/>
        <x:v>0</x:v>
      </x:c>
      <x:c r="V9601" s="2">
        <x:f t="shared" si="752"/>
        <x:v>0</x:v>
      </x:c>
      <x:c r="W9601" s="2">
        <x:f t="shared" si="753"/>
        <x:v>0</x:v>
      </x:c>
      <x:c r="X9601" s="2">
        <x:f t="shared" si="754"/>
        <x:v>0</x:v>
      </x:c>
    </x:row>
    <x:row r="9602" spans="2:24" ht="14.95" hidden="1" thickTop="1" x14ac:dyDescent="0.25">
      <x:c r="B9602" t="s">
        <x:v>622</x:v>
      </x:c>
      <x:c r="C9602" t="s">
        <x:v>243</x:v>
      </x:c>
      <x:c r="D9602" t="s">
        <x:v>244</x:v>
      </x:c>
      <x:c r="E9602" t="s">
        <x:v>544</x:v>
      </x:c>
      <x:c r="F9602" t="s">
        <x:v>33</x:v>
      </x:c>
      <x:c r="G9602" s="2">
        <x:v>92.31</x:v>
      </x:c>
      <x:c r="J9602" t="s">
        <x:v>1303</x:v>
      </x:c>
      <x:c r="K9602" t="s">
        <x:v>2205</x:v>
      </x:c>
      <x:c r="L9602" t="s">
        <x:v>25</x:v>
      </x:c>
      <x:c r="M9602" t="s">
        <x:v>545</x:v>
      </x:c>
      <x:c r="N9602" t="s">
        <x:v>1304</x:v>
      </x:c>
      <x:c r="O9602" s="3">
        <x:v>1</x:v>
      </x:c>
      <x:c r="P9602" s="3">
        <x:v>0</x:v>
      </x:c>
      <x:c r="Q9602" s="3">
        <x:v>0</x:v>
      </x:c>
      <x:c r="R9602" s="3">
        <x:v>0</x:v>
      </x:c>
      <x:c r="S9602" s="3">
        <x:v>0</x:v>
      </x:c>
      <x:c r="T9602" s="2">
        <x:f t="shared" si="751"/>
        <x:v>92.31</x:v>
      </x:c>
      <x:c r="U9602" s="2">
        <x:f t="shared" si="750"/>
        <x:v>0</x:v>
      </x:c>
      <x:c r="V9602" s="2">
        <x:f t="shared" si="752"/>
        <x:v>0</x:v>
      </x:c>
      <x:c r="W9602" s="2">
        <x:f t="shared" si="753"/>
        <x:v>0</x:v>
      </x:c>
      <x:c r="X9602" s="2">
        <x:f t="shared" si="754"/>
        <x:v>0</x:v>
      </x:c>
    </x:row>
    <x:row r="9603" spans="2:24" ht="14.95" hidden="1" thickTop="1" x14ac:dyDescent="0.25">
      <x:c r="B9603" t="s">
        <x:v>622</x:v>
      </x:c>
      <x:c r="C9603" t="s">
        <x:v>243</x:v>
      </x:c>
      <x:c r="D9603" t="s">
        <x:v>244</x:v>
      </x:c>
      <x:c r="E9603" t="s">
        <x:v>544</x:v>
      </x:c>
      <x:c r="F9603" t="s">
        <x:v>33</x:v>
      </x:c>
      <x:c r="G9603" s="2">
        <x:v>158.24</x:v>
      </x:c>
      <x:c r="J9603" t="s">
        <x:v>1303</x:v>
      </x:c>
      <x:c r="K9603" t="s">
        <x:v>2205</x:v>
      </x:c>
      <x:c r="L9603" t="s">
        <x:v>25</x:v>
      </x:c>
      <x:c r="M9603" t="s">
        <x:v>558</x:v>
      </x:c>
      <x:c r="N9603" t="s">
        <x:v>1304</x:v>
      </x:c>
      <x:c r="O9603" s="3">
        <x:v>1</x:v>
      </x:c>
      <x:c r="P9603" s="3">
        <x:v>0</x:v>
      </x:c>
      <x:c r="Q9603" s="3">
        <x:v>0</x:v>
      </x:c>
      <x:c r="R9603" s="3">
        <x:v>0</x:v>
      </x:c>
      <x:c r="S9603" s="3">
        <x:v>0</x:v>
      </x:c>
      <x:c r="T9603" s="2">
        <x:f t="shared" si="751"/>
        <x:v>158.24</x:v>
      </x:c>
      <x:c r="U9603" s="2">
        <x:f t="shared" si="750"/>
        <x:v>0</x:v>
      </x:c>
      <x:c r="V9603" s="2">
        <x:f t="shared" si="752"/>
        <x:v>0</x:v>
      </x:c>
      <x:c r="W9603" s="2">
        <x:f t="shared" si="753"/>
        <x:v>0</x:v>
      </x:c>
      <x:c r="X9603" s="2">
        <x:f t="shared" si="754"/>
        <x:v>0</x:v>
      </x:c>
    </x:row>
    <x:row r="9604" spans="2:24" ht="14.95" hidden="1" thickTop="1" x14ac:dyDescent="0.25">
      <x:c r="B9604" t="s">
        <x:v>622</x:v>
      </x:c>
      <x:c r="C9604" t="s">
        <x:v>243</x:v>
      </x:c>
      <x:c r="D9604" t="s">
        <x:v>244</x:v>
      </x:c>
      <x:c r="E9604" t="s">
        <x:v>544</x:v>
      </x:c>
      <x:c r="F9604" t="s">
        <x:v>33</x:v>
      </x:c>
      <x:c r="G9604" s="2">
        <x:v>791.26</x:v>
      </x:c>
      <x:c r="J9604" t="s">
        <x:v>1303</x:v>
      </x:c>
      <x:c r="K9604" t="s">
        <x:v>2205</x:v>
      </x:c>
      <x:c r="L9604" t="s">
        <x:v>25</x:v>
      </x:c>
      <x:c r="M9604" t="s">
        <x:v>560</x:v>
      </x:c>
      <x:c r="N9604" t="s">
        <x:v>1304</x:v>
      </x:c>
      <x:c r="O9604" s="3">
        <x:v>1</x:v>
      </x:c>
      <x:c r="P9604" s="3">
        <x:v>0</x:v>
      </x:c>
      <x:c r="Q9604" s="3">
        <x:v>0</x:v>
      </x:c>
      <x:c r="R9604" s="3">
        <x:v>0</x:v>
      </x:c>
      <x:c r="S9604" s="3">
        <x:v>0</x:v>
      </x:c>
      <x:c r="T9604" s="2">
        <x:f t="shared" si="751"/>
        <x:v>791.26</x:v>
      </x:c>
      <x:c r="U9604" s="2">
        <x:f t="shared" si="750"/>
        <x:v>0</x:v>
      </x:c>
      <x:c r="V9604" s="2">
        <x:f t="shared" si="752"/>
        <x:v>0</x:v>
      </x:c>
      <x:c r="W9604" s="2">
        <x:f t="shared" si="753"/>
        <x:v>0</x:v>
      </x:c>
      <x:c r="X9604" s="2">
        <x:f t="shared" si="754"/>
        <x:v>0</x:v>
      </x:c>
    </x:row>
    <x:row r="9605" spans="2:24" ht="14.95" hidden="1" thickTop="1" x14ac:dyDescent="0.25">
      <x:c r="B9605" t="s">
        <x:v>622</x:v>
      </x:c>
      <x:c r="C9605" t="s">
        <x:v>243</x:v>
      </x:c>
      <x:c r="D9605" t="s">
        <x:v>244</x:v>
      </x:c>
      <x:c r="E9605" t="s">
        <x:v>544</x:v>
      </x:c>
      <x:c r="F9605" t="s">
        <x:v>33</x:v>
      </x:c>
      <x:c r="G9605" s="2">
        <x:v>184.62</x:v>
      </x:c>
      <x:c r="J9605" t="s">
        <x:v>1303</x:v>
      </x:c>
      <x:c r="K9605" t="s">
        <x:v>2205</x:v>
      </x:c>
      <x:c r="L9605" t="s">
        <x:v>25</x:v>
      </x:c>
      <x:c r="M9605" t="s">
        <x:v>566</x:v>
      </x:c>
      <x:c r="N9605" t="s">
        <x:v>1304</x:v>
      </x:c>
      <x:c r="O9605" s="3">
        <x:v>1</x:v>
      </x:c>
      <x:c r="P9605" s="3">
        <x:v>0</x:v>
      </x:c>
      <x:c r="Q9605" s="3">
        <x:v>0</x:v>
      </x:c>
      <x:c r="R9605" s="3">
        <x:v>0</x:v>
      </x:c>
      <x:c r="S9605" s="3">
        <x:v>0</x:v>
      </x:c>
      <x:c r="T9605" s="2">
        <x:f t="shared" si="751"/>
        <x:v>184.62</x:v>
      </x:c>
      <x:c r="U9605" s="2">
        <x:f t="shared" si="750"/>
        <x:v>0</x:v>
      </x:c>
      <x:c r="V9605" s="2">
        <x:f t="shared" si="752"/>
        <x:v>0</x:v>
      </x:c>
      <x:c r="W9605" s="2">
        <x:f t="shared" si="753"/>
        <x:v>0</x:v>
      </x:c>
      <x:c r="X9605" s="2">
        <x:f t="shared" si="754"/>
        <x:v>0</x:v>
      </x:c>
    </x:row>
    <x:row r="9606" spans="2:24" ht="14.95" hidden="1" thickTop="1" x14ac:dyDescent="0.25">
      <x:c r="B9606" t="s">
        <x:v>622</x:v>
      </x:c>
      <x:c r="C9606" t="s">
        <x:v>243</x:v>
      </x:c>
      <x:c r="D9606" t="s">
        <x:v>244</x:v>
      </x:c>
      <x:c r="E9606" t="s">
        <x:v>544</x:v>
      </x:c>
      <x:c r="F9606" t="s">
        <x:v>211</x:v>
      </x:c>
      <x:c r="G9606" s="2">
        <x:v>25839</x:v>
      </x:c>
      <x:c r="J9606" t="s">
        <x:v>1303</x:v>
      </x:c>
      <x:c r="K9606" t="s">
        <x:v>2205</x:v>
      </x:c>
      <x:c r="L9606" t="s">
        <x:v>25</x:v>
      </x:c>
      <x:c r="M9606" t="s">
        <x:v>296</x:v>
      </x:c>
      <x:c r="N9606" t="s">
        <x:v>1304</x:v>
      </x:c>
      <x:c r="O9606" s="3">
        <x:v>1</x:v>
      </x:c>
      <x:c r="P9606" s="3">
        <x:v>0</x:v>
      </x:c>
      <x:c r="Q9606" s="3">
        <x:v>0</x:v>
      </x:c>
      <x:c r="R9606" s="3">
        <x:v>0</x:v>
      </x:c>
      <x:c r="S9606" s="3">
        <x:v>0</x:v>
      </x:c>
      <x:c r="T9606" s="2">
        <x:f t="shared" si="751"/>
        <x:v>25839</x:v>
      </x:c>
      <x:c r="U9606" s="2">
        <x:f t="shared" si="750"/>
        <x:v>0</x:v>
      </x:c>
      <x:c r="V9606" s="2">
        <x:f t="shared" si="752"/>
        <x:v>0</x:v>
      </x:c>
      <x:c r="W9606" s="2">
        <x:f t="shared" si="753"/>
        <x:v>0</x:v>
      </x:c>
      <x:c r="X9606" s="2">
        <x:f t="shared" si="754"/>
        <x:v>0</x:v>
      </x:c>
    </x:row>
    <x:row r="9607" spans="2:24" ht="14.95" hidden="1" thickTop="1" x14ac:dyDescent="0.25">
      <x:c r="B9607" t="s">
        <x:v>622</x:v>
      </x:c>
      <x:c r="C9607" t="s">
        <x:v>243</x:v>
      </x:c>
      <x:c r="D9607" t="s">
        <x:v>244</x:v>
      </x:c>
      <x:c r="E9607" t="s">
        <x:v>544</x:v>
      </x:c>
      <x:c r="F9607" t="s">
        <x:v>211</x:v>
      </x:c>
      <x:c r="G9607" s="2">
        <x:v>14355</x:v>
      </x:c>
      <x:c r="J9607" t="s">
        <x:v>1303</x:v>
      </x:c>
      <x:c r="K9607" t="s">
        <x:v>2205</x:v>
      </x:c>
      <x:c r="L9607" t="s">
        <x:v>25</x:v>
      </x:c>
      <x:c r="M9607" t="s">
        <x:v>546</x:v>
      </x:c>
      <x:c r="N9607" t="s">
        <x:v>1304</x:v>
      </x:c>
      <x:c r="O9607" s="3">
        <x:v>1</x:v>
      </x:c>
      <x:c r="P9607" s="3">
        <x:v>0</x:v>
      </x:c>
      <x:c r="Q9607" s="3">
        <x:v>0</x:v>
      </x:c>
      <x:c r="R9607" s="3">
        <x:v>0</x:v>
      </x:c>
      <x:c r="S9607" s="3">
        <x:v>0</x:v>
      </x:c>
      <x:c r="T9607" s="2">
        <x:f t="shared" si="751"/>
        <x:v>14355</x:v>
      </x:c>
      <x:c r="U9607" s="2">
        <x:f t="shared" si="750"/>
        <x:v>0</x:v>
      </x:c>
      <x:c r="V9607" s="2">
        <x:f t="shared" si="752"/>
        <x:v>0</x:v>
      </x:c>
      <x:c r="W9607" s="2">
        <x:f t="shared" si="753"/>
        <x:v>0</x:v>
      </x:c>
      <x:c r="X9607" s="2">
        <x:f t="shared" si="754"/>
        <x:v>0</x:v>
      </x:c>
    </x:row>
    <x:row r="9608" spans="2:24" ht="14.95" hidden="1" thickTop="1" x14ac:dyDescent="0.25">
      <x:c r="B9608" t="s">
        <x:v>622</x:v>
      </x:c>
      <x:c r="C9608" t="s">
        <x:v>243</x:v>
      </x:c>
      <x:c r="D9608" t="s">
        <x:v>244</x:v>
      </x:c>
      <x:c r="E9608" t="s">
        <x:v>544</x:v>
      </x:c>
      <x:c r="F9608" t="s">
        <x:v>211</x:v>
      </x:c>
      <x:c r="G9608" s="2">
        <x:v>3396.16</x:v>
      </x:c>
      <x:c r="J9608" t="s">
        <x:v>1303</x:v>
      </x:c>
      <x:c r="K9608" t="s">
        <x:v>2205</x:v>
      </x:c>
      <x:c r="L9608" t="s">
        <x:v>25</x:v>
      </x:c>
      <x:c r="M9608" t="s">
        <x:v>545</x:v>
      </x:c>
      <x:c r="N9608" t="s">
        <x:v>1304</x:v>
      </x:c>
      <x:c r="O9608" s="3">
        <x:v>1</x:v>
      </x:c>
      <x:c r="P9608" s="3">
        <x:v>0</x:v>
      </x:c>
      <x:c r="Q9608" s="3">
        <x:v>0</x:v>
      </x:c>
      <x:c r="R9608" s="3">
        <x:v>0</x:v>
      </x:c>
      <x:c r="S9608" s="3">
        <x:v>0</x:v>
      </x:c>
      <x:c r="T9608" s="2">
        <x:f t="shared" si="751"/>
        <x:v>3396.16</x:v>
      </x:c>
      <x:c r="U9608" s="2">
        <x:f t="shared" si="750"/>
        <x:v>0</x:v>
      </x:c>
      <x:c r="V9608" s="2">
        <x:f t="shared" si="752"/>
        <x:v>0</x:v>
      </x:c>
      <x:c r="W9608" s="2">
        <x:f t="shared" si="753"/>
        <x:v>0</x:v>
      </x:c>
      <x:c r="X9608" s="2">
        <x:f t="shared" si="754"/>
        <x:v>0</x:v>
      </x:c>
    </x:row>
    <x:row r="9609" spans="2:24" ht="14.95" hidden="1" thickTop="1" x14ac:dyDescent="0.25">
      <x:c r="B9609" t="s">
        <x:v>622</x:v>
      </x:c>
      <x:c r="C9609" t="s">
        <x:v>243</x:v>
      </x:c>
      <x:c r="D9609" t="s">
        <x:v>244</x:v>
      </x:c>
      <x:c r="E9609" t="s">
        <x:v>544</x:v>
      </x:c>
      <x:c r="F9609" t="s">
        <x:v>211</x:v>
      </x:c>
      <x:c r="G9609" s="2">
        <x:v>54338.720000000001</x:v>
      </x:c>
      <x:c r="J9609" t="s">
        <x:v>1303</x:v>
      </x:c>
      <x:c r="K9609" t="s">
        <x:v>2205</x:v>
      </x:c>
      <x:c r="L9609" t="s">
        <x:v>25</x:v>
      </x:c>
      <x:c r="M9609" t="s">
        <x:v>560</x:v>
      </x:c>
      <x:c r="N9609" t="s">
        <x:v>1304</x:v>
      </x:c>
      <x:c r="O9609" s="3">
        <x:v>1</x:v>
      </x:c>
      <x:c r="P9609" s="3">
        <x:v>0</x:v>
      </x:c>
      <x:c r="Q9609" s="3">
        <x:v>0</x:v>
      </x:c>
      <x:c r="R9609" s="3">
        <x:v>0</x:v>
      </x:c>
      <x:c r="S9609" s="3">
        <x:v>0</x:v>
      </x:c>
      <x:c r="T9609" s="2">
        <x:f t="shared" si="751"/>
        <x:v>54338.720000000001</x:v>
      </x:c>
      <x:c r="U9609" s="2">
        <x:f t="shared" si="750"/>
        <x:v>0</x:v>
      </x:c>
      <x:c r="V9609" s="2">
        <x:f t="shared" si="752"/>
        <x:v>0</x:v>
      </x:c>
      <x:c r="W9609" s="2">
        <x:f t="shared" si="753"/>
        <x:v>0</x:v>
      </x:c>
      <x:c r="X9609" s="2">
        <x:f t="shared" si="754"/>
        <x:v>0</x:v>
      </x:c>
    </x:row>
    <x:row r="9610" spans="2:24" ht="14.95" hidden="1" thickTop="1" x14ac:dyDescent="0.25">
      <x:c r="B9610" t="s">
        <x:v>622</x:v>
      </x:c>
      <x:c r="C9610" t="s">
        <x:v>243</x:v>
      </x:c>
      <x:c r="D9610" t="s">
        <x:v>244</x:v>
      </x:c>
      <x:c r="E9610" t="s">
        <x:v>544</x:v>
      </x:c>
      <x:c r="F9610" t="s">
        <x:v>211</x:v>
      </x:c>
      <x:c r="G9610" s="2">
        <x:v>25839</x:v>
      </x:c>
      <x:c r="J9610" t="s">
        <x:v>1303</x:v>
      </x:c>
      <x:c r="K9610" t="s">
        <x:v>2205</x:v>
      </x:c>
      <x:c r="L9610" t="s">
        <x:v>25</x:v>
      </x:c>
      <x:c r="M9610" t="s">
        <x:v>548</x:v>
      </x:c>
      <x:c r="N9610" t="s">
        <x:v>1304</x:v>
      </x:c>
      <x:c r="O9610" s="3">
        <x:v>1</x:v>
      </x:c>
      <x:c r="P9610" s="3">
        <x:v>0</x:v>
      </x:c>
      <x:c r="Q9610" s="3">
        <x:v>0</x:v>
      </x:c>
      <x:c r="R9610" s="3">
        <x:v>0</x:v>
      </x:c>
      <x:c r="S9610" s="3">
        <x:v>0</x:v>
      </x:c>
      <x:c r="T9610" s="2">
        <x:f t="shared" si="751"/>
        <x:v>25839</x:v>
      </x:c>
      <x:c r="U9610" s="2">
        <x:f t="shared" si="750"/>
        <x:v>0</x:v>
      </x:c>
      <x:c r="V9610" s="2">
        <x:f t="shared" si="752"/>
        <x:v>0</x:v>
      </x:c>
      <x:c r="W9610" s="2">
        <x:f t="shared" si="753"/>
        <x:v>0</x:v>
      </x:c>
      <x:c r="X9610" s="2">
        <x:f t="shared" si="754"/>
        <x:v>0</x:v>
      </x:c>
    </x:row>
    <x:row r="9611" spans="2:24" ht="14.95" hidden="1" thickTop="1" x14ac:dyDescent="0.25">
      <x:c r="B9611" t="s">
        <x:v>622</x:v>
      </x:c>
      <x:c r="C9611" t="s">
        <x:v>243</x:v>
      </x:c>
      <x:c r="D9611" t="s">
        <x:v>244</x:v>
      </x:c>
      <x:c r="E9611" t="s">
        <x:v>544</x:v>
      </x:c>
      <x:c r="F9611" t="s">
        <x:v>103</x:v>
      </x:c>
      <x:c r="G9611" s="2">
        <x:v>7600.14</x:v>
      </x:c>
      <x:c r="J9611" t="s">
        <x:v>1303</x:v>
      </x:c>
      <x:c r="K9611" t="s">
        <x:v>2205</x:v>
      </x:c>
      <x:c r="L9611" t="s">
        <x:v>25</x:v>
      </x:c>
      <x:c r="M9611" t="s">
        <x:v>257</x:v>
      </x:c>
      <x:c r="N9611" t="s">
        <x:v>1304</x:v>
      </x:c>
      <x:c r="O9611" s="3">
        <x:v>1</x:v>
      </x:c>
      <x:c r="P9611" s="3">
        <x:v>0</x:v>
      </x:c>
      <x:c r="Q9611" s="3">
        <x:v>0</x:v>
      </x:c>
      <x:c r="R9611" s="3">
        <x:v>0</x:v>
      </x:c>
      <x:c r="S9611" s="3">
        <x:v>0</x:v>
      </x:c>
      <x:c r="T9611" s="2">
        <x:f t="shared" si="751"/>
        <x:v>7600.14</x:v>
      </x:c>
      <x:c r="U9611" s="2">
        <x:f t="shared" si="750"/>
        <x:v>0</x:v>
      </x:c>
      <x:c r="V9611" s="2">
        <x:f t="shared" si="752"/>
        <x:v>0</x:v>
      </x:c>
      <x:c r="W9611" s="2">
        <x:f t="shared" si="753"/>
        <x:v>0</x:v>
      </x:c>
      <x:c r="X9611" s="2">
        <x:f t="shared" si="754"/>
        <x:v>0</x:v>
      </x:c>
    </x:row>
    <x:row r="9612" spans="2:24" ht="14.95" hidden="1" thickTop="1" x14ac:dyDescent="0.25">
      <x:c r="B9612" t="s">
        <x:v>622</x:v>
      </x:c>
      <x:c r="C9612" t="s">
        <x:v>243</x:v>
      </x:c>
      <x:c r="D9612" t="s">
        <x:v>244</x:v>
      </x:c>
      <x:c r="E9612" t="s">
        <x:v>544</x:v>
      </x:c>
      <x:c r="F9612" t="s">
        <x:v>103</x:v>
      </x:c>
      <x:c r="G9612" s="2">
        <x:v>34200.639999999999</x:v>
      </x:c>
      <x:c r="J9612" t="s">
        <x:v>1303</x:v>
      </x:c>
      <x:c r="K9612" t="s">
        <x:v>2205</x:v>
      </x:c>
      <x:c r="L9612" t="s">
        <x:v>25</x:v>
      </x:c>
      <x:c r="M9612" t="s">
        <x:v>376</x:v>
      </x:c>
      <x:c r="N9612" t="s">
        <x:v>1304</x:v>
      </x:c>
      <x:c r="O9612" s="3">
        <x:v>1</x:v>
      </x:c>
      <x:c r="P9612" s="3">
        <x:v>0</x:v>
      </x:c>
      <x:c r="Q9612" s="3">
        <x:v>0</x:v>
      </x:c>
      <x:c r="R9612" s="3">
        <x:v>0</x:v>
      </x:c>
      <x:c r="S9612" s="3">
        <x:v>0</x:v>
      </x:c>
      <x:c r="T9612" s="2">
        <x:f t="shared" si="751"/>
        <x:v>34200.639999999999</x:v>
      </x:c>
      <x:c r="U9612" s="2">
        <x:f t="shared" si="750"/>
        <x:v>0</x:v>
      </x:c>
      <x:c r="V9612" s="2">
        <x:f t="shared" si="752"/>
        <x:v>0</x:v>
      </x:c>
      <x:c r="W9612" s="2">
        <x:f t="shared" si="753"/>
        <x:v>0</x:v>
      </x:c>
      <x:c r="X9612" s="2">
        <x:f t="shared" si="754"/>
        <x:v>0</x:v>
      </x:c>
    </x:row>
    <x:row r="9613" spans="2:24" ht="14.95" hidden="1" thickTop="1" x14ac:dyDescent="0.25">
      <x:c r="B9613" t="s">
        <x:v>622</x:v>
      </x:c>
      <x:c r="C9613" t="s">
        <x:v>243</x:v>
      </x:c>
      <x:c r="D9613" t="s">
        <x:v>244</x:v>
      </x:c>
      <x:c r="E9613" t="s">
        <x:v>544</x:v>
      </x:c>
      <x:c r="F9613" t="s">
        <x:v>103</x:v>
      </x:c>
      <x:c r="G9613" s="2">
        <x:v>26600.49</x:v>
      </x:c>
      <x:c r="J9613" t="s">
        <x:v>1303</x:v>
      </x:c>
      <x:c r="K9613" t="s">
        <x:v>2205</x:v>
      </x:c>
      <x:c r="L9613" t="s">
        <x:v>25</x:v>
      </x:c>
      <x:c r="M9613" t="s">
        <x:v>546</x:v>
      </x:c>
      <x:c r="N9613" t="s">
        <x:v>1304</x:v>
      </x:c>
      <x:c r="O9613" s="3">
        <x:v>1</x:v>
      </x:c>
      <x:c r="P9613" s="3">
        <x:v>0</x:v>
      </x:c>
      <x:c r="Q9613" s="3">
        <x:v>0</x:v>
      </x:c>
      <x:c r="R9613" s="3">
        <x:v>0</x:v>
      </x:c>
      <x:c r="S9613" s="3">
        <x:v>0</x:v>
      </x:c>
      <x:c r="T9613" s="2">
        <x:f t="shared" si="751"/>
        <x:v>26600.49</x:v>
      </x:c>
      <x:c r="U9613" s="2">
        <x:f t="shared" si="750"/>
        <x:v>0</x:v>
      </x:c>
      <x:c r="V9613" s="2">
        <x:f t="shared" si="752"/>
        <x:v>0</x:v>
      </x:c>
      <x:c r="W9613" s="2">
        <x:f t="shared" si="753"/>
        <x:v>0</x:v>
      </x:c>
      <x:c r="X9613" s="2">
        <x:f t="shared" si="754"/>
        <x:v>0</x:v>
      </x:c>
    </x:row>
    <x:row r="9614" spans="2:24" ht="14.95" hidden="1" thickTop="1" x14ac:dyDescent="0.25">
      <x:c r="B9614" t="s">
        <x:v>622</x:v>
      </x:c>
      <x:c r="C9614" t="s">
        <x:v>243</x:v>
      </x:c>
      <x:c r="D9614" t="s">
        <x:v>244</x:v>
      </x:c>
      <x:c r="E9614" t="s">
        <x:v>544</x:v>
      </x:c>
      <x:c r="F9614" t="s">
        <x:v>103</x:v>
      </x:c>
      <x:c r="G9614" s="2">
        <x:v>26600.49</x:v>
      </x:c>
      <x:c r="J9614" t="s">
        <x:v>1303</x:v>
      </x:c>
      <x:c r="K9614" t="s">
        <x:v>2205</x:v>
      </x:c>
      <x:c r="L9614" t="s">
        <x:v>25</x:v>
      </x:c>
      <x:c r="M9614" t="s">
        <x:v>558</x:v>
      </x:c>
      <x:c r="N9614" t="s">
        <x:v>1304</x:v>
      </x:c>
      <x:c r="O9614" s="3">
        <x:v>1</x:v>
      </x:c>
      <x:c r="P9614" s="3">
        <x:v>0</x:v>
      </x:c>
      <x:c r="Q9614" s="3">
        <x:v>0</x:v>
      </x:c>
      <x:c r="R9614" s="3">
        <x:v>0</x:v>
      </x:c>
      <x:c r="S9614" s="3">
        <x:v>0</x:v>
      </x:c>
      <x:c r="T9614" s="2">
        <x:f t="shared" si="751"/>
        <x:v>26600.49</x:v>
      </x:c>
      <x:c r="U9614" s="2">
        <x:f t="shared" si="750"/>
        <x:v>0</x:v>
      </x:c>
      <x:c r="V9614" s="2">
        <x:f t="shared" si="752"/>
        <x:v>0</x:v>
      </x:c>
      <x:c r="W9614" s="2">
        <x:f t="shared" si="753"/>
        <x:v>0</x:v>
      </x:c>
      <x:c r="X9614" s="2">
        <x:f t="shared" si="754"/>
        <x:v>0</x:v>
      </x:c>
    </x:row>
    <x:row r="9615" spans="2:24" ht="14.95" hidden="1" thickTop="1" x14ac:dyDescent="0.25">
      <x:c r="B9615" t="s">
        <x:v>622</x:v>
      </x:c>
      <x:c r="C9615" t="s">
        <x:v>243</x:v>
      </x:c>
      <x:c r="D9615" t="s">
        <x:v>244</x:v>
      </x:c>
      <x:c r="E9615" t="s">
        <x:v>544</x:v>
      </x:c>
      <x:c r="F9615" t="s">
        <x:v>103</x:v>
      </x:c>
      <x:c r="G9615" s="2">
        <x:v>45600.86</x:v>
      </x:c>
      <x:c r="J9615" t="s">
        <x:v>1303</x:v>
      </x:c>
      <x:c r="K9615" t="s">
        <x:v>2205</x:v>
      </x:c>
      <x:c r="L9615" t="s">
        <x:v>25</x:v>
      </x:c>
      <x:c r="M9615" t="s">
        <x:v>560</x:v>
      </x:c>
      <x:c r="N9615" t="s">
        <x:v>1304</x:v>
      </x:c>
      <x:c r="O9615" s="3">
        <x:v>1</x:v>
      </x:c>
      <x:c r="P9615" s="3">
        <x:v>0</x:v>
      </x:c>
      <x:c r="Q9615" s="3">
        <x:v>0</x:v>
      </x:c>
      <x:c r="R9615" s="3">
        <x:v>0</x:v>
      </x:c>
      <x:c r="S9615" s="3">
        <x:v>0</x:v>
      </x:c>
      <x:c r="T9615" s="2">
        <x:f t="shared" si="751"/>
        <x:v>45600.86</x:v>
      </x:c>
      <x:c r="U9615" s="2">
        <x:f t="shared" si="750"/>
        <x:v>0</x:v>
      </x:c>
      <x:c r="V9615" s="2">
        <x:f t="shared" si="752"/>
        <x:v>0</x:v>
      </x:c>
      <x:c r="W9615" s="2">
        <x:f t="shared" si="753"/>
        <x:v>0</x:v>
      </x:c>
      <x:c r="X9615" s="2">
        <x:f t="shared" si="754"/>
        <x:v>0</x:v>
      </x:c>
    </x:row>
    <x:row r="9616" spans="2:24" ht="14.95" hidden="1" thickTop="1" x14ac:dyDescent="0.25">
      <x:c r="B9616" t="s">
        <x:v>622</x:v>
      </x:c>
      <x:c r="C9616" t="s">
        <x:v>243</x:v>
      </x:c>
      <x:c r="D9616" t="s">
        <x:v>244</x:v>
      </x:c>
      <x:c r="E9616" t="s">
        <x:v>544</x:v>
      </x:c>
      <x:c r="F9616" t="s">
        <x:v>103</x:v>
      </x:c>
      <x:c r="G9616" s="2">
        <x:v>45600.85</x:v>
      </x:c>
      <x:c r="J9616" t="s">
        <x:v>1303</x:v>
      </x:c>
      <x:c r="K9616" t="s">
        <x:v>2205</x:v>
      </x:c>
      <x:c r="L9616" t="s">
        <x:v>25</x:v>
      </x:c>
      <x:c r="M9616" t="s">
        <x:v>550</x:v>
      </x:c>
      <x:c r="N9616" t="s">
        <x:v>1304</x:v>
      </x:c>
      <x:c r="O9616" s="3">
        <x:v>1</x:v>
      </x:c>
      <x:c r="P9616" s="3">
        <x:v>0</x:v>
      </x:c>
      <x:c r="Q9616" s="3">
        <x:v>0</x:v>
      </x:c>
      <x:c r="R9616" s="3">
        <x:v>0</x:v>
      </x:c>
      <x:c r="S9616" s="3">
        <x:v>0</x:v>
      </x:c>
      <x:c r="T9616" s="2">
        <x:f t="shared" si="751"/>
        <x:v>45600.85</x:v>
      </x:c>
      <x:c r="U9616" s="2">
        <x:f t="shared" si="750"/>
        <x:v>0</x:v>
      </x:c>
      <x:c r="V9616" s="2">
        <x:f t="shared" si="752"/>
        <x:v>0</x:v>
      </x:c>
      <x:c r="W9616" s="2">
        <x:f t="shared" si="753"/>
        <x:v>0</x:v>
      </x:c>
      <x:c r="X9616" s="2">
        <x:f t="shared" si="754"/>
        <x:v>0</x:v>
      </x:c>
    </x:row>
    <x:row r="9617" spans="2:24" ht="14.95" hidden="1" thickTop="1" x14ac:dyDescent="0.25">
      <x:c r="B9617" t="s">
        <x:v>622</x:v>
      </x:c>
      <x:c r="C9617" t="s">
        <x:v>243</x:v>
      </x:c>
      <x:c r="D9617" t="s">
        <x:v>244</x:v>
      </x:c>
      <x:c r="E9617" t="s">
        <x:v>544</x:v>
      </x:c>
      <x:c r="F9617" t="s">
        <x:v>103</x:v>
      </x:c>
      <x:c r="G9617" s="2">
        <x:v>121602.39</x:v>
      </x:c>
      <x:c r="J9617" t="s">
        <x:v>1303</x:v>
      </x:c>
      <x:c r="K9617" t="s">
        <x:v>2205</x:v>
      </x:c>
      <x:c r="L9617" t="s">
        <x:v>25</x:v>
      </x:c>
      <x:c r="M9617" t="s">
        <x:v>64</x:v>
      </x:c>
      <x:c r="N9617" t="s">
        <x:v>1304</x:v>
      </x:c>
      <x:c r="O9617" s="3">
        <x:v>1</x:v>
      </x:c>
      <x:c r="P9617" s="3">
        <x:v>0</x:v>
      </x:c>
      <x:c r="Q9617" s="3">
        <x:v>0</x:v>
      </x:c>
      <x:c r="R9617" s="3">
        <x:v>0</x:v>
      </x:c>
      <x:c r="S9617" s="3">
        <x:v>0</x:v>
      </x:c>
      <x:c r="T9617" s="2">
        <x:f t="shared" si="751"/>
        <x:v>121602.39</x:v>
      </x:c>
      <x:c r="U9617" s="2">
        <x:f t="shared" si="750"/>
        <x:v>0</x:v>
      </x:c>
      <x:c r="V9617" s="2">
        <x:f t="shared" si="752"/>
        <x:v>0</x:v>
      </x:c>
      <x:c r="W9617" s="2">
        <x:f t="shared" si="753"/>
        <x:v>0</x:v>
      </x:c>
      <x:c r="X9617" s="2">
        <x:f t="shared" si="754"/>
        <x:v>0</x:v>
      </x:c>
    </x:row>
    <x:row r="9618" spans="2:24" ht="14.95" hidden="1" thickTop="1" x14ac:dyDescent="0.25">
      <x:c r="B9618" t="s">
        <x:v>622</x:v>
      </x:c>
      <x:c r="C9618" t="s">
        <x:v>243</x:v>
      </x:c>
      <x:c r="D9618" t="s">
        <x:v>244</x:v>
      </x:c>
      <x:c r="E9618" t="s">
        <x:v>544</x:v>
      </x:c>
      <x:c r="F9618" t="s">
        <x:v>279</x:v>
      </x:c>
      <x:c r="G9618" s="2">
        <x:v>-370.84</x:v>
      </x:c>
      <x:c r="J9618" t="s">
        <x:v>1303</x:v>
      </x:c>
      <x:c r="K9618" t="s">
        <x:v>2205</x:v>
      </x:c>
      <x:c r="L9618" t="s">
        <x:v>25</x:v>
      </x:c>
      <x:c r="M9618" t="s">
        <x:v>257</x:v>
      </x:c>
      <x:c r="N9618" t="s">
        <x:v>1304</x:v>
      </x:c>
      <x:c r="O9618" s="3">
        <x:v>1</x:v>
      </x:c>
      <x:c r="P9618" s="3">
        <x:v>0</x:v>
      </x:c>
      <x:c r="Q9618" s="3">
        <x:v>0</x:v>
      </x:c>
      <x:c r="R9618" s="3">
        <x:v>0</x:v>
      </x:c>
      <x:c r="S9618" s="3">
        <x:v>0</x:v>
      </x:c>
      <x:c r="T9618" s="2">
        <x:f t="shared" si="751"/>
        <x:v>-370.84</x:v>
      </x:c>
      <x:c r="U9618" s="2">
        <x:f t="shared" si="750"/>
        <x:v>0</x:v>
      </x:c>
      <x:c r="V9618" s="2">
        <x:f t="shared" si="752"/>
        <x:v>0</x:v>
      </x:c>
      <x:c r="W9618" s="2">
        <x:f t="shared" si="753"/>
        <x:v>0</x:v>
      </x:c>
      <x:c r="X9618" s="2">
        <x:f t="shared" si="754"/>
        <x:v>0</x:v>
      </x:c>
    </x:row>
    <x:row r="9619" spans="2:24" ht="14.95" hidden="1" thickTop="1" x14ac:dyDescent="0.25">
      <x:c r="B9619" t="s">
        <x:v>622</x:v>
      </x:c>
      <x:c r="C9619" t="s">
        <x:v>243</x:v>
      </x:c>
      <x:c r="D9619" t="s">
        <x:v>244</x:v>
      </x:c>
      <x:c r="E9619" t="s">
        <x:v>544</x:v>
      </x:c>
      <x:c r="F9619" t="s">
        <x:v>279</x:v>
      </x:c>
      <x:c r="G9619" s="2">
        <x:v>-1668.81</x:v>
      </x:c>
      <x:c r="J9619" t="s">
        <x:v>1303</x:v>
      </x:c>
      <x:c r="K9619" t="s">
        <x:v>2205</x:v>
      </x:c>
      <x:c r="L9619" t="s">
        <x:v>25</x:v>
      </x:c>
      <x:c r="M9619" t="s">
        <x:v>376</x:v>
      </x:c>
      <x:c r="N9619" t="s">
        <x:v>1304</x:v>
      </x:c>
      <x:c r="O9619" s="3">
        <x:v>1</x:v>
      </x:c>
      <x:c r="P9619" s="3">
        <x:v>0</x:v>
      </x:c>
      <x:c r="Q9619" s="3">
        <x:v>0</x:v>
      </x:c>
      <x:c r="R9619" s="3">
        <x:v>0</x:v>
      </x:c>
      <x:c r="S9619" s="3">
        <x:v>0</x:v>
      </x:c>
      <x:c r="T9619" s="2">
        <x:f t="shared" si="751"/>
        <x:v>-1668.81</x:v>
      </x:c>
      <x:c r="U9619" s="2">
        <x:f t="shared" si="750"/>
        <x:v>0</x:v>
      </x:c>
      <x:c r="V9619" s="2">
        <x:f t="shared" si="752"/>
        <x:v>0</x:v>
      </x:c>
      <x:c r="W9619" s="2">
        <x:f t="shared" si="753"/>
        <x:v>0</x:v>
      </x:c>
      <x:c r="X9619" s="2">
        <x:f t="shared" si="754"/>
        <x:v>0</x:v>
      </x:c>
    </x:row>
    <x:row r="9620" spans="2:24" ht="14.95" hidden="1" thickTop="1" x14ac:dyDescent="0.25">
      <x:c r="B9620" t="s">
        <x:v>622</x:v>
      </x:c>
      <x:c r="C9620" t="s">
        <x:v>243</x:v>
      </x:c>
      <x:c r="D9620" t="s">
        <x:v>244</x:v>
      </x:c>
      <x:c r="E9620" t="s">
        <x:v>544</x:v>
      </x:c>
      <x:c r="F9620" t="s">
        <x:v>279</x:v>
      </x:c>
      <x:c r="G9620" s="2">
        <x:v>6384.61</x:v>
      </x:c>
      <x:c r="J9620" t="s">
        <x:v>1303</x:v>
      </x:c>
      <x:c r="K9620" t="s">
        <x:v>2205</x:v>
      </x:c>
      <x:c r="L9620" t="s">
        <x:v>25</x:v>
      </x:c>
      <x:c r="M9620" t="s">
        <x:v>546</x:v>
      </x:c>
      <x:c r="N9620" t="s">
        <x:v>1304</x:v>
      </x:c>
      <x:c r="O9620" s="3">
        <x:v>1</x:v>
      </x:c>
      <x:c r="P9620" s="3">
        <x:v>0</x:v>
      </x:c>
      <x:c r="Q9620" s="3">
        <x:v>0</x:v>
      </x:c>
      <x:c r="R9620" s="3">
        <x:v>0</x:v>
      </x:c>
      <x:c r="S9620" s="3">
        <x:v>0</x:v>
      </x:c>
      <x:c r="T9620" s="2">
        <x:f t="shared" si="751"/>
        <x:v>6384.61</x:v>
      </x:c>
      <x:c r="U9620" s="2">
        <x:f t="shared" si="750"/>
        <x:v>0</x:v>
      </x:c>
      <x:c r="V9620" s="2">
        <x:f t="shared" si="752"/>
        <x:v>0</x:v>
      </x:c>
      <x:c r="W9620" s="2">
        <x:f t="shared" si="753"/>
        <x:v>0</x:v>
      </x:c>
      <x:c r="X9620" s="2">
        <x:f t="shared" si="754"/>
        <x:v>0</x:v>
      </x:c>
    </x:row>
    <x:row r="9621" spans="2:24" ht="14.95" hidden="1" thickTop="1" x14ac:dyDescent="0.25">
      <x:c r="B9621" t="s">
        <x:v>622</x:v>
      </x:c>
      <x:c r="C9621" t="s">
        <x:v>243</x:v>
      </x:c>
      <x:c r="D9621" t="s">
        <x:v>244</x:v>
      </x:c>
      <x:c r="E9621" t="s">
        <x:v>544</x:v>
      </x:c>
      <x:c r="F9621" t="s">
        <x:v>279</x:v>
      </x:c>
      <x:c r="G9621" s="2">
        <x:v>-1297.96</x:v>
      </x:c>
      <x:c r="J9621" t="s">
        <x:v>1303</x:v>
      </x:c>
      <x:c r="K9621" t="s">
        <x:v>2205</x:v>
      </x:c>
      <x:c r="L9621" t="s">
        <x:v>25</x:v>
      </x:c>
      <x:c r="M9621" t="s">
        <x:v>558</x:v>
      </x:c>
      <x:c r="N9621" t="s">
        <x:v>1304</x:v>
      </x:c>
      <x:c r="O9621" s="3">
        <x:v>1</x:v>
      </x:c>
      <x:c r="P9621" s="3">
        <x:v>0</x:v>
      </x:c>
      <x:c r="Q9621" s="3">
        <x:v>0</x:v>
      </x:c>
      <x:c r="R9621" s="3">
        <x:v>0</x:v>
      </x:c>
      <x:c r="S9621" s="3">
        <x:v>0</x:v>
      </x:c>
      <x:c r="T9621" s="2">
        <x:f t="shared" si="751"/>
        <x:v>-1297.96</x:v>
      </x:c>
      <x:c r="U9621" s="2">
        <x:f t="shared" si="750"/>
        <x:v>0</x:v>
      </x:c>
      <x:c r="V9621" s="2">
        <x:f t="shared" si="752"/>
        <x:v>0</x:v>
      </x:c>
      <x:c r="W9621" s="2">
        <x:f t="shared" si="753"/>
        <x:v>0</x:v>
      </x:c>
      <x:c r="X9621" s="2">
        <x:f t="shared" si="754"/>
        <x:v>0</x:v>
      </x:c>
    </x:row>
    <x:row r="9622" spans="2:24" ht="14.95" hidden="1" thickTop="1" x14ac:dyDescent="0.25">
      <x:c r="B9622" t="s">
        <x:v>622</x:v>
      </x:c>
      <x:c r="C9622" t="s">
        <x:v>243</x:v>
      </x:c>
      <x:c r="D9622" t="s">
        <x:v>244</x:v>
      </x:c>
      <x:c r="E9622" t="s">
        <x:v>544</x:v>
      </x:c>
      <x:c r="F9622" t="s">
        <x:v>279</x:v>
      </x:c>
      <x:c r="G9622" s="2">
        <x:v>-2225.08</x:v>
      </x:c>
      <x:c r="J9622" t="s">
        <x:v>1303</x:v>
      </x:c>
      <x:c r="K9622" t="s">
        <x:v>2205</x:v>
      </x:c>
      <x:c r="L9622" t="s">
        <x:v>25</x:v>
      </x:c>
      <x:c r="M9622" t="s">
        <x:v>560</x:v>
      </x:c>
      <x:c r="N9622" t="s">
        <x:v>1304</x:v>
      </x:c>
      <x:c r="O9622" s="3">
        <x:v>1</x:v>
      </x:c>
      <x:c r="P9622" s="3">
        <x:v>0</x:v>
      </x:c>
      <x:c r="Q9622" s="3">
        <x:v>0</x:v>
      </x:c>
      <x:c r="R9622" s="3">
        <x:v>0</x:v>
      </x:c>
      <x:c r="S9622" s="3">
        <x:v>0</x:v>
      </x:c>
      <x:c r="T9622" s="2">
        <x:f t="shared" si="751"/>
        <x:v>-2225.08</x:v>
      </x:c>
      <x:c r="U9622" s="2">
        <x:f t="shared" si="750"/>
        <x:v>0</x:v>
      </x:c>
      <x:c r="V9622" s="2">
        <x:f t="shared" si="752"/>
        <x:v>0</x:v>
      </x:c>
      <x:c r="W9622" s="2">
        <x:f t="shared" si="753"/>
        <x:v>0</x:v>
      </x:c>
      <x:c r="X9622" s="2">
        <x:f t="shared" si="754"/>
        <x:v>0</x:v>
      </x:c>
    </x:row>
    <x:row r="9623" spans="2:24" ht="14.95" hidden="1" thickTop="1" x14ac:dyDescent="0.25">
      <x:c r="B9623" t="s">
        <x:v>622</x:v>
      </x:c>
      <x:c r="C9623" t="s">
        <x:v>243</x:v>
      </x:c>
      <x:c r="D9623" t="s">
        <x:v>244</x:v>
      </x:c>
      <x:c r="E9623" t="s">
        <x:v>544</x:v>
      </x:c>
      <x:c r="F9623" t="s">
        <x:v>279</x:v>
      </x:c>
      <x:c r="G9623" s="2">
        <x:v>-2225.08</x:v>
      </x:c>
      <x:c r="J9623" t="s">
        <x:v>1303</x:v>
      </x:c>
      <x:c r="K9623" t="s">
        <x:v>2205</x:v>
      </x:c>
      <x:c r="L9623" t="s">
        <x:v>25</x:v>
      </x:c>
      <x:c r="M9623" t="s">
        <x:v>550</x:v>
      </x:c>
      <x:c r="N9623" t="s">
        <x:v>1304</x:v>
      </x:c>
      <x:c r="O9623" s="3">
        <x:v>1</x:v>
      </x:c>
      <x:c r="P9623" s="3">
        <x:v>0</x:v>
      </x:c>
      <x:c r="Q9623" s="3">
        <x:v>0</x:v>
      </x:c>
      <x:c r="R9623" s="3">
        <x:v>0</x:v>
      </x:c>
      <x:c r="S9623" s="3">
        <x:v>0</x:v>
      </x:c>
      <x:c r="T9623" s="2">
        <x:f t="shared" si="751"/>
        <x:v>-2225.08</x:v>
      </x:c>
      <x:c r="U9623" s="2">
        <x:f t="shared" si="750"/>
        <x:v>0</x:v>
      </x:c>
      <x:c r="V9623" s="2">
        <x:f t="shared" si="752"/>
        <x:v>0</x:v>
      </x:c>
      <x:c r="W9623" s="2">
        <x:f t="shared" si="753"/>
        <x:v>0</x:v>
      </x:c>
      <x:c r="X9623" s="2">
        <x:f t="shared" si="754"/>
        <x:v>0</x:v>
      </x:c>
    </x:row>
    <x:row r="9624" spans="2:24" ht="14.95" hidden="1" thickTop="1" x14ac:dyDescent="0.25">
      <x:c r="B9624" t="s">
        <x:v>622</x:v>
      </x:c>
      <x:c r="C9624" t="s">
        <x:v>243</x:v>
      </x:c>
      <x:c r="D9624" t="s">
        <x:v>244</x:v>
      </x:c>
      <x:c r="E9624" t="s">
        <x:v>544</x:v>
      </x:c>
      <x:c r="F9624" t="s">
        <x:v>279</x:v>
      </x:c>
      <x:c r="G9624" s="2">
        <x:v>-5933.66</x:v>
      </x:c>
      <x:c r="J9624" t="s">
        <x:v>1303</x:v>
      </x:c>
      <x:c r="K9624" t="s">
        <x:v>2205</x:v>
      </x:c>
      <x:c r="L9624" t="s">
        <x:v>25</x:v>
      </x:c>
      <x:c r="M9624" t="s">
        <x:v>64</x:v>
      </x:c>
      <x:c r="N9624" t="s">
        <x:v>1304</x:v>
      </x:c>
      <x:c r="O9624" s="3">
        <x:v>1</x:v>
      </x:c>
      <x:c r="P9624" s="3">
        <x:v>0</x:v>
      </x:c>
      <x:c r="Q9624" s="3">
        <x:v>0</x:v>
      </x:c>
      <x:c r="R9624" s="3">
        <x:v>0</x:v>
      </x:c>
      <x:c r="S9624" s="3">
        <x:v>0</x:v>
      </x:c>
      <x:c r="T9624" s="2">
        <x:f t="shared" si="751"/>
        <x:v>-5933.66</x:v>
      </x:c>
      <x:c r="U9624" s="2">
        <x:f t="shared" si="750"/>
        <x:v>0</x:v>
      </x:c>
      <x:c r="V9624" s="2">
        <x:f t="shared" si="752"/>
        <x:v>0</x:v>
      </x:c>
      <x:c r="W9624" s="2">
        <x:f t="shared" si="753"/>
        <x:v>0</x:v>
      </x:c>
      <x:c r="X9624" s="2">
        <x:f t="shared" si="754"/>
        <x:v>0</x:v>
      </x:c>
    </x:row>
    <x:row r="9625" spans="2:24" ht="14.95" hidden="1" thickTop="1" x14ac:dyDescent="0.25">
      <x:c r="B9625" t="s">
        <x:v>622</x:v>
      </x:c>
      <x:c r="C9625" t="s">
        <x:v>243</x:v>
      </x:c>
      <x:c r="D9625" t="s">
        <x:v>244</x:v>
      </x:c>
      <x:c r="E9625" t="s">
        <x:v>544</x:v>
      </x:c>
      <x:c r="F9625" t="s">
        <x:v>290</x:v>
      </x:c>
      <x:c r="G9625" s="2">
        <x:v>38920.28</x:v>
      </x:c>
      <x:c r="J9625" t="s">
        <x:v>1303</x:v>
      </x:c>
      <x:c r="K9625" t="s">
        <x:v>2205</x:v>
      </x:c>
      <x:c r="L9625" t="s">
        <x:v>25</x:v>
      </x:c>
      <x:c r="M9625" t="s">
        <x:v>546</x:v>
      </x:c>
      <x:c r="N9625" t="s">
        <x:v>1304</x:v>
      </x:c>
      <x:c r="O9625" s="3">
        <x:v>1</x:v>
      </x:c>
      <x:c r="P9625" s="3">
        <x:v>0</x:v>
      </x:c>
      <x:c r="Q9625" s="3">
        <x:v>0</x:v>
      </x:c>
      <x:c r="R9625" s="3">
        <x:v>0</x:v>
      </x:c>
      <x:c r="S9625" s="3">
        <x:v>0</x:v>
      </x:c>
      <x:c r="T9625" s="2">
        <x:f t="shared" si="751"/>
        <x:v>38920.28</x:v>
      </x:c>
      <x:c r="U9625" s="2">
        <x:f t="shared" si="750"/>
        <x:v>0</x:v>
      </x:c>
      <x:c r="V9625" s="2">
        <x:f t="shared" si="752"/>
        <x:v>0</x:v>
      </x:c>
      <x:c r="W9625" s="2">
        <x:f t="shared" si="753"/>
        <x:v>0</x:v>
      </x:c>
      <x:c r="X9625" s="2">
        <x:f t="shared" si="754"/>
        <x:v>0</x:v>
      </x:c>
    </x:row>
    <x:row r="9626" spans="2:24" ht="14.95" hidden="1" thickTop="1" x14ac:dyDescent="0.25">
      <x:c r="B9626" t="s">
        <x:v>622</x:v>
      </x:c>
      <x:c r="C9626" t="s">
        <x:v>243</x:v>
      </x:c>
      <x:c r="D9626" t="s">
        <x:v>244</x:v>
      </x:c>
      <x:c r="E9626" t="s">
        <x:v>544</x:v>
      </x:c>
      <x:c r="F9626" t="s">
        <x:v>290</x:v>
      </x:c>
      <x:c r="G9626" s="2">
        <x:v>38920.26</x:v>
      </x:c>
      <x:c r="J9626" t="s">
        <x:v>1303</x:v>
      </x:c>
      <x:c r="K9626" t="s">
        <x:v>2205</x:v>
      </x:c>
      <x:c r="L9626" t="s">
        <x:v>25</x:v>
      </x:c>
      <x:c r="M9626" t="s">
        <x:v>560</x:v>
      </x:c>
      <x:c r="N9626" t="s">
        <x:v>1304</x:v>
      </x:c>
      <x:c r="O9626" s="3">
        <x:v>1</x:v>
      </x:c>
      <x:c r="P9626" s="3">
        <x:v>0</x:v>
      </x:c>
      <x:c r="Q9626" s="3">
        <x:v>0</x:v>
      </x:c>
      <x:c r="R9626" s="3">
        <x:v>0</x:v>
      </x:c>
      <x:c r="S9626" s="3">
        <x:v>0</x:v>
      </x:c>
      <x:c r="T9626" s="2">
        <x:f t="shared" si="751"/>
        <x:v>38920.26</x:v>
      </x:c>
      <x:c r="U9626" s="2">
        <x:f t="shared" si="750"/>
        <x:v>0</x:v>
      </x:c>
      <x:c r="V9626" s="2">
        <x:f t="shared" si="752"/>
        <x:v>0</x:v>
      </x:c>
      <x:c r="W9626" s="2">
        <x:f t="shared" si="753"/>
        <x:v>0</x:v>
      </x:c>
      <x:c r="X9626" s="2">
        <x:f t="shared" si="754"/>
        <x:v>0</x:v>
      </x:c>
    </x:row>
    <x:row r="9627" spans="2:24" ht="14.95" hidden="1" thickTop="1" x14ac:dyDescent="0.25">
      <x:c r="B9627" t="s">
        <x:v>622</x:v>
      </x:c>
      <x:c r="C9627" t="s">
        <x:v>243</x:v>
      </x:c>
      <x:c r="D9627" t="s">
        <x:v>244</x:v>
      </x:c>
      <x:c r="E9627" t="s">
        <x:v>544</x:v>
      </x:c>
      <x:c r="F9627" t="s">
        <x:v>281</x:v>
      </x:c>
      <x:c r="G9627" s="2">
        <x:v>2415.08</x:v>
      </x:c>
      <x:c r="J9627" t="s">
        <x:v>1303</x:v>
      </x:c>
      <x:c r="K9627" t="s">
        <x:v>2205</x:v>
      </x:c>
      <x:c r="L9627" t="s">
        <x:v>25</x:v>
      </x:c>
      <x:c r="M9627" t="s">
        <x:v>560</x:v>
      </x:c>
      <x:c r="N9627" t="s">
        <x:v>1304</x:v>
      </x:c>
      <x:c r="O9627" s="3">
        <x:v>1</x:v>
      </x:c>
      <x:c r="P9627" s="3">
        <x:v>0</x:v>
      </x:c>
      <x:c r="Q9627" s="3">
        <x:v>0</x:v>
      </x:c>
      <x:c r="R9627" s="3">
        <x:v>0</x:v>
      </x:c>
      <x:c r="S9627" s="3">
        <x:v>0</x:v>
      </x:c>
      <x:c r="T9627" s="2">
        <x:f t="shared" si="751"/>
        <x:v>2415.08</x:v>
      </x:c>
      <x:c r="U9627" s="2">
        <x:f t="shared" si="750"/>
        <x:v>0</x:v>
      </x:c>
      <x:c r="V9627" s="2">
        <x:f t="shared" si="752"/>
        <x:v>0</x:v>
      </x:c>
      <x:c r="W9627" s="2">
        <x:f t="shared" si="753"/>
        <x:v>0</x:v>
      </x:c>
      <x:c r="X9627" s="2">
        <x:f t="shared" si="754"/>
        <x:v>0</x:v>
      </x:c>
    </x:row>
    <x:row r="9628" spans="2:24" ht="14.95" hidden="1" thickTop="1" x14ac:dyDescent="0.25">
      <x:c r="B9628" t="s">
        <x:v>622</x:v>
      </x:c>
      <x:c r="C9628" t="s">
        <x:v>243</x:v>
      </x:c>
      <x:c r="D9628" t="s">
        <x:v>244</x:v>
      </x:c>
      <x:c r="E9628" t="s">
        <x:v>544</x:v>
      </x:c>
      <x:c r="F9628" t="s">
        <x:v>282</x:v>
      </x:c>
      <x:c r="G9628" s="2">
        <x:v>15.84</x:v>
      </x:c>
      <x:c r="J9628" t="s">
        <x:v>1303</x:v>
      </x:c>
      <x:c r="K9628" t="s">
        <x:v>2205</x:v>
      </x:c>
      <x:c r="L9628" t="s">
        <x:v>25</x:v>
      </x:c>
      <x:c r="M9628" t="s">
        <x:v>560</x:v>
      </x:c>
      <x:c r="N9628" t="s">
        <x:v>1304</x:v>
      </x:c>
      <x:c r="O9628" s="3">
        <x:v>1</x:v>
      </x:c>
      <x:c r="P9628" s="3">
        <x:v>0</x:v>
      </x:c>
      <x:c r="Q9628" s="3">
        <x:v>0</x:v>
      </x:c>
      <x:c r="R9628" s="3">
        <x:v>0</x:v>
      </x:c>
      <x:c r="S9628" s="3">
        <x:v>0</x:v>
      </x:c>
      <x:c r="T9628" s="2">
        <x:f t="shared" si="751"/>
        <x:v>15.84</x:v>
      </x:c>
      <x:c r="U9628" s="2">
        <x:f t="shared" si="750"/>
        <x:v>0</x:v>
      </x:c>
      <x:c r="V9628" s="2">
        <x:f t="shared" si="752"/>
        <x:v>0</x:v>
      </x:c>
      <x:c r="W9628" s="2">
        <x:f t="shared" si="753"/>
        <x:v>0</x:v>
      </x:c>
      <x:c r="X9628" s="2">
        <x:f t="shared" si="754"/>
        <x:v>0</x:v>
      </x:c>
    </x:row>
    <x:row r="9629" spans="2:24" ht="14.95" hidden="1" thickTop="1" x14ac:dyDescent="0.25">
      <x:c r="B9629" t="s">
        <x:v>622</x:v>
      </x:c>
      <x:c r="C9629" t="s">
        <x:v>243</x:v>
      </x:c>
      <x:c r="D9629" t="s">
        <x:v>244</x:v>
      </x:c>
      <x:c r="E9629" t="s">
        <x:v>544</x:v>
      </x:c>
      <x:c r="F9629" t="s">
        <x:v>224</x:v>
      </x:c>
      <x:c r="G9629" s="2">
        <x:v>105745.76</x:v>
      </x:c>
      <x:c r="J9629" t="s">
        <x:v>1303</x:v>
      </x:c>
      <x:c r="K9629" t="s">
        <x:v>2205</x:v>
      </x:c>
      <x:c r="L9629" t="s">
        <x:v>25</x:v>
      </x:c>
      <x:c r="M9629" t="s">
        <x:v>546</x:v>
      </x:c>
      <x:c r="N9629" t="s">
        <x:v>1304</x:v>
      </x:c>
      <x:c r="O9629" s="3">
        <x:v>1</x:v>
      </x:c>
      <x:c r="P9629" s="3">
        <x:v>0</x:v>
      </x:c>
      <x:c r="Q9629" s="3">
        <x:v>0</x:v>
      </x:c>
      <x:c r="R9629" s="3">
        <x:v>0</x:v>
      </x:c>
      <x:c r="S9629" s="3">
        <x:v>0</x:v>
      </x:c>
      <x:c r="T9629" s="2">
        <x:f t="shared" si="751"/>
        <x:v>105745.76</x:v>
      </x:c>
      <x:c r="U9629" s="2">
        <x:f t="shared" si="750"/>
        <x:v>0</x:v>
      </x:c>
      <x:c r="V9629" s="2">
        <x:f t="shared" si="752"/>
        <x:v>0</x:v>
      </x:c>
      <x:c r="W9629" s="2">
        <x:f t="shared" si="753"/>
        <x:v>0</x:v>
      </x:c>
      <x:c r="X9629" s="2">
        <x:f t="shared" si="754"/>
        <x:v>0</x:v>
      </x:c>
    </x:row>
    <x:row r="9630" spans="2:24" ht="14.95" hidden="1" thickTop="1" x14ac:dyDescent="0.25">
      <x:c r="B9630" t="s">
        <x:v>622</x:v>
      </x:c>
      <x:c r="C9630" t="s">
        <x:v>243</x:v>
      </x:c>
      <x:c r="D9630" t="s">
        <x:v>244</x:v>
      </x:c>
      <x:c r="E9630" t="s">
        <x:v>544</x:v>
      </x:c>
      <x:c r="F9630" t="s">
        <x:v>224</x:v>
      </x:c>
      <x:c r="G9630" s="2">
        <x:v>108702.72</x:v>
      </x:c>
      <x:c r="J9630" t="s">
        <x:v>1303</x:v>
      </x:c>
      <x:c r="K9630" t="s">
        <x:v>2205</x:v>
      </x:c>
      <x:c r="L9630" t="s">
        <x:v>25</x:v>
      </x:c>
      <x:c r="M9630" t="s">
        <x:v>64</x:v>
      </x:c>
      <x:c r="N9630" t="s">
        <x:v>1304</x:v>
      </x:c>
      <x:c r="O9630" s="3">
        <x:v>1</x:v>
      </x:c>
      <x:c r="P9630" s="3">
        <x:v>0</x:v>
      </x:c>
      <x:c r="Q9630" s="3">
        <x:v>0</x:v>
      </x:c>
      <x:c r="R9630" s="3">
        <x:v>0</x:v>
      </x:c>
      <x:c r="S9630" s="3">
        <x:v>0</x:v>
      </x:c>
      <x:c r="T9630" s="2">
        <x:f t="shared" si="751"/>
        <x:v>108702.72</x:v>
      </x:c>
      <x:c r="U9630" s="2">
        <x:f t="shared" si="750"/>
        <x:v>0</x:v>
      </x:c>
      <x:c r="V9630" s="2">
        <x:f t="shared" si="752"/>
        <x:v>0</x:v>
      </x:c>
      <x:c r="W9630" s="2">
        <x:f t="shared" si="753"/>
        <x:v>0</x:v>
      </x:c>
      <x:c r="X9630" s="2">
        <x:f t="shared" si="754"/>
        <x:v>0</x:v>
      </x:c>
    </x:row>
    <x:row r="9631" spans="2:24" ht="14.95" hidden="1" thickTop="1" x14ac:dyDescent="0.25">
      <x:c r="B9631" t="s">
        <x:v>622</x:v>
      </x:c>
      <x:c r="C9631" t="s">
        <x:v>243</x:v>
      </x:c>
      <x:c r="D9631" t="s">
        <x:v>244</x:v>
      </x:c>
      <x:c r="E9631" t="s">
        <x:v>544</x:v>
      </x:c>
      <x:c r="F9631" t="s">
        <x:v>197</x:v>
      </x:c>
      <x:c r="G9631" s="2">
        <x:v>319.07</x:v>
      </x:c>
      <x:c r="J9631" t="s">
        <x:v>1303</x:v>
      </x:c>
      <x:c r="K9631" t="s">
        <x:v>2205</x:v>
      </x:c>
      <x:c r="L9631" t="s">
        <x:v>25</x:v>
      </x:c>
      <x:c r="M9631" t="s">
        <x:v>546</x:v>
      </x:c>
      <x:c r="N9631" t="s">
        <x:v>1304</x:v>
      </x:c>
      <x:c r="O9631" s="3">
        <x:v>1</x:v>
      </x:c>
      <x:c r="P9631" s="3">
        <x:v>0</x:v>
      </x:c>
      <x:c r="Q9631" s="3">
        <x:v>0</x:v>
      </x:c>
      <x:c r="R9631" s="3">
        <x:v>0</x:v>
      </x:c>
      <x:c r="S9631" s="3">
        <x:v>0</x:v>
      </x:c>
      <x:c r="T9631" s="2">
        <x:f t="shared" si="751"/>
        <x:v>319.07</x:v>
      </x:c>
      <x:c r="U9631" s="2">
        <x:f t="shared" si="750"/>
        <x:v>0</x:v>
      </x:c>
      <x:c r="V9631" s="2">
        <x:f t="shared" si="752"/>
        <x:v>0</x:v>
      </x:c>
      <x:c r="W9631" s="2">
        <x:f t="shared" si="753"/>
        <x:v>0</x:v>
      </x:c>
      <x:c r="X9631" s="2">
        <x:f t="shared" si="754"/>
        <x:v>0</x:v>
      </x:c>
    </x:row>
    <x:row r="9632" spans="2:24" ht="14.95" hidden="1" thickTop="1" x14ac:dyDescent="0.25">
      <x:c r="B9632" t="s">
        <x:v>622</x:v>
      </x:c>
      <x:c r="C9632" t="s">
        <x:v>243</x:v>
      </x:c>
      <x:c r="D9632" t="s">
        <x:v>244</x:v>
      </x:c>
      <x:c r="E9632" t="s">
        <x:v>544</x:v>
      </x:c>
      <x:c r="F9632" t="s">
        <x:v>197</x:v>
      </x:c>
      <x:c r="G9632" s="2">
        <x:v>1191.46</x:v>
      </x:c>
      <x:c r="J9632" t="s">
        <x:v>1303</x:v>
      </x:c>
      <x:c r="K9632" t="s">
        <x:v>2205</x:v>
      </x:c>
      <x:c r="L9632" t="s">
        <x:v>25</x:v>
      </x:c>
      <x:c r="M9632" t="s">
        <x:v>64</x:v>
      </x:c>
      <x:c r="N9632" t="s">
        <x:v>1304</x:v>
      </x:c>
      <x:c r="O9632" s="3">
        <x:v>1</x:v>
      </x:c>
      <x:c r="P9632" s="3">
        <x:v>0</x:v>
      </x:c>
      <x:c r="Q9632" s="3">
        <x:v>0</x:v>
      </x:c>
      <x:c r="R9632" s="3">
        <x:v>0</x:v>
      </x:c>
      <x:c r="S9632" s="3">
        <x:v>0</x:v>
      </x:c>
      <x:c r="T9632" s="2">
        <x:f t="shared" si="751"/>
        <x:v>1191.46</x:v>
      </x:c>
      <x:c r="U9632" s="2">
        <x:f t="shared" si="750"/>
        <x:v>0</x:v>
      </x:c>
      <x:c r="V9632" s="2">
        <x:f t="shared" si="752"/>
        <x:v>0</x:v>
      </x:c>
      <x:c r="W9632" s="2">
        <x:f t="shared" si="753"/>
        <x:v>0</x:v>
      </x:c>
      <x:c r="X9632" s="2">
        <x:f t="shared" si="754"/>
        <x:v>0</x:v>
      </x:c>
    </x:row>
    <x:row r="9633" spans="2:24" ht="14.95" hidden="1" thickTop="1" x14ac:dyDescent="0.25">
      <x:c r="B9633" t="s">
        <x:v>622</x:v>
      </x:c>
      <x:c r="C9633" t="s">
        <x:v>243</x:v>
      </x:c>
      <x:c r="D9633" t="s">
        <x:v>244</x:v>
      </x:c>
      <x:c r="E9633" t="s">
        <x:v>544</x:v>
      </x:c>
      <x:c r="F9633" t="s">
        <x:v>200</x:v>
      </x:c>
      <x:c r="G9633" s="2">
        <x:v>244500.22</x:v>
      </x:c>
      <x:c r="J9633" t="s">
        <x:v>1303</x:v>
      </x:c>
      <x:c r="K9633" t="s">
        <x:v>2205</x:v>
      </x:c>
      <x:c r="L9633" t="s">
        <x:v>25</x:v>
      </x:c>
      <x:c r="M9633" t="s">
        <x:v>64</x:v>
      </x:c>
      <x:c r="N9633" t="s">
        <x:v>1304</x:v>
      </x:c>
      <x:c r="O9633" s="3">
        <x:v>1</x:v>
      </x:c>
      <x:c r="P9633" s="3">
        <x:v>0</x:v>
      </x:c>
      <x:c r="Q9633" s="3">
        <x:v>0</x:v>
      </x:c>
      <x:c r="R9633" s="3">
        <x:v>0</x:v>
      </x:c>
      <x:c r="S9633" s="3">
        <x:v>0</x:v>
      </x:c>
      <x:c r="T9633" s="2">
        <x:f t="shared" si="751"/>
        <x:v>244500.22</x:v>
      </x:c>
      <x:c r="U9633" s="2">
        <x:f t="shared" si="750"/>
        <x:v>0</x:v>
      </x:c>
      <x:c r="V9633" s="2">
        <x:f t="shared" si="752"/>
        <x:v>0</x:v>
      </x:c>
      <x:c r="W9633" s="2">
        <x:f t="shared" si="753"/>
        <x:v>0</x:v>
      </x:c>
      <x:c r="X9633" s="2">
        <x:f t="shared" si="754"/>
        <x:v>0</x:v>
      </x:c>
    </x:row>
    <x:row r="9634" spans="2:24" ht="14.95" hidden="1" thickTop="1" x14ac:dyDescent="0.25">
      <x:c r="B9634" t="s">
        <x:v>622</x:v>
      </x:c>
      <x:c r="C9634" t="s">
        <x:v>243</x:v>
      </x:c>
      <x:c r="D9634" t="s">
        <x:v>244</x:v>
      </x:c>
      <x:c r="E9634" t="s">
        <x:v>544</x:v>
      </x:c>
      <x:c r="F9634" t="s">
        <x:v>303</x:v>
      </x:c>
      <x:c r="G9634" s="2">
        <x:v>20021.05</x:v>
      </x:c>
      <x:c r="J9634" t="s">
        <x:v>220</x:v>
      </x:c>
      <x:c r="K9634" t="s">
        <x:v>1830</x:v>
      </x:c>
      <x:c r="L9634" t="s">
        <x:v>25</x:v>
      </x:c>
      <x:c r="M9634" t="s">
        <x:v>296</x:v>
      </x:c>
      <x:c r="N9634" t="s">
        <x:v>1485</x:v>
      </x:c>
      <x:c r="O9634" s="3">
        <x:v>0.22</x:v>
      </x:c>
      <x:c r="P9634" s="3">
        <x:v>0.66200000000000003</x:v>
      </x:c>
      <x:c r="Q9634" s="3">
        <x:v>7.0999999999999994E-2</x:v>
      </x:c>
      <x:c r="R9634" s="3">
        <x:v>0</x:v>
      </x:c>
      <x:c r="S9634" s="3">
        <x:v>4.7E-2</x:v>
      </x:c>
      <x:c r="T9634" s="2">
        <x:f t="shared" si="751"/>
        <x:v>4404.63</x:v>
      </x:c>
      <x:c r="U9634" s="2">
        <x:f t="shared" si="750"/>
        <x:v>13253.94</x:v>
      </x:c>
      <x:c r="V9634" s="2">
        <x:f t="shared" si="752"/>
        <x:v>1421.49</x:v>
      </x:c>
      <x:c r="W9634" s="2">
        <x:f t="shared" si="753"/>
        <x:v>0</x:v>
      </x:c>
      <x:c r="X9634" s="2">
        <x:f t="shared" si="754"/>
        <x:v>940.98999999999774</x:v>
      </x:c>
    </x:row>
    <x:row r="9635" spans="2:24" ht="14.95" hidden="1" thickTop="1" x14ac:dyDescent="0.25">
      <x:c r="B9635" t="s">
        <x:v>622</x:v>
      </x:c>
      <x:c r="C9635" t="s">
        <x:v>243</x:v>
      </x:c>
      <x:c r="D9635" t="s">
        <x:v>244</x:v>
      </x:c>
      <x:c r="E9635" t="s">
        <x:v>544</x:v>
      </x:c>
      <x:c r="F9635" t="s">
        <x:v>303</x:v>
      </x:c>
      <x:c r="G9635" s="2">
        <x:v>13347.37</x:v>
      </x:c>
      <x:c r="J9635" t="s">
        <x:v>220</x:v>
      </x:c>
      <x:c r="K9635" t="s">
        <x:v>1830</x:v>
      </x:c>
      <x:c r="L9635" t="s">
        <x:v>25</x:v>
      </x:c>
      <x:c r="M9635" t="s">
        <x:v>554</x:v>
      </x:c>
      <x:c r="N9635" t="s">
        <x:v>1485</x:v>
      </x:c>
      <x:c r="O9635" s="3">
        <x:v>0.22</x:v>
      </x:c>
      <x:c r="P9635" s="3">
        <x:v>0.66200000000000003</x:v>
      </x:c>
      <x:c r="Q9635" s="3">
        <x:v>7.0999999999999994E-2</x:v>
      </x:c>
      <x:c r="R9635" s="3">
        <x:v>0</x:v>
      </x:c>
      <x:c r="S9635" s="3">
        <x:v>4.7E-2</x:v>
      </x:c>
      <x:c r="T9635" s="2">
        <x:f t="shared" si="751"/>
        <x:v>2936.42</x:v>
      </x:c>
      <x:c r="U9635" s="2">
        <x:f t="shared" si="750"/>
        <x:v>8835.9599999999991</x:v>
      </x:c>
      <x:c r="V9635" s="2">
        <x:f t="shared" si="752"/>
        <x:v>947.66</x:v>
      </x:c>
      <x:c r="W9635" s="2">
        <x:f t="shared" si="753"/>
        <x:v>0</x:v>
      </x:c>
      <x:c r="X9635" s="2">
        <x:f t="shared" si="754"/>
        <x:v>627.33000000000163</x:v>
      </x:c>
    </x:row>
    <x:row r="9636" spans="2:24" ht="14.95" hidden="1" thickTop="1" x14ac:dyDescent="0.25">
      <x:c r="B9636" t="s">
        <x:v>622</x:v>
      </x:c>
      <x:c r="C9636" t="s">
        <x:v>243</x:v>
      </x:c>
      <x:c r="D9636" t="s">
        <x:v>244</x:v>
      </x:c>
      <x:c r="E9636" t="s">
        <x:v>544</x:v>
      </x:c>
      <x:c r="F9636" t="s">
        <x:v>303</x:v>
      </x:c>
      <x:c r="G9636" s="2">
        <x:v>15899.02</x:v>
      </x:c>
      <x:c r="J9636" t="s">
        <x:v>220</x:v>
      </x:c>
      <x:c r="K9636" t="s">
        <x:v>1830</x:v>
      </x:c>
      <x:c r="L9636" t="s">
        <x:v>25</x:v>
      </x:c>
      <x:c r="M9636" t="s">
        <x:v>64</x:v>
      </x:c>
      <x:c r="N9636" t="s">
        <x:v>1485</x:v>
      </x:c>
      <x:c r="O9636" s="3">
        <x:v>0.22</x:v>
      </x:c>
      <x:c r="P9636" s="3">
        <x:v>0.66200000000000003</x:v>
      </x:c>
      <x:c r="Q9636" s="3">
        <x:v>7.0999999999999994E-2</x:v>
      </x:c>
      <x:c r="R9636" s="3">
        <x:v>0</x:v>
      </x:c>
      <x:c r="S9636" s="3">
        <x:v>4.7E-2</x:v>
      </x:c>
      <x:c r="T9636" s="2">
        <x:f t="shared" si="751"/>
        <x:v>3497.78</x:v>
      </x:c>
      <x:c r="U9636" s="2">
        <x:f t="shared" si="750"/>
        <x:v>10525.15</x:v>
      </x:c>
      <x:c r="V9636" s="2">
        <x:f t="shared" si="752"/>
        <x:v>1128.83</x:v>
      </x:c>
      <x:c r="W9636" s="2">
        <x:f t="shared" si="753"/>
        <x:v>0</x:v>
      </x:c>
      <x:c r="X9636" s="2">
        <x:f t="shared" si="754"/>
        <x:v>747.26000000000022</x:v>
      </x:c>
    </x:row>
    <x:row r="9637" spans="2:24" ht="14.95" hidden="1" thickTop="1" x14ac:dyDescent="0.25">
      <x:c r="B9637" t="s">
        <x:v>622</x:v>
      </x:c>
      <x:c r="C9637" t="s">
        <x:v>243</x:v>
      </x:c>
      <x:c r="D9637" t="s">
        <x:v>244</x:v>
      </x:c>
      <x:c r="E9637" t="s">
        <x:v>544</x:v>
      </x:c>
      <x:c r="F9637" t="s">
        <x:v>133</x:v>
      </x:c>
      <x:c r="G9637" s="2">
        <x:v>55245.33</x:v>
      </x:c>
      <x:c r="J9637" t="s">
        <x:v>227</x:v>
      </x:c>
      <x:c r="K9637" t="s">
        <x:v>1834</x:v>
      </x:c>
      <x:c r="L9637" t="s">
        <x:v>25</x:v>
      </x:c>
      <x:c r="M9637" t="s">
        <x:v>566</x:v>
      </x:c>
      <x:c r="N9637" t="s">
        <x:v>1408</x:v>
      </x:c>
      <x:c r="O9637" s="3">
        <x:v>0</x:v>
      </x:c>
      <x:c r="P9637" s="3">
        <x:v>0.97</x:v>
      </x:c>
      <x:c r="Q9637" s="3">
        <x:v>0.03</x:v>
      </x:c>
      <x:c r="R9637" s="3">
        <x:v>0</x:v>
      </x:c>
      <x:c r="S9637" s="3">
        <x:v>0</x:v>
      </x:c>
      <x:c r="T9637" s="2">
        <x:f t="shared" si="751"/>
        <x:v>0</x:v>
      </x:c>
      <x:c r="U9637" s="2">
        <x:f t="shared" si="750"/>
        <x:v>53587.97</x:v>
      </x:c>
      <x:c r="V9637" s="2">
        <x:f t="shared" si="752"/>
        <x:v>1657.36</x:v>
      </x:c>
      <x:c r="W9637" s="2">
        <x:f t="shared" si="753"/>
        <x:v>0</x:v>
      </x:c>
      <x:c r="X9637" s="2">
        <x:f t="shared" si="754"/>
        <x:v>6.8212102632969618E-13</x:v>
      </x:c>
    </x:row>
    <x:row r="9638" spans="2:24" ht="14.95" hidden="1" thickTop="1" x14ac:dyDescent="0.25">
      <x:c r="B9638" t="s">
        <x:v>622</x:v>
      </x:c>
      <x:c r="C9638" t="s">
        <x:v>243</x:v>
      </x:c>
      <x:c r="D9638" t="s">
        <x:v>244</x:v>
      </x:c>
      <x:c r="E9638" t="s">
        <x:v>544</x:v>
      </x:c>
      <x:c r="F9638" t="s">
        <x:v>276</x:v>
      </x:c>
      <x:c r="G9638" s="2">
        <x:v>6242.8</x:v>
      </x:c>
      <x:c r="J9638" t="s">
        <x:v>227</x:v>
      </x:c>
      <x:c r="K9638" t="s">
        <x:v>1834</x:v>
      </x:c>
      <x:c r="L9638" t="s">
        <x:v>25</x:v>
      </x:c>
      <x:c r="M9638" t="s">
        <x:v>554</x:v>
      </x:c>
      <x:c r="N9638" t="s">
        <x:v>1408</x:v>
      </x:c>
      <x:c r="O9638" s="3">
        <x:v>0</x:v>
      </x:c>
      <x:c r="P9638" s="3">
        <x:v>0.97</x:v>
      </x:c>
      <x:c r="Q9638" s="3">
        <x:v>0.03</x:v>
      </x:c>
      <x:c r="R9638" s="3">
        <x:v>0</x:v>
      </x:c>
      <x:c r="S9638" s="3">
        <x:v>0</x:v>
      </x:c>
      <x:c r="T9638" s="2">
        <x:f t="shared" si="751"/>
        <x:v>0</x:v>
      </x:c>
      <x:c r="U9638" s="2">
        <x:f t="shared" ref="U9638:U9701" si="755">ROUND(G9638*P9638,2)</x:f>
        <x:v>6055.52</x:v>
      </x:c>
      <x:c r="V9638" s="2">
        <x:f t="shared" si="752"/>
        <x:v>187.28</x:v>
      </x:c>
      <x:c r="W9638" s="2">
        <x:f t="shared" si="753"/>
        <x:v>0</x:v>
      </x:c>
      <x:c r="X9638" s="2">
        <x:f t="shared" si="754"/>
        <x:v>-2.5579538487363607E-13</x:v>
      </x:c>
    </x:row>
    <x:row r="9639" spans="2:24" ht="14.95" hidden="1" thickTop="1" x14ac:dyDescent="0.25">
      <x:c r="B9639" t="s">
        <x:v>622</x:v>
      </x:c>
      <x:c r="C9639" t="s">
        <x:v>243</x:v>
      </x:c>
      <x:c r="D9639" t="s">
        <x:v>244</x:v>
      </x:c>
      <x:c r="E9639" t="s">
        <x:v>544</x:v>
      </x:c>
      <x:c r="F9639" t="s">
        <x:v>303</x:v>
      </x:c>
      <x:c r="G9639" s="2">
        <x:v>32417.18</x:v>
      </x:c>
      <x:c r="J9639" t="s">
        <x:v>227</x:v>
      </x:c>
      <x:c r="K9639" t="s">
        <x:v>1834</x:v>
      </x:c>
      <x:c r="L9639" t="s">
        <x:v>25</x:v>
      </x:c>
      <x:c r="M9639" t="s">
        <x:v>296</x:v>
      </x:c>
      <x:c r="N9639" t="s">
        <x:v>1408</x:v>
      </x:c>
      <x:c r="O9639" s="3">
        <x:v>0</x:v>
      </x:c>
      <x:c r="P9639" s="3">
        <x:v>0.97</x:v>
      </x:c>
      <x:c r="Q9639" s="3">
        <x:v>0.03</x:v>
      </x:c>
      <x:c r="R9639" s="3">
        <x:v>0</x:v>
      </x:c>
      <x:c r="S9639" s="3">
        <x:v>0</x:v>
      </x:c>
      <x:c r="T9639" s="2">
        <x:f t="shared" ref="T9639:T9702" si="756">ROUND(G9639*O9639,2)</x:f>
        <x:v>0</x:v>
      </x:c>
      <x:c r="U9639" s="2">
        <x:f t="shared" si="755"/>
        <x:v>31444.66</x:v>
      </x:c>
      <x:c r="V9639" s="2">
        <x:f t="shared" ref="V9639:V9702" si="757">ROUND(G9639*Q9639,2)</x:f>
        <x:v>972.52</x:v>
      </x:c>
      <x:c r="W9639" s="2">
        <x:f t="shared" ref="W9639:W9702" si="758">ROUND(G9639*R9639,2)</x:f>
        <x:v>0</x:v>
      </x:c>
      <x:c r="X9639" s="2">
        <x:f t="shared" ref="X9639:X9702" si="759">G9639-T9639-U9639-V9639-W9639</x:f>
        <x:v>4.5474735088646412E-13</x:v>
      </x:c>
    </x:row>
    <x:row r="9640" spans="2:24" ht="14.95" hidden="1" thickTop="1" x14ac:dyDescent="0.25">
      <x:c r="B9640" t="s">
        <x:v>622</x:v>
      </x:c>
      <x:c r="C9640" t="s">
        <x:v>243</x:v>
      </x:c>
      <x:c r="D9640" t="s">
        <x:v>244</x:v>
      </x:c>
      <x:c r="E9640" t="s">
        <x:v>544</x:v>
      </x:c>
      <x:c r="F9640" t="s">
        <x:v>303</x:v>
      </x:c>
      <x:c r="G9640" s="2">
        <x:v>-47.18</x:v>
      </x:c>
      <x:c r="J9640" t="s">
        <x:v>227</x:v>
      </x:c>
      <x:c r="K9640" t="s">
        <x:v>1834</x:v>
      </x:c>
      <x:c r="L9640" t="s">
        <x:v>25</x:v>
      </x:c>
      <x:c r="M9640" t="s">
        <x:v>554</x:v>
      </x:c>
      <x:c r="N9640" t="s">
        <x:v>1408</x:v>
      </x:c>
      <x:c r="O9640" s="3">
        <x:v>0</x:v>
      </x:c>
      <x:c r="P9640" s="3">
        <x:v>0.97</x:v>
      </x:c>
      <x:c r="Q9640" s="3">
        <x:v>0.03</x:v>
      </x:c>
      <x:c r="R9640" s="3">
        <x:v>0</x:v>
      </x:c>
      <x:c r="S9640" s="3">
        <x:v>0</x:v>
      </x:c>
      <x:c r="T9640" s="2">
        <x:f t="shared" si="756"/>
        <x:v>0</x:v>
      </x:c>
      <x:c r="U9640" s="2">
        <x:f t="shared" si="755"/>
        <x:v>-45.76</x:v>
      </x:c>
      <x:c r="V9640" s="2">
        <x:f t="shared" si="757"/>
        <x:v>-1.42</x:v>
      </x:c>
      <x:c r="W9640" s="2">
        <x:f t="shared" si="758"/>
        <x:v>0</x:v>
      </x:c>
      <x:c r="X9640" s="2">
        <x:f t="shared" si="759"/>
        <x:v>-1.7763568394002505E-15</x:v>
      </x:c>
    </x:row>
    <x:row r="9641" spans="2:24" ht="14.95" hidden="1" thickTop="1" x14ac:dyDescent="0.25">
      <x:c r="B9641" t="s">
        <x:v>622</x:v>
      </x:c>
      <x:c r="C9641" t="s">
        <x:v>243</x:v>
      </x:c>
      <x:c r="D9641" t="s">
        <x:v>244</x:v>
      </x:c>
      <x:c r="E9641" t="s">
        <x:v>544</x:v>
      </x:c>
      <x:c r="F9641" t="s">
        <x:v>303</x:v>
      </x:c>
      <x:c r="G9641" s="2">
        <x:v>21141.3</x:v>
      </x:c>
      <x:c r="J9641" t="s">
        <x:v>227</x:v>
      </x:c>
      <x:c r="K9641" t="s">
        <x:v>1834</x:v>
      </x:c>
      <x:c r="L9641" t="s">
        <x:v>25</x:v>
      </x:c>
      <x:c r="M9641" t="s">
        <x:v>64</x:v>
      </x:c>
      <x:c r="N9641" t="s">
        <x:v>1408</x:v>
      </x:c>
      <x:c r="O9641" s="3">
        <x:v>0</x:v>
      </x:c>
      <x:c r="P9641" s="3">
        <x:v>0.97</x:v>
      </x:c>
      <x:c r="Q9641" s="3">
        <x:v>0.03</x:v>
      </x:c>
      <x:c r="R9641" s="3">
        <x:v>0</x:v>
      </x:c>
      <x:c r="S9641" s="3">
        <x:v>0</x:v>
      </x:c>
      <x:c r="T9641" s="2">
        <x:f t="shared" si="756"/>
        <x:v>0</x:v>
      </x:c>
      <x:c r="U9641" s="2">
        <x:f t="shared" si="755"/>
        <x:v>20507.060000000001</x:v>
      </x:c>
      <x:c r="V9641" s="2">
        <x:f t="shared" si="757"/>
        <x:v>634.24</x:v>
      </x:c>
      <x:c r="W9641" s="2">
        <x:f t="shared" si="758"/>
        <x:v>0</x:v>
      </x:c>
      <x:c r="X9641" s="2">
        <x:f t="shared" si="759"/>
        <x:v>-2.0463630789890885E-12</x:v>
      </x:c>
    </x:row>
    <x:row r="9642" spans="2:24" ht="14.95" hidden="1" thickTop="1" x14ac:dyDescent="0.25">
      <x:c r="B9642" t="s">
        <x:v>622</x:v>
      </x:c>
      <x:c r="C9642" t="s">
        <x:v>243</x:v>
      </x:c>
      <x:c r="D9642" t="s">
        <x:v>244</x:v>
      </x:c>
      <x:c r="E9642" t="s">
        <x:v>544</x:v>
      </x:c>
      <x:c r="F9642" t="s">
        <x:v>70</x:v>
      </x:c>
      <x:c r="G9642" s="2">
        <x:v>327979.49</x:v>
      </x:c>
      <x:c r="J9642" t="s">
        <x:v>1305</x:v>
      </x:c>
      <x:c r="K9642" t="s">
        <x:v>2418</x:v>
      </x:c>
      <x:c r="L9642" t="s">
        <x:v>25</x:v>
      </x:c>
      <x:c r="M9642" t="s">
        <x:v>64</x:v>
      </x:c>
      <x:c r="N9642" t="s">
        <x:v>1306</x:v>
      </x:c>
      <x:c r="O9642" s="3">
        <x:v>1</x:v>
      </x:c>
      <x:c r="P9642" s="3">
        <x:v>0</x:v>
      </x:c>
      <x:c r="Q9642" s="3">
        <x:v>0</x:v>
      </x:c>
      <x:c r="R9642" s="3">
        <x:v>0</x:v>
      </x:c>
      <x:c r="S9642" s="3">
        <x:v>0</x:v>
      </x:c>
      <x:c r="T9642" s="2">
        <x:f t="shared" si="756"/>
        <x:v>327979.49</x:v>
      </x:c>
      <x:c r="U9642" s="2">
        <x:f t="shared" si="755"/>
        <x:v>0</x:v>
      </x:c>
      <x:c r="V9642" s="2">
        <x:f t="shared" si="757"/>
        <x:v>0</x:v>
      </x:c>
      <x:c r="W9642" s="2">
        <x:f t="shared" si="758"/>
        <x:v>0</x:v>
      </x:c>
      <x:c r="X9642" s="2">
        <x:f t="shared" si="759"/>
        <x:v>0</x:v>
      </x:c>
    </x:row>
    <x:row r="9643" spans="2:24" ht="14.95" hidden="1" thickTop="1" x14ac:dyDescent="0.25">
      <x:c r="B9643" t="s">
        <x:v>622</x:v>
      </x:c>
      <x:c r="C9643" t="s">
        <x:v>243</x:v>
      </x:c>
      <x:c r="D9643" t="s">
        <x:v>244</x:v>
      </x:c>
      <x:c r="E9643" t="s">
        <x:v>544</x:v>
      </x:c>
      <x:c r="F9643" t="s">
        <x:v>224</x:v>
      </x:c>
      <x:c r="G9643" s="2">
        <x:v>590473.24</x:v>
      </x:c>
      <x:c r="J9643" t="s">
        <x:v>1305</x:v>
      </x:c>
      <x:c r="K9643" t="s">
        <x:v>2418</x:v>
      </x:c>
      <x:c r="L9643" t="s">
        <x:v>25</x:v>
      </x:c>
      <x:c r="M9643" t="s">
        <x:v>546</x:v>
      </x:c>
      <x:c r="N9643" t="s">
        <x:v>1306</x:v>
      </x:c>
      <x:c r="O9643" s="3">
        <x:v>1</x:v>
      </x:c>
      <x:c r="P9643" s="3">
        <x:v>0</x:v>
      </x:c>
      <x:c r="Q9643" s="3">
        <x:v>0</x:v>
      </x:c>
      <x:c r="R9643" s="3">
        <x:v>0</x:v>
      </x:c>
      <x:c r="S9643" s="3">
        <x:v>0</x:v>
      </x:c>
      <x:c r="T9643" s="2">
        <x:f t="shared" si="756"/>
        <x:v>590473.24</x:v>
      </x:c>
      <x:c r="U9643" s="2">
        <x:f t="shared" si="755"/>
        <x:v>0</x:v>
      </x:c>
      <x:c r="V9643" s="2">
        <x:f t="shared" si="757"/>
        <x:v>0</x:v>
      </x:c>
      <x:c r="W9643" s="2">
        <x:f t="shared" si="758"/>
        <x:v>0</x:v>
      </x:c>
      <x:c r="X9643" s="2">
        <x:f t="shared" si="759"/>
        <x:v>0</x:v>
      </x:c>
    </x:row>
    <x:row r="9644" spans="2:24" ht="14.95" hidden="1" thickTop="1" x14ac:dyDescent="0.25">
      <x:c r="B9644" t="s">
        <x:v>622</x:v>
      </x:c>
      <x:c r="C9644" t="s">
        <x:v>243</x:v>
      </x:c>
      <x:c r="D9644" t="s">
        <x:v>244</x:v>
      </x:c>
      <x:c r="E9644" t="s">
        <x:v>544</x:v>
      </x:c>
      <x:c r="F9644" t="s">
        <x:v>224</x:v>
      </x:c>
      <x:c r="G9644" s="2">
        <x:v>-16226.68</x:v>
      </x:c>
      <x:c r="J9644" t="s">
        <x:v>1305</x:v>
      </x:c>
      <x:c r="K9644" t="s">
        <x:v>2418</x:v>
      </x:c>
      <x:c r="L9644" t="s">
        <x:v>25</x:v>
      </x:c>
      <x:c r="M9644" t="s">
        <x:v>64</x:v>
      </x:c>
      <x:c r="N9644" t="s">
        <x:v>1306</x:v>
      </x:c>
      <x:c r="O9644" s="3">
        <x:v>1</x:v>
      </x:c>
      <x:c r="P9644" s="3">
        <x:v>0</x:v>
      </x:c>
      <x:c r="Q9644" s="3">
        <x:v>0</x:v>
      </x:c>
      <x:c r="R9644" s="3">
        <x:v>0</x:v>
      </x:c>
      <x:c r="S9644" s="3">
        <x:v>0</x:v>
      </x:c>
      <x:c r="T9644" s="2">
        <x:f t="shared" si="756"/>
        <x:v>-16226.68</x:v>
      </x:c>
      <x:c r="U9644" s="2">
        <x:f t="shared" si="755"/>
        <x:v>0</x:v>
      </x:c>
      <x:c r="V9644" s="2">
        <x:f t="shared" si="757"/>
        <x:v>0</x:v>
      </x:c>
      <x:c r="W9644" s="2">
        <x:f t="shared" si="758"/>
        <x:v>0</x:v>
      </x:c>
      <x:c r="X9644" s="2">
        <x:f t="shared" si="759"/>
        <x:v>0</x:v>
      </x:c>
    </x:row>
    <x:row r="9645" spans="2:24" ht="14.95" hidden="1" thickTop="1" x14ac:dyDescent="0.25">
      <x:c r="B9645" t="s">
        <x:v>622</x:v>
      </x:c>
      <x:c r="C9645" t="s">
        <x:v>243</x:v>
      </x:c>
      <x:c r="D9645" t="s">
        <x:v>244</x:v>
      </x:c>
      <x:c r="E9645" t="s">
        <x:v>544</x:v>
      </x:c>
      <x:c r="F9645" t="s">
        <x:v>197</x:v>
      </x:c>
      <x:c r="G9645" s="2">
        <x:v>556890.52</x:v>
      </x:c>
      <x:c r="J9645" t="s">
        <x:v>1305</x:v>
      </x:c>
      <x:c r="K9645" t="s">
        <x:v>2418</x:v>
      </x:c>
      <x:c r="L9645" t="s">
        <x:v>25</x:v>
      </x:c>
      <x:c r="M9645" t="s">
        <x:v>64</x:v>
      </x:c>
      <x:c r="N9645" t="s">
        <x:v>1306</x:v>
      </x:c>
      <x:c r="O9645" s="3">
        <x:v>1</x:v>
      </x:c>
      <x:c r="P9645" s="3">
        <x:v>0</x:v>
      </x:c>
      <x:c r="Q9645" s="3">
        <x:v>0</x:v>
      </x:c>
      <x:c r="R9645" s="3">
        <x:v>0</x:v>
      </x:c>
      <x:c r="S9645" s="3">
        <x:v>0</x:v>
      </x:c>
      <x:c r="T9645" s="2">
        <x:f t="shared" si="756"/>
        <x:v>556890.52</x:v>
      </x:c>
      <x:c r="U9645" s="2">
        <x:f t="shared" si="755"/>
        <x:v>0</x:v>
      </x:c>
      <x:c r="V9645" s="2">
        <x:f t="shared" si="757"/>
        <x:v>0</x:v>
      </x:c>
      <x:c r="W9645" s="2">
        <x:f t="shared" si="758"/>
        <x:v>0</x:v>
      </x:c>
      <x:c r="X9645" s="2">
        <x:f t="shared" si="759"/>
        <x:v>0</x:v>
      </x:c>
    </x:row>
    <x:row r="9646" spans="2:24" ht="14.95" hidden="1" thickTop="1" x14ac:dyDescent="0.25">
      <x:c r="B9646" t="s">
        <x:v>622</x:v>
      </x:c>
      <x:c r="C9646" t="s">
        <x:v>243</x:v>
      </x:c>
      <x:c r="D9646" t="s">
        <x:v>244</x:v>
      </x:c>
      <x:c r="E9646" t="s">
        <x:v>544</x:v>
      </x:c>
      <x:c r="F9646" t="s">
        <x:v>200</x:v>
      </x:c>
      <x:c r="G9646" s="2">
        <x:v>315099.46999999997</x:v>
      </x:c>
      <x:c r="J9646" t="s">
        <x:v>1305</x:v>
      </x:c>
      <x:c r="K9646" t="s">
        <x:v>2418</x:v>
      </x:c>
      <x:c r="L9646" t="s">
        <x:v>25</x:v>
      </x:c>
      <x:c r="M9646" t="s">
        <x:v>64</x:v>
      </x:c>
      <x:c r="N9646" t="s">
        <x:v>1306</x:v>
      </x:c>
      <x:c r="O9646" s="3">
        <x:v>1</x:v>
      </x:c>
      <x:c r="P9646" s="3">
        <x:v>0</x:v>
      </x:c>
      <x:c r="Q9646" s="3">
        <x:v>0</x:v>
      </x:c>
      <x:c r="R9646" s="3">
        <x:v>0</x:v>
      </x:c>
      <x:c r="S9646" s="3">
        <x:v>0</x:v>
      </x:c>
      <x:c r="T9646" s="2">
        <x:f t="shared" si="756"/>
        <x:v>315099.46999999997</x:v>
      </x:c>
      <x:c r="U9646" s="2">
        <x:f t="shared" si="755"/>
        <x:v>0</x:v>
      </x:c>
      <x:c r="V9646" s="2">
        <x:f t="shared" si="757"/>
        <x:v>0</x:v>
      </x:c>
      <x:c r="W9646" s="2">
        <x:f t="shared" si="758"/>
        <x:v>0</x:v>
      </x:c>
      <x:c r="X9646" s="2">
        <x:f t="shared" si="759"/>
        <x:v>0</x:v>
      </x:c>
    </x:row>
    <x:row r="9647" spans="2:24" ht="14.95" hidden="1" thickTop="1" x14ac:dyDescent="0.25">
      <x:c r="B9647" t="s">
        <x:v>622</x:v>
      </x:c>
      <x:c r="C9647" t="s">
        <x:v>243</x:v>
      </x:c>
      <x:c r="D9647" t="s">
        <x:v>244</x:v>
      </x:c>
      <x:c r="E9647" t="s">
        <x:v>544</x:v>
      </x:c>
      <x:c r="F9647" t="s">
        <x:v>133</x:v>
      </x:c>
      <x:c r="G9647" s="2">
        <x:v>1810.41</x:v>
      </x:c>
      <x:c r="J9647" t="s">
        <x:v>374</x:v>
      </x:c>
      <x:c r="K9647" t="s">
        <x:v>2213</x:v>
      </x:c>
      <x:c r="L9647" t="s">
        <x:v>25</x:v>
      </x:c>
      <x:c r="M9647" t="s">
        <x:v>378</x:v>
      </x:c>
      <x:c r="N9647" t="s">
        <x:v>1479</x:v>
      </x:c>
      <x:c r="O9647" s="3">
        <x:v>1</x:v>
      </x:c>
      <x:c r="P9647" s="3">
        <x:v>0</x:v>
      </x:c>
      <x:c r="Q9647" s="3">
        <x:v>0</x:v>
      </x:c>
      <x:c r="R9647" s="3">
        <x:v>0</x:v>
      </x:c>
      <x:c r="S9647" s="3">
        <x:v>0</x:v>
      </x:c>
      <x:c r="T9647" s="2">
        <x:f t="shared" si="756"/>
        <x:v>1810.41</x:v>
      </x:c>
      <x:c r="U9647" s="2">
        <x:f t="shared" si="755"/>
        <x:v>0</x:v>
      </x:c>
      <x:c r="V9647" s="2">
        <x:f t="shared" si="757"/>
        <x:v>0</x:v>
      </x:c>
      <x:c r="W9647" s="2">
        <x:f t="shared" si="758"/>
        <x:v>0</x:v>
      </x:c>
      <x:c r="X9647" s="2">
        <x:f t="shared" si="759"/>
        <x:v>0</x:v>
      </x:c>
    </x:row>
    <x:row r="9648" spans="2:24" ht="14.95" hidden="1" thickTop="1" x14ac:dyDescent="0.25">
      <x:c r="B9648" t="s">
        <x:v>622</x:v>
      </x:c>
      <x:c r="C9648" t="s">
        <x:v>243</x:v>
      </x:c>
      <x:c r="D9648" t="s">
        <x:v>244</x:v>
      </x:c>
      <x:c r="E9648" t="s">
        <x:v>544</x:v>
      </x:c>
      <x:c r="F9648" t="s">
        <x:v>32</x:v>
      </x:c>
      <x:c r="G9648" s="2">
        <x:v>129159.36</x:v>
      </x:c>
      <x:c r="J9648" t="s">
        <x:v>374</x:v>
      </x:c>
      <x:c r="K9648" t="s">
        <x:v>2213</x:v>
      </x:c>
      <x:c r="L9648" t="s">
        <x:v>25</x:v>
      </x:c>
      <x:c r="M9648" t="s">
        <x:v>296</x:v>
      </x:c>
      <x:c r="N9648" t="s">
        <x:v>1479</x:v>
      </x:c>
      <x:c r="O9648" s="3">
        <x:v>1</x:v>
      </x:c>
      <x:c r="P9648" s="3">
        <x:v>0</x:v>
      </x:c>
      <x:c r="Q9648" s="3">
        <x:v>0</x:v>
      </x:c>
      <x:c r="R9648" s="3">
        <x:v>0</x:v>
      </x:c>
      <x:c r="S9648" s="3">
        <x:v>0</x:v>
      </x:c>
      <x:c r="T9648" s="2">
        <x:f t="shared" si="756"/>
        <x:v>129159.36</x:v>
      </x:c>
      <x:c r="U9648" s="2">
        <x:f t="shared" si="755"/>
        <x:v>0</x:v>
      </x:c>
      <x:c r="V9648" s="2">
        <x:f t="shared" si="757"/>
        <x:v>0</x:v>
      </x:c>
      <x:c r="W9648" s="2">
        <x:f t="shared" si="758"/>
        <x:v>0</x:v>
      </x:c>
      <x:c r="X9648" s="2">
        <x:f t="shared" si="759"/>
        <x:v>0</x:v>
      </x:c>
    </x:row>
    <x:row r="9649" spans="2:24" ht="14.95" hidden="1" thickTop="1" x14ac:dyDescent="0.25">
      <x:c r="B9649" t="s">
        <x:v>622</x:v>
      </x:c>
      <x:c r="C9649" t="s">
        <x:v>243</x:v>
      </x:c>
      <x:c r="D9649" t="s">
        <x:v>244</x:v>
      </x:c>
      <x:c r="E9649" t="s">
        <x:v>544</x:v>
      </x:c>
      <x:c r="F9649" t="s">
        <x:v>33</x:v>
      </x:c>
      <x:c r="G9649" s="2">
        <x:v>211.9</x:v>
      </x:c>
      <x:c r="J9649" t="s">
        <x:v>374</x:v>
      </x:c>
      <x:c r="K9649" t="s">
        <x:v>2213</x:v>
      </x:c>
      <x:c r="L9649" t="s">
        <x:v>25</x:v>
      </x:c>
      <x:c r="M9649" t="s">
        <x:v>296</x:v>
      </x:c>
      <x:c r="N9649" t="s">
        <x:v>1479</x:v>
      </x:c>
      <x:c r="O9649" s="3">
        <x:v>1</x:v>
      </x:c>
      <x:c r="P9649" s="3">
        <x:v>0</x:v>
      </x:c>
      <x:c r="Q9649" s="3">
        <x:v>0</x:v>
      </x:c>
      <x:c r="R9649" s="3">
        <x:v>0</x:v>
      </x:c>
      <x:c r="S9649" s="3">
        <x:v>0</x:v>
      </x:c>
      <x:c r="T9649" s="2">
        <x:f t="shared" si="756"/>
        <x:v>211.9</x:v>
      </x:c>
      <x:c r="U9649" s="2">
        <x:f t="shared" si="755"/>
        <x:v>0</x:v>
      </x:c>
      <x:c r="V9649" s="2">
        <x:f t="shared" si="757"/>
        <x:v>0</x:v>
      </x:c>
      <x:c r="W9649" s="2">
        <x:f t="shared" si="758"/>
        <x:v>0</x:v>
      </x:c>
      <x:c r="X9649" s="2">
        <x:f t="shared" si="759"/>
        <x:v>0</x:v>
      </x:c>
    </x:row>
    <x:row r="9650" spans="2:24" ht="14.95" hidden="1" thickTop="1" x14ac:dyDescent="0.25">
      <x:c r="B9650" t="s">
        <x:v>622</x:v>
      </x:c>
      <x:c r="C9650" t="s">
        <x:v>243</x:v>
      </x:c>
      <x:c r="D9650" t="s">
        <x:v>244</x:v>
      </x:c>
      <x:c r="E9650" t="s">
        <x:v>544</x:v>
      </x:c>
      <x:c r="F9650" t="s">
        <x:v>283</x:v>
      </x:c>
      <x:c r="G9650" s="2">
        <x:v>330079.12</x:v>
      </x:c>
      <x:c r="J9650" t="s">
        <x:v>1308</x:v>
      </x:c>
      <x:c r="K9650" t="s">
        <x:v>2214</x:v>
      </x:c>
      <x:c r="L9650" t="s">
        <x:v>25</x:v>
      </x:c>
      <x:c r="M9650" t="s">
        <x:v>559</x:v>
      </x:c>
      <x:c r="N9650" t="s">
        <x:v>1309</x:v>
      </x:c>
      <x:c r="O9650" s="3">
        <x:v>1</x:v>
      </x:c>
      <x:c r="P9650" s="3">
        <x:v>0</x:v>
      </x:c>
      <x:c r="Q9650" s="3">
        <x:v>0</x:v>
      </x:c>
      <x:c r="R9650" s="3">
        <x:v>0</x:v>
      </x:c>
      <x:c r="S9650" s="3">
        <x:v>0</x:v>
      </x:c>
      <x:c r="T9650" s="2">
        <x:f t="shared" si="756"/>
        <x:v>330079.12</x:v>
      </x:c>
      <x:c r="U9650" s="2">
        <x:f t="shared" si="755"/>
        <x:v>0</x:v>
      </x:c>
      <x:c r="V9650" s="2">
        <x:f t="shared" si="757"/>
        <x:v>0</x:v>
      </x:c>
      <x:c r="W9650" s="2">
        <x:f t="shared" si="758"/>
        <x:v>0</x:v>
      </x:c>
      <x:c r="X9650" s="2">
        <x:f t="shared" si="759"/>
        <x:v>0</x:v>
      </x:c>
    </x:row>
    <x:row r="9651" spans="2:24" ht="14.95" hidden="1" thickTop="1" x14ac:dyDescent="0.25">
      <x:c r="B9651" t="s">
        <x:v>622</x:v>
      </x:c>
      <x:c r="C9651" t="s">
        <x:v>243</x:v>
      </x:c>
      <x:c r="D9651" t="s">
        <x:v>244</x:v>
      </x:c>
      <x:c r="E9651" t="s">
        <x:v>544</x:v>
      </x:c>
      <x:c r="F9651" t="s">
        <x:v>133</x:v>
      </x:c>
      <x:c r="G9651" s="2">
        <x:v>55245.33</x:v>
      </x:c>
      <x:c r="J9651" t="s">
        <x:v>1490</x:v>
      </x:c>
      <x:c r="K9651" t="s">
        <x:v>2233</x:v>
      </x:c>
      <x:c r="L9651" t="s">
        <x:v>25</x:v>
      </x:c>
      <x:c r="M9651" t="s">
        <x:v>566</x:v>
      </x:c>
      <x:c r="N9651" t="s">
        <x:v>1491</x:v>
      </x:c>
      <x:c r="O9651" s="3">
        <x:v>0.42631999999999998</x:v>
      </x:c>
      <x:c r="P9651" s="3">
        <x:v>0.54313</x:v>
      </x:c>
      <x:c r="Q9651" s="3">
        <x:v>2.1420000000000002E-2</x:v>
      </x:c>
      <x:c r="R9651" s="3">
        <x:v>0</x:v>
      </x:c>
      <x:c r="S9651" s="3">
        <x:v>9.130000000000001E-3</x:v>
      </x:c>
      <x:c r="T9651" s="2">
        <x:f t="shared" si="756"/>
        <x:v>23552.19</x:v>
      </x:c>
      <x:c r="U9651" s="2">
        <x:f t="shared" si="755"/>
        <x:v>30005.4</x:v>
      </x:c>
      <x:c r="V9651" s="2">
        <x:f t="shared" si="757"/>
        <x:v>1183.3499999999999</x:v>
      </x:c>
      <x:c r="W9651" s="2">
        <x:f t="shared" si="758"/>
        <x:v>0</x:v>
      </x:c>
      <x:c r="X9651" s="2">
        <x:f t="shared" si="759"/>
        <x:v>504.39000000000169</x:v>
      </x:c>
    </x:row>
    <x:row r="9652" spans="2:24" ht="14.95" hidden="1" thickTop="1" x14ac:dyDescent="0.25">
      <x:c r="B9652" t="s">
        <x:v>622</x:v>
      </x:c>
      <x:c r="C9652" t="s">
        <x:v>243</x:v>
      </x:c>
      <x:c r="D9652" t="s">
        <x:v>244</x:v>
      </x:c>
      <x:c r="E9652" t="s">
        <x:v>544</x:v>
      </x:c>
      <x:c r="F9652" t="s">
        <x:v>276</x:v>
      </x:c>
      <x:c r="G9652" s="2">
        <x:v>6548.64</x:v>
      </x:c>
      <x:c r="J9652" t="s">
        <x:v>1490</x:v>
      </x:c>
      <x:c r="K9652" t="s">
        <x:v>2233</x:v>
      </x:c>
      <x:c r="L9652" t="s">
        <x:v>25</x:v>
      </x:c>
      <x:c r="M9652" t="s">
        <x:v>554</x:v>
      </x:c>
      <x:c r="N9652" t="s">
        <x:v>1491</x:v>
      </x:c>
      <x:c r="O9652" s="3">
        <x:v>0.42631999999999998</x:v>
      </x:c>
      <x:c r="P9652" s="3">
        <x:v>0.54313</x:v>
      </x:c>
      <x:c r="Q9652" s="3">
        <x:v>2.1420000000000002E-2</x:v>
      </x:c>
      <x:c r="R9652" s="3">
        <x:v>0</x:v>
      </x:c>
      <x:c r="S9652" s="3">
        <x:v>9.130000000000001E-3</x:v>
      </x:c>
      <x:c r="T9652" s="2">
        <x:f t="shared" si="756"/>
        <x:v>2791.82</x:v>
      </x:c>
      <x:c r="U9652" s="2">
        <x:f t="shared" si="755"/>
        <x:v>3556.76</x:v>
      </x:c>
      <x:c r="V9652" s="2">
        <x:f t="shared" si="757"/>
        <x:v>140.27000000000001</x:v>
      </x:c>
      <x:c r="W9652" s="2">
        <x:f t="shared" si="758"/>
        <x:v>0</x:v>
      </x:c>
      <x:c r="X9652" s="2">
        <x:f t="shared" si="759"/>
        <x:v>59.789999999999935</x:v>
      </x:c>
    </x:row>
    <x:row r="9653" spans="2:24" ht="14.95" hidden="1" thickTop="1" x14ac:dyDescent="0.25">
      <x:c r="B9653" t="s">
        <x:v>622</x:v>
      </x:c>
      <x:c r="C9653" t="s">
        <x:v>243</x:v>
      </x:c>
      <x:c r="D9653" t="s">
        <x:v>244</x:v>
      </x:c>
      <x:c r="E9653" t="s">
        <x:v>544</x:v>
      </x:c>
      <x:c r="F9653" t="s">
        <x:v>303</x:v>
      </x:c>
      <x:c r="G9653" s="2">
        <x:v>16265.71</x:v>
      </x:c>
      <x:c r="J9653" t="s">
        <x:v>1490</x:v>
      </x:c>
      <x:c r="K9653" t="s">
        <x:v>2233</x:v>
      </x:c>
      <x:c r="L9653" t="s">
        <x:v>25</x:v>
      </x:c>
      <x:c r="M9653" t="s">
        <x:v>257</x:v>
      </x:c>
      <x:c r="N9653" t="s">
        <x:v>1491</x:v>
      </x:c>
      <x:c r="O9653" s="3">
        <x:v>0.42631999999999998</x:v>
      </x:c>
      <x:c r="P9653" s="3">
        <x:v>0.54313</x:v>
      </x:c>
      <x:c r="Q9653" s="3">
        <x:v>2.1420000000000002E-2</x:v>
      </x:c>
      <x:c r="R9653" s="3">
        <x:v>0</x:v>
      </x:c>
      <x:c r="S9653" s="3">
        <x:v>9.130000000000001E-3</x:v>
      </x:c>
      <x:c r="T9653" s="2">
        <x:f t="shared" si="756"/>
        <x:v>6934.4</x:v>
      </x:c>
      <x:c r="U9653" s="2">
        <x:f t="shared" si="755"/>
        <x:v>8834.4</x:v>
      </x:c>
      <x:c r="V9653" s="2">
        <x:f t="shared" si="757"/>
        <x:v>348.41</x:v>
      </x:c>
      <x:c r="W9653" s="2">
        <x:f t="shared" si="758"/>
        <x:v>0</x:v>
      </x:c>
      <x:c r="X9653" s="2">
        <x:f t="shared" si="759"/>
        <x:v>148.49999999999983</x:v>
      </x:c>
    </x:row>
    <x:row r="9654" spans="2:24" ht="14.95" hidden="1" thickTop="1" x14ac:dyDescent="0.25">
      <x:c r="B9654" t="s">
        <x:v>622</x:v>
      </x:c>
      <x:c r="C9654" t="s">
        <x:v>243</x:v>
      </x:c>
      <x:c r="D9654" t="s">
        <x:v>244</x:v>
      </x:c>
      <x:c r="E9654" t="s">
        <x:v>544</x:v>
      </x:c>
      <x:c r="F9654" t="s">
        <x:v>303</x:v>
      </x:c>
      <x:c r="G9654" s="2">
        <x:v>49.77</x:v>
      </x:c>
      <x:c r="J9654" t="s">
        <x:v>1490</x:v>
      </x:c>
      <x:c r="K9654" t="s">
        <x:v>2233</x:v>
      </x:c>
      <x:c r="L9654" t="s">
        <x:v>25</x:v>
      </x:c>
      <x:c r="M9654" t="s">
        <x:v>554</x:v>
      </x:c>
      <x:c r="N9654" t="s">
        <x:v>1491</x:v>
      </x:c>
      <x:c r="O9654" s="3">
        <x:v>0.42631999999999998</x:v>
      </x:c>
      <x:c r="P9654" s="3">
        <x:v>0.54313</x:v>
      </x:c>
      <x:c r="Q9654" s="3">
        <x:v>2.1420000000000002E-2</x:v>
      </x:c>
      <x:c r="R9654" s="3">
        <x:v>0</x:v>
      </x:c>
      <x:c r="S9654" s="3">
        <x:v>9.130000000000001E-3</x:v>
      </x:c>
      <x:c r="T9654" s="2">
        <x:f t="shared" si="756"/>
        <x:v>21.22</x:v>
      </x:c>
      <x:c r="U9654" s="2">
        <x:f t="shared" si="755"/>
        <x:v>27.03</x:v>
      </x:c>
      <x:c r="V9654" s="2">
        <x:f t="shared" si="757"/>
        <x:v>1.07</x:v>
      </x:c>
      <x:c r="W9654" s="2">
        <x:f t="shared" si="758"/>
        <x:v>0</x:v>
      </x:c>
      <x:c r="X9654" s="2">
        <x:f t="shared" si="759"/>
        <x:v>0.45000000000000306</x:v>
      </x:c>
    </x:row>
    <x:row r="9655" spans="2:24" ht="14.95" hidden="1" thickTop="1" x14ac:dyDescent="0.25">
      <x:c r="B9655" t="s">
        <x:v>622</x:v>
      </x:c>
      <x:c r="C9655" t="s">
        <x:v>243</x:v>
      </x:c>
      <x:c r="D9655" t="s">
        <x:v>244</x:v>
      </x:c>
      <x:c r="E9655" t="s">
        <x:v>544</x:v>
      </x:c>
      <x:c r="F9655" t="s">
        <x:v>303</x:v>
      </x:c>
      <x:c r="G9655" s="2">
        <x:v>12833.01</x:v>
      </x:c>
      <x:c r="J9655" t="s">
        <x:v>1490</x:v>
      </x:c>
      <x:c r="K9655" t="s">
        <x:v>2233</x:v>
      </x:c>
      <x:c r="L9655" t="s">
        <x:v>25</x:v>
      </x:c>
      <x:c r="M9655" t="s">
        <x:v>64</x:v>
      </x:c>
      <x:c r="N9655" t="s">
        <x:v>1491</x:v>
      </x:c>
      <x:c r="O9655" s="3">
        <x:v>0.42631999999999998</x:v>
      </x:c>
      <x:c r="P9655" s="3">
        <x:v>0.54313</x:v>
      </x:c>
      <x:c r="Q9655" s="3">
        <x:v>2.1420000000000002E-2</x:v>
      </x:c>
      <x:c r="R9655" s="3">
        <x:v>0</x:v>
      </x:c>
      <x:c r="S9655" s="3">
        <x:v>9.130000000000001E-3</x:v>
      </x:c>
      <x:c r="T9655" s="2">
        <x:f t="shared" si="756"/>
        <x:v>5470.97</x:v>
      </x:c>
      <x:c r="U9655" s="2">
        <x:f t="shared" si="755"/>
        <x:v>6969.99</x:v>
      </x:c>
      <x:c r="V9655" s="2">
        <x:f t="shared" si="757"/>
        <x:v>274.88</x:v>
      </x:c>
      <x:c r="W9655" s="2">
        <x:f t="shared" si="758"/>
        <x:v>0</x:v>
      </x:c>
      <x:c r="X9655" s="2">
        <x:f t="shared" si="759"/>
        <x:v>117.17000000000019</x:v>
      </x:c>
    </x:row>
    <x:row r="9656" spans="2:24" ht="14.95" hidden="1" thickTop="1" x14ac:dyDescent="0.25">
      <x:c r="B9656" t="s">
        <x:v>622</x:v>
      </x:c>
      <x:c r="C9656" t="s">
        <x:v>243</x:v>
      </x:c>
      <x:c r="D9656" t="s">
        <x:v>244</x:v>
      </x:c>
      <x:c r="E9656" t="s">
        <x:v>544</x:v>
      </x:c>
      <x:c r="F9656" t="s">
        <x:v>303</x:v>
      </x:c>
      <x:c r="G9656" s="2">
        <x:v>14009.67</x:v>
      </x:c>
      <x:c r="J9656" t="s">
        <x:v>924</x:v>
      </x:c>
      <x:c r="K9656" t="s">
        <x:v>1996</x:v>
      </x:c>
      <x:c r="L9656" t="s">
        <x:v>25</x:v>
      </x:c>
      <x:c r="M9656" t="s">
        <x:v>545</x:v>
      </x:c>
      <x:c r="N9656" t="s">
        <x:v>925</x:v>
      </x:c>
      <x:c r="O9656" s="3">
        <x:v>0.42631999999999998</x:v>
      </x:c>
      <x:c r="P9656" s="3">
        <x:v>0.54313</x:v>
      </x:c>
      <x:c r="Q9656" s="3">
        <x:v>2.1420000000000002E-2</x:v>
      </x:c>
      <x:c r="R9656" s="3">
        <x:v>0</x:v>
      </x:c>
      <x:c r="S9656" s="3">
        <x:v>9.130000000000001E-3</x:v>
      </x:c>
      <x:c r="T9656" s="2">
        <x:f t="shared" si="756"/>
        <x:v>5972.6</x:v>
      </x:c>
      <x:c r="U9656" s="2">
        <x:f t="shared" si="755"/>
        <x:v>7609.07</x:v>
      </x:c>
      <x:c r="V9656" s="2">
        <x:f t="shared" si="757"/>
        <x:v>300.08999999999997</x:v>
      </x:c>
      <x:c r="W9656" s="2">
        <x:f t="shared" si="758"/>
        <x:v>0</x:v>
      </x:c>
      <x:c r="X9656" s="2">
        <x:f t="shared" si="759"/>
        <x:v>127.91000000000003</x:v>
      </x:c>
    </x:row>
    <x:row r="9657" spans="2:24" ht="14.95" hidden="1" thickTop="1" x14ac:dyDescent="0.25">
      <x:c r="B9657" t="s">
        <x:v>622</x:v>
      </x:c>
      <x:c r="C9657" t="s">
        <x:v>243</x:v>
      </x:c>
      <x:c r="D9657" t="s">
        <x:v>244</x:v>
      </x:c>
      <x:c r="E9657" t="s">
        <x:v>544</x:v>
      </x:c>
      <x:c r="F9657" t="s">
        <x:v>133</x:v>
      </x:c>
      <x:c r="G9657" s="2">
        <x:v>55245.33</x:v>
      </x:c>
      <x:c r="J9657" t="s">
        <x:v>400</x:v>
      </x:c>
      <x:c r="K9657" t="s">
        <x:v>1807</x:v>
      </x:c>
      <x:c r="L9657" t="s">
        <x:v>25</x:v>
      </x:c>
      <x:c r="M9657" t="s">
        <x:v>566</x:v>
      </x:c>
      <x:c r="N9657" t="s">
        <x:v>1492</x:v>
      </x:c>
      <x:c r="O9657" s="3">
        <x:v>0.42631999999999998</x:v>
      </x:c>
      <x:c r="P9657" s="3">
        <x:v>0.54313</x:v>
      </x:c>
      <x:c r="Q9657" s="3">
        <x:v>2.1420000000000002E-2</x:v>
      </x:c>
      <x:c r="R9657" s="3">
        <x:v>0</x:v>
      </x:c>
      <x:c r="S9657" s="3">
        <x:v>9.130000000000001E-3</x:v>
      </x:c>
      <x:c r="T9657" s="2">
        <x:f t="shared" si="756"/>
        <x:v>23552.19</x:v>
      </x:c>
      <x:c r="U9657" s="2">
        <x:f t="shared" si="755"/>
        <x:v>30005.4</x:v>
      </x:c>
      <x:c r="V9657" s="2">
        <x:f t="shared" si="757"/>
        <x:v>1183.3499999999999</x:v>
      </x:c>
      <x:c r="W9657" s="2">
        <x:f t="shared" si="758"/>
        <x:v>0</x:v>
      </x:c>
      <x:c r="X9657" s="2">
        <x:f t="shared" si="759"/>
        <x:v>504.39000000000169</x:v>
      </x:c>
    </x:row>
    <x:row r="9658" spans="2:24" ht="14.95" hidden="1" thickTop="1" x14ac:dyDescent="0.25">
      <x:c r="B9658" t="s">
        <x:v>622</x:v>
      </x:c>
      <x:c r="C9658" t="s">
        <x:v>243</x:v>
      </x:c>
      <x:c r="D9658" t="s">
        <x:v>244</x:v>
      </x:c>
      <x:c r="E9658" t="s">
        <x:v>544</x:v>
      </x:c>
      <x:c r="F9658" t="s">
        <x:v>303</x:v>
      </x:c>
      <x:c r="G9658" s="2">
        <x:v>19849.11</x:v>
      </x:c>
      <x:c r="J9658" t="s">
        <x:v>400</x:v>
      </x:c>
      <x:c r="K9658" t="s">
        <x:v>1807</x:v>
      </x:c>
      <x:c r="L9658" t="s">
        <x:v>25</x:v>
      </x:c>
      <x:c r="M9658" t="s">
        <x:v>296</x:v>
      </x:c>
      <x:c r="N9658" t="s">
        <x:v>1492</x:v>
      </x:c>
      <x:c r="O9658" s="3">
        <x:v>0.42631999999999998</x:v>
      </x:c>
      <x:c r="P9658" s="3">
        <x:v>0.54313</x:v>
      </x:c>
      <x:c r="Q9658" s="3">
        <x:v>2.1420000000000002E-2</x:v>
      </x:c>
      <x:c r="R9658" s="3">
        <x:v>0</x:v>
      </x:c>
      <x:c r="S9658" s="3">
        <x:v>9.130000000000001E-3</x:v>
      </x:c>
      <x:c r="T9658" s="2">
        <x:f t="shared" si="756"/>
        <x:v>8462.07</x:v>
      </x:c>
      <x:c r="U9658" s="2">
        <x:f t="shared" si="755"/>
        <x:v>10780.65</x:v>
      </x:c>
      <x:c r="V9658" s="2">
        <x:f t="shared" si="757"/>
        <x:v>425.17</x:v>
      </x:c>
      <x:c r="W9658" s="2">
        <x:f t="shared" si="758"/>
        <x:v>0</x:v>
      </x:c>
      <x:c r="X9658" s="2">
        <x:f t="shared" si="759"/>
        <x:v>181.22000000000122</x:v>
      </x:c>
    </x:row>
    <x:row r="9659" spans="2:24" ht="14.95" hidden="1" thickTop="1" x14ac:dyDescent="0.25">
      <x:c r="B9659" t="s">
        <x:v>622</x:v>
      </x:c>
      <x:c r="C9659" t="s">
        <x:v>243</x:v>
      </x:c>
      <x:c r="D9659" t="s">
        <x:v>244</x:v>
      </x:c>
      <x:c r="E9659" t="s">
        <x:v>544</x:v>
      </x:c>
      <x:c r="F9659" t="s">
        <x:v>303</x:v>
      </x:c>
      <x:c r="G9659" s="2">
        <x:v>43951.61</x:v>
      </x:c>
      <x:c r="J9659" t="s">
        <x:v>400</x:v>
      </x:c>
      <x:c r="K9659" t="s">
        <x:v>1807</x:v>
      </x:c>
      <x:c r="L9659" t="s">
        <x:v>25</x:v>
      </x:c>
      <x:c r="M9659" t="s">
        <x:v>546</x:v>
      </x:c>
      <x:c r="N9659" t="s">
        <x:v>1492</x:v>
      </x:c>
      <x:c r="O9659" s="3">
        <x:v>0.42631999999999998</x:v>
      </x:c>
      <x:c r="P9659" s="3">
        <x:v>0.54313</x:v>
      </x:c>
      <x:c r="Q9659" s="3">
        <x:v>2.1420000000000002E-2</x:v>
      </x:c>
      <x:c r="R9659" s="3">
        <x:v>0</x:v>
      </x:c>
      <x:c r="S9659" s="3">
        <x:v>9.130000000000001E-3</x:v>
      </x:c>
      <x:c r="T9659" s="2">
        <x:f t="shared" si="756"/>
        <x:v>18737.45</x:v>
      </x:c>
      <x:c r="U9659" s="2">
        <x:f t="shared" si="755"/>
        <x:v>23871.439999999999</x:v>
      </x:c>
      <x:c r="V9659" s="2">
        <x:f t="shared" si="757"/>
        <x:v>941.44</x:v>
      </x:c>
      <x:c r="W9659" s="2">
        <x:f t="shared" si="758"/>
        <x:v>0</x:v>
      </x:c>
      <x:c r="X9659" s="2">
        <x:f t="shared" si="759"/>
        <x:v>401.28000000000111</x:v>
      </x:c>
    </x:row>
    <x:row r="9660" spans="2:24" ht="14.95" hidden="1" thickTop="1" x14ac:dyDescent="0.25">
      <x:c r="B9660" t="s">
        <x:v>622</x:v>
      </x:c>
      <x:c r="C9660" t="s">
        <x:v>243</x:v>
      </x:c>
      <x:c r="D9660" t="s">
        <x:v>244</x:v>
      </x:c>
      <x:c r="E9660" t="s">
        <x:v>544</x:v>
      </x:c>
      <x:c r="F9660" t="s">
        <x:v>303</x:v>
      </x:c>
      <x:c r="G9660" s="2">
        <x:v>7088.97</x:v>
      </x:c>
      <x:c r="J9660" t="s">
        <x:v>400</x:v>
      </x:c>
      <x:c r="K9660" t="s">
        <x:v>1807</x:v>
      </x:c>
      <x:c r="L9660" t="s">
        <x:v>25</x:v>
      </x:c>
      <x:c r="M9660" t="s">
        <x:v>554</x:v>
      </x:c>
      <x:c r="N9660" t="s">
        <x:v>1492</x:v>
      </x:c>
      <x:c r="O9660" s="3">
        <x:v>0.42631999999999998</x:v>
      </x:c>
      <x:c r="P9660" s="3">
        <x:v>0.54313</x:v>
      </x:c>
      <x:c r="Q9660" s="3">
        <x:v>2.1420000000000002E-2</x:v>
      </x:c>
      <x:c r="R9660" s="3">
        <x:v>0</x:v>
      </x:c>
      <x:c r="S9660" s="3">
        <x:v>9.130000000000001E-3</x:v>
      </x:c>
      <x:c r="T9660" s="2">
        <x:f t="shared" si="756"/>
        <x:v>3022.17</x:v>
      </x:c>
      <x:c r="U9660" s="2">
        <x:f t="shared" si="755"/>
        <x:v>3850.23</x:v>
      </x:c>
      <x:c r="V9660" s="2">
        <x:f t="shared" si="757"/>
        <x:v>151.85</x:v>
      </x:c>
      <x:c r="W9660" s="2">
        <x:f t="shared" si="758"/>
        <x:v>0</x:v>
      </x:c>
      <x:c r="X9660" s="2">
        <x:f t="shared" si="759"/>
        <x:v>64.720000000000169</x:v>
      </x:c>
    </x:row>
    <x:row r="9661" spans="2:24" ht="14.95" hidden="1" thickTop="1" x14ac:dyDescent="0.25">
      <x:c r="B9661" t="s">
        <x:v>622</x:v>
      </x:c>
      <x:c r="C9661" t="s">
        <x:v>243</x:v>
      </x:c>
      <x:c r="D9661" t="s">
        <x:v>244</x:v>
      </x:c>
      <x:c r="E9661" t="s">
        <x:v>544</x:v>
      </x:c>
      <x:c r="F9661" t="s">
        <x:v>303</x:v>
      </x:c>
      <x:c r="G9661" s="2">
        <x:v>16660.71</x:v>
      </x:c>
      <x:c r="J9661" t="s">
        <x:v>400</x:v>
      </x:c>
      <x:c r="K9661" t="s">
        <x:v>1807</x:v>
      </x:c>
      <x:c r="L9661" t="s">
        <x:v>25</x:v>
      </x:c>
      <x:c r="M9661" t="s">
        <x:v>64</x:v>
      </x:c>
      <x:c r="N9661" t="s">
        <x:v>1492</x:v>
      </x:c>
      <x:c r="O9661" s="3">
        <x:v>0.42631999999999998</x:v>
      </x:c>
      <x:c r="P9661" s="3">
        <x:v>0.54313</x:v>
      </x:c>
      <x:c r="Q9661" s="3">
        <x:v>2.1420000000000002E-2</x:v>
      </x:c>
      <x:c r="R9661" s="3">
        <x:v>0</x:v>
      </x:c>
      <x:c r="S9661" s="3">
        <x:v>9.130000000000001E-3</x:v>
      </x:c>
      <x:c r="T9661" s="2">
        <x:f t="shared" si="756"/>
        <x:v>7102.79</x:v>
      </x:c>
      <x:c r="U9661" s="2">
        <x:f t="shared" si="755"/>
        <x:v>9048.93</x:v>
      </x:c>
      <x:c r="V9661" s="2">
        <x:f t="shared" si="757"/>
        <x:v>356.87</x:v>
      </x:c>
      <x:c r="W9661" s="2">
        <x:f t="shared" si="758"/>
        <x:v>0</x:v>
      </x:c>
      <x:c r="X9661" s="2">
        <x:f t="shared" si="759"/>
        <x:v>152.11999999999796</x:v>
      </x:c>
    </x:row>
    <x:row r="9662" spans="2:24" ht="14.95" hidden="1" thickTop="1" x14ac:dyDescent="0.25">
      <x:c r="B9662" t="s">
        <x:v>622</x:v>
      </x:c>
      <x:c r="C9662" t="s">
        <x:v>243</x:v>
      </x:c>
      <x:c r="D9662" t="s">
        <x:v>244</x:v>
      </x:c>
      <x:c r="E9662" t="s">
        <x:v>544</x:v>
      </x:c>
      <x:c r="F9662" t="s">
        <x:v>278</x:v>
      </x:c>
      <x:c r="G9662" s="2">
        <x:v>10289.33</x:v>
      </x:c>
      <x:c r="J9662" t="s">
        <x:v>1493</x:v>
      </x:c>
      <x:c r="K9662" t="s">
        <x:v>2484</x:v>
      </x:c>
      <x:c r="L9662" t="s">
        <x:v>25</x:v>
      </x:c>
      <x:c r="M9662" t="s">
        <x:v>556</x:v>
      </x:c>
      <x:c r="N9662" t="s">
        <x:v>1494</x:v>
      </x:c>
      <x:c r="O9662" s="3">
        <x:v>0.42631999999999998</x:v>
      </x:c>
      <x:c r="P9662" s="3">
        <x:v>0.54313</x:v>
      </x:c>
      <x:c r="Q9662" s="3">
        <x:v>2.1420000000000002E-2</x:v>
      </x:c>
      <x:c r="R9662" s="3">
        <x:v>0</x:v>
      </x:c>
      <x:c r="S9662" s="3">
        <x:v>9.130000000000001E-3</x:v>
      </x:c>
      <x:c r="T9662" s="2">
        <x:f t="shared" si="756"/>
        <x:v>4386.55</x:v>
      </x:c>
      <x:c r="U9662" s="2">
        <x:f t="shared" si="755"/>
        <x:v>5588.44</x:v>
      </x:c>
      <x:c r="V9662" s="2">
        <x:f t="shared" si="757"/>
        <x:v>220.4</x:v>
      </x:c>
      <x:c r="W9662" s="2">
        <x:f t="shared" si="758"/>
        <x:v>0</x:v>
      </x:c>
      <x:c r="X9662" s="2">
        <x:f t="shared" si="759"/>
        <x:v>93.94000000000014</x:v>
      </x:c>
    </x:row>
    <x:row r="9663" spans="2:24" ht="14.95" hidden="1" thickTop="1" x14ac:dyDescent="0.25">
      <x:c r="B9663" t="s">
        <x:v>622</x:v>
      </x:c>
      <x:c r="C9663" t="s">
        <x:v>243</x:v>
      </x:c>
      <x:c r="D9663" t="s">
        <x:v>244</x:v>
      </x:c>
      <x:c r="E9663" t="s">
        <x:v>544</x:v>
      </x:c>
      <x:c r="F9663" t="s">
        <x:v>278</x:v>
      </x:c>
      <x:c r="G9663" s="2">
        <x:v>16293.92</x:v>
      </x:c>
      <x:c r="J9663" t="s">
        <x:v>1495</x:v>
      </x:c>
      <x:c r="K9663" t="s">
        <x:v>2485</x:v>
      </x:c>
      <x:c r="L9663" t="s">
        <x:v>25</x:v>
      </x:c>
      <x:c r="M9663" t="s">
        <x:v>556</x:v>
      </x:c>
      <x:c r="N9663" t="s">
        <x:v>1496</x:v>
      </x:c>
      <x:c r="O9663" s="3">
        <x:v>0.42631999999999998</x:v>
      </x:c>
      <x:c r="P9663" s="3">
        <x:v>0.54313</x:v>
      </x:c>
      <x:c r="Q9663" s="3">
        <x:v>2.1420000000000002E-2</x:v>
      </x:c>
      <x:c r="R9663" s="3">
        <x:v>0</x:v>
      </x:c>
      <x:c r="S9663" s="3">
        <x:v>9.130000000000001E-3</x:v>
      </x:c>
      <x:c r="T9663" s="2">
        <x:f t="shared" si="756"/>
        <x:v>6946.42</x:v>
      </x:c>
      <x:c r="U9663" s="2">
        <x:f t="shared" si="755"/>
        <x:v>8849.7199999999993</x:v>
      </x:c>
      <x:c r="V9663" s="2">
        <x:f t="shared" si="757"/>
        <x:v>349.02</x:v>
      </x:c>
      <x:c r="W9663" s="2">
        <x:f t="shared" si="758"/>
        <x:v>0</x:v>
      </x:c>
      <x:c r="X9663" s="2">
        <x:f t="shared" si="759"/>
        <x:v>148.76000000000067</x:v>
      </x:c>
    </x:row>
    <x:row r="9664" spans="2:24" ht="14.95" hidden="1" thickTop="1" x14ac:dyDescent="0.25">
      <x:c r="B9664" t="s">
        <x:v>622</x:v>
      </x:c>
      <x:c r="C9664" t="s">
        <x:v>243</x:v>
      </x:c>
      <x:c r="D9664" t="s">
        <x:v>244</x:v>
      </x:c>
      <x:c r="E9664" t="s">
        <x:v>544</x:v>
      </x:c>
      <x:c r="F9664" t="s">
        <x:v>23</x:v>
      </x:c>
      <x:c r="G9664" s="2">
        <x:v>-5159.9799999999996</x:v>
      </x:c>
      <x:c r="J9664" t="s">
        <x:v>1495</x:v>
      </x:c>
      <x:c r="K9664" t="s">
        <x:v>2485</x:v>
      </x:c>
      <x:c r="L9664" t="s">
        <x:v>25</x:v>
      </x:c>
      <x:c r="M9664" t="s">
        <x:v>556</x:v>
      </x:c>
      <x:c r="N9664" t="s">
        <x:v>1496</x:v>
      </x:c>
      <x:c r="O9664" s="3">
        <x:v>0.42631999999999998</x:v>
      </x:c>
      <x:c r="P9664" s="3">
        <x:v>0.54313</x:v>
      </x:c>
      <x:c r="Q9664" s="3">
        <x:v>2.1420000000000002E-2</x:v>
      </x:c>
      <x:c r="R9664" s="3">
        <x:v>0</x:v>
      </x:c>
      <x:c r="S9664" s="3">
        <x:v>9.130000000000001E-3</x:v>
      </x:c>
      <x:c r="T9664" s="2">
        <x:f t="shared" si="756"/>
        <x:v>-2199.8000000000002</x:v>
      </x:c>
      <x:c r="U9664" s="2">
        <x:f t="shared" si="755"/>
        <x:v>-2802.54</x:v>
      </x:c>
      <x:c r="V9664" s="2">
        <x:f t="shared" si="757"/>
        <x:v>-110.53</x:v>
      </x:c>
      <x:c r="W9664" s="2">
        <x:f t="shared" si="758"/>
        <x:v>0</x:v>
      </x:c>
      <x:c r="X9664" s="2">
        <x:f t="shared" si="759"/>
        <x:v>-47.109999999999417</x:v>
      </x:c>
    </x:row>
    <x:row r="9665" spans="2:24" ht="14.95" hidden="1" thickTop="1" x14ac:dyDescent="0.25">
      <x:c r="B9665" t="s">
        <x:v>622</x:v>
      </x:c>
      <x:c r="C9665" t="s">
        <x:v>243</x:v>
      </x:c>
      <x:c r="D9665" t="s">
        <x:v>244</x:v>
      </x:c>
      <x:c r="E9665" t="s">
        <x:v>544</x:v>
      </x:c>
      <x:c r="F9665" t="s">
        <x:v>29</x:v>
      </x:c>
      <x:c r="G9665" s="2">
        <x:v>-425.69</x:v>
      </x:c>
      <x:c r="J9665" t="s">
        <x:v>1495</x:v>
      </x:c>
      <x:c r="K9665" t="s">
        <x:v>2485</x:v>
      </x:c>
      <x:c r="L9665" t="s">
        <x:v>25</x:v>
      </x:c>
      <x:c r="M9665" t="s">
        <x:v>556</x:v>
      </x:c>
      <x:c r="N9665" t="s">
        <x:v>1496</x:v>
      </x:c>
      <x:c r="O9665" s="3">
        <x:v>0.42631999999999998</x:v>
      </x:c>
      <x:c r="P9665" s="3">
        <x:v>0.54313</x:v>
      </x:c>
      <x:c r="Q9665" s="3">
        <x:v>2.1420000000000002E-2</x:v>
      </x:c>
      <x:c r="R9665" s="3">
        <x:v>0</x:v>
      </x:c>
      <x:c r="S9665" s="3">
        <x:v>9.130000000000001E-3</x:v>
      </x:c>
      <x:c r="T9665" s="2">
        <x:f t="shared" si="756"/>
        <x:v>-181.48</x:v>
      </x:c>
      <x:c r="U9665" s="2">
        <x:f t="shared" si="755"/>
        <x:v>-231.21</x:v>
      </x:c>
      <x:c r="V9665" s="2">
        <x:f t="shared" si="757"/>
        <x:v>-9.1199999999999992</x:v>
      </x:c>
      <x:c r="W9665" s="2">
        <x:f t="shared" si="758"/>
        <x:v>0</x:v>
      </x:c>
      <x:c r="X9665" s="2">
        <x:f t="shared" si="759"/>
        <x:v>-3.8800000000000008</x:v>
      </x:c>
    </x:row>
    <x:row r="9666" spans="2:24" ht="14.95" hidden="1" thickTop="1" x14ac:dyDescent="0.25">
      <x:c r="B9666" t="s">
        <x:v>622</x:v>
      </x:c>
      <x:c r="C9666" t="s">
        <x:v>243</x:v>
      </x:c>
      <x:c r="D9666" t="s">
        <x:v>244</x:v>
      </x:c>
      <x:c r="E9666" t="s">
        <x:v>544</x:v>
      </x:c>
      <x:c r="F9666" t="s">
        <x:v>303</x:v>
      </x:c>
      <x:c r="G9666" s="2">
        <x:v>47215.55</x:v>
      </x:c>
      <x:c r="J9666" t="s">
        <x:v>402</x:v>
      </x:c>
      <x:c r="K9666" t="s">
        <x:v>1815</x:v>
      </x:c>
      <x:c r="L9666" t="s">
        <x:v>25</x:v>
      </x:c>
      <x:c r="M9666" t="s">
        <x:v>64</x:v>
      </x:c>
      <x:c r="N9666" t="s">
        <x:v>1497</x:v>
      </x:c>
      <x:c r="O9666" s="3">
        <x:v>0.42631999999999998</x:v>
      </x:c>
      <x:c r="P9666" s="3">
        <x:v>0.54313</x:v>
      </x:c>
      <x:c r="Q9666" s="3">
        <x:v>2.1420000000000002E-2</x:v>
      </x:c>
      <x:c r="R9666" s="3">
        <x:v>0</x:v>
      </x:c>
      <x:c r="S9666" s="3">
        <x:v>9.130000000000001E-3</x:v>
      </x:c>
      <x:c r="T9666" s="2">
        <x:f t="shared" si="756"/>
        <x:v>20128.93</x:v>
      </x:c>
      <x:c r="U9666" s="2">
        <x:f t="shared" si="755"/>
        <x:v>25644.18</x:v>
      </x:c>
      <x:c r="V9666" s="2">
        <x:f t="shared" si="757"/>
        <x:v>1011.36</x:v>
      </x:c>
      <x:c r="W9666" s="2">
        <x:f t="shared" si="758"/>
        <x:v>0</x:v>
      </x:c>
      <x:c r="X9666" s="2">
        <x:f t="shared" si="759"/>
        <x:v>431.08000000000231</x:v>
      </x:c>
    </x:row>
    <x:row r="9667" spans="2:24" ht="14.95" hidden="1" thickTop="1" x14ac:dyDescent="0.25">
      <x:c r="B9667" t="s">
        <x:v>622</x:v>
      </x:c>
      <x:c r="C9667" t="s">
        <x:v>243</x:v>
      </x:c>
      <x:c r="D9667" t="s">
        <x:v>244</x:v>
      </x:c>
      <x:c r="E9667" t="s">
        <x:v>544</x:v>
      </x:c>
      <x:c r="F9667" t="s">
        <x:v>200</x:v>
      </x:c>
      <x:c r="G9667" s="2">
        <x:v>9461.7000000000007</x:v>
      </x:c>
      <x:c r="J9667" t="s">
        <x:v>1433</x:v>
      </x:c>
      <x:c r="K9667" t="s">
        <x:v>2450</x:v>
      </x:c>
      <x:c r="L9667" t="s">
        <x:v>25</x:v>
      </x:c>
      <x:c r="M9667" t="s">
        <x:v>546</x:v>
      </x:c>
      <x:c r="N9667" t="s">
        <x:v>1434</x:v>
      </x:c>
      <x:c r="O9667" s="3">
        <x:v>0.42631999999999998</x:v>
      </x:c>
      <x:c r="P9667" s="3">
        <x:v>0.54313</x:v>
      </x:c>
      <x:c r="Q9667" s="3">
        <x:v>2.1420000000000002E-2</x:v>
      </x:c>
      <x:c r="R9667" s="3">
        <x:v>0</x:v>
      </x:c>
      <x:c r="S9667" s="3">
        <x:v>9.130000000000001E-3</x:v>
      </x:c>
      <x:c r="T9667" s="2">
        <x:f t="shared" si="756"/>
        <x:v>4033.71</x:v>
      </x:c>
      <x:c r="U9667" s="2">
        <x:f t="shared" si="755"/>
        <x:v>5138.93</x:v>
      </x:c>
      <x:c r="V9667" s="2">
        <x:f t="shared" si="757"/>
        <x:v>202.67</x:v>
      </x:c>
      <x:c r="W9667" s="2">
        <x:f t="shared" si="758"/>
        <x:v>0</x:v>
      </x:c>
      <x:c r="X9667" s="2">
        <x:f t="shared" si="759"/>
        <x:v>86.390000000000413</x:v>
      </x:c>
    </x:row>
    <x:row r="9668" spans="2:24" ht="14.95" hidden="1" thickTop="1" x14ac:dyDescent="0.25">
      <x:c r="B9668" t="s">
        <x:v>622</x:v>
      </x:c>
      <x:c r="C9668" t="s">
        <x:v>243</x:v>
      </x:c>
      <x:c r="D9668" t="s">
        <x:v>244</x:v>
      </x:c>
      <x:c r="E9668" t="s">
        <x:v>544</x:v>
      </x:c>
      <x:c r="F9668" t="s">
        <x:v>133</x:v>
      </x:c>
      <x:c r="G9668" s="2">
        <x:v>55245.33</x:v>
      </x:c>
      <x:c r="J9668" t="s">
        <x:v>1470</x:v>
      </x:c>
      <x:c r="K9668" t="s">
        <x:v>2293</x:v>
      </x:c>
      <x:c r="L9668" t="s">
        <x:v>25</x:v>
      </x:c>
      <x:c r="M9668" t="s">
        <x:v>566</x:v>
      </x:c>
      <x:c r="N9668" t="s">
        <x:v>1471</x:v>
      </x:c>
      <x:c r="O9668" s="3">
        <x:v>0.42631999999999998</x:v>
      </x:c>
      <x:c r="P9668" s="3">
        <x:v>0.54313</x:v>
      </x:c>
      <x:c r="Q9668" s="3">
        <x:v>2.1420000000000002E-2</x:v>
      </x:c>
      <x:c r="R9668" s="3">
        <x:v>0</x:v>
      </x:c>
      <x:c r="S9668" s="3">
        <x:v>9.130000000000001E-3</x:v>
      </x:c>
      <x:c r="T9668" s="2">
        <x:f t="shared" si="756"/>
        <x:v>23552.19</x:v>
      </x:c>
      <x:c r="U9668" s="2">
        <x:f t="shared" si="755"/>
        <x:v>30005.4</x:v>
      </x:c>
      <x:c r="V9668" s="2">
        <x:f t="shared" si="757"/>
        <x:v>1183.3499999999999</x:v>
      </x:c>
      <x:c r="W9668" s="2">
        <x:f t="shared" si="758"/>
        <x:v>0</x:v>
      </x:c>
      <x:c r="X9668" s="2">
        <x:f t="shared" si="759"/>
        <x:v>504.39000000000169</x:v>
      </x:c>
    </x:row>
    <x:row r="9669" spans="2:24" ht="14.95" hidden="1" thickTop="1" x14ac:dyDescent="0.25">
      <x:c r="B9669" t="s">
        <x:v>622</x:v>
      </x:c>
      <x:c r="C9669" t="s">
        <x:v>243</x:v>
      </x:c>
      <x:c r="D9669" t="s">
        <x:v>244</x:v>
      </x:c>
      <x:c r="E9669" t="s">
        <x:v>544</x:v>
      </x:c>
      <x:c r="F9669" t="s">
        <x:v>276</x:v>
      </x:c>
      <x:c r="G9669" s="2">
        <x:v>6242.92</x:v>
      </x:c>
      <x:c r="J9669" t="s">
        <x:v>1470</x:v>
      </x:c>
      <x:c r="K9669" t="s">
        <x:v>2293</x:v>
      </x:c>
      <x:c r="L9669" t="s">
        <x:v>25</x:v>
      </x:c>
      <x:c r="M9669" t="s">
        <x:v>554</x:v>
      </x:c>
      <x:c r="N9669" t="s">
        <x:v>1471</x:v>
      </x:c>
      <x:c r="O9669" s="3">
        <x:v>0.42631999999999998</x:v>
      </x:c>
      <x:c r="P9669" s="3">
        <x:v>0.54313</x:v>
      </x:c>
      <x:c r="Q9669" s="3">
        <x:v>2.1420000000000002E-2</x:v>
      </x:c>
      <x:c r="R9669" s="3">
        <x:v>0</x:v>
      </x:c>
      <x:c r="S9669" s="3">
        <x:v>9.130000000000001E-3</x:v>
      </x:c>
      <x:c r="T9669" s="2">
        <x:f t="shared" si="756"/>
        <x:v>2661.48</x:v>
      </x:c>
      <x:c r="U9669" s="2">
        <x:f t="shared" si="755"/>
        <x:v>3390.72</x:v>
      </x:c>
      <x:c r="V9669" s="2">
        <x:f t="shared" si="757"/>
        <x:v>133.72</x:v>
      </x:c>
      <x:c r="W9669" s="2">
        <x:f t="shared" si="758"/>
        <x:v>0</x:v>
      </x:c>
      <x:c r="X9669" s="2">
        <x:f t="shared" si="759"/>
        <x:v>57.000000000000256</x:v>
      </x:c>
    </x:row>
    <x:row r="9670" spans="2:24" ht="14.95" hidden="1" thickTop="1" x14ac:dyDescent="0.25">
      <x:c r="B9670" t="s">
        <x:v>622</x:v>
      </x:c>
      <x:c r="C9670" t="s">
        <x:v>243</x:v>
      </x:c>
      <x:c r="D9670" t="s">
        <x:v>244</x:v>
      </x:c>
      <x:c r="E9670" t="s">
        <x:v>544</x:v>
      </x:c>
      <x:c r="F9670" t="s">
        <x:v>303</x:v>
      </x:c>
      <x:c r="G9670" s="2">
        <x:v>17204.11</x:v>
      </x:c>
      <x:c r="J9670" t="s">
        <x:v>1470</x:v>
      </x:c>
      <x:c r="K9670" t="s">
        <x:v>2293</x:v>
      </x:c>
      <x:c r="L9670" t="s">
        <x:v>25</x:v>
      </x:c>
      <x:c r="M9670" t="s">
        <x:v>257</x:v>
      </x:c>
      <x:c r="N9670" t="s">
        <x:v>1471</x:v>
      </x:c>
      <x:c r="O9670" s="3">
        <x:v>0.42631999999999998</x:v>
      </x:c>
      <x:c r="P9670" s="3">
        <x:v>0.54313</x:v>
      </x:c>
      <x:c r="Q9670" s="3">
        <x:v>2.1420000000000002E-2</x:v>
      </x:c>
      <x:c r="R9670" s="3">
        <x:v>0</x:v>
      </x:c>
      <x:c r="S9670" s="3">
        <x:v>9.130000000000001E-3</x:v>
      </x:c>
      <x:c r="T9670" s="2">
        <x:f t="shared" si="756"/>
        <x:v>7334.46</x:v>
      </x:c>
      <x:c r="U9670" s="2">
        <x:f t="shared" si="755"/>
        <x:v>9344.07</x:v>
      </x:c>
      <x:c r="V9670" s="2">
        <x:f t="shared" si="757"/>
        <x:v>368.51</x:v>
      </x:c>
      <x:c r="W9670" s="2">
        <x:f t="shared" si="758"/>
        <x:v>0</x:v>
      </x:c>
      <x:c r="X9670" s="2">
        <x:f t="shared" si="759"/>
        <x:v>157.07000000000176</x:v>
      </x:c>
    </x:row>
    <x:row r="9671" spans="2:24" ht="14.95" hidden="1" thickTop="1" x14ac:dyDescent="0.25">
      <x:c r="B9671" t="s">
        <x:v>622</x:v>
      </x:c>
      <x:c r="C9671" t="s">
        <x:v>243</x:v>
      </x:c>
      <x:c r="D9671" t="s">
        <x:v>244</x:v>
      </x:c>
      <x:c r="E9671" t="s">
        <x:v>544</x:v>
      </x:c>
      <x:c r="F9671" t="s">
        <x:v>303</x:v>
      </x:c>
      <x:c r="G9671" s="2">
        <x:v>-47.24</x:v>
      </x:c>
      <x:c r="J9671" t="s">
        <x:v>1470</x:v>
      </x:c>
      <x:c r="K9671" t="s">
        <x:v>2293</x:v>
      </x:c>
      <x:c r="L9671" t="s">
        <x:v>25</x:v>
      </x:c>
      <x:c r="M9671" t="s">
        <x:v>554</x:v>
      </x:c>
      <x:c r="N9671" t="s">
        <x:v>1471</x:v>
      </x:c>
      <x:c r="O9671" s="3">
        <x:v>0.42631999999999998</x:v>
      </x:c>
      <x:c r="P9671" s="3">
        <x:v>0.54313</x:v>
      </x:c>
      <x:c r="Q9671" s="3">
        <x:v>2.1420000000000002E-2</x:v>
      </x:c>
      <x:c r="R9671" s="3">
        <x:v>0</x:v>
      </x:c>
      <x:c r="S9671" s="3">
        <x:v>9.130000000000001E-3</x:v>
      </x:c>
      <x:c r="T9671" s="2">
        <x:f t="shared" si="756"/>
        <x:v>-20.14</x:v>
      </x:c>
      <x:c r="U9671" s="2">
        <x:f t="shared" si="755"/>
        <x:v>-25.66</x:v>
      </x:c>
      <x:c r="V9671" s="2">
        <x:f t="shared" si="757"/>
        <x:v>-1.01</x:v>
      </x:c>
      <x:c r="W9671" s="2">
        <x:f t="shared" si="758"/>
        <x:v>0</x:v>
      </x:c>
      <x:c r="X9671" s="2">
        <x:f t="shared" si="759"/>
        <x:v>-0.43000000000000127</x:v>
      </x:c>
    </x:row>
    <x:row r="9672" spans="2:24" ht="14.95" hidden="1" thickTop="1" x14ac:dyDescent="0.25">
      <x:c r="B9672" t="s">
        <x:v>622</x:v>
      </x:c>
      <x:c r="C9672" t="s">
        <x:v>243</x:v>
      </x:c>
      <x:c r="D9672" t="s">
        <x:v>244</x:v>
      </x:c>
      <x:c r="E9672" t="s">
        <x:v>544</x:v>
      </x:c>
      <x:c r="F9672" t="s">
        <x:v>303</x:v>
      </x:c>
      <x:c r="G9672" s="2">
        <x:v>64766.57</x:v>
      </x:c>
      <x:c r="J9672" t="s">
        <x:v>1470</x:v>
      </x:c>
      <x:c r="K9672" t="s">
        <x:v>2293</x:v>
      </x:c>
      <x:c r="L9672" t="s">
        <x:v>25</x:v>
      </x:c>
      <x:c r="M9672" t="s">
        <x:v>560</x:v>
      </x:c>
      <x:c r="N9672" t="s">
        <x:v>1471</x:v>
      </x:c>
      <x:c r="O9672" s="3">
        <x:v>0.42631999999999998</x:v>
      </x:c>
      <x:c r="P9672" s="3">
        <x:v>0.54313</x:v>
      </x:c>
      <x:c r="Q9672" s="3">
        <x:v>2.1420000000000002E-2</x:v>
      </x:c>
      <x:c r="R9672" s="3">
        <x:v>0</x:v>
      </x:c>
      <x:c r="S9672" s="3">
        <x:v>9.130000000000001E-3</x:v>
      </x:c>
      <x:c r="T9672" s="2">
        <x:f t="shared" si="756"/>
        <x:v>27611.279999999999</x:v>
      </x:c>
      <x:c r="U9672" s="2">
        <x:f t="shared" si="755"/>
        <x:v>35176.67</x:v>
      </x:c>
      <x:c r="V9672" s="2">
        <x:f t="shared" si="757"/>
        <x:v>1387.3</x:v>
      </x:c>
      <x:c r="W9672" s="2">
        <x:f t="shared" si="758"/>
        <x:v>0</x:v>
      </x:c>
      <x:c r="X9672" s="2">
        <x:f t="shared" si="759"/>
        <x:v>591.32000000000266</x:v>
      </x:c>
    </x:row>
    <x:row r="9673" spans="2:24" ht="14.95" hidden="1" thickTop="1" x14ac:dyDescent="0.25">
      <x:c r="B9673" t="s">
        <x:v>622</x:v>
      </x:c>
      <x:c r="C9673" t="s">
        <x:v>243</x:v>
      </x:c>
      <x:c r="D9673" t="s">
        <x:v>244</x:v>
      </x:c>
      <x:c r="E9673" t="s">
        <x:v>544</x:v>
      </x:c>
      <x:c r="F9673" t="s">
        <x:v>303</x:v>
      </x:c>
      <x:c r="G9673" s="2">
        <x:v>6525.69</x:v>
      </x:c>
      <x:c r="J9673" t="s">
        <x:v>1470</x:v>
      </x:c>
      <x:c r="K9673" t="s">
        <x:v>2293</x:v>
      </x:c>
      <x:c r="L9673" t="s">
        <x:v>25</x:v>
      </x:c>
      <x:c r="M9673" t="s">
        <x:v>64</x:v>
      </x:c>
      <x:c r="N9673" t="s">
        <x:v>1471</x:v>
      </x:c>
      <x:c r="O9673" s="3">
        <x:v>0.42631999999999998</x:v>
      </x:c>
      <x:c r="P9673" s="3">
        <x:v>0.54313</x:v>
      </x:c>
      <x:c r="Q9673" s="3">
        <x:v>2.1420000000000002E-2</x:v>
      </x:c>
      <x:c r="R9673" s="3">
        <x:v>0</x:v>
      </x:c>
      <x:c r="S9673" s="3">
        <x:v>9.130000000000001E-3</x:v>
      </x:c>
      <x:c r="T9673" s="2">
        <x:f t="shared" si="756"/>
        <x:v>2782.03</x:v>
      </x:c>
      <x:c r="U9673" s="2">
        <x:f t="shared" si="755"/>
        <x:v>3544.3</x:v>
      </x:c>
      <x:c r="V9673" s="2">
        <x:f t="shared" si="757"/>
        <x:v>139.78</x:v>
      </x:c>
      <x:c r="W9673" s="2">
        <x:f t="shared" si="758"/>
        <x:v>0</x:v>
      </x:c>
      <x:c r="X9673" s="2">
        <x:f t="shared" si="759"/>
        <x:v>59.579999999999217</x:v>
      </x:c>
    </x:row>
    <x:row r="9674" spans="2:24" ht="14.95" hidden="1" thickTop="1" x14ac:dyDescent="0.25">
      <x:c r="B9674" t="s">
        <x:v>622</x:v>
      </x:c>
      <x:c r="C9674" t="s">
        <x:v>243</x:v>
      </x:c>
      <x:c r="D9674" t="s">
        <x:v>244</x:v>
      </x:c>
      <x:c r="E9674" t="s">
        <x:v>544</x:v>
      </x:c>
      <x:c r="F9674" t="s">
        <x:v>282</x:v>
      </x:c>
      <x:c r="G9674" s="2">
        <x:v>12665.07</x:v>
      </x:c>
      <x:c r="J9674" t="s">
        <x:v>1470</x:v>
      </x:c>
      <x:c r="K9674" t="s">
        <x:v>2293</x:v>
      </x:c>
      <x:c r="L9674" t="s">
        <x:v>25</x:v>
      </x:c>
      <x:c r="M9674" t="s">
        <x:v>546</x:v>
      </x:c>
      <x:c r="N9674" t="s">
        <x:v>1471</x:v>
      </x:c>
      <x:c r="O9674" s="3">
        <x:v>0.42631999999999998</x:v>
      </x:c>
      <x:c r="P9674" s="3">
        <x:v>0.54313</x:v>
      </x:c>
      <x:c r="Q9674" s="3">
        <x:v>2.1420000000000002E-2</x:v>
      </x:c>
      <x:c r="R9674" s="3">
        <x:v>0</x:v>
      </x:c>
      <x:c r="S9674" s="3">
        <x:v>9.130000000000001E-3</x:v>
      </x:c>
      <x:c r="T9674" s="2">
        <x:f t="shared" si="756"/>
        <x:v>5399.37</x:v>
      </x:c>
      <x:c r="U9674" s="2">
        <x:f t="shared" si="755"/>
        <x:v>6878.78</x:v>
      </x:c>
      <x:c r="V9674" s="2">
        <x:f t="shared" si="757"/>
        <x:v>271.29000000000002</x:v>
      </x:c>
      <x:c r="W9674" s="2">
        <x:f t="shared" si="758"/>
        <x:v>0</x:v>
      </x:c>
      <x:c r="X9674" s="2">
        <x:f t="shared" si="759"/>
        <x:v>115.63000000000005</x:v>
      </x:c>
    </x:row>
    <x:row r="9675" spans="2:24" ht="14.95" hidden="1" thickTop="1" x14ac:dyDescent="0.25">
      <x:c r="B9675" t="s">
        <x:v>622</x:v>
      </x:c>
      <x:c r="C9675" t="s">
        <x:v>243</x:v>
      </x:c>
      <x:c r="D9675" t="s">
        <x:v>244</x:v>
      </x:c>
      <x:c r="E9675" t="s">
        <x:v>544</x:v>
      </x:c>
      <x:c r="F9675" t="s">
        <x:v>282</x:v>
      </x:c>
      <x:c r="G9675" s="2">
        <x:v>17582.650000000001</x:v>
      </x:c>
      <x:c r="J9675" t="s">
        <x:v>1470</x:v>
      </x:c>
      <x:c r="K9675" t="s">
        <x:v>2293</x:v>
      </x:c>
      <x:c r="L9675" t="s">
        <x:v>25</x:v>
      </x:c>
      <x:c r="M9675" t="s">
        <x:v>558</x:v>
      </x:c>
      <x:c r="N9675" t="s">
        <x:v>1471</x:v>
      </x:c>
      <x:c r="O9675" s="3">
        <x:v>0.42631999999999998</x:v>
      </x:c>
      <x:c r="P9675" s="3">
        <x:v>0.54313</x:v>
      </x:c>
      <x:c r="Q9675" s="3">
        <x:v>2.1420000000000002E-2</x:v>
      </x:c>
      <x:c r="R9675" s="3">
        <x:v>0</x:v>
      </x:c>
      <x:c r="S9675" s="3">
        <x:v>9.130000000000001E-3</x:v>
      </x:c>
      <x:c r="T9675" s="2">
        <x:f t="shared" si="756"/>
        <x:v>7495.84</x:v>
      </x:c>
      <x:c r="U9675" s="2">
        <x:f t="shared" si="755"/>
        <x:v>9549.66</x:v>
      </x:c>
      <x:c r="V9675" s="2">
        <x:f t="shared" si="757"/>
        <x:v>376.62</x:v>
      </x:c>
      <x:c r="W9675" s="2">
        <x:f t="shared" si="758"/>
        <x:v>0</x:v>
      </x:c>
      <x:c r="X9675" s="2">
        <x:f t="shared" si="759"/>
        <x:v>160.53000000000145</x:v>
      </x:c>
    </x:row>
    <x:row r="9676" spans="2:24" ht="14.95" hidden="1" thickTop="1" x14ac:dyDescent="0.25">
      <x:c r="B9676" t="s">
        <x:v>622</x:v>
      </x:c>
      <x:c r="C9676" t="s">
        <x:v>243</x:v>
      </x:c>
      <x:c r="D9676" t="s">
        <x:v>244</x:v>
      </x:c>
      <x:c r="E9676" t="s">
        <x:v>544</x:v>
      </x:c>
      <x:c r="F9676" t="s">
        <x:v>282</x:v>
      </x:c>
      <x:c r="G9676" s="2">
        <x:v>66186.28</x:v>
      </x:c>
      <x:c r="J9676" t="s">
        <x:v>1470</x:v>
      </x:c>
      <x:c r="K9676" t="s">
        <x:v>2293</x:v>
      </x:c>
      <x:c r="L9676" t="s">
        <x:v>25</x:v>
      </x:c>
      <x:c r="M9676" t="s">
        <x:v>560</x:v>
      </x:c>
      <x:c r="N9676" t="s">
        <x:v>1471</x:v>
      </x:c>
      <x:c r="O9676" s="3">
        <x:v>0.42631999999999998</x:v>
      </x:c>
      <x:c r="P9676" s="3">
        <x:v>0.54313</x:v>
      </x:c>
      <x:c r="Q9676" s="3">
        <x:v>2.1420000000000002E-2</x:v>
      </x:c>
      <x:c r="R9676" s="3">
        <x:v>0</x:v>
      </x:c>
      <x:c r="S9676" s="3">
        <x:v>9.130000000000001E-3</x:v>
      </x:c>
      <x:c r="T9676" s="2">
        <x:f t="shared" si="756"/>
        <x:v>28216.53</x:v>
      </x:c>
      <x:c r="U9676" s="2">
        <x:f t="shared" si="755"/>
        <x:v>35947.75</x:v>
      </x:c>
      <x:c r="V9676" s="2">
        <x:f t="shared" si="757"/>
        <x:v>1417.71</x:v>
      </x:c>
      <x:c r="W9676" s="2">
        <x:f t="shared" si="758"/>
        <x:v>0</x:v>
      </x:c>
      <x:c r="X9676" s="2">
        <x:f t="shared" si="759"/>
        <x:v>604.29</x:v>
      </x:c>
    </x:row>
    <x:row r="9677" spans="2:24" ht="14.95" hidden="1" thickTop="1" x14ac:dyDescent="0.25">
      <x:c r="B9677" t="s">
        <x:v>622</x:v>
      </x:c>
      <x:c r="C9677" t="s">
        <x:v>243</x:v>
      </x:c>
      <x:c r="D9677" t="s">
        <x:v>244</x:v>
      </x:c>
      <x:c r="E9677" t="s">
        <x:v>544</x:v>
      </x:c>
      <x:c r="F9677" t="s">
        <x:v>282</x:v>
      </x:c>
      <x:c r="G9677" s="2">
        <x:v>54217.04</x:v>
      </x:c>
      <x:c r="J9677" t="s">
        <x:v>1470</x:v>
      </x:c>
      <x:c r="K9677" t="s">
        <x:v>2293</x:v>
      </x:c>
      <x:c r="L9677" t="s">
        <x:v>25</x:v>
      </x:c>
      <x:c r="M9677" t="s">
        <x:v>547</x:v>
      </x:c>
      <x:c r="N9677" t="s">
        <x:v>1471</x:v>
      </x:c>
      <x:c r="O9677" s="3">
        <x:v>0.42631999999999998</x:v>
      </x:c>
      <x:c r="P9677" s="3">
        <x:v>0.54313</x:v>
      </x:c>
      <x:c r="Q9677" s="3">
        <x:v>2.1420000000000002E-2</x:v>
      </x:c>
      <x:c r="R9677" s="3">
        <x:v>0</x:v>
      </x:c>
      <x:c r="S9677" s="3">
        <x:v>9.130000000000001E-3</x:v>
      </x:c>
      <x:c r="T9677" s="2">
        <x:f t="shared" si="756"/>
        <x:v>23113.81</x:v>
      </x:c>
      <x:c r="U9677" s="2">
        <x:f t="shared" si="755"/>
        <x:v>29446.9</x:v>
      </x:c>
      <x:c r="V9677" s="2">
        <x:f t="shared" si="757"/>
        <x:v>1161.33</x:v>
      </x:c>
      <x:c r="W9677" s="2">
        <x:f t="shared" si="758"/>
        <x:v>0</x:v>
      </x:c>
      <x:c r="X9677" s="2">
        <x:f t="shared" si="759"/>
        <x:v>494.99999999999818</x:v>
      </x:c>
    </x:row>
    <x:row r="9678" spans="2:24" ht="14.95" hidden="1" thickTop="1" x14ac:dyDescent="0.25">
      <x:c r="B9678" t="s">
        <x:v>622</x:v>
      </x:c>
      <x:c r="C9678" t="s">
        <x:v>243</x:v>
      </x:c>
      <x:c r="D9678" t="s">
        <x:v>244</x:v>
      </x:c>
      <x:c r="E9678" t="s">
        <x:v>544</x:v>
      </x:c>
      <x:c r="F9678" t="s">
        <x:v>283</x:v>
      </x:c>
      <x:c r="G9678" s="2">
        <x:v>94.75</x:v>
      </x:c>
      <x:c r="J9678" t="s">
        <x:v>1470</x:v>
      </x:c>
      <x:c r="K9678" t="s">
        <x:v>2293</x:v>
      </x:c>
      <x:c r="L9678" t="s">
        <x:v>25</x:v>
      </x:c>
      <x:c r="M9678" t="s">
        <x:v>546</x:v>
      </x:c>
      <x:c r="N9678" t="s">
        <x:v>1471</x:v>
      </x:c>
      <x:c r="O9678" s="3">
        <x:v>0.42631999999999998</x:v>
      </x:c>
      <x:c r="P9678" s="3">
        <x:v>0.54313</x:v>
      </x:c>
      <x:c r="Q9678" s="3">
        <x:v>2.1420000000000002E-2</x:v>
      </x:c>
      <x:c r="R9678" s="3">
        <x:v>0</x:v>
      </x:c>
      <x:c r="S9678" s="3">
        <x:v>9.130000000000001E-3</x:v>
      </x:c>
      <x:c r="T9678" s="2">
        <x:f t="shared" si="756"/>
        <x:v>40.39</x:v>
      </x:c>
      <x:c r="U9678" s="2">
        <x:f t="shared" si="755"/>
        <x:v>51.46</x:v>
      </x:c>
      <x:c r="V9678" s="2">
        <x:f t="shared" si="757"/>
        <x:v>2.0299999999999998</x:v>
      </x:c>
      <x:c r="W9678" s="2">
        <x:f t="shared" si="758"/>
        <x:v>0</x:v>
      </x:c>
      <x:c r="X9678" s="2">
        <x:f t="shared" si="759"/>
        <x:v>0.86999999999999877</x:v>
      </x:c>
    </x:row>
    <x:row r="9679" spans="2:24" ht="14.95" hidden="1" thickTop="1" x14ac:dyDescent="0.25">
      <x:c r="B9679" t="s">
        <x:v>622</x:v>
      </x:c>
      <x:c r="C9679" t="s">
        <x:v>243</x:v>
      </x:c>
      <x:c r="D9679" t="s">
        <x:v>244</x:v>
      </x:c>
      <x:c r="E9679" t="s">
        <x:v>544</x:v>
      </x:c>
      <x:c r="F9679" t="s">
        <x:v>283</x:v>
      </x:c>
      <x:c r="G9679" s="2">
        <x:v>131.55000000000001</x:v>
      </x:c>
      <x:c r="J9679" t="s">
        <x:v>1470</x:v>
      </x:c>
      <x:c r="K9679" t="s">
        <x:v>2293</x:v>
      </x:c>
      <x:c r="L9679" t="s">
        <x:v>25</x:v>
      </x:c>
      <x:c r="M9679" t="s">
        <x:v>558</x:v>
      </x:c>
      <x:c r="N9679" t="s">
        <x:v>1471</x:v>
      </x:c>
      <x:c r="O9679" s="3">
        <x:v>0.42631999999999998</x:v>
      </x:c>
      <x:c r="P9679" s="3">
        <x:v>0.54313</x:v>
      </x:c>
      <x:c r="Q9679" s="3">
        <x:v>2.1420000000000002E-2</x:v>
      </x:c>
      <x:c r="R9679" s="3">
        <x:v>0</x:v>
      </x:c>
      <x:c r="S9679" s="3">
        <x:v>9.130000000000001E-3</x:v>
      </x:c>
      <x:c r="T9679" s="2">
        <x:f t="shared" si="756"/>
        <x:v>56.08</x:v>
      </x:c>
      <x:c r="U9679" s="2">
        <x:f t="shared" si="755"/>
        <x:v>71.45</x:v>
      </x:c>
      <x:c r="V9679" s="2">
        <x:f t="shared" si="757"/>
        <x:v>2.82</x:v>
      </x:c>
      <x:c r="W9679" s="2">
        <x:f t="shared" si="758"/>
        <x:v>0</x:v>
      </x:c>
      <x:c r="X9679" s="2">
        <x:f t="shared" si="759"/>
        <x:v>1.2000000000000104</x:v>
      </x:c>
    </x:row>
    <x:row r="9680" spans="2:24" ht="14.95" hidden="1" thickTop="1" x14ac:dyDescent="0.25">
      <x:c r="B9680" t="s">
        <x:v>622</x:v>
      </x:c>
      <x:c r="C9680" t="s">
        <x:v>243</x:v>
      </x:c>
      <x:c r="D9680" t="s">
        <x:v>244</x:v>
      </x:c>
      <x:c r="E9680" t="s">
        <x:v>544</x:v>
      </x:c>
      <x:c r="F9680" t="s">
        <x:v>283</x:v>
      </x:c>
      <x:c r="G9680" s="2">
        <x:v>495.24</x:v>
      </x:c>
      <x:c r="J9680" t="s">
        <x:v>1470</x:v>
      </x:c>
      <x:c r="K9680" t="s">
        <x:v>2293</x:v>
      </x:c>
      <x:c r="L9680" t="s">
        <x:v>25</x:v>
      </x:c>
      <x:c r="M9680" t="s">
        <x:v>560</x:v>
      </x:c>
      <x:c r="N9680" t="s">
        <x:v>1471</x:v>
      </x:c>
      <x:c r="O9680" s="3">
        <x:v>0.42631999999999998</x:v>
      </x:c>
      <x:c r="P9680" s="3">
        <x:v>0.54313</x:v>
      </x:c>
      <x:c r="Q9680" s="3">
        <x:v>2.1420000000000002E-2</x:v>
      </x:c>
      <x:c r="R9680" s="3">
        <x:v>0</x:v>
      </x:c>
      <x:c r="S9680" s="3">
        <x:v>9.130000000000001E-3</x:v>
      </x:c>
      <x:c r="T9680" s="2">
        <x:f t="shared" si="756"/>
        <x:v>211.13</x:v>
      </x:c>
      <x:c r="U9680" s="2">
        <x:f t="shared" si="755"/>
        <x:v>268.98</x:v>
      </x:c>
      <x:c r="V9680" s="2">
        <x:f t="shared" si="757"/>
        <x:v>10.61</x:v>
      </x:c>
      <x:c r="W9680" s="2">
        <x:f t="shared" si="758"/>
        <x:v>0</x:v>
      </x:c>
      <x:c r="X9680" s="2">
        <x:f t="shared" si="759"/>
        <x:v>4.519999999999996</x:v>
      </x:c>
    </x:row>
    <x:row r="9681" spans="2:24" ht="14.95" hidden="1" thickTop="1" x14ac:dyDescent="0.25">
      <x:c r="B9681" t="s">
        <x:v>622</x:v>
      </x:c>
      <x:c r="C9681" t="s">
        <x:v>243</x:v>
      </x:c>
      <x:c r="D9681" t="s">
        <x:v>244</x:v>
      </x:c>
      <x:c r="E9681" t="s">
        <x:v>544</x:v>
      </x:c>
      <x:c r="F9681" t="s">
        <x:v>283</x:v>
      </x:c>
      <x:c r="G9681" s="2">
        <x:v>405.64</x:v>
      </x:c>
      <x:c r="J9681" t="s">
        <x:v>1470</x:v>
      </x:c>
      <x:c r="K9681" t="s">
        <x:v>2293</x:v>
      </x:c>
      <x:c r="L9681" t="s">
        <x:v>25</x:v>
      </x:c>
      <x:c r="M9681" t="s">
        <x:v>547</x:v>
      </x:c>
      <x:c r="N9681" t="s">
        <x:v>1471</x:v>
      </x:c>
      <x:c r="O9681" s="3">
        <x:v>0.42631999999999998</x:v>
      </x:c>
      <x:c r="P9681" s="3">
        <x:v>0.54313</x:v>
      </x:c>
      <x:c r="Q9681" s="3">
        <x:v>2.1420000000000002E-2</x:v>
      </x:c>
      <x:c r="R9681" s="3">
        <x:v>0</x:v>
      </x:c>
      <x:c r="S9681" s="3">
        <x:v>9.130000000000001E-3</x:v>
      </x:c>
      <x:c r="T9681" s="2">
        <x:f t="shared" si="756"/>
        <x:v>172.93</x:v>
      </x:c>
      <x:c r="U9681" s="2">
        <x:f t="shared" si="755"/>
        <x:v>220.32</x:v>
      </x:c>
      <x:c r="V9681" s="2">
        <x:f t="shared" si="757"/>
        <x:v>8.69</x:v>
      </x:c>
      <x:c r="W9681" s="2">
        <x:f t="shared" si="758"/>
        <x:v>0</x:v>
      </x:c>
      <x:c r="X9681" s="2">
        <x:f t="shared" si="759"/>
        <x:v>3.6999999999999869</x:v>
      </x:c>
    </x:row>
    <x:row r="9682" spans="2:24" ht="14.95" hidden="1" thickTop="1" x14ac:dyDescent="0.25">
      <x:c r="B9682" t="s">
        <x:v>622</x:v>
      </x:c>
      <x:c r="C9682" t="s">
        <x:v>243</x:v>
      </x:c>
      <x:c r="D9682" t="s">
        <x:v>244</x:v>
      </x:c>
      <x:c r="E9682" t="s">
        <x:v>544</x:v>
      </x:c>
      <x:c r="F9682" t="s">
        <x:v>285</x:v>
      </x:c>
      <x:c r="G9682" s="2">
        <x:v>43829.919999999998</x:v>
      </x:c>
      <x:c r="J9682" t="s">
        <x:v>1470</x:v>
      </x:c>
      <x:c r="K9682" t="s">
        <x:v>2293</x:v>
      </x:c>
      <x:c r="L9682" t="s">
        <x:v>25</x:v>
      </x:c>
      <x:c r="M9682" t="s">
        <x:v>546</x:v>
      </x:c>
      <x:c r="N9682" t="s">
        <x:v>1471</x:v>
      </x:c>
      <x:c r="O9682" s="3">
        <x:v>0.42631999999999998</x:v>
      </x:c>
      <x:c r="P9682" s="3">
        <x:v>0.54313</x:v>
      </x:c>
      <x:c r="Q9682" s="3">
        <x:v>2.1420000000000002E-2</x:v>
      </x:c>
      <x:c r="R9682" s="3">
        <x:v>0</x:v>
      </x:c>
      <x:c r="S9682" s="3">
        <x:v>9.130000000000001E-3</x:v>
      </x:c>
      <x:c r="T9682" s="2">
        <x:f t="shared" si="756"/>
        <x:v>18685.57</x:v>
      </x:c>
      <x:c r="U9682" s="2">
        <x:f t="shared" si="755"/>
        <x:v>23805.34</x:v>
      </x:c>
      <x:c r="V9682" s="2">
        <x:f t="shared" si="757"/>
        <x:v>938.84</x:v>
      </x:c>
      <x:c r="W9682" s="2">
        <x:f t="shared" si="758"/>
        <x:v>0</x:v>
      </x:c>
      <x:c r="X9682" s="2">
        <x:f t="shared" si="759"/>
        <x:v>400.16999999999837</x:v>
      </x:c>
    </x:row>
    <x:row r="9683" spans="2:24" ht="14.95" hidden="1" thickTop="1" x14ac:dyDescent="0.25">
      <x:c r="B9683" t="s">
        <x:v>622</x:v>
      </x:c>
      <x:c r="C9683" t="s">
        <x:v>243</x:v>
      </x:c>
      <x:c r="D9683" t="s">
        <x:v>244</x:v>
      </x:c>
      <x:c r="E9683" t="s">
        <x:v>544</x:v>
      </x:c>
      <x:c r="F9683" t="s">
        <x:v>285</x:v>
      </x:c>
      <x:c r="G9683" s="2">
        <x:v>120335.44</x:v>
      </x:c>
      <x:c r="J9683" t="s">
        <x:v>1470</x:v>
      </x:c>
      <x:c r="K9683" t="s">
        <x:v>2293</x:v>
      </x:c>
      <x:c r="L9683" t="s">
        <x:v>25</x:v>
      </x:c>
      <x:c r="M9683" t="s">
        <x:v>64</x:v>
      </x:c>
      <x:c r="N9683" t="s">
        <x:v>1471</x:v>
      </x:c>
      <x:c r="O9683" s="3">
        <x:v>0.42631999999999998</x:v>
      </x:c>
      <x:c r="P9683" s="3">
        <x:v>0.54313</x:v>
      </x:c>
      <x:c r="Q9683" s="3">
        <x:v>2.1420000000000002E-2</x:v>
      </x:c>
      <x:c r="R9683" s="3">
        <x:v>0</x:v>
      </x:c>
      <x:c r="S9683" s="3">
        <x:v>9.130000000000001E-3</x:v>
      </x:c>
      <x:c r="T9683" s="2">
        <x:f t="shared" si="756"/>
        <x:v>51301.4</x:v>
      </x:c>
      <x:c r="U9683" s="2">
        <x:f t="shared" si="755"/>
        <x:v>65357.79</x:v>
      </x:c>
      <x:c r="V9683" s="2">
        <x:f t="shared" si="757"/>
        <x:v>2577.59</x:v>
      </x:c>
      <x:c r="W9683" s="2">
        <x:f t="shared" si="758"/>
        <x:v>0</x:v>
      </x:c>
      <x:c r="X9683" s="2">
        <x:f t="shared" si="759"/>
        <x:v>1098.6600000000071</x:v>
      </x:c>
    </x:row>
    <x:row r="9684" spans="2:24" ht="14.95" hidden="1" thickTop="1" x14ac:dyDescent="0.25">
      <x:c r="B9684" t="s">
        <x:v>622</x:v>
      </x:c>
      <x:c r="C9684" t="s">
        <x:v>243</x:v>
      </x:c>
      <x:c r="D9684" t="s">
        <x:v>244</x:v>
      </x:c>
      <x:c r="E9684" t="s">
        <x:v>544</x:v>
      </x:c>
      <x:c r="F9684" t="s">
        <x:v>70</x:v>
      </x:c>
      <x:c r="G9684" s="2">
        <x:v>7419.67</x:v>
      </x:c>
      <x:c r="J9684" t="s">
        <x:v>1470</x:v>
      </x:c>
      <x:c r="K9684" t="s">
        <x:v>2293</x:v>
      </x:c>
      <x:c r="L9684" t="s">
        <x:v>25</x:v>
      </x:c>
      <x:c r="M9684" t="s">
        <x:v>546</x:v>
      </x:c>
      <x:c r="N9684" t="s">
        <x:v>1471</x:v>
      </x:c>
      <x:c r="O9684" s="3">
        <x:v>0.42631999999999998</x:v>
      </x:c>
      <x:c r="P9684" s="3">
        <x:v>0.54313</x:v>
      </x:c>
      <x:c r="Q9684" s="3">
        <x:v>2.1420000000000002E-2</x:v>
      </x:c>
      <x:c r="R9684" s="3">
        <x:v>0</x:v>
      </x:c>
      <x:c r="S9684" s="3">
        <x:v>9.130000000000001E-3</x:v>
      </x:c>
      <x:c r="T9684" s="2">
        <x:f t="shared" si="756"/>
        <x:v>3163.15</x:v>
      </x:c>
      <x:c r="U9684" s="2">
        <x:f t="shared" si="755"/>
        <x:v>4029.85</x:v>
      </x:c>
      <x:c r="V9684" s="2">
        <x:f t="shared" si="757"/>
        <x:v>158.93</x:v>
      </x:c>
      <x:c r="W9684" s="2">
        <x:f t="shared" si="758"/>
        <x:v>0</x:v>
      </x:c>
      <x:c r="X9684" s="2">
        <x:f t="shared" si="759"/>
        <x:v>67.740000000000521</x:v>
      </x:c>
    </x:row>
    <x:row r="9685" spans="2:24" ht="14.95" hidden="1" thickTop="1" x14ac:dyDescent="0.25">
      <x:c r="B9685" t="s">
        <x:v>622</x:v>
      </x:c>
      <x:c r="C9685" t="s">
        <x:v>243</x:v>
      </x:c>
      <x:c r="D9685" t="s">
        <x:v>244</x:v>
      </x:c>
      <x:c r="E9685" t="s">
        <x:v>544</x:v>
      </x:c>
      <x:c r="F9685" t="s">
        <x:v>70</x:v>
      </x:c>
      <x:c r="G9685" s="2">
        <x:v>1215.77</x:v>
      </x:c>
      <x:c r="J9685" t="s">
        <x:v>1470</x:v>
      </x:c>
      <x:c r="K9685" t="s">
        <x:v>2293</x:v>
      </x:c>
      <x:c r="L9685" t="s">
        <x:v>25</x:v>
      </x:c>
      <x:c r="M9685" t="s">
        <x:v>64</x:v>
      </x:c>
      <x:c r="N9685" t="s">
        <x:v>1471</x:v>
      </x:c>
      <x:c r="O9685" s="3">
        <x:v>0.42631999999999998</x:v>
      </x:c>
      <x:c r="P9685" s="3">
        <x:v>0.54313</x:v>
      </x:c>
      <x:c r="Q9685" s="3">
        <x:v>2.1420000000000002E-2</x:v>
      </x:c>
      <x:c r="R9685" s="3">
        <x:v>0</x:v>
      </x:c>
      <x:c r="S9685" s="3">
        <x:v>9.130000000000001E-3</x:v>
      </x:c>
      <x:c r="T9685" s="2">
        <x:f t="shared" si="756"/>
        <x:v>518.30999999999995</x:v>
      </x:c>
      <x:c r="U9685" s="2">
        <x:f t="shared" si="755"/>
        <x:v>660.32</x:v>
      </x:c>
      <x:c r="V9685" s="2">
        <x:f t="shared" si="757"/>
        <x:v>26.04</x:v>
      </x:c>
      <x:c r="W9685" s="2">
        <x:f t="shared" si="758"/>
        <x:v>0</x:v>
      </x:c>
      <x:c r="X9685" s="2">
        <x:f t="shared" si="759"/>
        <x:v>11.099999999999987</x:v>
      </x:c>
    </x:row>
    <x:row r="9686" spans="2:24" ht="14.95" hidden="1" thickTop="1" x14ac:dyDescent="0.25">
      <x:c r="B9686" t="s">
        <x:v>622</x:v>
      </x:c>
      <x:c r="C9686" t="s">
        <x:v>243</x:v>
      </x:c>
      <x:c r="D9686" t="s">
        <x:v>244</x:v>
      </x:c>
      <x:c r="E9686" t="s">
        <x:v>544</x:v>
      </x:c>
      <x:c r="F9686" t="s">
        <x:v>276</x:v>
      </x:c>
      <x:c r="G9686" s="2">
        <x:v>35517.61</x:v>
      </x:c>
      <x:c r="J9686" t="s">
        <x:v>1498</x:v>
      </x:c>
      <x:c r="K9686" t="s">
        <x:v>2486</x:v>
      </x:c>
      <x:c r="L9686" t="s">
        <x:v>25</x:v>
      </x:c>
      <x:c r="M9686" t="s">
        <x:v>546</x:v>
      </x:c>
      <x:c r="N9686" t="s">
        <x:v>1499</x:v>
      </x:c>
      <x:c r="O9686" s="3">
        <x:v>0.42631999999999998</x:v>
      </x:c>
      <x:c r="P9686" s="3">
        <x:v>0.54313</x:v>
      </x:c>
      <x:c r="Q9686" s="3">
        <x:v>2.1420000000000002E-2</x:v>
      </x:c>
      <x:c r="R9686" s="3">
        <x:v>0</x:v>
      </x:c>
      <x:c r="S9686" s="3">
        <x:v>9.130000000000001E-3</x:v>
      </x:c>
      <x:c r="T9686" s="2">
        <x:f t="shared" si="756"/>
        <x:v>15141.87</x:v>
      </x:c>
      <x:c r="U9686" s="2">
        <x:f t="shared" si="755"/>
        <x:v>19290.68</x:v>
      </x:c>
      <x:c r="V9686" s="2">
        <x:f t="shared" si="757"/>
        <x:v>760.79</x:v>
      </x:c>
      <x:c r="W9686" s="2">
        <x:f t="shared" si="758"/>
        <x:v>0</x:v>
      </x:c>
      <x:c r="X9686" s="2">
        <x:f t="shared" si="759"/>
        <x:v>324.26999999999771</x:v>
      </x:c>
    </x:row>
    <x:row r="9687" spans="2:24" ht="14.95" hidden="1" thickTop="1" x14ac:dyDescent="0.25">
      <x:c r="B9687" t="s">
        <x:v>622</x:v>
      </x:c>
      <x:c r="C9687" t="s">
        <x:v>243</x:v>
      </x:c>
      <x:c r="D9687" t="s">
        <x:v>244</x:v>
      </x:c>
      <x:c r="E9687" t="s">
        <x:v>544</x:v>
      </x:c>
      <x:c r="F9687" t="s">
        <x:v>276</x:v>
      </x:c>
      <x:c r="G9687" s="2">
        <x:v>35517.61</x:v>
      </x:c>
      <x:c r="J9687" t="s">
        <x:v>1498</x:v>
      </x:c>
      <x:c r="K9687" t="s">
        <x:v>2486</x:v>
      </x:c>
      <x:c r="L9687" t="s">
        <x:v>25</x:v>
      </x:c>
      <x:c r="M9687" t="s">
        <x:v>554</x:v>
      </x:c>
      <x:c r="N9687" t="s">
        <x:v>1499</x:v>
      </x:c>
      <x:c r="O9687" s="3">
        <x:v>0.42631999999999998</x:v>
      </x:c>
      <x:c r="P9687" s="3">
        <x:v>0.54313</x:v>
      </x:c>
      <x:c r="Q9687" s="3">
        <x:v>2.1420000000000002E-2</x:v>
      </x:c>
      <x:c r="R9687" s="3">
        <x:v>0</x:v>
      </x:c>
      <x:c r="S9687" s="3">
        <x:v>9.130000000000001E-3</x:v>
      </x:c>
      <x:c r="T9687" s="2">
        <x:f t="shared" si="756"/>
        <x:v>15141.87</x:v>
      </x:c>
      <x:c r="U9687" s="2">
        <x:f t="shared" si="755"/>
        <x:v>19290.68</x:v>
      </x:c>
      <x:c r="V9687" s="2">
        <x:f t="shared" si="757"/>
        <x:v>760.79</x:v>
      </x:c>
      <x:c r="W9687" s="2">
        <x:f t="shared" si="758"/>
        <x:v>0</x:v>
      </x:c>
      <x:c r="X9687" s="2">
        <x:f t="shared" si="759"/>
        <x:v>324.26999999999771</x:v>
      </x:c>
    </x:row>
    <x:row r="9688" spans="2:24" ht="14.95" hidden="1" thickTop="1" x14ac:dyDescent="0.25">
      <x:c r="B9688" t="s">
        <x:v>622</x:v>
      </x:c>
      <x:c r="C9688" t="s">
        <x:v>243</x:v>
      </x:c>
      <x:c r="D9688" t="s">
        <x:v>244</x:v>
      </x:c>
      <x:c r="E9688" t="s">
        <x:v>544</x:v>
      </x:c>
      <x:c r="F9688" t="s">
        <x:v>303</x:v>
      </x:c>
      <x:c r="G9688" s="2">
        <x:v>24.88</x:v>
      </x:c>
      <x:c r="J9688" t="s">
        <x:v>1498</x:v>
      </x:c>
      <x:c r="K9688" t="s">
        <x:v>2486</x:v>
      </x:c>
      <x:c r="L9688" t="s">
        <x:v>25</x:v>
      </x:c>
      <x:c r="M9688" t="s">
        <x:v>546</x:v>
      </x:c>
      <x:c r="N9688" t="s">
        <x:v>1499</x:v>
      </x:c>
      <x:c r="O9688" s="3">
        <x:v>0.42631999999999998</x:v>
      </x:c>
      <x:c r="P9688" s="3">
        <x:v>0.54313</x:v>
      </x:c>
      <x:c r="Q9688" s="3">
        <x:v>2.1420000000000002E-2</x:v>
      </x:c>
      <x:c r="R9688" s="3">
        <x:v>0</x:v>
      </x:c>
      <x:c r="S9688" s="3">
        <x:v>9.130000000000001E-3</x:v>
      </x:c>
      <x:c r="T9688" s="2">
        <x:f t="shared" si="756"/>
        <x:v>10.61</x:v>
      </x:c>
      <x:c r="U9688" s="2">
        <x:f t="shared" si="755"/>
        <x:v>13.51</x:v>
      </x:c>
      <x:c r="V9688" s="2">
        <x:f t="shared" si="757"/>
        <x:v>0.53</x:v>
      </x:c>
      <x:c r="W9688" s="2">
        <x:f t="shared" si="758"/>
        <x:v>0</x:v>
      </x:c>
      <x:c r="X9688" s="2">
        <x:f t="shared" si="759"/>
        <x:v>0.22999999999999976</x:v>
      </x:c>
    </x:row>
    <x:row r="9689" spans="2:24" ht="14.95" hidden="1" thickTop="1" x14ac:dyDescent="0.25">
      <x:c r="B9689" t="s">
        <x:v>622</x:v>
      </x:c>
      <x:c r="C9689" t="s">
        <x:v>243</x:v>
      </x:c>
      <x:c r="D9689" t="s">
        <x:v>244</x:v>
      </x:c>
      <x:c r="E9689" t="s">
        <x:v>544</x:v>
      </x:c>
      <x:c r="F9689" t="s">
        <x:v>303</x:v>
      </x:c>
      <x:c r="G9689" s="2">
        <x:v>24.89</x:v>
      </x:c>
      <x:c r="J9689" t="s">
        <x:v>1498</x:v>
      </x:c>
      <x:c r="K9689" t="s">
        <x:v>2486</x:v>
      </x:c>
      <x:c r="L9689" t="s">
        <x:v>25</x:v>
      </x:c>
      <x:c r="M9689" t="s">
        <x:v>554</x:v>
      </x:c>
      <x:c r="N9689" t="s">
        <x:v>1499</x:v>
      </x:c>
      <x:c r="O9689" s="3">
        <x:v>0.42631999999999998</x:v>
      </x:c>
      <x:c r="P9689" s="3">
        <x:v>0.54313</x:v>
      </x:c>
      <x:c r="Q9689" s="3">
        <x:v>2.1420000000000002E-2</x:v>
      </x:c>
      <x:c r="R9689" s="3">
        <x:v>0</x:v>
      </x:c>
      <x:c r="S9689" s="3">
        <x:v>9.130000000000001E-3</x:v>
      </x:c>
      <x:c r="T9689" s="2">
        <x:f t="shared" si="756"/>
        <x:v>10.61</x:v>
      </x:c>
      <x:c r="U9689" s="2">
        <x:f t="shared" si="755"/>
        <x:v>13.52</x:v>
      </x:c>
      <x:c r="V9689" s="2">
        <x:f t="shared" si="757"/>
        <x:v>0.53</x:v>
      </x:c>
      <x:c r="W9689" s="2">
        <x:f t="shared" si="758"/>
        <x:v>0</x:v>
      </x:c>
      <x:c r="X9689" s="2">
        <x:f t="shared" si="759"/>
        <x:v>0.23000000000000154</x:v>
      </x:c>
    </x:row>
    <x:row r="9690" spans="2:24" ht="14.95" hidden="1" thickTop="1" x14ac:dyDescent="0.25">
      <x:c r="B9690" t="s">
        <x:v>622</x:v>
      </x:c>
      <x:c r="C9690" t="s">
        <x:v>243</x:v>
      </x:c>
      <x:c r="D9690" t="s">
        <x:v>244</x:v>
      </x:c>
      <x:c r="E9690" t="s">
        <x:v>544</x:v>
      </x:c>
      <x:c r="F9690" t="s">
        <x:v>111</x:v>
      </x:c>
      <x:c r="G9690" s="2">
        <x:v>6181.22</x:v>
      </x:c>
      <x:c r="J9690" t="s">
        <x:v>1438</x:v>
      </x:c>
      <x:c r="K9690" t="s">
        <x:v>2352</x:v>
      </x:c>
      <x:c r="L9690" t="s">
        <x:v>25</x:v>
      </x:c>
      <x:c r="M9690" t="s">
        <x:v>545</x:v>
      </x:c>
      <x:c r="N9690" t="s">
        <x:v>1439</x:v>
      </x:c>
      <x:c r="O9690" s="3">
        <x:v>1</x:v>
      </x:c>
      <x:c r="P9690" s="3">
        <x:v>0</x:v>
      </x:c>
      <x:c r="Q9690" s="3">
        <x:v>0</x:v>
      </x:c>
      <x:c r="R9690" s="3">
        <x:v>0</x:v>
      </x:c>
      <x:c r="S9690" s="3">
        <x:v>0</x:v>
      </x:c>
      <x:c r="T9690" s="2">
        <x:f t="shared" si="756"/>
        <x:v>6181.22</x:v>
      </x:c>
      <x:c r="U9690" s="2">
        <x:f t="shared" si="755"/>
        <x:v>0</x:v>
      </x:c>
      <x:c r="V9690" s="2">
        <x:f t="shared" si="757"/>
        <x:v>0</x:v>
      </x:c>
      <x:c r="W9690" s="2">
        <x:f t="shared" si="758"/>
        <x:v>0</x:v>
      </x:c>
      <x:c r="X9690" s="2">
        <x:f t="shared" si="759"/>
        <x:v>0</x:v>
      </x:c>
    </x:row>
    <x:row r="9691" spans="2:24" ht="14.95" hidden="1" thickTop="1" x14ac:dyDescent="0.25">
      <x:c r="B9691" t="s">
        <x:v>622</x:v>
      </x:c>
      <x:c r="C9691" t="s">
        <x:v>243</x:v>
      </x:c>
      <x:c r="D9691" t="s">
        <x:v>244</x:v>
      </x:c>
      <x:c r="E9691" t="s">
        <x:v>544</x:v>
      </x:c>
      <x:c r="F9691" t="s">
        <x:v>111</x:v>
      </x:c>
      <x:c r="G9691" s="2">
        <x:v>5728.46</x:v>
      </x:c>
      <x:c r="J9691" t="s">
        <x:v>1438</x:v>
      </x:c>
      <x:c r="K9691" t="s">
        <x:v>2352</x:v>
      </x:c>
      <x:c r="L9691" t="s">
        <x:v>25</x:v>
      </x:c>
      <x:c r="M9691" t="s">
        <x:v>564</x:v>
      </x:c>
      <x:c r="N9691" t="s">
        <x:v>1439</x:v>
      </x:c>
      <x:c r="O9691" s="3">
        <x:v>1</x:v>
      </x:c>
      <x:c r="P9691" s="3">
        <x:v>0</x:v>
      </x:c>
      <x:c r="Q9691" s="3">
        <x:v>0</x:v>
      </x:c>
      <x:c r="R9691" s="3">
        <x:v>0</x:v>
      </x:c>
      <x:c r="S9691" s="3">
        <x:v>0</x:v>
      </x:c>
      <x:c r="T9691" s="2">
        <x:f t="shared" si="756"/>
        <x:v>5728.46</x:v>
      </x:c>
      <x:c r="U9691" s="2">
        <x:f t="shared" si="755"/>
        <x:v>0</x:v>
      </x:c>
      <x:c r="V9691" s="2">
        <x:f t="shared" si="757"/>
        <x:v>0</x:v>
      </x:c>
      <x:c r="W9691" s="2">
        <x:f t="shared" si="758"/>
        <x:v>0</x:v>
      </x:c>
      <x:c r="X9691" s="2">
        <x:f t="shared" si="759"/>
        <x:v>0</x:v>
      </x:c>
    </x:row>
    <x:row r="9692" spans="2:24" ht="14.95" hidden="1" thickTop="1" x14ac:dyDescent="0.25">
      <x:c r="B9692" t="s">
        <x:v>622</x:v>
      </x:c>
      <x:c r="C9692" t="s">
        <x:v>243</x:v>
      </x:c>
      <x:c r="D9692" t="s">
        <x:v>244</x:v>
      </x:c>
      <x:c r="E9692" t="s">
        <x:v>544</x:v>
      </x:c>
      <x:c r="F9692" t="s">
        <x:v>210</x:v>
      </x:c>
      <x:c r="G9692" s="2">
        <x:v>21933.02</x:v>
      </x:c>
      <x:c r="J9692" t="s">
        <x:v>1438</x:v>
      </x:c>
      <x:c r="K9692" t="s">
        <x:v>2352</x:v>
      </x:c>
      <x:c r="L9692" t="s">
        <x:v>431</x:v>
      </x:c>
      <x:c r="M9692" t="s">
        <x:v>560</x:v>
      </x:c>
      <x:c r="N9692" t="s">
        <x:v>1439</x:v>
      </x:c>
      <x:c r="O9692" s="3">
        <x:v>1</x:v>
      </x:c>
      <x:c r="P9692" s="3">
        <x:v>0</x:v>
      </x:c>
      <x:c r="Q9692" s="3">
        <x:v>0</x:v>
      </x:c>
      <x:c r="R9692" s="3">
        <x:v>0</x:v>
      </x:c>
      <x:c r="S9692" s="3">
        <x:v>0</x:v>
      </x:c>
      <x:c r="T9692" s="2">
        <x:f t="shared" si="756"/>
        <x:v>21933.02</x:v>
      </x:c>
      <x:c r="U9692" s="2">
        <x:f t="shared" si="755"/>
        <x:v>0</x:v>
      </x:c>
      <x:c r="V9692" s="2">
        <x:f t="shared" si="757"/>
        <x:v>0</x:v>
      </x:c>
      <x:c r="W9692" s="2">
        <x:f t="shared" si="758"/>
        <x:v>0</x:v>
      </x:c>
      <x:c r="X9692" s="2">
        <x:f t="shared" si="759"/>
        <x:v>0</x:v>
      </x:c>
    </x:row>
    <x:row r="9693" spans="2:24" ht="14.95" hidden="1" thickTop="1" x14ac:dyDescent="0.25">
      <x:c r="B9693" t="s">
        <x:v>622</x:v>
      </x:c>
      <x:c r="C9693" t="s">
        <x:v>243</x:v>
      </x:c>
      <x:c r="D9693" t="s">
        <x:v>244</x:v>
      </x:c>
      <x:c r="E9693" t="s">
        <x:v>544</x:v>
      </x:c>
      <x:c r="F9693" t="s">
        <x:v>73</x:v>
      </x:c>
      <x:c r="G9693" s="2">
        <x:v>4864.57</x:v>
      </x:c>
      <x:c r="J9693" t="s">
        <x:v>1438</x:v>
      </x:c>
      <x:c r="K9693" t="s">
        <x:v>2352</x:v>
      </x:c>
      <x:c r="L9693" t="s">
        <x:v>25</x:v>
      </x:c>
      <x:c r="M9693" t="s">
        <x:v>556</x:v>
      </x:c>
      <x:c r="N9693" t="s">
        <x:v>1439</x:v>
      </x:c>
      <x:c r="O9693" s="3">
        <x:v>1</x:v>
      </x:c>
      <x:c r="P9693" s="3">
        <x:v>0</x:v>
      </x:c>
      <x:c r="Q9693" s="3">
        <x:v>0</x:v>
      </x:c>
      <x:c r="R9693" s="3">
        <x:v>0</x:v>
      </x:c>
      <x:c r="S9693" s="3">
        <x:v>0</x:v>
      </x:c>
      <x:c r="T9693" s="2">
        <x:f t="shared" si="756"/>
        <x:v>4864.57</x:v>
      </x:c>
      <x:c r="U9693" s="2">
        <x:f t="shared" si="755"/>
        <x:v>0</x:v>
      </x:c>
      <x:c r="V9693" s="2">
        <x:f t="shared" si="757"/>
        <x:v>0</x:v>
      </x:c>
      <x:c r="W9693" s="2">
        <x:f t="shared" si="758"/>
        <x:v>0</x:v>
      </x:c>
      <x:c r="X9693" s="2">
        <x:f t="shared" si="759"/>
        <x:v>0</x:v>
      </x:c>
    </x:row>
    <x:row r="9694" spans="2:24" ht="14.95" hidden="1" thickTop="1" x14ac:dyDescent="0.25">
      <x:c r="B9694" t="s">
        <x:v>622</x:v>
      </x:c>
      <x:c r="C9694" t="s">
        <x:v>243</x:v>
      </x:c>
      <x:c r="D9694" t="s">
        <x:v>244</x:v>
      </x:c>
      <x:c r="E9694" t="s">
        <x:v>544</x:v>
      </x:c>
      <x:c r="F9694" t="s">
        <x:v>73</x:v>
      </x:c>
      <x:c r="G9694" s="2">
        <x:v>7296.49</x:v>
      </x:c>
      <x:c r="J9694" t="s">
        <x:v>1438</x:v>
      </x:c>
      <x:c r="K9694" t="s">
        <x:v>2352</x:v>
      </x:c>
      <x:c r="L9694" t="s">
        <x:v>25</x:v>
      </x:c>
      <x:c r="M9694" t="s">
        <x:v>560</x:v>
      </x:c>
      <x:c r="N9694" t="s">
        <x:v>1439</x:v>
      </x:c>
      <x:c r="O9694" s="3">
        <x:v>1</x:v>
      </x:c>
      <x:c r="P9694" s="3">
        <x:v>0</x:v>
      </x:c>
      <x:c r="Q9694" s="3">
        <x:v>0</x:v>
      </x:c>
      <x:c r="R9694" s="3">
        <x:v>0</x:v>
      </x:c>
      <x:c r="S9694" s="3">
        <x:v>0</x:v>
      </x:c>
      <x:c r="T9694" s="2">
        <x:f t="shared" si="756"/>
        <x:v>7296.49</x:v>
      </x:c>
      <x:c r="U9694" s="2">
        <x:f t="shared" si="755"/>
        <x:v>0</x:v>
      </x:c>
      <x:c r="V9694" s="2">
        <x:f t="shared" si="757"/>
        <x:v>0</x:v>
      </x:c>
      <x:c r="W9694" s="2">
        <x:f t="shared" si="758"/>
        <x:v>0</x:v>
      </x:c>
      <x:c r="X9694" s="2">
        <x:f t="shared" si="759"/>
        <x:v>0</x:v>
      </x:c>
    </x:row>
    <x:row r="9695" spans="2:24" ht="14.95" hidden="1" thickTop="1" x14ac:dyDescent="0.25">
      <x:c r="B9695" t="s">
        <x:v>622</x:v>
      </x:c>
      <x:c r="C9695" t="s">
        <x:v>243</x:v>
      </x:c>
      <x:c r="D9695" t="s">
        <x:v>244</x:v>
      </x:c>
      <x:c r="E9695" t="s">
        <x:v>544</x:v>
      </x:c>
      <x:c r="F9695" t="s">
        <x:v>73</x:v>
      </x:c>
      <x:c r="G9695" s="2">
        <x:v>10388.26</x:v>
      </x:c>
      <x:c r="J9695" t="s">
        <x:v>1438</x:v>
      </x:c>
      <x:c r="K9695" t="s">
        <x:v>2352</x:v>
      </x:c>
      <x:c r="L9695" t="s">
        <x:v>25</x:v>
      </x:c>
      <x:c r="M9695" t="s">
        <x:v>550</x:v>
      </x:c>
      <x:c r="N9695" t="s">
        <x:v>1439</x:v>
      </x:c>
      <x:c r="O9695" s="3">
        <x:v>1</x:v>
      </x:c>
      <x:c r="P9695" s="3">
        <x:v>0</x:v>
      </x:c>
      <x:c r="Q9695" s="3">
        <x:v>0</x:v>
      </x:c>
      <x:c r="R9695" s="3">
        <x:v>0</x:v>
      </x:c>
      <x:c r="S9695" s="3">
        <x:v>0</x:v>
      </x:c>
      <x:c r="T9695" s="2">
        <x:f t="shared" si="756"/>
        <x:v>10388.26</x:v>
      </x:c>
      <x:c r="U9695" s="2">
        <x:f t="shared" si="755"/>
        <x:v>0</x:v>
      </x:c>
      <x:c r="V9695" s="2">
        <x:f t="shared" si="757"/>
        <x:v>0</x:v>
      </x:c>
      <x:c r="W9695" s="2">
        <x:f t="shared" si="758"/>
        <x:v>0</x:v>
      </x:c>
      <x:c r="X9695" s="2">
        <x:f t="shared" si="759"/>
        <x:v>0</x:v>
      </x:c>
    </x:row>
    <x:row r="9696" spans="2:24" ht="14.95" hidden="1" thickTop="1" x14ac:dyDescent="0.25">
      <x:c r="B9696" t="s">
        <x:v>622</x:v>
      </x:c>
      <x:c r="C9696" t="s">
        <x:v>243</x:v>
      </x:c>
      <x:c r="D9696" t="s">
        <x:v>244</x:v>
      </x:c>
      <x:c r="E9696" t="s">
        <x:v>544</x:v>
      </x:c>
      <x:c r="F9696" t="s">
        <x:v>76</x:v>
      </x:c>
      <x:c r="G9696" s="2">
        <x:v>3475.78</x:v>
      </x:c>
      <x:c r="J9696" t="s">
        <x:v>1438</x:v>
      </x:c>
      <x:c r="K9696" t="s">
        <x:v>2352</x:v>
      </x:c>
      <x:c r="L9696" t="s">
        <x:v>25</x:v>
      </x:c>
      <x:c r="M9696" t="s">
        <x:v>546</x:v>
      </x:c>
      <x:c r="N9696" t="s">
        <x:v>1439</x:v>
      </x:c>
      <x:c r="O9696" s="3">
        <x:v>1</x:v>
      </x:c>
      <x:c r="P9696" s="3">
        <x:v>0</x:v>
      </x:c>
      <x:c r="Q9696" s="3">
        <x:v>0</x:v>
      </x:c>
      <x:c r="R9696" s="3">
        <x:v>0</x:v>
      </x:c>
      <x:c r="S9696" s="3">
        <x:v>0</x:v>
      </x:c>
      <x:c r="T9696" s="2">
        <x:f t="shared" si="756"/>
        <x:v>3475.78</x:v>
      </x:c>
      <x:c r="U9696" s="2">
        <x:f t="shared" si="755"/>
        <x:v>0</x:v>
      </x:c>
      <x:c r="V9696" s="2">
        <x:f t="shared" si="757"/>
        <x:v>0</x:v>
      </x:c>
      <x:c r="W9696" s="2">
        <x:f t="shared" si="758"/>
        <x:v>0</x:v>
      </x:c>
      <x:c r="X9696" s="2">
        <x:f t="shared" si="759"/>
        <x:v>0</x:v>
      </x:c>
    </x:row>
    <x:row r="9697" spans="2:24" ht="14.95" hidden="1" thickTop="1" x14ac:dyDescent="0.25">
      <x:c r="B9697" t="s">
        <x:v>622</x:v>
      </x:c>
      <x:c r="C9697" t="s">
        <x:v>243</x:v>
      </x:c>
      <x:c r="D9697" t="s">
        <x:v>244</x:v>
      </x:c>
      <x:c r="E9697" t="s">
        <x:v>544</x:v>
      </x:c>
      <x:c r="F9697" t="s">
        <x:v>76</x:v>
      </x:c>
      <x:c r="G9697" s="2">
        <x:v>-944.39</x:v>
      </x:c>
      <x:c r="J9697" t="s">
        <x:v>1438</x:v>
      </x:c>
      <x:c r="K9697" t="s">
        <x:v>2352</x:v>
      </x:c>
      <x:c r="L9697" t="s">
        <x:v>25</x:v>
      </x:c>
      <x:c r="M9697" t="s">
        <x:v>550</x:v>
      </x:c>
      <x:c r="N9697" t="s">
        <x:v>1439</x:v>
      </x:c>
      <x:c r="O9697" s="3">
        <x:v>1</x:v>
      </x:c>
      <x:c r="P9697" s="3">
        <x:v>0</x:v>
      </x:c>
      <x:c r="Q9697" s="3">
        <x:v>0</x:v>
      </x:c>
      <x:c r="R9697" s="3">
        <x:v>0</x:v>
      </x:c>
      <x:c r="S9697" s="3">
        <x:v>0</x:v>
      </x:c>
      <x:c r="T9697" s="2">
        <x:f t="shared" si="756"/>
        <x:v>-944.39</x:v>
      </x:c>
      <x:c r="U9697" s="2">
        <x:f t="shared" si="755"/>
        <x:v>0</x:v>
      </x:c>
      <x:c r="V9697" s="2">
        <x:f t="shared" si="757"/>
        <x:v>0</x:v>
      </x:c>
      <x:c r="W9697" s="2">
        <x:f t="shared" si="758"/>
        <x:v>0</x:v>
      </x:c>
      <x:c r="X9697" s="2">
        <x:f t="shared" si="759"/>
        <x:v>0</x:v>
      </x:c>
    </x:row>
    <x:row r="9698" spans="2:24" ht="14.95" hidden="1" thickTop="1" x14ac:dyDescent="0.25">
      <x:c r="B9698" t="s">
        <x:v>622</x:v>
      </x:c>
      <x:c r="C9698" t="s">
        <x:v>243</x:v>
      </x:c>
      <x:c r="D9698" t="s">
        <x:v>244</x:v>
      </x:c>
      <x:c r="E9698" t="s">
        <x:v>544</x:v>
      </x:c>
      <x:c r="F9698" t="s">
        <x:v>133</x:v>
      </x:c>
      <x:c r="G9698" s="2">
        <x:v>2537.69</x:v>
      </x:c>
      <x:c r="J9698" t="s">
        <x:v>1438</x:v>
      </x:c>
      <x:c r="K9698" t="s">
        <x:v>2352</x:v>
      </x:c>
      <x:c r="L9698" t="s">
        <x:v>25</x:v>
      </x:c>
      <x:c r="M9698" t="s">
        <x:v>556</x:v>
      </x:c>
      <x:c r="N9698" t="s">
        <x:v>1439</x:v>
      </x:c>
      <x:c r="O9698" s="3">
        <x:v>1</x:v>
      </x:c>
      <x:c r="P9698" s="3">
        <x:v>0</x:v>
      </x:c>
      <x:c r="Q9698" s="3">
        <x:v>0</x:v>
      </x:c>
      <x:c r="R9698" s="3">
        <x:v>0</x:v>
      </x:c>
      <x:c r="S9698" s="3">
        <x:v>0</x:v>
      </x:c>
      <x:c r="T9698" s="2">
        <x:f t="shared" si="756"/>
        <x:v>2537.69</x:v>
      </x:c>
      <x:c r="U9698" s="2">
        <x:f t="shared" si="755"/>
        <x:v>0</x:v>
      </x:c>
      <x:c r="V9698" s="2">
        <x:f t="shared" si="757"/>
        <x:v>0</x:v>
      </x:c>
      <x:c r="W9698" s="2">
        <x:f t="shared" si="758"/>
        <x:v>0</x:v>
      </x:c>
      <x:c r="X9698" s="2">
        <x:f t="shared" si="759"/>
        <x:v>0</x:v>
      </x:c>
    </x:row>
    <x:row r="9699" spans="2:24" ht="14.95" hidden="1" thickTop="1" x14ac:dyDescent="0.25">
      <x:c r="B9699" t="s">
        <x:v>622</x:v>
      </x:c>
      <x:c r="C9699" t="s">
        <x:v>243</x:v>
      </x:c>
      <x:c r="D9699" t="s">
        <x:v>244</x:v>
      </x:c>
      <x:c r="E9699" t="s">
        <x:v>544</x:v>
      </x:c>
      <x:c r="F9699" t="s">
        <x:v>133</x:v>
      </x:c>
      <x:c r="G9699" s="2">
        <x:v>16527.2</x:v>
      </x:c>
      <x:c r="J9699" t="s">
        <x:v>1438</x:v>
      </x:c>
      <x:c r="K9699" t="s">
        <x:v>2352</x:v>
      </x:c>
      <x:c r="L9699" t="s">
        <x:v>25</x:v>
      </x:c>
      <x:c r="M9699" t="s">
        <x:v>296</x:v>
      </x:c>
      <x:c r="N9699" t="s">
        <x:v>1439</x:v>
      </x:c>
      <x:c r="O9699" s="3">
        <x:v>1</x:v>
      </x:c>
      <x:c r="P9699" s="3">
        <x:v>0</x:v>
      </x:c>
      <x:c r="Q9699" s="3">
        <x:v>0</x:v>
      </x:c>
      <x:c r="R9699" s="3">
        <x:v>0</x:v>
      </x:c>
      <x:c r="S9699" s="3">
        <x:v>0</x:v>
      </x:c>
      <x:c r="T9699" s="2">
        <x:f t="shared" si="756"/>
        <x:v>16527.2</x:v>
      </x:c>
      <x:c r="U9699" s="2">
        <x:f t="shared" si="755"/>
        <x:v>0</x:v>
      </x:c>
      <x:c r="V9699" s="2">
        <x:f t="shared" si="757"/>
        <x:v>0</x:v>
      </x:c>
      <x:c r="W9699" s="2">
        <x:f t="shared" si="758"/>
        <x:v>0</x:v>
      </x:c>
      <x:c r="X9699" s="2">
        <x:f t="shared" si="759"/>
        <x:v>0</x:v>
      </x:c>
    </x:row>
    <x:row r="9700" spans="2:24" ht="14.95" hidden="1" thickTop="1" x14ac:dyDescent="0.25">
      <x:c r="B9700" t="s">
        <x:v>622</x:v>
      </x:c>
      <x:c r="C9700" t="s">
        <x:v>243</x:v>
      </x:c>
      <x:c r="D9700" t="s">
        <x:v>244</x:v>
      </x:c>
      <x:c r="E9700" t="s">
        <x:v>544</x:v>
      </x:c>
      <x:c r="F9700" t="s">
        <x:v>133</x:v>
      </x:c>
      <x:c r="G9700" s="2">
        <x:v>16688.47</x:v>
      </x:c>
      <x:c r="J9700" t="s">
        <x:v>1438</x:v>
      </x:c>
      <x:c r="K9700" t="s">
        <x:v>2352</x:v>
      </x:c>
      <x:c r="L9700" t="s">
        <x:v>25</x:v>
      </x:c>
      <x:c r="M9700" t="s">
        <x:v>546</x:v>
      </x:c>
      <x:c r="N9700" t="s">
        <x:v>1439</x:v>
      </x:c>
      <x:c r="O9700" s="3">
        <x:v>1</x:v>
      </x:c>
      <x:c r="P9700" s="3">
        <x:v>0</x:v>
      </x:c>
      <x:c r="Q9700" s="3">
        <x:v>0</x:v>
      </x:c>
      <x:c r="R9700" s="3">
        <x:v>0</x:v>
      </x:c>
      <x:c r="S9700" s="3">
        <x:v>0</x:v>
      </x:c>
      <x:c r="T9700" s="2">
        <x:f t="shared" si="756"/>
        <x:v>16688.47</x:v>
      </x:c>
      <x:c r="U9700" s="2">
        <x:f t="shared" si="755"/>
        <x:v>0</x:v>
      </x:c>
      <x:c r="V9700" s="2">
        <x:f t="shared" si="757"/>
        <x:v>0</x:v>
      </x:c>
      <x:c r="W9700" s="2">
        <x:f t="shared" si="758"/>
        <x:v>0</x:v>
      </x:c>
      <x:c r="X9700" s="2">
        <x:f t="shared" si="759"/>
        <x:v>0</x:v>
      </x:c>
    </x:row>
    <x:row r="9701" spans="2:24" ht="14.95" hidden="1" thickTop="1" x14ac:dyDescent="0.25">
      <x:c r="B9701" t="s">
        <x:v>622</x:v>
      </x:c>
      <x:c r="C9701" t="s">
        <x:v>243</x:v>
      </x:c>
      <x:c r="D9701" t="s">
        <x:v>244</x:v>
      </x:c>
      <x:c r="E9701" t="s">
        <x:v>544</x:v>
      </x:c>
      <x:c r="F9701" t="s">
        <x:v>133</x:v>
      </x:c>
      <x:c r="G9701" s="2">
        <x:v>26776.59</x:v>
      </x:c>
      <x:c r="J9701" t="s">
        <x:v>1438</x:v>
      </x:c>
      <x:c r="K9701" t="s">
        <x:v>2352</x:v>
      </x:c>
      <x:c r="L9701" t="s">
        <x:v>25</x:v>
      </x:c>
      <x:c r="M9701" t="s">
        <x:v>560</x:v>
      </x:c>
      <x:c r="N9701" t="s">
        <x:v>1439</x:v>
      </x:c>
      <x:c r="O9701" s="3">
        <x:v>1</x:v>
      </x:c>
      <x:c r="P9701" s="3">
        <x:v>0</x:v>
      </x:c>
      <x:c r="Q9701" s="3">
        <x:v>0</x:v>
      </x:c>
      <x:c r="R9701" s="3">
        <x:v>0</x:v>
      </x:c>
      <x:c r="S9701" s="3">
        <x:v>0</x:v>
      </x:c>
      <x:c r="T9701" s="2">
        <x:f t="shared" si="756"/>
        <x:v>26776.59</x:v>
      </x:c>
      <x:c r="U9701" s="2">
        <x:f t="shared" si="755"/>
        <x:v>0</x:v>
      </x:c>
      <x:c r="V9701" s="2">
        <x:f t="shared" si="757"/>
        <x:v>0</x:v>
      </x:c>
      <x:c r="W9701" s="2">
        <x:f t="shared" si="758"/>
        <x:v>0</x:v>
      </x:c>
      <x:c r="X9701" s="2">
        <x:f t="shared" si="759"/>
        <x:v>0</x:v>
      </x:c>
    </x:row>
    <x:row r="9702" spans="2:24" ht="14.95" hidden="1" thickTop="1" x14ac:dyDescent="0.25">
      <x:c r="B9702" t="s">
        <x:v>622</x:v>
      </x:c>
      <x:c r="C9702" t="s">
        <x:v>243</x:v>
      </x:c>
      <x:c r="D9702" t="s">
        <x:v>244</x:v>
      </x:c>
      <x:c r="E9702" t="s">
        <x:v>544</x:v>
      </x:c>
      <x:c r="F9702" t="s">
        <x:v>133</x:v>
      </x:c>
      <x:c r="G9702" s="2">
        <x:v>110490.66</x:v>
      </x:c>
      <x:c r="J9702" t="s">
        <x:v>1438</x:v>
      </x:c>
      <x:c r="K9702" t="s">
        <x:v>2352</x:v>
      </x:c>
      <x:c r="L9702" t="s">
        <x:v>25</x:v>
      </x:c>
      <x:c r="M9702" t="s">
        <x:v>566</x:v>
      </x:c>
      <x:c r="N9702" t="s">
        <x:v>1439</x:v>
      </x:c>
      <x:c r="O9702" s="3">
        <x:v>1</x:v>
      </x:c>
      <x:c r="P9702" s="3">
        <x:v>0</x:v>
      </x:c>
      <x:c r="Q9702" s="3">
        <x:v>0</x:v>
      </x:c>
      <x:c r="R9702" s="3">
        <x:v>0</x:v>
      </x:c>
      <x:c r="S9702" s="3">
        <x:v>0</x:v>
      </x:c>
      <x:c r="T9702" s="2">
        <x:f t="shared" si="756"/>
        <x:v>110490.66</x:v>
      </x:c>
      <x:c r="U9702" s="2">
        <x:f t="shared" ref="U9702:U9765" si="760">ROUND(G9702*P9702,2)</x:f>
        <x:v>0</x:v>
      </x:c>
      <x:c r="V9702" s="2">
        <x:f t="shared" si="757"/>
        <x:v>0</x:v>
      </x:c>
      <x:c r="W9702" s="2">
        <x:f t="shared" si="758"/>
        <x:v>0</x:v>
      </x:c>
      <x:c r="X9702" s="2">
        <x:f t="shared" si="759"/>
        <x:v>0</x:v>
      </x:c>
    </x:row>
    <x:row r="9703" spans="2:24" ht="14.95" hidden="1" thickTop="1" x14ac:dyDescent="0.25">
      <x:c r="B9703" t="s">
        <x:v>622</x:v>
      </x:c>
      <x:c r="C9703" t="s">
        <x:v>243</x:v>
      </x:c>
      <x:c r="D9703" t="s">
        <x:v>244</x:v>
      </x:c>
      <x:c r="E9703" t="s">
        <x:v>544</x:v>
      </x:c>
      <x:c r="F9703" t="s">
        <x:v>276</x:v>
      </x:c>
      <x:c r="G9703" s="2">
        <x:v>12243.4</x:v>
      </x:c>
      <x:c r="J9703" t="s">
        <x:v>1438</x:v>
      </x:c>
      <x:c r="K9703" t="s">
        <x:v>2352</x:v>
      </x:c>
      <x:c r="L9703" t="s">
        <x:v>25</x:v>
      </x:c>
      <x:c r="M9703" t="s">
        <x:v>546</x:v>
      </x:c>
      <x:c r="N9703" t="s">
        <x:v>1439</x:v>
      </x:c>
      <x:c r="O9703" s="3">
        <x:v>1</x:v>
      </x:c>
      <x:c r="P9703" s="3">
        <x:v>0</x:v>
      </x:c>
      <x:c r="Q9703" s="3">
        <x:v>0</x:v>
      </x:c>
      <x:c r="R9703" s="3">
        <x:v>0</x:v>
      </x:c>
      <x:c r="S9703" s="3">
        <x:v>0</x:v>
      </x:c>
      <x:c r="T9703" s="2">
        <x:f t="shared" ref="T9703:T9766" si="761">ROUND(G9703*O9703,2)</x:f>
        <x:v>12243.4</x:v>
      </x:c>
      <x:c r="U9703" s="2">
        <x:f t="shared" si="760"/>
        <x:v>0</x:v>
      </x:c>
      <x:c r="V9703" s="2">
        <x:f t="shared" ref="V9703:V9766" si="762">ROUND(G9703*Q9703,2)</x:f>
        <x:v>0</x:v>
      </x:c>
      <x:c r="W9703" s="2">
        <x:f t="shared" ref="W9703:W9766" si="763">ROUND(G9703*R9703,2)</x:f>
        <x:v>0</x:v>
      </x:c>
      <x:c r="X9703" s="2">
        <x:f t="shared" ref="X9703:X9766" si="764">G9703-T9703-U9703-V9703-W9703</x:f>
        <x:v>0</x:v>
      </x:c>
    </x:row>
    <x:row r="9704" spans="2:24" ht="14.95" hidden="1" thickTop="1" x14ac:dyDescent="0.25">
      <x:c r="B9704" t="s">
        <x:v>622</x:v>
      </x:c>
      <x:c r="C9704" t="s">
        <x:v>243</x:v>
      </x:c>
      <x:c r="D9704" t="s">
        <x:v>244</x:v>
      </x:c>
      <x:c r="E9704" t="s">
        <x:v>544</x:v>
      </x:c>
      <x:c r="F9704" t="s">
        <x:v>276</x:v>
      </x:c>
      <x:c r="G9704" s="2">
        <x:v>122629.52</x:v>
      </x:c>
      <x:c r="J9704" t="s">
        <x:v>1438</x:v>
      </x:c>
      <x:c r="K9704" t="s">
        <x:v>2352</x:v>
      </x:c>
      <x:c r="L9704" t="s">
        <x:v>25</x:v>
      </x:c>
      <x:c r="M9704" t="s">
        <x:v>560</x:v>
      </x:c>
      <x:c r="N9704" t="s">
        <x:v>1439</x:v>
      </x:c>
      <x:c r="O9704" s="3">
        <x:v>1</x:v>
      </x:c>
      <x:c r="P9704" s="3">
        <x:v>0</x:v>
      </x:c>
      <x:c r="Q9704" s="3">
        <x:v>0</x:v>
      </x:c>
      <x:c r="R9704" s="3">
        <x:v>0</x:v>
      </x:c>
      <x:c r="S9704" s="3">
        <x:v>0</x:v>
      </x:c>
      <x:c r="T9704" s="2">
        <x:f t="shared" si="761"/>
        <x:v>122629.52</x:v>
      </x:c>
      <x:c r="U9704" s="2">
        <x:f t="shared" si="760"/>
        <x:v>0</x:v>
      </x:c>
      <x:c r="V9704" s="2">
        <x:f t="shared" si="762"/>
        <x:v>0</x:v>
      </x:c>
      <x:c r="W9704" s="2">
        <x:f t="shared" si="763"/>
        <x:v>0</x:v>
      </x:c>
      <x:c r="X9704" s="2">
        <x:f t="shared" si="764"/>
        <x:v>0</x:v>
      </x:c>
    </x:row>
    <x:row r="9705" spans="2:24" ht="14.95" hidden="1" thickTop="1" x14ac:dyDescent="0.25">
      <x:c r="B9705" t="s">
        <x:v>622</x:v>
      </x:c>
      <x:c r="C9705" t="s">
        <x:v>243</x:v>
      </x:c>
      <x:c r="D9705" t="s">
        <x:v>244</x:v>
      </x:c>
      <x:c r="E9705" t="s">
        <x:v>544</x:v>
      </x:c>
      <x:c r="F9705" t="s">
        <x:v>276</x:v>
      </x:c>
      <x:c r="G9705" s="2">
        <x:v>5806.93</x:v>
      </x:c>
      <x:c r="J9705" t="s">
        <x:v>1438</x:v>
      </x:c>
      <x:c r="K9705" t="s">
        <x:v>2352</x:v>
      </x:c>
      <x:c r="L9705" t="s">
        <x:v>25</x:v>
      </x:c>
      <x:c r="M9705" t="s">
        <x:v>550</x:v>
      </x:c>
      <x:c r="N9705" t="s">
        <x:v>1439</x:v>
      </x:c>
      <x:c r="O9705" s="3">
        <x:v>1</x:v>
      </x:c>
      <x:c r="P9705" s="3">
        <x:v>0</x:v>
      </x:c>
      <x:c r="Q9705" s="3">
        <x:v>0</x:v>
      </x:c>
      <x:c r="R9705" s="3">
        <x:v>0</x:v>
      </x:c>
      <x:c r="S9705" s="3">
        <x:v>0</x:v>
      </x:c>
      <x:c r="T9705" s="2">
        <x:f t="shared" si="761"/>
        <x:v>5806.93</x:v>
      </x:c>
      <x:c r="U9705" s="2">
        <x:f t="shared" si="760"/>
        <x:v>0</x:v>
      </x:c>
      <x:c r="V9705" s="2">
        <x:f t="shared" si="762"/>
        <x:v>0</x:v>
      </x:c>
      <x:c r="W9705" s="2">
        <x:f t="shared" si="763"/>
        <x:v>0</x:v>
      </x:c>
      <x:c r="X9705" s="2">
        <x:f t="shared" si="764"/>
        <x:v>0</x:v>
      </x:c>
    </x:row>
    <x:row r="9706" spans="2:24" ht="14.95" hidden="1" thickTop="1" x14ac:dyDescent="0.25">
      <x:c r="B9706" t="s">
        <x:v>622</x:v>
      </x:c>
      <x:c r="C9706" t="s">
        <x:v>243</x:v>
      </x:c>
      <x:c r="D9706" t="s">
        <x:v>244</x:v>
      </x:c>
      <x:c r="E9706" t="s">
        <x:v>544</x:v>
      </x:c>
      <x:c r="F9706" t="s">
        <x:v>276</x:v>
      </x:c>
      <x:c r="G9706" s="2">
        <x:v>1173.78</x:v>
      </x:c>
      <x:c r="J9706" t="s">
        <x:v>1438</x:v>
      </x:c>
      <x:c r="K9706" t="s">
        <x:v>2352</x:v>
      </x:c>
      <x:c r="L9706" t="s">
        <x:v>25</x:v>
      </x:c>
      <x:c r="M9706" t="s">
        <x:v>64</x:v>
      </x:c>
      <x:c r="N9706" t="s">
        <x:v>1439</x:v>
      </x:c>
      <x:c r="O9706" s="3">
        <x:v>1</x:v>
      </x:c>
      <x:c r="P9706" s="3">
        <x:v>0</x:v>
      </x:c>
      <x:c r="Q9706" s="3">
        <x:v>0</x:v>
      </x:c>
      <x:c r="R9706" s="3">
        <x:v>0</x:v>
      </x:c>
      <x:c r="S9706" s="3">
        <x:v>0</x:v>
      </x:c>
      <x:c r="T9706" s="2">
        <x:f t="shared" si="761"/>
        <x:v>1173.78</x:v>
      </x:c>
      <x:c r="U9706" s="2">
        <x:f t="shared" si="760"/>
        <x:v>0</x:v>
      </x:c>
      <x:c r="V9706" s="2">
        <x:f t="shared" si="762"/>
        <x:v>0</x:v>
      </x:c>
      <x:c r="W9706" s="2">
        <x:f t="shared" si="763"/>
        <x:v>0</x:v>
      </x:c>
      <x:c r="X9706" s="2">
        <x:f t="shared" si="764"/>
        <x:v>0</x:v>
      </x:c>
    </x:row>
    <x:row r="9707" spans="2:24" ht="14.95" hidden="1" thickTop="1" x14ac:dyDescent="0.25">
      <x:c r="B9707" t="s">
        <x:v>622</x:v>
      </x:c>
      <x:c r="C9707" t="s">
        <x:v>243</x:v>
      </x:c>
      <x:c r="D9707" t="s">
        <x:v>244</x:v>
      </x:c>
      <x:c r="E9707" t="s">
        <x:v>544</x:v>
      </x:c>
      <x:c r="F9707" t="s">
        <x:v>303</x:v>
      </x:c>
      <x:c r="G9707" s="2">
        <x:v>63152.87</x:v>
      </x:c>
      <x:c r="J9707" t="s">
        <x:v>1438</x:v>
      </x:c>
      <x:c r="K9707" t="s">
        <x:v>2352</x:v>
      </x:c>
      <x:c r="L9707" t="s">
        <x:v>25</x:v>
      </x:c>
      <x:c r="M9707" t="s">
        <x:v>296</x:v>
      </x:c>
      <x:c r="N9707" t="s">
        <x:v>1439</x:v>
      </x:c>
      <x:c r="O9707" s="3">
        <x:v>1</x:v>
      </x:c>
      <x:c r="P9707" s="3">
        <x:v>0</x:v>
      </x:c>
      <x:c r="Q9707" s="3">
        <x:v>0</x:v>
      </x:c>
      <x:c r="R9707" s="3">
        <x:v>0</x:v>
      </x:c>
      <x:c r="S9707" s="3">
        <x:v>0</x:v>
      </x:c>
      <x:c r="T9707" s="2">
        <x:f t="shared" si="761"/>
        <x:v>63152.87</x:v>
      </x:c>
      <x:c r="U9707" s="2">
        <x:f t="shared" si="760"/>
        <x:v>0</x:v>
      </x:c>
      <x:c r="V9707" s="2">
        <x:f t="shared" si="762"/>
        <x:v>0</x:v>
      </x:c>
      <x:c r="W9707" s="2">
        <x:f t="shared" si="763"/>
        <x:v>0</x:v>
      </x:c>
      <x:c r="X9707" s="2">
        <x:f t="shared" si="764"/>
        <x:v>0</x:v>
      </x:c>
    </x:row>
    <x:row r="9708" spans="2:24" ht="14.95" hidden="1" thickTop="1" x14ac:dyDescent="0.25">
      <x:c r="B9708" t="s">
        <x:v>622</x:v>
      </x:c>
      <x:c r="C9708" t="s">
        <x:v>243</x:v>
      </x:c>
      <x:c r="D9708" t="s">
        <x:v>244</x:v>
      </x:c>
      <x:c r="E9708" t="s">
        <x:v>544</x:v>
      </x:c>
      <x:c r="F9708" t="s">
        <x:v>303</x:v>
      </x:c>
      <x:c r="G9708" s="2">
        <x:v>28716.880000000001</x:v>
      </x:c>
      <x:c r="J9708" t="s">
        <x:v>1438</x:v>
      </x:c>
      <x:c r="K9708" t="s">
        <x:v>2352</x:v>
      </x:c>
      <x:c r="L9708" t="s">
        <x:v>25</x:v>
      </x:c>
      <x:c r="M9708" t="s">
        <x:v>546</x:v>
      </x:c>
      <x:c r="N9708" t="s">
        <x:v>1439</x:v>
      </x:c>
      <x:c r="O9708" s="3">
        <x:v>1</x:v>
      </x:c>
      <x:c r="P9708" s="3">
        <x:v>0</x:v>
      </x:c>
      <x:c r="Q9708" s="3">
        <x:v>0</x:v>
      </x:c>
      <x:c r="R9708" s="3">
        <x:v>0</x:v>
      </x:c>
      <x:c r="S9708" s="3">
        <x:v>0</x:v>
      </x:c>
      <x:c r="T9708" s="2">
        <x:f t="shared" si="761"/>
        <x:v>28716.880000000001</x:v>
      </x:c>
      <x:c r="U9708" s="2">
        <x:f t="shared" si="760"/>
        <x:v>0</x:v>
      </x:c>
      <x:c r="V9708" s="2">
        <x:f t="shared" si="762"/>
        <x:v>0</x:v>
      </x:c>
      <x:c r="W9708" s="2">
        <x:f t="shared" si="763"/>
        <x:v>0</x:v>
      </x:c>
      <x:c r="X9708" s="2">
        <x:f t="shared" si="764"/>
        <x:v>0</x:v>
      </x:c>
    </x:row>
    <x:row r="9709" spans="2:24" ht="14.95" hidden="1" thickTop="1" x14ac:dyDescent="0.25">
      <x:c r="B9709" t="s">
        <x:v>622</x:v>
      </x:c>
      <x:c r="C9709" t="s">
        <x:v>243</x:v>
      </x:c>
      <x:c r="D9709" t="s">
        <x:v>244</x:v>
      </x:c>
      <x:c r="E9709" t="s">
        <x:v>544</x:v>
      </x:c>
      <x:c r="F9709" t="s">
        <x:v>303</x:v>
      </x:c>
      <x:c r="G9709" s="2">
        <x:v>8916.1200000000008</x:v>
      </x:c>
      <x:c r="J9709" t="s">
        <x:v>1438</x:v>
      </x:c>
      <x:c r="K9709" t="s">
        <x:v>2352</x:v>
      </x:c>
      <x:c r="L9709" t="s">
        <x:v>25</x:v>
      </x:c>
      <x:c r="M9709" t="s">
        <x:v>64</x:v>
      </x:c>
      <x:c r="N9709" t="s">
        <x:v>1439</x:v>
      </x:c>
      <x:c r="O9709" s="3">
        <x:v>1</x:v>
      </x:c>
      <x:c r="P9709" s="3">
        <x:v>0</x:v>
      </x:c>
      <x:c r="Q9709" s="3">
        <x:v>0</x:v>
      </x:c>
      <x:c r="R9709" s="3">
        <x:v>0</x:v>
      </x:c>
      <x:c r="S9709" s="3">
        <x:v>0</x:v>
      </x:c>
      <x:c r="T9709" s="2">
        <x:f t="shared" si="761"/>
        <x:v>8916.1200000000008</x:v>
      </x:c>
      <x:c r="U9709" s="2">
        <x:f t="shared" si="760"/>
        <x:v>0</x:v>
      </x:c>
      <x:c r="V9709" s="2">
        <x:f t="shared" si="762"/>
        <x:v>0</x:v>
      </x:c>
      <x:c r="W9709" s="2">
        <x:f t="shared" si="763"/>
        <x:v>0</x:v>
      </x:c>
      <x:c r="X9709" s="2">
        <x:f t="shared" si="764"/>
        <x:v>0</x:v>
      </x:c>
    </x:row>
    <x:row r="9710" spans="2:24" ht="14.95" hidden="1" thickTop="1" x14ac:dyDescent="0.25">
      <x:c r="B9710" t="s">
        <x:v>622</x:v>
      </x:c>
      <x:c r="C9710" t="s">
        <x:v>243</x:v>
      </x:c>
      <x:c r="D9710" t="s">
        <x:v>244</x:v>
      </x:c>
      <x:c r="E9710" t="s">
        <x:v>544</x:v>
      </x:c>
      <x:c r="F9710" t="s">
        <x:v>278</x:v>
      </x:c>
      <x:c r="G9710" s="2">
        <x:v>23502.51</x:v>
      </x:c>
      <x:c r="J9710" t="s">
        <x:v>1438</x:v>
      </x:c>
      <x:c r="K9710" t="s">
        <x:v>2352</x:v>
      </x:c>
      <x:c r="L9710" t="s">
        <x:v>25</x:v>
      </x:c>
      <x:c r="M9710" t="s">
        <x:v>546</x:v>
      </x:c>
      <x:c r="N9710" t="s">
        <x:v>1439</x:v>
      </x:c>
      <x:c r="O9710" s="3">
        <x:v>1</x:v>
      </x:c>
      <x:c r="P9710" s="3">
        <x:v>0</x:v>
      </x:c>
      <x:c r="Q9710" s="3">
        <x:v>0</x:v>
      </x:c>
      <x:c r="R9710" s="3">
        <x:v>0</x:v>
      </x:c>
      <x:c r="S9710" s="3">
        <x:v>0</x:v>
      </x:c>
      <x:c r="T9710" s="2">
        <x:f t="shared" si="761"/>
        <x:v>23502.51</x:v>
      </x:c>
      <x:c r="U9710" s="2">
        <x:f t="shared" si="760"/>
        <x:v>0</x:v>
      </x:c>
      <x:c r="V9710" s="2">
        <x:f t="shared" si="762"/>
        <x:v>0</x:v>
      </x:c>
      <x:c r="W9710" s="2">
        <x:f t="shared" si="763"/>
        <x:v>0</x:v>
      </x:c>
      <x:c r="X9710" s="2">
        <x:f t="shared" si="764"/>
        <x:v>0</x:v>
      </x:c>
    </x:row>
    <x:row r="9711" spans="2:24" ht="14.95" hidden="1" thickTop="1" x14ac:dyDescent="0.25">
      <x:c r="B9711" t="s">
        <x:v>622</x:v>
      </x:c>
      <x:c r="C9711" t="s">
        <x:v>243</x:v>
      </x:c>
      <x:c r="D9711" t="s">
        <x:v>244</x:v>
      </x:c>
      <x:c r="E9711" t="s">
        <x:v>544</x:v>
      </x:c>
      <x:c r="F9711" t="s">
        <x:v>29</x:v>
      </x:c>
      <x:c r="G9711" s="2">
        <x:v>5916.1</x:v>
      </x:c>
      <x:c r="J9711" t="s">
        <x:v>1438</x:v>
      </x:c>
      <x:c r="K9711" t="s">
        <x:v>2352</x:v>
      </x:c>
      <x:c r="L9711" t="s">
        <x:v>25</x:v>
      </x:c>
      <x:c r="M9711" t="s">
        <x:v>547</x:v>
      </x:c>
      <x:c r="N9711" t="s">
        <x:v>1439</x:v>
      </x:c>
      <x:c r="O9711" s="3">
        <x:v>1</x:v>
      </x:c>
      <x:c r="P9711" s="3">
        <x:v>0</x:v>
      </x:c>
      <x:c r="Q9711" s="3">
        <x:v>0</x:v>
      </x:c>
      <x:c r="R9711" s="3">
        <x:v>0</x:v>
      </x:c>
      <x:c r="S9711" s="3">
        <x:v>0</x:v>
      </x:c>
      <x:c r="T9711" s="2">
        <x:f t="shared" si="761"/>
        <x:v>5916.1</x:v>
      </x:c>
      <x:c r="U9711" s="2">
        <x:f t="shared" si="760"/>
        <x:v>0</x:v>
      </x:c>
      <x:c r="V9711" s="2">
        <x:f t="shared" si="762"/>
        <x:v>0</x:v>
      </x:c>
      <x:c r="W9711" s="2">
        <x:f t="shared" si="763"/>
        <x:v>0</x:v>
      </x:c>
      <x:c r="X9711" s="2">
        <x:f t="shared" si="764"/>
        <x:v>0</x:v>
      </x:c>
    </x:row>
    <x:row r="9712" spans="2:24" ht="14.95" hidden="1" thickTop="1" x14ac:dyDescent="0.25">
      <x:c r="B9712" t="s">
        <x:v>622</x:v>
      </x:c>
      <x:c r="C9712" t="s">
        <x:v>243</x:v>
      </x:c>
      <x:c r="D9712" t="s">
        <x:v>244</x:v>
      </x:c>
      <x:c r="E9712" t="s">
        <x:v>544</x:v>
      </x:c>
      <x:c r="F9712" t="s">
        <x:v>31</x:v>
      </x:c>
      <x:c r="G9712" s="2">
        <x:v>8009.48</x:v>
      </x:c>
      <x:c r="J9712" t="s">
        <x:v>1438</x:v>
      </x:c>
      <x:c r="K9712" t="s">
        <x:v>2352</x:v>
      </x:c>
      <x:c r="L9712" t="s">
        <x:v>25</x:v>
      </x:c>
      <x:c r="M9712" t="s">
        <x:v>41</x:v>
      </x:c>
      <x:c r="N9712" t="s">
        <x:v>1439</x:v>
      </x:c>
      <x:c r="O9712" s="3">
        <x:v>1</x:v>
      </x:c>
      <x:c r="P9712" s="3">
        <x:v>0</x:v>
      </x:c>
      <x:c r="Q9712" s="3">
        <x:v>0</x:v>
      </x:c>
      <x:c r="R9712" s="3">
        <x:v>0</x:v>
      </x:c>
      <x:c r="S9712" s="3">
        <x:v>0</x:v>
      </x:c>
      <x:c r="T9712" s="2">
        <x:f t="shared" si="761"/>
        <x:v>8009.48</x:v>
      </x:c>
      <x:c r="U9712" s="2">
        <x:f t="shared" si="760"/>
        <x:v>0</x:v>
      </x:c>
      <x:c r="V9712" s="2">
        <x:f t="shared" si="762"/>
        <x:v>0</x:v>
      </x:c>
      <x:c r="W9712" s="2">
        <x:f t="shared" si="763"/>
        <x:v>0</x:v>
      </x:c>
      <x:c r="X9712" s="2">
        <x:f t="shared" si="764"/>
        <x:v>0</x:v>
      </x:c>
    </x:row>
    <x:row r="9713" spans="2:24" ht="14.95" hidden="1" thickTop="1" x14ac:dyDescent="0.25">
      <x:c r="B9713" t="s">
        <x:v>622</x:v>
      </x:c>
      <x:c r="C9713" t="s">
        <x:v>243</x:v>
      </x:c>
      <x:c r="D9713" t="s">
        <x:v>244</x:v>
      </x:c>
      <x:c r="E9713" t="s">
        <x:v>544</x:v>
      </x:c>
      <x:c r="F9713" t="s">
        <x:v>31</x:v>
      </x:c>
      <x:c r="G9713" s="2">
        <x:v>17966.18</x:v>
      </x:c>
      <x:c r="J9713" t="s">
        <x:v>1438</x:v>
      </x:c>
      <x:c r="K9713" t="s">
        <x:v>2352</x:v>
      </x:c>
      <x:c r="L9713" t="s">
        <x:v>25</x:v>
      </x:c>
      <x:c r="M9713" t="s">
        <x:v>546</x:v>
      </x:c>
      <x:c r="N9713" t="s">
        <x:v>1439</x:v>
      </x:c>
      <x:c r="O9713" s="3">
        <x:v>1</x:v>
      </x:c>
      <x:c r="P9713" s="3">
        <x:v>0</x:v>
      </x:c>
      <x:c r="Q9713" s="3">
        <x:v>0</x:v>
      </x:c>
      <x:c r="R9713" s="3">
        <x:v>0</x:v>
      </x:c>
      <x:c r="S9713" s="3">
        <x:v>0</x:v>
      </x:c>
      <x:c r="T9713" s="2">
        <x:f t="shared" si="761"/>
        <x:v>17966.18</x:v>
      </x:c>
      <x:c r="U9713" s="2">
        <x:f t="shared" si="760"/>
        <x:v>0</x:v>
      </x:c>
      <x:c r="V9713" s="2">
        <x:f t="shared" si="762"/>
        <x:v>0</x:v>
      </x:c>
      <x:c r="W9713" s="2">
        <x:f t="shared" si="763"/>
        <x:v>0</x:v>
      </x:c>
      <x:c r="X9713" s="2">
        <x:f t="shared" si="764"/>
        <x:v>0</x:v>
      </x:c>
    </x:row>
    <x:row r="9714" spans="2:24" ht="14.95" hidden="1" thickTop="1" x14ac:dyDescent="0.25">
      <x:c r="B9714" t="s">
        <x:v>622</x:v>
      </x:c>
      <x:c r="C9714" t="s">
        <x:v>243</x:v>
      </x:c>
      <x:c r="D9714" t="s">
        <x:v>244</x:v>
      </x:c>
      <x:c r="E9714" t="s">
        <x:v>544</x:v>
      </x:c>
      <x:c r="F9714" t="s">
        <x:v>31</x:v>
      </x:c>
      <x:c r="G9714" s="2">
        <x:v>9432.23</x:v>
      </x:c>
      <x:c r="J9714" t="s">
        <x:v>1438</x:v>
      </x:c>
      <x:c r="K9714" t="s">
        <x:v>2352</x:v>
      </x:c>
      <x:c r="L9714" t="s">
        <x:v>25</x:v>
      </x:c>
      <x:c r="M9714" t="s">
        <x:v>545</x:v>
      </x:c>
      <x:c r="N9714" t="s">
        <x:v>1439</x:v>
      </x:c>
      <x:c r="O9714" s="3">
        <x:v>1</x:v>
      </x:c>
      <x:c r="P9714" s="3">
        <x:v>0</x:v>
      </x:c>
      <x:c r="Q9714" s="3">
        <x:v>0</x:v>
      </x:c>
      <x:c r="R9714" s="3">
        <x:v>0</x:v>
      </x:c>
      <x:c r="S9714" s="3">
        <x:v>0</x:v>
      </x:c>
      <x:c r="T9714" s="2">
        <x:f t="shared" si="761"/>
        <x:v>9432.23</x:v>
      </x:c>
      <x:c r="U9714" s="2">
        <x:f t="shared" si="760"/>
        <x:v>0</x:v>
      </x:c>
      <x:c r="V9714" s="2">
        <x:f t="shared" si="762"/>
        <x:v>0</x:v>
      </x:c>
      <x:c r="W9714" s="2">
        <x:f t="shared" si="763"/>
        <x:v>0</x:v>
      </x:c>
      <x:c r="X9714" s="2">
        <x:f t="shared" si="764"/>
        <x:v>0</x:v>
      </x:c>
    </x:row>
    <x:row r="9715" spans="2:24" ht="14.95" hidden="1" thickTop="1" x14ac:dyDescent="0.25">
      <x:c r="B9715" t="s">
        <x:v>622</x:v>
      </x:c>
      <x:c r="C9715" t="s">
        <x:v>243</x:v>
      </x:c>
      <x:c r="D9715" t="s">
        <x:v>244</x:v>
      </x:c>
      <x:c r="E9715" t="s">
        <x:v>544</x:v>
      </x:c>
      <x:c r="F9715" t="s">
        <x:v>31</x:v>
      </x:c>
      <x:c r="G9715" s="2">
        <x:v>11342.73</x:v>
      </x:c>
      <x:c r="J9715" t="s">
        <x:v>1438</x:v>
      </x:c>
      <x:c r="K9715" t="s">
        <x:v>2352</x:v>
      </x:c>
      <x:c r="L9715" t="s">
        <x:v>25</x:v>
      </x:c>
      <x:c r="M9715" t="s">
        <x:v>558</x:v>
      </x:c>
      <x:c r="N9715" t="s">
        <x:v>1439</x:v>
      </x:c>
      <x:c r="O9715" s="3">
        <x:v>1</x:v>
      </x:c>
      <x:c r="P9715" s="3">
        <x:v>0</x:v>
      </x:c>
      <x:c r="Q9715" s="3">
        <x:v>0</x:v>
      </x:c>
      <x:c r="R9715" s="3">
        <x:v>0</x:v>
      </x:c>
      <x:c r="S9715" s="3">
        <x:v>0</x:v>
      </x:c>
      <x:c r="T9715" s="2">
        <x:f t="shared" si="761"/>
        <x:v>11342.73</x:v>
      </x:c>
      <x:c r="U9715" s="2">
        <x:f t="shared" si="760"/>
        <x:v>0</x:v>
      </x:c>
      <x:c r="V9715" s="2">
        <x:f t="shared" si="762"/>
        <x:v>0</x:v>
      </x:c>
      <x:c r="W9715" s="2">
        <x:f t="shared" si="763"/>
        <x:v>0</x:v>
      </x:c>
      <x:c r="X9715" s="2">
        <x:f t="shared" si="764"/>
        <x:v>0</x:v>
      </x:c>
    </x:row>
    <x:row r="9716" spans="2:24" ht="14.95" hidden="1" thickTop="1" x14ac:dyDescent="0.25">
      <x:c r="B9716" t="s">
        <x:v>622</x:v>
      </x:c>
      <x:c r="C9716" t="s">
        <x:v>243</x:v>
      </x:c>
      <x:c r="D9716" t="s">
        <x:v>244</x:v>
      </x:c>
      <x:c r="E9716" t="s">
        <x:v>544</x:v>
      </x:c>
      <x:c r="F9716" t="s">
        <x:v>31</x:v>
      </x:c>
      <x:c r="G9716" s="2">
        <x:v>5695.1</x:v>
      </x:c>
      <x:c r="J9716" t="s">
        <x:v>1438</x:v>
      </x:c>
      <x:c r="K9716" t="s">
        <x:v>2352</x:v>
      </x:c>
      <x:c r="L9716" t="s">
        <x:v>25</x:v>
      </x:c>
      <x:c r="M9716" t="s">
        <x:v>567</x:v>
      </x:c>
      <x:c r="N9716" t="s">
        <x:v>1439</x:v>
      </x:c>
      <x:c r="O9716" s="3">
        <x:v>1</x:v>
      </x:c>
      <x:c r="P9716" s="3">
        <x:v>0</x:v>
      </x:c>
      <x:c r="Q9716" s="3">
        <x:v>0</x:v>
      </x:c>
      <x:c r="R9716" s="3">
        <x:v>0</x:v>
      </x:c>
      <x:c r="S9716" s="3">
        <x:v>0</x:v>
      </x:c>
      <x:c r="T9716" s="2">
        <x:f t="shared" si="761"/>
        <x:v>5695.1</x:v>
      </x:c>
      <x:c r="U9716" s="2">
        <x:f t="shared" si="760"/>
        <x:v>0</x:v>
      </x:c>
      <x:c r="V9716" s="2">
        <x:f t="shared" si="762"/>
        <x:v>0</x:v>
      </x:c>
      <x:c r="W9716" s="2">
        <x:f t="shared" si="763"/>
        <x:v>0</x:v>
      </x:c>
      <x:c r="X9716" s="2">
        <x:f t="shared" si="764"/>
        <x:v>0</x:v>
      </x:c>
    </x:row>
    <x:row r="9717" spans="2:24" ht="14.95" hidden="1" thickTop="1" x14ac:dyDescent="0.25">
      <x:c r="B9717" t="s">
        <x:v>622</x:v>
      </x:c>
      <x:c r="C9717" t="s">
        <x:v>243</x:v>
      </x:c>
      <x:c r="D9717" t="s">
        <x:v>244</x:v>
      </x:c>
      <x:c r="E9717" t="s">
        <x:v>544</x:v>
      </x:c>
      <x:c r="F9717" t="s">
        <x:v>32</x:v>
      </x:c>
      <x:c r="G9717" s="2">
        <x:v>-432.71</x:v>
      </x:c>
      <x:c r="J9717" t="s">
        <x:v>1438</x:v>
      </x:c>
      <x:c r="K9717" t="s">
        <x:v>2352</x:v>
      </x:c>
      <x:c r="L9717" t="s">
        <x:v>25</x:v>
      </x:c>
      <x:c r="M9717" t="s">
        <x:v>41</x:v>
      </x:c>
      <x:c r="N9717" t="s">
        <x:v>1439</x:v>
      </x:c>
      <x:c r="O9717" s="3">
        <x:v>1</x:v>
      </x:c>
      <x:c r="P9717" s="3">
        <x:v>0</x:v>
      </x:c>
      <x:c r="Q9717" s="3">
        <x:v>0</x:v>
      </x:c>
      <x:c r="R9717" s="3">
        <x:v>0</x:v>
      </x:c>
      <x:c r="S9717" s="3">
        <x:v>0</x:v>
      </x:c>
      <x:c r="T9717" s="2">
        <x:f t="shared" si="761"/>
        <x:v>-432.71</x:v>
      </x:c>
      <x:c r="U9717" s="2">
        <x:f t="shared" si="760"/>
        <x:v>0</x:v>
      </x:c>
      <x:c r="V9717" s="2">
        <x:f t="shared" si="762"/>
        <x:v>0</x:v>
      </x:c>
      <x:c r="W9717" s="2">
        <x:f t="shared" si="763"/>
        <x:v>0</x:v>
      </x:c>
      <x:c r="X9717" s="2">
        <x:f t="shared" si="764"/>
        <x:v>0</x:v>
      </x:c>
    </x:row>
    <x:row r="9718" spans="2:24" ht="14.95" hidden="1" thickTop="1" x14ac:dyDescent="0.25">
      <x:c r="B9718" t="s">
        <x:v>622</x:v>
      </x:c>
      <x:c r="C9718" t="s">
        <x:v>243</x:v>
      </x:c>
      <x:c r="D9718" t="s">
        <x:v>244</x:v>
      </x:c>
      <x:c r="E9718" t="s">
        <x:v>544</x:v>
      </x:c>
      <x:c r="F9718" t="s">
        <x:v>32</x:v>
      </x:c>
      <x:c r="G9718" s="2">
        <x:v>1875.93</x:v>
      </x:c>
      <x:c r="J9718" t="s">
        <x:v>1438</x:v>
      </x:c>
      <x:c r="K9718" t="s">
        <x:v>2352</x:v>
      </x:c>
      <x:c r="L9718" t="s">
        <x:v>25</x:v>
      </x:c>
      <x:c r="M9718" t="s">
        <x:v>546</x:v>
      </x:c>
      <x:c r="N9718" t="s">
        <x:v>1439</x:v>
      </x:c>
      <x:c r="O9718" s="3">
        <x:v>1</x:v>
      </x:c>
      <x:c r="P9718" s="3">
        <x:v>0</x:v>
      </x:c>
      <x:c r="Q9718" s="3">
        <x:v>0</x:v>
      </x:c>
      <x:c r="R9718" s="3">
        <x:v>0</x:v>
      </x:c>
      <x:c r="S9718" s="3">
        <x:v>0</x:v>
      </x:c>
      <x:c r="T9718" s="2">
        <x:f t="shared" si="761"/>
        <x:v>1875.93</x:v>
      </x:c>
      <x:c r="U9718" s="2">
        <x:f t="shared" si="760"/>
        <x:v>0</x:v>
      </x:c>
      <x:c r="V9718" s="2">
        <x:f t="shared" si="762"/>
        <x:v>0</x:v>
      </x:c>
      <x:c r="W9718" s="2">
        <x:f t="shared" si="763"/>
        <x:v>0</x:v>
      </x:c>
      <x:c r="X9718" s="2">
        <x:f t="shared" si="764"/>
        <x:v>0</x:v>
      </x:c>
    </x:row>
    <x:row r="9719" spans="2:24" ht="14.95" hidden="1" thickTop="1" x14ac:dyDescent="0.25">
      <x:c r="B9719" t="s">
        <x:v>622</x:v>
      </x:c>
      <x:c r="C9719" t="s">
        <x:v>243</x:v>
      </x:c>
      <x:c r="D9719" t="s">
        <x:v>244</x:v>
      </x:c>
      <x:c r="E9719" t="s">
        <x:v>544</x:v>
      </x:c>
      <x:c r="F9719" t="s">
        <x:v>32</x:v>
      </x:c>
      <x:c r="G9719" s="2">
        <x:v>15147.92</x:v>
      </x:c>
      <x:c r="J9719" t="s">
        <x:v>1438</x:v>
      </x:c>
      <x:c r="K9719" t="s">
        <x:v>2352</x:v>
      </x:c>
      <x:c r="L9719" t="s">
        <x:v>25</x:v>
      </x:c>
      <x:c r="M9719" t="s">
        <x:v>545</x:v>
      </x:c>
      <x:c r="N9719" t="s">
        <x:v>1439</x:v>
      </x:c>
      <x:c r="O9719" s="3">
        <x:v>1</x:v>
      </x:c>
      <x:c r="P9719" s="3">
        <x:v>0</x:v>
      </x:c>
      <x:c r="Q9719" s="3">
        <x:v>0</x:v>
      </x:c>
      <x:c r="R9719" s="3">
        <x:v>0</x:v>
      </x:c>
      <x:c r="S9719" s="3">
        <x:v>0</x:v>
      </x:c>
      <x:c r="T9719" s="2">
        <x:f t="shared" si="761"/>
        <x:v>15147.92</x:v>
      </x:c>
      <x:c r="U9719" s="2">
        <x:f t="shared" si="760"/>
        <x:v>0</x:v>
      </x:c>
      <x:c r="V9719" s="2">
        <x:f t="shared" si="762"/>
        <x:v>0</x:v>
      </x:c>
      <x:c r="W9719" s="2">
        <x:f t="shared" si="763"/>
        <x:v>0</x:v>
      </x:c>
      <x:c r="X9719" s="2">
        <x:f t="shared" si="764"/>
        <x:v>0</x:v>
      </x:c>
    </x:row>
    <x:row r="9720" spans="2:24" ht="14.95" hidden="1" thickTop="1" x14ac:dyDescent="0.25">
      <x:c r="B9720" t="s">
        <x:v>622</x:v>
      </x:c>
      <x:c r="C9720" t="s">
        <x:v>243</x:v>
      </x:c>
      <x:c r="D9720" t="s">
        <x:v>244</x:v>
      </x:c>
      <x:c r="E9720" t="s">
        <x:v>544</x:v>
      </x:c>
      <x:c r="F9720" t="s">
        <x:v>32</x:v>
      </x:c>
      <x:c r="G9720" s="2">
        <x:v>16662.41</x:v>
      </x:c>
      <x:c r="J9720" t="s">
        <x:v>1438</x:v>
      </x:c>
      <x:c r="K9720" t="s">
        <x:v>2352</x:v>
      </x:c>
      <x:c r="L9720" t="s">
        <x:v>25</x:v>
      </x:c>
      <x:c r="M9720" t="s">
        <x:v>558</x:v>
      </x:c>
      <x:c r="N9720" t="s">
        <x:v>1439</x:v>
      </x:c>
      <x:c r="O9720" s="3">
        <x:v>1</x:v>
      </x:c>
      <x:c r="P9720" s="3">
        <x:v>0</x:v>
      </x:c>
      <x:c r="Q9720" s="3">
        <x:v>0</x:v>
      </x:c>
      <x:c r="R9720" s="3">
        <x:v>0</x:v>
      </x:c>
      <x:c r="S9720" s="3">
        <x:v>0</x:v>
      </x:c>
      <x:c r="T9720" s="2">
        <x:f t="shared" si="761"/>
        <x:v>16662.41</x:v>
      </x:c>
      <x:c r="U9720" s="2">
        <x:f t="shared" si="760"/>
        <x:v>0</x:v>
      </x:c>
      <x:c r="V9720" s="2">
        <x:f t="shared" si="762"/>
        <x:v>0</x:v>
      </x:c>
      <x:c r="W9720" s="2">
        <x:f t="shared" si="763"/>
        <x:v>0</x:v>
      </x:c>
      <x:c r="X9720" s="2">
        <x:f t="shared" si="764"/>
        <x:v>0</x:v>
      </x:c>
    </x:row>
    <x:row r="9721" spans="2:24" ht="14.95" hidden="1" thickTop="1" x14ac:dyDescent="0.25">
      <x:c r="B9721" t="s">
        <x:v>622</x:v>
      </x:c>
      <x:c r="C9721" t="s">
        <x:v>243</x:v>
      </x:c>
      <x:c r="D9721" t="s">
        <x:v>244</x:v>
      </x:c>
      <x:c r="E9721" t="s">
        <x:v>544</x:v>
      </x:c>
      <x:c r="F9721" t="s">
        <x:v>32</x:v>
      </x:c>
      <x:c r="G9721" s="2">
        <x:v>77361.23</x:v>
      </x:c>
      <x:c r="J9721" t="s">
        <x:v>1438</x:v>
      </x:c>
      <x:c r="K9721" t="s">
        <x:v>2352</x:v>
      </x:c>
      <x:c r="L9721" t="s">
        <x:v>25</x:v>
      </x:c>
      <x:c r="M9721" t="s">
        <x:v>560</x:v>
      </x:c>
      <x:c r="N9721" t="s">
        <x:v>1439</x:v>
      </x:c>
      <x:c r="O9721" s="3">
        <x:v>1</x:v>
      </x:c>
      <x:c r="P9721" s="3">
        <x:v>0</x:v>
      </x:c>
      <x:c r="Q9721" s="3">
        <x:v>0</x:v>
      </x:c>
      <x:c r="R9721" s="3">
        <x:v>0</x:v>
      </x:c>
      <x:c r="S9721" s="3">
        <x:v>0</x:v>
      </x:c>
      <x:c r="T9721" s="2">
        <x:f t="shared" si="761"/>
        <x:v>77361.23</x:v>
      </x:c>
      <x:c r="U9721" s="2">
        <x:f t="shared" si="760"/>
        <x:v>0</x:v>
      </x:c>
      <x:c r="V9721" s="2">
        <x:f t="shared" si="762"/>
        <x:v>0</x:v>
      </x:c>
      <x:c r="W9721" s="2">
        <x:f t="shared" si="763"/>
        <x:v>0</x:v>
      </x:c>
      <x:c r="X9721" s="2">
        <x:f t="shared" si="764"/>
        <x:v>0</x:v>
      </x:c>
    </x:row>
    <x:row r="9722" spans="2:24" ht="14.95" hidden="1" thickTop="1" x14ac:dyDescent="0.25">
      <x:c r="B9722" t="s">
        <x:v>622</x:v>
      </x:c>
      <x:c r="C9722" t="s">
        <x:v>243</x:v>
      </x:c>
      <x:c r="D9722" t="s">
        <x:v>244</x:v>
      </x:c>
      <x:c r="E9722" t="s">
        <x:v>544</x:v>
      </x:c>
      <x:c r="F9722" t="s">
        <x:v>32</x:v>
      </x:c>
      <x:c r="G9722" s="2">
        <x:v>3570.51</x:v>
      </x:c>
      <x:c r="J9722" t="s">
        <x:v>1438</x:v>
      </x:c>
      <x:c r="K9722" t="s">
        <x:v>2352</x:v>
      </x:c>
      <x:c r="L9722" t="s">
        <x:v>25</x:v>
      </x:c>
      <x:c r="M9722" t="s">
        <x:v>567</x:v>
      </x:c>
      <x:c r="N9722" t="s">
        <x:v>1439</x:v>
      </x:c>
      <x:c r="O9722" s="3">
        <x:v>1</x:v>
      </x:c>
      <x:c r="P9722" s="3">
        <x:v>0</x:v>
      </x:c>
      <x:c r="Q9722" s="3">
        <x:v>0</x:v>
      </x:c>
      <x:c r="R9722" s="3">
        <x:v>0</x:v>
      </x:c>
      <x:c r="S9722" s="3">
        <x:v>0</x:v>
      </x:c>
      <x:c r="T9722" s="2">
        <x:f t="shared" si="761"/>
        <x:v>3570.51</x:v>
      </x:c>
      <x:c r="U9722" s="2">
        <x:f t="shared" si="760"/>
        <x:v>0</x:v>
      </x:c>
      <x:c r="V9722" s="2">
        <x:f t="shared" si="762"/>
        <x:v>0</x:v>
      </x:c>
      <x:c r="W9722" s="2">
        <x:f t="shared" si="763"/>
        <x:v>0</x:v>
      </x:c>
      <x:c r="X9722" s="2">
        <x:f t="shared" si="764"/>
        <x:v>0</x:v>
      </x:c>
    </x:row>
    <x:row r="9723" spans="2:24" ht="14.95" hidden="1" thickTop="1" x14ac:dyDescent="0.25">
      <x:c r="B9723" t="s">
        <x:v>622</x:v>
      </x:c>
      <x:c r="C9723" t="s">
        <x:v>243</x:v>
      </x:c>
      <x:c r="D9723" t="s">
        <x:v>244</x:v>
      </x:c>
      <x:c r="E9723" t="s">
        <x:v>544</x:v>
      </x:c>
      <x:c r="F9723" t="s">
        <x:v>33</x:v>
      </x:c>
      <x:c r="G9723" s="2">
        <x:v>-8.01</x:v>
      </x:c>
      <x:c r="J9723" t="s">
        <x:v>1438</x:v>
      </x:c>
      <x:c r="K9723" t="s">
        <x:v>2352</x:v>
      </x:c>
      <x:c r="L9723" t="s">
        <x:v>25</x:v>
      </x:c>
      <x:c r="M9723" t="s">
        <x:v>546</x:v>
      </x:c>
      <x:c r="N9723" t="s">
        <x:v>1439</x:v>
      </x:c>
      <x:c r="O9723" s="3">
        <x:v>1</x:v>
      </x:c>
      <x:c r="P9723" s="3">
        <x:v>0</x:v>
      </x:c>
      <x:c r="Q9723" s="3">
        <x:v>0</x:v>
      </x:c>
      <x:c r="R9723" s="3">
        <x:v>0</x:v>
      </x:c>
      <x:c r="S9723" s="3">
        <x:v>0</x:v>
      </x:c>
      <x:c r="T9723" s="2">
        <x:f t="shared" si="761"/>
        <x:v>-8.01</x:v>
      </x:c>
      <x:c r="U9723" s="2">
        <x:f t="shared" si="760"/>
        <x:v>0</x:v>
      </x:c>
      <x:c r="V9723" s="2">
        <x:f t="shared" si="762"/>
        <x:v>0</x:v>
      </x:c>
      <x:c r="W9723" s="2">
        <x:f t="shared" si="763"/>
        <x:v>0</x:v>
      </x:c>
      <x:c r="X9723" s="2">
        <x:f t="shared" si="764"/>
        <x:v>0</x:v>
      </x:c>
    </x:row>
    <x:row r="9724" spans="2:24" ht="14.95" hidden="1" thickTop="1" x14ac:dyDescent="0.25">
      <x:c r="B9724" t="s">
        <x:v>622</x:v>
      </x:c>
      <x:c r="C9724" t="s">
        <x:v>243</x:v>
      </x:c>
      <x:c r="D9724" t="s">
        <x:v>244</x:v>
      </x:c>
      <x:c r="E9724" t="s">
        <x:v>544</x:v>
      </x:c>
      <x:c r="F9724" t="s">
        <x:v>33</x:v>
      </x:c>
      <x:c r="G9724" s="2">
        <x:v>-28.03</x:v>
      </x:c>
      <x:c r="J9724" t="s">
        <x:v>1438</x:v>
      </x:c>
      <x:c r="K9724" t="s">
        <x:v>2352</x:v>
      </x:c>
      <x:c r="L9724" t="s">
        <x:v>25</x:v>
      </x:c>
      <x:c r="M9724" t="s">
        <x:v>545</x:v>
      </x:c>
      <x:c r="N9724" t="s">
        <x:v>1439</x:v>
      </x:c>
      <x:c r="O9724" s="3">
        <x:v>1</x:v>
      </x:c>
      <x:c r="P9724" s="3">
        <x:v>0</x:v>
      </x:c>
      <x:c r="Q9724" s="3">
        <x:v>0</x:v>
      </x:c>
      <x:c r="R9724" s="3">
        <x:v>0</x:v>
      </x:c>
      <x:c r="S9724" s="3">
        <x:v>0</x:v>
      </x:c>
      <x:c r="T9724" s="2">
        <x:f t="shared" si="761"/>
        <x:v>-28.03</x:v>
      </x:c>
      <x:c r="U9724" s="2">
        <x:f t="shared" si="760"/>
        <x:v>0</x:v>
      </x:c>
      <x:c r="V9724" s="2">
        <x:f t="shared" si="762"/>
        <x:v>0</x:v>
      </x:c>
      <x:c r="W9724" s="2">
        <x:f t="shared" si="763"/>
        <x:v>0</x:v>
      </x:c>
      <x:c r="X9724" s="2">
        <x:f t="shared" si="764"/>
        <x:v>0</x:v>
      </x:c>
    </x:row>
    <x:row r="9725" spans="2:24" ht="14.95" hidden="1" thickTop="1" x14ac:dyDescent="0.25">
      <x:c r="B9725" t="s">
        <x:v>622</x:v>
      </x:c>
      <x:c r="C9725" t="s">
        <x:v>243</x:v>
      </x:c>
      <x:c r="D9725" t="s">
        <x:v>244</x:v>
      </x:c>
      <x:c r="E9725" t="s">
        <x:v>544</x:v>
      </x:c>
      <x:c r="F9725" t="s">
        <x:v>33</x:v>
      </x:c>
      <x:c r="G9725" s="2">
        <x:v>-28.03</x:v>
      </x:c>
      <x:c r="J9725" t="s">
        <x:v>1438</x:v>
      </x:c>
      <x:c r="K9725" t="s">
        <x:v>2352</x:v>
      </x:c>
      <x:c r="L9725" t="s">
        <x:v>25</x:v>
      </x:c>
      <x:c r="M9725" t="s">
        <x:v>558</x:v>
      </x:c>
      <x:c r="N9725" t="s">
        <x:v>1439</x:v>
      </x:c>
      <x:c r="O9725" s="3">
        <x:v>1</x:v>
      </x:c>
      <x:c r="P9725" s="3">
        <x:v>0</x:v>
      </x:c>
      <x:c r="Q9725" s="3">
        <x:v>0</x:v>
      </x:c>
      <x:c r="R9725" s="3">
        <x:v>0</x:v>
      </x:c>
      <x:c r="S9725" s="3">
        <x:v>0</x:v>
      </x:c>
      <x:c r="T9725" s="2">
        <x:f t="shared" si="761"/>
        <x:v>-28.03</x:v>
      </x:c>
      <x:c r="U9725" s="2">
        <x:f t="shared" si="760"/>
        <x:v>0</x:v>
      </x:c>
      <x:c r="V9725" s="2">
        <x:f t="shared" si="762"/>
        <x:v>0</x:v>
      </x:c>
      <x:c r="W9725" s="2">
        <x:f t="shared" si="763"/>
        <x:v>0</x:v>
      </x:c>
      <x:c r="X9725" s="2">
        <x:f t="shared" si="764"/>
        <x:v>0</x:v>
      </x:c>
    </x:row>
    <x:row r="9726" spans="2:24" ht="14.95" hidden="1" thickTop="1" x14ac:dyDescent="0.25">
      <x:c r="B9726" t="s">
        <x:v>622</x:v>
      </x:c>
      <x:c r="C9726" t="s">
        <x:v>243</x:v>
      </x:c>
      <x:c r="D9726" t="s">
        <x:v>244</x:v>
      </x:c>
      <x:c r="E9726" t="s">
        <x:v>544</x:v>
      </x:c>
      <x:c r="F9726" t="s">
        <x:v>33</x:v>
      </x:c>
      <x:c r="G9726" s="2">
        <x:v>-130.19999999999999</x:v>
      </x:c>
      <x:c r="J9726" t="s">
        <x:v>1438</x:v>
      </x:c>
      <x:c r="K9726" t="s">
        <x:v>2352</x:v>
      </x:c>
      <x:c r="L9726" t="s">
        <x:v>25</x:v>
      </x:c>
      <x:c r="M9726" t="s">
        <x:v>560</x:v>
      </x:c>
      <x:c r="N9726" t="s">
        <x:v>1439</x:v>
      </x:c>
      <x:c r="O9726" s="3">
        <x:v>1</x:v>
      </x:c>
      <x:c r="P9726" s="3">
        <x:v>0</x:v>
      </x:c>
      <x:c r="Q9726" s="3">
        <x:v>0</x:v>
      </x:c>
      <x:c r="R9726" s="3">
        <x:v>0</x:v>
      </x:c>
      <x:c r="S9726" s="3">
        <x:v>0</x:v>
      </x:c>
      <x:c r="T9726" s="2">
        <x:f t="shared" si="761"/>
        <x:v>-130.19999999999999</x:v>
      </x:c>
      <x:c r="U9726" s="2">
        <x:f t="shared" si="760"/>
        <x:v>0</x:v>
      </x:c>
      <x:c r="V9726" s="2">
        <x:f t="shared" si="762"/>
        <x:v>0</x:v>
      </x:c>
      <x:c r="W9726" s="2">
        <x:f t="shared" si="763"/>
        <x:v>0</x:v>
      </x:c>
      <x:c r="X9726" s="2">
        <x:f t="shared" si="764"/>
        <x:v>0</x:v>
      </x:c>
    </x:row>
    <x:row r="9727" spans="2:24" ht="14.95" hidden="1" thickTop="1" x14ac:dyDescent="0.25">
      <x:c r="B9727" t="s">
        <x:v>622</x:v>
      </x:c>
      <x:c r="C9727" t="s">
        <x:v>243</x:v>
      </x:c>
      <x:c r="D9727" t="s">
        <x:v>244</x:v>
      </x:c>
      <x:c r="E9727" t="s">
        <x:v>544</x:v>
      </x:c>
      <x:c r="F9727" t="s">
        <x:v>33</x:v>
      </x:c>
      <x:c r="G9727" s="2">
        <x:v>-6</x:v>
      </x:c>
      <x:c r="J9727" t="s">
        <x:v>1438</x:v>
      </x:c>
      <x:c r="K9727" t="s">
        <x:v>2352</x:v>
      </x:c>
      <x:c r="L9727" t="s">
        <x:v>25</x:v>
      </x:c>
      <x:c r="M9727" t="s">
        <x:v>567</x:v>
      </x:c>
      <x:c r="N9727" t="s">
        <x:v>1439</x:v>
      </x:c>
      <x:c r="O9727" s="3">
        <x:v>1</x:v>
      </x:c>
      <x:c r="P9727" s="3">
        <x:v>0</x:v>
      </x:c>
      <x:c r="Q9727" s="3">
        <x:v>0</x:v>
      </x:c>
      <x:c r="R9727" s="3">
        <x:v>0</x:v>
      </x:c>
      <x:c r="S9727" s="3">
        <x:v>0</x:v>
      </x:c>
      <x:c r="T9727" s="2">
        <x:f t="shared" si="761"/>
        <x:v>-6</x:v>
      </x:c>
      <x:c r="U9727" s="2">
        <x:f t="shared" si="760"/>
        <x:v>0</x:v>
      </x:c>
      <x:c r="V9727" s="2">
        <x:f t="shared" si="762"/>
        <x:v>0</x:v>
      </x:c>
      <x:c r="W9727" s="2">
        <x:f t="shared" si="763"/>
        <x:v>0</x:v>
      </x:c>
      <x:c r="X9727" s="2">
        <x:f t="shared" si="764"/>
        <x:v>0</x:v>
      </x:c>
    </x:row>
    <x:row r="9728" spans="2:24" ht="14.95" hidden="1" thickTop="1" x14ac:dyDescent="0.25">
      <x:c r="B9728" t="s">
        <x:v>622</x:v>
      </x:c>
      <x:c r="C9728" t="s">
        <x:v>243</x:v>
      </x:c>
      <x:c r="D9728" t="s">
        <x:v>244</x:v>
      </x:c>
      <x:c r="E9728" t="s">
        <x:v>544</x:v>
      </x:c>
      <x:c r="F9728" t="s">
        <x:v>211</x:v>
      </x:c>
      <x:c r="G9728" s="2">
        <x:v>45555.47</x:v>
      </x:c>
      <x:c r="J9728" t="s">
        <x:v>1438</x:v>
      </x:c>
      <x:c r="K9728" t="s">
        <x:v>2352</x:v>
      </x:c>
      <x:c r="L9728" t="s">
        <x:v>25</x:v>
      </x:c>
      <x:c r="M9728" t="s">
        <x:v>376</x:v>
      </x:c>
      <x:c r="N9728" t="s">
        <x:v>1439</x:v>
      </x:c>
      <x:c r="O9728" s="3">
        <x:v>1</x:v>
      </x:c>
      <x:c r="P9728" s="3">
        <x:v>0</x:v>
      </x:c>
      <x:c r="Q9728" s="3">
        <x:v>0</x:v>
      </x:c>
      <x:c r="R9728" s="3">
        <x:v>0</x:v>
      </x:c>
      <x:c r="S9728" s="3">
        <x:v>0</x:v>
      </x:c>
      <x:c r="T9728" s="2">
        <x:f t="shared" si="761"/>
        <x:v>45555.47</x:v>
      </x:c>
      <x:c r="U9728" s="2">
        <x:f t="shared" si="760"/>
        <x:v>0</x:v>
      </x:c>
      <x:c r="V9728" s="2">
        <x:f t="shared" si="762"/>
        <x:v>0</x:v>
      </x:c>
      <x:c r="W9728" s="2">
        <x:f t="shared" si="763"/>
        <x:v>0</x:v>
      </x:c>
      <x:c r="X9728" s="2">
        <x:f t="shared" si="764"/>
        <x:v>0</x:v>
      </x:c>
    </x:row>
    <x:row r="9729" spans="2:24" ht="14.95" hidden="1" thickTop="1" x14ac:dyDescent="0.25">
      <x:c r="B9729" t="s">
        <x:v>622</x:v>
      </x:c>
      <x:c r="C9729" t="s">
        <x:v>243</x:v>
      </x:c>
      <x:c r="D9729" t="s">
        <x:v>244</x:v>
      </x:c>
      <x:c r="E9729" t="s">
        <x:v>544</x:v>
      </x:c>
      <x:c r="F9729" t="s">
        <x:v>211</x:v>
      </x:c>
      <x:c r="G9729" s="2">
        <x:v>10512.8</x:v>
      </x:c>
      <x:c r="J9729" t="s">
        <x:v>1438</x:v>
      </x:c>
      <x:c r="K9729" t="s">
        <x:v>2352</x:v>
      </x:c>
      <x:c r="L9729" t="s">
        <x:v>25</x:v>
      </x:c>
      <x:c r="M9729" t="s">
        <x:v>546</x:v>
      </x:c>
      <x:c r="N9729" t="s">
        <x:v>1439</x:v>
      </x:c>
      <x:c r="O9729" s="3">
        <x:v>1</x:v>
      </x:c>
      <x:c r="P9729" s="3">
        <x:v>0</x:v>
      </x:c>
      <x:c r="Q9729" s="3">
        <x:v>0</x:v>
      </x:c>
      <x:c r="R9729" s="3">
        <x:v>0</x:v>
      </x:c>
      <x:c r="S9729" s="3">
        <x:v>0</x:v>
      </x:c>
      <x:c r="T9729" s="2">
        <x:f t="shared" si="761"/>
        <x:v>10512.8</x:v>
      </x:c>
      <x:c r="U9729" s="2">
        <x:f t="shared" si="760"/>
        <x:v>0</x:v>
      </x:c>
      <x:c r="V9729" s="2">
        <x:f t="shared" si="762"/>
        <x:v>0</x:v>
      </x:c>
      <x:c r="W9729" s="2">
        <x:f t="shared" si="763"/>
        <x:v>0</x:v>
      </x:c>
      <x:c r="X9729" s="2">
        <x:f t="shared" si="764"/>
        <x:v>0</x:v>
      </x:c>
    </x:row>
    <x:row r="9730" spans="2:24" ht="14.95" hidden="1" thickTop="1" x14ac:dyDescent="0.25">
      <x:c r="B9730" t="s">
        <x:v>622</x:v>
      </x:c>
      <x:c r="C9730" t="s">
        <x:v>243</x:v>
      </x:c>
      <x:c r="D9730" t="s">
        <x:v>244</x:v>
      </x:c>
      <x:c r="E9730" t="s">
        <x:v>544</x:v>
      </x:c>
      <x:c r="F9730" t="s">
        <x:v>211</x:v>
      </x:c>
      <x:c r="G9730" s="2">
        <x:v>163097.94</x:v>
      </x:c>
      <x:c r="J9730" t="s">
        <x:v>1438</x:v>
      </x:c>
      <x:c r="K9730" t="s">
        <x:v>2352</x:v>
      </x:c>
      <x:c r="L9730" t="s">
        <x:v>25</x:v>
      </x:c>
      <x:c r="M9730" t="s">
        <x:v>560</x:v>
      </x:c>
      <x:c r="N9730" t="s">
        <x:v>1439</x:v>
      </x:c>
      <x:c r="O9730" s="3">
        <x:v>1</x:v>
      </x:c>
      <x:c r="P9730" s="3">
        <x:v>0</x:v>
      </x:c>
      <x:c r="Q9730" s="3">
        <x:v>0</x:v>
      </x:c>
      <x:c r="R9730" s="3">
        <x:v>0</x:v>
      </x:c>
      <x:c r="S9730" s="3">
        <x:v>0</x:v>
      </x:c>
      <x:c r="T9730" s="2">
        <x:f t="shared" si="761"/>
        <x:v>163097.94</x:v>
      </x:c>
      <x:c r="U9730" s="2">
        <x:f t="shared" si="760"/>
        <x:v>0</x:v>
      </x:c>
      <x:c r="V9730" s="2">
        <x:f t="shared" si="762"/>
        <x:v>0</x:v>
      </x:c>
      <x:c r="W9730" s="2">
        <x:f t="shared" si="763"/>
        <x:v>0</x:v>
      </x:c>
      <x:c r="X9730" s="2">
        <x:f t="shared" si="764"/>
        <x:v>0</x:v>
      </x:c>
    </x:row>
    <x:row r="9731" spans="2:24" ht="14.95" hidden="1" thickTop="1" x14ac:dyDescent="0.25">
      <x:c r="B9731" t="s">
        <x:v>622</x:v>
      </x:c>
      <x:c r="C9731" t="s">
        <x:v>243</x:v>
      </x:c>
      <x:c r="D9731" t="s">
        <x:v>244</x:v>
      </x:c>
      <x:c r="E9731" t="s">
        <x:v>544</x:v>
      </x:c>
      <x:c r="F9731" t="s">
        <x:v>211</x:v>
      </x:c>
      <x:c r="G9731" s="2">
        <x:v>5256.4</x:v>
      </x:c>
      <x:c r="J9731" t="s">
        <x:v>1438</x:v>
      </x:c>
      <x:c r="K9731" t="s">
        <x:v>2352</x:v>
      </x:c>
      <x:c r="L9731" t="s">
        <x:v>25</x:v>
      </x:c>
      <x:c r="M9731" t="s">
        <x:v>550</x:v>
      </x:c>
      <x:c r="N9731" t="s">
        <x:v>1439</x:v>
      </x:c>
      <x:c r="O9731" s="3">
        <x:v>1</x:v>
      </x:c>
      <x:c r="P9731" s="3">
        <x:v>0</x:v>
      </x:c>
      <x:c r="Q9731" s="3">
        <x:v>0</x:v>
      </x:c>
      <x:c r="R9731" s="3">
        <x:v>0</x:v>
      </x:c>
      <x:c r="S9731" s="3">
        <x:v>0</x:v>
      </x:c>
      <x:c r="T9731" s="2">
        <x:f t="shared" si="761"/>
        <x:v>5256.4</x:v>
      </x:c>
      <x:c r="U9731" s="2">
        <x:f t="shared" si="760"/>
        <x:v>0</x:v>
      </x:c>
      <x:c r="V9731" s="2">
        <x:f t="shared" si="762"/>
        <x:v>0</x:v>
      </x:c>
      <x:c r="W9731" s="2">
        <x:f t="shared" si="763"/>
        <x:v>0</x:v>
      </x:c>
      <x:c r="X9731" s="2">
        <x:f t="shared" si="764"/>
        <x:v>0</x:v>
      </x:c>
    </x:row>
    <x:row r="9732" spans="2:24" ht="14.95" hidden="1" thickTop="1" x14ac:dyDescent="0.25">
      <x:c r="B9732" t="s">
        <x:v>622</x:v>
      </x:c>
      <x:c r="C9732" t="s">
        <x:v>243</x:v>
      </x:c>
      <x:c r="D9732" t="s">
        <x:v>244</x:v>
      </x:c>
      <x:c r="E9732" t="s">
        <x:v>544</x:v>
      </x:c>
      <x:c r="F9732" t="s">
        <x:v>211</x:v>
      </x:c>
      <x:c r="G9732" s="2">
        <x:v>5256.4</x:v>
      </x:c>
      <x:c r="J9732" t="s">
        <x:v>1438</x:v>
      </x:c>
      <x:c r="K9732" t="s">
        <x:v>2352</x:v>
      </x:c>
      <x:c r="L9732" t="s">
        <x:v>25</x:v>
      </x:c>
      <x:c r="M9732" t="s">
        <x:v>1486</x:v>
      </x:c>
      <x:c r="N9732" t="s">
        <x:v>1439</x:v>
      </x:c>
      <x:c r="O9732" s="3">
        <x:v>1</x:v>
      </x:c>
      <x:c r="P9732" s="3">
        <x:v>0</x:v>
      </x:c>
      <x:c r="Q9732" s="3">
        <x:v>0</x:v>
      </x:c>
      <x:c r="R9732" s="3">
        <x:v>0</x:v>
      </x:c>
      <x:c r="S9732" s="3">
        <x:v>0</x:v>
      </x:c>
      <x:c r="T9732" s="2">
        <x:f t="shared" si="761"/>
        <x:v>5256.4</x:v>
      </x:c>
      <x:c r="U9732" s="2">
        <x:f t="shared" si="760"/>
        <x:v>0</x:v>
      </x:c>
      <x:c r="V9732" s="2">
        <x:f t="shared" si="762"/>
        <x:v>0</x:v>
      </x:c>
      <x:c r="W9732" s="2">
        <x:f t="shared" si="763"/>
        <x:v>0</x:v>
      </x:c>
      <x:c r="X9732" s="2">
        <x:f t="shared" si="764"/>
        <x:v>0</x:v>
      </x:c>
    </x:row>
    <x:row r="9733" spans="2:24" ht="14.95" hidden="1" thickTop="1" x14ac:dyDescent="0.25">
      <x:c r="B9733" t="s">
        <x:v>622</x:v>
      </x:c>
      <x:c r="C9733" t="s">
        <x:v>243</x:v>
      </x:c>
      <x:c r="D9733" t="s">
        <x:v>244</x:v>
      </x:c>
      <x:c r="E9733" t="s">
        <x:v>544</x:v>
      </x:c>
      <x:c r="F9733" t="s">
        <x:v>103</x:v>
      </x:c>
      <x:c r="G9733" s="2">
        <x:v>66485.03</x:v>
      </x:c>
      <x:c r="J9733" t="s">
        <x:v>1438</x:v>
      </x:c>
      <x:c r="K9733" t="s">
        <x:v>2352</x:v>
      </x:c>
      <x:c r="L9733" t="s">
        <x:v>25</x:v>
      </x:c>
      <x:c r="M9733" t="s">
        <x:v>296</x:v>
      </x:c>
      <x:c r="N9733" t="s">
        <x:v>1439</x:v>
      </x:c>
      <x:c r="O9733" s="3">
        <x:v>1</x:v>
      </x:c>
      <x:c r="P9733" s="3">
        <x:v>0</x:v>
      </x:c>
      <x:c r="Q9733" s="3">
        <x:v>0</x:v>
      </x:c>
      <x:c r="R9733" s="3">
        <x:v>0</x:v>
      </x:c>
      <x:c r="S9733" s="3">
        <x:v>0</x:v>
      </x:c>
      <x:c r="T9733" s="2">
        <x:f t="shared" si="761"/>
        <x:v>66485.03</x:v>
      </x:c>
      <x:c r="U9733" s="2">
        <x:f t="shared" si="760"/>
        <x:v>0</x:v>
      </x:c>
      <x:c r="V9733" s="2">
        <x:f t="shared" si="762"/>
        <x:v>0</x:v>
      </x:c>
      <x:c r="W9733" s="2">
        <x:f t="shared" si="763"/>
        <x:v>0</x:v>
      </x:c>
      <x:c r="X9733" s="2">
        <x:f t="shared" si="764"/>
        <x:v>0</x:v>
      </x:c>
    </x:row>
    <x:row r="9734" spans="2:24" ht="14.95" hidden="1" thickTop="1" x14ac:dyDescent="0.25">
      <x:c r="B9734" t="s">
        <x:v>622</x:v>
      </x:c>
      <x:c r="C9734" t="s">
        <x:v>243</x:v>
      </x:c>
      <x:c r="D9734" t="s">
        <x:v>244</x:v>
      </x:c>
      <x:c r="E9734" t="s">
        <x:v>544</x:v>
      </x:c>
      <x:c r="F9734" t="s">
        <x:v>103</x:v>
      </x:c>
      <x:c r="G9734" s="2">
        <x:v>969.22</x:v>
      </x:c>
      <x:c r="J9734" t="s">
        <x:v>1438</x:v>
      </x:c>
      <x:c r="K9734" t="s">
        <x:v>2352</x:v>
      </x:c>
      <x:c r="L9734" t="s">
        <x:v>25</x:v>
      </x:c>
      <x:c r="M9734" t="s">
        <x:v>376</x:v>
      </x:c>
      <x:c r="N9734" t="s">
        <x:v>1439</x:v>
      </x:c>
      <x:c r="O9734" s="3">
        <x:v>1</x:v>
      </x:c>
      <x:c r="P9734" s="3">
        <x:v>0</x:v>
      </x:c>
      <x:c r="Q9734" s="3">
        <x:v>0</x:v>
      </x:c>
      <x:c r="R9734" s="3">
        <x:v>0</x:v>
      </x:c>
      <x:c r="S9734" s="3">
        <x:v>0</x:v>
      </x:c>
      <x:c r="T9734" s="2">
        <x:f t="shared" si="761"/>
        <x:v>969.22</x:v>
      </x:c>
      <x:c r="U9734" s="2">
        <x:f t="shared" si="760"/>
        <x:v>0</x:v>
      </x:c>
      <x:c r="V9734" s="2">
        <x:f t="shared" si="762"/>
        <x:v>0</x:v>
      </x:c>
      <x:c r="W9734" s="2">
        <x:f t="shared" si="763"/>
        <x:v>0</x:v>
      </x:c>
      <x:c r="X9734" s="2">
        <x:f t="shared" si="764"/>
        <x:v>0</x:v>
      </x:c>
    </x:row>
    <x:row r="9735" spans="2:24" ht="14.95" hidden="1" thickTop="1" x14ac:dyDescent="0.25">
      <x:c r="B9735" t="s">
        <x:v>622</x:v>
      </x:c>
      <x:c r="C9735" t="s">
        <x:v>243</x:v>
      </x:c>
      <x:c r="D9735" t="s">
        <x:v>244</x:v>
      </x:c>
      <x:c r="E9735" t="s">
        <x:v>544</x:v>
      </x:c>
      <x:c r="F9735" t="s">
        <x:v>103</x:v>
      </x:c>
      <x:c r="G9735" s="2">
        <x:v>38502.959999999999</x:v>
      </x:c>
      <x:c r="J9735" t="s">
        <x:v>1438</x:v>
      </x:c>
      <x:c r="K9735" t="s">
        <x:v>2352</x:v>
      </x:c>
      <x:c r="L9735" t="s">
        <x:v>25</x:v>
      </x:c>
      <x:c r="M9735" t="s">
        <x:v>546</x:v>
      </x:c>
      <x:c r="N9735" t="s">
        <x:v>1439</x:v>
      </x:c>
      <x:c r="O9735" s="3">
        <x:v>1</x:v>
      </x:c>
      <x:c r="P9735" s="3">
        <x:v>0</x:v>
      </x:c>
      <x:c r="Q9735" s="3">
        <x:v>0</x:v>
      </x:c>
      <x:c r="R9735" s="3">
        <x:v>0</x:v>
      </x:c>
      <x:c r="S9735" s="3">
        <x:v>0</x:v>
      </x:c>
      <x:c r="T9735" s="2">
        <x:f t="shared" si="761"/>
        <x:v>38502.959999999999</x:v>
      </x:c>
      <x:c r="U9735" s="2">
        <x:f t="shared" si="760"/>
        <x:v>0</x:v>
      </x:c>
      <x:c r="V9735" s="2">
        <x:f t="shared" si="762"/>
        <x:v>0</x:v>
      </x:c>
      <x:c r="W9735" s="2">
        <x:f t="shared" si="763"/>
        <x:v>0</x:v>
      </x:c>
      <x:c r="X9735" s="2">
        <x:f t="shared" si="764"/>
        <x:v>0</x:v>
      </x:c>
    </x:row>
    <x:row r="9736" spans="2:24" ht="14.95" hidden="1" thickTop="1" x14ac:dyDescent="0.25">
      <x:c r="B9736" t="s">
        <x:v>622</x:v>
      </x:c>
      <x:c r="C9736" t="s">
        <x:v>243</x:v>
      </x:c>
      <x:c r="D9736" t="s">
        <x:v>244</x:v>
      </x:c>
      <x:c r="E9736" t="s">
        <x:v>544</x:v>
      </x:c>
      <x:c r="F9736" t="s">
        <x:v>103</x:v>
      </x:c>
      <x:c r="G9736" s="2">
        <x:v>2236.6999999999998</x:v>
      </x:c>
      <x:c r="J9736" t="s">
        <x:v>1438</x:v>
      </x:c>
      <x:c r="K9736" t="s">
        <x:v>2352</x:v>
      </x:c>
      <x:c r="L9736" t="s">
        <x:v>25</x:v>
      </x:c>
      <x:c r="M9736" t="s">
        <x:v>560</x:v>
      </x:c>
      <x:c r="N9736" t="s">
        <x:v>1439</x:v>
      </x:c>
      <x:c r="O9736" s="3">
        <x:v>1</x:v>
      </x:c>
      <x:c r="P9736" s="3">
        <x:v>0</x:v>
      </x:c>
      <x:c r="Q9736" s="3">
        <x:v>0</x:v>
      </x:c>
      <x:c r="R9736" s="3">
        <x:v>0</x:v>
      </x:c>
      <x:c r="S9736" s="3">
        <x:v>0</x:v>
      </x:c>
      <x:c r="T9736" s="2">
        <x:f t="shared" si="761"/>
        <x:v>2236.6999999999998</x:v>
      </x:c>
      <x:c r="U9736" s="2">
        <x:f t="shared" si="760"/>
        <x:v>0</x:v>
      </x:c>
      <x:c r="V9736" s="2">
        <x:f t="shared" si="762"/>
        <x:v>0</x:v>
      </x:c>
      <x:c r="W9736" s="2">
        <x:f t="shared" si="763"/>
        <x:v>0</x:v>
      </x:c>
      <x:c r="X9736" s="2">
        <x:f t="shared" si="764"/>
        <x:v>0</x:v>
      </x:c>
    </x:row>
    <x:row r="9737" spans="2:24" ht="14.95" hidden="1" thickTop="1" x14ac:dyDescent="0.25">
      <x:c r="B9737" t="s">
        <x:v>622</x:v>
      </x:c>
      <x:c r="C9737" t="s">
        <x:v>243</x:v>
      </x:c>
      <x:c r="D9737" t="s">
        <x:v>244</x:v>
      </x:c>
      <x:c r="E9737" t="s">
        <x:v>544</x:v>
      </x:c>
      <x:c r="F9737" t="s">
        <x:v>103</x:v>
      </x:c>
      <x:c r="G9737" s="2">
        <x:v>111.83</x:v>
      </x:c>
      <x:c r="J9737" t="s">
        <x:v>1438</x:v>
      </x:c>
      <x:c r="K9737" t="s">
        <x:v>2352</x:v>
      </x:c>
      <x:c r="L9737" t="s">
        <x:v>25</x:v>
      </x:c>
      <x:c r="M9737" t="s">
        <x:v>550</x:v>
      </x:c>
      <x:c r="N9737" t="s">
        <x:v>1439</x:v>
      </x:c>
      <x:c r="O9737" s="3">
        <x:v>1</x:v>
      </x:c>
      <x:c r="P9737" s="3">
        <x:v>0</x:v>
      </x:c>
      <x:c r="Q9737" s="3">
        <x:v>0</x:v>
      </x:c>
      <x:c r="R9737" s="3">
        <x:v>0</x:v>
      </x:c>
      <x:c r="S9737" s="3">
        <x:v>0</x:v>
      </x:c>
      <x:c r="T9737" s="2">
        <x:f t="shared" si="761"/>
        <x:v>111.83</x:v>
      </x:c>
      <x:c r="U9737" s="2">
        <x:f t="shared" si="760"/>
        <x:v>0</x:v>
      </x:c>
      <x:c r="V9737" s="2">
        <x:f t="shared" si="762"/>
        <x:v>0</x:v>
      </x:c>
      <x:c r="W9737" s="2">
        <x:f t="shared" si="763"/>
        <x:v>0</x:v>
      </x:c>
      <x:c r="X9737" s="2">
        <x:f t="shared" si="764"/>
        <x:v>0</x:v>
      </x:c>
    </x:row>
    <x:row r="9738" spans="2:24" ht="14.95" hidden="1" thickTop="1" x14ac:dyDescent="0.25">
      <x:c r="B9738" t="s">
        <x:v>622</x:v>
      </x:c>
      <x:c r="C9738" t="s">
        <x:v>243</x:v>
      </x:c>
      <x:c r="D9738" t="s">
        <x:v>244</x:v>
      </x:c>
      <x:c r="E9738" t="s">
        <x:v>544</x:v>
      </x:c>
      <x:c r="F9738" t="s">
        <x:v>103</x:v>
      </x:c>
      <x:c r="G9738" s="2">
        <x:v>22161.68</x:v>
      </x:c>
      <x:c r="J9738" t="s">
        <x:v>1438</x:v>
      </x:c>
      <x:c r="K9738" t="s">
        <x:v>2352</x:v>
      </x:c>
      <x:c r="L9738" t="s">
        <x:v>25</x:v>
      </x:c>
      <x:c r="M9738" t="s">
        <x:v>64</x:v>
      </x:c>
      <x:c r="N9738" t="s">
        <x:v>1439</x:v>
      </x:c>
      <x:c r="O9738" s="3">
        <x:v>1</x:v>
      </x:c>
      <x:c r="P9738" s="3">
        <x:v>0</x:v>
      </x:c>
      <x:c r="Q9738" s="3">
        <x:v>0</x:v>
      </x:c>
      <x:c r="R9738" s="3">
        <x:v>0</x:v>
      </x:c>
      <x:c r="S9738" s="3">
        <x:v>0</x:v>
      </x:c>
      <x:c r="T9738" s="2">
        <x:f t="shared" si="761"/>
        <x:v>22161.68</x:v>
      </x:c>
      <x:c r="U9738" s="2">
        <x:f t="shared" si="760"/>
        <x:v>0</x:v>
      </x:c>
      <x:c r="V9738" s="2">
        <x:f t="shared" si="762"/>
        <x:v>0</x:v>
      </x:c>
      <x:c r="W9738" s="2">
        <x:f t="shared" si="763"/>
        <x:v>0</x:v>
      </x:c>
      <x:c r="X9738" s="2">
        <x:f t="shared" si="764"/>
        <x:v>0</x:v>
      </x:c>
    </x:row>
    <x:row r="9739" spans="2:24" ht="14.95" hidden="1" thickTop="1" x14ac:dyDescent="0.25">
      <x:c r="B9739" t="s">
        <x:v>622</x:v>
      </x:c>
      <x:c r="C9739" t="s">
        <x:v>243</x:v>
      </x:c>
      <x:c r="D9739" t="s">
        <x:v>244</x:v>
      </x:c>
      <x:c r="E9739" t="s">
        <x:v>544</x:v>
      </x:c>
      <x:c r="F9739" t="s">
        <x:v>103</x:v>
      </x:c>
      <x:c r="G9739" s="2">
        <x:v>111.83</x:v>
      </x:c>
      <x:c r="J9739" t="s">
        <x:v>1438</x:v>
      </x:c>
      <x:c r="K9739" t="s">
        <x:v>2352</x:v>
      </x:c>
      <x:c r="L9739" t="s">
        <x:v>25</x:v>
      </x:c>
      <x:c r="M9739" t="s">
        <x:v>1486</x:v>
      </x:c>
      <x:c r="N9739" t="s">
        <x:v>1439</x:v>
      </x:c>
      <x:c r="O9739" s="3">
        <x:v>1</x:v>
      </x:c>
      <x:c r="P9739" s="3">
        <x:v>0</x:v>
      </x:c>
      <x:c r="Q9739" s="3">
        <x:v>0</x:v>
      </x:c>
      <x:c r="R9739" s="3">
        <x:v>0</x:v>
      </x:c>
      <x:c r="S9739" s="3">
        <x:v>0</x:v>
      </x:c>
      <x:c r="T9739" s="2">
        <x:f t="shared" si="761"/>
        <x:v>111.83</x:v>
      </x:c>
      <x:c r="U9739" s="2">
        <x:f t="shared" si="760"/>
        <x:v>0</x:v>
      </x:c>
      <x:c r="V9739" s="2">
        <x:f t="shared" si="762"/>
        <x:v>0</x:v>
      </x:c>
      <x:c r="W9739" s="2">
        <x:f t="shared" si="763"/>
        <x:v>0</x:v>
      </x:c>
      <x:c r="X9739" s="2">
        <x:f t="shared" si="764"/>
        <x:v>0</x:v>
      </x:c>
    </x:row>
    <x:row r="9740" spans="2:24" ht="14.95" hidden="1" thickTop="1" x14ac:dyDescent="0.25">
      <x:c r="B9740" t="s">
        <x:v>622</x:v>
      </x:c>
      <x:c r="C9740" t="s">
        <x:v>243</x:v>
      </x:c>
      <x:c r="D9740" t="s">
        <x:v>244</x:v>
      </x:c>
      <x:c r="E9740" t="s">
        <x:v>544</x:v>
      </x:c>
      <x:c r="F9740" t="s">
        <x:v>103</x:v>
      </x:c>
      <x:c r="G9740" s="2">
        <x:v>16117.58</x:v>
      </x:c>
      <x:c r="J9740" t="s">
        <x:v>1438</x:v>
      </x:c>
      <x:c r="K9740" t="s">
        <x:v>2352</x:v>
      </x:c>
      <x:c r="L9740" t="s">
        <x:v>25</x:v>
      </x:c>
      <x:c r="M9740" t="s">
        <x:v>548</x:v>
      </x:c>
      <x:c r="N9740" t="s">
        <x:v>1439</x:v>
      </x:c>
      <x:c r="O9740" s="3">
        <x:v>1</x:v>
      </x:c>
      <x:c r="P9740" s="3">
        <x:v>0</x:v>
      </x:c>
      <x:c r="Q9740" s="3">
        <x:v>0</x:v>
      </x:c>
      <x:c r="R9740" s="3">
        <x:v>0</x:v>
      </x:c>
      <x:c r="S9740" s="3">
        <x:v>0</x:v>
      </x:c>
      <x:c r="T9740" s="2">
        <x:f t="shared" si="761"/>
        <x:v>16117.58</x:v>
      </x:c>
      <x:c r="U9740" s="2">
        <x:f t="shared" si="760"/>
        <x:v>0</x:v>
      </x:c>
      <x:c r="V9740" s="2">
        <x:f t="shared" si="762"/>
        <x:v>0</x:v>
      </x:c>
      <x:c r="W9740" s="2">
        <x:f t="shared" si="763"/>
        <x:v>0</x:v>
      </x:c>
      <x:c r="X9740" s="2">
        <x:f t="shared" si="764"/>
        <x:v>0</x:v>
      </x:c>
    </x:row>
    <x:row r="9741" spans="2:24" ht="14.95" hidden="1" thickTop="1" x14ac:dyDescent="0.25">
      <x:c r="B9741" t="s">
        <x:v>622</x:v>
      </x:c>
      <x:c r="C9741" t="s">
        <x:v>243</x:v>
      </x:c>
      <x:c r="D9741" t="s">
        <x:v>244</x:v>
      </x:c>
      <x:c r="E9741" t="s">
        <x:v>544</x:v>
      </x:c>
      <x:c r="F9741" t="s">
        <x:v>279</x:v>
      </x:c>
      <x:c r="G9741" s="2">
        <x:v>-22904.22</x:v>
      </x:c>
      <x:c r="J9741" t="s">
        <x:v>1438</x:v>
      </x:c>
      <x:c r="K9741" t="s">
        <x:v>2352</x:v>
      </x:c>
      <x:c r="L9741" t="s">
        <x:v>25</x:v>
      </x:c>
      <x:c r="M9741" t="s">
        <x:v>296</x:v>
      </x:c>
      <x:c r="N9741" t="s">
        <x:v>1439</x:v>
      </x:c>
      <x:c r="O9741" s="3">
        <x:v>1</x:v>
      </x:c>
      <x:c r="P9741" s="3">
        <x:v>0</x:v>
      </x:c>
      <x:c r="Q9741" s="3">
        <x:v>0</x:v>
      </x:c>
      <x:c r="R9741" s="3">
        <x:v>0</x:v>
      </x:c>
      <x:c r="S9741" s="3">
        <x:v>0</x:v>
      </x:c>
      <x:c r="T9741" s="2">
        <x:f t="shared" si="761"/>
        <x:v>-22904.22</x:v>
      </x:c>
      <x:c r="U9741" s="2">
        <x:f t="shared" si="760"/>
        <x:v>0</x:v>
      </x:c>
      <x:c r="V9741" s="2">
        <x:f t="shared" si="762"/>
        <x:v>0</x:v>
      </x:c>
      <x:c r="W9741" s="2">
        <x:f t="shared" si="763"/>
        <x:v>0</x:v>
      </x:c>
      <x:c r="X9741" s="2">
        <x:f t="shared" si="764"/>
        <x:v>0</x:v>
      </x:c>
    </x:row>
    <x:row r="9742" spans="2:24" ht="14.95" hidden="1" thickTop="1" x14ac:dyDescent="0.25">
      <x:c r="B9742" t="s">
        <x:v>622</x:v>
      </x:c>
      <x:c r="C9742" t="s">
        <x:v>243</x:v>
      </x:c>
      <x:c r="D9742" t="s">
        <x:v>244</x:v>
      </x:c>
      <x:c r="E9742" t="s">
        <x:v>544</x:v>
      </x:c>
      <x:c r="F9742" t="s">
        <x:v>279</x:v>
      </x:c>
      <x:c r="G9742" s="2">
        <x:v>-13187.29</x:v>
      </x:c>
      <x:c r="J9742" t="s">
        <x:v>1438</x:v>
      </x:c>
      <x:c r="K9742" t="s">
        <x:v>2352</x:v>
      </x:c>
      <x:c r="L9742" t="s">
        <x:v>25</x:v>
      </x:c>
      <x:c r="M9742" t="s">
        <x:v>546</x:v>
      </x:c>
      <x:c r="N9742" t="s">
        <x:v>1439</x:v>
      </x:c>
      <x:c r="O9742" s="3">
        <x:v>1</x:v>
      </x:c>
      <x:c r="P9742" s="3">
        <x:v>0</x:v>
      </x:c>
      <x:c r="Q9742" s="3">
        <x:v>0</x:v>
      </x:c>
      <x:c r="R9742" s="3">
        <x:v>0</x:v>
      </x:c>
      <x:c r="S9742" s="3">
        <x:v>0</x:v>
      </x:c>
      <x:c r="T9742" s="2">
        <x:f t="shared" si="761"/>
        <x:v>-13187.29</x:v>
      </x:c>
      <x:c r="U9742" s="2">
        <x:f t="shared" si="760"/>
        <x:v>0</x:v>
      </x:c>
      <x:c r="V9742" s="2">
        <x:f t="shared" si="762"/>
        <x:v>0</x:v>
      </x:c>
      <x:c r="W9742" s="2">
        <x:f t="shared" si="763"/>
        <x:v>0</x:v>
      </x:c>
      <x:c r="X9742" s="2">
        <x:f t="shared" si="764"/>
        <x:v>0</x:v>
      </x:c>
    </x:row>
    <x:row r="9743" spans="2:24" ht="14.95" hidden="1" thickTop="1" x14ac:dyDescent="0.25">
      <x:c r="B9743" t="s">
        <x:v>622</x:v>
      </x:c>
      <x:c r="C9743" t="s">
        <x:v>243</x:v>
      </x:c>
      <x:c r="D9743" t="s">
        <x:v>244</x:v>
      </x:c>
      <x:c r="E9743" t="s">
        <x:v>544</x:v>
      </x:c>
      <x:c r="F9743" t="s">
        <x:v>279</x:v>
      </x:c>
      <x:c r="G9743" s="2">
        <x:v>3563.32</x:v>
      </x:c>
      <x:c r="J9743" t="s">
        <x:v>1438</x:v>
      </x:c>
      <x:c r="K9743" t="s">
        <x:v>2352</x:v>
      </x:c>
      <x:c r="L9743" t="s">
        <x:v>25</x:v>
      </x:c>
      <x:c r="M9743" t="s">
        <x:v>558</x:v>
      </x:c>
      <x:c r="N9743" t="s">
        <x:v>1439</x:v>
      </x:c>
      <x:c r="O9743" s="3">
        <x:v>1</x:v>
      </x:c>
      <x:c r="P9743" s="3">
        <x:v>0</x:v>
      </x:c>
      <x:c r="Q9743" s="3">
        <x:v>0</x:v>
      </x:c>
      <x:c r="R9743" s="3">
        <x:v>0</x:v>
      </x:c>
      <x:c r="S9743" s="3">
        <x:v>0</x:v>
      </x:c>
      <x:c r="T9743" s="2">
        <x:f t="shared" si="761"/>
        <x:v>3563.32</x:v>
      </x:c>
      <x:c r="U9743" s="2">
        <x:f t="shared" si="760"/>
        <x:v>0</x:v>
      </x:c>
      <x:c r="V9743" s="2">
        <x:f t="shared" si="762"/>
        <x:v>0</x:v>
      </x:c>
      <x:c r="W9743" s="2">
        <x:f t="shared" si="763"/>
        <x:v>0</x:v>
      </x:c>
      <x:c r="X9743" s="2">
        <x:f t="shared" si="764"/>
        <x:v>0</x:v>
      </x:c>
    </x:row>
    <x:row r="9744" spans="2:24" ht="14.95" hidden="1" thickTop="1" x14ac:dyDescent="0.25">
      <x:c r="B9744" t="s">
        <x:v>622</x:v>
      </x:c>
      <x:c r="C9744" t="s">
        <x:v>243</x:v>
      </x:c>
      <x:c r="D9744" t="s">
        <x:v>244</x:v>
      </x:c>
      <x:c r="E9744" t="s">
        <x:v>544</x:v>
      </x:c>
      <x:c r="F9744" t="s">
        <x:v>279</x:v>
      </x:c>
      <x:c r="G9744" s="2">
        <x:v>-7634.74</x:v>
      </x:c>
      <x:c r="J9744" t="s">
        <x:v>1438</x:v>
      </x:c>
      <x:c r="K9744" t="s">
        <x:v>2352</x:v>
      </x:c>
      <x:c r="L9744" t="s">
        <x:v>25</x:v>
      </x:c>
      <x:c r="M9744" t="s">
        <x:v>64</x:v>
      </x:c>
      <x:c r="N9744" t="s">
        <x:v>1439</x:v>
      </x:c>
      <x:c r="O9744" s="3">
        <x:v>1</x:v>
      </x:c>
      <x:c r="P9744" s="3">
        <x:v>0</x:v>
      </x:c>
      <x:c r="Q9744" s="3">
        <x:v>0</x:v>
      </x:c>
      <x:c r="R9744" s="3">
        <x:v>0</x:v>
      </x:c>
      <x:c r="S9744" s="3">
        <x:v>0</x:v>
      </x:c>
      <x:c r="T9744" s="2">
        <x:f t="shared" si="761"/>
        <x:v>-7634.74</x:v>
      </x:c>
      <x:c r="U9744" s="2">
        <x:f t="shared" si="760"/>
        <x:v>0</x:v>
      </x:c>
      <x:c r="V9744" s="2">
        <x:f t="shared" si="762"/>
        <x:v>0</x:v>
      </x:c>
      <x:c r="W9744" s="2">
        <x:f t="shared" si="763"/>
        <x:v>0</x:v>
      </x:c>
      <x:c r="X9744" s="2">
        <x:f t="shared" si="764"/>
        <x:v>0</x:v>
      </x:c>
    </x:row>
    <x:row r="9745" spans="2:24" ht="14.95" hidden="1" thickTop="1" x14ac:dyDescent="0.25">
      <x:c r="B9745" t="s">
        <x:v>622</x:v>
      </x:c>
      <x:c r="C9745" t="s">
        <x:v>243</x:v>
      </x:c>
      <x:c r="D9745" t="s">
        <x:v>244</x:v>
      </x:c>
      <x:c r="E9745" t="s">
        <x:v>544</x:v>
      </x:c>
      <x:c r="F9745" t="s">
        <x:v>279</x:v>
      </x:c>
      <x:c r="G9745" s="2">
        <x:v>-5552.54</x:v>
      </x:c>
      <x:c r="J9745" t="s">
        <x:v>1438</x:v>
      </x:c>
      <x:c r="K9745" t="s">
        <x:v>2352</x:v>
      </x:c>
      <x:c r="L9745" t="s">
        <x:v>25</x:v>
      </x:c>
      <x:c r="M9745" t="s">
        <x:v>548</x:v>
      </x:c>
      <x:c r="N9745" t="s">
        <x:v>1439</x:v>
      </x:c>
      <x:c r="O9745" s="3">
        <x:v>1</x:v>
      </x:c>
      <x:c r="P9745" s="3">
        <x:v>0</x:v>
      </x:c>
      <x:c r="Q9745" s="3">
        <x:v>0</x:v>
      </x:c>
      <x:c r="R9745" s="3">
        <x:v>0</x:v>
      </x:c>
      <x:c r="S9745" s="3">
        <x:v>0</x:v>
      </x:c>
      <x:c r="T9745" s="2">
        <x:f t="shared" si="761"/>
        <x:v>-5552.54</x:v>
      </x:c>
      <x:c r="U9745" s="2">
        <x:f t="shared" si="760"/>
        <x:v>0</x:v>
      </x:c>
      <x:c r="V9745" s="2">
        <x:f t="shared" si="762"/>
        <x:v>0</x:v>
      </x:c>
      <x:c r="W9745" s="2">
        <x:f t="shared" si="763"/>
        <x:v>0</x:v>
      </x:c>
      <x:c r="X9745" s="2">
        <x:f t="shared" si="764"/>
        <x:v>0</x:v>
      </x:c>
    </x:row>
    <x:row r="9746" spans="2:24" ht="14.95" hidden="1" thickTop="1" x14ac:dyDescent="0.25">
      <x:c r="B9746" t="s">
        <x:v>622</x:v>
      </x:c>
      <x:c r="C9746" t="s">
        <x:v>243</x:v>
      </x:c>
      <x:c r="D9746" t="s">
        <x:v>244</x:v>
      </x:c>
      <x:c r="E9746" t="s">
        <x:v>544</x:v>
      </x:c>
      <x:c r="F9746" t="s">
        <x:v>290</x:v>
      </x:c>
      <x:c r="G9746" s="2">
        <x:v>20173.91</x:v>
      </x:c>
      <x:c r="J9746" t="s">
        <x:v>1438</x:v>
      </x:c>
      <x:c r="K9746" t="s">
        <x:v>2352</x:v>
      </x:c>
      <x:c r="L9746" t="s">
        <x:v>25</x:v>
      </x:c>
      <x:c r="M9746" t="s">
        <x:v>376</x:v>
      </x:c>
      <x:c r="N9746" t="s">
        <x:v>1439</x:v>
      </x:c>
      <x:c r="O9746" s="3">
        <x:v>1</x:v>
      </x:c>
      <x:c r="P9746" s="3">
        <x:v>0</x:v>
      </x:c>
      <x:c r="Q9746" s="3">
        <x:v>0</x:v>
      </x:c>
      <x:c r="R9746" s="3">
        <x:v>0</x:v>
      </x:c>
      <x:c r="S9746" s="3">
        <x:v>0</x:v>
      </x:c>
      <x:c r="T9746" s="2">
        <x:f t="shared" si="761"/>
        <x:v>20173.91</x:v>
      </x:c>
      <x:c r="U9746" s="2">
        <x:f t="shared" si="760"/>
        <x:v>0</x:v>
      </x:c>
      <x:c r="V9746" s="2">
        <x:f t="shared" si="762"/>
        <x:v>0</x:v>
      </x:c>
      <x:c r="W9746" s="2">
        <x:f t="shared" si="763"/>
        <x:v>0</x:v>
      </x:c>
      <x:c r="X9746" s="2">
        <x:f t="shared" si="764"/>
        <x:v>0</x:v>
      </x:c>
    </x:row>
    <x:row r="9747" spans="2:24" ht="14.95" hidden="1" thickTop="1" x14ac:dyDescent="0.25">
      <x:c r="B9747" t="s">
        <x:v>622</x:v>
      </x:c>
      <x:c r="C9747" t="s">
        <x:v>243</x:v>
      </x:c>
      <x:c r="D9747" t="s">
        <x:v>244</x:v>
      </x:c>
      <x:c r="E9747" t="s">
        <x:v>544</x:v>
      </x:c>
      <x:c r="F9747" t="s">
        <x:v>290</x:v>
      </x:c>
      <x:c r="G9747" s="2">
        <x:v>100869.55</x:v>
      </x:c>
      <x:c r="J9747" t="s">
        <x:v>1438</x:v>
      </x:c>
      <x:c r="K9747" t="s">
        <x:v>2352</x:v>
      </x:c>
      <x:c r="L9747" t="s">
        <x:v>25</x:v>
      </x:c>
      <x:c r="M9747" t="s">
        <x:v>546</x:v>
      </x:c>
      <x:c r="N9747" t="s">
        <x:v>1439</x:v>
      </x:c>
      <x:c r="O9747" s="3">
        <x:v>1</x:v>
      </x:c>
      <x:c r="P9747" s="3">
        <x:v>0</x:v>
      </x:c>
      <x:c r="Q9747" s="3">
        <x:v>0</x:v>
      </x:c>
      <x:c r="R9747" s="3">
        <x:v>0</x:v>
      </x:c>
      <x:c r="S9747" s="3">
        <x:v>0</x:v>
      </x:c>
      <x:c r="T9747" s="2">
        <x:f t="shared" si="761"/>
        <x:v>100869.55</x:v>
      </x:c>
      <x:c r="U9747" s="2">
        <x:f t="shared" si="760"/>
        <x:v>0</x:v>
      </x:c>
      <x:c r="V9747" s="2">
        <x:f t="shared" si="762"/>
        <x:v>0</x:v>
      </x:c>
      <x:c r="W9747" s="2">
        <x:f t="shared" si="763"/>
        <x:v>0</x:v>
      </x:c>
      <x:c r="X9747" s="2">
        <x:f t="shared" si="764"/>
        <x:v>0</x:v>
      </x:c>
    </x:row>
    <x:row r="9748" spans="2:24" ht="14.95" hidden="1" thickTop="1" x14ac:dyDescent="0.25">
      <x:c r="B9748" t="s">
        <x:v>622</x:v>
      </x:c>
      <x:c r="C9748" t="s">
        <x:v>243</x:v>
      </x:c>
      <x:c r="D9748" t="s">
        <x:v>244</x:v>
      </x:c>
      <x:c r="E9748" t="s">
        <x:v>544</x:v>
      </x:c>
      <x:c r="F9748" t="s">
        <x:v>290</x:v>
      </x:c>
      <x:c r="G9748" s="2">
        <x:v>20173.91</x:v>
      </x:c>
      <x:c r="J9748" t="s">
        <x:v>1438</x:v>
      </x:c>
      <x:c r="K9748" t="s">
        <x:v>2352</x:v>
      </x:c>
      <x:c r="L9748" t="s">
        <x:v>25</x:v>
      </x:c>
      <x:c r="M9748" t="s">
        <x:v>64</x:v>
      </x:c>
      <x:c r="N9748" t="s">
        <x:v>1439</x:v>
      </x:c>
      <x:c r="O9748" s="3">
        <x:v>1</x:v>
      </x:c>
      <x:c r="P9748" s="3">
        <x:v>0</x:v>
      </x:c>
      <x:c r="Q9748" s="3">
        <x:v>0</x:v>
      </x:c>
      <x:c r="R9748" s="3">
        <x:v>0</x:v>
      </x:c>
      <x:c r="S9748" s="3">
        <x:v>0</x:v>
      </x:c>
      <x:c r="T9748" s="2">
        <x:f t="shared" si="761"/>
        <x:v>20173.91</x:v>
      </x:c>
      <x:c r="U9748" s="2">
        <x:f t="shared" si="760"/>
        <x:v>0</x:v>
      </x:c>
      <x:c r="V9748" s="2">
        <x:f t="shared" si="762"/>
        <x:v>0</x:v>
      </x:c>
      <x:c r="W9748" s="2">
        <x:f t="shared" si="763"/>
        <x:v>0</x:v>
      </x:c>
      <x:c r="X9748" s="2">
        <x:f t="shared" si="764"/>
        <x:v>0</x:v>
      </x:c>
    </x:row>
    <x:row r="9749" spans="2:24" ht="14.95" hidden="1" thickTop="1" x14ac:dyDescent="0.25">
      <x:c r="B9749" t="s">
        <x:v>622</x:v>
      </x:c>
      <x:c r="C9749" t="s">
        <x:v>243</x:v>
      </x:c>
      <x:c r="D9749" t="s">
        <x:v>244</x:v>
      </x:c>
      <x:c r="E9749" t="s">
        <x:v>544</x:v>
      </x:c>
      <x:c r="F9749" t="s">
        <x:v>290</x:v>
      </x:c>
      <x:c r="G9749" s="2">
        <x:v>20173.91</x:v>
      </x:c>
      <x:c r="J9749" t="s">
        <x:v>1438</x:v>
      </x:c>
      <x:c r="K9749" t="s">
        <x:v>2352</x:v>
      </x:c>
      <x:c r="L9749" t="s">
        <x:v>25</x:v>
      </x:c>
      <x:c r="M9749" t="s">
        <x:v>566</x:v>
      </x:c>
      <x:c r="N9749" t="s">
        <x:v>1439</x:v>
      </x:c>
      <x:c r="O9749" s="3">
        <x:v>1</x:v>
      </x:c>
      <x:c r="P9749" s="3">
        <x:v>0</x:v>
      </x:c>
      <x:c r="Q9749" s="3">
        <x:v>0</x:v>
      </x:c>
      <x:c r="R9749" s="3">
        <x:v>0</x:v>
      </x:c>
      <x:c r="S9749" s="3">
        <x:v>0</x:v>
      </x:c>
      <x:c r="T9749" s="2">
        <x:f t="shared" si="761"/>
        <x:v>20173.91</x:v>
      </x:c>
      <x:c r="U9749" s="2">
        <x:f t="shared" si="760"/>
        <x:v>0</x:v>
      </x:c>
      <x:c r="V9749" s="2">
        <x:f t="shared" si="762"/>
        <x:v>0</x:v>
      </x:c>
      <x:c r="W9749" s="2">
        <x:f t="shared" si="763"/>
        <x:v>0</x:v>
      </x:c>
      <x:c r="X9749" s="2">
        <x:f t="shared" si="764"/>
        <x:v>0</x:v>
      </x:c>
    </x:row>
    <x:row r="9750" spans="2:24" ht="14.95" hidden="1" thickTop="1" x14ac:dyDescent="0.25">
      <x:c r="B9750" t="s">
        <x:v>622</x:v>
      </x:c>
      <x:c r="C9750" t="s">
        <x:v>243</x:v>
      </x:c>
      <x:c r="D9750" t="s">
        <x:v>244</x:v>
      </x:c>
      <x:c r="E9750" t="s">
        <x:v>544</x:v>
      </x:c>
      <x:c r="F9750" t="s">
        <x:v>281</x:v>
      </x:c>
      <x:c r="G9750" s="2">
        <x:v>76040.58</x:v>
      </x:c>
      <x:c r="J9750" t="s">
        <x:v>1438</x:v>
      </x:c>
      <x:c r="K9750" t="s">
        <x:v>2352</x:v>
      </x:c>
      <x:c r="L9750" t="s">
        <x:v>25</x:v>
      </x:c>
      <x:c r="M9750" t="s">
        <x:v>545</x:v>
      </x:c>
      <x:c r="N9750" t="s">
        <x:v>1439</x:v>
      </x:c>
      <x:c r="O9750" s="3">
        <x:v>1</x:v>
      </x:c>
      <x:c r="P9750" s="3">
        <x:v>0</x:v>
      </x:c>
      <x:c r="Q9750" s="3">
        <x:v>0</x:v>
      </x:c>
      <x:c r="R9750" s="3">
        <x:v>0</x:v>
      </x:c>
      <x:c r="S9750" s="3">
        <x:v>0</x:v>
      </x:c>
      <x:c r="T9750" s="2">
        <x:f t="shared" si="761"/>
        <x:v>76040.58</x:v>
      </x:c>
      <x:c r="U9750" s="2">
        <x:f t="shared" si="760"/>
        <x:v>0</x:v>
      </x:c>
      <x:c r="V9750" s="2">
        <x:f t="shared" si="762"/>
        <x:v>0</x:v>
      </x:c>
      <x:c r="W9750" s="2">
        <x:f t="shared" si="763"/>
        <x:v>0</x:v>
      </x:c>
      <x:c r="X9750" s="2">
        <x:f t="shared" si="764"/>
        <x:v>0</x:v>
      </x:c>
    </x:row>
    <x:row r="9751" spans="2:24" ht="14.95" hidden="1" thickTop="1" x14ac:dyDescent="0.25">
      <x:c r="B9751" t="s">
        <x:v>622</x:v>
      </x:c>
      <x:c r="C9751" t="s">
        <x:v>243</x:v>
      </x:c>
      <x:c r="D9751" t="s">
        <x:v>244</x:v>
      </x:c>
      <x:c r="E9751" t="s">
        <x:v>544</x:v>
      </x:c>
      <x:c r="F9751" t="s">
        <x:v>281</x:v>
      </x:c>
      <x:c r="G9751" s="2">
        <x:v>78575.31</x:v>
      </x:c>
      <x:c r="J9751" t="s">
        <x:v>1438</x:v>
      </x:c>
      <x:c r="K9751" t="s">
        <x:v>2352</x:v>
      </x:c>
      <x:c r="L9751" t="s">
        <x:v>25</x:v>
      </x:c>
      <x:c r="M9751" t="s">
        <x:v>64</x:v>
      </x:c>
      <x:c r="N9751" t="s">
        <x:v>1439</x:v>
      </x:c>
      <x:c r="O9751" s="3">
        <x:v>1</x:v>
      </x:c>
      <x:c r="P9751" s="3">
        <x:v>0</x:v>
      </x:c>
      <x:c r="Q9751" s="3">
        <x:v>0</x:v>
      </x:c>
      <x:c r="R9751" s="3">
        <x:v>0</x:v>
      </x:c>
      <x:c r="S9751" s="3">
        <x:v>0</x:v>
      </x:c>
      <x:c r="T9751" s="2">
        <x:f t="shared" si="761"/>
        <x:v>78575.31</x:v>
      </x:c>
      <x:c r="U9751" s="2">
        <x:f t="shared" si="760"/>
        <x:v>0</x:v>
      </x:c>
      <x:c r="V9751" s="2">
        <x:f t="shared" si="762"/>
        <x:v>0</x:v>
      </x:c>
      <x:c r="W9751" s="2">
        <x:f t="shared" si="763"/>
        <x:v>0</x:v>
      </x:c>
      <x:c r="X9751" s="2">
        <x:f t="shared" si="764"/>
        <x:v>0</x:v>
      </x:c>
    </x:row>
    <x:row r="9752" spans="2:24" ht="14.95" hidden="1" thickTop="1" x14ac:dyDescent="0.25">
      <x:c r="B9752" t="s">
        <x:v>622</x:v>
      </x:c>
      <x:c r="C9752" t="s">
        <x:v>243</x:v>
      </x:c>
      <x:c r="D9752" t="s">
        <x:v>244</x:v>
      </x:c>
      <x:c r="E9752" t="s">
        <x:v>544</x:v>
      </x:c>
      <x:c r="F9752" t="s">
        <x:v>282</x:v>
      </x:c>
      <x:c r="G9752" s="2">
        <x:v>3821.37</x:v>
      </x:c>
      <x:c r="J9752" t="s">
        <x:v>1438</x:v>
      </x:c>
      <x:c r="K9752" t="s">
        <x:v>2352</x:v>
      </x:c>
      <x:c r="L9752" t="s">
        <x:v>25</x:v>
      </x:c>
      <x:c r="M9752" t="s">
        <x:v>546</x:v>
      </x:c>
      <x:c r="N9752" t="s">
        <x:v>1439</x:v>
      </x:c>
      <x:c r="O9752" s="3">
        <x:v>1</x:v>
      </x:c>
      <x:c r="P9752" s="3">
        <x:v>0</x:v>
      </x:c>
      <x:c r="Q9752" s="3">
        <x:v>0</x:v>
      </x:c>
      <x:c r="R9752" s="3">
        <x:v>0</x:v>
      </x:c>
      <x:c r="S9752" s="3">
        <x:v>0</x:v>
      </x:c>
      <x:c r="T9752" s="2">
        <x:f t="shared" si="761"/>
        <x:v>3821.37</x:v>
      </x:c>
      <x:c r="U9752" s="2">
        <x:f t="shared" si="760"/>
        <x:v>0</x:v>
      </x:c>
      <x:c r="V9752" s="2">
        <x:f t="shared" si="762"/>
        <x:v>0</x:v>
      </x:c>
      <x:c r="W9752" s="2">
        <x:f t="shared" si="763"/>
        <x:v>0</x:v>
      </x:c>
      <x:c r="X9752" s="2">
        <x:f t="shared" si="764"/>
        <x:v>0</x:v>
      </x:c>
    </x:row>
    <x:row r="9753" spans="2:24" ht="14.95" hidden="1" thickTop="1" x14ac:dyDescent="0.25">
      <x:c r="B9753" t="s">
        <x:v>622</x:v>
      </x:c>
      <x:c r="C9753" t="s">
        <x:v>243</x:v>
      </x:c>
      <x:c r="D9753" t="s">
        <x:v>244</x:v>
      </x:c>
      <x:c r="E9753" t="s">
        <x:v>544</x:v>
      </x:c>
      <x:c r="F9753" t="s">
        <x:v>282</x:v>
      </x:c>
      <x:c r="G9753" s="2">
        <x:v>790.42</x:v>
      </x:c>
      <x:c r="J9753" t="s">
        <x:v>1438</x:v>
      </x:c>
      <x:c r="K9753" t="s">
        <x:v>2352</x:v>
      </x:c>
      <x:c r="L9753" t="s">
        <x:v>25</x:v>
      </x:c>
      <x:c r="M9753" t="s">
        <x:v>557</x:v>
      </x:c>
      <x:c r="N9753" t="s">
        <x:v>1439</x:v>
      </x:c>
      <x:c r="O9753" s="3">
        <x:v>1</x:v>
      </x:c>
      <x:c r="P9753" s="3">
        <x:v>0</x:v>
      </x:c>
      <x:c r="Q9753" s="3">
        <x:v>0</x:v>
      </x:c>
      <x:c r="R9753" s="3">
        <x:v>0</x:v>
      </x:c>
      <x:c r="S9753" s="3">
        <x:v>0</x:v>
      </x:c>
      <x:c r="T9753" s="2">
        <x:f t="shared" si="761"/>
        <x:v>790.42</x:v>
      </x:c>
      <x:c r="U9753" s="2">
        <x:f t="shared" si="760"/>
        <x:v>0</x:v>
      </x:c>
      <x:c r="V9753" s="2">
        <x:f t="shared" si="762"/>
        <x:v>0</x:v>
      </x:c>
      <x:c r="W9753" s="2">
        <x:f t="shared" si="763"/>
        <x:v>0</x:v>
      </x:c>
      <x:c r="X9753" s="2">
        <x:f t="shared" si="764"/>
        <x:v>0</x:v>
      </x:c>
    </x:row>
    <x:row r="9754" spans="2:24" ht="14.95" hidden="1" thickTop="1" x14ac:dyDescent="0.25">
      <x:c r="B9754" t="s">
        <x:v>622</x:v>
      </x:c>
      <x:c r="C9754" t="s">
        <x:v>243</x:v>
      </x:c>
      <x:c r="D9754" t="s">
        <x:v>244</x:v>
      </x:c>
      <x:c r="E9754" t="s">
        <x:v>544</x:v>
      </x:c>
      <x:c r="F9754" t="s">
        <x:v>283</x:v>
      </x:c>
      <x:c r="G9754" s="2">
        <x:v>15819.73</x:v>
      </x:c>
      <x:c r="J9754" t="s">
        <x:v>1438</x:v>
      </x:c>
      <x:c r="K9754" t="s">
        <x:v>2352</x:v>
      </x:c>
      <x:c r="L9754" t="s">
        <x:v>25</x:v>
      </x:c>
      <x:c r="M9754" t="s">
        <x:v>64</x:v>
      </x:c>
      <x:c r="N9754" t="s">
        <x:v>1439</x:v>
      </x:c>
      <x:c r="O9754" s="3">
        <x:v>1</x:v>
      </x:c>
      <x:c r="P9754" s="3">
        <x:v>0</x:v>
      </x:c>
      <x:c r="Q9754" s="3">
        <x:v>0</x:v>
      </x:c>
      <x:c r="R9754" s="3">
        <x:v>0</x:v>
      </x:c>
      <x:c r="S9754" s="3">
        <x:v>0</x:v>
      </x:c>
      <x:c r="T9754" s="2">
        <x:f t="shared" si="761"/>
        <x:v>15819.73</x:v>
      </x:c>
      <x:c r="U9754" s="2">
        <x:f t="shared" si="760"/>
        <x:v>0</x:v>
      </x:c>
      <x:c r="V9754" s="2">
        <x:f t="shared" si="762"/>
        <x:v>0</x:v>
      </x:c>
      <x:c r="W9754" s="2">
        <x:f t="shared" si="763"/>
        <x:v>0</x:v>
      </x:c>
      <x:c r="X9754" s="2">
        <x:f t="shared" si="764"/>
        <x:v>0</x:v>
      </x:c>
    </x:row>
    <x:row r="9755" spans="2:24" ht="14.95" hidden="1" thickTop="1" x14ac:dyDescent="0.25">
      <x:c r="B9755" t="s">
        <x:v>622</x:v>
      </x:c>
      <x:c r="C9755" t="s">
        <x:v>243</x:v>
      </x:c>
      <x:c r="D9755" t="s">
        <x:v>244</x:v>
      </x:c>
      <x:c r="E9755" t="s">
        <x:v>544</x:v>
      </x:c>
      <x:c r="F9755" t="s">
        <x:v>285</x:v>
      </x:c>
      <x:c r="G9755" s="2">
        <x:v>3682.23</x:v>
      </x:c>
      <x:c r="J9755" t="s">
        <x:v>1438</x:v>
      </x:c>
      <x:c r="K9755" t="s">
        <x:v>2352</x:v>
      </x:c>
      <x:c r="L9755" t="s">
        <x:v>25</x:v>
      </x:c>
      <x:c r="M9755" t="s">
        <x:v>546</x:v>
      </x:c>
      <x:c r="N9755" t="s">
        <x:v>1439</x:v>
      </x:c>
      <x:c r="O9755" s="3">
        <x:v>1</x:v>
      </x:c>
      <x:c r="P9755" s="3">
        <x:v>0</x:v>
      </x:c>
      <x:c r="Q9755" s="3">
        <x:v>0</x:v>
      </x:c>
      <x:c r="R9755" s="3">
        <x:v>0</x:v>
      </x:c>
      <x:c r="S9755" s="3">
        <x:v>0</x:v>
      </x:c>
      <x:c r="T9755" s="2">
        <x:f t="shared" si="761"/>
        <x:v>3682.23</x:v>
      </x:c>
      <x:c r="U9755" s="2">
        <x:f t="shared" si="760"/>
        <x:v>0</x:v>
      </x:c>
      <x:c r="V9755" s="2">
        <x:f t="shared" si="762"/>
        <x:v>0</x:v>
      </x:c>
      <x:c r="W9755" s="2">
        <x:f t="shared" si="763"/>
        <x:v>0</x:v>
      </x:c>
      <x:c r="X9755" s="2">
        <x:f t="shared" si="764"/>
        <x:v>0</x:v>
      </x:c>
    </x:row>
    <x:row r="9756" spans="2:24" ht="14.95" hidden="1" thickTop="1" x14ac:dyDescent="0.25">
      <x:c r="B9756" t="s">
        <x:v>622</x:v>
      </x:c>
      <x:c r="C9756" t="s">
        <x:v>243</x:v>
      </x:c>
      <x:c r="D9756" t="s">
        <x:v>244</x:v>
      </x:c>
      <x:c r="E9756" t="s">
        <x:v>544</x:v>
      </x:c>
      <x:c r="F9756" t="s">
        <x:v>285</x:v>
      </x:c>
      <x:c r="G9756" s="2">
        <x:v>125781.19</x:v>
      </x:c>
      <x:c r="J9756" t="s">
        <x:v>1438</x:v>
      </x:c>
      <x:c r="K9756" t="s">
        <x:v>2352</x:v>
      </x:c>
      <x:c r="L9756" t="s">
        <x:v>25</x:v>
      </x:c>
      <x:c r="M9756" t="s">
        <x:v>64</x:v>
      </x:c>
      <x:c r="N9756" t="s">
        <x:v>1439</x:v>
      </x:c>
      <x:c r="O9756" s="3">
        <x:v>1</x:v>
      </x:c>
      <x:c r="P9756" s="3">
        <x:v>0</x:v>
      </x:c>
      <x:c r="Q9756" s="3">
        <x:v>0</x:v>
      </x:c>
      <x:c r="R9756" s="3">
        <x:v>0</x:v>
      </x:c>
      <x:c r="S9756" s="3">
        <x:v>0</x:v>
      </x:c>
      <x:c r="T9756" s="2">
        <x:f t="shared" si="761"/>
        <x:v>125781.19</x:v>
      </x:c>
      <x:c r="U9756" s="2">
        <x:f t="shared" si="760"/>
        <x:v>0</x:v>
      </x:c>
      <x:c r="V9756" s="2">
        <x:f t="shared" si="762"/>
        <x:v>0</x:v>
      </x:c>
      <x:c r="W9756" s="2">
        <x:f t="shared" si="763"/>
        <x:v>0</x:v>
      </x:c>
      <x:c r="X9756" s="2">
        <x:f t="shared" si="764"/>
        <x:v>0</x:v>
      </x:c>
    </x:row>
    <x:row r="9757" spans="2:24" ht="14.95" hidden="1" thickTop="1" x14ac:dyDescent="0.25">
      <x:c r="B9757" t="s">
        <x:v>622</x:v>
      </x:c>
      <x:c r="C9757" t="s">
        <x:v>243</x:v>
      </x:c>
      <x:c r="D9757" t="s">
        <x:v>244</x:v>
      </x:c>
      <x:c r="E9757" t="s">
        <x:v>544</x:v>
      </x:c>
      <x:c r="F9757" t="s">
        <x:v>70</x:v>
      </x:c>
      <x:c r="G9757" s="2">
        <x:v>35756.620000000003</x:v>
      </x:c>
      <x:c r="J9757" t="s">
        <x:v>1438</x:v>
      </x:c>
      <x:c r="K9757" t="s">
        <x:v>2352</x:v>
      </x:c>
      <x:c r="L9757" t="s">
        <x:v>25</x:v>
      </x:c>
      <x:c r="M9757" t="s">
        <x:v>546</x:v>
      </x:c>
      <x:c r="N9757" t="s">
        <x:v>1439</x:v>
      </x:c>
      <x:c r="O9757" s="3">
        <x:v>1</x:v>
      </x:c>
      <x:c r="P9757" s="3">
        <x:v>0</x:v>
      </x:c>
      <x:c r="Q9757" s="3">
        <x:v>0</x:v>
      </x:c>
      <x:c r="R9757" s="3">
        <x:v>0</x:v>
      </x:c>
      <x:c r="S9757" s="3">
        <x:v>0</x:v>
      </x:c>
      <x:c r="T9757" s="2">
        <x:f t="shared" si="761"/>
        <x:v>35756.620000000003</x:v>
      </x:c>
      <x:c r="U9757" s="2">
        <x:f t="shared" si="760"/>
        <x:v>0</x:v>
      </x:c>
      <x:c r="V9757" s="2">
        <x:f t="shared" si="762"/>
        <x:v>0</x:v>
      </x:c>
      <x:c r="W9757" s="2">
        <x:f t="shared" si="763"/>
        <x:v>0</x:v>
      </x:c>
      <x:c r="X9757" s="2">
        <x:f t="shared" si="764"/>
        <x:v>0</x:v>
      </x:c>
    </x:row>
    <x:row r="9758" spans="2:24" ht="14.95" hidden="1" thickTop="1" x14ac:dyDescent="0.25">
      <x:c r="B9758" t="s">
        <x:v>622</x:v>
      </x:c>
      <x:c r="C9758" t="s">
        <x:v>243</x:v>
      </x:c>
      <x:c r="D9758" t="s">
        <x:v>244</x:v>
      </x:c>
      <x:c r="E9758" t="s">
        <x:v>544</x:v>
      </x:c>
      <x:c r="F9758" t="s">
        <x:v>70</x:v>
      </x:c>
      <x:c r="G9758" s="2">
        <x:v>1867.9</x:v>
      </x:c>
      <x:c r="J9758" t="s">
        <x:v>1438</x:v>
      </x:c>
      <x:c r="K9758" t="s">
        <x:v>2352</x:v>
      </x:c>
      <x:c r="L9758" t="s">
        <x:v>25</x:v>
      </x:c>
      <x:c r="M9758" t="s">
        <x:v>64</x:v>
      </x:c>
      <x:c r="N9758" t="s">
        <x:v>1439</x:v>
      </x:c>
      <x:c r="O9758" s="3">
        <x:v>1</x:v>
      </x:c>
      <x:c r="P9758" s="3">
        <x:v>0</x:v>
      </x:c>
      <x:c r="Q9758" s="3">
        <x:v>0</x:v>
      </x:c>
      <x:c r="R9758" s="3">
        <x:v>0</x:v>
      </x:c>
      <x:c r="S9758" s="3">
        <x:v>0</x:v>
      </x:c>
      <x:c r="T9758" s="2">
        <x:f t="shared" si="761"/>
        <x:v>1867.9</x:v>
      </x:c>
      <x:c r="U9758" s="2">
        <x:f t="shared" si="760"/>
        <x:v>0</x:v>
      </x:c>
      <x:c r="V9758" s="2">
        <x:f t="shared" si="762"/>
        <x:v>0</x:v>
      </x:c>
      <x:c r="W9758" s="2">
        <x:f t="shared" si="763"/>
        <x:v>0</x:v>
      </x:c>
      <x:c r="X9758" s="2">
        <x:f t="shared" si="764"/>
        <x:v>0</x:v>
      </x:c>
    </x:row>
    <x:row r="9759" spans="2:24" ht="14.95" hidden="1" thickTop="1" x14ac:dyDescent="0.25">
      <x:c r="B9759" t="s">
        <x:v>622</x:v>
      </x:c>
      <x:c r="C9759" t="s">
        <x:v>243</x:v>
      </x:c>
      <x:c r="D9759" t="s">
        <x:v>244</x:v>
      </x:c>
      <x:c r="E9759" t="s">
        <x:v>544</x:v>
      </x:c>
      <x:c r="F9759" t="s">
        <x:v>224</x:v>
      </x:c>
      <x:c r="G9759" s="2">
        <x:v>174166.49</x:v>
      </x:c>
      <x:c r="J9759" t="s">
        <x:v>1438</x:v>
      </x:c>
      <x:c r="K9759" t="s">
        <x:v>2352</x:v>
      </x:c>
      <x:c r="L9759" t="s">
        <x:v>25</x:v>
      </x:c>
      <x:c r="M9759" t="s">
        <x:v>296</x:v>
      </x:c>
      <x:c r="N9759" t="s">
        <x:v>1439</x:v>
      </x:c>
      <x:c r="O9759" s="3">
        <x:v>1</x:v>
      </x:c>
      <x:c r="P9759" s="3">
        <x:v>0</x:v>
      </x:c>
      <x:c r="Q9759" s="3">
        <x:v>0</x:v>
      </x:c>
      <x:c r="R9759" s="3">
        <x:v>0</x:v>
      </x:c>
      <x:c r="S9759" s="3">
        <x:v>0</x:v>
      </x:c>
      <x:c r="T9759" s="2">
        <x:f t="shared" si="761"/>
        <x:v>174166.49</x:v>
      </x:c>
      <x:c r="U9759" s="2">
        <x:f t="shared" si="760"/>
        <x:v>0</x:v>
      </x:c>
      <x:c r="V9759" s="2">
        <x:f t="shared" si="762"/>
        <x:v>0</x:v>
      </x:c>
      <x:c r="W9759" s="2">
        <x:f t="shared" si="763"/>
        <x:v>0</x:v>
      </x:c>
      <x:c r="X9759" s="2">
        <x:f t="shared" si="764"/>
        <x:v>0</x:v>
      </x:c>
    </x:row>
    <x:row r="9760" spans="2:24" ht="14.95" hidden="1" thickTop="1" x14ac:dyDescent="0.25">
      <x:c r="B9760" t="s">
        <x:v>622</x:v>
      </x:c>
      <x:c r="C9760" t="s">
        <x:v>243</x:v>
      </x:c>
      <x:c r="D9760" t="s">
        <x:v>244</x:v>
      </x:c>
      <x:c r="E9760" t="s">
        <x:v>544</x:v>
      </x:c>
      <x:c r="F9760" t="s">
        <x:v>224</x:v>
      </x:c>
      <x:c r="G9760" s="2">
        <x:v>21639.82</x:v>
      </x:c>
      <x:c r="J9760" t="s">
        <x:v>1438</x:v>
      </x:c>
      <x:c r="K9760" t="s">
        <x:v>2352</x:v>
      </x:c>
      <x:c r="L9760" t="s">
        <x:v>25</x:v>
      </x:c>
      <x:c r="M9760" t="s">
        <x:v>554</x:v>
      </x:c>
      <x:c r="N9760" t="s">
        <x:v>1439</x:v>
      </x:c>
      <x:c r="O9760" s="3">
        <x:v>1</x:v>
      </x:c>
      <x:c r="P9760" s="3">
        <x:v>0</x:v>
      </x:c>
      <x:c r="Q9760" s="3">
        <x:v>0</x:v>
      </x:c>
      <x:c r="R9760" s="3">
        <x:v>0</x:v>
      </x:c>
      <x:c r="S9760" s="3">
        <x:v>0</x:v>
      </x:c>
      <x:c r="T9760" s="2">
        <x:f t="shared" si="761"/>
        <x:v>21639.82</x:v>
      </x:c>
      <x:c r="U9760" s="2">
        <x:f t="shared" si="760"/>
        <x:v>0</x:v>
      </x:c>
      <x:c r="V9760" s="2">
        <x:f t="shared" si="762"/>
        <x:v>0</x:v>
      </x:c>
      <x:c r="W9760" s="2">
        <x:f t="shared" si="763"/>
        <x:v>0</x:v>
      </x:c>
      <x:c r="X9760" s="2">
        <x:f t="shared" si="764"/>
        <x:v>0</x:v>
      </x:c>
    </x:row>
    <x:row r="9761" spans="2:24" ht="14.95" hidden="1" thickTop="1" x14ac:dyDescent="0.25">
      <x:c r="B9761" t="s">
        <x:v>622</x:v>
      </x:c>
      <x:c r="C9761" t="s">
        <x:v>243</x:v>
      </x:c>
      <x:c r="D9761" t="s">
        <x:v>244</x:v>
      </x:c>
      <x:c r="E9761" t="s">
        <x:v>544</x:v>
      </x:c>
      <x:c r="F9761" t="s">
        <x:v>103</x:v>
      </x:c>
      <x:c r="G9761" s="2">
        <x:v>40642.11</x:v>
      </x:c>
      <x:c r="J9761" t="s">
        <x:v>1440</x:v>
      </x:c>
      <x:c r="K9761" t="s">
        <x:v>2451</x:v>
      </x:c>
      <x:c r="L9761" t="s">
        <x:v>25</x:v>
      </x:c>
      <x:c r="M9761" t="s">
        <x:v>296</x:v>
      </x:c>
      <x:c r="N9761" t="s">
        <x:v>1441</x:v>
      </x:c>
      <x:c r="O9761" s="3">
        <x:v>1</x:v>
      </x:c>
      <x:c r="P9761" s="3">
        <x:v>0</x:v>
      </x:c>
      <x:c r="Q9761" s="3">
        <x:v>0</x:v>
      </x:c>
      <x:c r="R9761" s="3">
        <x:v>0</x:v>
      </x:c>
      <x:c r="S9761" s="3">
        <x:v>0</x:v>
      </x:c>
      <x:c r="T9761" s="2">
        <x:f t="shared" si="761"/>
        <x:v>40642.11</x:v>
      </x:c>
      <x:c r="U9761" s="2">
        <x:f t="shared" si="760"/>
        <x:v>0</x:v>
      </x:c>
      <x:c r="V9761" s="2">
        <x:f t="shared" si="762"/>
        <x:v>0</x:v>
      </x:c>
      <x:c r="W9761" s="2">
        <x:f t="shared" si="763"/>
        <x:v>0</x:v>
      </x:c>
      <x:c r="X9761" s="2">
        <x:f t="shared" si="764"/>
        <x:v>0</x:v>
      </x:c>
    </x:row>
    <x:row r="9762" spans="2:24" ht="14.95" hidden="1" thickTop="1" x14ac:dyDescent="0.25">
      <x:c r="B9762" t="s">
        <x:v>622</x:v>
      </x:c>
      <x:c r="C9762" t="s">
        <x:v>243</x:v>
      </x:c>
      <x:c r="D9762" t="s">
        <x:v>244</x:v>
      </x:c>
      <x:c r="E9762" t="s">
        <x:v>544</x:v>
      </x:c>
      <x:c r="F9762" t="s">
        <x:v>103</x:v>
      </x:c>
      <x:c r="G9762" s="2">
        <x:v>40642.089999999997</x:v>
      </x:c>
      <x:c r="J9762" t="s">
        <x:v>1440</x:v>
      </x:c>
      <x:c r="K9762" t="s">
        <x:v>2451</x:v>
      </x:c>
      <x:c r="L9762" t="s">
        <x:v>25</x:v>
      </x:c>
      <x:c r="M9762" t="s">
        <x:v>545</x:v>
      </x:c>
      <x:c r="N9762" t="s">
        <x:v>1441</x:v>
      </x:c>
      <x:c r="O9762" s="3">
        <x:v>1</x:v>
      </x:c>
      <x:c r="P9762" s="3">
        <x:v>0</x:v>
      </x:c>
      <x:c r="Q9762" s="3">
        <x:v>0</x:v>
      </x:c>
      <x:c r="R9762" s="3">
        <x:v>0</x:v>
      </x:c>
      <x:c r="S9762" s="3">
        <x:v>0</x:v>
      </x:c>
      <x:c r="T9762" s="2">
        <x:f t="shared" si="761"/>
        <x:v>40642.089999999997</x:v>
      </x:c>
      <x:c r="U9762" s="2">
        <x:f t="shared" si="760"/>
        <x:v>0</x:v>
      </x:c>
      <x:c r="V9762" s="2">
        <x:f t="shared" si="762"/>
        <x:v>0</x:v>
      </x:c>
      <x:c r="W9762" s="2">
        <x:f t="shared" si="763"/>
        <x:v>0</x:v>
      </x:c>
      <x:c r="X9762" s="2">
        <x:f t="shared" si="764"/>
        <x:v>0</x:v>
      </x:c>
    </x:row>
    <x:row r="9763" spans="2:24" ht="14.95" hidden="1" thickTop="1" x14ac:dyDescent="0.25">
      <x:c r="B9763" t="s">
        <x:v>622</x:v>
      </x:c>
      <x:c r="C9763" t="s">
        <x:v>243</x:v>
      </x:c>
      <x:c r="D9763" t="s">
        <x:v>244</x:v>
      </x:c>
      <x:c r="E9763" t="s">
        <x:v>544</x:v>
      </x:c>
      <x:c r="F9763" t="s">
        <x:v>103</x:v>
      </x:c>
      <x:c r="G9763" s="2">
        <x:v>903.15</x:v>
      </x:c>
      <x:c r="J9763" t="s">
        <x:v>1440</x:v>
      </x:c>
      <x:c r="K9763" t="s">
        <x:v>2451</x:v>
      </x:c>
      <x:c r="L9763" t="s">
        <x:v>25</x:v>
      </x:c>
      <x:c r="M9763" t="s">
        <x:v>558</x:v>
      </x:c>
      <x:c r="N9763" t="s">
        <x:v>1441</x:v>
      </x:c>
      <x:c r="O9763" s="3">
        <x:v>1</x:v>
      </x:c>
      <x:c r="P9763" s="3">
        <x:v>0</x:v>
      </x:c>
      <x:c r="Q9763" s="3">
        <x:v>0</x:v>
      </x:c>
      <x:c r="R9763" s="3">
        <x:v>0</x:v>
      </x:c>
      <x:c r="S9763" s="3">
        <x:v>0</x:v>
      </x:c>
      <x:c r="T9763" s="2">
        <x:f t="shared" si="761"/>
        <x:v>903.15</x:v>
      </x:c>
      <x:c r="U9763" s="2">
        <x:f t="shared" si="760"/>
        <x:v>0</x:v>
      </x:c>
      <x:c r="V9763" s="2">
        <x:f t="shared" si="762"/>
        <x:v>0</x:v>
      </x:c>
      <x:c r="W9763" s="2">
        <x:f t="shared" si="763"/>
        <x:v>0</x:v>
      </x:c>
      <x:c r="X9763" s="2">
        <x:f t="shared" si="764"/>
        <x:v>0</x:v>
      </x:c>
    </x:row>
    <x:row r="9764" spans="2:24" ht="14.95" hidden="1" thickTop="1" x14ac:dyDescent="0.25">
      <x:c r="B9764" t="s">
        <x:v>622</x:v>
      </x:c>
      <x:c r="C9764" t="s">
        <x:v>243</x:v>
      </x:c>
      <x:c r="D9764" t="s">
        <x:v>244</x:v>
      </x:c>
      <x:c r="E9764" t="s">
        <x:v>544</x:v>
      </x:c>
      <x:c r="F9764" t="s">
        <x:v>279</x:v>
      </x:c>
      <x:c r="G9764" s="2">
        <x:v>-17549.849999999999</x:v>
      </x:c>
      <x:c r="J9764" t="s">
        <x:v>1440</x:v>
      </x:c>
      <x:c r="K9764" t="s">
        <x:v>2451</x:v>
      </x:c>
      <x:c r="L9764" t="s">
        <x:v>25</x:v>
      </x:c>
      <x:c r="M9764" t="s">
        <x:v>296</x:v>
      </x:c>
      <x:c r="N9764" t="s">
        <x:v>1441</x:v>
      </x:c>
      <x:c r="O9764" s="3">
        <x:v>1</x:v>
      </x:c>
      <x:c r="P9764" s="3">
        <x:v>0</x:v>
      </x:c>
      <x:c r="Q9764" s="3">
        <x:v>0</x:v>
      </x:c>
      <x:c r="R9764" s="3">
        <x:v>0</x:v>
      </x:c>
      <x:c r="S9764" s="3">
        <x:v>0</x:v>
      </x:c>
      <x:c r="T9764" s="2">
        <x:f t="shared" si="761"/>
        <x:v>-17549.849999999999</x:v>
      </x:c>
      <x:c r="U9764" s="2">
        <x:f t="shared" si="760"/>
        <x:v>0</x:v>
      </x:c>
      <x:c r="V9764" s="2">
        <x:f t="shared" si="762"/>
        <x:v>0</x:v>
      </x:c>
      <x:c r="W9764" s="2">
        <x:f t="shared" si="763"/>
        <x:v>0</x:v>
      </x:c>
      <x:c r="X9764" s="2">
        <x:f t="shared" si="764"/>
        <x:v>0</x:v>
      </x:c>
    </x:row>
    <x:row r="9765" spans="2:24" ht="14.95" hidden="1" thickTop="1" x14ac:dyDescent="0.25">
      <x:c r="B9765" t="s">
        <x:v>622</x:v>
      </x:c>
      <x:c r="C9765" t="s">
        <x:v>243</x:v>
      </x:c>
      <x:c r="D9765" t="s">
        <x:v>244</x:v>
      </x:c>
      <x:c r="E9765" t="s">
        <x:v>544</x:v>
      </x:c>
      <x:c r="F9765" t="s">
        <x:v>279</x:v>
      </x:c>
      <x:c r="G9765" s="2">
        <x:v>-17549.87</x:v>
      </x:c>
      <x:c r="J9765" t="s">
        <x:v>1440</x:v>
      </x:c>
      <x:c r="K9765" t="s">
        <x:v>2451</x:v>
      </x:c>
      <x:c r="L9765" t="s">
        <x:v>25</x:v>
      </x:c>
      <x:c r="M9765" t="s">
        <x:v>545</x:v>
      </x:c>
      <x:c r="N9765" t="s">
        <x:v>1441</x:v>
      </x:c>
      <x:c r="O9765" s="3">
        <x:v>1</x:v>
      </x:c>
      <x:c r="P9765" s="3">
        <x:v>0</x:v>
      </x:c>
      <x:c r="Q9765" s="3">
        <x:v>0</x:v>
      </x:c>
      <x:c r="R9765" s="3">
        <x:v>0</x:v>
      </x:c>
      <x:c r="S9765" s="3">
        <x:v>0</x:v>
      </x:c>
      <x:c r="T9765" s="2">
        <x:f t="shared" si="761"/>
        <x:v>-17549.87</x:v>
      </x:c>
      <x:c r="U9765" s="2">
        <x:f t="shared" si="760"/>
        <x:v>0</x:v>
      </x:c>
      <x:c r="V9765" s="2">
        <x:f t="shared" si="762"/>
        <x:v>0</x:v>
      </x:c>
      <x:c r="W9765" s="2">
        <x:f t="shared" si="763"/>
        <x:v>0</x:v>
      </x:c>
      <x:c r="X9765" s="2">
        <x:f t="shared" si="764"/>
        <x:v>0</x:v>
      </x:c>
    </x:row>
    <x:row r="9766" spans="2:24" ht="14.95" hidden="1" thickTop="1" x14ac:dyDescent="0.25">
      <x:c r="B9766" t="s">
        <x:v>622</x:v>
      </x:c>
      <x:c r="C9766" t="s">
        <x:v>243</x:v>
      </x:c>
      <x:c r="D9766" t="s">
        <x:v>244</x:v>
      </x:c>
      <x:c r="E9766" t="s">
        <x:v>544</x:v>
      </x:c>
      <x:c r="F9766" t="s">
        <x:v>279</x:v>
      </x:c>
      <x:c r="G9766" s="2">
        <x:v>-390</x:v>
      </x:c>
      <x:c r="J9766" t="s">
        <x:v>1440</x:v>
      </x:c>
      <x:c r="K9766" t="s">
        <x:v>2451</x:v>
      </x:c>
      <x:c r="L9766" t="s">
        <x:v>25</x:v>
      </x:c>
      <x:c r="M9766" t="s">
        <x:v>558</x:v>
      </x:c>
      <x:c r="N9766" t="s">
        <x:v>1441</x:v>
      </x:c>
      <x:c r="O9766" s="3">
        <x:v>1</x:v>
      </x:c>
      <x:c r="P9766" s="3">
        <x:v>0</x:v>
      </x:c>
      <x:c r="Q9766" s="3">
        <x:v>0</x:v>
      </x:c>
      <x:c r="R9766" s="3">
        <x:v>0</x:v>
      </x:c>
      <x:c r="S9766" s="3">
        <x:v>0</x:v>
      </x:c>
      <x:c r="T9766" s="2">
        <x:f t="shared" si="761"/>
        <x:v>-390</x:v>
      </x:c>
      <x:c r="U9766" s="2">
        <x:f t="shared" ref="U9766:U9829" si="765">ROUND(G9766*P9766,2)</x:f>
        <x:v>0</x:v>
      </x:c>
      <x:c r="V9766" s="2">
        <x:f t="shared" si="762"/>
        <x:v>0</x:v>
      </x:c>
      <x:c r="W9766" s="2">
        <x:f t="shared" si="763"/>
        <x:v>0</x:v>
      </x:c>
      <x:c r="X9766" s="2">
        <x:f t="shared" si="764"/>
        <x:v>0</x:v>
      </x:c>
    </x:row>
    <x:row r="9767" spans="2:24" ht="14.95" hidden="1" thickTop="1" x14ac:dyDescent="0.25">
      <x:c r="B9767" t="s">
        <x:v>622</x:v>
      </x:c>
      <x:c r="C9767" t="s">
        <x:v>243</x:v>
      </x:c>
      <x:c r="D9767" t="s">
        <x:v>244</x:v>
      </x:c>
      <x:c r="E9767" t="s">
        <x:v>544</x:v>
      </x:c>
      <x:c r="F9767" t="s">
        <x:v>31</x:v>
      </x:c>
      <x:c r="G9767" s="2">
        <x:v>4583.42</x:v>
      </x:c>
      <x:c r="J9767" t="s">
        <x:v>1442</x:v>
      </x:c>
      <x:c r="K9767" t="s">
        <x:v>2452</x:v>
      </x:c>
      <x:c r="L9767" t="s">
        <x:v>25</x:v>
      </x:c>
      <x:c r="M9767" t="s">
        <x:v>296</x:v>
      </x:c>
      <x:c r="N9767" t="s">
        <x:v>1443</x:v>
      </x:c>
      <x:c r="O9767" s="3">
        <x:v>0</x:v>
      </x:c>
      <x:c r="P9767" s="3">
        <x:v>0.79</x:v>
      </x:c>
      <x:c r="Q9767" s="3">
        <x:v>0.14000000000000001</x:v>
      </x:c>
      <x:c r="R9767" s="3">
        <x:v>0</x:v>
      </x:c>
      <x:c r="S9767" s="3">
        <x:v>7.0000000000000007E-2</x:v>
      </x:c>
      <x:c r="T9767" s="2">
        <x:f t="shared" ref="T9767:T9830" si="766">ROUND(G9767*O9767,2)</x:f>
        <x:v>0</x:v>
      </x:c>
      <x:c r="U9767" s="2">
        <x:f t="shared" si="765"/>
        <x:v>3620.9</x:v>
      </x:c>
      <x:c r="V9767" s="2">
        <x:f t="shared" ref="V9767:V9830" si="767">ROUND(G9767*Q9767,2)</x:f>
        <x:v>641.67999999999995</x:v>
      </x:c>
      <x:c r="W9767" s="2">
        <x:f t="shared" ref="W9767:W9830" si="768">ROUND(G9767*R9767,2)</x:f>
        <x:v>0</x:v>
      </x:c>
      <x:c r="X9767" s="2">
        <x:f t="shared" ref="X9767:X9830" si="769">G9767-T9767-U9767-V9767-W9767</x:f>
        <x:v>320.84000000000003</x:v>
      </x:c>
    </x:row>
    <x:row r="9768" spans="2:24" ht="14.95" hidden="1" thickTop="1" x14ac:dyDescent="0.25">
      <x:c r="B9768" t="s">
        <x:v>622</x:v>
      </x:c>
      <x:c r="C9768" t="s">
        <x:v>243</x:v>
      </x:c>
      <x:c r="D9768" t="s">
        <x:v>244</x:v>
      </x:c>
      <x:c r="E9768" t="s">
        <x:v>544</x:v>
      </x:c>
      <x:c r="F9768" t="s">
        <x:v>31</x:v>
      </x:c>
      <x:c r="G9768" s="2">
        <x:v>1944.46</x:v>
      </x:c>
      <x:c r="J9768" t="s">
        <x:v>1442</x:v>
      </x:c>
      <x:c r="K9768" t="s">
        <x:v>2452</x:v>
      </x:c>
      <x:c r="L9768" t="s">
        <x:v>25</x:v>
      </x:c>
      <x:c r="M9768" t="s">
        <x:v>64</x:v>
      </x:c>
      <x:c r="N9768" t="s">
        <x:v>1443</x:v>
      </x:c>
      <x:c r="O9768" s="3">
        <x:v>0</x:v>
      </x:c>
      <x:c r="P9768" s="3">
        <x:v>0.79</x:v>
      </x:c>
      <x:c r="Q9768" s="3">
        <x:v>0.14000000000000001</x:v>
      </x:c>
      <x:c r="R9768" s="3">
        <x:v>0</x:v>
      </x:c>
      <x:c r="S9768" s="3">
        <x:v>7.0000000000000007E-2</x:v>
      </x:c>
      <x:c r="T9768" s="2">
        <x:f t="shared" si="766"/>
        <x:v>0</x:v>
      </x:c>
      <x:c r="U9768" s="2">
        <x:f t="shared" si="765"/>
        <x:v>1536.12</x:v>
      </x:c>
      <x:c r="V9768" s="2">
        <x:f t="shared" si="767"/>
        <x:v>272.22000000000003</x:v>
      </x:c>
      <x:c r="W9768" s="2">
        <x:f t="shared" si="768"/>
        <x:v>0</x:v>
      </x:c>
      <x:c r="X9768" s="2">
        <x:f t="shared" si="769"/>
        <x:v>136.12000000000012</x:v>
      </x:c>
    </x:row>
    <x:row r="9769" spans="2:24" ht="14.95" hidden="1" thickTop="1" x14ac:dyDescent="0.25">
      <x:c r="B9769" t="s">
        <x:v>622</x:v>
      </x:c>
      <x:c r="C9769" t="s">
        <x:v>243</x:v>
      </x:c>
      <x:c r="D9769" t="s">
        <x:v>244</x:v>
      </x:c>
      <x:c r="E9769" t="s">
        <x:v>544</x:v>
      </x:c>
      <x:c r="F9769" t="s">
        <x:v>32</x:v>
      </x:c>
      <x:c r="G9769" s="2">
        <x:v>1492.25</x:v>
      </x:c>
      <x:c r="J9769" t="s">
        <x:v>1442</x:v>
      </x:c>
      <x:c r="K9769" t="s">
        <x:v>2452</x:v>
      </x:c>
      <x:c r="L9769" t="s">
        <x:v>25</x:v>
      </x:c>
      <x:c r="M9769" t="s">
        <x:v>296</x:v>
      </x:c>
      <x:c r="N9769" t="s">
        <x:v>1443</x:v>
      </x:c>
      <x:c r="O9769" s="3">
        <x:v>0</x:v>
      </x:c>
      <x:c r="P9769" s="3">
        <x:v>0.79</x:v>
      </x:c>
      <x:c r="Q9769" s="3">
        <x:v>0.14000000000000001</x:v>
      </x:c>
      <x:c r="R9769" s="3">
        <x:v>0</x:v>
      </x:c>
      <x:c r="S9769" s="3">
        <x:v>7.0000000000000007E-2</x:v>
      </x:c>
      <x:c r="T9769" s="2">
        <x:f t="shared" si="766"/>
        <x:v>0</x:v>
      </x:c>
      <x:c r="U9769" s="2">
        <x:f t="shared" si="765"/>
        <x:v>1178.8800000000001</x:v>
      </x:c>
      <x:c r="V9769" s="2">
        <x:f t="shared" si="767"/>
        <x:v>208.92</x:v>
      </x:c>
      <x:c r="W9769" s="2">
        <x:f t="shared" si="768"/>
        <x:v>0</x:v>
      </x:c>
      <x:c r="X9769" s="2">
        <x:f t="shared" si="769"/>
        <x:v>104.4499999999999</x:v>
      </x:c>
    </x:row>
    <x:row r="9770" spans="2:24" ht="14.95" hidden="1" thickTop="1" x14ac:dyDescent="0.25">
      <x:c r="B9770" t="s">
        <x:v>622</x:v>
      </x:c>
      <x:c r="C9770" t="s">
        <x:v>243</x:v>
      </x:c>
      <x:c r="D9770" t="s">
        <x:v>244</x:v>
      </x:c>
      <x:c r="E9770" t="s">
        <x:v>544</x:v>
      </x:c>
      <x:c r="F9770" t="s">
        <x:v>32</x:v>
      </x:c>
      <x:c r="G9770" s="2">
        <x:v>633.05999999999995</x:v>
      </x:c>
      <x:c r="J9770" t="s">
        <x:v>1442</x:v>
      </x:c>
      <x:c r="K9770" t="s">
        <x:v>2452</x:v>
      </x:c>
      <x:c r="L9770" t="s">
        <x:v>25</x:v>
      </x:c>
      <x:c r="M9770" t="s">
        <x:v>64</x:v>
      </x:c>
      <x:c r="N9770" t="s">
        <x:v>1443</x:v>
      </x:c>
      <x:c r="O9770" s="3">
        <x:v>0</x:v>
      </x:c>
      <x:c r="P9770" s="3">
        <x:v>0.79</x:v>
      </x:c>
      <x:c r="Q9770" s="3">
        <x:v>0.14000000000000001</x:v>
      </x:c>
      <x:c r="R9770" s="3">
        <x:v>0</x:v>
      </x:c>
      <x:c r="S9770" s="3">
        <x:v>7.0000000000000007E-2</x:v>
      </x:c>
      <x:c r="T9770" s="2">
        <x:f t="shared" si="766"/>
        <x:v>0</x:v>
      </x:c>
      <x:c r="U9770" s="2">
        <x:f t="shared" si="765"/>
        <x:v>500.12</x:v>
      </x:c>
      <x:c r="V9770" s="2">
        <x:f t="shared" si="767"/>
        <x:v>88.63</x:v>
      </x:c>
      <x:c r="W9770" s="2">
        <x:f t="shared" si="768"/>
        <x:v>0</x:v>
      </x:c>
      <x:c r="X9770" s="2">
        <x:f t="shared" si="769"/>
        <x:v>44.309999999999945</x:v>
      </x:c>
    </x:row>
    <x:row r="9771" spans="2:24" ht="14.95" hidden="1" thickTop="1" x14ac:dyDescent="0.25">
      <x:c r="B9771" t="s">
        <x:v>622</x:v>
      </x:c>
      <x:c r="C9771" t="s">
        <x:v>243</x:v>
      </x:c>
      <x:c r="D9771" t="s">
        <x:v>244</x:v>
      </x:c>
      <x:c r="E9771" t="s">
        <x:v>544</x:v>
      </x:c>
      <x:c r="F9771" t="s">
        <x:v>211</x:v>
      </x:c>
      <x:c r="G9771" s="2">
        <x:v>11354.88</x:v>
      </x:c>
      <x:c r="J9771" t="s">
        <x:v>1442</x:v>
      </x:c>
      <x:c r="K9771" t="s">
        <x:v>2452</x:v>
      </x:c>
      <x:c r="L9771" t="s">
        <x:v>25</x:v>
      </x:c>
      <x:c r="M9771" t="s">
        <x:v>378</x:v>
      </x:c>
      <x:c r="N9771" t="s">
        <x:v>1443</x:v>
      </x:c>
      <x:c r="O9771" s="3">
        <x:v>0</x:v>
      </x:c>
      <x:c r="P9771" s="3">
        <x:v>0.79</x:v>
      </x:c>
      <x:c r="Q9771" s="3">
        <x:v>0.14000000000000001</x:v>
      </x:c>
      <x:c r="R9771" s="3">
        <x:v>0</x:v>
      </x:c>
      <x:c r="S9771" s="3">
        <x:v>7.0000000000000007E-2</x:v>
      </x:c>
      <x:c r="T9771" s="2">
        <x:f t="shared" si="766"/>
        <x:v>0</x:v>
      </x:c>
      <x:c r="U9771" s="2">
        <x:f t="shared" si="765"/>
        <x:v>8970.36</x:v>
      </x:c>
      <x:c r="V9771" s="2">
        <x:f t="shared" si="767"/>
        <x:v>1589.68</x:v>
      </x:c>
      <x:c r="W9771" s="2">
        <x:f t="shared" si="768"/>
        <x:v>0</x:v>
      </x:c>
      <x:c r="X9771" s="2">
        <x:f t="shared" si="769"/>
        <x:v>794.83999999999855</x:v>
      </x:c>
    </x:row>
    <x:row r="9772" spans="2:24" ht="14.95" hidden="1" thickTop="1" x14ac:dyDescent="0.25">
      <x:c r="B9772" t="s">
        <x:v>622</x:v>
      </x:c>
      <x:c r="C9772" t="s">
        <x:v>243</x:v>
      </x:c>
      <x:c r="D9772" t="s">
        <x:v>244</x:v>
      </x:c>
      <x:c r="E9772" t="s">
        <x:v>544</x:v>
      </x:c>
      <x:c r="F9772" t="s">
        <x:v>103</x:v>
      </x:c>
      <x:c r="G9772" s="2">
        <x:v>17183.38</x:v>
      </x:c>
      <x:c r="J9772" t="s">
        <x:v>1442</x:v>
      </x:c>
      <x:c r="K9772" t="s">
        <x:v>2452</x:v>
      </x:c>
      <x:c r="L9772" t="s">
        <x:v>25</x:v>
      </x:c>
      <x:c r="M9772" t="s">
        <x:v>546</x:v>
      </x:c>
      <x:c r="N9772" t="s">
        <x:v>1443</x:v>
      </x:c>
      <x:c r="O9772" s="3">
        <x:v>0</x:v>
      </x:c>
      <x:c r="P9772" s="3">
        <x:v>0.79</x:v>
      </x:c>
      <x:c r="Q9772" s="3">
        <x:v>0.14000000000000001</x:v>
      </x:c>
      <x:c r="R9772" s="3">
        <x:v>0</x:v>
      </x:c>
      <x:c r="S9772" s="3">
        <x:v>7.0000000000000007E-2</x:v>
      </x:c>
      <x:c r="T9772" s="2">
        <x:f t="shared" si="766"/>
        <x:v>0</x:v>
      </x:c>
      <x:c r="U9772" s="2">
        <x:f t="shared" si="765"/>
        <x:v>13574.87</x:v>
      </x:c>
      <x:c r="V9772" s="2">
        <x:f t="shared" si="767"/>
        <x:v>2405.67</x:v>
      </x:c>
      <x:c r="W9772" s="2">
        <x:f t="shared" si="768"/>
        <x:v>0</x:v>
      </x:c>
      <x:c r="X9772" s="2">
        <x:f t="shared" si="769"/>
        <x:v>1202.8400000000001</x:v>
      </x:c>
    </x:row>
    <x:row r="9773" spans="2:24" ht="14.95" hidden="1" thickTop="1" x14ac:dyDescent="0.25">
      <x:c r="B9773" t="s">
        <x:v>622</x:v>
      </x:c>
      <x:c r="C9773" t="s">
        <x:v>243</x:v>
      </x:c>
      <x:c r="D9773" t="s">
        <x:v>244</x:v>
      </x:c>
      <x:c r="E9773" t="s">
        <x:v>544</x:v>
      </x:c>
      <x:c r="F9773" t="s">
        <x:v>103</x:v>
      </x:c>
      <x:c r="G9773" s="2">
        <x:v>32457.5</x:v>
      </x:c>
      <x:c r="J9773" t="s">
        <x:v>1442</x:v>
      </x:c>
      <x:c r="K9773" t="s">
        <x:v>2452</x:v>
      </x:c>
      <x:c r="L9773" t="s">
        <x:v>25</x:v>
      </x:c>
      <x:c r="M9773" t="s">
        <x:v>545</x:v>
      </x:c>
      <x:c r="N9773" t="s">
        <x:v>1443</x:v>
      </x:c>
      <x:c r="O9773" s="3">
        <x:v>0</x:v>
      </x:c>
      <x:c r="P9773" s="3">
        <x:v>0.79</x:v>
      </x:c>
      <x:c r="Q9773" s="3">
        <x:v>0.14000000000000001</x:v>
      </x:c>
      <x:c r="R9773" s="3">
        <x:v>0</x:v>
      </x:c>
      <x:c r="S9773" s="3">
        <x:v>7.0000000000000007E-2</x:v>
      </x:c>
      <x:c r="T9773" s="2">
        <x:f t="shared" si="766"/>
        <x:v>0</x:v>
      </x:c>
      <x:c r="U9773" s="2">
        <x:f t="shared" si="765"/>
        <x:v>25641.43</x:v>
      </x:c>
      <x:c r="V9773" s="2">
        <x:f t="shared" si="767"/>
        <x:v>4544.05</x:v>
      </x:c>
      <x:c r="W9773" s="2">
        <x:f t="shared" si="768"/>
        <x:v>0</x:v>
      </x:c>
      <x:c r="X9773" s="2">
        <x:f t="shared" si="769"/>
        <x:v>2272.0199999999995</x:v>
      </x:c>
    </x:row>
    <x:row r="9774" spans="2:24" ht="14.95" hidden="1" thickTop="1" x14ac:dyDescent="0.25">
      <x:c r="B9774" t="s">
        <x:v>622</x:v>
      </x:c>
      <x:c r="C9774" t="s">
        <x:v>243</x:v>
      </x:c>
      <x:c r="D9774" t="s">
        <x:v>244</x:v>
      </x:c>
      <x:c r="E9774" t="s">
        <x:v>544</x:v>
      </x:c>
      <x:c r="F9774" t="s">
        <x:v>103</x:v>
      </x:c>
      <x:c r="G9774" s="2">
        <x:v>80189.149999999994</x:v>
      </x:c>
      <x:c r="J9774" t="s">
        <x:v>1442</x:v>
      </x:c>
      <x:c r="K9774" t="s">
        <x:v>2452</x:v>
      </x:c>
      <x:c r="L9774" t="s">
        <x:v>25</x:v>
      </x:c>
      <x:c r="M9774" t="s">
        <x:v>560</x:v>
      </x:c>
      <x:c r="N9774" t="s">
        <x:v>1443</x:v>
      </x:c>
      <x:c r="O9774" s="3">
        <x:v>0</x:v>
      </x:c>
      <x:c r="P9774" s="3">
        <x:v>0.79</x:v>
      </x:c>
      <x:c r="Q9774" s="3">
        <x:v>0.14000000000000001</x:v>
      </x:c>
      <x:c r="R9774" s="3">
        <x:v>0</x:v>
      </x:c>
      <x:c r="S9774" s="3">
        <x:v>7.0000000000000007E-2</x:v>
      </x:c>
      <x:c r="T9774" s="2">
        <x:f t="shared" si="766"/>
        <x:v>0</x:v>
      </x:c>
      <x:c r="U9774" s="2">
        <x:f t="shared" si="765"/>
        <x:v>63349.43</x:v>
      </x:c>
      <x:c r="V9774" s="2">
        <x:f t="shared" si="767"/>
        <x:v>11226.48</x:v>
      </x:c>
      <x:c r="W9774" s="2">
        <x:f t="shared" si="768"/>
        <x:v>0</x:v>
      </x:c>
      <x:c r="X9774" s="2">
        <x:f t="shared" si="769"/>
        <x:v>5613.2399999999943</x:v>
      </x:c>
    </x:row>
    <x:row r="9775" spans="2:24" ht="14.95" hidden="1" thickTop="1" x14ac:dyDescent="0.25">
      <x:c r="B9775" t="s">
        <x:v>622</x:v>
      </x:c>
      <x:c r="C9775" t="s">
        <x:v>243</x:v>
      </x:c>
      <x:c r="D9775" t="s">
        <x:v>244</x:v>
      </x:c>
      <x:c r="E9775" t="s">
        <x:v>544</x:v>
      </x:c>
      <x:c r="F9775" t="s">
        <x:v>103</x:v>
      </x:c>
      <x:c r="G9775" s="2">
        <x:v>26729.7</x:v>
      </x:c>
      <x:c r="J9775" t="s">
        <x:v>1442</x:v>
      </x:c>
      <x:c r="K9775" t="s">
        <x:v>2452</x:v>
      </x:c>
      <x:c r="L9775" t="s">
        <x:v>25</x:v>
      </x:c>
      <x:c r="M9775" t="s">
        <x:v>550</x:v>
      </x:c>
      <x:c r="N9775" t="s">
        <x:v>1443</x:v>
      </x:c>
      <x:c r="O9775" s="3">
        <x:v>0</x:v>
      </x:c>
      <x:c r="P9775" s="3">
        <x:v>0.79</x:v>
      </x:c>
      <x:c r="Q9775" s="3">
        <x:v>0.14000000000000001</x:v>
      </x:c>
      <x:c r="R9775" s="3">
        <x:v>0</x:v>
      </x:c>
      <x:c r="S9775" s="3">
        <x:v>7.0000000000000007E-2</x:v>
      </x:c>
      <x:c r="T9775" s="2">
        <x:f t="shared" si="766"/>
        <x:v>0</x:v>
      </x:c>
      <x:c r="U9775" s="2">
        <x:f t="shared" si="765"/>
        <x:v>21116.46</x:v>
      </x:c>
      <x:c r="V9775" s="2">
        <x:f t="shared" si="767"/>
        <x:v>3742.16</x:v>
      </x:c>
      <x:c r="W9775" s="2">
        <x:f t="shared" si="768"/>
        <x:v>0</x:v>
      </x:c>
      <x:c r="X9775" s="2">
        <x:f t="shared" si="769"/>
        <x:v>1871.0800000000017</x:v>
      </x:c>
    </x:row>
    <x:row r="9776" spans="2:24" ht="14.95" hidden="1" thickTop="1" x14ac:dyDescent="0.25">
      <x:c r="B9776" t="s">
        <x:v>622</x:v>
      </x:c>
      <x:c r="C9776" t="s">
        <x:v>243</x:v>
      </x:c>
      <x:c r="D9776" t="s">
        <x:v>244</x:v>
      </x:c>
      <x:c r="E9776" t="s">
        <x:v>544</x:v>
      </x:c>
      <x:c r="F9776" t="s">
        <x:v>103</x:v>
      </x:c>
      <x:c r="G9776" s="2">
        <x:v>17183.38</x:v>
      </x:c>
      <x:c r="J9776" t="s">
        <x:v>1442</x:v>
      </x:c>
      <x:c r="K9776" t="s">
        <x:v>2452</x:v>
      </x:c>
      <x:c r="L9776" t="s">
        <x:v>25</x:v>
      </x:c>
      <x:c r="M9776" t="s">
        <x:v>566</x:v>
      </x:c>
      <x:c r="N9776" t="s">
        <x:v>1443</x:v>
      </x:c>
      <x:c r="O9776" s="3">
        <x:v>0</x:v>
      </x:c>
      <x:c r="P9776" s="3">
        <x:v>0.79</x:v>
      </x:c>
      <x:c r="Q9776" s="3">
        <x:v>0.14000000000000001</x:v>
      </x:c>
      <x:c r="R9776" s="3">
        <x:v>0</x:v>
      </x:c>
      <x:c r="S9776" s="3">
        <x:v>7.0000000000000007E-2</x:v>
      </x:c>
      <x:c r="T9776" s="2">
        <x:f t="shared" si="766"/>
        <x:v>0</x:v>
      </x:c>
      <x:c r="U9776" s="2">
        <x:f t="shared" si="765"/>
        <x:v>13574.87</x:v>
      </x:c>
      <x:c r="V9776" s="2">
        <x:f t="shared" si="767"/>
        <x:v>2405.67</x:v>
      </x:c>
      <x:c r="W9776" s="2">
        <x:f t="shared" si="768"/>
        <x:v>0</x:v>
      </x:c>
      <x:c r="X9776" s="2">
        <x:f t="shared" si="769"/>
        <x:v>1202.8400000000001</x:v>
      </x:c>
    </x:row>
    <x:row r="9777" spans="2:24" ht="14.95" hidden="1" thickTop="1" x14ac:dyDescent="0.25">
      <x:c r="B9777" t="s">
        <x:v>622</x:v>
      </x:c>
      <x:c r="C9777" t="s">
        <x:v>243</x:v>
      </x:c>
      <x:c r="D9777" t="s">
        <x:v>244</x:v>
      </x:c>
      <x:c r="E9777" t="s">
        <x:v>544</x:v>
      </x:c>
      <x:c r="F9777" t="s">
        <x:v>279</x:v>
      </x:c>
      <x:c r="G9777" s="2">
        <x:v>-6622.84</x:v>
      </x:c>
      <x:c r="J9777" t="s">
        <x:v>1442</x:v>
      </x:c>
      <x:c r="K9777" t="s">
        <x:v>2452</x:v>
      </x:c>
      <x:c r="L9777" t="s">
        <x:v>25</x:v>
      </x:c>
      <x:c r="M9777" t="s">
        <x:v>546</x:v>
      </x:c>
      <x:c r="N9777" t="s">
        <x:v>1443</x:v>
      </x:c>
      <x:c r="O9777" s="3">
        <x:v>0</x:v>
      </x:c>
      <x:c r="P9777" s="3">
        <x:v>0.79</x:v>
      </x:c>
      <x:c r="Q9777" s="3">
        <x:v>0.14000000000000001</x:v>
      </x:c>
      <x:c r="R9777" s="3">
        <x:v>0</x:v>
      </x:c>
      <x:c r="S9777" s="3">
        <x:v>7.0000000000000007E-2</x:v>
      </x:c>
      <x:c r="T9777" s="2">
        <x:f t="shared" si="766"/>
        <x:v>0</x:v>
      </x:c>
      <x:c r="U9777" s="2">
        <x:f t="shared" si="765"/>
        <x:v>-5232.04</x:v>
      </x:c>
      <x:c r="V9777" s="2">
        <x:f t="shared" si="767"/>
        <x:v>-927.2</x:v>
      </x:c>
      <x:c r="W9777" s="2">
        <x:f t="shared" si="768"/>
        <x:v>0</x:v>
      </x:c>
      <x:c r="X9777" s="2">
        <x:f t="shared" si="769"/>
        <x:v>-463.60000000000014</x:v>
      </x:c>
    </x:row>
    <x:row r="9778" spans="2:24" ht="14.95" hidden="1" thickTop="1" x14ac:dyDescent="0.25">
      <x:c r="B9778" t="s">
        <x:v>622</x:v>
      </x:c>
      <x:c r="C9778" t="s">
        <x:v>243</x:v>
      </x:c>
      <x:c r="D9778" t="s">
        <x:v>244</x:v>
      </x:c>
      <x:c r="E9778" t="s">
        <x:v>544</x:v>
      </x:c>
      <x:c r="F9778" t="s">
        <x:v>279</x:v>
      </x:c>
      <x:c r="G9778" s="2">
        <x:v>-12509.81</x:v>
      </x:c>
      <x:c r="J9778" t="s">
        <x:v>1442</x:v>
      </x:c>
      <x:c r="K9778" t="s">
        <x:v>2452</x:v>
      </x:c>
      <x:c r="L9778" t="s">
        <x:v>25</x:v>
      </x:c>
      <x:c r="M9778" t="s">
        <x:v>545</x:v>
      </x:c>
      <x:c r="N9778" t="s">
        <x:v>1443</x:v>
      </x:c>
      <x:c r="O9778" s="3">
        <x:v>0</x:v>
      </x:c>
      <x:c r="P9778" s="3">
        <x:v>0.79</x:v>
      </x:c>
      <x:c r="Q9778" s="3">
        <x:v>0.14000000000000001</x:v>
      </x:c>
      <x:c r="R9778" s="3">
        <x:v>0</x:v>
      </x:c>
      <x:c r="S9778" s="3">
        <x:v>7.0000000000000007E-2</x:v>
      </x:c>
      <x:c r="T9778" s="2">
        <x:f t="shared" si="766"/>
        <x:v>0</x:v>
      </x:c>
      <x:c r="U9778" s="2">
        <x:f t="shared" si="765"/>
        <x:v>-9882.75</x:v>
      </x:c>
      <x:c r="V9778" s="2">
        <x:f t="shared" si="767"/>
        <x:v>-1751.37</x:v>
      </x:c>
      <x:c r="W9778" s="2">
        <x:f t="shared" si="768"/>
        <x:v>0</x:v>
      </x:c>
      <x:c r="X9778" s="2">
        <x:f t="shared" si="769"/>
        <x:v>-875.6899999999996</x:v>
      </x:c>
    </x:row>
    <x:row r="9779" spans="2:24" ht="14.95" hidden="1" thickTop="1" x14ac:dyDescent="0.25">
      <x:c r="B9779" t="s">
        <x:v>622</x:v>
      </x:c>
      <x:c r="C9779" t="s">
        <x:v>243</x:v>
      </x:c>
      <x:c r="D9779" t="s">
        <x:v>244</x:v>
      </x:c>
      <x:c r="E9779" t="s">
        <x:v>544</x:v>
      </x:c>
      <x:c r="F9779" t="s">
        <x:v>279</x:v>
      </x:c>
      <x:c r="G9779" s="2">
        <x:v>22765.9</x:v>
      </x:c>
      <x:c r="J9779" t="s">
        <x:v>1442</x:v>
      </x:c>
      <x:c r="K9779" t="s">
        <x:v>2452</x:v>
      </x:c>
      <x:c r="L9779" t="s">
        <x:v>25</x:v>
      </x:c>
      <x:c r="M9779" t="s">
        <x:v>560</x:v>
      </x:c>
      <x:c r="N9779" t="s">
        <x:v>1443</x:v>
      </x:c>
      <x:c r="O9779" s="3">
        <x:v>0</x:v>
      </x:c>
      <x:c r="P9779" s="3">
        <x:v>0.79</x:v>
      </x:c>
      <x:c r="Q9779" s="3">
        <x:v>0.14000000000000001</x:v>
      </x:c>
      <x:c r="R9779" s="3">
        <x:v>0</x:v>
      </x:c>
      <x:c r="S9779" s="3">
        <x:v>7.0000000000000007E-2</x:v>
      </x:c>
      <x:c r="T9779" s="2">
        <x:f t="shared" si="766"/>
        <x:v>0</x:v>
      </x:c>
      <x:c r="U9779" s="2">
        <x:f t="shared" si="765"/>
        <x:v>17985.060000000001</x:v>
      </x:c>
      <x:c r="V9779" s="2">
        <x:f t="shared" si="767"/>
        <x:v>3187.23</x:v>
      </x:c>
      <x:c r="W9779" s="2">
        <x:f t="shared" si="768"/>
        <x:v>0</x:v>
      </x:c>
      <x:c r="X9779" s="2">
        <x:f t="shared" si="769"/>
        <x:v>1593.6100000000001</x:v>
      </x:c>
    </x:row>
    <x:row r="9780" spans="2:24" ht="14.95" hidden="1" thickTop="1" x14ac:dyDescent="0.25">
      <x:c r="B9780" t="s">
        <x:v>622</x:v>
      </x:c>
      <x:c r="C9780" t="s">
        <x:v>243</x:v>
      </x:c>
      <x:c r="D9780" t="s">
        <x:v>244</x:v>
      </x:c>
      <x:c r="E9780" t="s">
        <x:v>544</x:v>
      </x:c>
      <x:c r="F9780" t="s">
        <x:v>279</x:v>
      </x:c>
      <x:c r="G9780" s="2">
        <x:v>-10302.19</x:v>
      </x:c>
      <x:c r="J9780" t="s">
        <x:v>1442</x:v>
      </x:c>
      <x:c r="K9780" t="s">
        <x:v>2452</x:v>
      </x:c>
      <x:c r="L9780" t="s">
        <x:v>25</x:v>
      </x:c>
      <x:c r="M9780" t="s">
        <x:v>550</x:v>
      </x:c>
      <x:c r="N9780" t="s">
        <x:v>1443</x:v>
      </x:c>
      <x:c r="O9780" s="3">
        <x:v>0</x:v>
      </x:c>
      <x:c r="P9780" s="3">
        <x:v>0.79</x:v>
      </x:c>
      <x:c r="Q9780" s="3">
        <x:v>0.14000000000000001</x:v>
      </x:c>
      <x:c r="R9780" s="3">
        <x:v>0</x:v>
      </x:c>
      <x:c r="S9780" s="3">
        <x:v>7.0000000000000007E-2</x:v>
      </x:c>
      <x:c r="T9780" s="2">
        <x:f t="shared" si="766"/>
        <x:v>0</x:v>
      </x:c>
      <x:c r="U9780" s="2">
        <x:f t="shared" si="765"/>
        <x:v>-8138.73</x:v>
      </x:c>
      <x:c r="V9780" s="2">
        <x:f t="shared" si="767"/>
        <x:v>-1442.31</x:v>
      </x:c>
      <x:c r="W9780" s="2">
        <x:f t="shared" si="768"/>
        <x:v>0</x:v>
      </x:c>
      <x:c r="X9780" s="2">
        <x:f t="shared" si="769"/>
        <x:v>-721.150000000001</x:v>
      </x:c>
    </x:row>
    <x:row r="9781" spans="2:24" ht="14.95" hidden="1" thickTop="1" x14ac:dyDescent="0.25">
      <x:c r="B9781" t="s">
        <x:v>622</x:v>
      </x:c>
      <x:c r="C9781" t="s">
        <x:v>243</x:v>
      </x:c>
      <x:c r="D9781" t="s">
        <x:v>244</x:v>
      </x:c>
      <x:c r="E9781" t="s">
        <x:v>544</x:v>
      </x:c>
      <x:c r="F9781" t="s">
        <x:v>279</x:v>
      </x:c>
      <x:c r="G9781" s="2">
        <x:v>-6622.84</x:v>
      </x:c>
      <x:c r="J9781" t="s">
        <x:v>1442</x:v>
      </x:c>
      <x:c r="K9781" t="s">
        <x:v>2452</x:v>
      </x:c>
      <x:c r="L9781" t="s">
        <x:v>25</x:v>
      </x:c>
      <x:c r="M9781" t="s">
        <x:v>566</x:v>
      </x:c>
      <x:c r="N9781" t="s">
        <x:v>1443</x:v>
      </x:c>
      <x:c r="O9781" s="3">
        <x:v>0</x:v>
      </x:c>
      <x:c r="P9781" s="3">
        <x:v>0.79</x:v>
      </x:c>
      <x:c r="Q9781" s="3">
        <x:v>0.14000000000000001</x:v>
      </x:c>
      <x:c r="R9781" s="3">
        <x:v>0</x:v>
      </x:c>
      <x:c r="S9781" s="3">
        <x:v>7.0000000000000007E-2</x:v>
      </x:c>
      <x:c r="T9781" s="2">
        <x:f t="shared" si="766"/>
        <x:v>0</x:v>
      </x:c>
      <x:c r="U9781" s="2">
        <x:f t="shared" si="765"/>
        <x:v>-5232.04</x:v>
      </x:c>
      <x:c r="V9781" s="2">
        <x:f t="shared" si="767"/>
        <x:v>-927.2</x:v>
      </x:c>
      <x:c r="W9781" s="2">
        <x:f t="shared" si="768"/>
        <x:v>0</x:v>
      </x:c>
      <x:c r="X9781" s="2">
        <x:f t="shared" si="769"/>
        <x:v>-463.60000000000014</x:v>
      </x:c>
    </x:row>
    <x:row r="9782" spans="2:24" ht="14.95" hidden="1" thickTop="1" x14ac:dyDescent="0.25">
      <x:c r="B9782" t="s">
        <x:v>622</x:v>
      </x:c>
      <x:c r="C9782" t="s">
        <x:v>243</x:v>
      </x:c>
      <x:c r="D9782" t="s">
        <x:v>244</x:v>
      </x:c>
      <x:c r="E9782" t="s">
        <x:v>544</x:v>
      </x:c>
      <x:c r="F9782" t="s">
        <x:v>23</x:v>
      </x:c>
      <x:c r="G9782" s="2">
        <x:v>8653.91</x:v>
      </x:c>
      <x:c r="J9782" t="s">
        <x:v>1472</x:v>
      </x:c>
      <x:c r="K9782" t="s">
        <x:v>2353</x:v>
      </x:c>
      <x:c r="L9782" t="s">
        <x:v>25</x:v>
      </x:c>
      <x:c r="M9782" t="s">
        <x:v>546</x:v>
      </x:c>
      <x:c r="N9782" t="s">
        <x:v>1473</x:v>
      </x:c>
      <x:c r="O9782" s="3">
        <x:v>1</x:v>
      </x:c>
      <x:c r="P9782" s="3">
        <x:v>0</x:v>
      </x:c>
      <x:c r="Q9782" s="3">
        <x:v>0</x:v>
      </x:c>
      <x:c r="R9782" s="3">
        <x:v>0</x:v>
      </x:c>
      <x:c r="S9782" s="3">
        <x:v>0</x:v>
      </x:c>
      <x:c r="T9782" s="2">
        <x:f t="shared" si="766"/>
        <x:v>8653.91</x:v>
      </x:c>
      <x:c r="U9782" s="2">
        <x:f t="shared" si="765"/>
        <x:v>0</x:v>
      </x:c>
      <x:c r="V9782" s="2">
        <x:f t="shared" si="767"/>
        <x:v>0</x:v>
      </x:c>
      <x:c r="W9782" s="2">
        <x:f t="shared" si="768"/>
        <x:v>0</x:v>
      </x:c>
      <x:c r="X9782" s="2">
        <x:f t="shared" si="769"/>
        <x:v>0</x:v>
      </x:c>
    </x:row>
    <x:row r="9783" spans="2:24" ht="14.95" hidden="1" thickTop="1" x14ac:dyDescent="0.25">
      <x:c r="B9783" t="s">
        <x:v>622</x:v>
      </x:c>
      <x:c r="C9783" t="s">
        <x:v>243</x:v>
      </x:c>
      <x:c r="D9783" t="s">
        <x:v>244</x:v>
      </x:c>
      <x:c r="E9783" t="s">
        <x:v>544</x:v>
      </x:c>
      <x:c r="F9783" t="s">
        <x:v>29</x:v>
      </x:c>
      <x:c r="G9783" s="2">
        <x:v>3199.8</x:v>
      </x:c>
      <x:c r="J9783" t="s">
        <x:v>1472</x:v>
      </x:c>
      <x:c r="K9783" t="s">
        <x:v>2353</x:v>
      </x:c>
      <x:c r="L9783" t="s">
        <x:v>25</x:v>
      </x:c>
      <x:c r="M9783" t="s">
        <x:v>546</x:v>
      </x:c>
      <x:c r="N9783" t="s">
        <x:v>1473</x:v>
      </x:c>
      <x:c r="O9783" s="3">
        <x:v>1</x:v>
      </x:c>
      <x:c r="P9783" s="3">
        <x:v>0</x:v>
      </x:c>
      <x:c r="Q9783" s="3">
        <x:v>0</x:v>
      </x:c>
      <x:c r="R9783" s="3">
        <x:v>0</x:v>
      </x:c>
      <x:c r="S9783" s="3">
        <x:v>0</x:v>
      </x:c>
      <x:c r="T9783" s="2">
        <x:f t="shared" si="766"/>
        <x:v>3199.8</x:v>
      </x:c>
      <x:c r="U9783" s="2">
        <x:f t="shared" si="765"/>
        <x:v>0</x:v>
      </x:c>
      <x:c r="V9783" s="2">
        <x:f t="shared" si="767"/>
        <x:v>0</x:v>
      </x:c>
      <x:c r="W9783" s="2">
        <x:f t="shared" si="768"/>
        <x:v>0</x:v>
      </x:c>
      <x:c r="X9783" s="2">
        <x:f t="shared" si="769"/>
        <x:v>0</x:v>
      </x:c>
    </x:row>
    <x:row r="9784" spans="2:24" ht="14.95" hidden="1" thickTop="1" x14ac:dyDescent="0.25">
      <x:c r="B9784" t="s">
        <x:v>622</x:v>
      </x:c>
      <x:c r="C9784" t="s">
        <x:v>243</x:v>
      </x:c>
      <x:c r="D9784" t="s">
        <x:v>244</x:v>
      </x:c>
      <x:c r="E9784" t="s">
        <x:v>544</x:v>
      </x:c>
      <x:c r="F9784" t="s">
        <x:v>29</x:v>
      </x:c>
      <x:c r="G9784" s="2">
        <x:v>756.62</x:v>
      </x:c>
      <x:c r="J9784" t="s">
        <x:v>1472</x:v>
      </x:c>
      <x:c r="K9784" t="s">
        <x:v>2353</x:v>
      </x:c>
      <x:c r="L9784" t="s">
        <x:v>25</x:v>
      </x:c>
      <x:c r="M9784" t="s">
        <x:v>547</x:v>
      </x:c>
      <x:c r="N9784" t="s">
        <x:v>1473</x:v>
      </x:c>
      <x:c r="O9784" s="3">
        <x:v>1</x:v>
      </x:c>
      <x:c r="P9784" s="3">
        <x:v>0</x:v>
      </x:c>
      <x:c r="Q9784" s="3">
        <x:v>0</x:v>
      </x:c>
      <x:c r="R9784" s="3">
        <x:v>0</x:v>
      </x:c>
      <x:c r="S9784" s="3">
        <x:v>0</x:v>
      </x:c>
      <x:c r="T9784" s="2">
        <x:f t="shared" si="766"/>
        <x:v>756.62</x:v>
      </x:c>
      <x:c r="U9784" s="2">
        <x:f t="shared" si="765"/>
        <x:v>0</x:v>
      </x:c>
      <x:c r="V9784" s="2">
        <x:f t="shared" si="767"/>
        <x:v>0</x:v>
      </x:c>
      <x:c r="W9784" s="2">
        <x:f t="shared" si="768"/>
        <x:v>0</x:v>
      </x:c>
      <x:c r="X9784" s="2">
        <x:f t="shared" si="769"/>
        <x:v>0</x:v>
      </x:c>
    </x:row>
    <x:row r="9785" spans="2:24" ht="14.95" hidden="1" thickTop="1" x14ac:dyDescent="0.25">
      <x:c r="B9785" t="s">
        <x:v>622</x:v>
      </x:c>
      <x:c r="C9785" t="s">
        <x:v>243</x:v>
      </x:c>
      <x:c r="D9785" t="s">
        <x:v>244</x:v>
      </x:c>
      <x:c r="E9785" t="s">
        <x:v>544</x:v>
      </x:c>
      <x:c r="F9785" t="s">
        <x:v>31</x:v>
      </x:c>
      <x:c r="G9785" s="2">
        <x:v>16578.53</x:v>
      </x:c>
      <x:c r="J9785" t="s">
        <x:v>1472</x:v>
      </x:c>
      <x:c r="K9785" t="s">
        <x:v>2353</x:v>
      </x:c>
      <x:c r="L9785" t="s">
        <x:v>25</x:v>
      </x:c>
      <x:c r="M9785" t="s">
        <x:v>546</x:v>
      </x:c>
      <x:c r="N9785" t="s">
        <x:v>1473</x:v>
      </x:c>
      <x:c r="O9785" s="3">
        <x:v>1</x:v>
      </x:c>
      <x:c r="P9785" s="3">
        <x:v>0</x:v>
      </x:c>
      <x:c r="Q9785" s="3">
        <x:v>0</x:v>
      </x:c>
      <x:c r="R9785" s="3">
        <x:v>0</x:v>
      </x:c>
      <x:c r="S9785" s="3">
        <x:v>0</x:v>
      </x:c>
      <x:c r="T9785" s="2">
        <x:f t="shared" si="766"/>
        <x:v>16578.53</x:v>
      </x:c>
      <x:c r="U9785" s="2">
        <x:f t="shared" si="765"/>
        <x:v>0</x:v>
      </x:c>
      <x:c r="V9785" s="2">
        <x:f t="shared" si="767"/>
        <x:v>0</x:v>
      </x:c>
      <x:c r="W9785" s="2">
        <x:f t="shared" si="768"/>
        <x:v>0</x:v>
      </x:c>
      <x:c r="X9785" s="2">
        <x:f t="shared" si="769"/>
        <x:v>0</x:v>
      </x:c>
    </x:row>
    <x:row r="9786" spans="2:24" ht="14.95" hidden="1" thickTop="1" x14ac:dyDescent="0.25">
      <x:c r="B9786" t="s">
        <x:v>622</x:v>
      </x:c>
      <x:c r="C9786" t="s">
        <x:v>243</x:v>
      </x:c>
      <x:c r="D9786" t="s">
        <x:v>244</x:v>
      </x:c>
      <x:c r="E9786" t="s">
        <x:v>544</x:v>
      </x:c>
      <x:c r="F9786" t="s">
        <x:v>31</x:v>
      </x:c>
      <x:c r="G9786" s="2">
        <x:v>4085.38</x:v>
      </x:c>
      <x:c r="J9786" t="s">
        <x:v>1472</x:v>
      </x:c>
      <x:c r="K9786" t="s">
        <x:v>2353</x:v>
      </x:c>
      <x:c r="L9786" t="s">
        <x:v>25</x:v>
      </x:c>
      <x:c r="M9786" t="s">
        <x:v>560</x:v>
      </x:c>
      <x:c r="N9786" t="s">
        <x:v>1473</x:v>
      </x:c>
      <x:c r="O9786" s="3">
        <x:v>1</x:v>
      </x:c>
      <x:c r="P9786" s="3">
        <x:v>0</x:v>
      </x:c>
      <x:c r="Q9786" s="3">
        <x:v>0</x:v>
      </x:c>
      <x:c r="R9786" s="3">
        <x:v>0</x:v>
      </x:c>
      <x:c r="S9786" s="3">
        <x:v>0</x:v>
      </x:c>
      <x:c r="T9786" s="2">
        <x:f t="shared" si="766"/>
        <x:v>4085.38</x:v>
      </x:c>
      <x:c r="U9786" s="2">
        <x:f t="shared" si="765"/>
        <x:v>0</x:v>
      </x:c>
      <x:c r="V9786" s="2">
        <x:f t="shared" si="767"/>
        <x:v>0</x:v>
      </x:c>
      <x:c r="W9786" s="2">
        <x:f t="shared" si="768"/>
        <x:v>0</x:v>
      </x:c>
      <x:c r="X9786" s="2">
        <x:f t="shared" si="769"/>
        <x:v>0</x:v>
      </x:c>
    </x:row>
    <x:row r="9787" spans="2:24" ht="14.95" hidden="1" thickTop="1" x14ac:dyDescent="0.25">
      <x:c r="B9787" t="s">
        <x:v>622</x:v>
      </x:c>
      <x:c r="C9787" t="s">
        <x:v>243</x:v>
      </x:c>
      <x:c r="D9787" t="s">
        <x:v>244</x:v>
      </x:c>
      <x:c r="E9787" t="s">
        <x:v>544</x:v>
      </x:c>
      <x:c r="F9787" t="s">
        <x:v>31</x:v>
      </x:c>
      <x:c r="G9787" s="2">
        <x:v>174.26</x:v>
      </x:c>
      <x:c r="J9787" t="s">
        <x:v>1472</x:v>
      </x:c>
      <x:c r="K9787" t="s">
        <x:v>2353</x:v>
      </x:c>
      <x:c r="L9787" t="s">
        <x:v>25</x:v>
      </x:c>
      <x:c r="M9787" t="s">
        <x:v>547</x:v>
      </x:c>
      <x:c r="N9787" t="s">
        <x:v>1473</x:v>
      </x:c>
      <x:c r="O9787" s="3">
        <x:v>1</x:v>
      </x:c>
      <x:c r="P9787" s="3">
        <x:v>0</x:v>
      </x:c>
      <x:c r="Q9787" s="3">
        <x:v>0</x:v>
      </x:c>
      <x:c r="R9787" s="3">
        <x:v>0</x:v>
      </x:c>
      <x:c r="S9787" s="3">
        <x:v>0</x:v>
      </x:c>
      <x:c r="T9787" s="2">
        <x:f t="shared" si="766"/>
        <x:v>174.26</x:v>
      </x:c>
      <x:c r="U9787" s="2">
        <x:f t="shared" si="765"/>
        <x:v>0</x:v>
      </x:c>
      <x:c r="V9787" s="2">
        <x:f t="shared" si="767"/>
        <x:v>0</x:v>
      </x:c>
      <x:c r="W9787" s="2">
        <x:f t="shared" si="768"/>
        <x:v>0</x:v>
      </x:c>
      <x:c r="X9787" s="2">
        <x:f t="shared" si="769"/>
        <x:v>0</x:v>
      </x:c>
    </x:row>
    <x:row r="9788" spans="2:24" ht="14.95" hidden="1" thickTop="1" x14ac:dyDescent="0.25">
      <x:c r="B9788" t="s">
        <x:v>622</x:v>
      </x:c>
      <x:c r="C9788" t="s">
        <x:v>243</x:v>
      </x:c>
      <x:c r="D9788" t="s">
        <x:v>244</x:v>
      </x:c>
      <x:c r="E9788" t="s">
        <x:v>544</x:v>
      </x:c>
      <x:c r="F9788" t="s">
        <x:v>32</x:v>
      </x:c>
      <x:c r="G9788" s="2">
        <x:v>11651.82</x:v>
      </x:c>
      <x:c r="J9788" t="s">
        <x:v>1472</x:v>
      </x:c>
      <x:c r="K9788" t="s">
        <x:v>2353</x:v>
      </x:c>
      <x:c r="L9788" t="s">
        <x:v>25</x:v>
      </x:c>
      <x:c r="M9788" t="s">
        <x:v>41</x:v>
      </x:c>
      <x:c r="N9788" t="s">
        <x:v>1473</x:v>
      </x:c>
      <x:c r="O9788" s="3">
        <x:v>1</x:v>
      </x:c>
      <x:c r="P9788" s="3">
        <x:v>0</x:v>
      </x:c>
      <x:c r="Q9788" s="3">
        <x:v>0</x:v>
      </x:c>
      <x:c r="R9788" s="3">
        <x:v>0</x:v>
      </x:c>
      <x:c r="S9788" s="3">
        <x:v>0</x:v>
      </x:c>
      <x:c r="T9788" s="2">
        <x:f t="shared" si="766"/>
        <x:v>11651.82</x:v>
      </x:c>
      <x:c r="U9788" s="2">
        <x:f t="shared" si="765"/>
        <x:v>0</x:v>
      </x:c>
      <x:c r="V9788" s="2">
        <x:f t="shared" si="767"/>
        <x:v>0</x:v>
      </x:c>
      <x:c r="W9788" s="2">
        <x:f t="shared" si="768"/>
        <x:v>0</x:v>
      </x:c>
      <x:c r="X9788" s="2">
        <x:f t="shared" si="769"/>
        <x:v>0</x:v>
      </x:c>
    </x:row>
    <x:row r="9789" spans="2:24" ht="14.95" hidden="1" thickTop="1" x14ac:dyDescent="0.25">
      <x:c r="B9789" t="s">
        <x:v>622</x:v>
      </x:c>
      <x:c r="C9789" t="s">
        <x:v>243</x:v>
      </x:c>
      <x:c r="D9789" t="s">
        <x:v>244</x:v>
      </x:c>
      <x:c r="E9789" t="s">
        <x:v>544</x:v>
      </x:c>
      <x:c r="F9789" t="s">
        <x:v>32</x:v>
      </x:c>
      <x:c r="G9789" s="2">
        <x:v>12121.48</x:v>
      </x:c>
      <x:c r="J9789" t="s">
        <x:v>1472</x:v>
      </x:c>
      <x:c r="K9789" t="s">
        <x:v>2353</x:v>
      </x:c>
      <x:c r="L9789" t="s">
        <x:v>25</x:v>
      </x:c>
      <x:c r="M9789" t="s">
        <x:v>546</x:v>
      </x:c>
      <x:c r="N9789" t="s">
        <x:v>1473</x:v>
      </x:c>
      <x:c r="O9789" s="3">
        <x:v>1</x:v>
      </x:c>
      <x:c r="P9789" s="3">
        <x:v>0</x:v>
      </x:c>
      <x:c r="Q9789" s="3">
        <x:v>0</x:v>
      </x:c>
      <x:c r="R9789" s="3">
        <x:v>0</x:v>
      </x:c>
      <x:c r="S9789" s="3">
        <x:v>0</x:v>
      </x:c>
      <x:c r="T9789" s="2">
        <x:f t="shared" si="766"/>
        <x:v>12121.48</x:v>
      </x:c>
      <x:c r="U9789" s="2">
        <x:f t="shared" si="765"/>
        <x:v>0</x:v>
      </x:c>
      <x:c r="V9789" s="2">
        <x:f t="shared" si="767"/>
        <x:v>0</x:v>
      </x:c>
      <x:c r="W9789" s="2">
        <x:f t="shared" si="768"/>
        <x:v>0</x:v>
      </x:c>
      <x:c r="X9789" s="2">
        <x:f t="shared" si="769"/>
        <x:v>0</x:v>
      </x:c>
    </x:row>
    <x:row r="9790" spans="2:24" ht="14.95" hidden="1" thickTop="1" x14ac:dyDescent="0.25">
      <x:c r="B9790" t="s">
        <x:v>622</x:v>
      </x:c>
      <x:c r="C9790" t="s">
        <x:v>243</x:v>
      </x:c>
      <x:c r="D9790" t="s">
        <x:v>244</x:v>
      </x:c>
      <x:c r="E9790" t="s">
        <x:v>544</x:v>
      </x:c>
      <x:c r="F9790" t="s">
        <x:v>32</x:v>
      </x:c>
      <x:c r="G9790" s="2">
        <x:v>50491.23</x:v>
      </x:c>
      <x:c r="J9790" t="s">
        <x:v>1472</x:v>
      </x:c>
      <x:c r="K9790" t="s">
        <x:v>2353</x:v>
      </x:c>
      <x:c r="L9790" t="s">
        <x:v>25</x:v>
      </x:c>
      <x:c r="M9790" t="s">
        <x:v>545</x:v>
      </x:c>
      <x:c r="N9790" t="s">
        <x:v>1473</x:v>
      </x:c>
      <x:c r="O9790" s="3">
        <x:v>1</x:v>
      </x:c>
      <x:c r="P9790" s="3">
        <x:v>0</x:v>
      </x:c>
      <x:c r="Q9790" s="3">
        <x:v>0</x:v>
      </x:c>
      <x:c r="R9790" s="3">
        <x:v>0</x:v>
      </x:c>
      <x:c r="S9790" s="3">
        <x:v>0</x:v>
      </x:c>
      <x:c r="T9790" s="2">
        <x:f t="shared" si="766"/>
        <x:v>50491.23</x:v>
      </x:c>
      <x:c r="U9790" s="2">
        <x:f t="shared" si="765"/>
        <x:v>0</x:v>
      </x:c>
      <x:c r="V9790" s="2">
        <x:f t="shared" si="767"/>
        <x:v>0</x:v>
      </x:c>
      <x:c r="W9790" s="2">
        <x:f t="shared" si="768"/>
        <x:v>0</x:v>
      </x:c>
      <x:c r="X9790" s="2">
        <x:f t="shared" si="769"/>
        <x:v>0</x:v>
      </x:c>
    </x:row>
    <x:row r="9791" spans="2:24" ht="14.95" hidden="1" thickTop="1" x14ac:dyDescent="0.25">
      <x:c r="B9791" t="s">
        <x:v>622</x:v>
      </x:c>
      <x:c r="C9791" t="s">
        <x:v>243</x:v>
      </x:c>
      <x:c r="D9791" t="s">
        <x:v>244</x:v>
      </x:c>
      <x:c r="E9791" t="s">
        <x:v>544</x:v>
      </x:c>
      <x:c r="F9791" t="s">
        <x:v>32</x:v>
      </x:c>
      <x:c r="G9791" s="2">
        <x:v>21361.67</x:v>
      </x:c>
      <x:c r="J9791" t="s">
        <x:v>1472</x:v>
      </x:c>
      <x:c r="K9791" t="s">
        <x:v>2353</x:v>
      </x:c>
      <x:c r="L9791" t="s">
        <x:v>25</x:v>
      </x:c>
      <x:c r="M9791" t="s">
        <x:v>558</x:v>
      </x:c>
      <x:c r="N9791" t="s">
        <x:v>1473</x:v>
      </x:c>
      <x:c r="O9791" s="3">
        <x:v>1</x:v>
      </x:c>
      <x:c r="P9791" s="3">
        <x:v>0</x:v>
      </x:c>
      <x:c r="Q9791" s="3">
        <x:v>0</x:v>
      </x:c>
      <x:c r="R9791" s="3">
        <x:v>0</x:v>
      </x:c>
      <x:c r="S9791" s="3">
        <x:v>0</x:v>
      </x:c>
      <x:c r="T9791" s="2">
        <x:f t="shared" si="766"/>
        <x:v>21361.67</x:v>
      </x:c>
      <x:c r="U9791" s="2">
        <x:f t="shared" si="765"/>
        <x:v>0</x:v>
      </x:c>
      <x:c r="V9791" s="2">
        <x:f t="shared" si="767"/>
        <x:v>0</x:v>
      </x:c>
      <x:c r="W9791" s="2">
        <x:f t="shared" si="768"/>
        <x:v>0</x:v>
      </x:c>
      <x:c r="X9791" s="2">
        <x:f t="shared" si="769"/>
        <x:v>0</x:v>
      </x:c>
    </x:row>
    <x:row r="9792" spans="2:24" ht="14.95" hidden="1" thickTop="1" x14ac:dyDescent="0.25">
      <x:c r="B9792" t="s">
        <x:v>622</x:v>
      </x:c>
      <x:c r="C9792" t="s">
        <x:v>243</x:v>
      </x:c>
      <x:c r="D9792" t="s">
        <x:v>244</x:v>
      </x:c>
      <x:c r="E9792" t="s">
        <x:v>544</x:v>
      </x:c>
      <x:c r="F9792" t="s">
        <x:v>32</x:v>
      </x:c>
      <x:c r="G9792" s="2">
        <x:v>40374.550000000003</x:v>
      </x:c>
      <x:c r="J9792" t="s">
        <x:v>1472</x:v>
      </x:c>
      <x:c r="K9792" t="s">
        <x:v>2353</x:v>
      </x:c>
      <x:c r="L9792" t="s">
        <x:v>25</x:v>
      </x:c>
      <x:c r="M9792" t="s">
        <x:v>560</x:v>
      </x:c>
      <x:c r="N9792" t="s">
        <x:v>1473</x:v>
      </x:c>
      <x:c r="O9792" s="3">
        <x:v>1</x:v>
      </x:c>
      <x:c r="P9792" s="3">
        <x:v>0</x:v>
      </x:c>
      <x:c r="Q9792" s="3">
        <x:v>0</x:v>
      </x:c>
      <x:c r="R9792" s="3">
        <x:v>0</x:v>
      </x:c>
      <x:c r="S9792" s="3">
        <x:v>0</x:v>
      </x:c>
      <x:c r="T9792" s="2">
        <x:f t="shared" si="766"/>
        <x:v>40374.550000000003</x:v>
      </x:c>
      <x:c r="U9792" s="2">
        <x:f t="shared" si="765"/>
        <x:v>0</x:v>
      </x:c>
      <x:c r="V9792" s="2">
        <x:f t="shared" si="767"/>
        <x:v>0</x:v>
      </x:c>
      <x:c r="W9792" s="2">
        <x:f t="shared" si="768"/>
        <x:v>0</x:v>
      </x:c>
      <x:c r="X9792" s="2">
        <x:f t="shared" si="769"/>
        <x:v>0</x:v>
      </x:c>
    </x:row>
    <x:row r="9793" spans="2:24" ht="14.95" hidden="1" thickTop="1" x14ac:dyDescent="0.25">
      <x:c r="B9793" t="s">
        <x:v>622</x:v>
      </x:c>
      <x:c r="C9793" t="s">
        <x:v>243</x:v>
      </x:c>
      <x:c r="D9793" t="s">
        <x:v>244</x:v>
      </x:c>
      <x:c r="E9793" t="s">
        <x:v>544</x:v>
      </x:c>
      <x:c r="F9793" t="s">
        <x:v>32</x:v>
      </x:c>
      <x:c r="G9793" s="2">
        <x:v>29129.55</x:v>
      </x:c>
      <x:c r="J9793" t="s">
        <x:v>1472</x:v>
      </x:c>
      <x:c r="K9793" t="s">
        <x:v>2353</x:v>
      </x:c>
      <x:c r="L9793" t="s">
        <x:v>25</x:v>
      </x:c>
      <x:c r="M9793" t="s">
        <x:v>64</x:v>
      </x:c>
      <x:c r="N9793" t="s">
        <x:v>1473</x:v>
      </x:c>
      <x:c r="O9793" s="3">
        <x:v>1</x:v>
      </x:c>
      <x:c r="P9793" s="3">
        <x:v>0</x:v>
      </x:c>
      <x:c r="Q9793" s="3">
        <x:v>0</x:v>
      </x:c>
      <x:c r="R9793" s="3">
        <x:v>0</x:v>
      </x:c>
      <x:c r="S9793" s="3">
        <x:v>0</x:v>
      </x:c>
      <x:c r="T9793" s="2">
        <x:f t="shared" si="766"/>
        <x:v>29129.55</x:v>
      </x:c>
      <x:c r="U9793" s="2">
        <x:f t="shared" si="765"/>
        <x:v>0</x:v>
      </x:c>
      <x:c r="V9793" s="2">
        <x:f t="shared" si="767"/>
        <x:v>0</x:v>
      </x:c>
      <x:c r="W9793" s="2">
        <x:f t="shared" si="768"/>
        <x:v>0</x:v>
      </x:c>
      <x:c r="X9793" s="2">
        <x:f t="shared" si="769"/>
        <x:v>0</x:v>
      </x:c>
    </x:row>
    <x:row r="9794" spans="2:24" ht="14.95" hidden="1" thickTop="1" x14ac:dyDescent="0.25">
      <x:c r="B9794" t="s">
        <x:v>622</x:v>
      </x:c>
      <x:c r="C9794" t="s">
        <x:v>243</x:v>
      </x:c>
      <x:c r="D9794" t="s">
        <x:v>244</x:v>
      </x:c>
      <x:c r="E9794" t="s">
        <x:v>544</x:v>
      </x:c>
      <x:c r="F9794" t="s">
        <x:v>33</x:v>
      </x:c>
      <x:c r="G9794" s="2">
        <x:v>210.99</x:v>
      </x:c>
      <x:c r="J9794" t="s">
        <x:v>1472</x:v>
      </x:c>
      <x:c r="K9794" t="s">
        <x:v>2353</x:v>
      </x:c>
      <x:c r="L9794" t="s">
        <x:v>25</x:v>
      </x:c>
      <x:c r="M9794" t="s">
        <x:v>41</x:v>
      </x:c>
      <x:c r="N9794" t="s">
        <x:v>1473</x:v>
      </x:c>
      <x:c r="O9794" s="3">
        <x:v>1</x:v>
      </x:c>
      <x:c r="P9794" s="3">
        <x:v>0</x:v>
      </x:c>
      <x:c r="Q9794" s="3">
        <x:v>0</x:v>
      </x:c>
      <x:c r="R9794" s="3">
        <x:v>0</x:v>
      </x:c>
      <x:c r="S9794" s="3">
        <x:v>0</x:v>
      </x:c>
      <x:c r="T9794" s="2">
        <x:f t="shared" si="766"/>
        <x:v>210.99</x:v>
      </x:c>
      <x:c r="U9794" s="2">
        <x:f t="shared" si="765"/>
        <x:v>0</x:v>
      </x:c>
      <x:c r="V9794" s="2">
        <x:f t="shared" si="767"/>
        <x:v>0</x:v>
      </x:c>
      <x:c r="W9794" s="2">
        <x:f t="shared" si="768"/>
        <x:v>0</x:v>
      </x:c>
      <x:c r="X9794" s="2">
        <x:f t="shared" si="769"/>
        <x:v>0</x:v>
      </x:c>
    </x:row>
    <x:row r="9795" spans="2:24" ht="14.95" hidden="1" thickTop="1" x14ac:dyDescent="0.25">
      <x:c r="B9795" t="s">
        <x:v>622</x:v>
      </x:c>
      <x:c r="C9795" t="s">
        <x:v>243</x:v>
      </x:c>
      <x:c r="D9795" t="s">
        <x:v>244</x:v>
      </x:c>
      <x:c r="E9795" t="s">
        <x:v>544</x:v>
      </x:c>
      <x:c r="F9795" t="s">
        <x:v>33</x:v>
      </x:c>
      <x:c r="G9795" s="2">
        <x:v>175.83</x:v>
      </x:c>
      <x:c r="J9795" t="s">
        <x:v>1472</x:v>
      </x:c>
      <x:c r="K9795" t="s">
        <x:v>2353</x:v>
      </x:c>
      <x:c r="L9795" t="s">
        <x:v>25</x:v>
      </x:c>
      <x:c r="M9795" t="s">
        <x:v>546</x:v>
      </x:c>
      <x:c r="N9795" t="s">
        <x:v>1473</x:v>
      </x:c>
      <x:c r="O9795" s="3">
        <x:v>1</x:v>
      </x:c>
      <x:c r="P9795" s="3">
        <x:v>0</x:v>
      </x:c>
      <x:c r="Q9795" s="3">
        <x:v>0</x:v>
      </x:c>
      <x:c r="R9795" s="3">
        <x:v>0</x:v>
      </x:c>
      <x:c r="S9795" s="3">
        <x:v>0</x:v>
      </x:c>
      <x:c r="T9795" s="2">
        <x:f t="shared" si="766"/>
        <x:v>175.83</x:v>
      </x:c>
      <x:c r="U9795" s="2">
        <x:f t="shared" si="765"/>
        <x:v>0</x:v>
      </x:c>
      <x:c r="V9795" s="2">
        <x:f t="shared" si="767"/>
        <x:v>0</x:v>
      </x:c>
      <x:c r="W9795" s="2">
        <x:f t="shared" si="768"/>
        <x:v>0</x:v>
      </x:c>
      <x:c r="X9795" s="2">
        <x:f t="shared" si="769"/>
        <x:v>0</x:v>
      </x:c>
    </x:row>
    <x:row r="9796" spans="2:24" ht="14.95" hidden="1" thickTop="1" x14ac:dyDescent="0.25">
      <x:c r="B9796" t="s">
        <x:v>622</x:v>
      </x:c>
      <x:c r="C9796" t="s">
        <x:v>243</x:v>
      </x:c>
      <x:c r="D9796" t="s">
        <x:v>244</x:v>
      </x:c>
      <x:c r="E9796" t="s">
        <x:v>544</x:v>
      </x:c>
      <x:c r="F9796" t="s">
        <x:v>33</x:v>
      </x:c>
      <x:c r="G9796" s="2">
        <x:v>914.37</x:v>
      </x:c>
      <x:c r="J9796" t="s">
        <x:v>1472</x:v>
      </x:c>
      <x:c r="K9796" t="s">
        <x:v>2353</x:v>
      </x:c>
      <x:c r="L9796" t="s">
        <x:v>25</x:v>
      </x:c>
      <x:c r="M9796" t="s">
        <x:v>545</x:v>
      </x:c>
      <x:c r="N9796" t="s">
        <x:v>1473</x:v>
      </x:c>
      <x:c r="O9796" s="3">
        <x:v>1</x:v>
      </x:c>
      <x:c r="P9796" s="3">
        <x:v>0</x:v>
      </x:c>
      <x:c r="Q9796" s="3">
        <x:v>0</x:v>
      </x:c>
      <x:c r="R9796" s="3">
        <x:v>0</x:v>
      </x:c>
      <x:c r="S9796" s="3">
        <x:v>0</x:v>
      </x:c>
      <x:c r="T9796" s="2">
        <x:f t="shared" si="766"/>
        <x:v>914.37</x:v>
      </x:c>
      <x:c r="U9796" s="2">
        <x:f t="shared" si="765"/>
        <x:v>0</x:v>
      </x:c>
      <x:c r="V9796" s="2">
        <x:f t="shared" si="767"/>
        <x:v>0</x:v>
      </x:c>
      <x:c r="W9796" s="2">
        <x:f t="shared" si="768"/>
        <x:v>0</x:v>
      </x:c>
      <x:c r="X9796" s="2">
        <x:f t="shared" si="769"/>
        <x:v>0</x:v>
      </x:c>
    </x:row>
    <x:row r="9797" spans="2:24" ht="14.95" hidden="1" thickTop="1" x14ac:dyDescent="0.25">
      <x:c r="B9797" t="s">
        <x:v>622</x:v>
      </x:c>
      <x:c r="C9797" t="s">
        <x:v>243</x:v>
      </x:c>
      <x:c r="D9797" t="s">
        <x:v>244</x:v>
      </x:c>
      <x:c r="E9797" t="s">
        <x:v>544</x:v>
      </x:c>
      <x:c r="F9797" t="s">
        <x:v>33</x:v>
      </x:c>
      <x:c r="G9797" s="2">
        <x:v>386.83</x:v>
      </x:c>
      <x:c r="J9797" t="s">
        <x:v>1472</x:v>
      </x:c>
      <x:c r="K9797" t="s">
        <x:v>2353</x:v>
      </x:c>
      <x:c r="L9797" t="s">
        <x:v>25</x:v>
      </x:c>
      <x:c r="M9797" t="s">
        <x:v>558</x:v>
      </x:c>
      <x:c r="N9797" t="s">
        <x:v>1473</x:v>
      </x:c>
      <x:c r="O9797" s="3">
        <x:v>1</x:v>
      </x:c>
      <x:c r="P9797" s="3">
        <x:v>0</x:v>
      </x:c>
      <x:c r="Q9797" s="3">
        <x:v>0</x:v>
      </x:c>
      <x:c r="R9797" s="3">
        <x:v>0</x:v>
      </x:c>
      <x:c r="S9797" s="3">
        <x:v>0</x:v>
      </x:c>
      <x:c r="T9797" s="2">
        <x:f t="shared" si="766"/>
        <x:v>386.83</x:v>
      </x:c>
      <x:c r="U9797" s="2">
        <x:f t="shared" si="765"/>
        <x:v>0</x:v>
      </x:c>
      <x:c r="V9797" s="2">
        <x:f t="shared" si="767"/>
        <x:v>0</x:v>
      </x:c>
      <x:c r="W9797" s="2">
        <x:f t="shared" si="768"/>
        <x:v>0</x:v>
      </x:c>
      <x:c r="X9797" s="2">
        <x:f t="shared" si="769"/>
        <x:v>0</x:v>
      </x:c>
    </x:row>
    <x:row r="9798" spans="2:24" ht="14.95" hidden="1" thickTop="1" x14ac:dyDescent="0.25">
      <x:c r="B9798" t="s">
        <x:v>622</x:v>
      </x:c>
      <x:c r="C9798" t="s">
        <x:v>243</x:v>
      </x:c>
      <x:c r="D9798" t="s">
        <x:v>244</x:v>
      </x:c>
      <x:c r="E9798" t="s">
        <x:v>544</x:v>
      </x:c>
      <x:c r="F9798" t="s">
        <x:v>33</x:v>
      </x:c>
      <x:c r="G9798" s="2">
        <x:v>703.33</x:v>
      </x:c>
      <x:c r="J9798" t="s">
        <x:v>1472</x:v>
      </x:c>
      <x:c r="K9798" t="s">
        <x:v>2353</x:v>
      </x:c>
      <x:c r="L9798" t="s">
        <x:v>25</x:v>
      </x:c>
      <x:c r="M9798" t="s">
        <x:v>560</x:v>
      </x:c>
      <x:c r="N9798" t="s">
        <x:v>1473</x:v>
      </x:c>
      <x:c r="O9798" s="3">
        <x:v>1</x:v>
      </x:c>
      <x:c r="P9798" s="3">
        <x:v>0</x:v>
      </x:c>
      <x:c r="Q9798" s="3">
        <x:v>0</x:v>
      </x:c>
      <x:c r="R9798" s="3">
        <x:v>0</x:v>
      </x:c>
      <x:c r="S9798" s="3">
        <x:v>0</x:v>
      </x:c>
      <x:c r="T9798" s="2">
        <x:f t="shared" si="766"/>
        <x:v>703.33</x:v>
      </x:c>
      <x:c r="U9798" s="2">
        <x:f t="shared" si="765"/>
        <x:v>0</x:v>
      </x:c>
      <x:c r="V9798" s="2">
        <x:f t="shared" si="767"/>
        <x:v>0</x:v>
      </x:c>
      <x:c r="W9798" s="2">
        <x:f t="shared" si="768"/>
        <x:v>0</x:v>
      </x:c>
      <x:c r="X9798" s="2">
        <x:f t="shared" si="769"/>
        <x:v>0</x:v>
      </x:c>
    </x:row>
    <x:row r="9799" spans="2:24" ht="14.95" hidden="1" thickTop="1" x14ac:dyDescent="0.25">
      <x:c r="B9799" t="s">
        <x:v>622</x:v>
      </x:c>
      <x:c r="C9799" t="s">
        <x:v>243</x:v>
      </x:c>
      <x:c r="D9799" t="s">
        <x:v>244</x:v>
      </x:c>
      <x:c r="E9799" t="s">
        <x:v>544</x:v>
      </x:c>
      <x:c r="F9799" t="s">
        <x:v>33</x:v>
      </x:c>
      <x:c r="G9799" s="2">
        <x:v>527.49</x:v>
      </x:c>
      <x:c r="J9799" t="s">
        <x:v>1472</x:v>
      </x:c>
      <x:c r="K9799" t="s">
        <x:v>2353</x:v>
      </x:c>
      <x:c r="L9799" t="s">
        <x:v>25</x:v>
      </x:c>
      <x:c r="M9799" t="s">
        <x:v>64</x:v>
      </x:c>
      <x:c r="N9799" t="s">
        <x:v>1473</x:v>
      </x:c>
      <x:c r="O9799" s="3">
        <x:v>1</x:v>
      </x:c>
      <x:c r="P9799" s="3">
        <x:v>0</x:v>
      </x:c>
      <x:c r="Q9799" s="3">
        <x:v>0</x:v>
      </x:c>
      <x:c r="R9799" s="3">
        <x:v>0</x:v>
      </x:c>
      <x:c r="S9799" s="3">
        <x:v>0</x:v>
      </x:c>
      <x:c r="T9799" s="2">
        <x:f t="shared" si="766"/>
        <x:v>527.49</x:v>
      </x:c>
      <x:c r="U9799" s="2">
        <x:f t="shared" si="765"/>
        <x:v>0</x:v>
      </x:c>
      <x:c r="V9799" s="2">
        <x:f t="shared" si="767"/>
        <x:v>0</x:v>
      </x:c>
      <x:c r="W9799" s="2">
        <x:f t="shared" si="768"/>
        <x:v>0</x:v>
      </x:c>
      <x:c r="X9799" s="2">
        <x:f t="shared" si="769"/>
        <x:v>0</x:v>
      </x:c>
    </x:row>
    <x:row r="9800" spans="2:24" ht="14.95" hidden="1" thickTop="1" x14ac:dyDescent="0.25">
      <x:c r="B9800" t="s">
        <x:v>622</x:v>
      </x:c>
      <x:c r="C9800" t="s">
        <x:v>243</x:v>
      </x:c>
      <x:c r="D9800" t="s">
        <x:v>244</x:v>
      </x:c>
      <x:c r="E9800" t="s">
        <x:v>544</x:v>
      </x:c>
      <x:c r="F9800" t="s">
        <x:v>211</x:v>
      </x:c>
      <x:c r="G9800" s="2">
        <x:v>49616</x:v>
      </x:c>
      <x:c r="J9800" t="s">
        <x:v>1472</x:v>
      </x:c>
      <x:c r="K9800" t="s">
        <x:v>2353</x:v>
      </x:c>
      <x:c r="L9800" t="s">
        <x:v>25</x:v>
      </x:c>
      <x:c r="M9800" t="s">
        <x:v>376</x:v>
      </x:c>
      <x:c r="N9800" t="s">
        <x:v>1473</x:v>
      </x:c>
      <x:c r="O9800" s="3">
        <x:v>1</x:v>
      </x:c>
      <x:c r="P9800" s="3">
        <x:v>0</x:v>
      </x:c>
      <x:c r="Q9800" s="3">
        <x:v>0</x:v>
      </x:c>
      <x:c r="R9800" s="3">
        <x:v>0</x:v>
      </x:c>
      <x:c r="S9800" s="3">
        <x:v>0</x:v>
      </x:c>
      <x:c r="T9800" s="2">
        <x:f t="shared" si="766"/>
        <x:v>49616</x:v>
      </x:c>
      <x:c r="U9800" s="2">
        <x:f t="shared" si="765"/>
        <x:v>0</x:v>
      </x:c>
      <x:c r="V9800" s="2">
        <x:f t="shared" si="767"/>
        <x:v>0</x:v>
      </x:c>
      <x:c r="W9800" s="2">
        <x:f t="shared" si="768"/>
        <x:v>0</x:v>
      </x:c>
      <x:c r="X9800" s="2">
        <x:f t="shared" si="769"/>
        <x:v>0</x:v>
      </x:c>
    </x:row>
    <x:row r="9801" spans="2:24" ht="14.95" hidden="1" thickTop="1" x14ac:dyDescent="0.25">
      <x:c r="B9801" t="s">
        <x:v>622</x:v>
      </x:c>
      <x:c r="C9801" t="s">
        <x:v>243</x:v>
      </x:c>
      <x:c r="D9801" t="s">
        <x:v>244</x:v>
      </x:c>
      <x:c r="E9801" t="s">
        <x:v>544</x:v>
      </x:c>
      <x:c r="F9801" t="s">
        <x:v>211</x:v>
      </x:c>
      <x:c r="G9801" s="2">
        <x:v>19398.400000000001</x:v>
      </x:c>
      <x:c r="J9801" t="s">
        <x:v>1472</x:v>
      </x:c>
      <x:c r="K9801" t="s">
        <x:v>2353</x:v>
      </x:c>
      <x:c r="L9801" t="s">
        <x:v>25</x:v>
      </x:c>
      <x:c r="M9801" t="s">
        <x:v>546</x:v>
      </x:c>
      <x:c r="N9801" t="s">
        <x:v>1473</x:v>
      </x:c>
      <x:c r="O9801" s="3">
        <x:v>1</x:v>
      </x:c>
      <x:c r="P9801" s="3">
        <x:v>0</x:v>
      </x:c>
      <x:c r="Q9801" s="3">
        <x:v>0</x:v>
      </x:c>
      <x:c r="R9801" s="3">
        <x:v>0</x:v>
      </x:c>
      <x:c r="S9801" s="3">
        <x:v>0</x:v>
      </x:c>
      <x:c r="T9801" s="2">
        <x:f t="shared" si="766"/>
        <x:v>19398.400000000001</x:v>
      </x:c>
      <x:c r="U9801" s="2">
        <x:f t="shared" si="765"/>
        <x:v>0</x:v>
      </x:c>
      <x:c r="V9801" s="2">
        <x:f t="shared" si="767"/>
        <x:v>0</x:v>
      </x:c>
      <x:c r="W9801" s="2">
        <x:f t="shared" si="768"/>
        <x:v>0</x:v>
      </x:c>
      <x:c r="X9801" s="2">
        <x:f t="shared" si="769"/>
        <x:v>0</x:v>
      </x:c>
    </x:row>
    <x:row r="9802" spans="2:24" ht="14.95" hidden="1" thickTop="1" x14ac:dyDescent="0.25">
      <x:c r="B9802" t="s">
        <x:v>622</x:v>
      </x:c>
      <x:c r="C9802" t="s">
        <x:v>243</x:v>
      </x:c>
      <x:c r="D9802" t="s">
        <x:v>244</x:v>
      </x:c>
      <x:c r="E9802" t="s">
        <x:v>544</x:v>
      </x:c>
      <x:c r="F9802" t="s">
        <x:v>211</x:v>
      </x:c>
      <x:c r="G9802" s="2">
        <x:v>15786.9</x:v>
      </x:c>
      <x:c r="J9802" t="s">
        <x:v>1472</x:v>
      </x:c>
      <x:c r="K9802" t="s">
        <x:v>2353</x:v>
      </x:c>
      <x:c r="L9802" t="s">
        <x:v>25</x:v>
      </x:c>
      <x:c r="M9802" t="s">
        <x:v>447</x:v>
      </x:c>
      <x:c r="N9802" t="s">
        <x:v>1473</x:v>
      </x:c>
      <x:c r="O9802" s="3">
        <x:v>1</x:v>
      </x:c>
      <x:c r="P9802" s="3">
        <x:v>0</x:v>
      </x:c>
      <x:c r="Q9802" s="3">
        <x:v>0</x:v>
      </x:c>
      <x:c r="R9802" s="3">
        <x:v>0</x:v>
      </x:c>
      <x:c r="S9802" s="3">
        <x:v>0</x:v>
      </x:c>
      <x:c r="T9802" s="2">
        <x:f t="shared" si="766"/>
        <x:v>15786.9</x:v>
      </x:c>
      <x:c r="U9802" s="2">
        <x:f t="shared" si="765"/>
        <x:v>0</x:v>
      </x:c>
      <x:c r="V9802" s="2">
        <x:f t="shared" si="767"/>
        <x:v>0</x:v>
      </x:c>
      <x:c r="W9802" s="2">
        <x:f t="shared" si="768"/>
        <x:v>0</x:v>
      </x:c>
      <x:c r="X9802" s="2">
        <x:f t="shared" si="769"/>
        <x:v>0</x:v>
      </x:c>
    </x:row>
    <x:row r="9803" spans="2:24" ht="14.95" hidden="1" thickTop="1" x14ac:dyDescent="0.25">
      <x:c r="B9803" t="s">
        <x:v>622</x:v>
      </x:c>
      <x:c r="C9803" t="s">
        <x:v>243</x:v>
      </x:c>
      <x:c r="D9803" t="s">
        <x:v>244</x:v>
      </x:c>
      <x:c r="E9803" t="s">
        <x:v>544</x:v>
      </x:c>
      <x:c r="F9803" t="s">
        <x:v>211</x:v>
      </x:c>
      <x:c r="G9803" s="2">
        <x:v>3758.78</x:v>
      </x:c>
      <x:c r="J9803" t="s">
        <x:v>1472</x:v>
      </x:c>
      <x:c r="K9803" t="s">
        <x:v>2353</x:v>
      </x:c>
      <x:c r="L9803" t="s">
        <x:v>25</x:v>
      </x:c>
      <x:c r="M9803" t="s">
        <x:v>1486</x:v>
      </x:c>
      <x:c r="N9803" t="s">
        <x:v>1473</x:v>
      </x:c>
      <x:c r="O9803" s="3">
        <x:v>1</x:v>
      </x:c>
      <x:c r="P9803" s="3">
        <x:v>0</x:v>
      </x:c>
      <x:c r="Q9803" s="3">
        <x:v>0</x:v>
      </x:c>
      <x:c r="R9803" s="3">
        <x:v>0</x:v>
      </x:c>
      <x:c r="S9803" s="3">
        <x:v>0</x:v>
      </x:c>
      <x:c r="T9803" s="2">
        <x:f t="shared" si="766"/>
        <x:v>3758.78</x:v>
      </x:c>
      <x:c r="U9803" s="2">
        <x:f t="shared" si="765"/>
        <x:v>0</x:v>
      </x:c>
      <x:c r="V9803" s="2">
        <x:f t="shared" si="767"/>
        <x:v>0</x:v>
      </x:c>
      <x:c r="W9803" s="2">
        <x:f t="shared" si="768"/>
        <x:v>0</x:v>
      </x:c>
      <x:c r="X9803" s="2">
        <x:f t="shared" si="769"/>
        <x:v>0</x:v>
      </x:c>
    </x:row>
    <x:row r="9804" spans="2:24" ht="14.95" hidden="1" thickTop="1" x14ac:dyDescent="0.25">
      <x:c r="B9804" t="s">
        <x:v>622</x:v>
      </x:c>
      <x:c r="C9804" t="s">
        <x:v>243</x:v>
      </x:c>
      <x:c r="D9804" t="s">
        <x:v>244</x:v>
      </x:c>
      <x:c r="E9804" t="s">
        <x:v>544</x:v>
      </x:c>
      <x:c r="F9804" t="s">
        <x:v>103</x:v>
      </x:c>
      <x:c r="G9804" s="2">
        <x:v>5358.14</x:v>
      </x:c>
      <x:c r="J9804" t="s">
        <x:v>1472</x:v>
      </x:c>
      <x:c r="K9804" t="s">
        <x:v>2353</x:v>
      </x:c>
      <x:c r="L9804" t="s">
        <x:v>25</x:v>
      </x:c>
      <x:c r="M9804" t="s">
        <x:v>41</x:v>
      </x:c>
      <x:c r="N9804" t="s">
        <x:v>1473</x:v>
      </x:c>
      <x:c r="O9804" s="3">
        <x:v>1</x:v>
      </x:c>
      <x:c r="P9804" s="3">
        <x:v>0</x:v>
      </x:c>
      <x:c r="Q9804" s="3">
        <x:v>0</x:v>
      </x:c>
      <x:c r="R9804" s="3">
        <x:v>0</x:v>
      </x:c>
      <x:c r="S9804" s="3">
        <x:v>0</x:v>
      </x:c>
      <x:c r="T9804" s="2">
        <x:f t="shared" si="766"/>
        <x:v>5358.14</x:v>
      </x:c>
      <x:c r="U9804" s="2">
        <x:f t="shared" si="765"/>
        <x:v>0</x:v>
      </x:c>
      <x:c r="V9804" s="2">
        <x:f t="shared" si="767"/>
        <x:v>0</x:v>
      </x:c>
      <x:c r="W9804" s="2">
        <x:f t="shared" si="768"/>
        <x:v>0</x:v>
      </x:c>
      <x:c r="X9804" s="2">
        <x:f t="shared" si="769"/>
        <x:v>0</x:v>
      </x:c>
    </x:row>
    <x:row r="9805" spans="2:24" ht="14.95" hidden="1" thickTop="1" x14ac:dyDescent="0.25">
      <x:c r="B9805" t="s">
        <x:v>622</x:v>
      </x:c>
      <x:c r="C9805" t="s">
        <x:v>243</x:v>
      </x:c>
      <x:c r="D9805" t="s">
        <x:v>244</x:v>
      </x:c>
      <x:c r="E9805" t="s">
        <x:v>544</x:v>
      </x:c>
      <x:c r="F9805" t="s">
        <x:v>103</x:v>
      </x:c>
      <x:c r="G9805" s="2">
        <x:v>96446.61</x:v>
      </x:c>
      <x:c r="J9805" t="s">
        <x:v>1472</x:v>
      </x:c>
      <x:c r="K9805" t="s">
        <x:v>2353</x:v>
      </x:c>
      <x:c r="L9805" t="s">
        <x:v>25</x:v>
      </x:c>
      <x:c r="M9805" t="s">
        <x:v>296</x:v>
      </x:c>
      <x:c r="N9805" t="s">
        <x:v>1473</x:v>
      </x:c>
      <x:c r="O9805" s="3">
        <x:v>1</x:v>
      </x:c>
      <x:c r="P9805" s="3">
        <x:v>0</x:v>
      </x:c>
      <x:c r="Q9805" s="3">
        <x:v>0</x:v>
      </x:c>
      <x:c r="R9805" s="3">
        <x:v>0</x:v>
      </x:c>
      <x:c r="S9805" s="3">
        <x:v>0</x:v>
      </x:c>
      <x:c r="T9805" s="2">
        <x:f t="shared" si="766"/>
        <x:v>96446.61</x:v>
      </x:c>
      <x:c r="U9805" s="2">
        <x:f t="shared" si="765"/>
        <x:v>0</x:v>
      </x:c>
      <x:c r="V9805" s="2">
        <x:f t="shared" si="767"/>
        <x:v>0</x:v>
      </x:c>
      <x:c r="W9805" s="2">
        <x:f t="shared" si="768"/>
        <x:v>0</x:v>
      </x:c>
      <x:c r="X9805" s="2">
        <x:f t="shared" si="769"/>
        <x:v>0</x:v>
      </x:c>
    </x:row>
    <x:row r="9806" spans="2:24" ht="14.95" hidden="1" thickTop="1" x14ac:dyDescent="0.25">
      <x:c r="B9806" t="s">
        <x:v>622</x:v>
      </x:c>
      <x:c r="C9806" t="s">
        <x:v>243</x:v>
      </x:c>
      <x:c r="D9806" t="s">
        <x:v>244</x:v>
      </x:c>
      <x:c r="E9806" t="s">
        <x:v>544</x:v>
      </x:c>
      <x:c r="F9806" t="s">
        <x:v>103</x:v>
      </x:c>
      <x:c r="G9806" s="2">
        <x:v>16074.43</x:v>
      </x:c>
      <x:c r="J9806" t="s">
        <x:v>1472</x:v>
      </x:c>
      <x:c r="K9806" t="s">
        <x:v>2353</x:v>
      </x:c>
      <x:c r="L9806" t="s">
        <x:v>25</x:v>
      </x:c>
      <x:c r="M9806" t="s">
        <x:v>546</x:v>
      </x:c>
      <x:c r="N9806" t="s">
        <x:v>1473</x:v>
      </x:c>
      <x:c r="O9806" s="3">
        <x:v>1</x:v>
      </x:c>
      <x:c r="P9806" s="3">
        <x:v>0</x:v>
      </x:c>
      <x:c r="Q9806" s="3">
        <x:v>0</x:v>
      </x:c>
      <x:c r="R9806" s="3">
        <x:v>0</x:v>
      </x:c>
      <x:c r="S9806" s="3">
        <x:v>0</x:v>
      </x:c>
      <x:c r="T9806" s="2">
        <x:f t="shared" si="766"/>
        <x:v>16074.43</x:v>
      </x:c>
      <x:c r="U9806" s="2">
        <x:f t="shared" si="765"/>
        <x:v>0</x:v>
      </x:c>
      <x:c r="V9806" s="2">
        <x:f t="shared" si="767"/>
        <x:v>0</x:v>
      </x:c>
      <x:c r="W9806" s="2">
        <x:f t="shared" si="768"/>
        <x:v>0</x:v>
      </x:c>
      <x:c r="X9806" s="2">
        <x:f t="shared" si="769"/>
        <x:v>0</x:v>
      </x:c>
    </x:row>
    <x:row r="9807" spans="2:24" ht="14.95" hidden="1" thickTop="1" x14ac:dyDescent="0.25">
      <x:c r="B9807" t="s">
        <x:v>622</x:v>
      </x:c>
      <x:c r="C9807" t="s">
        <x:v>243</x:v>
      </x:c>
      <x:c r="D9807" t="s">
        <x:v>244</x:v>
      </x:c>
      <x:c r="E9807" t="s">
        <x:v>544</x:v>
      </x:c>
      <x:c r="F9807" t="s">
        <x:v>103</x:v>
      </x:c>
      <x:c r="G9807" s="2">
        <x:v>48223.3</x:v>
      </x:c>
      <x:c r="J9807" t="s">
        <x:v>1472</x:v>
      </x:c>
      <x:c r="K9807" t="s">
        <x:v>2353</x:v>
      </x:c>
      <x:c r="L9807" t="s">
        <x:v>25</x:v>
      </x:c>
      <x:c r="M9807" t="s">
        <x:v>545</x:v>
      </x:c>
      <x:c r="N9807" t="s">
        <x:v>1473</x:v>
      </x:c>
      <x:c r="O9807" s="3">
        <x:v>1</x:v>
      </x:c>
      <x:c r="P9807" s="3">
        <x:v>0</x:v>
      </x:c>
      <x:c r="Q9807" s="3">
        <x:v>0</x:v>
      </x:c>
      <x:c r="R9807" s="3">
        <x:v>0</x:v>
      </x:c>
      <x:c r="S9807" s="3">
        <x:v>0</x:v>
      </x:c>
      <x:c r="T9807" s="2">
        <x:f t="shared" si="766"/>
        <x:v>48223.3</x:v>
      </x:c>
      <x:c r="U9807" s="2">
        <x:f t="shared" si="765"/>
        <x:v>0</x:v>
      </x:c>
      <x:c r="V9807" s="2">
        <x:f t="shared" si="767"/>
        <x:v>0</x:v>
      </x:c>
      <x:c r="W9807" s="2">
        <x:f t="shared" si="768"/>
        <x:v>0</x:v>
      </x:c>
      <x:c r="X9807" s="2">
        <x:f t="shared" si="769"/>
        <x:v>0</x:v>
      </x:c>
    </x:row>
    <x:row r="9808" spans="2:24" ht="14.95" hidden="1" thickTop="1" x14ac:dyDescent="0.25">
      <x:c r="B9808" t="s">
        <x:v>622</x:v>
      </x:c>
      <x:c r="C9808" t="s">
        <x:v>243</x:v>
      </x:c>
      <x:c r="D9808" t="s">
        <x:v>244</x:v>
      </x:c>
      <x:c r="E9808" t="s">
        <x:v>544</x:v>
      </x:c>
      <x:c r="F9808" t="s">
        <x:v>103</x:v>
      </x:c>
      <x:c r="G9808" s="2">
        <x:v>26790.720000000001</x:v>
      </x:c>
      <x:c r="J9808" t="s">
        <x:v>1472</x:v>
      </x:c>
      <x:c r="K9808" t="s">
        <x:v>2353</x:v>
      </x:c>
      <x:c r="L9808" t="s">
        <x:v>25</x:v>
      </x:c>
      <x:c r="M9808" t="s">
        <x:v>558</x:v>
      </x:c>
      <x:c r="N9808" t="s">
        <x:v>1473</x:v>
      </x:c>
      <x:c r="O9808" s="3">
        <x:v>1</x:v>
      </x:c>
      <x:c r="P9808" s="3">
        <x:v>0</x:v>
      </x:c>
      <x:c r="Q9808" s="3">
        <x:v>0</x:v>
      </x:c>
      <x:c r="R9808" s="3">
        <x:v>0</x:v>
      </x:c>
      <x:c r="S9808" s="3">
        <x:v>0</x:v>
      </x:c>
      <x:c r="T9808" s="2">
        <x:f t="shared" si="766"/>
        <x:v>26790.720000000001</x:v>
      </x:c>
      <x:c r="U9808" s="2">
        <x:f t="shared" si="765"/>
        <x:v>0</x:v>
      </x:c>
      <x:c r="V9808" s="2">
        <x:f t="shared" si="767"/>
        <x:v>0</x:v>
      </x:c>
      <x:c r="W9808" s="2">
        <x:f t="shared" si="768"/>
        <x:v>0</x:v>
      </x:c>
      <x:c r="X9808" s="2">
        <x:f t="shared" si="769"/>
        <x:v>0</x:v>
      </x:c>
    </x:row>
    <x:row r="9809" spans="2:24" ht="14.95" hidden="1" thickTop="1" x14ac:dyDescent="0.25">
      <x:c r="B9809" t="s">
        <x:v>622</x:v>
      </x:c>
      <x:c r="C9809" t="s">
        <x:v>243</x:v>
      </x:c>
      <x:c r="D9809" t="s">
        <x:v>244</x:v>
      </x:c>
      <x:c r="E9809" t="s">
        <x:v>544</x:v>
      </x:c>
      <x:c r="F9809" t="s">
        <x:v>103</x:v>
      </x:c>
      <x:c r="G9809" s="2">
        <x:v>192893.29</x:v>
      </x:c>
      <x:c r="J9809" t="s">
        <x:v>1472</x:v>
      </x:c>
      <x:c r="K9809" t="s">
        <x:v>2353</x:v>
      </x:c>
      <x:c r="L9809" t="s">
        <x:v>25</x:v>
      </x:c>
      <x:c r="M9809" t="s">
        <x:v>560</x:v>
      </x:c>
      <x:c r="N9809" t="s">
        <x:v>1473</x:v>
      </x:c>
      <x:c r="O9809" s="3">
        <x:v>1</x:v>
      </x:c>
      <x:c r="P9809" s="3">
        <x:v>0</x:v>
      </x:c>
      <x:c r="Q9809" s="3">
        <x:v>0</x:v>
      </x:c>
      <x:c r="R9809" s="3">
        <x:v>0</x:v>
      </x:c>
      <x:c r="S9809" s="3">
        <x:v>0</x:v>
      </x:c>
      <x:c r="T9809" s="2">
        <x:f t="shared" si="766"/>
        <x:v>192893.29</x:v>
      </x:c>
      <x:c r="U9809" s="2">
        <x:f t="shared" si="765"/>
        <x:v>0</x:v>
      </x:c>
      <x:c r="V9809" s="2">
        <x:f t="shared" si="767"/>
        <x:v>0</x:v>
      </x:c>
      <x:c r="W9809" s="2">
        <x:f t="shared" si="768"/>
        <x:v>0</x:v>
      </x:c>
      <x:c r="X9809" s="2">
        <x:f t="shared" si="769"/>
        <x:v>0</x:v>
      </x:c>
    </x:row>
    <x:row r="9810" spans="2:24" ht="14.95" hidden="1" thickTop="1" x14ac:dyDescent="0.25">
      <x:c r="B9810" t="s">
        <x:v>622</x:v>
      </x:c>
      <x:c r="C9810" t="s">
        <x:v>243</x:v>
      </x:c>
      <x:c r="D9810" t="s">
        <x:v>244</x:v>
      </x:c>
      <x:c r="E9810" t="s">
        <x:v>544</x:v>
      </x:c>
      <x:c r="F9810" t="s">
        <x:v>103</x:v>
      </x:c>
      <x:c r="G9810" s="2">
        <x:v>48223.3</x:v>
      </x:c>
      <x:c r="J9810" t="s">
        <x:v>1472</x:v>
      </x:c>
      <x:c r="K9810" t="s">
        <x:v>2353</x:v>
      </x:c>
      <x:c r="L9810" t="s">
        <x:v>25</x:v>
      </x:c>
      <x:c r="M9810" t="s">
        <x:v>550</x:v>
      </x:c>
      <x:c r="N9810" t="s">
        <x:v>1473</x:v>
      </x:c>
      <x:c r="O9810" s="3">
        <x:v>1</x:v>
      </x:c>
      <x:c r="P9810" s="3">
        <x:v>0</x:v>
      </x:c>
      <x:c r="Q9810" s="3">
        <x:v>0</x:v>
      </x:c>
      <x:c r="R9810" s="3">
        <x:v>0</x:v>
      </x:c>
      <x:c r="S9810" s="3">
        <x:v>0</x:v>
      </x:c>
      <x:c r="T9810" s="2">
        <x:f t="shared" si="766"/>
        <x:v>48223.3</x:v>
      </x:c>
      <x:c r="U9810" s="2">
        <x:f t="shared" si="765"/>
        <x:v>0</x:v>
      </x:c>
      <x:c r="V9810" s="2">
        <x:f t="shared" si="767"/>
        <x:v>0</x:v>
      </x:c>
      <x:c r="W9810" s="2">
        <x:f t="shared" si="768"/>
        <x:v>0</x:v>
      </x:c>
      <x:c r="X9810" s="2">
        <x:f t="shared" si="769"/>
        <x:v>0</x:v>
      </x:c>
    </x:row>
    <x:row r="9811" spans="2:24" ht="14.95" hidden="1" thickTop="1" x14ac:dyDescent="0.25">
      <x:c r="B9811" t="s">
        <x:v>622</x:v>
      </x:c>
      <x:c r="C9811" t="s">
        <x:v>243</x:v>
      </x:c>
      <x:c r="D9811" t="s">
        <x:v>244</x:v>
      </x:c>
      <x:c r="E9811" t="s">
        <x:v>544</x:v>
      </x:c>
      <x:c r="F9811" t="s">
        <x:v>103</x:v>
      </x:c>
      <x:c r="G9811" s="2">
        <x:v>21432.58</x:v>
      </x:c>
      <x:c r="J9811" t="s">
        <x:v>1472</x:v>
      </x:c>
      <x:c r="K9811" t="s">
        <x:v>2353</x:v>
      </x:c>
      <x:c r="L9811" t="s">
        <x:v>25</x:v>
      </x:c>
      <x:c r="M9811" t="s">
        <x:v>566</x:v>
      </x:c>
      <x:c r="N9811" t="s">
        <x:v>1473</x:v>
      </x:c>
      <x:c r="O9811" s="3">
        <x:v>1</x:v>
      </x:c>
      <x:c r="P9811" s="3">
        <x:v>0</x:v>
      </x:c>
      <x:c r="Q9811" s="3">
        <x:v>0</x:v>
      </x:c>
      <x:c r="R9811" s="3">
        <x:v>0</x:v>
      </x:c>
      <x:c r="S9811" s="3">
        <x:v>0</x:v>
      </x:c>
      <x:c r="T9811" s="2">
        <x:f t="shared" si="766"/>
        <x:v>21432.58</x:v>
      </x:c>
      <x:c r="U9811" s="2">
        <x:f t="shared" si="765"/>
        <x:v>0</x:v>
      </x:c>
      <x:c r="V9811" s="2">
        <x:f t="shared" si="767"/>
        <x:v>0</x:v>
      </x:c>
      <x:c r="W9811" s="2">
        <x:f t="shared" si="768"/>
        <x:v>0</x:v>
      </x:c>
      <x:c r="X9811" s="2">
        <x:f t="shared" si="769"/>
        <x:v>0</x:v>
      </x:c>
    </x:row>
    <x:row r="9812" spans="2:24" ht="14.95" hidden="1" thickTop="1" x14ac:dyDescent="0.25">
      <x:c r="B9812" t="s">
        <x:v>622</x:v>
      </x:c>
      <x:c r="C9812" t="s">
        <x:v>243</x:v>
      </x:c>
      <x:c r="D9812" t="s">
        <x:v>244</x:v>
      </x:c>
      <x:c r="E9812" t="s">
        <x:v>544</x:v>
      </x:c>
      <x:c r="F9812" t="s">
        <x:v>103</x:v>
      </x:c>
      <x:c r="G9812" s="2">
        <x:v>48223.3</x:v>
      </x:c>
      <x:c r="J9812" t="s">
        <x:v>1472</x:v>
      </x:c>
      <x:c r="K9812" t="s">
        <x:v>2353</x:v>
      </x:c>
      <x:c r="L9812" t="s">
        <x:v>25</x:v>
      </x:c>
      <x:c r="M9812" t="s">
        <x:v>548</x:v>
      </x:c>
      <x:c r="N9812" t="s">
        <x:v>1473</x:v>
      </x:c>
      <x:c r="O9812" s="3">
        <x:v>1</x:v>
      </x:c>
      <x:c r="P9812" s="3">
        <x:v>0</x:v>
      </x:c>
      <x:c r="Q9812" s="3">
        <x:v>0</x:v>
      </x:c>
      <x:c r="R9812" s="3">
        <x:v>0</x:v>
      </x:c>
      <x:c r="S9812" s="3">
        <x:v>0</x:v>
      </x:c>
      <x:c r="T9812" s="2">
        <x:f t="shared" si="766"/>
        <x:v>48223.3</x:v>
      </x:c>
      <x:c r="U9812" s="2">
        <x:f t="shared" si="765"/>
        <x:v>0</x:v>
      </x:c>
      <x:c r="V9812" s="2">
        <x:f t="shared" si="767"/>
        <x:v>0</x:v>
      </x:c>
      <x:c r="W9812" s="2">
        <x:f t="shared" si="768"/>
        <x:v>0</x:v>
      </x:c>
      <x:c r="X9812" s="2">
        <x:f t="shared" si="769"/>
        <x:v>0</x:v>
      </x:c>
    </x:row>
    <x:row r="9813" spans="2:24" ht="14.95" hidden="1" thickTop="1" x14ac:dyDescent="0.25">
      <x:c r="B9813" t="s">
        <x:v>622</x:v>
      </x:c>
      <x:c r="C9813" t="s">
        <x:v>243</x:v>
      </x:c>
      <x:c r="D9813" t="s">
        <x:v>244</x:v>
      </x:c>
      <x:c r="E9813" t="s">
        <x:v>544</x:v>
      </x:c>
      <x:c r="F9813" t="s">
        <x:v>279</x:v>
      </x:c>
      <x:c r="G9813" s="2">
        <x:v>-2076.87</x:v>
      </x:c>
      <x:c r="J9813" t="s">
        <x:v>1472</x:v>
      </x:c>
      <x:c r="K9813" t="s">
        <x:v>2353</x:v>
      </x:c>
      <x:c r="L9813" t="s">
        <x:v>25</x:v>
      </x:c>
      <x:c r="M9813" t="s">
        <x:v>41</x:v>
      </x:c>
      <x:c r="N9813" t="s">
        <x:v>1473</x:v>
      </x:c>
      <x:c r="O9813" s="3">
        <x:v>1</x:v>
      </x:c>
      <x:c r="P9813" s="3">
        <x:v>0</x:v>
      </x:c>
      <x:c r="Q9813" s="3">
        <x:v>0</x:v>
      </x:c>
      <x:c r="R9813" s="3">
        <x:v>0</x:v>
      </x:c>
      <x:c r="S9813" s="3">
        <x:v>0</x:v>
      </x:c>
      <x:c r="T9813" s="2">
        <x:f t="shared" si="766"/>
        <x:v>-2076.87</x:v>
      </x:c>
      <x:c r="U9813" s="2">
        <x:f t="shared" si="765"/>
        <x:v>0</x:v>
      </x:c>
      <x:c r="V9813" s="2">
        <x:f t="shared" si="767"/>
        <x:v>0</x:v>
      </x:c>
      <x:c r="W9813" s="2">
        <x:f t="shared" si="768"/>
        <x:v>0</x:v>
      </x:c>
      <x:c r="X9813" s="2">
        <x:f t="shared" si="769"/>
        <x:v>0</x:v>
      </x:c>
    </x:row>
    <x:row r="9814" spans="2:24" ht="14.95" hidden="1" thickTop="1" x14ac:dyDescent="0.25">
      <x:c r="B9814" t="s">
        <x:v>622</x:v>
      </x:c>
      <x:c r="C9814" t="s">
        <x:v>243</x:v>
      </x:c>
      <x:c r="D9814" t="s">
        <x:v>244</x:v>
      </x:c>
      <x:c r="E9814" t="s">
        <x:v>544</x:v>
      </x:c>
      <x:c r="F9814" t="s">
        <x:v>279</x:v>
      </x:c>
      <x:c r="G9814" s="2">
        <x:v>-37383.67</x:v>
      </x:c>
      <x:c r="J9814" t="s">
        <x:v>1472</x:v>
      </x:c>
      <x:c r="K9814" t="s">
        <x:v>2353</x:v>
      </x:c>
      <x:c r="L9814" t="s">
        <x:v>25</x:v>
      </x:c>
      <x:c r="M9814" t="s">
        <x:v>296</x:v>
      </x:c>
      <x:c r="N9814" t="s">
        <x:v>1473</x:v>
      </x:c>
      <x:c r="O9814" s="3">
        <x:v>1</x:v>
      </x:c>
      <x:c r="P9814" s="3">
        <x:v>0</x:v>
      </x:c>
      <x:c r="Q9814" s="3">
        <x:v>0</x:v>
      </x:c>
      <x:c r="R9814" s="3">
        <x:v>0</x:v>
      </x:c>
      <x:c r="S9814" s="3">
        <x:v>0</x:v>
      </x:c>
      <x:c r="T9814" s="2">
        <x:f t="shared" si="766"/>
        <x:v>-37383.67</x:v>
      </x:c>
      <x:c r="U9814" s="2">
        <x:f t="shared" si="765"/>
        <x:v>0</x:v>
      </x:c>
      <x:c r="V9814" s="2">
        <x:f t="shared" si="767"/>
        <x:v>0</x:v>
      </x:c>
      <x:c r="W9814" s="2">
        <x:f t="shared" si="768"/>
        <x:v>0</x:v>
      </x:c>
      <x:c r="X9814" s="2">
        <x:f t="shared" si="769"/>
        <x:v>0</x:v>
      </x:c>
    </x:row>
    <x:row r="9815" spans="2:24" ht="14.95" hidden="1" thickTop="1" x14ac:dyDescent="0.25">
      <x:c r="B9815" t="s">
        <x:v>622</x:v>
      </x:c>
      <x:c r="C9815" t="s">
        <x:v>243</x:v>
      </x:c>
      <x:c r="D9815" t="s">
        <x:v>244</x:v>
      </x:c>
      <x:c r="E9815" t="s">
        <x:v>544</x:v>
      </x:c>
      <x:c r="F9815" t="s">
        <x:v>279</x:v>
      </x:c>
      <x:c r="G9815" s="2">
        <x:v>-6230.62</x:v>
      </x:c>
      <x:c r="J9815" t="s">
        <x:v>1472</x:v>
      </x:c>
      <x:c r="K9815" t="s">
        <x:v>2353</x:v>
      </x:c>
      <x:c r="L9815" t="s">
        <x:v>25</x:v>
      </x:c>
      <x:c r="M9815" t="s">
        <x:v>546</x:v>
      </x:c>
      <x:c r="N9815" t="s">
        <x:v>1473</x:v>
      </x:c>
      <x:c r="O9815" s="3">
        <x:v>1</x:v>
      </x:c>
      <x:c r="P9815" s="3">
        <x:v>0</x:v>
      </x:c>
      <x:c r="Q9815" s="3">
        <x:v>0</x:v>
      </x:c>
      <x:c r="R9815" s="3">
        <x:v>0</x:v>
      </x:c>
      <x:c r="S9815" s="3">
        <x:v>0</x:v>
      </x:c>
      <x:c r="T9815" s="2">
        <x:f t="shared" si="766"/>
        <x:v>-6230.62</x:v>
      </x:c>
      <x:c r="U9815" s="2">
        <x:f t="shared" si="765"/>
        <x:v>0</x:v>
      </x:c>
      <x:c r="V9815" s="2">
        <x:f t="shared" si="767"/>
        <x:v>0</x:v>
      </x:c>
      <x:c r="W9815" s="2">
        <x:f t="shared" si="768"/>
        <x:v>0</x:v>
      </x:c>
      <x:c r="X9815" s="2">
        <x:f t="shared" si="769"/>
        <x:v>0</x:v>
      </x:c>
    </x:row>
    <x:row r="9816" spans="2:24" ht="14.95" hidden="1" thickTop="1" x14ac:dyDescent="0.25">
      <x:c r="B9816" t="s">
        <x:v>622</x:v>
      </x:c>
      <x:c r="C9816" t="s">
        <x:v>243</x:v>
      </x:c>
      <x:c r="D9816" t="s">
        <x:v>244</x:v>
      </x:c>
      <x:c r="E9816" t="s">
        <x:v>544</x:v>
      </x:c>
      <x:c r="F9816" t="s">
        <x:v>279</x:v>
      </x:c>
      <x:c r="G9816" s="2">
        <x:v>-18691.84</x:v>
      </x:c>
      <x:c r="J9816" t="s">
        <x:v>1472</x:v>
      </x:c>
      <x:c r="K9816" t="s">
        <x:v>2353</x:v>
      </x:c>
      <x:c r="L9816" t="s">
        <x:v>25</x:v>
      </x:c>
      <x:c r="M9816" t="s">
        <x:v>545</x:v>
      </x:c>
      <x:c r="N9816" t="s">
        <x:v>1473</x:v>
      </x:c>
      <x:c r="O9816" s="3">
        <x:v>1</x:v>
      </x:c>
      <x:c r="P9816" s="3">
        <x:v>0</x:v>
      </x:c>
      <x:c r="Q9816" s="3">
        <x:v>0</x:v>
      </x:c>
      <x:c r="R9816" s="3">
        <x:v>0</x:v>
      </x:c>
      <x:c r="S9816" s="3">
        <x:v>0</x:v>
      </x:c>
      <x:c r="T9816" s="2">
        <x:f t="shared" si="766"/>
        <x:v>-18691.84</x:v>
      </x:c>
      <x:c r="U9816" s="2">
        <x:f t="shared" si="765"/>
        <x:v>0</x:v>
      </x:c>
      <x:c r="V9816" s="2">
        <x:f t="shared" si="767"/>
        <x:v>0</x:v>
      </x:c>
      <x:c r="W9816" s="2">
        <x:f t="shared" si="768"/>
        <x:v>0</x:v>
      </x:c>
      <x:c r="X9816" s="2">
        <x:f t="shared" si="769"/>
        <x:v>0</x:v>
      </x:c>
    </x:row>
    <x:row r="9817" spans="2:24" ht="14.95" hidden="1" thickTop="1" x14ac:dyDescent="0.25">
      <x:c r="B9817" t="s">
        <x:v>622</x:v>
      </x:c>
      <x:c r="C9817" t="s">
        <x:v>243</x:v>
      </x:c>
      <x:c r="D9817" t="s">
        <x:v>244</x:v>
      </x:c>
      <x:c r="E9817" t="s">
        <x:v>544</x:v>
      </x:c>
      <x:c r="F9817" t="s">
        <x:v>279</x:v>
      </x:c>
      <x:c r="G9817" s="2">
        <x:v>-10384.36</x:v>
      </x:c>
      <x:c r="J9817" t="s">
        <x:v>1472</x:v>
      </x:c>
      <x:c r="K9817" t="s">
        <x:v>2353</x:v>
      </x:c>
      <x:c r="L9817" t="s">
        <x:v>25</x:v>
      </x:c>
      <x:c r="M9817" t="s">
        <x:v>558</x:v>
      </x:c>
      <x:c r="N9817" t="s">
        <x:v>1473</x:v>
      </x:c>
      <x:c r="O9817" s="3">
        <x:v>1</x:v>
      </x:c>
      <x:c r="P9817" s="3">
        <x:v>0</x:v>
      </x:c>
      <x:c r="Q9817" s="3">
        <x:v>0</x:v>
      </x:c>
      <x:c r="R9817" s="3">
        <x:v>0</x:v>
      </x:c>
      <x:c r="S9817" s="3">
        <x:v>0</x:v>
      </x:c>
      <x:c r="T9817" s="2">
        <x:f t="shared" si="766"/>
        <x:v>-10384.36</x:v>
      </x:c>
      <x:c r="U9817" s="2">
        <x:f t="shared" si="765"/>
        <x:v>0</x:v>
      </x:c>
      <x:c r="V9817" s="2">
        <x:f t="shared" si="767"/>
        <x:v>0</x:v>
      </x:c>
      <x:c r="W9817" s="2">
        <x:f t="shared" si="768"/>
        <x:v>0</x:v>
      </x:c>
      <x:c r="X9817" s="2">
        <x:f t="shared" si="769"/>
        <x:v>0</x:v>
      </x:c>
    </x:row>
    <x:row r="9818" spans="2:24" ht="14.95" hidden="1" thickTop="1" x14ac:dyDescent="0.25">
      <x:c r="B9818" t="s">
        <x:v>622</x:v>
      </x:c>
      <x:c r="C9818" t="s">
        <x:v>243</x:v>
      </x:c>
      <x:c r="D9818" t="s">
        <x:v>244</x:v>
      </x:c>
      <x:c r="E9818" t="s">
        <x:v>544</x:v>
      </x:c>
      <x:c r="F9818" t="s">
        <x:v>279</x:v>
      </x:c>
      <x:c r="G9818" s="2">
        <x:v>-74767.31</x:v>
      </x:c>
      <x:c r="J9818" t="s">
        <x:v>1472</x:v>
      </x:c>
      <x:c r="K9818" t="s">
        <x:v>2353</x:v>
      </x:c>
      <x:c r="L9818" t="s">
        <x:v>25</x:v>
      </x:c>
      <x:c r="M9818" t="s">
        <x:v>560</x:v>
      </x:c>
      <x:c r="N9818" t="s">
        <x:v>1473</x:v>
      </x:c>
      <x:c r="O9818" s="3">
        <x:v>1</x:v>
      </x:c>
      <x:c r="P9818" s="3">
        <x:v>0</x:v>
      </x:c>
      <x:c r="Q9818" s="3">
        <x:v>0</x:v>
      </x:c>
      <x:c r="R9818" s="3">
        <x:v>0</x:v>
      </x:c>
      <x:c r="S9818" s="3">
        <x:v>0</x:v>
      </x:c>
      <x:c r="T9818" s="2">
        <x:f t="shared" si="766"/>
        <x:v>-74767.31</x:v>
      </x:c>
      <x:c r="U9818" s="2">
        <x:f t="shared" si="765"/>
        <x:v>0</x:v>
      </x:c>
      <x:c r="V9818" s="2">
        <x:f t="shared" si="767"/>
        <x:v>0</x:v>
      </x:c>
      <x:c r="W9818" s="2">
        <x:f t="shared" si="768"/>
        <x:v>0</x:v>
      </x:c>
      <x:c r="X9818" s="2">
        <x:f t="shared" si="769"/>
        <x:v>0</x:v>
      </x:c>
    </x:row>
    <x:row r="9819" spans="2:24" ht="14.95" hidden="1" thickTop="1" x14ac:dyDescent="0.25">
      <x:c r="B9819" t="s">
        <x:v>622</x:v>
      </x:c>
      <x:c r="C9819" t="s">
        <x:v>243</x:v>
      </x:c>
      <x:c r="D9819" t="s">
        <x:v>244</x:v>
      </x:c>
      <x:c r="E9819" t="s">
        <x:v>544</x:v>
      </x:c>
      <x:c r="F9819" t="s">
        <x:v>279</x:v>
      </x:c>
      <x:c r="G9819" s="2">
        <x:v>-18691.84</x:v>
      </x:c>
      <x:c r="J9819" t="s">
        <x:v>1472</x:v>
      </x:c>
      <x:c r="K9819" t="s">
        <x:v>2353</x:v>
      </x:c>
      <x:c r="L9819" t="s">
        <x:v>25</x:v>
      </x:c>
      <x:c r="M9819" t="s">
        <x:v>550</x:v>
      </x:c>
      <x:c r="N9819" t="s">
        <x:v>1473</x:v>
      </x:c>
      <x:c r="O9819" s="3">
        <x:v>1</x:v>
      </x:c>
      <x:c r="P9819" s="3">
        <x:v>0</x:v>
      </x:c>
      <x:c r="Q9819" s="3">
        <x:v>0</x:v>
      </x:c>
      <x:c r="R9819" s="3">
        <x:v>0</x:v>
      </x:c>
      <x:c r="S9819" s="3">
        <x:v>0</x:v>
      </x:c>
      <x:c r="T9819" s="2">
        <x:f t="shared" si="766"/>
        <x:v>-18691.84</x:v>
      </x:c>
      <x:c r="U9819" s="2">
        <x:f t="shared" si="765"/>
        <x:v>0</x:v>
      </x:c>
      <x:c r="V9819" s="2">
        <x:f t="shared" si="767"/>
        <x:v>0</x:v>
      </x:c>
      <x:c r="W9819" s="2">
        <x:f t="shared" si="768"/>
        <x:v>0</x:v>
      </x:c>
      <x:c r="X9819" s="2">
        <x:f t="shared" si="769"/>
        <x:v>0</x:v>
      </x:c>
    </x:row>
    <x:row r="9820" spans="2:24" ht="14.95" hidden="1" thickTop="1" x14ac:dyDescent="0.25">
      <x:c r="B9820" t="s">
        <x:v>622</x:v>
      </x:c>
      <x:c r="C9820" t="s">
        <x:v>243</x:v>
      </x:c>
      <x:c r="D9820" t="s">
        <x:v>244</x:v>
      </x:c>
      <x:c r="E9820" t="s">
        <x:v>544</x:v>
      </x:c>
      <x:c r="F9820" t="s">
        <x:v>279</x:v>
      </x:c>
      <x:c r="G9820" s="2">
        <x:v>-8307.48</x:v>
      </x:c>
      <x:c r="J9820" t="s">
        <x:v>1472</x:v>
      </x:c>
      <x:c r="K9820" t="s">
        <x:v>2353</x:v>
      </x:c>
      <x:c r="L9820" t="s">
        <x:v>25</x:v>
      </x:c>
      <x:c r="M9820" t="s">
        <x:v>566</x:v>
      </x:c>
      <x:c r="N9820" t="s">
        <x:v>1473</x:v>
      </x:c>
      <x:c r="O9820" s="3">
        <x:v>1</x:v>
      </x:c>
      <x:c r="P9820" s="3">
        <x:v>0</x:v>
      </x:c>
      <x:c r="Q9820" s="3">
        <x:v>0</x:v>
      </x:c>
      <x:c r="R9820" s="3">
        <x:v>0</x:v>
      </x:c>
      <x:c r="S9820" s="3">
        <x:v>0</x:v>
      </x:c>
      <x:c r="T9820" s="2">
        <x:f t="shared" si="766"/>
        <x:v>-8307.48</x:v>
      </x:c>
      <x:c r="U9820" s="2">
        <x:f t="shared" si="765"/>
        <x:v>0</x:v>
      </x:c>
      <x:c r="V9820" s="2">
        <x:f t="shared" si="767"/>
        <x:v>0</x:v>
      </x:c>
      <x:c r="W9820" s="2">
        <x:f t="shared" si="768"/>
        <x:v>0</x:v>
      </x:c>
      <x:c r="X9820" s="2">
        <x:f t="shared" si="769"/>
        <x:v>0</x:v>
      </x:c>
    </x:row>
    <x:row r="9821" spans="2:24" ht="14.95" hidden="1" thickTop="1" x14ac:dyDescent="0.25">
      <x:c r="B9821" t="s">
        <x:v>622</x:v>
      </x:c>
      <x:c r="C9821" t="s">
        <x:v>243</x:v>
      </x:c>
      <x:c r="D9821" t="s">
        <x:v>244</x:v>
      </x:c>
      <x:c r="E9821" t="s">
        <x:v>544</x:v>
      </x:c>
      <x:c r="F9821" t="s">
        <x:v>279</x:v>
      </x:c>
      <x:c r="G9821" s="2">
        <x:v>-18691.84</x:v>
      </x:c>
      <x:c r="J9821" t="s">
        <x:v>1472</x:v>
      </x:c>
      <x:c r="K9821" t="s">
        <x:v>2353</x:v>
      </x:c>
      <x:c r="L9821" t="s">
        <x:v>25</x:v>
      </x:c>
      <x:c r="M9821" t="s">
        <x:v>548</x:v>
      </x:c>
      <x:c r="N9821" t="s">
        <x:v>1473</x:v>
      </x:c>
      <x:c r="O9821" s="3">
        <x:v>1</x:v>
      </x:c>
      <x:c r="P9821" s="3">
        <x:v>0</x:v>
      </x:c>
      <x:c r="Q9821" s="3">
        <x:v>0</x:v>
      </x:c>
      <x:c r="R9821" s="3">
        <x:v>0</x:v>
      </x:c>
      <x:c r="S9821" s="3">
        <x:v>0</x:v>
      </x:c>
      <x:c r="T9821" s="2">
        <x:f t="shared" si="766"/>
        <x:v>-18691.84</x:v>
      </x:c>
      <x:c r="U9821" s="2">
        <x:f t="shared" si="765"/>
        <x:v>0</x:v>
      </x:c>
      <x:c r="V9821" s="2">
        <x:f t="shared" si="767"/>
        <x:v>0</x:v>
      </x:c>
      <x:c r="W9821" s="2">
        <x:f t="shared" si="768"/>
        <x:v>0</x:v>
      </x:c>
      <x:c r="X9821" s="2">
        <x:f t="shared" si="769"/>
        <x:v>0</x:v>
      </x:c>
    </x:row>
    <x:row r="9822" spans="2:24" ht="14.95" hidden="1" thickTop="1" x14ac:dyDescent="0.25">
      <x:c r="B9822" t="s">
        <x:v>622</x:v>
      </x:c>
      <x:c r="C9822" t="s">
        <x:v>243</x:v>
      </x:c>
      <x:c r="D9822" t="s">
        <x:v>244</x:v>
      </x:c>
      <x:c r="E9822" t="s">
        <x:v>544</x:v>
      </x:c>
      <x:c r="F9822" t="s">
        <x:v>290</x:v>
      </x:c>
      <x:c r="G9822" s="2">
        <x:v>35205.730000000003</x:v>
      </x:c>
      <x:c r="J9822" t="s">
        <x:v>1472</x:v>
      </x:c>
      <x:c r="K9822" t="s">
        <x:v>2353</x:v>
      </x:c>
      <x:c r="L9822" t="s">
        <x:v>25</x:v>
      </x:c>
      <x:c r="M9822" t="s">
        <x:v>296</x:v>
      </x:c>
      <x:c r="N9822" t="s">
        <x:v>1473</x:v>
      </x:c>
      <x:c r="O9822" s="3">
        <x:v>1</x:v>
      </x:c>
      <x:c r="P9822" s="3">
        <x:v>0</x:v>
      </x:c>
      <x:c r="Q9822" s="3">
        <x:v>0</x:v>
      </x:c>
      <x:c r="R9822" s="3">
        <x:v>0</x:v>
      </x:c>
      <x:c r="S9822" s="3">
        <x:v>0</x:v>
      </x:c>
      <x:c r="T9822" s="2">
        <x:f t="shared" si="766"/>
        <x:v>35205.730000000003</x:v>
      </x:c>
      <x:c r="U9822" s="2">
        <x:f t="shared" si="765"/>
        <x:v>0</x:v>
      </x:c>
      <x:c r="V9822" s="2">
        <x:f t="shared" si="767"/>
        <x:v>0</x:v>
      </x:c>
      <x:c r="W9822" s="2">
        <x:f t="shared" si="768"/>
        <x:v>0</x:v>
      </x:c>
      <x:c r="X9822" s="2">
        <x:f t="shared" si="769"/>
        <x:v>0</x:v>
      </x:c>
    </x:row>
    <x:row r="9823" spans="2:24" ht="14.95" hidden="1" thickTop="1" x14ac:dyDescent="0.25">
      <x:c r="B9823" t="s">
        <x:v>622</x:v>
      </x:c>
      <x:c r="C9823" t="s">
        <x:v>243</x:v>
      </x:c>
      <x:c r="D9823" t="s">
        <x:v>244</x:v>
      </x:c>
      <x:c r="E9823" t="s">
        <x:v>544</x:v>
      </x:c>
      <x:c r="F9823" t="s">
        <x:v>290</x:v>
      </x:c>
      <x:c r="G9823" s="2">
        <x:v>17602.86</x:v>
      </x:c>
      <x:c r="J9823" t="s">
        <x:v>1472</x:v>
      </x:c>
      <x:c r="K9823" t="s">
        <x:v>2353</x:v>
      </x:c>
      <x:c r="L9823" t="s">
        <x:v>25</x:v>
      </x:c>
      <x:c r="M9823" t="s">
        <x:v>376</x:v>
      </x:c>
      <x:c r="N9823" t="s">
        <x:v>1473</x:v>
      </x:c>
      <x:c r="O9823" s="3">
        <x:v>1</x:v>
      </x:c>
      <x:c r="P9823" s="3">
        <x:v>0</x:v>
      </x:c>
      <x:c r="Q9823" s="3">
        <x:v>0</x:v>
      </x:c>
      <x:c r="R9823" s="3">
        <x:v>0</x:v>
      </x:c>
      <x:c r="S9823" s="3">
        <x:v>0</x:v>
      </x:c>
      <x:c r="T9823" s="2">
        <x:f t="shared" si="766"/>
        <x:v>17602.86</x:v>
      </x:c>
      <x:c r="U9823" s="2">
        <x:f t="shared" si="765"/>
        <x:v>0</x:v>
      </x:c>
      <x:c r="V9823" s="2">
        <x:f t="shared" si="767"/>
        <x:v>0</x:v>
      </x:c>
      <x:c r="W9823" s="2">
        <x:f t="shared" si="768"/>
        <x:v>0</x:v>
      </x:c>
      <x:c r="X9823" s="2">
        <x:f t="shared" si="769"/>
        <x:v>0</x:v>
      </x:c>
    </x:row>
    <x:row r="9824" spans="2:24" ht="14.95" hidden="1" thickTop="1" x14ac:dyDescent="0.25">
      <x:c r="B9824" t="s">
        <x:v>622</x:v>
      </x:c>
      <x:c r="C9824" t="s">
        <x:v>243</x:v>
      </x:c>
      <x:c r="D9824" t="s">
        <x:v>244</x:v>
      </x:c>
      <x:c r="E9824" t="s">
        <x:v>544</x:v>
      </x:c>
      <x:c r="F9824" t="s">
        <x:v>290</x:v>
      </x:c>
      <x:c r="G9824" s="2">
        <x:v>140822.99</x:v>
      </x:c>
      <x:c r="J9824" t="s">
        <x:v>1472</x:v>
      </x:c>
      <x:c r="K9824" t="s">
        <x:v>2353</x:v>
      </x:c>
      <x:c r="L9824" t="s">
        <x:v>25</x:v>
      </x:c>
      <x:c r="M9824" t="s">
        <x:v>546</x:v>
      </x:c>
      <x:c r="N9824" t="s">
        <x:v>1473</x:v>
      </x:c>
      <x:c r="O9824" s="3">
        <x:v>1</x:v>
      </x:c>
      <x:c r="P9824" s="3">
        <x:v>0</x:v>
      </x:c>
      <x:c r="Q9824" s="3">
        <x:v>0</x:v>
      </x:c>
      <x:c r="R9824" s="3">
        <x:v>0</x:v>
      </x:c>
      <x:c r="S9824" s="3">
        <x:v>0</x:v>
      </x:c>
      <x:c r="T9824" s="2">
        <x:f t="shared" si="766"/>
        <x:v>140822.99</x:v>
      </x:c>
      <x:c r="U9824" s="2">
        <x:f t="shared" si="765"/>
        <x:v>0</x:v>
      </x:c>
      <x:c r="V9824" s="2">
        <x:f t="shared" si="767"/>
        <x:v>0</x:v>
      </x:c>
      <x:c r="W9824" s="2">
        <x:f t="shared" si="768"/>
        <x:v>0</x:v>
      </x:c>
      <x:c r="X9824" s="2">
        <x:f t="shared" si="769"/>
        <x:v>0</x:v>
      </x:c>
    </x:row>
    <x:row r="9825" spans="2:24" ht="14.95" hidden="1" thickTop="1" x14ac:dyDescent="0.25">
      <x:c r="B9825" t="s">
        <x:v>622</x:v>
      </x:c>
      <x:c r="C9825" t="s">
        <x:v>243</x:v>
      </x:c>
      <x:c r="D9825" t="s">
        <x:v>244</x:v>
      </x:c>
      <x:c r="E9825" t="s">
        <x:v>544</x:v>
      </x:c>
      <x:c r="F9825" t="s">
        <x:v>290</x:v>
      </x:c>
      <x:c r="G9825" s="2">
        <x:v>70411.47</x:v>
      </x:c>
      <x:c r="J9825" t="s">
        <x:v>1472</x:v>
      </x:c>
      <x:c r="K9825" t="s">
        <x:v>2353</x:v>
      </x:c>
      <x:c r="L9825" t="s">
        <x:v>25</x:v>
      </x:c>
      <x:c r="M9825" t="s">
        <x:v>560</x:v>
      </x:c>
      <x:c r="N9825" t="s">
        <x:v>1473</x:v>
      </x:c>
      <x:c r="O9825" s="3">
        <x:v>1</x:v>
      </x:c>
      <x:c r="P9825" s="3">
        <x:v>0</x:v>
      </x:c>
      <x:c r="Q9825" s="3">
        <x:v>0</x:v>
      </x:c>
      <x:c r="R9825" s="3">
        <x:v>0</x:v>
      </x:c>
      <x:c r="S9825" s="3">
        <x:v>0</x:v>
      </x:c>
      <x:c r="T9825" s="2">
        <x:f t="shared" si="766"/>
        <x:v>70411.47</x:v>
      </x:c>
      <x:c r="U9825" s="2">
        <x:f t="shared" si="765"/>
        <x:v>0</x:v>
      </x:c>
      <x:c r="V9825" s="2">
        <x:f t="shared" si="767"/>
        <x:v>0</x:v>
      </x:c>
      <x:c r="W9825" s="2">
        <x:f t="shared" si="768"/>
        <x:v>0</x:v>
      </x:c>
      <x:c r="X9825" s="2">
        <x:f t="shared" si="769"/>
        <x:v>0</x:v>
      </x:c>
    </x:row>
    <x:row r="9826" spans="2:24" ht="14.95" hidden="1" thickTop="1" x14ac:dyDescent="0.25">
      <x:c r="B9826" t="s">
        <x:v>622</x:v>
      </x:c>
      <x:c r="C9826" t="s">
        <x:v>243</x:v>
      </x:c>
      <x:c r="D9826" t="s">
        <x:v>244</x:v>
      </x:c>
      <x:c r="E9826" t="s">
        <x:v>544</x:v>
      </x:c>
      <x:c r="F9826" t="s">
        <x:v>290</x:v>
      </x:c>
      <x:c r="G9826" s="2">
        <x:v>28164.58</x:v>
      </x:c>
      <x:c r="J9826" t="s">
        <x:v>1472</x:v>
      </x:c>
      <x:c r="K9826" t="s">
        <x:v>2353</x:v>
      </x:c>
      <x:c r="L9826" t="s">
        <x:v>25</x:v>
      </x:c>
      <x:c r="M9826" t="s">
        <x:v>547</x:v>
      </x:c>
      <x:c r="N9826" t="s">
        <x:v>1473</x:v>
      </x:c>
      <x:c r="O9826" s="3">
        <x:v>1</x:v>
      </x:c>
      <x:c r="P9826" s="3">
        <x:v>0</x:v>
      </x:c>
      <x:c r="Q9826" s="3">
        <x:v>0</x:v>
      </x:c>
      <x:c r="R9826" s="3">
        <x:v>0</x:v>
      </x:c>
      <x:c r="S9826" s="3">
        <x:v>0</x:v>
      </x:c>
      <x:c r="T9826" s="2">
        <x:f t="shared" si="766"/>
        <x:v>28164.58</x:v>
      </x:c>
      <x:c r="U9826" s="2">
        <x:f t="shared" si="765"/>
        <x:v>0</x:v>
      </x:c>
      <x:c r="V9826" s="2">
        <x:f t="shared" si="767"/>
        <x:v>0</x:v>
      </x:c>
      <x:c r="W9826" s="2">
        <x:f t="shared" si="768"/>
        <x:v>0</x:v>
      </x:c>
      <x:c r="X9826" s="2">
        <x:f t="shared" si="769"/>
        <x:v>0</x:v>
      </x:c>
    </x:row>
    <x:row r="9827" spans="2:24" ht="14.95" hidden="1" thickTop="1" x14ac:dyDescent="0.25">
      <x:c r="B9827" t="s">
        <x:v>622</x:v>
      </x:c>
      <x:c r="C9827" t="s">
        <x:v>243</x:v>
      </x:c>
      <x:c r="D9827" t="s">
        <x:v>244</x:v>
      </x:c>
      <x:c r="E9827" t="s">
        <x:v>544</x:v>
      </x:c>
      <x:c r="F9827" t="s">
        <x:v>290</x:v>
      </x:c>
      <x:c r="G9827" s="2">
        <x:v>17602.86</x:v>
      </x:c>
      <x:c r="J9827" t="s">
        <x:v>1472</x:v>
      </x:c>
      <x:c r="K9827" t="s">
        <x:v>2353</x:v>
      </x:c>
      <x:c r="L9827" t="s">
        <x:v>25</x:v>
      </x:c>
      <x:c r="M9827" t="s">
        <x:v>64</x:v>
      </x:c>
      <x:c r="N9827" t="s">
        <x:v>1473</x:v>
      </x:c>
      <x:c r="O9827" s="3">
        <x:v>1</x:v>
      </x:c>
      <x:c r="P9827" s="3">
        <x:v>0</x:v>
      </x:c>
      <x:c r="Q9827" s="3">
        <x:v>0</x:v>
      </x:c>
      <x:c r="R9827" s="3">
        <x:v>0</x:v>
      </x:c>
      <x:c r="S9827" s="3">
        <x:v>0</x:v>
      </x:c>
      <x:c r="T9827" s="2">
        <x:f t="shared" si="766"/>
        <x:v>17602.86</x:v>
      </x:c>
      <x:c r="U9827" s="2">
        <x:f t="shared" si="765"/>
        <x:v>0</x:v>
      </x:c>
      <x:c r="V9827" s="2">
        <x:f t="shared" si="767"/>
        <x:v>0</x:v>
      </x:c>
      <x:c r="W9827" s="2">
        <x:f t="shared" si="768"/>
        <x:v>0</x:v>
      </x:c>
      <x:c r="X9827" s="2">
        <x:f t="shared" si="769"/>
        <x:v>0</x:v>
      </x:c>
    </x:row>
    <x:row r="9828" spans="2:24" ht="14.95" hidden="1" thickTop="1" x14ac:dyDescent="0.25">
      <x:c r="B9828" t="s">
        <x:v>622</x:v>
      </x:c>
      <x:c r="C9828" t="s">
        <x:v>243</x:v>
      </x:c>
      <x:c r="D9828" t="s">
        <x:v>244</x:v>
      </x:c>
      <x:c r="E9828" t="s">
        <x:v>544</x:v>
      </x:c>
      <x:c r="F9828" t="s">
        <x:v>290</x:v>
      </x:c>
      <x:c r="G9828" s="2">
        <x:v>17602.86</x:v>
      </x:c>
      <x:c r="J9828" t="s">
        <x:v>1472</x:v>
      </x:c>
      <x:c r="K9828" t="s">
        <x:v>2353</x:v>
      </x:c>
      <x:c r="L9828" t="s">
        <x:v>25</x:v>
      </x:c>
      <x:c r="M9828" t="s">
        <x:v>566</x:v>
      </x:c>
      <x:c r="N9828" t="s">
        <x:v>1473</x:v>
      </x:c>
      <x:c r="O9828" s="3">
        <x:v>1</x:v>
      </x:c>
      <x:c r="P9828" s="3">
        <x:v>0</x:v>
      </x:c>
      <x:c r="Q9828" s="3">
        <x:v>0</x:v>
      </x:c>
      <x:c r="R9828" s="3">
        <x:v>0</x:v>
      </x:c>
      <x:c r="S9828" s="3">
        <x:v>0</x:v>
      </x:c>
      <x:c r="T9828" s="2">
        <x:f t="shared" si="766"/>
        <x:v>17602.86</x:v>
      </x:c>
      <x:c r="U9828" s="2">
        <x:f t="shared" si="765"/>
        <x:v>0</x:v>
      </x:c>
      <x:c r="V9828" s="2">
        <x:f t="shared" si="767"/>
        <x:v>0</x:v>
      </x:c>
      <x:c r="W9828" s="2">
        <x:f t="shared" si="768"/>
        <x:v>0</x:v>
      </x:c>
      <x:c r="X9828" s="2">
        <x:f t="shared" si="769"/>
        <x:v>0</x:v>
      </x:c>
    </x:row>
    <x:row r="9829" spans="2:24" ht="14.95" hidden="1" thickTop="1" x14ac:dyDescent="0.25">
      <x:c r="B9829" t="s">
        <x:v>622</x:v>
      </x:c>
      <x:c r="C9829" t="s">
        <x:v>243</x:v>
      </x:c>
      <x:c r="D9829" t="s">
        <x:v>244</x:v>
      </x:c>
      <x:c r="E9829" t="s">
        <x:v>544</x:v>
      </x:c>
      <x:c r="F9829" t="s">
        <x:v>224</x:v>
      </x:c>
      <x:c r="G9829" s="2">
        <x:v>110485.44</x:v>
      </x:c>
      <x:c r="J9829" t="s">
        <x:v>420</x:v>
      </x:c>
      <x:c r="K9829" t="s">
        <x:v>1845</x:v>
      </x:c>
      <x:c r="L9829" t="s">
        <x:v>25</x:v>
      </x:c>
      <x:c r="M9829" t="s">
        <x:v>546</x:v>
      </x:c>
      <x:c r="N9829" t="s">
        <x:v>1446</x:v>
      </x:c>
      <x:c r="O9829" s="3">
        <x:v>0.59</x:v>
      </x:c>
      <x:c r="P9829" s="3">
        <x:v>0.38500000000000001</x:v>
      </x:c>
      <x:c r="Q9829" s="3">
        <x:v>8.0000000000000002E-3</x:v>
      </x:c>
      <x:c r="R9829" s="3">
        <x:v>0</x:v>
      </x:c>
      <x:c r="S9829" s="3">
        <x:v>1.7000000000000001E-2</x:v>
      </x:c>
      <x:c r="T9829" s="2">
        <x:f t="shared" si="766"/>
        <x:v>65186.41</x:v>
      </x:c>
      <x:c r="U9829" s="2">
        <x:f t="shared" si="765"/>
        <x:v>42536.89</x:v>
      </x:c>
      <x:c r="V9829" s="2">
        <x:f t="shared" si="767"/>
        <x:v>883.88</x:v>
      </x:c>
      <x:c r="W9829" s="2">
        <x:f t="shared" si="768"/>
        <x:v>0</x:v>
      </x:c>
      <x:c r="X9829" s="2">
        <x:f t="shared" si="769"/>
        <x:v>1878.2599999999993</x:v>
      </x:c>
    </x:row>
    <x:row r="9830" spans="2:24" ht="14.95" hidden="1" thickTop="1" x14ac:dyDescent="0.25">
      <x:c r="B9830" t="s">
        <x:v>622</x:v>
      </x:c>
      <x:c r="C9830" t="s">
        <x:v>243</x:v>
      </x:c>
      <x:c r="D9830" t="s">
        <x:v>244</x:v>
      </x:c>
      <x:c r="E9830" t="s">
        <x:v>544</x:v>
      </x:c>
      <x:c r="F9830" t="s">
        <x:v>224</x:v>
      </x:c>
      <x:c r="G9830" s="2">
        <x:v>230648.17</x:v>
      </x:c>
      <x:c r="J9830" t="s">
        <x:v>420</x:v>
      </x:c>
      <x:c r="K9830" t="s">
        <x:v>1845</x:v>
      </x:c>
      <x:c r="L9830" t="s">
        <x:v>25</x:v>
      </x:c>
      <x:c r="M9830" t="s">
        <x:v>64</x:v>
      </x:c>
      <x:c r="N9830" t="s">
        <x:v>1446</x:v>
      </x:c>
      <x:c r="O9830" s="3">
        <x:v>0.59</x:v>
      </x:c>
      <x:c r="P9830" s="3">
        <x:v>0.38500000000000001</x:v>
      </x:c>
      <x:c r="Q9830" s="3">
        <x:v>8.0000000000000002E-3</x:v>
      </x:c>
      <x:c r="R9830" s="3">
        <x:v>0</x:v>
      </x:c>
      <x:c r="S9830" s="3">
        <x:v>1.7000000000000001E-2</x:v>
      </x:c>
      <x:c r="T9830" s="2">
        <x:f t="shared" si="766"/>
        <x:v>136082.42000000001</x:v>
      </x:c>
      <x:c r="U9830" s="2">
        <x:f t="shared" ref="U9830:U9893" si="770">ROUND(G9830*P9830,2)</x:f>
        <x:v>88799.55</x:v>
      </x:c>
      <x:c r="V9830" s="2">
        <x:f t="shared" si="767"/>
        <x:v>1845.19</x:v>
      </x:c>
      <x:c r="W9830" s="2">
        <x:f t="shared" si="768"/>
        <x:v>0</x:v>
      </x:c>
      <x:c r="X9830" s="2">
        <x:f t="shared" si="769"/>
        <x:v>3921.009999999997</x:v>
      </x:c>
    </x:row>
    <x:row r="9831" spans="2:24" ht="14.95" hidden="1" thickTop="1" x14ac:dyDescent="0.25">
      <x:c r="B9831" t="s">
        <x:v>622</x:v>
      </x:c>
      <x:c r="C9831" t="s">
        <x:v>243</x:v>
      </x:c>
      <x:c r="D9831" t="s">
        <x:v>244</x:v>
      </x:c>
      <x:c r="E9831" t="s">
        <x:v>544</x:v>
      </x:c>
      <x:c r="F9831" t="s">
        <x:v>197</x:v>
      </x:c>
      <x:c r="G9831" s="2">
        <x:v>82216.55</x:v>
      </x:c>
      <x:c r="J9831" t="s">
        <x:v>420</x:v>
      </x:c>
      <x:c r="K9831" t="s">
        <x:v>1845</x:v>
      </x:c>
      <x:c r="L9831" t="s">
        <x:v>25</x:v>
      </x:c>
      <x:c r="M9831" t="s">
        <x:v>546</x:v>
      </x:c>
      <x:c r="N9831" t="s">
        <x:v>1446</x:v>
      </x:c>
      <x:c r="O9831" s="3">
        <x:v>0.59</x:v>
      </x:c>
      <x:c r="P9831" s="3">
        <x:v>0.38500000000000001</x:v>
      </x:c>
      <x:c r="Q9831" s="3">
        <x:v>8.0000000000000002E-3</x:v>
      </x:c>
      <x:c r="R9831" s="3">
        <x:v>0</x:v>
      </x:c>
      <x:c r="S9831" s="3">
        <x:v>1.7000000000000001E-2</x:v>
      </x:c>
      <x:c r="T9831" s="2">
        <x:f t="shared" ref="T9831:T9894" si="771">ROUND(G9831*O9831,2)</x:f>
        <x:v>48507.76</x:v>
      </x:c>
      <x:c r="U9831" s="2">
        <x:f t="shared" si="770"/>
        <x:v>31653.37</x:v>
      </x:c>
      <x:c r="V9831" s="2">
        <x:f t="shared" ref="V9831:V9894" si="772">ROUND(G9831*Q9831,2)</x:f>
        <x:v>657.73</x:v>
      </x:c>
      <x:c r="W9831" s="2">
        <x:f t="shared" ref="W9831:W9894" si="773">ROUND(G9831*R9831,2)</x:f>
        <x:v>0</x:v>
      </x:c>
      <x:c r="X9831" s="2">
        <x:f t="shared" ref="X9831:X9894" si="774">G9831-T9831-U9831-V9831-W9831</x:f>
        <x:v>1397.6900000000019</x:v>
      </x:c>
    </x:row>
    <x:row r="9832" spans="2:24" ht="14.95" hidden="1" thickTop="1" x14ac:dyDescent="0.25">
      <x:c r="B9832" t="s">
        <x:v>622</x:v>
      </x:c>
      <x:c r="C9832" t="s">
        <x:v>243</x:v>
      </x:c>
      <x:c r="D9832" t="s">
        <x:v>244</x:v>
      </x:c>
      <x:c r="E9832" t="s">
        <x:v>544</x:v>
      </x:c>
      <x:c r="F9832" t="s">
        <x:v>197</x:v>
      </x:c>
      <x:c r="G9832" s="2">
        <x:v>138195.79999999999</x:v>
      </x:c>
      <x:c r="J9832" t="s">
        <x:v>420</x:v>
      </x:c>
      <x:c r="K9832" t="s">
        <x:v>1845</x:v>
      </x:c>
      <x:c r="L9832" t="s">
        <x:v>25</x:v>
      </x:c>
      <x:c r="M9832" t="s">
        <x:v>64</x:v>
      </x:c>
      <x:c r="N9832" t="s">
        <x:v>1446</x:v>
      </x:c>
      <x:c r="O9832" s="3">
        <x:v>0.59</x:v>
      </x:c>
      <x:c r="P9832" s="3">
        <x:v>0.38500000000000001</x:v>
      </x:c>
      <x:c r="Q9832" s="3">
        <x:v>8.0000000000000002E-3</x:v>
      </x:c>
      <x:c r="R9832" s="3">
        <x:v>0</x:v>
      </x:c>
      <x:c r="S9832" s="3">
        <x:v>1.7000000000000001E-2</x:v>
      </x:c>
      <x:c r="T9832" s="2">
        <x:f t="shared" si="771"/>
        <x:v>81535.520000000004</x:v>
      </x:c>
      <x:c r="U9832" s="2">
        <x:f t="shared" si="770"/>
        <x:v>53205.38</x:v>
      </x:c>
      <x:c r="V9832" s="2">
        <x:f t="shared" si="772"/>
        <x:v>1105.57</x:v>
      </x:c>
      <x:c r="W9832" s="2">
        <x:f t="shared" si="773"/>
        <x:v>0</x:v>
      </x:c>
      <x:c r="X9832" s="2">
        <x:f t="shared" si="774"/>
        <x:v>2349.3299999999872</x:v>
      </x:c>
    </x:row>
    <x:row r="9833" spans="2:24" ht="14.95" hidden="1" thickTop="1" x14ac:dyDescent="0.25">
      <x:c r="B9833" t="s">
        <x:v>622</x:v>
      </x:c>
      <x:c r="C9833" t="s">
        <x:v>243</x:v>
      </x:c>
      <x:c r="D9833" t="s">
        <x:v>244</x:v>
      </x:c>
      <x:c r="E9833" t="s">
        <x:v>544</x:v>
      </x:c>
      <x:c r="F9833" t="s">
        <x:v>200</x:v>
      </x:c>
      <x:c r="G9833" s="2">
        <x:v>99333.35</x:v>
      </x:c>
      <x:c r="J9833" t="s">
        <x:v>420</x:v>
      </x:c>
      <x:c r="K9833" t="s">
        <x:v>1845</x:v>
      </x:c>
      <x:c r="L9833" t="s">
        <x:v>25</x:v>
      </x:c>
      <x:c r="M9833" t="s">
        <x:v>546</x:v>
      </x:c>
      <x:c r="N9833" t="s">
        <x:v>1446</x:v>
      </x:c>
      <x:c r="O9833" s="3">
        <x:v>0.59</x:v>
      </x:c>
      <x:c r="P9833" s="3">
        <x:v>0.38500000000000001</x:v>
      </x:c>
      <x:c r="Q9833" s="3">
        <x:v>8.0000000000000002E-3</x:v>
      </x:c>
      <x:c r="R9833" s="3">
        <x:v>0</x:v>
      </x:c>
      <x:c r="S9833" s="3">
        <x:v>1.7000000000000001E-2</x:v>
      </x:c>
      <x:c r="T9833" s="2">
        <x:f t="shared" si="771"/>
        <x:v>58606.68</x:v>
      </x:c>
      <x:c r="U9833" s="2">
        <x:f t="shared" si="770"/>
        <x:v>38243.339999999997</x:v>
      </x:c>
      <x:c r="V9833" s="2">
        <x:f t="shared" si="772"/>
        <x:v>794.67</x:v>
      </x:c>
      <x:c r="W9833" s="2">
        <x:f t="shared" si="773"/>
        <x:v>0</x:v>
      </x:c>
      <x:c r="X9833" s="2">
        <x:f t="shared" si="774"/>
        <x:v>1688.6600000000089</x:v>
      </x:c>
    </x:row>
    <x:row r="9834" spans="2:24" ht="14.95" hidden="1" thickTop="1" x14ac:dyDescent="0.25">
      <x:c r="B9834" t="s">
        <x:v>622</x:v>
      </x:c>
      <x:c r="C9834" t="s">
        <x:v>243</x:v>
      </x:c>
      <x:c r="D9834" t="s">
        <x:v>244</x:v>
      </x:c>
      <x:c r="E9834" t="s">
        <x:v>544</x:v>
      </x:c>
      <x:c r="F9834" t="s">
        <x:v>200</x:v>
      </x:c>
      <x:c r="G9834" s="2">
        <x:v>91435.09</x:v>
      </x:c>
      <x:c r="J9834" t="s">
        <x:v>420</x:v>
      </x:c>
      <x:c r="K9834" t="s">
        <x:v>1845</x:v>
      </x:c>
      <x:c r="L9834" t="s">
        <x:v>25</x:v>
      </x:c>
      <x:c r="M9834" t="s">
        <x:v>64</x:v>
      </x:c>
      <x:c r="N9834" t="s">
        <x:v>1446</x:v>
      </x:c>
      <x:c r="O9834" s="3">
        <x:v>0.59</x:v>
      </x:c>
      <x:c r="P9834" s="3">
        <x:v>0.38500000000000001</x:v>
      </x:c>
      <x:c r="Q9834" s="3">
        <x:v>8.0000000000000002E-3</x:v>
      </x:c>
      <x:c r="R9834" s="3">
        <x:v>0</x:v>
      </x:c>
      <x:c r="S9834" s="3">
        <x:v>1.7000000000000001E-2</x:v>
      </x:c>
      <x:c r="T9834" s="2">
        <x:f t="shared" si="771"/>
        <x:v>53946.7</x:v>
      </x:c>
      <x:c r="U9834" s="2">
        <x:f t="shared" si="770"/>
        <x:v>35202.51</x:v>
      </x:c>
      <x:c r="V9834" s="2">
        <x:f t="shared" si="772"/>
        <x:v>731.48</x:v>
      </x:c>
      <x:c r="W9834" s="2">
        <x:f t="shared" si="773"/>
        <x:v>0</x:v>
      </x:c>
      <x:c r="X9834" s="2">
        <x:f t="shared" si="774"/>
        <x:v>1554.3999999999974</x:v>
      </x:c>
    </x:row>
    <x:row r="9835" spans="2:24" ht="14.95" hidden="1" thickTop="1" x14ac:dyDescent="0.25">
      <x:c r="B9835" t="s">
        <x:v>20</x:v>
      </x:c>
      <x:c r="C9835" t="s">
        <x:v>243</x:v>
      </x:c>
      <x:c r="D9835" t="s">
        <x:v>244</x:v>
      </x:c>
      <x:c r="E9835" t="s">
        <x:v>575</x:v>
      </x:c>
      <x:c r="F9835" t="s">
        <x:v>32</x:v>
      </x:c>
      <x:c r="G9835" s="2">
        <x:v>486760.37</x:v>
      </x:c>
      <x:c r="J9835" t="s">
        <x:v>485</x:v>
      </x:c>
      <x:c r="K9835" t="s">
        <x:v>2468</x:v>
      </x:c>
      <x:c r="L9835" t="s">
        <x:v>25</x:v>
      </x:c>
      <x:c r="M9835" t="s">
        <x:v>294</x:v>
      </x:c>
      <x:c r="N9835" t="s">
        <x:v>487</x:v>
      </x:c>
      <x:c r="O9835" s="3">
        <x:v>0</x:v>
      </x:c>
      <x:c r="P9835" s="3">
        <x:v>1</x:v>
      </x:c>
      <x:c r="Q9835" s="3">
        <x:v>0</x:v>
      </x:c>
      <x:c r="R9835" s="3">
        <x:v>0</x:v>
      </x:c>
      <x:c r="S9835" s="3">
        <x:v>0</x:v>
      </x:c>
      <x:c r="T9835" s="2">
        <x:f t="shared" si="771"/>
        <x:v>0</x:v>
      </x:c>
      <x:c r="U9835" s="2">
        <x:f t="shared" si="770"/>
        <x:v>486760.37</x:v>
      </x:c>
      <x:c r="V9835" s="2">
        <x:f t="shared" si="772"/>
        <x:v>0</x:v>
      </x:c>
      <x:c r="W9835" s="2">
        <x:f t="shared" si="773"/>
        <x:v>0</x:v>
      </x:c>
      <x:c r="X9835" s="2">
        <x:f t="shared" si="774"/>
        <x:v>0</x:v>
      </x:c>
    </x:row>
    <x:row r="9836" spans="2:24" ht="14.95" hidden="1" thickTop="1" x14ac:dyDescent="0.25">
      <x:c r="B9836" t="s">
        <x:v>20</x:v>
      </x:c>
      <x:c r="C9836" t="s">
        <x:v>243</x:v>
      </x:c>
      <x:c r="D9836" t="s">
        <x:v>244</x:v>
      </x:c>
      <x:c r="E9836" t="s">
        <x:v>575</x:v>
      </x:c>
      <x:c r="F9836" t="s">
        <x:v>285</x:v>
      </x:c>
      <x:c r="G9836" s="2">
        <x:v>48122.89</x:v>
      </x:c>
      <x:c r="J9836" t="s">
        <x:v>53</x:v>
      </x:c>
      <x:c r="K9836" t="s">
        <x:v>1759</x:v>
      </x:c>
      <x:c r="L9836" t="s">
        <x:v>25</x:v>
      </x:c>
      <x:c r="M9836" t="s">
        <x:v>263</x:v>
      </x:c>
      <x:c r="N9836" t="s">
        <x:v>54</x:v>
      </x:c>
      <x:c r="O9836" s="3">
        <x:v>0</x:v>
      </x:c>
      <x:c r="P9836" s="3">
        <x:v>0.95</x:v>
      </x:c>
      <x:c r="Q9836" s="3">
        <x:v>0.01</x:v>
      </x:c>
      <x:c r="R9836" s="3">
        <x:v>0</x:v>
      </x:c>
      <x:c r="S9836" s="3">
        <x:v>0.04</x:v>
      </x:c>
      <x:c r="T9836" s="2">
        <x:f t="shared" si="771"/>
        <x:v>0</x:v>
      </x:c>
      <x:c r="U9836" s="2">
        <x:f t="shared" si="770"/>
        <x:v>45716.75</x:v>
      </x:c>
      <x:c r="V9836" s="2">
        <x:f t="shared" si="772"/>
        <x:v>481.23</x:v>
      </x:c>
      <x:c r="W9836" s="2">
        <x:f t="shared" si="773"/>
        <x:v>0</x:v>
      </x:c>
      <x:c r="X9836" s="2">
        <x:f t="shared" si="774"/>
        <x:v>1924.9099999999994</x:v>
      </x:c>
    </x:row>
    <x:row r="9837" spans="2:24" ht="14.95" hidden="1" thickTop="1" x14ac:dyDescent="0.25">
      <x:c r="B9837" t="s">
        <x:v>20</x:v>
      </x:c>
      <x:c r="C9837" t="s">
        <x:v>243</x:v>
      </x:c>
      <x:c r="D9837" t="s">
        <x:v>244</x:v>
      </x:c>
      <x:c r="E9837" t="s">
        <x:v>575</x:v>
      </x:c>
      <x:c r="F9837" t="s">
        <x:v>197</x:v>
      </x:c>
      <x:c r="G9837" s="2">
        <x:v>83194.12</x:v>
      </x:c>
      <x:c r="J9837" t="s">
        <x:v>53</x:v>
      </x:c>
      <x:c r="K9837" t="s">
        <x:v>1759</x:v>
      </x:c>
      <x:c r="L9837" t="s">
        <x:v>25</x:v>
      </x:c>
      <x:c r="M9837" t="s">
        <x:v>260</x:v>
      </x:c>
      <x:c r="N9837" t="s">
        <x:v>54</x:v>
      </x:c>
      <x:c r="O9837" s="3">
        <x:v>0</x:v>
      </x:c>
      <x:c r="P9837" s="3">
        <x:v>0.95</x:v>
      </x:c>
      <x:c r="Q9837" s="3">
        <x:v>0.01</x:v>
      </x:c>
      <x:c r="R9837" s="3">
        <x:v>0</x:v>
      </x:c>
      <x:c r="S9837" s="3">
        <x:v>0.04</x:v>
      </x:c>
      <x:c r="T9837" s="2">
        <x:f t="shared" si="771"/>
        <x:v>0</x:v>
      </x:c>
      <x:c r="U9837" s="2">
        <x:f t="shared" si="770"/>
        <x:v>79034.41</x:v>
      </x:c>
      <x:c r="V9837" s="2">
        <x:f t="shared" si="772"/>
        <x:v>831.94</x:v>
      </x:c>
      <x:c r="W9837" s="2">
        <x:f t="shared" si="773"/>
        <x:v>0</x:v>
      </x:c>
      <x:c r="X9837" s="2">
        <x:f t="shared" si="774"/>
        <x:v>3327.7699999999918</x:v>
      </x:c>
    </x:row>
    <x:row r="9838" spans="2:24" ht="14.95" hidden="1" thickTop="1" x14ac:dyDescent="0.25">
      <x:c r="B9838" t="s">
        <x:v>20</x:v>
      </x:c>
      <x:c r="C9838" t="s">
        <x:v>243</x:v>
      </x:c>
      <x:c r="D9838" t="s">
        <x:v>244</x:v>
      </x:c>
      <x:c r="E9838" t="s">
        <x:v>575</x:v>
      </x:c>
      <x:c r="F9838" t="s">
        <x:v>200</x:v>
      </x:c>
      <x:c r="G9838" s="2">
        <x:v>85249</x:v>
      </x:c>
      <x:c r="J9838" t="s">
        <x:v>53</x:v>
      </x:c>
      <x:c r="K9838" t="s">
        <x:v>1759</x:v>
      </x:c>
      <x:c r="L9838" t="s">
        <x:v>25</x:v>
      </x:c>
      <x:c r="M9838" t="s">
        <x:v>260</x:v>
      </x:c>
      <x:c r="N9838" t="s">
        <x:v>54</x:v>
      </x:c>
      <x:c r="O9838" s="3">
        <x:v>0</x:v>
      </x:c>
      <x:c r="P9838" s="3">
        <x:v>0.95</x:v>
      </x:c>
      <x:c r="Q9838" s="3">
        <x:v>0.01</x:v>
      </x:c>
      <x:c r="R9838" s="3">
        <x:v>0</x:v>
      </x:c>
      <x:c r="S9838" s="3">
        <x:v>0.04</x:v>
      </x:c>
      <x:c r="T9838" s="2">
        <x:f t="shared" si="771"/>
        <x:v>0</x:v>
      </x:c>
      <x:c r="U9838" s="2">
        <x:f t="shared" si="770"/>
        <x:v>80986.55</x:v>
      </x:c>
      <x:c r="V9838" s="2">
        <x:f t="shared" si="772"/>
        <x:v>852.49</x:v>
      </x:c>
      <x:c r="W9838" s="2">
        <x:f t="shared" si="773"/>
        <x:v>0</x:v>
      </x:c>
      <x:c r="X9838" s="2">
        <x:f t="shared" si="774"/>
        <x:v>3409.9599999999973</x:v>
      </x:c>
    </x:row>
    <x:row r="9839" spans="2:24" ht="14.95" hidden="1" thickTop="1" x14ac:dyDescent="0.25">
      <x:c r="B9839" t="s">
        <x:v>20</x:v>
      </x:c>
      <x:c r="C9839" t="s">
        <x:v>243</x:v>
      </x:c>
      <x:c r="D9839" t="s">
        <x:v>244</x:v>
      </x:c>
      <x:c r="E9839" t="s">
        <x:v>575</x:v>
      </x:c>
      <x:c r="F9839" t="s">
        <x:v>211</x:v>
      </x:c>
      <x:c r="G9839" s="2">
        <x:v>2442.59</x:v>
      </x:c>
      <x:c r="J9839" t="s">
        <x:v>501</x:v>
      </x:c>
      <x:c r="K9839" t="s">
        <x:v>2469</x:v>
      </x:c>
      <x:c r="L9839" t="s">
        <x:v>25</x:v>
      </x:c>
      <x:c r="M9839" t="s">
        <x:v>292</x:v>
      </x:c>
      <x:c r="N9839" t="s">
        <x:v>502</x:v>
      </x:c>
      <x:c r="O9839" s="3">
        <x:v>0</x:v>
      </x:c>
      <x:c r="P9839" s="3">
        <x:v>1</x:v>
      </x:c>
      <x:c r="Q9839" s="3">
        <x:v>0</x:v>
      </x:c>
      <x:c r="R9839" s="3">
        <x:v>0</x:v>
      </x:c>
      <x:c r="S9839" s="3">
        <x:v>0</x:v>
      </x:c>
      <x:c r="T9839" s="2">
        <x:f t="shared" si="771"/>
        <x:v>0</x:v>
      </x:c>
      <x:c r="U9839" s="2">
        <x:f t="shared" si="770"/>
        <x:v>2442.59</x:v>
      </x:c>
      <x:c r="V9839" s="2">
        <x:f t="shared" si="772"/>
        <x:v>0</x:v>
      </x:c>
      <x:c r="W9839" s="2">
        <x:f t="shared" si="773"/>
        <x:v>0</x:v>
      </x:c>
      <x:c r="X9839" s="2">
        <x:f t="shared" si="774"/>
        <x:v>0</x:v>
      </x:c>
    </x:row>
    <x:row r="9840" spans="2:24" ht="14.95" hidden="1" thickTop="1" x14ac:dyDescent="0.25">
      <x:c r="B9840" t="s">
        <x:v>20</x:v>
      </x:c>
      <x:c r="C9840" t="s">
        <x:v>243</x:v>
      </x:c>
      <x:c r="D9840" t="s">
        <x:v>244</x:v>
      </x:c>
      <x:c r="E9840" t="s">
        <x:v>575</x:v>
      </x:c>
      <x:c r="F9840" t="s">
        <x:v>103</x:v>
      </x:c>
      <x:c r="G9840" s="2">
        <x:v>35324.019999999997</x:v>
      </x:c>
      <x:c r="J9840" t="s">
        <x:v>58</x:v>
      </x:c>
      <x:c r="K9840" t="s">
        <x:v>1760</x:v>
      </x:c>
      <x:c r="L9840" t="s">
        <x:v>25</x:v>
      </x:c>
      <x:c r="M9840" t="s">
        <x:v>308</x:v>
      </x:c>
      <x:c r="N9840" t="s">
        <x:v>59</x:v>
      </x:c>
      <x:c r="O9840" s="3">
        <x:v>0</x:v>
      </x:c>
      <x:c r="P9840" s="3">
        <x:v>0.9</x:v>
      </x:c>
      <x:c r="Q9840" s="3">
        <x:v>0.05</x:v>
      </x:c>
      <x:c r="R9840" s="3">
        <x:v>0</x:v>
      </x:c>
      <x:c r="S9840" s="3">
        <x:v>0.05</x:v>
      </x:c>
      <x:c r="T9840" s="2">
        <x:f t="shared" si="771"/>
        <x:v>0</x:v>
      </x:c>
      <x:c r="U9840" s="2">
        <x:f t="shared" si="770"/>
        <x:v>31791.62</x:v>
      </x:c>
      <x:c r="V9840" s="2">
        <x:f t="shared" si="772"/>
        <x:v>1766.2</x:v>
      </x:c>
      <x:c r="W9840" s="2">
        <x:f t="shared" si="773"/>
        <x:v>0</x:v>
      </x:c>
      <x:c r="X9840" s="2">
        <x:f t="shared" si="774"/>
        <x:v>1766.1999999999978</x:v>
      </x:c>
    </x:row>
    <x:row r="9841" spans="2:24" ht="14.95" hidden="1" thickTop="1" x14ac:dyDescent="0.25">
      <x:c r="B9841" t="s">
        <x:v>20</x:v>
      </x:c>
      <x:c r="C9841" t="s">
        <x:v>243</x:v>
      </x:c>
      <x:c r="D9841" t="s">
        <x:v>244</x:v>
      </x:c>
      <x:c r="E9841" t="s">
        <x:v>575</x:v>
      </x:c>
      <x:c r="F9841" t="s">
        <x:v>279</x:v>
      </x:c>
      <x:c r="G9841" s="2">
        <x:v>-17000</x:v>
      </x:c>
      <x:c r="J9841" t="s">
        <x:v>58</x:v>
      </x:c>
      <x:c r="K9841" t="s">
        <x:v>1760</x:v>
      </x:c>
      <x:c r="L9841" t="s">
        <x:v>25</x:v>
      </x:c>
      <x:c r="M9841" t="s">
        <x:v>308</x:v>
      </x:c>
      <x:c r="N9841" t="s">
        <x:v>59</x:v>
      </x:c>
      <x:c r="O9841" s="3">
        <x:v>0</x:v>
      </x:c>
      <x:c r="P9841" s="3">
        <x:v>0.9</x:v>
      </x:c>
      <x:c r="Q9841" s="3">
        <x:v>0.05</x:v>
      </x:c>
      <x:c r="R9841" s="3">
        <x:v>0</x:v>
      </x:c>
      <x:c r="S9841" s="3">
        <x:v>0.05</x:v>
      </x:c>
      <x:c r="T9841" s="2">
        <x:f t="shared" si="771"/>
        <x:v>0</x:v>
      </x:c>
      <x:c r="U9841" s="2">
        <x:f t="shared" si="770"/>
        <x:v>-15300</x:v>
      </x:c>
      <x:c r="V9841" s="2">
        <x:f t="shared" si="772"/>
        <x:v>-850</x:v>
      </x:c>
      <x:c r="W9841" s="2">
        <x:f t="shared" si="773"/>
        <x:v>0</x:v>
      </x:c>
      <x:c r="X9841" s="2">
        <x:f t="shared" si="774"/>
        <x:v>-850</x:v>
      </x:c>
    </x:row>
    <x:row r="9842" spans="2:24" ht="14.95" hidden="1" thickTop="1" x14ac:dyDescent="0.25">
      <x:c r="B9842" t="s">
        <x:v>20</x:v>
      </x:c>
      <x:c r="C9842" t="s">
        <x:v>243</x:v>
      </x:c>
      <x:c r="D9842" t="s">
        <x:v>244</x:v>
      </x:c>
      <x:c r="E9842" t="s">
        <x:v>575</x:v>
      </x:c>
      <x:c r="F9842" t="s">
        <x:v>281</x:v>
      </x:c>
      <x:c r="G9842" s="2">
        <x:v>168353.71</x:v>
      </x:c>
      <x:c r="J9842" t="s">
        <x:v>58</x:v>
      </x:c>
      <x:c r="K9842" t="s">
        <x:v>1760</x:v>
      </x:c>
      <x:c r="L9842" t="s">
        <x:v>25</x:v>
      </x:c>
      <x:c r="M9842" t="s">
        <x:v>260</x:v>
      </x:c>
      <x:c r="N9842" t="s">
        <x:v>59</x:v>
      </x:c>
      <x:c r="O9842" s="3">
        <x:v>0</x:v>
      </x:c>
      <x:c r="P9842" s="3">
        <x:v>0.9</x:v>
      </x:c>
      <x:c r="Q9842" s="3">
        <x:v>0.05</x:v>
      </x:c>
      <x:c r="R9842" s="3">
        <x:v>0</x:v>
      </x:c>
      <x:c r="S9842" s="3">
        <x:v>0.05</x:v>
      </x:c>
      <x:c r="T9842" s="2">
        <x:f t="shared" si="771"/>
        <x:v>0</x:v>
      </x:c>
      <x:c r="U9842" s="2">
        <x:f t="shared" si="770"/>
        <x:v>151518.34</x:v>
      </x:c>
      <x:c r="V9842" s="2">
        <x:f t="shared" si="772"/>
        <x:v>8417.69</x:v>
      </x:c>
      <x:c r="W9842" s="2">
        <x:f t="shared" si="773"/>
        <x:v>0</x:v>
      </x:c>
      <x:c r="X9842" s="2">
        <x:f t="shared" si="774"/>
        <x:v>8417.6799999999948</x:v>
      </x:c>
    </x:row>
    <x:row r="9843" spans="2:24" ht="14.95" hidden="1" thickTop="1" x14ac:dyDescent="0.25">
      <x:c r="B9843" t="s">
        <x:v>20</x:v>
      </x:c>
      <x:c r="C9843" t="s">
        <x:v>243</x:v>
      </x:c>
      <x:c r="D9843" t="s">
        <x:v>244</x:v>
      </x:c>
      <x:c r="E9843" t="s">
        <x:v>575</x:v>
      </x:c>
      <x:c r="F9843" t="s">
        <x:v>282</x:v>
      </x:c>
      <x:c r="G9843" s="2">
        <x:v>1354.38</x:v>
      </x:c>
      <x:c r="J9843" t="s">
        <x:v>58</x:v>
      </x:c>
      <x:c r="K9843" t="s">
        <x:v>1760</x:v>
      </x:c>
      <x:c r="L9843" t="s">
        <x:v>25</x:v>
      </x:c>
      <x:c r="M9843" t="s">
        <x:v>292</x:v>
      </x:c>
      <x:c r="N9843" t="s">
        <x:v>59</x:v>
      </x:c>
      <x:c r="O9843" s="3">
        <x:v>0</x:v>
      </x:c>
      <x:c r="P9843" s="3">
        <x:v>0.9</x:v>
      </x:c>
      <x:c r="Q9843" s="3">
        <x:v>0.05</x:v>
      </x:c>
      <x:c r="R9843" s="3">
        <x:v>0</x:v>
      </x:c>
      <x:c r="S9843" s="3">
        <x:v>0.05</x:v>
      </x:c>
      <x:c r="T9843" s="2">
        <x:f t="shared" si="771"/>
        <x:v>0</x:v>
      </x:c>
      <x:c r="U9843" s="2">
        <x:f t="shared" si="770"/>
        <x:v>1218.94</x:v>
      </x:c>
      <x:c r="V9843" s="2">
        <x:f t="shared" si="772"/>
        <x:v>67.72</x:v>
      </x:c>
      <x:c r="W9843" s="2">
        <x:f t="shared" si="773"/>
        <x:v>0</x:v>
      </x:c>
      <x:c r="X9843" s="2">
        <x:f t="shared" si="774"/>
        <x:v>67.720000000000056</x:v>
      </x:c>
    </x:row>
    <x:row r="9844" spans="2:24" ht="14.95" hidden="1" thickTop="1" x14ac:dyDescent="0.25">
      <x:c r="B9844" t="s">
        <x:v>20</x:v>
      </x:c>
      <x:c r="C9844" t="s">
        <x:v>243</x:v>
      </x:c>
      <x:c r="D9844" t="s">
        <x:v>244</x:v>
      </x:c>
      <x:c r="E9844" t="s">
        <x:v>575</x:v>
      </x:c>
      <x:c r="F9844" t="s">
        <x:v>285</x:v>
      </x:c>
      <x:c r="G9844" s="2">
        <x:v>44612.800000000003</x:v>
      </x:c>
      <x:c r="J9844" t="s">
        <x:v>58</x:v>
      </x:c>
      <x:c r="K9844" t="s">
        <x:v>1760</x:v>
      </x:c>
      <x:c r="L9844" t="s">
        <x:v>25</x:v>
      </x:c>
      <x:c r="M9844" t="s">
        <x:v>260</x:v>
      </x:c>
      <x:c r="N9844" t="s">
        <x:v>59</x:v>
      </x:c>
      <x:c r="O9844" s="3">
        <x:v>0</x:v>
      </x:c>
      <x:c r="P9844" s="3">
        <x:v>0.9</x:v>
      </x:c>
      <x:c r="Q9844" s="3">
        <x:v>0.05</x:v>
      </x:c>
      <x:c r="R9844" s="3">
        <x:v>0</x:v>
      </x:c>
      <x:c r="S9844" s="3">
        <x:v>0.05</x:v>
      </x:c>
      <x:c r="T9844" s="2">
        <x:f t="shared" si="771"/>
        <x:v>0</x:v>
      </x:c>
      <x:c r="U9844" s="2">
        <x:f t="shared" si="770"/>
        <x:v>40151.519999999997</x:v>
      </x:c>
      <x:c r="V9844" s="2">
        <x:f t="shared" si="772"/>
        <x:v>2230.64</x:v>
      </x:c>
      <x:c r="W9844" s="2">
        <x:f t="shared" si="773"/>
        <x:v>0</x:v>
      </x:c>
      <x:c r="X9844" s="2">
        <x:f t="shared" si="774"/>
        <x:v>2230.6400000000062</x:v>
      </x:c>
    </x:row>
    <x:row r="9845" spans="2:24" ht="14.95" hidden="1" thickTop="1" x14ac:dyDescent="0.25">
      <x:c r="B9845" t="s">
        <x:v>20</x:v>
      </x:c>
      <x:c r="C9845" t="s">
        <x:v>243</x:v>
      </x:c>
      <x:c r="D9845" t="s">
        <x:v>244</x:v>
      </x:c>
      <x:c r="E9845" t="s">
        <x:v>575</x:v>
      </x:c>
      <x:c r="F9845" t="s">
        <x:v>197</x:v>
      </x:c>
      <x:c r="G9845" s="2">
        <x:v>53669.51</x:v>
      </x:c>
      <x:c r="J9845" t="s">
        <x:v>67</x:v>
      </x:c>
      <x:c r="K9845" t="s">
        <x:v>1767</x:v>
      </x:c>
      <x:c r="L9845" t="s">
        <x:v>25</x:v>
      </x:c>
      <x:c r="M9845" t="s">
        <x:v>260</x:v>
      </x:c>
      <x:c r="N9845" t="s">
        <x:v>68</x:v>
      </x:c>
      <x:c r="O9845" s="3">
        <x:v>0</x:v>
      </x:c>
      <x:c r="P9845" s="3">
        <x:v>0.92</x:v>
      </x:c>
      <x:c r="Q9845" s="3">
        <x:v>0.08</x:v>
      </x:c>
      <x:c r="R9845" s="3">
        <x:v>0</x:v>
      </x:c>
      <x:c r="S9845" s="3">
        <x:v>0</x:v>
      </x:c>
      <x:c r="T9845" s="2">
        <x:f t="shared" si="771"/>
        <x:v>0</x:v>
      </x:c>
      <x:c r="U9845" s="2">
        <x:f t="shared" si="770"/>
        <x:v>49375.95</x:v>
      </x:c>
      <x:c r="V9845" s="2">
        <x:f t="shared" si="772"/>
        <x:v>4293.5600000000004</x:v>
      </x:c>
      <x:c r="W9845" s="2">
        <x:f t="shared" si="773"/>
        <x:v>0</x:v>
      </x:c>
      <x:c r="X9845" s="2">
        <x:f t="shared" si="774"/>
        <x:v>4.5474735088646412E-12</x:v>
      </x:c>
    </x:row>
    <x:row r="9846" spans="2:24" ht="14.95" hidden="1" thickTop="1" x14ac:dyDescent="0.25">
      <x:c r="B9846" t="s">
        <x:v>20</x:v>
      </x:c>
      <x:c r="C9846" t="s">
        <x:v>243</x:v>
      </x:c>
      <x:c r="D9846" t="s">
        <x:v>244</x:v>
      </x:c>
      <x:c r="E9846" t="s">
        <x:v>575</x:v>
      </x:c>
      <x:c r="F9846" t="s">
        <x:v>200</x:v>
      </x:c>
      <x:c r="G9846" s="2">
        <x:v>107360.91</x:v>
      </x:c>
      <x:c r="J9846" t="s">
        <x:v>67</x:v>
      </x:c>
      <x:c r="K9846" t="s">
        <x:v>1767</x:v>
      </x:c>
      <x:c r="L9846" t="s">
        <x:v>25</x:v>
      </x:c>
      <x:c r="M9846" t="s">
        <x:v>260</x:v>
      </x:c>
      <x:c r="N9846" t="s">
        <x:v>68</x:v>
      </x:c>
      <x:c r="O9846" s="3">
        <x:v>0</x:v>
      </x:c>
      <x:c r="P9846" s="3">
        <x:v>0.92</x:v>
      </x:c>
      <x:c r="Q9846" s="3">
        <x:v>0.08</x:v>
      </x:c>
      <x:c r="R9846" s="3">
        <x:v>0</x:v>
      </x:c>
      <x:c r="S9846" s="3">
        <x:v>0</x:v>
      </x:c>
      <x:c r="T9846" s="2">
        <x:f t="shared" si="771"/>
        <x:v>0</x:v>
      </x:c>
      <x:c r="U9846" s="2">
        <x:f t="shared" si="770"/>
        <x:v>98772.04</x:v>
      </x:c>
      <x:c r="V9846" s="2">
        <x:f t="shared" si="772"/>
        <x:v>8588.8700000000008</x:v>
      </x:c>
      <x:c r="W9846" s="2">
        <x:f t="shared" si="773"/>
        <x:v>0</x:v>
      </x:c>
      <x:c r="X9846" s="2">
        <x:f t="shared" si="774"/>
        <x:v>9.0949470177292824E-12</x:v>
      </x:c>
    </x:row>
    <x:row r="9847" spans="2:24" ht="14.95" hidden="1" thickTop="1" x14ac:dyDescent="0.25">
      <x:c r="B9847" t="s">
        <x:v>20</x:v>
      </x:c>
      <x:c r="C9847" t="s">
        <x:v>243</x:v>
      </x:c>
      <x:c r="D9847" t="s">
        <x:v>244</x:v>
      </x:c>
      <x:c r="E9847" t="s">
        <x:v>575</x:v>
      </x:c>
      <x:c r="F9847" t="s">
        <x:v>31</x:v>
      </x:c>
      <x:c r="G9847" s="2">
        <x:v>3508.92</x:v>
      </x:c>
      <x:c r="J9847" t="s">
        <x:v>71</x:v>
      </x:c>
      <x:c r="K9847" t="s">
        <x:v>1768</x:v>
      </x:c>
      <x:c r="L9847" t="s">
        <x:v>25</x:v>
      </x:c>
      <x:c r="M9847" t="s">
        <x:v>292</x:v>
      </x:c>
      <x:c r="N9847" t="s">
        <x:v>72</x:v>
      </x:c>
      <x:c r="O9847" s="3">
        <x:v>0</x:v>
      </x:c>
      <x:c r="P9847" s="3">
        <x:v>0.93</x:v>
      </x:c>
      <x:c r="Q9847" s="3">
        <x:v>7.0000000000000007E-2</x:v>
      </x:c>
      <x:c r="R9847" s="3">
        <x:v>0</x:v>
      </x:c>
      <x:c r="S9847" s="3">
        <x:v>0</x:v>
      </x:c>
      <x:c r="T9847" s="2">
        <x:f t="shared" si="771"/>
        <x:v>0</x:v>
      </x:c>
      <x:c r="U9847" s="2">
        <x:f t="shared" si="770"/>
        <x:v>3263.3</x:v>
      </x:c>
      <x:c r="V9847" s="2">
        <x:f t="shared" si="772"/>
        <x:v>245.62</x:v>
      </x:c>
      <x:c r="W9847" s="2">
        <x:f t="shared" si="773"/>
        <x:v>0</x:v>
      </x:c>
      <x:c r="X9847" s="2">
        <x:f t="shared" si="774"/>
        <x:v>-1.1368683772161603E-13</x:v>
      </x:c>
    </x:row>
    <x:row r="9848" spans="2:24" ht="14.95" hidden="1" thickTop="1" x14ac:dyDescent="0.25">
      <x:c r="B9848" t="s">
        <x:v>20</x:v>
      </x:c>
      <x:c r="C9848" t="s">
        <x:v>243</x:v>
      </x:c>
      <x:c r="D9848" t="s">
        <x:v>244</x:v>
      </x:c>
      <x:c r="E9848" t="s">
        <x:v>575</x:v>
      </x:c>
      <x:c r="F9848" t="s">
        <x:v>290</x:v>
      </x:c>
      <x:c r="G9848" s="2">
        <x:v>2854.48</x:v>
      </x:c>
      <x:c r="J9848" t="s">
        <x:v>71</x:v>
      </x:c>
      <x:c r="K9848" t="s">
        <x:v>1768</x:v>
      </x:c>
      <x:c r="L9848" t="s">
        <x:v>25</x:v>
      </x:c>
      <x:c r="M9848" t="s">
        <x:v>308</x:v>
      </x:c>
      <x:c r="N9848" t="s">
        <x:v>72</x:v>
      </x:c>
      <x:c r="O9848" s="3">
        <x:v>0</x:v>
      </x:c>
      <x:c r="P9848" s="3">
        <x:v>0.93</x:v>
      </x:c>
      <x:c r="Q9848" s="3">
        <x:v>7.0000000000000007E-2</x:v>
      </x:c>
      <x:c r="R9848" s="3">
        <x:v>0</x:v>
      </x:c>
      <x:c r="S9848" s="3">
        <x:v>0</x:v>
      </x:c>
      <x:c r="T9848" s="2">
        <x:f t="shared" si="771"/>
        <x:v>0</x:v>
      </x:c>
      <x:c r="U9848" s="2">
        <x:f t="shared" si="770"/>
        <x:v>2654.67</x:v>
      </x:c>
      <x:c r="V9848" s="2">
        <x:f t="shared" si="772"/>
        <x:v>199.81</x:v>
      </x:c>
      <x:c r="W9848" s="2">
        <x:f t="shared" si="773"/>
        <x:v>0</x:v>
      </x:c>
      <x:c r="X9848" s="2">
        <x:f t="shared" si="774"/>
        <x:v>-5.6843418860808015E-14</x:v>
      </x:c>
    </x:row>
    <x:row r="9849" spans="2:24" ht="14.95" hidden="1" thickTop="1" x14ac:dyDescent="0.25">
      <x:c r="B9849" t="s">
        <x:v>20</x:v>
      </x:c>
      <x:c r="C9849" t="s">
        <x:v>243</x:v>
      </x:c>
      <x:c r="D9849" t="s">
        <x:v>244</x:v>
      </x:c>
      <x:c r="E9849" t="s">
        <x:v>575</x:v>
      </x:c>
      <x:c r="F9849" t="s">
        <x:v>285</x:v>
      </x:c>
      <x:c r="G9849" s="2">
        <x:v>172305.71</x:v>
      </x:c>
      <x:c r="J9849" t="s">
        <x:v>74</x:v>
      </x:c>
      <x:c r="K9849" t="s">
        <x:v>1769</x:v>
      </x:c>
      <x:c r="L9849" t="s">
        <x:v>25</x:v>
      </x:c>
      <x:c r="M9849" t="s">
        <x:v>260</x:v>
      </x:c>
      <x:c r="N9849" t="s">
        <x:v>75</x:v>
      </x:c>
      <x:c r="O9849" s="3">
        <x:v>0</x:v>
      </x:c>
      <x:c r="P9849" s="3">
        <x:v>0.89</x:v>
      </x:c>
      <x:c r="Q9849" s="3">
        <x:v>0.11</x:v>
      </x:c>
      <x:c r="R9849" s="3">
        <x:v>0</x:v>
      </x:c>
      <x:c r="S9849" s="3">
        <x:v>0</x:v>
      </x:c>
      <x:c r="T9849" s="2">
        <x:f t="shared" si="771"/>
        <x:v>0</x:v>
      </x:c>
      <x:c r="U9849" s="2">
        <x:f t="shared" si="770"/>
        <x:v>153352.07999999999</x:v>
      </x:c>
      <x:c r="V9849" s="2">
        <x:f t="shared" si="772"/>
        <x:v>18953.63</x:v>
      </x:c>
      <x:c r="W9849" s="2">
        <x:f t="shared" si="773"/>
        <x:v>0</x:v>
      </x:c>
      <x:c r="X9849" s="2">
        <x:f t="shared" si="774"/>
        <x:v>3.637978807091713E-12</x:v>
      </x:c>
    </x:row>
    <x:row r="9850" spans="2:24" ht="14.95" hidden="1" thickTop="1" x14ac:dyDescent="0.25">
      <x:c r="B9850" t="s">
        <x:v>20</x:v>
      </x:c>
      <x:c r="C9850" t="s">
        <x:v>243</x:v>
      </x:c>
      <x:c r="D9850" t="s">
        <x:v>244</x:v>
      </x:c>
      <x:c r="E9850" t="s">
        <x:v>575</x:v>
      </x:c>
      <x:c r="F9850" t="s">
        <x:v>70</x:v>
      </x:c>
      <x:c r="G9850" s="2">
        <x:v>13434.53</x:v>
      </x:c>
      <x:c r="J9850" t="s">
        <x:v>74</x:v>
      </x:c>
      <x:c r="K9850" t="s">
        <x:v>1769</x:v>
      </x:c>
      <x:c r="L9850" t="s">
        <x:v>25</x:v>
      </x:c>
      <x:c r="M9850" t="s">
        <x:v>260</x:v>
      </x:c>
      <x:c r="N9850" t="s">
        <x:v>75</x:v>
      </x:c>
      <x:c r="O9850" s="3">
        <x:v>0</x:v>
      </x:c>
      <x:c r="P9850" s="3">
        <x:v>0.89</x:v>
      </x:c>
      <x:c r="Q9850" s="3">
        <x:v>0.11</x:v>
      </x:c>
      <x:c r="R9850" s="3">
        <x:v>0</x:v>
      </x:c>
      <x:c r="S9850" s="3">
        <x:v>0</x:v>
      </x:c>
      <x:c r="T9850" s="2">
        <x:f t="shared" si="771"/>
        <x:v>0</x:v>
      </x:c>
      <x:c r="U9850" s="2">
        <x:f t="shared" si="770"/>
        <x:v>11956.73</x:v>
      </x:c>
      <x:c r="V9850" s="2">
        <x:f t="shared" si="772"/>
        <x:v>1477.8</x:v>
      </x:c>
      <x:c r="W9850" s="2">
        <x:f t="shared" si="773"/>
        <x:v>0</x:v>
      </x:c>
      <x:c r="X9850" s="2">
        <x:f t="shared" si="774"/>
        <x:v>1.1368683772161603E-12</x:v>
      </x:c>
    </x:row>
    <x:row r="9851" spans="2:24" ht="14.95" hidden="1" thickTop="1" x14ac:dyDescent="0.25">
      <x:c r="B9851" t="s">
        <x:v>20</x:v>
      </x:c>
      <x:c r="C9851" t="s">
        <x:v>243</x:v>
      </x:c>
      <x:c r="D9851" t="s">
        <x:v>244</x:v>
      </x:c>
      <x:c r="E9851" t="s">
        <x:v>575</x:v>
      </x:c>
      <x:c r="F9851" t="s">
        <x:v>200</x:v>
      </x:c>
      <x:c r="G9851" s="2">
        <x:v>95575.67</x:v>
      </x:c>
      <x:c r="J9851" t="s">
        <x:v>74</x:v>
      </x:c>
      <x:c r="K9851" t="s">
        <x:v>1769</x:v>
      </x:c>
      <x:c r="L9851" t="s">
        <x:v>25</x:v>
      </x:c>
      <x:c r="M9851" t="s">
        <x:v>260</x:v>
      </x:c>
      <x:c r="N9851" t="s">
        <x:v>75</x:v>
      </x:c>
      <x:c r="O9851" s="3">
        <x:v>0</x:v>
      </x:c>
      <x:c r="P9851" s="3">
        <x:v>0.89</x:v>
      </x:c>
      <x:c r="Q9851" s="3">
        <x:v>0.11</x:v>
      </x:c>
      <x:c r="R9851" s="3">
        <x:v>0</x:v>
      </x:c>
      <x:c r="S9851" s="3">
        <x:v>0</x:v>
      </x:c>
      <x:c r="T9851" s="2">
        <x:f t="shared" si="771"/>
        <x:v>0</x:v>
      </x:c>
      <x:c r="U9851" s="2">
        <x:f t="shared" si="770"/>
        <x:v>85062.35</x:v>
      </x:c>
      <x:c r="V9851" s="2">
        <x:f t="shared" si="772"/>
        <x:v>10513.32</x:v>
      </x:c>
      <x:c r="W9851" s="2">
        <x:f t="shared" si="773"/>
        <x:v>0</x:v>
      </x:c>
      <x:c r="X9851" s="2">
        <x:f t="shared" si="774"/>
        <x:v>-7.2759576141834259E-12</x:v>
      </x:c>
    </x:row>
    <x:row r="9852" spans="2:24" ht="14.95" hidden="1" thickTop="1" x14ac:dyDescent="0.25">
      <x:c r="B9852" t="s">
        <x:v>20</x:v>
      </x:c>
      <x:c r="C9852" t="s">
        <x:v>243</x:v>
      </x:c>
      <x:c r="D9852" t="s">
        <x:v>244</x:v>
      </x:c>
      <x:c r="E9852" t="s">
        <x:v>575</x:v>
      </x:c>
      <x:c r="F9852" t="s">
        <x:v>32</x:v>
      </x:c>
      <x:c r="G9852" s="2">
        <x:v>2596.7600000000002</x:v>
      </x:c>
      <x:c r="J9852" t="s">
        <x:v>78</x:v>
      </x:c>
      <x:c r="K9852" t="s">
        <x:v>1773</x:v>
      </x:c>
      <x:c r="L9852" t="s">
        <x:v>25</x:v>
      </x:c>
      <x:c r="M9852" t="s">
        <x:v>41</x:v>
      </x:c>
      <x:c r="N9852" t="s">
        <x:v>79</x:v>
      </x:c>
      <x:c r="O9852" s="3">
        <x:v>0</x:v>
      </x:c>
      <x:c r="P9852" s="3">
        <x:v>1</x:v>
      </x:c>
      <x:c r="Q9852" s="3">
        <x:v>0</x:v>
      </x:c>
      <x:c r="R9852" s="3">
        <x:v>0</x:v>
      </x:c>
      <x:c r="S9852" s="3">
        <x:v>0</x:v>
      </x:c>
      <x:c r="T9852" s="2">
        <x:f t="shared" si="771"/>
        <x:v>0</x:v>
      </x:c>
      <x:c r="U9852" s="2">
        <x:f t="shared" si="770"/>
        <x:v>2596.7600000000002</x:v>
      </x:c>
      <x:c r="V9852" s="2">
        <x:f t="shared" si="772"/>
        <x:v>0</x:v>
      </x:c>
      <x:c r="W9852" s="2">
        <x:f t="shared" si="773"/>
        <x:v>0</x:v>
      </x:c>
      <x:c r="X9852" s="2">
        <x:f t="shared" si="774"/>
        <x:v>0</x:v>
      </x:c>
    </x:row>
    <x:row r="9853" spans="2:24" ht="14.95" hidden="1" thickTop="1" x14ac:dyDescent="0.25">
      <x:c r="B9853" t="s">
        <x:v>20</x:v>
      </x:c>
      <x:c r="C9853" t="s">
        <x:v>243</x:v>
      </x:c>
      <x:c r="D9853" t="s">
        <x:v>244</x:v>
      </x:c>
      <x:c r="E9853" t="s">
        <x:v>575</x:v>
      </x:c>
      <x:c r="F9853" t="s">
        <x:v>211</x:v>
      </x:c>
      <x:c r="G9853" s="2">
        <x:v>10505.2</x:v>
      </x:c>
      <x:c r="J9853" t="s">
        <x:v>78</x:v>
      </x:c>
      <x:c r="K9853" t="s">
        <x:v>1773</x:v>
      </x:c>
      <x:c r="L9853" t="s">
        <x:v>25</x:v>
      </x:c>
      <x:c r="M9853" t="s">
        <x:v>292</x:v>
      </x:c>
      <x:c r="N9853" t="s">
        <x:v>79</x:v>
      </x:c>
      <x:c r="O9853" s="3">
        <x:v>0</x:v>
      </x:c>
      <x:c r="P9853" s="3">
        <x:v>1</x:v>
      </x:c>
      <x:c r="Q9853" s="3">
        <x:v>0</x:v>
      </x:c>
      <x:c r="R9853" s="3">
        <x:v>0</x:v>
      </x:c>
      <x:c r="S9853" s="3">
        <x:v>0</x:v>
      </x:c>
      <x:c r="T9853" s="2">
        <x:f t="shared" si="771"/>
        <x:v>0</x:v>
      </x:c>
      <x:c r="U9853" s="2">
        <x:f t="shared" si="770"/>
        <x:v>10505.2</x:v>
      </x:c>
      <x:c r="V9853" s="2">
        <x:f t="shared" si="772"/>
        <x:v>0</x:v>
      </x:c>
      <x:c r="W9853" s="2">
        <x:f t="shared" si="773"/>
        <x:v>0</x:v>
      </x:c>
      <x:c r="X9853" s="2">
        <x:f t="shared" si="774"/>
        <x:v>0</x:v>
      </x:c>
    </x:row>
    <x:row r="9854" spans="2:24" ht="14.95" hidden="1" thickTop="1" x14ac:dyDescent="0.25">
      <x:c r="B9854" t="s">
        <x:v>20</x:v>
      </x:c>
      <x:c r="C9854" t="s">
        <x:v>243</x:v>
      </x:c>
      <x:c r="D9854" t="s">
        <x:v>244</x:v>
      </x:c>
      <x:c r="E9854" t="s">
        <x:v>575</x:v>
      </x:c>
      <x:c r="F9854" t="s">
        <x:v>103</x:v>
      </x:c>
      <x:c r="G9854" s="2">
        <x:v>4009.38</x:v>
      </x:c>
      <x:c r="J9854" t="s">
        <x:v>78</x:v>
      </x:c>
      <x:c r="K9854" t="s">
        <x:v>1773</x:v>
      </x:c>
      <x:c r="L9854" t="s">
        <x:v>25</x:v>
      </x:c>
      <x:c r="M9854" t="s">
        <x:v>270</x:v>
      </x:c>
      <x:c r="N9854" t="s">
        <x:v>79</x:v>
      </x:c>
      <x:c r="O9854" s="3">
        <x:v>0</x:v>
      </x:c>
      <x:c r="P9854" s="3">
        <x:v>1</x:v>
      </x:c>
      <x:c r="Q9854" s="3">
        <x:v>0</x:v>
      </x:c>
      <x:c r="R9854" s="3">
        <x:v>0</x:v>
      </x:c>
      <x:c r="S9854" s="3">
        <x:v>0</x:v>
      </x:c>
      <x:c r="T9854" s="2">
        <x:f t="shared" si="771"/>
        <x:v>0</x:v>
      </x:c>
      <x:c r="U9854" s="2">
        <x:f t="shared" si="770"/>
        <x:v>4009.38</x:v>
      </x:c>
      <x:c r="V9854" s="2">
        <x:f t="shared" si="772"/>
        <x:v>0</x:v>
      </x:c>
      <x:c r="W9854" s="2">
        <x:f t="shared" si="773"/>
        <x:v>0</x:v>
      </x:c>
      <x:c r="X9854" s="2">
        <x:f t="shared" si="774"/>
        <x:v>0</x:v>
      </x:c>
    </x:row>
    <x:row r="9855" spans="2:24" ht="14.95" hidden="1" thickTop="1" x14ac:dyDescent="0.25">
      <x:c r="B9855" t="s">
        <x:v>20</x:v>
      </x:c>
      <x:c r="C9855" t="s">
        <x:v>243</x:v>
      </x:c>
      <x:c r="D9855" t="s">
        <x:v>244</x:v>
      </x:c>
      <x:c r="E9855" t="s">
        <x:v>575</x:v>
      </x:c>
      <x:c r="F9855" t="s">
        <x:v>200</x:v>
      </x:c>
      <x:c r="G9855" s="2">
        <x:v>82547.58</x:v>
      </x:c>
      <x:c r="J9855" t="s">
        <x:v>78</x:v>
      </x:c>
      <x:c r="K9855" t="s">
        <x:v>1773</x:v>
      </x:c>
      <x:c r="L9855" t="s">
        <x:v>25</x:v>
      </x:c>
      <x:c r="M9855" t="s">
        <x:v>260</x:v>
      </x:c>
      <x:c r="N9855" t="s">
        <x:v>79</x:v>
      </x:c>
      <x:c r="O9855" s="3">
        <x:v>0</x:v>
      </x:c>
      <x:c r="P9855" s="3">
        <x:v>1</x:v>
      </x:c>
      <x:c r="Q9855" s="3">
        <x:v>0</x:v>
      </x:c>
      <x:c r="R9855" s="3">
        <x:v>0</x:v>
      </x:c>
      <x:c r="S9855" s="3">
        <x:v>0</x:v>
      </x:c>
      <x:c r="T9855" s="2">
        <x:f t="shared" si="771"/>
        <x:v>0</x:v>
      </x:c>
      <x:c r="U9855" s="2">
        <x:f t="shared" si="770"/>
        <x:v>82547.58</x:v>
      </x:c>
      <x:c r="V9855" s="2">
        <x:f t="shared" si="772"/>
        <x:v>0</x:v>
      </x:c>
      <x:c r="W9855" s="2">
        <x:f t="shared" si="773"/>
        <x:v>0</x:v>
      </x:c>
      <x:c r="X9855" s="2">
        <x:f t="shared" si="774"/>
        <x:v>0</x:v>
      </x:c>
    </x:row>
    <x:row r="9856" spans="2:24" ht="14.95" hidden="1" thickTop="1" x14ac:dyDescent="0.25">
      <x:c r="B9856" t="s">
        <x:v>20</x:v>
      </x:c>
      <x:c r="C9856" t="s">
        <x:v>243</x:v>
      </x:c>
      <x:c r="D9856" t="s">
        <x:v>244</x:v>
      </x:c>
      <x:c r="E9856" t="s">
        <x:v>575</x:v>
      </x:c>
      <x:c r="F9856" t="s">
        <x:v>103</x:v>
      </x:c>
      <x:c r="G9856" s="2">
        <x:v>1205.9000000000001</x:v>
      </x:c>
      <x:c r="J9856" t="s">
        <x:v>93</x:v>
      </x:c>
      <x:c r="K9856" t="s">
        <x:v>1776</x:v>
      </x:c>
      <x:c r="L9856" t="s">
        <x:v>25</x:v>
      </x:c>
      <x:c r="M9856" t="s">
        <x:v>261</x:v>
      </x:c>
      <x:c r="N9856" t="s">
        <x:v>94</x:v>
      </x:c>
      <x:c r="O9856" s="3">
        <x:v>0</x:v>
      </x:c>
      <x:c r="P9856" s="3">
        <x:v>0.77</x:v>
      </x:c>
      <x:c r="Q9856" s="3">
        <x:v>0.18</x:v>
      </x:c>
      <x:c r="R9856" s="3">
        <x:v>0</x:v>
      </x:c>
      <x:c r="S9856" s="3">
        <x:v>0.05</x:v>
      </x:c>
      <x:c r="T9856" s="2">
        <x:f t="shared" si="771"/>
        <x:v>0</x:v>
      </x:c>
      <x:c r="U9856" s="2">
        <x:f t="shared" si="770"/>
        <x:v>928.54</x:v>
      </x:c>
      <x:c r="V9856" s="2">
        <x:f t="shared" si="772"/>
        <x:v>217.06</x:v>
      </x:c>
      <x:c r="W9856" s="2">
        <x:f t="shared" si="773"/>
        <x:v>0</x:v>
      </x:c>
      <x:c r="X9856" s="2">
        <x:f t="shared" si="774"/>
        <x:v>60.300000000000125</x:v>
      </x:c>
    </x:row>
    <x:row r="9857" spans="2:24" ht="14.95" hidden="1" thickTop="1" x14ac:dyDescent="0.25">
      <x:c r="B9857" t="s">
        <x:v>20</x:v>
      </x:c>
      <x:c r="C9857" t="s">
        <x:v>243</x:v>
      </x:c>
      <x:c r="D9857" t="s">
        <x:v>244</x:v>
      </x:c>
      <x:c r="E9857" t="s">
        <x:v>575</x:v>
      </x:c>
      <x:c r="F9857" t="s">
        <x:v>200</x:v>
      </x:c>
      <x:c r="G9857" s="2">
        <x:v>83032.25</x:v>
      </x:c>
      <x:c r="J9857" t="s">
        <x:v>93</x:v>
      </x:c>
      <x:c r="K9857" t="s">
        <x:v>1776</x:v>
      </x:c>
      <x:c r="L9857" t="s">
        <x:v>25</x:v>
      </x:c>
      <x:c r="M9857" t="s">
        <x:v>260</x:v>
      </x:c>
      <x:c r="N9857" t="s">
        <x:v>94</x:v>
      </x:c>
      <x:c r="O9857" s="3">
        <x:v>0</x:v>
      </x:c>
      <x:c r="P9857" s="3">
        <x:v>0.77</x:v>
      </x:c>
      <x:c r="Q9857" s="3">
        <x:v>0.18</x:v>
      </x:c>
      <x:c r="R9857" s="3">
        <x:v>0</x:v>
      </x:c>
      <x:c r="S9857" s="3">
        <x:v>0.05</x:v>
      </x:c>
      <x:c r="T9857" s="2">
        <x:f t="shared" si="771"/>
        <x:v>0</x:v>
      </x:c>
      <x:c r="U9857" s="2">
        <x:f t="shared" si="770"/>
        <x:v>63934.83</x:v>
      </x:c>
      <x:c r="V9857" s="2">
        <x:f t="shared" si="772"/>
        <x:v>14945.81</x:v>
      </x:c>
      <x:c r="W9857" s="2">
        <x:f t="shared" si="773"/>
        <x:v>0</x:v>
      </x:c>
      <x:c r="X9857" s="2">
        <x:f t="shared" si="774"/>
        <x:v>4151.6099999999988</x:v>
      </x:c>
    </x:row>
    <x:row r="9858" spans="2:24" ht="14.95" hidden="1" thickTop="1" x14ac:dyDescent="0.25">
      <x:c r="B9858" t="s">
        <x:v>20</x:v>
      </x:c>
      <x:c r="C9858" t="s">
        <x:v>243</x:v>
      </x:c>
      <x:c r="D9858" t="s">
        <x:v>244</x:v>
      </x:c>
      <x:c r="E9858" t="s">
        <x:v>575</x:v>
      </x:c>
      <x:c r="F9858" t="s">
        <x:v>200</x:v>
      </x:c>
      <x:c r="G9858" s="2">
        <x:v>83760.56</x:v>
      </x:c>
      <x:c r="J9858" t="s">
        <x:v>313</x:v>
      </x:c>
      <x:c r="K9858" t="s">
        <x:v>1777</x:v>
      </x:c>
      <x:c r="L9858" t="s">
        <x:v>25</x:v>
      </x:c>
      <x:c r="M9858" t="s">
        <x:v>260</x:v>
      </x:c>
      <x:c r="N9858" t="s">
        <x:v>314</x:v>
      </x:c>
      <x:c r="O9858" s="3">
        <x:v>0</x:v>
      </x:c>
      <x:c r="P9858" s="3">
        <x:v>0.96</x:v>
      </x:c>
      <x:c r="Q9858" s="3">
        <x:v>0</x:v>
      </x:c>
      <x:c r="R9858" s="3">
        <x:v>0</x:v>
      </x:c>
      <x:c r="S9858" s="3">
        <x:v>0.04</x:v>
      </x:c>
      <x:c r="T9858" s="2">
        <x:f t="shared" si="771"/>
        <x:v>0</x:v>
      </x:c>
      <x:c r="U9858" s="2">
        <x:f t="shared" si="770"/>
        <x:v>80410.14</x:v>
      </x:c>
      <x:c r="V9858" s="2">
        <x:f t="shared" si="772"/>
        <x:v>0</x:v>
      </x:c>
      <x:c r="W9858" s="2">
        <x:f t="shared" si="773"/>
        <x:v>0</x:v>
      </x:c>
      <x:c r="X9858" s="2">
        <x:f t="shared" si="774"/>
        <x:v>3350.4199999999983</x:v>
      </x:c>
    </x:row>
    <x:row r="9859" spans="2:24" ht="14.95" hidden="1" thickTop="1" x14ac:dyDescent="0.25">
      <x:c r="B9859" t="s">
        <x:v>20</x:v>
      </x:c>
      <x:c r="C9859" t="s">
        <x:v>243</x:v>
      </x:c>
      <x:c r="D9859" t="s">
        <x:v>244</x:v>
      </x:c>
      <x:c r="E9859" t="s">
        <x:v>575</x:v>
      </x:c>
      <x:c r="F9859" t="s">
        <x:v>103</x:v>
      </x:c>
      <x:c r="G9859" s="2">
        <x:v>65280.58</x:v>
      </x:c>
      <x:c r="J9859" t="s">
        <x:v>98</x:v>
      </x:c>
      <x:c r="K9859" t="s">
        <x:v>1778</x:v>
      </x:c>
      <x:c r="L9859" t="s">
        <x:v>25</x:v>
      </x:c>
      <x:c r="M9859" t="s">
        <x:v>260</x:v>
      </x:c>
      <x:c r="N9859" t="s">
        <x:v>99</x:v>
      </x:c>
      <x:c r="O9859" s="3">
        <x:v>0</x:v>
      </x:c>
      <x:c r="P9859" s="3">
        <x:v>0.79</x:v>
      </x:c>
      <x:c r="Q9859" s="3">
        <x:v>0.21</x:v>
      </x:c>
      <x:c r="R9859" s="3">
        <x:v>0</x:v>
      </x:c>
      <x:c r="S9859" s="3">
        <x:v>0</x:v>
      </x:c>
      <x:c r="T9859" s="2">
        <x:f t="shared" si="771"/>
        <x:v>0</x:v>
      </x:c>
      <x:c r="U9859" s="2">
        <x:f t="shared" si="770"/>
        <x:v>51571.66</x:v>
      </x:c>
      <x:c r="V9859" s="2">
        <x:f t="shared" si="772"/>
        <x:v>13708.92</x:v>
      </x:c>
      <x:c r="W9859" s="2">
        <x:f t="shared" si="773"/>
        <x:v>0</x:v>
      </x:c>
      <x:c r="X9859" s="2">
        <x:f t="shared" si="774"/>
        <x:v>-1.8189894035458565E-12</x:v>
      </x:c>
    </x:row>
    <x:row r="9860" spans="2:24" ht="14.95" hidden="1" thickTop="1" x14ac:dyDescent="0.25">
      <x:c r="B9860" t="s">
        <x:v>20</x:v>
      </x:c>
      <x:c r="C9860" t="s">
        <x:v>243</x:v>
      </x:c>
      <x:c r="D9860" t="s">
        <x:v>244</x:v>
      </x:c>
      <x:c r="E9860" t="s">
        <x:v>575</x:v>
      </x:c>
      <x:c r="F9860" t="s">
        <x:v>32</x:v>
      </x:c>
      <x:c r="G9860" s="2">
        <x:v>216910.92</x:v>
      </x:c>
      <x:c r="J9860" t="s">
        <x:v>104</x:v>
      </x:c>
      <x:c r="K9860" t="s">
        <x:v>1780</x:v>
      </x:c>
      <x:c r="L9860" t="s">
        <x:v>25</x:v>
      </x:c>
      <x:c r="M9860" t="s">
        <x:v>270</x:v>
      </x:c>
      <x:c r="N9860" t="s">
        <x:v>105</x:v>
      </x:c>
      <x:c r="O9860" s="3">
        <x:v>0</x:v>
      </x:c>
      <x:c r="P9860" s="3">
        <x:v>0.91</x:v>
      </x:c>
      <x:c r="Q9860" s="3">
        <x:v>0.09</x:v>
      </x:c>
      <x:c r="R9860" s="3">
        <x:v>0</x:v>
      </x:c>
      <x:c r="S9860" s="3">
        <x:v>0</x:v>
      </x:c>
      <x:c r="T9860" s="2">
        <x:f t="shared" si="771"/>
        <x:v>0</x:v>
      </x:c>
      <x:c r="U9860" s="2">
        <x:f t="shared" si="770"/>
        <x:v>197388.94</x:v>
      </x:c>
      <x:c r="V9860" s="2">
        <x:f t="shared" si="772"/>
        <x:v>19521.98</x:v>
      </x:c>
      <x:c r="W9860" s="2">
        <x:f t="shared" si="773"/>
        <x:v>0</x:v>
      </x:c>
      <x:c r="X9860" s="2">
        <x:f t="shared" si="774"/>
        <x:v>1.0913936421275139E-11</x:v>
      </x:c>
    </x:row>
    <x:row r="9861" spans="2:24" ht="14.95" hidden="1" thickTop="1" x14ac:dyDescent="0.25">
      <x:c r="B9861" t="s">
        <x:v>20</x:v>
      </x:c>
      <x:c r="C9861" t="s">
        <x:v>243</x:v>
      </x:c>
      <x:c r="D9861" t="s">
        <x:v>244</x:v>
      </x:c>
      <x:c r="E9861" t="s">
        <x:v>575</x:v>
      </x:c>
      <x:c r="F9861" t="s">
        <x:v>33</x:v>
      </x:c>
      <x:c r="G9861" s="2">
        <x:v>9902.86</x:v>
      </x:c>
      <x:c r="J9861" t="s">
        <x:v>104</x:v>
      </x:c>
      <x:c r="K9861" t="s">
        <x:v>1780</x:v>
      </x:c>
      <x:c r="L9861" t="s">
        <x:v>25</x:v>
      </x:c>
      <x:c r="M9861" t="s">
        <x:v>261</x:v>
      </x:c>
      <x:c r="N9861" t="s">
        <x:v>105</x:v>
      </x:c>
      <x:c r="O9861" s="3">
        <x:v>0</x:v>
      </x:c>
      <x:c r="P9861" s="3">
        <x:v>0.91</x:v>
      </x:c>
      <x:c r="Q9861" s="3">
        <x:v>0.09</x:v>
      </x:c>
      <x:c r="R9861" s="3">
        <x:v>0</x:v>
      </x:c>
      <x:c r="S9861" s="3">
        <x:v>0</x:v>
      </x:c>
      <x:c r="T9861" s="2">
        <x:f t="shared" si="771"/>
        <x:v>0</x:v>
      </x:c>
      <x:c r="U9861" s="2">
        <x:f t="shared" si="770"/>
        <x:v>9011.6</x:v>
      </x:c>
      <x:c r="V9861" s="2">
        <x:f t="shared" si="772"/>
        <x:v>891.26</x:v>
      </x:c>
      <x:c r="W9861" s="2">
        <x:f t="shared" si="773"/>
        <x:v>0</x:v>
      </x:c>
      <x:c r="X9861" s="2">
        <x:f t="shared" si="774"/>
        <x:v>2.2737367544323206E-13</x:v>
      </x:c>
    </x:row>
    <x:row r="9862" spans="2:24" ht="14.95" hidden="1" thickTop="1" x14ac:dyDescent="0.25">
      <x:c r="B9862" t="s">
        <x:v>20</x:v>
      </x:c>
      <x:c r="C9862" t="s">
        <x:v>243</x:v>
      </x:c>
      <x:c r="D9862" t="s">
        <x:v>244</x:v>
      </x:c>
      <x:c r="E9862" t="s">
        <x:v>575</x:v>
      </x:c>
      <x:c r="F9862" t="s">
        <x:v>211</x:v>
      </x:c>
      <x:c r="G9862" s="2">
        <x:v>156770.4</x:v>
      </x:c>
      <x:c r="J9862" t="s">
        <x:v>104</x:v>
      </x:c>
      <x:c r="K9862" t="s">
        <x:v>1780</x:v>
      </x:c>
      <x:c r="L9862" t="s">
        <x:v>25</x:v>
      </x:c>
      <x:c r="M9862" t="s">
        <x:v>270</x:v>
      </x:c>
      <x:c r="N9862" t="s">
        <x:v>105</x:v>
      </x:c>
      <x:c r="O9862" s="3">
        <x:v>0</x:v>
      </x:c>
      <x:c r="P9862" s="3">
        <x:v>0.91</x:v>
      </x:c>
      <x:c r="Q9862" s="3">
        <x:v>0.09</x:v>
      </x:c>
      <x:c r="R9862" s="3">
        <x:v>0</x:v>
      </x:c>
      <x:c r="S9862" s="3">
        <x:v>0</x:v>
      </x:c>
      <x:c r="T9862" s="2">
        <x:f t="shared" si="771"/>
        <x:v>0</x:v>
      </x:c>
      <x:c r="U9862" s="2">
        <x:f t="shared" si="770"/>
        <x:v>142661.06</x:v>
      </x:c>
      <x:c r="V9862" s="2">
        <x:f t="shared" si="772"/>
        <x:v>14109.34</x:v>
      </x:c>
      <x:c r="W9862" s="2">
        <x:f t="shared" si="773"/>
        <x:v>0</x:v>
      </x:c>
      <x:c r="X9862" s="2">
        <x:f t="shared" si="774"/>
        <x:v>-3.637978807091713E-12</x:v>
      </x:c>
    </x:row>
    <x:row r="9863" spans="2:24" ht="14.95" hidden="1" thickTop="1" x14ac:dyDescent="0.25">
      <x:c r="B9863" t="s">
        <x:v>20</x:v>
      </x:c>
      <x:c r="C9863" t="s">
        <x:v>243</x:v>
      </x:c>
      <x:c r="D9863" t="s">
        <x:v>244</x:v>
      </x:c>
      <x:c r="E9863" t="s">
        <x:v>575</x:v>
      </x:c>
      <x:c r="F9863" t="s">
        <x:v>103</x:v>
      </x:c>
      <x:c r="G9863" s="2">
        <x:v>349770.79</x:v>
      </x:c>
      <x:c r="J9863" t="s">
        <x:v>104</x:v>
      </x:c>
      <x:c r="K9863" t="s">
        <x:v>1780</x:v>
      </x:c>
      <x:c r="L9863" t="s">
        <x:v>25</x:v>
      </x:c>
      <x:c r="M9863" t="s">
        <x:v>270</x:v>
      </x:c>
      <x:c r="N9863" t="s">
        <x:v>105</x:v>
      </x:c>
      <x:c r="O9863" s="3">
        <x:v>0</x:v>
      </x:c>
      <x:c r="P9863" s="3">
        <x:v>0.91</x:v>
      </x:c>
      <x:c r="Q9863" s="3">
        <x:v>0.09</x:v>
      </x:c>
      <x:c r="R9863" s="3">
        <x:v>0</x:v>
      </x:c>
      <x:c r="S9863" s="3">
        <x:v>0</x:v>
      </x:c>
      <x:c r="T9863" s="2">
        <x:f t="shared" si="771"/>
        <x:v>0</x:v>
      </x:c>
      <x:c r="U9863" s="2">
        <x:f t="shared" si="770"/>
        <x:v>318291.42</x:v>
      </x:c>
      <x:c r="V9863" s="2">
        <x:f t="shared" si="772"/>
        <x:v>31479.37</x:v>
      </x:c>
      <x:c r="W9863" s="2">
        <x:f t="shared" si="773"/>
        <x:v>0</x:v>
      </x:c>
      <x:c r="X9863" s="2">
        <x:f t="shared" si="774"/>
        <x:v>-3.637978807091713E-12</x:v>
      </x:c>
    </x:row>
    <x:row r="9864" spans="2:24" ht="14.95" hidden="1" thickTop="1" x14ac:dyDescent="0.25">
      <x:c r="B9864" t="s">
        <x:v>20</x:v>
      </x:c>
      <x:c r="C9864" t="s">
        <x:v>243</x:v>
      </x:c>
      <x:c r="D9864" t="s">
        <x:v>244</x:v>
      </x:c>
      <x:c r="E9864" t="s">
        <x:v>575</x:v>
      </x:c>
      <x:c r="F9864" t="s">
        <x:v>279</x:v>
      </x:c>
      <x:c r="G9864" s="2">
        <x:v>38036.33</x:v>
      </x:c>
      <x:c r="J9864" t="s">
        <x:v>104</x:v>
      </x:c>
      <x:c r="K9864" t="s">
        <x:v>1780</x:v>
      </x:c>
      <x:c r="L9864" t="s">
        <x:v>25</x:v>
      </x:c>
      <x:c r="M9864" t="s">
        <x:v>260</x:v>
      </x:c>
      <x:c r="N9864" t="s">
        <x:v>105</x:v>
      </x:c>
      <x:c r="O9864" s="3">
        <x:v>0</x:v>
      </x:c>
      <x:c r="P9864" s="3">
        <x:v>0.91</x:v>
      </x:c>
      <x:c r="Q9864" s="3">
        <x:v>0.09</x:v>
      </x:c>
      <x:c r="R9864" s="3">
        <x:v>0</x:v>
      </x:c>
      <x:c r="S9864" s="3">
        <x:v>0</x:v>
      </x:c>
      <x:c r="T9864" s="2">
        <x:f t="shared" si="771"/>
        <x:v>0</x:v>
      </x:c>
      <x:c r="U9864" s="2">
        <x:f t="shared" si="770"/>
        <x:v>34613.06</x:v>
      </x:c>
      <x:c r="V9864" s="2">
        <x:f t="shared" si="772"/>
        <x:v>3423.27</x:v>
      </x:c>
      <x:c r="W9864" s="2">
        <x:f t="shared" si="773"/>
        <x:v>0</x:v>
      </x:c>
      <x:c r="X9864" s="2">
        <x:f t="shared" si="774"/>
        <x:v>4.0927261579781771E-12</x:v>
      </x:c>
    </x:row>
    <x:row r="9865" spans="2:24" ht="14.95" hidden="1" thickTop="1" x14ac:dyDescent="0.25">
      <x:c r="B9865" t="s">
        <x:v>20</x:v>
      </x:c>
      <x:c r="C9865" t="s">
        <x:v>243</x:v>
      </x:c>
      <x:c r="D9865" t="s">
        <x:v>244</x:v>
      </x:c>
      <x:c r="E9865" t="s">
        <x:v>575</x:v>
      </x:c>
      <x:c r="F9865" t="s">
        <x:v>279</x:v>
      </x:c>
      <x:c r="G9865" s="2">
        <x:v>204278.21</x:v>
      </x:c>
      <x:c r="J9865" t="s">
        <x:v>104</x:v>
      </x:c>
      <x:c r="K9865" t="s">
        <x:v>1780</x:v>
      </x:c>
      <x:c r="L9865" t="s">
        <x:v>25</x:v>
      </x:c>
      <x:c r="M9865" t="s">
        <x:v>270</x:v>
      </x:c>
      <x:c r="N9865" t="s">
        <x:v>105</x:v>
      </x:c>
      <x:c r="O9865" s="3">
        <x:v>0</x:v>
      </x:c>
      <x:c r="P9865" s="3">
        <x:v>0.91</x:v>
      </x:c>
      <x:c r="Q9865" s="3">
        <x:v>0.09</x:v>
      </x:c>
      <x:c r="R9865" s="3">
        <x:v>0</x:v>
      </x:c>
      <x:c r="S9865" s="3">
        <x:v>0</x:v>
      </x:c>
      <x:c r="T9865" s="2">
        <x:f t="shared" si="771"/>
        <x:v>0</x:v>
      </x:c>
      <x:c r="U9865" s="2">
        <x:f t="shared" si="770"/>
        <x:v>185893.17</x:v>
      </x:c>
      <x:c r="V9865" s="2">
        <x:f t="shared" si="772"/>
        <x:v>18385.04</x:v>
      </x:c>
      <x:c r="W9865" s="2">
        <x:f t="shared" si="773"/>
        <x:v>0</x:v>
      </x:c>
      <x:c r="X9865" s="2">
        <x:f t="shared" si="774"/>
        <x:v>-2.1827872842550278E-11</x:v>
      </x:c>
    </x:row>
    <x:row r="9866" spans="2:24" ht="14.95" hidden="1" thickTop="1" x14ac:dyDescent="0.25">
      <x:c r="B9866" t="s">
        <x:v>20</x:v>
      </x:c>
      <x:c r="C9866" t="s">
        <x:v>243</x:v>
      </x:c>
      <x:c r="D9866" t="s">
        <x:v>244</x:v>
      </x:c>
      <x:c r="E9866" t="s">
        <x:v>575</x:v>
      </x:c>
      <x:c r="F9866" t="s">
        <x:v>290</x:v>
      </x:c>
      <x:c r="G9866" s="2">
        <x:v>368735.9</x:v>
      </x:c>
      <x:c r="J9866" t="s">
        <x:v>104</x:v>
      </x:c>
      <x:c r="K9866" t="s">
        <x:v>1780</x:v>
      </x:c>
      <x:c r="L9866" t="s">
        <x:v>25</x:v>
      </x:c>
      <x:c r="M9866" t="s">
        <x:v>270</x:v>
      </x:c>
      <x:c r="N9866" t="s">
        <x:v>105</x:v>
      </x:c>
      <x:c r="O9866" s="3">
        <x:v>0</x:v>
      </x:c>
      <x:c r="P9866" s="3">
        <x:v>0.91</x:v>
      </x:c>
      <x:c r="Q9866" s="3">
        <x:v>0.09</x:v>
      </x:c>
      <x:c r="R9866" s="3">
        <x:v>0</x:v>
      </x:c>
      <x:c r="S9866" s="3">
        <x:v>0</x:v>
      </x:c>
      <x:c r="T9866" s="2">
        <x:f t="shared" si="771"/>
        <x:v>0</x:v>
      </x:c>
      <x:c r="U9866" s="2">
        <x:f t="shared" si="770"/>
        <x:v>335549.67</x:v>
      </x:c>
      <x:c r="V9866" s="2">
        <x:f t="shared" si="772"/>
        <x:v>33186.230000000003</x:v>
      </x:c>
      <x:c r="W9866" s="2">
        <x:f t="shared" si="773"/>
        <x:v>0</x:v>
      </x:c>
      <x:c r="X9866" s="2">
        <x:f t="shared" si="774"/>
        <x:v>3.637978807091713E-11</x:v>
      </x:c>
    </x:row>
    <x:row r="9867" spans="2:24" ht="14.95" hidden="1" thickTop="1" x14ac:dyDescent="0.25">
      <x:c r="B9867" t="s">
        <x:v>20</x:v>
      </x:c>
      <x:c r="C9867" t="s">
        <x:v>243</x:v>
      </x:c>
      <x:c r="D9867" t="s">
        <x:v>244</x:v>
      </x:c>
      <x:c r="E9867" t="s">
        <x:v>575</x:v>
      </x:c>
      <x:c r="F9867" t="s">
        <x:v>31</x:v>
      </x:c>
      <x:c r="G9867" s="2">
        <x:v>2924.31</x:v>
      </x:c>
      <x:c r="J9867" t="s">
        <x:v>119</x:v>
      </x:c>
      <x:c r="K9867" t="s">
        <x:v>2403</x:v>
      </x:c>
      <x:c r="L9867" t="s">
        <x:v>25</x:v>
      </x:c>
      <x:c r="M9867" t="s">
        <x:v>270</x:v>
      </x:c>
      <x:c r="N9867" t="s">
        <x:v>120</x:v>
      </x:c>
      <x:c r="O9867" s="3">
        <x:v>1</x:v>
      </x:c>
      <x:c r="P9867" s="3">
        <x:v>0</x:v>
      </x:c>
      <x:c r="Q9867" s="3">
        <x:v>0</x:v>
      </x:c>
      <x:c r="R9867" s="3">
        <x:v>0</x:v>
      </x:c>
      <x:c r="S9867" s="3">
        <x:v>0</x:v>
      </x:c>
      <x:c r="T9867" s="2">
        <x:f t="shared" si="771"/>
        <x:v>2924.31</x:v>
      </x:c>
      <x:c r="U9867" s="2">
        <x:f t="shared" si="770"/>
        <x:v>0</x:v>
      </x:c>
      <x:c r="V9867" s="2">
        <x:f t="shared" si="772"/>
        <x:v>0</x:v>
      </x:c>
      <x:c r="W9867" s="2">
        <x:f t="shared" si="773"/>
        <x:v>0</x:v>
      </x:c>
      <x:c r="X9867" s="2">
        <x:f t="shared" si="774"/>
        <x:v>0</x:v>
      </x:c>
    </x:row>
    <x:row r="9868" spans="2:24" ht="14.95" hidden="1" thickTop="1" x14ac:dyDescent="0.25">
      <x:c r="B9868" t="s">
        <x:v>20</x:v>
      </x:c>
      <x:c r="C9868" t="s">
        <x:v>243</x:v>
      </x:c>
      <x:c r="D9868" t="s">
        <x:v>244</x:v>
      </x:c>
      <x:c r="E9868" t="s">
        <x:v>575</x:v>
      </x:c>
      <x:c r="F9868" t="s">
        <x:v>282</x:v>
      </x:c>
      <x:c r="G9868" s="2">
        <x:v>178431.38</x:v>
      </x:c>
      <x:c r="J9868" t="s">
        <x:v>324</x:v>
      </x:c>
      <x:c r="K9868" t="s">
        <x:v>1783</x:v>
      </x:c>
      <x:c r="L9868" t="s">
        <x:v>25</x:v>
      </x:c>
      <x:c r="M9868" t="s">
        <x:v>260</x:v>
      </x:c>
      <x:c r="N9868" t="s">
        <x:v>325</x:v>
      </x:c>
      <x:c r="O9868" s="3">
        <x:v>0</x:v>
      </x:c>
      <x:c r="P9868" s="3">
        <x:v>0.8</x:v>
      </x:c>
      <x:c r="Q9868" s="3">
        <x:v>0.2</x:v>
      </x:c>
      <x:c r="R9868" s="3">
        <x:v>0</x:v>
      </x:c>
      <x:c r="S9868" s="3">
        <x:v>0</x:v>
      </x:c>
      <x:c r="T9868" s="2">
        <x:f t="shared" si="771"/>
        <x:v>0</x:v>
      </x:c>
      <x:c r="U9868" s="2">
        <x:f t="shared" si="770"/>
        <x:v>142745.1</x:v>
      </x:c>
      <x:c r="V9868" s="2">
        <x:f t="shared" si="772"/>
        <x:v>35686.28</x:v>
      </x:c>
      <x:c r="W9868" s="2">
        <x:f t="shared" si="773"/>
        <x:v>0</x:v>
      </x:c>
      <x:c r="X9868" s="2">
        <x:f t="shared" si="774"/>
        <x:v>0</x:v>
      </x:c>
    </x:row>
    <x:row r="9869" spans="2:24" ht="14.95" hidden="1" thickTop="1" x14ac:dyDescent="0.25">
      <x:c r="B9869" t="s">
        <x:v>20</x:v>
      </x:c>
      <x:c r="C9869" t="s">
        <x:v>243</x:v>
      </x:c>
      <x:c r="D9869" t="s">
        <x:v>244</x:v>
      </x:c>
      <x:c r="E9869" t="s">
        <x:v>575</x:v>
      </x:c>
      <x:c r="F9869" t="s">
        <x:v>33</x:v>
      </x:c>
      <x:c r="G9869" s="2">
        <x:v>320632.73</x:v>
      </x:c>
      <x:c r="J9869" t="s">
        <x:v>131</x:v>
      </x:c>
      <x:c r="K9869" t="s">
        <x:v>1789</x:v>
      </x:c>
      <x:c r="L9869" t="s">
        <x:v>25</x:v>
      </x:c>
      <x:c r="M9869" t="s">
        <x:v>270</x:v>
      </x:c>
      <x:c r="N9869" t="s">
        <x:v>132</x:v>
      </x:c>
      <x:c r="O9869" s="3">
        <x:v>0</x:v>
      </x:c>
      <x:c r="P9869" s="3">
        <x:v>0.95</x:v>
      </x:c>
      <x:c r="Q9869" s="3">
        <x:v>0.05</x:v>
      </x:c>
      <x:c r="R9869" s="3">
        <x:v>0</x:v>
      </x:c>
      <x:c r="S9869" s="3">
        <x:v>0</x:v>
      </x:c>
      <x:c r="T9869" s="2">
        <x:f t="shared" si="771"/>
        <x:v>0</x:v>
      </x:c>
      <x:c r="U9869" s="2">
        <x:f t="shared" si="770"/>
        <x:v>304601.09000000003</x:v>
      </x:c>
      <x:c r="V9869" s="2">
        <x:f t="shared" si="772"/>
        <x:v>16031.64</x:v>
      </x:c>
      <x:c r="W9869" s="2">
        <x:f t="shared" si="773"/>
        <x:v>0</x:v>
      </x:c>
      <x:c r="X9869" s="2">
        <x:f t="shared" si="774"/>
        <x:v>-4.3655745685100555E-11</x:v>
      </x:c>
    </x:row>
    <x:row r="9870" spans="2:24" ht="14.95" hidden="1" thickTop="1" x14ac:dyDescent="0.25">
      <x:c r="B9870" t="s">
        <x:v>20</x:v>
      </x:c>
      <x:c r="C9870" t="s">
        <x:v>243</x:v>
      </x:c>
      <x:c r="D9870" t="s">
        <x:v>244</x:v>
      </x:c>
      <x:c r="E9870" t="s">
        <x:v>575</x:v>
      </x:c>
      <x:c r="F9870" t="s">
        <x:v>279</x:v>
      </x:c>
      <x:c r="G9870" s="2">
        <x:v>63298.03</x:v>
      </x:c>
      <x:c r="J9870" t="s">
        <x:v>131</x:v>
      </x:c>
      <x:c r="K9870" t="s">
        <x:v>1789</x:v>
      </x:c>
      <x:c r="L9870" t="s">
        <x:v>25</x:v>
      </x:c>
      <x:c r="M9870" t="s">
        <x:v>576</x:v>
      </x:c>
      <x:c r="N9870" t="s">
        <x:v>132</x:v>
      </x:c>
      <x:c r="O9870" s="3">
        <x:v>0</x:v>
      </x:c>
      <x:c r="P9870" s="3">
        <x:v>0.95</x:v>
      </x:c>
      <x:c r="Q9870" s="3">
        <x:v>0.05</x:v>
      </x:c>
      <x:c r="R9870" s="3">
        <x:v>0</x:v>
      </x:c>
      <x:c r="S9870" s="3">
        <x:v>0</x:v>
      </x:c>
      <x:c r="T9870" s="2">
        <x:f t="shared" si="771"/>
        <x:v>0</x:v>
      </x:c>
      <x:c r="U9870" s="2">
        <x:f t="shared" si="770"/>
        <x:v>60133.13</x:v>
      </x:c>
      <x:c r="V9870" s="2">
        <x:f t="shared" si="772"/>
        <x:v>3164.9</x:v>
      </x:c>
      <x:c r="W9870" s="2">
        <x:f t="shared" si="773"/>
        <x:v>0</x:v>
      </x:c>
      <x:c r="X9870" s="2">
        <x:f t="shared" si="774"/>
        <x:v>1.3642420526593924E-12</x:v>
      </x:c>
    </x:row>
    <x:row r="9871" spans="2:24" ht="14.95" hidden="1" thickTop="1" x14ac:dyDescent="0.25">
      <x:c r="B9871" t="s">
        <x:v>20</x:v>
      </x:c>
      <x:c r="C9871" t="s">
        <x:v>243</x:v>
      </x:c>
      <x:c r="D9871" t="s">
        <x:v>244</x:v>
      </x:c>
      <x:c r="E9871" t="s">
        <x:v>575</x:v>
      </x:c>
      <x:c r="F9871" t="s">
        <x:v>290</x:v>
      </x:c>
      <x:c r="G9871" s="2">
        <x:v>1220.3900000000001</x:v>
      </x:c>
      <x:c r="J9871" t="s">
        <x:v>131</x:v>
      </x:c>
      <x:c r="K9871" t="s">
        <x:v>1789</x:v>
      </x:c>
      <x:c r="L9871" t="s">
        <x:v>25</x:v>
      </x:c>
      <x:c r="M9871" t="s">
        <x:v>260</x:v>
      </x:c>
      <x:c r="N9871" t="s">
        <x:v>132</x:v>
      </x:c>
      <x:c r="O9871" s="3">
        <x:v>0</x:v>
      </x:c>
      <x:c r="P9871" s="3">
        <x:v>0.95</x:v>
      </x:c>
      <x:c r="Q9871" s="3">
        <x:v>0.05</x:v>
      </x:c>
      <x:c r="R9871" s="3">
        <x:v>0</x:v>
      </x:c>
      <x:c r="S9871" s="3">
        <x:v>0</x:v>
      </x:c>
      <x:c r="T9871" s="2">
        <x:f t="shared" si="771"/>
        <x:v>0</x:v>
      </x:c>
      <x:c r="U9871" s="2">
        <x:f t="shared" si="770"/>
        <x:v>1159.3699999999999</x:v>
      </x:c>
      <x:c r="V9871" s="2">
        <x:f t="shared" si="772"/>
        <x:v>61.02</x:v>
      </x:c>
      <x:c r="W9871" s="2">
        <x:f t="shared" si="773"/>
        <x:v>0</x:v>
      </x:c>
      <x:c r="X9871" s="2">
        <x:f t="shared" si="774"/>
        <x:v>2.0605739337042905E-13</x:v>
      </x:c>
    </x:row>
    <x:row r="9872" spans="2:24" ht="14.95" hidden="1" thickTop="1" x14ac:dyDescent="0.25">
      <x:c r="B9872" t="s">
        <x:v>20</x:v>
      </x:c>
      <x:c r="C9872" t="s">
        <x:v>243</x:v>
      </x:c>
      <x:c r="D9872" t="s">
        <x:v>244</x:v>
      </x:c>
      <x:c r="E9872" t="s">
        <x:v>575</x:v>
      </x:c>
      <x:c r="F9872" t="s">
        <x:v>290</x:v>
      </x:c>
      <x:c r="G9872" s="2">
        <x:v>309783.57</x:v>
      </x:c>
      <x:c r="J9872" t="s">
        <x:v>131</x:v>
      </x:c>
      <x:c r="K9872" t="s">
        <x:v>1789</x:v>
      </x:c>
      <x:c r="L9872" t="s">
        <x:v>25</x:v>
      </x:c>
      <x:c r="M9872" t="s">
        <x:v>270</x:v>
      </x:c>
      <x:c r="N9872" t="s">
        <x:v>132</x:v>
      </x:c>
      <x:c r="O9872" s="3">
        <x:v>0</x:v>
      </x:c>
      <x:c r="P9872" s="3">
        <x:v>0.95</x:v>
      </x:c>
      <x:c r="Q9872" s="3">
        <x:v>0.05</x:v>
      </x:c>
      <x:c r="R9872" s="3">
        <x:v>0</x:v>
      </x:c>
      <x:c r="S9872" s="3">
        <x:v>0</x:v>
      </x:c>
      <x:c r="T9872" s="2">
        <x:f t="shared" si="771"/>
        <x:v>0</x:v>
      </x:c>
      <x:c r="U9872" s="2">
        <x:f t="shared" si="770"/>
        <x:v>294294.39</x:v>
      </x:c>
      <x:c r="V9872" s="2">
        <x:f t="shared" si="772"/>
        <x:v>15489.18</x:v>
      </x:c>
      <x:c r="W9872" s="2">
        <x:f t="shared" si="773"/>
        <x:v>0</x:v>
      </x:c>
      <x:c r="X9872" s="2">
        <x:f t="shared" si="774"/>
        <x:v>-7.2759576141834259E-12</x:v>
      </x:c>
    </x:row>
    <x:row r="9873" spans="2:24" ht="14.95" hidden="1" thickTop="1" x14ac:dyDescent="0.25">
      <x:c r="B9873" t="s">
        <x:v>20</x:v>
      </x:c>
      <x:c r="C9873" t="s">
        <x:v>243</x:v>
      </x:c>
      <x:c r="D9873" t="s">
        <x:v>244</x:v>
      </x:c>
      <x:c r="E9873" t="s">
        <x:v>575</x:v>
      </x:c>
      <x:c r="F9873" t="s">
        <x:v>31</x:v>
      </x:c>
      <x:c r="G9873" s="2">
        <x:v>1941.59</x:v>
      </x:c>
      <x:c r="J9873" t="s">
        <x:v>134</x:v>
      </x:c>
      <x:c r="K9873" t="s">
        <x:v>1790</x:v>
      </x:c>
      <x:c r="L9873" t="s">
        <x:v>25</x:v>
      </x:c>
      <x:c r="M9873" t="s">
        <x:v>261</x:v>
      </x:c>
      <x:c r="N9873" t="s">
        <x:v>135</x:v>
      </x:c>
      <x:c r="O9873" s="3">
        <x:v>0</x:v>
      </x:c>
      <x:c r="P9873" s="3">
        <x:v>1</x:v>
      </x:c>
      <x:c r="Q9873" s="3">
        <x:v>0</x:v>
      </x:c>
      <x:c r="R9873" s="3">
        <x:v>0</x:v>
      </x:c>
      <x:c r="S9873" s="3">
        <x:v>0</x:v>
      </x:c>
      <x:c r="T9873" s="2">
        <x:f t="shared" si="771"/>
        <x:v>0</x:v>
      </x:c>
      <x:c r="U9873" s="2">
        <x:f t="shared" si="770"/>
        <x:v>1941.59</x:v>
      </x:c>
      <x:c r="V9873" s="2">
        <x:f t="shared" si="772"/>
        <x:v>0</x:v>
      </x:c>
      <x:c r="W9873" s="2">
        <x:f t="shared" si="773"/>
        <x:v>0</x:v>
      </x:c>
      <x:c r="X9873" s="2">
        <x:f t="shared" si="774"/>
        <x:v>0</x:v>
      </x:c>
    </x:row>
    <x:row r="9874" spans="2:24" ht="14.95" hidden="1" thickTop="1" x14ac:dyDescent="0.25">
      <x:c r="B9874" t="s">
        <x:v>20</x:v>
      </x:c>
      <x:c r="C9874" t="s">
        <x:v>243</x:v>
      </x:c>
      <x:c r="D9874" t="s">
        <x:v>244</x:v>
      </x:c>
      <x:c r="E9874" t="s">
        <x:v>575</x:v>
      </x:c>
      <x:c r="F9874" t="s">
        <x:v>279</x:v>
      </x:c>
      <x:c r="G9874" s="2">
        <x:v>71387.960000000006</x:v>
      </x:c>
      <x:c r="J9874" t="s">
        <x:v>146</x:v>
      </x:c>
      <x:c r="K9874" t="s">
        <x:v>1794</x:v>
      </x:c>
      <x:c r="L9874" t="s">
        <x:v>25</x:v>
      </x:c>
      <x:c r="M9874" t="s">
        <x:v>317</x:v>
      </x:c>
      <x:c r="N9874" t="s">
        <x:v>147</x:v>
      </x:c>
      <x:c r="O9874" s="3">
        <x:v>0</x:v>
      </x:c>
      <x:c r="P9874" s="3">
        <x:v>0.97</x:v>
      </x:c>
      <x:c r="Q9874" s="3">
        <x:v>0</x:v>
      </x:c>
      <x:c r="R9874" s="3">
        <x:v>0</x:v>
      </x:c>
      <x:c r="S9874" s="3">
        <x:v>0.03</x:v>
      </x:c>
      <x:c r="T9874" s="2">
        <x:f t="shared" si="771"/>
        <x:v>0</x:v>
      </x:c>
      <x:c r="U9874" s="2">
        <x:f t="shared" si="770"/>
        <x:v>69246.320000000007</x:v>
      </x:c>
      <x:c r="V9874" s="2">
        <x:f t="shared" si="772"/>
        <x:v>0</x:v>
      </x:c>
      <x:c r="W9874" s="2">
        <x:f t="shared" si="773"/>
        <x:v>0</x:v>
      </x:c>
      <x:c r="X9874" s="2">
        <x:f t="shared" si="774"/>
        <x:v>2141.6399999999994</x:v>
      </x:c>
    </x:row>
    <x:row r="9875" spans="2:24" ht="14.95" hidden="1" thickTop="1" x14ac:dyDescent="0.25">
      <x:c r="B9875" t="s">
        <x:v>20</x:v>
      </x:c>
      <x:c r="C9875" t="s">
        <x:v>243</x:v>
      </x:c>
      <x:c r="D9875" t="s">
        <x:v>244</x:v>
      </x:c>
      <x:c r="E9875" t="s">
        <x:v>575</x:v>
      </x:c>
      <x:c r="F9875" t="s">
        <x:v>103</x:v>
      </x:c>
      <x:c r="G9875" s="2">
        <x:v>69204.320000000007</x:v>
      </x:c>
      <x:c r="J9875" t="s">
        <x:v>343</x:v>
      </x:c>
      <x:c r="K9875" t="s">
        <x:v>1797</x:v>
      </x:c>
      <x:c r="L9875" t="s">
        <x:v>25</x:v>
      </x:c>
      <x:c r="M9875" t="s">
        <x:v>260</x:v>
      </x:c>
      <x:c r="N9875" t="s">
        <x:v>344</x:v>
      </x:c>
      <x:c r="O9875" s="3">
        <x:v>0</x:v>
      </x:c>
      <x:c r="P9875" s="3">
        <x:v>0.95</x:v>
      </x:c>
      <x:c r="Q9875" s="3">
        <x:v>0.03</x:v>
      </x:c>
      <x:c r="R9875" s="3">
        <x:v>0</x:v>
      </x:c>
      <x:c r="S9875" s="3">
        <x:v>0.02</x:v>
      </x:c>
      <x:c r="T9875" s="2">
        <x:f t="shared" si="771"/>
        <x:v>0</x:v>
      </x:c>
      <x:c r="U9875" s="2">
        <x:f t="shared" si="770"/>
        <x:v>65744.100000000006</x:v>
      </x:c>
      <x:c r="V9875" s="2">
        <x:f t="shared" si="772"/>
        <x:v>2076.13</x:v>
      </x:c>
      <x:c r="W9875" s="2">
        <x:f t="shared" si="773"/>
        <x:v>0</x:v>
      </x:c>
      <x:c r="X9875" s="2">
        <x:f t="shared" si="774"/>
        <x:v>1384.0900000000011</x:v>
      </x:c>
    </x:row>
    <x:row r="9876" spans="2:24" ht="14.95" hidden="1" thickTop="1" x14ac:dyDescent="0.25">
      <x:c r="B9876" t="s">
        <x:v>20</x:v>
      </x:c>
      <x:c r="C9876" t="s">
        <x:v>243</x:v>
      </x:c>
      <x:c r="D9876" t="s">
        <x:v>244</x:v>
      </x:c>
      <x:c r="E9876" t="s">
        <x:v>575</x:v>
      </x:c>
      <x:c r="F9876" t="s">
        <x:v>33</x:v>
      </x:c>
      <x:c r="G9876" s="2">
        <x:v>14812.93</x:v>
      </x:c>
      <x:c r="J9876" t="s">
        <x:v>153</x:v>
      </x:c>
      <x:c r="K9876" t="s">
        <x:v>1799</x:v>
      </x:c>
      <x:c r="L9876" t="s">
        <x:v>25</x:v>
      </x:c>
      <x:c r="M9876" t="s">
        <x:v>305</x:v>
      </x:c>
      <x:c r="N9876" t="s">
        <x:v>154</x:v>
      </x:c>
      <x:c r="O9876" s="3">
        <x:v>0</x:v>
      </x:c>
      <x:c r="P9876" s="3">
        <x:v>0.88</x:v>
      </x:c>
      <x:c r="Q9876" s="3">
        <x:v>0.06</x:v>
      </x:c>
      <x:c r="R9876" s="3">
        <x:v>0</x:v>
      </x:c>
      <x:c r="S9876" s="3">
        <x:v>0.06</x:v>
      </x:c>
      <x:c r="T9876" s="2">
        <x:f t="shared" si="771"/>
        <x:v>0</x:v>
      </x:c>
      <x:c r="U9876" s="2">
        <x:f t="shared" si="770"/>
        <x:v>13035.38</x:v>
      </x:c>
      <x:c r="V9876" s="2">
        <x:f t="shared" si="772"/>
        <x:v>888.78</x:v>
      </x:c>
      <x:c r="W9876" s="2">
        <x:f t="shared" si="773"/>
        <x:v>0</x:v>
      </x:c>
      <x:c r="X9876" s="2">
        <x:f t="shared" si="774"/>
        <x:v>888.77000000000112</x:v>
      </x:c>
    </x:row>
    <x:row r="9877" spans="2:24" ht="14.95" hidden="1" thickTop="1" x14ac:dyDescent="0.25">
      <x:c r="B9877" t="s">
        <x:v>20</x:v>
      </x:c>
      <x:c r="C9877" t="s">
        <x:v>243</x:v>
      </x:c>
      <x:c r="D9877" t="s">
        <x:v>244</x:v>
      </x:c>
      <x:c r="E9877" t="s">
        <x:v>575</x:v>
      </x:c>
      <x:c r="F9877" t="s">
        <x:v>279</x:v>
      </x:c>
      <x:c r="G9877" s="2">
        <x:v>1831.84</x:v>
      </x:c>
      <x:c r="J9877" t="s">
        <x:v>153</x:v>
      </x:c>
      <x:c r="K9877" t="s">
        <x:v>1799</x:v>
      </x:c>
      <x:c r="L9877" t="s">
        <x:v>25</x:v>
      </x:c>
      <x:c r="M9877" t="s">
        <x:v>292</x:v>
      </x:c>
      <x:c r="N9877" t="s">
        <x:v>154</x:v>
      </x:c>
      <x:c r="O9877" s="3">
        <x:v>0</x:v>
      </x:c>
      <x:c r="P9877" s="3">
        <x:v>0.88</x:v>
      </x:c>
      <x:c r="Q9877" s="3">
        <x:v>0.06</x:v>
      </x:c>
      <x:c r="R9877" s="3">
        <x:v>0</x:v>
      </x:c>
      <x:c r="S9877" s="3">
        <x:v>0.06</x:v>
      </x:c>
      <x:c r="T9877" s="2">
        <x:f t="shared" si="771"/>
        <x:v>0</x:v>
      </x:c>
      <x:c r="U9877" s="2">
        <x:f t="shared" si="770"/>
        <x:v>1612.02</x:v>
      </x:c>
      <x:c r="V9877" s="2">
        <x:f t="shared" si="772"/>
        <x:v>109.91</x:v>
      </x:c>
      <x:c r="W9877" s="2">
        <x:f t="shared" si="773"/>
        <x:v>0</x:v>
      </x:c>
      <x:c r="X9877" s="2">
        <x:f t="shared" si="774"/>
        <x:v>109.90999999999994</x:v>
      </x:c>
    </x:row>
    <x:row r="9878" spans="2:24" ht="14.95" hidden="1" thickTop="1" x14ac:dyDescent="0.25">
      <x:c r="B9878" t="s">
        <x:v>20</x:v>
      </x:c>
      <x:c r="C9878" t="s">
        <x:v>243</x:v>
      </x:c>
      <x:c r="D9878" t="s">
        <x:v>244</x:v>
      </x:c>
      <x:c r="E9878" t="s">
        <x:v>575</x:v>
      </x:c>
      <x:c r="F9878" t="s">
        <x:v>285</x:v>
      </x:c>
      <x:c r="G9878" s="2">
        <x:v>39290.660000000003</x:v>
      </x:c>
      <x:c r="J9878" t="s">
        <x:v>153</x:v>
      </x:c>
      <x:c r="K9878" t="s">
        <x:v>1799</x:v>
      </x:c>
      <x:c r="L9878" t="s">
        <x:v>25</x:v>
      </x:c>
      <x:c r="M9878" t="s">
        <x:v>260</x:v>
      </x:c>
      <x:c r="N9878" t="s">
        <x:v>154</x:v>
      </x:c>
      <x:c r="O9878" s="3">
        <x:v>0</x:v>
      </x:c>
      <x:c r="P9878" s="3">
        <x:v>0.88</x:v>
      </x:c>
      <x:c r="Q9878" s="3">
        <x:v>0.06</x:v>
      </x:c>
      <x:c r="R9878" s="3">
        <x:v>0</x:v>
      </x:c>
      <x:c r="S9878" s="3">
        <x:v>0.06</x:v>
      </x:c>
      <x:c r="T9878" s="2">
        <x:f t="shared" si="771"/>
        <x:v>0</x:v>
      </x:c>
      <x:c r="U9878" s="2">
        <x:f t="shared" si="770"/>
        <x:v>34575.78</x:v>
      </x:c>
      <x:c r="V9878" s="2">
        <x:f t="shared" si="772"/>
        <x:v>2357.44</x:v>
      </x:c>
      <x:c r="W9878" s="2">
        <x:f t="shared" si="773"/>
        <x:v>0</x:v>
      </x:c>
      <x:c r="X9878" s="2">
        <x:f t="shared" si="774"/>
        <x:v>2357.4400000000046</x:v>
      </x:c>
    </x:row>
    <x:row r="9879" spans="2:24" ht="14.95" hidden="1" thickTop="1" x14ac:dyDescent="0.25">
      <x:c r="B9879" t="s">
        <x:v>20</x:v>
      </x:c>
      <x:c r="C9879" t="s">
        <x:v>243</x:v>
      </x:c>
      <x:c r="D9879" t="s">
        <x:v>244</x:v>
      </x:c>
      <x:c r="E9879" t="s">
        <x:v>575</x:v>
      </x:c>
      <x:c r="F9879" t="s">
        <x:v>197</x:v>
      </x:c>
      <x:c r="G9879" s="2">
        <x:v>95014.25</x:v>
      </x:c>
      <x:c r="J9879" t="s">
        <x:v>153</x:v>
      </x:c>
      <x:c r="K9879" t="s">
        <x:v>1799</x:v>
      </x:c>
      <x:c r="L9879" t="s">
        <x:v>25</x:v>
      </x:c>
      <x:c r="M9879" t="s">
        <x:v>260</x:v>
      </x:c>
      <x:c r="N9879" t="s">
        <x:v>154</x:v>
      </x:c>
      <x:c r="O9879" s="3">
        <x:v>0</x:v>
      </x:c>
      <x:c r="P9879" s="3">
        <x:v>0.88</x:v>
      </x:c>
      <x:c r="Q9879" s="3">
        <x:v>0.06</x:v>
      </x:c>
      <x:c r="R9879" s="3">
        <x:v>0</x:v>
      </x:c>
      <x:c r="S9879" s="3">
        <x:v>0.06</x:v>
      </x:c>
      <x:c r="T9879" s="2">
        <x:f t="shared" si="771"/>
        <x:v>0</x:v>
      </x:c>
      <x:c r="U9879" s="2">
        <x:f t="shared" si="770"/>
        <x:v>83612.539999999994</x:v>
      </x:c>
      <x:c r="V9879" s="2">
        <x:f t="shared" si="772"/>
        <x:v>5700.86</x:v>
      </x:c>
      <x:c r="W9879" s="2">
        <x:f t="shared" si="773"/>
        <x:v>0</x:v>
      </x:c>
      <x:c r="X9879" s="2">
        <x:f t="shared" si="774"/>
        <x:v>5700.8500000000067</x:v>
      </x:c>
    </x:row>
    <x:row r="9880" spans="2:24" ht="14.95" hidden="1" thickTop="1" x14ac:dyDescent="0.25">
      <x:c r="B9880" t="s">
        <x:v>20</x:v>
      </x:c>
      <x:c r="C9880" t="s">
        <x:v>243</x:v>
      </x:c>
      <x:c r="D9880" t="s">
        <x:v>244</x:v>
      </x:c>
      <x:c r="E9880" t="s">
        <x:v>575</x:v>
      </x:c>
      <x:c r="F9880" t="s">
        <x:v>285</x:v>
      </x:c>
      <x:c r="G9880" s="2">
        <x:v>3780.09</x:v>
      </x:c>
      <x:c r="J9880" t="s">
        <x:v>155</x:v>
      </x:c>
      <x:c r="K9880" t="s">
        <x:v>1800</x:v>
      </x:c>
      <x:c r="L9880" t="s">
        <x:v>25</x:v>
      </x:c>
      <x:c r="M9880" t="s">
        <x:v>261</x:v>
      </x:c>
      <x:c r="N9880" t="s">
        <x:v>156</x:v>
      </x:c>
      <x:c r="O9880" s="3">
        <x:v>0</x:v>
      </x:c>
      <x:c r="P9880" s="3">
        <x:v>0.85</x:v>
      </x:c>
      <x:c r="Q9880" s="3">
        <x:v>0.02</x:v>
      </x:c>
      <x:c r="R9880" s="3">
        <x:v>0</x:v>
      </x:c>
      <x:c r="S9880" s="3">
        <x:v>0.13</x:v>
      </x:c>
      <x:c r="T9880" s="2">
        <x:f t="shared" si="771"/>
        <x:v>0</x:v>
      </x:c>
      <x:c r="U9880" s="2">
        <x:f t="shared" si="770"/>
        <x:v>3213.08</x:v>
      </x:c>
      <x:c r="V9880" s="2">
        <x:f t="shared" si="772"/>
        <x:v>75.599999999999994</x:v>
      </x:c>
      <x:c r="W9880" s="2">
        <x:f t="shared" si="773"/>
        <x:v>0</x:v>
      </x:c>
      <x:c r="X9880" s="2">
        <x:f t="shared" si="774"/>
        <x:v>491.4100000000002</x:v>
      </x:c>
    </x:row>
    <x:row r="9881" spans="2:24" ht="14.95" hidden="1" thickTop="1" x14ac:dyDescent="0.25">
      <x:c r="B9881" t="s">
        <x:v>20</x:v>
      </x:c>
      <x:c r="C9881" t="s">
        <x:v>243</x:v>
      </x:c>
      <x:c r="D9881" t="s">
        <x:v>244</x:v>
      </x:c>
      <x:c r="E9881" t="s">
        <x:v>575</x:v>
      </x:c>
      <x:c r="F9881" t="s">
        <x:v>285</x:v>
      </x:c>
      <x:c r="G9881" s="2">
        <x:v>201965.74</x:v>
      </x:c>
      <x:c r="J9881" t="s">
        <x:v>159</x:v>
      </x:c>
      <x:c r="K9881" t="s">
        <x:v>1802</x:v>
      </x:c>
      <x:c r="L9881" t="s">
        <x:v>25</x:v>
      </x:c>
      <x:c r="M9881" t="s">
        <x:v>308</x:v>
      </x:c>
      <x:c r="N9881" t="s">
        <x:v>160</x:v>
      </x:c>
      <x:c r="O9881" s="3">
        <x:v>0</x:v>
      </x:c>
      <x:c r="P9881" s="3">
        <x:v>0.99</x:v>
      </x:c>
      <x:c r="Q9881" s="3">
        <x:v>0</x:v>
      </x:c>
      <x:c r="R9881" s="3">
        <x:v>0</x:v>
      </x:c>
      <x:c r="S9881" s="3">
        <x:v>0.01</x:v>
      </x:c>
      <x:c r="T9881" s="2">
        <x:f t="shared" si="771"/>
        <x:v>0</x:v>
      </x:c>
      <x:c r="U9881" s="2">
        <x:f t="shared" si="770"/>
        <x:v>199946.08</x:v>
      </x:c>
      <x:c r="V9881" s="2">
        <x:f t="shared" si="772"/>
        <x:v>0</x:v>
      </x:c>
      <x:c r="W9881" s="2">
        <x:f t="shared" si="773"/>
        <x:v>0</x:v>
      </x:c>
      <x:c r="X9881" s="2">
        <x:f t="shared" si="774"/>
        <x:v>2019.6600000000035</x:v>
      </x:c>
    </x:row>
    <x:row r="9882" spans="2:24" ht="14.95" hidden="1" thickTop="1" x14ac:dyDescent="0.25">
      <x:c r="B9882" t="s">
        <x:v>20</x:v>
      </x:c>
      <x:c r="C9882" t="s">
        <x:v>243</x:v>
      </x:c>
      <x:c r="D9882" t="s">
        <x:v>244</x:v>
      </x:c>
      <x:c r="E9882" t="s">
        <x:v>575</x:v>
      </x:c>
      <x:c r="F9882" t="s">
        <x:v>285</x:v>
      </x:c>
      <x:c r="G9882" s="2">
        <x:v>84361.91</x:v>
      </x:c>
      <x:c r="J9882" t="s">
        <x:v>164</x:v>
      </x:c>
      <x:c r="K9882" t="s">
        <x:v>1804</x:v>
      </x:c>
      <x:c r="L9882" t="s">
        <x:v>25</x:v>
      </x:c>
      <x:c r="M9882" t="s">
        <x:v>260</x:v>
      </x:c>
      <x:c r="N9882" t="s">
        <x:v>165</x:v>
      </x:c>
      <x:c r="O9882" s="3">
        <x:v>0</x:v>
      </x:c>
      <x:c r="P9882" s="3">
        <x:v>0.72</x:v>
      </x:c>
      <x:c r="Q9882" s="3">
        <x:v>0.15</x:v>
      </x:c>
      <x:c r="R9882" s="3">
        <x:v>0</x:v>
      </x:c>
      <x:c r="S9882" s="3">
        <x:v>0.13</x:v>
      </x:c>
      <x:c r="T9882" s="2">
        <x:f t="shared" si="771"/>
        <x:v>0</x:v>
      </x:c>
      <x:c r="U9882" s="2">
        <x:f t="shared" si="770"/>
        <x:v>60740.58</x:v>
      </x:c>
      <x:c r="V9882" s="2">
        <x:f t="shared" si="772"/>
        <x:v>12654.29</x:v>
      </x:c>
      <x:c r="W9882" s="2">
        <x:f t="shared" si="773"/>
        <x:v>0</x:v>
      </x:c>
      <x:c r="X9882" s="2">
        <x:f t="shared" si="774"/>
        <x:v>10967.04</x:v>
      </x:c>
    </x:row>
    <x:row r="9883" spans="2:24" ht="14.95" hidden="1" thickTop="1" x14ac:dyDescent="0.25">
      <x:c r="B9883" t="s">
        <x:v>20</x:v>
      </x:c>
      <x:c r="C9883" t="s">
        <x:v>243</x:v>
      </x:c>
      <x:c r="D9883" t="s">
        <x:v>244</x:v>
      </x:c>
      <x:c r="E9883" t="s">
        <x:v>575</x:v>
      </x:c>
      <x:c r="F9883" t="s">
        <x:v>103</x:v>
      </x:c>
      <x:c r="G9883" s="2">
        <x:v>92227.42</x:v>
      </x:c>
      <x:c r="J9883" t="s">
        <x:v>348</x:v>
      </x:c>
      <x:c r="K9883" t="s">
        <x:v>1806</x:v>
      </x:c>
      <x:c r="L9883" t="s">
        <x:v>25</x:v>
      </x:c>
      <x:c r="M9883" t="s">
        <x:v>260</x:v>
      </x:c>
      <x:c r="N9883" t="s">
        <x:v>349</x:v>
      </x:c>
      <x:c r="O9883" s="3">
        <x:v>0</x:v>
      </x:c>
      <x:c r="P9883" s="3">
        <x:v>0.93</x:v>
      </x:c>
      <x:c r="Q9883" s="3">
        <x:v>0.03</x:v>
      </x:c>
      <x:c r="R9883" s="3">
        <x:v>0</x:v>
      </x:c>
      <x:c r="S9883" s="3">
        <x:v>0.04</x:v>
      </x:c>
      <x:c r="T9883" s="2">
        <x:f t="shared" si="771"/>
        <x:v>0</x:v>
      </x:c>
      <x:c r="U9883" s="2">
        <x:f t="shared" si="770"/>
        <x:v>85771.5</x:v>
      </x:c>
      <x:c r="V9883" s="2">
        <x:f t="shared" si="772"/>
        <x:v>2766.82</x:v>
      </x:c>
      <x:c r="W9883" s="2">
        <x:f t="shared" si="773"/>
        <x:v>0</x:v>
      </x:c>
      <x:c r="X9883" s="2">
        <x:f t="shared" si="774"/>
        <x:v>3689.0999999999981</x:v>
      </x:c>
    </x:row>
    <x:row r="9884" spans="2:24" ht="14.95" hidden="1" thickTop="1" x14ac:dyDescent="0.25">
      <x:c r="B9884" t="s">
        <x:v>20</x:v>
      </x:c>
      <x:c r="C9884" t="s">
        <x:v>243</x:v>
      </x:c>
      <x:c r="D9884" t="s">
        <x:v>244</x:v>
      </x:c>
      <x:c r="E9884" t="s">
        <x:v>575</x:v>
      </x:c>
      <x:c r="F9884" t="s">
        <x:v>285</x:v>
      </x:c>
      <x:c r="G9884" s="2">
        <x:v>178948.44</x:v>
      </x:c>
      <x:c r="J9884" t="s">
        <x:v>348</x:v>
      </x:c>
      <x:c r="K9884" t="s">
        <x:v>1806</x:v>
      </x:c>
      <x:c r="L9884" t="s">
        <x:v>25</x:v>
      </x:c>
      <x:c r="M9884" t="s">
        <x:v>260</x:v>
      </x:c>
      <x:c r="N9884" t="s">
        <x:v>349</x:v>
      </x:c>
      <x:c r="O9884" s="3">
        <x:v>0</x:v>
      </x:c>
      <x:c r="P9884" s="3">
        <x:v>0.93</x:v>
      </x:c>
      <x:c r="Q9884" s="3">
        <x:v>0.03</x:v>
      </x:c>
      <x:c r="R9884" s="3">
        <x:v>0</x:v>
      </x:c>
      <x:c r="S9884" s="3">
        <x:v>0.04</x:v>
      </x:c>
      <x:c r="T9884" s="2">
        <x:f t="shared" si="771"/>
        <x:v>0</x:v>
      </x:c>
      <x:c r="U9884" s="2">
        <x:f t="shared" si="770"/>
        <x:v>166422.04999999999</x:v>
      </x:c>
      <x:c r="V9884" s="2">
        <x:f t="shared" si="772"/>
        <x:v>5368.45</x:v>
      </x:c>
      <x:c r="W9884" s="2">
        <x:f t="shared" si="773"/>
        <x:v>0</x:v>
      </x:c>
      <x:c r="X9884" s="2">
        <x:f t="shared" si="774"/>
        <x:v>7157.9400000000142</x:v>
      </x:c>
    </x:row>
    <x:row r="9885" spans="2:24" ht="14.95" hidden="1" thickTop="1" x14ac:dyDescent="0.25">
      <x:c r="B9885" t="s">
        <x:v>20</x:v>
      </x:c>
      <x:c r="C9885" t="s">
        <x:v>243</x:v>
      </x:c>
      <x:c r="D9885" t="s">
        <x:v>244</x:v>
      </x:c>
      <x:c r="E9885" t="s">
        <x:v>575</x:v>
      </x:c>
      <x:c r="F9885" t="s">
        <x:v>70</x:v>
      </x:c>
      <x:c r="G9885" s="2">
        <x:v>13434.53</x:v>
      </x:c>
      <x:c r="J9885" t="s">
        <x:v>348</x:v>
      </x:c>
      <x:c r="K9885" t="s">
        <x:v>1806</x:v>
      </x:c>
      <x:c r="L9885" t="s">
        <x:v>25</x:v>
      </x:c>
      <x:c r="M9885" t="s">
        <x:v>260</x:v>
      </x:c>
      <x:c r="N9885" t="s">
        <x:v>349</x:v>
      </x:c>
      <x:c r="O9885" s="3">
        <x:v>0</x:v>
      </x:c>
      <x:c r="P9885" s="3">
        <x:v>0.93</x:v>
      </x:c>
      <x:c r="Q9885" s="3">
        <x:v>0.03</x:v>
      </x:c>
      <x:c r="R9885" s="3">
        <x:v>0</x:v>
      </x:c>
      <x:c r="S9885" s="3">
        <x:v>0.04</x:v>
      </x:c>
      <x:c r="T9885" s="2">
        <x:f t="shared" si="771"/>
        <x:v>0</x:v>
      </x:c>
      <x:c r="U9885" s="2">
        <x:f t="shared" si="770"/>
        <x:v>12494.11</x:v>
      </x:c>
      <x:c r="V9885" s="2">
        <x:f t="shared" si="772"/>
        <x:v>403.04</x:v>
      </x:c>
      <x:c r="W9885" s="2">
        <x:f t="shared" si="773"/>
        <x:v>0</x:v>
      </x:c>
      <x:c r="X9885" s="2">
        <x:f t="shared" si="774"/>
        <x:v>537.38000000000011</x:v>
      </x:c>
    </x:row>
    <x:row r="9886" spans="2:24" ht="14.95" hidden="1" thickTop="1" x14ac:dyDescent="0.25">
      <x:c r="B9886" t="s">
        <x:v>20</x:v>
      </x:c>
      <x:c r="C9886" t="s">
        <x:v>243</x:v>
      </x:c>
      <x:c r="D9886" t="s">
        <x:v>244</x:v>
      </x:c>
      <x:c r="E9886" t="s">
        <x:v>575</x:v>
      </x:c>
      <x:c r="F9886" t="s">
        <x:v>200</x:v>
      </x:c>
      <x:c r="G9886" s="2">
        <x:v>61436.61</x:v>
      </x:c>
      <x:c r="J9886" t="s">
        <x:v>348</x:v>
      </x:c>
      <x:c r="K9886" t="s">
        <x:v>1806</x:v>
      </x:c>
      <x:c r="L9886" t="s">
        <x:v>25</x:v>
      </x:c>
      <x:c r="M9886" t="s">
        <x:v>260</x:v>
      </x:c>
      <x:c r="N9886" t="s">
        <x:v>349</x:v>
      </x:c>
      <x:c r="O9886" s="3">
        <x:v>0</x:v>
      </x:c>
      <x:c r="P9886" s="3">
        <x:v>0.93</x:v>
      </x:c>
      <x:c r="Q9886" s="3">
        <x:v>0.03</x:v>
      </x:c>
      <x:c r="R9886" s="3">
        <x:v>0</x:v>
      </x:c>
      <x:c r="S9886" s="3">
        <x:v>0.04</x:v>
      </x:c>
      <x:c r="T9886" s="2">
        <x:f t="shared" si="771"/>
        <x:v>0</x:v>
      </x:c>
      <x:c r="U9886" s="2">
        <x:f t="shared" si="770"/>
        <x:v>57136.05</x:v>
      </x:c>
      <x:c r="V9886" s="2">
        <x:f t="shared" si="772"/>
        <x:v>1843.1</x:v>
      </x:c>
      <x:c r="W9886" s="2">
        <x:f t="shared" si="773"/>
        <x:v>0</x:v>
      </x:c>
      <x:c r="X9886" s="2">
        <x:f t="shared" si="774"/>
        <x:v>2457.4599999999978</x:v>
      </x:c>
    </x:row>
    <x:row r="9887" spans="2:24" ht="14.95" hidden="1" thickTop="1" x14ac:dyDescent="0.25">
      <x:c r="B9887" t="s">
        <x:v>20</x:v>
      </x:c>
      <x:c r="C9887" t="s">
        <x:v>243</x:v>
      </x:c>
      <x:c r="D9887" t="s">
        <x:v>244</x:v>
      </x:c>
      <x:c r="E9887" t="s">
        <x:v>575</x:v>
      </x:c>
      <x:c r="F9887" t="s">
        <x:v>211</x:v>
      </x:c>
      <x:c r="G9887" s="2">
        <x:v>2357.65</x:v>
      </x:c>
      <x:c r="J9887" t="s">
        <x:v>350</x:v>
      </x:c>
      <x:c r="K9887" t="s">
        <x:v>2200</x:v>
      </x:c>
      <x:c r="L9887" t="s">
        <x:v>25</x:v>
      </x:c>
      <x:c r="M9887" t="s">
        <x:v>292</x:v>
      </x:c>
      <x:c r="N9887" t="s">
        <x:v>351</x:v>
      </x:c>
      <x:c r="O9887" s="3">
        <x:v>0</x:v>
      </x:c>
      <x:c r="P9887" s="3">
        <x:v>0.88</x:v>
      </x:c>
      <x:c r="Q9887" s="3">
        <x:v>0.05</x:v>
      </x:c>
      <x:c r="R9887" s="3">
        <x:v>0</x:v>
      </x:c>
      <x:c r="S9887" s="3">
        <x:v>7.0000000000000007E-2</x:v>
      </x:c>
      <x:c r="T9887" s="2">
        <x:f t="shared" si="771"/>
        <x:v>0</x:v>
      </x:c>
      <x:c r="U9887" s="2">
        <x:f t="shared" si="770"/>
        <x:v>2074.73</x:v>
      </x:c>
      <x:c r="V9887" s="2">
        <x:f t="shared" si="772"/>
        <x:v>117.88</x:v>
      </x:c>
      <x:c r="W9887" s="2">
        <x:f t="shared" si="773"/>
        <x:v>0</x:v>
      </x:c>
      <x:c r="X9887" s="2">
        <x:f t="shared" si="774"/>
        <x:v>165.04000000000008</x:v>
      </x:c>
    </x:row>
    <x:row r="9888" spans="2:24" ht="14.95" hidden="1" thickTop="1" x14ac:dyDescent="0.25">
      <x:c r="B9888" t="s">
        <x:v>20</x:v>
      </x:c>
      <x:c r="C9888" t="s">
        <x:v>243</x:v>
      </x:c>
      <x:c r="D9888" t="s">
        <x:v>244</x:v>
      </x:c>
      <x:c r="E9888" t="s">
        <x:v>575</x:v>
      </x:c>
      <x:c r="F9888" t="s">
        <x:v>279</x:v>
      </x:c>
      <x:c r="G9888" s="2">
        <x:v>2629.26</x:v>
      </x:c>
      <x:c r="J9888" t="s">
        <x:v>350</x:v>
      </x:c>
      <x:c r="K9888" t="s">
        <x:v>2200</x:v>
      </x:c>
      <x:c r="L9888" t="s">
        <x:v>25</x:v>
      </x:c>
      <x:c r="M9888" t="s">
        <x:v>292</x:v>
      </x:c>
      <x:c r="N9888" t="s">
        <x:v>351</x:v>
      </x:c>
      <x:c r="O9888" s="3">
        <x:v>0</x:v>
      </x:c>
      <x:c r="P9888" s="3">
        <x:v>0.88</x:v>
      </x:c>
      <x:c r="Q9888" s="3">
        <x:v>0.05</x:v>
      </x:c>
      <x:c r="R9888" s="3">
        <x:v>0</x:v>
      </x:c>
      <x:c r="S9888" s="3">
        <x:v>7.0000000000000007E-2</x:v>
      </x:c>
      <x:c r="T9888" s="2">
        <x:f t="shared" si="771"/>
        <x:v>0</x:v>
      </x:c>
      <x:c r="U9888" s="2">
        <x:f t="shared" si="770"/>
        <x:v>2313.75</x:v>
      </x:c>
      <x:c r="V9888" s="2">
        <x:f t="shared" si="772"/>
        <x:v>131.46</x:v>
      </x:c>
      <x:c r="W9888" s="2">
        <x:f t="shared" si="773"/>
        <x:v>0</x:v>
      </x:c>
      <x:c r="X9888" s="2">
        <x:f t="shared" si="774"/>
        <x:v>184.05000000000021</x:v>
      </x:c>
    </x:row>
    <x:row r="9889" spans="2:24" ht="14.95" hidden="1" thickTop="1" x14ac:dyDescent="0.25">
      <x:c r="B9889" t="s">
        <x:v>20</x:v>
      </x:c>
      <x:c r="C9889" t="s">
        <x:v>243</x:v>
      </x:c>
      <x:c r="D9889" t="s">
        <x:v>244</x:v>
      </x:c>
      <x:c r="E9889" t="s">
        <x:v>575</x:v>
      </x:c>
      <x:c r="F9889" t="s">
        <x:v>279</x:v>
      </x:c>
      <x:c r="G9889" s="2">
        <x:v>27368.93</x:v>
      </x:c>
      <x:c r="J9889" t="s">
        <x:v>350</x:v>
      </x:c>
      <x:c r="K9889" t="s">
        <x:v>2200</x:v>
      </x:c>
      <x:c r="L9889" t="s">
        <x:v>25</x:v>
      </x:c>
      <x:c r="M9889" t="s">
        <x:v>308</x:v>
      </x:c>
      <x:c r="N9889" t="s">
        <x:v>351</x:v>
      </x:c>
      <x:c r="O9889" s="3">
        <x:v>0</x:v>
      </x:c>
      <x:c r="P9889" s="3">
        <x:v>0.88</x:v>
      </x:c>
      <x:c r="Q9889" s="3">
        <x:v>0.05</x:v>
      </x:c>
      <x:c r="R9889" s="3">
        <x:v>0</x:v>
      </x:c>
      <x:c r="S9889" s="3">
        <x:v>7.0000000000000007E-2</x:v>
      </x:c>
      <x:c r="T9889" s="2">
        <x:f t="shared" si="771"/>
        <x:v>0</x:v>
      </x:c>
      <x:c r="U9889" s="2">
        <x:f t="shared" si="770"/>
        <x:v>24084.66</x:v>
      </x:c>
      <x:c r="V9889" s="2">
        <x:f t="shared" si="772"/>
        <x:v>1368.45</x:v>
      </x:c>
      <x:c r="W9889" s="2">
        <x:f t="shared" si="773"/>
        <x:v>0</x:v>
      </x:c>
      <x:c r="X9889" s="2">
        <x:f t="shared" si="774"/>
        <x:v>1915.8200000000004</x:v>
      </x:c>
    </x:row>
    <x:row r="9890" spans="2:24" ht="14.95" hidden="1" thickTop="1" x14ac:dyDescent="0.25">
      <x:c r="B9890" t="s">
        <x:v>20</x:v>
      </x:c>
      <x:c r="C9890" t="s">
        <x:v>243</x:v>
      </x:c>
      <x:c r="D9890" t="s">
        <x:v>244</x:v>
      </x:c>
      <x:c r="E9890" t="s">
        <x:v>575</x:v>
      </x:c>
      <x:c r="F9890" t="s">
        <x:v>33</x:v>
      </x:c>
      <x:c r="G9890" s="2">
        <x:v>14812.93</x:v>
      </x:c>
      <x:c r="J9890" t="s">
        <x:v>169</x:v>
      </x:c>
      <x:c r="K9890" t="s">
        <x:v>1808</x:v>
      </x:c>
      <x:c r="L9890" t="s">
        <x:v>25</x:v>
      </x:c>
      <x:c r="M9890" t="s">
        <x:v>305</x:v>
      </x:c>
      <x:c r="N9890" t="s">
        <x:v>170</x:v>
      </x:c>
      <x:c r="O9890" s="3">
        <x:v>0</x:v>
      </x:c>
      <x:c r="P9890" s="3">
        <x:v>0.88</x:v>
      </x:c>
      <x:c r="Q9890" s="3">
        <x:v>0.05</x:v>
      </x:c>
      <x:c r="R9890" s="3">
        <x:v>0</x:v>
      </x:c>
      <x:c r="S9890" s="3">
        <x:v>7.0000000000000007E-2</x:v>
      </x:c>
      <x:c r="T9890" s="2">
        <x:f t="shared" si="771"/>
        <x:v>0</x:v>
      </x:c>
      <x:c r="U9890" s="2">
        <x:f t="shared" si="770"/>
        <x:v>13035.38</x:v>
      </x:c>
      <x:c r="V9890" s="2">
        <x:f t="shared" si="772"/>
        <x:v>740.65</x:v>
      </x:c>
      <x:c r="W9890" s="2">
        <x:f t="shared" si="773"/>
        <x:v>0</x:v>
      </x:c>
      <x:c r="X9890" s="2">
        <x:f t="shared" si="774"/>
        <x:v>1036.900000000001</x:v>
      </x:c>
    </x:row>
    <x:row r="9891" spans="2:24" ht="14.95" hidden="1" thickTop="1" x14ac:dyDescent="0.25">
      <x:c r="B9891" t="s">
        <x:v>20</x:v>
      </x:c>
      <x:c r="C9891" t="s">
        <x:v>243</x:v>
      </x:c>
      <x:c r="D9891" t="s">
        <x:v>244</x:v>
      </x:c>
      <x:c r="E9891" t="s">
        <x:v>575</x:v>
      </x:c>
      <x:c r="F9891" t="s">
        <x:v>197</x:v>
      </x:c>
      <x:c r="G9891" s="2">
        <x:v>270846.59000000003</x:v>
      </x:c>
      <x:c r="J9891" t="s">
        <x:v>169</x:v>
      </x:c>
      <x:c r="K9891" t="s">
        <x:v>1808</x:v>
      </x:c>
      <x:c r="L9891" t="s">
        <x:v>25</x:v>
      </x:c>
      <x:c r="M9891" t="s">
        <x:v>308</x:v>
      </x:c>
      <x:c r="N9891" t="s">
        <x:v>170</x:v>
      </x:c>
      <x:c r="O9891" s="3">
        <x:v>0</x:v>
      </x:c>
      <x:c r="P9891" s="3">
        <x:v>0.88</x:v>
      </x:c>
      <x:c r="Q9891" s="3">
        <x:v>0.05</x:v>
      </x:c>
      <x:c r="R9891" s="3">
        <x:v>0</x:v>
      </x:c>
      <x:c r="S9891" s="3">
        <x:v>7.0000000000000007E-2</x:v>
      </x:c>
      <x:c r="T9891" s="2">
        <x:f t="shared" si="771"/>
        <x:v>0</x:v>
      </x:c>
      <x:c r="U9891" s="2">
        <x:f t="shared" si="770"/>
        <x:v>238345</x:v>
      </x:c>
      <x:c r="V9891" s="2">
        <x:f t="shared" si="772"/>
        <x:v>13542.33</x:v>
      </x:c>
      <x:c r="W9891" s="2">
        <x:f t="shared" si="773"/>
        <x:v>0</x:v>
      </x:c>
      <x:c r="X9891" s="2">
        <x:f t="shared" si="774"/>
        <x:v>18959.260000000024</x:v>
      </x:c>
    </x:row>
    <x:row r="9892" spans="2:24" ht="14.95" hidden="1" thickTop="1" x14ac:dyDescent="0.25">
      <x:c r="B9892" t="s">
        <x:v>20</x:v>
      </x:c>
      <x:c r="C9892" t="s">
        <x:v>243</x:v>
      </x:c>
      <x:c r="D9892" t="s">
        <x:v>244</x:v>
      </x:c>
      <x:c r="E9892" t="s">
        <x:v>575</x:v>
      </x:c>
      <x:c r="F9892" t="s">
        <x:v>200</x:v>
      </x:c>
      <x:c r="G9892" s="2">
        <x:v>163092.92000000001</x:v>
      </x:c>
      <x:c r="J9892" t="s">
        <x:v>169</x:v>
      </x:c>
      <x:c r="K9892" t="s">
        <x:v>1808</x:v>
      </x:c>
      <x:c r="L9892" t="s">
        <x:v>25</x:v>
      </x:c>
      <x:c r="M9892" t="s">
        <x:v>260</x:v>
      </x:c>
      <x:c r="N9892" t="s">
        <x:v>170</x:v>
      </x:c>
      <x:c r="O9892" s="3">
        <x:v>0</x:v>
      </x:c>
      <x:c r="P9892" s="3">
        <x:v>0.88</x:v>
      </x:c>
      <x:c r="Q9892" s="3">
        <x:v>0.05</x:v>
      </x:c>
      <x:c r="R9892" s="3">
        <x:v>0</x:v>
      </x:c>
      <x:c r="S9892" s="3">
        <x:v>7.0000000000000007E-2</x:v>
      </x:c>
      <x:c r="T9892" s="2">
        <x:f t="shared" si="771"/>
        <x:v>0</x:v>
      </x:c>
      <x:c r="U9892" s="2">
        <x:f t="shared" si="770"/>
        <x:v>143521.76999999999</x:v>
      </x:c>
      <x:c r="V9892" s="2">
        <x:f t="shared" si="772"/>
        <x:v>8154.65</x:v>
      </x:c>
      <x:c r="W9892" s="2">
        <x:f t="shared" si="773"/>
        <x:v>0</x:v>
      </x:c>
      <x:c r="X9892" s="2">
        <x:f t="shared" si="774"/>
        <x:v>11416.500000000024</x:v>
      </x:c>
    </x:row>
    <x:row r="9893" spans="2:24" ht="14.95" hidden="1" thickTop="1" x14ac:dyDescent="0.25">
      <x:c r="B9893" t="s">
        <x:v>20</x:v>
      </x:c>
      <x:c r="C9893" t="s">
        <x:v>243</x:v>
      </x:c>
      <x:c r="D9893" t="s">
        <x:v>244</x:v>
      </x:c>
      <x:c r="E9893" t="s">
        <x:v>575</x:v>
      </x:c>
      <x:c r="F9893" t="s">
        <x:v>33</x:v>
      </x:c>
      <x:c r="G9893" s="2">
        <x:v>172428.11</x:v>
      </x:c>
      <x:c r="J9893" t="s">
        <x:v>172</x:v>
      </x:c>
      <x:c r="K9893" t="s">
        <x:v>1809</x:v>
      </x:c>
      <x:c r="L9893" t="s">
        <x:v>25</x:v>
      </x:c>
      <x:c r="M9893" t="s">
        <x:v>270</x:v>
      </x:c>
      <x:c r="N9893" t="s">
        <x:v>173</x:v>
      </x:c>
      <x:c r="O9893" s="3">
        <x:v>0</x:v>
      </x:c>
      <x:c r="P9893" s="3">
        <x:v>1</x:v>
      </x:c>
      <x:c r="Q9893" s="3">
        <x:v>0</x:v>
      </x:c>
      <x:c r="R9893" s="3">
        <x:v>0</x:v>
      </x:c>
      <x:c r="S9893" s="3">
        <x:v>0</x:v>
      </x:c>
      <x:c r="T9893" s="2">
        <x:f t="shared" si="771"/>
        <x:v>0</x:v>
      </x:c>
      <x:c r="U9893" s="2">
        <x:f t="shared" si="770"/>
        <x:v>172428.11</x:v>
      </x:c>
      <x:c r="V9893" s="2">
        <x:f t="shared" si="772"/>
        <x:v>0</x:v>
      </x:c>
      <x:c r="W9893" s="2">
        <x:f t="shared" si="773"/>
        <x:v>0</x:v>
      </x:c>
      <x:c r="X9893" s="2">
        <x:f t="shared" si="774"/>
        <x:v>0</x:v>
      </x:c>
    </x:row>
    <x:row r="9894" spans="2:24" ht="14.95" hidden="1" thickTop="1" x14ac:dyDescent="0.25">
      <x:c r="B9894" t="s">
        <x:v>20</x:v>
      </x:c>
      <x:c r="C9894" t="s">
        <x:v>243</x:v>
      </x:c>
      <x:c r="D9894" t="s">
        <x:v>244</x:v>
      </x:c>
      <x:c r="E9894" t="s">
        <x:v>575</x:v>
      </x:c>
      <x:c r="F9894" t="s">
        <x:v>211</x:v>
      </x:c>
      <x:c r="G9894" s="2">
        <x:v>15668.86</x:v>
      </x:c>
      <x:c r="J9894" t="s">
        <x:v>172</x:v>
      </x:c>
      <x:c r="K9894" t="s">
        <x:v>1809</x:v>
      </x:c>
      <x:c r="L9894" t="s">
        <x:v>25</x:v>
      </x:c>
      <x:c r="M9894" t="s">
        <x:v>270</x:v>
      </x:c>
      <x:c r="N9894" t="s">
        <x:v>173</x:v>
      </x:c>
      <x:c r="O9894" s="3">
        <x:v>0</x:v>
      </x:c>
      <x:c r="P9894" s="3">
        <x:v>1</x:v>
      </x:c>
      <x:c r="Q9894" s="3">
        <x:v>0</x:v>
      </x:c>
      <x:c r="R9894" s="3">
        <x:v>0</x:v>
      </x:c>
      <x:c r="S9894" s="3">
        <x:v>0</x:v>
      </x:c>
      <x:c r="T9894" s="2">
        <x:f t="shared" si="771"/>
        <x:v>0</x:v>
      </x:c>
      <x:c r="U9894" s="2">
        <x:f t="shared" ref="U9894:U9957" si="775">ROUND(G9894*P9894,2)</x:f>
        <x:v>15668.86</x:v>
      </x:c>
      <x:c r="V9894" s="2">
        <x:f t="shared" si="772"/>
        <x:v>0</x:v>
      </x:c>
      <x:c r="W9894" s="2">
        <x:f t="shared" si="773"/>
        <x:v>0</x:v>
      </x:c>
      <x:c r="X9894" s="2">
        <x:f t="shared" si="774"/>
        <x:v>0</x:v>
      </x:c>
    </x:row>
    <x:row r="9895" spans="2:24" ht="14.95" hidden="1" thickTop="1" x14ac:dyDescent="0.25">
      <x:c r="B9895" t="s">
        <x:v>20</x:v>
      </x:c>
      <x:c r="C9895" t="s">
        <x:v>243</x:v>
      </x:c>
      <x:c r="D9895" t="s">
        <x:v>244</x:v>
      </x:c>
      <x:c r="E9895" t="s">
        <x:v>575</x:v>
      </x:c>
      <x:c r="F9895" t="s">
        <x:v>103</x:v>
      </x:c>
      <x:c r="G9895" s="2">
        <x:v>139754.17000000001</x:v>
      </x:c>
      <x:c r="J9895" t="s">
        <x:v>172</x:v>
      </x:c>
      <x:c r="K9895" t="s">
        <x:v>1809</x:v>
      </x:c>
      <x:c r="L9895" t="s">
        <x:v>25</x:v>
      </x:c>
      <x:c r="M9895" t="s">
        <x:v>270</x:v>
      </x:c>
      <x:c r="N9895" t="s">
        <x:v>173</x:v>
      </x:c>
      <x:c r="O9895" s="3">
        <x:v>0</x:v>
      </x:c>
      <x:c r="P9895" s="3">
        <x:v>1</x:v>
      </x:c>
      <x:c r="Q9895" s="3">
        <x:v>0</x:v>
      </x:c>
      <x:c r="R9895" s="3">
        <x:v>0</x:v>
      </x:c>
      <x:c r="S9895" s="3">
        <x:v>0</x:v>
      </x:c>
      <x:c r="T9895" s="2">
        <x:f t="shared" ref="T9895:T9958" si="776">ROUND(G9895*O9895,2)</x:f>
        <x:v>0</x:v>
      </x:c>
      <x:c r="U9895" s="2">
        <x:f t="shared" si="775"/>
        <x:v>139754.17000000001</x:v>
      </x:c>
      <x:c r="V9895" s="2">
        <x:f t="shared" ref="V9895:V9958" si="777">ROUND(G9895*Q9895,2)</x:f>
        <x:v>0</x:v>
      </x:c>
      <x:c r="W9895" s="2">
        <x:f t="shared" ref="W9895:W9958" si="778">ROUND(G9895*R9895,2)</x:f>
        <x:v>0</x:v>
      </x:c>
      <x:c r="X9895" s="2">
        <x:f t="shared" ref="X9895:X9958" si="779">G9895-T9895-U9895-V9895-W9895</x:f>
        <x:v>0</x:v>
      </x:c>
    </x:row>
    <x:row r="9896" spans="2:24" ht="14.95" hidden="1" thickTop="1" x14ac:dyDescent="0.25">
      <x:c r="B9896" t="s">
        <x:v>20</x:v>
      </x:c>
      <x:c r="C9896" t="s">
        <x:v>243</x:v>
      </x:c>
      <x:c r="D9896" t="s">
        <x:v>244</x:v>
      </x:c>
      <x:c r="E9896" t="s">
        <x:v>575</x:v>
      </x:c>
      <x:c r="F9896" t="s">
        <x:v>279</x:v>
      </x:c>
      <x:c r="G9896" s="2">
        <x:v>240260</x:v>
      </x:c>
      <x:c r="J9896" t="s">
        <x:v>172</x:v>
      </x:c>
      <x:c r="K9896" t="s">
        <x:v>1809</x:v>
      </x:c>
      <x:c r="L9896" t="s">
        <x:v>25</x:v>
      </x:c>
      <x:c r="M9896" t="s">
        <x:v>270</x:v>
      </x:c>
      <x:c r="N9896" t="s">
        <x:v>173</x:v>
      </x:c>
      <x:c r="O9896" s="3">
        <x:v>0</x:v>
      </x:c>
      <x:c r="P9896" s="3">
        <x:v>1</x:v>
      </x:c>
      <x:c r="Q9896" s="3">
        <x:v>0</x:v>
      </x:c>
      <x:c r="R9896" s="3">
        <x:v>0</x:v>
      </x:c>
      <x:c r="S9896" s="3">
        <x:v>0</x:v>
      </x:c>
      <x:c r="T9896" s="2">
        <x:f t="shared" si="776"/>
        <x:v>0</x:v>
      </x:c>
      <x:c r="U9896" s="2">
        <x:f t="shared" si="775"/>
        <x:v>240260</x:v>
      </x:c>
      <x:c r="V9896" s="2">
        <x:f t="shared" si="777"/>
        <x:v>0</x:v>
      </x:c>
      <x:c r="W9896" s="2">
        <x:f t="shared" si="778"/>
        <x:v>0</x:v>
      </x:c>
      <x:c r="X9896" s="2">
        <x:f t="shared" si="779"/>
        <x:v>0</x:v>
      </x:c>
    </x:row>
    <x:row r="9897" spans="2:24" ht="14.95" hidden="1" thickTop="1" x14ac:dyDescent="0.25">
      <x:c r="B9897" t="s">
        <x:v>20</x:v>
      </x:c>
      <x:c r="C9897" t="s">
        <x:v>243</x:v>
      </x:c>
      <x:c r="D9897" t="s">
        <x:v>244</x:v>
      </x:c>
      <x:c r="E9897" t="s">
        <x:v>575</x:v>
      </x:c>
      <x:c r="F9897" t="s">
        <x:v>290</x:v>
      </x:c>
      <x:c r="G9897" s="2">
        <x:v>1837.57</x:v>
      </x:c>
      <x:c r="J9897" t="s">
        <x:v>172</x:v>
      </x:c>
      <x:c r="K9897" t="s">
        <x:v>1809</x:v>
      </x:c>
      <x:c r="L9897" t="s">
        <x:v>25</x:v>
      </x:c>
      <x:c r="M9897" t="s">
        <x:v>260</x:v>
      </x:c>
      <x:c r="N9897" t="s">
        <x:v>173</x:v>
      </x:c>
      <x:c r="O9897" s="3">
        <x:v>0</x:v>
      </x:c>
      <x:c r="P9897" s="3">
        <x:v>1</x:v>
      </x:c>
      <x:c r="Q9897" s="3">
        <x:v>0</x:v>
      </x:c>
      <x:c r="R9897" s="3">
        <x:v>0</x:v>
      </x:c>
      <x:c r="S9897" s="3">
        <x:v>0</x:v>
      </x:c>
      <x:c r="T9897" s="2">
        <x:f t="shared" si="776"/>
        <x:v>0</x:v>
      </x:c>
      <x:c r="U9897" s="2">
        <x:f t="shared" si="775"/>
        <x:v>1837.57</x:v>
      </x:c>
      <x:c r="V9897" s="2">
        <x:f t="shared" si="777"/>
        <x:v>0</x:v>
      </x:c>
      <x:c r="W9897" s="2">
        <x:f t="shared" si="778"/>
        <x:v>0</x:v>
      </x:c>
      <x:c r="X9897" s="2">
        <x:f t="shared" si="779"/>
        <x:v>0</x:v>
      </x:c>
    </x:row>
    <x:row r="9898" spans="2:24" ht="14.95" hidden="1" thickTop="1" x14ac:dyDescent="0.25">
      <x:c r="B9898" t="s">
        <x:v>20</x:v>
      </x:c>
      <x:c r="C9898" t="s">
        <x:v>243</x:v>
      </x:c>
      <x:c r="D9898" t="s">
        <x:v>244</x:v>
      </x:c>
      <x:c r="E9898" t="s">
        <x:v>575</x:v>
      </x:c>
      <x:c r="F9898" t="s">
        <x:v>197</x:v>
      </x:c>
      <x:c r="G9898" s="2">
        <x:v>93263.32</x:v>
      </x:c>
      <x:c r="J9898" t="s">
        <x:v>175</x:v>
      </x:c>
      <x:c r="K9898" t="s">
        <x:v>1810</x:v>
      </x:c>
      <x:c r="L9898" t="s">
        <x:v>25</x:v>
      </x:c>
      <x:c r="M9898" t="s">
        <x:v>260</x:v>
      </x:c>
      <x:c r="N9898" t="s">
        <x:v>176</x:v>
      </x:c>
      <x:c r="O9898" s="3">
        <x:v>0</x:v>
      </x:c>
      <x:c r="P9898" s="3">
        <x:v>0.94</x:v>
      </x:c>
      <x:c r="Q9898" s="3">
        <x:v>0.04</x:v>
      </x:c>
      <x:c r="R9898" s="3">
        <x:v>0</x:v>
      </x:c>
      <x:c r="S9898" s="3">
        <x:v>0.02</x:v>
      </x:c>
      <x:c r="T9898" s="2">
        <x:f t="shared" si="776"/>
        <x:v>0</x:v>
      </x:c>
      <x:c r="U9898" s="2">
        <x:f t="shared" si="775"/>
        <x:v>87667.520000000004</x:v>
      </x:c>
      <x:c r="V9898" s="2">
        <x:f t="shared" si="777"/>
        <x:v>3730.53</x:v>
      </x:c>
      <x:c r="W9898" s="2">
        <x:f t="shared" si="778"/>
        <x:v>0</x:v>
      </x:c>
      <x:c r="X9898" s="2">
        <x:f t="shared" si="779"/>
        <x:v>1865.2700000000027</x:v>
      </x:c>
    </x:row>
    <x:row r="9899" spans="2:24" ht="14.95" hidden="1" thickTop="1" x14ac:dyDescent="0.25">
      <x:c r="B9899" t="s">
        <x:v>20</x:v>
      </x:c>
      <x:c r="C9899" t="s">
        <x:v>243</x:v>
      </x:c>
      <x:c r="D9899" t="s">
        <x:v>244</x:v>
      </x:c>
      <x:c r="E9899" t="s">
        <x:v>575</x:v>
      </x:c>
      <x:c r="F9899" t="s">
        <x:v>211</x:v>
      </x:c>
      <x:c r="G9899" s="2">
        <x:v>7878.9</x:v>
      </x:c>
      <x:c r="J9899" t="s">
        <x:v>179</x:v>
      </x:c>
      <x:c r="K9899" t="s">
        <x:v>1812</x:v>
      </x:c>
      <x:c r="L9899" t="s">
        <x:v>25</x:v>
      </x:c>
      <x:c r="M9899" t="s">
        <x:v>292</x:v>
      </x:c>
      <x:c r="N9899" t="s">
        <x:v>180</x:v>
      </x:c>
      <x:c r="O9899" s="3">
        <x:v>0</x:v>
      </x:c>
      <x:c r="P9899" s="3">
        <x:v>1</x:v>
      </x:c>
      <x:c r="Q9899" s="3">
        <x:v>0</x:v>
      </x:c>
      <x:c r="R9899" s="3">
        <x:v>0</x:v>
      </x:c>
      <x:c r="S9899" s="3">
        <x:v>0</x:v>
      </x:c>
      <x:c r="T9899" s="2">
        <x:f t="shared" si="776"/>
        <x:v>0</x:v>
      </x:c>
      <x:c r="U9899" s="2">
        <x:f t="shared" si="775"/>
        <x:v>7878.9</x:v>
      </x:c>
      <x:c r="V9899" s="2">
        <x:f t="shared" si="777"/>
        <x:v>0</x:v>
      </x:c>
      <x:c r="W9899" s="2">
        <x:f t="shared" si="778"/>
        <x:v>0</x:v>
      </x:c>
      <x:c r="X9899" s="2">
        <x:f t="shared" si="779"/>
        <x:v>0</x:v>
      </x:c>
    </x:row>
    <x:row r="9900" spans="2:24" ht="14.95" hidden="1" thickTop="1" x14ac:dyDescent="0.25">
      <x:c r="B9900" t="s">
        <x:v>20</x:v>
      </x:c>
      <x:c r="C9900" t="s">
        <x:v>243</x:v>
      </x:c>
      <x:c r="D9900" t="s">
        <x:v>244</x:v>
      </x:c>
      <x:c r="E9900" t="s">
        <x:v>575</x:v>
      </x:c>
      <x:c r="F9900" t="s">
        <x:v>279</x:v>
      </x:c>
      <x:c r="G9900" s="2">
        <x:v>4101.21</x:v>
      </x:c>
      <x:c r="J9900" t="s">
        <x:v>179</x:v>
      </x:c>
      <x:c r="K9900" t="s">
        <x:v>1812</x:v>
      </x:c>
      <x:c r="L9900" t="s">
        <x:v>25</x:v>
      </x:c>
      <x:c r="M9900" t="s">
        <x:v>292</x:v>
      </x:c>
      <x:c r="N9900" t="s">
        <x:v>180</x:v>
      </x:c>
      <x:c r="O9900" s="3">
        <x:v>0</x:v>
      </x:c>
      <x:c r="P9900" s="3">
        <x:v>1</x:v>
      </x:c>
      <x:c r="Q9900" s="3">
        <x:v>0</x:v>
      </x:c>
      <x:c r="R9900" s="3">
        <x:v>0</x:v>
      </x:c>
      <x:c r="S9900" s="3">
        <x:v>0</x:v>
      </x:c>
      <x:c r="T9900" s="2">
        <x:f t="shared" si="776"/>
        <x:v>0</x:v>
      </x:c>
      <x:c r="U9900" s="2">
        <x:f t="shared" si="775"/>
        <x:v>4101.21</x:v>
      </x:c>
      <x:c r="V9900" s="2">
        <x:f t="shared" si="777"/>
        <x:v>0</x:v>
      </x:c>
      <x:c r="W9900" s="2">
        <x:f t="shared" si="778"/>
        <x:v>0</x:v>
      </x:c>
      <x:c r="X9900" s="2">
        <x:f t="shared" si="779"/>
        <x:v>0</x:v>
      </x:c>
    </x:row>
    <x:row r="9901" spans="2:24" ht="14.95" hidden="1" thickTop="1" x14ac:dyDescent="0.25">
      <x:c r="B9901" t="s">
        <x:v>20</x:v>
      </x:c>
      <x:c r="C9901" t="s">
        <x:v>243</x:v>
      </x:c>
      <x:c r="D9901" t="s">
        <x:v>244</x:v>
      </x:c>
      <x:c r="E9901" t="s">
        <x:v>575</x:v>
      </x:c>
      <x:c r="F9901" t="s">
        <x:v>70</x:v>
      </x:c>
      <x:c r="G9901" s="2">
        <x:v>69199.87</x:v>
      </x:c>
      <x:c r="J9901" t="s">
        <x:v>181</x:v>
      </x:c>
      <x:c r="K9901" t="s">
        <x:v>1813</x:v>
      </x:c>
      <x:c r="L9901" t="s">
        <x:v>25</x:v>
      </x:c>
      <x:c r="M9901" t="s">
        <x:v>260</x:v>
      </x:c>
      <x:c r="N9901" t="s">
        <x:v>182</x:v>
      </x:c>
      <x:c r="O9901" s="3">
        <x:v>0</x:v>
      </x:c>
      <x:c r="P9901" s="3">
        <x:v>1</x:v>
      </x:c>
      <x:c r="Q9901" s="3">
        <x:v>0</x:v>
      </x:c>
      <x:c r="R9901" s="3">
        <x:v>0</x:v>
      </x:c>
      <x:c r="S9901" s="3">
        <x:v>0</x:v>
      </x:c>
      <x:c r="T9901" s="2">
        <x:f t="shared" si="776"/>
        <x:v>0</x:v>
      </x:c>
      <x:c r="U9901" s="2">
        <x:f t="shared" si="775"/>
        <x:v>69199.87</x:v>
      </x:c>
      <x:c r="V9901" s="2">
        <x:f t="shared" si="777"/>
        <x:v>0</x:v>
      </x:c>
      <x:c r="W9901" s="2">
        <x:f t="shared" si="778"/>
        <x:v>0</x:v>
      </x:c>
      <x:c r="X9901" s="2">
        <x:f t="shared" si="779"/>
        <x:v>0</x:v>
      </x:c>
    </x:row>
    <x:row r="9902" spans="2:24" ht="14.95" hidden="1" thickTop="1" x14ac:dyDescent="0.25">
      <x:c r="B9902" t="s">
        <x:v>20</x:v>
      </x:c>
      <x:c r="C9902" t="s">
        <x:v>243</x:v>
      </x:c>
      <x:c r="D9902" t="s">
        <x:v>244</x:v>
      </x:c>
      <x:c r="E9902" t="s">
        <x:v>575</x:v>
      </x:c>
      <x:c r="F9902" t="s">
        <x:v>285</x:v>
      </x:c>
      <x:c r="G9902" s="2">
        <x:v>72287.69</x:v>
      </x:c>
      <x:c r="J9902" t="s">
        <x:v>191</x:v>
      </x:c>
      <x:c r="K9902" t="s">
        <x:v>1818</x:v>
      </x:c>
      <x:c r="L9902" t="s">
        <x:v>25</x:v>
      </x:c>
      <x:c r="M9902" t="s">
        <x:v>260</x:v>
      </x:c>
      <x:c r="N9902" t="s">
        <x:v>192</x:v>
      </x:c>
      <x:c r="O9902" s="3">
        <x:v>0</x:v>
      </x:c>
      <x:c r="P9902" s="3">
        <x:v>1</x:v>
      </x:c>
      <x:c r="Q9902" s="3">
        <x:v>0</x:v>
      </x:c>
      <x:c r="R9902" s="3">
        <x:v>0</x:v>
      </x:c>
      <x:c r="S9902" s="3">
        <x:v>0</x:v>
      </x:c>
      <x:c r="T9902" s="2">
        <x:f t="shared" si="776"/>
        <x:v>0</x:v>
      </x:c>
      <x:c r="U9902" s="2">
        <x:f t="shared" si="775"/>
        <x:v>72287.69</x:v>
      </x:c>
      <x:c r="V9902" s="2">
        <x:f t="shared" si="777"/>
        <x:v>0</x:v>
      </x:c>
      <x:c r="W9902" s="2">
        <x:f t="shared" si="778"/>
        <x:v>0</x:v>
      </x:c>
      <x:c r="X9902" s="2">
        <x:f t="shared" si="779"/>
        <x:v>0</x:v>
      </x:c>
    </x:row>
    <x:row r="9903" spans="2:24" ht="14.95" hidden="1" thickTop="1" x14ac:dyDescent="0.25">
      <x:c r="B9903" t="s">
        <x:v>20</x:v>
      </x:c>
      <x:c r="C9903" t="s">
        <x:v>243</x:v>
      </x:c>
      <x:c r="D9903" t="s">
        <x:v>244</x:v>
      </x:c>
      <x:c r="E9903" t="s">
        <x:v>575</x:v>
      </x:c>
      <x:c r="F9903" t="s">
        <x:v>200</x:v>
      </x:c>
      <x:c r="G9903" s="2">
        <x:v>137182.82999999999</x:v>
      </x:c>
      <x:c r="J9903" t="s">
        <x:v>443</x:v>
      </x:c>
      <x:c r="K9903" t="s">
        <x:v>1821</x:v>
      </x:c>
      <x:c r="L9903" t="s">
        <x:v>25</x:v>
      </x:c>
      <x:c r="M9903" t="s">
        <x:v>260</x:v>
      </x:c>
      <x:c r="N9903" t="s">
        <x:v>444</x:v>
      </x:c>
      <x:c r="O9903" s="3">
        <x:v>0</x:v>
      </x:c>
      <x:c r="P9903" s="3">
        <x:v>1</x:v>
      </x:c>
      <x:c r="Q9903" s="3">
        <x:v>0</x:v>
      </x:c>
      <x:c r="R9903" s="3">
        <x:v>0</x:v>
      </x:c>
      <x:c r="S9903" s="3">
        <x:v>0</x:v>
      </x:c>
      <x:c r="T9903" s="2">
        <x:f t="shared" si="776"/>
        <x:v>0</x:v>
      </x:c>
      <x:c r="U9903" s="2">
        <x:f t="shared" si="775"/>
        <x:v>137182.82999999999</x:v>
      </x:c>
      <x:c r="V9903" s="2">
        <x:f t="shared" si="777"/>
        <x:v>0</x:v>
      </x:c>
      <x:c r="W9903" s="2">
        <x:f t="shared" si="778"/>
        <x:v>0</x:v>
      </x:c>
      <x:c r="X9903" s="2">
        <x:f t="shared" si="779"/>
        <x:v>0</x:v>
      </x:c>
    </x:row>
    <x:row r="9904" spans="2:24" ht="14.95" hidden="1" thickTop="1" x14ac:dyDescent="0.25">
      <x:c r="B9904" t="s">
        <x:v>20</x:v>
      </x:c>
      <x:c r="C9904" t="s">
        <x:v>243</x:v>
      </x:c>
      <x:c r="D9904" t="s">
        <x:v>244</x:v>
      </x:c>
      <x:c r="E9904" t="s">
        <x:v>575</x:v>
      </x:c>
      <x:c r="F9904" t="s">
        <x:v>211</x:v>
      </x:c>
      <x:c r="G9904" s="2">
        <x:v>2615.46</x:v>
      </x:c>
      <x:c r="J9904" t="s">
        <x:v>204</x:v>
      </x:c>
      <x:c r="K9904" t="s">
        <x:v>1824</x:v>
      </x:c>
      <x:c r="L9904" t="s">
        <x:v>25</x:v>
      </x:c>
      <x:c r="M9904" t="s">
        <x:v>41</x:v>
      </x:c>
      <x:c r="N9904" t="s">
        <x:v>205</x:v>
      </x:c>
      <x:c r="O9904" s="3">
        <x:v>0.2</x:v>
      </x:c>
      <x:c r="P9904" s="3">
        <x:v>0.63</x:v>
      </x:c>
      <x:c r="Q9904" s="3">
        <x:v>0.17</x:v>
      </x:c>
      <x:c r="R9904" s="3">
        <x:v>0</x:v>
      </x:c>
      <x:c r="S9904" s="3">
        <x:v>0</x:v>
      </x:c>
      <x:c r="T9904" s="2">
        <x:f t="shared" si="776"/>
        <x:v>523.09</x:v>
      </x:c>
      <x:c r="U9904" s="2">
        <x:f t="shared" si="775"/>
        <x:v>1647.74</x:v>
      </x:c>
      <x:c r="V9904" s="2">
        <x:f t="shared" si="777"/>
        <x:v>444.63</x:v>
      </x:c>
      <x:c r="W9904" s="2">
        <x:f t="shared" si="778"/>
        <x:v>0</x:v>
      </x:c>
      <x:c r="X9904" s="2">
        <x:f t="shared" si="779"/>
        <x:v>-1.1368683772161603E-13</x:v>
      </x:c>
    </x:row>
    <x:row r="9905" spans="2:24" ht="14.95" hidden="1" thickTop="1" x14ac:dyDescent="0.25">
      <x:c r="B9905" t="s">
        <x:v>20</x:v>
      </x:c>
      <x:c r="C9905" t="s">
        <x:v>243</x:v>
      </x:c>
      <x:c r="D9905" t="s">
        <x:v>244</x:v>
      </x:c>
      <x:c r="E9905" t="s">
        <x:v>575</x:v>
      </x:c>
      <x:c r="F9905" t="s">
        <x:v>211</x:v>
      </x:c>
      <x:c r="G9905" s="2">
        <x:v>3934.89</x:v>
      </x:c>
      <x:c r="J9905" t="s">
        <x:v>204</x:v>
      </x:c>
      <x:c r="K9905" t="s">
        <x:v>1824</x:v>
      </x:c>
      <x:c r="L9905" t="s">
        <x:v>25</x:v>
      </x:c>
      <x:c r="M9905" t="s">
        <x:v>261</x:v>
      </x:c>
      <x:c r="N9905" t="s">
        <x:v>205</x:v>
      </x:c>
      <x:c r="O9905" s="3">
        <x:v>0.2</x:v>
      </x:c>
      <x:c r="P9905" s="3">
        <x:v>0.63</x:v>
      </x:c>
      <x:c r="Q9905" s="3">
        <x:v>0.17</x:v>
      </x:c>
      <x:c r="R9905" s="3">
        <x:v>0</x:v>
      </x:c>
      <x:c r="S9905" s="3">
        <x:v>0</x:v>
      </x:c>
      <x:c r="T9905" s="2">
        <x:f t="shared" si="776"/>
        <x:v>786.98</x:v>
      </x:c>
      <x:c r="U9905" s="2">
        <x:f t="shared" si="775"/>
        <x:v>2478.98</x:v>
      </x:c>
      <x:c r="V9905" s="2">
        <x:f t="shared" si="777"/>
        <x:v>668.93</x:v>
      </x:c>
      <x:c r="W9905" s="2">
        <x:f t="shared" si="778"/>
        <x:v>0</x:v>
      </x:c>
      <x:c r="X9905" s="2">
        <x:f t="shared" si="779"/>
        <x:v>-1.1368683772161603E-13</x:v>
      </x:c>
    </x:row>
    <x:row r="9906" spans="2:24" ht="14.95" hidden="1" thickTop="1" x14ac:dyDescent="0.25">
      <x:c r="B9906" t="s">
        <x:v>20</x:v>
      </x:c>
      <x:c r="C9906" t="s">
        <x:v>243</x:v>
      </x:c>
      <x:c r="D9906" t="s">
        <x:v>244</x:v>
      </x:c>
      <x:c r="E9906" t="s">
        <x:v>575</x:v>
      </x:c>
      <x:c r="F9906" t="s">
        <x:v>211</x:v>
      </x:c>
      <x:c r="G9906" s="2">
        <x:v>36040.06</x:v>
      </x:c>
      <x:c r="J9906" t="s">
        <x:v>204</x:v>
      </x:c>
      <x:c r="K9906" t="s">
        <x:v>1824</x:v>
      </x:c>
      <x:c r="L9906" t="s">
        <x:v>25</x:v>
      </x:c>
      <x:c r="M9906" t="s">
        <x:v>292</x:v>
      </x:c>
      <x:c r="N9906" t="s">
        <x:v>205</x:v>
      </x:c>
      <x:c r="O9906" s="3">
        <x:v>0.2</x:v>
      </x:c>
      <x:c r="P9906" s="3">
        <x:v>0.63</x:v>
      </x:c>
      <x:c r="Q9906" s="3">
        <x:v>0.17</x:v>
      </x:c>
      <x:c r="R9906" s="3">
        <x:v>0</x:v>
      </x:c>
      <x:c r="S9906" s="3">
        <x:v>0</x:v>
      </x:c>
      <x:c r="T9906" s="2">
        <x:f t="shared" si="776"/>
        <x:v>7208.01</x:v>
      </x:c>
      <x:c r="U9906" s="2">
        <x:f t="shared" si="775"/>
        <x:v>22705.24</x:v>
      </x:c>
      <x:c r="V9906" s="2">
        <x:f t="shared" si="777"/>
        <x:v>6126.81</x:v>
      </x:c>
      <x:c r="W9906" s="2">
        <x:f t="shared" si="778"/>
        <x:v>0</x:v>
      </x:c>
      <x:c r="X9906" s="2">
        <x:f t="shared" si="779"/>
        <x:v>-6.3664629124104977E-12</x:v>
      </x:c>
    </x:row>
    <x:row r="9907" spans="2:24" ht="14.95" hidden="1" thickTop="1" x14ac:dyDescent="0.25">
      <x:c r="B9907" t="s">
        <x:v>20</x:v>
      </x:c>
      <x:c r="C9907" t="s">
        <x:v>243</x:v>
      </x:c>
      <x:c r="D9907" t="s">
        <x:v>244</x:v>
      </x:c>
      <x:c r="E9907" t="s">
        <x:v>575</x:v>
      </x:c>
      <x:c r="F9907" t="s">
        <x:v>211</x:v>
      </x:c>
      <x:c r="G9907" s="2">
        <x:v>53123.69</x:v>
      </x:c>
      <x:c r="J9907" t="s">
        <x:v>204</x:v>
      </x:c>
      <x:c r="K9907" t="s">
        <x:v>1824</x:v>
      </x:c>
      <x:c r="L9907" t="s">
        <x:v>25</x:v>
      </x:c>
      <x:c r="M9907" t="s">
        <x:v>305</x:v>
      </x:c>
      <x:c r="N9907" t="s">
        <x:v>205</x:v>
      </x:c>
      <x:c r="O9907" s="3">
        <x:v>0.2</x:v>
      </x:c>
      <x:c r="P9907" s="3">
        <x:v>0.63</x:v>
      </x:c>
      <x:c r="Q9907" s="3">
        <x:v>0.17</x:v>
      </x:c>
      <x:c r="R9907" s="3">
        <x:v>0</x:v>
      </x:c>
      <x:c r="S9907" s="3">
        <x:v>0</x:v>
      </x:c>
      <x:c r="T9907" s="2">
        <x:f t="shared" si="776"/>
        <x:v>10624.74</x:v>
      </x:c>
      <x:c r="U9907" s="2">
        <x:f t="shared" si="775"/>
        <x:v>33467.919999999998</x:v>
      </x:c>
      <x:c r="V9907" s="2">
        <x:f t="shared" si="777"/>
        <x:v>9031.0300000000007</x:v>
      </x:c>
      <x:c r="W9907" s="2">
        <x:f t="shared" si="778"/>
        <x:v>0</x:v>
      </x:c>
      <x:c r="X9907" s="2">
        <x:f t="shared" si="779"/>
        <x:v>5.4569682106375694E-12</x:v>
      </x:c>
    </x:row>
    <x:row r="9908" spans="2:24" ht="14.95" hidden="1" thickTop="1" x14ac:dyDescent="0.25">
      <x:c r="B9908" t="s">
        <x:v>20</x:v>
      </x:c>
      <x:c r="C9908" t="s">
        <x:v>243</x:v>
      </x:c>
      <x:c r="D9908" t="s">
        <x:v>244</x:v>
      </x:c>
      <x:c r="E9908" t="s">
        <x:v>575</x:v>
      </x:c>
      <x:c r="F9908" t="s">
        <x:v>103</x:v>
      </x:c>
      <x:c r="G9908" s="2">
        <x:v>43995.76</x:v>
      </x:c>
      <x:c r="J9908" t="s">
        <x:v>204</x:v>
      </x:c>
      <x:c r="K9908" t="s">
        <x:v>1824</x:v>
      </x:c>
      <x:c r="L9908" t="s">
        <x:v>25</x:v>
      </x:c>
      <x:c r="M9908" t="s">
        <x:v>260</x:v>
      </x:c>
      <x:c r="N9908" t="s">
        <x:v>205</x:v>
      </x:c>
      <x:c r="O9908" s="3">
        <x:v>0.2</x:v>
      </x:c>
      <x:c r="P9908" s="3">
        <x:v>0.63</x:v>
      </x:c>
      <x:c r="Q9908" s="3">
        <x:v>0.17</x:v>
      </x:c>
      <x:c r="R9908" s="3">
        <x:v>0</x:v>
      </x:c>
      <x:c r="S9908" s="3">
        <x:v>0</x:v>
      </x:c>
      <x:c r="T9908" s="2">
        <x:f t="shared" si="776"/>
        <x:v>8799.15</x:v>
      </x:c>
      <x:c r="U9908" s="2">
        <x:f t="shared" si="775"/>
        <x:v>27717.33</x:v>
      </x:c>
      <x:c r="V9908" s="2">
        <x:f t="shared" si="777"/>
        <x:v>7479.28</x:v>
      </x:c>
      <x:c r="W9908" s="2">
        <x:f t="shared" si="778"/>
        <x:v>0</x:v>
      </x:c>
      <x:c r="X9908" s="2">
        <x:f t="shared" si="779"/>
        <x:v>-9.0949470177292824E-13</x:v>
      </x:c>
    </x:row>
    <x:row r="9909" spans="2:24" ht="14.95" hidden="1" thickTop="1" x14ac:dyDescent="0.25">
      <x:c r="B9909" t="s">
        <x:v>20</x:v>
      </x:c>
      <x:c r="C9909" t="s">
        <x:v>243</x:v>
      </x:c>
      <x:c r="D9909" t="s">
        <x:v>244</x:v>
      </x:c>
      <x:c r="E9909" t="s">
        <x:v>575</x:v>
      </x:c>
      <x:c r="F9909" t="s">
        <x:v>103</x:v>
      </x:c>
      <x:c r="G9909" s="2">
        <x:v>28429.81</x:v>
      </x:c>
      <x:c r="J9909" t="s">
        <x:v>204</x:v>
      </x:c>
      <x:c r="K9909" t="s">
        <x:v>1824</x:v>
      </x:c>
      <x:c r="L9909" t="s">
        <x:v>25</x:v>
      </x:c>
      <x:c r="M9909" t="s">
        <x:v>268</x:v>
      </x:c>
      <x:c r="N9909" t="s">
        <x:v>205</x:v>
      </x:c>
      <x:c r="O9909" s="3">
        <x:v>0.2</x:v>
      </x:c>
      <x:c r="P9909" s="3">
        <x:v>0.63</x:v>
      </x:c>
      <x:c r="Q9909" s="3">
        <x:v>0.17</x:v>
      </x:c>
      <x:c r="R9909" s="3">
        <x:v>0</x:v>
      </x:c>
      <x:c r="S9909" s="3">
        <x:v>0</x:v>
      </x:c>
      <x:c r="T9909" s="2">
        <x:f t="shared" si="776"/>
        <x:v>5685.96</x:v>
      </x:c>
      <x:c r="U9909" s="2">
        <x:f t="shared" si="775"/>
        <x:v>17910.78</x:v>
      </x:c>
      <x:c r="V9909" s="2">
        <x:f t="shared" si="777"/>
        <x:v>4833.07</x:v>
      </x:c>
      <x:c r="W9909" s="2">
        <x:f t="shared" si="778"/>
        <x:v>0</x:v>
      </x:c>
      <x:c r="X9909" s="2">
        <x:f t="shared" si="779"/>
        <x:v>3.637978807091713E-12</x:v>
      </x:c>
    </x:row>
    <x:row r="9910" spans="2:24" ht="14.95" hidden="1" thickTop="1" x14ac:dyDescent="0.25">
      <x:c r="B9910" t="s">
        <x:v>20</x:v>
      </x:c>
      <x:c r="C9910" t="s">
        <x:v>243</x:v>
      </x:c>
      <x:c r="D9910" t="s">
        <x:v>244</x:v>
      </x:c>
      <x:c r="E9910" t="s">
        <x:v>575</x:v>
      </x:c>
      <x:c r="F9910" t="s">
        <x:v>290</x:v>
      </x:c>
      <x:c r="G9910" s="2">
        <x:v>24235.06</x:v>
      </x:c>
      <x:c r="J9910" t="s">
        <x:v>204</x:v>
      </x:c>
      <x:c r="K9910" t="s">
        <x:v>1824</x:v>
      </x:c>
      <x:c r="L9910" t="s">
        <x:v>25</x:v>
      </x:c>
      <x:c r="M9910" t="s">
        <x:v>41</x:v>
      </x:c>
      <x:c r="N9910" t="s">
        <x:v>205</x:v>
      </x:c>
      <x:c r="O9910" s="3">
        <x:v>0.2</x:v>
      </x:c>
      <x:c r="P9910" s="3">
        <x:v>0.63</x:v>
      </x:c>
      <x:c r="Q9910" s="3">
        <x:v>0.17</x:v>
      </x:c>
      <x:c r="R9910" s="3">
        <x:v>0</x:v>
      </x:c>
      <x:c r="S9910" s="3">
        <x:v>0</x:v>
      </x:c>
      <x:c r="T9910" s="2">
        <x:f t="shared" si="776"/>
        <x:v>4847.01</x:v>
      </x:c>
      <x:c r="U9910" s="2">
        <x:f t="shared" si="775"/>
        <x:v>15268.09</x:v>
      </x:c>
      <x:c r="V9910" s="2">
        <x:f t="shared" si="777"/>
        <x:v>4119.96</x:v>
      </x:c>
      <x:c r="W9910" s="2">
        <x:f t="shared" si="778"/>
        <x:v>0</x:v>
      </x:c>
      <x:c r="X9910" s="2">
        <x:f t="shared" si="779"/>
        <x:v>2.7284841053187847E-12</x:v>
      </x:c>
    </x:row>
    <x:row r="9911" spans="2:24" ht="14.95" hidden="1" thickTop="1" x14ac:dyDescent="0.25">
      <x:c r="B9911" t="s">
        <x:v>20</x:v>
      </x:c>
      <x:c r="C9911" t="s">
        <x:v>243</x:v>
      </x:c>
      <x:c r="D9911" t="s">
        <x:v>244</x:v>
      </x:c>
      <x:c r="E9911" t="s">
        <x:v>575</x:v>
      </x:c>
      <x:c r="F9911" t="s">
        <x:v>290</x:v>
      </x:c>
      <x:c r="G9911" s="2">
        <x:v>128648.19</x:v>
      </x:c>
      <x:c r="J9911" t="s">
        <x:v>204</x:v>
      </x:c>
      <x:c r="K9911" t="s">
        <x:v>1824</x:v>
      </x:c>
      <x:c r="L9911" t="s">
        <x:v>25</x:v>
      </x:c>
      <x:c r="M9911" t="s">
        <x:v>260</x:v>
      </x:c>
      <x:c r="N9911" t="s">
        <x:v>205</x:v>
      </x:c>
      <x:c r="O9911" s="3">
        <x:v>0.2</x:v>
      </x:c>
      <x:c r="P9911" s="3">
        <x:v>0.63</x:v>
      </x:c>
      <x:c r="Q9911" s="3">
        <x:v>0.17</x:v>
      </x:c>
      <x:c r="R9911" s="3">
        <x:v>0</x:v>
      </x:c>
      <x:c r="S9911" s="3">
        <x:v>0</x:v>
      </x:c>
      <x:c r="T9911" s="2">
        <x:f t="shared" si="776"/>
        <x:v>25729.64</x:v>
      </x:c>
      <x:c r="U9911" s="2">
        <x:f t="shared" si="775"/>
        <x:v>81048.36</x:v>
      </x:c>
      <x:c r="V9911" s="2">
        <x:f t="shared" si="777"/>
        <x:v>21870.19</x:v>
      </x:c>
      <x:c r="W9911" s="2">
        <x:f t="shared" si="778"/>
        <x:v>0</x:v>
      </x:c>
      <x:c r="X9911" s="2">
        <x:f t="shared" si="779"/>
        <x:v>3.637978807091713E-12</x:v>
      </x:c>
    </x:row>
    <x:row r="9912" spans="2:24" ht="14.95" hidden="1" thickTop="1" x14ac:dyDescent="0.25">
      <x:c r="B9912" t="s">
        <x:v>20</x:v>
      </x:c>
      <x:c r="C9912" t="s">
        <x:v>243</x:v>
      </x:c>
      <x:c r="D9912" t="s">
        <x:v>244</x:v>
      </x:c>
      <x:c r="E9912" t="s">
        <x:v>575</x:v>
      </x:c>
      <x:c r="F9912" t="s">
        <x:v>290</x:v>
      </x:c>
      <x:c r="G9912" s="2">
        <x:v>70319.199999999997</x:v>
      </x:c>
      <x:c r="J9912" t="s">
        <x:v>204</x:v>
      </x:c>
      <x:c r="K9912" t="s">
        <x:v>1824</x:v>
      </x:c>
      <x:c r="L9912" t="s">
        <x:v>25</x:v>
      </x:c>
      <x:c r="M9912" t="s">
        <x:v>294</x:v>
      </x:c>
      <x:c r="N9912" t="s">
        <x:v>205</x:v>
      </x:c>
      <x:c r="O9912" s="3">
        <x:v>0.2</x:v>
      </x:c>
      <x:c r="P9912" s="3">
        <x:v>0.63</x:v>
      </x:c>
      <x:c r="Q9912" s="3">
        <x:v>0.17</x:v>
      </x:c>
      <x:c r="R9912" s="3">
        <x:v>0</x:v>
      </x:c>
      <x:c r="S9912" s="3">
        <x:v>0</x:v>
      </x:c>
      <x:c r="T9912" s="2">
        <x:f t="shared" si="776"/>
        <x:v>14063.84</x:v>
      </x:c>
      <x:c r="U9912" s="2">
        <x:f t="shared" si="775"/>
        <x:v>44301.1</x:v>
      </x:c>
      <x:c r="V9912" s="2">
        <x:f t="shared" si="777"/>
        <x:v>11954.26</x:v>
      </x:c>
      <x:c r="W9912" s="2">
        <x:f t="shared" si="778"/>
        <x:v>0</x:v>
      </x:c>
      <x:c r="X9912" s="2">
        <x:f t="shared" si="779"/>
        <x:v>1.8189894035458565E-12</x:v>
      </x:c>
    </x:row>
    <x:row r="9913" spans="2:24" ht="14.95" hidden="1" thickTop="1" x14ac:dyDescent="0.25">
      <x:c r="B9913" t="s">
        <x:v>20</x:v>
      </x:c>
      <x:c r="C9913" t="s">
        <x:v>243</x:v>
      </x:c>
      <x:c r="D9913" t="s">
        <x:v>244</x:v>
      </x:c>
      <x:c r="E9913" t="s">
        <x:v>575</x:v>
      </x:c>
      <x:c r="F9913" t="s">
        <x:v>281</x:v>
      </x:c>
      <x:c r="G9913" s="2">
        <x:v>237312.55</x:v>
      </x:c>
      <x:c r="J9913" t="s">
        <x:v>204</x:v>
      </x:c>
      <x:c r="K9913" t="s">
        <x:v>1824</x:v>
      </x:c>
      <x:c r="L9913" t="s">
        <x:v>25</x:v>
      </x:c>
      <x:c r="M9913" t="s">
        <x:v>260</x:v>
      </x:c>
      <x:c r="N9913" t="s">
        <x:v>205</x:v>
      </x:c>
      <x:c r="O9913" s="3">
        <x:v>0.2</x:v>
      </x:c>
      <x:c r="P9913" s="3">
        <x:v>0.63</x:v>
      </x:c>
      <x:c r="Q9913" s="3">
        <x:v>0.17</x:v>
      </x:c>
      <x:c r="R9913" s="3">
        <x:v>0</x:v>
      </x:c>
      <x:c r="S9913" s="3">
        <x:v>0</x:v>
      </x:c>
      <x:c r="T9913" s="2">
        <x:f t="shared" si="776"/>
        <x:v>47462.51</x:v>
      </x:c>
      <x:c r="U9913" s="2">
        <x:f t="shared" si="775"/>
        <x:v>149506.91</x:v>
      </x:c>
      <x:c r="V9913" s="2">
        <x:f t="shared" si="777"/>
        <x:v>40343.129999999997</x:v>
      </x:c>
      <x:c r="W9913" s="2">
        <x:f t="shared" si="778"/>
        <x:v>0</x:v>
      </x:c>
      <x:c r="X9913" s="2">
        <x:f t="shared" si="779"/>
        <x:v>-2.1827872842550278E-11</x:v>
      </x:c>
    </x:row>
    <x:row r="9914" spans="2:24" ht="14.95" hidden="1" thickTop="1" x14ac:dyDescent="0.25">
      <x:c r="B9914" t="s">
        <x:v>20</x:v>
      </x:c>
      <x:c r="C9914" t="s">
        <x:v>243</x:v>
      </x:c>
      <x:c r="D9914" t="s">
        <x:v>244</x:v>
      </x:c>
      <x:c r="E9914" t="s">
        <x:v>575</x:v>
      </x:c>
      <x:c r="F9914" t="s">
        <x:v>282</x:v>
      </x:c>
      <x:c r="G9914" s="2">
        <x:v>380635.05</x:v>
      </x:c>
      <x:c r="J9914" t="s">
        <x:v>204</x:v>
      </x:c>
      <x:c r="K9914" t="s">
        <x:v>1824</x:v>
      </x:c>
      <x:c r="L9914" t="s">
        <x:v>25</x:v>
      </x:c>
      <x:c r="M9914" t="s">
        <x:v>260</x:v>
      </x:c>
      <x:c r="N9914" t="s">
        <x:v>205</x:v>
      </x:c>
      <x:c r="O9914" s="3">
        <x:v>0.2</x:v>
      </x:c>
      <x:c r="P9914" s="3">
        <x:v>0.63</x:v>
      </x:c>
      <x:c r="Q9914" s="3">
        <x:v>0.17</x:v>
      </x:c>
      <x:c r="R9914" s="3">
        <x:v>0</x:v>
      </x:c>
      <x:c r="S9914" s="3">
        <x:v>0</x:v>
      </x:c>
      <x:c r="T9914" s="2">
        <x:f t="shared" si="776"/>
        <x:v>76127.009999999995</x:v>
      </x:c>
      <x:c r="U9914" s="2">
        <x:f t="shared" si="775"/>
        <x:v>239800.08</x:v>
      </x:c>
      <x:c r="V9914" s="2">
        <x:f t="shared" si="777"/>
        <x:v>64707.96</x:v>
      </x:c>
      <x:c r="W9914" s="2">
        <x:f t="shared" si="778"/>
        <x:v>0</x:v>
      </x:c>
      <x:c r="X9914" s="2">
        <x:f t="shared" si="779"/>
        <x:v>-7.2759576141834259E-12</x:v>
      </x:c>
    </x:row>
    <x:row r="9915" spans="2:24" ht="14.95" hidden="1" thickTop="1" x14ac:dyDescent="0.25">
      <x:c r="B9915" t="s">
        <x:v>20</x:v>
      </x:c>
      <x:c r="C9915" t="s">
        <x:v>243</x:v>
      </x:c>
      <x:c r="D9915" t="s">
        <x:v>244</x:v>
      </x:c>
      <x:c r="E9915" t="s">
        <x:v>575</x:v>
      </x:c>
      <x:c r="F9915" t="s">
        <x:v>285</x:v>
      </x:c>
      <x:c r="G9915" s="2">
        <x:v>346618.8</x:v>
      </x:c>
      <x:c r="J9915" t="s">
        <x:v>204</x:v>
      </x:c>
      <x:c r="K9915" t="s">
        <x:v>1824</x:v>
      </x:c>
      <x:c r="L9915" t="s">
        <x:v>25</x:v>
      </x:c>
      <x:c r="M9915" t="s">
        <x:v>260</x:v>
      </x:c>
      <x:c r="N9915" t="s">
        <x:v>205</x:v>
      </x:c>
      <x:c r="O9915" s="3">
        <x:v>0.2</x:v>
      </x:c>
      <x:c r="P9915" s="3">
        <x:v>0.63</x:v>
      </x:c>
      <x:c r="Q9915" s="3">
        <x:v>0.17</x:v>
      </x:c>
      <x:c r="R9915" s="3">
        <x:v>0</x:v>
      </x:c>
      <x:c r="S9915" s="3">
        <x:v>0</x:v>
      </x:c>
      <x:c r="T9915" s="2">
        <x:f t="shared" si="776"/>
        <x:v>69323.759999999995</x:v>
      </x:c>
      <x:c r="U9915" s="2">
        <x:f t="shared" si="775"/>
        <x:v>218369.84</x:v>
      </x:c>
      <x:c r="V9915" s="2">
        <x:f t="shared" si="777"/>
        <x:v>58925.2</x:v>
      </x:c>
      <x:c r="W9915" s="2">
        <x:f t="shared" si="778"/>
        <x:v>0</x:v>
      </x:c>
      <x:c r="X9915" s="2">
        <x:f t="shared" si="779"/>
        <x:v>-1.4551915228366852E-11</x:v>
      </x:c>
    </x:row>
    <x:row r="9916" spans="2:24" ht="14.95" hidden="1" thickTop="1" x14ac:dyDescent="0.25">
      <x:c r="B9916" t="s">
        <x:v>20</x:v>
      </x:c>
      <x:c r="C9916" t="s">
        <x:v>243</x:v>
      </x:c>
      <x:c r="D9916" t="s">
        <x:v>244</x:v>
      </x:c>
      <x:c r="E9916" t="s">
        <x:v>575</x:v>
      </x:c>
      <x:c r="F9916" t="s">
        <x:v>70</x:v>
      </x:c>
      <x:c r="G9916" s="2">
        <x:v>291030.14</x:v>
      </x:c>
      <x:c r="J9916" t="s">
        <x:v>204</x:v>
      </x:c>
      <x:c r="K9916" t="s">
        <x:v>1824</x:v>
      </x:c>
      <x:c r="L9916" t="s">
        <x:v>25</x:v>
      </x:c>
      <x:c r="M9916" t="s">
        <x:v>260</x:v>
      </x:c>
      <x:c r="N9916" t="s">
        <x:v>205</x:v>
      </x:c>
      <x:c r="O9916" s="3">
        <x:v>0.2</x:v>
      </x:c>
      <x:c r="P9916" s="3">
        <x:v>0.63</x:v>
      </x:c>
      <x:c r="Q9916" s="3">
        <x:v>0.17</x:v>
      </x:c>
      <x:c r="R9916" s="3">
        <x:v>0</x:v>
      </x:c>
      <x:c r="S9916" s="3">
        <x:v>0</x:v>
      </x:c>
      <x:c r="T9916" s="2">
        <x:f t="shared" si="776"/>
        <x:v>58206.03</x:v>
      </x:c>
      <x:c r="U9916" s="2">
        <x:f t="shared" si="775"/>
        <x:v>183348.99</x:v>
      </x:c>
      <x:c r="V9916" s="2">
        <x:f t="shared" si="777"/>
        <x:v>49475.12</x:v>
      </x:c>
      <x:c r="W9916" s="2">
        <x:f t="shared" si="778"/>
        <x:v>0</x:v>
      </x:c>
      <x:c r="X9916" s="2">
        <x:f t="shared" si="779"/>
        <x:v>2.1827872842550278E-11</x:v>
      </x:c>
    </x:row>
    <x:row r="9917" spans="2:24" ht="14.95" hidden="1" thickTop="1" x14ac:dyDescent="0.25">
      <x:c r="B9917" t="s">
        <x:v>20</x:v>
      </x:c>
      <x:c r="C9917" t="s">
        <x:v>243</x:v>
      </x:c>
      <x:c r="D9917" t="s">
        <x:v>244</x:v>
      </x:c>
      <x:c r="E9917" t="s">
        <x:v>575</x:v>
      </x:c>
      <x:c r="F9917" t="s">
        <x:v>224</x:v>
      </x:c>
      <x:c r="G9917" s="2">
        <x:v>71942.55</x:v>
      </x:c>
      <x:c r="J9917" t="s">
        <x:v>204</x:v>
      </x:c>
      <x:c r="K9917" t="s">
        <x:v>1824</x:v>
      </x:c>
      <x:c r="L9917" t="s">
        <x:v>25</x:v>
      </x:c>
      <x:c r="M9917" t="s">
        <x:v>260</x:v>
      </x:c>
      <x:c r="N9917" t="s">
        <x:v>205</x:v>
      </x:c>
      <x:c r="O9917" s="3">
        <x:v>0.2</x:v>
      </x:c>
      <x:c r="P9917" s="3">
        <x:v>0.63</x:v>
      </x:c>
      <x:c r="Q9917" s="3">
        <x:v>0.17</x:v>
      </x:c>
      <x:c r="R9917" s="3">
        <x:v>0</x:v>
      </x:c>
      <x:c r="S9917" s="3">
        <x:v>0</x:v>
      </x:c>
      <x:c r="T9917" s="2">
        <x:f t="shared" si="776"/>
        <x:v>14388.51</x:v>
      </x:c>
      <x:c r="U9917" s="2">
        <x:f t="shared" si="775"/>
        <x:v>45323.81</x:v>
      </x:c>
      <x:c r="V9917" s="2">
        <x:f t="shared" si="777"/>
        <x:v>12230.23</x:v>
      </x:c>
      <x:c r="W9917" s="2">
        <x:f t="shared" si="778"/>
        <x:v>0</x:v>
      </x:c>
      <x:c r="X9917" s="2">
        <x:f t="shared" si="779"/>
        <x:v>3.637978807091713E-12</x:v>
      </x:c>
    </x:row>
    <x:row r="9918" spans="2:24" ht="14.95" hidden="1" thickTop="1" x14ac:dyDescent="0.25">
      <x:c r="B9918" t="s">
        <x:v>20</x:v>
      </x:c>
      <x:c r="C9918" t="s">
        <x:v>243</x:v>
      </x:c>
      <x:c r="D9918" t="s">
        <x:v>244</x:v>
      </x:c>
      <x:c r="E9918" t="s">
        <x:v>575</x:v>
      </x:c>
      <x:c r="F9918" t="s">
        <x:v>224</x:v>
      </x:c>
      <x:c r="G9918" s="2">
        <x:v>214914.53</x:v>
      </x:c>
      <x:c r="J9918" t="s">
        <x:v>204</x:v>
      </x:c>
      <x:c r="K9918" t="s">
        <x:v>1824</x:v>
      </x:c>
      <x:c r="L9918" t="s">
        <x:v>25</x:v>
      </x:c>
      <x:c r="M9918" t="s">
        <x:v>292</x:v>
      </x:c>
      <x:c r="N9918" t="s">
        <x:v>205</x:v>
      </x:c>
      <x:c r="O9918" s="3">
        <x:v>0.2</x:v>
      </x:c>
      <x:c r="P9918" s="3">
        <x:v>0.63</x:v>
      </x:c>
      <x:c r="Q9918" s="3">
        <x:v>0.17</x:v>
      </x:c>
      <x:c r="R9918" s="3">
        <x:v>0</x:v>
      </x:c>
      <x:c r="S9918" s="3">
        <x:v>0</x:v>
      </x:c>
      <x:c r="T9918" s="2">
        <x:f t="shared" si="776"/>
        <x:v>42982.91</x:v>
      </x:c>
      <x:c r="U9918" s="2">
        <x:f t="shared" si="775"/>
        <x:v>135396.15</x:v>
      </x:c>
      <x:c r="V9918" s="2">
        <x:f t="shared" si="777"/>
        <x:v>36535.47</x:v>
      </x:c>
      <x:c r="W9918" s="2">
        <x:f t="shared" si="778"/>
        <x:v>0</x:v>
      </x:c>
      <x:c r="X9918" s="2">
        <x:f t="shared" si="779"/>
        <x:v>0</x:v>
      </x:c>
    </x:row>
    <x:row r="9919" spans="2:24" ht="14.95" hidden="1" thickTop="1" x14ac:dyDescent="0.25">
      <x:c r="B9919" t="s">
        <x:v>20</x:v>
      </x:c>
      <x:c r="C9919" t="s">
        <x:v>243</x:v>
      </x:c>
      <x:c r="D9919" t="s">
        <x:v>244</x:v>
      </x:c>
      <x:c r="E9919" t="s">
        <x:v>575</x:v>
      </x:c>
      <x:c r="F9919" t="s">
        <x:v>197</x:v>
      </x:c>
      <x:c r="G9919" s="2">
        <x:v>285269.59000000003</x:v>
      </x:c>
      <x:c r="J9919" t="s">
        <x:v>204</x:v>
      </x:c>
      <x:c r="K9919" t="s">
        <x:v>1824</x:v>
      </x:c>
      <x:c r="L9919" t="s">
        <x:v>25</x:v>
      </x:c>
      <x:c r="M9919" t="s">
        <x:v>260</x:v>
      </x:c>
      <x:c r="N9919" t="s">
        <x:v>205</x:v>
      </x:c>
      <x:c r="O9919" s="3">
        <x:v>0.2</x:v>
      </x:c>
      <x:c r="P9919" s="3">
        <x:v>0.63</x:v>
      </x:c>
      <x:c r="Q9919" s="3">
        <x:v>0.17</x:v>
      </x:c>
      <x:c r="R9919" s="3">
        <x:v>0</x:v>
      </x:c>
      <x:c r="S9919" s="3">
        <x:v>0</x:v>
      </x:c>
      <x:c r="T9919" s="2">
        <x:f t="shared" si="776"/>
        <x:v>57053.919999999998</x:v>
      </x:c>
      <x:c r="U9919" s="2">
        <x:f t="shared" si="775"/>
        <x:v>179719.84</x:v>
      </x:c>
      <x:c r="V9919" s="2">
        <x:f t="shared" si="777"/>
        <x:v>48495.83</x:v>
      </x:c>
      <x:c r="W9919" s="2">
        <x:f t="shared" si="778"/>
        <x:v>0</x:v>
      </x:c>
      <x:c r="X9919" s="2">
        <x:f t="shared" si="779"/>
        <x:v>4.3655745685100555E-11</x:v>
      </x:c>
    </x:row>
    <x:row r="9920" spans="2:24" ht="14.95" hidden="1" thickTop="1" x14ac:dyDescent="0.25">
      <x:c r="B9920" t="s">
        <x:v>20</x:v>
      </x:c>
      <x:c r="C9920" t="s">
        <x:v>243</x:v>
      </x:c>
      <x:c r="D9920" t="s">
        <x:v>244</x:v>
      </x:c>
      <x:c r="E9920" t="s">
        <x:v>575</x:v>
      </x:c>
      <x:c r="F9920" t="s">
        <x:v>200</x:v>
      </x:c>
      <x:c r="G9920" s="2">
        <x:v>292332.88</x:v>
      </x:c>
      <x:c r="J9920" t="s">
        <x:v>204</x:v>
      </x:c>
      <x:c r="K9920" t="s">
        <x:v>1824</x:v>
      </x:c>
      <x:c r="L9920" t="s">
        <x:v>25</x:v>
      </x:c>
      <x:c r="M9920" t="s">
        <x:v>260</x:v>
      </x:c>
      <x:c r="N9920" t="s">
        <x:v>205</x:v>
      </x:c>
      <x:c r="O9920" s="3">
        <x:v>0.2</x:v>
      </x:c>
      <x:c r="P9920" s="3">
        <x:v>0.63</x:v>
      </x:c>
      <x:c r="Q9920" s="3">
        <x:v>0.17</x:v>
      </x:c>
      <x:c r="R9920" s="3">
        <x:v>0</x:v>
      </x:c>
      <x:c r="S9920" s="3">
        <x:v>0</x:v>
      </x:c>
      <x:c r="T9920" s="2">
        <x:f t="shared" si="776"/>
        <x:v>58466.58</x:v>
      </x:c>
      <x:c r="U9920" s="2">
        <x:f t="shared" si="775"/>
        <x:v>184169.71</x:v>
      </x:c>
      <x:c r="V9920" s="2">
        <x:f t="shared" si="777"/>
        <x:v>49696.59</x:v>
      </x:c>
      <x:c r="W9920" s="2">
        <x:f t="shared" si="778"/>
        <x:v>0</x:v>
      </x:c>
      <x:c r="X9920" s="2">
        <x:f t="shared" si="779"/>
        <x:v>0</x:v>
      </x:c>
    </x:row>
    <x:row r="9921" spans="2:24" ht="14.95" hidden="1" thickTop="1" x14ac:dyDescent="0.25">
      <x:c r="B9921" t="s">
        <x:v>20</x:v>
      </x:c>
      <x:c r="C9921" t="s">
        <x:v>243</x:v>
      </x:c>
      <x:c r="D9921" t="s">
        <x:v>244</x:v>
      </x:c>
      <x:c r="E9921" t="s">
        <x:v>575</x:v>
      </x:c>
      <x:c r="F9921" t="s">
        <x:v>200</x:v>
      </x:c>
      <x:c r="G9921" s="2">
        <x:v>5055.28</x:v>
      </x:c>
      <x:c r="J9921" t="s">
        <x:v>204</x:v>
      </x:c>
      <x:c r="K9921" t="s">
        <x:v>1824</x:v>
      </x:c>
      <x:c r="L9921" t="s">
        <x:v>25</x:v>
      </x:c>
      <x:c r="M9921" t="s">
        <x:v>274</x:v>
      </x:c>
      <x:c r="N9921" t="s">
        <x:v>205</x:v>
      </x:c>
      <x:c r="O9921" s="3">
        <x:v>0.2</x:v>
      </x:c>
      <x:c r="P9921" s="3">
        <x:v>0.63</x:v>
      </x:c>
      <x:c r="Q9921" s="3">
        <x:v>0.17</x:v>
      </x:c>
      <x:c r="R9921" s="3">
        <x:v>0</x:v>
      </x:c>
      <x:c r="S9921" s="3">
        <x:v>0</x:v>
      </x:c>
      <x:c r="T9921" s="2">
        <x:f t="shared" si="776"/>
        <x:v>1011.06</x:v>
      </x:c>
      <x:c r="U9921" s="2">
        <x:f t="shared" si="775"/>
        <x:v>3184.83</x:v>
      </x:c>
      <x:c r="V9921" s="2">
        <x:f>G9921-T9921-U9921</x:f>
        <x:v>859.38999999999987</x:v>
      </x:c>
      <x:c r="W9921" s="2">
        <x:f t="shared" si="778"/>
        <x:v>0</x:v>
      </x:c>
      <x:c r="X9921" s="2">
        <x:f t="shared" si="779"/>
        <x:v>0</x:v>
      </x:c>
    </x:row>
    <x:row r="9922" spans="2:24" ht="14.95" hidden="1" thickTop="1" x14ac:dyDescent="0.25">
      <x:c r="B9922" t="s">
        <x:v>20</x:v>
      </x:c>
      <x:c r="C9922" t="s">
        <x:v>243</x:v>
      </x:c>
      <x:c r="D9922" t="s">
        <x:v>244</x:v>
      </x:c>
      <x:c r="E9922" t="s">
        <x:v>575</x:v>
      </x:c>
      <x:c r="F9922" t="s">
        <x:v>200</x:v>
      </x:c>
      <x:c r="G9922" s="2">
        <x:v>12134.42</x:v>
      </x:c>
      <x:c r="J9922" t="s">
        <x:v>204</x:v>
      </x:c>
      <x:c r="K9922" t="s">
        <x:v>1824</x:v>
      </x:c>
      <x:c r="L9922" t="s">
        <x:v>25</x:v>
      </x:c>
      <x:c r="M9922" t="s">
        <x:v>307</x:v>
      </x:c>
      <x:c r="N9922" t="s">
        <x:v>205</x:v>
      </x:c>
      <x:c r="O9922" s="3">
        <x:v>0.2</x:v>
      </x:c>
      <x:c r="P9922" s="3">
        <x:v>0.63</x:v>
      </x:c>
      <x:c r="Q9922" s="3">
        <x:v>0.17</x:v>
      </x:c>
      <x:c r="R9922" s="3">
        <x:v>0</x:v>
      </x:c>
      <x:c r="S9922" s="3">
        <x:v>0</x:v>
      </x:c>
      <x:c r="T9922" s="2">
        <x:f t="shared" si="776"/>
        <x:v>2426.88</x:v>
      </x:c>
      <x:c r="U9922" s="2">
        <x:f t="shared" si="775"/>
        <x:v>7644.68</x:v>
      </x:c>
      <x:c r="V9922" s="2">
        <x:f>G9922-T9922-U9922</x:f>
        <x:v>2062.8600000000006</x:v>
      </x:c>
      <x:c r="W9922" s="2">
        <x:f t="shared" si="778"/>
        <x:v>0</x:v>
      </x:c>
      <x:c r="X9922" s="2">
        <x:f t="shared" si="779"/>
        <x:v>0</x:v>
      </x:c>
    </x:row>
    <x:row r="9923" spans="2:24" ht="14.95" hidden="1" thickTop="1" x14ac:dyDescent="0.25">
      <x:c r="B9923" t="s">
        <x:v>20</x:v>
      </x:c>
      <x:c r="C9923" t="s">
        <x:v>243</x:v>
      </x:c>
      <x:c r="D9923" t="s">
        <x:v>244</x:v>
      </x:c>
      <x:c r="E9923" t="s">
        <x:v>575</x:v>
      </x:c>
      <x:c r="F9923" t="s">
        <x:v>32</x:v>
      </x:c>
      <x:c r="G9923" s="2">
        <x:v>3072.78</x:v>
      </x:c>
      <x:c r="J9923" t="s">
        <x:v>207</x:v>
      </x:c>
      <x:c r="K9923" t="s">
        <x:v>1826</x:v>
      </x:c>
      <x:c r="L9923" t="s">
        <x:v>25</x:v>
      </x:c>
      <x:c r="M9923" t="s">
        <x:v>261</x:v>
      </x:c>
      <x:c r="N9923" t="s">
        <x:v>208</x:v>
      </x:c>
      <x:c r="O9923" s="3">
        <x:v>0</x:v>
      </x:c>
      <x:c r="P9923" s="3">
        <x:v>0.87</x:v>
      </x:c>
      <x:c r="Q9923" s="3">
        <x:v>0.13</x:v>
      </x:c>
      <x:c r="R9923" s="3">
        <x:v>0</x:v>
      </x:c>
      <x:c r="S9923" s="3">
        <x:v>0</x:v>
      </x:c>
      <x:c r="T9923" s="2">
        <x:f t="shared" si="776"/>
        <x:v>0</x:v>
      </x:c>
      <x:c r="U9923" s="2">
        <x:f t="shared" si="775"/>
        <x:v>2673.32</x:v>
      </x:c>
      <x:c r="V9923" s="2">
        <x:f t="shared" si="777"/>
        <x:v>399.46</x:v>
      </x:c>
      <x:c r="W9923" s="2">
        <x:f t="shared" si="778"/>
        <x:v>0</x:v>
      </x:c>
      <x:c r="X9923" s="2">
        <x:f t="shared" si="779"/>
        <x:v>5.6843418860808015E-14</x:v>
      </x:c>
    </x:row>
    <x:row r="9924" spans="2:24" ht="14.95" hidden="1" thickTop="1" x14ac:dyDescent="0.25">
      <x:c r="B9924" t="s">
        <x:v>20</x:v>
      </x:c>
      <x:c r="C9924" t="s">
        <x:v>243</x:v>
      </x:c>
      <x:c r="D9924" t="s">
        <x:v>244</x:v>
      </x:c>
      <x:c r="E9924" t="s">
        <x:v>575</x:v>
      </x:c>
      <x:c r="F9924" t="s">
        <x:v>70</x:v>
      </x:c>
      <x:c r="G9924" s="2">
        <x:v>66966.259999999995</x:v>
      </x:c>
      <x:c r="J9924" t="s">
        <x:v>215</x:v>
      </x:c>
      <x:c r="K9924" t="s">
        <x:v>1829</x:v>
      </x:c>
      <x:c r="L9924" t="s">
        <x:v>25</x:v>
      </x:c>
      <x:c r="M9924" t="s">
        <x:v>260</x:v>
      </x:c>
      <x:c r="N9924" t="s">
        <x:v>216</x:v>
      </x:c>
      <x:c r="O9924" s="3">
        <x:v>0</x:v>
      </x:c>
      <x:c r="P9924" s="3">
        <x:v>0.79</x:v>
      </x:c>
      <x:c r="Q9924" s="3">
        <x:v>0.14000000000000001</x:v>
      </x:c>
      <x:c r="R9924" s="3">
        <x:v>0</x:v>
      </x:c>
      <x:c r="S9924" s="3">
        <x:v>7.0000000000000007E-2</x:v>
      </x:c>
      <x:c r="T9924" s="2">
        <x:f t="shared" si="776"/>
        <x:v>0</x:v>
      </x:c>
      <x:c r="U9924" s="2">
        <x:f t="shared" si="775"/>
        <x:v>52903.35</x:v>
      </x:c>
      <x:c r="V9924" s="2">
        <x:f t="shared" si="777"/>
        <x:v>9375.2800000000007</x:v>
      </x:c>
      <x:c r="W9924" s="2">
        <x:f t="shared" si="778"/>
        <x:v>0</x:v>
      </x:c>
      <x:c r="X9924" s="2">
        <x:f t="shared" si="779"/>
        <x:v>4687.6299999999956</x:v>
      </x:c>
    </x:row>
    <x:row r="9925" spans="2:24" ht="14.95" hidden="1" thickTop="1" x14ac:dyDescent="0.25">
      <x:c r="B9925" t="s">
        <x:v>20</x:v>
      </x:c>
      <x:c r="C9925" t="s">
        <x:v>243</x:v>
      </x:c>
      <x:c r="D9925" t="s">
        <x:v>244</x:v>
      </x:c>
      <x:c r="E9925" t="s">
        <x:v>575</x:v>
      </x:c>
      <x:c r="F9925" t="s">
        <x:v>70</x:v>
      </x:c>
      <x:c r="G9925" s="2">
        <x:v>44173.61</x:v>
      </x:c>
      <x:c r="J9925" t="s">
        <x:v>372</x:v>
      </x:c>
      <x:c r="K9925" t="s">
        <x:v>1833</x:v>
      </x:c>
      <x:c r="L9925" t="s">
        <x:v>25</x:v>
      </x:c>
      <x:c r="M9925" t="s">
        <x:v>260</x:v>
      </x:c>
      <x:c r="N9925" t="s">
        <x:v>373</x:v>
      </x:c>
      <x:c r="O9925" s="3">
        <x:v>1</x:v>
      </x:c>
      <x:c r="P9925" s="3">
        <x:v>0</x:v>
      </x:c>
      <x:c r="Q9925" s="3">
        <x:v>0</x:v>
      </x:c>
      <x:c r="R9925" s="3">
        <x:v>0</x:v>
      </x:c>
      <x:c r="S9925" s="3">
        <x:v>0</x:v>
      </x:c>
      <x:c r="T9925" s="2">
        <x:f t="shared" si="776"/>
        <x:v>44173.61</x:v>
      </x:c>
      <x:c r="U9925" s="2">
        <x:f t="shared" si="775"/>
        <x:v>0</x:v>
      </x:c>
      <x:c r="V9925" s="2">
        <x:f t="shared" si="777"/>
        <x:v>0</x:v>
      </x:c>
      <x:c r="W9925" s="2">
        <x:f t="shared" si="778"/>
        <x:v>0</x:v>
      </x:c>
      <x:c r="X9925" s="2">
        <x:f t="shared" si="779"/>
        <x:v>0</x:v>
      </x:c>
    </x:row>
    <x:row r="9926" spans="2:24" ht="14.95" hidden="1" thickTop="1" x14ac:dyDescent="0.25">
      <x:c r="B9926" t="s">
        <x:v>20</x:v>
      </x:c>
      <x:c r="C9926" t="s">
        <x:v>243</x:v>
      </x:c>
      <x:c r="D9926" t="s">
        <x:v>244</x:v>
      </x:c>
      <x:c r="E9926" t="s">
        <x:v>575</x:v>
      </x:c>
      <x:c r="F9926" t="s">
        <x:v>32</x:v>
      </x:c>
      <x:c r="G9926" s="2">
        <x:v>1244.8800000000001</x:v>
      </x:c>
      <x:c r="J9926" t="s">
        <x:v>227</x:v>
      </x:c>
      <x:c r="K9926" t="s">
        <x:v>1834</x:v>
      </x:c>
      <x:c r="L9926" t="s">
        <x:v>25</x:v>
      </x:c>
      <x:c r="M9926" t="s">
        <x:v>292</x:v>
      </x:c>
      <x:c r="N9926" t="s">
        <x:v>228</x:v>
      </x:c>
      <x:c r="O9926" s="3">
        <x:v>0</x:v>
      </x:c>
      <x:c r="P9926" s="3">
        <x:v>0.97</x:v>
      </x:c>
      <x:c r="Q9926" s="3">
        <x:v>0.03</x:v>
      </x:c>
      <x:c r="R9926" s="3">
        <x:v>0</x:v>
      </x:c>
      <x:c r="S9926" s="3">
        <x:v>0</x:v>
      </x:c>
      <x:c r="T9926" s="2">
        <x:f t="shared" si="776"/>
        <x:v>0</x:v>
      </x:c>
      <x:c r="U9926" s="2">
        <x:f t="shared" si="775"/>
        <x:v>1207.53</x:v>
      </x:c>
      <x:c r="V9926" s="2">
        <x:f t="shared" si="777"/>
        <x:v>37.35</x:v>
      </x:c>
      <x:c r="W9926" s="2">
        <x:f t="shared" si="778"/>
        <x:v>0</x:v>
      </x:c>
      <x:c r="X9926" s="2">
        <x:f t="shared" si="779"/>
        <x:v>1.3500311979441904E-13</x:v>
      </x:c>
    </x:row>
    <x:row r="9927" spans="2:24" ht="14.95" hidden="1" thickTop="1" x14ac:dyDescent="0.25">
      <x:c r="B9927" t="s">
        <x:v>20</x:v>
      </x:c>
      <x:c r="C9927" t="s">
        <x:v>243</x:v>
      </x:c>
      <x:c r="D9927" t="s">
        <x:v>244</x:v>
      </x:c>
      <x:c r="E9927" t="s">
        <x:v>575</x:v>
      </x:c>
      <x:c r="F9927" t="s">
        <x:v>197</x:v>
      </x:c>
      <x:c r="G9927" s="2">
        <x:v>104779.57</x:v>
      </x:c>
      <x:c r="J9927" t="s">
        <x:v>227</x:v>
      </x:c>
      <x:c r="K9927" t="s">
        <x:v>1834</x:v>
      </x:c>
      <x:c r="L9927" t="s">
        <x:v>25</x:v>
      </x:c>
      <x:c r="M9927" t="s">
        <x:v>260</x:v>
      </x:c>
      <x:c r="N9927" t="s">
        <x:v>228</x:v>
      </x:c>
      <x:c r="O9927" s="3">
        <x:v>0</x:v>
      </x:c>
      <x:c r="P9927" s="3">
        <x:v>0.97</x:v>
      </x:c>
      <x:c r="Q9927" s="3">
        <x:v>0.03</x:v>
      </x:c>
      <x:c r="R9927" s="3">
        <x:v>0</x:v>
      </x:c>
      <x:c r="S9927" s="3">
        <x:v>0</x:v>
      </x:c>
      <x:c r="T9927" s="2">
        <x:f t="shared" si="776"/>
        <x:v>0</x:v>
      </x:c>
      <x:c r="U9927" s="2">
        <x:f t="shared" si="775"/>
        <x:v>101636.18</x:v>
      </x:c>
      <x:c r="V9927" s="2">
        <x:f t="shared" si="777"/>
        <x:v>3143.39</x:v>
      </x:c>
      <x:c r="W9927" s="2">
        <x:f t="shared" si="778"/>
        <x:v>0</x:v>
      </x:c>
      <x:c r="X9927" s="2">
        <x:f t="shared" si="779"/>
        <x:v>1.4097167877480388E-11</x:v>
      </x:c>
    </x:row>
    <x:row r="9928" spans="2:24" ht="14.95" hidden="1" thickTop="1" x14ac:dyDescent="0.25">
      <x:c r="B9928" t="s">
        <x:v>20</x:v>
      </x:c>
      <x:c r="C9928" t="s">
        <x:v>243</x:v>
      </x:c>
      <x:c r="D9928" t="s">
        <x:v>244</x:v>
      </x:c>
      <x:c r="E9928" t="s">
        <x:v>575</x:v>
      </x:c>
      <x:c r="F9928" t="s">
        <x:v>290</x:v>
      </x:c>
      <x:c r="G9928" s="2">
        <x:v>1108.47</x:v>
      </x:c>
      <x:c r="J9928" t="s">
        <x:v>231</x:v>
      </x:c>
      <x:c r="K9928" t="s">
        <x:v>1835</x:v>
      </x:c>
      <x:c r="L9928" t="s">
        <x:v>25</x:v>
      </x:c>
      <x:c r="M9928" t="s">
        <x:v>292</x:v>
      </x:c>
      <x:c r="N9928" t="s">
        <x:v>232</x:v>
      </x:c>
      <x:c r="O9928" s="3">
        <x:v>0.14000000000000001</x:v>
      </x:c>
      <x:c r="P9928" s="3">
        <x:v>0.44</x:v>
      </x:c>
      <x:c r="Q9928" s="3">
        <x:v>0.24</x:v>
      </x:c>
      <x:c r="R9928" s="3">
        <x:v>0</x:v>
      </x:c>
      <x:c r="S9928" s="3">
        <x:v>0.18</x:v>
      </x:c>
      <x:c r="T9928" s="2">
        <x:f t="shared" si="776"/>
        <x:v>155.19</x:v>
      </x:c>
      <x:c r="U9928" s="2">
        <x:f t="shared" si="775"/>
        <x:v>487.73</x:v>
      </x:c>
      <x:c r="V9928" s="2">
        <x:f t="shared" si="777"/>
        <x:v>266.02999999999997</x:v>
      </x:c>
      <x:c r="W9928" s="2">
        <x:f t="shared" si="778"/>
        <x:v>0</x:v>
      </x:c>
      <x:c r="X9928" s="2">
        <x:f t="shared" si="779"/>
        <x:v>199.51999999999998</x:v>
      </x:c>
    </x:row>
    <x:row r="9929" spans="2:24" ht="14.95" hidden="1" thickTop="1" x14ac:dyDescent="0.25">
      <x:c r="B9929" t="s">
        <x:v>20</x:v>
      </x:c>
      <x:c r="C9929" t="s">
        <x:v>243</x:v>
      </x:c>
      <x:c r="D9929" t="s">
        <x:v>244</x:v>
      </x:c>
      <x:c r="E9929" t="s">
        <x:v>575</x:v>
      </x:c>
      <x:c r="F9929" t="s">
        <x:v>285</x:v>
      </x:c>
      <x:c r="G9929" s="2">
        <x:v>2517.1999999999998</x:v>
      </x:c>
      <x:c r="J9929" t="s">
        <x:v>231</x:v>
      </x:c>
      <x:c r="K9929" t="s">
        <x:v>1835</x:v>
      </x:c>
      <x:c r="L9929" t="s">
        <x:v>25</x:v>
      </x:c>
      <x:c r="M9929" t="s">
        <x:v>274</x:v>
      </x:c>
      <x:c r="N9929" t="s">
        <x:v>232</x:v>
      </x:c>
      <x:c r="O9929" s="3">
        <x:v>0.14000000000000001</x:v>
      </x:c>
      <x:c r="P9929" s="3">
        <x:v>0.44</x:v>
      </x:c>
      <x:c r="Q9929" s="3">
        <x:v>0.24</x:v>
      </x:c>
      <x:c r="R9929" s="3">
        <x:v>0</x:v>
      </x:c>
      <x:c r="S9929" s="3">
        <x:v>0.18</x:v>
      </x:c>
      <x:c r="T9929" s="2">
        <x:f t="shared" si="776"/>
        <x:v>352.41</x:v>
      </x:c>
      <x:c r="U9929" s="2">
        <x:f t="shared" si="775"/>
        <x:v>1107.57</x:v>
      </x:c>
      <x:c r="V9929" s="2">
        <x:f t="shared" si="777"/>
        <x:v>604.13</x:v>
      </x:c>
      <x:c r="W9929" s="2">
        <x:f t="shared" si="778"/>
        <x:v>0</x:v>
      </x:c>
      <x:c r="X9929" s="2">
        <x:f t="shared" si="779"/>
        <x:v>453.09000000000003</x:v>
      </x:c>
    </x:row>
    <x:row r="9930" spans="2:24" ht="14.95" hidden="1" thickTop="1" x14ac:dyDescent="0.25">
      <x:c r="B9930" t="s">
        <x:v>20</x:v>
      </x:c>
      <x:c r="C9930" t="s">
        <x:v>243</x:v>
      </x:c>
      <x:c r="D9930" t="s">
        <x:v>244</x:v>
      </x:c>
      <x:c r="E9930" t="s">
        <x:v>575</x:v>
      </x:c>
      <x:c r="F9930" t="s">
        <x:v>200</x:v>
      </x:c>
      <x:c r="G9930" s="2">
        <x:v>86659.23</x:v>
      </x:c>
      <x:c r="J9930" t="s">
        <x:v>233</x:v>
      </x:c>
      <x:c r="K9930" t="s">
        <x:v>1839</x:v>
      </x:c>
      <x:c r="L9930" t="s">
        <x:v>25</x:v>
      </x:c>
      <x:c r="M9930" t="s">
        <x:v>260</x:v>
      </x:c>
      <x:c r="N9930" t="s">
        <x:v>234</x:v>
      </x:c>
      <x:c r="O9930" s="3">
        <x:v>0</x:v>
      </x:c>
      <x:c r="P9930" s="3">
        <x:v>0.96</x:v>
      </x:c>
      <x:c r="Q9930" s="3">
        <x:v>0</x:v>
      </x:c>
      <x:c r="R9930" s="3">
        <x:v>0</x:v>
      </x:c>
      <x:c r="S9930" s="3">
        <x:v>0.04</x:v>
      </x:c>
      <x:c r="T9930" s="2">
        <x:f t="shared" si="776"/>
        <x:v>0</x:v>
      </x:c>
      <x:c r="U9930" s="2">
        <x:f t="shared" si="775"/>
        <x:v>83192.86</x:v>
      </x:c>
      <x:c r="V9930" s="2">
        <x:f t="shared" si="777"/>
        <x:v>0</x:v>
      </x:c>
      <x:c r="W9930" s="2">
        <x:f t="shared" si="778"/>
        <x:v>0</x:v>
      </x:c>
      <x:c r="X9930" s="2">
        <x:f t="shared" si="779"/>
        <x:v>3466.3699999999953</x:v>
      </x:c>
    </x:row>
    <x:row r="9931" spans="2:24" ht="14.95" hidden="1" thickTop="1" x14ac:dyDescent="0.25">
      <x:c r="B9931" t="s">
        <x:v>20</x:v>
      </x:c>
      <x:c r="C9931" t="s">
        <x:v>243</x:v>
      </x:c>
      <x:c r="D9931" t="s">
        <x:v>244</x:v>
      </x:c>
      <x:c r="E9931" t="s">
        <x:v>575</x:v>
      </x:c>
      <x:c r="F9931" t="s">
        <x:v>103</x:v>
      </x:c>
      <x:c r="G9931" s="2">
        <x:v>2164.9899999999998</x:v>
      </x:c>
      <x:c r="J9931" t="s">
        <x:v>398</x:v>
      </x:c>
      <x:c r="K9931" t="s">
        <x:v>1841</x:v>
      </x:c>
      <x:c r="L9931" t="s">
        <x:v>25</x:v>
      </x:c>
      <x:c r="M9931" t="s">
        <x:v>292</x:v>
      </x:c>
      <x:c r="N9931" t="s">
        <x:v>399</x:v>
      </x:c>
      <x:c r="O9931" s="3">
        <x:v>0.42</x:v>
      </x:c>
      <x:c r="P9931" s="3">
        <x:v>0.55000000000000004</x:v>
      </x:c>
      <x:c r="Q9931" s="3">
        <x:v>0.03</x:v>
      </x:c>
      <x:c r="R9931" s="3">
        <x:v>0</x:v>
      </x:c>
      <x:c r="S9931" s="3">
        <x:v>0</x:v>
      </x:c>
      <x:c r="T9931" s="2">
        <x:f t="shared" si="776"/>
        <x:v>909.3</x:v>
      </x:c>
      <x:c r="U9931" s="2">
        <x:f t="shared" si="775"/>
        <x:v>1190.74</x:v>
      </x:c>
      <x:c r="V9931" s="2">
        <x:f t="shared" si="777"/>
        <x:v>64.95</x:v>
      </x:c>
      <x:c r="W9931" s="2">
        <x:f t="shared" si="778"/>
        <x:v>0</x:v>
      </x:c>
      <x:c r="X9931" s="2">
        <x:f t="shared" si="779"/>
        <x:v>-1.8474111129762605E-13</x:v>
      </x:c>
    </x:row>
    <x:row r="9932" spans="2:24" ht="14.95" hidden="1" thickTop="1" x14ac:dyDescent="0.25">
      <x:c r="B9932" t="s">
        <x:v>20</x:v>
      </x:c>
      <x:c r="C9932" t="s">
        <x:v>243</x:v>
      </x:c>
      <x:c r="D9932" t="s">
        <x:v>244</x:v>
      </x:c>
      <x:c r="E9932" t="s">
        <x:v>575</x:v>
      </x:c>
      <x:c r="F9932" t="s">
        <x:v>211</x:v>
      </x:c>
      <x:c r="G9932" s="2">
        <x:v>2895.69</x:v>
      </x:c>
      <x:c r="J9932" t="s">
        <x:v>402</x:v>
      </x:c>
      <x:c r="K9932" t="s">
        <x:v>1815</x:v>
      </x:c>
      <x:c r="L9932" t="s">
        <x:v>25</x:v>
      </x:c>
      <x:c r="M9932" t="s">
        <x:v>261</x:v>
      </x:c>
      <x:c r="N9932" t="s">
        <x:v>403</x:v>
      </x:c>
      <x:c r="O9932" s="3">
        <x:v>0</x:v>
      </x:c>
      <x:c r="P9932" s="3">
        <x:v>0.72</x:v>
      </x:c>
      <x:c r="Q9932" s="3">
        <x:v>0.16</x:v>
      </x:c>
      <x:c r="R9932" s="3">
        <x:v>0</x:v>
      </x:c>
      <x:c r="S9932" s="3">
        <x:v>0.12</x:v>
      </x:c>
      <x:c r="T9932" s="2">
        <x:f t="shared" si="776"/>
        <x:v>0</x:v>
      </x:c>
      <x:c r="U9932" s="2">
        <x:f t="shared" si="775"/>
        <x:v>2084.9</x:v>
      </x:c>
      <x:c r="V9932" s="2">
        <x:f t="shared" si="777"/>
        <x:v>463.31</x:v>
      </x:c>
      <x:c r="W9932" s="2">
        <x:f t="shared" si="778"/>
        <x:v>0</x:v>
      </x:c>
      <x:c r="X9932" s="2">
        <x:f t="shared" si="779"/>
        <x:v>347.47999999999996</x:v>
      </x:c>
    </x:row>
    <x:row r="9933" spans="2:24" ht="14.95" hidden="1" thickTop="1" x14ac:dyDescent="0.25">
      <x:c r="B9933" t="s">
        <x:v>613</x:v>
      </x:c>
      <x:c r="C9933" t="s">
        <x:v>243</x:v>
      </x:c>
      <x:c r="D9933" t="s">
        <x:v>244</x:v>
      </x:c>
      <x:c r="E9933" t="s">
        <x:v>575</x:v>
      </x:c>
      <x:c r="F9933" t="s">
        <x:v>279</x:v>
      </x:c>
      <x:c r="G9933" s="2">
        <x:v>166971.18</x:v>
      </x:c>
      <x:c r="J9933" t="s">
        <x:v>618</x:v>
      </x:c>
      <x:c r="K9933" t="s">
        <x:v>1846</x:v>
      </x:c>
      <x:c r="L9933" t="s">
        <x:v>25</x:v>
      </x:c>
      <x:c r="M9933" t="s">
        <x:v>294</x:v>
      </x:c>
      <x:c r="N9933" t="s">
        <x:v>619</x:v>
      </x:c>
      <x:c r="O9933" s="3">
        <x:v>0</x:v>
      </x:c>
      <x:c r="P9933" s="3">
        <x:v>0</x:v>
      </x:c>
      <x:c r="Q9933" s="3">
        <x:v>0</x:v>
      </x:c>
      <x:c r="R9933" s="3">
        <x:v>1</x:v>
      </x:c>
      <x:c r="S9933" s="3">
        <x:v>0</x:v>
      </x:c>
      <x:c r="T9933" s="2">
        <x:f t="shared" si="776"/>
        <x:v>0</x:v>
      </x:c>
      <x:c r="U9933" s="2">
        <x:f t="shared" si="775"/>
        <x:v>0</x:v>
      </x:c>
      <x:c r="V9933" s="2">
        <x:f t="shared" si="777"/>
        <x:v>0</x:v>
      </x:c>
      <x:c r="W9933" s="2">
        <x:f t="shared" si="778"/>
        <x:v>166971.18</x:v>
      </x:c>
      <x:c r="X9933" s="2">
        <x:f t="shared" si="779"/>
        <x:v>0</x:v>
      </x:c>
    </x:row>
    <x:row r="9934" spans="2:24" ht="14.95" hidden="1" thickTop="1" x14ac:dyDescent="0.25">
      <x:c r="B9934" t="s">
        <x:v>613</x:v>
      </x:c>
      <x:c r="C9934" t="s">
        <x:v>243</x:v>
      </x:c>
      <x:c r="D9934" t="s">
        <x:v>244</x:v>
      </x:c>
      <x:c r="E9934" t="s">
        <x:v>575</x:v>
      </x:c>
      <x:c r="F9934" t="s">
        <x:v>290</x:v>
      </x:c>
      <x:c r="G9934" s="2">
        <x:v>38897.71</x:v>
      </x:c>
      <x:c r="J9934" t="s">
        <x:v>618</x:v>
      </x:c>
      <x:c r="K9934" t="s">
        <x:v>1846</x:v>
      </x:c>
      <x:c r="L9934" t="s">
        <x:v>25</x:v>
      </x:c>
      <x:c r="M9934" t="s">
        <x:v>260</x:v>
      </x:c>
      <x:c r="N9934" t="s">
        <x:v>619</x:v>
      </x:c>
      <x:c r="O9934" s="3">
        <x:v>0</x:v>
      </x:c>
      <x:c r="P9934" s="3">
        <x:v>0</x:v>
      </x:c>
      <x:c r="Q9934" s="3">
        <x:v>0</x:v>
      </x:c>
      <x:c r="R9934" s="3">
        <x:v>1</x:v>
      </x:c>
      <x:c r="S9934" s="3">
        <x:v>0</x:v>
      </x:c>
      <x:c r="T9934" s="2">
        <x:f t="shared" si="776"/>
        <x:v>0</x:v>
      </x:c>
      <x:c r="U9934" s="2">
        <x:f t="shared" si="775"/>
        <x:v>0</x:v>
      </x:c>
      <x:c r="V9934" s="2">
        <x:f t="shared" si="777"/>
        <x:v>0</x:v>
      </x:c>
      <x:c r="W9934" s="2">
        <x:f t="shared" si="778"/>
        <x:v>38897.71</x:v>
      </x:c>
      <x:c r="X9934" s="2">
        <x:f t="shared" si="779"/>
        <x:v>0</x:v>
      </x:c>
    </x:row>
    <x:row r="9935" spans="2:24" ht="14.95" hidden="1" thickTop="1" x14ac:dyDescent="0.25">
      <x:c r="B9935" t="s">
        <x:v>613</x:v>
      </x:c>
      <x:c r="C9935" t="s">
        <x:v>243</x:v>
      </x:c>
      <x:c r="D9935" t="s">
        <x:v>244</x:v>
      </x:c>
      <x:c r="E9935" t="s">
        <x:v>575</x:v>
      </x:c>
      <x:c r="F9935" t="s">
        <x:v>281</x:v>
      </x:c>
      <x:c r="G9935" s="2">
        <x:v>152570.76</x:v>
      </x:c>
      <x:c r="J9935" t="s">
        <x:v>618</x:v>
      </x:c>
      <x:c r="K9935" t="s">
        <x:v>1846</x:v>
      </x:c>
      <x:c r="L9935" t="s">
        <x:v>25</x:v>
      </x:c>
      <x:c r="M9935" t="s">
        <x:v>261</x:v>
      </x:c>
      <x:c r="N9935" t="s">
        <x:v>619</x:v>
      </x:c>
      <x:c r="O9935" s="3">
        <x:v>0</x:v>
      </x:c>
      <x:c r="P9935" s="3">
        <x:v>0</x:v>
      </x:c>
      <x:c r="Q9935" s="3">
        <x:v>0</x:v>
      </x:c>
      <x:c r="R9935" s="3">
        <x:v>1</x:v>
      </x:c>
      <x:c r="S9935" s="3">
        <x:v>0</x:v>
      </x:c>
      <x:c r="T9935" s="2">
        <x:f t="shared" si="776"/>
        <x:v>0</x:v>
      </x:c>
      <x:c r="U9935" s="2">
        <x:f t="shared" si="775"/>
        <x:v>0</x:v>
      </x:c>
      <x:c r="V9935" s="2">
        <x:f t="shared" si="777"/>
        <x:v>0</x:v>
      </x:c>
      <x:c r="W9935" s="2">
        <x:f t="shared" si="778"/>
        <x:v>152570.76</x:v>
      </x:c>
      <x:c r="X9935" s="2">
        <x:f t="shared" si="779"/>
        <x:v>0</x:v>
      </x:c>
    </x:row>
    <x:row r="9936" spans="2:24" ht="14.95" hidden="1" thickTop="1" x14ac:dyDescent="0.25">
      <x:c r="B9936" t="s">
        <x:v>622</x:v>
      </x:c>
      <x:c r="C9936" t="s">
        <x:v>243</x:v>
      </x:c>
      <x:c r="D9936" t="s">
        <x:v>244</x:v>
      </x:c>
      <x:c r="E9936" t="s">
        <x:v>575</x:v>
      </x:c>
      <x:c r="F9936" t="s">
        <x:v>282</x:v>
      </x:c>
      <x:c r="G9936" s="2">
        <x:v>3739.86</x:v>
      </x:c>
      <x:c r="J9936" t="s">
        <x:v>1248</x:v>
      </x:c>
      <x:c r="K9936" t="s">
        <x:v>2159</x:v>
      </x:c>
      <x:c r="L9936" t="s">
        <x:v>25</x:v>
      </x:c>
      <x:c r="M9936" t="s">
        <x:v>292</x:v>
      </x:c>
      <x:c r="N9936" t="s">
        <x:v>1249</x:v>
      </x:c>
      <x:c r="O9936" s="3">
        <x:v>1</x:v>
      </x:c>
      <x:c r="P9936" s="3">
        <x:v>0</x:v>
      </x:c>
      <x:c r="Q9936" s="3">
        <x:v>0</x:v>
      </x:c>
      <x:c r="R9936" s="3">
        <x:v>0</x:v>
      </x:c>
      <x:c r="S9936" s="3">
        <x:v>0</x:v>
      </x:c>
      <x:c r="T9936" s="2">
        <x:f t="shared" si="776"/>
        <x:v>3739.86</x:v>
      </x:c>
      <x:c r="U9936" s="2">
        <x:f t="shared" si="775"/>
        <x:v>0</x:v>
      </x:c>
      <x:c r="V9936" s="2">
        <x:f t="shared" si="777"/>
        <x:v>0</x:v>
      </x:c>
      <x:c r="W9936" s="2">
        <x:f t="shared" si="778"/>
        <x:v>0</x:v>
      </x:c>
      <x:c r="X9936" s="2">
        <x:f t="shared" si="779"/>
        <x:v>0</x:v>
      </x:c>
    </x:row>
    <x:row r="9937" spans="2:24" ht="14.95" hidden="1" thickTop="1" x14ac:dyDescent="0.25">
      <x:c r="B9937" t="s">
        <x:v>622</x:v>
      </x:c>
      <x:c r="C9937" t="s">
        <x:v>243</x:v>
      </x:c>
      <x:c r="D9937" t="s">
        <x:v>244</x:v>
      </x:c>
      <x:c r="E9937" t="s">
        <x:v>575</x:v>
      </x:c>
      <x:c r="F9937" t="s">
        <x:v>103</x:v>
      </x:c>
      <x:c r="G9937" s="2">
        <x:v>697392.5</x:v>
      </x:c>
      <x:c r="J9937" t="s">
        <x:v>430</x:v>
      </x:c>
      <x:c r="K9937" t="s">
        <x:v>1764</x:v>
      </x:c>
      <x:c r="L9937" t="s">
        <x:v>25</x:v>
      </x:c>
      <x:c r="M9937" t="s">
        <x:v>274</x:v>
      </x:c>
      <x:c r="N9937" t="s">
        <x:v>1449</x:v>
      </x:c>
      <x:c r="O9937" s="3">
        <x:v>1</x:v>
      </x:c>
      <x:c r="P9937" s="3">
        <x:v>0</x:v>
      </x:c>
      <x:c r="Q9937" s="3">
        <x:v>0</x:v>
      </x:c>
      <x:c r="R9937" s="3">
        <x:v>0</x:v>
      </x:c>
      <x:c r="S9937" s="3">
        <x:v>0</x:v>
      </x:c>
      <x:c r="T9937" s="2">
        <x:f t="shared" si="776"/>
        <x:v>697392.5</x:v>
      </x:c>
      <x:c r="U9937" s="2">
        <x:f t="shared" si="775"/>
        <x:v>0</x:v>
      </x:c>
      <x:c r="V9937" s="2">
        <x:f t="shared" si="777"/>
        <x:v>0</x:v>
      </x:c>
      <x:c r="W9937" s="2">
        <x:f t="shared" si="778"/>
        <x:v>0</x:v>
      </x:c>
      <x:c r="X9937" s="2">
        <x:f t="shared" si="779"/>
        <x:v>0</x:v>
      </x:c>
    </x:row>
    <x:row r="9938" spans="2:24" ht="14.95" hidden="1" thickTop="1" x14ac:dyDescent="0.25">
      <x:c r="B9938" t="s">
        <x:v>622</x:v>
      </x:c>
      <x:c r="C9938" t="s">
        <x:v>243</x:v>
      </x:c>
      <x:c r="D9938" t="s">
        <x:v>244</x:v>
      </x:c>
      <x:c r="E9938" t="s">
        <x:v>575</x:v>
      </x:c>
      <x:c r="F9938" t="s">
        <x:v>279</x:v>
      </x:c>
      <x:c r="G9938" s="2">
        <x:v>46032.95</x:v>
      </x:c>
      <x:c r="J9938" t="s">
        <x:v>430</x:v>
      </x:c>
      <x:c r="K9938" t="s">
        <x:v>1764</x:v>
      </x:c>
      <x:c r="L9938" t="s">
        <x:v>25</x:v>
      </x:c>
      <x:c r="M9938" t="s">
        <x:v>274</x:v>
      </x:c>
      <x:c r="N9938" t="s">
        <x:v>1449</x:v>
      </x:c>
      <x:c r="O9938" s="3">
        <x:v>1</x:v>
      </x:c>
      <x:c r="P9938" s="3">
        <x:v>0</x:v>
      </x:c>
      <x:c r="Q9938" s="3">
        <x:v>0</x:v>
      </x:c>
      <x:c r="R9938" s="3">
        <x:v>0</x:v>
      </x:c>
      <x:c r="S9938" s="3">
        <x:v>0</x:v>
      </x:c>
      <x:c r="T9938" s="2">
        <x:f t="shared" si="776"/>
        <x:v>46032.95</x:v>
      </x:c>
      <x:c r="U9938" s="2">
        <x:f t="shared" si="775"/>
        <x:v>0</x:v>
      </x:c>
      <x:c r="V9938" s="2">
        <x:f t="shared" si="777"/>
        <x:v>0</x:v>
      </x:c>
      <x:c r="W9938" s="2">
        <x:f t="shared" si="778"/>
        <x:v>0</x:v>
      </x:c>
      <x:c r="X9938" s="2">
        <x:f t="shared" si="779"/>
        <x:v>0</x:v>
      </x:c>
    </x:row>
    <x:row r="9939" spans="2:24" ht="14.95" hidden="1" thickTop="1" x14ac:dyDescent="0.25">
      <x:c r="B9939" t="s">
        <x:v>622</x:v>
      </x:c>
      <x:c r="C9939" t="s">
        <x:v>243</x:v>
      </x:c>
      <x:c r="D9939" t="s">
        <x:v>244</x:v>
      </x:c>
      <x:c r="E9939" t="s">
        <x:v>575</x:v>
      </x:c>
      <x:c r="F9939" t="s">
        <x:v>282</x:v>
      </x:c>
      <x:c r="G9939" s="2">
        <x:v>4533.9799999999996</x:v>
      </x:c>
      <x:c r="J9939" t="s">
        <x:v>430</x:v>
      </x:c>
      <x:c r="K9939" t="s">
        <x:v>1764</x:v>
      </x:c>
      <x:c r="L9939" t="s">
        <x:v>25</x:v>
      </x:c>
      <x:c r="M9939" t="s">
        <x:v>274</x:v>
      </x:c>
      <x:c r="N9939" t="s">
        <x:v>1449</x:v>
      </x:c>
      <x:c r="O9939" s="3">
        <x:v>1</x:v>
      </x:c>
      <x:c r="P9939" s="3">
        <x:v>0</x:v>
      </x:c>
      <x:c r="Q9939" s="3">
        <x:v>0</x:v>
      </x:c>
      <x:c r="R9939" s="3">
        <x:v>0</x:v>
      </x:c>
      <x:c r="S9939" s="3">
        <x:v>0</x:v>
      </x:c>
      <x:c r="T9939" s="2">
        <x:f t="shared" si="776"/>
        <x:v>4533.9799999999996</x:v>
      </x:c>
      <x:c r="U9939" s="2">
        <x:f t="shared" si="775"/>
        <x:v>0</x:v>
      </x:c>
      <x:c r="V9939" s="2">
        <x:f t="shared" si="777"/>
        <x:v>0</x:v>
      </x:c>
      <x:c r="W9939" s="2">
        <x:f t="shared" si="778"/>
        <x:v>0</x:v>
      </x:c>
      <x:c r="X9939" s="2">
        <x:f t="shared" si="779"/>
        <x:v>0</x:v>
      </x:c>
    </x:row>
    <x:row r="9940" spans="2:24" ht="14.95" hidden="1" thickTop="1" x14ac:dyDescent="0.25">
      <x:c r="B9940" t="s">
        <x:v>622</x:v>
      </x:c>
      <x:c r="C9940" t="s">
        <x:v>243</x:v>
      </x:c>
      <x:c r="D9940" t="s">
        <x:v>244</x:v>
      </x:c>
      <x:c r="E9940" t="s">
        <x:v>575</x:v>
      </x:c>
      <x:c r="F9940" t="s">
        <x:v>31</x:v>
      </x:c>
      <x:c r="G9940" s="2">
        <x:v>740.43</x:v>
      </x:c>
      <x:c r="J9940" t="s">
        <x:v>1250</x:v>
      </x:c>
      <x:c r="K9940" t="s">
        <x:v>2160</x:v>
      </x:c>
      <x:c r="L9940" t="s">
        <x:v>25</x:v>
      </x:c>
      <x:c r="M9940" t="s">
        <x:v>41</x:v>
      </x:c>
      <x:c r="N9940" t="s">
        <x:v>1251</x:v>
      </x:c>
      <x:c r="O9940" s="3">
        <x:v>1</x:v>
      </x:c>
      <x:c r="P9940" s="3">
        <x:v>0</x:v>
      </x:c>
      <x:c r="Q9940" s="3">
        <x:v>0</x:v>
      </x:c>
      <x:c r="R9940" s="3">
        <x:v>0</x:v>
      </x:c>
      <x:c r="S9940" s="3">
        <x:v>0</x:v>
      </x:c>
      <x:c r="T9940" s="2">
        <x:f t="shared" si="776"/>
        <x:v>740.43</x:v>
      </x:c>
      <x:c r="U9940" s="2">
        <x:f t="shared" si="775"/>
        <x:v>0</x:v>
      </x:c>
      <x:c r="V9940" s="2">
        <x:f t="shared" si="777"/>
        <x:v>0</x:v>
      </x:c>
      <x:c r="W9940" s="2">
        <x:f t="shared" si="778"/>
        <x:v>0</x:v>
      </x:c>
      <x:c r="X9940" s="2">
        <x:f t="shared" si="779"/>
        <x:v>0</x:v>
      </x:c>
    </x:row>
    <x:row r="9941" spans="2:24" ht="14.95" hidden="1" thickTop="1" x14ac:dyDescent="0.25">
      <x:c r="B9941" t="s">
        <x:v>622</x:v>
      </x:c>
      <x:c r="C9941" t="s">
        <x:v>243</x:v>
      </x:c>
      <x:c r="D9941" t="s">
        <x:v>244</x:v>
      </x:c>
      <x:c r="E9941" t="s">
        <x:v>575</x:v>
      </x:c>
      <x:c r="F9941" t="s">
        <x:v>31</x:v>
      </x:c>
      <x:c r="G9941" s="2">
        <x:v>63603.91</x:v>
      </x:c>
      <x:c r="J9941" t="s">
        <x:v>1250</x:v>
      </x:c>
      <x:c r="K9941" t="s">
        <x:v>2160</x:v>
      </x:c>
      <x:c r="L9941" t="s">
        <x:v>25</x:v>
      </x:c>
      <x:c r="M9941" t="s">
        <x:v>294</x:v>
      </x:c>
      <x:c r="N9941" t="s">
        <x:v>1251</x:v>
      </x:c>
      <x:c r="O9941" s="3">
        <x:v>1</x:v>
      </x:c>
      <x:c r="P9941" s="3">
        <x:v>0</x:v>
      </x:c>
      <x:c r="Q9941" s="3">
        <x:v>0</x:v>
      </x:c>
      <x:c r="R9941" s="3">
        <x:v>0</x:v>
      </x:c>
      <x:c r="S9941" s="3">
        <x:v>0</x:v>
      </x:c>
      <x:c r="T9941" s="2">
        <x:f t="shared" si="776"/>
        <x:v>63603.91</x:v>
      </x:c>
      <x:c r="U9941" s="2">
        <x:f t="shared" si="775"/>
        <x:v>0</x:v>
      </x:c>
      <x:c r="V9941" s="2">
        <x:f t="shared" si="777"/>
        <x:v>0</x:v>
      </x:c>
      <x:c r="W9941" s="2">
        <x:f t="shared" si="778"/>
        <x:v>0</x:v>
      </x:c>
      <x:c r="X9941" s="2">
        <x:f t="shared" si="779"/>
        <x:v>0</x:v>
      </x:c>
    </x:row>
    <x:row r="9942" spans="2:24" ht="14.95" hidden="1" thickTop="1" x14ac:dyDescent="0.25">
      <x:c r="B9942" t="s">
        <x:v>622</x:v>
      </x:c>
      <x:c r="C9942" t="s">
        <x:v>243</x:v>
      </x:c>
      <x:c r="D9942" t="s">
        <x:v>244</x:v>
      </x:c>
      <x:c r="E9942" t="s">
        <x:v>575</x:v>
      </x:c>
      <x:c r="F9942" t="s">
        <x:v>282</x:v>
      </x:c>
      <x:c r="G9942" s="2">
        <x:v>1666.3</x:v>
      </x:c>
      <x:c r="J9942" t="s">
        <x:v>1250</x:v>
      </x:c>
      <x:c r="K9942" t="s">
        <x:v>2160</x:v>
      </x:c>
      <x:c r="L9942" t="s">
        <x:v>25</x:v>
      </x:c>
      <x:c r="M9942" t="s">
        <x:v>292</x:v>
      </x:c>
      <x:c r="N9942" t="s">
        <x:v>1251</x:v>
      </x:c>
      <x:c r="O9942" s="3">
        <x:v>1</x:v>
      </x:c>
      <x:c r="P9942" s="3">
        <x:v>0</x:v>
      </x:c>
      <x:c r="Q9942" s="3">
        <x:v>0</x:v>
      </x:c>
      <x:c r="R9942" s="3">
        <x:v>0</x:v>
      </x:c>
      <x:c r="S9942" s="3">
        <x:v>0</x:v>
      </x:c>
      <x:c r="T9942" s="2">
        <x:f t="shared" si="776"/>
        <x:v>1666.3</x:v>
      </x:c>
      <x:c r="U9942" s="2">
        <x:f t="shared" si="775"/>
        <x:v>0</x:v>
      </x:c>
      <x:c r="V9942" s="2">
        <x:f t="shared" si="777"/>
        <x:v>0</x:v>
      </x:c>
      <x:c r="W9942" s="2">
        <x:f t="shared" si="778"/>
        <x:v>0</x:v>
      </x:c>
      <x:c r="X9942" s="2">
        <x:f t="shared" si="779"/>
        <x:v>0</x:v>
      </x:c>
    </x:row>
    <x:row r="9943" spans="2:24" ht="14.95" hidden="1" thickTop="1" x14ac:dyDescent="0.25">
      <x:c r="B9943" t="s">
        <x:v>622</x:v>
      </x:c>
      <x:c r="C9943" t="s">
        <x:v>243</x:v>
      </x:c>
      <x:c r="D9943" t="s">
        <x:v>244</x:v>
      </x:c>
      <x:c r="E9943" t="s">
        <x:v>575</x:v>
      </x:c>
      <x:c r="F9943" t="s">
        <x:v>283</x:v>
      </x:c>
      <x:c r="G9943" s="2">
        <x:v>10.75</x:v>
      </x:c>
      <x:c r="J9943" t="s">
        <x:v>1250</x:v>
      </x:c>
      <x:c r="K9943" t="s">
        <x:v>2160</x:v>
      </x:c>
      <x:c r="L9943" t="s">
        <x:v>25</x:v>
      </x:c>
      <x:c r="M9943" t="s">
        <x:v>292</x:v>
      </x:c>
      <x:c r="N9943" t="s">
        <x:v>1251</x:v>
      </x:c>
      <x:c r="O9943" s="3">
        <x:v>1</x:v>
      </x:c>
      <x:c r="P9943" s="3">
        <x:v>0</x:v>
      </x:c>
      <x:c r="Q9943" s="3">
        <x:v>0</x:v>
      </x:c>
      <x:c r="R9943" s="3">
        <x:v>0</x:v>
      </x:c>
      <x:c r="S9943" s="3">
        <x:v>0</x:v>
      </x:c>
      <x:c r="T9943" s="2">
        <x:f t="shared" si="776"/>
        <x:v>10.75</x:v>
      </x:c>
      <x:c r="U9943" s="2">
        <x:f t="shared" si="775"/>
        <x:v>0</x:v>
      </x:c>
      <x:c r="V9943" s="2">
        <x:f t="shared" si="777"/>
        <x:v>0</x:v>
      </x:c>
      <x:c r="W9943" s="2">
        <x:f t="shared" si="778"/>
        <x:v>0</x:v>
      </x:c>
      <x:c r="X9943" s="2">
        <x:f t="shared" si="779"/>
        <x:v>0</x:v>
      </x:c>
    </x:row>
    <x:row r="9944" spans="2:24" ht="14.95" hidden="1" thickTop="1" x14ac:dyDescent="0.25">
      <x:c r="B9944" t="s">
        <x:v>622</x:v>
      </x:c>
      <x:c r="C9944" t="s">
        <x:v>243</x:v>
      </x:c>
      <x:c r="D9944" t="s">
        <x:v>244</x:v>
      </x:c>
      <x:c r="E9944" t="s">
        <x:v>575</x:v>
      </x:c>
      <x:c r="F9944" t="s">
        <x:v>211</x:v>
      </x:c>
      <x:c r="G9944" s="2">
        <x:v>79715.72</x:v>
      </x:c>
      <x:c r="J9944" t="s">
        <x:v>246</x:v>
      </x:c>
      <x:c r="K9944" t="s">
        <x:v>2161</x:v>
      </x:c>
      <x:c r="L9944" t="s">
        <x:v>25</x:v>
      </x:c>
      <x:c r="M9944" t="s">
        <x:v>274</x:v>
      </x:c>
      <x:c r="N9944" t="s">
        <x:v>1252</x:v>
      </x:c>
      <x:c r="O9944" s="3">
        <x:v>0</x:v>
      </x:c>
      <x:c r="P9944" s="3">
        <x:v>0.53</x:v>
      </x:c>
      <x:c r="Q9944" s="3">
        <x:v>0.41</x:v>
      </x:c>
      <x:c r="R9944" s="3">
        <x:v>0</x:v>
      </x:c>
      <x:c r="S9944" s="3">
        <x:v>0.06</x:v>
      </x:c>
      <x:c r="T9944" s="2">
        <x:f t="shared" si="776"/>
        <x:v>0</x:v>
      </x:c>
      <x:c r="U9944" s="2">
        <x:f t="shared" si="775"/>
        <x:v>42249.33</x:v>
      </x:c>
      <x:c r="V9944" s="2">
        <x:f t="shared" si="777"/>
        <x:v>32683.45</x:v>
      </x:c>
      <x:c r="W9944" s="2">
        <x:f t="shared" si="778"/>
        <x:v>0</x:v>
      </x:c>
      <x:c r="X9944" s="2">
        <x:f t="shared" si="779"/>
        <x:v>4782.9399999999987</x:v>
      </x:c>
    </x:row>
    <x:row r="9945" spans="2:24" ht="14.95" hidden="1" thickTop="1" x14ac:dyDescent="0.25">
      <x:c r="B9945" t="s">
        <x:v>622</x:v>
      </x:c>
      <x:c r="C9945" t="s">
        <x:v>243</x:v>
      </x:c>
      <x:c r="D9945" t="s">
        <x:v>244</x:v>
      </x:c>
      <x:c r="E9945" t="s">
        <x:v>575</x:v>
      </x:c>
      <x:c r="F9945" t="s">
        <x:v>211</x:v>
      </x:c>
      <x:c r="G9945" s="2">
        <x:v>65221.94</x:v>
      </x:c>
      <x:c r="J9945" t="s">
        <x:v>246</x:v>
      </x:c>
      <x:c r="K9945" t="s">
        <x:v>2161</x:v>
      </x:c>
      <x:c r="L9945" t="s">
        <x:v>25</x:v>
      </x:c>
      <x:c r="M9945" t="s">
        <x:v>305</x:v>
      </x:c>
      <x:c r="N9945" t="s">
        <x:v>1252</x:v>
      </x:c>
      <x:c r="O9945" s="3">
        <x:v>0</x:v>
      </x:c>
      <x:c r="P9945" s="3">
        <x:v>0.53</x:v>
      </x:c>
      <x:c r="Q9945" s="3">
        <x:v>0.41</x:v>
      </x:c>
      <x:c r="R9945" s="3">
        <x:v>0</x:v>
      </x:c>
      <x:c r="S9945" s="3">
        <x:v>0.06</x:v>
      </x:c>
      <x:c r="T9945" s="2">
        <x:f t="shared" si="776"/>
        <x:v>0</x:v>
      </x:c>
      <x:c r="U9945" s="2">
        <x:f t="shared" si="775"/>
        <x:v>34567.629999999997</x:v>
      </x:c>
      <x:c r="V9945" s="2">
        <x:f t="shared" si="777"/>
        <x:v>26741</x:v>
      </x:c>
      <x:c r="W9945" s="2">
        <x:f t="shared" si="778"/>
        <x:v>0</x:v>
      </x:c>
      <x:c r="X9945" s="2">
        <x:f t="shared" si="779"/>
        <x:v>3913.3100000000049</x:v>
      </x:c>
    </x:row>
    <x:row r="9946" spans="2:24" ht="14.95" hidden="1" thickTop="1" x14ac:dyDescent="0.25">
      <x:c r="B9946" t="s">
        <x:v>622</x:v>
      </x:c>
      <x:c r="C9946" t="s">
        <x:v>243</x:v>
      </x:c>
      <x:c r="D9946" t="s">
        <x:v>244</x:v>
      </x:c>
      <x:c r="E9946" t="s">
        <x:v>575</x:v>
      </x:c>
      <x:c r="F9946" t="s">
        <x:v>279</x:v>
      </x:c>
      <x:c r="G9946" s="2">
        <x:v>5719.72</x:v>
      </x:c>
      <x:c r="J9946" t="s">
        <x:v>246</x:v>
      </x:c>
      <x:c r="K9946" t="s">
        <x:v>2161</x:v>
      </x:c>
      <x:c r="L9946" t="s">
        <x:v>25</x:v>
      </x:c>
      <x:c r="M9946" t="s">
        <x:v>292</x:v>
      </x:c>
      <x:c r="N9946" t="s">
        <x:v>1252</x:v>
      </x:c>
      <x:c r="O9946" s="3">
        <x:v>0</x:v>
      </x:c>
      <x:c r="P9946" s="3">
        <x:v>0.53</x:v>
      </x:c>
      <x:c r="Q9946" s="3">
        <x:v>0.41</x:v>
      </x:c>
      <x:c r="R9946" s="3">
        <x:v>0</x:v>
      </x:c>
      <x:c r="S9946" s="3">
        <x:v>0.06</x:v>
      </x:c>
      <x:c r="T9946" s="2">
        <x:f t="shared" si="776"/>
        <x:v>0</x:v>
      </x:c>
      <x:c r="U9946" s="2">
        <x:f t="shared" si="775"/>
        <x:v>3031.45</x:v>
      </x:c>
      <x:c r="V9946" s="2">
        <x:f t="shared" si="777"/>
        <x:v>2345.09</x:v>
      </x:c>
      <x:c r="W9946" s="2">
        <x:f t="shared" si="778"/>
        <x:v>0</x:v>
      </x:c>
      <x:c r="X9946" s="2">
        <x:f t="shared" si="779"/>
        <x:v>343.18000000000029</x:v>
      </x:c>
    </x:row>
    <x:row r="9947" spans="2:24" ht="14.95" hidden="1" thickTop="1" x14ac:dyDescent="0.25">
      <x:c r="B9947" t="s">
        <x:v>622</x:v>
      </x:c>
      <x:c r="C9947" t="s">
        <x:v>243</x:v>
      </x:c>
      <x:c r="D9947" t="s">
        <x:v>244</x:v>
      </x:c>
      <x:c r="E9947" t="s">
        <x:v>575</x:v>
      </x:c>
      <x:c r="F9947" t="s">
        <x:v>281</x:v>
      </x:c>
      <x:c r="G9947" s="2">
        <x:v>97648.8</x:v>
      </x:c>
      <x:c r="J9947" t="s">
        <x:v>246</x:v>
      </x:c>
      <x:c r="K9947" t="s">
        <x:v>2161</x:v>
      </x:c>
      <x:c r="L9947" t="s">
        <x:v>25</x:v>
      </x:c>
      <x:c r="M9947" t="s">
        <x:v>260</x:v>
      </x:c>
      <x:c r="N9947" t="s">
        <x:v>1252</x:v>
      </x:c>
      <x:c r="O9947" s="3">
        <x:v>0</x:v>
      </x:c>
      <x:c r="P9947" s="3">
        <x:v>0.53</x:v>
      </x:c>
      <x:c r="Q9947" s="3">
        <x:v>0.41</x:v>
      </x:c>
      <x:c r="R9947" s="3">
        <x:v>0</x:v>
      </x:c>
      <x:c r="S9947" s="3">
        <x:v>0.06</x:v>
      </x:c>
      <x:c r="T9947" s="2">
        <x:f t="shared" si="776"/>
        <x:v>0</x:v>
      </x:c>
      <x:c r="U9947" s="2">
        <x:f t="shared" si="775"/>
        <x:v>51753.86</x:v>
      </x:c>
      <x:c r="V9947" s="2">
        <x:f t="shared" si="777"/>
        <x:v>40036.01</x:v>
      </x:c>
      <x:c r="W9947" s="2">
        <x:f t="shared" si="778"/>
        <x:v>0</x:v>
      </x:c>
      <x:c r="X9947" s="2">
        <x:f t="shared" si="779"/>
        <x:v>5858.93</x:v>
      </x:c>
    </x:row>
    <x:row r="9948" spans="2:24" ht="14.95" hidden="1" thickTop="1" x14ac:dyDescent="0.25">
      <x:c r="B9948" t="s">
        <x:v>622</x:v>
      </x:c>
      <x:c r="C9948" t="s">
        <x:v>243</x:v>
      </x:c>
      <x:c r="D9948" t="s">
        <x:v>244</x:v>
      </x:c>
      <x:c r="E9948" t="s">
        <x:v>575</x:v>
      </x:c>
      <x:c r="F9948" t="s">
        <x:v>282</x:v>
      </x:c>
      <x:c r="G9948" s="2">
        <x:v>3188.16</x:v>
      </x:c>
      <x:c r="J9948" t="s">
        <x:v>246</x:v>
      </x:c>
      <x:c r="K9948" t="s">
        <x:v>2161</x:v>
      </x:c>
      <x:c r="L9948" t="s">
        <x:v>25</x:v>
      </x:c>
      <x:c r="M9948" t="s">
        <x:v>261</x:v>
      </x:c>
      <x:c r="N9948" t="s">
        <x:v>1252</x:v>
      </x:c>
      <x:c r="O9948" s="3">
        <x:v>0</x:v>
      </x:c>
      <x:c r="P9948" s="3">
        <x:v>0.53</x:v>
      </x:c>
      <x:c r="Q9948" s="3">
        <x:v>0.41</x:v>
      </x:c>
      <x:c r="R9948" s="3">
        <x:v>0</x:v>
      </x:c>
      <x:c r="S9948" s="3">
        <x:v>0.06</x:v>
      </x:c>
      <x:c r="T9948" s="2">
        <x:f t="shared" si="776"/>
        <x:v>0</x:v>
      </x:c>
      <x:c r="U9948" s="2">
        <x:f t="shared" si="775"/>
        <x:v>1689.72</x:v>
      </x:c>
      <x:c r="V9948" s="2">
        <x:f t="shared" si="777"/>
        <x:v>1307.1500000000001</x:v>
      </x:c>
      <x:c r="W9948" s="2">
        <x:f t="shared" si="778"/>
        <x:v>0</x:v>
      </x:c>
      <x:c r="X9948" s="2">
        <x:f t="shared" si="779"/>
        <x:v>191.28999999999974</x:v>
      </x:c>
    </x:row>
    <x:row r="9949" spans="2:24" ht="14.95" hidden="1" thickTop="1" x14ac:dyDescent="0.25">
      <x:c r="B9949" t="s">
        <x:v>622</x:v>
      </x:c>
      <x:c r="C9949" t="s">
        <x:v>243</x:v>
      </x:c>
      <x:c r="D9949" t="s">
        <x:v>244</x:v>
      </x:c>
      <x:c r="E9949" t="s">
        <x:v>575</x:v>
      </x:c>
      <x:c r="F9949" t="s">
        <x:v>211</x:v>
      </x:c>
      <x:c r="G9949" s="2">
        <x:v>4634.75</x:v>
      </x:c>
      <x:c r="J9949" t="s">
        <x:v>114</x:v>
      </x:c>
      <x:c r="K9949" t="s">
        <x:v>1781</x:v>
      </x:c>
      <x:c r="L9949" t="s">
        <x:v>25</x:v>
      </x:c>
      <x:c r="M9949" t="s">
        <x:v>292</x:v>
      </x:c>
      <x:c r="N9949" t="s">
        <x:v>1374</x:v>
      </x:c>
      <x:c r="O9949" s="3">
        <x:v>0.4</x:v>
      </x:c>
      <x:c r="P9949" s="3">
        <x:v>0.43</x:v>
      </x:c>
      <x:c r="Q9949" s="3">
        <x:v>0.14000000000000001</x:v>
      </x:c>
      <x:c r="R9949" s="3">
        <x:v>0</x:v>
      </x:c>
      <x:c r="S9949" s="3">
        <x:v>0.03</x:v>
      </x:c>
      <x:c r="T9949" s="2">
        <x:f t="shared" si="776"/>
        <x:v>1853.9</x:v>
      </x:c>
      <x:c r="U9949" s="2">
        <x:f t="shared" si="775"/>
        <x:v>1992.94</x:v>
      </x:c>
      <x:c r="V9949" s="2">
        <x:f t="shared" si="777"/>
        <x:v>648.87</x:v>
      </x:c>
      <x:c r="W9949" s="2">
        <x:f t="shared" si="778"/>
        <x:v>0</x:v>
      </x:c>
      <x:c r="X9949" s="2">
        <x:f t="shared" si="779"/>
        <x:v>139.03999999999985</x:v>
      </x:c>
    </x:row>
    <x:row r="9950" spans="2:24" ht="14.95" hidden="1" thickTop="1" x14ac:dyDescent="0.25">
      <x:c r="B9950" t="s">
        <x:v>622</x:v>
      </x:c>
      <x:c r="C9950" t="s">
        <x:v>243</x:v>
      </x:c>
      <x:c r="D9950" t="s">
        <x:v>244</x:v>
      </x:c>
      <x:c r="E9950" t="s">
        <x:v>575</x:v>
      </x:c>
      <x:c r="F9950" t="s">
        <x:v>281</x:v>
      </x:c>
      <x:c r="G9950" s="2">
        <x:v>6773.5</x:v>
      </x:c>
      <x:c r="J9950" t="s">
        <x:v>114</x:v>
      </x:c>
      <x:c r="K9950" t="s">
        <x:v>1781</x:v>
      </x:c>
      <x:c r="L9950" t="s">
        <x:v>25</x:v>
      </x:c>
      <x:c r="M9950" t="s">
        <x:v>292</x:v>
      </x:c>
      <x:c r="N9950" t="s">
        <x:v>1374</x:v>
      </x:c>
      <x:c r="O9950" s="3">
        <x:v>0.4</x:v>
      </x:c>
      <x:c r="P9950" s="3">
        <x:v>0.43</x:v>
      </x:c>
      <x:c r="Q9950" s="3">
        <x:v>0.14000000000000001</x:v>
      </x:c>
      <x:c r="R9950" s="3">
        <x:v>0</x:v>
      </x:c>
      <x:c r="S9950" s="3">
        <x:v>0.03</x:v>
      </x:c>
      <x:c r="T9950" s="2">
        <x:f t="shared" si="776"/>
        <x:v>2709.4</x:v>
      </x:c>
      <x:c r="U9950" s="2">
        <x:f t="shared" si="775"/>
        <x:v>2912.61</x:v>
      </x:c>
      <x:c r="V9950" s="2">
        <x:f t="shared" si="777"/>
        <x:v>948.29</x:v>
      </x:c>
      <x:c r="W9950" s="2">
        <x:f t="shared" si="778"/>
        <x:v>0</x:v>
      </x:c>
      <x:c r="X9950" s="2">
        <x:f t="shared" si="779"/>
        <x:v>203.19999999999982</x:v>
      </x:c>
    </x:row>
    <x:row r="9951" spans="2:24" ht="14.95" hidden="1" thickTop="1" x14ac:dyDescent="0.25">
      <x:c r="B9951" t="s">
        <x:v>622</x:v>
      </x:c>
      <x:c r="C9951" t="s">
        <x:v>243</x:v>
      </x:c>
      <x:c r="D9951" t="s">
        <x:v>244</x:v>
      </x:c>
      <x:c r="E9951" t="s">
        <x:v>575</x:v>
      </x:c>
      <x:c r="F9951" t="s">
        <x:v>282</x:v>
      </x:c>
      <x:c r="G9951" s="2">
        <x:v>67.38</x:v>
      </x:c>
      <x:c r="J9951" t="s">
        <x:v>114</x:v>
      </x:c>
      <x:c r="K9951" t="s">
        <x:v>1781</x:v>
      </x:c>
      <x:c r="L9951" t="s">
        <x:v>25</x:v>
      </x:c>
      <x:c r="M9951" t="s">
        <x:v>292</x:v>
      </x:c>
      <x:c r="N9951" t="s">
        <x:v>1374</x:v>
      </x:c>
      <x:c r="O9951" s="3">
        <x:v>0.4</x:v>
      </x:c>
      <x:c r="P9951" s="3">
        <x:v>0.43</x:v>
      </x:c>
      <x:c r="Q9951" s="3">
        <x:v>0.14000000000000001</x:v>
      </x:c>
      <x:c r="R9951" s="3">
        <x:v>0</x:v>
      </x:c>
      <x:c r="S9951" s="3">
        <x:v>0.03</x:v>
      </x:c>
      <x:c r="T9951" s="2">
        <x:f t="shared" si="776"/>
        <x:v>26.95</x:v>
      </x:c>
      <x:c r="U9951" s="2">
        <x:f t="shared" si="775"/>
        <x:v>28.97</x:v>
      </x:c>
      <x:c r="V9951" s="2">
        <x:f t="shared" si="777"/>
        <x:v>9.43</x:v>
      </x:c>
      <x:c r="W9951" s="2">
        <x:f t="shared" si="778"/>
        <x:v>0</x:v>
      </x:c>
      <x:c r="X9951" s="2">
        <x:f t="shared" si="779"/>
        <x:v>2.029999999999994</x:v>
      </x:c>
    </x:row>
    <x:row r="9952" spans="2:24" ht="14.95" hidden="1" thickTop="1" x14ac:dyDescent="0.25">
      <x:c r="B9952" t="s">
        <x:v>622</x:v>
      </x:c>
      <x:c r="C9952" t="s">
        <x:v>243</x:v>
      </x:c>
      <x:c r="D9952" t="s">
        <x:v>244</x:v>
      </x:c>
      <x:c r="E9952" t="s">
        <x:v>575</x:v>
      </x:c>
      <x:c r="F9952" t="s">
        <x:v>103</x:v>
      </x:c>
      <x:c r="G9952" s="2">
        <x:v>9433.33</x:v>
      </x:c>
      <x:c r="J9952" t="s">
        <x:v>322</x:v>
      </x:c>
      <x:c r="K9952" t="s">
        <x:v>2164</x:v>
      </x:c>
      <x:c r="L9952" t="s">
        <x:v>25</x:v>
      </x:c>
      <x:c r="M9952" t="s">
        <x:v>292</x:v>
      </x:c>
      <x:c r="N9952" t="s">
        <x:v>1261</x:v>
      </x:c>
      <x:c r="O9952" s="3">
        <x:v>0.96589999999999998</x:v>
      </x:c>
      <x:c r="P9952" s="3">
        <x:v>3.4099999999999998E-2</x:v>
      </x:c>
      <x:c r="Q9952" s="3">
        <x:v>0</x:v>
      </x:c>
      <x:c r="R9952" s="3">
        <x:v>0</x:v>
      </x:c>
      <x:c r="S9952" s="3">
        <x:v>0</x:v>
      </x:c>
      <x:c r="T9952" s="2">
        <x:f t="shared" si="776"/>
        <x:v>9111.65</x:v>
      </x:c>
      <x:c r="U9952" s="2">
        <x:f t="shared" si="775"/>
        <x:v>321.68</x:v>
      </x:c>
      <x:c r="V9952" s="2">
        <x:f t="shared" si="777"/>
        <x:v>0</x:v>
      </x:c>
      <x:c r="W9952" s="2">
        <x:f t="shared" si="778"/>
        <x:v>0</x:v>
      </x:c>
      <x:c r="X9952" s="2">
        <x:f t="shared" si="779"/>
        <x:v>2.8421709430404007E-13</x:v>
      </x:c>
    </x:row>
    <x:row r="9953" spans="2:24" ht="14.95" hidden="1" thickTop="1" x14ac:dyDescent="0.25">
      <x:c r="B9953" t="s">
        <x:v>622</x:v>
      </x:c>
      <x:c r="C9953" t="s">
        <x:v>243</x:v>
      </x:c>
      <x:c r="D9953" t="s">
        <x:v>244</x:v>
      </x:c>
      <x:c r="E9953" t="s">
        <x:v>575</x:v>
      </x:c>
      <x:c r="F9953" t="s">
        <x:v>103</x:v>
      </x:c>
      <x:c r="G9953" s="2">
        <x:v>2641.33</x:v>
      </x:c>
      <x:c r="J9953" t="s">
        <x:v>322</x:v>
      </x:c>
      <x:c r="K9953" t="s">
        <x:v>2164</x:v>
      </x:c>
      <x:c r="L9953" t="s">
        <x:v>25</x:v>
      </x:c>
      <x:c r="M9953" t="s">
        <x:v>274</x:v>
      </x:c>
      <x:c r="N9953" t="s">
        <x:v>1261</x:v>
      </x:c>
      <x:c r="O9953" s="3">
        <x:v>0.96589999999999998</x:v>
      </x:c>
      <x:c r="P9953" s="3">
        <x:v>3.4099999999999998E-2</x:v>
      </x:c>
      <x:c r="Q9953" s="3">
        <x:v>0</x:v>
      </x:c>
      <x:c r="R9953" s="3">
        <x:v>0</x:v>
      </x:c>
      <x:c r="S9953" s="3">
        <x:v>0</x:v>
      </x:c>
      <x:c r="T9953" s="2">
        <x:f t="shared" si="776"/>
        <x:v>2551.2600000000002</x:v>
      </x:c>
      <x:c r="U9953" s="2">
        <x:f t="shared" si="775"/>
        <x:v>90.07</x:v>
      </x:c>
      <x:c r="V9953" s="2">
        <x:f t="shared" si="777"/>
        <x:v>0</x:v>
      </x:c>
      <x:c r="W9953" s="2">
        <x:f t="shared" si="778"/>
        <x:v>0</x:v>
      </x:c>
      <x:c r="X9953" s="2">
        <x:f t="shared" si="779"/>
        <x:v>-2.8421709430404007E-13</x:v>
      </x:c>
    </x:row>
    <x:row r="9954" spans="2:24" ht="14.95" hidden="1" thickTop="1" x14ac:dyDescent="0.25">
      <x:c r="B9954" t="s">
        <x:v>622</x:v>
      </x:c>
      <x:c r="C9954" t="s">
        <x:v>243</x:v>
      </x:c>
      <x:c r="D9954" t="s">
        <x:v>244</x:v>
      </x:c>
      <x:c r="E9954" t="s">
        <x:v>575</x:v>
      </x:c>
      <x:c r="F9954" t="s">
        <x:v>279</x:v>
      </x:c>
      <x:c r="G9954" s="2">
        <x:v>-448.62</x:v>
      </x:c>
      <x:c r="J9954" t="s">
        <x:v>322</x:v>
      </x:c>
      <x:c r="K9954" t="s">
        <x:v>2164</x:v>
      </x:c>
      <x:c r="L9954" t="s">
        <x:v>25</x:v>
      </x:c>
      <x:c r="M9954" t="s">
        <x:v>292</x:v>
      </x:c>
      <x:c r="N9954" t="s">
        <x:v>1261</x:v>
      </x:c>
      <x:c r="O9954" s="3">
        <x:v>0.96589999999999998</x:v>
      </x:c>
      <x:c r="P9954" s="3">
        <x:v>3.4099999999999998E-2</x:v>
      </x:c>
      <x:c r="Q9954" s="3">
        <x:v>0</x:v>
      </x:c>
      <x:c r="R9954" s="3">
        <x:v>0</x:v>
      </x:c>
      <x:c r="S9954" s="3">
        <x:v>0</x:v>
      </x:c>
      <x:c r="T9954" s="2">
        <x:f t="shared" si="776"/>
        <x:v>-433.32</x:v>
      </x:c>
      <x:c r="U9954" s="2">
        <x:f t="shared" si="775"/>
        <x:v>-15.3</x:v>
      </x:c>
      <x:c r="V9954" s="2">
        <x:f t="shared" si="777"/>
        <x:v>0</x:v>
      </x:c>
      <x:c r="W9954" s="2">
        <x:f t="shared" si="778"/>
        <x:v>0</x:v>
      </x:c>
      <x:c r="X9954" s="2">
        <x:f t="shared" si="779"/>
        <x:v>-1.0658141036401503E-14</x:v>
      </x:c>
    </x:row>
    <x:row r="9955" spans="2:24" ht="14.95" hidden="1" thickTop="1" x14ac:dyDescent="0.25">
      <x:c r="B9955" t="s">
        <x:v>622</x:v>
      </x:c>
      <x:c r="C9955" t="s">
        <x:v>243</x:v>
      </x:c>
      <x:c r="D9955" t="s">
        <x:v>244</x:v>
      </x:c>
      <x:c r="E9955" t="s">
        <x:v>575</x:v>
      </x:c>
      <x:c r="F9955" t="s">
        <x:v>279</x:v>
      </x:c>
      <x:c r="G9955" s="2">
        <x:v>-125.61</x:v>
      </x:c>
      <x:c r="J9955" t="s">
        <x:v>322</x:v>
      </x:c>
      <x:c r="K9955" t="s">
        <x:v>2164</x:v>
      </x:c>
      <x:c r="L9955" t="s">
        <x:v>25</x:v>
      </x:c>
      <x:c r="M9955" t="s">
        <x:v>274</x:v>
      </x:c>
      <x:c r="N9955" t="s">
        <x:v>1261</x:v>
      </x:c>
      <x:c r="O9955" s="3">
        <x:v>0.96589999999999998</x:v>
      </x:c>
      <x:c r="P9955" s="3">
        <x:v>3.4099999999999998E-2</x:v>
      </x:c>
      <x:c r="Q9955" s="3">
        <x:v>0</x:v>
      </x:c>
      <x:c r="R9955" s="3">
        <x:v>0</x:v>
      </x:c>
      <x:c r="S9955" s="3">
        <x:v>0</x:v>
      </x:c>
      <x:c r="T9955" s="2">
        <x:f t="shared" si="776"/>
        <x:v>-121.33</x:v>
      </x:c>
      <x:c r="U9955" s="2">
        <x:f t="shared" si="775"/>
        <x:v>-4.28</x:v>
      </x:c>
      <x:c r="V9955" s="2">
        <x:f t="shared" si="777"/>
        <x:v>0</x:v>
      </x:c>
      <x:c r="W9955" s="2">
        <x:f t="shared" si="778"/>
        <x:v>0</x:v>
      </x:c>
      <x:c r="X9955" s="2">
        <x:f t="shared" si="779"/>
        <x:v>-8.8817841970012523E-16</x:v>
      </x:c>
    </x:row>
    <x:row r="9956" spans="2:24" ht="14.95" hidden="1" thickTop="1" x14ac:dyDescent="0.25">
      <x:c r="B9956" t="s">
        <x:v>622</x:v>
      </x:c>
      <x:c r="C9956" t="s">
        <x:v>243</x:v>
      </x:c>
      <x:c r="D9956" t="s">
        <x:v>244</x:v>
      </x:c>
      <x:c r="E9956" t="s">
        <x:v>575</x:v>
      </x:c>
      <x:c r="F9956" t="s">
        <x:v>283</x:v>
      </x:c>
      <x:c r="G9956" s="2">
        <x:v>90018.42</x:v>
      </x:c>
      <x:c r="J9956" t="s">
        <x:v>322</x:v>
      </x:c>
      <x:c r="K9956" t="s">
        <x:v>2164</x:v>
      </x:c>
      <x:c r="L9956" t="s">
        <x:v>25</x:v>
      </x:c>
      <x:c r="M9956" t="s">
        <x:v>292</x:v>
      </x:c>
      <x:c r="N9956" t="s">
        <x:v>1261</x:v>
      </x:c>
      <x:c r="O9956" s="3">
        <x:v>0.96589999999999998</x:v>
      </x:c>
      <x:c r="P9956" s="3">
        <x:v>3.4099999999999998E-2</x:v>
      </x:c>
      <x:c r="Q9956" s="3">
        <x:v>0</x:v>
      </x:c>
      <x:c r="R9956" s="3">
        <x:v>0</x:v>
      </x:c>
      <x:c r="S9956" s="3">
        <x:v>0</x:v>
      </x:c>
      <x:c r="T9956" s="2">
        <x:f t="shared" si="776"/>
        <x:v>86948.79</x:v>
      </x:c>
      <x:c r="U9956" s="2">
        <x:f t="shared" si="775"/>
        <x:v>3069.63</x:v>
      </x:c>
      <x:c r="V9956" s="2">
        <x:f t="shared" si="777"/>
        <x:v>0</x:v>
      </x:c>
      <x:c r="W9956" s="2">
        <x:f t="shared" si="778"/>
        <x:v>0</x:v>
      </x:c>
      <x:c r="X9956" s="2">
        <x:f t="shared" si="779"/>
        <x:v>4.5474735088646412E-12</x:v>
      </x:c>
    </x:row>
    <x:row r="9957" spans="2:24" ht="14.95" hidden="1" thickTop="1" x14ac:dyDescent="0.25">
      <x:c r="B9957" t="s">
        <x:v>622</x:v>
      </x:c>
      <x:c r="C9957" t="s">
        <x:v>243</x:v>
      </x:c>
      <x:c r="D9957" t="s">
        <x:v>244</x:v>
      </x:c>
      <x:c r="E9957" t="s">
        <x:v>575</x:v>
      </x:c>
      <x:c r="F9957" t="s">
        <x:v>31</x:v>
      </x:c>
      <x:c r="G9957" s="2">
        <x:v>2684.61</x:v>
      </x:c>
      <x:c r="J9957" t="s">
        <x:v>1264</x:v>
      </x:c>
      <x:c r="K9957" t="s">
        <x:v>2165</x:v>
      </x:c>
      <x:c r="L9957" t="s">
        <x:v>25</x:v>
      </x:c>
      <x:c r="M9957" t="s">
        <x:v>292</x:v>
      </x:c>
      <x:c r="N9957" t="s">
        <x:v>1265</x:v>
      </x:c>
      <x:c r="O9957" s="3">
        <x:v>1</x:v>
      </x:c>
      <x:c r="P9957" s="3">
        <x:v>0</x:v>
      </x:c>
      <x:c r="Q9957" s="3">
        <x:v>0</x:v>
      </x:c>
      <x:c r="R9957" s="3">
        <x:v>0</x:v>
      </x:c>
      <x:c r="S9957" s="3">
        <x:v>0</x:v>
      </x:c>
      <x:c r="T9957" s="2">
        <x:f t="shared" si="776"/>
        <x:v>2684.61</x:v>
      </x:c>
      <x:c r="U9957" s="2">
        <x:f t="shared" si="775"/>
        <x:v>0</x:v>
      </x:c>
      <x:c r="V9957" s="2">
        <x:f t="shared" si="777"/>
        <x:v>0</x:v>
      </x:c>
      <x:c r="W9957" s="2">
        <x:f t="shared" si="778"/>
        <x:v>0</x:v>
      </x:c>
      <x:c r="X9957" s="2">
        <x:f t="shared" si="779"/>
        <x:v>0</x:v>
      </x:c>
    </x:row>
    <x:row r="9958" spans="2:24" ht="14.95" hidden="1" thickTop="1" x14ac:dyDescent="0.25">
      <x:c r="B9958" t="s">
        <x:v>622</x:v>
      </x:c>
      <x:c r="C9958" t="s">
        <x:v>243</x:v>
      </x:c>
      <x:c r="D9958" t="s">
        <x:v>244</x:v>
      </x:c>
      <x:c r="E9958" t="s">
        <x:v>575</x:v>
      </x:c>
      <x:c r="F9958" t="s">
        <x:v>282</x:v>
      </x:c>
      <x:c r="G9958" s="2">
        <x:v>20866.16</x:v>
      </x:c>
      <x:c r="J9958" t="s">
        <x:v>1264</x:v>
      </x:c>
      <x:c r="K9958" t="s">
        <x:v>2165</x:v>
      </x:c>
      <x:c r="L9958" t="s">
        <x:v>25</x:v>
      </x:c>
      <x:c r="M9958" t="s">
        <x:v>292</x:v>
      </x:c>
      <x:c r="N9958" t="s">
        <x:v>1265</x:v>
      </x:c>
      <x:c r="O9958" s="3">
        <x:v>1</x:v>
      </x:c>
      <x:c r="P9958" s="3">
        <x:v>0</x:v>
      </x:c>
      <x:c r="Q9958" s="3">
        <x:v>0</x:v>
      </x:c>
      <x:c r="R9958" s="3">
        <x:v>0</x:v>
      </x:c>
      <x:c r="S9958" s="3">
        <x:v>0</x:v>
      </x:c>
      <x:c r="T9958" s="2">
        <x:f t="shared" si="776"/>
        <x:v>20866.16</x:v>
      </x:c>
      <x:c r="U9958" s="2">
        <x:f t="shared" ref="U9958:U10021" si="780">ROUND(G9958*P9958,2)</x:f>
        <x:v>0</x:v>
      </x:c>
      <x:c r="V9958" s="2">
        <x:f t="shared" si="777"/>
        <x:v>0</x:v>
      </x:c>
      <x:c r="W9958" s="2">
        <x:f t="shared" si="778"/>
        <x:v>0</x:v>
      </x:c>
      <x:c r="X9958" s="2">
        <x:f t="shared" si="779"/>
        <x:v>0</x:v>
      </x:c>
    </x:row>
    <x:row r="9959" spans="2:24" ht="14.95" hidden="1" thickTop="1" x14ac:dyDescent="0.25">
      <x:c r="B9959" t="s">
        <x:v>622</x:v>
      </x:c>
      <x:c r="C9959" t="s">
        <x:v>243</x:v>
      </x:c>
      <x:c r="D9959" t="s">
        <x:v>244</x:v>
      </x:c>
      <x:c r="E9959" t="s">
        <x:v>575</x:v>
      </x:c>
      <x:c r="F9959" t="s">
        <x:v>282</x:v>
      </x:c>
      <x:c r="G9959" s="2">
        <x:v>2531.67</x:v>
      </x:c>
      <x:c r="J9959" t="s">
        <x:v>1264</x:v>
      </x:c>
      <x:c r="K9959" t="s">
        <x:v>2165</x:v>
      </x:c>
      <x:c r="L9959" t="s">
        <x:v>25</x:v>
      </x:c>
      <x:c r="M9959" t="s">
        <x:v>308</x:v>
      </x:c>
      <x:c r="N9959" t="s">
        <x:v>1265</x:v>
      </x:c>
      <x:c r="O9959" s="3">
        <x:v>1</x:v>
      </x:c>
      <x:c r="P9959" s="3">
        <x:v>0</x:v>
      </x:c>
      <x:c r="Q9959" s="3">
        <x:v>0</x:v>
      </x:c>
      <x:c r="R9959" s="3">
        <x:v>0</x:v>
      </x:c>
      <x:c r="S9959" s="3">
        <x:v>0</x:v>
      </x:c>
      <x:c r="T9959" s="2">
        <x:f t="shared" ref="T9959:T10022" si="781">ROUND(G9959*O9959,2)</x:f>
        <x:v>2531.67</x:v>
      </x:c>
      <x:c r="U9959" s="2">
        <x:f t="shared" si="780"/>
        <x:v>0</x:v>
      </x:c>
      <x:c r="V9959" s="2">
        <x:f t="shared" ref="V9959:V10022" si="782">ROUND(G9959*Q9959,2)</x:f>
        <x:v>0</x:v>
      </x:c>
      <x:c r="W9959" s="2">
        <x:f t="shared" ref="W9959:W10022" si="783">ROUND(G9959*R9959,2)</x:f>
        <x:v>0</x:v>
      </x:c>
      <x:c r="X9959" s="2">
        <x:f t="shared" ref="X9959:X10022" si="784">G9959-T9959-U9959-V9959-W9959</x:f>
        <x:v>0</x:v>
      </x:c>
    </x:row>
    <x:row r="9960" spans="2:24" ht="14.95" hidden="1" thickTop="1" x14ac:dyDescent="0.25">
      <x:c r="B9960" t="s">
        <x:v>622</x:v>
      </x:c>
      <x:c r="C9960" t="s">
        <x:v>243</x:v>
      </x:c>
      <x:c r="D9960" t="s">
        <x:v>244</x:v>
      </x:c>
      <x:c r="E9960" t="s">
        <x:v>575</x:v>
      </x:c>
      <x:c r="F9960" t="s">
        <x:v>283</x:v>
      </x:c>
      <x:c r="G9960" s="2">
        <x:v>2195.31</x:v>
      </x:c>
      <x:c r="J9960" t="s">
        <x:v>1264</x:v>
      </x:c>
      <x:c r="K9960" t="s">
        <x:v>2165</x:v>
      </x:c>
      <x:c r="L9960" t="s">
        <x:v>25</x:v>
      </x:c>
      <x:c r="M9960" t="s">
        <x:v>292</x:v>
      </x:c>
      <x:c r="N9960" t="s">
        <x:v>1265</x:v>
      </x:c>
      <x:c r="O9960" s="3">
        <x:v>1</x:v>
      </x:c>
      <x:c r="P9960" s="3">
        <x:v>0</x:v>
      </x:c>
      <x:c r="Q9960" s="3">
        <x:v>0</x:v>
      </x:c>
      <x:c r="R9960" s="3">
        <x:v>0</x:v>
      </x:c>
      <x:c r="S9960" s="3">
        <x:v>0</x:v>
      </x:c>
      <x:c r="T9960" s="2">
        <x:f t="shared" si="781"/>
        <x:v>2195.31</x:v>
      </x:c>
      <x:c r="U9960" s="2">
        <x:f t="shared" si="780"/>
        <x:v>0</x:v>
      </x:c>
      <x:c r="V9960" s="2">
        <x:f t="shared" si="782"/>
        <x:v>0</x:v>
      </x:c>
      <x:c r="W9960" s="2">
        <x:f t="shared" si="783"/>
        <x:v>0</x:v>
      </x:c>
      <x:c r="X9960" s="2">
        <x:f t="shared" si="784"/>
        <x:v>0</x:v>
      </x:c>
    </x:row>
    <x:row r="9961" spans="2:24" ht="14.95" hidden="1" thickTop="1" x14ac:dyDescent="0.25">
      <x:c r="B9961" t="s">
        <x:v>622</x:v>
      </x:c>
      <x:c r="C9961" t="s">
        <x:v>243</x:v>
      </x:c>
      <x:c r="D9961" t="s">
        <x:v>244</x:v>
      </x:c>
      <x:c r="E9961" t="s">
        <x:v>575</x:v>
      </x:c>
      <x:c r="F9961" t="s">
        <x:v>283</x:v>
      </x:c>
      <x:c r="G9961" s="2">
        <x:v>1.24</x:v>
      </x:c>
      <x:c r="J9961" t="s">
        <x:v>1264</x:v>
      </x:c>
      <x:c r="K9961" t="s">
        <x:v>2165</x:v>
      </x:c>
      <x:c r="L9961" t="s">
        <x:v>25</x:v>
      </x:c>
      <x:c r="M9961" t="s">
        <x:v>308</x:v>
      </x:c>
      <x:c r="N9961" t="s">
        <x:v>1265</x:v>
      </x:c>
      <x:c r="O9961" s="3">
        <x:v>1</x:v>
      </x:c>
      <x:c r="P9961" s="3">
        <x:v>0</x:v>
      </x:c>
      <x:c r="Q9961" s="3">
        <x:v>0</x:v>
      </x:c>
      <x:c r="R9961" s="3">
        <x:v>0</x:v>
      </x:c>
      <x:c r="S9961" s="3">
        <x:v>0</x:v>
      </x:c>
      <x:c r="T9961" s="2">
        <x:f t="shared" si="781"/>
        <x:v>1.24</x:v>
      </x:c>
      <x:c r="U9961" s="2">
        <x:f t="shared" si="780"/>
        <x:v>0</x:v>
      </x:c>
      <x:c r="V9961" s="2">
        <x:f t="shared" si="782"/>
        <x:v>0</x:v>
      </x:c>
      <x:c r="W9961" s="2">
        <x:f t="shared" si="783"/>
        <x:v>0</x:v>
      </x:c>
      <x:c r="X9961" s="2">
        <x:f t="shared" si="784"/>
        <x:v>0</x:v>
      </x:c>
    </x:row>
    <x:row r="9962" spans="2:24" ht="14.95" hidden="1" thickTop="1" x14ac:dyDescent="0.25">
      <x:c r="B9962" t="s">
        <x:v>622</x:v>
      </x:c>
      <x:c r="C9962" t="s">
        <x:v>243</x:v>
      </x:c>
      <x:c r="D9962" t="s">
        <x:v>244</x:v>
      </x:c>
      <x:c r="E9962" t="s">
        <x:v>575</x:v>
      </x:c>
      <x:c r="F9962" t="s">
        <x:v>281</x:v>
      </x:c>
      <x:c r="G9962" s="2">
        <x:v>1906.92</x:v>
      </x:c>
      <x:c r="J9962" t="s">
        <x:v>1266</x:v>
      </x:c>
      <x:c r="K9962" t="s">
        <x:v>2166</x:v>
      </x:c>
      <x:c r="L9962" t="s">
        <x:v>25</x:v>
      </x:c>
      <x:c r="M9962" t="s">
        <x:v>292</x:v>
      </x:c>
      <x:c r="N9962" t="s">
        <x:v>1267</x:v>
      </x:c>
      <x:c r="O9962" s="3">
        <x:v>1</x:v>
      </x:c>
      <x:c r="P9962" s="3">
        <x:v>0</x:v>
      </x:c>
      <x:c r="Q9962" s="3">
        <x:v>0</x:v>
      </x:c>
      <x:c r="R9962" s="3">
        <x:v>0</x:v>
      </x:c>
      <x:c r="S9962" s="3">
        <x:v>0</x:v>
      </x:c>
      <x:c r="T9962" s="2">
        <x:f t="shared" si="781"/>
        <x:v>1906.92</x:v>
      </x:c>
      <x:c r="U9962" s="2">
        <x:f t="shared" si="780"/>
        <x:v>0</x:v>
      </x:c>
      <x:c r="V9962" s="2">
        <x:f t="shared" si="782"/>
        <x:v>0</x:v>
      </x:c>
      <x:c r="W9962" s="2">
        <x:f t="shared" si="783"/>
        <x:v>0</x:v>
      </x:c>
      <x:c r="X9962" s="2">
        <x:f t="shared" si="784"/>
        <x:v>0</x:v>
      </x:c>
    </x:row>
    <x:row r="9963" spans="2:24" ht="14.95" hidden="1" thickTop="1" x14ac:dyDescent="0.25">
      <x:c r="B9963" t="s">
        <x:v>622</x:v>
      </x:c>
      <x:c r="C9963" t="s">
        <x:v>243</x:v>
      </x:c>
      <x:c r="D9963" t="s">
        <x:v>244</x:v>
      </x:c>
      <x:c r="E9963" t="s">
        <x:v>575</x:v>
      </x:c>
      <x:c r="F9963" t="s">
        <x:v>31</x:v>
      </x:c>
      <x:c r="G9963" s="2">
        <x:v>46968.67</x:v>
      </x:c>
      <x:c r="J9963" t="s">
        <x:v>518</x:v>
      </x:c>
      <x:c r="K9963" t="s">
        <x:v>2194</x:v>
      </x:c>
      <x:c r="L9963" t="s">
        <x:v>25</x:v>
      </x:c>
      <x:c r="M9963" t="s">
        <x:v>292</x:v>
      </x:c>
      <x:c r="N9963" t="s">
        <x:v>1391</x:v>
      </x:c>
      <x:c r="O9963" s="3">
        <x:v>0.95</x:v>
      </x:c>
      <x:c r="P9963" s="3">
        <x:v>0</x:v>
      </x:c>
      <x:c r="Q9963" s="3">
        <x:v>0</x:v>
      </x:c>
      <x:c r="R9963" s="3">
        <x:v>0</x:v>
      </x:c>
      <x:c r="S9963" s="3">
        <x:v>0.05</x:v>
      </x:c>
      <x:c r="T9963" s="2">
        <x:f t="shared" si="781"/>
        <x:v>44620.24</x:v>
      </x:c>
      <x:c r="U9963" s="2">
        <x:f t="shared" si="780"/>
        <x:v>0</x:v>
      </x:c>
      <x:c r="V9963" s="2">
        <x:f t="shared" si="782"/>
        <x:v>0</x:v>
      </x:c>
      <x:c r="W9963" s="2">
        <x:f t="shared" si="783"/>
        <x:v>0</x:v>
      </x:c>
      <x:c r="X9963" s="2">
        <x:f t="shared" si="784"/>
        <x:v>2348.4300000000003</x:v>
      </x:c>
    </x:row>
    <x:row r="9964" spans="2:24" ht="14.95" hidden="1" thickTop="1" x14ac:dyDescent="0.25">
      <x:c r="B9964" t="s">
        <x:v>622</x:v>
      </x:c>
      <x:c r="C9964" t="s">
        <x:v>243</x:v>
      </x:c>
      <x:c r="D9964" t="s">
        <x:v>244</x:v>
      </x:c>
      <x:c r="E9964" t="s">
        <x:v>575</x:v>
      </x:c>
      <x:c r="F9964" t="s">
        <x:v>32</x:v>
      </x:c>
      <x:c r="G9964" s="2">
        <x:v>264.91000000000003</x:v>
      </x:c>
      <x:c r="J9964" t="s">
        <x:v>518</x:v>
      </x:c>
      <x:c r="K9964" t="s">
        <x:v>2194</x:v>
      </x:c>
      <x:c r="L9964" t="s">
        <x:v>25</x:v>
      </x:c>
      <x:c r="M9964" t="s">
        <x:v>292</x:v>
      </x:c>
      <x:c r="N9964" t="s">
        <x:v>1391</x:v>
      </x:c>
      <x:c r="O9964" s="3">
        <x:v>0.95</x:v>
      </x:c>
      <x:c r="P9964" s="3">
        <x:v>0</x:v>
      </x:c>
      <x:c r="Q9964" s="3">
        <x:v>0</x:v>
      </x:c>
      <x:c r="R9964" s="3">
        <x:v>0</x:v>
      </x:c>
      <x:c r="S9964" s="3">
        <x:v>0.05</x:v>
      </x:c>
      <x:c r="T9964" s="2">
        <x:f t="shared" si="781"/>
        <x:v>251.66</x:v>
      </x:c>
      <x:c r="U9964" s="2">
        <x:f t="shared" si="780"/>
        <x:v>0</x:v>
      </x:c>
      <x:c r="V9964" s="2">
        <x:f t="shared" si="782"/>
        <x:v>0</x:v>
      </x:c>
      <x:c r="W9964" s="2">
        <x:f t="shared" si="783"/>
        <x:v>0</x:v>
      </x:c>
      <x:c r="X9964" s="2">
        <x:f t="shared" si="784"/>
        <x:v>13.250000000000028</x:v>
      </x:c>
    </x:row>
    <x:row r="9965" spans="2:24" ht="14.95" hidden="1" thickTop="1" x14ac:dyDescent="0.25">
      <x:c r="B9965" t="s">
        <x:v>622</x:v>
      </x:c>
      <x:c r="C9965" t="s">
        <x:v>243</x:v>
      </x:c>
      <x:c r="D9965" t="s">
        <x:v>244</x:v>
      </x:c>
      <x:c r="E9965" t="s">
        <x:v>575</x:v>
      </x:c>
      <x:c r="F9965" t="s">
        <x:v>211</x:v>
      </x:c>
      <x:c r="G9965" s="2">
        <x:v>6843.77</x:v>
      </x:c>
      <x:c r="J9965" t="s">
        <x:v>518</x:v>
      </x:c>
      <x:c r="K9965" t="s">
        <x:v>2194</x:v>
      </x:c>
      <x:c r="L9965" t="s">
        <x:v>25</x:v>
      </x:c>
      <x:c r="M9965" t="s">
        <x:v>41</x:v>
      </x:c>
      <x:c r="N9965" t="s">
        <x:v>1391</x:v>
      </x:c>
      <x:c r="O9965" s="3">
        <x:v>0.95</x:v>
      </x:c>
      <x:c r="P9965" s="3">
        <x:v>0</x:v>
      </x:c>
      <x:c r="Q9965" s="3">
        <x:v>0</x:v>
      </x:c>
      <x:c r="R9965" s="3">
        <x:v>0</x:v>
      </x:c>
      <x:c r="S9965" s="3">
        <x:v>0.05</x:v>
      </x:c>
      <x:c r="T9965" s="2">
        <x:f t="shared" si="781"/>
        <x:v>6501.58</x:v>
      </x:c>
      <x:c r="U9965" s="2">
        <x:f t="shared" si="780"/>
        <x:v>0</x:v>
      </x:c>
      <x:c r="V9965" s="2">
        <x:f t="shared" si="782"/>
        <x:v>0</x:v>
      </x:c>
      <x:c r="W9965" s="2">
        <x:f t="shared" si="783"/>
        <x:v>0</x:v>
      </x:c>
      <x:c r="X9965" s="2">
        <x:f t="shared" si="784"/>
        <x:v>342.19000000000051</x:v>
      </x:c>
    </x:row>
    <x:row r="9966" spans="2:24" ht="14.95" hidden="1" thickTop="1" x14ac:dyDescent="0.25">
      <x:c r="B9966" t="s">
        <x:v>622</x:v>
      </x:c>
      <x:c r="C9966" t="s">
        <x:v>243</x:v>
      </x:c>
      <x:c r="D9966" t="s">
        <x:v>244</x:v>
      </x:c>
      <x:c r="E9966" t="s">
        <x:v>575</x:v>
      </x:c>
      <x:c r="F9966" t="s">
        <x:v>211</x:v>
      </x:c>
      <x:c r="G9966" s="2">
        <x:v>1368.74</x:v>
      </x:c>
      <x:c r="J9966" t="s">
        <x:v>518</x:v>
      </x:c>
      <x:c r="K9966" t="s">
        <x:v>2194</x:v>
      </x:c>
      <x:c r="L9966" t="s">
        <x:v>25</x:v>
      </x:c>
      <x:c r="M9966" t="s">
        <x:v>292</x:v>
      </x:c>
      <x:c r="N9966" t="s">
        <x:v>1391</x:v>
      </x:c>
      <x:c r="O9966" s="3">
        <x:v>0.95</x:v>
      </x:c>
      <x:c r="P9966" s="3">
        <x:v>0</x:v>
      </x:c>
      <x:c r="Q9966" s="3">
        <x:v>0</x:v>
      </x:c>
      <x:c r="R9966" s="3">
        <x:v>0</x:v>
      </x:c>
      <x:c r="S9966" s="3">
        <x:v>0.05</x:v>
      </x:c>
      <x:c r="T9966" s="2">
        <x:f t="shared" si="781"/>
        <x:v>1300.3</x:v>
      </x:c>
      <x:c r="U9966" s="2">
        <x:f t="shared" si="780"/>
        <x:v>0</x:v>
      </x:c>
      <x:c r="V9966" s="2">
        <x:f t="shared" si="782"/>
        <x:v>0</x:v>
      </x:c>
      <x:c r="W9966" s="2">
        <x:f t="shared" si="783"/>
        <x:v>0</x:v>
      </x:c>
      <x:c r="X9966" s="2">
        <x:f t="shared" si="784"/>
        <x:v>68.440000000000055</x:v>
      </x:c>
    </x:row>
    <x:row r="9967" spans="2:24" ht="14.95" hidden="1" thickTop="1" x14ac:dyDescent="0.25">
      <x:c r="B9967" t="s">
        <x:v>622</x:v>
      </x:c>
      <x:c r="C9967" t="s">
        <x:v>243</x:v>
      </x:c>
      <x:c r="D9967" t="s">
        <x:v>244</x:v>
      </x:c>
      <x:c r="E9967" t="s">
        <x:v>575</x:v>
      </x:c>
      <x:c r="F9967" t="s">
        <x:v>211</x:v>
      </x:c>
      <x:c r="G9967" s="2">
        <x:v>129939.57</x:v>
      </x:c>
      <x:c r="J9967" t="s">
        <x:v>518</x:v>
      </x:c>
      <x:c r="K9967" t="s">
        <x:v>2194</x:v>
      </x:c>
      <x:c r="L9967" t="s">
        <x:v>25</x:v>
      </x:c>
      <x:c r="M9967" t="s">
        <x:v>274</x:v>
      </x:c>
      <x:c r="N9967" t="s">
        <x:v>1391</x:v>
      </x:c>
      <x:c r="O9967" s="3">
        <x:v>0.95</x:v>
      </x:c>
      <x:c r="P9967" s="3">
        <x:v>0</x:v>
      </x:c>
      <x:c r="Q9967" s="3">
        <x:v>0</x:v>
      </x:c>
      <x:c r="R9967" s="3">
        <x:v>0</x:v>
      </x:c>
      <x:c r="S9967" s="3">
        <x:v>0.05</x:v>
      </x:c>
      <x:c r="T9967" s="2">
        <x:f t="shared" si="781"/>
        <x:v>123442.59</x:v>
      </x:c>
      <x:c r="U9967" s="2">
        <x:f t="shared" si="780"/>
        <x:v>0</x:v>
      </x:c>
      <x:c r="V9967" s="2">
        <x:f t="shared" si="782"/>
        <x:v>0</x:v>
      </x:c>
      <x:c r="W9967" s="2">
        <x:f t="shared" si="783"/>
        <x:v>0</x:v>
      </x:c>
      <x:c r="X9967" s="2">
        <x:f t="shared" si="784"/>
        <x:v>6496.9800000000105</x:v>
      </x:c>
    </x:row>
    <x:row r="9968" spans="2:24" ht="14.95" hidden="1" thickTop="1" x14ac:dyDescent="0.25">
      <x:c r="B9968" t="s">
        <x:v>622</x:v>
      </x:c>
      <x:c r="C9968" t="s">
        <x:v>243</x:v>
      </x:c>
      <x:c r="D9968" t="s">
        <x:v>244</x:v>
      </x:c>
      <x:c r="E9968" t="s">
        <x:v>575</x:v>
      </x:c>
      <x:c r="F9968" t="s">
        <x:v>211</x:v>
      </x:c>
      <x:c r="G9968" s="2">
        <x:v>32200.85</x:v>
      </x:c>
      <x:c r="J9968" t="s">
        <x:v>1295</x:v>
      </x:c>
      <x:c r="K9968" t="s">
        <x:v>2195</x:v>
      </x:c>
      <x:c r="L9968" t="s">
        <x:v>25</x:v>
      </x:c>
      <x:c r="M9968" t="s">
        <x:v>305</x:v>
      </x:c>
      <x:c r="N9968" t="s">
        <x:v>1296</x:v>
      </x:c>
      <x:c r="O9968" s="3">
        <x:v>1</x:v>
      </x:c>
      <x:c r="P9968" s="3">
        <x:v>0</x:v>
      </x:c>
      <x:c r="Q9968" s="3">
        <x:v>0</x:v>
      </x:c>
      <x:c r="R9968" s="3">
        <x:v>0</x:v>
      </x:c>
      <x:c r="S9968" s="3">
        <x:v>0</x:v>
      </x:c>
      <x:c r="T9968" s="2">
        <x:f t="shared" si="781"/>
        <x:v>32200.85</x:v>
      </x:c>
      <x:c r="U9968" s="2">
        <x:f t="shared" si="780"/>
        <x:v>0</x:v>
      </x:c>
      <x:c r="V9968" s="2">
        <x:f t="shared" si="782"/>
        <x:v>0</x:v>
      </x:c>
      <x:c r="W9968" s="2">
        <x:f t="shared" si="783"/>
        <x:v>0</x:v>
      </x:c>
      <x:c r="X9968" s="2">
        <x:f t="shared" si="784"/>
        <x:v>0</x:v>
      </x:c>
    </x:row>
    <x:row r="9969" spans="2:24" ht="14.95" hidden="1" thickTop="1" x14ac:dyDescent="0.25">
      <x:c r="B9969" t="s">
        <x:v>622</x:v>
      </x:c>
      <x:c r="C9969" t="s">
        <x:v>243</x:v>
      </x:c>
      <x:c r="D9969" t="s">
        <x:v>244</x:v>
      </x:c>
      <x:c r="E9969" t="s">
        <x:v>575</x:v>
      </x:c>
      <x:c r="F9969" t="s">
        <x:v>103</x:v>
      </x:c>
      <x:c r="G9969" s="2">
        <x:v>3536.21</x:v>
      </x:c>
      <x:c r="J9969" t="s">
        <x:v>1295</x:v>
      </x:c>
      <x:c r="K9969" t="s">
        <x:v>2195</x:v>
      </x:c>
      <x:c r="L9969" t="s">
        <x:v>25</x:v>
      </x:c>
      <x:c r="M9969" t="s">
        <x:v>261</x:v>
      </x:c>
      <x:c r="N9969" t="s">
        <x:v>1296</x:v>
      </x:c>
      <x:c r="O9969" s="3">
        <x:v>1</x:v>
      </x:c>
      <x:c r="P9969" s="3">
        <x:v>0</x:v>
      </x:c>
      <x:c r="Q9969" s="3">
        <x:v>0</x:v>
      </x:c>
      <x:c r="R9969" s="3">
        <x:v>0</x:v>
      </x:c>
      <x:c r="S9969" s="3">
        <x:v>0</x:v>
      </x:c>
      <x:c r="T9969" s="2">
        <x:f t="shared" si="781"/>
        <x:v>3536.21</x:v>
      </x:c>
      <x:c r="U9969" s="2">
        <x:f t="shared" si="780"/>
        <x:v>0</x:v>
      </x:c>
      <x:c r="V9969" s="2">
        <x:f t="shared" si="782"/>
        <x:v>0</x:v>
      </x:c>
      <x:c r="W9969" s="2">
        <x:f t="shared" si="783"/>
        <x:v>0</x:v>
      </x:c>
      <x:c r="X9969" s="2">
        <x:f t="shared" si="784"/>
        <x:v>0</x:v>
      </x:c>
    </x:row>
    <x:row r="9970" spans="2:24" ht="14.95" hidden="1" thickTop="1" x14ac:dyDescent="0.25">
      <x:c r="B9970" t="s">
        <x:v>622</x:v>
      </x:c>
      <x:c r="C9970" t="s">
        <x:v>243</x:v>
      </x:c>
      <x:c r="D9970" t="s">
        <x:v>244</x:v>
      </x:c>
      <x:c r="E9970" t="s">
        <x:v>575</x:v>
      </x:c>
      <x:c r="F9970" t="s">
        <x:v>279</x:v>
      </x:c>
      <x:c r="G9970" s="2">
        <x:v>-1415.8</x:v>
      </x:c>
      <x:c r="J9970" t="s">
        <x:v>1295</x:v>
      </x:c>
      <x:c r="K9970" t="s">
        <x:v>2195</x:v>
      </x:c>
      <x:c r="L9970" t="s">
        <x:v>25</x:v>
      </x:c>
      <x:c r="M9970" t="s">
        <x:v>261</x:v>
      </x:c>
      <x:c r="N9970" t="s">
        <x:v>1296</x:v>
      </x:c>
      <x:c r="O9970" s="3">
        <x:v>1</x:v>
      </x:c>
      <x:c r="P9970" s="3">
        <x:v>0</x:v>
      </x:c>
      <x:c r="Q9970" s="3">
        <x:v>0</x:v>
      </x:c>
      <x:c r="R9970" s="3">
        <x:v>0</x:v>
      </x:c>
      <x:c r="S9970" s="3">
        <x:v>0</x:v>
      </x:c>
      <x:c r="T9970" s="2">
        <x:f t="shared" si="781"/>
        <x:v>-1415.8</x:v>
      </x:c>
      <x:c r="U9970" s="2">
        <x:f t="shared" si="780"/>
        <x:v>0</x:v>
      </x:c>
      <x:c r="V9970" s="2">
        <x:f t="shared" si="782"/>
        <x:v>0</x:v>
      </x:c>
      <x:c r="W9970" s="2">
        <x:f t="shared" si="783"/>
        <x:v>0</x:v>
      </x:c>
      <x:c r="X9970" s="2">
        <x:f t="shared" si="784"/>
        <x:v>0</x:v>
      </x:c>
    </x:row>
    <x:row r="9971" spans="2:24" ht="14.95" hidden="1" thickTop="1" x14ac:dyDescent="0.25">
      <x:c r="B9971" t="s">
        <x:v>622</x:v>
      </x:c>
      <x:c r="C9971" t="s">
        <x:v>243</x:v>
      </x:c>
      <x:c r="D9971" t="s">
        <x:v>244</x:v>
      </x:c>
      <x:c r="E9971" t="s">
        <x:v>575</x:v>
      </x:c>
      <x:c r="F9971" t="s">
        <x:v>279</x:v>
      </x:c>
      <x:c r="G9971" s="2">
        <x:v>3940.44</x:v>
      </x:c>
      <x:c r="J9971" t="s">
        <x:v>1295</x:v>
      </x:c>
      <x:c r="K9971" t="s">
        <x:v>2195</x:v>
      </x:c>
      <x:c r="L9971" t="s">
        <x:v>25</x:v>
      </x:c>
      <x:c r="M9971" t="s">
        <x:v>292</x:v>
      </x:c>
      <x:c r="N9971" t="s">
        <x:v>1296</x:v>
      </x:c>
      <x:c r="O9971" s="3">
        <x:v>1</x:v>
      </x:c>
      <x:c r="P9971" s="3">
        <x:v>0</x:v>
      </x:c>
      <x:c r="Q9971" s="3">
        <x:v>0</x:v>
      </x:c>
      <x:c r="R9971" s="3">
        <x:v>0</x:v>
      </x:c>
      <x:c r="S9971" s="3">
        <x:v>0</x:v>
      </x:c>
      <x:c r="T9971" s="2">
        <x:f t="shared" si="781"/>
        <x:v>3940.44</x:v>
      </x:c>
      <x:c r="U9971" s="2">
        <x:f t="shared" si="780"/>
        <x:v>0</x:v>
      </x:c>
      <x:c r="V9971" s="2">
        <x:f t="shared" si="782"/>
        <x:v>0</x:v>
      </x:c>
      <x:c r="W9971" s="2">
        <x:f t="shared" si="783"/>
        <x:v>0</x:v>
      </x:c>
      <x:c r="X9971" s="2">
        <x:f t="shared" si="784"/>
        <x:v>0</x:v>
      </x:c>
    </x:row>
    <x:row r="9972" spans="2:24" ht="14.95" hidden="1" thickTop="1" x14ac:dyDescent="0.25">
      <x:c r="B9972" t="s">
        <x:v>622</x:v>
      </x:c>
      <x:c r="C9972" t="s">
        <x:v>243</x:v>
      </x:c>
      <x:c r="D9972" t="s">
        <x:v>244</x:v>
      </x:c>
      <x:c r="E9972" t="s">
        <x:v>575</x:v>
      </x:c>
      <x:c r="F9972" t="s">
        <x:v>281</x:v>
      </x:c>
      <x:c r="G9972" s="2">
        <x:v>1334.62</x:v>
      </x:c>
      <x:c r="J9972" t="s">
        <x:v>144</x:v>
      </x:c>
      <x:c r="K9972" t="s">
        <x:v>1793</x:v>
      </x:c>
      <x:c r="L9972" t="s">
        <x:v>25</x:v>
      </x:c>
      <x:c r="M9972" t="s">
        <x:v>292</x:v>
      </x:c>
      <x:c r="N9972" t="s">
        <x:v>1392</x:v>
      </x:c>
      <x:c r="O9972" s="3">
        <x:v>0</x:v>
      </x:c>
      <x:c r="P9972" s="3">
        <x:v>1</x:v>
      </x:c>
      <x:c r="Q9972" s="3">
        <x:v>0</x:v>
      </x:c>
      <x:c r="R9972" s="3">
        <x:v>0</x:v>
      </x:c>
      <x:c r="S9972" s="3">
        <x:v>0</x:v>
      </x:c>
      <x:c r="T9972" s="2">
        <x:f t="shared" si="781"/>
        <x:v>0</x:v>
      </x:c>
      <x:c r="U9972" s="2">
        <x:f t="shared" si="780"/>
        <x:v>1334.62</x:v>
      </x:c>
      <x:c r="V9972" s="2">
        <x:f t="shared" si="782"/>
        <x:v>0</x:v>
      </x:c>
      <x:c r="W9972" s="2">
        <x:f t="shared" si="783"/>
        <x:v>0</x:v>
      </x:c>
      <x:c r="X9972" s="2">
        <x:f t="shared" si="784"/>
        <x:v>0</x:v>
      </x:c>
    </x:row>
    <x:row r="9973" spans="2:24" ht="14.95" hidden="1" thickTop="1" x14ac:dyDescent="0.25">
      <x:c r="B9973" t="s">
        <x:v>622</x:v>
      </x:c>
      <x:c r="C9973" t="s">
        <x:v>243</x:v>
      </x:c>
      <x:c r="D9973" t="s">
        <x:v>244</x:v>
      </x:c>
      <x:c r="E9973" t="s">
        <x:v>575</x:v>
      </x:c>
      <x:c r="F9973" t="s">
        <x:v>282</x:v>
      </x:c>
      <x:c r="G9973" s="2">
        <x:v>112704.9</x:v>
      </x:c>
      <x:c r="J9973" t="s">
        <x:v>144</x:v>
      </x:c>
      <x:c r="K9973" t="s">
        <x:v>1793</x:v>
      </x:c>
      <x:c r="L9973" t="s">
        <x:v>25</x:v>
      </x:c>
      <x:c r="M9973" t="s">
        <x:v>292</x:v>
      </x:c>
      <x:c r="N9973" t="s">
        <x:v>1392</x:v>
      </x:c>
      <x:c r="O9973" s="3">
        <x:v>0</x:v>
      </x:c>
      <x:c r="P9973" s="3">
        <x:v>1</x:v>
      </x:c>
      <x:c r="Q9973" s="3">
        <x:v>0</x:v>
      </x:c>
      <x:c r="R9973" s="3">
        <x:v>0</x:v>
      </x:c>
      <x:c r="S9973" s="3">
        <x:v>0</x:v>
      </x:c>
      <x:c r="T9973" s="2">
        <x:f t="shared" si="781"/>
        <x:v>0</x:v>
      </x:c>
      <x:c r="U9973" s="2">
        <x:f t="shared" si="780"/>
        <x:v>112704.9</x:v>
      </x:c>
      <x:c r="V9973" s="2">
        <x:f t="shared" si="782"/>
        <x:v>0</x:v>
      </x:c>
      <x:c r="W9973" s="2">
        <x:f t="shared" si="783"/>
        <x:v>0</x:v>
      </x:c>
      <x:c r="X9973" s="2">
        <x:f t="shared" si="784"/>
        <x:v>0</x:v>
      </x:c>
    </x:row>
    <x:row r="9974" spans="2:24" ht="14.95" hidden="1" thickTop="1" x14ac:dyDescent="0.25">
      <x:c r="B9974" t="s">
        <x:v>622</x:v>
      </x:c>
      <x:c r="C9974" t="s">
        <x:v>243</x:v>
      </x:c>
      <x:c r="D9974" t="s">
        <x:v>244</x:v>
      </x:c>
      <x:c r="E9974" t="s">
        <x:v>575</x:v>
      </x:c>
      <x:c r="F9974" t="s">
        <x:v>283</x:v>
      </x:c>
      <x:c r="G9974" s="2">
        <x:v>-54120</x:v>
      </x:c>
      <x:c r="J9974" t="s">
        <x:v>144</x:v>
      </x:c>
      <x:c r="K9974" t="s">
        <x:v>1793</x:v>
      </x:c>
      <x:c r="L9974" t="s">
        <x:v>25</x:v>
      </x:c>
      <x:c r="M9974" t="s">
        <x:v>292</x:v>
      </x:c>
      <x:c r="N9974" t="s">
        <x:v>1392</x:v>
      </x:c>
      <x:c r="O9974" s="3">
        <x:v>0</x:v>
      </x:c>
      <x:c r="P9974" s="3">
        <x:v>1</x:v>
      </x:c>
      <x:c r="Q9974" s="3">
        <x:v>0</x:v>
      </x:c>
      <x:c r="R9974" s="3">
        <x:v>0</x:v>
      </x:c>
      <x:c r="S9974" s="3">
        <x:v>0</x:v>
      </x:c>
      <x:c r="T9974" s="2">
        <x:f t="shared" si="781"/>
        <x:v>0</x:v>
      </x:c>
      <x:c r="U9974" s="2">
        <x:f t="shared" si="780"/>
        <x:v>-54120</x:v>
      </x:c>
      <x:c r="V9974" s="2">
        <x:f t="shared" si="782"/>
        <x:v>0</x:v>
      </x:c>
      <x:c r="W9974" s="2">
        <x:f t="shared" si="783"/>
        <x:v>0</x:v>
      </x:c>
      <x:c r="X9974" s="2">
        <x:f t="shared" si="784"/>
        <x:v>0</x:v>
      </x:c>
    </x:row>
    <x:row r="9975" spans="2:24" ht="14.95" hidden="1" thickTop="1" x14ac:dyDescent="0.25">
      <x:c r="B9975" t="s">
        <x:v>622</x:v>
      </x:c>
      <x:c r="C9975" t="s">
        <x:v>243</x:v>
      </x:c>
      <x:c r="D9975" t="s">
        <x:v>244</x:v>
      </x:c>
      <x:c r="E9975" t="s">
        <x:v>575</x:v>
      </x:c>
      <x:c r="F9975" t="s">
        <x:v>282</x:v>
      </x:c>
      <x:c r="G9975" s="2">
        <x:v>16358.64</x:v>
      </x:c>
      <x:c r="J9975" t="s">
        <x:v>341</x:v>
      </x:c>
      <x:c r="K9975" t="s">
        <x:v>1795</x:v>
      </x:c>
      <x:c r="L9975" t="s">
        <x:v>25</x:v>
      </x:c>
      <x:c r="M9975" t="s">
        <x:v>292</x:v>
      </x:c>
      <x:c r="N9975" t="s">
        <x:v>1393</x:v>
      </x:c>
      <x:c r="O9975" s="3">
        <x:v>0.22</x:v>
      </x:c>
      <x:c r="P9975" s="3">
        <x:v>0.66200000000000003</x:v>
      </x:c>
      <x:c r="Q9975" s="3">
        <x:v>7.0999999999999994E-2</x:v>
      </x:c>
      <x:c r="R9975" s="3">
        <x:v>0</x:v>
      </x:c>
      <x:c r="S9975" s="3">
        <x:v>4.7E-2</x:v>
      </x:c>
      <x:c r="T9975" s="2">
        <x:f t="shared" si="781"/>
        <x:v>3598.9</x:v>
      </x:c>
      <x:c r="U9975" s="2">
        <x:f t="shared" si="780"/>
        <x:v>10829.42</x:v>
      </x:c>
      <x:c r="V9975" s="2">
        <x:f t="shared" si="782"/>
        <x:v>1161.46</x:v>
      </x:c>
      <x:c r="W9975" s="2">
        <x:f t="shared" si="783"/>
        <x:v>0</x:v>
      </x:c>
      <x:c r="X9975" s="2">
        <x:f t="shared" si="784"/>
        <x:v>768.85999999999967</x:v>
      </x:c>
    </x:row>
    <x:row r="9976" spans="2:24" ht="14.95" hidden="1" thickTop="1" x14ac:dyDescent="0.25">
      <x:c r="B9976" t="s">
        <x:v>622</x:v>
      </x:c>
      <x:c r="C9976" t="s">
        <x:v>243</x:v>
      </x:c>
      <x:c r="D9976" t="s">
        <x:v>244</x:v>
      </x:c>
      <x:c r="E9976" t="s">
        <x:v>575</x:v>
      </x:c>
      <x:c r="F9976" t="s">
        <x:v>282</x:v>
      </x:c>
      <x:c r="G9976" s="2">
        <x:v>5560.44</x:v>
      </x:c>
      <x:c r="J9976" t="s">
        <x:v>341</x:v>
      </x:c>
      <x:c r="K9976" t="s">
        <x:v>1795</x:v>
      </x:c>
      <x:c r="L9976" t="s">
        <x:v>25</x:v>
      </x:c>
      <x:c r="M9976" t="s">
        <x:v>274</x:v>
      </x:c>
      <x:c r="N9976" t="s">
        <x:v>1393</x:v>
      </x:c>
      <x:c r="O9976" s="3">
        <x:v>0.22</x:v>
      </x:c>
      <x:c r="P9976" s="3">
        <x:v>0.66200000000000003</x:v>
      </x:c>
      <x:c r="Q9976" s="3">
        <x:v>7.0999999999999994E-2</x:v>
      </x:c>
      <x:c r="R9976" s="3">
        <x:v>0</x:v>
      </x:c>
      <x:c r="S9976" s="3">
        <x:v>4.7E-2</x:v>
      </x:c>
      <x:c r="T9976" s="2">
        <x:f t="shared" si="781"/>
        <x:v>1223.3</x:v>
      </x:c>
      <x:c r="U9976" s="2">
        <x:f t="shared" si="780"/>
        <x:v>3681.01</x:v>
      </x:c>
      <x:c r="V9976" s="2">
        <x:f t="shared" si="782"/>
        <x:v>394.79</x:v>
      </x:c>
      <x:c r="W9976" s="2">
        <x:f t="shared" si="783"/>
        <x:v>0</x:v>
      </x:c>
      <x:c r="X9976" s="2">
        <x:f t="shared" si="784"/>
        <x:v>261.33999999999918</x:v>
      </x:c>
    </x:row>
    <x:row r="9977" spans="2:24" ht="14.95" hidden="1" thickTop="1" x14ac:dyDescent="0.25">
      <x:c r="B9977" t="s">
        <x:v>622</x:v>
      </x:c>
      <x:c r="C9977" t="s">
        <x:v>243</x:v>
      </x:c>
      <x:c r="D9977" t="s">
        <x:v>244</x:v>
      </x:c>
      <x:c r="E9977" t="s">
        <x:v>575</x:v>
      </x:c>
      <x:c r="F9977" t="s">
        <x:v>211</x:v>
      </x:c>
      <x:c r="G9977" s="2">
        <x:v>11769.46</x:v>
      </x:c>
      <x:c r="J9977" t="s">
        <x:v>1395</x:v>
      </x:c>
      <x:c r="K9977" t="s">
        <x:v>2199</x:v>
      </x:c>
      <x:c r="L9977" t="s">
        <x:v>25</x:v>
      </x:c>
      <x:c r="M9977" t="s">
        <x:v>292</x:v>
      </x:c>
      <x:c r="N9977" t="s">
        <x:v>1396</x:v>
      </x:c>
      <x:c r="O9977" s="3">
        <x:v>0</x:v>
      </x:c>
      <x:c r="P9977" s="3">
        <x:v>0.76</x:v>
      </x:c>
      <x:c r="Q9977" s="3">
        <x:v>0.17</x:v>
      </x:c>
      <x:c r="R9977" s="3">
        <x:v>0</x:v>
      </x:c>
      <x:c r="S9977" s="3">
        <x:v>7.0000000000000007E-2</x:v>
      </x:c>
      <x:c r="T9977" s="2">
        <x:f t="shared" si="781"/>
        <x:v>0</x:v>
      </x:c>
      <x:c r="U9977" s="2">
        <x:f t="shared" si="780"/>
        <x:v>8944.7900000000009</x:v>
      </x:c>
      <x:c r="V9977" s="2">
        <x:f t="shared" si="782"/>
        <x:v>2000.81</x:v>
      </x:c>
      <x:c r="W9977" s="2">
        <x:f t="shared" si="783"/>
        <x:v>0</x:v>
      </x:c>
      <x:c r="X9977" s="2">
        <x:f t="shared" si="784"/>
        <x:v>823.85999999999831</x:v>
      </x:c>
    </x:row>
    <x:row r="9978" spans="2:24" ht="14.95" hidden="1" thickTop="1" x14ac:dyDescent="0.25">
      <x:c r="B9978" t="s">
        <x:v>622</x:v>
      </x:c>
      <x:c r="C9978" t="s">
        <x:v>243</x:v>
      </x:c>
      <x:c r="D9978" t="s">
        <x:v>244</x:v>
      </x:c>
      <x:c r="E9978" t="s">
        <x:v>575</x:v>
      </x:c>
      <x:c r="F9978" t="s">
        <x:v>282</x:v>
      </x:c>
      <x:c r="G9978" s="2">
        <x:v>31871.43</x:v>
      </x:c>
      <x:c r="J9978" t="s">
        <x:v>167</x:v>
      </x:c>
      <x:c r="K9978" t="s">
        <x:v>1807</x:v>
      </x:c>
      <x:c r="L9978" t="s">
        <x:v>25</x:v>
      </x:c>
      <x:c r="M9978" t="s">
        <x:v>292</x:v>
      </x:c>
      <x:c r="N9978" t="s">
        <x:v>1397</x:v>
      </x:c>
      <x:c r="O9978" s="3">
        <x:v>0</x:v>
      </x:c>
      <x:c r="P9978" s="3">
        <x:v>0.76</x:v>
      </x:c>
      <x:c r="Q9978" s="3">
        <x:v>0.17</x:v>
      </x:c>
      <x:c r="R9978" s="3">
        <x:v>0</x:v>
      </x:c>
      <x:c r="S9978" s="3">
        <x:v>7.0000000000000007E-2</x:v>
      </x:c>
      <x:c r="T9978" s="2">
        <x:f t="shared" si="781"/>
        <x:v>0</x:v>
      </x:c>
      <x:c r="U9978" s="2">
        <x:f t="shared" si="780"/>
        <x:v>24222.29</x:v>
      </x:c>
      <x:c r="V9978" s="2">
        <x:f t="shared" si="782"/>
        <x:v>5418.14</x:v>
      </x:c>
      <x:c r="W9978" s="2">
        <x:f t="shared" si="783"/>
        <x:v>0</x:v>
      </x:c>
      <x:c r="X9978" s="2">
        <x:f t="shared" si="784"/>
        <x:v>2230.9999999999991</x:v>
      </x:c>
    </x:row>
    <x:row r="9979" spans="2:24" ht="14.95" hidden="1" thickTop="1" x14ac:dyDescent="0.25">
      <x:c r="B9979" t="s">
        <x:v>622</x:v>
      </x:c>
      <x:c r="C9979" t="s">
        <x:v>243</x:v>
      </x:c>
      <x:c r="D9979" t="s">
        <x:v>244</x:v>
      </x:c>
      <x:c r="E9979" t="s">
        <x:v>575</x:v>
      </x:c>
      <x:c r="F9979" t="s">
        <x:v>32</x:v>
      </x:c>
      <x:c r="G9979" s="2">
        <x:v>998.95</x:v>
      </x:c>
      <x:c r="J9979" t="s">
        <x:v>355</x:v>
      </x:c>
      <x:c r="K9979" t="s">
        <x:v>2201</x:v>
      </x:c>
      <x:c r="L9979" t="s">
        <x:v>25</x:v>
      </x:c>
      <x:c r="M9979" t="s">
        <x:v>292</x:v>
      </x:c>
      <x:c r="N9979" t="s">
        <x:v>1398</x:v>
      </x:c>
      <x:c r="O9979" s="3">
        <x:v>1</x:v>
      </x:c>
      <x:c r="P9979" s="3">
        <x:v>0</x:v>
      </x:c>
      <x:c r="Q9979" s="3">
        <x:v>0</x:v>
      </x:c>
      <x:c r="R9979" s="3">
        <x:v>0</x:v>
      </x:c>
      <x:c r="S9979" s="3">
        <x:v>0</x:v>
      </x:c>
      <x:c r="T9979" s="2">
        <x:f t="shared" si="781"/>
        <x:v>998.95</x:v>
      </x:c>
      <x:c r="U9979" s="2">
        <x:f t="shared" si="780"/>
        <x:v>0</x:v>
      </x:c>
      <x:c r="V9979" s="2">
        <x:f t="shared" si="782"/>
        <x:v>0</x:v>
      </x:c>
      <x:c r="W9979" s="2">
        <x:f t="shared" si="783"/>
        <x:v>0</x:v>
      </x:c>
      <x:c r="X9979" s="2">
        <x:f t="shared" si="784"/>
        <x:v>0</x:v>
      </x:c>
    </x:row>
    <x:row r="9980" spans="2:24" ht="14.95" hidden="1" thickTop="1" x14ac:dyDescent="0.25">
      <x:c r="B9980" t="s">
        <x:v>622</x:v>
      </x:c>
      <x:c r="C9980" t="s">
        <x:v>243</x:v>
      </x:c>
      <x:c r="D9980" t="s">
        <x:v>244</x:v>
      </x:c>
      <x:c r="E9980" t="s">
        <x:v>575</x:v>
      </x:c>
      <x:c r="F9980" t="s">
        <x:v>33</x:v>
      </x:c>
      <x:c r="G9980" s="2">
        <x:v>16.02</x:v>
      </x:c>
      <x:c r="J9980" t="s">
        <x:v>355</x:v>
      </x:c>
      <x:c r="K9980" t="s">
        <x:v>2201</x:v>
      </x:c>
      <x:c r="L9980" t="s">
        <x:v>25</x:v>
      </x:c>
      <x:c r="M9980" t="s">
        <x:v>292</x:v>
      </x:c>
      <x:c r="N9980" t="s">
        <x:v>1398</x:v>
      </x:c>
      <x:c r="O9980" s="3">
        <x:v>1</x:v>
      </x:c>
      <x:c r="P9980" s="3">
        <x:v>0</x:v>
      </x:c>
      <x:c r="Q9980" s="3">
        <x:v>0</x:v>
      </x:c>
      <x:c r="R9980" s="3">
        <x:v>0</x:v>
      </x:c>
      <x:c r="S9980" s="3">
        <x:v>0</x:v>
      </x:c>
      <x:c r="T9980" s="2">
        <x:f t="shared" si="781"/>
        <x:v>16.02</x:v>
      </x:c>
      <x:c r="U9980" s="2">
        <x:f t="shared" si="780"/>
        <x:v>0</x:v>
      </x:c>
      <x:c r="V9980" s="2">
        <x:f t="shared" si="782"/>
        <x:v>0</x:v>
      </x:c>
      <x:c r="W9980" s="2">
        <x:f t="shared" si="783"/>
        <x:v>0</x:v>
      </x:c>
      <x:c r="X9980" s="2">
        <x:f t="shared" si="784"/>
        <x:v>0</x:v>
      </x:c>
    </x:row>
    <x:row r="9981" spans="2:24" ht="14.95" hidden="1" thickTop="1" x14ac:dyDescent="0.25">
      <x:c r="B9981" t="s">
        <x:v>622</x:v>
      </x:c>
      <x:c r="C9981" t="s">
        <x:v>243</x:v>
      </x:c>
      <x:c r="D9981" t="s">
        <x:v>244</x:v>
      </x:c>
      <x:c r="E9981" t="s">
        <x:v>575</x:v>
      </x:c>
      <x:c r="F9981" t="s">
        <x:v>290</x:v>
      </x:c>
      <x:c r="G9981" s="2">
        <x:v>11242.33</x:v>
      </x:c>
      <x:c r="J9981" t="s">
        <x:v>596</x:v>
      </x:c>
      <x:c r="K9981" t="s">
        <x:v>1814</x:v>
      </x:c>
      <x:c r="L9981" t="s">
        <x:v>25</x:v>
      </x:c>
      <x:c r="M9981" t="s">
        <x:v>292</x:v>
      </x:c>
      <x:c r="N9981" t="s">
        <x:v>1399</x:v>
      </x:c>
      <x:c r="O9981" s="3">
        <x:v>1</x:v>
      </x:c>
      <x:c r="P9981" s="3">
        <x:v>0</x:v>
      </x:c>
      <x:c r="Q9981" s="3">
        <x:v>0</x:v>
      </x:c>
      <x:c r="R9981" s="3">
        <x:v>0</x:v>
      </x:c>
      <x:c r="S9981" s="3">
        <x:v>0</x:v>
      </x:c>
      <x:c r="T9981" s="2">
        <x:f t="shared" si="781"/>
        <x:v>11242.33</x:v>
      </x:c>
      <x:c r="U9981" s="2">
        <x:f t="shared" si="780"/>
        <x:v>0</x:v>
      </x:c>
      <x:c r="V9981" s="2">
        <x:f t="shared" si="782"/>
        <x:v>0</x:v>
      </x:c>
      <x:c r="W9981" s="2">
        <x:f t="shared" si="783"/>
        <x:v>0</x:v>
      </x:c>
      <x:c r="X9981" s="2">
        <x:f t="shared" si="784"/>
        <x:v>0</x:v>
      </x:c>
    </x:row>
    <x:row r="9982" spans="2:24" ht="14.95" hidden="1" thickTop="1" x14ac:dyDescent="0.25">
      <x:c r="B9982" t="s">
        <x:v>622</x:v>
      </x:c>
      <x:c r="C9982" t="s">
        <x:v>243</x:v>
      </x:c>
      <x:c r="D9982" t="s">
        <x:v>244</x:v>
      </x:c>
      <x:c r="E9982" t="s">
        <x:v>575</x:v>
      </x:c>
      <x:c r="F9982" t="s">
        <x:v>282</x:v>
      </x:c>
      <x:c r="G9982" s="2">
        <x:v>2885.96</x:v>
      </x:c>
      <x:c r="J9982" t="s">
        <x:v>596</x:v>
      </x:c>
      <x:c r="K9982" t="s">
        <x:v>1814</x:v>
      </x:c>
      <x:c r="L9982" t="s">
        <x:v>25</x:v>
      </x:c>
      <x:c r="M9982" t="s">
        <x:v>308</x:v>
      </x:c>
      <x:c r="N9982" t="s">
        <x:v>1399</x:v>
      </x:c>
      <x:c r="O9982" s="3">
        <x:v>1</x:v>
      </x:c>
      <x:c r="P9982" s="3">
        <x:v>0</x:v>
      </x:c>
      <x:c r="Q9982" s="3">
        <x:v>0</x:v>
      </x:c>
      <x:c r="R9982" s="3">
        <x:v>0</x:v>
      </x:c>
      <x:c r="S9982" s="3">
        <x:v>0</x:v>
      </x:c>
      <x:c r="T9982" s="2">
        <x:f t="shared" si="781"/>
        <x:v>2885.96</x:v>
      </x:c>
      <x:c r="U9982" s="2">
        <x:f t="shared" si="780"/>
        <x:v>0</x:v>
      </x:c>
      <x:c r="V9982" s="2">
        <x:f t="shared" si="782"/>
        <x:v>0</x:v>
      </x:c>
      <x:c r="W9982" s="2">
        <x:f t="shared" si="783"/>
        <x:v>0</x:v>
      </x:c>
      <x:c r="X9982" s="2">
        <x:f t="shared" si="784"/>
        <x:v>0</x:v>
      </x:c>
    </x:row>
    <x:row r="9983" spans="2:24" ht="14.95" hidden="1" thickTop="1" x14ac:dyDescent="0.25">
      <x:c r="B9983" t="s">
        <x:v>622</x:v>
      </x:c>
      <x:c r="C9983" t="s">
        <x:v>243</x:v>
      </x:c>
      <x:c r="D9983" t="s">
        <x:v>244</x:v>
      </x:c>
      <x:c r="E9983" t="s">
        <x:v>575</x:v>
      </x:c>
      <x:c r="F9983" t="s">
        <x:v>290</x:v>
      </x:c>
      <x:c r="G9983" s="2">
        <x:v>13445.06</x:v>
      </x:c>
      <x:c r="J9983" t="s">
        <x:v>524</x:v>
      </x:c>
      <x:c r="K9983" t="s">
        <x:v>2202</x:v>
      </x:c>
      <x:c r="L9983" t="s">
        <x:v>25</x:v>
      </x:c>
      <x:c r="M9983" t="s">
        <x:v>292</x:v>
      </x:c>
      <x:c r="N9983" t="s">
        <x:v>1400</x:v>
      </x:c>
      <x:c r="O9983" s="3">
        <x:v>0.73</x:v>
      </x:c>
      <x:c r="P9983" s="3">
        <x:v>0.27</x:v>
      </x:c>
      <x:c r="Q9983" s="3">
        <x:v>0</x:v>
      </x:c>
      <x:c r="R9983" s="3">
        <x:v>0</x:v>
      </x:c>
      <x:c r="S9983" s="3">
        <x:v>0</x:v>
      </x:c>
      <x:c r="T9983" s="2">
        <x:f t="shared" si="781"/>
        <x:v>9814.89</x:v>
      </x:c>
      <x:c r="U9983" s="2">
        <x:f t="shared" si="780"/>
        <x:v>3630.17</x:v>
      </x:c>
      <x:c r="V9983" s="2">
        <x:f t="shared" si="782"/>
        <x:v>0</x:v>
      </x:c>
      <x:c r="W9983" s="2">
        <x:f t="shared" si="783"/>
        <x:v>0</x:v>
      </x:c>
      <x:c r="X9983" s="2">
        <x:f t="shared" si="784"/>
        <x:v>0</x:v>
      </x:c>
    </x:row>
    <x:row r="9984" spans="2:24" ht="14.95" hidden="1" thickTop="1" x14ac:dyDescent="0.25">
      <x:c r="B9984" t="s">
        <x:v>622</x:v>
      </x:c>
      <x:c r="C9984" t="s">
        <x:v>243</x:v>
      </x:c>
      <x:c r="D9984" t="s">
        <x:v>244</x:v>
      </x:c>
      <x:c r="E9984" t="s">
        <x:v>575</x:v>
      </x:c>
      <x:c r="F9984" t="s">
        <x:v>282</x:v>
      </x:c>
      <x:c r="G9984" s="2">
        <x:v>3836.92</x:v>
      </x:c>
      <x:c r="J9984" t="s">
        <x:v>524</x:v>
      </x:c>
      <x:c r="K9984" t="s">
        <x:v>2202</x:v>
      </x:c>
      <x:c r="L9984" t="s">
        <x:v>25</x:v>
      </x:c>
      <x:c r="M9984" t="s">
        <x:v>308</x:v>
      </x:c>
      <x:c r="N9984" t="s">
        <x:v>1400</x:v>
      </x:c>
      <x:c r="O9984" s="3">
        <x:v>0.73</x:v>
      </x:c>
      <x:c r="P9984" s="3">
        <x:v>0.27</x:v>
      </x:c>
      <x:c r="Q9984" s="3">
        <x:v>0</x:v>
      </x:c>
      <x:c r="R9984" s="3">
        <x:v>0</x:v>
      </x:c>
      <x:c r="S9984" s="3">
        <x:v>0</x:v>
      </x:c>
      <x:c r="T9984" s="2">
        <x:f t="shared" si="781"/>
        <x:v>2800.95</x:v>
      </x:c>
      <x:c r="U9984" s="2">
        <x:f t="shared" si="780"/>
        <x:v>1035.97</x:v>
      </x:c>
      <x:c r="V9984" s="2">
        <x:f t="shared" si="782"/>
        <x:v>0</x:v>
      </x:c>
      <x:c r="W9984" s="2">
        <x:f t="shared" si="783"/>
        <x:v>0</x:v>
      </x:c>
      <x:c r="X9984" s="2">
        <x:f t="shared" si="784"/>
        <x:v>2.2737367544323206E-13</x:v>
      </x:c>
    </x:row>
    <x:row r="9985" spans="2:24" ht="14.95" hidden="1" thickTop="1" x14ac:dyDescent="0.25">
      <x:c r="B9985" t="s">
        <x:v>622</x:v>
      </x:c>
      <x:c r="C9985" t="s">
        <x:v>243</x:v>
      </x:c>
      <x:c r="D9985" t="s">
        <x:v>244</x:v>
      </x:c>
      <x:c r="E9985" t="s">
        <x:v>575</x:v>
      </x:c>
      <x:c r="F9985" t="s">
        <x:v>103</x:v>
      </x:c>
      <x:c r="G9985" s="2">
        <x:v>10425.18</x:v>
      </x:c>
      <x:c r="J9985" t="s">
        <x:v>479</x:v>
      </x:c>
      <x:c r="K9985" t="s">
        <x:v>2203</x:v>
      </x:c>
      <x:c r="L9985" t="s">
        <x:v>25</x:v>
      </x:c>
      <x:c r="M9985" t="s">
        <x:v>292</x:v>
      </x:c>
      <x:c r="N9985" t="s">
        <x:v>1403</x:v>
      </x:c>
      <x:c r="O9985" s="3">
        <x:v>1</x:v>
      </x:c>
      <x:c r="P9985" s="3">
        <x:v>0</x:v>
      </x:c>
      <x:c r="Q9985" s="3">
        <x:v>0</x:v>
      </x:c>
      <x:c r="R9985" s="3">
        <x:v>0</x:v>
      </x:c>
      <x:c r="S9985" s="3">
        <x:v>0</x:v>
      </x:c>
      <x:c r="T9985" s="2">
        <x:f t="shared" si="781"/>
        <x:v>10425.18</x:v>
      </x:c>
      <x:c r="U9985" s="2">
        <x:f t="shared" si="780"/>
        <x:v>0</x:v>
      </x:c>
      <x:c r="V9985" s="2">
        <x:f t="shared" si="782"/>
        <x:v>0</x:v>
      </x:c>
      <x:c r="W9985" s="2">
        <x:f t="shared" si="783"/>
        <x:v>0</x:v>
      </x:c>
      <x:c r="X9985" s="2">
        <x:f t="shared" si="784"/>
        <x:v>0</x:v>
      </x:c>
    </x:row>
    <x:row r="9986" spans="2:24" ht="14.95" hidden="1" thickTop="1" x14ac:dyDescent="0.25">
      <x:c r="B9986" t="s">
        <x:v>622</x:v>
      </x:c>
      <x:c r="C9986" t="s">
        <x:v>243</x:v>
      </x:c>
      <x:c r="D9986" t="s">
        <x:v>244</x:v>
      </x:c>
      <x:c r="E9986" t="s">
        <x:v>575</x:v>
      </x:c>
      <x:c r="F9986" t="s">
        <x:v>103</x:v>
      </x:c>
      <x:c r="G9986" s="2">
        <x:v>77223.759999999995</x:v>
      </x:c>
      <x:c r="J9986" t="s">
        <x:v>479</x:v>
      </x:c>
      <x:c r="K9986" t="s">
        <x:v>2203</x:v>
      </x:c>
      <x:c r="L9986" t="s">
        <x:v>25</x:v>
      </x:c>
      <x:c r="M9986" t="s">
        <x:v>274</x:v>
      </x:c>
      <x:c r="N9986" t="s">
        <x:v>1403</x:v>
      </x:c>
      <x:c r="O9986" s="3">
        <x:v>1</x:v>
      </x:c>
      <x:c r="P9986" s="3">
        <x:v>0</x:v>
      </x:c>
      <x:c r="Q9986" s="3">
        <x:v>0</x:v>
      </x:c>
      <x:c r="R9986" s="3">
        <x:v>0</x:v>
      </x:c>
      <x:c r="S9986" s="3">
        <x:v>0</x:v>
      </x:c>
      <x:c r="T9986" s="2">
        <x:f t="shared" si="781"/>
        <x:v>77223.759999999995</x:v>
      </x:c>
      <x:c r="U9986" s="2">
        <x:f t="shared" si="780"/>
        <x:v>0</x:v>
      </x:c>
      <x:c r="V9986" s="2">
        <x:f t="shared" si="782"/>
        <x:v>0</x:v>
      </x:c>
      <x:c r="W9986" s="2">
        <x:f t="shared" si="783"/>
        <x:v>0</x:v>
      </x:c>
      <x:c r="X9986" s="2">
        <x:f t="shared" si="784"/>
        <x:v>0</x:v>
      </x:c>
    </x:row>
    <x:row r="9987" spans="2:24" ht="14.95" hidden="1" thickTop="1" x14ac:dyDescent="0.25">
      <x:c r="B9987" t="s">
        <x:v>622</x:v>
      </x:c>
      <x:c r="C9987" t="s">
        <x:v>243</x:v>
      </x:c>
      <x:c r="D9987" t="s">
        <x:v>244</x:v>
      </x:c>
      <x:c r="E9987" t="s">
        <x:v>575</x:v>
      </x:c>
      <x:c r="F9987" t="s">
        <x:v>282</x:v>
      </x:c>
      <x:c r="G9987" s="2">
        <x:v>62029.75</x:v>
      </x:c>
      <x:c r="J9987" t="s">
        <x:v>479</x:v>
      </x:c>
      <x:c r="K9987" t="s">
        <x:v>2203</x:v>
      </x:c>
      <x:c r="L9987" t="s">
        <x:v>25</x:v>
      </x:c>
      <x:c r="M9987" t="s">
        <x:v>260</x:v>
      </x:c>
      <x:c r="N9987" t="s">
        <x:v>1403</x:v>
      </x:c>
      <x:c r="O9987" s="3">
        <x:v>1</x:v>
      </x:c>
      <x:c r="P9987" s="3">
        <x:v>0</x:v>
      </x:c>
      <x:c r="Q9987" s="3">
        <x:v>0</x:v>
      </x:c>
      <x:c r="R9987" s="3">
        <x:v>0</x:v>
      </x:c>
      <x:c r="S9987" s="3">
        <x:v>0</x:v>
      </x:c>
      <x:c r="T9987" s="2">
        <x:f t="shared" si="781"/>
        <x:v>62029.75</x:v>
      </x:c>
      <x:c r="U9987" s="2">
        <x:f t="shared" si="780"/>
        <x:v>0</x:v>
      </x:c>
      <x:c r="V9987" s="2">
        <x:f t="shared" si="782"/>
        <x:v>0</x:v>
      </x:c>
      <x:c r="W9987" s="2">
        <x:f t="shared" si="783"/>
        <x:v>0</x:v>
      </x:c>
      <x:c r="X9987" s="2">
        <x:f t="shared" si="784"/>
        <x:v>0</x:v>
      </x:c>
    </x:row>
    <x:row r="9988" spans="2:24" ht="14.95" hidden="1" thickTop="1" x14ac:dyDescent="0.25">
      <x:c r="B9988" t="s">
        <x:v>622</x:v>
      </x:c>
      <x:c r="C9988" t="s">
        <x:v>243</x:v>
      </x:c>
      <x:c r="D9988" t="s">
        <x:v>244</x:v>
      </x:c>
      <x:c r="E9988" t="s">
        <x:v>575</x:v>
      </x:c>
      <x:c r="F9988" t="s">
        <x:v>70</x:v>
      </x:c>
      <x:c r="G9988" s="2">
        <x:v>17884.11</x:v>
      </x:c>
      <x:c r="J9988" t="s">
        <x:v>204</x:v>
      </x:c>
      <x:c r="K9988" t="s">
        <x:v>1824</x:v>
      </x:c>
      <x:c r="L9988" t="s">
        <x:v>25</x:v>
      </x:c>
      <x:c r="M9988" t="s">
        <x:v>41</x:v>
      </x:c>
      <x:c r="N9988" t="s">
        <x:v>1404</x:v>
      </x:c>
      <x:c r="O9988" s="3">
        <x:v>0.2</x:v>
      </x:c>
      <x:c r="P9988" s="3">
        <x:v>0.63</x:v>
      </x:c>
      <x:c r="Q9988" s="3">
        <x:v>0.17</x:v>
      </x:c>
      <x:c r="R9988" s="3">
        <x:v>0</x:v>
      </x:c>
      <x:c r="S9988" s="3">
        <x:v>0</x:v>
      </x:c>
      <x:c r="T9988" s="2">
        <x:f t="shared" si="781"/>
        <x:v>3576.82</x:v>
      </x:c>
      <x:c r="U9988" s="2">
        <x:f t="shared" si="780"/>
        <x:v>11266.99</x:v>
      </x:c>
      <x:c r="V9988" s="2">
        <x:f t="shared" si="782"/>
        <x:v>3040.3</x:v>
      </x:c>
      <x:c r="W9988" s="2">
        <x:f t="shared" si="783"/>
        <x:v>0</x:v>
      </x:c>
      <x:c r="X9988" s="2">
        <x:f t="shared" si="784"/>
        <x:v>9.0949470177292824E-13</x:v>
      </x:c>
    </x:row>
    <x:row r="9989" spans="2:24" ht="14.95" hidden="1" thickTop="1" x14ac:dyDescent="0.25">
      <x:c r="B9989" t="s">
        <x:v>622</x:v>
      </x:c>
      <x:c r="C9989" t="s">
        <x:v>243</x:v>
      </x:c>
      <x:c r="D9989" t="s">
        <x:v>244</x:v>
      </x:c>
      <x:c r="E9989" t="s">
        <x:v>575</x:v>
      </x:c>
      <x:c r="F9989" t="s">
        <x:v>283</x:v>
      </x:c>
      <x:c r="G9989" s="2">
        <x:v>112917.98</x:v>
      </x:c>
      <x:c r="J9989" t="s">
        <x:v>1405</x:v>
      </x:c>
      <x:c r="K9989" t="s">
        <x:v>2204</x:v>
      </x:c>
      <x:c r="L9989" t="s">
        <x:v>25</x:v>
      </x:c>
      <x:c r="M9989" t="s">
        <x:v>260</x:v>
      </x:c>
      <x:c r="N9989" t="s">
        <x:v>1406</x:v>
      </x:c>
      <x:c r="O9989" s="3">
        <x:v>1</x:v>
      </x:c>
      <x:c r="P9989" s="3">
        <x:v>0</x:v>
      </x:c>
      <x:c r="Q9989" s="3">
        <x:v>0</x:v>
      </x:c>
      <x:c r="R9989" s="3">
        <x:v>0</x:v>
      </x:c>
      <x:c r="S9989" s="3">
        <x:v>0</x:v>
      </x:c>
      <x:c r="T9989" s="2">
        <x:f t="shared" si="781"/>
        <x:v>112917.98</x:v>
      </x:c>
      <x:c r="U9989" s="2">
        <x:f t="shared" si="780"/>
        <x:v>0</x:v>
      </x:c>
      <x:c r="V9989" s="2">
        <x:f t="shared" si="782"/>
        <x:v>0</x:v>
      </x:c>
      <x:c r="W9989" s="2">
        <x:f t="shared" si="783"/>
        <x:v>0</x:v>
      </x:c>
      <x:c r="X9989" s="2">
        <x:f t="shared" si="784"/>
        <x:v>0</x:v>
      </x:c>
    </x:row>
    <x:row r="9990" spans="2:24" ht="14.95" hidden="1" thickTop="1" x14ac:dyDescent="0.25">
      <x:c r="B9990" t="s">
        <x:v>622</x:v>
      </x:c>
      <x:c r="C9990" t="s">
        <x:v>243</x:v>
      </x:c>
      <x:c r="D9990" t="s">
        <x:v>244</x:v>
      </x:c>
      <x:c r="E9990" t="s">
        <x:v>575</x:v>
      </x:c>
      <x:c r="F9990" t="s">
        <x:v>285</x:v>
      </x:c>
      <x:c r="G9990" s="2">
        <x:v>45836.14</x:v>
      </x:c>
      <x:c r="J9990" t="s">
        <x:v>1405</x:v>
      </x:c>
      <x:c r="K9990" t="s">
        <x:v>2204</x:v>
      </x:c>
      <x:c r="L9990" t="s">
        <x:v>25</x:v>
      </x:c>
      <x:c r="M9990" t="s">
        <x:v>260</x:v>
      </x:c>
      <x:c r="N9990" t="s">
        <x:v>1406</x:v>
      </x:c>
      <x:c r="O9990" s="3">
        <x:v>1</x:v>
      </x:c>
      <x:c r="P9990" s="3">
        <x:v>0</x:v>
      </x:c>
      <x:c r="Q9990" s="3">
        <x:v>0</x:v>
      </x:c>
      <x:c r="R9990" s="3">
        <x:v>0</x:v>
      </x:c>
      <x:c r="S9990" s="3">
        <x:v>0</x:v>
      </x:c>
      <x:c r="T9990" s="2">
        <x:f t="shared" si="781"/>
        <x:v>45836.14</x:v>
      </x:c>
      <x:c r="U9990" s="2">
        <x:f t="shared" si="780"/>
        <x:v>0</x:v>
      </x:c>
      <x:c r="V9990" s="2">
        <x:f t="shared" si="782"/>
        <x:v>0</x:v>
      </x:c>
      <x:c r="W9990" s="2">
        <x:f t="shared" si="783"/>
        <x:v>0</x:v>
      </x:c>
      <x:c r="X9990" s="2">
        <x:f t="shared" si="784"/>
        <x:v>0</x:v>
      </x:c>
    </x:row>
    <x:row r="9991" spans="2:24" ht="14.95" hidden="1" thickTop="1" x14ac:dyDescent="0.25">
      <x:c r="B9991" t="s">
        <x:v>622</x:v>
      </x:c>
      <x:c r="C9991" t="s">
        <x:v>243</x:v>
      </x:c>
      <x:c r="D9991" t="s">
        <x:v>244</x:v>
      </x:c>
      <x:c r="E9991" t="s">
        <x:v>575</x:v>
      </x:c>
      <x:c r="F9991" t="s">
        <x:v>31</x:v>
      </x:c>
      <x:c r="G9991" s="2">
        <x:v>8826.84</x:v>
      </x:c>
      <x:c r="J9991" t="s">
        <x:v>1303</x:v>
      </x:c>
      <x:c r="K9991" t="s">
        <x:v>2205</x:v>
      </x:c>
      <x:c r="L9991" t="s">
        <x:v>25</x:v>
      </x:c>
      <x:c r="M9991" t="s">
        <x:v>261</x:v>
      </x:c>
      <x:c r="N9991" t="s">
        <x:v>1304</x:v>
      </x:c>
      <x:c r="O9991" s="3">
        <x:v>1</x:v>
      </x:c>
      <x:c r="P9991" s="3">
        <x:v>0</x:v>
      </x:c>
      <x:c r="Q9991" s="3">
        <x:v>0</x:v>
      </x:c>
      <x:c r="R9991" s="3">
        <x:v>0</x:v>
      </x:c>
      <x:c r="S9991" s="3">
        <x:v>0</x:v>
      </x:c>
      <x:c r="T9991" s="2">
        <x:f t="shared" si="781"/>
        <x:v>8826.84</x:v>
      </x:c>
      <x:c r="U9991" s="2">
        <x:f t="shared" si="780"/>
        <x:v>0</x:v>
      </x:c>
      <x:c r="V9991" s="2">
        <x:f t="shared" si="782"/>
        <x:v>0</x:v>
      </x:c>
      <x:c r="W9991" s="2">
        <x:f t="shared" si="783"/>
        <x:v>0</x:v>
      </x:c>
      <x:c r="X9991" s="2">
        <x:f t="shared" si="784"/>
        <x:v>0</x:v>
      </x:c>
    </x:row>
    <x:row r="9992" spans="2:24" ht="14.95" hidden="1" thickTop="1" x14ac:dyDescent="0.25">
      <x:c r="B9992" t="s">
        <x:v>622</x:v>
      </x:c>
      <x:c r="C9992" t="s">
        <x:v>243</x:v>
      </x:c>
      <x:c r="D9992" t="s">
        <x:v>244</x:v>
      </x:c>
      <x:c r="E9992" t="s">
        <x:v>575</x:v>
      </x:c>
      <x:c r="F9992" t="s">
        <x:v>32</x:v>
      </x:c>
      <x:c r="G9992" s="2">
        <x:v>-410.06</x:v>
      </x:c>
      <x:c r="J9992" t="s">
        <x:v>1303</x:v>
      </x:c>
      <x:c r="K9992" t="s">
        <x:v>2205</x:v>
      </x:c>
      <x:c r="L9992" t="s">
        <x:v>25</x:v>
      </x:c>
      <x:c r="M9992" t="s">
        <x:v>261</x:v>
      </x:c>
      <x:c r="N9992" t="s">
        <x:v>1304</x:v>
      </x:c>
      <x:c r="O9992" s="3">
        <x:v>1</x:v>
      </x:c>
      <x:c r="P9992" s="3">
        <x:v>0</x:v>
      </x:c>
      <x:c r="Q9992" s="3">
        <x:v>0</x:v>
      </x:c>
      <x:c r="R9992" s="3">
        <x:v>0</x:v>
      </x:c>
      <x:c r="S9992" s="3">
        <x:v>0</x:v>
      </x:c>
      <x:c r="T9992" s="2">
        <x:f t="shared" si="781"/>
        <x:v>-410.06</x:v>
      </x:c>
      <x:c r="U9992" s="2">
        <x:f t="shared" si="780"/>
        <x:v>0</x:v>
      </x:c>
      <x:c r="V9992" s="2">
        <x:f t="shared" si="782"/>
        <x:v>0</x:v>
      </x:c>
      <x:c r="W9992" s="2">
        <x:f t="shared" si="783"/>
        <x:v>0</x:v>
      </x:c>
      <x:c r="X9992" s="2">
        <x:f t="shared" si="784"/>
        <x:v>0</x:v>
      </x:c>
    </x:row>
    <x:row r="9993" spans="2:24" ht="14.95" hidden="1" thickTop="1" x14ac:dyDescent="0.25">
      <x:c r="B9993" t="s">
        <x:v>622</x:v>
      </x:c>
      <x:c r="C9993" t="s">
        <x:v>243</x:v>
      </x:c>
      <x:c r="D9993" t="s">
        <x:v>244</x:v>
      </x:c>
      <x:c r="E9993" t="s">
        <x:v>575</x:v>
      </x:c>
      <x:c r="F9993" t="s">
        <x:v>32</x:v>
      </x:c>
      <x:c r="G9993" s="2">
        <x:v>12388.54</x:v>
      </x:c>
      <x:c r="J9993" t="s">
        <x:v>1303</x:v>
      </x:c>
      <x:c r="K9993" t="s">
        <x:v>2205</x:v>
      </x:c>
      <x:c r="L9993" t="s">
        <x:v>25</x:v>
      </x:c>
      <x:c r="M9993" t="s">
        <x:v>292</x:v>
      </x:c>
      <x:c r="N9993" t="s">
        <x:v>1304</x:v>
      </x:c>
      <x:c r="O9993" s="3">
        <x:v>1</x:v>
      </x:c>
      <x:c r="P9993" s="3">
        <x:v>0</x:v>
      </x:c>
      <x:c r="Q9993" s="3">
        <x:v>0</x:v>
      </x:c>
      <x:c r="R9993" s="3">
        <x:v>0</x:v>
      </x:c>
      <x:c r="S9993" s="3">
        <x:v>0</x:v>
      </x:c>
      <x:c r="T9993" s="2">
        <x:f t="shared" si="781"/>
        <x:v>12388.54</x:v>
      </x:c>
      <x:c r="U9993" s="2">
        <x:f t="shared" si="780"/>
        <x:v>0</x:v>
      </x:c>
      <x:c r="V9993" s="2">
        <x:f t="shared" si="782"/>
        <x:v>0</x:v>
      </x:c>
      <x:c r="W9993" s="2">
        <x:f t="shared" si="783"/>
        <x:v>0</x:v>
      </x:c>
      <x:c r="X9993" s="2">
        <x:f t="shared" si="784"/>
        <x:v>0</x:v>
      </x:c>
    </x:row>
    <x:row r="9994" spans="2:24" ht="14.95" hidden="1" thickTop="1" x14ac:dyDescent="0.25">
      <x:c r="B9994" t="s">
        <x:v>622</x:v>
      </x:c>
      <x:c r="C9994" t="s">
        <x:v>243</x:v>
      </x:c>
      <x:c r="D9994" t="s">
        <x:v>244</x:v>
      </x:c>
      <x:c r="E9994" t="s">
        <x:v>575</x:v>
      </x:c>
      <x:c r="F9994" t="s">
        <x:v>33</x:v>
      </x:c>
      <x:c r="G9994" s="2">
        <x:v>92.31</x:v>
      </x:c>
      <x:c r="J9994" t="s">
        <x:v>1303</x:v>
      </x:c>
      <x:c r="K9994" t="s">
        <x:v>2205</x:v>
      </x:c>
      <x:c r="L9994" t="s">
        <x:v>25</x:v>
      </x:c>
      <x:c r="M9994" t="s">
        <x:v>292</x:v>
      </x:c>
      <x:c r="N9994" t="s">
        <x:v>1304</x:v>
      </x:c>
      <x:c r="O9994" s="3">
        <x:v>1</x:v>
      </x:c>
      <x:c r="P9994" s="3">
        <x:v>0</x:v>
      </x:c>
      <x:c r="Q9994" s="3">
        <x:v>0</x:v>
      </x:c>
      <x:c r="R9994" s="3">
        <x:v>0</x:v>
      </x:c>
      <x:c r="S9994" s="3">
        <x:v>0</x:v>
      </x:c>
      <x:c r="T9994" s="2">
        <x:f t="shared" si="781"/>
        <x:v>92.31</x:v>
      </x:c>
      <x:c r="U9994" s="2">
        <x:f t="shared" si="780"/>
        <x:v>0</x:v>
      </x:c>
      <x:c r="V9994" s="2">
        <x:f t="shared" si="782"/>
        <x:v>0</x:v>
      </x:c>
      <x:c r="W9994" s="2">
        <x:f t="shared" si="783"/>
        <x:v>0</x:v>
      </x:c>
      <x:c r="X9994" s="2">
        <x:f t="shared" si="784"/>
        <x:v>0</x:v>
      </x:c>
    </x:row>
    <x:row r="9995" spans="2:24" ht="14.95" hidden="1" thickTop="1" x14ac:dyDescent="0.25">
      <x:c r="B9995" t="s">
        <x:v>622</x:v>
      </x:c>
      <x:c r="C9995" t="s">
        <x:v>243</x:v>
      </x:c>
      <x:c r="D9995" t="s">
        <x:v>244</x:v>
      </x:c>
      <x:c r="E9995" t="s">
        <x:v>575</x:v>
      </x:c>
      <x:c r="F9995" t="s">
        <x:v>103</x:v>
      </x:c>
      <x:c r="G9995" s="2">
        <x:v>3800.07</x:v>
      </x:c>
      <x:c r="J9995" t="s">
        <x:v>1303</x:v>
      </x:c>
      <x:c r="K9995" t="s">
        <x:v>2205</x:v>
      </x:c>
      <x:c r="L9995" t="s">
        <x:v>25</x:v>
      </x:c>
      <x:c r="M9995" t="s">
        <x:v>274</x:v>
      </x:c>
      <x:c r="N9995" t="s">
        <x:v>1304</x:v>
      </x:c>
      <x:c r="O9995" s="3">
        <x:v>1</x:v>
      </x:c>
      <x:c r="P9995" s="3">
        <x:v>0</x:v>
      </x:c>
      <x:c r="Q9995" s="3">
        <x:v>0</x:v>
      </x:c>
      <x:c r="R9995" s="3">
        <x:v>0</x:v>
      </x:c>
      <x:c r="S9995" s="3">
        <x:v>0</x:v>
      </x:c>
      <x:c r="T9995" s="2">
        <x:f t="shared" si="781"/>
        <x:v>3800.07</x:v>
      </x:c>
      <x:c r="U9995" s="2">
        <x:f t="shared" si="780"/>
        <x:v>0</x:v>
      </x:c>
      <x:c r="V9995" s="2">
        <x:f t="shared" si="782"/>
        <x:v>0</x:v>
      </x:c>
      <x:c r="W9995" s="2">
        <x:f t="shared" si="783"/>
        <x:v>0</x:v>
      </x:c>
      <x:c r="X9995" s="2">
        <x:f t="shared" si="784"/>
        <x:v>0</x:v>
      </x:c>
    </x:row>
    <x:row r="9996" spans="2:24" ht="14.95" hidden="1" thickTop="1" x14ac:dyDescent="0.25">
      <x:c r="B9996" t="s">
        <x:v>622</x:v>
      </x:c>
      <x:c r="C9996" t="s">
        <x:v>243</x:v>
      </x:c>
      <x:c r="D9996" t="s">
        <x:v>244</x:v>
      </x:c>
      <x:c r="E9996" t="s">
        <x:v>575</x:v>
      </x:c>
      <x:c r="F9996" t="s">
        <x:v>279</x:v>
      </x:c>
      <x:c r="G9996" s="2">
        <x:v>-185.42</x:v>
      </x:c>
      <x:c r="J9996" t="s">
        <x:v>1303</x:v>
      </x:c>
      <x:c r="K9996" t="s">
        <x:v>2205</x:v>
      </x:c>
      <x:c r="L9996" t="s">
        <x:v>25</x:v>
      </x:c>
      <x:c r="M9996" t="s">
        <x:v>274</x:v>
      </x:c>
      <x:c r="N9996" t="s">
        <x:v>1304</x:v>
      </x:c>
      <x:c r="O9996" s="3">
        <x:v>1</x:v>
      </x:c>
      <x:c r="P9996" s="3">
        <x:v>0</x:v>
      </x:c>
      <x:c r="Q9996" s="3">
        <x:v>0</x:v>
      </x:c>
      <x:c r="R9996" s="3">
        <x:v>0</x:v>
      </x:c>
      <x:c r="S9996" s="3">
        <x:v>0</x:v>
      </x:c>
      <x:c r="T9996" s="2">
        <x:f t="shared" si="781"/>
        <x:v>-185.42</x:v>
      </x:c>
      <x:c r="U9996" s="2">
        <x:f t="shared" si="780"/>
        <x:v>0</x:v>
      </x:c>
      <x:c r="V9996" s="2">
        <x:f t="shared" si="782"/>
        <x:v>0</x:v>
      </x:c>
      <x:c r="W9996" s="2">
        <x:f t="shared" si="783"/>
        <x:v>0</x:v>
      </x:c>
      <x:c r="X9996" s="2">
        <x:f t="shared" si="784"/>
        <x:v>0</x:v>
      </x:c>
    </x:row>
    <x:row r="9997" spans="2:24" ht="14.95" hidden="1" thickTop="1" x14ac:dyDescent="0.25">
      <x:c r="B9997" t="s">
        <x:v>622</x:v>
      </x:c>
      <x:c r="C9997" t="s">
        <x:v>243</x:v>
      </x:c>
      <x:c r="D9997" t="s">
        <x:v>244</x:v>
      </x:c>
      <x:c r="E9997" t="s">
        <x:v>575</x:v>
      </x:c>
      <x:c r="F9997" t="s">
        <x:v>290</x:v>
      </x:c>
      <x:c r="G9997" s="2">
        <x:v>4865.03</x:v>
      </x:c>
      <x:c r="J9997" t="s">
        <x:v>1303</x:v>
      </x:c>
      <x:c r="K9997" t="s">
        <x:v>2205</x:v>
      </x:c>
      <x:c r="L9997" t="s">
        <x:v>25</x:v>
      </x:c>
      <x:c r="M9997" t="s">
        <x:v>270</x:v>
      </x:c>
      <x:c r="N9997" t="s">
        <x:v>1304</x:v>
      </x:c>
      <x:c r="O9997" s="3">
        <x:v>1</x:v>
      </x:c>
      <x:c r="P9997" s="3">
        <x:v>0</x:v>
      </x:c>
      <x:c r="Q9997" s="3">
        <x:v>0</x:v>
      </x:c>
      <x:c r="R9997" s="3">
        <x:v>0</x:v>
      </x:c>
      <x:c r="S9997" s="3">
        <x:v>0</x:v>
      </x:c>
      <x:c r="T9997" s="2">
        <x:f t="shared" si="781"/>
        <x:v>4865.03</x:v>
      </x:c>
      <x:c r="U9997" s="2">
        <x:f t="shared" si="780"/>
        <x:v>0</x:v>
      </x:c>
      <x:c r="V9997" s="2">
        <x:f t="shared" si="782"/>
        <x:v>0</x:v>
      </x:c>
      <x:c r="W9997" s="2">
        <x:f t="shared" si="783"/>
        <x:v>0</x:v>
      </x:c>
      <x:c r="X9997" s="2">
        <x:f t="shared" si="784"/>
        <x:v>0</x:v>
      </x:c>
    </x:row>
    <x:row r="9998" spans="2:24" ht="14.95" hidden="1" thickTop="1" x14ac:dyDescent="0.25">
      <x:c r="B9998" t="s">
        <x:v>622</x:v>
      </x:c>
      <x:c r="C9998" t="s">
        <x:v>243</x:v>
      </x:c>
      <x:c r="D9998" t="s">
        <x:v>244</x:v>
      </x:c>
      <x:c r="E9998" t="s">
        <x:v>575</x:v>
      </x:c>
      <x:c r="F9998" t="s">
        <x:v>281</x:v>
      </x:c>
      <x:c r="G9998" s="2">
        <x:v>78490.25</x:v>
      </x:c>
      <x:c r="J9998" t="s">
        <x:v>1303</x:v>
      </x:c>
      <x:c r="K9998" t="s">
        <x:v>2205</x:v>
      </x:c>
      <x:c r="L9998" t="s">
        <x:v>25</x:v>
      </x:c>
      <x:c r="M9998" t="s">
        <x:v>292</x:v>
      </x:c>
      <x:c r="N9998" t="s">
        <x:v>1304</x:v>
      </x:c>
      <x:c r="O9998" s="3">
        <x:v>1</x:v>
      </x:c>
      <x:c r="P9998" s="3">
        <x:v>0</x:v>
      </x:c>
      <x:c r="Q9998" s="3">
        <x:v>0</x:v>
      </x:c>
      <x:c r="R9998" s="3">
        <x:v>0</x:v>
      </x:c>
      <x:c r="S9998" s="3">
        <x:v>0</x:v>
      </x:c>
      <x:c r="T9998" s="2">
        <x:f t="shared" si="781"/>
        <x:v>78490.25</x:v>
      </x:c>
      <x:c r="U9998" s="2">
        <x:f t="shared" si="780"/>
        <x:v>0</x:v>
      </x:c>
      <x:c r="V9998" s="2">
        <x:f t="shared" si="782"/>
        <x:v>0</x:v>
      </x:c>
      <x:c r="W9998" s="2">
        <x:f t="shared" si="783"/>
        <x:v>0</x:v>
      </x:c>
      <x:c r="X9998" s="2">
        <x:f t="shared" si="784"/>
        <x:v>0</x:v>
      </x:c>
    </x:row>
    <x:row r="9999" spans="2:24" ht="14.95" hidden="1" thickTop="1" x14ac:dyDescent="0.25">
      <x:c r="B9999" t="s">
        <x:v>622</x:v>
      </x:c>
      <x:c r="C9999" t="s">
        <x:v>243</x:v>
      </x:c>
      <x:c r="D9999" t="s">
        <x:v>244</x:v>
      </x:c>
      <x:c r="E9999" t="s">
        <x:v>575</x:v>
      </x:c>
      <x:c r="F9999" t="s">
        <x:v>282</x:v>
      </x:c>
      <x:c r="G9999" s="2">
        <x:v>515.07000000000005</x:v>
      </x:c>
      <x:c r="J9999" t="s">
        <x:v>1303</x:v>
      </x:c>
      <x:c r="K9999" t="s">
        <x:v>2205</x:v>
      </x:c>
      <x:c r="L9999" t="s">
        <x:v>25</x:v>
      </x:c>
      <x:c r="M9999" t="s">
        <x:v>292</x:v>
      </x:c>
      <x:c r="N9999" t="s">
        <x:v>1304</x:v>
      </x:c>
      <x:c r="O9999" s="3">
        <x:v>1</x:v>
      </x:c>
      <x:c r="P9999" s="3">
        <x:v>0</x:v>
      </x:c>
      <x:c r="Q9999" s="3">
        <x:v>0</x:v>
      </x:c>
      <x:c r="R9999" s="3">
        <x:v>0</x:v>
      </x:c>
      <x:c r="S9999" s="3">
        <x:v>0</x:v>
      </x:c>
      <x:c r="T9999" s="2">
        <x:f t="shared" si="781"/>
        <x:v>515.07000000000005</x:v>
      </x:c>
      <x:c r="U9999" s="2">
        <x:f t="shared" si="780"/>
        <x:v>0</x:v>
      </x:c>
      <x:c r="V9999" s="2">
        <x:f t="shared" si="782"/>
        <x:v>0</x:v>
      </x:c>
      <x:c r="W9999" s="2">
        <x:f t="shared" si="783"/>
        <x:v>0</x:v>
      </x:c>
      <x:c r="X9999" s="2">
        <x:f t="shared" si="784"/>
        <x:v>0</x:v>
      </x:c>
    </x:row>
    <x:row r="10000" spans="2:24" ht="14.95" hidden="1" thickTop="1" x14ac:dyDescent="0.25">
      <x:c r="B10000" t="s">
        <x:v>622</x:v>
      </x:c>
      <x:c r="C10000" t="s">
        <x:v>243</x:v>
      </x:c>
      <x:c r="D10000" t="s">
        <x:v>244</x:v>
      </x:c>
      <x:c r="E10000" t="s">
        <x:v>575</x:v>
      </x:c>
      <x:c r="F10000" t="s">
        <x:v>197</x:v>
      </x:c>
      <x:c r="G10000" s="2">
        <x:v>25116.34</x:v>
      </x:c>
      <x:c r="J10000" t="s">
        <x:v>1305</x:v>
      </x:c>
      <x:c r="K10000" t="s">
        <x:v>2418</x:v>
      </x:c>
      <x:c r="L10000" t="s">
        <x:v>25</x:v>
      </x:c>
      <x:c r="M10000" t="s">
        <x:v>260</x:v>
      </x:c>
      <x:c r="N10000" t="s">
        <x:v>1306</x:v>
      </x:c>
      <x:c r="O10000" s="3">
        <x:v>1</x:v>
      </x:c>
      <x:c r="P10000" s="3">
        <x:v>0</x:v>
      </x:c>
      <x:c r="Q10000" s="3">
        <x:v>0</x:v>
      </x:c>
      <x:c r="R10000" s="3">
        <x:v>0</x:v>
      </x:c>
      <x:c r="S10000" s="3">
        <x:v>0</x:v>
      </x:c>
      <x:c r="T10000" s="2">
        <x:f t="shared" si="781"/>
        <x:v>25116.34</x:v>
      </x:c>
      <x:c r="U10000" s="2">
        <x:f t="shared" si="780"/>
        <x:v>0</x:v>
      </x:c>
      <x:c r="V10000" s="2">
        <x:f t="shared" si="782"/>
        <x:v>0</x:v>
      </x:c>
      <x:c r="W10000" s="2">
        <x:f t="shared" si="783"/>
        <x:v>0</x:v>
      </x:c>
      <x:c r="X10000" s="2">
        <x:f t="shared" si="784"/>
        <x:v>0</x:v>
      </x:c>
    </x:row>
    <x:row r="10001" spans="2:24" ht="14.95" hidden="1" thickTop="1" x14ac:dyDescent="0.25">
      <x:c r="B10001" t="s">
        <x:v>622</x:v>
      </x:c>
      <x:c r="C10001" t="s">
        <x:v>243</x:v>
      </x:c>
      <x:c r="D10001" t="s">
        <x:v>244</x:v>
      </x:c>
      <x:c r="E10001" t="s">
        <x:v>575</x:v>
      </x:c>
      <x:c r="F10001" t="s">
        <x:v>282</x:v>
      </x:c>
      <x:c r="G10001" s="2">
        <x:v>2485.75</x:v>
      </x:c>
      <x:c r="J10001" t="s">
        <x:v>1411</x:v>
      </x:c>
      <x:c r="K10001" t="s">
        <x:v>2447</x:v>
      </x:c>
      <x:c r="L10001" t="s">
        <x:v>25</x:v>
      </x:c>
      <x:c r="M10001" t="s">
        <x:v>292</x:v>
      </x:c>
      <x:c r="N10001" t="s">
        <x:v>1412</x:v>
      </x:c>
      <x:c r="O10001" s="3">
        <x:v>1</x:v>
      </x:c>
      <x:c r="P10001" s="3">
        <x:v>0</x:v>
      </x:c>
      <x:c r="Q10001" s="3">
        <x:v>0</x:v>
      </x:c>
      <x:c r="R10001" s="3">
        <x:v>0</x:v>
      </x:c>
      <x:c r="S10001" s="3">
        <x:v>0</x:v>
      </x:c>
      <x:c r="T10001" s="2">
        <x:f t="shared" si="781"/>
        <x:v>2485.75</x:v>
      </x:c>
      <x:c r="U10001" s="2">
        <x:f t="shared" si="780"/>
        <x:v>0</x:v>
      </x:c>
      <x:c r="V10001" s="2">
        <x:f t="shared" si="782"/>
        <x:v>0</x:v>
      </x:c>
      <x:c r="W10001" s="2">
        <x:f t="shared" si="783"/>
        <x:v>0</x:v>
      </x:c>
      <x:c r="X10001" s="2">
        <x:f t="shared" si="784"/>
        <x:v>0</x:v>
      </x:c>
    </x:row>
    <x:row r="10002" spans="2:24" ht="14.95" hidden="1" thickTop="1" x14ac:dyDescent="0.25">
      <x:c r="B10002" t="s">
        <x:v>622</x:v>
      </x:c>
      <x:c r="C10002" t="s">
        <x:v>243</x:v>
      </x:c>
      <x:c r="D10002" t="s">
        <x:v>244</x:v>
      </x:c>
      <x:c r="E10002" t="s">
        <x:v>575</x:v>
      </x:c>
      <x:c r="F10002" t="s">
        <x:v>290</x:v>
      </x:c>
      <x:c r="G10002" s="2">
        <x:v>20173.91</x:v>
      </x:c>
      <x:c r="J10002" t="s">
        <x:v>1438</x:v>
      </x:c>
      <x:c r="K10002" t="s">
        <x:v>2352</x:v>
      </x:c>
      <x:c r="L10002" t="s">
        <x:v>25</x:v>
      </x:c>
      <x:c r="M10002" t="s">
        <x:v>292</x:v>
      </x:c>
      <x:c r="N10002" t="s">
        <x:v>1439</x:v>
      </x:c>
      <x:c r="O10002" s="3">
        <x:v>1</x:v>
      </x:c>
      <x:c r="P10002" s="3">
        <x:v>0</x:v>
      </x:c>
      <x:c r="Q10002" s="3">
        <x:v>0</x:v>
      </x:c>
      <x:c r="R10002" s="3">
        <x:v>0</x:v>
      </x:c>
      <x:c r="S10002" s="3">
        <x:v>0</x:v>
      </x:c>
      <x:c r="T10002" s="2">
        <x:f t="shared" si="781"/>
        <x:v>20173.91</x:v>
      </x:c>
      <x:c r="U10002" s="2">
        <x:f t="shared" si="780"/>
        <x:v>0</x:v>
      </x:c>
      <x:c r="V10002" s="2">
        <x:f t="shared" si="782"/>
        <x:v>0</x:v>
      </x:c>
      <x:c r="W10002" s="2">
        <x:f t="shared" si="783"/>
        <x:v>0</x:v>
      </x:c>
      <x:c r="X10002" s="2">
        <x:f t="shared" si="784"/>
        <x:v>0</x:v>
      </x:c>
    </x:row>
    <x:row r="10003" spans="2:24" ht="14.95" hidden="1" thickTop="1" x14ac:dyDescent="0.25">
      <x:c r="B10003" t="s">
        <x:v>622</x:v>
      </x:c>
      <x:c r="C10003" t="s">
        <x:v>243</x:v>
      </x:c>
      <x:c r="D10003" t="s">
        <x:v>244</x:v>
      </x:c>
      <x:c r="E10003" t="s">
        <x:v>575</x:v>
      </x:c>
      <x:c r="F10003" t="s">
        <x:v>281</x:v>
      </x:c>
      <x:c r="G10003" s="2">
        <x:v>40554.980000000003</x:v>
      </x:c>
      <x:c r="J10003" t="s">
        <x:v>1438</x:v>
      </x:c>
      <x:c r="K10003" t="s">
        <x:v>2352</x:v>
      </x:c>
      <x:c r="L10003" t="s">
        <x:v>25</x:v>
      </x:c>
      <x:c r="M10003" t="s">
        <x:v>292</x:v>
      </x:c>
      <x:c r="N10003" t="s">
        <x:v>1439</x:v>
      </x:c>
      <x:c r="O10003" s="3">
        <x:v>1</x:v>
      </x:c>
      <x:c r="P10003" s="3">
        <x:v>0</x:v>
      </x:c>
      <x:c r="Q10003" s="3">
        <x:v>0</x:v>
      </x:c>
      <x:c r="R10003" s="3">
        <x:v>0</x:v>
      </x:c>
      <x:c r="S10003" s="3">
        <x:v>0</x:v>
      </x:c>
      <x:c r="T10003" s="2">
        <x:f t="shared" si="781"/>
        <x:v>40554.980000000003</x:v>
      </x:c>
      <x:c r="U10003" s="2">
        <x:f t="shared" si="780"/>
        <x:v>0</x:v>
      </x:c>
      <x:c r="V10003" s="2">
        <x:f t="shared" si="782"/>
        <x:v>0</x:v>
      </x:c>
      <x:c r="W10003" s="2">
        <x:f t="shared" si="783"/>
        <x:v>0</x:v>
      </x:c>
      <x:c r="X10003" s="2">
        <x:f t="shared" si="784"/>
        <x:v>0</x:v>
      </x:c>
    </x:row>
    <x:row r="10004" spans="2:24" ht="14.95" hidden="1" thickTop="1" x14ac:dyDescent="0.25">
      <x:c r="B10004" t="s">
        <x:v>622</x:v>
      </x:c>
      <x:c r="C10004" t="s">
        <x:v>243</x:v>
      </x:c>
      <x:c r="D10004" t="s">
        <x:v>244</x:v>
      </x:c>
      <x:c r="E10004" t="s">
        <x:v>575</x:v>
      </x:c>
      <x:c r="F10004" t="s">
        <x:v>211</x:v>
      </x:c>
      <x:c r="G10004" s="2">
        <x:v>25482.16</x:v>
      </x:c>
      <x:c r="J10004" t="s">
        <x:v>1442</x:v>
      </x:c>
      <x:c r="K10004" t="s">
        <x:v>2452</x:v>
      </x:c>
      <x:c r="L10004" t="s">
        <x:v>25</x:v>
      </x:c>
      <x:c r="M10004" t="s">
        <x:v>292</x:v>
      </x:c>
      <x:c r="N10004" t="s">
        <x:v>1443</x:v>
      </x:c>
      <x:c r="O10004" s="3">
        <x:v>0</x:v>
      </x:c>
      <x:c r="P10004" s="3">
        <x:v>0.79</x:v>
      </x:c>
      <x:c r="Q10004" s="3">
        <x:v>0.14000000000000001</x:v>
      </x:c>
      <x:c r="R10004" s="3">
        <x:v>0</x:v>
      </x:c>
      <x:c r="S10004" s="3">
        <x:v>7.0000000000000007E-2</x:v>
      </x:c>
      <x:c r="T10004" s="2">
        <x:f t="shared" si="781"/>
        <x:v>0</x:v>
      </x:c>
      <x:c r="U10004" s="2">
        <x:f t="shared" si="780"/>
        <x:v>20130.91</x:v>
      </x:c>
      <x:c r="V10004" s="2">
        <x:f t="shared" si="782"/>
        <x:v>3567.5</x:v>
      </x:c>
      <x:c r="W10004" s="2">
        <x:f t="shared" si="783"/>
        <x:v>0</x:v>
      </x:c>
      <x:c r="X10004" s="2">
        <x:f t="shared" si="784"/>
        <x:v>1783.75</x:v>
      </x:c>
    </x:row>
    <x:row r="10005" spans="2:24" ht="14.95" hidden="1" thickTop="1" x14ac:dyDescent="0.25">
      <x:c r="B10005" t="s">
        <x:v>622</x:v>
      </x:c>
      <x:c r="C10005" t="s">
        <x:v>243</x:v>
      </x:c>
      <x:c r="D10005" t="s">
        <x:v>244</x:v>
      </x:c>
      <x:c r="E10005" t="s">
        <x:v>575</x:v>
      </x:c>
      <x:c r="F10005" t="s">
        <x:v>211</x:v>
      </x:c>
      <x:c r="G10005" s="2">
        <x:v>38223.25</x:v>
      </x:c>
      <x:c r="J10005" t="s">
        <x:v>1442</x:v>
      </x:c>
      <x:c r="K10005" t="s">
        <x:v>2452</x:v>
      </x:c>
      <x:c r="L10005" t="s">
        <x:v>25</x:v>
      </x:c>
      <x:c r="M10005" t="s">
        <x:v>305</x:v>
      </x:c>
      <x:c r="N10005" t="s">
        <x:v>1443</x:v>
      </x:c>
      <x:c r="O10005" s="3">
        <x:v>0</x:v>
      </x:c>
      <x:c r="P10005" s="3">
        <x:v>0.79</x:v>
      </x:c>
      <x:c r="Q10005" s="3">
        <x:v>0.14000000000000001</x:v>
      </x:c>
      <x:c r="R10005" s="3">
        <x:v>0</x:v>
      </x:c>
      <x:c r="S10005" s="3">
        <x:v>7.0000000000000007E-2</x:v>
      </x:c>
      <x:c r="T10005" s="2">
        <x:f t="shared" si="781"/>
        <x:v>0</x:v>
      </x:c>
      <x:c r="U10005" s="2">
        <x:f t="shared" si="780"/>
        <x:v>30196.37</x:v>
      </x:c>
      <x:c r="V10005" s="2">
        <x:f t="shared" si="782"/>
        <x:v>5351.26</x:v>
      </x:c>
      <x:c r="W10005" s="2">
        <x:f t="shared" si="783"/>
        <x:v>0</x:v>
      </x:c>
      <x:c r="X10005" s="2">
        <x:f t="shared" si="784"/>
        <x:v>2675.6200000000008</x:v>
      </x:c>
    </x:row>
    <x:row r="10006" spans="2:24" ht="14.95" hidden="1" thickTop="1" x14ac:dyDescent="0.25">
      <x:c r="B10006" t="s">
        <x:v>622</x:v>
      </x:c>
      <x:c r="C10006" t="s">
        <x:v>243</x:v>
      </x:c>
      <x:c r="D10006" t="s">
        <x:v>244</x:v>
      </x:c>
      <x:c r="E10006" t="s">
        <x:v>575</x:v>
      </x:c>
      <x:c r="F10006" t="s">
        <x:v>32</x:v>
      </x:c>
      <x:c r="G10006" s="2">
        <x:v>9709.85</x:v>
      </x:c>
      <x:c r="J10006" t="s">
        <x:v>1472</x:v>
      </x:c>
      <x:c r="K10006" t="s">
        <x:v>2353</x:v>
      </x:c>
      <x:c r="L10006" t="s">
        <x:v>25</x:v>
      </x:c>
      <x:c r="M10006" t="s">
        <x:v>305</x:v>
      </x:c>
      <x:c r="N10006" t="s">
        <x:v>1473</x:v>
      </x:c>
      <x:c r="O10006" s="3">
        <x:v>1</x:v>
      </x:c>
      <x:c r="P10006" s="3">
        <x:v>0</x:v>
      </x:c>
      <x:c r="Q10006" s="3">
        <x:v>0</x:v>
      </x:c>
      <x:c r="R10006" s="3">
        <x:v>0</x:v>
      </x:c>
      <x:c r="S10006" s="3">
        <x:v>0</x:v>
      </x:c>
      <x:c r="T10006" s="2">
        <x:f t="shared" si="781"/>
        <x:v>9709.85</x:v>
      </x:c>
      <x:c r="U10006" s="2">
        <x:f t="shared" si="780"/>
        <x:v>0</x:v>
      </x:c>
      <x:c r="V10006" s="2">
        <x:f t="shared" si="782"/>
        <x:v>0</x:v>
      </x:c>
      <x:c r="W10006" s="2">
        <x:f t="shared" si="783"/>
        <x:v>0</x:v>
      </x:c>
      <x:c r="X10006" s="2">
        <x:f t="shared" si="784"/>
        <x:v>0</x:v>
      </x:c>
    </x:row>
    <x:row r="10007" spans="2:24" ht="14.95" hidden="1" thickTop="1" x14ac:dyDescent="0.25">
      <x:c r="B10007" t="s">
        <x:v>622</x:v>
      </x:c>
      <x:c r="C10007" t="s">
        <x:v>243</x:v>
      </x:c>
      <x:c r="D10007" t="s">
        <x:v>244</x:v>
      </x:c>
      <x:c r="E10007" t="s">
        <x:v>575</x:v>
      </x:c>
      <x:c r="F10007" t="s">
        <x:v>33</x:v>
      </x:c>
      <x:c r="G10007" s="2">
        <x:v>175.83</x:v>
      </x:c>
      <x:c r="J10007" t="s">
        <x:v>1472</x:v>
      </x:c>
      <x:c r="K10007" t="s">
        <x:v>2353</x:v>
      </x:c>
      <x:c r="L10007" t="s">
        <x:v>25</x:v>
      </x:c>
      <x:c r="M10007" t="s">
        <x:v>305</x:v>
      </x:c>
      <x:c r="N10007" t="s">
        <x:v>1473</x:v>
      </x:c>
      <x:c r="O10007" s="3">
        <x:v>1</x:v>
      </x:c>
      <x:c r="P10007" s="3">
        <x:v>0</x:v>
      </x:c>
      <x:c r="Q10007" s="3">
        <x:v>0</x:v>
      </x:c>
      <x:c r="R10007" s="3">
        <x:v>0</x:v>
      </x:c>
      <x:c r="S10007" s="3">
        <x:v>0</x:v>
      </x:c>
      <x:c r="T10007" s="2">
        <x:f t="shared" si="781"/>
        <x:v>175.83</x:v>
      </x:c>
      <x:c r="U10007" s="2">
        <x:f t="shared" si="780"/>
        <x:v>0</x:v>
      </x:c>
      <x:c r="V10007" s="2">
        <x:f t="shared" si="782"/>
        <x:v>0</x:v>
      </x:c>
      <x:c r="W10007" s="2">
        <x:f t="shared" si="783"/>
        <x:v>0</x:v>
      </x:c>
      <x:c r="X10007" s="2">
        <x:f t="shared" si="784"/>
        <x:v>0</x:v>
      </x:c>
    </x:row>
    <x:row r="10008" spans="2:24" ht="14.95" hidden="1" thickTop="1" x14ac:dyDescent="0.25">
      <x:c r="B10008" t="s">
        <x:v>622</x:v>
      </x:c>
      <x:c r="C10008" t="s">
        <x:v>243</x:v>
      </x:c>
      <x:c r="D10008" t="s">
        <x:v>244</x:v>
      </x:c>
      <x:c r="E10008" t="s">
        <x:v>575</x:v>
      </x:c>
      <x:c r="F10008" t="s">
        <x:v>211</x:v>
      </x:c>
      <x:c r="G10008" s="2">
        <x:v>55067.61</x:v>
      </x:c>
      <x:c r="J10008" t="s">
        <x:v>1472</x:v>
      </x:c>
      <x:c r="K10008" t="s">
        <x:v>2353</x:v>
      </x:c>
      <x:c r="L10008" t="s">
        <x:v>25</x:v>
      </x:c>
      <x:c r="M10008" t="s">
        <x:v>305</x:v>
      </x:c>
      <x:c r="N10008" t="s">
        <x:v>1473</x:v>
      </x:c>
      <x:c r="O10008" s="3">
        <x:v>1</x:v>
      </x:c>
      <x:c r="P10008" s="3">
        <x:v>0</x:v>
      </x:c>
      <x:c r="Q10008" s="3">
        <x:v>0</x:v>
      </x:c>
      <x:c r="R10008" s="3">
        <x:v>0</x:v>
      </x:c>
      <x:c r="S10008" s="3">
        <x:v>0</x:v>
      </x:c>
      <x:c r="T10008" s="2">
        <x:f t="shared" si="781"/>
        <x:v>55067.61</x:v>
      </x:c>
      <x:c r="U10008" s="2">
        <x:f t="shared" si="780"/>
        <x:v>0</x:v>
      </x:c>
      <x:c r="V10008" s="2">
        <x:f t="shared" si="782"/>
        <x:v>0</x:v>
      </x:c>
      <x:c r="W10008" s="2">
        <x:f t="shared" si="783"/>
        <x:v>0</x:v>
      </x:c>
      <x:c r="X10008" s="2">
        <x:f t="shared" si="784"/>
        <x:v>0</x:v>
      </x:c>
    </x:row>
    <x:row r="10009" spans="2:24" ht="14.95" thickTop="1" x14ac:dyDescent="0.25">
      <x:c r="B10009" t="s">
        <x:v>20</x:v>
      </x:c>
      <x:c r="C10009" t="s">
        <x:v>21</x:v>
      </x:c>
      <x:c r="D10009" t="s">
        <x:v>22</x:v>
      </x:c>
      <x:c r="E10009" t="s">
        <x:v>577</x:v>
      </x:c>
      <x:c r="F10009" t="s">
        <x:v>23</x:v>
      </x:c>
      <x:c r="G10009" s="2">
        <x:v>42070.67</x:v>
      </x:c>
      <x:c r="J10009" t="s">
        <x:v>24</x:v>
      </x:c>
      <x:c r="K10009" t="s">
        <x:v>1756</x:v>
      </x:c>
      <x:c r="L10009" t="s">
        <x:v>25</x:v>
      </x:c>
      <x:c r="M10009" t="s">
        <x:v>26</x:v>
      </x:c>
      <x:c r="N10009" t="s">
        <x:v>27</x:v>
      </x:c>
      <x:c r="O10009" s="3">
        <x:v>0</x:v>
      </x:c>
      <x:c r="P10009" s="3">
        <x:v>0</x:v>
      </x:c>
      <x:c r="Q10009" s="3">
        <x:v>1</x:v>
      </x:c>
      <x:c r="R10009" s="3">
        <x:v>0</x:v>
      </x:c>
      <x:c r="S10009" s="3">
        <x:v>0</x:v>
      </x:c>
      <x:c r="T10009" s="2">
        <x:f t="shared" si="781"/>
        <x:v>0</x:v>
      </x:c>
      <x:c r="U10009" s="2">
        <x:f t="shared" si="780"/>
        <x:v>0</x:v>
      </x:c>
      <x:c r="V10009" s="2">
        <x:f t="shared" si="782"/>
        <x:v>42070.67</x:v>
      </x:c>
      <x:c r="W10009" s="2">
        <x:f t="shared" si="783"/>
        <x:v>0</x:v>
      </x:c>
      <x:c r="X10009" s="2">
        <x:f t="shared" si="784"/>
        <x:v>0</x:v>
      </x:c>
    </x:row>
    <x:row r="10010" spans="2:24" x14ac:dyDescent="0.25">
      <x:c r="B10010" t="s">
        <x:v>20</x:v>
      </x:c>
      <x:c r="C10010" t="s">
        <x:v>21</x:v>
      </x:c>
      <x:c r="D10010" t="s">
        <x:v>22</x:v>
      </x:c>
      <x:c r="E10010" t="s">
        <x:v>577</x:v>
      </x:c>
      <x:c r="F10010" t="s">
        <x:v>23</x:v>
      </x:c>
      <x:c r="G10010" s="2">
        <x:v>219514.36</x:v>
      </x:c>
      <x:c r="J10010" t="s">
        <x:v>24</x:v>
      </x:c>
      <x:c r="K10010" t="s">
        <x:v>1756</x:v>
      </x:c>
      <x:c r="L10010" t="s">
        <x:v>25</x:v>
      </x:c>
      <x:c r="M10010" t="s">
        <x:v>28</x:v>
      </x:c>
      <x:c r="N10010" t="s">
        <x:v>27</x:v>
      </x:c>
      <x:c r="O10010" s="3">
        <x:v>0</x:v>
      </x:c>
      <x:c r="P10010" s="3">
        <x:v>0</x:v>
      </x:c>
      <x:c r="Q10010" s="3">
        <x:v>1</x:v>
      </x:c>
      <x:c r="R10010" s="3">
        <x:v>0</x:v>
      </x:c>
      <x:c r="S10010" s="3">
        <x:v>0</x:v>
      </x:c>
      <x:c r="T10010" s="2">
        <x:f t="shared" si="781"/>
        <x:v>0</x:v>
      </x:c>
      <x:c r="U10010" s="2">
        <x:f t="shared" si="780"/>
        <x:v>0</x:v>
      </x:c>
      <x:c r="V10010" s="2">
        <x:f t="shared" si="782"/>
        <x:v>219514.36</x:v>
      </x:c>
      <x:c r="W10010" s="2">
        <x:f t="shared" si="783"/>
        <x:v>0</x:v>
      </x:c>
      <x:c r="X10010" s="2">
        <x:f t="shared" si="784"/>
        <x:v>0</x:v>
      </x:c>
    </x:row>
    <x:row r="10011" spans="2:24" x14ac:dyDescent="0.25">
      <x:c r="B10011" t="s">
        <x:v>20</x:v>
      </x:c>
      <x:c r="C10011" t="s">
        <x:v>21</x:v>
      </x:c>
      <x:c r="D10011" t="s">
        <x:v>22</x:v>
      </x:c>
      <x:c r="E10011" t="s">
        <x:v>577</x:v>
      </x:c>
      <x:c r="F10011" t="s">
        <x:v>29</x:v>
      </x:c>
      <x:c r="G10011" s="2">
        <x:v>724809.18</x:v>
      </x:c>
      <x:c r="J10011" t="s">
        <x:v>24</x:v>
      </x:c>
      <x:c r="K10011" t="s">
        <x:v>1756</x:v>
      </x:c>
      <x:c r="L10011" t="s">
        <x:v>25</x:v>
      </x:c>
      <x:c r="M10011" t="s">
        <x:v>26</x:v>
      </x:c>
      <x:c r="N10011" t="s">
        <x:v>27</x:v>
      </x:c>
      <x:c r="O10011" s="3">
        <x:v>0</x:v>
      </x:c>
      <x:c r="P10011" s="3">
        <x:v>0</x:v>
      </x:c>
      <x:c r="Q10011" s="3">
        <x:v>1</x:v>
      </x:c>
      <x:c r="R10011" s="3">
        <x:v>0</x:v>
      </x:c>
      <x:c r="S10011" s="3">
        <x:v>0</x:v>
      </x:c>
      <x:c r="T10011" s="2">
        <x:f t="shared" si="781"/>
        <x:v>0</x:v>
      </x:c>
      <x:c r="U10011" s="2">
        <x:f t="shared" si="780"/>
        <x:v>0</x:v>
      </x:c>
      <x:c r="V10011" s="2">
        <x:f t="shared" si="782"/>
        <x:v>724809.18</x:v>
      </x:c>
      <x:c r="W10011" s="2">
        <x:f t="shared" si="783"/>
        <x:v>0</x:v>
      </x:c>
      <x:c r="X10011" s="2">
        <x:f t="shared" si="784"/>
        <x:v>0</x:v>
      </x:c>
    </x:row>
    <x:row r="10012" spans="2:24" x14ac:dyDescent="0.25">
      <x:c r="B10012" t="s">
        <x:v>20</x:v>
      </x:c>
      <x:c r="C10012" t="s">
        <x:v>21</x:v>
      </x:c>
      <x:c r="D10012" t="s">
        <x:v>22</x:v>
      </x:c>
      <x:c r="E10012" t="s">
        <x:v>577</x:v>
      </x:c>
      <x:c r="F10012" t="s">
        <x:v>29</x:v>
      </x:c>
      <x:c r="G10012" s="2">
        <x:v>2881505.26</x:v>
      </x:c>
      <x:c r="J10012" t="s">
        <x:v>24</x:v>
      </x:c>
      <x:c r="K10012" t="s">
        <x:v>1756</x:v>
      </x:c>
      <x:c r="L10012" t="s">
        <x:v>25</x:v>
      </x:c>
      <x:c r="M10012" t="s">
        <x:v>28</x:v>
      </x:c>
      <x:c r="N10012" t="s">
        <x:v>27</x:v>
      </x:c>
      <x:c r="O10012" s="3">
        <x:v>0</x:v>
      </x:c>
      <x:c r="P10012" s="3">
        <x:v>0</x:v>
      </x:c>
      <x:c r="Q10012" s="3">
        <x:v>1</x:v>
      </x:c>
      <x:c r="R10012" s="3">
        <x:v>0</x:v>
      </x:c>
      <x:c r="S10012" s="3">
        <x:v>0</x:v>
      </x:c>
      <x:c r="T10012" s="2">
        <x:f t="shared" si="781"/>
        <x:v>0</x:v>
      </x:c>
      <x:c r="U10012" s="2">
        <x:f t="shared" si="780"/>
        <x:v>0</x:v>
      </x:c>
      <x:c r="V10012" s="2">
        <x:f t="shared" si="782"/>
        <x:v>2881505.26</x:v>
      </x:c>
      <x:c r="W10012" s="2">
        <x:f t="shared" si="783"/>
        <x:v>0</x:v>
      </x:c>
      <x:c r="X10012" s="2">
        <x:f t="shared" si="784"/>
        <x:v>0</x:v>
      </x:c>
    </x:row>
    <x:row r="10013" spans="2:24" x14ac:dyDescent="0.25">
      <x:c r="B10013" t="s">
        <x:v>20</x:v>
      </x:c>
      <x:c r="C10013" t="s">
        <x:v>21</x:v>
      </x:c>
      <x:c r="D10013" t="s">
        <x:v>22</x:v>
      </x:c>
      <x:c r="E10013" t="s">
        <x:v>577</x:v>
      </x:c>
      <x:c r="F10013" t="s">
        <x:v>29</x:v>
      </x:c>
      <x:c r="G10013" s="2">
        <x:v>286.54000000000002</x:v>
      </x:c>
      <x:c r="J10013" t="s">
        <x:v>24</x:v>
      </x:c>
      <x:c r="K10013" t="s">
        <x:v>1756</x:v>
      </x:c>
      <x:c r="L10013" t="s">
        <x:v>25</x:v>
      </x:c>
      <x:c r="M10013" t="s">
        <x:v>30</x:v>
      </x:c>
      <x:c r="N10013" t="s">
        <x:v>27</x:v>
      </x:c>
      <x:c r="O10013" s="3">
        <x:v>0</x:v>
      </x:c>
      <x:c r="P10013" s="3">
        <x:v>0</x:v>
      </x:c>
      <x:c r="Q10013" s="3">
        <x:v>1</x:v>
      </x:c>
      <x:c r="R10013" s="3">
        <x:v>0</x:v>
      </x:c>
      <x:c r="S10013" s="3">
        <x:v>0</x:v>
      </x:c>
      <x:c r="T10013" s="2">
        <x:f t="shared" si="781"/>
        <x:v>0</x:v>
      </x:c>
      <x:c r="U10013" s="2">
        <x:f t="shared" si="780"/>
        <x:v>0</x:v>
      </x:c>
      <x:c r="V10013" s="2">
        <x:f t="shared" si="782"/>
        <x:v>286.54000000000002</x:v>
      </x:c>
      <x:c r="W10013" s="2">
        <x:f t="shared" si="783"/>
        <x:v>0</x:v>
      </x:c>
      <x:c r="X10013" s="2">
        <x:f t="shared" si="784"/>
        <x:v>0</x:v>
      </x:c>
    </x:row>
    <x:row r="10014" spans="2:24" x14ac:dyDescent="0.25">
      <x:c r="B10014" t="s">
        <x:v>20</x:v>
      </x:c>
      <x:c r="C10014" t="s">
        <x:v>21</x:v>
      </x:c>
      <x:c r="D10014" t="s">
        <x:v>22</x:v>
      </x:c>
      <x:c r="E10014" t="s">
        <x:v>577</x:v>
      </x:c>
      <x:c r="F10014" t="s">
        <x:v>31</x:v>
      </x:c>
      <x:c r="G10014" s="2">
        <x:v>1204146.94</x:v>
      </x:c>
      <x:c r="J10014" t="s">
        <x:v>24</x:v>
      </x:c>
      <x:c r="K10014" t="s">
        <x:v>1756</x:v>
      </x:c>
      <x:c r="L10014" t="s">
        <x:v>25</x:v>
      </x:c>
      <x:c r="M10014" t="s">
        <x:v>26</x:v>
      </x:c>
      <x:c r="N10014" t="s">
        <x:v>27</x:v>
      </x:c>
      <x:c r="O10014" s="3">
        <x:v>0</x:v>
      </x:c>
      <x:c r="P10014" s="3">
        <x:v>0</x:v>
      </x:c>
      <x:c r="Q10014" s="3">
        <x:v>1</x:v>
      </x:c>
      <x:c r="R10014" s="3">
        <x:v>0</x:v>
      </x:c>
      <x:c r="S10014" s="3">
        <x:v>0</x:v>
      </x:c>
      <x:c r="T10014" s="2">
        <x:f t="shared" si="781"/>
        <x:v>0</x:v>
      </x:c>
      <x:c r="U10014" s="2">
        <x:f t="shared" si="780"/>
        <x:v>0</x:v>
      </x:c>
      <x:c r="V10014" s="2">
        <x:f t="shared" si="782"/>
        <x:v>1204146.94</x:v>
      </x:c>
      <x:c r="W10014" s="2">
        <x:f t="shared" si="783"/>
        <x:v>0</x:v>
      </x:c>
      <x:c r="X10014" s="2">
        <x:f t="shared" si="784"/>
        <x:v>0</x:v>
      </x:c>
    </x:row>
    <x:row r="10015" spans="2:24" x14ac:dyDescent="0.25">
      <x:c r="B10015" t="s">
        <x:v>20</x:v>
      </x:c>
      <x:c r="C10015" t="s">
        <x:v>21</x:v>
      </x:c>
      <x:c r="D10015" t="s">
        <x:v>22</x:v>
      </x:c>
      <x:c r="E10015" t="s">
        <x:v>577</x:v>
      </x:c>
      <x:c r="F10015" t="s">
        <x:v>31</x:v>
      </x:c>
      <x:c r="G10015" s="2">
        <x:v>7939516.6699999999</x:v>
      </x:c>
      <x:c r="J10015" t="s">
        <x:v>24</x:v>
      </x:c>
      <x:c r="K10015" t="s">
        <x:v>1756</x:v>
      </x:c>
      <x:c r="L10015" t="s">
        <x:v>25</x:v>
      </x:c>
      <x:c r="M10015" t="s">
        <x:v>28</x:v>
      </x:c>
      <x:c r="N10015" t="s">
        <x:v>27</x:v>
      </x:c>
      <x:c r="O10015" s="3">
        <x:v>0</x:v>
      </x:c>
      <x:c r="P10015" s="3">
        <x:v>0</x:v>
      </x:c>
      <x:c r="Q10015" s="3">
        <x:v>1</x:v>
      </x:c>
      <x:c r="R10015" s="3">
        <x:v>0</x:v>
      </x:c>
      <x:c r="S10015" s="3">
        <x:v>0</x:v>
      </x:c>
      <x:c r="T10015" s="2">
        <x:f t="shared" si="781"/>
        <x:v>0</x:v>
      </x:c>
      <x:c r="U10015" s="2">
        <x:f t="shared" si="780"/>
        <x:v>0</x:v>
      </x:c>
      <x:c r="V10015" s="2">
        <x:f t="shared" si="782"/>
        <x:v>7939516.6699999999</x:v>
      </x:c>
      <x:c r="W10015" s="2">
        <x:f t="shared" si="783"/>
        <x:v>0</x:v>
      </x:c>
      <x:c r="X10015" s="2">
        <x:f t="shared" si="784"/>
        <x:v>0</x:v>
      </x:c>
    </x:row>
    <x:row r="10016" spans="2:24" x14ac:dyDescent="0.25">
      <x:c r="B10016" t="s">
        <x:v>20</x:v>
      </x:c>
      <x:c r="C10016" t="s">
        <x:v>21</x:v>
      </x:c>
      <x:c r="D10016" t="s">
        <x:v>22</x:v>
      </x:c>
      <x:c r="E10016" t="s">
        <x:v>577</x:v>
      </x:c>
      <x:c r="F10016" t="s">
        <x:v>32</x:v>
      </x:c>
      <x:c r="G10016" s="2">
        <x:v>1661709.55</x:v>
      </x:c>
      <x:c r="J10016" t="s">
        <x:v>24</x:v>
      </x:c>
      <x:c r="K10016" t="s">
        <x:v>1756</x:v>
      </x:c>
      <x:c r="L10016" t="s">
        <x:v>25</x:v>
      </x:c>
      <x:c r="M10016" t="s">
        <x:v>26</x:v>
      </x:c>
      <x:c r="N10016" t="s">
        <x:v>27</x:v>
      </x:c>
      <x:c r="O10016" s="3">
        <x:v>0</x:v>
      </x:c>
      <x:c r="P10016" s="3">
        <x:v>0</x:v>
      </x:c>
      <x:c r="Q10016" s="3">
        <x:v>1</x:v>
      </x:c>
      <x:c r="R10016" s="3">
        <x:v>0</x:v>
      </x:c>
      <x:c r="S10016" s="3">
        <x:v>0</x:v>
      </x:c>
      <x:c r="T10016" s="2">
        <x:f t="shared" si="781"/>
        <x:v>0</x:v>
      </x:c>
      <x:c r="U10016" s="2">
        <x:f t="shared" si="780"/>
        <x:v>0</x:v>
      </x:c>
      <x:c r="V10016" s="2">
        <x:f t="shared" si="782"/>
        <x:v>1661709.55</x:v>
      </x:c>
      <x:c r="W10016" s="2">
        <x:f t="shared" si="783"/>
        <x:v>0</x:v>
      </x:c>
      <x:c r="X10016" s="2">
        <x:f t="shared" si="784"/>
        <x:v>0</x:v>
      </x:c>
    </x:row>
    <x:row r="10017" spans="2:24" x14ac:dyDescent="0.25">
      <x:c r="B10017" t="s">
        <x:v>20</x:v>
      </x:c>
      <x:c r="C10017" t="s">
        <x:v>21</x:v>
      </x:c>
      <x:c r="D10017" t="s">
        <x:v>22</x:v>
      </x:c>
      <x:c r="E10017" t="s">
        <x:v>577</x:v>
      </x:c>
      <x:c r="F10017" t="s">
        <x:v>32</x:v>
      </x:c>
      <x:c r="G10017" s="2">
        <x:v>6809170.54</x:v>
      </x:c>
      <x:c r="J10017" t="s">
        <x:v>24</x:v>
      </x:c>
      <x:c r="K10017" t="s">
        <x:v>1756</x:v>
      </x:c>
      <x:c r="L10017" t="s">
        <x:v>25</x:v>
      </x:c>
      <x:c r="M10017" t="s">
        <x:v>28</x:v>
      </x:c>
      <x:c r="N10017" t="s">
        <x:v>27</x:v>
      </x:c>
      <x:c r="O10017" s="3">
        <x:v>0</x:v>
      </x:c>
      <x:c r="P10017" s="3">
        <x:v>0</x:v>
      </x:c>
      <x:c r="Q10017" s="3">
        <x:v>1</x:v>
      </x:c>
      <x:c r="R10017" s="3">
        <x:v>0</x:v>
      </x:c>
      <x:c r="S10017" s="3">
        <x:v>0</x:v>
      </x:c>
      <x:c r="T10017" s="2">
        <x:f t="shared" si="781"/>
        <x:v>0</x:v>
      </x:c>
      <x:c r="U10017" s="2">
        <x:f t="shared" si="780"/>
        <x:v>0</x:v>
      </x:c>
      <x:c r="V10017" s="2">
        <x:f t="shared" si="782"/>
        <x:v>6809170.54</x:v>
      </x:c>
      <x:c r="W10017" s="2">
        <x:f t="shared" si="783"/>
        <x:v>0</x:v>
      </x:c>
      <x:c r="X10017" s="2">
        <x:f t="shared" si="784"/>
        <x:v>0</x:v>
      </x:c>
    </x:row>
    <x:row r="10018" spans="2:24" x14ac:dyDescent="0.25">
      <x:c r="B10018" t="s">
        <x:v>20</x:v>
      </x:c>
      <x:c r="C10018" t="s">
        <x:v>21</x:v>
      </x:c>
      <x:c r="D10018" t="s">
        <x:v>22</x:v>
      </x:c>
      <x:c r="E10018" t="s">
        <x:v>577</x:v>
      </x:c>
      <x:c r="F10018" t="s">
        <x:v>32</x:v>
      </x:c>
      <x:c r="G10018" s="2">
        <x:v>-4.08</x:v>
      </x:c>
      <x:c r="J10018" t="s">
        <x:v>24</x:v>
      </x:c>
      <x:c r="K10018" t="s">
        <x:v>1756</x:v>
      </x:c>
      <x:c r="L10018" t="s">
        <x:v>25</x:v>
      </x:c>
      <x:c r="M10018" t="s">
        <x:v>30</x:v>
      </x:c>
      <x:c r="N10018" t="s">
        <x:v>27</x:v>
      </x:c>
      <x:c r="O10018" s="3">
        <x:v>0</x:v>
      </x:c>
      <x:c r="P10018" s="3">
        <x:v>0</x:v>
      </x:c>
      <x:c r="Q10018" s="3">
        <x:v>1</x:v>
      </x:c>
      <x:c r="R10018" s="3">
        <x:v>0</x:v>
      </x:c>
      <x:c r="S10018" s="3">
        <x:v>0</x:v>
      </x:c>
      <x:c r="T10018" s="2">
        <x:f t="shared" si="781"/>
        <x:v>0</x:v>
      </x:c>
      <x:c r="U10018" s="2">
        <x:f t="shared" si="780"/>
        <x:v>0</x:v>
      </x:c>
      <x:c r="V10018" s="2">
        <x:f t="shared" si="782"/>
        <x:v>-4.08</x:v>
      </x:c>
      <x:c r="W10018" s="2">
        <x:f t="shared" si="783"/>
        <x:v>0</x:v>
      </x:c>
      <x:c r="X10018" s="2">
        <x:f t="shared" si="784"/>
        <x:v>0</x:v>
      </x:c>
    </x:row>
    <x:row r="10019" spans="2:24" x14ac:dyDescent="0.25">
      <x:c r="B10019" t="s">
        <x:v>20</x:v>
      </x:c>
      <x:c r="C10019" t="s">
        <x:v>21</x:v>
      </x:c>
      <x:c r="D10019" t="s">
        <x:v>22</x:v>
      </x:c>
      <x:c r="E10019" t="s">
        <x:v>577</x:v>
      </x:c>
      <x:c r="F10019" t="s">
        <x:v>33</x:v>
      </x:c>
      <x:c r="G10019" s="2">
        <x:v>2343579.13</x:v>
      </x:c>
      <x:c r="J10019" t="s">
        <x:v>24</x:v>
      </x:c>
      <x:c r="K10019" t="s">
        <x:v>1756</x:v>
      </x:c>
      <x:c r="L10019" t="s">
        <x:v>25</x:v>
      </x:c>
      <x:c r="M10019" t="s">
        <x:v>26</x:v>
      </x:c>
      <x:c r="N10019" t="s">
        <x:v>27</x:v>
      </x:c>
      <x:c r="O10019" s="3">
        <x:v>0</x:v>
      </x:c>
      <x:c r="P10019" s="3">
        <x:v>0</x:v>
      </x:c>
      <x:c r="Q10019" s="3">
        <x:v>1</x:v>
      </x:c>
      <x:c r="R10019" s="3">
        <x:v>0</x:v>
      </x:c>
      <x:c r="S10019" s="3">
        <x:v>0</x:v>
      </x:c>
      <x:c r="T10019" s="2">
        <x:f t="shared" si="781"/>
        <x:v>0</x:v>
      </x:c>
      <x:c r="U10019" s="2">
        <x:f t="shared" si="780"/>
        <x:v>0</x:v>
      </x:c>
      <x:c r="V10019" s="2">
        <x:f t="shared" si="782"/>
        <x:v>2343579.13</x:v>
      </x:c>
      <x:c r="W10019" s="2">
        <x:f t="shared" si="783"/>
        <x:v>0</x:v>
      </x:c>
      <x:c r="X10019" s="2">
        <x:f t="shared" si="784"/>
        <x:v>0</x:v>
      </x:c>
    </x:row>
    <x:row r="10020" spans="2:24" x14ac:dyDescent="0.25">
      <x:c r="B10020" t="s">
        <x:v>20</x:v>
      </x:c>
      <x:c r="C10020" t="s">
        <x:v>21</x:v>
      </x:c>
      <x:c r="D10020" t="s">
        <x:v>22</x:v>
      </x:c>
      <x:c r="E10020" t="s">
        <x:v>577</x:v>
      </x:c>
      <x:c r="F10020" t="s">
        <x:v>33</x:v>
      </x:c>
      <x:c r="G10020" s="2">
        <x:v>228922.2</x:v>
      </x:c>
      <x:c r="J10020" t="s">
        <x:v>24</x:v>
      </x:c>
      <x:c r="K10020" t="s">
        <x:v>1756</x:v>
      </x:c>
      <x:c r="L10020" t="s">
        <x:v>25</x:v>
      </x:c>
      <x:c r="M10020" t="s">
        <x:v>34</x:v>
      </x:c>
      <x:c r="N10020" t="s">
        <x:v>27</x:v>
      </x:c>
      <x:c r="O10020" s="3">
        <x:v>0</x:v>
      </x:c>
      <x:c r="P10020" s="3">
        <x:v>0</x:v>
      </x:c>
      <x:c r="Q10020" s="3">
        <x:v>1</x:v>
      </x:c>
      <x:c r="R10020" s="3">
        <x:v>0</x:v>
      </x:c>
      <x:c r="S10020" s="3">
        <x:v>0</x:v>
      </x:c>
      <x:c r="T10020" s="2">
        <x:f t="shared" si="781"/>
        <x:v>0</x:v>
      </x:c>
      <x:c r="U10020" s="2">
        <x:f t="shared" si="780"/>
        <x:v>0</x:v>
      </x:c>
      <x:c r="V10020" s="2">
        <x:f t="shared" si="782"/>
        <x:v>228922.2</x:v>
      </x:c>
      <x:c r="W10020" s="2">
        <x:f t="shared" si="783"/>
        <x:v>0</x:v>
      </x:c>
      <x:c r="X10020" s="2">
        <x:f t="shared" si="784"/>
        <x:v>0</x:v>
      </x:c>
    </x:row>
    <x:row r="10021" spans="2:24" x14ac:dyDescent="0.25">
      <x:c r="B10021" t="s">
        <x:v>20</x:v>
      </x:c>
      <x:c r="C10021" t="s">
        <x:v>21</x:v>
      </x:c>
      <x:c r="D10021" t="s">
        <x:v>22</x:v>
      </x:c>
      <x:c r="E10021" t="s">
        <x:v>577</x:v>
      </x:c>
      <x:c r="F10021" t="s">
        <x:v>33</x:v>
      </x:c>
      <x:c r="G10021" s="2">
        <x:v>5720406.0599999996</x:v>
      </x:c>
      <x:c r="J10021" t="s">
        <x:v>24</x:v>
      </x:c>
      <x:c r="K10021" t="s">
        <x:v>1756</x:v>
      </x:c>
      <x:c r="L10021" t="s">
        <x:v>25</x:v>
      </x:c>
      <x:c r="M10021" t="s">
        <x:v>28</x:v>
      </x:c>
      <x:c r="N10021" t="s">
        <x:v>27</x:v>
      </x:c>
      <x:c r="O10021" s="3">
        <x:v>0</x:v>
      </x:c>
      <x:c r="P10021" s="3">
        <x:v>0</x:v>
      </x:c>
      <x:c r="Q10021" s="3">
        <x:v>1</x:v>
      </x:c>
      <x:c r="R10021" s="3">
        <x:v>0</x:v>
      </x:c>
      <x:c r="S10021" s="3">
        <x:v>0</x:v>
      </x:c>
      <x:c r="T10021" s="2">
        <x:f t="shared" si="781"/>
        <x:v>0</x:v>
      </x:c>
      <x:c r="U10021" s="2">
        <x:f t="shared" si="780"/>
        <x:v>0</x:v>
      </x:c>
      <x:c r="V10021" s="2">
        <x:f t="shared" si="782"/>
        <x:v>5720406.0599999996</x:v>
      </x:c>
      <x:c r="W10021" s="2">
        <x:f t="shared" si="783"/>
        <x:v>0</x:v>
      </x:c>
      <x:c r="X10021" s="2">
        <x:f t="shared" si="784"/>
        <x:v>0</x:v>
      </x:c>
    </x:row>
    <x:row r="10022" spans="2:24" x14ac:dyDescent="0.25">
      <x:c r="B10022" t="s">
        <x:v>20</x:v>
      </x:c>
      <x:c r="C10022" t="s">
        <x:v>21</x:v>
      </x:c>
      <x:c r="D10022" t="s">
        <x:v>22</x:v>
      </x:c>
      <x:c r="E10022" t="s">
        <x:v>577</x:v>
      </x:c>
      <x:c r="F10022" t="s">
        <x:v>33</x:v>
      </x:c>
      <x:c r="G10022" s="2">
        <x:v>9305.58</x:v>
      </x:c>
      <x:c r="J10022" t="s">
        <x:v>24</x:v>
      </x:c>
      <x:c r="K10022" t="s">
        <x:v>1756</x:v>
      </x:c>
      <x:c r="L10022" t="s">
        <x:v>25</x:v>
      </x:c>
      <x:c r="M10022" t="s">
        <x:v>35</x:v>
      </x:c>
      <x:c r="N10022" t="s">
        <x:v>27</x:v>
      </x:c>
      <x:c r="O10022" s="3">
        <x:v>0</x:v>
      </x:c>
      <x:c r="P10022" s="3">
        <x:v>0</x:v>
      </x:c>
      <x:c r="Q10022" s="3">
        <x:v>1</x:v>
      </x:c>
      <x:c r="R10022" s="3">
        <x:v>0</x:v>
      </x:c>
      <x:c r="S10022" s="3">
        <x:v>0</x:v>
      </x:c>
      <x:c r="T10022" s="2">
        <x:f t="shared" si="781"/>
        <x:v>0</x:v>
      </x:c>
      <x:c r="U10022" s="2">
        <x:f t="shared" ref="U10022:U10085" si="785">ROUND(G10022*P10022,2)</x:f>
        <x:v>0</x:v>
      </x:c>
      <x:c r="V10022" s="2">
        <x:f t="shared" si="782"/>
        <x:v>9305.58</x:v>
      </x:c>
      <x:c r="W10022" s="2">
        <x:f t="shared" si="783"/>
        <x:v>0</x:v>
      </x:c>
      <x:c r="X10022" s="2">
        <x:f t="shared" si="784"/>
        <x:v>0</x:v>
      </x:c>
    </x:row>
    <x:row r="10023" spans="2:24" x14ac:dyDescent="0.25">
      <x:c r="B10023" t="s">
        <x:v>20</x:v>
      </x:c>
      <x:c r="C10023" t="s">
        <x:v>243</x:v>
      </x:c>
      <x:c r="D10023" t="s">
        <x:v>244</x:v>
      </x:c>
      <x:c r="E10023" t="s">
        <x:v>577</x:v>
      </x:c>
      <x:c r="F10023" t="s">
        <x:v>211</x:v>
      </x:c>
      <x:c r="G10023" s="2">
        <x:v>51292.79</x:v>
      </x:c>
      <x:c r="J10023" t="s">
        <x:v>423</x:v>
      </x:c>
      <x:c r="K10023" t="s">
        <x:v>1757</x:v>
      </x:c>
      <x:c r="L10023" t="s">
        <x:v>25</x:v>
      </x:c>
      <x:c r="M10023" t="s">
        <x:v>491</x:v>
      </x:c>
      <x:c r="N10023" t="s">
        <x:v>424</x:v>
      </x:c>
      <x:c r="O10023" s="3">
        <x:v>0</x:v>
      </x:c>
      <x:c r="P10023" s="3">
        <x:v>1</x:v>
      </x:c>
      <x:c r="Q10023" s="3">
        <x:v>0</x:v>
      </x:c>
      <x:c r="R10023" s="3">
        <x:v>0</x:v>
      </x:c>
      <x:c r="S10023" s="3">
        <x:v>0</x:v>
      </x:c>
      <x:c r="T10023" s="2">
        <x:f t="shared" ref="T10023:T10086" si="786">ROUND(G10023*O10023,2)</x:f>
        <x:v>0</x:v>
      </x:c>
      <x:c r="U10023" s="2">
        <x:f t="shared" si="785"/>
        <x:v>51292.79</x:v>
      </x:c>
      <x:c r="V10023" s="2">
        <x:f t="shared" ref="V10023:V10059" si="787">ROUND(G10023*Q10023,2)</x:f>
        <x:v>0</x:v>
      </x:c>
      <x:c r="W10023" s="2">
        <x:f t="shared" ref="W10023:W10086" si="788">ROUND(G10023*R10023,2)</x:f>
        <x:v>0</x:v>
      </x:c>
      <x:c r="X10023" s="2">
        <x:f t="shared" ref="X10023:X10086" si="789">G10023-T10023-U10023-V10023-W10023</x:f>
        <x:v>0</x:v>
      </x:c>
    </x:row>
    <x:row r="10024" spans="2:24" x14ac:dyDescent="0.25">
      <x:c r="B10024" t="s">
        <x:v>20</x:v>
      </x:c>
      <x:c r="C10024" t="s">
        <x:v>243</x:v>
      </x:c>
      <x:c r="D10024" t="s">
        <x:v>244</x:v>
      </x:c>
      <x:c r="E10024" t="s">
        <x:v>577</x:v>
      </x:c>
      <x:c r="F10024" t="s">
        <x:v>103</x:v>
      </x:c>
      <x:c r="G10024" s="2">
        <x:v>16182.44</x:v>
      </x:c>
      <x:c r="J10024" t="s">
        <x:v>423</x:v>
      </x:c>
      <x:c r="K10024" t="s">
        <x:v>1757</x:v>
      </x:c>
      <x:c r="L10024" t="s">
        <x:v>25</x:v>
      </x:c>
      <x:c r="M10024" t="s">
        <x:v>300</x:v>
      </x:c>
      <x:c r="N10024" t="s">
        <x:v>424</x:v>
      </x:c>
      <x:c r="O10024" s="3">
        <x:v>0</x:v>
      </x:c>
      <x:c r="P10024" s="3">
        <x:v>1</x:v>
      </x:c>
      <x:c r="Q10024" s="3">
        <x:v>0</x:v>
      </x:c>
      <x:c r="R10024" s="3">
        <x:v>0</x:v>
      </x:c>
      <x:c r="S10024" s="3">
        <x:v>0</x:v>
      </x:c>
      <x:c r="T10024" s="2">
        <x:f t="shared" si="786"/>
        <x:v>0</x:v>
      </x:c>
      <x:c r="U10024" s="2">
        <x:f t="shared" si="785"/>
        <x:v>16182.44</x:v>
      </x:c>
      <x:c r="V10024" s="2">
        <x:f t="shared" si="787"/>
        <x:v>0</x:v>
      </x:c>
      <x:c r="W10024" s="2">
        <x:f t="shared" si="788"/>
        <x:v>0</x:v>
      </x:c>
      <x:c r="X10024" s="2">
        <x:f t="shared" si="789"/>
        <x:v>0</x:v>
      </x:c>
    </x:row>
    <x:row r="10025" spans="2:24" x14ac:dyDescent="0.25">
      <x:c r="B10025" t="s">
        <x:v>20</x:v>
      </x:c>
      <x:c r="C10025" t="s">
        <x:v>243</x:v>
      </x:c>
      <x:c r="D10025" t="s">
        <x:v>244</x:v>
      </x:c>
      <x:c r="E10025" t="s">
        <x:v>577</x:v>
      </x:c>
      <x:c r="F10025" t="s">
        <x:v>211</x:v>
      </x:c>
      <x:c r="G10025" s="2">
        <x:v>74239.56</x:v>
      </x:c>
      <x:c r="J10025" t="s">
        <x:v>47</x:v>
      </x:c>
      <x:c r="K10025" t="s">
        <x:v>1758</x:v>
      </x:c>
      <x:c r="L10025" t="s">
        <x:v>25</x:v>
      </x:c>
      <x:c r="M10025" t="s">
        <x:v>491</x:v>
      </x:c>
      <x:c r="N10025" t="s">
        <x:v>48</x:v>
      </x:c>
      <x:c r="O10025" s="3">
        <x:v>0</x:v>
      </x:c>
      <x:c r="P10025" s="3">
        <x:v>0.95</x:v>
      </x:c>
      <x:c r="Q10025" s="3">
        <x:v>0.02</x:v>
      </x:c>
      <x:c r="R10025" s="3">
        <x:v>0</x:v>
      </x:c>
      <x:c r="S10025" s="3">
        <x:v>0.03</x:v>
      </x:c>
      <x:c r="T10025" s="2">
        <x:f t="shared" si="786"/>
        <x:v>0</x:v>
      </x:c>
      <x:c r="U10025" s="2">
        <x:f t="shared" si="785"/>
        <x:v>70527.58</x:v>
      </x:c>
      <x:c r="V10025" s="2">
        <x:f t="shared" si="787"/>
        <x:v>1484.79</x:v>
      </x:c>
      <x:c r="W10025" s="2">
        <x:f t="shared" si="788"/>
        <x:v>0</x:v>
      </x:c>
      <x:c r="X10025" s="2">
        <x:f t="shared" si="789"/>
        <x:v>2227.189999999996</x:v>
      </x:c>
    </x:row>
    <x:row r="10026" spans="2:24" x14ac:dyDescent="0.25">
      <x:c r="B10026" t="s">
        <x:v>20</x:v>
      </x:c>
      <x:c r="C10026" t="s">
        <x:v>243</x:v>
      </x:c>
      <x:c r="D10026" t="s">
        <x:v>244</x:v>
      </x:c>
      <x:c r="E10026" t="s">
        <x:v>577</x:v>
      </x:c>
      <x:c r="F10026" t="s">
        <x:v>282</x:v>
      </x:c>
      <x:c r="G10026" s="2">
        <x:v>8934.4</x:v>
      </x:c>
      <x:c r="J10026" t="s">
        <x:v>47</x:v>
      </x:c>
      <x:c r="K10026" t="s">
        <x:v>1758</x:v>
      </x:c>
      <x:c r="L10026" t="s">
        <x:v>25</x:v>
      </x:c>
      <x:c r="M10026" t="s">
        <x:v>300</x:v>
      </x:c>
      <x:c r="N10026" t="s">
        <x:v>48</x:v>
      </x:c>
      <x:c r="O10026" s="3">
        <x:v>0</x:v>
      </x:c>
      <x:c r="P10026" s="3">
        <x:v>0.95</x:v>
      </x:c>
      <x:c r="Q10026" s="3">
        <x:v>0.02</x:v>
      </x:c>
      <x:c r="R10026" s="3">
        <x:v>0</x:v>
      </x:c>
      <x:c r="S10026" s="3">
        <x:v>0.03</x:v>
      </x:c>
      <x:c r="T10026" s="2">
        <x:f t="shared" si="786"/>
        <x:v>0</x:v>
      </x:c>
      <x:c r="U10026" s="2">
        <x:f t="shared" si="785"/>
        <x:v>8487.68</x:v>
      </x:c>
      <x:c r="V10026" s="2">
        <x:f t="shared" si="787"/>
        <x:v>178.69</x:v>
      </x:c>
      <x:c r="W10026" s="2">
        <x:f t="shared" si="788"/>
        <x:v>0</x:v>
      </x:c>
      <x:c r="X10026" s="2">
        <x:f t="shared" si="789"/>
        <x:v>268.02999999999935</x:v>
      </x:c>
    </x:row>
    <x:row r="10027" spans="2:24" x14ac:dyDescent="0.25">
      <x:c r="B10027" t="s">
        <x:v>20</x:v>
      </x:c>
      <x:c r="C10027" t="s">
        <x:v>243</x:v>
      </x:c>
      <x:c r="D10027" t="s">
        <x:v>244</x:v>
      </x:c>
      <x:c r="E10027" t="s">
        <x:v>577</x:v>
      </x:c>
      <x:c r="F10027" t="s">
        <x:v>211</x:v>
      </x:c>
      <x:c r="G10027" s="2">
        <x:v>94486.720000000001</x:v>
      </x:c>
      <x:c r="J10027" t="s">
        <x:v>53</x:v>
      </x:c>
      <x:c r="K10027" t="s">
        <x:v>1759</x:v>
      </x:c>
      <x:c r="L10027" t="s">
        <x:v>25</x:v>
      </x:c>
      <x:c r="M10027" t="s">
        <x:v>491</x:v>
      </x:c>
      <x:c r="N10027" t="s">
        <x:v>54</x:v>
      </x:c>
      <x:c r="O10027" s="3">
        <x:v>0</x:v>
      </x:c>
      <x:c r="P10027" s="3">
        <x:v>0.95</x:v>
      </x:c>
      <x:c r="Q10027" s="3">
        <x:v>0.01</x:v>
      </x:c>
      <x:c r="R10027" s="3">
        <x:v>0</x:v>
      </x:c>
      <x:c r="S10027" s="3">
        <x:v>0.04</x:v>
      </x:c>
      <x:c r="T10027" s="2">
        <x:f t="shared" si="786"/>
        <x:v>0</x:v>
      </x:c>
      <x:c r="U10027" s="2">
        <x:f t="shared" si="785"/>
        <x:v>89762.38</x:v>
      </x:c>
      <x:c r="V10027" s="2">
        <x:f t="shared" si="787"/>
        <x:v>944.87</x:v>
      </x:c>
      <x:c r="W10027" s="2">
        <x:f t="shared" si="788"/>
        <x:v>0</x:v>
      </x:c>
      <x:c r="X10027" s="2">
        <x:f t="shared" si="789"/>
        <x:v>3779.4699999999966</x:v>
      </x:c>
    </x:row>
    <x:row r="10028" spans="2:24" x14ac:dyDescent="0.25">
      <x:c r="B10028" t="s">
        <x:v>20</x:v>
      </x:c>
      <x:c r="C10028" t="s">
        <x:v>243</x:v>
      </x:c>
      <x:c r="D10028" t="s">
        <x:v>244</x:v>
      </x:c>
      <x:c r="E10028" t="s">
        <x:v>577</x:v>
      </x:c>
      <x:c r="F10028" t="s">
        <x:v>282</x:v>
      </x:c>
      <x:c r="G10028" s="2">
        <x:v>8934.4</x:v>
      </x:c>
      <x:c r="J10028" t="s">
        <x:v>53</x:v>
      </x:c>
      <x:c r="K10028" t="s">
        <x:v>1759</x:v>
      </x:c>
      <x:c r="L10028" t="s">
        <x:v>25</x:v>
      </x:c>
      <x:c r="M10028" t="s">
        <x:v>300</x:v>
      </x:c>
      <x:c r="N10028" t="s">
        <x:v>54</x:v>
      </x:c>
      <x:c r="O10028" s="3">
        <x:v>0</x:v>
      </x:c>
      <x:c r="P10028" s="3">
        <x:v>0.95</x:v>
      </x:c>
      <x:c r="Q10028" s="3">
        <x:v>0.01</x:v>
      </x:c>
      <x:c r="R10028" s="3">
        <x:v>0</x:v>
      </x:c>
      <x:c r="S10028" s="3">
        <x:v>0.04</x:v>
      </x:c>
      <x:c r="T10028" s="2">
        <x:f t="shared" si="786"/>
        <x:v>0</x:v>
      </x:c>
      <x:c r="U10028" s="2">
        <x:f t="shared" si="785"/>
        <x:v>8487.68</x:v>
      </x:c>
      <x:c r="V10028" s="2">
        <x:f t="shared" si="787"/>
        <x:v>89.34</x:v>
      </x:c>
      <x:c r="W10028" s="2">
        <x:f t="shared" si="788"/>
        <x:v>0</x:v>
      </x:c>
      <x:c r="X10028" s="2">
        <x:f t="shared" si="789"/>
        <x:v>357.37999999999931</x:v>
      </x:c>
    </x:row>
    <x:row r="10029" spans="2:24" x14ac:dyDescent="0.25">
      <x:c r="B10029" t="s">
        <x:v>20</x:v>
      </x:c>
      <x:c r="C10029" t="s">
        <x:v>243</x:v>
      </x:c>
      <x:c r="D10029" t="s">
        <x:v>244</x:v>
      </x:c>
      <x:c r="E10029" t="s">
        <x:v>577</x:v>
      </x:c>
      <x:c r="F10029" t="s">
        <x:v>211</x:v>
      </x:c>
      <x:c r="G10029" s="2">
        <x:v>47060.35</x:v>
      </x:c>
      <x:c r="J10029" t="s">
        <x:v>58</x:v>
      </x:c>
      <x:c r="K10029" t="s">
        <x:v>1760</x:v>
      </x:c>
      <x:c r="L10029" t="s">
        <x:v>25</x:v>
      </x:c>
      <x:c r="M10029" t="s">
        <x:v>491</x:v>
      </x:c>
      <x:c r="N10029" t="s">
        <x:v>59</x:v>
      </x:c>
      <x:c r="O10029" s="3">
        <x:v>0</x:v>
      </x:c>
      <x:c r="P10029" s="3">
        <x:v>0.9</x:v>
      </x:c>
      <x:c r="Q10029" s="3">
        <x:v>0.05</x:v>
      </x:c>
      <x:c r="R10029" s="3">
        <x:v>0</x:v>
      </x:c>
      <x:c r="S10029" s="3">
        <x:v>0.05</x:v>
      </x:c>
      <x:c r="T10029" s="2">
        <x:f t="shared" si="786"/>
        <x:v>0</x:v>
      </x:c>
      <x:c r="U10029" s="2">
        <x:f t="shared" si="785"/>
        <x:v>42354.32</x:v>
      </x:c>
      <x:c r="V10029" s="2">
        <x:f t="shared" si="787"/>
        <x:v>2353.02</x:v>
      </x:c>
      <x:c r="W10029" s="2">
        <x:f t="shared" si="788"/>
        <x:v>0</x:v>
      </x:c>
      <x:c r="X10029" s="2">
        <x:f t="shared" si="789"/>
        <x:v>2353.0099999999989</x:v>
      </x:c>
    </x:row>
    <x:row r="10030" spans="2:24" x14ac:dyDescent="0.25">
      <x:c r="B10030" t="s">
        <x:v>20</x:v>
      </x:c>
      <x:c r="C10030" t="s">
        <x:v>243</x:v>
      </x:c>
      <x:c r="D10030" t="s">
        <x:v>244</x:v>
      </x:c>
      <x:c r="E10030" t="s">
        <x:v>577</x:v>
      </x:c>
      <x:c r="F10030" t="s">
        <x:v>197</x:v>
      </x:c>
      <x:c r="G10030" s="2">
        <x:v>12952.11</x:v>
      </x:c>
      <x:c r="J10030" t="s">
        <x:v>58</x:v>
      </x:c>
      <x:c r="K10030" t="s">
        <x:v>1760</x:v>
      </x:c>
      <x:c r="L10030" t="s">
        <x:v>25</x:v>
      </x:c>
      <x:c r="M10030" t="s">
        <x:v>491</x:v>
      </x:c>
      <x:c r="N10030" t="s">
        <x:v>59</x:v>
      </x:c>
      <x:c r="O10030" s="3">
        <x:v>0</x:v>
      </x:c>
      <x:c r="P10030" s="3">
        <x:v>0.9</x:v>
      </x:c>
      <x:c r="Q10030" s="3">
        <x:v>0.05</x:v>
      </x:c>
      <x:c r="R10030" s="3">
        <x:v>0</x:v>
      </x:c>
      <x:c r="S10030" s="3">
        <x:v>0.05</x:v>
      </x:c>
      <x:c r="T10030" s="2">
        <x:f t="shared" si="786"/>
        <x:v>0</x:v>
      </x:c>
      <x:c r="U10030" s="2">
        <x:f t="shared" si="785"/>
        <x:v>11656.9</x:v>
      </x:c>
      <x:c r="V10030" s="2">
        <x:f t="shared" si="787"/>
        <x:v>647.61</x:v>
      </x:c>
      <x:c r="W10030" s="2">
        <x:f t="shared" si="788"/>
        <x:v>0</x:v>
      </x:c>
      <x:c r="X10030" s="2">
        <x:f t="shared" si="789"/>
        <x:v>647.60000000000093</x:v>
      </x:c>
    </x:row>
    <x:row r="10031" spans="2:24" x14ac:dyDescent="0.25">
      <x:c r="B10031" t="s">
        <x:v>20</x:v>
      </x:c>
      <x:c r="C10031" t="s">
        <x:v>578</x:v>
      </x:c>
      <x:c r="D10031" t="s">
        <x:v>579</x:v>
      </x:c>
      <x:c r="E10031" t="s">
        <x:v>577</x:v>
      </x:c>
      <x:c r="F10031" t="s">
        <x:v>76</x:v>
      </x:c>
      <x:c r="G10031" s="2">
        <x:v>4667.2299999999996</x:v>
      </x:c>
      <x:c r="J10031" t="s">
        <x:v>580</x:v>
      </x:c>
      <x:c r="K10031" t="s">
        <x:v>1761</x:v>
      </x:c>
      <x:c r="L10031" t="s">
        <x:v>25</x:v>
      </x:c>
      <x:c r="M10031" t="s">
        <x:v>581</x:v>
      </x:c>
      <x:c r="N10031" t="s">
        <x:v>582</x:v>
      </x:c>
      <x:c r="O10031" s="3">
        <x:v>0.42631999999999998</x:v>
      </x:c>
      <x:c r="P10031" s="3">
        <x:v>0.54313</x:v>
      </x:c>
      <x:c r="Q10031" s="3">
        <x:v>2.1420000000000002E-2</x:v>
      </x:c>
      <x:c r="R10031" s="3">
        <x:v>0</x:v>
      </x:c>
      <x:c r="S10031" s="3">
        <x:v>9.130000000000001E-3</x:v>
      </x:c>
      <x:c r="T10031" s="2">
        <x:f t="shared" si="786"/>
        <x:v>1989.73</x:v>
      </x:c>
      <x:c r="U10031" s="2">
        <x:f t="shared" si="785"/>
        <x:v>2534.91</x:v>
      </x:c>
      <x:c r="V10031" s="2">
        <x:f t="shared" si="787"/>
        <x:v>99.97</x:v>
      </x:c>
      <x:c r="W10031" s="2">
        <x:f t="shared" si="788"/>
        <x:v>0</x:v>
      </x:c>
      <x:c r="X10031" s="2">
        <x:f t="shared" si="789"/>
        <x:v>42.619999999999692</x:v>
      </x:c>
    </x:row>
    <x:row r="10032" spans="2:24" x14ac:dyDescent="0.25">
      <x:c r="B10032" t="s">
        <x:v>20</x:v>
      </x:c>
      <x:c r="C10032" t="s">
        <x:v>578</x:v>
      </x:c>
      <x:c r="D10032" t="s">
        <x:v>579</x:v>
      </x:c>
      <x:c r="E10032" t="s">
        <x:v>577</x:v>
      </x:c>
      <x:c r="F10032" t="s">
        <x:v>23</x:v>
      </x:c>
      <x:c r="G10032" s="2">
        <x:v>21913.43</x:v>
      </x:c>
      <x:c r="J10032" t="s">
        <x:v>580</x:v>
      </x:c>
      <x:c r="K10032" t="s">
        <x:v>1761</x:v>
      </x:c>
      <x:c r="L10032" t="s">
        <x:v>25</x:v>
      </x:c>
      <x:c r="M10032" t="s">
        <x:v>581</x:v>
      </x:c>
      <x:c r="N10032" t="s">
        <x:v>582</x:v>
      </x:c>
      <x:c r="O10032" s="3">
        <x:v>0.42631999999999998</x:v>
      </x:c>
      <x:c r="P10032" s="3">
        <x:v>0.54313</x:v>
      </x:c>
      <x:c r="Q10032" s="3">
        <x:v>2.1420000000000002E-2</x:v>
      </x:c>
      <x:c r="R10032" s="3">
        <x:v>0</x:v>
      </x:c>
      <x:c r="S10032" s="3">
        <x:v>9.130000000000001E-3</x:v>
      </x:c>
      <x:c r="T10032" s="2">
        <x:f t="shared" si="786"/>
        <x:v>9342.1299999999992</x:v>
      </x:c>
      <x:c r="U10032" s="2">
        <x:f t="shared" si="785"/>
        <x:v>11901.84</x:v>
      </x:c>
      <x:c r="V10032" s="2">
        <x:f t="shared" si="787"/>
        <x:v>469.39</x:v>
      </x:c>
      <x:c r="W10032" s="2">
        <x:f t="shared" si="788"/>
        <x:v>0</x:v>
      </x:c>
      <x:c r="X10032" s="2">
        <x:f t="shared" si="789"/>
        <x:v>200.07000000000096</x:v>
      </x:c>
    </x:row>
    <x:row r="10033" spans="2:24" x14ac:dyDescent="0.25">
      <x:c r="B10033" t="s">
        <x:v>20</x:v>
      </x:c>
      <x:c r="C10033" t="s">
        <x:v>578</x:v>
      </x:c>
      <x:c r="D10033" t="s">
        <x:v>579</x:v>
      </x:c>
      <x:c r="E10033" t="s">
        <x:v>577</x:v>
      </x:c>
      <x:c r="F10033" t="s">
        <x:v>109</x:v>
      </x:c>
      <x:c r="G10033" s="2">
        <x:v>190862.57</x:v>
      </x:c>
      <x:c r="J10033" t="s">
        <x:v>583</x:v>
      </x:c>
      <x:c r="K10033" t="s">
        <x:v>1762</x:v>
      </x:c>
      <x:c r="L10033" t="s">
        <x:v>25</x:v>
      </x:c>
      <x:c r="M10033" t="s">
        <x:v>581</x:v>
      </x:c>
      <x:c r="N10033" t="s">
        <x:v>584</x:v>
      </x:c>
      <x:c r="O10033" s="3">
        <x:v>0.42631999999999998</x:v>
      </x:c>
      <x:c r="P10033" s="3">
        <x:v>0.54313</x:v>
      </x:c>
      <x:c r="Q10033" s="3">
        <x:v>2.1420000000000002E-2</x:v>
      </x:c>
      <x:c r="R10033" s="3">
        <x:v>0</x:v>
      </x:c>
      <x:c r="S10033" s="3">
        <x:v>9.130000000000001E-3</x:v>
      </x:c>
      <x:c r="T10033" s="2">
        <x:f t="shared" si="786"/>
        <x:v>81368.53</x:v>
      </x:c>
      <x:c r="U10033" s="2">
        <x:f t="shared" si="785"/>
        <x:v>103663.19</x:v>
      </x:c>
      <x:c r="V10033" s="2">
        <x:f t="shared" si="787"/>
        <x:v>4088.28</x:v>
      </x:c>
      <x:c r="W10033" s="2">
        <x:f t="shared" si="788"/>
        <x:v>0</x:v>
      </x:c>
      <x:c r="X10033" s="2">
        <x:f t="shared" si="789"/>
        <x:v>1742.5700000000056</x:v>
      </x:c>
    </x:row>
    <x:row r="10034" spans="2:24" x14ac:dyDescent="0.25">
      <x:c r="B10034" t="s">
        <x:v>20</x:v>
      </x:c>
      <x:c r="C10034" t="s">
        <x:v>243</x:v>
      </x:c>
      <x:c r="D10034" t="s">
        <x:v>244</x:v>
      </x:c>
      <x:c r="E10034" t="s">
        <x:v>577</x:v>
      </x:c>
      <x:c r="F10034" t="s">
        <x:v>31</x:v>
      </x:c>
      <x:c r="G10034" s="2">
        <x:v>9550</x:v>
      </x:c>
      <x:c r="J10034" t="s">
        <x:v>583</x:v>
      </x:c>
      <x:c r="K10034" t="s">
        <x:v>1762</x:v>
      </x:c>
      <x:c r="L10034" t="s">
        <x:v>25</x:v>
      </x:c>
      <x:c r="M10034" t="s">
        <x:v>557</x:v>
      </x:c>
      <x:c r="N10034" t="s">
        <x:v>584</x:v>
      </x:c>
      <x:c r="O10034" s="3">
        <x:v>0.42631999999999998</x:v>
      </x:c>
      <x:c r="P10034" s="3">
        <x:v>0.54313</x:v>
      </x:c>
      <x:c r="Q10034" s="3">
        <x:v>2.1420000000000002E-2</x:v>
      </x:c>
      <x:c r="R10034" s="3">
        <x:v>0</x:v>
      </x:c>
      <x:c r="S10034" s="3">
        <x:v>9.130000000000001E-3</x:v>
      </x:c>
      <x:c r="T10034" s="2">
        <x:f t="shared" si="786"/>
        <x:v>4071.36</x:v>
      </x:c>
      <x:c r="U10034" s="2">
        <x:f t="shared" si="785"/>
        <x:v>5186.8900000000003</x:v>
      </x:c>
      <x:c r="V10034" s="2">
        <x:f t="shared" si="787"/>
        <x:v>204.56</x:v>
      </x:c>
      <x:c r="W10034" s="2">
        <x:f t="shared" si="788"/>
        <x:v>0</x:v>
      </x:c>
      <x:c r="X10034" s="2">
        <x:f t="shared" si="789"/>
        <x:v>87.189999999999088</x:v>
      </x:c>
    </x:row>
    <x:row r="10035" spans="2:24" x14ac:dyDescent="0.25">
      <x:c r="B10035" t="s">
        <x:v>20</x:v>
      </x:c>
      <x:c r="C10035" t="s">
        <x:v>578</x:v>
      </x:c>
      <x:c r="D10035" t="s">
        <x:v>579</x:v>
      </x:c>
      <x:c r="E10035" t="s">
        <x:v>577</x:v>
      </x:c>
      <x:c r="F10035" t="s">
        <x:v>301</x:v>
      </x:c>
      <x:c r="G10035" s="2">
        <x:v>4302141.57</x:v>
      </x:c>
      <x:c r="J10035" t="s">
        <x:v>585</x:v>
      </x:c>
      <x:c r="K10035" t="s">
        <x:v>1763</x:v>
      </x:c>
      <x:c r="L10035" t="s">
        <x:v>25</x:v>
      </x:c>
      <x:c r="M10035" t="s">
        <x:v>581</x:v>
      </x:c>
      <x:c r="N10035" t="s">
        <x:v>586</x:v>
      </x:c>
      <x:c r="O10035" s="3">
        <x:v>0.42631999999999998</x:v>
      </x:c>
      <x:c r="P10035" s="3">
        <x:v>0.54313</x:v>
      </x:c>
      <x:c r="Q10035" s="3">
        <x:v>2.1420000000000002E-2</x:v>
      </x:c>
      <x:c r="R10035" s="3">
        <x:v>0</x:v>
      </x:c>
      <x:c r="S10035" s="3">
        <x:v>9.130000000000001E-3</x:v>
      </x:c>
      <x:c r="T10035" s="2">
        <x:f t="shared" si="786"/>
        <x:v>1834088.99</x:v>
      </x:c>
      <x:c r="U10035" s="2">
        <x:f t="shared" si="785"/>
        <x:v>2336622.15</x:v>
      </x:c>
      <x:c r="V10035" s="2">
        <x:f t="shared" si="787"/>
        <x:v>92151.87</x:v>
      </x:c>
      <x:c r="W10035" s="2">
        <x:f t="shared" si="788"/>
        <x:v>0</x:v>
      </x:c>
      <x:c r="X10035" s="2">
        <x:f t="shared" si="789"/>
        <x:v>39278.560000000172</x:v>
      </x:c>
    </x:row>
    <x:row r="10036" spans="2:24" x14ac:dyDescent="0.25">
      <x:c r="B10036" t="s">
        <x:v>20</x:v>
      </x:c>
      <x:c r="C10036" t="s">
        <x:v>578</x:v>
      </x:c>
      <x:c r="D10036" t="s">
        <x:v>579</x:v>
      </x:c>
      <x:c r="E10036" t="s">
        <x:v>577</x:v>
      </x:c>
      <x:c r="F10036" t="s">
        <x:v>111</x:v>
      </x:c>
      <x:c r="G10036" s="2">
        <x:v>1061121.45</x:v>
      </x:c>
      <x:c r="J10036" t="s">
        <x:v>585</x:v>
      </x:c>
      <x:c r="K10036" t="s">
        <x:v>1763</x:v>
      </x:c>
      <x:c r="L10036" t="s">
        <x:v>25</x:v>
      </x:c>
      <x:c r="M10036" t="s">
        <x:v>581</x:v>
      </x:c>
      <x:c r="N10036" t="s">
        <x:v>586</x:v>
      </x:c>
      <x:c r="O10036" s="3">
        <x:v>0.42631999999999998</x:v>
      </x:c>
      <x:c r="P10036" s="3">
        <x:v>0.54313</x:v>
      </x:c>
      <x:c r="Q10036" s="3">
        <x:v>2.1420000000000002E-2</x:v>
      </x:c>
      <x:c r="R10036" s="3">
        <x:v>0</x:v>
      </x:c>
      <x:c r="S10036" s="3">
        <x:v>9.130000000000001E-3</x:v>
      </x:c>
      <x:c r="T10036" s="2">
        <x:f t="shared" si="786"/>
        <x:v>452377.3</x:v>
      </x:c>
      <x:c r="U10036" s="2">
        <x:f t="shared" si="785"/>
        <x:v>576326.89</x:v>
      </x:c>
      <x:c r="V10036" s="2">
        <x:f t="shared" si="787"/>
        <x:v>22729.22</x:v>
      </x:c>
      <x:c r="W10036" s="2">
        <x:f t="shared" si="788"/>
        <x:v>0</x:v>
      </x:c>
      <x:c r="X10036" s="2">
        <x:f t="shared" si="789"/>
        <x:v>9688.0399999998917</x:v>
      </x:c>
    </x:row>
    <x:row r="10037" spans="2:24" x14ac:dyDescent="0.25">
      <x:c r="B10037" t="s">
        <x:v>20</x:v>
      </x:c>
      <x:c r="C10037" t="s">
        <x:v>578</x:v>
      </x:c>
      <x:c r="D10037" t="s">
        <x:v>579</x:v>
      </x:c>
      <x:c r="E10037" t="s">
        <x:v>577</x:v>
      </x:c>
      <x:c r="F10037" t="s">
        <x:v>76</x:v>
      </x:c>
      <x:c r="G10037" s="2">
        <x:v>2120087.35</x:v>
      </x:c>
      <x:c r="J10037" t="s">
        <x:v>585</x:v>
      </x:c>
      <x:c r="K10037" t="s">
        <x:v>1763</x:v>
      </x:c>
      <x:c r="L10037" t="s">
        <x:v>25</x:v>
      </x:c>
      <x:c r="M10037" t="s">
        <x:v>581</x:v>
      </x:c>
      <x:c r="N10037" t="s">
        <x:v>586</x:v>
      </x:c>
      <x:c r="O10037" s="3">
        <x:v>0.42631999999999998</x:v>
      </x:c>
      <x:c r="P10037" s="3">
        <x:v>0.54313</x:v>
      </x:c>
      <x:c r="Q10037" s="3">
        <x:v>2.1420000000000002E-2</x:v>
      </x:c>
      <x:c r="R10037" s="3">
        <x:v>0</x:v>
      </x:c>
      <x:c r="S10037" s="3">
        <x:v>9.130000000000001E-3</x:v>
      </x:c>
      <x:c r="T10037" s="2">
        <x:f t="shared" si="786"/>
        <x:v>903835.64</x:v>
      </x:c>
      <x:c r="U10037" s="2">
        <x:f t="shared" si="785"/>
        <x:v>1151483.04</x:v>
      </x:c>
      <x:c r="V10037" s="2">
        <x:f t="shared" si="787"/>
        <x:v>45412.27</x:v>
      </x:c>
      <x:c r="W10037" s="2">
        <x:f t="shared" si="788"/>
        <x:v>0</x:v>
      </x:c>
      <x:c r="X10037" s="2">
        <x:f t="shared" si="789"/>
        <x:v>19356.399999999929</x:v>
      </x:c>
    </x:row>
    <x:row r="10038" spans="2:24" x14ac:dyDescent="0.25">
      <x:c r="B10038" t="s">
        <x:v>20</x:v>
      </x:c>
      <x:c r="C10038" t="s">
        <x:v>578</x:v>
      </x:c>
      <x:c r="D10038" t="s">
        <x:v>579</x:v>
      </x:c>
      <x:c r="E10038" t="s">
        <x:v>577</x:v>
      </x:c>
      <x:c r="F10038" t="s">
        <x:v>302</x:v>
      </x:c>
      <x:c r="G10038" s="2">
        <x:v>-1118</x:v>
      </x:c>
      <x:c r="J10038" t="s">
        <x:v>430</x:v>
      </x:c>
      <x:c r="K10038" t="s">
        <x:v>1764</x:v>
      </x:c>
      <x:c r="L10038" t="s">
        <x:v>25</x:v>
      </x:c>
      <x:c r="M10038" t="s">
        <x:v>581</x:v>
      </x:c>
      <x:c r="N10038" t="s">
        <x:v>432</x:v>
      </x:c>
      <x:c r="O10038" s="3">
        <x:v>0.42670000000000002</x:v>
      </x:c>
      <x:c r="P10038" s="3">
        <x:v>0.54376000000000002</x:v>
      </x:c>
      <x:c r="Q10038" s="3">
        <x:v>2.0399999999999998E-2</x:v>
      </x:c>
      <x:c r="R10038" s="3">
        <x:v>0</x:v>
      </x:c>
      <x:c r="S10038" s="3">
        <x:v>9.1400000000000006E-3</x:v>
      </x:c>
      <x:c r="T10038" s="2">
        <x:f t="shared" si="786"/>
        <x:v>-477.05</x:v>
      </x:c>
      <x:c r="U10038" s="2">
        <x:f t="shared" si="785"/>
        <x:v>-607.91999999999996</x:v>
      </x:c>
      <x:c r="V10038" s="2">
        <x:f t="shared" si="787"/>
        <x:v>-22.81</x:v>
      </x:c>
      <x:c r="W10038" s="2">
        <x:f t="shared" si="788"/>
        <x:v>0</x:v>
      </x:c>
      <x:c r="X10038" s="2">
        <x:f t="shared" si="789"/>
        <x:v>-10.220000000000088</x:v>
      </x:c>
    </x:row>
    <x:row r="10039" spans="2:24" x14ac:dyDescent="0.25">
      <x:c r="B10039" t="s">
        <x:v>20</x:v>
      </x:c>
      <x:c r="C10039" t="s">
        <x:v>578</x:v>
      </x:c>
      <x:c r="D10039" t="s">
        <x:v>579</x:v>
      </x:c>
      <x:c r="E10039" t="s">
        <x:v>577</x:v>
      </x:c>
      <x:c r="F10039" t="s">
        <x:v>111</x:v>
      </x:c>
      <x:c r="G10039" s="2">
        <x:v>1118</x:v>
      </x:c>
      <x:c r="J10039" t="s">
        <x:v>430</x:v>
      </x:c>
      <x:c r="K10039" t="s">
        <x:v>1764</x:v>
      </x:c>
      <x:c r="L10039" t="s">
        <x:v>25</x:v>
      </x:c>
      <x:c r="M10039" t="s">
        <x:v>581</x:v>
      </x:c>
      <x:c r="N10039" t="s">
        <x:v>432</x:v>
      </x:c>
      <x:c r="O10039" s="3">
        <x:v>0.42670000000000002</x:v>
      </x:c>
      <x:c r="P10039" s="3">
        <x:v>0.54376000000000002</x:v>
      </x:c>
      <x:c r="Q10039" s="3">
        <x:v>2.0399999999999998E-2</x:v>
      </x:c>
      <x:c r="R10039" s="3">
        <x:v>0</x:v>
      </x:c>
      <x:c r="S10039" s="3">
        <x:v>9.1400000000000006E-3</x:v>
      </x:c>
      <x:c r="T10039" s="2">
        <x:f t="shared" si="786"/>
        <x:v>477.05</x:v>
      </x:c>
      <x:c r="U10039" s="2">
        <x:f t="shared" si="785"/>
        <x:v>607.91999999999996</x:v>
      </x:c>
      <x:c r="V10039" s="2">
        <x:f t="shared" si="787"/>
        <x:v>22.81</x:v>
      </x:c>
      <x:c r="W10039" s="2">
        <x:f t="shared" si="788"/>
        <x:v>0</x:v>
      </x:c>
      <x:c r="X10039" s="2">
        <x:f t="shared" si="789"/>
        <x:v>10.220000000000088</x:v>
      </x:c>
    </x:row>
    <x:row r="10040" spans="2:24" x14ac:dyDescent="0.25">
      <x:c r="B10040" t="s">
        <x:v>20</x:v>
      </x:c>
      <x:c r="C10040" t="s">
        <x:v>243</x:v>
      </x:c>
      <x:c r="D10040" t="s">
        <x:v>244</x:v>
      </x:c>
      <x:c r="E10040" t="s">
        <x:v>577</x:v>
      </x:c>
      <x:c r="F10040" t="s">
        <x:v>103</x:v>
      </x:c>
      <x:c r="G10040" s="2">
        <x:v>17731.89</x:v>
      </x:c>
      <x:c r="J10040" t="s">
        <x:v>297</x:v>
      </x:c>
      <x:c r="K10040" t="s">
        <x:v>1765</x:v>
      </x:c>
      <x:c r="L10040" t="s">
        <x:v>25</x:v>
      </x:c>
      <x:c r="M10040" t="s">
        <x:v>587</x:v>
      </x:c>
      <x:c r="N10040" t="s">
        <x:v>298</x:v>
      </x:c>
      <x:c r="O10040" s="3">
        <x:v>0</x:v>
      </x:c>
      <x:c r="P10040" s="3">
        <x:v>0</x:v>
      </x:c>
      <x:c r="Q10040" s="3">
        <x:v>1</x:v>
      </x:c>
      <x:c r="R10040" s="3">
        <x:v>0</x:v>
      </x:c>
      <x:c r="S10040" s="3">
        <x:v>0</x:v>
      </x:c>
      <x:c r="T10040" s="2">
        <x:f t="shared" si="786"/>
        <x:v>0</x:v>
      </x:c>
      <x:c r="U10040" s="2">
        <x:f t="shared" si="785"/>
        <x:v>0</x:v>
      </x:c>
      <x:c r="V10040" s="2">
        <x:f t="shared" si="787"/>
        <x:v>17731.89</x:v>
      </x:c>
      <x:c r="W10040" s="2">
        <x:f t="shared" si="788"/>
        <x:v>0</x:v>
      </x:c>
      <x:c r="X10040" s="2">
        <x:f t="shared" si="789"/>
        <x:v>0</x:v>
      </x:c>
    </x:row>
    <x:row r="10041" spans="2:24" x14ac:dyDescent="0.25">
      <x:c r="B10041" t="s">
        <x:v>20</x:v>
      </x:c>
      <x:c r="C10041" t="s">
        <x:v>578</x:v>
      </x:c>
      <x:c r="D10041" t="s">
        <x:v>579</x:v>
      </x:c>
      <x:c r="E10041" t="s">
        <x:v>577</x:v>
      </x:c>
      <x:c r="F10041" t="s">
        <x:v>29</x:v>
      </x:c>
      <x:c r="G10041" s="2">
        <x:v>5712.96</x:v>
      </x:c>
      <x:c r="J10041" t="s">
        <x:v>61</x:v>
      </x:c>
      <x:c r="K10041" t="s">
        <x:v>1766</x:v>
      </x:c>
      <x:c r="L10041" t="s">
        <x:v>25</x:v>
      </x:c>
      <x:c r="M10041" t="s">
        <x:v>581</x:v>
      </x:c>
      <x:c r="N10041" t="s">
        <x:v>62</x:v>
      </x:c>
      <x:c r="O10041" s="3">
        <x:v>0.42670000000000002</x:v>
      </x:c>
      <x:c r="P10041" s="3">
        <x:v>0.54376000000000002</x:v>
      </x:c>
      <x:c r="Q10041" s="3">
        <x:v>2.0399999999999998E-2</x:v>
      </x:c>
      <x:c r="R10041" s="3">
        <x:v>0</x:v>
      </x:c>
      <x:c r="S10041" s="3">
        <x:v>9.1400000000000006E-3</x:v>
      </x:c>
      <x:c r="T10041" s="2">
        <x:f t="shared" si="786"/>
        <x:v>2437.7199999999998</x:v>
      </x:c>
      <x:c r="U10041" s="2">
        <x:f t="shared" si="785"/>
        <x:v>3106.48</x:v>
      </x:c>
      <x:c r="V10041" s="2">
        <x:f t="shared" si="787"/>
        <x:v>116.54</x:v>
      </x:c>
      <x:c r="W10041" s="2">
        <x:f t="shared" si="788"/>
        <x:v>0</x:v>
      </x:c>
      <x:c r="X10041" s="2">
        <x:f t="shared" si="789"/>
        <x:v>52.220000000000212</x:v>
      </x:c>
    </x:row>
    <x:row r="10042" spans="2:24" x14ac:dyDescent="0.25">
      <x:c r="B10042" t="s">
        <x:v>20</x:v>
      </x:c>
      <x:c r="C10042" t="s">
        <x:v>243</x:v>
      </x:c>
      <x:c r="D10042" t="s">
        <x:v>244</x:v>
      </x:c>
      <x:c r="E10042" t="s">
        <x:v>577</x:v>
      </x:c>
      <x:c r="F10042" t="s">
        <x:v>32</x:v>
      </x:c>
      <x:c r="G10042" s="2">
        <x:v>12784.86</x:v>
      </x:c>
      <x:c r="J10042" t="s">
        <x:v>61</x:v>
      </x:c>
      <x:c r="K10042" t="s">
        <x:v>1766</x:v>
      </x:c>
      <x:c r="L10042" t="s">
        <x:v>25</x:v>
      </x:c>
      <x:c r="M10042" t="s">
        <x:v>302</x:v>
      </x:c>
      <x:c r="N10042" t="s">
        <x:v>62</x:v>
      </x:c>
      <x:c r="O10042" s="3">
        <x:v>0.09</x:v>
      </x:c>
      <x:c r="P10042" s="3">
        <x:v>0.9</x:v>
      </x:c>
      <x:c r="Q10042" s="3">
        <x:v>0</x:v>
      </x:c>
      <x:c r="R10042" s="3">
        <x:v>0</x:v>
      </x:c>
      <x:c r="S10042" s="3">
        <x:v>0.01</x:v>
      </x:c>
      <x:c r="T10042" s="2">
        <x:f t="shared" si="786"/>
        <x:v>1150.6400000000001</x:v>
      </x:c>
      <x:c r="U10042" s="2">
        <x:f t="shared" si="785"/>
        <x:v>11506.37</x:v>
      </x:c>
      <x:c r="V10042" s="2">
        <x:f t="shared" si="787"/>
        <x:v>0</x:v>
      </x:c>
      <x:c r="W10042" s="2">
        <x:f t="shared" si="788"/>
        <x:v>0</x:v>
      </x:c>
      <x:c r="X10042" s="2">
        <x:f t="shared" si="789"/>
        <x:v>127.85000000000036</x:v>
      </x:c>
    </x:row>
    <x:row r="10043" spans="2:24" x14ac:dyDescent="0.25">
      <x:c r="B10043" t="s">
        <x:v>20</x:v>
      </x:c>
      <x:c r="C10043" t="s">
        <x:v>243</x:v>
      </x:c>
      <x:c r="D10043" t="s">
        <x:v>244</x:v>
      </x:c>
      <x:c r="E10043" t="s">
        <x:v>577</x:v>
      </x:c>
      <x:c r="F10043" t="s">
        <x:v>33</x:v>
      </x:c>
      <x:c r="G10043" s="2">
        <x:v>85671.99</x:v>
      </x:c>
      <x:c r="J10043" t="s">
        <x:v>61</x:v>
      </x:c>
      <x:c r="K10043" t="s">
        <x:v>1766</x:v>
      </x:c>
      <x:c r="L10043" t="s">
        <x:v>25</x:v>
      </x:c>
      <x:c r="M10043" t="s">
        <x:v>302</x:v>
      </x:c>
      <x:c r="N10043" t="s">
        <x:v>62</x:v>
      </x:c>
      <x:c r="O10043" s="3">
        <x:v>0.09</x:v>
      </x:c>
      <x:c r="P10043" s="3">
        <x:v>0.9</x:v>
      </x:c>
      <x:c r="Q10043" s="3">
        <x:v>0</x:v>
      </x:c>
      <x:c r="R10043" s="3">
        <x:v>0</x:v>
      </x:c>
      <x:c r="S10043" s="3">
        <x:v>0.01</x:v>
      </x:c>
      <x:c r="T10043" s="2">
        <x:f t="shared" si="786"/>
        <x:v>7710.48</x:v>
      </x:c>
      <x:c r="U10043" s="2">
        <x:f t="shared" si="785"/>
        <x:v>77104.789999999994</x:v>
      </x:c>
      <x:c r="V10043" s="2">
        <x:f t="shared" si="787"/>
        <x:v>0</x:v>
      </x:c>
      <x:c r="W10043" s="2">
        <x:f t="shared" si="788"/>
        <x:v>0</x:v>
      </x:c>
      <x:c r="X10043" s="2">
        <x:f t="shared" si="789"/>
        <x:v>856.72000000001572</x:v>
      </x:c>
    </x:row>
    <x:row r="10044" spans="2:24" x14ac:dyDescent="0.25">
      <x:c r="B10044" t="s">
        <x:v>20</x:v>
      </x:c>
      <x:c r="C10044" t="s">
        <x:v>243</x:v>
      </x:c>
      <x:c r="D10044" t="s">
        <x:v>244</x:v>
      </x:c>
      <x:c r="E10044" t="s">
        <x:v>577</x:v>
      </x:c>
      <x:c r="F10044" t="s">
        <x:v>211</x:v>
      </x:c>
      <x:c r="G10044" s="2">
        <x:v>140605.45000000001</x:v>
      </x:c>
      <x:c r="J10044" t="s">
        <x:v>61</x:v>
      </x:c>
      <x:c r="K10044" t="s">
        <x:v>1766</x:v>
      </x:c>
      <x:c r="L10044" t="s">
        <x:v>25</x:v>
      </x:c>
      <x:c r="M10044" t="s">
        <x:v>308</x:v>
      </x:c>
      <x:c r="N10044" t="s">
        <x:v>62</x:v>
      </x:c>
      <x:c r="O10044" s="3">
        <x:v>0.09</x:v>
      </x:c>
      <x:c r="P10044" s="3">
        <x:v>0.9</x:v>
      </x:c>
      <x:c r="Q10044" s="3">
        <x:v>0</x:v>
      </x:c>
      <x:c r="R10044" s="3">
        <x:v>0</x:v>
      </x:c>
      <x:c r="S10044" s="3">
        <x:v>0.01</x:v>
      </x:c>
      <x:c r="T10044" s="2">
        <x:f t="shared" si="786"/>
        <x:v>12654.49</x:v>
      </x:c>
      <x:c r="U10044" s="2">
        <x:f t="shared" si="785"/>
        <x:v>126544.91</x:v>
      </x:c>
      <x:c r="V10044" s="2">
        <x:f t="shared" si="787"/>
        <x:v>0</x:v>
      </x:c>
      <x:c r="W10044" s="2">
        <x:f t="shared" si="788"/>
        <x:v>0</x:v>
      </x:c>
      <x:c r="X10044" s="2">
        <x:f t="shared" si="789"/>
        <x:v>1406.0500000000029</x:v>
      </x:c>
    </x:row>
    <x:row r="10045" spans="2:24" x14ac:dyDescent="0.25">
      <x:c r="B10045" t="s">
        <x:v>20</x:v>
      </x:c>
      <x:c r="C10045" t="s">
        <x:v>243</x:v>
      </x:c>
      <x:c r="D10045" t="s">
        <x:v>244</x:v>
      </x:c>
      <x:c r="E10045" t="s">
        <x:v>577</x:v>
      </x:c>
      <x:c r="F10045" t="s">
        <x:v>211</x:v>
      </x:c>
      <x:c r="G10045" s="2">
        <x:v>180697.77</x:v>
      </x:c>
      <x:c r="J10045" t="s">
        <x:v>61</x:v>
      </x:c>
      <x:c r="K10045" t="s">
        <x:v>1766</x:v>
      </x:c>
      <x:c r="L10045" t="s">
        <x:v>25</x:v>
      </x:c>
      <x:c r="M10045" t="s">
        <x:v>491</x:v>
      </x:c>
      <x:c r="N10045" t="s">
        <x:v>62</x:v>
      </x:c>
      <x:c r="O10045" s="3">
        <x:v>0.09</x:v>
      </x:c>
      <x:c r="P10045" s="3">
        <x:v>0.9</x:v>
      </x:c>
      <x:c r="Q10045" s="3">
        <x:v>0</x:v>
      </x:c>
      <x:c r="R10045" s="3">
        <x:v>0</x:v>
      </x:c>
      <x:c r="S10045" s="3">
        <x:v>0.01</x:v>
      </x:c>
      <x:c r="T10045" s="2">
        <x:f t="shared" si="786"/>
        <x:v>16262.8</x:v>
      </x:c>
      <x:c r="U10045" s="2">
        <x:f t="shared" si="785"/>
        <x:v>162627.99</x:v>
      </x:c>
      <x:c r="V10045" s="2">
        <x:f t="shared" si="787"/>
        <x:v>0</x:v>
      </x:c>
      <x:c r="W10045" s="2">
        <x:f t="shared" si="788"/>
        <x:v>0</x:v>
      </x:c>
      <x:c r="X10045" s="2">
        <x:f t="shared" si="789"/>
        <x:v>1806.9800000000105</x:v>
      </x:c>
    </x:row>
    <x:row r="10046" spans="2:24" x14ac:dyDescent="0.25">
      <x:c r="B10046" t="s">
        <x:v>20</x:v>
      </x:c>
      <x:c r="C10046" t="s">
        <x:v>243</x:v>
      </x:c>
      <x:c r="D10046" t="s">
        <x:v>244</x:v>
      </x:c>
      <x:c r="E10046" t="s">
        <x:v>577</x:v>
      </x:c>
      <x:c r="F10046" t="s">
        <x:v>103</x:v>
      </x:c>
      <x:c r="G10046" s="2">
        <x:v>57690.78</x:v>
      </x:c>
      <x:c r="J10046" t="s">
        <x:v>61</x:v>
      </x:c>
      <x:c r="K10046" t="s">
        <x:v>1766</x:v>
      </x:c>
      <x:c r="L10046" t="s">
        <x:v>25</x:v>
      </x:c>
      <x:c r="M10046" t="s">
        <x:v>491</x:v>
      </x:c>
      <x:c r="N10046" t="s">
        <x:v>62</x:v>
      </x:c>
      <x:c r="O10046" s="3">
        <x:v>0.09</x:v>
      </x:c>
      <x:c r="P10046" s="3">
        <x:v>0.9</x:v>
      </x:c>
      <x:c r="Q10046" s="3">
        <x:v>0</x:v>
      </x:c>
      <x:c r="R10046" s="3">
        <x:v>0</x:v>
      </x:c>
      <x:c r="S10046" s="3">
        <x:v>0.01</x:v>
      </x:c>
      <x:c r="T10046" s="2">
        <x:f t="shared" si="786"/>
        <x:v>5192.17</x:v>
      </x:c>
      <x:c r="U10046" s="2">
        <x:f t="shared" si="785"/>
        <x:v>51921.7</x:v>
      </x:c>
      <x:c r="V10046" s="2">
        <x:f t="shared" si="787"/>
        <x:v>0</x:v>
      </x:c>
      <x:c r="W10046" s="2">
        <x:f t="shared" si="788"/>
        <x:v>0</x:v>
      </x:c>
      <x:c r="X10046" s="2">
        <x:f t="shared" si="789"/>
        <x:v>576.91000000000349</x:v>
      </x:c>
    </x:row>
    <x:row r="10047" spans="2:24" x14ac:dyDescent="0.25">
      <x:c r="B10047" t="s">
        <x:v>20</x:v>
      </x:c>
      <x:c r="C10047" t="s">
        <x:v>243</x:v>
      </x:c>
      <x:c r="D10047" t="s">
        <x:v>244</x:v>
      </x:c>
      <x:c r="E10047" t="s">
        <x:v>577</x:v>
      </x:c>
      <x:c r="F10047" t="s">
        <x:v>279</x:v>
      </x:c>
      <x:c r="G10047" s="2">
        <x:v>1240429.07</x:v>
      </x:c>
      <x:c r="J10047" t="s">
        <x:v>61</x:v>
      </x:c>
      <x:c r="K10047" t="s">
        <x:v>1766</x:v>
      </x:c>
      <x:c r="L10047" t="s">
        <x:v>25</x:v>
      </x:c>
      <x:c r="M10047" t="s">
        <x:v>491</x:v>
      </x:c>
      <x:c r="N10047" t="s">
        <x:v>62</x:v>
      </x:c>
      <x:c r="O10047" s="3">
        <x:v>0.09</x:v>
      </x:c>
      <x:c r="P10047" s="3">
        <x:v>0.9</x:v>
      </x:c>
      <x:c r="Q10047" s="3">
        <x:v>0</x:v>
      </x:c>
      <x:c r="R10047" s="3">
        <x:v>0</x:v>
      </x:c>
      <x:c r="S10047" s="3">
        <x:v>0.01</x:v>
      </x:c>
      <x:c r="T10047" s="2">
        <x:f t="shared" si="786"/>
        <x:v>111638.62</x:v>
      </x:c>
      <x:c r="U10047" s="2">
        <x:f t="shared" si="785"/>
        <x:v>1116386.1599999999</x:v>
      </x:c>
      <x:c r="V10047" s="2">
        <x:f t="shared" si="787"/>
        <x:v>0</x:v>
      </x:c>
      <x:c r="W10047" s="2">
        <x:f t="shared" si="788"/>
        <x:v>0</x:v>
      </x:c>
      <x:c r="X10047" s="2">
        <x:f t="shared" si="789"/>
        <x:v>12404.29000000027</x:v>
      </x:c>
    </x:row>
    <x:row r="10048" spans="2:24" x14ac:dyDescent="0.25">
      <x:c r="B10048" t="s">
        <x:v>20</x:v>
      </x:c>
      <x:c r="C10048" t="s">
        <x:v>243</x:v>
      </x:c>
      <x:c r="D10048" t="s">
        <x:v>244</x:v>
      </x:c>
      <x:c r="E10048" t="s">
        <x:v>577</x:v>
      </x:c>
      <x:c r="F10048" t="s">
        <x:v>281</x:v>
      </x:c>
      <x:c r="G10048" s="2">
        <x:v>11989.77</x:v>
      </x:c>
      <x:c r="J10048" t="s">
        <x:v>61</x:v>
      </x:c>
      <x:c r="K10048" t="s">
        <x:v>1766</x:v>
      </x:c>
      <x:c r="L10048" t="s">
        <x:v>25</x:v>
      </x:c>
      <x:c r="M10048" t="s">
        <x:v>588</x:v>
      </x:c>
      <x:c r="N10048" t="s">
        <x:v>62</x:v>
      </x:c>
      <x:c r="O10048" s="3">
        <x:v>0.09</x:v>
      </x:c>
      <x:c r="P10048" s="3">
        <x:v>0.9</x:v>
      </x:c>
      <x:c r="Q10048" s="3">
        <x:v>0</x:v>
      </x:c>
      <x:c r="R10048" s="3">
        <x:v>0</x:v>
      </x:c>
      <x:c r="S10048" s="3">
        <x:v>0.01</x:v>
      </x:c>
      <x:c r="T10048" s="2">
        <x:f t="shared" si="786"/>
        <x:v>1079.08</x:v>
      </x:c>
      <x:c r="U10048" s="2">
        <x:f t="shared" si="785"/>
        <x:v>10790.79</x:v>
      </x:c>
      <x:c r="V10048" s="2">
        <x:f t="shared" si="787"/>
        <x:v>0</x:v>
      </x:c>
      <x:c r="W10048" s="2">
        <x:f t="shared" si="788"/>
        <x:v>0</x:v>
      </x:c>
      <x:c r="X10048" s="2">
        <x:f t="shared" si="789"/>
        <x:v>119.89999999999964</x:v>
      </x:c>
    </x:row>
    <x:row r="10049" spans="2:24" x14ac:dyDescent="0.25">
      <x:c r="B10049" t="s">
        <x:v>20</x:v>
      </x:c>
      <x:c r="C10049" t="s">
        <x:v>243</x:v>
      </x:c>
      <x:c r="D10049" t="s">
        <x:v>244</x:v>
      </x:c>
      <x:c r="E10049" t="s">
        <x:v>577</x:v>
      </x:c>
      <x:c r="F10049" t="s">
        <x:v>285</x:v>
      </x:c>
      <x:c r="G10049" s="2">
        <x:v>8176.83</x:v>
      </x:c>
      <x:c r="J10049" t="s">
        <x:v>61</x:v>
      </x:c>
      <x:c r="K10049" t="s">
        <x:v>1766</x:v>
      </x:c>
      <x:c r="L10049" t="s">
        <x:v>25</x:v>
      </x:c>
      <x:c r="M10049" t="s">
        <x:v>308</x:v>
      </x:c>
      <x:c r="N10049" t="s">
        <x:v>62</x:v>
      </x:c>
      <x:c r="O10049" s="3">
        <x:v>0.09</x:v>
      </x:c>
      <x:c r="P10049" s="3">
        <x:v>0.9</x:v>
      </x:c>
      <x:c r="Q10049" s="3">
        <x:v>0</x:v>
      </x:c>
      <x:c r="R10049" s="3">
        <x:v>0</x:v>
      </x:c>
      <x:c r="S10049" s="3">
        <x:v>0.01</x:v>
      </x:c>
      <x:c r="T10049" s="2">
        <x:f t="shared" si="786"/>
        <x:v>735.91</x:v>
      </x:c>
      <x:c r="U10049" s="2">
        <x:f t="shared" si="785"/>
        <x:v>7359.15</x:v>
      </x:c>
      <x:c r="V10049" s="2">
        <x:f t="shared" si="787"/>
        <x:v>0</x:v>
      </x:c>
      <x:c r="W10049" s="2">
        <x:f t="shared" si="788"/>
        <x:v>0</x:v>
      </x:c>
      <x:c r="X10049" s="2">
        <x:f t="shared" si="789"/>
        <x:v>81.770000000000437</x:v>
      </x:c>
    </x:row>
    <x:row r="10050" spans="2:24" x14ac:dyDescent="0.25">
      <x:c r="B10050" t="s">
        <x:v>20</x:v>
      </x:c>
      <x:c r="C10050" t="s">
        <x:v>243</x:v>
      </x:c>
      <x:c r="D10050" t="s">
        <x:v>244</x:v>
      </x:c>
      <x:c r="E10050" t="s">
        <x:v>577</x:v>
      </x:c>
      <x:c r="F10050" t="s">
        <x:v>70</x:v>
      </x:c>
      <x:c r="G10050" s="2">
        <x:v>12899.96</x:v>
      </x:c>
      <x:c r="J10050" t="s">
        <x:v>61</x:v>
      </x:c>
      <x:c r="K10050" t="s">
        <x:v>1766</x:v>
      </x:c>
      <x:c r="L10050" t="s">
        <x:v>25</x:v>
      </x:c>
      <x:c r="M10050" t="s">
        <x:v>589</x:v>
      </x:c>
      <x:c r="N10050" t="s">
        <x:v>62</x:v>
      </x:c>
      <x:c r="O10050" s="3">
        <x:v>0.09</x:v>
      </x:c>
      <x:c r="P10050" s="3">
        <x:v>0.9</x:v>
      </x:c>
      <x:c r="Q10050" s="3">
        <x:v>0</x:v>
      </x:c>
      <x:c r="R10050" s="3">
        <x:v>0</x:v>
      </x:c>
      <x:c r="S10050" s="3">
        <x:v>0.01</x:v>
      </x:c>
      <x:c r="T10050" s="2">
        <x:f t="shared" si="786"/>
        <x:v>1161</x:v>
      </x:c>
      <x:c r="U10050" s="2">
        <x:f t="shared" si="785"/>
        <x:v>11609.96</x:v>
      </x:c>
      <x:c r="V10050" s="2">
        <x:f t="shared" si="787"/>
        <x:v>0</x:v>
      </x:c>
      <x:c r="W10050" s="2">
        <x:f t="shared" si="788"/>
        <x:v>0</x:v>
      </x:c>
      <x:c r="X10050" s="2">
        <x:f t="shared" si="789"/>
        <x:v>129</x:v>
      </x:c>
    </x:row>
    <x:row r="10051" spans="2:24" x14ac:dyDescent="0.25">
      <x:c r="B10051" t="s">
        <x:v>20</x:v>
      </x:c>
      <x:c r="C10051" t="s">
        <x:v>243</x:v>
      </x:c>
      <x:c r="D10051" t="s">
        <x:v>244</x:v>
      </x:c>
      <x:c r="E10051" t="s">
        <x:v>577</x:v>
      </x:c>
      <x:c r="F10051" t="s">
        <x:v>70</x:v>
      </x:c>
      <x:c r="G10051" s="2">
        <x:v>49191.61</x:v>
      </x:c>
      <x:c r="J10051" t="s">
        <x:v>61</x:v>
      </x:c>
      <x:c r="K10051" t="s">
        <x:v>1766</x:v>
      </x:c>
      <x:c r="L10051" t="s">
        <x:v>25</x:v>
      </x:c>
      <x:c r="M10051" t="s">
        <x:v>557</x:v>
      </x:c>
      <x:c r="N10051" t="s">
        <x:v>62</x:v>
      </x:c>
      <x:c r="O10051" s="3">
        <x:v>0.09</x:v>
      </x:c>
      <x:c r="P10051" s="3">
        <x:v>0.9</x:v>
      </x:c>
      <x:c r="Q10051" s="3">
        <x:v>0</x:v>
      </x:c>
      <x:c r="R10051" s="3">
        <x:v>0</x:v>
      </x:c>
      <x:c r="S10051" s="3">
        <x:v>0.01</x:v>
      </x:c>
      <x:c r="T10051" s="2">
        <x:f t="shared" si="786"/>
        <x:v>4427.24</x:v>
      </x:c>
      <x:c r="U10051" s="2">
        <x:f t="shared" si="785"/>
        <x:v>44272.45</x:v>
      </x:c>
      <x:c r="V10051" s="2">
        <x:f t="shared" si="787"/>
        <x:v>0</x:v>
      </x:c>
      <x:c r="W10051" s="2">
        <x:f t="shared" si="788"/>
        <x:v>0</x:v>
      </x:c>
      <x:c r="X10051" s="2">
        <x:f t="shared" si="789"/>
        <x:v>491.92000000000553</x:v>
      </x:c>
    </x:row>
    <x:row r="10052" spans="2:24" x14ac:dyDescent="0.25">
      <x:c r="B10052" t="s">
        <x:v>20</x:v>
      </x:c>
      <x:c r="C10052" t="s">
        <x:v>243</x:v>
      </x:c>
      <x:c r="D10052" t="s">
        <x:v>244</x:v>
      </x:c>
      <x:c r="E10052" t="s">
        <x:v>577</x:v>
      </x:c>
      <x:c r="F10052" t="s">
        <x:v>224</x:v>
      </x:c>
      <x:c r="G10052" s="2">
        <x:v>9401.2099999999991</x:v>
      </x:c>
      <x:c r="J10052" t="s">
        <x:v>61</x:v>
      </x:c>
      <x:c r="K10052" t="s">
        <x:v>1766</x:v>
      </x:c>
      <x:c r="L10052" t="s">
        <x:v>25</x:v>
      </x:c>
      <x:c r="M10052" t="s">
        <x:v>589</x:v>
      </x:c>
      <x:c r="N10052" t="s">
        <x:v>62</x:v>
      </x:c>
      <x:c r="O10052" s="3">
        <x:v>0.09</x:v>
      </x:c>
      <x:c r="P10052" s="3">
        <x:v>0.9</x:v>
      </x:c>
      <x:c r="Q10052" s="3">
        <x:v>0</x:v>
      </x:c>
      <x:c r="R10052" s="3">
        <x:v>0</x:v>
      </x:c>
      <x:c r="S10052" s="3">
        <x:v>0.01</x:v>
      </x:c>
      <x:c r="T10052" s="2">
        <x:f t="shared" si="786"/>
        <x:v>846.11</x:v>
      </x:c>
      <x:c r="U10052" s="2">
        <x:f t="shared" si="785"/>
        <x:v>8461.09</x:v>
      </x:c>
      <x:c r="V10052" s="2">
        <x:f t="shared" si="787"/>
        <x:v>0</x:v>
      </x:c>
      <x:c r="W10052" s="2">
        <x:f t="shared" si="788"/>
        <x:v>0</x:v>
      </x:c>
      <x:c r="X10052" s="2">
        <x:f t="shared" si="789"/>
        <x:v>94.009999999998399</x:v>
      </x:c>
    </x:row>
    <x:row r="10053" spans="2:24" x14ac:dyDescent="0.25">
      <x:c r="B10053" t="s">
        <x:v>20</x:v>
      </x:c>
      <x:c r="C10053" t="s">
        <x:v>243</x:v>
      </x:c>
      <x:c r="D10053" t="s">
        <x:v>244</x:v>
      </x:c>
      <x:c r="E10053" t="s">
        <x:v>577</x:v>
      </x:c>
      <x:c r="F10053" t="s">
        <x:v>200</x:v>
      </x:c>
      <x:c r="G10053" s="2">
        <x:v>66878.19</x:v>
      </x:c>
      <x:c r="J10053" t="s">
        <x:v>61</x:v>
      </x:c>
      <x:c r="K10053" t="s">
        <x:v>1766</x:v>
      </x:c>
      <x:c r="L10053" t="s">
        <x:v>25</x:v>
      </x:c>
      <x:c r="M10053" t="s">
        <x:v>491</x:v>
      </x:c>
      <x:c r="N10053" t="s">
        <x:v>62</x:v>
      </x:c>
      <x:c r="O10053" s="3">
        <x:v>0.09</x:v>
      </x:c>
      <x:c r="P10053" s="3">
        <x:v>0.9</x:v>
      </x:c>
      <x:c r="Q10053" s="3">
        <x:v>0</x:v>
      </x:c>
      <x:c r="R10053" s="3">
        <x:v>0</x:v>
      </x:c>
      <x:c r="S10053" s="3">
        <x:v>0.01</x:v>
      </x:c>
      <x:c r="T10053" s="2">
        <x:f t="shared" si="786"/>
        <x:v>6019.04</x:v>
      </x:c>
      <x:c r="U10053" s="2">
        <x:f t="shared" si="785"/>
        <x:v>60190.37</x:v>
      </x:c>
      <x:c r="V10053" s="2">
        <x:f t="shared" si="787"/>
        <x:v>0</x:v>
      </x:c>
      <x:c r="W10053" s="2">
        <x:f t="shared" si="788"/>
        <x:v>0</x:v>
      </x:c>
      <x:c r="X10053" s="2">
        <x:f t="shared" si="789"/>
        <x:v>668.77999999999884</x:v>
      </x:c>
    </x:row>
    <x:row r="10054" spans="2:24" x14ac:dyDescent="0.25">
      <x:c r="B10054" t="s">
        <x:v>20</x:v>
      </x:c>
      <x:c r="C10054" t="s">
        <x:v>243</x:v>
      </x:c>
      <x:c r="D10054" t="s">
        <x:v>244</x:v>
      </x:c>
      <x:c r="E10054" t="s">
        <x:v>577</x:v>
      </x:c>
      <x:c r="F10054" t="s">
        <x:v>211</x:v>
      </x:c>
      <x:c r="G10054" s="2">
        <x:v>56692.03</x:v>
      </x:c>
      <x:c r="J10054" t="s">
        <x:v>67</x:v>
      </x:c>
      <x:c r="K10054" t="s">
        <x:v>1767</x:v>
      </x:c>
      <x:c r="L10054" t="s">
        <x:v>25</x:v>
      </x:c>
      <x:c r="M10054" t="s">
        <x:v>491</x:v>
      </x:c>
      <x:c r="N10054" t="s">
        <x:v>68</x:v>
      </x:c>
      <x:c r="O10054" s="3">
        <x:v>0</x:v>
      </x:c>
      <x:c r="P10054" s="3">
        <x:v>0.92</x:v>
      </x:c>
      <x:c r="Q10054" s="3">
        <x:v>0.08</x:v>
      </x:c>
      <x:c r="R10054" s="3">
        <x:v>0</x:v>
      </x:c>
      <x:c r="S10054" s="3">
        <x:v>0</x:v>
      </x:c>
      <x:c r="T10054" s="2">
        <x:f t="shared" si="786"/>
        <x:v>0</x:v>
      </x:c>
      <x:c r="U10054" s="2">
        <x:f t="shared" si="785"/>
        <x:v>52156.67</x:v>
      </x:c>
      <x:c r="V10054" s="2">
        <x:f t="shared" si="787"/>
        <x:v>4535.3599999999997</x:v>
      </x:c>
      <x:c r="W10054" s="2">
        <x:f t="shared" si="788"/>
        <x:v>0</x:v>
      </x:c>
      <x:c r="X10054" s="2">
        <x:f t="shared" si="789"/>
        <x:v>9.0949470177292824E-13</x:v>
      </x:c>
    </x:row>
    <x:row r="10055" spans="2:24" x14ac:dyDescent="0.25">
      <x:c r="B10055" t="s">
        <x:v>20</x:v>
      </x:c>
      <x:c r="C10055" t="s">
        <x:v>243</x:v>
      </x:c>
      <x:c r="D10055" t="s">
        <x:v>244</x:v>
      </x:c>
      <x:c r="E10055" t="s">
        <x:v>577</x:v>
      </x:c>
      <x:c r="F10055" t="s">
        <x:v>211</x:v>
      </x:c>
      <x:c r="G10055" s="2">
        <x:v>51108.55</x:v>
      </x:c>
      <x:c r="J10055" t="s">
        <x:v>71</x:v>
      </x:c>
      <x:c r="K10055" t="s">
        <x:v>1768</x:v>
      </x:c>
      <x:c r="L10055" t="s">
        <x:v>25</x:v>
      </x:c>
      <x:c r="M10055" t="s">
        <x:v>491</x:v>
      </x:c>
      <x:c r="N10055" t="s">
        <x:v>72</x:v>
      </x:c>
      <x:c r="O10055" s="3">
        <x:v>0</x:v>
      </x:c>
      <x:c r="P10055" s="3">
        <x:v>0.93</x:v>
      </x:c>
      <x:c r="Q10055" s="3">
        <x:v>7.0000000000000007E-2</x:v>
      </x:c>
      <x:c r="R10055" s="3">
        <x:v>0</x:v>
      </x:c>
      <x:c r="S10055" s="3">
        <x:v>0</x:v>
      </x:c>
      <x:c r="T10055" s="2">
        <x:f t="shared" si="786"/>
        <x:v>0</x:v>
      </x:c>
      <x:c r="U10055" s="2">
        <x:f t="shared" si="785"/>
        <x:v>47530.95</x:v>
      </x:c>
      <x:c r="V10055" s="2">
        <x:f t="shared" si="787"/>
        <x:v>3577.6</x:v>
      </x:c>
      <x:c r="W10055" s="2">
        <x:f t="shared" si="788"/>
        <x:v>0</x:v>
      </x:c>
      <x:c r="X10055" s="2">
        <x:f t="shared" si="789"/>
        <x:v>5.9117155615240335E-12</x:v>
      </x:c>
    </x:row>
    <x:row r="10056" spans="2:24" x14ac:dyDescent="0.25">
      <x:c r="B10056" t="s">
        <x:v>20</x:v>
      </x:c>
      <x:c r="C10056" t="s">
        <x:v>243</x:v>
      </x:c>
      <x:c r="D10056" t="s">
        <x:v>244</x:v>
      </x:c>
      <x:c r="E10056" t="s">
        <x:v>577</x:v>
      </x:c>
      <x:c r="F10056" t="s">
        <x:v>290</x:v>
      </x:c>
      <x:c r="G10056" s="2">
        <x:v>7328.15</x:v>
      </x:c>
      <x:c r="J10056" t="s">
        <x:v>71</x:v>
      </x:c>
      <x:c r="K10056" t="s">
        <x:v>1768</x:v>
      </x:c>
      <x:c r="L10056" t="s">
        <x:v>25</x:v>
      </x:c>
      <x:c r="M10056" t="s">
        <x:v>300</x:v>
      </x:c>
      <x:c r="N10056" t="s">
        <x:v>72</x:v>
      </x:c>
      <x:c r="O10056" s="3">
        <x:v>0</x:v>
      </x:c>
      <x:c r="P10056" s="3">
        <x:v>0.93</x:v>
      </x:c>
      <x:c r="Q10056" s="3">
        <x:v>7.0000000000000007E-2</x:v>
      </x:c>
      <x:c r="R10056" s="3">
        <x:v>0</x:v>
      </x:c>
      <x:c r="S10056" s="3">
        <x:v>0</x:v>
      </x:c>
      <x:c r="T10056" s="2">
        <x:f t="shared" si="786"/>
        <x:v>0</x:v>
      </x:c>
      <x:c r="U10056" s="2">
        <x:f t="shared" si="785"/>
        <x:v>6815.18</x:v>
      </x:c>
      <x:c r="V10056" s="2">
        <x:f t="shared" si="787"/>
        <x:v>512.97</x:v>
      </x:c>
      <x:c r="W10056" s="2">
        <x:f t="shared" si="788"/>
        <x:v>0</x:v>
      </x:c>
      <x:c r="X10056" s="2">
        <x:f t="shared" si="789"/>
        <x:v>-6.8212102632969618E-13</x:v>
      </x:c>
    </x:row>
    <x:row r="10057" spans="2:24" x14ac:dyDescent="0.25">
      <x:c r="B10057" t="s">
        <x:v>20</x:v>
      </x:c>
      <x:c r="C10057" t="s">
        <x:v>243</x:v>
      </x:c>
      <x:c r="D10057" t="s">
        <x:v>244</x:v>
      </x:c>
      <x:c r="E10057" t="s">
        <x:v>577</x:v>
      </x:c>
      <x:c r="F10057" t="s">
        <x:v>282</x:v>
      </x:c>
      <x:c r="G10057" s="2">
        <x:v>17868.87</x:v>
      </x:c>
      <x:c r="J10057" t="s">
        <x:v>71</x:v>
      </x:c>
      <x:c r="K10057" t="s">
        <x:v>1768</x:v>
      </x:c>
      <x:c r="L10057" t="s">
        <x:v>25</x:v>
      </x:c>
      <x:c r="M10057" t="s">
        <x:v>300</x:v>
      </x:c>
      <x:c r="N10057" t="s">
        <x:v>72</x:v>
      </x:c>
      <x:c r="O10057" s="3">
        <x:v>0</x:v>
      </x:c>
      <x:c r="P10057" s="3">
        <x:v>0.93</x:v>
      </x:c>
      <x:c r="Q10057" s="3">
        <x:v>7.0000000000000007E-2</x:v>
      </x:c>
      <x:c r="R10057" s="3">
        <x:v>0</x:v>
      </x:c>
      <x:c r="S10057" s="3">
        <x:v>0</x:v>
      </x:c>
      <x:c r="T10057" s="2">
        <x:f t="shared" si="786"/>
        <x:v>0</x:v>
      </x:c>
      <x:c r="U10057" s="2">
        <x:f t="shared" si="785"/>
        <x:v>16618.05</x:v>
      </x:c>
      <x:c r="V10057" s="2">
        <x:f t="shared" si="787"/>
        <x:v>1250.82</x:v>
      </x:c>
      <x:c r="W10057" s="2">
        <x:f t="shared" si="788"/>
        <x:v>0</x:v>
      </x:c>
      <x:c r="X10057" s="2">
        <x:f t="shared" si="789"/>
        <x:v>-2.2737367544323206E-13</x:v>
      </x:c>
    </x:row>
    <x:row r="10058" spans="2:24" x14ac:dyDescent="0.25">
      <x:c r="B10058" t="s">
        <x:v>20</x:v>
      </x:c>
      <x:c r="C10058" t="s">
        <x:v>243</x:v>
      </x:c>
      <x:c r="D10058" t="s">
        <x:v>244</x:v>
      </x:c>
      <x:c r="E10058" t="s">
        <x:v>577</x:v>
      </x:c>
      <x:c r="F10058" t="s">
        <x:v>211</x:v>
      </x:c>
      <x:c r="G10058" s="2">
        <x:v>157329.20000000001</x:v>
      </x:c>
      <x:c r="J10058" t="s">
        <x:v>74</x:v>
      </x:c>
      <x:c r="K10058" t="s">
        <x:v>1769</x:v>
      </x:c>
      <x:c r="L10058" t="s">
        <x:v>25</x:v>
      </x:c>
      <x:c r="M10058" t="s">
        <x:v>491</x:v>
      </x:c>
      <x:c r="N10058" t="s">
        <x:v>75</x:v>
      </x:c>
      <x:c r="O10058" s="3">
        <x:v>0</x:v>
      </x:c>
      <x:c r="P10058" s="3">
        <x:v>0.89</x:v>
      </x:c>
      <x:c r="Q10058" s="3">
        <x:v>0.11</x:v>
      </x:c>
      <x:c r="R10058" s="3">
        <x:v>0</x:v>
      </x:c>
      <x:c r="S10058" s="3">
        <x:v>0</x:v>
      </x:c>
      <x:c r="T10058" s="2">
        <x:f t="shared" si="786"/>
        <x:v>0</x:v>
      </x:c>
      <x:c r="U10058" s="2">
        <x:f t="shared" si="785"/>
        <x:v>140022.99</x:v>
      </x:c>
      <x:c r="V10058" s="2">
        <x:f t="shared" si="787"/>
        <x:v>17306.21</x:v>
      </x:c>
      <x:c r="W10058" s="2">
        <x:f t="shared" si="788"/>
        <x:v>0</x:v>
      </x:c>
      <x:c r="X10058" s="2">
        <x:f t="shared" si="789"/>
        <x:v>2.1827872842550278E-11</x:v>
      </x:c>
    </x:row>
    <x:row r="10059" spans="2:24" x14ac:dyDescent="0.25">
      <x:c r="B10059" t="s">
        <x:v>20</x:v>
      </x:c>
      <x:c r="C10059" t="s">
        <x:v>243</x:v>
      </x:c>
      <x:c r="D10059" t="s">
        <x:v>244</x:v>
      </x:c>
      <x:c r="E10059" t="s">
        <x:v>577</x:v>
      </x:c>
      <x:c r="F10059" t="s">
        <x:v>224</x:v>
      </x:c>
      <x:c r="G10059" s="2">
        <x:v>1745.08</x:v>
      </x:c>
      <x:c r="J10059" t="s">
        <x:v>74</x:v>
      </x:c>
      <x:c r="K10059" t="s">
        <x:v>1769</x:v>
      </x:c>
      <x:c r="L10059" t="s">
        <x:v>25</x:v>
      </x:c>
      <x:c r="M10059" t="s">
        <x:v>300</x:v>
      </x:c>
      <x:c r="N10059" t="s">
        <x:v>75</x:v>
      </x:c>
      <x:c r="O10059" s="3">
        <x:v>0</x:v>
      </x:c>
      <x:c r="P10059" s="3">
        <x:v>0.89</x:v>
      </x:c>
      <x:c r="Q10059" s="3">
        <x:v>0.11</x:v>
      </x:c>
      <x:c r="R10059" s="3">
        <x:v>0</x:v>
      </x:c>
      <x:c r="S10059" s="3">
        <x:v>0</x:v>
      </x:c>
      <x:c r="T10059" s="2">
        <x:f t="shared" si="786"/>
        <x:v>0</x:v>
      </x:c>
      <x:c r="U10059" s="2">
        <x:f t="shared" si="785"/>
        <x:v>1553.12</x:v>
      </x:c>
      <x:c r="V10059" s="2">
        <x:f t="shared" si="787"/>
        <x:v>191.96</x:v>
      </x:c>
      <x:c r="W10059" s="2">
        <x:f t="shared" si="788"/>
        <x:v>0</x:v>
      </x:c>
      <x:c r="X10059" s="2">
        <x:f t="shared" si="789"/>
        <x:v>2.8421709430404007E-14</x:v>
      </x:c>
    </x:row>
    <x:row r="10060" spans="2:24" x14ac:dyDescent="0.25">
      <x:c r="B10060" t="s">
        <x:v>20</x:v>
      </x:c>
      <x:c r="C10060" t="s">
        <x:v>243</x:v>
      </x:c>
      <x:c r="D10060" t="s">
        <x:v>244</x:v>
      </x:c>
      <x:c r="E10060" t="s">
        <x:v>577</x:v>
      </x:c>
      <x:c r="F10060" t="s">
        <x:v>197</x:v>
      </x:c>
      <x:c r="G10060" s="2">
        <x:v>4404.5</x:v>
      </x:c>
      <x:c r="J10060" t="s">
        <x:v>74</x:v>
      </x:c>
      <x:c r="K10060" t="s">
        <x:v>1769</x:v>
      </x:c>
      <x:c r="L10060" t="s">
        <x:v>25</x:v>
      </x:c>
      <x:c r="M10060" t="s">
        <x:v>300</x:v>
      </x:c>
      <x:c r="N10060" t="s">
        <x:v>75</x:v>
      </x:c>
      <x:c r="O10060" s="3">
        <x:v>0</x:v>
      </x:c>
      <x:c r="P10060" s="3">
        <x:v>0.89</x:v>
      </x:c>
      <x:c r="Q10060" s="3">
        <x:v>0.11</x:v>
      </x:c>
      <x:c r="R10060" s="3">
        <x:v>0</x:v>
      </x:c>
      <x:c r="S10060" s="3">
        <x:v>0</x:v>
      </x:c>
      <x:c r="T10060" s="2">
        <x:f t="shared" si="786"/>
        <x:v>0</x:v>
      </x:c>
      <x:c r="U10060" s="2">
        <x:f t="shared" si="785"/>
        <x:v>3920.01</x:v>
      </x:c>
      <x:c r="V10060" s="2">
        <x:f>G10060-T10060-U10060</x:f>
        <x:v>484.48999999999978</x:v>
      </x:c>
      <x:c r="W10060" s="2">
        <x:f t="shared" si="788"/>
        <x:v>0</x:v>
      </x:c>
      <x:c r="X10060" s="2">
        <x:f t="shared" si="789"/>
        <x:v>0</x:v>
      </x:c>
    </x:row>
    <x:row r="10061" spans="2:24" x14ac:dyDescent="0.25">
      <x:c r="B10061" t="s">
        <x:v>20</x:v>
      </x:c>
      <x:c r="C10061" t="s">
        <x:v>243</x:v>
      </x:c>
      <x:c r="D10061" t="s">
        <x:v>244</x:v>
      </x:c>
      <x:c r="E10061" t="s">
        <x:v>577</x:v>
      </x:c>
      <x:c r="F10061" t="s">
        <x:v>211</x:v>
      </x:c>
      <x:c r="G10061" s="2">
        <x:v>11638.58</x:v>
      </x:c>
      <x:c r="J10061" t="s">
        <x:v>311</x:v>
      </x:c>
      <x:c r="K10061" t="s">
        <x:v>1770</x:v>
      </x:c>
      <x:c r="L10061" t="s">
        <x:v>25</x:v>
      </x:c>
      <x:c r="M10061" t="s">
        <x:v>491</x:v>
      </x:c>
      <x:c r="N10061" t="s">
        <x:v>312</x:v>
      </x:c>
      <x:c r="O10061" s="3">
        <x:v>0</x:v>
      </x:c>
      <x:c r="P10061" s="3">
        <x:v>1</x:v>
      </x:c>
      <x:c r="Q10061" s="3">
        <x:v>0</x:v>
      </x:c>
      <x:c r="R10061" s="3">
        <x:v>0</x:v>
      </x:c>
      <x:c r="S10061" s="3">
        <x:v>0</x:v>
      </x:c>
      <x:c r="T10061" s="2">
        <x:f t="shared" si="786"/>
        <x:v>0</x:v>
      </x:c>
      <x:c r="U10061" s="2">
        <x:f t="shared" si="785"/>
        <x:v>11638.58</x:v>
      </x:c>
      <x:c r="V10061" s="2">
        <x:f t="shared" ref="V10061:V10124" si="790">ROUND(G10061*Q10061,2)</x:f>
        <x:v>0</x:v>
      </x:c>
      <x:c r="W10061" s="2">
        <x:f t="shared" si="788"/>
        <x:v>0</x:v>
      </x:c>
      <x:c r="X10061" s="2">
        <x:f t="shared" si="789"/>
        <x:v>0</x:v>
      </x:c>
    </x:row>
    <x:row r="10062" spans="2:24" x14ac:dyDescent="0.25">
      <x:c r="B10062" t="s">
        <x:v>20</x:v>
      </x:c>
      <x:c r="C10062" t="s">
        <x:v>243</x:v>
      </x:c>
      <x:c r="D10062" t="s">
        <x:v>244</x:v>
      </x:c>
      <x:c r="E10062" t="s">
        <x:v>577</x:v>
      </x:c>
      <x:c r="F10062" t="s">
        <x:v>285</x:v>
      </x:c>
      <x:c r="G10062" s="2">
        <x:v>5224.3100000000004</x:v>
      </x:c>
      <x:c r="J10062" t="s">
        <x:v>311</x:v>
      </x:c>
      <x:c r="K10062" t="s">
        <x:v>1770</x:v>
      </x:c>
      <x:c r="L10062" t="s">
        <x:v>25</x:v>
      </x:c>
      <x:c r="M10062" t="s">
        <x:v>557</x:v>
      </x:c>
      <x:c r="N10062" t="s">
        <x:v>312</x:v>
      </x:c>
      <x:c r="O10062" s="3">
        <x:v>0</x:v>
      </x:c>
      <x:c r="P10062" s="3">
        <x:v>1</x:v>
      </x:c>
      <x:c r="Q10062" s="3">
        <x:v>0</x:v>
      </x:c>
      <x:c r="R10062" s="3">
        <x:v>0</x:v>
      </x:c>
      <x:c r="S10062" s="3">
        <x:v>0</x:v>
      </x:c>
      <x:c r="T10062" s="2">
        <x:f t="shared" si="786"/>
        <x:v>0</x:v>
      </x:c>
      <x:c r="U10062" s="2">
        <x:f t="shared" si="785"/>
        <x:v>5224.3100000000004</x:v>
      </x:c>
      <x:c r="V10062" s="2">
        <x:f t="shared" si="790"/>
        <x:v>0</x:v>
      </x:c>
      <x:c r="W10062" s="2">
        <x:f t="shared" si="788"/>
        <x:v>0</x:v>
      </x:c>
      <x:c r="X10062" s="2">
        <x:f t="shared" si="789"/>
        <x:v>0</x:v>
      </x:c>
    </x:row>
    <x:row r="10063" spans="2:24" x14ac:dyDescent="0.25">
      <x:c r="B10063" t="s">
        <x:v>20</x:v>
      </x:c>
      <x:c r="C10063" t="s">
        <x:v>243</x:v>
      </x:c>
      <x:c r="D10063" t="s">
        <x:v>244</x:v>
      </x:c>
      <x:c r="E10063" t="s">
        <x:v>577</x:v>
      </x:c>
      <x:c r="F10063" t="s">
        <x:v>70</x:v>
      </x:c>
      <x:c r="G10063" s="2">
        <x:v>-2463.6999999999998</x:v>
      </x:c>
      <x:c r="J10063" t="s">
        <x:v>311</x:v>
      </x:c>
      <x:c r="K10063" t="s">
        <x:v>1770</x:v>
      </x:c>
      <x:c r="L10063" t="s">
        <x:v>25</x:v>
      </x:c>
      <x:c r="M10063" t="s">
        <x:v>557</x:v>
      </x:c>
      <x:c r="N10063" t="s">
        <x:v>312</x:v>
      </x:c>
      <x:c r="O10063" s="3">
        <x:v>0</x:v>
      </x:c>
      <x:c r="P10063" s="3">
        <x:v>1</x:v>
      </x:c>
      <x:c r="Q10063" s="3">
        <x:v>0</x:v>
      </x:c>
      <x:c r="R10063" s="3">
        <x:v>0</x:v>
      </x:c>
      <x:c r="S10063" s="3">
        <x:v>0</x:v>
      </x:c>
      <x:c r="T10063" s="2">
        <x:f t="shared" si="786"/>
        <x:v>0</x:v>
      </x:c>
      <x:c r="U10063" s="2">
        <x:f t="shared" si="785"/>
        <x:v>-2463.6999999999998</x:v>
      </x:c>
      <x:c r="V10063" s="2">
        <x:f t="shared" si="790"/>
        <x:v>0</x:v>
      </x:c>
      <x:c r="W10063" s="2">
        <x:f t="shared" si="788"/>
        <x:v>0</x:v>
      </x:c>
      <x:c r="X10063" s="2">
        <x:f t="shared" si="789"/>
        <x:v>0</x:v>
      </x:c>
    </x:row>
    <x:row r="10064" spans="2:24" x14ac:dyDescent="0.25">
      <x:c r="B10064" t="s">
        <x:v>20</x:v>
      </x:c>
      <x:c r="C10064" t="s">
        <x:v>243</x:v>
      </x:c>
      <x:c r="D10064" t="s">
        <x:v>244</x:v>
      </x:c>
      <x:c r="E10064" t="s">
        <x:v>577</x:v>
      </x:c>
      <x:c r="F10064" t="s">
        <x:v>224</x:v>
      </x:c>
      <x:c r="G10064" s="2">
        <x:v>14633.95</x:v>
      </x:c>
      <x:c r="J10064" t="s">
        <x:v>311</x:v>
      </x:c>
      <x:c r="K10064" t="s">
        <x:v>1770</x:v>
      </x:c>
      <x:c r="L10064" t="s">
        <x:v>25</x:v>
      </x:c>
      <x:c r="M10064" t="s">
        <x:v>491</x:v>
      </x:c>
      <x:c r="N10064" t="s">
        <x:v>312</x:v>
      </x:c>
      <x:c r="O10064" s="3">
        <x:v>0</x:v>
      </x:c>
      <x:c r="P10064" s="3">
        <x:v>1</x:v>
      </x:c>
      <x:c r="Q10064" s="3">
        <x:v>0</x:v>
      </x:c>
      <x:c r="R10064" s="3">
        <x:v>0</x:v>
      </x:c>
      <x:c r="S10064" s="3">
        <x:v>0</x:v>
      </x:c>
      <x:c r="T10064" s="2">
        <x:f t="shared" si="786"/>
        <x:v>0</x:v>
      </x:c>
      <x:c r="U10064" s="2">
        <x:f t="shared" si="785"/>
        <x:v>14633.95</x:v>
      </x:c>
      <x:c r="V10064" s="2">
        <x:f t="shared" si="790"/>
        <x:v>0</x:v>
      </x:c>
      <x:c r="W10064" s="2">
        <x:f t="shared" si="788"/>
        <x:v>0</x:v>
      </x:c>
      <x:c r="X10064" s="2">
        <x:f t="shared" si="789"/>
        <x:v>0</x:v>
      </x:c>
    </x:row>
    <x:row r="10065" spans="2:24" x14ac:dyDescent="0.25">
      <x:c r="B10065" t="s">
        <x:v>20</x:v>
      </x:c>
      <x:c r="C10065" t="s">
        <x:v>243</x:v>
      </x:c>
      <x:c r="D10065" t="s">
        <x:v>244</x:v>
      </x:c>
      <x:c r="E10065" t="s">
        <x:v>577</x:v>
      </x:c>
      <x:c r="F10065" t="s">
        <x:v>211</x:v>
      </x:c>
      <x:c r="G10065" s="2">
        <x:v>101000.89</x:v>
      </x:c>
      <x:c r="J10065" t="s">
        <x:v>590</x:v>
      </x:c>
      <x:c r="K10065" t="s">
        <x:v>1771</x:v>
      </x:c>
      <x:c r="L10065" t="s">
        <x:v>25</x:v>
      </x:c>
      <x:c r="M10065" t="s">
        <x:v>588</x:v>
      </x:c>
      <x:c r="N10065" t="s">
        <x:v>591</x:v>
      </x:c>
      <x:c r="O10065" s="3">
        <x:v>0</x:v>
      </x:c>
      <x:c r="P10065" s="3">
        <x:v>1</x:v>
      </x:c>
      <x:c r="Q10065" s="3">
        <x:v>0</x:v>
      </x:c>
      <x:c r="R10065" s="3">
        <x:v>0</x:v>
      </x:c>
      <x:c r="S10065" s="3">
        <x:v>0</x:v>
      </x:c>
      <x:c r="T10065" s="2">
        <x:f t="shared" si="786"/>
        <x:v>0</x:v>
      </x:c>
      <x:c r="U10065" s="2">
        <x:f t="shared" si="785"/>
        <x:v>101000.89</x:v>
      </x:c>
      <x:c r="V10065" s="2">
        <x:f t="shared" si="790"/>
        <x:v>0</x:v>
      </x:c>
      <x:c r="W10065" s="2">
        <x:f t="shared" si="788"/>
        <x:v>0</x:v>
      </x:c>
      <x:c r="X10065" s="2">
        <x:f t="shared" si="789"/>
        <x:v>0</x:v>
      </x:c>
    </x:row>
    <x:row r="10066" spans="2:24" x14ac:dyDescent="0.25">
      <x:c r="B10066" t="s">
        <x:v>20</x:v>
      </x:c>
      <x:c r="C10066" t="s">
        <x:v>578</x:v>
      </x:c>
      <x:c r="D10066" t="s">
        <x:v>579</x:v>
      </x:c>
      <x:c r="E10066" t="s">
        <x:v>577</x:v>
      </x:c>
      <x:c r="F10066" t="s">
        <x:v>76</x:v>
      </x:c>
      <x:c r="G10066" s="2">
        <x:v>19603.419999999998</x:v>
      </x:c>
      <x:c r="J10066" t="s">
        <x:v>592</x:v>
      </x:c>
      <x:c r="K10066" t="s">
        <x:v>1772</x:v>
      </x:c>
      <x:c r="L10066" t="s">
        <x:v>25</x:v>
      </x:c>
      <x:c r="M10066" t="s">
        <x:v>581</x:v>
      </x:c>
      <x:c r="N10066" t="s">
        <x:v>593</x:v>
      </x:c>
      <x:c r="O10066" s="3">
        <x:v>0.42670000000000002</x:v>
      </x:c>
      <x:c r="P10066" s="3">
        <x:v>0.54376000000000002</x:v>
      </x:c>
      <x:c r="Q10066" s="3">
        <x:v>2.0399999999999998E-2</x:v>
      </x:c>
      <x:c r="R10066" s="3">
        <x:v>0</x:v>
      </x:c>
      <x:c r="S10066" s="3">
        <x:v>9.1400000000000006E-3</x:v>
      </x:c>
      <x:c r="T10066" s="2">
        <x:f t="shared" si="786"/>
        <x:v>8364.7800000000007</x:v>
      </x:c>
      <x:c r="U10066" s="2">
        <x:f t="shared" si="785"/>
        <x:v>10659.56</x:v>
      </x:c>
      <x:c r="V10066" s="2">
        <x:f t="shared" si="790"/>
        <x:v>399.91</x:v>
      </x:c>
      <x:c r="W10066" s="2">
        <x:f t="shared" si="788"/>
        <x:v>0</x:v>
      </x:c>
      <x:c r="X10066" s="2">
        <x:f t="shared" si="789"/>
        <x:v>179.16999999999808</x:v>
      </x:c>
    </x:row>
    <x:row r="10067" spans="2:24" x14ac:dyDescent="0.25">
      <x:c r="B10067" t="s">
        <x:v>20</x:v>
      </x:c>
      <x:c r="C10067" t="s">
        <x:v>243</x:v>
      </x:c>
      <x:c r="D10067" t="s">
        <x:v>244</x:v>
      </x:c>
      <x:c r="E10067" t="s">
        <x:v>577</x:v>
      </x:c>
      <x:c r="F10067" t="s">
        <x:v>211</x:v>
      </x:c>
      <x:c r="G10067" s="2">
        <x:v>62002.19</x:v>
      </x:c>
      <x:c r="J10067" t="s">
        <x:v>78</x:v>
      </x:c>
      <x:c r="K10067" t="s">
        <x:v>1773</x:v>
      </x:c>
      <x:c r="L10067" t="s">
        <x:v>25</x:v>
      </x:c>
      <x:c r="M10067" t="s">
        <x:v>491</x:v>
      </x:c>
      <x:c r="N10067" t="s">
        <x:v>79</x:v>
      </x:c>
      <x:c r="O10067" s="3">
        <x:v>0</x:v>
      </x:c>
      <x:c r="P10067" s="3">
        <x:v>1</x:v>
      </x:c>
      <x:c r="Q10067" s="3">
        <x:v>0</x:v>
      </x:c>
      <x:c r="R10067" s="3">
        <x:v>0</x:v>
      </x:c>
      <x:c r="S10067" s="3">
        <x:v>0</x:v>
      </x:c>
      <x:c r="T10067" s="2">
        <x:f t="shared" si="786"/>
        <x:v>0</x:v>
      </x:c>
      <x:c r="U10067" s="2">
        <x:f t="shared" si="785"/>
        <x:v>62002.19</x:v>
      </x:c>
      <x:c r="V10067" s="2">
        <x:f t="shared" si="790"/>
        <x:v>0</x:v>
      </x:c>
      <x:c r="W10067" s="2">
        <x:f t="shared" si="788"/>
        <x:v>0</x:v>
      </x:c>
      <x:c r="X10067" s="2">
        <x:f t="shared" si="789"/>
        <x:v>0</x:v>
      </x:c>
    </x:row>
    <x:row r="10068" spans="2:24" x14ac:dyDescent="0.25">
      <x:c r="B10068" t="s">
        <x:v>20</x:v>
      </x:c>
      <x:c r="C10068" t="s">
        <x:v>243</x:v>
      </x:c>
      <x:c r="D10068" t="s">
        <x:v>244</x:v>
      </x:c>
      <x:c r="E10068" t="s">
        <x:v>577</x:v>
      </x:c>
      <x:c r="F10068" t="s">
        <x:v>70</x:v>
      </x:c>
      <x:c r="G10068" s="2">
        <x:v>2738</x:v>
      </x:c>
      <x:c r="J10068" t="s">
        <x:v>78</x:v>
      </x:c>
      <x:c r="K10068" t="s">
        <x:v>1773</x:v>
      </x:c>
      <x:c r="L10068" t="s">
        <x:v>25</x:v>
      </x:c>
      <x:c r="M10068" t="s">
        <x:v>491</x:v>
      </x:c>
      <x:c r="N10068" t="s">
        <x:v>79</x:v>
      </x:c>
      <x:c r="O10068" s="3">
        <x:v>0</x:v>
      </x:c>
      <x:c r="P10068" s="3">
        <x:v>1</x:v>
      </x:c>
      <x:c r="Q10068" s="3">
        <x:v>0</x:v>
      </x:c>
      <x:c r="R10068" s="3">
        <x:v>0</x:v>
      </x:c>
      <x:c r="S10068" s="3">
        <x:v>0</x:v>
      </x:c>
      <x:c r="T10068" s="2">
        <x:f t="shared" si="786"/>
        <x:v>0</x:v>
      </x:c>
      <x:c r="U10068" s="2">
        <x:f t="shared" si="785"/>
        <x:v>2738</x:v>
      </x:c>
      <x:c r="V10068" s="2">
        <x:f t="shared" si="790"/>
        <x:v>0</x:v>
      </x:c>
      <x:c r="W10068" s="2">
        <x:f t="shared" si="788"/>
        <x:v>0</x:v>
      </x:c>
      <x:c r="X10068" s="2">
        <x:f t="shared" si="789"/>
        <x:v>0</x:v>
      </x:c>
    </x:row>
    <x:row r="10069" spans="2:24" x14ac:dyDescent="0.25">
      <x:c r="B10069" t="s">
        <x:v>20</x:v>
      </x:c>
      <x:c r="C10069" t="s">
        <x:v>243</x:v>
      </x:c>
      <x:c r="D10069" t="s">
        <x:v>244</x:v>
      </x:c>
      <x:c r="E10069" t="s">
        <x:v>577</x:v>
      </x:c>
      <x:c r="F10069" t="s">
        <x:v>211</x:v>
      </x:c>
      <x:c r="G10069" s="2">
        <x:v>25342.94</x:v>
      </x:c>
      <x:c r="J10069" t="s">
        <x:v>84</x:v>
      </x:c>
      <x:c r="K10069" t="s">
        <x:v>1774</x:v>
      </x:c>
      <x:c r="L10069" t="s">
        <x:v>25</x:v>
      </x:c>
      <x:c r="M10069" t="s">
        <x:v>491</x:v>
      </x:c>
      <x:c r="N10069" t="s">
        <x:v>85</x:v>
      </x:c>
      <x:c r="O10069" s="3">
        <x:v>0</x:v>
      </x:c>
      <x:c r="P10069" s="3">
        <x:v>0.96</x:v>
      </x:c>
      <x:c r="Q10069" s="3">
        <x:v>0.04</x:v>
      </x:c>
      <x:c r="R10069" s="3">
        <x:v>0</x:v>
      </x:c>
      <x:c r="S10069" s="3">
        <x:v>0</x:v>
      </x:c>
      <x:c r="T10069" s="2">
        <x:f t="shared" si="786"/>
        <x:v>0</x:v>
      </x:c>
      <x:c r="U10069" s="2">
        <x:f t="shared" si="785"/>
        <x:v>24329.22</x:v>
      </x:c>
      <x:c r="V10069" s="2">
        <x:f t="shared" si="790"/>
        <x:v>1013.72</x:v>
      </x:c>
      <x:c r="W10069" s="2">
        <x:f t="shared" si="788"/>
        <x:v>0</x:v>
      </x:c>
      <x:c r="X10069" s="2">
        <x:f t="shared" si="789"/>
        <x:v>-2.5011104298755527E-12</x:v>
      </x:c>
    </x:row>
    <x:row r="10070" spans="2:24" x14ac:dyDescent="0.25">
      <x:c r="B10070" t="s">
        <x:v>20</x:v>
      </x:c>
      <x:c r="C10070" t="s">
        <x:v>243</x:v>
      </x:c>
      <x:c r="D10070" t="s">
        <x:v>244</x:v>
      </x:c>
      <x:c r="E10070" t="s">
        <x:v>577</x:v>
      </x:c>
      <x:c r="F10070" t="s">
        <x:v>103</x:v>
      </x:c>
      <x:c r="G10070" s="2">
        <x:v>4249.5600000000004</x:v>
      </x:c>
      <x:c r="J10070" t="s">
        <x:v>84</x:v>
      </x:c>
      <x:c r="K10070" t="s">
        <x:v>1774</x:v>
      </x:c>
      <x:c r="L10070" t="s">
        <x:v>25</x:v>
      </x:c>
      <x:c r="M10070" t="s">
        <x:v>491</x:v>
      </x:c>
      <x:c r="N10070" t="s">
        <x:v>85</x:v>
      </x:c>
      <x:c r="O10070" s="3">
        <x:v>0</x:v>
      </x:c>
      <x:c r="P10070" s="3">
        <x:v>0.96</x:v>
      </x:c>
      <x:c r="Q10070" s="3">
        <x:v>0.04</x:v>
      </x:c>
      <x:c r="R10070" s="3">
        <x:v>0</x:v>
      </x:c>
      <x:c r="S10070" s="3">
        <x:v>0</x:v>
      </x:c>
      <x:c r="T10070" s="2">
        <x:f t="shared" si="786"/>
        <x:v>0</x:v>
      </x:c>
      <x:c r="U10070" s="2">
        <x:f t="shared" si="785"/>
        <x:v>4079.58</x:v>
      </x:c>
      <x:c r="V10070" s="2">
        <x:f t="shared" si="790"/>
        <x:v>169.98</x:v>
      </x:c>
      <x:c r="W10070" s="2">
        <x:f t="shared" si="788"/>
        <x:v>0</x:v>
      </x:c>
      <x:c r="X10070" s="2">
        <x:f t="shared" si="789"/>
        <x:v>4.8316906031686813E-13</x:v>
      </x:c>
    </x:row>
    <x:row r="10071" spans="2:24" x14ac:dyDescent="0.25">
      <x:c r="B10071" t="s">
        <x:v>20</x:v>
      </x:c>
      <x:c r="C10071" t="s">
        <x:v>243</x:v>
      </x:c>
      <x:c r="D10071" t="s">
        <x:v>244</x:v>
      </x:c>
      <x:c r="E10071" t="s">
        <x:v>577</x:v>
      </x:c>
      <x:c r="F10071" t="s">
        <x:v>211</x:v>
      </x:c>
      <x:c r="G10071" s="2">
        <x:v>33903.69</x:v>
      </x:c>
      <x:c r="J10071" t="s">
        <x:v>87</x:v>
      </x:c>
      <x:c r="K10071" t="s">
        <x:v>1775</x:v>
      </x:c>
      <x:c r="L10071" t="s">
        <x:v>25</x:v>
      </x:c>
      <x:c r="M10071" t="s">
        <x:v>491</x:v>
      </x:c>
      <x:c r="N10071" t="s">
        <x:v>88</x:v>
      </x:c>
      <x:c r="O10071" s="3">
        <x:v>0</x:v>
      </x:c>
      <x:c r="P10071" s="3">
        <x:v>1</x:v>
      </x:c>
      <x:c r="Q10071" s="3">
        <x:v>0</x:v>
      </x:c>
      <x:c r="R10071" s="3">
        <x:v>0</x:v>
      </x:c>
      <x:c r="S10071" s="3">
        <x:v>0</x:v>
      </x:c>
      <x:c r="T10071" s="2">
        <x:f t="shared" si="786"/>
        <x:v>0</x:v>
      </x:c>
      <x:c r="U10071" s="2">
        <x:f t="shared" si="785"/>
        <x:v>33903.69</x:v>
      </x:c>
      <x:c r="V10071" s="2">
        <x:f t="shared" si="790"/>
        <x:v>0</x:v>
      </x:c>
      <x:c r="W10071" s="2">
        <x:f t="shared" si="788"/>
        <x:v>0</x:v>
      </x:c>
      <x:c r="X10071" s="2">
        <x:f t="shared" si="789"/>
        <x:v>0</x:v>
      </x:c>
    </x:row>
    <x:row r="10072" spans="2:24" x14ac:dyDescent="0.25">
      <x:c r="B10072" t="s">
        <x:v>20</x:v>
      </x:c>
      <x:c r="C10072" t="s">
        <x:v>243</x:v>
      </x:c>
      <x:c r="D10072" t="s">
        <x:v>244</x:v>
      </x:c>
      <x:c r="E10072" t="s">
        <x:v>577</x:v>
      </x:c>
      <x:c r="F10072" t="s">
        <x:v>70</x:v>
      </x:c>
      <x:c r="G10072" s="2">
        <x:v>1393.17</x:v>
      </x:c>
      <x:c r="J10072" t="s">
        <x:v>87</x:v>
      </x:c>
      <x:c r="K10072" t="s">
        <x:v>1775</x:v>
      </x:c>
      <x:c r="L10072" t="s">
        <x:v>25</x:v>
      </x:c>
      <x:c r="M10072" t="s">
        <x:v>300</x:v>
      </x:c>
      <x:c r="N10072" t="s">
        <x:v>88</x:v>
      </x:c>
      <x:c r="O10072" s="3">
        <x:v>0</x:v>
      </x:c>
      <x:c r="P10072" s="3">
        <x:v>1</x:v>
      </x:c>
      <x:c r="Q10072" s="3">
        <x:v>0</x:v>
      </x:c>
      <x:c r="R10072" s="3">
        <x:v>0</x:v>
      </x:c>
      <x:c r="S10072" s="3">
        <x:v>0</x:v>
      </x:c>
      <x:c r="T10072" s="2">
        <x:f t="shared" si="786"/>
        <x:v>0</x:v>
      </x:c>
      <x:c r="U10072" s="2">
        <x:f t="shared" si="785"/>
        <x:v>1393.17</x:v>
      </x:c>
      <x:c r="V10072" s="2">
        <x:f t="shared" si="790"/>
        <x:v>0</x:v>
      </x:c>
      <x:c r="W10072" s="2">
        <x:f t="shared" si="788"/>
        <x:v>0</x:v>
      </x:c>
      <x:c r="X10072" s="2">
        <x:f t="shared" si="789"/>
        <x:v>0</x:v>
      </x:c>
    </x:row>
    <x:row r="10073" spans="2:24" x14ac:dyDescent="0.25">
      <x:c r="B10073" t="s">
        <x:v>20</x:v>
      </x:c>
      <x:c r="C10073" t="s">
        <x:v>578</x:v>
      </x:c>
      <x:c r="D10073" t="s">
        <x:v>579</x:v>
      </x:c>
      <x:c r="E10073" t="s">
        <x:v>577</x:v>
      </x:c>
      <x:c r="F10073" t="s">
        <x:v>210</x:v>
      </x:c>
      <x:c r="G10073" s="2">
        <x:v>33013.74</x:v>
      </x:c>
      <x:c r="J10073" t="s">
        <x:v>93</x:v>
      </x:c>
      <x:c r="K10073" t="s">
        <x:v>1776</x:v>
      </x:c>
      <x:c r="L10073" t="s">
        <x:v>25</x:v>
      </x:c>
      <x:c r="M10073" t="s">
        <x:v>581</x:v>
      </x:c>
      <x:c r="N10073" t="s">
        <x:v>94</x:v>
      </x:c>
      <x:c r="O10073" s="3">
        <x:v>0.42670000000000002</x:v>
      </x:c>
      <x:c r="P10073" s="3">
        <x:v>0.54376000000000002</x:v>
      </x:c>
      <x:c r="Q10073" s="3">
        <x:v>2.0399999999999998E-2</x:v>
      </x:c>
      <x:c r="R10073" s="3">
        <x:v>0</x:v>
      </x:c>
      <x:c r="S10073" s="3">
        <x:v>9.1400000000000006E-3</x:v>
      </x:c>
      <x:c r="T10073" s="2">
        <x:f t="shared" si="786"/>
        <x:v>14086.96</x:v>
      </x:c>
      <x:c r="U10073" s="2">
        <x:f t="shared" si="785"/>
        <x:v>17951.55</x:v>
      </x:c>
      <x:c r="V10073" s="2">
        <x:f t="shared" si="790"/>
        <x:v>673.48</x:v>
      </x:c>
      <x:c r="W10073" s="2">
        <x:f t="shared" si="788"/>
        <x:v>0</x:v>
      </x:c>
      <x:c r="X10073" s="2">
        <x:f t="shared" si="789"/>
        <x:v>301.74999999999955</x:v>
      </x:c>
    </x:row>
    <x:row r="10074" spans="2:24" x14ac:dyDescent="0.25">
      <x:c r="B10074" t="s">
        <x:v>20</x:v>
      </x:c>
      <x:c r="C10074" t="s">
        <x:v>243</x:v>
      </x:c>
      <x:c r="D10074" t="s">
        <x:v>244</x:v>
      </x:c>
      <x:c r="E10074" t="s">
        <x:v>577</x:v>
      </x:c>
      <x:c r="F10074" t="s">
        <x:v>211</x:v>
      </x:c>
      <x:c r="G10074" s="2">
        <x:v>89305.59</x:v>
      </x:c>
      <x:c r="J10074" t="s">
        <x:v>93</x:v>
      </x:c>
      <x:c r="K10074" t="s">
        <x:v>1776</x:v>
      </x:c>
      <x:c r="L10074" t="s">
        <x:v>25</x:v>
      </x:c>
      <x:c r="M10074" t="s">
        <x:v>491</x:v>
      </x:c>
      <x:c r="N10074" t="s">
        <x:v>94</x:v>
      </x:c>
      <x:c r="O10074" s="3">
        <x:v>0</x:v>
      </x:c>
      <x:c r="P10074" s="3">
        <x:v>0.77</x:v>
      </x:c>
      <x:c r="Q10074" s="3">
        <x:v>0.18</x:v>
      </x:c>
      <x:c r="R10074" s="3">
        <x:v>0</x:v>
      </x:c>
      <x:c r="S10074" s="3">
        <x:v>0.05</x:v>
      </x:c>
      <x:c r="T10074" s="2">
        <x:f t="shared" si="786"/>
        <x:v>0</x:v>
      </x:c>
      <x:c r="U10074" s="2">
        <x:f t="shared" si="785"/>
        <x:v>68765.3</x:v>
      </x:c>
      <x:c r="V10074" s="2">
        <x:f t="shared" si="790"/>
        <x:v>16075.01</x:v>
      </x:c>
      <x:c r="W10074" s="2">
        <x:f t="shared" si="788"/>
        <x:v>0</x:v>
      </x:c>
      <x:c r="X10074" s="2">
        <x:f t="shared" si="789"/>
        <x:v>4465.2799999999934</x:v>
      </x:c>
    </x:row>
    <x:row r="10075" spans="2:24" x14ac:dyDescent="0.25">
      <x:c r="B10075" t="s">
        <x:v>20</x:v>
      </x:c>
      <x:c r="C10075" t="s">
        <x:v>243</x:v>
      </x:c>
      <x:c r="D10075" t="s">
        <x:v>244</x:v>
      </x:c>
      <x:c r="E10075" t="s">
        <x:v>577</x:v>
      </x:c>
      <x:c r="F10075" t="s">
        <x:v>211</x:v>
      </x:c>
      <x:c r="G10075" s="2">
        <x:v>67676.86</x:v>
      </x:c>
      <x:c r="J10075" t="s">
        <x:v>313</x:v>
      </x:c>
      <x:c r="K10075" t="s">
        <x:v>1777</x:v>
      </x:c>
      <x:c r="L10075" t="s">
        <x:v>25</x:v>
      </x:c>
      <x:c r="M10075" t="s">
        <x:v>491</x:v>
      </x:c>
      <x:c r="N10075" t="s">
        <x:v>314</x:v>
      </x:c>
      <x:c r="O10075" s="3">
        <x:v>0</x:v>
      </x:c>
      <x:c r="P10075" s="3">
        <x:v>0.96</x:v>
      </x:c>
      <x:c r="Q10075" s="3">
        <x:v>0</x:v>
      </x:c>
      <x:c r="R10075" s="3">
        <x:v>0</x:v>
      </x:c>
      <x:c r="S10075" s="3">
        <x:v>0.04</x:v>
      </x:c>
      <x:c r="T10075" s="2">
        <x:f t="shared" si="786"/>
        <x:v>0</x:v>
      </x:c>
      <x:c r="U10075" s="2">
        <x:f t="shared" si="785"/>
        <x:v>64969.79</x:v>
      </x:c>
      <x:c r="V10075" s="2">
        <x:f t="shared" si="790"/>
        <x:v>0</x:v>
      </x:c>
      <x:c r="W10075" s="2">
        <x:f t="shared" si="788"/>
        <x:v>0</x:v>
      </x:c>
      <x:c r="X10075" s="2">
        <x:f t="shared" si="789"/>
        <x:v>2707.0699999999997</x:v>
      </x:c>
    </x:row>
    <x:row r="10076" spans="2:24" x14ac:dyDescent="0.25">
      <x:c r="B10076" t="s">
        <x:v>20</x:v>
      </x:c>
      <x:c r="C10076" t="s">
        <x:v>243</x:v>
      </x:c>
      <x:c r="D10076" t="s">
        <x:v>244</x:v>
      </x:c>
      <x:c r="E10076" t="s">
        <x:v>577</x:v>
      </x:c>
      <x:c r="F10076" t="s">
        <x:v>211</x:v>
      </x:c>
      <x:c r="G10076" s="2">
        <x:v>45350.47</x:v>
      </x:c>
      <x:c r="J10076" t="s">
        <x:v>98</x:v>
      </x:c>
      <x:c r="K10076" t="s">
        <x:v>1778</x:v>
      </x:c>
      <x:c r="L10076" t="s">
        <x:v>25</x:v>
      </x:c>
      <x:c r="M10076" t="s">
        <x:v>491</x:v>
      </x:c>
      <x:c r="N10076" t="s">
        <x:v>99</x:v>
      </x:c>
      <x:c r="O10076" s="3">
        <x:v>0</x:v>
      </x:c>
      <x:c r="P10076" s="3">
        <x:v>0.79</x:v>
      </x:c>
      <x:c r="Q10076" s="3">
        <x:v>0.21</x:v>
      </x:c>
      <x:c r="R10076" s="3">
        <x:v>0</x:v>
      </x:c>
      <x:c r="S10076" s="3">
        <x:v>0</x:v>
      </x:c>
      <x:c r="T10076" s="2">
        <x:f t="shared" si="786"/>
        <x:v>0</x:v>
      </x:c>
      <x:c r="U10076" s="2">
        <x:f t="shared" si="785"/>
        <x:v>35826.870000000003</x:v>
      </x:c>
      <x:c r="V10076" s="2">
        <x:f t="shared" si="790"/>
        <x:v>9523.6</x:v>
      </x:c>
      <x:c r="W10076" s="2">
        <x:f t="shared" si="788"/>
        <x:v>0</x:v>
      </x:c>
      <x:c r="X10076" s="2">
        <x:f t="shared" si="789"/>
        <x:v>-1.8189894035458565E-12</x:v>
      </x:c>
    </x:row>
    <x:row r="10077" spans="2:24" x14ac:dyDescent="0.25">
      <x:c r="B10077" t="s">
        <x:v>20</x:v>
      </x:c>
      <x:c r="C10077" t="s">
        <x:v>243</x:v>
      </x:c>
      <x:c r="D10077" t="s">
        <x:v>244</x:v>
      </x:c>
      <x:c r="E10077" t="s">
        <x:v>577</x:v>
      </x:c>
      <x:c r="F10077" t="s">
        <x:v>211</x:v>
      </x:c>
      <x:c r="G10077" s="2">
        <x:v>33745.25</x:v>
      </x:c>
      <x:c r="J10077" t="s">
        <x:v>100</x:v>
      </x:c>
      <x:c r="K10077" t="s">
        <x:v>1779</x:v>
      </x:c>
      <x:c r="L10077" t="s">
        <x:v>25</x:v>
      </x:c>
      <x:c r="M10077" t="s">
        <x:v>491</x:v>
      </x:c>
      <x:c r="N10077" t="s">
        <x:v>101</x:v>
      </x:c>
      <x:c r="O10077" s="3">
        <x:v>0</x:v>
      </x:c>
      <x:c r="P10077" s="3">
        <x:v>1</x:v>
      </x:c>
      <x:c r="Q10077" s="3">
        <x:v>0</x:v>
      </x:c>
      <x:c r="R10077" s="3">
        <x:v>0</x:v>
      </x:c>
      <x:c r="S10077" s="3">
        <x:v>0</x:v>
      </x:c>
      <x:c r="T10077" s="2">
        <x:f t="shared" si="786"/>
        <x:v>0</x:v>
      </x:c>
      <x:c r="U10077" s="2">
        <x:f t="shared" si="785"/>
        <x:v>33745.25</x:v>
      </x:c>
      <x:c r="V10077" s="2">
        <x:f t="shared" si="790"/>
        <x:v>0</x:v>
      </x:c>
      <x:c r="W10077" s="2">
        <x:f t="shared" si="788"/>
        <x:v>0</x:v>
      </x:c>
      <x:c r="X10077" s="2">
        <x:f t="shared" si="789"/>
        <x:v>0</x:v>
      </x:c>
    </x:row>
    <x:row r="10078" spans="2:24" x14ac:dyDescent="0.25">
      <x:c r="B10078" t="s">
        <x:v>20</x:v>
      </x:c>
      <x:c r="C10078" t="s">
        <x:v>243</x:v>
      </x:c>
      <x:c r="D10078" t="s">
        <x:v>244</x:v>
      </x:c>
      <x:c r="E10078" t="s">
        <x:v>577</x:v>
      </x:c>
      <x:c r="F10078" t="s">
        <x:v>31</x:v>
      </x:c>
      <x:c r="G10078" s="2">
        <x:v>1093.3800000000001</x:v>
      </x:c>
      <x:c r="J10078" t="s">
        <x:v>104</x:v>
      </x:c>
      <x:c r="K10078" t="s">
        <x:v>1780</x:v>
      </x:c>
      <x:c r="L10078" t="s">
        <x:v>25</x:v>
      </x:c>
      <x:c r="M10078" t="s">
        <x:v>300</x:v>
      </x:c>
      <x:c r="N10078" t="s">
        <x:v>105</x:v>
      </x:c>
      <x:c r="O10078" s="3">
        <x:v>0</x:v>
      </x:c>
      <x:c r="P10078" s="3">
        <x:v>0.91</x:v>
      </x:c>
      <x:c r="Q10078" s="3">
        <x:v>0.09</x:v>
      </x:c>
      <x:c r="R10078" s="3">
        <x:v>0</x:v>
      </x:c>
      <x:c r="S10078" s="3">
        <x:v>0</x:v>
      </x:c>
      <x:c r="T10078" s="2">
        <x:f t="shared" si="786"/>
        <x:v>0</x:v>
      </x:c>
      <x:c r="U10078" s="2">
        <x:f t="shared" si="785"/>
        <x:v>994.98</x:v>
      </x:c>
      <x:c r="V10078" s="2">
        <x:f t="shared" si="790"/>
        <x:v>98.4</x:v>
      </x:c>
      <x:c r="W10078" s="2">
        <x:f t="shared" si="788"/>
        <x:v>0</x:v>
      </x:c>
      <x:c r="X10078" s="2">
        <x:f t="shared" si="789"/>
        <x:v>8.5265128291212022E-14</x:v>
      </x:c>
    </x:row>
    <x:row r="10079" spans="2:24" x14ac:dyDescent="0.25">
      <x:c r="B10079" t="s">
        <x:v>20</x:v>
      </x:c>
      <x:c r="C10079" t="s">
        <x:v>243</x:v>
      </x:c>
      <x:c r="D10079" t="s">
        <x:v>244</x:v>
      </x:c>
      <x:c r="E10079" t="s">
        <x:v>577</x:v>
      </x:c>
      <x:c r="F10079" t="s">
        <x:v>32</x:v>
      </x:c>
      <x:c r="G10079" s="2">
        <x:v>988.58</x:v>
      </x:c>
      <x:c r="J10079" t="s">
        <x:v>104</x:v>
      </x:c>
      <x:c r="K10079" t="s">
        <x:v>1780</x:v>
      </x:c>
      <x:c r="L10079" t="s">
        <x:v>25</x:v>
      </x:c>
      <x:c r="M10079" t="s">
        <x:v>300</x:v>
      </x:c>
      <x:c r="N10079" t="s">
        <x:v>105</x:v>
      </x:c>
      <x:c r="O10079" s="3">
        <x:v>0</x:v>
      </x:c>
      <x:c r="P10079" s="3">
        <x:v>0.91</x:v>
      </x:c>
      <x:c r="Q10079" s="3">
        <x:v>0.09</x:v>
      </x:c>
      <x:c r="R10079" s="3">
        <x:v>0</x:v>
      </x:c>
      <x:c r="S10079" s="3">
        <x:v>0</x:v>
      </x:c>
      <x:c r="T10079" s="2">
        <x:f t="shared" si="786"/>
        <x:v>0</x:v>
      </x:c>
      <x:c r="U10079" s="2">
        <x:f t="shared" si="785"/>
        <x:v>899.61</x:v>
      </x:c>
      <x:c r="V10079" s="2">
        <x:f t="shared" si="790"/>
        <x:v>88.97</x:v>
      </x:c>
      <x:c r="W10079" s="2">
        <x:f t="shared" si="788"/>
        <x:v>0</x:v>
      </x:c>
      <x:c r="X10079" s="2">
        <x:f t="shared" si="789"/>
        <x:v>2.8421709430404007E-14</x:v>
      </x:c>
    </x:row>
    <x:row r="10080" spans="2:24" x14ac:dyDescent="0.25">
      <x:c r="B10080" t="s">
        <x:v>20</x:v>
      </x:c>
      <x:c r="C10080" t="s">
        <x:v>243</x:v>
      </x:c>
      <x:c r="D10080" t="s">
        <x:v>244</x:v>
      </x:c>
      <x:c r="E10080" t="s">
        <x:v>577</x:v>
      </x:c>
      <x:c r="F10080" t="s">
        <x:v>103</x:v>
      </x:c>
      <x:c r="G10080" s="2">
        <x:v>14075.66</x:v>
      </x:c>
      <x:c r="J10080" t="s">
        <x:v>104</x:v>
      </x:c>
      <x:c r="K10080" t="s">
        <x:v>1780</x:v>
      </x:c>
      <x:c r="L10080" t="s">
        <x:v>25</x:v>
      </x:c>
      <x:c r="M10080" t="s">
        <x:v>576</x:v>
      </x:c>
      <x:c r="N10080" t="s">
        <x:v>105</x:v>
      </x:c>
      <x:c r="O10080" s="3">
        <x:v>0</x:v>
      </x:c>
      <x:c r="P10080" s="3">
        <x:v>0.91</x:v>
      </x:c>
      <x:c r="Q10080" s="3">
        <x:v>0.09</x:v>
      </x:c>
      <x:c r="R10080" s="3">
        <x:v>0</x:v>
      </x:c>
      <x:c r="S10080" s="3">
        <x:v>0</x:v>
      </x:c>
      <x:c r="T10080" s="2">
        <x:f t="shared" si="786"/>
        <x:v>0</x:v>
      </x:c>
      <x:c r="U10080" s="2">
        <x:f t="shared" si="785"/>
        <x:v>12808.85</x:v>
      </x:c>
      <x:c r="V10080" s="2">
        <x:f t="shared" si="790"/>
        <x:v>1266.81</x:v>
      </x:c>
      <x:c r="W10080" s="2">
        <x:f t="shared" si="788"/>
        <x:v>0</x:v>
      </x:c>
      <x:c r="X10080" s="2">
        <x:f t="shared" si="789"/>
        <x:v>-4.5474735088646412E-13</x:v>
      </x:c>
    </x:row>
    <x:row r="10081" spans="2:24" x14ac:dyDescent="0.25">
      <x:c r="B10081" t="s">
        <x:v>20</x:v>
      </x:c>
      <x:c r="C10081" t="s">
        <x:v>243</x:v>
      </x:c>
      <x:c r="D10081" t="s">
        <x:v>244</x:v>
      </x:c>
      <x:c r="E10081" t="s">
        <x:v>577</x:v>
      </x:c>
      <x:c r="F10081" t="s">
        <x:v>279</x:v>
      </x:c>
      <x:c r="G10081" s="2">
        <x:v>64380.01</x:v>
      </x:c>
      <x:c r="J10081" t="s">
        <x:v>104</x:v>
      </x:c>
      <x:c r="K10081" t="s">
        <x:v>1780</x:v>
      </x:c>
      <x:c r="L10081" t="s">
        <x:v>25</x:v>
      </x:c>
      <x:c r="M10081" t="s">
        <x:v>300</x:v>
      </x:c>
      <x:c r="N10081" t="s">
        <x:v>105</x:v>
      </x:c>
      <x:c r="O10081" s="3">
        <x:v>0</x:v>
      </x:c>
      <x:c r="P10081" s="3">
        <x:v>0.91</x:v>
      </x:c>
      <x:c r="Q10081" s="3">
        <x:v>0.09</x:v>
      </x:c>
      <x:c r="R10081" s="3">
        <x:v>0</x:v>
      </x:c>
      <x:c r="S10081" s="3">
        <x:v>0</x:v>
      </x:c>
      <x:c r="T10081" s="2">
        <x:f t="shared" si="786"/>
        <x:v>0</x:v>
      </x:c>
      <x:c r="U10081" s="2">
        <x:f t="shared" si="785"/>
        <x:v>58585.81</x:v>
      </x:c>
      <x:c r="V10081" s="2">
        <x:f t="shared" si="790"/>
        <x:v>5794.2</x:v>
      </x:c>
      <x:c r="W10081" s="2">
        <x:f t="shared" si="788"/>
        <x:v>0</x:v>
      </x:c>
      <x:c r="X10081" s="2">
        <x:f t="shared" si="789"/>
        <x:v>4.5474735088646412E-12</x:v>
      </x:c>
    </x:row>
    <x:row r="10082" spans="2:24" x14ac:dyDescent="0.25">
      <x:c r="B10082" t="s">
        <x:v>20</x:v>
      </x:c>
      <x:c r="C10082" t="s">
        <x:v>243</x:v>
      </x:c>
      <x:c r="D10082" t="s">
        <x:v>244</x:v>
      </x:c>
      <x:c r="E10082" t="s">
        <x:v>577</x:v>
      </x:c>
      <x:c r="F10082" t="s">
        <x:v>279</x:v>
      </x:c>
      <x:c r="G10082" s="2">
        <x:v>48842.400000000001</x:v>
      </x:c>
      <x:c r="J10082" t="s">
        <x:v>104</x:v>
      </x:c>
      <x:c r="K10082" t="s">
        <x:v>1780</x:v>
      </x:c>
      <x:c r="L10082" t="s">
        <x:v>25</x:v>
      </x:c>
      <x:c r="M10082" t="s">
        <x:v>308</x:v>
      </x:c>
      <x:c r="N10082" t="s">
        <x:v>105</x:v>
      </x:c>
      <x:c r="O10082" s="3">
        <x:v>0</x:v>
      </x:c>
      <x:c r="P10082" s="3">
        <x:v>0.91</x:v>
      </x:c>
      <x:c r="Q10082" s="3">
        <x:v>0.09</x:v>
      </x:c>
      <x:c r="R10082" s="3">
        <x:v>0</x:v>
      </x:c>
      <x:c r="S10082" s="3">
        <x:v>0</x:v>
      </x:c>
      <x:c r="T10082" s="2">
        <x:f t="shared" si="786"/>
        <x:v>0</x:v>
      </x:c>
      <x:c r="U10082" s="2">
        <x:f t="shared" si="785"/>
        <x:v>44446.58</x:v>
      </x:c>
      <x:c r="V10082" s="2">
        <x:f t="shared" si="790"/>
        <x:v>4395.82</x:v>
      </x:c>
      <x:c r="W10082" s="2">
        <x:f t="shared" si="788"/>
        <x:v>0</x:v>
      </x:c>
      <x:c r="X10082" s="2">
        <x:f t="shared" si="789"/>
        <x:v>0</x:v>
      </x:c>
    </x:row>
    <x:row r="10083" spans="2:24" x14ac:dyDescent="0.25">
      <x:c r="B10083" t="s">
        <x:v>20</x:v>
      </x:c>
      <x:c r="C10083" t="s">
        <x:v>243</x:v>
      </x:c>
      <x:c r="D10083" t="s">
        <x:v>244</x:v>
      </x:c>
      <x:c r="E10083" t="s">
        <x:v>577</x:v>
      </x:c>
      <x:c r="F10083" t="s">
        <x:v>282</x:v>
      </x:c>
      <x:c r="G10083" s="2">
        <x:v>8934.4</x:v>
      </x:c>
      <x:c r="J10083" t="s">
        <x:v>104</x:v>
      </x:c>
      <x:c r="K10083" t="s">
        <x:v>1780</x:v>
      </x:c>
      <x:c r="L10083" t="s">
        <x:v>25</x:v>
      </x:c>
      <x:c r="M10083" t="s">
        <x:v>300</x:v>
      </x:c>
      <x:c r="N10083" t="s">
        <x:v>105</x:v>
      </x:c>
      <x:c r="O10083" s="3">
        <x:v>0</x:v>
      </x:c>
      <x:c r="P10083" s="3">
        <x:v>0.91</x:v>
      </x:c>
      <x:c r="Q10083" s="3">
        <x:v>0.09</x:v>
      </x:c>
      <x:c r="R10083" s="3">
        <x:v>0</x:v>
      </x:c>
      <x:c r="S10083" s="3">
        <x:v>0</x:v>
      </x:c>
      <x:c r="T10083" s="2">
        <x:f t="shared" si="786"/>
        <x:v>0</x:v>
      </x:c>
      <x:c r="U10083" s="2">
        <x:f t="shared" si="785"/>
        <x:v>8130.3</x:v>
      </x:c>
      <x:c r="V10083" s="2">
        <x:f t="shared" si="790"/>
        <x:v>804.1</x:v>
      </x:c>
      <x:c r="W10083" s="2">
        <x:f t="shared" si="788"/>
        <x:v>0</x:v>
      </x:c>
      <x:c r="X10083" s="2">
        <x:f t="shared" si="789"/>
        <x:v>-5.6843418860808015E-13</x:v>
      </x:c>
    </x:row>
    <x:row r="10084" spans="2:24" x14ac:dyDescent="0.25">
      <x:c r="B10084" t="s">
        <x:v>20</x:v>
      </x:c>
      <x:c r="C10084" t="s">
        <x:v>243</x:v>
      </x:c>
      <x:c r="D10084" t="s">
        <x:v>244</x:v>
      </x:c>
      <x:c r="E10084" t="s">
        <x:v>577</x:v>
      </x:c>
      <x:c r="F10084" t="s">
        <x:v>282</x:v>
      </x:c>
      <x:c r="G10084" s="2">
        <x:v>72160.259999999995</x:v>
      </x:c>
      <x:c r="J10084" t="s">
        <x:v>104</x:v>
      </x:c>
      <x:c r="K10084" t="s">
        <x:v>1780</x:v>
      </x:c>
      <x:c r="L10084" t="s">
        <x:v>25</x:v>
      </x:c>
      <x:c r="M10084" t="s">
        <x:v>491</x:v>
      </x:c>
      <x:c r="N10084" t="s">
        <x:v>105</x:v>
      </x:c>
      <x:c r="O10084" s="3">
        <x:v>0</x:v>
      </x:c>
      <x:c r="P10084" s="3">
        <x:v>0.91</x:v>
      </x:c>
      <x:c r="Q10084" s="3">
        <x:v>0.09</x:v>
      </x:c>
      <x:c r="R10084" s="3">
        <x:v>0</x:v>
      </x:c>
      <x:c r="S10084" s="3">
        <x:v>0</x:v>
      </x:c>
      <x:c r="T10084" s="2">
        <x:f t="shared" si="786"/>
        <x:v>0</x:v>
      </x:c>
      <x:c r="U10084" s="2">
        <x:f t="shared" si="785"/>
        <x:v>65665.84</x:v>
      </x:c>
      <x:c r="V10084" s="2">
        <x:f t="shared" si="790"/>
        <x:v>6494.42</x:v>
      </x:c>
      <x:c r="W10084" s="2">
        <x:f t="shared" si="788"/>
        <x:v>0</x:v>
      </x:c>
      <x:c r="X10084" s="2">
        <x:f t="shared" si="789"/>
        <x:v>-1.8189894035458565E-12</x:v>
      </x:c>
    </x:row>
    <x:row r="10085" spans="2:24" x14ac:dyDescent="0.25">
      <x:c r="B10085" t="s">
        <x:v>20</x:v>
      </x:c>
      <x:c r="C10085" t="s">
        <x:v>243</x:v>
      </x:c>
      <x:c r="D10085" t="s">
        <x:v>244</x:v>
      </x:c>
      <x:c r="E10085" t="s">
        <x:v>577</x:v>
      </x:c>
      <x:c r="F10085" t="s">
        <x:v>283</x:v>
      </x:c>
      <x:c r="G10085" s="2">
        <x:v>34110.74</x:v>
      </x:c>
      <x:c r="J10085" t="s">
        <x:v>104</x:v>
      </x:c>
      <x:c r="K10085" t="s">
        <x:v>1780</x:v>
      </x:c>
      <x:c r="L10085" t="s">
        <x:v>25</x:v>
      </x:c>
      <x:c r="M10085" t="s">
        <x:v>491</x:v>
      </x:c>
      <x:c r="N10085" t="s">
        <x:v>105</x:v>
      </x:c>
      <x:c r="O10085" s="3">
        <x:v>0</x:v>
      </x:c>
      <x:c r="P10085" s="3">
        <x:v>0.91</x:v>
      </x:c>
      <x:c r="Q10085" s="3">
        <x:v>0.09</x:v>
      </x:c>
      <x:c r="R10085" s="3">
        <x:v>0</x:v>
      </x:c>
      <x:c r="S10085" s="3">
        <x:v>0</x:v>
      </x:c>
      <x:c r="T10085" s="2">
        <x:f t="shared" si="786"/>
        <x:v>0</x:v>
      </x:c>
      <x:c r="U10085" s="2">
        <x:f t="shared" si="785"/>
        <x:v>31040.77</x:v>
      </x:c>
      <x:c r="V10085" s="2">
        <x:f t="shared" si="790"/>
        <x:v>3069.97</x:v>
      </x:c>
      <x:c r="W10085" s="2">
        <x:f t="shared" si="788"/>
        <x:v>0</x:v>
      </x:c>
      <x:c r="X10085" s="2">
        <x:f t="shared" si="789"/>
        <x:v>-2.2737367544323206E-12</x:v>
      </x:c>
    </x:row>
    <x:row r="10086" spans="2:24" x14ac:dyDescent="0.25">
      <x:c r="B10086" t="s">
        <x:v>20</x:v>
      </x:c>
      <x:c r="C10086" t="s">
        <x:v>243</x:v>
      </x:c>
      <x:c r="D10086" t="s">
        <x:v>244</x:v>
      </x:c>
      <x:c r="E10086" t="s">
        <x:v>577</x:v>
      </x:c>
      <x:c r="F10086" t="s">
        <x:v>70</x:v>
      </x:c>
      <x:c r="G10086" s="2">
        <x:v>107477.31</x:v>
      </x:c>
      <x:c r="J10086" t="s">
        <x:v>104</x:v>
      </x:c>
      <x:c r="K10086" t="s">
        <x:v>1780</x:v>
      </x:c>
      <x:c r="L10086" t="s">
        <x:v>25</x:v>
      </x:c>
      <x:c r="M10086" t="s">
        <x:v>589</x:v>
      </x:c>
      <x:c r="N10086" t="s">
        <x:v>105</x:v>
      </x:c>
      <x:c r="O10086" s="3">
        <x:v>0</x:v>
      </x:c>
      <x:c r="P10086" s="3">
        <x:v>0.91</x:v>
      </x:c>
      <x:c r="Q10086" s="3">
        <x:v>0.09</x:v>
      </x:c>
      <x:c r="R10086" s="3">
        <x:v>0</x:v>
      </x:c>
      <x:c r="S10086" s="3">
        <x:v>0</x:v>
      </x:c>
      <x:c r="T10086" s="2">
        <x:f t="shared" si="786"/>
        <x:v>0</x:v>
      </x:c>
      <x:c r="U10086" s="2">
        <x:f t="shared" ref="U10086:U10149" si="791">ROUND(G10086*P10086,2)</x:f>
        <x:v>97804.35</x:v>
      </x:c>
      <x:c r="V10086" s="2">
        <x:f t="shared" si="790"/>
        <x:v>9672.9599999999991</x:v>
      </x:c>
      <x:c r="W10086" s="2">
        <x:f t="shared" si="788"/>
        <x:v>0</x:v>
      </x:c>
      <x:c r="X10086" s="2">
        <x:f t="shared" si="789"/>
        <x:v>-7.2759576141834259E-12</x:v>
      </x:c>
    </x:row>
    <x:row r="10087" spans="2:24" x14ac:dyDescent="0.25">
      <x:c r="B10087" t="s">
        <x:v>20</x:v>
      </x:c>
      <x:c r="C10087" t="s">
        <x:v>243</x:v>
      </x:c>
      <x:c r="D10087" t="s">
        <x:v>244</x:v>
      </x:c>
      <x:c r="E10087" t="s">
        <x:v>577</x:v>
      </x:c>
      <x:c r="F10087" t="s">
        <x:v>211</x:v>
      </x:c>
      <x:c r="G10087" s="2">
        <x:v>51292.79</x:v>
      </x:c>
      <x:c r="J10087" t="s">
        <x:v>114</x:v>
      </x:c>
      <x:c r="K10087" t="s">
        <x:v>1781</x:v>
      </x:c>
      <x:c r="L10087" t="s">
        <x:v>25</x:v>
      </x:c>
      <x:c r="M10087" t="s">
        <x:v>491</x:v>
      </x:c>
      <x:c r="N10087" t="s">
        <x:v>115</x:v>
      </x:c>
      <x:c r="O10087" s="3">
        <x:v>0.4</x:v>
      </x:c>
      <x:c r="P10087" s="3">
        <x:v>0.43</x:v>
      </x:c>
      <x:c r="Q10087" s="3">
        <x:v>0.14000000000000001</x:v>
      </x:c>
      <x:c r="R10087" s="3">
        <x:v>0</x:v>
      </x:c>
      <x:c r="S10087" s="3">
        <x:v>0.03</x:v>
      </x:c>
      <x:c r="T10087" s="2">
        <x:f t="shared" ref="T10087:T10150" si="792">ROUND(G10087*O10087,2)</x:f>
        <x:v>20517.12</x:v>
      </x:c>
      <x:c r="U10087" s="2">
        <x:f t="shared" si="791"/>
        <x:v>22055.9</x:v>
      </x:c>
      <x:c r="V10087" s="2">
        <x:f t="shared" si="790"/>
        <x:v>7180.99</x:v>
      </x:c>
      <x:c r="W10087" s="2">
        <x:f t="shared" ref="W10087:W10150" si="793">ROUND(G10087*R10087,2)</x:f>
        <x:v>0</x:v>
      </x:c>
      <x:c r="X10087" s="2">
        <x:f t="shared" ref="X10087:X10150" si="794">G10087-T10087-U10087-V10087-W10087</x:f>
        <x:v>1538.7800000000007</x:v>
      </x:c>
    </x:row>
    <x:row r="10088" spans="2:24" x14ac:dyDescent="0.25">
      <x:c r="B10088" t="s">
        <x:v>20</x:v>
      </x:c>
      <x:c r="C10088" t="s">
        <x:v>243</x:v>
      </x:c>
      <x:c r="D10088" t="s">
        <x:v>244</x:v>
      </x:c>
      <x:c r="E10088" t="s">
        <x:v>577</x:v>
      </x:c>
      <x:c r="F10088" t="s">
        <x:v>224</x:v>
      </x:c>
      <x:c r="G10088" s="2">
        <x:v>67392.12</x:v>
      </x:c>
      <x:c r="J10088" t="s">
        <x:v>320</x:v>
      </x:c>
      <x:c r="K10088" t="s">
        <x:v>1782</x:v>
      </x:c>
      <x:c r="L10088" t="s">
        <x:v>25</x:v>
      </x:c>
      <x:c r="M10088" t="s">
        <x:v>491</x:v>
      </x:c>
      <x:c r="N10088" t="s">
        <x:v>321</x:v>
      </x:c>
      <x:c r="O10088" s="3">
        <x:v>0</x:v>
      </x:c>
      <x:c r="P10088" s="3">
        <x:v>1</x:v>
      </x:c>
      <x:c r="Q10088" s="3">
        <x:v>0</x:v>
      </x:c>
      <x:c r="R10088" s="3">
        <x:v>0</x:v>
      </x:c>
      <x:c r="S10088" s="3">
        <x:v>0</x:v>
      </x:c>
      <x:c r="T10088" s="2">
        <x:f t="shared" si="792"/>
        <x:v>0</x:v>
      </x:c>
      <x:c r="U10088" s="2">
        <x:f t="shared" si="791"/>
        <x:v>67392.12</x:v>
      </x:c>
      <x:c r="V10088" s="2">
        <x:f t="shared" si="790"/>
        <x:v>0</x:v>
      </x:c>
      <x:c r="W10088" s="2">
        <x:f t="shared" si="793"/>
        <x:v>0</x:v>
      </x:c>
      <x:c r="X10088" s="2">
        <x:f t="shared" si="794"/>
        <x:v>0</x:v>
      </x:c>
    </x:row>
    <x:row r="10089" spans="2:24" x14ac:dyDescent="0.25">
      <x:c r="B10089" t="s">
        <x:v>20</x:v>
      </x:c>
      <x:c r="C10089" t="s">
        <x:v>243</x:v>
      </x:c>
      <x:c r="D10089" t="s">
        <x:v>244</x:v>
      </x:c>
      <x:c r="E10089" t="s">
        <x:v>577</x:v>
      </x:c>
      <x:c r="F10089" t="s">
        <x:v>211</x:v>
      </x:c>
      <x:c r="G10089" s="2">
        <x:v>45350.47</x:v>
      </x:c>
      <x:c r="J10089" t="s">
        <x:v>324</x:v>
      </x:c>
      <x:c r="K10089" t="s">
        <x:v>1783</x:v>
      </x:c>
      <x:c r="L10089" t="s">
        <x:v>25</x:v>
      </x:c>
      <x:c r="M10089" t="s">
        <x:v>491</x:v>
      </x:c>
      <x:c r="N10089" t="s">
        <x:v>325</x:v>
      </x:c>
      <x:c r="O10089" s="3">
        <x:v>0</x:v>
      </x:c>
      <x:c r="P10089" s="3">
        <x:v>0.8</x:v>
      </x:c>
      <x:c r="Q10089" s="3">
        <x:v>0.2</x:v>
      </x:c>
      <x:c r="R10089" s="3">
        <x:v>0</x:v>
      </x:c>
      <x:c r="S10089" s="3">
        <x:v>0</x:v>
      </x:c>
      <x:c r="T10089" s="2">
        <x:f t="shared" si="792"/>
        <x:v>0</x:v>
      </x:c>
      <x:c r="U10089" s="2">
        <x:f t="shared" si="791"/>
        <x:v>36280.379999999997</x:v>
      </x:c>
      <x:c r="V10089" s="2">
        <x:f t="shared" si="790"/>
        <x:v>9070.09</x:v>
      </x:c>
      <x:c r="W10089" s="2">
        <x:f t="shared" si="793"/>
        <x:v>0</x:v>
      </x:c>
      <x:c r="X10089" s="2">
        <x:f t="shared" si="794"/>
        <x:v>3.637978807091713E-12</x:v>
      </x:c>
    </x:row>
    <x:row r="10090" spans="2:24" x14ac:dyDescent="0.25">
      <x:c r="B10090" t="s">
        <x:v>20</x:v>
      </x:c>
      <x:c r="C10090" t="s">
        <x:v>243</x:v>
      </x:c>
      <x:c r="D10090" t="s">
        <x:v>244</x:v>
      </x:c>
      <x:c r="E10090" t="s">
        <x:v>577</x:v>
      </x:c>
      <x:c r="F10090" t="s">
        <x:v>200</x:v>
      </x:c>
      <x:c r="G10090" s="2">
        <x:v>993952.74</x:v>
      </x:c>
      <x:c r="J10090" t="s">
        <x:v>332</x:v>
      </x:c>
      <x:c r="K10090" t="s">
        <x:v>1784</x:v>
      </x:c>
      <x:c r="L10090" t="s">
        <x:v>25</x:v>
      </x:c>
      <x:c r="M10090" t="s">
        <x:v>491</x:v>
      </x:c>
      <x:c r="N10090" t="s">
        <x:v>333</x:v>
      </x:c>
      <x:c r="O10090" s="3">
        <x:v>0.5</x:v>
      </x:c>
      <x:c r="P10090" s="3">
        <x:v>0.5</x:v>
      </x:c>
      <x:c r="Q10090" s="3">
        <x:v>0</x:v>
      </x:c>
      <x:c r="R10090" s="3">
        <x:v>0</x:v>
      </x:c>
      <x:c r="S10090" s="3">
        <x:v>0</x:v>
      </x:c>
      <x:c r="T10090" s="2">
        <x:f t="shared" si="792"/>
        <x:v>496976.37</x:v>
      </x:c>
      <x:c r="U10090" s="2">
        <x:f t="shared" si="791"/>
        <x:v>496976.37</x:v>
      </x:c>
      <x:c r="V10090" s="2">
        <x:f t="shared" si="790"/>
        <x:v>0</x:v>
      </x:c>
      <x:c r="W10090" s="2">
        <x:f t="shared" si="793"/>
        <x:v>0</x:v>
      </x:c>
      <x:c r="X10090" s="2">
        <x:f t="shared" si="794"/>
        <x:v>0</x:v>
      </x:c>
    </x:row>
    <x:row r="10091" spans="2:24" x14ac:dyDescent="0.25">
      <x:c r="B10091" t="s">
        <x:v>20</x:v>
      </x:c>
      <x:c r="C10091" t="s">
        <x:v>243</x:v>
      </x:c>
      <x:c r="D10091" t="s">
        <x:v>244</x:v>
      </x:c>
      <x:c r="E10091" t="s">
        <x:v>577</x:v>
      </x:c>
      <x:c r="F10091" t="s">
        <x:v>211</x:v>
      </x:c>
      <x:c r="G10091" s="2">
        <x:v>32182.48</x:v>
      </x:c>
      <x:c r="J10091" t="s">
        <x:v>123</x:v>
      </x:c>
      <x:c r="K10091" t="s">
        <x:v>1785</x:v>
      </x:c>
      <x:c r="L10091" t="s">
        <x:v>25</x:v>
      </x:c>
      <x:c r="M10091" t="s">
        <x:v>491</x:v>
      </x:c>
      <x:c r="N10091" t="s">
        <x:v>124</x:v>
      </x:c>
      <x:c r="O10091" s="3">
        <x:v>0</x:v>
      </x:c>
      <x:c r="P10091" s="3">
        <x:v>0.43</x:v>
      </x:c>
      <x:c r="Q10091" s="3">
        <x:v>0.56999999999999995</x:v>
      </x:c>
      <x:c r="R10091" s="3">
        <x:v>0</x:v>
      </x:c>
      <x:c r="S10091" s="3">
        <x:v>0</x:v>
      </x:c>
      <x:c r="T10091" s="2">
        <x:f t="shared" si="792"/>
        <x:v>0</x:v>
      </x:c>
      <x:c r="U10091" s="2">
        <x:f t="shared" si="791"/>
        <x:v>13838.47</x:v>
      </x:c>
      <x:c r="V10091" s="2">
        <x:f t="shared" si="790"/>
        <x:v>18344.009999999998</x:v>
      </x:c>
      <x:c r="W10091" s="2">
        <x:f t="shared" si="793"/>
        <x:v>0</x:v>
      </x:c>
      <x:c r="X10091" s="2">
        <x:f t="shared" si="794"/>
        <x:v>3.637978807091713E-12</x:v>
      </x:c>
    </x:row>
    <x:row r="10092" spans="2:24" x14ac:dyDescent="0.25">
      <x:c r="B10092" t="s">
        <x:v>20</x:v>
      </x:c>
      <x:c r="C10092" t="s">
        <x:v>243</x:v>
      </x:c>
      <x:c r="D10092" t="s">
        <x:v>244</x:v>
      </x:c>
      <x:c r="E10092" t="s">
        <x:v>577</x:v>
      </x:c>
      <x:c r="F10092" t="s">
        <x:v>103</x:v>
      </x:c>
      <x:c r="G10092" s="2">
        <x:v>3236.89</x:v>
      </x:c>
      <x:c r="J10092" t="s">
        <x:v>123</x:v>
      </x:c>
      <x:c r="K10092" t="s">
        <x:v>1785</x:v>
      </x:c>
      <x:c r="L10092" t="s">
        <x:v>25</x:v>
      </x:c>
      <x:c r="M10092" t="s">
        <x:v>491</x:v>
      </x:c>
      <x:c r="N10092" t="s">
        <x:v>124</x:v>
      </x:c>
      <x:c r="O10092" s="3">
        <x:v>0</x:v>
      </x:c>
      <x:c r="P10092" s="3">
        <x:v>0.43</x:v>
      </x:c>
      <x:c r="Q10092" s="3">
        <x:v>0.56999999999999995</x:v>
      </x:c>
      <x:c r="R10092" s="3">
        <x:v>0</x:v>
      </x:c>
      <x:c r="S10092" s="3">
        <x:v>0</x:v>
      </x:c>
      <x:c r="T10092" s="2">
        <x:f t="shared" si="792"/>
        <x:v>0</x:v>
      </x:c>
      <x:c r="U10092" s="2">
        <x:f t="shared" si="791"/>
        <x:v>1391.86</x:v>
      </x:c>
      <x:c r="V10092" s="2">
        <x:f t="shared" si="790"/>
        <x:v>1845.03</x:v>
      </x:c>
      <x:c r="W10092" s="2">
        <x:f t="shared" si="793"/>
        <x:v>0</x:v>
      </x:c>
      <x:c r="X10092" s="2">
        <x:f t="shared" si="794"/>
        <x:v>0</x:v>
      </x:c>
    </x:row>
    <x:row r="10093" spans="2:24" x14ac:dyDescent="0.25">
      <x:c r="B10093" t="s">
        <x:v>20</x:v>
      </x:c>
      <x:c r="C10093" t="s">
        <x:v>243</x:v>
      </x:c>
      <x:c r="D10093" t="s">
        <x:v>244</x:v>
      </x:c>
      <x:c r="E10093" t="s">
        <x:v>577</x:v>
      </x:c>
      <x:c r="F10093" t="s">
        <x:v>211</x:v>
      </x:c>
      <x:c r="G10093" s="2">
        <x:v>32182.48</x:v>
      </x:c>
      <x:c r="J10093" t="s">
        <x:v>125</x:v>
      </x:c>
      <x:c r="K10093" t="s">
        <x:v>1786</x:v>
      </x:c>
      <x:c r="L10093" t="s">
        <x:v>25</x:v>
      </x:c>
      <x:c r="M10093" t="s">
        <x:v>491</x:v>
      </x:c>
      <x:c r="N10093" t="s">
        <x:v>126</x:v>
      </x:c>
      <x:c r="O10093" s="3">
        <x:v>0</x:v>
      </x:c>
      <x:c r="P10093" s="3">
        <x:v>0.9</x:v>
      </x:c>
      <x:c r="Q10093" s="3">
        <x:v>0</x:v>
      </x:c>
      <x:c r="R10093" s="3">
        <x:v>0</x:v>
      </x:c>
      <x:c r="S10093" s="3">
        <x:v>0.1</x:v>
      </x:c>
      <x:c r="T10093" s="2">
        <x:f t="shared" si="792"/>
        <x:v>0</x:v>
      </x:c>
      <x:c r="U10093" s="2">
        <x:f t="shared" si="791"/>
        <x:v>28964.23</x:v>
      </x:c>
      <x:c r="V10093" s="2">
        <x:f t="shared" si="790"/>
        <x:v>0</x:v>
      </x:c>
      <x:c r="W10093" s="2">
        <x:f t="shared" si="793"/>
        <x:v>0</x:v>
      </x:c>
      <x:c r="X10093" s="2">
        <x:f t="shared" si="794"/>
        <x:v>3218.25</x:v>
      </x:c>
    </x:row>
    <x:row r="10094" spans="2:24" x14ac:dyDescent="0.25">
      <x:c r="B10094" t="s">
        <x:v>20</x:v>
      </x:c>
      <x:c r="C10094" t="s">
        <x:v>243</x:v>
      </x:c>
      <x:c r="D10094" t="s">
        <x:v>244</x:v>
      </x:c>
      <x:c r="E10094" t="s">
        <x:v>577</x:v>
      </x:c>
      <x:c r="F10094" t="s">
        <x:v>103</x:v>
      </x:c>
      <x:c r="G10094" s="2">
        <x:v>3236.89</x:v>
      </x:c>
      <x:c r="J10094" t="s">
        <x:v>125</x:v>
      </x:c>
      <x:c r="K10094" t="s">
        <x:v>1786</x:v>
      </x:c>
      <x:c r="L10094" t="s">
        <x:v>25</x:v>
      </x:c>
      <x:c r="M10094" t="s">
        <x:v>491</x:v>
      </x:c>
      <x:c r="N10094" t="s">
        <x:v>126</x:v>
      </x:c>
      <x:c r="O10094" s="3">
        <x:v>0</x:v>
      </x:c>
      <x:c r="P10094" s="3">
        <x:v>0.9</x:v>
      </x:c>
      <x:c r="Q10094" s="3">
        <x:v>0</x:v>
      </x:c>
      <x:c r="R10094" s="3">
        <x:v>0</x:v>
      </x:c>
      <x:c r="S10094" s="3">
        <x:v>0.1</x:v>
      </x:c>
      <x:c r="T10094" s="2">
        <x:f t="shared" si="792"/>
        <x:v>0</x:v>
      </x:c>
      <x:c r="U10094" s="2">
        <x:f t="shared" si="791"/>
        <x:v>2913.2</x:v>
      </x:c>
      <x:c r="V10094" s="2">
        <x:f t="shared" si="790"/>
        <x:v>0</x:v>
      </x:c>
      <x:c r="W10094" s="2">
        <x:f t="shared" si="793"/>
        <x:v>0</x:v>
      </x:c>
      <x:c r="X10094" s="2">
        <x:f t="shared" si="794"/>
        <x:v>323.69000000000005</x:v>
      </x:c>
    </x:row>
    <x:row r="10095" spans="2:24" x14ac:dyDescent="0.25">
      <x:c r="B10095" t="s">
        <x:v>20</x:v>
      </x:c>
      <x:c r="C10095" t="s">
        <x:v>243</x:v>
      </x:c>
      <x:c r="D10095" t="s">
        <x:v>244</x:v>
      </x:c>
      <x:c r="E10095" t="s">
        <x:v>577</x:v>
      </x:c>
      <x:c r="F10095" t="s">
        <x:v>211</x:v>
      </x:c>
      <x:c r="G10095" s="2">
        <x:v>25177.74</x:v>
      </x:c>
      <x:c r="J10095" t="s">
        <x:v>127</x:v>
      </x:c>
      <x:c r="K10095" t="s">
        <x:v>1787</x:v>
      </x:c>
      <x:c r="L10095" t="s">
        <x:v>25</x:v>
      </x:c>
      <x:c r="M10095" t="s">
        <x:v>491</x:v>
      </x:c>
      <x:c r="N10095" t="s">
        <x:v>128</x:v>
      </x:c>
      <x:c r="O10095" s="3">
        <x:v>0</x:v>
      </x:c>
      <x:c r="P10095" s="3">
        <x:v>1</x:v>
      </x:c>
      <x:c r="Q10095" s="3">
        <x:v>0</x:v>
      </x:c>
      <x:c r="R10095" s="3">
        <x:v>0</x:v>
      </x:c>
      <x:c r="S10095" s="3">
        <x:v>0</x:v>
      </x:c>
      <x:c r="T10095" s="2">
        <x:f t="shared" si="792"/>
        <x:v>0</x:v>
      </x:c>
      <x:c r="U10095" s="2">
        <x:f t="shared" si="791"/>
        <x:v>25177.74</x:v>
      </x:c>
      <x:c r="V10095" s="2">
        <x:f t="shared" si="790"/>
        <x:v>0</x:v>
      </x:c>
      <x:c r="W10095" s="2">
        <x:f t="shared" si="793"/>
        <x:v>0</x:v>
      </x:c>
      <x:c r="X10095" s="2">
        <x:f t="shared" si="794"/>
        <x:v>0</x:v>
      </x:c>
    </x:row>
    <x:row r="10096" spans="2:24" x14ac:dyDescent="0.25">
      <x:c r="B10096" t="s">
        <x:v>20</x:v>
      </x:c>
      <x:c r="C10096" t="s">
        <x:v>243</x:v>
      </x:c>
      <x:c r="D10096" t="s">
        <x:v>244</x:v>
      </x:c>
      <x:c r="E10096" t="s">
        <x:v>577</x:v>
      </x:c>
      <x:c r="F10096" t="s">
        <x:v>103</x:v>
      </x:c>
      <x:c r="G10096" s="2">
        <x:v>4249.5600000000004</x:v>
      </x:c>
      <x:c r="J10096" t="s">
        <x:v>127</x:v>
      </x:c>
      <x:c r="K10096" t="s">
        <x:v>1787</x:v>
      </x:c>
      <x:c r="L10096" t="s">
        <x:v>25</x:v>
      </x:c>
      <x:c r="M10096" t="s">
        <x:v>491</x:v>
      </x:c>
      <x:c r="N10096" t="s">
        <x:v>128</x:v>
      </x:c>
      <x:c r="O10096" s="3">
        <x:v>0</x:v>
      </x:c>
      <x:c r="P10096" s="3">
        <x:v>1</x:v>
      </x:c>
      <x:c r="Q10096" s="3">
        <x:v>0</x:v>
      </x:c>
      <x:c r="R10096" s="3">
        <x:v>0</x:v>
      </x:c>
      <x:c r="S10096" s="3">
        <x:v>0</x:v>
      </x:c>
      <x:c r="T10096" s="2">
        <x:f t="shared" si="792"/>
        <x:v>0</x:v>
      </x:c>
      <x:c r="U10096" s="2">
        <x:f t="shared" si="791"/>
        <x:v>4249.5600000000004</x:v>
      </x:c>
      <x:c r="V10096" s="2">
        <x:f t="shared" si="790"/>
        <x:v>0</x:v>
      </x:c>
      <x:c r="W10096" s="2">
        <x:f t="shared" si="793"/>
        <x:v>0</x:v>
      </x:c>
      <x:c r="X10096" s="2">
        <x:f t="shared" si="794"/>
        <x:v>0</x:v>
      </x:c>
    </x:row>
    <x:row r="10097" spans="2:24" x14ac:dyDescent="0.25">
      <x:c r="B10097" t="s">
        <x:v>20</x:v>
      </x:c>
      <x:c r="C10097" t="s">
        <x:v>243</x:v>
      </x:c>
      <x:c r="D10097" t="s">
        <x:v>244</x:v>
      </x:c>
      <x:c r="E10097" t="s">
        <x:v>577</x:v>
      </x:c>
      <x:c r="F10097" t="s">
        <x:v>211</x:v>
      </x:c>
      <x:c r="G10097" s="2">
        <x:v>21751.65</x:v>
      </x:c>
      <x:c r="J10097" t="s">
        <x:v>129</x:v>
      </x:c>
      <x:c r="K10097" t="s">
        <x:v>1788</x:v>
      </x:c>
      <x:c r="L10097" t="s">
        <x:v>25</x:v>
      </x:c>
      <x:c r="M10097" t="s">
        <x:v>491</x:v>
      </x:c>
      <x:c r="N10097" t="s">
        <x:v>130</x:v>
      </x:c>
      <x:c r="O10097" s="3">
        <x:v>0</x:v>
      </x:c>
      <x:c r="P10097" s="3">
        <x:v>0.56999999999999995</x:v>
      </x:c>
      <x:c r="Q10097" s="3">
        <x:v>0.43</x:v>
      </x:c>
      <x:c r="R10097" s="3">
        <x:v>0</x:v>
      </x:c>
      <x:c r="S10097" s="3">
        <x:v>0</x:v>
      </x:c>
      <x:c r="T10097" s="2">
        <x:f t="shared" si="792"/>
        <x:v>0</x:v>
      </x:c>
      <x:c r="U10097" s="2">
        <x:f t="shared" si="791"/>
        <x:v>12398.44</x:v>
      </x:c>
      <x:c r="V10097" s="2">
        <x:f t="shared" si="790"/>
        <x:v>9353.2099999999991</x:v>
      </x:c>
      <x:c r="W10097" s="2">
        <x:f t="shared" si="793"/>
        <x:v>0</x:v>
      </x:c>
      <x:c r="X10097" s="2">
        <x:f t="shared" si="794"/>
        <x:v>1.8189894035458565E-12</x:v>
      </x:c>
    </x:row>
    <x:row r="10098" spans="2:24" x14ac:dyDescent="0.25">
      <x:c r="B10098" t="s">
        <x:v>20</x:v>
      </x:c>
      <x:c r="C10098" t="s">
        <x:v>243</x:v>
      </x:c>
      <x:c r="D10098" t="s">
        <x:v>244</x:v>
      </x:c>
      <x:c r="E10098" t="s">
        <x:v>577</x:v>
      </x:c>
      <x:c r="F10098" t="s">
        <x:v>103</x:v>
      </x:c>
      <x:c r="G10098" s="2">
        <x:v>3187.16</x:v>
      </x:c>
      <x:c r="J10098" t="s">
        <x:v>129</x:v>
      </x:c>
      <x:c r="K10098" t="s">
        <x:v>1788</x:v>
      </x:c>
      <x:c r="L10098" t="s">
        <x:v>25</x:v>
      </x:c>
      <x:c r="M10098" t="s">
        <x:v>491</x:v>
      </x:c>
      <x:c r="N10098" t="s">
        <x:v>130</x:v>
      </x:c>
      <x:c r="O10098" s="3">
        <x:v>0</x:v>
      </x:c>
      <x:c r="P10098" s="3">
        <x:v>0.56999999999999995</x:v>
      </x:c>
      <x:c r="Q10098" s="3">
        <x:v>0.43</x:v>
      </x:c>
      <x:c r="R10098" s="3">
        <x:v>0</x:v>
      </x:c>
      <x:c r="S10098" s="3">
        <x:v>0</x:v>
      </x:c>
      <x:c r="T10098" s="2">
        <x:f t="shared" si="792"/>
        <x:v>0</x:v>
      </x:c>
      <x:c r="U10098" s="2">
        <x:f t="shared" si="791"/>
        <x:v>1816.68</x:v>
      </x:c>
      <x:c r="V10098" s="2">
        <x:f t="shared" si="790"/>
        <x:v>1370.48</x:v>
      </x:c>
      <x:c r="W10098" s="2">
        <x:f t="shared" si="793"/>
        <x:v>0</x:v>
      </x:c>
      <x:c r="X10098" s="2">
        <x:f t="shared" si="794"/>
        <x:v>-2.2737367544323206E-13</x:v>
      </x:c>
    </x:row>
    <x:row r="10099" spans="2:24" x14ac:dyDescent="0.25">
      <x:c r="B10099" t="s">
        <x:v>20</x:v>
      </x:c>
      <x:c r="C10099" t="s">
        <x:v>243</x:v>
      </x:c>
      <x:c r="D10099" t="s">
        <x:v>244</x:v>
      </x:c>
      <x:c r="E10099" t="s">
        <x:v>577</x:v>
      </x:c>
      <x:c r="F10099" t="s">
        <x:v>31</x:v>
      </x:c>
      <x:c r="G10099" s="2">
        <x:v>848.42</x:v>
      </x:c>
      <x:c r="J10099" t="s">
        <x:v>131</x:v>
      </x:c>
      <x:c r="K10099" t="s">
        <x:v>1789</x:v>
      </x:c>
      <x:c r="L10099" t="s">
        <x:v>25</x:v>
      </x:c>
      <x:c r="M10099" t="s">
        <x:v>300</x:v>
      </x:c>
      <x:c r="N10099" t="s">
        <x:v>132</x:v>
      </x:c>
      <x:c r="O10099" s="3">
        <x:v>0</x:v>
      </x:c>
      <x:c r="P10099" s="3">
        <x:v>0.95</x:v>
      </x:c>
      <x:c r="Q10099" s="3">
        <x:v>0.05</x:v>
      </x:c>
      <x:c r="R10099" s="3">
        <x:v>0</x:v>
      </x:c>
      <x:c r="S10099" s="3">
        <x:v>0</x:v>
      </x:c>
      <x:c r="T10099" s="2">
        <x:f t="shared" si="792"/>
        <x:v>0</x:v>
      </x:c>
      <x:c r="U10099" s="2">
        <x:f t="shared" si="791"/>
        <x:v>806</x:v>
      </x:c>
      <x:c r="V10099" s="2">
        <x:f t="shared" si="790"/>
        <x:v>42.42</x:v>
      </x:c>
      <x:c r="W10099" s="2">
        <x:f t="shared" si="793"/>
        <x:v>0</x:v>
      </x:c>
      <x:c r="X10099" s="2">
        <x:f t="shared" si="794"/>
        <x:v>-4.2632564145606011E-14</x:v>
      </x:c>
    </x:row>
    <x:row r="10100" spans="2:24" x14ac:dyDescent="0.25">
      <x:c r="B10100" t="s">
        <x:v>20</x:v>
      </x:c>
      <x:c r="C10100" t="s">
        <x:v>243</x:v>
      </x:c>
      <x:c r="D10100" t="s">
        <x:v>244</x:v>
      </x:c>
      <x:c r="E10100" t="s">
        <x:v>577</x:v>
      </x:c>
      <x:c r="F10100" t="s">
        <x:v>211</x:v>
      </x:c>
      <x:c r="G10100" s="2">
        <x:v>17881.11</x:v>
      </x:c>
      <x:c r="J10100" t="s">
        <x:v>131</x:v>
      </x:c>
      <x:c r="K10100" t="s">
        <x:v>1789</x:v>
      </x:c>
      <x:c r="L10100" t="s">
        <x:v>25</x:v>
      </x:c>
      <x:c r="M10100" t="s">
        <x:v>588</x:v>
      </x:c>
      <x:c r="N10100" t="s">
        <x:v>132</x:v>
      </x:c>
      <x:c r="O10100" s="3">
        <x:v>0</x:v>
      </x:c>
      <x:c r="P10100" s="3">
        <x:v>0.95</x:v>
      </x:c>
      <x:c r="Q10100" s="3">
        <x:v>0.05</x:v>
      </x:c>
      <x:c r="R10100" s="3">
        <x:v>0</x:v>
      </x:c>
      <x:c r="S10100" s="3">
        <x:v>0</x:v>
      </x:c>
      <x:c r="T10100" s="2">
        <x:f t="shared" si="792"/>
        <x:v>0</x:v>
      </x:c>
      <x:c r="U10100" s="2">
        <x:f t="shared" si="791"/>
        <x:v>16987.05</x:v>
      </x:c>
      <x:c r="V10100" s="2">
        <x:f t="shared" si="790"/>
        <x:v>894.06</x:v>
      </x:c>
      <x:c r="W10100" s="2">
        <x:f t="shared" si="793"/>
        <x:v>0</x:v>
      </x:c>
      <x:c r="X10100" s="2">
        <x:f t="shared" si="794"/>
        <x:v>1.3642420526593924E-12</x:v>
      </x:c>
    </x:row>
    <x:row r="10101" spans="2:24" x14ac:dyDescent="0.25">
      <x:c r="B10101" t="s">
        <x:v>20</x:v>
      </x:c>
      <x:c r="C10101" t="s">
        <x:v>243</x:v>
      </x:c>
      <x:c r="D10101" t="s">
        <x:v>244</x:v>
      </x:c>
      <x:c r="E10101" t="s">
        <x:v>577</x:v>
      </x:c>
      <x:c r="F10101" t="s">
        <x:v>290</x:v>
      </x:c>
      <x:c r="G10101" s="2">
        <x:v>43357.8</x:v>
      </x:c>
      <x:c r="J10101" t="s">
        <x:v>131</x:v>
      </x:c>
      <x:c r="K10101" t="s">
        <x:v>1789</x:v>
      </x:c>
      <x:c r="L10101" t="s">
        <x:v>25</x:v>
      </x:c>
      <x:c r="M10101" t="s">
        <x:v>308</x:v>
      </x:c>
      <x:c r="N10101" t="s">
        <x:v>132</x:v>
      </x:c>
      <x:c r="O10101" s="3">
        <x:v>0</x:v>
      </x:c>
      <x:c r="P10101" s="3">
        <x:v>0.95</x:v>
      </x:c>
      <x:c r="Q10101" s="3">
        <x:v>0.05</x:v>
      </x:c>
      <x:c r="R10101" s="3">
        <x:v>0</x:v>
      </x:c>
      <x:c r="S10101" s="3">
        <x:v>0</x:v>
      </x:c>
      <x:c r="T10101" s="2">
        <x:f t="shared" si="792"/>
        <x:v>0</x:v>
      </x:c>
      <x:c r="U10101" s="2">
        <x:f t="shared" si="791"/>
        <x:v>41189.910000000003</x:v>
      </x:c>
      <x:c r="V10101" s="2">
        <x:f t="shared" si="790"/>
        <x:v>2167.89</x:v>
      </x:c>
      <x:c r="W10101" s="2">
        <x:f t="shared" si="793"/>
        <x:v>0</x:v>
      </x:c>
      <x:c r="X10101" s="2">
        <x:f t="shared" si="794"/>
        <x:v>-4.5474735088646412E-13</x:v>
      </x:c>
    </x:row>
    <x:row r="10102" spans="2:24" x14ac:dyDescent="0.25">
      <x:c r="B10102" t="s">
        <x:v>20</x:v>
      </x:c>
      <x:c r="C10102" t="s">
        <x:v>243</x:v>
      </x:c>
      <x:c r="D10102" t="s">
        <x:v>244</x:v>
      </x:c>
      <x:c r="E10102" t="s">
        <x:v>577</x:v>
      </x:c>
      <x:c r="F10102" t="s">
        <x:v>197</x:v>
      </x:c>
      <x:c r="G10102" s="2">
        <x:v>14089.21</x:v>
      </x:c>
      <x:c r="J10102" t="s">
        <x:v>131</x:v>
      </x:c>
      <x:c r="K10102" t="s">
        <x:v>1789</x:v>
      </x:c>
      <x:c r="L10102" t="s">
        <x:v>25</x:v>
      </x:c>
      <x:c r="M10102" t="s">
        <x:v>300</x:v>
      </x:c>
      <x:c r="N10102" t="s">
        <x:v>132</x:v>
      </x:c>
      <x:c r="O10102" s="3">
        <x:v>0</x:v>
      </x:c>
      <x:c r="P10102" s="3">
        <x:v>0.95</x:v>
      </x:c>
      <x:c r="Q10102" s="3">
        <x:v>0.05</x:v>
      </x:c>
      <x:c r="R10102" s="3">
        <x:v>0</x:v>
      </x:c>
      <x:c r="S10102" s="3">
        <x:v>0</x:v>
      </x:c>
      <x:c r="T10102" s="2">
        <x:f t="shared" si="792"/>
        <x:v>0</x:v>
      </x:c>
      <x:c r="U10102" s="2">
        <x:f t="shared" si="791"/>
        <x:v>13384.75</x:v>
      </x:c>
      <x:c r="V10102" s="2">
        <x:f t="shared" si="790"/>
        <x:v>704.46</x:v>
      </x:c>
      <x:c r="W10102" s="2">
        <x:f t="shared" si="793"/>
        <x:v>0</x:v>
      </x:c>
      <x:c r="X10102" s="2">
        <x:f t="shared" si="794"/>
        <x:v>-9.0949470177292824E-13</x:v>
      </x:c>
    </x:row>
    <x:row r="10103" spans="2:24" x14ac:dyDescent="0.25">
      <x:c r="B10103" t="s">
        <x:v>20</x:v>
      </x:c>
      <x:c r="C10103" t="s">
        <x:v>243</x:v>
      </x:c>
      <x:c r="D10103" t="s">
        <x:v>244</x:v>
      </x:c>
      <x:c r="E10103" t="s">
        <x:v>577</x:v>
      </x:c>
      <x:c r="F10103" t="s">
        <x:v>211</x:v>
      </x:c>
      <x:c r="G10103" s="2">
        <x:v>21751.65</x:v>
      </x:c>
      <x:c r="J10103" t="s">
        <x:v>134</x:v>
      </x:c>
      <x:c r="K10103" t="s">
        <x:v>1790</x:v>
      </x:c>
      <x:c r="L10103" t="s">
        <x:v>25</x:v>
      </x:c>
      <x:c r="M10103" t="s">
        <x:v>491</x:v>
      </x:c>
      <x:c r="N10103" t="s">
        <x:v>135</x:v>
      </x:c>
      <x:c r="O10103" s="3">
        <x:v>0</x:v>
      </x:c>
      <x:c r="P10103" s="3">
        <x:v>1</x:v>
      </x:c>
      <x:c r="Q10103" s="3">
        <x:v>0</x:v>
      </x:c>
      <x:c r="R10103" s="3">
        <x:v>0</x:v>
      </x:c>
      <x:c r="S10103" s="3">
        <x:v>0</x:v>
      </x:c>
      <x:c r="T10103" s="2">
        <x:f t="shared" si="792"/>
        <x:v>0</x:v>
      </x:c>
      <x:c r="U10103" s="2">
        <x:f t="shared" si="791"/>
        <x:v>21751.65</x:v>
      </x:c>
      <x:c r="V10103" s="2">
        <x:f t="shared" si="790"/>
        <x:v>0</x:v>
      </x:c>
      <x:c r="W10103" s="2">
        <x:f t="shared" si="793"/>
        <x:v>0</x:v>
      </x:c>
      <x:c r="X10103" s="2">
        <x:f t="shared" si="794"/>
        <x:v>0</x:v>
      </x:c>
    </x:row>
    <x:row r="10104" spans="2:24" x14ac:dyDescent="0.25">
      <x:c r="B10104" t="s">
        <x:v>20</x:v>
      </x:c>
      <x:c r="C10104" t="s">
        <x:v>243</x:v>
      </x:c>
      <x:c r="D10104" t="s">
        <x:v>244</x:v>
      </x:c>
      <x:c r="E10104" t="s">
        <x:v>577</x:v>
      </x:c>
      <x:c r="F10104" t="s">
        <x:v>103</x:v>
      </x:c>
      <x:c r="G10104" s="2">
        <x:v>3187.16</x:v>
      </x:c>
      <x:c r="J10104" t="s">
        <x:v>134</x:v>
      </x:c>
      <x:c r="K10104" t="s">
        <x:v>1790</x:v>
      </x:c>
      <x:c r="L10104" t="s">
        <x:v>25</x:v>
      </x:c>
      <x:c r="M10104" t="s">
        <x:v>491</x:v>
      </x:c>
      <x:c r="N10104" t="s">
        <x:v>135</x:v>
      </x:c>
      <x:c r="O10104" s="3">
        <x:v>0</x:v>
      </x:c>
      <x:c r="P10104" s="3">
        <x:v>1</x:v>
      </x:c>
      <x:c r="Q10104" s="3">
        <x:v>0</x:v>
      </x:c>
      <x:c r="R10104" s="3">
        <x:v>0</x:v>
      </x:c>
      <x:c r="S10104" s="3">
        <x:v>0</x:v>
      </x:c>
      <x:c r="T10104" s="2">
        <x:f t="shared" si="792"/>
        <x:v>0</x:v>
      </x:c>
      <x:c r="U10104" s="2">
        <x:f t="shared" si="791"/>
        <x:v>3187.16</x:v>
      </x:c>
      <x:c r="V10104" s="2">
        <x:f t="shared" si="790"/>
        <x:v>0</x:v>
      </x:c>
      <x:c r="W10104" s="2">
        <x:f t="shared" si="793"/>
        <x:v>0</x:v>
      </x:c>
      <x:c r="X10104" s="2">
        <x:f t="shared" si="794"/>
        <x:v>0</x:v>
      </x:c>
    </x:row>
    <x:row r="10105" spans="2:24" x14ac:dyDescent="0.25">
      <x:c r="B10105" t="s">
        <x:v>20</x:v>
      </x:c>
      <x:c r="C10105" t="s">
        <x:v>243</x:v>
      </x:c>
      <x:c r="D10105" t="s">
        <x:v>244</x:v>
      </x:c>
      <x:c r="E10105" t="s">
        <x:v>577</x:v>
      </x:c>
      <x:c r="F10105" t="s">
        <x:v>283</x:v>
      </x:c>
      <x:c r="G10105" s="2">
        <x:v>-7548.02</x:v>
      </x:c>
      <x:c r="J10105" t="s">
        <x:v>134</x:v>
      </x:c>
      <x:c r="K10105" t="s">
        <x:v>1790</x:v>
      </x:c>
      <x:c r="L10105" t="s">
        <x:v>25</x:v>
      </x:c>
      <x:c r="M10105" t="s">
        <x:v>491</x:v>
      </x:c>
      <x:c r="N10105" t="s">
        <x:v>135</x:v>
      </x:c>
      <x:c r="O10105" s="3">
        <x:v>0</x:v>
      </x:c>
      <x:c r="P10105" s="3">
        <x:v>1</x:v>
      </x:c>
      <x:c r="Q10105" s="3">
        <x:v>0</x:v>
      </x:c>
      <x:c r="R10105" s="3">
        <x:v>0</x:v>
      </x:c>
      <x:c r="S10105" s="3">
        <x:v>0</x:v>
      </x:c>
      <x:c r="T10105" s="2">
        <x:f t="shared" si="792"/>
        <x:v>0</x:v>
      </x:c>
      <x:c r="U10105" s="2">
        <x:f t="shared" si="791"/>
        <x:v>-7548.02</x:v>
      </x:c>
      <x:c r="V10105" s="2">
        <x:f t="shared" si="790"/>
        <x:v>0</x:v>
      </x:c>
      <x:c r="W10105" s="2">
        <x:f t="shared" si="793"/>
        <x:v>0</x:v>
      </x:c>
      <x:c r="X10105" s="2">
        <x:f t="shared" si="794"/>
        <x:v>0</x:v>
      </x:c>
    </x:row>
    <x:row r="10106" spans="2:24" x14ac:dyDescent="0.25">
      <x:c r="B10106" t="s">
        <x:v>20</x:v>
      </x:c>
      <x:c r="C10106" t="s">
        <x:v>243</x:v>
      </x:c>
      <x:c r="D10106" t="s">
        <x:v>244</x:v>
      </x:c>
      <x:c r="E10106" t="s">
        <x:v>577</x:v>
      </x:c>
      <x:c r="F10106" t="s">
        <x:v>211</x:v>
      </x:c>
      <x:c r="G10106" s="2">
        <x:v>37794.69</x:v>
      </x:c>
      <x:c r="J10106" t="s">
        <x:v>137</x:v>
      </x:c>
      <x:c r="K10106" t="s">
        <x:v>1791</x:v>
      </x:c>
      <x:c r="L10106" t="s">
        <x:v>25</x:v>
      </x:c>
      <x:c r="M10106" t="s">
        <x:v>491</x:v>
      </x:c>
      <x:c r="N10106" t="s">
        <x:v>138</x:v>
      </x:c>
      <x:c r="O10106" s="3">
        <x:v>0</x:v>
      </x:c>
      <x:c r="P10106" s="3">
        <x:v>0.92</x:v>
      </x:c>
      <x:c r="Q10106" s="3">
        <x:v>0.08</x:v>
      </x:c>
      <x:c r="R10106" s="3">
        <x:v>0</x:v>
      </x:c>
      <x:c r="S10106" s="3">
        <x:v>0</x:v>
      </x:c>
      <x:c r="T10106" s="2">
        <x:f t="shared" si="792"/>
        <x:v>0</x:v>
      </x:c>
      <x:c r="U10106" s="2">
        <x:f t="shared" si="791"/>
        <x:v>34771.11</x:v>
      </x:c>
      <x:c r="V10106" s="2">
        <x:f t="shared" si="790"/>
        <x:v>3023.58</x:v>
      </x:c>
      <x:c r="W10106" s="2">
        <x:f t="shared" si="793"/>
        <x:v>0</x:v>
      </x:c>
      <x:c r="X10106" s="2">
        <x:f t="shared" si="794"/>
        <x:v>1.8189894035458565E-12</x:v>
      </x:c>
    </x:row>
    <x:row r="10107" spans="2:24" x14ac:dyDescent="0.25">
      <x:c r="B10107" t="s">
        <x:v>20</x:v>
      </x:c>
      <x:c r="C10107" t="s">
        <x:v>243</x:v>
      </x:c>
      <x:c r="D10107" t="s">
        <x:v>244</x:v>
      </x:c>
      <x:c r="E10107" t="s">
        <x:v>577</x:v>
      </x:c>
      <x:c r="F10107" t="s">
        <x:v>211</x:v>
      </x:c>
      <x:c r="G10107" s="2">
        <x:v>33745.25</x:v>
      </x:c>
      <x:c r="J10107" t="s">
        <x:v>140</x:v>
      </x:c>
      <x:c r="K10107" t="s">
        <x:v>1792</x:v>
      </x:c>
      <x:c r="L10107" t="s">
        <x:v>25</x:v>
      </x:c>
      <x:c r="M10107" t="s">
        <x:v>491</x:v>
      </x:c>
      <x:c r="N10107" t="s">
        <x:v>141</x:v>
      </x:c>
      <x:c r="O10107" s="3">
        <x:v>0</x:v>
      </x:c>
      <x:c r="P10107" s="3">
        <x:v>0</x:v>
      </x:c>
      <x:c r="Q10107" s="3">
        <x:v>1</x:v>
      </x:c>
      <x:c r="R10107" s="3">
        <x:v>0</x:v>
      </x:c>
      <x:c r="S10107" s="3">
        <x:v>0</x:v>
      </x:c>
      <x:c r="T10107" s="2">
        <x:f t="shared" si="792"/>
        <x:v>0</x:v>
      </x:c>
      <x:c r="U10107" s="2">
        <x:f t="shared" si="791"/>
        <x:v>0</x:v>
      </x:c>
      <x:c r="V10107" s="2">
        <x:f t="shared" si="790"/>
        <x:v>33745.25</x:v>
      </x:c>
      <x:c r="W10107" s="2">
        <x:f t="shared" si="793"/>
        <x:v>0</x:v>
      </x:c>
      <x:c r="X10107" s="2">
        <x:f t="shared" si="794"/>
        <x:v>0</x:v>
      </x:c>
    </x:row>
    <x:row r="10108" spans="2:24" x14ac:dyDescent="0.25">
      <x:c r="B10108" t="s">
        <x:v>20</x:v>
      </x:c>
      <x:c r="C10108" t="s">
        <x:v>243</x:v>
      </x:c>
      <x:c r="D10108" t="s">
        <x:v>244</x:v>
      </x:c>
      <x:c r="E10108" t="s">
        <x:v>577</x:v>
      </x:c>
      <x:c r="F10108" t="s">
        <x:v>211</x:v>
      </x:c>
      <x:c r="G10108" s="2">
        <x:v>33745.25</x:v>
      </x:c>
      <x:c r="J10108" t="s">
        <x:v>144</x:v>
      </x:c>
      <x:c r="K10108" t="s">
        <x:v>1793</x:v>
      </x:c>
      <x:c r="L10108" t="s">
        <x:v>25</x:v>
      </x:c>
      <x:c r="M10108" t="s">
        <x:v>491</x:v>
      </x:c>
      <x:c r="N10108" t="s">
        <x:v>145</x:v>
      </x:c>
      <x:c r="O10108" s="3">
        <x:v>0</x:v>
      </x:c>
      <x:c r="P10108" s="3">
        <x:v>1</x:v>
      </x:c>
      <x:c r="Q10108" s="3">
        <x:v>0</x:v>
      </x:c>
      <x:c r="R10108" s="3">
        <x:v>0</x:v>
      </x:c>
      <x:c r="S10108" s="3">
        <x:v>0</x:v>
      </x:c>
      <x:c r="T10108" s="2">
        <x:f t="shared" si="792"/>
        <x:v>0</x:v>
      </x:c>
      <x:c r="U10108" s="2">
        <x:f t="shared" si="791"/>
        <x:v>33745.25</x:v>
      </x:c>
      <x:c r="V10108" s="2">
        <x:f t="shared" si="790"/>
        <x:v>0</x:v>
      </x:c>
      <x:c r="W10108" s="2">
        <x:f t="shared" si="793"/>
        <x:v>0</x:v>
      </x:c>
      <x:c r="X10108" s="2">
        <x:f t="shared" si="794"/>
        <x:v>0</x:v>
      </x:c>
    </x:row>
    <x:row r="10109" spans="2:24" x14ac:dyDescent="0.25">
      <x:c r="B10109" t="s">
        <x:v>20</x:v>
      </x:c>
      <x:c r="C10109" t="s">
        <x:v>243</x:v>
      </x:c>
      <x:c r="D10109" t="s">
        <x:v>244</x:v>
      </x:c>
      <x:c r="E10109" t="s">
        <x:v>577</x:v>
      </x:c>
      <x:c r="F10109" t="s">
        <x:v>211</x:v>
      </x:c>
      <x:c r="G10109" s="2">
        <x:v>56674.91</x:v>
      </x:c>
      <x:c r="J10109" t="s">
        <x:v>146</x:v>
      </x:c>
      <x:c r="K10109" t="s">
        <x:v>1794</x:v>
      </x:c>
      <x:c r="L10109" t="s">
        <x:v>25</x:v>
      </x:c>
      <x:c r="M10109" t="s">
        <x:v>491</x:v>
      </x:c>
      <x:c r="N10109" t="s">
        <x:v>147</x:v>
      </x:c>
      <x:c r="O10109" s="3">
        <x:v>0</x:v>
      </x:c>
      <x:c r="P10109" s="3">
        <x:v>0.97</x:v>
      </x:c>
      <x:c r="Q10109" s="3">
        <x:v>0</x:v>
      </x:c>
      <x:c r="R10109" s="3">
        <x:v>0</x:v>
      </x:c>
      <x:c r="S10109" s="3">
        <x:v>0.03</x:v>
      </x:c>
      <x:c r="T10109" s="2">
        <x:f t="shared" si="792"/>
        <x:v>0</x:v>
      </x:c>
      <x:c r="U10109" s="2">
        <x:f t="shared" si="791"/>
        <x:v>54974.66</x:v>
      </x:c>
      <x:c r="V10109" s="2">
        <x:f t="shared" si="790"/>
        <x:v>0</x:v>
      </x:c>
      <x:c r="W10109" s="2">
        <x:f t="shared" si="793"/>
        <x:v>0</x:v>
      </x:c>
      <x:c r="X10109" s="2">
        <x:f t="shared" si="794"/>
        <x:v>1700.25</x:v>
      </x:c>
    </x:row>
    <x:row r="10110" spans="2:24" x14ac:dyDescent="0.25">
      <x:c r="B10110" t="s">
        <x:v>20</x:v>
      </x:c>
      <x:c r="C10110" t="s">
        <x:v>243</x:v>
      </x:c>
      <x:c r="D10110" t="s">
        <x:v>244</x:v>
      </x:c>
      <x:c r="E10110" t="s">
        <x:v>577</x:v>
      </x:c>
      <x:c r="F10110" t="s">
        <x:v>211</x:v>
      </x:c>
      <x:c r="G10110" s="2">
        <x:v>93707.93</x:v>
      </x:c>
      <x:c r="J10110" t="s">
        <x:v>341</x:v>
      </x:c>
      <x:c r="K10110" t="s">
        <x:v>1795</x:v>
      </x:c>
      <x:c r="L10110" t="s">
        <x:v>25</x:v>
      </x:c>
      <x:c r="M10110" t="s">
        <x:v>491</x:v>
      </x:c>
      <x:c r="N10110" t="s">
        <x:v>342</x:v>
      </x:c>
      <x:c r="O10110" s="3">
        <x:v>0.22</x:v>
      </x:c>
      <x:c r="P10110" s="3">
        <x:v>0.66200000000000003</x:v>
      </x:c>
      <x:c r="Q10110" s="3">
        <x:v>7.0999999999999994E-2</x:v>
      </x:c>
      <x:c r="R10110" s="3">
        <x:v>0</x:v>
      </x:c>
      <x:c r="S10110" s="3">
        <x:v>4.7E-2</x:v>
      </x:c>
      <x:c r="T10110" s="2">
        <x:f t="shared" si="792"/>
        <x:v>20615.740000000002</x:v>
      </x:c>
      <x:c r="U10110" s="2">
        <x:f t="shared" si="791"/>
        <x:v>62034.65</x:v>
      </x:c>
      <x:c r="V10110" s="2">
        <x:f t="shared" si="790"/>
        <x:v>6653.26</x:v>
      </x:c>
      <x:c r="W10110" s="2">
        <x:f t="shared" si="793"/>
        <x:v>0</x:v>
      </x:c>
      <x:c r="X10110" s="2">
        <x:f t="shared" si="794"/>
        <x:v>4404.2799999999861</x:v>
      </x:c>
    </x:row>
    <x:row r="10111" spans="2:24" x14ac:dyDescent="0.25">
      <x:c r="B10111" t="s">
        <x:v>20</x:v>
      </x:c>
      <x:c r="C10111" t="s">
        <x:v>243</x:v>
      </x:c>
      <x:c r="D10111" t="s">
        <x:v>244</x:v>
      </x:c>
      <x:c r="E10111" t="s">
        <x:v>577</x:v>
      </x:c>
      <x:c r="F10111" t="s">
        <x:v>211</x:v>
      </x:c>
      <x:c r="G10111" s="2">
        <x:v>33903.69</x:v>
      </x:c>
      <x:c r="J10111" t="s">
        <x:v>148</x:v>
      </x:c>
      <x:c r="K10111" t="s">
        <x:v>1796</x:v>
      </x:c>
      <x:c r="L10111" t="s">
        <x:v>25</x:v>
      </x:c>
      <x:c r="M10111" t="s">
        <x:v>491</x:v>
      </x:c>
      <x:c r="N10111" t="s">
        <x:v>149</x:v>
      </x:c>
      <x:c r="O10111" s="3">
        <x:v>0</x:v>
      </x:c>
      <x:c r="P10111" s="3">
        <x:v>0.98</x:v>
      </x:c>
      <x:c r="Q10111" s="3">
        <x:v>0</x:v>
      </x:c>
      <x:c r="R10111" s="3">
        <x:v>0</x:v>
      </x:c>
      <x:c r="S10111" s="3">
        <x:v>0.02</x:v>
      </x:c>
      <x:c r="T10111" s="2">
        <x:f t="shared" si="792"/>
        <x:v>0</x:v>
      </x:c>
      <x:c r="U10111" s="2">
        <x:f t="shared" si="791"/>
        <x:v>33225.620000000003</x:v>
      </x:c>
      <x:c r="V10111" s="2">
        <x:f t="shared" si="790"/>
        <x:v>0</x:v>
      </x:c>
      <x:c r="W10111" s="2">
        <x:f t="shared" si="793"/>
        <x:v>0</x:v>
      </x:c>
      <x:c r="X10111" s="2">
        <x:f t="shared" si="794"/>
        <x:v>678.06999999999971</x:v>
      </x:c>
    </x:row>
    <x:row r="10112" spans="2:24" x14ac:dyDescent="0.25">
      <x:c r="B10112" t="s">
        <x:v>20</x:v>
      </x:c>
      <x:c r="C10112" t="s">
        <x:v>243</x:v>
      </x:c>
      <x:c r="D10112" t="s">
        <x:v>244</x:v>
      </x:c>
      <x:c r="E10112" t="s">
        <x:v>577</x:v>
      </x:c>
      <x:c r="F10112" t="s">
        <x:v>211</x:v>
      </x:c>
      <x:c r="G10112" s="2">
        <x:v>56168.81</x:v>
      </x:c>
      <x:c r="J10112" t="s">
        <x:v>343</x:v>
      </x:c>
      <x:c r="K10112" t="s">
        <x:v>1797</x:v>
      </x:c>
      <x:c r="L10112" t="s">
        <x:v>25</x:v>
      </x:c>
      <x:c r="M10112" t="s">
        <x:v>491</x:v>
      </x:c>
      <x:c r="N10112" t="s">
        <x:v>344</x:v>
      </x:c>
      <x:c r="O10112" s="3">
        <x:v>0</x:v>
      </x:c>
      <x:c r="P10112" s="3">
        <x:v>0.95</x:v>
      </x:c>
      <x:c r="Q10112" s="3">
        <x:v>0.03</x:v>
      </x:c>
      <x:c r="R10112" s="3">
        <x:v>0</x:v>
      </x:c>
      <x:c r="S10112" s="3">
        <x:v>0.02</x:v>
      </x:c>
      <x:c r="T10112" s="2">
        <x:f t="shared" si="792"/>
        <x:v>0</x:v>
      </x:c>
      <x:c r="U10112" s="2">
        <x:f t="shared" si="791"/>
        <x:v>53360.37</x:v>
      </x:c>
      <x:c r="V10112" s="2">
        <x:f t="shared" si="790"/>
        <x:v>1685.06</x:v>
      </x:c>
      <x:c r="W10112" s="2">
        <x:f t="shared" si="793"/>
        <x:v>0</x:v>
      </x:c>
      <x:c r="X10112" s="2">
        <x:f t="shared" si="794"/>
        <x:v>1123.3799999999951</x:v>
      </x:c>
    </x:row>
    <x:row r="10113" spans="2:24" x14ac:dyDescent="0.25">
      <x:c r="B10113" t="s">
        <x:v>20</x:v>
      </x:c>
      <x:c r="C10113" t="s">
        <x:v>243</x:v>
      </x:c>
      <x:c r="D10113" t="s">
        <x:v>244</x:v>
      </x:c>
      <x:c r="E10113" t="s">
        <x:v>577</x:v>
      </x:c>
      <x:c r="F10113" t="s">
        <x:v>211</x:v>
      </x:c>
      <x:c r="G10113" s="2">
        <x:v>51614.58</x:v>
      </x:c>
      <x:c r="J10113" t="s">
        <x:v>150</x:v>
      </x:c>
      <x:c r="K10113" t="s">
        <x:v>1798</x:v>
      </x:c>
      <x:c r="L10113" t="s">
        <x:v>25</x:v>
      </x:c>
      <x:c r="M10113" t="s">
        <x:v>491</x:v>
      </x:c>
      <x:c r="N10113" t="s">
        <x:v>151</x:v>
      </x:c>
      <x:c r="O10113" s="3">
        <x:v>0</x:v>
      </x:c>
      <x:c r="P10113" s="3">
        <x:v>0.56999999999999995</x:v>
      </x:c>
      <x:c r="Q10113" s="3">
        <x:v>0.36</x:v>
      </x:c>
      <x:c r="R10113" s="3">
        <x:v>0</x:v>
      </x:c>
      <x:c r="S10113" s="3">
        <x:v>7.0000000000000007E-2</x:v>
      </x:c>
      <x:c r="T10113" s="2">
        <x:f t="shared" si="792"/>
        <x:v>0</x:v>
      </x:c>
      <x:c r="U10113" s="2">
        <x:f t="shared" si="791"/>
        <x:v>29420.31</x:v>
      </x:c>
      <x:c r="V10113" s="2">
        <x:f t="shared" si="790"/>
        <x:v>18581.25</x:v>
      </x:c>
      <x:c r="W10113" s="2">
        <x:f t="shared" si="793"/>
        <x:v>0</x:v>
      </x:c>
      <x:c r="X10113" s="2">
        <x:f t="shared" si="794"/>
        <x:v>3613.0200000000004</x:v>
      </x:c>
    </x:row>
    <x:row r="10114" spans="2:24" x14ac:dyDescent="0.25">
      <x:c r="B10114" t="s">
        <x:v>20</x:v>
      </x:c>
      <x:c r="C10114" t="s">
        <x:v>243</x:v>
      </x:c>
      <x:c r="D10114" t="s">
        <x:v>244</x:v>
      </x:c>
      <x:c r="E10114" t="s">
        <x:v>577</x:v>
      </x:c>
      <x:c r="F10114" t="s">
        <x:v>211</x:v>
      </x:c>
      <x:c r="G10114" s="2">
        <x:v>11638.58</x:v>
      </x:c>
      <x:c r="J10114" t="s">
        <x:v>153</x:v>
      </x:c>
      <x:c r="K10114" t="s">
        <x:v>1799</x:v>
      </x:c>
      <x:c r="L10114" t="s">
        <x:v>25</x:v>
      </x:c>
      <x:c r="M10114" t="s">
        <x:v>491</x:v>
      </x:c>
      <x:c r="N10114" t="s">
        <x:v>154</x:v>
      </x:c>
      <x:c r="O10114" s="3">
        <x:v>0</x:v>
      </x:c>
      <x:c r="P10114" s="3">
        <x:v>0.88</x:v>
      </x:c>
      <x:c r="Q10114" s="3">
        <x:v>0.06</x:v>
      </x:c>
      <x:c r="R10114" s="3">
        <x:v>0</x:v>
      </x:c>
      <x:c r="S10114" s="3">
        <x:v>0.06</x:v>
      </x:c>
      <x:c r="T10114" s="2">
        <x:f t="shared" si="792"/>
        <x:v>0</x:v>
      </x:c>
      <x:c r="U10114" s="2">
        <x:f t="shared" si="791"/>
        <x:v>10241.950000000001</x:v>
      </x:c>
      <x:c r="V10114" s="2">
        <x:f t="shared" si="790"/>
        <x:v>698.31</x:v>
      </x:c>
      <x:c r="W10114" s="2">
        <x:f t="shared" si="793"/>
        <x:v>0</x:v>
      </x:c>
      <x:c r="X10114" s="2">
        <x:f t="shared" si="794"/>
        <x:v>698.31999999999925</x:v>
      </x:c>
    </x:row>
    <x:row r="10115" spans="2:24" x14ac:dyDescent="0.25">
      <x:c r="B10115" t="s">
        <x:v>20</x:v>
      </x:c>
      <x:c r="C10115" t="s">
        <x:v>243</x:v>
      </x:c>
      <x:c r="D10115" t="s">
        <x:v>244</x:v>
      </x:c>
      <x:c r="E10115" t="s">
        <x:v>577</x:v>
      </x:c>
      <x:c r="F10115" t="s">
        <x:v>211</x:v>
      </x:c>
      <x:c r="G10115" s="2">
        <x:v>33903.69</x:v>
      </x:c>
      <x:c r="J10115" t="s">
        <x:v>155</x:v>
      </x:c>
      <x:c r="K10115" t="s">
        <x:v>1800</x:v>
      </x:c>
      <x:c r="L10115" t="s">
        <x:v>25</x:v>
      </x:c>
      <x:c r="M10115" t="s">
        <x:v>491</x:v>
      </x:c>
      <x:c r="N10115" t="s">
        <x:v>156</x:v>
      </x:c>
      <x:c r="O10115" s="3">
        <x:v>0</x:v>
      </x:c>
      <x:c r="P10115" s="3">
        <x:v>0.85</x:v>
      </x:c>
      <x:c r="Q10115" s="3">
        <x:v>0.02</x:v>
      </x:c>
      <x:c r="R10115" s="3">
        <x:v>0</x:v>
      </x:c>
      <x:c r="S10115" s="3">
        <x:v>0.13</x:v>
      </x:c>
      <x:c r="T10115" s="2">
        <x:f t="shared" si="792"/>
        <x:v>0</x:v>
      </x:c>
      <x:c r="U10115" s="2">
        <x:f t="shared" si="791"/>
        <x:v>28818.14</x:v>
      </x:c>
      <x:c r="V10115" s="2">
        <x:f t="shared" si="790"/>
        <x:v>678.07</x:v>
      </x:c>
      <x:c r="W10115" s="2">
        <x:f t="shared" si="793"/>
        <x:v>0</x:v>
      </x:c>
      <x:c r="X10115" s="2">
        <x:f t="shared" si="794"/>
        <x:v>4407.4800000000032</x:v>
      </x:c>
    </x:row>
    <x:row r="10116" spans="2:24" x14ac:dyDescent="0.25">
      <x:c r="B10116" t="s">
        <x:v>20</x:v>
      </x:c>
      <x:c r="C10116" t="s">
        <x:v>243</x:v>
      </x:c>
      <x:c r="D10116" t="s">
        <x:v>244</x:v>
      </x:c>
      <x:c r="E10116" t="s">
        <x:v>577</x:v>
      </x:c>
      <x:c r="F10116" t="s">
        <x:v>211</x:v>
      </x:c>
      <x:c r="G10116" s="2">
        <x:v>20774.82</x:v>
      </x:c>
      <x:c r="J10116" t="s">
        <x:v>157</x:v>
      </x:c>
      <x:c r="K10116" t="s">
        <x:v>1801</x:v>
      </x:c>
      <x:c r="L10116" t="s">
        <x:v>25</x:v>
      </x:c>
      <x:c r="M10116" t="s">
        <x:v>491</x:v>
      </x:c>
      <x:c r="N10116" t="s">
        <x:v>158</x:v>
      </x:c>
      <x:c r="O10116" s="3">
        <x:v>0</x:v>
      </x:c>
      <x:c r="P10116" s="3">
        <x:v>0.96</x:v>
      </x:c>
      <x:c r="Q10116" s="3">
        <x:v>0</x:v>
      </x:c>
      <x:c r="R10116" s="3">
        <x:v>0</x:v>
      </x:c>
      <x:c r="S10116" s="3">
        <x:v>0.04</x:v>
      </x:c>
      <x:c r="T10116" s="2">
        <x:f t="shared" si="792"/>
        <x:v>0</x:v>
      </x:c>
      <x:c r="U10116" s="2">
        <x:f t="shared" si="791"/>
        <x:v>19943.830000000002</x:v>
      </x:c>
      <x:c r="V10116" s="2">
        <x:f t="shared" si="790"/>
        <x:v>0</x:v>
      </x:c>
      <x:c r="W10116" s="2">
        <x:f t="shared" si="793"/>
        <x:v>0</x:v>
      </x:c>
      <x:c r="X10116" s="2">
        <x:f t="shared" si="794"/>
        <x:v>830.98999999999796</x:v>
      </x:c>
    </x:row>
    <x:row r="10117" spans="2:24" x14ac:dyDescent="0.25">
      <x:c r="B10117" t="s">
        <x:v>20</x:v>
      </x:c>
      <x:c r="C10117" t="s">
        <x:v>243</x:v>
      </x:c>
      <x:c r="D10117" t="s">
        <x:v>244</x:v>
      </x:c>
      <x:c r="E10117" t="s">
        <x:v>577</x:v>
      </x:c>
      <x:c r="F10117" t="s">
        <x:v>103</x:v>
      </x:c>
      <x:c r="G10117" s="2">
        <x:v>2833.04</x:v>
      </x:c>
      <x:c r="J10117" t="s">
        <x:v>157</x:v>
      </x:c>
      <x:c r="K10117" t="s">
        <x:v>1801</x:v>
      </x:c>
      <x:c r="L10117" t="s">
        <x:v>25</x:v>
      </x:c>
      <x:c r="M10117" t="s">
        <x:v>491</x:v>
      </x:c>
      <x:c r="N10117" t="s">
        <x:v>158</x:v>
      </x:c>
      <x:c r="O10117" s="3">
        <x:v>0</x:v>
      </x:c>
      <x:c r="P10117" s="3">
        <x:v>0.96</x:v>
      </x:c>
      <x:c r="Q10117" s="3">
        <x:v>0</x:v>
      </x:c>
      <x:c r="R10117" s="3">
        <x:v>0</x:v>
      </x:c>
      <x:c r="S10117" s="3">
        <x:v>0.04</x:v>
      </x:c>
      <x:c r="T10117" s="2">
        <x:f t="shared" si="792"/>
        <x:v>0</x:v>
      </x:c>
      <x:c r="U10117" s="2">
        <x:f t="shared" si="791"/>
        <x:v>2719.72</x:v>
      </x:c>
      <x:c r="V10117" s="2">
        <x:f t="shared" si="790"/>
        <x:v>0</x:v>
      </x:c>
      <x:c r="W10117" s="2">
        <x:f t="shared" si="793"/>
        <x:v>0</x:v>
      </x:c>
      <x:c r="X10117" s="2">
        <x:f t="shared" si="794"/>
        <x:v>113.32000000000016</x:v>
      </x:c>
    </x:row>
    <x:row r="10118" spans="2:24" x14ac:dyDescent="0.25">
      <x:c r="B10118" t="s">
        <x:v>20</x:v>
      </x:c>
      <x:c r="C10118" t="s">
        <x:v>578</x:v>
      </x:c>
      <x:c r="D10118" t="s">
        <x:v>579</x:v>
      </x:c>
      <x:c r="E10118" t="s">
        <x:v>577</x:v>
      </x:c>
      <x:c r="F10118" t="s">
        <x:v>109</x:v>
      </x:c>
      <x:c r="G10118" s="2">
        <x:v>1013215.28</x:v>
      </x:c>
      <x:c r="J10118" t="s">
        <x:v>159</x:v>
      </x:c>
      <x:c r="K10118" t="s">
        <x:v>1802</x:v>
      </x:c>
      <x:c r="L10118" t="s">
        <x:v>25</x:v>
      </x:c>
      <x:c r="M10118" t="s">
        <x:v>581</x:v>
      </x:c>
      <x:c r="N10118" t="s">
        <x:v>160</x:v>
      </x:c>
      <x:c r="O10118" s="3">
        <x:v>0.42670000000000002</x:v>
      </x:c>
      <x:c r="P10118" s="3">
        <x:v>0.54376000000000002</x:v>
      </x:c>
      <x:c r="Q10118" s="3">
        <x:v>2.0399999999999998E-2</x:v>
      </x:c>
      <x:c r="R10118" s="3">
        <x:v>0</x:v>
      </x:c>
      <x:c r="S10118" s="3">
        <x:v>9.1400000000000006E-3</x:v>
      </x:c>
      <x:c r="T10118" s="2">
        <x:f t="shared" si="792"/>
        <x:v>432338.96</x:v>
      </x:c>
      <x:c r="U10118" s="2">
        <x:f t="shared" si="791"/>
        <x:v>550945.93999999994</x:v>
      </x:c>
      <x:c r="V10118" s="2">
        <x:f t="shared" si="790"/>
        <x:v>20669.59</x:v>
      </x:c>
      <x:c r="W10118" s="2">
        <x:f t="shared" si="793"/>
        <x:v>0</x:v>
      </x:c>
      <x:c r="X10118" s="2">
        <x:f t="shared" si="794"/>
        <x:v>9260.7900000001209</x:v>
      </x:c>
    </x:row>
    <x:row r="10119" spans="2:24" x14ac:dyDescent="0.25">
      <x:c r="B10119" t="s">
        <x:v>20</x:v>
      </x:c>
      <x:c r="C10119" t="s">
        <x:v>578</x:v>
      </x:c>
      <x:c r="D10119" t="s">
        <x:v>579</x:v>
      </x:c>
      <x:c r="E10119" t="s">
        <x:v>577</x:v>
      </x:c>
      <x:c r="F10119" t="s">
        <x:v>211</x:v>
      </x:c>
      <x:c r="G10119" s="2">
        <x:v>81542.62</x:v>
      </x:c>
      <x:c r="J10119" t="s">
        <x:v>159</x:v>
      </x:c>
      <x:c r="K10119" t="s">
        <x:v>1802</x:v>
      </x:c>
      <x:c r="L10119" t="s">
        <x:v>25</x:v>
      </x:c>
      <x:c r="M10119" t="s">
        <x:v>581</x:v>
      </x:c>
      <x:c r="N10119" t="s">
        <x:v>160</x:v>
      </x:c>
      <x:c r="O10119" s="3">
        <x:v>0.42670000000000002</x:v>
      </x:c>
      <x:c r="P10119" s="3">
        <x:v>0.54376000000000002</x:v>
      </x:c>
      <x:c r="Q10119" s="3">
        <x:v>2.0399999999999998E-2</x:v>
      </x:c>
      <x:c r="R10119" s="3">
        <x:v>0</x:v>
      </x:c>
      <x:c r="S10119" s="3">
        <x:v>9.1400000000000006E-3</x:v>
      </x:c>
      <x:c r="T10119" s="2">
        <x:f t="shared" si="792"/>
        <x:v>34794.239999999998</x:v>
      </x:c>
      <x:c r="U10119" s="2">
        <x:f t="shared" si="791"/>
        <x:v>44339.62</x:v>
      </x:c>
      <x:c r="V10119" s="2">
        <x:f t="shared" si="790"/>
        <x:v>1663.47</x:v>
      </x:c>
      <x:c r="W10119" s="2">
        <x:f t="shared" si="793"/>
        <x:v>0</x:v>
      </x:c>
      <x:c r="X10119" s="2">
        <x:f t="shared" si="794"/>
        <x:v>745.28999999999473</x:v>
      </x:c>
    </x:row>
    <x:row r="10120" spans="2:24" x14ac:dyDescent="0.25">
      <x:c r="B10120" t="s">
        <x:v>20</x:v>
      </x:c>
      <x:c r="C10120" t="s">
        <x:v>243</x:v>
      </x:c>
      <x:c r="D10120" t="s">
        <x:v>244</x:v>
      </x:c>
      <x:c r="E10120" t="s">
        <x:v>577</x:v>
      </x:c>
      <x:c r="F10120" t="s">
        <x:v>32</x:v>
      </x:c>
      <x:c r="G10120" s="2">
        <x:v>3193.38</x:v>
      </x:c>
      <x:c r="J10120" t="s">
        <x:v>159</x:v>
      </x:c>
      <x:c r="K10120" t="s">
        <x:v>1802</x:v>
      </x:c>
      <x:c r="L10120" t="s">
        <x:v>25</x:v>
      </x:c>
      <x:c r="M10120" t="s">
        <x:v>302</x:v>
      </x:c>
      <x:c r="N10120" t="s">
        <x:v>160</x:v>
      </x:c>
      <x:c r="O10120" s="3">
        <x:v>0</x:v>
      </x:c>
      <x:c r="P10120" s="3">
        <x:v>0.99</x:v>
      </x:c>
      <x:c r="Q10120" s="3">
        <x:v>0</x:v>
      </x:c>
      <x:c r="R10120" s="3">
        <x:v>0</x:v>
      </x:c>
      <x:c r="S10120" s="3">
        <x:v>0.01</x:v>
      </x:c>
      <x:c r="T10120" s="2">
        <x:f t="shared" si="792"/>
        <x:v>0</x:v>
      </x:c>
      <x:c r="U10120" s="2">
        <x:f t="shared" si="791"/>
        <x:v>3161.45</x:v>
      </x:c>
      <x:c r="V10120" s="2">
        <x:f t="shared" si="790"/>
        <x:v>0</x:v>
      </x:c>
      <x:c r="W10120" s="2">
        <x:f t="shared" si="793"/>
        <x:v>0</x:v>
      </x:c>
      <x:c r="X10120" s="2">
        <x:f t="shared" si="794"/>
        <x:v>31.930000000000291</x:v>
      </x:c>
    </x:row>
    <x:row r="10121" spans="2:24" x14ac:dyDescent="0.25">
      <x:c r="B10121" t="s">
        <x:v>20</x:v>
      </x:c>
      <x:c r="C10121" t="s">
        <x:v>243</x:v>
      </x:c>
      <x:c r="D10121" t="s">
        <x:v>244</x:v>
      </x:c>
      <x:c r="E10121" t="s">
        <x:v>577</x:v>
      </x:c>
      <x:c r="F10121" t="s">
        <x:v>33</x:v>
      </x:c>
      <x:c r="G10121" s="2">
        <x:v>8895.36</x:v>
      </x:c>
      <x:c r="J10121" t="s">
        <x:v>159</x:v>
      </x:c>
      <x:c r="K10121" t="s">
        <x:v>1802</x:v>
      </x:c>
      <x:c r="L10121" t="s">
        <x:v>25</x:v>
      </x:c>
      <x:c r="M10121" t="s">
        <x:v>302</x:v>
      </x:c>
      <x:c r="N10121" t="s">
        <x:v>160</x:v>
      </x:c>
      <x:c r="O10121" s="3">
        <x:v>0</x:v>
      </x:c>
      <x:c r="P10121" s="3">
        <x:v>0.99</x:v>
      </x:c>
      <x:c r="Q10121" s="3">
        <x:v>0</x:v>
      </x:c>
      <x:c r="R10121" s="3">
        <x:v>0</x:v>
      </x:c>
      <x:c r="S10121" s="3">
        <x:v>0.01</x:v>
      </x:c>
      <x:c r="T10121" s="2">
        <x:f t="shared" si="792"/>
        <x:v>0</x:v>
      </x:c>
      <x:c r="U10121" s="2">
        <x:f t="shared" si="791"/>
        <x:v>8806.41</x:v>
      </x:c>
      <x:c r="V10121" s="2">
        <x:f t="shared" si="790"/>
        <x:v>0</x:v>
      </x:c>
      <x:c r="W10121" s="2">
        <x:f t="shared" si="793"/>
        <x:v>0</x:v>
      </x:c>
      <x:c r="X10121" s="2">
        <x:f t="shared" si="794"/>
        <x:v>88.950000000000728</x:v>
      </x:c>
    </x:row>
    <x:row r="10122" spans="2:24" x14ac:dyDescent="0.25">
      <x:c r="B10122" t="s">
        <x:v>20</x:v>
      </x:c>
      <x:c r="C10122" t="s">
        <x:v>243</x:v>
      </x:c>
      <x:c r="D10122" t="s">
        <x:v>244</x:v>
      </x:c>
      <x:c r="E10122" t="s">
        <x:v>577</x:v>
      </x:c>
      <x:c r="F10122" t="s">
        <x:v>211</x:v>
      </x:c>
      <x:c r="G10122" s="2">
        <x:v>137515.22</x:v>
      </x:c>
      <x:c r="J10122" t="s">
        <x:v>159</x:v>
      </x:c>
      <x:c r="K10122" t="s">
        <x:v>1802</x:v>
      </x:c>
      <x:c r="L10122" t="s">
        <x:v>25</x:v>
      </x:c>
      <x:c r="M10122" t="s">
        <x:v>308</x:v>
      </x:c>
      <x:c r="N10122" t="s">
        <x:v>160</x:v>
      </x:c>
      <x:c r="O10122" s="3">
        <x:v>0</x:v>
      </x:c>
      <x:c r="P10122" s="3">
        <x:v>0.99</x:v>
      </x:c>
      <x:c r="Q10122" s="3">
        <x:v>0</x:v>
      </x:c>
      <x:c r="R10122" s="3">
        <x:v>0</x:v>
      </x:c>
      <x:c r="S10122" s="3">
        <x:v>0.01</x:v>
      </x:c>
      <x:c r="T10122" s="2">
        <x:f t="shared" si="792"/>
        <x:v>0</x:v>
      </x:c>
      <x:c r="U10122" s="2">
        <x:f t="shared" si="791"/>
        <x:v>136140.07</x:v>
      </x:c>
      <x:c r="V10122" s="2">
        <x:f t="shared" si="790"/>
        <x:v>0</x:v>
      </x:c>
      <x:c r="W10122" s="2">
        <x:f t="shared" si="793"/>
        <x:v>0</x:v>
      </x:c>
      <x:c r="X10122" s="2">
        <x:f t="shared" si="794"/>
        <x:v>1375.1499999999942</x:v>
      </x:c>
    </x:row>
    <x:row r="10123" spans="2:24" x14ac:dyDescent="0.25">
      <x:c r="B10123" t="s">
        <x:v>20</x:v>
      </x:c>
      <x:c r="C10123" t="s">
        <x:v>243</x:v>
      </x:c>
      <x:c r="D10123" t="s">
        <x:v>244</x:v>
      </x:c>
      <x:c r="E10123" t="s">
        <x:v>577</x:v>
      </x:c>
      <x:c r="F10123" t="s">
        <x:v>211</x:v>
      </x:c>
      <x:c r="G10123" s="2">
        <x:v>187390.28</x:v>
      </x:c>
      <x:c r="J10123" t="s">
        <x:v>159</x:v>
      </x:c>
      <x:c r="K10123" t="s">
        <x:v>1802</x:v>
      </x:c>
      <x:c r="L10123" t="s">
        <x:v>25</x:v>
      </x:c>
      <x:c r="M10123" t="s">
        <x:v>491</x:v>
      </x:c>
      <x:c r="N10123" t="s">
        <x:v>160</x:v>
      </x:c>
      <x:c r="O10123" s="3">
        <x:v>0</x:v>
      </x:c>
      <x:c r="P10123" s="3">
        <x:v>0.99</x:v>
      </x:c>
      <x:c r="Q10123" s="3">
        <x:v>0</x:v>
      </x:c>
      <x:c r="R10123" s="3">
        <x:v>0</x:v>
      </x:c>
      <x:c r="S10123" s="3">
        <x:v>0.01</x:v>
      </x:c>
      <x:c r="T10123" s="2">
        <x:f t="shared" si="792"/>
        <x:v>0</x:v>
      </x:c>
      <x:c r="U10123" s="2">
        <x:f t="shared" si="791"/>
        <x:v>185516.38</x:v>
      </x:c>
      <x:c r="V10123" s="2">
        <x:f t="shared" si="790"/>
        <x:v>0</x:v>
      </x:c>
      <x:c r="W10123" s="2">
        <x:f t="shared" si="793"/>
        <x:v>0</x:v>
      </x:c>
      <x:c r="X10123" s="2">
        <x:f t="shared" si="794"/>
        <x:v>1873.8999999999942</x:v>
      </x:c>
    </x:row>
    <x:row r="10124" spans="2:24" x14ac:dyDescent="0.25">
      <x:c r="B10124" t="s">
        <x:v>20</x:v>
      </x:c>
      <x:c r="C10124" t="s">
        <x:v>243</x:v>
      </x:c>
      <x:c r="D10124" t="s">
        <x:v>244</x:v>
      </x:c>
      <x:c r="E10124" t="s">
        <x:v>577</x:v>
      </x:c>
      <x:c r="F10124" t="s">
        <x:v>103</x:v>
      </x:c>
      <x:c r="G10124" s="2">
        <x:v>59827.56</x:v>
      </x:c>
      <x:c r="J10124" t="s">
        <x:v>159</x:v>
      </x:c>
      <x:c r="K10124" t="s">
        <x:v>1802</x:v>
      </x:c>
      <x:c r="L10124" t="s">
        <x:v>25</x:v>
      </x:c>
      <x:c r="M10124" t="s">
        <x:v>491</x:v>
      </x:c>
      <x:c r="N10124" t="s">
        <x:v>160</x:v>
      </x:c>
      <x:c r="O10124" s="3">
        <x:v>0</x:v>
      </x:c>
      <x:c r="P10124" s="3">
        <x:v>0.99</x:v>
      </x:c>
      <x:c r="Q10124" s="3">
        <x:v>0</x:v>
      </x:c>
      <x:c r="R10124" s="3">
        <x:v>0</x:v>
      </x:c>
      <x:c r="S10124" s="3">
        <x:v>0.01</x:v>
      </x:c>
      <x:c r="T10124" s="2">
        <x:f t="shared" si="792"/>
        <x:v>0</x:v>
      </x:c>
      <x:c r="U10124" s="2">
        <x:f t="shared" si="791"/>
        <x:v>59229.279999999999</x:v>
      </x:c>
      <x:c r="V10124" s="2">
        <x:f t="shared" si="790"/>
        <x:v>0</x:v>
      </x:c>
      <x:c r="W10124" s="2">
        <x:f t="shared" si="793"/>
        <x:v>0</x:v>
      </x:c>
      <x:c r="X10124" s="2">
        <x:f t="shared" si="794"/>
        <x:v>598.27999999999884</x:v>
      </x:c>
    </x:row>
    <x:row r="10125" spans="2:24" x14ac:dyDescent="0.25">
      <x:c r="B10125" t="s">
        <x:v>20</x:v>
      </x:c>
      <x:c r="C10125" t="s">
        <x:v>243</x:v>
      </x:c>
      <x:c r="D10125" t="s">
        <x:v>244</x:v>
      </x:c>
      <x:c r="E10125" t="s">
        <x:v>577</x:v>
      </x:c>
      <x:c r="F10125" t="s">
        <x:v>281</x:v>
      </x:c>
      <x:c r="G10125" s="2">
        <x:v>11989.77</x:v>
      </x:c>
      <x:c r="J10125" t="s">
        <x:v>159</x:v>
      </x:c>
      <x:c r="K10125" t="s">
        <x:v>1802</x:v>
      </x:c>
      <x:c r="L10125" t="s">
        <x:v>25</x:v>
      </x:c>
      <x:c r="M10125" t="s">
        <x:v>588</x:v>
      </x:c>
      <x:c r="N10125" t="s">
        <x:v>160</x:v>
      </x:c>
      <x:c r="O10125" s="3">
        <x:v>0</x:v>
      </x:c>
      <x:c r="P10125" s="3">
        <x:v>0.99</x:v>
      </x:c>
      <x:c r="Q10125" s="3">
        <x:v>0</x:v>
      </x:c>
      <x:c r="R10125" s="3">
        <x:v>0</x:v>
      </x:c>
      <x:c r="S10125" s="3">
        <x:v>0.01</x:v>
      </x:c>
      <x:c r="T10125" s="2">
        <x:f t="shared" si="792"/>
        <x:v>0</x:v>
      </x:c>
      <x:c r="U10125" s="2">
        <x:f t="shared" si="791"/>
        <x:v>11869.87</x:v>
      </x:c>
      <x:c r="V10125" s="2">
        <x:f t="shared" ref="V10125:V10188" si="795">ROUND(G10125*Q10125,2)</x:f>
        <x:v>0</x:v>
      </x:c>
      <x:c r="W10125" s="2">
        <x:f t="shared" si="793"/>
        <x:v>0</x:v>
      </x:c>
      <x:c r="X10125" s="2">
        <x:f t="shared" si="794"/>
        <x:v>119.89999999999964</x:v>
      </x:c>
    </x:row>
    <x:row r="10126" spans="2:24" x14ac:dyDescent="0.25">
      <x:c r="B10126" t="s">
        <x:v>20</x:v>
      </x:c>
      <x:c r="C10126" t="s">
        <x:v>243</x:v>
      </x:c>
      <x:c r="D10126" t="s">
        <x:v>244</x:v>
      </x:c>
      <x:c r="E10126" t="s">
        <x:v>577</x:v>
      </x:c>
      <x:c r="F10126" t="s">
        <x:v>282</x:v>
      </x:c>
      <x:c r="G10126" s="2">
        <x:v>275942.52</x:v>
      </x:c>
      <x:c r="J10126" t="s">
        <x:v>159</x:v>
      </x:c>
      <x:c r="K10126" t="s">
        <x:v>1802</x:v>
      </x:c>
      <x:c r="L10126" t="s">
        <x:v>25</x:v>
      </x:c>
      <x:c r="M10126" t="s">
        <x:v>589</x:v>
      </x:c>
      <x:c r="N10126" t="s">
        <x:v>160</x:v>
      </x:c>
      <x:c r="O10126" s="3">
        <x:v>0</x:v>
      </x:c>
      <x:c r="P10126" s="3">
        <x:v>0.99</x:v>
      </x:c>
      <x:c r="Q10126" s="3">
        <x:v>0</x:v>
      </x:c>
      <x:c r="R10126" s="3">
        <x:v>0</x:v>
      </x:c>
      <x:c r="S10126" s="3">
        <x:v>0.01</x:v>
      </x:c>
      <x:c r="T10126" s="2">
        <x:f t="shared" si="792"/>
        <x:v>0</x:v>
      </x:c>
      <x:c r="U10126" s="2">
        <x:f t="shared" si="791"/>
        <x:v>273183.09000000003</x:v>
      </x:c>
      <x:c r="V10126" s="2">
        <x:f t="shared" si="795"/>
        <x:v>0</x:v>
      </x:c>
      <x:c r="W10126" s="2">
        <x:f t="shared" si="793"/>
        <x:v>0</x:v>
      </x:c>
      <x:c r="X10126" s="2">
        <x:f t="shared" si="794"/>
        <x:v>2759.429999999993</x:v>
      </x:c>
    </x:row>
    <x:row r="10127" spans="2:24" x14ac:dyDescent="0.25">
      <x:c r="B10127" t="s">
        <x:v>20</x:v>
      </x:c>
      <x:c r="C10127" t="s">
        <x:v>243</x:v>
      </x:c>
      <x:c r="D10127" t="s">
        <x:v>244</x:v>
      </x:c>
      <x:c r="E10127" t="s">
        <x:v>577</x:v>
      </x:c>
      <x:c r="F10127" t="s">
        <x:v>282</x:v>
      </x:c>
      <x:c r="G10127" s="2">
        <x:v>8934.4</x:v>
      </x:c>
      <x:c r="J10127" t="s">
        <x:v>159</x:v>
      </x:c>
      <x:c r="K10127" t="s">
        <x:v>1802</x:v>
      </x:c>
      <x:c r="L10127" t="s">
        <x:v>25</x:v>
      </x:c>
      <x:c r="M10127" t="s">
        <x:v>300</x:v>
      </x:c>
      <x:c r="N10127" t="s">
        <x:v>160</x:v>
      </x:c>
      <x:c r="O10127" s="3">
        <x:v>0</x:v>
      </x:c>
      <x:c r="P10127" s="3">
        <x:v>0.99</x:v>
      </x:c>
      <x:c r="Q10127" s="3">
        <x:v>0</x:v>
      </x:c>
      <x:c r="R10127" s="3">
        <x:v>0</x:v>
      </x:c>
      <x:c r="S10127" s="3">
        <x:v>0.01</x:v>
      </x:c>
      <x:c r="T10127" s="2">
        <x:f t="shared" si="792"/>
        <x:v>0</x:v>
      </x:c>
      <x:c r="U10127" s="2">
        <x:f t="shared" si="791"/>
        <x:v>8845.06</x:v>
      </x:c>
      <x:c r="V10127" s="2">
        <x:f t="shared" si="795"/>
        <x:v>0</x:v>
      </x:c>
      <x:c r="W10127" s="2">
        <x:f t="shared" si="793"/>
        <x:v>0</x:v>
      </x:c>
      <x:c r="X10127" s="2">
        <x:f t="shared" si="794"/>
        <x:v>89.340000000000146</x:v>
      </x:c>
    </x:row>
    <x:row r="10128" spans="2:24" x14ac:dyDescent="0.25">
      <x:c r="B10128" t="s">
        <x:v>20</x:v>
      </x:c>
      <x:c r="C10128" t="s">
        <x:v>243</x:v>
      </x:c>
      <x:c r="D10128" t="s">
        <x:v>244</x:v>
      </x:c>
      <x:c r="E10128" t="s">
        <x:v>577</x:v>
      </x:c>
      <x:c r="F10128" t="s">
        <x:v>285</x:v>
      </x:c>
      <x:c r="G10128" s="2">
        <x:v>11262.12</x:v>
      </x:c>
      <x:c r="J10128" t="s">
        <x:v>159</x:v>
      </x:c>
      <x:c r="K10128" t="s">
        <x:v>1802</x:v>
      </x:c>
      <x:c r="L10128" t="s">
        <x:v>25</x:v>
      </x:c>
      <x:c r="M10128" t="s">
        <x:v>300</x:v>
      </x:c>
      <x:c r="N10128" t="s">
        <x:v>160</x:v>
      </x:c>
      <x:c r="O10128" s="3">
        <x:v>0</x:v>
      </x:c>
      <x:c r="P10128" s="3">
        <x:v>0.99</x:v>
      </x:c>
      <x:c r="Q10128" s="3">
        <x:v>0</x:v>
      </x:c>
      <x:c r="R10128" s="3">
        <x:v>0</x:v>
      </x:c>
      <x:c r="S10128" s="3">
        <x:v>0.01</x:v>
      </x:c>
      <x:c r="T10128" s="2">
        <x:f t="shared" si="792"/>
        <x:v>0</x:v>
      </x:c>
      <x:c r="U10128" s="2">
        <x:f t="shared" si="791"/>
        <x:v>11149.5</x:v>
      </x:c>
      <x:c r="V10128" s="2">
        <x:f t="shared" si="795"/>
        <x:v>0</x:v>
      </x:c>
      <x:c r="W10128" s="2">
        <x:f t="shared" si="793"/>
        <x:v>0</x:v>
      </x:c>
      <x:c r="X10128" s="2">
        <x:f t="shared" si="794"/>
        <x:v>112.6200000000008</x:v>
      </x:c>
    </x:row>
    <x:row r="10129" spans="2:24" x14ac:dyDescent="0.25">
      <x:c r="B10129" t="s">
        <x:v>20</x:v>
      </x:c>
      <x:c r="C10129" t="s">
        <x:v>243</x:v>
      </x:c>
      <x:c r="D10129" t="s">
        <x:v>244</x:v>
      </x:c>
      <x:c r="E10129" t="s">
        <x:v>577</x:v>
      </x:c>
      <x:c r="F10129" t="s">
        <x:v>211</x:v>
      </x:c>
      <x:c r="G10129" s="2">
        <x:v>35383.83</x:v>
      </x:c>
      <x:c r="J10129" t="s">
        <x:v>161</x:v>
      </x:c>
      <x:c r="K10129" t="s">
        <x:v>1803</x:v>
      </x:c>
      <x:c r="L10129" t="s">
        <x:v>25</x:v>
      </x:c>
      <x:c r="M10129" t="s">
        <x:v>491</x:v>
      </x:c>
      <x:c r="N10129" t="s">
        <x:v>162</x:v>
      </x:c>
      <x:c r="O10129" s="3">
        <x:v>0</x:v>
      </x:c>
      <x:c r="P10129" s="3">
        <x:v>0.94</x:v>
      </x:c>
      <x:c r="Q10129" s="3">
        <x:v>0</x:v>
      </x:c>
      <x:c r="R10129" s="3">
        <x:v>0</x:v>
      </x:c>
      <x:c r="S10129" s="3">
        <x:v>0.06</x:v>
      </x:c>
      <x:c r="T10129" s="2">
        <x:f t="shared" si="792"/>
        <x:v>0</x:v>
      </x:c>
      <x:c r="U10129" s="2">
        <x:f t="shared" si="791"/>
        <x:v>33260.800000000003</x:v>
      </x:c>
      <x:c r="V10129" s="2">
        <x:f t="shared" si="795"/>
        <x:v>0</x:v>
      </x:c>
      <x:c r="W10129" s="2">
        <x:f t="shared" si="793"/>
        <x:v>0</x:v>
      </x:c>
      <x:c r="X10129" s="2">
        <x:f t="shared" si="794"/>
        <x:v>2123.0299999999988</x:v>
      </x:c>
    </x:row>
    <x:row r="10130" spans="2:24" x14ac:dyDescent="0.25">
      <x:c r="B10130" t="s">
        <x:v>20</x:v>
      </x:c>
      <x:c r="C10130" t="s">
        <x:v>243</x:v>
      </x:c>
      <x:c r="D10130" t="s">
        <x:v>244</x:v>
      </x:c>
      <x:c r="E10130" t="s">
        <x:v>577</x:v>
      </x:c>
      <x:c r="F10130" t="s">
        <x:v>103</x:v>
      </x:c>
      <x:c r="G10130" s="2">
        <x:v>3236.89</x:v>
      </x:c>
      <x:c r="J10130" t="s">
        <x:v>161</x:v>
      </x:c>
      <x:c r="K10130" t="s">
        <x:v>1803</x:v>
      </x:c>
      <x:c r="L10130" t="s">
        <x:v>25</x:v>
      </x:c>
      <x:c r="M10130" t="s">
        <x:v>491</x:v>
      </x:c>
      <x:c r="N10130" t="s">
        <x:v>162</x:v>
      </x:c>
      <x:c r="O10130" s="3">
        <x:v>0</x:v>
      </x:c>
      <x:c r="P10130" s="3">
        <x:v>0.94</x:v>
      </x:c>
      <x:c r="Q10130" s="3">
        <x:v>0</x:v>
      </x:c>
      <x:c r="R10130" s="3">
        <x:v>0</x:v>
      </x:c>
      <x:c r="S10130" s="3">
        <x:v>0.06</x:v>
      </x:c>
      <x:c r="T10130" s="2">
        <x:f t="shared" si="792"/>
        <x:v>0</x:v>
      </x:c>
      <x:c r="U10130" s="2">
        <x:f t="shared" si="791"/>
        <x:v>3042.68</x:v>
      </x:c>
      <x:c r="V10130" s="2">
        <x:f t="shared" si="795"/>
        <x:v>0</x:v>
      </x:c>
      <x:c r="W10130" s="2">
        <x:f t="shared" si="793"/>
        <x:v>0</x:v>
      </x:c>
      <x:c r="X10130" s="2">
        <x:f t="shared" si="794"/>
        <x:v>194.21000000000004</x:v>
      </x:c>
    </x:row>
    <x:row r="10131" spans="2:24" x14ac:dyDescent="0.25">
      <x:c r="B10131" t="s">
        <x:v>20</x:v>
      </x:c>
      <x:c r="C10131" t="s">
        <x:v>243</x:v>
      </x:c>
      <x:c r="D10131" t="s">
        <x:v>244</x:v>
      </x:c>
      <x:c r="E10131" t="s">
        <x:v>577</x:v>
      </x:c>
      <x:c r="F10131" t="s">
        <x:v>211</x:v>
      </x:c>
      <x:c r="G10131" s="2">
        <x:v>67676.86</x:v>
      </x:c>
      <x:c r="J10131" t="s">
        <x:v>164</x:v>
      </x:c>
      <x:c r="K10131" t="s">
        <x:v>1804</x:v>
      </x:c>
      <x:c r="L10131" t="s">
        <x:v>25</x:v>
      </x:c>
      <x:c r="M10131" t="s">
        <x:v>491</x:v>
      </x:c>
      <x:c r="N10131" t="s">
        <x:v>165</x:v>
      </x:c>
      <x:c r="O10131" s="3">
        <x:v>0</x:v>
      </x:c>
      <x:c r="P10131" s="3">
        <x:v>0.72</x:v>
      </x:c>
      <x:c r="Q10131" s="3">
        <x:v>0.15</x:v>
      </x:c>
      <x:c r="R10131" s="3">
        <x:v>0</x:v>
      </x:c>
      <x:c r="S10131" s="3">
        <x:v>0.13</x:v>
      </x:c>
      <x:c r="T10131" s="2">
        <x:f t="shared" si="792"/>
        <x:v>0</x:v>
      </x:c>
      <x:c r="U10131" s="2">
        <x:f t="shared" si="791"/>
        <x:v>48727.34</x:v>
      </x:c>
      <x:c r="V10131" s="2">
        <x:f t="shared" si="795"/>
        <x:v>10151.530000000001</x:v>
      </x:c>
      <x:c r="W10131" s="2">
        <x:f t="shared" si="793"/>
        <x:v>0</x:v>
      </x:c>
      <x:c r="X10131" s="2">
        <x:f t="shared" si="794"/>
        <x:v>8797.9900000000034</x:v>
      </x:c>
    </x:row>
    <x:row r="10132" spans="2:24" x14ac:dyDescent="0.25">
      <x:c r="B10132" t="s">
        <x:v>20</x:v>
      </x:c>
      <x:c r="C10132" t="s">
        <x:v>243</x:v>
      </x:c>
      <x:c r="D10132" t="s">
        <x:v>244</x:v>
      </x:c>
      <x:c r="E10132" t="s">
        <x:v>577</x:v>
      </x:c>
      <x:c r="F10132" t="s">
        <x:v>32</x:v>
      </x:c>
      <x:c r="G10132" s="2">
        <x:v>1416576.19</x:v>
      </x:c>
      <x:c r="J10132" t="s">
        <x:v>594</x:v>
      </x:c>
      <x:c r="K10132" t="s">
        <x:v>1805</x:v>
      </x:c>
      <x:c r="L10132" t="s">
        <x:v>25</x:v>
      </x:c>
      <x:c r="M10132" t="s">
        <x:v>491</x:v>
      </x:c>
      <x:c r="N10132" t="s">
        <x:v>595</x:v>
      </x:c>
      <x:c r="O10132" s="3">
        <x:v>0</x:v>
      </x:c>
      <x:c r="P10132" s="3">
        <x:v>1</x:v>
      </x:c>
      <x:c r="Q10132" s="3">
        <x:v>0</x:v>
      </x:c>
      <x:c r="R10132" s="3">
        <x:v>0</x:v>
      </x:c>
      <x:c r="S10132" s="3">
        <x:v>0</x:v>
      </x:c>
      <x:c r="T10132" s="2">
        <x:f t="shared" si="792"/>
        <x:v>0</x:v>
      </x:c>
      <x:c r="U10132" s="2">
        <x:f t="shared" si="791"/>
        <x:v>1416576.19</x:v>
      </x:c>
      <x:c r="V10132" s="2">
        <x:f t="shared" si="795"/>
        <x:v>0</x:v>
      </x:c>
      <x:c r="W10132" s="2">
        <x:f t="shared" si="793"/>
        <x:v>0</x:v>
      </x:c>
      <x:c r="X10132" s="2">
        <x:f t="shared" si="794"/>
        <x:v>0</x:v>
      </x:c>
    </x:row>
    <x:row r="10133" spans="2:24" x14ac:dyDescent="0.25">
      <x:c r="B10133" t="s">
        <x:v>20</x:v>
      </x:c>
      <x:c r="C10133" t="s">
        <x:v>243</x:v>
      </x:c>
      <x:c r="D10133" t="s">
        <x:v>244</x:v>
      </x:c>
      <x:c r="E10133" t="s">
        <x:v>577</x:v>
      </x:c>
      <x:c r="F10133" t="s">
        <x:v>33</x:v>
      </x:c>
      <x:c r="G10133" s="2">
        <x:v>77563.87</x:v>
      </x:c>
      <x:c r="J10133" t="s">
        <x:v>594</x:v>
      </x:c>
      <x:c r="K10133" t="s">
        <x:v>1805</x:v>
      </x:c>
      <x:c r="L10133" t="s">
        <x:v>25</x:v>
      </x:c>
      <x:c r="M10133" t="s">
        <x:v>491</x:v>
      </x:c>
      <x:c r="N10133" t="s">
        <x:v>595</x:v>
      </x:c>
      <x:c r="O10133" s="3">
        <x:v>0</x:v>
      </x:c>
      <x:c r="P10133" s="3">
        <x:v>1</x:v>
      </x:c>
      <x:c r="Q10133" s="3">
        <x:v>0</x:v>
      </x:c>
      <x:c r="R10133" s="3">
        <x:v>0</x:v>
      </x:c>
      <x:c r="S10133" s="3">
        <x:v>0</x:v>
      </x:c>
      <x:c r="T10133" s="2">
        <x:f t="shared" si="792"/>
        <x:v>0</x:v>
      </x:c>
      <x:c r="U10133" s="2">
        <x:f t="shared" si="791"/>
        <x:v>77563.87</x:v>
      </x:c>
      <x:c r="V10133" s="2">
        <x:f t="shared" si="795"/>
        <x:v>0</x:v>
      </x:c>
      <x:c r="W10133" s="2">
        <x:f t="shared" si="793"/>
        <x:v>0</x:v>
      </x:c>
      <x:c r="X10133" s="2">
        <x:f t="shared" si="794"/>
        <x:v>0</x:v>
      </x:c>
    </x:row>
    <x:row r="10134" spans="2:24" x14ac:dyDescent="0.25">
      <x:c r="B10134" t="s">
        <x:v>20</x:v>
      </x:c>
      <x:c r="C10134" t="s">
        <x:v>243</x:v>
      </x:c>
      <x:c r="D10134" t="s">
        <x:v>244</x:v>
      </x:c>
      <x:c r="E10134" t="s">
        <x:v>577</x:v>
      </x:c>
      <x:c r="F10134" t="s">
        <x:v>211</x:v>
      </x:c>
      <x:c r="G10134" s="2">
        <x:v>51108.55</x:v>
      </x:c>
      <x:c r="J10134" t="s">
        <x:v>348</x:v>
      </x:c>
      <x:c r="K10134" t="s">
        <x:v>1806</x:v>
      </x:c>
      <x:c r="L10134" t="s">
        <x:v>25</x:v>
      </x:c>
      <x:c r="M10134" t="s">
        <x:v>491</x:v>
      </x:c>
      <x:c r="N10134" t="s">
        <x:v>349</x:v>
      </x:c>
      <x:c r="O10134" s="3">
        <x:v>0</x:v>
      </x:c>
      <x:c r="P10134" s="3">
        <x:v>0.93</x:v>
      </x:c>
      <x:c r="Q10134" s="3">
        <x:v>0.03</x:v>
      </x:c>
      <x:c r="R10134" s="3">
        <x:v>0</x:v>
      </x:c>
      <x:c r="S10134" s="3">
        <x:v>0.04</x:v>
      </x:c>
      <x:c r="T10134" s="2">
        <x:f t="shared" si="792"/>
        <x:v>0</x:v>
      </x:c>
      <x:c r="U10134" s="2">
        <x:f t="shared" si="791"/>
        <x:v>47530.95</x:v>
      </x:c>
      <x:c r="V10134" s="2">
        <x:f t="shared" si="795"/>
        <x:v>1533.26</x:v>
      </x:c>
      <x:c r="W10134" s="2">
        <x:f t="shared" si="793"/>
        <x:v>0</x:v>
      </x:c>
      <x:c r="X10134" s="2">
        <x:f t="shared" si="794"/>
        <x:v>2044.3400000000058</x:v>
      </x:c>
    </x:row>
    <x:row r="10135" spans="2:24" x14ac:dyDescent="0.25">
      <x:c r="B10135" t="s">
        <x:v>20</x:v>
      </x:c>
      <x:c r="C10135" t="s">
        <x:v>243</x:v>
      </x:c>
      <x:c r="D10135" t="s">
        <x:v>244</x:v>
      </x:c>
      <x:c r="E10135" t="s">
        <x:v>577</x:v>
      </x:c>
      <x:c r="F10135" t="s">
        <x:v>211</x:v>
      </x:c>
      <x:c r="G10135" s="2">
        <x:v>106869.65</x:v>
      </x:c>
      <x:c r="J10135" t="s">
        <x:v>167</x:v>
      </x:c>
      <x:c r="K10135" t="s">
        <x:v>1807</x:v>
      </x:c>
      <x:c r="L10135" t="s">
        <x:v>25</x:v>
      </x:c>
      <x:c r="M10135" t="s">
        <x:v>491</x:v>
      </x:c>
      <x:c r="N10135" t="s">
        <x:v>168</x:v>
      </x:c>
      <x:c r="O10135" s="3">
        <x:v>0</x:v>
      </x:c>
      <x:c r="P10135" s="3">
        <x:v>0.76</x:v>
      </x:c>
      <x:c r="Q10135" s="3">
        <x:v>0.17</x:v>
      </x:c>
      <x:c r="R10135" s="3">
        <x:v>0</x:v>
      </x:c>
      <x:c r="S10135" s="3">
        <x:v>7.0000000000000007E-2</x:v>
      </x:c>
      <x:c r="T10135" s="2">
        <x:f t="shared" si="792"/>
        <x:v>0</x:v>
      </x:c>
      <x:c r="U10135" s="2">
        <x:f t="shared" si="791"/>
        <x:v>81220.929999999993</x:v>
      </x:c>
      <x:c r="V10135" s="2">
        <x:f t="shared" si="795"/>
        <x:v>18167.84</x:v>
      </x:c>
      <x:c r="W10135" s="2">
        <x:f t="shared" si="793"/>
        <x:v>0</x:v>
      </x:c>
      <x:c r="X10135" s="2">
        <x:f t="shared" si="794"/>
        <x:v>7480.880000000001</x:v>
      </x:c>
    </x:row>
    <x:row r="10136" spans="2:24" x14ac:dyDescent="0.25">
      <x:c r="B10136" t="s">
        <x:v>20</x:v>
      </x:c>
      <x:c r="C10136" t="s">
        <x:v>243</x:v>
      </x:c>
      <x:c r="D10136" t="s">
        <x:v>244</x:v>
      </x:c>
      <x:c r="E10136" t="s">
        <x:v>577</x:v>
      </x:c>
      <x:c r="F10136" t="s">
        <x:v>211</x:v>
      </x:c>
      <x:c r="G10136" s="2">
        <x:v>20709.099999999999</x:v>
      </x:c>
      <x:c r="J10136" t="s">
        <x:v>169</x:v>
      </x:c>
      <x:c r="K10136" t="s">
        <x:v>1808</x:v>
      </x:c>
      <x:c r="L10136" t="s">
        <x:v>25</x:v>
      </x:c>
      <x:c r="M10136" t="s">
        <x:v>491</x:v>
      </x:c>
      <x:c r="N10136" t="s">
        <x:v>170</x:v>
      </x:c>
      <x:c r="O10136" s="3">
        <x:v>0</x:v>
      </x:c>
      <x:c r="P10136" s="3">
        <x:v>0.88</x:v>
      </x:c>
      <x:c r="Q10136" s="3">
        <x:v>0.05</x:v>
      </x:c>
      <x:c r="R10136" s="3">
        <x:v>0</x:v>
      </x:c>
      <x:c r="S10136" s="3">
        <x:v>7.0000000000000007E-2</x:v>
      </x:c>
      <x:c r="T10136" s="2">
        <x:f t="shared" si="792"/>
        <x:v>0</x:v>
      </x:c>
      <x:c r="U10136" s="2">
        <x:f t="shared" si="791"/>
        <x:v>18224.009999999998</x:v>
      </x:c>
      <x:c r="V10136" s="2">
        <x:f t="shared" si="795"/>
        <x:v>1035.46</x:v>
      </x:c>
      <x:c r="W10136" s="2">
        <x:f t="shared" si="793"/>
        <x:v>0</x:v>
      </x:c>
      <x:c r="X10136" s="2">
        <x:f t="shared" si="794"/>
        <x:v>1449.63</x:v>
      </x:c>
    </x:row>
    <x:row r="10137" spans="2:24" x14ac:dyDescent="0.25">
      <x:c r="B10137" t="s">
        <x:v>20</x:v>
      </x:c>
      <x:c r="C10137" t="s">
        <x:v>243</x:v>
      </x:c>
      <x:c r="D10137" t="s">
        <x:v>244</x:v>
      </x:c>
      <x:c r="E10137" t="s">
        <x:v>577</x:v>
      </x:c>
      <x:c r="F10137" t="s">
        <x:v>103</x:v>
      </x:c>
      <x:c r="G10137" s="2">
        <x:v>3236.89</x:v>
      </x:c>
      <x:c r="J10137" t="s">
        <x:v>169</x:v>
      </x:c>
      <x:c r="K10137" t="s">
        <x:v>1808</x:v>
      </x:c>
      <x:c r="L10137" t="s">
        <x:v>25</x:v>
      </x:c>
      <x:c r="M10137" t="s">
        <x:v>491</x:v>
      </x:c>
      <x:c r="N10137" t="s">
        <x:v>170</x:v>
      </x:c>
      <x:c r="O10137" s="3">
        <x:v>0</x:v>
      </x:c>
      <x:c r="P10137" s="3">
        <x:v>0.88</x:v>
      </x:c>
      <x:c r="Q10137" s="3">
        <x:v>0.05</x:v>
      </x:c>
      <x:c r="R10137" s="3">
        <x:v>0</x:v>
      </x:c>
      <x:c r="S10137" s="3">
        <x:v>7.0000000000000007E-2</x:v>
      </x:c>
      <x:c r="T10137" s="2">
        <x:f t="shared" si="792"/>
        <x:v>0</x:v>
      </x:c>
      <x:c r="U10137" s="2">
        <x:f t="shared" si="791"/>
        <x:v>2848.46</x:v>
      </x:c>
      <x:c r="V10137" s="2">
        <x:f t="shared" si="795"/>
        <x:v>161.84</x:v>
      </x:c>
      <x:c r="W10137" s="2">
        <x:f t="shared" si="793"/>
        <x:v>0</x:v>
      </x:c>
      <x:c r="X10137" s="2">
        <x:f t="shared" si="794"/>
        <x:v>226.58999999999983</x:v>
      </x:c>
    </x:row>
    <x:row r="10138" spans="2:24" x14ac:dyDescent="0.25">
      <x:c r="B10138" t="s">
        <x:v>20</x:v>
      </x:c>
      <x:c r="C10138" t="s">
        <x:v>243</x:v>
      </x:c>
      <x:c r="D10138" t="s">
        <x:v>244</x:v>
      </x:c>
      <x:c r="E10138" t="s">
        <x:v>577</x:v>
      </x:c>
      <x:c r="F10138" t="s">
        <x:v>31</x:v>
      </x:c>
      <x:c r="G10138" s="2">
        <x:v>1719.53</x:v>
      </x:c>
      <x:c r="J10138" t="s">
        <x:v>172</x:v>
      </x:c>
      <x:c r="K10138" t="s">
        <x:v>1809</x:v>
      </x:c>
      <x:c r="L10138" t="s">
        <x:v>25</x:v>
      </x:c>
      <x:c r="M10138" t="s">
        <x:v>300</x:v>
      </x:c>
      <x:c r="N10138" t="s">
        <x:v>173</x:v>
      </x:c>
      <x:c r="O10138" s="3">
        <x:v>0</x:v>
      </x:c>
      <x:c r="P10138" s="3">
        <x:v>1</x:v>
      </x:c>
      <x:c r="Q10138" s="3">
        <x:v>0</x:v>
      </x:c>
      <x:c r="R10138" s="3">
        <x:v>0</x:v>
      </x:c>
      <x:c r="S10138" s="3">
        <x:v>0</x:v>
      </x:c>
      <x:c r="T10138" s="2">
        <x:f t="shared" si="792"/>
        <x:v>0</x:v>
      </x:c>
      <x:c r="U10138" s="2">
        <x:f t="shared" si="791"/>
        <x:v>1719.53</x:v>
      </x:c>
      <x:c r="V10138" s="2">
        <x:f t="shared" si="795"/>
        <x:v>0</x:v>
      </x:c>
      <x:c r="W10138" s="2">
        <x:f t="shared" si="793"/>
        <x:v>0</x:v>
      </x:c>
      <x:c r="X10138" s="2">
        <x:f t="shared" si="794"/>
        <x:v>0</x:v>
      </x:c>
    </x:row>
    <x:row r="10139" spans="2:24" x14ac:dyDescent="0.25">
      <x:c r="B10139" t="s">
        <x:v>20</x:v>
      </x:c>
      <x:c r="C10139" t="s">
        <x:v>243</x:v>
      </x:c>
      <x:c r="D10139" t="s">
        <x:v>244</x:v>
      </x:c>
      <x:c r="E10139" t="s">
        <x:v>577</x:v>
      </x:c>
      <x:c r="F10139" t="s">
        <x:v>279</x:v>
      </x:c>
      <x:c r="G10139" s="2">
        <x:v>49985</x:v>
      </x:c>
      <x:c r="J10139" t="s">
        <x:v>172</x:v>
      </x:c>
      <x:c r="K10139" t="s">
        <x:v>1809</x:v>
      </x:c>
      <x:c r="L10139" t="s">
        <x:v>25</x:v>
      </x:c>
      <x:c r="M10139" t="s">
        <x:v>308</x:v>
      </x:c>
      <x:c r="N10139" t="s">
        <x:v>173</x:v>
      </x:c>
      <x:c r="O10139" s="3">
        <x:v>0</x:v>
      </x:c>
      <x:c r="P10139" s="3">
        <x:v>1</x:v>
      </x:c>
      <x:c r="Q10139" s="3">
        <x:v>0</x:v>
      </x:c>
      <x:c r="R10139" s="3">
        <x:v>0</x:v>
      </x:c>
      <x:c r="S10139" s="3">
        <x:v>0</x:v>
      </x:c>
      <x:c r="T10139" s="2">
        <x:f t="shared" si="792"/>
        <x:v>0</x:v>
      </x:c>
      <x:c r="U10139" s="2">
        <x:f t="shared" si="791"/>
        <x:v>49985</x:v>
      </x:c>
      <x:c r="V10139" s="2">
        <x:f t="shared" si="795"/>
        <x:v>0</x:v>
      </x:c>
      <x:c r="W10139" s="2">
        <x:f t="shared" si="793"/>
        <x:v>0</x:v>
      </x:c>
      <x:c r="X10139" s="2">
        <x:f t="shared" si="794"/>
        <x:v>0</x:v>
      </x:c>
    </x:row>
    <x:row r="10140" spans="2:24" x14ac:dyDescent="0.25">
      <x:c r="B10140" t="s">
        <x:v>20</x:v>
      </x:c>
      <x:c r="C10140" t="s">
        <x:v>243</x:v>
      </x:c>
      <x:c r="D10140" t="s">
        <x:v>244</x:v>
      </x:c>
      <x:c r="E10140" t="s">
        <x:v>577</x:v>
      </x:c>
      <x:c r="F10140" t="s">
        <x:v>211</x:v>
      </x:c>
      <x:c r="G10140" s="2">
        <x:v>89305.54</x:v>
      </x:c>
      <x:c r="J10140" t="s">
        <x:v>175</x:v>
      </x:c>
      <x:c r="K10140" t="s">
        <x:v>1810</x:v>
      </x:c>
      <x:c r="L10140" t="s">
        <x:v>25</x:v>
      </x:c>
      <x:c r="M10140" t="s">
        <x:v>491</x:v>
      </x:c>
      <x:c r="N10140" t="s">
        <x:v>176</x:v>
      </x:c>
      <x:c r="O10140" s="3">
        <x:v>0</x:v>
      </x:c>
      <x:c r="P10140" s="3">
        <x:v>0.94</x:v>
      </x:c>
      <x:c r="Q10140" s="3">
        <x:v>0.04</x:v>
      </x:c>
      <x:c r="R10140" s="3">
        <x:v>0</x:v>
      </x:c>
      <x:c r="S10140" s="3">
        <x:v>0.02</x:v>
      </x:c>
      <x:c r="T10140" s="2">
        <x:f t="shared" si="792"/>
        <x:v>0</x:v>
      </x:c>
      <x:c r="U10140" s="2">
        <x:f t="shared" si="791"/>
        <x:v>83947.21</x:v>
      </x:c>
      <x:c r="V10140" s="2">
        <x:f t="shared" si="795"/>
        <x:v>3572.22</x:v>
      </x:c>
      <x:c r="W10140" s="2">
        <x:f t="shared" si="793"/>
        <x:v>0</x:v>
      </x:c>
      <x:c r="X10140" s="2">
        <x:f t="shared" si="794"/>
        <x:v>1786.1099999999874</x:v>
      </x:c>
    </x:row>
    <x:row r="10141" spans="2:24" x14ac:dyDescent="0.25">
      <x:c r="B10141" t="s">
        <x:v>20</x:v>
      </x:c>
      <x:c r="C10141" t="s">
        <x:v>243</x:v>
      </x:c>
      <x:c r="D10141" t="s">
        <x:v>244</x:v>
      </x:c>
      <x:c r="E10141" t="s">
        <x:v>577</x:v>
      </x:c>
      <x:c r="F10141" t="s">
        <x:v>211</x:v>
      </x:c>
      <x:c r="G10141" s="2">
        <x:v>45350.47</x:v>
      </x:c>
      <x:c r="J10141" t="s">
        <x:v>177</x:v>
      </x:c>
      <x:c r="K10141" t="s">
        <x:v>1811</x:v>
      </x:c>
      <x:c r="L10141" t="s">
        <x:v>25</x:v>
      </x:c>
      <x:c r="M10141" t="s">
        <x:v>491</x:v>
      </x:c>
      <x:c r="N10141" t="s">
        <x:v>178</x:v>
      </x:c>
      <x:c r="O10141" s="3">
        <x:v>0</x:v>
      </x:c>
      <x:c r="P10141" s="3">
        <x:v>0.27</x:v>
      </x:c>
      <x:c r="Q10141" s="3">
        <x:v>0.56999999999999995</x:v>
      </x:c>
      <x:c r="R10141" s="3">
        <x:v>0</x:v>
      </x:c>
      <x:c r="S10141" s="3">
        <x:v>0.16</x:v>
      </x:c>
      <x:c r="T10141" s="2">
        <x:f t="shared" si="792"/>
        <x:v>0</x:v>
      </x:c>
      <x:c r="U10141" s="2">
        <x:f t="shared" si="791"/>
        <x:v>12244.63</x:v>
      </x:c>
      <x:c r="V10141" s="2">
        <x:f t="shared" si="795"/>
        <x:v>25849.77</x:v>
      </x:c>
      <x:c r="W10141" s="2">
        <x:f t="shared" si="793"/>
        <x:v>0</x:v>
      </x:c>
      <x:c r="X10141" s="2">
        <x:f t="shared" si="794"/>
        <x:v>7256.0700000000033</x:v>
      </x:c>
    </x:row>
    <x:row r="10142" spans="2:24" x14ac:dyDescent="0.25">
      <x:c r="B10142" t="s">
        <x:v>20</x:v>
      </x:c>
      <x:c r="C10142" t="s">
        <x:v>243</x:v>
      </x:c>
      <x:c r="D10142" t="s">
        <x:v>244</x:v>
      </x:c>
      <x:c r="E10142" t="s">
        <x:v>577</x:v>
      </x:c>
      <x:c r="F10142" t="s">
        <x:v>211</x:v>
      </x:c>
      <x:c r="G10142" s="2">
        <x:v>45350.47</x:v>
      </x:c>
      <x:c r="J10142" t="s">
        <x:v>179</x:v>
      </x:c>
      <x:c r="K10142" t="s">
        <x:v>1812</x:v>
      </x:c>
      <x:c r="L10142" t="s">
        <x:v>25</x:v>
      </x:c>
      <x:c r="M10142" t="s">
        <x:v>491</x:v>
      </x:c>
      <x:c r="N10142" t="s">
        <x:v>180</x:v>
      </x:c>
      <x:c r="O10142" s="3">
        <x:v>0</x:v>
      </x:c>
      <x:c r="P10142" s="3">
        <x:v>1</x:v>
      </x:c>
      <x:c r="Q10142" s="3">
        <x:v>0</x:v>
      </x:c>
      <x:c r="R10142" s="3">
        <x:v>0</x:v>
      </x:c>
      <x:c r="S10142" s="3">
        <x:v>0</x:v>
      </x:c>
      <x:c r="T10142" s="2">
        <x:f t="shared" si="792"/>
        <x:v>0</x:v>
      </x:c>
      <x:c r="U10142" s="2">
        <x:f t="shared" si="791"/>
        <x:v>45350.47</x:v>
      </x:c>
      <x:c r="V10142" s="2">
        <x:f t="shared" si="795"/>
        <x:v>0</x:v>
      </x:c>
      <x:c r="W10142" s="2">
        <x:f t="shared" si="793"/>
        <x:v>0</x:v>
      </x:c>
      <x:c r="X10142" s="2">
        <x:f t="shared" si="794"/>
        <x:v>0</x:v>
      </x:c>
    </x:row>
    <x:row r="10143" spans="2:24" x14ac:dyDescent="0.25">
      <x:c r="B10143" t="s">
        <x:v>20</x:v>
      </x:c>
      <x:c r="C10143" t="s">
        <x:v>243</x:v>
      </x:c>
      <x:c r="D10143" t="s">
        <x:v>244</x:v>
      </x:c>
      <x:c r="E10143" t="s">
        <x:v>577</x:v>
      </x:c>
      <x:c r="F10143" t="s">
        <x:v>200</x:v>
      </x:c>
      <x:c r="G10143" s="2">
        <x:v>4627.04</x:v>
      </x:c>
      <x:c r="J10143" t="s">
        <x:v>179</x:v>
      </x:c>
      <x:c r="K10143" t="s">
        <x:v>1812</x:v>
      </x:c>
      <x:c r="L10143" t="s">
        <x:v>25</x:v>
      </x:c>
      <x:c r="M10143" t="s">
        <x:v>300</x:v>
      </x:c>
      <x:c r="N10143" t="s">
        <x:v>180</x:v>
      </x:c>
      <x:c r="O10143" s="3">
        <x:v>0</x:v>
      </x:c>
      <x:c r="P10143" s="3">
        <x:v>1</x:v>
      </x:c>
      <x:c r="Q10143" s="3">
        <x:v>0</x:v>
      </x:c>
      <x:c r="R10143" s="3">
        <x:v>0</x:v>
      </x:c>
      <x:c r="S10143" s="3">
        <x:v>0</x:v>
      </x:c>
      <x:c r="T10143" s="2">
        <x:f t="shared" si="792"/>
        <x:v>0</x:v>
      </x:c>
      <x:c r="U10143" s="2">
        <x:f t="shared" si="791"/>
        <x:v>4627.04</x:v>
      </x:c>
      <x:c r="V10143" s="2">
        <x:f t="shared" si="795"/>
        <x:v>0</x:v>
      </x:c>
      <x:c r="W10143" s="2">
        <x:f t="shared" si="793"/>
        <x:v>0</x:v>
      </x:c>
      <x:c r="X10143" s="2">
        <x:f t="shared" si="794"/>
        <x:v>0</x:v>
      </x:c>
    </x:row>
    <x:row r="10144" spans="2:24" x14ac:dyDescent="0.25">
      <x:c r="B10144" t="s">
        <x:v>20</x:v>
      </x:c>
      <x:c r="C10144" t="s">
        <x:v>243</x:v>
      </x:c>
      <x:c r="D10144" t="s">
        <x:v>244</x:v>
      </x:c>
      <x:c r="E10144" t="s">
        <x:v>577</x:v>
      </x:c>
      <x:c r="F10144" t="s">
        <x:v>211</x:v>
      </x:c>
      <x:c r="G10144" s="2">
        <x:v>29498.080000000002</x:v>
      </x:c>
      <x:c r="J10144" t="s">
        <x:v>181</x:v>
      </x:c>
      <x:c r="K10144" t="s">
        <x:v>1813</x:v>
      </x:c>
      <x:c r="L10144" t="s">
        <x:v>25</x:v>
      </x:c>
      <x:c r="M10144" t="s">
        <x:v>491</x:v>
      </x:c>
      <x:c r="N10144" t="s">
        <x:v>182</x:v>
      </x:c>
      <x:c r="O10144" s="3">
        <x:v>0</x:v>
      </x:c>
      <x:c r="P10144" s="3">
        <x:v>1</x:v>
      </x:c>
      <x:c r="Q10144" s="3">
        <x:v>0</x:v>
      </x:c>
      <x:c r="R10144" s="3">
        <x:v>0</x:v>
      </x:c>
      <x:c r="S10144" s="3">
        <x:v>0</x:v>
      </x:c>
      <x:c r="T10144" s="2">
        <x:f t="shared" si="792"/>
        <x:v>0</x:v>
      </x:c>
      <x:c r="U10144" s="2">
        <x:f t="shared" si="791"/>
        <x:v>29498.080000000002</x:v>
      </x:c>
      <x:c r="V10144" s="2">
        <x:f t="shared" si="795"/>
        <x:v>0</x:v>
      </x:c>
      <x:c r="W10144" s="2">
        <x:f t="shared" si="793"/>
        <x:v>0</x:v>
      </x:c>
      <x:c r="X10144" s="2">
        <x:f t="shared" si="794"/>
        <x:v>0</x:v>
      </x:c>
    </x:row>
    <x:row r="10145" spans="2:24" x14ac:dyDescent="0.25">
      <x:c r="B10145" t="s">
        <x:v>20</x:v>
      </x:c>
      <x:c r="C10145" t="s">
        <x:v>243</x:v>
      </x:c>
      <x:c r="D10145" t="s">
        <x:v>244</x:v>
      </x:c>
      <x:c r="E10145" t="s">
        <x:v>577</x:v>
      </x:c>
      <x:c r="F10145" t="s">
        <x:v>103</x:v>
      </x:c>
      <x:c r="G10145" s="2">
        <x:v>4603.8</x:v>
      </x:c>
      <x:c r="J10145" t="s">
        <x:v>181</x:v>
      </x:c>
      <x:c r="K10145" t="s">
        <x:v>1813</x:v>
      </x:c>
      <x:c r="L10145" t="s">
        <x:v>25</x:v>
      </x:c>
      <x:c r="M10145" t="s">
        <x:v>491</x:v>
      </x:c>
      <x:c r="N10145" t="s">
        <x:v>182</x:v>
      </x:c>
      <x:c r="O10145" s="3">
        <x:v>0</x:v>
      </x:c>
      <x:c r="P10145" s="3">
        <x:v>1</x:v>
      </x:c>
      <x:c r="Q10145" s="3">
        <x:v>0</x:v>
      </x:c>
      <x:c r="R10145" s="3">
        <x:v>0</x:v>
      </x:c>
      <x:c r="S10145" s="3">
        <x:v>0</x:v>
      </x:c>
      <x:c r="T10145" s="2">
        <x:f t="shared" si="792"/>
        <x:v>0</x:v>
      </x:c>
      <x:c r="U10145" s="2">
        <x:f t="shared" si="791"/>
        <x:v>4603.8</x:v>
      </x:c>
      <x:c r="V10145" s="2">
        <x:f t="shared" si="795"/>
        <x:v>0</x:v>
      </x:c>
      <x:c r="W10145" s="2">
        <x:f t="shared" si="793"/>
        <x:v>0</x:v>
      </x:c>
      <x:c r="X10145" s="2">
        <x:f t="shared" si="794"/>
        <x:v>0</x:v>
      </x:c>
    </x:row>
    <x:row r="10146" spans="2:24" x14ac:dyDescent="0.25">
      <x:c r="B10146" t="s">
        <x:v>20</x:v>
      </x:c>
      <x:c r="C10146" t="s">
        <x:v>243</x:v>
      </x:c>
      <x:c r="D10146" t="s">
        <x:v>244</x:v>
      </x:c>
      <x:c r="E10146" t="s">
        <x:v>577</x:v>
      </x:c>
      <x:c r="F10146" t="s">
        <x:v>31</x:v>
      </x:c>
      <x:c r="G10146" s="2">
        <x:v>154901.72</x:v>
      </x:c>
      <x:c r="J10146" t="s">
        <x:v>596</x:v>
      </x:c>
      <x:c r="K10146" t="s">
        <x:v>1814</x:v>
      </x:c>
      <x:c r="L10146" t="s">
        <x:v>25</x:v>
      </x:c>
      <x:c r="M10146" t="s">
        <x:v>588</x:v>
      </x:c>
      <x:c r="N10146" t="s">
        <x:v>597</x:v>
      </x:c>
      <x:c r="O10146" s="3">
        <x:v>1</x:v>
      </x:c>
      <x:c r="P10146" s="3">
        <x:v>0</x:v>
      </x:c>
      <x:c r="Q10146" s="3">
        <x:v>0</x:v>
      </x:c>
      <x:c r="R10146" s="3">
        <x:v>0</x:v>
      </x:c>
      <x:c r="S10146" s="3">
        <x:v>0</x:v>
      </x:c>
      <x:c r="T10146" s="2">
        <x:f t="shared" si="792"/>
        <x:v>154901.72</x:v>
      </x:c>
      <x:c r="U10146" s="2">
        <x:f t="shared" si="791"/>
        <x:v>0</x:v>
      </x:c>
      <x:c r="V10146" s="2">
        <x:f t="shared" si="795"/>
        <x:v>0</x:v>
      </x:c>
      <x:c r="W10146" s="2">
        <x:f t="shared" si="793"/>
        <x:v>0</x:v>
      </x:c>
      <x:c r="X10146" s="2">
        <x:f t="shared" si="794"/>
        <x:v>0</x:v>
      </x:c>
    </x:row>
    <x:row r="10147" spans="2:24" x14ac:dyDescent="0.25">
      <x:c r="B10147" t="s">
        <x:v>20</x:v>
      </x:c>
      <x:c r="C10147" t="s">
        <x:v>243</x:v>
      </x:c>
      <x:c r="D10147" t="s">
        <x:v>244</x:v>
      </x:c>
      <x:c r="E10147" t="s">
        <x:v>577</x:v>
      </x:c>
      <x:c r="F10147" t="s">
        <x:v>211</x:v>
      </x:c>
      <x:c r="G10147" s="2">
        <x:v>35360.79</x:v>
      </x:c>
      <x:c r="J10147" t="s">
        <x:v>185</x:v>
      </x:c>
      <x:c r="K10147" t="s">
        <x:v>1815</x:v>
      </x:c>
      <x:c r="L10147" t="s">
        <x:v>25</x:v>
      </x:c>
      <x:c r="M10147" t="s">
        <x:v>491</x:v>
      </x:c>
      <x:c r="N10147" t="s">
        <x:v>186</x:v>
      </x:c>
      <x:c r="O10147" s="3">
        <x:v>0</x:v>
      </x:c>
      <x:c r="P10147" s="3">
        <x:v>0.72</x:v>
      </x:c>
      <x:c r="Q10147" s="3">
        <x:v>0.16</x:v>
      </x:c>
      <x:c r="R10147" s="3">
        <x:v>0</x:v>
      </x:c>
      <x:c r="S10147" s="3">
        <x:v>0.12</x:v>
      </x:c>
      <x:c r="T10147" s="2">
        <x:f t="shared" si="792"/>
        <x:v>0</x:v>
      </x:c>
      <x:c r="U10147" s="2">
        <x:f t="shared" si="791"/>
        <x:v>25459.77</x:v>
      </x:c>
      <x:c r="V10147" s="2">
        <x:f t="shared" si="795"/>
        <x:v>5657.73</x:v>
      </x:c>
      <x:c r="W10147" s="2">
        <x:f t="shared" si="793"/>
        <x:v>0</x:v>
      </x:c>
      <x:c r="X10147" s="2">
        <x:f t="shared" si="794"/>
        <x:v>4243.2900000000009</x:v>
      </x:c>
    </x:row>
    <x:row r="10148" spans="2:24" x14ac:dyDescent="0.25">
      <x:c r="B10148" t="s">
        <x:v>20</x:v>
      </x:c>
      <x:c r="C10148" t="s">
        <x:v>243</x:v>
      </x:c>
      <x:c r="D10148" t="s">
        <x:v>244</x:v>
      </x:c>
      <x:c r="E10148" t="s">
        <x:v>577</x:v>
      </x:c>
      <x:c r="F10148" t="s">
        <x:v>103</x:v>
      </x:c>
      <x:c r="G10148" s="2">
        <x:v>3236.89</x:v>
      </x:c>
      <x:c r="J10148" t="s">
        <x:v>185</x:v>
      </x:c>
      <x:c r="K10148" t="s">
        <x:v>1815</x:v>
      </x:c>
      <x:c r="L10148" t="s">
        <x:v>25</x:v>
      </x:c>
      <x:c r="M10148" t="s">
        <x:v>491</x:v>
      </x:c>
      <x:c r="N10148" t="s">
        <x:v>186</x:v>
      </x:c>
      <x:c r="O10148" s="3">
        <x:v>0</x:v>
      </x:c>
      <x:c r="P10148" s="3">
        <x:v>0.72</x:v>
      </x:c>
      <x:c r="Q10148" s="3">
        <x:v>0.16</x:v>
      </x:c>
      <x:c r="R10148" s="3">
        <x:v>0</x:v>
      </x:c>
      <x:c r="S10148" s="3">
        <x:v>0.12</x:v>
      </x:c>
      <x:c r="T10148" s="2">
        <x:f t="shared" si="792"/>
        <x:v>0</x:v>
      </x:c>
      <x:c r="U10148" s="2">
        <x:f t="shared" si="791"/>
        <x:v>2330.56</x:v>
      </x:c>
      <x:c r="V10148" s="2">
        <x:f t="shared" si="795"/>
        <x:v>517.9</x:v>
      </x:c>
      <x:c r="W10148" s="2">
        <x:f t="shared" si="793"/>
        <x:v>0</x:v>
      </x:c>
      <x:c r="X10148" s="2">
        <x:f t="shared" si="794"/>
        <x:v>388.42999999999995</x:v>
      </x:c>
    </x:row>
    <x:row r="10149" spans="2:24" x14ac:dyDescent="0.25">
      <x:c r="B10149" t="s">
        <x:v>20</x:v>
      </x:c>
      <x:c r="C10149" t="s">
        <x:v>243</x:v>
      </x:c>
      <x:c r="D10149" t="s">
        <x:v>244</x:v>
      </x:c>
      <x:c r="E10149" t="s">
        <x:v>577</x:v>
      </x:c>
      <x:c r="F10149" t="s">
        <x:v>211</x:v>
      </x:c>
      <x:c r="G10149" s="2">
        <x:v>67676.86</x:v>
      </x:c>
      <x:c r="J10149" t="s">
        <x:v>187</x:v>
      </x:c>
      <x:c r="K10149" t="s">
        <x:v>1816</x:v>
      </x:c>
      <x:c r="L10149" t="s">
        <x:v>25</x:v>
      </x:c>
      <x:c r="M10149" t="s">
        <x:v>491</x:v>
      </x:c>
      <x:c r="N10149" t="s">
        <x:v>188</x:v>
      </x:c>
      <x:c r="O10149" s="3">
        <x:v>0</x:v>
      </x:c>
      <x:c r="P10149" s="3">
        <x:v>0.86</x:v>
      </x:c>
      <x:c r="Q10149" s="3">
        <x:v>7.0000000000000007E-2</x:v>
      </x:c>
      <x:c r="R10149" s="3">
        <x:v>0</x:v>
      </x:c>
      <x:c r="S10149" s="3">
        <x:v>7.0000000000000007E-2</x:v>
      </x:c>
      <x:c r="T10149" s="2">
        <x:f t="shared" si="792"/>
        <x:v>0</x:v>
      </x:c>
      <x:c r="U10149" s="2">
        <x:f t="shared" si="791"/>
        <x:v>58202.1</x:v>
      </x:c>
      <x:c r="V10149" s="2">
        <x:f t="shared" si="795"/>
        <x:v>4737.38</x:v>
      </x:c>
      <x:c r="W10149" s="2">
        <x:f t="shared" si="793"/>
        <x:v>0</x:v>
      </x:c>
      <x:c r="X10149" s="2">
        <x:f t="shared" si="794"/>
        <x:v>4737.3800000000019</x:v>
      </x:c>
    </x:row>
    <x:row r="10150" spans="2:24" x14ac:dyDescent="0.25">
      <x:c r="B10150" t="s">
        <x:v>20</x:v>
      </x:c>
      <x:c r="C10150" t="s">
        <x:v>243</x:v>
      </x:c>
      <x:c r="D10150" t="s">
        <x:v>244</x:v>
      </x:c>
      <x:c r="E10150" t="s">
        <x:v>577</x:v>
      </x:c>
      <x:c r="F10150" t="s">
        <x:v>211</x:v>
      </x:c>
      <x:c r="G10150" s="2">
        <x:v>45350.47</x:v>
      </x:c>
      <x:c r="J10150" t="s">
        <x:v>189</x:v>
      </x:c>
      <x:c r="K10150" t="s">
        <x:v>1817</x:v>
      </x:c>
      <x:c r="L10150" t="s">
        <x:v>25</x:v>
      </x:c>
      <x:c r="M10150" t="s">
        <x:v>491</x:v>
      </x:c>
      <x:c r="N10150" t="s">
        <x:v>190</x:v>
      </x:c>
      <x:c r="O10150" s="3">
        <x:v>1</x:v>
      </x:c>
      <x:c r="P10150" s="3">
        <x:v>0</x:v>
      </x:c>
      <x:c r="Q10150" s="3">
        <x:v>0</x:v>
      </x:c>
      <x:c r="R10150" s="3">
        <x:v>0</x:v>
      </x:c>
      <x:c r="S10150" s="3">
        <x:v>0</x:v>
      </x:c>
      <x:c r="T10150" s="2">
        <x:f t="shared" si="792"/>
        <x:v>45350.47</x:v>
      </x:c>
      <x:c r="U10150" s="2">
        <x:f t="shared" ref="U10150:U10213" si="796">ROUND(G10150*P10150,2)</x:f>
        <x:v>0</x:v>
      </x:c>
      <x:c r="V10150" s="2">
        <x:f t="shared" si="795"/>
        <x:v>0</x:v>
      </x:c>
      <x:c r="W10150" s="2">
        <x:f t="shared" si="793"/>
        <x:v>0</x:v>
      </x:c>
      <x:c r="X10150" s="2">
        <x:f t="shared" si="794"/>
        <x:v>0</x:v>
      </x:c>
    </x:row>
    <x:row r="10151" spans="2:24" x14ac:dyDescent="0.25">
      <x:c r="B10151" t="s">
        <x:v>20</x:v>
      </x:c>
      <x:c r="C10151" t="s">
        <x:v>243</x:v>
      </x:c>
      <x:c r="D10151" t="s">
        <x:v>244</x:v>
      </x:c>
      <x:c r="E10151" t="s">
        <x:v>577</x:v>
      </x:c>
      <x:c r="F10151" t="s">
        <x:v>211</x:v>
      </x:c>
      <x:c r="G10151" s="2">
        <x:v>56069.89</x:v>
      </x:c>
      <x:c r="J10151" t="s">
        <x:v>191</x:v>
      </x:c>
      <x:c r="K10151" t="s">
        <x:v>1818</x:v>
      </x:c>
      <x:c r="L10151" t="s">
        <x:v>25</x:v>
      </x:c>
      <x:c r="M10151" t="s">
        <x:v>491</x:v>
      </x:c>
      <x:c r="N10151" t="s">
        <x:v>192</x:v>
      </x:c>
      <x:c r="O10151" s="3">
        <x:v>0</x:v>
      </x:c>
      <x:c r="P10151" s="3">
        <x:v>1</x:v>
      </x:c>
      <x:c r="Q10151" s="3">
        <x:v>0</x:v>
      </x:c>
      <x:c r="R10151" s="3">
        <x:v>0</x:v>
      </x:c>
      <x:c r="S10151" s="3">
        <x:v>0</x:v>
      </x:c>
      <x:c r="T10151" s="2">
        <x:f t="shared" ref="T10151:T10214" si="797">ROUND(G10151*O10151,2)</x:f>
        <x:v>0</x:v>
      </x:c>
      <x:c r="U10151" s="2">
        <x:f t="shared" si="796"/>
        <x:v>56069.89</x:v>
      </x:c>
      <x:c r="V10151" s="2">
        <x:f t="shared" si="795"/>
        <x:v>0</x:v>
      </x:c>
      <x:c r="W10151" s="2">
        <x:f t="shared" ref="W10151:W10214" si="798">ROUND(G10151*R10151,2)</x:f>
        <x:v>0</x:v>
      </x:c>
      <x:c r="X10151" s="2">
        <x:f t="shared" ref="X10151:X10214" si="799">G10151-T10151-U10151-V10151-W10151</x:f>
        <x:v>0</x:v>
      </x:c>
    </x:row>
    <x:row r="10152" spans="2:24" x14ac:dyDescent="0.25">
      <x:c r="B10152" t="s">
        <x:v>20</x:v>
      </x:c>
      <x:c r="C10152" t="s">
        <x:v>243</x:v>
      </x:c>
      <x:c r="D10152" t="s">
        <x:v>244</x:v>
      </x:c>
      <x:c r="E10152" t="s">
        <x:v>577</x:v>
      </x:c>
      <x:c r="F10152" t="s">
        <x:v>103</x:v>
      </x:c>
      <x:c r="G10152" s="2">
        <x:v>6473.93</x:v>
      </x:c>
      <x:c r="J10152" t="s">
        <x:v>191</x:v>
      </x:c>
      <x:c r="K10152" t="s">
        <x:v>1818</x:v>
      </x:c>
      <x:c r="L10152" t="s">
        <x:v>25</x:v>
      </x:c>
      <x:c r="M10152" t="s">
        <x:v>491</x:v>
      </x:c>
      <x:c r="N10152" t="s">
        <x:v>192</x:v>
      </x:c>
      <x:c r="O10152" s="3">
        <x:v>0</x:v>
      </x:c>
      <x:c r="P10152" s="3">
        <x:v>1</x:v>
      </x:c>
      <x:c r="Q10152" s="3">
        <x:v>0</x:v>
      </x:c>
      <x:c r="R10152" s="3">
        <x:v>0</x:v>
      </x:c>
      <x:c r="S10152" s="3">
        <x:v>0</x:v>
      </x:c>
      <x:c r="T10152" s="2">
        <x:f t="shared" si="797"/>
        <x:v>0</x:v>
      </x:c>
      <x:c r="U10152" s="2">
        <x:f t="shared" si="796"/>
        <x:v>6473.93</x:v>
      </x:c>
      <x:c r="V10152" s="2">
        <x:f t="shared" si="795"/>
        <x:v>0</x:v>
      </x:c>
      <x:c r="W10152" s="2">
        <x:f t="shared" si="798"/>
        <x:v>0</x:v>
      </x:c>
      <x:c r="X10152" s="2">
        <x:f t="shared" si="799"/>
        <x:v>0</x:v>
      </x:c>
    </x:row>
    <x:row r="10153" spans="2:24" x14ac:dyDescent="0.25">
      <x:c r="B10153" t="s">
        <x:v>20</x:v>
      </x:c>
      <x:c r="C10153" t="s">
        <x:v>243</x:v>
      </x:c>
      <x:c r="D10153" t="s">
        <x:v>244</x:v>
      </x:c>
      <x:c r="E10153" t="s">
        <x:v>577</x:v>
      </x:c>
      <x:c r="F10153" t="s">
        <x:v>282</x:v>
      </x:c>
      <x:c r="G10153" s="2">
        <x:v>8934.4</x:v>
      </x:c>
      <x:c r="J10153" t="s">
        <x:v>191</x:v>
      </x:c>
      <x:c r="K10153" t="s">
        <x:v>1818</x:v>
      </x:c>
      <x:c r="L10153" t="s">
        <x:v>25</x:v>
      </x:c>
      <x:c r="M10153" t="s">
        <x:v>300</x:v>
      </x:c>
      <x:c r="N10153" t="s">
        <x:v>192</x:v>
      </x:c>
      <x:c r="O10153" s="3">
        <x:v>0</x:v>
      </x:c>
      <x:c r="P10153" s="3">
        <x:v>1</x:v>
      </x:c>
      <x:c r="Q10153" s="3">
        <x:v>0</x:v>
      </x:c>
      <x:c r="R10153" s="3">
        <x:v>0</x:v>
      </x:c>
      <x:c r="S10153" s="3">
        <x:v>0</x:v>
      </x:c>
      <x:c r="T10153" s="2">
        <x:f t="shared" si="797"/>
        <x:v>0</x:v>
      </x:c>
      <x:c r="U10153" s="2">
        <x:f t="shared" si="796"/>
        <x:v>8934.4</x:v>
      </x:c>
      <x:c r="V10153" s="2">
        <x:f t="shared" si="795"/>
        <x:v>0</x:v>
      </x:c>
      <x:c r="W10153" s="2">
        <x:f t="shared" si="798"/>
        <x:v>0</x:v>
      </x:c>
      <x:c r="X10153" s="2">
        <x:f t="shared" si="799"/>
        <x:v>0</x:v>
      </x:c>
    </x:row>
    <x:row r="10154" spans="2:24" x14ac:dyDescent="0.25">
      <x:c r="B10154" t="s">
        <x:v>20</x:v>
      </x:c>
      <x:c r="C10154" t="s">
        <x:v>243</x:v>
      </x:c>
      <x:c r="D10154" t="s">
        <x:v>244</x:v>
      </x:c>
      <x:c r="E10154" t="s">
        <x:v>577</x:v>
      </x:c>
      <x:c r="F10154" t="s">
        <x:v>224</x:v>
      </x:c>
      <x:c r="G10154" s="2">
        <x:v>12517.18</x:v>
      </x:c>
      <x:c r="J10154" t="s">
        <x:v>193</x:v>
      </x:c>
      <x:c r="K10154" t="s">
        <x:v>1819</x:v>
      </x:c>
      <x:c r="L10154" t="s">
        <x:v>25</x:v>
      </x:c>
      <x:c r="M10154" t="s">
        <x:v>491</x:v>
      </x:c>
      <x:c r="N10154" t="s">
        <x:v>194</x:v>
      </x:c>
      <x:c r="O10154" s="3">
        <x:v>0</x:v>
      </x:c>
      <x:c r="P10154" s="3">
        <x:v>0.85</x:v>
      </x:c>
      <x:c r="Q10154" s="3">
        <x:v>0.14000000000000001</x:v>
      </x:c>
      <x:c r="R10154" s="3">
        <x:v>0</x:v>
      </x:c>
      <x:c r="S10154" s="3">
        <x:v>0.01</x:v>
      </x:c>
      <x:c r="T10154" s="2">
        <x:f t="shared" si="797"/>
        <x:v>0</x:v>
      </x:c>
      <x:c r="U10154" s="2">
        <x:f t="shared" si="796"/>
        <x:v>10639.6</x:v>
      </x:c>
      <x:c r="V10154" s="2">
        <x:f t="shared" si="795"/>
        <x:v>1752.41</x:v>
      </x:c>
      <x:c r="W10154" s="2">
        <x:f t="shared" si="798"/>
        <x:v>0</x:v>
      </x:c>
      <x:c r="X10154" s="2">
        <x:f t="shared" si="799"/>
        <x:v>125.16999999999985</x:v>
      </x:c>
    </x:row>
    <x:row r="10155" spans="2:24" x14ac:dyDescent="0.25">
      <x:c r="B10155" t="s">
        <x:v>20</x:v>
      </x:c>
      <x:c r="C10155" t="s">
        <x:v>243</x:v>
      </x:c>
      <x:c r="D10155" t="s">
        <x:v>244</x:v>
      </x:c>
      <x:c r="E10155" t="s">
        <x:v>577</x:v>
      </x:c>
      <x:c r="F10155" t="s">
        <x:v>197</x:v>
      </x:c>
      <x:c r="G10155" s="2">
        <x:v>661.48</x:v>
      </x:c>
      <x:c r="J10155" t="s">
        <x:v>193</x:v>
      </x:c>
      <x:c r="K10155" t="s">
        <x:v>1819</x:v>
      </x:c>
      <x:c r="L10155" t="s">
        <x:v>25</x:v>
      </x:c>
      <x:c r="M10155" t="s">
        <x:v>491</x:v>
      </x:c>
      <x:c r="N10155" t="s">
        <x:v>194</x:v>
      </x:c>
      <x:c r="O10155" s="3">
        <x:v>0</x:v>
      </x:c>
      <x:c r="P10155" s="3">
        <x:v>0.85</x:v>
      </x:c>
      <x:c r="Q10155" s="3">
        <x:v>0.14000000000000001</x:v>
      </x:c>
      <x:c r="R10155" s="3">
        <x:v>0</x:v>
      </x:c>
      <x:c r="S10155" s="3">
        <x:v>0.01</x:v>
      </x:c>
      <x:c r="T10155" s="2">
        <x:f t="shared" si="797"/>
        <x:v>0</x:v>
      </x:c>
      <x:c r="U10155" s="2">
        <x:f t="shared" si="796"/>
        <x:v>562.26</x:v>
      </x:c>
      <x:c r="V10155" s="2">
        <x:f t="shared" si="795"/>
        <x:v>92.61</x:v>
      </x:c>
      <x:c r="W10155" s="2">
        <x:f t="shared" si="798"/>
        <x:v>0</x:v>
      </x:c>
      <x:c r="X10155" s="2">
        <x:f t="shared" si="799"/>
        <x:v>6.6100000000000279</x:v>
      </x:c>
    </x:row>
    <x:row r="10156" spans="2:24" x14ac:dyDescent="0.25">
      <x:c r="B10156" t="s">
        <x:v>20</x:v>
      </x:c>
      <x:c r="C10156" t="s">
        <x:v>243</x:v>
      </x:c>
      <x:c r="D10156" t="s">
        <x:v>244</x:v>
      </x:c>
      <x:c r="E10156" t="s">
        <x:v>577</x:v>
      </x:c>
      <x:c r="F10156" t="s">
        <x:v>211</x:v>
      </x:c>
      <x:c r="G10156" s="2">
        <x:v>39455.94</x:v>
      </x:c>
      <x:c r="J10156" t="s">
        <x:v>195</x:v>
      </x:c>
      <x:c r="K10156" t="s">
        <x:v>1820</x:v>
      </x:c>
      <x:c r="L10156" t="s">
        <x:v>25</x:v>
      </x:c>
      <x:c r="M10156" t="s">
        <x:v>491</x:v>
      </x:c>
      <x:c r="N10156" t="s">
        <x:v>196</x:v>
      </x:c>
      <x:c r="O10156" s="3">
        <x:v>0</x:v>
      </x:c>
      <x:c r="P10156" s="3">
        <x:v>0.5</x:v>
      </x:c>
      <x:c r="Q10156" s="3">
        <x:v>0</x:v>
      </x:c>
      <x:c r="R10156" s="3">
        <x:v>0</x:v>
      </x:c>
      <x:c r="S10156" s="3">
        <x:v>0.5</x:v>
      </x:c>
      <x:c r="T10156" s="2">
        <x:f t="shared" si="797"/>
        <x:v>0</x:v>
      </x:c>
      <x:c r="U10156" s="2">
        <x:f t="shared" si="796"/>
        <x:v>19727.97</x:v>
      </x:c>
      <x:c r="V10156" s="2">
        <x:f t="shared" si="795"/>
        <x:v>0</x:v>
      </x:c>
      <x:c r="W10156" s="2">
        <x:f t="shared" si="798"/>
        <x:v>0</x:v>
      </x:c>
      <x:c r="X10156" s="2">
        <x:f t="shared" si="799"/>
        <x:v>19727.97</x:v>
      </x:c>
    </x:row>
    <x:row r="10157" spans="2:24" x14ac:dyDescent="0.25">
      <x:c r="B10157" t="s">
        <x:v>20</x:v>
      </x:c>
      <x:c r="C10157" t="s">
        <x:v>243</x:v>
      </x:c>
      <x:c r="D10157" t="s">
        <x:v>244</x:v>
      </x:c>
      <x:c r="E10157" t="s">
        <x:v>577</x:v>
      </x:c>
      <x:c r="F10157" t="s">
        <x:v>211</x:v>
      </x:c>
      <x:c r="G10157" s="2">
        <x:v>21648.15</x:v>
      </x:c>
      <x:c r="J10157" t="s">
        <x:v>443</x:v>
      </x:c>
      <x:c r="K10157" t="s">
        <x:v>1821</x:v>
      </x:c>
      <x:c r="L10157" t="s">
        <x:v>25</x:v>
      </x:c>
      <x:c r="M10157" t="s">
        <x:v>491</x:v>
      </x:c>
      <x:c r="N10157" t="s">
        <x:v>444</x:v>
      </x:c>
      <x:c r="O10157" s="3">
        <x:v>0</x:v>
      </x:c>
      <x:c r="P10157" s="3">
        <x:v>1</x:v>
      </x:c>
      <x:c r="Q10157" s="3">
        <x:v>0</x:v>
      </x:c>
      <x:c r="R10157" s="3">
        <x:v>0</x:v>
      </x:c>
      <x:c r="S10157" s="3">
        <x:v>0</x:v>
      </x:c>
      <x:c r="T10157" s="2">
        <x:f t="shared" si="797"/>
        <x:v>0</x:v>
      </x:c>
      <x:c r="U10157" s="2">
        <x:f t="shared" si="796"/>
        <x:v>21648.15</x:v>
      </x:c>
      <x:c r="V10157" s="2">
        <x:f t="shared" si="795"/>
        <x:v>0</x:v>
      </x:c>
      <x:c r="W10157" s="2">
        <x:f t="shared" si="798"/>
        <x:v>0</x:v>
      </x:c>
      <x:c r="X10157" s="2">
        <x:f t="shared" si="799"/>
        <x:v>0</x:v>
      </x:c>
    </x:row>
    <x:row r="10158" spans="2:24" x14ac:dyDescent="0.25">
      <x:c r="B10158" t="s">
        <x:v>20</x:v>
      </x:c>
      <x:c r="C10158" t="s">
        <x:v>243</x:v>
      </x:c>
      <x:c r="D10158" t="s">
        <x:v>244</x:v>
      </x:c>
      <x:c r="E10158" t="s">
        <x:v>577</x:v>
      </x:c>
      <x:c r="F10158" t="s">
        <x:v>103</x:v>
      </x:c>
      <x:c r="G10158" s="2">
        <x:v>2124.77</x:v>
      </x:c>
      <x:c r="J10158" t="s">
        <x:v>443</x:v>
      </x:c>
      <x:c r="K10158" t="s">
        <x:v>1821</x:v>
      </x:c>
      <x:c r="L10158" t="s">
        <x:v>25</x:v>
      </x:c>
      <x:c r="M10158" t="s">
        <x:v>491</x:v>
      </x:c>
      <x:c r="N10158" t="s">
        <x:v>444</x:v>
      </x:c>
      <x:c r="O10158" s="3">
        <x:v>0</x:v>
      </x:c>
      <x:c r="P10158" s="3">
        <x:v>1</x:v>
      </x:c>
      <x:c r="Q10158" s="3">
        <x:v>0</x:v>
      </x:c>
      <x:c r="R10158" s="3">
        <x:v>0</x:v>
      </x:c>
      <x:c r="S10158" s="3">
        <x:v>0</x:v>
      </x:c>
      <x:c r="T10158" s="2">
        <x:f t="shared" si="797"/>
        <x:v>0</x:v>
      </x:c>
      <x:c r="U10158" s="2">
        <x:f t="shared" si="796"/>
        <x:v>2124.77</x:v>
      </x:c>
      <x:c r="V10158" s="2">
        <x:f t="shared" si="795"/>
        <x:v>0</x:v>
      </x:c>
      <x:c r="W10158" s="2">
        <x:f t="shared" si="798"/>
        <x:v>0</x:v>
      </x:c>
      <x:c r="X10158" s="2">
        <x:f t="shared" si="799"/>
        <x:v>0</x:v>
      </x:c>
    </x:row>
    <x:row r="10159" spans="2:24" x14ac:dyDescent="0.25">
      <x:c r="B10159" t="s">
        <x:v>20</x:v>
      </x:c>
      <x:c r="C10159" t="s">
        <x:v>243</x:v>
      </x:c>
      <x:c r="D10159" t="s">
        <x:v>244</x:v>
      </x:c>
      <x:c r="E10159" t="s">
        <x:v>577</x:v>
      </x:c>
      <x:c r="F10159" t="s">
        <x:v>285</x:v>
      </x:c>
      <x:c r="G10159" s="2">
        <x:v>41619.18</x:v>
      </x:c>
      <x:c r="J10159" t="s">
        <x:v>359</x:v>
      </x:c>
      <x:c r="K10159" t="s">
        <x:v>1822</x:v>
      </x:c>
      <x:c r="L10159" t="s">
        <x:v>25</x:v>
      </x:c>
      <x:c r="M10159" t="s">
        <x:v>589</x:v>
      </x:c>
      <x:c r="N10159" t="s">
        <x:v>360</x:v>
      </x:c>
      <x:c r="O10159" s="3">
        <x:v>0</x:v>
      </x:c>
      <x:c r="P10159" s="3">
        <x:v>0.75</x:v>
      </x:c>
      <x:c r="Q10159" s="3">
        <x:v>0.18</x:v>
      </x:c>
      <x:c r="R10159" s="3">
        <x:v>0</x:v>
      </x:c>
      <x:c r="S10159" s="3">
        <x:v>7.0000000000000007E-2</x:v>
      </x:c>
      <x:c r="T10159" s="2">
        <x:f t="shared" si="797"/>
        <x:v>0</x:v>
      </x:c>
      <x:c r="U10159" s="2">
        <x:f t="shared" si="796"/>
        <x:v>31214.39</x:v>
      </x:c>
      <x:c r="V10159" s="2">
        <x:f t="shared" si="795"/>
        <x:v>7491.45</x:v>
      </x:c>
      <x:c r="W10159" s="2">
        <x:f t="shared" si="798"/>
        <x:v>0</x:v>
      </x:c>
      <x:c r="X10159" s="2">
        <x:f t="shared" si="799"/>
        <x:v>2913.3400000000011</x:v>
      </x:c>
    </x:row>
    <x:row r="10160" spans="2:24" x14ac:dyDescent="0.25">
      <x:c r="B10160" t="s">
        <x:v>20</x:v>
      </x:c>
      <x:c r="C10160" t="s">
        <x:v>243</x:v>
      </x:c>
      <x:c r="D10160" t="s">
        <x:v>244</x:v>
      </x:c>
      <x:c r="E10160" t="s">
        <x:v>577</x:v>
      </x:c>
      <x:c r="F10160" t="s">
        <x:v>70</x:v>
      </x:c>
      <x:c r="G10160" s="2">
        <x:v>-2659.85</x:v>
      </x:c>
      <x:c r="J10160" t="s">
        <x:v>359</x:v>
      </x:c>
      <x:c r="K10160" t="s">
        <x:v>1822</x:v>
      </x:c>
      <x:c r="L10160" t="s">
        <x:v>25</x:v>
      </x:c>
      <x:c r="M10160" t="s">
        <x:v>589</x:v>
      </x:c>
      <x:c r="N10160" t="s">
        <x:v>360</x:v>
      </x:c>
      <x:c r="O10160" s="3">
        <x:v>0</x:v>
      </x:c>
      <x:c r="P10160" s="3">
        <x:v>0.75</x:v>
      </x:c>
      <x:c r="Q10160" s="3">
        <x:v>0.18</x:v>
      </x:c>
      <x:c r="R10160" s="3">
        <x:v>0</x:v>
      </x:c>
      <x:c r="S10160" s="3">
        <x:v>7.0000000000000007E-2</x:v>
      </x:c>
      <x:c r="T10160" s="2">
        <x:f t="shared" si="797"/>
        <x:v>0</x:v>
      </x:c>
      <x:c r="U10160" s="2">
        <x:f t="shared" si="796"/>
        <x:v>-1994.89</x:v>
      </x:c>
      <x:c r="V10160" s="2">
        <x:f t="shared" si="795"/>
        <x:v>-478.77</x:v>
      </x:c>
      <x:c r="W10160" s="2">
        <x:f t="shared" si="798"/>
        <x:v>0</x:v>
      </x:c>
      <x:c r="X10160" s="2">
        <x:f t="shared" si="799"/>
        <x:v>-186.18999999999983</x:v>
      </x:c>
    </x:row>
    <x:row r="10161" spans="2:24" x14ac:dyDescent="0.25">
      <x:c r="B10161" t="s">
        <x:v>20</x:v>
      </x:c>
      <x:c r="C10161" t="s">
        <x:v>243</x:v>
      </x:c>
      <x:c r="D10161" t="s">
        <x:v>244</x:v>
      </x:c>
      <x:c r="E10161" t="s">
        <x:v>577</x:v>
      </x:c>
      <x:c r="F10161" t="s">
        <x:v>211</x:v>
      </x:c>
      <x:c r="G10161" s="2">
        <x:v>35505.07</x:v>
      </x:c>
      <x:c r="J10161" t="s">
        <x:v>202</x:v>
      </x:c>
      <x:c r="K10161" t="s">
        <x:v>1823</x:v>
      </x:c>
      <x:c r="L10161" t="s">
        <x:v>25</x:v>
      </x:c>
      <x:c r="M10161" t="s">
        <x:v>491</x:v>
      </x:c>
      <x:c r="N10161" t="s">
        <x:v>203</x:v>
      </x:c>
      <x:c r="O10161" s="3">
        <x:v>0</x:v>
      </x:c>
      <x:c r="P10161" s="3">
        <x:v>0.96</x:v>
      </x:c>
      <x:c r="Q10161" s="3">
        <x:v>0.04</x:v>
      </x:c>
      <x:c r="R10161" s="3">
        <x:v>0</x:v>
      </x:c>
      <x:c r="S10161" s="3">
        <x:v>0</x:v>
      </x:c>
      <x:c r="T10161" s="2">
        <x:f t="shared" si="797"/>
        <x:v>0</x:v>
      </x:c>
      <x:c r="U10161" s="2">
        <x:f t="shared" si="796"/>
        <x:v>34084.870000000003</x:v>
      </x:c>
      <x:c r="V10161" s="2">
        <x:f t="shared" si="795"/>
        <x:v>1420.2</x:v>
      </x:c>
      <x:c r="W10161" s="2">
        <x:f t="shared" si="798"/>
        <x:v>0</x:v>
      </x:c>
      <x:c r="X10161" s="2">
        <x:f t="shared" si="799"/>
        <x:v>-2.9558577807620168E-12</x:v>
      </x:c>
    </x:row>
    <x:row r="10162" spans="2:24" x14ac:dyDescent="0.25">
      <x:c r="B10162" t="s">
        <x:v>20</x:v>
      </x:c>
      <x:c r="C10162" t="s">
        <x:v>243</x:v>
      </x:c>
      <x:c r="D10162" t="s">
        <x:v>244</x:v>
      </x:c>
      <x:c r="E10162" t="s">
        <x:v>577</x:v>
      </x:c>
      <x:c r="F10162" t="s">
        <x:v>103</x:v>
      </x:c>
      <x:c r="G10162" s="2">
        <x:v>3236.89</x:v>
      </x:c>
      <x:c r="J10162" t="s">
        <x:v>202</x:v>
      </x:c>
      <x:c r="K10162" t="s">
        <x:v>1823</x:v>
      </x:c>
      <x:c r="L10162" t="s">
        <x:v>25</x:v>
      </x:c>
      <x:c r="M10162" t="s">
        <x:v>491</x:v>
      </x:c>
      <x:c r="N10162" t="s">
        <x:v>203</x:v>
      </x:c>
      <x:c r="O10162" s="3">
        <x:v>0</x:v>
      </x:c>
      <x:c r="P10162" s="3">
        <x:v>0.96</x:v>
      </x:c>
      <x:c r="Q10162" s="3">
        <x:v>0.04</x:v>
      </x:c>
      <x:c r="R10162" s="3">
        <x:v>0</x:v>
      </x:c>
      <x:c r="S10162" s="3">
        <x:v>0</x:v>
      </x:c>
      <x:c r="T10162" s="2">
        <x:f t="shared" si="797"/>
        <x:v>0</x:v>
      </x:c>
      <x:c r="U10162" s="2">
        <x:f t="shared" si="796"/>
        <x:v>3107.41</x:v>
      </x:c>
      <x:c r="V10162" s="2">
        <x:f t="shared" si="795"/>
        <x:v>129.47999999999999</x:v>
      </x:c>
      <x:c r="W10162" s="2">
        <x:f t="shared" si="798"/>
        <x:v>0</x:v>
      </x:c>
      <x:c r="X10162" s="2">
        <x:f t="shared" si="799"/>
        <x:v>2.8421709430404007E-14</x:v>
      </x:c>
    </x:row>
    <x:row r="10163" spans="2:24" x14ac:dyDescent="0.25">
      <x:c r="B10163" t="s">
        <x:v>20</x:v>
      </x:c>
      <x:c r="C10163" t="s">
        <x:v>243</x:v>
      </x:c>
      <x:c r="D10163" t="s">
        <x:v>244</x:v>
      </x:c>
      <x:c r="E10163" t="s">
        <x:v>577</x:v>
      </x:c>
      <x:c r="F10163" t="s">
        <x:v>211</x:v>
      </x:c>
      <x:c r="G10163" s="2">
        <x:v>393163.87</x:v>
      </x:c>
      <x:c r="J10163" t="s">
        <x:v>204</x:v>
      </x:c>
      <x:c r="K10163" t="s">
        <x:v>1824</x:v>
      </x:c>
      <x:c r="L10163" t="s">
        <x:v>25</x:v>
      </x:c>
      <x:c r="M10163" t="s">
        <x:v>491</x:v>
      </x:c>
      <x:c r="N10163" t="s">
        <x:v>205</x:v>
      </x:c>
      <x:c r="O10163" s="3">
        <x:v>0.2</x:v>
      </x:c>
      <x:c r="P10163" s="3">
        <x:v>0.63</x:v>
      </x:c>
      <x:c r="Q10163" s="3">
        <x:v>0.17</x:v>
      </x:c>
      <x:c r="R10163" s="3">
        <x:v>0</x:v>
      </x:c>
      <x:c r="S10163" s="3">
        <x:v>0</x:v>
      </x:c>
      <x:c r="T10163" s="2">
        <x:f t="shared" si="797"/>
        <x:v>78632.77</x:v>
      </x:c>
      <x:c r="U10163" s="2">
        <x:f t="shared" si="796"/>
        <x:v>247693.24</x:v>
      </x:c>
      <x:c r="V10163" s="2">
        <x:f t="shared" si="795"/>
        <x:v>66837.86</x:v>
      </x:c>
      <x:c r="W10163" s="2">
        <x:f t="shared" si="798"/>
        <x:v>0</x:v>
      </x:c>
      <x:c r="X10163" s="2">
        <x:f t="shared" si="799"/>
        <x:v>-1.4551915228366852E-11</x:v>
      </x:c>
    </x:row>
    <x:row r="10164" spans="2:24" x14ac:dyDescent="0.25">
      <x:c r="B10164" t="s">
        <x:v>20</x:v>
      </x:c>
      <x:c r="C10164" t="s">
        <x:v>243</x:v>
      </x:c>
      <x:c r="D10164" t="s">
        <x:v>244</x:v>
      </x:c>
      <x:c r="E10164" t="s">
        <x:v>577</x:v>
      </x:c>
      <x:c r="F10164" t="s">
        <x:v>103</x:v>
      </x:c>
      <x:c r="G10164" s="2">
        <x:v>99388.17</x:v>
      </x:c>
      <x:c r="J10164" t="s">
        <x:v>204</x:v>
      </x:c>
      <x:c r="K10164" t="s">
        <x:v>1824</x:v>
      </x:c>
      <x:c r="L10164" t="s">
        <x:v>25</x:v>
      </x:c>
      <x:c r="M10164" t="s">
        <x:v>491</x:v>
      </x:c>
      <x:c r="N10164" t="s">
        <x:v>205</x:v>
      </x:c>
      <x:c r="O10164" s="3">
        <x:v>0.2</x:v>
      </x:c>
      <x:c r="P10164" s="3">
        <x:v>0.63</x:v>
      </x:c>
      <x:c r="Q10164" s="3">
        <x:v>0.17</x:v>
      </x:c>
      <x:c r="R10164" s="3">
        <x:v>0</x:v>
      </x:c>
      <x:c r="S10164" s="3">
        <x:v>0</x:v>
      </x:c>
      <x:c r="T10164" s="2">
        <x:f t="shared" si="797"/>
        <x:v>19877.63</x:v>
      </x:c>
      <x:c r="U10164" s="2">
        <x:f t="shared" si="796"/>
        <x:v>62614.55</x:v>
      </x:c>
      <x:c r="V10164" s="2">
        <x:f t="shared" si="795"/>
        <x:v>16895.990000000002</x:v>
      </x:c>
      <x:c r="W10164" s="2">
        <x:f t="shared" si="798"/>
        <x:v>0</x:v>
      </x:c>
      <x:c r="X10164" s="2">
        <x:f t="shared" si="799"/>
        <x:v>-1.0913936421275139E-11</x:v>
      </x:c>
    </x:row>
    <x:row r="10165" spans="2:24" x14ac:dyDescent="0.25">
      <x:c r="B10165" t="s">
        <x:v>20</x:v>
      </x:c>
      <x:c r="C10165" t="s">
        <x:v>243</x:v>
      </x:c>
      <x:c r="D10165" t="s">
        <x:v>244</x:v>
      </x:c>
      <x:c r="E10165" t="s">
        <x:v>577</x:v>
      </x:c>
      <x:c r="F10165" t="s">
        <x:v>290</x:v>
      </x:c>
      <x:c r="G10165" s="2">
        <x:v>21262.14</x:v>
      </x:c>
      <x:c r="J10165" t="s">
        <x:v>204</x:v>
      </x:c>
      <x:c r="K10165" t="s">
        <x:v>1824</x:v>
      </x:c>
      <x:c r="L10165" t="s">
        <x:v>25</x:v>
      </x:c>
      <x:c r="M10165" t="s">
        <x:v>587</x:v>
      </x:c>
      <x:c r="N10165" t="s">
        <x:v>205</x:v>
      </x:c>
      <x:c r="O10165" s="3">
        <x:v>0.2</x:v>
      </x:c>
      <x:c r="P10165" s="3">
        <x:v>0.63</x:v>
      </x:c>
      <x:c r="Q10165" s="3">
        <x:v>0.17</x:v>
      </x:c>
      <x:c r="R10165" s="3">
        <x:v>0</x:v>
      </x:c>
      <x:c r="S10165" s="3">
        <x:v>0</x:v>
      </x:c>
      <x:c r="T10165" s="2">
        <x:f t="shared" si="797"/>
        <x:v>4252.43</x:v>
      </x:c>
      <x:c r="U10165" s="2">
        <x:f t="shared" si="796"/>
        <x:v>13395.15</x:v>
      </x:c>
      <x:c r="V10165" s="2">
        <x:f t="shared" si="795"/>
        <x:v>3614.56</x:v>
      </x:c>
      <x:c r="W10165" s="2">
        <x:f t="shared" si="798"/>
        <x:v>0</x:v>
      </x:c>
      <x:c r="X10165" s="2">
        <x:f t="shared" si="799"/>
        <x:v>-4.5474735088646412E-13</x:v>
      </x:c>
    </x:row>
    <x:row r="10166" spans="2:24" x14ac:dyDescent="0.25">
      <x:c r="B10166" t="s">
        <x:v>20</x:v>
      </x:c>
      <x:c r="C10166" t="s">
        <x:v>243</x:v>
      </x:c>
      <x:c r="D10166" t="s">
        <x:v>244</x:v>
      </x:c>
      <x:c r="E10166" t="s">
        <x:v>577</x:v>
      </x:c>
      <x:c r="F10166" t="s">
        <x:v>281</x:v>
      </x:c>
      <x:c r="G10166" s="2">
        <x:v>12993.49</x:v>
      </x:c>
      <x:c r="J10166" t="s">
        <x:v>204</x:v>
      </x:c>
      <x:c r="K10166" t="s">
        <x:v>1824</x:v>
      </x:c>
      <x:c r="L10166" t="s">
        <x:v>25</x:v>
      </x:c>
      <x:c r="M10166" t="s">
        <x:v>587</x:v>
      </x:c>
      <x:c r="N10166" t="s">
        <x:v>205</x:v>
      </x:c>
      <x:c r="O10166" s="3">
        <x:v>0.2</x:v>
      </x:c>
      <x:c r="P10166" s="3">
        <x:v>0.63</x:v>
      </x:c>
      <x:c r="Q10166" s="3">
        <x:v>0.17</x:v>
      </x:c>
      <x:c r="R10166" s="3">
        <x:v>0</x:v>
      </x:c>
      <x:c r="S10166" s="3">
        <x:v>0</x:v>
      </x:c>
      <x:c r="T10166" s="2">
        <x:f t="shared" si="797"/>
        <x:v>2598.6999999999998</x:v>
      </x:c>
      <x:c r="U10166" s="2">
        <x:f t="shared" si="796"/>
        <x:v>8185.9</x:v>
      </x:c>
      <x:c r="V10166" s="2">
        <x:f t="shared" si="795"/>
        <x:v>2208.89</x:v>
      </x:c>
      <x:c r="W10166" s="2">
        <x:f t="shared" si="798"/>
        <x:v>0</x:v>
      </x:c>
      <x:c r="X10166" s="2">
        <x:f t="shared" si="799"/>
        <x:v>1.3642420526593924E-12</x:v>
      </x:c>
    </x:row>
    <x:row r="10167" spans="2:24" x14ac:dyDescent="0.25">
      <x:c r="B10167" t="s">
        <x:v>20</x:v>
      </x:c>
      <x:c r="C10167" t="s">
        <x:v>243</x:v>
      </x:c>
      <x:c r="D10167" t="s">
        <x:v>244</x:v>
      </x:c>
      <x:c r="E10167" t="s">
        <x:v>577</x:v>
      </x:c>
      <x:c r="F10167" t="s">
        <x:v>70</x:v>
      </x:c>
      <x:c r="G10167" s="2">
        <x:v>5236.33</x:v>
      </x:c>
      <x:c r="J10167" t="s">
        <x:v>204</x:v>
      </x:c>
      <x:c r="K10167" t="s">
        <x:v>1824</x:v>
      </x:c>
      <x:c r="L10167" t="s">
        <x:v>25</x:v>
      </x:c>
      <x:c r="M10167" t="s">
        <x:v>589</x:v>
      </x:c>
      <x:c r="N10167" t="s">
        <x:v>205</x:v>
      </x:c>
      <x:c r="O10167" s="3">
        <x:v>0.2</x:v>
      </x:c>
      <x:c r="P10167" s="3">
        <x:v>0.63</x:v>
      </x:c>
      <x:c r="Q10167" s="3">
        <x:v>0.17</x:v>
      </x:c>
      <x:c r="R10167" s="3">
        <x:v>0</x:v>
      </x:c>
      <x:c r="S10167" s="3">
        <x:v>0</x:v>
      </x:c>
      <x:c r="T10167" s="2">
        <x:f t="shared" si="797"/>
        <x:v>1047.27</x:v>
      </x:c>
      <x:c r="U10167" s="2">
        <x:f t="shared" si="796"/>
        <x:v>3298.89</x:v>
      </x:c>
      <x:c r="V10167" s="2">
        <x:f>G10167-T10167-U10167</x:f>
        <x:v>890.16999999999962</x:v>
      </x:c>
      <x:c r="W10167" s="2">
        <x:f t="shared" si="798"/>
        <x:v>0</x:v>
      </x:c>
      <x:c r="X10167" s="2">
        <x:f t="shared" si="799"/>
        <x:v>0</x:v>
      </x:c>
    </x:row>
    <x:row r="10168" spans="2:24" x14ac:dyDescent="0.25">
      <x:c r="B10168" t="s">
        <x:v>20</x:v>
      </x:c>
      <x:c r="C10168" t="s">
        <x:v>243</x:v>
      </x:c>
      <x:c r="D10168" t="s">
        <x:v>244</x:v>
      </x:c>
      <x:c r="E10168" t="s">
        <x:v>577</x:v>
      </x:c>
      <x:c r="F10168" t="s">
        <x:v>70</x:v>
      </x:c>
      <x:c r="G10168" s="2">
        <x:v>73889.100000000006</x:v>
      </x:c>
      <x:c r="J10168" t="s">
        <x:v>204</x:v>
      </x:c>
      <x:c r="K10168" t="s">
        <x:v>1824</x:v>
      </x:c>
      <x:c r="L10168" t="s">
        <x:v>25</x:v>
      </x:c>
      <x:c r="M10168" t="s">
        <x:v>491</x:v>
      </x:c>
      <x:c r="N10168" t="s">
        <x:v>205</x:v>
      </x:c>
      <x:c r="O10168" s="3">
        <x:v>0.2</x:v>
      </x:c>
      <x:c r="P10168" s="3">
        <x:v>0.63</x:v>
      </x:c>
      <x:c r="Q10168" s="3">
        <x:v>0.17</x:v>
      </x:c>
      <x:c r="R10168" s="3">
        <x:v>0</x:v>
      </x:c>
      <x:c r="S10168" s="3">
        <x:v>0</x:v>
      </x:c>
      <x:c r="T10168" s="2">
        <x:f t="shared" si="797"/>
        <x:v>14777.82</x:v>
      </x:c>
      <x:c r="U10168" s="2">
        <x:f t="shared" si="796"/>
        <x:v>46550.13</x:v>
      </x:c>
      <x:c r="V10168" s="2">
        <x:f t="shared" si="795"/>
        <x:v>12561.15</x:v>
      </x:c>
      <x:c r="W10168" s="2">
        <x:f t="shared" si="798"/>
        <x:v>0</x:v>
      </x:c>
      <x:c r="X10168" s="2">
        <x:f t="shared" si="799"/>
        <x:v>9.0949470177292824E-12</x:v>
      </x:c>
    </x:row>
    <x:row r="10169" spans="2:24" x14ac:dyDescent="0.25">
      <x:c r="B10169" t="s">
        <x:v>20</x:v>
      </x:c>
      <x:c r="C10169" t="s">
        <x:v>243</x:v>
      </x:c>
      <x:c r="D10169" t="s">
        <x:v>244</x:v>
      </x:c>
      <x:c r="E10169" t="s">
        <x:v>577</x:v>
      </x:c>
      <x:c r="F10169" t="s">
        <x:v>224</x:v>
      </x:c>
      <x:c r="G10169" s="2">
        <x:v>7815.65</x:v>
      </x:c>
      <x:c r="J10169" t="s">
        <x:v>204</x:v>
      </x:c>
      <x:c r="K10169" t="s">
        <x:v>1824</x:v>
      </x:c>
      <x:c r="L10169" t="s">
        <x:v>25</x:v>
      </x:c>
      <x:c r="M10169" t="s">
        <x:v>587</x:v>
      </x:c>
      <x:c r="N10169" t="s">
        <x:v>205</x:v>
      </x:c>
      <x:c r="O10169" s="3">
        <x:v>0.2</x:v>
      </x:c>
      <x:c r="P10169" s="3">
        <x:v>0.63</x:v>
      </x:c>
      <x:c r="Q10169" s="3">
        <x:v>0.17</x:v>
      </x:c>
      <x:c r="R10169" s="3">
        <x:v>0</x:v>
      </x:c>
      <x:c r="S10169" s="3">
        <x:v>0</x:v>
      </x:c>
      <x:c r="T10169" s="2">
        <x:f t="shared" si="797"/>
        <x:v>1563.13</x:v>
      </x:c>
      <x:c r="U10169" s="2">
        <x:f t="shared" si="796"/>
        <x:v>4923.8599999999997</x:v>
      </x:c>
      <x:c r="V10169" s="2">
        <x:f t="shared" si="795"/>
        <x:v>1328.66</x:v>
      </x:c>
      <x:c r="W10169" s="2">
        <x:f t="shared" si="798"/>
        <x:v>0</x:v>
      </x:c>
      <x:c r="X10169" s="2">
        <x:f t="shared" si="799"/>
        <x:v>-2.2737367544323206E-13</x:v>
      </x:c>
    </x:row>
    <x:row r="10170" spans="2:24" x14ac:dyDescent="0.25">
      <x:c r="B10170" t="s">
        <x:v>20</x:v>
      </x:c>
      <x:c r="C10170" t="s">
        <x:v>243</x:v>
      </x:c>
      <x:c r="D10170" t="s">
        <x:v>244</x:v>
      </x:c>
      <x:c r="E10170" t="s">
        <x:v>577</x:v>
      </x:c>
      <x:c r="F10170" t="s">
        <x:v>224</x:v>
      </x:c>
      <x:c r="G10170" s="2">
        <x:v>3740.04</x:v>
      </x:c>
      <x:c r="J10170" t="s">
        <x:v>204</x:v>
      </x:c>
      <x:c r="K10170" t="s">
        <x:v>1824</x:v>
      </x:c>
      <x:c r="L10170" t="s">
        <x:v>25</x:v>
      </x:c>
      <x:c r="M10170" t="s">
        <x:v>491</x:v>
      </x:c>
      <x:c r="N10170" t="s">
        <x:v>205</x:v>
      </x:c>
      <x:c r="O10170" s="3">
        <x:v>0.2</x:v>
      </x:c>
      <x:c r="P10170" s="3">
        <x:v>0.63</x:v>
      </x:c>
      <x:c r="Q10170" s="3">
        <x:v>0.17</x:v>
      </x:c>
      <x:c r="R10170" s="3">
        <x:v>0</x:v>
      </x:c>
      <x:c r="S10170" s="3">
        <x:v>0</x:v>
      </x:c>
      <x:c r="T10170" s="2">
        <x:f t="shared" si="797"/>
        <x:v>748.01</x:v>
      </x:c>
      <x:c r="U10170" s="2">
        <x:f t="shared" si="796"/>
        <x:v>2356.23</x:v>
      </x:c>
      <x:c r="V10170" s="2">
        <x:f>G10170-T10170-U10170</x:f>
        <x:v>635.79999999999973</x:v>
      </x:c>
      <x:c r="W10170" s="2">
        <x:f t="shared" si="798"/>
        <x:v>0</x:v>
      </x:c>
      <x:c r="X10170" s="2">
        <x:f t="shared" si="799"/>
        <x:v>0</x:v>
      </x:c>
    </x:row>
    <x:row r="10171" spans="2:24" x14ac:dyDescent="0.25">
      <x:c r="B10171" t="s">
        <x:v>20</x:v>
      </x:c>
      <x:c r="C10171" t="s">
        <x:v>243</x:v>
      </x:c>
      <x:c r="D10171" t="s">
        <x:v>244</x:v>
      </x:c>
      <x:c r="E10171" t="s">
        <x:v>577</x:v>
      </x:c>
      <x:c r="F10171" t="s">
        <x:v>197</x:v>
      </x:c>
      <x:c r="G10171" s="2">
        <x:v>3448.64</x:v>
      </x:c>
      <x:c r="J10171" t="s">
        <x:v>204</x:v>
      </x:c>
      <x:c r="K10171" t="s">
        <x:v>1824</x:v>
      </x:c>
      <x:c r="L10171" t="s">
        <x:v>25</x:v>
      </x:c>
      <x:c r="M10171" t="s">
        <x:v>300</x:v>
      </x:c>
      <x:c r="N10171" t="s">
        <x:v>205</x:v>
      </x:c>
      <x:c r="O10171" s="3">
        <x:v>0.2</x:v>
      </x:c>
      <x:c r="P10171" s="3">
        <x:v>0.63</x:v>
      </x:c>
      <x:c r="Q10171" s="3">
        <x:v>0.17</x:v>
      </x:c>
      <x:c r="R10171" s="3">
        <x:v>0</x:v>
      </x:c>
      <x:c r="S10171" s="3">
        <x:v>0</x:v>
      </x:c>
      <x:c r="T10171" s="2">
        <x:f t="shared" si="797"/>
        <x:v>689.73</x:v>
      </x:c>
      <x:c r="U10171" s="2">
        <x:f t="shared" si="796"/>
        <x:v>2172.64</x:v>
      </x:c>
      <x:c r="V10171" s="2">
        <x:f t="shared" si="795"/>
        <x:v>586.27</x:v>
      </x:c>
      <x:c r="W10171" s="2">
        <x:f t="shared" si="798"/>
        <x:v>0</x:v>
      </x:c>
      <x:c r="X10171" s="2">
        <x:f t="shared" si="799"/>
        <x:v>0</x:v>
      </x:c>
    </x:row>
    <x:row r="10172" spans="2:24" x14ac:dyDescent="0.25">
      <x:c r="B10172" t="s">
        <x:v>20</x:v>
      </x:c>
      <x:c r="C10172" t="s">
        <x:v>243</x:v>
      </x:c>
      <x:c r="D10172" t="s">
        <x:v>244</x:v>
      </x:c>
      <x:c r="E10172" t="s">
        <x:v>577</x:v>
      </x:c>
      <x:c r="F10172" t="s">
        <x:v>197</x:v>
      </x:c>
      <x:c r="G10172" s="2">
        <x:v>128943.5</x:v>
      </x:c>
      <x:c r="J10172" t="s">
        <x:v>204</x:v>
      </x:c>
      <x:c r="K10172" t="s">
        <x:v>1824</x:v>
      </x:c>
      <x:c r="L10172" t="s">
        <x:v>25</x:v>
      </x:c>
      <x:c r="M10172" t="s">
        <x:v>491</x:v>
      </x:c>
      <x:c r="N10172" t="s">
        <x:v>205</x:v>
      </x:c>
      <x:c r="O10172" s="3">
        <x:v>0.2</x:v>
      </x:c>
      <x:c r="P10172" s="3">
        <x:v>0.63</x:v>
      </x:c>
      <x:c r="Q10172" s="3">
        <x:v>0.17</x:v>
      </x:c>
      <x:c r="R10172" s="3">
        <x:v>0</x:v>
      </x:c>
      <x:c r="S10172" s="3">
        <x:v>0</x:v>
      </x:c>
      <x:c r="T10172" s="2">
        <x:f t="shared" si="797"/>
        <x:v>25788.7</x:v>
      </x:c>
      <x:c r="U10172" s="2">
        <x:f t="shared" si="796"/>
        <x:v>81234.41</x:v>
      </x:c>
      <x:c r="V10172" s="2">
        <x:f>G10172-T10172-U10172</x:f>
        <x:v>21920.39</x:v>
      </x:c>
      <x:c r="W10172" s="2">
        <x:f t="shared" si="798"/>
        <x:v>0</x:v>
      </x:c>
      <x:c r="X10172" s="2">
        <x:f t="shared" si="799"/>
        <x:v>0</x:v>
      </x:c>
    </x:row>
    <x:row r="10173" spans="2:24" x14ac:dyDescent="0.25">
      <x:c r="B10173" t="s">
        <x:v>20</x:v>
      </x:c>
      <x:c r="C10173" t="s">
        <x:v>243</x:v>
      </x:c>
      <x:c r="D10173" t="s">
        <x:v>244</x:v>
      </x:c>
      <x:c r="E10173" t="s">
        <x:v>577</x:v>
      </x:c>
      <x:c r="F10173" t="s">
        <x:v>200</x:v>
      </x:c>
      <x:c r="G10173" s="2">
        <x:v>-114332.22</x:v>
      </x:c>
      <x:c r="J10173" t="s">
        <x:v>204</x:v>
      </x:c>
      <x:c r="K10173" t="s">
        <x:v>1824</x:v>
      </x:c>
      <x:c r="L10173" t="s">
        <x:v>25</x:v>
      </x:c>
      <x:c r="M10173" t="s">
        <x:v>491</x:v>
      </x:c>
      <x:c r="N10173" t="s">
        <x:v>205</x:v>
      </x:c>
      <x:c r="O10173" s="3">
        <x:v>0.2</x:v>
      </x:c>
      <x:c r="P10173" s="3">
        <x:v>0.63</x:v>
      </x:c>
      <x:c r="Q10173" s="3">
        <x:v>0.17</x:v>
      </x:c>
      <x:c r="R10173" s="3">
        <x:v>0</x:v>
      </x:c>
      <x:c r="S10173" s="3">
        <x:v>0</x:v>
      </x:c>
      <x:c r="T10173" s="2">
        <x:f t="shared" si="797"/>
        <x:v>-22866.44</x:v>
      </x:c>
      <x:c r="U10173" s="2">
        <x:f t="shared" si="796"/>
        <x:v>-72029.3</x:v>
      </x:c>
      <x:c r="V10173" s="2">
        <x:f t="shared" si="795"/>
        <x:v>-19436.48</x:v>
      </x:c>
      <x:c r="W10173" s="2">
        <x:f t="shared" si="798"/>
        <x:v>0</x:v>
      </x:c>
      <x:c r="X10173" s="2">
        <x:f t="shared" si="799"/>
        <x:v>3.637978807091713E-12</x:v>
      </x:c>
    </x:row>
    <x:row r="10174" spans="2:24" x14ac:dyDescent="0.25">
      <x:c r="B10174" t="s">
        <x:v>20</x:v>
      </x:c>
      <x:c r="C10174" t="s">
        <x:v>243</x:v>
      </x:c>
      <x:c r="D10174" t="s">
        <x:v>244</x:v>
      </x:c>
      <x:c r="E10174" t="s">
        <x:v>577</x:v>
      </x:c>
      <x:c r="F10174" t="s">
        <x:v>211</x:v>
      </x:c>
      <x:c r="G10174" s="2">
        <x:v>62002.19</x:v>
      </x:c>
      <x:c r="J10174" t="s">
        <x:v>481</x:v>
      </x:c>
      <x:c r="K10174" t="s">
        <x:v>1825</x:v>
      </x:c>
      <x:c r="L10174" t="s">
        <x:v>25</x:v>
      </x:c>
      <x:c r="M10174" t="s">
        <x:v>491</x:v>
      </x:c>
      <x:c r="N10174" t="s">
        <x:v>482</x:v>
      </x:c>
      <x:c r="O10174" s="3">
        <x:v>0</x:v>
      </x:c>
      <x:c r="P10174" s="3">
        <x:v>1</x:v>
      </x:c>
      <x:c r="Q10174" s="3">
        <x:v>0</x:v>
      </x:c>
      <x:c r="R10174" s="3">
        <x:v>0</x:v>
      </x:c>
      <x:c r="S10174" s="3">
        <x:v>0</x:v>
      </x:c>
      <x:c r="T10174" s="2">
        <x:f t="shared" si="797"/>
        <x:v>0</x:v>
      </x:c>
      <x:c r="U10174" s="2">
        <x:f t="shared" si="796"/>
        <x:v>62002.19</x:v>
      </x:c>
      <x:c r="V10174" s="2">
        <x:f t="shared" si="795"/>
        <x:v>0</x:v>
      </x:c>
      <x:c r="W10174" s="2">
        <x:f t="shared" si="798"/>
        <x:v>0</x:v>
      </x:c>
      <x:c r="X10174" s="2">
        <x:f t="shared" si="799"/>
        <x:v>0</x:v>
      </x:c>
    </x:row>
    <x:row r="10175" spans="2:24" x14ac:dyDescent="0.25">
      <x:c r="B10175" t="s">
        <x:v>20</x:v>
      </x:c>
      <x:c r="C10175" t="s">
        <x:v>243</x:v>
      </x:c>
      <x:c r="D10175" t="s">
        <x:v>244</x:v>
      </x:c>
      <x:c r="E10175" t="s">
        <x:v>577</x:v>
      </x:c>
      <x:c r="F10175" t="s">
        <x:v>211</x:v>
      </x:c>
      <x:c r="G10175" s="2">
        <x:v>62002.19</x:v>
      </x:c>
      <x:c r="J10175" t="s">
        <x:v>207</x:v>
      </x:c>
      <x:c r="K10175" t="s">
        <x:v>1826</x:v>
      </x:c>
      <x:c r="L10175" t="s">
        <x:v>25</x:v>
      </x:c>
      <x:c r="M10175" t="s">
        <x:v>491</x:v>
      </x:c>
      <x:c r="N10175" t="s">
        <x:v>208</x:v>
      </x:c>
      <x:c r="O10175" s="3">
        <x:v>0</x:v>
      </x:c>
      <x:c r="P10175" s="3">
        <x:v>0.87</x:v>
      </x:c>
      <x:c r="Q10175" s="3">
        <x:v>0.13</x:v>
      </x:c>
      <x:c r="R10175" s="3">
        <x:v>0</x:v>
      </x:c>
      <x:c r="S10175" s="3">
        <x:v>0</x:v>
      </x:c>
      <x:c r="T10175" s="2">
        <x:f t="shared" si="797"/>
        <x:v>0</x:v>
      </x:c>
      <x:c r="U10175" s="2">
        <x:f t="shared" si="796"/>
        <x:v>53941.91</x:v>
      </x:c>
      <x:c r="V10175" s="2">
        <x:f t="shared" si="795"/>
        <x:v>8060.28</x:v>
      </x:c>
      <x:c r="W10175" s="2">
        <x:f t="shared" si="798"/>
        <x:v>0</x:v>
      </x:c>
      <x:c r="X10175" s="2">
        <x:f t="shared" si="799"/>
        <x:v>-9.0949470177292824E-13</x:v>
      </x:c>
    </x:row>
    <x:row r="10176" spans="2:24" x14ac:dyDescent="0.25">
      <x:c r="B10176" t="s">
        <x:v>20</x:v>
      </x:c>
      <x:c r="C10176" t="s">
        <x:v>243</x:v>
      </x:c>
      <x:c r="D10176" t="s">
        <x:v>244</x:v>
      </x:c>
      <x:c r="E10176" t="s">
        <x:v>577</x:v>
      </x:c>
      <x:c r="F10176" t="s">
        <x:v>211</x:v>
      </x:c>
      <x:c r="G10176" s="2">
        <x:v>45797.07</x:v>
      </x:c>
      <x:c r="J10176" t="s">
        <x:v>365</x:v>
      </x:c>
      <x:c r="K10176" t="s">
        <x:v>1827</x:v>
      </x:c>
      <x:c r="L10176" t="s">
        <x:v>25</x:v>
      </x:c>
      <x:c r="M10176" t="s">
        <x:v>491</x:v>
      </x:c>
      <x:c r="N10176" t="s">
        <x:v>366</x:v>
      </x:c>
      <x:c r="O10176" s="3">
        <x:v>1</x:v>
      </x:c>
      <x:c r="P10176" s="3">
        <x:v>0</x:v>
      </x:c>
      <x:c r="Q10176" s="3">
        <x:v>0</x:v>
      </x:c>
      <x:c r="R10176" s="3">
        <x:v>0</x:v>
      </x:c>
      <x:c r="S10176" s="3">
        <x:v>0</x:v>
      </x:c>
      <x:c r="T10176" s="2">
        <x:f t="shared" si="797"/>
        <x:v>45797.07</x:v>
      </x:c>
      <x:c r="U10176" s="2">
        <x:f t="shared" si="796"/>
        <x:v>0</x:v>
      </x:c>
      <x:c r="V10176" s="2">
        <x:f t="shared" si="795"/>
        <x:v>0</x:v>
      </x:c>
      <x:c r="W10176" s="2">
        <x:f t="shared" si="798"/>
        <x:v>0</x:v>
      </x:c>
      <x:c r="X10176" s="2">
        <x:f t="shared" si="799"/>
        <x:v>0</x:v>
      </x:c>
    </x:row>
    <x:row r="10177" spans="2:24" x14ac:dyDescent="0.25">
      <x:c r="B10177" t="s">
        <x:v>20</x:v>
      </x:c>
      <x:c r="C10177" t="s">
        <x:v>243</x:v>
      </x:c>
      <x:c r="D10177" t="s">
        <x:v>244</x:v>
      </x:c>
      <x:c r="E10177" t="s">
        <x:v>577</x:v>
      </x:c>
      <x:c r="F10177" t="s">
        <x:v>211</x:v>
      </x:c>
      <x:c r="G10177" s="2">
        <x:v>70457.03</x:v>
      </x:c>
      <x:c r="J10177" t="s">
        <x:v>212</x:v>
      </x:c>
      <x:c r="K10177" t="s">
        <x:v>1828</x:v>
      </x:c>
      <x:c r="L10177" t="s">
        <x:v>25</x:v>
      </x:c>
      <x:c r="M10177" t="s">
        <x:v>491</x:v>
      </x:c>
      <x:c r="N10177" t="s">
        <x:v>213</x:v>
      </x:c>
      <x:c r="O10177" s="3">
        <x:v>0</x:v>
      </x:c>
      <x:c r="P10177" s="3">
        <x:v>0.83</x:v>
      </x:c>
      <x:c r="Q10177" s="3">
        <x:v>0</x:v>
      </x:c>
      <x:c r="R10177" s="3">
        <x:v>0</x:v>
      </x:c>
      <x:c r="S10177" s="3">
        <x:v>0.17</x:v>
      </x:c>
      <x:c r="T10177" s="2">
        <x:f t="shared" si="797"/>
        <x:v>0</x:v>
      </x:c>
      <x:c r="U10177" s="2">
        <x:f t="shared" si="796"/>
        <x:v>58479.33</x:v>
      </x:c>
      <x:c r="V10177" s="2">
        <x:f t="shared" si="795"/>
        <x:v>0</x:v>
      </x:c>
      <x:c r="W10177" s="2">
        <x:f t="shared" si="798"/>
        <x:v>0</x:v>
      </x:c>
      <x:c r="X10177" s="2">
        <x:f t="shared" si="799"/>
        <x:v>11977.699999999997</x:v>
      </x:c>
    </x:row>
    <x:row r="10178" spans="2:24" x14ac:dyDescent="0.25">
      <x:c r="B10178" t="s">
        <x:v>20</x:v>
      </x:c>
      <x:c r="C10178" t="s">
        <x:v>243</x:v>
      </x:c>
      <x:c r="D10178" t="s">
        <x:v>244</x:v>
      </x:c>
      <x:c r="E10178" t="s">
        <x:v>577</x:v>
      </x:c>
      <x:c r="F10178" t="s">
        <x:v>211</x:v>
      </x:c>
      <x:c r="G10178" s="2">
        <x:v>69047.89</x:v>
      </x:c>
      <x:c r="J10178" t="s">
        <x:v>215</x:v>
      </x:c>
      <x:c r="K10178" t="s">
        <x:v>1829</x:v>
      </x:c>
      <x:c r="L10178" t="s">
        <x:v>25</x:v>
      </x:c>
      <x:c r="M10178" t="s">
        <x:v>491</x:v>
      </x:c>
      <x:c r="N10178" t="s">
        <x:v>216</x:v>
      </x:c>
      <x:c r="O10178" s="3">
        <x:v>0</x:v>
      </x:c>
      <x:c r="P10178" s="3">
        <x:v>0.79</x:v>
      </x:c>
      <x:c r="Q10178" s="3">
        <x:v>0.14000000000000001</x:v>
      </x:c>
      <x:c r="R10178" s="3">
        <x:v>0</x:v>
      </x:c>
      <x:c r="S10178" s="3">
        <x:v>7.0000000000000007E-2</x:v>
      </x:c>
      <x:c r="T10178" s="2">
        <x:f t="shared" si="797"/>
        <x:v>0</x:v>
      </x:c>
      <x:c r="U10178" s="2">
        <x:f t="shared" si="796"/>
        <x:v>54547.83</x:v>
      </x:c>
      <x:c r="V10178" s="2">
        <x:f t="shared" si="795"/>
        <x:v>9666.7000000000007</x:v>
      </x:c>
      <x:c r="W10178" s="2">
        <x:f t="shared" si="798"/>
        <x:v>0</x:v>
      </x:c>
      <x:c r="X10178" s="2">
        <x:f t="shared" si="799"/>
        <x:v>4833.3599999999969</x:v>
      </x:c>
    </x:row>
    <x:row r="10179" spans="2:24" x14ac:dyDescent="0.25">
      <x:c r="B10179" t="s">
        <x:v>20</x:v>
      </x:c>
      <x:c r="C10179" t="s">
        <x:v>243</x:v>
      </x:c>
      <x:c r="D10179" t="s">
        <x:v>244</x:v>
      </x:c>
      <x:c r="E10179" t="s">
        <x:v>577</x:v>
      </x:c>
      <x:c r="F10179" t="s">
        <x:v>200</x:v>
      </x:c>
      <x:c r="G10179" s="2">
        <x:v>3546.19</x:v>
      </x:c>
      <x:c r="J10179" t="s">
        <x:v>220</x:v>
      </x:c>
      <x:c r="K10179" t="s">
        <x:v>1830</x:v>
      </x:c>
      <x:c r="L10179" t="s">
        <x:v>25</x:v>
      </x:c>
      <x:c r="M10179" t="s">
        <x:v>300</x:v>
      </x:c>
      <x:c r="N10179" t="s">
        <x:v>221</x:v>
      </x:c>
      <x:c r="O10179" s="3">
        <x:v>0.22</x:v>
      </x:c>
      <x:c r="P10179" s="3">
        <x:v>0.66200000000000003</x:v>
      </x:c>
      <x:c r="Q10179" s="3">
        <x:v>7.0999999999999994E-2</x:v>
      </x:c>
      <x:c r="R10179" s="3">
        <x:v>0</x:v>
      </x:c>
      <x:c r="S10179" s="3">
        <x:v>4.7E-2</x:v>
      </x:c>
      <x:c r="T10179" s="2">
        <x:f t="shared" si="797"/>
        <x:v>780.16</x:v>
      </x:c>
      <x:c r="U10179" s="2">
        <x:f t="shared" si="796"/>
        <x:v>2347.58</x:v>
      </x:c>
      <x:c r="V10179" s="2">
        <x:f t="shared" si="795"/>
        <x:v>251.78</x:v>
      </x:c>
      <x:c r="W10179" s="2">
        <x:f t="shared" si="798"/>
        <x:v>0</x:v>
      </x:c>
      <x:c r="X10179" s="2">
        <x:f t="shared" si="799"/>
        <x:v>166.67000000000027</x:v>
      </x:c>
    </x:row>
    <x:row r="10180" spans="2:24" x14ac:dyDescent="0.25">
      <x:c r="B10180" t="s">
        <x:v>20</x:v>
      </x:c>
      <x:c r="C10180" t="s">
        <x:v>243</x:v>
      </x:c>
      <x:c r="D10180" t="s">
        <x:v>244</x:v>
      </x:c>
      <x:c r="E10180" t="s">
        <x:v>577</x:v>
      </x:c>
      <x:c r="F10180" t="s">
        <x:v>211</x:v>
      </x:c>
      <x:c r="G10180" s="2">
        <x:v>14795.97</x:v>
      </x:c>
      <x:c r="J10180" t="s">
        <x:v>370</x:v>
      </x:c>
      <x:c r="K10180" t="s">
        <x:v>1831</x:v>
      </x:c>
      <x:c r="L10180" t="s">
        <x:v>25</x:v>
      </x:c>
      <x:c r="M10180" t="s">
        <x:v>491</x:v>
      </x:c>
      <x:c r="N10180" t="s">
        <x:v>371</x:v>
      </x:c>
      <x:c r="O10180" s="3">
        <x:v>0</x:v>
      </x:c>
      <x:c r="P10180" s="3">
        <x:v>0</x:v>
      </x:c>
      <x:c r="Q10180" s="3">
        <x:v>0</x:v>
      </x:c>
      <x:c r="R10180" s="3">
        <x:v>0</x:v>
      </x:c>
      <x:c r="S10180" s="3">
        <x:v>1</x:v>
      </x:c>
      <x:c r="T10180" s="2">
        <x:f t="shared" si="797"/>
        <x:v>0</x:v>
      </x:c>
      <x:c r="U10180" s="2">
        <x:f t="shared" si="796"/>
        <x:v>0</x:v>
      </x:c>
      <x:c r="V10180" s="2">
        <x:f t="shared" si="795"/>
        <x:v>0</x:v>
      </x:c>
      <x:c r="W10180" s="2">
        <x:f t="shared" si="798"/>
        <x:v>0</x:v>
      </x:c>
      <x:c r="X10180" s="2">
        <x:f t="shared" si="799"/>
        <x:v>14795.97</x:v>
      </x:c>
    </x:row>
    <x:row r="10181" spans="2:24" x14ac:dyDescent="0.25">
      <x:c r="B10181" t="s">
        <x:v>20</x:v>
      </x:c>
      <x:c r="C10181" t="s">
        <x:v>243</x:v>
      </x:c>
      <x:c r="D10181" t="s">
        <x:v>244</x:v>
      </x:c>
      <x:c r="E10181" t="s">
        <x:v>577</x:v>
      </x:c>
      <x:c r="F10181" t="s">
        <x:v>211</x:v>
      </x:c>
      <x:c r="G10181" s="2">
        <x:v>45797.07</x:v>
      </x:c>
      <x:c r="J10181" t="s">
        <x:v>529</x:v>
      </x:c>
      <x:c r="K10181" t="s">
        <x:v>1832</x:v>
      </x:c>
      <x:c r="L10181" t="s">
        <x:v>25</x:v>
      </x:c>
      <x:c r="M10181" t="s">
        <x:v>491</x:v>
      </x:c>
      <x:c r="N10181" t="s">
        <x:v>530</x:v>
      </x:c>
      <x:c r="O10181" s="3">
        <x:v>0</x:v>
      </x:c>
      <x:c r="P10181" s="3">
        <x:v>1</x:v>
      </x:c>
      <x:c r="Q10181" s="3">
        <x:v>0</x:v>
      </x:c>
      <x:c r="R10181" s="3">
        <x:v>0</x:v>
      </x:c>
      <x:c r="S10181" s="3">
        <x:v>0</x:v>
      </x:c>
      <x:c r="T10181" s="2">
        <x:f t="shared" si="797"/>
        <x:v>0</x:v>
      </x:c>
      <x:c r="U10181" s="2">
        <x:f t="shared" si="796"/>
        <x:v>45797.07</x:v>
      </x:c>
      <x:c r="V10181" s="2">
        <x:f t="shared" si="795"/>
        <x:v>0</x:v>
      </x:c>
      <x:c r="W10181" s="2">
        <x:f t="shared" si="798"/>
        <x:v>0</x:v>
      </x:c>
      <x:c r="X10181" s="2">
        <x:f t="shared" si="799"/>
        <x:v>0</x:v>
      </x:c>
    </x:row>
    <x:row r="10182" spans="2:24" x14ac:dyDescent="0.25">
      <x:c r="B10182" t="s">
        <x:v>20</x:v>
      </x:c>
      <x:c r="C10182" t="s">
        <x:v>243</x:v>
      </x:c>
      <x:c r="D10182" t="s">
        <x:v>244</x:v>
      </x:c>
      <x:c r="E10182" t="s">
        <x:v>577</x:v>
      </x:c>
      <x:c r="F10182" t="s">
        <x:v>211</x:v>
      </x:c>
      <x:c r="G10182" s="2">
        <x:v>70457.03</x:v>
      </x:c>
      <x:c r="J10182" t="s">
        <x:v>372</x:v>
      </x:c>
      <x:c r="K10182" t="s">
        <x:v>1833</x:v>
      </x:c>
      <x:c r="L10182" t="s">
        <x:v>25</x:v>
      </x:c>
      <x:c r="M10182" t="s">
        <x:v>491</x:v>
      </x:c>
      <x:c r="N10182" t="s">
        <x:v>373</x:v>
      </x:c>
      <x:c r="O10182" s="3">
        <x:v>1</x:v>
      </x:c>
      <x:c r="P10182" s="3">
        <x:v>0</x:v>
      </x:c>
      <x:c r="Q10182" s="3">
        <x:v>0</x:v>
      </x:c>
      <x:c r="R10182" s="3">
        <x:v>0</x:v>
      </x:c>
      <x:c r="S10182" s="3">
        <x:v>0</x:v>
      </x:c>
      <x:c r="T10182" s="2">
        <x:f t="shared" si="797"/>
        <x:v>70457.03</x:v>
      </x:c>
      <x:c r="U10182" s="2">
        <x:f t="shared" si="796"/>
        <x:v>0</x:v>
      </x:c>
      <x:c r="V10182" s="2">
        <x:f t="shared" si="795"/>
        <x:v>0</x:v>
      </x:c>
      <x:c r="W10182" s="2">
        <x:f t="shared" si="798"/>
        <x:v>0</x:v>
      </x:c>
      <x:c r="X10182" s="2">
        <x:f t="shared" si="799"/>
        <x:v>0</x:v>
      </x:c>
    </x:row>
    <x:row r="10183" spans="2:24" x14ac:dyDescent="0.25">
      <x:c r="B10183" t="s">
        <x:v>20</x:v>
      </x:c>
      <x:c r="C10183" t="s">
        <x:v>243</x:v>
      </x:c>
      <x:c r="D10183" t="s">
        <x:v>244</x:v>
      </x:c>
      <x:c r="E10183" t="s">
        <x:v>577</x:v>
      </x:c>
      <x:c r="F10183" t="s">
        <x:v>70</x:v>
      </x:c>
      <x:c r="G10183" s="2">
        <x:v>8967.67</x:v>
      </x:c>
      <x:c r="J10183" t="s">
        <x:v>372</x:v>
      </x:c>
      <x:c r="K10183" t="s">
        <x:v>1833</x:v>
      </x:c>
      <x:c r="L10183" t="s">
        <x:v>25</x:v>
      </x:c>
      <x:c r="M10183" t="s">
        <x:v>300</x:v>
      </x:c>
      <x:c r="N10183" t="s">
        <x:v>373</x:v>
      </x:c>
      <x:c r="O10183" s="3">
        <x:v>1</x:v>
      </x:c>
      <x:c r="P10183" s="3">
        <x:v>0</x:v>
      </x:c>
      <x:c r="Q10183" s="3">
        <x:v>0</x:v>
      </x:c>
      <x:c r="R10183" s="3">
        <x:v>0</x:v>
      </x:c>
      <x:c r="S10183" s="3">
        <x:v>0</x:v>
      </x:c>
      <x:c r="T10183" s="2">
        <x:f t="shared" si="797"/>
        <x:v>8967.67</x:v>
      </x:c>
      <x:c r="U10183" s="2">
        <x:f t="shared" si="796"/>
        <x:v>0</x:v>
      </x:c>
      <x:c r="V10183" s="2">
        <x:f t="shared" si="795"/>
        <x:v>0</x:v>
      </x:c>
      <x:c r="W10183" s="2">
        <x:f t="shared" si="798"/>
        <x:v>0</x:v>
      </x:c>
      <x:c r="X10183" s="2">
        <x:f t="shared" si="799"/>
        <x:v>0</x:v>
      </x:c>
    </x:row>
    <x:row r="10184" spans="2:24" x14ac:dyDescent="0.25">
      <x:c r="B10184" t="s">
        <x:v>20</x:v>
      </x:c>
      <x:c r="C10184" t="s">
        <x:v>243</x:v>
      </x:c>
      <x:c r="D10184" t="s">
        <x:v>244</x:v>
      </x:c>
      <x:c r="E10184" t="s">
        <x:v>577</x:v>
      </x:c>
      <x:c r="F10184" t="s">
        <x:v>211</x:v>
      </x:c>
      <x:c r="G10184" s="2">
        <x:v>39455.94</x:v>
      </x:c>
      <x:c r="J10184" t="s">
        <x:v>227</x:v>
      </x:c>
      <x:c r="K10184" t="s">
        <x:v>1834</x:v>
      </x:c>
      <x:c r="L10184" t="s">
        <x:v>25</x:v>
      </x:c>
      <x:c r="M10184" t="s">
        <x:v>491</x:v>
      </x:c>
      <x:c r="N10184" t="s">
        <x:v>228</x:v>
      </x:c>
      <x:c r="O10184" s="3">
        <x:v>0</x:v>
      </x:c>
      <x:c r="P10184" s="3">
        <x:v>0.97</x:v>
      </x:c>
      <x:c r="Q10184" s="3">
        <x:v>0.03</x:v>
      </x:c>
      <x:c r="R10184" s="3">
        <x:v>0</x:v>
      </x:c>
      <x:c r="S10184" s="3">
        <x:v>0</x:v>
      </x:c>
      <x:c r="T10184" s="2">
        <x:f t="shared" si="797"/>
        <x:v>0</x:v>
      </x:c>
      <x:c r="U10184" s="2">
        <x:f t="shared" si="796"/>
        <x:v>38272.26</x:v>
      </x:c>
      <x:c r="V10184" s="2">
        <x:f t="shared" si="795"/>
        <x:v>1183.68</x:v>
      </x:c>
      <x:c r="W10184" s="2">
        <x:f t="shared" si="798"/>
        <x:v>0</x:v>
      </x:c>
      <x:c r="X10184" s="2">
        <x:f t="shared" si="799"/>
        <x:v>2.2737367544323206E-13</x:v>
      </x:c>
    </x:row>
    <x:row r="10185" spans="2:24" x14ac:dyDescent="0.25">
      <x:c r="B10185" t="s">
        <x:v>20</x:v>
      </x:c>
      <x:c r="C10185" t="s">
        <x:v>243</x:v>
      </x:c>
      <x:c r="D10185" t="s">
        <x:v>244</x:v>
      </x:c>
      <x:c r="E10185" t="s">
        <x:v>577</x:v>
      </x:c>
      <x:c r="F10185" t="s">
        <x:v>282</x:v>
      </x:c>
      <x:c r="G10185" s="2">
        <x:v>8934.4</x:v>
      </x:c>
      <x:c r="J10185" t="s">
        <x:v>227</x:v>
      </x:c>
      <x:c r="K10185" t="s">
        <x:v>1834</x:v>
      </x:c>
      <x:c r="L10185" t="s">
        <x:v>25</x:v>
      </x:c>
      <x:c r="M10185" t="s">
        <x:v>300</x:v>
      </x:c>
      <x:c r="N10185" t="s">
        <x:v>228</x:v>
      </x:c>
      <x:c r="O10185" s="3">
        <x:v>0</x:v>
      </x:c>
      <x:c r="P10185" s="3">
        <x:v>0.97</x:v>
      </x:c>
      <x:c r="Q10185" s="3">
        <x:v>0.03</x:v>
      </x:c>
      <x:c r="R10185" s="3">
        <x:v>0</x:v>
      </x:c>
      <x:c r="S10185" s="3">
        <x:v>0</x:v>
      </x:c>
      <x:c r="T10185" s="2">
        <x:f t="shared" si="797"/>
        <x:v>0</x:v>
      </x:c>
      <x:c r="U10185" s="2">
        <x:f t="shared" si="796"/>
        <x:v>8666.3700000000008</x:v>
      </x:c>
      <x:c r="V10185" s="2">
        <x:f t="shared" si="795"/>
        <x:v>268.02999999999997</x:v>
      </x:c>
      <x:c r="W10185" s="2">
        <x:f t="shared" si="798"/>
        <x:v>0</x:v>
      </x:c>
      <x:c r="X10185" s="2">
        <x:f t="shared" si="799"/>
        <x:v>-1.1368683772161603E-12</x:v>
      </x:c>
    </x:row>
    <x:row r="10186" spans="2:24" x14ac:dyDescent="0.25">
      <x:c r="B10186" t="s">
        <x:v>20</x:v>
      </x:c>
      <x:c r="C10186" t="s">
        <x:v>578</x:v>
      </x:c>
      <x:c r="D10186" t="s">
        <x:v>579</x:v>
      </x:c>
      <x:c r="E10186" t="s">
        <x:v>577</x:v>
      </x:c>
      <x:c r="F10186" t="s">
        <x:v>211</x:v>
      </x:c>
      <x:c r="G10186" s="2">
        <x:v>72311.38</x:v>
      </x:c>
      <x:c r="J10186" t="s">
        <x:v>231</x:v>
      </x:c>
      <x:c r="K10186" t="s">
        <x:v>1835</x:v>
      </x:c>
      <x:c r="L10186" t="s">
        <x:v>25</x:v>
      </x:c>
      <x:c r="M10186" t="s">
        <x:v>581</x:v>
      </x:c>
      <x:c r="N10186" t="s">
        <x:v>232</x:v>
      </x:c>
      <x:c r="O10186" s="3">
        <x:v>0.42670000000000002</x:v>
      </x:c>
      <x:c r="P10186" s="3">
        <x:v>0.54376000000000002</x:v>
      </x:c>
      <x:c r="Q10186" s="3">
        <x:v>2.0399999999999998E-2</x:v>
      </x:c>
      <x:c r="R10186" s="3">
        <x:v>0</x:v>
      </x:c>
      <x:c r="S10186" s="3">
        <x:v>9.1400000000000006E-3</x:v>
      </x:c>
      <x:c r="T10186" s="2">
        <x:f t="shared" si="797"/>
        <x:v>30855.27</x:v>
      </x:c>
      <x:c r="U10186" s="2">
        <x:f t="shared" si="796"/>
        <x:v>39320.04</x:v>
      </x:c>
      <x:c r="V10186" s="2">
        <x:f t="shared" si="795"/>
        <x:v>1475.15</x:v>
      </x:c>
      <x:c r="W10186" s="2">
        <x:f t="shared" si="798"/>
        <x:v>0</x:v>
      </x:c>
      <x:c r="X10186" s="2">
        <x:f t="shared" si="799"/>
        <x:v>660.91999999999962</x:v>
      </x:c>
    </x:row>
    <x:row r="10187" spans="2:24" x14ac:dyDescent="0.25">
      <x:c r="B10187" t="s">
        <x:v>20</x:v>
      </x:c>
      <x:c r="C10187" t="s">
        <x:v>578</x:v>
      </x:c>
      <x:c r="D10187" t="s">
        <x:v>579</x:v>
      </x:c>
      <x:c r="E10187" t="s">
        <x:v>577</x:v>
      </x:c>
      <x:c r="F10187" t="s">
        <x:v>279</x:v>
      </x:c>
      <x:c r="G10187" s="2">
        <x:v>497937.49</x:v>
      </x:c>
      <x:c r="J10187" t="s">
        <x:v>231</x:v>
      </x:c>
      <x:c r="K10187" t="s">
        <x:v>1835</x:v>
      </x:c>
      <x:c r="L10187" t="s">
        <x:v>25</x:v>
      </x:c>
      <x:c r="M10187" t="s">
        <x:v>581</x:v>
      </x:c>
      <x:c r="N10187" t="s">
        <x:v>232</x:v>
      </x:c>
      <x:c r="O10187" s="3">
        <x:v>0.42670000000000002</x:v>
      </x:c>
      <x:c r="P10187" s="3">
        <x:v>0.54376000000000002</x:v>
      </x:c>
      <x:c r="Q10187" s="3">
        <x:v>2.0399999999999998E-2</x:v>
      </x:c>
      <x:c r="R10187" s="3">
        <x:v>0</x:v>
      </x:c>
      <x:c r="S10187" s="3">
        <x:v>9.1400000000000006E-3</x:v>
      </x:c>
      <x:c r="T10187" s="2">
        <x:f t="shared" si="797"/>
        <x:v>212469.93</x:v>
      </x:c>
      <x:c r="U10187" s="2">
        <x:f t="shared" si="796"/>
        <x:v>270758.49</x:v>
      </x:c>
      <x:c r="V10187" s="2">
        <x:f t="shared" si="795"/>
        <x:v>10157.92</x:v>
      </x:c>
      <x:c r="W10187" s="2">
        <x:f t="shared" si="798"/>
        <x:v>0</x:v>
      </x:c>
      <x:c r="X10187" s="2">
        <x:f t="shared" si="799"/>
        <x:v>4551.1500000000069</x:v>
      </x:c>
    </x:row>
    <x:row r="10188" spans="2:24" x14ac:dyDescent="0.25">
      <x:c r="B10188" t="s">
        <x:v>20</x:v>
      </x:c>
      <x:c r="C10188" t="s">
        <x:v>578</x:v>
      </x:c>
      <x:c r="D10188" t="s">
        <x:v>579</x:v>
      </x:c>
      <x:c r="E10188" t="s">
        <x:v>577</x:v>
      </x:c>
      <x:c r="F10188" t="s">
        <x:v>290</x:v>
      </x:c>
      <x:c r="G10188" s="2">
        <x:v>8781.9</x:v>
      </x:c>
      <x:c r="J10188" t="s">
        <x:v>231</x:v>
      </x:c>
      <x:c r="K10188" t="s">
        <x:v>1835</x:v>
      </x:c>
      <x:c r="L10188" t="s">
        <x:v>25</x:v>
      </x:c>
      <x:c r="M10188" t="s">
        <x:v>581</x:v>
      </x:c>
      <x:c r="N10188" t="s">
        <x:v>232</x:v>
      </x:c>
      <x:c r="O10188" s="3">
        <x:v>0.42670000000000002</x:v>
      </x:c>
      <x:c r="P10188" s="3">
        <x:v>0.54376000000000002</x:v>
      </x:c>
      <x:c r="Q10188" s="3">
        <x:v>2.0399999999999998E-2</x:v>
      </x:c>
      <x:c r="R10188" s="3">
        <x:v>0</x:v>
      </x:c>
      <x:c r="S10188" s="3">
        <x:v>9.1400000000000006E-3</x:v>
      </x:c>
      <x:c r="T10188" s="2">
        <x:f t="shared" si="797"/>
        <x:v>3747.24</x:v>
      </x:c>
      <x:c r="U10188" s="2">
        <x:f t="shared" si="796"/>
        <x:v>4775.25</x:v>
      </x:c>
      <x:c r="V10188" s="2">
        <x:f t="shared" si="795"/>
        <x:v>179.15</x:v>
      </x:c>
      <x:c r="W10188" s="2">
        <x:f t="shared" si="798"/>
        <x:v>0</x:v>
      </x:c>
      <x:c r="X10188" s="2">
        <x:f t="shared" si="799"/>
        <x:v>80.259999999999849</x:v>
      </x:c>
    </x:row>
    <x:row r="10189" spans="2:24" x14ac:dyDescent="0.25">
      <x:c r="B10189" t="s">
        <x:v>20</x:v>
      </x:c>
      <x:c r="C10189" t="s">
        <x:v>578</x:v>
      </x:c>
      <x:c r="D10189" t="s">
        <x:v>579</x:v>
      </x:c>
      <x:c r="E10189" t="s">
        <x:v>577</x:v>
      </x:c>
      <x:c r="F10189" t="s">
        <x:v>281</x:v>
      </x:c>
      <x:c r="G10189" s="2">
        <x:v>297556.67</x:v>
      </x:c>
      <x:c r="J10189" t="s">
        <x:v>231</x:v>
      </x:c>
      <x:c r="K10189" t="s">
        <x:v>1835</x:v>
      </x:c>
      <x:c r="L10189" t="s">
        <x:v>25</x:v>
      </x:c>
      <x:c r="M10189" t="s">
        <x:v>581</x:v>
      </x:c>
      <x:c r="N10189" t="s">
        <x:v>232</x:v>
      </x:c>
      <x:c r="O10189" s="3">
        <x:v>0.42670000000000002</x:v>
      </x:c>
      <x:c r="P10189" s="3">
        <x:v>0.54376000000000002</x:v>
      </x:c>
      <x:c r="Q10189" s="3">
        <x:v>2.0399999999999998E-2</x:v>
      </x:c>
      <x:c r="R10189" s="3">
        <x:v>0</x:v>
      </x:c>
      <x:c r="S10189" s="3">
        <x:v>9.1400000000000006E-3</x:v>
      </x:c>
      <x:c r="T10189" s="2">
        <x:f t="shared" si="797"/>
        <x:v>126967.43</x:v>
      </x:c>
      <x:c r="U10189" s="2">
        <x:f t="shared" si="796"/>
        <x:v>161799.41</x:v>
      </x:c>
      <x:c r="V10189" s="2">
        <x:f t="shared" ref="V10189:V10252" si="800">ROUND(G10189*Q10189,2)</x:f>
        <x:v>6070.16</x:v>
      </x:c>
      <x:c r="W10189" s="2">
        <x:f t="shared" si="798"/>
        <x:v>0</x:v>
      </x:c>
      <x:c r="X10189" s="2">
        <x:f t="shared" si="799"/>
        <x:v>2719.6699999999873</x:v>
      </x:c>
    </x:row>
    <x:row r="10190" spans="2:24" x14ac:dyDescent="0.25">
      <x:c r="B10190" t="s">
        <x:v>20</x:v>
      </x:c>
      <x:c r="C10190" t="s">
        <x:v>578</x:v>
      </x:c>
      <x:c r="D10190" t="s">
        <x:v>579</x:v>
      </x:c>
      <x:c r="E10190" t="s">
        <x:v>577</x:v>
      </x:c>
      <x:c r="F10190" t="s">
        <x:v>282</x:v>
      </x:c>
      <x:c r="G10190" s="2">
        <x:v>101182.19</x:v>
      </x:c>
      <x:c r="J10190" t="s">
        <x:v>231</x:v>
      </x:c>
      <x:c r="K10190" t="s">
        <x:v>1835</x:v>
      </x:c>
      <x:c r="L10190" t="s">
        <x:v>25</x:v>
      </x:c>
      <x:c r="M10190" t="s">
        <x:v>581</x:v>
      </x:c>
      <x:c r="N10190" t="s">
        <x:v>232</x:v>
      </x:c>
      <x:c r="O10190" s="3">
        <x:v>0.42670000000000002</x:v>
      </x:c>
      <x:c r="P10190" s="3">
        <x:v>0.54376000000000002</x:v>
      </x:c>
      <x:c r="Q10190" s="3">
        <x:v>2.0399999999999998E-2</x:v>
      </x:c>
      <x:c r="R10190" s="3">
        <x:v>0</x:v>
      </x:c>
      <x:c r="S10190" s="3">
        <x:v>9.1400000000000006E-3</x:v>
      </x:c>
      <x:c r="T10190" s="2">
        <x:f t="shared" si="797"/>
        <x:v>43174.44</x:v>
      </x:c>
      <x:c r="U10190" s="2">
        <x:f t="shared" si="796"/>
        <x:v>55018.83</x:v>
      </x:c>
      <x:c r="V10190" s="2">
        <x:f t="shared" si="800"/>
        <x:v>2064.12</x:v>
      </x:c>
      <x:c r="W10190" s="2">
        <x:f t="shared" si="798"/>
        <x:v>0</x:v>
      </x:c>
      <x:c r="X10190" s="2">
        <x:f t="shared" si="799"/>
        <x:v>924.79999999999836</x:v>
      </x:c>
    </x:row>
    <x:row r="10191" spans="2:24" x14ac:dyDescent="0.25">
      <x:c r="B10191" t="s">
        <x:v>20</x:v>
      </x:c>
      <x:c r="C10191" t="s">
        <x:v>578</x:v>
      </x:c>
      <x:c r="D10191" t="s">
        <x:v>579</x:v>
      </x:c>
      <x:c r="E10191" t="s">
        <x:v>577</x:v>
      </x:c>
      <x:c r="F10191" t="s">
        <x:v>285</x:v>
      </x:c>
      <x:c r="G10191" s="2">
        <x:v>14934.9</x:v>
      </x:c>
      <x:c r="J10191" t="s">
        <x:v>231</x:v>
      </x:c>
      <x:c r="K10191" t="s">
        <x:v>1835</x:v>
      </x:c>
      <x:c r="L10191" t="s">
        <x:v>25</x:v>
      </x:c>
      <x:c r="M10191" t="s">
        <x:v>581</x:v>
      </x:c>
      <x:c r="N10191" t="s">
        <x:v>232</x:v>
      </x:c>
      <x:c r="O10191" s="3">
        <x:v>0.42670000000000002</x:v>
      </x:c>
      <x:c r="P10191" s="3">
        <x:v>0.54376000000000002</x:v>
      </x:c>
      <x:c r="Q10191" s="3">
        <x:v>2.0399999999999998E-2</x:v>
      </x:c>
      <x:c r="R10191" s="3">
        <x:v>0</x:v>
      </x:c>
      <x:c r="S10191" s="3">
        <x:v>9.1400000000000006E-3</x:v>
      </x:c>
      <x:c r="T10191" s="2">
        <x:f t="shared" si="797"/>
        <x:v>6372.72</x:v>
      </x:c>
      <x:c r="U10191" s="2">
        <x:f t="shared" si="796"/>
        <x:v>8121</x:v>
      </x:c>
      <x:c r="V10191" s="2">
        <x:f t="shared" si="800"/>
        <x:v>304.67</x:v>
      </x:c>
      <x:c r="W10191" s="2">
        <x:f t="shared" si="798"/>
        <x:v>0</x:v>
      </x:c>
      <x:c r="X10191" s="2">
        <x:f t="shared" si="799"/>
        <x:v>136.51000000000028</x:v>
      </x:c>
    </x:row>
    <x:row r="10192" spans="2:24" x14ac:dyDescent="0.25">
      <x:c r="B10192" t="s">
        <x:v>20</x:v>
      </x:c>
      <x:c r="C10192" t="s">
        <x:v>578</x:v>
      </x:c>
      <x:c r="D10192" t="s">
        <x:v>579</x:v>
      </x:c>
      <x:c r="E10192" t="s">
        <x:v>577</x:v>
      </x:c>
      <x:c r="F10192" t="s">
        <x:v>197</x:v>
      </x:c>
      <x:c r="G10192" s="2">
        <x:v>1273572.97</x:v>
      </x:c>
      <x:c r="J10192" t="s">
        <x:v>231</x:v>
      </x:c>
      <x:c r="K10192" t="s">
        <x:v>1835</x:v>
      </x:c>
      <x:c r="L10192" t="s">
        <x:v>25</x:v>
      </x:c>
      <x:c r="M10192" t="s">
        <x:v>581</x:v>
      </x:c>
      <x:c r="N10192" t="s">
        <x:v>232</x:v>
      </x:c>
      <x:c r="O10192" s="3">
        <x:v>0.42670000000000002</x:v>
      </x:c>
      <x:c r="P10192" s="3">
        <x:v>0.54376000000000002</x:v>
      </x:c>
      <x:c r="Q10192" s="3">
        <x:v>2.0399999999999998E-2</x:v>
      </x:c>
      <x:c r="R10192" s="3">
        <x:v>0</x:v>
      </x:c>
      <x:c r="S10192" s="3">
        <x:v>9.1400000000000006E-3</x:v>
      </x:c>
      <x:c r="T10192" s="2">
        <x:f t="shared" si="797"/>
        <x:v>543433.59</x:v>
      </x:c>
      <x:c r="U10192" s="2">
        <x:f t="shared" si="796"/>
        <x:v>692518.04</x:v>
      </x:c>
      <x:c r="V10192" s="2">
        <x:f t="shared" si="800"/>
        <x:v>25980.89</x:v>
      </x:c>
      <x:c r="W10192" s="2">
        <x:f t="shared" si="798"/>
        <x:v>0</x:v>
      </x:c>
      <x:c r="X10192" s="2">
        <x:f t="shared" si="799"/>
        <x:v>11640.449999999968</x:v>
      </x:c>
    </x:row>
    <x:row r="10193" spans="2:24" x14ac:dyDescent="0.25">
      <x:c r="B10193" t="s">
        <x:v>20</x:v>
      </x:c>
      <x:c r="C10193" t="s">
        <x:v>578</x:v>
      </x:c>
      <x:c r="D10193" t="s">
        <x:v>579</x:v>
      </x:c>
      <x:c r="E10193" t="s">
        <x:v>577</x:v>
      </x:c>
      <x:c r="F10193" t="s">
        <x:v>200</x:v>
      </x:c>
      <x:c r="G10193" s="2">
        <x:v>415467.42</x:v>
      </x:c>
      <x:c r="J10193" t="s">
        <x:v>231</x:v>
      </x:c>
      <x:c r="K10193" t="s">
        <x:v>1835</x:v>
      </x:c>
      <x:c r="L10193" t="s">
        <x:v>25</x:v>
      </x:c>
      <x:c r="M10193" t="s">
        <x:v>581</x:v>
      </x:c>
      <x:c r="N10193" t="s">
        <x:v>232</x:v>
      </x:c>
      <x:c r="O10193" s="3">
        <x:v>0.42670000000000002</x:v>
      </x:c>
      <x:c r="P10193" s="3">
        <x:v>0.54376000000000002</x:v>
      </x:c>
      <x:c r="Q10193" s="3">
        <x:v>2.0399999999999998E-2</x:v>
      </x:c>
      <x:c r="R10193" s="3">
        <x:v>0</x:v>
      </x:c>
      <x:c r="S10193" s="3">
        <x:v>9.1400000000000006E-3</x:v>
      </x:c>
      <x:c r="T10193" s="2">
        <x:f t="shared" si="797"/>
        <x:v>177279.95</x:v>
      </x:c>
      <x:c r="U10193" s="2">
        <x:f t="shared" si="796"/>
        <x:v>225914.56</x:v>
      </x:c>
      <x:c r="V10193" s="2">
        <x:f t="shared" si="800"/>
        <x:v>8475.5400000000009</x:v>
      </x:c>
      <x:c r="W10193" s="2">
        <x:f t="shared" si="798"/>
        <x:v>0</x:v>
      </x:c>
      <x:c r="X10193" s="2">
        <x:f t="shared" si="799"/>
        <x:v>3797.3699999999735</x:v>
      </x:c>
    </x:row>
    <x:row r="10194" spans="2:24" x14ac:dyDescent="0.25">
      <x:c r="B10194" t="s">
        <x:v>20</x:v>
      </x:c>
      <x:c r="C10194" t="s">
        <x:v>243</x:v>
      </x:c>
      <x:c r="D10194" t="s">
        <x:v>244</x:v>
      </x:c>
      <x:c r="E10194" t="s">
        <x:v>577</x:v>
      </x:c>
      <x:c r="F10194" t="s">
        <x:v>32</x:v>
      </x:c>
      <x:c r="G10194" s="2">
        <x:v>6769.8</x:v>
      </x:c>
      <x:c r="J10194" t="s">
        <x:v>231</x:v>
      </x:c>
      <x:c r="K10194" t="s">
        <x:v>1835</x:v>
      </x:c>
      <x:c r="L10194" t="s">
        <x:v>25</x:v>
      </x:c>
      <x:c r="M10194" t="s">
        <x:v>308</x:v>
      </x:c>
      <x:c r="N10194" t="s">
        <x:v>232</x:v>
      </x:c>
      <x:c r="O10194" s="3">
        <x:v>0.14000000000000001</x:v>
      </x:c>
      <x:c r="P10194" s="3">
        <x:v>0.44</x:v>
      </x:c>
      <x:c r="Q10194" s="3">
        <x:v>0.24</x:v>
      </x:c>
      <x:c r="R10194" s="3">
        <x:v>0</x:v>
      </x:c>
      <x:c r="S10194" s="3">
        <x:v>0.18</x:v>
      </x:c>
      <x:c r="T10194" s="2">
        <x:f t="shared" si="797"/>
        <x:v>947.77</x:v>
      </x:c>
      <x:c r="U10194" s="2">
        <x:f t="shared" si="796"/>
        <x:v>2978.71</x:v>
      </x:c>
      <x:c r="V10194" s="2">
        <x:f t="shared" si="800"/>
        <x:v>1624.75</x:v>
      </x:c>
      <x:c r="W10194" s="2">
        <x:f t="shared" si="798"/>
        <x:v>0</x:v>
      </x:c>
      <x:c r="X10194" s="2">
        <x:f t="shared" si="799"/>
        <x:v>1218.5700000000006</x:v>
      </x:c>
    </x:row>
    <x:row r="10195" spans="2:24" x14ac:dyDescent="0.25">
      <x:c r="B10195" t="s">
        <x:v>20</x:v>
      </x:c>
      <x:c r="C10195" t="s">
        <x:v>243</x:v>
      </x:c>
      <x:c r="D10195" t="s">
        <x:v>244</x:v>
      </x:c>
      <x:c r="E10195" t="s">
        <x:v>577</x:v>
      </x:c>
      <x:c r="F10195" t="s">
        <x:v>211</x:v>
      </x:c>
      <x:c r="G10195" s="2">
        <x:v>236917.64</x:v>
      </x:c>
      <x:c r="J10195" t="s">
        <x:v>231</x:v>
      </x:c>
      <x:c r="K10195" t="s">
        <x:v>1835</x:v>
      </x:c>
      <x:c r="L10195" t="s">
        <x:v>25</x:v>
      </x:c>
      <x:c r="M10195" t="s">
        <x:v>308</x:v>
      </x:c>
      <x:c r="N10195" t="s">
        <x:v>232</x:v>
      </x:c>
      <x:c r="O10195" s="3">
        <x:v>0.14000000000000001</x:v>
      </x:c>
      <x:c r="P10195" s="3">
        <x:v>0.44</x:v>
      </x:c>
      <x:c r="Q10195" s="3">
        <x:v>0.24</x:v>
      </x:c>
      <x:c r="R10195" s="3">
        <x:v>0</x:v>
      </x:c>
      <x:c r="S10195" s="3">
        <x:v>0.18</x:v>
      </x:c>
      <x:c r="T10195" s="2">
        <x:f t="shared" si="797"/>
        <x:v>33168.47</x:v>
      </x:c>
      <x:c r="U10195" s="2">
        <x:f t="shared" si="796"/>
        <x:v>104243.76</x:v>
      </x:c>
      <x:c r="V10195" s="2">
        <x:f t="shared" si="800"/>
        <x:v>56860.23</x:v>
      </x:c>
      <x:c r="W10195" s="2">
        <x:f t="shared" si="798"/>
        <x:v>0</x:v>
      </x:c>
      <x:c r="X10195" s="2">
        <x:f t="shared" si="799"/>
        <x:v>42645.180000000015</x:v>
      </x:c>
    </x:row>
    <x:row r="10196" spans="2:24" x14ac:dyDescent="0.25">
      <x:c r="B10196" t="s">
        <x:v>20</x:v>
      </x:c>
      <x:c r="C10196" t="s">
        <x:v>243</x:v>
      </x:c>
      <x:c r="D10196" t="s">
        <x:v>244</x:v>
      </x:c>
      <x:c r="E10196" t="s">
        <x:v>577</x:v>
      </x:c>
      <x:c r="F10196" t="s">
        <x:v>279</x:v>
      </x:c>
      <x:c r="G10196" s="2">
        <x:v>109538.48</x:v>
      </x:c>
      <x:c r="J10196" t="s">
        <x:v>231</x:v>
      </x:c>
      <x:c r="K10196" t="s">
        <x:v>1835</x:v>
      </x:c>
      <x:c r="L10196" t="s">
        <x:v>25</x:v>
      </x:c>
      <x:c r="M10196" t="s">
        <x:v>589</x:v>
      </x:c>
      <x:c r="N10196" t="s">
        <x:v>232</x:v>
      </x:c>
      <x:c r="O10196" s="3">
        <x:v>0.14000000000000001</x:v>
      </x:c>
      <x:c r="P10196" s="3">
        <x:v>0.44</x:v>
      </x:c>
      <x:c r="Q10196" s="3">
        <x:v>0.24</x:v>
      </x:c>
      <x:c r="R10196" s="3">
        <x:v>0</x:v>
      </x:c>
      <x:c r="S10196" s="3">
        <x:v>0.18</x:v>
      </x:c>
      <x:c r="T10196" s="2">
        <x:f t="shared" si="797"/>
        <x:v>15335.39</x:v>
      </x:c>
      <x:c r="U10196" s="2">
        <x:f t="shared" si="796"/>
        <x:v>48196.93</x:v>
      </x:c>
      <x:c r="V10196" s="2">
        <x:f t="shared" si="800"/>
        <x:v>26289.24</x:v>
      </x:c>
      <x:c r="W10196" s="2">
        <x:f t="shared" si="798"/>
        <x:v>0</x:v>
      </x:c>
      <x:c r="X10196" s="2">
        <x:f t="shared" si="799"/>
        <x:v>19716.919999999995</x:v>
      </x:c>
    </x:row>
    <x:row r="10197" spans="2:24" x14ac:dyDescent="0.25">
      <x:c r="B10197" t="s">
        <x:v>20</x:v>
      </x:c>
      <x:c r="C10197" t="s">
        <x:v>243</x:v>
      </x:c>
      <x:c r="D10197" t="s">
        <x:v>244</x:v>
      </x:c>
      <x:c r="E10197" t="s">
        <x:v>577</x:v>
      </x:c>
      <x:c r="F10197" t="s">
        <x:v>279</x:v>
      </x:c>
      <x:c r="G10197" s="2">
        <x:v>4828873.04</x:v>
      </x:c>
      <x:c r="J10197" t="s">
        <x:v>231</x:v>
      </x:c>
      <x:c r="K10197" t="s">
        <x:v>1835</x:v>
      </x:c>
      <x:c r="L10197" t="s">
        <x:v>25</x:v>
      </x:c>
      <x:c r="M10197" t="s">
        <x:v>588</x:v>
      </x:c>
      <x:c r="N10197" t="s">
        <x:v>232</x:v>
      </x:c>
      <x:c r="O10197" s="3">
        <x:v>0.14000000000000001</x:v>
      </x:c>
      <x:c r="P10197" s="3">
        <x:v>0.44</x:v>
      </x:c>
      <x:c r="Q10197" s="3">
        <x:v>0.24</x:v>
      </x:c>
      <x:c r="R10197" s="3">
        <x:v>0</x:v>
      </x:c>
      <x:c r="S10197" s="3">
        <x:v>0.18</x:v>
      </x:c>
      <x:c r="T10197" s="2">
        <x:f t="shared" si="797"/>
        <x:v>676042.23</x:v>
      </x:c>
      <x:c r="U10197" s="2">
        <x:f t="shared" si="796"/>
        <x:v>2124704.14</x:v>
      </x:c>
      <x:c r="V10197" s="2">
        <x:f t="shared" si="800"/>
        <x:v>1158929.53</x:v>
      </x:c>
      <x:c r="W10197" s="2">
        <x:f t="shared" si="798"/>
        <x:v>0</x:v>
      </x:c>
      <x:c r="X10197" s="2">
        <x:f t="shared" si="799"/>
        <x:v>869197.1399999999</x:v>
      </x:c>
    </x:row>
    <x:row r="10198" spans="2:24" x14ac:dyDescent="0.25">
      <x:c r="B10198" t="s">
        <x:v>20</x:v>
      </x:c>
      <x:c r="C10198" t="s">
        <x:v>243</x:v>
      </x:c>
      <x:c r="D10198" t="s">
        <x:v>244</x:v>
      </x:c>
      <x:c r="E10198" t="s">
        <x:v>577</x:v>
      </x:c>
      <x:c r="F10198" t="s">
        <x:v>290</x:v>
      </x:c>
      <x:c r="G10198" s="2">
        <x:v>25234.38</x:v>
      </x:c>
      <x:c r="J10198" t="s">
        <x:v>231</x:v>
      </x:c>
      <x:c r="K10198" t="s">
        <x:v>1835</x:v>
      </x:c>
      <x:c r="L10198" t="s">
        <x:v>25</x:v>
      </x:c>
      <x:c r="M10198" t="s">
        <x:v>588</x:v>
      </x:c>
      <x:c r="N10198" t="s">
        <x:v>232</x:v>
      </x:c>
      <x:c r="O10198" s="3">
        <x:v>0.14000000000000001</x:v>
      </x:c>
      <x:c r="P10198" s="3">
        <x:v>0.44</x:v>
      </x:c>
      <x:c r="Q10198" s="3">
        <x:v>0.24</x:v>
      </x:c>
      <x:c r="R10198" s="3">
        <x:v>0</x:v>
      </x:c>
      <x:c r="S10198" s="3">
        <x:v>0.18</x:v>
      </x:c>
      <x:c r="T10198" s="2">
        <x:f t="shared" si="797"/>
        <x:v>3532.81</x:v>
      </x:c>
      <x:c r="U10198" s="2">
        <x:f t="shared" si="796"/>
        <x:v>11103.13</x:v>
      </x:c>
      <x:c r="V10198" s="2">
        <x:f t="shared" si="800"/>
        <x:v>6056.25</x:v>
      </x:c>
      <x:c r="W10198" s="2">
        <x:f t="shared" si="798"/>
        <x:v>0</x:v>
      </x:c>
      <x:c r="X10198" s="2">
        <x:f t="shared" si="799"/>
        <x:v>4542.1900000000005</x:v>
      </x:c>
    </x:row>
    <x:row r="10199" spans="2:24" x14ac:dyDescent="0.25">
      <x:c r="B10199" t="s">
        <x:v>20</x:v>
      </x:c>
      <x:c r="C10199" t="s">
        <x:v>243</x:v>
      </x:c>
      <x:c r="D10199" t="s">
        <x:v>244</x:v>
      </x:c>
      <x:c r="E10199" t="s">
        <x:v>577</x:v>
      </x:c>
      <x:c r="F10199" t="s">
        <x:v>281</x:v>
      </x:c>
      <x:c r="G10199" s="2">
        <x:v>22134.959999999999</x:v>
      </x:c>
      <x:c r="J10199" t="s">
        <x:v>231</x:v>
      </x:c>
      <x:c r="K10199" t="s">
        <x:v>1835</x:v>
      </x:c>
      <x:c r="L10199" t="s">
        <x:v>25</x:v>
      </x:c>
      <x:c r="M10199" t="s">
        <x:v>588</x:v>
      </x:c>
      <x:c r="N10199" t="s">
        <x:v>232</x:v>
      </x:c>
      <x:c r="O10199" s="3">
        <x:v>0.14000000000000001</x:v>
      </x:c>
      <x:c r="P10199" s="3">
        <x:v>0.44</x:v>
      </x:c>
      <x:c r="Q10199" s="3">
        <x:v>0.24</x:v>
      </x:c>
      <x:c r="R10199" s="3">
        <x:v>0</x:v>
      </x:c>
      <x:c r="S10199" s="3">
        <x:v>0.18</x:v>
      </x:c>
      <x:c r="T10199" s="2">
        <x:f t="shared" si="797"/>
        <x:v>3098.89</x:v>
      </x:c>
      <x:c r="U10199" s="2">
        <x:f t="shared" si="796"/>
        <x:v>9739.3799999999992</x:v>
      </x:c>
      <x:c r="V10199" s="2">
        <x:f t="shared" si="800"/>
        <x:v>5312.39</x:v>
      </x:c>
      <x:c r="W10199" s="2">
        <x:f t="shared" si="798"/>
        <x:v>0</x:v>
      </x:c>
      <x:c r="X10199" s="2">
        <x:f t="shared" si="799"/>
        <x:v>3984.3</x:v>
      </x:c>
    </x:row>
    <x:row r="10200" spans="2:24" x14ac:dyDescent="0.25">
      <x:c r="B10200" t="s">
        <x:v>20</x:v>
      </x:c>
      <x:c r="C10200" t="s">
        <x:v>243</x:v>
      </x:c>
      <x:c r="D10200" t="s">
        <x:v>244</x:v>
      </x:c>
      <x:c r="E10200" t="s">
        <x:v>577</x:v>
      </x:c>
      <x:c r="F10200" t="s">
        <x:v>282</x:v>
      </x:c>
      <x:c r="G10200" s="2">
        <x:v>6536.02</x:v>
      </x:c>
      <x:c r="J10200" t="s">
        <x:v>231</x:v>
      </x:c>
      <x:c r="K10200" t="s">
        <x:v>1835</x:v>
      </x:c>
      <x:c r="L10200" t="s">
        <x:v>25</x:v>
      </x:c>
      <x:c r="M10200" t="s">
        <x:v>589</x:v>
      </x:c>
      <x:c r="N10200" t="s">
        <x:v>232</x:v>
      </x:c>
      <x:c r="O10200" s="3">
        <x:v>0.14000000000000001</x:v>
      </x:c>
      <x:c r="P10200" s="3">
        <x:v>0.44</x:v>
      </x:c>
      <x:c r="Q10200" s="3">
        <x:v>0.24</x:v>
      </x:c>
      <x:c r="R10200" s="3">
        <x:v>0</x:v>
      </x:c>
      <x:c r="S10200" s="3">
        <x:v>0.18</x:v>
      </x:c>
      <x:c r="T10200" s="2">
        <x:f t="shared" si="797"/>
        <x:v>915.04</x:v>
      </x:c>
      <x:c r="U10200" s="2">
        <x:f t="shared" si="796"/>
        <x:v>2875.85</x:v>
      </x:c>
      <x:c r="V10200" s="2">
        <x:f t="shared" si="800"/>
        <x:v>1568.64</x:v>
      </x:c>
      <x:c r="W10200" s="2">
        <x:f t="shared" si="798"/>
        <x:v>0</x:v>
      </x:c>
      <x:c r="X10200" s="2">
        <x:f t="shared" si="799"/>
        <x:v>1176.4900000000005</x:v>
      </x:c>
    </x:row>
    <x:row r="10201" spans="2:24" x14ac:dyDescent="0.25">
      <x:c r="B10201" t="s">
        <x:v>20</x:v>
      </x:c>
      <x:c r="C10201" t="s">
        <x:v>243</x:v>
      </x:c>
      <x:c r="D10201" t="s">
        <x:v>244</x:v>
      </x:c>
      <x:c r="E10201" t="s">
        <x:v>577</x:v>
      </x:c>
      <x:c r="F10201" t="s">
        <x:v>283</x:v>
      </x:c>
      <x:c r="G10201" s="2">
        <x:v>102.12</x:v>
      </x:c>
      <x:c r="J10201" t="s">
        <x:v>231</x:v>
      </x:c>
      <x:c r="K10201" t="s">
        <x:v>1835</x:v>
      </x:c>
      <x:c r="L10201" t="s">
        <x:v>25</x:v>
      </x:c>
      <x:c r="M10201" t="s">
        <x:v>589</x:v>
      </x:c>
      <x:c r="N10201" t="s">
        <x:v>232</x:v>
      </x:c>
      <x:c r="O10201" s="3">
        <x:v>0.14000000000000001</x:v>
      </x:c>
      <x:c r="P10201" s="3">
        <x:v>0.44</x:v>
      </x:c>
      <x:c r="Q10201" s="3">
        <x:v>0.24</x:v>
      </x:c>
      <x:c r="R10201" s="3">
        <x:v>0</x:v>
      </x:c>
      <x:c r="S10201" s="3">
        <x:v>0.18</x:v>
      </x:c>
      <x:c r="T10201" s="2">
        <x:f t="shared" si="797"/>
        <x:v>14.3</x:v>
      </x:c>
      <x:c r="U10201" s="2">
        <x:f t="shared" si="796"/>
        <x:v>44.93</x:v>
      </x:c>
      <x:c r="V10201" s="2">
        <x:f t="shared" si="800"/>
        <x:v>24.51</x:v>
      </x:c>
      <x:c r="W10201" s="2">
        <x:f t="shared" si="798"/>
        <x:v>0</x:v>
      </x:c>
      <x:c r="X10201" s="2">
        <x:f t="shared" si="799"/>
        <x:v>18.380000000000006</x:v>
      </x:c>
    </x:row>
    <x:row r="10202" spans="2:24" x14ac:dyDescent="0.25">
      <x:c r="B10202" t="s">
        <x:v>20</x:v>
      </x:c>
      <x:c r="C10202" t="s">
        <x:v>243</x:v>
      </x:c>
      <x:c r="D10202" t="s">
        <x:v>244</x:v>
      </x:c>
      <x:c r="E10202" t="s">
        <x:v>577</x:v>
      </x:c>
      <x:c r="F10202" t="s">
        <x:v>70</x:v>
      </x:c>
      <x:c r="G10202" s="2">
        <x:v>203037.1</x:v>
      </x:c>
      <x:c r="J10202" t="s">
        <x:v>231</x:v>
      </x:c>
      <x:c r="K10202" t="s">
        <x:v>1835</x:v>
      </x:c>
      <x:c r="L10202" t="s">
        <x:v>25</x:v>
      </x:c>
      <x:c r="M10202" t="s">
        <x:v>589</x:v>
      </x:c>
      <x:c r="N10202" t="s">
        <x:v>232</x:v>
      </x:c>
      <x:c r="O10202" s="3">
        <x:v>0.14000000000000001</x:v>
      </x:c>
      <x:c r="P10202" s="3">
        <x:v>0.44</x:v>
      </x:c>
      <x:c r="Q10202" s="3">
        <x:v>0.24</x:v>
      </x:c>
      <x:c r="R10202" s="3">
        <x:v>0</x:v>
      </x:c>
      <x:c r="S10202" s="3">
        <x:v>0.18</x:v>
      </x:c>
      <x:c r="T10202" s="2">
        <x:f t="shared" si="797"/>
        <x:v>28425.19</x:v>
      </x:c>
      <x:c r="U10202" s="2">
        <x:f t="shared" si="796"/>
        <x:v>89336.320000000007</x:v>
      </x:c>
      <x:c r="V10202" s="2">
        <x:f t="shared" si="800"/>
        <x:v>48728.9</x:v>
      </x:c>
      <x:c r="W10202" s="2">
        <x:f t="shared" si="798"/>
        <x:v>0</x:v>
      </x:c>
      <x:c r="X10202" s="2">
        <x:f t="shared" si="799"/>
        <x:v>36546.689999999995</x:v>
      </x:c>
    </x:row>
    <x:row r="10203" spans="2:24" x14ac:dyDescent="0.25">
      <x:c r="B10203" t="s">
        <x:v>20</x:v>
      </x:c>
      <x:c r="C10203" t="s">
        <x:v>243</x:v>
      </x:c>
      <x:c r="D10203" t="s">
        <x:v>244</x:v>
      </x:c>
      <x:c r="E10203" t="s">
        <x:v>577</x:v>
      </x:c>
      <x:c r="F10203" t="s">
        <x:v>70</x:v>
      </x:c>
      <x:c r="G10203" s="2">
        <x:v>685037.73</x:v>
      </x:c>
      <x:c r="J10203" t="s">
        <x:v>231</x:v>
      </x:c>
      <x:c r="K10203" t="s">
        <x:v>1835</x:v>
      </x:c>
      <x:c r="L10203" t="s">
        <x:v>25</x:v>
      </x:c>
      <x:c r="M10203" t="s">
        <x:v>491</x:v>
      </x:c>
      <x:c r="N10203" t="s">
        <x:v>232</x:v>
      </x:c>
      <x:c r="O10203" s="3">
        <x:v>0.14000000000000001</x:v>
      </x:c>
      <x:c r="P10203" s="3">
        <x:v>0.44</x:v>
      </x:c>
      <x:c r="Q10203" s="3">
        <x:v>0.24</x:v>
      </x:c>
      <x:c r="R10203" s="3">
        <x:v>0</x:v>
      </x:c>
      <x:c r="S10203" s="3">
        <x:v>0.18</x:v>
      </x:c>
      <x:c r="T10203" s="2">
        <x:f t="shared" si="797"/>
        <x:v>95905.279999999999</x:v>
      </x:c>
      <x:c r="U10203" s="2">
        <x:f t="shared" si="796"/>
        <x:v>301416.59999999998</x:v>
      </x:c>
      <x:c r="V10203" s="2">
        <x:f t="shared" si="800"/>
        <x:v>164409.06</x:v>
      </x:c>
      <x:c r="W10203" s="2">
        <x:f t="shared" si="798"/>
        <x:v>0</x:v>
      </x:c>
      <x:c r="X10203" s="2">
        <x:f t="shared" si="799"/>
        <x:v>123306.78999999998</x:v>
      </x:c>
    </x:row>
    <x:row r="10204" spans="2:24" x14ac:dyDescent="0.25">
      <x:c r="B10204" t="s">
        <x:v>20</x:v>
      </x:c>
      <x:c r="C10204" t="s">
        <x:v>243</x:v>
      </x:c>
      <x:c r="D10204" t="s">
        <x:v>244</x:v>
      </x:c>
      <x:c r="E10204" t="s">
        <x:v>577</x:v>
      </x:c>
      <x:c r="F10204" t="s">
        <x:v>224</x:v>
      </x:c>
      <x:c r="G10204" s="2">
        <x:v>142067.4</x:v>
      </x:c>
      <x:c r="J10204" t="s">
        <x:v>231</x:v>
      </x:c>
      <x:c r="K10204" t="s">
        <x:v>1835</x:v>
      </x:c>
      <x:c r="L10204" t="s">
        <x:v>25</x:v>
      </x:c>
      <x:c r="M10204" t="s">
        <x:v>491</x:v>
      </x:c>
      <x:c r="N10204" t="s">
        <x:v>232</x:v>
      </x:c>
      <x:c r="O10204" s="3">
        <x:v>0.14000000000000001</x:v>
      </x:c>
      <x:c r="P10204" s="3">
        <x:v>0.44</x:v>
      </x:c>
      <x:c r="Q10204" s="3">
        <x:v>0.24</x:v>
      </x:c>
      <x:c r="R10204" s="3">
        <x:v>0</x:v>
      </x:c>
      <x:c r="S10204" s="3">
        <x:v>0.18</x:v>
      </x:c>
      <x:c r="T10204" s="2">
        <x:f t="shared" si="797"/>
        <x:v>19889.439999999999</x:v>
      </x:c>
      <x:c r="U10204" s="2">
        <x:f t="shared" si="796"/>
        <x:v>62509.66</x:v>
      </x:c>
      <x:c r="V10204" s="2">
        <x:f t="shared" si="800"/>
        <x:v>34096.18</x:v>
      </x:c>
      <x:c r="W10204" s="2">
        <x:f t="shared" si="798"/>
        <x:v>0</x:v>
      </x:c>
      <x:c r="X10204" s="2">
        <x:f t="shared" si="799"/>
        <x:v>25572.119999999988</x:v>
      </x:c>
    </x:row>
    <x:row r="10205" spans="2:24" x14ac:dyDescent="0.25">
      <x:c r="B10205" t="s">
        <x:v>20</x:v>
      </x:c>
      <x:c r="C10205" t="s">
        <x:v>243</x:v>
      </x:c>
      <x:c r="D10205" t="s">
        <x:v>244</x:v>
      </x:c>
      <x:c r="E10205" t="s">
        <x:v>577</x:v>
      </x:c>
      <x:c r="F10205" t="s">
        <x:v>197</x:v>
      </x:c>
      <x:c r="G10205" s="2">
        <x:v>3858.74</x:v>
      </x:c>
      <x:c r="J10205" t="s">
        <x:v>231</x:v>
      </x:c>
      <x:c r="K10205" t="s">
        <x:v>1835</x:v>
      </x:c>
      <x:c r="L10205" t="s">
        <x:v>25</x:v>
      </x:c>
      <x:c r="M10205" t="s">
        <x:v>300</x:v>
      </x:c>
      <x:c r="N10205" t="s">
        <x:v>232</x:v>
      </x:c>
      <x:c r="O10205" s="3">
        <x:v>0.14000000000000001</x:v>
      </x:c>
      <x:c r="P10205" s="3">
        <x:v>0.44</x:v>
      </x:c>
      <x:c r="Q10205" s="3">
        <x:v>0.24</x:v>
      </x:c>
      <x:c r="R10205" s="3">
        <x:v>0</x:v>
      </x:c>
      <x:c r="S10205" s="3">
        <x:v>0.18</x:v>
      </x:c>
      <x:c r="T10205" s="2">
        <x:f t="shared" si="797"/>
        <x:v>540.22</x:v>
      </x:c>
      <x:c r="U10205" s="2">
        <x:f t="shared" si="796"/>
        <x:v>1697.85</x:v>
      </x:c>
      <x:c r="V10205" s="2">
        <x:f t="shared" si="800"/>
        <x:v>926.1</x:v>
      </x:c>
      <x:c r="W10205" s="2">
        <x:f t="shared" si="798"/>
        <x:v>0</x:v>
      </x:c>
      <x:c r="X10205" s="2">
        <x:f t="shared" si="799"/>
        <x:v>694.5699999999996</x:v>
      </x:c>
    </x:row>
    <x:row r="10206" spans="2:24" x14ac:dyDescent="0.25">
      <x:c r="B10206" t="s">
        <x:v>20</x:v>
      </x:c>
      <x:c r="C10206" t="s">
        <x:v>243</x:v>
      </x:c>
      <x:c r="D10206" t="s">
        <x:v>244</x:v>
      </x:c>
      <x:c r="E10206" t="s">
        <x:v>577</x:v>
      </x:c>
      <x:c r="F10206" t="s">
        <x:v>197</x:v>
      </x:c>
      <x:c r="G10206" s="2">
        <x:v>20587.439999999999</x:v>
      </x:c>
      <x:c r="J10206" t="s">
        <x:v>231</x:v>
      </x:c>
      <x:c r="K10206" t="s">
        <x:v>1835</x:v>
      </x:c>
      <x:c r="L10206" t="s">
        <x:v>25</x:v>
      </x:c>
      <x:c r="M10206" t="s">
        <x:v>491</x:v>
      </x:c>
      <x:c r="N10206" t="s">
        <x:v>232</x:v>
      </x:c>
      <x:c r="O10206" s="3">
        <x:v>0.14000000000000001</x:v>
      </x:c>
      <x:c r="P10206" s="3">
        <x:v>0.44</x:v>
      </x:c>
      <x:c r="Q10206" s="3">
        <x:v>0.24</x:v>
      </x:c>
      <x:c r="R10206" s="3">
        <x:v>0</x:v>
      </x:c>
      <x:c r="S10206" s="3">
        <x:v>0.18</x:v>
      </x:c>
      <x:c r="T10206" s="2">
        <x:f t="shared" si="797"/>
        <x:v>2882.24</x:v>
      </x:c>
      <x:c r="U10206" s="2">
        <x:f t="shared" si="796"/>
        <x:v>9058.4699999999993</x:v>
      </x:c>
      <x:c r="V10206" s="2">
        <x:f t="shared" si="800"/>
        <x:v>4940.99</x:v>
      </x:c>
      <x:c r="W10206" s="2">
        <x:f t="shared" si="798"/>
        <x:v>0</x:v>
      </x:c>
      <x:c r="X10206" s="2">
        <x:f t="shared" si="799"/>
        <x:v>3705.739999999998</x:v>
      </x:c>
    </x:row>
    <x:row r="10207" spans="2:24" x14ac:dyDescent="0.25">
      <x:c r="B10207" t="s">
        <x:v>20</x:v>
      </x:c>
      <x:c r="C10207" t="s">
        <x:v>243</x:v>
      </x:c>
      <x:c r="D10207" t="s">
        <x:v>244</x:v>
      </x:c>
      <x:c r="E10207" t="s">
        <x:v>577</x:v>
      </x:c>
      <x:c r="F10207" t="s">
        <x:v>197</x:v>
      </x:c>
      <x:c r="G10207" s="2">
        <x:v>389810.64</x:v>
      </x:c>
      <x:c r="J10207" t="s">
        <x:v>231</x:v>
      </x:c>
      <x:c r="K10207" t="s">
        <x:v>1835</x:v>
      </x:c>
      <x:c r="L10207" t="s">
        <x:v>25</x:v>
      </x:c>
      <x:c r="M10207" t="s">
        <x:v>557</x:v>
      </x:c>
      <x:c r="N10207" t="s">
        <x:v>232</x:v>
      </x:c>
      <x:c r="O10207" s="3">
        <x:v>0.14000000000000001</x:v>
      </x:c>
      <x:c r="P10207" s="3">
        <x:v>0.44</x:v>
      </x:c>
      <x:c r="Q10207" s="3">
        <x:v>0.24</x:v>
      </x:c>
      <x:c r="R10207" s="3">
        <x:v>0</x:v>
      </x:c>
      <x:c r="S10207" s="3">
        <x:v>0.18</x:v>
      </x:c>
      <x:c r="T10207" s="2">
        <x:f t="shared" si="797"/>
        <x:v>54573.49</x:v>
      </x:c>
      <x:c r="U10207" s="2">
        <x:f t="shared" si="796"/>
        <x:v>171516.68</x:v>
      </x:c>
      <x:c r="V10207" s="2">
        <x:f t="shared" si="800"/>
        <x:v>93554.55</x:v>
      </x:c>
      <x:c r="W10207" s="2">
        <x:f t="shared" si="798"/>
        <x:v>0</x:v>
      </x:c>
      <x:c r="X10207" s="2">
        <x:f t="shared" si="799"/>
        <x:v>70165.920000000027</x:v>
      </x:c>
    </x:row>
    <x:row r="10208" spans="2:24" x14ac:dyDescent="0.25">
      <x:c r="B10208" t="s">
        <x:v>20</x:v>
      </x:c>
      <x:c r="C10208" t="s">
        <x:v>243</x:v>
      </x:c>
      <x:c r="D10208" t="s">
        <x:v>244</x:v>
      </x:c>
      <x:c r="E10208" t="s">
        <x:v>577</x:v>
      </x:c>
      <x:c r="F10208" t="s">
        <x:v>211</x:v>
      </x:c>
      <x:c r="G10208" s="2">
        <x:v>82439.38</x:v>
      </x:c>
      <x:c r="J10208" t="s">
        <x:v>388</x:v>
      </x:c>
      <x:c r="K10208" t="s">
        <x:v>1836</x:v>
      </x:c>
      <x:c r="L10208" t="s">
        <x:v>25</x:v>
      </x:c>
      <x:c r="M10208" t="s">
        <x:v>491</x:v>
      </x:c>
      <x:c r="N10208" t="s">
        <x:v>389</x:v>
      </x:c>
      <x:c r="O10208" s="3">
        <x:v>0.22</x:v>
      </x:c>
      <x:c r="P10208" s="3">
        <x:v>0.60799999999999998</x:v>
      </x:c>
      <x:c r="Q10208" s="3">
        <x:v>0.16600000000000001</x:v>
      </x:c>
      <x:c r="R10208" s="3">
        <x:v>0</x:v>
      </x:c>
      <x:c r="S10208" s="3">
        <x:v>6.0000000000000001E-3</x:v>
      </x:c>
      <x:c r="T10208" s="2">
        <x:f t="shared" si="797"/>
        <x:v>18136.66</x:v>
      </x:c>
      <x:c r="U10208" s="2">
        <x:f t="shared" si="796"/>
        <x:v>50123.14</x:v>
      </x:c>
      <x:c r="V10208" s="2">
        <x:f t="shared" si="800"/>
        <x:v>13684.94</x:v>
      </x:c>
      <x:c r="W10208" s="2">
        <x:f t="shared" si="798"/>
        <x:v>0</x:v>
      </x:c>
      <x:c r="X10208" s="2">
        <x:f t="shared" si="799"/>
        <x:v>494.64000000000124</x:v>
      </x:c>
    </x:row>
    <x:row r="10209" spans="2:24" x14ac:dyDescent="0.25">
      <x:c r="B10209" t="s">
        <x:v>20</x:v>
      </x:c>
      <x:c r="C10209" t="s">
        <x:v>243</x:v>
      </x:c>
      <x:c r="D10209" t="s">
        <x:v>244</x:v>
      </x:c>
      <x:c r="E10209" t="s">
        <x:v>577</x:v>
      </x:c>
      <x:c r="F10209" t="s">
        <x:v>31</x:v>
      </x:c>
      <x:c r="G10209" s="2">
        <x:v>4374596.57</x:v>
      </x:c>
      <x:c r="J10209" t="s">
        <x:v>448</x:v>
      </x:c>
      <x:c r="K10209" t="s">
        <x:v>1837</x:v>
      </x:c>
      <x:c r="L10209" t="s">
        <x:v>25</x:v>
      </x:c>
      <x:c r="M10209" t="s">
        <x:v>557</x:v>
      </x:c>
      <x:c r="N10209" t="s">
        <x:v>449</x:v>
      </x:c>
      <x:c r="O10209" s="3">
        <x:v>0</x:v>
      </x:c>
      <x:c r="P10209" s="3">
        <x:v>1</x:v>
      </x:c>
      <x:c r="Q10209" s="3">
        <x:v>0</x:v>
      </x:c>
      <x:c r="R10209" s="3">
        <x:v>0</x:v>
      </x:c>
      <x:c r="S10209" s="3">
        <x:v>0</x:v>
      </x:c>
      <x:c r="T10209" s="2">
        <x:f t="shared" si="797"/>
        <x:v>0</x:v>
      </x:c>
      <x:c r="U10209" s="2">
        <x:f t="shared" si="796"/>
        <x:v>4374596.57</x:v>
      </x:c>
      <x:c r="V10209" s="2">
        <x:f t="shared" si="800"/>
        <x:v>0</x:v>
      </x:c>
      <x:c r="W10209" s="2">
        <x:f t="shared" si="798"/>
        <x:v>0</x:v>
      </x:c>
      <x:c r="X10209" s="2">
        <x:f t="shared" si="799"/>
        <x:v>0</x:v>
      </x:c>
    </x:row>
    <x:row r="10210" spans="2:24" x14ac:dyDescent="0.25">
      <x:c r="B10210" t="s">
        <x:v>20</x:v>
      </x:c>
      <x:c r="C10210" t="s">
        <x:v>243</x:v>
      </x:c>
      <x:c r="D10210" t="s">
        <x:v>244</x:v>
      </x:c>
      <x:c r="E10210" t="s">
        <x:v>577</x:v>
      </x:c>
      <x:c r="F10210" t="s">
        <x:v>211</x:v>
      </x:c>
      <x:c r="G10210" s="2">
        <x:v>20709.099999999999</x:v>
      </x:c>
      <x:c r="J10210" t="s">
        <x:v>448</x:v>
      </x:c>
      <x:c r="K10210" t="s">
        <x:v>1837</x:v>
      </x:c>
      <x:c r="L10210" t="s">
        <x:v>25</x:v>
      </x:c>
      <x:c r="M10210" t="s">
        <x:v>491</x:v>
      </x:c>
      <x:c r="N10210" t="s">
        <x:v>449</x:v>
      </x:c>
      <x:c r="O10210" s="3">
        <x:v>0</x:v>
      </x:c>
      <x:c r="P10210" s="3">
        <x:v>1</x:v>
      </x:c>
      <x:c r="Q10210" s="3">
        <x:v>0</x:v>
      </x:c>
      <x:c r="R10210" s="3">
        <x:v>0</x:v>
      </x:c>
      <x:c r="S10210" s="3">
        <x:v>0</x:v>
      </x:c>
      <x:c r="T10210" s="2">
        <x:f t="shared" si="797"/>
        <x:v>0</x:v>
      </x:c>
      <x:c r="U10210" s="2">
        <x:f t="shared" si="796"/>
        <x:v>20709.099999999999</x:v>
      </x:c>
      <x:c r="V10210" s="2">
        <x:f t="shared" si="800"/>
        <x:v>0</x:v>
      </x:c>
      <x:c r="W10210" s="2">
        <x:f t="shared" si="798"/>
        <x:v>0</x:v>
      </x:c>
      <x:c r="X10210" s="2">
        <x:f t="shared" si="799"/>
        <x:v>0</x:v>
      </x:c>
    </x:row>
    <x:row r="10211" spans="2:24" x14ac:dyDescent="0.25">
      <x:c r="B10211" t="s">
        <x:v>20</x:v>
      </x:c>
      <x:c r="C10211" t="s">
        <x:v>243</x:v>
      </x:c>
      <x:c r="D10211" t="s">
        <x:v>244</x:v>
      </x:c>
      <x:c r="E10211" t="s">
        <x:v>577</x:v>
      </x:c>
      <x:c r="F10211" t="s">
        <x:v>103</x:v>
      </x:c>
      <x:c r="G10211" s="2">
        <x:v>3236.89</x:v>
      </x:c>
      <x:c r="J10211" t="s">
        <x:v>448</x:v>
      </x:c>
      <x:c r="K10211" t="s">
        <x:v>1837</x:v>
      </x:c>
      <x:c r="L10211" t="s">
        <x:v>25</x:v>
      </x:c>
      <x:c r="M10211" t="s">
        <x:v>491</x:v>
      </x:c>
      <x:c r="N10211" t="s">
        <x:v>449</x:v>
      </x:c>
      <x:c r="O10211" s="3">
        <x:v>0</x:v>
      </x:c>
      <x:c r="P10211" s="3">
        <x:v>1</x:v>
      </x:c>
      <x:c r="Q10211" s="3">
        <x:v>0</x:v>
      </x:c>
      <x:c r="R10211" s="3">
        <x:v>0</x:v>
      </x:c>
      <x:c r="S10211" s="3">
        <x:v>0</x:v>
      </x:c>
      <x:c r="T10211" s="2">
        <x:f t="shared" si="797"/>
        <x:v>0</x:v>
      </x:c>
      <x:c r="U10211" s="2">
        <x:f t="shared" si="796"/>
        <x:v>3236.89</x:v>
      </x:c>
      <x:c r="V10211" s="2">
        <x:f t="shared" si="800"/>
        <x:v>0</x:v>
      </x:c>
      <x:c r="W10211" s="2">
        <x:f t="shared" si="798"/>
        <x:v>0</x:v>
      </x:c>
      <x:c r="X10211" s="2">
        <x:f t="shared" si="799"/>
        <x:v>0</x:v>
      </x:c>
    </x:row>
    <x:row r="10212" spans="2:24" x14ac:dyDescent="0.25">
      <x:c r="B10212" t="s">
        <x:v>20</x:v>
      </x:c>
      <x:c r="C10212" t="s">
        <x:v>243</x:v>
      </x:c>
      <x:c r="D10212" t="s">
        <x:v>244</x:v>
      </x:c>
      <x:c r="E10212" t="s">
        <x:v>577</x:v>
      </x:c>
      <x:c r="F10212" t="s">
        <x:v>211</x:v>
      </x:c>
      <x:c r="G10212" s="2">
        <x:v>28379.09</x:v>
      </x:c>
      <x:c r="J10212" t="s">
        <x:v>572</x:v>
      </x:c>
      <x:c r="K10212" t="s">
        <x:v>1838</x:v>
      </x:c>
      <x:c r="L10212" t="s">
        <x:v>25</x:v>
      </x:c>
      <x:c r="M10212" t="s">
        <x:v>491</x:v>
      </x:c>
      <x:c r="N10212" t="s">
        <x:v>573</x:v>
      </x:c>
      <x:c r="O10212" s="3">
        <x:v>0</x:v>
      </x:c>
      <x:c r="P10212" s="3">
        <x:v>1</x:v>
      </x:c>
      <x:c r="Q10212" s="3">
        <x:v>0</x:v>
      </x:c>
      <x:c r="R10212" s="3">
        <x:v>0</x:v>
      </x:c>
      <x:c r="S10212" s="3">
        <x:v>0</x:v>
      </x:c>
      <x:c r="T10212" s="2">
        <x:f t="shared" si="797"/>
        <x:v>0</x:v>
      </x:c>
      <x:c r="U10212" s="2">
        <x:f t="shared" si="796"/>
        <x:v>28379.09</x:v>
      </x:c>
      <x:c r="V10212" s="2">
        <x:f t="shared" si="800"/>
        <x:v>0</x:v>
      </x:c>
      <x:c r="W10212" s="2">
        <x:f t="shared" si="798"/>
        <x:v>0</x:v>
      </x:c>
      <x:c r="X10212" s="2">
        <x:f t="shared" si="799"/>
        <x:v>0</x:v>
      </x:c>
    </x:row>
    <x:row r="10213" spans="2:24" x14ac:dyDescent="0.25">
      <x:c r="B10213" t="s">
        <x:v>20</x:v>
      </x:c>
      <x:c r="C10213" t="s">
        <x:v>243</x:v>
      </x:c>
      <x:c r="D10213" t="s">
        <x:v>244</x:v>
      </x:c>
      <x:c r="E10213" t="s">
        <x:v>577</x:v>
      </x:c>
      <x:c r="F10213" t="s">
        <x:v>103</x:v>
      </x:c>
      <x:c r="G10213" s="2">
        <x:v>4249.5600000000004</x:v>
      </x:c>
      <x:c r="J10213" t="s">
        <x:v>572</x:v>
      </x:c>
      <x:c r="K10213" t="s">
        <x:v>1838</x:v>
      </x:c>
      <x:c r="L10213" t="s">
        <x:v>25</x:v>
      </x:c>
      <x:c r="M10213" t="s">
        <x:v>491</x:v>
      </x:c>
      <x:c r="N10213" t="s">
        <x:v>573</x:v>
      </x:c>
      <x:c r="O10213" s="3">
        <x:v>0</x:v>
      </x:c>
      <x:c r="P10213" s="3">
        <x:v>1</x:v>
      </x:c>
      <x:c r="Q10213" s="3">
        <x:v>0</x:v>
      </x:c>
      <x:c r="R10213" s="3">
        <x:v>0</x:v>
      </x:c>
      <x:c r="S10213" s="3">
        <x:v>0</x:v>
      </x:c>
      <x:c r="T10213" s="2">
        <x:f t="shared" si="797"/>
        <x:v>0</x:v>
      </x:c>
      <x:c r="U10213" s="2">
        <x:f t="shared" si="796"/>
        <x:v>4249.5600000000004</x:v>
      </x:c>
      <x:c r="V10213" s="2">
        <x:f t="shared" si="800"/>
        <x:v>0</x:v>
      </x:c>
      <x:c r="W10213" s="2">
        <x:f t="shared" si="798"/>
        <x:v>0</x:v>
      </x:c>
      <x:c r="X10213" s="2">
        <x:f t="shared" si="799"/>
        <x:v>0</x:v>
      </x:c>
    </x:row>
    <x:row r="10214" spans="2:24" x14ac:dyDescent="0.25">
      <x:c r="B10214" t="s">
        <x:v>20</x:v>
      </x:c>
      <x:c r="C10214" t="s">
        <x:v>243</x:v>
      </x:c>
      <x:c r="D10214" t="s">
        <x:v>244</x:v>
      </x:c>
      <x:c r="E10214" t="s">
        <x:v>577</x:v>
      </x:c>
      <x:c r="F10214" t="s">
        <x:v>211</x:v>
      </x:c>
      <x:c r="G10214" s="2">
        <x:v>28379.09</x:v>
      </x:c>
      <x:c r="J10214" t="s">
        <x:v>233</x:v>
      </x:c>
      <x:c r="K10214" t="s">
        <x:v>1839</x:v>
      </x:c>
      <x:c r="L10214" t="s">
        <x:v>25</x:v>
      </x:c>
      <x:c r="M10214" t="s">
        <x:v>491</x:v>
      </x:c>
      <x:c r="N10214" t="s">
        <x:v>234</x:v>
      </x:c>
      <x:c r="O10214" s="3">
        <x:v>0</x:v>
      </x:c>
      <x:c r="P10214" s="3">
        <x:v>0.96</x:v>
      </x:c>
      <x:c r="Q10214" s="3">
        <x:v>0</x:v>
      </x:c>
      <x:c r="R10214" s="3">
        <x:v>0</x:v>
      </x:c>
      <x:c r="S10214" s="3">
        <x:v>0.04</x:v>
      </x:c>
      <x:c r="T10214" s="2">
        <x:f t="shared" si="797"/>
        <x:v>0</x:v>
      </x:c>
      <x:c r="U10214" s="2">
        <x:f t="shared" ref="U10214:U10277" si="801">ROUND(G10214*P10214,2)</x:f>
        <x:v>27243.93</x:v>
      </x:c>
      <x:c r="V10214" s="2">
        <x:f t="shared" si="800"/>
        <x:v>0</x:v>
      </x:c>
      <x:c r="W10214" s="2">
        <x:f t="shared" si="798"/>
        <x:v>0</x:v>
      </x:c>
      <x:c r="X10214" s="2">
        <x:f t="shared" si="799"/>
        <x:v>1135.1599999999999</x:v>
      </x:c>
    </x:row>
    <x:row r="10215" spans="2:24" x14ac:dyDescent="0.25">
      <x:c r="B10215" t="s">
        <x:v>20</x:v>
      </x:c>
      <x:c r="C10215" t="s">
        <x:v>243</x:v>
      </x:c>
      <x:c r="D10215" t="s">
        <x:v>244</x:v>
      </x:c>
      <x:c r="E10215" t="s">
        <x:v>577</x:v>
      </x:c>
      <x:c r="F10215" t="s">
        <x:v>103</x:v>
      </x:c>
      <x:c r="G10215" s="2">
        <x:v>4249.5600000000004</x:v>
      </x:c>
      <x:c r="J10215" t="s">
        <x:v>233</x:v>
      </x:c>
      <x:c r="K10215" t="s">
        <x:v>1839</x:v>
      </x:c>
      <x:c r="L10215" t="s">
        <x:v>25</x:v>
      </x:c>
      <x:c r="M10215" t="s">
        <x:v>491</x:v>
      </x:c>
      <x:c r="N10215" t="s">
        <x:v>234</x:v>
      </x:c>
      <x:c r="O10215" s="3">
        <x:v>0</x:v>
      </x:c>
      <x:c r="P10215" s="3">
        <x:v>0.96</x:v>
      </x:c>
      <x:c r="Q10215" s="3">
        <x:v>0</x:v>
      </x:c>
      <x:c r="R10215" s="3">
        <x:v>0</x:v>
      </x:c>
      <x:c r="S10215" s="3">
        <x:v>0.04</x:v>
      </x:c>
      <x:c r="T10215" s="2">
        <x:f t="shared" ref="T10215:T10278" si="802">ROUND(G10215*O10215,2)</x:f>
        <x:v>0</x:v>
      </x:c>
      <x:c r="U10215" s="2">
        <x:f t="shared" si="801"/>
        <x:v>4079.58</x:v>
      </x:c>
      <x:c r="V10215" s="2">
        <x:f t="shared" si="800"/>
        <x:v>0</x:v>
      </x:c>
      <x:c r="W10215" s="2">
        <x:f t="shared" ref="W10215:W10278" si="803">ROUND(G10215*R10215,2)</x:f>
        <x:v>0</x:v>
      </x:c>
      <x:c r="X10215" s="2">
        <x:f t="shared" ref="X10215:X10278" si="804">G10215-T10215-U10215-V10215-W10215</x:f>
        <x:v>169.98000000000047</x:v>
      </x:c>
    </x:row>
    <x:row r="10216" spans="2:24" x14ac:dyDescent="0.25">
      <x:c r="B10216" t="s">
        <x:v>20</x:v>
      </x:c>
      <x:c r="C10216" t="s">
        <x:v>243</x:v>
      </x:c>
      <x:c r="D10216" t="s">
        <x:v>244</x:v>
      </x:c>
      <x:c r="E10216" t="s">
        <x:v>577</x:v>
      </x:c>
      <x:c r="F10216" t="s">
        <x:v>211</x:v>
      </x:c>
      <x:c r="G10216" s="2">
        <x:v>45350.47</x:v>
      </x:c>
      <x:c r="J10216" t="s">
        <x:v>239</x:v>
      </x:c>
      <x:c r="K10216" t="s">
        <x:v>1840</x:v>
      </x:c>
      <x:c r="L10216" t="s">
        <x:v>25</x:v>
      </x:c>
      <x:c r="M10216" t="s">
        <x:v>491</x:v>
      </x:c>
      <x:c r="N10216" t="s">
        <x:v>240</x:v>
      </x:c>
      <x:c r="O10216" s="3">
        <x:v>0</x:v>
      </x:c>
      <x:c r="P10216" s="3">
        <x:v>1</x:v>
      </x:c>
      <x:c r="Q10216" s="3">
        <x:v>0</x:v>
      </x:c>
      <x:c r="R10216" s="3">
        <x:v>0</x:v>
      </x:c>
      <x:c r="S10216" s="3">
        <x:v>0</x:v>
      </x:c>
      <x:c r="T10216" s="2">
        <x:f t="shared" si="802"/>
        <x:v>0</x:v>
      </x:c>
      <x:c r="U10216" s="2">
        <x:f t="shared" si="801"/>
        <x:v>45350.47</x:v>
      </x:c>
      <x:c r="V10216" s="2">
        <x:f t="shared" si="800"/>
        <x:v>0</x:v>
      </x:c>
      <x:c r="W10216" s="2">
        <x:f t="shared" si="803"/>
        <x:v>0</x:v>
      </x:c>
      <x:c r="X10216" s="2">
        <x:f t="shared" si="804"/>
        <x:v>0</x:v>
      </x:c>
    </x:row>
    <x:row r="10217" spans="2:24" x14ac:dyDescent="0.25">
      <x:c r="B10217" t="s">
        <x:v>20</x:v>
      </x:c>
      <x:c r="C10217" t="s">
        <x:v>243</x:v>
      </x:c>
      <x:c r="D10217" t="s">
        <x:v>244</x:v>
      </x:c>
      <x:c r="E10217" t="s">
        <x:v>577</x:v>
      </x:c>
      <x:c r="F10217" t="s">
        <x:v>32</x:v>
      </x:c>
      <x:c r="G10217" s="2">
        <x:v>41283.31</x:v>
      </x:c>
      <x:c r="J10217" t="s">
        <x:v>398</x:v>
      </x:c>
      <x:c r="K10217" t="s">
        <x:v>1841</x:v>
      </x:c>
      <x:c r="L10217" t="s">
        <x:v>25</x:v>
      </x:c>
      <x:c r="M10217" t="s">
        <x:v>300</x:v>
      </x:c>
      <x:c r="N10217" t="s">
        <x:v>399</x:v>
      </x:c>
      <x:c r="O10217" s="3">
        <x:v>0.42</x:v>
      </x:c>
      <x:c r="P10217" s="3">
        <x:v>0.55000000000000004</x:v>
      </x:c>
      <x:c r="Q10217" s="3">
        <x:v>0.03</x:v>
      </x:c>
      <x:c r="R10217" s="3">
        <x:v>0</x:v>
      </x:c>
      <x:c r="S10217" s="3">
        <x:v>0</x:v>
      </x:c>
      <x:c r="T10217" s="2">
        <x:f t="shared" si="802"/>
        <x:v>17338.990000000002</x:v>
      </x:c>
      <x:c r="U10217" s="2">
        <x:f t="shared" si="801"/>
        <x:v>22705.82</x:v>
      </x:c>
      <x:c r="V10217" s="2">
        <x:f t="shared" si="800"/>
        <x:v>1238.5</x:v>
      </x:c>
      <x:c r="W10217" s="2">
        <x:f t="shared" si="803"/>
        <x:v>0</x:v>
      </x:c>
      <x:c r="X10217" s="2">
        <x:f t="shared" si="804"/>
        <x:v>-3.637978807091713E-12</x:v>
      </x:c>
    </x:row>
    <x:row r="10218" spans="2:24" x14ac:dyDescent="0.25">
      <x:c r="B10218" t="s">
        <x:v>20</x:v>
      </x:c>
      <x:c r="C10218" t="s">
        <x:v>243</x:v>
      </x:c>
      <x:c r="D10218" t="s">
        <x:v>244</x:v>
      </x:c>
      <x:c r="E10218" t="s">
        <x:v>577</x:v>
      </x:c>
      <x:c r="F10218" t="s">
        <x:v>279</x:v>
      </x:c>
      <x:c r="G10218" s="2">
        <x:v>7535.28</x:v>
      </x:c>
      <x:c r="J10218" t="s">
        <x:v>398</x:v>
      </x:c>
      <x:c r="K10218" t="s">
        <x:v>1841</x:v>
      </x:c>
      <x:c r="L10218" t="s">
        <x:v>25</x:v>
      </x:c>
      <x:c r="M10218" t="s">
        <x:v>300</x:v>
      </x:c>
      <x:c r="N10218" t="s">
        <x:v>399</x:v>
      </x:c>
      <x:c r="O10218" s="3">
        <x:v>0.42</x:v>
      </x:c>
      <x:c r="P10218" s="3">
        <x:v>0.55000000000000004</x:v>
      </x:c>
      <x:c r="Q10218" s="3">
        <x:v>0.03</x:v>
      </x:c>
      <x:c r="R10218" s="3">
        <x:v>0</x:v>
      </x:c>
      <x:c r="S10218" s="3">
        <x:v>0</x:v>
      </x:c>
      <x:c r="T10218" s="2">
        <x:f t="shared" si="802"/>
        <x:v>3164.82</x:v>
      </x:c>
      <x:c r="U10218" s="2">
        <x:f t="shared" si="801"/>
        <x:v>4144.3999999999996</x:v>
      </x:c>
      <x:c r="V10218" s="2">
        <x:f t="shared" si="800"/>
        <x:v>226.06</x:v>
      </x:c>
      <x:c r="W10218" s="2">
        <x:f t="shared" si="803"/>
        <x:v>0</x:v>
      </x:c>
      <x:c r="X10218" s="2">
        <x:f t="shared" si="804"/>
        <x:v>-5.1159076974727213E-13</x:v>
      </x:c>
    </x:row>
    <x:row r="10219" spans="2:24" x14ac:dyDescent="0.25">
      <x:c r="B10219" t="s">
        <x:v>20</x:v>
      </x:c>
      <x:c r="C10219" t="s">
        <x:v>243</x:v>
      </x:c>
      <x:c r="D10219" t="s">
        <x:v>244</x:v>
      </x:c>
      <x:c r="E10219" t="s">
        <x:v>577</x:v>
      </x:c>
      <x:c r="F10219" t="s">
        <x:v>33</x:v>
      </x:c>
      <x:c r="G10219" s="2">
        <x:v>8224.31</x:v>
      </x:c>
      <x:c r="J10219" t="s">
        <x:v>406</x:v>
      </x:c>
      <x:c r="K10219" t="s">
        <x:v>1842</x:v>
      </x:c>
      <x:c r="L10219" t="s">
        <x:v>25</x:v>
      </x:c>
      <x:c r="M10219" t="s">
        <x:v>588</x:v>
      </x:c>
      <x:c r="N10219" t="s">
        <x:v>407</x:v>
      </x:c>
      <x:c r="O10219" s="3">
        <x:v>0</x:v>
      </x:c>
      <x:c r="P10219" s="3">
        <x:v>1</x:v>
      </x:c>
      <x:c r="Q10219" s="3">
        <x:v>0</x:v>
      </x:c>
      <x:c r="R10219" s="3">
        <x:v>0</x:v>
      </x:c>
      <x:c r="S10219" s="3">
        <x:v>0</x:v>
      </x:c>
      <x:c r="T10219" s="2">
        <x:f t="shared" si="802"/>
        <x:v>0</x:v>
      </x:c>
      <x:c r="U10219" s="2">
        <x:f t="shared" si="801"/>
        <x:v>8224.31</x:v>
      </x:c>
      <x:c r="V10219" s="2">
        <x:f t="shared" si="800"/>
        <x:v>0</x:v>
      </x:c>
      <x:c r="W10219" s="2">
        <x:f t="shared" si="803"/>
        <x:v>0</x:v>
      </x:c>
      <x:c r="X10219" s="2">
        <x:f t="shared" si="804"/>
        <x:v>0</x:v>
      </x:c>
    </x:row>
    <x:row r="10220" spans="2:24" x14ac:dyDescent="0.25">
      <x:c r="B10220" t="s">
        <x:v>20</x:v>
      </x:c>
      <x:c r="C10220" t="s">
        <x:v>578</x:v>
      </x:c>
      <x:c r="D10220" t="s">
        <x:v>579</x:v>
      </x:c>
      <x:c r="E10220" t="s">
        <x:v>577</x:v>
      </x:c>
      <x:c r="F10220" t="s">
        <x:v>23</x:v>
      </x:c>
      <x:c r="G10220" s="2">
        <x:v>10223872.43</x:v>
      </x:c>
      <x:c r="J10220" t="s">
        <x:v>412</x:v>
      </x:c>
      <x:c r="K10220" t="s">
        <x:v>1843</x:v>
      </x:c>
      <x:c r="L10220" t="s">
        <x:v>25</x:v>
      </x:c>
      <x:c r="M10220" t="s">
        <x:v>598</x:v>
      </x:c>
      <x:c r="N10220" t="s">
        <x:v>413</x:v>
      </x:c>
      <x:c r="O10220" s="3">
        <x:v>0.42670000000000002</x:v>
      </x:c>
      <x:c r="P10220" s="3">
        <x:v>0.54376000000000002</x:v>
      </x:c>
      <x:c r="Q10220" s="3">
        <x:v>2.0399999999999998E-2</x:v>
      </x:c>
      <x:c r="R10220" s="3">
        <x:v>0</x:v>
      </x:c>
      <x:c r="S10220" s="3">
        <x:v>9.1400000000000006E-3</x:v>
      </x:c>
      <x:c r="T10220" s="2">
        <x:f t="shared" si="802"/>
        <x:v>4362526.37</x:v>
      </x:c>
      <x:c r="U10220" s="2">
        <x:f t="shared" si="801"/>
        <x:v>5559332.8700000001</x:v>
      </x:c>
      <x:c r="V10220" s="2">
        <x:f t="shared" si="800"/>
        <x:v>208567</x:v>
      </x:c>
      <x:c r="W10220" s="2">
        <x:f t="shared" si="803"/>
        <x:v>0</x:v>
      </x:c>
      <x:c r="X10220" s="2">
        <x:f t="shared" si="804"/>
        <x:v>93446.189999999478</x:v>
      </x:c>
    </x:row>
    <x:row r="10221" spans="2:24" x14ac:dyDescent="0.25">
      <x:c r="B10221" t="s">
        <x:v>20</x:v>
      </x:c>
      <x:c r="C10221" t="s">
        <x:v>578</x:v>
      </x:c>
      <x:c r="D10221" t="s">
        <x:v>579</x:v>
      </x:c>
      <x:c r="E10221" t="s">
        <x:v>577</x:v>
      </x:c>
      <x:c r="F10221" t="s">
        <x:v>23</x:v>
      </x:c>
      <x:c r="G10221" s="2">
        <x:v>6517153.6100000003</x:v>
      </x:c>
      <x:c r="J10221" t="s">
        <x:v>412</x:v>
      </x:c>
      <x:c r="K10221" t="s">
        <x:v>1843</x:v>
      </x:c>
      <x:c r="L10221" t="s">
        <x:v>25</x:v>
      </x:c>
      <x:c r="M10221" t="s">
        <x:v>599</x:v>
      </x:c>
      <x:c r="N10221" t="s">
        <x:v>413</x:v>
      </x:c>
      <x:c r="O10221" s="3">
        <x:v>0.42670000000000002</x:v>
      </x:c>
      <x:c r="P10221" s="3">
        <x:v>0.54376000000000002</x:v>
      </x:c>
      <x:c r="Q10221" s="3">
        <x:v>2.0399999999999998E-2</x:v>
      </x:c>
      <x:c r="R10221" s="3">
        <x:v>0</x:v>
      </x:c>
      <x:c r="S10221" s="3">
        <x:v>9.1400000000000006E-3</x:v>
      </x:c>
      <x:c r="T10221" s="2">
        <x:f t="shared" si="802"/>
        <x:v>2780869.45</x:v>
      </x:c>
      <x:c r="U10221" s="2">
        <x:f t="shared" si="801"/>
        <x:v>3543767.45</x:v>
      </x:c>
      <x:c r="V10221" s="2">
        <x:f t="shared" si="800"/>
        <x:v>132949.93</x:v>
      </x:c>
      <x:c r="W10221" s="2">
        <x:f t="shared" si="803"/>
        <x:v>0</x:v>
      </x:c>
      <x:c r="X10221" s="2">
        <x:f t="shared" si="804"/>
        <x:v>59566.77999999997</x:v>
      </x:c>
    </x:row>
    <x:row r="10222" spans="2:24" x14ac:dyDescent="0.25">
      <x:c r="B10222" t="s">
        <x:v>20</x:v>
      </x:c>
      <x:c r="C10222" t="s">
        <x:v>578</x:v>
      </x:c>
      <x:c r="D10222" t="s">
        <x:v>579</x:v>
      </x:c>
      <x:c r="E10222" t="s">
        <x:v>577</x:v>
      </x:c>
      <x:c r="F10222" t="s">
        <x:v>29</x:v>
      </x:c>
      <x:c r="G10222" s="2">
        <x:v>-8.25</x:v>
      </x:c>
      <x:c r="J10222" t="s">
        <x:v>412</x:v>
      </x:c>
      <x:c r="K10222" t="s">
        <x:v>1843</x:v>
      </x:c>
      <x:c r="L10222" t="s">
        <x:v>25</x:v>
      </x:c>
      <x:c r="M10222" t="s">
        <x:v>598</x:v>
      </x:c>
      <x:c r="N10222" t="s">
        <x:v>413</x:v>
      </x:c>
      <x:c r="O10222" s="3">
        <x:v>0.42670000000000002</x:v>
      </x:c>
      <x:c r="P10222" s="3">
        <x:v>0.54376000000000002</x:v>
      </x:c>
      <x:c r="Q10222" s="3">
        <x:v>2.0399999999999998E-2</x:v>
      </x:c>
      <x:c r="R10222" s="3">
        <x:v>0</x:v>
      </x:c>
      <x:c r="S10222" s="3">
        <x:v>9.1400000000000006E-3</x:v>
      </x:c>
      <x:c r="T10222" s="2">
        <x:f t="shared" si="802"/>
        <x:v>-3.52</x:v>
      </x:c>
      <x:c r="U10222" s="2">
        <x:f t="shared" si="801"/>
        <x:v>-4.49</x:v>
      </x:c>
      <x:c r="V10222" s="2">
        <x:f t="shared" si="800"/>
        <x:v>-0.17</x:v>
      </x:c>
      <x:c r="W10222" s="2">
        <x:f t="shared" si="803"/>
        <x:v>0</x:v>
      </x:c>
      <x:c r="X10222" s="2">
        <x:f t="shared" si="804"/>
        <x:v>-7.0000000000000201E-2</x:v>
      </x:c>
    </x:row>
    <x:row r="10223" spans="2:24" x14ac:dyDescent="0.25">
      <x:c r="B10223" t="s">
        <x:v>20</x:v>
      </x:c>
      <x:c r="C10223" t="s">
        <x:v>578</x:v>
      </x:c>
      <x:c r="D10223" t="s">
        <x:v>579</x:v>
      </x:c>
      <x:c r="E10223" t="s">
        <x:v>577</x:v>
      </x:c>
      <x:c r="F10223" t="s">
        <x:v>33</x:v>
      </x:c>
      <x:c r="G10223" s="2">
        <x:v>8081.68</x:v>
      </x:c>
      <x:c r="J10223" t="s">
        <x:v>412</x:v>
      </x:c>
      <x:c r="K10223" t="s">
        <x:v>1843</x:v>
      </x:c>
      <x:c r="L10223" t="s">
        <x:v>25</x:v>
      </x:c>
      <x:c r="M10223" t="s">
        <x:v>598</x:v>
      </x:c>
      <x:c r="N10223" t="s">
        <x:v>413</x:v>
      </x:c>
      <x:c r="O10223" s="3">
        <x:v>0.42670000000000002</x:v>
      </x:c>
      <x:c r="P10223" s="3">
        <x:v>0.54376000000000002</x:v>
      </x:c>
      <x:c r="Q10223" s="3">
        <x:v>2.0399999999999998E-2</x:v>
      </x:c>
      <x:c r="R10223" s="3">
        <x:v>0</x:v>
      </x:c>
      <x:c r="S10223" s="3">
        <x:v>9.1400000000000006E-3</x:v>
      </x:c>
      <x:c r="T10223" s="2">
        <x:f t="shared" si="802"/>
        <x:v>3448.45</x:v>
      </x:c>
      <x:c r="U10223" s="2">
        <x:f t="shared" si="801"/>
        <x:v>4394.49</x:v>
      </x:c>
      <x:c r="V10223" s="2">
        <x:f t="shared" si="800"/>
        <x:v>164.87</x:v>
      </x:c>
      <x:c r="W10223" s="2">
        <x:f t="shared" si="803"/>
        <x:v>0</x:v>
      </x:c>
      <x:c r="X10223" s="2">
        <x:f t="shared" si="804"/>
        <x:v>73.870000000000687</x:v>
      </x:c>
    </x:row>
    <x:row r="10224" spans="2:24" x14ac:dyDescent="0.25">
      <x:c r="B10224" t="s">
        <x:v>20</x:v>
      </x:c>
      <x:c r="C10224" t="s">
        <x:v>578</x:v>
      </x:c>
      <x:c r="D10224" t="s">
        <x:v>579</x:v>
      </x:c>
      <x:c r="E10224" t="s">
        <x:v>577</x:v>
      </x:c>
      <x:c r="F10224" t="s">
        <x:v>33</x:v>
      </x:c>
      <x:c r="G10224" s="2">
        <x:v>42428.86</x:v>
      </x:c>
      <x:c r="J10224" t="s">
        <x:v>412</x:v>
      </x:c>
      <x:c r="K10224" t="s">
        <x:v>1843</x:v>
      </x:c>
      <x:c r="L10224" t="s">
        <x:v>25</x:v>
      </x:c>
      <x:c r="M10224" t="s">
        <x:v>599</x:v>
      </x:c>
      <x:c r="N10224" t="s">
        <x:v>413</x:v>
      </x:c>
      <x:c r="O10224" s="3">
        <x:v>0.42670000000000002</x:v>
      </x:c>
      <x:c r="P10224" s="3">
        <x:v>0.54376000000000002</x:v>
      </x:c>
      <x:c r="Q10224" s="3">
        <x:v>2.0399999999999998E-2</x:v>
      </x:c>
      <x:c r="R10224" s="3">
        <x:v>0</x:v>
      </x:c>
      <x:c r="S10224" s="3">
        <x:v>9.1400000000000006E-3</x:v>
      </x:c>
      <x:c r="T10224" s="2">
        <x:f t="shared" si="802"/>
        <x:v>18104.39</x:v>
      </x:c>
      <x:c r="U10224" s="2">
        <x:f t="shared" si="801"/>
        <x:v>23071.119999999999</x:v>
      </x:c>
      <x:c r="V10224" s="2">
        <x:f t="shared" si="800"/>
        <x:v>865.55</x:v>
      </x:c>
      <x:c r="W10224" s="2">
        <x:f t="shared" si="803"/>
        <x:v>0</x:v>
      </x:c>
      <x:c r="X10224" s="2">
        <x:f t="shared" si="804"/>
        <x:v>387.80000000000223</x:v>
      </x:c>
    </x:row>
    <x:row r="10225" spans="2:24" x14ac:dyDescent="0.25">
      <x:c r="B10225" t="s">
        <x:v>20</x:v>
      </x:c>
      <x:c r="C10225" t="s">
        <x:v>578</x:v>
      </x:c>
      <x:c r="D10225" t="s">
        <x:v>579</x:v>
      </x:c>
      <x:c r="E10225" t="s">
        <x:v>577</x:v>
      </x:c>
      <x:c r="F10225" t="s">
        <x:v>279</x:v>
      </x:c>
      <x:c r="G10225" s="2">
        <x:v>180955.79</x:v>
      </x:c>
      <x:c r="J10225" t="s">
        <x:v>412</x:v>
      </x:c>
      <x:c r="K10225" t="s">
        <x:v>1843</x:v>
      </x:c>
      <x:c r="L10225" t="s">
        <x:v>25</x:v>
      </x:c>
      <x:c r="M10225" t="s">
        <x:v>598</x:v>
      </x:c>
      <x:c r="N10225" t="s">
        <x:v>413</x:v>
      </x:c>
      <x:c r="O10225" s="3">
        <x:v>0.42670000000000002</x:v>
      </x:c>
      <x:c r="P10225" s="3">
        <x:v>0.54376000000000002</x:v>
      </x:c>
      <x:c r="Q10225" s="3">
        <x:v>2.0399999999999998E-2</x:v>
      </x:c>
      <x:c r="R10225" s="3">
        <x:v>0</x:v>
      </x:c>
      <x:c r="S10225" s="3">
        <x:v>9.1400000000000006E-3</x:v>
      </x:c>
      <x:c r="T10225" s="2">
        <x:f t="shared" si="802"/>
        <x:v>77213.84</x:v>
      </x:c>
      <x:c r="U10225" s="2">
        <x:f t="shared" si="801"/>
        <x:v>98396.52</x:v>
      </x:c>
      <x:c r="V10225" s="2">
        <x:f t="shared" si="800"/>
        <x:v>3691.5</x:v>
      </x:c>
      <x:c r="W10225" s="2">
        <x:f t="shared" si="803"/>
        <x:v>0</x:v>
      </x:c>
      <x:c r="X10225" s="2">
        <x:f t="shared" si="804"/>
        <x:v>1653.9300000000076</x:v>
      </x:c>
    </x:row>
    <x:row r="10226" spans="2:24" x14ac:dyDescent="0.25">
      <x:c r="B10226" t="s">
        <x:v>20</x:v>
      </x:c>
      <x:c r="C10226" t="s">
        <x:v>578</x:v>
      </x:c>
      <x:c r="D10226" t="s">
        <x:v>579</x:v>
      </x:c>
      <x:c r="E10226" t="s">
        <x:v>577</x:v>
      </x:c>
      <x:c r="F10226" t="s">
        <x:v>279</x:v>
      </x:c>
      <x:c r="G10226" s="2">
        <x:v>9618</x:v>
      </x:c>
      <x:c r="J10226" t="s">
        <x:v>412</x:v>
      </x:c>
      <x:c r="K10226" t="s">
        <x:v>1843</x:v>
      </x:c>
      <x:c r="L10226" t="s">
        <x:v>25</x:v>
      </x:c>
      <x:c r="M10226" t="s">
        <x:v>600</x:v>
      </x:c>
      <x:c r="N10226" t="s">
        <x:v>413</x:v>
      </x:c>
      <x:c r="O10226" s="3">
        <x:v>0.42670000000000002</x:v>
      </x:c>
      <x:c r="P10226" s="3">
        <x:v>0.54376000000000002</x:v>
      </x:c>
      <x:c r="Q10226" s="3">
        <x:v>2.0399999999999998E-2</x:v>
      </x:c>
      <x:c r="R10226" s="3">
        <x:v>0</x:v>
      </x:c>
      <x:c r="S10226" s="3">
        <x:v>9.1400000000000006E-3</x:v>
      </x:c>
      <x:c r="T10226" s="2">
        <x:f t="shared" si="802"/>
        <x:v>4104</x:v>
      </x:c>
      <x:c r="U10226" s="2">
        <x:f t="shared" si="801"/>
        <x:v>5229.88</x:v>
      </x:c>
      <x:c r="V10226" s="2">
        <x:f t="shared" si="800"/>
        <x:v>196.21</x:v>
      </x:c>
      <x:c r="W10226" s="2">
        <x:f t="shared" si="803"/>
        <x:v>0</x:v>
      </x:c>
      <x:c r="X10226" s="2">
        <x:f t="shared" si="804"/>
        <x:v>87.909999999999883</x:v>
      </x:c>
    </x:row>
    <x:row r="10227" spans="2:24" x14ac:dyDescent="0.25">
      <x:c r="B10227" t="s">
        <x:v>20</x:v>
      </x:c>
      <x:c r="C10227" t="s">
        <x:v>578</x:v>
      </x:c>
      <x:c r="D10227" t="s">
        <x:v>579</x:v>
      </x:c>
      <x:c r="E10227" t="s">
        <x:v>577</x:v>
      </x:c>
      <x:c r="F10227" t="s">
        <x:v>290</x:v>
      </x:c>
      <x:c r="G10227" s="2">
        <x:v>2464</x:v>
      </x:c>
      <x:c r="J10227" t="s">
        <x:v>412</x:v>
      </x:c>
      <x:c r="K10227" t="s">
        <x:v>1843</x:v>
      </x:c>
      <x:c r="L10227" t="s">
        <x:v>25</x:v>
      </x:c>
      <x:c r="M10227" t="s">
        <x:v>600</x:v>
      </x:c>
      <x:c r="N10227" t="s">
        <x:v>413</x:v>
      </x:c>
      <x:c r="O10227" s="3">
        <x:v>0.42670000000000002</x:v>
      </x:c>
      <x:c r="P10227" s="3">
        <x:v>0.54376000000000002</x:v>
      </x:c>
      <x:c r="Q10227" s="3">
        <x:v>2.0399999999999998E-2</x:v>
      </x:c>
      <x:c r="R10227" s="3">
        <x:v>0</x:v>
      </x:c>
      <x:c r="S10227" s="3">
        <x:v>9.1400000000000006E-3</x:v>
      </x:c>
      <x:c r="T10227" s="2">
        <x:f t="shared" si="802"/>
        <x:v>1051.3900000000001</x:v>
      </x:c>
      <x:c r="U10227" s="2">
        <x:f t="shared" si="801"/>
        <x:v>1339.82</x:v>
      </x:c>
      <x:c r="V10227" s="2">
        <x:f t="shared" si="800"/>
        <x:v>50.27</x:v>
      </x:c>
      <x:c r="W10227" s="2">
        <x:f t="shared" si="803"/>
        <x:v>0</x:v>
      </x:c>
      <x:c r="X10227" s="2">
        <x:f t="shared" si="804"/>
        <x:v>22.51999999999996</x:v>
      </x:c>
    </x:row>
    <x:row r="10228" spans="2:24" x14ac:dyDescent="0.25">
      <x:c r="B10228" t="s">
        <x:v>20</x:v>
      </x:c>
      <x:c r="C10228" t="s">
        <x:v>578</x:v>
      </x:c>
      <x:c r="D10228" t="s">
        <x:v>579</x:v>
      </x:c>
      <x:c r="E10228" t="s">
        <x:v>577</x:v>
      </x:c>
      <x:c r="F10228" t="s">
        <x:v>281</x:v>
      </x:c>
      <x:c r="G10228" s="2">
        <x:v>94500.77</x:v>
      </x:c>
      <x:c r="J10228" t="s">
        <x:v>412</x:v>
      </x:c>
      <x:c r="K10228" t="s">
        <x:v>1843</x:v>
      </x:c>
      <x:c r="L10228" t="s">
        <x:v>25</x:v>
      </x:c>
      <x:c r="M10228" t="s">
        <x:v>598</x:v>
      </x:c>
      <x:c r="N10228" t="s">
        <x:v>413</x:v>
      </x:c>
      <x:c r="O10228" s="3">
        <x:v>0.42670000000000002</x:v>
      </x:c>
      <x:c r="P10228" s="3">
        <x:v>0.54376000000000002</x:v>
      </x:c>
      <x:c r="Q10228" s="3">
        <x:v>2.0399999999999998E-2</x:v>
      </x:c>
      <x:c r="R10228" s="3">
        <x:v>0</x:v>
      </x:c>
      <x:c r="S10228" s="3">
        <x:v>9.1400000000000006E-3</x:v>
      </x:c>
      <x:c r="T10228" s="2">
        <x:f t="shared" si="802"/>
        <x:v>40323.480000000003</x:v>
      </x:c>
      <x:c r="U10228" s="2">
        <x:f t="shared" si="801"/>
        <x:v>51385.74</x:v>
      </x:c>
      <x:c r="V10228" s="2">
        <x:f t="shared" si="800"/>
        <x:v>1927.82</x:v>
      </x:c>
      <x:c r="W10228" s="2">
        <x:f t="shared" si="803"/>
        <x:v>0</x:v>
      </x:c>
      <x:c r="X10228" s="2">
        <x:f t="shared" si="804"/>
        <x:v>863.73000000000297</x:v>
      </x:c>
    </x:row>
    <x:row r="10229" spans="2:24" x14ac:dyDescent="0.25">
      <x:c r="B10229" t="s">
        <x:v>20</x:v>
      </x:c>
      <x:c r="C10229" t="s">
        <x:v>578</x:v>
      </x:c>
      <x:c r="D10229" t="s">
        <x:v>579</x:v>
      </x:c>
      <x:c r="E10229" t="s">
        <x:v>577</x:v>
      </x:c>
      <x:c r="F10229" t="s">
        <x:v>281</x:v>
      </x:c>
      <x:c r="G10229" s="2">
        <x:v>3937.53</x:v>
      </x:c>
      <x:c r="J10229" t="s">
        <x:v>412</x:v>
      </x:c>
      <x:c r="K10229" t="s">
        <x:v>1843</x:v>
      </x:c>
      <x:c r="L10229" t="s">
        <x:v>25</x:v>
      </x:c>
      <x:c r="M10229" t="s">
        <x:v>599</x:v>
      </x:c>
      <x:c r="N10229" t="s">
        <x:v>413</x:v>
      </x:c>
      <x:c r="O10229" s="3">
        <x:v>0.42670000000000002</x:v>
      </x:c>
      <x:c r="P10229" s="3">
        <x:v>0.54376000000000002</x:v>
      </x:c>
      <x:c r="Q10229" s="3">
        <x:v>2.0399999999999998E-2</x:v>
      </x:c>
      <x:c r="R10229" s="3">
        <x:v>0</x:v>
      </x:c>
      <x:c r="S10229" s="3">
        <x:v>9.1400000000000006E-3</x:v>
      </x:c>
      <x:c r="T10229" s="2">
        <x:f t="shared" si="802"/>
        <x:v>1680.14</x:v>
      </x:c>
      <x:c r="U10229" s="2">
        <x:f t="shared" si="801"/>
        <x:v>2141.0700000000002</x:v>
      </x:c>
      <x:c r="V10229" s="2">
        <x:f t="shared" si="800"/>
        <x:v>80.33</x:v>
      </x:c>
      <x:c r="W10229" s="2">
        <x:f t="shared" si="803"/>
        <x:v>0</x:v>
      </x:c>
      <x:c r="X10229" s="2">
        <x:f t="shared" si="804"/>
        <x:v>35.990000000000165</x:v>
      </x:c>
    </x:row>
    <x:row r="10230" spans="2:24" x14ac:dyDescent="0.25">
      <x:c r="B10230" t="s">
        <x:v>20</x:v>
      </x:c>
      <x:c r="C10230" t="s">
        <x:v>578</x:v>
      </x:c>
      <x:c r="D10230" t="s">
        <x:v>579</x:v>
      </x:c>
      <x:c r="E10230" t="s">
        <x:v>577</x:v>
      </x:c>
      <x:c r="F10230" t="s">
        <x:v>282</x:v>
      </x:c>
      <x:c r="G10230" s="2">
        <x:v>80510.820000000007</x:v>
      </x:c>
      <x:c r="J10230" t="s">
        <x:v>412</x:v>
      </x:c>
      <x:c r="K10230" t="s">
        <x:v>1843</x:v>
      </x:c>
      <x:c r="L10230" t="s">
        <x:v>25</x:v>
      </x:c>
      <x:c r="M10230" t="s">
        <x:v>598</x:v>
      </x:c>
      <x:c r="N10230" t="s">
        <x:v>413</x:v>
      </x:c>
      <x:c r="O10230" s="3">
        <x:v>0.42670000000000002</x:v>
      </x:c>
      <x:c r="P10230" s="3">
        <x:v>0.54376000000000002</x:v>
      </x:c>
      <x:c r="Q10230" s="3">
        <x:v>2.0399999999999998E-2</x:v>
      </x:c>
      <x:c r="R10230" s="3">
        <x:v>0</x:v>
      </x:c>
      <x:c r="S10230" s="3">
        <x:v>9.1400000000000006E-3</x:v>
      </x:c>
      <x:c r="T10230" s="2">
        <x:f t="shared" si="802"/>
        <x:v>34353.97</x:v>
      </x:c>
      <x:c r="U10230" s="2">
        <x:f t="shared" si="801"/>
        <x:v>43778.559999999998</x:v>
      </x:c>
      <x:c r="V10230" s="2">
        <x:f t="shared" si="800"/>
        <x:v>1642.42</x:v>
      </x:c>
      <x:c r="W10230" s="2">
        <x:f t="shared" si="803"/>
        <x:v>0</x:v>
      </x:c>
      <x:c r="X10230" s="2">
        <x:f t="shared" si="804"/>
        <x:v>735.87000000000808</x:v>
      </x:c>
    </x:row>
    <x:row r="10231" spans="2:24" x14ac:dyDescent="0.25">
      <x:c r="B10231" t="s">
        <x:v>20</x:v>
      </x:c>
      <x:c r="C10231" t="s">
        <x:v>578</x:v>
      </x:c>
      <x:c r="D10231" t="s">
        <x:v>579</x:v>
      </x:c>
      <x:c r="E10231" t="s">
        <x:v>577</x:v>
      </x:c>
      <x:c r="F10231" t="s">
        <x:v>282</x:v>
      </x:c>
      <x:c r="G10231" s="2">
        <x:v>1643.07</x:v>
      </x:c>
      <x:c r="J10231" t="s">
        <x:v>412</x:v>
      </x:c>
      <x:c r="K10231" t="s">
        <x:v>1843</x:v>
      </x:c>
      <x:c r="L10231" t="s">
        <x:v>25</x:v>
      </x:c>
      <x:c r="M10231" t="s">
        <x:v>599</x:v>
      </x:c>
      <x:c r="N10231" t="s">
        <x:v>413</x:v>
      </x:c>
      <x:c r="O10231" s="3">
        <x:v>0.42670000000000002</x:v>
      </x:c>
      <x:c r="P10231" s="3">
        <x:v>0.54376000000000002</x:v>
      </x:c>
      <x:c r="Q10231" s="3">
        <x:v>2.0399999999999998E-2</x:v>
      </x:c>
      <x:c r="R10231" s="3">
        <x:v>0</x:v>
      </x:c>
      <x:c r="S10231" s="3">
        <x:v>9.1400000000000006E-3</x:v>
      </x:c>
      <x:c r="T10231" s="2">
        <x:f t="shared" si="802"/>
        <x:v>701.1</x:v>
      </x:c>
      <x:c r="U10231" s="2">
        <x:f t="shared" si="801"/>
        <x:v>893.44</x:v>
      </x:c>
      <x:c r="V10231" s="2">
        <x:f t="shared" si="800"/>
        <x:v>33.520000000000003</x:v>
      </x:c>
      <x:c r="W10231" s="2">
        <x:f t="shared" si="803"/>
        <x:v>0</x:v>
      </x:c>
      <x:c r="X10231" s="2">
        <x:f t="shared" si="804"/>
        <x:v>15.009999999999856</x:v>
      </x:c>
    </x:row>
    <x:row r="10232" spans="2:24" x14ac:dyDescent="0.25">
      <x:c r="B10232" t="s">
        <x:v>20</x:v>
      </x:c>
      <x:c r="C10232" t="s">
        <x:v>578</x:v>
      </x:c>
      <x:c r="D10232" t="s">
        <x:v>579</x:v>
      </x:c>
      <x:c r="E10232" t="s">
        <x:v>577</x:v>
      </x:c>
      <x:c r="F10232" t="s">
        <x:v>283</x:v>
      </x:c>
      <x:c r="G10232" s="2">
        <x:v>139573.75</x:v>
      </x:c>
      <x:c r="J10232" t="s">
        <x:v>412</x:v>
      </x:c>
      <x:c r="K10232" t="s">
        <x:v>1843</x:v>
      </x:c>
      <x:c r="L10232" t="s">
        <x:v>25</x:v>
      </x:c>
      <x:c r="M10232" t="s">
        <x:v>598</x:v>
      </x:c>
      <x:c r="N10232" t="s">
        <x:v>413</x:v>
      </x:c>
      <x:c r="O10232" s="3">
        <x:v>0.42670000000000002</x:v>
      </x:c>
      <x:c r="P10232" s="3">
        <x:v>0.54376000000000002</x:v>
      </x:c>
      <x:c r="Q10232" s="3">
        <x:v>2.0399999999999998E-2</x:v>
      </x:c>
      <x:c r="R10232" s="3">
        <x:v>0</x:v>
      </x:c>
      <x:c r="S10232" s="3">
        <x:v>9.1400000000000006E-3</x:v>
      </x:c>
      <x:c r="T10232" s="2">
        <x:f t="shared" si="802"/>
        <x:v>59556.12</x:v>
      </x:c>
      <x:c r="U10232" s="2">
        <x:f t="shared" si="801"/>
        <x:v>75894.62</x:v>
      </x:c>
      <x:c r="V10232" s="2">
        <x:f t="shared" si="800"/>
        <x:v>2847.3</x:v>
      </x:c>
      <x:c r="W10232" s="2">
        <x:f t="shared" si="803"/>
        <x:v>0</x:v>
      </x:c>
      <x:c r="X10232" s="2">
        <x:f t="shared" si="804"/>
        <x:v>1275.7100000000091</x:v>
      </x:c>
    </x:row>
    <x:row r="10233" spans="2:24" x14ac:dyDescent="0.25">
      <x:c r="B10233" t="s">
        <x:v>20</x:v>
      </x:c>
      <x:c r="C10233" t="s">
        <x:v>578</x:v>
      </x:c>
      <x:c r="D10233" t="s">
        <x:v>579</x:v>
      </x:c>
      <x:c r="E10233" t="s">
        <x:v>577</x:v>
      </x:c>
      <x:c r="F10233" t="s">
        <x:v>283</x:v>
      </x:c>
      <x:c r="G10233" s="2">
        <x:v>13803.98</x:v>
      </x:c>
      <x:c r="J10233" t="s">
        <x:v>412</x:v>
      </x:c>
      <x:c r="K10233" t="s">
        <x:v>1843</x:v>
      </x:c>
      <x:c r="L10233" t="s">
        <x:v>25</x:v>
      </x:c>
      <x:c r="M10233" t="s">
        <x:v>599</x:v>
      </x:c>
      <x:c r="N10233" t="s">
        <x:v>413</x:v>
      </x:c>
      <x:c r="O10233" s="3">
        <x:v>0.42670000000000002</x:v>
      </x:c>
      <x:c r="P10233" s="3">
        <x:v>0.54376000000000002</x:v>
      </x:c>
      <x:c r="Q10233" s="3">
        <x:v>2.0399999999999998E-2</x:v>
      </x:c>
      <x:c r="R10233" s="3">
        <x:v>0</x:v>
      </x:c>
      <x:c r="S10233" s="3">
        <x:v>9.1400000000000006E-3</x:v>
      </x:c>
      <x:c r="T10233" s="2">
        <x:f t="shared" si="802"/>
        <x:v>5890.16</x:v>
      </x:c>
      <x:c r="U10233" s="2">
        <x:f t="shared" si="801"/>
        <x:v>7506.05</x:v>
      </x:c>
      <x:c r="V10233" s="2">
        <x:f t="shared" si="800"/>
        <x:v>281.60000000000002</x:v>
      </x:c>
      <x:c r="W10233" s="2">
        <x:f t="shared" si="803"/>
        <x:v>0</x:v>
      </x:c>
      <x:c r="X10233" s="2">
        <x:f t="shared" si="804"/>
        <x:v>126.1699999999995</x:v>
      </x:c>
    </x:row>
    <x:row r="10234" spans="2:24" x14ac:dyDescent="0.25">
      <x:c r="B10234" t="s">
        <x:v>20</x:v>
      </x:c>
      <x:c r="C10234" t="s">
        <x:v>578</x:v>
      </x:c>
      <x:c r="D10234" t="s">
        <x:v>579</x:v>
      </x:c>
      <x:c r="E10234" t="s">
        <x:v>577</x:v>
      </x:c>
      <x:c r="F10234" t="s">
        <x:v>197</x:v>
      </x:c>
      <x:c r="G10234" s="2">
        <x:v>10871.07</x:v>
      </x:c>
      <x:c r="J10234" t="s">
        <x:v>412</x:v>
      </x:c>
      <x:c r="K10234" t="s">
        <x:v>1843</x:v>
      </x:c>
      <x:c r="L10234" t="s">
        <x:v>25</x:v>
      </x:c>
      <x:c r="M10234" t="s">
        <x:v>598</x:v>
      </x:c>
      <x:c r="N10234" t="s">
        <x:v>413</x:v>
      </x:c>
      <x:c r="O10234" s="3">
        <x:v>0.42670000000000002</x:v>
      </x:c>
      <x:c r="P10234" s="3">
        <x:v>0.54376000000000002</x:v>
      </x:c>
      <x:c r="Q10234" s="3">
        <x:v>2.0399999999999998E-2</x:v>
      </x:c>
      <x:c r="R10234" s="3">
        <x:v>0</x:v>
      </x:c>
      <x:c r="S10234" s="3">
        <x:v>9.1400000000000006E-3</x:v>
      </x:c>
      <x:c r="T10234" s="2">
        <x:f t="shared" si="802"/>
        <x:v>4638.6899999999996</x:v>
      </x:c>
      <x:c r="U10234" s="2">
        <x:f t="shared" si="801"/>
        <x:v>5911.25</x:v>
      </x:c>
      <x:c r="V10234" s="2">
        <x:f t="shared" si="800"/>
        <x:v>221.77</x:v>
      </x:c>
      <x:c r="W10234" s="2">
        <x:f t="shared" si="803"/>
        <x:v>0</x:v>
      </x:c>
      <x:c r="X10234" s="2">
        <x:f t="shared" si="804"/>
        <x:v>99.360000000000099</x:v>
      </x:c>
    </x:row>
    <x:row r="10235" spans="2:24" x14ac:dyDescent="0.25">
      <x:c r="B10235" t="s">
        <x:v>20</x:v>
      </x:c>
      <x:c r="C10235" t="s">
        <x:v>578</x:v>
      </x:c>
      <x:c r="D10235" t="s">
        <x:v>579</x:v>
      </x:c>
      <x:c r="E10235" t="s">
        <x:v>577</x:v>
      </x:c>
      <x:c r="F10235" t="s">
        <x:v>197</x:v>
      </x:c>
      <x:c r="G10235" s="2">
        <x:v>6254.39</x:v>
      </x:c>
      <x:c r="J10235" t="s">
        <x:v>412</x:v>
      </x:c>
      <x:c r="K10235" t="s">
        <x:v>1843</x:v>
      </x:c>
      <x:c r="L10235" t="s">
        <x:v>25</x:v>
      </x:c>
      <x:c r="M10235" t="s">
        <x:v>599</x:v>
      </x:c>
      <x:c r="N10235" t="s">
        <x:v>413</x:v>
      </x:c>
      <x:c r="O10235" s="3">
        <x:v>0.42670000000000002</x:v>
      </x:c>
      <x:c r="P10235" s="3">
        <x:v>0.54376000000000002</x:v>
      </x:c>
      <x:c r="Q10235" s="3">
        <x:v>2.0399999999999998E-2</x:v>
      </x:c>
      <x:c r="R10235" s="3">
        <x:v>0</x:v>
      </x:c>
      <x:c r="S10235" s="3">
        <x:v>9.1400000000000006E-3</x:v>
      </x:c>
      <x:c r="T10235" s="2">
        <x:f t="shared" si="802"/>
        <x:v>2668.75</x:v>
      </x:c>
      <x:c r="U10235" s="2">
        <x:f t="shared" si="801"/>
        <x:v>3400.89</x:v>
      </x:c>
      <x:c r="V10235" s="2">
        <x:f t="shared" si="800"/>
        <x:v>127.59</x:v>
      </x:c>
      <x:c r="W10235" s="2">
        <x:f t="shared" si="803"/>
        <x:v>0</x:v>
      </x:c>
      <x:c r="X10235" s="2">
        <x:f t="shared" si="804"/>
        <x:v>57.160000000000451</x:v>
      </x:c>
    </x:row>
    <x:row r="10236" spans="2:24" x14ac:dyDescent="0.25">
      <x:c r="B10236" t="s">
        <x:v>20</x:v>
      </x:c>
      <x:c r="C10236" t="s">
        <x:v>578</x:v>
      </x:c>
      <x:c r="D10236" t="s">
        <x:v>579</x:v>
      </x:c>
      <x:c r="E10236" t="s">
        <x:v>577</x:v>
      </x:c>
      <x:c r="F10236" t="s">
        <x:v>200</x:v>
      </x:c>
      <x:c r="G10236" s="2">
        <x:v>74288.81</x:v>
      </x:c>
      <x:c r="J10236" t="s">
        <x:v>412</x:v>
      </x:c>
      <x:c r="K10236" t="s">
        <x:v>1843</x:v>
      </x:c>
      <x:c r="L10236" t="s">
        <x:v>25</x:v>
      </x:c>
      <x:c r="M10236" t="s">
        <x:v>598</x:v>
      </x:c>
      <x:c r="N10236" t="s">
        <x:v>413</x:v>
      </x:c>
      <x:c r="O10236" s="3">
        <x:v>0.42670000000000002</x:v>
      </x:c>
      <x:c r="P10236" s="3">
        <x:v>0.54376000000000002</x:v>
      </x:c>
      <x:c r="Q10236" s="3">
        <x:v>2.0399999999999998E-2</x:v>
      </x:c>
      <x:c r="R10236" s="3">
        <x:v>0</x:v>
      </x:c>
      <x:c r="S10236" s="3">
        <x:v>9.1400000000000006E-3</x:v>
      </x:c>
      <x:c r="T10236" s="2">
        <x:f t="shared" si="802"/>
        <x:v>31699.040000000001</x:v>
      </x:c>
      <x:c r="U10236" s="2">
        <x:f t="shared" si="801"/>
        <x:v>40395.279999999999</x:v>
      </x:c>
      <x:c r="V10236" s="2">
        <x:f t="shared" si="800"/>
        <x:v>1515.49</x:v>
      </x:c>
      <x:c r="W10236" s="2">
        <x:f t="shared" si="803"/>
        <x:v>0</x:v>
      </x:c>
      <x:c r="X10236" s="2">
        <x:f t="shared" si="804"/>
        <x:v>678.99999999999795</x:v>
      </x:c>
    </x:row>
    <x:row r="10237" spans="2:24" x14ac:dyDescent="0.25">
      <x:c r="B10237" t="s">
        <x:v>20</x:v>
      </x:c>
      <x:c r="C10237" t="s">
        <x:v>578</x:v>
      </x:c>
      <x:c r="D10237" t="s">
        <x:v>579</x:v>
      </x:c>
      <x:c r="E10237" t="s">
        <x:v>577</x:v>
      </x:c>
      <x:c r="F10237" t="s">
        <x:v>200</x:v>
      </x:c>
      <x:c r="G10237" s="2">
        <x:v>15169.61</x:v>
      </x:c>
      <x:c r="J10237" t="s">
        <x:v>412</x:v>
      </x:c>
      <x:c r="K10237" t="s">
        <x:v>1843</x:v>
      </x:c>
      <x:c r="L10237" t="s">
        <x:v>25</x:v>
      </x:c>
      <x:c r="M10237" t="s">
        <x:v>599</x:v>
      </x:c>
      <x:c r="N10237" t="s">
        <x:v>413</x:v>
      </x:c>
      <x:c r="O10237" s="3">
        <x:v>0.42670000000000002</x:v>
      </x:c>
      <x:c r="P10237" s="3">
        <x:v>0.54376000000000002</x:v>
      </x:c>
      <x:c r="Q10237" s="3">
        <x:v>2.0399999999999998E-2</x:v>
      </x:c>
      <x:c r="R10237" s="3">
        <x:v>0</x:v>
      </x:c>
      <x:c r="S10237" s="3">
        <x:v>9.1400000000000006E-3</x:v>
      </x:c>
      <x:c r="T10237" s="2">
        <x:f t="shared" si="802"/>
        <x:v>6472.87</x:v>
      </x:c>
      <x:c r="U10237" s="2">
        <x:f t="shared" si="801"/>
        <x:v>8248.6299999999992</x:v>
      </x:c>
      <x:c r="V10237" s="2">
        <x:f t="shared" si="800"/>
        <x:v>309.45999999999998</x:v>
      </x:c>
      <x:c r="W10237" s="2">
        <x:f t="shared" si="803"/>
        <x:v>0</x:v>
      </x:c>
      <x:c r="X10237" s="2">
        <x:f t="shared" si="804"/>
        <x:v>138.65000000000242</x:v>
      </x:c>
    </x:row>
    <x:row r="10238" spans="2:24" x14ac:dyDescent="0.25">
      <x:c r="B10238" t="s">
        <x:v>20</x:v>
      </x:c>
      <x:c r="C10238" t="s">
        <x:v>243</x:v>
      </x:c>
      <x:c r="D10238" t="s">
        <x:v>244</x:v>
      </x:c>
      <x:c r="E10238" t="s">
        <x:v>577</x:v>
      </x:c>
      <x:c r="F10238" t="s">
        <x:v>211</x:v>
      </x:c>
      <x:c r="G10238" s="2">
        <x:v>22919.1</x:v>
      </x:c>
      <x:c r="J10238" t="s">
        <x:v>601</x:v>
      </x:c>
      <x:c r="K10238" t="s">
        <x:v>1844</x:v>
      </x:c>
      <x:c r="L10238" t="s">
        <x:v>25</x:v>
      </x:c>
      <x:c r="M10238" t="s">
        <x:v>491</x:v>
      </x:c>
      <x:c r="N10238" t="s">
        <x:v>602</x:v>
      </x:c>
      <x:c r="O10238" s="3">
        <x:v>0</x:v>
      </x:c>
      <x:c r="P10238" s="3">
        <x:v>1</x:v>
      </x:c>
      <x:c r="Q10238" s="3">
        <x:v>0</x:v>
      </x:c>
      <x:c r="R10238" s="3">
        <x:v>0</x:v>
      </x:c>
      <x:c r="S10238" s="3">
        <x:v>0</x:v>
      </x:c>
      <x:c r="T10238" s="2">
        <x:f t="shared" si="802"/>
        <x:v>0</x:v>
      </x:c>
      <x:c r="U10238" s="2">
        <x:f t="shared" si="801"/>
        <x:v>22919.1</x:v>
      </x:c>
      <x:c r="V10238" s="2">
        <x:f t="shared" si="800"/>
        <x:v>0</x:v>
      </x:c>
      <x:c r="W10238" s="2">
        <x:f t="shared" si="803"/>
        <x:v>0</x:v>
      </x:c>
      <x:c r="X10238" s="2">
        <x:f t="shared" si="804"/>
        <x:v>0</x:v>
      </x:c>
    </x:row>
    <x:row r="10239" spans="2:24" x14ac:dyDescent="0.25">
      <x:c r="B10239" t="s">
        <x:v>20</x:v>
      </x:c>
      <x:c r="C10239" t="s">
        <x:v>243</x:v>
      </x:c>
      <x:c r="D10239" t="s">
        <x:v>244</x:v>
      </x:c>
      <x:c r="E10239" t="s">
        <x:v>577</x:v>
      </x:c>
      <x:c r="F10239" t="s">
        <x:v>103</x:v>
      </x:c>
      <x:c r="G10239" s="2">
        <x:v>2478.91</x:v>
      </x:c>
      <x:c r="J10239" t="s">
        <x:v>601</x:v>
      </x:c>
      <x:c r="K10239" t="s">
        <x:v>1844</x:v>
      </x:c>
      <x:c r="L10239" t="s">
        <x:v>25</x:v>
      </x:c>
      <x:c r="M10239" t="s">
        <x:v>491</x:v>
      </x:c>
      <x:c r="N10239" t="s">
        <x:v>602</x:v>
      </x:c>
      <x:c r="O10239" s="3">
        <x:v>0</x:v>
      </x:c>
      <x:c r="P10239" s="3">
        <x:v>1</x:v>
      </x:c>
      <x:c r="Q10239" s="3">
        <x:v>0</x:v>
      </x:c>
      <x:c r="R10239" s="3">
        <x:v>0</x:v>
      </x:c>
      <x:c r="S10239" s="3">
        <x:v>0</x:v>
      </x:c>
      <x:c r="T10239" s="2">
        <x:f t="shared" si="802"/>
        <x:v>0</x:v>
      </x:c>
      <x:c r="U10239" s="2">
        <x:f t="shared" si="801"/>
        <x:v>2478.91</x:v>
      </x:c>
      <x:c r="V10239" s="2">
        <x:f t="shared" si="800"/>
        <x:v>0</x:v>
      </x:c>
      <x:c r="W10239" s="2">
        <x:f t="shared" si="803"/>
        <x:v>0</x:v>
      </x:c>
      <x:c r="X10239" s="2">
        <x:f t="shared" si="804"/>
        <x:v>0</x:v>
      </x:c>
    </x:row>
    <x:row r="10240" spans="2:24" x14ac:dyDescent="0.25">
      <x:c r="B10240" t="s">
        <x:v>20</x:v>
      </x:c>
      <x:c r="C10240" t="s">
        <x:v>243</x:v>
      </x:c>
      <x:c r="D10240" t="s">
        <x:v>244</x:v>
      </x:c>
      <x:c r="E10240" t="s">
        <x:v>577</x:v>
      </x:c>
      <x:c r="F10240" t="s">
        <x:v>285</x:v>
      </x:c>
      <x:c r="G10240" s="2">
        <x:v>17318.669999999998</x:v>
      </x:c>
      <x:c r="J10240" t="s">
        <x:v>420</x:v>
      </x:c>
      <x:c r="K10240" t="s">
        <x:v>1845</x:v>
      </x:c>
      <x:c r="L10240" t="s">
        <x:v>25</x:v>
      </x:c>
      <x:c r="M10240" t="s">
        <x:v>587</x:v>
      </x:c>
      <x:c r="N10240" t="s">
        <x:v>421</x:v>
      </x:c>
      <x:c r="O10240" s="3">
        <x:v>0.59</x:v>
      </x:c>
      <x:c r="P10240" s="3">
        <x:v>0.38500000000000001</x:v>
      </x:c>
      <x:c r="Q10240" s="3">
        <x:v>8.0000000000000002E-3</x:v>
      </x:c>
      <x:c r="R10240" s="3">
        <x:v>0</x:v>
      </x:c>
      <x:c r="S10240" s="3">
        <x:v>1.7000000000000001E-2</x:v>
      </x:c>
      <x:c r="T10240" s="2">
        <x:f t="shared" si="802"/>
        <x:v>10218.02</x:v>
      </x:c>
      <x:c r="U10240" s="2">
        <x:f t="shared" si="801"/>
        <x:v>6667.69</x:v>
      </x:c>
      <x:c r="V10240" s="2">
        <x:f t="shared" si="800"/>
        <x:v>138.55000000000001</x:v>
      </x:c>
      <x:c r="W10240" s="2">
        <x:f t="shared" si="803"/>
        <x:v>0</x:v>
      </x:c>
      <x:c r="X10240" s="2">
        <x:f t="shared" si="804"/>
        <x:v>294.40999999999821</x:v>
      </x:c>
    </x:row>
    <x:row r="10241" spans="2:24" x14ac:dyDescent="0.25">
      <x:c r="B10241" t="s">
        <x:v>20</x:v>
      </x:c>
      <x:c r="C10241" t="s">
        <x:v>243</x:v>
      </x:c>
      <x:c r="D10241" t="s">
        <x:v>244</x:v>
      </x:c>
      <x:c r="E10241" t="s">
        <x:v>577</x:v>
      </x:c>
      <x:c r="F10241" t="s">
        <x:v>285</x:v>
      </x:c>
      <x:c r="G10241" s="2">
        <x:v>984108.14</x:v>
      </x:c>
      <x:c r="J10241" t="s">
        <x:v>420</x:v>
      </x:c>
      <x:c r="K10241" t="s">
        <x:v>1845</x:v>
      </x:c>
      <x:c r="L10241" t="s">
        <x:v>25</x:v>
      </x:c>
      <x:c r="M10241" t="s">
        <x:v>491</x:v>
      </x:c>
      <x:c r="N10241" t="s">
        <x:v>421</x:v>
      </x:c>
      <x:c r="O10241" s="3">
        <x:v>0.59</x:v>
      </x:c>
      <x:c r="P10241" s="3">
        <x:v>0.38500000000000001</x:v>
      </x:c>
      <x:c r="Q10241" s="3">
        <x:v>8.0000000000000002E-3</x:v>
      </x:c>
      <x:c r="R10241" s="3">
        <x:v>0</x:v>
      </x:c>
      <x:c r="S10241" s="3">
        <x:v>1.7000000000000001E-2</x:v>
      </x:c>
      <x:c r="T10241" s="2">
        <x:f t="shared" si="802"/>
        <x:v>580623.80000000005</x:v>
      </x:c>
      <x:c r="U10241" s="2">
        <x:f t="shared" si="801"/>
        <x:v>378881.63</x:v>
      </x:c>
      <x:c r="V10241" s="2">
        <x:f t="shared" si="800"/>
        <x:v>7872.87</x:v>
      </x:c>
      <x:c r="W10241" s="2">
        <x:f t="shared" si="803"/>
        <x:v>0</x:v>
      </x:c>
      <x:c r="X10241" s="2">
        <x:f t="shared" si="804"/>
        <x:v>16729.839999999964</x:v>
      </x:c>
    </x:row>
    <x:row r="10242" spans="2:24" x14ac:dyDescent="0.25">
      <x:c r="B10242" t="s">
        <x:v>20</x:v>
      </x:c>
      <x:c r="C10242" t="s">
        <x:v>243</x:v>
      </x:c>
      <x:c r="D10242" t="s">
        <x:v>244</x:v>
      </x:c>
      <x:c r="E10242" t="s">
        <x:v>577</x:v>
      </x:c>
      <x:c r="F10242" t="s">
        <x:v>70</x:v>
      </x:c>
      <x:c r="G10242" s="2">
        <x:v>-163.06</x:v>
      </x:c>
      <x:c r="J10242" t="s">
        <x:v>420</x:v>
      </x:c>
      <x:c r="K10242" t="s">
        <x:v>1845</x:v>
      </x:c>
      <x:c r="L10242" t="s">
        <x:v>25</x:v>
      </x:c>
      <x:c r="M10242" t="s">
        <x:v>587</x:v>
      </x:c>
      <x:c r="N10242" t="s">
        <x:v>421</x:v>
      </x:c>
      <x:c r="O10242" s="3">
        <x:v>0.59</x:v>
      </x:c>
      <x:c r="P10242" s="3">
        <x:v>0.38500000000000001</x:v>
      </x:c>
      <x:c r="Q10242" s="3">
        <x:v>8.0000000000000002E-3</x:v>
      </x:c>
      <x:c r="R10242" s="3">
        <x:v>0</x:v>
      </x:c>
      <x:c r="S10242" s="3">
        <x:v>1.7000000000000001E-2</x:v>
      </x:c>
      <x:c r="T10242" s="2">
        <x:f t="shared" si="802"/>
        <x:v>-96.21</x:v>
      </x:c>
      <x:c r="U10242" s="2">
        <x:f t="shared" si="801"/>
        <x:v>-62.78</x:v>
      </x:c>
      <x:c r="V10242" s="2">
        <x:f t="shared" si="800"/>
        <x:v>-1.3</x:v>
      </x:c>
      <x:c r="W10242" s="2">
        <x:f t="shared" si="803"/>
        <x:v>0</x:v>
      </x:c>
      <x:c r="X10242" s="2">
        <x:f t="shared" si="804"/>
        <x:v>-2.7700000000000076</x:v>
      </x:c>
    </x:row>
    <x:row r="10243" spans="2:24" x14ac:dyDescent="0.25">
      <x:c r="B10243" t="s">
        <x:v>20</x:v>
      </x:c>
      <x:c r="C10243" t="s">
        <x:v>243</x:v>
      </x:c>
      <x:c r="D10243" t="s">
        <x:v>244</x:v>
      </x:c>
      <x:c r="E10243" t="s">
        <x:v>577</x:v>
      </x:c>
      <x:c r="F10243" t="s">
        <x:v>70</x:v>
      </x:c>
      <x:c r="G10243" s="2">
        <x:v>-9264.89</x:v>
      </x:c>
      <x:c r="J10243" t="s">
        <x:v>420</x:v>
      </x:c>
      <x:c r="K10243" t="s">
        <x:v>1845</x:v>
      </x:c>
      <x:c r="L10243" t="s">
        <x:v>25</x:v>
      </x:c>
      <x:c r="M10243" t="s">
        <x:v>491</x:v>
      </x:c>
      <x:c r="N10243" t="s">
        <x:v>421</x:v>
      </x:c>
      <x:c r="O10243" s="3">
        <x:v>0.59</x:v>
      </x:c>
      <x:c r="P10243" s="3">
        <x:v>0.38500000000000001</x:v>
      </x:c>
      <x:c r="Q10243" s="3">
        <x:v>8.0000000000000002E-3</x:v>
      </x:c>
      <x:c r="R10243" s="3">
        <x:v>0</x:v>
      </x:c>
      <x:c r="S10243" s="3">
        <x:v>1.7000000000000001E-2</x:v>
      </x:c>
      <x:c r="T10243" s="2">
        <x:f t="shared" si="802"/>
        <x:v>-5466.29</x:v>
      </x:c>
      <x:c r="U10243" s="2">
        <x:f t="shared" si="801"/>
        <x:v>-3566.98</x:v>
      </x:c>
      <x:c r="V10243" s="2">
        <x:f t="shared" si="800"/>
        <x:v>-74.12</x:v>
      </x:c>
      <x:c r="W10243" s="2">
        <x:f t="shared" si="803"/>
        <x:v>0</x:v>
      </x:c>
      <x:c r="X10243" s="2">
        <x:f t="shared" si="804"/>
        <x:v>-157.49999999999943</x:v>
      </x:c>
    </x:row>
    <x:row r="10244" spans="2:24" x14ac:dyDescent="0.25">
      <x:c r="B10244" t="s">
        <x:v>20</x:v>
      </x:c>
      <x:c r="C10244" t="s">
        <x:v>243</x:v>
      </x:c>
      <x:c r="D10244" t="s">
        <x:v>244</x:v>
      </x:c>
      <x:c r="E10244" t="s">
        <x:v>577</x:v>
      </x:c>
      <x:c r="F10244" t="s">
        <x:v>200</x:v>
      </x:c>
      <x:c r="G10244" s="2">
        <x:v>34326.5</x:v>
      </x:c>
      <x:c r="J10244" t="s">
        <x:v>420</x:v>
      </x:c>
      <x:c r="K10244" t="s">
        <x:v>1845</x:v>
      </x:c>
      <x:c r="L10244" t="s">
        <x:v>25</x:v>
      </x:c>
      <x:c r="M10244" t="s">
        <x:v>491</x:v>
      </x:c>
      <x:c r="N10244" t="s">
        <x:v>421</x:v>
      </x:c>
      <x:c r="O10244" s="3">
        <x:v>0.59</x:v>
      </x:c>
      <x:c r="P10244" s="3">
        <x:v>0.38500000000000001</x:v>
      </x:c>
      <x:c r="Q10244" s="3">
        <x:v>8.0000000000000002E-3</x:v>
      </x:c>
      <x:c r="R10244" s="3">
        <x:v>0</x:v>
      </x:c>
      <x:c r="S10244" s="3">
        <x:v>1.7000000000000001E-2</x:v>
      </x:c>
      <x:c r="T10244" s="2">
        <x:f t="shared" si="802"/>
        <x:v>20252.64</x:v>
      </x:c>
      <x:c r="U10244" s="2">
        <x:f t="shared" si="801"/>
        <x:v>13215.7</x:v>
      </x:c>
      <x:c r="V10244" s="2">
        <x:f t="shared" si="800"/>
        <x:v>274.61</x:v>
      </x:c>
      <x:c r="W10244" s="2">
        <x:f t="shared" si="803"/>
        <x:v>0</x:v>
      </x:c>
      <x:c r="X10244" s="2">
        <x:f t="shared" si="804"/>
        <x:v>583.54999999999984</x:v>
      </x:c>
    </x:row>
    <x:row r="10245" spans="2:24" x14ac:dyDescent="0.25">
      <x:c r="B10245" t="s">
        <x:v>613</x:v>
      </x:c>
      <x:c r="C10245" t="s">
        <x:v>243</x:v>
      </x:c>
      <x:c r="D10245" t="s">
        <x:v>244</x:v>
      </x:c>
      <x:c r="E10245" t="s">
        <x:v>577</x:v>
      </x:c>
      <x:c r="F10245" t="s">
        <x:v>103</x:v>
      </x:c>
      <x:c r="G10245" s="2">
        <x:v>16570.82</x:v>
      </x:c>
      <x:c r="J10245" t="s">
        <x:v>618</x:v>
      </x:c>
      <x:c r="K10245" t="s">
        <x:v>1846</x:v>
      </x:c>
      <x:c r="L10245" t="s">
        <x:v>25</x:v>
      </x:c>
      <x:c r="M10245" t="s">
        <x:v>369</x:v>
      </x:c>
      <x:c r="N10245" t="s">
        <x:v>619</x:v>
      </x:c>
      <x:c r="O10245" s="3">
        <x:v>0</x:v>
      </x:c>
      <x:c r="P10245" s="3">
        <x:v>0</x:v>
      </x:c>
      <x:c r="Q10245" s="3">
        <x:v>0</x:v>
      </x:c>
      <x:c r="R10245" s="3">
        <x:v>1</x:v>
      </x:c>
      <x:c r="S10245" s="3">
        <x:v>0</x:v>
      </x:c>
      <x:c r="T10245" s="2">
        <x:f t="shared" si="802"/>
        <x:v>0</x:v>
      </x:c>
      <x:c r="U10245" s="2">
        <x:f t="shared" si="801"/>
        <x:v>0</x:v>
      </x:c>
      <x:c r="V10245" s="2">
        <x:f t="shared" si="800"/>
        <x:v>0</x:v>
      </x:c>
      <x:c r="W10245" s="2">
        <x:f t="shared" si="803"/>
        <x:v>16570.82</x:v>
      </x:c>
      <x:c r="X10245" s="2">
        <x:f t="shared" si="804"/>
        <x:v>0</x:v>
      </x:c>
    </x:row>
    <x:row r="10246" spans="2:24" x14ac:dyDescent="0.25">
      <x:c r="B10246" t="s">
        <x:v>622</x:v>
      </x:c>
      <x:c r="C10246" t="s">
        <x:v>21</x:v>
      </x:c>
      <x:c r="D10246" t="s">
        <x:v>22</x:v>
      </x:c>
      <x:c r="E10246" t="s">
        <x:v>577</x:v>
      </x:c>
      <x:c r="F10246" t="s">
        <x:v>29</x:v>
      </x:c>
      <x:c r="G10246" s="2">
        <x:v>11123.3</x:v>
      </x:c>
      <x:c r="J10246" t="s">
        <x:v>623</x:v>
      </x:c>
      <x:c r="K10246" t="s">
        <x:v>1847</x:v>
      </x:c>
      <x:c r="L10246" t="s">
        <x:v>25</x:v>
      </x:c>
      <x:c r="M10246" t="s">
        <x:v>35</x:v>
      </x:c>
      <x:c r="N10246" t="s">
        <x:v>624</x:v>
      </x:c>
      <x:c r="O10246" s="3">
        <x:v>0</x:v>
      </x:c>
      <x:c r="P10246" s="3">
        <x:v>0</x:v>
      </x:c>
      <x:c r="Q10246" s="3">
        <x:v>1</x:v>
      </x:c>
      <x:c r="R10246" s="3">
        <x:v>0</x:v>
      </x:c>
      <x:c r="S10246" s="3">
        <x:v>0</x:v>
      </x:c>
      <x:c r="T10246" s="2">
        <x:f t="shared" si="802"/>
        <x:v>0</x:v>
      </x:c>
      <x:c r="U10246" s="2">
        <x:f t="shared" si="801"/>
        <x:v>0</x:v>
      </x:c>
      <x:c r="V10246" s="2">
        <x:f t="shared" si="800"/>
        <x:v>11123.3</x:v>
      </x:c>
      <x:c r="W10246" s="2">
        <x:f t="shared" si="803"/>
        <x:v>0</x:v>
      </x:c>
      <x:c r="X10246" s="2">
        <x:f t="shared" si="804"/>
        <x:v>0</x:v>
      </x:c>
    </x:row>
    <x:row r="10247" spans="2:24" x14ac:dyDescent="0.25">
      <x:c r="B10247" t="s">
        <x:v>622</x:v>
      </x:c>
      <x:c r="C10247" t="s">
        <x:v>21</x:v>
      </x:c>
      <x:c r="D10247" t="s">
        <x:v>22</x:v>
      </x:c>
      <x:c r="E10247" t="s">
        <x:v>577</x:v>
      </x:c>
      <x:c r="F10247" t="s">
        <x:v>29</x:v>
      </x:c>
      <x:c r="G10247" s="2">
        <x:v>855.63</x:v>
      </x:c>
      <x:c r="J10247" t="s">
        <x:v>623</x:v>
      </x:c>
      <x:c r="K10247" t="s">
        <x:v>1847</x:v>
      </x:c>
      <x:c r="L10247" t="s">
        <x:v>25</x:v>
      </x:c>
      <x:c r="M10247" t="s">
        <x:v>625</x:v>
      </x:c>
      <x:c r="N10247" t="s">
        <x:v>624</x:v>
      </x:c>
      <x:c r="O10247" s="3">
        <x:v>0</x:v>
      </x:c>
      <x:c r="P10247" s="3">
        <x:v>0</x:v>
      </x:c>
      <x:c r="Q10247" s="3">
        <x:v>1</x:v>
      </x:c>
      <x:c r="R10247" s="3">
        <x:v>0</x:v>
      </x:c>
      <x:c r="S10247" s="3">
        <x:v>0</x:v>
      </x:c>
      <x:c r="T10247" s="2">
        <x:f t="shared" si="802"/>
        <x:v>0</x:v>
      </x:c>
      <x:c r="U10247" s="2">
        <x:f t="shared" si="801"/>
        <x:v>0</x:v>
      </x:c>
      <x:c r="V10247" s="2">
        <x:f t="shared" si="800"/>
        <x:v>855.63</x:v>
      </x:c>
      <x:c r="W10247" s="2">
        <x:f t="shared" si="803"/>
        <x:v>0</x:v>
      </x:c>
      <x:c r="X10247" s="2">
        <x:f t="shared" si="804"/>
        <x:v>0</x:v>
      </x:c>
    </x:row>
    <x:row r="10248" spans="2:24" x14ac:dyDescent="0.25">
      <x:c r="B10248" t="s">
        <x:v>622</x:v>
      </x:c>
      <x:c r="C10248" t="s">
        <x:v>21</x:v>
      </x:c>
      <x:c r="D10248" t="s">
        <x:v>22</x:v>
      </x:c>
      <x:c r="E10248" t="s">
        <x:v>577</x:v>
      </x:c>
      <x:c r="F10248" t="s">
        <x:v>29</x:v>
      </x:c>
      <x:c r="G10248" s="2">
        <x:v>1711.27</x:v>
      </x:c>
      <x:c r="J10248" t="s">
        <x:v>623</x:v>
      </x:c>
      <x:c r="K10248" t="s">
        <x:v>1847</x:v>
      </x:c>
      <x:c r="L10248" t="s">
        <x:v>25</x:v>
      </x:c>
      <x:c r="M10248" t="s">
        <x:v>626</x:v>
      </x:c>
      <x:c r="N10248" t="s">
        <x:v>624</x:v>
      </x:c>
      <x:c r="O10248" s="3">
        <x:v>0</x:v>
      </x:c>
      <x:c r="P10248" s="3">
        <x:v>0</x:v>
      </x:c>
      <x:c r="Q10248" s="3">
        <x:v>1</x:v>
      </x:c>
      <x:c r="R10248" s="3">
        <x:v>0</x:v>
      </x:c>
      <x:c r="S10248" s="3">
        <x:v>0</x:v>
      </x:c>
      <x:c r="T10248" s="2">
        <x:f t="shared" si="802"/>
        <x:v>0</x:v>
      </x:c>
      <x:c r="U10248" s="2">
        <x:f t="shared" si="801"/>
        <x:v>0</x:v>
      </x:c>
      <x:c r="V10248" s="2">
        <x:f t="shared" si="800"/>
        <x:v>1711.27</x:v>
      </x:c>
      <x:c r="W10248" s="2">
        <x:f t="shared" si="803"/>
        <x:v>0</x:v>
      </x:c>
      <x:c r="X10248" s="2">
        <x:f t="shared" si="804"/>
        <x:v>0</x:v>
      </x:c>
    </x:row>
    <x:row r="10249" spans="2:24" x14ac:dyDescent="0.25">
      <x:c r="B10249" t="s">
        <x:v>622</x:v>
      </x:c>
      <x:c r="C10249" t="s">
        <x:v>21</x:v>
      </x:c>
      <x:c r="D10249" t="s">
        <x:v>22</x:v>
      </x:c>
      <x:c r="E10249" t="s">
        <x:v>577</x:v>
      </x:c>
      <x:c r="F10249" t="s">
        <x:v>29</x:v>
      </x:c>
      <x:c r="G10249" s="2">
        <x:v>3422.54</x:v>
      </x:c>
      <x:c r="J10249" t="s">
        <x:v>623</x:v>
      </x:c>
      <x:c r="K10249" t="s">
        <x:v>1847</x:v>
      </x:c>
      <x:c r="L10249" t="s">
        <x:v>25</x:v>
      </x:c>
      <x:c r="M10249" t="s">
        <x:v>30</x:v>
      </x:c>
      <x:c r="N10249" t="s">
        <x:v>624</x:v>
      </x:c>
      <x:c r="O10249" s="3">
        <x:v>0</x:v>
      </x:c>
      <x:c r="P10249" s="3">
        <x:v>0</x:v>
      </x:c>
      <x:c r="Q10249" s="3">
        <x:v>1</x:v>
      </x:c>
      <x:c r="R10249" s="3">
        <x:v>0</x:v>
      </x:c>
      <x:c r="S10249" s="3">
        <x:v>0</x:v>
      </x:c>
      <x:c r="T10249" s="2">
        <x:f t="shared" si="802"/>
        <x:v>0</x:v>
      </x:c>
      <x:c r="U10249" s="2">
        <x:f t="shared" si="801"/>
        <x:v>0</x:v>
      </x:c>
      <x:c r="V10249" s="2">
        <x:f t="shared" si="800"/>
        <x:v>3422.54</x:v>
      </x:c>
      <x:c r="W10249" s="2">
        <x:f t="shared" si="803"/>
        <x:v>0</x:v>
      </x:c>
      <x:c r="X10249" s="2">
        <x:f t="shared" si="804"/>
        <x:v>0</x:v>
      </x:c>
    </x:row>
    <x:row r="10250" spans="2:24" x14ac:dyDescent="0.25">
      <x:c r="B10250" t="s">
        <x:v>622</x:v>
      </x:c>
      <x:c r="C10250" t="s">
        <x:v>21</x:v>
      </x:c>
      <x:c r="D10250" t="s">
        <x:v>22</x:v>
      </x:c>
      <x:c r="E10250" t="s">
        <x:v>577</x:v>
      </x:c>
      <x:c r="F10250" t="s">
        <x:v>31</x:v>
      </x:c>
      <x:c r="G10250" s="2">
        <x:v>14.98</x:v>
      </x:c>
      <x:c r="J10250" t="s">
        <x:v>623</x:v>
      </x:c>
      <x:c r="K10250" t="s">
        <x:v>1847</x:v>
      </x:c>
      <x:c r="L10250" t="s">
        <x:v>25</x:v>
      </x:c>
      <x:c r="M10250" t="s">
        <x:v>35</x:v>
      </x:c>
      <x:c r="N10250" t="s">
        <x:v>624</x:v>
      </x:c>
      <x:c r="O10250" s="3">
        <x:v>0</x:v>
      </x:c>
      <x:c r="P10250" s="3">
        <x:v>0</x:v>
      </x:c>
      <x:c r="Q10250" s="3">
        <x:v>1</x:v>
      </x:c>
      <x:c r="R10250" s="3">
        <x:v>0</x:v>
      </x:c>
      <x:c r="S10250" s="3">
        <x:v>0</x:v>
      </x:c>
      <x:c r="T10250" s="2">
        <x:f t="shared" si="802"/>
        <x:v>0</x:v>
      </x:c>
      <x:c r="U10250" s="2">
        <x:f t="shared" si="801"/>
        <x:v>0</x:v>
      </x:c>
      <x:c r="V10250" s="2">
        <x:f t="shared" si="800"/>
        <x:v>14.98</x:v>
      </x:c>
      <x:c r="W10250" s="2">
        <x:f t="shared" si="803"/>
        <x:v>0</x:v>
      </x:c>
      <x:c r="X10250" s="2">
        <x:f t="shared" si="804"/>
        <x:v>0</x:v>
      </x:c>
    </x:row>
    <x:row r="10251" spans="2:24" x14ac:dyDescent="0.25">
      <x:c r="B10251" t="s">
        <x:v>622</x:v>
      </x:c>
      <x:c r="C10251" t="s">
        <x:v>21</x:v>
      </x:c>
      <x:c r="D10251" t="s">
        <x:v>22</x:v>
      </x:c>
      <x:c r="E10251" t="s">
        <x:v>577</x:v>
      </x:c>
      <x:c r="F10251" t="s">
        <x:v>31</x:v>
      </x:c>
      <x:c r="G10251" s="2">
        <x:v>1.1499999999999999</x:v>
      </x:c>
      <x:c r="J10251" t="s">
        <x:v>623</x:v>
      </x:c>
      <x:c r="K10251" t="s">
        <x:v>1847</x:v>
      </x:c>
      <x:c r="L10251" t="s">
        <x:v>25</x:v>
      </x:c>
      <x:c r="M10251" t="s">
        <x:v>625</x:v>
      </x:c>
      <x:c r="N10251" t="s">
        <x:v>624</x:v>
      </x:c>
      <x:c r="O10251" s="3">
        <x:v>0</x:v>
      </x:c>
      <x:c r="P10251" s="3">
        <x:v>0</x:v>
      </x:c>
      <x:c r="Q10251" s="3">
        <x:v>1</x:v>
      </x:c>
      <x:c r="R10251" s="3">
        <x:v>0</x:v>
      </x:c>
      <x:c r="S10251" s="3">
        <x:v>0</x:v>
      </x:c>
      <x:c r="T10251" s="2">
        <x:f t="shared" si="802"/>
        <x:v>0</x:v>
      </x:c>
      <x:c r="U10251" s="2">
        <x:f t="shared" si="801"/>
        <x:v>0</x:v>
      </x:c>
      <x:c r="V10251" s="2">
        <x:f t="shared" si="800"/>
        <x:v>1.1499999999999999</x:v>
      </x:c>
      <x:c r="W10251" s="2">
        <x:f t="shared" si="803"/>
        <x:v>0</x:v>
      </x:c>
      <x:c r="X10251" s="2">
        <x:f t="shared" si="804"/>
        <x:v>0</x:v>
      </x:c>
    </x:row>
    <x:row r="10252" spans="2:24" x14ac:dyDescent="0.25">
      <x:c r="B10252" t="s">
        <x:v>622</x:v>
      </x:c>
      <x:c r="C10252" t="s">
        <x:v>21</x:v>
      </x:c>
      <x:c r="D10252" t="s">
        <x:v>22</x:v>
      </x:c>
      <x:c r="E10252" t="s">
        <x:v>577</x:v>
      </x:c>
      <x:c r="F10252" t="s">
        <x:v>31</x:v>
      </x:c>
      <x:c r="G10252" s="2">
        <x:v>2.2999999999999998</x:v>
      </x:c>
      <x:c r="J10252" t="s">
        <x:v>623</x:v>
      </x:c>
      <x:c r="K10252" t="s">
        <x:v>1847</x:v>
      </x:c>
      <x:c r="L10252" t="s">
        <x:v>25</x:v>
      </x:c>
      <x:c r="M10252" t="s">
        <x:v>626</x:v>
      </x:c>
      <x:c r="N10252" t="s">
        <x:v>624</x:v>
      </x:c>
      <x:c r="O10252" s="3">
        <x:v>0</x:v>
      </x:c>
      <x:c r="P10252" s="3">
        <x:v>0</x:v>
      </x:c>
      <x:c r="Q10252" s="3">
        <x:v>1</x:v>
      </x:c>
      <x:c r="R10252" s="3">
        <x:v>0</x:v>
      </x:c>
      <x:c r="S10252" s="3">
        <x:v>0</x:v>
      </x:c>
      <x:c r="T10252" s="2">
        <x:f t="shared" si="802"/>
        <x:v>0</x:v>
      </x:c>
      <x:c r="U10252" s="2">
        <x:f t="shared" si="801"/>
        <x:v>0</x:v>
      </x:c>
      <x:c r="V10252" s="2">
        <x:f t="shared" si="800"/>
        <x:v>2.2999999999999998</x:v>
      </x:c>
      <x:c r="W10252" s="2">
        <x:f t="shared" si="803"/>
        <x:v>0</x:v>
      </x:c>
      <x:c r="X10252" s="2">
        <x:f t="shared" si="804"/>
        <x:v>0</x:v>
      </x:c>
    </x:row>
    <x:row r="10253" spans="2:24" x14ac:dyDescent="0.25">
      <x:c r="B10253" t="s">
        <x:v>622</x:v>
      </x:c>
      <x:c r="C10253" t="s">
        <x:v>21</x:v>
      </x:c>
      <x:c r="D10253" t="s">
        <x:v>22</x:v>
      </x:c>
      <x:c r="E10253" t="s">
        <x:v>577</x:v>
      </x:c>
      <x:c r="F10253" t="s">
        <x:v>31</x:v>
      </x:c>
      <x:c r="G10253" s="2">
        <x:v>4.5999999999999996</x:v>
      </x:c>
      <x:c r="J10253" t="s">
        <x:v>623</x:v>
      </x:c>
      <x:c r="K10253" t="s">
        <x:v>1847</x:v>
      </x:c>
      <x:c r="L10253" t="s">
        <x:v>25</x:v>
      </x:c>
      <x:c r="M10253" t="s">
        <x:v>30</x:v>
      </x:c>
      <x:c r="N10253" t="s">
        <x:v>624</x:v>
      </x:c>
      <x:c r="O10253" s="3">
        <x:v>0</x:v>
      </x:c>
      <x:c r="P10253" s="3">
        <x:v>0</x:v>
      </x:c>
      <x:c r="Q10253" s="3">
        <x:v>1</x:v>
      </x:c>
      <x:c r="R10253" s="3">
        <x:v>0</x:v>
      </x:c>
      <x:c r="S10253" s="3">
        <x:v>0</x:v>
      </x:c>
      <x:c r="T10253" s="2">
        <x:f t="shared" si="802"/>
        <x:v>0</x:v>
      </x:c>
      <x:c r="U10253" s="2">
        <x:f t="shared" si="801"/>
        <x:v>0</x:v>
      </x:c>
      <x:c r="V10253" s="2">
        <x:f t="shared" ref="V10253:V10316" si="805">ROUND(G10253*Q10253,2)</x:f>
        <x:v>4.5999999999999996</x:v>
      </x:c>
      <x:c r="W10253" s="2">
        <x:f t="shared" si="803"/>
        <x:v>0</x:v>
      </x:c>
      <x:c r="X10253" s="2">
        <x:f t="shared" si="804"/>
        <x:v>0</x:v>
      </x:c>
    </x:row>
    <x:row r="10254" spans="2:24" x14ac:dyDescent="0.25">
      <x:c r="B10254" t="s">
        <x:v>622</x:v>
      </x:c>
      <x:c r="C10254" t="s">
        <x:v>21</x:v>
      </x:c>
      <x:c r="D10254" t="s">
        <x:v>22</x:v>
      </x:c>
      <x:c r="E10254" t="s">
        <x:v>577</x:v>
      </x:c>
      <x:c r="F10254" t="s">
        <x:v>29</x:v>
      </x:c>
      <x:c r="G10254" s="2">
        <x:v>11130.65</x:v>
      </x:c>
      <x:c r="J10254" t="s">
        <x:v>627</x:v>
      </x:c>
      <x:c r="K10254" t="s">
        <x:v>1848</x:v>
      </x:c>
      <x:c r="L10254" t="s">
        <x:v>25</x:v>
      </x:c>
      <x:c r="M10254" t="s">
        <x:v>35</x:v>
      </x:c>
      <x:c r="N10254" t="s">
        <x:v>628</x:v>
      </x:c>
      <x:c r="O10254" s="3">
        <x:v>0</x:v>
      </x:c>
      <x:c r="P10254" s="3">
        <x:v>0</x:v>
      </x:c>
      <x:c r="Q10254" s="3">
        <x:v>1</x:v>
      </x:c>
      <x:c r="R10254" s="3">
        <x:v>0</x:v>
      </x:c>
      <x:c r="S10254" s="3">
        <x:v>0</x:v>
      </x:c>
      <x:c r="T10254" s="2">
        <x:f t="shared" si="802"/>
        <x:v>0</x:v>
      </x:c>
      <x:c r="U10254" s="2">
        <x:f t="shared" si="801"/>
        <x:v>0</x:v>
      </x:c>
      <x:c r="V10254" s="2">
        <x:f t="shared" si="805"/>
        <x:v>11130.65</x:v>
      </x:c>
      <x:c r="W10254" s="2">
        <x:f t="shared" si="803"/>
        <x:v>0</x:v>
      </x:c>
      <x:c r="X10254" s="2">
        <x:f t="shared" si="804"/>
        <x:v>0</x:v>
      </x:c>
    </x:row>
    <x:row r="10255" spans="2:24" x14ac:dyDescent="0.25">
      <x:c r="B10255" t="s">
        <x:v>622</x:v>
      </x:c>
      <x:c r="C10255" t="s">
        <x:v>21</x:v>
      </x:c>
      <x:c r="D10255" t="s">
        <x:v>22</x:v>
      </x:c>
      <x:c r="E10255" t="s">
        <x:v>577</x:v>
      </x:c>
      <x:c r="F10255" t="s">
        <x:v>29</x:v>
      </x:c>
      <x:c r="G10255" s="2">
        <x:v>856.18</x:v>
      </x:c>
      <x:c r="J10255" t="s">
        <x:v>627</x:v>
      </x:c>
      <x:c r="K10255" t="s">
        <x:v>1848</x:v>
      </x:c>
      <x:c r="L10255" t="s">
        <x:v>25</x:v>
      </x:c>
      <x:c r="M10255" t="s">
        <x:v>625</x:v>
      </x:c>
      <x:c r="N10255" t="s">
        <x:v>628</x:v>
      </x:c>
      <x:c r="O10255" s="3">
        <x:v>0</x:v>
      </x:c>
      <x:c r="P10255" s="3">
        <x:v>0</x:v>
      </x:c>
      <x:c r="Q10255" s="3">
        <x:v>1</x:v>
      </x:c>
      <x:c r="R10255" s="3">
        <x:v>0</x:v>
      </x:c>
      <x:c r="S10255" s="3">
        <x:v>0</x:v>
      </x:c>
      <x:c r="T10255" s="2">
        <x:f t="shared" si="802"/>
        <x:v>0</x:v>
      </x:c>
      <x:c r="U10255" s="2">
        <x:f t="shared" si="801"/>
        <x:v>0</x:v>
      </x:c>
      <x:c r="V10255" s="2">
        <x:f t="shared" si="805"/>
        <x:v>856.18</x:v>
      </x:c>
      <x:c r="W10255" s="2">
        <x:f t="shared" si="803"/>
        <x:v>0</x:v>
      </x:c>
      <x:c r="X10255" s="2">
        <x:f t="shared" si="804"/>
        <x:v>0</x:v>
      </x:c>
    </x:row>
    <x:row r="10256" spans="2:24" x14ac:dyDescent="0.25">
      <x:c r="B10256" t="s">
        <x:v>622</x:v>
      </x:c>
      <x:c r="C10256" t="s">
        <x:v>21</x:v>
      </x:c>
      <x:c r="D10256" t="s">
        <x:v>22</x:v>
      </x:c>
      <x:c r="E10256" t="s">
        <x:v>577</x:v>
      </x:c>
      <x:c r="F10256" t="s">
        <x:v>29</x:v>
      </x:c>
      <x:c r="G10256" s="2">
        <x:v>1712.38</x:v>
      </x:c>
      <x:c r="J10256" t="s">
        <x:v>627</x:v>
      </x:c>
      <x:c r="K10256" t="s">
        <x:v>1848</x:v>
      </x:c>
      <x:c r="L10256" t="s">
        <x:v>25</x:v>
      </x:c>
      <x:c r="M10256" t="s">
        <x:v>626</x:v>
      </x:c>
      <x:c r="N10256" t="s">
        <x:v>628</x:v>
      </x:c>
      <x:c r="O10256" s="3">
        <x:v>0</x:v>
      </x:c>
      <x:c r="P10256" s="3">
        <x:v>0</x:v>
      </x:c>
      <x:c r="Q10256" s="3">
        <x:v>1</x:v>
      </x:c>
      <x:c r="R10256" s="3">
        <x:v>0</x:v>
      </x:c>
      <x:c r="S10256" s="3">
        <x:v>0</x:v>
      </x:c>
      <x:c r="T10256" s="2">
        <x:f t="shared" si="802"/>
        <x:v>0</x:v>
      </x:c>
      <x:c r="U10256" s="2">
        <x:f t="shared" si="801"/>
        <x:v>0</x:v>
      </x:c>
      <x:c r="V10256" s="2">
        <x:f t="shared" si="805"/>
        <x:v>1712.38</x:v>
      </x:c>
      <x:c r="W10256" s="2">
        <x:f t="shared" si="803"/>
        <x:v>0</x:v>
      </x:c>
      <x:c r="X10256" s="2">
        <x:f t="shared" si="804"/>
        <x:v>0</x:v>
      </x:c>
    </x:row>
    <x:row r="10257" spans="2:24" x14ac:dyDescent="0.25">
      <x:c r="B10257" t="s">
        <x:v>622</x:v>
      </x:c>
      <x:c r="C10257" t="s">
        <x:v>21</x:v>
      </x:c>
      <x:c r="D10257" t="s">
        <x:v>22</x:v>
      </x:c>
      <x:c r="E10257" t="s">
        <x:v>577</x:v>
      </x:c>
      <x:c r="F10257" t="s">
        <x:v>29</x:v>
      </x:c>
      <x:c r="G10257" s="2">
        <x:v>3424.78</x:v>
      </x:c>
      <x:c r="J10257" t="s">
        <x:v>627</x:v>
      </x:c>
      <x:c r="K10257" t="s">
        <x:v>1848</x:v>
      </x:c>
      <x:c r="L10257" t="s">
        <x:v>25</x:v>
      </x:c>
      <x:c r="M10257" t="s">
        <x:v>30</x:v>
      </x:c>
      <x:c r="N10257" t="s">
        <x:v>628</x:v>
      </x:c>
      <x:c r="O10257" s="3">
        <x:v>0</x:v>
      </x:c>
      <x:c r="P10257" s="3">
        <x:v>0</x:v>
      </x:c>
      <x:c r="Q10257" s="3">
        <x:v>1</x:v>
      </x:c>
      <x:c r="R10257" s="3">
        <x:v>0</x:v>
      </x:c>
      <x:c r="S10257" s="3">
        <x:v>0</x:v>
      </x:c>
      <x:c r="T10257" s="2">
        <x:f t="shared" si="802"/>
        <x:v>0</x:v>
      </x:c>
      <x:c r="U10257" s="2">
        <x:f t="shared" si="801"/>
        <x:v>0</x:v>
      </x:c>
      <x:c r="V10257" s="2">
        <x:f t="shared" si="805"/>
        <x:v>3424.78</x:v>
      </x:c>
      <x:c r="W10257" s="2">
        <x:f t="shared" si="803"/>
        <x:v>0</x:v>
      </x:c>
      <x:c r="X10257" s="2">
        <x:f t="shared" si="804"/>
        <x:v>0</x:v>
      </x:c>
    </x:row>
    <x:row r="10258" spans="2:24" x14ac:dyDescent="0.25">
      <x:c r="B10258" t="s">
        <x:v>622</x:v>
      </x:c>
      <x:c r="C10258" t="s">
        <x:v>21</x:v>
      </x:c>
      <x:c r="D10258" t="s">
        <x:v>22</x:v>
      </x:c>
      <x:c r="E10258" t="s">
        <x:v>577</x:v>
      </x:c>
      <x:c r="F10258" t="s">
        <x:v>31</x:v>
      </x:c>
      <x:c r="G10258" s="2">
        <x:v>27.74</x:v>
      </x:c>
      <x:c r="J10258" t="s">
        <x:v>627</x:v>
      </x:c>
      <x:c r="K10258" t="s">
        <x:v>1848</x:v>
      </x:c>
      <x:c r="L10258" t="s">
        <x:v>25</x:v>
      </x:c>
      <x:c r="M10258" t="s">
        <x:v>35</x:v>
      </x:c>
      <x:c r="N10258" t="s">
        <x:v>628</x:v>
      </x:c>
      <x:c r="O10258" s="3">
        <x:v>0</x:v>
      </x:c>
      <x:c r="P10258" s="3">
        <x:v>0</x:v>
      </x:c>
      <x:c r="Q10258" s="3">
        <x:v>1</x:v>
      </x:c>
      <x:c r="R10258" s="3">
        <x:v>0</x:v>
      </x:c>
      <x:c r="S10258" s="3">
        <x:v>0</x:v>
      </x:c>
      <x:c r="T10258" s="2">
        <x:f t="shared" si="802"/>
        <x:v>0</x:v>
      </x:c>
      <x:c r="U10258" s="2">
        <x:f t="shared" si="801"/>
        <x:v>0</x:v>
      </x:c>
      <x:c r="V10258" s="2">
        <x:f t="shared" si="805"/>
        <x:v>27.74</x:v>
      </x:c>
      <x:c r="W10258" s="2">
        <x:f t="shared" si="803"/>
        <x:v>0</x:v>
      </x:c>
      <x:c r="X10258" s="2">
        <x:f t="shared" si="804"/>
        <x:v>0</x:v>
      </x:c>
    </x:row>
    <x:row r="10259" spans="2:24" x14ac:dyDescent="0.25">
      <x:c r="B10259" t="s">
        <x:v>622</x:v>
      </x:c>
      <x:c r="C10259" t="s">
        <x:v>21</x:v>
      </x:c>
      <x:c r="D10259" t="s">
        <x:v>22</x:v>
      </x:c>
      <x:c r="E10259" t="s">
        <x:v>577</x:v>
      </x:c>
      <x:c r="F10259" t="s">
        <x:v>31</x:v>
      </x:c>
      <x:c r="G10259" s="2">
        <x:v>2.13</x:v>
      </x:c>
      <x:c r="J10259" t="s">
        <x:v>627</x:v>
      </x:c>
      <x:c r="K10259" t="s">
        <x:v>1848</x:v>
      </x:c>
      <x:c r="L10259" t="s">
        <x:v>25</x:v>
      </x:c>
      <x:c r="M10259" t="s">
        <x:v>625</x:v>
      </x:c>
      <x:c r="N10259" t="s">
        <x:v>628</x:v>
      </x:c>
      <x:c r="O10259" s="3">
        <x:v>0</x:v>
      </x:c>
      <x:c r="P10259" s="3">
        <x:v>0</x:v>
      </x:c>
      <x:c r="Q10259" s="3">
        <x:v>1</x:v>
      </x:c>
      <x:c r="R10259" s="3">
        <x:v>0</x:v>
      </x:c>
      <x:c r="S10259" s="3">
        <x:v>0</x:v>
      </x:c>
      <x:c r="T10259" s="2">
        <x:f t="shared" si="802"/>
        <x:v>0</x:v>
      </x:c>
      <x:c r="U10259" s="2">
        <x:f t="shared" si="801"/>
        <x:v>0</x:v>
      </x:c>
      <x:c r="V10259" s="2">
        <x:f t="shared" si="805"/>
        <x:v>2.13</x:v>
      </x:c>
      <x:c r="W10259" s="2">
        <x:f t="shared" si="803"/>
        <x:v>0</x:v>
      </x:c>
      <x:c r="X10259" s="2">
        <x:f t="shared" si="804"/>
        <x:v>0</x:v>
      </x:c>
    </x:row>
    <x:row r="10260" spans="2:24" x14ac:dyDescent="0.25">
      <x:c r="B10260" t="s">
        <x:v>622</x:v>
      </x:c>
      <x:c r="C10260" t="s">
        <x:v>21</x:v>
      </x:c>
      <x:c r="D10260" t="s">
        <x:v>22</x:v>
      </x:c>
      <x:c r="E10260" t="s">
        <x:v>577</x:v>
      </x:c>
      <x:c r="F10260" t="s">
        <x:v>31</x:v>
      </x:c>
      <x:c r="G10260" s="2">
        <x:v>4.26</x:v>
      </x:c>
      <x:c r="J10260" t="s">
        <x:v>627</x:v>
      </x:c>
      <x:c r="K10260" t="s">
        <x:v>1848</x:v>
      </x:c>
      <x:c r="L10260" t="s">
        <x:v>25</x:v>
      </x:c>
      <x:c r="M10260" t="s">
        <x:v>626</x:v>
      </x:c>
      <x:c r="N10260" t="s">
        <x:v>628</x:v>
      </x:c>
      <x:c r="O10260" s="3">
        <x:v>0</x:v>
      </x:c>
      <x:c r="P10260" s="3">
        <x:v>0</x:v>
      </x:c>
      <x:c r="Q10260" s="3">
        <x:v>1</x:v>
      </x:c>
      <x:c r="R10260" s="3">
        <x:v>0</x:v>
      </x:c>
      <x:c r="S10260" s="3">
        <x:v>0</x:v>
      </x:c>
      <x:c r="T10260" s="2">
        <x:f t="shared" si="802"/>
        <x:v>0</x:v>
      </x:c>
      <x:c r="U10260" s="2">
        <x:f t="shared" si="801"/>
        <x:v>0</x:v>
      </x:c>
      <x:c r="V10260" s="2">
        <x:f t="shared" si="805"/>
        <x:v>4.26</x:v>
      </x:c>
      <x:c r="W10260" s="2">
        <x:f t="shared" si="803"/>
        <x:v>0</x:v>
      </x:c>
      <x:c r="X10260" s="2">
        <x:f t="shared" si="804"/>
        <x:v>0</x:v>
      </x:c>
    </x:row>
    <x:row r="10261" spans="2:24" x14ac:dyDescent="0.25">
      <x:c r="B10261" t="s">
        <x:v>622</x:v>
      </x:c>
      <x:c r="C10261" t="s">
        <x:v>21</x:v>
      </x:c>
      <x:c r="D10261" t="s">
        <x:v>22</x:v>
      </x:c>
      <x:c r="E10261" t="s">
        <x:v>577</x:v>
      </x:c>
      <x:c r="F10261" t="s">
        <x:v>31</x:v>
      </x:c>
      <x:c r="G10261" s="2">
        <x:v>8.5299999999999994</x:v>
      </x:c>
      <x:c r="J10261" t="s">
        <x:v>627</x:v>
      </x:c>
      <x:c r="K10261" t="s">
        <x:v>1848</x:v>
      </x:c>
      <x:c r="L10261" t="s">
        <x:v>25</x:v>
      </x:c>
      <x:c r="M10261" t="s">
        <x:v>30</x:v>
      </x:c>
      <x:c r="N10261" t="s">
        <x:v>628</x:v>
      </x:c>
      <x:c r="O10261" s="3">
        <x:v>0</x:v>
      </x:c>
      <x:c r="P10261" s="3">
        <x:v>0</x:v>
      </x:c>
      <x:c r="Q10261" s="3">
        <x:v>1</x:v>
      </x:c>
      <x:c r="R10261" s="3">
        <x:v>0</x:v>
      </x:c>
      <x:c r="S10261" s="3">
        <x:v>0</x:v>
      </x:c>
      <x:c r="T10261" s="2">
        <x:f t="shared" si="802"/>
        <x:v>0</x:v>
      </x:c>
      <x:c r="U10261" s="2">
        <x:f t="shared" si="801"/>
        <x:v>0</x:v>
      </x:c>
      <x:c r="V10261" s="2">
        <x:f t="shared" si="805"/>
        <x:v>8.5299999999999994</x:v>
      </x:c>
      <x:c r="W10261" s="2">
        <x:f t="shared" si="803"/>
        <x:v>0</x:v>
      </x:c>
      <x:c r="X10261" s="2">
        <x:f t="shared" si="804"/>
        <x:v>0</x:v>
      </x:c>
    </x:row>
    <x:row r="10262" spans="2:24" x14ac:dyDescent="0.25">
      <x:c r="B10262" t="s">
        <x:v>622</x:v>
      </x:c>
      <x:c r="C10262" t="s">
        <x:v>21</x:v>
      </x:c>
      <x:c r="D10262" t="s">
        <x:v>22</x:v>
      </x:c>
      <x:c r="E10262" t="s">
        <x:v>577</x:v>
      </x:c>
      <x:c r="F10262" t="s">
        <x:v>33</x:v>
      </x:c>
      <x:c r="G10262" s="2">
        <x:v>18542.8</x:v>
      </x:c>
      <x:c r="J10262" t="s">
        <x:v>627</x:v>
      </x:c>
      <x:c r="K10262" t="s">
        <x:v>1848</x:v>
      </x:c>
      <x:c r="L10262" t="s">
        <x:v>25</x:v>
      </x:c>
      <x:c r="M10262" t="s">
        <x:v>629</x:v>
      </x:c>
      <x:c r="N10262" t="s">
        <x:v>628</x:v>
      </x:c>
      <x:c r="O10262" s="3">
        <x:v>0</x:v>
      </x:c>
      <x:c r="P10262" s="3">
        <x:v>0</x:v>
      </x:c>
      <x:c r="Q10262" s="3">
        <x:v>1</x:v>
      </x:c>
      <x:c r="R10262" s="3">
        <x:v>0</x:v>
      </x:c>
      <x:c r="S10262" s="3">
        <x:v>0</x:v>
      </x:c>
      <x:c r="T10262" s="2">
        <x:f t="shared" si="802"/>
        <x:v>0</x:v>
      </x:c>
      <x:c r="U10262" s="2">
        <x:f t="shared" si="801"/>
        <x:v>0</x:v>
      </x:c>
      <x:c r="V10262" s="2">
        <x:f t="shared" si="805"/>
        <x:v>18542.8</x:v>
      </x:c>
      <x:c r="W10262" s="2">
        <x:f t="shared" si="803"/>
        <x:v>0</x:v>
      </x:c>
      <x:c r="X10262" s="2">
        <x:f t="shared" si="804"/>
        <x:v>0</x:v>
      </x:c>
    </x:row>
    <x:row r="10263" spans="2:24" x14ac:dyDescent="0.25">
      <x:c r="B10263" t="s">
        <x:v>622</x:v>
      </x:c>
      <x:c r="C10263" t="s">
        <x:v>21</x:v>
      </x:c>
      <x:c r="D10263" t="s">
        <x:v>22</x:v>
      </x:c>
      <x:c r="E10263" t="s">
        <x:v>577</x:v>
      </x:c>
      <x:c r="F10263" t="s">
        <x:v>29</x:v>
      </x:c>
      <x:c r="G10263" s="2">
        <x:v>10962.86</x:v>
      </x:c>
      <x:c r="J10263" t="s">
        <x:v>630</x:v>
      </x:c>
      <x:c r="K10263" t="s">
        <x:v>1849</x:v>
      </x:c>
      <x:c r="L10263" t="s">
        <x:v>25</x:v>
      </x:c>
      <x:c r="M10263" t="s">
        <x:v>35</x:v>
      </x:c>
      <x:c r="N10263" t="s">
        <x:v>631</x:v>
      </x:c>
      <x:c r="O10263" s="3">
        <x:v>0</x:v>
      </x:c>
      <x:c r="P10263" s="3">
        <x:v>0</x:v>
      </x:c>
      <x:c r="Q10263" s="3">
        <x:v>1</x:v>
      </x:c>
      <x:c r="R10263" s="3">
        <x:v>0</x:v>
      </x:c>
      <x:c r="S10263" s="3">
        <x:v>0</x:v>
      </x:c>
      <x:c r="T10263" s="2">
        <x:f t="shared" si="802"/>
        <x:v>0</x:v>
      </x:c>
      <x:c r="U10263" s="2">
        <x:f t="shared" si="801"/>
        <x:v>0</x:v>
      </x:c>
      <x:c r="V10263" s="2">
        <x:f t="shared" si="805"/>
        <x:v>10962.86</x:v>
      </x:c>
      <x:c r="W10263" s="2">
        <x:f t="shared" si="803"/>
        <x:v>0</x:v>
      </x:c>
      <x:c r="X10263" s="2">
        <x:f t="shared" si="804"/>
        <x:v>0</x:v>
      </x:c>
    </x:row>
    <x:row r="10264" spans="2:24" x14ac:dyDescent="0.25">
      <x:c r="B10264" t="s">
        <x:v>622</x:v>
      </x:c>
      <x:c r="C10264" t="s">
        <x:v>21</x:v>
      </x:c>
      <x:c r="D10264" t="s">
        <x:v>22</x:v>
      </x:c>
      <x:c r="E10264" t="s">
        <x:v>577</x:v>
      </x:c>
      <x:c r="F10264" t="s">
        <x:v>29</x:v>
      </x:c>
      <x:c r="G10264" s="2">
        <x:v>843.29</x:v>
      </x:c>
      <x:c r="J10264" t="s">
        <x:v>630</x:v>
      </x:c>
      <x:c r="K10264" t="s">
        <x:v>1849</x:v>
      </x:c>
      <x:c r="L10264" t="s">
        <x:v>25</x:v>
      </x:c>
      <x:c r="M10264" t="s">
        <x:v>625</x:v>
      </x:c>
      <x:c r="N10264" t="s">
        <x:v>631</x:v>
      </x:c>
      <x:c r="O10264" s="3">
        <x:v>0</x:v>
      </x:c>
      <x:c r="P10264" s="3">
        <x:v>0</x:v>
      </x:c>
      <x:c r="Q10264" s="3">
        <x:v>1</x:v>
      </x:c>
      <x:c r="R10264" s="3">
        <x:v>0</x:v>
      </x:c>
      <x:c r="S10264" s="3">
        <x:v>0</x:v>
      </x:c>
      <x:c r="T10264" s="2">
        <x:f t="shared" si="802"/>
        <x:v>0</x:v>
      </x:c>
      <x:c r="U10264" s="2">
        <x:f t="shared" si="801"/>
        <x:v>0</x:v>
      </x:c>
      <x:c r="V10264" s="2">
        <x:f t="shared" si="805"/>
        <x:v>843.29</x:v>
      </x:c>
      <x:c r="W10264" s="2">
        <x:f t="shared" si="803"/>
        <x:v>0</x:v>
      </x:c>
      <x:c r="X10264" s="2">
        <x:f t="shared" si="804"/>
        <x:v>0</x:v>
      </x:c>
    </x:row>
    <x:row r="10265" spans="2:24" x14ac:dyDescent="0.25">
      <x:c r="B10265" t="s">
        <x:v>622</x:v>
      </x:c>
      <x:c r="C10265" t="s">
        <x:v>21</x:v>
      </x:c>
      <x:c r="D10265" t="s">
        <x:v>22</x:v>
      </x:c>
      <x:c r="E10265" t="s">
        <x:v>577</x:v>
      </x:c>
      <x:c r="F10265" t="s">
        <x:v>29</x:v>
      </x:c>
      <x:c r="G10265" s="2">
        <x:v>1686.59</x:v>
      </x:c>
      <x:c r="J10265" t="s">
        <x:v>630</x:v>
      </x:c>
      <x:c r="K10265" t="s">
        <x:v>1849</x:v>
      </x:c>
      <x:c r="L10265" t="s">
        <x:v>25</x:v>
      </x:c>
      <x:c r="M10265" t="s">
        <x:v>626</x:v>
      </x:c>
      <x:c r="N10265" t="s">
        <x:v>631</x:v>
      </x:c>
      <x:c r="O10265" s="3">
        <x:v>0</x:v>
      </x:c>
      <x:c r="P10265" s="3">
        <x:v>0</x:v>
      </x:c>
      <x:c r="Q10265" s="3">
        <x:v>1</x:v>
      </x:c>
      <x:c r="R10265" s="3">
        <x:v>0</x:v>
      </x:c>
      <x:c r="S10265" s="3">
        <x:v>0</x:v>
      </x:c>
      <x:c r="T10265" s="2">
        <x:f t="shared" si="802"/>
        <x:v>0</x:v>
      </x:c>
      <x:c r="U10265" s="2">
        <x:f t="shared" si="801"/>
        <x:v>0</x:v>
      </x:c>
      <x:c r="V10265" s="2">
        <x:f t="shared" si="805"/>
        <x:v>1686.59</x:v>
      </x:c>
      <x:c r="W10265" s="2">
        <x:f t="shared" si="803"/>
        <x:v>0</x:v>
      </x:c>
      <x:c r="X10265" s="2">
        <x:f t="shared" si="804"/>
        <x:v>0</x:v>
      </x:c>
    </x:row>
    <x:row r="10266" spans="2:24" x14ac:dyDescent="0.25">
      <x:c r="B10266" t="s">
        <x:v>622</x:v>
      </x:c>
      <x:c r="C10266" t="s">
        <x:v>21</x:v>
      </x:c>
      <x:c r="D10266" t="s">
        <x:v>22</x:v>
      </x:c>
      <x:c r="E10266" t="s">
        <x:v>577</x:v>
      </x:c>
      <x:c r="F10266" t="s">
        <x:v>29</x:v>
      </x:c>
      <x:c r="G10266" s="2">
        <x:v>3373.18</x:v>
      </x:c>
      <x:c r="J10266" t="s">
        <x:v>630</x:v>
      </x:c>
      <x:c r="K10266" t="s">
        <x:v>1849</x:v>
      </x:c>
      <x:c r="L10266" t="s">
        <x:v>25</x:v>
      </x:c>
      <x:c r="M10266" t="s">
        <x:v>30</x:v>
      </x:c>
      <x:c r="N10266" t="s">
        <x:v>631</x:v>
      </x:c>
      <x:c r="O10266" s="3">
        <x:v>0</x:v>
      </x:c>
      <x:c r="P10266" s="3">
        <x:v>0</x:v>
      </x:c>
      <x:c r="Q10266" s="3">
        <x:v>1</x:v>
      </x:c>
      <x:c r="R10266" s="3">
        <x:v>0</x:v>
      </x:c>
      <x:c r="S10266" s="3">
        <x:v>0</x:v>
      </x:c>
      <x:c r="T10266" s="2">
        <x:f t="shared" si="802"/>
        <x:v>0</x:v>
      </x:c>
      <x:c r="U10266" s="2">
        <x:f t="shared" si="801"/>
        <x:v>0</x:v>
      </x:c>
      <x:c r="V10266" s="2">
        <x:f t="shared" si="805"/>
        <x:v>3373.18</x:v>
      </x:c>
      <x:c r="W10266" s="2">
        <x:f t="shared" si="803"/>
        <x:v>0</x:v>
      </x:c>
      <x:c r="X10266" s="2">
        <x:f t="shared" si="804"/>
        <x:v>0</x:v>
      </x:c>
    </x:row>
    <x:row r="10267" spans="2:24" x14ac:dyDescent="0.25">
      <x:c r="B10267" t="s">
        <x:v>622</x:v>
      </x:c>
      <x:c r="C10267" t="s">
        <x:v>21</x:v>
      </x:c>
      <x:c r="D10267" t="s">
        <x:v>22</x:v>
      </x:c>
      <x:c r="E10267" t="s">
        <x:v>577</x:v>
      </x:c>
      <x:c r="F10267" t="s">
        <x:v>31</x:v>
      </x:c>
      <x:c r="G10267" s="2">
        <x:v>868.66</x:v>
      </x:c>
      <x:c r="J10267" t="s">
        <x:v>630</x:v>
      </x:c>
      <x:c r="K10267" t="s">
        <x:v>1849</x:v>
      </x:c>
      <x:c r="L10267" t="s">
        <x:v>25</x:v>
      </x:c>
      <x:c r="M10267" t="s">
        <x:v>35</x:v>
      </x:c>
      <x:c r="N10267" t="s">
        <x:v>631</x:v>
      </x:c>
      <x:c r="O10267" s="3">
        <x:v>0</x:v>
      </x:c>
      <x:c r="P10267" s="3">
        <x:v>0</x:v>
      </x:c>
      <x:c r="Q10267" s="3">
        <x:v>1</x:v>
      </x:c>
      <x:c r="R10267" s="3">
        <x:v>0</x:v>
      </x:c>
      <x:c r="S10267" s="3">
        <x:v>0</x:v>
      </x:c>
      <x:c r="T10267" s="2">
        <x:f t="shared" si="802"/>
        <x:v>0</x:v>
      </x:c>
      <x:c r="U10267" s="2">
        <x:f t="shared" si="801"/>
        <x:v>0</x:v>
      </x:c>
      <x:c r="V10267" s="2">
        <x:f t="shared" si="805"/>
        <x:v>868.66</x:v>
      </x:c>
      <x:c r="W10267" s="2">
        <x:f t="shared" si="803"/>
        <x:v>0</x:v>
      </x:c>
      <x:c r="X10267" s="2">
        <x:f t="shared" si="804"/>
        <x:v>0</x:v>
      </x:c>
    </x:row>
    <x:row r="10268" spans="2:24" x14ac:dyDescent="0.25">
      <x:c r="B10268" t="s">
        <x:v>622</x:v>
      </x:c>
      <x:c r="C10268" t="s">
        <x:v>21</x:v>
      </x:c>
      <x:c r="D10268" t="s">
        <x:v>22</x:v>
      </x:c>
      <x:c r="E10268" t="s">
        <x:v>577</x:v>
      </x:c>
      <x:c r="F10268" t="s">
        <x:v>31</x:v>
      </x:c>
      <x:c r="G10268" s="2">
        <x:v>66.81</x:v>
      </x:c>
      <x:c r="J10268" t="s">
        <x:v>630</x:v>
      </x:c>
      <x:c r="K10268" t="s">
        <x:v>1849</x:v>
      </x:c>
      <x:c r="L10268" t="s">
        <x:v>25</x:v>
      </x:c>
      <x:c r="M10268" t="s">
        <x:v>625</x:v>
      </x:c>
      <x:c r="N10268" t="s">
        <x:v>631</x:v>
      </x:c>
      <x:c r="O10268" s="3">
        <x:v>0</x:v>
      </x:c>
      <x:c r="P10268" s="3">
        <x:v>0</x:v>
      </x:c>
      <x:c r="Q10268" s="3">
        <x:v>1</x:v>
      </x:c>
      <x:c r="R10268" s="3">
        <x:v>0</x:v>
      </x:c>
      <x:c r="S10268" s="3">
        <x:v>0</x:v>
      </x:c>
      <x:c r="T10268" s="2">
        <x:f t="shared" si="802"/>
        <x:v>0</x:v>
      </x:c>
      <x:c r="U10268" s="2">
        <x:f t="shared" si="801"/>
        <x:v>0</x:v>
      </x:c>
      <x:c r="V10268" s="2">
        <x:f t="shared" si="805"/>
        <x:v>66.81</x:v>
      </x:c>
      <x:c r="W10268" s="2">
        <x:f t="shared" si="803"/>
        <x:v>0</x:v>
      </x:c>
      <x:c r="X10268" s="2">
        <x:f t="shared" si="804"/>
        <x:v>0</x:v>
      </x:c>
    </x:row>
    <x:row r="10269" spans="2:24" x14ac:dyDescent="0.25">
      <x:c r="B10269" t="s">
        <x:v>622</x:v>
      </x:c>
      <x:c r="C10269" t="s">
        <x:v>21</x:v>
      </x:c>
      <x:c r="D10269" t="s">
        <x:v>22</x:v>
      </x:c>
      <x:c r="E10269" t="s">
        <x:v>577</x:v>
      </x:c>
      <x:c r="F10269" t="s">
        <x:v>31</x:v>
      </x:c>
      <x:c r="G10269" s="2">
        <x:v>133.63</x:v>
      </x:c>
      <x:c r="J10269" t="s">
        <x:v>630</x:v>
      </x:c>
      <x:c r="K10269" t="s">
        <x:v>1849</x:v>
      </x:c>
      <x:c r="L10269" t="s">
        <x:v>25</x:v>
      </x:c>
      <x:c r="M10269" t="s">
        <x:v>626</x:v>
      </x:c>
      <x:c r="N10269" t="s">
        <x:v>631</x:v>
      </x:c>
      <x:c r="O10269" s="3">
        <x:v>0</x:v>
      </x:c>
      <x:c r="P10269" s="3">
        <x:v>0</x:v>
      </x:c>
      <x:c r="Q10269" s="3">
        <x:v>1</x:v>
      </x:c>
      <x:c r="R10269" s="3">
        <x:v>0</x:v>
      </x:c>
      <x:c r="S10269" s="3">
        <x:v>0</x:v>
      </x:c>
      <x:c r="T10269" s="2">
        <x:f t="shared" si="802"/>
        <x:v>0</x:v>
      </x:c>
      <x:c r="U10269" s="2">
        <x:f t="shared" si="801"/>
        <x:v>0</x:v>
      </x:c>
      <x:c r="V10269" s="2">
        <x:f t="shared" si="805"/>
        <x:v>133.63</x:v>
      </x:c>
      <x:c r="W10269" s="2">
        <x:f t="shared" si="803"/>
        <x:v>0</x:v>
      </x:c>
      <x:c r="X10269" s="2">
        <x:f t="shared" si="804"/>
        <x:v>0</x:v>
      </x:c>
    </x:row>
    <x:row r="10270" spans="2:24" x14ac:dyDescent="0.25">
      <x:c r="B10270" t="s">
        <x:v>622</x:v>
      </x:c>
      <x:c r="C10270" t="s">
        <x:v>21</x:v>
      </x:c>
      <x:c r="D10270" t="s">
        <x:v>22</x:v>
      </x:c>
      <x:c r="E10270" t="s">
        <x:v>577</x:v>
      </x:c>
      <x:c r="F10270" t="s">
        <x:v>31</x:v>
      </x:c>
      <x:c r="G10270" s="2">
        <x:v>267.27</x:v>
      </x:c>
      <x:c r="J10270" t="s">
        <x:v>630</x:v>
      </x:c>
      <x:c r="K10270" t="s">
        <x:v>1849</x:v>
      </x:c>
      <x:c r="L10270" t="s">
        <x:v>25</x:v>
      </x:c>
      <x:c r="M10270" t="s">
        <x:v>30</x:v>
      </x:c>
      <x:c r="N10270" t="s">
        <x:v>631</x:v>
      </x:c>
      <x:c r="O10270" s="3">
        <x:v>0</x:v>
      </x:c>
      <x:c r="P10270" s="3">
        <x:v>0</x:v>
      </x:c>
      <x:c r="Q10270" s="3">
        <x:v>1</x:v>
      </x:c>
      <x:c r="R10270" s="3">
        <x:v>0</x:v>
      </x:c>
      <x:c r="S10270" s="3">
        <x:v>0</x:v>
      </x:c>
      <x:c r="T10270" s="2">
        <x:f t="shared" si="802"/>
        <x:v>0</x:v>
      </x:c>
      <x:c r="U10270" s="2">
        <x:f t="shared" si="801"/>
        <x:v>0</x:v>
      </x:c>
      <x:c r="V10270" s="2">
        <x:f t="shared" si="805"/>
        <x:v>267.27</x:v>
      </x:c>
      <x:c r="W10270" s="2">
        <x:f t="shared" si="803"/>
        <x:v>0</x:v>
      </x:c>
      <x:c r="X10270" s="2">
        <x:f t="shared" si="804"/>
        <x:v>0</x:v>
      </x:c>
    </x:row>
    <x:row r="10271" spans="2:24" x14ac:dyDescent="0.25">
      <x:c r="B10271" t="s">
        <x:v>622</x:v>
      </x:c>
      <x:c r="C10271" t="s">
        <x:v>21</x:v>
      </x:c>
      <x:c r="D10271" t="s">
        <x:v>22</x:v>
      </x:c>
      <x:c r="E10271" t="s">
        <x:v>577</x:v>
      </x:c>
      <x:c r="F10271" t="s">
        <x:v>31</x:v>
      </x:c>
      <x:c r="G10271" s="2">
        <x:v>19633.07</x:v>
      </x:c>
      <x:c r="J10271" t="s">
        <x:v>632</x:v>
      </x:c>
      <x:c r="K10271" t="s">
        <x:v>1850</x:v>
      </x:c>
      <x:c r="L10271" t="s">
        <x:v>25</x:v>
      </x:c>
      <x:c r="M10271" t="s">
        <x:v>35</x:v>
      </x:c>
      <x:c r="N10271" t="s">
        <x:v>633</x:v>
      </x:c>
      <x:c r="O10271" s="3">
        <x:v>0</x:v>
      </x:c>
      <x:c r="P10271" s="3">
        <x:v>0</x:v>
      </x:c>
      <x:c r="Q10271" s="3">
        <x:v>1</x:v>
      </x:c>
      <x:c r="R10271" s="3">
        <x:v>0</x:v>
      </x:c>
      <x:c r="S10271" s="3">
        <x:v>0</x:v>
      </x:c>
      <x:c r="T10271" s="2">
        <x:f t="shared" si="802"/>
        <x:v>0</x:v>
      </x:c>
      <x:c r="U10271" s="2">
        <x:f t="shared" si="801"/>
        <x:v>0</x:v>
      </x:c>
      <x:c r="V10271" s="2">
        <x:f t="shared" si="805"/>
        <x:v>19633.07</x:v>
      </x:c>
      <x:c r="W10271" s="2">
        <x:f t="shared" si="803"/>
        <x:v>0</x:v>
      </x:c>
      <x:c r="X10271" s="2">
        <x:f t="shared" si="804"/>
        <x:v>0</x:v>
      </x:c>
    </x:row>
    <x:row r="10272" spans="2:24" x14ac:dyDescent="0.25">
      <x:c r="B10272" t="s">
        <x:v>622</x:v>
      </x:c>
      <x:c r="C10272" t="s">
        <x:v>21</x:v>
      </x:c>
      <x:c r="D10272" t="s">
        <x:v>22</x:v>
      </x:c>
      <x:c r="E10272" t="s">
        <x:v>577</x:v>
      </x:c>
      <x:c r="F10272" t="s">
        <x:v>31</x:v>
      </x:c>
      <x:c r="G10272" s="2">
        <x:v>1510.23</x:v>
      </x:c>
      <x:c r="J10272" t="s">
        <x:v>632</x:v>
      </x:c>
      <x:c r="K10272" t="s">
        <x:v>1850</x:v>
      </x:c>
      <x:c r="L10272" t="s">
        <x:v>25</x:v>
      </x:c>
      <x:c r="M10272" t="s">
        <x:v>625</x:v>
      </x:c>
      <x:c r="N10272" t="s">
        <x:v>633</x:v>
      </x:c>
      <x:c r="O10272" s="3">
        <x:v>0</x:v>
      </x:c>
      <x:c r="P10272" s="3">
        <x:v>0</x:v>
      </x:c>
      <x:c r="Q10272" s="3">
        <x:v>1</x:v>
      </x:c>
      <x:c r="R10272" s="3">
        <x:v>0</x:v>
      </x:c>
      <x:c r="S10272" s="3">
        <x:v>0</x:v>
      </x:c>
      <x:c r="T10272" s="2">
        <x:f t="shared" si="802"/>
        <x:v>0</x:v>
      </x:c>
      <x:c r="U10272" s="2">
        <x:f t="shared" si="801"/>
        <x:v>0</x:v>
      </x:c>
      <x:c r="V10272" s="2">
        <x:f t="shared" si="805"/>
        <x:v>1510.23</x:v>
      </x:c>
      <x:c r="W10272" s="2">
        <x:f t="shared" si="803"/>
        <x:v>0</x:v>
      </x:c>
      <x:c r="X10272" s="2">
        <x:f t="shared" si="804"/>
        <x:v>0</x:v>
      </x:c>
    </x:row>
    <x:row r="10273" spans="2:24" x14ac:dyDescent="0.25">
      <x:c r="B10273" t="s">
        <x:v>622</x:v>
      </x:c>
      <x:c r="C10273" t="s">
        <x:v>21</x:v>
      </x:c>
      <x:c r="D10273" t="s">
        <x:v>22</x:v>
      </x:c>
      <x:c r="E10273" t="s">
        <x:v>577</x:v>
      </x:c>
      <x:c r="F10273" t="s">
        <x:v>31</x:v>
      </x:c>
      <x:c r="G10273" s="2">
        <x:v>3020.46</x:v>
      </x:c>
      <x:c r="J10273" t="s">
        <x:v>632</x:v>
      </x:c>
      <x:c r="K10273" t="s">
        <x:v>1850</x:v>
      </x:c>
      <x:c r="L10273" t="s">
        <x:v>25</x:v>
      </x:c>
      <x:c r="M10273" t="s">
        <x:v>626</x:v>
      </x:c>
      <x:c r="N10273" t="s">
        <x:v>633</x:v>
      </x:c>
      <x:c r="O10273" s="3">
        <x:v>0</x:v>
      </x:c>
      <x:c r="P10273" s="3">
        <x:v>0</x:v>
      </x:c>
      <x:c r="Q10273" s="3">
        <x:v>1</x:v>
      </x:c>
      <x:c r="R10273" s="3">
        <x:v>0</x:v>
      </x:c>
      <x:c r="S10273" s="3">
        <x:v>0</x:v>
      </x:c>
      <x:c r="T10273" s="2">
        <x:f t="shared" si="802"/>
        <x:v>0</x:v>
      </x:c>
      <x:c r="U10273" s="2">
        <x:f t="shared" si="801"/>
        <x:v>0</x:v>
      </x:c>
      <x:c r="V10273" s="2">
        <x:f t="shared" si="805"/>
        <x:v>3020.46</x:v>
      </x:c>
      <x:c r="W10273" s="2">
        <x:f t="shared" si="803"/>
        <x:v>0</x:v>
      </x:c>
      <x:c r="X10273" s="2">
        <x:f t="shared" si="804"/>
        <x:v>0</x:v>
      </x:c>
    </x:row>
    <x:row r="10274" spans="2:24" x14ac:dyDescent="0.25">
      <x:c r="B10274" t="s">
        <x:v>622</x:v>
      </x:c>
      <x:c r="C10274" t="s">
        <x:v>21</x:v>
      </x:c>
      <x:c r="D10274" t="s">
        <x:v>22</x:v>
      </x:c>
      <x:c r="E10274" t="s">
        <x:v>577</x:v>
      </x:c>
      <x:c r="F10274" t="s">
        <x:v>31</x:v>
      </x:c>
      <x:c r="G10274" s="2">
        <x:v>6040.93</x:v>
      </x:c>
      <x:c r="J10274" t="s">
        <x:v>632</x:v>
      </x:c>
      <x:c r="K10274" t="s">
        <x:v>1850</x:v>
      </x:c>
      <x:c r="L10274" t="s">
        <x:v>25</x:v>
      </x:c>
      <x:c r="M10274" t="s">
        <x:v>30</x:v>
      </x:c>
      <x:c r="N10274" t="s">
        <x:v>633</x:v>
      </x:c>
      <x:c r="O10274" s="3">
        <x:v>0</x:v>
      </x:c>
      <x:c r="P10274" s="3">
        <x:v>0</x:v>
      </x:c>
      <x:c r="Q10274" s="3">
        <x:v>1</x:v>
      </x:c>
      <x:c r="R10274" s="3">
        <x:v>0</x:v>
      </x:c>
      <x:c r="S10274" s="3">
        <x:v>0</x:v>
      </x:c>
      <x:c r="T10274" s="2">
        <x:f t="shared" si="802"/>
        <x:v>0</x:v>
      </x:c>
      <x:c r="U10274" s="2">
        <x:f t="shared" si="801"/>
        <x:v>0</x:v>
      </x:c>
      <x:c r="V10274" s="2">
        <x:f t="shared" si="805"/>
        <x:v>6040.93</x:v>
      </x:c>
      <x:c r="W10274" s="2">
        <x:f t="shared" si="803"/>
        <x:v>0</x:v>
      </x:c>
      <x:c r="X10274" s="2">
        <x:f t="shared" si="804"/>
        <x:v>0</x:v>
      </x:c>
    </x:row>
    <x:row r="10275" spans="2:24" x14ac:dyDescent="0.25">
      <x:c r="B10275" t="s">
        <x:v>622</x:v>
      </x:c>
      <x:c r="C10275" t="s">
        <x:v>21</x:v>
      </x:c>
      <x:c r="D10275" t="s">
        <x:v>22</x:v>
      </x:c>
      <x:c r="E10275" t="s">
        <x:v>577</x:v>
      </x:c>
      <x:c r="F10275" t="s">
        <x:v>33</x:v>
      </x:c>
      <x:c r="G10275" s="2">
        <x:v>9824.75</x:v>
      </x:c>
      <x:c r="J10275" t="s">
        <x:v>632</x:v>
      </x:c>
      <x:c r="K10275" t="s">
        <x:v>1850</x:v>
      </x:c>
      <x:c r="L10275" t="s">
        <x:v>25</x:v>
      </x:c>
      <x:c r="M10275" t="s">
        <x:v>629</x:v>
      </x:c>
      <x:c r="N10275" t="s">
        <x:v>633</x:v>
      </x:c>
      <x:c r="O10275" s="3">
        <x:v>0</x:v>
      </x:c>
      <x:c r="P10275" s="3">
        <x:v>0</x:v>
      </x:c>
      <x:c r="Q10275" s="3">
        <x:v>1</x:v>
      </x:c>
      <x:c r="R10275" s="3">
        <x:v>0</x:v>
      </x:c>
      <x:c r="S10275" s="3">
        <x:v>0</x:v>
      </x:c>
      <x:c r="T10275" s="2">
        <x:f t="shared" si="802"/>
        <x:v>0</x:v>
      </x:c>
      <x:c r="U10275" s="2">
        <x:f t="shared" si="801"/>
        <x:v>0</x:v>
      </x:c>
      <x:c r="V10275" s="2">
        <x:f t="shared" si="805"/>
        <x:v>9824.75</x:v>
      </x:c>
      <x:c r="W10275" s="2">
        <x:f t="shared" si="803"/>
        <x:v>0</x:v>
      </x:c>
      <x:c r="X10275" s="2">
        <x:f t="shared" si="804"/>
        <x:v>0</x:v>
      </x:c>
    </x:row>
    <x:row r="10276" spans="2:24" x14ac:dyDescent="0.25">
      <x:c r="B10276" t="s">
        <x:v>622</x:v>
      </x:c>
      <x:c r="C10276" t="s">
        <x:v>21</x:v>
      </x:c>
      <x:c r="D10276" t="s">
        <x:v>22</x:v>
      </x:c>
      <x:c r="E10276" t="s">
        <x:v>577</x:v>
      </x:c>
      <x:c r="F10276" t="s">
        <x:v>29</x:v>
      </x:c>
      <x:c r="G10276" s="2">
        <x:v>15216.1</x:v>
      </x:c>
      <x:c r="J10276" t="s">
        <x:v>634</x:v>
      </x:c>
      <x:c r="K10276" t="s">
        <x:v>1851</x:v>
      </x:c>
      <x:c r="L10276" t="s">
        <x:v>25</x:v>
      </x:c>
      <x:c r="M10276" t="s">
        <x:v>35</x:v>
      </x:c>
      <x:c r="N10276" t="s">
        <x:v>635</x:v>
      </x:c>
      <x:c r="O10276" s="3">
        <x:v>0</x:v>
      </x:c>
      <x:c r="P10276" s="3">
        <x:v>0</x:v>
      </x:c>
      <x:c r="Q10276" s="3">
        <x:v>1</x:v>
      </x:c>
      <x:c r="R10276" s="3">
        <x:v>0</x:v>
      </x:c>
      <x:c r="S10276" s="3">
        <x:v>0</x:v>
      </x:c>
      <x:c r="T10276" s="2">
        <x:f t="shared" si="802"/>
        <x:v>0</x:v>
      </x:c>
      <x:c r="U10276" s="2">
        <x:f t="shared" si="801"/>
        <x:v>0</x:v>
      </x:c>
      <x:c r="V10276" s="2">
        <x:f t="shared" si="805"/>
        <x:v>15216.1</x:v>
      </x:c>
      <x:c r="W10276" s="2">
        <x:f t="shared" si="803"/>
        <x:v>0</x:v>
      </x:c>
      <x:c r="X10276" s="2">
        <x:f t="shared" si="804"/>
        <x:v>0</x:v>
      </x:c>
    </x:row>
    <x:row r="10277" spans="2:24" x14ac:dyDescent="0.25">
      <x:c r="B10277" t="s">
        <x:v>622</x:v>
      </x:c>
      <x:c r="C10277" t="s">
        <x:v>21</x:v>
      </x:c>
      <x:c r="D10277" t="s">
        <x:v>22</x:v>
      </x:c>
      <x:c r="E10277" t="s">
        <x:v>577</x:v>
      </x:c>
      <x:c r="F10277" t="s">
        <x:v>29</x:v>
      </x:c>
      <x:c r="G10277" s="2">
        <x:v>1170.46</x:v>
      </x:c>
      <x:c r="J10277" t="s">
        <x:v>634</x:v>
      </x:c>
      <x:c r="K10277" t="s">
        <x:v>1851</x:v>
      </x:c>
      <x:c r="L10277" t="s">
        <x:v>25</x:v>
      </x:c>
      <x:c r="M10277" t="s">
        <x:v>625</x:v>
      </x:c>
      <x:c r="N10277" t="s">
        <x:v>635</x:v>
      </x:c>
      <x:c r="O10277" s="3">
        <x:v>0</x:v>
      </x:c>
      <x:c r="P10277" s="3">
        <x:v>0</x:v>
      </x:c>
      <x:c r="Q10277" s="3">
        <x:v>1</x:v>
      </x:c>
      <x:c r="R10277" s="3">
        <x:v>0</x:v>
      </x:c>
      <x:c r="S10277" s="3">
        <x:v>0</x:v>
      </x:c>
      <x:c r="T10277" s="2">
        <x:f t="shared" si="802"/>
        <x:v>0</x:v>
      </x:c>
      <x:c r="U10277" s="2">
        <x:f t="shared" si="801"/>
        <x:v>0</x:v>
      </x:c>
      <x:c r="V10277" s="2">
        <x:f t="shared" si="805"/>
        <x:v>1170.46</x:v>
      </x:c>
      <x:c r="W10277" s="2">
        <x:f t="shared" si="803"/>
        <x:v>0</x:v>
      </x:c>
      <x:c r="X10277" s="2">
        <x:f t="shared" si="804"/>
        <x:v>0</x:v>
      </x:c>
    </x:row>
    <x:row r="10278" spans="2:24" x14ac:dyDescent="0.25">
      <x:c r="B10278" t="s">
        <x:v>622</x:v>
      </x:c>
      <x:c r="C10278" t="s">
        <x:v>21</x:v>
      </x:c>
      <x:c r="D10278" t="s">
        <x:v>22</x:v>
      </x:c>
      <x:c r="E10278" t="s">
        <x:v>577</x:v>
      </x:c>
      <x:c r="F10278" t="s">
        <x:v>29</x:v>
      </x:c>
      <x:c r="G10278" s="2">
        <x:v>2340.9299999999998</x:v>
      </x:c>
      <x:c r="J10278" t="s">
        <x:v>634</x:v>
      </x:c>
      <x:c r="K10278" t="s">
        <x:v>1851</x:v>
      </x:c>
      <x:c r="L10278" t="s">
        <x:v>25</x:v>
      </x:c>
      <x:c r="M10278" t="s">
        <x:v>626</x:v>
      </x:c>
      <x:c r="N10278" t="s">
        <x:v>635</x:v>
      </x:c>
      <x:c r="O10278" s="3">
        <x:v>0</x:v>
      </x:c>
      <x:c r="P10278" s="3">
        <x:v>0</x:v>
      </x:c>
      <x:c r="Q10278" s="3">
        <x:v>1</x:v>
      </x:c>
      <x:c r="R10278" s="3">
        <x:v>0</x:v>
      </x:c>
      <x:c r="S10278" s="3">
        <x:v>0</x:v>
      </x:c>
      <x:c r="T10278" s="2">
        <x:f t="shared" si="802"/>
        <x:v>0</x:v>
      </x:c>
      <x:c r="U10278" s="2">
        <x:f t="shared" ref="U10278:U10341" si="806">ROUND(G10278*P10278,2)</x:f>
        <x:v>0</x:v>
      </x:c>
      <x:c r="V10278" s="2">
        <x:f t="shared" si="805"/>
        <x:v>2340.9299999999998</x:v>
      </x:c>
      <x:c r="W10278" s="2">
        <x:f t="shared" si="803"/>
        <x:v>0</x:v>
      </x:c>
      <x:c r="X10278" s="2">
        <x:f t="shared" si="804"/>
        <x:v>0</x:v>
      </x:c>
    </x:row>
    <x:row r="10279" spans="2:24" x14ac:dyDescent="0.25">
      <x:c r="B10279" t="s">
        <x:v>622</x:v>
      </x:c>
      <x:c r="C10279" t="s">
        <x:v>21</x:v>
      </x:c>
      <x:c r="D10279" t="s">
        <x:v>22</x:v>
      </x:c>
      <x:c r="E10279" t="s">
        <x:v>577</x:v>
      </x:c>
      <x:c r="F10279" t="s">
        <x:v>29</x:v>
      </x:c>
      <x:c r="G10279" s="2">
        <x:v>4681.87</x:v>
      </x:c>
      <x:c r="J10279" t="s">
        <x:v>634</x:v>
      </x:c>
      <x:c r="K10279" t="s">
        <x:v>1851</x:v>
      </x:c>
      <x:c r="L10279" t="s">
        <x:v>25</x:v>
      </x:c>
      <x:c r="M10279" t="s">
        <x:v>30</x:v>
      </x:c>
      <x:c r="N10279" t="s">
        <x:v>635</x:v>
      </x:c>
      <x:c r="O10279" s="3">
        <x:v>0</x:v>
      </x:c>
      <x:c r="P10279" s="3">
        <x:v>0</x:v>
      </x:c>
      <x:c r="Q10279" s="3">
        <x:v>1</x:v>
      </x:c>
      <x:c r="R10279" s="3">
        <x:v>0</x:v>
      </x:c>
      <x:c r="S10279" s="3">
        <x:v>0</x:v>
      </x:c>
      <x:c r="T10279" s="2">
        <x:f t="shared" ref="T10279:T10342" si="807">ROUND(G10279*O10279,2)</x:f>
        <x:v>0</x:v>
      </x:c>
      <x:c r="U10279" s="2">
        <x:f t="shared" si="806"/>
        <x:v>0</x:v>
      </x:c>
      <x:c r="V10279" s="2">
        <x:f t="shared" si="805"/>
        <x:v>4681.87</x:v>
      </x:c>
      <x:c r="W10279" s="2">
        <x:f t="shared" ref="W10279:W10342" si="808">ROUND(G10279*R10279,2)</x:f>
        <x:v>0</x:v>
      </x:c>
      <x:c r="X10279" s="2">
        <x:f t="shared" ref="X10279:X10342" si="809">G10279-T10279-U10279-V10279-W10279</x:f>
        <x:v>0</x:v>
      </x:c>
    </x:row>
    <x:row r="10280" spans="2:24" x14ac:dyDescent="0.25">
      <x:c r="B10280" t="s">
        <x:v>622</x:v>
      </x:c>
      <x:c r="C10280" t="s">
        <x:v>21</x:v>
      </x:c>
      <x:c r="D10280" t="s">
        <x:v>22</x:v>
      </x:c>
      <x:c r="E10280" t="s">
        <x:v>577</x:v>
      </x:c>
      <x:c r="F10280" t="s">
        <x:v>31</x:v>
      </x:c>
      <x:c r="G10280" s="2">
        <x:v>22.59</x:v>
      </x:c>
      <x:c r="J10280" t="s">
        <x:v>634</x:v>
      </x:c>
      <x:c r="K10280" t="s">
        <x:v>1851</x:v>
      </x:c>
      <x:c r="L10280" t="s">
        <x:v>25</x:v>
      </x:c>
      <x:c r="M10280" t="s">
        <x:v>35</x:v>
      </x:c>
      <x:c r="N10280" t="s">
        <x:v>635</x:v>
      </x:c>
      <x:c r="O10280" s="3">
        <x:v>0</x:v>
      </x:c>
      <x:c r="P10280" s="3">
        <x:v>0</x:v>
      </x:c>
      <x:c r="Q10280" s="3">
        <x:v>1</x:v>
      </x:c>
      <x:c r="R10280" s="3">
        <x:v>0</x:v>
      </x:c>
      <x:c r="S10280" s="3">
        <x:v>0</x:v>
      </x:c>
      <x:c r="T10280" s="2">
        <x:f t="shared" si="807"/>
        <x:v>0</x:v>
      </x:c>
      <x:c r="U10280" s="2">
        <x:f t="shared" si="806"/>
        <x:v>0</x:v>
      </x:c>
      <x:c r="V10280" s="2">
        <x:f t="shared" si="805"/>
        <x:v>22.59</x:v>
      </x:c>
      <x:c r="W10280" s="2">
        <x:f t="shared" si="808"/>
        <x:v>0</x:v>
      </x:c>
      <x:c r="X10280" s="2">
        <x:f t="shared" si="809"/>
        <x:v>0</x:v>
      </x:c>
    </x:row>
    <x:row r="10281" spans="2:24" x14ac:dyDescent="0.25">
      <x:c r="B10281" t="s">
        <x:v>622</x:v>
      </x:c>
      <x:c r="C10281" t="s">
        <x:v>21</x:v>
      </x:c>
      <x:c r="D10281" t="s">
        <x:v>22</x:v>
      </x:c>
      <x:c r="E10281" t="s">
        <x:v>577</x:v>
      </x:c>
      <x:c r="F10281" t="s">
        <x:v>31</x:v>
      </x:c>
      <x:c r="G10281" s="2">
        <x:v>1.73</x:v>
      </x:c>
      <x:c r="J10281" t="s">
        <x:v>634</x:v>
      </x:c>
      <x:c r="K10281" t="s">
        <x:v>1851</x:v>
      </x:c>
      <x:c r="L10281" t="s">
        <x:v>25</x:v>
      </x:c>
      <x:c r="M10281" t="s">
        <x:v>625</x:v>
      </x:c>
      <x:c r="N10281" t="s">
        <x:v>635</x:v>
      </x:c>
      <x:c r="O10281" s="3">
        <x:v>0</x:v>
      </x:c>
      <x:c r="P10281" s="3">
        <x:v>0</x:v>
      </x:c>
      <x:c r="Q10281" s="3">
        <x:v>1</x:v>
      </x:c>
      <x:c r="R10281" s="3">
        <x:v>0</x:v>
      </x:c>
      <x:c r="S10281" s="3">
        <x:v>0</x:v>
      </x:c>
      <x:c r="T10281" s="2">
        <x:f t="shared" si="807"/>
        <x:v>0</x:v>
      </x:c>
      <x:c r="U10281" s="2">
        <x:f t="shared" si="806"/>
        <x:v>0</x:v>
      </x:c>
      <x:c r="V10281" s="2">
        <x:f t="shared" si="805"/>
        <x:v>1.73</x:v>
      </x:c>
      <x:c r="W10281" s="2">
        <x:f t="shared" si="808"/>
        <x:v>0</x:v>
      </x:c>
      <x:c r="X10281" s="2">
        <x:f t="shared" si="809"/>
        <x:v>0</x:v>
      </x:c>
    </x:row>
    <x:row r="10282" spans="2:24" x14ac:dyDescent="0.25">
      <x:c r="B10282" t="s">
        <x:v>622</x:v>
      </x:c>
      <x:c r="C10282" t="s">
        <x:v>21</x:v>
      </x:c>
      <x:c r="D10282" t="s">
        <x:v>22</x:v>
      </x:c>
      <x:c r="E10282" t="s">
        <x:v>577</x:v>
      </x:c>
      <x:c r="F10282" t="s">
        <x:v>31</x:v>
      </x:c>
      <x:c r="G10282" s="2">
        <x:v>3.47</x:v>
      </x:c>
      <x:c r="J10282" t="s">
        <x:v>634</x:v>
      </x:c>
      <x:c r="K10282" t="s">
        <x:v>1851</x:v>
      </x:c>
      <x:c r="L10282" t="s">
        <x:v>25</x:v>
      </x:c>
      <x:c r="M10282" t="s">
        <x:v>626</x:v>
      </x:c>
      <x:c r="N10282" t="s">
        <x:v>635</x:v>
      </x:c>
      <x:c r="O10282" s="3">
        <x:v>0</x:v>
      </x:c>
      <x:c r="P10282" s="3">
        <x:v>0</x:v>
      </x:c>
      <x:c r="Q10282" s="3">
        <x:v>1</x:v>
      </x:c>
      <x:c r="R10282" s="3">
        <x:v>0</x:v>
      </x:c>
      <x:c r="S10282" s="3">
        <x:v>0</x:v>
      </x:c>
      <x:c r="T10282" s="2">
        <x:f t="shared" si="807"/>
        <x:v>0</x:v>
      </x:c>
      <x:c r="U10282" s="2">
        <x:f t="shared" si="806"/>
        <x:v>0</x:v>
      </x:c>
      <x:c r="V10282" s="2">
        <x:f t="shared" si="805"/>
        <x:v>3.47</x:v>
      </x:c>
      <x:c r="W10282" s="2">
        <x:f t="shared" si="808"/>
        <x:v>0</x:v>
      </x:c>
      <x:c r="X10282" s="2">
        <x:f t="shared" si="809"/>
        <x:v>0</x:v>
      </x:c>
    </x:row>
    <x:row r="10283" spans="2:24" x14ac:dyDescent="0.25">
      <x:c r="B10283" t="s">
        <x:v>622</x:v>
      </x:c>
      <x:c r="C10283" t="s">
        <x:v>21</x:v>
      </x:c>
      <x:c r="D10283" t="s">
        <x:v>22</x:v>
      </x:c>
      <x:c r="E10283" t="s">
        <x:v>577</x:v>
      </x:c>
      <x:c r="F10283" t="s">
        <x:v>31</x:v>
      </x:c>
      <x:c r="G10283" s="2">
        <x:v>6.94</x:v>
      </x:c>
      <x:c r="J10283" t="s">
        <x:v>634</x:v>
      </x:c>
      <x:c r="K10283" t="s">
        <x:v>1851</x:v>
      </x:c>
      <x:c r="L10283" t="s">
        <x:v>25</x:v>
      </x:c>
      <x:c r="M10283" t="s">
        <x:v>30</x:v>
      </x:c>
      <x:c r="N10283" t="s">
        <x:v>635</x:v>
      </x:c>
      <x:c r="O10283" s="3">
        <x:v>0</x:v>
      </x:c>
      <x:c r="P10283" s="3">
        <x:v>0</x:v>
      </x:c>
      <x:c r="Q10283" s="3">
        <x:v>1</x:v>
      </x:c>
      <x:c r="R10283" s="3">
        <x:v>0</x:v>
      </x:c>
      <x:c r="S10283" s="3">
        <x:v>0</x:v>
      </x:c>
      <x:c r="T10283" s="2">
        <x:f t="shared" si="807"/>
        <x:v>0</x:v>
      </x:c>
      <x:c r="U10283" s="2">
        <x:f t="shared" si="806"/>
        <x:v>0</x:v>
      </x:c>
      <x:c r="V10283" s="2">
        <x:f t="shared" si="805"/>
        <x:v>6.94</x:v>
      </x:c>
      <x:c r="W10283" s="2">
        <x:f t="shared" si="808"/>
        <x:v>0</x:v>
      </x:c>
      <x:c r="X10283" s="2">
        <x:f t="shared" si="809"/>
        <x:v>0</x:v>
      </x:c>
    </x:row>
    <x:row r="10284" spans="2:24" x14ac:dyDescent="0.25">
      <x:c r="B10284" t="s">
        <x:v>622</x:v>
      </x:c>
      <x:c r="C10284" t="s">
        <x:v>21</x:v>
      </x:c>
      <x:c r="D10284" t="s">
        <x:v>22</x:v>
      </x:c>
      <x:c r="E10284" t="s">
        <x:v>577</x:v>
      </x:c>
      <x:c r="F10284" t="s">
        <x:v>29</x:v>
      </x:c>
      <x:c r="G10284" s="2">
        <x:v>9772.34</x:v>
      </x:c>
      <x:c r="J10284" t="s">
        <x:v>636</x:v>
      </x:c>
      <x:c r="K10284" t="s">
        <x:v>1852</x:v>
      </x:c>
      <x:c r="L10284" t="s">
        <x:v>25</x:v>
      </x:c>
      <x:c r="M10284" t="s">
        <x:v>35</x:v>
      </x:c>
      <x:c r="N10284" t="s">
        <x:v>637</x:v>
      </x:c>
      <x:c r="O10284" s="3">
        <x:v>0</x:v>
      </x:c>
      <x:c r="P10284" s="3">
        <x:v>0</x:v>
      </x:c>
      <x:c r="Q10284" s="3">
        <x:v>1</x:v>
      </x:c>
      <x:c r="R10284" s="3">
        <x:v>0</x:v>
      </x:c>
      <x:c r="S10284" s="3">
        <x:v>0</x:v>
      </x:c>
      <x:c r="T10284" s="2">
        <x:f t="shared" si="807"/>
        <x:v>0</x:v>
      </x:c>
      <x:c r="U10284" s="2">
        <x:f t="shared" si="806"/>
        <x:v>0</x:v>
      </x:c>
      <x:c r="V10284" s="2">
        <x:f t="shared" si="805"/>
        <x:v>9772.34</x:v>
      </x:c>
      <x:c r="W10284" s="2">
        <x:f t="shared" si="808"/>
        <x:v>0</x:v>
      </x:c>
      <x:c r="X10284" s="2">
        <x:f t="shared" si="809"/>
        <x:v>0</x:v>
      </x:c>
    </x:row>
    <x:row r="10285" spans="2:24" x14ac:dyDescent="0.25">
      <x:c r="B10285" t="s">
        <x:v>622</x:v>
      </x:c>
      <x:c r="C10285" t="s">
        <x:v>21</x:v>
      </x:c>
      <x:c r="D10285" t="s">
        <x:v>22</x:v>
      </x:c>
      <x:c r="E10285" t="s">
        <x:v>577</x:v>
      </x:c>
      <x:c r="F10285" t="s">
        <x:v>29</x:v>
      </x:c>
      <x:c r="G10285" s="2">
        <x:v>751.69</x:v>
      </x:c>
      <x:c r="J10285" t="s">
        <x:v>636</x:v>
      </x:c>
      <x:c r="K10285" t="s">
        <x:v>1852</x:v>
      </x:c>
      <x:c r="L10285" t="s">
        <x:v>25</x:v>
      </x:c>
      <x:c r="M10285" t="s">
        <x:v>625</x:v>
      </x:c>
      <x:c r="N10285" t="s">
        <x:v>637</x:v>
      </x:c>
      <x:c r="O10285" s="3">
        <x:v>0</x:v>
      </x:c>
      <x:c r="P10285" s="3">
        <x:v>0</x:v>
      </x:c>
      <x:c r="Q10285" s="3">
        <x:v>1</x:v>
      </x:c>
      <x:c r="R10285" s="3">
        <x:v>0</x:v>
      </x:c>
      <x:c r="S10285" s="3">
        <x:v>0</x:v>
      </x:c>
      <x:c r="T10285" s="2">
        <x:f t="shared" si="807"/>
        <x:v>0</x:v>
      </x:c>
      <x:c r="U10285" s="2">
        <x:f t="shared" si="806"/>
        <x:v>0</x:v>
      </x:c>
      <x:c r="V10285" s="2">
        <x:f t="shared" si="805"/>
        <x:v>751.69</x:v>
      </x:c>
      <x:c r="W10285" s="2">
        <x:f t="shared" si="808"/>
        <x:v>0</x:v>
      </x:c>
      <x:c r="X10285" s="2">
        <x:f t="shared" si="809"/>
        <x:v>0</x:v>
      </x:c>
    </x:row>
    <x:row r="10286" spans="2:24" x14ac:dyDescent="0.25">
      <x:c r="B10286" t="s">
        <x:v>622</x:v>
      </x:c>
      <x:c r="C10286" t="s">
        <x:v>21</x:v>
      </x:c>
      <x:c r="D10286" t="s">
        <x:v>22</x:v>
      </x:c>
      <x:c r="E10286" t="s">
        <x:v>577</x:v>
      </x:c>
      <x:c r="F10286" t="s">
        <x:v>29</x:v>
      </x:c>
      <x:c r="G10286" s="2">
        <x:v>1503.41</x:v>
      </x:c>
      <x:c r="J10286" t="s">
        <x:v>636</x:v>
      </x:c>
      <x:c r="K10286" t="s">
        <x:v>1852</x:v>
      </x:c>
      <x:c r="L10286" t="s">
        <x:v>25</x:v>
      </x:c>
      <x:c r="M10286" t="s">
        <x:v>626</x:v>
      </x:c>
      <x:c r="N10286" t="s">
        <x:v>637</x:v>
      </x:c>
      <x:c r="O10286" s="3">
        <x:v>0</x:v>
      </x:c>
      <x:c r="P10286" s="3">
        <x:v>0</x:v>
      </x:c>
      <x:c r="Q10286" s="3">
        <x:v>1</x:v>
      </x:c>
      <x:c r="R10286" s="3">
        <x:v>0</x:v>
      </x:c>
      <x:c r="S10286" s="3">
        <x:v>0</x:v>
      </x:c>
      <x:c r="T10286" s="2">
        <x:f t="shared" si="807"/>
        <x:v>0</x:v>
      </x:c>
      <x:c r="U10286" s="2">
        <x:f t="shared" si="806"/>
        <x:v>0</x:v>
      </x:c>
      <x:c r="V10286" s="2">
        <x:f t="shared" si="805"/>
        <x:v>1503.41</x:v>
      </x:c>
      <x:c r="W10286" s="2">
        <x:f t="shared" si="808"/>
        <x:v>0</x:v>
      </x:c>
      <x:c r="X10286" s="2">
        <x:f t="shared" si="809"/>
        <x:v>0</x:v>
      </x:c>
    </x:row>
    <x:row r="10287" spans="2:24" x14ac:dyDescent="0.25">
      <x:c r="B10287" t="s">
        <x:v>622</x:v>
      </x:c>
      <x:c r="C10287" t="s">
        <x:v>21</x:v>
      </x:c>
      <x:c r="D10287" t="s">
        <x:v>22</x:v>
      </x:c>
      <x:c r="E10287" t="s">
        <x:v>577</x:v>
      </x:c>
      <x:c r="F10287" t="s">
        <x:v>29</x:v>
      </x:c>
      <x:c r="G10287" s="2">
        <x:v>3006.84</x:v>
      </x:c>
      <x:c r="J10287" t="s">
        <x:v>636</x:v>
      </x:c>
      <x:c r="K10287" t="s">
        <x:v>1852</x:v>
      </x:c>
      <x:c r="L10287" t="s">
        <x:v>25</x:v>
      </x:c>
      <x:c r="M10287" t="s">
        <x:v>30</x:v>
      </x:c>
      <x:c r="N10287" t="s">
        <x:v>637</x:v>
      </x:c>
      <x:c r="O10287" s="3">
        <x:v>0</x:v>
      </x:c>
      <x:c r="P10287" s="3">
        <x:v>0</x:v>
      </x:c>
      <x:c r="Q10287" s="3">
        <x:v>1</x:v>
      </x:c>
      <x:c r="R10287" s="3">
        <x:v>0</x:v>
      </x:c>
      <x:c r="S10287" s="3">
        <x:v>0</x:v>
      </x:c>
      <x:c r="T10287" s="2">
        <x:f t="shared" si="807"/>
        <x:v>0</x:v>
      </x:c>
      <x:c r="U10287" s="2">
        <x:f t="shared" si="806"/>
        <x:v>0</x:v>
      </x:c>
      <x:c r="V10287" s="2">
        <x:f t="shared" si="805"/>
        <x:v>3006.84</x:v>
      </x:c>
      <x:c r="W10287" s="2">
        <x:f t="shared" si="808"/>
        <x:v>0</x:v>
      </x:c>
      <x:c r="X10287" s="2">
        <x:f t="shared" si="809"/>
        <x:v>0</x:v>
      </x:c>
    </x:row>
    <x:row r="10288" spans="2:24" x14ac:dyDescent="0.25">
      <x:c r="B10288" t="s">
        <x:v>622</x:v>
      </x:c>
      <x:c r="C10288" t="s">
        <x:v>21</x:v>
      </x:c>
      <x:c r="D10288" t="s">
        <x:v>22</x:v>
      </x:c>
      <x:c r="E10288" t="s">
        <x:v>577</x:v>
      </x:c>
      <x:c r="F10288" t="s">
        <x:v>31</x:v>
      </x:c>
      <x:c r="G10288" s="2">
        <x:v>42.67</x:v>
      </x:c>
      <x:c r="J10288" t="s">
        <x:v>636</x:v>
      </x:c>
      <x:c r="K10288" t="s">
        <x:v>1852</x:v>
      </x:c>
      <x:c r="L10288" t="s">
        <x:v>25</x:v>
      </x:c>
      <x:c r="M10288" t="s">
        <x:v>35</x:v>
      </x:c>
      <x:c r="N10288" t="s">
        <x:v>637</x:v>
      </x:c>
      <x:c r="O10288" s="3">
        <x:v>0</x:v>
      </x:c>
      <x:c r="P10288" s="3">
        <x:v>0</x:v>
      </x:c>
      <x:c r="Q10288" s="3">
        <x:v>1</x:v>
      </x:c>
      <x:c r="R10288" s="3">
        <x:v>0</x:v>
      </x:c>
      <x:c r="S10288" s="3">
        <x:v>0</x:v>
      </x:c>
      <x:c r="T10288" s="2">
        <x:f t="shared" si="807"/>
        <x:v>0</x:v>
      </x:c>
      <x:c r="U10288" s="2">
        <x:f t="shared" si="806"/>
        <x:v>0</x:v>
      </x:c>
      <x:c r="V10288" s="2">
        <x:f t="shared" si="805"/>
        <x:v>42.67</x:v>
      </x:c>
      <x:c r="W10288" s="2">
        <x:f t="shared" si="808"/>
        <x:v>0</x:v>
      </x:c>
      <x:c r="X10288" s="2">
        <x:f t="shared" si="809"/>
        <x:v>0</x:v>
      </x:c>
    </x:row>
    <x:row r="10289" spans="2:24" x14ac:dyDescent="0.25">
      <x:c r="B10289" t="s">
        <x:v>622</x:v>
      </x:c>
      <x:c r="C10289" t="s">
        <x:v>21</x:v>
      </x:c>
      <x:c r="D10289" t="s">
        <x:v>22</x:v>
      </x:c>
      <x:c r="E10289" t="s">
        <x:v>577</x:v>
      </x:c>
      <x:c r="F10289" t="s">
        <x:v>31</x:v>
      </x:c>
      <x:c r="G10289" s="2">
        <x:v>3.28</x:v>
      </x:c>
      <x:c r="J10289" t="s">
        <x:v>636</x:v>
      </x:c>
      <x:c r="K10289" t="s">
        <x:v>1852</x:v>
      </x:c>
      <x:c r="L10289" t="s">
        <x:v>25</x:v>
      </x:c>
      <x:c r="M10289" t="s">
        <x:v>625</x:v>
      </x:c>
      <x:c r="N10289" t="s">
        <x:v>637</x:v>
      </x:c>
      <x:c r="O10289" s="3">
        <x:v>0</x:v>
      </x:c>
      <x:c r="P10289" s="3">
        <x:v>0</x:v>
      </x:c>
      <x:c r="Q10289" s="3">
        <x:v>1</x:v>
      </x:c>
      <x:c r="R10289" s="3">
        <x:v>0</x:v>
      </x:c>
      <x:c r="S10289" s="3">
        <x:v>0</x:v>
      </x:c>
      <x:c r="T10289" s="2">
        <x:f t="shared" si="807"/>
        <x:v>0</x:v>
      </x:c>
      <x:c r="U10289" s="2">
        <x:f t="shared" si="806"/>
        <x:v>0</x:v>
      </x:c>
      <x:c r="V10289" s="2">
        <x:f t="shared" si="805"/>
        <x:v>3.28</x:v>
      </x:c>
      <x:c r="W10289" s="2">
        <x:f t="shared" si="808"/>
        <x:v>0</x:v>
      </x:c>
      <x:c r="X10289" s="2">
        <x:f t="shared" si="809"/>
        <x:v>0</x:v>
      </x:c>
    </x:row>
    <x:row r="10290" spans="2:24" x14ac:dyDescent="0.25">
      <x:c r="B10290" t="s">
        <x:v>622</x:v>
      </x:c>
      <x:c r="C10290" t="s">
        <x:v>21</x:v>
      </x:c>
      <x:c r="D10290" t="s">
        <x:v>22</x:v>
      </x:c>
      <x:c r="E10290" t="s">
        <x:v>577</x:v>
      </x:c>
      <x:c r="F10290" t="s">
        <x:v>31</x:v>
      </x:c>
      <x:c r="G10290" s="2">
        <x:v>6.56</x:v>
      </x:c>
      <x:c r="J10290" t="s">
        <x:v>636</x:v>
      </x:c>
      <x:c r="K10290" t="s">
        <x:v>1852</x:v>
      </x:c>
      <x:c r="L10290" t="s">
        <x:v>25</x:v>
      </x:c>
      <x:c r="M10290" t="s">
        <x:v>626</x:v>
      </x:c>
      <x:c r="N10290" t="s">
        <x:v>637</x:v>
      </x:c>
      <x:c r="O10290" s="3">
        <x:v>0</x:v>
      </x:c>
      <x:c r="P10290" s="3">
        <x:v>0</x:v>
      </x:c>
      <x:c r="Q10290" s="3">
        <x:v>1</x:v>
      </x:c>
      <x:c r="R10290" s="3">
        <x:v>0</x:v>
      </x:c>
      <x:c r="S10290" s="3">
        <x:v>0</x:v>
      </x:c>
      <x:c r="T10290" s="2">
        <x:f t="shared" si="807"/>
        <x:v>0</x:v>
      </x:c>
      <x:c r="U10290" s="2">
        <x:f t="shared" si="806"/>
        <x:v>0</x:v>
      </x:c>
      <x:c r="V10290" s="2">
        <x:f t="shared" si="805"/>
        <x:v>6.56</x:v>
      </x:c>
      <x:c r="W10290" s="2">
        <x:f t="shared" si="808"/>
        <x:v>0</x:v>
      </x:c>
      <x:c r="X10290" s="2">
        <x:f t="shared" si="809"/>
        <x:v>0</x:v>
      </x:c>
    </x:row>
    <x:row r="10291" spans="2:24" x14ac:dyDescent="0.25">
      <x:c r="B10291" t="s">
        <x:v>622</x:v>
      </x:c>
      <x:c r="C10291" t="s">
        <x:v>21</x:v>
      </x:c>
      <x:c r="D10291" t="s">
        <x:v>22</x:v>
      </x:c>
      <x:c r="E10291" t="s">
        <x:v>577</x:v>
      </x:c>
      <x:c r="F10291" t="s">
        <x:v>31</x:v>
      </x:c>
      <x:c r="G10291" s="2">
        <x:v>13.12</x:v>
      </x:c>
      <x:c r="J10291" t="s">
        <x:v>636</x:v>
      </x:c>
      <x:c r="K10291" t="s">
        <x:v>1852</x:v>
      </x:c>
      <x:c r="L10291" t="s">
        <x:v>25</x:v>
      </x:c>
      <x:c r="M10291" t="s">
        <x:v>30</x:v>
      </x:c>
      <x:c r="N10291" t="s">
        <x:v>637</x:v>
      </x:c>
      <x:c r="O10291" s="3">
        <x:v>0</x:v>
      </x:c>
      <x:c r="P10291" s="3">
        <x:v>0</x:v>
      </x:c>
      <x:c r="Q10291" s="3">
        <x:v>1</x:v>
      </x:c>
      <x:c r="R10291" s="3">
        <x:v>0</x:v>
      </x:c>
      <x:c r="S10291" s="3">
        <x:v>0</x:v>
      </x:c>
      <x:c r="T10291" s="2">
        <x:f t="shared" si="807"/>
        <x:v>0</x:v>
      </x:c>
      <x:c r="U10291" s="2">
        <x:f t="shared" si="806"/>
        <x:v>0</x:v>
      </x:c>
      <x:c r="V10291" s="2">
        <x:f t="shared" si="805"/>
        <x:v>13.12</x:v>
      </x:c>
      <x:c r="W10291" s="2">
        <x:f t="shared" si="808"/>
        <x:v>0</x:v>
      </x:c>
      <x:c r="X10291" s="2">
        <x:f t="shared" si="809"/>
        <x:v>0</x:v>
      </x:c>
    </x:row>
    <x:row r="10292" spans="2:24" x14ac:dyDescent="0.25">
      <x:c r="B10292" t="s">
        <x:v>622</x:v>
      </x:c>
      <x:c r="C10292" t="s">
        <x:v>21</x:v>
      </x:c>
      <x:c r="D10292" t="s">
        <x:v>22</x:v>
      </x:c>
      <x:c r="E10292" t="s">
        <x:v>577</x:v>
      </x:c>
      <x:c r="F10292" t="s">
        <x:v>29</x:v>
      </x:c>
      <x:c r="G10292" s="2">
        <x:v>13781.67</x:v>
      </x:c>
      <x:c r="J10292" t="s">
        <x:v>638</x:v>
      </x:c>
      <x:c r="K10292" t="s">
        <x:v>1853</x:v>
      </x:c>
      <x:c r="L10292" t="s">
        <x:v>25</x:v>
      </x:c>
      <x:c r="M10292" t="s">
        <x:v>35</x:v>
      </x:c>
      <x:c r="N10292" t="s">
        <x:v>639</x:v>
      </x:c>
      <x:c r="O10292" s="3">
        <x:v>0</x:v>
      </x:c>
      <x:c r="P10292" s="3">
        <x:v>0</x:v>
      </x:c>
      <x:c r="Q10292" s="3">
        <x:v>1</x:v>
      </x:c>
      <x:c r="R10292" s="3">
        <x:v>0</x:v>
      </x:c>
      <x:c r="S10292" s="3">
        <x:v>0</x:v>
      </x:c>
      <x:c r="T10292" s="2">
        <x:f t="shared" si="807"/>
        <x:v>0</x:v>
      </x:c>
      <x:c r="U10292" s="2">
        <x:f t="shared" si="806"/>
        <x:v>0</x:v>
      </x:c>
      <x:c r="V10292" s="2">
        <x:f t="shared" si="805"/>
        <x:v>13781.67</x:v>
      </x:c>
      <x:c r="W10292" s="2">
        <x:f t="shared" si="808"/>
        <x:v>0</x:v>
      </x:c>
      <x:c r="X10292" s="2">
        <x:f t="shared" si="809"/>
        <x:v>0</x:v>
      </x:c>
    </x:row>
    <x:row r="10293" spans="2:24" x14ac:dyDescent="0.25">
      <x:c r="B10293" t="s">
        <x:v>622</x:v>
      </x:c>
      <x:c r="C10293" t="s">
        <x:v>21</x:v>
      </x:c>
      <x:c r="D10293" t="s">
        <x:v>22</x:v>
      </x:c>
      <x:c r="E10293" t="s">
        <x:v>577</x:v>
      </x:c>
      <x:c r="F10293" t="s">
        <x:v>29</x:v>
      </x:c>
      <x:c r="G10293" s="2">
        <x:v>1060.1199999999999</x:v>
      </x:c>
      <x:c r="J10293" t="s">
        <x:v>638</x:v>
      </x:c>
      <x:c r="K10293" t="s">
        <x:v>1853</x:v>
      </x:c>
      <x:c r="L10293" t="s">
        <x:v>25</x:v>
      </x:c>
      <x:c r="M10293" t="s">
        <x:v>625</x:v>
      </x:c>
      <x:c r="N10293" t="s">
        <x:v>639</x:v>
      </x:c>
      <x:c r="O10293" s="3">
        <x:v>0</x:v>
      </x:c>
      <x:c r="P10293" s="3">
        <x:v>0</x:v>
      </x:c>
      <x:c r="Q10293" s="3">
        <x:v>1</x:v>
      </x:c>
      <x:c r="R10293" s="3">
        <x:v>0</x:v>
      </x:c>
      <x:c r="S10293" s="3">
        <x:v>0</x:v>
      </x:c>
      <x:c r="T10293" s="2">
        <x:f t="shared" si="807"/>
        <x:v>0</x:v>
      </x:c>
      <x:c r="U10293" s="2">
        <x:f t="shared" si="806"/>
        <x:v>0</x:v>
      </x:c>
      <x:c r="V10293" s="2">
        <x:f t="shared" si="805"/>
        <x:v>1060.1199999999999</x:v>
      </x:c>
      <x:c r="W10293" s="2">
        <x:f t="shared" si="808"/>
        <x:v>0</x:v>
      </x:c>
      <x:c r="X10293" s="2">
        <x:f t="shared" si="809"/>
        <x:v>0</x:v>
      </x:c>
    </x:row>
    <x:row r="10294" spans="2:24" x14ac:dyDescent="0.25">
      <x:c r="B10294" t="s">
        <x:v>622</x:v>
      </x:c>
      <x:c r="C10294" t="s">
        <x:v>21</x:v>
      </x:c>
      <x:c r="D10294" t="s">
        <x:v>22</x:v>
      </x:c>
      <x:c r="E10294" t="s">
        <x:v>577</x:v>
      </x:c>
      <x:c r="F10294" t="s">
        <x:v>29</x:v>
      </x:c>
      <x:c r="G10294" s="2">
        <x:v>2120.25</x:v>
      </x:c>
      <x:c r="J10294" t="s">
        <x:v>638</x:v>
      </x:c>
      <x:c r="K10294" t="s">
        <x:v>1853</x:v>
      </x:c>
      <x:c r="L10294" t="s">
        <x:v>25</x:v>
      </x:c>
      <x:c r="M10294" t="s">
        <x:v>626</x:v>
      </x:c>
      <x:c r="N10294" t="s">
        <x:v>639</x:v>
      </x:c>
      <x:c r="O10294" s="3">
        <x:v>0</x:v>
      </x:c>
      <x:c r="P10294" s="3">
        <x:v>0</x:v>
      </x:c>
      <x:c r="Q10294" s="3">
        <x:v>1</x:v>
      </x:c>
      <x:c r="R10294" s="3">
        <x:v>0</x:v>
      </x:c>
      <x:c r="S10294" s="3">
        <x:v>0</x:v>
      </x:c>
      <x:c r="T10294" s="2">
        <x:f t="shared" si="807"/>
        <x:v>0</x:v>
      </x:c>
      <x:c r="U10294" s="2">
        <x:f t="shared" si="806"/>
        <x:v>0</x:v>
      </x:c>
      <x:c r="V10294" s="2">
        <x:f t="shared" si="805"/>
        <x:v>2120.25</x:v>
      </x:c>
      <x:c r="W10294" s="2">
        <x:f t="shared" si="808"/>
        <x:v>0</x:v>
      </x:c>
      <x:c r="X10294" s="2">
        <x:f t="shared" si="809"/>
        <x:v>0</x:v>
      </x:c>
    </x:row>
    <x:row r="10295" spans="2:24" x14ac:dyDescent="0.25">
      <x:c r="B10295" t="s">
        <x:v>622</x:v>
      </x:c>
      <x:c r="C10295" t="s">
        <x:v>21</x:v>
      </x:c>
      <x:c r="D10295" t="s">
        <x:v>22</x:v>
      </x:c>
      <x:c r="E10295" t="s">
        <x:v>577</x:v>
      </x:c>
      <x:c r="F10295" t="s">
        <x:v>29</x:v>
      </x:c>
      <x:c r="G10295" s="2">
        <x:v>4240.5</x:v>
      </x:c>
      <x:c r="J10295" t="s">
        <x:v>638</x:v>
      </x:c>
      <x:c r="K10295" t="s">
        <x:v>1853</x:v>
      </x:c>
      <x:c r="L10295" t="s">
        <x:v>25</x:v>
      </x:c>
      <x:c r="M10295" t="s">
        <x:v>30</x:v>
      </x:c>
      <x:c r="N10295" t="s">
        <x:v>639</x:v>
      </x:c>
      <x:c r="O10295" s="3">
        <x:v>0</x:v>
      </x:c>
      <x:c r="P10295" s="3">
        <x:v>0</x:v>
      </x:c>
      <x:c r="Q10295" s="3">
        <x:v>1</x:v>
      </x:c>
      <x:c r="R10295" s="3">
        <x:v>0</x:v>
      </x:c>
      <x:c r="S10295" s="3">
        <x:v>0</x:v>
      </x:c>
      <x:c r="T10295" s="2">
        <x:f t="shared" si="807"/>
        <x:v>0</x:v>
      </x:c>
      <x:c r="U10295" s="2">
        <x:f t="shared" si="806"/>
        <x:v>0</x:v>
      </x:c>
      <x:c r="V10295" s="2">
        <x:f t="shared" si="805"/>
        <x:v>4240.5</x:v>
      </x:c>
      <x:c r="W10295" s="2">
        <x:f t="shared" si="808"/>
        <x:v>0</x:v>
      </x:c>
      <x:c r="X10295" s="2">
        <x:f t="shared" si="809"/>
        <x:v>0</x:v>
      </x:c>
    </x:row>
    <x:row r="10296" spans="2:24" x14ac:dyDescent="0.25">
      <x:c r="B10296" t="s">
        <x:v>622</x:v>
      </x:c>
      <x:c r="C10296" t="s">
        <x:v>21</x:v>
      </x:c>
      <x:c r="D10296" t="s">
        <x:v>22</x:v>
      </x:c>
      <x:c r="E10296" t="s">
        <x:v>577</x:v>
      </x:c>
      <x:c r="F10296" t="s">
        <x:v>31</x:v>
      </x:c>
      <x:c r="G10296" s="2">
        <x:v>32.28</x:v>
      </x:c>
      <x:c r="J10296" t="s">
        <x:v>638</x:v>
      </x:c>
      <x:c r="K10296" t="s">
        <x:v>1853</x:v>
      </x:c>
      <x:c r="L10296" t="s">
        <x:v>25</x:v>
      </x:c>
      <x:c r="M10296" t="s">
        <x:v>35</x:v>
      </x:c>
      <x:c r="N10296" t="s">
        <x:v>639</x:v>
      </x:c>
      <x:c r="O10296" s="3">
        <x:v>0</x:v>
      </x:c>
      <x:c r="P10296" s="3">
        <x:v>0</x:v>
      </x:c>
      <x:c r="Q10296" s="3">
        <x:v>1</x:v>
      </x:c>
      <x:c r="R10296" s="3">
        <x:v>0</x:v>
      </x:c>
      <x:c r="S10296" s="3">
        <x:v>0</x:v>
      </x:c>
      <x:c r="T10296" s="2">
        <x:f t="shared" si="807"/>
        <x:v>0</x:v>
      </x:c>
      <x:c r="U10296" s="2">
        <x:f t="shared" si="806"/>
        <x:v>0</x:v>
      </x:c>
      <x:c r="V10296" s="2">
        <x:f t="shared" si="805"/>
        <x:v>32.28</x:v>
      </x:c>
      <x:c r="W10296" s="2">
        <x:f t="shared" si="808"/>
        <x:v>0</x:v>
      </x:c>
      <x:c r="X10296" s="2">
        <x:f t="shared" si="809"/>
        <x:v>0</x:v>
      </x:c>
    </x:row>
    <x:row r="10297" spans="2:24" x14ac:dyDescent="0.25">
      <x:c r="B10297" t="s">
        <x:v>622</x:v>
      </x:c>
      <x:c r="C10297" t="s">
        <x:v>21</x:v>
      </x:c>
      <x:c r="D10297" t="s">
        <x:v>22</x:v>
      </x:c>
      <x:c r="E10297" t="s">
        <x:v>577</x:v>
      </x:c>
      <x:c r="F10297" t="s">
        <x:v>31</x:v>
      </x:c>
      <x:c r="G10297" s="2">
        <x:v>2.48</x:v>
      </x:c>
      <x:c r="J10297" t="s">
        <x:v>638</x:v>
      </x:c>
      <x:c r="K10297" t="s">
        <x:v>1853</x:v>
      </x:c>
      <x:c r="L10297" t="s">
        <x:v>25</x:v>
      </x:c>
      <x:c r="M10297" t="s">
        <x:v>625</x:v>
      </x:c>
      <x:c r="N10297" t="s">
        <x:v>639</x:v>
      </x:c>
      <x:c r="O10297" s="3">
        <x:v>0</x:v>
      </x:c>
      <x:c r="P10297" s="3">
        <x:v>0</x:v>
      </x:c>
      <x:c r="Q10297" s="3">
        <x:v>1</x:v>
      </x:c>
      <x:c r="R10297" s="3">
        <x:v>0</x:v>
      </x:c>
      <x:c r="S10297" s="3">
        <x:v>0</x:v>
      </x:c>
      <x:c r="T10297" s="2">
        <x:f t="shared" si="807"/>
        <x:v>0</x:v>
      </x:c>
      <x:c r="U10297" s="2">
        <x:f t="shared" si="806"/>
        <x:v>0</x:v>
      </x:c>
      <x:c r="V10297" s="2">
        <x:f t="shared" si="805"/>
        <x:v>2.48</x:v>
      </x:c>
      <x:c r="W10297" s="2">
        <x:f t="shared" si="808"/>
        <x:v>0</x:v>
      </x:c>
      <x:c r="X10297" s="2">
        <x:f t="shared" si="809"/>
        <x:v>0</x:v>
      </x:c>
    </x:row>
    <x:row r="10298" spans="2:24" x14ac:dyDescent="0.25">
      <x:c r="B10298" t="s">
        <x:v>622</x:v>
      </x:c>
      <x:c r="C10298" t="s">
        <x:v>21</x:v>
      </x:c>
      <x:c r="D10298" t="s">
        <x:v>22</x:v>
      </x:c>
      <x:c r="E10298" t="s">
        <x:v>577</x:v>
      </x:c>
      <x:c r="F10298" t="s">
        <x:v>31</x:v>
      </x:c>
      <x:c r="G10298" s="2">
        <x:v>4.96</x:v>
      </x:c>
      <x:c r="J10298" t="s">
        <x:v>638</x:v>
      </x:c>
      <x:c r="K10298" t="s">
        <x:v>1853</x:v>
      </x:c>
      <x:c r="L10298" t="s">
        <x:v>25</x:v>
      </x:c>
      <x:c r="M10298" t="s">
        <x:v>626</x:v>
      </x:c>
      <x:c r="N10298" t="s">
        <x:v>639</x:v>
      </x:c>
      <x:c r="O10298" s="3">
        <x:v>0</x:v>
      </x:c>
      <x:c r="P10298" s="3">
        <x:v>0</x:v>
      </x:c>
      <x:c r="Q10298" s="3">
        <x:v>1</x:v>
      </x:c>
      <x:c r="R10298" s="3">
        <x:v>0</x:v>
      </x:c>
      <x:c r="S10298" s="3">
        <x:v>0</x:v>
      </x:c>
      <x:c r="T10298" s="2">
        <x:f t="shared" si="807"/>
        <x:v>0</x:v>
      </x:c>
      <x:c r="U10298" s="2">
        <x:f t="shared" si="806"/>
        <x:v>0</x:v>
      </x:c>
      <x:c r="V10298" s="2">
        <x:f t="shared" si="805"/>
        <x:v>4.96</x:v>
      </x:c>
      <x:c r="W10298" s="2">
        <x:f t="shared" si="808"/>
        <x:v>0</x:v>
      </x:c>
      <x:c r="X10298" s="2">
        <x:f t="shared" si="809"/>
        <x:v>0</x:v>
      </x:c>
    </x:row>
    <x:row r="10299" spans="2:24" x14ac:dyDescent="0.25">
      <x:c r="B10299" t="s">
        <x:v>622</x:v>
      </x:c>
      <x:c r="C10299" t="s">
        <x:v>21</x:v>
      </x:c>
      <x:c r="D10299" t="s">
        <x:v>22</x:v>
      </x:c>
      <x:c r="E10299" t="s">
        <x:v>577</x:v>
      </x:c>
      <x:c r="F10299" t="s">
        <x:v>31</x:v>
      </x:c>
      <x:c r="G10299" s="2">
        <x:v>9.92</x:v>
      </x:c>
      <x:c r="J10299" t="s">
        <x:v>638</x:v>
      </x:c>
      <x:c r="K10299" t="s">
        <x:v>1853</x:v>
      </x:c>
      <x:c r="L10299" t="s">
        <x:v>25</x:v>
      </x:c>
      <x:c r="M10299" t="s">
        <x:v>30</x:v>
      </x:c>
      <x:c r="N10299" t="s">
        <x:v>639</x:v>
      </x:c>
      <x:c r="O10299" s="3">
        <x:v>0</x:v>
      </x:c>
      <x:c r="P10299" s="3">
        <x:v>0</x:v>
      </x:c>
      <x:c r="Q10299" s="3">
        <x:v>1</x:v>
      </x:c>
      <x:c r="R10299" s="3">
        <x:v>0</x:v>
      </x:c>
      <x:c r="S10299" s="3">
        <x:v>0</x:v>
      </x:c>
      <x:c r="T10299" s="2">
        <x:f t="shared" si="807"/>
        <x:v>0</x:v>
      </x:c>
      <x:c r="U10299" s="2">
        <x:f t="shared" si="806"/>
        <x:v>0</x:v>
      </x:c>
      <x:c r="V10299" s="2">
        <x:f t="shared" si="805"/>
        <x:v>9.92</x:v>
      </x:c>
      <x:c r="W10299" s="2">
        <x:f t="shared" si="808"/>
        <x:v>0</x:v>
      </x:c>
      <x:c r="X10299" s="2">
        <x:f t="shared" si="809"/>
        <x:v>0</x:v>
      </x:c>
    </x:row>
    <x:row r="10300" spans="2:24" x14ac:dyDescent="0.25">
      <x:c r="B10300" t="s">
        <x:v>622</x:v>
      </x:c>
      <x:c r="C10300" t="s">
        <x:v>21</x:v>
      </x:c>
      <x:c r="D10300" t="s">
        <x:v>22</x:v>
      </x:c>
      <x:c r="E10300" t="s">
        <x:v>577</x:v>
      </x:c>
      <x:c r="F10300" t="s">
        <x:v>23</x:v>
      </x:c>
      <x:c r="G10300" s="2">
        <x:v>10299.27</x:v>
      </x:c>
      <x:c r="J10300" t="s">
        <x:v>640</x:v>
      </x:c>
      <x:c r="K10300" t="s">
        <x:v>1854</x:v>
      </x:c>
      <x:c r="L10300" t="s">
        <x:v>25</x:v>
      </x:c>
      <x:c r="M10300" t="s">
        <x:v>35</x:v>
      </x:c>
      <x:c r="N10300" t="s">
        <x:v>641</x:v>
      </x:c>
      <x:c r="O10300" s="3">
        <x:v>0</x:v>
      </x:c>
      <x:c r="P10300" s="3">
        <x:v>0</x:v>
      </x:c>
      <x:c r="Q10300" s="3">
        <x:v>1</x:v>
      </x:c>
      <x:c r="R10300" s="3">
        <x:v>0</x:v>
      </x:c>
      <x:c r="S10300" s="3">
        <x:v>0</x:v>
      </x:c>
      <x:c r="T10300" s="2">
        <x:f t="shared" si="807"/>
        <x:v>0</x:v>
      </x:c>
      <x:c r="U10300" s="2">
        <x:f t="shared" si="806"/>
        <x:v>0</x:v>
      </x:c>
      <x:c r="V10300" s="2">
        <x:f t="shared" si="805"/>
        <x:v>10299.27</x:v>
      </x:c>
      <x:c r="W10300" s="2">
        <x:f t="shared" si="808"/>
        <x:v>0</x:v>
      </x:c>
      <x:c r="X10300" s="2">
        <x:f t="shared" si="809"/>
        <x:v>0</x:v>
      </x:c>
    </x:row>
    <x:row r="10301" spans="2:24" x14ac:dyDescent="0.25">
      <x:c r="B10301" t="s">
        <x:v>622</x:v>
      </x:c>
      <x:c r="C10301" t="s">
        <x:v>21</x:v>
      </x:c>
      <x:c r="D10301" t="s">
        <x:v>22</x:v>
      </x:c>
      <x:c r="E10301" t="s">
        <x:v>577</x:v>
      </x:c>
      <x:c r="F10301" t="s">
        <x:v>23</x:v>
      </x:c>
      <x:c r="G10301" s="2">
        <x:v>792.24</x:v>
      </x:c>
      <x:c r="J10301" t="s">
        <x:v>640</x:v>
      </x:c>
      <x:c r="K10301" t="s">
        <x:v>1854</x:v>
      </x:c>
      <x:c r="L10301" t="s">
        <x:v>25</x:v>
      </x:c>
      <x:c r="M10301" t="s">
        <x:v>625</x:v>
      </x:c>
      <x:c r="N10301" t="s">
        <x:v>641</x:v>
      </x:c>
      <x:c r="O10301" s="3">
        <x:v>0</x:v>
      </x:c>
      <x:c r="P10301" s="3">
        <x:v>0</x:v>
      </x:c>
      <x:c r="Q10301" s="3">
        <x:v>1</x:v>
      </x:c>
      <x:c r="R10301" s="3">
        <x:v>0</x:v>
      </x:c>
      <x:c r="S10301" s="3">
        <x:v>0</x:v>
      </x:c>
      <x:c r="T10301" s="2">
        <x:f t="shared" si="807"/>
        <x:v>0</x:v>
      </x:c>
      <x:c r="U10301" s="2">
        <x:f t="shared" si="806"/>
        <x:v>0</x:v>
      </x:c>
      <x:c r="V10301" s="2">
        <x:f t="shared" si="805"/>
        <x:v>792.24</x:v>
      </x:c>
      <x:c r="W10301" s="2">
        <x:f t="shared" si="808"/>
        <x:v>0</x:v>
      </x:c>
      <x:c r="X10301" s="2">
        <x:f t="shared" si="809"/>
        <x:v>0</x:v>
      </x:c>
    </x:row>
    <x:row r="10302" spans="2:24" x14ac:dyDescent="0.25">
      <x:c r="B10302" t="s">
        <x:v>622</x:v>
      </x:c>
      <x:c r="C10302" t="s">
        <x:v>21</x:v>
      </x:c>
      <x:c r="D10302" t="s">
        <x:v>22</x:v>
      </x:c>
      <x:c r="E10302" t="s">
        <x:v>577</x:v>
      </x:c>
      <x:c r="F10302" t="s">
        <x:v>23</x:v>
      </x:c>
      <x:c r="G10302" s="2">
        <x:v>1584.49</x:v>
      </x:c>
      <x:c r="J10302" t="s">
        <x:v>640</x:v>
      </x:c>
      <x:c r="K10302" t="s">
        <x:v>1854</x:v>
      </x:c>
      <x:c r="L10302" t="s">
        <x:v>25</x:v>
      </x:c>
      <x:c r="M10302" t="s">
        <x:v>626</x:v>
      </x:c>
      <x:c r="N10302" t="s">
        <x:v>641</x:v>
      </x:c>
      <x:c r="O10302" s="3">
        <x:v>0</x:v>
      </x:c>
      <x:c r="P10302" s="3">
        <x:v>0</x:v>
      </x:c>
      <x:c r="Q10302" s="3">
        <x:v>1</x:v>
      </x:c>
      <x:c r="R10302" s="3">
        <x:v>0</x:v>
      </x:c>
      <x:c r="S10302" s="3">
        <x:v>0</x:v>
      </x:c>
      <x:c r="T10302" s="2">
        <x:f t="shared" si="807"/>
        <x:v>0</x:v>
      </x:c>
      <x:c r="U10302" s="2">
        <x:f t="shared" si="806"/>
        <x:v>0</x:v>
      </x:c>
      <x:c r="V10302" s="2">
        <x:f t="shared" si="805"/>
        <x:v>1584.49</x:v>
      </x:c>
      <x:c r="W10302" s="2">
        <x:f t="shared" si="808"/>
        <x:v>0</x:v>
      </x:c>
      <x:c r="X10302" s="2">
        <x:f t="shared" si="809"/>
        <x:v>0</x:v>
      </x:c>
    </x:row>
    <x:row r="10303" spans="2:24" x14ac:dyDescent="0.25">
      <x:c r="B10303" t="s">
        <x:v>622</x:v>
      </x:c>
      <x:c r="C10303" t="s">
        <x:v>21</x:v>
      </x:c>
      <x:c r="D10303" t="s">
        <x:v>22</x:v>
      </x:c>
      <x:c r="E10303" t="s">
        <x:v>577</x:v>
      </x:c>
      <x:c r="F10303" t="s">
        <x:v>23</x:v>
      </x:c>
      <x:c r="G10303" s="2">
        <x:v>3168.99</x:v>
      </x:c>
      <x:c r="J10303" t="s">
        <x:v>640</x:v>
      </x:c>
      <x:c r="K10303" t="s">
        <x:v>1854</x:v>
      </x:c>
      <x:c r="L10303" t="s">
        <x:v>25</x:v>
      </x:c>
      <x:c r="M10303" t="s">
        <x:v>30</x:v>
      </x:c>
      <x:c r="N10303" t="s">
        <x:v>641</x:v>
      </x:c>
      <x:c r="O10303" s="3">
        <x:v>0</x:v>
      </x:c>
      <x:c r="P10303" s="3">
        <x:v>0</x:v>
      </x:c>
      <x:c r="Q10303" s="3">
        <x:v>1</x:v>
      </x:c>
      <x:c r="R10303" s="3">
        <x:v>0</x:v>
      </x:c>
      <x:c r="S10303" s="3">
        <x:v>0</x:v>
      </x:c>
      <x:c r="T10303" s="2">
        <x:f t="shared" si="807"/>
        <x:v>0</x:v>
      </x:c>
      <x:c r="U10303" s="2">
        <x:f t="shared" si="806"/>
        <x:v>0</x:v>
      </x:c>
      <x:c r="V10303" s="2">
        <x:f t="shared" si="805"/>
        <x:v>3168.99</x:v>
      </x:c>
      <x:c r="W10303" s="2">
        <x:f t="shared" si="808"/>
        <x:v>0</x:v>
      </x:c>
      <x:c r="X10303" s="2">
        <x:f t="shared" si="809"/>
        <x:v>0</x:v>
      </x:c>
    </x:row>
    <x:row r="10304" spans="2:24" x14ac:dyDescent="0.25">
      <x:c r="B10304" t="s">
        <x:v>622</x:v>
      </x:c>
      <x:c r="C10304" t="s">
        <x:v>21</x:v>
      </x:c>
      <x:c r="D10304" t="s">
        <x:v>22</x:v>
      </x:c>
      <x:c r="E10304" t="s">
        <x:v>577</x:v>
      </x:c>
      <x:c r="F10304" t="s">
        <x:v>29</x:v>
      </x:c>
      <x:c r="G10304" s="2">
        <x:v>12638.73</x:v>
      </x:c>
      <x:c r="J10304" t="s">
        <x:v>642</x:v>
      </x:c>
      <x:c r="K10304" t="s">
        <x:v>1855</x:v>
      </x:c>
      <x:c r="L10304" t="s">
        <x:v>25</x:v>
      </x:c>
      <x:c r="M10304" t="s">
        <x:v>35</x:v>
      </x:c>
      <x:c r="N10304" t="s">
        <x:v>643</x:v>
      </x:c>
      <x:c r="O10304" s="3">
        <x:v>0</x:v>
      </x:c>
      <x:c r="P10304" s="3">
        <x:v>0</x:v>
      </x:c>
      <x:c r="Q10304" s="3">
        <x:v>1</x:v>
      </x:c>
      <x:c r="R10304" s="3">
        <x:v>0</x:v>
      </x:c>
      <x:c r="S10304" s="3">
        <x:v>0</x:v>
      </x:c>
      <x:c r="T10304" s="2">
        <x:f t="shared" si="807"/>
        <x:v>0</x:v>
      </x:c>
      <x:c r="U10304" s="2">
        <x:f t="shared" si="806"/>
        <x:v>0</x:v>
      </x:c>
      <x:c r="V10304" s="2">
        <x:f t="shared" si="805"/>
        <x:v>12638.73</x:v>
      </x:c>
      <x:c r="W10304" s="2">
        <x:f t="shared" si="808"/>
        <x:v>0</x:v>
      </x:c>
      <x:c r="X10304" s="2">
        <x:f t="shared" si="809"/>
        <x:v>0</x:v>
      </x:c>
    </x:row>
    <x:row r="10305" spans="2:24" x14ac:dyDescent="0.25">
      <x:c r="B10305" t="s">
        <x:v>622</x:v>
      </x:c>
      <x:c r="C10305" t="s">
        <x:v>21</x:v>
      </x:c>
      <x:c r="D10305" t="s">
        <x:v>22</x:v>
      </x:c>
      <x:c r="E10305" t="s">
        <x:v>577</x:v>
      </x:c>
      <x:c r="F10305" t="s">
        <x:v>29</x:v>
      </x:c>
      <x:c r="G10305" s="2">
        <x:v>972.19</x:v>
      </x:c>
      <x:c r="J10305" t="s">
        <x:v>642</x:v>
      </x:c>
      <x:c r="K10305" t="s">
        <x:v>1855</x:v>
      </x:c>
      <x:c r="L10305" t="s">
        <x:v>25</x:v>
      </x:c>
      <x:c r="M10305" t="s">
        <x:v>625</x:v>
      </x:c>
      <x:c r="N10305" t="s">
        <x:v>643</x:v>
      </x:c>
      <x:c r="O10305" s="3">
        <x:v>0</x:v>
      </x:c>
      <x:c r="P10305" s="3">
        <x:v>0</x:v>
      </x:c>
      <x:c r="Q10305" s="3">
        <x:v>1</x:v>
      </x:c>
      <x:c r="R10305" s="3">
        <x:v>0</x:v>
      </x:c>
      <x:c r="S10305" s="3">
        <x:v>0</x:v>
      </x:c>
      <x:c r="T10305" s="2">
        <x:f t="shared" si="807"/>
        <x:v>0</x:v>
      </x:c>
      <x:c r="U10305" s="2">
        <x:f t="shared" si="806"/>
        <x:v>0</x:v>
      </x:c>
      <x:c r="V10305" s="2">
        <x:f t="shared" si="805"/>
        <x:v>972.19</x:v>
      </x:c>
      <x:c r="W10305" s="2">
        <x:f t="shared" si="808"/>
        <x:v>0</x:v>
      </x:c>
      <x:c r="X10305" s="2">
        <x:f t="shared" si="809"/>
        <x:v>0</x:v>
      </x:c>
    </x:row>
    <x:row r="10306" spans="2:24" x14ac:dyDescent="0.25">
      <x:c r="B10306" t="s">
        <x:v>622</x:v>
      </x:c>
      <x:c r="C10306" t="s">
        <x:v>21</x:v>
      </x:c>
      <x:c r="D10306" t="s">
        <x:v>22</x:v>
      </x:c>
      <x:c r="E10306" t="s">
        <x:v>577</x:v>
      </x:c>
      <x:c r="F10306" t="s">
        <x:v>29</x:v>
      </x:c>
      <x:c r="G10306" s="2">
        <x:v>1944.39</x:v>
      </x:c>
      <x:c r="J10306" t="s">
        <x:v>642</x:v>
      </x:c>
      <x:c r="K10306" t="s">
        <x:v>1855</x:v>
      </x:c>
      <x:c r="L10306" t="s">
        <x:v>25</x:v>
      </x:c>
      <x:c r="M10306" t="s">
        <x:v>626</x:v>
      </x:c>
      <x:c r="N10306" t="s">
        <x:v>643</x:v>
      </x:c>
      <x:c r="O10306" s="3">
        <x:v>0</x:v>
      </x:c>
      <x:c r="P10306" s="3">
        <x:v>0</x:v>
      </x:c>
      <x:c r="Q10306" s="3">
        <x:v>1</x:v>
      </x:c>
      <x:c r="R10306" s="3">
        <x:v>0</x:v>
      </x:c>
      <x:c r="S10306" s="3">
        <x:v>0</x:v>
      </x:c>
      <x:c r="T10306" s="2">
        <x:f t="shared" si="807"/>
        <x:v>0</x:v>
      </x:c>
      <x:c r="U10306" s="2">
        <x:f t="shared" si="806"/>
        <x:v>0</x:v>
      </x:c>
      <x:c r="V10306" s="2">
        <x:f t="shared" si="805"/>
        <x:v>1944.39</x:v>
      </x:c>
      <x:c r="W10306" s="2">
        <x:f t="shared" si="808"/>
        <x:v>0</x:v>
      </x:c>
      <x:c r="X10306" s="2">
        <x:f t="shared" si="809"/>
        <x:v>0</x:v>
      </x:c>
    </x:row>
    <x:row r="10307" spans="2:24" x14ac:dyDescent="0.25">
      <x:c r="B10307" t="s">
        <x:v>622</x:v>
      </x:c>
      <x:c r="C10307" t="s">
        <x:v>21</x:v>
      </x:c>
      <x:c r="D10307" t="s">
        <x:v>22</x:v>
      </x:c>
      <x:c r="E10307" t="s">
        <x:v>577</x:v>
      </x:c>
      <x:c r="F10307" t="s">
        <x:v>29</x:v>
      </x:c>
      <x:c r="G10307" s="2">
        <x:v>3888.81</x:v>
      </x:c>
      <x:c r="J10307" t="s">
        <x:v>642</x:v>
      </x:c>
      <x:c r="K10307" t="s">
        <x:v>1855</x:v>
      </x:c>
      <x:c r="L10307" t="s">
        <x:v>25</x:v>
      </x:c>
      <x:c r="M10307" t="s">
        <x:v>30</x:v>
      </x:c>
      <x:c r="N10307" t="s">
        <x:v>643</x:v>
      </x:c>
      <x:c r="O10307" s="3">
        <x:v>0</x:v>
      </x:c>
      <x:c r="P10307" s="3">
        <x:v>0</x:v>
      </x:c>
      <x:c r="Q10307" s="3">
        <x:v>1</x:v>
      </x:c>
      <x:c r="R10307" s="3">
        <x:v>0</x:v>
      </x:c>
      <x:c r="S10307" s="3">
        <x:v>0</x:v>
      </x:c>
      <x:c r="T10307" s="2">
        <x:f t="shared" si="807"/>
        <x:v>0</x:v>
      </x:c>
      <x:c r="U10307" s="2">
        <x:f t="shared" si="806"/>
        <x:v>0</x:v>
      </x:c>
      <x:c r="V10307" s="2">
        <x:f t="shared" si="805"/>
        <x:v>3888.81</x:v>
      </x:c>
      <x:c r="W10307" s="2">
        <x:f t="shared" si="808"/>
        <x:v>0</x:v>
      </x:c>
      <x:c r="X10307" s="2">
        <x:f t="shared" si="809"/>
        <x:v>0</x:v>
      </x:c>
    </x:row>
    <x:row r="10308" spans="2:24" x14ac:dyDescent="0.25">
      <x:c r="B10308" t="s">
        <x:v>622</x:v>
      </x:c>
      <x:c r="C10308" t="s">
        <x:v>21</x:v>
      </x:c>
      <x:c r="D10308" t="s">
        <x:v>22</x:v>
      </x:c>
      <x:c r="E10308" t="s">
        <x:v>577</x:v>
      </x:c>
      <x:c r="F10308" t="s">
        <x:v>31</x:v>
      </x:c>
      <x:c r="G10308" s="2">
        <x:v>24.29</x:v>
      </x:c>
      <x:c r="J10308" t="s">
        <x:v>642</x:v>
      </x:c>
      <x:c r="K10308" t="s">
        <x:v>1855</x:v>
      </x:c>
      <x:c r="L10308" t="s">
        <x:v>25</x:v>
      </x:c>
      <x:c r="M10308" t="s">
        <x:v>35</x:v>
      </x:c>
      <x:c r="N10308" t="s">
        <x:v>643</x:v>
      </x:c>
      <x:c r="O10308" s="3">
        <x:v>0</x:v>
      </x:c>
      <x:c r="P10308" s="3">
        <x:v>0</x:v>
      </x:c>
      <x:c r="Q10308" s="3">
        <x:v>1</x:v>
      </x:c>
      <x:c r="R10308" s="3">
        <x:v>0</x:v>
      </x:c>
      <x:c r="S10308" s="3">
        <x:v>0</x:v>
      </x:c>
      <x:c r="T10308" s="2">
        <x:f t="shared" si="807"/>
        <x:v>0</x:v>
      </x:c>
      <x:c r="U10308" s="2">
        <x:f t="shared" si="806"/>
        <x:v>0</x:v>
      </x:c>
      <x:c r="V10308" s="2">
        <x:f t="shared" si="805"/>
        <x:v>24.29</x:v>
      </x:c>
      <x:c r="W10308" s="2">
        <x:f t="shared" si="808"/>
        <x:v>0</x:v>
      </x:c>
      <x:c r="X10308" s="2">
        <x:f t="shared" si="809"/>
        <x:v>0</x:v>
      </x:c>
    </x:row>
    <x:row r="10309" spans="2:24" x14ac:dyDescent="0.25">
      <x:c r="B10309" t="s">
        <x:v>622</x:v>
      </x:c>
      <x:c r="C10309" t="s">
        <x:v>21</x:v>
      </x:c>
      <x:c r="D10309" t="s">
        <x:v>22</x:v>
      </x:c>
      <x:c r="E10309" t="s">
        <x:v>577</x:v>
      </x:c>
      <x:c r="F10309" t="s">
        <x:v>31</x:v>
      </x:c>
      <x:c r="G10309" s="2">
        <x:v>1.86</x:v>
      </x:c>
      <x:c r="J10309" t="s">
        <x:v>642</x:v>
      </x:c>
      <x:c r="K10309" t="s">
        <x:v>1855</x:v>
      </x:c>
      <x:c r="L10309" t="s">
        <x:v>25</x:v>
      </x:c>
      <x:c r="M10309" t="s">
        <x:v>625</x:v>
      </x:c>
      <x:c r="N10309" t="s">
        <x:v>643</x:v>
      </x:c>
      <x:c r="O10309" s="3">
        <x:v>0</x:v>
      </x:c>
      <x:c r="P10309" s="3">
        <x:v>0</x:v>
      </x:c>
      <x:c r="Q10309" s="3">
        <x:v>1</x:v>
      </x:c>
      <x:c r="R10309" s="3">
        <x:v>0</x:v>
      </x:c>
      <x:c r="S10309" s="3">
        <x:v>0</x:v>
      </x:c>
      <x:c r="T10309" s="2">
        <x:f t="shared" si="807"/>
        <x:v>0</x:v>
      </x:c>
      <x:c r="U10309" s="2">
        <x:f t="shared" si="806"/>
        <x:v>0</x:v>
      </x:c>
      <x:c r="V10309" s="2">
        <x:f t="shared" si="805"/>
        <x:v>1.86</x:v>
      </x:c>
      <x:c r="W10309" s="2">
        <x:f t="shared" si="808"/>
        <x:v>0</x:v>
      </x:c>
      <x:c r="X10309" s="2">
        <x:f t="shared" si="809"/>
        <x:v>0</x:v>
      </x:c>
    </x:row>
    <x:row r="10310" spans="2:24" x14ac:dyDescent="0.25">
      <x:c r="B10310" t="s">
        <x:v>622</x:v>
      </x:c>
      <x:c r="C10310" t="s">
        <x:v>21</x:v>
      </x:c>
      <x:c r="D10310" t="s">
        <x:v>22</x:v>
      </x:c>
      <x:c r="E10310" t="s">
        <x:v>577</x:v>
      </x:c>
      <x:c r="F10310" t="s">
        <x:v>31</x:v>
      </x:c>
      <x:c r="G10310" s="2">
        <x:v>3.73</x:v>
      </x:c>
      <x:c r="J10310" t="s">
        <x:v>642</x:v>
      </x:c>
      <x:c r="K10310" t="s">
        <x:v>1855</x:v>
      </x:c>
      <x:c r="L10310" t="s">
        <x:v>25</x:v>
      </x:c>
      <x:c r="M10310" t="s">
        <x:v>626</x:v>
      </x:c>
      <x:c r="N10310" t="s">
        <x:v>643</x:v>
      </x:c>
      <x:c r="O10310" s="3">
        <x:v>0</x:v>
      </x:c>
      <x:c r="P10310" s="3">
        <x:v>0</x:v>
      </x:c>
      <x:c r="Q10310" s="3">
        <x:v>1</x:v>
      </x:c>
      <x:c r="R10310" s="3">
        <x:v>0</x:v>
      </x:c>
      <x:c r="S10310" s="3">
        <x:v>0</x:v>
      </x:c>
      <x:c r="T10310" s="2">
        <x:f t="shared" si="807"/>
        <x:v>0</x:v>
      </x:c>
      <x:c r="U10310" s="2">
        <x:f t="shared" si="806"/>
        <x:v>0</x:v>
      </x:c>
      <x:c r="V10310" s="2">
        <x:f t="shared" si="805"/>
        <x:v>3.73</x:v>
      </x:c>
      <x:c r="W10310" s="2">
        <x:f t="shared" si="808"/>
        <x:v>0</x:v>
      </x:c>
      <x:c r="X10310" s="2">
        <x:f t="shared" si="809"/>
        <x:v>0</x:v>
      </x:c>
    </x:row>
    <x:row r="10311" spans="2:24" x14ac:dyDescent="0.25">
      <x:c r="B10311" t="s">
        <x:v>622</x:v>
      </x:c>
      <x:c r="C10311" t="s">
        <x:v>21</x:v>
      </x:c>
      <x:c r="D10311" t="s">
        <x:v>22</x:v>
      </x:c>
      <x:c r="E10311" t="s">
        <x:v>577</x:v>
      </x:c>
      <x:c r="F10311" t="s">
        <x:v>31</x:v>
      </x:c>
      <x:c r="G10311" s="2">
        <x:v>7.47</x:v>
      </x:c>
      <x:c r="J10311" t="s">
        <x:v>642</x:v>
      </x:c>
      <x:c r="K10311" t="s">
        <x:v>1855</x:v>
      </x:c>
      <x:c r="L10311" t="s">
        <x:v>25</x:v>
      </x:c>
      <x:c r="M10311" t="s">
        <x:v>30</x:v>
      </x:c>
      <x:c r="N10311" t="s">
        <x:v>643</x:v>
      </x:c>
      <x:c r="O10311" s="3">
        <x:v>0</x:v>
      </x:c>
      <x:c r="P10311" s="3">
        <x:v>0</x:v>
      </x:c>
      <x:c r="Q10311" s="3">
        <x:v>1</x:v>
      </x:c>
      <x:c r="R10311" s="3">
        <x:v>0</x:v>
      </x:c>
      <x:c r="S10311" s="3">
        <x:v>0</x:v>
      </x:c>
      <x:c r="T10311" s="2">
        <x:f t="shared" si="807"/>
        <x:v>0</x:v>
      </x:c>
      <x:c r="U10311" s="2">
        <x:f t="shared" si="806"/>
        <x:v>0</x:v>
      </x:c>
      <x:c r="V10311" s="2">
        <x:f t="shared" si="805"/>
        <x:v>7.47</x:v>
      </x:c>
      <x:c r="W10311" s="2">
        <x:f t="shared" si="808"/>
        <x:v>0</x:v>
      </x:c>
      <x:c r="X10311" s="2">
        <x:f t="shared" si="809"/>
        <x:v>0</x:v>
      </x:c>
    </x:row>
    <x:row r="10312" spans="2:24" x14ac:dyDescent="0.25">
      <x:c r="B10312" t="s">
        <x:v>622</x:v>
      </x:c>
      <x:c r="C10312" t="s">
        <x:v>21</x:v>
      </x:c>
      <x:c r="D10312" t="s">
        <x:v>22</x:v>
      </x:c>
      <x:c r="E10312" t="s">
        <x:v>577</x:v>
      </x:c>
      <x:c r="F10312" t="s">
        <x:v>31</x:v>
      </x:c>
      <x:c r="G10312" s="2">
        <x:v>16074.14</x:v>
      </x:c>
      <x:c r="J10312" t="s">
        <x:v>644</x:v>
      </x:c>
      <x:c r="K10312" t="s">
        <x:v>1856</x:v>
      </x:c>
      <x:c r="L10312" t="s">
        <x:v>25</x:v>
      </x:c>
      <x:c r="M10312" t="s">
        <x:v>35</x:v>
      </x:c>
      <x:c r="N10312" t="s">
        <x:v>645</x:v>
      </x:c>
      <x:c r="O10312" s="3">
        <x:v>0</x:v>
      </x:c>
      <x:c r="P10312" s="3">
        <x:v>0</x:v>
      </x:c>
      <x:c r="Q10312" s="3">
        <x:v>1</x:v>
      </x:c>
      <x:c r="R10312" s="3">
        <x:v>0</x:v>
      </x:c>
      <x:c r="S10312" s="3">
        <x:v>0</x:v>
      </x:c>
      <x:c r="T10312" s="2">
        <x:f t="shared" si="807"/>
        <x:v>0</x:v>
      </x:c>
      <x:c r="U10312" s="2">
        <x:f t="shared" si="806"/>
        <x:v>0</x:v>
      </x:c>
      <x:c r="V10312" s="2">
        <x:f t="shared" si="805"/>
        <x:v>16074.14</x:v>
      </x:c>
      <x:c r="W10312" s="2">
        <x:f t="shared" si="808"/>
        <x:v>0</x:v>
      </x:c>
      <x:c r="X10312" s="2">
        <x:f t="shared" si="809"/>
        <x:v>0</x:v>
      </x:c>
    </x:row>
    <x:row r="10313" spans="2:24" x14ac:dyDescent="0.25">
      <x:c r="B10313" t="s">
        <x:v>622</x:v>
      </x:c>
      <x:c r="C10313" t="s">
        <x:v>21</x:v>
      </x:c>
      <x:c r="D10313" t="s">
        <x:v>22</x:v>
      </x:c>
      <x:c r="E10313" t="s">
        <x:v>577</x:v>
      </x:c>
      <x:c r="F10313" t="s">
        <x:v>31</x:v>
      </x:c>
      <x:c r="G10313" s="2">
        <x:v>1236.47</x:v>
      </x:c>
      <x:c r="J10313" t="s">
        <x:v>644</x:v>
      </x:c>
      <x:c r="K10313" t="s">
        <x:v>1856</x:v>
      </x:c>
      <x:c r="L10313" t="s">
        <x:v>25</x:v>
      </x:c>
      <x:c r="M10313" t="s">
        <x:v>625</x:v>
      </x:c>
      <x:c r="N10313" t="s">
        <x:v>645</x:v>
      </x:c>
      <x:c r="O10313" s="3">
        <x:v>0</x:v>
      </x:c>
      <x:c r="P10313" s="3">
        <x:v>0</x:v>
      </x:c>
      <x:c r="Q10313" s="3">
        <x:v>1</x:v>
      </x:c>
      <x:c r="R10313" s="3">
        <x:v>0</x:v>
      </x:c>
      <x:c r="S10313" s="3">
        <x:v>0</x:v>
      </x:c>
      <x:c r="T10313" s="2">
        <x:f t="shared" si="807"/>
        <x:v>0</x:v>
      </x:c>
      <x:c r="U10313" s="2">
        <x:f t="shared" si="806"/>
        <x:v>0</x:v>
      </x:c>
      <x:c r="V10313" s="2">
        <x:f t="shared" si="805"/>
        <x:v>1236.47</x:v>
      </x:c>
      <x:c r="W10313" s="2">
        <x:f t="shared" si="808"/>
        <x:v>0</x:v>
      </x:c>
      <x:c r="X10313" s="2">
        <x:f t="shared" si="809"/>
        <x:v>0</x:v>
      </x:c>
    </x:row>
    <x:row r="10314" spans="2:24" x14ac:dyDescent="0.25">
      <x:c r="B10314" t="s">
        <x:v>622</x:v>
      </x:c>
      <x:c r="C10314" t="s">
        <x:v>21</x:v>
      </x:c>
      <x:c r="D10314" t="s">
        <x:v>22</x:v>
      </x:c>
      <x:c r="E10314" t="s">
        <x:v>577</x:v>
      </x:c>
      <x:c r="F10314" t="s">
        <x:v>31</x:v>
      </x:c>
      <x:c r="G10314" s="2">
        <x:v>2472.94</x:v>
      </x:c>
      <x:c r="J10314" t="s">
        <x:v>644</x:v>
      </x:c>
      <x:c r="K10314" t="s">
        <x:v>1856</x:v>
      </x:c>
      <x:c r="L10314" t="s">
        <x:v>25</x:v>
      </x:c>
      <x:c r="M10314" t="s">
        <x:v>626</x:v>
      </x:c>
      <x:c r="N10314" t="s">
        <x:v>645</x:v>
      </x:c>
      <x:c r="O10314" s="3">
        <x:v>0</x:v>
      </x:c>
      <x:c r="P10314" s="3">
        <x:v>0</x:v>
      </x:c>
      <x:c r="Q10314" s="3">
        <x:v>1</x:v>
      </x:c>
      <x:c r="R10314" s="3">
        <x:v>0</x:v>
      </x:c>
      <x:c r="S10314" s="3">
        <x:v>0</x:v>
      </x:c>
      <x:c r="T10314" s="2">
        <x:f t="shared" si="807"/>
        <x:v>0</x:v>
      </x:c>
      <x:c r="U10314" s="2">
        <x:f t="shared" si="806"/>
        <x:v>0</x:v>
      </x:c>
      <x:c r="V10314" s="2">
        <x:f t="shared" si="805"/>
        <x:v>2472.94</x:v>
      </x:c>
      <x:c r="W10314" s="2">
        <x:f t="shared" si="808"/>
        <x:v>0</x:v>
      </x:c>
      <x:c r="X10314" s="2">
        <x:f t="shared" si="809"/>
        <x:v>0</x:v>
      </x:c>
    </x:row>
    <x:row r="10315" spans="2:24" x14ac:dyDescent="0.25">
      <x:c r="B10315" t="s">
        <x:v>622</x:v>
      </x:c>
      <x:c r="C10315" t="s">
        <x:v>21</x:v>
      </x:c>
      <x:c r="D10315" t="s">
        <x:v>22</x:v>
      </x:c>
      <x:c r="E10315" t="s">
        <x:v>577</x:v>
      </x:c>
      <x:c r="F10315" t="s">
        <x:v>31</x:v>
      </x:c>
      <x:c r="G10315" s="2">
        <x:v>4945.88</x:v>
      </x:c>
      <x:c r="J10315" t="s">
        <x:v>644</x:v>
      </x:c>
      <x:c r="K10315" t="s">
        <x:v>1856</x:v>
      </x:c>
      <x:c r="L10315" t="s">
        <x:v>25</x:v>
      </x:c>
      <x:c r="M10315" t="s">
        <x:v>30</x:v>
      </x:c>
      <x:c r="N10315" t="s">
        <x:v>645</x:v>
      </x:c>
      <x:c r="O10315" s="3">
        <x:v>0</x:v>
      </x:c>
      <x:c r="P10315" s="3">
        <x:v>0</x:v>
      </x:c>
      <x:c r="Q10315" s="3">
        <x:v>1</x:v>
      </x:c>
      <x:c r="R10315" s="3">
        <x:v>0</x:v>
      </x:c>
      <x:c r="S10315" s="3">
        <x:v>0</x:v>
      </x:c>
      <x:c r="T10315" s="2">
        <x:f t="shared" si="807"/>
        <x:v>0</x:v>
      </x:c>
      <x:c r="U10315" s="2">
        <x:f t="shared" si="806"/>
        <x:v>0</x:v>
      </x:c>
      <x:c r="V10315" s="2">
        <x:f t="shared" si="805"/>
        <x:v>4945.88</x:v>
      </x:c>
      <x:c r="W10315" s="2">
        <x:f t="shared" si="808"/>
        <x:v>0</x:v>
      </x:c>
      <x:c r="X10315" s="2">
        <x:f t="shared" si="809"/>
        <x:v>0</x:v>
      </x:c>
    </x:row>
    <x:row r="10316" spans="2:24" x14ac:dyDescent="0.25">
      <x:c r="B10316" t="s">
        <x:v>622</x:v>
      </x:c>
      <x:c r="C10316" t="s">
        <x:v>21</x:v>
      </x:c>
      <x:c r="D10316" t="s">
        <x:v>22</x:v>
      </x:c>
      <x:c r="E10316" t="s">
        <x:v>577</x:v>
      </x:c>
      <x:c r="F10316" t="s">
        <x:v>32</x:v>
      </x:c>
      <x:c r="G10316" s="2">
        <x:v>2721.75</x:v>
      </x:c>
      <x:c r="J10316" t="s">
        <x:v>644</x:v>
      </x:c>
      <x:c r="K10316" t="s">
        <x:v>1856</x:v>
      </x:c>
      <x:c r="L10316" t="s">
        <x:v>25</x:v>
      </x:c>
      <x:c r="M10316" t="s">
        <x:v>35</x:v>
      </x:c>
      <x:c r="N10316" t="s">
        <x:v>645</x:v>
      </x:c>
      <x:c r="O10316" s="3">
        <x:v>0</x:v>
      </x:c>
      <x:c r="P10316" s="3">
        <x:v>0</x:v>
      </x:c>
      <x:c r="Q10316" s="3">
        <x:v>1</x:v>
      </x:c>
      <x:c r="R10316" s="3">
        <x:v>0</x:v>
      </x:c>
      <x:c r="S10316" s="3">
        <x:v>0</x:v>
      </x:c>
      <x:c r="T10316" s="2">
        <x:f t="shared" si="807"/>
        <x:v>0</x:v>
      </x:c>
      <x:c r="U10316" s="2">
        <x:f t="shared" si="806"/>
        <x:v>0</x:v>
      </x:c>
      <x:c r="V10316" s="2">
        <x:f t="shared" si="805"/>
        <x:v>2721.75</x:v>
      </x:c>
      <x:c r="W10316" s="2">
        <x:f t="shared" si="808"/>
        <x:v>0</x:v>
      </x:c>
      <x:c r="X10316" s="2">
        <x:f t="shared" si="809"/>
        <x:v>0</x:v>
      </x:c>
    </x:row>
    <x:row r="10317" spans="2:24" x14ac:dyDescent="0.25">
      <x:c r="B10317" t="s">
        <x:v>622</x:v>
      </x:c>
      <x:c r="C10317" t="s">
        <x:v>21</x:v>
      </x:c>
      <x:c r="D10317" t="s">
        <x:v>22</x:v>
      </x:c>
      <x:c r="E10317" t="s">
        <x:v>577</x:v>
      </x:c>
      <x:c r="F10317" t="s">
        <x:v>32</x:v>
      </x:c>
      <x:c r="G10317" s="2">
        <x:v>209.35</x:v>
      </x:c>
      <x:c r="J10317" t="s">
        <x:v>644</x:v>
      </x:c>
      <x:c r="K10317" t="s">
        <x:v>1856</x:v>
      </x:c>
      <x:c r="L10317" t="s">
        <x:v>25</x:v>
      </x:c>
      <x:c r="M10317" t="s">
        <x:v>625</x:v>
      </x:c>
      <x:c r="N10317" t="s">
        <x:v>645</x:v>
      </x:c>
      <x:c r="O10317" s="3">
        <x:v>0</x:v>
      </x:c>
      <x:c r="P10317" s="3">
        <x:v>0</x:v>
      </x:c>
      <x:c r="Q10317" s="3">
        <x:v>1</x:v>
      </x:c>
      <x:c r="R10317" s="3">
        <x:v>0</x:v>
      </x:c>
      <x:c r="S10317" s="3">
        <x:v>0</x:v>
      </x:c>
      <x:c r="T10317" s="2">
        <x:f t="shared" si="807"/>
        <x:v>0</x:v>
      </x:c>
      <x:c r="U10317" s="2">
        <x:f t="shared" si="806"/>
        <x:v>0</x:v>
      </x:c>
      <x:c r="V10317" s="2">
        <x:f t="shared" ref="V10317:V10380" si="810">ROUND(G10317*Q10317,2)</x:f>
        <x:v>209.35</x:v>
      </x:c>
      <x:c r="W10317" s="2">
        <x:f t="shared" si="808"/>
        <x:v>0</x:v>
      </x:c>
      <x:c r="X10317" s="2">
        <x:f t="shared" si="809"/>
        <x:v>0</x:v>
      </x:c>
    </x:row>
    <x:row r="10318" spans="2:24" x14ac:dyDescent="0.25">
      <x:c r="B10318" t="s">
        <x:v>622</x:v>
      </x:c>
      <x:c r="C10318" t="s">
        <x:v>21</x:v>
      </x:c>
      <x:c r="D10318" t="s">
        <x:v>22</x:v>
      </x:c>
      <x:c r="E10318" t="s">
        <x:v>577</x:v>
      </x:c>
      <x:c r="F10318" t="s">
        <x:v>32</x:v>
      </x:c>
      <x:c r="G10318" s="2">
        <x:v>418.71</x:v>
      </x:c>
      <x:c r="J10318" t="s">
        <x:v>644</x:v>
      </x:c>
      <x:c r="K10318" t="s">
        <x:v>1856</x:v>
      </x:c>
      <x:c r="L10318" t="s">
        <x:v>25</x:v>
      </x:c>
      <x:c r="M10318" t="s">
        <x:v>626</x:v>
      </x:c>
      <x:c r="N10318" t="s">
        <x:v>645</x:v>
      </x:c>
      <x:c r="O10318" s="3">
        <x:v>0</x:v>
      </x:c>
      <x:c r="P10318" s="3">
        <x:v>0</x:v>
      </x:c>
      <x:c r="Q10318" s="3">
        <x:v>1</x:v>
      </x:c>
      <x:c r="R10318" s="3">
        <x:v>0</x:v>
      </x:c>
      <x:c r="S10318" s="3">
        <x:v>0</x:v>
      </x:c>
      <x:c r="T10318" s="2">
        <x:f t="shared" si="807"/>
        <x:v>0</x:v>
      </x:c>
      <x:c r="U10318" s="2">
        <x:f t="shared" si="806"/>
        <x:v>0</x:v>
      </x:c>
      <x:c r="V10318" s="2">
        <x:f t="shared" si="810"/>
        <x:v>418.71</x:v>
      </x:c>
      <x:c r="W10318" s="2">
        <x:f t="shared" si="808"/>
        <x:v>0</x:v>
      </x:c>
      <x:c r="X10318" s="2">
        <x:f t="shared" si="809"/>
        <x:v>0</x:v>
      </x:c>
    </x:row>
    <x:row r="10319" spans="2:24" x14ac:dyDescent="0.25">
      <x:c r="B10319" t="s">
        <x:v>622</x:v>
      </x:c>
      <x:c r="C10319" t="s">
        <x:v>21</x:v>
      </x:c>
      <x:c r="D10319" t="s">
        <x:v>22</x:v>
      </x:c>
      <x:c r="E10319" t="s">
        <x:v>577</x:v>
      </x:c>
      <x:c r="F10319" t="s">
        <x:v>32</x:v>
      </x:c>
      <x:c r="G10319" s="2">
        <x:v>837.43</x:v>
      </x:c>
      <x:c r="J10319" t="s">
        <x:v>644</x:v>
      </x:c>
      <x:c r="K10319" t="s">
        <x:v>1856</x:v>
      </x:c>
      <x:c r="L10319" t="s">
        <x:v>25</x:v>
      </x:c>
      <x:c r="M10319" t="s">
        <x:v>30</x:v>
      </x:c>
      <x:c r="N10319" t="s">
        <x:v>645</x:v>
      </x:c>
      <x:c r="O10319" s="3">
        <x:v>0</x:v>
      </x:c>
      <x:c r="P10319" s="3">
        <x:v>0</x:v>
      </x:c>
      <x:c r="Q10319" s="3">
        <x:v>1</x:v>
      </x:c>
      <x:c r="R10319" s="3">
        <x:v>0</x:v>
      </x:c>
      <x:c r="S10319" s="3">
        <x:v>0</x:v>
      </x:c>
      <x:c r="T10319" s="2">
        <x:f t="shared" si="807"/>
        <x:v>0</x:v>
      </x:c>
      <x:c r="U10319" s="2">
        <x:f t="shared" si="806"/>
        <x:v>0</x:v>
      </x:c>
      <x:c r="V10319" s="2">
        <x:f t="shared" si="810"/>
        <x:v>837.43</x:v>
      </x:c>
      <x:c r="W10319" s="2">
        <x:f t="shared" si="808"/>
        <x:v>0</x:v>
      </x:c>
      <x:c r="X10319" s="2">
        <x:f t="shared" si="809"/>
        <x:v>0</x:v>
      </x:c>
    </x:row>
    <x:row r="10320" spans="2:24" x14ac:dyDescent="0.25">
      <x:c r="B10320" t="s">
        <x:v>622</x:v>
      </x:c>
      <x:c r="C10320" t="s">
        <x:v>21</x:v>
      </x:c>
      <x:c r="D10320" t="s">
        <x:v>22</x:v>
      </x:c>
      <x:c r="E10320" t="s">
        <x:v>577</x:v>
      </x:c>
      <x:c r="F10320" t="s">
        <x:v>33</x:v>
      </x:c>
      <x:c r="G10320" s="2">
        <x:v>5598.14</x:v>
      </x:c>
      <x:c r="J10320" t="s">
        <x:v>644</x:v>
      </x:c>
      <x:c r="K10320" t="s">
        <x:v>1856</x:v>
      </x:c>
      <x:c r="L10320" t="s">
        <x:v>25</x:v>
      </x:c>
      <x:c r="M10320" t="s">
        <x:v>35</x:v>
      </x:c>
      <x:c r="N10320" t="s">
        <x:v>645</x:v>
      </x:c>
      <x:c r="O10320" s="3">
        <x:v>0</x:v>
      </x:c>
      <x:c r="P10320" s="3">
        <x:v>0</x:v>
      </x:c>
      <x:c r="Q10320" s="3">
        <x:v>1</x:v>
      </x:c>
      <x:c r="R10320" s="3">
        <x:v>0</x:v>
      </x:c>
      <x:c r="S10320" s="3">
        <x:v>0</x:v>
      </x:c>
      <x:c r="T10320" s="2">
        <x:f t="shared" si="807"/>
        <x:v>0</x:v>
      </x:c>
      <x:c r="U10320" s="2">
        <x:f t="shared" si="806"/>
        <x:v>0</x:v>
      </x:c>
      <x:c r="V10320" s="2">
        <x:f t="shared" si="810"/>
        <x:v>5598.14</x:v>
      </x:c>
      <x:c r="W10320" s="2">
        <x:f t="shared" si="808"/>
        <x:v>0</x:v>
      </x:c>
      <x:c r="X10320" s="2">
        <x:f t="shared" si="809"/>
        <x:v>0</x:v>
      </x:c>
    </x:row>
    <x:row r="10321" spans="2:24" x14ac:dyDescent="0.25">
      <x:c r="B10321" t="s">
        <x:v>622</x:v>
      </x:c>
      <x:c r="C10321" t="s">
        <x:v>21</x:v>
      </x:c>
      <x:c r="D10321" t="s">
        <x:v>22</x:v>
      </x:c>
      <x:c r="E10321" t="s">
        <x:v>577</x:v>
      </x:c>
      <x:c r="F10321" t="s">
        <x:v>33</x:v>
      </x:c>
      <x:c r="G10321" s="2">
        <x:v>430.61</x:v>
      </x:c>
      <x:c r="J10321" t="s">
        <x:v>644</x:v>
      </x:c>
      <x:c r="K10321" t="s">
        <x:v>1856</x:v>
      </x:c>
      <x:c r="L10321" t="s">
        <x:v>25</x:v>
      </x:c>
      <x:c r="M10321" t="s">
        <x:v>625</x:v>
      </x:c>
      <x:c r="N10321" t="s">
        <x:v>645</x:v>
      </x:c>
      <x:c r="O10321" s="3">
        <x:v>0</x:v>
      </x:c>
      <x:c r="P10321" s="3">
        <x:v>0</x:v>
      </x:c>
      <x:c r="Q10321" s="3">
        <x:v>1</x:v>
      </x:c>
      <x:c r="R10321" s="3">
        <x:v>0</x:v>
      </x:c>
      <x:c r="S10321" s="3">
        <x:v>0</x:v>
      </x:c>
      <x:c r="T10321" s="2">
        <x:f t="shared" si="807"/>
        <x:v>0</x:v>
      </x:c>
      <x:c r="U10321" s="2">
        <x:f t="shared" si="806"/>
        <x:v>0</x:v>
      </x:c>
      <x:c r="V10321" s="2">
        <x:f t="shared" si="810"/>
        <x:v>430.61</x:v>
      </x:c>
      <x:c r="W10321" s="2">
        <x:f t="shared" si="808"/>
        <x:v>0</x:v>
      </x:c>
      <x:c r="X10321" s="2">
        <x:f t="shared" si="809"/>
        <x:v>0</x:v>
      </x:c>
    </x:row>
    <x:row r="10322" spans="2:24" x14ac:dyDescent="0.25">
      <x:c r="B10322" t="s">
        <x:v>622</x:v>
      </x:c>
      <x:c r="C10322" t="s">
        <x:v>21</x:v>
      </x:c>
      <x:c r="D10322" t="s">
        <x:v>22</x:v>
      </x:c>
      <x:c r="E10322" t="s">
        <x:v>577</x:v>
      </x:c>
      <x:c r="F10322" t="s">
        <x:v>33</x:v>
      </x:c>
      <x:c r="G10322" s="2">
        <x:v>861.24</x:v>
      </x:c>
      <x:c r="J10322" t="s">
        <x:v>644</x:v>
      </x:c>
      <x:c r="K10322" t="s">
        <x:v>1856</x:v>
      </x:c>
      <x:c r="L10322" t="s">
        <x:v>25</x:v>
      </x:c>
      <x:c r="M10322" t="s">
        <x:v>626</x:v>
      </x:c>
      <x:c r="N10322" t="s">
        <x:v>645</x:v>
      </x:c>
      <x:c r="O10322" s="3">
        <x:v>0</x:v>
      </x:c>
      <x:c r="P10322" s="3">
        <x:v>0</x:v>
      </x:c>
      <x:c r="Q10322" s="3">
        <x:v>1</x:v>
      </x:c>
      <x:c r="R10322" s="3">
        <x:v>0</x:v>
      </x:c>
      <x:c r="S10322" s="3">
        <x:v>0</x:v>
      </x:c>
      <x:c r="T10322" s="2">
        <x:f t="shared" si="807"/>
        <x:v>0</x:v>
      </x:c>
      <x:c r="U10322" s="2">
        <x:f t="shared" si="806"/>
        <x:v>0</x:v>
      </x:c>
      <x:c r="V10322" s="2">
        <x:f t="shared" si="810"/>
        <x:v>861.24</x:v>
      </x:c>
      <x:c r="W10322" s="2">
        <x:f t="shared" si="808"/>
        <x:v>0</x:v>
      </x:c>
      <x:c r="X10322" s="2">
        <x:f t="shared" si="809"/>
        <x:v>0</x:v>
      </x:c>
    </x:row>
    <x:row r="10323" spans="2:24" x14ac:dyDescent="0.25">
      <x:c r="B10323" t="s">
        <x:v>622</x:v>
      </x:c>
      <x:c r="C10323" t="s">
        <x:v>21</x:v>
      </x:c>
      <x:c r="D10323" t="s">
        <x:v>22</x:v>
      </x:c>
      <x:c r="E10323" t="s">
        <x:v>577</x:v>
      </x:c>
      <x:c r="F10323" t="s">
        <x:v>33</x:v>
      </x:c>
      <x:c r="G10323" s="2">
        <x:v>1722.49</x:v>
      </x:c>
      <x:c r="J10323" t="s">
        <x:v>644</x:v>
      </x:c>
      <x:c r="K10323" t="s">
        <x:v>1856</x:v>
      </x:c>
      <x:c r="L10323" t="s">
        <x:v>25</x:v>
      </x:c>
      <x:c r="M10323" t="s">
        <x:v>30</x:v>
      </x:c>
      <x:c r="N10323" t="s">
        <x:v>645</x:v>
      </x:c>
      <x:c r="O10323" s="3">
        <x:v>0</x:v>
      </x:c>
      <x:c r="P10323" s="3">
        <x:v>0</x:v>
      </x:c>
      <x:c r="Q10323" s="3">
        <x:v>1</x:v>
      </x:c>
      <x:c r="R10323" s="3">
        <x:v>0</x:v>
      </x:c>
      <x:c r="S10323" s="3">
        <x:v>0</x:v>
      </x:c>
      <x:c r="T10323" s="2">
        <x:f t="shared" si="807"/>
        <x:v>0</x:v>
      </x:c>
      <x:c r="U10323" s="2">
        <x:f t="shared" si="806"/>
        <x:v>0</x:v>
      </x:c>
      <x:c r="V10323" s="2">
        <x:f t="shared" si="810"/>
        <x:v>1722.49</x:v>
      </x:c>
      <x:c r="W10323" s="2">
        <x:f t="shared" si="808"/>
        <x:v>0</x:v>
      </x:c>
      <x:c r="X10323" s="2">
        <x:f t="shared" si="809"/>
        <x:v>0</x:v>
      </x:c>
    </x:row>
    <x:row r="10324" spans="2:24" x14ac:dyDescent="0.25">
      <x:c r="B10324" t="s">
        <x:v>622</x:v>
      </x:c>
      <x:c r="C10324" t="s">
        <x:v>21</x:v>
      </x:c>
      <x:c r="D10324" t="s">
        <x:v>22</x:v>
      </x:c>
      <x:c r="E10324" t="s">
        <x:v>577</x:v>
      </x:c>
      <x:c r="F10324" t="s">
        <x:v>29</x:v>
      </x:c>
      <x:c r="G10324" s="2">
        <x:v>10767.19</x:v>
      </x:c>
      <x:c r="J10324" t="s">
        <x:v>646</x:v>
      </x:c>
      <x:c r="K10324" t="s">
        <x:v>1857</x:v>
      </x:c>
      <x:c r="L10324" t="s">
        <x:v>25</x:v>
      </x:c>
      <x:c r="M10324" t="s">
        <x:v>35</x:v>
      </x:c>
      <x:c r="N10324" t="s">
        <x:v>647</x:v>
      </x:c>
      <x:c r="O10324" s="3">
        <x:v>0</x:v>
      </x:c>
      <x:c r="P10324" s="3">
        <x:v>0</x:v>
      </x:c>
      <x:c r="Q10324" s="3">
        <x:v>1</x:v>
      </x:c>
      <x:c r="R10324" s="3">
        <x:v>0</x:v>
      </x:c>
      <x:c r="S10324" s="3">
        <x:v>0</x:v>
      </x:c>
      <x:c r="T10324" s="2">
        <x:f t="shared" si="807"/>
        <x:v>0</x:v>
      </x:c>
      <x:c r="U10324" s="2">
        <x:f t="shared" si="806"/>
        <x:v>0</x:v>
      </x:c>
      <x:c r="V10324" s="2">
        <x:f t="shared" si="810"/>
        <x:v>10767.19</x:v>
      </x:c>
      <x:c r="W10324" s="2">
        <x:f t="shared" si="808"/>
        <x:v>0</x:v>
      </x:c>
      <x:c r="X10324" s="2">
        <x:f t="shared" si="809"/>
        <x:v>0</x:v>
      </x:c>
    </x:row>
    <x:row r="10325" spans="2:24" x14ac:dyDescent="0.25">
      <x:c r="B10325" t="s">
        <x:v>622</x:v>
      </x:c>
      <x:c r="C10325" t="s">
        <x:v>21</x:v>
      </x:c>
      <x:c r="D10325" t="s">
        <x:v>22</x:v>
      </x:c>
      <x:c r="E10325" t="s">
        <x:v>577</x:v>
      </x:c>
      <x:c r="F10325" t="s">
        <x:v>29</x:v>
      </x:c>
      <x:c r="G10325" s="2">
        <x:v>828.24</x:v>
      </x:c>
      <x:c r="J10325" t="s">
        <x:v>646</x:v>
      </x:c>
      <x:c r="K10325" t="s">
        <x:v>1857</x:v>
      </x:c>
      <x:c r="L10325" t="s">
        <x:v>25</x:v>
      </x:c>
      <x:c r="M10325" t="s">
        <x:v>625</x:v>
      </x:c>
      <x:c r="N10325" t="s">
        <x:v>647</x:v>
      </x:c>
      <x:c r="O10325" s="3">
        <x:v>0</x:v>
      </x:c>
      <x:c r="P10325" s="3">
        <x:v>0</x:v>
      </x:c>
      <x:c r="Q10325" s="3">
        <x:v>1</x:v>
      </x:c>
      <x:c r="R10325" s="3">
        <x:v>0</x:v>
      </x:c>
      <x:c r="S10325" s="3">
        <x:v>0</x:v>
      </x:c>
      <x:c r="T10325" s="2">
        <x:f t="shared" si="807"/>
        <x:v>0</x:v>
      </x:c>
      <x:c r="U10325" s="2">
        <x:f t="shared" si="806"/>
        <x:v>0</x:v>
      </x:c>
      <x:c r="V10325" s="2">
        <x:f t="shared" si="810"/>
        <x:v>828.24</x:v>
      </x:c>
      <x:c r="W10325" s="2">
        <x:f t="shared" si="808"/>
        <x:v>0</x:v>
      </x:c>
      <x:c r="X10325" s="2">
        <x:f t="shared" si="809"/>
        <x:v>0</x:v>
      </x:c>
    </x:row>
    <x:row r="10326" spans="2:24" x14ac:dyDescent="0.25">
      <x:c r="B10326" t="s">
        <x:v>622</x:v>
      </x:c>
      <x:c r="C10326" t="s">
        <x:v>21</x:v>
      </x:c>
      <x:c r="D10326" t="s">
        <x:v>22</x:v>
      </x:c>
      <x:c r="E10326" t="s">
        <x:v>577</x:v>
      </x:c>
      <x:c r="F10326" t="s">
        <x:v>29</x:v>
      </x:c>
      <x:c r="G10326" s="2">
        <x:v>1656.49</x:v>
      </x:c>
      <x:c r="J10326" t="s">
        <x:v>646</x:v>
      </x:c>
      <x:c r="K10326" t="s">
        <x:v>1857</x:v>
      </x:c>
      <x:c r="L10326" t="s">
        <x:v>25</x:v>
      </x:c>
      <x:c r="M10326" t="s">
        <x:v>626</x:v>
      </x:c>
      <x:c r="N10326" t="s">
        <x:v>647</x:v>
      </x:c>
      <x:c r="O10326" s="3">
        <x:v>0</x:v>
      </x:c>
      <x:c r="P10326" s="3">
        <x:v>0</x:v>
      </x:c>
      <x:c r="Q10326" s="3">
        <x:v>1</x:v>
      </x:c>
      <x:c r="R10326" s="3">
        <x:v>0</x:v>
      </x:c>
      <x:c r="S10326" s="3">
        <x:v>0</x:v>
      </x:c>
      <x:c r="T10326" s="2">
        <x:f t="shared" si="807"/>
        <x:v>0</x:v>
      </x:c>
      <x:c r="U10326" s="2">
        <x:f t="shared" si="806"/>
        <x:v>0</x:v>
      </x:c>
      <x:c r="V10326" s="2">
        <x:f t="shared" si="810"/>
        <x:v>1656.49</x:v>
      </x:c>
      <x:c r="W10326" s="2">
        <x:f t="shared" si="808"/>
        <x:v>0</x:v>
      </x:c>
      <x:c r="X10326" s="2">
        <x:f t="shared" si="809"/>
        <x:v>0</x:v>
      </x:c>
    </x:row>
    <x:row r="10327" spans="2:24" x14ac:dyDescent="0.25">
      <x:c r="B10327" t="s">
        <x:v>622</x:v>
      </x:c>
      <x:c r="C10327" t="s">
        <x:v>21</x:v>
      </x:c>
      <x:c r="D10327" t="s">
        <x:v>22</x:v>
      </x:c>
      <x:c r="E10327" t="s">
        <x:v>577</x:v>
      </x:c>
      <x:c r="F10327" t="s">
        <x:v>29</x:v>
      </x:c>
      <x:c r="G10327" s="2">
        <x:v>3312.98</x:v>
      </x:c>
      <x:c r="J10327" t="s">
        <x:v>646</x:v>
      </x:c>
      <x:c r="K10327" t="s">
        <x:v>1857</x:v>
      </x:c>
      <x:c r="L10327" t="s">
        <x:v>25</x:v>
      </x:c>
      <x:c r="M10327" t="s">
        <x:v>30</x:v>
      </x:c>
      <x:c r="N10327" t="s">
        <x:v>647</x:v>
      </x:c>
      <x:c r="O10327" s="3">
        <x:v>0</x:v>
      </x:c>
      <x:c r="P10327" s="3">
        <x:v>0</x:v>
      </x:c>
      <x:c r="Q10327" s="3">
        <x:v>1</x:v>
      </x:c>
      <x:c r="R10327" s="3">
        <x:v>0</x:v>
      </x:c>
      <x:c r="S10327" s="3">
        <x:v>0</x:v>
      </x:c>
      <x:c r="T10327" s="2">
        <x:f t="shared" si="807"/>
        <x:v>0</x:v>
      </x:c>
      <x:c r="U10327" s="2">
        <x:f t="shared" si="806"/>
        <x:v>0</x:v>
      </x:c>
      <x:c r="V10327" s="2">
        <x:f t="shared" si="810"/>
        <x:v>3312.98</x:v>
      </x:c>
      <x:c r="W10327" s="2">
        <x:f t="shared" si="808"/>
        <x:v>0</x:v>
      </x:c>
      <x:c r="X10327" s="2">
        <x:f t="shared" si="809"/>
        <x:v>0</x:v>
      </x:c>
    </x:row>
    <x:row r="10328" spans="2:24" x14ac:dyDescent="0.25">
      <x:c r="B10328" t="s">
        <x:v>622</x:v>
      </x:c>
      <x:c r="C10328" t="s">
        <x:v>21</x:v>
      </x:c>
      <x:c r="D10328" t="s">
        <x:v>22</x:v>
      </x:c>
      <x:c r="E10328" t="s">
        <x:v>577</x:v>
      </x:c>
      <x:c r="F10328" t="s">
        <x:v>31</x:v>
      </x:c>
      <x:c r="G10328" s="2">
        <x:v>18.649999999999999</x:v>
      </x:c>
      <x:c r="J10328" t="s">
        <x:v>646</x:v>
      </x:c>
      <x:c r="K10328" t="s">
        <x:v>1857</x:v>
      </x:c>
      <x:c r="L10328" t="s">
        <x:v>25</x:v>
      </x:c>
      <x:c r="M10328" t="s">
        <x:v>35</x:v>
      </x:c>
      <x:c r="N10328" t="s">
        <x:v>647</x:v>
      </x:c>
      <x:c r="O10328" s="3">
        <x:v>0</x:v>
      </x:c>
      <x:c r="P10328" s="3">
        <x:v>0</x:v>
      </x:c>
      <x:c r="Q10328" s="3">
        <x:v>1</x:v>
      </x:c>
      <x:c r="R10328" s="3">
        <x:v>0</x:v>
      </x:c>
      <x:c r="S10328" s="3">
        <x:v>0</x:v>
      </x:c>
      <x:c r="T10328" s="2">
        <x:f t="shared" si="807"/>
        <x:v>0</x:v>
      </x:c>
      <x:c r="U10328" s="2">
        <x:f t="shared" si="806"/>
        <x:v>0</x:v>
      </x:c>
      <x:c r="V10328" s="2">
        <x:f t="shared" si="810"/>
        <x:v>18.649999999999999</x:v>
      </x:c>
      <x:c r="W10328" s="2">
        <x:f t="shared" si="808"/>
        <x:v>0</x:v>
      </x:c>
      <x:c r="X10328" s="2">
        <x:f t="shared" si="809"/>
        <x:v>0</x:v>
      </x:c>
    </x:row>
    <x:row r="10329" spans="2:24" x14ac:dyDescent="0.25">
      <x:c r="B10329" t="s">
        <x:v>622</x:v>
      </x:c>
      <x:c r="C10329" t="s">
        <x:v>21</x:v>
      </x:c>
      <x:c r="D10329" t="s">
        <x:v>22</x:v>
      </x:c>
      <x:c r="E10329" t="s">
        <x:v>577</x:v>
      </x:c>
      <x:c r="F10329" t="s">
        <x:v>31</x:v>
      </x:c>
      <x:c r="G10329" s="2">
        <x:v>1.43</x:v>
      </x:c>
      <x:c r="J10329" t="s">
        <x:v>646</x:v>
      </x:c>
      <x:c r="K10329" t="s">
        <x:v>1857</x:v>
      </x:c>
      <x:c r="L10329" t="s">
        <x:v>25</x:v>
      </x:c>
      <x:c r="M10329" t="s">
        <x:v>625</x:v>
      </x:c>
      <x:c r="N10329" t="s">
        <x:v>647</x:v>
      </x:c>
      <x:c r="O10329" s="3">
        <x:v>0</x:v>
      </x:c>
      <x:c r="P10329" s="3">
        <x:v>0</x:v>
      </x:c>
      <x:c r="Q10329" s="3">
        <x:v>1</x:v>
      </x:c>
      <x:c r="R10329" s="3">
        <x:v>0</x:v>
      </x:c>
      <x:c r="S10329" s="3">
        <x:v>0</x:v>
      </x:c>
      <x:c r="T10329" s="2">
        <x:f t="shared" si="807"/>
        <x:v>0</x:v>
      </x:c>
      <x:c r="U10329" s="2">
        <x:f t="shared" si="806"/>
        <x:v>0</x:v>
      </x:c>
      <x:c r="V10329" s="2">
        <x:f t="shared" si="810"/>
        <x:v>1.43</x:v>
      </x:c>
      <x:c r="W10329" s="2">
        <x:f t="shared" si="808"/>
        <x:v>0</x:v>
      </x:c>
      <x:c r="X10329" s="2">
        <x:f t="shared" si="809"/>
        <x:v>0</x:v>
      </x:c>
    </x:row>
    <x:row r="10330" spans="2:24" x14ac:dyDescent="0.25">
      <x:c r="B10330" t="s">
        <x:v>622</x:v>
      </x:c>
      <x:c r="C10330" t="s">
        <x:v>21</x:v>
      </x:c>
      <x:c r="D10330" t="s">
        <x:v>22</x:v>
      </x:c>
      <x:c r="E10330" t="s">
        <x:v>577</x:v>
      </x:c>
      <x:c r="F10330" t="s">
        <x:v>31</x:v>
      </x:c>
      <x:c r="G10330" s="2">
        <x:v>2.86</x:v>
      </x:c>
      <x:c r="J10330" t="s">
        <x:v>646</x:v>
      </x:c>
      <x:c r="K10330" t="s">
        <x:v>1857</x:v>
      </x:c>
      <x:c r="L10330" t="s">
        <x:v>25</x:v>
      </x:c>
      <x:c r="M10330" t="s">
        <x:v>626</x:v>
      </x:c>
      <x:c r="N10330" t="s">
        <x:v>647</x:v>
      </x:c>
      <x:c r="O10330" s="3">
        <x:v>0</x:v>
      </x:c>
      <x:c r="P10330" s="3">
        <x:v>0</x:v>
      </x:c>
      <x:c r="Q10330" s="3">
        <x:v>1</x:v>
      </x:c>
      <x:c r="R10330" s="3">
        <x:v>0</x:v>
      </x:c>
      <x:c r="S10330" s="3">
        <x:v>0</x:v>
      </x:c>
      <x:c r="T10330" s="2">
        <x:f t="shared" si="807"/>
        <x:v>0</x:v>
      </x:c>
      <x:c r="U10330" s="2">
        <x:f t="shared" si="806"/>
        <x:v>0</x:v>
      </x:c>
      <x:c r="V10330" s="2">
        <x:f t="shared" si="810"/>
        <x:v>2.86</x:v>
      </x:c>
      <x:c r="W10330" s="2">
        <x:f t="shared" si="808"/>
        <x:v>0</x:v>
      </x:c>
      <x:c r="X10330" s="2">
        <x:f t="shared" si="809"/>
        <x:v>0</x:v>
      </x:c>
    </x:row>
    <x:row r="10331" spans="2:24" x14ac:dyDescent="0.25">
      <x:c r="B10331" t="s">
        <x:v>622</x:v>
      </x:c>
      <x:c r="C10331" t="s">
        <x:v>21</x:v>
      </x:c>
      <x:c r="D10331" t="s">
        <x:v>22</x:v>
      </x:c>
      <x:c r="E10331" t="s">
        <x:v>577</x:v>
      </x:c>
      <x:c r="F10331" t="s">
        <x:v>31</x:v>
      </x:c>
      <x:c r="G10331" s="2">
        <x:v>5.73</x:v>
      </x:c>
      <x:c r="J10331" t="s">
        <x:v>646</x:v>
      </x:c>
      <x:c r="K10331" t="s">
        <x:v>1857</x:v>
      </x:c>
      <x:c r="L10331" t="s">
        <x:v>25</x:v>
      </x:c>
      <x:c r="M10331" t="s">
        <x:v>30</x:v>
      </x:c>
      <x:c r="N10331" t="s">
        <x:v>647</x:v>
      </x:c>
      <x:c r="O10331" s="3">
        <x:v>0</x:v>
      </x:c>
      <x:c r="P10331" s="3">
        <x:v>0</x:v>
      </x:c>
      <x:c r="Q10331" s="3">
        <x:v>1</x:v>
      </x:c>
      <x:c r="R10331" s="3">
        <x:v>0</x:v>
      </x:c>
      <x:c r="S10331" s="3">
        <x:v>0</x:v>
      </x:c>
      <x:c r="T10331" s="2">
        <x:f t="shared" si="807"/>
        <x:v>0</x:v>
      </x:c>
      <x:c r="U10331" s="2">
        <x:f t="shared" si="806"/>
        <x:v>0</x:v>
      </x:c>
      <x:c r="V10331" s="2">
        <x:f t="shared" si="810"/>
        <x:v>5.73</x:v>
      </x:c>
      <x:c r="W10331" s="2">
        <x:f t="shared" si="808"/>
        <x:v>0</x:v>
      </x:c>
      <x:c r="X10331" s="2">
        <x:f t="shared" si="809"/>
        <x:v>0</x:v>
      </x:c>
    </x:row>
    <x:row r="10332" spans="2:24" x14ac:dyDescent="0.25">
      <x:c r="B10332" t="s">
        <x:v>622</x:v>
      </x:c>
      <x:c r="C10332" t="s">
        <x:v>21</x:v>
      </x:c>
      <x:c r="D10332" t="s">
        <x:v>22</x:v>
      </x:c>
      <x:c r="E10332" t="s">
        <x:v>577</x:v>
      </x:c>
      <x:c r="F10332" t="s">
        <x:v>29</x:v>
      </x:c>
      <x:c r="G10332" s="2">
        <x:v>17787.03</x:v>
      </x:c>
      <x:c r="J10332" t="s">
        <x:v>648</x:v>
      </x:c>
      <x:c r="K10332" t="s">
        <x:v>1858</x:v>
      </x:c>
      <x:c r="L10332" t="s">
        <x:v>25</x:v>
      </x:c>
      <x:c r="M10332" t="s">
        <x:v>35</x:v>
      </x:c>
      <x:c r="N10332" t="s">
        <x:v>649</x:v>
      </x:c>
      <x:c r="O10332" s="3">
        <x:v>0</x:v>
      </x:c>
      <x:c r="P10332" s="3">
        <x:v>0</x:v>
      </x:c>
      <x:c r="Q10332" s="3">
        <x:v>1</x:v>
      </x:c>
      <x:c r="R10332" s="3">
        <x:v>0</x:v>
      </x:c>
      <x:c r="S10332" s="3">
        <x:v>0</x:v>
      </x:c>
      <x:c r="T10332" s="2">
        <x:f t="shared" si="807"/>
        <x:v>0</x:v>
      </x:c>
      <x:c r="U10332" s="2">
        <x:f t="shared" si="806"/>
        <x:v>0</x:v>
      </x:c>
      <x:c r="V10332" s="2">
        <x:f t="shared" si="810"/>
        <x:v>17787.03</x:v>
      </x:c>
      <x:c r="W10332" s="2">
        <x:f t="shared" si="808"/>
        <x:v>0</x:v>
      </x:c>
      <x:c r="X10332" s="2">
        <x:f t="shared" si="809"/>
        <x:v>0</x:v>
      </x:c>
    </x:row>
    <x:row r="10333" spans="2:24" x14ac:dyDescent="0.25">
      <x:c r="B10333" t="s">
        <x:v>622</x:v>
      </x:c>
      <x:c r="C10333" t="s">
        <x:v>21</x:v>
      </x:c>
      <x:c r="D10333" t="s">
        <x:v>22</x:v>
      </x:c>
      <x:c r="E10333" t="s">
        <x:v>577</x:v>
      </x:c>
      <x:c r="F10333" t="s">
        <x:v>29</x:v>
      </x:c>
      <x:c r="G10333" s="2">
        <x:v>1368.21</x:v>
      </x:c>
      <x:c r="J10333" t="s">
        <x:v>648</x:v>
      </x:c>
      <x:c r="K10333" t="s">
        <x:v>1858</x:v>
      </x:c>
      <x:c r="L10333" t="s">
        <x:v>25</x:v>
      </x:c>
      <x:c r="M10333" t="s">
        <x:v>625</x:v>
      </x:c>
      <x:c r="N10333" t="s">
        <x:v>649</x:v>
      </x:c>
      <x:c r="O10333" s="3">
        <x:v>0</x:v>
      </x:c>
      <x:c r="P10333" s="3">
        <x:v>0</x:v>
      </x:c>
      <x:c r="Q10333" s="3">
        <x:v>1</x:v>
      </x:c>
      <x:c r="R10333" s="3">
        <x:v>0</x:v>
      </x:c>
      <x:c r="S10333" s="3">
        <x:v>0</x:v>
      </x:c>
      <x:c r="T10333" s="2">
        <x:f t="shared" si="807"/>
        <x:v>0</x:v>
      </x:c>
      <x:c r="U10333" s="2">
        <x:f t="shared" si="806"/>
        <x:v>0</x:v>
      </x:c>
      <x:c r="V10333" s="2">
        <x:f t="shared" si="810"/>
        <x:v>1368.21</x:v>
      </x:c>
      <x:c r="W10333" s="2">
        <x:f t="shared" si="808"/>
        <x:v>0</x:v>
      </x:c>
      <x:c r="X10333" s="2">
        <x:f t="shared" si="809"/>
        <x:v>0</x:v>
      </x:c>
    </x:row>
    <x:row r="10334" spans="2:24" x14ac:dyDescent="0.25">
      <x:c r="B10334" t="s">
        <x:v>622</x:v>
      </x:c>
      <x:c r="C10334" t="s">
        <x:v>21</x:v>
      </x:c>
      <x:c r="D10334" t="s">
        <x:v>22</x:v>
      </x:c>
      <x:c r="E10334" t="s">
        <x:v>577</x:v>
      </x:c>
      <x:c r="F10334" t="s">
        <x:v>29</x:v>
      </x:c>
      <x:c r="G10334" s="2">
        <x:v>2736.44</x:v>
      </x:c>
      <x:c r="J10334" t="s">
        <x:v>648</x:v>
      </x:c>
      <x:c r="K10334" t="s">
        <x:v>1858</x:v>
      </x:c>
      <x:c r="L10334" t="s">
        <x:v>25</x:v>
      </x:c>
      <x:c r="M10334" t="s">
        <x:v>626</x:v>
      </x:c>
      <x:c r="N10334" t="s">
        <x:v>649</x:v>
      </x:c>
      <x:c r="O10334" s="3">
        <x:v>0</x:v>
      </x:c>
      <x:c r="P10334" s="3">
        <x:v>0</x:v>
      </x:c>
      <x:c r="Q10334" s="3">
        <x:v>1</x:v>
      </x:c>
      <x:c r="R10334" s="3">
        <x:v>0</x:v>
      </x:c>
      <x:c r="S10334" s="3">
        <x:v>0</x:v>
      </x:c>
      <x:c r="T10334" s="2">
        <x:f t="shared" si="807"/>
        <x:v>0</x:v>
      </x:c>
      <x:c r="U10334" s="2">
        <x:f t="shared" si="806"/>
        <x:v>0</x:v>
      </x:c>
      <x:c r="V10334" s="2">
        <x:f t="shared" si="810"/>
        <x:v>2736.44</x:v>
      </x:c>
      <x:c r="W10334" s="2">
        <x:f t="shared" si="808"/>
        <x:v>0</x:v>
      </x:c>
      <x:c r="X10334" s="2">
        <x:f t="shared" si="809"/>
        <x:v>0</x:v>
      </x:c>
    </x:row>
    <x:row r="10335" spans="2:24" x14ac:dyDescent="0.25">
      <x:c r="B10335" t="s">
        <x:v>622</x:v>
      </x:c>
      <x:c r="C10335" t="s">
        <x:v>21</x:v>
      </x:c>
      <x:c r="D10335" t="s">
        <x:v>22</x:v>
      </x:c>
      <x:c r="E10335" t="s">
        <x:v>577</x:v>
      </x:c>
      <x:c r="F10335" t="s">
        <x:v>29</x:v>
      </x:c>
      <x:c r="G10335" s="2">
        <x:v>5472.9</x:v>
      </x:c>
      <x:c r="J10335" t="s">
        <x:v>648</x:v>
      </x:c>
      <x:c r="K10335" t="s">
        <x:v>1858</x:v>
      </x:c>
      <x:c r="L10335" t="s">
        <x:v>25</x:v>
      </x:c>
      <x:c r="M10335" t="s">
        <x:v>30</x:v>
      </x:c>
      <x:c r="N10335" t="s">
        <x:v>649</x:v>
      </x:c>
      <x:c r="O10335" s="3">
        <x:v>0</x:v>
      </x:c>
      <x:c r="P10335" s="3">
        <x:v>0</x:v>
      </x:c>
      <x:c r="Q10335" s="3">
        <x:v>1</x:v>
      </x:c>
      <x:c r="R10335" s="3">
        <x:v>0</x:v>
      </x:c>
      <x:c r="S10335" s="3">
        <x:v>0</x:v>
      </x:c>
      <x:c r="T10335" s="2">
        <x:f t="shared" si="807"/>
        <x:v>0</x:v>
      </x:c>
      <x:c r="U10335" s="2">
        <x:f t="shared" si="806"/>
        <x:v>0</x:v>
      </x:c>
      <x:c r="V10335" s="2">
        <x:f t="shared" si="810"/>
        <x:v>5472.9</x:v>
      </x:c>
      <x:c r="W10335" s="2">
        <x:f t="shared" si="808"/>
        <x:v>0</x:v>
      </x:c>
      <x:c r="X10335" s="2">
        <x:f t="shared" si="809"/>
        <x:v>0</x:v>
      </x:c>
    </x:row>
    <x:row r="10336" spans="2:24" x14ac:dyDescent="0.25">
      <x:c r="B10336" t="s">
        <x:v>622</x:v>
      </x:c>
      <x:c r="C10336" t="s">
        <x:v>21</x:v>
      </x:c>
      <x:c r="D10336" t="s">
        <x:v>22</x:v>
      </x:c>
      <x:c r="E10336" t="s">
        <x:v>577</x:v>
      </x:c>
      <x:c r="F10336" t="s">
        <x:v>31</x:v>
      </x:c>
      <x:c r="G10336" s="2">
        <x:v>24.29</x:v>
      </x:c>
      <x:c r="J10336" t="s">
        <x:v>648</x:v>
      </x:c>
      <x:c r="K10336" t="s">
        <x:v>1858</x:v>
      </x:c>
      <x:c r="L10336" t="s">
        <x:v>25</x:v>
      </x:c>
      <x:c r="M10336" t="s">
        <x:v>35</x:v>
      </x:c>
      <x:c r="N10336" t="s">
        <x:v>649</x:v>
      </x:c>
      <x:c r="O10336" s="3">
        <x:v>0</x:v>
      </x:c>
      <x:c r="P10336" s="3">
        <x:v>0</x:v>
      </x:c>
      <x:c r="Q10336" s="3">
        <x:v>1</x:v>
      </x:c>
      <x:c r="R10336" s="3">
        <x:v>0</x:v>
      </x:c>
      <x:c r="S10336" s="3">
        <x:v>0</x:v>
      </x:c>
      <x:c r="T10336" s="2">
        <x:f t="shared" si="807"/>
        <x:v>0</x:v>
      </x:c>
      <x:c r="U10336" s="2">
        <x:f t="shared" si="806"/>
        <x:v>0</x:v>
      </x:c>
      <x:c r="V10336" s="2">
        <x:f t="shared" si="810"/>
        <x:v>24.29</x:v>
      </x:c>
      <x:c r="W10336" s="2">
        <x:f t="shared" si="808"/>
        <x:v>0</x:v>
      </x:c>
      <x:c r="X10336" s="2">
        <x:f t="shared" si="809"/>
        <x:v>0</x:v>
      </x:c>
    </x:row>
    <x:row r="10337" spans="2:24" x14ac:dyDescent="0.25">
      <x:c r="B10337" t="s">
        <x:v>622</x:v>
      </x:c>
      <x:c r="C10337" t="s">
        <x:v>21</x:v>
      </x:c>
      <x:c r="D10337" t="s">
        <x:v>22</x:v>
      </x:c>
      <x:c r="E10337" t="s">
        <x:v>577</x:v>
      </x:c>
      <x:c r="F10337" t="s">
        <x:v>31</x:v>
      </x:c>
      <x:c r="G10337" s="2">
        <x:v>1.86</x:v>
      </x:c>
      <x:c r="J10337" t="s">
        <x:v>648</x:v>
      </x:c>
      <x:c r="K10337" t="s">
        <x:v>1858</x:v>
      </x:c>
      <x:c r="L10337" t="s">
        <x:v>25</x:v>
      </x:c>
      <x:c r="M10337" t="s">
        <x:v>625</x:v>
      </x:c>
      <x:c r="N10337" t="s">
        <x:v>649</x:v>
      </x:c>
      <x:c r="O10337" s="3">
        <x:v>0</x:v>
      </x:c>
      <x:c r="P10337" s="3">
        <x:v>0</x:v>
      </x:c>
      <x:c r="Q10337" s="3">
        <x:v>1</x:v>
      </x:c>
      <x:c r="R10337" s="3">
        <x:v>0</x:v>
      </x:c>
      <x:c r="S10337" s="3">
        <x:v>0</x:v>
      </x:c>
      <x:c r="T10337" s="2">
        <x:f t="shared" si="807"/>
        <x:v>0</x:v>
      </x:c>
      <x:c r="U10337" s="2">
        <x:f t="shared" si="806"/>
        <x:v>0</x:v>
      </x:c>
      <x:c r="V10337" s="2">
        <x:f t="shared" si="810"/>
        <x:v>1.86</x:v>
      </x:c>
      <x:c r="W10337" s="2">
        <x:f t="shared" si="808"/>
        <x:v>0</x:v>
      </x:c>
      <x:c r="X10337" s="2">
        <x:f t="shared" si="809"/>
        <x:v>0</x:v>
      </x:c>
    </x:row>
    <x:row r="10338" spans="2:24" x14ac:dyDescent="0.25">
      <x:c r="B10338" t="s">
        <x:v>622</x:v>
      </x:c>
      <x:c r="C10338" t="s">
        <x:v>21</x:v>
      </x:c>
      <x:c r="D10338" t="s">
        <x:v>22</x:v>
      </x:c>
      <x:c r="E10338" t="s">
        <x:v>577</x:v>
      </x:c>
      <x:c r="F10338" t="s">
        <x:v>31</x:v>
      </x:c>
      <x:c r="G10338" s="2">
        <x:v>3.73</x:v>
      </x:c>
      <x:c r="J10338" t="s">
        <x:v>648</x:v>
      </x:c>
      <x:c r="K10338" t="s">
        <x:v>1858</x:v>
      </x:c>
      <x:c r="L10338" t="s">
        <x:v>25</x:v>
      </x:c>
      <x:c r="M10338" t="s">
        <x:v>626</x:v>
      </x:c>
      <x:c r="N10338" t="s">
        <x:v>649</x:v>
      </x:c>
      <x:c r="O10338" s="3">
        <x:v>0</x:v>
      </x:c>
      <x:c r="P10338" s="3">
        <x:v>0</x:v>
      </x:c>
      <x:c r="Q10338" s="3">
        <x:v>1</x:v>
      </x:c>
      <x:c r="R10338" s="3">
        <x:v>0</x:v>
      </x:c>
      <x:c r="S10338" s="3">
        <x:v>0</x:v>
      </x:c>
      <x:c r="T10338" s="2">
        <x:f t="shared" si="807"/>
        <x:v>0</x:v>
      </x:c>
      <x:c r="U10338" s="2">
        <x:f t="shared" si="806"/>
        <x:v>0</x:v>
      </x:c>
      <x:c r="V10338" s="2">
        <x:f t="shared" si="810"/>
        <x:v>3.73</x:v>
      </x:c>
      <x:c r="W10338" s="2">
        <x:f t="shared" si="808"/>
        <x:v>0</x:v>
      </x:c>
      <x:c r="X10338" s="2">
        <x:f t="shared" si="809"/>
        <x:v>0</x:v>
      </x:c>
    </x:row>
    <x:row r="10339" spans="2:24" x14ac:dyDescent="0.25">
      <x:c r="B10339" t="s">
        <x:v>622</x:v>
      </x:c>
      <x:c r="C10339" t="s">
        <x:v>21</x:v>
      </x:c>
      <x:c r="D10339" t="s">
        <x:v>22</x:v>
      </x:c>
      <x:c r="E10339" t="s">
        <x:v>577</x:v>
      </x:c>
      <x:c r="F10339" t="s">
        <x:v>31</x:v>
      </x:c>
      <x:c r="G10339" s="2">
        <x:v>7.47</x:v>
      </x:c>
      <x:c r="J10339" t="s">
        <x:v>648</x:v>
      </x:c>
      <x:c r="K10339" t="s">
        <x:v>1858</x:v>
      </x:c>
      <x:c r="L10339" t="s">
        <x:v>25</x:v>
      </x:c>
      <x:c r="M10339" t="s">
        <x:v>30</x:v>
      </x:c>
      <x:c r="N10339" t="s">
        <x:v>649</x:v>
      </x:c>
      <x:c r="O10339" s="3">
        <x:v>0</x:v>
      </x:c>
      <x:c r="P10339" s="3">
        <x:v>0</x:v>
      </x:c>
      <x:c r="Q10339" s="3">
        <x:v>1</x:v>
      </x:c>
      <x:c r="R10339" s="3">
        <x:v>0</x:v>
      </x:c>
      <x:c r="S10339" s="3">
        <x:v>0</x:v>
      </x:c>
      <x:c r="T10339" s="2">
        <x:f t="shared" si="807"/>
        <x:v>0</x:v>
      </x:c>
      <x:c r="U10339" s="2">
        <x:f t="shared" si="806"/>
        <x:v>0</x:v>
      </x:c>
      <x:c r="V10339" s="2">
        <x:f t="shared" si="810"/>
        <x:v>7.47</x:v>
      </x:c>
      <x:c r="W10339" s="2">
        <x:f t="shared" si="808"/>
        <x:v>0</x:v>
      </x:c>
      <x:c r="X10339" s="2">
        <x:f t="shared" si="809"/>
        <x:v>0</x:v>
      </x:c>
    </x:row>
    <x:row r="10340" spans="2:24" x14ac:dyDescent="0.25">
      <x:c r="B10340" t="s">
        <x:v>622</x:v>
      </x:c>
      <x:c r="C10340" t="s">
        <x:v>21</x:v>
      </x:c>
      <x:c r="D10340" t="s">
        <x:v>22</x:v>
      </x:c>
      <x:c r="E10340" t="s">
        <x:v>577</x:v>
      </x:c>
      <x:c r="F10340" t="s">
        <x:v>29</x:v>
      </x:c>
      <x:c r="G10340" s="2">
        <x:v>12118.08</x:v>
      </x:c>
      <x:c r="J10340" t="s">
        <x:v>650</x:v>
      </x:c>
      <x:c r="K10340" t="s">
        <x:v>1859</x:v>
      </x:c>
      <x:c r="L10340" t="s">
        <x:v>25</x:v>
      </x:c>
      <x:c r="M10340" t="s">
        <x:v>35</x:v>
      </x:c>
      <x:c r="N10340" t="s">
        <x:v>651</x:v>
      </x:c>
      <x:c r="O10340" s="3">
        <x:v>0</x:v>
      </x:c>
      <x:c r="P10340" s="3">
        <x:v>0</x:v>
      </x:c>
      <x:c r="Q10340" s="3">
        <x:v>1</x:v>
      </x:c>
      <x:c r="R10340" s="3">
        <x:v>0</x:v>
      </x:c>
      <x:c r="S10340" s="3">
        <x:v>0</x:v>
      </x:c>
      <x:c r="T10340" s="2">
        <x:f t="shared" si="807"/>
        <x:v>0</x:v>
      </x:c>
      <x:c r="U10340" s="2">
        <x:f t="shared" si="806"/>
        <x:v>0</x:v>
      </x:c>
      <x:c r="V10340" s="2">
        <x:f t="shared" si="810"/>
        <x:v>12118.08</x:v>
      </x:c>
      <x:c r="W10340" s="2">
        <x:f t="shared" si="808"/>
        <x:v>0</x:v>
      </x:c>
      <x:c r="X10340" s="2">
        <x:f t="shared" si="809"/>
        <x:v>0</x:v>
      </x:c>
    </x:row>
    <x:row r="10341" spans="2:24" x14ac:dyDescent="0.25">
      <x:c r="B10341" t="s">
        <x:v>622</x:v>
      </x:c>
      <x:c r="C10341" t="s">
        <x:v>21</x:v>
      </x:c>
      <x:c r="D10341" t="s">
        <x:v>22</x:v>
      </x:c>
      <x:c r="E10341" t="s">
        <x:v>577</x:v>
      </x:c>
      <x:c r="F10341" t="s">
        <x:v>29</x:v>
      </x:c>
      <x:c r="G10341" s="2">
        <x:v>932.15</x:v>
      </x:c>
      <x:c r="J10341" t="s">
        <x:v>650</x:v>
      </x:c>
      <x:c r="K10341" t="s">
        <x:v>1859</x:v>
      </x:c>
      <x:c r="L10341" t="s">
        <x:v>25</x:v>
      </x:c>
      <x:c r="M10341" t="s">
        <x:v>625</x:v>
      </x:c>
      <x:c r="N10341" t="s">
        <x:v>651</x:v>
      </x:c>
      <x:c r="O10341" s="3">
        <x:v>0</x:v>
      </x:c>
      <x:c r="P10341" s="3">
        <x:v>0</x:v>
      </x:c>
      <x:c r="Q10341" s="3">
        <x:v>1</x:v>
      </x:c>
      <x:c r="R10341" s="3">
        <x:v>0</x:v>
      </x:c>
      <x:c r="S10341" s="3">
        <x:v>0</x:v>
      </x:c>
      <x:c r="T10341" s="2">
        <x:f t="shared" si="807"/>
        <x:v>0</x:v>
      </x:c>
      <x:c r="U10341" s="2">
        <x:f t="shared" si="806"/>
        <x:v>0</x:v>
      </x:c>
      <x:c r="V10341" s="2">
        <x:f t="shared" si="810"/>
        <x:v>932.15</x:v>
      </x:c>
      <x:c r="W10341" s="2">
        <x:f t="shared" si="808"/>
        <x:v>0</x:v>
      </x:c>
      <x:c r="X10341" s="2">
        <x:f t="shared" si="809"/>
        <x:v>0</x:v>
      </x:c>
    </x:row>
    <x:row r="10342" spans="2:24" x14ac:dyDescent="0.25">
      <x:c r="B10342" t="s">
        <x:v>622</x:v>
      </x:c>
      <x:c r="C10342" t="s">
        <x:v>21</x:v>
      </x:c>
      <x:c r="D10342" t="s">
        <x:v>22</x:v>
      </x:c>
      <x:c r="E10342" t="s">
        <x:v>577</x:v>
      </x:c>
      <x:c r="F10342" t="s">
        <x:v>29</x:v>
      </x:c>
      <x:c r="G10342" s="2">
        <x:v>1864.31</x:v>
      </x:c>
      <x:c r="J10342" t="s">
        <x:v>650</x:v>
      </x:c>
      <x:c r="K10342" t="s">
        <x:v>1859</x:v>
      </x:c>
      <x:c r="L10342" t="s">
        <x:v>25</x:v>
      </x:c>
      <x:c r="M10342" t="s">
        <x:v>626</x:v>
      </x:c>
      <x:c r="N10342" t="s">
        <x:v>651</x:v>
      </x:c>
      <x:c r="O10342" s="3">
        <x:v>0</x:v>
      </x:c>
      <x:c r="P10342" s="3">
        <x:v>0</x:v>
      </x:c>
      <x:c r="Q10342" s="3">
        <x:v>1</x:v>
      </x:c>
      <x:c r="R10342" s="3">
        <x:v>0</x:v>
      </x:c>
      <x:c r="S10342" s="3">
        <x:v>0</x:v>
      </x:c>
      <x:c r="T10342" s="2">
        <x:f t="shared" si="807"/>
        <x:v>0</x:v>
      </x:c>
      <x:c r="U10342" s="2">
        <x:f t="shared" ref="U10342:U10405" si="811">ROUND(G10342*P10342,2)</x:f>
        <x:v>0</x:v>
      </x:c>
      <x:c r="V10342" s="2">
        <x:f t="shared" si="810"/>
        <x:v>1864.31</x:v>
      </x:c>
      <x:c r="W10342" s="2">
        <x:f t="shared" si="808"/>
        <x:v>0</x:v>
      </x:c>
      <x:c r="X10342" s="2">
        <x:f t="shared" si="809"/>
        <x:v>0</x:v>
      </x:c>
    </x:row>
    <x:row r="10343" spans="2:24" x14ac:dyDescent="0.25">
      <x:c r="B10343" t="s">
        <x:v>622</x:v>
      </x:c>
      <x:c r="C10343" t="s">
        <x:v>21</x:v>
      </x:c>
      <x:c r="D10343" t="s">
        <x:v>22</x:v>
      </x:c>
      <x:c r="E10343" t="s">
        <x:v>577</x:v>
      </x:c>
      <x:c r="F10343" t="s">
        <x:v>29</x:v>
      </x:c>
      <x:c r="G10343" s="2">
        <x:v>3728.63</x:v>
      </x:c>
      <x:c r="J10343" t="s">
        <x:v>650</x:v>
      </x:c>
      <x:c r="K10343" t="s">
        <x:v>1859</x:v>
      </x:c>
      <x:c r="L10343" t="s">
        <x:v>25</x:v>
      </x:c>
      <x:c r="M10343" t="s">
        <x:v>30</x:v>
      </x:c>
      <x:c r="N10343" t="s">
        <x:v>651</x:v>
      </x:c>
      <x:c r="O10343" s="3">
        <x:v>0</x:v>
      </x:c>
      <x:c r="P10343" s="3">
        <x:v>0</x:v>
      </x:c>
      <x:c r="Q10343" s="3">
        <x:v>1</x:v>
      </x:c>
      <x:c r="R10343" s="3">
        <x:v>0</x:v>
      </x:c>
      <x:c r="S10343" s="3">
        <x:v>0</x:v>
      </x:c>
      <x:c r="T10343" s="2">
        <x:f t="shared" ref="T10343:T10406" si="812">ROUND(G10343*O10343,2)</x:f>
        <x:v>0</x:v>
      </x:c>
      <x:c r="U10343" s="2">
        <x:f t="shared" si="811"/>
        <x:v>0</x:v>
      </x:c>
      <x:c r="V10343" s="2">
        <x:f t="shared" si="810"/>
        <x:v>3728.63</x:v>
      </x:c>
      <x:c r="W10343" s="2">
        <x:f t="shared" ref="W10343:W10406" si="813">ROUND(G10343*R10343,2)</x:f>
        <x:v>0</x:v>
      </x:c>
      <x:c r="X10343" s="2">
        <x:f t="shared" ref="X10343:X10406" si="814">G10343-T10343-U10343-V10343-W10343</x:f>
        <x:v>0</x:v>
      </x:c>
    </x:row>
    <x:row r="10344" spans="2:24" x14ac:dyDescent="0.25">
      <x:c r="B10344" t="s">
        <x:v>622</x:v>
      </x:c>
      <x:c r="C10344" t="s">
        <x:v>21</x:v>
      </x:c>
      <x:c r="D10344" t="s">
        <x:v>22</x:v>
      </x:c>
      <x:c r="E10344" t="s">
        <x:v>577</x:v>
      </x:c>
      <x:c r="F10344" t="s">
        <x:v>31</x:v>
      </x:c>
      <x:c r="G10344" s="2">
        <x:v>927.05</x:v>
      </x:c>
      <x:c r="J10344" t="s">
        <x:v>650</x:v>
      </x:c>
      <x:c r="K10344" t="s">
        <x:v>1859</x:v>
      </x:c>
      <x:c r="L10344" t="s">
        <x:v>25</x:v>
      </x:c>
      <x:c r="M10344" t="s">
        <x:v>35</x:v>
      </x:c>
      <x:c r="N10344" t="s">
        <x:v>651</x:v>
      </x:c>
      <x:c r="O10344" s="3">
        <x:v>0</x:v>
      </x:c>
      <x:c r="P10344" s="3">
        <x:v>0</x:v>
      </x:c>
      <x:c r="Q10344" s="3">
        <x:v>1</x:v>
      </x:c>
      <x:c r="R10344" s="3">
        <x:v>0</x:v>
      </x:c>
      <x:c r="S10344" s="3">
        <x:v>0</x:v>
      </x:c>
      <x:c r="T10344" s="2">
        <x:f t="shared" si="812"/>
        <x:v>0</x:v>
      </x:c>
      <x:c r="U10344" s="2">
        <x:f t="shared" si="811"/>
        <x:v>0</x:v>
      </x:c>
      <x:c r="V10344" s="2">
        <x:f t="shared" si="810"/>
        <x:v>927.05</x:v>
      </x:c>
      <x:c r="W10344" s="2">
        <x:f t="shared" si="813"/>
        <x:v>0</x:v>
      </x:c>
      <x:c r="X10344" s="2">
        <x:f t="shared" si="814"/>
        <x:v>0</x:v>
      </x:c>
    </x:row>
    <x:row r="10345" spans="2:24" x14ac:dyDescent="0.25">
      <x:c r="B10345" t="s">
        <x:v>622</x:v>
      </x:c>
      <x:c r="C10345" t="s">
        <x:v>21</x:v>
      </x:c>
      <x:c r="D10345" t="s">
        <x:v>22</x:v>
      </x:c>
      <x:c r="E10345" t="s">
        <x:v>577</x:v>
      </x:c>
      <x:c r="F10345" t="s">
        <x:v>31</x:v>
      </x:c>
      <x:c r="G10345" s="2">
        <x:v>71.3</x:v>
      </x:c>
      <x:c r="J10345" t="s">
        <x:v>650</x:v>
      </x:c>
      <x:c r="K10345" t="s">
        <x:v>1859</x:v>
      </x:c>
      <x:c r="L10345" t="s">
        <x:v>25</x:v>
      </x:c>
      <x:c r="M10345" t="s">
        <x:v>625</x:v>
      </x:c>
      <x:c r="N10345" t="s">
        <x:v>651</x:v>
      </x:c>
      <x:c r="O10345" s="3">
        <x:v>0</x:v>
      </x:c>
      <x:c r="P10345" s="3">
        <x:v>0</x:v>
      </x:c>
      <x:c r="Q10345" s="3">
        <x:v>1</x:v>
      </x:c>
      <x:c r="R10345" s="3">
        <x:v>0</x:v>
      </x:c>
      <x:c r="S10345" s="3">
        <x:v>0</x:v>
      </x:c>
      <x:c r="T10345" s="2">
        <x:f t="shared" si="812"/>
        <x:v>0</x:v>
      </x:c>
      <x:c r="U10345" s="2">
        <x:f t="shared" si="811"/>
        <x:v>0</x:v>
      </x:c>
      <x:c r="V10345" s="2">
        <x:f t="shared" si="810"/>
        <x:v>71.3</x:v>
      </x:c>
      <x:c r="W10345" s="2">
        <x:f t="shared" si="813"/>
        <x:v>0</x:v>
      </x:c>
      <x:c r="X10345" s="2">
        <x:f t="shared" si="814"/>
        <x:v>0</x:v>
      </x:c>
    </x:row>
    <x:row r="10346" spans="2:24" x14ac:dyDescent="0.25">
      <x:c r="B10346" t="s">
        <x:v>622</x:v>
      </x:c>
      <x:c r="C10346" t="s">
        <x:v>21</x:v>
      </x:c>
      <x:c r="D10346" t="s">
        <x:v>22</x:v>
      </x:c>
      <x:c r="E10346" t="s">
        <x:v>577</x:v>
      </x:c>
      <x:c r="F10346" t="s">
        <x:v>31</x:v>
      </x:c>
      <x:c r="G10346" s="2">
        <x:v>142.61000000000001</x:v>
      </x:c>
      <x:c r="J10346" t="s">
        <x:v>650</x:v>
      </x:c>
      <x:c r="K10346" t="s">
        <x:v>1859</x:v>
      </x:c>
      <x:c r="L10346" t="s">
        <x:v>25</x:v>
      </x:c>
      <x:c r="M10346" t="s">
        <x:v>626</x:v>
      </x:c>
      <x:c r="N10346" t="s">
        <x:v>651</x:v>
      </x:c>
      <x:c r="O10346" s="3">
        <x:v>0</x:v>
      </x:c>
      <x:c r="P10346" s="3">
        <x:v>0</x:v>
      </x:c>
      <x:c r="Q10346" s="3">
        <x:v>1</x:v>
      </x:c>
      <x:c r="R10346" s="3">
        <x:v>0</x:v>
      </x:c>
      <x:c r="S10346" s="3">
        <x:v>0</x:v>
      </x:c>
      <x:c r="T10346" s="2">
        <x:f t="shared" si="812"/>
        <x:v>0</x:v>
      </x:c>
      <x:c r="U10346" s="2">
        <x:f t="shared" si="811"/>
        <x:v>0</x:v>
      </x:c>
      <x:c r="V10346" s="2">
        <x:f t="shared" si="810"/>
        <x:v>142.61000000000001</x:v>
      </x:c>
      <x:c r="W10346" s="2">
        <x:f t="shared" si="813"/>
        <x:v>0</x:v>
      </x:c>
      <x:c r="X10346" s="2">
        <x:f t="shared" si="814"/>
        <x:v>0</x:v>
      </x:c>
    </x:row>
    <x:row r="10347" spans="2:24" x14ac:dyDescent="0.25">
      <x:c r="B10347" t="s">
        <x:v>622</x:v>
      </x:c>
      <x:c r="C10347" t="s">
        <x:v>21</x:v>
      </x:c>
      <x:c r="D10347" t="s">
        <x:v>22</x:v>
      </x:c>
      <x:c r="E10347" t="s">
        <x:v>577</x:v>
      </x:c>
      <x:c r="F10347" t="s">
        <x:v>31</x:v>
      </x:c>
      <x:c r="G10347" s="2">
        <x:v>285.23</x:v>
      </x:c>
      <x:c r="J10347" t="s">
        <x:v>650</x:v>
      </x:c>
      <x:c r="K10347" t="s">
        <x:v>1859</x:v>
      </x:c>
      <x:c r="L10347" t="s">
        <x:v>25</x:v>
      </x:c>
      <x:c r="M10347" t="s">
        <x:v>30</x:v>
      </x:c>
      <x:c r="N10347" t="s">
        <x:v>651</x:v>
      </x:c>
      <x:c r="O10347" s="3">
        <x:v>0</x:v>
      </x:c>
      <x:c r="P10347" s="3">
        <x:v>0</x:v>
      </x:c>
      <x:c r="Q10347" s="3">
        <x:v>1</x:v>
      </x:c>
      <x:c r="R10347" s="3">
        <x:v>0</x:v>
      </x:c>
      <x:c r="S10347" s="3">
        <x:v>0</x:v>
      </x:c>
      <x:c r="T10347" s="2">
        <x:f t="shared" si="812"/>
        <x:v>0</x:v>
      </x:c>
      <x:c r="U10347" s="2">
        <x:f t="shared" si="811"/>
        <x:v>0</x:v>
      </x:c>
      <x:c r="V10347" s="2">
        <x:f t="shared" si="810"/>
        <x:v>285.23</x:v>
      </x:c>
      <x:c r="W10347" s="2">
        <x:f t="shared" si="813"/>
        <x:v>0</x:v>
      </x:c>
      <x:c r="X10347" s="2">
        <x:f t="shared" si="814"/>
        <x:v>0</x:v>
      </x:c>
    </x:row>
    <x:row r="10348" spans="2:24" x14ac:dyDescent="0.25">
      <x:c r="B10348" t="s">
        <x:v>622</x:v>
      </x:c>
      <x:c r="C10348" t="s">
        <x:v>21</x:v>
      </x:c>
      <x:c r="D10348" t="s">
        <x:v>22</x:v>
      </x:c>
      <x:c r="E10348" t="s">
        <x:v>577</x:v>
      </x:c>
      <x:c r="F10348" t="s">
        <x:v>31</x:v>
      </x:c>
      <x:c r="G10348" s="2">
        <x:v>15758.63</x:v>
      </x:c>
      <x:c r="J10348" t="s">
        <x:v>652</x:v>
      </x:c>
      <x:c r="K10348" t="s">
        <x:v>1860</x:v>
      </x:c>
      <x:c r="L10348" t="s">
        <x:v>25</x:v>
      </x:c>
      <x:c r="M10348" t="s">
        <x:v>35</x:v>
      </x:c>
      <x:c r="N10348" t="s">
        <x:v>653</x:v>
      </x:c>
      <x:c r="O10348" s="3">
        <x:v>0</x:v>
      </x:c>
      <x:c r="P10348" s="3">
        <x:v>0</x:v>
      </x:c>
      <x:c r="Q10348" s="3">
        <x:v>1</x:v>
      </x:c>
      <x:c r="R10348" s="3">
        <x:v>0</x:v>
      </x:c>
      <x:c r="S10348" s="3">
        <x:v>0</x:v>
      </x:c>
      <x:c r="T10348" s="2">
        <x:f t="shared" si="812"/>
        <x:v>0</x:v>
      </x:c>
      <x:c r="U10348" s="2">
        <x:f t="shared" si="811"/>
        <x:v>0</x:v>
      </x:c>
      <x:c r="V10348" s="2">
        <x:f t="shared" si="810"/>
        <x:v>15758.63</x:v>
      </x:c>
      <x:c r="W10348" s="2">
        <x:f t="shared" si="813"/>
        <x:v>0</x:v>
      </x:c>
      <x:c r="X10348" s="2">
        <x:f t="shared" si="814"/>
        <x:v>0</x:v>
      </x:c>
    </x:row>
    <x:row r="10349" spans="2:24" x14ac:dyDescent="0.25">
      <x:c r="B10349" t="s">
        <x:v>622</x:v>
      </x:c>
      <x:c r="C10349" t="s">
        <x:v>21</x:v>
      </x:c>
      <x:c r="D10349" t="s">
        <x:v>22</x:v>
      </x:c>
      <x:c r="E10349" t="s">
        <x:v>577</x:v>
      </x:c>
      <x:c r="F10349" t="s">
        <x:v>31</x:v>
      </x:c>
      <x:c r="G10349" s="2">
        <x:v>1212.2</x:v>
      </x:c>
      <x:c r="J10349" t="s">
        <x:v>652</x:v>
      </x:c>
      <x:c r="K10349" t="s">
        <x:v>1860</x:v>
      </x:c>
      <x:c r="L10349" t="s">
        <x:v>25</x:v>
      </x:c>
      <x:c r="M10349" t="s">
        <x:v>625</x:v>
      </x:c>
      <x:c r="N10349" t="s">
        <x:v>653</x:v>
      </x:c>
      <x:c r="O10349" s="3">
        <x:v>0</x:v>
      </x:c>
      <x:c r="P10349" s="3">
        <x:v>0</x:v>
      </x:c>
      <x:c r="Q10349" s="3">
        <x:v>1</x:v>
      </x:c>
      <x:c r="R10349" s="3">
        <x:v>0</x:v>
      </x:c>
      <x:c r="S10349" s="3">
        <x:v>0</x:v>
      </x:c>
      <x:c r="T10349" s="2">
        <x:f t="shared" si="812"/>
        <x:v>0</x:v>
      </x:c>
      <x:c r="U10349" s="2">
        <x:f t="shared" si="811"/>
        <x:v>0</x:v>
      </x:c>
      <x:c r="V10349" s="2">
        <x:f t="shared" si="810"/>
        <x:v>1212.2</x:v>
      </x:c>
      <x:c r="W10349" s="2">
        <x:f t="shared" si="813"/>
        <x:v>0</x:v>
      </x:c>
      <x:c r="X10349" s="2">
        <x:f t="shared" si="814"/>
        <x:v>0</x:v>
      </x:c>
    </x:row>
    <x:row r="10350" spans="2:24" x14ac:dyDescent="0.25">
      <x:c r="B10350" t="s">
        <x:v>622</x:v>
      </x:c>
      <x:c r="C10350" t="s">
        <x:v>21</x:v>
      </x:c>
      <x:c r="D10350" t="s">
        <x:v>22</x:v>
      </x:c>
      <x:c r="E10350" t="s">
        <x:v>577</x:v>
      </x:c>
      <x:c r="F10350" t="s">
        <x:v>31</x:v>
      </x:c>
      <x:c r="G10350" s="2">
        <x:v>2424.4</x:v>
      </x:c>
      <x:c r="J10350" t="s">
        <x:v>652</x:v>
      </x:c>
      <x:c r="K10350" t="s">
        <x:v>1860</x:v>
      </x:c>
      <x:c r="L10350" t="s">
        <x:v>25</x:v>
      </x:c>
      <x:c r="M10350" t="s">
        <x:v>626</x:v>
      </x:c>
      <x:c r="N10350" t="s">
        <x:v>653</x:v>
      </x:c>
      <x:c r="O10350" s="3">
        <x:v>0</x:v>
      </x:c>
      <x:c r="P10350" s="3">
        <x:v>0</x:v>
      </x:c>
      <x:c r="Q10350" s="3">
        <x:v>1</x:v>
      </x:c>
      <x:c r="R10350" s="3">
        <x:v>0</x:v>
      </x:c>
      <x:c r="S10350" s="3">
        <x:v>0</x:v>
      </x:c>
      <x:c r="T10350" s="2">
        <x:f t="shared" si="812"/>
        <x:v>0</x:v>
      </x:c>
      <x:c r="U10350" s="2">
        <x:f t="shared" si="811"/>
        <x:v>0</x:v>
      </x:c>
      <x:c r="V10350" s="2">
        <x:f t="shared" si="810"/>
        <x:v>2424.4</x:v>
      </x:c>
      <x:c r="W10350" s="2">
        <x:f t="shared" si="813"/>
        <x:v>0</x:v>
      </x:c>
      <x:c r="X10350" s="2">
        <x:f t="shared" si="814"/>
        <x:v>0</x:v>
      </x:c>
    </x:row>
    <x:row r="10351" spans="2:24" x14ac:dyDescent="0.25">
      <x:c r="B10351" t="s">
        <x:v>622</x:v>
      </x:c>
      <x:c r="C10351" t="s">
        <x:v>21</x:v>
      </x:c>
      <x:c r="D10351" t="s">
        <x:v>22</x:v>
      </x:c>
      <x:c r="E10351" t="s">
        <x:v>577</x:v>
      </x:c>
      <x:c r="F10351" t="s">
        <x:v>31</x:v>
      </x:c>
      <x:c r="G10351" s="2">
        <x:v>4848.8</x:v>
      </x:c>
      <x:c r="J10351" t="s">
        <x:v>652</x:v>
      </x:c>
      <x:c r="K10351" t="s">
        <x:v>1860</x:v>
      </x:c>
      <x:c r="L10351" t="s">
        <x:v>25</x:v>
      </x:c>
      <x:c r="M10351" t="s">
        <x:v>30</x:v>
      </x:c>
      <x:c r="N10351" t="s">
        <x:v>653</x:v>
      </x:c>
      <x:c r="O10351" s="3">
        <x:v>0</x:v>
      </x:c>
      <x:c r="P10351" s="3">
        <x:v>0</x:v>
      </x:c>
      <x:c r="Q10351" s="3">
        <x:v>1</x:v>
      </x:c>
      <x:c r="R10351" s="3">
        <x:v>0</x:v>
      </x:c>
      <x:c r="S10351" s="3">
        <x:v>0</x:v>
      </x:c>
      <x:c r="T10351" s="2">
        <x:f t="shared" si="812"/>
        <x:v>0</x:v>
      </x:c>
      <x:c r="U10351" s="2">
        <x:f t="shared" si="811"/>
        <x:v>0</x:v>
      </x:c>
      <x:c r="V10351" s="2">
        <x:f t="shared" si="810"/>
        <x:v>4848.8</x:v>
      </x:c>
      <x:c r="W10351" s="2">
        <x:f t="shared" si="813"/>
        <x:v>0</x:v>
      </x:c>
      <x:c r="X10351" s="2">
        <x:f t="shared" si="814"/>
        <x:v>0</x:v>
      </x:c>
    </x:row>
    <x:row r="10352" spans="2:24" x14ac:dyDescent="0.25">
      <x:c r="B10352" t="s">
        <x:v>622</x:v>
      </x:c>
      <x:c r="C10352" t="s">
        <x:v>21</x:v>
      </x:c>
      <x:c r="D10352" t="s">
        <x:v>22</x:v>
      </x:c>
      <x:c r="E10352" t="s">
        <x:v>577</x:v>
      </x:c>
      <x:c r="F10352" t="s">
        <x:v>32</x:v>
      </x:c>
      <x:c r="G10352" s="2">
        <x:v>128.38</x:v>
      </x:c>
      <x:c r="J10352" t="s">
        <x:v>652</x:v>
      </x:c>
      <x:c r="K10352" t="s">
        <x:v>1860</x:v>
      </x:c>
      <x:c r="L10352" t="s">
        <x:v>25</x:v>
      </x:c>
      <x:c r="M10352" t="s">
        <x:v>35</x:v>
      </x:c>
      <x:c r="N10352" t="s">
        <x:v>653</x:v>
      </x:c>
      <x:c r="O10352" s="3">
        <x:v>0</x:v>
      </x:c>
      <x:c r="P10352" s="3">
        <x:v>0</x:v>
      </x:c>
      <x:c r="Q10352" s="3">
        <x:v>1</x:v>
      </x:c>
      <x:c r="R10352" s="3">
        <x:v>0</x:v>
      </x:c>
      <x:c r="S10352" s="3">
        <x:v>0</x:v>
      </x:c>
      <x:c r="T10352" s="2">
        <x:f t="shared" si="812"/>
        <x:v>0</x:v>
      </x:c>
      <x:c r="U10352" s="2">
        <x:f t="shared" si="811"/>
        <x:v>0</x:v>
      </x:c>
      <x:c r="V10352" s="2">
        <x:f t="shared" si="810"/>
        <x:v>128.38</x:v>
      </x:c>
      <x:c r="W10352" s="2">
        <x:f t="shared" si="813"/>
        <x:v>0</x:v>
      </x:c>
      <x:c r="X10352" s="2">
        <x:f t="shared" si="814"/>
        <x:v>0</x:v>
      </x:c>
    </x:row>
    <x:row r="10353" spans="2:24" x14ac:dyDescent="0.25">
      <x:c r="B10353" t="s">
        <x:v>622</x:v>
      </x:c>
      <x:c r="C10353" t="s">
        <x:v>21</x:v>
      </x:c>
      <x:c r="D10353" t="s">
        <x:v>22</x:v>
      </x:c>
      <x:c r="E10353" t="s">
        <x:v>577</x:v>
      </x:c>
      <x:c r="F10353" t="s">
        <x:v>32</x:v>
      </x:c>
      <x:c r="G10353" s="2">
        <x:v>9.8699999999999992</x:v>
      </x:c>
      <x:c r="J10353" t="s">
        <x:v>652</x:v>
      </x:c>
      <x:c r="K10353" t="s">
        <x:v>1860</x:v>
      </x:c>
      <x:c r="L10353" t="s">
        <x:v>25</x:v>
      </x:c>
      <x:c r="M10353" t="s">
        <x:v>625</x:v>
      </x:c>
      <x:c r="N10353" t="s">
        <x:v>653</x:v>
      </x:c>
      <x:c r="O10353" s="3">
        <x:v>0</x:v>
      </x:c>
      <x:c r="P10353" s="3">
        <x:v>0</x:v>
      </x:c>
      <x:c r="Q10353" s="3">
        <x:v>1</x:v>
      </x:c>
      <x:c r="R10353" s="3">
        <x:v>0</x:v>
      </x:c>
      <x:c r="S10353" s="3">
        <x:v>0</x:v>
      </x:c>
      <x:c r="T10353" s="2">
        <x:f t="shared" si="812"/>
        <x:v>0</x:v>
      </x:c>
      <x:c r="U10353" s="2">
        <x:f t="shared" si="811"/>
        <x:v>0</x:v>
      </x:c>
      <x:c r="V10353" s="2">
        <x:f t="shared" si="810"/>
        <x:v>9.8699999999999992</x:v>
      </x:c>
      <x:c r="W10353" s="2">
        <x:f t="shared" si="813"/>
        <x:v>0</x:v>
      </x:c>
      <x:c r="X10353" s="2">
        <x:f t="shared" si="814"/>
        <x:v>0</x:v>
      </x:c>
    </x:row>
    <x:row r="10354" spans="2:24" x14ac:dyDescent="0.25">
      <x:c r="B10354" t="s">
        <x:v>622</x:v>
      </x:c>
      <x:c r="C10354" t="s">
        <x:v>21</x:v>
      </x:c>
      <x:c r="D10354" t="s">
        <x:v>22</x:v>
      </x:c>
      <x:c r="E10354" t="s">
        <x:v>577</x:v>
      </x:c>
      <x:c r="F10354" t="s">
        <x:v>32</x:v>
      </x:c>
      <x:c r="G10354" s="2">
        <x:v>19.75</x:v>
      </x:c>
      <x:c r="J10354" t="s">
        <x:v>652</x:v>
      </x:c>
      <x:c r="K10354" t="s">
        <x:v>1860</x:v>
      </x:c>
      <x:c r="L10354" t="s">
        <x:v>25</x:v>
      </x:c>
      <x:c r="M10354" t="s">
        <x:v>626</x:v>
      </x:c>
      <x:c r="N10354" t="s">
        <x:v>653</x:v>
      </x:c>
      <x:c r="O10354" s="3">
        <x:v>0</x:v>
      </x:c>
      <x:c r="P10354" s="3">
        <x:v>0</x:v>
      </x:c>
      <x:c r="Q10354" s="3">
        <x:v>1</x:v>
      </x:c>
      <x:c r="R10354" s="3">
        <x:v>0</x:v>
      </x:c>
      <x:c r="S10354" s="3">
        <x:v>0</x:v>
      </x:c>
      <x:c r="T10354" s="2">
        <x:f t="shared" si="812"/>
        <x:v>0</x:v>
      </x:c>
      <x:c r="U10354" s="2">
        <x:f t="shared" si="811"/>
        <x:v>0</x:v>
      </x:c>
      <x:c r="V10354" s="2">
        <x:f t="shared" si="810"/>
        <x:v>19.75</x:v>
      </x:c>
      <x:c r="W10354" s="2">
        <x:f t="shared" si="813"/>
        <x:v>0</x:v>
      </x:c>
      <x:c r="X10354" s="2">
        <x:f t="shared" si="814"/>
        <x:v>0</x:v>
      </x:c>
    </x:row>
    <x:row r="10355" spans="2:24" x14ac:dyDescent="0.25">
      <x:c r="B10355" t="s">
        <x:v>622</x:v>
      </x:c>
      <x:c r="C10355" t="s">
        <x:v>21</x:v>
      </x:c>
      <x:c r="D10355" t="s">
        <x:v>22</x:v>
      </x:c>
      <x:c r="E10355" t="s">
        <x:v>577</x:v>
      </x:c>
      <x:c r="F10355" t="s">
        <x:v>32</x:v>
      </x:c>
      <x:c r="G10355" s="2">
        <x:v>39.5</x:v>
      </x:c>
      <x:c r="J10355" t="s">
        <x:v>652</x:v>
      </x:c>
      <x:c r="K10355" t="s">
        <x:v>1860</x:v>
      </x:c>
      <x:c r="L10355" t="s">
        <x:v>25</x:v>
      </x:c>
      <x:c r="M10355" t="s">
        <x:v>30</x:v>
      </x:c>
      <x:c r="N10355" t="s">
        <x:v>653</x:v>
      </x:c>
      <x:c r="O10355" s="3">
        <x:v>0</x:v>
      </x:c>
      <x:c r="P10355" s="3">
        <x:v>0</x:v>
      </x:c>
      <x:c r="Q10355" s="3">
        <x:v>1</x:v>
      </x:c>
      <x:c r="R10355" s="3">
        <x:v>0</x:v>
      </x:c>
      <x:c r="S10355" s="3">
        <x:v>0</x:v>
      </x:c>
      <x:c r="T10355" s="2">
        <x:f t="shared" si="812"/>
        <x:v>0</x:v>
      </x:c>
      <x:c r="U10355" s="2">
        <x:f t="shared" si="811"/>
        <x:v>0</x:v>
      </x:c>
      <x:c r="V10355" s="2">
        <x:f t="shared" si="810"/>
        <x:v>39.5</x:v>
      </x:c>
      <x:c r="W10355" s="2">
        <x:f t="shared" si="813"/>
        <x:v>0</x:v>
      </x:c>
      <x:c r="X10355" s="2">
        <x:f t="shared" si="814"/>
        <x:v>0</x:v>
      </x:c>
    </x:row>
    <x:row r="10356" spans="2:24" x14ac:dyDescent="0.25">
      <x:c r="B10356" t="s">
        <x:v>622</x:v>
      </x:c>
      <x:c r="C10356" t="s">
        <x:v>21</x:v>
      </x:c>
      <x:c r="D10356" t="s">
        <x:v>22</x:v>
      </x:c>
      <x:c r="E10356" t="s">
        <x:v>577</x:v>
      </x:c>
      <x:c r="F10356" t="s">
        <x:v>33</x:v>
      </x:c>
      <x:c r="G10356" s="2">
        <x:v>9824.75</x:v>
      </x:c>
      <x:c r="J10356" t="s">
        <x:v>652</x:v>
      </x:c>
      <x:c r="K10356" t="s">
        <x:v>1860</x:v>
      </x:c>
      <x:c r="L10356" t="s">
        <x:v>25</x:v>
      </x:c>
      <x:c r="M10356" t="s">
        <x:v>629</x:v>
      </x:c>
      <x:c r="N10356" t="s">
        <x:v>653</x:v>
      </x:c>
      <x:c r="O10356" s="3">
        <x:v>0</x:v>
      </x:c>
      <x:c r="P10356" s="3">
        <x:v>0</x:v>
      </x:c>
      <x:c r="Q10356" s="3">
        <x:v>1</x:v>
      </x:c>
      <x:c r="R10356" s="3">
        <x:v>0</x:v>
      </x:c>
      <x:c r="S10356" s="3">
        <x:v>0</x:v>
      </x:c>
      <x:c r="T10356" s="2">
        <x:f t="shared" si="812"/>
        <x:v>0</x:v>
      </x:c>
      <x:c r="U10356" s="2">
        <x:f t="shared" si="811"/>
        <x:v>0</x:v>
      </x:c>
      <x:c r="V10356" s="2">
        <x:f t="shared" si="810"/>
        <x:v>9824.75</x:v>
      </x:c>
      <x:c r="W10356" s="2">
        <x:f t="shared" si="813"/>
        <x:v>0</x:v>
      </x:c>
      <x:c r="X10356" s="2">
        <x:f t="shared" si="814"/>
        <x:v>0</x:v>
      </x:c>
    </x:row>
    <x:row r="10357" spans="2:24" x14ac:dyDescent="0.25">
      <x:c r="B10357" t="s">
        <x:v>622</x:v>
      </x:c>
      <x:c r="C10357" t="s">
        <x:v>21</x:v>
      </x:c>
      <x:c r="D10357" t="s">
        <x:v>22</x:v>
      </x:c>
      <x:c r="E10357" t="s">
        <x:v>577</x:v>
      </x:c>
      <x:c r="F10357" t="s">
        <x:v>29</x:v>
      </x:c>
      <x:c r="G10357" s="2">
        <x:v>13355.25</x:v>
      </x:c>
      <x:c r="J10357" t="s">
        <x:v>654</x:v>
      </x:c>
      <x:c r="K10357" t="s">
        <x:v>1861</x:v>
      </x:c>
      <x:c r="L10357" t="s">
        <x:v>25</x:v>
      </x:c>
      <x:c r="M10357" t="s">
        <x:v>35</x:v>
      </x:c>
      <x:c r="N10357" t="s">
        <x:v>655</x:v>
      </x:c>
      <x:c r="O10357" s="3">
        <x:v>0</x:v>
      </x:c>
      <x:c r="P10357" s="3">
        <x:v>0</x:v>
      </x:c>
      <x:c r="Q10357" s="3">
        <x:v>1</x:v>
      </x:c>
      <x:c r="R10357" s="3">
        <x:v>0</x:v>
      </x:c>
      <x:c r="S10357" s="3">
        <x:v>0</x:v>
      </x:c>
      <x:c r="T10357" s="2">
        <x:f t="shared" si="812"/>
        <x:v>0</x:v>
      </x:c>
      <x:c r="U10357" s="2">
        <x:f t="shared" si="811"/>
        <x:v>0</x:v>
      </x:c>
      <x:c r="V10357" s="2">
        <x:f t="shared" si="810"/>
        <x:v>13355.25</x:v>
      </x:c>
      <x:c r="W10357" s="2">
        <x:f t="shared" si="813"/>
        <x:v>0</x:v>
      </x:c>
      <x:c r="X10357" s="2">
        <x:f t="shared" si="814"/>
        <x:v>0</x:v>
      </x:c>
    </x:row>
    <x:row r="10358" spans="2:24" x14ac:dyDescent="0.25">
      <x:c r="B10358" t="s">
        <x:v>622</x:v>
      </x:c>
      <x:c r="C10358" t="s">
        <x:v>21</x:v>
      </x:c>
      <x:c r="D10358" t="s">
        <x:v>22</x:v>
      </x:c>
      <x:c r="E10358" t="s">
        <x:v>577</x:v>
      </x:c>
      <x:c r="F10358" t="s">
        <x:v>29</x:v>
      </x:c>
      <x:c r="G10358" s="2">
        <x:v>1027.32</x:v>
      </x:c>
      <x:c r="J10358" t="s">
        <x:v>654</x:v>
      </x:c>
      <x:c r="K10358" t="s">
        <x:v>1861</x:v>
      </x:c>
      <x:c r="L10358" t="s">
        <x:v>25</x:v>
      </x:c>
      <x:c r="M10358" t="s">
        <x:v>625</x:v>
      </x:c>
      <x:c r="N10358" t="s">
        <x:v>655</x:v>
      </x:c>
      <x:c r="O10358" s="3">
        <x:v>0</x:v>
      </x:c>
      <x:c r="P10358" s="3">
        <x:v>0</x:v>
      </x:c>
      <x:c r="Q10358" s="3">
        <x:v>1</x:v>
      </x:c>
      <x:c r="R10358" s="3">
        <x:v>0</x:v>
      </x:c>
      <x:c r="S10358" s="3">
        <x:v>0</x:v>
      </x:c>
      <x:c r="T10358" s="2">
        <x:f t="shared" si="812"/>
        <x:v>0</x:v>
      </x:c>
      <x:c r="U10358" s="2">
        <x:f t="shared" si="811"/>
        <x:v>0</x:v>
      </x:c>
      <x:c r="V10358" s="2">
        <x:f t="shared" si="810"/>
        <x:v>1027.32</x:v>
      </x:c>
      <x:c r="W10358" s="2">
        <x:f t="shared" si="813"/>
        <x:v>0</x:v>
      </x:c>
      <x:c r="X10358" s="2">
        <x:f t="shared" si="814"/>
        <x:v>0</x:v>
      </x:c>
    </x:row>
    <x:row r="10359" spans="2:24" x14ac:dyDescent="0.25">
      <x:c r="B10359" t="s">
        <x:v>622</x:v>
      </x:c>
      <x:c r="C10359" t="s">
        <x:v>21</x:v>
      </x:c>
      <x:c r="D10359" t="s">
        <x:v>22</x:v>
      </x:c>
      <x:c r="E10359" t="s">
        <x:v>577</x:v>
      </x:c>
      <x:c r="F10359" t="s">
        <x:v>29</x:v>
      </x:c>
      <x:c r="G10359" s="2">
        <x:v>2054.65</x:v>
      </x:c>
      <x:c r="J10359" t="s">
        <x:v>654</x:v>
      </x:c>
      <x:c r="K10359" t="s">
        <x:v>1861</x:v>
      </x:c>
      <x:c r="L10359" t="s">
        <x:v>25</x:v>
      </x:c>
      <x:c r="M10359" t="s">
        <x:v>626</x:v>
      </x:c>
      <x:c r="N10359" t="s">
        <x:v>655</x:v>
      </x:c>
      <x:c r="O10359" s="3">
        <x:v>0</x:v>
      </x:c>
      <x:c r="P10359" s="3">
        <x:v>0</x:v>
      </x:c>
      <x:c r="Q10359" s="3">
        <x:v>1</x:v>
      </x:c>
      <x:c r="R10359" s="3">
        <x:v>0</x:v>
      </x:c>
      <x:c r="S10359" s="3">
        <x:v>0</x:v>
      </x:c>
      <x:c r="T10359" s="2">
        <x:f t="shared" si="812"/>
        <x:v>0</x:v>
      </x:c>
      <x:c r="U10359" s="2">
        <x:f t="shared" si="811"/>
        <x:v>0</x:v>
      </x:c>
      <x:c r="V10359" s="2">
        <x:f t="shared" si="810"/>
        <x:v>2054.65</x:v>
      </x:c>
      <x:c r="W10359" s="2">
        <x:f t="shared" si="813"/>
        <x:v>0</x:v>
      </x:c>
      <x:c r="X10359" s="2">
        <x:f t="shared" si="814"/>
        <x:v>0</x:v>
      </x:c>
    </x:row>
    <x:row r="10360" spans="2:24" x14ac:dyDescent="0.25">
      <x:c r="B10360" t="s">
        <x:v>622</x:v>
      </x:c>
      <x:c r="C10360" t="s">
        <x:v>21</x:v>
      </x:c>
      <x:c r="D10360" t="s">
        <x:v>22</x:v>
      </x:c>
      <x:c r="E10360" t="s">
        <x:v>577</x:v>
      </x:c>
      <x:c r="F10360" t="s">
        <x:v>29</x:v>
      </x:c>
      <x:c r="G10360" s="2">
        <x:v>4109.3</x:v>
      </x:c>
      <x:c r="J10360" t="s">
        <x:v>654</x:v>
      </x:c>
      <x:c r="K10360" t="s">
        <x:v>1861</x:v>
      </x:c>
      <x:c r="L10360" t="s">
        <x:v>25</x:v>
      </x:c>
      <x:c r="M10360" t="s">
        <x:v>30</x:v>
      </x:c>
      <x:c r="N10360" t="s">
        <x:v>655</x:v>
      </x:c>
      <x:c r="O10360" s="3">
        <x:v>0</x:v>
      </x:c>
      <x:c r="P10360" s="3">
        <x:v>0</x:v>
      </x:c>
      <x:c r="Q10360" s="3">
        <x:v>1</x:v>
      </x:c>
      <x:c r="R10360" s="3">
        <x:v>0</x:v>
      </x:c>
      <x:c r="S10360" s="3">
        <x:v>0</x:v>
      </x:c>
      <x:c r="T10360" s="2">
        <x:f t="shared" si="812"/>
        <x:v>0</x:v>
      </x:c>
      <x:c r="U10360" s="2">
        <x:f t="shared" si="811"/>
        <x:v>0</x:v>
      </x:c>
      <x:c r="V10360" s="2">
        <x:f t="shared" si="810"/>
        <x:v>4109.3</x:v>
      </x:c>
      <x:c r="W10360" s="2">
        <x:f t="shared" si="813"/>
        <x:v>0</x:v>
      </x:c>
      <x:c r="X10360" s="2">
        <x:f t="shared" si="814"/>
        <x:v>0</x:v>
      </x:c>
    </x:row>
    <x:row r="10361" spans="2:24" x14ac:dyDescent="0.25">
      <x:c r="B10361" t="s">
        <x:v>622</x:v>
      </x:c>
      <x:c r="C10361" t="s">
        <x:v>21</x:v>
      </x:c>
      <x:c r="D10361" t="s">
        <x:v>22</x:v>
      </x:c>
      <x:c r="E10361" t="s">
        <x:v>577</x:v>
      </x:c>
      <x:c r="F10361" t="s">
        <x:v>31</x:v>
      </x:c>
      <x:c r="G10361" s="2">
        <x:v>927.05</x:v>
      </x:c>
      <x:c r="J10361" t="s">
        <x:v>654</x:v>
      </x:c>
      <x:c r="K10361" t="s">
        <x:v>1861</x:v>
      </x:c>
      <x:c r="L10361" t="s">
        <x:v>25</x:v>
      </x:c>
      <x:c r="M10361" t="s">
        <x:v>35</x:v>
      </x:c>
      <x:c r="N10361" t="s">
        <x:v>655</x:v>
      </x:c>
      <x:c r="O10361" s="3">
        <x:v>0</x:v>
      </x:c>
      <x:c r="P10361" s="3">
        <x:v>0</x:v>
      </x:c>
      <x:c r="Q10361" s="3">
        <x:v>1</x:v>
      </x:c>
      <x:c r="R10361" s="3">
        <x:v>0</x:v>
      </x:c>
      <x:c r="S10361" s="3">
        <x:v>0</x:v>
      </x:c>
      <x:c r="T10361" s="2">
        <x:f t="shared" si="812"/>
        <x:v>0</x:v>
      </x:c>
      <x:c r="U10361" s="2">
        <x:f t="shared" si="811"/>
        <x:v>0</x:v>
      </x:c>
      <x:c r="V10361" s="2">
        <x:f t="shared" si="810"/>
        <x:v>927.05</x:v>
      </x:c>
      <x:c r="W10361" s="2">
        <x:f t="shared" si="813"/>
        <x:v>0</x:v>
      </x:c>
      <x:c r="X10361" s="2">
        <x:f t="shared" si="814"/>
        <x:v>0</x:v>
      </x:c>
    </x:row>
    <x:row r="10362" spans="2:24" x14ac:dyDescent="0.25">
      <x:c r="B10362" t="s">
        <x:v>622</x:v>
      </x:c>
      <x:c r="C10362" t="s">
        <x:v>21</x:v>
      </x:c>
      <x:c r="D10362" t="s">
        <x:v>22</x:v>
      </x:c>
      <x:c r="E10362" t="s">
        <x:v>577</x:v>
      </x:c>
      <x:c r="F10362" t="s">
        <x:v>31</x:v>
      </x:c>
      <x:c r="G10362" s="2">
        <x:v>71.3</x:v>
      </x:c>
      <x:c r="J10362" t="s">
        <x:v>654</x:v>
      </x:c>
      <x:c r="K10362" t="s">
        <x:v>1861</x:v>
      </x:c>
      <x:c r="L10362" t="s">
        <x:v>25</x:v>
      </x:c>
      <x:c r="M10362" t="s">
        <x:v>625</x:v>
      </x:c>
      <x:c r="N10362" t="s">
        <x:v>655</x:v>
      </x:c>
      <x:c r="O10362" s="3">
        <x:v>0</x:v>
      </x:c>
      <x:c r="P10362" s="3">
        <x:v>0</x:v>
      </x:c>
      <x:c r="Q10362" s="3">
        <x:v>1</x:v>
      </x:c>
      <x:c r="R10362" s="3">
        <x:v>0</x:v>
      </x:c>
      <x:c r="S10362" s="3">
        <x:v>0</x:v>
      </x:c>
      <x:c r="T10362" s="2">
        <x:f t="shared" si="812"/>
        <x:v>0</x:v>
      </x:c>
      <x:c r="U10362" s="2">
        <x:f t="shared" si="811"/>
        <x:v>0</x:v>
      </x:c>
      <x:c r="V10362" s="2">
        <x:f t="shared" si="810"/>
        <x:v>71.3</x:v>
      </x:c>
      <x:c r="W10362" s="2">
        <x:f t="shared" si="813"/>
        <x:v>0</x:v>
      </x:c>
      <x:c r="X10362" s="2">
        <x:f t="shared" si="814"/>
        <x:v>0</x:v>
      </x:c>
    </x:row>
    <x:row r="10363" spans="2:24" x14ac:dyDescent="0.25">
      <x:c r="B10363" t="s">
        <x:v>622</x:v>
      </x:c>
      <x:c r="C10363" t="s">
        <x:v>21</x:v>
      </x:c>
      <x:c r="D10363" t="s">
        <x:v>22</x:v>
      </x:c>
      <x:c r="E10363" t="s">
        <x:v>577</x:v>
      </x:c>
      <x:c r="F10363" t="s">
        <x:v>31</x:v>
      </x:c>
      <x:c r="G10363" s="2">
        <x:v>142.61000000000001</x:v>
      </x:c>
      <x:c r="J10363" t="s">
        <x:v>654</x:v>
      </x:c>
      <x:c r="K10363" t="s">
        <x:v>1861</x:v>
      </x:c>
      <x:c r="L10363" t="s">
        <x:v>25</x:v>
      </x:c>
      <x:c r="M10363" t="s">
        <x:v>626</x:v>
      </x:c>
      <x:c r="N10363" t="s">
        <x:v>655</x:v>
      </x:c>
      <x:c r="O10363" s="3">
        <x:v>0</x:v>
      </x:c>
      <x:c r="P10363" s="3">
        <x:v>0</x:v>
      </x:c>
      <x:c r="Q10363" s="3">
        <x:v>1</x:v>
      </x:c>
      <x:c r="R10363" s="3">
        <x:v>0</x:v>
      </x:c>
      <x:c r="S10363" s="3">
        <x:v>0</x:v>
      </x:c>
      <x:c r="T10363" s="2">
        <x:f t="shared" si="812"/>
        <x:v>0</x:v>
      </x:c>
      <x:c r="U10363" s="2">
        <x:f t="shared" si="811"/>
        <x:v>0</x:v>
      </x:c>
      <x:c r="V10363" s="2">
        <x:f t="shared" si="810"/>
        <x:v>142.61000000000001</x:v>
      </x:c>
      <x:c r="W10363" s="2">
        <x:f t="shared" si="813"/>
        <x:v>0</x:v>
      </x:c>
      <x:c r="X10363" s="2">
        <x:f t="shared" si="814"/>
        <x:v>0</x:v>
      </x:c>
    </x:row>
    <x:row r="10364" spans="2:24" x14ac:dyDescent="0.25">
      <x:c r="B10364" t="s">
        <x:v>622</x:v>
      </x:c>
      <x:c r="C10364" t="s">
        <x:v>21</x:v>
      </x:c>
      <x:c r="D10364" t="s">
        <x:v>22</x:v>
      </x:c>
      <x:c r="E10364" t="s">
        <x:v>577</x:v>
      </x:c>
      <x:c r="F10364" t="s">
        <x:v>31</x:v>
      </x:c>
      <x:c r="G10364" s="2">
        <x:v>285.23</x:v>
      </x:c>
      <x:c r="J10364" t="s">
        <x:v>654</x:v>
      </x:c>
      <x:c r="K10364" t="s">
        <x:v>1861</x:v>
      </x:c>
      <x:c r="L10364" t="s">
        <x:v>25</x:v>
      </x:c>
      <x:c r="M10364" t="s">
        <x:v>30</x:v>
      </x:c>
      <x:c r="N10364" t="s">
        <x:v>655</x:v>
      </x:c>
      <x:c r="O10364" s="3">
        <x:v>0</x:v>
      </x:c>
      <x:c r="P10364" s="3">
        <x:v>0</x:v>
      </x:c>
      <x:c r="Q10364" s="3">
        <x:v>1</x:v>
      </x:c>
      <x:c r="R10364" s="3">
        <x:v>0</x:v>
      </x:c>
      <x:c r="S10364" s="3">
        <x:v>0</x:v>
      </x:c>
      <x:c r="T10364" s="2">
        <x:f t="shared" si="812"/>
        <x:v>0</x:v>
      </x:c>
      <x:c r="U10364" s="2">
        <x:f t="shared" si="811"/>
        <x:v>0</x:v>
      </x:c>
      <x:c r="V10364" s="2">
        <x:f t="shared" si="810"/>
        <x:v>285.23</x:v>
      </x:c>
      <x:c r="W10364" s="2">
        <x:f t="shared" si="813"/>
        <x:v>0</x:v>
      </x:c>
      <x:c r="X10364" s="2">
        <x:f t="shared" si="814"/>
        <x:v>0</x:v>
      </x:c>
    </x:row>
    <x:row r="10365" spans="2:24" x14ac:dyDescent="0.25">
      <x:c r="B10365" t="s">
        <x:v>622</x:v>
      </x:c>
      <x:c r="C10365" t="s">
        <x:v>21</x:v>
      </x:c>
      <x:c r="D10365" t="s">
        <x:v>22</x:v>
      </x:c>
      <x:c r="E10365" t="s">
        <x:v>577</x:v>
      </x:c>
      <x:c r="F10365" t="s">
        <x:v>29</x:v>
      </x:c>
      <x:c r="G10365" s="2">
        <x:v>10444.370000000001</x:v>
      </x:c>
      <x:c r="J10365" t="s">
        <x:v>656</x:v>
      </x:c>
      <x:c r="K10365" t="s">
        <x:v>1862</x:v>
      </x:c>
      <x:c r="L10365" t="s">
        <x:v>25</x:v>
      </x:c>
      <x:c r="M10365" t="s">
        <x:v>35</x:v>
      </x:c>
      <x:c r="N10365" t="s">
        <x:v>657</x:v>
      </x:c>
      <x:c r="O10365" s="3">
        <x:v>0</x:v>
      </x:c>
      <x:c r="P10365" s="3">
        <x:v>0</x:v>
      </x:c>
      <x:c r="Q10365" s="3">
        <x:v>1</x:v>
      </x:c>
      <x:c r="R10365" s="3">
        <x:v>0</x:v>
      </x:c>
      <x:c r="S10365" s="3">
        <x:v>0</x:v>
      </x:c>
      <x:c r="T10365" s="2">
        <x:f t="shared" si="812"/>
        <x:v>0</x:v>
      </x:c>
      <x:c r="U10365" s="2">
        <x:f t="shared" si="811"/>
        <x:v>0</x:v>
      </x:c>
      <x:c r="V10365" s="2">
        <x:f t="shared" si="810"/>
        <x:v>10444.370000000001</x:v>
      </x:c>
      <x:c r="W10365" s="2">
        <x:f t="shared" si="813"/>
        <x:v>0</x:v>
      </x:c>
      <x:c r="X10365" s="2">
        <x:f t="shared" si="814"/>
        <x:v>0</x:v>
      </x:c>
    </x:row>
    <x:row r="10366" spans="2:24" x14ac:dyDescent="0.25">
      <x:c r="B10366" t="s">
        <x:v>622</x:v>
      </x:c>
      <x:c r="C10366" t="s">
        <x:v>21</x:v>
      </x:c>
      <x:c r="D10366" t="s">
        <x:v>22</x:v>
      </x:c>
      <x:c r="E10366" t="s">
        <x:v>577</x:v>
      </x:c>
      <x:c r="F10366" t="s">
        <x:v>29</x:v>
      </x:c>
      <x:c r="G10366" s="2">
        <x:v>803.39</x:v>
      </x:c>
      <x:c r="J10366" t="s">
        <x:v>656</x:v>
      </x:c>
      <x:c r="K10366" t="s">
        <x:v>1862</x:v>
      </x:c>
      <x:c r="L10366" t="s">
        <x:v>25</x:v>
      </x:c>
      <x:c r="M10366" t="s">
        <x:v>625</x:v>
      </x:c>
      <x:c r="N10366" t="s">
        <x:v>657</x:v>
      </x:c>
      <x:c r="O10366" s="3">
        <x:v>0</x:v>
      </x:c>
      <x:c r="P10366" s="3">
        <x:v>0</x:v>
      </x:c>
      <x:c r="Q10366" s="3">
        <x:v>1</x:v>
      </x:c>
      <x:c r="R10366" s="3">
        <x:v>0</x:v>
      </x:c>
      <x:c r="S10366" s="3">
        <x:v>0</x:v>
      </x:c>
      <x:c r="T10366" s="2">
        <x:f t="shared" si="812"/>
        <x:v>0</x:v>
      </x:c>
      <x:c r="U10366" s="2">
        <x:f t="shared" si="811"/>
        <x:v>0</x:v>
      </x:c>
      <x:c r="V10366" s="2">
        <x:f t="shared" si="810"/>
        <x:v>803.39</x:v>
      </x:c>
      <x:c r="W10366" s="2">
        <x:f t="shared" si="813"/>
        <x:v>0</x:v>
      </x:c>
      <x:c r="X10366" s="2">
        <x:f t="shared" si="814"/>
        <x:v>0</x:v>
      </x:c>
    </x:row>
    <x:row r="10367" spans="2:24" x14ac:dyDescent="0.25">
      <x:c r="B10367" t="s">
        <x:v>622</x:v>
      </x:c>
      <x:c r="C10367" t="s">
        <x:v>21</x:v>
      </x:c>
      <x:c r="D10367" t="s">
        <x:v>22</x:v>
      </x:c>
      <x:c r="E10367" t="s">
        <x:v>577</x:v>
      </x:c>
      <x:c r="F10367" t="s">
        <x:v>29</x:v>
      </x:c>
      <x:c r="G10367" s="2">
        <x:v>1606.8</x:v>
      </x:c>
      <x:c r="J10367" t="s">
        <x:v>656</x:v>
      </x:c>
      <x:c r="K10367" t="s">
        <x:v>1862</x:v>
      </x:c>
      <x:c r="L10367" t="s">
        <x:v>25</x:v>
      </x:c>
      <x:c r="M10367" t="s">
        <x:v>626</x:v>
      </x:c>
      <x:c r="N10367" t="s">
        <x:v>657</x:v>
      </x:c>
      <x:c r="O10367" s="3">
        <x:v>0</x:v>
      </x:c>
      <x:c r="P10367" s="3">
        <x:v>0</x:v>
      </x:c>
      <x:c r="Q10367" s="3">
        <x:v>1</x:v>
      </x:c>
      <x:c r="R10367" s="3">
        <x:v>0</x:v>
      </x:c>
      <x:c r="S10367" s="3">
        <x:v>0</x:v>
      </x:c>
      <x:c r="T10367" s="2">
        <x:f t="shared" si="812"/>
        <x:v>0</x:v>
      </x:c>
      <x:c r="U10367" s="2">
        <x:f t="shared" si="811"/>
        <x:v>0</x:v>
      </x:c>
      <x:c r="V10367" s="2">
        <x:f t="shared" si="810"/>
        <x:v>1606.8</x:v>
      </x:c>
      <x:c r="W10367" s="2">
        <x:f t="shared" si="813"/>
        <x:v>0</x:v>
      </x:c>
      <x:c r="X10367" s="2">
        <x:f t="shared" si="814"/>
        <x:v>0</x:v>
      </x:c>
    </x:row>
    <x:row r="10368" spans="2:24" x14ac:dyDescent="0.25">
      <x:c r="B10368" t="s">
        <x:v>622</x:v>
      </x:c>
      <x:c r="C10368" t="s">
        <x:v>21</x:v>
      </x:c>
      <x:c r="D10368" t="s">
        <x:v>22</x:v>
      </x:c>
      <x:c r="E10368" t="s">
        <x:v>577</x:v>
      </x:c>
      <x:c r="F10368" t="s">
        <x:v>29</x:v>
      </x:c>
      <x:c r="G10368" s="2">
        <x:v>3213.63</x:v>
      </x:c>
      <x:c r="J10368" t="s">
        <x:v>656</x:v>
      </x:c>
      <x:c r="K10368" t="s">
        <x:v>1862</x:v>
      </x:c>
      <x:c r="L10368" t="s">
        <x:v>25</x:v>
      </x:c>
      <x:c r="M10368" t="s">
        <x:v>30</x:v>
      </x:c>
      <x:c r="N10368" t="s">
        <x:v>657</x:v>
      </x:c>
      <x:c r="O10368" s="3">
        <x:v>0</x:v>
      </x:c>
      <x:c r="P10368" s="3">
        <x:v>0</x:v>
      </x:c>
      <x:c r="Q10368" s="3">
        <x:v>1</x:v>
      </x:c>
      <x:c r="R10368" s="3">
        <x:v>0</x:v>
      </x:c>
      <x:c r="S10368" s="3">
        <x:v>0</x:v>
      </x:c>
      <x:c r="T10368" s="2">
        <x:f t="shared" si="812"/>
        <x:v>0</x:v>
      </x:c>
      <x:c r="U10368" s="2">
        <x:f t="shared" si="811"/>
        <x:v>0</x:v>
      </x:c>
      <x:c r="V10368" s="2">
        <x:f t="shared" si="810"/>
        <x:v>3213.63</x:v>
      </x:c>
      <x:c r="W10368" s="2">
        <x:f t="shared" si="813"/>
        <x:v>0</x:v>
      </x:c>
      <x:c r="X10368" s="2">
        <x:f t="shared" si="814"/>
        <x:v>0</x:v>
      </x:c>
    </x:row>
    <x:row r="10369" spans="2:24" x14ac:dyDescent="0.25">
      <x:c r="B10369" t="s">
        <x:v>622</x:v>
      </x:c>
      <x:c r="C10369" t="s">
        <x:v>21</x:v>
      </x:c>
      <x:c r="D10369" t="s">
        <x:v>22</x:v>
      </x:c>
      <x:c r="E10369" t="s">
        <x:v>577</x:v>
      </x:c>
      <x:c r="F10369" t="s">
        <x:v>31</x:v>
      </x:c>
      <x:c r="G10369" s="2">
        <x:v>36.24</x:v>
      </x:c>
      <x:c r="J10369" t="s">
        <x:v>656</x:v>
      </x:c>
      <x:c r="K10369" t="s">
        <x:v>1862</x:v>
      </x:c>
      <x:c r="L10369" t="s">
        <x:v>25</x:v>
      </x:c>
      <x:c r="M10369" t="s">
        <x:v>35</x:v>
      </x:c>
      <x:c r="N10369" t="s">
        <x:v>657</x:v>
      </x:c>
      <x:c r="O10369" s="3">
        <x:v>0</x:v>
      </x:c>
      <x:c r="P10369" s="3">
        <x:v>0</x:v>
      </x:c>
      <x:c r="Q10369" s="3">
        <x:v>1</x:v>
      </x:c>
      <x:c r="R10369" s="3">
        <x:v>0</x:v>
      </x:c>
      <x:c r="S10369" s="3">
        <x:v>0</x:v>
      </x:c>
      <x:c r="T10369" s="2">
        <x:f t="shared" si="812"/>
        <x:v>0</x:v>
      </x:c>
      <x:c r="U10369" s="2">
        <x:f t="shared" si="811"/>
        <x:v>0</x:v>
      </x:c>
      <x:c r="V10369" s="2">
        <x:f t="shared" si="810"/>
        <x:v>36.24</x:v>
      </x:c>
      <x:c r="W10369" s="2">
        <x:f t="shared" si="813"/>
        <x:v>0</x:v>
      </x:c>
      <x:c r="X10369" s="2">
        <x:f t="shared" si="814"/>
        <x:v>0</x:v>
      </x:c>
    </x:row>
    <x:row r="10370" spans="2:24" x14ac:dyDescent="0.25">
      <x:c r="B10370" t="s">
        <x:v>622</x:v>
      </x:c>
      <x:c r="C10370" t="s">
        <x:v>21</x:v>
      </x:c>
      <x:c r="D10370" t="s">
        <x:v>22</x:v>
      </x:c>
      <x:c r="E10370" t="s">
        <x:v>577</x:v>
      </x:c>
      <x:c r="F10370" t="s">
        <x:v>31</x:v>
      </x:c>
      <x:c r="G10370" s="2">
        <x:v>2.78</x:v>
      </x:c>
      <x:c r="J10370" t="s">
        <x:v>656</x:v>
      </x:c>
      <x:c r="K10370" t="s">
        <x:v>1862</x:v>
      </x:c>
      <x:c r="L10370" t="s">
        <x:v>25</x:v>
      </x:c>
      <x:c r="M10370" t="s">
        <x:v>625</x:v>
      </x:c>
      <x:c r="N10370" t="s">
        <x:v>657</x:v>
      </x:c>
      <x:c r="O10370" s="3">
        <x:v>0</x:v>
      </x:c>
      <x:c r="P10370" s="3">
        <x:v>0</x:v>
      </x:c>
      <x:c r="Q10370" s="3">
        <x:v>1</x:v>
      </x:c>
      <x:c r="R10370" s="3">
        <x:v>0</x:v>
      </x:c>
      <x:c r="S10370" s="3">
        <x:v>0</x:v>
      </x:c>
      <x:c r="T10370" s="2">
        <x:f t="shared" si="812"/>
        <x:v>0</x:v>
      </x:c>
      <x:c r="U10370" s="2">
        <x:f t="shared" si="811"/>
        <x:v>0</x:v>
      </x:c>
      <x:c r="V10370" s="2">
        <x:f t="shared" si="810"/>
        <x:v>2.78</x:v>
      </x:c>
      <x:c r="W10370" s="2">
        <x:f t="shared" si="813"/>
        <x:v>0</x:v>
      </x:c>
      <x:c r="X10370" s="2">
        <x:f t="shared" si="814"/>
        <x:v>0</x:v>
      </x:c>
    </x:row>
    <x:row r="10371" spans="2:24" x14ac:dyDescent="0.25">
      <x:c r="B10371" t="s">
        <x:v>622</x:v>
      </x:c>
      <x:c r="C10371" t="s">
        <x:v>21</x:v>
      </x:c>
      <x:c r="D10371" t="s">
        <x:v>22</x:v>
      </x:c>
      <x:c r="E10371" t="s">
        <x:v>577</x:v>
      </x:c>
      <x:c r="F10371" t="s">
        <x:v>31</x:v>
      </x:c>
      <x:c r="G10371" s="2">
        <x:v>5.57</x:v>
      </x:c>
      <x:c r="J10371" t="s">
        <x:v>656</x:v>
      </x:c>
      <x:c r="K10371" t="s">
        <x:v>1862</x:v>
      </x:c>
      <x:c r="L10371" t="s">
        <x:v>25</x:v>
      </x:c>
      <x:c r="M10371" t="s">
        <x:v>626</x:v>
      </x:c>
      <x:c r="N10371" t="s">
        <x:v>657</x:v>
      </x:c>
      <x:c r="O10371" s="3">
        <x:v>0</x:v>
      </x:c>
      <x:c r="P10371" s="3">
        <x:v>0</x:v>
      </x:c>
      <x:c r="Q10371" s="3">
        <x:v>1</x:v>
      </x:c>
      <x:c r="R10371" s="3">
        <x:v>0</x:v>
      </x:c>
      <x:c r="S10371" s="3">
        <x:v>0</x:v>
      </x:c>
      <x:c r="T10371" s="2">
        <x:f t="shared" si="812"/>
        <x:v>0</x:v>
      </x:c>
      <x:c r="U10371" s="2">
        <x:f t="shared" si="811"/>
        <x:v>0</x:v>
      </x:c>
      <x:c r="V10371" s="2">
        <x:f t="shared" si="810"/>
        <x:v>5.57</x:v>
      </x:c>
      <x:c r="W10371" s="2">
        <x:f t="shared" si="813"/>
        <x:v>0</x:v>
      </x:c>
      <x:c r="X10371" s="2">
        <x:f t="shared" si="814"/>
        <x:v>0</x:v>
      </x:c>
    </x:row>
    <x:row r="10372" spans="2:24" x14ac:dyDescent="0.25">
      <x:c r="B10372" t="s">
        <x:v>622</x:v>
      </x:c>
      <x:c r="C10372" t="s">
        <x:v>21</x:v>
      </x:c>
      <x:c r="D10372" t="s">
        <x:v>22</x:v>
      </x:c>
      <x:c r="E10372" t="s">
        <x:v>577</x:v>
      </x:c>
      <x:c r="F10372" t="s">
        <x:v>31</x:v>
      </x:c>
      <x:c r="G10372" s="2">
        <x:v>11.14</x:v>
      </x:c>
      <x:c r="J10372" t="s">
        <x:v>656</x:v>
      </x:c>
      <x:c r="K10372" t="s">
        <x:v>1862</x:v>
      </x:c>
      <x:c r="L10372" t="s">
        <x:v>25</x:v>
      </x:c>
      <x:c r="M10372" t="s">
        <x:v>30</x:v>
      </x:c>
      <x:c r="N10372" t="s">
        <x:v>657</x:v>
      </x:c>
      <x:c r="O10372" s="3">
        <x:v>0</x:v>
      </x:c>
      <x:c r="P10372" s="3">
        <x:v>0</x:v>
      </x:c>
      <x:c r="Q10372" s="3">
        <x:v>1</x:v>
      </x:c>
      <x:c r="R10372" s="3">
        <x:v>0</x:v>
      </x:c>
      <x:c r="S10372" s="3">
        <x:v>0</x:v>
      </x:c>
      <x:c r="T10372" s="2">
        <x:f t="shared" si="812"/>
        <x:v>0</x:v>
      </x:c>
      <x:c r="U10372" s="2">
        <x:f t="shared" si="811"/>
        <x:v>0</x:v>
      </x:c>
      <x:c r="V10372" s="2">
        <x:f t="shared" si="810"/>
        <x:v>11.14</x:v>
      </x:c>
      <x:c r="W10372" s="2">
        <x:f t="shared" si="813"/>
        <x:v>0</x:v>
      </x:c>
      <x:c r="X10372" s="2">
        <x:f t="shared" si="814"/>
        <x:v>0</x:v>
      </x:c>
    </x:row>
    <x:row r="10373" spans="2:24" x14ac:dyDescent="0.25">
      <x:c r="B10373" t="s">
        <x:v>622</x:v>
      </x:c>
      <x:c r="C10373" t="s">
        <x:v>21</x:v>
      </x:c>
      <x:c r="D10373" t="s">
        <x:v>22</x:v>
      </x:c>
      <x:c r="E10373" t="s">
        <x:v>577</x:v>
      </x:c>
      <x:c r="F10373" t="s">
        <x:v>29</x:v>
      </x:c>
      <x:c r="G10373" s="2">
        <x:v>12753.79</x:v>
      </x:c>
      <x:c r="J10373" t="s">
        <x:v>658</x:v>
      </x:c>
      <x:c r="K10373" t="s">
        <x:v>1863</x:v>
      </x:c>
      <x:c r="L10373" t="s">
        <x:v>25</x:v>
      </x:c>
      <x:c r="M10373" t="s">
        <x:v>35</x:v>
      </x:c>
      <x:c r="N10373" t="s">
        <x:v>659</x:v>
      </x:c>
      <x:c r="O10373" s="3">
        <x:v>0</x:v>
      </x:c>
      <x:c r="P10373" s="3">
        <x:v>0</x:v>
      </x:c>
      <x:c r="Q10373" s="3">
        <x:v>1</x:v>
      </x:c>
      <x:c r="R10373" s="3">
        <x:v>0</x:v>
      </x:c>
      <x:c r="S10373" s="3">
        <x:v>0</x:v>
      </x:c>
      <x:c r="T10373" s="2">
        <x:f t="shared" si="812"/>
        <x:v>0</x:v>
      </x:c>
      <x:c r="U10373" s="2">
        <x:f t="shared" si="811"/>
        <x:v>0</x:v>
      </x:c>
      <x:c r="V10373" s="2">
        <x:f t="shared" si="810"/>
        <x:v>12753.79</x:v>
      </x:c>
      <x:c r="W10373" s="2">
        <x:f t="shared" si="813"/>
        <x:v>0</x:v>
      </x:c>
      <x:c r="X10373" s="2">
        <x:f t="shared" si="814"/>
        <x:v>0</x:v>
      </x:c>
    </x:row>
    <x:row r="10374" spans="2:24" x14ac:dyDescent="0.25">
      <x:c r="B10374" t="s">
        <x:v>622</x:v>
      </x:c>
      <x:c r="C10374" t="s">
        <x:v>21</x:v>
      </x:c>
      <x:c r="D10374" t="s">
        <x:v>22</x:v>
      </x:c>
      <x:c r="E10374" t="s">
        <x:v>577</x:v>
      </x:c>
      <x:c r="F10374" t="s">
        <x:v>29</x:v>
      </x:c>
      <x:c r="G10374" s="2">
        <x:v>981.05</x:v>
      </x:c>
      <x:c r="J10374" t="s">
        <x:v>658</x:v>
      </x:c>
      <x:c r="K10374" t="s">
        <x:v>1863</x:v>
      </x:c>
      <x:c r="L10374" t="s">
        <x:v>25</x:v>
      </x:c>
      <x:c r="M10374" t="s">
        <x:v>625</x:v>
      </x:c>
      <x:c r="N10374" t="s">
        <x:v>659</x:v>
      </x:c>
      <x:c r="O10374" s="3">
        <x:v>0</x:v>
      </x:c>
      <x:c r="P10374" s="3">
        <x:v>0</x:v>
      </x:c>
      <x:c r="Q10374" s="3">
        <x:v>1</x:v>
      </x:c>
      <x:c r="R10374" s="3">
        <x:v>0</x:v>
      </x:c>
      <x:c r="S10374" s="3">
        <x:v>0</x:v>
      </x:c>
      <x:c r="T10374" s="2">
        <x:f t="shared" si="812"/>
        <x:v>0</x:v>
      </x:c>
      <x:c r="U10374" s="2">
        <x:f t="shared" si="811"/>
        <x:v>0</x:v>
      </x:c>
      <x:c r="V10374" s="2">
        <x:f t="shared" si="810"/>
        <x:v>981.05</x:v>
      </x:c>
      <x:c r="W10374" s="2">
        <x:f t="shared" si="813"/>
        <x:v>0</x:v>
      </x:c>
      <x:c r="X10374" s="2">
        <x:f t="shared" si="814"/>
        <x:v>0</x:v>
      </x:c>
    </x:row>
    <x:row r="10375" spans="2:24" x14ac:dyDescent="0.25">
      <x:c r="B10375" t="s">
        <x:v>622</x:v>
      </x:c>
      <x:c r="C10375" t="s">
        <x:v>21</x:v>
      </x:c>
      <x:c r="D10375" t="s">
        <x:v>22</x:v>
      </x:c>
      <x:c r="E10375" t="s">
        <x:v>577</x:v>
      </x:c>
      <x:c r="F10375" t="s">
        <x:v>29</x:v>
      </x:c>
      <x:c r="G10375" s="2">
        <x:v>1962.11</x:v>
      </x:c>
      <x:c r="J10375" t="s">
        <x:v>658</x:v>
      </x:c>
      <x:c r="K10375" t="s">
        <x:v>1863</x:v>
      </x:c>
      <x:c r="L10375" t="s">
        <x:v>25</x:v>
      </x:c>
      <x:c r="M10375" t="s">
        <x:v>626</x:v>
      </x:c>
      <x:c r="N10375" t="s">
        <x:v>659</x:v>
      </x:c>
      <x:c r="O10375" s="3">
        <x:v>0</x:v>
      </x:c>
      <x:c r="P10375" s="3">
        <x:v>0</x:v>
      </x:c>
      <x:c r="Q10375" s="3">
        <x:v>1</x:v>
      </x:c>
      <x:c r="R10375" s="3">
        <x:v>0</x:v>
      </x:c>
      <x:c r="S10375" s="3">
        <x:v>0</x:v>
      </x:c>
      <x:c r="T10375" s="2">
        <x:f t="shared" si="812"/>
        <x:v>0</x:v>
      </x:c>
      <x:c r="U10375" s="2">
        <x:f t="shared" si="811"/>
        <x:v>0</x:v>
      </x:c>
      <x:c r="V10375" s="2">
        <x:f t="shared" si="810"/>
        <x:v>1962.11</x:v>
      </x:c>
      <x:c r="W10375" s="2">
        <x:f t="shared" si="813"/>
        <x:v>0</x:v>
      </x:c>
      <x:c r="X10375" s="2">
        <x:f t="shared" si="814"/>
        <x:v>0</x:v>
      </x:c>
    </x:row>
    <x:row r="10376" spans="2:24" x14ac:dyDescent="0.25">
      <x:c r="B10376" t="s">
        <x:v>622</x:v>
      </x:c>
      <x:c r="C10376" t="s">
        <x:v>21</x:v>
      </x:c>
      <x:c r="D10376" t="s">
        <x:v>22</x:v>
      </x:c>
      <x:c r="E10376" t="s">
        <x:v>577</x:v>
      </x:c>
      <x:c r="F10376" t="s">
        <x:v>29</x:v>
      </x:c>
      <x:c r="G10376" s="2">
        <x:v>3924.23</x:v>
      </x:c>
      <x:c r="J10376" t="s">
        <x:v>658</x:v>
      </x:c>
      <x:c r="K10376" t="s">
        <x:v>1863</x:v>
      </x:c>
      <x:c r="L10376" t="s">
        <x:v>25</x:v>
      </x:c>
      <x:c r="M10376" t="s">
        <x:v>30</x:v>
      </x:c>
      <x:c r="N10376" t="s">
        <x:v>659</x:v>
      </x:c>
      <x:c r="O10376" s="3">
        <x:v>0</x:v>
      </x:c>
      <x:c r="P10376" s="3">
        <x:v>0</x:v>
      </x:c>
      <x:c r="Q10376" s="3">
        <x:v>1</x:v>
      </x:c>
      <x:c r="R10376" s="3">
        <x:v>0</x:v>
      </x:c>
      <x:c r="S10376" s="3">
        <x:v>0</x:v>
      </x:c>
      <x:c r="T10376" s="2">
        <x:f t="shared" si="812"/>
        <x:v>0</x:v>
      </x:c>
      <x:c r="U10376" s="2">
        <x:f t="shared" si="811"/>
        <x:v>0</x:v>
      </x:c>
      <x:c r="V10376" s="2">
        <x:f t="shared" si="810"/>
        <x:v>3924.23</x:v>
      </x:c>
      <x:c r="W10376" s="2">
        <x:f t="shared" si="813"/>
        <x:v>0</x:v>
      </x:c>
      <x:c r="X10376" s="2">
        <x:f t="shared" si="814"/>
        <x:v>0</x:v>
      </x:c>
    </x:row>
    <x:row r="10377" spans="2:24" x14ac:dyDescent="0.25">
      <x:c r="B10377" t="s">
        <x:v>622</x:v>
      </x:c>
      <x:c r="C10377" t="s">
        <x:v>21</x:v>
      </x:c>
      <x:c r="D10377" t="s">
        <x:v>22</x:v>
      </x:c>
      <x:c r="E10377" t="s">
        <x:v>577</x:v>
      </x:c>
      <x:c r="F10377" t="s">
        <x:v>31</x:v>
      </x:c>
      <x:c r="G10377" s="2">
        <x:v>927.05</x:v>
      </x:c>
      <x:c r="J10377" t="s">
        <x:v>658</x:v>
      </x:c>
      <x:c r="K10377" t="s">
        <x:v>1863</x:v>
      </x:c>
      <x:c r="L10377" t="s">
        <x:v>25</x:v>
      </x:c>
      <x:c r="M10377" t="s">
        <x:v>35</x:v>
      </x:c>
      <x:c r="N10377" t="s">
        <x:v>659</x:v>
      </x:c>
      <x:c r="O10377" s="3">
        <x:v>0</x:v>
      </x:c>
      <x:c r="P10377" s="3">
        <x:v>0</x:v>
      </x:c>
      <x:c r="Q10377" s="3">
        <x:v>1</x:v>
      </x:c>
      <x:c r="R10377" s="3">
        <x:v>0</x:v>
      </x:c>
      <x:c r="S10377" s="3">
        <x:v>0</x:v>
      </x:c>
      <x:c r="T10377" s="2">
        <x:f t="shared" si="812"/>
        <x:v>0</x:v>
      </x:c>
      <x:c r="U10377" s="2">
        <x:f t="shared" si="811"/>
        <x:v>0</x:v>
      </x:c>
      <x:c r="V10377" s="2">
        <x:f t="shared" si="810"/>
        <x:v>927.05</x:v>
      </x:c>
      <x:c r="W10377" s="2">
        <x:f t="shared" si="813"/>
        <x:v>0</x:v>
      </x:c>
      <x:c r="X10377" s="2">
        <x:f t="shared" si="814"/>
        <x:v>0</x:v>
      </x:c>
    </x:row>
    <x:row r="10378" spans="2:24" x14ac:dyDescent="0.25">
      <x:c r="B10378" t="s">
        <x:v>622</x:v>
      </x:c>
      <x:c r="C10378" t="s">
        <x:v>21</x:v>
      </x:c>
      <x:c r="D10378" t="s">
        <x:v>22</x:v>
      </x:c>
      <x:c r="E10378" t="s">
        <x:v>577</x:v>
      </x:c>
      <x:c r="F10378" t="s">
        <x:v>31</x:v>
      </x:c>
      <x:c r="G10378" s="2">
        <x:v>71.3</x:v>
      </x:c>
      <x:c r="J10378" t="s">
        <x:v>658</x:v>
      </x:c>
      <x:c r="K10378" t="s">
        <x:v>1863</x:v>
      </x:c>
      <x:c r="L10378" t="s">
        <x:v>25</x:v>
      </x:c>
      <x:c r="M10378" t="s">
        <x:v>625</x:v>
      </x:c>
      <x:c r="N10378" t="s">
        <x:v>659</x:v>
      </x:c>
      <x:c r="O10378" s="3">
        <x:v>0</x:v>
      </x:c>
      <x:c r="P10378" s="3">
        <x:v>0</x:v>
      </x:c>
      <x:c r="Q10378" s="3">
        <x:v>1</x:v>
      </x:c>
      <x:c r="R10378" s="3">
        <x:v>0</x:v>
      </x:c>
      <x:c r="S10378" s="3">
        <x:v>0</x:v>
      </x:c>
      <x:c r="T10378" s="2">
        <x:f t="shared" si="812"/>
        <x:v>0</x:v>
      </x:c>
      <x:c r="U10378" s="2">
        <x:f t="shared" si="811"/>
        <x:v>0</x:v>
      </x:c>
      <x:c r="V10378" s="2">
        <x:f t="shared" si="810"/>
        <x:v>71.3</x:v>
      </x:c>
      <x:c r="W10378" s="2">
        <x:f t="shared" si="813"/>
        <x:v>0</x:v>
      </x:c>
      <x:c r="X10378" s="2">
        <x:f t="shared" si="814"/>
        <x:v>0</x:v>
      </x:c>
    </x:row>
    <x:row r="10379" spans="2:24" x14ac:dyDescent="0.25">
      <x:c r="B10379" t="s">
        <x:v>622</x:v>
      </x:c>
      <x:c r="C10379" t="s">
        <x:v>21</x:v>
      </x:c>
      <x:c r="D10379" t="s">
        <x:v>22</x:v>
      </x:c>
      <x:c r="E10379" t="s">
        <x:v>577</x:v>
      </x:c>
      <x:c r="F10379" t="s">
        <x:v>31</x:v>
      </x:c>
      <x:c r="G10379" s="2">
        <x:v>142.61000000000001</x:v>
      </x:c>
      <x:c r="J10379" t="s">
        <x:v>658</x:v>
      </x:c>
      <x:c r="K10379" t="s">
        <x:v>1863</x:v>
      </x:c>
      <x:c r="L10379" t="s">
        <x:v>25</x:v>
      </x:c>
      <x:c r="M10379" t="s">
        <x:v>626</x:v>
      </x:c>
      <x:c r="N10379" t="s">
        <x:v>659</x:v>
      </x:c>
      <x:c r="O10379" s="3">
        <x:v>0</x:v>
      </x:c>
      <x:c r="P10379" s="3">
        <x:v>0</x:v>
      </x:c>
      <x:c r="Q10379" s="3">
        <x:v>1</x:v>
      </x:c>
      <x:c r="R10379" s="3">
        <x:v>0</x:v>
      </x:c>
      <x:c r="S10379" s="3">
        <x:v>0</x:v>
      </x:c>
      <x:c r="T10379" s="2">
        <x:f t="shared" si="812"/>
        <x:v>0</x:v>
      </x:c>
      <x:c r="U10379" s="2">
        <x:f t="shared" si="811"/>
        <x:v>0</x:v>
      </x:c>
      <x:c r="V10379" s="2">
        <x:f t="shared" si="810"/>
        <x:v>142.61000000000001</x:v>
      </x:c>
      <x:c r="W10379" s="2">
        <x:f t="shared" si="813"/>
        <x:v>0</x:v>
      </x:c>
      <x:c r="X10379" s="2">
        <x:f t="shared" si="814"/>
        <x:v>0</x:v>
      </x:c>
    </x:row>
    <x:row r="10380" spans="2:24" x14ac:dyDescent="0.25">
      <x:c r="B10380" t="s">
        <x:v>622</x:v>
      </x:c>
      <x:c r="C10380" t="s">
        <x:v>21</x:v>
      </x:c>
      <x:c r="D10380" t="s">
        <x:v>22</x:v>
      </x:c>
      <x:c r="E10380" t="s">
        <x:v>577</x:v>
      </x:c>
      <x:c r="F10380" t="s">
        <x:v>31</x:v>
      </x:c>
      <x:c r="G10380" s="2">
        <x:v>285.23</x:v>
      </x:c>
      <x:c r="J10380" t="s">
        <x:v>658</x:v>
      </x:c>
      <x:c r="K10380" t="s">
        <x:v>1863</x:v>
      </x:c>
      <x:c r="L10380" t="s">
        <x:v>25</x:v>
      </x:c>
      <x:c r="M10380" t="s">
        <x:v>30</x:v>
      </x:c>
      <x:c r="N10380" t="s">
        <x:v>659</x:v>
      </x:c>
      <x:c r="O10380" s="3">
        <x:v>0</x:v>
      </x:c>
      <x:c r="P10380" s="3">
        <x:v>0</x:v>
      </x:c>
      <x:c r="Q10380" s="3">
        <x:v>1</x:v>
      </x:c>
      <x:c r="R10380" s="3">
        <x:v>0</x:v>
      </x:c>
      <x:c r="S10380" s="3">
        <x:v>0</x:v>
      </x:c>
      <x:c r="T10380" s="2">
        <x:f t="shared" si="812"/>
        <x:v>0</x:v>
      </x:c>
      <x:c r="U10380" s="2">
        <x:f t="shared" si="811"/>
        <x:v>0</x:v>
      </x:c>
      <x:c r="V10380" s="2">
        <x:f t="shared" si="810"/>
        <x:v>285.23</x:v>
      </x:c>
      <x:c r="W10380" s="2">
        <x:f t="shared" si="813"/>
        <x:v>0</x:v>
      </x:c>
      <x:c r="X10380" s="2">
        <x:f t="shared" si="814"/>
        <x:v>0</x:v>
      </x:c>
    </x:row>
    <x:row r="10381" spans="2:24" x14ac:dyDescent="0.25">
      <x:c r="B10381" t="s">
        <x:v>622</x:v>
      </x:c>
      <x:c r="C10381" t="s">
        <x:v>21</x:v>
      </x:c>
      <x:c r="D10381" t="s">
        <x:v>22</x:v>
      </x:c>
      <x:c r="E10381" t="s">
        <x:v>577</x:v>
      </x:c>
      <x:c r="F10381" t="s">
        <x:v>23</x:v>
      </x:c>
      <x:c r="G10381" s="2">
        <x:v>10057.23</x:v>
      </x:c>
      <x:c r="J10381" t="s">
        <x:v>660</x:v>
      </x:c>
      <x:c r="K10381" t="s">
        <x:v>1864</x:v>
      </x:c>
      <x:c r="L10381" t="s">
        <x:v>25</x:v>
      </x:c>
      <x:c r="M10381" t="s">
        <x:v>35</x:v>
      </x:c>
      <x:c r="N10381" t="s">
        <x:v>661</x:v>
      </x:c>
      <x:c r="O10381" s="3">
        <x:v>0</x:v>
      </x:c>
      <x:c r="P10381" s="3">
        <x:v>0</x:v>
      </x:c>
      <x:c r="Q10381" s="3">
        <x:v>1</x:v>
      </x:c>
      <x:c r="R10381" s="3">
        <x:v>0</x:v>
      </x:c>
      <x:c r="S10381" s="3">
        <x:v>0</x:v>
      </x:c>
      <x:c r="T10381" s="2">
        <x:f t="shared" si="812"/>
        <x:v>0</x:v>
      </x:c>
      <x:c r="U10381" s="2">
        <x:f t="shared" si="811"/>
        <x:v>0</x:v>
      </x:c>
      <x:c r="V10381" s="2">
        <x:f t="shared" ref="V10381:V10444" si="815">ROUND(G10381*Q10381,2)</x:f>
        <x:v>10057.23</x:v>
      </x:c>
      <x:c r="W10381" s="2">
        <x:f t="shared" si="813"/>
        <x:v>0</x:v>
      </x:c>
      <x:c r="X10381" s="2">
        <x:f t="shared" si="814"/>
        <x:v>0</x:v>
      </x:c>
    </x:row>
    <x:row r="10382" spans="2:24" x14ac:dyDescent="0.25">
      <x:c r="B10382" t="s">
        <x:v>622</x:v>
      </x:c>
      <x:c r="C10382" t="s">
        <x:v>21</x:v>
      </x:c>
      <x:c r="D10382" t="s">
        <x:v>22</x:v>
      </x:c>
      <x:c r="E10382" t="s">
        <x:v>577</x:v>
      </x:c>
      <x:c r="F10382" t="s">
        <x:v>23</x:v>
      </x:c>
      <x:c r="G10382" s="2">
        <x:v>773.63</x:v>
      </x:c>
      <x:c r="J10382" t="s">
        <x:v>660</x:v>
      </x:c>
      <x:c r="K10382" t="s">
        <x:v>1864</x:v>
      </x:c>
      <x:c r="L10382" t="s">
        <x:v>25</x:v>
      </x:c>
      <x:c r="M10382" t="s">
        <x:v>625</x:v>
      </x:c>
      <x:c r="N10382" t="s">
        <x:v>661</x:v>
      </x:c>
      <x:c r="O10382" s="3">
        <x:v>0</x:v>
      </x:c>
      <x:c r="P10382" s="3">
        <x:v>0</x:v>
      </x:c>
      <x:c r="Q10382" s="3">
        <x:v>1</x:v>
      </x:c>
      <x:c r="R10382" s="3">
        <x:v>0</x:v>
      </x:c>
      <x:c r="S10382" s="3">
        <x:v>0</x:v>
      </x:c>
      <x:c r="T10382" s="2">
        <x:f t="shared" si="812"/>
        <x:v>0</x:v>
      </x:c>
      <x:c r="U10382" s="2">
        <x:f t="shared" si="811"/>
        <x:v>0</x:v>
      </x:c>
      <x:c r="V10382" s="2">
        <x:f t="shared" si="815"/>
        <x:v>773.63</x:v>
      </x:c>
      <x:c r="W10382" s="2">
        <x:f t="shared" si="813"/>
        <x:v>0</x:v>
      </x:c>
      <x:c r="X10382" s="2">
        <x:f t="shared" si="814"/>
        <x:v>0</x:v>
      </x:c>
    </x:row>
    <x:row r="10383" spans="2:24" x14ac:dyDescent="0.25">
      <x:c r="B10383" t="s">
        <x:v>622</x:v>
      </x:c>
      <x:c r="C10383" t="s">
        <x:v>21</x:v>
      </x:c>
      <x:c r="D10383" t="s">
        <x:v>22</x:v>
      </x:c>
      <x:c r="E10383" t="s">
        <x:v>577</x:v>
      </x:c>
      <x:c r="F10383" t="s">
        <x:v>23</x:v>
      </x:c>
      <x:c r="G10383" s="2">
        <x:v>1547.26</x:v>
      </x:c>
      <x:c r="J10383" t="s">
        <x:v>660</x:v>
      </x:c>
      <x:c r="K10383" t="s">
        <x:v>1864</x:v>
      </x:c>
      <x:c r="L10383" t="s">
        <x:v>25</x:v>
      </x:c>
      <x:c r="M10383" t="s">
        <x:v>626</x:v>
      </x:c>
      <x:c r="N10383" t="s">
        <x:v>661</x:v>
      </x:c>
      <x:c r="O10383" s="3">
        <x:v>0</x:v>
      </x:c>
      <x:c r="P10383" s="3">
        <x:v>0</x:v>
      </x:c>
      <x:c r="Q10383" s="3">
        <x:v>1</x:v>
      </x:c>
      <x:c r="R10383" s="3">
        <x:v>0</x:v>
      </x:c>
      <x:c r="S10383" s="3">
        <x:v>0</x:v>
      </x:c>
      <x:c r="T10383" s="2">
        <x:f t="shared" si="812"/>
        <x:v>0</x:v>
      </x:c>
      <x:c r="U10383" s="2">
        <x:f t="shared" si="811"/>
        <x:v>0</x:v>
      </x:c>
      <x:c r="V10383" s="2">
        <x:f t="shared" si="815"/>
        <x:v>1547.26</x:v>
      </x:c>
      <x:c r="W10383" s="2">
        <x:f t="shared" si="813"/>
        <x:v>0</x:v>
      </x:c>
      <x:c r="X10383" s="2">
        <x:f t="shared" si="814"/>
        <x:v>0</x:v>
      </x:c>
    </x:row>
    <x:row r="10384" spans="2:24" x14ac:dyDescent="0.25">
      <x:c r="B10384" t="s">
        <x:v>622</x:v>
      </x:c>
      <x:c r="C10384" t="s">
        <x:v>21</x:v>
      </x:c>
      <x:c r="D10384" t="s">
        <x:v>22</x:v>
      </x:c>
      <x:c r="E10384" t="s">
        <x:v>577</x:v>
      </x:c>
      <x:c r="F10384" t="s">
        <x:v>23</x:v>
      </x:c>
      <x:c r="G10384" s="2">
        <x:v>3094.52</x:v>
      </x:c>
      <x:c r="J10384" t="s">
        <x:v>660</x:v>
      </x:c>
      <x:c r="K10384" t="s">
        <x:v>1864</x:v>
      </x:c>
      <x:c r="L10384" t="s">
        <x:v>25</x:v>
      </x:c>
      <x:c r="M10384" t="s">
        <x:v>30</x:v>
      </x:c>
      <x:c r="N10384" t="s">
        <x:v>661</x:v>
      </x:c>
      <x:c r="O10384" s="3">
        <x:v>0</x:v>
      </x:c>
      <x:c r="P10384" s="3">
        <x:v>0</x:v>
      </x:c>
      <x:c r="Q10384" s="3">
        <x:v>1</x:v>
      </x:c>
      <x:c r="R10384" s="3">
        <x:v>0</x:v>
      </x:c>
      <x:c r="S10384" s="3">
        <x:v>0</x:v>
      </x:c>
      <x:c r="T10384" s="2">
        <x:f t="shared" si="812"/>
        <x:v>0</x:v>
      </x:c>
      <x:c r="U10384" s="2">
        <x:f t="shared" si="811"/>
        <x:v>0</x:v>
      </x:c>
      <x:c r="V10384" s="2">
        <x:f t="shared" si="815"/>
        <x:v>3094.52</x:v>
      </x:c>
      <x:c r="W10384" s="2">
        <x:f t="shared" si="813"/>
        <x:v>0</x:v>
      </x:c>
      <x:c r="X10384" s="2">
        <x:f t="shared" si="814"/>
        <x:v>0</x:v>
      </x:c>
    </x:row>
    <x:row r="10385" spans="2:24" x14ac:dyDescent="0.25">
      <x:c r="B10385" t="s">
        <x:v>622</x:v>
      </x:c>
      <x:c r="C10385" t="s">
        <x:v>21</x:v>
      </x:c>
      <x:c r="D10385" t="s">
        <x:v>22</x:v>
      </x:c>
      <x:c r="E10385" t="s">
        <x:v>577</x:v>
      </x:c>
      <x:c r="F10385" t="s">
        <x:v>29</x:v>
      </x:c>
      <x:c r="G10385" s="2">
        <x:v>632.26</x:v>
      </x:c>
      <x:c r="J10385" t="s">
        <x:v>660</x:v>
      </x:c>
      <x:c r="K10385" t="s">
        <x:v>1864</x:v>
      </x:c>
      <x:c r="L10385" t="s">
        <x:v>25</x:v>
      </x:c>
      <x:c r="M10385" t="s">
        <x:v>35</x:v>
      </x:c>
      <x:c r="N10385" t="s">
        <x:v>661</x:v>
      </x:c>
      <x:c r="O10385" s="3">
        <x:v>0</x:v>
      </x:c>
      <x:c r="P10385" s="3">
        <x:v>0</x:v>
      </x:c>
      <x:c r="Q10385" s="3">
        <x:v>1</x:v>
      </x:c>
      <x:c r="R10385" s="3">
        <x:v>0</x:v>
      </x:c>
      <x:c r="S10385" s="3">
        <x:v>0</x:v>
      </x:c>
      <x:c r="T10385" s="2">
        <x:f t="shared" si="812"/>
        <x:v>0</x:v>
      </x:c>
      <x:c r="U10385" s="2">
        <x:f t="shared" si="811"/>
        <x:v>0</x:v>
      </x:c>
      <x:c r="V10385" s="2">
        <x:f t="shared" si="815"/>
        <x:v>632.26</x:v>
      </x:c>
      <x:c r="W10385" s="2">
        <x:f t="shared" si="813"/>
        <x:v>0</x:v>
      </x:c>
      <x:c r="X10385" s="2">
        <x:f t="shared" si="814"/>
        <x:v>0</x:v>
      </x:c>
    </x:row>
    <x:row r="10386" spans="2:24" x14ac:dyDescent="0.25">
      <x:c r="B10386" t="s">
        <x:v>622</x:v>
      </x:c>
      <x:c r="C10386" t="s">
        <x:v>21</x:v>
      </x:c>
      <x:c r="D10386" t="s">
        <x:v>22</x:v>
      </x:c>
      <x:c r="E10386" t="s">
        <x:v>577</x:v>
      </x:c>
      <x:c r="F10386" t="s">
        <x:v>29</x:v>
      </x:c>
      <x:c r="G10386" s="2">
        <x:v>48.63</x:v>
      </x:c>
      <x:c r="J10386" t="s">
        <x:v>660</x:v>
      </x:c>
      <x:c r="K10386" t="s">
        <x:v>1864</x:v>
      </x:c>
      <x:c r="L10386" t="s">
        <x:v>25</x:v>
      </x:c>
      <x:c r="M10386" t="s">
        <x:v>625</x:v>
      </x:c>
      <x:c r="N10386" t="s">
        <x:v>661</x:v>
      </x:c>
      <x:c r="O10386" s="3">
        <x:v>0</x:v>
      </x:c>
      <x:c r="P10386" s="3">
        <x:v>0</x:v>
      </x:c>
      <x:c r="Q10386" s="3">
        <x:v>1</x:v>
      </x:c>
      <x:c r="R10386" s="3">
        <x:v>0</x:v>
      </x:c>
      <x:c r="S10386" s="3">
        <x:v>0</x:v>
      </x:c>
      <x:c r="T10386" s="2">
        <x:f t="shared" si="812"/>
        <x:v>0</x:v>
      </x:c>
      <x:c r="U10386" s="2">
        <x:f t="shared" si="811"/>
        <x:v>0</x:v>
      </x:c>
      <x:c r="V10386" s="2">
        <x:f t="shared" si="815"/>
        <x:v>48.63</x:v>
      </x:c>
      <x:c r="W10386" s="2">
        <x:f t="shared" si="813"/>
        <x:v>0</x:v>
      </x:c>
      <x:c r="X10386" s="2">
        <x:f t="shared" si="814"/>
        <x:v>0</x:v>
      </x:c>
    </x:row>
    <x:row r="10387" spans="2:24" x14ac:dyDescent="0.25">
      <x:c r="B10387" t="s">
        <x:v>622</x:v>
      </x:c>
      <x:c r="C10387" t="s">
        <x:v>21</x:v>
      </x:c>
      <x:c r="D10387" t="s">
        <x:v>22</x:v>
      </x:c>
      <x:c r="E10387" t="s">
        <x:v>577</x:v>
      </x:c>
      <x:c r="F10387" t="s">
        <x:v>29</x:v>
      </x:c>
      <x:c r="G10387" s="2">
        <x:v>97.27</x:v>
      </x:c>
      <x:c r="J10387" t="s">
        <x:v>660</x:v>
      </x:c>
      <x:c r="K10387" t="s">
        <x:v>1864</x:v>
      </x:c>
      <x:c r="L10387" t="s">
        <x:v>25</x:v>
      </x:c>
      <x:c r="M10387" t="s">
        <x:v>626</x:v>
      </x:c>
      <x:c r="N10387" t="s">
        <x:v>661</x:v>
      </x:c>
      <x:c r="O10387" s="3">
        <x:v>0</x:v>
      </x:c>
      <x:c r="P10387" s="3">
        <x:v>0</x:v>
      </x:c>
      <x:c r="Q10387" s="3">
        <x:v>1</x:v>
      </x:c>
      <x:c r="R10387" s="3">
        <x:v>0</x:v>
      </x:c>
      <x:c r="S10387" s="3">
        <x:v>0</x:v>
      </x:c>
      <x:c r="T10387" s="2">
        <x:f t="shared" si="812"/>
        <x:v>0</x:v>
      </x:c>
      <x:c r="U10387" s="2">
        <x:f t="shared" si="811"/>
        <x:v>0</x:v>
      </x:c>
      <x:c r="V10387" s="2">
        <x:f t="shared" si="815"/>
        <x:v>97.27</x:v>
      </x:c>
      <x:c r="W10387" s="2">
        <x:f t="shared" si="813"/>
        <x:v>0</x:v>
      </x:c>
      <x:c r="X10387" s="2">
        <x:f t="shared" si="814"/>
        <x:v>0</x:v>
      </x:c>
    </x:row>
    <x:row r="10388" spans="2:24" x14ac:dyDescent="0.25">
      <x:c r="B10388" t="s">
        <x:v>622</x:v>
      </x:c>
      <x:c r="C10388" t="s">
        <x:v>21</x:v>
      </x:c>
      <x:c r="D10388" t="s">
        <x:v>22</x:v>
      </x:c>
      <x:c r="E10388" t="s">
        <x:v>577</x:v>
      </x:c>
      <x:c r="F10388" t="s">
        <x:v>29</x:v>
      </x:c>
      <x:c r="G10388" s="2">
        <x:v>194.54</x:v>
      </x:c>
      <x:c r="J10388" t="s">
        <x:v>660</x:v>
      </x:c>
      <x:c r="K10388" t="s">
        <x:v>1864</x:v>
      </x:c>
      <x:c r="L10388" t="s">
        <x:v>25</x:v>
      </x:c>
      <x:c r="M10388" t="s">
        <x:v>30</x:v>
      </x:c>
      <x:c r="N10388" t="s">
        <x:v>661</x:v>
      </x:c>
      <x:c r="O10388" s="3">
        <x:v>0</x:v>
      </x:c>
      <x:c r="P10388" s="3">
        <x:v>0</x:v>
      </x:c>
      <x:c r="Q10388" s="3">
        <x:v>1</x:v>
      </x:c>
      <x:c r="R10388" s="3">
        <x:v>0</x:v>
      </x:c>
      <x:c r="S10388" s="3">
        <x:v>0</x:v>
      </x:c>
      <x:c r="T10388" s="2">
        <x:f t="shared" si="812"/>
        <x:v>0</x:v>
      </x:c>
      <x:c r="U10388" s="2">
        <x:f t="shared" si="811"/>
        <x:v>0</x:v>
      </x:c>
      <x:c r="V10388" s="2">
        <x:f t="shared" si="815"/>
        <x:v>194.54</x:v>
      </x:c>
      <x:c r="W10388" s="2">
        <x:f t="shared" si="813"/>
        <x:v>0</x:v>
      </x:c>
      <x:c r="X10388" s="2">
        <x:f t="shared" si="814"/>
        <x:v>0</x:v>
      </x:c>
    </x:row>
    <x:row r="10389" spans="2:24" x14ac:dyDescent="0.25">
      <x:c r="B10389" t="s">
        <x:v>622</x:v>
      </x:c>
      <x:c r="C10389" t="s">
        <x:v>21</x:v>
      </x:c>
      <x:c r="D10389" t="s">
        <x:v>22</x:v>
      </x:c>
      <x:c r="E10389" t="s">
        <x:v>577</x:v>
      </x:c>
      <x:c r="F10389" t="s">
        <x:v>29</x:v>
      </x:c>
      <x:c r="G10389" s="2">
        <x:v>21890.16</x:v>
      </x:c>
      <x:c r="J10389" t="s">
        <x:v>662</x:v>
      </x:c>
      <x:c r="K10389" t="s">
        <x:v>1865</x:v>
      </x:c>
      <x:c r="L10389" t="s">
        <x:v>25</x:v>
      </x:c>
      <x:c r="M10389" t="s">
        <x:v>35</x:v>
      </x:c>
      <x:c r="N10389" t="s">
        <x:v>663</x:v>
      </x:c>
      <x:c r="O10389" s="3">
        <x:v>0</x:v>
      </x:c>
      <x:c r="P10389" s="3">
        <x:v>0</x:v>
      </x:c>
      <x:c r="Q10389" s="3">
        <x:v>1</x:v>
      </x:c>
      <x:c r="R10389" s="3">
        <x:v>0</x:v>
      </x:c>
      <x:c r="S10389" s="3">
        <x:v>0</x:v>
      </x:c>
      <x:c r="T10389" s="2">
        <x:f t="shared" si="812"/>
        <x:v>0</x:v>
      </x:c>
      <x:c r="U10389" s="2">
        <x:f t="shared" si="811"/>
        <x:v>0</x:v>
      </x:c>
      <x:c r="V10389" s="2">
        <x:f t="shared" si="815"/>
        <x:v>21890.16</x:v>
      </x:c>
      <x:c r="W10389" s="2">
        <x:f t="shared" si="813"/>
        <x:v>0</x:v>
      </x:c>
      <x:c r="X10389" s="2">
        <x:f t="shared" si="814"/>
        <x:v>0</x:v>
      </x:c>
    </x:row>
    <x:row r="10390" spans="2:24" x14ac:dyDescent="0.25">
      <x:c r="B10390" t="s">
        <x:v>622</x:v>
      </x:c>
      <x:c r="C10390" t="s">
        <x:v>21</x:v>
      </x:c>
      <x:c r="D10390" t="s">
        <x:v>22</x:v>
      </x:c>
      <x:c r="E10390" t="s">
        <x:v>577</x:v>
      </x:c>
      <x:c r="F10390" t="s">
        <x:v>29</x:v>
      </x:c>
      <x:c r="G10390" s="2">
        <x:v>1683.81</x:v>
      </x:c>
      <x:c r="J10390" t="s">
        <x:v>662</x:v>
      </x:c>
      <x:c r="K10390" t="s">
        <x:v>1865</x:v>
      </x:c>
      <x:c r="L10390" t="s">
        <x:v>25</x:v>
      </x:c>
      <x:c r="M10390" t="s">
        <x:v>625</x:v>
      </x:c>
      <x:c r="N10390" t="s">
        <x:v>663</x:v>
      </x:c>
      <x:c r="O10390" s="3">
        <x:v>0</x:v>
      </x:c>
      <x:c r="P10390" s="3">
        <x:v>0</x:v>
      </x:c>
      <x:c r="Q10390" s="3">
        <x:v>1</x:v>
      </x:c>
      <x:c r="R10390" s="3">
        <x:v>0</x:v>
      </x:c>
      <x:c r="S10390" s="3">
        <x:v>0</x:v>
      </x:c>
      <x:c r="T10390" s="2">
        <x:f t="shared" si="812"/>
        <x:v>0</x:v>
      </x:c>
      <x:c r="U10390" s="2">
        <x:f t="shared" si="811"/>
        <x:v>0</x:v>
      </x:c>
      <x:c r="V10390" s="2">
        <x:f t="shared" si="815"/>
        <x:v>1683.81</x:v>
      </x:c>
      <x:c r="W10390" s="2">
        <x:f t="shared" si="813"/>
        <x:v>0</x:v>
      </x:c>
      <x:c r="X10390" s="2">
        <x:f t="shared" si="814"/>
        <x:v>0</x:v>
      </x:c>
    </x:row>
    <x:row r="10391" spans="2:24" x14ac:dyDescent="0.25">
      <x:c r="B10391" t="s">
        <x:v>622</x:v>
      </x:c>
      <x:c r="C10391" t="s">
        <x:v>21</x:v>
      </x:c>
      <x:c r="D10391" t="s">
        <x:v>22</x:v>
      </x:c>
      <x:c r="E10391" t="s">
        <x:v>577</x:v>
      </x:c>
      <x:c r="F10391" t="s">
        <x:v>29</x:v>
      </x:c>
      <x:c r="G10391" s="2">
        <x:v>3367.65</x:v>
      </x:c>
      <x:c r="J10391" t="s">
        <x:v>662</x:v>
      </x:c>
      <x:c r="K10391" t="s">
        <x:v>1865</x:v>
      </x:c>
      <x:c r="L10391" t="s">
        <x:v>25</x:v>
      </x:c>
      <x:c r="M10391" t="s">
        <x:v>626</x:v>
      </x:c>
      <x:c r="N10391" t="s">
        <x:v>663</x:v>
      </x:c>
      <x:c r="O10391" s="3">
        <x:v>0</x:v>
      </x:c>
      <x:c r="P10391" s="3">
        <x:v>0</x:v>
      </x:c>
      <x:c r="Q10391" s="3">
        <x:v>1</x:v>
      </x:c>
      <x:c r="R10391" s="3">
        <x:v>0</x:v>
      </x:c>
      <x:c r="S10391" s="3">
        <x:v>0</x:v>
      </x:c>
      <x:c r="T10391" s="2">
        <x:f t="shared" si="812"/>
        <x:v>0</x:v>
      </x:c>
      <x:c r="U10391" s="2">
        <x:f t="shared" si="811"/>
        <x:v>0</x:v>
      </x:c>
      <x:c r="V10391" s="2">
        <x:f t="shared" si="815"/>
        <x:v>3367.65</x:v>
      </x:c>
      <x:c r="W10391" s="2">
        <x:f t="shared" si="813"/>
        <x:v>0</x:v>
      </x:c>
      <x:c r="X10391" s="2">
        <x:f t="shared" si="814"/>
        <x:v>0</x:v>
      </x:c>
    </x:row>
    <x:row r="10392" spans="2:24" x14ac:dyDescent="0.25">
      <x:c r="B10392" t="s">
        <x:v>622</x:v>
      </x:c>
      <x:c r="C10392" t="s">
        <x:v>21</x:v>
      </x:c>
      <x:c r="D10392" t="s">
        <x:v>22</x:v>
      </x:c>
      <x:c r="E10392" t="s">
        <x:v>577</x:v>
      </x:c>
      <x:c r="F10392" t="s">
        <x:v>29</x:v>
      </x:c>
      <x:c r="G10392" s="2">
        <x:v>6735.37</x:v>
      </x:c>
      <x:c r="J10392" t="s">
        <x:v>662</x:v>
      </x:c>
      <x:c r="K10392" t="s">
        <x:v>1865</x:v>
      </x:c>
      <x:c r="L10392" t="s">
        <x:v>25</x:v>
      </x:c>
      <x:c r="M10392" t="s">
        <x:v>30</x:v>
      </x:c>
      <x:c r="N10392" t="s">
        <x:v>663</x:v>
      </x:c>
      <x:c r="O10392" s="3">
        <x:v>0</x:v>
      </x:c>
      <x:c r="P10392" s="3">
        <x:v>0</x:v>
      </x:c>
      <x:c r="Q10392" s="3">
        <x:v>1</x:v>
      </x:c>
      <x:c r="R10392" s="3">
        <x:v>0</x:v>
      </x:c>
      <x:c r="S10392" s="3">
        <x:v>0</x:v>
      </x:c>
      <x:c r="T10392" s="2">
        <x:f t="shared" si="812"/>
        <x:v>0</x:v>
      </x:c>
      <x:c r="U10392" s="2">
        <x:f t="shared" si="811"/>
        <x:v>0</x:v>
      </x:c>
      <x:c r="V10392" s="2">
        <x:f t="shared" si="815"/>
        <x:v>6735.37</x:v>
      </x:c>
      <x:c r="W10392" s="2">
        <x:f t="shared" si="813"/>
        <x:v>0</x:v>
      </x:c>
      <x:c r="X10392" s="2">
        <x:f t="shared" si="814"/>
        <x:v>0</x:v>
      </x:c>
    </x:row>
    <x:row r="10393" spans="2:24" x14ac:dyDescent="0.25">
      <x:c r="B10393" t="s">
        <x:v>622</x:v>
      </x:c>
      <x:c r="C10393" t="s">
        <x:v>21</x:v>
      </x:c>
      <x:c r="D10393" t="s">
        <x:v>22</x:v>
      </x:c>
      <x:c r="E10393" t="s">
        <x:v>577</x:v>
      </x:c>
      <x:c r="F10393" t="s">
        <x:v>31</x:v>
      </x:c>
      <x:c r="G10393" s="2">
        <x:v>85.15</x:v>
      </x:c>
      <x:c r="J10393" t="s">
        <x:v>662</x:v>
      </x:c>
      <x:c r="K10393" t="s">
        <x:v>1865</x:v>
      </x:c>
      <x:c r="L10393" t="s">
        <x:v>25</x:v>
      </x:c>
      <x:c r="M10393" t="s">
        <x:v>35</x:v>
      </x:c>
      <x:c r="N10393" t="s">
        <x:v>663</x:v>
      </x:c>
      <x:c r="O10393" s="3">
        <x:v>0</x:v>
      </x:c>
      <x:c r="P10393" s="3">
        <x:v>0</x:v>
      </x:c>
      <x:c r="Q10393" s="3">
        <x:v>1</x:v>
      </x:c>
      <x:c r="R10393" s="3">
        <x:v>0</x:v>
      </x:c>
      <x:c r="S10393" s="3">
        <x:v>0</x:v>
      </x:c>
      <x:c r="T10393" s="2">
        <x:f t="shared" si="812"/>
        <x:v>0</x:v>
      </x:c>
      <x:c r="U10393" s="2">
        <x:f t="shared" si="811"/>
        <x:v>0</x:v>
      </x:c>
      <x:c r="V10393" s="2">
        <x:f t="shared" si="815"/>
        <x:v>85.15</x:v>
      </x:c>
      <x:c r="W10393" s="2">
        <x:f t="shared" si="813"/>
        <x:v>0</x:v>
      </x:c>
      <x:c r="X10393" s="2">
        <x:f t="shared" si="814"/>
        <x:v>0</x:v>
      </x:c>
    </x:row>
    <x:row r="10394" spans="2:24" x14ac:dyDescent="0.25">
      <x:c r="B10394" t="s">
        <x:v>622</x:v>
      </x:c>
      <x:c r="C10394" t="s">
        <x:v>21</x:v>
      </x:c>
      <x:c r="D10394" t="s">
        <x:v>22</x:v>
      </x:c>
      <x:c r="E10394" t="s">
        <x:v>577</x:v>
      </x:c>
      <x:c r="F10394" t="s">
        <x:v>31</x:v>
      </x:c>
      <x:c r="G10394" s="2">
        <x:v>6.54</x:v>
      </x:c>
      <x:c r="J10394" t="s">
        <x:v>662</x:v>
      </x:c>
      <x:c r="K10394" t="s">
        <x:v>1865</x:v>
      </x:c>
      <x:c r="L10394" t="s">
        <x:v>25</x:v>
      </x:c>
      <x:c r="M10394" t="s">
        <x:v>625</x:v>
      </x:c>
      <x:c r="N10394" t="s">
        <x:v>663</x:v>
      </x:c>
      <x:c r="O10394" s="3">
        <x:v>0</x:v>
      </x:c>
      <x:c r="P10394" s="3">
        <x:v>0</x:v>
      </x:c>
      <x:c r="Q10394" s="3">
        <x:v>1</x:v>
      </x:c>
      <x:c r="R10394" s="3">
        <x:v>0</x:v>
      </x:c>
      <x:c r="S10394" s="3">
        <x:v>0</x:v>
      </x:c>
      <x:c r="T10394" s="2">
        <x:f t="shared" si="812"/>
        <x:v>0</x:v>
      </x:c>
      <x:c r="U10394" s="2">
        <x:f t="shared" si="811"/>
        <x:v>0</x:v>
      </x:c>
      <x:c r="V10394" s="2">
        <x:f t="shared" si="815"/>
        <x:v>6.54</x:v>
      </x:c>
      <x:c r="W10394" s="2">
        <x:f t="shared" si="813"/>
        <x:v>0</x:v>
      </x:c>
      <x:c r="X10394" s="2">
        <x:f t="shared" si="814"/>
        <x:v>0</x:v>
      </x:c>
    </x:row>
    <x:row r="10395" spans="2:24" x14ac:dyDescent="0.25">
      <x:c r="B10395" t="s">
        <x:v>622</x:v>
      </x:c>
      <x:c r="C10395" t="s">
        <x:v>21</x:v>
      </x:c>
      <x:c r="D10395" t="s">
        <x:v>22</x:v>
      </x:c>
      <x:c r="E10395" t="s">
        <x:v>577</x:v>
      </x:c>
      <x:c r="F10395" t="s">
        <x:v>31</x:v>
      </x:c>
      <x:c r="G10395" s="2">
        <x:v>13.08</x:v>
      </x:c>
      <x:c r="J10395" t="s">
        <x:v>662</x:v>
      </x:c>
      <x:c r="K10395" t="s">
        <x:v>1865</x:v>
      </x:c>
      <x:c r="L10395" t="s">
        <x:v>25</x:v>
      </x:c>
      <x:c r="M10395" t="s">
        <x:v>626</x:v>
      </x:c>
      <x:c r="N10395" t="s">
        <x:v>663</x:v>
      </x:c>
      <x:c r="O10395" s="3">
        <x:v>0</x:v>
      </x:c>
      <x:c r="P10395" s="3">
        <x:v>0</x:v>
      </x:c>
      <x:c r="Q10395" s="3">
        <x:v>1</x:v>
      </x:c>
      <x:c r="R10395" s="3">
        <x:v>0</x:v>
      </x:c>
      <x:c r="S10395" s="3">
        <x:v>0</x:v>
      </x:c>
      <x:c r="T10395" s="2">
        <x:f t="shared" si="812"/>
        <x:v>0</x:v>
      </x:c>
      <x:c r="U10395" s="2">
        <x:f t="shared" si="811"/>
        <x:v>0</x:v>
      </x:c>
      <x:c r="V10395" s="2">
        <x:f t="shared" si="815"/>
        <x:v>13.08</x:v>
      </x:c>
      <x:c r="W10395" s="2">
        <x:f t="shared" si="813"/>
        <x:v>0</x:v>
      </x:c>
      <x:c r="X10395" s="2">
        <x:f t="shared" si="814"/>
        <x:v>0</x:v>
      </x:c>
    </x:row>
    <x:row r="10396" spans="2:24" x14ac:dyDescent="0.25">
      <x:c r="B10396" t="s">
        <x:v>622</x:v>
      </x:c>
      <x:c r="C10396" t="s">
        <x:v>21</x:v>
      </x:c>
      <x:c r="D10396" t="s">
        <x:v>22</x:v>
      </x:c>
      <x:c r="E10396" t="s">
        <x:v>577</x:v>
      </x:c>
      <x:c r="F10396" t="s">
        <x:v>31</x:v>
      </x:c>
      <x:c r="G10396" s="2">
        <x:v>26.18</x:v>
      </x:c>
      <x:c r="J10396" t="s">
        <x:v>662</x:v>
      </x:c>
      <x:c r="K10396" t="s">
        <x:v>1865</x:v>
      </x:c>
      <x:c r="L10396" t="s">
        <x:v>25</x:v>
      </x:c>
      <x:c r="M10396" t="s">
        <x:v>30</x:v>
      </x:c>
      <x:c r="N10396" t="s">
        <x:v>663</x:v>
      </x:c>
      <x:c r="O10396" s="3">
        <x:v>0</x:v>
      </x:c>
      <x:c r="P10396" s="3">
        <x:v>0</x:v>
      </x:c>
      <x:c r="Q10396" s="3">
        <x:v>1</x:v>
      </x:c>
      <x:c r="R10396" s="3">
        <x:v>0</x:v>
      </x:c>
      <x:c r="S10396" s="3">
        <x:v>0</x:v>
      </x:c>
      <x:c r="T10396" s="2">
        <x:f t="shared" si="812"/>
        <x:v>0</x:v>
      </x:c>
      <x:c r="U10396" s="2">
        <x:f t="shared" si="811"/>
        <x:v>0</x:v>
      </x:c>
      <x:c r="V10396" s="2">
        <x:f t="shared" si="815"/>
        <x:v>26.18</x:v>
      </x:c>
      <x:c r="W10396" s="2">
        <x:f t="shared" si="813"/>
        <x:v>0</x:v>
      </x:c>
      <x:c r="X10396" s="2">
        <x:f t="shared" si="814"/>
        <x:v>0</x:v>
      </x:c>
    </x:row>
    <x:row r="10397" spans="2:24" x14ac:dyDescent="0.25">
      <x:c r="B10397" t="s">
        <x:v>622</x:v>
      </x:c>
      <x:c r="C10397" t="s">
        <x:v>21</x:v>
      </x:c>
      <x:c r="D10397" t="s">
        <x:v>22</x:v>
      </x:c>
      <x:c r="E10397" t="s">
        <x:v>577</x:v>
      </x:c>
      <x:c r="F10397" t="s">
        <x:v>29</x:v>
      </x:c>
      <x:c r="G10397" s="2">
        <x:v>11408.97</x:v>
      </x:c>
      <x:c r="J10397" t="s">
        <x:v>664</x:v>
      </x:c>
      <x:c r="K10397" t="s">
        <x:v>1866</x:v>
      </x:c>
      <x:c r="L10397" t="s">
        <x:v>25</x:v>
      </x:c>
      <x:c r="M10397" t="s">
        <x:v>35</x:v>
      </x:c>
      <x:c r="N10397" t="s">
        <x:v>665</x:v>
      </x:c>
      <x:c r="O10397" s="3">
        <x:v>0</x:v>
      </x:c>
      <x:c r="P10397" s="3">
        <x:v>0</x:v>
      </x:c>
      <x:c r="Q10397" s="3">
        <x:v>1</x:v>
      </x:c>
      <x:c r="R10397" s="3">
        <x:v>0</x:v>
      </x:c>
      <x:c r="S10397" s="3">
        <x:v>0</x:v>
      </x:c>
      <x:c r="T10397" s="2">
        <x:f t="shared" si="812"/>
        <x:v>0</x:v>
      </x:c>
      <x:c r="U10397" s="2">
        <x:f t="shared" si="811"/>
        <x:v>0</x:v>
      </x:c>
      <x:c r="V10397" s="2">
        <x:f t="shared" si="815"/>
        <x:v>11408.97</x:v>
      </x:c>
      <x:c r="W10397" s="2">
        <x:f t="shared" si="813"/>
        <x:v>0</x:v>
      </x:c>
      <x:c r="X10397" s="2">
        <x:f t="shared" si="814"/>
        <x:v>0</x:v>
      </x:c>
    </x:row>
    <x:row r="10398" spans="2:24" x14ac:dyDescent="0.25">
      <x:c r="B10398" t="s">
        <x:v>622</x:v>
      </x:c>
      <x:c r="C10398" t="s">
        <x:v>21</x:v>
      </x:c>
      <x:c r="D10398" t="s">
        <x:v>22</x:v>
      </x:c>
      <x:c r="E10398" t="s">
        <x:v>577</x:v>
      </x:c>
      <x:c r="F10398" t="s">
        <x:v>29</x:v>
      </x:c>
      <x:c r="G10398" s="2">
        <x:v>877.61</x:v>
      </x:c>
      <x:c r="J10398" t="s">
        <x:v>664</x:v>
      </x:c>
      <x:c r="K10398" t="s">
        <x:v>1866</x:v>
      </x:c>
      <x:c r="L10398" t="s">
        <x:v>25</x:v>
      </x:c>
      <x:c r="M10398" t="s">
        <x:v>625</x:v>
      </x:c>
      <x:c r="N10398" t="s">
        <x:v>665</x:v>
      </x:c>
      <x:c r="O10398" s="3">
        <x:v>0</x:v>
      </x:c>
      <x:c r="P10398" s="3">
        <x:v>0</x:v>
      </x:c>
      <x:c r="Q10398" s="3">
        <x:v>1</x:v>
      </x:c>
      <x:c r="R10398" s="3">
        <x:v>0</x:v>
      </x:c>
      <x:c r="S10398" s="3">
        <x:v>0</x:v>
      </x:c>
      <x:c r="T10398" s="2">
        <x:f t="shared" si="812"/>
        <x:v>0</x:v>
      </x:c>
      <x:c r="U10398" s="2">
        <x:f t="shared" si="811"/>
        <x:v>0</x:v>
      </x:c>
      <x:c r="V10398" s="2">
        <x:f t="shared" si="815"/>
        <x:v>877.61</x:v>
      </x:c>
      <x:c r="W10398" s="2">
        <x:f t="shared" si="813"/>
        <x:v>0</x:v>
      </x:c>
      <x:c r="X10398" s="2">
        <x:f t="shared" si="814"/>
        <x:v>0</x:v>
      </x:c>
    </x:row>
    <x:row r="10399" spans="2:24" x14ac:dyDescent="0.25">
      <x:c r="B10399" t="s">
        <x:v>622</x:v>
      </x:c>
      <x:c r="C10399" t="s">
        <x:v>21</x:v>
      </x:c>
      <x:c r="D10399" t="s">
        <x:v>22</x:v>
      </x:c>
      <x:c r="E10399" t="s">
        <x:v>577</x:v>
      </x:c>
      <x:c r="F10399" t="s">
        <x:v>29</x:v>
      </x:c>
      <x:c r="G10399" s="2">
        <x:v>1755.22</x:v>
      </x:c>
      <x:c r="J10399" t="s">
        <x:v>664</x:v>
      </x:c>
      <x:c r="K10399" t="s">
        <x:v>1866</x:v>
      </x:c>
      <x:c r="L10399" t="s">
        <x:v>25</x:v>
      </x:c>
      <x:c r="M10399" t="s">
        <x:v>626</x:v>
      </x:c>
      <x:c r="N10399" t="s">
        <x:v>665</x:v>
      </x:c>
      <x:c r="O10399" s="3">
        <x:v>0</x:v>
      </x:c>
      <x:c r="P10399" s="3">
        <x:v>0</x:v>
      </x:c>
      <x:c r="Q10399" s="3">
        <x:v>1</x:v>
      </x:c>
      <x:c r="R10399" s="3">
        <x:v>0</x:v>
      </x:c>
      <x:c r="S10399" s="3">
        <x:v>0</x:v>
      </x:c>
      <x:c r="T10399" s="2">
        <x:f t="shared" si="812"/>
        <x:v>0</x:v>
      </x:c>
      <x:c r="U10399" s="2">
        <x:f t="shared" si="811"/>
        <x:v>0</x:v>
      </x:c>
      <x:c r="V10399" s="2">
        <x:f t="shared" si="815"/>
        <x:v>1755.22</x:v>
      </x:c>
      <x:c r="W10399" s="2">
        <x:f t="shared" si="813"/>
        <x:v>0</x:v>
      </x:c>
      <x:c r="X10399" s="2">
        <x:f t="shared" si="814"/>
        <x:v>0</x:v>
      </x:c>
    </x:row>
    <x:row r="10400" spans="2:24" x14ac:dyDescent="0.25">
      <x:c r="B10400" t="s">
        <x:v>622</x:v>
      </x:c>
      <x:c r="C10400" t="s">
        <x:v>21</x:v>
      </x:c>
      <x:c r="D10400" t="s">
        <x:v>22</x:v>
      </x:c>
      <x:c r="E10400" t="s">
        <x:v>577</x:v>
      </x:c>
      <x:c r="F10400" t="s">
        <x:v>29</x:v>
      </x:c>
      <x:c r="G10400" s="2">
        <x:v>3510.45</x:v>
      </x:c>
      <x:c r="J10400" t="s">
        <x:v>664</x:v>
      </x:c>
      <x:c r="K10400" t="s">
        <x:v>1866</x:v>
      </x:c>
      <x:c r="L10400" t="s">
        <x:v>25</x:v>
      </x:c>
      <x:c r="M10400" t="s">
        <x:v>30</x:v>
      </x:c>
      <x:c r="N10400" t="s">
        <x:v>665</x:v>
      </x:c>
      <x:c r="O10400" s="3">
        <x:v>0</x:v>
      </x:c>
      <x:c r="P10400" s="3">
        <x:v>0</x:v>
      </x:c>
      <x:c r="Q10400" s="3">
        <x:v>1</x:v>
      </x:c>
      <x:c r="R10400" s="3">
        <x:v>0</x:v>
      </x:c>
      <x:c r="S10400" s="3">
        <x:v>0</x:v>
      </x:c>
      <x:c r="T10400" s="2">
        <x:f t="shared" si="812"/>
        <x:v>0</x:v>
      </x:c>
      <x:c r="U10400" s="2">
        <x:f t="shared" si="811"/>
        <x:v>0</x:v>
      </x:c>
      <x:c r="V10400" s="2">
        <x:f t="shared" si="815"/>
        <x:v>3510.45</x:v>
      </x:c>
      <x:c r="W10400" s="2">
        <x:f t="shared" si="813"/>
        <x:v>0</x:v>
      </x:c>
      <x:c r="X10400" s="2">
        <x:f t="shared" si="814"/>
        <x:v>0</x:v>
      </x:c>
    </x:row>
    <x:row r="10401" spans="2:24" x14ac:dyDescent="0.25">
      <x:c r="B10401" t="s">
        <x:v>622</x:v>
      </x:c>
      <x:c r="C10401" t="s">
        <x:v>21</x:v>
      </x:c>
      <x:c r="D10401" t="s">
        <x:v>22</x:v>
      </x:c>
      <x:c r="E10401" t="s">
        <x:v>577</x:v>
      </x:c>
      <x:c r="F10401" t="s">
        <x:v>33</x:v>
      </x:c>
      <x:c r="G10401" s="2">
        <x:v>13048.09</x:v>
      </x:c>
      <x:c r="J10401" t="s">
        <x:v>664</x:v>
      </x:c>
      <x:c r="K10401" t="s">
        <x:v>1866</x:v>
      </x:c>
      <x:c r="L10401" t="s">
        <x:v>25</x:v>
      </x:c>
      <x:c r="M10401" t="s">
        <x:v>629</x:v>
      </x:c>
      <x:c r="N10401" t="s">
        <x:v>665</x:v>
      </x:c>
      <x:c r="O10401" s="3">
        <x:v>0</x:v>
      </x:c>
      <x:c r="P10401" s="3">
        <x:v>0</x:v>
      </x:c>
      <x:c r="Q10401" s="3">
        <x:v>1</x:v>
      </x:c>
      <x:c r="R10401" s="3">
        <x:v>0</x:v>
      </x:c>
      <x:c r="S10401" s="3">
        <x:v>0</x:v>
      </x:c>
      <x:c r="T10401" s="2">
        <x:f t="shared" si="812"/>
        <x:v>0</x:v>
      </x:c>
      <x:c r="U10401" s="2">
        <x:f t="shared" si="811"/>
        <x:v>0</x:v>
      </x:c>
      <x:c r="V10401" s="2">
        <x:f t="shared" si="815"/>
        <x:v>13048.09</x:v>
      </x:c>
      <x:c r="W10401" s="2">
        <x:f t="shared" si="813"/>
        <x:v>0</x:v>
      </x:c>
      <x:c r="X10401" s="2">
        <x:f t="shared" si="814"/>
        <x:v>0</x:v>
      </x:c>
    </x:row>
    <x:row r="10402" spans="2:24" x14ac:dyDescent="0.25">
      <x:c r="B10402" t="s">
        <x:v>622</x:v>
      </x:c>
      <x:c r="C10402" t="s">
        <x:v>21</x:v>
      </x:c>
      <x:c r="D10402" t="s">
        <x:v>22</x:v>
      </x:c>
      <x:c r="E10402" t="s">
        <x:v>577</x:v>
      </x:c>
      <x:c r="F10402" t="s">
        <x:v>29</x:v>
      </x:c>
      <x:c r="G10402" s="2">
        <x:v>10020.030000000001</x:v>
      </x:c>
      <x:c r="J10402" t="s">
        <x:v>666</x:v>
      </x:c>
      <x:c r="K10402" t="s">
        <x:v>1867</x:v>
      </x:c>
      <x:c r="L10402" t="s">
        <x:v>25</x:v>
      </x:c>
      <x:c r="M10402" t="s">
        <x:v>35</x:v>
      </x:c>
      <x:c r="N10402" t="s">
        <x:v>667</x:v>
      </x:c>
      <x:c r="O10402" s="3">
        <x:v>0</x:v>
      </x:c>
      <x:c r="P10402" s="3">
        <x:v>0</x:v>
      </x:c>
      <x:c r="Q10402" s="3">
        <x:v>1</x:v>
      </x:c>
      <x:c r="R10402" s="3">
        <x:v>0</x:v>
      </x:c>
      <x:c r="S10402" s="3">
        <x:v>0</x:v>
      </x:c>
      <x:c r="T10402" s="2">
        <x:f t="shared" si="812"/>
        <x:v>0</x:v>
      </x:c>
      <x:c r="U10402" s="2">
        <x:f t="shared" si="811"/>
        <x:v>0</x:v>
      </x:c>
      <x:c r="V10402" s="2">
        <x:f t="shared" si="815"/>
        <x:v>10020.030000000001</x:v>
      </x:c>
      <x:c r="W10402" s="2">
        <x:f t="shared" si="813"/>
        <x:v>0</x:v>
      </x:c>
      <x:c r="X10402" s="2">
        <x:f t="shared" si="814"/>
        <x:v>0</x:v>
      </x:c>
    </x:row>
    <x:row r="10403" spans="2:24" x14ac:dyDescent="0.25">
      <x:c r="B10403" t="s">
        <x:v>622</x:v>
      </x:c>
      <x:c r="C10403" t="s">
        <x:v>21</x:v>
      </x:c>
      <x:c r="D10403" t="s">
        <x:v>22</x:v>
      </x:c>
      <x:c r="E10403" t="s">
        <x:v>577</x:v>
      </x:c>
      <x:c r="F10403" t="s">
        <x:v>29</x:v>
      </x:c>
      <x:c r="G10403" s="2">
        <x:v>770.77</x:v>
      </x:c>
      <x:c r="J10403" t="s">
        <x:v>666</x:v>
      </x:c>
      <x:c r="K10403" t="s">
        <x:v>1867</x:v>
      </x:c>
      <x:c r="L10403" t="s">
        <x:v>25</x:v>
      </x:c>
      <x:c r="M10403" t="s">
        <x:v>625</x:v>
      </x:c>
      <x:c r="N10403" t="s">
        <x:v>667</x:v>
      </x:c>
      <x:c r="O10403" s="3">
        <x:v>0</x:v>
      </x:c>
      <x:c r="P10403" s="3">
        <x:v>0</x:v>
      </x:c>
      <x:c r="Q10403" s="3">
        <x:v>1</x:v>
      </x:c>
      <x:c r="R10403" s="3">
        <x:v>0</x:v>
      </x:c>
      <x:c r="S10403" s="3">
        <x:v>0</x:v>
      </x:c>
      <x:c r="T10403" s="2">
        <x:f t="shared" si="812"/>
        <x:v>0</x:v>
      </x:c>
      <x:c r="U10403" s="2">
        <x:f t="shared" si="811"/>
        <x:v>0</x:v>
      </x:c>
      <x:c r="V10403" s="2">
        <x:f t="shared" si="815"/>
        <x:v>770.77</x:v>
      </x:c>
      <x:c r="W10403" s="2">
        <x:f t="shared" si="813"/>
        <x:v>0</x:v>
      </x:c>
      <x:c r="X10403" s="2">
        <x:f t="shared" si="814"/>
        <x:v>0</x:v>
      </x:c>
    </x:row>
    <x:row r="10404" spans="2:24" x14ac:dyDescent="0.25">
      <x:c r="B10404" t="s">
        <x:v>622</x:v>
      </x:c>
      <x:c r="C10404" t="s">
        <x:v>21</x:v>
      </x:c>
      <x:c r="D10404" t="s">
        <x:v>22</x:v>
      </x:c>
      <x:c r="E10404" t="s">
        <x:v>577</x:v>
      </x:c>
      <x:c r="F10404" t="s">
        <x:v>29</x:v>
      </x:c>
      <x:c r="G10404" s="2">
        <x:v>1541.54</x:v>
      </x:c>
      <x:c r="J10404" t="s">
        <x:v>666</x:v>
      </x:c>
      <x:c r="K10404" t="s">
        <x:v>1867</x:v>
      </x:c>
      <x:c r="L10404" t="s">
        <x:v>25</x:v>
      </x:c>
      <x:c r="M10404" t="s">
        <x:v>626</x:v>
      </x:c>
      <x:c r="N10404" t="s">
        <x:v>667</x:v>
      </x:c>
      <x:c r="O10404" s="3">
        <x:v>0</x:v>
      </x:c>
      <x:c r="P10404" s="3">
        <x:v>0</x:v>
      </x:c>
      <x:c r="Q10404" s="3">
        <x:v>1</x:v>
      </x:c>
      <x:c r="R10404" s="3">
        <x:v>0</x:v>
      </x:c>
      <x:c r="S10404" s="3">
        <x:v>0</x:v>
      </x:c>
      <x:c r="T10404" s="2">
        <x:f t="shared" si="812"/>
        <x:v>0</x:v>
      </x:c>
      <x:c r="U10404" s="2">
        <x:f t="shared" si="811"/>
        <x:v>0</x:v>
      </x:c>
      <x:c r="V10404" s="2">
        <x:f t="shared" si="815"/>
        <x:v>1541.54</x:v>
      </x:c>
      <x:c r="W10404" s="2">
        <x:f t="shared" si="813"/>
        <x:v>0</x:v>
      </x:c>
      <x:c r="X10404" s="2">
        <x:f t="shared" si="814"/>
        <x:v>0</x:v>
      </x:c>
    </x:row>
    <x:row r="10405" spans="2:24" x14ac:dyDescent="0.25">
      <x:c r="B10405" t="s">
        <x:v>622</x:v>
      </x:c>
      <x:c r="C10405" t="s">
        <x:v>21</x:v>
      </x:c>
      <x:c r="D10405" t="s">
        <x:v>22</x:v>
      </x:c>
      <x:c r="E10405" t="s">
        <x:v>577</x:v>
      </x:c>
      <x:c r="F10405" t="s">
        <x:v>29</x:v>
      </x:c>
      <x:c r="G10405" s="2">
        <x:v>3083.08</x:v>
      </x:c>
      <x:c r="J10405" t="s">
        <x:v>666</x:v>
      </x:c>
      <x:c r="K10405" t="s">
        <x:v>1867</x:v>
      </x:c>
      <x:c r="L10405" t="s">
        <x:v>25</x:v>
      </x:c>
      <x:c r="M10405" t="s">
        <x:v>30</x:v>
      </x:c>
      <x:c r="N10405" t="s">
        <x:v>667</x:v>
      </x:c>
      <x:c r="O10405" s="3">
        <x:v>0</x:v>
      </x:c>
      <x:c r="P10405" s="3">
        <x:v>0</x:v>
      </x:c>
      <x:c r="Q10405" s="3">
        <x:v>1</x:v>
      </x:c>
      <x:c r="R10405" s="3">
        <x:v>0</x:v>
      </x:c>
      <x:c r="S10405" s="3">
        <x:v>0</x:v>
      </x:c>
      <x:c r="T10405" s="2">
        <x:f t="shared" si="812"/>
        <x:v>0</x:v>
      </x:c>
      <x:c r="U10405" s="2">
        <x:f t="shared" si="811"/>
        <x:v>0</x:v>
      </x:c>
      <x:c r="V10405" s="2">
        <x:f t="shared" si="815"/>
        <x:v>3083.08</x:v>
      </x:c>
      <x:c r="W10405" s="2">
        <x:f t="shared" si="813"/>
        <x:v>0</x:v>
      </x:c>
      <x:c r="X10405" s="2">
        <x:f t="shared" si="814"/>
        <x:v>0</x:v>
      </x:c>
    </x:row>
    <x:row r="10406" spans="2:24" x14ac:dyDescent="0.25">
      <x:c r="B10406" t="s">
        <x:v>622</x:v>
      </x:c>
      <x:c r="C10406" t="s">
        <x:v>21</x:v>
      </x:c>
      <x:c r="D10406" t="s">
        <x:v>22</x:v>
      </x:c>
      <x:c r="E10406" t="s">
        <x:v>577</x:v>
      </x:c>
      <x:c r="F10406" t="s">
        <x:v>31</x:v>
      </x:c>
      <x:c r="G10406" s="2">
        <x:v>21.23</x:v>
      </x:c>
      <x:c r="J10406" t="s">
        <x:v>666</x:v>
      </x:c>
      <x:c r="K10406" t="s">
        <x:v>1867</x:v>
      </x:c>
      <x:c r="L10406" t="s">
        <x:v>25</x:v>
      </x:c>
      <x:c r="M10406" t="s">
        <x:v>35</x:v>
      </x:c>
      <x:c r="N10406" t="s">
        <x:v>667</x:v>
      </x:c>
      <x:c r="O10406" s="3">
        <x:v>0</x:v>
      </x:c>
      <x:c r="P10406" s="3">
        <x:v>0</x:v>
      </x:c>
      <x:c r="Q10406" s="3">
        <x:v>1</x:v>
      </x:c>
      <x:c r="R10406" s="3">
        <x:v>0</x:v>
      </x:c>
      <x:c r="S10406" s="3">
        <x:v>0</x:v>
      </x:c>
      <x:c r="T10406" s="2">
        <x:f t="shared" si="812"/>
        <x:v>0</x:v>
      </x:c>
      <x:c r="U10406" s="2">
        <x:f t="shared" ref="U10406:U10469" si="816">ROUND(G10406*P10406,2)</x:f>
        <x:v>0</x:v>
      </x:c>
      <x:c r="V10406" s="2">
        <x:f t="shared" si="815"/>
        <x:v>21.23</x:v>
      </x:c>
      <x:c r="W10406" s="2">
        <x:f t="shared" si="813"/>
        <x:v>0</x:v>
      </x:c>
      <x:c r="X10406" s="2">
        <x:f t="shared" si="814"/>
        <x:v>0</x:v>
      </x:c>
    </x:row>
    <x:row r="10407" spans="2:24" x14ac:dyDescent="0.25">
      <x:c r="B10407" t="s">
        <x:v>622</x:v>
      </x:c>
      <x:c r="C10407" t="s">
        <x:v>21</x:v>
      </x:c>
      <x:c r="D10407" t="s">
        <x:v>22</x:v>
      </x:c>
      <x:c r="E10407" t="s">
        <x:v>577</x:v>
      </x:c>
      <x:c r="F10407" t="s">
        <x:v>31</x:v>
      </x:c>
      <x:c r="G10407" s="2">
        <x:v>1.63</x:v>
      </x:c>
      <x:c r="J10407" t="s">
        <x:v>666</x:v>
      </x:c>
      <x:c r="K10407" t="s">
        <x:v>1867</x:v>
      </x:c>
      <x:c r="L10407" t="s">
        <x:v>25</x:v>
      </x:c>
      <x:c r="M10407" t="s">
        <x:v>625</x:v>
      </x:c>
      <x:c r="N10407" t="s">
        <x:v>667</x:v>
      </x:c>
      <x:c r="O10407" s="3">
        <x:v>0</x:v>
      </x:c>
      <x:c r="P10407" s="3">
        <x:v>0</x:v>
      </x:c>
      <x:c r="Q10407" s="3">
        <x:v>1</x:v>
      </x:c>
      <x:c r="R10407" s="3">
        <x:v>0</x:v>
      </x:c>
      <x:c r="S10407" s="3">
        <x:v>0</x:v>
      </x:c>
      <x:c r="T10407" s="2">
        <x:f t="shared" ref="T10407:T10470" si="817">ROUND(G10407*O10407,2)</x:f>
        <x:v>0</x:v>
      </x:c>
      <x:c r="U10407" s="2">
        <x:f t="shared" si="816"/>
        <x:v>0</x:v>
      </x:c>
      <x:c r="V10407" s="2">
        <x:f t="shared" si="815"/>
        <x:v>1.63</x:v>
      </x:c>
      <x:c r="W10407" s="2">
        <x:f t="shared" ref="W10407:W10470" si="818">ROUND(G10407*R10407,2)</x:f>
        <x:v>0</x:v>
      </x:c>
      <x:c r="X10407" s="2">
        <x:f t="shared" ref="X10407:X10470" si="819">G10407-T10407-U10407-V10407-W10407</x:f>
        <x:v>0</x:v>
      </x:c>
    </x:row>
    <x:row r="10408" spans="2:24" x14ac:dyDescent="0.25">
      <x:c r="B10408" t="s">
        <x:v>622</x:v>
      </x:c>
      <x:c r="C10408" t="s">
        <x:v>21</x:v>
      </x:c>
      <x:c r="D10408" t="s">
        <x:v>22</x:v>
      </x:c>
      <x:c r="E10408" t="s">
        <x:v>577</x:v>
      </x:c>
      <x:c r="F10408" t="s">
        <x:v>31</x:v>
      </x:c>
      <x:c r="G10408" s="2">
        <x:v>3.26</x:v>
      </x:c>
      <x:c r="J10408" t="s">
        <x:v>666</x:v>
      </x:c>
      <x:c r="K10408" t="s">
        <x:v>1867</x:v>
      </x:c>
      <x:c r="L10408" t="s">
        <x:v>25</x:v>
      </x:c>
      <x:c r="M10408" t="s">
        <x:v>626</x:v>
      </x:c>
      <x:c r="N10408" t="s">
        <x:v>667</x:v>
      </x:c>
      <x:c r="O10408" s="3">
        <x:v>0</x:v>
      </x:c>
      <x:c r="P10408" s="3">
        <x:v>0</x:v>
      </x:c>
      <x:c r="Q10408" s="3">
        <x:v>1</x:v>
      </x:c>
      <x:c r="R10408" s="3">
        <x:v>0</x:v>
      </x:c>
      <x:c r="S10408" s="3">
        <x:v>0</x:v>
      </x:c>
      <x:c r="T10408" s="2">
        <x:f t="shared" si="817"/>
        <x:v>0</x:v>
      </x:c>
      <x:c r="U10408" s="2">
        <x:f t="shared" si="816"/>
        <x:v>0</x:v>
      </x:c>
      <x:c r="V10408" s="2">
        <x:f t="shared" si="815"/>
        <x:v>3.26</x:v>
      </x:c>
      <x:c r="W10408" s="2">
        <x:f t="shared" si="818"/>
        <x:v>0</x:v>
      </x:c>
      <x:c r="X10408" s="2">
        <x:f t="shared" si="819"/>
        <x:v>0</x:v>
      </x:c>
    </x:row>
    <x:row r="10409" spans="2:24" x14ac:dyDescent="0.25">
      <x:c r="B10409" t="s">
        <x:v>622</x:v>
      </x:c>
      <x:c r="C10409" t="s">
        <x:v>21</x:v>
      </x:c>
      <x:c r="D10409" t="s">
        <x:v>22</x:v>
      </x:c>
      <x:c r="E10409" t="s">
        <x:v>577</x:v>
      </x:c>
      <x:c r="F10409" t="s">
        <x:v>31</x:v>
      </x:c>
      <x:c r="G10409" s="2">
        <x:v>6.53</x:v>
      </x:c>
      <x:c r="J10409" t="s">
        <x:v>666</x:v>
      </x:c>
      <x:c r="K10409" t="s">
        <x:v>1867</x:v>
      </x:c>
      <x:c r="L10409" t="s">
        <x:v>25</x:v>
      </x:c>
      <x:c r="M10409" t="s">
        <x:v>30</x:v>
      </x:c>
      <x:c r="N10409" t="s">
        <x:v>667</x:v>
      </x:c>
      <x:c r="O10409" s="3">
        <x:v>0</x:v>
      </x:c>
      <x:c r="P10409" s="3">
        <x:v>0</x:v>
      </x:c>
      <x:c r="Q10409" s="3">
        <x:v>1</x:v>
      </x:c>
      <x:c r="R10409" s="3">
        <x:v>0</x:v>
      </x:c>
      <x:c r="S10409" s="3">
        <x:v>0</x:v>
      </x:c>
      <x:c r="T10409" s="2">
        <x:f t="shared" si="817"/>
        <x:v>0</x:v>
      </x:c>
      <x:c r="U10409" s="2">
        <x:f t="shared" si="816"/>
        <x:v>0</x:v>
      </x:c>
      <x:c r="V10409" s="2">
        <x:f t="shared" si="815"/>
        <x:v>6.53</x:v>
      </x:c>
      <x:c r="W10409" s="2">
        <x:f t="shared" si="818"/>
        <x:v>0</x:v>
      </x:c>
      <x:c r="X10409" s="2">
        <x:f t="shared" si="819"/>
        <x:v>0</x:v>
      </x:c>
    </x:row>
    <x:row r="10410" spans="2:24" x14ac:dyDescent="0.25">
      <x:c r="B10410" t="s">
        <x:v>622</x:v>
      </x:c>
      <x:c r="C10410" t="s">
        <x:v>21</x:v>
      </x:c>
      <x:c r="D10410" t="s">
        <x:v>22</x:v>
      </x:c>
      <x:c r="E10410" t="s">
        <x:v>577</x:v>
      </x:c>
      <x:c r="F10410" t="s">
        <x:v>29</x:v>
      </x:c>
      <x:c r="G10410" s="2">
        <x:v>10076.469999999999</x:v>
      </x:c>
      <x:c r="J10410" t="s">
        <x:v>668</x:v>
      </x:c>
      <x:c r="K10410" t="s">
        <x:v>1868</x:v>
      </x:c>
      <x:c r="L10410" t="s">
        <x:v>25</x:v>
      </x:c>
      <x:c r="M10410" t="s">
        <x:v>35</x:v>
      </x:c>
      <x:c r="N10410" t="s">
        <x:v>669</x:v>
      </x:c>
      <x:c r="O10410" s="3">
        <x:v>0</x:v>
      </x:c>
      <x:c r="P10410" s="3">
        <x:v>0</x:v>
      </x:c>
      <x:c r="Q10410" s="3">
        <x:v>1</x:v>
      </x:c>
      <x:c r="R10410" s="3">
        <x:v>0</x:v>
      </x:c>
      <x:c r="S10410" s="3">
        <x:v>0</x:v>
      </x:c>
      <x:c r="T10410" s="2">
        <x:f t="shared" si="817"/>
        <x:v>0</x:v>
      </x:c>
      <x:c r="U10410" s="2">
        <x:f t="shared" si="816"/>
        <x:v>0</x:v>
      </x:c>
      <x:c r="V10410" s="2">
        <x:f t="shared" si="815"/>
        <x:v>10076.469999999999</x:v>
      </x:c>
      <x:c r="W10410" s="2">
        <x:f t="shared" si="818"/>
        <x:v>0</x:v>
      </x:c>
      <x:c r="X10410" s="2">
        <x:f t="shared" si="819"/>
        <x:v>0</x:v>
      </x:c>
    </x:row>
    <x:row r="10411" spans="2:24" x14ac:dyDescent="0.25">
      <x:c r="B10411" t="s">
        <x:v>622</x:v>
      </x:c>
      <x:c r="C10411" t="s">
        <x:v>21</x:v>
      </x:c>
      <x:c r="D10411" t="s">
        <x:v>22</x:v>
      </x:c>
      <x:c r="E10411" t="s">
        <x:v>577</x:v>
      </x:c>
      <x:c r="F10411" t="s">
        <x:v>29</x:v>
      </x:c>
      <x:c r="G10411" s="2">
        <x:v>775.11</x:v>
      </x:c>
      <x:c r="J10411" t="s">
        <x:v>668</x:v>
      </x:c>
      <x:c r="K10411" t="s">
        <x:v>1868</x:v>
      </x:c>
      <x:c r="L10411" t="s">
        <x:v>25</x:v>
      </x:c>
      <x:c r="M10411" t="s">
        <x:v>625</x:v>
      </x:c>
      <x:c r="N10411" t="s">
        <x:v>669</x:v>
      </x:c>
      <x:c r="O10411" s="3">
        <x:v>0</x:v>
      </x:c>
      <x:c r="P10411" s="3">
        <x:v>0</x:v>
      </x:c>
      <x:c r="Q10411" s="3">
        <x:v>1</x:v>
      </x:c>
      <x:c r="R10411" s="3">
        <x:v>0</x:v>
      </x:c>
      <x:c r="S10411" s="3">
        <x:v>0</x:v>
      </x:c>
      <x:c r="T10411" s="2">
        <x:f t="shared" si="817"/>
        <x:v>0</x:v>
      </x:c>
      <x:c r="U10411" s="2">
        <x:f t="shared" si="816"/>
        <x:v>0</x:v>
      </x:c>
      <x:c r="V10411" s="2">
        <x:f t="shared" si="815"/>
        <x:v>775.11</x:v>
      </x:c>
      <x:c r="W10411" s="2">
        <x:f t="shared" si="818"/>
        <x:v>0</x:v>
      </x:c>
      <x:c r="X10411" s="2">
        <x:f t="shared" si="819"/>
        <x:v>0</x:v>
      </x:c>
    </x:row>
    <x:row r="10412" spans="2:24" x14ac:dyDescent="0.25">
      <x:c r="B10412" t="s">
        <x:v>622</x:v>
      </x:c>
      <x:c r="C10412" t="s">
        <x:v>21</x:v>
      </x:c>
      <x:c r="D10412" t="s">
        <x:v>22</x:v>
      </x:c>
      <x:c r="E10412" t="s">
        <x:v>577</x:v>
      </x:c>
      <x:c r="F10412" t="s">
        <x:v>29</x:v>
      </x:c>
      <x:c r="G10412" s="2">
        <x:v>1550.22</x:v>
      </x:c>
      <x:c r="J10412" t="s">
        <x:v>668</x:v>
      </x:c>
      <x:c r="K10412" t="s">
        <x:v>1868</x:v>
      </x:c>
      <x:c r="L10412" t="s">
        <x:v>25</x:v>
      </x:c>
      <x:c r="M10412" t="s">
        <x:v>626</x:v>
      </x:c>
      <x:c r="N10412" t="s">
        <x:v>669</x:v>
      </x:c>
      <x:c r="O10412" s="3">
        <x:v>0</x:v>
      </x:c>
      <x:c r="P10412" s="3">
        <x:v>0</x:v>
      </x:c>
      <x:c r="Q10412" s="3">
        <x:v>1</x:v>
      </x:c>
      <x:c r="R10412" s="3">
        <x:v>0</x:v>
      </x:c>
      <x:c r="S10412" s="3">
        <x:v>0</x:v>
      </x:c>
      <x:c r="T10412" s="2">
        <x:f t="shared" si="817"/>
        <x:v>0</x:v>
      </x:c>
      <x:c r="U10412" s="2">
        <x:f t="shared" si="816"/>
        <x:v>0</x:v>
      </x:c>
      <x:c r="V10412" s="2">
        <x:f t="shared" si="815"/>
        <x:v>1550.22</x:v>
      </x:c>
      <x:c r="W10412" s="2">
        <x:f t="shared" si="818"/>
        <x:v>0</x:v>
      </x:c>
      <x:c r="X10412" s="2">
        <x:f t="shared" si="819"/>
        <x:v>0</x:v>
      </x:c>
    </x:row>
    <x:row r="10413" spans="2:24" x14ac:dyDescent="0.25">
      <x:c r="B10413" t="s">
        <x:v>622</x:v>
      </x:c>
      <x:c r="C10413" t="s">
        <x:v>21</x:v>
      </x:c>
      <x:c r="D10413" t="s">
        <x:v>22</x:v>
      </x:c>
      <x:c r="E10413" t="s">
        <x:v>577</x:v>
      </x:c>
      <x:c r="F10413" t="s">
        <x:v>29</x:v>
      </x:c>
      <x:c r="G10413" s="2">
        <x:v>3100.45</x:v>
      </x:c>
      <x:c r="J10413" t="s">
        <x:v>668</x:v>
      </x:c>
      <x:c r="K10413" t="s">
        <x:v>1868</x:v>
      </x:c>
      <x:c r="L10413" t="s">
        <x:v>25</x:v>
      </x:c>
      <x:c r="M10413" t="s">
        <x:v>30</x:v>
      </x:c>
      <x:c r="N10413" t="s">
        <x:v>669</x:v>
      </x:c>
      <x:c r="O10413" s="3">
        <x:v>0</x:v>
      </x:c>
      <x:c r="P10413" s="3">
        <x:v>0</x:v>
      </x:c>
      <x:c r="Q10413" s="3">
        <x:v>1</x:v>
      </x:c>
      <x:c r="R10413" s="3">
        <x:v>0</x:v>
      </x:c>
      <x:c r="S10413" s="3">
        <x:v>0</x:v>
      </x:c>
      <x:c r="T10413" s="2">
        <x:f t="shared" si="817"/>
        <x:v>0</x:v>
      </x:c>
      <x:c r="U10413" s="2">
        <x:f t="shared" si="816"/>
        <x:v>0</x:v>
      </x:c>
      <x:c r="V10413" s="2">
        <x:f t="shared" si="815"/>
        <x:v>3100.45</x:v>
      </x:c>
      <x:c r="W10413" s="2">
        <x:f t="shared" si="818"/>
        <x:v>0</x:v>
      </x:c>
      <x:c r="X10413" s="2">
        <x:f t="shared" si="819"/>
        <x:v>0</x:v>
      </x:c>
    </x:row>
    <x:row r="10414" spans="2:24" x14ac:dyDescent="0.25">
      <x:c r="B10414" t="s">
        <x:v>622</x:v>
      </x:c>
      <x:c r="C10414" t="s">
        <x:v>21</x:v>
      </x:c>
      <x:c r="D10414" t="s">
        <x:v>22</x:v>
      </x:c>
      <x:c r="E10414" t="s">
        <x:v>577</x:v>
      </x:c>
      <x:c r="F10414" t="s">
        <x:v>31</x:v>
      </x:c>
      <x:c r="G10414" s="2">
        <x:v>49.98</x:v>
      </x:c>
      <x:c r="J10414" t="s">
        <x:v>668</x:v>
      </x:c>
      <x:c r="K10414" t="s">
        <x:v>1868</x:v>
      </x:c>
      <x:c r="L10414" t="s">
        <x:v>25</x:v>
      </x:c>
      <x:c r="M10414" t="s">
        <x:v>35</x:v>
      </x:c>
      <x:c r="N10414" t="s">
        <x:v>669</x:v>
      </x:c>
      <x:c r="O10414" s="3">
        <x:v>0</x:v>
      </x:c>
      <x:c r="P10414" s="3">
        <x:v>0</x:v>
      </x:c>
      <x:c r="Q10414" s="3">
        <x:v>1</x:v>
      </x:c>
      <x:c r="R10414" s="3">
        <x:v>0</x:v>
      </x:c>
      <x:c r="S10414" s="3">
        <x:v>0</x:v>
      </x:c>
      <x:c r="T10414" s="2">
        <x:f t="shared" si="817"/>
        <x:v>0</x:v>
      </x:c>
      <x:c r="U10414" s="2">
        <x:f t="shared" si="816"/>
        <x:v>0</x:v>
      </x:c>
      <x:c r="V10414" s="2">
        <x:f t="shared" si="815"/>
        <x:v>49.98</x:v>
      </x:c>
      <x:c r="W10414" s="2">
        <x:f t="shared" si="818"/>
        <x:v>0</x:v>
      </x:c>
      <x:c r="X10414" s="2">
        <x:f t="shared" si="819"/>
        <x:v>0</x:v>
      </x:c>
    </x:row>
    <x:row r="10415" spans="2:24" x14ac:dyDescent="0.25">
      <x:c r="B10415" t="s">
        <x:v>622</x:v>
      </x:c>
      <x:c r="C10415" t="s">
        <x:v>21</x:v>
      </x:c>
      <x:c r="D10415" t="s">
        <x:v>22</x:v>
      </x:c>
      <x:c r="E10415" t="s">
        <x:v>577</x:v>
      </x:c>
      <x:c r="F10415" t="s">
        <x:v>31</x:v>
      </x:c>
      <x:c r="G10415" s="2">
        <x:v>3.84</x:v>
      </x:c>
      <x:c r="J10415" t="s">
        <x:v>668</x:v>
      </x:c>
      <x:c r="K10415" t="s">
        <x:v>1868</x:v>
      </x:c>
      <x:c r="L10415" t="s">
        <x:v>25</x:v>
      </x:c>
      <x:c r="M10415" t="s">
        <x:v>625</x:v>
      </x:c>
      <x:c r="N10415" t="s">
        <x:v>669</x:v>
      </x:c>
      <x:c r="O10415" s="3">
        <x:v>0</x:v>
      </x:c>
      <x:c r="P10415" s="3">
        <x:v>0</x:v>
      </x:c>
      <x:c r="Q10415" s="3">
        <x:v>1</x:v>
      </x:c>
      <x:c r="R10415" s="3">
        <x:v>0</x:v>
      </x:c>
      <x:c r="S10415" s="3">
        <x:v>0</x:v>
      </x:c>
      <x:c r="T10415" s="2">
        <x:f t="shared" si="817"/>
        <x:v>0</x:v>
      </x:c>
      <x:c r="U10415" s="2">
        <x:f t="shared" si="816"/>
        <x:v>0</x:v>
      </x:c>
      <x:c r="V10415" s="2">
        <x:f t="shared" si="815"/>
        <x:v>3.84</x:v>
      </x:c>
      <x:c r="W10415" s="2">
        <x:f t="shared" si="818"/>
        <x:v>0</x:v>
      </x:c>
      <x:c r="X10415" s="2">
        <x:f t="shared" si="819"/>
        <x:v>0</x:v>
      </x:c>
    </x:row>
    <x:row r="10416" spans="2:24" x14ac:dyDescent="0.25">
      <x:c r="B10416" t="s">
        <x:v>622</x:v>
      </x:c>
      <x:c r="C10416" t="s">
        <x:v>21</x:v>
      </x:c>
      <x:c r="D10416" t="s">
        <x:v>22</x:v>
      </x:c>
      <x:c r="E10416" t="s">
        <x:v>577</x:v>
      </x:c>
      <x:c r="F10416" t="s">
        <x:v>31</x:v>
      </x:c>
      <x:c r="G10416" s="2">
        <x:v>7.68</x:v>
      </x:c>
      <x:c r="J10416" t="s">
        <x:v>668</x:v>
      </x:c>
      <x:c r="K10416" t="s">
        <x:v>1868</x:v>
      </x:c>
      <x:c r="L10416" t="s">
        <x:v>25</x:v>
      </x:c>
      <x:c r="M10416" t="s">
        <x:v>626</x:v>
      </x:c>
      <x:c r="N10416" t="s">
        <x:v>669</x:v>
      </x:c>
      <x:c r="O10416" s="3">
        <x:v>0</x:v>
      </x:c>
      <x:c r="P10416" s="3">
        <x:v>0</x:v>
      </x:c>
      <x:c r="Q10416" s="3">
        <x:v>1</x:v>
      </x:c>
      <x:c r="R10416" s="3">
        <x:v>0</x:v>
      </x:c>
      <x:c r="S10416" s="3">
        <x:v>0</x:v>
      </x:c>
      <x:c r="T10416" s="2">
        <x:f t="shared" si="817"/>
        <x:v>0</x:v>
      </x:c>
      <x:c r="U10416" s="2">
        <x:f t="shared" si="816"/>
        <x:v>0</x:v>
      </x:c>
      <x:c r="V10416" s="2">
        <x:f t="shared" si="815"/>
        <x:v>7.68</x:v>
      </x:c>
      <x:c r="W10416" s="2">
        <x:f t="shared" si="818"/>
        <x:v>0</x:v>
      </x:c>
      <x:c r="X10416" s="2">
        <x:f t="shared" si="819"/>
        <x:v>0</x:v>
      </x:c>
    </x:row>
    <x:row r="10417" spans="2:24" x14ac:dyDescent="0.25">
      <x:c r="B10417" t="s">
        <x:v>622</x:v>
      </x:c>
      <x:c r="C10417" t="s">
        <x:v>21</x:v>
      </x:c>
      <x:c r="D10417" t="s">
        <x:v>22</x:v>
      </x:c>
      <x:c r="E10417" t="s">
        <x:v>577</x:v>
      </x:c>
      <x:c r="F10417" t="s">
        <x:v>31</x:v>
      </x:c>
      <x:c r="G10417" s="2">
        <x:v>15.37</x:v>
      </x:c>
      <x:c r="J10417" t="s">
        <x:v>668</x:v>
      </x:c>
      <x:c r="K10417" t="s">
        <x:v>1868</x:v>
      </x:c>
      <x:c r="L10417" t="s">
        <x:v>25</x:v>
      </x:c>
      <x:c r="M10417" t="s">
        <x:v>30</x:v>
      </x:c>
      <x:c r="N10417" t="s">
        <x:v>669</x:v>
      </x:c>
      <x:c r="O10417" s="3">
        <x:v>0</x:v>
      </x:c>
      <x:c r="P10417" s="3">
        <x:v>0</x:v>
      </x:c>
      <x:c r="Q10417" s="3">
        <x:v>1</x:v>
      </x:c>
      <x:c r="R10417" s="3">
        <x:v>0</x:v>
      </x:c>
      <x:c r="S10417" s="3">
        <x:v>0</x:v>
      </x:c>
      <x:c r="T10417" s="2">
        <x:f t="shared" si="817"/>
        <x:v>0</x:v>
      </x:c>
      <x:c r="U10417" s="2">
        <x:f t="shared" si="816"/>
        <x:v>0</x:v>
      </x:c>
      <x:c r="V10417" s="2">
        <x:f t="shared" si="815"/>
        <x:v>15.37</x:v>
      </x:c>
      <x:c r="W10417" s="2">
        <x:f t="shared" si="818"/>
        <x:v>0</x:v>
      </x:c>
      <x:c r="X10417" s="2">
        <x:f t="shared" si="819"/>
        <x:v>0</x:v>
      </x:c>
    </x:row>
    <x:row r="10418" spans="2:24" x14ac:dyDescent="0.25">
      <x:c r="B10418" t="s">
        <x:v>622</x:v>
      </x:c>
      <x:c r="C10418" t="s">
        <x:v>21</x:v>
      </x:c>
      <x:c r="D10418" t="s">
        <x:v>22</x:v>
      </x:c>
      <x:c r="E10418" t="s">
        <x:v>577</x:v>
      </x:c>
      <x:c r="F10418" t="s">
        <x:v>29</x:v>
      </x:c>
      <x:c r="G10418" s="2">
        <x:v>11930.67</x:v>
      </x:c>
      <x:c r="J10418" t="s">
        <x:v>670</x:v>
      </x:c>
      <x:c r="K10418" t="s">
        <x:v>1869</x:v>
      </x:c>
      <x:c r="L10418" t="s">
        <x:v>25</x:v>
      </x:c>
      <x:c r="M10418" t="s">
        <x:v>35</x:v>
      </x:c>
      <x:c r="N10418" t="s">
        <x:v>671</x:v>
      </x:c>
      <x:c r="O10418" s="3">
        <x:v>0</x:v>
      </x:c>
      <x:c r="P10418" s="3">
        <x:v>0</x:v>
      </x:c>
      <x:c r="Q10418" s="3">
        <x:v>1</x:v>
      </x:c>
      <x:c r="R10418" s="3">
        <x:v>0</x:v>
      </x:c>
      <x:c r="S10418" s="3">
        <x:v>0</x:v>
      </x:c>
      <x:c r="T10418" s="2">
        <x:f t="shared" si="817"/>
        <x:v>0</x:v>
      </x:c>
      <x:c r="U10418" s="2">
        <x:f t="shared" si="816"/>
        <x:v>0</x:v>
      </x:c>
      <x:c r="V10418" s="2">
        <x:f t="shared" si="815"/>
        <x:v>11930.67</x:v>
      </x:c>
      <x:c r="W10418" s="2">
        <x:f t="shared" si="818"/>
        <x:v>0</x:v>
      </x:c>
      <x:c r="X10418" s="2">
        <x:f t="shared" si="819"/>
        <x:v>0</x:v>
      </x:c>
    </x:row>
    <x:row r="10419" spans="2:24" x14ac:dyDescent="0.25">
      <x:c r="B10419" t="s">
        <x:v>622</x:v>
      </x:c>
      <x:c r="C10419" t="s">
        <x:v>21</x:v>
      </x:c>
      <x:c r="D10419" t="s">
        <x:v>22</x:v>
      </x:c>
      <x:c r="E10419" t="s">
        <x:v>577</x:v>
      </x:c>
      <x:c r="F10419" t="s">
        <x:v>29</x:v>
      </x:c>
      <x:c r="G10419" s="2">
        <x:v>917.74</x:v>
      </x:c>
      <x:c r="J10419" t="s">
        <x:v>670</x:v>
      </x:c>
      <x:c r="K10419" t="s">
        <x:v>1869</x:v>
      </x:c>
      <x:c r="L10419" t="s">
        <x:v>25</x:v>
      </x:c>
      <x:c r="M10419" t="s">
        <x:v>625</x:v>
      </x:c>
      <x:c r="N10419" t="s">
        <x:v>671</x:v>
      </x:c>
      <x:c r="O10419" s="3">
        <x:v>0</x:v>
      </x:c>
      <x:c r="P10419" s="3">
        <x:v>0</x:v>
      </x:c>
      <x:c r="Q10419" s="3">
        <x:v>1</x:v>
      </x:c>
      <x:c r="R10419" s="3">
        <x:v>0</x:v>
      </x:c>
      <x:c r="S10419" s="3">
        <x:v>0</x:v>
      </x:c>
      <x:c r="T10419" s="2">
        <x:f t="shared" si="817"/>
        <x:v>0</x:v>
      </x:c>
      <x:c r="U10419" s="2">
        <x:f t="shared" si="816"/>
        <x:v>0</x:v>
      </x:c>
      <x:c r="V10419" s="2">
        <x:f t="shared" si="815"/>
        <x:v>917.74</x:v>
      </x:c>
      <x:c r="W10419" s="2">
        <x:f t="shared" si="818"/>
        <x:v>0</x:v>
      </x:c>
      <x:c r="X10419" s="2">
        <x:f t="shared" si="819"/>
        <x:v>0</x:v>
      </x:c>
    </x:row>
    <x:row r="10420" spans="2:24" x14ac:dyDescent="0.25">
      <x:c r="B10420" t="s">
        <x:v>622</x:v>
      </x:c>
      <x:c r="C10420" t="s">
        <x:v>21</x:v>
      </x:c>
      <x:c r="D10420" t="s">
        <x:v>22</x:v>
      </x:c>
      <x:c r="E10420" t="s">
        <x:v>577</x:v>
      </x:c>
      <x:c r="F10420" t="s">
        <x:v>29</x:v>
      </x:c>
      <x:c r="G10420" s="2">
        <x:v>1835.48</x:v>
      </x:c>
      <x:c r="J10420" t="s">
        <x:v>670</x:v>
      </x:c>
      <x:c r="K10420" t="s">
        <x:v>1869</x:v>
      </x:c>
      <x:c r="L10420" t="s">
        <x:v>25</x:v>
      </x:c>
      <x:c r="M10420" t="s">
        <x:v>626</x:v>
      </x:c>
      <x:c r="N10420" t="s">
        <x:v>671</x:v>
      </x:c>
      <x:c r="O10420" s="3">
        <x:v>0</x:v>
      </x:c>
      <x:c r="P10420" s="3">
        <x:v>0</x:v>
      </x:c>
      <x:c r="Q10420" s="3">
        <x:v>1</x:v>
      </x:c>
      <x:c r="R10420" s="3">
        <x:v>0</x:v>
      </x:c>
      <x:c r="S10420" s="3">
        <x:v>0</x:v>
      </x:c>
      <x:c r="T10420" s="2">
        <x:f t="shared" si="817"/>
        <x:v>0</x:v>
      </x:c>
      <x:c r="U10420" s="2">
        <x:f t="shared" si="816"/>
        <x:v>0</x:v>
      </x:c>
      <x:c r="V10420" s="2">
        <x:f t="shared" si="815"/>
        <x:v>1835.48</x:v>
      </x:c>
      <x:c r="W10420" s="2">
        <x:f t="shared" si="818"/>
        <x:v>0</x:v>
      </x:c>
      <x:c r="X10420" s="2">
        <x:f t="shared" si="819"/>
        <x:v>0</x:v>
      </x:c>
    </x:row>
    <x:row r="10421" spans="2:24" x14ac:dyDescent="0.25">
      <x:c r="B10421" t="s">
        <x:v>622</x:v>
      </x:c>
      <x:c r="C10421" t="s">
        <x:v>21</x:v>
      </x:c>
      <x:c r="D10421" t="s">
        <x:v>22</x:v>
      </x:c>
      <x:c r="E10421" t="s">
        <x:v>577</x:v>
      </x:c>
      <x:c r="F10421" t="s">
        <x:v>29</x:v>
      </x:c>
      <x:c r="G10421" s="2">
        <x:v>3670.97</x:v>
      </x:c>
      <x:c r="J10421" t="s">
        <x:v>670</x:v>
      </x:c>
      <x:c r="K10421" t="s">
        <x:v>1869</x:v>
      </x:c>
      <x:c r="L10421" t="s">
        <x:v>25</x:v>
      </x:c>
      <x:c r="M10421" t="s">
        <x:v>30</x:v>
      </x:c>
      <x:c r="N10421" t="s">
        <x:v>671</x:v>
      </x:c>
      <x:c r="O10421" s="3">
        <x:v>0</x:v>
      </x:c>
      <x:c r="P10421" s="3">
        <x:v>0</x:v>
      </x:c>
      <x:c r="Q10421" s="3">
        <x:v>1</x:v>
      </x:c>
      <x:c r="R10421" s="3">
        <x:v>0</x:v>
      </x:c>
      <x:c r="S10421" s="3">
        <x:v>0</x:v>
      </x:c>
      <x:c r="T10421" s="2">
        <x:f t="shared" si="817"/>
        <x:v>0</x:v>
      </x:c>
      <x:c r="U10421" s="2">
        <x:f t="shared" si="816"/>
        <x:v>0</x:v>
      </x:c>
      <x:c r="V10421" s="2">
        <x:f t="shared" si="815"/>
        <x:v>3670.97</x:v>
      </x:c>
      <x:c r="W10421" s="2">
        <x:f t="shared" si="818"/>
        <x:v>0</x:v>
      </x:c>
      <x:c r="X10421" s="2">
        <x:f t="shared" si="819"/>
        <x:v>0</x:v>
      </x:c>
    </x:row>
    <x:row r="10422" spans="2:24" x14ac:dyDescent="0.25">
      <x:c r="B10422" t="s">
        <x:v>622</x:v>
      </x:c>
      <x:c r="C10422" t="s">
        <x:v>21</x:v>
      </x:c>
      <x:c r="D10422" t="s">
        <x:v>22</x:v>
      </x:c>
      <x:c r="E10422" t="s">
        <x:v>577</x:v>
      </x:c>
      <x:c r="F10422" t="s">
        <x:v>31</x:v>
      </x:c>
      <x:c r="G10422" s="2">
        <x:v>39.450000000000003</x:v>
      </x:c>
      <x:c r="J10422" t="s">
        <x:v>670</x:v>
      </x:c>
      <x:c r="K10422" t="s">
        <x:v>1869</x:v>
      </x:c>
      <x:c r="L10422" t="s">
        <x:v>25</x:v>
      </x:c>
      <x:c r="M10422" t="s">
        <x:v>35</x:v>
      </x:c>
      <x:c r="N10422" t="s">
        <x:v>671</x:v>
      </x:c>
      <x:c r="O10422" s="3">
        <x:v>0</x:v>
      </x:c>
      <x:c r="P10422" s="3">
        <x:v>0</x:v>
      </x:c>
      <x:c r="Q10422" s="3">
        <x:v>1</x:v>
      </x:c>
      <x:c r="R10422" s="3">
        <x:v>0</x:v>
      </x:c>
      <x:c r="S10422" s="3">
        <x:v>0</x:v>
      </x:c>
      <x:c r="T10422" s="2">
        <x:f t="shared" si="817"/>
        <x:v>0</x:v>
      </x:c>
      <x:c r="U10422" s="2">
        <x:f t="shared" si="816"/>
        <x:v>0</x:v>
      </x:c>
      <x:c r="V10422" s="2">
        <x:f t="shared" si="815"/>
        <x:v>39.450000000000003</x:v>
      </x:c>
      <x:c r="W10422" s="2">
        <x:f t="shared" si="818"/>
        <x:v>0</x:v>
      </x:c>
      <x:c r="X10422" s="2">
        <x:f t="shared" si="819"/>
        <x:v>0</x:v>
      </x:c>
    </x:row>
    <x:row r="10423" spans="2:24" x14ac:dyDescent="0.25">
      <x:c r="B10423" t="s">
        <x:v>622</x:v>
      </x:c>
      <x:c r="C10423" t="s">
        <x:v>21</x:v>
      </x:c>
      <x:c r="D10423" t="s">
        <x:v>22</x:v>
      </x:c>
      <x:c r="E10423" t="s">
        <x:v>577</x:v>
      </x:c>
      <x:c r="F10423" t="s">
        <x:v>31</x:v>
      </x:c>
      <x:c r="G10423" s="2">
        <x:v>3.03</x:v>
      </x:c>
      <x:c r="J10423" t="s">
        <x:v>670</x:v>
      </x:c>
      <x:c r="K10423" t="s">
        <x:v>1869</x:v>
      </x:c>
      <x:c r="L10423" t="s">
        <x:v>25</x:v>
      </x:c>
      <x:c r="M10423" t="s">
        <x:v>625</x:v>
      </x:c>
      <x:c r="N10423" t="s">
        <x:v>671</x:v>
      </x:c>
      <x:c r="O10423" s="3">
        <x:v>0</x:v>
      </x:c>
      <x:c r="P10423" s="3">
        <x:v>0</x:v>
      </x:c>
      <x:c r="Q10423" s="3">
        <x:v>1</x:v>
      </x:c>
      <x:c r="R10423" s="3">
        <x:v>0</x:v>
      </x:c>
      <x:c r="S10423" s="3">
        <x:v>0</x:v>
      </x:c>
      <x:c r="T10423" s="2">
        <x:f t="shared" si="817"/>
        <x:v>0</x:v>
      </x:c>
      <x:c r="U10423" s="2">
        <x:f t="shared" si="816"/>
        <x:v>0</x:v>
      </x:c>
      <x:c r="V10423" s="2">
        <x:f t="shared" si="815"/>
        <x:v>3.03</x:v>
      </x:c>
      <x:c r="W10423" s="2">
        <x:f t="shared" si="818"/>
        <x:v>0</x:v>
      </x:c>
      <x:c r="X10423" s="2">
        <x:f t="shared" si="819"/>
        <x:v>0</x:v>
      </x:c>
    </x:row>
    <x:row r="10424" spans="2:24" x14ac:dyDescent="0.25">
      <x:c r="B10424" t="s">
        <x:v>622</x:v>
      </x:c>
      <x:c r="C10424" t="s">
        <x:v>21</x:v>
      </x:c>
      <x:c r="D10424" t="s">
        <x:v>22</x:v>
      </x:c>
      <x:c r="E10424" t="s">
        <x:v>577</x:v>
      </x:c>
      <x:c r="F10424" t="s">
        <x:v>31</x:v>
      </x:c>
      <x:c r="G10424" s="2">
        <x:v>6.06</x:v>
      </x:c>
      <x:c r="J10424" t="s">
        <x:v>670</x:v>
      </x:c>
      <x:c r="K10424" t="s">
        <x:v>1869</x:v>
      </x:c>
      <x:c r="L10424" t="s">
        <x:v>25</x:v>
      </x:c>
      <x:c r="M10424" t="s">
        <x:v>626</x:v>
      </x:c>
      <x:c r="N10424" t="s">
        <x:v>671</x:v>
      </x:c>
      <x:c r="O10424" s="3">
        <x:v>0</x:v>
      </x:c>
      <x:c r="P10424" s="3">
        <x:v>0</x:v>
      </x:c>
      <x:c r="Q10424" s="3">
        <x:v>1</x:v>
      </x:c>
      <x:c r="R10424" s="3">
        <x:v>0</x:v>
      </x:c>
      <x:c r="S10424" s="3">
        <x:v>0</x:v>
      </x:c>
      <x:c r="T10424" s="2">
        <x:f t="shared" si="817"/>
        <x:v>0</x:v>
      </x:c>
      <x:c r="U10424" s="2">
        <x:f t="shared" si="816"/>
        <x:v>0</x:v>
      </x:c>
      <x:c r="V10424" s="2">
        <x:f t="shared" si="815"/>
        <x:v>6.06</x:v>
      </x:c>
      <x:c r="W10424" s="2">
        <x:f t="shared" si="818"/>
        <x:v>0</x:v>
      </x:c>
      <x:c r="X10424" s="2">
        <x:f t="shared" si="819"/>
        <x:v>0</x:v>
      </x:c>
    </x:row>
    <x:row r="10425" spans="2:24" x14ac:dyDescent="0.25">
      <x:c r="B10425" t="s">
        <x:v>622</x:v>
      </x:c>
      <x:c r="C10425" t="s">
        <x:v>21</x:v>
      </x:c>
      <x:c r="D10425" t="s">
        <x:v>22</x:v>
      </x:c>
      <x:c r="E10425" t="s">
        <x:v>577</x:v>
      </x:c>
      <x:c r="F10425" t="s">
        <x:v>31</x:v>
      </x:c>
      <x:c r="G10425" s="2">
        <x:v>12.13</x:v>
      </x:c>
      <x:c r="J10425" t="s">
        <x:v>670</x:v>
      </x:c>
      <x:c r="K10425" t="s">
        <x:v>1869</x:v>
      </x:c>
      <x:c r="L10425" t="s">
        <x:v>25</x:v>
      </x:c>
      <x:c r="M10425" t="s">
        <x:v>30</x:v>
      </x:c>
      <x:c r="N10425" t="s">
        <x:v>671</x:v>
      </x:c>
      <x:c r="O10425" s="3">
        <x:v>0</x:v>
      </x:c>
      <x:c r="P10425" s="3">
        <x:v>0</x:v>
      </x:c>
      <x:c r="Q10425" s="3">
        <x:v>1</x:v>
      </x:c>
      <x:c r="R10425" s="3">
        <x:v>0</x:v>
      </x:c>
      <x:c r="S10425" s="3">
        <x:v>0</x:v>
      </x:c>
      <x:c r="T10425" s="2">
        <x:f t="shared" si="817"/>
        <x:v>0</x:v>
      </x:c>
      <x:c r="U10425" s="2">
        <x:f t="shared" si="816"/>
        <x:v>0</x:v>
      </x:c>
      <x:c r="V10425" s="2">
        <x:f t="shared" si="815"/>
        <x:v>12.13</x:v>
      </x:c>
      <x:c r="W10425" s="2">
        <x:f t="shared" si="818"/>
        <x:v>0</x:v>
      </x:c>
      <x:c r="X10425" s="2">
        <x:f t="shared" si="819"/>
        <x:v>0</x:v>
      </x:c>
    </x:row>
    <x:row r="10426" spans="2:24" x14ac:dyDescent="0.25">
      <x:c r="B10426" t="s">
        <x:v>622</x:v>
      </x:c>
      <x:c r="C10426" t="s">
        <x:v>21</x:v>
      </x:c>
      <x:c r="D10426" t="s">
        <x:v>22</x:v>
      </x:c>
      <x:c r="E10426" t="s">
        <x:v>577</x:v>
      </x:c>
      <x:c r="F10426" t="s">
        <x:v>29</x:v>
      </x:c>
      <x:c r="G10426" s="2">
        <x:v>10619.17</x:v>
      </x:c>
      <x:c r="J10426" t="s">
        <x:v>672</x:v>
      </x:c>
      <x:c r="K10426" t="s">
        <x:v>1870</x:v>
      </x:c>
      <x:c r="L10426" t="s">
        <x:v>25</x:v>
      </x:c>
      <x:c r="M10426" t="s">
        <x:v>35</x:v>
      </x:c>
      <x:c r="N10426" t="s">
        <x:v>673</x:v>
      </x:c>
      <x:c r="O10426" s="3">
        <x:v>0</x:v>
      </x:c>
      <x:c r="P10426" s="3">
        <x:v>0</x:v>
      </x:c>
      <x:c r="Q10426" s="3">
        <x:v>1</x:v>
      </x:c>
      <x:c r="R10426" s="3">
        <x:v>0</x:v>
      </x:c>
      <x:c r="S10426" s="3">
        <x:v>0</x:v>
      </x:c>
      <x:c r="T10426" s="2">
        <x:f t="shared" si="817"/>
        <x:v>0</x:v>
      </x:c>
      <x:c r="U10426" s="2">
        <x:f t="shared" si="816"/>
        <x:v>0</x:v>
      </x:c>
      <x:c r="V10426" s="2">
        <x:f t="shared" si="815"/>
        <x:v>10619.17</x:v>
      </x:c>
      <x:c r="W10426" s="2">
        <x:f t="shared" si="818"/>
        <x:v>0</x:v>
      </x:c>
      <x:c r="X10426" s="2">
        <x:f t="shared" si="819"/>
        <x:v>0</x:v>
      </x:c>
    </x:row>
    <x:row r="10427" spans="2:24" x14ac:dyDescent="0.25">
      <x:c r="B10427" t="s">
        <x:v>622</x:v>
      </x:c>
      <x:c r="C10427" t="s">
        <x:v>21</x:v>
      </x:c>
      <x:c r="D10427" t="s">
        <x:v>22</x:v>
      </x:c>
      <x:c r="E10427" t="s">
        <x:v>577</x:v>
      </x:c>
      <x:c r="F10427" t="s">
        <x:v>29</x:v>
      </x:c>
      <x:c r="G10427" s="2">
        <x:v>816.85</x:v>
      </x:c>
      <x:c r="J10427" t="s">
        <x:v>672</x:v>
      </x:c>
      <x:c r="K10427" t="s">
        <x:v>1870</x:v>
      </x:c>
      <x:c r="L10427" t="s">
        <x:v>25</x:v>
      </x:c>
      <x:c r="M10427" t="s">
        <x:v>625</x:v>
      </x:c>
      <x:c r="N10427" t="s">
        <x:v>673</x:v>
      </x:c>
      <x:c r="O10427" s="3">
        <x:v>0</x:v>
      </x:c>
      <x:c r="P10427" s="3">
        <x:v>0</x:v>
      </x:c>
      <x:c r="Q10427" s="3">
        <x:v>1</x:v>
      </x:c>
      <x:c r="R10427" s="3">
        <x:v>0</x:v>
      </x:c>
      <x:c r="S10427" s="3">
        <x:v>0</x:v>
      </x:c>
      <x:c r="T10427" s="2">
        <x:f t="shared" si="817"/>
        <x:v>0</x:v>
      </x:c>
      <x:c r="U10427" s="2">
        <x:f t="shared" si="816"/>
        <x:v>0</x:v>
      </x:c>
      <x:c r="V10427" s="2">
        <x:f t="shared" si="815"/>
        <x:v>816.85</x:v>
      </x:c>
      <x:c r="W10427" s="2">
        <x:f t="shared" si="818"/>
        <x:v>0</x:v>
      </x:c>
      <x:c r="X10427" s="2">
        <x:f t="shared" si="819"/>
        <x:v>0</x:v>
      </x:c>
    </x:row>
    <x:row r="10428" spans="2:24" x14ac:dyDescent="0.25">
      <x:c r="B10428" t="s">
        <x:v>622</x:v>
      </x:c>
      <x:c r="C10428" t="s">
        <x:v>21</x:v>
      </x:c>
      <x:c r="D10428" t="s">
        <x:v>22</x:v>
      </x:c>
      <x:c r="E10428" t="s">
        <x:v>577</x:v>
      </x:c>
      <x:c r="F10428" t="s">
        <x:v>29</x:v>
      </x:c>
      <x:c r="G10428" s="2">
        <x:v>1633.71</x:v>
      </x:c>
      <x:c r="J10428" t="s">
        <x:v>672</x:v>
      </x:c>
      <x:c r="K10428" t="s">
        <x:v>1870</x:v>
      </x:c>
      <x:c r="L10428" t="s">
        <x:v>25</x:v>
      </x:c>
      <x:c r="M10428" t="s">
        <x:v>626</x:v>
      </x:c>
      <x:c r="N10428" t="s">
        <x:v>673</x:v>
      </x:c>
      <x:c r="O10428" s="3">
        <x:v>0</x:v>
      </x:c>
      <x:c r="P10428" s="3">
        <x:v>0</x:v>
      </x:c>
      <x:c r="Q10428" s="3">
        <x:v>1</x:v>
      </x:c>
      <x:c r="R10428" s="3">
        <x:v>0</x:v>
      </x:c>
      <x:c r="S10428" s="3">
        <x:v>0</x:v>
      </x:c>
      <x:c r="T10428" s="2">
        <x:f t="shared" si="817"/>
        <x:v>0</x:v>
      </x:c>
      <x:c r="U10428" s="2">
        <x:f t="shared" si="816"/>
        <x:v>0</x:v>
      </x:c>
      <x:c r="V10428" s="2">
        <x:f t="shared" si="815"/>
        <x:v>1633.71</x:v>
      </x:c>
      <x:c r="W10428" s="2">
        <x:f t="shared" si="818"/>
        <x:v>0</x:v>
      </x:c>
      <x:c r="X10428" s="2">
        <x:f t="shared" si="819"/>
        <x:v>0</x:v>
      </x:c>
    </x:row>
    <x:row r="10429" spans="2:24" x14ac:dyDescent="0.25">
      <x:c r="B10429" t="s">
        <x:v>622</x:v>
      </x:c>
      <x:c r="C10429" t="s">
        <x:v>21</x:v>
      </x:c>
      <x:c r="D10429" t="s">
        <x:v>22</x:v>
      </x:c>
      <x:c r="E10429" t="s">
        <x:v>577</x:v>
      </x:c>
      <x:c r="F10429" t="s">
        <x:v>29</x:v>
      </x:c>
      <x:c r="G10429" s="2">
        <x:v>3267.43</x:v>
      </x:c>
      <x:c r="J10429" t="s">
        <x:v>672</x:v>
      </x:c>
      <x:c r="K10429" t="s">
        <x:v>1870</x:v>
      </x:c>
      <x:c r="L10429" t="s">
        <x:v>25</x:v>
      </x:c>
      <x:c r="M10429" t="s">
        <x:v>30</x:v>
      </x:c>
      <x:c r="N10429" t="s">
        <x:v>673</x:v>
      </x:c>
      <x:c r="O10429" s="3">
        <x:v>0</x:v>
      </x:c>
      <x:c r="P10429" s="3">
        <x:v>0</x:v>
      </x:c>
      <x:c r="Q10429" s="3">
        <x:v>1</x:v>
      </x:c>
      <x:c r="R10429" s="3">
        <x:v>0</x:v>
      </x:c>
      <x:c r="S10429" s="3">
        <x:v>0</x:v>
      </x:c>
      <x:c r="T10429" s="2">
        <x:f t="shared" si="817"/>
        <x:v>0</x:v>
      </x:c>
      <x:c r="U10429" s="2">
        <x:f t="shared" si="816"/>
        <x:v>0</x:v>
      </x:c>
      <x:c r="V10429" s="2">
        <x:f t="shared" si="815"/>
        <x:v>3267.43</x:v>
      </x:c>
      <x:c r="W10429" s="2">
        <x:f t="shared" si="818"/>
        <x:v>0</x:v>
      </x:c>
      <x:c r="X10429" s="2">
        <x:f t="shared" si="819"/>
        <x:v>0</x:v>
      </x:c>
    </x:row>
    <x:row r="10430" spans="2:24" x14ac:dyDescent="0.25">
      <x:c r="B10430" t="s">
        <x:v>622</x:v>
      </x:c>
      <x:c r="C10430" t="s">
        <x:v>21</x:v>
      </x:c>
      <x:c r="D10430" t="s">
        <x:v>22</x:v>
      </x:c>
      <x:c r="E10430" t="s">
        <x:v>577</x:v>
      </x:c>
      <x:c r="F10430" t="s">
        <x:v>31</x:v>
      </x:c>
      <x:c r="G10430" s="2">
        <x:v>50.92</x:v>
      </x:c>
      <x:c r="J10430" t="s">
        <x:v>672</x:v>
      </x:c>
      <x:c r="K10430" t="s">
        <x:v>1870</x:v>
      </x:c>
      <x:c r="L10430" t="s">
        <x:v>25</x:v>
      </x:c>
      <x:c r="M10430" t="s">
        <x:v>35</x:v>
      </x:c>
      <x:c r="N10430" t="s">
        <x:v>673</x:v>
      </x:c>
      <x:c r="O10430" s="3">
        <x:v>0</x:v>
      </x:c>
      <x:c r="P10430" s="3">
        <x:v>0</x:v>
      </x:c>
      <x:c r="Q10430" s="3">
        <x:v>1</x:v>
      </x:c>
      <x:c r="R10430" s="3">
        <x:v>0</x:v>
      </x:c>
      <x:c r="S10430" s="3">
        <x:v>0</x:v>
      </x:c>
      <x:c r="T10430" s="2">
        <x:f t="shared" si="817"/>
        <x:v>0</x:v>
      </x:c>
      <x:c r="U10430" s="2">
        <x:f t="shared" si="816"/>
        <x:v>0</x:v>
      </x:c>
      <x:c r="V10430" s="2">
        <x:f t="shared" si="815"/>
        <x:v>50.92</x:v>
      </x:c>
      <x:c r="W10430" s="2">
        <x:f t="shared" si="818"/>
        <x:v>0</x:v>
      </x:c>
      <x:c r="X10430" s="2">
        <x:f t="shared" si="819"/>
        <x:v>0</x:v>
      </x:c>
    </x:row>
    <x:row r="10431" spans="2:24" x14ac:dyDescent="0.25">
      <x:c r="B10431" t="s">
        <x:v>622</x:v>
      </x:c>
      <x:c r="C10431" t="s">
        <x:v>21</x:v>
      </x:c>
      <x:c r="D10431" t="s">
        <x:v>22</x:v>
      </x:c>
      <x:c r="E10431" t="s">
        <x:v>577</x:v>
      </x:c>
      <x:c r="F10431" t="s">
        <x:v>31</x:v>
      </x:c>
      <x:c r="G10431" s="2">
        <x:v>3.91</x:v>
      </x:c>
      <x:c r="J10431" t="s">
        <x:v>672</x:v>
      </x:c>
      <x:c r="K10431" t="s">
        <x:v>1870</x:v>
      </x:c>
      <x:c r="L10431" t="s">
        <x:v>25</x:v>
      </x:c>
      <x:c r="M10431" t="s">
        <x:v>625</x:v>
      </x:c>
      <x:c r="N10431" t="s">
        <x:v>673</x:v>
      </x:c>
      <x:c r="O10431" s="3">
        <x:v>0</x:v>
      </x:c>
      <x:c r="P10431" s="3">
        <x:v>0</x:v>
      </x:c>
      <x:c r="Q10431" s="3">
        <x:v>1</x:v>
      </x:c>
      <x:c r="R10431" s="3">
        <x:v>0</x:v>
      </x:c>
      <x:c r="S10431" s="3">
        <x:v>0</x:v>
      </x:c>
      <x:c r="T10431" s="2">
        <x:f t="shared" si="817"/>
        <x:v>0</x:v>
      </x:c>
      <x:c r="U10431" s="2">
        <x:f t="shared" si="816"/>
        <x:v>0</x:v>
      </x:c>
      <x:c r="V10431" s="2">
        <x:f t="shared" si="815"/>
        <x:v>3.91</x:v>
      </x:c>
      <x:c r="W10431" s="2">
        <x:f t="shared" si="818"/>
        <x:v>0</x:v>
      </x:c>
      <x:c r="X10431" s="2">
        <x:f t="shared" si="819"/>
        <x:v>0</x:v>
      </x:c>
    </x:row>
    <x:row r="10432" spans="2:24" x14ac:dyDescent="0.25">
      <x:c r="B10432" t="s">
        <x:v>622</x:v>
      </x:c>
      <x:c r="C10432" t="s">
        <x:v>21</x:v>
      </x:c>
      <x:c r="D10432" t="s">
        <x:v>22</x:v>
      </x:c>
      <x:c r="E10432" t="s">
        <x:v>577</x:v>
      </x:c>
      <x:c r="F10432" t="s">
        <x:v>31</x:v>
      </x:c>
      <x:c r="G10432" s="2">
        <x:v>7.83</x:v>
      </x:c>
      <x:c r="J10432" t="s">
        <x:v>672</x:v>
      </x:c>
      <x:c r="K10432" t="s">
        <x:v>1870</x:v>
      </x:c>
      <x:c r="L10432" t="s">
        <x:v>25</x:v>
      </x:c>
      <x:c r="M10432" t="s">
        <x:v>626</x:v>
      </x:c>
      <x:c r="N10432" t="s">
        <x:v>673</x:v>
      </x:c>
      <x:c r="O10432" s="3">
        <x:v>0</x:v>
      </x:c>
      <x:c r="P10432" s="3">
        <x:v>0</x:v>
      </x:c>
      <x:c r="Q10432" s="3">
        <x:v>1</x:v>
      </x:c>
      <x:c r="R10432" s="3">
        <x:v>0</x:v>
      </x:c>
      <x:c r="S10432" s="3">
        <x:v>0</x:v>
      </x:c>
      <x:c r="T10432" s="2">
        <x:f t="shared" si="817"/>
        <x:v>0</x:v>
      </x:c>
      <x:c r="U10432" s="2">
        <x:f t="shared" si="816"/>
        <x:v>0</x:v>
      </x:c>
      <x:c r="V10432" s="2">
        <x:f t="shared" si="815"/>
        <x:v>7.83</x:v>
      </x:c>
      <x:c r="W10432" s="2">
        <x:f t="shared" si="818"/>
        <x:v>0</x:v>
      </x:c>
      <x:c r="X10432" s="2">
        <x:f t="shared" si="819"/>
        <x:v>0</x:v>
      </x:c>
    </x:row>
    <x:row r="10433" spans="2:24" x14ac:dyDescent="0.25">
      <x:c r="B10433" t="s">
        <x:v>622</x:v>
      </x:c>
      <x:c r="C10433" t="s">
        <x:v>21</x:v>
      </x:c>
      <x:c r="D10433" t="s">
        <x:v>22</x:v>
      </x:c>
      <x:c r="E10433" t="s">
        <x:v>577</x:v>
      </x:c>
      <x:c r="F10433" t="s">
        <x:v>31</x:v>
      </x:c>
      <x:c r="G10433" s="2">
        <x:v>15.66</x:v>
      </x:c>
      <x:c r="J10433" t="s">
        <x:v>672</x:v>
      </x:c>
      <x:c r="K10433" t="s">
        <x:v>1870</x:v>
      </x:c>
      <x:c r="L10433" t="s">
        <x:v>25</x:v>
      </x:c>
      <x:c r="M10433" t="s">
        <x:v>30</x:v>
      </x:c>
      <x:c r="N10433" t="s">
        <x:v>673</x:v>
      </x:c>
      <x:c r="O10433" s="3">
        <x:v>0</x:v>
      </x:c>
      <x:c r="P10433" s="3">
        <x:v>0</x:v>
      </x:c>
      <x:c r="Q10433" s="3">
        <x:v>1</x:v>
      </x:c>
      <x:c r="R10433" s="3">
        <x:v>0</x:v>
      </x:c>
      <x:c r="S10433" s="3">
        <x:v>0</x:v>
      </x:c>
      <x:c r="T10433" s="2">
        <x:f t="shared" si="817"/>
        <x:v>0</x:v>
      </x:c>
      <x:c r="U10433" s="2">
        <x:f t="shared" si="816"/>
        <x:v>0</x:v>
      </x:c>
      <x:c r="V10433" s="2">
        <x:f t="shared" si="815"/>
        <x:v>15.66</x:v>
      </x:c>
      <x:c r="W10433" s="2">
        <x:f t="shared" si="818"/>
        <x:v>0</x:v>
      </x:c>
      <x:c r="X10433" s="2">
        <x:f t="shared" si="819"/>
        <x:v>0</x:v>
      </x:c>
    </x:row>
    <x:row r="10434" spans="2:24" x14ac:dyDescent="0.25">
      <x:c r="B10434" t="s">
        <x:v>622</x:v>
      </x:c>
      <x:c r="C10434" t="s">
        <x:v>21</x:v>
      </x:c>
      <x:c r="D10434" t="s">
        <x:v>22</x:v>
      </x:c>
      <x:c r="E10434" t="s">
        <x:v>577</x:v>
      </x:c>
      <x:c r="F10434" t="s">
        <x:v>29</x:v>
      </x:c>
      <x:c r="G10434" s="2">
        <x:v>11481.8</x:v>
      </x:c>
      <x:c r="J10434" t="s">
        <x:v>674</x:v>
      </x:c>
      <x:c r="K10434" t="s">
        <x:v>1871</x:v>
      </x:c>
      <x:c r="L10434" t="s">
        <x:v>25</x:v>
      </x:c>
      <x:c r="M10434" t="s">
        <x:v>35</x:v>
      </x:c>
      <x:c r="N10434" t="s">
        <x:v>675</x:v>
      </x:c>
      <x:c r="O10434" s="3">
        <x:v>0</x:v>
      </x:c>
      <x:c r="P10434" s="3">
        <x:v>0</x:v>
      </x:c>
      <x:c r="Q10434" s="3">
        <x:v>1</x:v>
      </x:c>
      <x:c r="R10434" s="3">
        <x:v>0</x:v>
      </x:c>
      <x:c r="S10434" s="3">
        <x:v>0</x:v>
      </x:c>
      <x:c r="T10434" s="2">
        <x:f t="shared" si="817"/>
        <x:v>0</x:v>
      </x:c>
      <x:c r="U10434" s="2">
        <x:f t="shared" si="816"/>
        <x:v>0</x:v>
      </x:c>
      <x:c r="V10434" s="2">
        <x:f t="shared" si="815"/>
        <x:v>11481.8</x:v>
      </x:c>
      <x:c r="W10434" s="2">
        <x:f t="shared" si="818"/>
        <x:v>0</x:v>
      </x:c>
      <x:c r="X10434" s="2">
        <x:f t="shared" si="819"/>
        <x:v>0</x:v>
      </x:c>
    </x:row>
    <x:row r="10435" spans="2:24" x14ac:dyDescent="0.25">
      <x:c r="B10435" t="s">
        <x:v>622</x:v>
      </x:c>
      <x:c r="C10435" t="s">
        <x:v>21</x:v>
      </x:c>
      <x:c r="D10435" t="s">
        <x:v>22</x:v>
      </x:c>
      <x:c r="E10435" t="s">
        <x:v>577</x:v>
      </x:c>
      <x:c r="F10435" t="s">
        <x:v>29</x:v>
      </x:c>
      <x:c r="G10435" s="2">
        <x:v>883.19</x:v>
      </x:c>
      <x:c r="J10435" t="s">
        <x:v>674</x:v>
      </x:c>
      <x:c r="K10435" t="s">
        <x:v>1871</x:v>
      </x:c>
      <x:c r="L10435" t="s">
        <x:v>25</x:v>
      </x:c>
      <x:c r="M10435" t="s">
        <x:v>625</x:v>
      </x:c>
      <x:c r="N10435" t="s">
        <x:v>675</x:v>
      </x:c>
      <x:c r="O10435" s="3">
        <x:v>0</x:v>
      </x:c>
      <x:c r="P10435" s="3">
        <x:v>0</x:v>
      </x:c>
      <x:c r="Q10435" s="3">
        <x:v>1</x:v>
      </x:c>
      <x:c r="R10435" s="3">
        <x:v>0</x:v>
      </x:c>
      <x:c r="S10435" s="3">
        <x:v>0</x:v>
      </x:c>
      <x:c r="T10435" s="2">
        <x:f t="shared" si="817"/>
        <x:v>0</x:v>
      </x:c>
      <x:c r="U10435" s="2">
        <x:f t="shared" si="816"/>
        <x:v>0</x:v>
      </x:c>
      <x:c r="V10435" s="2">
        <x:f t="shared" si="815"/>
        <x:v>883.19</x:v>
      </x:c>
      <x:c r="W10435" s="2">
        <x:f t="shared" si="818"/>
        <x:v>0</x:v>
      </x:c>
      <x:c r="X10435" s="2">
        <x:f t="shared" si="819"/>
        <x:v>0</x:v>
      </x:c>
    </x:row>
    <x:row r="10436" spans="2:24" x14ac:dyDescent="0.25">
      <x:c r="B10436" t="s">
        <x:v>622</x:v>
      </x:c>
      <x:c r="C10436" t="s">
        <x:v>21</x:v>
      </x:c>
      <x:c r="D10436" t="s">
        <x:v>22</x:v>
      </x:c>
      <x:c r="E10436" t="s">
        <x:v>577</x:v>
      </x:c>
      <x:c r="F10436" t="s">
        <x:v>29</x:v>
      </x:c>
      <x:c r="G10436" s="2">
        <x:v>1766.4</x:v>
      </x:c>
      <x:c r="J10436" t="s">
        <x:v>674</x:v>
      </x:c>
      <x:c r="K10436" t="s">
        <x:v>1871</x:v>
      </x:c>
      <x:c r="L10436" t="s">
        <x:v>25</x:v>
      </x:c>
      <x:c r="M10436" t="s">
        <x:v>626</x:v>
      </x:c>
      <x:c r="N10436" t="s">
        <x:v>675</x:v>
      </x:c>
      <x:c r="O10436" s="3">
        <x:v>0</x:v>
      </x:c>
      <x:c r="P10436" s="3">
        <x:v>0</x:v>
      </x:c>
      <x:c r="Q10436" s="3">
        <x:v>1</x:v>
      </x:c>
      <x:c r="R10436" s="3">
        <x:v>0</x:v>
      </x:c>
      <x:c r="S10436" s="3">
        <x:v>0</x:v>
      </x:c>
      <x:c r="T10436" s="2">
        <x:f t="shared" si="817"/>
        <x:v>0</x:v>
      </x:c>
      <x:c r="U10436" s="2">
        <x:f t="shared" si="816"/>
        <x:v>0</x:v>
      </x:c>
      <x:c r="V10436" s="2">
        <x:f t="shared" si="815"/>
        <x:v>1766.4</x:v>
      </x:c>
      <x:c r="W10436" s="2">
        <x:f t="shared" si="818"/>
        <x:v>0</x:v>
      </x:c>
      <x:c r="X10436" s="2">
        <x:f t="shared" si="819"/>
        <x:v>0</x:v>
      </x:c>
    </x:row>
    <x:row r="10437" spans="2:24" x14ac:dyDescent="0.25">
      <x:c r="B10437" t="s">
        <x:v>622</x:v>
      </x:c>
      <x:c r="C10437" t="s">
        <x:v>21</x:v>
      </x:c>
      <x:c r="D10437" t="s">
        <x:v>22</x:v>
      </x:c>
      <x:c r="E10437" t="s">
        <x:v>577</x:v>
      </x:c>
      <x:c r="F10437" t="s">
        <x:v>29</x:v>
      </x:c>
      <x:c r="G10437" s="2">
        <x:v>3532.82</x:v>
      </x:c>
      <x:c r="J10437" t="s">
        <x:v>674</x:v>
      </x:c>
      <x:c r="K10437" t="s">
        <x:v>1871</x:v>
      </x:c>
      <x:c r="L10437" t="s">
        <x:v>25</x:v>
      </x:c>
      <x:c r="M10437" t="s">
        <x:v>30</x:v>
      </x:c>
      <x:c r="N10437" t="s">
        <x:v>675</x:v>
      </x:c>
      <x:c r="O10437" s="3">
        <x:v>0</x:v>
      </x:c>
      <x:c r="P10437" s="3">
        <x:v>0</x:v>
      </x:c>
      <x:c r="Q10437" s="3">
        <x:v>1</x:v>
      </x:c>
      <x:c r="R10437" s="3">
        <x:v>0</x:v>
      </x:c>
      <x:c r="S10437" s="3">
        <x:v>0</x:v>
      </x:c>
      <x:c r="T10437" s="2">
        <x:f t="shared" si="817"/>
        <x:v>0</x:v>
      </x:c>
      <x:c r="U10437" s="2">
        <x:f t="shared" si="816"/>
        <x:v>0</x:v>
      </x:c>
      <x:c r="V10437" s="2">
        <x:f t="shared" si="815"/>
        <x:v>3532.82</x:v>
      </x:c>
      <x:c r="W10437" s="2">
        <x:f t="shared" si="818"/>
        <x:v>0</x:v>
      </x:c>
      <x:c r="X10437" s="2">
        <x:f t="shared" si="819"/>
        <x:v>0</x:v>
      </x:c>
    </x:row>
    <x:row r="10438" spans="2:24" x14ac:dyDescent="0.25">
      <x:c r="B10438" t="s">
        <x:v>622</x:v>
      </x:c>
      <x:c r="C10438" t="s">
        <x:v>21</x:v>
      </x:c>
      <x:c r="D10438" t="s">
        <x:v>22</x:v>
      </x:c>
      <x:c r="E10438" t="s">
        <x:v>577</x:v>
      </x:c>
      <x:c r="F10438" t="s">
        <x:v>31</x:v>
      </x:c>
      <x:c r="G10438" s="2">
        <x:v>21.73</x:v>
      </x:c>
      <x:c r="J10438" t="s">
        <x:v>674</x:v>
      </x:c>
      <x:c r="K10438" t="s">
        <x:v>1871</x:v>
      </x:c>
      <x:c r="L10438" t="s">
        <x:v>25</x:v>
      </x:c>
      <x:c r="M10438" t="s">
        <x:v>35</x:v>
      </x:c>
      <x:c r="N10438" t="s">
        <x:v>675</x:v>
      </x:c>
      <x:c r="O10438" s="3">
        <x:v>0</x:v>
      </x:c>
      <x:c r="P10438" s="3">
        <x:v>0</x:v>
      </x:c>
      <x:c r="Q10438" s="3">
        <x:v>1</x:v>
      </x:c>
      <x:c r="R10438" s="3">
        <x:v>0</x:v>
      </x:c>
      <x:c r="S10438" s="3">
        <x:v>0</x:v>
      </x:c>
      <x:c r="T10438" s="2">
        <x:f t="shared" si="817"/>
        <x:v>0</x:v>
      </x:c>
      <x:c r="U10438" s="2">
        <x:f t="shared" si="816"/>
        <x:v>0</x:v>
      </x:c>
      <x:c r="V10438" s="2">
        <x:f t="shared" si="815"/>
        <x:v>21.73</x:v>
      </x:c>
      <x:c r="W10438" s="2">
        <x:f t="shared" si="818"/>
        <x:v>0</x:v>
      </x:c>
      <x:c r="X10438" s="2">
        <x:f t="shared" si="819"/>
        <x:v>0</x:v>
      </x:c>
    </x:row>
    <x:row r="10439" spans="2:24" x14ac:dyDescent="0.25">
      <x:c r="B10439" t="s">
        <x:v>622</x:v>
      </x:c>
      <x:c r="C10439" t="s">
        <x:v>21</x:v>
      </x:c>
      <x:c r="D10439" t="s">
        <x:v>22</x:v>
      </x:c>
      <x:c r="E10439" t="s">
        <x:v>577</x:v>
      </x:c>
      <x:c r="F10439" t="s">
        <x:v>31</x:v>
      </x:c>
      <x:c r="G10439" s="2">
        <x:v>1.66</x:v>
      </x:c>
      <x:c r="J10439" t="s">
        <x:v>674</x:v>
      </x:c>
      <x:c r="K10439" t="s">
        <x:v>1871</x:v>
      </x:c>
      <x:c r="L10439" t="s">
        <x:v>25</x:v>
      </x:c>
      <x:c r="M10439" t="s">
        <x:v>625</x:v>
      </x:c>
      <x:c r="N10439" t="s">
        <x:v>675</x:v>
      </x:c>
      <x:c r="O10439" s="3">
        <x:v>0</x:v>
      </x:c>
      <x:c r="P10439" s="3">
        <x:v>0</x:v>
      </x:c>
      <x:c r="Q10439" s="3">
        <x:v>1</x:v>
      </x:c>
      <x:c r="R10439" s="3">
        <x:v>0</x:v>
      </x:c>
      <x:c r="S10439" s="3">
        <x:v>0</x:v>
      </x:c>
      <x:c r="T10439" s="2">
        <x:f t="shared" si="817"/>
        <x:v>0</x:v>
      </x:c>
      <x:c r="U10439" s="2">
        <x:f t="shared" si="816"/>
        <x:v>0</x:v>
      </x:c>
      <x:c r="V10439" s="2">
        <x:f t="shared" si="815"/>
        <x:v>1.66</x:v>
      </x:c>
      <x:c r="W10439" s="2">
        <x:f t="shared" si="818"/>
        <x:v>0</x:v>
      </x:c>
      <x:c r="X10439" s="2">
        <x:f t="shared" si="819"/>
        <x:v>0</x:v>
      </x:c>
    </x:row>
    <x:row r="10440" spans="2:24" x14ac:dyDescent="0.25">
      <x:c r="B10440" t="s">
        <x:v>622</x:v>
      </x:c>
      <x:c r="C10440" t="s">
        <x:v>21</x:v>
      </x:c>
      <x:c r="D10440" t="s">
        <x:v>22</x:v>
      </x:c>
      <x:c r="E10440" t="s">
        <x:v>577</x:v>
      </x:c>
      <x:c r="F10440" t="s">
        <x:v>31</x:v>
      </x:c>
      <x:c r="G10440" s="2">
        <x:v>3.33</x:v>
      </x:c>
      <x:c r="J10440" t="s">
        <x:v>674</x:v>
      </x:c>
      <x:c r="K10440" t="s">
        <x:v>1871</x:v>
      </x:c>
      <x:c r="L10440" t="s">
        <x:v>25</x:v>
      </x:c>
      <x:c r="M10440" t="s">
        <x:v>626</x:v>
      </x:c>
      <x:c r="N10440" t="s">
        <x:v>675</x:v>
      </x:c>
      <x:c r="O10440" s="3">
        <x:v>0</x:v>
      </x:c>
      <x:c r="P10440" s="3">
        <x:v>0</x:v>
      </x:c>
      <x:c r="Q10440" s="3">
        <x:v>1</x:v>
      </x:c>
      <x:c r="R10440" s="3">
        <x:v>0</x:v>
      </x:c>
      <x:c r="S10440" s="3">
        <x:v>0</x:v>
      </x:c>
      <x:c r="T10440" s="2">
        <x:f t="shared" si="817"/>
        <x:v>0</x:v>
      </x:c>
      <x:c r="U10440" s="2">
        <x:f t="shared" si="816"/>
        <x:v>0</x:v>
      </x:c>
      <x:c r="V10440" s="2">
        <x:f t="shared" si="815"/>
        <x:v>3.33</x:v>
      </x:c>
      <x:c r="W10440" s="2">
        <x:f t="shared" si="818"/>
        <x:v>0</x:v>
      </x:c>
      <x:c r="X10440" s="2">
        <x:f t="shared" si="819"/>
        <x:v>0</x:v>
      </x:c>
    </x:row>
    <x:row r="10441" spans="2:24" x14ac:dyDescent="0.25">
      <x:c r="B10441" t="s">
        <x:v>622</x:v>
      </x:c>
      <x:c r="C10441" t="s">
        <x:v>21</x:v>
      </x:c>
      <x:c r="D10441" t="s">
        <x:v>22</x:v>
      </x:c>
      <x:c r="E10441" t="s">
        <x:v>577</x:v>
      </x:c>
      <x:c r="F10441" t="s">
        <x:v>31</x:v>
      </x:c>
      <x:c r="G10441" s="2">
        <x:v>6.67</x:v>
      </x:c>
      <x:c r="J10441" t="s">
        <x:v>674</x:v>
      </x:c>
      <x:c r="K10441" t="s">
        <x:v>1871</x:v>
      </x:c>
      <x:c r="L10441" t="s">
        <x:v>25</x:v>
      </x:c>
      <x:c r="M10441" t="s">
        <x:v>30</x:v>
      </x:c>
      <x:c r="N10441" t="s">
        <x:v>675</x:v>
      </x:c>
      <x:c r="O10441" s="3">
        <x:v>0</x:v>
      </x:c>
      <x:c r="P10441" s="3">
        <x:v>0</x:v>
      </x:c>
      <x:c r="Q10441" s="3">
        <x:v>1</x:v>
      </x:c>
      <x:c r="R10441" s="3">
        <x:v>0</x:v>
      </x:c>
      <x:c r="S10441" s="3">
        <x:v>0</x:v>
      </x:c>
      <x:c r="T10441" s="2">
        <x:f t="shared" si="817"/>
        <x:v>0</x:v>
      </x:c>
      <x:c r="U10441" s="2">
        <x:f t="shared" si="816"/>
        <x:v>0</x:v>
      </x:c>
      <x:c r="V10441" s="2">
        <x:f t="shared" si="815"/>
        <x:v>6.67</x:v>
      </x:c>
      <x:c r="W10441" s="2">
        <x:f t="shared" si="818"/>
        <x:v>0</x:v>
      </x:c>
      <x:c r="X10441" s="2">
        <x:f t="shared" si="819"/>
        <x:v>0</x:v>
      </x:c>
    </x:row>
    <x:row r="10442" spans="2:24" x14ac:dyDescent="0.25">
      <x:c r="B10442" t="s">
        <x:v>622</x:v>
      </x:c>
      <x:c r="C10442" t="s">
        <x:v>21</x:v>
      </x:c>
      <x:c r="D10442" t="s">
        <x:v>22</x:v>
      </x:c>
      <x:c r="E10442" t="s">
        <x:v>577</x:v>
      </x:c>
      <x:c r="F10442" t="s">
        <x:v>29</x:v>
      </x:c>
      <x:c r="G10442" s="2">
        <x:v>10853.81</x:v>
      </x:c>
      <x:c r="J10442" t="s">
        <x:v>676</x:v>
      </x:c>
      <x:c r="K10442" t="s">
        <x:v>1872</x:v>
      </x:c>
      <x:c r="L10442" t="s">
        <x:v>25</x:v>
      </x:c>
      <x:c r="M10442" t="s">
        <x:v>35</x:v>
      </x:c>
      <x:c r="N10442" t="s">
        <x:v>677</x:v>
      </x:c>
      <x:c r="O10442" s="3">
        <x:v>0</x:v>
      </x:c>
      <x:c r="P10442" s="3">
        <x:v>0</x:v>
      </x:c>
      <x:c r="Q10442" s="3">
        <x:v>1</x:v>
      </x:c>
      <x:c r="R10442" s="3">
        <x:v>0</x:v>
      </x:c>
      <x:c r="S10442" s="3">
        <x:v>0</x:v>
      </x:c>
      <x:c r="T10442" s="2">
        <x:f t="shared" si="817"/>
        <x:v>0</x:v>
      </x:c>
      <x:c r="U10442" s="2">
        <x:f t="shared" si="816"/>
        <x:v>0</x:v>
      </x:c>
      <x:c r="V10442" s="2">
        <x:f t="shared" si="815"/>
        <x:v>10853.81</x:v>
      </x:c>
      <x:c r="W10442" s="2">
        <x:f t="shared" si="818"/>
        <x:v>0</x:v>
      </x:c>
      <x:c r="X10442" s="2">
        <x:f t="shared" si="819"/>
        <x:v>0</x:v>
      </x:c>
    </x:row>
    <x:row r="10443" spans="2:24" x14ac:dyDescent="0.25">
      <x:c r="B10443" t="s">
        <x:v>622</x:v>
      </x:c>
      <x:c r="C10443" t="s">
        <x:v>21</x:v>
      </x:c>
      <x:c r="D10443" t="s">
        <x:v>22</x:v>
      </x:c>
      <x:c r="E10443" t="s">
        <x:v>577</x:v>
      </x:c>
      <x:c r="F10443" t="s">
        <x:v>29</x:v>
      </x:c>
      <x:c r="G10443" s="2">
        <x:v>834.91</x:v>
      </x:c>
      <x:c r="J10443" t="s">
        <x:v>676</x:v>
      </x:c>
      <x:c r="K10443" t="s">
        <x:v>1872</x:v>
      </x:c>
      <x:c r="L10443" t="s">
        <x:v>25</x:v>
      </x:c>
      <x:c r="M10443" t="s">
        <x:v>625</x:v>
      </x:c>
      <x:c r="N10443" t="s">
        <x:v>677</x:v>
      </x:c>
      <x:c r="O10443" s="3">
        <x:v>0</x:v>
      </x:c>
      <x:c r="P10443" s="3">
        <x:v>0</x:v>
      </x:c>
      <x:c r="Q10443" s="3">
        <x:v>1</x:v>
      </x:c>
      <x:c r="R10443" s="3">
        <x:v>0</x:v>
      </x:c>
      <x:c r="S10443" s="3">
        <x:v>0</x:v>
      </x:c>
      <x:c r="T10443" s="2">
        <x:f t="shared" si="817"/>
        <x:v>0</x:v>
      </x:c>
      <x:c r="U10443" s="2">
        <x:f t="shared" si="816"/>
        <x:v>0</x:v>
      </x:c>
      <x:c r="V10443" s="2">
        <x:f t="shared" si="815"/>
        <x:v>834.91</x:v>
      </x:c>
      <x:c r="W10443" s="2">
        <x:f t="shared" si="818"/>
        <x:v>0</x:v>
      </x:c>
      <x:c r="X10443" s="2">
        <x:f t="shared" si="819"/>
        <x:v>0</x:v>
      </x:c>
    </x:row>
    <x:row r="10444" spans="2:24" x14ac:dyDescent="0.25">
      <x:c r="B10444" t="s">
        <x:v>622</x:v>
      </x:c>
      <x:c r="C10444" t="s">
        <x:v>21</x:v>
      </x:c>
      <x:c r="D10444" t="s">
        <x:v>22</x:v>
      </x:c>
      <x:c r="E10444" t="s">
        <x:v>577</x:v>
      </x:c>
      <x:c r="F10444" t="s">
        <x:v>29</x:v>
      </x:c>
      <x:c r="G10444" s="2">
        <x:v>1669.81</x:v>
      </x:c>
      <x:c r="J10444" t="s">
        <x:v>676</x:v>
      </x:c>
      <x:c r="K10444" t="s">
        <x:v>1872</x:v>
      </x:c>
      <x:c r="L10444" t="s">
        <x:v>25</x:v>
      </x:c>
      <x:c r="M10444" t="s">
        <x:v>626</x:v>
      </x:c>
      <x:c r="N10444" t="s">
        <x:v>677</x:v>
      </x:c>
      <x:c r="O10444" s="3">
        <x:v>0</x:v>
      </x:c>
      <x:c r="P10444" s="3">
        <x:v>0</x:v>
      </x:c>
      <x:c r="Q10444" s="3">
        <x:v>1</x:v>
      </x:c>
      <x:c r="R10444" s="3">
        <x:v>0</x:v>
      </x:c>
      <x:c r="S10444" s="3">
        <x:v>0</x:v>
      </x:c>
      <x:c r="T10444" s="2">
        <x:f t="shared" si="817"/>
        <x:v>0</x:v>
      </x:c>
      <x:c r="U10444" s="2">
        <x:f t="shared" si="816"/>
        <x:v>0</x:v>
      </x:c>
      <x:c r="V10444" s="2">
        <x:f t="shared" si="815"/>
        <x:v>1669.81</x:v>
      </x:c>
      <x:c r="W10444" s="2">
        <x:f t="shared" si="818"/>
        <x:v>0</x:v>
      </x:c>
      <x:c r="X10444" s="2">
        <x:f t="shared" si="819"/>
        <x:v>0</x:v>
      </x:c>
    </x:row>
    <x:row r="10445" spans="2:24" x14ac:dyDescent="0.25">
      <x:c r="B10445" t="s">
        <x:v>622</x:v>
      </x:c>
      <x:c r="C10445" t="s">
        <x:v>21</x:v>
      </x:c>
      <x:c r="D10445" t="s">
        <x:v>22</x:v>
      </x:c>
      <x:c r="E10445" t="s">
        <x:v>577</x:v>
      </x:c>
      <x:c r="F10445" t="s">
        <x:v>29</x:v>
      </x:c>
      <x:c r="G10445" s="2">
        <x:v>3339.63</x:v>
      </x:c>
      <x:c r="J10445" t="s">
        <x:v>676</x:v>
      </x:c>
      <x:c r="K10445" t="s">
        <x:v>1872</x:v>
      </x:c>
      <x:c r="L10445" t="s">
        <x:v>25</x:v>
      </x:c>
      <x:c r="M10445" t="s">
        <x:v>30</x:v>
      </x:c>
      <x:c r="N10445" t="s">
        <x:v>677</x:v>
      </x:c>
      <x:c r="O10445" s="3">
        <x:v>0</x:v>
      </x:c>
      <x:c r="P10445" s="3">
        <x:v>0</x:v>
      </x:c>
      <x:c r="Q10445" s="3">
        <x:v>1</x:v>
      </x:c>
      <x:c r="R10445" s="3">
        <x:v>0</x:v>
      </x:c>
      <x:c r="S10445" s="3">
        <x:v>0</x:v>
      </x:c>
      <x:c r="T10445" s="2">
        <x:f t="shared" si="817"/>
        <x:v>0</x:v>
      </x:c>
      <x:c r="U10445" s="2">
        <x:f t="shared" si="816"/>
        <x:v>0</x:v>
      </x:c>
      <x:c r="V10445" s="2">
        <x:f t="shared" ref="V10445:V10508" si="820">ROUND(G10445*Q10445,2)</x:f>
        <x:v>3339.63</x:v>
      </x:c>
      <x:c r="W10445" s="2">
        <x:f t="shared" si="818"/>
        <x:v>0</x:v>
      </x:c>
      <x:c r="X10445" s="2">
        <x:f t="shared" si="819"/>
        <x:v>0</x:v>
      </x:c>
    </x:row>
    <x:row r="10446" spans="2:24" x14ac:dyDescent="0.25">
      <x:c r="B10446" t="s">
        <x:v>622</x:v>
      </x:c>
      <x:c r="C10446" t="s">
        <x:v>21</x:v>
      </x:c>
      <x:c r="D10446" t="s">
        <x:v>22</x:v>
      </x:c>
      <x:c r="E10446" t="s">
        <x:v>577</x:v>
      </x:c>
      <x:c r="F10446" t="s">
        <x:v>29</x:v>
      </x:c>
      <x:c r="G10446" s="2">
        <x:v>12895.79</x:v>
      </x:c>
      <x:c r="J10446" t="s">
        <x:v>678</x:v>
      </x:c>
      <x:c r="K10446" t="s">
        <x:v>1873</x:v>
      </x:c>
      <x:c r="L10446" t="s">
        <x:v>25</x:v>
      </x:c>
      <x:c r="M10446" t="s">
        <x:v>35</x:v>
      </x:c>
      <x:c r="N10446" t="s">
        <x:v>679</x:v>
      </x:c>
      <x:c r="O10446" s="3">
        <x:v>0</x:v>
      </x:c>
      <x:c r="P10446" s="3">
        <x:v>0</x:v>
      </x:c>
      <x:c r="Q10446" s="3">
        <x:v>1</x:v>
      </x:c>
      <x:c r="R10446" s="3">
        <x:v>0</x:v>
      </x:c>
      <x:c r="S10446" s="3">
        <x:v>0</x:v>
      </x:c>
      <x:c r="T10446" s="2">
        <x:f t="shared" si="817"/>
        <x:v>0</x:v>
      </x:c>
      <x:c r="U10446" s="2">
        <x:f t="shared" si="816"/>
        <x:v>0</x:v>
      </x:c>
      <x:c r="V10446" s="2">
        <x:f t="shared" si="820"/>
        <x:v>12895.79</x:v>
      </x:c>
      <x:c r="W10446" s="2">
        <x:f t="shared" si="818"/>
        <x:v>0</x:v>
      </x:c>
      <x:c r="X10446" s="2">
        <x:f t="shared" si="819"/>
        <x:v>0</x:v>
      </x:c>
    </x:row>
    <x:row r="10447" spans="2:24" x14ac:dyDescent="0.25">
      <x:c r="B10447" t="s">
        <x:v>622</x:v>
      </x:c>
      <x:c r="C10447" t="s">
        <x:v>21</x:v>
      </x:c>
      <x:c r="D10447" t="s">
        <x:v>22</x:v>
      </x:c>
      <x:c r="E10447" t="s">
        <x:v>577</x:v>
      </x:c>
      <x:c r="F10447" t="s">
        <x:v>29</x:v>
      </x:c>
      <x:c r="G10447" s="2">
        <x:v>991.98</x:v>
      </x:c>
      <x:c r="J10447" t="s">
        <x:v>678</x:v>
      </x:c>
      <x:c r="K10447" t="s">
        <x:v>1873</x:v>
      </x:c>
      <x:c r="L10447" t="s">
        <x:v>25</x:v>
      </x:c>
      <x:c r="M10447" t="s">
        <x:v>625</x:v>
      </x:c>
      <x:c r="N10447" t="s">
        <x:v>679</x:v>
      </x:c>
      <x:c r="O10447" s="3">
        <x:v>0</x:v>
      </x:c>
      <x:c r="P10447" s="3">
        <x:v>0</x:v>
      </x:c>
      <x:c r="Q10447" s="3">
        <x:v>1</x:v>
      </x:c>
      <x:c r="R10447" s="3">
        <x:v>0</x:v>
      </x:c>
      <x:c r="S10447" s="3">
        <x:v>0</x:v>
      </x:c>
      <x:c r="T10447" s="2">
        <x:f t="shared" si="817"/>
        <x:v>0</x:v>
      </x:c>
      <x:c r="U10447" s="2">
        <x:f t="shared" si="816"/>
        <x:v>0</x:v>
      </x:c>
      <x:c r="V10447" s="2">
        <x:f t="shared" si="820"/>
        <x:v>991.98</x:v>
      </x:c>
      <x:c r="W10447" s="2">
        <x:f t="shared" si="818"/>
        <x:v>0</x:v>
      </x:c>
      <x:c r="X10447" s="2">
        <x:f t="shared" si="819"/>
        <x:v>0</x:v>
      </x:c>
    </x:row>
    <x:row r="10448" spans="2:24" x14ac:dyDescent="0.25">
      <x:c r="B10448" t="s">
        <x:v>622</x:v>
      </x:c>
      <x:c r="C10448" t="s">
        <x:v>21</x:v>
      </x:c>
      <x:c r="D10448" t="s">
        <x:v>22</x:v>
      </x:c>
      <x:c r="E10448" t="s">
        <x:v>577</x:v>
      </x:c>
      <x:c r="F10448" t="s">
        <x:v>29</x:v>
      </x:c>
      <x:c r="G10448" s="2">
        <x:v>1983.96</x:v>
      </x:c>
      <x:c r="J10448" t="s">
        <x:v>678</x:v>
      </x:c>
      <x:c r="K10448" t="s">
        <x:v>1873</x:v>
      </x:c>
      <x:c r="L10448" t="s">
        <x:v>25</x:v>
      </x:c>
      <x:c r="M10448" t="s">
        <x:v>626</x:v>
      </x:c>
      <x:c r="N10448" t="s">
        <x:v>679</x:v>
      </x:c>
      <x:c r="O10448" s="3">
        <x:v>0</x:v>
      </x:c>
      <x:c r="P10448" s="3">
        <x:v>0</x:v>
      </x:c>
      <x:c r="Q10448" s="3">
        <x:v>1</x:v>
      </x:c>
      <x:c r="R10448" s="3">
        <x:v>0</x:v>
      </x:c>
      <x:c r="S10448" s="3">
        <x:v>0</x:v>
      </x:c>
      <x:c r="T10448" s="2">
        <x:f t="shared" si="817"/>
        <x:v>0</x:v>
      </x:c>
      <x:c r="U10448" s="2">
        <x:f t="shared" si="816"/>
        <x:v>0</x:v>
      </x:c>
      <x:c r="V10448" s="2">
        <x:f t="shared" si="820"/>
        <x:v>1983.96</x:v>
      </x:c>
      <x:c r="W10448" s="2">
        <x:f t="shared" si="818"/>
        <x:v>0</x:v>
      </x:c>
      <x:c r="X10448" s="2">
        <x:f t="shared" si="819"/>
        <x:v>0</x:v>
      </x:c>
    </x:row>
    <x:row r="10449" spans="2:24" x14ac:dyDescent="0.25">
      <x:c r="B10449" t="s">
        <x:v>622</x:v>
      </x:c>
      <x:c r="C10449" t="s">
        <x:v>21</x:v>
      </x:c>
      <x:c r="D10449" t="s">
        <x:v>22</x:v>
      </x:c>
      <x:c r="E10449" t="s">
        <x:v>577</x:v>
      </x:c>
      <x:c r="F10449" t="s">
        <x:v>29</x:v>
      </x:c>
      <x:c r="G10449" s="2">
        <x:v>3967.93</x:v>
      </x:c>
      <x:c r="J10449" t="s">
        <x:v>678</x:v>
      </x:c>
      <x:c r="K10449" t="s">
        <x:v>1873</x:v>
      </x:c>
      <x:c r="L10449" t="s">
        <x:v>25</x:v>
      </x:c>
      <x:c r="M10449" t="s">
        <x:v>30</x:v>
      </x:c>
      <x:c r="N10449" t="s">
        <x:v>679</x:v>
      </x:c>
      <x:c r="O10449" s="3">
        <x:v>0</x:v>
      </x:c>
      <x:c r="P10449" s="3">
        <x:v>0</x:v>
      </x:c>
      <x:c r="Q10449" s="3">
        <x:v>1</x:v>
      </x:c>
      <x:c r="R10449" s="3">
        <x:v>0</x:v>
      </x:c>
      <x:c r="S10449" s="3">
        <x:v>0</x:v>
      </x:c>
      <x:c r="T10449" s="2">
        <x:f t="shared" si="817"/>
        <x:v>0</x:v>
      </x:c>
      <x:c r="U10449" s="2">
        <x:f t="shared" si="816"/>
        <x:v>0</x:v>
      </x:c>
      <x:c r="V10449" s="2">
        <x:f t="shared" si="820"/>
        <x:v>3967.93</x:v>
      </x:c>
      <x:c r="W10449" s="2">
        <x:f t="shared" si="818"/>
        <x:v>0</x:v>
      </x:c>
      <x:c r="X10449" s="2">
        <x:f t="shared" si="819"/>
        <x:v>0</x:v>
      </x:c>
    </x:row>
    <x:row r="10450" spans="2:24" x14ac:dyDescent="0.25">
      <x:c r="B10450" t="s">
        <x:v>622</x:v>
      </x:c>
      <x:c r="C10450" t="s">
        <x:v>21</x:v>
      </x:c>
      <x:c r="D10450" t="s">
        <x:v>22</x:v>
      </x:c>
      <x:c r="E10450" t="s">
        <x:v>577</x:v>
      </x:c>
      <x:c r="F10450" t="s">
        <x:v>31</x:v>
      </x:c>
      <x:c r="G10450" s="2">
        <x:v>927.04</x:v>
      </x:c>
      <x:c r="J10450" t="s">
        <x:v>678</x:v>
      </x:c>
      <x:c r="K10450" t="s">
        <x:v>1873</x:v>
      </x:c>
      <x:c r="L10450" t="s">
        <x:v>25</x:v>
      </x:c>
      <x:c r="M10450" t="s">
        <x:v>35</x:v>
      </x:c>
      <x:c r="N10450" t="s">
        <x:v>679</x:v>
      </x:c>
      <x:c r="O10450" s="3">
        <x:v>0</x:v>
      </x:c>
      <x:c r="P10450" s="3">
        <x:v>0</x:v>
      </x:c>
      <x:c r="Q10450" s="3">
        <x:v>1</x:v>
      </x:c>
      <x:c r="R10450" s="3">
        <x:v>0</x:v>
      </x:c>
      <x:c r="S10450" s="3">
        <x:v>0</x:v>
      </x:c>
      <x:c r="T10450" s="2">
        <x:f t="shared" si="817"/>
        <x:v>0</x:v>
      </x:c>
      <x:c r="U10450" s="2">
        <x:f t="shared" si="816"/>
        <x:v>0</x:v>
      </x:c>
      <x:c r="V10450" s="2">
        <x:f t="shared" si="820"/>
        <x:v>927.04</x:v>
      </x:c>
      <x:c r="W10450" s="2">
        <x:f t="shared" si="818"/>
        <x:v>0</x:v>
      </x:c>
      <x:c r="X10450" s="2">
        <x:f t="shared" si="819"/>
        <x:v>0</x:v>
      </x:c>
    </x:row>
    <x:row r="10451" spans="2:24" x14ac:dyDescent="0.25">
      <x:c r="B10451" t="s">
        <x:v>622</x:v>
      </x:c>
      <x:c r="C10451" t="s">
        <x:v>21</x:v>
      </x:c>
      <x:c r="D10451" t="s">
        <x:v>22</x:v>
      </x:c>
      <x:c r="E10451" t="s">
        <x:v>577</x:v>
      </x:c>
      <x:c r="F10451" t="s">
        <x:v>31</x:v>
      </x:c>
      <x:c r="G10451" s="2">
        <x:v>71.3</x:v>
      </x:c>
      <x:c r="J10451" t="s">
        <x:v>678</x:v>
      </x:c>
      <x:c r="K10451" t="s">
        <x:v>1873</x:v>
      </x:c>
      <x:c r="L10451" t="s">
        <x:v>25</x:v>
      </x:c>
      <x:c r="M10451" t="s">
        <x:v>625</x:v>
      </x:c>
      <x:c r="N10451" t="s">
        <x:v>679</x:v>
      </x:c>
      <x:c r="O10451" s="3">
        <x:v>0</x:v>
      </x:c>
      <x:c r="P10451" s="3">
        <x:v>0</x:v>
      </x:c>
      <x:c r="Q10451" s="3">
        <x:v>1</x:v>
      </x:c>
      <x:c r="R10451" s="3">
        <x:v>0</x:v>
      </x:c>
      <x:c r="S10451" s="3">
        <x:v>0</x:v>
      </x:c>
      <x:c r="T10451" s="2">
        <x:f t="shared" si="817"/>
        <x:v>0</x:v>
      </x:c>
      <x:c r="U10451" s="2">
        <x:f t="shared" si="816"/>
        <x:v>0</x:v>
      </x:c>
      <x:c r="V10451" s="2">
        <x:f t="shared" si="820"/>
        <x:v>71.3</x:v>
      </x:c>
      <x:c r="W10451" s="2">
        <x:f t="shared" si="818"/>
        <x:v>0</x:v>
      </x:c>
      <x:c r="X10451" s="2">
        <x:f t="shared" si="819"/>
        <x:v>0</x:v>
      </x:c>
    </x:row>
    <x:row r="10452" spans="2:24" x14ac:dyDescent="0.25">
      <x:c r="B10452" t="s">
        <x:v>622</x:v>
      </x:c>
      <x:c r="C10452" t="s">
        <x:v>21</x:v>
      </x:c>
      <x:c r="D10452" t="s">
        <x:v>22</x:v>
      </x:c>
      <x:c r="E10452" t="s">
        <x:v>577</x:v>
      </x:c>
      <x:c r="F10452" t="s">
        <x:v>31</x:v>
      </x:c>
      <x:c r="G10452" s="2">
        <x:v>142.61000000000001</x:v>
      </x:c>
      <x:c r="J10452" t="s">
        <x:v>678</x:v>
      </x:c>
      <x:c r="K10452" t="s">
        <x:v>1873</x:v>
      </x:c>
      <x:c r="L10452" t="s">
        <x:v>25</x:v>
      </x:c>
      <x:c r="M10452" t="s">
        <x:v>626</x:v>
      </x:c>
      <x:c r="N10452" t="s">
        <x:v>679</x:v>
      </x:c>
      <x:c r="O10452" s="3">
        <x:v>0</x:v>
      </x:c>
      <x:c r="P10452" s="3">
        <x:v>0</x:v>
      </x:c>
      <x:c r="Q10452" s="3">
        <x:v>1</x:v>
      </x:c>
      <x:c r="R10452" s="3">
        <x:v>0</x:v>
      </x:c>
      <x:c r="S10452" s="3">
        <x:v>0</x:v>
      </x:c>
      <x:c r="T10452" s="2">
        <x:f t="shared" si="817"/>
        <x:v>0</x:v>
      </x:c>
      <x:c r="U10452" s="2">
        <x:f t="shared" si="816"/>
        <x:v>0</x:v>
      </x:c>
      <x:c r="V10452" s="2">
        <x:f t="shared" si="820"/>
        <x:v>142.61000000000001</x:v>
      </x:c>
      <x:c r="W10452" s="2">
        <x:f t="shared" si="818"/>
        <x:v>0</x:v>
      </x:c>
      <x:c r="X10452" s="2">
        <x:f t="shared" si="819"/>
        <x:v>0</x:v>
      </x:c>
    </x:row>
    <x:row r="10453" spans="2:24" x14ac:dyDescent="0.25">
      <x:c r="B10453" t="s">
        <x:v>622</x:v>
      </x:c>
      <x:c r="C10453" t="s">
        <x:v>21</x:v>
      </x:c>
      <x:c r="D10453" t="s">
        <x:v>22</x:v>
      </x:c>
      <x:c r="E10453" t="s">
        <x:v>577</x:v>
      </x:c>
      <x:c r="F10453" t="s">
        <x:v>31</x:v>
      </x:c>
      <x:c r="G10453" s="2">
        <x:v>285.23</x:v>
      </x:c>
      <x:c r="J10453" t="s">
        <x:v>678</x:v>
      </x:c>
      <x:c r="K10453" t="s">
        <x:v>1873</x:v>
      </x:c>
      <x:c r="L10453" t="s">
        <x:v>25</x:v>
      </x:c>
      <x:c r="M10453" t="s">
        <x:v>30</x:v>
      </x:c>
      <x:c r="N10453" t="s">
        <x:v>679</x:v>
      </x:c>
      <x:c r="O10453" s="3">
        <x:v>0</x:v>
      </x:c>
      <x:c r="P10453" s="3">
        <x:v>0</x:v>
      </x:c>
      <x:c r="Q10453" s="3">
        <x:v>1</x:v>
      </x:c>
      <x:c r="R10453" s="3">
        <x:v>0</x:v>
      </x:c>
      <x:c r="S10453" s="3">
        <x:v>0</x:v>
      </x:c>
      <x:c r="T10453" s="2">
        <x:f t="shared" si="817"/>
        <x:v>0</x:v>
      </x:c>
      <x:c r="U10453" s="2">
        <x:f t="shared" si="816"/>
        <x:v>0</x:v>
      </x:c>
      <x:c r="V10453" s="2">
        <x:f t="shared" si="820"/>
        <x:v>285.23</x:v>
      </x:c>
      <x:c r="W10453" s="2">
        <x:f t="shared" si="818"/>
        <x:v>0</x:v>
      </x:c>
      <x:c r="X10453" s="2">
        <x:f t="shared" si="819"/>
        <x:v>0</x:v>
      </x:c>
    </x:row>
    <x:row r="10454" spans="2:24" x14ac:dyDescent="0.25">
      <x:c r="B10454" t="s">
        <x:v>622</x:v>
      </x:c>
      <x:c r="C10454" t="s">
        <x:v>21</x:v>
      </x:c>
      <x:c r="D10454" t="s">
        <x:v>22</x:v>
      </x:c>
      <x:c r="E10454" t="s">
        <x:v>577</x:v>
      </x:c>
      <x:c r="F10454" t="s">
        <x:v>29</x:v>
      </x:c>
      <x:c r="G10454" s="2">
        <x:v>10141.040000000001</x:v>
      </x:c>
      <x:c r="J10454" t="s">
        <x:v>680</x:v>
      </x:c>
      <x:c r="K10454" t="s">
        <x:v>1874</x:v>
      </x:c>
      <x:c r="L10454" t="s">
        <x:v>25</x:v>
      </x:c>
      <x:c r="M10454" t="s">
        <x:v>35</x:v>
      </x:c>
      <x:c r="N10454" t="s">
        <x:v>681</x:v>
      </x:c>
      <x:c r="O10454" s="3">
        <x:v>0</x:v>
      </x:c>
      <x:c r="P10454" s="3">
        <x:v>0</x:v>
      </x:c>
      <x:c r="Q10454" s="3">
        <x:v>1</x:v>
      </x:c>
      <x:c r="R10454" s="3">
        <x:v>0</x:v>
      </x:c>
      <x:c r="S10454" s="3">
        <x:v>0</x:v>
      </x:c>
      <x:c r="T10454" s="2">
        <x:f t="shared" si="817"/>
        <x:v>0</x:v>
      </x:c>
      <x:c r="U10454" s="2">
        <x:f t="shared" si="816"/>
        <x:v>0</x:v>
      </x:c>
      <x:c r="V10454" s="2">
        <x:f t="shared" si="820"/>
        <x:v>10141.040000000001</x:v>
      </x:c>
      <x:c r="W10454" s="2">
        <x:f t="shared" si="818"/>
        <x:v>0</x:v>
      </x:c>
      <x:c r="X10454" s="2">
        <x:f t="shared" si="819"/>
        <x:v>0</x:v>
      </x:c>
    </x:row>
    <x:row r="10455" spans="2:24" x14ac:dyDescent="0.25">
      <x:c r="B10455" t="s">
        <x:v>622</x:v>
      </x:c>
      <x:c r="C10455" t="s">
        <x:v>21</x:v>
      </x:c>
      <x:c r="D10455" t="s">
        <x:v>22</x:v>
      </x:c>
      <x:c r="E10455" t="s">
        <x:v>577</x:v>
      </x:c>
      <x:c r="F10455" t="s">
        <x:v>29</x:v>
      </x:c>
      <x:c r="G10455" s="2">
        <x:v>780.08</x:v>
      </x:c>
      <x:c r="J10455" t="s">
        <x:v>680</x:v>
      </x:c>
      <x:c r="K10455" t="s">
        <x:v>1874</x:v>
      </x:c>
      <x:c r="L10455" t="s">
        <x:v>25</x:v>
      </x:c>
      <x:c r="M10455" t="s">
        <x:v>625</x:v>
      </x:c>
      <x:c r="N10455" t="s">
        <x:v>681</x:v>
      </x:c>
      <x:c r="O10455" s="3">
        <x:v>0</x:v>
      </x:c>
      <x:c r="P10455" s="3">
        <x:v>0</x:v>
      </x:c>
      <x:c r="Q10455" s="3">
        <x:v>1</x:v>
      </x:c>
      <x:c r="R10455" s="3">
        <x:v>0</x:v>
      </x:c>
      <x:c r="S10455" s="3">
        <x:v>0</x:v>
      </x:c>
      <x:c r="T10455" s="2">
        <x:f t="shared" si="817"/>
        <x:v>0</x:v>
      </x:c>
      <x:c r="U10455" s="2">
        <x:f t="shared" si="816"/>
        <x:v>0</x:v>
      </x:c>
      <x:c r="V10455" s="2">
        <x:f t="shared" si="820"/>
        <x:v>780.08</x:v>
      </x:c>
      <x:c r="W10455" s="2">
        <x:f t="shared" si="818"/>
        <x:v>0</x:v>
      </x:c>
      <x:c r="X10455" s="2">
        <x:f t="shared" si="819"/>
        <x:v>0</x:v>
      </x:c>
    </x:row>
    <x:row r="10456" spans="2:24" x14ac:dyDescent="0.25">
      <x:c r="B10456" t="s">
        <x:v>622</x:v>
      </x:c>
      <x:c r="C10456" t="s">
        <x:v>21</x:v>
      </x:c>
      <x:c r="D10456" t="s">
        <x:v>22</x:v>
      </x:c>
      <x:c r="E10456" t="s">
        <x:v>577</x:v>
      </x:c>
      <x:c r="F10456" t="s">
        <x:v>29</x:v>
      </x:c>
      <x:c r="G10456" s="2">
        <x:v>1560.16</x:v>
      </x:c>
      <x:c r="J10456" t="s">
        <x:v>680</x:v>
      </x:c>
      <x:c r="K10456" t="s">
        <x:v>1874</x:v>
      </x:c>
      <x:c r="L10456" t="s">
        <x:v>25</x:v>
      </x:c>
      <x:c r="M10456" t="s">
        <x:v>626</x:v>
      </x:c>
      <x:c r="N10456" t="s">
        <x:v>681</x:v>
      </x:c>
      <x:c r="O10456" s="3">
        <x:v>0</x:v>
      </x:c>
      <x:c r="P10456" s="3">
        <x:v>0</x:v>
      </x:c>
      <x:c r="Q10456" s="3">
        <x:v>1</x:v>
      </x:c>
      <x:c r="R10456" s="3">
        <x:v>0</x:v>
      </x:c>
      <x:c r="S10456" s="3">
        <x:v>0</x:v>
      </x:c>
      <x:c r="T10456" s="2">
        <x:f t="shared" si="817"/>
        <x:v>0</x:v>
      </x:c>
      <x:c r="U10456" s="2">
        <x:f t="shared" si="816"/>
        <x:v>0</x:v>
      </x:c>
      <x:c r="V10456" s="2">
        <x:f t="shared" si="820"/>
        <x:v>1560.16</x:v>
      </x:c>
      <x:c r="W10456" s="2">
        <x:f t="shared" si="818"/>
        <x:v>0</x:v>
      </x:c>
      <x:c r="X10456" s="2">
        <x:f t="shared" si="819"/>
        <x:v>0</x:v>
      </x:c>
    </x:row>
    <x:row r="10457" spans="2:24" x14ac:dyDescent="0.25">
      <x:c r="B10457" t="s">
        <x:v>622</x:v>
      </x:c>
      <x:c r="C10457" t="s">
        <x:v>21</x:v>
      </x:c>
      <x:c r="D10457" t="s">
        <x:v>22</x:v>
      </x:c>
      <x:c r="E10457" t="s">
        <x:v>577</x:v>
      </x:c>
      <x:c r="F10457" t="s">
        <x:v>29</x:v>
      </x:c>
      <x:c r="G10457" s="2">
        <x:v>3120.32</x:v>
      </x:c>
      <x:c r="J10457" t="s">
        <x:v>680</x:v>
      </x:c>
      <x:c r="K10457" t="s">
        <x:v>1874</x:v>
      </x:c>
      <x:c r="L10457" t="s">
        <x:v>25</x:v>
      </x:c>
      <x:c r="M10457" t="s">
        <x:v>30</x:v>
      </x:c>
      <x:c r="N10457" t="s">
        <x:v>681</x:v>
      </x:c>
      <x:c r="O10457" s="3">
        <x:v>0</x:v>
      </x:c>
      <x:c r="P10457" s="3">
        <x:v>0</x:v>
      </x:c>
      <x:c r="Q10457" s="3">
        <x:v>1</x:v>
      </x:c>
      <x:c r="R10457" s="3">
        <x:v>0</x:v>
      </x:c>
      <x:c r="S10457" s="3">
        <x:v>0</x:v>
      </x:c>
      <x:c r="T10457" s="2">
        <x:f t="shared" si="817"/>
        <x:v>0</x:v>
      </x:c>
      <x:c r="U10457" s="2">
        <x:f t="shared" si="816"/>
        <x:v>0</x:v>
      </x:c>
      <x:c r="V10457" s="2">
        <x:f t="shared" si="820"/>
        <x:v>3120.32</x:v>
      </x:c>
      <x:c r="W10457" s="2">
        <x:f t="shared" si="818"/>
        <x:v>0</x:v>
      </x:c>
      <x:c r="X10457" s="2">
        <x:f t="shared" si="819"/>
        <x:v>0</x:v>
      </x:c>
    </x:row>
    <x:row r="10458" spans="2:24" x14ac:dyDescent="0.25">
      <x:c r="B10458" t="s">
        <x:v>622</x:v>
      </x:c>
      <x:c r="C10458" t="s">
        <x:v>21</x:v>
      </x:c>
      <x:c r="D10458" t="s">
        <x:v>22</x:v>
      </x:c>
      <x:c r="E10458" t="s">
        <x:v>577</x:v>
      </x:c>
      <x:c r="F10458" t="s">
        <x:v>29</x:v>
      </x:c>
      <x:c r="G10458" s="2">
        <x:v>13248.31</x:v>
      </x:c>
      <x:c r="J10458" t="s">
        <x:v>682</x:v>
      </x:c>
      <x:c r="K10458" t="s">
        <x:v>1875</x:v>
      </x:c>
      <x:c r="L10458" t="s">
        <x:v>25</x:v>
      </x:c>
      <x:c r="M10458" t="s">
        <x:v>35</x:v>
      </x:c>
      <x:c r="N10458" t="s">
        <x:v>683</x:v>
      </x:c>
      <x:c r="O10458" s="3">
        <x:v>0</x:v>
      </x:c>
      <x:c r="P10458" s="3">
        <x:v>0</x:v>
      </x:c>
      <x:c r="Q10458" s="3">
        <x:v>1</x:v>
      </x:c>
      <x:c r="R10458" s="3">
        <x:v>0</x:v>
      </x:c>
      <x:c r="S10458" s="3">
        <x:v>0</x:v>
      </x:c>
      <x:c r="T10458" s="2">
        <x:f t="shared" si="817"/>
        <x:v>0</x:v>
      </x:c>
      <x:c r="U10458" s="2">
        <x:f t="shared" si="816"/>
        <x:v>0</x:v>
      </x:c>
      <x:c r="V10458" s="2">
        <x:f t="shared" si="820"/>
        <x:v>13248.31</x:v>
      </x:c>
      <x:c r="W10458" s="2">
        <x:f t="shared" si="818"/>
        <x:v>0</x:v>
      </x:c>
      <x:c r="X10458" s="2">
        <x:f t="shared" si="819"/>
        <x:v>0</x:v>
      </x:c>
    </x:row>
    <x:row r="10459" spans="2:24" x14ac:dyDescent="0.25">
      <x:c r="B10459" t="s">
        <x:v>622</x:v>
      </x:c>
      <x:c r="C10459" t="s">
        <x:v>21</x:v>
      </x:c>
      <x:c r="D10459" t="s">
        <x:v>22</x:v>
      </x:c>
      <x:c r="E10459" t="s">
        <x:v>577</x:v>
      </x:c>
      <x:c r="F10459" t="s">
        <x:v>29</x:v>
      </x:c>
      <x:c r="G10459" s="2">
        <x:v>1019.09</x:v>
      </x:c>
      <x:c r="J10459" t="s">
        <x:v>682</x:v>
      </x:c>
      <x:c r="K10459" t="s">
        <x:v>1875</x:v>
      </x:c>
      <x:c r="L10459" t="s">
        <x:v>25</x:v>
      </x:c>
      <x:c r="M10459" t="s">
        <x:v>625</x:v>
      </x:c>
      <x:c r="N10459" t="s">
        <x:v>683</x:v>
      </x:c>
      <x:c r="O10459" s="3">
        <x:v>0</x:v>
      </x:c>
      <x:c r="P10459" s="3">
        <x:v>0</x:v>
      </x:c>
      <x:c r="Q10459" s="3">
        <x:v>1</x:v>
      </x:c>
      <x:c r="R10459" s="3">
        <x:v>0</x:v>
      </x:c>
      <x:c r="S10459" s="3">
        <x:v>0</x:v>
      </x:c>
      <x:c r="T10459" s="2">
        <x:f t="shared" si="817"/>
        <x:v>0</x:v>
      </x:c>
      <x:c r="U10459" s="2">
        <x:f t="shared" si="816"/>
        <x:v>0</x:v>
      </x:c>
      <x:c r="V10459" s="2">
        <x:f t="shared" si="820"/>
        <x:v>1019.09</x:v>
      </x:c>
      <x:c r="W10459" s="2">
        <x:f t="shared" si="818"/>
        <x:v>0</x:v>
      </x:c>
      <x:c r="X10459" s="2">
        <x:f t="shared" si="819"/>
        <x:v>0</x:v>
      </x:c>
    </x:row>
    <x:row r="10460" spans="2:24" x14ac:dyDescent="0.25">
      <x:c r="B10460" t="s">
        <x:v>622</x:v>
      </x:c>
      <x:c r="C10460" t="s">
        <x:v>21</x:v>
      </x:c>
      <x:c r="D10460" t="s">
        <x:v>22</x:v>
      </x:c>
      <x:c r="E10460" t="s">
        <x:v>577</x:v>
      </x:c>
      <x:c r="F10460" t="s">
        <x:v>29</x:v>
      </x:c>
      <x:c r="G10460" s="2">
        <x:v>2038.19</x:v>
      </x:c>
      <x:c r="J10460" t="s">
        <x:v>682</x:v>
      </x:c>
      <x:c r="K10460" t="s">
        <x:v>1875</x:v>
      </x:c>
      <x:c r="L10460" t="s">
        <x:v>25</x:v>
      </x:c>
      <x:c r="M10460" t="s">
        <x:v>626</x:v>
      </x:c>
      <x:c r="N10460" t="s">
        <x:v>683</x:v>
      </x:c>
      <x:c r="O10460" s="3">
        <x:v>0</x:v>
      </x:c>
      <x:c r="P10460" s="3">
        <x:v>0</x:v>
      </x:c>
      <x:c r="Q10460" s="3">
        <x:v>1</x:v>
      </x:c>
      <x:c r="R10460" s="3">
        <x:v>0</x:v>
      </x:c>
      <x:c r="S10460" s="3">
        <x:v>0</x:v>
      </x:c>
      <x:c r="T10460" s="2">
        <x:f t="shared" si="817"/>
        <x:v>0</x:v>
      </x:c>
      <x:c r="U10460" s="2">
        <x:f t="shared" si="816"/>
        <x:v>0</x:v>
      </x:c>
      <x:c r="V10460" s="2">
        <x:f t="shared" si="820"/>
        <x:v>2038.19</x:v>
      </x:c>
      <x:c r="W10460" s="2">
        <x:f t="shared" si="818"/>
        <x:v>0</x:v>
      </x:c>
      <x:c r="X10460" s="2">
        <x:f t="shared" si="819"/>
        <x:v>0</x:v>
      </x:c>
    </x:row>
    <x:row r="10461" spans="2:24" x14ac:dyDescent="0.25">
      <x:c r="B10461" t="s">
        <x:v>622</x:v>
      </x:c>
      <x:c r="C10461" t="s">
        <x:v>21</x:v>
      </x:c>
      <x:c r="D10461" t="s">
        <x:v>22</x:v>
      </x:c>
      <x:c r="E10461" t="s">
        <x:v>577</x:v>
      </x:c>
      <x:c r="F10461" t="s">
        <x:v>29</x:v>
      </x:c>
      <x:c r="G10461" s="2">
        <x:v>4076.39</x:v>
      </x:c>
      <x:c r="J10461" t="s">
        <x:v>682</x:v>
      </x:c>
      <x:c r="K10461" t="s">
        <x:v>1875</x:v>
      </x:c>
      <x:c r="L10461" t="s">
        <x:v>25</x:v>
      </x:c>
      <x:c r="M10461" t="s">
        <x:v>30</x:v>
      </x:c>
      <x:c r="N10461" t="s">
        <x:v>683</x:v>
      </x:c>
      <x:c r="O10461" s="3">
        <x:v>0</x:v>
      </x:c>
      <x:c r="P10461" s="3">
        <x:v>0</x:v>
      </x:c>
      <x:c r="Q10461" s="3">
        <x:v>1</x:v>
      </x:c>
      <x:c r="R10461" s="3">
        <x:v>0</x:v>
      </x:c>
      <x:c r="S10461" s="3">
        <x:v>0</x:v>
      </x:c>
      <x:c r="T10461" s="2">
        <x:f t="shared" si="817"/>
        <x:v>0</x:v>
      </x:c>
      <x:c r="U10461" s="2">
        <x:f t="shared" si="816"/>
        <x:v>0</x:v>
      </x:c>
      <x:c r="V10461" s="2">
        <x:f t="shared" si="820"/>
        <x:v>4076.39</x:v>
      </x:c>
      <x:c r="W10461" s="2">
        <x:f t="shared" si="818"/>
        <x:v>0</x:v>
      </x:c>
      <x:c r="X10461" s="2">
        <x:f t="shared" si="819"/>
        <x:v>0</x:v>
      </x:c>
    </x:row>
    <x:row r="10462" spans="2:24" x14ac:dyDescent="0.25">
      <x:c r="B10462" t="s">
        <x:v>622</x:v>
      </x:c>
      <x:c r="C10462" t="s">
        <x:v>21</x:v>
      </x:c>
      <x:c r="D10462" t="s">
        <x:v>22</x:v>
      </x:c>
      <x:c r="E10462" t="s">
        <x:v>577</x:v>
      </x:c>
      <x:c r="F10462" t="s">
        <x:v>31</x:v>
      </x:c>
      <x:c r="G10462" s="2">
        <x:v>1030.42</x:v>
      </x:c>
      <x:c r="J10462" t="s">
        <x:v>682</x:v>
      </x:c>
      <x:c r="K10462" t="s">
        <x:v>1875</x:v>
      </x:c>
      <x:c r="L10462" t="s">
        <x:v>25</x:v>
      </x:c>
      <x:c r="M10462" t="s">
        <x:v>35</x:v>
      </x:c>
      <x:c r="N10462" t="s">
        <x:v>683</x:v>
      </x:c>
      <x:c r="O10462" s="3">
        <x:v>0</x:v>
      </x:c>
      <x:c r="P10462" s="3">
        <x:v>0</x:v>
      </x:c>
      <x:c r="Q10462" s="3">
        <x:v>1</x:v>
      </x:c>
      <x:c r="R10462" s="3">
        <x:v>0</x:v>
      </x:c>
      <x:c r="S10462" s="3">
        <x:v>0</x:v>
      </x:c>
      <x:c r="T10462" s="2">
        <x:f t="shared" si="817"/>
        <x:v>0</x:v>
      </x:c>
      <x:c r="U10462" s="2">
        <x:f t="shared" si="816"/>
        <x:v>0</x:v>
      </x:c>
      <x:c r="V10462" s="2">
        <x:f t="shared" si="820"/>
        <x:v>1030.42</x:v>
      </x:c>
      <x:c r="W10462" s="2">
        <x:f t="shared" si="818"/>
        <x:v>0</x:v>
      </x:c>
      <x:c r="X10462" s="2">
        <x:f t="shared" si="819"/>
        <x:v>0</x:v>
      </x:c>
    </x:row>
    <x:row r="10463" spans="2:24" x14ac:dyDescent="0.25">
      <x:c r="B10463" t="s">
        <x:v>622</x:v>
      </x:c>
      <x:c r="C10463" t="s">
        <x:v>21</x:v>
      </x:c>
      <x:c r="D10463" t="s">
        <x:v>22</x:v>
      </x:c>
      <x:c r="E10463" t="s">
        <x:v>577</x:v>
      </x:c>
      <x:c r="F10463" t="s">
        <x:v>31</x:v>
      </x:c>
      <x:c r="G10463" s="2">
        <x:v>79.260000000000005</x:v>
      </x:c>
      <x:c r="J10463" t="s">
        <x:v>682</x:v>
      </x:c>
      <x:c r="K10463" t="s">
        <x:v>1875</x:v>
      </x:c>
      <x:c r="L10463" t="s">
        <x:v>25</x:v>
      </x:c>
      <x:c r="M10463" t="s">
        <x:v>625</x:v>
      </x:c>
      <x:c r="N10463" t="s">
        <x:v>683</x:v>
      </x:c>
      <x:c r="O10463" s="3">
        <x:v>0</x:v>
      </x:c>
      <x:c r="P10463" s="3">
        <x:v>0</x:v>
      </x:c>
      <x:c r="Q10463" s="3">
        <x:v>1</x:v>
      </x:c>
      <x:c r="R10463" s="3">
        <x:v>0</x:v>
      </x:c>
      <x:c r="S10463" s="3">
        <x:v>0</x:v>
      </x:c>
      <x:c r="T10463" s="2">
        <x:f t="shared" si="817"/>
        <x:v>0</x:v>
      </x:c>
      <x:c r="U10463" s="2">
        <x:f t="shared" si="816"/>
        <x:v>0</x:v>
      </x:c>
      <x:c r="V10463" s="2">
        <x:f t="shared" si="820"/>
        <x:v>79.260000000000005</x:v>
      </x:c>
      <x:c r="W10463" s="2">
        <x:f t="shared" si="818"/>
        <x:v>0</x:v>
      </x:c>
      <x:c r="X10463" s="2">
        <x:f t="shared" si="819"/>
        <x:v>0</x:v>
      </x:c>
    </x:row>
    <x:row r="10464" spans="2:24" x14ac:dyDescent="0.25">
      <x:c r="B10464" t="s">
        <x:v>622</x:v>
      </x:c>
      <x:c r="C10464" t="s">
        <x:v>21</x:v>
      </x:c>
      <x:c r="D10464" t="s">
        <x:v>22</x:v>
      </x:c>
      <x:c r="E10464" t="s">
        <x:v>577</x:v>
      </x:c>
      <x:c r="F10464" t="s">
        <x:v>31</x:v>
      </x:c>
      <x:c r="G10464" s="2">
        <x:v>158.52000000000001</x:v>
      </x:c>
      <x:c r="J10464" t="s">
        <x:v>682</x:v>
      </x:c>
      <x:c r="K10464" t="s">
        <x:v>1875</x:v>
      </x:c>
      <x:c r="L10464" t="s">
        <x:v>25</x:v>
      </x:c>
      <x:c r="M10464" t="s">
        <x:v>626</x:v>
      </x:c>
      <x:c r="N10464" t="s">
        <x:v>683</x:v>
      </x:c>
      <x:c r="O10464" s="3">
        <x:v>0</x:v>
      </x:c>
      <x:c r="P10464" s="3">
        <x:v>0</x:v>
      </x:c>
      <x:c r="Q10464" s="3">
        <x:v>1</x:v>
      </x:c>
      <x:c r="R10464" s="3">
        <x:v>0</x:v>
      </x:c>
      <x:c r="S10464" s="3">
        <x:v>0</x:v>
      </x:c>
      <x:c r="T10464" s="2">
        <x:f t="shared" si="817"/>
        <x:v>0</x:v>
      </x:c>
      <x:c r="U10464" s="2">
        <x:f t="shared" si="816"/>
        <x:v>0</x:v>
      </x:c>
      <x:c r="V10464" s="2">
        <x:f t="shared" si="820"/>
        <x:v>158.52000000000001</x:v>
      </x:c>
      <x:c r="W10464" s="2">
        <x:f t="shared" si="818"/>
        <x:v>0</x:v>
      </x:c>
      <x:c r="X10464" s="2">
        <x:f t="shared" si="819"/>
        <x:v>0</x:v>
      </x:c>
    </x:row>
    <x:row r="10465" spans="2:24" x14ac:dyDescent="0.25">
      <x:c r="B10465" t="s">
        <x:v>622</x:v>
      </x:c>
      <x:c r="C10465" t="s">
        <x:v>21</x:v>
      </x:c>
      <x:c r="D10465" t="s">
        <x:v>22</x:v>
      </x:c>
      <x:c r="E10465" t="s">
        <x:v>577</x:v>
      </x:c>
      <x:c r="F10465" t="s">
        <x:v>31</x:v>
      </x:c>
      <x:c r="G10465" s="2">
        <x:v>317.05</x:v>
      </x:c>
      <x:c r="J10465" t="s">
        <x:v>682</x:v>
      </x:c>
      <x:c r="K10465" t="s">
        <x:v>1875</x:v>
      </x:c>
      <x:c r="L10465" t="s">
        <x:v>25</x:v>
      </x:c>
      <x:c r="M10465" t="s">
        <x:v>30</x:v>
      </x:c>
      <x:c r="N10465" t="s">
        <x:v>683</x:v>
      </x:c>
      <x:c r="O10465" s="3">
        <x:v>0</x:v>
      </x:c>
      <x:c r="P10465" s="3">
        <x:v>0</x:v>
      </x:c>
      <x:c r="Q10465" s="3">
        <x:v>1</x:v>
      </x:c>
      <x:c r="R10465" s="3">
        <x:v>0</x:v>
      </x:c>
      <x:c r="S10465" s="3">
        <x:v>0</x:v>
      </x:c>
      <x:c r="T10465" s="2">
        <x:f t="shared" si="817"/>
        <x:v>0</x:v>
      </x:c>
      <x:c r="U10465" s="2">
        <x:f t="shared" si="816"/>
        <x:v>0</x:v>
      </x:c>
      <x:c r="V10465" s="2">
        <x:f t="shared" si="820"/>
        <x:v>317.05</x:v>
      </x:c>
      <x:c r="W10465" s="2">
        <x:f t="shared" si="818"/>
        <x:v>0</x:v>
      </x:c>
      <x:c r="X10465" s="2">
        <x:f t="shared" si="819"/>
        <x:v>0</x:v>
      </x:c>
    </x:row>
    <x:row r="10466" spans="2:24" x14ac:dyDescent="0.25">
      <x:c r="B10466" t="s">
        <x:v>622</x:v>
      </x:c>
      <x:c r="C10466" t="s">
        <x:v>21</x:v>
      </x:c>
      <x:c r="D10466" t="s">
        <x:v>22</x:v>
      </x:c>
      <x:c r="E10466" t="s">
        <x:v>577</x:v>
      </x:c>
      <x:c r="F10466" t="s">
        <x:v>33</x:v>
      </x:c>
      <x:c r="G10466" s="2">
        <x:v>10980.29</x:v>
      </x:c>
      <x:c r="J10466" t="s">
        <x:v>682</x:v>
      </x:c>
      <x:c r="K10466" t="s">
        <x:v>1875</x:v>
      </x:c>
      <x:c r="L10466" t="s">
        <x:v>25</x:v>
      </x:c>
      <x:c r="M10466" t="s">
        <x:v>629</x:v>
      </x:c>
      <x:c r="N10466" t="s">
        <x:v>683</x:v>
      </x:c>
      <x:c r="O10466" s="3">
        <x:v>0</x:v>
      </x:c>
      <x:c r="P10466" s="3">
        <x:v>0</x:v>
      </x:c>
      <x:c r="Q10466" s="3">
        <x:v>1</x:v>
      </x:c>
      <x:c r="R10466" s="3">
        <x:v>0</x:v>
      </x:c>
      <x:c r="S10466" s="3">
        <x:v>0</x:v>
      </x:c>
      <x:c r="T10466" s="2">
        <x:f t="shared" si="817"/>
        <x:v>0</x:v>
      </x:c>
      <x:c r="U10466" s="2">
        <x:f t="shared" si="816"/>
        <x:v>0</x:v>
      </x:c>
      <x:c r="V10466" s="2">
        <x:f t="shared" si="820"/>
        <x:v>10980.29</x:v>
      </x:c>
      <x:c r="W10466" s="2">
        <x:f t="shared" si="818"/>
        <x:v>0</x:v>
      </x:c>
      <x:c r="X10466" s="2">
        <x:f t="shared" si="819"/>
        <x:v>0</x:v>
      </x:c>
    </x:row>
    <x:row r="10467" spans="2:24" x14ac:dyDescent="0.25">
      <x:c r="B10467" t="s">
        <x:v>622</x:v>
      </x:c>
      <x:c r="C10467" t="s">
        <x:v>21</x:v>
      </x:c>
      <x:c r="D10467" t="s">
        <x:v>22</x:v>
      </x:c>
      <x:c r="E10467" t="s">
        <x:v>577</x:v>
      </x:c>
      <x:c r="F10467" t="s">
        <x:v>23</x:v>
      </x:c>
      <x:c r="G10467" s="2">
        <x:v>10131.709999999999</x:v>
      </x:c>
      <x:c r="J10467" t="s">
        <x:v>684</x:v>
      </x:c>
      <x:c r="K10467" t="s">
        <x:v>1876</x:v>
      </x:c>
      <x:c r="L10467" t="s">
        <x:v>25</x:v>
      </x:c>
      <x:c r="M10467" t="s">
        <x:v>35</x:v>
      </x:c>
      <x:c r="N10467" t="s">
        <x:v>685</x:v>
      </x:c>
      <x:c r="O10467" s="3">
        <x:v>0</x:v>
      </x:c>
      <x:c r="P10467" s="3">
        <x:v>0</x:v>
      </x:c>
      <x:c r="Q10467" s="3">
        <x:v>1</x:v>
      </x:c>
      <x:c r="R10467" s="3">
        <x:v>0</x:v>
      </x:c>
      <x:c r="S10467" s="3">
        <x:v>0</x:v>
      </x:c>
      <x:c r="T10467" s="2">
        <x:f t="shared" si="817"/>
        <x:v>0</x:v>
      </x:c>
      <x:c r="U10467" s="2">
        <x:f t="shared" si="816"/>
        <x:v>0</x:v>
      </x:c>
      <x:c r="V10467" s="2">
        <x:f t="shared" si="820"/>
        <x:v>10131.709999999999</x:v>
      </x:c>
      <x:c r="W10467" s="2">
        <x:f t="shared" si="818"/>
        <x:v>0</x:v>
      </x:c>
      <x:c r="X10467" s="2">
        <x:f t="shared" si="819"/>
        <x:v>0</x:v>
      </x:c>
    </x:row>
    <x:row r="10468" spans="2:24" x14ac:dyDescent="0.25">
      <x:c r="B10468" t="s">
        <x:v>622</x:v>
      </x:c>
      <x:c r="C10468" t="s">
        <x:v>21</x:v>
      </x:c>
      <x:c r="D10468" t="s">
        <x:v>22</x:v>
      </x:c>
      <x:c r="E10468" t="s">
        <x:v>577</x:v>
      </x:c>
      <x:c r="F10468" t="s">
        <x:v>23</x:v>
      </x:c>
      <x:c r="G10468" s="2">
        <x:v>779.36</x:v>
      </x:c>
      <x:c r="J10468" t="s">
        <x:v>684</x:v>
      </x:c>
      <x:c r="K10468" t="s">
        <x:v>1876</x:v>
      </x:c>
      <x:c r="L10468" t="s">
        <x:v>25</x:v>
      </x:c>
      <x:c r="M10468" t="s">
        <x:v>625</x:v>
      </x:c>
      <x:c r="N10468" t="s">
        <x:v>685</x:v>
      </x:c>
      <x:c r="O10468" s="3">
        <x:v>0</x:v>
      </x:c>
      <x:c r="P10468" s="3">
        <x:v>0</x:v>
      </x:c>
      <x:c r="Q10468" s="3">
        <x:v>1</x:v>
      </x:c>
      <x:c r="R10468" s="3">
        <x:v>0</x:v>
      </x:c>
      <x:c r="S10468" s="3">
        <x:v>0</x:v>
      </x:c>
      <x:c r="T10468" s="2">
        <x:f t="shared" si="817"/>
        <x:v>0</x:v>
      </x:c>
      <x:c r="U10468" s="2">
        <x:f t="shared" si="816"/>
        <x:v>0</x:v>
      </x:c>
      <x:c r="V10468" s="2">
        <x:f t="shared" si="820"/>
        <x:v>779.36</x:v>
      </x:c>
      <x:c r="W10468" s="2">
        <x:f t="shared" si="818"/>
        <x:v>0</x:v>
      </x:c>
      <x:c r="X10468" s="2">
        <x:f t="shared" si="819"/>
        <x:v>0</x:v>
      </x:c>
    </x:row>
    <x:row r="10469" spans="2:24" x14ac:dyDescent="0.25">
      <x:c r="B10469" t="s">
        <x:v>622</x:v>
      </x:c>
      <x:c r="C10469" t="s">
        <x:v>21</x:v>
      </x:c>
      <x:c r="D10469" t="s">
        <x:v>22</x:v>
      </x:c>
      <x:c r="E10469" t="s">
        <x:v>577</x:v>
      </x:c>
      <x:c r="F10469" t="s">
        <x:v>23</x:v>
      </x:c>
      <x:c r="G10469" s="2">
        <x:v>1558.72</x:v>
      </x:c>
      <x:c r="J10469" t="s">
        <x:v>684</x:v>
      </x:c>
      <x:c r="K10469" t="s">
        <x:v>1876</x:v>
      </x:c>
      <x:c r="L10469" t="s">
        <x:v>25</x:v>
      </x:c>
      <x:c r="M10469" t="s">
        <x:v>626</x:v>
      </x:c>
      <x:c r="N10469" t="s">
        <x:v>685</x:v>
      </x:c>
      <x:c r="O10469" s="3">
        <x:v>0</x:v>
      </x:c>
      <x:c r="P10469" s="3">
        <x:v>0</x:v>
      </x:c>
      <x:c r="Q10469" s="3">
        <x:v>1</x:v>
      </x:c>
      <x:c r="R10469" s="3">
        <x:v>0</x:v>
      </x:c>
      <x:c r="S10469" s="3">
        <x:v>0</x:v>
      </x:c>
      <x:c r="T10469" s="2">
        <x:f t="shared" si="817"/>
        <x:v>0</x:v>
      </x:c>
      <x:c r="U10469" s="2">
        <x:f t="shared" si="816"/>
        <x:v>0</x:v>
      </x:c>
      <x:c r="V10469" s="2">
        <x:f t="shared" si="820"/>
        <x:v>1558.72</x:v>
      </x:c>
      <x:c r="W10469" s="2">
        <x:f t="shared" si="818"/>
        <x:v>0</x:v>
      </x:c>
      <x:c r="X10469" s="2">
        <x:f t="shared" si="819"/>
        <x:v>0</x:v>
      </x:c>
    </x:row>
    <x:row r="10470" spans="2:24" x14ac:dyDescent="0.25">
      <x:c r="B10470" t="s">
        <x:v>622</x:v>
      </x:c>
      <x:c r="C10470" t="s">
        <x:v>21</x:v>
      </x:c>
      <x:c r="D10470" t="s">
        <x:v>22</x:v>
      </x:c>
      <x:c r="E10470" t="s">
        <x:v>577</x:v>
      </x:c>
      <x:c r="F10470" t="s">
        <x:v>23</x:v>
      </x:c>
      <x:c r="G10470" s="2">
        <x:v>3117.44</x:v>
      </x:c>
      <x:c r="J10470" t="s">
        <x:v>684</x:v>
      </x:c>
      <x:c r="K10470" t="s">
        <x:v>1876</x:v>
      </x:c>
      <x:c r="L10470" t="s">
        <x:v>25</x:v>
      </x:c>
      <x:c r="M10470" t="s">
        <x:v>30</x:v>
      </x:c>
      <x:c r="N10470" t="s">
        <x:v>685</x:v>
      </x:c>
      <x:c r="O10470" s="3">
        <x:v>0</x:v>
      </x:c>
      <x:c r="P10470" s="3">
        <x:v>0</x:v>
      </x:c>
      <x:c r="Q10470" s="3">
        <x:v>1</x:v>
      </x:c>
      <x:c r="R10470" s="3">
        <x:v>0</x:v>
      </x:c>
      <x:c r="S10470" s="3">
        <x:v>0</x:v>
      </x:c>
      <x:c r="T10470" s="2">
        <x:f t="shared" si="817"/>
        <x:v>0</x:v>
      </x:c>
      <x:c r="U10470" s="2">
        <x:f t="shared" ref="U10470:U10533" si="821">ROUND(G10470*P10470,2)</x:f>
        <x:v>0</x:v>
      </x:c>
      <x:c r="V10470" s="2">
        <x:f t="shared" si="820"/>
        <x:v>3117.44</x:v>
      </x:c>
      <x:c r="W10470" s="2">
        <x:f t="shared" si="818"/>
        <x:v>0</x:v>
      </x:c>
      <x:c r="X10470" s="2">
        <x:f t="shared" si="819"/>
        <x:v>0</x:v>
      </x:c>
    </x:row>
    <x:row r="10471" spans="2:24" x14ac:dyDescent="0.25">
      <x:c r="B10471" t="s">
        <x:v>622</x:v>
      </x:c>
      <x:c r="C10471" t="s">
        <x:v>21</x:v>
      </x:c>
      <x:c r="D10471" t="s">
        <x:v>22</x:v>
      </x:c>
      <x:c r="E10471" t="s">
        <x:v>577</x:v>
      </x:c>
      <x:c r="F10471" t="s">
        <x:v>29</x:v>
      </x:c>
      <x:c r="G10471" s="2">
        <x:v>324.12</x:v>
      </x:c>
      <x:c r="J10471" t="s">
        <x:v>684</x:v>
      </x:c>
      <x:c r="K10471" t="s">
        <x:v>1876</x:v>
      </x:c>
      <x:c r="L10471" t="s">
        <x:v>25</x:v>
      </x:c>
      <x:c r="M10471" t="s">
        <x:v>35</x:v>
      </x:c>
      <x:c r="N10471" t="s">
        <x:v>685</x:v>
      </x:c>
      <x:c r="O10471" s="3">
        <x:v>0</x:v>
      </x:c>
      <x:c r="P10471" s="3">
        <x:v>0</x:v>
      </x:c>
      <x:c r="Q10471" s="3">
        <x:v>1</x:v>
      </x:c>
      <x:c r="R10471" s="3">
        <x:v>0</x:v>
      </x:c>
      <x:c r="S10471" s="3">
        <x:v>0</x:v>
      </x:c>
      <x:c r="T10471" s="2">
        <x:f t="shared" ref="T10471:T10534" si="822">ROUND(G10471*O10471,2)</x:f>
        <x:v>0</x:v>
      </x:c>
      <x:c r="U10471" s="2">
        <x:f t="shared" si="821"/>
        <x:v>0</x:v>
      </x:c>
      <x:c r="V10471" s="2">
        <x:f t="shared" si="820"/>
        <x:v>324.12</x:v>
      </x:c>
      <x:c r="W10471" s="2">
        <x:f t="shared" ref="W10471:W10534" si="823">ROUND(G10471*R10471,2)</x:f>
        <x:v>0</x:v>
      </x:c>
      <x:c r="X10471" s="2">
        <x:f t="shared" ref="X10471:X10534" si="824">G10471-T10471-U10471-V10471-W10471</x:f>
        <x:v>0</x:v>
      </x:c>
    </x:row>
    <x:row r="10472" spans="2:24" x14ac:dyDescent="0.25">
      <x:c r="B10472" t="s">
        <x:v>622</x:v>
      </x:c>
      <x:c r="C10472" t="s">
        <x:v>21</x:v>
      </x:c>
      <x:c r="D10472" t="s">
        <x:v>22</x:v>
      </x:c>
      <x:c r="E10472" t="s">
        <x:v>577</x:v>
      </x:c>
      <x:c r="F10472" t="s">
        <x:v>29</x:v>
      </x:c>
      <x:c r="G10472" s="2">
        <x:v>24.93</x:v>
      </x:c>
      <x:c r="J10472" t="s">
        <x:v>684</x:v>
      </x:c>
      <x:c r="K10472" t="s">
        <x:v>1876</x:v>
      </x:c>
      <x:c r="L10472" t="s">
        <x:v>25</x:v>
      </x:c>
      <x:c r="M10472" t="s">
        <x:v>625</x:v>
      </x:c>
      <x:c r="N10472" t="s">
        <x:v>685</x:v>
      </x:c>
      <x:c r="O10472" s="3">
        <x:v>0</x:v>
      </x:c>
      <x:c r="P10472" s="3">
        <x:v>0</x:v>
      </x:c>
      <x:c r="Q10472" s="3">
        <x:v>1</x:v>
      </x:c>
      <x:c r="R10472" s="3">
        <x:v>0</x:v>
      </x:c>
      <x:c r="S10472" s="3">
        <x:v>0</x:v>
      </x:c>
      <x:c r="T10472" s="2">
        <x:f t="shared" si="822"/>
        <x:v>0</x:v>
      </x:c>
      <x:c r="U10472" s="2">
        <x:f t="shared" si="821"/>
        <x:v>0</x:v>
      </x:c>
      <x:c r="V10472" s="2">
        <x:f t="shared" si="820"/>
        <x:v>24.93</x:v>
      </x:c>
      <x:c r="W10472" s="2">
        <x:f t="shared" si="823"/>
        <x:v>0</x:v>
      </x:c>
      <x:c r="X10472" s="2">
        <x:f t="shared" si="824"/>
        <x:v>0</x:v>
      </x:c>
    </x:row>
    <x:row r="10473" spans="2:24" x14ac:dyDescent="0.25">
      <x:c r="B10473" t="s">
        <x:v>622</x:v>
      </x:c>
      <x:c r="C10473" t="s">
        <x:v>21</x:v>
      </x:c>
      <x:c r="D10473" t="s">
        <x:v>22</x:v>
      </x:c>
      <x:c r="E10473" t="s">
        <x:v>577</x:v>
      </x:c>
      <x:c r="F10473" t="s">
        <x:v>29</x:v>
      </x:c>
      <x:c r="G10473" s="2">
        <x:v>49.86</x:v>
      </x:c>
      <x:c r="J10473" t="s">
        <x:v>684</x:v>
      </x:c>
      <x:c r="K10473" t="s">
        <x:v>1876</x:v>
      </x:c>
      <x:c r="L10473" t="s">
        <x:v>25</x:v>
      </x:c>
      <x:c r="M10473" t="s">
        <x:v>626</x:v>
      </x:c>
      <x:c r="N10473" t="s">
        <x:v>685</x:v>
      </x:c>
      <x:c r="O10473" s="3">
        <x:v>0</x:v>
      </x:c>
      <x:c r="P10473" s="3">
        <x:v>0</x:v>
      </x:c>
      <x:c r="Q10473" s="3">
        <x:v>1</x:v>
      </x:c>
      <x:c r="R10473" s="3">
        <x:v>0</x:v>
      </x:c>
      <x:c r="S10473" s="3">
        <x:v>0</x:v>
      </x:c>
      <x:c r="T10473" s="2">
        <x:f t="shared" si="822"/>
        <x:v>0</x:v>
      </x:c>
      <x:c r="U10473" s="2">
        <x:f t="shared" si="821"/>
        <x:v>0</x:v>
      </x:c>
      <x:c r="V10473" s="2">
        <x:f t="shared" si="820"/>
        <x:v>49.86</x:v>
      </x:c>
      <x:c r="W10473" s="2">
        <x:f t="shared" si="823"/>
        <x:v>0</x:v>
      </x:c>
      <x:c r="X10473" s="2">
        <x:f t="shared" si="824"/>
        <x:v>0</x:v>
      </x:c>
    </x:row>
    <x:row r="10474" spans="2:24" x14ac:dyDescent="0.25">
      <x:c r="B10474" t="s">
        <x:v>622</x:v>
      </x:c>
      <x:c r="C10474" t="s">
        <x:v>21</x:v>
      </x:c>
      <x:c r="D10474" t="s">
        <x:v>22</x:v>
      </x:c>
      <x:c r="E10474" t="s">
        <x:v>577</x:v>
      </x:c>
      <x:c r="F10474" t="s">
        <x:v>29</x:v>
      </x:c>
      <x:c r="G10474" s="2">
        <x:v>99.72</x:v>
      </x:c>
      <x:c r="J10474" t="s">
        <x:v>684</x:v>
      </x:c>
      <x:c r="K10474" t="s">
        <x:v>1876</x:v>
      </x:c>
      <x:c r="L10474" t="s">
        <x:v>25</x:v>
      </x:c>
      <x:c r="M10474" t="s">
        <x:v>30</x:v>
      </x:c>
      <x:c r="N10474" t="s">
        <x:v>685</x:v>
      </x:c>
      <x:c r="O10474" s="3">
        <x:v>0</x:v>
      </x:c>
      <x:c r="P10474" s="3">
        <x:v>0</x:v>
      </x:c>
      <x:c r="Q10474" s="3">
        <x:v>1</x:v>
      </x:c>
      <x:c r="R10474" s="3">
        <x:v>0</x:v>
      </x:c>
      <x:c r="S10474" s="3">
        <x:v>0</x:v>
      </x:c>
      <x:c r="T10474" s="2">
        <x:f t="shared" si="822"/>
        <x:v>0</x:v>
      </x:c>
      <x:c r="U10474" s="2">
        <x:f t="shared" si="821"/>
        <x:v>0</x:v>
      </x:c>
      <x:c r="V10474" s="2">
        <x:f t="shared" si="820"/>
        <x:v>99.72</x:v>
      </x:c>
      <x:c r="W10474" s="2">
        <x:f t="shared" si="823"/>
        <x:v>0</x:v>
      </x:c>
      <x:c r="X10474" s="2">
        <x:f t="shared" si="824"/>
        <x:v>0</x:v>
      </x:c>
    </x:row>
    <x:row r="10475" spans="2:24" x14ac:dyDescent="0.25">
      <x:c r="B10475" t="s">
        <x:v>622</x:v>
      </x:c>
      <x:c r="C10475" t="s">
        <x:v>21</x:v>
      </x:c>
      <x:c r="D10475" t="s">
        <x:v>22</x:v>
      </x:c>
      <x:c r="E10475" t="s">
        <x:v>577</x:v>
      </x:c>
      <x:c r="F10475" t="s">
        <x:v>29</x:v>
      </x:c>
      <x:c r="G10475" s="2">
        <x:v>10302.25</x:v>
      </x:c>
      <x:c r="J10475" t="s">
        <x:v>686</x:v>
      </x:c>
      <x:c r="K10475" t="s">
        <x:v>1877</x:v>
      </x:c>
      <x:c r="L10475" t="s">
        <x:v>25</x:v>
      </x:c>
      <x:c r="M10475" t="s">
        <x:v>35</x:v>
      </x:c>
      <x:c r="N10475" t="s">
        <x:v>687</x:v>
      </x:c>
      <x:c r="O10475" s="3">
        <x:v>0</x:v>
      </x:c>
      <x:c r="P10475" s="3">
        <x:v>0</x:v>
      </x:c>
      <x:c r="Q10475" s="3">
        <x:v>1</x:v>
      </x:c>
      <x:c r="R10475" s="3">
        <x:v>0</x:v>
      </x:c>
      <x:c r="S10475" s="3">
        <x:v>0</x:v>
      </x:c>
      <x:c r="T10475" s="2">
        <x:f t="shared" si="822"/>
        <x:v>0</x:v>
      </x:c>
      <x:c r="U10475" s="2">
        <x:f t="shared" si="821"/>
        <x:v>0</x:v>
      </x:c>
      <x:c r="V10475" s="2">
        <x:f t="shared" si="820"/>
        <x:v>10302.25</x:v>
      </x:c>
      <x:c r="W10475" s="2">
        <x:f t="shared" si="823"/>
        <x:v>0</x:v>
      </x:c>
      <x:c r="X10475" s="2">
        <x:f t="shared" si="824"/>
        <x:v>0</x:v>
      </x:c>
    </x:row>
    <x:row r="10476" spans="2:24" x14ac:dyDescent="0.25">
      <x:c r="B10476" t="s">
        <x:v>622</x:v>
      </x:c>
      <x:c r="C10476" t="s">
        <x:v>21</x:v>
      </x:c>
      <x:c r="D10476" t="s">
        <x:v>22</x:v>
      </x:c>
      <x:c r="E10476" t="s">
        <x:v>577</x:v>
      </x:c>
      <x:c r="F10476" t="s">
        <x:v>29</x:v>
      </x:c>
      <x:c r="G10476" s="2">
        <x:v>792.47</x:v>
      </x:c>
      <x:c r="J10476" t="s">
        <x:v>686</x:v>
      </x:c>
      <x:c r="K10476" t="s">
        <x:v>1877</x:v>
      </x:c>
      <x:c r="L10476" t="s">
        <x:v>25</x:v>
      </x:c>
      <x:c r="M10476" t="s">
        <x:v>625</x:v>
      </x:c>
      <x:c r="N10476" t="s">
        <x:v>687</x:v>
      </x:c>
      <x:c r="O10476" s="3">
        <x:v>0</x:v>
      </x:c>
      <x:c r="P10476" s="3">
        <x:v>0</x:v>
      </x:c>
      <x:c r="Q10476" s="3">
        <x:v>1</x:v>
      </x:c>
      <x:c r="R10476" s="3">
        <x:v>0</x:v>
      </x:c>
      <x:c r="S10476" s="3">
        <x:v>0</x:v>
      </x:c>
      <x:c r="T10476" s="2">
        <x:f t="shared" si="822"/>
        <x:v>0</x:v>
      </x:c>
      <x:c r="U10476" s="2">
        <x:f t="shared" si="821"/>
        <x:v>0</x:v>
      </x:c>
      <x:c r="V10476" s="2">
        <x:f t="shared" si="820"/>
        <x:v>792.47</x:v>
      </x:c>
      <x:c r="W10476" s="2">
        <x:f t="shared" si="823"/>
        <x:v>0</x:v>
      </x:c>
      <x:c r="X10476" s="2">
        <x:f t="shared" si="824"/>
        <x:v>0</x:v>
      </x:c>
    </x:row>
    <x:row r="10477" spans="2:24" x14ac:dyDescent="0.25">
      <x:c r="B10477" t="s">
        <x:v>622</x:v>
      </x:c>
      <x:c r="C10477" t="s">
        <x:v>21</x:v>
      </x:c>
      <x:c r="D10477" t="s">
        <x:v>22</x:v>
      </x:c>
      <x:c r="E10477" t="s">
        <x:v>577</x:v>
      </x:c>
      <x:c r="F10477" t="s">
        <x:v>29</x:v>
      </x:c>
      <x:c r="G10477" s="2">
        <x:v>1584.95</x:v>
      </x:c>
      <x:c r="J10477" t="s">
        <x:v>686</x:v>
      </x:c>
      <x:c r="K10477" t="s">
        <x:v>1877</x:v>
      </x:c>
      <x:c r="L10477" t="s">
        <x:v>25</x:v>
      </x:c>
      <x:c r="M10477" t="s">
        <x:v>626</x:v>
      </x:c>
      <x:c r="N10477" t="s">
        <x:v>687</x:v>
      </x:c>
      <x:c r="O10477" s="3">
        <x:v>0</x:v>
      </x:c>
      <x:c r="P10477" s="3">
        <x:v>0</x:v>
      </x:c>
      <x:c r="Q10477" s="3">
        <x:v>1</x:v>
      </x:c>
      <x:c r="R10477" s="3">
        <x:v>0</x:v>
      </x:c>
      <x:c r="S10477" s="3">
        <x:v>0</x:v>
      </x:c>
      <x:c r="T10477" s="2">
        <x:f t="shared" si="822"/>
        <x:v>0</x:v>
      </x:c>
      <x:c r="U10477" s="2">
        <x:f t="shared" si="821"/>
        <x:v>0</x:v>
      </x:c>
      <x:c r="V10477" s="2">
        <x:f t="shared" si="820"/>
        <x:v>1584.95</x:v>
      </x:c>
      <x:c r="W10477" s="2">
        <x:f t="shared" si="823"/>
        <x:v>0</x:v>
      </x:c>
      <x:c r="X10477" s="2">
        <x:f t="shared" si="824"/>
        <x:v>0</x:v>
      </x:c>
    </x:row>
    <x:row r="10478" spans="2:24" x14ac:dyDescent="0.25">
      <x:c r="B10478" t="s">
        <x:v>622</x:v>
      </x:c>
      <x:c r="C10478" t="s">
        <x:v>21</x:v>
      </x:c>
      <x:c r="D10478" t="s">
        <x:v>22</x:v>
      </x:c>
      <x:c r="E10478" t="s">
        <x:v>577</x:v>
      </x:c>
      <x:c r="F10478" t="s">
        <x:v>29</x:v>
      </x:c>
      <x:c r="G10478" s="2">
        <x:v>3169.91</x:v>
      </x:c>
      <x:c r="J10478" t="s">
        <x:v>686</x:v>
      </x:c>
      <x:c r="K10478" t="s">
        <x:v>1877</x:v>
      </x:c>
      <x:c r="L10478" t="s">
        <x:v>25</x:v>
      </x:c>
      <x:c r="M10478" t="s">
        <x:v>30</x:v>
      </x:c>
      <x:c r="N10478" t="s">
        <x:v>687</x:v>
      </x:c>
      <x:c r="O10478" s="3">
        <x:v>0</x:v>
      </x:c>
      <x:c r="P10478" s="3">
        <x:v>0</x:v>
      </x:c>
      <x:c r="Q10478" s="3">
        <x:v>1</x:v>
      </x:c>
      <x:c r="R10478" s="3">
        <x:v>0</x:v>
      </x:c>
      <x:c r="S10478" s="3">
        <x:v>0</x:v>
      </x:c>
      <x:c r="T10478" s="2">
        <x:f t="shared" si="822"/>
        <x:v>0</x:v>
      </x:c>
      <x:c r="U10478" s="2">
        <x:f t="shared" si="821"/>
        <x:v>0</x:v>
      </x:c>
      <x:c r="V10478" s="2">
        <x:f t="shared" si="820"/>
        <x:v>3169.91</x:v>
      </x:c>
      <x:c r="W10478" s="2">
        <x:f t="shared" si="823"/>
        <x:v>0</x:v>
      </x:c>
      <x:c r="X10478" s="2">
        <x:f t="shared" si="824"/>
        <x:v>0</x:v>
      </x:c>
    </x:row>
    <x:row r="10479" spans="2:24" x14ac:dyDescent="0.25">
      <x:c r="B10479" t="s">
        <x:v>622</x:v>
      </x:c>
      <x:c r="C10479" t="s">
        <x:v>21</x:v>
      </x:c>
      <x:c r="D10479" t="s">
        <x:v>22</x:v>
      </x:c>
      <x:c r="E10479" t="s">
        <x:v>577</x:v>
      </x:c>
      <x:c r="F10479" t="s">
        <x:v>31</x:v>
      </x:c>
      <x:c r="G10479" s="2">
        <x:v>31.7</x:v>
      </x:c>
      <x:c r="J10479" t="s">
        <x:v>686</x:v>
      </x:c>
      <x:c r="K10479" t="s">
        <x:v>1877</x:v>
      </x:c>
      <x:c r="L10479" t="s">
        <x:v>25</x:v>
      </x:c>
      <x:c r="M10479" t="s">
        <x:v>35</x:v>
      </x:c>
      <x:c r="N10479" t="s">
        <x:v>687</x:v>
      </x:c>
      <x:c r="O10479" s="3">
        <x:v>0</x:v>
      </x:c>
      <x:c r="P10479" s="3">
        <x:v>0</x:v>
      </x:c>
      <x:c r="Q10479" s="3">
        <x:v>1</x:v>
      </x:c>
      <x:c r="R10479" s="3">
        <x:v>0</x:v>
      </x:c>
      <x:c r="S10479" s="3">
        <x:v>0</x:v>
      </x:c>
      <x:c r="T10479" s="2">
        <x:f t="shared" si="822"/>
        <x:v>0</x:v>
      </x:c>
      <x:c r="U10479" s="2">
        <x:f t="shared" si="821"/>
        <x:v>0</x:v>
      </x:c>
      <x:c r="V10479" s="2">
        <x:f t="shared" si="820"/>
        <x:v>31.7</x:v>
      </x:c>
      <x:c r="W10479" s="2">
        <x:f t="shared" si="823"/>
        <x:v>0</x:v>
      </x:c>
      <x:c r="X10479" s="2">
        <x:f t="shared" si="824"/>
        <x:v>0</x:v>
      </x:c>
    </x:row>
    <x:row r="10480" spans="2:24" x14ac:dyDescent="0.25">
      <x:c r="B10480" t="s">
        <x:v>622</x:v>
      </x:c>
      <x:c r="C10480" t="s">
        <x:v>21</x:v>
      </x:c>
      <x:c r="D10480" t="s">
        <x:v>22</x:v>
      </x:c>
      <x:c r="E10480" t="s">
        <x:v>577</x:v>
      </x:c>
      <x:c r="F10480" t="s">
        <x:v>31</x:v>
      </x:c>
      <x:c r="G10480" s="2">
        <x:v>2.4300000000000002</x:v>
      </x:c>
      <x:c r="J10480" t="s">
        <x:v>686</x:v>
      </x:c>
      <x:c r="K10480" t="s">
        <x:v>1877</x:v>
      </x:c>
      <x:c r="L10480" t="s">
        <x:v>25</x:v>
      </x:c>
      <x:c r="M10480" t="s">
        <x:v>625</x:v>
      </x:c>
      <x:c r="N10480" t="s">
        <x:v>687</x:v>
      </x:c>
      <x:c r="O10480" s="3">
        <x:v>0</x:v>
      </x:c>
      <x:c r="P10480" s="3">
        <x:v>0</x:v>
      </x:c>
      <x:c r="Q10480" s="3">
        <x:v>1</x:v>
      </x:c>
      <x:c r="R10480" s="3">
        <x:v>0</x:v>
      </x:c>
      <x:c r="S10480" s="3">
        <x:v>0</x:v>
      </x:c>
      <x:c r="T10480" s="2">
        <x:f t="shared" si="822"/>
        <x:v>0</x:v>
      </x:c>
      <x:c r="U10480" s="2">
        <x:f t="shared" si="821"/>
        <x:v>0</x:v>
      </x:c>
      <x:c r="V10480" s="2">
        <x:f t="shared" si="820"/>
        <x:v>2.4300000000000002</x:v>
      </x:c>
      <x:c r="W10480" s="2">
        <x:f t="shared" si="823"/>
        <x:v>0</x:v>
      </x:c>
      <x:c r="X10480" s="2">
        <x:f t="shared" si="824"/>
        <x:v>0</x:v>
      </x:c>
    </x:row>
    <x:row r="10481" spans="2:24" x14ac:dyDescent="0.25">
      <x:c r="B10481" t="s">
        <x:v>622</x:v>
      </x:c>
      <x:c r="C10481" t="s">
        <x:v>21</x:v>
      </x:c>
      <x:c r="D10481" t="s">
        <x:v>22</x:v>
      </x:c>
      <x:c r="E10481" t="s">
        <x:v>577</x:v>
      </x:c>
      <x:c r="F10481" t="s">
        <x:v>31</x:v>
      </x:c>
      <x:c r="G10481" s="2">
        <x:v>4.87</x:v>
      </x:c>
      <x:c r="J10481" t="s">
        <x:v>686</x:v>
      </x:c>
      <x:c r="K10481" t="s">
        <x:v>1877</x:v>
      </x:c>
      <x:c r="L10481" t="s">
        <x:v>25</x:v>
      </x:c>
      <x:c r="M10481" t="s">
        <x:v>626</x:v>
      </x:c>
      <x:c r="N10481" t="s">
        <x:v>687</x:v>
      </x:c>
      <x:c r="O10481" s="3">
        <x:v>0</x:v>
      </x:c>
      <x:c r="P10481" s="3">
        <x:v>0</x:v>
      </x:c>
      <x:c r="Q10481" s="3">
        <x:v>1</x:v>
      </x:c>
      <x:c r="R10481" s="3">
        <x:v>0</x:v>
      </x:c>
      <x:c r="S10481" s="3">
        <x:v>0</x:v>
      </x:c>
      <x:c r="T10481" s="2">
        <x:f t="shared" si="822"/>
        <x:v>0</x:v>
      </x:c>
      <x:c r="U10481" s="2">
        <x:f t="shared" si="821"/>
        <x:v>0</x:v>
      </x:c>
      <x:c r="V10481" s="2">
        <x:f t="shared" si="820"/>
        <x:v>4.87</x:v>
      </x:c>
      <x:c r="W10481" s="2">
        <x:f t="shared" si="823"/>
        <x:v>0</x:v>
      </x:c>
      <x:c r="X10481" s="2">
        <x:f t="shared" si="824"/>
        <x:v>0</x:v>
      </x:c>
    </x:row>
    <x:row r="10482" spans="2:24" x14ac:dyDescent="0.25">
      <x:c r="B10482" t="s">
        <x:v>622</x:v>
      </x:c>
      <x:c r="C10482" t="s">
        <x:v>21</x:v>
      </x:c>
      <x:c r="D10482" t="s">
        <x:v>22</x:v>
      </x:c>
      <x:c r="E10482" t="s">
        <x:v>577</x:v>
      </x:c>
      <x:c r="F10482" t="s">
        <x:v>31</x:v>
      </x:c>
      <x:c r="G10482" s="2">
        <x:v>9.75</x:v>
      </x:c>
      <x:c r="J10482" t="s">
        <x:v>686</x:v>
      </x:c>
      <x:c r="K10482" t="s">
        <x:v>1877</x:v>
      </x:c>
      <x:c r="L10482" t="s">
        <x:v>25</x:v>
      </x:c>
      <x:c r="M10482" t="s">
        <x:v>30</x:v>
      </x:c>
      <x:c r="N10482" t="s">
        <x:v>687</x:v>
      </x:c>
      <x:c r="O10482" s="3">
        <x:v>0</x:v>
      </x:c>
      <x:c r="P10482" s="3">
        <x:v>0</x:v>
      </x:c>
      <x:c r="Q10482" s="3">
        <x:v>1</x:v>
      </x:c>
      <x:c r="R10482" s="3">
        <x:v>0</x:v>
      </x:c>
      <x:c r="S10482" s="3">
        <x:v>0</x:v>
      </x:c>
      <x:c r="T10482" s="2">
        <x:f t="shared" si="822"/>
        <x:v>0</x:v>
      </x:c>
      <x:c r="U10482" s="2">
        <x:f t="shared" si="821"/>
        <x:v>0</x:v>
      </x:c>
      <x:c r="V10482" s="2">
        <x:f t="shared" si="820"/>
        <x:v>9.75</x:v>
      </x:c>
      <x:c r="W10482" s="2">
        <x:f t="shared" si="823"/>
        <x:v>0</x:v>
      </x:c>
      <x:c r="X10482" s="2">
        <x:f t="shared" si="824"/>
        <x:v>0</x:v>
      </x:c>
    </x:row>
    <x:row r="10483" spans="2:24" x14ac:dyDescent="0.25">
      <x:c r="B10483" t="s">
        <x:v>622</x:v>
      </x:c>
      <x:c r="C10483" t="s">
        <x:v>21</x:v>
      </x:c>
      <x:c r="D10483" t="s">
        <x:v>22</x:v>
      </x:c>
      <x:c r="E10483" t="s">
        <x:v>577</x:v>
      </x:c>
      <x:c r="F10483" t="s">
        <x:v>29</x:v>
      </x:c>
      <x:c r="G10483" s="2">
        <x:v>10728.01</x:v>
      </x:c>
      <x:c r="J10483" t="s">
        <x:v>688</x:v>
      </x:c>
      <x:c r="K10483" t="s">
        <x:v>1878</x:v>
      </x:c>
      <x:c r="L10483" t="s">
        <x:v>25</x:v>
      </x:c>
      <x:c r="M10483" t="s">
        <x:v>35</x:v>
      </x:c>
      <x:c r="N10483" t="s">
        <x:v>689</x:v>
      </x:c>
      <x:c r="O10483" s="3">
        <x:v>0</x:v>
      </x:c>
      <x:c r="P10483" s="3">
        <x:v>0</x:v>
      </x:c>
      <x:c r="Q10483" s="3">
        <x:v>1</x:v>
      </x:c>
      <x:c r="R10483" s="3">
        <x:v>0</x:v>
      </x:c>
      <x:c r="S10483" s="3">
        <x:v>0</x:v>
      </x:c>
      <x:c r="T10483" s="2">
        <x:f t="shared" si="822"/>
        <x:v>0</x:v>
      </x:c>
      <x:c r="U10483" s="2">
        <x:f t="shared" si="821"/>
        <x:v>0</x:v>
      </x:c>
      <x:c r="V10483" s="2">
        <x:f t="shared" si="820"/>
        <x:v>10728.01</x:v>
      </x:c>
      <x:c r="W10483" s="2">
        <x:f t="shared" si="823"/>
        <x:v>0</x:v>
      </x:c>
      <x:c r="X10483" s="2">
        <x:f t="shared" si="824"/>
        <x:v>0</x:v>
      </x:c>
    </x:row>
    <x:row r="10484" spans="2:24" x14ac:dyDescent="0.25">
      <x:c r="B10484" t="s">
        <x:v>622</x:v>
      </x:c>
      <x:c r="C10484" t="s">
        <x:v>21</x:v>
      </x:c>
      <x:c r="D10484" t="s">
        <x:v>22</x:v>
      </x:c>
      <x:c r="E10484" t="s">
        <x:v>577</x:v>
      </x:c>
      <x:c r="F10484" t="s">
        <x:v>29</x:v>
      </x:c>
      <x:c r="G10484" s="2">
        <x:v>825.2</x:v>
      </x:c>
      <x:c r="J10484" t="s">
        <x:v>688</x:v>
      </x:c>
      <x:c r="K10484" t="s">
        <x:v>1878</x:v>
      </x:c>
      <x:c r="L10484" t="s">
        <x:v>25</x:v>
      </x:c>
      <x:c r="M10484" t="s">
        <x:v>625</x:v>
      </x:c>
      <x:c r="N10484" t="s">
        <x:v>689</x:v>
      </x:c>
      <x:c r="O10484" s="3">
        <x:v>0</x:v>
      </x:c>
      <x:c r="P10484" s="3">
        <x:v>0</x:v>
      </x:c>
      <x:c r="Q10484" s="3">
        <x:v>1</x:v>
      </x:c>
      <x:c r="R10484" s="3">
        <x:v>0</x:v>
      </x:c>
      <x:c r="S10484" s="3">
        <x:v>0</x:v>
      </x:c>
      <x:c r="T10484" s="2">
        <x:f t="shared" si="822"/>
        <x:v>0</x:v>
      </x:c>
      <x:c r="U10484" s="2">
        <x:f t="shared" si="821"/>
        <x:v>0</x:v>
      </x:c>
      <x:c r="V10484" s="2">
        <x:f t="shared" si="820"/>
        <x:v>825.2</x:v>
      </x:c>
      <x:c r="W10484" s="2">
        <x:f t="shared" si="823"/>
        <x:v>0</x:v>
      </x:c>
      <x:c r="X10484" s="2">
        <x:f t="shared" si="824"/>
        <x:v>0</x:v>
      </x:c>
    </x:row>
    <x:row r="10485" spans="2:24" x14ac:dyDescent="0.25">
      <x:c r="B10485" t="s">
        <x:v>622</x:v>
      </x:c>
      <x:c r="C10485" t="s">
        <x:v>21</x:v>
      </x:c>
      <x:c r="D10485" t="s">
        <x:v>22</x:v>
      </x:c>
      <x:c r="E10485" t="s">
        <x:v>577</x:v>
      </x:c>
      <x:c r="F10485" t="s">
        <x:v>29</x:v>
      </x:c>
      <x:c r="G10485" s="2">
        <x:v>1650.43</x:v>
      </x:c>
      <x:c r="J10485" t="s">
        <x:v>688</x:v>
      </x:c>
      <x:c r="K10485" t="s">
        <x:v>1878</x:v>
      </x:c>
      <x:c r="L10485" t="s">
        <x:v>25</x:v>
      </x:c>
      <x:c r="M10485" t="s">
        <x:v>626</x:v>
      </x:c>
      <x:c r="N10485" t="s">
        <x:v>689</x:v>
      </x:c>
      <x:c r="O10485" s="3">
        <x:v>0</x:v>
      </x:c>
      <x:c r="P10485" s="3">
        <x:v>0</x:v>
      </x:c>
      <x:c r="Q10485" s="3">
        <x:v>1</x:v>
      </x:c>
      <x:c r="R10485" s="3">
        <x:v>0</x:v>
      </x:c>
      <x:c r="S10485" s="3">
        <x:v>0</x:v>
      </x:c>
      <x:c r="T10485" s="2">
        <x:f t="shared" si="822"/>
        <x:v>0</x:v>
      </x:c>
      <x:c r="U10485" s="2">
        <x:f t="shared" si="821"/>
        <x:v>0</x:v>
      </x:c>
      <x:c r="V10485" s="2">
        <x:f t="shared" si="820"/>
        <x:v>1650.43</x:v>
      </x:c>
      <x:c r="W10485" s="2">
        <x:f t="shared" si="823"/>
        <x:v>0</x:v>
      </x:c>
      <x:c r="X10485" s="2">
        <x:f t="shared" si="824"/>
        <x:v>0</x:v>
      </x:c>
    </x:row>
    <x:row r="10486" spans="2:24" x14ac:dyDescent="0.25">
      <x:c r="B10486" t="s">
        <x:v>622</x:v>
      </x:c>
      <x:c r="C10486" t="s">
        <x:v>21</x:v>
      </x:c>
      <x:c r="D10486" t="s">
        <x:v>22</x:v>
      </x:c>
      <x:c r="E10486" t="s">
        <x:v>577</x:v>
      </x:c>
      <x:c r="F10486" t="s">
        <x:v>29</x:v>
      </x:c>
      <x:c r="G10486" s="2">
        <x:v>3300.89</x:v>
      </x:c>
      <x:c r="J10486" t="s">
        <x:v>688</x:v>
      </x:c>
      <x:c r="K10486" t="s">
        <x:v>1878</x:v>
      </x:c>
      <x:c r="L10486" t="s">
        <x:v>25</x:v>
      </x:c>
      <x:c r="M10486" t="s">
        <x:v>30</x:v>
      </x:c>
      <x:c r="N10486" t="s">
        <x:v>689</x:v>
      </x:c>
      <x:c r="O10486" s="3">
        <x:v>0</x:v>
      </x:c>
      <x:c r="P10486" s="3">
        <x:v>0</x:v>
      </x:c>
      <x:c r="Q10486" s="3">
        <x:v>1</x:v>
      </x:c>
      <x:c r="R10486" s="3">
        <x:v>0</x:v>
      </x:c>
      <x:c r="S10486" s="3">
        <x:v>0</x:v>
      </x:c>
      <x:c r="T10486" s="2">
        <x:f t="shared" si="822"/>
        <x:v>0</x:v>
      </x:c>
      <x:c r="U10486" s="2">
        <x:f t="shared" si="821"/>
        <x:v>0</x:v>
      </x:c>
      <x:c r="V10486" s="2">
        <x:f t="shared" si="820"/>
        <x:v>3300.89</x:v>
      </x:c>
      <x:c r="W10486" s="2">
        <x:f t="shared" si="823"/>
        <x:v>0</x:v>
      </x:c>
      <x:c r="X10486" s="2">
        <x:f t="shared" si="824"/>
        <x:v>0</x:v>
      </x:c>
    </x:row>
    <x:row r="10487" spans="2:24" x14ac:dyDescent="0.25">
      <x:c r="B10487" t="s">
        <x:v>622</x:v>
      </x:c>
      <x:c r="C10487" t="s">
        <x:v>21</x:v>
      </x:c>
      <x:c r="D10487" t="s">
        <x:v>22</x:v>
      </x:c>
      <x:c r="E10487" t="s">
        <x:v>577</x:v>
      </x:c>
      <x:c r="F10487" t="s">
        <x:v>31</x:v>
      </x:c>
      <x:c r="G10487" s="2">
        <x:v>-219.46</x:v>
      </x:c>
      <x:c r="J10487" t="s">
        <x:v>688</x:v>
      </x:c>
      <x:c r="K10487" t="s">
        <x:v>1878</x:v>
      </x:c>
      <x:c r="L10487" t="s">
        <x:v>25</x:v>
      </x:c>
      <x:c r="M10487" t="s">
        <x:v>35</x:v>
      </x:c>
      <x:c r="N10487" t="s">
        <x:v>689</x:v>
      </x:c>
      <x:c r="O10487" s="3">
        <x:v>0</x:v>
      </x:c>
      <x:c r="P10487" s="3">
        <x:v>0</x:v>
      </x:c>
      <x:c r="Q10487" s="3">
        <x:v>1</x:v>
      </x:c>
      <x:c r="R10487" s="3">
        <x:v>0</x:v>
      </x:c>
      <x:c r="S10487" s="3">
        <x:v>0</x:v>
      </x:c>
      <x:c r="T10487" s="2">
        <x:f t="shared" si="822"/>
        <x:v>0</x:v>
      </x:c>
      <x:c r="U10487" s="2">
        <x:f t="shared" si="821"/>
        <x:v>0</x:v>
      </x:c>
      <x:c r="V10487" s="2">
        <x:f t="shared" si="820"/>
        <x:v>-219.46</x:v>
      </x:c>
      <x:c r="W10487" s="2">
        <x:f t="shared" si="823"/>
        <x:v>0</x:v>
      </x:c>
      <x:c r="X10487" s="2">
        <x:f t="shared" si="824"/>
        <x:v>0</x:v>
      </x:c>
    </x:row>
    <x:row r="10488" spans="2:24" x14ac:dyDescent="0.25">
      <x:c r="B10488" t="s">
        <x:v>622</x:v>
      </x:c>
      <x:c r="C10488" t="s">
        <x:v>21</x:v>
      </x:c>
      <x:c r="D10488" t="s">
        <x:v>22</x:v>
      </x:c>
      <x:c r="E10488" t="s">
        <x:v>577</x:v>
      </x:c>
      <x:c r="F10488" t="s">
        <x:v>31</x:v>
      </x:c>
      <x:c r="G10488" s="2">
        <x:v>-16.89</x:v>
      </x:c>
      <x:c r="J10488" t="s">
        <x:v>688</x:v>
      </x:c>
      <x:c r="K10488" t="s">
        <x:v>1878</x:v>
      </x:c>
      <x:c r="L10488" t="s">
        <x:v>25</x:v>
      </x:c>
      <x:c r="M10488" t="s">
        <x:v>625</x:v>
      </x:c>
      <x:c r="N10488" t="s">
        <x:v>689</x:v>
      </x:c>
      <x:c r="O10488" s="3">
        <x:v>0</x:v>
      </x:c>
      <x:c r="P10488" s="3">
        <x:v>0</x:v>
      </x:c>
      <x:c r="Q10488" s="3">
        <x:v>1</x:v>
      </x:c>
      <x:c r="R10488" s="3">
        <x:v>0</x:v>
      </x:c>
      <x:c r="S10488" s="3">
        <x:v>0</x:v>
      </x:c>
      <x:c r="T10488" s="2">
        <x:f t="shared" si="822"/>
        <x:v>0</x:v>
      </x:c>
      <x:c r="U10488" s="2">
        <x:f t="shared" si="821"/>
        <x:v>0</x:v>
      </x:c>
      <x:c r="V10488" s="2">
        <x:f t="shared" si="820"/>
        <x:v>-16.89</x:v>
      </x:c>
      <x:c r="W10488" s="2">
        <x:f t="shared" si="823"/>
        <x:v>0</x:v>
      </x:c>
      <x:c r="X10488" s="2">
        <x:f t="shared" si="824"/>
        <x:v>0</x:v>
      </x:c>
    </x:row>
    <x:row r="10489" spans="2:24" x14ac:dyDescent="0.25">
      <x:c r="B10489" t="s">
        <x:v>622</x:v>
      </x:c>
      <x:c r="C10489" t="s">
        <x:v>21</x:v>
      </x:c>
      <x:c r="D10489" t="s">
        <x:v>22</x:v>
      </x:c>
      <x:c r="E10489" t="s">
        <x:v>577</x:v>
      </x:c>
      <x:c r="F10489" t="s">
        <x:v>31</x:v>
      </x:c>
      <x:c r="G10489" s="2">
        <x:v>-33.770000000000003</x:v>
      </x:c>
      <x:c r="J10489" t="s">
        <x:v>688</x:v>
      </x:c>
      <x:c r="K10489" t="s">
        <x:v>1878</x:v>
      </x:c>
      <x:c r="L10489" t="s">
        <x:v>25</x:v>
      </x:c>
      <x:c r="M10489" t="s">
        <x:v>626</x:v>
      </x:c>
      <x:c r="N10489" t="s">
        <x:v>689</x:v>
      </x:c>
      <x:c r="O10489" s="3">
        <x:v>0</x:v>
      </x:c>
      <x:c r="P10489" s="3">
        <x:v>0</x:v>
      </x:c>
      <x:c r="Q10489" s="3">
        <x:v>1</x:v>
      </x:c>
      <x:c r="R10489" s="3">
        <x:v>0</x:v>
      </x:c>
      <x:c r="S10489" s="3">
        <x:v>0</x:v>
      </x:c>
      <x:c r="T10489" s="2">
        <x:f t="shared" si="822"/>
        <x:v>0</x:v>
      </x:c>
      <x:c r="U10489" s="2">
        <x:f t="shared" si="821"/>
        <x:v>0</x:v>
      </x:c>
      <x:c r="V10489" s="2">
        <x:f t="shared" si="820"/>
        <x:v>-33.770000000000003</x:v>
      </x:c>
      <x:c r="W10489" s="2">
        <x:f t="shared" si="823"/>
        <x:v>0</x:v>
      </x:c>
      <x:c r="X10489" s="2">
        <x:f t="shared" si="824"/>
        <x:v>0</x:v>
      </x:c>
    </x:row>
    <x:row r="10490" spans="2:24" x14ac:dyDescent="0.25">
      <x:c r="B10490" t="s">
        <x:v>622</x:v>
      </x:c>
      <x:c r="C10490" t="s">
        <x:v>21</x:v>
      </x:c>
      <x:c r="D10490" t="s">
        <x:v>22</x:v>
      </x:c>
      <x:c r="E10490" t="s">
        <x:v>577</x:v>
      </x:c>
      <x:c r="F10490" t="s">
        <x:v>31</x:v>
      </x:c>
      <x:c r="G10490" s="2">
        <x:v>-67.53</x:v>
      </x:c>
      <x:c r="J10490" t="s">
        <x:v>688</x:v>
      </x:c>
      <x:c r="K10490" t="s">
        <x:v>1878</x:v>
      </x:c>
      <x:c r="L10490" t="s">
        <x:v>25</x:v>
      </x:c>
      <x:c r="M10490" t="s">
        <x:v>30</x:v>
      </x:c>
      <x:c r="N10490" t="s">
        <x:v>689</x:v>
      </x:c>
      <x:c r="O10490" s="3">
        <x:v>0</x:v>
      </x:c>
      <x:c r="P10490" s="3">
        <x:v>0</x:v>
      </x:c>
      <x:c r="Q10490" s="3">
        <x:v>1</x:v>
      </x:c>
      <x:c r="R10490" s="3">
        <x:v>0</x:v>
      </x:c>
      <x:c r="S10490" s="3">
        <x:v>0</x:v>
      </x:c>
      <x:c r="T10490" s="2">
        <x:f t="shared" si="822"/>
        <x:v>0</x:v>
      </x:c>
      <x:c r="U10490" s="2">
        <x:f t="shared" si="821"/>
        <x:v>0</x:v>
      </x:c>
      <x:c r="V10490" s="2">
        <x:f t="shared" si="820"/>
        <x:v>-67.53</x:v>
      </x:c>
      <x:c r="W10490" s="2">
        <x:f t="shared" si="823"/>
        <x:v>0</x:v>
      </x:c>
      <x:c r="X10490" s="2">
        <x:f t="shared" si="824"/>
        <x:v>0</x:v>
      </x:c>
    </x:row>
    <x:row r="10491" spans="2:24" x14ac:dyDescent="0.25">
      <x:c r="B10491" t="s">
        <x:v>622</x:v>
      </x:c>
      <x:c r="C10491" t="s">
        <x:v>21</x:v>
      </x:c>
      <x:c r="D10491" t="s">
        <x:v>22</x:v>
      </x:c>
      <x:c r="E10491" t="s">
        <x:v>577</x:v>
      </x:c>
      <x:c r="F10491" t="s">
        <x:v>29</x:v>
      </x:c>
      <x:c r="G10491" s="2">
        <x:v>10121.77</x:v>
      </x:c>
      <x:c r="J10491" t="s">
        <x:v>690</x:v>
      </x:c>
      <x:c r="K10491" t="s">
        <x:v>1879</x:v>
      </x:c>
      <x:c r="L10491" t="s">
        <x:v>25</x:v>
      </x:c>
      <x:c r="M10491" t="s">
        <x:v>35</x:v>
      </x:c>
      <x:c r="N10491" t="s">
        <x:v>691</x:v>
      </x:c>
      <x:c r="O10491" s="3">
        <x:v>0</x:v>
      </x:c>
      <x:c r="P10491" s="3">
        <x:v>0</x:v>
      </x:c>
      <x:c r="Q10491" s="3">
        <x:v>1</x:v>
      </x:c>
      <x:c r="R10491" s="3">
        <x:v>0</x:v>
      </x:c>
      <x:c r="S10491" s="3">
        <x:v>0</x:v>
      </x:c>
      <x:c r="T10491" s="2">
        <x:f t="shared" si="822"/>
        <x:v>0</x:v>
      </x:c>
      <x:c r="U10491" s="2">
        <x:f t="shared" si="821"/>
        <x:v>0</x:v>
      </x:c>
      <x:c r="V10491" s="2">
        <x:f t="shared" si="820"/>
        <x:v>10121.77</x:v>
      </x:c>
      <x:c r="W10491" s="2">
        <x:f t="shared" si="823"/>
        <x:v>0</x:v>
      </x:c>
      <x:c r="X10491" s="2">
        <x:f t="shared" si="824"/>
        <x:v>0</x:v>
      </x:c>
    </x:row>
    <x:row r="10492" spans="2:24" x14ac:dyDescent="0.25">
      <x:c r="B10492" t="s">
        <x:v>622</x:v>
      </x:c>
      <x:c r="C10492" t="s">
        <x:v>21</x:v>
      </x:c>
      <x:c r="D10492" t="s">
        <x:v>22</x:v>
      </x:c>
      <x:c r="E10492" t="s">
        <x:v>577</x:v>
      </x:c>
      <x:c r="F10492" t="s">
        <x:v>29</x:v>
      </x:c>
      <x:c r="G10492" s="2">
        <x:v>778.58</x:v>
      </x:c>
      <x:c r="J10492" t="s">
        <x:v>690</x:v>
      </x:c>
      <x:c r="K10492" t="s">
        <x:v>1879</x:v>
      </x:c>
      <x:c r="L10492" t="s">
        <x:v>25</x:v>
      </x:c>
      <x:c r="M10492" t="s">
        <x:v>625</x:v>
      </x:c>
      <x:c r="N10492" t="s">
        <x:v>691</x:v>
      </x:c>
      <x:c r="O10492" s="3">
        <x:v>0</x:v>
      </x:c>
      <x:c r="P10492" s="3">
        <x:v>0</x:v>
      </x:c>
      <x:c r="Q10492" s="3">
        <x:v>1</x:v>
      </x:c>
      <x:c r="R10492" s="3">
        <x:v>0</x:v>
      </x:c>
      <x:c r="S10492" s="3">
        <x:v>0</x:v>
      </x:c>
      <x:c r="T10492" s="2">
        <x:f t="shared" si="822"/>
        <x:v>0</x:v>
      </x:c>
      <x:c r="U10492" s="2">
        <x:f t="shared" si="821"/>
        <x:v>0</x:v>
      </x:c>
      <x:c r="V10492" s="2">
        <x:f t="shared" si="820"/>
        <x:v>778.58</x:v>
      </x:c>
      <x:c r="W10492" s="2">
        <x:f t="shared" si="823"/>
        <x:v>0</x:v>
      </x:c>
      <x:c r="X10492" s="2">
        <x:f t="shared" si="824"/>
        <x:v>0</x:v>
      </x:c>
    </x:row>
    <x:row r="10493" spans="2:24" x14ac:dyDescent="0.25">
      <x:c r="B10493" t="s">
        <x:v>622</x:v>
      </x:c>
      <x:c r="C10493" t="s">
        <x:v>21</x:v>
      </x:c>
      <x:c r="D10493" t="s">
        <x:v>22</x:v>
      </x:c>
      <x:c r="E10493" t="s">
        <x:v>577</x:v>
      </x:c>
      <x:c r="F10493" t="s">
        <x:v>29</x:v>
      </x:c>
      <x:c r="G10493" s="2">
        <x:v>1557.17</x:v>
      </x:c>
      <x:c r="J10493" t="s">
        <x:v>690</x:v>
      </x:c>
      <x:c r="K10493" t="s">
        <x:v>1879</x:v>
      </x:c>
      <x:c r="L10493" t="s">
        <x:v>25</x:v>
      </x:c>
      <x:c r="M10493" t="s">
        <x:v>626</x:v>
      </x:c>
      <x:c r="N10493" t="s">
        <x:v>691</x:v>
      </x:c>
      <x:c r="O10493" s="3">
        <x:v>0</x:v>
      </x:c>
      <x:c r="P10493" s="3">
        <x:v>0</x:v>
      </x:c>
      <x:c r="Q10493" s="3">
        <x:v>1</x:v>
      </x:c>
      <x:c r="R10493" s="3">
        <x:v>0</x:v>
      </x:c>
      <x:c r="S10493" s="3">
        <x:v>0</x:v>
      </x:c>
      <x:c r="T10493" s="2">
        <x:f t="shared" si="822"/>
        <x:v>0</x:v>
      </x:c>
      <x:c r="U10493" s="2">
        <x:f t="shared" si="821"/>
        <x:v>0</x:v>
      </x:c>
      <x:c r="V10493" s="2">
        <x:f t="shared" si="820"/>
        <x:v>1557.17</x:v>
      </x:c>
      <x:c r="W10493" s="2">
        <x:f t="shared" si="823"/>
        <x:v>0</x:v>
      </x:c>
      <x:c r="X10493" s="2">
        <x:f t="shared" si="824"/>
        <x:v>0</x:v>
      </x:c>
    </x:row>
    <x:row r="10494" spans="2:24" x14ac:dyDescent="0.25">
      <x:c r="B10494" t="s">
        <x:v>622</x:v>
      </x:c>
      <x:c r="C10494" t="s">
        <x:v>21</x:v>
      </x:c>
      <x:c r="D10494" t="s">
        <x:v>22</x:v>
      </x:c>
      <x:c r="E10494" t="s">
        <x:v>577</x:v>
      </x:c>
      <x:c r="F10494" t="s">
        <x:v>29</x:v>
      </x:c>
      <x:c r="G10494" s="2">
        <x:v>3114.37</x:v>
      </x:c>
      <x:c r="J10494" t="s">
        <x:v>690</x:v>
      </x:c>
      <x:c r="K10494" t="s">
        <x:v>1879</x:v>
      </x:c>
      <x:c r="L10494" t="s">
        <x:v>25</x:v>
      </x:c>
      <x:c r="M10494" t="s">
        <x:v>30</x:v>
      </x:c>
      <x:c r="N10494" t="s">
        <x:v>691</x:v>
      </x:c>
      <x:c r="O10494" s="3">
        <x:v>0</x:v>
      </x:c>
      <x:c r="P10494" s="3">
        <x:v>0</x:v>
      </x:c>
      <x:c r="Q10494" s="3">
        <x:v>1</x:v>
      </x:c>
      <x:c r="R10494" s="3">
        <x:v>0</x:v>
      </x:c>
      <x:c r="S10494" s="3">
        <x:v>0</x:v>
      </x:c>
      <x:c r="T10494" s="2">
        <x:f t="shared" si="822"/>
        <x:v>0</x:v>
      </x:c>
      <x:c r="U10494" s="2">
        <x:f t="shared" si="821"/>
        <x:v>0</x:v>
      </x:c>
      <x:c r="V10494" s="2">
        <x:f t="shared" si="820"/>
        <x:v>3114.37</x:v>
      </x:c>
      <x:c r="W10494" s="2">
        <x:f t="shared" si="823"/>
        <x:v>0</x:v>
      </x:c>
      <x:c r="X10494" s="2">
        <x:f t="shared" si="824"/>
        <x:v>0</x:v>
      </x:c>
    </x:row>
    <x:row r="10495" spans="2:24" x14ac:dyDescent="0.25">
      <x:c r="B10495" t="s">
        <x:v>622</x:v>
      </x:c>
      <x:c r="C10495" t="s">
        <x:v>21</x:v>
      </x:c>
      <x:c r="D10495" t="s">
        <x:v>22</x:v>
      </x:c>
      <x:c r="E10495" t="s">
        <x:v>577</x:v>
      </x:c>
      <x:c r="F10495" t="s">
        <x:v>31</x:v>
      </x:c>
      <x:c r="G10495" s="2">
        <x:v>27.77</x:v>
      </x:c>
      <x:c r="J10495" t="s">
        <x:v>690</x:v>
      </x:c>
      <x:c r="K10495" t="s">
        <x:v>1879</x:v>
      </x:c>
      <x:c r="L10495" t="s">
        <x:v>25</x:v>
      </x:c>
      <x:c r="M10495" t="s">
        <x:v>35</x:v>
      </x:c>
      <x:c r="N10495" t="s">
        <x:v>691</x:v>
      </x:c>
      <x:c r="O10495" s="3">
        <x:v>0</x:v>
      </x:c>
      <x:c r="P10495" s="3">
        <x:v>0</x:v>
      </x:c>
      <x:c r="Q10495" s="3">
        <x:v>1</x:v>
      </x:c>
      <x:c r="R10495" s="3">
        <x:v>0</x:v>
      </x:c>
      <x:c r="S10495" s="3">
        <x:v>0</x:v>
      </x:c>
      <x:c r="T10495" s="2">
        <x:f t="shared" si="822"/>
        <x:v>0</x:v>
      </x:c>
      <x:c r="U10495" s="2">
        <x:f t="shared" si="821"/>
        <x:v>0</x:v>
      </x:c>
      <x:c r="V10495" s="2">
        <x:f t="shared" si="820"/>
        <x:v>27.77</x:v>
      </x:c>
      <x:c r="W10495" s="2">
        <x:f t="shared" si="823"/>
        <x:v>0</x:v>
      </x:c>
      <x:c r="X10495" s="2">
        <x:f t="shared" si="824"/>
        <x:v>0</x:v>
      </x:c>
    </x:row>
    <x:row r="10496" spans="2:24" x14ac:dyDescent="0.25">
      <x:c r="B10496" t="s">
        <x:v>622</x:v>
      </x:c>
      <x:c r="C10496" t="s">
        <x:v>21</x:v>
      </x:c>
      <x:c r="D10496" t="s">
        <x:v>22</x:v>
      </x:c>
      <x:c r="E10496" t="s">
        <x:v>577</x:v>
      </x:c>
      <x:c r="F10496" t="s">
        <x:v>31</x:v>
      </x:c>
      <x:c r="G10496" s="2">
        <x:v>2.13</x:v>
      </x:c>
      <x:c r="J10496" t="s">
        <x:v>690</x:v>
      </x:c>
      <x:c r="K10496" t="s">
        <x:v>1879</x:v>
      </x:c>
      <x:c r="L10496" t="s">
        <x:v>25</x:v>
      </x:c>
      <x:c r="M10496" t="s">
        <x:v>625</x:v>
      </x:c>
      <x:c r="N10496" t="s">
        <x:v>691</x:v>
      </x:c>
      <x:c r="O10496" s="3">
        <x:v>0</x:v>
      </x:c>
      <x:c r="P10496" s="3">
        <x:v>0</x:v>
      </x:c>
      <x:c r="Q10496" s="3">
        <x:v>1</x:v>
      </x:c>
      <x:c r="R10496" s="3">
        <x:v>0</x:v>
      </x:c>
      <x:c r="S10496" s="3">
        <x:v>0</x:v>
      </x:c>
      <x:c r="T10496" s="2">
        <x:f t="shared" si="822"/>
        <x:v>0</x:v>
      </x:c>
      <x:c r="U10496" s="2">
        <x:f t="shared" si="821"/>
        <x:v>0</x:v>
      </x:c>
      <x:c r="V10496" s="2">
        <x:f t="shared" si="820"/>
        <x:v>2.13</x:v>
      </x:c>
      <x:c r="W10496" s="2">
        <x:f t="shared" si="823"/>
        <x:v>0</x:v>
      </x:c>
      <x:c r="X10496" s="2">
        <x:f t="shared" si="824"/>
        <x:v>0</x:v>
      </x:c>
    </x:row>
    <x:row r="10497" spans="2:24" x14ac:dyDescent="0.25">
      <x:c r="B10497" t="s">
        <x:v>622</x:v>
      </x:c>
      <x:c r="C10497" t="s">
        <x:v>21</x:v>
      </x:c>
      <x:c r="D10497" t="s">
        <x:v>22</x:v>
      </x:c>
      <x:c r="E10497" t="s">
        <x:v>577</x:v>
      </x:c>
      <x:c r="F10497" t="s">
        <x:v>31</x:v>
      </x:c>
      <x:c r="G10497" s="2">
        <x:v>4.26</x:v>
      </x:c>
      <x:c r="J10497" t="s">
        <x:v>690</x:v>
      </x:c>
      <x:c r="K10497" t="s">
        <x:v>1879</x:v>
      </x:c>
      <x:c r="L10497" t="s">
        <x:v>25</x:v>
      </x:c>
      <x:c r="M10497" t="s">
        <x:v>626</x:v>
      </x:c>
      <x:c r="N10497" t="s">
        <x:v>691</x:v>
      </x:c>
      <x:c r="O10497" s="3">
        <x:v>0</x:v>
      </x:c>
      <x:c r="P10497" s="3">
        <x:v>0</x:v>
      </x:c>
      <x:c r="Q10497" s="3">
        <x:v>1</x:v>
      </x:c>
      <x:c r="R10497" s="3">
        <x:v>0</x:v>
      </x:c>
      <x:c r="S10497" s="3">
        <x:v>0</x:v>
      </x:c>
      <x:c r="T10497" s="2">
        <x:f t="shared" si="822"/>
        <x:v>0</x:v>
      </x:c>
      <x:c r="U10497" s="2">
        <x:f t="shared" si="821"/>
        <x:v>0</x:v>
      </x:c>
      <x:c r="V10497" s="2">
        <x:f t="shared" si="820"/>
        <x:v>4.26</x:v>
      </x:c>
      <x:c r="W10497" s="2">
        <x:f t="shared" si="823"/>
        <x:v>0</x:v>
      </x:c>
      <x:c r="X10497" s="2">
        <x:f t="shared" si="824"/>
        <x:v>0</x:v>
      </x:c>
    </x:row>
    <x:row r="10498" spans="2:24" x14ac:dyDescent="0.25">
      <x:c r="B10498" t="s">
        <x:v>622</x:v>
      </x:c>
      <x:c r="C10498" t="s">
        <x:v>21</x:v>
      </x:c>
      <x:c r="D10498" t="s">
        <x:v>22</x:v>
      </x:c>
      <x:c r="E10498" t="s">
        <x:v>577</x:v>
      </x:c>
      <x:c r="F10498" t="s">
        <x:v>31</x:v>
      </x:c>
      <x:c r="G10498" s="2">
        <x:v>8.5299999999999994</x:v>
      </x:c>
      <x:c r="J10498" t="s">
        <x:v>690</x:v>
      </x:c>
      <x:c r="K10498" t="s">
        <x:v>1879</x:v>
      </x:c>
      <x:c r="L10498" t="s">
        <x:v>25</x:v>
      </x:c>
      <x:c r="M10498" t="s">
        <x:v>30</x:v>
      </x:c>
      <x:c r="N10498" t="s">
        <x:v>691</x:v>
      </x:c>
      <x:c r="O10498" s="3">
        <x:v>0</x:v>
      </x:c>
      <x:c r="P10498" s="3">
        <x:v>0</x:v>
      </x:c>
      <x:c r="Q10498" s="3">
        <x:v>1</x:v>
      </x:c>
      <x:c r="R10498" s="3">
        <x:v>0</x:v>
      </x:c>
      <x:c r="S10498" s="3">
        <x:v>0</x:v>
      </x:c>
      <x:c r="T10498" s="2">
        <x:f t="shared" si="822"/>
        <x:v>0</x:v>
      </x:c>
      <x:c r="U10498" s="2">
        <x:f t="shared" si="821"/>
        <x:v>0</x:v>
      </x:c>
      <x:c r="V10498" s="2">
        <x:f t="shared" si="820"/>
        <x:v>8.5299999999999994</x:v>
      </x:c>
      <x:c r="W10498" s="2">
        <x:f t="shared" si="823"/>
        <x:v>0</x:v>
      </x:c>
      <x:c r="X10498" s="2">
        <x:f t="shared" si="824"/>
        <x:v>0</x:v>
      </x:c>
    </x:row>
    <x:row r="10499" spans="2:24" x14ac:dyDescent="0.25">
      <x:c r="B10499" t="s">
        <x:v>622</x:v>
      </x:c>
      <x:c r="C10499" t="s">
        <x:v>21</x:v>
      </x:c>
      <x:c r="D10499" t="s">
        <x:v>22</x:v>
      </x:c>
      <x:c r="E10499" t="s">
        <x:v>577</x:v>
      </x:c>
      <x:c r="F10499" t="s">
        <x:v>31</x:v>
      </x:c>
      <x:c r="G10499" s="2">
        <x:v>16244.64</x:v>
      </x:c>
      <x:c r="J10499" t="s">
        <x:v>692</x:v>
      </x:c>
      <x:c r="K10499" t="s">
        <x:v>1880</x:v>
      </x:c>
      <x:c r="L10499" t="s">
        <x:v>25</x:v>
      </x:c>
      <x:c r="M10499" t="s">
        <x:v>35</x:v>
      </x:c>
      <x:c r="N10499" t="s">
        <x:v>693</x:v>
      </x:c>
      <x:c r="O10499" s="3">
        <x:v>0</x:v>
      </x:c>
      <x:c r="P10499" s="3">
        <x:v>0</x:v>
      </x:c>
      <x:c r="Q10499" s="3">
        <x:v>1</x:v>
      </x:c>
      <x:c r="R10499" s="3">
        <x:v>0</x:v>
      </x:c>
      <x:c r="S10499" s="3">
        <x:v>0</x:v>
      </x:c>
      <x:c r="T10499" s="2">
        <x:f t="shared" si="822"/>
        <x:v>0</x:v>
      </x:c>
      <x:c r="U10499" s="2">
        <x:f t="shared" si="821"/>
        <x:v>0</x:v>
      </x:c>
      <x:c r="V10499" s="2">
        <x:f t="shared" si="820"/>
        <x:v>16244.64</x:v>
      </x:c>
      <x:c r="W10499" s="2">
        <x:f t="shared" si="823"/>
        <x:v>0</x:v>
      </x:c>
      <x:c r="X10499" s="2">
        <x:f t="shared" si="824"/>
        <x:v>0</x:v>
      </x:c>
    </x:row>
    <x:row r="10500" spans="2:24" x14ac:dyDescent="0.25">
      <x:c r="B10500" t="s">
        <x:v>622</x:v>
      </x:c>
      <x:c r="C10500" t="s">
        <x:v>21</x:v>
      </x:c>
      <x:c r="D10500" t="s">
        <x:v>22</x:v>
      </x:c>
      <x:c r="E10500" t="s">
        <x:v>577</x:v>
      </x:c>
      <x:c r="F10500" t="s">
        <x:v>31</x:v>
      </x:c>
      <x:c r="G10500" s="2">
        <x:v>1249.58</x:v>
      </x:c>
      <x:c r="J10500" t="s">
        <x:v>692</x:v>
      </x:c>
      <x:c r="K10500" t="s">
        <x:v>1880</x:v>
      </x:c>
      <x:c r="L10500" t="s">
        <x:v>25</x:v>
      </x:c>
      <x:c r="M10500" t="s">
        <x:v>625</x:v>
      </x:c>
      <x:c r="N10500" t="s">
        <x:v>693</x:v>
      </x:c>
      <x:c r="O10500" s="3">
        <x:v>0</x:v>
      </x:c>
      <x:c r="P10500" s="3">
        <x:v>0</x:v>
      </x:c>
      <x:c r="Q10500" s="3">
        <x:v>1</x:v>
      </x:c>
      <x:c r="R10500" s="3">
        <x:v>0</x:v>
      </x:c>
      <x:c r="S10500" s="3">
        <x:v>0</x:v>
      </x:c>
      <x:c r="T10500" s="2">
        <x:f t="shared" si="822"/>
        <x:v>0</x:v>
      </x:c>
      <x:c r="U10500" s="2">
        <x:f t="shared" si="821"/>
        <x:v>0</x:v>
      </x:c>
      <x:c r="V10500" s="2">
        <x:f t="shared" si="820"/>
        <x:v>1249.58</x:v>
      </x:c>
      <x:c r="W10500" s="2">
        <x:f t="shared" si="823"/>
        <x:v>0</x:v>
      </x:c>
      <x:c r="X10500" s="2">
        <x:f t="shared" si="824"/>
        <x:v>0</x:v>
      </x:c>
    </x:row>
    <x:row r="10501" spans="2:24" x14ac:dyDescent="0.25">
      <x:c r="B10501" t="s">
        <x:v>622</x:v>
      </x:c>
      <x:c r="C10501" t="s">
        <x:v>21</x:v>
      </x:c>
      <x:c r="D10501" t="s">
        <x:v>22</x:v>
      </x:c>
      <x:c r="E10501" t="s">
        <x:v>577</x:v>
      </x:c>
      <x:c r="F10501" t="s">
        <x:v>31</x:v>
      </x:c>
      <x:c r="G10501" s="2">
        <x:v>2499.17</x:v>
      </x:c>
      <x:c r="J10501" t="s">
        <x:v>692</x:v>
      </x:c>
      <x:c r="K10501" t="s">
        <x:v>1880</x:v>
      </x:c>
      <x:c r="L10501" t="s">
        <x:v>25</x:v>
      </x:c>
      <x:c r="M10501" t="s">
        <x:v>626</x:v>
      </x:c>
      <x:c r="N10501" t="s">
        <x:v>693</x:v>
      </x:c>
      <x:c r="O10501" s="3">
        <x:v>0</x:v>
      </x:c>
      <x:c r="P10501" s="3">
        <x:v>0</x:v>
      </x:c>
      <x:c r="Q10501" s="3">
        <x:v>1</x:v>
      </x:c>
      <x:c r="R10501" s="3">
        <x:v>0</x:v>
      </x:c>
      <x:c r="S10501" s="3">
        <x:v>0</x:v>
      </x:c>
      <x:c r="T10501" s="2">
        <x:f t="shared" si="822"/>
        <x:v>0</x:v>
      </x:c>
      <x:c r="U10501" s="2">
        <x:f t="shared" si="821"/>
        <x:v>0</x:v>
      </x:c>
      <x:c r="V10501" s="2">
        <x:f t="shared" si="820"/>
        <x:v>2499.17</x:v>
      </x:c>
      <x:c r="W10501" s="2">
        <x:f t="shared" si="823"/>
        <x:v>0</x:v>
      </x:c>
      <x:c r="X10501" s="2">
        <x:f t="shared" si="824"/>
        <x:v>0</x:v>
      </x:c>
    </x:row>
    <x:row r="10502" spans="2:24" x14ac:dyDescent="0.25">
      <x:c r="B10502" t="s">
        <x:v>622</x:v>
      </x:c>
      <x:c r="C10502" t="s">
        <x:v>21</x:v>
      </x:c>
      <x:c r="D10502" t="s">
        <x:v>22</x:v>
      </x:c>
      <x:c r="E10502" t="s">
        <x:v>577</x:v>
      </x:c>
      <x:c r="F10502" t="s">
        <x:v>31</x:v>
      </x:c>
      <x:c r="G10502" s="2">
        <x:v>4998.34</x:v>
      </x:c>
      <x:c r="J10502" t="s">
        <x:v>692</x:v>
      </x:c>
      <x:c r="K10502" t="s">
        <x:v>1880</x:v>
      </x:c>
      <x:c r="L10502" t="s">
        <x:v>25</x:v>
      </x:c>
      <x:c r="M10502" t="s">
        <x:v>30</x:v>
      </x:c>
      <x:c r="N10502" t="s">
        <x:v>693</x:v>
      </x:c>
      <x:c r="O10502" s="3">
        <x:v>0</x:v>
      </x:c>
      <x:c r="P10502" s="3">
        <x:v>0</x:v>
      </x:c>
      <x:c r="Q10502" s="3">
        <x:v>1</x:v>
      </x:c>
      <x:c r="R10502" s="3">
        <x:v>0</x:v>
      </x:c>
      <x:c r="S10502" s="3">
        <x:v>0</x:v>
      </x:c>
      <x:c r="T10502" s="2">
        <x:f t="shared" si="822"/>
        <x:v>0</x:v>
      </x:c>
      <x:c r="U10502" s="2">
        <x:f t="shared" si="821"/>
        <x:v>0</x:v>
      </x:c>
      <x:c r="V10502" s="2">
        <x:f t="shared" si="820"/>
        <x:v>4998.34</x:v>
      </x:c>
      <x:c r="W10502" s="2">
        <x:f t="shared" si="823"/>
        <x:v>0</x:v>
      </x:c>
      <x:c r="X10502" s="2">
        <x:f t="shared" si="824"/>
        <x:v>0</x:v>
      </x:c>
    </x:row>
    <x:row r="10503" spans="2:24" x14ac:dyDescent="0.25">
      <x:c r="B10503" t="s">
        <x:v>622</x:v>
      </x:c>
      <x:c r="C10503" t="s">
        <x:v>21</x:v>
      </x:c>
      <x:c r="D10503" t="s">
        <x:v>22</x:v>
      </x:c>
      <x:c r="E10503" t="s">
        <x:v>577</x:v>
      </x:c>
      <x:c r="F10503" t="s">
        <x:v>31</x:v>
      </x:c>
      <x:c r="G10503" s="2">
        <x:v>13900.24</x:v>
      </x:c>
      <x:c r="J10503" t="s">
        <x:v>694</x:v>
      </x:c>
      <x:c r="K10503" t="s">
        <x:v>1881</x:v>
      </x:c>
      <x:c r="L10503" t="s">
        <x:v>25</x:v>
      </x:c>
      <x:c r="M10503" t="s">
        <x:v>35</x:v>
      </x:c>
      <x:c r="N10503" t="s">
        <x:v>695</x:v>
      </x:c>
      <x:c r="O10503" s="3">
        <x:v>0</x:v>
      </x:c>
      <x:c r="P10503" s="3">
        <x:v>0</x:v>
      </x:c>
      <x:c r="Q10503" s="3">
        <x:v>1</x:v>
      </x:c>
      <x:c r="R10503" s="3">
        <x:v>0</x:v>
      </x:c>
      <x:c r="S10503" s="3">
        <x:v>0</x:v>
      </x:c>
      <x:c r="T10503" s="2">
        <x:f t="shared" si="822"/>
        <x:v>0</x:v>
      </x:c>
      <x:c r="U10503" s="2">
        <x:f t="shared" si="821"/>
        <x:v>0</x:v>
      </x:c>
      <x:c r="V10503" s="2">
        <x:f t="shared" si="820"/>
        <x:v>13900.24</x:v>
      </x:c>
      <x:c r="W10503" s="2">
        <x:f t="shared" si="823"/>
        <x:v>0</x:v>
      </x:c>
      <x:c r="X10503" s="2">
        <x:f t="shared" si="824"/>
        <x:v>0</x:v>
      </x:c>
    </x:row>
    <x:row r="10504" spans="2:24" x14ac:dyDescent="0.25">
      <x:c r="B10504" t="s">
        <x:v>622</x:v>
      </x:c>
      <x:c r="C10504" t="s">
        <x:v>21</x:v>
      </x:c>
      <x:c r="D10504" t="s">
        <x:v>22</x:v>
      </x:c>
      <x:c r="E10504" t="s">
        <x:v>577</x:v>
      </x:c>
      <x:c r="F10504" t="s">
        <x:v>31</x:v>
      </x:c>
      <x:c r="G10504" s="2">
        <x:v>1069.24</x:v>
      </x:c>
      <x:c r="J10504" t="s">
        <x:v>694</x:v>
      </x:c>
      <x:c r="K10504" t="s">
        <x:v>1881</x:v>
      </x:c>
      <x:c r="L10504" t="s">
        <x:v>25</x:v>
      </x:c>
      <x:c r="M10504" t="s">
        <x:v>625</x:v>
      </x:c>
      <x:c r="N10504" t="s">
        <x:v>695</x:v>
      </x:c>
      <x:c r="O10504" s="3">
        <x:v>0</x:v>
      </x:c>
      <x:c r="P10504" s="3">
        <x:v>0</x:v>
      </x:c>
      <x:c r="Q10504" s="3">
        <x:v>1</x:v>
      </x:c>
      <x:c r="R10504" s="3">
        <x:v>0</x:v>
      </x:c>
      <x:c r="S10504" s="3">
        <x:v>0</x:v>
      </x:c>
      <x:c r="T10504" s="2">
        <x:f t="shared" si="822"/>
        <x:v>0</x:v>
      </x:c>
      <x:c r="U10504" s="2">
        <x:f t="shared" si="821"/>
        <x:v>0</x:v>
      </x:c>
      <x:c r="V10504" s="2">
        <x:f t="shared" si="820"/>
        <x:v>1069.24</x:v>
      </x:c>
      <x:c r="W10504" s="2">
        <x:f t="shared" si="823"/>
        <x:v>0</x:v>
      </x:c>
      <x:c r="X10504" s="2">
        <x:f t="shared" si="824"/>
        <x:v>0</x:v>
      </x:c>
    </x:row>
    <x:row r="10505" spans="2:24" x14ac:dyDescent="0.25">
      <x:c r="B10505" t="s">
        <x:v>622</x:v>
      </x:c>
      <x:c r="C10505" t="s">
        <x:v>21</x:v>
      </x:c>
      <x:c r="D10505" t="s">
        <x:v>22</x:v>
      </x:c>
      <x:c r="E10505" t="s">
        <x:v>577</x:v>
      </x:c>
      <x:c r="F10505" t="s">
        <x:v>31</x:v>
      </x:c>
      <x:c r="G10505" s="2">
        <x:v>2138.4899999999998</x:v>
      </x:c>
      <x:c r="J10505" t="s">
        <x:v>694</x:v>
      </x:c>
      <x:c r="K10505" t="s">
        <x:v>1881</x:v>
      </x:c>
      <x:c r="L10505" t="s">
        <x:v>25</x:v>
      </x:c>
      <x:c r="M10505" t="s">
        <x:v>626</x:v>
      </x:c>
      <x:c r="N10505" t="s">
        <x:v>695</x:v>
      </x:c>
      <x:c r="O10505" s="3">
        <x:v>0</x:v>
      </x:c>
      <x:c r="P10505" s="3">
        <x:v>0</x:v>
      </x:c>
      <x:c r="Q10505" s="3">
        <x:v>1</x:v>
      </x:c>
      <x:c r="R10505" s="3">
        <x:v>0</x:v>
      </x:c>
      <x:c r="S10505" s="3">
        <x:v>0</x:v>
      </x:c>
      <x:c r="T10505" s="2">
        <x:f t="shared" si="822"/>
        <x:v>0</x:v>
      </x:c>
      <x:c r="U10505" s="2">
        <x:f t="shared" si="821"/>
        <x:v>0</x:v>
      </x:c>
      <x:c r="V10505" s="2">
        <x:f t="shared" si="820"/>
        <x:v>2138.4899999999998</x:v>
      </x:c>
      <x:c r="W10505" s="2">
        <x:f t="shared" si="823"/>
        <x:v>0</x:v>
      </x:c>
      <x:c r="X10505" s="2">
        <x:f t="shared" si="824"/>
        <x:v>0</x:v>
      </x:c>
    </x:row>
    <x:row r="10506" spans="2:24" x14ac:dyDescent="0.25">
      <x:c r="B10506" t="s">
        <x:v>622</x:v>
      </x:c>
      <x:c r="C10506" t="s">
        <x:v>21</x:v>
      </x:c>
      <x:c r="D10506" t="s">
        <x:v>22</x:v>
      </x:c>
      <x:c r="E10506" t="s">
        <x:v>577</x:v>
      </x:c>
      <x:c r="F10506" t="s">
        <x:v>31</x:v>
      </x:c>
      <x:c r="G10506" s="2">
        <x:v>4276.99</x:v>
      </x:c>
      <x:c r="J10506" t="s">
        <x:v>694</x:v>
      </x:c>
      <x:c r="K10506" t="s">
        <x:v>1881</x:v>
      </x:c>
      <x:c r="L10506" t="s">
        <x:v>25</x:v>
      </x:c>
      <x:c r="M10506" t="s">
        <x:v>30</x:v>
      </x:c>
      <x:c r="N10506" t="s">
        <x:v>695</x:v>
      </x:c>
      <x:c r="O10506" s="3">
        <x:v>0</x:v>
      </x:c>
      <x:c r="P10506" s="3">
        <x:v>0</x:v>
      </x:c>
      <x:c r="Q10506" s="3">
        <x:v>1</x:v>
      </x:c>
      <x:c r="R10506" s="3">
        <x:v>0</x:v>
      </x:c>
      <x:c r="S10506" s="3">
        <x:v>0</x:v>
      </x:c>
      <x:c r="T10506" s="2">
        <x:f t="shared" si="822"/>
        <x:v>0</x:v>
      </x:c>
      <x:c r="U10506" s="2">
        <x:f t="shared" si="821"/>
        <x:v>0</x:v>
      </x:c>
      <x:c r="V10506" s="2">
        <x:f t="shared" si="820"/>
        <x:v>4276.99</x:v>
      </x:c>
      <x:c r="W10506" s="2">
        <x:f t="shared" si="823"/>
        <x:v>0</x:v>
      </x:c>
      <x:c r="X10506" s="2">
        <x:f t="shared" si="824"/>
        <x:v>0</x:v>
      </x:c>
    </x:row>
    <x:row r="10507" spans="2:24" x14ac:dyDescent="0.25">
      <x:c r="B10507" t="s">
        <x:v>622</x:v>
      </x:c>
      <x:c r="C10507" t="s">
        <x:v>21</x:v>
      </x:c>
      <x:c r="D10507" t="s">
        <x:v>22</x:v>
      </x:c>
      <x:c r="E10507" t="s">
        <x:v>577</x:v>
      </x:c>
      <x:c r="F10507" t="s">
        <x:v>33</x:v>
      </x:c>
      <x:c r="G10507" s="2">
        <x:v>9824.75</x:v>
      </x:c>
      <x:c r="J10507" t="s">
        <x:v>694</x:v>
      </x:c>
      <x:c r="K10507" t="s">
        <x:v>1881</x:v>
      </x:c>
      <x:c r="L10507" t="s">
        <x:v>25</x:v>
      </x:c>
      <x:c r="M10507" t="s">
        <x:v>629</x:v>
      </x:c>
      <x:c r="N10507" t="s">
        <x:v>695</x:v>
      </x:c>
      <x:c r="O10507" s="3">
        <x:v>0</x:v>
      </x:c>
      <x:c r="P10507" s="3">
        <x:v>0</x:v>
      </x:c>
      <x:c r="Q10507" s="3">
        <x:v>1</x:v>
      </x:c>
      <x:c r="R10507" s="3">
        <x:v>0</x:v>
      </x:c>
      <x:c r="S10507" s="3">
        <x:v>0</x:v>
      </x:c>
      <x:c r="T10507" s="2">
        <x:f t="shared" si="822"/>
        <x:v>0</x:v>
      </x:c>
      <x:c r="U10507" s="2">
        <x:f t="shared" si="821"/>
        <x:v>0</x:v>
      </x:c>
      <x:c r="V10507" s="2">
        <x:f t="shared" si="820"/>
        <x:v>9824.75</x:v>
      </x:c>
      <x:c r="W10507" s="2">
        <x:f t="shared" si="823"/>
        <x:v>0</x:v>
      </x:c>
      <x:c r="X10507" s="2">
        <x:f t="shared" si="824"/>
        <x:v>0</x:v>
      </x:c>
    </x:row>
    <x:row r="10508" spans="2:24" x14ac:dyDescent="0.25">
      <x:c r="B10508" t="s">
        <x:v>622</x:v>
      </x:c>
      <x:c r="C10508" t="s">
        <x:v>21</x:v>
      </x:c>
      <x:c r="D10508" t="s">
        <x:v>22</x:v>
      </x:c>
      <x:c r="E10508" t="s">
        <x:v>577</x:v>
      </x:c>
      <x:c r="F10508" t="s">
        <x:v>31</x:v>
      </x:c>
      <x:c r="G10508" s="2">
        <x:v>15841.1</x:v>
      </x:c>
      <x:c r="J10508" t="s">
        <x:v>696</x:v>
      </x:c>
      <x:c r="K10508" t="s">
        <x:v>1882</x:v>
      </x:c>
      <x:c r="L10508" t="s">
        <x:v>25</x:v>
      </x:c>
      <x:c r="M10508" t="s">
        <x:v>35</x:v>
      </x:c>
      <x:c r="N10508" t="s">
        <x:v>697</x:v>
      </x:c>
      <x:c r="O10508" s="3">
        <x:v>0</x:v>
      </x:c>
      <x:c r="P10508" s="3">
        <x:v>0</x:v>
      </x:c>
      <x:c r="Q10508" s="3">
        <x:v>1</x:v>
      </x:c>
      <x:c r="R10508" s="3">
        <x:v>0</x:v>
      </x:c>
      <x:c r="S10508" s="3">
        <x:v>0</x:v>
      </x:c>
      <x:c r="T10508" s="2">
        <x:f t="shared" si="822"/>
        <x:v>0</x:v>
      </x:c>
      <x:c r="U10508" s="2">
        <x:f t="shared" si="821"/>
        <x:v>0</x:v>
      </x:c>
      <x:c r="V10508" s="2">
        <x:f t="shared" si="820"/>
        <x:v>15841.1</x:v>
      </x:c>
      <x:c r="W10508" s="2">
        <x:f t="shared" si="823"/>
        <x:v>0</x:v>
      </x:c>
      <x:c r="X10508" s="2">
        <x:f t="shared" si="824"/>
        <x:v>0</x:v>
      </x:c>
    </x:row>
    <x:row r="10509" spans="2:24" x14ac:dyDescent="0.25">
      <x:c r="B10509" t="s">
        <x:v>622</x:v>
      </x:c>
      <x:c r="C10509" t="s">
        <x:v>21</x:v>
      </x:c>
      <x:c r="D10509" t="s">
        <x:v>22</x:v>
      </x:c>
      <x:c r="E10509" t="s">
        <x:v>577</x:v>
      </x:c>
      <x:c r="F10509" t="s">
        <x:v>31</x:v>
      </x:c>
      <x:c r="G10509" s="2">
        <x:v>1218.54</x:v>
      </x:c>
      <x:c r="J10509" t="s">
        <x:v>696</x:v>
      </x:c>
      <x:c r="K10509" t="s">
        <x:v>1882</x:v>
      </x:c>
      <x:c r="L10509" t="s">
        <x:v>25</x:v>
      </x:c>
      <x:c r="M10509" t="s">
        <x:v>625</x:v>
      </x:c>
      <x:c r="N10509" t="s">
        <x:v>697</x:v>
      </x:c>
      <x:c r="O10509" s="3">
        <x:v>0</x:v>
      </x:c>
      <x:c r="P10509" s="3">
        <x:v>0</x:v>
      </x:c>
      <x:c r="Q10509" s="3">
        <x:v>1</x:v>
      </x:c>
      <x:c r="R10509" s="3">
        <x:v>0</x:v>
      </x:c>
      <x:c r="S10509" s="3">
        <x:v>0</x:v>
      </x:c>
      <x:c r="T10509" s="2">
        <x:f t="shared" si="822"/>
        <x:v>0</x:v>
      </x:c>
      <x:c r="U10509" s="2">
        <x:f t="shared" si="821"/>
        <x:v>0</x:v>
      </x:c>
      <x:c r="V10509" s="2">
        <x:f t="shared" ref="V10509:V10572" si="825">ROUND(G10509*Q10509,2)</x:f>
        <x:v>1218.54</x:v>
      </x:c>
      <x:c r="W10509" s="2">
        <x:f t="shared" si="823"/>
        <x:v>0</x:v>
      </x:c>
      <x:c r="X10509" s="2">
        <x:f t="shared" si="824"/>
        <x:v>0</x:v>
      </x:c>
    </x:row>
    <x:row r="10510" spans="2:24" x14ac:dyDescent="0.25">
      <x:c r="B10510" t="s">
        <x:v>622</x:v>
      </x:c>
      <x:c r="C10510" t="s">
        <x:v>21</x:v>
      </x:c>
      <x:c r="D10510" t="s">
        <x:v>22</x:v>
      </x:c>
      <x:c r="E10510" t="s">
        <x:v>577</x:v>
      </x:c>
      <x:c r="F10510" t="s">
        <x:v>31</x:v>
      </x:c>
      <x:c r="G10510" s="2">
        <x:v>2437.08</x:v>
      </x:c>
      <x:c r="J10510" t="s">
        <x:v>696</x:v>
      </x:c>
      <x:c r="K10510" t="s">
        <x:v>1882</x:v>
      </x:c>
      <x:c r="L10510" t="s">
        <x:v>25</x:v>
      </x:c>
      <x:c r="M10510" t="s">
        <x:v>626</x:v>
      </x:c>
      <x:c r="N10510" t="s">
        <x:v>697</x:v>
      </x:c>
      <x:c r="O10510" s="3">
        <x:v>0</x:v>
      </x:c>
      <x:c r="P10510" s="3">
        <x:v>0</x:v>
      </x:c>
      <x:c r="Q10510" s="3">
        <x:v>1</x:v>
      </x:c>
      <x:c r="R10510" s="3">
        <x:v>0</x:v>
      </x:c>
      <x:c r="S10510" s="3">
        <x:v>0</x:v>
      </x:c>
      <x:c r="T10510" s="2">
        <x:f t="shared" si="822"/>
        <x:v>0</x:v>
      </x:c>
      <x:c r="U10510" s="2">
        <x:f t="shared" si="821"/>
        <x:v>0</x:v>
      </x:c>
      <x:c r="V10510" s="2">
        <x:f t="shared" si="825"/>
        <x:v>2437.08</x:v>
      </x:c>
      <x:c r="W10510" s="2">
        <x:f t="shared" si="823"/>
        <x:v>0</x:v>
      </x:c>
      <x:c r="X10510" s="2">
        <x:f t="shared" si="824"/>
        <x:v>0</x:v>
      </x:c>
    </x:row>
    <x:row r="10511" spans="2:24" x14ac:dyDescent="0.25">
      <x:c r="B10511" t="s">
        <x:v>622</x:v>
      </x:c>
      <x:c r="C10511" t="s">
        <x:v>21</x:v>
      </x:c>
      <x:c r="D10511" t="s">
        <x:v>22</x:v>
      </x:c>
      <x:c r="E10511" t="s">
        <x:v>577</x:v>
      </x:c>
      <x:c r="F10511" t="s">
        <x:v>31</x:v>
      </x:c>
      <x:c r="G10511" s="2">
        <x:v>4874.17</x:v>
      </x:c>
      <x:c r="J10511" t="s">
        <x:v>696</x:v>
      </x:c>
      <x:c r="K10511" t="s">
        <x:v>1882</x:v>
      </x:c>
      <x:c r="L10511" t="s">
        <x:v>25</x:v>
      </x:c>
      <x:c r="M10511" t="s">
        <x:v>30</x:v>
      </x:c>
      <x:c r="N10511" t="s">
        <x:v>697</x:v>
      </x:c>
      <x:c r="O10511" s="3">
        <x:v>0</x:v>
      </x:c>
      <x:c r="P10511" s="3">
        <x:v>0</x:v>
      </x:c>
      <x:c r="Q10511" s="3">
        <x:v>1</x:v>
      </x:c>
      <x:c r="R10511" s="3">
        <x:v>0</x:v>
      </x:c>
      <x:c r="S10511" s="3">
        <x:v>0</x:v>
      </x:c>
      <x:c r="T10511" s="2">
        <x:f t="shared" si="822"/>
        <x:v>0</x:v>
      </x:c>
      <x:c r="U10511" s="2">
        <x:f t="shared" si="821"/>
        <x:v>0</x:v>
      </x:c>
      <x:c r="V10511" s="2">
        <x:f t="shared" si="825"/>
        <x:v>4874.17</x:v>
      </x:c>
      <x:c r="W10511" s="2">
        <x:f t="shared" si="823"/>
        <x:v>0</x:v>
      </x:c>
      <x:c r="X10511" s="2">
        <x:f t="shared" si="824"/>
        <x:v>0</x:v>
      </x:c>
    </x:row>
    <x:row r="10512" spans="2:24" x14ac:dyDescent="0.25">
      <x:c r="B10512" t="s">
        <x:v>622</x:v>
      </x:c>
      <x:c r="C10512" t="s">
        <x:v>21</x:v>
      </x:c>
      <x:c r="D10512" t="s">
        <x:v>22</x:v>
      </x:c>
      <x:c r="E10512" t="s">
        <x:v>577</x:v>
      </x:c>
      <x:c r="F10512" t="s">
        <x:v>33</x:v>
      </x:c>
      <x:c r="G10512" s="2">
        <x:v>9968.0400000000009</x:v>
      </x:c>
      <x:c r="J10512" t="s">
        <x:v>696</x:v>
      </x:c>
      <x:c r="K10512" t="s">
        <x:v>1882</x:v>
      </x:c>
      <x:c r="L10512" t="s">
        <x:v>25</x:v>
      </x:c>
      <x:c r="M10512" t="s">
        <x:v>629</x:v>
      </x:c>
      <x:c r="N10512" t="s">
        <x:v>697</x:v>
      </x:c>
      <x:c r="O10512" s="3">
        <x:v>0</x:v>
      </x:c>
      <x:c r="P10512" s="3">
        <x:v>0</x:v>
      </x:c>
      <x:c r="Q10512" s="3">
        <x:v>1</x:v>
      </x:c>
      <x:c r="R10512" s="3">
        <x:v>0</x:v>
      </x:c>
      <x:c r="S10512" s="3">
        <x:v>0</x:v>
      </x:c>
      <x:c r="T10512" s="2">
        <x:f t="shared" si="822"/>
        <x:v>0</x:v>
      </x:c>
      <x:c r="U10512" s="2">
        <x:f t="shared" si="821"/>
        <x:v>0</x:v>
      </x:c>
      <x:c r="V10512" s="2">
        <x:f t="shared" si="825"/>
        <x:v>9968.0400000000009</x:v>
      </x:c>
      <x:c r="W10512" s="2">
        <x:f t="shared" si="823"/>
        <x:v>0</x:v>
      </x:c>
      <x:c r="X10512" s="2">
        <x:f t="shared" si="824"/>
        <x:v>0</x:v>
      </x:c>
    </x:row>
    <x:row r="10513" spans="2:24" x14ac:dyDescent="0.25">
      <x:c r="B10513" t="s">
        <x:v>622</x:v>
      </x:c>
      <x:c r="C10513" t="s">
        <x:v>21</x:v>
      </x:c>
      <x:c r="D10513" t="s">
        <x:v>22</x:v>
      </x:c>
      <x:c r="E10513" t="s">
        <x:v>577</x:v>
      </x:c>
      <x:c r="F10513" t="s">
        <x:v>29</x:v>
      </x:c>
      <x:c r="G10513" s="2">
        <x:v>11105.22</x:v>
      </x:c>
      <x:c r="J10513" t="s">
        <x:v>698</x:v>
      </x:c>
      <x:c r="K10513" t="s">
        <x:v>1883</x:v>
      </x:c>
      <x:c r="L10513" t="s">
        <x:v>25</x:v>
      </x:c>
      <x:c r="M10513" t="s">
        <x:v>35</x:v>
      </x:c>
      <x:c r="N10513" t="s">
        <x:v>699</x:v>
      </x:c>
      <x:c r="O10513" s="3">
        <x:v>0</x:v>
      </x:c>
      <x:c r="P10513" s="3">
        <x:v>0</x:v>
      </x:c>
      <x:c r="Q10513" s="3">
        <x:v>1</x:v>
      </x:c>
      <x:c r="R10513" s="3">
        <x:v>0</x:v>
      </x:c>
      <x:c r="S10513" s="3">
        <x:v>0</x:v>
      </x:c>
      <x:c r="T10513" s="2">
        <x:f t="shared" si="822"/>
        <x:v>0</x:v>
      </x:c>
      <x:c r="U10513" s="2">
        <x:f t="shared" si="821"/>
        <x:v>0</x:v>
      </x:c>
      <x:c r="V10513" s="2">
        <x:f t="shared" si="825"/>
        <x:v>11105.22</x:v>
      </x:c>
      <x:c r="W10513" s="2">
        <x:f t="shared" si="823"/>
        <x:v>0</x:v>
      </x:c>
      <x:c r="X10513" s="2">
        <x:f t="shared" si="824"/>
        <x:v>0</x:v>
      </x:c>
    </x:row>
    <x:row r="10514" spans="2:24" x14ac:dyDescent="0.25">
      <x:c r="B10514" t="s">
        <x:v>622</x:v>
      </x:c>
      <x:c r="C10514" t="s">
        <x:v>21</x:v>
      </x:c>
      <x:c r="D10514" t="s">
        <x:v>22</x:v>
      </x:c>
      <x:c r="E10514" t="s">
        <x:v>577</x:v>
      </x:c>
      <x:c r="F10514" t="s">
        <x:v>29</x:v>
      </x:c>
      <x:c r="G10514" s="2">
        <x:v>854.23</x:v>
      </x:c>
      <x:c r="J10514" t="s">
        <x:v>698</x:v>
      </x:c>
      <x:c r="K10514" t="s">
        <x:v>1883</x:v>
      </x:c>
      <x:c r="L10514" t="s">
        <x:v>25</x:v>
      </x:c>
      <x:c r="M10514" t="s">
        <x:v>625</x:v>
      </x:c>
      <x:c r="N10514" t="s">
        <x:v>699</x:v>
      </x:c>
      <x:c r="O10514" s="3">
        <x:v>0</x:v>
      </x:c>
      <x:c r="P10514" s="3">
        <x:v>0</x:v>
      </x:c>
      <x:c r="Q10514" s="3">
        <x:v>1</x:v>
      </x:c>
      <x:c r="R10514" s="3">
        <x:v>0</x:v>
      </x:c>
      <x:c r="S10514" s="3">
        <x:v>0</x:v>
      </x:c>
      <x:c r="T10514" s="2">
        <x:f t="shared" si="822"/>
        <x:v>0</x:v>
      </x:c>
      <x:c r="U10514" s="2">
        <x:f t="shared" si="821"/>
        <x:v>0</x:v>
      </x:c>
      <x:c r="V10514" s="2">
        <x:f t="shared" si="825"/>
        <x:v>854.23</x:v>
      </x:c>
      <x:c r="W10514" s="2">
        <x:f t="shared" si="823"/>
        <x:v>0</x:v>
      </x:c>
      <x:c r="X10514" s="2">
        <x:f t="shared" si="824"/>
        <x:v>0</x:v>
      </x:c>
    </x:row>
    <x:row r="10515" spans="2:24" x14ac:dyDescent="0.25">
      <x:c r="B10515" t="s">
        <x:v>622</x:v>
      </x:c>
      <x:c r="C10515" t="s">
        <x:v>21</x:v>
      </x:c>
      <x:c r="D10515" t="s">
        <x:v>22</x:v>
      </x:c>
      <x:c r="E10515" t="s">
        <x:v>577</x:v>
      </x:c>
      <x:c r="F10515" t="s">
        <x:v>29</x:v>
      </x:c>
      <x:c r="G10515" s="2">
        <x:v>1708.48</x:v>
      </x:c>
      <x:c r="J10515" t="s">
        <x:v>698</x:v>
      </x:c>
      <x:c r="K10515" t="s">
        <x:v>1883</x:v>
      </x:c>
      <x:c r="L10515" t="s">
        <x:v>25</x:v>
      </x:c>
      <x:c r="M10515" t="s">
        <x:v>626</x:v>
      </x:c>
      <x:c r="N10515" t="s">
        <x:v>699</x:v>
      </x:c>
      <x:c r="O10515" s="3">
        <x:v>0</x:v>
      </x:c>
      <x:c r="P10515" s="3">
        <x:v>0</x:v>
      </x:c>
      <x:c r="Q10515" s="3">
        <x:v>1</x:v>
      </x:c>
      <x:c r="R10515" s="3">
        <x:v>0</x:v>
      </x:c>
      <x:c r="S10515" s="3">
        <x:v>0</x:v>
      </x:c>
      <x:c r="T10515" s="2">
        <x:f t="shared" si="822"/>
        <x:v>0</x:v>
      </x:c>
      <x:c r="U10515" s="2">
        <x:f t="shared" si="821"/>
        <x:v>0</x:v>
      </x:c>
      <x:c r="V10515" s="2">
        <x:f t="shared" si="825"/>
        <x:v>1708.48</x:v>
      </x:c>
      <x:c r="W10515" s="2">
        <x:f t="shared" si="823"/>
        <x:v>0</x:v>
      </x:c>
      <x:c r="X10515" s="2">
        <x:f t="shared" si="824"/>
        <x:v>0</x:v>
      </x:c>
    </x:row>
    <x:row r="10516" spans="2:24" x14ac:dyDescent="0.25">
      <x:c r="B10516" t="s">
        <x:v>622</x:v>
      </x:c>
      <x:c r="C10516" t="s">
        <x:v>21</x:v>
      </x:c>
      <x:c r="D10516" t="s">
        <x:v>22</x:v>
      </x:c>
      <x:c r="E10516" t="s">
        <x:v>577</x:v>
      </x:c>
      <x:c r="F10516" t="s">
        <x:v>29</x:v>
      </x:c>
      <x:c r="G10516" s="2">
        <x:v>3416.97</x:v>
      </x:c>
      <x:c r="J10516" t="s">
        <x:v>698</x:v>
      </x:c>
      <x:c r="K10516" t="s">
        <x:v>1883</x:v>
      </x:c>
      <x:c r="L10516" t="s">
        <x:v>25</x:v>
      </x:c>
      <x:c r="M10516" t="s">
        <x:v>30</x:v>
      </x:c>
      <x:c r="N10516" t="s">
        <x:v>699</x:v>
      </x:c>
      <x:c r="O10516" s="3">
        <x:v>0</x:v>
      </x:c>
      <x:c r="P10516" s="3">
        <x:v>0</x:v>
      </x:c>
      <x:c r="Q10516" s="3">
        <x:v>1</x:v>
      </x:c>
      <x:c r="R10516" s="3">
        <x:v>0</x:v>
      </x:c>
      <x:c r="S10516" s="3">
        <x:v>0</x:v>
      </x:c>
      <x:c r="T10516" s="2">
        <x:f t="shared" si="822"/>
        <x:v>0</x:v>
      </x:c>
      <x:c r="U10516" s="2">
        <x:f t="shared" si="821"/>
        <x:v>0</x:v>
      </x:c>
      <x:c r="V10516" s="2">
        <x:f t="shared" si="825"/>
        <x:v>3416.97</x:v>
      </x:c>
      <x:c r="W10516" s="2">
        <x:f t="shared" si="823"/>
        <x:v>0</x:v>
      </x:c>
      <x:c r="X10516" s="2">
        <x:f t="shared" si="824"/>
        <x:v>0</x:v>
      </x:c>
    </x:row>
    <x:row r="10517" spans="2:24" x14ac:dyDescent="0.25">
      <x:c r="B10517" t="s">
        <x:v>622</x:v>
      </x:c>
      <x:c r="C10517" t="s">
        <x:v>21</x:v>
      </x:c>
      <x:c r="D10517" t="s">
        <x:v>22</x:v>
      </x:c>
      <x:c r="E10517" t="s">
        <x:v>577</x:v>
      </x:c>
      <x:c r="F10517" t="s">
        <x:v>31</x:v>
      </x:c>
      <x:c r="G10517" s="2">
        <x:v>348.37</x:v>
      </x:c>
      <x:c r="J10517" t="s">
        <x:v>698</x:v>
      </x:c>
      <x:c r="K10517" t="s">
        <x:v>1883</x:v>
      </x:c>
      <x:c r="L10517" t="s">
        <x:v>25</x:v>
      </x:c>
      <x:c r="M10517" t="s">
        <x:v>35</x:v>
      </x:c>
      <x:c r="N10517" t="s">
        <x:v>699</x:v>
      </x:c>
      <x:c r="O10517" s="3">
        <x:v>0</x:v>
      </x:c>
      <x:c r="P10517" s="3">
        <x:v>0</x:v>
      </x:c>
      <x:c r="Q10517" s="3">
        <x:v>1</x:v>
      </x:c>
      <x:c r="R10517" s="3">
        <x:v>0</x:v>
      </x:c>
      <x:c r="S10517" s="3">
        <x:v>0</x:v>
      </x:c>
      <x:c r="T10517" s="2">
        <x:f t="shared" si="822"/>
        <x:v>0</x:v>
      </x:c>
      <x:c r="U10517" s="2">
        <x:f t="shared" si="821"/>
        <x:v>0</x:v>
      </x:c>
      <x:c r="V10517" s="2">
        <x:f t="shared" si="825"/>
        <x:v>348.37</x:v>
      </x:c>
      <x:c r="W10517" s="2">
        <x:f t="shared" si="823"/>
        <x:v>0</x:v>
      </x:c>
      <x:c r="X10517" s="2">
        <x:f t="shared" si="824"/>
        <x:v>0</x:v>
      </x:c>
    </x:row>
    <x:row r="10518" spans="2:24" x14ac:dyDescent="0.25">
      <x:c r="B10518" t="s">
        <x:v>622</x:v>
      </x:c>
      <x:c r="C10518" t="s">
        <x:v>21</x:v>
      </x:c>
      <x:c r="D10518" t="s">
        <x:v>22</x:v>
      </x:c>
      <x:c r="E10518" t="s">
        <x:v>577</x:v>
      </x:c>
      <x:c r="F10518" t="s">
        <x:v>31</x:v>
      </x:c>
      <x:c r="G10518" s="2">
        <x:v>26.78</x:v>
      </x:c>
      <x:c r="J10518" t="s">
        <x:v>698</x:v>
      </x:c>
      <x:c r="K10518" t="s">
        <x:v>1883</x:v>
      </x:c>
      <x:c r="L10518" t="s">
        <x:v>25</x:v>
      </x:c>
      <x:c r="M10518" t="s">
        <x:v>625</x:v>
      </x:c>
      <x:c r="N10518" t="s">
        <x:v>699</x:v>
      </x:c>
      <x:c r="O10518" s="3">
        <x:v>0</x:v>
      </x:c>
      <x:c r="P10518" s="3">
        <x:v>0</x:v>
      </x:c>
      <x:c r="Q10518" s="3">
        <x:v>1</x:v>
      </x:c>
      <x:c r="R10518" s="3">
        <x:v>0</x:v>
      </x:c>
      <x:c r="S10518" s="3">
        <x:v>0</x:v>
      </x:c>
      <x:c r="T10518" s="2">
        <x:f t="shared" si="822"/>
        <x:v>0</x:v>
      </x:c>
      <x:c r="U10518" s="2">
        <x:f t="shared" si="821"/>
        <x:v>0</x:v>
      </x:c>
      <x:c r="V10518" s="2">
        <x:f t="shared" si="825"/>
        <x:v>26.78</x:v>
      </x:c>
      <x:c r="W10518" s="2">
        <x:f t="shared" si="823"/>
        <x:v>0</x:v>
      </x:c>
      <x:c r="X10518" s="2">
        <x:f t="shared" si="824"/>
        <x:v>0</x:v>
      </x:c>
    </x:row>
    <x:row r="10519" spans="2:24" x14ac:dyDescent="0.25">
      <x:c r="B10519" t="s">
        <x:v>622</x:v>
      </x:c>
      <x:c r="C10519" t="s">
        <x:v>21</x:v>
      </x:c>
      <x:c r="D10519" t="s">
        <x:v>22</x:v>
      </x:c>
      <x:c r="E10519" t="s">
        <x:v>577</x:v>
      </x:c>
      <x:c r="F10519" t="s">
        <x:v>31</x:v>
      </x:c>
      <x:c r="G10519" s="2">
        <x:v>53.58</x:v>
      </x:c>
      <x:c r="J10519" t="s">
        <x:v>698</x:v>
      </x:c>
      <x:c r="K10519" t="s">
        <x:v>1883</x:v>
      </x:c>
      <x:c r="L10519" t="s">
        <x:v>25</x:v>
      </x:c>
      <x:c r="M10519" t="s">
        <x:v>626</x:v>
      </x:c>
      <x:c r="N10519" t="s">
        <x:v>699</x:v>
      </x:c>
      <x:c r="O10519" s="3">
        <x:v>0</x:v>
      </x:c>
      <x:c r="P10519" s="3">
        <x:v>0</x:v>
      </x:c>
      <x:c r="Q10519" s="3">
        <x:v>1</x:v>
      </x:c>
      <x:c r="R10519" s="3">
        <x:v>0</x:v>
      </x:c>
      <x:c r="S10519" s="3">
        <x:v>0</x:v>
      </x:c>
      <x:c r="T10519" s="2">
        <x:f t="shared" si="822"/>
        <x:v>0</x:v>
      </x:c>
      <x:c r="U10519" s="2">
        <x:f t="shared" si="821"/>
        <x:v>0</x:v>
      </x:c>
      <x:c r="V10519" s="2">
        <x:f t="shared" si="825"/>
        <x:v>53.58</x:v>
      </x:c>
      <x:c r="W10519" s="2">
        <x:f t="shared" si="823"/>
        <x:v>0</x:v>
      </x:c>
      <x:c r="X10519" s="2">
        <x:f t="shared" si="824"/>
        <x:v>0</x:v>
      </x:c>
    </x:row>
    <x:row r="10520" spans="2:24" x14ac:dyDescent="0.25">
      <x:c r="B10520" t="s">
        <x:v>622</x:v>
      </x:c>
      <x:c r="C10520" t="s">
        <x:v>21</x:v>
      </x:c>
      <x:c r="D10520" t="s">
        <x:v>22</x:v>
      </x:c>
      <x:c r="E10520" t="s">
        <x:v>577</x:v>
      </x:c>
      <x:c r="F10520" t="s">
        <x:v>31</x:v>
      </x:c>
      <x:c r="G10520" s="2">
        <x:v>107.17</x:v>
      </x:c>
      <x:c r="J10520" t="s">
        <x:v>698</x:v>
      </x:c>
      <x:c r="K10520" t="s">
        <x:v>1883</x:v>
      </x:c>
      <x:c r="L10520" t="s">
        <x:v>25</x:v>
      </x:c>
      <x:c r="M10520" t="s">
        <x:v>30</x:v>
      </x:c>
      <x:c r="N10520" t="s">
        <x:v>699</x:v>
      </x:c>
      <x:c r="O10520" s="3">
        <x:v>0</x:v>
      </x:c>
      <x:c r="P10520" s="3">
        <x:v>0</x:v>
      </x:c>
      <x:c r="Q10520" s="3">
        <x:v>1</x:v>
      </x:c>
      <x:c r="R10520" s="3">
        <x:v>0</x:v>
      </x:c>
      <x:c r="S10520" s="3">
        <x:v>0</x:v>
      </x:c>
      <x:c r="T10520" s="2">
        <x:f t="shared" si="822"/>
        <x:v>0</x:v>
      </x:c>
      <x:c r="U10520" s="2">
        <x:f t="shared" si="821"/>
        <x:v>0</x:v>
      </x:c>
      <x:c r="V10520" s="2">
        <x:f t="shared" si="825"/>
        <x:v>107.17</x:v>
      </x:c>
      <x:c r="W10520" s="2">
        <x:f t="shared" si="823"/>
        <x:v>0</x:v>
      </x:c>
      <x:c r="X10520" s="2">
        <x:f t="shared" si="824"/>
        <x:v>0</x:v>
      </x:c>
    </x:row>
    <x:row r="10521" spans="2:24" x14ac:dyDescent="0.25">
      <x:c r="B10521" t="s">
        <x:v>622</x:v>
      </x:c>
      <x:c r="C10521" t="s">
        <x:v>21</x:v>
      </x:c>
      <x:c r="D10521" t="s">
        <x:v>22</x:v>
      </x:c>
      <x:c r="E10521" t="s">
        <x:v>577</x:v>
      </x:c>
      <x:c r="F10521" t="s">
        <x:v>31</x:v>
      </x:c>
      <x:c r="G10521" s="2">
        <x:v>18047.580000000002</x:v>
      </x:c>
      <x:c r="J10521" t="s">
        <x:v>700</x:v>
      </x:c>
      <x:c r="K10521" t="s">
        <x:v>1884</x:v>
      </x:c>
      <x:c r="L10521" t="s">
        <x:v>25</x:v>
      </x:c>
      <x:c r="M10521" t="s">
        <x:v>35</x:v>
      </x:c>
      <x:c r="N10521" t="s">
        <x:v>701</x:v>
      </x:c>
      <x:c r="O10521" s="3">
        <x:v>0</x:v>
      </x:c>
      <x:c r="P10521" s="3">
        <x:v>0</x:v>
      </x:c>
      <x:c r="Q10521" s="3">
        <x:v>1</x:v>
      </x:c>
      <x:c r="R10521" s="3">
        <x:v>0</x:v>
      </x:c>
      <x:c r="S10521" s="3">
        <x:v>0</x:v>
      </x:c>
      <x:c r="T10521" s="2">
        <x:f t="shared" si="822"/>
        <x:v>0</x:v>
      </x:c>
      <x:c r="U10521" s="2">
        <x:f t="shared" si="821"/>
        <x:v>0</x:v>
      </x:c>
      <x:c r="V10521" s="2">
        <x:f t="shared" si="825"/>
        <x:v>18047.580000000002</x:v>
      </x:c>
      <x:c r="W10521" s="2">
        <x:f t="shared" si="823"/>
        <x:v>0</x:v>
      </x:c>
      <x:c r="X10521" s="2">
        <x:f t="shared" si="824"/>
        <x:v>0</x:v>
      </x:c>
    </x:row>
    <x:row r="10522" spans="2:24" x14ac:dyDescent="0.25">
      <x:c r="B10522" t="s">
        <x:v>622</x:v>
      </x:c>
      <x:c r="C10522" t="s">
        <x:v>21</x:v>
      </x:c>
      <x:c r="D10522" t="s">
        <x:v>22</x:v>
      </x:c>
      <x:c r="E10522" t="s">
        <x:v>577</x:v>
      </x:c>
      <x:c r="F10522" t="s">
        <x:v>31</x:v>
      </x:c>
      <x:c r="G10522" s="2">
        <x:v>1388.27</x:v>
      </x:c>
      <x:c r="J10522" t="s">
        <x:v>700</x:v>
      </x:c>
      <x:c r="K10522" t="s">
        <x:v>1884</x:v>
      </x:c>
      <x:c r="L10522" t="s">
        <x:v>25</x:v>
      </x:c>
      <x:c r="M10522" t="s">
        <x:v>625</x:v>
      </x:c>
      <x:c r="N10522" t="s">
        <x:v>701</x:v>
      </x:c>
      <x:c r="O10522" s="3">
        <x:v>0</x:v>
      </x:c>
      <x:c r="P10522" s="3">
        <x:v>0</x:v>
      </x:c>
      <x:c r="Q10522" s="3">
        <x:v>1</x:v>
      </x:c>
      <x:c r="R10522" s="3">
        <x:v>0</x:v>
      </x:c>
      <x:c r="S10522" s="3">
        <x:v>0</x:v>
      </x:c>
      <x:c r="T10522" s="2">
        <x:f t="shared" si="822"/>
        <x:v>0</x:v>
      </x:c>
      <x:c r="U10522" s="2">
        <x:f t="shared" si="821"/>
        <x:v>0</x:v>
      </x:c>
      <x:c r="V10522" s="2">
        <x:f t="shared" si="825"/>
        <x:v>1388.27</x:v>
      </x:c>
      <x:c r="W10522" s="2">
        <x:f t="shared" si="823"/>
        <x:v>0</x:v>
      </x:c>
      <x:c r="X10522" s="2">
        <x:f t="shared" si="824"/>
        <x:v>0</x:v>
      </x:c>
    </x:row>
    <x:row r="10523" spans="2:24" x14ac:dyDescent="0.25">
      <x:c r="B10523" t="s">
        <x:v>622</x:v>
      </x:c>
      <x:c r="C10523" t="s">
        <x:v>21</x:v>
      </x:c>
      <x:c r="D10523" t="s">
        <x:v>22</x:v>
      </x:c>
      <x:c r="E10523" t="s">
        <x:v>577</x:v>
      </x:c>
      <x:c r="F10523" t="s">
        <x:v>31</x:v>
      </x:c>
      <x:c r="G10523" s="2">
        <x:v>2776.55</x:v>
      </x:c>
      <x:c r="J10523" t="s">
        <x:v>700</x:v>
      </x:c>
      <x:c r="K10523" t="s">
        <x:v>1884</x:v>
      </x:c>
      <x:c r="L10523" t="s">
        <x:v>25</x:v>
      </x:c>
      <x:c r="M10523" t="s">
        <x:v>626</x:v>
      </x:c>
      <x:c r="N10523" t="s">
        <x:v>701</x:v>
      </x:c>
      <x:c r="O10523" s="3">
        <x:v>0</x:v>
      </x:c>
      <x:c r="P10523" s="3">
        <x:v>0</x:v>
      </x:c>
      <x:c r="Q10523" s="3">
        <x:v>1</x:v>
      </x:c>
      <x:c r="R10523" s="3">
        <x:v>0</x:v>
      </x:c>
      <x:c r="S10523" s="3">
        <x:v>0</x:v>
      </x:c>
      <x:c r="T10523" s="2">
        <x:f t="shared" si="822"/>
        <x:v>0</x:v>
      </x:c>
      <x:c r="U10523" s="2">
        <x:f t="shared" si="821"/>
        <x:v>0</x:v>
      </x:c>
      <x:c r="V10523" s="2">
        <x:f t="shared" si="825"/>
        <x:v>2776.55</x:v>
      </x:c>
      <x:c r="W10523" s="2">
        <x:f t="shared" si="823"/>
        <x:v>0</x:v>
      </x:c>
      <x:c r="X10523" s="2">
        <x:f t="shared" si="824"/>
        <x:v>0</x:v>
      </x:c>
    </x:row>
    <x:row r="10524" spans="2:24" x14ac:dyDescent="0.25">
      <x:c r="B10524" t="s">
        <x:v>622</x:v>
      </x:c>
      <x:c r="C10524" t="s">
        <x:v>21</x:v>
      </x:c>
      <x:c r="D10524" t="s">
        <x:v>22</x:v>
      </x:c>
      <x:c r="E10524" t="s">
        <x:v>577</x:v>
      </x:c>
      <x:c r="F10524" t="s">
        <x:v>31</x:v>
      </x:c>
      <x:c r="G10524" s="2">
        <x:v>5553.1</x:v>
      </x:c>
      <x:c r="J10524" t="s">
        <x:v>700</x:v>
      </x:c>
      <x:c r="K10524" t="s">
        <x:v>1884</x:v>
      </x:c>
      <x:c r="L10524" t="s">
        <x:v>25</x:v>
      </x:c>
      <x:c r="M10524" t="s">
        <x:v>30</x:v>
      </x:c>
      <x:c r="N10524" t="s">
        <x:v>701</x:v>
      </x:c>
      <x:c r="O10524" s="3">
        <x:v>0</x:v>
      </x:c>
      <x:c r="P10524" s="3">
        <x:v>0</x:v>
      </x:c>
      <x:c r="Q10524" s="3">
        <x:v>1</x:v>
      </x:c>
      <x:c r="R10524" s="3">
        <x:v>0</x:v>
      </x:c>
      <x:c r="S10524" s="3">
        <x:v>0</x:v>
      </x:c>
      <x:c r="T10524" s="2">
        <x:f t="shared" si="822"/>
        <x:v>0</x:v>
      </x:c>
      <x:c r="U10524" s="2">
        <x:f t="shared" si="821"/>
        <x:v>0</x:v>
      </x:c>
      <x:c r="V10524" s="2">
        <x:f t="shared" si="825"/>
        <x:v>5553.1</x:v>
      </x:c>
      <x:c r="W10524" s="2">
        <x:f t="shared" si="823"/>
        <x:v>0</x:v>
      </x:c>
      <x:c r="X10524" s="2">
        <x:f t="shared" si="824"/>
        <x:v>0</x:v>
      </x:c>
    </x:row>
    <x:row r="10525" spans="2:24" x14ac:dyDescent="0.25">
      <x:c r="B10525" t="s">
        <x:v>622</x:v>
      </x:c>
      <x:c r="C10525" t="s">
        <x:v>21</x:v>
      </x:c>
      <x:c r="D10525" t="s">
        <x:v>22</x:v>
      </x:c>
      <x:c r="E10525" t="s">
        <x:v>577</x:v>
      </x:c>
      <x:c r="F10525" t="s">
        <x:v>32</x:v>
      </x:c>
      <x:c r="G10525" s="2">
        <x:v>58.89</x:v>
      </x:c>
      <x:c r="J10525" t="s">
        <x:v>700</x:v>
      </x:c>
      <x:c r="K10525" t="s">
        <x:v>1884</x:v>
      </x:c>
      <x:c r="L10525" t="s">
        <x:v>25</x:v>
      </x:c>
      <x:c r="M10525" t="s">
        <x:v>35</x:v>
      </x:c>
      <x:c r="N10525" t="s">
        <x:v>701</x:v>
      </x:c>
      <x:c r="O10525" s="3">
        <x:v>0</x:v>
      </x:c>
      <x:c r="P10525" s="3">
        <x:v>0</x:v>
      </x:c>
      <x:c r="Q10525" s="3">
        <x:v>1</x:v>
      </x:c>
      <x:c r="R10525" s="3">
        <x:v>0</x:v>
      </x:c>
      <x:c r="S10525" s="3">
        <x:v>0</x:v>
      </x:c>
      <x:c r="T10525" s="2">
        <x:f t="shared" si="822"/>
        <x:v>0</x:v>
      </x:c>
      <x:c r="U10525" s="2">
        <x:f t="shared" si="821"/>
        <x:v>0</x:v>
      </x:c>
      <x:c r="V10525" s="2">
        <x:f t="shared" si="825"/>
        <x:v>58.89</x:v>
      </x:c>
      <x:c r="W10525" s="2">
        <x:f t="shared" si="823"/>
        <x:v>0</x:v>
      </x:c>
      <x:c r="X10525" s="2">
        <x:f t="shared" si="824"/>
        <x:v>0</x:v>
      </x:c>
    </x:row>
    <x:row r="10526" spans="2:24" x14ac:dyDescent="0.25">
      <x:c r="B10526" t="s">
        <x:v>622</x:v>
      </x:c>
      <x:c r="C10526" t="s">
        <x:v>21</x:v>
      </x:c>
      <x:c r="D10526" t="s">
        <x:v>22</x:v>
      </x:c>
      <x:c r="E10526" t="s">
        <x:v>577</x:v>
      </x:c>
      <x:c r="F10526" t="s">
        <x:v>32</x:v>
      </x:c>
      <x:c r="G10526" s="2">
        <x:v>4.5199999999999996</x:v>
      </x:c>
      <x:c r="J10526" t="s">
        <x:v>700</x:v>
      </x:c>
      <x:c r="K10526" t="s">
        <x:v>1884</x:v>
      </x:c>
      <x:c r="L10526" t="s">
        <x:v>25</x:v>
      </x:c>
      <x:c r="M10526" t="s">
        <x:v>625</x:v>
      </x:c>
      <x:c r="N10526" t="s">
        <x:v>701</x:v>
      </x:c>
      <x:c r="O10526" s="3">
        <x:v>0</x:v>
      </x:c>
      <x:c r="P10526" s="3">
        <x:v>0</x:v>
      </x:c>
      <x:c r="Q10526" s="3">
        <x:v>1</x:v>
      </x:c>
      <x:c r="R10526" s="3">
        <x:v>0</x:v>
      </x:c>
      <x:c r="S10526" s="3">
        <x:v>0</x:v>
      </x:c>
      <x:c r="T10526" s="2">
        <x:f t="shared" si="822"/>
        <x:v>0</x:v>
      </x:c>
      <x:c r="U10526" s="2">
        <x:f t="shared" si="821"/>
        <x:v>0</x:v>
      </x:c>
      <x:c r="V10526" s="2">
        <x:f t="shared" si="825"/>
        <x:v>4.5199999999999996</x:v>
      </x:c>
      <x:c r="W10526" s="2">
        <x:f t="shared" si="823"/>
        <x:v>0</x:v>
      </x:c>
      <x:c r="X10526" s="2">
        <x:f t="shared" si="824"/>
        <x:v>0</x:v>
      </x:c>
    </x:row>
    <x:row r="10527" spans="2:24" x14ac:dyDescent="0.25">
      <x:c r="B10527" t="s">
        <x:v>622</x:v>
      </x:c>
      <x:c r="C10527" t="s">
        <x:v>21</x:v>
      </x:c>
      <x:c r="D10527" t="s">
        <x:v>22</x:v>
      </x:c>
      <x:c r="E10527" t="s">
        <x:v>577</x:v>
      </x:c>
      <x:c r="F10527" t="s">
        <x:v>32</x:v>
      </x:c>
      <x:c r="G10527" s="2">
        <x:v>9.0500000000000007</x:v>
      </x:c>
      <x:c r="J10527" t="s">
        <x:v>700</x:v>
      </x:c>
      <x:c r="K10527" t="s">
        <x:v>1884</x:v>
      </x:c>
      <x:c r="L10527" t="s">
        <x:v>25</x:v>
      </x:c>
      <x:c r="M10527" t="s">
        <x:v>626</x:v>
      </x:c>
      <x:c r="N10527" t="s">
        <x:v>701</x:v>
      </x:c>
      <x:c r="O10527" s="3">
        <x:v>0</x:v>
      </x:c>
      <x:c r="P10527" s="3">
        <x:v>0</x:v>
      </x:c>
      <x:c r="Q10527" s="3">
        <x:v>1</x:v>
      </x:c>
      <x:c r="R10527" s="3">
        <x:v>0</x:v>
      </x:c>
      <x:c r="S10527" s="3">
        <x:v>0</x:v>
      </x:c>
      <x:c r="T10527" s="2">
        <x:f t="shared" si="822"/>
        <x:v>0</x:v>
      </x:c>
      <x:c r="U10527" s="2">
        <x:f t="shared" si="821"/>
        <x:v>0</x:v>
      </x:c>
      <x:c r="V10527" s="2">
        <x:f t="shared" si="825"/>
        <x:v>9.0500000000000007</x:v>
      </x:c>
      <x:c r="W10527" s="2">
        <x:f t="shared" si="823"/>
        <x:v>0</x:v>
      </x:c>
      <x:c r="X10527" s="2">
        <x:f t="shared" si="824"/>
        <x:v>0</x:v>
      </x:c>
    </x:row>
    <x:row r="10528" spans="2:24" x14ac:dyDescent="0.25">
      <x:c r="B10528" t="s">
        <x:v>622</x:v>
      </x:c>
      <x:c r="C10528" t="s">
        <x:v>21</x:v>
      </x:c>
      <x:c r="D10528" t="s">
        <x:v>22</x:v>
      </x:c>
      <x:c r="E10528" t="s">
        <x:v>577</x:v>
      </x:c>
      <x:c r="F10528" t="s">
        <x:v>32</x:v>
      </x:c>
      <x:c r="G10528" s="2">
        <x:v>18.11</x:v>
      </x:c>
      <x:c r="J10528" t="s">
        <x:v>700</x:v>
      </x:c>
      <x:c r="K10528" t="s">
        <x:v>1884</x:v>
      </x:c>
      <x:c r="L10528" t="s">
        <x:v>25</x:v>
      </x:c>
      <x:c r="M10528" t="s">
        <x:v>30</x:v>
      </x:c>
      <x:c r="N10528" t="s">
        <x:v>701</x:v>
      </x:c>
      <x:c r="O10528" s="3">
        <x:v>0</x:v>
      </x:c>
      <x:c r="P10528" s="3">
        <x:v>0</x:v>
      </x:c>
      <x:c r="Q10528" s="3">
        <x:v>1</x:v>
      </x:c>
      <x:c r="R10528" s="3">
        <x:v>0</x:v>
      </x:c>
      <x:c r="S10528" s="3">
        <x:v>0</x:v>
      </x:c>
      <x:c r="T10528" s="2">
        <x:f t="shared" si="822"/>
        <x:v>0</x:v>
      </x:c>
      <x:c r="U10528" s="2">
        <x:f t="shared" si="821"/>
        <x:v>0</x:v>
      </x:c>
      <x:c r="V10528" s="2">
        <x:f t="shared" si="825"/>
        <x:v>18.11</x:v>
      </x:c>
      <x:c r="W10528" s="2">
        <x:f t="shared" si="823"/>
        <x:v>0</x:v>
      </x:c>
      <x:c r="X10528" s="2">
        <x:f t="shared" si="824"/>
        <x:v>0</x:v>
      </x:c>
    </x:row>
    <x:row r="10529" spans="2:24" x14ac:dyDescent="0.25">
      <x:c r="B10529" t="s">
        <x:v>622</x:v>
      </x:c>
      <x:c r="C10529" t="s">
        <x:v>21</x:v>
      </x:c>
      <x:c r="D10529" t="s">
        <x:v>22</x:v>
      </x:c>
      <x:c r="E10529" t="s">
        <x:v>577</x:v>
      </x:c>
      <x:c r="F10529" t="s">
        <x:v>33</x:v>
      </x:c>
      <x:c r="G10529" s="2">
        <x:v>10138.89</x:v>
      </x:c>
      <x:c r="J10529" t="s">
        <x:v>700</x:v>
      </x:c>
      <x:c r="K10529" t="s">
        <x:v>1884</x:v>
      </x:c>
      <x:c r="L10529" t="s">
        <x:v>25</x:v>
      </x:c>
      <x:c r="M10529" t="s">
        <x:v>629</x:v>
      </x:c>
      <x:c r="N10529" t="s">
        <x:v>701</x:v>
      </x:c>
      <x:c r="O10529" s="3">
        <x:v>0</x:v>
      </x:c>
      <x:c r="P10529" s="3">
        <x:v>0</x:v>
      </x:c>
      <x:c r="Q10529" s="3">
        <x:v>1</x:v>
      </x:c>
      <x:c r="R10529" s="3">
        <x:v>0</x:v>
      </x:c>
      <x:c r="S10529" s="3">
        <x:v>0</x:v>
      </x:c>
      <x:c r="T10529" s="2">
        <x:f t="shared" si="822"/>
        <x:v>0</x:v>
      </x:c>
      <x:c r="U10529" s="2">
        <x:f t="shared" si="821"/>
        <x:v>0</x:v>
      </x:c>
      <x:c r="V10529" s="2">
        <x:f t="shared" si="825"/>
        <x:v>10138.89</x:v>
      </x:c>
      <x:c r="W10529" s="2">
        <x:f t="shared" si="823"/>
        <x:v>0</x:v>
      </x:c>
      <x:c r="X10529" s="2">
        <x:f t="shared" si="824"/>
        <x:v>0</x:v>
      </x:c>
    </x:row>
    <x:row r="10530" spans="2:24" x14ac:dyDescent="0.25">
      <x:c r="B10530" t="s">
        <x:v>622</x:v>
      </x:c>
      <x:c r="C10530" t="s">
        <x:v>21</x:v>
      </x:c>
      <x:c r="D10530" t="s">
        <x:v>22</x:v>
      </x:c>
      <x:c r="E10530" t="s">
        <x:v>577</x:v>
      </x:c>
      <x:c r="F10530" t="s">
        <x:v>29</x:v>
      </x:c>
      <x:c r="G10530" s="2">
        <x:v>15031.79</x:v>
      </x:c>
      <x:c r="J10530" t="s">
        <x:v>702</x:v>
      </x:c>
      <x:c r="K10530" t="s">
        <x:v>1885</x:v>
      </x:c>
      <x:c r="L10530" t="s">
        <x:v>25</x:v>
      </x:c>
      <x:c r="M10530" t="s">
        <x:v>35</x:v>
      </x:c>
      <x:c r="N10530" t="s">
        <x:v>703</x:v>
      </x:c>
      <x:c r="O10530" s="3">
        <x:v>0</x:v>
      </x:c>
      <x:c r="P10530" s="3">
        <x:v>0</x:v>
      </x:c>
      <x:c r="Q10530" s="3">
        <x:v>1</x:v>
      </x:c>
      <x:c r="R10530" s="3">
        <x:v>0</x:v>
      </x:c>
      <x:c r="S10530" s="3">
        <x:v>0</x:v>
      </x:c>
      <x:c r="T10530" s="2">
        <x:f t="shared" si="822"/>
        <x:v>0</x:v>
      </x:c>
      <x:c r="U10530" s="2">
        <x:f t="shared" si="821"/>
        <x:v>0</x:v>
      </x:c>
      <x:c r="V10530" s="2">
        <x:f t="shared" si="825"/>
        <x:v>15031.79</x:v>
      </x:c>
      <x:c r="W10530" s="2">
        <x:f t="shared" si="823"/>
        <x:v>0</x:v>
      </x:c>
      <x:c r="X10530" s="2">
        <x:f t="shared" si="824"/>
        <x:v>0</x:v>
      </x:c>
    </x:row>
    <x:row r="10531" spans="2:24" x14ac:dyDescent="0.25">
      <x:c r="B10531" t="s">
        <x:v>622</x:v>
      </x:c>
      <x:c r="C10531" t="s">
        <x:v>21</x:v>
      </x:c>
      <x:c r="D10531" t="s">
        <x:v>22</x:v>
      </x:c>
      <x:c r="E10531" t="s">
        <x:v>577</x:v>
      </x:c>
      <x:c r="F10531" t="s">
        <x:v>29</x:v>
      </x:c>
      <x:c r="G10531" s="2">
        <x:v>1156.28</x:v>
      </x:c>
      <x:c r="J10531" t="s">
        <x:v>702</x:v>
      </x:c>
      <x:c r="K10531" t="s">
        <x:v>1885</x:v>
      </x:c>
      <x:c r="L10531" t="s">
        <x:v>25</x:v>
      </x:c>
      <x:c r="M10531" t="s">
        <x:v>625</x:v>
      </x:c>
      <x:c r="N10531" t="s">
        <x:v>703</x:v>
      </x:c>
      <x:c r="O10531" s="3">
        <x:v>0</x:v>
      </x:c>
      <x:c r="P10531" s="3">
        <x:v>0</x:v>
      </x:c>
      <x:c r="Q10531" s="3">
        <x:v>1</x:v>
      </x:c>
      <x:c r="R10531" s="3">
        <x:v>0</x:v>
      </x:c>
      <x:c r="S10531" s="3">
        <x:v>0</x:v>
      </x:c>
      <x:c r="T10531" s="2">
        <x:f t="shared" si="822"/>
        <x:v>0</x:v>
      </x:c>
      <x:c r="U10531" s="2">
        <x:f t="shared" si="821"/>
        <x:v>0</x:v>
      </x:c>
      <x:c r="V10531" s="2">
        <x:f t="shared" si="825"/>
        <x:v>1156.28</x:v>
      </x:c>
      <x:c r="W10531" s="2">
        <x:f t="shared" si="823"/>
        <x:v>0</x:v>
      </x:c>
      <x:c r="X10531" s="2">
        <x:f t="shared" si="824"/>
        <x:v>0</x:v>
      </x:c>
    </x:row>
    <x:row r="10532" spans="2:24" x14ac:dyDescent="0.25">
      <x:c r="B10532" t="s">
        <x:v>622</x:v>
      </x:c>
      <x:c r="C10532" t="s">
        <x:v>21</x:v>
      </x:c>
      <x:c r="D10532" t="s">
        <x:v>22</x:v>
      </x:c>
      <x:c r="E10532" t="s">
        <x:v>577</x:v>
      </x:c>
      <x:c r="F10532" t="s">
        <x:v>29</x:v>
      </x:c>
      <x:c r="G10532" s="2">
        <x:v>2312.5700000000002</x:v>
      </x:c>
      <x:c r="J10532" t="s">
        <x:v>702</x:v>
      </x:c>
      <x:c r="K10532" t="s">
        <x:v>1885</x:v>
      </x:c>
      <x:c r="L10532" t="s">
        <x:v>25</x:v>
      </x:c>
      <x:c r="M10532" t="s">
        <x:v>626</x:v>
      </x:c>
      <x:c r="N10532" t="s">
        <x:v>703</x:v>
      </x:c>
      <x:c r="O10532" s="3">
        <x:v>0</x:v>
      </x:c>
      <x:c r="P10532" s="3">
        <x:v>0</x:v>
      </x:c>
      <x:c r="Q10532" s="3">
        <x:v>1</x:v>
      </x:c>
      <x:c r="R10532" s="3">
        <x:v>0</x:v>
      </x:c>
      <x:c r="S10532" s="3">
        <x:v>0</x:v>
      </x:c>
      <x:c r="T10532" s="2">
        <x:f t="shared" si="822"/>
        <x:v>0</x:v>
      </x:c>
      <x:c r="U10532" s="2">
        <x:f t="shared" si="821"/>
        <x:v>0</x:v>
      </x:c>
      <x:c r="V10532" s="2">
        <x:f t="shared" si="825"/>
        <x:v>2312.5700000000002</x:v>
      </x:c>
      <x:c r="W10532" s="2">
        <x:f t="shared" si="823"/>
        <x:v>0</x:v>
      </x:c>
      <x:c r="X10532" s="2">
        <x:f t="shared" si="824"/>
        <x:v>0</x:v>
      </x:c>
    </x:row>
    <x:row r="10533" spans="2:24" x14ac:dyDescent="0.25">
      <x:c r="B10533" t="s">
        <x:v>622</x:v>
      </x:c>
      <x:c r="C10533" t="s">
        <x:v>21</x:v>
      </x:c>
      <x:c r="D10533" t="s">
        <x:v>22</x:v>
      </x:c>
      <x:c r="E10533" t="s">
        <x:v>577</x:v>
      </x:c>
      <x:c r="F10533" t="s">
        <x:v>29</x:v>
      </x:c>
      <x:c r="G10533" s="2">
        <x:v>4625.1499999999996</x:v>
      </x:c>
      <x:c r="J10533" t="s">
        <x:v>702</x:v>
      </x:c>
      <x:c r="K10533" t="s">
        <x:v>1885</x:v>
      </x:c>
      <x:c r="L10533" t="s">
        <x:v>25</x:v>
      </x:c>
      <x:c r="M10533" t="s">
        <x:v>30</x:v>
      </x:c>
      <x:c r="N10533" t="s">
        <x:v>703</x:v>
      </x:c>
      <x:c r="O10533" s="3">
        <x:v>0</x:v>
      </x:c>
      <x:c r="P10533" s="3">
        <x:v>0</x:v>
      </x:c>
      <x:c r="Q10533" s="3">
        <x:v>1</x:v>
      </x:c>
      <x:c r="R10533" s="3">
        <x:v>0</x:v>
      </x:c>
      <x:c r="S10533" s="3">
        <x:v>0</x:v>
      </x:c>
      <x:c r="T10533" s="2">
        <x:f t="shared" si="822"/>
        <x:v>0</x:v>
      </x:c>
      <x:c r="U10533" s="2">
        <x:f t="shared" si="821"/>
        <x:v>0</x:v>
      </x:c>
      <x:c r="V10533" s="2">
        <x:f t="shared" si="825"/>
        <x:v>4625.1499999999996</x:v>
      </x:c>
      <x:c r="W10533" s="2">
        <x:f t="shared" si="823"/>
        <x:v>0</x:v>
      </x:c>
      <x:c r="X10533" s="2">
        <x:f t="shared" si="824"/>
        <x:v>0</x:v>
      </x:c>
    </x:row>
    <x:row r="10534" spans="2:24" x14ac:dyDescent="0.25">
      <x:c r="B10534" t="s">
        <x:v>622</x:v>
      </x:c>
      <x:c r="C10534" t="s">
        <x:v>21</x:v>
      </x:c>
      <x:c r="D10534" t="s">
        <x:v>22</x:v>
      </x:c>
      <x:c r="E10534" t="s">
        <x:v>577</x:v>
      </x:c>
      <x:c r="F10534" t="s">
        <x:v>31</x:v>
      </x:c>
      <x:c r="G10534" s="2">
        <x:v>26.52</x:v>
      </x:c>
      <x:c r="J10534" t="s">
        <x:v>702</x:v>
      </x:c>
      <x:c r="K10534" t="s">
        <x:v>1885</x:v>
      </x:c>
      <x:c r="L10534" t="s">
        <x:v>25</x:v>
      </x:c>
      <x:c r="M10534" t="s">
        <x:v>35</x:v>
      </x:c>
      <x:c r="N10534" t="s">
        <x:v>703</x:v>
      </x:c>
      <x:c r="O10534" s="3">
        <x:v>0</x:v>
      </x:c>
      <x:c r="P10534" s="3">
        <x:v>0</x:v>
      </x:c>
      <x:c r="Q10534" s="3">
        <x:v>1</x:v>
      </x:c>
      <x:c r="R10534" s="3">
        <x:v>0</x:v>
      </x:c>
      <x:c r="S10534" s="3">
        <x:v>0</x:v>
      </x:c>
      <x:c r="T10534" s="2">
        <x:f t="shared" si="822"/>
        <x:v>0</x:v>
      </x:c>
      <x:c r="U10534" s="2">
        <x:f t="shared" ref="U10534:U10597" si="826">ROUND(G10534*P10534,2)</x:f>
        <x:v>0</x:v>
      </x:c>
      <x:c r="V10534" s="2">
        <x:f t="shared" si="825"/>
        <x:v>26.52</x:v>
      </x:c>
      <x:c r="W10534" s="2">
        <x:f t="shared" si="823"/>
        <x:v>0</x:v>
      </x:c>
      <x:c r="X10534" s="2">
        <x:f t="shared" si="824"/>
        <x:v>0</x:v>
      </x:c>
    </x:row>
    <x:row r="10535" spans="2:24" x14ac:dyDescent="0.25">
      <x:c r="B10535" t="s">
        <x:v>622</x:v>
      </x:c>
      <x:c r="C10535" t="s">
        <x:v>21</x:v>
      </x:c>
      <x:c r="D10535" t="s">
        <x:v>22</x:v>
      </x:c>
      <x:c r="E10535" t="s">
        <x:v>577</x:v>
      </x:c>
      <x:c r="F10535" t="s">
        <x:v>31</x:v>
      </x:c>
      <x:c r="G10535" s="2">
        <x:v>2.04</x:v>
      </x:c>
      <x:c r="J10535" t="s">
        <x:v>702</x:v>
      </x:c>
      <x:c r="K10535" t="s">
        <x:v>1885</x:v>
      </x:c>
      <x:c r="L10535" t="s">
        <x:v>25</x:v>
      </x:c>
      <x:c r="M10535" t="s">
        <x:v>625</x:v>
      </x:c>
      <x:c r="N10535" t="s">
        <x:v>703</x:v>
      </x:c>
      <x:c r="O10535" s="3">
        <x:v>0</x:v>
      </x:c>
      <x:c r="P10535" s="3">
        <x:v>0</x:v>
      </x:c>
      <x:c r="Q10535" s="3">
        <x:v>1</x:v>
      </x:c>
      <x:c r="R10535" s="3">
        <x:v>0</x:v>
      </x:c>
      <x:c r="S10535" s="3">
        <x:v>0</x:v>
      </x:c>
      <x:c r="T10535" s="2">
        <x:f t="shared" ref="T10535:T10598" si="827">ROUND(G10535*O10535,2)</x:f>
        <x:v>0</x:v>
      </x:c>
      <x:c r="U10535" s="2">
        <x:f t="shared" si="826"/>
        <x:v>0</x:v>
      </x:c>
      <x:c r="V10535" s="2">
        <x:f t="shared" si="825"/>
        <x:v>2.04</x:v>
      </x:c>
      <x:c r="W10535" s="2">
        <x:f t="shared" ref="W10535:W10598" si="828">ROUND(G10535*R10535,2)</x:f>
        <x:v>0</x:v>
      </x:c>
      <x:c r="X10535" s="2">
        <x:f t="shared" ref="X10535:X10598" si="829">G10535-T10535-U10535-V10535-W10535</x:f>
        <x:v>0</x:v>
      </x:c>
    </x:row>
    <x:row r="10536" spans="2:24" x14ac:dyDescent="0.25">
      <x:c r="B10536" t="s">
        <x:v>622</x:v>
      </x:c>
      <x:c r="C10536" t="s">
        <x:v>21</x:v>
      </x:c>
      <x:c r="D10536" t="s">
        <x:v>22</x:v>
      </x:c>
      <x:c r="E10536" t="s">
        <x:v>577</x:v>
      </x:c>
      <x:c r="F10536" t="s">
        <x:v>31</x:v>
      </x:c>
      <x:c r="G10536" s="2">
        <x:v>4.08</x:v>
      </x:c>
      <x:c r="J10536" t="s">
        <x:v>702</x:v>
      </x:c>
      <x:c r="K10536" t="s">
        <x:v>1885</x:v>
      </x:c>
      <x:c r="L10536" t="s">
        <x:v>25</x:v>
      </x:c>
      <x:c r="M10536" t="s">
        <x:v>626</x:v>
      </x:c>
      <x:c r="N10536" t="s">
        <x:v>703</x:v>
      </x:c>
      <x:c r="O10536" s="3">
        <x:v>0</x:v>
      </x:c>
      <x:c r="P10536" s="3">
        <x:v>0</x:v>
      </x:c>
      <x:c r="Q10536" s="3">
        <x:v>1</x:v>
      </x:c>
      <x:c r="R10536" s="3">
        <x:v>0</x:v>
      </x:c>
      <x:c r="S10536" s="3">
        <x:v>0</x:v>
      </x:c>
      <x:c r="T10536" s="2">
        <x:f t="shared" si="827"/>
        <x:v>0</x:v>
      </x:c>
      <x:c r="U10536" s="2">
        <x:f t="shared" si="826"/>
        <x:v>0</x:v>
      </x:c>
      <x:c r="V10536" s="2">
        <x:f t="shared" si="825"/>
        <x:v>4.08</x:v>
      </x:c>
      <x:c r="W10536" s="2">
        <x:f t="shared" si="828"/>
        <x:v>0</x:v>
      </x:c>
      <x:c r="X10536" s="2">
        <x:f t="shared" si="829"/>
        <x:v>0</x:v>
      </x:c>
    </x:row>
    <x:row r="10537" spans="2:24" x14ac:dyDescent="0.25">
      <x:c r="B10537" t="s">
        <x:v>622</x:v>
      </x:c>
      <x:c r="C10537" t="s">
        <x:v>21</x:v>
      </x:c>
      <x:c r="D10537" t="s">
        <x:v>22</x:v>
      </x:c>
      <x:c r="E10537" t="s">
        <x:v>577</x:v>
      </x:c>
      <x:c r="F10537" t="s">
        <x:v>31</x:v>
      </x:c>
      <x:c r="G10537" s="2">
        <x:v>8.16</x:v>
      </x:c>
      <x:c r="J10537" t="s">
        <x:v>702</x:v>
      </x:c>
      <x:c r="K10537" t="s">
        <x:v>1885</x:v>
      </x:c>
      <x:c r="L10537" t="s">
        <x:v>25</x:v>
      </x:c>
      <x:c r="M10537" t="s">
        <x:v>30</x:v>
      </x:c>
      <x:c r="N10537" t="s">
        <x:v>703</x:v>
      </x:c>
      <x:c r="O10537" s="3">
        <x:v>0</x:v>
      </x:c>
      <x:c r="P10537" s="3">
        <x:v>0</x:v>
      </x:c>
      <x:c r="Q10537" s="3">
        <x:v>1</x:v>
      </x:c>
      <x:c r="R10537" s="3">
        <x:v>0</x:v>
      </x:c>
      <x:c r="S10537" s="3">
        <x:v>0</x:v>
      </x:c>
      <x:c r="T10537" s="2">
        <x:f t="shared" si="827"/>
        <x:v>0</x:v>
      </x:c>
      <x:c r="U10537" s="2">
        <x:f t="shared" si="826"/>
        <x:v>0</x:v>
      </x:c>
      <x:c r="V10537" s="2">
        <x:f t="shared" si="825"/>
        <x:v>8.16</x:v>
      </x:c>
      <x:c r="W10537" s="2">
        <x:f t="shared" si="828"/>
        <x:v>0</x:v>
      </x:c>
      <x:c r="X10537" s="2">
        <x:f t="shared" si="829"/>
        <x:v>0</x:v>
      </x:c>
    </x:row>
    <x:row r="10538" spans="2:24" x14ac:dyDescent="0.25">
      <x:c r="B10538" t="s">
        <x:v>622</x:v>
      </x:c>
      <x:c r="C10538" t="s">
        <x:v>21</x:v>
      </x:c>
      <x:c r="D10538" t="s">
        <x:v>22</x:v>
      </x:c>
      <x:c r="E10538" t="s">
        <x:v>577</x:v>
      </x:c>
      <x:c r="F10538" t="s">
        <x:v>23</x:v>
      </x:c>
      <x:c r="G10538" s="2">
        <x:v>9289.98</x:v>
      </x:c>
      <x:c r="J10538" t="s">
        <x:v>704</x:v>
      </x:c>
      <x:c r="K10538" t="s">
        <x:v>1886</x:v>
      </x:c>
      <x:c r="L10538" t="s">
        <x:v>25</x:v>
      </x:c>
      <x:c r="M10538" t="s">
        <x:v>35</x:v>
      </x:c>
      <x:c r="N10538" t="s">
        <x:v>705</x:v>
      </x:c>
      <x:c r="O10538" s="3">
        <x:v>0</x:v>
      </x:c>
      <x:c r="P10538" s="3">
        <x:v>0</x:v>
      </x:c>
      <x:c r="Q10538" s="3">
        <x:v>1</x:v>
      </x:c>
      <x:c r="R10538" s="3">
        <x:v>0</x:v>
      </x:c>
      <x:c r="S10538" s="3">
        <x:v>0</x:v>
      </x:c>
      <x:c r="T10538" s="2">
        <x:f t="shared" si="827"/>
        <x:v>0</x:v>
      </x:c>
      <x:c r="U10538" s="2">
        <x:f t="shared" si="826"/>
        <x:v>0</x:v>
      </x:c>
      <x:c r="V10538" s="2">
        <x:f t="shared" si="825"/>
        <x:v>9289.98</x:v>
      </x:c>
      <x:c r="W10538" s="2">
        <x:f t="shared" si="828"/>
        <x:v>0</x:v>
      </x:c>
      <x:c r="X10538" s="2">
        <x:f t="shared" si="829"/>
        <x:v>0</x:v>
      </x:c>
    </x:row>
    <x:row r="10539" spans="2:24" x14ac:dyDescent="0.25">
      <x:c r="B10539" t="s">
        <x:v>622</x:v>
      </x:c>
      <x:c r="C10539" t="s">
        <x:v>21</x:v>
      </x:c>
      <x:c r="D10539" t="s">
        <x:v>22</x:v>
      </x:c>
      <x:c r="E10539" t="s">
        <x:v>577</x:v>
      </x:c>
      <x:c r="F10539" t="s">
        <x:v>23</x:v>
      </x:c>
      <x:c r="G10539" s="2">
        <x:v>714.61</x:v>
      </x:c>
      <x:c r="J10539" t="s">
        <x:v>704</x:v>
      </x:c>
      <x:c r="K10539" t="s">
        <x:v>1886</x:v>
      </x:c>
      <x:c r="L10539" t="s">
        <x:v>25</x:v>
      </x:c>
      <x:c r="M10539" t="s">
        <x:v>625</x:v>
      </x:c>
      <x:c r="N10539" t="s">
        <x:v>705</x:v>
      </x:c>
      <x:c r="O10539" s="3">
        <x:v>0</x:v>
      </x:c>
      <x:c r="P10539" s="3">
        <x:v>0</x:v>
      </x:c>
      <x:c r="Q10539" s="3">
        <x:v>1</x:v>
      </x:c>
      <x:c r="R10539" s="3">
        <x:v>0</x:v>
      </x:c>
      <x:c r="S10539" s="3">
        <x:v>0</x:v>
      </x:c>
      <x:c r="T10539" s="2">
        <x:f t="shared" si="827"/>
        <x:v>0</x:v>
      </x:c>
      <x:c r="U10539" s="2">
        <x:f t="shared" si="826"/>
        <x:v>0</x:v>
      </x:c>
      <x:c r="V10539" s="2">
        <x:f t="shared" si="825"/>
        <x:v>714.61</x:v>
      </x:c>
      <x:c r="W10539" s="2">
        <x:f t="shared" si="828"/>
        <x:v>0</x:v>
      </x:c>
      <x:c r="X10539" s="2">
        <x:f t="shared" si="829"/>
        <x:v>0</x:v>
      </x:c>
    </x:row>
    <x:row r="10540" spans="2:24" x14ac:dyDescent="0.25">
      <x:c r="B10540" t="s">
        <x:v>622</x:v>
      </x:c>
      <x:c r="C10540" t="s">
        <x:v>21</x:v>
      </x:c>
      <x:c r="D10540" t="s">
        <x:v>22</x:v>
      </x:c>
      <x:c r="E10540" t="s">
        <x:v>577</x:v>
      </x:c>
      <x:c r="F10540" t="s">
        <x:v>23</x:v>
      </x:c>
      <x:c r="G10540" s="2">
        <x:v>1429.22</x:v>
      </x:c>
      <x:c r="J10540" t="s">
        <x:v>704</x:v>
      </x:c>
      <x:c r="K10540" t="s">
        <x:v>1886</x:v>
      </x:c>
      <x:c r="L10540" t="s">
        <x:v>25</x:v>
      </x:c>
      <x:c r="M10540" t="s">
        <x:v>626</x:v>
      </x:c>
      <x:c r="N10540" t="s">
        <x:v>705</x:v>
      </x:c>
      <x:c r="O10540" s="3">
        <x:v>0</x:v>
      </x:c>
      <x:c r="P10540" s="3">
        <x:v>0</x:v>
      </x:c>
      <x:c r="Q10540" s="3">
        <x:v>1</x:v>
      </x:c>
      <x:c r="R10540" s="3">
        <x:v>0</x:v>
      </x:c>
      <x:c r="S10540" s="3">
        <x:v>0</x:v>
      </x:c>
      <x:c r="T10540" s="2">
        <x:f t="shared" si="827"/>
        <x:v>0</x:v>
      </x:c>
      <x:c r="U10540" s="2">
        <x:f t="shared" si="826"/>
        <x:v>0</x:v>
      </x:c>
      <x:c r="V10540" s="2">
        <x:f t="shared" si="825"/>
        <x:v>1429.22</x:v>
      </x:c>
      <x:c r="W10540" s="2">
        <x:f t="shared" si="828"/>
        <x:v>0</x:v>
      </x:c>
      <x:c r="X10540" s="2">
        <x:f t="shared" si="829"/>
        <x:v>0</x:v>
      </x:c>
    </x:row>
    <x:row r="10541" spans="2:24" x14ac:dyDescent="0.25">
      <x:c r="B10541" t="s">
        <x:v>622</x:v>
      </x:c>
      <x:c r="C10541" t="s">
        <x:v>21</x:v>
      </x:c>
      <x:c r="D10541" t="s">
        <x:v>22</x:v>
      </x:c>
      <x:c r="E10541" t="s">
        <x:v>577</x:v>
      </x:c>
      <x:c r="F10541" t="s">
        <x:v>23</x:v>
      </x:c>
      <x:c r="G10541" s="2">
        <x:v>2858.45</x:v>
      </x:c>
      <x:c r="J10541" t="s">
        <x:v>704</x:v>
      </x:c>
      <x:c r="K10541" t="s">
        <x:v>1886</x:v>
      </x:c>
      <x:c r="L10541" t="s">
        <x:v>25</x:v>
      </x:c>
      <x:c r="M10541" t="s">
        <x:v>30</x:v>
      </x:c>
      <x:c r="N10541" t="s">
        <x:v>705</x:v>
      </x:c>
      <x:c r="O10541" s="3">
        <x:v>0</x:v>
      </x:c>
      <x:c r="P10541" s="3">
        <x:v>0</x:v>
      </x:c>
      <x:c r="Q10541" s="3">
        <x:v>1</x:v>
      </x:c>
      <x:c r="R10541" s="3">
        <x:v>0</x:v>
      </x:c>
      <x:c r="S10541" s="3">
        <x:v>0</x:v>
      </x:c>
      <x:c r="T10541" s="2">
        <x:f t="shared" si="827"/>
        <x:v>0</x:v>
      </x:c>
      <x:c r="U10541" s="2">
        <x:f t="shared" si="826"/>
        <x:v>0</x:v>
      </x:c>
      <x:c r="V10541" s="2">
        <x:f t="shared" si="825"/>
        <x:v>2858.45</x:v>
      </x:c>
      <x:c r="W10541" s="2">
        <x:f t="shared" si="828"/>
        <x:v>0</x:v>
      </x:c>
      <x:c r="X10541" s="2">
        <x:f t="shared" si="829"/>
        <x:v>0</x:v>
      </x:c>
    </x:row>
    <x:row r="10542" spans="2:24" x14ac:dyDescent="0.25">
      <x:c r="B10542" t="s">
        <x:v>622</x:v>
      </x:c>
      <x:c r="C10542" t="s">
        <x:v>21</x:v>
      </x:c>
      <x:c r="D10542" t="s">
        <x:v>22</x:v>
      </x:c>
      <x:c r="E10542" t="s">
        <x:v>577</x:v>
      </x:c>
      <x:c r="F10542" t="s">
        <x:v>29</x:v>
      </x:c>
      <x:c r="G10542" s="2">
        <x:v>227.71</x:v>
      </x:c>
      <x:c r="J10542" t="s">
        <x:v>704</x:v>
      </x:c>
      <x:c r="K10542" t="s">
        <x:v>1886</x:v>
      </x:c>
      <x:c r="L10542" t="s">
        <x:v>25</x:v>
      </x:c>
      <x:c r="M10542" t="s">
        <x:v>35</x:v>
      </x:c>
      <x:c r="N10542" t="s">
        <x:v>705</x:v>
      </x:c>
      <x:c r="O10542" s="3">
        <x:v>0</x:v>
      </x:c>
      <x:c r="P10542" s="3">
        <x:v>0</x:v>
      </x:c>
      <x:c r="Q10542" s="3">
        <x:v>1</x:v>
      </x:c>
      <x:c r="R10542" s="3">
        <x:v>0</x:v>
      </x:c>
      <x:c r="S10542" s="3">
        <x:v>0</x:v>
      </x:c>
      <x:c r="T10542" s="2">
        <x:f t="shared" si="827"/>
        <x:v>0</x:v>
      </x:c>
      <x:c r="U10542" s="2">
        <x:f t="shared" si="826"/>
        <x:v>0</x:v>
      </x:c>
      <x:c r="V10542" s="2">
        <x:f t="shared" si="825"/>
        <x:v>227.71</x:v>
      </x:c>
      <x:c r="W10542" s="2">
        <x:f t="shared" si="828"/>
        <x:v>0</x:v>
      </x:c>
      <x:c r="X10542" s="2">
        <x:f t="shared" si="829"/>
        <x:v>0</x:v>
      </x:c>
    </x:row>
    <x:row r="10543" spans="2:24" x14ac:dyDescent="0.25">
      <x:c r="B10543" t="s">
        <x:v>622</x:v>
      </x:c>
      <x:c r="C10543" t="s">
        <x:v>21</x:v>
      </x:c>
      <x:c r="D10543" t="s">
        <x:v>22</x:v>
      </x:c>
      <x:c r="E10543" t="s">
        <x:v>577</x:v>
      </x:c>
      <x:c r="F10543" t="s">
        <x:v>29</x:v>
      </x:c>
      <x:c r="G10543" s="2">
        <x:v>17.510000000000002</x:v>
      </x:c>
      <x:c r="J10543" t="s">
        <x:v>704</x:v>
      </x:c>
      <x:c r="K10543" t="s">
        <x:v>1886</x:v>
      </x:c>
      <x:c r="L10543" t="s">
        <x:v>25</x:v>
      </x:c>
      <x:c r="M10543" t="s">
        <x:v>625</x:v>
      </x:c>
      <x:c r="N10543" t="s">
        <x:v>705</x:v>
      </x:c>
      <x:c r="O10543" s="3">
        <x:v>0</x:v>
      </x:c>
      <x:c r="P10543" s="3">
        <x:v>0</x:v>
      </x:c>
      <x:c r="Q10543" s="3">
        <x:v>1</x:v>
      </x:c>
      <x:c r="R10543" s="3">
        <x:v>0</x:v>
      </x:c>
      <x:c r="S10543" s="3">
        <x:v>0</x:v>
      </x:c>
      <x:c r="T10543" s="2">
        <x:f t="shared" si="827"/>
        <x:v>0</x:v>
      </x:c>
      <x:c r="U10543" s="2">
        <x:f t="shared" si="826"/>
        <x:v>0</x:v>
      </x:c>
      <x:c r="V10543" s="2">
        <x:f t="shared" si="825"/>
        <x:v>17.510000000000002</x:v>
      </x:c>
      <x:c r="W10543" s="2">
        <x:f t="shared" si="828"/>
        <x:v>0</x:v>
      </x:c>
      <x:c r="X10543" s="2">
        <x:f t="shared" si="829"/>
        <x:v>0</x:v>
      </x:c>
    </x:row>
    <x:row r="10544" spans="2:24" x14ac:dyDescent="0.25">
      <x:c r="B10544" t="s">
        <x:v>622</x:v>
      </x:c>
      <x:c r="C10544" t="s">
        <x:v>21</x:v>
      </x:c>
      <x:c r="D10544" t="s">
        <x:v>22</x:v>
      </x:c>
      <x:c r="E10544" t="s">
        <x:v>577</x:v>
      </x:c>
      <x:c r="F10544" t="s">
        <x:v>29</x:v>
      </x:c>
      <x:c r="G10544" s="2">
        <x:v>35.03</x:v>
      </x:c>
      <x:c r="J10544" t="s">
        <x:v>704</x:v>
      </x:c>
      <x:c r="K10544" t="s">
        <x:v>1886</x:v>
      </x:c>
      <x:c r="L10544" t="s">
        <x:v>25</x:v>
      </x:c>
      <x:c r="M10544" t="s">
        <x:v>626</x:v>
      </x:c>
      <x:c r="N10544" t="s">
        <x:v>705</x:v>
      </x:c>
      <x:c r="O10544" s="3">
        <x:v>0</x:v>
      </x:c>
      <x:c r="P10544" s="3">
        <x:v>0</x:v>
      </x:c>
      <x:c r="Q10544" s="3">
        <x:v>1</x:v>
      </x:c>
      <x:c r="R10544" s="3">
        <x:v>0</x:v>
      </x:c>
      <x:c r="S10544" s="3">
        <x:v>0</x:v>
      </x:c>
      <x:c r="T10544" s="2">
        <x:f t="shared" si="827"/>
        <x:v>0</x:v>
      </x:c>
      <x:c r="U10544" s="2">
        <x:f t="shared" si="826"/>
        <x:v>0</x:v>
      </x:c>
      <x:c r="V10544" s="2">
        <x:f t="shared" si="825"/>
        <x:v>35.03</x:v>
      </x:c>
      <x:c r="W10544" s="2">
        <x:f t="shared" si="828"/>
        <x:v>0</x:v>
      </x:c>
      <x:c r="X10544" s="2">
        <x:f t="shared" si="829"/>
        <x:v>0</x:v>
      </x:c>
    </x:row>
    <x:row r="10545" spans="2:24" x14ac:dyDescent="0.25">
      <x:c r="B10545" t="s">
        <x:v>622</x:v>
      </x:c>
      <x:c r="C10545" t="s">
        <x:v>21</x:v>
      </x:c>
      <x:c r="D10545" t="s">
        <x:v>22</x:v>
      </x:c>
      <x:c r="E10545" t="s">
        <x:v>577</x:v>
      </x:c>
      <x:c r="F10545" t="s">
        <x:v>29</x:v>
      </x:c>
      <x:c r="G10545" s="2">
        <x:v>70.06</x:v>
      </x:c>
      <x:c r="J10545" t="s">
        <x:v>704</x:v>
      </x:c>
      <x:c r="K10545" t="s">
        <x:v>1886</x:v>
      </x:c>
      <x:c r="L10545" t="s">
        <x:v>25</x:v>
      </x:c>
      <x:c r="M10545" t="s">
        <x:v>30</x:v>
      </x:c>
      <x:c r="N10545" t="s">
        <x:v>705</x:v>
      </x:c>
      <x:c r="O10545" s="3">
        <x:v>0</x:v>
      </x:c>
      <x:c r="P10545" s="3">
        <x:v>0</x:v>
      </x:c>
      <x:c r="Q10545" s="3">
        <x:v>1</x:v>
      </x:c>
      <x:c r="R10545" s="3">
        <x:v>0</x:v>
      </x:c>
      <x:c r="S10545" s="3">
        <x:v>0</x:v>
      </x:c>
      <x:c r="T10545" s="2">
        <x:f t="shared" si="827"/>
        <x:v>0</x:v>
      </x:c>
      <x:c r="U10545" s="2">
        <x:f t="shared" si="826"/>
        <x:v>0</x:v>
      </x:c>
      <x:c r="V10545" s="2">
        <x:f t="shared" si="825"/>
        <x:v>70.06</x:v>
      </x:c>
      <x:c r="W10545" s="2">
        <x:f t="shared" si="828"/>
        <x:v>0</x:v>
      </x:c>
      <x:c r="X10545" s="2">
        <x:f t="shared" si="829"/>
        <x:v>0</x:v>
      </x:c>
    </x:row>
    <x:row r="10546" spans="2:24" x14ac:dyDescent="0.25">
      <x:c r="B10546" t="s">
        <x:v>622</x:v>
      </x:c>
      <x:c r="C10546" t="s">
        <x:v>21</x:v>
      </x:c>
      <x:c r="D10546" t="s">
        <x:v>22</x:v>
      </x:c>
      <x:c r="E10546" t="s">
        <x:v>577</x:v>
      </x:c>
      <x:c r="F10546" t="s">
        <x:v>29</x:v>
      </x:c>
      <x:c r="G10546" s="2">
        <x:v>12576.02</x:v>
      </x:c>
      <x:c r="J10546" t="s">
        <x:v>706</x:v>
      </x:c>
      <x:c r="K10546" t="s">
        <x:v>1887</x:v>
      </x:c>
      <x:c r="L10546" t="s">
        <x:v>25</x:v>
      </x:c>
      <x:c r="M10546" t="s">
        <x:v>35</x:v>
      </x:c>
      <x:c r="N10546" t="s">
        <x:v>707</x:v>
      </x:c>
      <x:c r="O10546" s="3">
        <x:v>0</x:v>
      </x:c>
      <x:c r="P10546" s="3">
        <x:v>0</x:v>
      </x:c>
      <x:c r="Q10546" s="3">
        <x:v>1</x:v>
      </x:c>
      <x:c r="R10546" s="3">
        <x:v>0</x:v>
      </x:c>
      <x:c r="S10546" s="3">
        <x:v>0</x:v>
      </x:c>
      <x:c r="T10546" s="2">
        <x:f t="shared" si="827"/>
        <x:v>0</x:v>
      </x:c>
      <x:c r="U10546" s="2">
        <x:f t="shared" si="826"/>
        <x:v>0</x:v>
      </x:c>
      <x:c r="V10546" s="2">
        <x:f t="shared" si="825"/>
        <x:v>12576.02</x:v>
      </x:c>
      <x:c r="W10546" s="2">
        <x:f t="shared" si="828"/>
        <x:v>0</x:v>
      </x:c>
      <x:c r="X10546" s="2">
        <x:f t="shared" si="829"/>
        <x:v>0</x:v>
      </x:c>
    </x:row>
    <x:row r="10547" spans="2:24" x14ac:dyDescent="0.25">
      <x:c r="B10547" t="s">
        <x:v>622</x:v>
      </x:c>
      <x:c r="C10547" t="s">
        <x:v>21</x:v>
      </x:c>
      <x:c r="D10547" t="s">
        <x:v>22</x:v>
      </x:c>
      <x:c r="E10547" t="s">
        <x:v>577</x:v>
      </x:c>
      <x:c r="F10547" t="s">
        <x:v>29</x:v>
      </x:c>
      <x:c r="G10547" s="2">
        <x:v>967.37</x:v>
      </x:c>
      <x:c r="J10547" t="s">
        <x:v>706</x:v>
      </x:c>
      <x:c r="K10547" t="s">
        <x:v>1887</x:v>
      </x:c>
      <x:c r="L10547" t="s">
        <x:v>25</x:v>
      </x:c>
      <x:c r="M10547" t="s">
        <x:v>625</x:v>
      </x:c>
      <x:c r="N10547" t="s">
        <x:v>707</x:v>
      </x:c>
      <x:c r="O10547" s="3">
        <x:v>0</x:v>
      </x:c>
      <x:c r="P10547" s="3">
        <x:v>0</x:v>
      </x:c>
      <x:c r="Q10547" s="3">
        <x:v>1</x:v>
      </x:c>
      <x:c r="R10547" s="3">
        <x:v>0</x:v>
      </x:c>
      <x:c r="S10547" s="3">
        <x:v>0</x:v>
      </x:c>
      <x:c r="T10547" s="2">
        <x:f t="shared" si="827"/>
        <x:v>0</x:v>
      </x:c>
      <x:c r="U10547" s="2">
        <x:f t="shared" si="826"/>
        <x:v>0</x:v>
      </x:c>
      <x:c r="V10547" s="2">
        <x:f t="shared" si="825"/>
        <x:v>967.37</x:v>
      </x:c>
      <x:c r="W10547" s="2">
        <x:f t="shared" si="828"/>
        <x:v>0</x:v>
      </x:c>
      <x:c r="X10547" s="2">
        <x:f t="shared" si="829"/>
        <x:v>0</x:v>
      </x:c>
    </x:row>
    <x:row r="10548" spans="2:24" x14ac:dyDescent="0.25">
      <x:c r="B10548" t="s">
        <x:v>622</x:v>
      </x:c>
      <x:c r="C10548" t="s">
        <x:v>21</x:v>
      </x:c>
      <x:c r="D10548" t="s">
        <x:v>22</x:v>
      </x:c>
      <x:c r="E10548" t="s">
        <x:v>577</x:v>
      </x:c>
      <x:c r="F10548" t="s">
        <x:v>29</x:v>
      </x:c>
      <x:c r="G10548" s="2">
        <x:v>1934.76</x:v>
      </x:c>
      <x:c r="J10548" t="s">
        <x:v>706</x:v>
      </x:c>
      <x:c r="K10548" t="s">
        <x:v>1887</x:v>
      </x:c>
      <x:c r="L10548" t="s">
        <x:v>25</x:v>
      </x:c>
      <x:c r="M10548" t="s">
        <x:v>626</x:v>
      </x:c>
      <x:c r="N10548" t="s">
        <x:v>707</x:v>
      </x:c>
      <x:c r="O10548" s="3">
        <x:v>0</x:v>
      </x:c>
      <x:c r="P10548" s="3">
        <x:v>0</x:v>
      </x:c>
      <x:c r="Q10548" s="3">
        <x:v>1</x:v>
      </x:c>
      <x:c r="R10548" s="3">
        <x:v>0</x:v>
      </x:c>
      <x:c r="S10548" s="3">
        <x:v>0</x:v>
      </x:c>
      <x:c r="T10548" s="2">
        <x:f t="shared" si="827"/>
        <x:v>0</x:v>
      </x:c>
      <x:c r="U10548" s="2">
        <x:f t="shared" si="826"/>
        <x:v>0</x:v>
      </x:c>
      <x:c r="V10548" s="2">
        <x:f t="shared" si="825"/>
        <x:v>1934.76</x:v>
      </x:c>
      <x:c r="W10548" s="2">
        <x:f t="shared" si="828"/>
        <x:v>0</x:v>
      </x:c>
      <x:c r="X10548" s="2">
        <x:f t="shared" si="829"/>
        <x:v>0</x:v>
      </x:c>
    </x:row>
    <x:row r="10549" spans="2:24" x14ac:dyDescent="0.25">
      <x:c r="B10549" t="s">
        <x:v>622</x:v>
      </x:c>
      <x:c r="C10549" t="s">
        <x:v>21</x:v>
      </x:c>
      <x:c r="D10549" t="s">
        <x:v>22</x:v>
      </x:c>
      <x:c r="E10549" t="s">
        <x:v>577</x:v>
      </x:c>
      <x:c r="F10549" t="s">
        <x:v>29</x:v>
      </x:c>
      <x:c r="G10549" s="2">
        <x:v>3869.53</x:v>
      </x:c>
      <x:c r="J10549" t="s">
        <x:v>706</x:v>
      </x:c>
      <x:c r="K10549" t="s">
        <x:v>1887</x:v>
      </x:c>
      <x:c r="L10549" t="s">
        <x:v>25</x:v>
      </x:c>
      <x:c r="M10549" t="s">
        <x:v>30</x:v>
      </x:c>
      <x:c r="N10549" t="s">
        <x:v>707</x:v>
      </x:c>
      <x:c r="O10549" s="3">
        <x:v>0</x:v>
      </x:c>
      <x:c r="P10549" s="3">
        <x:v>0</x:v>
      </x:c>
      <x:c r="Q10549" s="3">
        <x:v>1</x:v>
      </x:c>
      <x:c r="R10549" s="3">
        <x:v>0</x:v>
      </x:c>
      <x:c r="S10549" s="3">
        <x:v>0</x:v>
      </x:c>
      <x:c r="T10549" s="2">
        <x:f t="shared" si="827"/>
        <x:v>0</x:v>
      </x:c>
      <x:c r="U10549" s="2">
        <x:f t="shared" si="826"/>
        <x:v>0</x:v>
      </x:c>
      <x:c r="V10549" s="2">
        <x:f t="shared" si="825"/>
        <x:v>3869.53</x:v>
      </x:c>
      <x:c r="W10549" s="2">
        <x:f t="shared" si="828"/>
        <x:v>0</x:v>
      </x:c>
      <x:c r="X10549" s="2">
        <x:f t="shared" si="829"/>
        <x:v>0</x:v>
      </x:c>
    </x:row>
    <x:row r="10550" spans="2:24" x14ac:dyDescent="0.25">
      <x:c r="B10550" t="s">
        <x:v>622</x:v>
      </x:c>
      <x:c r="C10550" t="s">
        <x:v>21</x:v>
      </x:c>
      <x:c r="D10550" t="s">
        <x:v>22</x:v>
      </x:c>
      <x:c r="E10550" t="s">
        <x:v>577</x:v>
      </x:c>
      <x:c r="F10550" t="s">
        <x:v>31</x:v>
      </x:c>
      <x:c r="G10550" s="2">
        <x:v>11.41</x:v>
      </x:c>
      <x:c r="J10550" t="s">
        <x:v>706</x:v>
      </x:c>
      <x:c r="K10550" t="s">
        <x:v>1887</x:v>
      </x:c>
      <x:c r="L10550" t="s">
        <x:v>25</x:v>
      </x:c>
      <x:c r="M10550" t="s">
        <x:v>35</x:v>
      </x:c>
      <x:c r="N10550" t="s">
        <x:v>707</x:v>
      </x:c>
      <x:c r="O10550" s="3">
        <x:v>0</x:v>
      </x:c>
      <x:c r="P10550" s="3">
        <x:v>0</x:v>
      </x:c>
      <x:c r="Q10550" s="3">
        <x:v>1</x:v>
      </x:c>
      <x:c r="R10550" s="3">
        <x:v>0</x:v>
      </x:c>
      <x:c r="S10550" s="3">
        <x:v>0</x:v>
      </x:c>
      <x:c r="T10550" s="2">
        <x:f t="shared" si="827"/>
        <x:v>0</x:v>
      </x:c>
      <x:c r="U10550" s="2">
        <x:f t="shared" si="826"/>
        <x:v>0</x:v>
      </x:c>
      <x:c r="V10550" s="2">
        <x:f t="shared" si="825"/>
        <x:v>11.41</x:v>
      </x:c>
      <x:c r="W10550" s="2">
        <x:f t="shared" si="828"/>
        <x:v>0</x:v>
      </x:c>
      <x:c r="X10550" s="2">
        <x:f t="shared" si="829"/>
        <x:v>0</x:v>
      </x:c>
    </x:row>
    <x:row r="10551" spans="2:24" x14ac:dyDescent="0.25">
      <x:c r="B10551" t="s">
        <x:v>622</x:v>
      </x:c>
      <x:c r="C10551" t="s">
        <x:v>21</x:v>
      </x:c>
      <x:c r="D10551" t="s">
        <x:v>22</x:v>
      </x:c>
      <x:c r="E10551" t="s">
        <x:v>577</x:v>
      </x:c>
      <x:c r="F10551" t="s">
        <x:v>31</x:v>
      </x:c>
      <x:c r="G10551" s="2">
        <x:v>0.87</x:v>
      </x:c>
      <x:c r="J10551" t="s">
        <x:v>706</x:v>
      </x:c>
      <x:c r="K10551" t="s">
        <x:v>1887</x:v>
      </x:c>
      <x:c r="L10551" t="s">
        <x:v>25</x:v>
      </x:c>
      <x:c r="M10551" t="s">
        <x:v>625</x:v>
      </x:c>
      <x:c r="N10551" t="s">
        <x:v>707</x:v>
      </x:c>
      <x:c r="O10551" s="3">
        <x:v>0</x:v>
      </x:c>
      <x:c r="P10551" s="3">
        <x:v>0</x:v>
      </x:c>
      <x:c r="Q10551" s="3">
        <x:v>1</x:v>
      </x:c>
      <x:c r="R10551" s="3">
        <x:v>0</x:v>
      </x:c>
      <x:c r="S10551" s="3">
        <x:v>0</x:v>
      </x:c>
      <x:c r="T10551" s="2">
        <x:f t="shared" si="827"/>
        <x:v>0</x:v>
      </x:c>
      <x:c r="U10551" s="2">
        <x:f t="shared" si="826"/>
        <x:v>0</x:v>
      </x:c>
      <x:c r="V10551" s="2">
        <x:f t="shared" si="825"/>
        <x:v>0.87</x:v>
      </x:c>
      <x:c r="W10551" s="2">
        <x:f t="shared" si="828"/>
        <x:v>0</x:v>
      </x:c>
      <x:c r="X10551" s="2">
        <x:f t="shared" si="829"/>
        <x:v>0</x:v>
      </x:c>
    </x:row>
    <x:row r="10552" spans="2:24" x14ac:dyDescent="0.25">
      <x:c r="B10552" t="s">
        <x:v>622</x:v>
      </x:c>
      <x:c r="C10552" t="s">
        <x:v>21</x:v>
      </x:c>
      <x:c r="D10552" t="s">
        <x:v>22</x:v>
      </x:c>
      <x:c r="E10552" t="s">
        <x:v>577</x:v>
      </x:c>
      <x:c r="F10552" t="s">
        <x:v>31</x:v>
      </x:c>
      <x:c r="G10552" s="2">
        <x:v>1.75</x:v>
      </x:c>
      <x:c r="J10552" t="s">
        <x:v>706</x:v>
      </x:c>
      <x:c r="K10552" t="s">
        <x:v>1887</x:v>
      </x:c>
      <x:c r="L10552" t="s">
        <x:v>25</x:v>
      </x:c>
      <x:c r="M10552" t="s">
        <x:v>626</x:v>
      </x:c>
      <x:c r="N10552" t="s">
        <x:v>707</x:v>
      </x:c>
      <x:c r="O10552" s="3">
        <x:v>0</x:v>
      </x:c>
      <x:c r="P10552" s="3">
        <x:v>0</x:v>
      </x:c>
      <x:c r="Q10552" s="3">
        <x:v>1</x:v>
      </x:c>
      <x:c r="R10552" s="3">
        <x:v>0</x:v>
      </x:c>
      <x:c r="S10552" s="3">
        <x:v>0</x:v>
      </x:c>
      <x:c r="T10552" s="2">
        <x:f t="shared" si="827"/>
        <x:v>0</x:v>
      </x:c>
      <x:c r="U10552" s="2">
        <x:f t="shared" si="826"/>
        <x:v>0</x:v>
      </x:c>
      <x:c r="V10552" s="2">
        <x:f t="shared" si="825"/>
        <x:v>1.75</x:v>
      </x:c>
      <x:c r="W10552" s="2">
        <x:f t="shared" si="828"/>
        <x:v>0</x:v>
      </x:c>
      <x:c r="X10552" s="2">
        <x:f t="shared" si="829"/>
        <x:v>0</x:v>
      </x:c>
    </x:row>
    <x:row r="10553" spans="2:24" x14ac:dyDescent="0.25">
      <x:c r="B10553" t="s">
        <x:v>622</x:v>
      </x:c>
      <x:c r="C10553" t="s">
        <x:v>21</x:v>
      </x:c>
      <x:c r="D10553" t="s">
        <x:v>22</x:v>
      </x:c>
      <x:c r="E10553" t="s">
        <x:v>577</x:v>
      </x:c>
      <x:c r="F10553" t="s">
        <x:v>31</x:v>
      </x:c>
      <x:c r="G10553" s="2">
        <x:v>3.5</x:v>
      </x:c>
      <x:c r="J10553" t="s">
        <x:v>706</x:v>
      </x:c>
      <x:c r="K10553" t="s">
        <x:v>1887</x:v>
      </x:c>
      <x:c r="L10553" t="s">
        <x:v>25</x:v>
      </x:c>
      <x:c r="M10553" t="s">
        <x:v>30</x:v>
      </x:c>
      <x:c r="N10553" t="s">
        <x:v>707</x:v>
      </x:c>
      <x:c r="O10553" s="3">
        <x:v>0</x:v>
      </x:c>
      <x:c r="P10553" s="3">
        <x:v>0</x:v>
      </x:c>
      <x:c r="Q10553" s="3">
        <x:v>1</x:v>
      </x:c>
      <x:c r="R10553" s="3">
        <x:v>0</x:v>
      </x:c>
      <x:c r="S10553" s="3">
        <x:v>0</x:v>
      </x:c>
      <x:c r="T10553" s="2">
        <x:f t="shared" si="827"/>
        <x:v>0</x:v>
      </x:c>
      <x:c r="U10553" s="2">
        <x:f t="shared" si="826"/>
        <x:v>0</x:v>
      </x:c>
      <x:c r="V10553" s="2">
        <x:f t="shared" si="825"/>
        <x:v>3.5</x:v>
      </x:c>
      <x:c r="W10553" s="2">
        <x:f t="shared" si="828"/>
        <x:v>0</x:v>
      </x:c>
      <x:c r="X10553" s="2">
        <x:f t="shared" si="829"/>
        <x:v>0</x:v>
      </x:c>
    </x:row>
    <x:row r="10554" spans="2:24" x14ac:dyDescent="0.25">
      <x:c r="B10554" t="s">
        <x:v>622</x:v>
      </x:c>
      <x:c r="C10554" t="s">
        <x:v>21</x:v>
      </x:c>
      <x:c r="D10554" t="s">
        <x:v>22</x:v>
      </x:c>
      <x:c r="E10554" t="s">
        <x:v>577</x:v>
      </x:c>
      <x:c r="F10554" t="s">
        <x:v>29</x:v>
      </x:c>
      <x:c r="G10554" s="2">
        <x:v>11734.95</x:v>
      </x:c>
      <x:c r="J10554" t="s">
        <x:v>708</x:v>
      </x:c>
      <x:c r="K10554" t="s">
        <x:v>1888</x:v>
      </x:c>
      <x:c r="L10554" t="s">
        <x:v>25</x:v>
      </x:c>
      <x:c r="M10554" t="s">
        <x:v>35</x:v>
      </x:c>
      <x:c r="N10554" t="s">
        <x:v>709</x:v>
      </x:c>
      <x:c r="O10554" s="3">
        <x:v>0</x:v>
      </x:c>
      <x:c r="P10554" s="3">
        <x:v>0</x:v>
      </x:c>
      <x:c r="Q10554" s="3">
        <x:v>1</x:v>
      </x:c>
      <x:c r="R10554" s="3">
        <x:v>0</x:v>
      </x:c>
      <x:c r="S10554" s="3">
        <x:v>0</x:v>
      </x:c>
      <x:c r="T10554" s="2">
        <x:f t="shared" si="827"/>
        <x:v>0</x:v>
      </x:c>
      <x:c r="U10554" s="2">
        <x:f t="shared" si="826"/>
        <x:v>0</x:v>
      </x:c>
      <x:c r="V10554" s="2">
        <x:f t="shared" si="825"/>
        <x:v>11734.95</x:v>
      </x:c>
      <x:c r="W10554" s="2">
        <x:f t="shared" si="828"/>
        <x:v>0</x:v>
      </x:c>
      <x:c r="X10554" s="2">
        <x:f t="shared" si="829"/>
        <x:v>0</x:v>
      </x:c>
    </x:row>
    <x:row r="10555" spans="2:24" x14ac:dyDescent="0.25">
      <x:c r="B10555" t="s">
        <x:v>622</x:v>
      </x:c>
      <x:c r="C10555" t="s">
        <x:v>21</x:v>
      </x:c>
      <x:c r="D10555" t="s">
        <x:v>22</x:v>
      </x:c>
      <x:c r="E10555" t="s">
        <x:v>577</x:v>
      </x:c>
      <x:c r="F10555" t="s">
        <x:v>29</x:v>
      </x:c>
      <x:c r="G10555" s="2">
        <x:v>902.65</x:v>
      </x:c>
      <x:c r="J10555" t="s">
        <x:v>708</x:v>
      </x:c>
      <x:c r="K10555" t="s">
        <x:v>1888</x:v>
      </x:c>
      <x:c r="L10555" t="s">
        <x:v>25</x:v>
      </x:c>
      <x:c r="M10555" t="s">
        <x:v>625</x:v>
      </x:c>
      <x:c r="N10555" t="s">
        <x:v>709</x:v>
      </x:c>
      <x:c r="O10555" s="3">
        <x:v>0</x:v>
      </x:c>
      <x:c r="P10555" s="3">
        <x:v>0</x:v>
      </x:c>
      <x:c r="Q10555" s="3">
        <x:v>1</x:v>
      </x:c>
      <x:c r="R10555" s="3">
        <x:v>0</x:v>
      </x:c>
      <x:c r="S10555" s="3">
        <x:v>0</x:v>
      </x:c>
      <x:c r="T10555" s="2">
        <x:f t="shared" si="827"/>
        <x:v>0</x:v>
      </x:c>
      <x:c r="U10555" s="2">
        <x:f t="shared" si="826"/>
        <x:v>0</x:v>
      </x:c>
      <x:c r="V10555" s="2">
        <x:f t="shared" si="825"/>
        <x:v>902.65</x:v>
      </x:c>
      <x:c r="W10555" s="2">
        <x:f t="shared" si="828"/>
        <x:v>0</x:v>
      </x:c>
      <x:c r="X10555" s="2">
        <x:f t="shared" si="829"/>
        <x:v>0</x:v>
      </x:c>
    </x:row>
    <x:row r="10556" spans="2:24" x14ac:dyDescent="0.25">
      <x:c r="B10556" t="s">
        <x:v>622</x:v>
      </x:c>
      <x:c r="C10556" t="s">
        <x:v>21</x:v>
      </x:c>
      <x:c r="D10556" t="s">
        <x:v>22</x:v>
      </x:c>
      <x:c r="E10556" t="s">
        <x:v>577</x:v>
      </x:c>
      <x:c r="F10556" t="s">
        <x:v>29</x:v>
      </x:c>
      <x:c r="G10556" s="2">
        <x:v>1805.33</x:v>
      </x:c>
      <x:c r="J10556" t="s">
        <x:v>708</x:v>
      </x:c>
      <x:c r="K10556" t="s">
        <x:v>1888</x:v>
      </x:c>
      <x:c r="L10556" t="s">
        <x:v>25</x:v>
      </x:c>
      <x:c r="M10556" t="s">
        <x:v>626</x:v>
      </x:c>
      <x:c r="N10556" t="s">
        <x:v>709</x:v>
      </x:c>
      <x:c r="O10556" s="3">
        <x:v>0</x:v>
      </x:c>
      <x:c r="P10556" s="3">
        <x:v>0</x:v>
      </x:c>
      <x:c r="Q10556" s="3">
        <x:v>1</x:v>
      </x:c>
      <x:c r="R10556" s="3">
        <x:v>0</x:v>
      </x:c>
      <x:c r="S10556" s="3">
        <x:v>0</x:v>
      </x:c>
      <x:c r="T10556" s="2">
        <x:f t="shared" si="827"/>
        <x:v>0</x:v>
      </x:c>
      <x:c r="U10556" s="2">
        <x:f t="shared" si="826"/>
        <x:v>0</x:v>
      </x:c>
      <x:c r="V10556" s="2">
        <x:f t="shared" si="825"/>
        <x:v>1805.33</x:v>
      </x:c>
      <x:c r="W10556" s="2">
        <x:f t="shared" si="828"/>
        <x:v>0</x:v>
      </x:c>
      <x:c r="X10556" s="2">
        <x:f t="shared" si="829"/>
        <x:v>0</x:v>
      </x:c>
    </x:row>
    <x:row r="10557" spans="2:24" x14ac:dyDescent="0.25">
      <x:c r="B10557" t="s">
        <x:v>622</x:v>
      </x:c>
      <x:c r="C10557" t="s">
        <x:v>21</x:v>
      </x:c>
      <x:c r="D10557" t="s">
        <x:v>22</x:v>
      </x:c>
      <x:c r="E10557" t="s">
        <x:v>577</x:v>
      </x:c>
      <x:c r="F10557" t="s">
        <x:v>29</x:v>
      </x:c>
      <x:c r="G10557" s="2">
        <x:v>3610.7</x:v>
      </x:c>
      <x:c r="J10557" t="s">
        <x:v>708</x:v>
      </x:c>
      <x:c r="K10557" t="s">
        <x:v>1888</x:v>
      </x:c>
      <x:c r="L10557" t="s">
        <x:v>25</x:v>
      </x:c>
      <x:c r="M10557" t="s">
        <x:v>30</x:v>
      </x:c>
      <x:c r="N10557" t="s">
        <x:v>709</x:v>
      </x:c>
      <x:c r="O10557" s="3">
        <x:v>0</x:v>
      </x:c>
      <x:c r="P10557" s="3">
        <x:v>0</x:v>
      </x:c>
      <x:c r="Q10557" s="3">
        <x:v>1</x:v>
      </x:c>
      <x:c r="R10557" s="3">
        <x:v>0</x:v>
      </x:c>
      <x:c r="S10557" s="3">
        <x:v>0</x:v>
      </x:c>
      <x:c r="T10557" s="2">
        <x:f t="shared" si="827"/>
        <x:v>0</x:v>
      </x:c>
      <x:c r="U10557" s="2">
        <x:f t="shared" si="826"/>
        <x:v>0</x:v>
      </x:c>
      <x:c r="V10557" s="2">
        <x:f t="shared" si="825"/>
        <x:v>3610.7</x:v>
      </x:c>
      <x:c r="W10557" s="2">
        <x:f t="shared" si="828"/>
        <x:v>0</x:v>
      </x:c>
      <x:c r="X10557" s="2">
        <x:f t="shared" si="829"/>
        <x:v>0</x:v>
      </x:c>
    </x:row>
    <x:row r="10558" spans="2:24" x14ac:dyDescent="0.25">
      <x:c r="B10558" t="s">
        <x:v>622</x:v>
      </x:c>
      <x:c r="C10558" t="s">
        <x:v>21</x:v>
      </x:c>
      <x:c r="D10558" t="s">
        <x:v>22</x:v>
      </x:c>
      <x:c r="E10558" t="s">
        <x:v>577</x:v>
      </x:c>
      <x:c r="F10558" t="s">
        <x:v>31</x:v>
      </x:c>
      <x:c r="G10558" s="2">
        <x:v>32.04</x:v>
      </x:c>
      <x:c r="J10558" t="s">
        <x:v>708</x:v>
      </x:c>
      <x:c r="K10558" t="s">
        <x:v>1888</x:v>
      </x:c>
      <x:c r="L10558" t="s">
        <x:v>25</x:v>
      </x:c>
      <x:c r="M10558" t="s">
        <x:v>35</x:v>
      </x:c>
      <x:c r="N10558" t="s">
        <x:v>709</x:v>
      </x:c>
      <x:c r="O10558" s="3">
        <x:v>0</x:v>
      </x:c>
      <x:c r="P10558" s="3">
        <x:v>0</x:v>
      </x:c>
      <x:c r="Q10558" s="3">
        <x:v>1</x:v>
      </x:c>
      <x:c r="R10558" s="3">
        <x:v>0</x:v>
      </x:c>
      <x:c r="S10558" s="3">
        <x:v>0</x:v>
      </x:c>
      <x:c r="T10558" s="2">
        <x:f t="shared" si="827"/>
        <x:v>0</x:v>
      </x:c>
      <x:c r="U10558" s="2">
        <x:f t="shared" si="826"/>
        <x:v>0</x:v>
      </x:c>
      <x:c r="V10558" s="2">
        <x:f t="shared" si="825"/>
        <x:v>32.04</x:v>
      </x:c>
      <x:c r="W10558" s="2">
        <x:f t="shared" si="828"/>
        <x:v>0</x:v>
      </x:c>
      <x:c r="X10558" s="2">
        <x:f t="shared" si="829"/>
        <x:v>0</x:v>
      </x:c>
    </x:row>
    <x:row r="10559" spans="2:24" x14ac:dyDescent="0.25">
      <x:c r="B10559" t="s">
        <x:v>622</x:v>
      </x:c>
      <x:c r="C10559" t="s">
        <x:v>21</x:v>
      </x:c>
      <x:c r="D10559" t="s">
        <x:v>22</x:v>
      </x:c>
      <x:c r="E10559" t="s">
        <x:v>577</x:v>
      </x:c>
      <x:c r="F10559" t="s">
        <x:v>31</x:v>
      </x:c>
      <x:c r="G10559" s="2">
        <x:v>2.46</x:v>
      </x:c>
      <x:c r="J10559" t="s">
        <x:v>708</x:v>
      </x:c>
      <x:c r="K10559" t="s">
        <x:v>1888</x:v>
      </x:c>
      <x:c r="L10559" t="s">
        <x:v>25</x:v>
      </x:c>
      <x:c r="M10559" t="s">
        <x:v>625</x:v>
      </x:c>
      <x:c r="N10559" t="s">
        <x:v>709</x:v>
      </x:c>
      <x:c r="O10559" s="3">
        <x:v>0</x:v>
      </x:c>
      <x:c r="P10559" s="3">
        <x:v>0</x:v>
      </x:c>
      <x:c r="Q10559" s="3">
        <x:v>1</x:v>
      </x:c>
      <x:c r="R10559" s="3">
        <x:v>0</x:v>
      </x:c>
      <x:c r="S10559" s="3">
        <x:v>0</x:v>
      </x:c>
      <x:c r="T10559" s="2">
        <x:f t="shared" si="827"/>
        <x:v>0</x:v>
      </x:c>
      <x:c r="U10559" s="2">
        <x:f t="shared" si="826"/>
        <x:v>0</x:v>
      </x:c>
      <x:c r="V10559" s="2">
        <x:f t="shared" si="825"/>
        <x:v>2.46</x:v>
      </x:c>
      <x:c r="W10559" s="2">
        <x:f t="shared" si="828"/>
        <x:v>0</x:v>
      </x:c>
      <x:c r="X10559" s="2">
        <x:f t="shared" si="829"/>
        <x:v>0</x:v>
      </x:c>
    </x:row>
    <x:row r="10560" spans="2:24" x14ac:dyDescent="0.25">
      <x:c r="B10560" t="s">
        <x:v>622</x:v>
      </x:c>
      <x:c r="C10560" t="s">
        <x:v>21</x:v>
      </x:c>
      <x:c r="D10560" t="s">
        <x:v>22</x:v>
      </x:c>
      <x:c r="E10560" t="s">
        <x:v>577</x:v>
      </x:c>
      <x:c r="F10560" t="s">
        <x:v>31</x:v>
      </x:c>
      <x:c r="G10560" s="2">
        <x:v>4.92</x:v>
      </x:c>
      <x:c r="J10560" t="s">
        <x:v>708</x:v>
      </x:c>
      <x:c r="K10560" t="s">
        <x:v>1888</x:v>
      </x:c>
      <x:c r="L10560" t="s">
        <x:v>25</x:v>
      </x:c>
      <x:c r="M10560" t="s">
        <x:v>626</x:v>
      </x:c>
      <x:c r="N10560" t="s">
        <x:v>709</x:v>
      </x:c>
      <x:c r="O10560" s="3">
        <x:v>0</x:v>
      </x:c>
      <x:c r="P10560" s="3">
        <x:v>0</x:v>
      </x:c>
      <x:c r="Q10560" s="3">
        <x:v>1</x:v>
      </x:c>
      <x:c r="R10560" s="3">
        <x:v>0</x:v>
      </x:c>
      <x:c r="S10560" s="3">
        <x:v>0</x:v>
      </x:c>
      <x:c r="T10560" s="2">
        <x:f t="shared" si="827"/>
        <x:v>0</x:v>
      </x:c>
      <x:c r="U10560" s="2">
        <x:f t="shared" si="826"/>
        <x:v>0</x:v>
      </x:c>
      <x:c r="V10560" s="2">
        <x:f t="shared" si="825"/>
        <x:v>4.92</x:v>
      </x:c>
      <x:c r="W10560" s="2">
        <x:f t="shared" si="828"/>
        <x:v>0</x:v>
      </x:c>
      <x:c r="X10560" s="2">
        <x:f t="shared" si="829"/>
        <x:v>0</x:v>
      </x:c>
    </x:row>
    <x:row r="10561" spans="2:24" x14ac:dyDescent="0.25">
      <x:c r="B10561" t="s">
        <x:v>622</x:v>
      </x:c>
      <x:c r="C10561" t="s">
        <x:v>21</x:v>
      </x:c>
      <x:c r="D10561" t="s">
        <x:v>22</x:v>
      </x:c>
      <x:c r="E10561" t="s">
        <x:v>577</x:v>
      </x:c>
      <x:c r="F10561" t="s">
        <x:v>31</x:v>
      </x:c>
      <x:c r="G10561" s="2">
        <x:v>9.85</x:v>
      </x:c>
      <x:c r="J10561" t="s">
        <x:v>708</x:v>
      </x:c>
      <x:c r="K10561" t="s">
        <x:v>1888</x:v>
      </x:c>
      <x:c r="L10561" t="s">
        <x:v>25</x:v>
      </x:c>
      <x:c r="M10561" t="s">
        <x:v>30</x:v>
      </x:c>
      <x:c r="N10561" t="s">
        <x:v>709</x:v>
      </x:c>
      <x:c r="O10561" s="3">
        <x:v>0</x:v>
      </x:c>
      <x:c r="P10561" s="3">
        <x:v>0</x:v>
      </x:c>
      <x:c r="Q10561" s="3">
        <x:v>1</x:v>
      </x:c>
      <x:c r="R10561" s="3">
        <x:v>0</x:v>
      </x:c>
      <x:c r="S10561" s="3">
        <x:v>0</x:v>
      </x:c>
      <x:c r="T10561" s="2">
        <x:f t="shared" si="827"/>
        <x:v>0</x:v>
      </x:c>
      <x:c r="U10561" s="2">
        <x:f t="shared" si="826"/>
        <x:v>0</x:v>
      </x:c>
      <x:c r="V10561" s="2">
        <x:f t="shared" si="825"/>
        <x:v>9.85</x:v>
      </x:c>
      <x:c r="W10561" s="2">
        <x:f t="shared" si="828"/>
        <x:v>0</x:v>
      </x:c>
      <x:c r="X10561" s="2">
        <x:f t="shared" si="829"/>
        <x:v>0</x:v>
      </x:c>
    </x:row>
    <x:row r="10562" spans="2:24" x14ac:dyDescent="0.25">
      <x:c r="B10562" t="s">
        <x:v>622</x:v>
      </x:c>
      <x:c r="C10562" t="s">
        <x:v>21</x:v>
      </x:c>
      <x:c r="D10562" t="s">
        <x:v>22</x:v>
      </x:c>
      <x:c r="E10562" t="s">
        <x:v>577</x:v>
      </x:c>
      <x:c r="F10562" t="s">
        <x:v>32</x:v>
      </x:c>
      <x:c r="G10562" s="2">
        <x:v>24.2</x:v>
      </x:c>
      <x:c r="J10562" t="s">
        <x:v>708</x:v>
      </x:c>
      <x:c r="K10562" t="s">
        <x:v>1888</x:v>
      </x:c>
      <x:c r="L10562" t="s">
        <x:v>25</x:v>
      </x:c>
      <x:c r="M10562" t="s">
        <x:v>35</x:v>
      </x:c>
      <x:c r="N10562" t="s">
        <x:v>709</x:v>
      </x:c>
      <x:c r="O10562" s="3">
        <x:v>0</x:v>
      </x:c>
      <x:c r="P10562" s="3">
        <x:v>0</x:v>
      </x:c>
      <x:c r="Q10562" s="3">
        <x:v>1</x:v>
      </x:c>
      <x:c r="R10562" s="3">
        <x:v>0</x:v>
      </x:c>
      <x:c r="S10562" s="3">
        <x:v>0</x:v>
      </x:c>
      <x:c r="T10562" s="2">
        <x:f t="shared" si="827"/>
        <x:v>0</x:v>
      </x:c>
      <x:c r="U10562" s="2">
        <x:f t="shared" si="826"/>
        <x:v>0</x:v>
      </x:c>
      <x:c r="V10562" s="2">
        <x:f t="shared" si="825"/>
        <x:v>24.2</x:v>
      </x:c>
      <x:c r="W10562" s="2">
        <x:f t="shared" si="828"/>
        <x:v>0</x:v>
      </x:c>
      <x:c r="X10562" s="2">
        <x:f t="shared" si="829"/>
        <x:v>0</x:v>
      </x:c>
    </x:row>
    <x:row r="10563" spans="2:24" x14ac:dyDescent="0.25">
      <x:c r="B10563" t="s">
        <x:v>622</x:v>
      </x:c>
      <x:c r="C10563" t="s">
        <x:v>21</x:v>
      </x:c>
      <x:c r="D10563" t="s">
        <x:v>22</x:v>
      </x:c>
      <x:c r="E10563" t="s">
        <x:v>577</x:v>
      </x:c>
      <x:c r="F10563" t="s">
        <x:v>32</x:v>
      </x:c>
      <x:c r="G10563" s="2">
        <x:v>1.85</x:v>
      </x:c>
      <x:c r="J10563" t="s">
        <x:v>708</x:v>
      </x:c>
      <x:c r="K10563" t="s">
        <x:v>1888</x:v>
      </x:c>
      <x:c r="L10563" t="s">
        <x:v>25</x:v>
      </x:c>
      <x:c r="M10563" t="s">
        <x:v>625</x:v>
      </x:c>
      <x:c r="N10563" t="s">
        <x:v>709</x:v>
      </x:c>
      <x:c r="O10563" s="3">
        <x:v>0</x:v>
      </x:c>
      <x:c r="P10563" s="3">
        <x:v>0</x:v>
      </x:c>
      <x:c r="Q10563" s="3">
        <x:v>1</x:v>
      </x:c>
      <x:c r="R10563" s="3">
        <x:v>0</x:v>
      </x:c>
      <x:c r="S10563" s="3">
        <x:v>0</x:v>
      </x:c>
      <x:c r="T10563" s="2">
        <x:f t="shared" si="827"/>
        <x:v>0</x:v>
      </x:c>
      <x:c r="U10563" s="2">
        <x:f t="shared" si="826"/>
        <x:v>0</x:v>
      </x:c>
      <x:c r="V10563" s="2">
        <x:f t="shared" si="825"/>
        <x:v>1.85</x:v>
      </x:c>
      <x:c r="W10563" s="2">
        <x:f t="shared" si="828"/>
        <x:v>0</x:v>
      </x:c>
      <x:c r="X10563" s="2">
        <x:f t="shared" si="829"/>
        <x:v>0</x:v>
      </x:c>
    </x:row>
    <x:row r="10564" spans="2:24" x14ac:dyDescent="0.25">
      <x:c r="B10564" t="s">
        <x:v>622</x:v>
      </x:c>
      <x:c r="C10564" t="s">
        <x:v>21</x:v>
      </x:c>
      <x:c r="D10564" t="s">
        <x:v>22</x:v>
      </x:c>
      <x:c r="E10564" t="s">
        <x:v>577</x:v>
      </x:c>
      <x:c r="F10564" t="s">
        <x:v>32</x:v>
      </x:c>
      <x:c r="G10564" s="2">
        <x:v>3.71</x:v>
      </x:c>
      <x:c r="J10564" t="s">
        <x:v>708</x:v>
      </x:c>
      <x:c r="K10564" t="s">
        <x:v>1888</x:v>
      </x:c>
      <x:c r="L10564" t="s">
        <x:v>25</x:v>
      </x:c>
      <x:c r="M10564" t="s">
        <x:v>626</x:v>
      </x:c>
      <x:c r="N10564" t="s">
        <x:v>709</x:v>
      </x:c>
      <x:c r="O10564" s="3">
        <x:v>0</x:v>
      </x:c>
      <x:c r="P10564" s="3">
        <x:v>0</x:v>
      </x:c>
      <x:c r="Q10564" s="3">
        <x:v>1</x:v>
      </x:c>
      <x:c r="R10564" s="3">
        <x:v>0</x:v>
      </x:c>
      <x:c r="S10564" s="3">
        <x:v>0</x:v>
      </x:c>
      <x:c r="T10564" s="2">
        <x:f t="shared" si="827"/>
        <x:v>0</x:v>
      </x:c>
      <x:c r="U10564" s="2">
        <x:f t="shared" si="826"/>
        <x:v>0</x:v>
      </x:c>
      <x:c r="V10564" s="2">
        <x:f t="shared" si="825"/>
        <x:v>3.71</x:v>
      </x:c>
      <x:c r="W10564" s="2">
        <x:f t="shared" si="828"/>
        <x:v>0</x:v>
      </x:c>
      <x:c r="X10564" s="2">
        <x:f t="shared" si="829"/>
        <x:v>0</x:v>
      </x:c>
    </x:row>
    <x:row r="10565" spans="2:24" x14ac:dyDescent="0.25">
      <x:c r="B10565" t="s">
        <x:v>622</x:v>
      </x:c>
      <x:c r="C10565" t="s">
        <x:v>21</x:v>
      </x:c>
      <x:c r="D10565" t="s">
        <x:v>22</x:v>
      </x:c>
      <x:c r="E10565" t="s">
        <x:v>577</x:v>
      </x:c>
      <x:c r="F10565" t="s">
        <x:v>32</x:v>
      </x:c>
      <x:c r="G10565" s="2">
        <x:v>7.43</x:v>
      </x:c>
      <x:c r="J10565" t="s">
        <x:v>708</x:v>
      </x:c>
      <x:c r="K10565" t="s">
        <x:v>1888</x:v>
      </x:c>
      <x:c r="L10565" t="s">
        <x:v>25</x:v>
      </x:c>
      <x:c r="M10565" t="s">
        <x:v>30</x:v>
      </x:c>
      <x:c r="N10565" t="s">
        <x:v>709</x:v>
      </x:c>
      <x:c r="O10565" s="3">
        <x:v>0</x:v>
      </x:c>
      <x:c r="P10565" s="3">
        <x:v>0</x:v>
      </x:c>
      <x:c r="Q10565" s="3">
        <x:v>1</x:v>
      </x:c>
      <x:c r="R10565" s="3">
        <x:v>0</x:v>
      </x:c>
      <x:c r="S10565" s="3">
        <x:v>0</x:v>
      </x:c>
      <x:c r="T10565" s="2">
        <x:f t="shared" si="827"/>
        <x:v>0</x:v>
      </x:c>
      <x:c r="U10565" s="2">
        <x:f t="shared" si="826"/>
        <x:v>0</x:v>
      </x:c>
      <x:c r="V10565" s="2">
        <x:f t="shared" si="825"/>
        <x:v>7.43</x:v>
      </x:c>
      <x:c r="W10565" s="2">
        <x:f t="shared" si="828"/>
        <x:v>0</x:v>
      </x:c>
      <x:c r="X10565" s="2">
        <x:f t="shared" si="829"/>
        <x:v>0</x:v>
      </x:c>
    </x:row>
    <x:row r="10566" spans="2:24" x14ac:dyDescent="0.25">
      <x:c r="B10566" t="s">
        <x:v>622</x:v>
      </x:c>
      <x:c r="C10566" t="s">
        <x:v>21</x:v>
      </x:c>
      <x:c r="D10566" t="s">
        <x:v>22</x:v>
      </x:c>
      <x:c r="E10566" t="s">
        <x:v>577</x:v>
      </x:c>
      <x:c r="F10566" t="s">
        <x:v>29</x:v>
      </x:c>
      <x:c r="G10566" s="2">
        <x:v>10906.97</x:v>
      </x:c>
      <x:c r="J10566" t="s">
        <x:v>710</x:v>
      </x:c>
      <x:c r="K10566" t="s">
        <x:v>1889</x:v>
      </x:c>
      <x:c r="L10566" t="s">
        <x:v>25</x:v>
      </x:c>
      <x:c r="M10566" t="s">
        <x:v>35</x:v>
      </x:c>
      <x:c r="N10566" t="s">
        <x:v>711</x:v>
      </x:c>
      <x:c r="O10566" s="3">
        <x:v>0</x:v>
      </x:c>
      <x:c r="P10566" s="3">
        <x:v>0</x:v>
      </x:c>
      <x:c r="Q10566" s="3">
        <x:v>1</x:v>
      </x:c>
      <x:c r="R10566" s="3">
        <x:v>0</x:v>
      </x:c>
      <x:c r="S10566" s="3">
        <x:v>0</x:v>
      </x:c>
      <x:c r="T10566" s="2">
        <x:f t="shared" si="827"/>
        <x:v>0</x:v>
      </x:c>
      <x:c r="U10566" s="2">
        <x:f t="shared" si="826"/>
        <x:v>0</x:v>
      </x:c>
      <x:c r="V10566" s="2">
        <x:f t="shared" si="825"/>
        <x:v>10906.97</x:v>
      </x:c>
      <x:c r="W10566" s="2">
        <x:f t="shared" si="828"/>
        <x:v>0</x:v>
      </x:c>
      <x:c r="X10566" s="2">
        <x:f t="shared" si="829"/>
        <x:v>0</x:v>
      </x:c>
    </x:row>
    <x:row r="10567" spans="2:24" x14ac:dyDescent="0.25">
      <x:c r="B10567" t="s">
        <x:v>622</x:v>
      </x:c>
      <x:c r="C10567" t="s">
        <x:v>21</x:v>
      </x:c>
      <x:c r="D10567" t="s">
        <x:v>22</x:v>
      </x:c>
      <x:c r="E10567" t="s">
        <x:v>577</x:v>
      </x:c>
      <x:c r="F10567" t="s">
        <x:v>29</x:v>
      </x:c>
      <x:c r="G10567" s="2">
        <x:v>838.99</x:v>
      </x:c>
      <x:c r="J10567" t="s">
        <x:v>710</x:v>
      </x:c>
      <x:c r="K10567" t="s">
        <x:v>1889</x:v>
      </x:c>
      <x:c r="L10567" t="s">
        <x:v>25</x:v>
      </x:c>
      <x:c r="M10567" t="s">
        <x:v>625</x:v>
      </x:c>
      <x:c r="N10567" t="s">
        <x:v>711</x:v>
      </x:c>
      <x:c r="O10567" s="3">
        <x:v>0</x:v>
      </x:c>
      <x:c r="P10567" s="3">
        <x:v>0</x:v>
      </x:c>
      <x:c r="Q10567" s="3">
        <x:v>1</x:v>
      </x:c>
      <x:c r="R10567" s="3">
        <x:v>0</x:v>
      </x:c>
      <x:c r="S10567" s="3">
        <x:v>0</x:v>
      </x:c>
      <x:c r="T10567" s="2">
        <x:f t="shared" si="827"/>
        <x:v>0</x:v>
      </x:c>
      <x:c r="U10567" s="2">
        <x:f t="shared" si="826"/>
        <x:v>0</x:v>
      </x:c>
      <x:c r="V10567" s="2">
        <x:f t="shared" si="825"/>
        <x:v>838.99</x:v>
      </x:c>
      <x:c r="W10567" s="2">
        <x:f t="shared" si="828"/>
        <x:v>0</x:v>
      </x:c>
      <x:c r="X10567" s="2">
        <x:f t="shared" si="829"/>
        <x:v>0</x:v>
      </x:c>
    </x:row>
    <x:row r="10568" spans="2:24" x14ac:dyDescent="0.25">
      <x:c r="B10568" t="s">
        <x:v>622</x:v>
      </x:c>
      <x:c r="C10568" t="s">
        <x:v>21</x:v>
      </x:c>
      <x:c r="D10568" t="s">
        <x:v>22</x:v>
      </x:c>
      <x:c r="E10568" t="s">
        <x:v>577</x:v>
      </x:c>
      <x:c r="F10568" t="s">
        <x:v>29</x:v>
      </x:c>
      <x:c r="G10568" s="2">
        <x:v>1677.99</x:v>
      </x:c>
      <x:c r="J10568" t="s">
        <x:v>710</x:v>
      </x:c>
      <x:c r="K10568" t="s">
        <x:v>1889</x:v>
      </x:c>
      <x:c r="L10568" t="s">
        <x:v>25</x:v>
      </x:c>
      <x:c r="M10568" t="s">
        <x:v>626</x:v>
      </x:c>
      <x:c r="N10568" t="s">
        <x:v>711</x:v>
      </x:c>
      <x:c r="O10568" s="3">
        <x:v>0</x:v>
      </x:c>
      <x:c r="P10568" s="3">
        <x:v>0</x:v>
      </x:c>
      <x:c r="Q10568" s="3">
        <x:v>1</x:v>
      </x:c>
      <x:c r="R10568" s="3">
        <x:v>0</x:v>
      </x:c>
      <x:c r="S10568" s="3">
        <x:v>0</x:v>
      </x:c>
      <x:c r="T10568" s="2">
        <x:f t="shared" si="827"/>
        <x:v>0</x:v>
      </x:c>
      <x:c r="U10568" s="2">
        <x:f t="shared" si="826"/>
        <x:v>0</x:v>
      </x:c>
      <x:c r="V10568" s="2">
        <x:f t="shared" si="825"/>
        <x:v>1677.99</x:v>
      </x:c>
      <x:c r="W10568" s="2">
        <x:f t="shared" si="828"/>
        <x:v>0</x:v>
      </x:c>
      <x:c r="X10568" s="2">
        <x:f t="shared" si="829"/>
        <x:v>0</x:v>
      </x:c>
    </x:row>
    <x:row r="10569" spans="2:24" x14ac:dyDescent="0.25">
      <x:c r="B10569" t="s">
        <x:v>622</x:v>
      </x:c>
      <x:c r="C10569" t="s">
        <x:v>21</x:v>
      </x:c>
      <x:c r="D10569" t="s">
        <x:v>22</x:v>
      </x:c>
      <x:c r="E10569" t="s">
        <x:v>577</x:v>
      </x:c>
      <x:c r="F10569" t="s">
        <x:v>29</x:v>
      </x:c>
      <x:c r="G10569" s="2">
        <x:v>3355.98</x:v>
      </x:c>
      <x:c r="J10569" t="s">
        <x:v>710</x:v>
      </x:c>
      <x:c r="K10569" t="s">
        <x:v>1889</x:v>
      </x:c>
      <x:c r="L10569" t="s">
        <x:v>25</x:v>
      </x:c>
      <x:c r="M10569" t="s">
        <x:v>30</x:v>
      </x:c>
      <x:c r="N10569" t="s">
        <x:v>711</x:v>
      </x:c>
      <x:c r="O10569" s="3">
        <x:v>0</x:v>
      </x:c>
      <x:c r="P10569" s="3">
        <x:v>0</x:v>
      </x:c>
      <x:c r="Q10569" s="3">
        <x:v>1</x:v>
      </x:c>
      <x:c r="R10569" s="3">
        <x:v>0</x:v>
      </x:c>
      <x:c r="S10569" s="3">
        <x:v>0</x:v>
      </x:c>
      <x:c r="T10569" s="2">
        <x:f t="shared" si="827"/>
        <x:v>0</x:v>
      </x:c>
      <x:c r="U10569" s="2">
        <x:f t="shared" si="826"/>
        <x:v>0</x:v>
      </x:c>
      <x:c r="V10569" s="2">
        <x:f t="shared" si="825"/>
        <x:v>3355.98</x:v>
      </x:c>
      <x:c r="W10569" s="2">
        <x:f t="shared" si="828"/>
        <x:v>0</x:v>
      </x:c>
      <x:c r="X10569" s="2">
        <x:f t="shared" si="829"/>
        <x:v>0</x:v>
      </x:c>
    </x:row>
    <x:row r="10570" spans="2:24" x14ac:dyDescent="0.25">
      <x:c r="B10570" t="s">
        <x:v>622</x:v>
      </x:c>
      <x:c r="C10570" t="s">
        <x:v>21</x:v>
      </x:c>
      <x:c r="D10570" t="s">
        <x:v>22</x:v>
      </x:c>
      <x:c r="E10570" t="s">
        <x:v>577</x:v>
      </x:c>
      <x:c r="F10570" t="s">
        <x:v>29</x:v>
      </x:c>
      <x:c r="G10570" s="2">
        <x:v>10014.07</x:v>
      </x:c>
      <x:c r="J10570" t="s">
        <x:v>712</x:v>
      </x:c>
      <x:c r="K10570" t="s">
        <x:v>1890</x:v>
      </x:c>
      <x:c r="L10570" t="s">
        <x:v>25</x:v>
      </x:c>
      <x:c r="M10570" t="s">
        <x:v>35</x:v>
      </x:c>
      <x:c r="N10570" t="s">
        <x:v>713</x:v>
      </x:c>
      <x:c r="O10570" s="3">
        <x:v>0</x:v>
      </x:c>
      <x:c r="P10570" s="3">
        <x:v>0</x:v>
      </x:c>
      <x:c r="Q10570" s="3">
        <x:v>1</x:v>
      </x:c>
      <x:c r="R10570" s="3">
        <x:v>0</x:v>
      </x:c>
      <x:c r="S10570" s="3">
        <x:v>0</x:v>
      </x:c>
      <x:c r="T10570" s="2">
        <x:f t="shared" si="827"/>
        <x:v>0</x:v>
      </x:c>
      <x:c r="U10570" s="2">
        <x:f t="shared" si="826"/>
        <x:v>0</x:v>
      </x:c>
      <x:c r="V10570" s="2">
        <x:f t="shared" si="825"/>
        <x:v>10014.07</x:v>
      </x:c>
      <x:c r="W10570" s="2">
        <x:f t="shared" si="828"/>
        <x:v>0</x:v>
      </x:c>
      <x:c r="X10570" s="2">
        <x:f t="shared" si="829"/>
        <x:v>0</x:v>
      </x:c>
    </x:row>
    <x:row r="10571" spans="2:24" x14ac:dyDescent="0.25">
      <x:c r="B10571" t="s">
        <x:v>622</x:v>
      </x:c>
      <x:c r="C10571" t="s">
        <x:v>21</x:v>
      </x:c>
      <x:c r="D10571" t="s">
        <x:v>22</x:v>
      </x:c>
      <x:c r="E10571" t="s">
        <x:v>577</x:v>
      </x:c>
      <x:c r="F10571" t="s">
        <x:v>29</x:v>
      </x:c>
      <x:c r="G10571" s="2">
        <x:v>770.29</x:v>
      </x:c>
      <x:c r="J10571" t="s">
        <x:v>712</x:v>
      </x:c>
      <x:c r="K10571" t="s">
        <x:v>1890</x:v>
      </x:c>
      <x:c r="L10571" t="s">
        <x:v>25</x:v>
      </x:c>
      <x:c r="M10571" t="s">
        <x:v>625</x:v>
      </x:c>
      <x:c r="N10571" t="s">
        <x:v>713</x:v>
      </x:c>
      <x:c r="O10571" s="3">
        <x:v>0</x:v>
      </x:c>
      <x:c r="P10571" s="3">
        <x:v>0</x:v>
      </x:c>
      <x:c r="Q10571" s="3">
        <x:v>1</x:v>
      </x:c>
      <x:c r="R10571" s="3">
        <x:v>0</x:v>
      </x:c>
      <x:c r="S10571" s="3">
        <x:v>0</x:v>
      </x:c>
      <x:c r="T10571" s="2">
        <x:f t="shared" si="827"/>
        <x:v>0</x:v>
      </x:c>
      <x:c r="U10571" s="2">
        <x:f t="shared" si="826"/>
        <x:v>0</x:v>
      </x:c>
      <x:c r="V10571" s="2">
        <x:f t="shared" si="825"/>
        <x:v>770.29</x:v>
      </x:c>
      <x:c r="W10571" s="2">
        <x:f t="shared" si="828"/>
        <x:v>0</x:v>
      </x:c>
      <x:c r="X10571" s="2">
        <x:f t="shared" si="829"/>
        <x:v>0</x:v>
      </x:c>
    </x:row>
    <x:row r="10572" spans="2:24" x14ac:dyDescent="0.25">
      <x:c r="B10572" t="s">
        <x:v>622</x:v>
      </x:c>
      <x:c r="C10572" t="s">
        <x:v>21</x:v>
      </x:c>
      <x:c r="D10572" t="s">
        <x:v>22</x:v>
      </x:c>
      <x:c r="E10572" t="s">
        <x:v>577</x:v>
      </x:c>
      <x:c r="F10572" t="s">
        <x:v>29</x:v>
      </x:c>
      <x:c r="G10572" s="2">
        <x:v>1540.6</x:v>
      </x:c>
      <x:c r="J10572" t="s">
        <x:v>712</x:v>
      </x:c>
      <x:c r="K10572" t="s">
        <x:v>1890</x:v>
      </x:c>
      <x:c r="L10572" t="s">
        <x:v>25</x:v>
      </x:c>
      <x:c r="M10572" t="s">
        <x:v>626</x:v>
      </x:c>
      <x:c r="N10572" t="s">
        <x:v>713</x:v>
      </x:c>
      <x:c r="O10572" s="3">
        <x:v>0</x:v>
      </x:c>
      <x:c r="P10572" s="3">
        <x:v>0</x:v>
      </x:c>
      <x:c r="Q10572" s="3">
        <x:v>1</x:v>
      </x:c>
      <x:c r="R10572" s="3">
        <x:v>0</x:v>
      </x:c>
      <x:c r="S10572" s="3">
        <x:v>0</x:v>
      </x:c>
      <x:c r="T10572" s="2">
        <x:f t="shared" si="827"/>
        <x:v>0</x:v>
      </x:c>
      <x:c r="U10572" s="2">
        <x:f t="shared" si="826"/>
        <x:v>0</x:v>
      </x:c>
      <x:c r="V10572" s="2">
        <x:f t="shared" si="825"/>
        <x:v>1540.6</x:v>
      </x:c>
      <x:c r="W10572" s="2">
        <x:f t="shared" si="828"/>
        <x:v>0</x:v>
      </x:c>
      <x:c r="X10572" s="2">
        <x:f t="shared" si="829"/>
        <x:v>0</x:v>
      </x:c>
    </x:row>
    <x:row r="10573" spans="2:24" x14ac:dyDescent="0.25">
      <x:c r="B10573" t="s">
        <x:v>622</x:v>
      </x:c>
      <x:c r="C10573" t="s">
        <x:v>21</x:v>
      </x:c>
      <x:c r="D10573" t="s">
        <x:v>22</x:v>
      </x:c>
      <x:c r="E10573" t="s">
        <x:v>577</x:v>
      </x:c>
      <x:c r="F10573" t="s">
        <x:v>29</x:v>
      </x:c>
      <x:c r="G10573" s="2">
        <x:v>3081.22</x:v>
      </x:c>
      <x:c r="J10573" t="s">
        <x:v>712</x:v>
      </x:c>
      <x:c r="K10573" t="s">
        <x:v>1890</x:v>
      </x:c>
      <x:c r="L10573" t="s">
        <x:v>25</x:v>
      </x:c>
      <x:c r="M10573" t="s">
        <x:v>30</x:v>
      </x:c>
      <x:c r="N10573" t="s">
        <x:v>713</x:v>
      </x:c>
      <x:c r="O10573" s="3">
        <x:v>0</x:v>
      </x:c>
      <x:c r="P10573" s="3">
        <x:v>0</x:v>
      </x:c>
      <x:c r="Q10573" s="3">
        <x:v>1</x:v>
      </x:c>
      <x:c r="R10573" s="3">
        <x:v>0</x:v>
      </x:c>
      <x:c r="S10573" s="3">
        <x:v>0</x:v>
      </x:c>
      <x:c r="T10573" s="2">
        <x:f t="shared" si="827"/>
        <x:v>0</x:v>
      </x:c>
      <x:c r="U10573" s="2">
        <x:f t="shared" si="826"/>
        <x:v>0</x:v>
      </x:c>
      <x:c r="V10573" s="2">
        <x:f t="shared" ref="V10573:V10636" si="830">ROUND(G10573*Q10573,2)</x:f>
        <x:v>3081.22</x:v>
      </x:c>
      <x:c r="W10573" s="2">
        <x:f t="shared" si="828"/>
        <x:v>0</x:v>
      </x:c>
      <x:c r="X10573" s="2">
        <x:f t="shared" si="829"/>
        <x:v>0</x:v>
      </x:c>
    </x:row>
    <x:row r="10574" spans="2:24" x14ac:dyDescent="0.25">
      <x:c r="B10574" t="s">
        <x:v>622</x:v>
      </x:c>
      <x:c r="C10574" t="s">
        <x:v>21</x:v>
      </x:c>
      <x:c r="D10574" t="s">
        <x:v>22</x:v>
      </x:c>
      <x:c r="E10574" t="s">
        <x:v>577</x:v>
      </x:c>
      <x:c r="F10574" t="s">
        <x:v>31</x:v>
      </x:c>
      <x:c r="G10574" s="2">
        <x:v>22.27</x:v>
      </x:c>
      <x:c r="J10574" t="s">
        <x:v>712</x:v>
      </x:c>
      <x:c r="K10574" t="s">
        <x:v>1890</x:v>
      </x:c>
      <x:c r="L10574" t="s">
        <x:v>25</x:v>
      </x:c>
      <x:c r="M10574" t="s">
        <x:v>35</x:v>
      </x:c>
      <x:c r="N10574" t="s">
        <x:v>713</x:v>
      </x:c>
      <x:c r="O10574" s="3">
        <x:v>0</x:v>
      </x:c>
      <x:c r="P10574" s="3">
        <x:v>0</x:v>
      </x:c>
      <x:c r="Q10574" s="3">
        <x:v>1</x:v>
      </x:c>
      <x:c r="R10574" s="3">
        <x:v>0</x:v>
      </x:c>
      <x:c r="S10574" s="3">
        <x:v>0</x:v>
      </x:c>
      <x:c r="T10574" s="2">
        <x:f t="shared" si="827"/>
        <x:v>0</x:v>
      </x:c>
      <x:c r="U10574" s="2">
        <x:f t="shared" si="826"/>
        <x:v>0</x:v>
      </x:c>
      <x:c r="V10574" s="2">
        <x:f t="shared" si="830"/>
        <x:v>22.27</x:v>
      </x:c>
      <x:c r="W10574" s="2">
        <x:f t="shared" si="828"/>
        <x:v>0</x:v>
      </x:c>
      <x:c r="X10574" s="2">
        <x:f t="shared" si="829"/>
        <x:v>0</x:v>
      </x:c>
    </x:row>
    <x:row r="10575" spans="2:24" x14ac:dyDescent="0.25">
      <x:c r="B10575" t="s">
        <x:v>622</x:v>
      </x:c>
      <x:c r="C10575" t="s">
        <x:v>21</x:v>
      </x:c>
      <x:c r="D10575" t="s">
        <x:v>22</x:v>
      </x:c>
      <x:c r="E10575" t="s">
        <x:v>577</x:v>
      </x:c>
      <x:c r="F10575" t="s">
        <x:v>31</x:v>
      </x:c>
      <x:c r="G10575" s="2">
        <x:v>1.71</x:v>
      </x:c>
      <x:c r="J10575" t="s">
        <x:v>712</x:v>
      </x:c>
      <x:c r="K10575" t="s">
        <x:v>1890</x:v>
      </x:c>
      <x:c r="L10575" t="s">
        <x:v>25</x:v>
      </x:c>
      <x:c r="M10575" t="s">
        <x:v>625</x:v>
      </x:c>
      <x:c r="N10575" t="s">
        <x:v>713</x:v>
      </x:c>
      <x:c r="O10575" s="3">
        <x:v>0</x:v>
      </x:c>
      <x:c r="P10575" s="3">
        <x:v>0</x:v>
      </x:c>
      <x:c r="Q10575" s="3">
        <x:v>1</x:v>
      </x:c>
      <x:c r="R10575" s="3">
        <x:v>0</x:v>
      </x:c>
      <x:c r="S10575" s="3">
        <x:v>0</x:v>
      </x:c>
      <x:c r="T10575" s="2">
        <x:f t="shared" si="827"/>
        <x:v>0</x:v>
      </x:c>
      <x:c r="U10575" s="2">
        <x:f t="shared" si="826"/>
        <x:v>0</x:v>
      </x:c>
      <x:c r="V10575" s="2">
        <x:f t="shared" si="830"/>
        <x:v>1.71</x:v>
      </x:c>
      <x:c r="W10575" s="2">
        <x:f t="shared" si="828"/>
        <x:v>0</x:v>
      </x:c>
      <x:c r="X10575" s="2">
        <x:f t="shared" si="829"/>
        <x:v>0</x:v>
      </x:c>
    </x:row>
    <x:row r="10576" spans="2:24" x14ac:dyDescent="0.25">
      <x:c r="B10576" t="s">
        <x:v>622</x:v>
      </x:c>
      <x:c r="C10576" t="s">
        <x:v>21</x:v>
      </x:c>
      <x:c r="D10576" t="s">
        <x:v>22</x:v>
      </x:c>
      <x:c r="E10576" t="s">
        <x:v>577</x:v>
      </x:c>
      <x:c r="F10576" t="s">
        <x:v>31</x:v>
      </x:c>
      <x:c r="G10576" s="2">
        <x:v>3.42</x:v>
      </x:c>
      <x:c r="J10576" t="s">
        <x:v>712</x:v>
      </x:c>
      <x:c r="K10576" t="s">
        <x:v>1890</x:v>
      </x:c>
      <x:c r="L10576" t="s">
        <x:v>25</x:v>
      </x:c>
      <x:c r="M10576" t="s">
        <x:v>626</x:v>
      </x:c>
      <x:c r="N10576" t="s">
        <x:v>713</x:v>
      </x:c>
      <x:c r="O10576" s="3">
        <x:v>0</x:v>
      </x:c>
      <x:c r="P10576" s="3">
        <x:v>0</x:v>
      </x:c>
      <x:c r="Q10576" s="3">
        <x:v>1</x:v>
      </x:c>
      <x:c r="R10576" s="3">
        <x:v>0</x:v>
      </x:c>
      <x:c r="S10576" s="3">
        <x:v>0</x:v>
      </x:c>
      <x:c r="T10576" s="2">
        <x:f t="shared" si="827"/>
        <x:v>0</x:v>
      </x:c>
      <x:c r="U10576" s="2">
        <x:f t="shared" si="826"/>
        <x:v>0</x:v>
      </x:c>
      <x:c r="V10576" s="2">
        <x:f t="shared" si="830"/>
        <x:v>3.42</x:v>
      </x:c>
      <x:c r="W10576" s="2">
        <x:f t="shared" si="828"/>
        <x:v>0</x:v>
      </x:c>
      <x:c r="X10576" s="2">
        <x:f t="shared" si="829"/>
        <x:v>0</x:v>
      </x:c>
    </x:row>
    <x:row r="10577" spans="2:24" x14ac:dyDescent="0.25">
      <x:c r="B10577" t="s">
        <x:v>622</x:v>
      </x:c>
      <x:c r="C10577" t="s">
        <x:v>21</x:v>
      </x:c>
      <x:c r="D10577" t="s">
        <x:v>22</x:v>
      </x:c>
      <x:c r="E10577" t="s">
        <x:v>577</x:v>
      </x:c>
      <x:c r="F10577" t="s">
        <x:v>31</x:v>
      </x:c>
      <x:c r="G10577" s="2">
        <x:v>6.85</x:v>
      </x:c>
      <x:c r="J10577" t="s">
        <x:v>712</x:v>
      </x:c>
      <x:c r="K10577" t="s">
        <x:v>1890</x:v>
      </x:c>
      <x:c r="L10577" t="s">
        <x:v>25</x:v>
      </x:c>
      <x:c r="M10577" t="s">
        <x:v>30</x:v>
      </x:c>
      <x:c r="N10577" t="s">
        <x:v>713</x:v>
      </x:c>
      <x:c r="O10577" s="3">
        <x:v>0</x:v>
      </x:c>
      <x:c r="P10577" s="3">
        <x:v>0</x:v>
      </x:c>
      <x:c r="Q10577" s="3">
        <x:v>1</x:v>
      </x:c>
      <x:c r="R10577" s="3">
        <x:v>0</x:v>
      </x:c>
      <x:c r="S10577" s="3">
        <x:v>0</x:v>
      </x:c>
      <x:c r="T10577" s="2">
        <x:f t="shared" si="827"/>
        <x:v>0</x:v>
      </x:c>
      <x:c r="U10577" s="2">
        <x:f t="shared" si="826"/>
        <x:v>0</x:v>
      </x:c>
      <x:c r="V10577" s="2">
        <x:f t="shared" si="830"/>
        <x:v>6.85</x:v>
      </x:c>
      <x:c r="W10577" s="2">
        <x:f t="shared" si="828"/>
        <x:v>0</x:v>
      </x:c>
      <x:c r="X10577" s="2">
        <x:f t="shared" si="829"/>
        <x:v>0</x:v>
      </x:c>
    </x:row>
    <x:row r="10578" spans="2:24" x14ac:dyDescent="0.25">
      <x:c r="B10578" t="s">
        <x:v>622</x:v>
      </x:c>
      <x:c r="C10578" t="s">
        <x:v>21</x:v>
      </x:c>
      <x:c r="D10578" t="s">
        <x:v>22</x:v>
      </x:c>
      <x:c r="E10578" t="s">
        <x:v>577</x:v>
      </x:c>
      <x:c r="F10578" t="s">
        <x:v>33</x:v>
      </x:c>
      <x:c r="G10578" s="2">
        <x:v>19301.93</x:v>
      </x:c>
      <x:c r="J10578" t="s">
        <x:v>712</x:v>
      </x:c>
      <x:c r="K10578" t="s">
        <x:v>1890</x:v>
      </x:c>
      <x:c r="L10578" t="s">
        <x:v>25</x:v>
      </x:c>
      <x:c r="M10578" t="s">
        <x:v>629</x:v>
      </x:c>
      <x:c r="N10578" t="s">
        <x:v>713</x:v>
      </x:c>
      <x:c r="O10578" s="3">
        <x:v>0</x:v>
      </x:c>
      <x:c r="P10578" s="3">
        <x:v>0</x:v>
      </x:c>
      <x:c r="Q10578" s="3">
        <x:v>1</x:v>
      </x:c>
      <x:c r="R10578" s="3">
        <x:v>0</x:v>
      </x:c>
      <x:c r="S10578" s="3">
        <x:v>0</x:v>
      </x:c>
      <x:c r="T10578" s="2">
        <x:f t="shared" si="827"/>
        <x:v>0</x:v>
      </x:c>
      <x:c r="U10578" s="2">
        <x:f t="shared" si="826"/>
        <x:v>0</x:v>
      </x:c>
      <x:c r="V10578" s="2">
        <x:f t="shared" si="830"/>
        <x:v>19301.93</x:v>
      </x:c>
      <x:c r="W10578" s="2">
        <x:f t="shared" si="828"/>
        <x:v>0</x:v>
      </x:c>
      <x:c r="X10578" s="2">
        <x:f t="shared" si="829"/>
        <x:v>0</x:v>
      </x:c>
    </x:row>
    <x:row r="10579" spans="2:24" x14ac:dyDescent="0.25">
      <x:c r="B10579" t="s">
        <x:v>622</x:v>
      </x:c>
      <x:c r="C10579" t="s">
        <x:v>21</x:v>
      </x:c>
      <x:c r="D10579" t="s">
        <x:v>22</x:v>
      </x:c>
      <x:c r="E10579" t="s">
        <x:v>577</x:v>
      </x:c>
      <x:c r="F10579" t="s">
        <x:v>29</x:v>
      </x:c>
      <x:c r="G10579" s="2">
        <x:v>10281.709999999999</x:v>
      </x:c>
      <x:c r="J10579" t="s">
        <x:v>714</x:v>
      </x:c>
      <x:c r="K10579" t="s">
        <x:v>1891</x:v>
      </x:c>
      <x:c r="L10579" t="s">
        <x:v>25</x:v>
      </x:c>
      <x:c r="M10579" t="s">
        <x:v>35</x:v>
      </x:c>
      <x:c r="N10579" t="s">
        <x:v>715</x:v>
      </x:c>
      <x:c r="O10579" s="3">
        <x:v>0</x:v>
      </x:c>
      <x:c r="P10579" s="3">
        <x:v>0</x:v>
      </x:c>
      <x:c r="Q10579" s="3">
        <x:v>1</x:v>
      </x:c>
      <x:c r="R10579" s="3">
        <x:v>0</x:v>
      </x:c>
      <x:c r="S10579" s="3">
        <x:v>0</x:v>
      </x:c>
      <x:c r="T10579" s="2">
        <x:f t="shared" si="827"/>
        <x:v>0</x:v>
      </x:c>
      <x:c r="U10579" s="2">
        <x:f t="shared" si="826"/>
        <x:v>0</x:v>
      </x:c>
      <x:c r="V10579" s="2">
        <x:f t="shared" si="830"/>
        <x:v>10281.709999999999</x:v>
      </x:c>
      <x:c r="W10579" s="2">
        <x:f t="shared" si="828"/>
        <x:v>0</x:v>
      </x:c>
      <x:c r="X10579" s="2">
        <x:f t="shared" si="829"/>
        <x:v>0</x:v>
      </x:c>
    </x:row>
    <x:row r="10580" spans="2:24" x14ac:dyDescent="0.25">
      <x:c r="B10580" t="s">
        <x:v>622</x:v>
      </x:c>
      <x:c r="C10580" t="s">
        <x:v>21</x:v>
      </x:c>
      <x:c r="D10580" t="s">
        <x:v>22</x:v>
      </x:c>
      <x:c r="E10580" t="s">
        <x:v>577</x:v>
      </x:c>
      <x:c r="F10580" t="s">
        <x:v>29</x:v>
      </x:c>
      <x:c r="G10580" s="2">
        <x:v>790.88</x:v>
      </x:c>
      <x:c r="J10580" t="s">
        <x:v>714</x:v>
      </x:c>
      <x:c r="K10580" t="s">
        <x:v>1891</x:v>
      </x:c>
      <x:c r="L10580" t="s">
        <x:v>25</x:v>
      </x:c>
      <x:c r="M10580" t="s">
        <x:v>625</x:v>
      </x:c>
      <x:c r="N10580" t="s">
        <x:v>715</x:v>
      </x:c>
      <x:c r="O10580" s="3">
        <x:v>0</x:v>
      </x:c>
      <x:c r="P10580" s="3">
        <x:v>0</x:v>
      </x:c>
      <x:c r="Q10580" s="3">
        <x:v>1</x:v>
      </x:c>
      <x:c r="R10580" s="3">
        <x:v>0</x:v>
      </x:c>
      <x:c r="S10580" s="3">
        <x:v>0</x:v>
      </x:c>
      <x:c r="T10580" s="2">
        <x:f t="shared" si="827"/>
        <x:v>0</x:v>
      </x:c>
      <x:c r="U10580" s="2">
        <x:f t="shared" si="826"/>
        <x:v>0</x:v>
      </x:c>
      <x:c r="V10580" s="2">
        <x:f t="shared" si="830"/>
        <x:v>790.88</x:v>
      </x:c>
      <x:c r="W10580" s="2">
        <x:f t="shared" si="828"/>
        <x:v>0</x:v>
      </x:c>
      <x:c r="X10580" s="2">
        <x:f t="shared" si="829"/>
        <x:v>0</x:v>
      </x:c>
    </x:row>
    <x:row r="10581" spans="2:24" x14ac:dyDescent="0.25">
      <x:c r="B10581" t="s">
        <x:v>622</x:v>
      </x:c>
      <x:c r="C10581" t="s">
        <x:v>21</x:v>
      </x:c>
      <x:c r="D10581" t="s">
        <x:v>22</x:v>
      </x:c>
      <x:c r="E10581" t="s">
        <x:v>577</x:v>
      </x:c>
      <x:c r="F10581" t="s">
        <x:v>29</x:v>
      </x:c>
      <x:c r="G10581" s="2">
        <x:v>1581.77</x:v>
      </x:c>
      <x:c r="J10581" t="s">
        <x:v>714</x:v>
      </x:c>
      <x:c r="K10581" t="s">
        <x:v>1891</x:v>
      </x:c>
      <x:c r="L10581" t="s">
        <x:v>25</x:v>
      </x:c>
      <x:c r="M10581" t="s">
        <x:v>626</x:v>
      </x:c>
      <x:c r="N10581" t="s">
        <x:v>715</x:v>
      </x:c>
      <x:c r="O10581" s="3">
        <x:v>0</x:v>
      </x:c>
      <x:c r="P10581" s="3">
        <x:v>0</x:v>
      </x:c>
      <x:c r="Q10581" s="3">
        <x:v>1</x:v>
      </x:c>
      <x:c r="R10581" s="3">
        <x:v>0</x:v>
      </x:c>
      <x:c r="S10581" s="3">
        <x:v>0</x:v>
      </x:c>
      <x:c r="T10581" s="2">
        <x:f t="shared" si="827"/>
        <x:v>0</x:v>
      </x:c>
      <x:c r="U10581" s="2">
        <x:f t="shared" si="826"/>
        <x:v>0</x:v>
      </x:c>
      <x:c r="V10581" s="2">
        <x:f t="shared" si="830"/>
        <x:v>1581.77</x:v>
      </x:c>
      <x:c r="W10581" s="2">
        <x:f t="shared" si="828"/>
        <x:v>0</x:v>
      </x:c>
      <x:c r="X10581" s="2">
        <x:f t="shared" si="829"/>
        <x:v>0</x:v>
      </x:c>
    </x:row>
    <x:row r="10582" spans="2:24" x14ac:dyDescent="0.25">
      <x:c r="B10582" t="s">
        <x:v>622</x:v>
      </x:c>
      <x:c r="C10582" t="s">
        <x:v>21</x:v>
      </x:c>
      <x:c r="D10582" t="s">
        <x:v>22</x:v>
      </x:c>
      <x:c r="E10582" t="s">
        <x:v>577</x:v>
      </x:c>
      <x:c r="F10582" t="s">
        <x:v>29</x:v>
      </x:c>
      <x:c r="G10582" s="2">
        <x:v>3163.57</x:v>
      </x:c>
      <x:c r="J10582" t="s">
        <x:v>714</x:v>
      </x:c>
      <x:c r="K10582" t="s">
        <x:v>1891</x:v>
      </x:c>
      <x:c r="L10582" t="s">
        <x:v>25</x:v>
      </x:c>
      <x:c r="M10582" t="s">
        <x:v>30</x:v>
      </x:c>
      <x:c r="N10582" t="s">
        <x:v>715</x:v>
      </x:c>
      <x:c r="O10582" s="3">
        <x:v>0</x:v>
      </x:c>
      <x:c r="P10582" s="3">
        <x:v>0</x:v>
      </x:c>
      <x:c r="Q10582" s="3">
        <x:v>1</x:v>
      </x:c>
      <x:c r="R10582" s="3">
        <x:v>0</x:v>
      </x:c>
      <x:c r="S10582" s="3">
        <x:v>0</x:v>
      </x:c>
      <x:c r="T10582" s="2">
        <x:f t="shared" si="827"/>
        <x:v>0</x:v>
      </x:c>
      <x:c r="U10582" s="2">
        <x:f t="shared" si="826"/>
        <x:v>0</x:v>
      </x:c>
      <x:c r="V10582" s="2">
        <x:f t="shared" si="830"/>
        <x:v>3163.57</x:v>
      </x:c>
      <x:c r="W10582" s="2">
        <x:f t="shared" si="828"/>
        <x:v>0</x:v>
      </x:c>
      <x:c r="X10582" s="2">
        <x:f t="shared" si="829"/>
        <x:v>0</x:v>
      </x:c>
    </x:row>
    <x:row r="10583" spans="2:24" x14ac:dyDescent="0.25">
      <x:c r="B10583" t="s">
        <x:v>622</x:v>
      </x:c>
      <x:c r="C10583" t="s">
        <x:v>21</x:v>
      </x:c>
      <x:c r="D10583" t="s">
        <x:v>22</x:v>
      </x:c>
      <x:c r="E10583" t="s">
        <x:v>577</x:v>
      </x:c>
      <x:c r="F10583" t="s">
        <x:v>31</x:v>
      </x:c>
      <x:c r="G10583" s="2">
        <x:v>65.930000000000007</x:v>
      </x:c>
      <x:c r="J10583" t="s">
        <x:v>714</x:v>
      </x:c>
      <x:c r="K10583" t="s">
        <x:v>1891</x:v>
      </x:c>
      <x:c r="L10583" t="s">
        <x:v>25</x:v>
      </x:c>
      <x:c r="M10583" t="s">
        <x:v>35</x:v>
      </x:c>
      <x:c r="N10583" t="s">
        <x:v>715</x:v>
      </x:c>
      <x:c r="O10583" s="3">
        <x:v>0</x:v>
      </x:c>
      <x:c r="P10583" s="3">
        <x:v>0</x:v>
      </x:c>
      <x:c r="Q10583" s="3">
        <x:v>1</x:v>
      </x:c>
      <x:c r="R10583" s="3">
        <x:v>0</x:v>
      </x:c>
      <x:c r="S10583" s="3">
        <x:v>0</x:v>
      </x:c>
      <x:c r="T10583" s="2">
        <x:f t="shared" si="827"/>
        <x:v>0</x:v>
      </x:c>
      <x:c r="U10583" s="2">
        <x:f t="shared" si="826"/>
        <x:v>0</x:v>
      </x:c>
      <x:c r="V10583" s="2">
        <x:f t="shared" si="830"/>
        <x:v>65.930000000000007</x:v>
      </x:c>
      <x:c r="W10583" s="2">
        <x:f t="shared" si="828"/>
        <x:v>0</x:v>
      </x:c>
      <x:c r="X10583" s="2">
        <x:f t="shared" si="829"/>
        <x:v>0</x:v>
      </x:c>
    </x:row>
    <x:row r="10584" spans="2:24" x14ac:dyDescent="0.25">
      <x:c r="B10584" t="s">
        <x:v>622</x:v>
      </x:c>
      <x:c r="C10584" t="s">
        <x:v>21</x:v>
      </x:c>
      <x:c r="D10584" t="s">
        <x:v>22</x:v>
      </x:c>
      <x:c r="E10584" t="s">
        <x:v>577</x:v>
      </x:c>
      <x:c r="F10584" t="s">
        <x:v>31</x:v>
      </x:c>
      <x:c r="G10584" s="2">
        <x:v>5.0599999999999996</x:v>
      </x:c>
      <x:c r="J10584" t="s">
        <x:v>714</x:v>
      </x:c>
      <x:c r="K10584" t="s">
        <x:v>1891</x:v>
      </x:c>
      <x:c r="L10584" t="s">
        <x:v>25</x:v>
      </x:c>
      <x:c r="M10584" t="s">
        <x:v>625</x:v>
      </x:c>
      <x:c r="N10584" t="s">
        <x:v>715</x:v>
      </x:c>
      <x:c r="O10584" s="3">
        <x:v>0</x:v>
      </x:c>
      <x:c r="P10584" s="3">
        <x:v>0</x:v>
      </x:c>
      <x:c r="Q10584" s="3">
        <x:v>1</x:v>
      </x:c>
      <x:c r="R10584" s="3">
        <x:v>0</x:v>
      </x:c>
      <x:c r="S10584" s="3">
        <x:v>0</x:v>
      </x:c>
      <x:c r="T10584" s="2">
        <x:f t="shared" si="827"/>
        <x:v>0</x:v>
      </x:c>
      <x:c r="U10584" s="2">
        <x:f t="shared" si="826"/>
        <x:v>0</x:v>
      </x:c>
      <x:c r="V10584" s="2">
        <x:f t="shared" si="830"/>
        <x:v>5.0599999999999996</x:v>
      </x:c>
      <x:c r="W10584" s="2">
        <x:f t="shared" si="828"/>
        <x:v>0</x:v>
      </x:c>
      <x:c r="X10584" s="2">
        <x:f t="shared" si="829"/>
        <x:v>0</x:v>
      </x:c>
    </x:row>
    <x:row r="10585" spans="2:24" x14ac:dyDescent="0.25">
      <x:c r="B10585" t="s">
        <x:v>622</x:v>
      </x:c>
      <x:c r="C10585" t="s">
        <x:v>21</x:v>
      </x:c>
      <x:c r="D10585" t="s">
        <x:v>22</x:v>
      </x:c>
      <x:c r="E10585" t="s">
        <x:v>577</x:v>
      </x:c>
      <x:c r="F10585" t="s">
        <x:v>31</x:v>
      </x:c>
      <x:c r="G10585" s="2">
        <x:v>10.130000000000001</x:v>
      </x:c>
      <x:c r="J10585" t="s">
        <x:v>714</x:v>
      </x:c>
      <x:c r="K10585" t="s">
        <x:v>1891</x:v>
      </x:c>
      <x:c r="L10585" t="s">
        <x:v>25</x:v>
      </x:c>
      <x:c r="M10585" t="s">
        <x:v>626</x:v>
      </x:c>
      <x:c r="N10585" t="s">
        <x:v>715</x:v>
      </x:c>
      <x:c r="O10585" s="3">
        <x:v>0</x:v>
      </x:c>
      <x:c r="P10585" s="3">
        <x:v>0</x:v>
      </x:c>
      <x:c r="Q10585" s="3">
        <x:v>1</x:v>
      </x:c>
      <x:c r="R10585" s="3">
        <x:v>0</x:v>
      </x:c>
      <x:c r="S10585" s="3">
        <x:v>0</x:v>
      </x:c>
      <x:c r="T10585" s="2">
        <x:f t="shared" si="827"/>
        <x:v>0</x:v>
      </x:c>
      <x:c r="U10585" s="2">
        <x:f t="shared" si="826"/>
        <x:v>0</x:v>
      </x:c>
      <x:c r="V10585" s="2">
        <x:f t="shared" si="830"/>
        <x:v>10.130000000000001</x:v>
      </x:c>
      <x:c r="W10585" s="2">
        <x:f t="shared" si="828"/>
        <x:v>0</x:v>
      </x:c>
      <x:c r="X10585" s="2">
        <x:f t="shared" si="829"/>
        <x:v>0</x:v>
      </x:c>
    </x:row>
    <x:row r="10586" spans="2:24" x14ac:dyDescent="0.25">
      <x:c r="B10586" t="s">
        <x:v>622</x:v>
      </x:c>
      <x:c r="C10586" t="s">
        <x:v>21</x:v>
      </x:c>
      <x:c r="D10586" t="s">
        <x:v>22</x:v>
      </x:c>
      <x:c r="E10586" t="s">
        <x:v>577</x:v>
      </x:c>
      <x:c r="F10586" t="s">
        <x:v>31</x:v>
      </x:c>
      <x:c r="G10586" s="2">
        <x:v>20.27</x:v>
      </x:c>
      <x:c r="J10586" t="s">
        <x:v>714</x:v>
      </x:c>
      <x:c r="K10586" t="s">
        <x:v>1891</x:v>
      </x:c>
      <x:c r="L10586" t="s">
        <x:v>25</x:v>
      </x:c>
      <x:c r="M10586" t="s">
        <x:v>30</x:v>
      </x:c>
      <x:c r="N10586" t="s">
        <x:v>715</x:v>
      </x:c>
      <x:c r="O10586" s="3">
        <x:v>0</x:v>
      </x:c>
      <x:c r="P10586" s="3">
        <x:v>0</x:v>
      </x:c>
      <x:c r="Q10586" s="3">
        <x:v>1</x:v>
      </x:c>
      <x:c r="R10586" s="3">
        <x:v>0</x:v>
      </x:c>
      <x:c r="S10586" s="3">
        <x:v>0</x:v>
      </x:c>
      <x:c r="T10586" s="2">
        <x:f t="shared" si="827"/>
        <x:v>0</x:v>
      </x:c>
      <x:c r="U10586" s="2">
        <x:f t="shared" si="826"/>
        <x:v>0</x:v>
      </x:c>
      <x:c r="V10586" s="2">
        <x:f t="shared" si="830"/>
        <x:v>20.27</x:v>
      </x:c>
      <x:c r="W10586" s="2">
        <x:f t="shared" si="828"/>
        <x:v>0</x:v>
      </x:c>
      <x:c r="X10586" s="2">
        <x:f t="shared" si="829"/>
        <x:v>0</x:v>
      </x:c>
    </x:row>
    <x:row r="10587" spans="2:24" x14ac:dyDescent="0.25">
      <x:c r="B10587" t="s">
        <x:v>622</x:v>
      </x:c>
      <x:c r="C10587" t="s">
        <x:v>21</x:v>
      </x:c>
      <x:c r="D10587" t="s">
        <x:v>22</x:v>
      </x:c>
      <x:c r="E10587" t="s">
        <x:v>577</x:v>
      </x:c>
      <x:c r="F10587" t="s">
        <x:v>29</x:v>
      </x:c>
      <x:c r="G10587" s="2">
        <x:v>11640.34</x:v>
      </x:c>
      <x:c r="J10587" t="s">
        <x:v>716</x:v>
      </x:c>
      <x:c r="K10587" t="s">
        <x:v>1892</x:v>
      </x:c>
      <x:c r="L10587" t="s">
        <x:v>25</x:v>
      </x:c>
      <x:c r="M10587" t="s">
        <x:v>35</x:v>
      </x:c>
      <x:c r="N10587" t="s">
        <x:v>717</x:v>
      </x:c>
      <x:c r="O10587" s="3">
        <x:v>0</x:v>
      </x:c>
      <x:c r="P10587" s="3">
        <x:v>0</x:v>
      </x:c>
      <x:c r="Q10587" s="3">
        <x:v>1</x:v>
      </x:c>
      <x:c r="R10587" s="3">
        <x:v>0</x:v>
      </x:c>
      <x:c r="S10587" s="3">
        <x:v>0</x:v>
      </x:c>
      <x:c r="T10587" s="2">
        <x:f t="shared" si="827"/>
        <x:v>0</x:v>
      </x:c>
      <x:c r="U10587" s="2">
        <x:f t="shared" si="826"/>
        <x:v>0</x:v>
      </x:c>
      <x:c r="V10587" s="2">
        <x:f t="shared" si="830"/>
        <x:v>11640.34</x:v>
      </x:c>
      <x:c r="W10587" s="2">
        <x:f t="shared" si="828"/>
        <x:v>0</x:v>
      </x:c>
      <x:c r="X10587" s="2">
        <x:f t="shared" si="829"/>
        <x:v>0</x:v>
      </x:c>
    </x:row>
    <x:row r="10588" spans="2:24" x14ac:dyDescent="0.25">
      <x:c r="B10588" t="s">
        <x:v>622</x:v>
      </x:c>
      <x:c r="C10588" t="s">
        <x:v>21</x:v>
      </x:c>
      <x:c r="D10588" t="s">
        <x:v>22</x:v>
      </x:c>
      <x:c r="E10588" t="s">
        <x:v>577</x:v>
      </x:c>
      <x:c r="F10588" t="s">
        <x:v>29</x:v>
      </x:c>
      <x:c r="G10588" s="2">
        <x:v>895.4</x:v>
      </x:c>
      <x:c r="J10588" t="s">
        <x:v>716</x:v>
      </x:c>
      <x:c r="K10588" t="s">
        <x:v>1892</x:v>
      </x:c>
      <x:c r="L10588" t="s">
        <x:v>25</x:v>
      </x:c>
      <x:c r="M10588" t="s">
        <x:v>625</x:v>
      </x:c>
      <x:c r="N10588" t="s">
        <x:v>717</x:v>
      </x:c>
      <x:c r="O10588" s="3">
        <x:v>0</x:v>
      </x:c>
      <x:c r="P10588" s="3">
        <x:v>0</x:v>
      </x:c>
      <x:c r="Q10588" s="3">
        <x:v>1</x:v>
      </x:c>
      <x:c r="R10588" s="3">
        <x:v>0</x:v>
      </x:c>
      <x:c r="S10588" s="3">
        <x:v>0</x:v>
      </x:c>
      <x:c r="T10588" s="2">
        <x:f t="shared" si="827"/>
        <x:v>0</x:v>
      </x:c>
      <x:c r="U10588" s="2">
        <x:f t="shared" si="826"/>
        <x:v>0</x:v>
      </x:c>
      <x:c r="V10588" s="2">
        <x:f t="shared" si="830"/>
        <x:v>895.4</x:v>
      </x:c>
      <x:c r="W10588" s="2">
        <x:f t="shared" si="828"/>
        <x:v>0</x:v>
      </x:c>
      <x:c r="X10588" s="2">
        <x:f t="shared" si="829"/>
        <x:v>0</x:v>
      </x:c>
    </x:row>
    <x:row r="10589" spans="2:24" x14ac:dyDescent="0.25">
      <x:c r="B10589" t="s">
        <x:v>622</x:v>
      </x:c>
      <x:c r="C10589" t="s">
        <x:v>21</x:v>
      </x:c>
      <x:c r="D10589" t="s">
        <x:v>22</x:v>
      </x:c>
      <x:c r="E10589" t="s">
        <x:v>577</x:v>
      </x:c>
      <x:c r="F10589" t="s">
        <x:v>29</x:v>
      </x:c>
      <x:c r="G10589" s="2">
        <x:v>1790.81</x:v>
      </x:c>
      <x:c r="J10589" t="s">
        <x:v>716</x:v>
      </x:c>
      <x:c r="K10589" t="s">
        <x:v>1892</x:v>
      </x:c>
      <x:c r="L10589" t="s">
        <x:v>25</x:v>
      </x:c>
      <x:c r="M10589" t="s">
        <x:v>626</x:v>
      </x:c>
      <x:c r="N10589" t="s">
        <x:v>717</x:v>
      </x:c>
      <x:c r="O10589" s="3">
        <x:v>0</x:v>
      </x:c>
      <x:c r="P10589" s="3">
        <x:v>0</x:v>
      </x:c>
      <x:c r="Q10589" s="3">
        <x:v>1</x:v>
      </x:c>
      <x:c r="R10589" s="3">
        <x:v>0</x:v>
      </x:c>
      <x:c r="S10589" s="3">
        <x:v>0</x:v>
      </x:c>
      <x:c r="T10589" s="2">
        <x:f t="shared" si="827"/>
        <x:v>0</x:v>
      </x:c>
      <x:c r="U10589" s="2">
        <x:f t="shared" si="826"/>
        <x:v>0</x:v>
      </x:c>
      <x:c r="V10589" s="2">
        <x:f t="shared" si="830"/>
        <x:v>1790.81</x:v>
      </x:c>
      <x:c r="W10589" s="2">
        <x:f t="shared" si="828"/>
        <x:v>0</x:v>
      </x:c>
      <x:c r="X10589" s="2">
        <x:f t="shared" si="829"/>
        <x:v>0</x:v>
      </x:c>
    </x:row>
    <x:row r="10590" spans="2:24" x14ac:dyDescent="0.25">
      <x:c r="B10590" t="s">
        <x:v>622</x:v>
      </x:c>
      <x:c r="C10590" t="s">
        <x:v>21</x:v>
      </x:c>
      <x:c r="D10590" t="s">
        <x:v>22</x:v>
      </x:c>
      <x:c r="E10590" t="s">
        <x:v>577</x:v>
      </x:c>
      <x:c r="F10590" t="s">
        <x:v>29</x:v>
      </x:c>
      <x:c r="G10590" s="2">
        <x:v>3581.63</x:v>
      </x:c>
      <x:c r="J10590" t="s">
        <x:v>716</x:v>
      </x:c>
      <x:c r="K10590" t="s">
        <x:v>1892</x:v>
      </x:c>
      <x:c r="L10590" t="s">
        <x:v>25</x:v>
      </x:c>
      <x:c r="M10590" t="s">
        <x:v>30</x:v>
      </x:c>
      <x:c r="N10590" t="s">
        <x:v>717</x:v>
      </x:c>
      <x:c r="O10590" s="3">
        <x:v>0</x:v>
      </x:c>
      <x:c r="P10590" s="3">
        <x:v>0</x:v>
      </x:c>
      <x:c r="Q10590" s="3">
        <x:v>1</x:v>
      </x:c>
      <x:c r="R10590" s="3">
        <x:v>0</x:v>
      </x:c>
      <x:c r="S10590" s="3">
        <x:v>0</x:v>
      </x:c>
      <x:c r="T10590" s="2">
        <x:f t="shared" si="827"/>
        <x:v>0</x:v>
      </x:c>
      <x:c r="U10590" s="2">
        <x:f t="shared" si="826"/>
        <x:v>0</x:v>
      </x:c>
      <x:c r="V10590" s="2">
        <x:f t="shared" si="830"/>
        <x:v>3581.63</x:v>
      </x:c>
      <x:c r="W10590" s="2">
        <x:f t="shared" si="828"/>
        <x:v>0</x:v>
      </x:c>
      <x:c r="X10590" s="2">
        <x:f t="shared" si="829"/>
        <x:v>0</x:v>
      </x:c>
    </x:row>
    <x:row r="10591" spans="2:24" x14ac:dyDescent="0.25">
      <x:c r="B10591" t="s">
        <x:v>622</x:v>
      </x:c>
      <x:c r="C10591" t="s">
        <x:v>21</x:v>
      </x:c>
      <x:c r="D10591" t="s">
        <x:v>22</x:v>
      </x:c>
      <x:c r="E10591" t="s">
        <x:v>577</x:v>
      </x:c>
      <x:c r="F10591" t="s">
        <x:v>31</x:v>
      </x:c>
      <x:c r="G10591" s="2">
        <x:v>21896.5</x:v>
      </x:c>
      <x:c r="J10591" t="s">
        <x:v>718</x:v>
      </x:c>
      <x:c r="K10591" t="s">
        <x:v>1893</x:v>
      </x:c>
      <x:c r="L10591" t="s">
        <x:v>25</x:v>
      </x:c>
      <x:c r="M10591" t="s">
        <x:v>35</x:v>
      </x:c>
      <x:c r="N10591" t="s">
        <x:v>719</x:v>
      </x:c>
      <x:c r="O10591" s="3">
        <x:v>0</x:v>
      </x:c>
      <x:c r="P10591" s="3">
        <x:v>0</x:v>
      </x:c>
      <x:c r="Q10591" s="3">
        <x:v>1</x:v>
      </x:c>
      <x:c r="R10591" s="3">
        <x:v>0</x:v>
      </x:c>
      <x:c r="S10591" s="3">
        <x:v>0</x:v>
      </x:c>
      <x:c r="T10591" s="2">
        <x:f t="shared" si="827"/>
        <x:v>0</x:v>
      </x:c>
      <x:c r="U10591" s="2">
        <x:f t="shared" si="826"/>
        <x:v>0</x:v>
      </x:c>
      <x:c r="V10591" s="2">
        <x:f t="shared" si="830"/>
        <x:v>21896.5</x:v>
      </x:c>
      <x:c r="W10591" s="2">
        <x:f t="shared" si="828"/>
        <x:v>0</x:v>
      </x:c>
      <x:c r="X10591" s="2">
        <x:f t="shared" si="829"/>
        <x:v>0</x:v>
      </x:c>
    </x:row>
    <x:row r="10592" spans="2:24" x14ac:dyDescent="0.25">
      <x:c r="B10592" t="s">
        <x:v>622</x:v>
      </x:c>
      <x:c r="C10592" t="s">
        <x:v>21</x:v>
      </x:c>
      <x:c r="D10592" t="s">
        <x:v>22</x:v>
      </x:c>
      <x:c r="E10592" t="s">
        <x:v>577</x:v>
      </x:c>
      <x:c r="F10592" t="s">
        <x:v>31</x:v>
      </x:c>
      <x:c r="G10592" s="2">
        <x:v>1684.34</x:v>
      </x:c>
      <x:c r="J10592" t="s">
        <x:v>718</x:v>
      </x:c>
      <x:c r="K10592" t="s">
        <x:v>1893</x:v>
      </x:c>
      <x:c r="L10592" t="s">
        <x:v>25</x:v>
      </x:c>
      <x:c r="M10592" t="s">
        <x:v>625</x:v>
      </x:c>
      <x:c r="N10592" t="s">
        <x:v>719</x:v>
      </x:c>
      <x:c r="O10592" s="3">
        <x:v>0</x:v>
      </x:c>
      <x:c r="P10592" s="3">
        <x:v>0</x:v>
      </x:c>
      <x:c r="Q10592" s="3">
        <x:v>1</x:v>
      </x:c>
      <x:c r="R10592" s="3">
        <x:v>0</x:v>
      </x:c>
      <x:c r="S10592" s="3">
        <x:v>0</x:v>
      </x:c>
      <x:c r="T10592" s="2">
        <x:f t="shared" si="827"/>
        <x:v>0</x:v>
      </x:c>
      <x:c r="U10592" s="2">
        <x:f t="shared" si="826"/>
        <x:v>0</x:v>
      </x:c>
      <x:c r="V10592" s="2">
        <x:f t="shared" si="830"/>
        <x:v>1684.34</x:v>
      </x:c>
      <x:c r="W10592" s="2">
        <x:f t="shared" si="828"/>
        <x:v>0</x:v>
      </x:c>
      <x:c r="X10592" s="2">
        <x:f t="shared" si="829"/>
        <x:v>0</x:v>
      </x:c>
    </x:row>
    <x:row r="10593" spans="2:24" x14ac:dyDescent="0.25">
      <x:c r="B10593" t="s">
        <x:v>622</x:v>
      </x:c>
      <x:c r="C10593" t="s">
        <x:v>21</x:v>
      </x:c>
      <x:c r="D10593" t="s">
        <x:v>22</x:v>
      </x:c>
      <x:c r="E10593" t="s">
        <x:v>577</x:v>
      </x:c>
      <x:c r="F10593" t="s">
        <x:v>31</x:v>
      </x:c>
      <x:c r="G10593" s="2">
        <x:v>3368.69</x:v>
      </x:c>
      <x:c r="J10593" t="s">
        <x:v>718</x:v>
      </x:c>
      <x:c r="K10593" t="s">
        <x:v>1893</x:v>
      </x:c>
      <x:c r="L10593" t="s">
        <x:v>25</x:v>
      </x:c>
      <x:c r="M10593" t="s">
        <x:v>626</x:v>
      </x:c>
      <x:c r="N10593" t="s">
        <x:v>719</x:v>
      </x:c>
      <x:c r="O10593" s="3">
        <x:v>0</x:v>
      </x:c>
      <x:c r="P10593" s="3">
        <x:v>0</x:v>
      </x:c>
      <x:c r="Q10593" s="3">
        <x:v>1</x:v>
      </x:c>
      <x:c r="R10593" s="3">
        <x:v>0</x:v>
      </x:c>
      <x:c r="S10593" s="3">
        <x:v>0</x:v>
      </x:c>
      <x:c r="T10593" s="2">
        <x:f t="shared" si="827"/>
        <x:v>0</x:v>
      </x:c>
      <x:c r="U10593" s="2">
        <x:f t="shared" si="826"/>
        <x:v>0</x:v>
      </x:c>
      <x:c r="V10593" s="2">
        <x:f t="shared" si="830"/>
        <x:v>3368.69</x:v>
      </x:c>
      <x:c r="W10593" s="2">
        <x:f t="shared" si="828"/>
        <x:v>0</x:v>
      </x:c>
      <x:c r="X10593" s="2">
        <x:f t="shared" si="829"/>
        <x:v>0</x:v>
      </x:c>
    </x:row>
    <x:row r="10594" spans="2:24" x14ac:dyDescent="0.25">
      <x:c r="B10594" t="s">
        <x:v>622</x:v>
      </x:c>
      <x:c r="C10594" t="s">
        <x:v>21</x:v>
      </x:c>
      <x:c r="D10594" t="s">
        <x:v>22</x:v>
      </x:c>
      <x:c r="E10594" t="s">
        <x:v>577</x:v>
      </x:c>
      <x:c r="F10594" t="s">
        <x:v>31</x:v>
      </x:c>
      <x:c r="G10594" s="2">
        <x:v>6737.38</x:v>
      </x:c>
      <x:c r="J10594" t="s">
        <x:v>718</x:v>
      </x:c>
      <x:c r="K10594" t="s">
        <x:v>1893</x:v>
      </x:c>
      <x:c r="L10594" t="s">
        <x:v>25</x:v>
      </x:c>
      <x:c r="M10594" t="s">
        <x:v>30</x:v>
      </x:c>
      <x:c r="N10594" t="s">
        <x:v>719</x:v>
      </x:c>
      <x:c r="O10594" s="3">
        <x:v>0</x:v>
      </x:c>
      <x:c r="P10594" s="3">
        <x:v>0</x:v>
      </x:c>
      <x:c r="Q10594" s="3">
        <x:v>1</x:v>
      </x:c>
      <x:c r="R10594" s="3">
        <x:v>0</x:v>
      </x:c>
      <x:c r="S10594" s="3">
        <x:v>0</x:v>
      </x:c>
      <x:c r="T10594" s="2">
        <x:f t="shared" si="827"/>
        <x:v>0</x:v>
      </x:c>
      <x:c r="U10594" s="2">
        <x:f t="shared" si="826"/>
        <x:v>0</x:v>
      </x:c>
      <x:c r="V10594" s="2">
        <x:f t="shared" si="830"/>
        <x:v>6737.38</x:v>
      </x:c>
      <x:c r="W10594" s="2">
        <x:f t="shared" si="828"/>
        <x:v>0</x:v>
      </x:c>
      <x:c r="X10594" s="2">
        <x:f t="shared" si="829"/>
        <x:v>0</x:v>
      </x:c>
    </x:row>
    <x:row r="10595" spans="2:24" x14ac:dyDescent="0.25">
      <x:c r="B10595" t="s">
        <x:v>622</x:v>
      </x:c>
      <x:c r="C10595" t="s">
        <x:v>21</x:v>
      </x:c>
      <x:c r="D10595" t="s">
        <x:v>22</x:v>
      </x:c>
      <x:c r="E10595" t="s">
        <x:v>577</x:v>
      </x:c>
      <x:c r="F10595" t="s">
        <x:v>32</x:v>
      </x:c>
      <x:c r="G10595" s="2">
        <x:v>3854.67</x:v>
      </x:c>
      <x:c r="J10595" t="s">
        <x:v>718</x:v>
      </x:c>
      <x:c r="K10595" t="s">
        <x:v>1893</x:v>
      </x:c>
      <x:c r="L10595" t="s">
        <x:v>25</x:v>
      </x:c>
      <x:c r="M10595" t="s">
        <x:v>35</x:v>
      </x:c>
      <x:c r="N10595" t="s">
        <x:v>719</x:v>
      </x:c>
      <x:c r="O10595" s="3">
        <x:v>0</x:v>
      </x:c>
      <x:c r="P10595" s="3">
        <x:v>0</x:v>
      </x:c>
      <x:c r="Q10595" s="3">
        <x:v>1</x:v>
      </x:c>
      <x:c r="R10595" s="3">
        <x:v>0</x:v>
      </x:c>
      <x:c r="S10595" s="3">
        <x:v>0</x:v>
      </x:c>
      <x:c r="T10595" s="2">
        <x:f t="shared" si="827"/>
        <x:v>0</x:v>
      </x:c>
      <x:c r="U10595" s="2">
        <x:f t="shared" si="826"/>
        <x:v>0</x:v>
      </x:c>
      <x:c r="V10595" s="2">
        <x:f t="shared" si="830"/>
        <x:v>3854.67</x:v>
      </x:c>
      <x:c r="W10595" s="2">
        <x:f t="shared" si="828"/>
        <x:v>0</x:v>
      </x:c>
      <x:c r="X10595" s="2">
        <x:f t="shared" si="829"/>
        <x:v>0</x:v>
      </x:c>
    </x:row>
    <x:row r="10596" spans="2:24" x14ac:dyDescent="0.25">
      <x:c r="B10596" t="s">
        <x:v>622</x:v>
      </x:c>
      <x:c r="C10596" t="s">
        <x:v>21</x:v>
      </x:c>
      <x:c r="D10596" t="s">
        <x:v>22</x:v>
      </x:c>
      <x:c r="E10596" t="s">
        <x:v>577</x:v>
      </x:c>
      <x:c r="F10596" t="s">
        <x:v>32</x:v>
      </x:c>
      <x:c r="G10596" s="2">
        <x:v>296.51</x:v>
      </x:c>
      <x:c r="J10596" t="s">
        <x:v>718</x:v>
      </x:c>
      <x:c r="K10596" t="s">
        <x:v>1893</x:v>
      </x:c>
      <x:c r="L10596" t="s">
        <x:v>25</x:v>
      </x:c>
      <x:c r="M10596" t="s">
        <x:v>625</x:v>
      </x:c>
      <x:c r="N10596" t="s">
        <x:v>719</x:v>
      </x:c>
      <x:c r="O10596" s="3">
        <x:v>0</x:v>
      </x:c>
      <x:c r="P10596" s="3">
        <x:v>0</x:v>
      </x:c>
      <x:c r="Q10596" s="3">
        <x:v>1</x:v>
      </x:c>
      <x:c r="R10596" s="3">
        <x:v>0</x:v>
      </x:c>
      <x:c r="S10596" s="3">
        <x:v>0</x:v>
      </x:c>
      <x:c r="T10596" s="2">
        <x:f t="shared" si="827"/>
        <x:v>0</x:v>
      </x:c>
      <x:c r="U10596" s="2">
        <x:f t="shared" si="826"/>
        <x:v>0</x:v>
      </x:c>
      <x:c r="V10596" s="2">
        <x:f t="shared" si="830"/>
        <x:v>296.51</x:v>
      </x:c>
      <x:c r="W10596" s="2">
        <x:f t="shared" si="828"/>
        <x:v>0</x:v>
      </x:c>
      <x:c r="X10596" s="2">
        <x:f t="shared" si="829"/>
        <x:v>0</x:v>
      </x:c>
    </x:row>
    <x:row r="10597" spans="2:24" x14ac:dyDescent="0.25">
      <x:c r="B10597" t="s">
        <x:v>622</x:v>
      </x:c>
      <x:c r="C10597" t="s">
        <x:v>21</x:v>
      </x:c>
      <x:c r="D10597" t="s">
        <x:v>22</x:v>
      </x:c>
      <x:c r="E10597" t="s">
        <x:v>577</x:v>
      </x:c>
      <x:c r="F10597" t="s">
        <x:v>32</x:v>
      </x:c>
      <x:c r="G10597" s="2">
        <x:v>593.02</x:v>
      </x:c>
      <x:c r="J10597" t="s">
        <x:v>718</x:v>
      </x:c>
      <x:c r="K10597" t="s">
        <x:v>1893</x:v>
      </x:c>
      <x:c r="L10597" t="s">
        <x:v>25</x:v>
      </x:c>
      <x:c r="M10597" t="s">
        <x:v>626</x:v>
      </x:c>
      <x:c r="N10597" t="s">
        <x:v>719</x:v>
      </x:c>
      <x:c r="O10597" s="3">
        <x:v>0</x:v>
      </x:c>
      <x:c r="P10597" s="3">
        <x:v>0</x:v>
      </x:c>
      <x:c r="Q10597" s="3">
        <x:v>1</x:v>
      </x:c>
      <x:c r="R10597" s="3">
        <x:v>0</x:v>
      </x:c>
      <x:c r="S10597" s="3">
        <x:v>0</x:v>
      </x:c>
      <x:c r="T10597" s="2">
        <x:f t="shared" si="827"/>
        <x:v>0</x:v>
      </x:c>
      <x:c r="U10597" s="2">
        <x:f t="shared" si="826"/>
        <x:v>0</x:v>
      </x:c>
      <x:c r="V10597" s="2">
        <x:f t="shared" si="830"/>
        <x:v>593.02</x:v>
      </x:c>
      <x:c r="W10597" s="2">
        <x:f t="shared" si="828"/>
        <x:v>0</x:v>
      </x:c>
      <x:c r="X10597" s="2">
        <x:f t="shared" si="829"/>
        <x:v>0</x:v>
      </x:c>
    </x:row>
    <x:row r="10598" spans="2:24" x14ac:dyDescent="0.25">
      <x:c r="B10598" t="s">
        <x:v>622</x:v>
      </x:c>
      <x:c r="C10598" t="s">
        <x:v>21</x:v>
      </x:c>
      <x:c r="D10598" t="s">
        <x:v>22</x:v>
      </x:c>
      <x:c r="E10598" t="s">
        <x:v>577</x:v>
      </x:c>
      <x:c r="F10598" t="s">
        <x:v>32</x:v>
      </x:c>
      <x:c r="G10598" s="2">
        <x:v>1186.05</x:v>
      </x:c>
      <x:c r="J10598" t="s">
        <x:v>718</x:v>
      </x:c>
      <x:c r="K10598" t="s">
        <x:v>1893</x:v>
      </x:c>
      <x:c r="L10598" t="s">
        <x:v>25</x:v>
      </x:c>
      <x:c r="M10598" t="s">
        <x:v>30</x:v>
      </x:c>
      <x:c r="N10598" t="s">
        <x:v>719</x:v>
      </x:c>
      <x:c r="O10598" s="3">
        <x:v>0</x:v>
      </x:c>
      <x:c r="P10598" s="3">
        <x:v>0</x:v>
      </x:c>
      <x:c r="Q10598" s="3">
        <x:v>1</x:v>
      </x:c>
      <x:c r="R10598" s="3">
        <x:v>0</x:v>
      </x:c>
      <x:c r="S10598" s="3">
        <x:v>0</x:v>
      </x:c>
      <x:c r="T10598" s="2">
        <x:f t="shared" si="827"/>
        <x:v>0</x:v>
      </x:c>
      <x:c r="U10598" s="2">
        <x:f t="shared" ref="U10598:U10661" si="831">ROUND(G10598*P10598,2)</x:f>
        <x:v>0</x:v>
      </x:c>
      <x:c r="V10598" s="2">
        <x:f t="shared" si="830"/>
        <x:v>1186.05</x:v>
      </x:c>
      <x:c r="W10598" s="2">
        <x:f t="shared" si="828"/>
        <x:v>0</x:v>
      </x:c>
      <x:c r="X10598" s="2">
        <x:f t="shared" si="829"/>
        <x:v>0</x:v>
      </x:c>
    </x:row>
    <x:row r="10599" spans="2:24" x14ac:dyDescent="0.25">
      <x:c r="B10599" t="s">
        <x:v>622</x:v>
      </x:c>
      <x:c r="C10599" t="s">
        <x:v>21</x:v>
      </x:c>
      <x:c r="D10599" t="s">
        <x:v>22</x:v>
      </x:c>
      <x:c r="E10599" t="s">
        <x:v>577</x:v>
      </x:c>
      <x:c r="F10599" t="s">
        <x:v>33</x:v>
      </x:c>
      <x:c r="G10599" s="2">
        <x:v>9824.75</x:v>
      </x:c>
      <x:c r="J10599" t="s">
        <x:v>718</x:v>
      </x:c>
      <x:c r="K10599" t="s">
        <x:v>1893</x:v>
      </x:c>
      <x:c r="L10599" t="s">
        <x:v>25</x:v>
      </x:c>
      <x:c r="M10599" t="s">
        <x:v>629</x:v>
      </x:c>
      <x:c r="N10599" t="s">
        <x:v>719</x:v>
      </x:c>
      <x:c r="O10599" s="3">
        <x:v>0</x:v>
      </x:c>
      <x:c r="P10599" s="3">
        <x:v>0</x:v>
      </x:c>
      <x:c r="Q10599" s="3">
        <x:v>1</x:v>
      </x:c>
      <x:c r="R10599" s="3">
        <x:v>0</x:v>
      </x:c>
      <x:c r="S10599" s="3">
        <x:v>0</x:v>
      </x:c>
      <x:c r="T10599" s="2">
        <x:f t="shared" ref="T10599:T10662" si="832">ROUND(G10599*O10599,2)</x:f>
        <x:v>0</x:v>
      </x:c>
      <x:c r="U10599" s="2">
        <x:f t="shared" si="831"/>
        <x:v>0</x:v>
      </x:c>
      <x:c r="V10599" s="2">
        <x:f t="shared" si="830"/>
        <x:v>9824.75</x:v>
      </x:c>
      <x:c r="W10599" s="2">
        <x:f t="shared" ref="W10599:W10662" si="833">ROUND(G10599*R10599,2)</x:f>
        <x:v>0</x:v>
      </x:c>
      <x:c r="X10599" s="2">
        <x:f t="shared" ref="X10599:X10662" si="834">G10599-T10599-U10599-V10599-W10599</x:f>
        <x:v>0</x:v>
      </x:c>
    </x:row>
    <x:row r="10600" spans="2:24" x14ac:dyDescent="0.25">
      <x:c r="B10600" t="s">
        <x:v>622</x:v>
      </x:c>
      <x:c r="C10600" t="s">
        <x:v>21</x:v>
      </x:c>
      <x:c r="D10600" t="s">
        <x:v>22</x:v>
      </x:c>
      <x:c r="E10600" t="s">
        <x:v>577</x:v>
      </x:c>
      <x:c r="F10600" t="s">
        <x:v>29</x:v>
      </x:c>
      <x:c r="G10600" s="2">
        <x:v>10218.52</x:v>
      </x:c>
      <x:c r="J10600" t="s">
        <x:v>720</x:v>
      </x:c>
      <x:c r="K10600" t="s">
        <x:v>1894</x:v>
      </x:c>
      <x:c r="L10600" t="s">
        <x:v>25</x:v>
      </x:c>
      <x:c r="M10600" t="s">
        <x:v>35</x:v>
      </x:c>
      <x:c r="N10600" t="s">
        <x:v>721</x:v>
      </x:c>
      <x:c r="O10600" s="3">
        <x:v>0</x:v>
      </x:c>
      <x:c r="P10600" s="3">
        <x:v>0</x:v>
      </x:c>
      <x:c r="Q10600" s="3">
        <x:v>1</x:v>
      </x:c>
      <x:c r="R10600" s="3">
        <x:v>0</x:v>
      </x:c>
      <x:c r="S10600" s="3">
        <x:v>0</x:v>
      </x:c>
      <x:c r="T10600" s="2">
        <x:f t="shared" si="832"/>
        <x:v>0</x:v>
      </x:c>
      <x:c r="U10600" s="2">
        <x:f t="shared" si="831"/>
        <x:v>0</x:v>
      </x:c>
      <x:c r="V10600" s="2">
        <x:f t="shared" si="830"/>
        <x:v>10218.52</x:v>
      </x:c>
      <x:c r="W10600" s="2">
        <x:f t="shared" si="833"/>
        <x:v>0</x:v>
      </x:c>
      <x:c r="X10600" s="2">
        <x:f t="shared" si="834"/>
        <x:v>0</x:v>
      </x:c>
    </x:row>
    <x:row r="10601" spans="2:24" x14ac:dyDescent="0.25">
      <x:c r="B10601" t="s">
        <x:v>622</x:v>
      </x:c>
      <x:c r="C10601" t="s">
        <x:v>21</x:v>
      </x:c>
      <x:c r="D10601" t="s">
        <x:v>22</x:v>
      </x:c>
      <x:c r="E10601" t="s">
        <x:v>577</x:v>
      </x:c>
      <x:c r="F10601" t="s">
        <x:v>29</x:v>
      </x:c>
      <x:c r="G10601" s="2">
        <x:v>786.03</x:v>
      </x:c>
      <x:c r="J10601" t="s">
        <x:v>720</x:v>
      </x:c>
      <x:c r="K10601" t="s">
        <x:v>1894</x:v>
      </x:c>
      <x:c r="L10601" t="s">
        <x:v>25</x:v>
      </x:c>
      <x:c r="M10601" t="s">
        <x:v>625</x:v>
      </x:c>
      <x:c r="N10601" t="s">
        <x:v>721</x:v>
      </x:c>
      <x:c r="O10601" s="3">
        <x:v>0</x:v>
      </x:c>
      <x:c r="P10601" s="3">
        <x:v>0</x:v>
      </x:c>
      <x:c r="Q10601" s="3">
        <x:v>1</x:v>
      </x:c>
      <x:c r="R10601" s="3">
        <x:v>0</x:v>
      </x:c>
      <x:c r="S10601" s="3">
        <x:v>0</x:v>
      </x:c>
      <x:c r="T10601" s="2">
        <x:f t="shared" si="832"/>
        <x:v>0</x:v>
      </x:c>
      <x:c r="U10601" s="2">
        <x:f t="shared" si="831"/>
        <x:v>0</x:v>
      </x:c>
      <x:c r="V10601" s="2">
        <x:f t="shared" si="830"/>
        <x:v>786.03</x:v>
      </x:c>
      <x:c r="W10601" s="2">
        <x:f t="shared" si="833"/>
        <x:v>0</x:v>
      </x:c>
      <x:c r="X10601" s="2">
        <x:f t="shared" si="834"/>
        <x:v>0</x:v>
      </x:c>
    </x:row>
    <x:row r="10602" spans="2:24" x14ac:dyDescent="0.25">
      <x:c r="B10602" t="s">
        <x:v>622</x:v>
      </x:c>
      <x:c r="C10602" t="s">
        <x:v>21</x:v>
      </x:c>
      <x:c r="D10602" t="s">
        <x:v>22</x:v>
      </x:c>
      <x:c r="E10602" t="s">
        <x:v>577</x:v>
      </x:c>
      <x:c r="F10602" t="s">
        <x:v>29</x:v>
      </x:c>
      <x:c r="G10602" s="2">
        <x:v>1572.06</x:v>
      </x:c>
      <x:c r="J10602" t="s">
        <x:v>720</x:v>
      </x:c>
      <x:c r="K10602" t="s">
        <x:v>1894</x:v>
      </x:c>
      <x:c r="L10602" t="s">
        <x:v>25</x:v>
      </x:c>
      <x:c r="M10602" t="s">
        <x:v>626</x:v>
      </x:c>
      <x:c r="N10602" t="s">
        <x:v>721</x:v>
      </x:c>
      <x:c r="O10602" s="3">
        <x:v>0</x:v>
      </x:c>
      <x:c r="P10602" s="3">
        <x:v>0</x:v>
      </x:c>
      <x:c r="Q10602" s="3">
        <x:v>1</x:v>
      </x:c>
      <x:c r="R10602" s="3">
        <x:v>0</x:v>
      </x:c>
      <x:c r="S10602" s="3">
        <x:v>0</x:v>
      </x:c>
      <x:c r="T10602" s="2">
        <x:f t="shared" si="832"/>
        <x:v>0</x:v>
      </x:c>
      <x:c r="U10602" s="2">
        <x:f t="shared" si="831"/>
        <x:v>0</x:v>
      </x:c>
      <x:c r="V10602" s="2">
        <x:f t="shared" si="830"/>
        <x:v>1572.06</x:v>
      </x:c>
      <x:c r="W10602" s="2">
        <x:f t="shared" si="833"/>
        <x:v>0</x:v>
      </x:c>
      <x:c r="X10602" s="2">
        <x:f t="shared" si="834"/>
        <x:v>0</x:v>
      </x:c>
    </x:row>
    <x:row r="10603" spans="2:24" x14ac:dyDescent="0.25">
      <x:c r="B10603" t="s">
        <x:v>622</x:v>
      </x:c>
      <x:c r="C10603" t="s">
        <x:v>21</x:v>
      </x:c>
      <x:c r="D10603" t="s">
        <x:v>22</x:v>
      </x:c>
      <x:c r="E10603" t="s">
        <x:v>577</x:v>
      </x:c>
      <x:c r="F10603" t="s">
        <x:v>29</x:v>
      </x:c>
      <x:c r="G10603" s="2">
        <x:v>3144.14</x:v>
      </x:c>
      <x:c r="J10603" t="s">
        <x:v>720</x:v>
      </x:c>
      <x:c r="K10603" t="s">
        <x:v>1894</x:v>
      </x:c>
      <x:c r="L10603" t="s">
        <x:v>25</x:v>
      </x:c>
      <x:c r="M10603" t="s">
        <x:v>30</x:v>
      </x:c>
      <x:c r="N10603" t="s">
        <x:v>721</x:v>
      </x:c>
      <x:c r="O10603" s="3">
        <x:v>0</x:v>
      </x:c>
      <x:c r="P10603" s="3">
        <x:v>0</x:v>
      </x:c>
      <x:c r="Q10603" s="3">
        <x:v>1</x:v>
      </x:c>
      <x:c r="R10603" s="3">
        <x:v>0</x:v>
      </x:c>
      <x:c r="S10603" s="3">
        <x:v>0</x:v>
      </x:c>
      <x:c r="T10603" s="2">
        <x:f t="shared" si="832"/>
        <x:v>0</x:v>
      </x:c>
      <x:c r="U10603" s="2">
        <x:f t="shared" si="831"/>
        <x:v>0</x:v>
      </x:c>
      <x:c r="V10603" s="2">
        <x:f t="shared" si="830"/>
        <x:v>3144.14</x:v>
      </x:c>
      <x:c r="W10603" s="2">
        <x:f t="shared" si="833"/>
        <x:v>0</x:v>
      </x:c>
      <x:c r="X10603" s="2">
        <x:f t="shared" si="834"/>
        <x:v>0</x:v>
      </x:c>
    </x:row>
    <x:row r="10604" spans="2:24" x14ac:dyDescent="0.25">
      <x:c r="B10604" t="s">
        <x:v>622</x:v>
      </x:c>
      <x:c r="C10604" t="s">
        <x:v>21</x:v>
      </x:c>
      <x:c r="D10604" t="s">
        <x:v>22</x:v>
      </x:c>
      <x:c r="E10604" t="s">
        <x:v>577</x:v>
      </x:c>
      <x:c r="F10604" t="s">
        <x:v>31</x:v>
      </x:c>
      <x:c r="G10604" s="2">
        <x:v>17.05</x:v>
      </x:c>
      <x:c r="J10604" t="s">
        <x:v>720</x:v>
      </x:c>
      <x:c r="K10604" t="s">
        <x:v>1894</x:v>
      </x:c>
      <x:c r="L10604" t="s">
        <x:v>25</x:v>
      </x:c>
      <x:c r="M10604" t="s">
        <x:v>35</x:v>
      </x:c>
      <x:c r="N10604" t="s">
        <x:v>721</x:v>
      </x:c>
      <x:c r="O10604" s="3">
        <x:v>0</x:v>
      </x:c>
      <x:c r="P10604" s="3">
        <x:v>0</x:v>
      </x:c>
      <x:c r="Q10604" s="3">
        <x:v>1</x:v>
      </x:c>
      <x:c r="R10604" s="3">
        <x:v>0</x:v>
      </x:c>
      <x:c r="S10604" s="3">
        <x:v>0</x:v>
      </x:c>
      <x:c r="T10604" s="2">
        <x:f t="shared" si="832"/>
        <x:v>0</x:v>
      </x:c>
      <x:c r="U10604" s="2">
        <x:f t="shared" si="831"/>
        <x:v>0</x:v>
      </x:c>
      <x:c r="V10604" s="2">
        <x:f t="shared" si="830"/>
        <x:v>17.05</x:v>
      </x:c>
      <x:c r="W10604" s="2">
        <x:f t="shared" si="833"/>
        <x:v>0</x:v>
      </x:c>
      <x:c r="X10604" s="2">
        <x:f t="shared" si="834"/>
        <x:v>0</x:v>
      </x:c>
    </x:row>
    <x:row r="10605" spans="2:24" x14ac:dyDescent="0.25">
      <x:c r="B10605" t="s">
        <x:v>622</x:v>
      </x:c>
      <x:c r="C10605" t="s">
        <x:v>21</x:v>
      </x:c>
      <x:c r="D10605" t="s">
        <x:v>22</x:v>
      </x:c>
      <x:c r="E10605" t="s">
        <x:v>577</x:v>
      </x:c>
      <x:c r="F10605" t="s">
        <x:v>31</x:v>
      </x:c>
      <x:c r="G10605" s="2">
        <x:v>1.31</x:v>
      </x:c>
      <x:c r="J10605" t="s">
        <x:v>720</x:v>
      </x:c>
      <x:c r="K10605" t="s">
        <x:v>1894</x:v>
      </x:c>
      <x:c r="L10605" t="s">
        <x:v>25</x:v>
      </x:c>
      <x:c r="M10605" t="s">
        <x:v>625</x:v>
      </x:c>
      <x:c r="N10605" t="s">
        <x:v>721</x:v>
      </x:c>
      <x:c r="O10605" s="3">
        <x:v>0</x:v>
      </x:c>
      <x:c r="P10605" s="3">
        <x:v>0</x:v>
      </x:c>
      <x:c r="Q10605" s="3">
        <x:v>1</x:v>
      </x:c>
      <x:c r="R10605" s="3">
        <x:v>0</x:v>
      </x:c>
      <x:c r="S10605" s="3">
        <x:v>0</x:v>
      </x:c>
      <x:c r="T10605" s="2">
        <x:f t="shared" si="832"/>
        <x:v>0</x:v>
      </x:c>
      <x:c r="U10605" s="2">
        <x:f t="shared" si="831"/>
        <x:v>0</x:v>
      </x:c>
      <x:c r="V10605" s="2">
        <x:f t="shared" si="830"/>
        <x:v>1.31</x:v>
      </x:c>
      <x:c r="W10605" s="2">
        <x:f t="shared" si="833"/>
        <x:v>0</x:v>
      </x:c>
      <x:c r="X10605" s="2">
        <x:f t="shared" si="834"/>
        <x:v>0</x:v>
      </x:c>
    </x:row>
    <x:row r="10606" spans="2:24" x14ac:dyDescent="0.25">
      <x:c r="B10606" t="s">
        <x:v>622</x:v>
      </x:c>
      <x:c r="C10606" t="s">
        <x:v>21</x:v>
      </x:c>
      <x:c r="D10606" t="s">
        <x:v>22</x:v>
      </x:c>
      <x:c r="E10606" t="s">
        <x:v>577</x:v>
      </x:c>
      <x:c r="F10606" t="s">
        <x:v>31</x:v>
      </x:c>
      <x:c r="G10606" s="2">
        <x:v>2.62</x:v>
      </x:c>
      <x:c r="J10606" t="s">
        <x:v>720</x:v>
      </x:c>
      <x:c r="K10606" t="s">
        <x:v>1894</x:v>
      </x:c>
      <x:c r="L10606" t="s">
        <x:v>25</x:v>
      </x:c>
      <x:c r="M10606" t="s">
        <x:v>626</x:v>
      </x:c>
      <x:c r="N10606" t="s">
        <x:v>721</x:v>
      </x:c>
      <x:c r="O10606" s="3">
        <x:v>0</x:v>
      </x:c>
      <x:c r="P10606" s="3">
        <x:v>0</x:v>
      </x:c>
      <x:c r="Q10606" s="3">
        <x:v>1</x:v>
      </x:c>
      <x:c r="R10606" s="3">
        <x:v>0</x:v>
      </x:c>
      <x:c r="S10606" s="3">
        <x:v>0</x:v>
      </x:c>
      <x:c r="T10606" s="2">
        <x:f t="shared" si="832"/>
        <x:v>0</x:v>
      </x:c>
      <x:c r="U10606" s="2">
        <x:f t="shared" si="831"/>
        <x:v>0</x:v>
      </x:c>
      <x:c r="V10606" s="2">
        <x:f t="shared" si="830"/>
        <x:v>2.62</x:v>
      </x:c>
      <x:c r="W10606" s="2">
        <x:f t="shared" si="833"/>
        <x:v>0</x:v>
      </x:c>
      <x:c r="X10606" s="2">
        <x:f t="shared" si="834"/>
        <x:v>0</x:v>
      </x:c>
    </x:row>
    <x:row r="10607" spans="2:24" x14ac:dyDescent="0.25">
      <x:c r="B10607" t="s">
        <x:v>622</x:v>
      </x:c>
      <x:c r="C10607" t="s">
        <x:v>21</x:v>
      </x:c>
      <x:c r="D10607" t="s">
        <x:v>22</x:v>
      </x:c>
      <x:c r="E10607" t="s">
        <x:v>577</x:v>
      </x:c>
      <x:c r="F10607" t="s">
        <x:v>31</x:v>
      </x:c>
      <x:c r="G10607" s="2">
        <x:v>5.24</x:v>
      </x:c>
      <x:c r="J10607" t="s">
        <x:v>720</x:v>
      </x:c>
      <x:c r="K10607" t="s">
        <x:v>1894</x:v>
      </x:c>
      <x:c r="L10607" t="s">
        <x:v>25</x:v>
      </x:c>
      <x:c r="M10607" t="s">
        <x:v>30</x:v>
      </x:c>
      <x:c r="N10607" t="s">
        <x:v>721</x:v>
      </x:c>
      <x:c r="O10607" s="3">
        <x:v>0</x:v>
      </x:c>
      <x:c r="P10607" s="3">
        <x:v>0</x:v>
      </x:c>
      <x:c r="Q10607" s="3">
        <x:v>1</x:v>
      </x:c>
      <x:c r="R10607" s="3">
        <x:v>0</x:v>
      </x:c>
      <x:c r="S10607" s="3">
        <x:v>0</x:v>
      </x:c>
      <x:c r="T10607" s="2">
        <x:f t="shared" si="832"/>
        <x:v>0</x:v>
      </x:c>
      <x:c r="U10607" s="2">
        <x:f t="shared" si="831"/>
        <x:v>0</x:v>
      </x:c>
      <x:c r="V10607" s="2">
        <x:f t="shared" si="830"/>
        <x:v>5.24</x:v>
      </x:c>
      <x:c r="W10607" s="2">
        <x:f t="shared" si="833"/>
        <x:v>0</x:v>
      </x:c>
      <x:c r="X10607" s="2">
        <x:f t="shared" si="834"/>
        <x:v>0</x:v>
      </x:c>
    </x:row>
    <x:row r="10608" spans="2:24" x14ac:dyDescent="0.25">
      <x:c r="B10608" t="s">
        <x:v>622</x:v>
      </x:c>
      <x:c r="C10608" t="s">
        <x:v>21</x:v>
      </x:c>
      <x:c r="D10608" t="s">
        <x:v>22</x:v>
      </x:c>
      <x:c r="E10608" t="s">
        <x:v>577</x:v>
      </x:c>
      <x:c r="F10608" t="s">
        <x:v>29</x:v>
      </x:c>
      <x:c r="G10608" s="2">
        <x:v>9474.91</x:v>
      </x:c>
      <x:c r="J10608" t="s">
        <x:v>722</x:v>
      </x:c>
      <x:c r="K10608" t="s">
        <x:v>1895</x:v>
      </x:c>
      <x:c r="L10608" t="s">
        <x:v>25</x:v>
      </x:c>
      <x:c r="M10608" t="s">
        <x:v>35</x:v>
      </x:c>
      <x:c r="N10608" t="s">
        <x:v>723</x:v>
      </x:c>
      <x:c r="O10608" s="3">
        <x:v>0</x:v>
      </x:c>
      <x:c r="P10608" s="3">
        <x:v>0</x:v>
      </x:c>
      <x:c r="Q10608" s="3">
        <x:v>1</x:v>
      </x:c>
      <x:c r="R10608" s="3">
        <x:v>0</x:v>
      </x:c>
      <x:c r="S10608" s="3">
        <x:v>0</x:v>
      </x:c>
      <x:c r="T10608" s="2">
        <x:f t="shared" si="832"/>
        <x:v>0</x:v>
      </x:c>
      <x:c r="U10608" s="2">
        <x:f t="shared" si="831"/>
        <x:v>0</x:v>
      </x:c>
      <x:c r="V10608" s="2">
        <x:f t="shared" si="830"/>
        <x:v>9474.91</x:v>
      </x:c>
      <x:c r="W10608" s="2">
        <x:f t="shared" si="833"/>
        <x:v>0</x:v>
      </x:c>
      <x:c r="X10608" s="2">
        <x:f t="shared" si="834"/>
        <x:v>0</x:v>
      </x:c>
    </x:row>
    <x:row r="10609" spans="2:24" x14ac:dyDescent="0.25">
      <x:c r="B10609" t="s">
        <x:v>622</x:v>
      </x:c>
      <x:c r="C10609" t="s">
        <x:v>21</x:v>
      </x:c>
      <x:c r="D10609" t="s">
        <x:v>22</x:v>
      </x:c>
      <x:c r="E10609" t="s">
        <x:v>577</x:v>
      </x:c>
      <x:c r="F10609" t="s">
        <x:v>29</x:v>
      </x:c>
      <x:c r="G10609" s="2">
        <x:v>728.82</x:v>
      </x:c>
      <x:c r="J10609" t="s">
        <x:v>722</x:v>
      </x:c>
      <x:c r="K10609" t="s">
        <x:v>1895</x:v>
      </x:c>
      <x:c r="L10609" t="s">
        <x:v>25</x:v>
      </x:c>
      <x:c r="M10609" t="s">
        <x:v>625</x:v>
      </x:c>
      <x:c r="N10609" t="s">
        <x:v>723</x:v>
      </x:c>
      <x:c r="O10609" s="3">
        <x:v>0</x:v>
      </x:c>
      <x:c r="P10609" s="3">
        <x:v>0</x:v>
      </x:c>
      <x:c r="Q10609" s="3">
        <x:v>1</x:v>
      </x:c>
      <x:c r="R10609" s="3">
        <x:v>0</x:v>
      </x:c>
      <x:c r="S10609" s="3">
        <x:v>0</x:v>
      </x:c>
      <x:c r="T10609" s="2">
        <x:f t="shared" si="832"/>
        <x:v>0</x:v>
      </x:c>
      <x:c r="U10609" s="2">
        <x:f t="shared" si="831"/>
        <x:v>0</x:v>
      </x:c>
      <x:c r="V10609" s="2">
        <x:f t="shared" si="830"/>
        <x:v>728.82</x:v>
      </x:c>
      <x:c r="W10609" s="2">
        <x:f t="shared" si="833"/>
        <x:v>0</x:v>
      </x:c>
      <x:c r="X10609" s="2">
        <x:f t="shared" si="834"/>
        <x:v>0</x:v>
      </x:c>
    </x:row>
    <x:row r="10610" spans="2:24" x14ac:dyDescent="0.25">
      <x:c r="B10610" t="s">
        <x:v>622</x:v>
      </x:c>
      <x:c r="C10610" t="s">
        <x:v>21</x:v>
      </x:c>
      <x:c r="D10610" t="s">
        <x:v>22</x:v>
      </x:c>
      <x:c r="E10610" t="s">
        <x:v>577</x:v>
      </x:c>
      <x:c r="F10610" t="s">
        <x:v>29</x:v>
      </x:c>
      <x:c r="G10610" s="2">
        <x:v>1457.65</x:v>
      </x:c>
      <x:c r="J10610" t="s">
        <x:v>722</x:v>
      </x:c>
      <x:c r="K10610" t="s">
        <x:v>1895</x:v>
      </x:c>
      <x:c r="L10610" t="s">
        <x:v>25</x:v>
      </x:c>
      <x:c r="M10610" t="s">
        <x:v>626</x:v>
      </x:c>
      <x:c r="N10610" t="s">
        <x:v>723</x:v>
      </x:c>
      <x:c r="O10610" s="3">
        <x:v>0</x:v>
      </x:c>
      <x:c r="P10610" s="3">
        <x:v>0</x:v>
      </x:c>
      <x:c r="Q10610" s="3">
        <x:v>1</x:v>
      </x:c>
      <x:c r="R10610" s="3">
        <x:v>0</x:v>
      </x:c>
      <x:c r="S10610" s="3">
        <x:v>0</x:v>
      </x:c>
      <x:c r="T10610" s="2">
        <x:f t="shared" si="832"/>
        <x:v>0</x:v>
      </x:c>
      <x:c r="U10610" s="2">
        <x:f t="shared" si="831"/>
        <x:v>0</x:v>
      </x:c>
      <x:c r="V10610" s="2">
        <x:f t="shared" si="830"/>
        <x:v>1457.65</x:v>
      </x:c>
      <x:c r="W10610" s="2">
        <x:f t="shared" si="833"/>
        <x:v>0</x:v>
      </x:c>
      <x:c r="X10610" s="2">
        <x:f t="shared" si="834"/>
        <x:v>0</x:v>
      </x:c>
    </x:row>
    <x:row r="10611" spans="2:24" x14ac:dyDescent="0.25">
      <x:c r="B10611" t="s">
        <x:v>622</x:v>
      </x:c>
      <x:c r="C10611" t="s">
        <x:v>21</x:v>
      </x:c>
      <x:c r="D10611" t="s">
        <x:v>22</x:v>
      </x:c>
      <x:c r="E10611" t="s">
        <x:v>577</x:v>
      </x:c>
      <x:c r="F10611" t="s">
        <x:v>29</x:v>
      </x:c>
      <x:c r="G10611" s="2">
        <x:v>2915.33</x:v>
      </x:c>
      <x:c r="J10611" t="s">
        <x:v>722</x:v>
      </x:c>
      <x:c r="K10611" t="s">
        <x:v>1895</x:v>
      </x:c>
      <x:c r="L10611" t="s">
        <x:v>25</x:v>
      </x:c>
      <x:c r="M10611" t="s">
        <x:v>30</x:v>
      </x:c>
      <x:c r="N10611" t="s">
        <x:v>723</x:v>
      </x:c>
      <x:c r="O10611" s="3">
        <x:v>0</x:v>
      </x:c>
      <x:c r="P10611" s="3">
        <x:v>0</x:v>
      </x:c>
      <x:c r="Q10611" s="3">
        <x:v>1</x:v>
      </x:c>
      <x:c r="R10611" s="3">
        <x:v>0</x:v>
      </x:c>
      <x:c r="S10611" s="3">
        <x:v>0</x:v>
      </x:c>
      <x:c r="T10611" s="2">
        <x:f t="shared" si="832"/>
        <x:v>0</x:v>
      </x:c>
      <x:c r="U10611" s="2">
        <x:f t="shared" si="831"/>
        <x:v>0</x:v>
      </x:c>
      <x:c r="V10611" s="2">
        <x:f t="shared" si="830"/>
        <x:v>2915.33</x:v>
      </x:c>
      <x:c r="W10611" s="2">
        <x:f t="shared" si="833"/>
        <x:v>0</x:v>
      </x:c>
      <x:c r="X10611" s="2">
        <x:f t="shared" si="834"/>
        <x:v>0</x:v>
      </x:c>
    </x:row>
    <x:row r="10612" spans="2:24" x14ac:dyDescent="0.25">
      <x:c r="B10612" t="s">
        <x:v>622</x:v>
      </x:c>
      <x:c r="C10612" t="s">
        <x:v>21</x:v>
      </x:c>
      <x:c r="D10612" t="s">
        <x:v>22</x:v>
      </x:c>
      <x:c r="E10612" t="s">
        <x:v>577</x:v>
      </x:c>
      <x:c r="F10612" t="s">
        <x:v>31</x:v>
      </x:c>
      <x:c r="G10612" s="2">
        <x:v>23.48</x:v>
      </x:c>
      <x:c r="J10612" t="s">
        <x:v>722</x:v>
      </x:c>
      <x:c r="K10612" t="s">
        <x:v>1895</x:v>
      </x:c>
      <x:c r="L10612" t="s">
        <x:v>25</x:v>
      </x:c>
      <x:c r="M10612" t="s">
        <x:v>35</x:v>
      </x:c>
      <x:c r="N10612" t="s">
        <x:v>723</x:v>
      </x:c>
      <x:c r="O10612" s="3">
        <x:v>0</x:v>
      </x:c>
      <x:c r="P10612" s="3">
        <x:v>0</x:v>
      </x:c>
      <x:c r="Q10612" s="3">
        <x:v>1</x:v>
      </x:c>
      <x:c r="R10612" s="3">
        <x:v>0</x:v>
      </x:c>
      <x:c r="S10612" s="3">
        <x:v>0</x:v>
      </x:c>
      <x:c r="T10612" s="2">
        <x:f t="shared" si="832"/>
        <x:v>0</x:v>
      </x:c>
      <x:c r="U10612" s="2">
        <x:f t="shared" si="831"/>
        <x:v>0</x:v>
      </x:c>
      <x:c r="V10612" s="2">
        <x:f t="shared" si="830"/>
        <x:v>23.48</x:v>
      </x:c>
      <x:c r="W10612" s="2">
        <x:f t="shared" si="833"/>
        <x:v>0</x:v>
      </x:c>
      <x:c r="X10612" s="2">
        <x:f t="shared" si="834"/>
        <x:v>0</x:v>
      </x:c>
    </x:row>
    <x:row r="10613" spans="2:24" x14ac:dyDescent="0.25">
      <x:c r="B10613" t="s">
        <x:v>622</x:v>
      </x:c>
      <x:c r="C10613" t="s">
        <x:v>21</x:v>
      </x:c>
      <x:c r="D10613" t="s">
        <x:v>22</x:v>
      </x:c>
      <x:c r="E10613" t="s">
        <x:v>577</x:v>
      </x:c>
      <x:c r="F10613" t="s">
        <x:v>31</x:v>
      </x:c>
      <x:c r="G10613" s="2">
        <x:v>1.8</x:v>
      </x:c>
      <x:c r="J10613" t="s">
        <x:v>722</x:v>
      </x:c>
      <x:c r="K10613" t="s">
        <x:v>1895</x:v>
      </x:c>
      <x:c r="L10613" t="s">
        <x:v>25</x:v>
      </x:c>
      <x:c r="M10613" t="s">
        <x:v>625</x:v>
      </x:c>
      <x:c r="N10613" t="s">
        <x:v>723</x:v>
      </x:c>
      <x:c r="O10613" s="3">
        <x:v>0</x:v>
      </x:c>
      <x:c r="P10613" s="3">
        <x:v>0</x:v>
      </x:c>
      <x:c r="Q10613" s="3">
        <x:v>1</x:v>
      </x:c>
      <x:c r="R10613" s="3">
        <x:v>0</x:v>
      </x:c>
      <x:c r="S10613" s="3">
        <x:v>0</x:v>
      </x:c>
      <x:c r="T10613" s="2">
        <x:f t="shared" si="832"/>
        <x:v>0</x:v>
      </x:c>
      <x:c r="U10613" s="2">
        <x:f t="shared" si="831"/>
        <x:v>0</x:v>
      </x:c>
      <x:c r="V10613" s="2">
        <x:f t="shared" si="830"/>
        <x:v>1.8</x:v>
      </x:c>
      <x:c r="W10613" s="2">
        <x:f t="shared" si="833"/>
        <x:v>0</x:v>
      </x:c>
      <x:c r="X10613" s="2">
        <x:f t="shared" si="834"/>
        <x:v>0</x:v>
      </x:c>
    </x:row>
    <x:row r="10614" spans="2:24" x14ac:dyDescent="0.25">
      <x:c r="B10614" t="s">
        <x:v>622</x:v>
      </x:c>
      <x:c r="C10614" t="s">
        <x:v>21</x:v>
      </x:c>
      <x:c r="D10614" t="s">
        <x:v>22</x:v>
      </x:c>
      <x:c r="E10614" t="s">
        <x:v>577</x:v>
      </x:c>
      <x:c r="F10614" t="s">
        <x:v>31</x:v>
      </x:c>
      <x:c r="G10614" s="2">
        <x:v>3.6</x:v>
      </x:c>
      <x:c r="J10614" t="s">
        <x:v>722</x:v>
      </x:c>
      <x:c r="K10614" t="s">
        <x:v>1895</x:v>
      </x:c>
      <x:c r="L10614" t="s">
        <x:v>25</x:v>
      </x:c>
      <x:c r="M10614" t="s">
        <x:v>626</x:v>
      </x:c>
      <x:c r="N10614" t="s">
        <x:v>723</x:v>
      </x:c>
      <x:c r="O10614" s="3">
        <x:v>0</x:v>
      </x:c>
      <x:c r="P10614" s="3">
        <x:v>0</x:v>
      </x:c>
      <x:c r="Q10614" s="3">
        <x:v>1</x:v>
      </x:c>
      <x:c r="R10614" s="3">
        <x:v>0</x:v>
      </x:c>
      <x:c r="S10614" s="3">
        <x:v>0</x:v>
      </x:c>
      <x:c r="T10614" s="2">
        <x:f t="shared" si="832"/>
        <x:v>0</x:v>
      </x:c>
      <x:c r="U10614" s="2">
        <x:f t="shared" si="831"/>
        <x:v>0</x:v>
      </x:c>
      <x:c r="V10614" s="2">
        <x:f t="shared" si="830"/>
        <x:v>3.6</x:v>
      </x:c>
      <x:c r="W10614" s="2">
        <x:f t="shared" si="833"/>
        <x:v>0</x:v>
      </x:c>
      <x:c r="X10614" s="2">
        <x:f t="shared" si="834"/>
        <x:v>0</x:v>
      </x:c>
    </x:row>
    <x:row r="10615" spans="2:24" x14ac:dyDescent="0.25">
      <x:c r="B10615" t="s">
        <x:v>622</x:v>
      </x:c>
      <x:c r="C10615" t="s">
        <x:v>21</x:v>
      </x:c>
      <x:c r="D10615" t="s">
        <x:v>22</x:v>
      </x:c>
      <x:c r="E10615" t="s">
        <x:v>577</x:v>
      </x:c>
      <x:c r="F10615" t="s">
        <x:v>31</x:v>
      </x:c>
      <x:c r="G10615" s="2">
        <x:v>7.21</x:v>
      </x:c>
      <x:c r="J10615" t="s">
        <x:v>722</x:v>
      </x:c>
      <x:c r="K10615" t="s">
        <x:v>1895</x:v>
      </x:c>
      <x:c r="L10615" t="s">
        <x:v>25</x:v>
      </x:c>
      <x:c r="M10615" t="s">
        <x:v>30</x:v>
      </x:c>
      <x:c r="N10615" t="s">
        <x:v>723</x:v>
      </x:c>
      <x:c r="O10615" s="3">
        <x:v>0</x:v>
      </x:c>
      <x:c r="P10615" s="3">
        <x:v>0</x:v>
      </x:c>
      <x:c r="Q10615" s="3">
        <x:v>1</x:v>
      </x:c>
      <x:c r="R10615" s="3">
        <x:v>0</x:v>
      </x:c>
      <x:c r="S10615" s="3">
        <x:v>0</x:v>
      </x:c>
      <x:c r="T10615" s="2">
        <x:f t="shared" si="832"/>
        <x:v>0</x:v>
      </x:c>
      <x:c r="U10615" s="2">
        <x:f t="shared" si="831"/>
        <x:v>0</x:v>
      </x:c>
      <x:c r="V10615" s="2">
        <x:f t="shared" si="830"/>
        <x:v>7.21</x:v>
      </x:c>
      <x:c r="W10615" s="2">
        <x:f t="shared" si="833"/>
        <x:v>0</x:v>
      </x:c>
      <x:c r="X10615" s="2">
        <x:f t="shared" si="834"/>
        <x:v>0</x:v>
      </x:c>
    </x:row>
    <x:row r="10616" spans="2:24" x14ac:dyDescent="0.25">
      <x:c r="B10616" t="s">
        <x:v>622</x:v>
      </x:c>
      <x:c r="C10616" t="s">
        <x:v>21</x:v>
      </x:c>
      <x:c r="D10616" t="s">
        <x:v>22</x:v>
      </x:c>
      <x:c r="E10616" t="s">
        <x:v>577</x:v>
      </x:c>
      <x:c r="F10616" t="s">
        <x:v>33</x:v>
      </x:c>
      <x:c r="G10616" s="2">
        <x:v>17181.29</x:v>
      </x:c>
      <x:c r="J10616" t="s">
        <x:v>722</x:v>
      </x:c>
      <x:c r="K10616" t="s">
        <x:v>1895</x:v>
      </x:c>
      <x:c r="L10616" t="s">
        <x:v>25</x:v>
      </x:c>
      <x:c r="M10616" t="s">
        <x:v>629</x:v>
      </x:c>
      <x:c r="N10616" t="s">
        <x:v>723</x:v>
      </x:c>
      <x:c r="O10616" s="3">
        <x:v>0</x:v>
      </x:c>
      <x:c r="P10616" s="3">
        <x:v>0</x:v>
      </x:c>
      <x:c r="Q10616" s="3">
        <x:v>1</x:v>
      </x:c>
      <x:c r="R10616" s="3">
        <x:v>0</x:v>
      </x:c>
      <x:c r="S10616" s="3">
        <x:v>0</x:v>
      </x:c>
      <x:c r="T10616" s="2">
        <x:f t="shared" si="832"/>
        <x:v>0</x:v>
      </x:c>
      <x:c r="U10616" s="2">
        <x:f t="shared" si="831"/>
        <x:v>0</x:v>
      </x:c>
      <x:c r="V10616" s="2">
        <x:f t="shared" si="830"/>
        <x:v>17181.29</x:v>
      </x:c>
      <x:c r="W10616" s="2">
        <x:f t="shared" si="833"/>
        <x:v>0</x:v>
      </x:c>
      <x:c r="X10616" s="2">
        <x:f t="shared" si="834"/>
        <x:v>0</x:v>
      </x:c>
    </x:row>
    <x:row r="10617" spans="2:24" x14ac:dyDescent="0.25">
      <x:c r="B10617" t="s">
        <x:v>622</x:v>
      </x:c>
      <x:c r="C10617" t="s">
        <x:v>21</x:v>
      </x:c>
      <x:c r="D10617" t="s">
        <x:v>22</x:v>
      </x:c>
      <x:c r="E10617" t="s">
        <x:v>577</x:v>
      </x:c>
      <x:c r="F10617" t="s">
        <x:v>29</x:v>
      </x:c>
      <x:c r="G10617" s="2">
        <x:v>12559.66</x:v>
      </x:c>
      <x:c r="J10617" t="s">
        <x:v>724</x:v>
      </x:c>
      <x:c r="K10617" t="s">
        <x:v>1896</x:v>
      </x:c>
      <x:c r="L10617" t="s">
        <x:v>25</x:v>
      </x:c>
      <x:c r="M10617" t="s">
        <x:v>35</x:v>
      </x:c>
      <x:c r="N10617" t="s">
        <x:v>725</x:v>
      </x:c>
      <x:c r="O10617" s="3">
        <x:v>0</x:v>
      </x:c>
      <x:c r="P10617" s="3">
        <x:v>0</x:v>
      </x:c>
      <x:c r="Q10617" s="3">
        <x:v>1</x:v>
      </x:c>
      <x:c r="R10617" s="3">
        <x:v>0</x:v>
      </x:c>
      <x:c r="S10617" s="3">
        <x:v>0</x:v>
      </x:c>
      <x:c r="T10617" s="2">
        <x:f t="shared" si="832"/>
        <x:v>0</x:v>
      </x:c>
      <x:c r="U10617" s="2">
        <x:f t="shared" si="831"/>
        <x:v>0</x:v>
      </x:c>
      <x:c r="V10617" s="2">
        <x:f t="shared" si="830"/>
        <x:v>12559.66</x:v>
      </x:c>
      <x:c r="W10617" s="2">
        <x:f t="shared" si="833"/>
        <x:v>0</x:v>
      </x:c>
      <x:c r="X10617" s="2">
        <x:f t="shared" si="834"/>
        <x:v>0</x:v>
      </x:c>
    </x:row>
    <x:row r="10618" spans="2:24" x14ac:dyDescent="0.25">
      <x:c r="B10618" t="s">
        <x:v>622</x:v>
      </x:c>
      <x:c r="C10618" t="s">
        <x:v>21</x:v>
      </x:c>
      <x:c r="D10618" t="s">
        <x:v>22</x:v>
      </x:c>
      <x:c r="E10618" t="s">
        <x:v>577</x:v>
      </x:c>
      <x:c r="F10618" t="s">
        <x:v>29</x:v>
      </x:c>
      <x:c r="G10618" s="2">
        <x:v>966.11</x:v>
      </x:c>
      <x:c r="J10618" t="s">
        <x:v>724</x:v>
      </x:c>
      <x:c r="K10618" t="s">
        <x:v>1896</x:v>
      </x:c>
      <x:c r="L10618" t="s">
        <x:v>25</x:v>
      </x:c>
      <x:c r="M10618" t="s">
        <x:v>625</x:v>
      </x:c>
      <x:c r="N10618" t="s">
        <x:v>725</x:v>
      </x:c>
      <x:c r="O10618" s="3">
        <x:v>0</x:v>
      </x:c>
      <x:c r="P10618" s="3">
        <x:v>0</x:v>
      </x:c>
      <x:c r="Q10618" s="3">
        <x:v>1</x:v>
      </x:c>
      <x:c r="R10618" s="3">
        <x:v>0</x:v>
      </x:c>
      <x:c r="S10618" s="3">
        <x:v>0</x:v>
      </x:c>
      <x:c r="T10618" s="2">
        <x:f t="shared" si="832"/>
        <x:v>0</x:v>
      </x:c>
      <x:c r="U10618" s="2">
        <x:f t="shared" si="831"/>
        <x:v>0</x:v>
      </x:c>
      <x:c r="V10618" s="2">
        <x:f t="shared" si="830"/>
        <x:v>966.11</x:v>
      </x:c>
      <x:c r="W10618" s="2">
        <x:f t="shared" si="833"/>
        <x:v>0</x:v>
      </x:c>
      <x:c r="X10618" s="2">
        <x:f t="shared" si="834"/>
        <x:v>0</x:v>
      </x:c>
    </x:row>
    <x:row r="10619" spans="2:24" x14ac:dyDescent="0.25">
      <x:c r="B10619" t="s">
        <x:v>622</x:v>
      </x:c>
      <x:c r="C10619" t="s">
        <x:v>21</x:v>
      </x:c>
      <x:c r="D10619" t="s">
        <x:v>22</x:v>
      </x:c>
      <x:c r="E10619" t="s">
        <x:v>577</x:v>
      </x:c>
      <x:c r="F10619" t="s">
        <x:v>29</x:v>
      </x:c>
      <x:c r="G10619" s="2">
        <x:v>1932.23</x:v>
      </x:c>
      <x:c r="J10619" t="s">
        <x:v>724</x:v>
      </x:c>
      <x:c r="K10619" t="s">
        <x:v>1896</x:v>
      </x:c>
      <x:c r="L10619" t="s">
        <x:v>25</x:v>
      </x:c>
      <x:c r="M10619" t="s">
        <x:v>626</x:v>
      </x:c>
      <x:c r="N10619" t="s">
        <x:v>725</x:v>
      </x:c>
      <x:c r="O10619" s="3">
        <x:v>0</x:v>
      </x:c>
      <x:c r="P10619" s="3">
        <x:v>0</x:v>
      </x:c>
      <x:c r="Q10619" s="3">
        <x:v>1</x:v>
      </x:c>
      <x:c r="R10619" s="3">
        <x:v>0</x:v>
      </x:c>
      <x:c r="S10619" s="3">
        <x:v>0</x:v>
      </x:c>
      <x:c r="T10619" s="2">
        <x:f t="shared" si="832"/>
        <x:v>0</x:v>
      </x:c>
      <x:c r="U10619" s="2">
        <x:f t="shared" si="831"/>
        <x:v>0</x:v>
      </x:c>
      <x:c r="V10619" s="2">
        <x:f t="shared" si="830"/>
        <x:v>1932.23</x:v>
      </x:c>
      <x:c r="W10619" s="2">
        <x:f t="shared" si="833"/>
        <x:v>0</x:v>
      </x:c>
      <x:c r="X10619" s="2">
        <x:f t="shared" si="834"/>
        <x:v>0</x:v>
      </x:c>
    </x:row>
    <x:row r="10620" spans="2:24" x14ac:dyDescent="0.25">
      <x:c r="B10620" t="s">
        <x:v>622</x:v>
      </x:c>
      <x:c r="C10620" t="s">
        <x:v>21</x:v>
      </x:c>
      <x:c r="D10620" t="s">
        <x:v>22</x:v>
      </x:c>
      <x:c r="E10620" t="s">
        <x:v>577</x:v>
      </x:c>
      <x:c r="F10620" t="s">
        <x:v>29</x:v>
      </x:c>
      <x:c r="G10620" s="2">
        <x:v>3864.48</x:v>
      </x:c>
      <x:c r="J10620" t="s">
        <x:v>724</x:v>
      </x:c>
      <x:c r="K10620" t="s">
        <x:v>1896</x:v>
      </x:c>
      <x:c r="L10620" t="s">
        <x:v>25</x:v>
      </x:c>
      <x:c r="M10620" t="s">
        <x:v>30</x:v>
      </x:c>
      <x:c r="N10620" t="s">
        <x:v>725</x:v>
      </x:c>
      <x:c r="O10620" s="3">
        <x:v>0</x:v>
      </x:c>
      <x:c r="P10620" s="3">
        <x:v>0</x:v>
      </x:c>
      <x:c r="Q10620" s="3">
        <x:v>1</x:v>
      </x:c>
      <x:c r="R10620" s="3">
        <x:v>0</x:v>
      </x:c>
      <x:c r="S10620" s="3">
        <x:v>0</x:v>
      </x:c>
      <x:c r="T10620" s="2">
        <x:f t="shared" si="832"/>
        <x:v>0</x:v>
      </x:c>
      <x:c r="U10620" s="2">
        <x:f t="shared" si="831"/>
        <x:v>0</x:v>
      </x:c>
      <x:c r="V10620" s="2">
        <x:f t="shared" si="830"/>
        <x:v>3864.48</x:v>
      </x:c>
      <x:c r="W10620" s="2">
        <x:f t="shared" si="833"/>
        <x:v>0</x:v>
      </x:c>
      <x:c r="X10620" s="2">
        <x:f t="shared" si="834"/>
        <x:v>0</x:v>
      </x:c>
    </x:row>
    <x:row r="10621" spans="2:24" x14ac:dyDescent="0.25">
      <x:c r="B10621" t="s">
        <x:v>622</x:v>
      </x:c>
      <x:c r="C10621" t="s">
        <x:v>21</x:v>
      </x:c>
      <x:c r="D10621" t="s">
        <x:v>22</x:v>
      </x:c>
      <x:c r="E10621" t="s">
        <x:v>577</x:v>
      </x:c>
      <x:c r="F10621" t="s">
        <x:v>32</x:v>
      </x:c>
      <x:c r="G10621" s="2">
        <x:v>2546.4699999999998</x:v>
      </x:c>
      <x:c r="J10621" t="s">
        <x:v>726</x:v>
      </x:c>
      <x:c r="K10621" t="s">
        <x:v>1897</x:v>
      </x:c>
      <x:c r="L10621" t="s">
        <x:v>25</x:v>
      </x:c>
      <x:c r="M10621" t="s">
        <x:v>35</x:v>
      </x:c>
      <x:c r="N10621" t="s">
        <x:v>727</x:v>
      </x:c>
      <x:c r="O10621" s="3">
        <x:v>0</x:v>
      </x:c>
      <x:c r="P10621" s="3">
        <x:v>0</x:v>
      </x:c>
      <x:c r="Q10621" s="3">
        <x:v>1</x:v>
      </x:c>
      <x:c r="R10621" s="3">
        <x:v>0</x:v>
      </x:c>
      <x:c r="S10621" s="3">
        <x:v>0</x:v>
      </x:c>
      <x:c r="T10621" s="2">
        <x:f t="shared" si="832"/>
        <x:v>0</x:v>
      </x:c>
      <x:c r="U10621" s="2">
        <x:f t="shared" si="831"/>
        <x:v>0</x:v>
      </x:c>
      <x:c r="V10621" s="2">
        <x:f t="shared" si="830"/>
        <x:v>2546.4699999999998</x:v>
      </x:c>
      <x:c r="W10621" s="2">
        <x:f t="shared" si="833"/>
        <x:v>0</x:v>
      </x:c>
      <x:c r="X10621" s="2">
        <x:f t="shared" si="834"/>
        <x:v>0</x:v>
      </x:c>
    </x:row>
    <x:row r="10622" spans="2:24" x14ac:dyDescent="0.25">
      <x:c r="B10622" t="s">
        <x:v>622</x:v>
      </x:c>
      <x:c r="C10622" t="s">
        <x:v>21</x:v>
      </x:c>
      <x:c r="D10622" t="s">
        <x:v>22</x:v>
      </x:c>
      <x:c r="E10622" t="s">
        <x:v>577</x:v>
      </x:c>
      <x:c r="F10622" t="s">
        <x:v>32</x:v>
      </x:c>
      <x:c r="G10622" s="2">
        <x:v>195.88</x:v>
      </x:c>
      <x:c r="J10622" t="s">
        <x:v>726</x:v>
      </x:c>
      <x:c r="K10622" t="s">
        <x:v>1897</x:v>
      </x:c>
      <x:c r="L10622" t="s">
        <x:v>25</x:v>
      </x:c>
      <x:c r="M10622" t="s">
        <x:v>625</x:v>
      </x:c>
      <x:c r="N10622" t="s">
        <x:v>727</x:v>
      </x:c>
      <x:c r="O10622" s="3">
        <x:v>0</x:v>
      </x:c>
      <x:c r="P10622" s="3">
        <x:v>0</x:v>
      </x:c>
      <x:c r="Q10622" s="3">
        <x:v>1</x:v>
      </x:c>
      <x:c r="R10622" s="3">
        <x:v>0</x:v>
      </x:c>
      <x:c r="S10622" s="3">
        <x:v>0</x:v>
      </x:c>
      <x:c r="T10622" s="2">
        <x:f t="shared" si="832"/>
        <x:v>0</x:v>
      </x:c>
      <x:c r="U10622" s="2">
        <x:f t="shared" si="831"/>
        <x:v>0</x:v>
      </x:c>
      <x:c r="V10622" s="2">
        <x:f t="shared" si="830"/>
        <x:v>195.88</x:v>
      </x:c>
      <x:c r="W10622" s="2">
        <x:f t="shared" si="833"/>
        <x:v>0</x:v>
      </x:c>
      <x:c r="X10622" s="2">
        <x:f t="shared" si="834"/>
        <x:v>0</x:v>
      </x:c>
    </x:row>
    <x:row r="10623" spans="2:24" x14ac:dyDescent="0.25">
      <x:c r="B10623" t="s">
        <x:v>622</x:v>
      </x:c>
      <x:c r="C10623" t="s">
        <x:v>21</x:v>
      </x:c>
      <x:c r="D10623" t="s">
        <x:v>22</x:v>
      </x:c>
      <x:c r="E10623" t="s">
        <x:v>577</x:v>
      </x:c>
      <x:c r="F10623" t="s">
        <x:v>32</x:v>
      </x:c>
      <x:c r="G10623" s="2">
        <x:v>391.76</x:v>
      </x:c>
      <x:c r="J10623" t="s">
        <x:v>726</x:v>
      </x:c>
      <x:c r="K10623" t="s">
        <x:v>1897</x:v>
      </x:c>
      <x:c r="L10623" t="s">
        <x:v>25</x:v>
      </x:c>
      <x:c r="M10623" t="s">
        <x:v>626</x:v>
      </x:c>
      <x:c r="N10623" t="s">
        <x:v>727</x:v>
      </x:c>
      <x:c r="O10623" s="3">
        <x:v>0</x:v>
      </x:c>
      <x:c r="P10623" s="3">
        <x:v>0</x:v>
      </x:c>
      <x:c r="Q10623" s="3">
        <x:v>1</x:v>
      </x:c>
      <x:c r="R10623" s="3">
        <x:v>0</x:v>
      </x:c>
      <x:c r="S10623" s="3">
        <x:v>0</x:v>
      </x:c>
      <x:c r="T10623" s="2">
        <x:f t="shared" si="832"/>
        <x:v>0</x:v>
      </x:c>
      <x:c r="U10623" s="2">
        <x:f t="shared" si="831"/>
        <x:v>0</x:v>
      </x:c>
      <x:c r="V10623" s="2">
        <x:f t="shared" si="830"/>
        <x:v>391.76</x:v>
      </x:c>
      <x:c r="W10623" s="2">
        <x:f t="shared" si="833"/>
        <x:v>0</x:v>
      </x:c>
      <x:c r="X10623" s="2">
        <x:f t="shared" si="834"/>
        <x:v>0</x:v>
      </x:c>
    </x:row>
    <x:row r="10624" spans="2:24" x14ac:dyDescent="0.25">
      <x:c r="B10624" t="s">
        <x:v>622</x:v>
      </x:c>
      <x:c r="C10624" t="s">
        <x:v>21</x:v>
      </x:c>
      <x:c r="D10624" t="s">
        <x:v>22</x:v>
      </x:c>
      <x:c r="E10624" t="s">
        <x:v>577</x:v>
      </x:c>
      <x:c r="F10624" t="s">
        <x:v>32</x:v>
      </x:c>
      <x:c r="G10624" s="2">
        <x:v>783.52</x:v>
      </x:c>
      <x:c r="J10624" t="s">
        <x:v>726</x:v>
      </x:c>
      <x:c r="K10624" t="s">
        <x:v>1897</x:v>
      </x:c>
      <x:c r="L10624" t="s">
        <x:v>25</x:v>
      </x:c>
      <x:c r="M10624" t="s">
        <x:v>30</x:v>
      </x:c>
      <x:c r="N10624" t="s">
        <x:v>727</x:v>
      </x:c>
      <x:c r="O10624" s="3">
        <x:v>0</x:v>
      </x:c>
      <x:c r="P10624" s="3">
        <x:v>0</x:v>
      </x:c>
      <x:c r="Q10624" s="3">
        <x:v>1</x:v>
      </x:c>
      <x:c r="R10624" s="3">
        <x:v>0</x:v>
      </x:c>
      <x:c r="S10624" s="3">
        <x:v>0</x:v>
      </x:c>
      <x:c r="T10624" s="2">
        <x:f t="shared" si="832"/>
        <x:v>0</x:v>
      </x:c>
      <x:c r="U10624" s="2">
        <x:f t="shared" si="831"/>
        <x:v>0</x:v>
      </x:c>
      <x:c r="V10624" s="2">
        <x:f t="shared" si="830"/>
        <x:v>783.52</x:v>
      </x:c>
      <x:c r="W10624" s="2">
        <x:f t="shared" si="833"/>
        <x:v>0</x:v>
      </x:c>
      <x:c r="X10624" s="2">
        <x:f t="shared" si="834"/>
        <x:v>0</x:v>
      </x:c>
    </x:row>
    <x:row r="10625" spans="2:24" x14ac:dyDescent="0.25">
      <x:c r="B10625" t="s">
        <x:v>622</x:v>
      </x:c>
      <x:c r="C10625" t="s">
        <x:v>578</x:v>
      </x:c>
      <x:c r="D10625" t="s">
        <x:v>579</x:v>
      </x:c>
      <x:c r="E10625" t="s">
        <x:v>577</x:v>
      </x:c>
      <x:c r="F10625" t="s">
        <x:v>211</x:v>
      </x:c>
      <x:c r="G10625" s="2">
        <x:v>62933.760000000002</x:v>
      </x:c>
      <x:c r="J10625" t="s">
        <x:v>1447</x:v>
      </x:c>
      <x:c r="K10625" t="s">
        <x:v>2158</x:v>
      </x:c>
      <x:c r="L10625" t="s">
        <x:v>25</x:v>
      </x:c>
      <x:c r="M10625" t="s">
        <x:v>581</x:v>
      </x:c>
      <x:c r="N10625" t="s">
        <x:v>1448</x:v>
      </x:c>
      <x:c r="O10625" s="3">
        <x:v>0.42670000000000002</x:v>
      </x:c>
      <x:c r="P10625" s="3">
        <x:v>0.54376000000000002</x:v>
      </x:c>
      <x:c r="Q10625" s="3">
        <x:v>2.0399999999999998E-2</x:v>
      </x:c>
      <x:c r="R10625" s="3">
        <x:v>0</x:v>
      </x:c>
      <x:c r="S10625" s="3">
        <x:v>9.1400000000000006E-3</x:v>
      </x:c>
      <x:c r="T10625" s="2">
        <x:f t="shared" si="832"/>
        <x:v>26853.84</x:v>
      </x:c>
      <x:c r="U10625" s="2">
        <x:f t="shared" si="831"/>
        <x:v>34220.86</x:v>
      </x:c>
      <x:c r="V10625" s="2">
        <x:f t="shared" si="830"/>
        <x:v>1283.8499999999999</x:v>
      </x:c>
      <x:c r="W10625" s="2">
        <x:f t="shared" si="833"/>
        <x:v>0</x:v>
      </x:c>
      <x:c r="X10625" s="2">
        <x:f t="shared" si="834"/>
        <x:v>575.20999999999776</x:v>
      </x:c>
    </x:row>
    <x:row r="10626" spans="2:24" x14ac:dyDescent="0.25">
      <x:c r="B10626" t="s">
        <x:v>622</x:v>
      </x:c>
      <x:c r="C10626" t="s">
        <x:v>578</x:v>
      </x:c>
      <x:c r="D10626" t="s">
        <x:v>579</x:v>
      </x:c>
      <x:c r="E10626" t="s">
        <x:v>577</x:v>
      </x:c>
      <x:c r="F10626" t="s">
        <x:v>103</x:v>
      </x:c>
      <x:c r="G10626" s="2">
        <x:v>89.25</x:v>
      </x:c>
      <x:c r="J10626" t="s">
        <x:v>1447</x:v>
      </x:c>
      <x:c r="K10626" t="s">
        <x:v>2158</x:v>
      </x:c>
      <x:c r="L10626" t="s">
        <x:v>25</x:v>
      </x:c>
      <x:c r="M10626" t="s">
        <x:v>581</x:v>
      </x:c>
      <x:c r="N10626" t="s">
        <x:v>1448</x:v>
      </x:c>
      <x:c r="O10626" s="3">
        <x:v>0.42670000000000002</x:v>
      </x:c>
      <x:c r="P10626" s="3">
        <x:v>0.54376000000000002</x:v>
      </x:c>
      <x:c r="Q10626" s="3">
        <x:v>2.0399999999999998E-2</x:v>
      </x:c>
      <x:c r="R10626" s="3">
        <x:v>0</x:v>
      </x:c>
      <x:c r="S10626" s="3">
        <x:v>9.1400000000000006E-3</x:v>
      </x:c>
      <x:c r="T10626" s="2">
        <x:f t="shared" si="832"/>
        <x:v>38.08</x:v>
      </x:c>
      <x:c r="U10626" s="2">
        <x:f t="shared" si="831"/>
        <x:v>48.53</x:v>
      </x:c>
      <x:c r="V10626" s="2">
        <x:f t="shared" si="830"/>
        <x:v>1.82</x:v>
      </x:c>
      <x:c r="W10626" s="2">
        <x:f t="shared" si="833"/>
        <x:v>0</x:v>
      </x:c>
      <x:c r="X10626" s="2">
        <x:f t="shared" si="834"/>
        <x:v>0.82000000000000051</x:v>
      </x:c>
    </x:row>
    <x:row r="10627" spans="2:24" x14ac:dyDescent="0.25">
      <x:c r="B10627" t="s">
        <x:v>622</x:v>
      </x:c>
      <x:c r="C10627" t="s">
        <x:v>243</x:v>
      </x:c>
      <x:c r="D10627" t="s">
        <x:v>244</x:v>
      </x:c>
      <x:c r="E10627" t="s">
        <x:v>577</x:v>
      </x:c>
      <x:c r="F10627" t="s">
        <x:v>211</x:v>
      </x:c>
      <x:c r="G10627" s="2">
        <x:v>622538.23999999999</x:v>
      </x:c>
      <x:c r="J10627" t="s">
        <x:v>1447</x:v>
      </x:c>
      <x:c r="K10627" t="s">
        <x:v>2158</x:v>
      </x:c>
      <x:c r="L10627" t="s">
        <x:v>25</x:v>
      </x:c>
      <x:c r="M10627" t="s">
        <x:v>491</x:v>
      </x:c>
      <x:c r="N10627" t="s">
        <x:v>1448</x:v>
      </x:c>
      <x:c r="O10627" s="3">
        <x:v>0.42631999999999998</x:v>
      </x:c>
      <x:c r="P10627" s="3">
        <x:v>0.54313</x:v>
      </x:c>
      <x:c r="Q10627" s="3">
        <x:v>2.1420000000000002E-2</x:v>
      </x:c>
      <x:c r="R10627" s="3">
        <x:v>0</x:v>
      </x:c>
      <x:c r="S10627" s="3">
        <x:v>9.130000000000001E-3</x:v>
      </x:c>
      <x:c r="T10627" s="2">
        <x:f t="shared" si="832"/>
        <x:v>265400.5</x:v>
      </x:c>
      <x:c r="U10627" s="2">
        <x:f t="shared" si="831"/>
        <x:v>338119.19</x:v>
      </x:c>
      <x:c r="V10627" s="2">
        <x:f t="shared" si="830"/>
        <x:v>13334.77</x:v>
      </x:c>
      <x:c r="W10627" s="2">
        <x:f t="shared" si="833"/>
        <x:v>0</x:v>
      </x:c>
      <x:c r="X10627" s="2">
        <x:f t="shared" si="834"/>
        <x:v>5683.7799999999879</x:v>
      </x:c>
    </x:row>
    <x:row r="10628" spans="2:24" x14ac:dyDescent="0.25">
      <x:c r="B10628" t="s">
        <x:v>622</x:v>
      </x:c>
      <x:c r="C10628" t="s">
        <x:v>243</x:v>
      </x:c>
      <x:c r="D10628" t="s">
        <x:v>244</x:v>
      </x:c>
      <x:c r="E10628" t="s">
        <x:v>577</x:v>
      </x:c>
      <x:c r="F10628" t="s">
        <x:v>103</x:v>
      </x:c>
      <x:c r="G10628" s="2">
        <x:v>35972.76</x:v>
      </x:c>
      <x:c r="J10628" t="s">
        <x:v>1447</x:v>
      </x:c>
      <x:c r="K10628" t="s">
        <x:v>2158</x:v>
      </x:c>
      <x:c r="L10628" t="s">
        <x:v>25</x:v>
      </x:c>
      <x:c r="M10628" t="s">
        <x:v>491</x:v>
      </x:c>
      <x:c r="N10628" t="s">
        <x:v>1448</x:v>
      </x:c>
      <x:c r="O10628" s="3">
        <x:v>0.42631999999999998</x:v>
      </x:c>
      <x:c r="P10628" s="3">
        <x:v>0.54313</x:v>
      </x:c>
      <x:c r="Q10628" s="3">
        <x:v>2.1420000000000002E-2</x:v>
      </x:c>
      <x:c r="R10628" s="3">
        <x:v>0</x:v>
      </x:c>
      <x:c r="S10628" s="3">
        <x:v>9.130000000000001E-3</x:v>
      </x:c>
      <x:c r="T10628" s="2">
        <x:f t="shared" si="832"/>
        <x:v>15335.91</x:v>
      </x:c>
      <x:c r="U10628" s="2">
        <x:f t="shared" si="831"/>
        <x:v>19537.89</x:v>
      </x:c>
      <x:c r="V10628" s="2">
        <x:f t="shared" si="830"/>
        <x:v>770.54</x:v>
      </x:c>
      <x:c r="W10628" s="2">
        <x:f t="shared" si="833"/>
        <x:v>0</x:v>
      </x:c>
      <x:c r="X10628" s="2">
        <x:f t="shared" si="834"/>
        <x:v>328.4200000000028</x:v>
      </x:c>
    </x:row>
    <x:row r="10629" spans="2:24" x14ac:dyDescent="0.25">
      <x:c r="B10629" t="s">
        <x:v>622</x:v>
      </x:c>
      <x:c r="C10629" t="s">
        <x:v>243</x:v>
      </x:c>
      <x:c r="D10629" t="s">
        <x:v>244</x:v>
      </x:c>
      <x:c r="E10629" t="s">
        <x:v>577</x:v>
      </x:c>
      <x:c r="F10629" t="s">
        <x:v>70</x:v>
      </x:c>
      <x:c r="G10629" s="2">
        <x:v>338283.57</x:v>
      </x:c>
      <x:c r="J10629" t="s">
        <x:v>47</x:v>
      </x:c>
      <x:c r="K10629" t="s">
        <x:v>1758</x:v>
      </x:c>
      <x:c r="L10629" t="s">
        <x:v>25</x:v>
      </x:c>
      <x:c r="M10629" t="s">
        <x:v>300</x:v>
      </x:c>
      <x:c r="N10629" t="s">
        <x:v>1500</x:v>
      </x:c>
      <x:c r="O10629" s="3">
        <x:v>0</x:v>
      </x:c>
      <x:c r="P10629" s="3">
        <x:v>0.95</x:v>
      </x:c>
      <x:c r="Q10629" s="3">
        <x:v>0.02</x:v>
      </x:c>
      <x:c r="R10629" s="3">
        <x:v>0</x:v>
      </x:c>
      <x:c r="S10629" s="3">
        <x:v>0.03</x:v>
      </x:c>
      <x:c r="T10629" s="2">
        <x:f t="shared" si="832"/>
        <x:v>0</x:v>
      </x:c>
      <x:c r="U10629" s="2">
        <x:f t="shared" si="831"/>
        <x:v>321369.39</x:v>
      </x:c>
      <x:c r="V10629" s="2">
        <x:f t="shared" si="830"/>
        <x:v>6765.67</x:v>
      </x:c>
      <x:c r="W10629" s="2">
        <x:f t="shared" si="833"/>
        <x:v>0</x:v>
      </x:c>
      <x:c r="X10629" s="2">
        <x:f t="shared" si="834"/>
        <x:v>10148.509999999993</x:v>
      </x:c>
    </x:row>
    <x:row r="10630" spans="2:24" x14ac:dyDescent="0.25">
      <x:c r="B10630" t="s">
        <x:v>622</x:v>
      </x:c>
      <x:c r="C10630" t="s">
        <x:v>243</x:v>
      </x:c>
      <x:c r="D10630" t="s">
        <x:v>244</x:v>
      </x:c>
      <x:c r="E10630" t="s">
        <x:v>577</x:v>
      </x:c>
      <x:c r="F10630" t="s">
        <x:v>224</x:v>
      </x:c>
      <x:c r="G10630" s="2">
        <x:v>459.88</x:v>
      </x:c>
      <x:c r="J10630" t="s">
        <x:v>47</x:v>
      </x:c>
      <x:c r="K10630" t="s">
        <x:v>1758</x:v>
      </x:c>
      <x:c r="L10630" t="s">
        <x:v>25</x:v>
      </x:c>
      <x:c r="M10630" t="s">
        <x:v>300</x:v>
      </x:c>
      <x:c r="N10630" t="s">
        <x:v>1500</x:v>
      </x:c>
      <x:c r="O10630" s="3">
        <x:v>0</x:v>
      </x:c>
      <x:c r="P10630" s="3">
        <x:v>0.95</x:v>
      </x:c>
      <x:c r="Q10630" s="3">
        <x:v>0.02</x:v>
      </x:c>
      <x:c r="R10630" s="3">
        <x:v>0</x:v>
      </x:c>
      <x:c r="S10630" s="3">
        <x:v>0.03</x:v>
      </x:c>
      <x:c r="T10630" s="2">
        <x:f t="shared" si="832"/>
        <x:v>0</x:v>
      </x:c>
      <x:c r="U10630" s="2">
        <x:f t="shared" si="831"/>
        <x:v>436.89</x:v>
      </x:c>
      <x:c r="V10630" s="2">
        <x:f t="shared" si="830"/>
        <x:v>9.1999999999999993</x:v>
      </x:c>
      <x:c r="W10630" s="2">
        <x:f t="shared" si="833"/>
        <x:v>0</x:v>
      </x:c>
      <x:c r="X10630" s="2">
        <x:f t="shared" si="834"/>
        <x:v>13.79000000000001</x:v>
      </x:c>
    </x:row>
    <x:row r="10631" spans="2:24" x14ac:dyDescent="0.25">
      <x:c r="B10631" t="s">
        <x:v>622</x:v>
      </x:c>
      <x:c r="C10631" t="s">
        <x:v>243</x:v>
      </x:c>
      <x:c r="D10631" t="s">
        <x:v>244</x:v>
      </x:c>
      <x:c r="E10631" t="s">
        <x:v>577</x:v>
      </x:c>
      <x:c r="F10631" t="s">
        <x:v>70</x:v>
      </x:c>
      <x:c r="G10631" s="2">
        <x:v>507425.36</x:v>
      </x:c>
      <x:c r="J10631" t="s">
        <x:v>53</x:v>
      </x:c>
      <x:c r="K10631" t="s">
        <x:v>1759</x:v>
      </x:c>
      <x:c r="L10631" t="s">
        <x:v>25</x:v>
      </x:c>
      <x:c r="M10631" t="s">
        <x:v>300</x:v>
      </x:c>
      <x:c r="N10631" t="s">
        <x:v>1501</x:v>
      </x:c>
      <x:c r="O10631" s="3">
        <x:v>0</x:v>
      </x:c>
      <x:c r="P10631" s="3">
        <x:v>0.95</x:v>
      </x:c>
      <x:c r="Q10631" s="3">
        <x:v>0.01</x:v>
      </x:c>
      <x:c r="R10631" s="3">
        <x:v>0</x:v>
      </x:c>
      <x:c r="S10631" s="3">
        <x:v>0.04</x:v>
      </x:c>
      <x:c r="T10631" s="2">
        <x:f t="shared" si="832"/>
        <x:v>0</x:v>
      </x:c>
      <x:c r="U10631" s="2">
        <x:f t="shared" si="831"/>
        <x:v>482054.09</x:v>
      </x:c>
      <x:c r="V10631" s="2">
        <x:f t="shared" si="830"/>
        <x:v>5074.25</x:v>
      </x:c>
      <x:c r="W10631" s="2">
        <x:f t="shared" si="833"/>
        <x:v>0</x:v>
      </x:c>
      <x:c r="X10631" s="2">
        <x:f t="shared" si="834"/>
        <x:v>20297.01999999996</x:v>
      </x:c>
    </x:row>
    <x:row r="10632" spans="2:24" x14ac:dyDescent="0.25">
      <x:c r="B10632" t="s">
        <x:v>622</x:v>
      </x:c>
      <x:c r="C10632" t="s">
        <x:v>243</x:v>
      </x:c>
      <x:c r="D10632" t="s">
        <x:v>244</x:v>
      </x:c>
      <x:c r="E10632" t="s">
        <x:v>577</x:v>
      </x:c>
      <x:c r="F10632" t="s">
        <x:v>224</x:v>
      </x:c>
      <x:c r="G10632" s="2">
        <x:v>689.84</x:v>
      </x:c>
      <x:c r="J10632" t="s">
        <x:v>53</x:v>
      </x:c>
      <x:c r="K10632" t="s">
        <x:v>1759</x:v>
      </x:c>
      <x:c r="L10632" t="s">
        <x:v>25</x:v>
      </x:c>
      <x:c r="M10632" t="s">
        <x:v>300</x:v>
      </x:c>
      <x:c r="N10632" t="s">
        <x:v>1501</x:v>
      </x:c>
      <x:c r="O10632" s="3">
        <x:v>0</x:v>
      </x:c>
      <x:c r="P10632" s="3">
        <x:v>0.95</x:v>
      </x:c>
      <x:c r="Q10632" s="3">
        <x:v>0.01</x:v>
      </x:c>
      <x:c r="R10632" s="3">
        <x:v>0</x:v>
      </x:c>
      <x:c r="S10632" s="3">
        <x:v>0.04</x:v>
      </x:c>
      <x:c r="T10632" s="2">
        <x:f t="shared" si="832"/>
        <x:v>0</x:v>
      </x:c>
      <x:c r="U10632" s="2">
        <x:f t="shared" si="831"/>
        <x:v>655.35</x:v>
      </x:c>
      <x:c r="V10632" s="2">
        <x:f t="shared" si="830"/>
        <x:v>6.9</x:v>
      </x:c>
      <x:c r="W10632" s="2">
        <x:f t="shared" si="833"/>
        <x:v>0</x:v>
      </x:c>
      <x:c r="X10632" s="2">
        <x:f t="shared" si="834"/>
        <x:v>27.590000000000011</x:v>
      </x:c>
    </x:row>
    <x:row r="10633" spans="2:24" x14ac:dyDescent="0.25">
      <x:c r="B10633" t="s">
        <x:v>622</x:v>
      </x:c>
      <x:c r="C10633" t="s">
        <x:v>243</x:v>
      </x:c>
      <x:c r="D10633" t="s">
        <x:v>244</x:v>
      </x:c>
      <x:c r="E10633" t="s">
        <x:v>577</x:v>
      </x:c>
      <x:c r="F10633" t="s">
        <x:v>290</x:v>
      </x:c>
      <x:c r="G10633" s="2">
        <x:v>21754.74</x:v>
      </x:c>
      <x:c r="J10633" t="s">
        <x:v>1248</x:v>
      </x:c>
      <x:c r="K10633" t="s">
        <x:v>2159</x:v>
      </x:c>
      <x:c r="L10633" t="s">
        <x:v>25</x:v>
      </x:c>
      <x:c r="M10633" t="s">
        <x:v>588</x:v>
      </x:c>
      <x:c r="N10633" t="s">
        <x:v>1249</x:v>
      </x:c>
      <x:c r="O10633" s="3">
        <x:v>1</x:v>
      </x:c>
      <x:c r="P10633" s="3">
        <x:v>0</x:v>
      </x:c>
      <x:c r="Q10633" s="3">
        <x:v>0</x:v>
      </x:c>
      <x:c r="R10633" s="3">
        <x:v>0</x:v>
      </x:c>
      <x:c r="S10633" s="3">
        <x:v>0</x:v>
      </x:c>
      <x:c r="T10633" s="2">
        <x:f t="shared" si="832"/>
        <x:v>21754.74</x:v>
      </x:c>
      <x:c r="U10633" s="2">
        <x:f t="shared" si="831"/>
        <x:v>0</x:v>
      </x:c>
      <x:c r="V10633" s="2">
        <x:f t="shared" si="830"/>
        <x:v>0</x:v>
      </x:c>
      <x:c r="W10633" s="2">
        <x:f t="shared" si="833"/>
        <x:v>0</x:v>
      </x:c>
      <x:c r="X10633" s="2">
        <x:f t="shared" si="834"/>
        <x:v>0</x:v>
      </x:c>
    </x:row>
    <x:row r="10634" spans="2:24" x14ac:dyDescent="0.25">
      <x:c r="B10634" t="s">
        <x:v>622</x:v>
      </x:c>
      <x:c r="C10634" t="s">
        <x:v>243</x:v>
      </x:c>
      <x:c r="D10634" t="s">
        <x:v>244</x:v>
      </x:c>
      <x:c r="E10634" t="s">
        <x:v>577</x:v>
      </x:c>
      <x:c r="F10634" t="s">
        <x:v>290</x:v>
      </x:c>
      <x:c r="G10634" s="2">
        <x:v>401044.07</x:v>
      </x:c>
      <x:c r="J10634" t="s">
        <x:v>1248</x:v>
      </x:c>
      <x:c r="K10634" t="s">
        <x:v>2159</x:v>
      </x:c>
      <x:c r="L10634" t="s">
        <x:v>25</x:v>
      </x:c>
      <x:c r="M10634" t="s">
        <x:v>491</x:v>
      </x:c>
      <x:c r="N10634" t="s">
        <x:v>1249</x:v>
      </x:c>
      <x:c r="O10634" s="3">
        <x:v>1</x:v>
      </x:c>
      <x:c r="P10634" s="3">
        <x:v>0</x:v>
      </x:c>
      <x:c r="Q10634" s="3">
        <x:v>0</x:v>
      </x:c>
      <x:c r="R10634" s="3">
        <x:v>0</x:v>
      </x:c>
      <x:c r="S10634" s="3">
        <x:v>0</x:v>
      </x:c>
      <x:c r="T10634" s="2">
        <x:f t="shared" si="832"/>
        <x:v>401044.07</x:v>
      </x:c>
      <x:c r="U10634" s="2">
        <x:f t="shared" si="831"/>
        <x:v>0</x:v>
      </x:c>
      <x:c r="V10634" s="2">
        <x:f t="shared" si="830"/>
        <x:v>0</x:v>
      </x:c>
      <x:c r="W10634" s="2">
        <x:f t="shared" si="833"/>
        <x:v>0</x:v>
      </x:c>
      <x:c r="X10634" s="2">
        <x:f t="shared" si="834"/>
        <x:v>0</x:v>
      </x:c>
    </x:row>
    <x:row r="10635" spans="2:24" x14ac:dyDescent="0.25">
      <x:c r="B10635" t="s">
        <x:v>622</x:v>
      </x:c>
      <x:c r="C10635" t="s">
        <x:v>243</x:v>
      </x:c>
      <x:c r="D10635" t="s">
        <x:v>244</x:v>
      </x:c>
      <x:c r="E10635" t="s">
        <x:v>577</x:v>
      </x:c>
      <x:c r="F10635" t="s">
        <x:v>281</x:v>
      </x:c>
      <x:c r="G10635" s="2">
        <x:v>-212.13</x:v>
      </x:c>
      <x:c r="J10635" t="s">
        <x:v>1248</x:v>
      </x:c>
      <x:c r="K10635" t="s">
        <x:v>2159</x:v>
      </x:c>
      <x:c r="L10635" t="s">
        <x:v>25</x:v>
      </x:c>
      <x:c r="M10635" t="s">
        <x:v>588</x:v>
      </x:c>
      <x:c r="N10635" t="s">
        <x:v>1249</x:v>
      </x:c>
      <x:c r="O10635" s="3">
        <x:v>1</x:v>
      </x:c>
      <x:c r="P10635" s="3">
        <x:v>0</x:v>
      </x:c>
      <x:c r="Q10635" s="3">
        <x:v>0</x:v>
      </x:c>
      <x:c r="R10635" s="3">
        <x:v>0</x:v>
      </x:c>
      <x:c r="S10635" s="3">
        <x:v>0</x:v>
      </x:c>
      <x:c r="T10635" s="2">
        <x:f t="shared" si="832"/>
        <x:v>-212.13</x:v>
      </x:c>
      <x:c r="U10635" s="2">
        <x:f t="shared" si="831"/>
        <x:v>0</x:v>
      </x:c>
      <x:c r="V10635" s="2">
        <x:f t="shared" si="830"/>
        <x:v>0</x:v>
      </x:c>
      <x:c r="W10635" s="2">
        <x:f t="shared" si="833"/>
        <x:v>0</x:v>
      </x:c>
      <x:c r="X10635" s="2">
        <x:f t="shared" si="834"/>
        <x:v>0</x:v>
      </x:c>
    </x:row>
    <x:row r="10636" spans="2:24" x14ac:dyDescent="0.25">
      <x:c r="B10636" t="s">
        <x:v>622</x:v>
      </x:c>
      <x:c r="C10636" t="s">
        <x:v>243</x:v>
      </x:c>
      <x:c r="D10636" t="s">
        <x:v>244</x:v>
      </x:c>
      <x:c r="E10636" t="s">
        <x:v>577</x:v>
      </x:c>
      <x:c r="F10636" t="s">
        <x:v>281</x:v>
      </x:c>
      <x:c r="G10636" s="2">
        <x:v>-3909.8</x:v>
      </x:c>
      <x:c r="J10636" t="s">
        <x:v>1248</x:v>
      </x:c>
      <x:c r="K10636" t="s">
        <x:v>2159</x:v>
      </x:c>
      <x:c r="L10636" t="s">
        <x:v>25</x:v>
      </x:c>
      <x:c r="M10636" t="s">
        <x:v>491</x:v>
      </x:c>
      <x:c r="N10636" t="s">
        <x:v>1249</x:v>
      </x:c>
      <x:c r="O10636" s="3">
        <x:v>1</x:v>
      </x:c>
      <x:c r="P10636" s="3">
        <x:v>0</x:v>
      </x:c>
      <x:c r="Q10636" s="3">
        <x:v>0</x:v>
      </x:c>
      <x:c r="R10636" s="3">
        <x:v>0</x:v>
      </x:c>
      <x:c r="S10636" s="3">
        <x:v>0</x:v>
      </x:c>
      <x:c r="T10636" s="2">
        <x:f t="shared" si="832"/>
        <x:v>-3909.8</x:v>
      </x:c>
      <x:c r="U10636" s="2">
        <x:f t="shared" si="831"/>
        <x:v>0</x:v>
      </x:c>
      <x:c r="V10636" s="2">
        <x:f t="shared" si="830"/>
        <x:v>0</x:v>
      </x:c>
      <x:c r="W10636" s="2">
        <x:f t="shared" si="833"/>
        <x:v>0</x:v>
      </x:c>
      <x:c r="X10636" s="2">
        <x:f t="shared" si="834"/>
        <x:v>0</x:v>
      </x:c>
    </x:row>
    <x:row r="10637" spans="2:24" x14ac:dyDescent="0.25">
      <x:c r="B10637" t="s">
        <x:v>622</x:v>
      </x:c>
      <x:c r="C10637" t="s">
        <x:v>243</x:v>
      </x:c>
      <x:c r="D10637" t="s">
        <x:v>244</x:v>
      </x:c>
      <x:c r="E10637" t="s">
        <x:v>577</x:v>
      </x:c>
      <x:c r="F10637" t="s">
        <x:v>70</x:v>
      </x:c>
      <x:c r="G10637" s="2">
        <x:v>338283.57</x:v>
      </x:c>
      <x:c r="J10637" t="s">
        <x:v>1248</x:v>
      </x:c>
      <x:c r="K10637" t="s">
        <x:v>2159</x:v>
      </x:c>
      <x:c r="L10637" t="s">
        <x:v>25</x:v>
      </x:c>
      <x:c r="M10637" t="s">
        <x:v>300</x:v>
      </x:c>
      <x:c r="N10637" t="s">
        <x:v>1249</x:v>
      </x:c>
      <x:c r="O10637" s="3">
        <x:v>1</x:v>
      </x:c>
      <x:c r="P10637" s="3">
        <x:v>0</x:v>
      </x:c>
      <x:c r="Q10637" s="3">
        <x:v>0</x:v>
      </x:c>
      <x:c r="R10637" s="3">
        <x:v>0</x:v>
      </x:c>
      <x:c r="S10637" s="3">
        <x:v>0</x:v>
      </x:c>
      <x:c r="T10637" s="2">
        <x:f t="shared" si="832"/>
        <x:v>338283.57</x:v>
      </x:c>
      <x:c r="U10637" s="2">
        <x:f t="shared" si="831"/>
        <x:v>0</x:v>
      </x:c>
      <x:c r="V10637" s="2">
        <x:f t="shared" ref="V10637:V10700" si="835">ROUND(G10637*Q10637,2)</x:f>
        <x:v>0</x:v>
      </x:c>
      <x:c r="W10637" s="2">
        <x:f t="shared" si="833"/>
        <x:v>0</x:v>
      </x:c>
      <x:c r="X10637" s="2">
        <x:f t="shared" si="834"/>
        <x:v>0</x:v>
      </x:c>
    </x:row>
    <x:row r="10638" spans="2:24" x14ac:dyDescent="0.25">
      <x:c r="B10638" t="s">
        <x:v>622</x:v>
      </x:c>
      <x:c r="C10638" t="s">
        <x:v>243</x:v>
      </x:c>
      <x:c r="D10638" t="s">
        <x:v>244</x:v>
      </x:c>
      <x:c r="E10638" t="s">
        <x:v>577</x:v>
      </x:c>
      <x:c r="F10638" t="s">
        <x:v>224</x:v>
      </x:c>
      <x:c r="G10638" s="2">
        <x:v>459.88</x:v>
      </x:c>
      <x:c r="J10638" t="s">
        <x:v>1248</x:v>
      </x:c>
      <x:c r="K10638" t="s">
        <x:v>2159</x:v>
      </x:c>
      <x:c r="L10638" t="s">
        <x:v>25</x:v>
      </x:c>
      <x:c r="M10638" t="s">
        <x:v>300</x:v>
      </x:c>
      <x:c r="N10638" t="s">
        <x:v>1249</x:v>
      </x:c>
      <x:c r="O10638" s="3">
        <x:v>1</x:v>
      </x:c>
      <x:c r="P10638" s="3">
        <x:v>0</x:v>
      </x:c>
      <x:c r="Q10638" s="3">
        <x:v>0</x:v>
      </x:c>
      <x:c r="R10638" s="3">
        <x:v>0</x:v>
      </x:c>
      <x:c r="S10638" s="3">
        <x:v>0</x:v>
      </x:c>
      <x:c r="T10638" s="2">
        <x:f t="shared" si="832"/>
        <x:v>459.88</x:v>
      </x:c>
      <x:c r="U10638" s="2">
        <x:f t="shared" si="831"/>
        <x:v>0</x:v>
      </x:c>
      <x:c r="V10638" s="2">
        <x:f t="shared" si="835"/>
        <x:v>0</x:v>
      </x:c>
      <x:c r="W10638" s="2">
        <x:f t="shared" si="833"/>
        <x:v>0</x:v>
      </x:c>
      <x:c r="X10638" s="2">
        <x:f t="shared" si="834"/>
        <x:v>0</x:v>
      </x:c>
    </x:row>
    <x:row r="10639" spans="2:24" x14ac:dyDescent="0.25">
      <x:c r="B10639" t="s">
        <x:v>622</x:v>
      </x:c>
      <x:c r="C10639" t="s">
        <x:v>243</x:v>
      </x:c>
      <x:c r="D10639" t="s">
        <x:v>244</x:v>
      </x:c>
      <x:c r="E10639" t="s">
        <x:v>577</x:v>
      </x:c>
      <x:c r="F10639" t="s">
        <x:v>70</x:v>
      </x:c>
      <x:c r="G10639" s="2">
        <x:v>338283.57</x:v>
      </x:c>
      <x:c r="J10639" t="s">
        <x:v>58</x:v>
      </x:c>
      <x:c r="K10639" t="s">
        <x:v>1760</x:v>
      </x:c>
      <x:c r="L10639" t="s">
        <x:v>25</x:v>
      </x:c>
      <x:c r="M10639" t="s">
        <x:v>300</x:v>
      </x:c>
      <x:c r="N10639" t="s">
        <x:v>1502</x:v>
      </x:c>
      <x:c r="O10639" s="3">
        <x:v>0</x:v>
      </x:c>
      <x:c r="P10639" s="3">
        <x:v>0.9</x:v>
      </x:c>
      <x:c r="Q10639" s="3">
        <x:v>0.05</x:v>
      </x:c>
      <x:c r="R10639" s="3">
        <x:v>0</x:v>
      </x:c>
      <x:c r="S10639" s="3">
        <x:v>0.05</x:v>
      </x:c>
      <x:c r="T10639" s="2">
        <x:f t="shared" si="832"/>
        <x:v>0</x:v>
      </x:c>
      <x:c r="U10639" s="2">
        <x:f t="shared" si="831"/>
        <x:v>304455.21000000002</x:v>
      </x:c>
      <x:c r="V10639" s="2">
        <x:f t="shared" si="835"/>
        <x:v>16914.18</x:v>
      </x:c>
      <x:c r="W10639" s="2">
        <x:f t="shared" si="833"/>
        <x:v>0</x:v>
      </x:c>
      <x:c r="X10639" s="2">
        <x:f t="shared" si="834"/>
        <x:v>16914.179999999986</x:v>
      </x:c>
    </x:row>
    <x:row r="10640" spans="2:24" x14ac:dyDescent="0.25">
      <x:c r="B10640" t="s">
        <x:v>622</x:v>
      </x:c>
      <x:c r="C10640" t="s">
        <x:v>243</x:v>
      </x:c>
      <x:c r="D10640" t="s">
        <x:v>244</x:v>
      </x:c>
      <x:c r="E10640" t="s">
        <x:v>577</x:v>
      </x:c>
      <x:c r="F10640" t="s">
        <x:v>224</x:v>
      </x:c>
      <x:c r="G10640" s="2">
        <x:v>459.88</x:v>
      </x:c>
      <x:c r="J10640" t="s">
        <x:v>58</x:v>
      </x:c>
      <x:c r="K10640" t="s">
        <x:v>1760</x:v>
      </x:c>
      <x:c r="L10640" t="s">
        <x:v>25</x:v>
      </x:c>
      <x:c r="M10640" t="s">
        <x:v>300</x:v>
      </x:c>
      <x:c r="N10640" t="s">
        <x:v>1502</x:v>
      </x:c>
      <x:c r="O10640" s="3">
        <x:v>0</x:v>
      </x:c>
      <x:c r="P10640" s="3">
        <x:v>0.9</x:v>
      </x:c>
      <x:c r="Q10640" s="3">
        <x:v>0.05</x:v>
      </x:c>
      <x:c r="R10640" s="3">
        <x:v>0</x:v>
      </x:c>
      <x:c r="S10640" s="3">
        <x:v>0.05</x:v>
      </x:c>
      <x:c r="T10640" s="2">
        <x:f t="shared" si="832"/>
        <x:v>0</x:v>
      </x:c>
      <x:c r="U10640" s="2">
        <x:f t="shared" si="831"/>
        <x:v>413.89</x:v>
      </x:c>
      <x:c r="V10640" s="2">
        <x:f t="shared" si="835"/>
        <x:v>22.99</x:v>
      </x:c>
      <x:c r="W10640" s="2">
        <x:f t="shared" si="833"/>
        <x:v>0</x:v>
      </x:c>
      <x:c r="X10640" s="2">
        <x:f t="shared" si="834"/>
        <x:v>23.000000000000011</x:v>
      </x:c>
    </x:row>
    <x:row r="10641" spans="2:24" x14ac:dyDescent="0.25">
      <x:c r="B10641" t="s">
        <x:v>622</x:v>
      </x:c>
      <x:c r="C10641" t="s">
        <x:v>578</x:v>
      </x:c>
      <x:c r="D10641" t="s">
        <x:v>579</x:v>
      </x:c>
      <x:c r="E10641" t="s">
        <x:v>577</x:v>
      </x:c>
      <x:c r="F10641" t="s">
        <x:v>210</x:v>
      </x:c>
      <x:c r="G10641" s="2">
        <x:v>9291.48</x:v>
      </x:c>
      <x:c r="J10641" t="s">
        <x:v>430</x:v>
      </x:c>
      <x:c r="K10641" t="s">
        <x:v>1764</x:v>
      </x:c>
      <x:c r="L10641" t="s">
        <x:v>25</x:v>
      </x:c>
      <x:c r="M10641" t="s">
        <x:v>581</x:v>
      </x:c>
      <x:c r="N10641" t="s">
        <x:v>1449</x:v>
      </x:c>
      <x:c r="O10641" s="3">
        <x:v>0.42670000000000002</x:v>
      </x:c>
      <x:c r="P10641" s="3">
        <x:v>0.54376000000000002</x:v>
      </x:c>
      <x:c r="Q10641" s="3">
        <x:v>2.0399999999999998E-2</x:v>
      </x:c>
      <x:c r="R10641" s="3">
        <x:v>0</x:v>
      </x:c>
      <x:c r="S10641" s="3">
        <x:v>9.1400000000000006E-3</x:v>
      </x:c>
      <x:c r="T10641" s="2">
        <x:f t="shared" si="832"/>
        <x:v>3964.67</x:v>
      </x:c>
      <x:c r="U10641" s="2">
        <x:f t="shared" si="831"/>
        <x:v>5052.34</x:v>
      </x:c>
      <x:c r="V10641" s="2">
        <x:f t="shared" si="835"/>
        <x:v>189.55</x:v>
      </x:c>
      <x:c r="W10641" s="2">
        <x:f t="shared" si="833"/>
        <x:v>0</x:v>
      </x:c>
      <x:c r="X10641" s="2">
        <x:f t="shared" si="834"/>
        <x:v>84.919999999999334</x:v>
      </x:c>
    </x:row>
    <x:row r="10642" spans="2:24" x14ac:dyDescent="0.25">
      <x:c r="B10642" t="s">
        <x:v>622</x:v>
      </x:c>
      <x:c r="C10642" t="s">
        <x:v>578</x:v>
      </x:c>
      <x:c r="D10642" t="s">
        <x:v>579</x:v>
      </x:c>
      <x:c r="E10642" t="s">
        <x:v>577</x:v>
      </x:c>
      <x:c r="F10642" t="s">
        <x:v>211</x:v>
      </x:c>
      <x:c r="G10642" s="2">
        <x:v>258863.9</x:v>
      </x:c>
      <x:c r="J10642" t="s">
        <x:v>430</x:v>
      </x:c>
      <x:c r="K10642" t="s">
        <x:v>1764</x:v>
      </x:c>
      <x:c r="L10642" t="s">
        <x:v>25</x:v>
      </x:c>
      <x:c r="M10642" t="s">
        <x:v>581</x:v>
      </x:c>
      <x:c r="N10642" t="s">
        <x:v>1449</x:v>
      </x:c>
      <x:c r="O10642" s="3">
        <x:v>0.42670000000000002</x:v>
      </x:c>
      <x:c r="P10642" s="3">
        <x:v>0.54376000000000002</x:v>
      </x:c>
      <x:c r="Q10642" s="3">
        <x:v>2.0399999999999998E-2</x:v>
      </x:c>
      <x:c r="R10642" s="3">
        <x:v>0</x:v>
      </x:c>
      <x:c r="S10642" s="3">
        <x:v>9.1400000000000006E-3</x:v>
      </x:c>
      <x:c r="T10642" s="2">
        <x:f t="shared" si="832"/>
        <x:v>110457.23</x:v>
      </x:c>
      <x:c r="U10642" s="2">
        <x:f t="shared" si="831"/>
        <x:v>140759.82999999999</x:v>
      </x:c>
      <x:c r="V10642" s="2">
        <x:f t="shared" si="835"/>
        <x:v>5280.82</x:v>
      </x:c>
      <x:c r="W10642" s="2">
        <x:f t="shared" si="833"/>
        <x:v>0</x:v>
      </x:c>
      <x:c r="X10642" s="2">
        <x:f t="shared" si="834"/>
        <x:v>2366.0199999999968</x:v>
      </x:c>
    </x:row>
    <x:row r="10643" spans="2:24" x14ac:dyDescent="0.25">
      <x:c r="B10643" t="s">
        <x:v>622</x:v>
      </x:c>
      <x:c r="C10643" t="s">
        <x:v>578</x:v>
      </x:c>
      <x:c r="D10643" t="s">
        <x:v>579</x:v>
      </x:c>
      <x:c r="E10643" t="s">
        <x:v>577</x:v>
      </x:c>
      <x:c r="F10643" t="s">
        <x:v>103</x:v>
      </x:c>
      <x:c r="G10643" s="2">
        <x:v>96.7</x:v>
      </x:c>
      <x:c r="J10643" t="s">
        <x:v>430</x:v>
      </x:c>
      <x:c r="K10643" t="s">
        <x:v>1764</x:v>
      </x:c>
      <x:c r="L10643" t="s">
        <x:v>25</x:v>
      </x:c>
      <x:c r="M10643" t="s">
        <x:v>581</x:v>
      </x:c>
      <x:c r="N10643" t="s">
        <x:v>1449</x:v>
      </x:c>
      <x:c r="O10643" s="3">
        <x:v>0.42670000000000002</x:v>
      </x:c>
      <x:c r="P10643" s="3">
        <x:v>0.54376000000000002</x:v>
      </x:c>
      <x:c r="Q10643" s="3">
        <x:v>2.0399999999999998E-2</x:v>
      </x:c>
      <x:c r="R10643" s="3">
        <x:v>0</x:v>
      </x:c>
      <x:c r="S10643" s="3">
        <x:v>9.1400000000000006E-3</x:v>
      </x:c>
      <x:c r="T10643" s="2">
        <x:f t="shared" si="832"/>
        <x:v>41.26</x:v>
      </x:c>
      <x:c r="U10643" s="2">
        <x:f t="shared" si="831"/>
        <x:v>52.58</x:v>
      </x:c>
      <x:c r="V10643" s="2">
        <x:f t="shared" si="835"/>
        <x:v>1.97</x:v>
      </x:c>
      <x:c r="W10643" s="2">
        <x:f t="shared" si="833"/>
        <x:v>0</x:v>
      </x:c>
      <x:c r="X10643" s="2">
        <x:f t="shared" si="834"/>
        <x:v>0.89000000000000656</x:v>
      </x:c>
    </x:row>
    <x:row r="10644" spans="2:24" x14ac:dyDescent="0.25">
      <x:c r="B10644" t="s">
        <x:v>622</x:v>
      </x:c>
      <x:c r="C10644" t="s">
        <x:v>243</x:v>
      </x:c>
      <x:c r="D10644" t="s">
        <x:v>244</x:v>
      </x:c>
      <x:c r="E10644" t="s">
        <x:v>577</x:v>
      </x:c>
      <x:c r="F10644" t="s">
        <x:v>32</x:v>
      </x:c>
      <x:c r="G10644" s="2">
        <x:v>41139.870000000003</x:v>
      </x:c>
      <x:c r="J10644" t="s">
        <x:v>430</x:v>
      </x:c>
      <x:c r="K10644" t="s">
        <x:v>1764</x:v>
      </x:c>
      <x:c r="L10644" t="s">
        <x:v>25</x:v>
      </x:c>
      <x:c r="M10644" t="s">
        <x:v>587</x:v>
      </x:c>
      <x:c r="N10644" t="s">
        <x:v>1449</x:v>
      </x:c>
      <x:c r="O10644" s="3">
        <x:v>1</x:v>
      </x:c>
      <x:c r="P10644" s="3">
        <x:v>0</x:v>
      </x:c>
      <x:c r="Q10644" s="3">
        <x:v>0</x:v>
      </x:c>
      <x:c r="R10644" s="3">
        <x:v>0</x:v>
      </x:c>
      <x:c r="S10644" s="3">
        <x:v>0</x:v>
      </x:c>
      <x:c r="T10644" s="2">
        <x:f t="shared" si="832"/>
        <x:v>41139.870000000003</x:v>
      </x:c>
      <x:c r="U10644" s="2">
        <x:f t="shared" si="831"/>
        <x:v>0</x:v>
      </x:c>
      <x:c r="V10644" s="2">
        <x:f t="shared" si="835"/>
        <x:v>0</x:v>
      </x:c>
      <x:c r="W10644" s="2">
        <x:f t="shared" si="833"/>
        <x:v>0</x:v>
      </x:c>
      <x:c r="X10644" s="2">
        <x:f t="shared" si="834"/>
        <x:v>0</x:v>
      </x:c>
    </x:row>
    <x:row r="10645" spans="2:24" x14ac:dyDescent="0.25">
      <x:c r="B10645" t="s">
        <x:v>622</x:v>
      </x:c>
      <x:c r="C10645" t="s">
        <x:v>243</x:v>
      </x:c>
      <x:c r="D10645" t="s">
        <x:v>244</x:v>
      </x:c>
      <x:c r="E10645" t="s">
        <x:v>577</x:v>
      </x:c>
      <x:c r="F10645" t="s">
        <x:v>33</x:v>
      </x:c>
      <x:c r="G10645" s="2">
        <x:v>2929544.39</x:v>
      </x:c>
      <x:c r="J10645" t="s">
        <x:v>430</x:v>
      </x:c>
      <x:c r="K10645" t="s">
        <x:v>1764</x:v>
      </x:c>
      <x:c r="L10645" t="s">
        <x:v>25</x:v>
      </x:c>
      <x:c r="M10645" t="s">
        <x:v>491</x:v>
      </x:c>
      <x:c r="N10645" t="s">
        <x:v>1449</x:v>
      </x:c>
      <x:c r="O10645" s="3">
        <x:v>1</x:v>
      </x:c>
      <x:c r="P10645" s="3">
        <x:v>0</x:v>
      </x:c>
      <x:c r="Q10645" s="3">
        <x:v>0</x:v>
      </x:c>
      <x:c r="R10645" s="3">
        <x:v>0</x:v>
      </x:c>
      <x:c r="S10645" s="3">
        <x:v>0</x:v>
      </x:c>
      <x:c r="T10645" s="2">
        <x:f t="shared" si="832"/>
        <x:v>2929544.39</x:v>
      </x:c>
      <x:c r="U10645" s="2">
        <x:f t="shared" si="831"/>
        <x:v>0</x:v>
      </x:c>
      <x:c r="V10645" s="2">
        <x:f t="shared" si="835"/>
        <x:v>0</x:v>
      </x:c>
      <x:c r="W10645" s="2">
        <x:f t="shared" si="833"/>
        <x:v>0</x:v>
      </x:c>
      <x:c r="X10645" s="2">
        <x:f t="shared" si="834"/>
        <x:v>0</x:v>
      </x:c>
    </x:row>
    <x:row r="10646" spans="2:24" x14ac:dyDescent="0.25">
      <x:c r="B10646" t="s">
        <x:v>622</x:v>
      </x:c>
      <x:c r="C10646" t="s">
        <x:v>243</x:v>
      </x:c>
      <x:c r="D10646" t="s">
        <x:v>244</x:v>
      </x:c>
      <x:c r="E10646" t="s">
        <x:v>577</x:v>
      </x:c>
      <x:c r="F10646" t="s">
        <x:v>211</x:v>
      </x:c>
      <x:c r="G10646" s="2">
        <x:v>294701.82</x:v>
      </x:c>
      <x:c r="J10646" t="s">
        <x:v>430</x:v>
      </x:c>
      <x:c r="K10646" t="s">
        <x:v>1764</x:v>
      </x:c>
      <x:c r="L10646" t="s">
        <x:v>25</x:v>
      </x:c>
      <x:c r="M10646" t="s">
        <x:v>491</x:v>
      </x:c>
      <x:c r="N10646" t="s">
        <x:v>1449</x:v>
      </x:c>
      <x:c r="O10646" s="3">
        <x:v>1</x:v>
      </x:c>
      <x:c r="P10646" s="3">
        <x:v>0</x:v>
      </x:c>
      <x:c r="Q10646" s="3">
        <x:v>0</x:v>
      </x:c>
      <x:c r="R10646" s="3">
        <x:v>0</x:v>
      </x:c>
      <x:c r="S10646" s="3">
        <x:v>0</x:v>
      </x:c>
      <x:c r="T10646" s="2">
        <x:f t="shared" si="832"/>
        <x:v>294701.82</x:v>
      </x:c>
      <x:c r="U10646" s="2">
        <x:f t="shared" si="831"/>
        <x:v>0</x:v>
      </x:c>
      <x:c r="V10646" s="2">
        <x:f t="shared" si="835"/>
        <x:v>0</x:v>
      </x:c>
      <x:c r="W10646" s="2">
        <x:f t="shared" si="833"/>
        <x:v>0</x:v>
      </x:c>
      <x:c r="X10646" s="2">
        <x:f t="shared" si="834"/>
        <x:v>0</x:v>
      </x:c>
    </x:row>
    <x:row r="10647" spans="2:24" x14ac:dyDescent="0.25">
      <x:c r="B10647" t="s">
        <x:v>622</x:v>
      </x:c>
      <x:c r="C10647" t="s">
        <x:v>243</x:v>
      </x:c>
      <x:c r="D10647" t="s">
        <x:v>244</x:v>
      </x:c>
      <x:c r="E10647" t="s">
        <x:v>577</x:v>
      </x:c>
      <x:c r="F10647" t="s">
        <x:v>103</x:v>
      </x:c>
      <x:c r="G10647" s="2">
        <x:v>6450.64</x:v>
      </x:c>
      <x:c r="J10647" t="s">
        <x:v>430</x:v>
      </x:c>
      <x:c r="K10647" t="s">
        <x:v>1764</x:v>
      </x:c>
      <x:c r="L10647" t="s">
        <x:v>25</x:v>
      </x:c>
      <x:c r="M10647" t="s">
        <x:v>300</x:v>
      </x:c>
      <x:c r="N10647" t="s">
        <x:v>1449</x:v>
      </x:c>
      <x:c r="O10647" s="3">
        <x:v>1</x:v>
      </x:c>
      <x:c r="P10647" s="3">
        <x:v>0</x:v>
      </x:c>
      <x:c r="Q10647" s="3">
        <x:v>0</x:v>
      </x:c>
      <x:c r="R10647" s="3">
        <x:v>0</x:v>
      </x:c>
      <x:c r="S10647" s="3">
        <x:v>0</x:v>
      </x:c>
      <x:c r="T10647" s="2">
        <x:f t="shared" si="832"/>
        <x:v>6450.64</x:v>
      </x:c>
      <x:c r="U10647" s="2">
        <x:f t="shared" si="831"/>
        <x:v>0</x:v>
      </x:c>
      <x:c r="V10647" s="2">
        <x:f t="shared" si="835"/>
        <x:v>0</x:v>
      </x:c>
      <x:c r="W10647" s="2">
        <x:f t="shared" si="833"/>
        <x:v>0</x:v>
      </x:c>
      <x:c r="X10647" s="2">
        <x:f t="shared" si="834"/>
        <x:v>0</x:v>
      </x:c>
    </x:row>
    <x:row r="10648" spans="2:24" x14ac:dyDescent="0.25">
      <x:c r="B10648" t="s">
        <x:v>622</x:v>
      </x:c>
      <x:c r="C10648" t="s">
        <x:v>243</x:v>
      </x:c>
      <x:c r="D10648" t="s">
        <x:v>244</x:v>
      </x:c>
      <x:c r="E10648" t="s">
        <x:v>577</x:v>
      </x:c>
      <x:c r="F10648" t="s">
        <x:v>103</x:v>
      </x:c>
      <x:c r="G10648" s="2">
        <x:v>56366.28</x:v>
      </x:c>
      <x:c r="J10648" t="s">
        <x:v>430</x:v>
      </x:c>
      <x:c r="K10648" t="s">
        <x:v>1764</x:v>
      </x:c>
      <x:c r="L10648" t="s">
        <x:v>25</x:v>
      </x:c>
      <x:c r="M10648" t="s">
        <x:v>491</x:v>
      </x:c>
      <x:c r="N10648" t="s">
        <x:v>1449</x:v>
      </x:c>
      <x:c r="O10648" s="3">
        <x:v>1</x:v>
      </x:c>
      <x:c r="P10648" s="3">
        <x:v>0</x:v>
      </x:c>
      <x:c r="Q10648" s="3">
        <x:v>0</x:v>
      </x:c>
      <x:c r="R10648" s="3">
        <x:v>0</x:v>
      </x:c>
      <x:c r="S10648" s="3">
        <x:v>0</x:v>
      </x:c>
      <x:c r="T10648" s="2">
        <x:f t="shared" si="832"/>
        <x:v>56366.28</x:v>
      </x:c>
      <x:c r="U10648" s="2">
        <x:f t="shared" si="831"/>
        <x:v>0</x:v>
      </x:c>
      <x:c r="V10648" s="2">
        <x:f t="shared" si="835"/>
        <x:v>0</x:v>
      </x:c>
      <x:c r="W10648" s="2">
        <x:f t="shared" si="833"/>
        <x:v>0</x:v>
      </x:c>
      <x:c r="X10648" s="2">
        <x:f t="shared" si="834"/>
        <x:v>0</x:v>
      </x:c>
    </x:row>
    <x:row r="10649" spans="2:24" x14ac:dyDescent="0.25">
      <x:c r="B10649" t="s">
        <x:v>622</x:v>
      </x:c>
      <x:c r="C10649" t="s">
        <x:v>243</x:v>
      </x:c>
      <x:c r="D10649" t="s">
        <x:v>244</x:v>
      </x:c>
      <x:c r="E10649" t="s">
        <x:v>577</x:v>
      </x:c>
      <x:c r="F10649" t="s">
        <x:v>283</x:v>
      </x:c>
      <x:c r="G10649" s="2">
        <x:v>3986.25</x:v>
      </x:c>
      <x:c r="J10649" t="s">
        <x:v>430</x:v>
      </x:c>
      <x:c r="K10649" t="s">
        <x:v>1764</x:v>
      </x:c>
      <x:c r="L10649" t="s">
        <x:v>25</x:v>
      </x:c>
      <x:c r="M10649" t="s">
        <x:v>587</x:v>
      </x:c>
      <x:c r="N10649" t="s">
        <x:v>1449</x:v>
      </x:c>
      <x:c r="O10649" s="3">
        <x:v>1</x:v>
      </x:c>
      <x:c r="P10649" s="3">
        <x:v>0</x:v>
      </x:c>
      <x:c r="Q10649" s="3">
        <x:v>0</x:v>
      </x:c>
      <x:c r="R10649" s="3">
        <x:v>0</x:v>
      </x:c>
      <x:c r="S10649" s="3">
        <x:v>0</x:v>
      </x:c>
      <x:c r="T10649" s="2">
        <x:f t="shared" si="832"/>
        <x:v>3986.25</x:v>
      </x:c>
      <x:c r="U10649" s="2">
        <x:f t="shared" si="831"/>
        <x:v>0</x:v>
      </x:c>
      <x:c r="V10649" s="2">
        <x:f t="shared" si="835"/>
        <x:v>0</x:v>
      </x:c>
      <x:c r="W10649" s="2">
        <x:f t="shared" si="833"/>
        <x:v>0</x:v>
      </x:c>
      <x:c r="X10649" s="2">
        <x:f t="shared" si="834"/>
        <x:v>0</x:v>
      </x:c>
    </x:row>
    <x:row r="10650" spans="2:24" x14ac:dyDescent="0.25">
      <x:c r="B10650" t="s">
        <x:v>622</x:v>
      </x:c>
      <x:c r="C10650" t="s">
        <x:v>243</x:v>
      </x:c>
      <x:c r="D10650" t="s">
        <x:v>244</x:v>
      </x:c>
      <x:c r="E10650" t="s">
        <x:v>577</x:v>
      </x:c>
      <x:c r="F10650" t="s">
        <x:v>283</x:v>
      </x:c>
      <x:c r="G10650" s="2">
        <x:v>29038.67</x:v>
      </x:c>
      <x:c r="J10650" t="s">
        <x:v>430</x:v>
      </x:c>
      <x:c r="K10650" t="s">
        <x:v>1764</x:v>
      </x:c>
      <x:c r="L10650" t="s">
        <x:v>25</x:v>
      </x:c>
      <x:c r="M10650" t="s">
        <x:v>588</x:v>
      </x:c>
      <x:c r="N10650" t="s">
        <x:v>1449</x:v>
      </x:c>
      <x:c r="O10650" s="3">
        <x:v>1</x:v>
      </x:c>
      <x:c r="P10650" s="3">
        <x:v>0</x:v>
      </x:c>
      <x:c r="Q10650" s="3">
        <x:v>0</x:v>
      </x:c>
      <x:c r="R10650" s="3">
        <x:v>0</x:v>
      </x:c>
      <x:c r="S10650" s="3">
        <x:v>0</x:v>
      </x:c>
      <x:c r="T10650" s="2">
        <x:f t="shared" si="832"/>
        <x:v>29038.67</x:v>
      </x:c>
      <x:c r="U10650" s="2">
        <x:f t="shared" si="831"/>
        <x:v>0</x:v>
      </x:c>
      <x:c r="V10650" s="2">
        <x:f t="shared" si="835"/>
        <x:v>0</x:v>
      </x:c>
      <x:c r="W10650" s="2">
        <x:f t="shared" si="833"/>
        <x:v>0</x:v>
      </x:c>
      <x:c r="X10650" s="2">
        <x:f t="shared" si="834"/>
        <x:v>0</x:v>
      </x:c>
    </x:row>
    <x:row r="10651" spans="2:24" x14ac:dyDescent="0.25">
      <x:c r="B10651" t="s">
        <x:v>622</x:v>
      </x:c>
      <x:c r="C10651" t="s">
        <x:v>243</x:v>
      </x:c>
      <x:c r="D10651" t="s">
        <x:v>244</x:v>
      </x:c>
      <x:c r="E10651" t="s">
        <x:v>577</x:v>
      </x:c>
      <x:c r="F10651" t="s">
        <x:v>70</x:v>
      </x:c>
      <x:c r="G10651" s="2">
        <x:v>1365877.41</x:v>
      </x:c>
      <x:c r="J10651" t="s">
        <x:v>61</x:v>
      </x:c>
      <x:c r="K10651" t="s">
        <x:v>1766</x:v>
      </x:c>
      <x:c r="L10651" t="s">
        <x:v>25</x:v>
      </x:c>
      <x:c r="M10651" t="s">
        <x:v>300</x:v>
      </x:c>
      <x:c r="N10651" t="s">
        <x:v>1370</x:v>
      </x:c>
      <x:c r="O10651" s="3">
        <x:v>0.09</x:v>
      </x:c>
      <x:c r="P10651" s="3">
        <x:v>0.9</x:v>
      </x:c>
      <x:c r="Q10651" s="3">
        <x:v>0</x:v>
      </x:c>
      <x:c r="R10651" s="3">
        <x:v>0</x:v>
      </x:c>
      <x:c r="S10651" s="3">
        <x:v>0.01</x:v>
      </x:c>
      <x:c r="T10651" s="2">
        <x:f t="shared" si="832"/>
        <x:v>122928.97</x:v>
      </x:c>
      <x:c r="U10651" s="2">
        <x:f t="shared" si="831"/>
        <x:v>1229289.67</x:v>
      </x:c>
      <x:c r="V10651" s="2">
        <x:f t="shared" si="835"/>
        <x:v>0</x:v>
      </x:c>
      <x:c r="W10651" s="2">
        <x:f t="shared" si="833"/>
        <x:v>0</x:v>
      </x:c>
      <x:c r="X10651" s="2">
        <x:f t="shared" si="834"/>
        <x:v>13658.770000000019</x:v>
      </x:c>
    </x:row>
    <x:row r="10652" spans="2:24" x14ac:dyDescent="0.25">
      <x:c r="B10652" t="s">
        <x:v>622</x:v>
      </x:c>
      <x:c r="C10652" t="s">
        <x:v>243</x:v>
      </x:c>
      <x:c r="D10652" t="s">
        <x:v>244</x:v>
      </x:c>
      <x:c r="E10652" t="s">
        <x:v>577</x:v>
      </x:c>
      <x:c r="F10652" t="s">
        <x:v>224</x:v>
      </x:c>
      <x:c r="G10652" s="2">
        <x:v>44364.73</x:v>
      </x:c>
      <x:c r="J10652" t="s">
        <x:v>61</x:v>
      </x:c>
      <x:c r="K10652" t="s">
        <x:v>1766</x:v>
      </x:c>
      <x:c r="L10652" t="s">
        <x:v>25</x:v>
      </x:c>
      <x:c r="M10652" t="s">
        <x:v>300</x:v>
      </x:c>
      <x:c r="N10652" t="s">
        <x:v>1370</x:v>
      </x:c>
      <x:c r="O10652" s="3">
        <x:v>0.09</x:v>
      </x:c>
      <x:c r="P10652" s="3">
        <x:v>0.9</x:v>
      </x:c>
      <x:c r="Q10652" s="3">
        <x:v>0</x:v>
      </x:c>
      <x:c r="R10652" s="3">
        <x:v>0</x:v>
      </x:c>
      <x:c r="S10652" s="3">
        <x:v>0.01</x:v>
      </x:c>
      <x:c r="T10652" s="2">
        <x:f t="shared" si="832"/>
        <x:v>3992.83</x:v>
      </x:c>
      <x:c r="U10652" s="2">
        <x:f t="shared" si="831"/>
        <x:v>39928.26</x:v>
      </x:c>
      <x:c r="V10652" s="2">
        <x:f t="shared" si="835"/>
        <x:v>0</x:v>
      </x:c>
      <x:c r="W10652" s="2">
        <x:f t="shared" si="833"/>
        <x:v>0</x:v>
      </x:c>
      <x:c r="X10652" s="2">
        <x:f t="shared" si="834"/>
        <x:v>443.63999999999942</x:v>
      </x:c>
    </x:row>
    <x:row r="10653" spans="2:24" x14ac:dyDescent="0.25">
      <x:c r="B10653" t="s">
        <x:v>622</x:v>
      </x:c>
      <x:c r="C10653" t="s">
        <x:v>243</x:v>
      </x:c>
      <x:c r="D10653" t="s">
        <x:v>244</x:v>
      </x:c>
      <x:c r="E10653" t="s">
        <x:v>577</x:v>
      </x:c>
      <x:c r="F10653" t="s">
        <x:v>197</x:v>
      </x:c>
      <x:c r="G10653" s="2">
        <x:v>7443.11</x:v>
      </x:c>
      <x:c r="J10653" t="s">
        <x:v>61</x:v>
      </x:c>
      <x:c r="K10653" t="s">
        <x:v>1766</x:v>
      </x:c>
      <x:c r="L10653" t="s">
        <x:v>25</x:v>
      </x:c>
      <x:c r="M10653" t="s">
        <x:v>300</x:v>
      </x:c>
      <x:c r="N10653" t="s">
        <x:v>1370</x:v>
      </x:c>
      <x:c r="O10653" s="3">
        <x:v>0.09</x:v>
      </x:c>
      <x:c r="P10653" s="3">
        <x:v>0.9</x:v>
      </x:c>
      <x:c r="Q10653" s="3">
        <x:v>0</x:v>
      </x:c>
      <x:c r="R10653" s="3">
        <x:v>0</x:v>
      </x:c>
      <x:c r="S10653" s="3">
        <x:v>0.01</x:v>
      </x:c>
      <x:c r="T10653" s="2">
        <x:f t="shared" si="832"/>
        <x:v>669.88</x:v>
      </x:c>
      <x:c r="U10653" s="2">
        <x:f t="shared" si="831"/>
        <x:v>6698.8</x:v>
      </x:c>
      <x:c r="V10653" s="2">
        <x:f t="shared" si="835"/>
        <x:v>0</x:v>
      </x:c>
      <x:c r="W10653" s="2">
        <x:f t="shared" si="833"/>
        <x:v>0</x:v>
      </x:c>
      <x:c r="X10653" s="2">
        <x:f t="shared" si="834"/>
        <x:v>74.429999999999382</x:v>
      </x:c>
    </x:row>
    <x:row r="10654" spans="2:24" x14ac:dyDescent="0.25">
      <x:c r="B10654" t="s">
        <x:v>622</x:v>
      </x:c>
      <x:c r="C10654" t="s">
        <x:v>243</x:v>
      </x:c>
      <x:c r="D10654" t="s">
        <x:v>244</x:v>
      </x:c>
      <x:c r="E10654" t="s">
        <x:v>577</x:v>
      </x:c>
      <x:c r="F10654" t="s">
        <x:v>70</x:v>
      </x:c>
      <x:c r="G10654" s="2">
        <x:v>169141.78</x:v>
      </x:c>
      <x:c r="J10654" t="s">
        <x:v>67</x:v>
      </x:c>
      <x:c r="K10654" t="s">
        <x:v>1767</x:v>
      </x:c>
      <x:c r="L10654" t="s">
        <x:v>25</x:v>
      </x:c>
      <x:c r="M10654" t="s">
        <x:v>300</x:v>
      </x:c>
      <x:c r="N10654" t="s">
        <x:v>1503</x:v>
      </x:c>
      <x:c r="O10654" s="3">
        <x:v>0</x:v>
      </x:c>
      <x:c r="P10654" s="3">
        <x:v>0.92</x:v>
      </x:c>
      <x:c r="Q10654" s="3">
        <x:v>0.08</x:v>
      </x:c>
      <x:c r="R10654" s="3">
        <x:v>0</x:v>
      </x:c>
      <x:c r="S10654" s="3">
        <x:v>0</x:v>
      </x:c>
      <x:c r="T10654" s="2">
        <x:f t="shared" si="832"/>
        <x:v>0</x:v>
      </x:c>
      <x:c r="U10654" s="2">
        <x:f t="shared" si="831"/>
        <x:v>155610.44</x:v>
      </x:c>
      <x:c r="V10654" s="2">
        <x:f t="shared" si="835"/>
        <x:v>13531.34</x:v>
      </x:c>
      <x:c r="W10654" s="2">
        <x:f t="shared" si="833"/>
        <x:v>0</x:v>
      </x:c>
      <x:c r="X10654" s="2">
        <x:f t="shared" si="834"/>
        <x:v>-3.637978807091713E-12</x:v>
      </x:c>
    </x:row>
    <x:row r="10655" spans="2:24" x14ac:dyDescent="0.25">
      <x:c r="B10655" t="s">
        <x:v>622</x:v>
      </x:c>
      <x:c r="C10655" t="s">
        <x:v>243</x:v>
      </x:c>
      <x:c r="D10655" t="s">
        <x:v>244</x:v>
      </x:c>
      <x:c r="E10655" t="s">
        <x:v>577</x:v>
      </x:c>
      <x:c r="F10655" t="s">
        <x:v>224</x:v>
      </x:c>
      <x:c r="G10655" s="2">
        <x:v>229.92</x:v>
      </x:c>
      <x:c r="J10655" t="s">
        <x:v>67</x:v>
      </x:c>
      <x:c r="K10655" t="s">
        <x:v>1767</x:v>
      </x:c>
      <x:c r="L10655" t="s">
        <x:v>25</x:v>
      </x:c>
      <x:c r="M10655" t="s">
        <x:v>300</x:v>
      </x:c>
      <x:c r="N10655" t="s">
        <x:v>1503</x:v>
      </x:c>
      <x:c r="O10655" s="3">
        <x:v>0</x:v>
      </x:c>
      <x:c r="P10655" s="3">
        <x:v>0.92</x:v>
      </x:c>
      <x:c r="Q10655" s="3">
        <x:v>0.08</x:v>
      </x:c>
      <x:c r="R10655" s="3">
        <x:v>0</x:v>
      </x:c>
      <x:c r="S10655" s="3">
        <x:v>0</x:v>
      </x:c>
      <x:c r="T10655" s="2">
        <x:f t="shared" si="832"/>
        <x:v>0</x:v>
      </x:c>
      <x:c r="U10655" s="2">
        <x:f t="shared" si="831"/>
        <x:v>211.53</x:v>
      </x:c>
      <x:c r="V10655" s="2">
        <x:f t="shared" si="835"/>
        <x:v>18.39</x:v>
      </x:c>
      <x:c r="W10655" s="2">
        <x:f t="shared" si="833"/>
        <x:v>0</x:v>
      </x:c>
      <x:c r="X10655" s="2">
        <x:f t="shared" si="834"/>
        <x:v>-1.4210854715202004E-14</x:v>
      </x:c>
    </x:row>
    <x:row r="10656" spans="2:24" x14ac:dyDescent="0.25">
      <x:c r="B10656" t="s">
        <x:v>622</x:v>
      </x:c>
      <x:c r="C10656" t="s">
        <x:v>243</x:v>
      </x:c>
      <x:c r="D10656" t="s">
        <x:v>244</x:v>
      </x:c>
      <x:c r="E10656" t="s">
        <x:v>577</x:v>
      </x:c>
      <x:c r="F10656" t="s">
        <x:v>70</x:v>
      </x:c>
      <x:c r="G10656" s="2">
        <x:v>338283.57</x:v>
      </x:c>
      <x:c r="J10656" t="s">
        <x:v>71</x:v>
      </x:c>
      <x:c r="K10656" t="s">
        <x:v>1768</x:v>
      </x:c>
      <x:c r="L10656" t="s">
        <x:v>25</x:v>
      </x:c>
      <x:c r="M10656" t="s">
        <x:v>300</x:v>
      </x:c>
      <x:c r="N10656" t="s">
        <x:v>1504</x:v>
      </x:c>
      <x:c r="O10656" s="3">
        <x:v>0</x:v>
      </x:c>
      <x:c r="P10656" s="3">
        <x:v>0.93</x:v>
      </x:c>
      <x:c r="Q10656" s="3">
        <x:v>7.0000000000000007E-2</x:v>
      </x:c>
      <x:c r="R10656" s="3">
        <x:v>0</x:v>
      </x:c>
      <x:c r="S10656" s="3">
        <x:v>0</x:v>
      </x:c>
      <x:c r="T10656" s="2">
        <x:f t="shared" si="832"/>
        <x:v>0</x:v>
      </x:c>
      <x:c r="U10656" s="2">
        <x:f t="shared" si="831"/>
        <x:v>314603.71999999997</x:v>
      </x:c>
      <x:c r="V10656" s="2">
        <x:f t="shared" si="835"/>
        <x:v>23679.85</x:v>
      </x:c>
      <x:c r="W10656" s="2">
        <x:f t="shared" si="833"/>
        <x:v>0</x:v>
      </x:c>
      <x:c r="X10656" s="2">
        <x:f t="shared" si="834"/>
        <x:v>3.637978807091713E-11</x:v>
      </x:c>
    </x:row>
    <x:row r="10657" spans="2:24" x14ac:dyDescent="0.25">
      <x:c r="B10657" t="s">
        <x:v>622</x:v>
      </x:c>
      <x:c r="C10657" t="s">
        <x:v>243</x:v>
      </x:c>
      <x:c r="D10657" t="s">
        <x:v>244</x:v>
      </x:c>
      <x:c r="E10657" t="s">
        <x:v>577</x:v>
      </x:c>
      <x:c r="F10657" t="s">
        <x:v>224</x:v>
      </x:c>
      <x:c r="G10657" s="2">
        <x:v>459.88</x:v>
      </x:c>
      <x:c r="J10657" t="s">
        <x:v>71</x:v>
      </x:c>
      <x:c r="K10657" t="s">
        <x:v>1768</x:v>
      </x:c>
      <x:c r="L10657" t="s">
        <x:v>25</x:v>
      </x:c>
      <x:c r="M10657" t="s">
        <x:v>300</x:v>
      </x:c>
      <x:c r="N10657" t="s">
        <x:v>1504</x:v>
      </x:c>
      <x:c r="O10657" s="3">
        <x:v>0</x:v>
      </x:c>
      <x:c r="P10657" s="3">
        <x:v>0.93</x:v>
      </x:c>
      <x:c r="Q10657" s="3">
        <x:v>7.0000000000000007E-2</x:v>
      </x:c>
      <x:c r="R10657" s="3">
        <x:v>0</x:v>
      </x:c>
      <x:c r="S10657" s="3">
        <x:v>0</x:v>
      </x:c>
      <x:c r="T10657" s="2">
        <x:f t="shared" si="832"/>
        <x:v>0</x:v>
      </x:c>
      <x:c r="U10657" s="2">
        <x:f t="shared" si="831"/>
        <x:v>427.69</x:v>
      </x:c>
      <x:c r="V10657" s="2">
        <x:f t="shared" si="835"/>
        <x:v>32.19</x:v>
      </x:c>
      <x:c r="W10657" s="2">
        <x:f t="shared" si="833"/>
        <x:v>0</x:v>
      </x:c>
      <x:c r="X10657" s="2">
        <x:f t="shared" si="834"/>
        <x:v>0</x:v>
      </x:c>
    </x:row>
    <x:row r="10658" spans="2:24" x14ac:dyDescent="0.25">
      <x:c r="B10658" t="s">
        <x:v>622</x:v>
      </x:c>
      <x:c r="C10658" t="s">
        <x:v>243</x:v>
      </x:c>
      <x:c r="D10658" t="s">
        <x:v>244</x:v>
      </x:c>
      <x:c r="E10658" t="s">
        <x:v>577</x:v>
      </x:c>
      <x:c r="F10658" t="s">
        <x:v>70</x:v>
      </x:c>
      <x:c r="G10658" s="2">
        <x:v>507425.36</x:v>
      </x:c>
      <x:c r="J10658" t="s">
        <x:v>74</x:v>
      </x:c>
      <x:c r="K10658" t="s">
        <x:v>1769</x:v>
      </x:c>
      <x:c r="L10658" t="s">
        <x:v>25</x:v>
      </x:c>
      <x:c r="M10658" t="s">
        <x:v>300</x:v>
      </x:c>
      <x:c r="N10658" t="s">
        <x:v>1505</x:v>
      </x:c>
      <x:c r="O10658" s="3">
        <x:v>0</x:v>
      </x:c>
      <x:c r="P10658" s="3">
        <x:v>0.89</x:v>
      </x:c>
      <x:c r="Q10658" s="3">
        <x:v>0.11</x:v>
      </x:c>
      <x:c r="R10658" s="3">
        <x:v>0</x:v>
      </x:c>
      <x:c r="S10658" s="3">
        <x:v>0</x:v>
      </x:c>
      <x:c r="T10658" s="2">
        <x:f t="shared" si="832"/>
        <x:v>0</x:v>
      </x:c>
      <x:c r="U10658" s="2">
        <x:f t="shared" si="831"/>
        <x:v>451608.57</x:v>
      </x:c>
      <x:c r="V10658" s="2">
        <x:f t="shared" si="835"/>
        <x:v>55816.79</x:v>
      </x:c>
      <x:c r="W10658" s="2">
        <x:f t="shared" si="833"/>
        <x:v>0</x:v>
      </x:c>
      <x:c r="X10658" s="2">
        <x:f t="shared" si="834"/>
        <x:v>-2.1827872842550278E-11</x:v>
      </x:c>
    </x:row>
    <x:row r="10659" spans="2:24" x14ac:dyDescent="0.25">
      <x:c r="B10659" t="s">
        <x:v>622</x:v>
      </x:c>
      <x:c r="C10659" t="s">
        <x:v>243</x:v>
      </x:c>
      <x:c r="D10659" t="s">
        <x:v>244</x:v>
      </x:c>
      <x:c r="E10659" t="s">
        <x:v>577</x:v>
      </x:c>
      <x:c r="F10659" t="s">
        <x:v>224</x:v>
      </x:c>
      <x:c r="G10659" s="2">
        <x:v>689.84</x:v>
      </x:c>
      <x:c r="J10659" t="s">
        <x:v>74</x:v>
      </x:c>
      <x:c r="K10659" t="s">
        <x:v>1769</x:v>
      </x:c>
      <x:c r="L10659" t="s">
        <x:v>25</x:v>
      </x:c>
      <x:c r="M10659" t="s">
        <x:v>300</x:v>
      </x:c>
      <x:c r="N10659" t="s">
        <x:v>1505</x:v>
      </x:c>
      <x:c r="O10659" s="3">
        <x:v>0</x:v>
      </x:c>
      <x:c r="P10659" s="3">
        <x:v>0.89</x:v>
      </x:c>
      <x:c r="Q10659" s="3">
        <x:v>0.11</x:v>
      </x:c>
      <x:c r="R10659" s="3">
        <x:v>0</x:v>
      </x:c>
      <x:c r="S10659" s="3">
        <x:v>0</x:v>
      </x:c>
      <x:c r="T10659" s="2">
        <x:f t="shared" si="832"/>
        <x:v>0</x:v>
      </x:c>
      <x:c r="U10659" s="2">
        <x:f t="shared" si="831"/>
        <x:v>613.96</x:v>
      </x:c>
      <x:c r="V10659" s="2">
        <x:f t="shared" si="835"/>
        <x:v>75.88</x:v>
      </x:c>
      <x:c r="W10659" s="2">
        <x:f t="shared" si="833"/>
        <x:v>0</x:v>
      </x:c>
      <x:c r="X10659" s="2">
        <x:f t="shared" si="834"/>
        <x:v>0</x:v>
      </x:c>
    </x:row>
    <x:row r="10660" spans="2:24" x14ac:dyDescent="0.25">
      <x:c r="B10660" t="s">
        <x:v>622</x:v>
      </x:c>
      <x:c r="C10660" t="s">
        <x:v>243</x:v>
      </x:c>
      <x:c r="D10660" t="s">
        <x:v>244</x:v>
      </x:c>
      <x:c r="E10660" t="s">
        <x:v>577</x:v>
      </x:c>
      <x:c r="F10660" t="s">
        <x:v>211</x:v>
      </x:c>
      <x:c r="G10660" s="2">
        <x:v>85851.03</x:v>
      </x:c>
      <x:c r="J10660" t="s">
        <x:v>1250</x:v>
      </x:c>
      <x:c r="K10660" t="s">
        <x:v>2160</x:v>
      </x:c>
      <x:c r="L10660" t="s">
        <x:v>25</x:v>
      </x:c>
      <x:c r="M10660" t="s">
        <x:v>491</x:v>
      </x:c>
      <x:c r="N10660" t="s">
        <x:v>1251</x:v>
      </x:c>
      <x:c r="O10660" s="3">
        <x:v>1</x:v>
      </x:c>
      <x:c r="P10660" s="3">
        <x:v>0</x:v>
      </x:c>
      <x:c r="Q10660" s="3">
        <x:v>0</x:v>
      </x:c>
      <x:c r="R10660" s="3">
        <x:v>0</x:v>
      </x:c>
      <x:c r="S10660" s="3">
        <x:v>0</x:v>
      </x:c>
      <x:c r="T10660" s="2">
        <x:f t="shared" si="832"/>
        <x:v>85851.03</x:v>
      </x:c>
      <x:c r="U10660" s="2">
        <x:f t="shared" si="831"/>
        <x:v>0</x:v>
      </x:c>
      <x:c r="V10660" s="2">
        <x:f t="shared" si="835"/>
        <x:v>0</x:v>
      </x:c>
      <x:c r="W10660" s="2">
        <x:f t="shared" si="833"/>
        <x:v>0</x:v>
      </x:c>
      <x:c r="X10660" s="2">
        <x:f t="shared" si="834"/>
        <x:v>0</x:v>
      </x:c>
    </x:row>
    <x:row r="10661" spans="2:24" x14ac:dyDescent="0.25">
      <x:c r="B10661" t="s">
        <x:v>622</x:v>
      </x:c>
      <x:c r="C10661" t="s">
        <x:v>243</x:v>
      </x:c>
      <x:c r="D10661" t="s">
        <x:v>244</x:v>
      </x:c>
      <x:c r="E10661" t="s">
        <x:v>577</x:v>
      </x:c>
      <x:c r="F10661" t="s">
        <x:v>283</x:v>
      </x:c>
      <x:c r="G10661" s="2">
        <x:v>1671.53</x:v>
      </x:c>
      <x:c r="J10661" t="s">
        <x:v>1250</x:v>
      </x:c>
      <x:c r="K10661" t="s">
        <x:v>2160</x:v>
      </x:c>
      <x:c r="L10661" t="s">
        <x:v>25</x:v>
      </x:c>
      <x:c r="M10661" t="s">
        <x:v>587</x:v>
      </x:c>
      <x:c r="N10661" t="s">
        <x:v>1251</x:v>
      </x:c>
      <x:c r="O10661" s="3">
        <x:v>1</x:v>
      </x:c>
      <x:c r="P10661" s="3">
        <x:v>0</x:v>
      </x:c>
      <x:c r="Q10661" s="3">
        <x:v>0</x:v>
      </x:c>
      <x:c r="R10661" s="3">
        <x:v>0</x:v>
      </x:c>
      <x:c r="S10661" s="3">
        <x:v>0</x:v>
      </x:c>
      <x:c r="T10661" s="2">
        <x:f t="shared" si="832"/>
        <x:v>1671.53</x:v>
      </x:c>
      <x:c r="U10661" s="2">
        <x:f t="shared" si="831"/>
        <x:v>0</x:v>
      </x:c>
      <x:c r="V10661" s="2">
        <x:f t="shared" si="835"/>
        <x:v>0</x:v>
      </x:c>
      <x:c r="W10661" s="2">
        <x:f t="shared" si="833"/>
        <x:v>0</x:v>
      </x:c>
      <x:c r="X10661" s="2">
        <x:f t="shared" si="834"/>
        <x:v>0</x:v>
      </x:c>
    </x:row>
    <x:row r="10662" spans="2:24" x14ac:dyDescent="0.25">
      <x:c r="B10662" t="s">
        <x:v>622</x:v>
      </x:c>
      <x:c r="C10662" t="s">
        <x:v>243</x:v>
      </x:c>
      <x:c r="D10662" t="s">
        <x:v>244</x:v>
      </x:c>
      <x:c r="E10662" t="s">
        <x:v>577</x:v>
      </x:c>
      <x:c r="F10662" t="s">
        <x:v>70</x:v>
      </x:c>
      <x:c r="G10662" s="2">
        <x:v>169141.78</x:v>
      </x:c>
      <x:c r="J10662" t="s">
        <x:v>1250</x:v>
      </x:c>
      <x:c r="K10662" t="s">
        <x:v>2160</x:v>
      </x:c>
      <x:c r="L10662" t="s">
        <x:v>25</x:v>
      </x:c>
      <x:c r="M10662" t="s">
        <x:v>308</x:v>
      </x:c>
      <x:c r="N10662" t="s">
        <x:v>1251</x:v>
      </x:c>
      <x:c r="O10662" s="3">
        <x:v>1</x:v>
      </x:c>
      <x:c r="P10662" s="3">
        <x:v>0</x:v>
      </x:c>
      <x:c r="Q10662" s="3">
        <x:v>0</x:v>
      </x:c>
      <x:c r="R10662" s="3">
        <x:v>0</x:v>
      </x:c>
      <x:c r="S10662" s="3">
        <x:v>0</x:v>
      </x:c>
      <x:c r="T10662" s="2">
        <x:f t="shared" si="832"/>
        <x:v>169141.78</x:v>
      </x:c>
      <x:c r="U10662" s="2">
        <x:f t="shared" ref="U10662:U10725" si="836">ROUND(G10662*P10662,2)</x:f>
        <x:v>0</x:v>
      </x:c>
      <x:c r="V10662" s="2">
        <x:f t="shared" si="835"/>
        <x:v>0</x:v>
      </x:c>
      <x:c r="W10662" s="2">
        <x:f t="shared" si="833"/>
        <x:v>0</x:v>
      </x:c>
      <x:c r="X10662" s="2">
        <x:f t="shared" si="834"/>
        <x:v>0</x:v>
      </x:c>
    </x:row>
    <x:row r="10663" spans="2:24" x14ac:dyDescent="0.25">
      <x:c r="B10663" t="s">
        <x:v>622</x:v>
      </x:c>
      <x:c r="C10663" t="s">
        <x:v>243</x:v>
      </x:c>
      <x:c r="D10663" t="s">
        <x:v>244</x:v>
      </x:c>
      <x:c r="E10663" t="s">
        <x:v>577</x:v>
      </x:c>
      <x:c r="F10663" t="s">
        <x:v>224</x:v>
      </x:c>
      <x:c r="G10663" s="2">
        <x:v>284027.52000000002</x:v>
      </x:c>
      <x:c r="J10663" t="s">
        <x:v>1250</x:v>
      </x:c>
      <x:c r="K10663" t="s">
        <x:v>2160</x:v>
      </x:c>
      <x:c r="L10663" t="s">
        <x:v>25</x:v>
      </x:c>
      <x:c r="M10663" t="s">
        <x:v>300</x:v>
      </x:c>
      <x:c r="N10663" t="s">
        <x:v>1251</x:v>
      </x:c>
      <x:c r="O10663" s="3">
        <x:v>1</x:v>
      </x:c>
      <x:c r="P10663" s="3">
        <x:v>0</x:v>
      </x:c>
      <x:c r="Q10663" s="3">
        <x:v>0</x:v>
      </x:c>
      <x:c r="R10663" s="3">
        <x:v>0</x:v>
      </x:c>
      <x:c r="S10663" s="3">
        <x:v>0</x:v>
      </x:c>
      <x:c r="T10663" s="2">
        <x:f t="shared" ref="T10663:T10726" si="837">ROUND(G10663*O10663,2)</x:f>
        <x:v>284027.52000000002</x:v>
      </x:c>
      <x:c r="U10663" s="2">
        <x:f t="shared" si="836"/>
        <x:v>0</x:v>
      </x:c>
      <x:c r="V10663" s="2">
        <x:f t="shared" si="835"/>
        <x:v>0</x:v>
      </x:c>
      <x:c r="W10663" s="2">
        <x:f t="shared" ref="W10663:W10726" si="838">ROUND(G10663*R10663,2)</x:f>
        <x:v>0</x:v>
      </x:c>
      <x:c r="X10663" s="2">
        <x:f t="shared" ref="X10663:X10726" si="839">G10663-T10663-U10663-V10663-W10663</x:f>
        <x:v>0</x:v>
      </x:c>
    </x:row>
    <x:row r="10664" spans="2:24" x14ac:dyDescent="0.25">
      <x:c r="B10664" t="s">
        <x:v>622</x:v>
      </x:c>
      <x:c r="C10664" t="s">
        <x:v>243</x:v>
      </x:c>
      <x:c r="D10664" t="s">
        <x:v>244</x:v>
      </x:c>
      <x:c r="E10664" t="s">
        <x:v>577</x:v>
      </x:c>
      <x:c r="F10664" t="s">
        <x:v>224</x:v>
      </x:c>
      <x:c r="G10664" s="2">
        <x:v>229.92</x:v>
      </x:c>
      <x:c r="J10664" t="s">
        <x:v>1250</x:v>
      </x:c>
      <x:c r="K10664" t="s">
        <x:v>2160</x:v>
      </x:c>
      <x:c r="L10664" t="s">
        <x:v>25</x:v>
      </x:c>
      <x:c r="M10664" t="s">
        <x:v>308</x:v>
      </x:c>
      <x:c r="N10664" t="s">
        <x:v>1251</x:v>
      </x:c>
      <x:c r="O10664" s="3">
        <x:v>1</x:v>
      </x:c>
      <x:c r="P10664" s="3">
        <x:v>0</x:v>
      </x:c>
      <x:c r="Q10664" s="3">
        <x:v>0</x:v>
      </x:c>
      <x:c r="R10664" s="3">
        <x:v>0</x:v>
      </x:c>
      <x:c r="S10664" s="3">
        <x:v>0</x:v>
      </x:c>
      <x:c r="T10664" s="2">
        <x:f t="shared" si="837"/>
        <x:v>229.92</x:v>
      </x:c>
      <x:c r="U10664" s="2">
        <x:f t="shared" si="836"/>
        <x:v>0</x:v>
      </x:c>
      <x:c r="V10664" s="2">
        <x:f t="shared" si="835"/>
        <x:v>0</x:v>
      </x:c>
      <x:c r="W10664" s="2">
        <x:f t="shared" si="838"/>
        <x:v>0</x:v>
      </x:c>
      <x:c r="X10664" s="2">
        <x:f t="shared" si="839"/>
        <x:v>0</x:v>
      </x:c>
    </x:row>
    <x:row r="10665" spans="2:24" x14ac:dyDescent="0.25">
      <x:c r="B10665" t="s">
        <x:v>622</x:v>
      </x:c>
      <x:c r="C10665" t="s">
        <x:v>243</x:v>
      </x:c>
      <x:c r="D10665" t="s">
        <x:v>244</x:v>
      </x:c>
      <x:c r="E10665" t="s">
        <x:v>577</x:v>
      </x:c>
      <x:c r="F10665" t="s">
        <x:v>197</x:v>
      </x:c>
      <x:c r="G10665" s="2">
        <x:v>10504.86</x:v>
      </x:c>
      <x:c r="J10665" t="s">
        <x:v>1250</x:v>
      </x:c>
      <x:c r="K10665" t="s">
        <x:v>2160</x:v>
      </x:c>
      <x:c r="L10665" t="s">
        <x:v>25</x:v>
      </x:c>
      <x:c r="M10665" t="s">
        <x:v>300</x:v>
      </x:c>
      <x:c r="N10665" t="s">
        <x:v>1251</x:v>
      </x:c>
      <x:c r="O10665" s="3">
        <x:v>1</x:v>
      </x:c>
      <x:c r="P10665" s="3">
        <x:v>0</x:v>
      </x:c>
      <x:c r="Q10665" s="3">
        <x:v>0</x:v>
      </x:c>
      <x:c r="R10665" s="3">
        <x:v>0</x:v>
      </x:c>
      <x:c r="S10665" s="3">
        <x:v>0</x:v>
      </x:c>
      <x:c r="T10665" s="2">
        <x:f t="shared" si="837"/>
        <x:v>10504.86</x:v>
      </x:c>
      <x:c r="U10665" s="2">
        <x:f t="shared" si="836"/>
        <x:v>0</x:v>
      </x:c>
      <x:c r="V10665" s="2">
        <x:f t="shared" si="835"/>
        <x:v>0</x:v>
      </x:c>
      <x:c r="W10665" s="2">
        <x:f t="shared" si="838"/>
        <x:v>0</x:v>
      </x:c>
      <x:c r="X10665" s="2">
        <x:f t="shared" si="839"/>
        <x:v>0</x:v>
      </x:c>
    </x:row>
    <x:row r="10666" spans="2:24" x14ac:dyDescent="0.25">
      <x:c r="B10666" t="s">
        <x:v>622</x:v>
      </x:c>
      <x:c r="C10666" t="s">
        <x:v>243</x:v>
      </x:c>
      <x:c r="D10666" t="s">
        <x:v>244</x:v>
      </x:c>
      <x:c r="E10666" t="s">
        <x:v>577</x:v>
      </x:c>
      <x:c r="F10666" t="s">
        <x:v>70</x:v>
      </x:c>
      <x:c r="G10666" s="2">
        <x:v>338283.57</x:v>
      </x:c>
      <x:c r="J10666" t="s">
        <x:v>78</x:v>
      </x:c>
      <x:c r="K10666" t="s">
        <x:v>1773</x:v>
      </x:c>
      <x:c r="L10666" t="s">
        <x:v>25</x:v>
      </x:c>
      <x:c r="M10666" t="s">
        <x:v>300</x:v>
      </x:c>
      <x:c r="N10666" t="s">
        <x:v>1487</x:v>
      </x:c>
      <x:c r="O10666" s="3">
        <x:v>0</x:v>
      </x:c>
      <x:c r="P10666" s="3">
        <x:v>1</x:v>
      </x:c>
      <x:c r="Q10666" s="3">
        <x:v>0</x:v>
      </x:c>
      <x:c r="R10666" s="3">
        <x:v>0</x:v>
      </x:c>
      <x:c r="S10666" s="3">
        <x:v>0</x:v>
      </x:c>
      <x:c r="T10666" s="2">
        <x:f t="shared" si="837"/>
        <x:v>0</x:v>
      </x:c>
      <x:c r="U10666" s="2">
        <x:f t="shared" si="836"/>
        <x:v>338283.57</x:v>
      </x:c>
      <x:c r="V10666" s="2">
        <x:f t="shared" si="835"/>
        <x:v>0</x:v>
      </x:c>
      <x:c r="W10666" s="2">
        <x:f t="shared" si="838"/>
        <x:v>0</x:v>
      </x:c>
      <x:c r="X10666" s="2">
        <x:f t="shared" si="839"/>
        <x:v>0</x:v>
      </x:c>
    </x:row>
    <x:row r="10667" spans="2:24" x14ac:dyDescent="0.25">
      <x:c r="B10667" t="s">
        <x:v>622</x:v>
      </x:c>
      <x:c r="C10667" t="s">
        <x:v>243</x:v>
      </x:c>
      <x:c r="D10667" t="s">
        <x:v>244</x:v>
      </x:c>
      <x:c r="E10667" t="s">
        <x:v>577</x:v>
      </x:c>
      <x:c r="F10667" t="s">
        <x:v>224</x:v>
      </x:c>
      <x:c r="G10667" s="2">
        <x:v>459.88</x:v>
      </x:c>
      <x:c r="J10667" t="s">
        <x:v>78</x:v>
      </x:c>
      <x:c r="K10667" t="s">
        <x:v>1773</x:v>
      </x:c>
      <x:c r="L10667" t="s">
        <x:v>25</x:v>
      </x:c>
      <x:c r="M10667" t="s">
        <x:v>300</x:v>
      </x:c>
      <x:c r="N10667" t="s">
        <x:v>1487</x:v>
      </x:c>
      <x:c r="O10667" s="3">
        <x:v>0</x:v>
      </x:c>
      <x:c r="P10667" s="3">
        <x:v>1</x:v>
      </x:c>
      <x:c r="Q10667" s="3">
        <x:v>0</x:v>
      </x:c>
      <x:c r="R10667" s="3">
        <x:v>0</x:v>
      </x:c>
      <x:c r="S10667" s="3">
        <x:v>0</x:v>
      </x:c>
      <x:c r="T10667" s="2">
        <x:f t="shared" si="837"/>
        <x:v>0</x:v>
      </x:c>
      <x:c r="U10667" s="2">
        <x:f t="shared" si="836"/>
        <x:v>459.88</x:v>
      </x:c>
      <x:c r="V10667" s="2">
        <x:f t="shared" si="835"/>
        <x:v>0</x:v>
      </x:c>
      <x:c r="W10667" s="2">
        <x:f t="shared" si="838"/>
        <x:v>0</x:v>
      </x:c>
      <x:c r="X10667" s="2">
        <x:f t="shared" si="839"/>
        <x:v>0</x:v>
      </x:c>
    </x:row>
    <x:row r="10668" spans="2:24" x14ac:dyDescent="0.25">
      <x:c r="B10668" t="s">
        <x:v>622</x:v>
      </x:c>
      <x:c r="C10668" t="s">
        <x:v>243</x:v>
      </x:c>
      <x:c r="D10668" t="s">
        <x:v>244</x:v>
      </x:c>
      <x:c r="E10668" t="s">
        <x:v>577</x:v>
      </x:c>
      <x:c r="F10668" t="s">
        <x:v>211</x:v>
      </x:c>
      <x:c r="G10668" s="2">
        <x:v>122366.48</x:v>
      </x:c>
      <x:c r="J10668" t="s">
        <x:v>246</x:v>
      </x:c>
      <x:c r="K10668" t="s">
        <x:v>2161</x:v>
      </x:c>
      <x:c r="L10668" t="s">
        <x:v>25</x:v>
      </x:c>
      <x:c r="M10668" t="s">
        <x:v>491</x:v>
      </x:c>
      <x:c r="N10668" t="s">
        <x:v>1252</x:v>
      </x:c>
      <x:c r="O10668" s="3">
        <x:v>0</x:v>
      </x:c>
      <x:c r="P10668" s="3">
        <x:v>0.53</x:v>
      </x:c>
      <x:c r="Q10668" s="3">
        <x:v>0.41</x:v>
      </x:c>
      <x:c r="R10668" s="3">
        <x:v>0</x:v>
      </x:c>
      <x:c r="S10668" s="3">
        <x:v>0.06</x:v>
      </x:c>
      <x:c r="T10668" s="2">
        <x:f t="shared" si="837"/>
        <x:v>0</x:v>
      </x:c>
      <x:c r="U10668" s="2">
        <x:f t="shared" si="836"/>
        <x:v>64854.23</x:v>
      </x:c>
      <x:c r="V10668" s="2">
        <x:f t="shared" si="835"/>
        <x:v>50170.26</x:v>
      </x:c>
      <x:c r="W10668" s="2">
        <x:f t="shared" si="838"/>
        <x:v>0</x:v>
      </x:c>
      <x:c r="X10668" s="2">
        <x:f t="shared" si="839"/>
        <x:v>7341.9899999999907</x:v>
      </x:c>
    </x:row>
    <x:row r="10669" spans="2:24" x14ac:dyDescent="0.25">
      <x:c r="B10669" t="s">
        <x:v>622</x:v>
      </x:c>
      <x:c r="C10669" t="s">
        <x:v>243</x:v>
      </x:c>
      <x:c r="D10669" t="s">
        <x:v>244</x:v>
      </x:c>
      <x:c r="E10669" t="s">
        <x:v>577</x:v>
      </x:c>
      <x:c r="F10669" t="s">
        <x:v>283</x:v>
      </x:c>
      <x:c r="G10669" s="2">
        <x:v>76834.710000000006</x:v>
      </x:c>
      <x:c r="J10669" t="s">
        <x:v>1371</x:v>
      </x:c>
      <x:c r="K10669" t="s">
        <x:v>2162</x:v>
      </x:c>
      <x:c r="L10669" t="s">
        <x:v>25</x:v>
      </x:c>
      <x:c r="M10669" t="s">
        <x:v>588</x:v>
      </x:c>
      <x:c r="N10669" t="s">
        <x:v>1372</x:v>
      </x:c>
      <x:c r="O10669" s="3">
        <x:v>1</x:v>
      </x:c>
      <x:c r="P10669" s="3">
        <x:v>0</x:v>
      </x:c>
      <x:c r="Q10669" s="3">
        <x:v>0</x:v>
      </x:c>
      <x:c r="R10669" s="3">
        <x:v>0</x:v>
      </x:c>
      <x:c r="S10669" s="3">
        <x:v>0</x:v>
      </x:c>
      <x:c r="T10669" s="2">
        <x:f t="shared" si="837"/>
        <x:v>76834.710000000006</x:v>
      </x:c>
      <x:c r="U10669" s="2">
        <x:f t="shared" si="836"/>
        <x:v>0</x:v>
      </x:c>
      <x:c r="V10669" s="2">
        <x:f t="shared" si="835"/>
        <x:v>0</x:v>
      </x:c>
      <x:c r="W10669" s="2">
        <x:f t="shared" si="838"/>
        <x:v>0</x:v>
      </x:c>
      <x:c r="X10669" s="2">
        <x:f t="shared" si="839"/>
        <x:v>0</x:v>
      </x:c>
    </x:row>
    <x:row r="10670" spans="2:24" x14ac:dyDescent="0.25">
      <x:c r="B10670" t="s">
        <x:v>622</x:v>
      </x:c>
      <x:c r="C10670" t="s">
        <x:v>243</x:v>
      </x:c>
      <x:c r="D10670" t="s">
        <x:v>244</x:v>
      </x:c>
      <x:c r="E10670" t="s">
        <x:v>577</x:v>
      </x:c>
      <x:c r="F10670" t="s">
        <x:v>70</x:v>
      </x:c>
      <x:c r="G10670" s="2">
        <x:v>169141.78</x:v>
      </x:c>
      <x:c r="J10670" t="s">
        <x:v>1371</x:v>
      </x:c>
      <x:c r="K10670" t="s">
        <x:v>2162</x:v>
      </x:c>
      <x:c r="L10670" t="s">
        <x:v>25</x:v>
      </x:c>
      <x:c r="M10670" t="s">
        <x:v>300</x:v>
      </x:c>
      <x:c r="N10670" t="s">
        <x:v>1372</x:v>
      </x:c>
      <x:c r="O10670" s="3">
        <x:v>1</x:v>
      </x:c>
      <x:c r="P10670" s="3">
        <x:v>0</x:v>
      </x:c>
      <x:c r="Q10670" s="3">
        <x:v>0</x:v>
      </x:c>
      <x:c r="R10670" s="3">
        <x:v>0</x:v>
      </x:c>
      <x:c r="S10670" s="3">
        <x:v>0</x:v>
      </x:c>
      <x:c r="T10670" s="2">
        <x:f t="shared" si="837"/>
        <x:v>169141.78</x:v>
      </x:c>
      <x:c r="U10670" s="2">
        <x:f t="shared" si="836"/>
        <x:v>0</x:v>
      </x:c>
      <x:c r="V10670" s="2">
        <x:f t="shared" si="835"/>
        <x:v>0</x:v>
      </x:c>
      <x:c r="W10670" s="2">
        <x:f t="shared" si="838"/>
        <x:v>0</x:v>
      </x:c>
      <x:c r="X10670" s="2">
        <x:f t="shared" si="839"/>
        <x:v>0</x:v>
      </x:c>
    </x:row>
    <x:row r="10671" spans="2:24" x14ac:dyDescent="0.25">
      <x:c r="B10671" t="s">
        <x:v>622</x:v>
      </x:c>
      <x:c r="C10671" t="s">
        <x:v>243</x:v>
      </x:c>
      <x:c r="D10671" t="s">
        <x:v>244</x:v>
      </x:c>
      <x:c r="E10671" t="s">
        <x:v>577</x:v>
      </x:c>
      <x:c r="F10671" t="s">
        <x:v>224</x:v>
      </x:c>
      <x:c r="G10671" s="2">
        <x:v>229.92</x:v>
      </x:c>
      <x:c r="J10671" t="s">
        <x:v>1371</x:v>
      </x:c>
      <x:c r="K10671" t="s">
        <x:v>2162</x:v>
      </x:c>
      <x:c r="L10671" t="s">
        <x:v>25</x:v>
      </x:c>
      <x:c r="M10671" t="s">
        <x:v>300</x:v>
      </x:c>
      <x:c r="N10671" t="s">
        <x:v>1372</x:v>
      </x:c>
      <x:c r="O10671" s="3">
        <x:v>1</x:v>
      </x:c>
      <x:c r="P10671" s="3">
        <x:v>0</x:v>
      </x:c>
      <x:c r="Q10671" s="3">
        <x:v>0</x:v>
      </x:c>
      <x:c r="R10671" s="3">
        <x:v>0</x:v>
      </x:c>
      <x:c r="S10671" s="3">
        <x:v>0</x:v>
      </x:c>
      <x:c r="T10671" s="2">
        <x:f t="shared" si="837"/>
        <x:v>229.92</x:v>
      </x:c>
      <x:c r="U10671" s="2">
        <x:f t="shared" si="836"/>
        <x:v>0</x:v>
      </x:c>
      <x:c r="V10671" s="2">
        <x:f t="shared" si="835"/>
        <x:v>0</x:v>
      </x:c>
      <x:c r="W10671" s="2">
        <x:f t="shared" si="838"/>
        <x:v>0</x:v>
      </x:c>
      <x:c r="X10671" s="2">
        <x:f t="shared" si="839"/>
        <x:v>0</x:v>
      </x:c>
    </x:row>
    <x:row r="10672" spans="2:24" x14ac:dyDescent="0.25">
      <x:c r="B10672" t="s">
        <x:v>622</x:v>
      </x:c>
      <x:c r="C10672" t="s">
        <x:v>243</x:v>
      </x:c>
      <x:c r="D10672" t="s">
        <x:v>244</x:v>
      </x:c>
      <x:c r="E10672" t="s">
        <x:v>577</x:v>
      </x:c>
      <x:c r="F10672" t="s">
        <x:v>70</x:v>
      </x:c>
      <x:c r="G10672" s="2">
        <x:v>169141.78</x:v>
      </x:c>
      <x:c r="J10672" t="s">
        <x:v>87</x:v>
      </x:c>
      <x:c r="K10672" t="s">
        <x:v>1775</x:v>
      </x:c>
      <x:c r="L10672" t="s">
        <x:v>25</x:v>
      </x:c>
      <x:c r="M10672" t="s">
        <x:v>300</x:v>
      </x:c>
      <x:c r="N10672" t="s">
        <x:v>1506</x:v>
      </x:c>
      <x:c r="O10672" s="3">
        <x:v>0</x:v>
      </x:c>
      <x:c r="P10672" s="3">
        <x:v>1</x:v>
      </x:c>
      <x:c r="Q10672" s="3">
        <x:v>0</x:v>
      </x:c>
      <x:c r="R10672" s="3">
        <x:v>0</x:v>
      </x:c>
      <x:c r="S10672" s="3">
        <x:v>0</x:v>
      </x:c>
      <x:c r="T10672" s="2">
        <x:f t="shared" si="837"/>
        <x:v>0</x:v>
      </x:c>
      <x:c r="U10672" s="2">
        <x:f t="shared" si="836"/>
        <x:v>169141.78</x:v>
      </x:c>
      <x:c r="V10672" s="2">
        <x:f t="shared" si="835"/>
        <x:v>0</x:v>
      </x:c>
      <x:c r="W10672" s="2">
        <x:f t="shared" si="838"/>
        <x:v>0</x:v>
      </x:c>
      <x:c r="X10672" s="2">
        <x:f t="shared" si="839"/>
        <x:v>0</x:v>
      </x:c>
    </x:row>
    <x:row r="10673" spans="2:24" x14ac:dyDescent="0.25">
      <x:c r="B10673" t="s">
        <x:v>622</x:v>
      </x:c>
      <x:c r="C10673" t="s">
        <x:v>243</x:v>
      </x:c>
      <x:c r="D10673" t="s">
        <x:v>244</x:v>
      </x:c>
      <x:c r="E10673" t="s">
        <x:v>577</x:v>
      </x:c>
      <x:c r="F10673" t="s">
        <x:v>224</x:v>
      </x:c>
      <x:c r="G10673" s="2">
        <x:v>229.92</x:v>
      </x:c>
      <x:c r="J10673" t="s">
        <x:v>87</x:v>
      </x:c>
      <x:c r="K10673" t="s">
        <x:v>1775</x:v>
      </x:c>
      <x:c r="L10673" t="s">
        <x:v>25</x:v>
      </x:c>
      <x:c r="M10673" t="s">
        <x:v>300</x:v>
      </x:c>
      <x:c r="N10673" t="s">
        <x:v>1506</x:v>
      </x:c>
      <x:c r="O10673" s="3">
        <x:v>0</x:v>
      </x:c>
      <x:c r="P10673" s="3">
        <x:v>1</x:v>
      </x:c>
      <x:c r="Q10673" s="3">
        <x:v>0</x:v>
      </x:c>
      <x:c r="R10673" s="3">
        <x:v>0</x:v>
      </x:c>
      <x:c r="S10673" s="3">
        <x:v>0</x:v>
      </x:c>
      <x:c r="T10673" s="2">
        <x:f t="shared" si="837"/>
        <x:v>0</x:v>
      </x:c>
      <x:c r="U10673" s="2">
        <x:f t="shared" si="836"/>
        <x:v>229.92</x:v>
      </x:c>
      <x:c r="V10673" s="2">
        <x:f t="shared" si="835"/>
        <x:v>0</x:v>
      </x:c>
      <x:c r="W10673" s="2">
        <x:f t="shared" si="838"/>
        <x:v>0</x:v>
      </x:c>
      <x:c r="X10673" s="2">
        <x:f t="shared" si="839"/>
        <x:v>0</x:v>
      </x:c>
    </x:row>
    <x:row r="10674" spans="2:24" x14ac:dyDescent="0.25">
      <x:c r="B10674" t="s">
        <x:v>622</x:v>
      </x:c>
      <x:c r="C10674" t="s">
        <x:v>578</x:v>
      </x:c>
      <x:c r="D10674" t="s">
        <x:v>579</x:v>
      </x:c>
      <x:c r="E10674" t="s">
        <x:v>577</x:v>
      </x:c>
      <x:c r="F10674" t="s">
        <x:v>301</x:v>
      </x:c>
      <x:c r="G10674" s="2">
        <x:v>28648.68</x:v>
      </x:c>
      <x:c r="J10674" t="s">
        <x:v>1259</x:v>
      </x:c>
      <x:c r="K10674" t="s">
        <x:v>2163</x:v>
      </x:c>
      <x:c r="L10674" t="s">
        <x:v>25</x:v>
      </x:c>
      <x:c r="M10674" t="s">
        <x:v>581</x:v>
      </x:c>
      <x:c r="N10674" t="s">
        <x:v>1260</x:v>
      </x:c>
      <x:c r="O10674" s="3">
        <x:v>0.42670000000000002</x:v>
      </x:c>
      <x:c r="P10674" s="3">
        <x:v>0.54376000000000002</x:v>
      </x:c>
      <x:c r="Q10674" s="3">
        <x:v>2.0399999999999998E-2</x:v>
      </x:c>
      <x:c r="R10674" s="3">
        <x:v>0</x:v>
      </x:c>
      <x:c r="S10674" s="3">
        <x:v>9.1400000000000006E-3</x:v>
      </x:c>
      <x:c r="T10674" s="2">
        <x:f t="shared" si="837"/>
        <x:v>12224.39</x:v>
      </x:c>
      <x:c r="U10674" s="2">
        <x:f t="shared" si="836"/>
        <x:v>15578.01</x:v>
      </x:c>
      <x:c r="V10674" s="2">
        <x:f t="shared" si="835"/>
        <x:v>584.42999999999995</x:v>
      </x:c>
      <x:c r="W10674" s="2">
        <x:f t="shared" si="838"/>
        <x:v>0</x:v>
      </x:c>
      <x:c r="X10674" s="2">
        <x:f t="shared" si="839"/>
        <x:v>261.8500000000007</x:v>
      </x:c>
    </x:row>
    <x:row r="10675" spans="2:24" x14ac:dyDescent="0.25">
      <x:c r="B10675" t="s">
        <x:v>622</x:v>
      </x:c>
      <x:c r="C10675" t="s">
        <x:v>243</x:v>
      </x:c>
      <x:c r="D10675" t="s">
        <x:v>244</x:v>
      </x:c>
      <x:c r="E10675" t="s">
        <x:v>577</x:v>
      </x:c>
      <x:c r="F10675" t="s">
        <x:v>211</x:v>
      </x:c>
      <x:c r="G10675" s="2">
        <x:v>97900.4</x:v>
      </x:c>
      <x:c r="J10675" t="s">
        <x:v>1259</x:v>
      </x:c>
      <x:c r="K10675" t="s">
        <x:v>2163</x:v>
      </x:c>
      <x:c r="L10675" t="s">
        <x:v>25</x:v>
      </x:c>
      <x:c r="M10675" t="s">
        <x:v>491</x:v>
      </x:c>
      <x:c r="N10675" t="s">
        <x:v>1260</x:v>
      </x:c>
      <x:c r="O10675" s="3">
        <x:v>1</x:v>
      </x:c>
      <x:c r="P10675" s="3">
        <x:v>0</x:v>
      </x:c>
      <x:c r="Q10675" s="3">
        <x:v>0</x:v>
      </x:c>
      <x:c r="R10675" s="3">
        <x:v>0</x:v>
      </x:c>
      <x:c r="S10675" s="3">
        <x:v>0</x:v>
      </x:c>
      <x:c r="T10675" s="2">
        <x:f t="shared" si="837"/>
        <x:v>97900.4</x:v>
      </x:c>
      <x:c r="U10675" s="2">
        <x:f t="shared" si="836"/>
        <x:v>0</x:v>
      </x:c>
      <x:c r="V10675" s="2">
        <x:f t="shared" si="835"/>
        <x:v>0</x:v>
      </x:c>
      <x:c r="W10675" s="2">
        <x:f t="shared" si="838"/>
        <x:v>0</x:v>
      </x:c>
      <x:c r="X10675" s="2">
        <x:f t="shared" si="839"/>
        <x:v>0</x:v>
      </x:c>
    </x:row>
    <x:row r="10676" spans="2:24" x14ac:dyDescent="0.25">
      <x:c r="B10676" t="s">
        <x:v>622</x:v>
      </x:c>
      <x:c r="C10676" t="s">
        <x:v>243</x:v>
      </x:c>
      <x:c r="D10676" t="s">
        <x:v>244</x:v>
      </x:c>
      <x:c r="E10676" t="s">
        <x:v>577</x:v>
      </x:c>
      <x:c r="F10676" t="s">
        <x:v>70</x:v>
      </x:c>
      <x:c r="G10676" s="2">
        <x:v>507425.36</x:v>
      </x:c>
      <x:c r="J10676" t="s">
        <x:v>1259</x:v>
      </x:c>
      <x:c r="K10676" t="s">
        <x:v>2163</x:v>
      </x:c>
      <x:c r="L10676" t="s">
        <x:v>25</x:v>
      </x:c>
      <x:c r="M10676" t="s">
        <x:v>300</x:v>
      </x:c>
      <x:c r="N10676" t="s">
        <x:v>1260</x:v>
      </x:c>
      <x:c r="O10676" s="3">
        <x:v>1</x:v>
      </x:c>
      <x:c r="P10676" s="3">
        <x:v>0</x:v>
      </x:c>
      <x:c r="Q10676" s="3">
        <x:v>0</x:v>
      </x:c>
      <x:c r="R10676" s="3">
        <x:v>0</x:v>
      </x:c>
      <x:c r="S10676" s="3">
        <x:v>0</x:v>
      </x:c>
      <x:c r="T10676" s="2">
        <x:f t="shared" si="837"/>
        <x:v>507425.36</x:v>
      </x:c>
      <x:c r="U10676" s="2">
        <x:f t="shared" si="836"/>
        <x:v>0</x:v>
      </x:c>
      <x:c r="V10676" s="2">
        <x:f t="shared" si="835"/>
        <x:v>0</x:v>
      </x:c>
      <x:c r="W10676" s="2">
        <x:f t="shared" si="838"/>
        <x:v>0</x:v>
      </x:c>
      <x:c r="X10676" s="2">
        <x:f t="shared" si="839"/>
        <x:v>0</x:v>
      </x:c>
    </x:row>
    <x:row r="10677" spans="2:24" x14ac:dyDescent="0.25">
      <x:c r="B10677" t="s">
        <x:v>622</x:v>
      </x:c>
      <x:c r="C10677" t="s">
        <x:v>243</x:v>
      </x:c>
      <x:c r="D10677" t="s">
        <x:v>244</x:v>
      </x:c>
      <x:c r="E10677" t="s">
        <x:v>577</x:v>
      </x:c>
      <x:c r="F10677" t="s">
        <x:v>224</x:v>
      </x:c>
      <x:c r="G10677" s="2">
        <x:v>689.84</x:v>
      </x:c>
      <x:c r="J10677" t="s">
        <x:v>1259</x:v>
      </x:c>
      <x:c r="K10677" t="s">
        <x:v>2163</x:v>
      </x:c>
      <x:c r="L10677" t="s">
        <x:v>25</x:v>
      </x:c>
      <x:c r="M10677" t="s">
        <x:v>300</x:v>
      </x:c>
      <x:c r="N10677" t="s">
        <x:v>1260</x:v>
      </x:c>
      <x:c r="O10677" s="3">
        <x:v>1</x:v>
      </x:c>
      <x:c r="P10677" s="3">
        <x:v>0</x:v>
      </x:c>
      <x:c r="Q10677" s="3">
        <x:v>0</x:v>
      </x:c>
      <x:c r="R10677" s="3">
        <x:v>0</x:v>
      </x:c>
      <x:c r="S10677" s="3">
        <x:v>0</x:v>
      </x:c>
      <x:c r="T10677" s="2">
        <x:f t="shared" si="837"/>
        <x:v>689.84</x:v>
      </x:c>
      <x:c r="U10677" s="2">
        <x:f t="shared" si="836"/>
        <x:v>0</x:v>
      </x:c>
      <x:c r="V10677" s="2">
        <x:f t="shared" si="835"/>
        <x:v>0</x:v>
      </x:c>
      <x:c r="W10677" s="2">
        <x:f t="shared" si="838"/>
        <x:v>0</x:v>
      </x:c>
      <x:c r="X10677" s="2">
        <x:f t="shared" si="839"/>
        <x:v>0</x:v>
      </x:c>
    </x:row>
    <x:row r="10678" spans="2:24" x14ac:dyDescent="0.25">
      <x:c r="B10678" t="s">
        <x:v>622</x:v>
      </x:c>
      <x:c r="C10678" t="s">
        <x:v>243</x:v>
      </x:c>
      <x:c r="D10678" t="s">
        <x:v>244</x:v>
      </x:c>
      <x:c r="E10678" t="s">
        <x:v>577</x:v>
      </x:c>
      <x:c r="F10678" t="s">
        <x:v>200</x:v>
      </x:c>
      <x:c r="G10678" s="2">
        <x:v>268528.34000000003</x:v>
      </x:c>
      <x:c r="J10678" t="s">
        <x:v>1259</x:v>
      </x:c>
      <x:c r="K10678" t="s">
        <x:v>2163</x:v>
      </x:c>
      <x:c r="L10678" t="s">
        <x:v>25</x:v>
      </x:c>
      <x:c r="M10678" t="s">
        <x:v>260</x:v>
      </x:c>
      <x:c r="N10678" t="s">
        <x:v>1260</x:v>
      </x:c>
      <x:c r="O10678" s="3">
        <x:v>1</x:v>
      </x:c>
      <x:c r="P10678" s="3">
        <x:v>0</x:v>
      </x:c>
      <x:c r="Q10678" s="3">
        <x:v>0</x:v>
      </x:c>
      <x:c r="R10678" s="3">
        <x:v>0</x:v>
      </x:c>
      <x:c r="S10678" s="3">
        <x:v>0</x:v>
      </x:c>
      <x:c r="T10678" s="2">
        <x:f t="shared" si="837"/>
        <x:v>268528.34000000003</x:v>
      </x:c>
      <x:c r="U10678" s="2">
        <x:f t="shared" si="836"/>
        <x:v>0</x:v>
      </x:c>
      <x:c r="V10678" s="2">
        <x:f t="shared" si="835"/>
        <x:v>0</x:v>
      </x:c>
      <x:c r="W10678" s="2">
        <x:f t="shared" si="838"/>
        <x:v>0</x:v>
      </x:c>
      <x:c r="X10678" s="2">
        <x:f t="shared" si="839"/>
        <x:v>0</x:v>
      </x:c>
    </x:row>
    <x:row r="10679" spans="2:24" x14ac:dyDescent="0.25">
      <x:c r="B10679" t="s">
        <x:v>622</x:v>
      </x:c>
      <x:c r="C10679" t="s">
        <x:v>243</x:v>
      </x:c>
      <x:c r="D10679" t="s">
        <x:v>244</x:v>
      </x:c>
      <x:c r="E10679" t="s">
        <x:v>577</x:v>
      </x:c>
      <x:c r="F10679" t="s">
        <x:v>200</x:v>
      </x:c>
      <x:c r="G10679" s="2">
        <x:v>2685.28</x:v>
      </x:c>
      <x:c r="J10679" t="s">
        <x:v>1259</x:v>
      </x:c>
      <x:c r="K10679" t="s">
        <x:v>2163</x:v>
      </x:c>
      <x:c r="L10679" t="s">
        <x:v>25</x:v>
      </x:c>
      <x:c r="M10679" t="s">
        <x:v>557</x:v>
      </x:c>
      <x:c r="N10679" t="s">
        <x:v>1260</x:v>
      </x:c>
      <x:c r="O10679" s="3">
        <x:v>1</x:v>
      </x:c>
      <x:c r="P10679" s="3">
        <x:v>0</x:v>
      </x:c>
      <x:c r="Q10679" s="3">
        <x:v>0</x:v>
      </x:c>
      <x:c r="R10679" s="3">
        <x:v>0</x:v>
      </x:c>
      <x:c r="S10679" s="3">
        <x:v>0</x:v>
      </x:c>
      <x:c r="T10679" s="2">
        <x:f t="shared" si="837"/>
        <x:v>2685.28</x:v>
      </x:c>
      <x:c r="U10679" s="2">
        <x:f t="shared" si="836"/>
        <x:v>0</x:v>
      </x:c>
      <x:c r="V10679" s="2">
        <x:f t="shared" si="835"/>
        <x:v>0</x:v>
      </x:c>
      <x:c r="W10679" s="2">
        <x:f t="shared" si="838"/>
        <x:v>0</x:v>
      </x:c>
      <x:c r="X10679" s="2">
        <x:f t="shared" si="839"/>
        <x:v>0</x:v>
      </x:c>
    </x:row>
    <x:row r="10680" spans="2:24" x14ac:dyDescent="0.25">
      <x:c r="B10680" t="s">
        <x:v>622</x:v>
      </x:c>
      <x:c r="C10680" t="s">
        <x:v>243</x:v>
      </x:c>
      <x:c r="D10680" t="s">
        <x:v>244</x:v>
      </x:c>
      <x:c r="E10680" t="s">
        <x:v>577</x:v>
      </x:c>
      <x:c r="F10680" t="s">
        <x:v>200</x:v>
      </x:c>
      <x:c r="G10680" s="2">
        <x:v>2685.28</x:v>
      </x:c>
      <x:c r="J10680" t="s">
        <x:v>1259</x:v>
      </x:c>
      <x:c r="K10680" t="s">
        <x:v>2163</x:v>
      </x:c>
      <x:c r="L10680" t="s">
        <x:v>25</x:v>
      </x:c>
      <x:c r="M10680" t="s">
        <x:v>555</x:v>
      </x:c>
      <x:c r="N10680" t="s">
        <x:v>1260</x:v>
      </x:c>
      <x:c r="O10680" s="3">
        <x:v>1</x:v>
      </x:c>
      <x:c r="P10680" s="3">
        <x:v>0</x:v>
      </x:c>
      <x:c r="Q10680" s="3">
        <x:v>0</x:v>
      </x:c>
      <x:c r="R10680" s="3">
        <x:v>0</x:v>
      </x:c>
      <x:c r="S10680" s="3">
        <x:v>0</x:v>
      </x:c>
      <x:c r="T10680" s="2">
        <x:f t="shared" si="837"/>
        <x:v>2685.28</x:v>
      </x:c>
      <x:c r="U10680" s="2">
        <x:f t="shared" si="836"/>
        <x:v>0</x:v>
      </x:c>
      <x:c r="V10680" s="2">
        <x:f t="shared" si="835"/>
        <x:v>0</x:v>
      </x:c>
      <x:c r="W10680" s="2">
        <x:f t="shared" si="838"/>
        <x:v>0</x:v>
      </x:c>
      <x:c r="X10680" s="2">
        <x:f t="shared" si="839"/>
        <x:v>0</x:v>
      </x:c>
    </x:row>
    <x:row r="10681" spans="2:24" x14ac:dyDescent="0.25">
      <x:c r="B10681" t="s">
        <x:v>622</x:v>
      </x:c>
      <x:c r="C10681" t="s">
        <x:v>243</x:v>
      </x:c>
      <x:c r="D10681" t="s">
        <x:v>244</x:v>
      </x:c>
      <x:c r="E10681" t="s">
        <x:v>577</x:v>
      </x:c>
      <x:c r="F10681" t="s">
        <x:v>70</x:v>
      </x:c>
      <x:c r="G10681" s="2">
        <x:v>338283.57</x:v>
      </x:c>
      <x:c r="J10681" t="s">
        <x:v>93</x:v>
      </x:c>
      <x:c r="K10681" t="s">
        <x:v>1776</x:v>
      </x:c>
      <x:c r="L10681" t="s">
        <x:v>25</x:v>
      </x:c>
      <x:c r="M10681" t="s">
        <x:v>300</x:v>
      </x:c>
      <x:c r="N10681" t="s">
        <x:v>1507</x:v>
      </x:c>
      <x:c r="O10681" s="3">
        <x:v>0</x:v>
      </x:c>
      <x:c r="P10681" s="3">
        <x:v>0.77</x:v>
      </x:c>
      <x:c r="Q10681" s="3">
        <x:v>0.18</x:v>
      </x:c>
      <x:c r="R10681" s="3">
        <x:v>0</x:v>
      </x:c>
      <x:c r="S10681" s="3">
        <x:v>0.05</x:v>
      </x:c>
      <x:c r="T10681" s="2">
        <x:f t="shared" si="837"/>
        <x:v>0</x:v>
      </x:c>
      <x:c r="U10681" s="2">
        <x:f t="shared" si="836"/>
        <x:v>260478.35</x:v>
      </x:c>
      <x:c r="V10681" s="2">
        <x:f t="shared" si="835"/>
        <x:v>60891.040000000001</x:v>
      </x:c>
      <x:c r="W10681" s="2">
        <x:f t="shared" si="838"/>
        <x:v>0</x:v>
      </x:c>
      <x:c r="X10681" s="2">
        <x:f t="shared" si="839"/>
        <x:v>16914.18</x:v>
      </x:c>
    </x:row>
    <x:row r="10682" spans="2:24" x14ac:dyDescent="0.25">
      <x:c r="B10682" t="s">
        <x:v>622</x:v>
      </x:c>
      <x:c r="C10682" t="s">
        <x:v>243</x:v>
      </x:c>
      <x:c r="D10682" t="s">
        <x:v>244</x:v>
      </x:c>
      <x:c r="E10682" t="s">
        <x:v>577</x:v>
      </x:c>
      <x:c r="F10682" t="s">
        <x:v>224</x:v>
      </x:c>
      <x:c r="G10682" s="2">
        <x:v>459.88</x:v>
      </x:c>
      <x:c r="J10682" t="s">
        <x:v>93</x:v>
      </x:c>
      <x:c r="K10682" t="s">
        <x:v>1776</x:v>
      </x:c>
      <x:c r="L10682" t="s">
        <x:v>25</x:v>
      </x:c>
      <x:c r="M10682" t="s">
        <x:v>300</x:v>
      </x:c>
      <x:c r="N10682" t="s">
        <x:v>1507</x:v>
      </x:c>
      <x:c r="O10682" s="3">
        <x:v>0</x:v>
      </x:c>
      <x:c r="P10682" s="3">
        <x:v>0.77</x:v>
      </x:c>
      <x:c r="Q10682" s="3">
        <x:v>0.18</x:v>
      </x:c>
      <x:c r="R10682" s="3">
        <x:v>0</x:v>
      </x:c>
      <x:c r="S10682" s="3">
        <x:v>0.05</x:v>
      </x:c>
      <x:c r="T10682" s="2">
        <x:f t="shared" si="837"/>
        <x:v>0</x:v>
      </x:c>
      <x:c r="U10682" s="2">
        <x:f t="shared" si="836"/>
        <x:v>354.11</x:v>
      </x:c>
      <x:c r="V10682" s="2">
        <x:f t="shared" si="835"/>
        <x:v>82.78</x:v>
      </x:c>
      <x:c r="W10682" s="2">
        <x:f t="shared" si="838"/>
        <x:v>0</x:v>
      </x:c>
      <x:c r="X10682" s="2">
        <x:f t="shared" si="839"/>
        <x:v>22.989999999999981</x:v>
      </x:c>
    </x:row>
    <x:row r="10683" spans="2:24" x14ac:dyDescent="0.25">
      <x:c r="B10683" t="s">
        <x:v>622</x:v>
      </x:c>
      <x:c r="C10683" t="s">
        <x:v>243</x:v>
      </x:c>
      <x:c r="D10683" t="s">
        <x:v>244</x:v>
      </x:c>
      <x:c r="E10683" t="s">
        <x:v>577</x:v>
      </x:c>
      <x:c r="F10683" t="s">
        <x:v>70</x:v>
      </x:c>
      <x:c r="G10683" s="2">
        <x:v>507425.36</x:v>
      </x:c>
      <x:c r="J10683" t="s">
        <x:v>313</x:v>
      </x:c>
      <x:c r="K10683" t="s">
        <x:v>1777</x:v>
      </x:c>
      <x:c r="L10683" t="s">
        <x:v>25</x:v>
      </x:c>
      <x:c r="M10683" t="s">
        <x:v>300</x:v>
      </x:c>
      <x:c r="N10683" t="s">
        <x:v>1373</x:v>
      </x:c>
      <x:c r="O10683" s="3">
        <x:v>0</x:v>
      </x:c>
      <x:c r="P10683" s="3">
        <x:v>0.96</x:v>
      </x:c>
      <x:c r="Q10683" s="3">
        <x:v>0</x:v>
      </x:c>
      <x:c r="R10683" s="3">
        <x:v>0</x:v>
      </x:c>
      <x:c r="S10683" s="3">
        <x:v>0.04</x:v>
      </x:c>
      <x:c r="T10683" s="2">
        <x:f t="shared" si="837"/>
        <x:v>0</x:v>
      </x:c>
      <x:c r="U10683" s="2">
        <x:f t="shared" si="836"/>
        <x:v>487128.35</x:v>
      </x:c>
      <x:c r="V10683" s="2">
        <x:f t="shared" si="835"/>
        <x:v>0</x:v>
      </x:c>
      <x:c r="W10683" s="2">
        <x:f t="shared" si="838"/>
        <x:v>0</x:v>
      </x:c>
      <x:c r="X10683" s="2">
        <x:f t="shared" si="839"/>
        <x:v>20297.010000000009</x:v>
      </x:c>
    </x:row>
    <x:row r="10684" spans="2:24" x14ac:dyDescent="0.25">
      <x:c r="B10684" t="s">
        <x:v>622</x:v>
      </x:c>
      <x:c r="C10684" t="s">
        <x:v>243</x:v>
      </x:c>
      <x:c r="D10684" t="s">
        <x:v>244</x:v>
      </x:c>
      <x:c r="E10684" t="s">
        <x:v>577</x:v>
      </x:c>
      <x:c r="F10684" t="s">
        <x:v>224</x:v>
      </x:c>
      <x:c r="G10684" s="2">
        <x:v>689.84</x:v>
      </x:c>
      <x:c r="J10684" t="s">
        <x:v>313</x:v>
      </x:c>
      <x:c r="K10684" t="s">
        <x:v>1777</x:v>
      </x:c>
      <x:c r="L10684" t="s">
        <x:v>25</x:v>
      </x:c>
      <x:c r="M10684" t="s">
        <x:v>300</x:v>
      </x:c>
      <x:c r="N10684" t="s">
        <x:v>1373</x:v>
      </x:c>
      <x:c r="O10684" s="3">
        <x:v>0</x:v>
      </x:c>
      <x:c r="P10684" s="3">
        <x:v>0.96</x:v>
      </x:c>
      <x:c r="Q10684" s="3">
        <x:v>0</x:v>
      </x:c>
      <x:c r="R10684" s="3">
        <x:v>0</x:v>
      </x:c>
      <x:c r="S10684" s="3">
        <x:v>0.04</x:v>
      </x:c>
      <x:c r="T10684" s="2">
        <x:f t="shared" si="837"/>
        <x:v>0</x:v>
      </x:c>
      <x:c r="U10684" s="2">
        <x:f t="shared" si="836"/>
        <x:v>662.25</x:v>
      </x:c>
      <x:c r="V10684" s="2">
        <x:f t="shared" si="835"/>
        <x:v>0</x:v>
      </x:c>
      <x:c r="W10684" s="2">
        <x:f t="shared" si="838"/>
        <x:v>0</x:v>
      </x:c>
      <x:c r="X10684" s="2">
        <x:f t="shared" si="839"/>
        <x:v>27.590000000000032</x:v>
      </x:c>
    </x:row>
    <x:row r="10685" spans="2:24" x14ac:dyDescent="0.25">
      <x:c r="B10685" t="s">
        <x:v>622</x:v>
      </x:c>
      <x:c r="C10685" t="s">
        <x:v>578</x:v>
      </x:c>
      <x:c r="D10685" t="s">
        <x:v>579</x:v>
      </x:c>
      <x:c r="E10685" t="s">
        <x:v>577</x:v>
      </x:c>
      <x:c r="F10685" t="s">
        <x:v>285</x:v>
      </x:c>
      <x:c r="G10685" s="2">
        <x:v>349373.9</x:v>
      </x:c>
      <x:c r="J10685" t="s">
        <x:v>98</x:v>
      </x:c>
      <x:c r="K10685" t="s">
        <x:v>1778</x:v>
      </x:c>
      <x:c r="L10685" t="s">
        <x:v>25</x:v>
      </x:c>
      <x:c r="M10685" t="s">
        <x:v>1508</x:v>
      </x:c>
      <x:c r="N10685" t="s">
        <x:v>1509</x:v>
      </x:c>
      <x:c r="O10685" s="3">
        <x:v>0.42670000000000002</x:v>
      </x:c>
      <x:c r="P10685" s="3">
        <x:v>0.54376000000000002</x:v>
      </x:c>
      <x:c r="Q10685" s="3">
        <x:v>2.0399999999999998E-2</x:v>
      </x:c>
      <x:c r="R10685" s="3">
        <x:v>0</x:v>
      </x:c>
      <x:c r="S10685" s="3">
        <x:v>9.1400000000000006E-3</x:v>
      </x:c>
      <x:c r="T10685" s="2">
        <x:f t="shared" si="837"/>
        <x:v>149077.84</x:v>
      </x:c>
      <x:c r="U10685" s="2">
        <x:f t="shared" si="836"/>
        <x:v>189975.55</x:v>
      </x:c>
      <x:c r="V10685" s="2">
        <x:f t="shared" si="835"/>
        <x:v>7127.23</x:v>
      </x:c>
      <x:c r="W10685" s="2">
        <x:f t="shared" si="838"/>
        <x:v>0</x:v>
      </x:c>
      <x:c r="X10685" s="2">
        <x:f t="shared" si="839"/>
        <x:v>3193.2800000000389</x:v>
      </x:c>
    </x:row>
    <x:row r="10686" spans="2:24" x14ac:dyDescent="0.25">
      <x:c r="B10686" t="s">
        <x:v>622</x:v>
      </x:c>
      <x:c r="C10686" t="s">
        <x:v>578</x:v>
      </x:c>
      <x:c r="D10686" t="s">
        <x:v>579</x:v>
      </x:c>
      <x:c r="E10686" t="s">
        <x:v>577</x:v>
      </x:c>
      <x:c r="F10686" t="s">
        <x:v>70</x:v>
      </x:c>
      <x:c r="G10686" s="2">
        <x:v>3479.68</x:v>
      </x:c>
      <x:c r="J10686" t="s">
        <x:v>98</x:v>
      </x:c>
      <x:c r="K10686" t="s">
        <x:v>1778</x:v>
      </x:c>
      <x:c r="L10686" t="s">
        <x:v>25</x:v>
      </x:c>
      <x:c r="M10686" t="s">
        <x:v>1508</x:v>
      </x:c>
      <x:c r="N10686" t="s">
        <x:v>1509</x:v>
      </x:c>
      <x:c r="O10686" s="3">
        <x:v>0.42670000000000002</x:v>
      </x:c>
      <x:c r="P10686" s="3">
        <x:v>0.54376000000000002</x:v>
      </x:c>
      <x:c r="Q10686" s="3">
        <x:v>2.0399999999999998E-2</x:v>
      </x:c>
      <x:c r="R10686" s="3">
        <x:v>0</x:v>
      </x:c>
      <x:c r="S10686" s="3">
        <x:v>9.1400000000000006E-3</x:v>
      </x:c>
      <x:c r="T10686" s="2">
        <x:f t="shared" si="837"/>
        <x:v>1484.78</x:v>
      </x:c>
      <x:c r="U10686" s="2">
        <x:f t="shared" si="836"/>
        <x:v>1892.11</x:v>
      </x:c>
      <x:c r="V10686" s="2">
        <x:f t="shared" si="835"/>
        <x:v>70.989999999999995</x:v>
      </x:c>
      <x:c r="W10686" s="2">
        <x:f t="shared" si="838"/>
        <x:v>0</x:v>
      </x:c>
      <x:c r="X10686" s="2">
        <x:f t="shared" si="839"/>
        <x:v>31.799999999999969</x:v>
      </x:c>
    </x:row>
    <x:row r="10687" spans="2:24" x14ac:dyDescent="0.25">
      <x:c r="B10687" t="s">
        <x:v>622</x:v>
      </x:c>
      <x:c r="C10687" t="s">
        <x:v>243</x:v>
      </x:c>
      <x:c r="D10687" t="s">
        <x:v>244</x:v>
      </x:c>
      <x:c r="E10687" t="s">
        <x:v>577</x:v>
      </x:c>
      <x:c r="F10687" t="s">
        <x:v>70</x:v>
      </x:c>
      <x:c r="G10687" s="2">
        <x:v>338283.57</x:v>
      </x:c>
      <x:c r="J10687" t="s">
        <x:v>104</x:v>
      </x:c>
      <x:c r="K10687" t="s">
        <x:v>1780</x:v>
      </x:c>
      <x:c r="L10687" t="s">
        <x:v>25</x:v>
      </x:c>
      <x:c r="M10687" t="s">
        <x:v>300</x:v>
      </x:c>
      <x:c r="N10687" t="s">
        <x:v>1510</x:v>
      </x:c>
      <x:c r="O10687" s="3">
        <x:v>0</x:v>
      </x:c>
      <x:c r="P10687" s="3">
        <x:v>0.91</x:v>
      </x:c>
      <x:c r="Q10687" s="3">
        <x:v>0.09</x:v>
      </x:c>
      <x:c r="R10687" s="3">
        <x:v>0</x:v>
      </x:c>
      <x:c r="S10687" s="3">
        <x:v>0</x:v>
      </x:c>
      <x:c r="T10687" s="2">
        <x:f t="shared" si="837"/>
        <x:v>0</x:v>
      </x:c>
      <x:c r="U10687" s="2">
        <x:f t="shared" si="836"/>
        <x:v>307838.05</x:v>
      </x:c>
      <x:c r="V10687" s="2">
        <x:f t="shared" si="835"/>
        <x:v>30445.52</x:v>
      </x:c>
      <x:c r="W10687" s="2">
        <x:f t="shared" si="838"/>
        <x:v>0</x:v>
      </x:c>
      <x:c r="X10687" s="2">
        <x:f t="shared" si="839"/>
        <x:v>1.8189894035458565E-11</x:v>
      </x:c>
    </x:row>
    <x:row r="10688" spans="2:24" x14ac:dyDescent="0.25">
      <x:c r="B10688" t="s">
        <x:v>622</x:v>
      </x:c>
      <x:c r="C10688" t="s">
        <x:v>243</x:v>
      </x:c>
      <x:c r="D10688" t="s">
        <x:v>244</x:v>
      </x:c>
      <x:c r="E10688" t="s">
        <x:v>577</x:v>
      </x:c>
      <x:c r="F10688" t="s">
        <x:v>224</x:v>
      </x:c>
      <x:c r="G10688" s="2">
        <x:v>459.88</x:v>
      </x:c>
      <x:c r="J10688" t="s">
        <x:v>104</x:v>
      </x:c>
      <x:c r="K10688" t="s">
        <x:v>1780</x:v>
      </x:c>
      <x:c r="L10688" t="s">
        <x:v>25</x:v>
      </x:c>
      <x:c r="M10688" t="s">
        <x:v>300</x:v>
      </x:c>
      <x:c r="N10688" t="s">
        <x:v>1510</x:v>
      </x:c>
      <x:c r="O10688" s="3">
        <x:v>0</x:v>
      </x:c>
      <x:c r="P10688" s="3">
        <x:v>0.91</x:v>
      </x:c>
      <x:c r="Q10688" s="3">
        <x:v>0.09</x:v>
      </x:c>
      <x:c r="R10688" s="3">
        <x:v>0</x:v>
      </x:c>
      <x:c r="S10688" s="3">
        <x:v>0</x:v>
      </x:c>
      <x:c r="T10688" s="2">
        <x:f t="shared" si="837"/>
        <x:v>0</x:v>
      </x:c>
      <x:c r="U10688" s="2">
        <x:f t="shared" si="836"/>
        <x:v>418.49</x:v>
      </x:c>
      <x:c r="V10688" s="2">
        <x:f t="shared" si="835"/>
        <x:v>41.39</x:v>
      </x:c>
      <x:c r="W10688" s="2">
        <x:f t="shared" si="838"/>
        <x:v>0</x:v>
      </x:c>
      <x:c r="X10688" s="2">
        <x:f t="shared" si="839"/>
        <x:v>-1.4210854715202004E-14</x:v>
      </x:c>
    </x:row>
    <x:row r="10689" spans="2:24" x14ac:dyDescent="0.25">
      <x:c r="B10689" t="s">
        <x:v>622</x:v>
      </x:c>
      <x:c r="C10689" t="s">
        <x:v>243</x:v>
      </x:c>
      <x:c r="D10689" t="s">
        <x:v>244</x:v>
      </x:c>
      <x:c r="E10689" t="s">
        <x:v>577</x:v>
      </x:c>
      <x:c r="F10689" t="s">
        <x:v>70</x:v>
      </x:c>
      <x:c r="G10689" s="2">
        <x:v>338283.56</x:v>
      </x:c>
      <x:c r="J10689" t="s">
        <x:v>114</x:v>
      </x:c>
      <x:c r="K10689" t="s">
        <x:v>1781</x:v>
      </x:c>
      <x:c r="L10689" t="s">
        <x:v>25</x:v>
      </x:c>
      <x:c r="M10689" t="s">
        <x:v>300</x:v>
      </x:c>
      <x:c r="N10689" t="s">
        <x:v>1374</x:v>
      </x:c>
      <x:c r="O10689" s="3">
        <x:v>0.4</x:v>
      </x:c>
      <x:c r="P10689" s="3">
        <x:v>0.43</x:v>
      </x:c>
      <x:c r="Q10689" s="3">
        <x:v>0.14000000000000001</x:v>
      </x:c>
      <x:c r="R10689" s="3">
        <x:v>0</x:v>
      </x:c>
      <x:c r="S10689" s="3">
        <x:v>0.03</x:v>
      </x:c>
      <x:c r="T10689" s="2">
        <x:f t="shared" si="837"/>
        <x:v>135313.42000000001</x:v>
      </x:c>
      <x:c r="U10689" s="2">
        <x:f t="shared" si="836"/>
        <x:v>145461.93</x:v>
      </x:c>
      <x:c r="V10689" s="2">
        <x:f t="shared" si="835"/>
        <x:v>47359.7</x:v>
      </x:c>
      <x:c r="W10689" s="2">
        <x:f t="shared" si="838"/>
        <x:v>0</x:v>
      </x:c>
      <x:c r="X10689" s="2">
        <x:f t="shared" si="839"/>
        <x:v>10148.509999999995</x:v>
      </x:c>
    </x:row>
    <x:row r="10690" spans="2:24" x14ac:dyDescent="0.25">
      <x:c r="B10690" t="s">
        <x:v>622</x:v>
      </x:c>
      <x:c r="C10690" t="s">
        <x:v>243</x:v>
      </x:c>
      <x:c r="D10690" t="s">
        <x:v>244</x:v>
      </x:c>
      <x:c r="E10690" t="s">
        <x:v>577</x:v>
      </x:c>
      <x:c r="F10690" t="s">
        <x:v>224</x:v>
      </x:c>
      <x:c r="G10690" s="2">
        <x:v>459.84</x:v>
      </x:c>
      <x:c r="J10690" t="s">
        <x:v>114</x:v>
      </x:c>
      <x:c r="K10690" t="s">
        <x:v>1781</x:v>
      </x:c>
      <x:c r="L10690" t="s">
        <x:v>25</x:v>
      </x:c>
      <x:c r="M10690" t="s">
        <x:v>300</x:v>
      </x:c>
      <x:c r="N10690" t="s">
        <x:v>1374</x:v>
      </x:c>
      <x:c r="O10690" s="3">
        <x:v>0.4</x:v>
      </x:c>
      <x:c r="P10690" s="3">
        <x:v>0.43</x:v>
      </x:c>
      <x:c r="Q10690" s="3">
        <x:v>0.14000000000000001</x:v>
      </x:c>
      <x:c r="R10690" s="3">
        <x:v>0</x:v>
      </x:c>
      <x:c r="S10690" s="3">
        <x:v>0.03</x:v>
      </x:c>
      <x:c r="T10690" s="2">
        <x:f t="shared" si="837"/>
        <x:v>183.94</x:v>
      </x:c>
      <x:c r="U10690" s="2">
        <x:f t="shared" si="836"/>
        <x:v>197.73</x:v>
      </x:c>
      <x:c r="V10690" s="2">
        <x:f t="shared" si="835"/>
        <x:v>64.38</x:v>
      </x:c>
      <x:c r="W10690" s="2">
        <x:f t="shared" si="838"/>
        <x:v>0</x:v>
      </x:c>
      <x:c r="X10690" s="2">
        <x:f t="shared" si="839"/>
        <x:v>13.789999999999992</x:v>
      </x:c>
    </x:row>
    <x:row r="10691" spans="2:24" x14ac:dyDescent="0.25">
      <x:c r="B10691" t="s">
        <x:v>622</x:v>
      </x:c>
      <x:c r="C10691" t="s">
        <x:v>243</x:v>
      </x:c>
      <x:c r="D10691" t="s">
        <x:v>244</x:v>
      </x:c>
      <x:c r="E10691" t="s">
        <x:v>577</x:v>
      </x:c>
      <x:c r="F10691" t="s">
        <x:v>211</x:v>
      </x:c>
      <x:c r="G10691" s="2">
        <x:v>62505.58</x:v>
      </x:c>
      <x:c r="J10691" t="s">
        <x:v>322</x:v>
      </x:c>
      <x:c r="K10691" t="s">
        <x:v>2164</x:v>
      </x:c>
      <x:c r="L10691" t="s">
        <x:v>25</x:v>
      </x:c>
      <x:c r="M10691" t="s">
        <x:v>491</x:v>
      </x:c>
      <x:c r="N10691" t="s">
        <x:v>1261</x:v>
      </x:c>
      <x:c r="O10691" s="3">
        <x:v>0.96589999999999998</x:v>
      </x:c>
      <x:c r="P10691" s="3">
        <x:v>3.4099999999999998E-2</x:v>
      </x:c>
      <x:c r="Q10691" s="3">
        <x:v>0</x:v>
      </x:c>
      <x:c r="R10691" s="3">
        <x:v>0</x:v>
      </x:c>
      <x:c r="S10691" s="3">
        <x:v>0</x:v>
      </x:c>
      <x:c r="T10691" s="2">
        <x:f t="shared" si="837"/>
        <x:v>60374.14</x:v>
      </x:c>
      <x:c r="U10691" s="2">
        <x:f t="shared" si="836"/>
        <x:v>2131.44</x:v>
      </x:c>
      <x:c r="V10691" s="2">
        <x:f t="shared" si="835"/>
        <x:v>0</x:v>
      </x:c>
      <x:c r="W10691" s="2">
        <x:f t="shared" si="838"/>
        <x:v>0</x:v>
      </x:c>
      <x:c r="X10691" s="2">
        <x:f t="shared" si="839"/>
        <x:v>2.2737367544323206E-12</x:v>
      </x:c>
    </x:row>
    <x:row r="10692" spans="2:24" x14ac:dyDescent="0.25">
      <x:c r="B10692" t="s">
        <x:v>622</x:v>
      </x:c>
      <x:c r="C10692" t="s">
        <x:v>243</x:v>
      </x:c>
      <x:c r="D10692" t="s">
        <x:v>244</x:v>
      </x:c>
      <x:c r="E10692" t="s">
        <x:v>577</x:v>
      </x:c>
      <x:c r="F10692" t="s">
        <x:v>282</x:v>
      </x:c>
      <x:c r="G10692" s="2">
        <x:v>52816.09</x:v>
      </x:c>
      <x:c r="J10692" t="s">
        <x:v>322</x:v>
      </x:c>
      <x:c r="K10692" t="s">
        <x:v>2164</x:v>
      </x:c>
      <x:c r="L10692" t="s">
        <x:v>25</x:v>
      </x:c>
      <x:c r="M10692" t="s">
        <x:v>385</x:v>
      </x:c>
      <x:c r="N10692" t="s">
        <x:v>1261</x:v>
      </x:c>
      <x:c r="O10692" s="3">
        <x:v>0.96589999999999998</x:v>
      </x:c>
      <x:c r="P10692" s="3">
        <x:v>3.4099999999999998E-2</x:v>
      </x:c>
      <x:c r="Q10692" s="3">
        <x:v>0</x:v>
      </x:c>
      <x:c r="R10692" s="3">
        <x:v>0</x:v>
      </x:c>
      <x:c r="S10692" s="3">
        <x:v>0</x:v>
      </x:c>
      <x:c r="T10692" s="2">
        <x:f t="shared" si="837"/>
        <x:v>51015.06</x:v>
      </x:c>
      <x:c r="U10692" s="2">
        <x:f t="shared" si="836"/>
        <x:v>1801.03</x:v>
      </x:c>
      <x:c r="V10692" s="2">
        <x:f t="shared" si="835"/>
        <x:v>0</x:v>
      </x:c>
      <x:c r="W10692" s="2">
        <x:f t="shared" si="838"/>
        <x:v>0</x:v>
      </x:c>
      <x:c r="X10692" s="2">
        <x:f t="shared" si="839"/>
        <x:v>-1.1368683772161603E-12</x:v>
      </x:c>
    </x:row>
    <x:row r="10693" spans="2:24" x14ac:dyDescent="0.25">
      <x:c r="B10693" t="s">
        <x:v>622</x:v>
      </x:c>
      <x:c r="C10693" t="s">
        <x:v>243</x:v>
      </x:c>
      <x:c r="D10693" t="s">
        <x:v>244</x:v>
      </x:c>
      <x:c r="E10693" t="s">
        <x:v>577</x:v>
      </x:c>
      <x:c r="F10693" t="s">
        <x:v>282</x:v>
      </x:c>
      <x:c r="G10693" s="2">
        <x:v>29528.91</x:v>
      </x:c>
      <x:c r="J10693" t="s">
        <x:v>322</x:v>
      </x:c>
      <x:c r="K10693" t="s">
        <x:v>2164</x:v>
      </x:c>
      <x:c r="L10693" t="s">
        <x:v>25</x:v>
      </x:c>
      <x:c r="M10693" t="s">
        <x:v>557</x:v>
      </x:c>
      <x:c r="N10693" t="s">
        <x:v>1261</x:v>
      </x:c>
      <x:c r="O10693" s="3">
        <x:v>0.96589999999999998</x:v>
      </x:c>
      <x:c r="P10693" s="3">
        <x:v>3.4099999999999998E-2</x:v>
      </x:c>
      <x:c r="Q10693" s="3">
        <x:v>0</x:v>
      </x:c>
      <x:c r="R10693" s="3">
        <x:v>0</x:v>
      </x:c>
      <x:c r="S10693" s="3">
        <x:v>0</x:v>
      </x:c>
      <x:c r="T10693" s="2">
        <x:f t="shared" si="837"/>
        <x:v>28521.97</x:v>
      </x:c>
      <x:c r="U10693" s="2">
        <x:f t="shared" si="836"/>
        <x:v>1006.94</x:v>
      </x:c>
      <x:c r="V10693" s="2">
        <x:f t="shared" si="835"/>
        <x:v>0</x:v>
      </x:c>
      <x:c r="W10693" s="2">
        <x:f t="shared" si="838"/>
        <x:v>0</x:v>
      </x:c>
      <x:c r="X10693" s="2">
        <x:f t="shared" si="839"/>
        <x:v>-1.3642420526593924E-12</x:v>
      </x:c>
    </x:row>
    <x:row r="10694" spans="2:24" x14ac:dyDescent="0.25">
      <x:c r="B10694" t="s">
        <x:v>622</x:v>
      </x:c>
      <x:c r="C10694" t="s">
        <x:v>243</x:v>
      </x:c>
      <x:c r="D10694" t="s">
        <x:v>244</x:v>
      </x:c>
      <x:c r="E10694" t="s">
        <x:v>577</x:v>
      </x:c>
      <x:c r="F10694" t="s">
        <x:v>70</x:v>
      </x:c>
      <x:c r="G10694" s="2">
        <x:v>169141.78</x:v>
      </x:c>
      <x:c r="J10694" t="s">
        <x:v>322</x:v>
      </x:c>
      <x:c r="K10694" t="s">
        <x:v>2164</x:v>
      </x:c>
      <x:c r="L10694" t="s">
        <x:v>25</x:v>
      </x:c>
      <x:c r="M10694" t="s">
        <x:v>300</x:v>
      </x:c>
      <x:c r="N10694" t="s">
        <x:v>1261</x:v>
      </x:c>
      <x:c r="O10694" s="3">
        <x:v>0.96589999999999998</x:v>
      </x:c>
      <x:c r="P10694" s="3">
        <x:v>3.4099999999999998E-2</x:v>
      </x:c>
      <x:c r="Q10694" s="3">
        <x:v>0</x:v>
      </x:c>
      <x:c r="R10694" s="3">
        <x:v>0</x:v>
      </x:c>
      <x:c r="S10694" s="3">
        <x:v>0</x:v>
      </x:c>
      <x:c r="T10694" s="2">
        <x:f t="shared" si="837"/>
        <x:v>163374.04999999999</x:v>
      </x:c>
      <x:c r="U10694" s="2">
        <x:f t="shared" si="836"/>
        <x:v>5767.73</x:v>
      </x:c>
      <x:c r="V10694" s="2">
        <x:f t="shared" si="835"/>
        <x:v>0</x:v>
      </x:c>
      <x:c r="W10694" s="2">
        <x:f t="shared" si="838"/>
        <x:v>0</x:v>
      </x:c>
      <x:c r="X10694" s="2">
        <x:f t="shared" si="839"/>
        <x:v>1.0913936421275139E-11</x:v>
      </x:c>
    </x:row>
    <x:row r="10695" spans="2:24" x14ac:dyDescent="0.25">
      <x:c r="B10695" t="s">
        <x:v>622</x:v>
      </x:c>
      <x:c r="C10695" t="s">
        <x:v>243</x:v>
      </x:c>
      <x:c r="D10695" t="s">
        <x:v>244</x:v>
      </x:c>
      <x:c r="E10695" t="s">
        <x:v>577</x:v>
      </x:c>
      <x:c r="F10695" t="s">
        <x:v>224</x:v>
      </x:c>
      <x:c r="G10695" s="2">
        <x:v>229.92</x:v>
      </x:c>
      <x:c r="J10695" t="s">
        <x:v>322</x:v>
      </x:c>
      <x:c r="K10695" t="s">
        <x:v>2164</x:v>
      </x:c>
      <x:c r="L10695" t="s">
        <x:v>25</x:v>
      </x:c>
      <x:c r="M10695" t="s">
        <x:v>300</x:v>
      </x:c>
      <x:c r="N10695" t="s">
        <x:v>1261</x:v>
      </x:c>
      <x:c r="O10695" s="3">
        <x:v>0.96589999999999998</x:v>
      </x:c>
      <x:c r="P10695" s="3">
        <x:v>3.4099999999999998E-2</x:v>
      </x:c>
      <x:c r="Q10695" s="3">
        <x:v>0</x:v>
      </x:c>
      <x:c r="R10695" s="3">
        <x:v>0</x:v>
      </x:c>
      <x:c r="S10695" s="3">
        <x:v>0</x:v>
      </x:c>
      <x:c r="T10695" s="2">
        <x:f t="shared" si="837"/>
        <x:v>222.08</x:v>
      </x:c>
      <x:c r="U10695" s="2">
        <x:f t="shared" si="836"/>
        <x:v>7.84</x:v>
      </x:c>
      <x:c r="V10695" s="2">
        <x:f t="shared" si="835"/>
        <x:v>0</x:v>
      </x:c>
      <x:c r="W10695" s="2">
        <x:f t="shared" si="838"/>
        <x:v>0</x:v>
      </x:c>
      <x:c r="X10695" s="2">
        <x:f t="shared" si="839"/>
        <x:v>-2.4868995751603507E-14</x:v>
      </x:c>
    </x:row>
    <x:row r="10696" spans="2:24" x14ac:dyDescent="0.25">
      <x:c r="B10696" t="s">
        <x:v>622</x:v>
      </x:c>
      <x:c r="C10696" t="s">
        <x:v>243</x:v>
      </x:c>
      <x:c r="D10696" t="s">
        <x:v>244</x:v>
      </x:c>
      <x:c r="E10696" t="s">
        <x:v>577</x:v>
      </x:c>
      <x:c r="F10696" t="s">
        <x:v>70</x:v>
      </x:c>
      <x:c r="G10696" s="2">
        <x:v>169141.78</x:v>
      </x:c>
      <x:c r="J10696" t="s">
        <x:v>324</x:v>
      </x:c>
      <x:c r="K10696" t="s">
        <x:v>1783</x:v>
      </x:c>
      <x:c r="L10696" t="s">
        <x:v>25</x:v>
      </x:c>
      <x:c r="M10696" t="s">
        <x:v>300</x:v>
      </x:c>
      <x:c r="N10696" t="s">
        <x:v>1263</x:v>
      </x:c>
      <x:c r="O10696" s="3">
        <x:v>0</x:v>
      </x:c>
      <x:c r="P10696" s="3">
        <x:v>0.8</x:v>
      </x:c>
      <x:c r="Q10696" s="3">
        <x:v>0.2</x:v>
      </x:c>
      <x:c r="R10696" s="3">
        <x:v>0</x:v>
      </x:c>
      <x:c r="S10696" s="3">
        <x:v>0</x:v>
      </x:c>
      <x:c r="T10696" s="2">
        <x:f t="shared" si="837"/>
        <x:v>0</x:v>
      </x:c>
      <x:c r="U10696" s="2">
        <x:f t="shared" si="836"/>
        <x:v>135313.42000000001</x:v>
      </x:c>
      <x:c r="V10696" s="2">
        <x:f t="shared" si="835"/>
        <x:v>33828.36</x:v>
      </x:c>
      <x:c r="W10696" s="2">
        <x:f t="shared" si="838"/>
        <x:v>0</x:v>
      </x:c>
      <x:c r="X10696" s="2">
        <x:f t="shared" si="839"/>
        <x:v>-1.4551915228366852E-11</x:v>
      </x:c>
    </x:row>
    <x:row r="10697" spans="2:24" x14ac:dyDescent="0.25">
      <x:c r="B10697" t="s">
        <x:v>622</x:v>
      </x:c>
      <x:c r="C10697" t="s">
        <x:v>243</x:v>
      </x:c>
      <x:c r="D10697" t="s">
        <x:v>244</x:v>
      </x:c>
      <x:c r="E10697" t="s">
        <x:v>577</x:v>
      </x:c>
      <x:c r="F10697" t="s">
        <x:v>224</x:v>
      </x:c>
      <x:c r="G10697" s="2">
        <x:v>229.92</x:v>
      </x:c>
      <x:c r="J10697" t="s">
        <x:v>324</x:v>
      </x:c>
      <x:c r="K10697" t="s">
        <x:v>1783</x:v>
      </x:c>
      <x:c r="L10697" t="s">
        <x:v>25</x:v>
      </x:c>
      <x:c r="M10697" t="s">
        <x:v>300</x:v>
      </x:c>
      <x:c r="N10697" t="s">
        <x:v>1263</x:v>
      </x:c>
      <x:c r="O10697" s="3">
        <x:v>0</x:v>
      </x:c>
      <x:c r="P10697" s="3">
        <x:v>0.8</x:v>
      </x:c>
      <x:c r="Q10697" s="3">
        <x:v>0.2</x:v>
      </x:c>
      <x:c r="R10697" s="3">
        <x:v>0</x:v>
      </x:c>
      <x:c r="S10697" s="3">
        <x:v>0</x:v>
      </x:c>
      <x:c r="T10697" s="2">
        <x:f t="shared" si="837"/>
        <x:v>0</x:v>
      </x:c>
      <x:c r="U10697" s="2">
        <x:f t="shared" si="836"/>
        <x:v>183.94</x:v>
      </x:c>
      <x:c r="V10697" s="2">
        <x:f t="shared" si="835"/>
        <x:v>45.98</x:v>
      </x:c>
      <x:c r="W10697" s="2">
        <x:f t="shared" si="838"/>
        <x:v>0</x:v>
      </x:c>
      <x:c r="X10697" s="2">
        <x:f t="shared" si="839"/>
        <x:v>-7.1054273576010019E-15</x:v>
      </x:c>
    </x:row>
    <x:row r="10698" spans="2:24" x14ac:dyDescent="0.25">
      <x:c r="B10698" t="s">
        <x:v>622</x:v>
      </x:c>
      <x:c r="C10698" t="s">
        <x:v>243</x:v>
      </x:c>
      <x:c r="D10698" t="s">
        <x:v>244</x:v>
      </x:c>
      <x:c r="E10698" t="s">
        <x:v>577</x:v>
      </x:c>
      <x:c r="F10698" t="s">
        <x:v>211</x:v>
      </x:c>
      <x:c r="G10698" s="2">
        <x:v>26287.56</x:v>
      </x:c>
      <x:c r="J10698" t="s">
        <x:v>1264</x:v>
      </x:c>
      <x:c r="K10698" t="s">
        <x:v>2165</x:v>
      </x:c>
      <x:c r="L10698" t="s">
        <x:v>25</x:v>
      </x:c>
      <x:c r="M10698" t="s">
        <x:v>491</x:v>
      </x:c>
      <x:c r="N10698" t="s">
        <x:v>1265</x:v>
      </x:c>
      <x:c r="O10698" s="3">
        <x:v>1</x:v>
      </x:c>
      <x:c r="P10698" s="3">
        <x:v>0</x:v>
      </x:c>
      <x:c r="Q10698" s="3">
        <x:v>0</x:v>
      </x:c>
      <x:c r="R10698" s="3">
        <x:v>0</x:v>
      </x:c>
      <x:c r="S10698" s="3">
        <x:v>0</x:v>
      </x:c>
      <x:c r="T10698" s="2">
        <x:f t="shared" si="837"/>
        <x:v>26287.56</x:v>
      </x:c>
      <x:c r="U10698" s="2">
        <x:f t="shared" si="836"/>
        <x:v>0</x:v>
      </x:c>
      <x:c r="V10698" s="2">
        <x:f t="shared" si="835"/>
        <x:v>0</x:v>
      </x:c>
      <x:c r="W10698" s="2">
        <x:f t="shared" si="838"/>
        <x:v>0</x:v>
      </x:c>
      <x:c r="X10698" s="2">
        <x:f t="shared" si="839"/>
        <x:v>0</x:v>
      </x:c>
    </x:row>
    <x:row r="10699" spans="2:24" x14ac:dyDescent="0.25">
      <x:c r="B10699" t="s">
        <x:v>622</x:v>
      </x:c>
      <x:c r="C10699" t="s">
        <x:v>243</x:v>
      </x:c>
      <x:c r="D10699" t="s">
        <x:v>244</x:v>
      </x:c>
      <x:c r="E10699" t="s">
        <x:v>577</x:v>
      </x:c>
      <x:c r="F10699" t="s">
        <x:v>103</x:v>
      </x:c>
      <x:c r="G10699" s="2">
        <x:v>10178.9</x:v>
      </x:c>
      <x:c r="J10699" t="s">
        <x:v>1264</x:v>
      </x:c>
      <x:c r="K10699" t="s">
        <x:v>2165</x:v>
      </x:c>
      <x:c r="L10699" t="s">
        <x:v>25</x:v>
      </x:c>
      <x:c r="M10699" t="s">
        <x:v>491</x:v>
      </x:c>
      <x:c r="N10699" t="s">
        <x:v>1265</x:v>
      </x:c>
      <x:c r="O10699" s="3">
        <x:v>1</x:v>
      </x:c>
      <x:c r="P10699" s="3">
        <x:v>0</x:v>
      </x:c>
      <x:c r="Q10699" s="3">
        <x:v>0</x:v>
      </x:c>
      <x:c r="R10699" s="3">
        <x:v>0</x:v>
      </x:c>
      <x:c r="S10699" s="3">
        <x:v>0</x:v>
      </x:c>
      <x:c r="T10699" s="2">
        <x:f t="shared" si="837"/>
        <x:v>10178.9</x:v>
      </x:c>
      <x:c r="U10699" s="2">
        <x:f t="shared" si="836"/>
        <x:v>0</x:v>
      </x:c>
      <x:c r="V10699" s="2">
        <x:f t="shared" si="835"/>
        <x:v>0</x:v>
      </x:c>
      <x:c r="W10699" s="2">
        <x:f t="shared" si="838"/>
        <x:v>0</x:v>
      </x:c>
      <x:c r="X10699" s="2">
        <x:f t="shared" si="839"/>
        <x:v>0</x:v>
      </x:c>
    </x:row>
    <x:row r="10700" spans="2:24" x14ac:dyDescent="0.25">
      <x:c r="B10700" t="s">
        <x:v>622</x:v>
      </x:c>
      <x:c r="C10700" t="s">
        <x:v>243</x:v>
      </x:c>
      <x:c r="D10700" t="s">
        <x:v>244</x:v>
      </x:c>
      <x:c r="E10700" t="s">
        <x:v>577</x:v>
      </x:c>
      <x:c r="F10700" t="s">
        <x:v>70</x:v>
      </x:c>
      <x:c r="G10700" s="2">
        <x:v>169141.78</x:v>
      </x:c>
      <x:c r="J10700" t="s">
        <x:v>1264</x:v>
      </x:c>
      <x:c r="K10700" t="s">
        <x:v>2165</x:v>
      </x:c>
      <x:c r="L10700" t="s">
        <x:v>25</x:v>
      </x:c>
      <x:c r="M10700" t="s">
        <x:v>300</x:v>
      </x:c>
      <x:c r="N10700" t="s">
        <x:v>1265</x:v>
      </x:c>
      <x:c r="O10700" s="3">
        <x:v>1</x:v>
      </x:c>
      <x:c r="P10700" s="3">
        <x:v>0</x:v>
      </x:c>
      <x:c r="Q10700" s="3">
        <x:v>0</x:v>
      </x:c>
      <x:c r="R10700" s="3">
        <x:v>0</x:v>
      </x:c>
      <x:c r="S10700" s="3">
        <x:v>0</x:v>
      </x:c>
      <x:c r="T10700" s="2">
        <x:f t="shared" si="837"/>
        <x:v>169141.78</x:v>
      </x:c>
      <x:c r="U10700" s="2">
        <x:f t="shared" si="836"/>
        <x:v>0</x:v>
      </x:c>
      <x:c r="V10700" s="2">
        <x:f t="shared" si="835"/>
        <x:v>0</x:v>
      </x:c>
      <x:c r="W10700" s="2">
        <x:f t="shared" si="838"/>
        <x:v>0</x:v>
      </x:c>
      <x:c r="X10700" s="2">
        <x:f t="shared" si="839"/>
        <x:v>0</x:v>
      </x:c>
    </x:row>
    <x:row r="10701" spans="2:24" x14ac:dyDescent="0.25">
      <x:c r="B10701" t="s">
        <x:v>622</x:v>
      </x:c>
      <x:c r="C10701" t="s">
        <x:v>243</x:v>
      </x:c>
      <x:c r="D10701" t="s">
        <x:v>244</x:v>
      </x:c>
      <x:c r="E10701" t="s">
        <x:v>577</x:v>
      </x:c>
      <x:c r="F10701" t="s">
        <x:v>224</x:v>
      </x:c>
      <x:c r="G10701" s="2">
        <x:v>229.92</x:v>
      </x:c>
      <x:c r="J10701" t="s">
        <x:v>1264</x:v>
      </x:c>
      <x:c r="K10701" t="s">
        <x:v>2165</x:v>
      </x:c>
      <x:c r="L10701" t="s">
        <x:v>25</x:v>
      </x:c>
      <x:c r="M10701" t="s">
        <x:v>300</x:v>
      </x:c>
      <x:c r="N10701" t="s">
        <x:v>1265</x:v>
      </x:c>
      <x:c r="O10701" s="3">
        <x:v>1</x:v>
      </x:c>
      <x:c r="P10701" s="3">
        <x:v>0</x:v>
      </x:c>
      <x:c r="Q10701" s="3">
        <x:v>0</x:v>
      </x:c>
      <x:c r="R10701" s="3">
        <x:v>0</x:v>
      </x:c>
      <x:c r="S10701" s="3">
        <x:v>0</x:v>
      </x:c>
      <x:c r="T10701" s="2">
        <x:f t="shared" si="837"/>
        <x:v>229.92</x:v>
      </x:c>
      <x:c r="U10701" s="2">
        <x:f t="shared" si="836"/>
        <x:v>0</x:v>
      </x:c>
      <x:c r="V10701" s="2">
        <x:f t="shared" ref="V10701:V10764" si="840">ROUND(G10701*Q10701,2)</x:f>
        <x:v>0</x:v>
      </x:c>
      <x:c r="W10701" s="2">
        <x:f t="shared" si="838"/>
        <x:v>0</x:v>
      </x:c>
      <x:c r="X10701" s="2">
        <x:f t="shared" si="839"/>
        <x:v>0</x:v>
      </x:c>
    </x:row>
    <x:row r="10702" spans="2:24" x14ac:dyDescent="0.25">
      <x:c r="B10702" t="s">
        <x:v>622</x:v>
      </x:c>
      <x:c r="C10702" t="s">
        <x:v>578</x:v>
      </x:c>
      <x:c r="D10702" t="s">
        <x:v>579</x:v>
      </x:c>
      <x:c r="E10702" t="s">
        <x:v>577</x:v>
      </x:c>
      <x:c r="F10702" t="s">
        <x:v>285</x:v>
      </x:c>
      <x:c r="G10702" s="2">
        <x:v>349373.9</x:v>
      </x:c>
      <x:c r="J10702" t="s">
        <x:v>1266</x:v>
      </x:c>
      <x:c r="K10702" t="s">
        <x:v>2166</x:v>
      </x:c>
      <x:c r="L10702" t="s">
        <x:v>25</x:v>
      </x:c>
      <x:c r="M10702" t="s">
        <x:v>1508</x:v>
      </x:c>
      <x:c r="N10702" t="s">
        <x:v>1267</x:v>
      </x:c>
      <x:c r="O10702" s="3">
        <x:v>0.42670000000000002</x:v>
      </x:c>
      <x:c r="P10702" s="3">
        <x:v>0.54376000000000002</x:v>
      </x:c>
      <x:c r="Q10702" s="3">
        <x:v>2.0399999999999998E-2</x:v>
      </x:c>
      <x:c r="R10702" s="3">
        <x:v>0</x:v>
      </x:c>
      <x:c r="S10702" s="3">
        <x:v>9.1400000000000006E-3</x:v>
      </x:c>
      <x:c r="T10702" s="2">
        <x:f t="shared" si="837"/>
        <x:v>149077.84</x:v>
      </x:c>
      <x:c r="U10702" s="2">
        <x:f t="shared" si="836"/>
        <x:v>189975.55</x:v>
      </x:c>
      <x:c r="V10702" s="2">
        <x:f t="shared" si="840"/>
        <x:v>7127.23</x:v>
      </x:c>
      <x:c r="W10702" s="2">
        <x:f t="shared" si="838"/>
        <x:v>0</x:v>
      </x:c>
      <x:c r="X10702" s="2">
        <x:f t="shared" si="839"/>
        <x:v>3193.2800000000389</x:v>
      </x:c>
    </x:row>
    <x:row r="10703" spans="2:24" x14ac:dyDescent="0.25">
      <x:c r="B10703" t="s">
        <x:v>622</x:v>
      </x:c>
      <x:c r="C10703" t="s">
        <x:v>578</x:v>
      </x:c>
      <x:c r="D10703" t="s">
        <x:v>579</x:v>
      </x:c>
      <x:c r="E10703" t="s">
        <x:v>577</x:v>
      </x:c>
      <x:c r="F10703" t="s">
        <x:v>70</x:v>
      </x:c>
      <x:c r="G10703" s="2">
        <x:v>3479.68</x:v>
      </x:c>
      <x:c r="J10703" t="s">
        <x:v>1266</x:v>
      </x:c>
      <x:c r="K10703" t="s">
        <x:v>2166</x:v>
      </x:c>
      <x:c r="L10703" t="s">
        <x:v>25</x:v>
      </x:c>
      <x:c r="M10703" t="s">
        <x:v>1508</x:v>
      </x:c>
      <x:c r="N10703" t="s">
        <x:v>1267</x:v>
      </x:c>
      <x:c r="O10703" s="3">
        <x:v>0.42670000000000002</x:v>
      </x:c>
      <x:c r="P10703" s="3">
        <x:v>0.54376000000000002</x:v>
      </x:c>
      <x:c r="Q10703" s="3">
        <x:v>2.0399999999999998E-2</x:v>
      </x:c>
      <x:c r="R10703" s="3">
        <x:v>0</x:v>
      </x:c>
      <x:c r="S10703" s="3">
        <x:v>9.1400000000000006E-3</x:v>
      </x:c>
      <x:c r="T10703" s="2">
        <x:f t="shared" si="837"/>
        <x:v>1484.78</x:v>
      </x:c>
      <x:c r="U10703" s="2">
        <x:f t="shared" si="836"/>
        <x:v>1892.11</x:v>
      </x:c>
      <x:c r="V10703" s="2">
        <x:f t="shared" si="840"/>
        <x:v>70.989999999999995</x:v>
      </x:c>
      <x:c r="W10703" s="2">
        <x:f t="shared" si="838"/>
        <x:v>0</x:v>
      </x:c>
      <x:c r="X10703" s="2">
        <x:f t="shared" si="839"/>
        <x:v>31.799999999999969</x:v>
      </x:c>
    </x:row>
    <x:row r="10704" spans="2:24" x14ac:dyDescent="0.25">
      <x:c r="B10704" t="s">
        <x:v>622</x:v>
      </x:c>
      <x:c r="C10704" t="s">
        <x:v>243</x:v>
      </x:c>
      <x:c r="D10704" t="s">
        <x:v>244</x:v>
      </x:c>
      <x:c r="E10704" t="s">
        <x:v>577</x:v>
      </x:c>
      <x:c r="F10704" t="s">
        <x:v>211</x:v>
      </x:c>
      <x:c r="G10704" s="2">
        <x:v>33888.559999999998</x:v>
      </x:c>
      <x:c r="J10704" t="s">
        <x:v>1266</x:v>
      </x:c>
      <x:c r="K10704" t="s">
        <x:v>2166</x:v>
      </x:c>
      <x:c r="L10704" t="s">
        <x:v>25</x:v>
      </x:c>
      <x:c r="M10704" t="s">
        <x:v>491</x:v>
      </x:c>
      <x:c r="N10704" t="s">
        <x:v>1267</x:v>
      </x:c>
      <x:c r="O10704" s="3">
        <x:v>1</x:v>
      </x:c>
      <x:c r="P10704" s="3">
        <x:v>0</x:v>
      </x:c>
      <x:c r="Q10704" s="3">
        <x:v>0</x:v>
      </x:c>
      <x:c r="R10704" s="3">
        <x:v>0</x:v>
      </x:c>
      <x:c r="S10704" s="3">
        <x:v>0</x:v>
      </x:c>
      <x:c r="T10704" s="2">
        <x:f t="shared" si="837"/>
        <x:v>33888.559999999998</x:v>
      </x:c>
      <x:c r="U10704" s="2">
        <x:f t="shared" si="836"/>
        <x:v>0</x:v>
      </x:c>
      <x:c r="V10704" s="2">
        <x:f t="shared" si="840"/>
        <x:v>0</x:v>
      </x:c>
      <x:c r="W10704" s="2">
        <x:f t="shared" si="838"/>
        <x:v>0</x:v>
      </x:c>
      <x:c r="X10704" s="2">
        <x:f t="shared" si="839"/>
        <x:v>0</x:v>
      </x:c>
    </x:row>
    <x:row r="10705" spans="2:24" x14ac:dyDescent="0.25">
      <x:c r="B10705" t="s">
        <x:v>622</x:v>
      </x:c>
      <x:c r="C10705" t="s">
        <x:v>243</x:v>
      </x:c>
      <x:c r="D10705" t="s">
        <x:v>244</x:v>
      </x:c>
      <x:c r="E10705" t="s">
        <x:v>577</x:v>
      </x:c>
      <x:c r="F10705" t="s">
        <x:v>70</x:v>
      </x:c>
      <x:c r="G10705" s="2">
        <x:v>169141.78</x:v>
      </x:c>
      <x:c r="J10705" t="s">
        <x:v>1266</x:v>
      </x:c>
      <x:c r="K10705" t="s">
        <x:v>2166</x:v>
      </x:c>
      <x:c r="L10705" t="s">
        <x:v>25</x:v>
      </x:c>
      <x:c r="M10705" t="s">
        <x:v>300</x:v>
      </x:c>
      <x:c r="N10705" t="s">
        <x:v>1267</x:v>
      </x:c>
      <x:c r="O10705" s="3">
        <x:v>1</x:v>
      </x:c>
      <x:c r="P10705" s="3">
        <x:v>0</x:v>
      </x:c>
      <x:c r="Q10705" s="3">
        <x:v>0</x:v>
      </x:c>
      <x:c r="R10705" s="3">
        <x:v>0</x:v>
      </x:c>
      <x:c r="S10705" s="3">
        <x:v>0</x:v>
      </x:c>
      <x:c r="T10705" s="2">
        <x:f t="shared" si="837"/>
        <x:v>169141.78</x:v>
      </x:c>
      <x:c r="U10705" s="2">
        <x:f t="shared" si="836"/>
        <x:v>0</x:v>
      </x:c>
      <x:c r="V10705" s="2">
        <x:f t="shared" si="840"/>
        <x:v>0</x:v>
      </x:c>
      <x:c r="W10705" s="2">
        <x:f t="shared" si="838"/>
        <x:v>0</x:v>
      </x:c>
      <x:c r="X10705" s="2">
        <x:f t="shared" si="839"/>
        <x:v>0</x:v>
      </x:c>
    </x:row>
    <x:row r="10706" spans="2:24" x14ac:dyDescent="0.25">
      <x:c r="B10706" t="s">
        <x:v>622</x:v>
      </x:c>
      <x:c r="C10706" t="s">
        <x:v>243</x:v>
      </x:c>
      <x:c r="D10706" t="s">
        <x:v>244</x:v>
      </x:c>
      <x:c r="E10706" t="s">
        <x:v>577</x:v>
      </x:c>
      <x:c r="F10706" t="s">
        <x:v>224</x:v>
      </x:c>
      <x:c r="G10706" s="2">
        <x:v>229.92</x:v>
      </x:c>
      <x:c r="J10706" t="s">
        <x:v>1266</x:v>
      </x:c>
      <x:c r="K10706" t="s">
        <x:v>2166</x:v>
      </x:c>
      <x:c r="L10706" t="s">
        <x:v>25</x:v>
      </x:c>
      <x:c r="M10706" t="s">
        <x:v>300</x:v>
      </x:c>
      <x:c r="N10706" t="s">
        <x:v>1267</x:v>
      </x:c>
      <x:c r="O10706" s="3">
        <x:v>1</x:v>
      </x:c>
      <x:c r="P10706" s="3">
        <x:v>0</x:v>
      </x:c>
      <x:c r="Q10706" s="3">
        <x:v>0</x:v>
      </x:c>
      <x:c r="R10706" s="3">
        <x:v>0</x:v>
      </x:c>
      <x:c r="S10706" s="3">
        <x:v>0</x:v>
      </x:c>
      <x:c r="T10706" s="2">
        <x:f t="shared" si="837"/>
        <x:v>229.92</x:v>
      </x:c>
      <x:c r="U10706" s="2">
        <x:f t="shared" si="836"/>
        <x:v>0</x:v>
      </x:c>
      <x:c r="V10706" s="2">
        <x:f t="shared" si="840"/>
        <x:v>0</x:v>
      </x:c>
      <x:c r="W10706" s="2">
        <x:f t="shared" si="838"/>
        <x:v>0</x:v>
      </x:c>
      <x:c r="X10706" s="2">
        <x:f t="shared" si="839"/>
        <x:v>0</x:v>
      </x:c>
    </x:row>
    <x:row r="10707" spans="2:24" x14ac:dyDescent="0.25">
      <x:c r="B10707" t="s">
        <x:v>622</x:v>
      </x:c>
      <x:c r="C10707" t="s">
        <x:v>243</x:v>
      </x:c>
      <x:c r="D10707" t="s">
        <x:v>244</x:v>
      </x:c>
      <x:c r="E10707" t="s">
        <x:v>577</x:v>
      </x:c>
      <x:c r="F10707" t="s">
        <x:v>70</x:v>
      </x:c>
      <x:c r="G10707" s="2">
        <x:v>169141.78</x:v>
      </x:c>
      <x:c r="J10707" t="s">
        <x:v>1377</x:v>
      </x:c>
      <x:c r="K10707" t="s">
        <x:v>1846</x:v>
      </x:c>
      <x:c r="L10707" t="s">
        <x:v>25</x:v>
      </x:c>
      <x:c r="M10707" t="s">
        <x:v>300</x:v>
      </x:c>
      <x:c r="N10707" t="s">
        <x:v>1378</x:v>
      </x:c>
      <x:c r="O10707" s="3">
        <x:v>1</x:v>
      </x:c>
      <x:c r="P10707" s="3">
        <x:v>0</x:v>
      </x:c>
      <x:c r="Q10707" s="3">
        <x:v>0</x:v>
      </x:c>
      <x:c r="R10707" s="3">
        <x:v>0</x:v>
      </x:c>
      <x:c r="S10707" s="3">
        <x:v>0</x:v>
      </x:c>
      <x:c r="T10707" s="2">
        <x:f t="shared" si="837"/>
        <x:v>169141.78</x:v>
      </x:c>
      <x:c r="U10707" s="2">
        <x:f t="shared" si="836"/>
        <x:v>0</x:v>
      </x:c>
      <x:c r="V10707" s="2">
        <x:f t="shared" si="840"/>
        <x:v>0</x:v>
      </x:c>
      <x:c r="W10707" s="2">
        <x:f t="shared" si="838"/>
        <x:v>0</x:v>
      </x:c>
      <x:c r="X10707" s="2">
        <x:f t="shared" si="839"/>
        <x:v>0</x:v>
      </x:c>
    </x:row>
    <x:row r="10708" spans="2:24" x14ac:dyDescent="0.25">
      <x:c r="B10708" t="s">
        <x:v>622</x:v>
      </x:c>
      <x:c r="C10708" t="s">
        <x:v>243</x:v>
      </x:c>
      <x:c r="D10708" t="s">
        <x:v>244</x:v>
      </x:c>
      <x:c r="E10708" t="s">
        <x:v>577</x:v>
      </x:c>
      <x:c r="F10708" t="s">
        <x:v>224</x:v>
      </x:c>
      <x:c r="G10708" s="2">
        <x:v>229.92</x:v>
      </x:c>
      <x:c r="J10708" t="s">
        <x:v>1377</x:v>
      </x:c>
      <x:c r="K10708" t="s">
        <x:v>1846</x:v>
      </x:c>
      <x:c r="L10708" t="s">
        <x:v>25</x:v>
      </x:c>
      <x:c r="M10708" t="s">
        <x:v>300</x:v>
      </x:c>
      <x:c r="N10708" t="s">
        <x:v>1378</x:v>
      </x:c>
      <x:c r="O10708" s="3">
        <x:v>1</x:v>
      </x:c>
      <x:c r="P10708" s="3">
        <x:v>0</x:v>
      </x:c>
      <x:c r="Q10708" s="3">
        <x:v>0</x:v>
      </x:c>
      <x:c r="R10708" s="3">
        <x:v>0</x:v>
      </x:c>
      <x:c r="S10708" s="3">
        <x:v>0</x:v>
      </x:c>
      <x:c r="T10708" s="2">
        <x:f t="shared" si="837"/>
        <x:v>229.92</x:v>
      </x:c>
      <x:c r="U10708" s="2">
        <x:f t="shared" si="836"/>
        <x:v>0</x:v>
      </x:c>
      <x:c r="V10708" s="2">
        <x:f t="shared" si="840"/>
        <x:v>0</x:v>
      </x:c>
      <x:c r="W10708" s="2">
        <x:f t="shared" si="838"/>
        <x:v>0</x:v>
      </x:c>
      <x:c r="X10708" s="2">
        <x:f t="shared" si="839"/>
        <x:v>0</x:v>
      </x:c>
    </x:row>
    <x:row r="10709" spans="2:24" x14ac:dyDescent="0.25">
      <x:c r="B10709" t="s">
        <x:v>622</x:v>
      </x:c>
      <x:c r="C10709" t="s">
        <x:v>578</x:v>
      </x:c>
      <x:c r="D10709" t="s">
        <x:v>579</x:v>
      </x:c>
      <x:c r="E10709" t="s">
        <x:v>577</x:v>
      </x:c>
      <x:c r="F10709" t="s">
        <x:v>285</x:v>
      </x:c>
      <x:c r="G10709" s="2">
        <x:v>349373.9</x:v>
      </x:c>
      <x:c r="J10709" t="s">
        <x:v>1344</x:v>
      </x:c>
      <x:c r="K10709" t="s">
        <x:v>2167</x:v>
      </x:c>
      <x:c r="L10709" t="s">
        <x:v>25</x:v>
      </x:c>
      <x:c r="M10709" t="s">
        <x:v>1508</x:v>
      </x:c>
      <x:c r="N10709" t="s">
        <x:v>1345</x:v>
      </x:c>
      <x:c r="O10709" s="3">
        <x:v>0.42670000000000002</x:v>
      </x:c>
      <x:c r="P10709" s="3">
        <x:v>0.54376000000000002</x:v>
      </x:c>
      <x:c r="Q10709" s="3">
        <x:v>2.0399999999999998E-2</x:v>
      </x:c>
      <x:c r="R10709" s="3">
        <x:v>0</x:v>
      </x:c>
      <x:c r="S10709" s="3">
        <x:v>9.1400000000000006E-3</x:v>
      </x:c>
      <x:c r="T10709" s="2">
        <x:f t="shared" si="837"/>
        <x:v>149077.84</x:v>
      </x:c>
      <x:c r="U10709" s="2">
        <x:f t="shared" si="836"/>
        <x:v>189975.55</x:v>
      </x:c>
      <x:c r="V10709" s="2">
        <x:f t="shared" si="840"/>
        <x:v>7127.23</x:v>
      </x:c>
      <x:c r="W10709" s="2">
        <x:f t="shared" si="838"/>
        <x:v>0</x:v>
      </x:c>
      <x:c r="X10709" s="2">
        <x:f t="shared" si="839"/>
        <x:v>3193.2800000000389</x:v>
      </x:c>
    </x:row>
    <x:row r="10710" spans="2:24" x14ac:dyDescent="0.25">
      <x:c r="B10710" t="s">
        <x:v>622</x:v>
      </x:c>
      <x:c r="C10710" t="s">
        <x:v>578</x:v>
      </x:c>
      <x:c r="D10710" t="s">
        <x:v>579</x:v>
      </x:c>
      <x:c r="E10710" t="s">
        <x:v>577</x:v>
      </x:c>
      <x:c r="F10710" t="s">
        <x:v>70</x:v>
      </x:c>
      <x:c r="G10710" s="2">
        <x:v>3479.68</x:v>
      </x:c>
      <x:c r="J10710" t="s">
        <x:v>1344</x:v>
      </x:c>
      <x:c r="K10710" t="s">
        <x:v>2167</x:v>
      </x:c>
      <x:c r="L10710" t="s">
        <x:v>25</x:v>
      </x:c>
      <x:c r="M10710" t="s">
        <x:v>1508</x:v>
      </x:c>
      <x:c r="N10710" t="s">
        <x:v>1345</x:v>
      </x:c>
      <x:c r="O10710" s="3">
        <x:v>0.42670000000000002</x:v>
      </x:c>
      <x:c r="P10710" s="3">
        <x:v>0.54376000000000002</x:v>
      </x:c>
      <x:c r="Q10710" s="3">
        <x:v>2.0399999999999998E-2</x:v>
      </x:c>
      <x:c r="R10710" s="3">
        <x:v>0</x:v>
      </x:c>
      <x:c r="S10710" s="3">
        <x:v>9.1400000000000006E-3</x:v>
      </x:c>
      <x:c r="T10710" s="2">
        <x:f t="shared" si="837"/>
        <x:v>1484.78</x:v>
      </x:c>
      <x:c r="U10710" s="2">
        <x:f t="shared" si="836"/>
        <x:v>1892.11</x:v>
      </x:c>
      <x:c r="V10710" s="2">
        <x:f t="shared" si="840"/>
        <x:v>70.989999999999995</x:v>
      </x:c>
      <x:c r="W10710" s="2">
        <x:f t="shared" si="838"/>
        <x:v>0</x:v>
      </x:c>
      <x:c r="X10710" s="2">
        <x:f t="shared" si="839"/>
        <x:v>31.799999999999969</x:v>
      </x:c>
    </x:row>
    <x:row r="10711" spans="2:24" x14ac:dyDescent="0.25">
      <x:c r="B10711" t="s">
        <x:v>622</x:v>
      </x:c>
      <x:c r="C10711" t="s">
        <x:v>243</x:v>
      </x:c>
      <x:c r="D10711" t="s">
        <x:v>244</x:v>
      </x:c>
      <x:c r="E10711" t="s">
        <x:v>577</x:v>
      </x:c>
      <x:c r="F10711" t="s">
        <x:v>103</x:v>
      </x:c>
      <x:c r="G10711" s="2">
        <x:v>2170.3000000000002</x:v>
      </x:c>
      <x:c r="J10711" t="s">
        <x:v>1344</x:v>
      </x:c>
      <x:c r="K10711" t="s">
        <x:v>2167</x:v>
      </x:c>
      <x:c r="L10711" t="s">
        <x:v>25</x:v>
      </x:c>
      <x:c r="M10711" t="s">
        <x:v>587</x:v>
      </x:c>
      <x:c r="N10711" t="s">
        <x:v>1345</x:v>
      </x:c>
      <x:c r="O10711" s="3">
        <x:v>0.42631999999999998</x:v>
      </x:c>
      <x:c r="P10711" s="3">
        <x:v>0.54313</x:v>
      </x:c>
      <x:c r="Q10711" s="3">
        <x:v>2.1420000000000002E-2</x:v>
      </x:c>
      <x:c r="R10711" s="3">
        <x:v>0</x:v>
      </x:c>
      <x:c r="S10711" s="3">
        <x:v>9.130000000000001E-3</x:v>
      </x:c>
      <x:c r="T10711" s="2">
        <x:f t="shared" si="837"/>
        <x:v>925.24</x:v>
      </x:c>
      <x:c r="U10711" s="2">
        <x:f t="shared" si="836"/>
        <x:v>1178.76</x:v>
      </x:c>
      <x:c r="V10711" s="2">
        <x:f t="shared" si="840"/>
        <x:v>46.49</x:v>
      </x:c>
      <x:c r="W10711" s="2">
        <x:f t="shared" si="838"/>
        <x:v>0</x:v>
      </x:c>
      <x:c r="X10711" s="2">
        <x:f t="shared" si="839"/>
        <x:v>19.81000000000018</x:v>
      </x:c>
    </x:row>
    <x:row r="10712" spans="2:24" x14ac:dyDescent="0.25">
      <x:c r="B10712" t="s">
        <x:v>622</x:v>
      </x:c>
      <x:c r="C10712" t="s">
        <x:v>578</x:v>
      </x:c>
      <x:c r="D10712" t="s">
        <x:v>579</x:v>
      </x:c>
      <x:c r="E10712" t="s">
        <x:v>577</x:v>
      </x:c>
      <x:c r="F10712" t="s">
        <x:v>285</x:v>
      </x:c>
      <x:c r="G10712" s="2">
        <x:v>349373.9</x:v>
      </x:c>
      <x:c r="J10712" t="s">
        <x:v>330</x:v>
      </x:c>
      <x:c r="K10712" t="s">
        <x:v>2168</x:v>
      </x:c>
      <x:c r="L10712" t="s">
        <x:v>25</x:v>
      </x:c>
      <x:c r="M10712" t="s">
        <x:v>1508</x:v>
      </x:c>
      <x:c r="N10712" t="s">
        <x:v>1270</x:v>
      </x:c>
      <x:c r="O10712" s="3">
        <x:v>0.42670000000000002</x:v>
      </x:c>
      <x:c r="P10712" s="3">
        <x:v>0.54376000000000002</x:v>
      </x:c>
      <x:c r="Q10712" s="3">
        <x:v>2.0399999999999998E-2</x:v>
      </x:c>
      <x:c r="R10712" s="3">
        <x:v>0</x:v>
      </x:c>
      <x:c r="S10712" s="3">
        <x:v>9.1400000000000006E-3</x:v>
      </x:c>
      <x:c r="T10712" s="2">
        <x:f t="shared" si="837"/>
        <x:v>149077.84</x:v>
      </x:c>
      <x:c r="U10712" s="2">
        <x:f t="shared" si="836"/>
        <x:v>189975.55</x:v>
      </x:c>
      <x:c r="V10712" s="2">
        <x:f t="shared" si="840"/>
        <x:v>7127.23</x:v>
      </x:c>
      <x:c r="W10712" s="2">
        <x:f t="shared" si="838"/>
        <x:v>0</x:v>
      </x:c>
      <x:c r="X10712" s="2">
        <x:f t="shared" si="839"/>
        <x:v>3193.2800000000389</x:v>
      </x:c>
    </x:row>
    <x:row r="10713" spans="2:24" x14ac:dyDescent="0.25">
      <x:c r="B10713" t="s">
        <x:v>622</x:v>
      </x:c>
      <x:c r="C10713" t="s">
        <x:v>578</x:v>
      </x:c>
      <x:c r="D10713" t="s">
        <x:v>579</x:v>
      </x:c>
      <x:c r="E10713" t="s">
        <x:v>577</x:v>
      </x:c>
      <x:c r="F10713" t="s">
        <x:v>70</x:v>
      </x:c>
      <x:c r="G10713" s="2">
        <x:v>3479.68</x:v>
      </x:c>
      <x:c r="J10713" t="s">
        <x:v>330</x:v>
      </x:c>
      <x:c r="K10713" t="s">
        <x:v>2168</x:v>
      </x:c>
      <x:c r="L10713" t="s">
        <x:v>25</x:v>
      </x:c>
      <x:c r="M10713" t="s">
        <x:v>1508</x:v>
      </x:c>
      <x:c r="N10713" t="s">
        <x:v>1270</x:v>
      </x:c>
      <x:c r="O10713" s="3">
        <x:v>0.42670000000000002</x:v>
      </x:c>
      <x:c r="P10713" s="3">
        <x:v>0.54376000000000002</x:v>
      </x:c>
      <x:c r="Q10713" s="3">
        <x:v>2.0399999999999998E-2</x:v>
      </x:c>
      <x:c r="R10713" s="3">
        <x:v>0</x:v>
      </x:c>
      <x:c r="S10713" s="3">
        <x:v>9.1400000000000006E-3</x:v>
      </x:c>
      <x:c r="T10713" s="2">
        <x:f t="shared" si="837"/>
        <x:v>1484.78</x:v>
      </x:c>
      <x:c r="U10713" s="2">
        <x:f t="shared" si="836"/>
        <x:v>1892.11</x:v>
      </x:c>
      <x:c r="V10713" s="2">
        <x:f t="shared" si="840"/>
        <x:v>70.989999999999995</x:v>
      </x:c>
      <x:c r="W10713" s="2">
        <x:f t="shared" si="838"/>
        <x:v>0</x:v>
      </x:c>
      <x:c r="X10713" s="2">
        <x:f t="shared" si="839"/>
        <x:v>31.799999999999969</x:v>
      </x:c>
    </x:row>
    <x:row r="10714" spans="2:24" x14ac:dyDescent="0.25">
      <x:c r="B10714" t="s">
        <x:v>622</x:v>
      </x:c>
      <x:c r="C10714" t="s">
        <x:v>243</x:v>
      </x:c>
      <x:c r="D10714" t="s">
        <x:v>244</x:v>
      </x:c>
      <x:c r="E10714" t="s">
        <x:v>577</x:v>
      </x:c>
      <x:c r="F10714" t="s">
        <x:v>33</x:v>
      </x:c>
      <x:c r="G10714" s="2">
        <x:v>14603.45</x:v>
      </x:c>
      <x:c r="J10714" t="s">
        <x:v>330</x:v>
      </x:c>
      <x:c r="K10714" t="s">
        <x:v>2168</x:v>
      </x:c>
      <x:c r="L10714" t="s">
        <x:v>25</x:v>
      </x:c>
      <x:c r="M10714" t="s">
        <x:v>587</x:v>
      </x:c>
      <x:c r="N10714" t="s">
        <x:v>1270</x:v>
      </x:c>
      <x:c r="O10714" s="3">
        <x:v>0.42631999999999998</x:v>
      </x:c>
      <x:c r="P10714" s="3">
        <x:v>0.54313</x:v>
      </x:c>
      <x:c r="Q10714" s="3">
        <x:v>2.1420000000000002E-2</x:v>
      </x:c>
      <x:c r="R10714" s="3">
        <x:v>0</x:v>
      </x:c>
      <x:c r="S10714" s="3">
        <x:v>9.130000000000001E-3</x:v>
      </x:c>
      <x:c r="T10714" s="2">
        <x:f t="shared" si="837"/>
        <x:v>6225.74</x:v>
      </x:c>
      <x:c r="U10714" s="2">
        <x:f t="shared" si="836"/>
        <x:v>7931.57</x:v>
      </x:c>
      <x:c r="V10714" s="2">
        <x:f t="shared" si="840"/>
        <x:v>312.81</x:v>
      </x:c>
      <x:c r="W10714" s="2">
        <x:f t="shared" si="838"/>
        <x:v>0</x:v>
      </x:c>
      <x:c r="X10714" s="2">
        <x:f t="shared" si="839"/>
        <x:v>133.33000000000123</x:v>
      </x:c>
    </x:row>
    <x:row r="10715" spans="2:24" x14ac:dyDescent="0.25">
      <x:c r="B10715" t="s">
        <x:v>622</x:v>
      </x:c>
      <x:c r="C10715" t="s">
        <x:v>243</x:v>
      </x:c>
      <x:c r="D10715" t="s">
        <x:v>244</x:v>
      </x:c>
      <x:c r="E10715" t="s">
        <x:v>577</x:v>
      </x:c>
      <x:c r="F10715" t="s">
        <x:v>33</x:v>
      </x:c>
      <x:c r="G10715" s="2">
        <x:v>1819.33</x:v>
      </x:c>
      <x:c r="J10715" t="s">
        <x:v>330</x:v>
      </x:c>
      <x:c r="K10715" t="s">
        <x:v>2168</x:v>
      </x:c>
      <x:c r="L10715" t="s">
        <x:v>25</x:v>
      </x:c>
      <x:c r="M10715" t="s">
        <x:v>491</x:v>
      </x:c>
      <x:c r="N10715" t="s">
        <x:v>1270</x:v>
      </x:c>
      <x:c r="O10715" s="3">
        <x:v>0.42631999999999998</x:v>
      </x:c>
      <x:c r="P10715" s="3">
        <x:v>0.54313</x:v>
      </x:c>
      <x:c r="Q10715" s="3">
        <x:v>2.1420000000000002E-2</x:v>
      </x:c>
      <x:c r="R10715" s="3">
        <x:v>0</x:v>
      </x:c>
      <x:c r="S10715" s="3">
        <x:v>9.130000000000001E-3</x:v>
      </x:c>
      <x:c r="T10715" s="2">
        <x:f t="shared" si="837"/>
        <x:v>775.62</x:v>
      </x:c>
      <x:c r="U10715" s="2">
        <x:f t="shared" si="836"/>
        <x:v>988.13</x:v>
      </x:c>
      <x:c r="V10715" s="2">
        <x:f t="shared" si="840"/>
        <x:v>38.97</x:v>
      </x:c>
      <x:c r="W10715" s="2">
        <x:f t="shared" si="838"/>
        <x:v>0</x:v>
      </x:c>
      <x:c r="X10715" s="2">
        <x:f t="shared" si="839"/>
        <x:v>16.610000000000042</x:v>
      </x:c>
    </x:row>
    <x:row r="10716" spans="2:24" x14ac:dyDescent="0.25">
      <x:c r="B10716" t="s">
        <x:v>622</x:v>
      </x:c>
      <x:c r="C10716" t="s">
        <x:v>243</x:v>
      </x:c>
      <x:c r="D10716" t="s">
        <x:v>244</x:v>
      </x:c>
      <x:c r="E10716" t="s">
        <x:v>577</x:v>
      </x:c>
      <x:c r="F10716" t="s">
        <x:v>103</x:v>
      </x:c>
      <x:c r="G10716" s="2">
        <x:v>2170.3000000000002</x:v>
      </x:c>
      <x:c r="J10716" t="s">
        <x:v>330</x:v>
      </x:c>
      <x:c r="K10716" t="s">
        <x:v>2168</x:v>
      </x:c>
      <x:c r="L10716" t="s">
        <x:v>25</x:v>
      </x:c>
      <x:c r="M10716" t="s">
        <x:v>587</x:v>
      </x:c>
      <x:c r="N10716" t="s">
        <x:v>1270</x:v>
      </x:c>
      <x:c r="O10716" s="3">
        <x:v>0.42631999999999998</x:v>
      </x:c>
      <x:c r="P10716" s="3">
        <x:v>0.54313</x:v>
      </x:c>
      <x:c r="Q10716" s="3">
        <x:v>2.1420000000000002E-2</x:v>
      </x:c>
      <x:c r="R10716" s="3">
        <x:v>0</x:v>
      </x:c>
      <x:c r="S10716" s="3">
        <x:v>9.130000000000001E-3</x:v>
      </x:c>
      <x:c r="T10716" s="2">
        <x:f t="shared" si="837"/>
        <x:v>925.24</x:v>
      </x:c>
      <x:c r="U10716" s="2">
        <x:f t="shared" si="836"/>
        <x:v>1178.76</x:v>
      </x:c>
      <x:c r="V10716" s="2">
        <x:f t="shared" si="840"/>
        <x:v>46.49</x:v>
      </x:c>
      <x:c r="W10716" s="2">
        <x:f t="shared" si="838"/>
        <x:v>0</x:v>
      </x:c>
      <x:c r="X10716" s="2">
        <x:f t="shared" si="839"/>
        <x:v>19.81000000000018</x:v>
      </x:c>
    </x:row>
    <x:row r="10717" spans="2:24" x14ac:dyDescent="0.25">
      <x:c r="B10717" t="s">
        <x:v>622</x:v>
      </x:c>
      <x:c r="C10717" t="s">
        <x:v>21</x:v>
      </x:c>
      <x:c r="D10717" t="s">
        <x:v>22</x:v>
      </x:c>
      <x:c r="E10717" t="s">
        <x:v>577</x:v>
      </x:c>
      <x:c r="F10717" t="s">
        <x:v>33</x:v>
      </x:c>
      <x:c r="G10717" s="2">
        <x:v>10679.33</x:v>
      </x:c>
      <x:c r="J10717" t="s">
        <x:v>728</x:v>
      </x:c>
      <x:c r="K10717" t="s">
        <x:v>1898</x:v>
      </x:c>
      <x:c r="L10717" t="s">
        <x:v>25</x:v>
      </x:c>
      <x:c r="M10717" t="s">
        <x:v>629</x:v>
      </x:c>
      <x:c r="N10717" t="s">
        <x:v>729</x:v>
      </x:c>
      <x:c r="O10717" s="3">
        <x:v>0</x:v>
      </x:c>
      <x:c r="P10717" s="3">
        <x:v>0</x:v>
      </x:c>
      <x:c r="Q10717" s="3">
        <x:v>1</x:v>
      </x:c>
      <x:c r="R10717" s="3">
        <x:v>0</x:v>
      </x:c>
      <x:c r="S10717" s="3">
        <x:v>0</x:v>
      </x:c>
      <x:c r="T10717" s="2">
        <x:f t="shared" si="837"/>
        <x:v>0</x:v>
      </x:c>
      <x:c r="U10717" s="2">
        <x:f t="shared" si="836"/>
        <x:v>0</x:v>
      </x:c>
      <x:c r="V10717" s="2">
        <x:f t="shared" si="840"/>
        <x:v>10679.33</x:v>
      </x:c>
      <x:c r="W10717" s="2">
        <x:f t="shared" si="838"/>
        <x:v>0</x:v>
      </x:c>
      <x:c r="X10717" s="2">
        <x:f t="shared" si="839"/>
        <x:v>0</x:v>
      </x:c>
    </x:row>
    <x:row r="10718" spans="2:24" x14ac:dyDescent="0.25">
      <x:c r="B10718" t="s">
        <x:v>622</x:v>
      </x:c>
      <x:c r="C10718" t="s">
        <x:v>243</x:v>
      </x:c>
      <x:c r="D10718" t="s">
        <x:v>244</x:v>
      </x:c>
      <x:c r="E10718" t="s">
        <x:v>577</x:v>
      </x:c>
      <x:c r="F10718" t="s">
        <x:v>33</x:v>
      </x:c>
      <x:c r="G10718" s="2">
        <x:v>1993.55</x:v>
      </x:c>
      <x:c r="J10718" t="s">
        <x:v>728</x:v>
      </x:c>
      <x:c r="K10718" t="s">
        <x:v>1898</x:v>
      </x:c>
      <x:c r="L10718" t="s">
        <x:v>25</x:v>
      </x:c>
      <x:c r="M10718" t="s">
        <x:v>587</x:v>
      </x:c>
      <x:c r="N10718" t="s">
        <x:v>729</x:v>
      </x:c>
      <x:c r="O10718" s="3">
        <x:v>0.42631999999999998</x:v>
      </x:c>
      <x:c r="P10718" s="3">
        <x:v>0.54313</x:v>
      </x:c>
      <x:c r="Q10718" s="3">
        <x:v>2.1420000000000002E-2</x:v>
      </x:c>
      <x:c r="R10718" s="3">
        <x:v>0</x:v>
      </x:c>
      <x:c r="S10718" s="3">
        <x:v>9.130000000000001E-3</x:v>
      </x:c>
      <x:c r="T10718" s="2">
        <x:f t="shared" si="837"/>
        <x:v>849.89</x:v>
      </x:c>
      <x:c r="U10718" s="2">
        <x:f t="shared" si="836"/>
        <x:v>1082.76</x:v>
      </x:c>
      <x:c r="V10718" s="2">
        <x:f t="shared" si="840"/>
        <x:v>42.7</x:v>
      </x:c>
      <x:c r="W10718" s="2">
        <x:f t="shared" si="838"/>
        <x:v>0</x:v>
      </x:c>
      <x:c r="X10718" s="2">
        <x:f t="shared" si="839"/>
        <x:v>18.199999999999861</x:v>
      </x:c>
    </x:row>
    <x:row r="10719" spans="2:24" x14ac:dyDescent="0.25">
      <x:c r="B10719" t="s">
        <x:v>622</x:v>
      </x:c>
      <x:c r="C10719" t="s">
        <x:v>578</x:v>
      </x:c>
      <x:c r="D10719" t="s">
        <x:v>579</x:v>
      </x:c>
      <x:c r="E10719" t="s">
        <x:v>577</x:v>
      </x:c>
      <x:c r="F10719" t="s">
        <x:v>285</x:v>
      </x:c>
      <x:c r="G10719" s="2">
        <x:v>465831.95</x:v>
      </x:c>
      <x:c r="J10719" t="s">
        <x:v>1271</x:v>
      </x:c>
      <x:c r="K10719" t="s">
        <x:v>2169</x:v>
      </x:c>
      <x:c r="L10719" t="s">
        <x:v>25</x:v>
      </x:c>
      <x:c r="M10719" t="s">
        <x:v>1508</x:v>
      </x:c>
      <x:c r="N10719" t="s">
        <x:v>1272</x:v>
      </x:c>
      <x:c r="O10719" s="3">
        <x:v>0.42670000000000002</x:v>
      </x:c>
      <x:c r="P10719" s="3">
        <x:v>0.54376000000000002</x:v>
      </x:c>
      <x:c r="Q10719" s="3">
        <x:v>2.0399999999999998E-2</x:v>
      </x:c>
      <x:c r="R10719" s="3">
        <x:v>0</x:v>
      </x:c>
      <x:c r="S10719" s="3">
        <x:v>9.1400000000000006E-3</x:v>
      </x:c>
      <x:c r="T10719" s="2">
        <x:f t="shared" si="837"/>
        <x:v>198770.49</x:v>
      </x:c>
      <x:c r="U10719" s="2">
        <x:f t="shared" si="836"/>
        <x:v>253300.78</x:v>
      </x:c>
      <x:c r="V10719" s="2">
        <x:f t="shared" si="840"/>
        <x:v>9502.9699999999993</x:v>
      </x:c>
      <x:c r="W10719" s="2">
        <x:f t="shared" si="838"/>
        <x:v>0</x:v>
      </x:c>
      <x:c r="X10719" s="2">
        <x:f t="shared" si="839"/>
        <x:v>4257.7100000000228</x:v>
      </x:c>
    </x:row>
    <x:row r="10720" spans="2:24" x14ac:dyDescent="0.25">
      <x:c r="B10720" t="s">
        <x:v>622</x:v>
      </x:c>
      <x:c r="C10720" t="s">
        <x:v>578</x:v>
      </x:c>
      <x:c r="D10720" t="s">
        <x:v>579</x:v>
      </x:c>
      <x:c r="E10720" t="s">
        <x:v>577</x:v>
      </x:c>
      <x:c r="F10720" t="s">
        <x:v>70</x:v>
      </x:c>
      <x:c r="G10720" s="2">
        <x:v>4640.51</x:v>
      </x:c>
      <x:c r="J10720" t="s">
        <x:v>1271</x:v>
      </x:c>
      <x:c r="K10720" t="s">
        <x:v>2169</x:v>
      </x:c>
      <x:c r="L10720" t="s">
        <x:v>25</x:v>
      </x:c>
      <x:c r="M10720" t="s">
        <x:v>1508</x:v>
      </x:c>
      <x:c r="N10720" t="s">
        <x:v>1272</x:v>
      </x:c>
      <x:c r="O10720" s="3">
        <x:v>0.42670000000000002</x:v>
      </x:c>
      <x:c r="P10720" s="3">
        <x:v>0.54376000000000002</x:v>
      </x:c>
      <x:c r="Q10720" s="3">
        <x:v>2.0399999999999998E-2</x:v>
      </x:c>
      <x:c r="R10720" s="3">
        <x:v>0</x:v>
      </x:c>
      <x:c r="S10720" s="3">
        <x:v>9.1400000000000006E-3</x:v>
      </x:c>
      <x:c r="T10720" s="2">
        <x:f t="shared" si="837"/>
        <x:v>1980.11</x:v>
      </x:c>
      <x:c r="U10720" s="2">
        <x:f t="shared" si="836"/>
        <x:v>2523.3200000000002</x:v>
      </x:c>
      <x:c r="V10720" s="2">
        <x:f t="shared" si="840"/>
        <x:v>94.67</x:v>
      </x:c>
      <x:c r="W10720" s="2">
        <x:f t="shared" si="838"/>
        <x:v>0</x:v>
      </x:c>
      <x:c r="X10720" s="2">
        <x:f t="shared" si="839"/>
        <x:v>42.41000000000038</x:v>
      </x:c>
    </x:row>
    <x:row r="10721" spans="2:24" x14ac:dyDescent="0.25">
      <x:c r="B10721" t="s">
        <x:v>622</x:v>
      </x:c>
      <x:c r="C10721" t="s">
        <x:v>243</x:v>
      </x:c>
      <x:c r="D10721" t="s">
        <x:v>244</x:v>
      </x:c>
      <x:c r="E10721" t="s">
        <x:v>577</x:v>
      </x:c>
      <x:c r="F10721" t="s">
        <x:v>33</x:v>
      </x:c>
      <x:c r="G10721" s="2">
        <x:v>1988.25</x:v>
      </x:c>
      <x:c r="J10721" t="s">
        <x:v>1271</x:v>
      </x:c>
      <x:c r="K10721" t="s">
        <x:v>2169</x:v>
      </x:c>
      <x:c r="L10721" t="s">
        <x:v>25</x:v>
      </x:c>
      <x:c r="M10721" t="s">
        <x:v>587</x:v>
      </x:c>
      <x:c r="N10721" t="s">
        <x:v>1272</x:v>
      </x:c>
      <x:c r="O10721" s="3">
        <x:v>0.42631999999999998</x:v>
      </x:c>
      <x:c r="P10721" s="3">
        <x:v>0.54313</x:v>
      </x:c>
      <x:c r="Q10721" s="3">
        <x:v>2.1420000000000002E-2</x:v>
      </x:c>
      <x:c r="R10721" s="3">
        <x:v>0</x:v>
      </x:c>
      <x:c r="S10721" s="3">
        <x:v>9.130000000000001E-3</x:v>
      </x:c>
      <x:c r="T10721" s="2">
        <x:f t="shared" si="837"/>
        <x:v>847.63</x:v>
      </x:c>
      <x:c r="U10721" s="2">
        <x:f t="shared" si="836"/>
        <x:v>1079.8800000000001</x:v>
      </x:c>
      <x:c r="V10721" s="2">
        <x:f t="shared" si="840"/>
        <x:v>42.59</x:v>
      </x:c>
      <x:c r="W10721" s="2">
        <x:f t="shared" si="838"/>
        <x:v>0</x:v>
      </x:c>
      <x:c r="X10721" s="2">
        <x:f t="shared" si="839"/>
        <x:v>18.149999999999778</x:v>
      </x:c>
    </x:row>
    <x:row r="10722" spans="2:24" x14ac:dyDescent="0.25">
      <x:c r="B10722" t="s">
        <x:v>622</x:v>
      </x:c>
      <x:c r="C10722" t="s">
        <x:v>243</x:v>
      </x:c>
      <x:c r="D10722" t="s">
        <x:v>244</x:v>
      </x:c>
      <x:c r="E10722" t="s">
        <x:v>577</x:v>
      </x:c>
      <x:c r="F10722" t="s">
        <x:v>103</x:v>
      </x:c>
      <x:c r="G10722" s="2">
        <x:v>2170.3000000000002</x:v>
      </x:c>
      <x:c r="J10722" t="s">
        <x:v>1271</x:v>
      </x:c>
      <x:c r="K10722" t="s">
        <x:v>2169</x:v>
      </x:c>
      <x:c r="L10722" t="s">
        <x:v>25</x:v>
      </x:c>
      <x:c r="M10722" t="s">
        <x:v>587</x:v>
      </x:c>
      <x:c r="N10722" t="s">
        <x:v>1272</x:v>
      </x:c>
      <x:c r="O10722" s="3">
        <x:v>0.42631999999999998</x:v>
      </x:c>
      <x:c r="P10722" s="3">
        <x:v>0.54313</x:v>
      </x:c>
      <x:c r="Q10722" s="3">
        <x:v>2.1420000000000002E-2</x:v>
      </x:c>
      <x:c r="R10722" s="3">
        <x:v>0</x:v>
      </x:c>
      <x:c r="S10722" s="3">
        <x:v>9.130000000000001E-3</x:v>
      </x:c>
      <x:c r="T10722" s="2">
        <x:f t="shared" si="837"/>
        <x:v>925.24</x:v>
      </x:c>
      <x:c r="U10722" s="2">
        <x:f t="shared" si="836"/>
        <x:v>1178.76</x:v>
      </x:c>
      <x:c r="V10722" s="2">
        <x:f t="shared" si="840"/>
        <x:v>46.49</x:v>
      </x:c>
      <x:c r="W10722" s="2">
        <x:f t="shared" si="838"/>
        <x:v>0</x:v>
      </x:c>
      <x:c r="X10722" s="2">
        <x:f t="shared" si="839"/>
        <x:v>19.81000000000018</x:v>
      </x:c>
    </x:row>
    <x:row r="10723" spans="2:24" x14ac:dyDescent="0.25">
      <x:c r="B10723" t="s">
        <x:v>622</x:v>
      </x:c>
      <x:c r="C10723" t="s">
        <x:v>21</x:v>
      </x:c>
      <x:c r="D10723" t="s">
        <x:v>22</x:v>
      </x:c>
      <x:c r="E10723" t="s">
        <x:v>577</x:v>
      </x:c>
      <x:c r="F10723" t="s">
        <x:v>33</x:v>
      </x:c>
      <x:c r="G10723" s="2">
        <x:v>9746.7800000000007</x:v>
      </x:c>
      <x:c r="J10723" t="s">
        <x:v>730</x:v>
      </x:c>
      <x:c r="K10723" t="s">
        <x:v>1899</x:v>
      </x:c>
      <x:c r="L10723" t="s">
        <x:v>25</x:v>
      </x:c>
      <x:c r="M10723" t="s">
        <x:v>629</x:v>
      </x:c>
      <x:c r="N10723" t="s">
        <x:v>731</x:v>
      </x:c>
      <x:c r="O10723" s="3">
        <x:v>0</x:v>
      </x:c>
      <x:c r="P10723" s="3">
        <x:v>0</x:v>
      </x:c>
      <x:c r="Q10723" s="3">
        <x:v>1</x:v>
      </x:c>
      <x:c r="R10723" s="3">
        <x:v>0</x:v>
      </x:c>
      <x:c r="S10723" s="3">
        <x:v>0</x:v>
      </x:c>
      <x:c r="T10723" s="2">
        <x:f t="shared" si="837"/>
        <x:v>0</x:v>
      </x:c>
      <x:c r="U10723" s="2">
        <x:f t="shared" si="836"/>
        <x:v>0</x:v>
      </x:c>
      <x:c r="V10723" s="2">
        <x:f t="shared" si="840"/>
        <x:v>9746.7800000000007</x:v>
      </x:c>
      <x:c r="W10723" s="2">
        <x:f t="shared" si="838"/>
        <x:v>0</x:v>
      </x:c>
      <x:c r="X10723" s="2">
        <x:f t="shared" si="839"/>
        <x:v>0</x:v>
      </x:c>
    </x:row>
    <x:row r="10724" spans="2:24" x14ac:dyDescent="0.25">
      <x:c r="B10724" t="s">
        <x:v>622</x:v>
      </x:c>
      <x:c r="C10724" t="s">
        <x:v>578</x:v>
      </x:c>
      <x:c r="D10724" t="s">
        <x:v>579</x:v>
      </x:c>
      <x:c r="E10724" t="s">
        <x:v>577</x:v>
      </x:c>
      <x:c r="F10724" t="s">
        <x:v>285</x:v>
      </x:c>
      <x:c r="G10724" s="2">
        <x:v>349373.9</x:v>
      </x:c>
      <x:c r="J10724" t="s">
        <x:v>730</x:v>
      </x:c>
      <x:c r="K10724" t="s">
        <x:v>1899</x:v>
      </x:c>
      <x:c r="L10724" t="s">
        <x:v>25</x:v>
      </x:c>
      <x:c r="M10724" t="s">
        <x:v>1508</x:v>
      </x:c>
      <x:c r="N10724" t="s">
        <x:v>731</x:v>
      </x:c>
      <x:c r="O10724" s="3">
        <x:v>0.42670000000000002</x:v>
      </x:c>
      <x:c r="P10724" s="3">
        <x:v>0.54376000000000002</x:v>
      </x:c>
      <x:c r="Q10724" s="3">
        <x:v>2.0399999999999998E-2</x:v>
      </x:c>
      <x:c r="R10724" s="3">
        <x:v>0</x:v>
      </x:c>
      <x:c r="S10724" s="3">
        <x:v>9.1400000000000006E-3</x:v>
      </x:c>
      <x:c r="T10724" s="2">
        <x:f t="shared" si="837"/>
        <x:v>149077.84</x:v>
      </x:c>
      <x:c r="U10724" s="2">
        <x:f t="shared" si="836"/>
        <x:v>189975.55</x:v>
      </x:c>
      <x:c r="V10724" s="2">
        <x:f t="shared" si="840"/>
        <x:v>7127.23</x:v>
      </x:c>
      <x:c r="W10724" s="2">
        <x:f t="shared" si="838"/>
        <x:v>0</x:v>
      </x:c>
      <x:c r="X10724" s="2">
        <x:f t="shared" si="839"/>
        <x:v>3193.2800000000389</x:v>
      </x:c>
    </x:row>
    <x:row r="10725" spans="2:24" x14ac:dyDescent="0.25">
      <x:c r="B10725" t="s">
        <x:v>622</x:v>
      </x:c>
      <x:c r="C10725" t="s">
        <x:v>578</x:v>
      </x:c>
      <x:c r="D10725" t="s">
        <x:v>579</x:v>
      </x:c>
      <x:c r="E10725" t="s">
        <x:v>577</x:v>
      </x:c>
      <x:c r="F10725" t="s">
        <x:v>70</x:v>
      </x:c>
      <x:c r="G10725" s="2">
        <x:v>41920.629999999997</x:v>
      </x:c>
      <x:c r="J10725" t="s">
        <x:v>730</x:v>
      </x:c>
      <x:c r="K10725" t="s">
        <x:v>1899</x:v>
      </x:c>
      <x:c r="L10725" t="s">
        <x:v>25</x:v>
      </x:c>
      <x:c r="M10725" t="s">
        <x:v>1508</x:v>
      </x:c>
      <x:c r="N10725" t="s">
        <x:v>731</x:v>
      </x:c>
      <x:c r="O10725" s="3">
        <x:v>0.42670000000000002</x:v>
      </x:c>
      <x:c r="P10725" s="3">
        <x:v>0.54376000000000002</x:v>
      </x:c>
      <x:c r="Q10725" s="3">
        <x:v>2.0399999999999998E-2</x:v>
      </x:c>
      <x:c r="R10725" s="3">
        <x:v>0</x:v>
      </x:c>
      <x:c r="S10725" s="3">
        <x:v>9.1400000000000006E-3</x:v>
      </x:c>
      <x:c r="T10725" s="2">
        <x:f t="shared" si="837"/>
        <x:v>17887.53</x:v>
      </x:c>
      <x:c r="U10725" s="2">
        <x:f t="shared" si="836"/>
        <x:v>22794.76</x:v>
      </x:c>
      <x:c r="V10725" s="2">
        <x:f t="shared" si="840"/>
        <x:v>855.18</x:v>
      </x:c>
      <x:c r="W10725" s="2">
        <x:f t="shared" si="838"/>
        <x:v>0</x:v>
      </x:c>
      <x:c r="X10725" s="2">
        <x:f t="shared" si="839"/>
        <x:v>383.1600000000002</x:v>
      </x:c>
    </x:row>
    <x:row r="10726" spans="2:24" x14ac:dyDescent="0.25">
      <x:c r="B10726" t="s">
        <x:v>622</x:v>
      </x:c>
      <x:c r="C10726" t="s">
        <x:v>578</x:v>
      </x:c>
      <x:c r="D10726" t="s">
        <x:v>579</x:v>
      </x:c>
      <x:c r="E10726" t="s">
        <x:v>577</x:v>
      </x:c>
      <x:c r="F10726" t="s">
        <x:v>224</x:v>
      </x:c>
      <x:c r="G10726" s="2">
        <x:v>14027.04</x:v>
      </x:c>
      <x:c r="J10726" t="s">
        <x:v>730</x:v>
      </x:c>
      <x:c r="K10726" t="s">
        <x:v>1899</x:v>
      </x:c>
      <x:c r="L10726" t="s">
        <x:v>25</x:v>
      </x:c>
      <x:c r="M10726" t="s">
        <x:v>1508</x:v>
      </x:c>
      <x:c r="N10726" t="s">
        <x:v>731</x:v>
      </x:c>
      <x:c r="O10726" s="3">
        <x:v>0.42670000000000002</x:v>
      </x:c>
      <x:c r="P10726" s="3">
        <x:v>0.54376000000000002</x:v>
      </x:c>
      <x:c r="Q10726" s="3">
        <x:v>2.0399999999999998E-2</x:v>
      </x:c>
      <x:c r="R10726" s="3">
        <x:v>0</x:v>
      </x:c>
      <x:c r="S10726" s="3">
        <x:v>9.1400000000000006E-3</x:v>
      </x:c>
      <x:c r="T10726" s="2">
        <x:f t="shared" si="837"/>
        <x:v>5985.34</x:v>
      </x:c>
      <x:c r="U10726" s="2">
        <x:f t="shared" ref="U10726:U10789" si="841">ROUND(G10726*P10726,2)</x:f>
        <x:v>7627.34</x:v>
      </x:c>
      <x:c r="V10726" s="2">
        <x:f t="shared" si="840"/>
        <x:v>286.14999999999998</x:v>
      </x:c>
      <x:c r="W10726" s="2">
        <x:f t="shared" si="838"/>
        <x:v>0</x:v>
      </x:c>
      <x:c r="X10726" s="2">
        <x:f t="shared" si="839"/>
        <x:v>128.2100000000006</x:v>
      </x:c>
    </x:row>
    <x:row r="10727" spans="2:24" x14ac:dyDescent="0.25">
      <x:c r="B10727" t="s">
        <x:v>622</x:v>
      </x:c>
      <x:c r="C10727" t="s">
        <x:v>243</x:v>
      </x:c>
      <x:c r="D10727" t="s">
        <x:v>244</x:v>
      </x:c>
      <x:c r="E10727" t="s">
        <x:v>577</x:v>
      </x:c>
      <x:c r="F10727" t="s">
        <x:v>33</x:v>
      </x:c>
      <x:c r="G10727" s="2">
        <x:v>2385.79</x:v>
      </x:c>
      <x:c r="J10727" t="s">
        <x:v>730</x:v>
      </x:c>
      <x:c r="K10727" t="s">
        <x:v>1899</x:v>
      </x:c>
      <x:c r="L10727" t="s">
        <x:v>25</x:v>
      </x:c>
      <x:c r="M10727" t="s">
        <x:v>587</x:v>
      </x:c>
      <x:c r="N10727" t="s">
        <x:v>731</x:v>
      </x:c>
      <x:c r="O10727" s="3">
        <x:v>0.42631999999999998</x:v>
      </x:c>
      <x:c r="P10727" s="3">
        <x:v>0.54313</x:v>
      </x:c>
      <x:c r="Q10727" s="3">
        <x:v>2.1420000000000002E-2</x:v>
      </x:c>
      <x:c r="R10727" s="3">
        <x:v>0</x:v>
      </x:c>
      <x:c r="S10727" s="3">
        <x:v>9.130000000000001E-3</x:v>
      </x:c>
      <x:c r="T10727" s="2">
        <x:f t="shared" ref="T10727:T10790" si="842">ROUND(G10727*O10727,2)</x:f>
        <x:v>1017.11</x:v>
      </x:c>
      <x:c r="U10727" s="2">
        <x:f t="shared" si="841"/>
        <x:v>1295.79</x:v>
      </x:c>
      <x:c r="V10727" s="2">
        <x:f t="shared" si="840"/>
        <x:v>51.1</x:v>
      </x:c>
      <x:c r="W10727" s="2">
        <x:f t="shared" ref="W10727:W10790" si="843">ROUND(G10727*R10727,2)</x:f>
        <x:v>0</x:v>
      </x:c>
      <x:c r="X10727" s="2">
        <x:f t="shared" ref="X10727:X10790" si="844">G10727-T10727-U10727-V10727-W10727</x:f>
        <x:v>21.789999999999871</x:v>
      </x:c>
    </x:row>
    <x:row r="10728" spans="2:24" x14ac:dyDescent="0.25">
      <x:c r="B10728" t="s">
        <x:v>622</x:v>
      </x:c>
      <x:c r="C10728" t="s">
        <x:v>243</x:v>
      </x:c>
      <x:c r="D10728" t="s">
        <x:v>244</x:v>
      </x:c>
      <x:c r="E10728" t="s">
        <x:v>577</x:v>
      </x:c>
      <x:c r="F10728" t="s">
        <x:v>103</x:v>
      </x:c>
      <x:c r="G10728" s="2">
        <x:v>2170.3000000000002</x:v>
      </x:c>
      <x:c r="J10728" t="s">
        <x:v>730</x:v>
      </x:c>
      <x:c r="K10728" t="s">
        <x:v>1899</x:v>
      </x:c>
      <x:c r="L10728" t="s">
        <x:v>25</x:v>
      </x:c>
      <x:c r="M10728" t="s">
        <x:v>587</x:v>
      </x:c>
      <x:c r="N10728" t="s">
        <x:v>731</x:v>
      </x:c>
      <x:c r="O10728" s="3">
        <x:v>0.42631999999999998</x:v>
      </x:c>
      <x:c r="P10728" s="3">
        <x:v>0.54313</x:v>
      </x:c>
      <x:c r="Q10728" s="3">
        <x:v>2.1420000000000002E-2</x:v>
      </x:c>
      <x:c r="R10728" s="3">
        <x:v>0</x:v>
      </x:c>
      <x:c r="S10728" s="3">
        <x:v>9.130000000000001E-3</x:v>
      </x:c>
      <x:c r="T10728" s="2">
        <x:f t="shared" si="842"/>
        <x:v>925.24</x:v>
      </x:c>
      <x:c r="U10728" s="2">
        <x:f t="shared" si="841"/>
        <x:v>1178.76</x:v>
      </x:c>
      <x:c r="V10728" s="2">
        <x:f t="shared" si="840"/>
        <x:v>46.49</x:v>
      </x:c>
      <x:c r="W10728" s="2">
        <x:f t="shared" si="843"/>
        <x:v>0</x:v>
      </x:c>
      <x:c r="X10728" s="2">
        <x:f t="shared" si="844"/>
        <x:v>19.81000000000018</x:v>
      </x:c>
    </x:row>
    <x:row r="10729" spans="2:24" x14ac:dyDescent="0.25">
      <x:c r="B10729" t="s">
        <x:v>622</x:v>
      </x:c>
      <x:c r="C10729" t="s">
        <x:v>243</x:v>
      </x:c>
      <x:c r="D10729" t="s">
        <x:v>244</x:v>
      </x:c>
      <x:c r="E10729" t="s">
        <x:v>577</x:v>
      </x:c>
      <x:c r="F10729" t="s">
        <x:v>70</x:v>
      </x:c>
      <x:c r="G10729" s="2">
        <x:v>17094.439999999999</x:v>
      </x:c>
      <x:c r="J10729" t="s">
        <x:v>730</x:v>
      </x:c>
      <x:c r="K10729" t="s">
        <x:v>1899</x:v>
      </x:c>
      <x:c r="L10729" t="s">
        <x:v>25</x:v>
      </x:c>
      <x:c r="M10729" t="s">
        <x:v>300</x:v>
      </x:c>
      <x:c r="N10729" t="s">
        <x:v>731</x:v>
      </x:c>
      <x:c r="O10729" s="3">
        <x:v>0.42631999999999998</x:v>
      </x:c>
      <x:c r="P10729" s="3">
        <x:v>0.54313</x:v>
      </x:c>
      <x:c r="Q10729" s="3">
        <x:v>2.1420000000000002E-2</x:v>
      </x:c>
      <x:c r="R10729" s="3">
        <x:v>0</x:v>
      </x:c>
      <x:c r="S10729" s="3">
        <x:v>9.130000000000001E-3</x:v>
      </x:c>
      <x:c r="T10729" s="2">
        <x:f t="shared" si="842"/>
        <x:v>7287.7</x:v>
      </x:c>
      <x:c r="U10729" s="2">
        <x:f t="shared" si="841"/>
        <x:v>9284.5</x:v>
      </x:c>
      <x:c r="V10729" s="2">
        <x:f t="shared" si="840"/>
        <x:v>366.16</x:v>
      </x:c>
      <x:c r="W10729" s="2">
        <x:f t="shared" si="843"/>
        <x:v>0</x:v>
      </x:c>
      <x:c r="X10729" s="2">
        <x:f t="shared" si="844"/>
        <x:v>156.07999999999794</x:v>
      </x:c>
    </x:row>
    <x:row r="10730" spans="2:24" x14ac:dyDescent="0.25">
      <x:c r="B10730" t="s">
        <x:v>622</x:v>
      </x:c>
      <x:c r="C10730" t="s">
        <x:v>243</x:v>
      </x:c>
      <x:c r="D10730" t="s">
        <x:v>244</x:v>
      </x:c>
      <x:c r="E10730" t="s">
        <x:v>577</x:v>
      </x:c>
      <x:c r="F10730" t="s">
        <x:v>224</x:v>
      </x:c>
      <x:c r="G10730" s="2">
        <x:v>-765.33</x:v>
      </x:c>
      <x:c r="J10730" t="s">
        <x:v>730</x:v>
      </x:c>
      <x:c r="K10730" t="s">
        <x:v>1899</x:v>
      </x:c>
      <x:c r="L10730" t="s">
        <x:v>25</x:v>
      </x:c>
      <x:c r="M10730" t="s">
        <x:v>300</x:v>
      </x:c>
      <x:c r="N10730" t="s">
        <x:v>731</x:v>
      </x:c>
      <x:c r="O10730" s="3">
        <x:v>0.42631999999999998</x:v>
      </x:c>
      <x:c r="P10730" s="3">
        <x:v>0.54313</x:v>
      </x:c>
      <x:c r="Q10730" s="3">
        <x:v>2.1420000000000002E-2</x:v>
      </x:c>
      <x:c r="R10730" s="3">
        <x:v>0</x:v>
      </x:c>
      <x:c r="S10730" s="3">
        <x:v>9.130000000000001E-3</x:v>
      </x:c>
      <x:c r="T10730" s="2">
        <x:f t="shared" si="842"/>
        <x:v>-326.27999999999997</x:v>
      </x:c>
      <x:c r="U10730" s="2">
        <x:f t="shared" si="841"/>
        <x:v>-415.67</x:v>
      </x:c>
      <x:c r="V10730" s="2">
        <x:f t="shared" si="840"/>
        <x:v>-16.39</x:v>
      </x:c>
      <x:c r="W10730" s="2">
        <x:f t="shared" si="843"/>
        <x:v>0</x:v>
      </x:c>
      <x:c r="X10730" s="2">
        <x:f t="shared" si="844"/>
        <x:v>-6.9900000000000517</x:v>
      </x:c>
    </x:row>
    <x:row r="10731" spans="2:24" x14ac:dyDescent="0.25">
      <x:c r="B10731" t="s">
        <x:v>622</x:v>
      </x:c>
      <x:c r="C10731" t="s">
        <x:v>578</x:v>
      </x:c>
      <x:c r="D10731" t="s">
        <x:v>579</x:v>
      </x:c>
      <x:c r="E10731" t="s">
        <x:v>577</x:v>
      </x:c>
      <x:c r="F10731" t="s">
        <x:v>285</x:v>
      </x:c>
      <x:c r="G10731" s="2">
        <x:v>349373.9</x:v>
      </x:c>
      <x:c r="J10731" t="s">
        <x:v>1273</x:v>
      </x:c>
      <x:c r="K10731" t="s">
        <x:v>2170</x:v>
      </x:c>
      <x:c r="L10731" t="s">
        <x:v>25</x:v>
      </x:c>
      <x:c r="M10731" t="s">
        <x:v>1508</x:v>
      </x:c>
      <x:c r="N10731" t="s">
        <x:v>1274</x:v>
      </x:c>
      <x:c r="O10731" s="3">
        <x:v>0.42670000000000002</x:v>
      </x:c>
      <x:c r="P10731" s="3">
        <x:v>0.54376000000000002</x:v>
      </x:c>
      <x:c r="Q10731" s="3">
        <x:v>2.0399999999999998E-2</x:v>
      </x:c>
      <x:c r="R10731" s="3">
        <x:v>0</x:v>
      </x:c>
      <x:c r="S10731" s="3">
        <x:v>9.1400000000000006E-3</x:v>
      </x:c>
      <x:c r="T10731" s="2">
        <x:f t="shared" si="842"/>
        <x:v>149077.84</x:v>
      </x:c>
      <x:c r="U10731" s="2">
        <x:f t="shared" si="841"/>
        <x:v>189975.55</x:v>
      </x:c>
      <x:c r="V10731" s="2">
        <x:f t="shared" si="840"/>
        <x:v>7127.23</x:v>
      </x:c>
      <x:c r="W10731" s="2">
        <x:f t="shared" si="843"/>
        <x:v>0</x:v>
      </x:c>
      <x:c r="X10731" s="2">
        <x:f t="shared" si="844"/>
        <x:v>3193.2800000000389</x:v>
      </x:c>
    </x:row>
    <x:row r="10732" spans="2:24" x14ac:dyDescent="0.25">
      <x:c r="B10732" t="s">
        <x:v>622</x:v>
      </x:c>
      <x:c r="C10732" t="s">
        <x:v>578</x:v>
      </x:c>
      <x:c r="D10732" t="s">
        <x:v>579</x:v>
      </x:c>
      <x:c r="E10732" t="s">
        <x:v>577</x:v>
      </x:c>
      <x:c r="F10732" t="s">
        <x:v>70</x:v>
      </x:c>
      <x:c r="G10732" s="2">
        <x:v>3479.68</x:v>
      </x:c>
      <x:c r="J10732" t="s">
        <x:v>1273</x:v>
      </x:c>
      <x:c r="K10732" t="s">
        <x:v>2170</x:v>
      </x:c>
      <x:c r="L10732" t="s">
        <x:v>25</x:v>
      </x:c>
      <x:c r="M10732" t="s">
        <x:v>1508</x:v>
      </x:c>
      <x:c r="N10732" t="s">
        <x:v>1274</x:v>
      </x:c>
      <x:c r="O10732" s="3">
        <x:v>0.42670000000000002</x:v>
      </x:c>
      <x:c r="P10732" s="3">
        <x:v>0.54376000000000002</x:v>
      </x:c>
      <x:c r="Q10732" s="3">
        <x:v>2.0399999999999998E-2</x:v>
      </x:c>
      <x:c r="R10732" s="3">
        <x:v>0</x:v>
      </x:c>
      <x:c r="S10732" s="3">
        <x:v>9.1400000000000006E-3</x:v>
      </x:c>
      <x:c r="T10732" s="2">
        <x:f t="shared" si="842"/>
        <x:v>1484.78</x:v>
      </x:c>
      <x:c r="U10732" s="2">
        <x:f t="shared" si="841"/>
        <x:v>1892.11</x:v>
      </x:c>
      <x:c r="V10732" s="2">
        <x:f t="shared" si="840"/>
        <x:v>70.989999999999995</x:v>
      </x:c>
      <x:c r="W10732" s="2">
        <x:f t="shared" si="843"/>
        <x:v>0</x:v>
      </x:c>
      <x:c r="X10732" s="2">
        <x:f t="shared" si="844"/>
        <x:v>31.799999999999969</x:v>
      </x:c>
    </x:row>
    <x:row r="10733" spans="2:24" x14ac:dyDescent="0.25">
      <x:c r="B10733" t="s">
        <x:v>622</x:v>
      </x:c>
      <x:c r="C10733" t="s">
        <x:v>243</x:v>
      </x:c>
      <x:c r="D10733" t="s">
        <x:v>244</x:v>
      </x:c>
      <x:c r="E10733" t="s">
        <x:v>577</x:v>
      </x:c>
      <x:c r="F10733" t="s">
        <x:v>33</x:v>
      </x:c>
      <x:c r="G10733" s="2">
        <x:v>1987.63</x:v>
      </x:c>
      <x:c r="J10733" t="s">
        <x:v>1273</x:v>
      </x:c>
      <x:c r="K10733" t="s">
        <x:v>2170</x:v>
      </x:c>
      <x:c r="L10733" t="s">
        <x:v>25</x:v>
      </x:c>
      <x:c r="M10733" t="s">
        <x:v>587</x:v>
      </x:c>
      <x:c r="N10733" t="s">
        <x:v>1274</x:v>
      </x:c>
      <x:c r="O10733" s="3">
        <x:v>0.42631999999999998</x:v>
      </x:c>
      <x:c r="P10733" s="3">
        <x:v>0.54313</x:v>
      </x:c>
      <x:c r="Q10733" s="3">
        <x:v>2.1420000000000002E-2</x:v>
      </x:c>
      <x:c r="R10733" s="3">
        <x:v>0</x:v>
      </x:c>
      <x:c r="S10733" s="3">
        <x:v>9.130000000000001E-3</x:v>
      </x:c>
      <x:c r="T10733" s="2">
        <x:f t="shared" si="842"/>
        <x:v>847.37</x:v>
      </x:c>
      <x:c r="U10733" s="2">
        <x:f t="shared" si="841"/>
        <x:v>1079.54</x:v>
      </x:c>
      <x:c r="V10733" s="2">
        <x:f t="shared" si="840"/>
        <x:v>42.58</x:v>
      </x:c>
      <x:c r="W10733" s="2">
        <x:f t="shared" si="843"/>
        <x:v>0</x:v>
      </x:c>
      <x:c r="X10733" s="2">
        <x:f t="shared" si="844"/>
        <x:v>18.140000000000256</x:v>
      </x:c>
    </x:row>
    <x:row r="10734" spans="2:24" x14ac:dyDescent="0.25">
      <x:c r="B10734" t="s">
        <x:v>622</x:v>
      </x:c>
      <x:c r="C10734" t="s">
        <x:v>21</x:v>
      </x:c>
      <x:c r="D10734" t="s">
        <x:v>22</x:v>
      </x:c>
      <x:c r="E10734" t="s">
        <x:v>577</x:v>
      </x:c>
      <x:c r="F10734" t="s">
        <x:v>33</x:v>
      </x:c>
      <x:c r="G10734" s="2">
        <x:v>9746.7800000000007</x:v>
      </x:c>
      <x:c r="J10734" t="s">
        <x:v>732</x:v>
      </x:c>
      <x:c r="K10734" t="s">
        <x:v>1900</x:v>
      </x:c>
      <x:c r="L10734" t="s">
        <x:v>25</x:v>
      </x:c>
      <x:c r="M10734" t="s">
        <x:v>629</x:v>
      </x:c>
      <x:c r="N10734" t="s">
        <x:v>733</x:v>
      </x:c>
      <x:c r="O10734" s="3">
        <x:v>0</x:v>
      </x:c>
      <x:c r="P10734" s="3">
        <x:v>0</x:v>
      </x:c>
      <x:c r="Q10734" s="3">
        <x:v>1</x:v>
      </x:c>
      <x:c r="R10734" s="3">
        <x:v>0</x:v>
      </x:c>
      <x:c r="S10734" s="3">
        <x:v>0</x:v>
      </x:c>
      <x:c r="T10734" s="2">
        <x:f t="shared" si="842"/>
        <x:v>0</x:v>
      </x:c>
      <x:c r="U10734" s="2">
        <x:f t="shared" si="841"/>
        <x:v>0</x:v>
      </x:c>
      <x:c r="V10734" s="2">
        <x:f t="shared" si="840"/>
        <x:v>9746.7800000000007</x:v>
      </x:c>
      <x:c r="W10734" s="2">
        <x:f t="shared" si="843"/>
        <x:v>0</x:v>
      </x:c>
      <x:c r="X10734" s="2">
        <x:f t="shared" si="844"/>
        <x:v>0</x:v>
      </x:c>
    </x:row>
    <x:row r="10735" spans="2:24" x14ac:dyDescent="0.25">
      <x:c r="B10735" t="s">
        <x:v>622</x:v>
      </x:c>
      <x:c r="C10735" t="s">
        <x:v>578</x:v>
      </x:c>
      <x:c r="D10735" t="s">
        <x:v>579</x:v>
      </x:c>
      <x:c r="E10735" t="s">
        <x:v>577</x:v>
      </x:c>
      <x:c r="F10735" t="s">
        <x:v>285</x:v>
      </x:c>
      <x:c r="G10735" s="2">
        <x:v>349373.9</x:v>
      </x:c>
      <x:c r="J10735" t="s">
        <x:v>732</x:v>
      </x:c>
      <x:c r="K10735" t="s">
        <x:v>1900</x:v>
      </x:c>
      <x:c r="L10735" t="s">
        <x:v>25</x:v>
      </x:c>
      <x:c r="M10735" t="s">
        <x:v>1508</x:v>
      </x:c>
      <x:c r="N10735" t="s">
        <x:v>733</x:v>
      </x:c>
      <x:c r="O10735" s="3">
        <x:v>0.42670000000000002</x:v>
      </x:c>
      <x:c r="P10735" s="3">
        <x:v>0.54376000000000002</x:v>
      </x:c>
      <x:c r="Q10735" s="3">
        <x:v>2.0399999999999998E-2</x:v>
      </x:c>
      <x:c r="R10735" s="3">
        <x:v>0</x:v>
      </x:c>
      <x:c r="S10735" s="3">
        <x:v>9.1400000000000006E-3</x:v>
      </x:c>
      <x:c r="T10735" s="2">
        <x:f t="shared" si="842"/>
        <x:v>149077.84</x:v>
      </x:c>
      <x:c r="U10735" s="2">
        <x:f t="shared" si="841"/>
        <x:v>189975.55</x:v>
      </x:c>
      <x:c r="V10735" s="2">
        <x:f t="shared" si="840"/>
        <x:v>7127.23</x:v>
      </x:c>
      <x:c r="W10735" s="2">
        <x:f t="shared" si="843"/>
        <x:v>0</x:v>
      </x:c>
      <x:c r="X10735" s="2">
        <x:f t="shared" si="844"/>
        <x:v>3193.2800000000389</x:v>
      </x:c>
    </x:row>
    <x:row r="10736" spans="2:24" x14ac:dyDescent="0.25">
      <x:c r="B10736" t="s">
        <x:v>622</x:v>
      </x:c>
      <x:c r="C10736" t="s">
        <x:v>578</x:v>
      </x:c>
      <x:c r="D10736" t="s">
        <x:v>579</x:v>
      </x:c>
      <x:c r="E10736" t="s">
        <x:v>577</x:v>
      </x:c>
      <x:c r="F10736" t="s">
        <x:v>70</x:v>
      </x:c>
      <x:c r="G10736" s="2">
        <x:v>3479.68</x:v>
      </x:c>
      <x:c r="J10736" t="s">
        <x:v>732</x:v>
      </x:c>
      <x:c r="K10736" t="s">
        <x:v>1900</x:v>
      </x:c>
      <x:c r="L10736" t="s">
        <x:v>25</x:v>
      </x:c>
      <x:c r="M10736" t="s">
        <x:v>1508</x:v>
      </x:c>
      <x:c r="N10736" t="s">
        <x:v>733</x:v>
      </x:c>
      <x:c r="O10736" s="3">
        <x:v>0.42670000000000002</x:v>
      </x:c>
      <x:c r="P10736" s="3">
        <x:v>0.54376000000000002</x:v>
      </x:c>
      <x:c r="Q10736" s="3">
        <x:v>2.0399999999999998E-2</x:v>
      </x:c>
      <x:c r="R10736" s="3">
        <x:v>0</x:v>
      </x:c>
      <x:c r="S10736" s="3">
        <x:v>9.1400000000000006E-3</x:v>
      </x:c>
      <x:c r="T10736" s="2">
        <x:f t="shared" si="842"/>
        <x:v>1484.78</x:v>
      </x:c>
      <x:c r="U10736" s="2">
        <x:f t="shared" si="841"/>
        <x:v>1892.11</x:v>
      </x:c>
      <x:c r="V10736" s="2">
        <x:f t="shared" si="840"/>
        <x:v>70.989999999999995</x:v>
      </x:c>
      <x:c r="W10736" s="2">
        <x:f t="shared" si="843"/>
        <x:v>0</x:v>
      </x:c>
      <x:c r="X10736" s="2">
        <x:f t="shared" si="844"/>
        <x:v>31.799999999999969</x:v>
      </x:c>
    </x:row>
    <x:row r="10737" spans="2:24" x14ac:dyDescent="0.25">
      <x:c r="B10737" t="s">
        <x:v>622</x:v>
      </x:c>
      <x:c r="C10737" t="s">
        <x:v>243</x:v>
      </x:c>
      <x:c r="D10737" t="s">
        <x:v>244</x:v>
      </x:c>
      <x:c r="E10737" t="s">
        <x:v>577</x:v>
      </x:c>
      <x:c r="F10737" t="s">
        <x:v>33</x:v>
      </x:c>
      <x:c r="G10737" s="2">
        <x:v>2415.4499999999998</x:v>
      </x:c>
      <x:c r="J10737" t="s">
        <x:v>732</x:v>
      </x:c>
      <x:c r="K10737" t="s">
        <x:v>1900</x:v>
      </x:c>
      <x:c r="L10737" t="s">
        <x:v>25</x:v>
      </x:c>
      <x:c r="M10737" t="s">
        <x:v>587</x:v>
      </x:c>
      <x:c r="N10737" t="s">
        <x:v>733</x:v>
      </x:c>
      <x:c r="O10737" s="3">
        <x:v>0.42631999999999998</x:v>
      </x:c>
      <x:c r="P10737" s="3">
        <x:v>0.54313</x:v>
      </x:c>
      <x:c r="Q10737" s="3">
        <x:v>2.1420000000000002E-2</x:v>
      </x:c>
      <x:c r="R10737" s="3">
        <x:v>0</x:v>
      </x:c>
      <x:c r="S10737" s="3">
        <x:v>9.130000000000001E-3</x:v>
      </x:c>
      <x:c r="T10737" s="2">
        <x:f t="shared" si="842"/>
        <x:v>1029.75</x:v>
      </x:c>
      <x:c r="U10737" s="2">
        <x:f t="shared" si="841"/>
        <x:v>1311.9</x:v>
      </x:c>
      <x:c r="V10737" s="2">
        <x:f t="shared" si="840"/>
        <x:v>51.74</x:v>
      </x:c>
      <x:c r="W10737" s="2">
        <x:f t="shared" si="843"/>
        <x:v>0</x:v>
      </x:c>
      <x:c r="X10737" s="2">
        <x:f t="shared" si="844"/>
        <x:v>22.059999999999725</x:v>
      </x:c>
    </x:row>
    <x:row r="10738" spans="2:24" x14ac:dyDescent="0.25">
      <x:c r="B10738" t="s">
        <x:v>622</x:v>
      </x:c>
      <x:c r="C10738" t="s">
        <x:v>243</x:v>
      </x:c>
      <x:c r="D10738" t="s">
        <x:v>244</x:v>
      </x:c>
      <x:c r="E10738" t="s">
        <x:v>577</x:v>
      </x:c>
      <x:c r="F10738" t="s">
        <x:v>103</x:v>
      </x:c>
      <x:c r="G10738" s="2">
        <x:v>2170.3000000000002</x:v>
      </x:c>
      <x:c r="J10738" t="s">
        <x:v>732</x:v>
      </x:c>
      <x:c r="K10738" t="s">
        <x:v>1900</x:v>
      </x:c>
      <x:c r="L10738" t="s">
        <x:v>25</x:v>
      </x:c>
      <x:c r="M10738" t="s">
        <x:v>587</x:v>
      </x:c>
      <x:c r="N10738" t="s">
        <x:v>733</x:v>
      </x:c>
      <x:c r="O10738" s="3">
        <x:v>0.42631999999999998</x:v>
      </x:c>
      <x:c r="P10738" s="3">
        <x:v>0.54313</x:v>
      </x:c>
      <x:c r="Q10738" s="3">
        <x:v>2.1420000000000002E-2</x:v>
      </x:c>
      <x:c r="R10738" s="3">
        <x:v>0</x:v>
      </x:c>
      <x:c r="S10738" s="3">
        <x:v>9.130000000000001E-3</x:v>
      </x:c>
      <x:c r="T10738" s="2">
        <x:f t="shared" si="842"/>
        <x:v>925.24</x:v>
      </x:c>
      <x:c r="U10738" s="2">
        <x:f t="shared" si="841"/>
        <x:v>1178.76</x:v>
      </x:c>
      <x:c r="V10738" s="2">
        <x:f t="shared" si="840"/>
        <x:v>46.49</x:v>
      </x:c>
      <x:c r="W10738" s="2">
        <x:f t="shared" si="843"/>
        <x:v>0</x:v>
      </x:c>
      <x:c r="X10738" s="2">
        <x:f t="shared" si="844"/>
        <x:v>19.81000000000018</x:v>
      </x:c>
    </x:row>
    <x:row r="10739" spans="2:24" x14ac:dyDescent="0.25">
      <x:c r="B10739" t="s">
        <x:v>622</x:v>
      </x:c>
      <x:c r="C10739" t="s">
        <x:v>578</x:v>
      </x:c>
      <x:c r="D10739" t="s">
        <x:v>579</x:v>
      </x:c>
      <x:c r="E10739" t="s">
        <x:v>577</x:v>
      </x:c>
      <x:c r="F10739" t="s">
        <x:v>285</x:v>
      </x:c>
      <x:c r="G10739" s="2">
        <x:v>349373.9</x:v>
      </x:c>
      <x:c r="J10739" t="s">
        <x:v>1275</x:v>
      </x:c>
      <x:c r="K10739" t="s">
        <x:v>2171</x:v>
      </x:c>
      <x:c r="L10739" t="s">
        <x:v>25</x:v>
      </x:c>
      <x:c r="M10739" t="s">
        <x:v>1508</x:v>
      </x:c>
      <x:c r="N10739" t="s">
        <x:v>1276</x:v>
      </x:c>
      <x:c r="O10739" s="3">
        <x:v>0.42670000000000002</x:v>
      </x:c>
      <x:c r="P10739" s="3">
        <x:v>0.54376000000000002</x:v>
      </x:c>
      <x:c r="Q10739" s="3">
        <x:v>2.0399999999999998E-2</x:v>
      </x:c>
      <x:c r="R10739" s="3">
        <x:v>0</x:v>
      </x:c>
      <x:c r="S10739" s="3">
        <x:v>9.1400000000000006E-3</x:v>
      </x:c>
      <x:c r="T10739" s="2">
        <x:f t="shared" si="842"/>
        <x:v>149077.84</x:v>
      </x:c>
      <x:c r="U10739" s="2">
        <x:f t="shared" si="841"/>
        <x:v>189975.55</x:v>
      </x:c>
      <x:c r="V10739" s="2">
        <x:f t="shared" si="840"/>
        <x:v>7127.23</x:v>
      </x:c>
      <x:c r="W10739" s="2">
        <x:f t="shared" si="843"/>
        <x:v>0</x:v>
      </x:c>
      <x:c r="X10739" s="2">
        <x:f t="shared" si="844"/>
        <x:v>3193.2800000000389</x:v>
      </x:c>
    </x:row>
    <x:row r="10740" spans="2:24" x14ac:dyDescent="0.25">
      <x:c r="B10740" t="s">
        <x:v>622</x:v>
      </x:c>
      <x:c r="C10740" t="s">
        <x:v>578</x:v>
      </x:c>
      <x:c r="D10740" t="s">
        <x:v>579</x:v>
      </x:c>
      <x:c r="E10740" t="s">
        <x:v>577</x:v>
      </x:c>
      <x:c r="F10740" t="s">
        <x:v>70</x:v>
      </x:c>
      <x:c r="G10740" s="2">
        <x:v>3479.68</x:v>
      </x:c>
      <x:c r="J10740" t="s">
        <x:v>1275</x:v>
      </x:c>
      <x:c r="K10740" t="s">
        <x:v>2171</x:v>
      </x:c>
      <x:c r="L10740" t="s">
        <x:v>25</x:v>
      </x:c>
      <x:c r="M10740" t="s">
        <x:v>1508</x:v>
      </x:c>
      <x:c r="N10740" t="s">
        <x:v>1276</x:v>
      </x:c>
      <x:c r="O10740" s="3">
        <x:v>0.42670000000000002</x:v>
      </x:c>
      <x:c r="P10740" s="3">
        <x:v>0.54376000000000002</x:v>
      </x:c>
      <x:c r="Q10740" s="3">
        <x:v>2.0399999999999998E-2</x:v>
      </x:c>
      <x:c r="R10740" s="3">
        <x:v>0</x:v>
      </x:c>
      <x:c r="S10740" s="3">
        <x:v>9.1400000000000006E-3</x:v>
      </x:c>
      <x:c r="T10740" s="2">
        <x:f t="shared" si="842"/>
        <x:v>1484.78</x:v>
      </x:c>
      <x:c r="U10740" s="2">
        <x:f t="shared" si="841"/>
        <x:v>1892.11</x:v>
      </x:c>
      <x:c r="V10740" s="2">
        <x:f t="shared" si="840"/>
        <x:v>70.989999999999995</x:v>
      </x:c>
      <x:c r="W10740" s="2">
        <x:f t="shared" si="843"/>
        <x:v>0</x:v>
      </x:c>
      <x:c r="X10740" s="2">
        <x:f t="shared" si="844"/>
        <x:v>31.799999999999969</x:v>
      </x:c>
    </x:row>
    <x:row r="10741" spans="2:24" x14ac:dyDescent="0.25">
      <x:c r="B10741" t="s">
        <x:v>622</x:v>
      </x:c>
      <x:c r="C10741" t="s">
        <x:v>243</x:v>
      </x:c>
      <x:c r="D10741" t="s">
        <x:v>244</x:v>
      </x:c>
      <x:c r="E10741" t="s">
        <x:v>577</x:v>
      </x:c>
      <x:c r="F10741" t="s">
        <x:v>33</x:v>
      </x:c>
      <x:c r="G10741" s="2">
        <x:v>1987.63</x:v>
      </x:c>
      <x:c r="J10741" t="s">
        <x:v>1275</x:v>
      </x:c>
      <x:c r="K10741" t="s">
        <x:v>2171</x:v>
      </x:c>
      <x:c r="L10741" t="s">
        <x:v>25</x:v>
      </x:c>
      <x:c r="M10741" t="s">
        <x:v>587</x:v>
      </x:c>
      <x:c r="N10741" t="s">
        <x:v>1276</x:v>
      </x:c>
      <x:c r="O10741" s="3">
        <x:v>0.42631999999999998</x:v>
      </x:c>
      <x:c r="P10741" s="3">
        <x:v>0.54313</x:v>
      </x:c>
      <x:c r="Q10741" s="3">
        <x:v>2.1420000000000002E-2</x:v>
      </x:c>
      <x:c r="R10741" s="3">
        <x:v>0</x:v>
      </x:c>
      <x:c r="S10741" s="3">
        <x:v>9.130000000000001E-3</x:v>
      </x:c>
      <x:c r="T10741" s="2">
        <x:f t="shared" si="842"/>
        <x:v>847.37</x:v>
      </x:c>
      <x:c r="U10741" s="2">
        <x:f t="shared" si="841"/>
        <x:v>1079.54</x:v>
      </x:c>
      <x:c r="V10741" s="2">
        <x:f t="shared" si="840"/>
        <x:v>42.58</x:v>
      </x:c>
      <x:c r="W10741" s="2">
        <x:f t="shared" si="843"/>
        <x:v>0</x:v>
      </x:c>
      <x:c r="X10741" s="2">
        <x:f t="shared" si="844"/>
        <x:v>18.140000000000256</x:v>
      </x:c>
    </x:row>
    <x:row r="10742" spans="2:24" x14ac:dyDescent="0.25">
      <x:c r="B10742" t="s">
        <x:v>622</x:v>
      </x:c>
      <x:c r="C10742" t="s">
        <x:v>21</x:v>
      </x:c>
      <x:c r="D10742" t="s">
        <x:v>22</x:v>
      </x:c>
      <x:c r="E10742" t="s">
        <x:v>577</x:v>
      </x:c>
      <x:c r="F10742" t="s">
        <x:v>33</x:v>
      </x:c>
      <x:c r="G10742" s="2">
        <x:v>9746.7800000000007</x:v>
      </x:c>
      <x:c r="J10742" t="s">
        <x:v>734</x:v>
      </x:c>
      <x:c r="K10742" t="s">
        <x:v>1901</x:v>
      </x:c>
      <x:c r="L10742" t="s">
        <x:v>25</x:v>
      </x:c>
      <x:c r="M10742" t="s">
        <x:v>629</x:v>
      </x:c>
      <x:c r="N10742" t="s">
        <x:v>735</x:v>
      </x:c>
      <x:c r="O10742" s="3">
        <x:v>0</x:v>
      </x:c>
      <x:c r="P10742" s="3">
        <x:v>0</x:v>
      </x:c>
      <x:c r="Q10742" s="3">
        <x:v>1</x:v>
      </x:c>
      <x:c r="R10742" s="3">
        <x:v>0</x:v>
      </x:c>
      <x:c r="S10742" s="3">
        <x:v>0</x:v>
      </x:c>
      <x:c r="T10742" s="2">
        <x:f t="shared" si="842"/>
        <x:v>0</x:v>
      </x:c>
      <x:c r="U10742" s="2">
        <x:f t="shared" si="841"/>
        <x:v>0</x:v>
      </x:c>
      <x:c r="V10742" s="2">
        <x:f t="shared" si="840"/>
        <x:v>9746.7800000000007</x:v>
      </x:c>
      <x:c r="W10742" s="2">
        <x:f t="shared" si="843"/>
        <x:v>0</x:v>
      </x:c>
      <x:c r="X10742" s="2">
        <x:f t="shared" si="844"/>
        <x:v>0</x:v>
      </x:c>
    </x:row>
    <x:row r="10743" spans="2:24" x14ac:dyDescent="0.25">
      <x:c r="B10743" t="s">
        <x:v>622</x:v>
      </x:c>
      <x:c r="C10743" t="s">
        <x:v>578</x:v>
      </x:c>
      <x:c r="D10743" t="s">
        <x:v>579</x:v>
      </x:c>
      <x:c r="E10743" t="s">
        <x:v>577</x:v>
      </x:c>
      <x:c r="F10743" t="s">
        <x:v>285</x:v>
      </x:c>
      <x:c r="G10743" s="2">
        <x:v>349373.9</x:v>
      </x:c>
      <x:c r="J10743" t="s">
        <x:v>734</x:v>
      </x:c>
      <x:c r="K10743" t="s">
        <x:v>1901</x:v>
      </x:c>
      <x:c r="L10743" t="s">
        <x:v>25</x:v>
      </x:c>
      <x:c r="M10743" t="s">
        <x:v>1508</x:v>
      </x:c>
      <x:c r="N10743" t="s">
        <x:v>735</x:v>
      </x:c>
      <x:c r="O10743" s="3">
        <x:v>0.42670000000000002</x:v>
      </x:c>
      <x:c r="P10743" s="3">
        <x:v>0.54376000000000002</x:v>
      </x:c>
      <x:c r="Q10743" s="3">
        <x:v>2.0399999999999998E-2</x:v>
      </x:c>
      <x:c r="R10743" s="3">
        <x:v>0</x:v>
      </x:c>
      <x:c r="S10743" s="3">
        <x:v>9.1400000000000006E-3</x:v>
      </x:c>
      <x:c r="T10743" s="2">
        <x:f t="shared" si="842"/>
        <x:v>149077.84</x:v>
      </x:c>
      <x:c r="U10743" s="2">
        <x:f t="shared" si="841"/>
        <x:v>189975.55</x:v>
      </x:c>
      <x:c r="V10743" s="2">
        <x:f t="shared" si="840"/>
        <x:v>7127.23</x:v>
      </x:c>
      <x:c r="W10743" s="2">
        <x:f t="shared" si="843"/>
        <x:v>0</x:v>
      </x:c>
      <x:c r="X10743" s="2">
        <x:f t="shared" si="844"/>
        <x:v>3193.2800000000389</x:v>
      </x:c>
    </x:row>
    <x:row r="10744" spans="2:24" x14ac:dyDescent="0.25">
      <x:c r="B10744" t="s">
        <x:v>622</x:v>
      </x:c>
      <x:c r="C10744" t="s">
        <x:v>578</x:v>
      </x:c>
      <x:c r="D10744" t="s">
        <x:v>579</x:v>
      </x:c>
      <x:c r="E10744" t="s">
        <x:v>577</x:v>
      </x:c>
      <x:c r="F10744" t="s">
        <x:v>70</x:v>
      </x:c>
      <x:c r="G10744" s="2">
        <x:v>3479.68</x:v>
      </x:c>
      <x:c r="J10744" t="s">
        <x:v>734</x:v>
      </x:c>
      <x:c r="K10744" t="s">
        <x:v>1901</x:v>
      </x:c>
      <x:c r="L10744" t="s">
        <x:v>25</x:v>
      </x:c>
      <x:c r="M10744" t="s">
        <x:v>1508</x:v>
      </x:c>
      <x:c r="N10744" t="s">
        <x:v>735</x:v>
      </x:c>
      <x:c r="O10744" s="3">
        <x:v>0.42670000000000002</x:v>
      </x:c>
      <x:c r="P10744" s="3">
        <x:v>0.54376000000000002</x:v>
      </x:c>
      <x:c r="Q10744" s="3">
        <x:v>2.0399999999999998E-2</x:v>
      </x:c>
      <x:c r="R10744" s="3">
        <x:v>0</x:v>
      </x:c>
      <x:c r="S10744" s="3">
        <x:v>9.1400000000000006E-3</x:v>
      </x:c>
      <x:c r="T10744" s="2">
        <x:f t="shared" si="842"/>
        <x:v>1484.78</x:v>
      </x:c>
      <x:c r="U10744" s="2">
        <x:f t="shared" si="841"/>
        <x:v>1892.11</x:v>
      </x:c>
      <x:c r="V10744" s="2">
        <x:f t="shared" si="840"/>
        <x:v>70.989999999999995</x:v>
      </x:c>
      <x:c r="W10744" s="2">
        <x:f t="shared" si="843"/>
        <x:v>0</x:v>
      </x:c>
      <x:c r="X10744" s="2">
        <x:f t="shared" si="844"/>
        <x:v>31.799999999999969</x:v>
      </x:c>
    </x:row>
    <x:row r="10745" spans="2:24" x14ac:dyDescent="0.25">
      <x:c r="B10745" t="s">
        <x:v>622</x:v>
      </x:c>
      <x:c r="C10745" t="s">
        <x:v>243</x:v>
      </x:c>
      <x:c r="D10745" t="s">
        <x:v>244</x:v>
      </x:c>
      <x:c r="E10745" t="s">
        <x:v>577</x:v>
      </x:c>
      <x:c r="F10745" t="s">
        <x:v>33</x:v>
      </x:c>
      <x:c r="G10745" s="2">
        <x:v>2415.4499999999998</x:v>
      </x:c>
      <x:c r="J10745" t="s">
        <x:v>734</x:v>
      </x:c>
      <x:c r="K10745" t="s">
        <x:v>1901</x:v>
      </x:c>
      <x:c r="L10745" t="s">
        <x:v>25</x:v>
      </x:c>
      <x:c r="M10745" t="s">
        <x:v>587</x:v>
      </x:c>
      <x:c r="N10745" t="s">
        <x:v>735</x:v>
      </x:c>
      <x:c r="O10745" s="3">
        <x:v>0.42631999999999998</x:v>
      </x:c>
      <x:c r="P10745" s="3">
        <x:v>0.54313</x:v>
      </x:c>
      <x:c r="Q10745" s="3">
        <x:v>2.1420000000000002E-2</x:v>
      </x:c>
      <x:c r="R10745" s="3">
        <x:v>0</x:v>
      </x:c>
      <x:c r="S10745" s="3">
        <x:v>9.130000000000001E-3</x:v>
      </x:c>
      <x:c r="T10745" s="2">
        <x:f t="shared" si="842"/>
        <x:v>1029.75</x:v>
      </x:c>
      <x:c r="U10745" s="2">
        <x:f t="shared" si="841"/>
        <x:v>1311.9</x:v>
      </x:c>
      <x:c r="V10745" s="2">
        <x:f t="shared" si="840"/>
        <x:v>51.74</x:v>
      </x:c>
      <x:c r="W10745" s="2">
        <x:f t="shared" si="843"/>
        <x:v>0</x:v>
      </x:c>
      <x:c r="X10745" s="2">
        <x:f t="shared" si="844"/>
        <x:v>22.059999999999725</x:v>
      </x:c>
    </x:row>
    <x:row r="10746" spans="2:24" x14ac:dyDescent="0.25">
      <x:c r="B10746" t="s">
        <x:v>622</x:v>
      </x:c>
      <x:c r="C10746" t="s">
        <x:v>243</x:v>
      </x:c>
      <x:c r="D10746" t="s">
        <x:v>244</x:v>
      </x:c>
      <x:c r="E10746" t="s">
        <x:v>577</x:v>
      </x:c>
      <x:c r="F10746" t="s">
        <x:v>103</x:v>
      </x:c>
      <x:c r="G10746" s="2">
        <x:v>2170.3000000000002</x:v>
      </x:c>
      <x:c r="J10746" t="s">
        <x:v>734</x:v>
      </x:c>
      <x:c r="K10746" t="s">
        <x:v>1901</x:v>
      </x:c>
      <x:c r="L10746" t="s">
        <x:v>25</x:v>
      </x:c>
      <x:c r="M10746" t="s">
        <x:v>587</x:v>
      </x:c>
      <x:c r="N10746" t="s">
        <x:v>735</x:v>
      </x:c>
      <x:c r="O10746" s="3">
        <x:v>0.42631999999999998</x:v>
      </x:c>
      <x:c r="P10746" s="3">
        <x:v>0.54313</x:v>
      </x:c>
      <x:c r="Q10746" s="3">
        <x:v>2.1420000000000002E-2</x:v>
      </x:c>
      <x:c r="R10746" s="3">
        <x:v>0</x:v>
      </x:c>
      <x:c r="S10746" s="3">
        <x:v>9.130000000000001E-3</x:v>
      </x:c>
      <x:c r="T10746" s="2">
        <x:f t="shared" si="842"/>
        <x:v>925.24</x:v>
      </x:c>
      <x:c r="U10746" s="2">
        <x:f t="shared" si="841"/>
        <x:v>1178.76</x:v>
      </x:c>
      <x:c r="V10746" s="2">
        <x:f t="shared" si="840"/>
        <x:v>46.49</x:v>
      </x:c>
      <x:c r="W10746" s="2">
        <x:f t="shared" si="843"/>
        <x:v>0</x:v>
      </x:c>
      <x:c r="X10746" s="2">
        <x:f t="shared" si="844"/>
        <x:v>19.81000000000018</x:v>
      </x:c>
    </x:row>
    <x:row r="10747" spans="2:24" x14ac:dyDescent="0.25">
      <x:c r="B10747" t="s">
        <x:v>622</x:v>
      </x:c>
      <x:c r="C10747" t="s">
        <x:v>578</x:v>
      </x:c>
      <x:c r="D10747" t="s">
        <x:v>579</x:v>
      </x:c>
      <x:c r="E10747" t="s">
        <x:v>577</x:v>
      </x:c>
      <x:c r="F10747" t="s">
        <x:v>285</x:v>
      </x:c>
      <x:c r="G10747" s="2">
        <x:v>349373.9</x:v>
      </x:c>
      <x:c r="J10747" t="s">
        <x:v>1346</x:v>
      </x:c>
      <x:c r="K10747" t="s">
        <x:v>2172</x:v>
      </x:c>
      <x:c r="L10747" t="s">
        <x:v>25</x:v>
      </x:c>
      <x:c r="M10747" t="s">
        <x:v>1508</x:v>
      </x:c>
      <x:c r="N10747" t="s">
        <x:v>1347</x:v>
      </x:c>
      <x:c r="O10747" s="3">
        <x:v>0.42670000000000002</x:v>
      </x:c>
      <x:c r="P10747" s="3">
        <x:v>0.54376000000000002</x:v>
      </x:c>
      <x:c r="Q10747" s="3">
        <x:v>2.0399999999999998E-2</x:v>
      </x:c>
      <x:c r="R10747" s="3">
        <x:v>0</x:v>
      </x:c>
      <x:c r="S10747" s="3">
        <x:v>9.1400000000000006E-3</x:v>
      </x:c>
      <x:c r="T10747" s="2">
        <x:f t="shared" si="842"/>
        <x:v>149077.84</x:v>
      </x:c>
      <x:c r="U10747" s="2">
        <x:f t="shared" si="841"/>
        <x:v>189975.55</x:v>
      </x:c>
      <x:c r="V10747" s="2">
        <x:f t="shared" si="840"/>
        <x:v>7127.23</x:v>
      </x:c>
      <x:c r="W10747" s="2">
        <x:f t="shared" si="843"/>
        <x:v>0</x:v>
      </x:c>
      <x:c r="X10747" s="2">
        <x:f t="shared" si="844"/>
        <x:v>3193.2800000000389</x:v>
      </x:c>
    </x:row>
    <x:row r="10748" spans="2:24" x14ac:dyDescent="0.25">
      <x:c r="B10748" t="s">
        <x:v>622</x:v>
      </x:c>
      <x:c r="C10748" t="s">
        <x:v>578</x:v>
      </x:c>
      <x:c r="D10748" t="s">
        <x:v>579</x:v>
      </x:c>
      <x:c r="E10748" t="s">
        <x:v>577</x:v>
      </x:c>
      <x:c r="F10748" t="s">
        <x:v>70</x:v>
      </x:c>
      <x:c r="G10748" s="2">
        <x:v>3479.68</x:v>
      </x:c>
      <x:c r="J10748" t="s">
        <x:v>1346</x:v>
      </x:c>
      <x:c r="K10748" t="s">
        <x:v>2172</x:v>
      </x:c>
      <x:c r="L10748" t="s">
        <x:v>25</x:v>
      </x:c>
      <x:c r="M10748" t="s">
        <x:v>1508</x:v>
      </x:c>
      <x:c r="N10748" t="s">
        <x:v>1347</x:v>
      </x:c>
      <x:c r="O10748" s="3">
        <x:v>0.42670000000000002</x:v>
      </x:c>
      <x:c r="P10748" s="3">
        <x:v>0.54376000000000002</x:v>
      </x:c>
      <x:c r="Q10748" s="3">
        <x:v>2.0399999999999998E-2</x:v>
      </x:c>
      <x:c r="R10748" s="3">
        <x:v>0</x:v>
      </x:c>
      <x:c r="S10748" s="3">
        <x:v>9.1400000000000006E-3</x:v>
      </x:c>
      <x:c r="T10748" s="2">
        <x:f t="shared" si="842"/>
        <x:v>1484.78</x:v>
      </x:c>
      <x:c r="U10748" s="2">
        <x:f t="shared" si="841"/>
        <x:v>1892.11</x:v>
      </x:c>
      <x:c r="V10748" s="2">
        <x:f t="shared" si="840"/>
        <x:v>70.989999999999995</x:v>
      </x:c>
      <x:c r="W10748" s="2">
        <x:f t="shared" si="843"/>
        <x:v>0</x:v>
      </x:c>
      <x:c r="X10748" s="2">
        <x:f t="shared" si="844"/>
        <x:v>31.799999999999969</x:v>
      </x:c>
    </x:row>
    <x:row r="10749" spans="2:24" x14ac:dyDescent="0.25">
      <x:c r="B10749" t="s">
        <x:v>622</x:v>
      </x:c>
      <x:c r="C10749" t="s">
        <x:v>243</x:v>
      </x:c>
      <x:c r="D10749" t="s">
        <x:v>244</x:v>
      </x:c>
      <x:c r="E10749" t="s">
        <x:v>577</x:v>
      </x:c>
      <x:c r="F10749" t="s">
        <x:v>33</x:v>
      </x:c>
      <x:c r="G10749" s="2">
        <x:v>1993.55</x:v>
      </x:c>
      <x:c r="J10749" t="s">
        <x:v>1346</x:v>
      </x:c>
      <x:c r="K10749" t="s">
        <x:v>2172</x:v>
      </x:c>
      <x:c r="L10749" t="s">
        <x:v>25</x:v>
      </x:c>
      <x:c r="M10749" t="s">
        <x:v>587</x:v>
      </x:c>
      <x:c r="N10749" t="s">
        <x:v>1347</x:v>
      </x:c>
      <x:c r="O10749" s="3">
        <x:v>0.42631999999999998</x:v>
      </x:c>
      <x:c r="P10749" s="3">
        <x:v>0.54313</x:v>
      </x:c>
      <x:c r="Q10749" s="3">
        <x:v>2.1420000000000002E-2</x:v>
      </x:c>
      <x:c r="R10749" s="3">
        <x:v>0</x:v>
      </x:c>
      <x:c r="S10749" s="3">
        <x:v>9.130000000000001E-3</x:v>
      </x:c>
      <x:c r="T10749" s="2">
        <x:f t="shared" si="842"/>
        <x:v>849.89</x:v>
      </x:c>
      <x:c r="U10749" s="2">
        <x:f t="shared" si="841"/>
        <x:v>1082.76</x:v>
      </x:c>
      <x:c r="V10749" s="2">
        <x:f t="shared" si="840"/>
        <x:v>42.7</x:v>
      </x:c>
      <x:c r="W10749" s="2">
        <x:f t="shared" si="843"/>
        <x:v>0</x:v>
      </x:c>
      <x:c r="X10749" s="2">
        <x:f t="shared" si="844"/>
        <x:v>18.199999999999861</x:v>
      </x:c>
    </x:row>
    <x:row r="10750" spans="2:24" x14ac:dyDescent="0.25">
      <x:c r="B10750" t="s">
        <x:v>622</x:v>
      </x:c>
      <x:c r="C10750" t="s">
        <x:v>243</x:v>
      </x:c>
      <x:c r="D10750" t="s">
        <x:v>244</x:v>
      </x:c>
      <x:c r="E10750" t="s">
        <x:v>577</x:v>
      </x:c>
      <x:c r="F10750" t="s">
        <x:v>103</x:v>
      </x:c>
      <x:c r="G10750" s="2">
        <x:v>2105.5100000000002</x:v>
      </x:c>
      <x:c r="J10750" t="s">
        <x:v>1346</x:v>
      </x:c>
      <x:c r="K10750" t="s">
        <x:v>2172</x:v>
      </x:c>
      <x:c r="L10750" t="s">
        <x:v>25</x:v>
      </x:c>
      <x:c r="M10750" t="s">
        <x:v>587</x:v>
      </x:c>
      <x:c r="N10750" t="s">
        <x:v>1347</x:v>
      </x:c>
      <x:c r="O10750" s="3">
        <x:v>0.42631999999999998</x:v>
      </x:c>
      <x:c r="P10750" s="3">
        <x:v>0.54313</x:v>
      </x:c>
      <x:c r="Q10750" s="3">
        <x:v>2.1420000000000002E-2</x:v>
      </x:c>
      <x:c r="R10750" s="3">
        <x:v>0</x:v>
      </x:c>
      <x:c r="S10750" s="3">
        <x:v>9.130000000000001E-3</x:v>
      </x:c>
      <x:c r="T10750" s="2">
        <x:f t="shared" si="842"/>
        <x:v>897.62</x:v>
      </x:c>
      <x:c r="U10750" s="2">
        <x:f t="shared" si="841"/>
        <x:v>1143.57</x:v>
      </x:c>
      <x:c r="V10750" s="2">
        <x:f t="shared" si="840"/>
        <x:v>45.1</x:v>
      </x:c>
      <x:c r="W10750" s="2">
        <x:f t="shared" si="843"/>
        <x:v>0</x:v>
      </x:c>
      <x:c r="X10750" s="2">
        <x:f t="shared" si="844"/>
        <x:v>19.22000000000039</x:v>
      </x:c>
    </x:row>
    <x:row r="10751" spans="2:24" x14ac:dyDescent="0.25">
      <x:c r="B10751" t="s">
        <x:v>622</x:v>
      </x:c>
      <x:c r="C10751" t="s">
        <x:v>578</x:v>
      </x:c>
      <x:c r="D10751" t="s">
        <x:v>579</x:v>
      </x:c>
      <x:c r="E10751" t="s">
        <x:v>577</x:v>
      </x:c>
      <x:c r="F10751" t="s">
        <x:v>285</x:v>
      </x:c>
      <x:c r="G10751" s="2">
        <x:v>349373.9</x:v>
      </x:c>
      <x:c r="J10751" t="s">
        <x:v>1277</x:v>
      </x:c>
      <x:c r="K10751" t="s">
        <x:v>2173</x:v>
      </x:c>
      <x:c r="L10751" t="s">
        <x:v>25</x:v>
      </x:c>
      <x:c r="M10751" t="s">
        <x:v>1508</x:v>
      </x:c>
      <x:c r="N10751" t="s">
        <x:v>1278</x:v>
      </x:c>
      <x:c r="O10751" s="3">
        <x:v>0.42670000000000002</x:v>
      </x:c>
      <x:c r="P10751" s="3">
        <x:v>0.54376000000000002</x:v>
      </x:c>
      <x:c r="Q10751" s="3">
        <x:v>2.0399999999999998E-2</x:v>
      </x:c>
      <x:c r="R10751" s="3">
        <x:v>0</x:v>
      </x:c>
      <x:c r="S10751" s="3">
        <x:v>9.1400000000000006E-3</x:v>
      </x:c>
      <x:c r="T10751" s="2">
        <x:f t="shared" si="842"/>
        <x:v>149077.84</x:v>
      </x:c>
      <x:c r="U10751" s="2">
        <x:f t="shared" si="841"/>
        <x:v>189975.55</x:v>
      </x:c>
      <x:c r="V10751" s="2">
        <x:f t="shared" si="840"/>
        <x:v>7127.23</x:v>
      </x:c>
      <x:c r="W10751" s="2">
        <x:f t="shared" si="843"/>
        <x:v>0</x:v>
      </x:c>
      <x:c r="X10751" s="2">
        <x:f t="shared" si="844"/>
        <x:v>3193.2800000000389</x:v>
      </x:c>
    </x:row>
    <x:row r="10752" spans="2:24" x14ac:dyDescent="0.25">
      <x:c r="B10752" t="s">
        <x:v>622</x:v>
      </x:c>
      <x:c r="C10752" t="s">
        <x:v>578</x:v>
      </x:c>
      <x:c r="D10752" t="s">
        <x:v>579</x:v>
      </x:c>
      <x:c r="E10752" t="s">
        <x:v>577</x:v>
      </x:c>
      <x:c r="F10752" t="s">
        <x:v>70</x:v>
      </x:c>
      <x:c r="G10752" s="2">
        <x:v>3479.68</x:v>
      </x:c>
      <x:c r="J10752" t="s">
        <x:v>1277</x:v>
      </x:c>
      <x:c r="K10752" t="s">
        <x:v>2173</x:v>
      </x:c>
      <x:c r="L10752" t="s">
        <x:v>25</x:v>
      </x:c>
      <x:c r="M10752" t="s">
        <x:v>1508</x:v>
      </x:c>
      <x:c r="N10752" t="s">
        <x:v>1278</x:v>
      </x:c>
      <x:c r="O10752" s="3">
        <x:v>0.42670000000000002</x:v>
      </x:c>
      <x:c r="P10752" s="3">
        <x:v>0.54376000000000002</x:v>
      </x:c>
      <x:c r="Q10752" s="3">
        <x:v>2.0399999999999998E-2</x:v>
      </x:c>
      <x:c r="R10752" s="3">
        <x:v>0</x:v>
      </x:c>
      <x:c r="S10752" s="3">
        <x:v>9.1400000000000006E-3</x:v>
      </x:c>
      <x:c r="T10752" s="2">
        <x:f t="shared" si="842"/>
        <x:v>1484.78</x:v>
      </x:c>
      <x:c r="U10752" s="2">
        <x:f t="shared" si="841"/>
        <x:v>1892.11</x:v>
      </x:c>
      <x:c r="V10752" s="2">
        <x:f t="shared" si="840"/>
        <x:v>70.989999999999995</x:v>
      </x:c>
      <x:c r="W10752" s="2">
        <x:f t="shared" si="843"/>
        <x:v>0</x:v>
      </x:c>
      <x:c r="X10752" s="2">
        <x:f t="shared" si="844"/>
        <x:v>31.799999999999969</x:v>
      </x:c>
    </x:row>
    <x:row r="10753" spans="2:24" x14ac:dyDescent="0.25">
      <x:c r="B10753" t="s">
        <x:v>622</x:v>
      </x:c>
      <x:c r="C10753" t="s">
        <x:v>243</x:v>
      </x:c>
      <x:c r="D10753" t="s">
        <x:v>244</x:v>
      </x:c>
      <x:c r="E10753" t="s">
        <x:v>577</x:v>
      </x:c>
      <x:c r="F10753" t="s">
        <x:v>33</x:v>
      </x:c>
      <x:c r="G10753" s="2">
        <x:v>1987.63</x:v>
      </x:c>
      <x:c r="J10753" t="s">
        <x:v>1277</x:v>
      </x:c>
      <x:c r="K10753" t="s">
        <x:v>2173</x:v>
      </x:c>
      <x:c r="L10753" t="s">
        <x:v>25</x:v>
      </x:c>
      <x:c r="M10753" t="s">
        <x:v>587</x:v>
      </x:c>
      <x:c r="N10753" t="s">
        <x:v>1278</x:v>
      </x:c>
      <x:c r="O10753" s="3">
        <x:v>0.42631999999999998</x:v>
      </x:c>
      <x:c r="P10753" s="3">
        <x:v>0.54313</x:v>
      </x:c>
      <x:c r="Q10753" s="3">
        <x:v>2.1420000000000002E-2</x:v>
      </x:c>
      <x:c r="R10753" s="3">
        <x:v>0</x:v>
      </x:c>
      <x:c r="S10753" s="3">
        <x:v>9.130000000000001E-3</x:v>
      </x:c>
      <x:c r="T10753" s="2">
        <x:f t="shared" si="842"/>
        <x:v>847.37</x:v>
      </x:c>
      <x:c r="U10753" s="2">
        <x:f t="shared" si="841"/>
        <x:v>1079.54</x:v>
      </x:c>
      <x:c r="V10753" s="2">
        <x:f t="shared" si="840"/>
        <x:v>42.58</x:v>
      </x:c>
      <x:c r="W10753" s="2">
        <x:f t="shared" si="843"/>
        <x:v>0</x:v>
      </x:c>
      <x:c r="X10753" s="2">
        <x:f t="shared" si="844"/>
        <x:v>18.140000000000256</x:v>
      </x:c>
    </x:row>
    <x:row r="10754" spans="2:24" x14ac:dyDescent="0.25">
      <x:c r="B10754" t="s">
        <x:v>622</x:v>
      </x:c>
      <x:c r="C10754" t="s">
        <x:v>578</x:v>
      </x:c>
      <x:c r="D10754" t="s">
        <x:v>579</x:v>
      </x:c>
      <x:c r="E10754" t="s">
        <x:v>577</x:v>
      </x:c>
      <x:c r="F10754" t="s">
        <x:v>285</x:v>
      </x:c>
      <x:c r="G10754" s="2">
        <x:v>349373.9</x:v>
      </x:c>
      <x:c r="J10754" t="s">
        <x:v>1279</x:v>
      </x:c>
      <x:c r="K10754" t="s">
        <x:v>2174</x:v>
      </x:c>
      <x:c r="L10754" t="s">
        <x:v>25</x:v>
      </x:c>
      <x:c r="M10754" t="s">
        <x:v>1508</x:v>
      </x:c>
      <x:c r="N10754" t="s">
        <x:v>1280</x:v>
      </x:c>
      <x:c r="O10754" s="3">
        <x:v>0.42670000000000002</x:v>
      </x:c>
      <x:c r="P10754" s="3">
        <x:v>0.54376000000000002</x:v>
      </x:c>
      <x:c r="Q10754" s="3">
        <x:v>2.0399999999999998E-2</x:v>
      </x:c>
      <x:c r="R10754" s="3">
        <x:v>0</x:v>
      </x:c>
      <x:c r="S10754" s="3">
        <x:v>9.1400000000000006E-3</x:v>
      </x:c>
      <x:c r="T10754" s="2">
        <x:f t="shared" si="842"/>
        <x:v>149077.84</x:v>
      </x:c>
      <x:c r="U10754" s="2">
        <x:f t="shared" si="841"/>
        <x:v>189975.55</x:v>
      </x:c>
      <x:c r="V10754" s="2">
        <x:f t="shared" si="840"/>
        <x:v>7127.23</x:v>
      </x:c>
      <x:c r="W10754" s="2">
        <x:f t="shared" si="843"/>
        <x:v>0</x:v>
      </x:c>
      <x:c r="X10754" s="2">
        <x:f t="shared" si="844"/>
        <x:v>3193.2800000000389</x:v>
      </x:c>
    </x:row>
    <x:row r="10755" spans="2:24" x14ac:dyDescent="0.25">
      <x:c r="B10755" t="s">
        <x:v>622</x:v>
      </x:c>
      <x:c r="C10755" t="s">
        <x:v>578</x:v>
      </x:c>
      <x:c r="D10755" t="s">
        <x:v>579</x:v>
      </x:c>
      <x:c r="E10755" t="s">
        <x:v>577</x:v>
      </x:c>
      <x:c r="F10755" t="s">
        <x:v>70</x:v>
      </x:c>
      <x:c r="G10755" s="2">
        <x:v>3479.68</x:v>
      </x:c>
      <x:c r="J10755" t="s">
        <x:v>1279</x:v>
      </x:c>
      <x:c r="K10755" t="s">
        <x:v>2174</x:v>
      </x:c>
      <x:c r="L10755" t="s">
        <x:v>25</x:v>
      </x:c>
      <x:c r="M10755" t="s">
        <x:v>1508</x:v>
      </x:c>
      <x:c r="N10755" t="s">
        <x:v>1280</x:v>
      </x:c>
      <x:c r="O10755" s="3">
        <x:v>0.42670000000000002</x:v>
      </x:c>
      <x:c r="P10755" s="3">
        <x:v>0.54376000000000002</x:v>
      </x:c>
      <x:c r="Q10755" s="3">
        <x:v>2.0399999999999998E-2</x:v>
      </x:c>
      <x:c r="R10755" s="3">
        <x:v>0</x:v>
      </x:c>
      <x:c r="S10755" s="3">
        <x:v>9.1400000000000006E-3</x:v>
      </x:c>
      <x:c r="T10755" s="2">
        <x:f t="shared" si="842"/>
        <x:v>1484.78</x:v>
      </x:c>
      <x:c r="U10755" s="2">
        <x:f t="shared" si="841"/>
        <x:v>1892.11</x:v>
      </x:c>
      <x:c r="V10755" s="2">
        <x:f t="shared" si="840"/>
        <x:v>70.989999999999995</x:v>
      </x:c>
      <x:c r="W10755" s="2">
        <x:f t="shared" si="843"/>
        <x:v>0</x:v>
      </x:c>
      <x:c r="X10755" s="2">
        <x:f t="shared" si="844"/>
        <x:v>31.799999999999969</x:v>
      </x:c>
    </x:row>
    <x:row r="10756" spans="2:24" x14ac:dyDescent="0.25">
      <x:c r="B10756" t="s">
        <x:v>622</x:v>
      </x:c>
      <x:c r="C10756" t="s">
        <x:v>243</x:v>
      </x:c>
      <x:c r="D10756" t="s">
        <x:v>244</x:v>
      </x:c>
      <x:c r="E10756" t="s">
        <x:v>577</x:v>
      </x:c>
      <x:c r="F10756" t="s">
        <x:v>33</x:v>
      </x:c>
      <x:c r="G10756" s="2">
        <x:v>1989.09</x:v>
      </x:c>
      <x:c r="J10756" t="s">
        <x:v>1279</x:v>
      </x:c>
      <x:c r="K10756" t="s">
        <x:v>2174</x:v>
      </x:c>
      <x:c r="L10756" t="s">
        <x:v>25</x:v>
      </x:c>
      <x:c r="M10756" t="s">
        <x:v>587</x:v>
      </x:c>
      <x:c r="N10756" t="s">
        <x:v>1280</x:v>
      </x:c>
      <x:c r="O10756" s="3">
        <x:v>0.42631999999999998</x:v>
      </x:c>
      <x:c r="P10756" s="3">
        <x:v>0.54313</x:v>
      </x:c>
      <x:c r="Q10756" s="3">
        <x:v>2.1420000000000002E-2</x:v>
      </x:c>
      <x:c r="R10756" s="3">
        <x:v>0</x:v>
      </x:c>
      <x:c r="S10756" s="3">
        <x:v>9.130000000000001E-3</x:v>
      </x:c>
      <x:c r="T10756" s="2">
        <x:f t="shared" si="842"/>
        <x:v>847.99</x:v>
      </x:c>
      <x:c r="U10756" s="2">
        <x:f t="shared" si="841"/>
        <x:v>1080.33</x:v>
      </x:c>
      <x:c r="V10756" s="2">
        <x:f t="shared" si="840"/>
        <x:v>42.61</x:v>
      </x:c>
      <x:c r="W10756" s="2">
        <x:f t="shared" si="843"/>
        <x:v>0</x:v>
      </x:c>
      <x:c r="X10756" s="2">
        <x:f t="shared" si="844"/>
        <x:v>18.159999999999982</x:v>
      </x:c>
    </x:row>
    <x:row r="10757" spans="2:24" x14ac:dyDescent="0.25">
      <x:c r="B10757" t="s">
        <x:v>622</x:v>
      </x:c>
      <x:c r="C10757" t="s">
        <x:v>578</x:v>
      </x:c>
      <x:c r="D10757" t="s">
        <x:v>579</x:v>
      </x:c>
      <x:c r="E10757" t="s">
        <x:v>577</x:v>
      </x:c>
      <x:c r="F10757" t="s">
        <x:v>285</x:v>
      </x:c>
      <x:c r="G10757" s="2">
        <x:v>349373.9</x:v>
      </x:c>
      <x:c r="J10757" t="s">
        <x:v>1281</x:v>
      </x:c>
      <x:c r="K10757" t="s">
        <x:v>2175</x:v>
      </x:c>
      <x:c r="L10757" t="s">
        <x:v>25</x:v>
      </x:c>
      <x:c r="M10757" t="s">
        <x:v>1508</x:v>
      </x:c>
      <x:c r="N10757" t="s">
        <x:v>1282</x:v>
      </x:c>
      <x:c r="O10757" s="3">
        <x:v>0.42670000000000002</x:v>
      </x:c>
      <x:c r="P10757" s="3">
        <x:v>0.54376000000000002</x:v>
      </x:c>
      <x:c r="Q10757" s="3">
        <x:v>2.0399999999999998E-2</x:v>
      </x:c>
      <x:c r="R10757" s="3">
        <x:v>0</x:v>
      </x:c>
      <x:c r="S10757" s="3">
        <x:v>9.1400000000000006E-3</x:v>
      </x:c>
      <x:c r="T10757" s="2">
        <x:f t="shared" si="842"/>
        <x:v>149077.84</x:v>
      </x:c>
      <x:c r="U10757" s="2">
        <x:f t="shared" si="841"/>
        <x:v>189975.55</x:v>
      </x:c>
      <x:c r="V10757" s="2">
        <x:f t="shared" si="840"/>
        <x:v>7127.23</x:v>
      </x:c>
      <x:c r="W10757" s="2">
        <x:f t="shared" si="843"/>
        <x:v>0</x:v>
      </x:c>
      <x:c r="X10757" s="2">
        <x:f t="shared" si="844"/>
        <x:v>3193.2800000000389</x:v>
      </x:c>
    </x:row>
    <x:row r="10758" spans="2:24" x14ac:dyDescent="0.25">
      <x:c r="B10758" t="s">
        <x:v>622</x:v>
      </x:c>
      <x:c r="C10758" t="s">
        <x:v>578</x:v>
      </x:c>
      <x:c r="D10758" t="s">
        <x:v>579</x:v>
      </x:c>
      <x:c r="E10758" t="s">
        <x:v>577</x:v>
      </x:c>
      <x:c r="F10758" t="s">
        <x:v>70</x:v>
      </x:c>
      <x:c r="G10758" s="2">
        <x:v>3479.68</x:v>
      </x:c>
      <x:c r="J10758" t="s">
        <x:v>1281</x:v>
      </x:c>
      <x:c r="K10758" t="s">
        <x:v>2175</x:v>
      </x:c>
      <x:c r="L10758" t="s">
        <x:v>25</x:v>
      </x:c>
      <x:c r="M10758" t="s">
        <x:v>1508</x:v>
      </x:c>
      <x:c r="N10758" t="s">
        <x:v>1282</x:v>
      </x:c>
      <x:c r="O10758" s="3">
        <x:v>0.42670000000000002</x:v>
      </x:c>
      <x:c r="P10758" s="3">
        <x:v>0.54376000000000002</x:v>
      </x:c>
      <x:c r="Q10758" s="3">
        <x:v>2.0399999999999998E-2</x:v>
      </x:c>
      <x:c r="R10758" s="3">
        <x:v>0</x:v>
      </x:c>
      <x:c r="S10758" s="3">
        <x:v>9.1400000000000006E-3</x:v>
      </x:c>
      <x:c r="T10758" s="2">
        <x:f t="shared" si="842"/>
        <x:v>1484.78</x:v>
      </x:c>
      <x:c r="U10758" s="2">
        <x:f t="shared" si="841"/>
        <x:v>1892.11</x:v>
      </x:c>
      <x:c r="V10758" s="2">
        <x:f t="shared" si="840"/>
        <x:v>70.989999999999995</x:v>
      </x:c>
      <x:c r="W10758" s="2">
        <x:f t="shared" si="843"/>
        <x:v>0</x:v>
      </x:c>
      <x:c r="X10758" s="2">
        <x:f t="shared" si="844"/>
        <x:v>31.799999999999969</x:v>
      </x:c>
    </x:row>
    <x:row r="10759" spans="2:24" x14ac:dyDescent="0.25">
      <x:c r="B10759" t="s">
        <x:v>622</x:v>
      </x:c>
      <x:c r="C10759" t="s">
        <x:v>243</x:v>
      </x:c>
      <x:c r="D10759" t="s">
        <x:v>244</x:v>
      </x:c>
      <x:c r="E10759" t="s">
        <x:v>577</x:v>
      </x:c>
      <x:c r="F10759" t="s">
        <x:v>33</x:v>
      </x:c>
      <x:c r="G10759" s="2">
        <x:v>1993.55</x:v>
      </x:c>
      <x:c r="J10759" t="s">
        <x:v>1281</x:v>
      </x:c>
      <x:c r="K10759" t="s">
        <x:v>2175</x:v>
      </x:c>
      <x:c r="L10759" t="s">
        <x:v>25</x:v>
      </x:c>
      <x:c r="M10759" t="s">
        <x:v>587</x:v>
      </x:c>
      <x:c r="N10759" t="s">
        <x:v>1282</x:v>
      </x:c>
      <x:c r="O10759" s="3">
        <x:v>0.42631999999999998</x:v>
      </x:c>
      <x:c r="P10759" s="3">
        <x:v>0.54313</x:v>
      </x:c>
      <x:c r="Q10759" s="3">
        <x:v>2.1420000000000002E-2</x:v>
      </x:c>
      <x:c r="R10759" s="3">
        <x:v>0</x:v>
      </x:c>
      <x:c r="S10759" s="3">
        <x:v>9.130000000000001E-3</x:v>
      </x:c>
      <x:c r="T10759" s="2">
        <x:f t="shared" si="842"/>
        <x:v>849.89</x:v>
      </x:c>
      <x:c r="U10759" s="2">
        <x:f t="shared" si="841"/>
        <x:v>1082.76</x:v>
      </x:c>
      <x:c r="V10759" s="2">
        <x:f t="shared" si="840"/>
        <x:v>42.7</x:v>
      </x:c>
      <x:c r="W10759" s="2">
        <x:f t="shared" si="843"/>
        <x:v>0</x:v>
      </x:c>
      <x:c r="X10759" s="2">
        <x:f t="shared" si="844"/>
        <x:v>18.199999999999861</x:v>
      </x:c>
    </x:row>
    <x:row r="10760" spans="2:24" x14ac:dyDescent="0.25">
      <x:c r="B10760" t="s">
        <x:v>622</x:v>
      </x:c>
      <x:c r="C10760" t="s">
        <x:v>243</x:v>
      </x:c>
      <x:c r="D10760" t="s">
        <x:v>244</x:v>
      </x:c>
      <x:c r="E10760" t="s">
        <x:v>577</x:v>
      </x:c>
      <x:c r="F10760" t="s">
        <x:v>103</x:v>
      </x:c>
      <x:c r="G10760" s="2">
        <x:v>2170.3000000000002</x:v>
      </x:c>
      <x:c r="J10760" t="s">
        <x:v>1281</x:v>
      </x:c>
      <x:c r="K10760" t="s">
        <x:v>2175</x:v>
      </x:c>
      <x:c r="L10760" t="s">
        <x:v>25</x:v>
      </x:c>
      <x:c r="M10760" t="s">
        <x:v>587</x:v>
      </x:c>
      <x:c r="N10760" t="s">
        <x:v>1282</x:v>
      </x:c>
      <x:c r="O10760" s="3">
        <x:v>0.42631999999999998</x:v>
      </x:c>
      <x:c r="P10760" s="3">
        <x:v>0.54313</x:v>
      </x:c>
      <x:c r="Q10760" s="3">
        <x:v>2.1420000000000002E-2</x:v>
      </x:c>
      <x:c r="R10760" s="3">
        <x:v>0</x:v>
      </x:c>
      <x:c r="S10760" s="3">
        <x:v>9.130000000000001E-3</x:v>
      </x:c>
      <x:c r="T10760" s="2">
        <x:f t="shared" si="842"/>
        <x:v>925.24</x:v>
      </x:c>
      <x:c r="U10760" s="2">
        <x:f t="shared" si="841"/>
        <x:v>1178.76</x:v>
      </x:c>
      <x:c r="V10760" s="2">
        <x:f t="shared" si="840"/>
        <x:v>46.49</x:v>
      </x:c>
      <x:c r="W10760" s="2">
        <x:f t="shared" si="843"/>
        <x:v>0</x:v>
      </x:c>
      <x:c r="X10760" s="2">
        <x:f t="shared" si="844"/>
        <x:v>19.81000000000018</x:v>
      </x:c>
    </x:row>
    <x:row r="10761" spans="2:24" x14ac:dyDescent="0.25">
      <x:c r="B10761" t="s">
        <x:v>622</x:v>
      </x:c>
      <x:c r="C10761" t="s">
        <x:v>578</x:v>
      </x:c>
      <x:c r="D10761" t="s">
        <x:v>579</x:v>
      </x:c>
      <x:c r="E10761" t="s">
        <x:v>577</x:v>
      </x:c>
      <x:c r="F10761" t="s">
        <x:v>285</x:v>
      </x:c>
      <x:c r="G10761" s="2">
        <x:v>349373.9</x:v>
      </x:c>
      <x:c r="J10761" t="s">
        <x:v>1348</x:v>
      </x:c>
      <x:c r="K10761" t="s">
        <x:v>2176</x:v>
      </x:c>
      <x:c r="L10761" t="s">
        <x:v>25</x:v>
      </x:c>
      <x:c r="M10761" t="s">
        <x:v>1508</x:v>
      </x:c>
      <x:c r="N10761" t="s">
        <x:v>1349</x:v>
      </x:c>
      <x:c r="O10761" s="3">
        <x:v>0.42670000000000002</x:v>
      </x:c>
      <x:c r="P10761" s="3">
        <x:v>0.54376000000000002</x:v>
      </x:c>
      <x:c r="Q10761" s="3">
        <x:v>2.0399999999999998E-2</x:v>
      </x:c>
      <x:c r="R10761" s="3">
        <x:v>0</x:v>
      </x:c>
      <x:c r="S10761" s="3">
        <x:v>9.1400000000000006E-3</x:v>
      </x:c>
      <x:c r="T10761" s="2">
        <x:f t="shared" si="842"/>
        <x:v>149077.84</x:v>
      </x:c>
      <x:c r="U10761" s="2">
        <x:f t="shared" si="841"/>
        <x:v>189975.55</x:v>
      </x:c>
      <x:c r="V10761" s="2">
        <x:f t="shared" si="840"/>
        <x:v>7127.23</x:v>
      </x:c>
      <x:c r="W10761" s="2">
        <x:f t="shared" si="843"/>
        <x:v>0</x:v>
      </x:c>
      <x:c r="X10761" s="2">
        <x:f t="shared" si="844"/>
        <x:v>3193.2800000000389</x:v>
      </x:c>
    </x:row>
    <x:row r="10762" spans="2:24" x14ac:dyDescent="0.25">
      <x:c r="B10762" t="s">
        <x:v>622</x:v>
      </x:c>
      <x:c r="C10762" t="s">
        <x:v>578</x:v>
      </x:c>
      <x:c r="D10762" t="s">
        <x:v>579</x:v>
      </x:c>
      <x:c r="E10762" t="s">
        <x:v>577</x:v>
      </x:c>
      <x:c r="F10762" t="s">
        <x:v>70</x:v>
      </x:c>
      <x:c r="G10762" s="2">
        <x:v>3479.68</x:v>
      </x:c>
      <x:c r="J10762" t="s">
        <x:v>1348</x:v>
      </x:c>
      <x:c r="K10762" t="s">
        <x:v>2176</x:v>
      </x:c>
      <x:c r="L10762" t="s">
        <x:v>25</x:v>
      </x:c>
      <x:c r="M10762" t="s">
        <x:v>1508</x:v>
      </x:c>
      <x:c r="N10762" t="s">
        <x:v>1349</x:v>
      </x:c>
      <x:c r="O10762" s="3">
        <x:v>0.42670000000000002</x:v>
      </x:c>
      <x:c r="P10762" s="3">
        <x:v>0.54376000000000002</x:v>
      </x:c>
      <x:c r="Q10762" s="3">
        <x:v>2.0399999999999998E-2</x:v>
      </x:c>
      <x:c r="R10762" s="3">
        <x:v>0</x:v>
      </x:c>
      <x:c r="S10762" s="3">
        <x:v>9.1400000000000006E-3</x:v>
      </x:c>
      <x:c r="T10762" s="2">
        <x:f t="shared" si="842"/>
        <x:v>1484.78</x:v>
      </x:c>
      <x:c r="U10762" s="2">
        <x:f t="shared" si="841"/>
        <x:v>1892.11</x:v>
      </x:c>
      <x:c r="V10762" s="2">
        <x:f t="shared" si="840"/>
        <x:v>70.989999999999995</x:v>
      </x:c>
      <x:c r="W10762" s="2">
        <x:f t="shared" si="843"/>
        <x:v>0</x:v>
      </x:c>
      <x:c r="X10762" s="2">
        <x:f t="shared" si="844"/>
        <x:v>31.799999999999969</x:v>
      </x:c>
    </x:row>
    <x:row r="10763" spans="2:24" x14ac:dyDescent="0.25">
      <x:c r="B10763" t="s">
        <x:v>622</x:v>
      </x:c>
      <x:c r="C10763" t="s">
        <x:v>243</x:v>
      </x:c>
      <x:c r="D10763" t="s">
        <x:v>244</x:v>
      </x:c>
      <x:c r="E10763" t="s">
        <x:v>577</x:v>
      </x:c>
      <x:c r="F10763" t="s">
        <x:v>33</x:v>
      </x:c>
      <x:c r="G10763" s="2">
        <x:v>1993.55</x:v>
      </x:c>
      <x:c r="J10763" t="s">
        <x:v>1348</x:v>
      </x:c>
      <x:c r="K10763" t="s">
        <x:v>2176</x:v>
      </x:c>
      <x:c r="L10763" t="s">
        <x:v>25</x:v>
      </x:c>
      <x:c r="M10763" t="s">
        <x:v>587</x:v>
      </x:c>
      <x:c r="N10763" t="s">
        <x:v>1349</x:v>
      </x:c>
      <x:c r="O10763" s="3">
        <x:v>0.42631999999999998</x:v>
      </x:c>
      <x:c r="P10763" s="3">
        <x:v>0.54313</x:v>
      </x:c>
      <x:c r="Q10763" s="3">
        <x:v>2.1420000000000002E-2</x:v>
      </x:c>
      <x:c r="R10763" s="3">
        <x:v>0</x:v>
      </x:c>
      <x:c r="S10763" s="3">
        <x:v>9.130000000000001E-3</x:v>
      </x:c>
      <x:c r="T10763" s="2">
        <x:f t="shared" si="842"/>
        <x:v>849.89</x:v>
      </x:c>
      <x:c r="U10763" s="2">
        <x:f t="shared" si="841"/>
        <x:v>1082.76</x:v>
      </x:c>
      <x:c r="V10763" s="2">
        <x:f t="shared" si="840"/>
        <x:v>42.7</x:v>
      </x:c>
      <x:c r="W10763" s="2">
        <x:f t="shared" si="843"/>
        <x:v>0</x:v>
      </x:c>
      <x:c r="X10763" s="2">
        <x:f t="shared" si="844"/>
        <x:v>18.199999999999861</x:v>
      </x:c>
    </x:row>
    <x:row r="10764" spans="2:24" x14ac:dyDescent="0.25">
      <x:c r="B10764" t="s">
        <x:v>622</x:v>
      </x:c>
      <x:c r="C10764" t="s">
        <x:v>578</x:v>
      </x:c>
      <x:c r="D10764" t="s">
        <x:v>579</x:v>
      </x:c>
      <x:c r="E10764" t="s">
        <x:v>577</x:v>
      </x:c>
      <x:c r="F10764" t="s">
        <x:v>285</x:v>
      </x:c>
      <x:c r="G10764" s="2">
        <x:v>698747.8</x:v>
      </x:c>
      <x:c r="J10764" t="s">
        <x:v>1350</x:v>
      </x:c>
      <x:c r="K10764" t="s">
        <x:v>2177</x:v>
      </x:c>
      <x:c r="L10764" t="s">
        <x:v>25</x:v>
      </x:c>
      <x:c r="M10764" t="s">
        <x:v>1508</x:v>
      </x:c>
      <x:c r="N10764" t="s">
        <x:v>1351</x:v>
      </x:c>
      <x:c r="O10764" s="3">
        <x:v>0.42670000000000002</x:v>
      </x:c>
      <x:c r="P10764" s="3">
        <x:v>0.54376000000000002</x:v>
      </x:c>
      <x:c r="Q10764" s="3">
        <x:v>2.0399999999999998E-2</x:v>
      </x:c>
      <x:c r="R10764" s="3">
        <x:v>0</x:v>
      </x:c>
      <x:c r="S10764" s="3">
        <x:v>9.1400000000000006E-3</x:v>
      </x:c>
      <x:c r="T10764" s="2">
        <x:f t="shared" si="842"/>
        <x:v>298155.69</x:v>
      </x:c>
      <x:c r="U10764" s="2">
        <x:f t="shared" si="841"/>
        <x:v>379951.1</x:v>
      </x:c>
      <x:c r="V10764" s="2">
        <x:f t="shared" si="840"/>
        <x:v>14254.46</x:v>
      </x:c>
      <x:c r="W10764" s="2">
        <x:f t="shared" si="843"/>
        <x:v>0</x:v>
      </x:c>
      <x:c r="X10764" s="2">
        <x:f t="shared" si="844"/>
        <x:v>6386.5500000000684</x:v>
      </x:c>
    </x:row>
    <x:row r="10765" spans="2:24" x14ac:dyDescent="0.25">
      <x:c r="B10765" t="s">
        <x:v>622</x:v>
      </x:c>
      <x:c r="C10765" t="s">
        <x:v>578</x:v>
      </x:c>
      <x:c r="D10765" t="s">
        <x:v>579</x:v>
      </x:c>
      <x:c r="E10765" t="s">
        <x:v>577</x:v>
      </x:c>
      <x:c r="F10765" t="s">
        <x:v>70</x:v>
      </x:c>
      <x:c r="G10765" s="2">
        <x:v>45400.31</x:v>
      </x:c>
      <x:c r="J10765" t="s">
        <x:v>1350</x:v>
      </x:c>
      <x:c r="K10765" t="s">
        <x:v>2177</x:v>
      </x:c>
      <x:c r="L10765" t="s">
        <x:v>25</x:v>
      </x:c>
      <x:c r="M10765" t="s">
        <x:v>1508</x:v>
      </x:c>
      <x:c r="N10765" t="s">
        <x:v>1351</x:v>
      </x:c>
      <x:c r="O10765" s="3">
        <x:v>0.42670000000000002</x:v>
      </x:c>
      <x:c r="P10765" s="3">
        <x:v>0.54376000000000002</x:v>
      </x:c>
      <x:c r="Q10765" s="3">
        <x:v>2.0399999999999998E-2</x:v>
      </x:c>
      <x:c r="R10765" s="3">
        <x:v>0</x:v>
      </x:c>
      <x:c r="S10765" s="3">
        <x:v>9.1400000000000006E-3</x:v>
      </x:c>
      <x:c r="T10765" s="2">
        <x:f t="shared" si="842"/>
        <x:v>19372.310000000001</x:v>
      </x:c>
      <x:c r="U10765" s="2">
        <x:f t="shared" si="841"/>
        <x:v>24686.87</x:v>
      </x:c>
      <x:c r="V10765" s="2">
        <x:f t="shared" ref="V10765:V10828" si="845">ROUND(G10765*Q10765,2)</x:f>
        <x:v>926.17</x:v>
      </x:c>
      <x:c r="W10765" s="2">
        <x:f t="shared" si="843"/>
        <x:v>0</x:v>
      </x:c>
      <x:c r="X10765" s="2">
        <x:f t="shared" si="844"/>
        <x:v>414.95999999999742</x:v>
      </x:c>
    </x:row>
    <x:row r="10766" spans="2:24" x14ac:dyDescent="0.25">
      <x:c r="B10766" t="s">
        <x:v>622</x:v>
      </x:c>
      <x:c r="C10766" t="s">
        <x:v>578</x:v>
      </x:c>
      <x:c r="D10766" t="s">
        <x:v>579</x:v>
      </x:c>
      <x:c r="E10766" t="s">
        <x:v>577</x:v>
      </x:c>
      <x:c r="F10766" t="s">
        <x:v>224</x:v>
      </x:c>
      <x:c r="G10766" s="2">
        <x:v>14027.04</x:v>
      </x:c>
      <x:c r="J10766" t="s">
        <x:v>1350</x:v>
      </x:c>
      <x:c r="K10766" t="s">
        <x:v>2177</x:v>
      </x:c>
      <x:c r="L10766" t="s">
        <x:v>25</x:v>
      </x:c>
      <x:c r="M10766" t="s">
        <x:v>1508</x:v>
      </x:c>
      <x:c r="N10766" t="s">
        <x:v>1351</x:v>
      </x:c>
      <x:c r="O10766" s="3">
        <x:v>0.42670000000000002</x:v>
      </x:c>
      <x:c r="P10766" s="3">
        <x:v>0.54376000000000002</x:v>
      </x:c>
      <x:c r="Q10766" s="3">
        <x:v>2.0399999999999998E-2</x:v>
      </x:c>
      <x:c r="R10766" s="3">
        <x:v>0</x:v>
      </x:c>
      <x:c r="S10766" s="3">
        <x:v>9.1400000000000006E-3</x:v>
      </x:c>
      <x:c r="T10766" s="2">
        <x:f t="shared" si="842"/>
        <x:v>5985.34</x:v>
      </x:c>
      <x:c r="U10766" s="2">
        <x:f t="shared" si="841"/>
        <x:v>7627.34</x:v>
      </x:c>
      <x:c r="V10766" s="2">
        <x:f t="shared" si="845"/>
        <x:v>286.14999999999998</x:v>
      </x:c>
      <x:c r="W10766" s="2">
        <x:f t="shared" si="843"/>
        <x:v>0</x:v>
      </x:c>
      <x:c r="X10766" s="2">
        <x:f t="shared" si="844"/>
        <x:v>128.2100000000006</x:v>
      </x:c>
    </x:row>
    <x:row r="10767" spans="2:24" x14ac:dyDescent="0.25">
      <x:c r="B10767" t="s">
        <x:v>622</x:v>
      </x:c>
      <x:c r="C10767" t="s">
        <x:v>243</x:v>
      </x:c>
      <x:c r="D10767" t="s">
        <x:v>244</x:v>
      </x:c>
      <x:c r="E10767" t="s">
        <x:v>577</x:v>
      </x:c>
      <x:c r="F10767" t="s">
        <x:v>33</x:v>
      </x:c>
      <x:c r="G10767" s="2">
        <x:v>1993.55</x:v>
      </x:c>
      <x:c r="J10767" t="s">
        <x:v>1350</x:v>
      </x:c>
      <x:c r="K10767" t="s">
        <x:v>2177</x:v>
      </x:c>
      <x:c r="L10767" t="s">
        <x:v>25</x:v>
      </x:c>
      <x:c r="M10767" t="s">
        <x:v>587</x:v>
      </x:c>
      <x:c r="N10767" t="s">
        <x:v>1351</x:v>
      </x:c>
      <x:c r="O10767" s="3">
        <x:v>0.42631999999999998</x:v>
      </x:c>
      <x:c r="P10767" s="3">
        <x:v>0.54313</x:v>
      </x:c>
      <x:c r="Q10767" s="3">
        <x:v>2.1420000000000002E-2</x:v>
      </x:c>
      <x:c r="R10767" s="3">
        <x:v>0</x:v>
      </x:c>
      <x:c r="S10767" s="3">
        <x:v>9.130000000000001E-3</x:v>
      </x:c>
      <x:c r="T10767" s="2">
        <x:f t="shared" si="842"/>
        <x:v>849.89</x:v>
      </x:c>
      <x:c r="U10767" s="2">
        <x:f t="shared" si="841"/>
        <x:v>1082.76</x:v>
      </x:c>
      <x:c r="V10767" s="2">
        <x:f t="shared" si="845"/>
        <x:v>42.7</x:v>
      </x:c>
      <x:c r="W10767" s="2">
        <x:f t="shared" si="843"/>
        <x:v>0</x:v>
      </x:c>
      <x:c r="X10767" s="2">
        <x:f t="shared" si="844"/>
        <x:v>18.199999999999861</x:v>
      </x:c>
    </x:row>
    <x:row r="10768" spans="2:24" x14ac:dyDescent="0.25">
      <x:c r="B10768" t="s">
        <x:v>622</x:v>
      </x:c>
      <x:c r="C10768" t="s">
        <x:v>243</x:v>
      </x:c>
      <x:c r="D10768" t="s">
        <x:v>244</x:v>
      </x:c>
      <x:c r="E10768" t="s">
        <x:v>577</x:v>
      </x:c>
      <x:c r="F10768" t="s">
        <x:v>103</x:v>
      </x:c>
      <x:c r="G10768" s="2">
        <x:v>2170.3000000000002</x:v>
      </x:c>
      <x:c r="J10768" t="s">
        <x:v>1350</x:v>
      </x:c>
      <x:c r="K10768" t="s">
        <x:v>2177</x:v>
      </x:c>
      <x:c r="L10768" t="s">
        <x:v>25</x:v>
      </x:c>
      <x:c r="M10768" t="s">
        <x:v>587</x:v>
      </x:c>
      <x:c r="N10768" t="s">
        <x:v>1351</x:v>
      </x:c>
      <x:c r="O10768" s="3">
        <x:v>0.42631999999999998</x:v>
      </x:c>
      <x:c r="P10768" s="3">
        <x:v>0.54313</x:v>
      </x:c>
      <x:c r="Q10768" s="3">
        <x:v>2.1420000000000002E-2</x:v>
      </x:c>
      <x:c r="R10768" s="3">
        <x:v>0</x:v>
      </x:c>
      <x:c r="S10768" s="3">
        <x:v>9.130000000000001E-3</x:v>
      </x:c>
      <x:c r="T10768" s="2">
        <x:f t="shared" si="842"/>
        <x:v>925.24</x:v>
      </x:c>
      <x:c r="U10768" s="2">
        <x:f t="shared" si="841"/>
        <x:v>1178.76</x:v>
      </x:c>
      <x:c r="V10768" s="2">
        <x:f t="shared" si="845"/>
        <x:v>46.49</x:v>
      </x:c>
      <x:c r="W10768" s="2">
        <x:f t="shared" si="843"/>
        <x:v>0</x:v>
      </x:c>
      <x:c r="X10768" s="2">
        <x:f t="shared" si="844"/>
        <x:v>19.81000000000018</x:v>
      </x:c>
    </x:row>
    <x:row r="10769" spans="2:24" x14ac:dyDescent="0.25">
      <x:c r="B10769" t="s">
        <x:v>622</x:v>
      </x:c>
      <x:c r="C10769" t="s">
        <x:v>243</x:v>
      </x:c>
      <x:c r="D10769" t="s">
        <x:v>244</x:v>
      </x:c>
      <x:c r="E10769" t="s">
        <x:v>577</x:v>
      </x:c>
      <x:c r="F10769" t="s">
        <x:v>70</x:v>
      </x:c>
      <x:c r="G10769" s="2">
        <x:v>17094.439999999999</x:v>
      </x:c>
      <x:c r="J10769" t="s">
        <x:v>1350</x:v>
      </x:c>
      <x:c r="K10769" t="s">
        <x:v>2177</x:v>
      </x:c>
      <x:c r="L10769" t="s">
        <x:v>25</x:v>
      </x:c>
      <x:c r="M10769" t="s">
        <x:v>300</x:v>
      </x:c>
      <x:c r="N10769" t="s">
        <x:v>1351</x:v>
      </x:c>
      <x:c r="O10769" s="3">
        <x:v>0.42631999999999998</x:v>
      </x:c>
      <x:c r="P10769" s="3">
        <x:v>0.54313</x:v>
      </x:c>
      <x:c r="Q10769" s="3">
        <x:v>2.1420000000000002E-2</x:v>
      </x:c>
      <x:c r="R10769" s="3">
        <x:v>0</x:v>
      </x:c>
      <x:c r="S10769" s="3">
        <x:v>9.130000000000001E-3</x:v>
      </x:c>
      <x:c r="T10769" s="2">
        <x:f t="shared" si="842"/>
        <x:v>7287.7</x:v>
      </x:c>
      <x:c r="U10769" s="2">
        <x:f t="shared" si="841"/>
        <x:v>9284.5</x:v>
      </x:c>
      <x:c r="V10769" s="2">
        <x:f t="shared" si="845"/>
        <x:v>366.16</x:v>
      </x:c>
      <x:c r="W10769" s="2">
        <x:f t="shared" si="843"/>
        <x:v>0</x:v>
      </x:c>
      <x:c r="X10769" s="2">
        <x:f t="shared" si="844"/>
        <x:v>156.07999999999794</x:v>
      </x:c>
    </x:row>
    <x:row r="10770" spans="2:24" x14ac:dyDescent="0.25">
      <x:c r="B10770" t="s">
        <x:v>622</x:v>
      </x:c>
      <x:c r="C10770" t="s">
        <x:v>243</x:v>
      </x:c>
      <x:c r="D10770" t="s">
        <x:v>244</x:v>
      </x:c>
      <x:c r="E10770" t="s">
        <x:v>577</x:v>
      </x:c>
      <x:c r="F10770" t="s">
        <x:v>224</x:v>
      </x:c>
      <x:c r="G10770" s="2">
        <x:v>-765.33</x:v>
      </x:c>
      <x:c r="J10770" t="s">
        <x:v>1350</x:v>
      </x:c>
      <x:c r="K10770" t="s">
        <x:v>2177</x:v>
      </x:c>
      <x:c r="L10770" t="s">
        <x:v>25</x:v>
      </x:c>
      <x:c r="M10770" t="s">
        <x:v>300</x:v>
      </x:c>
      <x:c r="N10770" t="s">
        <x:v>1351</x:v>
      </x:c>
      <x:c r="O10770" s="3">
        <x:v>0.42631999999999998</x:v>
      </x:c>
      <x:c r="P10770" s="3">
        <x:v>0.54313</x:v>
      </x:c>
      <x:c r="Q10770" s="3">
        <x:v>2.1420000000000002E-2</x:v>
      </x:c>
      <x:c r="R10770" s="3">
        <x:v>0</x:v>
      </x:c>
      <x:c r="S10770" s="3">
        <x:v>9.130000000000001E-3</x:v>
      </x:c>
      <x:c r="T10770" s="2">
        <x:f t="shared" si="842"/>
        <x:v>-326.27999999999997</x:v>
      </x:c>
      <x:c r="U10770" s="2">
        <x:f t="shared" si="841"/>
        <x:v>-415.67</x:v>
      </x:c>
      <x:c r="V10770" s="2">
        <x:f t="shared" si="845"/>
        <x:v>-16.39</x:v>
      </x:c>
      <x:c r="W10770" s="2">
        <x:f t="shared" si="843"/>
        <x:v>0</x:v>
      </x:c>
      <x:c r="X10770" s="2">
        <x:f t="shared" si="844"/>
        <x:v>-6.9900000000000517</x:v>
      </x:c>
    </x:row>
    <x:row r="10771" spans="2:24" x14ac:dyDescent="0.25">
      <x:c r="B10771" t="s">
        <x:v>622</x:v>
      </x:c>
      <x:c r="C10771" t="s">
        <x:v>243</x:v>
      </x:c>
      <x:c r="D10771" t="s">
        <x:v>244</x:v>
      </x:c>
      <x:c r="E10771" t="s">
        <x:v>577</x:v>
      </x:c>
      <x:c r="F10771" t="s">
        <x:v>33</x:v>
      </x:c>
      <x:c r="G10771" s="2">
        <x:v>1989.09</x:v>
      </x:c>
      <x:c r="J10771" t="s">
        <x:v>1283</x:v>
      </x:c>
      <x:c r="K10771" t="s">
        <x:v>2178</x:v>
      </x:c>
      <x:c r="L10771" t="s">
        <x:v>25</x:v>
      </x:c>
      <x:c r="M10771" t="s">
        <x:v>587</x:v>
      </x:c>
      <x:c r="N10771" t="s">
        <x:v>1284</x:v>
      </x:c>
      <x:c r="O10771" s="3">
        <x:v>0.42631999999999998</x:v>
      </x:c>
      <x:c r="P10771" s="3">
        <x:v>0.54313</x:v>
      </x:c>
      <x:c r="Q10771" s="3">
        <x:v>2.1420000000000002E-2</x:v>
      </x:c>
      <x:c r="R10771" s="3">
        <x:v>0</x:v>
      </x:c>
      <x:c r="S10771" s="3">
        <x:v>9.130000000000001E-3</x:v>
      </x:c>
      <x:c r="T10771" s="2">
        <x:f t="shared" si="842"/>
        <x:v>847.99</x:v>
      </x:c>
      <x:c r="U10771" s="2">
        <x:f t="shared" si="841"/>
        <x:v>1080.33</x:v>
      </x:c>
      <x:c r="V10771" s="2">
        <x:f t="shared" si="845"/>
        <x:v>42.61</x:v>
      </x:c>
      <x:c r="W10771" s="2">
        <x:f t="shared" si="843"/>
        <x:v>0</x:v>
      </x:c>
      <x:c r="X10771" s="2">
        <x:f t="shared" si="844"/>
        <x:v>18.159999999999982</x:v>
      </x:c>
    </x:row>
    <x:row r="10772" spans="2:24" x14ac:dyDescent="0.25">
      <x:c r="B10772" t="s">
        <x:v>622</x:v>
      </x:c>
      <x:c r="C10772" t="s">
        <x:v>578</x:v>
      </x:c>
      <x:c r="D10772" t="s">
        <x:v>579</x:v>
      </x:c>
      <x:c r="E10772" t="s">
        <x:v>577</x:v>
      </x:c>
      <x:c r="F10772" t="s">
        <x:v>285</x:v>
      </x:c>
      <x:c r="G10772" s="2">
        <x:v>349373.9</x:v>
      </x:c>
      <x:c r="J10772" t="s">
        <x:v>1381</x:v>
      </x:c>
      <x:c r="K10772" t="s">
        <x:v>2179</x:v>
      </x:c>
      <x:c r="L10772" t="s">
        <x:v>25</x:v>
      </x:c>
      <x:c r="M10772" t="s">
        <x:v>1508</x:v>
      </x:c>
      <x:c r="N10772" t="s">
        <x:v>1382</x:v>
      </x:c>
      <x:c r="O10772" s="3">
        <x:v>0.42670000000000002</x:v>
      </x:c>
      <x:c r="P10772" s="3">
        <x:v>0.54376000000000002</x:v>
      </x:c>
      <x:c r="Q10772" s="3">
        <x:v>2.0399999999999998E-2</x:v>
      </x:c>
      <x:c r="R10772" s="3">
        <x:v>0</x:v>
      </x:c>
      <x:c r="S10772" s="3">
        <x:v>9.1400000000000006E-3</x:v>
      </x:c>
      <x:c r="T10772" s="2">
        <x:f t="shared" si="842"/>
        <x:v>149077.84</x:v>
      </x:c>
      <x:c r="U10772" s="2">
        <x:f t="shared" si="841"/>
        <x:v>189975.55</x:v>
      </x:c>
      <x:c r="V10772" s="2">
        <x:f t="shared" si="845"/>
        <x:v>7127.23</x:v>
      </x:c>
      <x:c r="W10772" s="2">
        <x:f t="shared" si="843"/>
        <x:v>0</x:v>
      </x:c>
      <x:c r="X10772" s="2">
        <x:f t="shared" si="844"/>
        <x:v>3193.2800000000389</x:v>
      </x:c>
    </x:row>
    <x:row r="10773" spans="2:24" x14ac:dyDescent="0.25">
      <x:c r="B10773" t="s">
        <x:v>622</x:v>
      </x:c>
      <x:c r="C10773" t="s">
        <x:v>578</x:v>
      </x:c>
      <x:c r="D10773" t="s">
        <x:v>579</x:v>
      </x:c>
      <x:c r="E10773" t="s">
        <x:v>577</x:v>
      </x:c>
      <x:c r="F10773" t="s">
        <x:v>70</x:v>
      </x:c>
      <x:c r="G10773" s="2">
        <x:v>3479.68</x:v>
      </x:c>
      <x:c r="J10773" t="s">
        <x:v>1381</x:v>
      </x:c>
      <x:c r="K10773" t="s">
        <x:v>2179</x:v>
      </x:c>
      <x:c r="L10773" t="s">
        <x:v>25</x:v>
      </x:c>
      <x:c r="M10773" t="s">
        <x:v>1508</x:v>
      </x:c>
      <x:c r="N10773" t="s">
        <x:v>1382</x:v>
      </x:c>
      <x:c r="O10773" s="3">
        <x:v>0.42670000000000002</x:v>
      </x:c>
      <x:c r="P10773" s="3">
        <x:v>0.54376000000000002</x:v>
      </x:c>
      <x:c r="Q10773" s="3">
        <x:v>2.0399999999999998E-2</x:v>
      </x:c>
      <x:c r="R10773" s="3">
        <x:v>0</x:v>
      </x:c>
      <x:c r="S10773" s="3">
        <x:v>9.1400000000000006E-3</x:v>
      </x:c>
      <x:c r="T10773" s="2">
        <x:f t="shared" si="842"/>
        <x:v>1484.78</x:v>
      </x:c>
      <x:c r="U10773" s="2">
        <x:f t="shared" si="841"/>
        <x:v>1892.11</x:v>
      </x:c>
      <x:c r="V10773" s="2">
        <x:f t="shared" si="845"/>
        <x:v>70.989999999999995</x:v>
      </x:c>
      <x:c r="W10773" s="2">
        <x:f t="shared" si="843"/>
        <x:v>0</x:v>
      </x:c>
      <x:c r="X10773" s="2">
        <x:f t="shared" si="844"/>
        <x:v>31.799999999999969</x:v>
      </x:c>
    </x:row>
    <x:row r="10774" spans="2:24" x14ac:dyDescent="0.25">
      <x:c r="B10774" t="s">
        <x:v>622</x:v>
      </x:c>
      <x:c r="C10774" t="s">
        <x:v>243</x:v>
      </x:c>
      <x:c r="D10774" t="s">
        <x:v>244</x:v>
      </x:c>
      <x:c r="E10774" t="s">
        <x:v>577</x:v>
      </x:c>
      <x:c r="F10774" t="s">
        <x:v>33</x:v>
      </x:c>
      <x:c r="G10774" s="2">
        <x:v>1993.55</x:v>
      </x:c>
      <x:c r="J10774" t="s">
        <x:v>1381</x:v>
      </x:c>
      <x:c r="K10774" t="s">
        <x:v>2179</x:v>
      </x:c>
      <x:c r="L10774" t="s">
        <x:v>25</x:v>
      </x:c>
      <x:c r="M10774" t="s">
        <x:v>587</x:v>
      </x:c>
      <x:c r="N10774" t="s">
        <x:v>1382</x:v>
      </x:c>
      <x:c r="O10774" s="3">
        <x:v>0.42631999999999998</x:v>
      </x:c>
      <x:c r="P10774" s="3">
        <x:v>0.54313</x:v>
      </x:c>
      <x:c r="Q10774" s="3">
        <x:v>2.1420000000000002E-2</x:v>
      </x:c>
      <x:c r="R10774" s="3">
        <x:v>0</x:v>
      </x:c>
      <x:c r="S10774" s="3">
        <x:v>9.130000000000001E-3</x:v>
      </x:c>
      <x:c r="T10774" s="2">
        <x:f t="shared" si="842"/>
        <x:v>849.89</x:v>
      </x:c>
      <x:c r="U10774" s="2">
        <x:f t="shared" si="841"/>
        <x:v>1082.76</x:v>
      </x:c>
      <x:c r="V10774" s="2">
        <x:f t="shared" si="845"/>
        <x:v>42.7</x:v>
      </x:c>
      <x:c r="W10774" s="2">
        <x:f t="shared" si="843"/>
        <x:v>0</x:v>
      </x:c>
      <x:c r="X10774" s="2">
        <x:f t="shared" si="844"/>
        <x:v>18.199999999999861</x:v>
      </x:c>
    </x:row>
    <x:row r="10775" spans="2:24" x14ac:dyDescent="0.25">
      <x:c r="B10775" t="s">
        <x:v>622</x:v>
      </x:c>
      <x:c r="C10775" t="s">
        <x:v>243</x:v>
      </x:c>
      <x:c r="D10775" t="s">
        <x:v>244</x:v>
      </x:c>
      <x:c r="E10775" t="s">
        <x:v>577</x:v>
      </x:c>
      <x:c r="F10775" t="s">
        <x:v>103</x:v>
      </x:c>
      <x:c r="G10775" s="2">
        <x:v>6381.31</x:v>
      </x:c>
      <x:c r="J10775" t="s">
        <x:v>1381</x:v>
      </x:c>
      <x:c r="K10775" t="s">
        <x:v>2179</x:v>
      </x:c>
      <x:c r="L10775" t="s">
        <x:v>25</x:v>
      </x:c>
      <x:c r="M10775" t="s">
        <x:v>587</x:v>
      </x:c>
      <x:c r="N10775" t="s">
        <x:v>1382</x:v>
      </x:c>
      <x:c r="O10775" s="3">
        <x:v>0.42631999999999998</x:v>
      </x:c>
      <x:c r="P10775" s="3">
        <x:v>0.54313</x:v>
      </x:c>
      <x:c r="Q10775" s="3">
        <x:v>2.1420000000000002E-2</x:v>
      </x:c>
      <x:c r="R10775" s="3">
        <x:v>0</x:v>
      </x:c>
      <x:c r="S10775" s="3">
        <x:v>9.130000000000001E-3</x:v>
      </x:c>
      <x:c r="T10775" s="2">
        <x:f t="shared" si="842"/>
        <x:v>2720.48</x:v>
      </x:c>
      <x:c r="U10775" s="2">
        <x:f t="shared" si="841"/>
        <x:v>3465.88</x:v>
      </x:c>
      <x:c r="V10775" s="2">
        <x:f t="shared" si="845"/>
        <x:v>136.69</x:v>
      </x:c>
      <x:c r="W10775" s="2">
        <x:f t="shared" si="843"/>
        <x:v>0</x:v>
      </x:c>
      <x:c r="X10775" s="2">
        <x:f t="shared" si="844"/>
        <x:v>58.260000000000275</x:v>
      </x:c>
    </x:row>
    <x:row r="10776" spans="2:24" x14ac:dyDescent="0.25">
      <x:c r="B10776" t="s">
        <x:v>622</x:v>
      </x:c>
      <x:c r="C10776" t="s">
        <x:v>578</x:v>
      </x:c>
      <x:c r="D10776" t="s">
        <x:v>579</x:v>
      </x:c>
      <x:c r="E10776" t="s">
        <x:v>577</x:v>
      </x:c>
      <x:c r="F10776" t="s">
        <x:v>70</x:v>
      </x:c>
      <x:c r="G10776" s="2">
        <x:v>38440.949999999997</x:v>
      </x:c>
      <x:c r="J10776" t="s">
        <x:v>1285</x:v>
      </x:c>
      <x:c r="K10776" t="s">
        <x:v>2180</x:v>
      </x:c>
      <x:c r="L10776" t="s">
        <x:v>25</x:v>
      </x:c>
      <x:c r="M10776" t="s">
        <x:v>1508</x:v>
      </x:c>
      <x:c r="N10776" t="s">
        <x:v>1286</x:v>
      </x:c>
      <x:c r="O10776" s="3">
        <x:v>0.42670000000000002</x:v>
      </x:c>
      <x:c r="P10776" s="3">
        <x:v>0.54376000000000002</x:v>
      </x:c>
      <x:c r="Q10776" s="3">
        <x:v>2.0399999999999998E-2</x:v>
      </x:c>
      <x:c r="R10776" s="3">
        <x:v>0</x:v>
      </x:c>
      <x:c r="S10776" s="3">
        <x:v>9.1400000000000006E-3</x:v>
      </x:c>
      <x:c r="T10776" s="2">
        <x:f t="shared" si="842"/>
        <x:v>16402.75</x:v>
      </x:c>
      <x:c r="U10776" s="2">
        <x:f t="shared" si="841"/>
        <x:v>20902.650000000001</x:v>
      </x:c>
      <x:c r="V10776" s="2">
        <x:f t="shared" si="845"/>
        <x:v>784.2</x:v>
      </x:c>
      <x:c r="W10776" s="2">
        <x:f t="shared" si="843"/>
        <x:v>0</x:v>
      </x:c>
      <x:c r="X10776" s="2">
        <x:f t="shared" si="844"/>
        <x:v>351.34999999999559</x:v>
      </x:c>
    </x:row>
    <x:row r="10777" spans="2:24" x14ac:dyDescent="0.25">
      <x:c r="B10777" t="s">
        <x:v>622</x:v>
      </x:c>
      <x:c r="C10777" t="s">
        <x:v>578</x:v>
      </x:c>
      <x:c r="D10777" t="s">
        <x:v>579</x:v>
      </x:c>
      <x:c r="E10777" t="s">
        <x:v>577</x:v>
      </x:c>
      <x:c r="F10777" t="s">
        <x:v>224</x:v>
      </x:c>
      <x:c r="G10777" s="2">
        <x:v>14027.04</x:v>
      </x:c>
      <x:c r="J10777" t="s">
        <x:v>1285</x:v>
      </x:c>
      <x:c r="K10777" t="s">
        <x:v>2180</x:v>
      </x:c>
      <x:c r="L10777" t="s">
        <x:v>25</x:v>
      </x:c>
      <x:c r="M10777" t="s">
        <x:v>1508</x:v>
      </x:c>
      <x:c r="N10777" t="s">
        <x:v>1286</x:v>
      </x:c>
      <x:c r="O10777" s="3">
        <x:v>0.42670000000000002</x:v>
      </x:c>
      <x:c r="P10777" s="3">
        <x:v>0.54376000000000002</x:v>
      </x:c>
      <x:c r="Q10777" s="3">
        <x:v>2.0399999999999998E-2</x:v>
      </x:c>
      <x:c r="R10777" s="3">
        <x:v>0</x:v>
      </x:c>
      <x:c r="S10777" s="3">
        <x:v>9.1400000000000006E-3</x:v>
      </x:c>
      <x:c r="T10777" s="2">
        <x:f t="shared" si="842"/>
        <x:v>5985.34</x:v>
      </x:c>
      <x:c r="U10777" s="2">
        <x:f t="shared" si="841"/>
        <x:v>7627.34</x:v>
      </x:c>
      <x:c r="V10777" s="2">
        <x:f t="shared" si="845"/>
        <x:v>286.14999999999998</x:v>
      </x:c>
      <x:c r="W10777" s="2">
        <x:f t="shared" si="843"/>
        <x:v>0</x:v>
      </x:c>
      <x:c r="X10777" s="2">
        <x:f t="shared" si="844"/>
        <x:v>128.2100000000006</x:v>
      </x:c>
    </x:row>
    <x:row r="10778" spans="2:24" x14ac:dyDescent="0.25">
      <x:c r="B10778" t="s">
        <x:v>622</x:v>
      </x:c>
      <x:c r="C10778" t="s">
        <x:v>243</x:v>
      </x:c>
      <x:c r="D10778" t="s">
        <x:v>244</x:v>
      </x:c>
      <x:c r="E10778" t="s">
        <x:v>577</x:v>
      </x:c>
      <x:c r="F10778" t="s">
        <x:v>33</x:v>
      </x:c>
      <x:c r="G10778" s="2">
        <x:v>1989.09</x:v>
      </x:c>
      <x:c r="J10778" t="s">
        <x:v>1285</x:v>
      </x:c>
      <x:c r="K10778" t="s">
        <x:v>2180</x:v>
      </x:c>
      <x:c r="L10778" t="s">
        <x:v>25</x:v>
      </x:c>
      <x:c r="M10778" t="s">
        <x:v>587</x:v>
      </x:c>
      <x:c r="N10778" t="s">
        <x:v>1286</x:v>
      </x:c>
      <x:c r="O10778" s="3">
        <x:v>0.42631999999999998</x:v>
      </x:c>
      <x:c r="P10778" s="3">
        <x:v>0.54313</x:v>
      </x:c>
      <x:c r="Q10778" s="3">
        <x:v>2.1420000000000002E-2</x:v>
      </x:c>
      <x:c r="R10778" s="3">
        <x:v>0</x:v>
      </x:c>
      <x:c r="S10778" s="3">
        <x:v>9.130000000000001E-3</x:v>
      </x:c>
      <x:c r="T10778" s="2">
        <x:f t="shared" si="842"/>
        <x:v>847.99</x:v>
      </x:c>
      <x:c r="U10778" s="2">
        <x:f t="shared" si="841"/>
        <x:v>1080.33</x:v>
      </x:c>
      <x:c r="V10778" s="2">
        <x:f t="shared" si="845"/>
        <x:v>42.61</x:v>
      </x:c>
      <x:c r="W10778" s="2">
        <x:f t="shared" si="843"/>
        <x:v>0</x:v>
      </x:c>
      <x:c r="X10778" s="2">
        <x:f t="shared" si="844"/>
        <x:v>18.159999999999982</x:v>
      </x:c>
    </x:row>
    <x:row r="10779" spans="2:24" x14ac:dyDescent="0.25">
      <x:c r="B10779" t="s">
        <x:v>622</x:v>
      </x:c>
      <x:c r="C10779" t="s">
        <x:v>243</x:v>
      </x:c>
      <x:c r="D10779" t="s">
        <x:v>244</x:v>
      </x:c>
      <x:c r="E10779" t="s">
        <x:v>577</x:v>
      </x:c>
      <x:c r="F10779" t="s">
        <x:v>70</x:v>
      </x:c>
      <x:c r="G10779" s="2">
        <x:v>17094.439999999999</x:v>
      </x:c>
      <x:c r="J10779" t="s">
        <x:v>1285</x:v>
      </x:c>
      <x:c r="K10779" t="s">
        <x:v>2180</x:v>
      </x:c>
      <x:c r="L10779" t="s">
        <x:v>25</x:v>
      </x:c>
      <x:c r="M10779" t="s">
        <x:v>300</x:v>
      </x:c>
      <x:c r="N10779" t="s">
        <x:v>1286</x:v>
      </x:c>
      <x:c r="O10779" s="3">
        <x:v>0.42631999999999998</x:v>
      </x:c>
      <x:c r="P10779" s="3">
        <x:v>0.54313</x:v>
      </x:c>
      <x:c r="Q10779" s="3">
        <x:v>2.1420000000000002E-2</x:v>
      </x:c>
      <x:c r="R10779" s="3">
        <x:v>0</x:v>
      </x:c>
      <x:c r="S10779" s="3">
        <x:v>9.130000000000001E-3</x:v>
      </x:c>
      <x:c r="T10779" s="2">
        <x:f t="shared" si="842"/>
        <x:v>7287.7</x:v>
      </x:c>
      <x:c r="U10779" s="2">
        <x:f t="shared" si="841"/>
        <x:v>9284.5</x:v>
      </x:c>
      <x:c r="V10779" s="2">
        <x:f t="shared" si="845"/>
        <x:v>366.16</x:v>
      </x:c>
      <x:c r="W10779" s="2">
        <x:f t="shared" si="843"/>
        <x:v>0</x:v>
      </x:c>
      <x:c r="X10779" s="2">
        <x:f t="shared" si="844"/>
        <x:v>156.07999999999794</x:v>
      </x:c>
    </x:row>
    <x:row r="10780" spans="2:24" x14ac:dyDescent="0.25">
      <x:c r="B10780" t="s">
        <x:v>622</x:v>
      </x:c>
      <x:c r="C10780" t="s">
        <x:v>243</x:v>
      </x:c>
      <x:c r="D10780" t="s">
        <x:v>244</x:v>
      </x:c>
      <x:c r="E10780" t="s">
        <x:v>577</x:v>
      </x:c>
      <x:c r="F10780" t="s">
        <x:v>224</x:v>
      </x:c>
      <x:c r="G10780" s="2">
        <x:v>-765.33</x:v>
      </x:c>
      <x:c r="J10780" t="s">
        <x:v>1285</x:v>
      </x:c>
      <x:c r="K10780" t="s">
        <x:v>2180</x:v>
      </x:c>
      <x:c r="L10780" t="s">
        <x:v>25</x:v>
      </x:c>
      <x:c r="M10780" t="s">
        <x:v>300</x:v>
      </x:c>
      <x:c r="N10780" t="s">
        <x:v>1286</x:v>
      </x:c>
      <x:c r="O10780" s="3">
        <x:v>0.42631999999999998</x:v>
      </x:c>
      <x:c r="P10780" s="3">
        <x:v>0.54313</x:v>
      </x:c>
      <x:c r="Q10780" s="3">
        <x:v>2.1420000000000002E-2</x:v>
      </x:c>
      <x:c r="R10780" s="3">
        <x:v>0</x:v>
      </x:c>
      <x:c r="S10780" s="3">
        <x:v>9.130000000000001E-3</x:v>
      </x:c>
      <x:c r="T10780" s="2">
        <x:f t="shared" si="842"/>
        <x:v>-326.27999999999997</x:v>
      </x:c>
      <x:c r="U10780" s="2">
        <x:f t="shared" si="841"/>
        <x:v>-415.67</x:v>
      </x:c>
      <x:c r="V10780" s="2">
        <x:f t="shared" si="845"/>
        <x:v>-16.39</x:v>
      </x:c>
      <x:c r="W10780" s="2">
        <x:f t="shared" si="843"/>
        <x:v>0</x:v>
      </x:c>
      <x:c r="X10780" s="2">
        <x:f t="shared" si="844"/>
        <x:v>-6.9900000000000517</x:v>
      </x:c>
    </x:row>
    <x:row r="10781" spans="2:24" x14ac:dyDescent="0.25">
      <x:c r="B10781" t="s">
        <x:v>622</x:v>
      </x:c>
      <x:c r="C10781" t="s">
        <x:v>243</x:v>
      </x:c>
      <x:c r="D10781" t="s">
        <x:v>244</x:v>
      </x:c>
      <x:c r="E10781" t="s">
        <x:v>577</x:v>
      </x:c>
      <x:c r="F10781" t="s">
        <x:v>33</x:v>
      </x:c>
      <x:c r="G10781" s="2">
        <x:v>866.49</x:v>
      </x:c>
      <x:c r="J10781" t="s">
        <x:v>1383</x:v>
      </x:c>
      <x:c r="K10781" t="s">
        <x:v>2181</x:v>
      </x:c>
      <x:c r="L10781" t="s">
        <x:v>25</x:v>
      </x:c>
      <x:c r="M10781" t="s">
        <x:v>491</x:v>
      </x:c>
      <x:c r="N10781" t="s">
        <x:v>1384</x:v>
      </x:c>
      <x:c r="O10781" s="3">
        <x:v>0.42631999999999998</x:v>
      </x:c>
      <x:c r="P10781" s="3">
        <x:v>0.54313</x:v>
      </x:c>
      <x:c r="Q10781" s="3">
        <x:v>2.1420000000000002E-2</x:v>
      </x:c>
      <x:c r="R10781" s="3">
        <x:v>0</x:v>
      </x:c>
      <x:c r="S10781" s="3">
        <x:v>9.130000000000001E-3</x:v>
      </x:c>
      <x:c r="T10781" s="2">
        <x:f t="shared" si="842"/>
        <x:v>369.4</x:v>
      </x:c>
      <x:c r="U10781" s="2">
        <x:f t="shared" si="841"/>
        <x:v>470.62</x:v>
      </x:c>
      <x:c r="V10781" s="2">
        <x:f t="shared" si="845"/>
        <x:v>18.559999999999999</x:v>
      </x:c>
      <x:c r="W10781" s="2">
        <x:f t="shared" si="843"/>
        <x:v>0</x:v>
      </x:c>
      <x:c r="X10781" s="2">
        <x:f t="shared" si="844"/>
        <x:v>7.9100000000000286</x:v>
      </x:c>
    </x:row>
    <x:row r="10782" spans="2:24" x14ac:dyDescent="0.25">
      <x:c r="B10782" t="s">
        <x:v>622</x:v>
      </x:c>
      <x:c r="C10782" t="s">
        <x:v>243</x:v>
      </x:c>
      <x:c r="D10782" t="s">
        <x:v>244</x:v>
      </x:c>
      <x:c r="E10782" t="s">
        <x:v>577</x:v>
      </x:c>
      <x:c r="F10782" t="s">
        <x:v>103</x:v>
      </x:c>
      <x:c r="G10782" s="2">
        <x:v>2170.3000000000002</x:v>
      </x:c>
      <x:c r="J10782" t="s">
        <x:v>1383</x:v>
      </x:c>
      <x:c r="K10782" t="s">
        <x:v>2181</x:v>
      </x:c>
      <x:c r="L10782" t="s">
        <x:v>25</x:v>
      </x:c>
      <x:c r="M10782" t="s">
        <x:v>587</x:v>
      </x:c>
      <x:c r="N10782" t="s">
        <x:v>1384</x:v>
      </x:c>
      <x:c r="O10782" s="3">
        <x:v>0.42631999999999998</x:v>
      </x:c>
      <x:c r="P10782" s="3">
        <x:v>0.54313</x:v>
      </x:c>
      <x:c r="Q10782" s="3">
        <x:v>2.1420000000000002E-2</x:v>
      </x:c>
      <x:c r="R10782" s="3">
        <x:v>0</x:v>
      </x:c>
      <x:c r="S10782" s="3">
        <x:v>9.130000000000001E-3</x:v>
      </x:c>
      <x:c r="T10782" s="2">
        <x:f t="shared" si="842"/>
        <x:v>925.24</x:v>
      </x:c>
      <x:c r="U10782" s="2">
        <x:f t="shared" si="841"/>
        <x:v>1178.76</x:v>
      </x:c>
      <x:c r="V10782" s="2">
        <x:f t="shared" si="845"/>
        <x:v>46.49</x:v>
      </x:c>
      <x:c r="W10782" s="2">
        <x:f t="shared" si="843"/>
        <x:v>0</x:v>
      </x:c>
      <x:c r="X10782" s="2">
        <x:f t="shared" si="844"/>
        <x:v>19.81000000000018</x:v>
      </x:c>
    </x:row>
    <x:row r="10783" spans="2:24" x14ac:dyDescent="0.25">
      <x:c r="B10783" t="s">
        <x:v>622</x:v>
      </x:c>
      <x:c r="C10783" t="s">
        <x:v>243</x:v>
      </x:c>
      <x:c r="D10783" t="s">
        <x:v>244</x:v>
      </x:c>
      <x:c r="E10783" t="s">
        <x:v>577</x:v>
      </x:c>
      <x:c r="F10783" t="s">
        <x:v>224</x:v>
      </x:c>
      <x:c r="G10783" s="2">
        <x:v>173128.91</x:v>
      </x:c>
      <x:c r="J10783" t="s">
        <x:v>1383</x:v>
      </x:c>
      <x:c r="K10783" t="s">
        <x:v>2181</x:v>
      </x:c>
      <x:c r="L10783" t="s">
        <x:v>25</x:v>
      </x:c>
      <x:c r="M10783" t="s">
        <x:v>300</x:v>
      </x:c>
      <x:c r="N10783" t="s">
        <x:v>1384</x:v>
      </x:c>
      <x:c r="O10783" s="3">
        <x:v>0.42631999999999998</x:v>
      </x:c>
      <x:c r="P10783" s="3">
        <x:v>0.54313</x:v>
      </x:c>
      <x:c r="Q10783" s="3">
        <x:v>2.1420000000000002E-2</x:v>
      </x:c>
      <x:c r="R10783" s="3">
        <x:v>0</x:v>
      </x:c>
      <x:c r="S10783" s="3">
        <x:v>9.130000000000001E-3</x:v>
      </x:c>
      <x:c r="T10783" s="2">
        <x:f t="shared" si="842"/>
        <x:v>73808.320000000007</x:v>
      </x:c>
      <x:c r="U10783" s="2">
        <x:f t="shared" si="841"/>
        <x:v>94031.5</x:v>
      </x:c>
      <x:c r="V10783" s="2">
        <x:f t="shared" si="845"/>
        <x:v>3708.42</x:v>
      </x:c>
      <x:c r="W10783" s="2">
        <x:f t="shared" si="843"/>
        <x:v>0</x:v>
      </x:c>
      <x:c r="X10783" s="2">
        <x:f t="shared" si="844"/>
        <x:v>1580.6699999999964</x:v>
      </x:c>
    </x:row>
    <x:row r="10784" spans="2:24" x14ac:dyDescent="0.25">
      <x:c r="B10784" t="s">
        <x:v>622</x:v>
      </x:c>
      <x:c r="C10784" t="s">
        <x:v>243</x:v>
      </x:c>
      <x:c r="D10784" t="s">
        <x:v>244</x:v>
      </x:c>
      <x:c r="E10784" t="s">
        <x:v>577</x:v>
      </x:c>
      <x:c r="F10784" t="s">
        <x:v>197</x:v>
      </x:c>
      <x:c r="G10784" s="2">
        <x:v>-9521.4</x:v>
      </x:c>
      <x:c r="J10784" t="s">
        <x:v>1383</x:v>
      </x:c>
      <x:c r="K10784" t="s">
        <x:v>2181</x:v>
      </x:c>
      <x:c r="L10784" t="s">
        <x:v>25</x:v>
      </x:c>
      <x:c r="M10784" t="s">
        <x:v>300</x:v>
      </x:c>
      <x:c r="N10784" t="s">
        <x:v>1384</x:v>
      </x:c>
      <x:c r="O10784" s="3">
        <x:v>0.42631999999999998</x:v>
      </x:c>
      <x:c r="P10784" s="3">
        <x:v>0.54313</x:v>
      </x:c>
      <x:c r="Q10784" s="3">
        <x:v>2.1420000000000002E-2</x:v>
      </x:c>
      <x:c r="R10784" s="3">
        <x:v>0</x:v>
      </x:c>
      <x:c r="S10784" s="3">
        <x:v>9.130000000000001E-3</x:v>
      </x:c>
      <x:c r="T10784" s="2">
        <x:f t="shared" si="842"/>
        <x:v>-4059.16</x:v>
      </x:c>
      <x:c r="U10784" s="2">
        <x:f t="shared" si="841"/>
        <x:v>-5171.3599999999997</x:v>
      </x:c>
      <x:c r="V10784" s="2">
        <x:f t="shared" si="845"/>
        <x:v>-203.95</x:v>
      </x:c>
      <x:c r="W10784" s="2">
        <x:f t="shared" si="843"/>
        <x:v>0</x:v>
      </x:c>
      <x:c r="X10784" s="2">
        <x:f t="shared" si="844"/>
        <x:v>-86.930000000000121</x:v>
      </x:c>
    </x:row>
    <x:row r="10785" spans="2:24" x14ac:dyDescent="0.25">
      <x:c r="B10785" t="s">
        <x:v>622</x:v>
      </x:c>
      <x:c r="C10785" t="s">
        <x:v>243</x:v>
      </x:c>
      <x:c r="D10785" t="s">
        <x:v>244</x:v>
      </x:c>
      <x:c r="E10785" t="s">
        <x:v>577</x:v>
      </x:c>
      <x:c r="F10785" t="s">
        <x:v>200</x:v>
      </x:c>
      <x:c r="G10785" s="2">
        <x:v>2627.64</x:v>
      </x:c>
      <x:c r="J10785" t="s">
        <x:v>1383</x:v>
      </x:c>
      <x:c r="K10785" t="s">
        <x:v>2181</x:v>
      </x:c>
      <x:c r="L10785" t="s">
        <x:v>25</x:v>
      </x:c>
      <x:c r="M10785" t="s">
        <x:v>300</x:v>
      </x:c>
      <x:c r="N10785" t="s">
        <x:v>1384</x:v>
      </x:c>
      <x:c r="O10785" s="3">
        <x:v>0.42631999999999998</x:v>
      </x:c>
      <x:c r="P10785" s="3">
        <x:v>0.54313</x:v>
      </x:c>
      <x:c r="Q10785" s="3">
        <x:v>2.1420000000000002E-2</x:v>
      </x:c>
      <x:c r="R10785" s="3">
        <x:v>0</x:v>
      </x:c>
      <x:c r="S10785" s="3">
        <x:v>9.130000000000001E-3</x:v>
      </x:c>
      <x:c r="T10785" s="2">
        <x:f t="shared" si="842"/>
        <x:v>1120.22</x:v>
      </x:c>
      <x:c r="U10785" s="2">
        <x:f t="shared" si="841"/>
        <x:v>1427.15</x:v>
      </x:c>
      <x:c r="V10785" s="2">
        <x:f t="shared" si="845"/>
        <x:v>56.28</x:v>
      </x:c>
      <x:c r="W10785" s="2">
        <x:f t="shared" si="843"/>
        <x:v>0</x:v>
      </x:c>
      <x:c r="X10785" s="2">
        <x:f t="shared" si="844"/>
        <x:v>23.989999999999753</x:v>
      </x:c>
    </x:row>
    <x:row r="10786" spans="2:24" x14ac:dyDescent="0.25">
      <x:c r="B10786" t="s">
        <x:v>622</x:v>
      </x:c>
      <x:c r="C10786" t="s">
        <x:v>578</x:v>
      </x:c>
      <x:c r="D10786" t="s">
        <x:v>579</x:v>
      </x:c>
      <x:c r="E10786" t="s">
        <x:v>577</x:v>
      </x:c>
      <x:c r="F10786" t="s">
        <x:v>285</x:v>
      </x:c>
      <x:c r="G10786" s="2">
        <x:v>349373.9</x:v>
      </x:c>
      <x:c r="J10786" t="s">
        <x:v>1352</x:v>
      </x:c>
      <x:c r="K10786" t="s">
        <x:v>2182</x:v>
      </x:c>
      <x:c r="L10786" t="s">
        <x:v>25</x:v>
      </x:c>
      <x:c r="M10786" t="s">
        <x:v>1508</x:v>
      </x:c>
      <x:c r="N10786" t="s">
        <x:v>1353</x:v>
      </x:c>
      <x:c r="O10786" s="3">
        <x:v>0.42670000000000002</x:v>
      </x:c>
      <x:c r="P10786" s="3">
        <x:v>0.54376000000000002</x:v>
      </x:c>
      <x:c r="Q10786" s="3">
        <x:v>2.0399999999999998E-2</x:v>
      </x:c>
      <x:c r="R10786" s="3">
        <x:v>0</x:v>
      </x:c>
      <x:c r="S10786" s="3">
        <x:v>9.1400000000000006E-3</x:v>
      </x:c>
      <x:c r="T10786" s="2">
        <x:f t="shared" si="842"/>
        <x:v>149077.84</x:v>
      </x:c>
      <x:c r="U10786" s="2">
        <x:f t="shared" si="841"/>
        <x:v>189975.55</x:v>
      </x:c>
      <x:c r="V10786" s="2">
        <x:f t="shared" si="845"/>
        <x:v>7127.23</x:v>
      </x:c>
      <x:c r="W10786" s="2">
        <x:f t="shared" si="843"/>
        <x:v>0</x:v>
      </x:c>
      <x:c r="X10786" s="2">
        <x:f t="shared" si="844"/>
        <x:v>3193.2800000000389</x:v>
      </x:c>
    </x:row>
    <x:row r="10787" spans="2:24" x14ac:dyDescent="0.25">
      <x:c r="B10787" t="s">
        <x:v>622</x:v>
      </x:c>
      <x:c r="C10787" t="s">
        <x:v>578</x:v>
      </x:c>
      <x:c r="D10787" t="s">
        <x:v>579</x:v>
      </x:c>
      <x:c r="E10787" t="s">
        <x:v>577</x:v>
      </x:c>
      <x:c r="F10787" t="s">
        <x:v>70</x:v>
      </x:c>
      <x:c r="G10787" s="2">
        <x:v>3479.68</x:v>
      </x:c>
      <x:c r="J10787" t="s">
        <x:v>1352</x:v>
      </x:c>
      <x:c r="K10787" t="s">
        <x:v>2182</x:v>
      </x:c>
      <x:c r="L10787" t="s">
        <x:v>25</x:v>
      </x:c>
      <x:c r="M10787" t="s">
        <x:v>1508</x:v>
      </x:c>
      <x:c r="N10787" t="s">
        <x:v>1353</x:v>
      </x:c>
      <x:c r="O10787" s="3">
        <x:v>0.42670000000000002</x:v>
      </x:c>
      <x:c r="P10787" s="3">
        <x:v>0.54376000000000002</x:v>
      </x:c>
      <x:c r="Q10787" s="3">
        <x:v>2.0399999999999998E-2</x:v>
      </x:c>
      <x:c r="R10787" s="3">
        <x:v>0</x:v>
      </x:c>
      <x:c r="S10787" s="3">
        <x:v>9.1400000000000006E-3</x:v>
      </x:c>
      <x:c r="T10787" s="2">
        <x:f t="shared" si="842"/>
        <x:v>1484.78</x:v>
      </x:c>
      <x:c r="U10787" s="2">
        <x:f t="shared" si="841"/>
        <x:v>1892.11</x:v>
      </x:c>
      <x:c r="V10787" s="2">
        <x:f t="shared" si="845"/>
        <x:v>70.989999999999995</x:v>
      </x:c>
      <x:c r="W10787" s="2">
        <x:f t="shared" si="843"/>
        <x:v>0</x:v>
      </x:c>
      <x:c r="X10787" s="2">
        <x:f t="shared" si="844"/>
        <x:v>31.799999999999969</x:v>
      </x:c>
    </x:row>
    <x:row r="10788" spans="2:24" x14ac:dyDescent="0.25">
      <x:c r="B10788" t="s">
        <x:v>622</x:v>
      </x:c>
      <x:c r="C10788" t="s">
        <x:v>243</x:v>
      </x:c>
      <x:c r="D10788" t="s">
        <x:v>244</x:v>
      </x:c>
      <x:c r="E10788" t="s">
        <x:v>577</x:v>
      </x:c>
      <x:c r="F10788" t="s">
        <x:v>33</x:v>
      </x:c>
      <x:c r="G10788" s="2">
        <x:v>1987.63</x:v>
      </x:c>
      <x:c r="J10788" t="s">
        <x:v>1352</x:v>
      </x:c>
      <x:c r="K10788" t="s">
        <x:v>2182</x:v>
      </x:c>
      <x:c r="L10788" t="s">
        <x:v>25</x:v>
      </x:c>
      <x:c r="M10788" t="s">
        <x:v>587</x:v>
      </x:c>
      <x:c r="N10788" t="s">
        <x:v>1353</x:v>
      </x:c>
      <x:c r="O10788" s="3">
        <x:v>0.42631999999999998</x:v>
      </x:c>
      <x:c r="P10788" s="3">
        <x:v>0.54313</x:v>
      </x:c>
      <x:c r="Q10788" s="3">
        <x:v>2.1420000000000002E-2</x:v>
      </x:c>
      <x:c r="R10788" s="3">
        <x:v>0</x:v>
      </x:c>
      <x:c r="S10788" s="3">
        <x:v>9.130000000000001E-3</x:v>
      </x:c>
      <x:c r="T10788" s="2">
        <x:f t="shared" si="842"/>
        <x:v>847.37</x:v>
      </x:c>
      <x:c r="U10788" s="2">
        <x:f t="shared" si="841"/>
        <x:v>1079.54</x:v>
      </x:c>
      <x:c r="V10788" s="2">
        <x:f t="shared" si="845"/>
        <x:v>42.58</x:v>
      </x:c>
      <x:c r="W10788" s="2">
        <x:f t="shared" si="843"/>
        <x:v>0</x:v>
      </x:c>
      <x:c r="X10788" s="2">
        <x:f t="shared" si="844"/>
        <x:v>18.140000000000256</x:v>
      </x:c>
    </x:row>
    <x:row r="10789" spans="2:24" x14ac:dyDescent="0.25">
      <x:c r="B10789" t="s">
        <x:v>622</x:v>
      </x:c>
      <x:c r="C10789" t="s">
        <x:v>578</x:v>
      </x:c>
      <x:c r="D10789" t="s">
        <x:v>579</x:v>
      </x:c>
      <x:c r="E10789" t="s">
        <x:v>577</x:v>
      </x:c>
      <x:c r="F10789" t="s">
        <x:v>285</x:v>
      </x:c>
      <x:c r="G10789" s="2">
        <x:v>349373.9</x:v>
      </x:c>
      <x:c r="J10789" t="s">
        <x:v>1354</x:v>
      </x:c>
      <x:c r="K10789" t="s">
        <x:v>2183</x:v>
      </x:c>
      <x:c r="L10789" t="s">
        <x:v>25</x:v>
      </x:c>
      <x:c r="M10789" t="s">
        <x:v>1508</x:v>
      </x:c>
      <x:c r="N10789" t="s">
        <x:v>1355</x:v>
      </x:c>
      <x:c r="O10789" s="3">
        <x:v>0.42670000000000002</x:v>
      </x:c>
      <x:c r="P10789" s="3">
        <x:v>0.54376000000000002</x:v>
      </x:c>
      <x:c r="Q10789" s="3">
        <x:v>2.0399999999999998E-2</x:v>
      </x:c>
      <x:c r="R10789" s="3">
        <x:v>0</x:v>
      </x:c>
      <x:c r="S10789" s="3">
        <x:v>9.1400000000000006E-3</x:v>
      </x:c>
      <x:c r="T10789" s="2">
        <x:f t="shared" si="842"/>
        <x:v>149077.84</x:v>
      </x:c>
      <x:c r="U10789" s="2">
        <x:f t="shared" si="841"/>
        <x:v>189975.55</x:v>
      </x:c>
      <x:c r="V10789" s="2">
        <x:f t="shared" si="845"/>
        <x:v>7127.23</x:v>
      </x:c>
      <x:c r="W10789" s="2">
        <x:f t="shared" si="843"/>
        <x:v>0</x:v>
      </x:c>
      <x:c r="X10789" s="2">
        <x:f t="shared" si="844"/>
        <x:v>3193.2800000000389</x:v>
      </x:c>
    </x:row>
    <x:row r="10790" spans="2:24" x14ac:dyDescent="0.25">
      <x:c r="B10790" t="s">
        <x:v>622</x:v>
      </x:c>
      <x:c r="C10790" t="s">
        <x:v>578</x:v>
      </x:c>
      <x:c r="D10790" t="s">
        <x:v>579</x:v>
      </x:c>
      <x:c r="E10790" t="s">
        <x:v>577</x:v>
      </x:c>
      <x:c r="F10790" t="s">
        <x:v>70</x:v>
      </x:c>
      <x:c r="G10790" s="2">
        <x:v>3479.68</x:v>
      </x:c>
      <x:c r="J10790" t="s">
        <x:v>1354</x:v>
      </x:c>
      <x:c r="K10790" t="s">
        <x:v>2183</x:v>
      </x:c>
      <x:c r="L10790" t="s">
        <x:v>25</x:v>
      </x:c>
      <x:c r="M10790" t="s">
        <x:v>1508</x:v>
      </x:c>
      <x:c r="N10790" t="s">
        <x:v>1355</x:v>
      </x:c>
      <x:c r="O10790" s="3">
        <x:v>0.42670000000000002</x:v>
      </x:c>
      <x:c r="P10790" s="3">
        <x:v>0.54376000000000002</x:v>
      </x:c>
      <x:c r="Q10790" s="3">
        <x:v>2.0399999999999998E-2</x:v>
      </x:c>
      <x:c r="R10790" s="3">
        <x:v>0</x:v>
      </x:c>
      <x:c r="S10790" s="3">
        <x:v>9.1400000000000006E-3</x:v>
      </x:c>
      <x:c r="T10790" s="2">
        <x:f t="shared" si="842"/>
        <x:v>1484.78</x:v>
      </x:c>
      <x:c r="U10790" s="2">
        <x:f t="shared" ref="U10790:U10853" si="846">ROUND(G10790*P10790,2)</x:f>
        <x:v>1892.11</x:v>
      </x:c>
      <x:c r="V10790" s="2">
        <x:f t="shared" si="845"/>
        <x:v>70.989999999999995</x:v>
      </x:c>
      <x:c r="W10790" s="2">
        <x:f t="shared" si="843"/>
        <x:v>0</x:v>
      </x:c>
      <x:c r="X10790" s="2">
        <x:f t="shared" si="844"/>
        <x:v>31.799999999999969</x:v>
      </x:c>
    </x:row>
    <x:row r="10791" spans="2:24" x14ac:dyDescent="0.25">
      <x:c r="B10791" t="s">
        <x:v>622</x:v>
      </x:c>
      <x:c r="C10791" t="s">
        <x:v>243</x:v>
      </x:c>
      <x:c r="D10791" t="s">
        <x:v>244</x:v>
      </x:c>
      <x:c r="E10791" t="s">
        <x:v>577</x:v>
      </x:c>
      <x:c r="F10791" t="s">
        <x:v>33</x:v>
      </x:c>
      <x:c r="G10791" s="2">
        <x:v>1987.63</x:v>
      </x:c>
      <x:c r="J10791" t="s">
        <x:v>1354</x:v>
      </x:c>
      <x:c r="K10791" t="s">
        <x:v>2183</x:v>
      </x:c>
      <x:c r="L10791" t="s">
        <x:v>25</x:v>
      </x:c>
      <x:c r="M10791" t="s">
        <x:v>587</x:v>
      </x:c>
      <x:c r="N10791" t="s">
        <x:v>1355</x:v>
      </x:c>
      <x:c r="O10791" s="3">
        <x:v>0.42631999999999998</x:v>
      </x:c>
      <x:c r="P10791" s="3">
        <x:v>0.54313</x:v>
      </x:c>
      <x:c r="Q10791" s="3">
        <x:v>2.1420000000000002E-2</x:v>
      </x:c>
      <x:c r="R10791" s="3">
        <x:v>0</x:v>
      </x:c>
      <x:c r="S10791" s="3">
        <x:v>9.130000000000001E-3</x:v>
      </x:c>
      <x:c r="T10791" s="2">
        <x:f t="shared" ref="T10791:T10854" si="847">ROUND(G10791*O10791,2)</x:f>
        <x:v>847.37</x:v>
      </x:c>
      <x:c r="U10791" s="2">
        <x:f t="shared" si="846"/>
        <x:v>1079.54</x:v>
      </x:c>
      <x:c r="V10791" s="2">
        <x:f t="shared" si="845"/>
        <x:v>42.58</x:v>
      </x:c>
      <x:c r="W10791" s="2">
        <x:f t="shared" ref="W10791:W10854" si="848">ROUND(G10791*R10791,2)</x:f>
        <x:v>0</x:v>
      </x:c>
      <x:c r="X10791" s="2">
        <x:f t="shared" ref="X10791:X10854" si="849">G10791-T10791-U10791-V10791-W10791</x:f>
        <x:v>18.140000000000256</x:v>
      </x:c>
    </x:row>
    <x:row r="10792" spans="2:24" x14ac:dyDescent="0.25">
      <x:c r="B10792" t="s">
        <x:v>622</x:v>
      </x:c>
      <x:c r="C10792" t="s">
        <x:v>578</x:v>
      </x:c>
      <x:c r="D10792" t="s">
        <x:v>579</x:v>
      </x:c>
      <x:c r="E10792" t="s">
        <x:v>577</x:v>
      </x:c>
      <x:c r="F10792" t="s">
        <x:v>285</x:v>
      </x:c>
      <x:c r="G10792" s="2">
        <x:v>349373.9</x:v>
      </x:c>
      <x:c r="J10792" t="s">
        <x:v>1385</x:v>
      </x:c>
      <x:c r="K10792" t="s">
        <x:v>2184</x:v>
      </x:c>
      <x:c r="L10792" t="s">
        <x:v>25</x:v>
      </x:c>
      <x:c r="M10792" t="s">
        <x:v>1508</x:v>
      </x:c>
      <x:c r="N10792" t="s">
        <x:v>1386</x:v>
      </x:c>
      <x:c r="O10792" s="3">
        <x:v>0.42670000000000002</x:v>
      </x:c>
      <x:c r="P10792" s="3">
        <x:v>0.54376000000000002</x:v>
      </x:c>
      <x:c r="Q10792" s="3">
        <x:v>2.0399999999999998E-2</x:v>
      </x:c>
      <x:c r="R10792" s="3">
        <x:v>0</x:v>
      </x:c>
      <x:c r="S10792" s="3">
        <x:v>9.1400000000000006E-3</x:v>
      </x:c>
      <x:c r="T10792" s="2">
        <x:f t="shared" si="847"/>
        <x:v>149077.84</x:v>
      </x:c>
      <x:c r="U10792" s="2">
        <x:f t="shared" si="846"/>
        <x:v>189975.55</x:v>
      </x:c>
      <x:c r="V10792" s="2">
        <x:f t="shared" si="845"/>
        <x:v>7127.23</x:v>
      </x:c>
      <x:c r="W10792" s="2">
        <x:f t="shared" si="848"/>
        <x:v>0</x:v>
      </x:c>
      <x:c r="X10792" s="2">
        <x:f t="shared" si="849"/>
        <x:v>3193.2800000000389</x:v>
      </x:c>
    </x:row>
    <x:row r="10793" spans="2:24" x14ac:dyDescent="0.25">
      <x:c r="B10793" t="s">
        <x:v>622</x:v>
      </x:c>
      <x:c r="C10793" t="s">
        <x:v>578</x:v>
      </x:c>
      <x:c r="D10793" t="s">
        <x:v>579</x:v>
      </x:c>
      <x:c r="E10793" t="s">
        <x:v>577</x:v>
      </x:c>
      <x:c r="F10793" t="s">
        <x:v>70</x:v>
      </x:c>
      <x:c r="G10793" s="2">
        <x:v>3479.68</x:v>
      </x:c>
      <x:c r="J10793" t="s">
        <x:v>1385</x:v>
      </x:c>
      <x:c r="K10793" t="s">
        <x:v>2184</x:v>
      </x:c>
      <x:c r="L10793" t="s">
        <x:v>25</x:v>
      </x:c>
      <x:c r="M10793" t="s">
        <x:v>1508</x:v>
      </x:c>
      <x:c r="N10793" t="s">
        <x:v>1386</x:v>
      </x:c>
      <x:c r="O10793" s="3">
        <x:v>0.42670000000000002</x:v>
      </x:c>
      <x:c r="P10793" s="3">
        <x:v>0.54376000000000002</x:v>
      </x:c>
      <x:c r="Q10793" s="3">
        <x:v>2.0399999999999998E-2</x:v>
      </x:c>
      <x:c r="R10793" s="3">
        <x:v>0</x:v>
      </x:c>
      <x:c r="S10793" s="3">
        <x:v>9.1400000000000006E-3</x:v>
      </x:c>
      <x:c r="T10793" s="2">
        <x:f t="shared" si="847"/>
        <x:v>1484.78</x:v>
      </x:c>
      <x:c r="U10793" s="2">
        <x:f t="shared" si="846"/>
        <x:v>1892.11</x:v>
      </x:c>
      <x:c r="V10793" s="2">
        <x:f t="shared" si="845"/>
        <x:v>70.989999999999995</x:v>
      </x:c>
      <x:c r="W10793" s="2">
        <x:f t="shared" si="848"/>
        <x:v>0</x:v>
      </x:c>
      <x:c r="X10793" s="2">
        <x:f t="shared" si="849"/>
        <x:v>31.799999999999969</x:v>
      </x:c>
    </x:row>
    <x:row r="10794" spans="2:24" x14ac:dyDescent="0.25">
      <x:c r="B10794" t="s">
        <x:v>622</x:v>
      </x:c>
      <x:c r="C10794" t="s">
        <x:v>243</x:v>
      </x:c>
      <x:c r="D10794" t="s">
        <x:v>244</x:v>
      </x:c>
      <x:c r="E10794" t="s">
        <x:v>577</x:v>
      </x:c>
      <x:c r="F10794" t="s">
        <x:v>33</x:v>
      </x:c>
      <x:c r="G10794" s="2">
        <x:v>1987.63</x:v>
      </x:c>
      <x:c r="J10794" t="s">
        <x:v>1385</x:v>
      </x:c>
      <x:c r="K10794" t="s">
        <x:v>2184</x:v>
      </x:c>
      <x:c r="L10794" t="s">
        <x:v>25</x:v>
      </x:c>
      <x:c r="M10794" t="s">
        <x:v>587</x:v>
      </x:c>
      <x:c r="N10794" t="s">
        <x:v>1386</x:v>
      </x:c>
      <x:c r="O10794" s="3">
        <x:v>0.42631999999999998</x:v>
      </x:c>
      <x:c r="P10794" s="3">
        <x:v>0.54313</x:v>
      </x:c>
      <x:c r="Q10794" s="3">
        <x:v>2.1420000000000002E-2</x:v>
      </x:c>
      <x:c r="R10794" s="3">
        <x:v>0</x:v>
      </x:c>
      <x:c r="S10794" s="3">
        <x:v>9.130000000000001E-3</x:v>
      </x:c>
      <x:c r="T10794" s="2">
        <x:f t="shared" si="847"/>
        <x:v>847.37</x:v>
      </x:c>
      <x:c r="U10794" s="2">
        <x:f t="shared" si="846"/>
        <x:v>1079.54</x:v>
      </x:c>
      <x:c r="V10794" s="2">
        <x:f t="shared" si="845"/>
        <x:v>42.58</x:v>
      </x:c>
      <x:c r="W10794" s="2">
        <x:f t="shared" si="848"/>
        <x:v>0</x:v>
      </x:c>
      <x:c r="X10794" s="2">
        <x:f t="shared" si="849"/>
        <x:v>18.140000000000256</x:v>
      </x:c>
    </x:row>
    <x:row r="10795" spans="2:24" x14ac:dyDescent="0.25">
      <x:c r="B10795" t="s">
        <x:v>622</x:v>
      </x:c>
      <x:c r="C10795" t="s">
        <x:v>578</x:v>
      </x:c>
      <x:c r="D10795" t="s">
        <x:v>579</x:v>
      </x:c>
      <x:c r="E10795" t="s">
        <x:v>577</x:v>
      </x:c>
      <x:c r="F10795" t="s">
        <x:v>285</x:v>
      </x:c>
      <x:c r="G10795" s="2">
        <x:v>349373.9</x:v>
      </x:c>
      <x:c r="J10795" t="s">
        <x:v>1287</x:v>
      </x:c>
      <x:c r="K10795" t="s">
        <x:v>2185</x:v>
      </x:c>
      <x:c r="L10795" t="s">
        <x:v>25</x:v>
      </x:c>
      <x:c r="M10795" t="s">
        <x:v>1508</x:v>
      </x:c>
      <x:c r="N10795" t="s">
        <x:v>1288</x:v>
      </x:c>
      <x:c r="O10795" s="3">
        <x:v>0.42670000000000002</x:v>
      </x:c>
      <x:c r="P10795" s="3">
        <x:v>0.54376000000000002</x:v>
      </x:c>
      <x:c r="Q10795" s="3">
        <x:v>2.0399999999999998E-2</x:v>
      </x:c>
      <x:c r="R10795" s="3">
        <x:v>0</x:v>
      </x:c>
      <x:c r="S10795" s="3">
        <x:v>9.1400000000000006E-3</x:v>
      </x:c>
      <x:c r="T10795" s="2">
        <x:f t="shared" si="847"/>
        <x:v>149077.84</x:v>
      </x:c>
      <x:c r="U10795" s="2">
        <x:f t="shared" si="846"/>
        <x:v>189975.55</x:v>
      </x:c>
      <x:c r="V10795" s="2">
        <x:f t="shared" si="845"/>
        <x:v>7127.23</x:v>
      </x:c>
      <x:c r="W10795" s="2">
        <x:f t="shared" si="848"/>
        <x:v>0</x:v>
      </x:c>
      <x:c r="X10795" s="2">
        <x:f t="shared" si="849"/>
        <x:v>3193.2800000000389</x:v>
      </x:c>
    </x:row>
    <x:row r="10796" spans="2:24" x14ac:dyDescent="0.25">
      <x:c r="B10796" t="s">
        <x:v>622</x:v>
      </x:c>
      <x:c r="C10796" t="s">
        <x:v>578</x:v>
      </x:c>
      <x:c r="D10796" t="s">
        <x:v>579</x:v>
      </x:c>
      <x:c r="E10796" t="s">
        <x:v>577</x:v>
      </x:c>
      <x:c r="F10796" t="s">
        <x:v>70</x:v>
      </x:c>
      <x:c r="G10796" s="2">
        <x:v>41920.629999999997</x:v>
      </x:c>
      <x:c r="J10796" t="s">
        <x:v>1287</x:v>
      </x:c>
      <x:c r="K10796" t="s">
        <x:v>2185</x:v>
      </x:c>
      <x:c r="L10796" t="s">
        <x:v>25</x:v>
      </x:c>
      <x:c r="M10796" t="s">
        <x:v>1508</x:v>
      </x:c>
      <x:c r="N10796" t="s">
        <x:v>1288</x:v>
      </x:c>
      <x:c r="O10796" s="3">
        <x:v>0.42670000000000002</x:v>
      </x:c>
      <x:c r="P10796" s="3">
        <x:v>0.54376000000000002</x:v>
      </x:c>
      <x:c r="Q10796" s="3">
        <x:v>2.0399999999999998E-2</x:v>
      </x:c>
      <x:c r="R10796" s="3">
        <x:v>0</x:v>
      </x:c>
      <x:c r="S10796" s="3">
        <x:v>9.1400000000000006E-3</x:v>
      </x:c>
      <x:c r="T10796" s="2">
        <x:f t="shared" si="847"/>
        <x:v>17887.53</x:v>
      </x:c>
      <x:c r="U10796" s="2">
        <x:f t="shared" si="846"/>
        <x:v>22794.76</x:v>
      </x:c>
      <x:c r="V10796" s="2">
        <x:f t="shared" si="845"/>
        <x:v>855.18</x:v>
      </x:c>
      <x:c r="W10796" s="2">
        <x:f t="shared" si="848"/>
        <x:v>0</x:v>
      </x:c>
      <x:c r="X10796" s="2">
        <x:f t="shared" si="849"/>
        <x:v>383.1600000000002</x:v>
      </x:c>
    </x:row>
    <x:row r="10797" spans="2:24" x14ac:dyDescent="0.25">
      <x:c r="B10797" t="s">
        <x:v>622</x:v>
      </x:c>
      <x:c r="C10797" t="s">
        <x:v>578</x:v>
      </x:c>
      <x:c r="D10797" t="s">
        <x:v>579</x:v>
      </x:c>
      <x:c r="E10797" t="s">
        <x:v>577</x:v>
      </x:c>
      <x:c r="F10797" t="s">
        <x:v>224</x:v>
      </x:c>
      <x:c r="G10797" s="2">
        <x:v>14027.04</x:v>
      </x:c>
      <x:c r="J10797" t="s">
        <x:v>1287</x:v>
      </x:c>
      <x:c r="K10797" t="s">
        <x:v>2185</x:v>
      </x:c>
      <x:c r="L10797" t="s">
        <x:v>25</x:v>
      </x:c>
      <x:c r="M10797" t="s">
        <x:v>1508</x:v>
      </x:c>
      <x:c r="N10797" t="s">
        <x:v>1288</x:v>
      </x:c>
      <x:c r="O10797" s="3">
        <x:v>0.42670000000000002</x:v>
      </x:c>
      <x:c r="P10797" s="3">
        <x:v>0.54376000000000002</x:v>
      </x:c>
      <x:c r="Q10797" s="3">
        <x:v>2.0399999999999998E-2</x:v>
      </x:c>
      <x:c r="R10797" s="3">
        <x:v>0</x:v>
      </x:c>
      <x:c r="S10797" s="3">
        <x:v>9.1400000000000006E-3</x:v>
      </x:c>
      <x:c r="T10797" s="2">
        <x:f t="shared" si="847"/>
        <x:v>5985.34</x:v>
      </x:c>
      <x:c r="U10797" s="2">
        <x:f t="shared" si="846"/>
        <x:v>7627.34</x:v>
      </x:c>
      <x:c r="V10797" s="2">
        <x:f t="shared" si="845"/>
        <x:v>286.14999999999998</x:v>
      </x:c>
      <x:c r="W10797" s="2">
        <x:f t="shared" si="848"/>
        <x:v>0</x:v>
      </x:c>
      <x:c r="X10797" s="2">
        <x:f t="shared" si="849"/>
        <x:v>128.2100000000006</x:v>
      </x:c>
    </x:row>
    <x:row r="10798" spans="2:24" x14ac:dyDescent="0.25">
      <x:c r="B10798" t="s">
        <x:v>622</x:v>
      </x:c>
      <x:c r="C10798" t="s">
        <x:v>243</x:v>
      </x:c>
      <x:c r="D10798" t="s">
        <x:v>244</x:v>
      </x:c>
      <x:c r="E10798" t="s">
        <x:v>577</x:v>
      </x:c>
      <x:c r="F10798" t="s">
        <x:v>33</x:v>
      </x:c>
      <x:c r="G10798" s="2">
        <x:v>2418.91</x:v>
      </x:c>
      <x:c r="J10798" t="s">
        <x:v>1287</x:v>
      </x:c>
      <x:c r="K10798" t="s">
        <x:v>2185</x:v>
      </x:c>
      <x:c r="L10798" t="s">
        <x:v>25</x:v>
      </x:c>
      <x:c r="M10798" t="s">
        <x:v>587</x:v>
      </x:c>
      <x:c r="N10798" t="s">
        <x:v>1288</x:v>
      </x:c>
      <x:c r="O10798" s="3">
        <x:v>0.42631999999999998</x:v>
      </x:c>
      <x:c r="P10798" s="3">
        <x:v>0.54313</x:v>
      </x:c>
      <x:c r="Q10798" s="3">
        <x:v>2.1420000000000002E-2</x:v>
      </x:c>
      <x:c r="R10798" s="3">
        <x:v>0</x:v>
      </x:c>
      <x:c r="S10798" s="3">
        <x:v>9.130000000000001E-3</x:v>
      </x:c>
      <x:c r="T10798" s="2">
        <x:f t="shared" si="847"/>
        <x:v>1031.23</x:v>
      </x:c>
      <x:c r="U10798" s="2">
        <x:f t="shared" si="846"/>
        <x:v>1313.78</x:v>
      </x:c>
      <x:c r="V10798" s="2">
        <x:f t="shared" si="845"/>
        <x:v>51.81</x:v>
      </x:c>
      <x:c r="W10798" s="2">
        <x:f t="shared" si="848"/>
        <x:v>0</x:v>
      </x:c>
      <x:c r="X10798" s="2">
        <x:f t="shared" si="849"/>
        <x:v>22.089999999999861</x:v>
      </x:c>
    </x:row>
    <x:row r="10799" spans="2:24" x14ac:dyDescent="0.25">
      <x:c r="B10799" t="s">
        <x:v>622</x:v>
      </x:c>
      <x:c r="C10799" t="s">
        <x:v>243</x:v>
      </x:c>
      <x:c r="D10799" t="s">
        <x:v>244</x:v>
      </x:c>
      <x:c r="E10799" t="s">
        <x:v>577</x:v>
      </x:c>
      <x:c r="F10799" t="s">
        <x:v>211</x:v>
      </x:c>
      <x:c r="G10799" s="2">
        <x:v>12748.65</x:v>
      </x:c>
      <x:c r="J10799" t="s">
        <x:v>1287</x:v>
      </x:c>
      <x:c r="K10799" t="s">
        <x:v>2185</x:v>
      </x:c>
      <x:c r="L10799" t="s">
        <x:v>25</x:v>
      </x:c>
      <x:c r="M10799" t="s">
        <x:v>587</x:v>
      </x:c>
      <x:c r="N10799" t="s">
        <x:v>1288</x:v>
      </x:c>
      <x:c r="O10799" s="3">
        <x:v>0.42631999999999998</x:v>
      </x:c>
      <x:c r="P10799" s="3">
        <x:v>0.54313</x:v>
      </x:c>
      <x:c r="Q10799" s="3">
        <x:v>2.1420000000000002E-2</x:v>
      </x:c>
      <x:c r="R10799" s="3">
        <x:v>0</x:v>
      </x:c>
      <x:c r="S10799" s="3">
        <x:v>9.130000000000001E-3</x:v>
      </x:c>
      <x:c r="T10799" s="2">
        <x:f t="shared" si="847"/>
        <x:v>5435</x:v>
      </x:c>
      <x:c r="U10799" s="2">
        <x:f t="shared" si="846"/>
        <x:v>6924.17</x:v>
      </x:c>
      <x:c r="V10799" s="2">
        <x:f t="shared" si="845"/>
        <x:v>273.08</x:v>
      </x:c>
      <x:c r="W10799" s="2">
        <x:f t="shared" si="848"/>
        <x:v>0</x:v>
      </x:c>
      <x:c r="X10799" s="2">
        <x:f t="shared" si="849"/>
        <x:v>116.39999999999958</x:v>
      </x:c>
    </x:row>
    <x:row r="10800" spans="2:24" x14ac:dyDescent="0.25">
      <x:c r="B10800" t="s">
        <x:v>622</x:v>
      </x:c>
      <x:c r="C10800" t="s">
        <x:v>243</x:v>
      </x:c>
      <x:c r="D10800" t="s">
        <x:v>244</x:v>
      </x:c>
      <x:c r="E10800" t="s">
        <x:v>577</x:v>
      </x:c>
      <x:c r="F10800" t="s">
        <x:v>103</x:v>
      </x:c>
      <x:c r="G10800" s="2">
        <x:v>2170.3000000000002</x:v>
      </x:c>
      <x:c r="J10800" t="s">
        <x:v>1287</x:v>
      </x:c>
      <x:c r="K10800" t="s">
        <x:v>2185</x:v>
      </x:c>
      <x:c r="L10800" t="s">
        <x:v>25</x:v>
      </x:c>
      <x:c r="M10800" t="s">
        <x:v>587</x:v>
      </x:c>
      <x:c r="N10800" t="s">
        <x:v>1288</x:v>
      </x:c>
      <x:c r="O10800" s="3">
        <x:v>0.42631999999999998</x:v>
      </x:c>
      <x:c r="P10800" s="3">
        <x:v>0.54313</x:v>
      </x:c>
      <x:c r="Q10800" s="3">
        <x:v>2.1420000000000002E-2</x:v>
      </x:c>
      <x:c r="R10800" s="3">
        <x:v>0</x:v>
      </x:c>
      <x:c r="S10800" s="3">
        <x:v>9.130000000000001E-3</x:v>
      </x:c>
      <x:c r="T10800" s="2">
        <x:f t="shared" si="847"/>
        <x:v>925.24</x:v>
      </x:c>
      <x:c r="U10800" s="2">
        <x:f t="shared" si="846"/>
        <x:v>1178.76</x:v>
      </x:c>
      <x:c r="V10800" s="2">
        <x:f t="shared" si="845"/>
        <x:v>46.49</x:v>
      </x:c>
      <x:c r="W10800" s="2">
        <x:f t="shared" si="848"/>
        <x:v>0</x:v>
      </x:c>
      <x:c r="X10800" s="2">
        <x:f t="shared" si="849"/>
        <x:v>19.81000000000018</x:v>
      </x:c>
    </x:row>
    <x:row r="10801" spans="2:24" x14ac:dyDescent="0.25">
      <x:c r="B10801" t="s">
        <x:v>622</x:v>
      </x:c>
      <x:c r="C10801" t="s">
        <x:v>243</x:v>
      </x:c>
      <x:c r="D10801" t="s">
        <x:v>244</x:v>
      </x:c>
      <x:c r="E10801" t="s">
        <x:v>577</x:v>
      </x:c>
      <x:c r="F10801" t="s">
        <x:v>70</x:v>
      </x:c>
      <x:c r="G10801" s="2">
        <x:v>17094.439999999999</x:v>
      </x:c>
      <x:c r="J10801" t="s">
        <x:v>1287</x:v>
      </x:c>
      <x:c r="K10801" t="s">
        <x:v>2185</x:v>
      </x:c>
      <x:c r="L10801" t="s">
        <x:v>25</x:v>
      </x:c>
      <x:c r="M10801" t="s">
        <x:v>300</x:v>
      </x:c>
      <x:c r="N10801" t="s">
        <x:v>1288</x:v>
      </x:c>
      <x:c r="O10801" s="3">
        <x:v>0.42631999999999998</x:v>
      </x:c>
      <x:c r="P10801" s="3">
        <x:v>0.54313</x:v>
      </x:c>
      <x:c r="Q10801" s="3">
        <x:v>2.1420000000000002E-2</x:v>
      </x:c>
      <x:c r="R10801" s="3">
        <x:v>0</x:v>
      </x:c>
      <x:c r="S10801" s="3">
        <x:v>9.130000000000001E-3</x:v>
      </x:c>
      <x:c r="T10801" s="2">
        <x:f t="shared" si="847"/>
        <x:v>7287.7</x:v>
      </x:c>
      <x:c r="U10801" s="2">
        <x:f t="shared" si="846"/>
        <x:v>9284.5</x:v>
      </x:c>
      <x:c r="V10801" s="2">
        <x:f t="shared" si="845"/>
        <x:v>366.16</x:v>
      </x:c>
      <x:c r="W10801" s="2">
        <x:f t="shared" si="848"/>
        <x:v>0</x:v>
      </x:c>
      <x:c r="X10801" s="2">
        <x:f t="shared" si="849"/>
        <x:v>156.07999999999794</x:v>
      </x:c>
    </x:row>
    <x:row r="10802" spans="2:24" x14ac:dyDescent="0.25">
      <x:c r="B10802" t="s">
        <x:v>622</x:v>
      </x:c>
      <x:c r="C10802" t="s">
        <x:v>243</x:v>
      </x:c>
      <x:c r="D10802" t="s">
        <x:v>244</x:v>
      </x:c>
      <x:c r="E10802" t="s">
        <x:v>577</x:v>
      </x:c>
      <x:c r="F10802" t="s">
        <x:v>224</x:v>
      </x:c>
      <x:c r="G10802" s="2">
        <x:v>-765.33</x:v>
      </x:c>
      <x:c r="J10802" t="s">
        <x:v>1287</x:v>
      </x:c>
      <x:c r="K10802" t="s">
        <x:v>2185</x:v>
      </x:c>
      <x:c r="L10802" t="s">
        <x:v>25</x:v>
      </x:c>
      <x:c r="M10802" t="s">
        <x:v>300</x:v>
      </x:c>
      <x:c r="N10802" t="s">
        <x:v>1288</x:v>
      </x:c>
      <x:c r="O10802" s="3">
        <x:v>0.42631999999999998</x:v>
      </x:c>
      <x:c r="P10802" s="3">
        <x:v>0.54313</x:v>
      </x:c>
      <x:c r="Q10802" s="3">
        <x:v>2.1420000000000002E-2</x:v>
      </x:c>
      <x:c r="R10802" s="3">
        <x:v>0</x:v>
      </x:c>
      <x:c r="S10802" s="3">
        <x:v>9.130000000000001E-3</x:v>
      </x:c>
      <x:c r="T10802" s="2">
        <x:f t="shared" si="847"/>
        <x:v>-326.27999999999997</x:v>
      </x:c>
      <x:c r="U10802" s="2">
        <x:f t="shared" si="846"/>
        <x:v>-415.67</x:v>
      </x:c>
      <x:c r="V10802" s="2">
        <x:f t="shared" si="845"/>
        <x:v>-16.39</x:v>
      </x:c>
      <x:c r="W10802" s="2">
        <x:f t="shared" si="848"/>
        <x:v>0</x:v>
      </x:c>
      <x:c r="X10802" s="2">
        <x:f t="shared" si="849"/>
        <x:v>-6.9900000000000517</x:v>
      </x:c>
    </x:row>
    <x:row r="10803" spans="2:24" x14ac:dyDescent="0.25">
      <x:c r="B10803" t="s">
        <x:v>622</x:v>
      </x:c>
      <x:c r="C10803" t="s">
        <x:v>578</x:v>
      </x:c>
      <x:c r="D10803" t="s">
        <x:v>579</x:v>
      </x:c>
      <x:c r="E10803" t="s">
        <x:v>577</x:v>
      </x:c>
      <x:c r="F10803" t="s">
        <x:v>285</x:v>
      </x:c>
      <x:c r="G10803" s="2">
        <x:v>349373.9</x:v>
      </x:c>
      <x:c r="J10803" t="s">
        <x:v>1356</x:v>
      </x:c>
      <x:c r="K10803" t="s">
        <x:v>2186</x:v>
      </x:c>
      <x:c r="L10803" t="s">
        <x:v>25</x:v>
      </x:c>
      <x:c r="M10803" t="s">
        <x:v>1508</x:v>
      </x:c>
      <x:c r="N10803" t="s">
        <x:v>1357</x:v>
      </x:c>
      <x:c r="O10803" s="3">
        <x:v>0.42670000000000002</x:v>
      </x:c>
      <x:c r="P10803" s="3">
        <x:v>0.54376000000000002</x:v>
      </x:c>
      <x:c r="Q10803" s="3">
        <x:v>2.0399999999999998E-2</x:v>
      </x:c>
      <x:c r="R10803" s="3">
        <x:v>0</x:v>
      </x:c>
      <x:c r="S10803" s="3">
        <x:v>9.1400000000000006E-3</x:v>
      </x:c>
      <x:c r="T10803" s="2">
        <x:f t="shared" si="847"/>
        <x:v>149077.84</x:v>
      </x:c>
      <x:c r="U10803" s="2">
        <x:f t="shared" si="846"/>
        <x:v>189975.55</x:v>
      </x:c>
      <x:c r="V10803" s="2">
        <x:f t="shared" si="845"/>
        <x:v>7127.23</x:v>
      </x:c>
      <x:c r="W10803" s="2">
        <x:f t="shared" si="848"/>
        <x:v>0</x:v>
      </x:c>
      <x:c r="X10803" s="2">
        <x:f t="shared" si="849"/>
        <x:v>3193.2800000000389</x:v>
      </x:c>
    </x:row>
    <x:row r="10804" spans="2:24" x14ac:dyDescent="0.25">
      <x:c r="B10804" t="s">
        <x:v>622</x:v>
      </x:c>
      <x:c r="C10804" t="s">
        <x:v>578</x:v>
      </x:c>
      <x:c r="D10804" t="s">
        <x:v>579</x:v>
      </x:c>
      <x:c r="E10804" t="s">
        <x:v>577</x:v>
      </x:c>
      <x:c r="F10804" t="s">
        <x:v>70</x:v>
      </x:c>
      <x:c r="G10804" s="2">
        <x:v>41920.629999999997</x:v>
      </x:c>
      <x:c r="J10804" t="s">
        <x:v>1356</x:v>
      </x:c>
      <x:c r="K10804" t="s">
        <x:v>2186</x:v>
      </x:c>
      <x:c r="L10804" t="s">
        <x:v>25</x:v>
      </x:c>
      <x:c r="M10804" t="s">
        <x:v>1508</x:v>
      </x:c>
      <x:c r="N10804" t="s">
        <x:v>1357</x:v>
      </x:c>
      <x:c r="O10804" s="3">
        <x:v>0.42670000000000002</x:v>
      </x:c>
      <x:c r="P10804" s="3">
        <x:v>0.54376000000000002</x:v>
      </x:c>
      <x:c r="Q10804" s="3">
        <x:v>2.0399999999999998E-2</x:v>
      </x:c>
      <x:c r="R10804" s="3">
        <x:v>0</x:v>
      </x:c>
      <x:c r="S10804" s="3">
        <x:v>9.1400000000000006E-3</x:v>
      </x:c>
      <x:c r="T10804" s="2">
        <x:f t="shared" si="847"/>
        <x:v>17887.53</x:v>
      </x:c>
      <x:c r="U10804" s="2">
        <x:f t="shared" si="846"/>
        <x:v>22794.76</x:v>
      </x:c>
      <x:c r="V10804" s="2">
        <x:f t="shared" si="845"/>
        <x:v>855.18</x:v>
      </x:c>
      <x:c r="W10804" s="2">
        <x:f t="shared" si="848"/>
        <x:v>0</x:v>
      </x:c>
      <x:c r="X10804" s="2">
        <x:f t="shared" si="849"/>
        <x:v>383.1600000000002</x:v>
      </x:c>
    </x:row>
    <x:row r="10805" spans="2:24" x14ac:dyDescent="0.25">
      <x:c r="B10805" t="s">
        <x:v>622</x:v>
      </x:c>
      <x:c r="C10805" t="s">
        <x:v>578</x:v>
      </x:c>
      <x:c r="D10805" t="s">
        <x:v>579</x:v>
      </x:c>
      <x:c r="E10805" t="s">
        <x:v>577</x:v>
      </x:c>
      <x:c r="F10805" t="s">
        <x:v>224</x:v>
      </x:c>
      <x:c r="G10805" s="2">
        <x:v>14027.04</x:v>
      </x:c>
      <x:c r="J10805" t="s">
        <x:v>1356</x:v>
      </x:c>
      <x:c r="K10805" t="s">
        <x:v>2186</x:v>
      </x:c>
      <x:c r="L10805" t="s">
        <x:v>25</x:v>
      </x:c>
      <x:c r="M10805" t="s">
        <x:v>1508</x:v>
      </x:c>
      <x:c r="N10805" t="s">
        <x:v>1357</x:v>
      </x:c>
      <x:c r="O10805" s="3">
        <x:v>0.42670000000000002</x:v>
      </x:c>
      <x:c r="P10805" s="3">
        <x:v>0.54376000000000002</x:v>
      </x:c>
      <x:c r="Q10805" s="3">
        <x:v>2.0399999999999998E-2</x:v>
      </x:c>
      <x:c r="R10805" s="3">
        <x:v>0</x:v>
      </x:c>
      <x:c r="S10805" s="3">
        <x:v>9.1400000000000006E-3</x:v>
      </x:c>
      <x:c r="T10805" s="2">
        <x:f t="shared" si="847"/>
        <x:v>5985.34</x:v>
      </x:c>
      <x:c r="U10805" s="2">
        <x:f t="shared" si="846"/>
        <x:v>7627.34</x:v>
      </x:c>
      <x:c r="V10805" s="2">
        <x:f t="shared" si="845"/>
        <x:v>286.14999999999998</x:v>
      </x:c>
      <x:c r="W10805" s="2">
        <x:f t="shared" si="848"/>
        <x:v>0</x:v>
      </x:c>
      <x:c r="X10805" s="2">
        <x:f t="shared" si="849"/>
        <x:v>128.2100000000006</x:v>
      </x:c>
    </x:row>
    <x:row r="10806" spans="2:24" x14ac:dyDescent="0.25">
      <x:c r="B10806" t="s">
        <x:v>622</x:v>
      </x:c>
      <x:c r="C10806" t="s">
        <x:v>243</x:v>
      </x:c>
      <x:c r="D10806" t="s">
        <x:v>244</x:v>
      </x:c>
      <x:c r="E10806" t="s">
        <x:v>577</x:v>
      </x:c>
      <x:c r="F10806" t="s">
        <x:v>33</x:v>
      </x:c>
      <x:c r="G10806" s="2">
        <x:v>1988.25</x:v>
      </x:c>
      <x:c r="J10806" t="s">
        <x:v>1356</x:v>
      </x:c>
      <x:c r="K10806" t="s">
        <x:v>2186</x:v>
      </x:c>
      <x:c r="L10806" t="s">
        <x:v>25</x:v>
      </x:c>
      <x:c r="M10806" t="s">
        <x:v>587</x:v>
      </x:c>
      <x:c r="N10806" t="s">
        <x:v>1357</x:v>
      </x:c>
      <x:c r="O10806" s="3">
        <x:v>0.42631999999999998</x:v>
      </x:c>
      <x:c r="P10806" s="3">
        <x:v>0.54313</x:v>
      </x:c>
      <x:c r="Q10806" s="3">
        <x:v>2.1420000000000002E-2</x:v>
      </x:c>
      <x:c r="R10806" s="3">
        <x:v>0</x:v>
      </x:c>
      <x:c r="S10806" s="3">
        <x:v>9.130000000000001E-3</x:v>
      </x:c>
      <x:c r="T10806" s="2">
        <x:f t="shared" si="847"/>
        <x:v>847.63</x:v>
      </x:c>
      <x:c r="U10806" s="2">
        <x:f t="shared" si="846"/>
        <x:v>1079.8800000000001</x:v>
      </x:c>
      <x:c r="V10806" s="2">
        <x:f t="shared" si="845"/>
        <x:v>42.59</x:v>
      </x:c>
      <x:c r="W10806" s="2">
        <x:f t="shared" si="848"/>
        <x:v>0</x:v>
      </x:c>
      <x:c r="X10806" s="2">
        <x:f t="shared" si="849"/>
        <x:v>18.149999999999778</x:v>
      </x:c>
    </x:row>
    <x:row r="10807" spans="2:24" x14ac:dyDescent="0.25">
      <x:c r="B10807" t="s">
        <x:v>622</x:v>
      </x:c>
      <x:c r="C10807" t="s">
        <x:v>243</x:v>
      </x:c>
      <x:c r="D10807" t="s">
        <x:v>244</x:v>
      </x:c>
      <x:c r="E10807" t="s">
        <x:v>577</x:v>
      </x:c>
      <x:c r="F10807" t="s">
        <x:v>103</x:v>
      </x:c>
      <x:c r="G10807" s="2">
        <x:v>2170.3000000000002</x:v>
      </x:c>
      <x:c r="J10807" t="s">
        <x:v>1356</x:v>
      </x:c>
      <x:c r="K10807" t="s">
        <x:v>2186</x:v>
      </x:c>
      <x:c r="L10807" t="s">
        <x:v>25</x:v>
      </x:c>
      <x:c r="M10807" t="s">
        <x:v>587</x:v>
      </x:c>
      <x:c r="N10807" t="s">
        <x:v>1357</x:v>
      </x:c>
      <x:c r="O10807" s="3">
        <x:v>0.42631999999999998</x:v>
      </x:c>
      <x:c r="P10807" s="3">
        <x:v>0.54313</x:v>
      </x:c>
      <x:c r="Q10807" s="3">
        <x:v>2.1420000000000002E-2</x:v>
      </x:c>
      <x:c r="R10807" s="3">
        <x:v>0</x:v>
      </x:c>
      <x:c r="S10807" s="3">
        <x:v>9.130000000000001E-3</x:v>
      </x:c>
      <x:c r="T10807" s="2">
        <x:f t="shared" si="847"/>
        <x:v>925.24</x:v>
      </x:c>
      <x:c r="U10807" s="2">
        <x:f t="shared" si="846"/>
        <x:v>1178.76</x:v>
      </x:c>
      <x:c r="V10807" s="2">
        <x:f t="shared" si="845"/>
        <x:v>46.49</x:v>
      </x:c>
      <x:c r="W10807" s="2">
        <x:f t="shared" si="848"/>
        <x:v>0</x:v>
      </x:c>
      <x:c r="X10807" s="2">
        <x:f t="shared" si="849"/>
        <x:v>19.81000000000018</x:v>
      </x:c>
    </x:row>
    <x:row r="10808" spans="2:24" x14ac:dyDescent="0.25">
      <x:c r="B10808" t="s">
        <x:v>622</x:v>
      </x:c>
      <x:c r="C10808" t="s">
        <x:v>243</x:v>
      </x:c>
      <x:c r="D10808" t="s">
        <x:v>244</x:v>
      </x:c>
      <x:c r="E10808" t="s">
        <x:v>577</x:v>
      </x:c>
      <x:c r="F10808" t="s">
        <x:v>70</x:v>
      </x:c>
      <x:c r="G10808" s="2">
        <x:v>17094.439999999999</x:v>
      </x:c>
      <x:c r="J10808" t="s">
        <x:v>1356</x:v>
      </x:c>
      <x:c r="K10808" t="s">
        <x:v>2186</x:v>
      </x:c>
      <x:c r="L10808" t="s">
        <x:v>25</x:v>
      </x:c>
      <x:c r="M10808" t="s">
        <x:v>300</x:v>
      </x:c>
      <x:c r="N10808" t="s">
        <x:v>1357</x:v>
      </x:c>
      <x:c r="O10808" s="3">
        <x:v>0.42631999999999998</x:v>
      </x:c>
      <x:c r="P10808" s="3">
        <x:v>0.54313</x:v>
      </x:c>
      <x:c r="Q10808" s="3">
        <x:v>2.1420000000000002E-2</x:v>
      </x:c>
      <x:c r="R10808" s="3">
        <x:v>0</x:v>
      </x:c>
      <x:c r="S10808" s="3">
        <x:v>9.130000000000001E-3</x:v>
      </x:c>
      <x:c r="T10808" s="2">
        <x:f t="shared" si="847"/>
        <x:v>7287.7</x:v>
      </x:c>
      <x:c r="U10808" s="2">
        <x:f t="shared" si="846"/>
        <x:v>9284.5</x:v>
      </x:c>
      <x:c r="V10808" s="2">
        <x:f t="shared" si="845"/>
        <x:v>366.16</x:v>
      </x:c>
      <x:c r="W10808" s="2">
        <x:f t="shared" si="848"/>
        <x:v>0</x:v>
      </x:c>
      <x:c r="X10808" s="2">
        <x:f t="shared" si="849"/>
        <x:v>156.07999999999794</x:v>
      </x:c>
    </x:row>
    <x:row r="10809" spans="2:24" x14ac:dyDescent="0.25">
      <x:c r="B10809" t="s">
        <x:v>622</x:v>
      </x:c>
      <x:c r="C10809" t="s">
        <x:v>243</x:v>
      </x:c>
      <x:c r="D10809" t="s">
        <x:v>244</x:v>
      </x:c>
      <x:c r="E10809" t="s">
        <x:v>577</x:v>
      </x:c>
      <x:c r="F10809" t="s">
        <x:v>224</x:v>
      </x:c>
      <x:c r="G10809" s="2">
        <x:v>-765.33</x:v>
      </x:c>
      <x:c r="J10809" t="s">
        <x:v>1356</x:v>
      </x:c>
      <x:c r="K10809" t="s">
        <x:v>2186</x:v>
      </x:c>
      <x:c r="L10809" t="s">
        <x:v>25</x:v>
      </x:c>
      <x:c r="M10809" t="s">
        <x:v>300</x:v>
      </x:c>
      <x:c r="N10809" t="s">
        <x:v>1357</x:v>
      </x:c>
      <x:c r="O10809" s="3">
        <x:v>0.42631999999999998</x:v>
      </x:c>
      <x:c r="P10809" s="3">
        <x:v>0.54313</x:v>
      </x:c>
      <x:c r="Q10809" s="3">
        <x:v>2.1420000000000002E-2</x:v>
      </x:c>
      <x:c r="R10809" s="3">
        <x:v>0</x:v>
      </x:c>
      <x:c r="S10809" s="3">
        <x:v>9.130000000000001E-3</x:v>
      </x:c>
      <x:c r="T10809" s="2">
        <x:f t="shared" si="847"/>
        <x:v>-326.27999999999997</x:v>
      </x:c>
      <x:c r="U10809" s="2">
        <x:f t="shared" si="846"/>
        <x:v>-415.67</x:v>
      </x:c>
      <x:c r="V10809" s="2">
        <x:f t="shared" si="845"/>
        <x:v>-16.39</x:v>
      </x:c>
      <x:c r="W10809" s="2">
        <x:f t="shared" si="848"/>
        <x:v>0</x:v>
      </x:c>
      <x:c r="X10809" s="2">
        <x:f t="shared" si="849"/>
        <x:v>-6.9900000000000517</x:v>
      </x:c>
    </x:row>
    <x:row r="10810" spans="2:24" x14ac:dyDescent="0.25">
      <x:c r="B10810" t="s">
        <x:v>622</x:v>
      </x:c>
      <x:c r="C10810" t="s">
        <x:v>578</x:v>
      </x:c>
      <x:c r="D10810" t="s">
        <x:v>579</x:v>
      </x:c>
      <x:c r="E10810" t="s">
        <x:v>577</x:v>
      </x:c>
      <x:c r="F10810" t="s">
        <x:v>285</x:v>
      </x:c>
      <x:c r="G10810" s="2">
        <x:v>349373.9</x:v>
      </x:c>
      <x:c r="J10810" t="s">
        <x:v>1358</x:v>
      </x:c>
      <x:c r="K10810" t="s">
        <x:v>2187</x:v>
      </x:c>
      <x:c r="L10810" t="s">
        <x:v>25</x:v>
      </x:c>
      <x:c r="M10810" t="s">
        <x:v>1508</x:v>
      </x:c>
      <x:c r="N10810" t="s">
        <x:v>1359</x:v>
      </x:c>
      <x:c r="O10810" s="3">
        <x:v>0.42670000000000002</x:v>
      </x:c>
      <x:c r="P10810" s="3">
        <x:v>0.54376000000000002</x:v>
      </x:c>
      <x:c r="Q10810" s="3">
        <x:v>2.0399999999999998E-2</x:v>
      </x:c>
      <x:c r="R10810" s="3">
        <x:v>0</x:v>
      </x:c>
      <x:c r="S10810" s="3">
        <x:v>9.1400000000000006E-3</x:v>
      </x:c>
      <x:c r="T10810" s="2">
        <x:f t="shared" si="847"/>
        <x:v>149077.84</x:v>
      </x:c>
      <x:c r="U10810" s="2">
        <x:f t="shared" si="846"/>
        <x:v>189975.55</x:v>
      </x:c>
      <x:c r="V10810" s="2">
        <x:f t="shared" si="845"/>
        <x:v>7127.23</x:v>
      </x:c>
      <x:c r="W10810" s="2">
        <x:f t="shared" si="848"/>
        <x:v>0</x:v>
      </x:c>
      <x:c r="X10810" s="2">
        <x:f t="shared" si="849"/>
        <x:v>3193.2800000000389</x:v>
      </x:c>
    </x:row>
    <x:row r="10811" spans="2:24" x14ac:dyDescent="0.25">
      <x:c r="B10811" t="s">
        <x:v>622</x:v>
      </x:c>
      <x:c r="C10811" t="s">
        <x:v>578</x:v>
      </x:c>
      <x:c r="D10811" t="s">
        <x:v>579</x:v>
      </x:c>
      <x:c r="E10811" t="s">
        <x:v>577</x:v>
      </x:c>
      <x:c r="F10811" t="s">
        <x:v>70</x:v>
      </x:c>
      <x:c r="G10811" s="2">
        <x:v>3479.68</x:v>
      </x:c>
      <x:c r="J10811" t="s">
        <x:v>1358</x:v>
      </x:c>
      <x:c r="K10811" t="s">
        <x:v>2187</x:v>
      </x:c>
      <x:c r="L10811" t="s">
        <x:v>25</x:v>
      </x:c>
      <x:c r="M10811" t="s">
        <x:v>1508</x:v>
      </x:c>
      <x:c r="N10811" t="s">
        <x:v>1359</x:v>
      </x:c>
      <x:c r="O10811" s="3">
        <x:v>0.42670000000000002</x:v>
      </x:c>
      <x:c r="P10811" s="3">
        <x:v>0.54376000000000002</x:v>
      </x:c>
      <x:c r="Q10811" s="3">
        <x:v>2.0399999999999998E-2</x:v>
      </x:c>
      <x:c r="R10811" s="3">
        <x:v>0</x:v>
      </x:c>
      <x:c r="S10811" s="3">
        <x:v>9.1400000000000006E-3</x:v>
      </x:c>
      <x:c r="T10811" s="2">
        <x:f t="shared" si="847"/>
        <x:v>1484.78</x:v>
      </x:c>
      <x:c r="U10811" s="2">
        <x:f t="shared" si="846"/>
        <x:v>1892.11</x:v>
      </x:c>
      <x:c r="V10811" s="2">
        <x:f t="shared" si="845"/>
        <x:v>70.989999999999995</x:v>
      </x:c>
      <x:c r="W10811" s="2">
        <x:f t="shared" si="848"/>
        <x:v>0</x:v>
      </x:c>
      <x:c r="X10811" s="2">
        <x:f t="shared" si="849"/>
        <x:v>31.799999999999969</x:v>
      </x:c>
    </x:row>
    <x:row r="10812" spans="2:24" x14ac:dyDescent="0.25">
      <x:c r="B10812" t="s">
        <x:v>622</x:v>
      </x:c>
      <x:c r="C10812" t="s">
        <x:v>243</x:v>
      </x:c>
      <x:c r="D10812" t="s">
        <x:v>244</x:v>
      </x:c>
      <x:c r="E10812" t="s">
        <x:v>577</x:v>
      </x:c>
      <x:c r="F10812" t="s">
        <x:v>33</x:v>
      </x:c>
      <x:c r="G10812" s="2">
        <x:v>2417.5</x:v>
      </x:c>
      <x:c r="J10812" t="s">
        <x:v>1358</x:v>
      </x:c>
      <x:c r="K10812" t="s">
        <x:v>2187</x:v>
      </x:c>
      <x:c r="L10812" t="s">
        <x:v>25</x:v>
      </x:c>
      <x:c r="M10812" t="s">
        <x:v>587</x:v>
      </x:c>
      <x:c r="N10812" t="s">
        <x:v>1359</x:v>
      </x:c>
      <x:c r="O10812" s="3">
        <x:v>0.42631999999999998</x:v>
      </x:c>
      <x:c r="P10812" s="3">
        <x:v>0.54313</x:v>
      </x:c>
      <x:c r="Q10812" s="3">
        <x:v>2.1420000000000002E-2</x:v>
      </x:c>
      <x:c r="R10812" s="3">
        <x:v>0</x:v>
      </x:c>
      <x:c r="S10812" s="3">
        <x:v>9.130000000000001E-3</x:v>
      </x:c>
      <x:c r="T10812" s="2">
        <x:f t="shared" si="847"/>
        <x:v>1030.6300000000001</x:v>
      </x:c>
      <x:c r="U10812" s="2">
        <x:f t="shared" si="846"/>
        <x:v>1313.02</x:v>
      </x:c>
      <x:c r="V10812" s="2">
        <x:f t="shared" si="845"/>
        <x:v>51.78</x:v>
      </x:c>
      <x:c r="W10812" s="2">
        <x:f t="shared" si="848"/>
        <x:v>0</x:v>
      </x:c>
      <x:c r="X10812" s="2">
        <x:f t="shared" si="849"/>
        <x:v>22.069999999999908</x:v>
      </x:c>
    </x:row>
    <x:row r="10813" spans="2:24" x14ac:dyDescent="0.25">
      <x:c r="B10813" t="s">
        <x:v>622</x:v>
      </x:c>
      <x:c r="C10813" t="s">
        <x:v>243</x:v>
      </x:c>
      <x:c r="D10813" t="s">
        <x:v>244</x:v>
      </x:c>
      <x:c r="E10813" t="s">
        <x:v>577</x:v>
      </x:c>
      <x:c r="F10813" t="s">
        <x:v>103</x:v>
      </x:c>
      <x:c r="G10813" s="2">
        <x:v>2105.5100000000002</x:v>
      </x:c>
      <x:c r="J10813" t="s">
        <x:v>1358</x:v>
      </x:c>
      <x:c r="K10813" t="s">
        <x:v>2187</x:v>
      </x:c>
      <x:c r="L10813" t="s">
        <x:v>25</x:v>
      </x:c>
      <x:c r="M10813" t="s">
        <x:v>587</x:v>
      </x:c>
      <x:c r="N10813" t="s">
        <x:v>1359</x:v>
      </x:c>
      <x:c r="O10813" s="3">
        <x:v>0.42631999999999998</x:v>
      </x:c>
      <x:c r="P10813" s="3">
        <x:v>0.54313</x:v>
      </x:c>
      <x:c r="Q10813" s="3">
        <x:v>2.1420000000000002E-2</x:v>
      </x:c>
      <x:c r="R10813" s="3">
        <x:v>0</x:v>
      </x:c>
      <x:c r="S10813" s="3">
        <x:v>9.130000000000001E-3</x:v>
      </x:c>
      <x:c r="T10813" s="2">
        <x:f t="shared" si="847"/>
        <x:v>897.62</x:v>
      </x:c>
      <x:c r="U10813" s="2">
        <x:f t="shared" si="846"/>
        <x:v>1143.57</x:v>
      </x:c>
      <x:c r="V10813" s="2">
        <x:f t="shared" si="845"/>
        <x:v>45.1</x:v>
      </x:c>
      <x:c r="W10813" s="2">
        <x:f t="shared" si="848"/>
        <x:v>0</x:v>
      </x:c>
      <x:c r="X10813" s="2">
        <x:f t="shared" si="849"/>
        <x:v>19.22000000000039</x:v>
      </x:c>
    </x:row>
    <x:row r="10814" spans="2:24" x14ac:dyDescent="0.25">
      <x:c r="B10814" t="s">
        <x:v>622</x:v>
      </x:c>
      <x:c r="C10814" t="s">
        <x:v>578</x:v>
      </x:c>
      <x:c r="D10814" t="s">
        <x:v>579</x:v>
      </x:c>
      <x:c r="E10814" t="s">
        <x:v>577</x:v>
      </x:c>
      <x:c r="F10814" t="s">
        <x:v>285</x:v>
      </x:c>
      <x:c r="G10814" s="2">
        <x:v>349373.9</x:v>
      </x:c>
      <x:c r="J10814" t="s">
        <x:v>1360</x:v>
      </x:c>
      <x:c r="K10814" t="s">
        <x:v>2188</x:v>
      </x:c>
      <x:c r="L10814" t="s">
        <x:v>25</x:v>
      </x:c>
      <x:c r="M10814" t="s">
        <x:v>1508</x:v>
      </x:c>
      <x:c r="N10814" t="s">
        <x:v>1361</x:v>
      </x:c>
      <x:c r="O10814" s="3">
        <x:v>0.42670000000000002</x:v>
      </x:c>
      <x:c r="P10814" s="3">
        <x:v>0.54376000000000002</x:v>
      </x:c>
      <x:c r="Q10814" s="3">
        <x:v>2.0399999999999998E-2</x:v>
      </x:c>
      <x:c r="R10814" s="3">
        <x:v>0</x:v>
      </x:c>
      <x:c r="S10814" s="3">
        <x:v>9.1400000000000006E-3</x:v>
      </x:c>
      <x:c r="T10814" s="2">
        <x:f t="shared" si="847"/>
        <x:v>149077.84</x:v>
      </x:c>
      <x:c r="U10814" s="2">
        <x:f t="shared" si="846"/>
        <x:v>189975.55</x:v>
      </x:c>
      <x:c r="V10814" s="2">
        <x:f t="shared" si="845"/>
        <x:v>7127.23</x:v>
      </x:c>
      <x:c r="W10814" s="2">
        <x:f t="shared" si="848"/>
        <x:v>0</x:v>
      </x:c>
      <x:c r="X10814" s="2">
        <x:f t="shared" si="849"/>
        <x:v>3193.2800000000389</x:v>
      </x:c>
    </x:row>
    <x:row r="10815" spans="2:24" x14ac:dyDescent="0.25">
      <x:c r="B10815" t="s">
        <x:v>622</x:v>
      </x:c>
      <x:c r="C10815" t="s">
        <x:v>578</x:v>
      </x:c>
      <x:c r="D10815" t="s">
        <x:v>579</x:v>
      </x:c>
      <x:c r="E10815" t="s">
        <x:v>577</x:v>
      </x:c>
      <x:c r="F10815" t="s">
        <x:v>70</x:v>
      </x:c>
      <x:c r="G10815" s="2">
        <x:v>3479.68</x:v>
      </x:c>
      <x:c r="J10815" t="s">
        <x:v>1360</x:v>
      </x:c>
      <x:c r="K10815" t="s">
        <x:v>2188</x:v>
      </x:c>
      <x:c r="L10815" t="s">
        <x:v>25</x:v>
      </x:c>
      <x:c r="M10815" t="s">
        <x:v>1508</x:v>
      </x:c>
      <x:c r="N10815" t="s">
        <x:v>1361</x:v>
      </x:c>
      <x:c r="O10815" s="3">
        <x:v>0.42670000000000002</x:v>
      </x:c>
      <x:c r="P10815" s="3">
        <x:v>0.54376000000000002</x:v>
      </x:c>
      <x:c r="Q10815" s="3">
        <x:v>2.0399999999999998E-2</x:v>
      </x:c>
      <x:c r="R10815" s="3">
        <x:v>0</x:v>
      </x:c>
      <x:c r="S10815" s="3">
        <x:v>9.1400000000000006E-3</x:v>
      </x:c>
      <x:c r="T10815" s="2">
        <x:f t="shared" si="847"/>
        <x:v>1484.78</x:v>
      </x:c>
      <x:c r="U10815" s="2">
        <x:f t="shared" si="846"/>
        <x:v>1892.11</x:v>
      </x:c>
      <x:c r="V10815" s="2">
        <x:f t="shared" si="845"/>
        <x:v>70.989999999999995</x:v>
      </x:c>
      <x:c r="W10815" s="2">
        <x:f t="shared" si="848"/>
        <x:v>0</x:v>
      </x:c>
      <x:c r="X10815" s="2">
        <x:f t="shared" si="849"/>
        <x:v>31.799999999999969</x:v>
      </x:c>
    </x:row>
    <x:row r="10816" spans="2:24" x14ac:dyDescent="0.25">
      <x:c r="B10816" t="s">
        <x:v>622</x:v>
      </x:c>
      <x:c r="C10816" t="s">
        <x:v>243</x:v>
      </x:c>
      <x:c r="D10816" t="s">
        <x:v>244</x:v>
      </x:c>
      <x:c r="E10816" t="s">
        <x:v>577</x:v>
      </x:c>
      <x:c r="F10816" t="s">
        <x:v>33</x:v>
      </x:c>
      <x:c r="G10816" s="2">
        <x:v>1988.25</x:v>
      </x:c>
      <x:c r="J10816" t="s">
        <x:v>1360</x:v>
      </x:c>
      <x:c r="K10816" t="s">
        <x:v>2188</x:v>
      </x:c>
      <x:c r="L10816" t="s">
        <x:v>25</x:v>
      </x:c>
      <x:c r="M10816" t="s">
        <x:v>587</x:v>
      </x:c>
      <x:c r="N10816" t="s">
        <x:v>1361</x:v>
      </x:c>
      <x:c r="O10816" s="3">
        <x:v>0.42631999999999998</x:v>
      </x:c>
      <x:c r="P10816" s="3">
        <x:v>0.54313</x:v>
      </x:c>
      <x:c r="Q10816" s="3">
        <x:v>2.1420000000000002E-2</x:v>
      </x:c>
      <x:c r="R10816" s="3">
        <x:v>0</x:v>
      </x:c>
      <x:c r="S10816" s="3">
        <x:v>9.130000000000001E-3</x:v>
      </x:c>
      <x:c r="T10816" s="2">
        <x:f t="shared" si="847"/>
        <x:v>847.63</x:v>
      </x:c>
      <x:c r="U10816" s="2">
        <x:f t="shared" si="846"/>
        <x:v>1079.8800000000001</x:v>
      </x:c>
      <x:c r="V10816" s="2">
        <x:f t="shared" si="845"/>
        <x:v>42.59</x:v>
      </x:c>
      <x:c r="W10816" s="2">
        <x:f t="shared" si="848"/>
        <x:v>0</x:v>
      </x:c>
      <x:c r="X10816" s="2">
        <x:f t="shared" si="849"/>
        <x:v>18.149999999999778</x:v>
      </x:c>
    </x:row>
    <x:row r="10817" spans="2:24" x14ac:dyDescent="0.25">
      <x:c r="B10817" t="s">
        <x:v>622</x:v>
      </x:c>
      <x:c r="C10817" t="s">
        <x:v>578</x:v>
      </x:c>
      <x:c r="D10817" t="s">
        <x:v>579</x:v>
      </x:c>
      <x:c r="E10817" t="s">
        <x:v>577</x:v>
      </x:c>
      <x:c r="F10817" t="s">
        <x:v>285</x:v>
      </x:c>
      <x:c r="G10817" s="2">
        <x:v>349373.9</x:v>
      </x:c>
      <x:c r="J10817" t="s">
        <x:v>1362</x:v>
      </x:c>
      <x:c r="K10817" t="s">
        <x:v>2189</x:v>
      </x:c>
      <x:c r="L10817" t="s">
        <x:v>25</x:v>
      </x:c>
      <x:c r="M10817" t="s">
        <x:v>1508</x:v>
      </x:c>
      <x:c r="N10817" t="s">
        <x:v>1363</x:v>
      </x:c>
      <x:c r="O10817" s="3">
        <x:v>0.42670000000000002</x:v>
      </x:c>
      <x:c r="P10817" s="3">
        <x:v>0.54376000000000002</x:v>
      </x:c>
      <x:c r="Q10817" s="3">
        <x:v>2.0399999999999998E-2</x:v>
      </x:c>
      <x:c r="R10817" s="3">
        <x:v>0</x:v>
      </x:c>
      <x:c r="S10817" s="3">
        <x:v>9.1400000000000006E-3</x:v>
      </x:c>
      <x:c r="T10817" s="2">
        <x:f t="shared" si="847"/>
        <x:v>149077.84</x:v>
      </x:c>
      <x:c r="U10817" s="2">
        <x:f t="shared" si="846"/>
        <x:v>189975.55</x:v>
      </x:c>
      <x:c r="V10817" s="2">
        <x:f t="shared" si="845"/>
        <x:v>7127.23</x:v>
      </x:c>
      <x:c r="W10817" s="2">
        <x:f t="shared" si="848"/>
        <x:v>0</x:v>
      </x:c>
      <x:c r="X10817" s="2">
        <x:f t="shared" si="849"/>
        <x:v>3193.2800000000389</x:v>
      </x:c>
    </x:row>
    <x:row r="10818" spans="2:24" x14ac:dyDescent="0.25">
      <x:c r="B10818" t="s">
        <x:v>622</x:v>
      </x:c>
      <x:c r="C10818" t="s">
        <x:v>578</x:v>
      </x:c>
      <x:c r="D10818" t="s">
        <x:v>579</x:v>
      </x:c>
      <x:c r="E10818" t="s">
        <x:v>577</x:v>
      </x:c>
      <x:c r="F10818" t="s">
        <x:v>70</x:v>
      </x:c>
      <x:c r="G10818" s="2">
        <x:v>3479.68</x:v>
      </x:c>
      <x:c r="J10818" t="s">
        <x:v>1362</x:v>
      </x:c>
      <x:c r="K10818" t="s">
        <x:v>2189</x:v>
      </x:c>
      <x:c r="L10818" t="s">
        <x:v>25</x:v>
      </x:c>
      <x:c r="M10818" t="s">
        <x:v>1508</x:v>
      </x:c>
      <x:c r="N10818" t="s">
        <x:v>1363</x:v>
      </x:c>
      <x:c r="O10818" s="3">
        <x:v>0.42670000000000002</x:v>
      </x:c>
      <x:c r="P10818" s="3">
        <x:v>0.54376000000000002</x:v>
      </x:c>
      <x:c r="Q10818" s="3">
        <x:v>2.0399999999999998E-2</x:v>
      </x:c>
      <x:c r="R10818" s="3">
        <x:v>0</x:v>
      </x:c>
      <x:c r="S10818" s="3">
        <x:v>9.1400000000000006E-3</x:v>
      </x:c>
      <x:c r="T10818" s="2">
        <x:f t="shared" si="847"/>
        <x:v>1484.78</x:v>
      </x:c>
      <x:c r="U10818" s="2">
        <x:f t="shared" si="846"/>
        <x:v>1892.11</x:v>
      </x:c>
      <x:c r="V10818" s="2">
        <x:f t="shared" si="845"/>
        <x:v>70.989999999999995</x:v>
      </x:c>
      <x:c r="W10818" s="2">
        <x:f t="shared" si="848"/>
        <x:v>0</x:v>
      </x:c>
      <x:c r="X10818" s="2">
        <x:f t="shared" si="849"/>
        <x:v>31.799999999999969</x:v>
      </x:c>
    </x:row>
    <x:row r="10819" spans="2:24" x14ac:dyDescent="0.25">
      <x:c r="B10819" t="s">
        <x:v>622</x:v>
      </x:c>
      <x:c r="C10819" t="s">
        <x:v>243</x:v>
      </x:c>
      <x:c r="D10819" t="s">
        <x:v>244</x:v>
      </x:c>
      <x:c r="E10819" t="s">
        <x:v>577</x:v>
      </x:c>
      <x:c r="F10819" t="s">
        <x:v>33</x:v>
      </x:c>
      <x:c r="G10819" s="2">
        <x:v>2417.5</x:v>
      </x:c>
      <x:c r="J10819" t="s">
        <x:v>1362</x:v>
      </x:c>
      <x:c r="K10819" t="s">
        <x:v>2189</x:v>
      </x:c>
      <x:c r="L10819" t="s">
        <x:v>25</x:v>
      </x:c>
      <x:c r="M10819" t="s">
        <x:v>587</x:v>
      </x:c>
      <x:c r="N10819" t="s">
        <x:v>1363</x:v>
      </x:c>
      <x:c r="O10819" s="3">
        <x:v>0.42631999999999998</x:v>
      </x:c>
      <x:c r="P10819" s="3">
        <x:v>0.54313</x:v>
      </x:c>
      <x:c r="Q10819" s="3">
        <x:v>2.1420000000000002E-2</x:v>
      </x:c>
      <x:c r="R10819" s="3">
        <x:v>0</x:v>
      </x:c>
      <x:c r="S10819" s="3">
        <x:v>9.130000000000001E-3</x:v>
      </x:c>
      <x:c r="T10819" s="2">
        <x:f t="shared" si="847"/>
        <x:v>1030.6300000000001</x:v>
      </x:c>
      <x:c r="U10819" s="2">
        <x:f t="shared" si="846"/>
        <x:v>1313.02</x:v>
      </x:c>
      <x:c r="V10819" s="2">
        <x:f t="shared" si="845"/>
        <x:v>51.78</x:v>
      </x:c>
      <x:c r="W10819" s="2">
        <x:f t="shared" si="848"/>
        <x:v>0</x:v>
      </x:c>
      <x:c r="X10819" s="2">
        <x:f t="shared" si="849"/>
        <x:v>22.069999999999908</x:v>
      </x:c>
    </x:row>
    <x:row r="10820" spans="2:24" x14ac:dyDescent="0.25">
      <x:c r="B10820" t="s">
        <x:v>622</x:v>
      </x:c>
      <x:c r="C10820" t="s">
        <x:v>243</x:v>
      </x:c>
      <x:c r="D10820" t="s">
        <x:v>244</x:v>
      </x:c>
      <x:c r="E10820" t="s">
        <x:v>577</x:v>
      </x:c>
      <x:c r="F10820" t="s">
        <x:v>211</x:v>
      </x:c>
      <x:c r="G10820" s="2">
        <x:v>12748.66</x:v>
      </x:c>
      <x:c r="J10820" t="s">
        <x:v>1362</x:v>
      </x:c>
      <x:c r="K10820" t="s">
        <x:v>2189</x:v>
      </x:c>
      <x:c r="L10820" t="s">
        <x:v>25</x:v>
      </x:c>
      <x:c r="M10820" t="s">
        <x:v>587</x:v>
      </x:c>
      <x:c r="N10820" t="s">
        <x:v>1363</x:v>
      </x:c>
      <x:c r="O10820" s="3">
        <x:v>0.42631999999999998</x:v>
      </x:c>
      <x:c r="P10820" s="3">
        <x:v>0.54313</x:v>
      </x:c>
      <x:c r="Q10820" s="3">
        <x:v>2.1420000000000002E-2</x:v>
      </x:c>
      <x:c r="R10820" s="3">
        <x:v>0</x:v>
      </x:c>
      <x:c r="S10820" s="3">
        <x:v>9.130000000000001E-3</x:v>
      </x:c>
      <x:c r="T10820" s="2">
        <x:f t="shared" si="847"/>
        <x:v>5435.01</x:v>
      </x:c>
      <x:c r="U10820" s="2">
        <x:f t="shared" si="846"/>
        <x:v>6924.18</x:v>
      </x:c>
      <x:c r="V10820" s="2">
        <x:f t="shared" si="845"/>
        <x:v>273.08</x:v>
      </x:c>
      <x:c r="W10820" s="2">
        <x:f t="shared" si="848"/>
        <x:v>0</x:v>
      </x:c>
      <x:c r="X10820" s="2">
        <x:f t="shared" si="849"/>
        <x:v>116.38999999999936</x:v>
      </x:c>
    </x:row>
    <x:row r="10821" spans="2:24" x14ac:dyDescent="0.25">
      <x:c r="B10821" t="s">
        <x:v>622</x:v>
      </x:c>
      <x:c r="C10821" t="s">
        <x:v>243</x:v>
      </x:c>
      <x:c r="D10821" t="s">
        <x:v>244</x:v>
      </x:c>
      <x:c r="E10821" t="s">
        <x:v>577</x:v>
      </x:c>
      <x:c r="F10821" t="s">
        <x:v>103</x:v>
      </x:c>
      <x:c r="G10821" s="2">
        <x:v>2170.3000000000002</x:v>
      </x:c>
      <x:c r="J10821" t="s">
        <x:v>1362</x:v>
      </x:c>
      <x:c r="K10821" t="s">
        <x:v>2189</x:v>
      </x:c>
      <x:c r="L10821" t="s">
        <x:v>25</x:v>
      </x:c>
      <x:c r="M10821" t="s">
        <x:v>587</x:v>
      </x:c>
      <x:c r="N10821" t="s">
        <x:v>1363</x:v>
      </x:c>
      <x:c r="O10821" s="3">
        <x:v>0.42631999999999998</x:v>
      </x:c>
      <x:c r="P10821" s="3">
        <x:v>0.54313</x:v>
      </x:c>
      <x:c r="Q10821" s="3">
        <x:v>2.1420000000000002E-2</x:v>
      </x:c>
      <x:c r="R10821" s="3">
        <x:v>0</x:v>
      </x:c>
      <x:c r="S10821" s="3">
        <x:v>9.130000000000001E-3</x:v>
      </x:c>
      <x:c r="T10821" s="2">
        <x:f t="shared" si="847"/>
        <x:v>925.24</x:v>
      </x:c>
      <x:c r="U10821" s="2">
        <x:f t="shared" si="846"/>
        <x:v>1178.76</x:v>
      </x:c>
      <x:c r="V10821" s="2">
        <x:f t="shared" si="845"/>
        <x:v>46.49</x:v>
      </x:c>
      <x:c r="W10821" s="2">
        <x:f t="shared" si="848"/>
        <x:v>0</x:v>
      </x:c>
      <x:c r="X10821" s="2">
        <x:f t="shared" si="849"/>
        <x:v>19.81000000000018</x:v>
      </x:c>
    </x:row>
    <x:row r="10822" spans="2:24" x14ac:dyDescent="0.25">
      <x:c r="B10822" t="s">
        <x:v>622</x:v>
      </x:c>
      <x:c r="C10822" t="s">
        <x:v>578</x:v>
      </x:c>
      <x:c r="D10822" t="s">
        <x:v>579</x:v>
      </x:c>
      <x:c r="E10822" t="s">
        <x:v>577</x:v>
      </x:c>
      <x:c r="F10822" t="s">
        <x:v>285</x:v>
      </x:c>
      <x:c r="G10822" s="2">
        <x:v>349373.9</x:v>
      </x:c>
      <x:c r="J10822" t="s">
        <x:v>1364</x:v>
      </x:c>
      <x:c r="K10822" t="s">
        <x:v>2190</x:v>
      </x:c>
      <x:c r="L10822" t="s">
        <x:v>25</x:v>
      </x:c>
      <x:c r="M10822" t="s">
        <x:v>1508</x:v>
      </x:c>
      <x:c r="N10822" t="s">
        <x:v>1365</x:v>
      </x:c>
      <x:c r="O10822" s="3">
        <x:v>0.42670000000000002</x:v>
      </x:c>
      <x:c r="P10822" s="3">
        <x:v>0.54376000000000002</x:v>
      </x:c>
      <x:c r="Q10822" s="3">
        <x:v>2.0399999999999998E-2</x:v>
      </x:c>
      <x:c r="R10822" s="3">
        <x:v>0</x:v>
      </x:c>
      <x:c r="S10822" s="3">
        <x:v>9.1400000000000006E-3</x:v>
      </x:c>
      <x:c r="T10822" s="2">
        <x:f t="shared" si="847"/>
        <x:v>149077.84</x:v>
      </x:c>
      <x:c r="U10822" s="2">
        <x:f t="shared" si="846"/>
        <x:v>189975.55</x:v>
      </x:c>
      <x:c r="V10822" s="2">
        <x:f t="shared" si="845"/>
        <x:v>7127.23</x:v>
      </x:c>
      <x:c r="W10822" s="2">
        <x:f t="shared" si="848"/>
        <x:v>0</x:v>
      </x:c>
      <x:c r="X10822" s="2">
        <x:f t="shared" si="849"/>
        <x:v>3193.2800000000389</x:v>
      </x:c>
    </x:row>
    <x:row r="10823" spans="2:24" x14ac:dyDescent="0.25">
      <x:c r="B10823" t="s">
        <x:v>622</x:v>
      </x:c>
      <x:c r="C10823" t="s">
        <x:v>578</x:v>
      </x:c>
      <x:c r="D10823" t="s">
        <x:v>579</x:v>
      </x:c>
      <x:c r="E10823" t="s">
        <x:v>577</x:v>
      </x:c>
      <x:c r="F10823" t="s">
        <x:v>70</x:v>
      </x:c>
      <x:c r="G10823" s="2">
        <x:v>3479.68</x:v>
      </x:c>
      <x:c r="J10823" t="s">
        <x:v>1364</x:v>
      </x:c>
      <x:c r="K10823" t="s">
        <x:v>2190</x:v>
      </x:c>
      <x:c r="L10823" t="s">
        <x:v>25</x:v>
      </x:c>
      <x:c r="M10823" t="s">
        <x:v>1508</x:v>
      </x:c>
      <x:c r="N10823" t="s">
        <x:v>1365</x:v>
      </x:c>
      <x:c r="O10823" s="3">
        <x:v>0.42670000000000002</x:v>
      </x:c>
      <x:c r="P10823" s="3">
        <x:v>0.54376000000000002</x:v>
      </x:c>
      <x:c r="Q10823" s="3">
        <x:v>2.0399999999999998E-2</x:v>
      </x:c>
      <x:c r="R10823" s="3">
        <x:v>0</x:v>
      </x:c>
      <x:c r="S10823" s="3">
        <x:v>9.1400000000000006E-3</x:v>
      </x:c>
      <x:c r="T10823" s="2">
        <x:f t="shared" si="847"/>
        <x:v>1484.78</x:v>
      </x:c>
      <x:c r="U10823" s="2">
        <x:f t="shared" si="846"/>
        <x:v>1892.11</x:v>
      </x:c>
      <x:c r="V10823" s="2">
        <x:f t="shared" si="845"/>
        <x:v>70.989999999999995</x:v>
      </x:c>
      <x:c r="W10823" s="2">
        <x:f t="shared" si="848"/>
        <x:v>0</x:v>
      </x:c>
      <x:c r="X10823" s="2">
        <x:f t="shared" si="849"/>
        <x:v>31.799999999999969</x:v>
      </x:c>
    </x:row>
    <x:row r="10824" spans="2:24" x14ac:dyDescent="0.25">
      <x:c r="B10824" t="s">
        <x:v>622</x:v>
      </x:c>
      <x:c r="C10824" t="s">
        <x:v>243</x:v>
      </x:c>
      <x:c r="D10824" t="s">
        <x:v>244</x:v>
      </x:c>
      <x:c r="E10824" t="s">
        <x:v>577</x:v>
      </x:c>
      <x:c r="F10824" t="s">
        <x:v>33</x:v>
      </x:c>
      <x:c r="G10824" s="2">
        <x:v>1988.25</x:v>
      </x:c>
      <x:c r="J10824" t="s">
        <x:v>1364</x:v>
      </x:c>
      <x:c r="K10824" t="s">
        <x:v>2190</x:v>
      </x:c>
      <x:c r="L10824" t="s">
        <x:v>25</x:v>
      </x:c>
      <x:c r="M10824" t="s">
        <x:v>587</x:v>
      </x:c>
      <x:c r="N10824" t="s">
        <x:v>1365</x:v>
      </x:c>
      <x:c r="O10824" s="3">
        <x:v>0.42631999999999998</x:v>
      </x:c>
      <x:c r="P10824" s="3">
        <x:v>0.54313</x:v>
      </x:c>
      <x:c r="Q10824" s="3">
        <x:v>2.1420000000000002E-2</x:v>
      </x:c>
      <x:c r="R10824" s="3">
        <x:v>0</x:v>
      </x:c>
      <x:c r="S10824" s="3">
        <x:v>9.130000000000001E-3</x:v>
      </x:c>
      <x:c r="T10824" s="2">
        <x:f t="shared" si="847"/>
        <x:v>847.63</x:v>
      </x:c>
      <x:c r="U10824" s="2">
        <x:f t="shared" si="846"/>
        <x:v>1079.8800000000001</x:v>
      </x:c>
      <x:c r="V10824" s="2">
        <x:f t="shared" si="845"/>
        <x:v>42.59</x:v>
      </x:c>
      <x:c r="W10824" s="2">
        <x:f t="shared" si="848"/>
        <x:v>0</x:v>
      </x:c>
      <x:c r="X10824" s="2">
        <x:f t="shared" si="849"/>
        <x:v>18.149999999999778</x:v>
      </x:c>
    </x:row>
    <x:row r="10825" spans="2:24" x14ac:dyDescent="0.25">
      <x:c r="B10825" t="s">
        <x:v>622</x:v>
      </x:c>
      <x:c r="C10825" t="s">
        <x:v>243</x:v>
      </x:c>
      <x:c r="D10825" t="s">
        <x:v>244</x:v>
      </x:c>
      <x:c r="E10825" t="s">
        <x:v>577</x:v>
      </x:c>
      <x:c r="F10825" t="s">
        <x:v>103</x:v>
      </x:c>
      <x:c r="G10825" s="2">
        <x:v>2170.3000000000002</x:v>
      </x:c>
      <x:c r="J10825" t="s">
        <x:v>1364</x:v>
      </x:c>
      <x:c r="K10825" t="s">
        <x:v>2190</x:v>
      </x:c>
      <x:c r="L10825" t="s">
        <x:v>25</x:v>
      </x:c>
      <x:c r="M10825" t="s">
        <x:v>587</x:v>
      </x:c>
      <x:c r="N10825" t="s">
        <x:v>1365</x:v>
      </x:c>
      <x:c r="O10825" s="3">
        <x:v>0.42631999999999998</x:v>
      </x:c>
      <x:c r="P10825" s="3">
        <x:v>0.54313</x:v>
      </x:c>
      <x:c r="Q10825" s="3">
        <x:v>2.1420000000000002E-2</x:v>
      </x:c>
      <x:c r="R10825" s="3">
        <x:v>0</x:v>
      </x:c>
      <x:c r="S10825" s="3">
        <x:v>9.130000000000001E-3</x:v>
      </x:c>
      <x:c r="T10825" s="2">
        <x:f t="shared" si="847"/>
        <x:v>925.24</x:v>
      </x:c>
      <x:c r="U10825" s="2">
        <x:f t="shared" si="846"/>
        <x:v>1178.76</x:v>
      </x:c>
      <x:c r="V10825" s="2">
        <x:f t="shared" si="845"/>
        <x:v>46.49</x:v>
      </x:c>
      <x:c r="W10825" s="2">
        <x:f t="shared" si="848"/>
        <x:v>0</x:v>
      </x:c>
      <x:c r="X10825" s="2">
        <x:f t="shared" si="849"/>
        <x:v>19.81000000000018</x:v>
      </x:c>
    </x:row>
    <x:row r="10826" spans="2:24" x14ac:dyDescent="0.25">
      <x:c r="B10826" t="s">
        <x:v>622</x:v>
      </x:c>
      <x:c r="C10826" t="s">
        <x:v>578</x:v>
      </x:c>
      <x:c r="D10826" t="s">
        <x:v>579</x:v>
      </x:c>
      <x:c r="E10826" t="s">
        <x:v>577</x:v>
      </x:c>
      <x:c r="F10826" t="s">
        <x:v>285</x:v>
      </x:c>
      <x:c r="G10826" s="2">
        <x:v>349373.9</x:v>
      </x:c>
      <x:c r="J10826" t="s">
        <x:v>1291</x:v>
      </x:c>
      <x:c r="K10826" t="s">
        <x:v>2191</x:v>
      </x:c>
      <x:c r="L10826" t="s">
        <x:v>25</x:v>
      </x:c>
      <x:c r="M10826" t="s">
        <x:v>1508</x:v>
      </x:c>
      <x:c r="N10826" t="s">
        <x:v>1292</x:v>
      </x:c>
      <x:c r="O10826" s="3">
        <x:v>0.42670000000000002</x:v>
      </x:c>
      <x:c r="P10826" s="3">
        <x:v>0.54376000000000002</x:v>
      </x:c>
      <x:c r="Q10826" s="3">
        <x:v>2.0399999999999998E-2</x:v>
      </x:c>
      <x:c r="R10826" s="3">
        <x:v>0</x:v>
      </x:c>
      <x:c r="S10826" s="3">
        <x:v>9.1400000000000006E-3</x:v>
      </x:c>
      <x:c r="T10826" s="2">
        <x:f t="shared" si="847"/>
        <x:v>149077.84</x:v>
      </x:c>
      <x:c r="U10826" s="2">
        <x:f t="shared" si="846"/>
        <x:v>189975.55</x:v>
      </x:c>
      <x:c r="V10826" s="2">
        <x:f t="shared" si="845"/>
        <x:v>7127.23</x:v>
      </x:c>
      <x:c r="W10826" s="2">
        <x:f t="shared" si="848"/>
        <x:v>0</x:v>
      </x:c>
      <x:c r="X10826" s="2">
        <x:f t="shared" si="849"/>
        <x:v>3193.2800000000389</x:v>
      </x:c>
    </x:row>
    <x:row r="10827" spans="2:24" x14ac:dyDescent="0.25">
      <x:c r="B10827" t="s">
        <x:v>622</x:v>
      </x:c>
      <x:c r="C10827" t="s">
        <x:v>578</x:v>
      </x:c>
      <x:c r="D10827" t="s">
        <x:v>579</x:v>
      </x:c>
      <x:c r="E10827" t="s">
        <x:v>577</x:v>
      </x:c>
      <x:c r="F10827" t="s">
        <x:v>70</x:v>
      </x:c>
      <x:c r="G10827" s="2">
        <x:v>3479.68</x:v>
      </x:c>
      <x:c r="J10827" t="s">
        <x:v>1291</x:v>
      </x:c>
      <x:c r="K10827" t="s">
        <x:v>2191</x:v>
      </x:c>
      <x:c r="L10827" t="s">
        <x:v>25</x:v>
      </x:c>
      <x:c r="M10827" t="s">
        <x:v>1508</x:v>
      </x:c>
      <x:c r="N10827" t="s">
        <x:v>1292</x:v>
      </x:c>
      <x:c r="O10827" s="3">
        <x:v>0.42670000000000002</x:v>
      </x:c>
      <x:c r="P10827" s="3">
        <x:v>0.54376000000000002</x:v>
      </x:c>
      <x:c r="Q10827" s="3">
        <x:v>2.0399999999999998E-2</x:v>
      </x:c>
      <x:c r="R10827" s="3">
        <x:v>0</x:v>
      </x:c>
      <x:c r="S10827" s="3">
        <x:v>9.1400000000000006E-3</x:v>
      </x:c>
      <x:c r="T10827" s="2">
        <x:f t="shared" si="847"/>
        <x:v>1484.78</x:v>
      </x:c>
      <x:c r="U10827" s="2">
        <x:f t="shared" si="846"/>
        <x:v>1892.11</x:v>
      </x:c>
      <x:c r="V10827" s="2">
        <x:f t="shared" si="845"/>
        <x:v>70.989999999999995</x:v>
      </x:c>
      <x:c r="W10827" s="2">
        <x:f t="shared" si="848"/>
        <x:v>0</x:v>
      </x:c>
      <x:c r="X10827" s="2">
        <x:f t="shared" si="849"/>
        <x:v>31.799999999999969</x:v>
      </x:c>
    </x:row>
    <x:row r="10828" spans="2:24" x14ac:dyDescent="0.25">
      <x:c r="B10828" t="s">
        <x:v>622</x:v>
      </x:c>
      <x:c r="C10828" t="s">
        <x:v>243</x:v>
      </x:c>
      <x:c r="D10828" t="s">
        <x:v>244</x:v>
      </x:c>
      <x:c r="E10828" t="s">
        <x:v>577</x:v>
      </x:c>
      <x:c r="F10828" t="s">
        <x:v>33</x:v>
      </x:c>
      <x:c r="G10828" s="2">
        <x:v>1987.63</x:v>
      </x:c>
      <x:c r="J10828" t="s">
        <x:v>1291</x:v>
      </x:c>
      <x:c r="K10828" t="s">
        <x:v>2191</x:v>
      </x:c>
      <x:c r="L10828" t="s">
        <x:v>25</x:v>
      </x:c>
      <x:c r="M10828" t="s">
        <x:v>587</x:v>
      </x:c>
      <x:c r="N10828" t="s">
        <x:v>1292</x:v>
      </x:c>
      <x:c r="O10828" s="3">
        <x:v>0.42631999999999998</x:v>
      </x:c>
      <x:c r="P10828" s="3">
        <x:v>0.54313</x:v>
      </x:c>
      <x:c r="Q10828" s="3">
        <x:v>2.1420000000000002E-2</x:v>
      </x:c>
      <x:c r="R10828" s="3">
        <x:v>0</x:v>
      </x:c>
      <x:c r="S10828" s="3">
        <x:v>9.130000000000001E-3</x:v>
      </x:c>
      <x:c r="T10828" s="2">
        <x:f t="shared" si="847"/>
        <x:v>847.37</x:v>
      </x:c>
      <x:c r="U10828" s="2">
        <x:f t="shared" si="846"/>
        <x:v>1079.54</x:v>
      </x:c>
      <x:c r="V10828" s="2">
        <x:f t="shared" si="845"/>
        <x:v>42.58</x:v>
      </x:c>
      <x:c r="W10828" s="2">
        <x:f t="shared" si="848"/>
        <x:v>0</x:v>
      </x:c>
      <x:c r="X10828" s="2">
        <x:f t="shared" si="849"/>
        <x:v>18.140000000000256</x:v>
      </x:c>
    </x:row>
    <x:row r="10829" spans="2:24" x14ac:dyDescent="0.25">
      <x:c r="B10829" t="s">
        <x:v>622</x:v>
      </x:c>
      <x:c r="C10829" t="s">
        <x:v>243</x:v>
      </x:c>
      <x:c r="D10829" t="s">
        <x:v>244</x:v>
      </x:c>
      <x:c r="E10829" t="s">
        <x:v>577</x:v>
      </x:c>
      <x:c r="F10829" t="s">
        <x:v>103</x:v>
      </x:c>
      <x:c r="G10829" s="2">
        <x:v>2170.3000000000002</x:v>
      </x:c>
      <x:c r="J10829" t="s">
        <x:v>1291</x:v>
      </x:c>
      <x:c r="K10829" t="s">
        <x:v>2191</x:v>
      </x:c>
      <x:c r="L10829" t="s">
        <x:v>25</x:v>
      </x:c>
      <x:c r="M10829" t="s">
        <x:v>587</x:v>
      </x:c>
      <x:c r="N10829" t="s">
        <x:v>1292</x:v>
      </x:c>
      <x:c r="O10829" s="3">
        <x:v>0.42631999999999998</x:v>
      </x:c>
      <x:c r="P10829" s="3">
        <x:v>0.54313</x:v>
      </x:c>
      <x:c r="Q10829" s="3">
        <x:v>2.1420000000000002E-2</x:v>
      </x:c>
      <x:c r="R10829" s="3">
        <x:v>0</x:v>
      </x:c>
      <x:c r="S10829" s="3">
        <x:v>9.130000000000001E-3</x:v>
      </x:c>
      <x:c r="T10829" s="2">
        <x:f t="shared" si="847"/>
        <x:v>925.24</x:v>
      </x:c>
      <x:c r="U10829" s="2">
        <x:f t="shared" si="846"/>
        <x:v>1178.76</x:v>
      </x:c>
      <x:c r="V10829" s="2">
        <x:f t="shared" ref="V10829:V10892" si="850">ROUND(G10829*Q10829,2)</x:f>
        <x:v>46.49</x:v>
      </x:c>
      <x:c r="W10829" s="2">
        <x:f t="shared" si="848"/>
        <x:v>0</x:v>
      </x:c>
      <x:c r="X10829" s="2">
        <x:f t="shared" si="849"/>
        <x:v>19.81000000000018</x:v>
      </x:c>
    </x:row>
    <x:row r="10830" spans="2:24" x14ac:dyDescent="0.25">
      <x:c r="B10830" t="s">
        <x:v>622</x:v>
      </x:c>
      <x:c r="C10830" t="s">
        <x:v>578</x:v>
      </x:c>
      <x:c r="D10830" t="s">
        <x:v>579</x:v>
      </x:c>
      <x:c r="E10830" t="s">
        <x:v>577</x:v>
      </x:c>
      <x:c r="F10830" t="s">
        <x:v>285</x:v>
      </x:c>
      <x:c r="G10830" s="2">
        <x:v>349373.9</x:v>
      </x:c>
      <x:c r="J10830" t="s">
        <x:v>1293</x:v>
      </x:c>
      <x:c r="K10830" t="s">
        <x:v>2192</x:v>
      </x:c>
      <x:c r="L10830" t="s">
        <x:v>25</x:v>
      </x:c>
      <x:c r="M10830" t="s">
        <x:v>1508</x:v>
      </x:c>
      <x:c r="N10830" t="s">
        <x:v>1294</x:v>
      </x:c>
      <x:c r="O10830" s="3">
        <x:v>0.42670000000000002</x:v>
      </x:c>
      <x:c r="P10830" s="3">
        <x:v>0.54376000000000002</x:v>
      </x:c>
      <x:c r="Q10830" s="3">
        <x:v>2.0399999999999998E-2</x:v>
      </x:c>
      <x:c r="R10830" s="3">
        <x:v>0</x:v>
      </x:c>
      <x:c r="S10830" s="3">
        <x:v>9.1400000000000006E-3</x:v>
      </x:c>
      <x:c r="T10830" s="2">
        <x:f t="shared" si="847"/>
        <x:v>149077.84</x:v>
      </x:c>
      <x:c r="U10830" s="2">
        <x:f t="shared" si="846"/>
        <x:v>189975.55</x:v>
      </x:c>
      <x:c r="V10830" s="2">
        <x:f t="shared" si="850"/>
        <x:v>7127.23</x:v>
      </x:c>
      <x:c r="W10830" s="2">
        <x:f t="shared" si="848"/>
        <x:v>0</x:v>
      </x:c>
      <x:c r="X10830" s="2">
        <x:f t="shared" si="849"/>
        <x:v>3193.2800000000389</x:v>
      </x:c>
    </x:row>
    <x:row r="10831" spans="2:24" x14ac:dyDescent="0.25">
      <x:c r="B10831" t="s">
        <x:v>622</x:v>
      </x:c>
      <x:c r="C10831" t="s">
        <x:v>578</x:v>
      </x:c>
      <x:c r="D10831" t="s">
        <x:v>579</x:v>
      </x:c>
      <x:c r="E10831" t="s">
        <x:v>577</x:v>
      </x:c>
      <x:c r="F10831" t="s">
        <x:v>70</x:v>
      </x:c>
      <x:c r="G10831" s="2">
        <x:v>3479.68</x:v>
      </x:c>
      <x:c r="J10831" t="s">
        <x:v>1293</x:v>
      </x:c>
      <x:c r="K10831" t="s">
        <x:v>2192</x:v>
      </x:c>
      <x:c r="L10831" t="s">
        <x:v>25</x:v>
      </x:c>
      <x:c r="M10831" t="s">
        <x:v>1508</x:v>
      </x:c>
      <x:c r="N10831" t="s">
        <x:v>1294</x:v>
      </x:c>
      <x:c r="O10831" s="3">
        <x:v>0.42670000000000002</x:v>
      </x:c>
      <x:c r="P10831" s="3">
        <x:v>0.54376000000000002</x:v>
      </x:c>
      <x:c r="Q10831" s="3">
        <x:v>2.0399999999999998E-2</x:v>
      </x:c>
      <x:c r="R10831" s="3">
        <x:v>0</x:v>
      </x:c>
      <x:c r="S10831" s="3">
        <x:v>9.1400000000000006E-3</x:v>
      </x:c>
      <x:c r="T10831" s="2">
        <x:f t="shared" si="847"/>
        <x:v>1484.78</x:v>
      </x:c>
      <x:c r="U10831" s="2">
        <x:f t="shared" si="846"/>
        <x:v>1892.11</x:v>
      </x:c>
      <x:c r="V10831" s="2">
        <x:f t="shared" si="850"/>
        <x:v>70.989999999999995</x:v>
      </x:c>
      <x:c r="W10831" s="2">
        <x:f t="shared" si="848"/>
        <x:v>0</x:v>
      </x:c>
      <x:c r="X10831" s="2">
        <x:f t="shared" si="849"/>
        <x:v>31.799999999999969</x:v>
      </x:c>
    </x:row>
    <x:row r="10832" spans="2:24" x14ac:dyDescent="0.25">
      <x:c r="B10832" t="s">
        <x:v>622</x:v>
      </x:c>
      <x:c r="C10832" t="s">
        <x:v>243</x:v>
      </x:c>
      <x:c r="D10832" t="s">
        <x:v>244</x:v>
      </x:c>
      <x:c r="E10832" t="s">
        <x:v>577</x:v>
      </x:c>
      <x:c r="F10832" t="s">
        <x:v>33</x:v>
      </x:c>
      <x:c r="G10832" s="2">
        <x:v>2418.9299999999998</x:v>
      </x:c>
      <x:c r="J10832" t="s">
        <x:v>1293</x:v>
      </x:c>
      <x:c r="K10832" t="s">
        <x:v>2192</x:v>
      </x:c>
      <x:c r="L10832" t="s">
        <x:v>25</x:v>
      </x:c>
      <x:c r="M10832" t="s">
        <x:v>587</x:v>
      </x:c>
      <x:c r="N10832" t="s">
        <x:v>1294</x:v>
      </x:c>
      <x:c r="O10832" s="3">
        <x:v>0.42631999999999998</x:v>
      </x:c>
      <x:c r="P10832" s="3">
        <x:v>0.54313</x:v>
      </x:c>
      <x:c r="Q10832" s="3">
        <x:v>2.1420000000000002E-2</x:v>
      </x:c>
      <x:c r="R10832" s="3">
        <x:v>0</x:v>
      </x:c>
      <x:c r="S10832" s="3">
        <x:v>9.130000000000001E-3</x:v>
      </x:c>
      <x:c r="T10832" s="2">
        <x:f t="shared" si="847"/>
        <x:v>1031.24</x:v>
      </x:c>
      <x:c r="U10832" s="2">
        <x:f t="shared" si="846"/>
        <x:v>1313.79</x:v>
      </x:c>
      <x:c r="V10832" s="2">
        <x:f t="shared" si="850"/>
        <x:v>51.81</x:v>
      </x:c>
      <x:c r="W10832" s="2">
        <x:f t="shared" si="848"/>
        <x:v>0</x:v>
      </x:c>
      <x:c r="X10832" s="2">
        <x:f t="shared" si="849"/>
        <x:v>22.089999999999861</x:v>
      </x:c>
    </x:row>
    <x:row r="10833" spans="2:24" x14ac:dyDescent="0.25">
      <x:c r="B10833" t="s">
        <x:v>622</x:v>
      </x:c>
      <x:c r="C10833" t="s">
        <x:v>243</x:v>
      </x:c>
      <x:c r="D10833" t="s">
        <x:v>244</x:v>
      </x:c>
      <x:c r="E10833" t="s">
        <x:v>577</x:v>
      </x:c>
      <x:c r="F10833" t="s">
        <x:v>33</x:v>
      </x:c>
      <x:c r="G10833" s="2">
        <x:v>866.49</x:v>
      </x:c>
      <x:c r="J10833" t="s">
        <x:v>1293</x:v>
      </x:c>
      <x:c r="K10833" t="s">
        <x:v>2192</x:v>
      </x:c>
      <x:c r="L10833" t="s">
        <x:v>25</x:v>
      </x:c>
      <x:c r="M10833" t="s">
        <x:v>491</x:v>
      </x:c>
      <x:c r="N10833" t="s">
        <x:v>1294</x:v>
      </x:c>
      <x:c r="O10833" s="3">
        <x:v>0.42631999999999998</x:v>
      </x:c>
      <x:c r="P10833" s="3">
        <x:v>0.54313</x:v>
      </x:c>
      <x:c r="Q10833" s="3">
        <x:v>2.1420000000000002E-2</x:v>
      </x:c>
      <x:c r="R10833" s="3">
        <x:v>0</x:v>
      </x:c>
      <x:c r="S10833" s="3">
        <x:v>9.130000000000001E-3</x:v>
      </x:c>
      <x:c r="T10833" s="2">
        <x:f t="shared" si="847"/>
        <x:v>369.4</x:v>
      </x:c>
      <x:c r="U10833" s="2">
        <x:f t="shared" si="846"/>
        <x:v>470.62</x:v>
      </x:c>
      <x:c r="V10833" s="2">
        <x:f t="shared" si="850"/>
        <x:v>18.559999999999999</x:v>
      </x:c>
      <x:c r="W10833" s="2">
        <x:f t="shared" si="848"/>
        <x:v>0</x:v>
      </x:c>
      <x:c r="X10833" s="2">
        <x:f t="shared" si="849"/>
        <x:v>7.9100000000000286</x:v>
      </x:c>
    </x:row>
    <x:row r="10834" spans="2:24" x14ac:dyDescent="0.25">
      <x:c r="B10834" t="s">
        <x:v>622</x:v>
      </x:c>
      <x:c r="C10834" t="s">
        <x:v>243</x:v>
      </x:c>
      <x:c r="D10834" t="s">
        <x:v>244</x:v>
      </x:c>
      <x:c r="E10834" t="s">
        <x:v>577</x:v>
      </x:c>
      <x:c r="F10834" t="s">
        <x:v>103</x:v>
      </x:c>
      <x:c r="G10834" s="2">
        <x:v>2170.35</x:v>
      </x:c>
      <x:c r="J10834" t="s">
        <x:v>1293</x:v>
      </x:c>
      <x:c r="K10834" t="s">
        <x:v>2192</x:v>
      </x:c>
      <x:c r="L10834" t="s">
        <x:v>25</x:v>
      </x:c>
      <x:c r="M10834" t="s">
        <x:v>587</x:v>
      </x:c>
      <x:c r="N10834" t="s">
        <x:v>1294</x:v>
      </x:c>
      <x:c r="O10834" s="3">
        <x:v>0.42631999999999998</x:v>
      </x:c>
      <x:c r="P10834" s="3">
        <x:v>0.54313</x:v>
      </x:c>
      <x:c r="Q10834" s="3">
        <x:v>2.1420000000000002E-2</x:v>
      </x:c>
      <x:c r="R10834" s="3">
        <x:v>0</x:v>
      </x:c>
      <x:c r="S10834" s="3">
        <x:v>9.130000000000001E-3</x:v>
      </x:c>
      <x:c r="T10834" s="2">
        <x:f t="shared" si="847"/>
        <x:v>925.26</x:v>
      </x:c>
      <x:c r="U10834" s="2">
        <x:f t="shared" si="846"/>
        <x:v>1178.78</x:v>
      </x:c>
      <x:c r="V10834" s="2">
        <x:f t="shared" si="850"/>
        <x:v>46.49</x:v>
      </x:c>
      <x:c r="W10834" s="2">
        <x:f t="shared" si="848"/>
        <x:v>0</x:v>
      </x:c>
      <x:c r="X10834" s="2">
        <x:f t="shared" si="849"/>
        <x:v>19.819999999999943</x:v>
      </x:c>
    </x:row>
    <x:row r="10835" spans="2:24" x14ac:dyDescent="0.25">
      <x:c r="B10835" t="s">
        <x:v>622</x:v>
      </x:c>
      <x:c r="C10835" t="s">
        <x:v>243</x:v>
      </x:c>
      <x:c r="D10835" t="s">
        <x:v>244</x:v>
      </x:c>
      <x:c r="E10835" t="s">
        <x:v>577</x:v>
      </x:c>
      <x:c r="F10835" t="s">
        <x:v>103</x:v>
      </x:c>
      <x:c r="G10835" s="2">
        <x:v>4610.21</x:v>
      </x:c>
      <x:c r="J10835" t="s">
        <x:v>1293</x:v>
      </x:c>
      <x:c r="K10835" t="s">
        <x:v>2192</x:v>
      </x:c>
      <x:c r="L10835" t="s">
        <x:v>25</x:v>
      </x:c>
      <x:c r="M10835" t="s">
        <x:v>308</x:v>
      </x:c>
      <x:c r="N10835" t="s">
        <x:v>1294</x:v>
      </x:c>
      <x:c r="O10835" s="3">
        <x:v>0.42631999999999998</x:v>
      </x:c>
      <x:c r="P10835" s="3">
        <x:v>0.54313</x:v>
      </x:c>
      <x:c r="Q10835" s="3">
        <x:v>2.1420000000000002E-2</x:v>
      </x:c>
      <x:c r="R10835" s="3">
        <x:v>0</x:v>
      </x:c>
      <x:c r="S10835" s="3">
        <x:v>9.130000000000001E-3</x:v>
      </x:c>
      <x:c r="T10835" s="2">
        <x:f t="shared" si="847"/>
        <x:v>1965.42</x:v>
      </x:c>
      <x:c r="U10835" s="2">
        <x:f t="shared" si="846"/>
        <x:v>2503.94</x:v>
      </x:c>
      <x:c r="V10835" s="2">
        <x:f t="shared" si="850"/>
        <x:v>98.75</x:v>
      </x:c>
      <x:c r="W10835" s="2">
        <x:f t="shared" si="848"/>
        <x:v>0</x:v>
      </x:c>
      <x:c r="X10835" s="2">
        <x:f t="shared" si="849"/>
        <x:v>42.099999999999909</x:v>
      </x:c>
    </x:row>
    <x:row r="10836" spans="2:24" x14ac:dyDescent="0.25">
      <x:c r="B10836" t="s">
        <x:v>622</x:v>
      </x:c>
      <x:c r="C10836" t="s">
        <x:v>578</x:v>
      </x:c>
      <x:c r="D10836" t="s">
        <x:v>579</x:v>
      </x:c>
      <x:c r="E10836" t="s">
        <x:v>577</x:v>
      </x:c>
      <x:c r="F10836" t="s">
        <x:v>285</x:v>
      </x:c>
      <x:c r="G10836" s="2">
        <x:v>349373.9</x:v>
      </x:c>
      <x:c r="J10836" t="s">
        <x:v>1387</x:v>
      </x:c>
      <x:c r="K10836" t="s">
        <x:v>2193</x:v>
      </x:c>
      <x:c r="L10836" t="s">
        <x:v>25</x:v>
      </x:c>
      <x:c r="M10836" t="s">
        <x:v>1508</x:v>
      </x:c>
      <x:c r="N10836" t="s">
        <x:v>1388</x:v>
      </x:c>
      <x:c r="O10836" s="3">
        <x:v>0.42670000000000002</x:v>
      </x:c>
      <x:c r="P10836" s="3">
        <x:v>0.54376000000000002</x:v>
      </x:c>
      <x:c r="Q10836" s="3">
        <x:v>2.0399999999999998E-2</x:v>
      </x:c>
      <x:c r="R10836" s="3">
        <x:v>0</x:v>
      </x:c>
      <x:c r="S10836" s="3">
        <x:v>9.1400000000000006E-3</x:v>
      </x:c>
      <x:c r="T10836" s="2">
        <x:f t="shared" si="847"/>
        <x:v>149077.84</x:v>
      </x:c>
      <x:c r="U10836" s="2">
        <x:f t="shared" si="846"/>
        <x:v>189975.55</x:v>
      </x:c>
      <x:c r="V10836" s="2">
        <x:f t="shared" si="850"/>
        <x:v>7127.23</x:v>
      </x:c>
      <x:c r="W10836" s="2">
        <x:f t="shared" si="848"/>
        <x:v>0</x:v>
      </x:c>
      <x:c r="X10836" s="2">
        <x:f t="shared" si="849"/>
        <x:v>3193.2800000000389</x:v>
      </x:c>
    </x:row>
    <x:row r="10837" spans="2:24" x14ac:dyDescent="0.25">
      <x:c r="B10837" t="s">
        <x:v>622</x:v>
      </x:c>
      <x:c r="C10837" t="s">
        <x:v>578</x:v>
      </x:c>
      <x:c r="D10837" t="s">
        <x:v>579</x:v>
      </x:c>
      <x:c r="E10837" t="s">
        <x:v>577</x:v>
      </x:c>
      <x:c r="F10837" t="s">
        <x:v>70</x:v>
      </x:c>
      <x:c r="G10837" s="2">
        <x:v>3479.68</x:v>
      </x:c>
      <x:c r="J10837" t="s">
        <x:v>1387</x:v>
      </x:c>
      <x:c r="K10837" t="s">
        <x:v>2193</x:v>
      </x:c>
      <x:c r="L10837" t="s">
        <x:v>25</x:v>
      </x:c>
      <x:c r="M10837" t="s">
        <x:v>1508</x:v>
      </x:c>
      <x:c r="N10837" t="s">
        <x:v>1388</x:v>
      </x:c>
      <x:c r="O10837" s="3">
        <x:v>0.42670000000000002</x:v>
      </x:c>
      <x:c r="P10837" s="3">
        <x:v>0.54376000000000002</x:v>
      </x:c>
      <x:c r="Q10837" s="3">
        <x:v>2.0399999999999998E-2</x:v>
      </x:c>
      <x:c r="R10837" s="3">
        <x:v>0</x:v>
      </x:c>
      <x:c r="S10837" s="3">
        <x:v>9.1400000000000006E-3</x:v>
      </x:c>
      <x:c r="T10837" s="2">
        <x:f t="shared" si="847"/>
        <x:v>1484.78</x:v>
      </x:c>
      <x:c r="U10837" s="2">
        <x:f t="shared" si="846"/>
        <x:v>1892.11</x:v>
      </x:c>
      <x:c r="V10837" s="2">
        <x:f t="shared" si="850"/>
        <x:v>70.989999999999995</x:v>
      </x:c>
      <x:c r="W10837" s="2">
        <x:f t="shared" si="848"/>
        <x:v>0</x:v>
      </x:c>
      <x:c r="X10837" s="2">
        <x:f t="shared" si="849"/>
        <x:v>31.799999999999969</x:v>
      </x:c>
    </x:row>
    <x:row r="10838" spans="2:24" x14ac:dyDescent="0.25">
      <x:c r="B10838" t="s">
        <x:v>622</x:v>
      </x:c>
      <x:c r="C10838" t="s">
        <x:v>243</x:v>
      </x:c>
      <x:c r="D10838" t="s">
        <x:v>244</x:v>
      </x:c>
      <x:c r="E10838" t="s">
        <x:v>577</x:v>
      </x:c>
      <x:c r="F10838" t="s">
        <x:v>33</x:v>
      </x:c>
      <x:c r="G10838" s="2">
        <x:v>2417.5</x:v>
      </x:c>
      <x:c r="J10838" t="s">
        <x:v>1387</x:v>
      </x:c>
      <x:c r="K10838" t="s">
        <x:v>2193</x:v>
      </x:c>
      <x:c r="L10838" t="s">
        <x:v>25</x:v>
      </x:c>
      <x:c r="M10838" t="s">
        <x:v>587</x:v>
      </x:c>
      <x:c r="N10838" t="s">
        <x:v>1388</x:v>
      </x:c>
      <x:c r="O10838" s="3">
        <x:v>0.42631999999999998</x:v>
      </x:c>
      <x:c r="P10838" s="3">
        <x:v>0.54313</x:v>
      </x:c>
      <x:c r="Q10838" s="3">
        <x:v>2.1420000000000002E-2</x:v>
      </x:c>
      <x:c r="R10838" s="3">
        <x:v>0</x:v>
      </x:c>
      <x:c r="S10838" s="3">
        <x:v>9.130000000000001E-3</x:v>
      </x:c>
      <x:c r="T10838" s="2">
        <x:f t="shared" si="847"/>
        <x:v>1030.6300000000001</x:v>
      </x:c>
      <x:c r="U10838" s="2">
        <x:f t="shared" si="846"/>
        <x:v>1313.02</x:v>
      </x:c>
      <x:c r="V10838" s="2">
        <x:f t="shared" si="850"/>
        <x:v>51.78</x:v>
      </x:c>
      <x:c r="W10838" s="2">
        <x:f t="shared" si="848"/>
        <x:v>0</x:v>
      </x:c>
      <x:c r="X10838" s="2">
        <x:f t="shared" si="849"/>
        <x:v>22.069999999999908</x:v>
      </x:c>
    </x:row>
    <x:row r="10839" spans="2:24" x14ac:dyDescent="0.25">
      <x:c r="B10839" t="s">
        <x:v>622</x:v>
      </x:c>
      <x:c r="C10839" t="s">
        <x:v>243</x:v>
      </x:c>
      <x:c r="D10839" t="s">
        <x:v>244</x:v>
      </x:c>
      <x:c r="E10839" t="s">
        <x:v>577</x:v>
      </x:c>
      <x:c r="F10839" t="s">
        <x:v>33</x:v>
      </x:c>
      <x:c r="G10839" s="2">
        <x:v>15071.65</x:v>
      </x:c>
      <x:c r="J10839" t="s">
        <x:v>1387</x:v>
      </x:c>
      <x:c r="K10839" t="s">
        <x:v>2193</x:v>
      </x:c>
      <x:c r="L10839" t="s">
        <x:v>25</x:v>
      </x:c>
      <x:c r="M10839" t="s">
        <x:v>308</x:v>
      </x:c>
      <x:c r="N10839" t="s">
        <x:v>1388</x:v>
      </x:c>
      <x:c r="O10839" s="3">
        <x:v>0.42631999999999998</x:v>
      </x:c>
      <x:c r="P10839" s="3">
        <x:v>0.54313</x:v>
      </x:c>
      <x:c r="Q10839" s="3">
        <x:v>2.1420000000000002E-2</x:v>
      </x:c>
      <x:c r="R10839" s="3">
        <x:v>0</x:v>
      </x:c>
      <x:c r="S10839" s="3">
        <x:v>9.130000000000001E-3</x:v>
      </x:c>
      <x:c r="T10839" s="2">
        <x:f t="shared" si="847"/>
        <x:v>6425.35</x:v>
      </x:c>
      <x:c r="U10839" s="2">
        <x:f t="shared" si="846"/>
        <x:v>8185.87</x:v>
      </x:c>
      <x:c r="V10839" s="2">
        <x:f t="shared" si="850"/>
        <x:v>322.83</x:v>
      </x:c>
      <x:c r="W10839" s="2">
        <x:f t="shared" si="848"/>
        <x:v>0</x:v>
      </x:c>
      <x:c r="X10839" s="2">
        <x:f t="shared" si="849"/>
        <x:v>137.5999999999994</x:v>
      </x:c>
    </x:row>
    <x:row r="10840" spans="2:24" x14ac:dyDescent="0.25">
      <x:c r="B10840" t="s">
        <x:v>622</x:v>
      </x:c>
      <x:c r="C10840" t="s">
        <x:v>243</x:v>
      </x:c>
      <x:c r="D10840" t="s">
        <x:v>244</x:v>
      </x:c>
      <x:c r="E10840" t="s">
        <x:v>577</x:v>
      </x:c>
      <x:c r="F10840" t="s">
        <x:v>33</x:v>
      </x:c>
      <x:c r="G10840" s="2">
        <x:v>8851.6</x:v>
      </x:c>
      <x:c r="J10840" t="s">
        <x:v>1387</x:v>
      </x:c>
      <x:c r="K10840" t="s">
        <x:v>2193</x:v>
      </x:c>
      <x:c r="L10840" t="s">
        <x:v>25</x:v>
      </x:c>
      <x:c r="M10840" t="s">
        <x:v>491</x:v>
      </x:c>
      <x:c r="N10840" t="s">
        <x:v>1388</x:v>
      </x:c>
      <x:c r="O10840" s="3">
        <x:v>0.42631999999999998</x:v>
      </x:c>
      <x:c r="P10840" s="3">
        <x:v>0.54313</x:v>
      </x:c>
      <x:c r="Q10840" s="3">
        <x:v>2.1420000000000002E-2</x:v>
      </x:c>
      <x:c r="R10840" s="3">
        <x:v>0</x:v>
      </x:c>
      <x:c r="S10840" s="3">
        <x:v>9.130000000000001E-3</x:v>
      </x:c>
      <x:c r="T10840" s="2">
        <x:f t="shared" si="847"/>
        <x:v>3773.61</x:v>
      </x:c>
      <x:c r="U10840" s="2">
        <x:f t="shared" si="846"/>
        <x:v>4807.57</x:v>
      </x:c>
      <x:c r="V10840" s="2">
        <x:f t="shared" si="850"/>
        <x:v>189.6</x:v>
      </x:c>
      <x:c r="W10840" s="2">
        <x:f t="shared" si="848"/>
        <x:v>0</x:v>
      </x:c>
      <x:c r="X10840" s="2">
        <x:f t="shared" si="849"/>
        <x:v>80.820000000000078</x:v>
      </x:c>
    </x:row>
    <x:row r="10841" spans="2:24" x14ac:dyDescent="0.25">
      <x:c r="B10841" t="s">
        <x:v>622</x:v>
      </x:c>
      <x:c r="C10841" t="s">
        <x:v>243</x:v>
      </x:c>
      <x:c r="D10841" t="s">
        <x:v>244</x:v>
      </x:c>
      <x:c r="E10841" t="s">
        <x:v>577</x:v>
      </x:c>
      <x:c r="F10841" t="s">
        <x:v>103</x:v>
      </x:c>
      <x:c r="G10841" s="2">
        <x:v>2170.3000000000002</x:v>
      </x:c>
      <x:c r="J10841" t="s">
        <x:v>1387</x:v>
      </x:c>
      <x:c r="K10841" t="s">
        <x:v>2193</x:v>
      </x:c>
      <x:c r="L10841" t="s">
        <x:v>25</x:v>
      </x:c>
      <x:c r="M10841" t="s">
        <x:v>587</x:v>
      </x:c>
      <x:c r="N10841" t="s">
        <x:v>1388</x:v>
      </x:c>
      <x:c r="O10841" s="3">
        <x:v>0.42631999999999998</x:v>
      </x:c>
      <x:c r="P10841" s="3">
        <x:v>0.54313</x:v>
      </x:c>
      <x:c r="Q10841" s="3">
        <x:v>2.1420000000000002E-2</x:v>
      </x:c>
      <x:c r="R10841" s="3">
        <x:v>0</x:v>
      </x:c>
      <x:c r="S10841" s="3">
        <x:v>9.130000000000001E-3</x:v>
      </x:c>
      <x:c r="T10841" s="2">
        <x:f t="shared" si="847"/>
        <x:v>925.24</x:v>
      </x:c>
      <x:c r="U10841" s="2">
        <x:f t="shared" si="846"/>
        <x:v>1178.76</x:v>
      </x:c>
      <x:c r="V10841" s="2">
        <x:f t="shared" si="850"/>
        <x:v>46.49</x:v>
      </x:c>
      <x:c r="W10841" s="2">
        <x:f t="shared" si="848"/>
        <x:v>0</x:v>
      </x:c>
      <x:c r="X10841" s="2">
        <x:f t="shared" si="849"/>
        <x:v>19.81000000000018</x:v>
      </x:c>
    </x:row>
    <x:row r="10842" spans="2:24" x14ac:dyDescent="0.25">
      <x:c r="B10842" t="s">
        <x:v>622</x:v>
      </x:c>
      <x:c r="C10842" t="s">
        <x:v>243</x:v>
      </x:c>
      <x:c r="D10842" t="s">
        <x:v>244</x:v>
      </x:c>
      <x:c r="E10842" t="s">
        <x:v>577</x:v>
      </x:c>
      <x:c r="F10842" t="s">
        <x:v>70</x:v>
      </x:c>
      <x:c r="G10842" s="2">
        <x:v>169141.78</x:v>
      </x:c>
      <x:c r="J10842" t="s">
        <x:v>125</x:v>
      </x:c>
      <x:c r="K10842" t="s">
        <x:v>1786</x:v>
      </x:c>
      <x:c r="L10842" t="s">
        <x:v>25</x:v>
      </x:c>
      <x:c r="M10842" t="s">
        <x:v>300</x:v>
      </x:c>
      <x:c r="N10842" t="s">
        <x:v>1511</x:v>
      </x:c>
      <x:c r="O10842" s="3">
        <x:v>0</x:v>
      </x:c>
      <x:c r="P10842" s="3">
        <x:v>0.9</x:v>
      </x:c>
      <x:c r="Q10842" s="3">
        <x:v>0</x:v>
      </x:c>
      <x:c r="R10842" s="3">
        <x:v>0</x:v>
      </x:c>
      <x:c r="S10842" s="3">
        <x:v>0.1</x:v>
      </x:c>
      <x:c r="T10842" s="2">
        <x:f t="shared" si="847"/>
        <x:v>0</x:v>
      </x:c>
      <x:c r="U10842" s="2">
        <x:f t="shared" si="846"/>
        <x:v>152227.6</x:v>
      </x:c>
      <x:c r="V10842" s="2">
        <x:f t="shared" si="850"/>
        <x:v>0</x:v>
      </x:c>
      <x:c r="W10842" s="2">
        <x:f t="shared" si="848"/>
        <x:v>0</x:v>
      </x:c>
      <x:c r="X10842" s="2">
        <x:f t="shared" si="849"/>
        <x:v>16914.179999999993</x:v>
      </x:c>
    </x:row>
    <x:row r="10843" spans="2:24" x14ac:dyDescent="0.25">
      <x:c r="B10843" t="s">
        <x:v>622</x:v>
      </x:c>
      <x:c r="C10843" t="s">
        <x:v>243</x:v>
      </x:c>
      <x:c r="D10843" t="s">
        <x:v>244</x:v>
      </x:c>
      <x:c r="E10843" t="s">
        <x:v>577</x:v>
      </x:c>
      <x:c r="F10843" t="s">
        <x:v>224</x:v>
      </x:c>
      <x:c r="G10843" s="2">
        <x:v>229.92</x:v>
      </x:c>
      <x:c r="J10843" t="s">
        <x:v>125</x:v>
      </x:c>
      <x:c r="K10843" t="s">
        <x:v>1786</x:v>
      </x:c>
      <x:c r="L10843" t="s">
        <x:v>25</x:v>
      </x:c>
      <x:c r="M10843" t="s">
        <x:v>300</x:v>
      </x:c>
      <x:c r="N10843" t="s">
        <x:v>1511</x:v>
      </x:c>
      <x:c r="O10843" s="3">
        <x:v>0</x:v>
      </x:c>
      <x:c r="P10843" s="3">
        <x:v>0.9</x:v>
      </x:c>
      <x:c r="Q10843" s="3">
        <x:v>0</x:v>
      </x:c>
      <x:c r="R10843" s="3">
        <x:v>0</x:v>
      </x:c>
      <x:c r="S10843" s="3">
        <x:v>0.1</x:v>
      </x:c>
      <x:c r="T10843" s="2">
        <x:f t="shared" si="847"/>
        <x:v>0</x:v>
      </x:c>
      <x:c r="U10843" s="2">
        <x:f t="shared" si="846"/>
        <x:v>206.93</x:v>
      </x:c>
      <x:c r="V10843" s="2">
        <x:f t="shared" si="850"/>
        <x:v>0</x:v>
      </x:c>
      <x:c r="W10843" s="2">
        <x:f t="shared" si="848"/>
        <x:v>0</x:v>
      </x:c>
      <x:c r="X10843" s="2">
        <x:f t="shared" si="849"/>
        <x:v>22.989999999999981</x:v>
      </x:c>
    </x:row>
    <x:row r="10844" spans="2:24" x14ac:dyDescent="0.25">
      <x:c r="B10844" t="s">
        <x:v>622</x:v>
      </x:c>
      <x:c r="C10844" t="s">
        <x:v>243</x:v>
      </x:c>
      <x:c r="D10844" t="s">
        <x:v>244</x:v>
      </x:c>
      <x:c r="E10844" t="s">
        <x:v>577</x:v>
      </x:c>
      <x:c r="F10844" t="s">
        <x:v>70</x:v>
      </x:c>
      <x:c r="G10844" s="2">
        <x:v>169141.78</x:v>
      </x:c>
      <x:c r="J10844" t="s">
        <x:v>131</x:v>
      </x:c>
      <x:c r="K10844" t="s">
        <x:v>1789</x:v>
      </x:c>
      <x:c r="L10844" t="s">
        <x:v>25</x:v>
      </x:c>
      <x:c r="M10844" t="s">
        <x:v>300</x:v>
      </x:c>
      <x:c r="N10844" t="s">
        <x:v>1512</x:v>
      </x:c>
      <x:c r="O10844" s="3">
        <x:v>0</x:v>
      </x:c>
      <x:c r="P10844" s="3">
        <x:v>0.95</x:v>
      </x:c>
      <x:c r="Q10844" s="3">
        <x:v>0.05</x:v>
      </x:c>
      <x:c r="R10844" s="3">
        <x:v>0</x:v>
      </x:c>
      <x:c r="S10844" s="3">
        <x:v>0</x:v>
      </x:c>
      <x:c r="T10844" s="2">
        <x:f t="shared" si="847"/>
        <x:v>0</x:v>
      </x:c>
      <x:c r="U10844" s="2">
        <x:f t="shared" si="846"/>
        <x:v>160684.69</x:v>
      </x:c>
      <x:c r="V10844" s="2">
        <x:f t="shared" si="850"/>
        <x:v>8457.09</x:v>
      </x:c>
      <x:c r="W10844" s="2">
        <x:f t="shared" si="848"/>
        <x:v>0</x:v>
      </x:c>
      <x:c r="X10844" s="2">
        <x:f t="shared" si="849"/>
        <x:v>-3.637978807091713E-12</x:v>
      </x:c>
    </x:row>
    <x:row r="10845" spans="2:24" x14ac:dyDescent="0.25">
      <x:c r="B10845" t="s">
        <x:v>622</x:v>
      </x:c>
      <x:c r="C10845" t="s">
        <x:v>243</x:v>
      </x:c>
      <x:c r="D10845" t="s">
        <x:v>244</x:v>
      </x:c>
      <x:c r="E10845" t="s">
        <x:v>577</x:v>
      </x:c>
      <x:c r="F10845" t="s">
        <x:v>224</x:v>
      </x:c>
      <x:c r="G10845" s="2">
        <x:v>229.92</x:v>
      </x:c>
      <x:c r="J10845" t="s">
        <x:v>131</x:v>
      </x:c>
      <x:c r="K10845" t="s">
        <x:v>1789</x:v>
      </x:c>
      <x:c r="L10845" t="s">
        <x:v>25</x:v>
      </x:c>
      <x:c r="M10845" t="s">
        <x:v>300</x:v>
      </x:c>
      <x:c r="N10845" t="s">
        <x:v>1512</x:v>
      </x:c>
      <x:c r="O10845" s="3">
        <x:v>0</x:v>
      </x:c>
      <x:c r="P10845" s="3">
        <x:v>0.95</x:v>
      </x:c>
      <x:c r="Q10845" s="3">
        <x:v>0.05</x:v>
      </x:c>
      <x:c r="R10845" s="3">
        <x:v>0</x:v>
      </x:c>
      <x:c r="S10845" s="3">
        <x:v>0</x:v>
      </x:c>
      <x:c r="T10845" s="2">
        <x:f t="shared" si="847"/>
        <x:v>0</x:v>
      </x:c>
      <x:c r="U10845" s="2">
        <x:f t="shared" si="846"/>
        <x:v>218.42</x:v>
      </x:c>
      <x:c r="V10845" s="2">
        <x:f t="shared" si="850"/>
        <x:v>11.5</x:v>
      </x:c>
      <x:c r="W10845" s="2">
        <x:f t="shared" si="848"/>
        <x:v>0</x:v>
      </x:c>
      <x:c r="X10845" s="2">
        <x:f t="shared" si="849"/>
        <x:v>0</x:v>
      </x:c>
    </x:row>
    <x:row r="10846" spans="2:24" x14ac:dyDescent="0.25">
      <x:c r="B10846" t="s">
        <x:v>622</x:v>
      </x:c>
      <x:c r="C10846" t="s">
        <x:v>243</x:v>
      </x:c>
      <x:c r="D10846" t="s">
        <x:v>244</x:v>
      </x:c>
      <x:c r="E10846" t="s">
        <x:v>577</x:v>
      </x:c>
      <x:c r="F10846" t="s">
        <x:v>70</x:v>
      </x:c>
      <x:c r="G10846" s="2">
        <x:v>169141.78</x:v>
      </x:c>
      <x:c r="J10846" t="s">
        <x:v>134</x:v>
      </x:c>
      <x:c r="K10846" t="s">
        <x:v>1790</x:v>
      </x:c>
      <x:c r="L10846" t="s">
        <x:v>25</x:v>
      </x:c>
      <x:c r="M10846" t="s">
        <x:v>300</x:v>
      </x:c>
      <x:c r="N10846" t="s">
        <x:v>1513</x:v>
      </x:c>
      <x:c r="O10846" s="3">
        <x:v>0</x:v>
      </x:c>
      <x:c r="P10846" s="3">
        <x:v>1</x:v>
      </x:c>
      <x:c r="Q10846" s="3">
        <x:v>0</x:v>
      </x:c>
      <x:c r="R10846" s="3">
        <x:v>0</x:v>
      </x:c>
      <x:c r="S10846" s="3">
        <x:v>0</x:v>
      </x:c>
      <x:c r="T10846" s="2">
        <x:f t="shared" si="847"/>
        <x:v>0</x:v>
      </x:c>
      <x:c r="U10846" s="2">
        <x:f t="shared" si="846"/>
        <x:v>169141.78</x:v>
      </x:c>
      <x:c r="V10846" s="2">
        <x:f t="shared" si="850"/>
        <x:v>0</x:v>
      </x:c>
      <x:c r="W10846" s="2">
        <x:f t="shared" si="848"/>
        <x:v>0</x:v>
      </x:c>
      <x:c r="X10846" s="2">
        <x:f t="shared" si="849"/>
        <x:v>0</x:v>
      </x:c>
    </x:row>
    <x:row r="10847" spans="2:24" x14ac:dyDescent="0.25">
      <x:c r="B10847" t="s">
        <x:v>622</x:v>
      </x:c>
      <x:c r="C10847" t="s">
        <x:v>243</x:v>
      </x:c>
      <x:c r="D10847" t="s">
        <x:v>244</x:v>
      </x:c>
      <x:c r="E10847" t="s">
        <x:v>577</x:v>
      </x:c>
      <x:c r="F10847" t="s">
        <x:v>224</x:v>
      </x:c>
      <x:c r="G10847" s="2">
        <x:v>229.92</x:v>
      </x:c>
      <x:c r="J10847" t="s">
        <x:v>134</x:v>
      </x:c>
      <x:c r="K10847" t="s">
        <x:v>1790</x:v>
      </x:c>
      <x:c r="L10847" t="s">
        <x:v>25</x:v>
      </x:c>
      <x:c r="M10847" t="s">
        <x:v>300</x:v>
      </x:c>
      <x:c r="N10847" t="s">
        <x:v>1513</x:v>
      </x:c>
      <x:c r="O10847" s="3">
        <x:v>0</x:v>
      </x:c>
      <x:c r="P10847" s="3">
        <x:v>1</x:v>
      </x:c>
      <x:c r="Q10847" s="3">
        <x:v>0</x:v>
      </x:c>
      <x:c r="R10847" s="3">
        <x:v>0</x:v>
      </x:c>
      <x:c r="S10847" s="3">
        <x:v>0</x:v>
      </x:c>
      <x:c r="T10847" s="2">
        <x:f t="shared" si="847"/>
        <x:v>0</x:v>
      </x:c>
      <x:c r="U10847" s="2">
        <x:f t="shared" si="846"/>
        <x:v>229.92</x:v>
      </x:c>
      <x:c r="V10847" s="2">
        <x:f t="shared" si="850"/>
        <x:v>0</x:v>
      </x:c>
      <x:c r="W10847" s="2">
        <x:f t="shared" si="848"/>
        <x:v>0</x:v>
      </x:c>
      <x:c r="X10847" s="2">
        <x:f t="shared" si="849"/>
        <x:v>0</x:v>
      </x:c>
    </x:row>
    <x:row r="10848" spans="2:24" x14ac:dyDescent="0.25">
      <x:c r="B10848" t="s">
        <x:v>622</x:v>
      </x:c>
      <x:c r="C10848" t="s">
        <x:v>578</x:v>
      </x:c>
      <x:c r="D10848" t="s">
        <x:v>579</x:v>
      </x:c>
      <x:c r="E10848" t="s">
        <x:v>577</x:v>
      </x:c>
      <x:c r="F10848" t="s">
        <x:v>276</x:v>
      </x:c>
      <x:c r="G10848" s="2">
        <x:v>2658.85</x:v>
      </x:c>
      <x:c r="J10848" t="s">
        <x:v>518</x:v>
      </x:c>
      <x:c r="K10848" t="s">
        <x:v>2194</x:v>
      </x:c>
      <x:c r="L10848" t="s">
        <x:v>25</x:v>
      </x:c>
      <x:c r="M10848" t="s">
        <x:v>581</x:v>
      </x:c>
      <x:c r="N10848" t="s">
        <x:v>1391</x:v>
      </x:c>
      <x:c r="O10848" s="3">
        <x:v>0.42670000000000002</x:v>
      </x:c>
      <x:c r="P10848" s="3">
        <x:v>0.54376000000000002</x:v>
      </x:c>
      <x:c r="Q10848" s="3">
        <x:v>2.0399999999999998E-2</x:v>
      </x:c>
      <x:c r="R10848" s="3">
        <x:v>0</x:v>
      </x:c>
      <x:c r="S10848" s="3">
        <x:v>9.1400000000000006E-3</x:v>
      </x:c>
      <x:c r="T10848" s="2">
        <x:f t="shared" si="847"/>
        <x:v>1134.53</x:v>
      </x:c>
      <x:c r="U10848" s="2">
        <x:f t="shared" si="846"/>
        <x:v>1445.78</x:v>
      </x:c>
      <x:c r="V10848" s="2">
        <x:f t="shared" si="850"/>
        <x:v>54.24</x:v>
      </x:c>
      <x:c r="W10848" s="2">
        <x:f t="shared" si="848"/>
        <x:v>0</x:v>
      </x:c>
      <x:c r="X10848" s="2">
        <x:f t="shared" si="849"/>
        <x:v>24.299999999999962</x:v>
      </x:c>
    </x:row>
    <x:row r="10849" spans="2:24" x14ac:dyDescent="0.25">
      <x:c r="B10849" t="s">
        <x:v>622</x:v>
      </x:c>
      <x:c r="C10849" t="s">
        <x:v>243</x:v>
      </x:c>
      <x:c r="D10849" t="s">
        <x:v>244</x:v>
      </x:c>
      <x:c r="E10849" t="s">
        <x:v>577</x:v>
      </x:c>
      <x:c r="F10849" t="s">
        <x:v>211</x:v>
      </x:c>
      <x:c r="G10849" s="2">
        <x:v>179576.79</x:v>
      </x:c>
      <x:c r="J10849" t="s">
        <x:v>518</x:v>
      </x:c>
      <x:c r="K10849" t="s">
        <x:v>2194</x:v>
      </x:c>
      <x:c r="L10849" t="s">
        <x:v>25</x:v>
      </x:c>
      <x:c r="M10849" t="s">
        <x:v>491</x:v>
      </x:c>
      <x:c r="N10849" t="s">
        <x:v>1391</x:v>
      </x:c>
      <x:c r="O10849" s="3">
        <x:v>0.95</x:v>
      </x:c>
      <x:c r="P10849" s="3">
        <x:v>0</x:v>
      </x:c>
      <x:c r="Q10849" s="3">
        <x:v>0</x:v>
      </x:c>
      <x:c r="R10849" s="3">
        <x:v>0</x:v>
      </x:c>
      <x:c r="S10849" s="3">
        <x:v>0.05</x:v>
      </x:c>
      <x:c r="T10849" s="2">
        <x:f t="shared" si="847"/>
        <x:v>170597.95</x:v>
      </x:c>
      <x:c r="U10849" s="2">
        <x:f t="shared" si="846"/>
        <x:v>0</x:v>
      </x:c>
      <x:c r="V10849" s="2">
        <x:f t="shared" si="850"/>
        <x:v>0</x:v>
      </x:c>
      <x:c r="W10849" s="2">
        <x:f t="shared" si="848"/>
        <x:v>0</x:v>
      </x:c>
      <x:c r="X10849" s="2">
        <x:f t="shared" si="849"/>
        <x:v>8978.8399999999965</x:v>
      </x:c>
    </x:row>
    <x:row r="10850" spans="2:24" x14ac:dyDescent="0.25">
      <x:c r="B10850" t="s">
        <x:v>622</x:v>
      </x:c>
      <x:c r="C10850" t="s">
        <x:v>243</x:v>
      </x:c>
      <x:c r="D10850" t="s">
        <x:v>244</x:v>
      </x:c>
      <x:c r="E10850" t="s">
        <x:v>577</x:v>
      </x:c>
      <x:c r="F10850" t="s">
        <x:v>70</x:v>
      </x:c>
      <x:c r="G10850" s="2">
        <x:v>676567.79</x:v>
      </x:c>
      <x:c r="J10850" t="s">
        <x:v>518</x:v>
      </x:c>
      <x:c r="K10850" t="s">
        <x:v>2194</x:v>
      </x:c>
      <x:c r="L10850" t="s">
        <x:v>25</x:v>
      </x:c>
      <x:c r="M10850" t="s">
        <x:v>300</x:v>
      </x:c>
      <x:c r="N10850" t="s">
        <x:v>1391</x:v>
      </x:c>
      <x:c r="O10850" s="3">
        <x:v>0.95</x:v>
      </x:c>
      <x:c r="P10850" s="3">
        <x:v>0</x:v>
      </x:c>
      <x:c r="Q10850" s="3">
        <x:v>0</x:v>
      </x:c>
      <x:c r="R10850" s="3">
        <x:v>0</x:v>
      </x:c>
      <x:c r="S10850" s="3">
        <x:v>0.05</x:v>
      </x:c>
      <x:c r="T10850" s="2">
        <x:f t="shared" si="847"/>
        <x:v>642739.4</x:v>
      </x:c>
      <x:c r="U10850" s="2">
        <x:f t="shared" si="846"/>
        <x:v>0</x:v>
      </x:c>
      <x:c r="V10850" s="2">
        <x:f t="shared" si="850"/>
        <x:v>0</x:v>
      </x:c>
      <x:c r="W10850" s="2">
        <x:f t="shared" si="848"/>
        <x:v>0</x:v>
      </x:c>
      <x:c r="X10850" s="2">
        <x:f t="shared" si="849"/>
        <x:v>33828.390000000014</x:v>
      </x:c>
    </x:row>
    <x:row r="10851" spans="2:24" x14ac:dyDescent="0.25">
      <x:c r="B10851" t="s">
        <x:v>622</x:v>
      </x:c>
      <x:c r="C10851" t="s">
        <x:v>243</x:v>
      </x:c>
      <x:c r="D10851" t="s">
        <x:v>244</x:v>
      </x:c>
      <x:c r="E10851" t="s">
        <x:v>577</x:v>
      </x:c>
      <x:c r="F10851" t="s">
        <x:v>224</x:v>
      </x:c>
      <x:c r="G10851" s="2">
        <x:v>922.04</x:v>
      </x:c>
      <x:c r="J10851" t="s">
        <x:v>518</x:v>
      </x:c>
      <x:c r="K10851" t="s">
        <x:v>2194</x:v>
      </x:c>
      <x:c r="L10851" t="s">
        <x:v>25</x:v>
      </x:c>
      <x:c r="M10851" t="s">
        <x:v>300</x:v>
      </x:c>
      <x:c r="N10851" t="s">
        <x:v>1391</x:v>
      </x:c>
      <x:c r="O10851" s="3">
        <x:v>0.95</x:v>
      </x:c>
      <x:c r="P10851" s="3">
        <x:v>0</x:v>
      </x:c>
      <x:c r="Q10851" s="3">
        <x:v>0</x:v>
      </x:c>
      <x:c r="R10851" s="3">
        <x:v>0</x:v>
      </x:c>
      <x:c r="S10851" s="3">
        <x:v>0.05</x:v>
      </x:c>
      <x:c r="T10851" s="2">
        <x:f t="shared" si="847"/>
        <x:v>875.94</x:v>
      </x:c>
      <x:c r="U10851" s="2">
        <x:f t="shared" si="846"/>
        <x:v>0</x:v>
      </x:c>
      <x:c r="V10851" s="2">
        <x:f t="shared" si="850"/>
        <x:v>0</x:v>
      </x:c>
      <x:c r="W10851" s="2">
        <x:f t="shared" si="848"/>
        <x:v>0</x:v>
      </x:c>
      <x:c r="X10851" s="2">
        <x:f t="shared" si="849"/>
        <x:v>46.099999999999909</x:v>
      </x:c>
    </x:row>
    <x:row r="10852" spans="2:24" x14ac:dyDescent="0.25">
      <x:c r="B10852" t="s">
        <x:v>622</x:v>
      </x:c>
      <x:c r="C10852" t="s">
        <x:v>243</x:v>
      </x:c>
      <x:c r="D10852" t="s">
        <x:v>244</x:v>
      </x:c>
      <x:c r="E10852" t="s">
        <x:v>577</x:v>
      </x:c>
      <x:c r="F10852" t="s">
        <x:v>200</x:v>
      </x:c>
      <x:c r="G10852" s="2">
        <x:v>749521.26</x:v>
      </x:c>
      <x:c r="J10852" t="s">
        <x:v>518</x:v>
      </x:c>
      <x:c r="K10852" t="s">
        <x:v>2194</x:v>
      </x:c>
      <x:c r="L10852" t="s">
        <x:v>25</x:v>
      </x:c>
      <x:c r="M10852" t="s">
        <x:v>300</x:v>
      </x:c>
      <x:c r="N10852" t="s">
        <x:v>1391</x:v>
      </x:c>
      <x:c r="O10852" s="3">
        <x:v>0.95</x:v>
      </x:c>
      <x:c r="P10852" s="3">
        <x:v>0</x:v>
      </x:c>
      <x:c r="Q10852" s="3">
        <x:v>0</x:v>
      </x:c>
      <x:c r="R10852" s="3">
        <x:v>0</x:v>
      </x:c>
      <x:c r="S10852" s="3">
        <x:v>0.05</x:v>
      </x:c>
      <x:c r="T10852" s="2">
        <x:f t="shared" si="847"/>
        <x:v>712045.2</x:v>
      </x:c>
      <x:c r="U10852" s="2">
        <x:f t="shared" si="846"/>
        <x:v>0</x:v>
      </x:c>
      <x:c r="V10852" s="2">
        <x:f t="shared" si="850"/>
        <x:v>0</x:v>
      </x:c>
      <x:c r="W10852" s="2">
        <x:f t="shared" si="848"/>
        <x:v>0</x:v>
      </x:c>
      <x:c r="X10852" s="2">
        <x:f t="shared" si="849"/>
        <x:v>37476.060000000056</x:v>
      </x:c>
    </x:row>
    <x:row r="10853" spans="2:24" x14ac:dyDescent="0.25">
      <x:c r="B10853" t="s">
        <x:v>622</x:v>
      </x:c>
      <x:c r="C10853" t="s">
        <x:v>243</x:v>
      </x:c>
      <x:c r="D10853" t="s">
        <x:v>244</x:v>
      </x:c>
      <x:c r="E10853" t="s">
        <x:v>577</x:v>
      </x:c>
      <x:c r="F10853" t="s">
        <x:v>211</x:v>
      </x:c>
      <x:c r="G10853" s="2">
        <x:v>20811.78</x:v>
      </x:c>
      <x:c r="J10853" t="s">
        <x:v>1295</x:v>
      </x:c>
      <x:c r="K10853" t="s">
        <x:v>2195</x:v>
      </x:c>
      <x:c r="L10853" t="s">
        <x:v>25</x:v>
      </x:c>
      <x:c r="M10853" t="s">
        <x:v>491</x:v>
      </x:c>
      <x:c r="N10853" t="s">
        <x:v>1296</x:v>
      </x:c>
      <x:c r="O10853" s="3">
        <x:v>1</x:v>
      </x:c>
      <x:c r="P10853" s="3">
        <x:v>0</x:v>
      </x:c>
      <x:c r="Q10853" s="3">
        <x:v>0</x:v>
      </x:c>
      <x:c r="R10853" s="3">
        <x:v>0</x:v>
      </x:c>
      <x:c r="S10853" s="3">
        <x:v>0</x:v>
      </x:c>
      <x:c r="T10853" s="2">
        <x:f t="shared" si="847"/>
        <x:v>20811.78</x:v>
      </x:c>
      <x:c r="U10853" s="2">
        <x:f t="shared" si="846"/>
        <x:v>0</x:v>
      </x:c>
      <x:c r="V10853" s="2">
        <x:f t="shared" si="850"/>
        <x:v>0</x:v>
      </x:c>
      <x:c r="W10853" s="2">
        <x:f t="shared" si="848"/>
        <x:v>0</x:v>
      </x:c>
      <x:c r="X10853" s="2">
        <x:f t="shared" si="849"/>
        <x:v>0</x:v>
      </x:c>
    </x:row>
    <x:row r="10854" spans="2:24" x14ac:dyDescent="0.25">
      <x:c r="B10854" t="s">
        <x:v>622</x:v>
      </x:c>
      <x:c r="C10854" t="s">
        <x:v>243</x:v>
      </x:c>
      <x:c r="D10854" t="s">
        <x:v>244</x:v>
      </x:c>
      <x:c r="E10854" t="s">
        <x:v>577</x:v>
      </x:c>
      <x:c r="F10854" t="s">
        <x:v>103</x:v>
      </x:c>
      <x:c r="G10854" s="2">
        <x:v>3392.96</x:v>
      </x:c>
      <x:c r="J10854" t="s">
        <x:v>1295</x:v>
      </x:c>
      <x:c r="K10854" t="s">
        <x:v>2195</x:v>
      </x:c>
      <x:c r="L10854" t="s">
        <x:v>25</x:v>
      </x:c>
      <x:c r="M10854" t="s">
        <x:v>491</x:v>
      </x:c>
      <x:c r="N10854" t="s">
        <x:v>1296</x:v>
      </x:c>
      <x:c r="O10854" s="3">
        <x:v>1</x:v>
      </x:c>
      <x:c r="P10854" s="3">
        <x:v>0</x:v>
      </x:c>
      <x:c r="Q10854" s="3">
        <x:v>0</x:v>
      </x:c>
      <x:c r="R10854" s="3">
        <x:v>0</x:v>
      </x:c>
      <x:c r="S10854" s="3">
        <x:v>0</x:v>
      </x:c>
      <x:c r="T10854" s="2">
        <x:f t="shared" si="847"/>
        <x:v>3392.96</x:v>
      </x:c>
      <x:c r="U10854" s="2">
        <x:f t="shared" ref="U10854:U10917" si="851">ROUND(G10854*P10854,2)</x:f>
        <x:v>0</x:v>
      </x:c>
      <x:c r="V10854" s="2">
        <x:f t="shared" si="850"/>
        <x:v>0</x:v>
      </x:c>
      <x:c r="W10854" s="2">
        <x:f t="shared" si="848"/>
        <x:v>0</x:v>
      </x:c>
      <x:c r="X10854" s="2">
        <x:f t="shared" si="849"/>
        <x:v>0</x:v>
      </x:c>
    </x:row>
    <x:row r="10855" spans="2:24" x14ac:dyDescent="0.25">
      <x:c r="B10855" t="s">
        <x:v>622</x:v>
      </x:c>
      <x:c r="C10855" t="s">
        <x:v>243</x:v>
      </x:c>
      <x:c r="D10855" t="s">
        <x:v>244</x:v>
      </x:c>
      <x:c r="E10855" t="s">
        <x:v>577</x:v>
      </x:c>
      <x:c r="F10855" t="s">
        <x:v>70</x:v>
      </x:c>
      <x:c r="G10855" s="2">
        <x:v>169141.78</x:v>
      </x:c>
      <x:c r="J10855" t="s">
        <x:v>144</x:v>
      </x:c>
      <x:c r="K10855" t="s">
        <x:v>1793</x:v>
      </x:c>
      <x:c r="L10855" t="s">
        <x:v>25</x:v>
      </x:c>
      <x:c r="M10855" t="s">
        <x:v>300</x:v>
      </x:c>
      <x:c r="N10855" t="s">
        <x:v>1392</x:v>
      </x:c>
      <x:c r="O10855" s="3">
        <x:v>0</x:v>
      </x:c>
      <x:c r="P10855" s="3">
        <x:v>1</x:v>
      </x:c>
      <x:c r="Q10855" s="3">
        <x:v>0</x:v>
      </x:c>
      <x:c r="R10855" s="3">
        <x:v>0</x:v>
      </x:c>
      <x:c r="S10855" s="3">
        <x:v>0</x:v>
      </x:c>
      <x:c r="T10855" s="2">
        <x:f t="shared" ref="T10855:T10918" si="852">ROUND(G10855*O10855,2)</x:f>
        <x:v>0</x:v>
      </x:c>
      <x:c r="U10855" s="2">
        <x:f t="shared" si="851"/>
        <x:v>169141.78</x:v>
      </x:c>
      <x:c r="V10855" s="2">
        <x:f t="shared" si="850"/>
        <x:v>0</x:v>
      </x:c>
      <x:c r="W10855" s="2">
        <x:f t="shared" ref="W10855:W10918" si="853">ROUND(G10855*R10855,2)</x:f>
        <x:v>0</x:v>
      </x:c>
      <x:c r="X10855" s="2">
        <x:f t="shared" ref="X10855:X10918" si="854">G10855-T10855-U10855-V10855-W10855</x:f>
        <x:v>0</x:v>
      </x:c>
    </x:row>
    <x:row r="10856" spans="2:24" x14ac:dyDescent="0.25">
      <x:c r="B10856" t="s">
        <x:v>622</x:v>
      </x:c>
      <x:c r="C10856" t="s">
        <x:v>243</x:v>
      </x:c>
      <x:c r="D10856" t="s">
        <x:v>244</x:v>
      </x:c>
      <x:c r="E10856" t="s">
        <x:v>577</x:v>
      </x:c>
      <x:c r="F10856" t="s">
        <x:v>224</x:v>
      </x:c>
      <x:c r="G10856" s="2">
        <x:v>229.92</x:v>
      </x:c>
      <x:c r="J10856" t="s">
        <x:v>144</x:v>
      </x:c>
      <x:c r="K10856" t="s">
        <x:v>1793</x:v>
      </x:c>
      <x:c r="L10856" t="s">
        <x:v>25</x:v>
      </x:c>
      <x:c r="M10856" t="s">
        <x:v>300</x:v>
      </x:c>
      <x:c r="N10856" t="s">
        <x:v>1392</x:v>
      </x:c>
      <x:c r="O10856" s="3">
        <x:v>0</x:v>
      </x:c>
      <x:c r="P10856" s="3">
        <x:v>1</x:v>
      </x:c>
      <x:c r="Q10856" s="3">
        <x:v>0</x:v>
      </x:c>
      <x:c r="R10856" s="3">
        <x:v>0</x:v>
      </x:c>
      <x:c r="S10856" s="3">
        <x:v>0</x:v>
      </x:c>
      <x:c r="T10856" s="2">
        <x:f t="shared" si="852"/>
        <x:v>0</x:v>
      </x:c>
      <x:c r="U10856" s="2">
        <x:f t="shared" si="851"/>
        <x:v>229.92</x:v>
      </x:c>
      <x:c r="V10856" s="2">
        <x:f t="shared" si="850"/>
        <x:v>0</x:v>
      </x:c>
      <x:c r="W10856" s="2">
        <x:f t="shared" si="853"/>
        <x:v>0</x:v>
      </x:c>
      <x:c r="X10856" s="2">
        <x:f t="shared" si="854"/>
        <x:v>0</x:v>
      </x:c>
    </x:row>
    <x:row r="10857" spans="2:24" x14ac:dyDescent="0.25">
      <x:c r="B10857" t="s">
        <x:v>622</x:v>
      </x:c>
      <x:c r="C10857" t="s">
        <x:v>243</x:v>
      </x:c>
      <x:c r="D10857" t="s">
        <x:v>244</x:v>
      </x:c>
      <x:c r="E10857" t="s">
        <x:v>577</x:v>
      </x:c>
      <x:c r="F10857" t="s">
        <x:v>211</x:v>
      </x:c>
      <x:c r="G10857" s="2">
        <x:v>37653.96</x:v>
      </x:c>
      <x:c r="J10857" t="s">
        <x:v>1297</x:v>
      </x:c>
      <x:c r="K10857" t="s">
        <x:v>2196</x:v>
      </x:c>
      <x:c r="L10857" t="s">
        <x:v>25</x:v>
      </x:c>
      <x:c r="M10857" t="s">
        <x:v>491</x:v>
      </x:c>
      <x:c r="N10857" t="s">
        <x:v>1298</x:v>
      </x:c>
      <x:c r="O10857" s="3">
        <x:v>1</x:v>
      </x:c>
      <x:c r="P10857" s="3">
        <x:v>0</x:v>
      </x:c>
      <x:c r="Q10857" s="3">
        <x:v>0</x:v>
      </x:c>
      <x:c r="R10857" s="3">
        <x:v>0</x:v>
      </x:c>
      <x:c r="S10857" s="3">
        <x:v>0</x:v>
      </x:c>
      <x:c r="T10857" s="2">
        <x:f t="shared" si="852"/>
        <x:v>37653.96</x:v>
      </x:c>
      <x:c r="U10857" s="2">
        <x:f t="shared" si="851"/>
        <x:v>0</x:v>
      </x:c>
      <x:c r="V10857" s="2">
        <x:f t="shared" si="850"/>
        <x:v>0</x:v>
      </x:c>
      <x:c r="W10857" s="2">
        <x:f t="shared" si="853"/>
        <x:v>0</x:v>
      </x:c>
      <x:c r="X10857" s="2">
        <x:f t="shared" si="854"/>
        <x:v>0</x:v>
      </x:c>
    </x:row>
    <x:row r="10858" spans="2:24" x14ac:dyDescent="0.25">
      <x:c r="B10858" t="s">
        <x:v>622</x:v>
      </x:c>
      <x:c r="C10858" t="s">
        <x:v>243</x:v>
      </x:c>
      <x:c r="D10858" t="s">
        <x:v>244</x:v>
      </x:c>
      <x:c r="E10858" t="s">
        <x:v>577</x:v>
      </x:c>
      <x:c r="F10858" t="s">
        <x:v>70</x:v>
      </x:c>
      <x:c r="G10858" s="2">
        <x:v>169141.78</x:v>
      </x:c>
      <x:c r="J10858" t="s">
        <x:v>343</x:v>
      </x:c>
      <x:c r="K10858" t="s">
        <x:v>1797</x:v>
      </x:c>
      <x:c r="L10858" t="s">
        <x:v>25</x:v>
      </x:c>
      <x:c r="M10858" t="s">
        <x:v>300</x:v>
      </x:c>
      <x:c r="N10858" t="s">
        <x:v>1514</x:v>
      </x:c>
      <x:c r="O10858" s="3">
        <x:v>0</x:v>
      </x:c>
      <x:c r="P10858" s="3">
        <x:v>0.95</x:v>
      </x:c>
      <x:c r="Q10858" s="3">
        <x:v>0.03</x:v>
      </x:c>
      <x:c r="R10858" s="3">
        <x:v>0</x:v>
      </x:c>
      <x:c r="S10858" s="3">
        <x:v>0.02</x:v>
      </x:c>
      <x:c r="T10858" s="2">
        <x:f t="shared" si="852"/>
        <x:v>0</x:v>
      </x:c>
      <x:c r="U10858" s="2">
        <x:f t="shared" si="851"/>
        <x:v>160684.69</x:v>
      </x:c>
      <x:c r="V10858" s="2">
        <x:f t="shared" si="850"/>
        <x:v>5074.25</x:v>
      </x:c>
      <x:c r="W10858" s="2">
        <x:f t="shared" si="853"/>
        <x:v>0</x:v>
      </x:c>
      <x:c r="X10858" s="2">
        <x:f t="shared" si="854"/>
        <x:v>3382.8399999999965</x:v>
      </x:c>
    </x:row>
    <x:row r="10859" spans="2:24" x14ac:dyDescent="0.25">
      <x:c r="B10859" t="s">
        <x:v>622</x:v>
      </x:c>
      <x:c r="C10859" t="s">
        <x:v>243</x:v>
      </x:c>
      <x:c r="D10859" t="s">
        <x:v>244</x:v>
      </x:c>
      <x:c r="E10859" t="s">
        <x:v>577</x:v>
      </x:c>
      <x:c r="F10859" t="s">
        <x:v>224</x:v>
      </x:c>
      <x:c r="G10859" s="2">
        <x:v>229.92</x:v>
      </x:c>
      <x:c r="J10859" t="s">
        <x:v>343</x:v>
      </x:c>
      <x:c r="K10859" t="s">
        <x:v>1797</x:v>
      </x:c>
      <x:c r="L10859" t="s">
        <x:v>25</x:v>
      </x:c>
      <x:c r="M10859" t="s">
        <x:v>300</x:v>
      </x:c>
      <x:c r="N10859" t="s">
        <x:v>1514</x:v>
      </x:c>
      <x:c r="O10859" s="3">
        <x:v>0</x:v>
      </x:c>
      <x:c r="P10859" s="3">
        <x:v>0.95</x:v>
      </x:c>
      <x:c r="Q10859" s="3">
        <x:v>0.03</x:v>
      </x:c>
      <x:c r="R10859" s="3">
        <x:v>0</x:v>
      </x:c>
      <x:c r="S10859" s="3">
        <x:v>0.02</x:v>
      </x:c>
      <x:c r="T10859" s="2">
        <x:f t="shared" si="852"/>
        <x:v>0</x:v>
      </x:c>
      <x:c r="U10859" s="2">
        <x:f t="shared" si="851"/>
        <x:v>218.42</x:v>
      </x:c>
      <x:c r="V10859" s="2">
        <x:f t="shared" si="850"/>
        <x:v>6.9</x:v>
      </x:c>
      <x:c r="W10859" s="2">
        <x:f t="shared" si="853"/>
        <x:v>0</x:v>
      </x:c>
      <x:c r="X10859" s="2">
        <x:f t="shared" si="854"/>
        <x:v>4.5999999999999996</x:v>
      </x:c>
    </x:row>
    <x:row r="10860" spans="2:24" x14ac:dyDescent="0.25">
      <x:c r="B10860" t="s">
        <x:v>622</x:v>
      </x:c>
      <x:c r="C10860" t="s">
        <x:v>243</x:v>
      </x:c>
      <x:c r="D10860" t="s">
        <x:v>244</x:v>
      </x:c>
      <x:c r="E10860" t="s">
        <x:v>577</x:v>
      </x:c>
      <x:c r="F10860" t="s">
        <x:v>70</x:v>
      </x:c>
      <x:c r="G10860" s="2">
        <x:v>676567.14</x:v>
      </x:c>
      <x:c r="J10860" t="s">
        <x:v>1515</x:v>
      </x:c>
      <x:c r="K10860" t="s">
        <x:v>2197</x:v>
      </x:c>
      <x:c r="L10860" t="s">
        <x:v>25</x:v>
      </x:c>
      <x:c r="M10860" t="s">
        <x:v>300</x:v>
      </x:c>
      <x:c r="N10860" t="s">
        <x:v>1516</x:v>
      </x:c>
      <x:c r="O10860" s="3">
        <x:v>0.42631999999999998</x:v>
      </x:c>
      <x:c r="P10860" s="3">
        <x:v>0.54313</x:v>
      </x:c>
      <x:c r="Q10860" s="3">
        <x:v>2.1420000000000002E-2</x:v>
      </x:c>
      <x:c r="R10860" s="3">
        <x:v>0</x:v>
      </x:c>
      <x:c r="S10860" s="3">
        <x:v>9.130000000000001E-3</x:v>
      </x:c>
      <x:c r="T10860" s="2">
        <x:f t="shared" si="852"/>
        <x:v>288434.09999999998</x:v>
      </x:c>
      <x:c r="U10860" s="2">
        <x:f t="shared" si="851"/>
        <x:v>367463.91</x:v>
      </x:c>
      <x:c r="V10860" s="2">
        <x:f t="shared" si="850"/>
        <x:v>14492.07</x:v>
      </x:c>
      <x:c r="W10860" s="2">
        <x:f t="shared" si="853"/>
        <x:v>0</x:v>
      </x:c>
      <x:c r="X10860" s="2">
        <x:f t="shared" si="854"/>
        <x:v>6177.0600000000632</x:v>
      </x:c>
    </x:row>
    <x:row r="10861" spans="2:24" x14ac:dyDescent="0.25">
      <x:c r="B10861" t="s">
        <x:v>622</x:v>
      </x:c>
      <x:c r="C10861" t="s">
        <x:v>243</x:v>
      </x:c>
      <x:c r="D10861" t="s">
        <x:v>244</x:v>
      </x:c>
      <x:c r="E10861" t="s">
        <x:v>577</x:v>
      </x:c>
      <x:c r="F10861" t="s">
        <x:v>224</x:v>
      </x:c>
      <x:c r="G10861" s="2">
        <x:v>919.76</x:v>
      </x:c>
      <x:c r="J10861" t="s">
        <x:v>1515</x:v>
      </x:c>
      <x:c r="K10861" t="s">
        <x:v>2197</x:v>
      </x:c>
      <x:c r="L10861" t="s">
        <x:v>25</x:v>
      </x:c>
      <x:c r="M10861" t="s">
        <x:v>300</x:v>
      </x:c>
      <x:c r="N10861" t="s">
        <x:v>1516</x:v>
      </x:c>
      <x:c r="O10861" s="3">
        <x:v>0.42631999999999998</x:v>
      </x:c>
      <x:c r="P10861" s="3">
        <x:v>0.54313</x:v>
      </x:c>
      <x:c r="Q10861" s="3">
        <x:v>2.1420000000000002E-2</x:v>
      </x:c>
      <x:c r="R10861" s="3">
        <x:v>0</x:v>
      </x:c>
      <x:c r="S10861" s="3">
        <x:v>9.130000000000001E-3</x:v>
      </x:c>
      <x:c r="T10861" s="2">
        <x:f t="shared" si="852"/>
        <x:v>392.11</x:v>
      </x:c>
      <x:c r="U10861" s="2">
        <x:f t="shared" si="851"/>
        <x:v>499.55</x:v>
      </x:c>
      <x:c r="V10861" s="2">
        <x:f t="shared" si="850"/>
        <x:v>19.7</x:v>
      </x:c>
      <x:c r="W10861" s="2">
        <x:f t="shared" si="853"/>
        <x:v>0</x:v>
      </x:c>
      <x:c r="X10861" s="2">
        <x:f t="shared" si="854"/>
        <x:v>8.3999999999999666</x:v>
      </x:c>
    </x:row>
    <x:row r="10862" spans="2:24" x14ac:dyDescent="0.25">
      <x:c r="B10862" t="s">
        <x:v>622</x:v>
      </x:c>
      <x:c r="C10862" t="s">
        <x:v>243</x:v>
      </x:c>
      <x:c r="D10862" t="s">
        <x:v>244</x:v>
      </x:c>
      <x:c r="E10862" t="s">
        <x:v>577</x:v>
      </x:c>
      <x:c r="F10862" t="s">
        <x:v>70</x:v>
      </x:c>
      <x:c r="G10862" s="2">
        <x:v>338283.57</x:v>
      </x:c>
      <x:c r="J10862" t="s">
        <x:v>1299</x:v>
      </x:c>
      <x:c r="K10862" t="s">
        <x:v>2198</x:v>
      </x:c>
      <x:c r="L10862" t="s">
        <x:v>25</x:v>
      </x:c>
      <x:c r="M10862" t="s">
        <x:v>300</x:v>
      </x:c>
      <x:c r="N10862" t="s">
        <x:v>1300</x:v>
      </x:c>
      <x:c r="O10862" s="3">
        <x:v>1</x:v>
      </x:c>
      <x:c r="P10862" s="3">
        <x:v>0</x:v>
      </x:c>
      <x:c r="Q10862" s="3">
        <x:v>0</x:v>
      </x:c>
      <x:c r="R10862" s="3">
        <x:v>0</x:v>
      </x:c>
      <x:c r="S10862" s="3">
        <x:v>0</x:v>
      </x:c>
      <x:c r="T10862" s="2">
        <x:f t="shared" si="852"/>
        <x:v>338283.57</x:v>
      </x:c>
      <x:c r="U10862" s="2">
        <x:f t="shared" si="851"/>
        <x:v>0</x:v>
      </x:c>
      <x:c r="V10862" s="2">
        <x:f t="shared" si="850"/>
        <x:v>0</x:v>
      </x:c>
      <x:c r="W10862" s="2">
        <x:f t="shared" si="853"/>
        <x:v>0</x:v>
      </x:c>
      <x:c r="X10862" s="2">
        <x:f t="shared" si="854"/>
        <x:v>0</x:v>
      </x:c>
    </x:row>
    <x:row r="10863" spans="2:24" x14ac:dyDescent="0.25">
      <x:c r="B10863" t="s">
        <x:v>622</x:v>
      </x:c>
      <x:c r="C10863" t="s">
        <x:v>243</x:v>
      </x:c>
      <x:c r="D10863" t="s">
        <x:v>244</x:v>
      </x:c>
      <x:c r="E10863" t="s">
        <x:v>577</x:v>
      </x:c>
      <x:c r="F10863" t="s">
        <x:v>224</x:v>
      </x:c>
      <x:c r="G10863" s="2">
        <x:v>459.88</x:v>
      </x:c>
      <x:c r="J10863" t="s">
        <x:v>1299</x:v>
      </x:c>
      <x:c r="K10863" t="s">
        <x:v>2198</x:v>
      </x:c>
      <x:c r="L10863" t="s">
        <x:v>25</x:v>
      </x:c>
      <x:c r="M10863" t="s">
        <x:v>300</x:v>
      </x:c>
      <x:c r="N10863" t="s">
        <x:v>1300</x:v>
      </x:c>
      <x:c r="O10863" s="3">
        <x:v>1</x:v>
      </x:c>
      <x:c r="P10863" s="3">
        <x:v>0</x:v>
      </x:c>
      <x:c r="Q10863" s="3">
        <x:v>0</x:v>
      </x:c>
      <x:c r="R10863" s="3">
        <x:v>0</x:v>
      </x:c>
      <x:c r="S10863" s="3">
        <x:v>0</x:v>
      </x:c>
      <x:c r="T10863" s="2">
        <x:f t="shared" si="852"/>
        <x:v>459.88</x:v>
      </x:c>
      <x:c r="U10863" s="2">
        <x:f t="shared" si="851"/>
        <x:v>0</x:v>
      </x:c>
      <x:c r="V10863" s="2">
        <x:f t="shared" si="850"/>
        <x:v>0</x:v>
      </x:c>
      <x:c r="W10863" s="2">
        <x:f t="shared" si="853"/>
        <x:v>0</x:v>
      </x:c>
      <x:c r="X10863" s="2">
        <x:f t="shared" si="854"/>
        <x:v>0</x:v>
      </x:c>
    </x:row>
    <x:row r="10864" spans="2:24" x14ac:dyDescent="0.25">
      <x:c r="B10864" t="s">
        <x:v>622</x:v>
      </x:c>
      <x:c r="C10864" t="s">
        <x:v>243</x:v>
      </x:c>
      <x:c r="D10864" t="s">
        <x:v>244</x:v>
      </x:c>
      <x:c r="E10864" t="s">
        <x:v>577</x:v>
      </x:c>
      <x:c r="F10864" t="s">
        <x:v>211</x:v>
      </x:c>
      <x:c r="G10864" s="2">
        <x:v>6132.64</x:v>
      </x:c>
      <x:c r="J10864" t="s">
        <x:v>159</x:v>
      </x:c>
      <x:c r="K10864" t="s">
        <x:v>1802</x:v>
      </x:c>
      <x:c r="L10864" t="s">
        <x:v>25</x:v>
      </x:c>
      <x:c r="M10864" t="s">
        <x:v>587</x:v>
      </x:c>
      <x:c r="N10864" t="s">
        <x:v>1394</x:v>
      </x:c>
      <x:c r="O10864" s="3">
        <x:v>0</x:v>
      </x:c>
      <x:c r="P10864" s="3">
        <x:v>0.99</x:v>
      </x:c>
      <x:c r="Q10864" s="3">
        <x:v>0</x:v>
      </x:c>
      <x:c r="R10864" s="3">
        <x:v>0</x:v>
      </x:c>
      <x:c r="S10864" s="3">
        <x:v>0.01</x:v>
      </x:c>
      <x:c r="T10864" s="2">
        <x:f t="shared" si="852"/>
        <x:v>0</x:v>
      </x:c>
      <x:c r="U10864" s="2">
        <x:f t="shared" si="851"/>
        <x:v>6071.31</x:v>
      </x:c>
      <x:c r="V10864" s="2">
        <x:f t="shared" si="850"/>
        <x:v>0</x:v>
      </x:c>
      <x:c r="W10864" s="2">
        <x:f t="shared" si="853"/>
        <x:v>0</x:v>
      </x:c>
      <x:c r="X10864" s="2">
        <x:f t="shared" si="854"/>
        <x:v>61.329999999999927</x:v>
      </x:c>
    </x:row>
    <x:row r="10865" spans="2:24" x14ac:dyDescent="0.25">
      <x:c r="B10865" t="s">
        <x:v>622</x:v>
      </x:c>
      <x:c r="C10865" t="s">
        <x:v>243</x:v>
      </x:c>
      <x:c r="D10865" t="s">
        <x:v>244</x:v>
      </x:c>
      <x:c r="E10865" t="s">
        <x:v>577</x:v>
      </x:c>
      <x:c r="F10865" t="s">
        <x:v>70</x:v>
      </x:c>
      <x:c r="G10865" s="2">
        <x:v>1196735.6599999999</x:v>
      </x:c>
      <x:c r="J10865" t="s">
        <x:v>159</x:v>
      </x:c>
      <x:c r="K10865" t="s">
        <x:v>1802</x:v>
      </x:c>
      <x:c r="L10865" t="s">
        <x:v>25</x:v>
      </x:c>
      <x:c r="M10865" t="s">
        <x:v>300</x:v>
      </x:c>
      <x:c r="N10865" t="s">
        <x:v>1394</x:v>
      </x:c>
      <x:c r="O10865" s="3">
        <x:v>0</x:v>
      </x:c>
      <x:c r="P10865" s="3">
        <x:v>0.99</x:v>
      </x:c>
      <x:c r="Q10865" s="3">
        <x:v>0</x:v>
      </x:c>
      <x:c r="R10865" s="3">
        <x:v>0</x:v>
      </x:c>
      <x:c r="S10865" s="3">
        <x:v>0.01</x:v>
      </x:c>
      <x:c r="T10865" s="2">
        <x:f t="shared" si="852"/>
        <x:v>0</x:v>
      </x:c>
      <x:c r="U10865" s="2">
        <x:f t="shared" si="851"/>
        <x:v>1184768.3</x:v>
      </x:c>
      <x:c r="V10865" s="2">
        <x:f t="shared" si="850"/>
        <x:v>0</x:v>
      </x:c>
      <x:c r="W10865" s="2">
        <x:f t="shared" si="853"/>
        <x:v>0</x:v>
      </x:c>
      <x:c r="X10865" s="2">
        <x:f t="shared" si="854"/>
        <x:v>11967.35999999987</x:v>
      </x:c>
    </x:row>
    <x:row r="10866" spans="2:24" x14ac:dyDescent="0.25">
      <x:c r="B10866" t="s">
        <x:v>622</x:v>
      </x:c>
      <x:c r="C10866" t="s">
        <x:v>243</x:v>
      </x:c>
      <x:c r="D10866" t="s">
        <x:v>244</x:v>
      </x:c>
      <x:c r="E10866" t="s">
        <x:v>577</x:v>
      </x:c>
      <x:c r="F10866" t="s">
        <x:v>224</x:v>
      </x:c>
      <x:c r="G10866" s="2">
        <x:v>44134.96</x:v>
      </x:c>
      <x:c r="J10866" t="s">
        <x:v>159</x:v>
      </x:c>
      <x:c r="K10866" t="s">
        <x:v>1802</x:v>
      </x:c>
      <x:c r="L10866" t="s">
        <x:v>25</x:v>
      </x:c>
      <x:c r="M10866" t="s">
        <x:v>300</x:v>
      </x:c>
      <x:c r="N10866" t="s">
        <x:v>1394</x:v>
      </x:c>
      <x:c r="O10866" s="3">
        <x:v>0</x:v>
      </x:c>
      <x:c r="P10866" s="3">
        <x:v>0.99</x:v>
      </x:c>
      <x:c r="Q10866" s="3">
        <x:v>0</x:v>
      </x:c>
      <x:c r="R10866" s="3">
        <x:v>0</x:v>
      </x:c>
      <x:c r="S10866" s="3">
        <x:v>0.01</x:v>
      </x:c>
      <x:c r="T10866" s="2">
        <x:f t="shared" si="852"/>
        <x:v>0</x:v>
      </x:c>
      <x:c r="U10866" s="2">
        <x:f t="shared" si="851"/>
        <x:v>43693.61</x:v>
      </x:c>
      <x:c r="V10866" s="2">
        <x:f t="shared" si="850"/>
        <x:v>0</x:v>
      </x:c>
      <x:c r="W10866" s="2">
        <x:f t="shared" si="853"/>
        <x:v>0</x:v>
      </x:c>
      <x:c r="X10866" s="2">
        <x:f t="shared" si="854"/>
        <x:v>441.34999999999854</x:v>
      </x:c>
    </x:row>
    <x:row r="10867" spans="2:24" x14ac:dyDescent="0.25">
      <x:c r="B10867" t="s">
        <x:v>622</x:v>
      </x:c>
      <x:c r="C10867" t="s">
        <x:v>243</x:v>
      </x:c>
      <x:c r="D10867" t="s">
        <x:v>244</x:v>
      </x:c>
      <x:c r="E10867" t="s">
        <x:v>577</x:v>
      </x:c>
      <x:c r="F10867" t="s">
        <x:v>197</x:v>
      </x:c>
      <x:c r="G10867" s="2">
        <x:v>7443.16</x:v>
      </x:c>
      <x:c r="J10867" t="s">
        <x:v>159</x:v>
      </x:c>
      <x:c r="K10867" t="s">
        <x:v>1802</x:v>
      </x:c>
      <x:c r="L10867" t="s">
        <x:v>25</x:v>
      </x:c>
      <x:c r="M10867" t="s">
        <x:v>300</x:v>
      </x:c>
      <x:c r="N10867" t="s">
        <x:v>1394</x:v>
      </x:c>
      <x:c r="O10867" s="3">
        <x:v>0</x:v>
      </x:c>
      <x:c r="P10867" s="3">
        <x:v>0.99</x:v>
      </x:c>
      <x:c r="Q10867" s="3">
        <x:v>0</x:v>
      </x:c>
      <x:c r="R10867" s="3">
        <x:v>0</x:v>
      </x:c>
      <x:c r="S10867" s="3">
        <x:v>0.01</x:v>
      </x:c>
      <x:c r="T10867" s="2">
        <x:f t="shared" si="852"/>
        <x:v>0</x:v>
      </x:c>
      <x:c r="U10867" s="2">
        <x:f t="shared" si="851"/>
        <x:v>7368.73</x:v>
      </x:c>
      <x:c r="V10867" s="2">
        <x:f t="shared" si="850"/>
        <x:v>0</x:v>
      </x:c>
      <x:c r="W10867" s="2">
        <x:f t="shared" si="853"/>
        <x:v>0</x:v>
      </x:c>
      <x:c r="X10867" s="2">
        <x:f t="shared" si="854"/>
        <x:v>74.430000000000291</x:v>
      </x:c>
    </x:row>
    <x:row r="10868" spans="2:24" x14ac:dyDescent="0.25">
      <x:c r="B10868" t="s">
        <x:v>622</x:v>
      </x:c>
      <x:c r="C10868" t="s">
        <x:v>243</x:v>
      </x:c>
      <x:c r="D10868" t="s">
        <x:v>244</x:v>
      </x:c>
      <x:c r="E10868" t="s">
        <x:v>577</x:v>
      </x:c>
      <x:c r="F10868" t="s">
        <x:v>70</x:v>
      </x:c>
      <x:c r="G10868" s="2">
        <x:v>169141.78</x:v>
      </x:c>
      <x:c r="J10868" t="s">
        <x:v>161</x:v>
      </x:c>
      <x:c r="K10868" t="s">
        <x:v>1803</x:v>
      </x:c>
      <x:c r="L10868" t="s">
        <x:v>25</x:v>
      </x:c>
      <x:c r="M10868" t="s">
        <x:v>300</x:v>
      </x:c>
      <x:c r="N10868" t="s">
        <x:v>1517</x:v>
      </x:c>
      <x:c r="O10868" s="3">
        <x:v>0</x:v>
      </x:c>
      <x:c r="P10868" s="3">
        <x:v>0.94</x:v>
      </x:c>
      <x:c r="Q10868" s="3">
        <x:v>0</x:v>
      </x:c>
      <x:c r="R10868" s="3">
        <x:v>0</x:v>
      </x:c>
      <x:c r="S10868" s="3">
        <x:v>0.06</x:v>
      </x:c>
      <x:c r="T10868" s="2">
        <x:f t="shared" si="852"/>
        <x:v>0</x:v>
      </x:c>
      <x:c r="U10868" s="2">
        <x:f t="shared" si="851"/>
        <x:v>158993.26999999999</x:v>
      </x:c>
      <x:c r="V10868" s="2">
        <x:f t="shared" si="850"/>
        <x:v>0</x:v>
      </x:c>
      <x:c r="W10868" s="2">
        <x:f t="shared" si="853"/>
        <x:v>0</x:v>
      </x:c>
      <x:c r="X10868" s="2">
        <x:f t="shared" si="854"/>
        <x:v>10148.510000000009</x:v>
      </x:c>
    </x:row>
    <x:row r="10869" spans="2:24" x14ac:dyDescent="0.25">
      <x:c r="B10869" t="s">
        <x:v>622</x:v>
      </x:c>
      <x:c r="C10869" t="s">
        <x:v>243</x:v>
      </x:c>
      <x:c r="D10869" t="s">
        <x:v>244</x:v>
      </x:c>
      <x:c r="E10869" t="s">
        <x:v>577</x:v>
      </x:c>
      <x:c r="F10869" t="s">
        <x:v>224</x:v>
      </x:c>
      <x:c r="G10869" s="2">
        <x:v>229.92</x:v>
      </x:c>
      <x:c r="J10869" t="s">
        <x:v>161</x:v>
      </x:c>
      <x:c r="K10869" t="s">
        <x:v>1803</x:v>
      </x:c>
      <x:c r="L10869" t="s">
        <x:v>25</x:v>
      </x:c>
      <x:c r="M10869" t="s">
        <x:v>300</x:v>
      </x:c>
      <x:c r="N10869" t="s">
        <x:v>1517</x:v>
      </x:c>
      <x:c r="O10869" s="3">
        <x:v>0</x:v>
      </x:c>
      <x:c r="P10869" s="3">
        <x:v>0.94</x:v>
      </x:c>
      <x:c r="Q10869" s="3">
        <x:v>0</x:v>
      </x:c>
      <x:c r="R10869" s="3">
        <x:v>0</x:v>
      </x:c>
      <x:c r="S10869" s="3">
        <x:v>0.06</x:v>
      </x:c>
      <x:c r="T10869" s="2">
        <x:f t="shared" si="852"/>
        <x:v>0</x:v>
      </x:c>
      <x:c r="U10869" s="2">
        <x:f t="shared" si="851"/>
        <x:v>216.12</x:v>
      </x:c>
      <x:c r="V10869" s="2">
        <x:f t="shared" si="850"/>
        <x:v>0</x:v>
      </x:c>
      <x:c r="W10869" s="2">
        <x:f t="shared" si="853"/>
        <x:v>0</x:v>
      </x:c>
      <x:c r="X10869" s="2">
        <x:f t="shared" si="854"/>
        <x:v>13.799999999999983</x:v>
      </x:c>
    </x:row>
    <x:row r="10870" spans="2:24" x14ac:dyDescent="0.25">
      <x:c r="B10870" t="s">
        <x:v>622</x:v>
      </x:c>
      <x:c r="C10870" t="s">
        <x:v>243</x:v>
      </x:c>
      <x:c r="D10870" t="s">
        <x:v>244</x:v>
      </x:c>
      <x:c r="E10870" t="s">
        <x:v>577</x:v>
      </x:c>
      <x:c r="F10870" t="s">
        <x:v>70</x:v>
      </x:c>
      <x:c r="G10870" s="2">
        <x:v>169141.78</x:v>
      </x:c>
      <x:c r="J10870" t="s">
        <x:v>164</x:v>
      </x:c>
      <x:c r="K10870" t="s">
        <x:v>1804</x:v>
      </x:c>
      <x:c r="L10870" t="s">
        <x:v>25</x:v>
      </x:c>
      <x:c r="M10870" t="s">
        <x:v>300</x:v>
      </x:c>
      <x:c r="N10870" t="s">
        <x:v>1518</x:v>
      </x:c>
      <x:c r="O10870" s="3">
        <x:v>0</x:v>
      </x:c>
      <x:c r="P10870" s="3">
        <x:v>0.72</x:v>
      </x:c>
      <x:c r="Q10870" s="3">
        <x:v>0.15</x:v>
      </x:c>
      <x:c r="R10870" s="3">
        <x:v>0</x:v>
      </x:c>
      <x:c r="S10870" s="3">
        <x:v>0.13</x:v>
      </x:c>
      <x:c r="T10870" s="2">
        <x:f t="shared" si="852"/>
        <x:v>0</x:v>
      </x:c>
      <x:c r="U10870" s="2">
        <x:f t="shared" si="851"/>
        <x:v>121782.08</x:v>
      </x:c>
      <x:c r="V10870" s="2">
        <x:f t="shared" si="850"/>
        <x:v>25371.27</x:v>
      </x:c>
      <x:c r="W10870" s="2">
        <x:f t="shared" si="853"/>
        <x:v>0</x:v>
      </x:c>
      <x:c r="X10870" s="2">
        <x:f t="shared" si="854"/>
        <x:v>21988.429999999997</x:v>
      </x:c>
    </x:row>
    <x:row r="10871" spans="2:24" x14ac:dyDescent="0.25">
      <x:c r="B10871" t="s">
        <x:v>622</x:v>
      </x:c>
      <x:c r="C10871" t="s">
        <x:v>243</x:v>
      </x:c>
      <x:c r="D10871" t="s">
        <x:v>244</x:v>
      </x:c>
      <x:c r="E10871" t="s">
        <x:v>577</x:v>
      </x:c>
      <x:c r="F10871" t="s">
        <x:v>224</x:v>
      </x:c>
      <x:c r="G10871" s="2">
        <x:v>229.92</x:v>
      </x:c>
      <x:c r="J10871" t="s">
        <x:v>164</x:v>
      </x:c>
      <x:c r="K10871" t="s">
        <x:v>1804</x:v>
      </x:c>
      <x:c r="L10871" t="s">
        <x:v>25</x:v>
      </x:c>
      <x:c r="M10871" t="s">
        <x:v>300</x:v>
      </x:c>
      <x:c r="N10871" t="s">
        <x:v>1518</x:v>
      </x:c>
      <x:c r="O10871" s="3">
        <x:v>0</x:v>
      </x:c>
      <x:c r="P10871" s="3">
        <x:v>0.72</x:v>
      </x:c>
      <x:c r="Q10871" s="3">
        <x:v>0.15</x:v>
      </x:c>
      <x:c r="R10871" s="3">
        <x:v>0</x:v>
      </x:c>
      <x:c r="S10871" s="3">
        <x:v>0.13</x:v>
      </x:c>
      <x:c r="T10871" s="2">
        <x:f t="shared" si="852"/>
        <x:v>0</x:v>
      </x:c>
      <x:c r="U10871" s="2">
        <x:f t="shared" si="851"/>
        <x:v>165.54</x:v>
      </x:c>
      <x:c r="V10871" s="2">
        <x:f t="shared" si="850"/>
        <x:v>34.49</x:v>
      </x:c>
      <x:c r="W10871" s="2">
        <x:f t="shared" si="853"/>
        <x:v>0</x:v>
      </x:c>
      <x:c r="X10871" s="2">
        <x:f t="shared" si="854"/>
        <x:v>29.889999999999993</x:v>
      </x:c>
    </x:row>
    <x:row r="10872" spans="2:24" x14ac:dyDescent="0.25">
      <x:c r="B10872" t="s">
        <x:v>622</x:v>
      </x:c>
      <x:c r="C10872" t="s">
        <x:v>243</x:v>
      </x:c>
      <x:c r="D10872" t="s">
        <x:v>244</x:v>
      </x:c>
      <x:c r="E10872" t="s">
        <x:v>577</x:v>
      </x:c>
      <x:c r="F10872" t="s">
        <x:v>70</x:v>
      </x:c>
      <x:c r="G10872" s="2">
        <x:v>169141.78</x:v>
      </x:c>
      <x:c r="J10872" t="s">
        <x:v>348</x:v>
      </x:c>
      <x:c r="K10872" t="s">
        <x:v>1806</x:v>
      </x:c>
      <x:c r="L10872" t="s">
        <x:v>25</x:v>
      </x:c>
      <x:c r="M10872" t="s">
        <x:v>300</x:v>
      </x:c>
      <x:c r="N10872" t="s">
        <x:v>1519</x:v>
      </x:c>
      <x:c r="O10872" s="3">
        <x:v>0</x:v>
      </x:c>
      <x:c r="P10872" s="3">
        <x:v>0.93</x:v>
      </x:c>
      <x:c r="Q10872" s="3">
        <x:v>0.03</x:v>
      </x:c>
      <x:c r="R10872" s="3">
        <x:v>0</x:v>
      </x:c>
      <x:c r="S10872" s="3">
        <x:v>0.04</x:v>
      </x:c>
      <x:c r="T10872" s="2">
        <x:f t="shared" si="852"/>
        <x:v>0</x:v>
      </x:c>
      <x:c r="U10872" s="2">
        <x:f t="shared" si="851"/>
        <x:v>157301.85999999999</x:v>
      </x:c>
      <x:c r="V10872" s="2">
        <x:f t="shared" si="850"/>
        <x:v>5074.25</x:v>
      </x:c>
      <x:c r="W10872" s="2">
        <x:f t="shared" si="853"/>
        <x:v>0</x:v>
      </x:c>
      <x:c r="X10872" s="2">
        <x:f t="shared" si="854"/>
        <x:v>6765.6700000000128</x:v>
      </x:c>
    </x:row>
    <x:row r="10873" spans="2:24" x14ac:dyDescent="0.25">
      <x:c r="B10873" t="s">
        <x:v>622</x:v>
      </x:c>
      <x:c r="C10873" t="s">
        <x:v>243</x:v>
      </x:c>
      <x:c r="D10873" t="s">
        <x:v>244</x:v>
      </x:c>
      <x:c r="E10873" t="s">
        <x:v>577</x:v>
      </x:c>
      <x:c r="F10873" t="s">
        <x:v>224</x:v>
      </x:c>
      <x:c r="G10873" s="2">
        <x:v>229.92</x:v>
      </x:c>
      <x:c r="J10873" t="s">
        <x:v>348</x:v>
      </x:c>
      <x:c r="K10873" t="s">
        <x:v>1806</x:v>
      </x:c>
      <x:c r="L10873" t="s">
        <x:v>25</x:v>
      </x:c>
      <x:c r="M10873" t="s">
        <x:v>300</x:v>
      </x:c>
      <x:c r="N10873" t="s">
        <x:v>1519</x:v>
      </x:c>
      <x:c r="O10873" s="3">
        <x:v>0</x:v>
      </x:c>
      <x:c r="P10873" s="3">
        <x:v>0.93</x:v>
      </x:c>
      <x:c r="Q10873" s="3">
        <x:v>0.03</x:v>
      </x:c>
      <x:c r="R10873" s="3">
        <x:v>0</x:v>
      </x:c>
      <x:c r="S10873" s="3">
        <x:v>0.04</x:v>
      </x:c>
      <x:c r="T10873" s="2">
        <x:f t="shared" si="852"/>
        <x:v>0</x:v>
      </x:c>
      <x:c r="U10873" s="2">
        <x:f t="shared" si="851"/>
        <x:v>213.83</x:v>
      </x:c>
      <x:c r="V10873" s="2">
        <x:f t="shared" si="850"/>
        <x:v>6.9</x:v>
      </x:c>
      <x:c r="W10873" s="2">
        <x:f t="shared" si="853"/>
        <x:v>0</x:v>
      </x:c>
      <x:c r="X10873" s="2">
        <x:f t="shared" si="854"/>
        <x:v>9.1899999999999746</x:v>
      </x:c>
    </x:row>
    <x:row r="10874" spans="2:24" x14ac:dyDescent="0.25">
      <x:c r="B10874" t="s">
        <x:v>622</x:v>
      </x:c>
      <x:c r="C10874" t="s">
        <x:v>243</x:v>
      </x:c>
      <x:c r="D10874" t="s">
        <x:v>244</x:v>
      </x:c>
      <x:c r="E10874" t="s">
        <x:v>577</x:v>
      </x:c>
      <x:c r="F10874" t="s">
        <x:v>211</x:v>
      </x:c>
      <x:c r="G10874" s="2">
        <x:v>45937.83</x:v>
      </x:c>
      <x:c r="J10874" t="s">
        <x:v>1395</x:v>
      </x:c>
      <x:c r="K10874" t="s">
        <x:v>2199</x:v>
      </x:c>
      <x:c r="L10874" t="s">
        <x:v>25</x:v>
      </x:c>
      <x:c r="M10874" t="s">
        <x:v>491</x:v>
      </x:c>
      <x:c r="N10874" t="s">
        <x:v>1396</x:v>
      </x:c>
      <x:c r="O10874" s="3">
        <x:v>0</x:v>
      </x:c>
      <x:c r="P10874" s="3">
        <x:v>0.76</x:v>
      </x:c>
      <x:c r="Q10874" s="3">
        <x:v>0.17</x:v>
      </x:c>
      <x:c r="R10874" s="3">
        <x:v>0</x:v>
      </x:c>
      <x:c r="S10874" s="3">
        <x:v>7.0000000000000007E-2</x:v>
      </x:c>
      <x:c r="T10874" s="2">
        <x:f t="shared" si="852"/>
        <x:v>0</x:v>
      </x:c>
      <x:c r="U10874" s="2">
        <x:f t="shared" si="851"/>
        <x:v>34912.75</x:v>
      </x:c>
      <x:c r="V10874" s="2">
        <x:f t="shared" si="850"/>
        <x:v>7809.43</x:v>
      </x:c>
      <x:c r="W10874" s="2">
        <x:f t="shared" si="853"/>
        <x:v>0</x:v>
      </x:c>
      <x:c r="X10874" s="2">
        <x:f t="shared" si="854"/>
        <x:v>3215.6500000000015</x:v>
      </x:c>
    </x:row>
    <x:row r="10875" spans="2:24" x14ac:dyDescent="0.25">
      <x:c r="B10875" t="s">
        <x:v>622</x:v>
      </x:c>
      <x:c r="C10875" t="s">
        <x:v>243</x:v>
      </x:c>
      <x:c r="D10875" t="s">
        <x:v>244</x:v>
      </x:c>
      <x:c r="E10875" t="s">
        <x:v>577</x:v>
      </x:c>
      <x:c r="F10875" t="s">
        <x:v>70</x:v>
      </x:c>
      <x:c r="G10875" s="2">
        <x:v>169141.78</x:v>
      </x:c>
      <x:c r="J10875" t="s">
        <x:v>167</x:v>
      </x:c>
      <x:c r="K10875" t="s">
        <x:v>1807</x:v>
      </x:c>
      <x:c r="L10875" t="s">
        <x:v>25</x:v>
      </x:c>
      <x:c r="M10875" t="s">
        <x:v>300</x:v>
      </x:c>
      <x:c r="N10875" t="s">
        <x:v>1397</x:v>
      </x:c>
      <x:c r="O10875" s="3">
        <x:v>0</x:v>
      </x:c>
      <x:c r="P10875" s="3">
        <x:v>0.76</x:v>
      </x:c>
      <x:c r="Q10875" s="3">
        <x:v>0.17</x:v>
      </x:c>
      <x:c r="R10875" s="3">
        <x:v>0</x:v>
      </x:c>
      <x:c r="S10875" s="3">
        <x:v>7.0000000000000007E-2</x:v>
      </x:c>
      <x:c r="T10875" s="2">
        <x:f t="shared" si="852"/>
        <x:v>0</x:v>
      </x:c>
      <x:c r="U10875" s="2">
        <x:f t="shared" si="851"/>
        <x:v>128547.75</x:v>
      </x:c>
      <x:c r="V10875" s="2">
        <x:f t="shared" si="850"/>
        <x:v>28754.1</x:v>
      </x:c>
      <x:c r="W10875" s="2">
        <x:f t="shared" si="853"/>
        <x:v>0</x:v>
      </x:c>
      <x:c r="X10875" s="2">
        <x:f t="shared" si="854"/>
        <x:v>11839.93</x:v>
      </x:c>
    </x:row>
    <x:row r="10876" spans="2:24" x14ac:dyDescent="0.25">
      <x:c r="B10876" t="s">
        <x:v>622</x:v>
      </x:c>
      <x:c r="C10876" t="s">
        <x:v>243</x:v>
      </x:c>
      <x:c r="D10876" t="s">
        <x:v>244</x:v>
      </x:c>
      <x:c r="E10876" t="s">
        <x:v>577</x:v>
      </x:c>
      <x:c r="F10876" t="s">
        <x:v>224</x:v>
      </x:c>
      <x:c r="G10876" s="2">
        <x:v>229.92</x:v>
      </x:c>
      <x:c r="J10876" t="s">
        <x:v>167</x:v>
      </x:c>
      <x:c r="K10876" t="s">
        <x:v>1807</x:v>
      </x:c>
      <x:c r="L10876" t="s">
        <x:v>25</x:v>
      </x:c>
      <x:c r="M10876" t="s">
        <x:v>300</x:v>
      </x:c>
      <x:c r="N10876" t="s">
        <x:v>1397</x:v>
      </x:c>
      <x:c r="O10876" s="3">
        <x:v>0</x:v>
      </x:c>
      <x:c r="P10876" s="3">
        <x:v>0.76</x:v>
      </x:c>
      <x:c r="Q10876" s="3">
        <x:v>0.17</x:v>
      </x:c>
      <x:c r="R10876" s="3">
        <x:v>0</x:v>
      </x:c>
      <x:c r="S10876" s="3">
        <x:v>7.0000000000000007E-2</x:v>
      </x:c>
      <x:c r="T10876" s="2">
        <x:f t="shared" si="852"/>
        <x:v>0</x:v>
      </x:c>
      <x:c r="U10876" s="2">
        <x:f t="shared" si="851"/>
        <x:v>174.74</x:v>
      </x:c>
      <x:c r="V10876" s="2">
        <x:f t="shared" si="850"/>
        <x:v>39.090000000000003</x:v>
      </x:c>
      <x:c r="W10876" s="2">
        <x:f t="shared" si="853"/>
        <x:v>0</x:v>
      </x:c>
      <x:c r="X10876" s="2">
        <x:f t="shared" si="854"/>
        <x:v>16.089999999999975</x:v>
      </x:c>
    </x:row>
    <x:row r="10877" spans="2:24" x14ac:dyDescent="0.25">
      <x:c r="B10877" t="s">
        <x:v>622</x:v>
      </x:c>
      <x:c r="C10877" t="s">
        <x:v>243</x:v>
      </x:c>
      <x:c r="D10877" t="s">
        <x:v>244</x:v>
      </x:c>
      <x:c r="E10877" t="s">
        <x:v>577</x:v>
      </x:c>
      <x:c r="F10877" t="s">
        <x:v>70</x:v>
      </x:c>
      <x:c r="G10877" s="2">
        <x:v>338283.57</x:v>
      </x:c>
      <x:c r="J10877" t="s">
        <x:v>350</x:v>
      </x:c>
      <x:c r="K10877" t="s">
        <x:v>2200</x:v>
      </x:c>
      <x:c r="L10877" t="s">
        <x:v>25</x:v>
      </x:c>
      <x:c r="M10877" t="s">
        <x:v>300</x:v>
      </x:c>
      <x:c r="N10877" t="s">
        <x:v>1520</x:v>
      </x:c>
      <x:c r="O10877" s="3">
        <x:v>0.42631999999999998</x:v>
      </x:c>
      <x:c r="P10877" s="3">
        <x:v>0.54313</x:v>
      </x:c>
      <x:c r="Q10877" s="3">
        <x:v>2.1420000000000002E-2</x:v>
      </x:c>
      <x:c r="R10877" s="3">
        <x:v>0</x:v>
      </x:c>
      <x:c r="S10877" s="3">
        <x:v>9.130000000000001E-3</x:v>
      </x:c>
      <x:c r="T10877" s="2">
        <x:f t="shared" si="852"/>
        <x:v>144217.04999999999</x:v>
      </x:c>
      <x:c r="U10877" s="2">
        <x:f t="shared" si="851"/>
        <x:v>183731.96</x:v>
      </x:c>
      <x:c r="V10877" s="2">
        <x:f t="shared" si="850"/>
        <x:v>7246.03</x:v>
      </x:c>
      <x:c r="W10877" s="2">
        <x:f t="shared" si="853"/>
        <x:v>0</x:v>
      </x:c>
      <x:c r="X10877" s="2">
        <x:f t="shared" si="854"/>
        <x:v>3088.530000000027</x:v>
      </x:c>
    </x:row>
    <x:row r="10878" spans="2:24" x14ac:dyDescent="0.25">
      <x:c r="B10878" t="s">
        <x:v>622</x:v>
      </x:c>
      <x:c r="C10878" t="s">
        <x:v>243</x:v>
      </x:c>
      <x:c r="D10878" t="s">
        <x:v>244</x:v>
      </x:c>
      <x:c r="E10878" t="s">
        <x:v>577</x:v>
      </x:c>
      <x:c r="F10878" t="s">
        <x:v>224</x:v>
      </x:c>
      <x:c r="G10878" s="2">
        <x:v>459.88</x:v>
      </x:c>
      <x:c r="J10878" t="s">
        <x:v>350</x:v>
      </x:c>
      <x:c r="K10878" t="s">
        <x:v>2200</x:v>
      </x:c>
      <x:c r="L10878" t="s">
        <x:v>25</x:v>
      </x:c>
      <x:c r="M10878" t="s">
        <x:v>300</x:v>
      </x:c>
      <x:c r="N10878" t="s">
        <x:v>1520</x:v>
      </x:c>
      <x:c r="O10878" s="3">
        <x:v>0.42631999999999998</x:v>
      </x:c>
      <x:c r="P10878" s="3">
        <x:v>0.54313</x:v>
      </x:c>
      <x:c r="Q10878" s="3">
        <x:v>2.1420000000000002E-2</x:v>
      </x:c>
      <x:c r="R10878" s="3">
        <x:v>0</x:v>
      </x:c>
      <x:c r="S10878" s="3">
        <x:v>9.130000000000001E-3</x:v>
      </x:c>
      <x:c r="T10878" s="2">
        <x:f t="shared" si="852"/>
        <x:v>196.06</x:v>
      </x:c>
      <x:c r="U10878" s="2">
        <x:f t="shared" si="851"/>
        <x:v>249.77</x:v>
      </x:c>
      <x:c r="V10878" s="2">
        <x:f t="shared" si="850"/>
        <x:v>9.85</x:v>
      </x:c>
      <x:c r="W10878" s="2">
        <x:f t="shared" si="853"/>
        <x:v>0</x:v>
      </x:c>
      <x:c r="X10878" s="2">
        <x:f t="shared" si="854"/>
        <x:v>4.1999999999999833</x:v>
      </x:c>
    </x:row>
    <x:row r="10879" spans="2:24" x14ac:dyDescent="0.25">
      <x:c r="B10879" t="s">
        <x:v>622</x:v>
      </x:c>
      <x:c r="C10879" t="s">
        <x:v>243</x:v>
      </x:c>
      <x:c r="D10879" t="s">
        <x:v>244</x:v>
      </x:c>
      <x:c r="E10879" t="s">
        <x:v>577</x:v>
      </x:c>
      <x:c r="F10879" t="s">
        <x:v>70</x:v>
      </x:c>
      <x:c r="G10879" s="2">
        <x:v>169141.78</x:v>
      </x:c>
      <x:c r="J10879" t="s">
        <x:v>172</x:v>
      </x:c>
      <x:c r="K10879" t="s">
        <x:v>1809</x:v>
      </x:c>
      <x:c r="L10879" t="s">
        <x:v>25</x:v>
      </x:c>
      <x:c r="M10879" t="s">
        <x:v>300</x:v>
      </x:c>
      <x:c r="N10879" t="s">
        <x:v>1521</x:v>
      </x:c>
      <x:c r="O10879" s="3">
        <x:v>0</x:v>
      </x:c>
      <x:c r="P10879" s="3">
        <x:v>1</x:v>
      </x:c>
      <x:c r="Q10879" s="3">
        <x:v>0</x:v>
      </x:c>
      <x:c r="R10879" s="3">
        <x:v>0</x:v>
      </x:c>
      <x:c r="S10879" s="3">
        <x:v>0</x:v>
      </x:c>
      <x:c r="T10879" s="2">
        <x:f t="shared" si="852"/>
        <x:v>0</x:v>
      </x:c>
      <x:c r="U10879" s="2">
        <x:f t="shared" si="851"/>
        <x:v>169141.78</x:v>
      </x:c>
      <x:c r="V10879" s="2">
        <x:f t="shared" si="850"/>
        <x:v>0</x:v>
      </x:c>
      <x:c r="W10879" s="2">
        <x:f t="shared" si="853"/>
        <x:v>0</x:v>
      </x:c>
      <x:c r="X10879" s="2">
        <x:f t="shared" si="854"/>
        <x:v>0</x:v>
      </x:c>
    </x:row>
    <x:row r="10880" spans="2:24" x14ac:dyDescent="0.25">
      <x:c r="B10880" t="s">
        <x:v>622</x:v>
      </x:c>
      <x:c r="C10880" t="s">
        <x:v>243</x:v>
      </x:c>
      <x:c r="D10880" t="s">
        <x:v>244</x:v>
      </x:c>
      <x:c r="E10880" t="s">
        <x:v>577</x:v>
      </x:c>
      <x:c r="F10880" t="s">
        <x:v>224</x:v>
      </x:c>
      <x:c r="G10880" s="2">
        <x:v>229.92</x:v>
      </x:c>
      <x:c r="J10880" t="s">
        <x:v>172</x:v>
      </x:c>
      <x:c r="K10880" t="s">
        <x:v>1809</x:v>
      </x:c>
      <x:c r="L10880" t="s">
        <x:v>25</x:v>
      </x:c>
      <x:c r="M10880" t="s">
        <x:v>300</x:v>
      </x:c>
      <x:c r="N10880" t="s">
        <x:v>1521</x:v>
      </x:c>
      <x:c r="O10880" s="3">
        <x:v>0</x:v>
      </x:c>
      <x:c r="P10880" s="3">
        <x:v>1</x:v>
      </x:c>
      <x:c r="Q10880" s="3">
        <x:v>0</x:v>
      </x:c>
      <x:c r="R10880" s="3">
        <x:v>0</x:v>
      </x:c>
      <x:c r="S10880" s="3">
        <x:v>0</x:v>
      </x:c>
      <x:c r="T10880" s="2">
        <x:f t="shared" si="852"/>
        <x:v>0</x:v>
      </x:c>
      <x:c r="U10880" s="2">
        <x:f t="shared" si="851"/>
        <x:v>229.92</x:v>
      </x:c>
      <x:c r="V10880" s="2">
        <x:f t="shared" si="850"/>
        <x:v>0</x:v>
      </x:c>
      <x:c r="W10880" s="2">
        <x:f t="shared" si="853"/>
        <x:v>0</x:v>
      </x:c>
      <x:c r="X10880" s="2">
        <x:f t="shared" si="854"/>
        <x:v>0</x:v>
      </x:c>
    </x:row>
    <x:row r="10881" spans="2:24" x14ac:dyDescent="0.25">
      <x:c r="B10881" t="s">
        <x:v>622</x:v>
      </x:c>
      <x:c r="C10881" t="s">
        <x:v>243</x:v>
      </x:c>
      <x:c r="D10881" t="s">
        <x:v>244</x:v>
      </x:c>
      <x:c r="E10881" t="s">
        <x:v>577</x:v>
      </x:c>
      <x:c r="F10881" t="s">
        <x:v>70</x:v>
      </x:c>
      <x:c r="G10881" s="2">
        <x:v>169141.78</x:v>
      </x:c>
      <x:c r="J10881" t="s">
        <x:v>175</x:v>
      </x:c>
      <x:c r="K10881" t="s">
        <x:v>1810</x:v>
      </x:c>
      <x:c r="L10881" t="s">
        <x:v>25</x:v>
      </x:c>
      <x:c r="M10881" t="s">
        <x:v>300</x:v>
      </x:c>
      <x:c r="N10881" t="s">
        <x:v>1522</x:v>
      </x:c>
      <x:c r="O10881" s="3">
        <x:v>0</x:v>
      </x:c>
      <x:c r="P10881" s="3">
        <x:v>0.94</x:v>
      </x:c>
      <x:c r="Q10881" s="3">
        <x:v>0.04</x:v>
      </x:c>
      <x:c r="R10881" s="3">
        <x:v>0</x:v>
      </x:c>
      <x:c r="S10881" s="3">
        <x:v>0.02</x:v>
      </x:c>
      <x:c r="T10881" s="2">
        <x:f t="shared" si="852"/>
        <x:v>0</x:v>
      </x:c>
      <x:c r="U10881" s="2">
        <x:f t="shared" si="851"/>
        <x:v>158993.26999999999</x:v>
      </x:c>
      <x:c r="V10881" s="2">
        <x:f t="shared" si="850"/>
        <x:v>6765.67</x:v>
      </x:c>
      <x:c r="W10881" s="2">
        <x:f t="shared" si="853"/>
        <x:v>0</x:v>
      </x:c>
      <x:c r="X10881" s="2">
        <x:f t="shared" si="854"/>
        <x:v>3382.8400000000092</x:v>
      </x:c>
    </x:row>
    <x:row r="10882" spans="2:24" x14ac:dyDescent="0.25">
      <x:c r="B10882" t="s">
        <x:v>622</x:v>
      </x:c>
      <x:c r="C10882" t="s">
        <x:v>243</x:v>
      </x:c>
      <x:c r="D10882" t="s">
        <x:v>244</x:v>
      </x:c>
      <x:c r="E10882" t="s">
        <x:v>577</x:v>
      </x:c>
      <x:c r="F10882" t="s">
        <x:v>224</x:v>
      </x:c>
      <x:c r="G10882" s="2">
        <x:v>229.92</x:v>
      </x:c>
      <x:c r="J10882" t="s">
        <x:v>175</x:v>
      </x:c>
      <x:c r="K10882" t="s">
        <x:v>1810</x:v>
      </x:c>
      <x:c r="L10882" t="s">
        <x:v>25</x:v>
      </x:c>
      <x:c r="M10882" t="s">
        <x:v>300</x:v>
      </x:c>
      <x:c r="N10882" t="s">
        <x:v>1522</x:v>
      </x:c>
      <x:c r="O10882" s="3">
        <x:v>0</x:v>
      </x:c>
      <x:c r="P10882" s="3">
        <x:v>0.94</x:v>
      </x:c>
      <x:c r="Q10882" s="3">
        <x:v>0.04</x:v>
      </x:c>
      <x:c r="R10882" s="3">
        <x:v>0</x:v>
      </x:c>
      <x:c r="S10882" s="3">
        <x:v>0.02</x:v>
      </x:c>
      <x:c r="T10882" s="2">
        <x:f t="shared" si="852"/>
        <x:v>0</x:v>
      </x:c>
      <x:c r="U10882" s="2">
        <x:f t="shared" si="851"/>
        <x:v>216.12</x:v>
      </x:c>
      <x:c r="V10882" s="2">
        <x:f t="shared" si="850"/>
        <x:v>9.1999999999999993</x:v>
      </x:c>
      <x:c r="W10882" s="2">
        <x:f t="shared" si="853"/>
        <x:v>0</x:v>
      </x:c>
      <x:c r="X10882" s="2">
        <x:f t="shared" si="854"/>
        <x:v>4.5999999999999837</x:v>
      </x:c>
    </x:row>
    <x:row r="10883" spans="2:24" x14ac:dyDescent="0.25">
      <x:c r="B10883" t="s">
        <x:v>622</x:v>
      </x:c>
      <x:c r="C10883" t="s">
        <x:v>243</x:v>
      </x:c>
      <x:c r="D10883" t="s">
        <x:v>244</x:v>
      </x:c>
      <x:c r="E10883" t="s">
        <x:v>577</x:v>
      </x:c>
      <x:c r="F10883" t="s">
        <x:v>70</x:v>
      </x:c>
      <x:c r="G10883" s="2">
        <x:v>169141.78</x:v>
      </x:c>
      <x:c r="J10883" t="s">
        <x:v>179</x:v>
      </x:c>
      <x:c r="K10883" t="s">
        <x:v>1812</x:v>
      </x:c>
      <x:c r="L10883" t="s">
        <x:v>25</x:v>
      </x:c>
      <x:c r="M10883" t="s">
        <x:v>300</x:v>
      </x:c>
      <x:c r="N10883" t="s">
        <x:v>1523</x:v>
      </x:c>
      <x:c r="O10883" s="3">
        <x:v>0</x:v>
      </x:c>
      <x:c r="P10883" s="3">
        <x:v>1</x:v>
      </x:c>
      <x:c r="Q10883" s="3">
        <x:v>0</x:v>
      </x:c>
      <x:c r="R10883" s="3">
        <x:v>0</x:v>
      </x:c>
      <x:c r="S10883" s="3">
        <x:v>0</x:v>
      </x:c>
      <x:c r="T10883" s="2">
        <x:f t="shared" si="852"/>
        <x:v>0</x:v>
      </x:c>
      <x:c r="U10883" s="2">
        <x:f t="shared" si="851"/>
        <x:v>169141.78</x:v>
      </x:c>
      <x:c r="V10883" s="2">
        <x:f t="shared" si="850"/>
        <x:v>0</x:v>
      </x:c>
      <x:c r="W10883" s="2">
        <x:f t="shared" si="853"/>
        <x:v>0</x:v>
      </x:c>
      <x:c r="X10883" s="2">
        <x:f t="shared" si="854"/>
        <x:v>0</x:v>
      </x:c>
    </x:row>
    <x:row r="10884" spans="2:24" x14ac:dyDescent="0.25">
      <x:c r="B10884" t="s">
        <x:v>622</x:v>
      </x:c>
      <x:c r="C10884" t="s">
        <x:v>243</x:v>
      </x:c>
      <x:c r="D10884" t="s">
        <x:v>244</x:v>
      </x:c>
      <x:c r="E10884" t="s">
        <x:v>577</x:v>
      </x:c>
      <x:c r="F10884" t="s">
        <x:v>224</x:v>
      </x:c>
      <x:c r="G10884" s="2">
        <x:v>229.92</x:v>
      </x:c>
      <x:c r="J10884" t="s">
        <x:v>179</x:v>
      </x:c>
      <x:c r="K10884" t="s">
        <x:v>1812</x:v>
      </x:c>
      <x:c r="L10884" t="s">
        <x:v>25</x:v>
      </x:c>
      <x:c r="M10884" t="s">
        <x:v>300</x:v>
      </x:c>
      <x:c r="N10884" t="s">
        <x:v>1523</x:v>
      </x:c>
      <x:c r="O10884" s="3">
        <x:v>0</x:v>
      </x:c>
      <x:c r="P10884" s="3">
        <x:v>1</x:v>
      </x:c>
      <x:c r="Q10884" s="3">
        <x:v>0</x:v>
      </x:c>
      <x:c r="R10884" s="3">
        <x:v>0</x:v>
      </x:c>
      <x:c r="S10884" s="3">
        <x:v>0</x:v>
      </x:c>
      <x:c r="T10884" s="2">
        <x:f t="shared" si="852"/>
        <x:v>0</x:v>
      </x:c>
      <x:c r="U10884" s="2">
        <x:f t="shared" si="851"/>
        <x:v>229.92</x:v>
      </x:c>
      <x:c r="V10884" s="2">
        <x:f t="shared" si="850"/>
        <x:v>0</x:v>
      </x:c>
      <x:c r="W10884" s="2">
        <x:f t="shared" si="853"/>
        <x:v>0</x:v>
      </x:c>
      <x:c r="X10884" s="2">
        <x:f t="shared" si="854"/>
        <x:v>0</x:v>
      </x:c>
    </x:row>
    <x:row r="10885" spans="2:24" x14ac:dyDescent="0.25">
      <x:c r="B10885" t="s">
        <x:v>622</x:v>
      </x:c>
      <x:c r="C10885" t="s">
        <x:v>243</x:v>
      </x:c>
      <x:c r="D10885" t="s">
        <x:v>244</x:v>
      </x:c>
      <x:c r="E10885" t="s">
        <x:v>577</x:v>
      </x:c>
      <x:c r="F10885" t="s">
        <x:v>70</x:v>
      </x:c>
      <x:c r="G10885" s="2">
        <x:v>169141.78</x:v>
      </x:c>
      <x:c r="J10885" t="s">
        <x:v>181</x:v>
      </x:c>
      <x:c r="K10885" t="s">
        <x:v>1813</x:v>
      </x:c>
      <x:c r="L10885" t="s">
        <x:v>25</x:v>
      </x:c>
      <x:c r="M10885" t="s">
        <x:v>300</x:v>
      </x:c>
      <x:c r="N10885" t="s">
        <x:v>1524</x:v>
      </x:c>
      <x:c r="O10885" s="3">
        <x:v>0</x:v>
      </x:c>
      <x:c r="P10885" s="3">
        <x:v>1</x:v>
      </x:c>
      <x:c r="Q10885" s="3">
        <x:v>0</x:v>
      </x:c>
      <x:c r="R10885" s="3">
        <x:v>0</x:v>
      </x:c>
      <x:c r="S10885" s="3">
        <x:v>0</x:v>
      </x:c>
      <x:c r="T10885" s="2">
        <x:f t="shared" si="852"/>
        <x:v>0</x:v>
      </x:c>
      <x:c r="U10885" s="2">
        <x:f t="shared" si="851"/>
        <x:v>169141.78</x:v>
      </x:c>
      <x:c r="V10885" s="2">
        <x:f t="shared" si="850"/>
        <x:v>0</x:v>
      </x:c>
      <x:c r="W10885" s="2">
        <x:f t="shared" si="853"/>
        <x:v>0</x:v>
      </x:c>
      <x:c r="X10885" s="2">
        <x:f t="shared" si="854"/>
        <x:v>0</x:v>
      </x:c>
    </x:row>
    <x:row r="10886" spans="2:24" x14ac:dyDescent="0.25">
      <x:c r="B10886" t="s">
        <x:v>622</x:v>
      </x:c>
      <x:c r="C10886" t="s">
        <x:v>243</x:v>
      </x:c>
      <x:c r="D10886" t="s">
        <x:v>244</x:v>
      </x:c>
      <x:c r="E10886" t="s">
        <x:v>577</x:v>
      </x:c>
      <x:c r="F10886" t="s">
        <x:v>224</x:v>
      </x:c>
      <x:c r="G10886" s="2">
        <x:v>229.92</x:v>
      </x:c>
      <x:c r="J10886" t="s">
        <x:v>181</x:v>
      </x:c>
      <x:c r="K10886" t="s">
        <x:v>1813</x:v>
      </x:c>
      <x:c r="L10886" t="s">
        <x:v>25</x:v>
      </x:c>
      <x:c r="M10886" t="s">
        <x:v>300</x:v>
      </x:c>
      <x:c r="N10886" t="s">
        <x:v>1524</x:v>
      </x:c>
      <x:c r="O10886" s="3">
        <x:v>0</x:v>
      </x:c>
      <x:c r="P10886" s="3">
        <x:v>1</x:v>
      </x:c>
      <x:c r="Q10886" s="3">
        <x:v>0</x:v>
      </x:c>
      <x:c r="R10886" s="3">
        <x:v>0</x:v>
      </x:c>
      <x:c r="S10886" s="3">
        <x:v>0</x:v>
      </x:c>
      <x:c r="T10886" s="2">
        <x:f t="shared" si="852"/>
        <x:v>0</x:v>
      </x:c>
      <x:c r="U10886" s="2">
        <x:f t="shared" si="851"/>
        <x:v>229.92</x:v>
      </x:c>
      <x:c r="V10886" s="2">
        <x:f t="shared" si="850"/>
        <x:v>0</x:v>
      </x:c>
      <x:c r="W10886" s="2">
        <x:f t="shared" si="853"/>
        <x:v>0</x:v>
      </x:c>
      <x:c r="X10886" s="2">
        <x:f t="shared" si="854"/>
        <x:v>0</x:v>
      </x:c>
    </x:row>
    <x:row r="10887" spans="2:24" x14ac:dyDescent="0.25">
      <x:c r="B10887" t="s">
        <x:v>622</x:v>
      </x:c>
      <x:c r="C10887" t="s">
        <x:v>578</x:v>
      </x:c>
      <x:c r="D10887" t="s">
        <x:v>579</x:v>
      </x:c>
      <x:c r="E10887" t="s">
        <x:v>577</x:v>
      </x:c>
      <x:c r="F10887" t="s">
        <x:v>283</x:v>
      </x:c>
      <x:c r="G10887" s="2">
        <x:v>39138.89</x:v>
      </x:c>
      <x:c r="J10887" t="s">
        <x:v>355</x:v>
      </x:c>
      <x:c r="K10887" t="s">
        <x:v>2201</x:v>
      </x:c>
      <x:c r="L10887" t="s">
        <x:v>25</x:v>
      </x:c>
      <x:c r="M10887" t="s">
        <x:v>1508</x:v>
      </x:c>
      <x:c r="N10887" t="s">
        <x:v>1398</x:v>
      </x:c>
      <x:c r="O10887" s="3">
        <x:v>0.42670000000000002</x:v>
      </x:c>
      <x:c r="P10887" s="3">
        <x:v>0.54376000000000002</x:v>
      </x:c>
      <x:c r="Q10887" s="3">
        <x:v>2.0399999999999998E-2</x:v>
      </x:c>
      <x:c r="R10887" s="3">
        <x:v>0</x:v>
      </x:c>
      <x:c r="S10887" s="3">
        <x:v>9.1400000000000006E-3</x:v>
      </x:c>
      <x:c r="T10887" s="2">
        <x:f t="shared" si="852"/>
        <x:v>16700.560000000001</x:v>
      </x:c>
      <x:c r="U10887" s="2">
        <x:f t="shared" si="851"/>
        <x:v>21282.16</x:v>
      </x:c>
      <x:c r="V10887" s="2">
        <x:f t="shared" si="850"/>
        <x:v>798.43</x:v>
      </x:c>
      <x:c r="W10887" s="2">
        <x:f t="shared" si="853"/>
        <x:v>0</x:v>
      </x:c>
      <x:c r="X10887" s="2">
        <x:f t="shared" si="854"/>
        <x:v>357.7399999999983</x:v>
      </x:c>
    </x:row>
    <x:row r="10888" spans="2:24" x14ac:dyDescent="0.25">
      <x:c r="B10888" t="s">
        <x:v>622</x:v>
      </x:c>
      <x:c r="C10888" t="s">
        <x:v>578</x:v>
      </x:c>
      <x:c r="D10888" t="s">
        <x:v>579</x:v>
      </x:c>
      <x:c r="E10888" t="s">
        <x:v>577</x:v>
      </x:c>
      <x:c r="F10888" t="s">
        <x:v>285</x:v>
      </x:c>
      <x:c r="G10888" s="2">
        <x:v>1463.43</x:v>
      </x:c>
      <x:c r="J10888" t="s">
        <x:v>355</x:v>
      </x:c>
      <x:c r="K10888" t="s">
        <x:v>2201</x:v>
      </x:c>
      <x:c r="L10888" t="s">
        <x:v>25</x:v>
      </x:c>
      <x:c r="M10888" t="s">
        <x:v>1508</x:v>
      </x:c>
      <x:c r="N10888" t="s">
        <x:v>1398</x:v>
      </x:c>
      <x:c r="O10888" s="3">
        <x:v>0.42670000000000002</x:v>
      </x:c>
      <x:c r="P10888" s="3">
        <x:v>0.54376000000000002</x:v>
      </x:c>
      <x:c r="Q10888" s="3">
        <x:v>2.0399999999999998E-2</x:v>
      </x:c>
      <x:c r="R10888" s="3">
        <x:v>0</x:v>
      </x:c>
      <x:c r="S10888" s="3">
        <x:v>9.1400000000000006E-3</x:v>
      </x:c>
      <x:c r="T10888" s="2">
        <x:f t="shared" si="852"/>
        <x:v>624.45000000000005</x:v>
      </x:c>
      <x:c r="U10888" s="2">
        <x:f t="shared" si="851"/>
        <x:v>795.75</x:v>
      </x:c>
      <x:c r="V10888" s="2">
        <x:f t="shared" si="850"/>
        <x:v>29.85</x:v>
      </x:c>
      <x:c r="W10888" s="2">
        <x:f t="shared" si="853"/>
        <x:v>0</x:v>
      </x:c>
      <x:c r="X10888" s="2">
        <x:f t="shared" si="854"/>
        <x:v>13.380000000000017</x:v>
      </x:c>
    </x:row>
    <x:row r="10889" spans="2:24" x14ac:dyDescent="0.25">
      <x:c r="B10889" t="s">
        <x:v>622</x:v>
      </x:c>
      <x:c r="C10889" t="s">
        <x:v>243</x:v>
      </x:c>
      <x:c r="D10889" t="s">
        <x:v>244</x:v>
      </x:c>
      <x:c r="E10889" t="s">
        <x:v>577</x:v>
      </x:c>
      <x:c r="F10889" t="s">
        <x:v>211</x:v>
      </x:c>
      <x:c r="G10889" s="2">
        <x:v>62505.58</x:v>
      </x:c>
      <x:c r="J10889" t="s">
        <x:v>355</x:v>
      </x:c>
      <x:c r="K10889" t="s">
        <x:v>2201</x:v>
      </x:c>
      <x:c r="L10889" t="s">
        <x:v>25</x:v>
      </x:c>
      <x:c r="M10889" t="s">
        <x:v>491</x:v>
      </x:c>
      <x:c r="N10889" t="s">
        <x:v>1398</x:v>
      </x:c>
      <x:c r="O10889" s="3">
        <x:v>1</x:v>
      </x:c>
      <x:c r="P10889" s="3">
        <x:v>0</x:v>
      </x:c>
      <x:c r="Q10889" s="3">
        <x:v>0</x:v>
      </x:c>
      <x:c r="R10889" s="3">
        <x:v>0</x:v>
      </x:c>
      <x:c r="S10889" s="3">
        <x:v>0</x:v>
      </x:c>
      <x:c r="T10889" s="2">
        <x:f t="shared" si="852"/>
        <x:v>62505.58</x:v>
      </x:c>
      <x:c r="U10889" s="2">
        <x:f t="shared" si="851"/>
        <x:v>0</x:v>
      </x:c>
      <x:c r="V10889" s="2">
        <x:f t="shared" si="850"/>
        <x:v>0</x:v>
      </x:c>
      <x:c r="W10889" s="2">
        <x:f t="shared" si="853"/>
        <x:v>0</x:v>
      </x:c>
      <x:c r="X10889" s="2">
        <x:f t="shared" si="854"/>
        <x:v>0</x:v>
      </x:c>
    </x:row>
    <x:row r="10890" spans="2:24" x14ac:dyDescent="0.25">
      <x:c r="B10890" t="s">
        <x:v>622</x:v>
      </x:c>
      <x:c r="C10890" t="s">
        <x:v>243</x:v>
      </x:c>
      <x:c r="D10890" t="s">
        <x:v>244</x:v>
      </x:c>
      <x:c r="E10890" t="s">
        <x:v>577</x:v>
      </x:c>
      <x:c r="F10890" t="s">
        <x:v>70</x:v>
      </x:c>
      <x:c r="G10890" s="2">
        <x:v>338283.57</x:v>
      </x:c>
      <x:c r="J10890" t="s">
        <x:v>355</x:v>
      </x:c>
      <x:c r="K10890" t="s">
        <x:v>2201</x:v>
      </x:c>
      <x:c r="L10890" t="s">
        <x:v>25</x:v>
      </x:c>
      <x:c r="M10890" t="s">
        <x:v>300</x:v>
      </x:c>
      <x:c r="N10890" t="s">
        <x:v>1398</x:v>
      </x:c>
      <x:c r="O10890" s="3">
        <x:v>1</x:v>
      </x:c>
      <x:c r="P10890" s="3">
        <x:v>0</x:v>
      </x:c>
      <x:c r="Q10890" s="3">
        <x:v>0</x:v>
      </x:c>
      <x:c r="R10890" s="3">
        <x:v>0</x:v>
      </x:c>
      <x:c r="S10890" s="3">
        <x:v>0</x:v>
      </x:c>
      <x:c r="T10890" s="2">
        <x:f t="shared" si="852"/>
        <x:v>338283.57</x:v>
      </x:c>
      <x:c r="U10890" s="2">
        <x:f t="shared" si="851"/>
        <x:v>0</x:v>
      </x:c>
      <x:c r="V10890" s="2">
        <x:f t="shared" si="850"/>
        <x:v>0</x:v>
      </x:c>
      <x:c r="W10890" s="2">
        <x:f t="shared" si="853"/>
        <x:v>0</x:v>
      </x:c>
      <x:c r="X10890" s="2">
        <x:f t="shared" si="854"/>
        <x:v>0</x:v>
      </x:c>
    </x:row>
    <x:row r="10891" spans="2:24" x14ac:dyDescent="0.25">
      <x:c r="B10891" t="s">
        <x:v>622</x:v>
      </x:c>
      <x:c r="C10891" t="s">
        <x:v>243</x:v>
      </x:c>
      <x:c r="D10891" t="s">
        <x:v>244</x:v>
      </x:c>
      <x:c r="E10891" t="s">
        <x:v>577</x:v>
      </x:c>
      <x:c r="F10891" t="s">
        <x:v>224</x:v>
      </x:c>
      <x:c r="G10891" s="2">
        <x:v>459.88</x:v>
      </x:c>
      <x:c r="J10891" t="s">
        <x:v>355</x:v>
      </x:c>
      <x:c r="K10891" t="s">
        <x:v>2201</x:v>
      </x:c>
      <x:c r="L10891" t="s">
        <x:v>25</x:v>
      </x:c>
      <x:c r="M10891" t="s">
        <x:v>300</x:v>
      </x:c>
      <x:c r="N10891" t="s">
        <x:v>1398</x:v>
      </x:c>
      <x:c r="O10891" s="3">
        <x:v>1</x:v>
      </x:c>
      <x:c r="P10891" s="3">
        <x:v>0</x:v>
      </x:c>
      <x:c r="Q10891" s="3">
        <x:v>0</x:v>
      </x:c>
      <x:c r="R10891" s="3">
        <x:v>0</x:v>
      </x:c>
      <x:c r="S10891" s="3">
        <x:v>0</x:v>
      </x:c>
      <x:c r="T10891" s="2">
        <x:f t="shared" si="852"/>
        <x:v>459.88</x:v>
      </x:c>
      <x:c r="U10891" s="2">
        <x:f t="shared" si="851"/>
        <x:v>0</x:v>
      </x:c>
      <x:c r="V10891" s="2">
        <x:f t="shared" si="850"/>
        <x:v>0</x:v>
      </x:c>
      <x:c r="W10891" s="2">
        <x:f t="shared" si="853"/>
        <x:v>0</x:v>
      </x:c>
      <x:c r="X10891" s="2">
        <x:f t="shared" si="854"/>
        <x:v>0</x:v>
      </x:c>
    </x:row>
    <x:row r="10892" spans="2:24" x14ac:dyDescent="0.25">
      <x:c r="B10892" t="s">
        <x:v>622</x:v>
      </x:c>
      <x:c r="C10892" t="s">
        <x:v>243</x:v>
      </x:c>
      <x:c r="D10892" t="s">
        <x:v>244</x:v>
      </x:c>
      <x:c r="E10892" t="s">
        <x:v>577</x:v>
      </x:c>
      <x:c r="F10892" t="s">
        <x:v>211</x:v>
      </x:c>
      <x:c r="G10892" s="2">
        <x:v>23824.1</x:v>
      </x:c>
      <x:c r="J10892" t="s">
        <x:v>596</x:v>
      </x:c>
      <x:c r="K10892" t="s">
        <x:v>1814</x:v>
      </x:c>
      <x:c r="L10892" t="s">
        <x:v>25</x:v>
      </x:c>
      <x:c r="M10892" t="s">
        <x:v>491</x:v>
      </x:c>
      <x:c r="N10892" t="s">
        <x:v>1399</x:v>
      </x:c>
      <x:c r="O10892" s="3">
        <x:v>1</x:v>
      </x:c>
      <x:c r="P10892" s="3">
        <x:v>0</x:v>
      </x:c>
      <x:c r="Q10892" s="3">
        <x:v>0</x:v>
      </x:c>
      <x:c r="R10892" s="3">
        <x:v>0</x:v>
      </x:c>
      <x:c r="S10892" s="3">
        <x:v>0</x:v>
      </x:c>
      <x:c r="T10892" s="2">
        <x:f t="shared" si="852"/>
        <x:v>23824.1</x:v>
      </x:c>
      <x:c r="U10892" s="2">
        <x:f t="shared" si="851"/>
        <x:v>0</x:v>
      </x:c>
      <x:c r="V10892" s="2">
        <x:f t="shared" si="850"/>
        <x:v>0</x:v>
      </x:c>
      <x:c r="W10892" s="2">
        <x:f t="shared" si="853"/>
        <x:v>0</x:v>
      </x:c>
      <x:c r="X10892" s="2">
        <x:f t="shared" si="854"/>
        <x:v>0</x:v>
      </x:c>
    </x:row>
    <x:row r="10893" spans="2:24" x14ac:dyDescent="0.25">
      <x:c r="B10893" t="s">
        <x:v>622</x:v>
      </x:c>
      <x:c r="C10893" t="s">
        <x:v>243</x:v>
      </x:c>
      <x:c r="D10893" t="s">
        <x:v>244</x:v>
      </x:c>
      <x:c r="E10893" t="s">
        <x:v>577</x:v>
      </x:c>
      <x:c r="F10893" t="s">
        <x:v>103</x:v>
      </x:c>
      <x:c r="G10893" s="2">
        <x:v>3392.96</x:v>
      </x:c>
      <x:c r="J10893" t="s">
        <x:v>596</x:v>
      </x:c>
      <x:c r="K10893" t="s">
        <x:v>1814</x:v>
      </x:c>
      <x:c r="L10893" t="s">
        <x:v>25</x:v>
      </x:c>
      <x:c r="M10893" t="s">
        <x:v>491</x:v>
      </x:c>
      <x:c r="N10893" t="s">
        <x:v>1399</x:v>
      </x:c>
      <x:c r="O10893" s="3">
        <x:v>1</x:v>
      </x:c>
      <x:c r="P10893" s="3">
        <x:v>0</x:v>
      </x:c>
      <x:c r="Q10893" s="3">
        <x:v>0</x:v>
      </x:c>
      <x:c r="R10893" s="3">
        <x:v>0</x:v>
      </x:c>
      <x:c r="S10893" s="3">
        <x:v>0</x:v>
      </x:c>
      <x:c r="T10893" s="2">
        <x:f t="shared" si="852"/>
        <x:v>3392.96</x:v>
      </x:c>
      <x:c r="U10893" s="2">
        <x:f t="shared" si="851"/>
        <x:v>0</x:v>
      </x:c>
      <x:c r="V10893" s="2">
        <x:f t="shared" ref="V10893:V10956" si="855">ROUND(G10893*Q10893,2)</x:f>
        <x:v>0</x:v>
      </x:c>
      <x:c r="W10893" s="2">
        <x:f t="shared" si="853"/>
        <x:v>0</x:v>
      </x:c>
      <x:c r="X10893" s="2">
        <x:f t="shared" si="854"/>
        <x:v>0</x:v>
      </x:c>
    </x:row>
    <x:row r="10894" spans="2:24" x14ac:dyDescent="0.25">
      <x:c r="B10894" t="s">
        <x:v>622</x:v>
      </x:c>
      <x:c r="C10894" t="s">
        <x:v>243</x:v>
      </x:c>
      <x:c r="D10894" t="s">
        <x:v>244</x:v>
      </x:c>
      <x:c r="E10894" t="s">
        <x:v>577</x:v>
      </x:c>
      <x:c r="F10894" t="s">
        <x:v>70</x:v>
      </x:c>
      <x:c r="G10894" s="2">
        <x:v>169141.78</x:v>
      </x:c>
      <x:c r="J10894" t="s">
        <x:v>596</x:v>
      </x:c>
      <x:c r="K10894" t="s">
        <x:v>1814</x:v>
      </x:c>
      <x:c r="L10894" t="s">
        <x:v>25</x:v>
      </x:c>
      <x:c r="M10894" t="s">
        <x:v>300</x:v>
      </x:c>
      <x:c r="N10894" t="s">
        <x:v>1399</x:v>
      </x:c>
      <x:c r="O10894" s="3">
        <x:v>1</x:v>
      </x:c>
      <x:c r="P10894" s="3">
        <x:v>0</x:v>
      </x:c>
      <x:c r="Q10894" s="3">
        <x:v>0</x:v>
      </x:c>
      <x:c r="R10894" s="3">
        <x:v>0</x:v>
      </x:c>
      <x:c r="S10894" s="3">
        <x:v>0</x:v>
      </x:c>
      <x:c r="T10894" s="2">
        <x:f t="shared" si="852"/>
        <x:v>169141.78</x:v>
      </x:c>
      <x:c r="U10894" s="2">
        <x:f t="shared" si="851"/>
        <x:v>0</x:v>
      </x:c>
      <x:c r="V10894" s="2">
        <x:f t="shared" si="855"/>
        <x:v>0</x:v>
      </x:c>
      <x:c r="W10894" s="2">
        <x:f t="shared" si="853"/>
        <x:v>0</x:v>
      </x:c>
      <x:c r="X10894" s="2">
        <x:f t="shared" si="854"/>
        <x:v>0</x:v>
      </x:c>
    </x:row>
    <x:row r="10895" spans="2:24" x14ac:dyDescent="0.25">
      <x:c r="B10895" t="s">
        <x:v>622</x:v>
      </x:c>
      <x:c r="C10895" t="s">
        <x:v>243</x:v>
      </x:c>
      <x:c r="D10895" t="s">
        <x:v>244</x:v>
      </x:c>
      <x:c r="E10895" t="s">
        <x:v>577</x:v>
      </x:c>
      <x:c r="F10895" t="s">
        <x:v>224</x:v>
      </x:c>
      <x:c r="G10895" s="2">
        <x:v>229.92</x:v>
      </x:c>
      <x:c r="J10895" t="s">
        <x:v>596</x:v>
      </x:c>
      <x:c r="K10895" t="s">
        <x:v>1814</x:v>
      </x:c>
      <x:c r="L10895" t="s">
        <x:v>25</x:v>
      </x:c>
      <x:c r="M10895" t="s">
        <x:v>300</x:v>
      </x:c>
      <x:c r="N10895" t="s">
        <x:v>1399</x:v>
      </x:c>
      <x:c r="O10895" s="3">
        <x:v>1</x:v>
      </x:c>
      <x:c r="P10895" s="3">
        <x:v>0</x:v>
      </x:c>
      <x:c r="Q10895" s="3">
        <x:v>0</x:v>
      </x:c>
      <x:c r="R10895" s="3">
        <x:v>0</x:v>
      </x:c>
      <x:c r="S10895" s="3">
        <x:v>0</x:v>
      </x:c>
      <x:c r="T10895" s="2">
        <x:f t="shared" si="852"/>
        <x:v>229.92</x:v>
      </x:c>
      <x:c r="U10895" s="2">
        <x:f t="shared" si="851"/>
        <x:v>0</x:v>
      </x:c>
      <x:c r="V10895" s="2">
        <x:f t="shared" si="855"/>
        <x:v>0</x:v>
      </x:c>
      <x:c r="W10895" s="2">
        <x:f t="shared" si="853"/>
        <x:v>0</x:v>
      </x:c>
      <x:c r="X10895" s="2">
        <x:f t="shared" si="854"/>
        <x:v>0</x:v>
      </x:c>
    </x:row>
    <x:row r="10896" spans="2:24" x14ac:dyDescent="0.25">
      <x:c r="B10896" t="s">
        <x:v>622</x:v>
      </x:c>
      <x:c r="C10896" t="s">
        <x:v>243</x:v>
      </x:c>
      <x:c r="D10896" t="s">
        <x:v>244</x:v>
      </x:c>
      <x:c r="E10896" t="s">
        <x:v>577</x:v>
      </x:c>
      <x:c r="F10896" t="s">
        <x:v>70</x:v>
      </x:c>
      <x:c r="G10896" s="2">
        <x:v>169141.78</x:v>
      </x:c>
      <x:c r="J10896" t="s">
        <x:v>185</x:v>
      </x:c>
      <x:c r="K10896" t="s">
        <x:v>1815</x:v>
      </x:c>
      <x:c r="L10896" t="s">
        <x:v>25</x:v>
      </x:c>
      <x:c r="M10896" t="s">
        <x:v>300</x:v>
      </x:c>
      <x:c r="N10896" t="s">
        <x:v>1525</x:v>
      </x:c>
      <x:c r="O10896" s="3">
        <x:v>0</x:v>
      </x:c>
      <x:c r="P10896" s="3">
        <x:v>0.72</x:v>
      </x:c>
      <x:c r="Q10896" s="3">
        <x:v>0.16</x:v>
      </x:c>
      <x:c r="R10896" s="3">
        <x:v>0</x:v>
      </x:c>
      <x:c r="S10896" s="3">
        <x:v>0.12</x:v>
      </x:c>
      <x:c r="T10896" s="2">
        <x:f t="shared" si="852"/>
        <x:v>0</x:v>
      </x:c>
      <x:c r="U10896" s="2">
        <x:f t="shared" si="851"/>
        <x:v>121782.08</x:v>
      </x:c>
      <x:c r="V10896" s="2">
        <x:f t="shared" si="855"/>
        <x:v>27062.68</x:v>
      </x:c>
      <x:c r="W10896" s="2">
        <x:f t="shared" si="853"/>
        <x:v>0</x:v>
      </x:c>
      <x:c r="X10896" s="2">
        <x:f t="shared" si="854"/>
        <x:v>20297.019999999997</x:v>
      </x:c>
    </x:row>
    <x:row r="10897" spans="2:24" x14ac:dyDescent="0.25">
      <x:c r="B10897" t="s">
        <x:v>622</x:v>
      </x:c>
      <x:c r="C10897" t="s">
        <x:v>243</x:v>
      </x:c>
      <x:c r="D10897" t="s">
        <x:v>244</x:v>
      </x:c>
      <x:c r="E10897" t="s">
        <x:v>577</x:v>
      </x:c>
      <x:c r="F10897" t="s">
        <x:v>224</x:v>
      </x:c>
      <x:c r="G10897" s="2">
        <x:v>229.92</x:v>
      </x:c>
      <x:c r="J10897" t="s">
        <x:v>185</x:v>
      </x:c>
      <x:c r="K10897" t="s">
        <x:v>1815</x:v>
      </x:c>
      <x:c r="L10897" t="s">
        <x:v>25</x:v>
      </x:c>
      <x:c r="M10897" t="s">
        <x:v>300</x:v>
      </x:c>
      <x:c r="N10897" t="s">
        <x:v>1525</x:v>
      </x:c>
      <x:c r="O10897" s="3">
        <x:v>0</x:v>
      </x:c>
      <x:c r="P10897" s="3">
        <x:v>0.72</x:v>
      </x:c>
      <x:c r="Q10897" s="3">
        <x:v>0.16</x:v>
      </x:c>
      <x:c r="R10897" s="3">
        <x:v>0</x:v>
      </x:c>
      <x:c r="S10897" s="3">
        <x:v>0.12</x:v>
      </x:c>
      <x:c r="T10897" s="2">
        <x:f t="shared" si="852"/>
        <x:v>0</x:v>
      </x:c>
      <x:c r="U10897" s="2">
        <x:f t="shared" si="851"/>
        <x:v>165.54</x:v>
      </x:c>
      <x:c r="V10897" s="2">
        <x:f t="shared" si="855"/>
        <x:v>36.79</x:v>
      </x:c>
      <x:c r="W10897" s="2">
        <x:f t="shared" si="853"/>
        <x:v>0</x:v>
      </x:c>
      <x:c r="X10897" s="2">
        <x:f t="shared" si="854"/>
        <x:v>27.589999999999996</x:v>
      </x:c>
    </x:row>
    <x:row r="10898" spans="2:24" x14ac:dyDescent="0.25">
      <x:c r="B10898" t="s">
        <x:v>622</x:v>
      </x:c>
      <x:c r="C10898" t="s">
        <x:v>243</x:v>
      </x:c>
      <x:c r="D10898" t="s">
        <x:v>244</x:v>
      </x:c>
      <x:c r="E10898" t="s">
        <x:v>577</x:v>
      </x:c>
      <x:c r="F10898" t="s">
        <x:v>70</x:v>
      </x:c>
      <x:c r="G10898" s="2">
        <x:v>169141.78</x:v>
      </x:c>
      <x:c r="J10898" t="s">
        <x:v>191</x:v>
      </x:c>
      <x:c r="K10898" t="s">
        <x:v>1818</x:v>
      </x:c>
      <x:c r="L10898" t="s">
        <x:v>25</x:v>
      </x:c>
      <x:c r="M10898" t="s">
        <x:v>300</x:v>
      </x:c>
      <x:c r="N10898" t="s">
        <x:v>1526</x:v>
      </x:c>
      <x:c r="O10898" s="3">
        <x:v>0.42631999999999998</x:v>
      </x:c>
      <x:c r="P10898" s="3">
        <x:v>0.54313</x:v>
      </x:c>
      <x:c r="Q10898" s="3">
        <x:v>2.1420000000000002E-2</x:v>
      </x:c>
      <x:c r="R10898" s="3">
        <x:v>0</x:v>
      </x:c>
      <x:c r="S10898" s="3">
        <x:v>9.130000000000001E-3</x:v>
      </x:c>
      <x:c r="T10898" s="2">
        <x:f t="shared" si="852"/>
        <x:v>72108.52</x:v>
      </x:c>
      <x:c r="U10898" s="2">
        <x:f t="shared" si="851"/>
        <x:v>91865.97</x:v>
      </x:c>
      <x:c r="V10898" s="2">
        <x:f t="shared" si="855"/>
        <x:v>3623.02</x:v>
      </x:c>
      <x:c r="W10898" s="2">
        <x:f t="shared" si="853"/>
        <x:v>0</x:v>
      </x:c>
      <x:c r="X10898" s="2">
        <x:f t="shared" si="854"/>
        <x:v>1544.2699999999936</x:v>
      </x:c>
    </x:row>
    <x:row r="10899" spans="2:24" x14ac:dyDescent="0.25">
      <x:c r="B10899" t="s">
        <x:v>622</x:v>
      </x:c>
      <x:c r="C10899" t="s">
        <x:v>243</x:v>
      </x:c>
      <x:c r="D10899" t="s">
        <x:v>244</x:v>
      </x:c>
      <x:c r="E10899" t="s">
        <x:v>577</x:v>
      </x:c>
      <x:c r="F10899" t="s">
        <x:v>224</x:v>
      </x:c>
      <x:c r="G10899" s="2">
        <x:v>229.92</x:v>
      </x:c>
      <x:c r="J10899" t="s">
        <x:v>191</x:v>
      </x:c>
      <x:c r="K10899" t="s">
        <x:v>1818</x:v>
      </x:c>
      <x:c r="L10899" t="s">
        <x:v>25</x:v>
      </x:c>
      <x:c r="M10899" t="s">
        <x:v>300</x:v>
      </x:c>
      <x:c r="N10899" t="s">
        <x:v>1526</x:v>
      </x:c>
      <x:c r="O10899" s="3">
        <x:v>0.42631999999999998</x:v>
      </x:c>
      <x:c r="P10899" s="3">
        <x:v>0.54313</x:v>
      </x:c>
      <x:c r="Q10899" s="3">
        <x:v>2.1420000000000002E-2</x:v>
      </x:c>
      <x:c r="R10899" s="3">
        <x:v>0</x:v>
      </x:c>
      <x:c r="S10899" s="3">
        <x:v>9.130000000000001E-3</x:v>
      </x:c>
      <x:c r="T10899" s="2">
        <x:f t="shared" si="852"/>
        <x:v>98.02</x:v>
      </x:c>
      <x:c r="U10899" s="2">
        <x:f t="shared" si="851"/>
        <x:v>124.88</x:v>
      </x:c>
      <x:c r="V10899" s="2">
        <x:f t="shared" si="855"/>
        <x:v>4.92</x:v>
      </x:c>
      <x:c r="W10899" s="2">
        <x:f t="shared" si="853"/>
        <x:v>0</x:v>
      </x:c>
      <x:c r="X10899" s="2">
        <x:f t="shared" si="854"/>
        <x:v>2.0999999999999819</x:v>
      </x:c>
    </x:row>
    <x:row r="10900" spans="2:24" x14ac:dyDescent="0.25">
      <x:c r="B10900" t="s">
        <x:v>622</x:v>
      </x:c>
      <x:c r="C10900" t="s">
        <x:v>243</x:v>
      </x:c>
      <x:c r="D10900" t="s">
        <x:v>244</x:v>
      </x:c>
      <x:c r="E10900" t="s">
        <x:v>577</x:v>
      </x:c>
      <x:c r="F10900" t="s">
        <x:v>211</x:v>
      </x:c>
      <x:c r="G10900" s="2">
        <x:v>54221.7</x:v>
      </x:c>
      <x:c r="J10900" t="s">
        <x:v>524</x:v>
      </x:c>
      <x:c r="K10900" t="s">
        <x:v>2202</x:v>
      </x:c>
      <x:c r="L10900" t="s">
        <x:v>25</x:v>
      </x:c>
      <x:c r="M10900" t="s">
        <x:v>491</x:v>
      </x:c>
      <x:c r="N10900" t="s">
        <x:v>1400</x:v>
      </x:c>
      <x:c r="O10900" s="3">
        <x:v>0.73</x:v>
      </x:c>
      <x:c r="P10900" s="3">
        <x:v>0.27</x:v>
      </x:c>
      <x:c r="Q10900" s="3">
        <x:v>0</x:v>
      </x:c>
      <x:c r="R10900" s="3">
        <x:v>0</x:v>
      </x:c>
      <x:c r="S10900" s="3">
        <x:v>0</x:v>
      </x:c>
      <x:c r="T10900" s="2">
        <x:f t="shared" si="852"/>
        <x:v>39581.839999999997</x:v>
      </x:c>
      <x:c r="U10900" s="2">
        <x:f t="shared" si="851"/>
        <x:v>14639.86</x:v>
      </x:c>
      <x:c r="V10900" s="2">
        <x:f t="shared" si="855"/>
        <x:v>0</x:v>
      </x:c>
      <x:c r="W10900" s="2">
        <x:f t="shared" si="853"/>
        <x:v>0</x:v>
      </x:c>
      <x:c r="X10900" s="2">
        <x:f t="shared" si="854"/>
        <x:v>0</x:v>
      </x:c>
    </x:row>
    <x:row r="10901" spans="2:24" x14ac:dyDescent="0.25">
      <x:c r="B10901" t="s">
        <x:v>622</x:v>
      </x:c>
      <x:c r="C10901" t="s">
        <x:v>243</x:v>
      </x:c>
      <x:c r="D10901" t="s">
        <x:v>244</x:v>
      </x:c>
      <x:c r="E10901" t="s">
        <x:v>577</x:v>
      </x:c>
      <x:c r="F10901" t="s">
        <x:v>70</x:v>
      </x:c>
      <x:c r="G10901" s="2">
        <x:v>169141.78</x:v>
      </x:c>
      <x:c r="J10901" t="s">
        <x:v>443</x:v>
      </x:c>
      <x:c r="K10901" t="s">
        <x:v>1821</x:v>
      </x:c>
      <x:c r="L10901" t="s">
        <x:v>25</x:v>
      </x:c>
      <x:c r="M10901" t="s">
        <x:v>300</x:v>
      </x:c>
      <x:c r="N10901" t="s">
        <x:v>1527</x:v>
      </x:c>
      <x:c r="O10901" s="3">
        <x:v>0</x:v>
      </x:c>
      <x:c r="P10901" s="3">
        <x:v>1</x:v>
      </x:c>
      <x:c r="Q10901" s="3">
        <x:v>0</x:v>
      </x:c>
      <x:c r="R10901" s="3">
        <x:v>0</x:v>
      </x:c>
      <x:c r="S10901" s="3">
        <x:v>0</x:v>
      </x:c>
      <x:c r="T10901" s="2">
        <x:f t="shared" si="852"/>
        <x:v>0</x:v>
      </x:c>
      <x:c r="U10901" s="2">
        <x:f t="shared" si="851"/>
        <x:v>169141.78</x:v>
      </x:c>
      <x:c r="V10901" s="2">
        <x:f t="shared" si="855"/>
        <x:v>0</x:v>
      </x:c>
      <x:c r="W10901" s="2">
        <x:f t="shared" si="853"/>
        <x:v>0</x:v>
      </x:c>
      <x:c r="X10901" s="2">
        <x:f t="shared" si="854"/>
        <x:v>0</x:v>
      </x:c>
    </x:row>
    <x:row r="10902" spans="2:24" x14ac:dyDescent="0.25">
      <x:c r="B10902" t="s">
        <x:v>622</x:v>
      </x:c>
      <x:c r="C10902" t="s">
        <x:v>243</x:v>
      </x:c>
      <x:c r="D10902" t="s">
        <x:v>244</x:v>
      </x:c>
      <x:c r="E10902" t="s">
        <x:v>577</x:v>
      </x:c>
      <x:c r="F10902" t="s">
        <x:v>224</x:v>
      </x:c>
      <x:c r="G10902" s="2">
        <x:v>229.92</x:v>
      </x:c>
      <x:c r="J10902" t="s">
        <x:v>443</x:v>
      </x:c>
      <x:c r="K10902" t="s">
        <x:v>1821</x:v>
      </x:c>
      <x:c r="L10902" t="s">
        <x:v>25</x:v>
      </x:c>
      <x:c r="M10902" t="s">
        <x:v>300</x:v>
      </x:c>
      <x:c r="N10902" t="s">
        <x:v>1527</x:v>
      </x:c>
      <x:c r="O10902" s="3">
        <x:v>0</x:v>
      </x:c>
      <x:c r="P10902" s="3">
        <x:v>1</x:v>
      </x:c>
      <x:c r="Q10902" s="3">
        <x:v>0</x:v>
      </x:c>
      <x:c r="R10902" s="3">
        <x:v>0</x:v>
      </x:c>
      <x:c r="S10902" s="3">
        <x:v>0</x:v>
      </x:c>
      <x:c r="T10902" s="2">
        <x:f t="shared" si="852"/>
        <x:v>0</x:v>
      </x:c>
      <x:c r="U10902" s="2">
        <x:f t="shared" si="851"/>
        <x:v>229.92</x:v>
      </x:c>
      <x:c r="V10902" s="2">
        <x:f t="shared" si="855"/>
        <x:v>0</x:v>
      </x:c>
      <x:c r="W10902" s="2">
        <x:f t="shared" si="853"/>
        <x:v>0</x:v>
      </x:c>
      <x:c r="X10902" s="2">
        <x:f t="shared" si="854"/>
        <x:v>0</x:v>
      </x:c>
    </x:row>
    <x:row r="10903" spans="2:24" x14ac:dyDescent="0.25">
      <x:c r="B10903" t="s">
        <x:v>622</x:v>
      </x:c>
      <x:c r="C10903" t="s">
        <x:v>243</x:v>
      </x:c>
      <x:c r="D10903" t="s">
        <x:v>244</x:v>
      </x:c>
      <x:c r="E10903" t="s">
        <x:v>577</x:v>
      </x:c>
      <x:c r="F10903" t="s">
        <x:v>70</x:v>
      </x:c>
      <x:c r="G10903" s="2">
        <x:v>169141.78</x:v>
      </x:c>
      <x:c r="J10903" t="s">
        <x:v>202</x:v>
      </x:c>
      <x:c r="K10903" t="s">
        <x:v>1823</x:v>
      </x:c>
      <x:c r="L10903" t="s">
        <x:v>25</x:v>
      </x:c>
      <x:c r="M10903" t="s">
        <x:v>300</x:v>
      </x:c>
      <x:c r="N10903" t="s">
        <x:v>1528</x:v>
      </x:c>
      <x:c r="O10903" s="3">
        <x:v>0</x:v>
      </x:c>
      <x:c r="P10903" s="3">
        <x:v>0.96</x:v>
      </x:c>
      <x:c r="Q10903" s="3">
        <x:v>0.04</x:v>
      </x:c>
      <x:c r="R10903" s="3">
        <x:v>0</x:v>
      </x:c>
      <x:c r="S10903" s="3">
        <x:v>0</x:v>
      </x:c>
      <x:c r="T10903" s="2">
        <x:f t="shared" si="852"/>
        <x:v>0</x:v>
      </x:c>
      <x:c r="U10903" s="2">
        <x:f t="shared" si="851"/>
        <x:v>162376.10999999999</x:v>
      </x:c>
      <x:c r="V10903" s="2">
        <x:f t="shared" si="855"/>
        <x:v>6765.67</x:v>
      </x:c>
      <x:c r="W10903" s="2">
        <x:f t="shared" si="853"/>
        <x:v>0</x:v>
      </x:c>
      <x:c r="X10903" s="2">
        <x:f t="shared" si="854"/>
        <x:v>1.2732925824820995E-11</x:v>
      </x:c>
    </x:row>
    <x:row r="10904" spans="2:24" x14ac:dyDescent="0.25">
      <x:c r="B10904" t="s">
        <x:v>622</x:v>
      </x:c>
      <x:c r="C10904" t="s">
        <x:v>243</x:v>
      </x:c>
      <x:c r="D10904" t="s">
        <x:v>244</x:v>
      </x:c>
      <x:c r="E10904" t="s">
        <x:v>577</x:v>
      </x:c>
      <x:c r="F10904" t="s">
        <x:v>224</x:v>
      </x:c>
      <x:c r="G10904" s="2">
        <x:v>229.92</x:v>
      </x:c>
      <x:c r="J10904" t="s">
        <x:v>202</x:v>
      </x:c>
      <x:c r="K10904" t="s">
        <x:v>1823</x:v>
      </x:c>
      <x:c r="L10904" t="s">
        <x:v>25</x:v>
      </x:c>
      <x:c r="M10904" t="s">
        <x:v>300</x:v>
      </x:c>
      <x:c r="N10904" t="s">
        <x:v>1528</x:v>
      </x:c>
      <x:c r="O10904" s="3">
        <x:v>0</x:v>
      </x:c>
      <x:c r="P10904" s="3">
        <x:v>0.96</x:v>
      </x:c>
      <x:c r="Q10904" s="3">
        <x:v>0.04</x:v>
      </x:c>
      <x:c r="R10904" s="3">
        <x:v>0</x:v>
      </x:c>
      <x:c r="S10904" s="3">
        <x:v>0</x:v>
      </x:c>
      <x:c r="T10904" s="2">
        <x:f t="shared" si="852"/>
        <x:v>0</x:v>
      </x:c>
      <x:c r="U10904" s="2">
        <x:f t="shared" si="851"/>
        <x:v>220.72</x:v>
      </x:c>
      <x:c r="V10904" s="2">
        <x:f t="shared" si="855"/>
        <x:v>9.1999999999999993</x:v>
      </x:c>
      <x:c r="W10904" s="2">
        <x:f t="shared" si="853"/>
        <x:v>0</x:v>
      </x:c>
      <x:c r="X10904" s="2">
        <x:f t="shared" si="854"/>
        <x:v>-1.0658141036401503E-14</x:v>
      </x:c>
    </x:row>
    <x:row r="10905" spans="2:24" x14ac:dyDescent="0.25">
      <x:c r="B10905" t="s">
        <x:v>622</x:v>
      </x:c>
      <x:c r="C10905" t="s">
        <x:v>243</x:v>
      </x:c>
      <x:c r="D10905" t="s">
        <x:v>244</x:v>
      </x:c>
      <x:c r="E10905" t="s">
        <x:v>577</x:v>
      </x:c>
      <x:c r="F10905" t="s">
        <x:v>211</x:v>
      </x:c>
      <x:c r="G10905" s="2">
        <x:v>15061.58</x:v>
      </x:c>
      <x:c r="J10905" t="s">
        <x:v>479</x:v>
      </x:c>
      <x:c r="K10905" t="s">
        <x:v>2203</x:v>
      </x:c>
      <x:c r="L10905" t="s">
        <x:v>25</x:v>
      </x:c>
      <x:c r="M10905" t="s">
        <x:v>491</x:v>
      </x:c>
      <x:c r="N10905" t="s">
        <x:v>1403</x:v>
      </x:c>
      <x:c r="O10905" s="3">
        <x:v>1</x:v>
      </x:c>
      <x:c r="P10905" s="3">
        <x:v>0</x:v>
      </x:c>
      <x:c r="Q10905" s="3">
        <x:v>0</x:v>
      </x:c>
      <x:c r="R10905" s="3">
        <x:v>0</x:v>
      </x:c>
      <x:c r="S10905" s="3">
        <x:v>0</x:v>
      </x:c>
      <x:c r="T10905" s="2">
        <x:f t="shared" si="852"/>
        <x:v>15061.58</x:v>
      </x:c>
      <x:c r="U10905" s="2">
        <x:f t="shared" si="851"/>
        <x:v>0</x:v>
      </x:c>
      <x:c r="V10905" s="2">
        <x:f t="shared" si="855"/>
        <x:v>0</x:v>
      </x:c>
      <x:c r="W10905" s="2">
        <x:f t="shared" si="853"/>
        <x:v>0</x:v>
      </x:c>
      <x:c r="X10905" s="2">
        <x:f t="shared" si="854"/>
        <x:v>0</x:v>
      </x:c>
    </x:row>
    <x:row r="10906" spans="2:24" x14ac:dyDescent="0.25">
      <x:c r="B10906" t="s">
        <x:v>622</x:v>
      </x:c>
      <x:c r="C10906" t="s">
        <x:v>243</x:v>
      </x:c>
      <x:c r="D10906" t="s">
        <x:v>244</x:v>
      </x:c>
      <x:c r="E10906" t="s">
        <x:v>577</x:v>
      </x:c>
      <x:c r="F10906" t="s">
        <x:v>70</x:v>
      </x:c>
      <x:c r="G10906" s="2">
        <x:v>338283.57</x:v>
      </x:c>
      <x:c r="J10906" t="s">
        <x:v>479</x:v>
      </x:c>
      <x:c r="K10906" t="s">
        <x:v>2203</x:v>
      </x:c>
      <x:c r="L10906" t="s">
        <x:v>25</x:v>
      </x:c>
      <x:c r="M10906" t="s">
        <x:v>300</x:v>
      </x:c>
      <x:c r="N10906" t="s">
        <x:v>1403</x:v>
      </x:c>
      <x:c r="O10906" s="3">
        <x:v>1</x:v>
      </x:c>
      <x:c r="P10906" s="3">
        <x:v>0</x:v>
      </x:c>
      <x:c r="Q10906" s="3">
        <x:v>0</x:v>
      </x:c>
      <x:c r="R10906" s="3">
        <x:v>0</x:v>
      </x:c>
      <x:c r="S10906" s="3">
        <x:v>0</x:v>
      </x:c>
      <x:c r="T10906" s="2">
        <x:f t="shared" si="852"/>
        <x:v>338283.57</x:v>
      </x:c>
      <x:c r="U10906" s="2">
        <x:f t="shared" si="851"/>
        <x:v>0</x:v>
      </x:c>
      <x:c r="V10906" s="2">
        <x:f t="shared" si="855"/>
        <x:v>0</x:v>
      </x:c>
      <x:c r="W10906" s="2">
        <x:f t="shared" si="853"/>
        <x:v>0</x:v>
      </x:c>
      <x:c r="X10906" s="2">
        <x:f t="shared" si="854"/>
        <x:v>0</x:v>
      </x:c>
    </x:row>
    <x:row r="10907" spans="2:24" x14ac:dyDescent="0.25">
      <x:c r="B10907" t="s">
        <x:v>622</x:v>
      </x:c>
      <x:c r="C10907" t="s">
        <x:v>243</x:v>
      </x:c>
      <x:c r="D10907" t="s">
        <x:v>244</x:v>
      </x:c>
      <x:c r="E10907" t="s">
        <x:v>577</x:v>
      </x:c>
      <x:c r="F10907" t="s">
        <x:v>224</x:v>
      </x:c>
      <x:c r="G10907" s="2">
        <x:v>459.88</x:v>
      </x:c>
      <x:c r="J10907" t="s">
        <x:v>479</x:v>
      </x:c>
      <x:c r="K10907" t="s">
        <x:v>2203</x:v>
      </x:c>
      <x:c r="L10907" t="s">
        <x:v>25</x:v>
      </x:c>
      <x:c r="M10907" t="s">
        <x:v>300</x:v>
      </x:c>
      <x:c r="N10907" t="s">
        <x:v>1403</x:v>
      </x:c>
      <x:c r="O10907" s="3">
        <x:v>1</x:v>
      </x:c>
      <x:c r="P10907" s="3">
        <x:v>0</x:v>
      </x:c>
      <x:c r="Q10907" s="3">
        <x:v>0</x:v>
      </x:c>
      <x:c r="R10907" s="3">
        <x:v>0</x:v>
      </x:c>
      <x:c r="S10907" s="3">
        <x:v>0</x:v>
      </x:c>
      <x:c r="T10907" s="2">
        <x:f t="shared" si="852"/>
        <x:v>459.88</x:v>
      </x:c>
      <x:c r="U10907" s="2">
        <x:f t="shared" si="851"/>
        <x:v>0</x:v>
      </x:c>
      <x:c r="V10907" s="2">
        <x:f t="shared" si="855"/>
        <x:v>0</x:v>
      </x:c>
      <x:c r="W10907" s="2">
        <x:f t="shared" si="853"/>
        <x:v>0</x:v>
      </x:c>
      <x:c r="X10907" s="2">
        <x:f t="shared" si="854"/>
        <x:v>0</x:v>
      </x:c>
    </x:row>
    <x:row r="10908" spans="2:24" x14ac:dyDescent="0.25">
      <x:c r="B10908" t="s">
        <x:v>622</x:v>
      </x:c>
      <x:c r="C10908" t="s">
        <x:v>243</x:v>
      </x:c>
      <x:c r="D10908" t="s">
        <x:v>244</x:v>
      </x:c>
      <x:c r="E10908" t="s">
        <x:v>577</x:v>
      </x:c>
      <x:c r="F10908" t="s">
        <x:v>211</x:v>
      </x:c>
      <x:c r="G10908" s="2">
        <x:v>51572.08</x:v>
      </x:c>
      <x:c r="J10908" t="s">
        <x:v>1405</x:v>
      </x:c>
      <x:c r="K10908" t="s">
        <x:v>2204</x:v>
      </x:c>
      <x:c r="L10908" t="s">
        <x:v>25</x:v>
      </x:c>
      <x:c r="M10908" t="s">
        <x:v>491</x:v>
      </x:c>
      <x:c r="N10908" t="s">
        <x:v>1406</x:v>
      </x:c>
      <x:c r="O10908" s="3">
        <x:v>1</x:v>
      </x:c>
      <x:c r="P10908" s="3">
        <x:v>0</x:v>
      </x:c>
      <x:c r="Q10908" s="3">
        <x:v>0</x:v>
      </x:c>
      <x:c r="R10908" s="3">
        <x:v>0</x:v>
      </x:c>
      <x:c r="S10908" s="3">
        <x:v>0</x:v>
      </x:c>
      <x:c r="T10908" s="2">
        <x:f t="shared" si="852"/>
        <x:v>51572.08</x:v>
      </x:c>
      <x:c r="U10908" s="2">
        <x:f t="shared" si="851"/>
        <x:v>0</x:v>
      </x:c>
      <x:c r="V10908" s="2">
        <x:f t="shared" si="855"/>
        <x:v>0</x:v>
      </x:c>
      <x:c r="W10908" s="2">
        <x:f t="shared" si="853"/>
        <x:v>0</x:v>
      </x:c>
      <x:c r="X10908" s="2">
        <x:f t="shared" si="854"/>
        <x:v>0</x:v>
      </x:c>
    </x:row>
    <x:row r="10909" spans="2:24" x14ac:dyDescent="0.25">
      <x:c r="B10909" t="s">
        <x:v>622</x:v>
      </x:c>
      <x:c r="C10909" t="s">
        <x:v>243</x:v>
      </x:c>
      <x:c r="D10909" t="s">
        <x:v>244</x:v>
      </x:c>
      <x:c r="E10909" t="s">
        <x:v>577</x:v>
      </x:c>
      <x:c r="F10909" t="s">
        <x:v>103</x:v>
      </x:c>
      <x:c r="G10909" s="2">
        <x:v>14137.34</x:v>
      </x:c>
      <x:c r="J10909" t="s">
        <x:v>1405</x:v>
      </x:c>
      <x:c r="K10909" t="s">
        <x:v>2204</x:v>
      </x:c>
      <x:c r="L10909" t="s">
        <x:v>25</x:v>
      </x:c>
      <x:c r="M10909" t="s">
        <x:v>491</x:v>
      </x:c>
      <x:c r="N10909" t="s">
        <x:v>1406</x:v>
      </x:c>
      <x:c r="O10909" s="3">
        <x:v>1</x:v>
      </x:c>
      <x:c r="P10909" s="3">
        <x:v>0</x:v>
      </x:c>
      <x:c r="Q10909" s="3">
        <x:v>0</x:v>
      </x:c>
      <x:c r="R10909" s="3">
        <x:v>0</x:v>
      </x:c>
      <x:c r="S10909" s="3">
        <x:v>0</x:v>
      </x:c>
      <x:c r="T10909" s="2">
        <x:f t="shared" si="852"/>
        <x:v>14137.34</x:v>
      </x:c>
      <x:c r="U10909" s="2">
        <x:f t="shared" si="851"/>
        <x:v>0</x:v>
      </x:c>
      <x:c r="V10909" s="2">
        <x:f t="shared" si="855"/>
        <x:v>0</x:v>
      </x:c>
      <x:c r="W10909" s="2">
        <x:f t="shared" si="853"/>
        <x:v>0</x:v>
      </x:c>
      <x:c r="X10909" s="2">
        <x:f t="shared" si="854"/>
        <x:v>0</x:v>
      </x:c>
    </x:row>
    <x:row r="10910" spans="2:24" x14ac:dyDescent="0.25">
      <x:c r="B10910" t="s">
        <x:v>622</x:v>
      </x:c>
      <x:c r="C10910" t="s">
        <x:v>243</x:v>
      </x:c>
      <x:c r="D10910" t="s">
        <x:v>244</x:v>
      </x:c>
      <x:c r="E10910" t="s">
        <x:v>577</x:v>
      </x:c>
      <x:c r="F10910" t="s">
        <x:v>211</x:v>
      </x:c>
      <x:c r="G10910" s="2">
        <x:v>62505.58</x:v>
      </x:c>
      <x:c r="J10910" t="s">
        <x:v>1303</x:v>
      </x:c>
      <x:c r="K10910" t="s">
        <x:v>2205</x:v>
      </x:c>
      <x:c r="L10910" t="s">
        <x:v>25</x:v>
      </x:c>
      <x:c r="M10910" t="s">
        <x:v>491</x:v>
      </x:c>
      <x:c r="N10910" t="s">
        <x:v>1304</x:v>
      </x:c>
      <x:c r="O10910" s="3">
        <x:v>1</x:v>
      </x:c>
      <x:c r="P10910" s="3">
        <x:v>0</x:v>
      </x:c>
      <x:c r="Q10910" s="3">
        <x:v>0</x:v>
      </x:c>
      <x:c r="R10910" s="3">
        <x:v>0</x:v>
      </x:c>
      <x:c r="S10910" s="3">
        <x:v>0</x:v>
      </x:c>
      <x:c r="T10910" s="2">
        <x:f t="shared" si="852"/>
        <x:v>62505.58</x:v>
      </x:c>
      <x:c r="U10910" s="2">
        <x:f t="shared" si="851"/>
        <x:v>0</x:v>
      </x:c>
      <x:c r="V10910" s="2">
        <x:f t="shared" si="855"/>
        <x:v>0</x:v>
      </x:c>
      <x:c r="W10910" s="2">
        <x:f t="shared" si="853"/>
        <x:v>0</x:v>
      </x:c>
      <x:c r="X10910" s="2">
        <x:f t="shared" si="854"/>
        <x:v>0</x:v>
      </x:c>
    </x:row>
    <x:row r="10911" spans="2:24" x14ac:dyDescent="0.25">
      <x:c r="B10911" t="s">
        <x:v>622</x:v>
      </x:c>
      <x:c r="C10911" t="s">
        <x:v>243</x:v>
      </x:c>
      <x:c r="D10911" t="s">
        <x:v>244</x:v>
      </x:c>
      <x:c r="E10911" t="s">
        <x:v>577</x:v>
      </x:c>
      <x:c r="F10911" t="s">
        <x:v>103</x:v>
      </x:c>
      <x:c r="G10911" s="2">
        <x:v>6089.71</x:v>
      </x:c>
      <x:c r="J10911" t="s">
        <x:v>1303</x:v>
      </x:c>
      <x:c r="K10911" t="s">
        <x:v>2205</x:v>
      </x:c>
      <x:c r="L10911" t="s">
        <x:v>25</x:v>
      </x:c>
      <x:c r="M10911" t="s">
        <x:v>589</x:v>
      </x:c>
      <x:c r="N10911" t="s">
        <x:v>1304</x:v>
      </x:c>
      <x:c r="O10911" s="3">
        <x:v>1</x:v>
      </x:c>
      <x:c r="P10911" s="3">
        <x:v>0</x:v>
      </x:c>
      <x:c r="Q10911" s="3">
        <x:v>0</x:v>
      </x:c>
      <x:c r="R10911" s="3">
        <x:v>0</x:v>
      </x:c>
      <x:c r="S10911" s="3">
        <x:v>0</x:v>
      </x:c>
      <x:c r="T10911" s="2">
        <x:f t="shared" si="852"/>
        <x:v>6089.71</x:v>
      </x:c>
      <x:c r="U10911" s="2">
        <x:f t="shared" si="851"/>
        <x:v>0</x:v>
      </x:c>
      <x:c r="V10911" s="2">
        <x:f t="shared" si="855"/>
        <x:v>0</x:v>
      </x:c>
      <x:c r="W10911" s="2">
        <x:f t="shared" si="853"/>
        <x:v>0</x:v>
      </x:c>
      <x:c r="X10911" s="2">
        <x:f t="shared" si="854"/>
        <x:v>0</x:v>
      </x:c>
    </x:row>
    <x:row r="10912" spans="2:24" x14ac:dyDescent="0.25">
      <x:c r="B10912" t="s">
        <x:v>622</x:v>
      </x:c>
      <x:c r="C10912" t="s">
        <x:v>243</x:v>
      </x:c>
      <x:c r="D10912" t="s">
        <x:v>244</x:v>
      </x:c>
      <x:c r="E10912" t="s">
        <x:v>577</x:v>
      </x:c>
      <x:c r="F10912" t="s">
        <x:v>103</x:v>
      </x:c>
      <x:c r="G10912" s="2">
        <x:v>53201.01</x:v>
      </x:c>
      <x:c r="J10912" t="s">
        <x:v>1303</x:v>
      </x:c>
      <x:c r="K10912" t="s">
        <x:v>2205</x:v>
      </x:c>
      <x:c r="L10912" t="s">
        <x:v>25</x:v>
      </x:c>
      <x:c r="M10912" t="s">
        <x:v>557</x:v>
      </x:c>
      <x:c r="N10912" t="s">
        <x:v>1304</x:v>
      </x:c>
      <x:c r="O10912" s="3">
        <x:v>1</x:v>
      </x:c>
      <x:c r="P10912" s="3">
        <x:v>0</x:v>
      </x:c>
      <x:c r="Q10912" s="3">
        <x:v>0</x:v>
      </x:c>
      <x:c r="R10912" s="3">
        <x:v>0</x:v>
      </x:c>
      <x:c r="S10912" s="3">
        <x:v>0</x:v>
      </x:c>
      <x:c r="T10912" s="2">
        <x:f t="shared" si="852"/>
        <x:v>53201.01</x:v>
      </x:c>
      <x:c r="U10912" s="2">
        <x:f t="shared" si="851"/>
        <x:v>0</x:v>
      </x:c>
      <x:c r="V10912" s="2">
        <x:f t="shared" si="855"/>
        <x:v>0</x:v>
      </x:c>
      <x:c r="W10912" s="2">
        <x:f t="shared" si="853"/>
        <x:v>0</x:v>
      </x:c>
      <x:c r="X10912" s="2">
        <x:f t="shared" si="854"/>
        <x:v>0</x:v>
      </x:c>
    </x:row>
    <x:row r="10913" spans="2:24" x14ac:dyDescent="0.25">
      <x:c r="B10913" t="s">
        <x:v>622</x:v>
      </x:c>
      <x:c r="C10913" t="s">
        <x:v>243</x:v>
      </x:c>
      <x:c r="D10913" t="s">
        <x:v>244</x:v>
      </x:c>
      <x:c r="E10913" t="s">
        <x:v>577</x:v>
      </x:c>
      <x:c r="F10913" t="s">
        <x:v>279</x:v>
      </x:c>
      <x:c r="G10913" s="2">
        <x:v>-2595.9299999999998</x:v>
      </x:c>
      <x:c r="J10913" t="s">
        <x:v>1303</x:v>
      </x:c>
      <x:c r="K10913" t="s">
        <x:v>2205</x:v>
      </x:c>
      <x:c r="L10913" t="s">
        <x:v>25</x:v>
      </x:c>
      <x:c r="M10913" t="s">
        <x:v>557</x:v>
      </x:c>
      <x:c r="N10913" t="s">
        <x:v>1304</x:v>
      </x:c>
      <x:c r="O10913" s="3">
        <x:v>1</x:v>
      </x:c>
      <x:c r="P10913" s="3">
        <x:v>0</x:v>
      </x:c>
      <x:c r="Q10913" s="3">
        <x:v>0</x:v>
      </x:c>
      <x:c r="R10913" s="3">
        <x:v>0</x:v>
      </x:c>
      <x:c r="S10913" s="3">
        <x:v>0</x:v>
      </x:c>
      <x:c r="T10913" s="2">
        <x:f t="shared" si="852"/>
        <x:v>-2595.9299999999998</x:v>
      </x:c>
      <x:c r="U10913" s="2">
        <x:f t="shared" si="851"/>
        <x:v>0</x:v>
      </x:c>
      <x:c r="V10913" s="2">
        <x:f t="shared" si="855"/>
        <x:v>0</x:v>
      </x:c>
      <x:c r="W10913" s="2">
        <x:f t="shared" si="853"/>
        <x:v>0</x:v>
      </x:c>
      <x:c r="X10913" s="2">
        <x:f t="shared" si="854"/>
        <x:v>0</x:v>
      </x:c>
    </x:row>
    <x:row r="10914" spans="2:24" x14ac:dyDescent="0.25">
      <x:c r="B10914" t="s">
        <x:v>622</x:v>
      </x:c>
      <x:c r="C10914" t="s">
        <x:v>243</x:v>
      </x:c>
      <x:c r="D10914" t="s">
        <x:v>244</x:v>
      </x:c>
      <x:c r="E10914" t="s">
        <x:v>577</x:v>
      </x:c>
      <x:c r="F10914" t="s">
        <x:v>70</x:v>
      </x:c>
      <x:c r="G10914" s="2">
        <x:v>169141.78</x:v>
      </x:c>
      <x:c r="J10914" t="s">
        <x:v>207</x:v>
      </x:c>
      <x:c r="K10914" t="s">
        <x:v>1826</x:v>
      </x:c>
      <x:c r="L10914" t="s">
        <x:v>25</x:v>
      </x:c>
      <x:c r="M10914" t="s">
        <x:v>300</x:v>
      </x:c>
      <x:c r="N10914" t="s">
        <x:v>1529</x:v>
      </x:c>
      <x:c r="O10914" s="3">
        <x:v>0</x:v>
      </x:c>
      <x:c r="P10914" s="3">
        <x:v>0.87</x:v>
      </x:c>
      <x:c r="Q10914" s="3">
        <x:v>0.13</x:v>
      </x:c>
      <x:c r="R10914" s="3">
        <x:v>0</x:v>
      </x:c>
      <x:c r="S10914" s="3">
        <x:v>0</x:v>
      </x:c>
      <x:c r="T10914" s="2">
        <x:f t="shared" si="852"/>
        <x:v>0</x:v>
      </x:c>
      <x:c r="U10914" s="2">
        <x:f t="shared" si="851"/>
        <x:v>147153.35</x:v>
      </x:c>
      <x:c r="V10914" s="2">
        <x:f t="shared" si="855"/>
        <x:v>21988.43</x:v>
      </x:c>
      <x:c r="W10914" s="2">
        <x:f t="shared" si="853"/>
        <x:v>0</x:v>
      </x:c>
      <x:c r="X10914" s="2">
        <x:f t="shared" si="854"/>
        <x:v>-7.2759576141834259E-12</x:v>
      </x:c>
    </x:row>
    <x:row r="10915" spans="2:24" x14ac:dyDescent="0.25">
      <x:c r="B10915" t="s">
        <x:v>622</x:v>
      </x:c>
      <x:c r="C10915" t="s">
        <x:v>243</x:v>
      </x:c>
      <x:c r="D10915" t="s">
        <x:v>244</x:v>
      </x:c>
      <x:c r="E10915" t="s">
        <x:v>577</x:v>
      </x:c>
      <x:c r="F10915" t="s">
        <x:v>224</x:v>
      </x:c>
      <x:c r="G10915" s="2">
        <x:v>229.92</x:v>
      </x:c>
      <x:c r="J10915" t="s">
        <x:v>207</x:v>
      </x:c>
      <x:c r="K10915" t="s">
        <x:v>1826</x:v>
      </x:c>
      <x:c r="L10915" t="s">
        <x:v>25</x:v>
      </x:c>
      <x:c r="M10915" t="s">
        <x:v>300</x:v>
      </x:c>
      <x:c r="N10915" t="s">
        <x:v>1529</x:v>
      </x:c>
      <x:c r="O10915" s="3">
        <x:v>0</x:v>
      </x:c>
      <x:c r="P10915" s="3">
        <x:v>0.87</x:v>
      </x:c>
      <x:c r="Q10915" s="3">
        <x:v>0.13</x:v>
      </x:c>
      <x:c r="R10915" s="3">
        <x:v>0</x:v>
      </x:c>
      <x:c r="S10915" s="3">
        <x:v>0</x:v>
      </x:c>
      <x:c r="T10915" s="2">
        <x:f t="shared" si="852"/>
        <x:v>0</x:v>
      </x:c>
      <x:c r="U10915" s="2">
        <x:f t="shared" si="851"/>
        <x:v>200.03</x:v>
      </x:c>
      <x:c r="V10915" s="2">
        <x:f t="shared" si="855"/>
        <x:v>29.89</x:v>
      </x:c>
      <x:c r="W10915" s="2">
        <x:f t="shared" si="853"/>
        <x:v>0</x:v>
      </x:c>
      <x:c r="X10915" s="2">
        <x:f t="shared" si="854"/>
        <x:v>-1.4210854715202004E-14</x:v>
      </x:c>
    </x:row>
    <x:row r="10916" spans="2:24" x14ac:dyDescent="0.25">
      <x:c r="B10916" t="s">
        <x:v>622</x:v>
      </x:c>
      <x:c r="C10916" t="s">
        <x:v>243</x:v>
      </x:c>
      <x:c r="D10916" t="s">
        <x:v>244</x:v>
      </x:c>
      <x:c r="E10916" t="s">
        <x:v>577</x:v>
      </x:c>
      <x:c r="F10916" t="s">
        <x:v>70</x:v>
      </x:c>
      <x:c r="G10916" s="2">
        <x:v>169141.78</x:v>
      </x:c>
      <x:c r="J10916" t="s">
        <x:v>365</x:v>
      </x:c>
      <x:c r="K10916" t="s">
        <x:v>1827</x:v>
      </x:c>
      <x:c r="L10916" t="s">
        <x:v>25</x:v>
      </x:c>
      <x:c r="M10916" t="s">
        <x:v>300</x:v>
      </x:c>
      <x:c r="N10916" t="s">
        <x:v>1407</x:v>
      </x:c>
      <x:c r="O10916" s="3">
        <x:v>1</x:v>
      </x:c>
      <x:c r="P10916" s="3">
        <x:v>0</x:v>
      </x:c>
      <x:c r="Q10916" s="3">
        <x:v>0</x:v>
      </x:c>
      <x:c r="R10916" s="3">
        <x:v>0</x:v>
      </x:c>
      <x:c r="S10916" s="3">
        <x:v>0</x:v>
      </x:c>
      <x:c r="T10916" s="2">
        <x:f t="shared" si="852"/>
        <x:v>169141.78</x:v>
      </x:c>
      <x:c r="U10916" s="2">
        <x:f t="shared" si="851"/>
        <x:v>0</x:v>
      </x:c>
      <x:c r="V10916" s="2">
        <x:f t="shared" si="855"/>
        <x:v>0</x:v>
      </x:c>
      <x:c r="W10916" s="2">
        <x:f t="shared" si="853"/>
        <x:v>0</x:v>
      </x:c>
      <x:c r="X10916" s="2">
        <x:f t="shared" si="854"/>
        <x:v>0</x:v>
      </x:c>
    </x:row>
    <x:row r="10917" spans="2:24" x14ac:dyDescent="0.25">
      <x:c r="B10917" t="s">
        <x:v>622</x:v>
      </x:c>
      <x:c r="C10917" t="s">
        <x:v>243</x:v>
      </x:c>
      <x:c r="D10917" t="s">
        <x:v>244</x:v>
      </x:c>
      <x:c r="E10917" t="s">
        <x:v>577</x:v>
      </x:c>
      <x:c r="F10917" t="s">
        <x:v>224</x:v>
      </x:c>
      <x:c r="G10917" s="2">
        <x:v>229.92</x:v>
      </x:c>
      <x:c r="J10917" t="s">
        <x:v>365</x:v>
      </x:c>
      <x:c r="K10917" t="s">
        <x:v>1827</x:v>
      </x:c>
      <x:c r="L10917" t="s">
        <x:v>25</x:v>
      </x:c>
      <x:c r="M10917" t="s">
        <x:v>300</x:v>
      </x:c>
      <x:c r="N10917" t="s">
        <x:v>1407</x:v>
      </x:c>
      <x:c r="O10917" s="3">
        <x:v>1</x:v>
      </x:c>
      <x:c r="P10917" s="3">
        <x:v>0</x:v>
      </x:c>
      <x:c r="Q10917" s="3">
        <x:v>0</x:v>
      </x:c>
      <x:c r="R10917" s="3">
        <x:v>0</x:v>
      </x:c>
      <x:c r="S10917" s="3">
        <x:v>0</x:v>
      </x:c>
      <x:c r="T10917" s="2">
        <x:f t="shared" si="852"/>
        <x:v>229.92</x:v>
      </x:c>
      <x:c r="U10917" s="2">
        <x:f t="shared" si="851"/>
        <x:v>0</x:v>
      </x:c>
      <x:c r="V10917" s="2">
        <x:f t="shared" si="855"/>
        <x:v>0</x:v>
      </x:c>
      <x:c r="W10917" s="2">
        <x:f t="shared" si="853"/>
        <x:v>0</x:v>
      </x:c>
      <x:c r="X10917" s="2">
        <x:f t="shared" si="854"/>
        <x:v>0</x:v>
      </x:c>
    </x:row>
    <x:row r="10918" spans="2:24" x14ac:dyDescent="0.25">
      <x:c r="B10918" t="s">
        <x:v>622</x:v>
      </x:c>
      <x:c r="C10918" t="s">
        <x:v>243</x:v>
      </x:c>
      <x:c r="D10918" t="s">
        <x:v>244</x:v>
      </x:c>
      <x:c r="E10918" t="s">
        <x:v>577</x:v>
      </x:c>
      <x:c r="F10918" t="s">
        <x:v>70</x:v>
      </x:c>
      <x:c r="G10918" s="2">
        <x:v>169141.78</x:v>
      </x:c>
      <x:c r="J10918" t="s">
        <x:v>212</x:v>
      </x:c>
      <x:c r="K10918" t="s">
        <x:v>1828</x:v>
      </x:c>
      <x:c r="L10918" t="s">
        <x:v>25</x:v>
      </x:c>
      <x:c r="M10918" t="s">
        <x:v>300</x:v>
      </x:c>
      <x:c r="N10918" t="s">
        <x:v>1530</x:v>
      </x:c>
      <x:c r="O10918" s="3">
        <x:v>0</x:v>
      </x:c>
      <x:c r="P10918" s="3">
        <x:v>0.83</x:v>
      </x:c>
      <x:c r="Q10918" s="3">
        <x:v>0</x:v>
      </x:c>
      <x:c r="R10918" s="3">
        <x:v>0</x:v>
      </x:c>
      <x:c r="S10918" s="3">
        <x:v>0.17</x:v>
      </x:c>
      <x:c r="T10918" s="2">
        <x:f t="shared" si="852"/>
        <x:v>0</x:v>
      </x:c>
      <x:c r="U10918" s="2">
        <x:f t="shared" ref="U10918:U10981" si="856">ROUND(G10918*P10918,2)</x:f>
        <x:v>140387.68</x:v>
      </x:c>
      <x:c r="V10918" s="2">
        <x:f t="shared" si="855"/>
        <x:v>0</x:v>
      </x:c>
      <x:c r="W10918" s="2">
        <x:f t="shared" si="853"/>
        <x:v>0</x:v>
      </x:c>
      <x:c r="X10918" s="2">
        <x:f t="shared" si="854"/>
        <x:v>28754.100000000006</x:v>
      </x:c>
    </x:row>
    <x:row r="10919" spans="2:24" x14ac:dyDescent="0.25">
      <x:c r="B10919" t="s">
        <x:v>622</x:v>
      </x:c>
      <x:c r="C10919" t="s">
        <x:v>243</x:v>
      </x:c>
      <x:c r="D10919" t="s">
        <x:v>244</x:v>
      </x:c>
      <x:c r="E10919" t="s">
        <x:v>577</x:v>
      </x:c>
      <x:c r="F10919" t="s">
        <x:v>224</x:v>
      </x:c>
      <x:c r="G10919" s="2">
        <x:v>229.92</x:v>
      </x:c>
      <x:c r="J10919" t="s">
        <x:v>212</x:v>
      </x:c>
      <x:c r="K10919" t="s">
        <x:v>1828</x:v>
      </x:c>
      <x:c r="L10919" t="s">
        <x:v>25</x:v>
      </x:c>
      <x:c r="M10919" t="s">
        <x:v>300</x:v>
      </x:c>
      <x:c r="N10919" t="s">
        <x:v>1530</x:v>
      </x:c>
      <x:c r="O10919" s="3">
        <x:v>0</x:v>
      </x:c>
      <x:c r="P10919" s="3">
        <x:v>0.83</x:v>
      </x:c>
      <x:c r="Q10919" s="3">
        <x:v>0</x:v>
      </x:c>
      <x:c r="R10919" s="3">
        <x:v>0</x:v>
      </x:c>
      <x:c r="S10919" s="3">
        <x:v>0.17</x:v>
      </x:c>
      <x:c r="T10919" s="2">
        <x:f t="shared" ref="T10919:T10982" si="857">ROUND(G10919*O10919,2)</x:f>
        <x:v>0</x:v>
      </x:c>
      <x:c r="U10919" s="2">
        <x:f t="shared" si="856"/>
        <x:v>190.83</x:v>
      </x:c>
      <x:c r="V10919" s="2">
        <x:f t="shared" si="855"/>
        <x:v>0</x:v>
      </x:c>
      <x:c r="W10919" s="2">
        <x:f t="shared" ref="W10919:W10982" si="858">ROUND(G10919*R10919,2)</x:f>
        <x:v>0</x:v>
      </x:c>
      <x:c r="X10919" s="2">
        <x:f t="shared" ref="X10919:X10982" si="859">G10919-T10919-U10919-V10919-W10919</x:f>
        <x:v>39.089999999999975</x:v>
      </x:c>
    </x:row>
    <x:row r="10920" spans="2:24" x14ac:dyDescent="0.25">
      <x:c r="B10920" t="s">
        <x:v>622</x:v>
      </x:c>
      <x:c r="C10920" t="s">
        <x:v>243</x:v>
      </x:c>
      <x:c r="D10920" t="s">
        <x:v>244</x:v>
      </x:c>
      <x:c r="E10920" t="s">
        <x:v>577</x:v>
      </x:c>
      <x:c r="F10920" t="s">
        <x:v>70</x:v>
      </x:c>
      <x:c r="G10920" s="2">
        <x:v>169141.78</x:v>
      </x:c>
      <x:c r="J10920" t="s">
        <x:v>215</x:v>
      </x:c>
      <x:c r="K10920" t="s">
        <x:v>1829</x:v>
      </x:c>
      <x:c r="L10920" t="s">
        <x:v>25</x:v>
      </x:c>
      <x:c r="M10920" t="s">
        <x:v>300</x:v>
      </x:c>
      <x:c r="N10920" t="s">
        <x:v>1531</x:v>
      </x:c>
      <x:c r="O10920" s="3">
        <x:v>0</x:v>
      </x:c>
      <x:c r="P10920" s="3">
        <x:v>0.79</x:v>
      </x:c>
      <x:c r="Q10920" s="3">
        <x:v>0.14000000000000001</x:v>
      </x:c>
      <x:c r="R10920" s="3">
        <x:v>0</x:v>
      </x:c>
      <x:c r="S10920" s="3">
        <x:v>7.0000000000000007E-2</x:v>
      </x:c>
      <x:c r="T10920" s="2">
        <x:f t="shared" si="857"/>
        <x:v>0</x:v>
      </x:c>
      <x:c r="U10920" s="2">
        <x:f t="shared" si="856"/>
        <x:v>133622.01</x:v>
      </x:c>
      <x:c r="V10920" s="2">
        <x:f t="shared" si="855"/>
        <x:v>23679.85</x:v>
      </x:c>
      <x:c r="W10920" s="2">
        <x:f t="shared" si="858"/>
        <x:v>0</x:v>
      </x:c>
      <x:c r="X10920" s="2">
        <x:f t="shared" si="859"/>
        <x:v>11839.919999999991</x:v>
      </x:c>
    </x:row>
    <x:row r="10921" spans="2:24" x14ac:dyDescent="0.25">
      <x:c r="B10921" t="s">
        <x:v>622</x:v>
      </x:c>
      <x:c r="C10921" t="s">
        <x:v>243</x:v>
      </x:c>
      <x:c r="D10921" t="s">
        <x:v>244</x:v>
      </x:c>
      <x:c r="E10921" t="s">
        <x:v>577</x:v>
      </x:c>
      <x:c r="F10921" t="s">
        <x:v>224</x:v>
      </x:c>
      <x:c r="G10921" s="2">
        <x:v>284257.46000000002</x:v>
      </x:c>
      <x:c r="J10921" t="s">
        <x:v>215</x:v>
      </x:c>
      <x:c r="K10921" t="s">
        <x:v>1829</x:v>
      </x:c>
      <x:c r="L10921" t="s">
        <x:v>25</x:v>
      </x:c>
      <x:c r="M10921" t="s">
        <x:v>300</x:v>
      </x:c>
      <x:c r="N10921" t="s">
        <x:v>1531</x:v>
      </x:c>
      <x:c r="O10921" s="3">
        <x:v>0</x:v>
      </x:c>
      <x:c r="P10921" s="3">
        <x:v>0.79</x:v>
      </x:c>
      <x:c r="Q10921" s="3">
        <x:v>0.14000000000000001</x:v>
      </x:c>
      <x:c r="R10921" s="3">
        <x:v>0</x:v>
      </x:c>
      <x:c r="S10921" s="3">
        <x:v>7.0000000000000007E-2</x:v>
      </x:c>
      <x:c r="T10921" s="2">
        <x:f t="shared" si="857"/>
        <x:v>0</x:v>
      </x:c>
      <x:c r="U10921" s="2">
        <x:f t="shared" si="856"/>
        <x:v>224563.39</x:v>
      </x:c>
      <x:c r="V10921" s="2">
        <x:f t="shared" si="855"/>
        <x:v>39796.04</x:v>
      </x:c>
      <x:c r="W10921" s="2">
        <x:f t="shared" si="858"/>
        <x:v>0</x:v>
      </x:c>
      <x:c r="X10921" s="2">
        <x:f t="shared" si="859"/>
        <x:v>19898.030000000006</x:v>
      </x:c>
    </x:row>
    <x:row r="10922" spans="2:24" x14ac:dyDescent="0.25">
      <x:c r="B10922" t="s">
        <x:v>622</x:v>
      </x:c>
      <x:c r="C10922" t="s">
        <x:v>243</x:v>
      </x:c>
      <x:c r="D10922" t="s">
        <x:v>244</x:v>
      </x:c>
      <x:c r="E10922" t="s">
        <x:v>577</x:v>
      </x:c>
      <x:c r="F10922" t="s">
        <x:v>197</x:v>
      </x:c>
      <x:c r="G10922" s="2">
        <x:v>10504.9</x:v>
      </x:c>
      <x:c r="J10922" t="s">
        <x:v>215</x:v>
      </x:c>
      <x:c r="K10922" t="s">
        <x:v>1829</x:v>
      </x:c>
      <x:c r="L10922" t="s">
        <x:v>25</x:v>
      </x:c>
      <x:c r="M10922" t="s">
        <x:v>300</x:v>
      </x:c>
      <x:c r="N10922" t="s">
        <x:v>1531</x:v>
      </x:c>
      <x:c r="O10922" s="3">
        <x:v>0</x:v>
      </x:c>
      <x:c r="P10922" s="3">
        <x:v>0.79</x:v>
      </x:c>
      <x:c r="Q10922" s="3">
        <x:v>0.14000000000000001</x:v>
      </x:c>
      <x:c r="R10922" s="3">
        <x:v>0</x:v>
      </x:c>
      <x:c r="S10922" s="3">
        <x:v>7.0000000000000007E-2</x:v>
      </x:c>
      <x:c r="T10922" s="2">
        <x:f t="shared" si="857"/>
        <x:v>0</x:v>
      </x:c>
      <x:c r="U10922" s="2">
        <x:f t="shared" si="856"/>
        <x:v>8298.8700000000008</x:v>
      </x:c>
      <x:c r="V10922" s="2">
        <x:f t="shared" si="855"/>
        <x:v>1470.69</x:v>
      </x:c>
      <x:c r="W10922" s="2">
        <x:f t="shared" si="858"/>
        <x:v>0</x:v>
      </x:c>
      <x:c r="X10922" s="2">
        <x:f t="shared" si="859"/>
        <x:v>735.33999999999878</x:v>
      </x:c>
    </x:row>
    <x:row r="10923" spans="2:24" x14ac:dyDescent="0.25">
      <x:c r="B10923" t="s">
        <x:v>622</x:v>
      </x:c>
      <x:c r="C10923" t="s">
        <x:v>578</x:v>
      </x:c>
      <x:c r="D10923" t="s">
        <x:v>579</x:v>
      </x:c>
      <x:c r="E10923" t="s">
        <x:v>577</x:v>
      </x:c>
      <x:c r="F10923" t="s">
        <x:v>283</x:v>
      </x:c>
      <x:c r="G10923" s="2">
        <x:v>66142.28</x:v>
      </x:c>
      <x:c r="J10923" t="s">
        <x:v>220</x:v>
      </x:c>
      <x:c r="K10923" t="s">
        <x:v>1830</x:v>
      </x:c>
      <x:c r="L10923" t="s">
        <x:v>25</x:v>
      </x:c>
      <x:c r="M10923" t="s">
        <x:v>1508</x:v>
      </x:c>
      <x:c r="N10923" t="s">
        <x:v>1485</x:v>
      </x:c>
      <x:c r="O10923" s="3">
        <x:v>0.42670000000000002</x:v>
      </x:c>
      <x:c r="P10923" s="3">
        <x:v>0.54376000000000002</x:v>
      </x:c>
      <x:c r="Q10923" s="3">
        <x:v>2.0399999999999998E-2</x:v>
      </x:c>
      <x:c r="R10923" s="3">
        <x:v>0</x:v>
      </x:c>
      <x:c r="S10923" s="3">
        <x:v>9.1400000000000006E-3</x:v>
      </x:c>
      <x:c r="T10923" s="2">
        <x:f t="shared" si="857"/>
        <x:v>28222.91</x:v>
      </x:c>
      <x:c r="U10923" s="2">
        <x:f t="shared" si="856"/>
        <x:v>35965.53</x:v>
      </x:c>
      <x:c r="V10923" s="2">
        <x:f t="shared" si="855"/>
        <x:v>1349.3</x:v>
      </x:c>
      <x:c r="W10923" s="2">
        <x:f t="shared" si="858"/>
        <x:v>0</x:v>
      </x:c>
      <x:c r="X10923" s="2">
        <x:f t="shared" si="859"/>
        <x:v>604.53999999999655</x:v>
      </x:c>
    </x:row>
    <x:row r="10924" spans="2:24" x14ac:dyDescent="0.25">
      <x:c r="B10924" t="s">
        <x:v>622</x:v>
      </x:c>
      <x:c r="C10924" t="s">
        <x:v>578</x:v>
      </x:c>
      <x:c r="D10924" t="s">
        <x:v>579</x:v>
      </x:c>
      <x:c r="E10924" t="s">
        <x:v>577</x:v>
      </x:c>
      <x:c r="F10924" t="s">
        <x:v>285</x:v>
      </x:c>
      <x:c r="G10924" s="2">
        <x:v>-518.80999999999995</x:v>
      </x:c>
      <x:c r="J10924" t="s">
        <x:v>220</x:v>
      </x:c>
      <x:c r="K10924" t="s">
        <x:v>1830</x:v>
      </x:c>
      <x:c r="L10924" t="s">
        <x:v>25</x:v>
      </x:c>
      <x:c r="M10924" t="s">
        <x:v>1508</x:v>
      </x:c>
      <x:c r="N10924" t="s">
        <x:v>1485</x:v>
      </x:c>
      <x:c r="O10924" s="3">
        <x:v>0.42670000000000002</x:v>
      </x:c>
      <x:c r="P10924" s="3">
        <x:v>0.54376000000000002</x:v>
      </x:c>
      <x:c r="Q10924" s="3">
        <x:v>2.0399999999999998E-2</x:v>
      </x:c>
      <x:c r="R10924" s="3">
        <x:v>0</x:v>
      </x:c>
      <x:c r="S10924" s="3">
        <x:v>9.1400000000000006E-3</x:v>
      </x:c>
      <x:c r="T10924" s="2">
        <x:f t="shared" si="857"/>
        <x:v>-221.38</x:v>
      </x:c>
      <x:c r="U10924" s="2">
        <x:f t="shared" si="856"/>
        <x:v>-282.11</x:v>
      </x:c>
      <x:c r="V10924" s="2">
        <x:f t="shared" si="855"/>
        <x:v>-10.58</x:v>
      </x:c>
      <x:c r="W10924" s="2">
        <x:f t="shared" si="858"/>
        <x:v>0</x:v>
      </x:c>
      <x:c r="X10924" s="2">
        <x:f t="shared" si="859"/>
        <x:v>-4.7399999999999363</x:v>
      </x:c>
    </x:row>
    <x:row r="10925" spans="2:24" x14ac:dyDescent="0.25">
      <x:c r="B10925" t="s">
        <x:v>622</x:v>
      </x:c>
      <x:c r="C10925" t="s">
        <x:v>243</x:v>
      </x:c>
      <x:c r="D10925" t="s">
        <x:v>244</x:v>
      </x:c>
      <x:c r="E10925" t="s">
        <x:v>577</x:v>
      </x:c>
      <x:c r="F10925" t="s">
        <x:v>211</x:v>
      </x:c>
      <x:c r="G10925" s="2">
        <x:v>76814.080000000002</x:v>
      </x:c>
      <x:c r="J10925" t="s">
        <x:v>220</x:v>
      </x:c>
      <x:c r="K10925" t="s">
        <x:v>1830</x:v>
      </x:c>
      <x:c r="L10925" t="s">
        <x:v>25</x:v>
      </x:c>
      <x:c r="M10925" t="s">
        <x:v>491</x:v>
      </x:c>
      <x:c r="N10925" t="s">
        <x:v>1485</x:v>
      </x:c>
      <x:c r="O10925" s="3">
        <x:v>0.22</x:v>
      </x:c>
      <x:c r="P10925" s="3">
        <x:v>0.66200000000000003</x:v>
      </x:c>
      <x:c r="Q10925" s="3">
        <x:v>7.0999999999999994E-2</x:v>
      </x:c>
      <x:c r="R10925" s="3">
        <x:v>0</x:v>
      </x:c>
      <x:c r="S10925" s="3">
        <x:v>4.7E-2</x:v>
      </x:c>
      <x:c r="T10925" s="2">
        <x:f t="shared" si="857"/>
        <x:v>16899.099999999999</x:v>
      </x:c>
      <x:c r="U10925" s="2">
        <x:f t="shared" si="856"/>
        <x:v>50850.92</x:v>
      </x:c>
      <x:c r="V10925" s="2">
        <x:f t="shared" si="855"/>
        <x:v>5453.8</x:v>
      </x:c>
      <x:c r="W10925" s="2">
        <x:f t="shared" si="858"/>
        <x:v>0</x:v>
      </x:c>
      <x:c r="X10925" s="2">
        <x:f t="shared" si="859"/>
        <x:v>3610.2600000000048</x:v>
      </x:c>
    </x:row>
    <x:row r="10926" spans="2:24" x14ac:dyDescent="0.25">
      <x:c r="B10926" t="s">
        <x:v>622</x:v>
      </x:c>
      <x:c r="C10926" t="s">
        <x:v>243</x:v>
      </x:c>
      <x:c r="D10926" t="s">
        <x:v>244</x:v>
      </x:c>
      <x:c r="E10926" t="s">
        <x:v>577</x:v>
      </x:c>
      <x:c r="F10926" t="s">
        <x:v>70</x:v>
      </x:c>
      <x:c r="G10926" s="2">
        <x:v>676567.14</x:v>
      </x:c>
      <x:c r="J10926" t="s">
        <x:v>220</x:v>
      </x:c>
      <x:c r="K10926" t="s">
        <x:v>1830</x:v>
      </x:c>
      <x:c r="L10926" t="s">
        <x:v>25</x:v>
      </x:c>
      <x:c r="M10926" t="s">
        <x:v>300</x:v>
      </x:c>
      <x:c r="N10926" t="s">
        <x:v>1485</x:v>
      </x:c>
      <x:c r="O10926" s="3">
        <x:v>0.22</x:v>
      </x:c>
      <x:c r="P10926" s="3">
        <x:v>0.66200000000000003</x:v>
      </x:c>
      <x:c r="Q10926" s="3">
        <x:v>7.0999999999999994E-2</x:v>
      </x:c>
      <x:c r="R10926" s="3">
        <x:v>0</x:v>
      </x:c>
      <x:c r="S10926" s="3">
        <x:v>4.7E-2</x:v>
      </x:c>
      <x:c r="T10926" s="2">
        <x:f t="shared" si="857"/>
        <x:v>148844.76999999999</x:v>
      </x:c>
      <x:c r="U10926" s="2">
        <x:f t="shared" si="856"/>
        <x:v>447887.45</x:v>
      </x:c>
      <x:c r="V10926" s="2">
        <x:f t="shared" si="855"/>
        <x:v>48036.27</x:v>
      </x:c>
      <x:c r="W10926" s="2">
        <x:f t="shared" si="858"/>
        <x:v>0</x:v>
      </x:c>
      <x:c r="X10926" s="2">
        <x:f t="shared" si="859"/>
        <x:v>31798.649999999987</x:v>
      </x:c>
    </x:row>
    <x:row r="10927" spans="2:24" x14ac:dyDescent="0.25">
      <x:c r="B10927" t="s">
        <x:v>622</x:v>
      </x:c>
      <x:c r="C10927" t="s">
        <x:v>243</x:v>
      </x:c>
      <x:c r="D10927" t="s">
        <x:v>244</x:v>
      </x:c>
      <x:c r="E10927" t="s">
        <x:v>577</x:v>
      </x:c>
      <x:c r="F10927" t="s">
        <x:v>224</x:v>
      </x:c>
      <x:c r="G10927" s="2">
        <x:v>919.76</x:v>
      </x:c>
      <x:c r="J10927" t="s">
        <x:v>220</x:v>
      </x:c>
      <x:c r="K10927" t="s">
        <x:v>1830</x:v>
      </x:c>
      <x:c r="L10927" t="s">
        <x:v>25</x:v>
      </x:c>
      <x:c r="M10927" t="s">
        <x:v>300</x:v>
      </x:c>
      <x:c r="N10927" t="s">
        <x:v>1485</x:v>
      </x:c>
      <x:c r="O10927" s="3">
        <x:v>0.22</x:v>
      </x:c>
      <x:c r="P10927" s="3">
        <x:v>0.66200000000000003</x:v>
      </x:c>
      <x:c r="Q10927" s="3">
        <x:v>7.0999999999999994E-2</x:v>
      </x:c>
      <x:c r="R10927" s="3">
        <x:v>0</x:v>
      </x:c>
      <x:c r="S10927" s="3">
        <x:v>4.7E-2</x:v>
      </x:c>
      <x:c r="T10927" s="2">
        <x:f t="shared" si="857"/>
        <x:v>202.35</x:v>
      </x:c>
      <x:c r="U10927" s="2">
        <x:f t="shared" si="856"/>
        <x:v>608.88</x:v>
      </x:c>
      <x:c r="V10927" s="2">
        <x:f t="shared" si="855"/>
        <x:v>65.3</x:v>
      </x:c>
      <x:c r="W10927" s="2">
        <x:f t="shared" si="858"/>
        <x:v>0</x:v>
      </x:c>
      <x:c r="X10927" s="2">
        <x:f t="shared" si="859"/>
        <x:v>43.229999999999976</x:v>
      </x:c>
    </x:row>
    <x:row r="10928" spans="2:24" x14ac:dyDescent="0.25">
      <x:c r="B10928" t="s">
        <x:v>622</x:v>
      </x:c>
      <x:c r="C10928" t="s">
        <x:v>243</x:v>
      </x:c>
      <x:c r="D10928" t="s">
        <x:v>244</x:v>
      </x:c>
      <x:c r="E10928" t="s">
        <x:v>577</x:v>
      </x:c>
      <x:c r="F10928" t="s">
        <x:v>70</x:v>
      </x:c>
      <x:c r="G10928" s="2">
        <x:v>169141.78</x:v>
      </x:c>
      <x:c r="J10928" t="s">
        <x:v>372</x:v>
      </x:c>
      <x:c r="K10928" t="s">
        <x:v>1833</x:v>
      </x:c>
      <x:c r="L10928" t="s">
        <x:v>25</x:v>
      </x:c>
      <x:c r="M10928" t="s">
        <x:v>300</x:v>
      </x:c>
      <x:c r="N10928" t="s">
        <x:v>1532</x:v>
      </x:c>
      <x:c r="O10928" s="3">
        <x:v>1</x:v>
      </x:c>
      <x:c r="P10928" s="3">
        <x:v>0</x:v>
      </x:c>
      <x:c r="Q10928" s="3">
        <x:v>0</x:v>
      </x:c>
      <x:c r="R10928" s="3">
        <x:v>0</x:v>
      </x:c>
      <x:c r="S10928" s="3">
        <x:v>0</x:v>
      </x:c>
      <x:c r="T10928" s="2">
        <x:f t="shared" si="857"/>
        <x:v>169141.78</x:v>
      </x:c>
      <x:c r="U10928" s="2">
        <x:f t="shared" si="856"/>
        <x:v>0</x:v>
      </x:c>
      <x:c r="V10928" s="2">
        <x:f t="shared" si="855"/>
        <x:v>0</x:v>
      </x:c>
      <x:c r="W10928" s="2">
        <x:f t="shared" si="858"/>
        <x:v>0</x:v>
      </x:c>
      <x:c r="X10928" s="2">
        <x:f t="shared" si="859"/>
        <x:v>0</x:v>
      </x:c>
    </x:row>
    <x:row r="10929" spans="2:24" x14ac:dyDescent="0.25">
      <x:c r="B10929" t="s">
        <x:v>622</x:v>
      </x:c>
      <x:c r="C10929" t="s">
        <x:v>243</x:v>
      </x:c>
      <x:c r="D10929" t="s">
        <x:v>244</x:v>
      </x:c>
      <x:c r="E10929" t="s">
        <x:v>577</x:v>
      </x:c>
      <x:c r="F10929" t="s">
        <x:v>224</x:v>
      </x:c>
      <x:c r="G10929" s="2">
        <x:v>229.92</x:v>
      </x:c>
      <x:c r="J10929" t="s">
        <x:v>372</x:v>
      </x:c>
      <x:c r="K10929" t="s">
        <x:v>1833</x:v>
      </x:c>
      <x:c r="L10929" t="s">
        <x:v>25</x:v>
      </x:c>
      <x:c r="M10929" t="s">
        <x:v>300</x:v>
      </x:c>
      <x:c r="N10929" t="s">
        <x:v>1532</x:v>
      </x:c>
      <x:c r="O10929" s="3">
        <x:v>1</x:v>
      </x:c>
      <x:c r="P10929" s="3">
        <x:v>0</x:v>
      </x:c>
      <x:c r="Q10929" s="3">
        <x:v>0</x:v>
      </x:c>
      <x:c r="R10929" s="3">
        <x:v>0</x:v>
      </x:c>
      <x:c r="S10929" s="3">
        <x:v>0</x:v>
      </x:c>
      <x:c r="T10929" s="2">
        <x:f t="shared" si="857"/>
        <x:v>229.92</x:v>
      </x:c>
      <x:c r="U10929" s="2">
        <x:f t="shared" si="856"/>
        <x:v>0</x:v>
      </x:c>
      <x:c r="V10929" s="2">
        <x:f t="shared" si="855"/>
        <x:v>0</x:v>
      </x:c>
      <x:c r="W10929" s="2">
        <x:f t="shared" si="858"/>
        <x:v>0</x:v>
      </x:c>
      <x:c r="X10929" s="2">
        <x:f t="shared" si="859"/>
        <x:v>0</x:v>
      </x:c>
    </x:row>
    <x:row r="10930" spans="2:24" x14ac:dyDescent="0.25">
      <x:c r="B10930" t="s">
        <x:v>622</x:v>
      </x:c>
      <x:c r="C10930" t="s">
        <x:v>243</x:v>
      </x:c>
      <x:c r="D10930" t="s">
        <x:v>244</x:v>
      </x:c>
      <x:c r="E10930" t="s">
        <x:v>577</x:v>
      </x:c>
      <x:c r="F10930" t="s">
        <x:v>211</x:v>
      </x:c>
      <x:c r="G10930" s="2">
        <x:v>15061.58</x:v>
      </x:c>
      <x:c r="J10930" t="s">
        <x:v>227</x:v>
      </x:c>
      <x:c r="K10930" t="s">
        <x:v>1834</x:v>
      </x:c>
      <x:c r="L10930" t="s">
        <x:v>25</x:v>
      </x:c>
      <x:c r="M10930" t="s">
        <x:v>491</x:v>
      </x:c>
      <x:c r="N10930" t="s">
        <x:v>1408</x:v>
      </x:c>
      <x:c r="O10930" s="3">
        <x:v>0</x:v>
      </x:c>
      <x:c r="P10930" s="3">
        <x:v>0.97</x:v>
      </x:c>
      <x:c r="Q10930" s="3">
        <x:v>0.03</x:v>
      </x:c>
      <x:c r="R10930" s="3">
        <x:v>0</x:v>
      </x:c>
      <x:c r="S10930" s="3">
        <x:v>0</x:v>
      </x:c>
      <x:c r="T10930" s="2">
        <x:f t="shared" si="857"/>
        <x:v>0</x:v>
      </x:c>
      <x:c r="U10930" s="2">
        <x:f t="shared" si="856"/>
        <x:v>14609.73</x:v>
      </x:c>
      <x:c r="V10930" s="2">
        <x:f t="shared" si="855"/>
        <x:v>451.85</x:v>
      </x:c>
      <x:c r="W10930" s="2">
        <x:f t="shared" si="858"/>
        <x:v>0</x:v>
      </x:c>
      <x:c r="X10930" s="2">
        <x:f t="shared" si="859"/>
        <x:v>3.4106051316484809E-13</x:v>
      </x:c>
    </x:row>
    <x:row r="10931" spans="2:24" x14ac:dyDescent="0.25">
      <x:c r="B10931" t="s">
        <x:v>622</x:v>
      </x:c>
      <x:c r="C10931" t="s">
        <x:v>243</x:v>
      </x:c>
      <x:c r="D10931" t="s">
        <x:v>244</x:v>
      </x:c>
      <x:c r="E10931" t="s">
        <x:v>577</x:v>
      </x:c>
      <x:c r="F10931" t="s">
        <x:v>70</x:v>
      </x:c>
      <x:c r="G10931" s="2">
        <x:v>507425.35</x:v>
      </x:c>
      <x:c r="J10931" t="s">
        <x:v>227</x:v>
      </x:c>
      <x:c r="K10931" t="s">
        <x:v>1834</x:v>
      </x:c>
      <x:c r="L10931" t="s">
        <x:v>25</x:v>
      </x:c>
      <x:c r="M10931" t="s">
        <x:v>300</x:v>
      </x:c>
      <x:c r="N10931" t="s">
        <x:v>1408</x:v>
      </x:c>
      <x:c r="O10931" s="3">
        <x:v>0</x:v>
      </x:c>
      <x:c r="P10931" s="3">
        <x:v>0.97</x:v>
      </x:c>
      <x:c r="Q10931" s="3">
        <x:v>0.03</x:v>
      </x:c>
      <x:c r="R10931" s="3">
        <x:v>0</x:v>
      </x:c>
      <x:c r="S10931" s="3">
        <x:v>0</x:v>
      </x:c>
      <x:c r="T10931" s="2">
        <x:f t="shared" si="857"/>
        <x:v>0</x:v>
      </x:c>
      <x:c r="U10931" s="2">
        <x:f t="shared" si="856"/>
        <x:v>492202.59</x:v>
      </x:c>
      <x:c r="V10931" s="2">
        <x:f t="shared" si="855"/>
        <x:v>15222.76</x:v>
      </x:c>
      <x:c r="W10931" s="2">
        <x:f t="shared" si="858"/>
        <x:v>0</x:v>
      </x:c>
      <x:c r="X10931" s="2">
        <x:f t="shared" si="859"/>
        <x:v>-4.9112713895738125E-11</x:v>
      </x:c>
    </x:row>
    <x:row r="10932" spans="2:24" x14ac:dyDescent="0.25">
      <x:c r="B10932" t="s">
        <x:v>622</x:v>
      </x:c>
      <x:c r="C10932" t="s">
        <x:v>243</x:v>
      </x:c>
      <x:c r="D10932" t="s">
        <x:v>244</x:v>
      </x:c>
      <x:c r="E10932" t="s">
        <x:v>577</x:v>
      </x:c>
      <x:c r="F10932" t="s">
        <x:v>224</x:v>
      </x:c>
      <x:c r="G10932" s="2">
        <x:v>689.8</x:v>
      </x:c>
      <x:c r="J10932" t="s">
        <x:v>227</x:v>
      </x:c>
      <x:c r="K10932" t="s">
        <x:v>1834</x:v>
      </x:c>
      <x:c r="L10932" t="s">
        <x:v>25</x:v>
      </x:c>
      <x:c r="M10932" t="s">
        <x:v>300</x:v>
      </x:c>
      <x:c r="N10932" t="s">
        <x:v>1408</x:v>
      </x:c>
      <x:c r="O10932" s="3">
        <x:v>0</x:v>
      </x:c>
      <x:c r="P10932" s="3">
        <x:v>0.97</x:v>
      </x:c>
      <x:c r="Q10932" s="3">
        <x:v>0.03</x:v>
      </x:c>
      <x:c r="R10932" s="3">
        <x:v>0</x:v>
      </x:c>
      <x:c r="S10932" s="3">
        <x:v>0</x:v>
      </x:c>
      <x:c r="T10932" s="2">
        <x:f t="shared" si="857"/>
        <x:v>0</x:v>
      </x:c>
      <x:c r="U10932" s="2">
        <x:f t="shared" si="856"/>
        <x:v>669.11</x:v>
      </x:c>
      <x:c r="V10932" s="2">
        <x:f t="shared" si="855"/>
        <x:v>20.69</x:v>
      </x:c>
      <x:c r="W10932" s="2">
        <x:f t="shared" si="858"/>
        <x:v>0</x:v>
      </x:c>
      <x:c r="X10932" s="2">
        <x:f t="shared" si="859"/>
        <x:v>-6.0396132539608516E-14</x:v>
      </x:c>
    </x:row>
    <x:row r="10933" spans="2:24" x14ac:dyDescent="0.25">
      <x:c r="B10933" t="s">
        <x:v>622</x:v>
      </x:c>
      <x:c r="C10933" t="s">
        <x:v>243</x:v>
      </x:c>
      <x:c r="D10933" t="s">
        <x:v>244</x:v>
      </x:c>
      <x:c r="E10933" t="s">
        <x:v>577</x:v>
      </x:c>
      <x:c r="F10933" t="s">
        <x:v>33</x:v>
      </x:c>
      <x:c r="G10933" s="2">
        <x:v>1989.09</x:v>
      </x:c>
      <x:c r="J10933" t="s">
        <x:v>1533</x:v>
      </x:c>
      <x:c r="K10933" t="s">
        <x:v>2206</x:v>
      </x:c>
      <x:c r="L10933" t="s">
        <x:v>25</x:v>
      </x:c>
      <x:c r="M10933" t="s">
        <x:v>587</x:v>
      </x:c>
      <x:c r="N10933" t="s">
        <x:v>1534</x:v>
      </x:c>
      <x:c r="O10933" s="3">
        <x:v>0.42631999999999998</x:v>
      </x:c>
      <x:c r="P10933" s="3">
        <x:v>0.54313</x:v>
      </x:c>
      <x:c r="Q10933" s="3">
        <x:v>2.1420000000000002E-2</x:v>
      </x:c>
      <x:c r="R10933" s="3">
        <x:v>0</x:v>
      </x:c>
      <x:c r="S10933" s="3">
        <x:v>9.130000000000001E-3</x:v>
      </x:c>
      <x:c r="T10933" s="2">
        <x:f t="shared" si="857"/>
        <x:v>847.99</x:v>
      </x:c>
      <x:c r="U10933" s="2">
        <x:f t="shared" si="856"/>
        <x:v>1080.33</x:v>
      </x:c>
      <x:c r="V10933" s="2">
        <x:f t="shared" si="855"/>
        <x:v>42.61</x:v>
      </x:c>
      <x:c r="W10933" s="2">
        <x:f t="shared" si="858"/>
        <x:v>0</x:v>
      </x:c>
      <x:c r="X10933" s="2">
        <x:f t="shared" si="859"/>
        <x:v>18.159999999999982</x:v>
      </x:c>
    </x:row>
    <x:row r="10934" spans="2:24" x14ac:dyDescent="0.25">
      <x:c r="B10934" t="s">
        <x:v>622</x:v>
      </x:c>
      <x:c r="C10934" t="s">
        <x:v>243</x:v>
      </x:c>
      <x:c r="D10934" t="s">
        <x:v>244</x:v>
      </x:c>
      <x:c r="E10934" t="s">
        <x:v>577</x:v>
      </x:c>
      <x:c r="F10934" t="s">
        <x:v>33</x:v>
      </x:c>
      <x:c r="G10934" s="2">
        <x:v>1993.55</x:v>
      </x:c>
      <x:c r="J10934" t="s">
        <x:v>1535</x:v>
      </x:c>
      <x:c r="K10934" t="s">
        <x:v>2207</x:v>
      </x:c>
      <x:c r="L10934" t="s">
        <x:v>25</x:v>
      </x:c>
      <x:c r="M10934" t="s">
        <x:v>587</x:v>
      </x:c>
      <x:c r="N10934" t="s">
        <x:v>1536</x:v>
      </x:c>
      <x:c r="O10934" s="3">
        <x:v>0.42631999999999998</x:v>
      </x:c>
      <x:c r="P10934" s="3">
        <x:v>0.54313</x:v>
      </x:c>
      <x:c r="Q10934" s="3">
        <x:v>2.1420000000000002E-2</x:v>
      </x:c>
      <x:c r="R10934" s="3">
        <x:v>0</x:v>
      </x:c>
      <x:c r="S10934" s="3">
        <x:v>9.130000000000001E-3</x:v>
      </x:c>
      <x:c r="T10934" s="2">
        <x:f t="shared" si="857"/>
        <x:v>849.89</x:v>
      </x:c>
      <x:c r="U10934" s="2">
        <x:f t="shared" si="856"/>
        <x:v>1082.76</x:v>
      </x:c>
      <x:c r="V10934" s="2">
        <x:f t="shared" si="855"/>
        <x:v>42.7</x:v>
      </x:c>
      <x:c r="W10934" s="2">
        <x:f t="shared" si="858"/>
        <x:v>0</x:v>
      </x:c>
      <x:c r="X10934" s="2">
        <x:f t="shared" si="859"/>
        <x:v>18.199999999999861</x:v>
      </x:c>
    </x:row>
    <x:row r="10935" spans="2:24" x14ac:dyDescent="0.25">
      <x:c r="B10935" t="s">
        <x:v>622</x:v>
      </x:c>
      <x:c r="C10935" t="s">
        <x:v>243</x:v>
      </x:c>
      <x:c r="D10935" t="s">
        <x:v>244</x:v>
      </x:c>
      <x:c r="E10935" t="s">
        <x:v>577</x:v>
      </x:c>
      <x:c r="F10935" t="s">
        <x:v>33</x:v>
      </x:c>
      <x:c r="G10935" s="2">
        <x:v>1989.09</x:v>
      </x:c>
      <x:c r="J10935" t="s">
        <x:v>1537</x:v>
      </x:c>
      <x:c r="K10935" t="s">
        <x:v>2208</x:v>
      </x:c>
      <x:c r="L10935" t="s">
        <x:v>25</x:v>
      </x:c>
      <x:c r="M10935" t="s">
        <x:v>587</x:v>
      </x:c>
      <x:c r="N10935" t="s">
        <x:v>1538</x:v>
      </x:c>
      <x:c r="O10935" s="3">
        <x:v>0.42631999999999998</x:v>
      </x:c>
      <x:c r="P10935" s="3">
        <x:v>0.54313</x:v>
      </x:c>
      <x:c r="Q10935" s="3">
        <x:v>2.1420000000000002E-2</x:v>
      </x:c>
      <x:c r="R10935" s="3">
        <x:v>0</x:v>
      </x:c>
      <x:c r="S10935" s="3">
        <x:v>9.130000000000001E-3</x:v>
      </x:c>
      <x:c r="T10935" s="2">
        <x:f t="shared" si="857"/>
        <x:v>847.99</x:v>
      </x:c>
      <x:c r="U10935" s="2">
        <x:f t="shared" si="856"/>
        <x:v>1080.33</x:v>
      </x:c>
      <x:c r="V10935" s="2">
        <x:f t="shared" si="855"/>
        <x:v>42.61</x:v>
      </x:c>
      <x:c r="W10935" s="2">
        <x:f t="shared" si="858"/>
        <x:v>0</x:v>
      </x:c>
      <x:c r="X10935" s="2">
        <x:f t="shared" si="859"/>
        <x:v>18.159999999999982</x:v>
      </x:c>
    </x:row>
    <x:row r="10936" spans="2:24" x14ac:dyDescent="0.25">
      <x:c r="B10936" t="s">
        <x:v>622</x:v>
      </x:c>
      <x:c r="C10936" t="s">
        <x:v>243</x:v>
      </x:c>
      <x:c r="D10936" t="s">
        <x:v>244</x:v>
      </x:c>
      <x:c r="E10936" t="s">
        <x:v>577</x:v>
      </x:c>
      <x:c r="F10936" t="s">
        <x:v>103</x:v>
      </x:c>
      <x:c r="G10936" s="2">
        <x:v>4610.21</x:v>
      </x:c>
      <x:c r="J10936" t="s">
        <x:v>1539</x:v>
      </x:c>
      <x:c r="K10936" t="s">
        <x:v>2209</x:v>
      </x:c>
      <x:c r="L10936" t="s">
        <x:v>25</x:v>
      </x:c>
      <x:c r="M10936" t="s">
        <x:v>308</x:v>
      </x:c>
      <x:c r="N10936" t="s">
        <x:v>1540</x:v>
      </x:c>
      <x:c r="O10936" s="3">
        <x:v>0.42631999999999998</x:v>
      </x:c>
      <x:c r="P10936" s="3">
        <x:v>0.54313</x:v>
      </x:c>
      <x:c r="Q10936" s="3">
        <x:v>2.1420000000000002E-2</x:v>
      </x:c>
      <x:c r="R10936" s="3">
        <x:v>0</x:v>
      </x:c>
      <x:c r="S10936" s="3">
        <x:v>9.130000000000001E-3</x:v>
      </x:c>
      <x:c r="T10936" s="2">
        <x:f t="shared" si="857"/>
        <x:v>1965.42</x:v>
      </x:c>
      <x:c r="U10936" s="2">
        <x:f t="shared" si="856"/>
        <x:v>2503.94</x:v>
      </x:c>
      <x:c r="V10936" s="2">
        <x:f t="shared" si="855"/>
        <x:v>98.75</x:v>
      </x:c>
      <x:c r="W10936" s="2">
        <x:f t="shared" si="858"/>
        <x:v>0</x:v>
      </x:c>
      <x:c r="X10936" s="2">
        <x:f t="shared" si="859"/>
        <x:v>42.099999999999909</x:v>
      </x:c>
    </x:row>
    <x:row r="10937" spans="2:24" x14ac:dyDescent="0.25">
      <x:c r="B10937" t="s">
        <x:v>622</x:v>
      </x:c>
      <x:c r="C10937" t="s">
        <x:v>243</x:v>
      </x:c>
      <x:c r="D10937" t="s">
        <x:v>244</x:v>
      </x:c>
      <x:c r="E10937" t="s">
        <x:v>577</x:v>
      </x:c>
      <x:c r="F10937" t="s">
        <x:v>279</x:v>
      </x:c>
      <x:c r="G10937" s="2">
        <x:v>0.01</x:v>
      </x:c>
      <x:c r="J10937" t="s">
        <x:v>1541</x:v>
      </x:c>
      <x:c r="K10937" t="s">
        <x:v>2210</x:v>
      </x:c>
      <x:c r="L10937" t="s">
        <x:v>25</x:v>
      </x:c>
      <x:c r="M10937" t="s">
        <x:v>576</x:v>
      </x:c>
      <x:c r="N10937" t="s">
        <x:v>1542</x:v>
      </x:c>
      <x:c r="O10937" s="3">
        <x:v>0.42631999999999998</x:v>
      </x:c>
      <x:c r="P10937" s="3">
        <x:v>0.54313</x:v>
      </x:c>
      <x:c r="Q10937" s="3">
        <x:v>2.1420000000000002E-2</x:v>
      </x:c>
      <x:c r="R10937" s="3">
        <x:v>0</x:v>
      </x:c>
      <x:c r="S10937" s="3">
        <x:v>9.130000000000001E-3</x:v>
      </x:c>
      <x:c r="T10937" s="2">
        <x:f t="shared" si="857"/>
        <x:v>0</x:v>
      </x:c>
      <x:c r="U10937" s="2">
        <x:f t="shared" si="856"/>
        <x:v>0.01</x:v>
      </x:c>
      <x:c r="V10937" s="2">
        <x:f t="shared" si="855"/>
        <x:v>0</x:v>
      </x:c>
      <x:c r="W10937" s="2">
        <x:f t="shared" si="858"/>
        <x:v>0</x:v>
      </x:c>
      <x:c r="X10937" s="2">
        <x:f t="shared" si="859"/>
        <x:v>0</x:v>
      </x:c>
    </x:row>
    <x:row r="10938" spans="2:24" x14ac:dyDescent="0.25">
      <x:c r="B10938" t="s">
        <x:v>622</x:v>
      </x:c>
      <x:c r="C10938" t="s">
        <x:v>243</x:v>
      </x:c>
      <x:c r="D10938" t="s">
        <x:v>244</x:v>
      </x:c>
      <x:c r="E10938" t="s">
        <x:v>577</x:v>
      </x:c>
      <x:c r="F10938" t="s">
        <x:v>290</x:v>
      </x:c>
      <x:c r="G10938" s="2">
        <x:v>316183.37</x:v>
      </x:c>
      <x:c r="J10938" t="s">
        <x:v>1543</x:v>
      </x:c>
      <x:c r="K10938" t="s">
        <x:v>2211</x:v>
      </x:c>
      <x:c r="L10938" t="s">
        <x:v>25</x:v>
      </x:c>
      <x:c r="M10938" t="s">
        <x:v>576</x:v>
      </x:c>
      <x:c r="N10938" t="s">
        <x:v>1544</x:v>
      </x:c>
      <x:c r="O10938" s="3">
        <x:v>0.42631999999999998</x:v>
      </x:c>
      <x:c r="P10938" s="3">
        <x:v>0.54313</x:v>
      </x:c>
      <x:c r="Q10938" s="3">
        <x:v>2.1420000000000002E-2</x:v>
      </x:c>
      <x:c r="R10938" s="3">
        <x:v>0</x:v>
      </x:c>
      <x:c r="S10938" s="3">
        <x:v>9.130000000000001E-3</x:v>
      </x:c>
      <x:c r="T10938" s="2">
        <x:f t="shared" si="857"/>
        <x:v>134795.29</x:v>
      </x:c>
      <x:c r="U10938" s="2">
        <x:f t="shared" si="856"/>
        <x:v>171728.67</x:v>
      </x:c>
      <x:c r="V10938" s="2">
        <x:f t="shared" si="855"/>
        <x:v>6772.65</x:v>
      </x:c>
      <x:c r="W10938" s="2">
        <x:f t="shared" si="858"/>
        <x:v>0</x:v>
      </x:c>
      <x:c r="X10938" s="2">
        <x:f t="shared" si="859"/>
        <x:v>2886.7599999999748</x:v>
      </x:c>
    </x:row>
    <x:row r="10939" spans="2:24" x14ac:dyDescent="0.25">
      <x:c r="B10939" t="s">
        <x:v>622</x:v>
      </x:c>
      <x:c r="C10939" t="s">
        <x:v>243</x:v>
      </x:c>
      <x:c r="D10939" t="s">
        <x:v>244</x:v>
      </x:c>
      <x:c r="E10939" t="s">
        <x:v>577</x:v>
      </x:c>
      <x:c r="F10939" t="s">
        <x:v>281</x:v>
      </x:c>
      <x:c r="G10939" s="2">
        <x:v>-318003.95</x:v>
      </x:c>
      <x:c r="J10939" t="s">
        <x:v>1543</x:v>
      </x:c>
      <x:c r="K10939" t="s">
        <x:v>2211</x:v>
      </x:c>
      <x:c r="L10939" t="s">
        <x:v>25</x:v>
      </x:c>
      <x:c r="M10939" t="s">
        <x:v>576</x:v>
      </x:c>
      <x:c r="N10939" t="s">
        <x:v>1544</x:v>
      </x:c>
      <x:c r="O10939" s="3">
        <x:v>0.42631999999999998</x:v>
      </x:c>
      <x:c r="P10939" s="3">
        <x:v>0.54313</x:v>
      </x:c>
      <x:c r="Q10939" s="3">
        <x:v>2.1420000000000002E-2</x:v>
      </x:c>
      <x:c r="R10939" s="3">
        <x:v>0</x:v>
      </x:c>
      <x:c r="S10939" s="3">
        <x:v>9.130000000000001E-3</x:v>
      </x:c>
      <x:c r="T10939" s="2">
        <x:f t="shared" si="857"/>
        <x:v>-135571.44</x:v>
      </x:c>
      <x:c r="U10939" s="2">
        <x:f t="shared" si="856"/>
        <x:v>-172717.49</x:v>
      </x:c>
      <x:c r="V10939" s="2">
        <x:f t="shared" si="855"/>
        <x:v>-6811.64</x:v>
      </x:c>
      <x:c r="W10939" s="2">
        <x:f t="shared" si="858"/>
        <x:v>0</x:v>
      </x:c>
      <x:c r="X10939" s="2">
        <x:f t="shared" si="859"/>
        <x:v>-2903.3800000000183</x:v>
      </x:c>
    </x:row>
    <x:row r="10940" spans="2:24" x14ac:dyDescent="0.25">
      <x:c r="B10940" t="s">
        <x:v>622</x:v>
      </x:c>
      <x:c r="C10940" t="s">
        <x:v>243</x:v>
      </x:c>
      <x:c r="D10940" t="s">
        <x:v>244</x:v>
      </x:c>
      <x:c r="E10940" t="s">
        <x:v>577</x:v>
      </x:c>
      <x:c r="F10940" t="s">
        <x:v>33</x:v>
      </x:c>
      <x:c r="G10940" s="2">
        <x:v>2415.52</x:v>
      </x:c>
      <x:c r="J10940" t="s">
        <x:v>1409</x:v>
      </x:c>
      <x:c r="K10940" t="s">
        <x:v>2212</x:v>
      </x:c>
      <x:c r="L10940" t="s">
        <x:v>25</x:v>
      </x:c>
      <x:c r="M10940" t="s">
        <x:v>587</x:v>
      </x:c>
      <x:c r="N10940" t="s">
        <x:v>1410</x:v>
      </x:c>
      <x:c r="O10940" s="3">
        <x:v>0.42631999999999998</x:v>
      </x:c>
      <x:c r="P10940" s="3">
        <x:v>0.54313</x:v>
      </x:c>
      <x:c r="Q10940" s="3">
        <x:v>2.1420000000000002E-2</x:v>
      </x:c>
      <x:c r="R10940" s="3">
        <x:v>0</x:v>
      </x:c>
      <x:c r="S10940" s="3">
        <x:v>9.130000000000001E-3</x:v>
      </x:c>
      <x:c r="T10940" s="2">
        <x:f t="shared" si="857"/>
        <x:v>1029.78</x:v>
      </x:c>
      <x:c r="U10940" s="2">
        <x:f t="shared" si="856"/>
        <x:v>1311.94</x:v>
      </x:c>
      <x:c r="V10940" s="2">
        <x:f t="shared" si="855"/>
        <x:v>51.74</x:v>
      </x:c>
      <x:c r="W10940" s="2">
        <x:f t="shared" si="858"/>
        <x:v>0</x:v>
      </x:c>
      <x:c r="X10940" s="2">
        <x:f t="shared" si="859"/>
        <x:v>22.059999999999953</x:v>
      </x:c>
    </x:row>
    <x:row r="10941" spans="2:24" x14ac:dyDescent="0.25">
      <x:c r="B10941" t="s">
        <x:v>622</x:v>
      </x:c>
      <x:c r="C10941" t="s">
        <x:v>243</x:v>
      </x:c>
      <x:c r="D10941" t="s">
        <x:v>244</x:v>
      </x:c>
      <x:c r="E10941" t="s">
        <x:v>577</x:v>
      </x:c>
      <x:c r="F10941" t="s">
        <x:v>211</x:v>
      </x:c>
      <x:c r="G10941" s="2">
        <x:v>20445.88</x:v>
      </x:c>
      <x:c r="J10941" t="s">
        <x:v>374</x:v>
      </x:c>
      <x:c r="K10941" t="s">
        <x:v>2213</x:v>
      </x:c>
      <x:c r="L10941" t="s">
        <x:v>25</x:v>
      </x:c>
      <x:c r="M10941" t="s">
        <x:v>491</x:v>
      </x:c>
      <x:c r="N10941" t="s">
        <x:v>1479</x:v>
      </x:c>
      <x:c r="O10941" s="3">
        <x:v>1</x:v>
      </x:c>
      <x:c r="P10941" s="3">
        <x:v>0</x:v>
      </x:c>
      <x:c r="Q10941" s="3">
        <x:v>0</x:v>
      </x:c>
      <x:c r="R10941" s="3">
        <x:v>0</x:v>
      </x:c>
      <x:c r="S10941" s="3">
        <x:v>0</x:v>
      </x:c>
      <x:c r="T10941" s="2">
        <x:f t="shared" si="857"/>
        <x:v>20445.88</x:v>
      </x:c>
      <x:c r="U10941" s="2">
        <x:f t="shared" si="856"/>
        <x:v>0</x:v>
      </x:c>
      <x:c r="V10941" s="2">
        <x:f t="shared" si="855"/>
        <x:v>0</x:v>
      </x:c>
      <x:c r="W10941" s="2">
        <x:f t="shared" si="858"/>
        <x:v>0</x:v>
      </x:c>
      <x:c r="X10941" s="2">
        <x:f t="shared" si="859"/>
        <x:v>0</x:v>
      </x:c>
    </x:row>
    <x:row r="10942" spans="2:24" x14ac:dyDescent="0.25">
      <x:c r="B10942" t="s">
        <x:v>622</x:v>
      </x:c>
      <x:c r="C10942" t="s">
        <x:v>243</x:v>
      </x:c>
      <x:c r="D10942" t="s">
        <x:v>244</x:v>
      </x:c>
      <x:c r="E10942" t="s">
        <x:v>577</x:v>
      </x:c>
      <x:c r="F10942" t="s">
        <x:v>103</x:v>
      </x:c>
      <x:c r="G10942" s="2">
        <x:v>7916.91</x:v>
      </x:c>
      <x:c r="J10942" t="s">
        <x:v>374</x:v>
      </x:c>
      <x:c r="K10942" t="s">
        <x:v>2213</x:v>
      </x:c>
      <x:c r="L10942" t="s">
        <x:v>25</x:v>
      </x:c>
      <x:c r="M10942" t="s">
        <x:v>491</x:v>
      </x:c>
      <x:c r="N10942" t="s">
        <x:v>1479</x:v>
      </x:c>
      <x:c r="O10942" s="3">
        <x:v>1</x:v>
      </x:c>
      <x:c r="P10942" s="3">
        <x:v>0</x:v>
      </x:c>
      <x:c r="Q10942" s="3">
        <x:v>0</x:v>
      </x:c>
      <x:c r="R10942" s="3">
        <x:v>0</x:v>
      </x:c>
      <x:c r="S10942" s="3">
        <x:v>0</x:v>
      </x:c>
      <x:c r="T10942" s="2">
        <x:f t="shared" si="857"/>
        <x:v>7916.91</x:v>
      </x:c>
      <x:c r="U10942" s="2">
        <x:f t="shared" si="856"/>
        <x:v>0</x:v>
      </x:c>
      <x:c r="V10942" s="2">
        <x:f t="shared" si="855"/>
        <x:v>0</x:v>
      </x:c>
      <x:c r="W10942" s="2">
        <x:f t="shared" si="858"/>
        <x:v>0</x:v>
      </x:c>
      <x:c r="X10942" s="2">
        <x:f t="shared" si="859"/>
        <x:v>0</x:v>
      </x:c>
    </x:row>
    <x:row r="10943" spans="2:24" x14ac:dyDescent="0.25">
      <x:c r="B10943" t="s">
        <x:v>622</x:v>
      </x:c>
      <x:c r="C10943" t="s">
        <x:v>578</x:v>
      </x:c>
      <x:c r="D10943" t="s">
        <x:v>579</x:v>
      </x:c>
      <x:c r="E10943" t="s">
        <x:v>577</x:v>
      </x:c>
      <x:c r="F10943" t="s">
        <x:v>23</x:v>
      </x:c>
      <x:c r="G10943" s="2">
        <x:v>381031.01</x:v>
      </x:c>
      <x:c r="J10943" t="s">
        <x:v>1308</x:v>
      </x:c>
      <x:c r="K10943" t="s">
        <x:v>2214</x:v>
      </x:c>
      <x:c r="L10943" t="s">
        <x:v>25</x:v>
      </x:c>
      <x:c r="M10943" t="s">
        <x:v>581</x:v>
      </x:c>
      <x:c r="N10943" t="s">
        <x:v>1309</x:v>
      </x:c>
      <x:c r="O10943" s="3">
        <x:v>0.42670000000000002</x:v>
      </x:c>
      <x:c r="P10943" s="3">
        <x:v>0.54376000000000002</x:v>
      </x:c>
      <x:c r="Q10943" s="3">
        <x:v>2.0399999999999998E-2</x:v>
      </x:c>
      <x:c r="R10943" s="3">
        <x:v>0</x:v>
      </x:c>
      <x:c r="S10943" s="3">
        <x:v>9.1400000000000006E-3</x:v>
      </x:c>
      <x:c r="T10943" s="2">
        <x:f t="shared" si="857"/>
        <x:v>162585.93</x:v>
      </x:c>
      <x:c r="U10943" s="2">
        <x:f t="shared" si="856"/>
        <x:v>207189.42</x:v>
      </x:c>
      <x:c r="V10943" s="2">
        <x:f t="shared" si="855"/>
        <x:v>7773.03</x:v>
      </x:c>
      <x:c r="W10943" s="2">
        <x:f t="shared" si="858"/>
        <x:v>0</x:v>
      </x:c>
      <x:c r="X10943" s="2">
        <x:f t="shared" si="859"/>
        <x:v>3482.6300000000037</x:v>
      </x:c>
    </x:row>
    <x:row r="10944" spans="2:24" x14ac:dyDescent="0.25">
      <x:c r="B10944" t="s">
        <x:v>622</x:v>
      </x:c>
      <x:c r="C10944" t="s">
        <x:v>578</x:v>
      </x:c>
      <x:c r="D10944" t="s">
        <x:v>579</x:v>
      </x:c>
      <x:c r="E10944" t="s">
        <x:v>577</x:v>
      </x:c>
      <x:c r="F10944" t="s">
        <x:v>29</x:v>
      </x:c>
      <x:c r="G10944" s="2">
        <x:v>28184.52</x:v>
      </x:c>
      <x:c r="J10944" t="s">
        <x:v>1308</x:v>
      </x:c>
      <x:c r="K10944" t="s">
        <x:v>2214</x:v>
      </x:c>
      <x:c r="L10944" t="s">
        <x:v>25</x:v>
      </x:c>
      <x:c r="M10944" t="s">
        <x:v>581</x:v>
      </x:c>
      <x:c r="N10944" t="s">
        <x:v>1309</x:v>
      </x:c>
      <x:c r="O10944" s="3">
        <x:v>0.42670000000000002</x:v>
      </x:c>
      <x:c r="P10944" s="3">
        <x:v>0.54376000000000002</x:v>
      </x:c>
      <x:c r="Q10944" s="3">
        <x:v>2.0399999999999998E-2</x:v>
      </x:c>
      <x:c r="R10944" s="3">
        <x:v>0</x:v>
      </x:c>
      <x:c r="S10944" s="3">
        <x:v>9.1400000000000006E-3</x:v>
      </x:c>
      <x:c r="T10944" s="2">
        <x:f t="shared" si="857"/>
        <x:v>12026.33</x:v>
      </x:c>
      <x:c r="U10944" s="2">
        <x:f t="shared" si="856"/>
        <x:v>15325.61</x:v>
      </x:c>
      <x:c r="V10944" s="2">
        <x:f t="shared" si="855"/>
        <x:v>574.96</x:v>
      </x:c>
      <x:c r="W10944" s="2">
        <x:f t="shared" si="858"/>
        <x:v>0</x:v>
      </x:c>
      <x:c r="X10944" s="2">
        <x:f t="shared" si="859"/>
        <x:v>257.61999999999989</x:v>
      </x:c>
    </x:row>
    <x:row r="10945" spans="2:24" x14ac:dyDescent="0.25">
      <x:c r="B10945" t="s">
        <x:v>622</x:v>
      </x:c>
      <x:c r="C10945" t="s">
        <x:v>578</x:v>
      </x:c>
      <x:c r="D10945" t="s">
        <x:v>579</x:v>
      </x:c>
      <x:c r="E10945" t="s">
        <x:v>577</x:v>
      </x:c>
      <x:c r="F10945" t="s">
        <x:v>33</x:v>
      </x:c>
      <x:c r="G10945" s="2">
        <x:v>523469.61</x:v>
      </x:c>
      <x:c r="J10945" t="s">
        <x:v>1308</x:v>
      </x:c>
      <x:c r="K10945" t="s">
        <x:v>2214</x:v>
      </x:c>
      <x:c r="L10945" t="s">
        <x:v>25</x:v>
      </x:c>
      <x:c r="M10945" t="s">
        <x:v>581</x:v>
      </x:c>
      <x:c r="N10945" t="s">
        <x:v>1309</x:v>
      </x:c>
      <x:c r="O10945" s="3">
        <x:v>0.42670000000000002</x:v>
      </x:c>
      <x:c r="P10945" s="3">
        <x:v>0.54376000000000002</x:v>
      </x:c>
      <x:c r="Q10945" s="3">
        <x:v>2.0399999999999998E-2</x:v>
      </x:c>
      <x:c r="R10945" s="3">
        <x:v>0</x:v>
      </x:c>
      <x:c r="S10945" s="3">
        <x:v>9.1400000000000006E-3</x:v>
      </x:c>
      <x:c r="T10945" s="2">
        <x:f t="shared" si="857"/>
        <x:v>223364.48000000001</x:v>
      </x:c>
      <x:c r="U10945" s="2">
        <x:f t="shared" si="856"/>
        <x:v>284641.84000000003</x:v>
      </x:c>
      <x:c r="V10945" s="2">
        <x:f t="shared" si="855"/>
        <x:v>10678.78</x:v>
      </x:c>
      <x:c r="W10945" s="2">
        <x:f t="shared" si="858"/>
        <x:v>0</x:v>
      </x:c>
      <x:c r="X10945" s="2">
        <x:f t="shared" si="859"/>
        <x:v>4784.5099999999784</x:v>
      </x:c>
    </x:row>
    <x:row r="10946" spans="2:24" x14ac:dyDescent="0.25">
      <x:c r="B10946" t="s">
        <x:v>622</x:v>
      </x:c>
      <x:c r="C10946" t="s">
        <x:v>243</x:v>
      </x:c>
      <x:c r="D10946" t="s">
        <x:v>244</x:v>
      </x:c>
      <x:c r="E10946" t="s">
        <x:v>577</x:v>
      </x:c>
      <x:c r="F10946" t="s">
        <x:v>32</x:v>
      </x:c>
      <x:c r="G10946" s="2">
        <x:v>40383.64</x:v>
      </x:c>
      <x:c r="J10946" t="s">
        <x:v>1308</x:v>
      </x:c>
      <x:c r="K10946" t="s">
        <x:v>2214</x:v>
      </x:c>
      <x:c r="L10946" t="s">
        <x:v>25</x:v>
      </x:c>
      <x:c r="M10946" t="s">
        <x:v>588</x:v>
      </x:c>
      <x:c r="N10946" t="s">
        <x:v>1309</x:v>
      </x:c>
      <x:c r="O10946" s="3">
        <x:v>1</x:v>
      </x:c>
      <x:c r="P10946" s="3">
        <x:v>0</x:v>
      </x:c>
      <x:c r="Q10946" s="3">
        <x:v>0</x:v>
      </x:c>
      <x:c r="R10946" s="3">
        <x:v>0</x:v>
      </x:c>
      <x:c r="S10946" s="3">
        <x:v>0</x:v>
      </x:c>
      <x:c r="T10946" s="2">
        <x:f t="shared" si="857"/>
        <x:v>40383.64</x:v>
      </x:c>
      <x:c r="U10946" s="2">
        <x:f t="shared" si="856"/>
        <x:v>0</x:v>
      </x:c>
      <x:c r="V10946" s="2">
        <x:f t="shared" si="855"/>
        <x:v>0</x:v>
      </x:c>
      <x:c r="W10946" s="2">
        <x:f t="shared" si="858"/>
        <x:v>0</x:v>
      </x:c>
      <x:c r="X10946" s="2">
        <x:f t="shared" si="859"/>
        <x:v>0</x:v>
      </x:c>
    </x:row>
    <x:row r="10947" spans="2:24" x14ac:dyDescent="0.25">
      <x:c r="B10947" t="s">
        <x:v>622</x:v>
      </x:c>
      <x:c r="C10947" t="s">
        <x:v>243</x:v>
      </x:c>
      <x:c r="D10947" t="s">
        <x:v>244</x:v>
      </x:c>
      <x:c r="E10947" t="s">
        <x:v>577</x:v>
      </x:c>
      <x:c r="F10947" t="s">
        <x:v>32</x:v>
      </x:c>
      <x:c r="G10947" s="2">
        <x:v>13615.89</x:v>
      </x:c>
      <x:c r="J10947" t="s">
        <x:v>1308</x:v>
      </x:c>
      <x:c r="K10947" t="s">
        <x:v>2214</x:v>
      </x:c>
      <x:c r="L10947" t="s">
        <x:v>25</x:v>
      </x:c>
      <x:c r="M10947" t="s">
        <x:v>302</x:v>
      </x:c>
      <x:c r="N10947" t="s">
        <x:v>1309</x:v>
      </x:c>
      <x:c r="O10947" s="3">
        <x:v>1</x:v>
      </x:c>
      <x:c r="P10947" s="3">
        <x:v>0</x:v>
      </x:c>
      <x:c r="Q10947" s="3">
        <x:v>0</x:v>
      </x:c>
      <x:c r="R10947" s="3">
        <x:v>0</x:v>
      </x:c>
      <x:c r="S10947" s="3">
        <x:v>0</x:v>
      </x:c>
      <x:c r="T10947" s="2">
        <x:f t="shared" si="857"/>
        <x:v>13615.89</x:v>
      </x:c>
      <x:c r="U10947" s="2">
        <x:f t="shared" si="856"/>
        <x:v>0</x:v>
      </x:c>
      <x:c r="V10947" s="2">
        <x:f t="shared" si="855"/>
        <x:v>0</x:v>
      </x:c>
      <x:c r="W10947" s="2">
        <x:f t="shared" si="858"/>
        <x:v>0</x:v>
      </x:c>
      <x:c r="X10947" s="2">
        <x:f t="shared" si="859"/>
        <x:v>0</x:v>
      </x:c>
    </x:row>
    <x:row r="10948" spans="2:24" x14ac:dyDescent="0.25">
      <x:c r="B10948" t="s">
        <x:v>622</x:v>
      </x:c>
      <x:c r="C10948" t="s">
        <x:v>243</x:v>
      </x:c>
      <x:c r="D10948" t="s">
        <x:v>244</x:v>
      </x:c>
      <x:c r="E10948" t="s">
        <x:v>577</x:v>
      </x:c>
      <x:c r="F10948" t="s">
        <x:v>103</x:v>
      </x:c>
      <x:c r="G10948" s="2">
        <x:v>12281.5</x:v>
      </x:c>
      <x:c r="J10948" t="s">
        <x:v>1308</x:v>
      </x:c>
      <x:c r="K10948" t="s">
        <x:v>2214</x:v>
      </x:c>
      <x:c r="L10948" t="s">
        <x:v>25</x:v>
      </x:c>
      <x:c r="M10948" t="s">
        <x:v>588</x:v>
      </x:c>
      <x:c r="N10948" t="s">
        <x:v>1309</x:v>
      </x:c>
      <x:c r="O10948" s="3">
        <x:v>1</x:v>
      </x:c>
      <x:c r="P10948" s="3">
        <x:v>0</x:v>
      </x:c>
      <x:c r="Q10948" s="3">
        <x:v>0</x:v>
      </x:c>
      <x:c r="R10948" s="3">
        <x:v>0</x:v>
      </x:c>
      <x:c r="S10948" s="3">
        <x:v>0</x:v>
      </x:c>
      <x:c r="T10948" s="2">
        <x:f t="shared" si="857"/>
        <x:v>12281.5</x:v>
      </x:c>
      <x:c r="U10948" s="2">
        <x:f t="shared" si="856"/>
        <x:v>0</x:v>
      </x:c>
      <x:c r="V10948" s="2">
        <x:f t="shared" si="855"/>
        <x:v>0</x:v>
      </x:c>
      <x:c r="W10948" s="2">
        <x:f t="shared" si="858"/>
        <x:v>0</x:v>
      </x:c>
      <x:c r="X10948" s="2">
        <x:f t="shared" si="859"/>
        <x:v>0</x:v>
      </x:c>
    </x:row>
    <x:row r="10949" spans="2:24" x14ac:dyDescent="0.25">
      <x:c r="B10949" t="s">
        <x:v>622</x:v>
      </x:c>
      <x:c r="C10949" t="s">
        <x:v>243</x:v>
      </x:c>
      <x:c r="D10949" t="s">
        <x:v>244</x:v>
      </x:c>
      <x:c r="E10949" t="s">
        <x:v>577</x:v>
      </x:c>
      <x:c r="F10949" t="s">
        <x:v>279</x:v>
      </x:c>
      <x:c r="G10949" s="2">
        <x:v>9443772.7799999993</x:v>
      </x:c>
      <x:c r="J10949" t="s">
        <x:v>1308</x:v>
      </x:c>
      <x:c r="K10949" t="s">
        <x:v>2214</x:v>
      </x:c>
      <x:c r="L10949" t="s">
        <x:v>25</x:v>
      </x:c>
      <x:c r="M10949" t="s">
        <x:v>31</x:v>
      </x:c>
      <x:c r="N10949" t="s">
        <x:v>1309</x:v>
      </x:c>
      <x:c r="O10949" s="3">
        <x:v>1</x:v>
      </x:c>
      <x:c r="P10949" s="3">
        <x:v>0</x:v>
      </x:c>
      <x:c r="Q10949" s="3">
        <x:v>0</x:v>
      </x:c>
      <x:c r="R10949" s="3">
        <x:v>0</x:v>
      </x:c>
      <x:c r="S10949" s="3">
        <x:v>0</x:v>
      </x:c>
      <x:c r="T10949" s="2">
        <x:f t="shared" si="857"/>
        <x:v>9443772.7799999993</x:v>
      </x:c>
      <x:c r="U10949" s="2">
        <x:f t="shared" si="856"/>
        <x:v>0</x:v>
      </x:c>
      <x:c r="V10949" s="2">
        <x:f t="shared" si="855"/>
        <x:v>0</x:v>
      </x:c>
      <x:c r="W10949" s="2">
        <x:f t="shared" si="858"/>
        <x:v>0</x:v>
      </x:c>
      <x:c r="X10949" s="2">
        <x:f t="shared" si="859"/>
        <x:v>0</x:v>
      </x:c>
    </x:row>
    <x:row r="10950" spans="2:24" x14ac:dyDescent="0.25">
      <x:c r="B10950" t="s">
        <x:v>622</x:v>
      </x:c>
      <x:c r="C10950" t="s">
        <x:v>243</x:v>
      </x:c>
      <x:c r="D10950" t="s">
        <x:v>244</x:v>
      </x:c>
      <x:c r="E10950" t="s">
        <x:v>577</x:v>
      </x:c>
      <x:c r="F10950" t="s">
        <x:v>290</x:v>
      </x:c>
      <x:c r="G10950" s="2">
        <x:v>117792.82</x:v>
      </x:c>
      <x:c r="J10950" t="s">
        <x:v>1308</x:v>
      </x:c>
      <x:c r="K10950" t="s">
        <x:v>2214</x:v>
      </x:c>
      <x:c r="L10950" t="s">
        <x:v>25</x:v>
      </x:c>
      <x:c r="M10950" t="s">
        <x:v>31</x:v>
      </x:c>
      <x:c r="N10950" t="s">
        <x:v>1309</x:v>
      </x:c>
      <x:c r="O10950" s="3">
        <x:v>1</x:v>
      </x:c>
      <x:c r="P10950" s="3">
        <x:v>0</x:v>
      </x:c>
      <x:c r="Q10950" s="3">
        <x:v>0</x:v>
      </x:c>
      <x:c r="R10950" s="3">
        <x:v>0</x:v>
      </x:c>
      <x:c r="S10950" s="3">
        <x:v>0</x:v>
      </x:c>
      <x:c r="T10950" s="2">
        <x:f t="shared" si="857"/>
        <x:v>117792.82</x:v>
      </x:c>
      <x:c r="U10950" s="2">
        <x:f t="shared" si="856"/>
        <x:v>0</x:v>
      </x:c>
      <x:c r="V10950" s="2">
        <x:f t="shared" si="855"/>
        <x:v>0</x:v>
      </x:c>
      <x:c r="W10950" s="2">
        <x:f t="shared" si="858"/>
        <x:v>0</x:v>
      </x:c>
      <x:c r="X10950" s="2">
        <x:f t="shared" si="859"/>
        <x:v>0</x:v>
      </x:c>
    </x:row>
    <x:row r="10951" spans="2:24" x14ac:dyDescent="0.25">
      <x:c r="B10951" t="s">
        <x:v>622</x:v>
      </x:c>
      <x:c r="C10951" t="s">
        <x:v>243</x:v>
      </x:c>
      <x:c r="D10951" t="s">
        <x:v>244</x:v>
      </x:c>
      <x:c r="E10951" t="s">
        <x:v>577</x:v>
      </x:c>
      <x:c r="F10951" t="s">
        <x:v>281</x:v>
      </x:c>
      <x:c r="G10951" s="2">
        <x:v>24404.959999999999</x:v>
      </x:c>
      <x:c r="J10951" t="s">
        <x:v>1308</x:v>
      </x:c>
      <x:c r="K10951" t="s">
        <x:v>2214</x:v>
      </x:c>
      <x:c r="L10951" t="s">
        <x:v>25</x:v>
      </x:c>
      <x:c r="M10951" t="s">
        <x:v>588</x:v>
      </x:c>
      <x:c r="N10951" t="s">
        <x:v>1309</x:v>
      </x:c>
      <x:c r="O10951" s="3">
        <x:v>1</x:v>
      </x:c>
      <x:c r="P10951" s="3">
        <x:v>0</x:v>
      </x:c>
      <x:c r="Q10951" s="3">
        <x:v>0</x:v>
      </x:c>
      <x:c r="R10951" s="3">
        <x:v>0</x:v>
      </x:c>
      <x:c r="S10951" s="3">
        <x:v>0</x:v>
      </x:c>
      <x:c r="T10951" s="2">
        <x:f t="shared" si="857"/>
        <x:v>24404.959999999999</x:v>
      </x:c>
      <x:c r="U10951" s="2">
        <x:f t="shared" si="856"/>
        <x:v>0</x:v>
      </x:c>
      <x:c r="V10951" s="2">
        <x:f t="shared" si="855"/>
        <x:v>0</x:v>
      </x:c>
      <x:c r="W10951" s="2">
        <x:f t="shared" si="858"/>
        <x:v>0</x:v>
      </x:c>
      <x:c r="X10951" s="2">
        <x:f t="shared" si="859"/>
        <x:v>0</x:v>
      </x:c>
    </x:row>
    <x:row r="10952" spans="2:24" x14ac:dyDescent="0.25">
      <x:c r="B10952" t="s">
        <x:v>622</x:v>
      </x:c>
      <x:c r="C10952" t="s">
        <x:v>243</x:v>
      </x:c>
      <x:c r="D10952" t="s">
        <x:v>244</x:v>
      </x:c>
      <x:c r="E10952" t="s">
        <x:v>577</x:v>
      </x:c>
      <x:c r="F10952" t="s">
        <x:v>283</x:v>
      </x:c>
      <x:c r="G10952" s="2">
        <x:v>29011.8</x:v>
      </x:c>
      <x:c r="J10952" t="s">
        <x:v>1308</x:v>
      </x:c>
      <x:c r="K10952" t="s">
        <x:v>2214</x:v>
      </x:c>
      <x:c r="L10952" t="s">
        <x:v>25</x:v>
      </x:c>
      <x:c r="M10952" t="s">
        <x:v>588</x:v>
      </x:c>
      <x:c r="N10952" t="s">
        <x:v>1309</x:v>
      </x:c>
      <x:c r="O10952" s="3">
        <x:v>1</x:v>
      </x:c>
      <x:c r="P10952" s="3">
        <x:v>0</x:v>
      </x:c>
      <x:c r="Q10952" s="3">
        <x:v>0</x:v>
      </x:c>
      <x:c r="R10952" s="3">
        <x:v>0</x:v>
      </x:c>
      <x:c r="S10952" s="3">
        <x:v>0</x:v>
      </x:c>
      <x:c r="T10952" s="2">
        <x:f t="shared" si="857"/>
        <x:v>29011.8</x:v>
      </x:c>
      <x:c r="U10952" s="2">
        <x:f t="shared" si="856"/>
        <x:v>0</x:v>
      </x:c>
      <x:c r="V10952" s="2">
        <x:f t="shared" si="855"/>
        <x:v>0</x:v>
      </x:c>
      <x:c r="W10952" s="2">
        <x:f t="shared" si="858"/>
        <x:v>0</x:v>
      </x:c>
      <x:c r="X10952" s="2">
        <x:f t="shared" si="859"/>
        <x:v>0</x:v>
      </x:c>
    </x:row>
    <x:row r="10953" spans="2:24" x14ac:dyDescent="0.25">
      <x:c r="B10953" t="s">
        <x:v>622</x:v>
      </x:c>
      <x:c r="C10953" t="s">
        <x:v>243</x:v>
      </x:c>
      <x:c r="D10953" t="s">
        <x:v>244</x:v>
      </x:c>
      <x:c r="E10953" t="s">
        <x:v>577</x:v>
      </x:c>
      <x:c r="F10953" t="s">
        <x:v>70</x:v>
      </x:c>
      <x:c r="G10953" s="2">
        <x:v>857422.11</x:v>
      </x:c>
      <x:c r="J10953" t="s">
        <x:v>1308</x:v>
      </x:c>
      <x:c r="K10953" t="s">
        <x:v>2214</x:v>
      </x:c>
      <x:c r="L10953" t="s">
        <x:v>25</x:v>
      </x:c>
      <x:c r="M10953" t="s">
        <x:v>300</x:v>
      </x:c>
      <x:c r="N10953" t="s">
        <x:v>1309</x:v>
      </x:c>
      <x:c r="O10953" s="3">
        <x:v>1</x:v>
      </x:c>
      <x:c r="P10953" s="3">
        <x:v>0</x:v>
      </x:c>
      <x:c r="Q10953" s="3">
        <x:v>0</x:v>
      </x:c>
      <x:c r="R10953" s="3">
        <x:v>0</x:v>
      </x:c>
      <x:c r="S10953" s="3">
        <x:v>0</x:v>
      </x:c>
      <x:c r="T10953" s="2">
        <x:f t="shared" si="857"/>
        <x:v>857422.11</x:v>
      </x:c>
      <x:c r="U10953" s="2">
        <x:f t="shared" si="856"/>
        <x:v>0</x:v>
      </x:c>
      <x:c r="V10953" s="2">
        <x:f t="shared" si="855"/>
        <x:v>0</x:v>
      </x:c>
      <x:c r="W10953" s="2">
        <x:f t="shared" si="858"/>
        <x:v>0</x:v>
      </x:c>
      <x:c r="X10953" s="2">
        <x:f t="shared" si="859"/>
        <x:v>0</x:v>
      </x:c>
    </x:row>
    <x:row r="10954" spans="2:24" x14ac:dyDescent="0.25">
      <x:c r="B10954" t="s">
        <x:v>622</x:v>
      </x:c>
      <x:c r="C10954" t="s">
        <x:v>243</x:v>
      </x:c>
      <x:c r="D10954" t="s">
        <x:v>244</x:v>
      </x:c>
      <x:c r="E10954" t="s">
        <x:v>577</x:v>
      </x:c>
      <x:c r="F10954" t="s">
        <x:v>224</x:v>
      </x:c>
      <x:c r="G10954" s="2">
        <x:v>43622.48</x:v>
      </x:c>
      <x:c r="J10954" t="s">
        <x:v>1308</x:v>
      </x:c>
      <x:c r="K10954" t="s">
        <x:v>2214</x:v>
      </x:c>
      <x:c r="L10954" t="s">
        <x:v>25</x:v>
      </x:c>
      <x:c r="M10954" t="s">
        <x:v>300</x:v>
      </x:c>
      <x:c r="N10954" t="s">
        <x:v>1309</x:v>
      </x:c>
      <x:c r="O10954" s="3">
        <x:v>1</x:v>
      </x:c>
      <x:c r="P10954" s="3">
        <x:v>0</x:v>
      </x:c>
      <x:c r="Q10954" s="3">
        <x:v>0</x:v>
      </x:c>
      <x:c r="R10954" s="3">
        <x:v>0</x:v>
      </x:c>
      <x:c r="S10954" s="3">
        <x:v>0</x:v>
      </x:c>
      <x:c r="T10954" s="2">
        <x:f t="shared" si="857"/>
        <x:v>43622.48</x:v>
      </x:c>
      <x:c r="U10954" s="2">
        <x:f t="shared" si="856"/>
        <x:v>0</x:v>
      </x:c>
      <x:c r="V10954" s="2">
        <x:f t="shared" si="855"/>
        <x:v>0</x:v>
      </x:c>
      <x:c r="W10954" s="2">
        <x:f t="shared" si="858"/>
        <x:v>0</x:v>
      </x:c>
      <x:c r="X10954" s="2">
        <x:f t="shared" si="859"/>
        <x:v>0</x:v>
      </x:c>
    </x:row>
    <x:row r="10955" spans="2:24" x14ac:dyDescent="0.25">
      <x:c r="B10955" t="s">
        <x:v>622</x:v>
      </x:c>
      <x:c r="C10955" t="s">
        <x:v>243</x:v>
      </x:c>
      <x:c r="D10955" t="s">
        <x:v>244</x:v>
      </x:c>
      <x:c r="E10955" t="s">
        <x:v>577</x:v>
      </x:c>
      <x:c r="F10955" t="s">
        <x:v>224</x:v>
      </x:c>
      <x:c r="G10955" s="2">
        <x:v>28921.13</x:v>
      </x:c>
      <x:c r="J10955" t="s">
        <x:v>1308</x:v>
      </x:c>
      <x:c r="K10955" t="s">
        <x:v>2214</x:v>
      </x:c>
      <x:c r="L10955" t="s">
        <x:v>25</x:v>
      </x:c>
      <x:c r="M10955" t="s">
        <x:v>588</x:v>
      </x:c>
      <x:c r="N10955" t="s">
        <x:v>1309</x:v>
      </x:c>
      <x:c r="O10955" s="3">
        <x:v>1</x:v>
      </x:c>
      <x:c r="P10955" s="3">
        <x:v>0</x:v>
      </x:c>
      <x:c r="Q10955" s="3">
        <x:v>0</x:v>
      </x:c>
      <x:c r="R10955" s="3">
        <x:v>0</x:v>
      </x:c>
      <x:c r="S10955" s="3">
        <x:v>0</x:v>
      </x:c>
      <x:c r="T10955" s="2">
        <x:f t="shared" si="857"/>
        <x:v>28921.13</x:v>
      </x:c>
      <x:c r="U10955" s="2">
        <x:f t="shared" si="856"/>
        <x:v>0</x:v>
      </x:c>
      <x:c r="V10955" s="2">
        <x:f t="shared" si="855"/>
        <x:v>0</x:v>
      </x:c>
      <x:c r="W10955" s="2">
        <x:f t="shared" si="858"/>
        <x:v>0</x:v>
      </x:c>
      <x:c r="X10955" s="2">
        <x:f t="shared" si="859"/>
        <x:v>0</x:v>
      </x:c>
    </x:row>
    <x:row r="10956" spans="2:24" x14ac:dyDescent="0.25">
      <x:c r="B10956" t="s">
        <x:v>622</x:v>
      </x:c>
      <x:c r="C10956" t="s">
        <x:v>243</x:v>
      </x:c>
      <x:c r="D10956" t="s">
        <x:v>244</x:v>
      </x:c>
      <x:c r="E10956" t="s">
        <x:v>577</x:v>
      </x:c>
      <x:c r="F10956" t="s">
        <x:v>197</x:v>
      </x:c>
      <x:c r="G10956" s="2">
        <x:v>7434.18</x:v>
      </x:c>
      <x:c r="J10956" t="s">
        <x:v>1308</x:v>
      </x:c>
      <x:c r="K10956" t="s">
        <x:v>2214</x:v>
      </x:c>
      <x:c r="L10956" t="s">
        <x:v>25</x:v>
      </x:c>
      <x:c r="M10956" t="s">
        <x:v>300</x:v>
      </x:c>
      <x:c r="N10956" t="s">
        <x:v>1309</x:v>
      </x:c>
      <x:c r="O10956" s="3">
        <x:v>1</x:v>
      </x:c>
      <x:c r="P10956" s="3">
        <x:v>0</x:v>
      </x:c>
      <x:c r="Q10956" s="3">
        <x:v>0</x:v>
      </x:c>
      <x:c r="R10956" s="3">
        <x:v>0</x:v>
      </x:c>
      <x:c r="S10956" s="3">
        <x:v>0</x:v>
      </x:c>
      <x:c r="T10956" s="2">
        <x:f t="shared" si="857"/>
        <x:v>7434.18</x:v>
      </x:c>
      <x:c r="U10956" s="2">
        <x:f t="shared" si="856"/>
        <x:v>0</x:v>
      </x:c>
      <x:c r="V10956" s="2">
        <x:f t="shared" si="855"/>
        <x:v>0</x:v>
      </x:c>
      <x:c r="W10956" s="2">
        <x:f t="shared" si="858"/>
        <x:v>0</x:v>
      </x:c>
      <x:c r="X10956" s="2">
        <x:f t="shared" si="859"/>
        <x:v>0</x:v>
      </x:c>
    </x:row>
    <x:row r="10957" spans="2:24" x14ac:dyDescent="0.25">
      <x:c r="B10957" t="s">
        <x:v>622</x:v>
      </x:c>
      <x:c r="C10957" t="s">
        <x:v>578</x:v>
      </x:c>
      <x:c r="D10957" t="s">
        <x:v>579</x:v>
      </x:c>
      <x:c r="E10957" t="s">
        <x:v>577</x:v>
      </x:c>
      <x:c r="F10957" t="s">
        <x:v>283</x:v>
      </x:c>
      <x:c r="G10957" s="2">
        <x:v>289351.46000000002</x:v>
      </x:c>
      <x:c r="J10957" t="s">
        <x:v>231</x:v>
      </x:c>
      <x:c r="K10957" t="s">
        <x:v>1835</x:v>
      </x:c>
      <x:c r="L10957" t="s">
        <x:v>25</x:v>
      </x:c>
      <x:c r="M10957" t="s">
        <x:v>581</x:v>
      </x:c>
      <x:c r="N10957" t="s">
        <x:v>1413</x:v>
      </x:c>
      <x:c r="O10957" s="3">
        <x:v>0.42670000000000002</x:v>
      </x:c>
      <x:c r="P10957" s="3">
        <x:v>0.54376000000000002</x:v>
      </x:c>
      <x:c r="Q10957" s="3">
        <x:v>2.0399999999999998E-2</x:v>
      </x:c>
      <x:c r="R10957" s="3">
        <x:v>0</x:v>
      </x:c>
      <x:c r="S10957" s="3">
        <x:v>9.1400000000000006E-3</x:v>
      </x:c>
      <x:c r="T10957" s="2">
        <x:f t="shared" si="857"/>
        <x:v>123466.27</x:v>
      </x:c>
      <x:c r="U10957" s="2">
        <x:f t="shared" si="856"/>
        <x:v>157337.75</x:v>
      </x:c>
      <x:c r="V10957" s="2">
        <x:f t="shared" ref="V10957:V11020" si="860">ROUND(G10957*Q10957,2)</x:f>
        <x:v>5902.77</x:v>
      </x:c>
      <x:c r="W10957" s="2">
        <x:f t="shared" si="858"/>
        <x:v>0</x:v>
      </x:c>
      <x:c r="X10957" s="2">
        <x:f t="shared" si="859"/>
        <x:v>2644.6700000000019</x:v>
      </x:c>
    </x:row>
    <x:row r="10958" spans="2:24" x14ac:dyDescent="0.25">
      <x:c r="B10958" t="s">
        <x:v>622</x:v>
      </x:c>
      <x:c r="C10958" t="s">
        <x:v>578</x:v>
      </x:c>
      <x:c r="D10958" t="s">
        <x:v>579</x:v>
      </x:c>
      <x:c r="E10958" t="s">
        <x:v>577</x:v>
      </x:c>
      <x:c r="F10958" t="s">
        <x:v>285</x:v>
      </x:c>
      <x:c r="G10958" s="2">
        <x:v>-37410.97</x:v>
      </x:c>
      <x:c r="J10958" t="s">
        <x:v>231</x:v>
      </x:c>
      <x:c r="K10958" t="s">
        <x:v>1835</x:v>
      </x:c>
      <x:c r="L10958" t="s">
        <x:v>25</x:v>
      </x:c>
      <x:c r="M10958" t="s">
        <x:v>581</x:v>
      </x:c>
      <x:c r="N10958" t="s">
        <x:v>1413</x:v>
      </x:c>
      <x:c r="O10958" s="3">
        <x:v>0.42670000000000002</x:v>
      </x:c>
      <x:c r="P10958" s="3">
        <x:v>0.54376000000000002</x:v>
      </x:c>
      <x:c r="Q10958" s="3">
        <x:v>2.0399999999999998E-2</x:v>
      </x:c>
      <x:c r="R10958" s="3">
        <x:v>0</x:v>
      </x:c>
      <x:c r="S10958" s="3">
        <x:v>9.1400000000000006E-3</x:v>
      </x:c>
      <x:c r="T10958" s="2">
        <x:f t="shared" si="857"/>
        <x:v>-15963.26</x:v>
      </x:c>
      <x:c r="U10958" s="2">
        <x:f t="shared" si="856"/>
        <x:v>-20342.59</x:v>
      </x:c>
      <x:c r="V10958" s="2">
        <x:f t="shared" si="860"/>
        <x:v>-763.18</x:v>
      </x:c>
      <x:c r="W10958" s="2">
        <x:f t="shared" si="858"/>
        <x:v>0</x:v>
      </x:c>
      <x:c r="X10958" s="2">
        <x:f t="shared" si="859"/>
        <x:v>-341.93999999999903</x:v>
      </x:c>
    </x:row>
    <x:row r="10959" spans="2:24" x14ac:dyDescent="0.25">
      <x:c r="B10959" t="s">
        <x:v>622</x:v>
      </x:c>
      <x:c r="C10959" t="s">
        <x:v>578</x:v>
      </x:c>
      <x:c r="D10959" t="s">
        <x:v>579</x:v>
      </x:c>
      <x:c r="E10959" t="s">
        <x:v>577</x:v>
      </x:c>
      <x:c r="F10959" t="s">
        <x:v>200</x:v>
      </x:c>
      <x:c r="G10959" s="2">
        <x:v>601186.41</x:v>
      </x:c>
      <x:c r="J10959" t="s">
        <x:v>231</x:v>
      </x:c>
      <x:c r="K10959" t="s">
        <x:v>1835</x:v>
      </x:c>
      <x:c r="L10959" t="s">
        <x:v>25</x:v>
      </x:c>
      <x:c r="M10959" t="s">
        <x:v>1508</x:v>
      </x:c>
      <x:c r="N10959" t="s">
        <x:v>1413</x:v>
      </x:c>
      <x:c r="O10959" s="3">
        <x:v>0.42670000000000002</x:v>
      </x:c>
      <x:c r="P10959" s="3">
        <x:v>0.54376000000000002</x:v>
      </x:c>
      <x:c r="Q10959" s="3">
        <x:v>2.0399999999999998E-2</x:v>
      </x:c>
      <x:c r="R10959" s="3">
        <x:v>0</x:v>
      </x:c>
      <x:c r="S10959" s="3">
        <x:v>9.1400000000000006E-3</x:v>
      </x:c>
      <x:c r="T10959" s="2">
        <x:f t="shared" si="857"/>
        <x:v>256526.24</x:v>
      </x:c>
      <x:c r="U10959" s="2">
        <x:f t="shared" si="856"/>
        <x:v>326901.12</x:v>
      </x:c>
      <x:c r="V10959" s="2">
        <x:f t="shared" si="860"/>
        <x:v>12264.2</x:v>
      </x:c>
      <x:c r="W10959" s="2">
        <x:f t="shared" si="858"/>
        <x:v>0</x:v>
      </x:c>
      <x:c r="X10959" s="2">
        <x:f t="shared" si="859"/>
        <x:v>5494.8500000000458</x:v>
      </x:c>
    </x:row>
    <x:row r="10960" spans="2:24" x14ac:dyDescent="0.25">
      <x:c r="B10960" t="s">
        <x:v>622</x:v>
      </x:c>
      <x:c r="C10960" t="s">
        <x:v>243</x:v>
      </x:c>
      <x:c r="D10960" t="s">
        <x:v>244</x:v>
      </x:c>
      <x:c r="E10960" t="s">
        <x:v>577</x:v>
      </x:c>
      <x:c r="F10960" t="s">
        <x:v>32</x:v>
      </x:c>
      <x:c r="G10960" s="2">
        <x:v>142894.9</x:v>
      </x:c>
      <x:c r="J10960" t="s">
        <x:v>231</x:v>
      </x:c>
      <x:c r="K10960" t="s">
        <x:v>1835</x:v>
      </x:c>
      <x:c r="L10960" t="s">
        <x:v>25</x:v>
      </x:c>
      <x:c r="M10960" t="s">
        <x:v>491</x:v>
      </x:c>
      <x:c r="N10960" t="s">
        <x:v>1413</x:v>
      </x:c>
      <x:c r="O10960" s="3">
        <x:v>0.14000000000000001</x:v>
      </x:c>
      <x:c r="P10960" s="3">
        <x:v>0.44</x:v>
      </x:c>
      <x:c r="Q10960" s="3">
        <x:v>0.24</x:v>
      </x:c>
      <x:c r="R10960" s="3">
        <x:v>0</x:v>
      </x:c>
      <x:c r="S10960" s="3">
        <x:v>0.18</x:v>
      </x:c>
      <x:c r="T10960" s="2">
        <x:f t="shared" si="857"/>
        <x:v>20005.29</x:v>
      </x:c>
      <x:c r="U10960" s="2">
        <x:f t="shared" si="856"/>
        <x:v>62873.760000000002</x:v>
      </x:c>
      <x:c r="V10960" s="2">
        <x:f t="shared" si="860"/>
        <x:v>34294.78</x:v>
      </x:c>
      <x:c r="W10960" s="2">
        <x:f t="shared" si="858"/>
        <x:v>0</x:v>
      </x:c>
      <x:c r="X10960" s="2">
        <x:f t="shared" si="859"/>
        <x:v>25721.069999999985</x:v>
      </x:c>
    </x:row>
    <x:row r="10961" spans="2:24" x14ac:dyDescent="0.25">
      <x:c r="B10961" t="s">
        <x:v>622</x:v>
      </x:c>
      <x:c r="C10961" t="s">
        <x:v>243</x:v>
      </x:c>
      <x:c r="D10961" t="s">
        <x:v>244</x:v>
      </x:c>
      <x:c r="E10961" t="s">
        <x:v>577</x:v>
      </x:c>
      <x:c r="F10961" t="s">
        <x:v>32</x:v>
      </x:c>
      <x:c r="G10961" s="2">
        <x:v>142894.9</x:v>
      </x:c>
      <x:c r="J10961" t="s">
        <x:v>231</x:v>
      </x:c>
      <x:c r="K10961" t="s">
        <x:v>1835</x:v>
      </x:c>
      <x:c r="L10961" t="s">
        <x:v>25</x:v>
      </x:c>
      <x:c r="M10961" t="s">
        <x:v>557</x:v>
      </x:c>
      <x:c r="N10961" t="s">
        <x:v>1413</x:v>
      </x:c>
      <x:c r="O10961" s="3">
        <x:v>0.14000000000000001</x:v>
      </x:c>
      <x:c r="P10961" s="3">
        <x:v>0.44</x:v>
      </x:c>
      <x:c r="Q10961" s="3">
        <x:v>0.24</x:v>
      </x:c>
      <x:c r="R10961" s="3">
        <x:v>0</x:v>
      </x:c>
      <x:c r="S10961" s="3">
        <x:v>0.18</x:v>
      </x:c>
      <x:c r="T10961" s="2">
        <x:f t="shared" si="857"/>
        <x:v>20005.29</x:v>
      </x:c>
      <x:c r="U10961" s="2">
        <x:f t="shared" si="856"/>
        <x:v>62873.760000000002</x:v>
      </x:c>
      <x:c r="V10961" s="2">
        <x:f t="shared" si="860"/>
        <x:v>34294.78</x:v>
      </x:c>
      <x:c r="W10961" s="2">
        <x:f t="shared" si="858"/>
        <x:v>0</x:v>
      </x:c>
      <x:c r="X10961" s="2">
        <x:f t="shared" si="859"/>
        <x:v>25721.069999999985</x:v>
      </x:c>
    </x:row>
    <x:row r="10962" spans="2:24" x14ac:dyDescent="0.25">
      <x:c r="B10962" t="s">
        <x:v>622</x:v>
      </x:c>
      <x:c r="C10962" t="s">
        <x:v>243</x:v>
      </x:c>
      <x:c r="D10962" t="s">
        <x:v>244</x:v>
      </x:c>
      <x:c r="E10962" t="s">
        <x:v>577</x:v>
      </x:c>
      <x:c r="F10962" t="s">
        <x:v>279</x:v>
      </x:c>
      <x:c r="G10962" s="2">
        <x:v>162483.29</x:v>
      </x:c>
      <x:c r="J10962" t="s">
        <x:v>231</x:v>
      </x:c>
      <x:c r="K10962" t="s">
        <x:v>1835</x:v>
      </x:c>
      <x:c r="L10962" t="s">
        <x:v>25</x:v>
      </x:c>
      <x:c r="M10962" t="s">
        <x:v>587</x:v>
      </x:c>
      <x:c r="N10962" t="s">
        <x:v>1413</x:v>
      </x:c>
      <x:c r="O10962" s="3">
        <x:v>0.14000000000000001</x:v>
      </x:c>
      <x:c r="P10962" s="3">
        <x:v>0.44</x:v>
      </x:c>
      <x:c r="Q10962" s="3">
        <x:v>0.24</x:v>
      </x:c>
      <x:c r="R10962" s="3">
        <x:v>0</x:v>
      </x:c>
      <x:c r="S10962" s="3">
        <x:v>0.18</x:v>
      </x:c>
      <x:c r="T10962" s="2">
        <x:f t="shared" si="857"/>
        <x:v>22747.66</x:v>
      </x:c>
      <x:c r="U10962" s="2">
        <x:f t="shared" si="856"/>
        <x:v>71492.649999999994</x:v>
      </x:c>
      <x:c r="V10962" s="2">
        <x:f t="shared" si="860"/>
        <x:v>38995.99</x:v>
      </x:c>
      <x:c r="W10962" s="2">
        <x:f t="shared" si="858"/>
        <x:v>0</x:v>
      </x:c>
      <x:c r="X10962" s="2">
        <x:f t="shared" si="859"/>
        <x:v>29246.990000000013</x:v>
      </x:c>
    </x:row>
    <x:row r="10963" spans="2:24" x14ac:dyDescent="0.25">
      <x:c r="B10963" t="s">
        <x:v>622</x:v>
      </x:c>
      <x:c r="C10963" t="s">
        <x:v>243</x:v>
      </x:c>
      <x:c r="D10963" t="s">
        <x:v>244</x:v>
      </x:c>
      <x:c r="E10963" t="s">
        <x:v>577</x:v>
      </x:c>
      <x:c r="F10963" t="s">
        <x:v>279</x:v>
      </x:c>
      <x:c r="G10963" s="2">
        <x:v>58874.82</x:v>
      </x:c>
      <x:c r="J10963" t="s">
        <x:v>231</x:v>
      </x:c>
      <x:c r="K10963" t="s">
        <x:v>1835</x:v>
      </x:c>
      <x:c r="L10963" t="s">
        <x:v>25</x:v>
      </x:c>
      <x:c r="M10963" t="s">
        <x:v>300</x:v>
      </x:c>
      <x:c r="N10963" t="s">
        <x:v>1413</x:v>
      </x:c>
      <x:c r="O10963" s="3">
        <x:v>0.14000000000000001</x:v>
      </x:c>
      <x:c r="P10963" s="3">
        <x:v>0.44</x:v>
      </x:c>
      <x:c r="Q10963" s="3">
        <x:v>0.24</x:v>
      </x:c>
      <x:c r="R10963" s="3">
        <x:v>0</x:v>
      </x:c>
      <x:c r="S10963" s="3">
        <x:v>0.18</x:v>
      </x:c>
      <x:c r="T10963" s="2">
        <x:f t="shared" si="857"/>
        <x:v>8242.4699999999993</x:v>
      </x:c>
      <x:c r="U10963" s="2">
        <x:f t="shared" si="856"/>
        <x:v>25904.92</x:v>
      </x:c>
      <x:c r="V10963" s="2">
        <x:f t="shared" si="860"/>
        <x:v>14129.96</x:v>
      </x:c>
      <x:c r="W10963" s="2">
        <x:f t="shared" si="858"/>
        <x:v>0</x:v>
      </x:c>
      <x:c r="X10963" s="2">
        <x:f t="shared" si="859"/>
        <x:v>10597.470000000001</x:v>
      </x:c>
    </x:row>
    <x:row r="10964" spans="2:24" x14ac:dyDescent="0.25">
      <x:c r="B10964" t="s">
        <x:v>622</x:v>
      </x:c>
      <x:c r="C10964" t="s">
        <x:v>243</x:v>
      </x:c>
      <x:c r="D10964" t="s">
        <x:v>244</x:v>
      </x:c>
      <x:c r="E10964" t="s">
        <x:v>577</x:v>
      </x:c>
      <x:c r="F10964" t="s">
        <x:v>290</x:v>
      </x:c>
      <x:c r="G10964" s="2">
        <x:v>20878.04</x:v>
      </x:c>
      <x:c r="J10964" t="s">
        <x:v>231</x:v>
      </x:c>
      <x:c r="K10964" t="s">
        <x:v>1835</x:v>
      </x:c>
      <x:c r="L10964" t="s">
        <x:v>25</x:v>
      </x:c>
      <x:c r="M10964" t="s">
        <x:v>300</x:v>
      </x:c>
      <x:c r="N10964" t="s">
        <x:v>1413</x:v>
      </x:c>
      <x:c r="O10964" s="3">
        <x:v>0.14000000000000001</x:v>
      </x:c>
      <x:c r="P10964" s="3">
        <x:v>0.44</x:v>
      </x:c>
      <x:c r="Q10964" s="3">
        <x:v>0.24</x:v>
      </x:c>
      <x:c r="R10964" s="3">
        <x:v>0</x:v>
      </x:c>
      <x:c r="S10964" s="3">
        <x:v>0.18</x:v>
      </x:c>
      <x:c r="T10964" s="2">
        <x:f t="shared" si="857"/>
        <x:v>2922.93</x:v>
      </x:c>
      <x:c r="U10964" s="2">
        <x:f t="shared" si="856"/>
        <x:v>9186.34</x:v>
      </x:c>
      <x:c r="V10964" s="2">
        <x:f t="shared" si="860"/>
        <x:v>5010.7299999999996</x:v>
      </x:c>
      <x:c r="W10964" s="2">
        <x:f t="shared" si="858"/>
        <x:v>0</x:v>
      </x:c>
      <x:c r="X10964" s="2">
        <x:f t="shared" si="859"/>
        <x:v>3758.0400000000009</x:v>
      </x:c>
    </x:row>
    <x:row r="10965" spans="2:24" x14ac:dyDescent="0.25">
      <x:c r="B10965" t="s">
        <x:v>622</x:v>
      </x:c>
      <x:c r="C10965" t="s">
        <x:v>243</x:v>
      </x:c>
      <x:c r="D10965" t="s">
        <x:v>244</x:v>
      </x:c>
      <x:c r="E10965" t="s">
        <x:v>577</x:v>
      </x:c>
      <x:c r="F10965" t="s">
        <x:v>290</x:v>
      </x:c>
      <x:c r="G10965" s="2">
        <x:v>122866.44</x:v>
      </x:c>
      <x:c r="J10965" t="s">
        <x:v>231</x:v>
      </x:c>
      <x:c r="K10965" t="s">
        <x:v>1835</x:v>
      </x:c>
      <x:c r="L10965" t="s">
        <x:v>25</x:v>
      </x:c>
      <x:c r="M10965" t="s">
        <x:v>308</x:v>
      </x:c>
      <x:c r="N10965" t="s">
        <x:v>1413</x:v>
      </x:c>
      <x:c r="O10965" s="3">
        <x:v>0.14000000000000001</x:v>
      </x:c>
      <x:c r="P10965" s="3">
        <x:v>0.44</x:v>
      </x:c>
      <x:c r="Q10965" s="3">
        <x:v>0.24</x:v>
      </x:c>
      <x:c r="R10965" s="3">
        <x:v>0</x:v>
      </x:c>
      <x:c r="S10965" s="3">
        <x:v>0.18</x:v>
      </x:c>
      <x:c r="T10965" s="2">
        <x:f t="shared" si="857"/>
        <x:v>17201.3</x:v>
      </x:c>
      <x:c r="U10965" s="2">
        <x:f t="shared" si="856"/>
        <x:v>54061.23</x:v>
      </x:c>
      <x:c r="V10965" s="2">
        <x:f t="shared" si="860"/>
        <x:v>29487.95</x:v>
      </x:c>
      <x:c r="W10965" s="2">
        <x:f t="shared" si="858"/>
        <x:v>0</x:v>
      </x:c>
      <x:c r="X10965" s="2">
        <x:f t="shared" si="859"/>
        <x:v>22115.959999999995</x:v>
      </x:c>
    </x:row>
    <x:row r="10966" spans="2:24" x14ac:dyDescent="0.25">
      <x:c r="B10966" t="s">
        <x:v>622</x:v>
      </x:c>
      <x:c r="C10966" t="s">
        <x:v>243</x:v>
      </x:c>
      <x:c r="D10966" t="s">
        <x:v>244</x:v>
      </x:c>
      <x:c r="E10966" t="s">
        <x:v>577</x:v>
      </x:c>
      <x:c r="F10966" t="s">
        <x:v>285</x:v>
      </x:c>
      <x:c r="G10966" s="2">
        <x:v>4627672.4400000004</x:v>
      </x:c>
      <x:c r="J10966" t="s">
        <x:v>231</x:v>
      </x:c>
      <x:c r="K10966" t="s">
        <x:v>1835</x:v>
      </x:c>
      <x:c r="L10966" t="s">
        <x:v>25</x:v>
      </x:c>
      <x:c r="M10966" t="s">
        <x:v>557</x:v>
      </x:c>
      <x:c r="N10966" t="s">
        <x:v>1413</x:v>
      </x:c>
      <x:c r="O10966" s="3">
        <x:v>0.14000000000000001</x:v>
      </x:c>
      <x:c r="P10966" s="3">
        <x:v>0.44</x:v>
      </x:c>
      <x:c r="Q10966" s="3">
        <x:v>0.24</x:v>
      </x:c>
      <x:c r="R10966" s="3">
        <x:v>0</x:v>
      </x:c>
      <x:c r="S10966" s="3">
        <x:v>0.18</x:v>
      </x:c>
      <x:c r="T10966" s="2">
        <x:f t="shared" si="857"/>
        <x:v>647874.14</x:v>
      </x:c>
      <x:c r="U10966" s="2">
        <x:f t="shared" si="856"/>
        <x:v>2036175.87</x:v>
      </x:c>
      <x:c r="V10966" s="2">
        <x:f t="shared" si="860"/>
        <x:v>1110641.3899999999</x:v>
      </x:c>
      <x:c r="W10966" s="2">
        <x:f t="shared" si="858"/>
        <x:v>0</x:v>
      </x:c>
      <x:c r="X10966" s="2">
        <x:f t="shared" si="859"/>
        <x:v>832981.04000000027</x:v>
      </x:c>
    </x:row>
    <x:row r="10967" spans="2:24" x14ac:dyDescent="0.25">
      <x:c r="B10967" t="s">
        <x:v>622</x:v>
      </x:c>
      <x:c r="C10967" t="s">
        <x:v>243</x:v>
      </x:c>
      <x:c r="D10967" t="s">
        <x:v>244</x:v>
      </x:c>
      <x:c r="E10967" t="s">
        <x:v>577</x:v>
      </x:c>
      <x:c r="F10967" t="s">
        <x:v>70</x:v>
      </x:c>
      <x:c r="G10967" s="2">
        <x:v>858452.05</x:v>
      </x:c>
      <x:c r="J10967" t="s">
        <x:v>231</x:v>
      </x:c>
      <x:c r="K10967" t="s">
        <x:v>1835</x:v>
      </x:c>
      <x:c r="L10967" t="s">
        <x:v>25</x:v>
      </x:c>
      <x:c r="M10967" t="s">
        <x:v>300</x:v>
      </x:c>
      <x:c r="N10967" t="s">
        <x:v>1413</x:v>
      </x:c>
      <x:c r="O10967" s="3">
        <x:v>0.14000000000000001</x:v>
      </x:c>
      <x:c r="P10967" s="3">
        <x:v>0.44</x:v>
      </x:c>
      <x:c r="Q10967" s="3">
        <x:v>0.24</x:v>
      </x:c>
      <x:c r="R10967" s="3">
        <x:v>0</x:v>
      </x:c>
      <x:c r="S10967" s="3">
        <x:v>0.18</x:v>
      </x:c>
      <x:c r="T10967" s="2">
        <x:f t="shared" si="857"/>
        <x:v>120183.29</x:v>
      </x:c>
      <x:c r="U10967" s="2">
        <x:f t="shared" si="856"/>
        <x:v>377718.9</x:v>
      </x:c>
      <x:c r="V10967" s="2">
        <x:f t="shared" si="860"/>
        <x:v>206028.49</x:v>
      </x:c>
      <x:c r="W10967" s="2">
        <x:f t="shared" si="858"/>
        <x:v>0</x:v>
      </x:c>
      <x:c r="X10967" s="2">
        <x:f t="shared" si="859"/>
        <x:v>154521.37</x:v>
      </x:c>
    </x:row>
    <x:row r="10968" spans="2:24" x14ac:dyDescent="0.25">
      <x:c r="B10968" t="s">
        <x:v>622</x:v>
      </x:c>
      <x:c r="C10968" t="s">
        <x:v>243</x:v>
      </x:c>
      <x:c r="D10968" t="s">
        <x:v>244</x:v>
      </x:c>
      <x:c r="E10968" t="s">
        <x:v>577</x:v>
      </x:c>
      <x:c r="F10968" t="s">
        <x:v>70</x:v>
      </x:c>
      <x:c r="G10968" s="2">
        <x:v>-63926.94</x:v>
      </x:c>
      <x:c r="J10968" t="s">
        <x:v>231</x:v>
      </x:c>
      <x:c r="K10968" t="s">
        <x:v>1835</x:v>
      </x:c>
      <x:c r="L10968" t="s">
        <x:v>25</x:v>
      </x:c>
      <x:c r="M10968" t="s">
        <x:v>557</x:v>
      </x:c>
      <x:c r="N10968" t="s">
        <x:v>1413</x:v>
      </x:c>
      <x:c r="O10968" s="3">
        <x:v>0.14000000000000001</x:v>
      </x:c>
      <x:c r="P10968" s="3">
        <x:v>0.44</x:v>
      </x:c>
      <x:c r="Q10968" s="3">
        <x:v>0.24</x:v>
      </x:c>
      <x:c r="R10968" s="3">
        <x:v>0</x:v>
      </x:c>
      <x:c r="S10968" s="3">
        <x:v>0.18</x:v>
      </x:c>
      <x:c r="T10968" s="2">
        <x:f t="shared" si="857"/>
        <x:v>-8949.77</x:v>
      </x:c>
      <x:c r="U10968" s="2">
        <x:f t="shared" si="856"/>
        <x:v>-28127.85</x:v>
      </x:c>
      <x:c r="V10968" s="2">
        <x:f t="shared" si="860"/>
        <x:v>-15342.47</x:v>
      </x:c>
      <x:c r="W10968" s="2">
        <x:f t="shared" si="858"/>
        <x:v>0</x:v>
      </x:c>
      <x:c r="X10968" s="2">
        <x:f t="shared" si="859"/>
        <x:v>-11506.85</x:v>
      </x:c>
    </x:row>
    <x:row r="10969" spans="2:24" x14ac:dyDescent="0.25">
      <x:c r="B10969" t="s">
        <x:v>622</x:v>
      </x:c>
      <x:c r="C10969" t="s">
        <x:v>243</x:v>
      </x:c>
      <x:c r="D10969" t="s">
        <x:v>244</x:v>
      </x:c>
      <x:c r="E10969" t="s">
        <x:v>577</x:v>
      </x:c>
      <x:c r="F10969" t="s">
        <x:v>224</x:v>
      </x:c>
      <x:c r="G10969" s="2">
        <x:v>43674.89</x:v>
      </x:c>
      <x:c r="J10969" t="s">
        <x:v>231</x:v>
      </x:c>
      <x:c r="K10969" t="s">
        <x:v>1835</x:v>
      </x:c>
      <x:c r="L10969" t="s">
        <x:v>25</x:v>
      </x:c>
      <x:c r="M10969" t="s">
        <x:v>300</x:v>
      </x:c>
      <x:c r="N10969" t="s">
        <x:v>1413</x:v>
      </x:c>
      <x:c r="O10969" s="3">
        <x:v>0.14000000000000001</x:v>
      </x:c>
      <x:c r="P10969" s="3">
        <x:v>0.44</x:v>
      </x:c>
      <x:c r="Q10969" s="3">
        <x:v>0.24</x:v>
      </x:c>
      <x:c r="R10969" s="3">
        <x:v>0</x:v>
      </x:c>
      <x:c r="S10969" s="3">
        <x:v>0.18</x:v>
      </x:c>
      <x:c r="T10969" s="2">
        <x:f t="shared" si="857"/>
        <x:v>6114.48</x:v>
      </x:c>
      <x:c r="U10969" s="2">
        <x:f t="shared" si="856"/>
        <x:v>19216.95</x:v>
      </x:c>
      <x:c r="V10969" s="2">
        <x:f t="shared" si="860"/>
        <x:v>10481.969999999999</x:v>
      </x:c>
      <x:c r="W10969" s="2">
        <x:f t="shared" si="858"/>
        <x:v>0</x:v>
      </x:c>
      <x:c r="X10969" s="2">
        <x:f t="shared" si="859"/>
        <x:v>7861.4900000000034</x:v>
      </x:c>
    </x:row>
    <x:row r="10970" spans="2:24" x14ac:dyDescent="0.25">
      <x:c r="B10970" t="s">
        <x:v>622</x:v>
      </x:c>
      <x:c r="C10970" t="s">
        <x:v>243</x:v>
      </x:c>
      <x:c r="D10970" t="s">
        <x:v>244</x:v>
      </x:c>
      <x:c r="E10970" t="s">
        <x:v>577</x:v>
      </x:c>
      <x:c r="F10970" t="s">
        <x:v>197</x:v>
      </x:c>
      <x:c r="G10970" s="2">
        <x:v>721880.39</x:v>
      </x:c>
      <x:c r="J10970" t="s">
        <x:v>231</x:v>
      </x:c>
      <x:c r="K10970" t="s">
        <x:v>1835</x:v>
      </x:c>
      <x:c r="L10970" t="s">
        <x:v>25</x:v>
      </x:c>
      <x:c r="M10970" t="s">
        <x:v>41</x:v>
      </x:c>
      <x:c r="N10970" t="s">
        <x:v>1413</x:v>
      </x:c>
      <x:c r="O10970" s="3">
        <x:v>0.14000000000000001</x:v>
      </x:c>
      <x:c r="P10970" s="3">
        <x:v>0.44</x:v>
      </x:c>
      <x:c r="Q10970" s="3">
        <x:v>0.24</x:v>
      </x:c>
      <x:c r="R10970" s="3">
        <x:v>0</x:v>
      </x:c>
      <x:c r="S10970" s="3">
        <x:v>0.18</x:v>
      </x:c>
      <x:c r="T10970" s="2">
        <x:f t="shared" si="857"/>
        <x:v>101063.25</x:v>
      </x:c>
      <x:c r="U10970" s="2">
        <x:f t="shared" si="856"/>
        <x:v>317627.37</x:v>
      </x:c>
      <x:c r="V10970" s="2">
        <x:f t="shared" si="860"/>
        <x:v>173251.29</x:v>
      </x:c>
      <x:c r="W10970" s="2">
        <x:f t="shared" si="858"/>
        <x:v>0</x:v>
      </x:c>
      <x:c r="X10970" s="2">
        <x:f t="shared" si="859"/>
        <x:v>129938.48000000001</x:v>
      </x:c>
    </x:row>
    <x:row r="10971" spans="2:24" x14ac:dyDescent="0.25">
      <x:c r="B10971" t="s">
        <x:v>622</x:v>
      </x:c>
      <x:c r="C10971" t="s">
        <x:v>243</x:v>
      </x:c>
      <x:c r="D10971" t="s">
        <x:v>244</x:v>
      </x:c>
      <x:c r="E10971" t="s">
        <x:v>577</x:v>
      </x:c>
      <x:c r="F10971" t="s">
        <x:v>197</x:v>
      </x:c>
      <x:c r="G10971" s="2">
        <x:v>2865536.88</x:v>
      </x:c>
      <x:c r="J10971" t="s">
        <x:v>231</x:v>
      </x:c>
      <x:c r="K10971" t="s">
        <x:v>1835</x:v>
      </x:c>
      <x:c r="L10971" t="s">
        <x:v>25</x:v>
      </x:c>
      <x:c r="M10971" t="s">
        <x:v>576</x:v>
      </x:c>
      <x:c r="N10971" t="s">
        <x:v>1413</x:v>
      </x:c>
      <x:c r="O10971" s="3">
        <x:v>0.14000000000000001</x:v>
      </x:c>
      <x:c r="P10971" s="3">
        <x:v>0.44</x:v>
      </x:c>
      <x:c r="Q10971" s="3">
        <x:v>0.24</x:v>
      </x:c>
      <x:c r="R10971" s="3">
        <x:v>0</x:v>
      </x:c>
      <x:c r="S10971" s="3">
        <x:v>0.18</x:v>
      </x:c>
      <x:c r="T10971" s="2">
        <x:f t="shared" si="857"/>
        <x:v>401175.16</x:v>
      </x:c>
      <x:c r="U10971" s="2">
        <x:f t="shared" si="856"/>
        <x:v>1260836.23</x:v>
      </x:c>
      <x:c r="V10971" s="2">
        <x:f t="shared" si="860"/>
        <x:v>687728.85</x:v>
      </x:c>
      <x:c r="W10971" s="2">
        <x:f t="shared" si="858"/>
        <x:v>0</x:v>
      </x:c>
      <x:c r="X10971" s="2">
        <x:f t="shared" si="859"/>
        <x:v>515796.63999999978</x:v>
      </x:c>
    </x:row>
    <x:row r="10972" spans="2:24" x14ac:dyDescent="0.25">
      <x:c r="B10972" t="s">
        <x:v>622</x:v>
      </x:c>
      <x:c r="C10972" t="s">
        <x:v>243</x:v>
      </x:c>
      <x:c r="D10972" t="s">
        <x:v>244</x:v>
      </x:c>
      <x:c r="E10972" t="s">
        <x:v>577</x:v>
      </x:c>
      <x:c r="F10972" t="s">
        <x:v>197</x:v>
      </x:c>
      <x:c r="G10972" s="2">
        <x:v>2200636.98</x:v>
      </x:c>
      <x:c r="J10972" t="s">
        <x:v>231</x:v>
      </x:c>
      <x:c r="K10972" t="s">
        <x:v>1835</x:v>
      </x:c>
      <x:c r="L10972" t="s">
        <x:v>25</x:v>
      </x:c>
      <x:c r="M10972" t="s">
        <x:v>587</x:v>
      </x:c>
      <x:c r="N10972" t="s">
        <x:v>1413</x:v>
      </x:c>
      <x:c r="O10972" s="3">
        <x:v>0.14000000000000001</x:v>
      </x:c>
      <x:c r="P10972" s="3">
        <x:v>0.44</x:v>
      </x:c>
      <x:c r="Q10972" s="3">
        <x:v>0.24</x:v>
      </x:c>
      <x:c r="R10972" s="3">
        <x:v>0</x:v>
      </x:c>
      <x:c r="S10972" s="3">
        <x:v>0.18</x:v>
      </x:c>
      <x:c r="T10972" s="2">
        <x:f t="shared" si="857"/>
        <x:v>308089.18</x:v>
      </x:c>
      <x:c r="U10972" s="2">
        <x:f t="shared" si="856"/>
        <x:v>968280.27</x:v>
      </x:c>
      <x:c r="V10972" s="2">
        <x:f t="shared" si="860"/>
        <x:v>528152.88</x:v>
      </x:c>
      <x:c r="W10972" s="2">
        <x:f t="shared" si="858"/>
        <x:v>0</x:v>
      </x:c>
      <x:c r="X10972" s="2">
        <x:f t="shared" si="859"/>
        <x:v>396114.65</x:v>
      </x:c>
    </x:row>
    <x:row r="10973" spans="2:24" x14ac:dyDescent="0.25">
      <x:c r="B10973" t="s">
        <x:v>622</x:v>
      </x:c>
      <x:c r="C10973" t="s">
        <x:v>243</x:v>
      </x:c>
      <x:c r="D10973" t="s">
        <x:v>244</x:v>
      </x:c>
      <x:c r="E10973" t="s">
        <x:v>577</x:v>
      </x:c>
      <x:c r="F10973" t="s">
        <x:v>197</x:v>
      </x:c>
      <x:c r="G10973" s="2">
        <x:v>721880.39</x:v>
      </x:c>
      <x:c r="J10973" t="s">
        <x:v>231</x:v>
      </x:c>
      <x:c r="K10973" t="s">
        <x:v>1835</x:v>
      </x:c>
      <x:c r="L10973" t="s">
        <x:v>25</x:v>
      </x:c>
      <x:c r="M10973" t="s">
        <x:v>589</x:v>
      </x:c>
      <x:c r="N10973" t="s">
        <x:v>1413</x:v>
      </x:c>
      <x:c r="O10973" s="3">
        <x:v>0.14000000000000001</x:v>
      </x:c>
      <x:c r="P10973" s="3">
        <x:v>0.44</x:v>
      </x:c>
      <x:c r="Q10973" s="3">
        <x:v>0.24</x:v>
      </x:c>
      <x:c r="R10973" s="3">
        <x:v>0</x:v>
      </x:c>
      <x:c r="S10973" s="3">
        <x:v>0.18</x:v>
      </x:c>
      <x:c r="T10973" s="2">
        <x:f t="shared" si="857"/>
        <x:v>101063.25</x:v>
      </x:c>
      <x:c r="U10973" s="2">
        <x:f t="shared" si="856"/>
        <x:v>317627.37</x:v>
      </x:c>
      <x:c r="V10973" s="2">
        <x:f t="shared" si="860"/>
        <x:v>173251.29</x:v>
      </x:c>
      <x:c r="W10973" s="2">
        <x:f t="shared" si="858"/>
        <x:v>0</x:v>
      </x:c>
      <x:c r="X10973" s="2">
        <x:f t="shared" si="859"/>
        <x:v>129938.48000000001</x:v>
      </x:c>
    </x:row>
    <x:row r="10974" spans="2:24" x14ac:dyDescent="0.25">
      <x:c r="B10974" t="s">
        <x:v>622</x:v>
      </x:c>
      <x:c r="C10974" t="s">
        <x:v>243</x:v>
      </x:c>
      <x:c r="D10974" t="s">
        <x:v>244</x:v>
      </x:c>
      <x:c r="E10974" t="s">
        <x:v>577</x:v>
      </x:c>
      <x:c r="F10974" t="s">
        <x:v>197</x:v>
      </x:c>
      <x:c r="G10974" s="2">
        <x:v>2962440.89</x:v>
      </x:c>
      <x:c r="J10974" t="s">
        <x:v>231</x:v>
      </x:c>
      <x:c r="K10974" t="s">
        <x:v>1835</x:v>
      </x:c>
      <x:c r="L10974" t="s">
        <x:v>25</x:v>
      </x:c>
      <x:c r="M10974" t="s">
        <x:v>300</x:v>
      </x:c>
      <x:c r="N10974" t="s">
        <x:v>1413</x:v>
      </x:c>
      <x:c r="O10974" s="3">
        <x:v>0.14000000000000001</x:v>
      </x:c>
      <x:c r="P10974" s="3">
        <x:v>0.44</x:v>
      </x:c>
      <x:c r="Q10974" s="3">
        <x:v>0.24</x:v>
      </x:c>
      <x:c r="R10974" s="3">
        <x:v>0</x:v>
      </x:c>
      <x:c r="S10974" s="3">
        <x:v>0.18</x:v>
      </x:c>
      <x:c r="T10974" s="2">
        <x:f t="shared" si="857"/>
        <x:v>414741.72</x:v>
      </x:c>
      <x:c r="U10974" s="2">
        <x:f t="shared" si="856"/>
        <x:v>1303473.99</x:v>
      </x:c>
      <x:c r="V10974" s="2">
        <x:f t="shared" si="860"/>
        <x:v>710985.81</x:v>
      </x:c>
      <x:c r="W10974" s="2">
        <x:f t="shared" si="858"/>
        <x:v>0</x:v>
      </x:c>
      <x:c r="X10974" s="2">
        <x:f t="shared" si="859"/>
        <x:v>533239.36999999988</x:v>
      </x:c>
    </x:row>
    <x:row r="10975" spans="2:24" x14ac:dyDescent="0.25">
      <x:c r="B10975" t="s">
        <x:v>622</x:v>
      </x:c>
      <x:c r="C10975" t="s">
        <x:v>243</x:v>
      </x:c>
      <x:c r="D10975" t="s">
        <x:v>244</x:v>
      </x:c>
      <x:c r="E10975" t="s">
        <x:v>577</x:v>
      </x:c>
      <x:c r="F10975" t="s">
        <x:v>197</x:v>
      </x:c>
      <x:c r="G10975" s="2">
        <x:v>754360.78</x:v>
      </x:c>
      <x:c r="J10975" t="s">
        <x:v>231</x:v>
      </x:c>
      <x:c r="K10975" t="s">
        <x:v>1835</x:v>
      </x:c>
      <x:c r="L10975" t="s">
        <x:v>25</x:v>
      </x:c>
      <x:c r="M10975" t="s">
        <x:v>308</x:v>
      </x:c>
      <x:c r="N10975" t="s">
        <x:v>1413</x:v>
      </x:c>
      <x:c r="O10975" s="3">
        <x:v>0.14000000000000001</x:v>
      </x:c>
      <x:c r="P10975" s="3">
        <x:v>0.44</x:v>
      </x:c>
      <x:c r="Q10975" s="3">
        <x:v>0.24</x:v>
      </x:c>
      <x:c r="R10975" s="3">
        <x:v>0</x:v>
      </x:c>
      <x:c r="S10975" s="3">
        <x:v>0.18</x:v>
      </x:c>
      <x:c r="T10975" s="2">
        <x:f t="shared" si="857"/>
        <x:v>105610.51</x:v>
      </x:c>
      <x:c r="U10975" s="2">
        <x:f t="shared" si="856"/>
        <x:v>331918.74</x:v>
      </x:c>
      <x:c r="V10975" s="2">
        <x:f t="shared" si="860"/>
        <x:v>181046.59</x:v>
      </x:c>
      <x:c r="W10975" s="2">
        <x:f t="shared" si="858"/>
        <x:v>0</x:v>
      </x:c>
      <x:c r="X10975" s="2">
        <x:f t="shared" si="859"/>
        <x:v>135784.94000000003</x:v>
      </x:c>
    </x:row>
    <x:row r="10976" spans="2:24" x14ac:dyDescent="0.25">
      <x:c r="B10976" t="s">
        <x:v>622</x:v>
      </x:c>
      <x:c r="C10976" t="s">
        <x:v>243</x:v>
      </x:c>
      <x:c r="D10976" t="s">
        <x:v>244</x:v>
      </x:c>
      <x:c r="E10976" t="s">
        <x:v>577</x:v>
      </x:c>
      <x:c r="F10976" t="s">
        <x:v>197</x:v>
      </x:c>
      <x:c r="G10976" s="2">
        <x:v>681186.73</x:v>
      </x:c>
      <x:c r="J10976" t="s">
        <x:v>231</x:v>
      </x:c>
      <x:c r="K10976" t="s">
        <x:v>1835</x:v>
      </x:c>
      <x:c r="L10976" t="s">
        <x:v>25</x:v>
      </x:c>
      <x:c r="M10976" t="s">
        <x:v>557</x:v>
      </x:c>
      <x:c r="N10976" t="s">
        <x:v>1413</x:v>
      </x:c>
      <x:c r="O10976" s="3">
        <x:v>0.14000000000000001</x:v>
      </x:c>
      <x:c r="P10976" s="3">
        <x:v>0.44</x:v>
      </x:c>
      <x:c r="Q10976" s="3">
        <x:v>0.24</x:v>
      </x:c>
      <x:c r="R10976" s="3">
        <x:v>0</x:v>
      </x:c>
      <x:c r="S10976" s="3">
        <x:v>0.18</x:v>
      </x:c>
      <x:c r="T10976" s="2">
        <x:f t="shared" si="857"/>
        <x:v>95366.14</x:v>
      </x:c>
      <x:c r="U10976" s="2">
        <x:f t="shared" si="856"/>
        <x:v>299722.15999999997</x:v>
      </x:c>
      <x:c r="V10976" s="2">
        <x:f t="shared" si="860"/>
        <x:v>163484.82</x:v>
      </x:c>
      <x:c r="W10976" s="2">
        <x:f t="shared" si="858"/>
        <x:v>0</x:v>
      </x:c>
      <x:c r="X10976" s="2">
        <x:f t="shared" si="859"/>
        <x:v>122613.60999999999</x:v>
      </x:c>
    </x:row>
    <x:row r="10977" spans="2:24" x14ac:dyDescent="0.25">
      <x:c r="B10977" t="s">
        <x:v>622</x:v>
      </x:c>
      <x:c r="C10977" t="s">
        <x:v>243</x:v>
      </x:c>
      <x:c r="D10977" t="s">
        <x:v>244</x:v>
      </x:c>
      <x:c r="E10977" t="s">
        <x:v>577</x:v>
      </x:c>
      <x:c r="F10977" t="s">
        <x:v>200</x:v>
      </x:c>
      <x:c r="G10977" s="2">
        <x:v>5139319.51</x:v>
      </x:c>
      <x:c r="J10977" t="s">
        <x:v>231</x:v>
      </x:c>
      <x:c r="K10977" t="s">
        <x:v>1835</x:v>
      </x:c>
      <x:c r="L10977" t="s">
        <x:v>25</x:v>
      </x:c>
      <x:c r="M10977" t="s">
        <x:v>41</x:v>
      </x:c>
      <x:c r="N10977" t="s">
        <x:v>1413</x:v>
      </x:c>
      <x:c r="O10977" s="3">
        <x:v>0.14000000000000001</x:v>
      </x:c>
      <x:c r="P10977" s="3">
        <x:v>0.44</x:v>
      </x:c>
      <x:c r="Q10977" s="3">
        <x:v>0.24</x:v>
      </x:c>
      <x:c r="R10977" s="3">
        <x:v>0</x:v>
      </x:c>
      <x:c r="S10977" s="3">
        <x:v>0.18</x:v>
      </x:c>
      <x:c r="T10977" s="2">
        <x:f t="shared" si="857"/>
        <x:v>719504.73</x:v>
      </x:c>
      <x:c r="U10977" s="2">
        <x:f t="shared" si="856"/>
        <x:v>2261300.58</x:v>
      </x:c>
      <x:c r="V10977" s="2">
        <x:f t="shared" si="860"/>
        <x:v>1233436.68</x:v>
      </x:c>
      <x:c r="W10977" s="2">
        <x:f t="shared" si="858"/>
        <x:v>0</x:v>
      </x:c>
      <x:c r="X10977" s="2">
        <x:f t="shared" si="859"/>
        <x:v>925077.51999999932</x:v>
      </x:c>
    </x:row>
    <x:row r="10978" spans="2:24" x14ac:dyDescent="0.25">
      <x:c r="B10978" t="s">
        <x:v>622</x:v>
      </x:c>
      <x:c r="C10978" t="s">
        <x:v>243</x:v>
      </x:c>
      <x:c r="D10978" t="s">
        <x:v>244</x:v>
      </x:c>
      <x:c r="E10978" t="s">
        <x:v>577</x:v>
      </x:c>
      <x:c r="F10978" t="s">
        <x:v>200</x:v>
      </x:c>
      <x:c r="G10978" s="2">
        <x:v>414490.56</x:v>
      </x:c>
      <x:c r="J10978" t="s">
        <x:v>231</x:v>
      </x:c>
      <x:c r="K10978" t="s">
        <x:v>1835</x:v>
      </x:c>
      <x:c r="L10978" t="s">
        <x:v>25</x:v>
      </x:c>
      <x:c r="M10978" t="s">
        <x:v>576</x:v>
      </x:c>
      <x:c r="N10978" t="s">
        <x:v>1413</x:v>
      </x:c>
      <x:c r="O10978" s="3">
        <x:v>0.14000000000000001</x:v>
      </x:c>
      <x:c r="P10978" s="3">
        <x:v>0.44</x:v>
      </x:c>
      <x:c r="Q10978" s="3">
        <x:v>0.24</x:v>
      </x:c>
      <x:c r="R10978" s="3">
        <x:v>0</x:v>
      </x:c>
      <x:c r="S10978" s="3">
        <x:v>0.18</x:v>
      </x:c>
      <x:c r="T10978" s="2">
        <x:f t="shared" si="857"/>
        <x:v>58028.68</x:v>
      </x:c>
      <x:c r="U10978" s="2">
        <x:f t="shared" si="856"/>
        <x:v>182375.85</x:v>
      </x:c>
      <x:c r="V10978" s="2">
        <x:f t="shared" si="860"/>
        <x:v>99477.73</x:v>
      </x:c>
      <x:c r="W10978" s="2">
        <x:f t="shared" si="858"/>
        <x:v>0</x:v>
      </x:c>
      <x:c r="X10978" s="2">
        <x:f t="shared" si="859"/>
        <x:v>74608.3</x:v>
      </x:c>
    </x:row>
    <x:row r="10979" spans="2:24" x14ac:dyDescent="0.25">
      <x:c r="B10979" t="s">
        <x:v>622</x:v>
      </x:c>
      <x:c r="C10979" t="s">
        <x:v>243</x:v>
      </x:c>
      <x:c r="D10979" t="s">
        <x:v>244</x:v>
      </x:c>
      <x:c r="E10979" t="s">
        <x:v>577</x:v>
      </x:c>
      <x:c r="F10979" t="s">
        <x:v>200</x:v>
      </x:c>
      <x:c r="G10979" s="2">
        <x:v>-132501.65</x:v>
      </x:c>
      <x:c r="J10979" t="s">
        <x:v>231</x:v>
      </x:c>
      <x:c r="K10979" t="s">
        <x:v>1835</x:v>
      </x:c>
      <x:c r="L10979" t="s">
        <x:v>25</x:v>
      </x:c>
      <x:c r="M10979" t="s">
        <x:v>587</x:v>
      </x:c>
      <x:c r="N10979" t="s">
        <x:v>1413</x:v>
      </x:c>
      <x:c r="O10979" s="3">
        <x:v>0.14000000000000001</x:v>
      </x:c>
      <x:c r="P10979" s="3">
        <x:v>0.44</x:v>
      </x:c>
      <x:c r="Q10979" s="3">
        <x:v>0.24</x:v>
      </x:c>
      <x:c r="R10979" s="3">
        <x:v>0</x:v>
      </x:c>
      <x:c r="S10979" s="3">
        <x:v>0.18</x:v>
      </x:c>
      <x:c r="T10979" s="2">
        <x:f t="shared" si="857"/>
        <x:v>-18550.23</x:v>
      </x:c>
      <x:c r="U10979" s="2">
        <x:f t="shared" si="856"/>
        <x:v>-58300.73</x:v>
      </x:c>
      <x:c r="V10979" s="2">
        <x:f t="shared" si="860"/>
        <x:v>-31800.400000000001</x:v>
      </x:c>
      <x:c r="W10979" s="2">
        <x:f t="shared" si="858"/>
        <x:v>0</x:v>
      </x:c>
      <x:c r="X10979" s="2">
        <x:f t="shared" si="859"/>
        <x:v>-23850.289999999994</x:v>
      </x:c>
    </x:row>
    <x:row r="10980" spans="2:24" x14ac:dyDescent="0.25">
      <x:c r="B10980" t="s">
        <x:v>622</x:v>
      </x:c>
      <x:c r="C10980" t="s">
        <x:v>243</x:v>
      </x:c>
      <x:c r="D10980" t="s">
        <x:v>244</x:v>
      </x:c>
      <x:c r="E10980" t="s">
        <x:v>577</x:v>
      </x:c>
      <x:c r="F10980" t="s">
        <x:v>200</x:v>
      </x:c>
      <x:c r="G10980" s="2">
        <x:v>217000.08</x:v>
      </x:c>
      <x:c r="J10980" t="s">
        <x:v>231</x:v>
      </x:c>
      <x:c r="K10980" t="s">
        <x:v>1835</x:v>
      </x:c>
      <x:c r="L10980" t="s">
        <x:v>25</x:v>
      </x:c>
      <x:c r="M10980" t="s">
        <x:v>260</x:v>
      </x:c>
      <x:c r="N10980" t="s">
        <x:v>1413</x:v>
      </x:c>
      <x:c r="O10980" s="3">
        <x:v>0.14000000000000001</x:v>
      </x:c>
      <x:c r="P10980" s="3">
        <x:v>0.44</x:v>
      </x:c>
      <x:c r="Q10980" s="3">
        <x:v>0.24</x:v>
      </x:c>
      <x:c r="R10980" s="3">
        <x:v>0</x:v>
      </x:c>
      <x:c r="S10980" s="3">
        <x:v>0.18</x:v>
      </x:c>
      <x:c r="T10980" s="2">
        <x:f t="shared" si="857"/>
        <x:v>30380.01</x:v>
      </x:c>
      <x:c r="U10980" s="2">
        <x:f t="shared" si="856"/>
        <x:v>95480.04</x:v>
      </x:c>
      <x:c r="V10980" s="2">
        <x:f t="shared" si="860"/>
        <x:v>52080.02</x:v>
      </x:c>
      <x:c r="W10980" s="2">
        <x:f t="shared" si="858"/>
        <x:v>0</x:v>
      </x:c>
      <x:c r="X10980" s="2">
        <x:f t="shared" si="859"/>
        <x:v>39060.009999999987</x:v>
      </x:c>
    </x:row>
    <x:row r="10981" spans="2:24" x14ac:dyDescent="0.25">
      <x:c r="B10981" t="s">
        <x:v>622</x:v>
      </x:c>
      <x:c r="C10981" t="s">
        <x:v>243</x:v>
      </x:c>
      <x:c r="D10981" t="s">
        <x:v>244</x:v>
      </x:c>
      <x:c r="E10981" t="s">
        <x:v>577</x:v>
      </x:c>
      <x:c r="F10981" t="s">
        <x:v>200</x:v>
      </x:c>
      <x:c r="G10981" s="2">
        <x:v>743682.79</x:v>
      </x:c>
      <x:c r="J10981" t="s">
        <x:v>231</x:v>
      </x:c>
      <x:c r="K10981" t="s">
        <x:v>1835</x:v>
      </x:c>
      <x:c r="L10981" t="s">
        <x:v>25</x:v>
      </x:c>
      <x:c r="M10981" t="s">
        <x:v>589</x:v>
      </x:c>
      <x:c r="N10981" t="s">
        <x:v>1413</x:v>
      </x:c>
      <x:c r="O10981" s="3">
        <x:v>0.14000000000000001</x:v>
      </x:c>
      <x:c r="P10981" s="3">
        <x:v>0.44</x:v>
      </x:c>
      <x:c r="Q10981" s="3">
        <x:v>0.24</x:v>
      </x:c>
      <x:c r="R10981" s="3">
        <x:v>0</x:v>
      </x:c>
      <x:c r="S10981" s="3">
        <x:v>0.18</x:v>
      </x:c>
      <x:c r="T10981" s="2">
        <x:f t="shared" si="857"/>
        <x:v>104115.59</x:v>
      </x:c>
      <x:c r="U10981" s="2">
        <x:f t="shared" si="856"/>
        <x:v>327220.43</x:v>
      </x:c>
      <x:c r="V10981" s="2">
        <x:f t="shared" si="860"/>
        <x:v>178483.87</x:v>
      </x:c>
      <x:c r="W10981" s="2">
        <x:f t="shared" si="858"/>
        <x:v>0</x:v>
      </x:c>
      <x:c r="X10981" s="2">
        <x:f t="shared" si="859"/>
        <x:v>133862.90000000008</x:v>
      </x:c>
    </x:row>
    <x:row r="10982" spans="2:24" x14ac:dyDescent="0.25">
      <x:c r="B10982" t="s">
        <x:v>622</x:v>
      </x:c>
      <x:c r="C10982" t="s">
        <x:v>243</x:v>
      </x:c>
      <x:c r="D10982" t="s">
        <x:v>244</x:v>
      </x:c>
      <x:c r="E10982" t="s">
        <x:v>577</x:v>
      </x:c>
      <x:c r="F10982" t="s">
        <x:v>200</x:v>
      </x:c>
      <x:c r="G10982" s="2">
        <x:v>2833473.83</x:v>
      </x:c>
      <x:c r="J10982" t="s">
        <x:v>231</x:v>
      </x:c>
      <x:c r="K10982" t="s">
        <x:v>1835</x:v>
      </x:c>
      <x:c r="L10982" t="s">
        <x:v>25</x:v>
      </x:c>
      <x:c r="M10982" t="s">
        <x:v>300</x:v>
      </x:c>
      <x:c r="N10982" t="s">
        <x:v>1413</x:v>
      </x:c>
      <x:c r="O10982" s="3">
        <x:v>0.14000000000000001</x:v>
      </x:c>
      <x:c r="P10982" s="3">
        <x:v>0.44</x:v>
      </x:c>
      <x:c r="Q10982" s="3">
        <x:v>0.24</x:v>
      </x:c>
      <x:c r="R10982" s="3">
        <x:v>0</x:v>
      </x:c>
      <x:c r="S10982" s="3">
        <x:v>0.18</x:v>
      </x:c>
      <x:c r="T10982" s="2">
        <x:f t="shared" si="857"/>
        <x:v>396686.34</x:v>
      </x:c>
      <x:c r="U10982" s="2">
        <x:f t="shared" ref="U10982:U11045" si="861">ROUND(G10982*P10982,2)</x:f>
        <x:v>1246728.49</x:v>
      </x:c>
      <x:c r="V10982" s="2">
        <x:f t="shared" si="860"/>
        <x:v>680033.72</x:v>
      </x:c>
      <x:c r="W10982" s="2">
        <x:f t="shared" si="858"/>
        <x:v>0</x:v>
      </x:c>
      <x:c r="X10982" s="2">
        <x:f t="shared" si="859"/>
        <x:v>510025.28000000026</x:v>
      </x:c>
    </x:row>
    <x:row r="10983" spans="2:24" x14ac:dyDescent="0.25">
      <x:c r="B10983" t="s">
        <x:v>622</x:v>
      </x:c>
      <x:c r="C10983" t="s">
        <x:v>243</x:v>
      </x:c>
      <x:c r="D10983" t="s">
        <x:v>244</x:v>
      </x:c>
      <x:c r="E10983" t="s">
        <x:v>577</x:v>
      </x:c>
      <x:c r="F10983" t="s">
        <x:v>200</x:v>
      </x:c>
      <x:c r="G10983" s="2">
        <x:v>26837.32</x:v>
      </x:c>
      <x:c r="J10983" t="s">
        <x:v>231</x:v>
      </x:c>
      <x:c r="K10983" t="s">
        <x:v>1835</x:v>
      </x:c>
      <x:c r="L10983" t="s">
        <x:v>25</x:v>
      </x:c>
      <x:c r="M10983" t="s">
        <x:v>308</x:v>
      </x:c>
      <x:c r="N10983" t="s">
        <x:v>1413</x:v>
      </x:c>
      <x:c r="O10983" s="3">
        <x:v>0.14000000000000001</x:v>
      </x:c>
      <x:c r="P10983" s="3">
        <x:v>0.44</x:v>
      </x:c>
      <x:c r="Q10983" s="3">
        <x:v>0.24</x:v>
      </x:c>
      <x:c r="R10983" s="3">
        <x:v>0</x:v>
      </x:c>
      <x:c r="S10983" s="3">
        <x:v>0.18</x:v>
      </x:c>
      <x:c r="T10983" s="2">
        <x:f t="shared" ref="T10983:T11046" si="862">ROUND(G10983*O10983,2)</x:f>
        <x:v>3757.22</x:v>
      </x:c>
      <x:c r="U10983" s="2">
        <x:f t="shared" si="861"/>
        <x:v>11808.42</x:v>
      </x:c>
      <x:c r="V10983" s="2">
        <x:f t="shared" si="860"/>
        <x:v>6440.96</x:v>
      </x:c>
      <x:c r="W10983" s="2">
        <x:f t="shared" ref="W10983:W11046" si="863">ROUND(G10983*R10983,2)</x:f>
        <x:v>0</x:v>
      </x:c>
      <x:c r="X10983" s="2">
        <x:f t="shared" ref="X10983:X11046" si="864">G10983-T10983-U10983-V10983-W10983</x:f>
        <x:v>4830.7199999999984</x:v>
      </x:c>
    </x:row>
    <x:row r="10984" spans="2:24" x14ac:dyDescent="0.25">
      <x:c r="B10984" t="s">
        <x:v>622</x:v>
      </x:c>
      <x:c r="C10984" t="s">
        <x:v>243</x:v>
      </x:c>
      <x:c r="D10984" t="s">
        <x:v>244</x:v>
      </x:c>
      <x:c r="E10984" t="s">
        <x:v>577</x:v>
      </x:c>
      <x:c r="F10984" t="s">
        <x:v>279</x:v>
      </x:c>
      <x:c r="G10984" s="2">
        <x:v>2456.4899999999998</x:v>
      </x:c>
      <x:c r="J10984" t="s">
        <x:v>448</x:v>
      </x:c>
      <x:c r="K10984" t="s">
        <x:v>1837</x:v>
      </x:c>
      <x:c r="L10984" t="s">
        <x:v>25</x:v>
      </x:c>
      <x:c r="M10984" t="s">
        <x:v>587</x:v>
      </x:c>
      <x:c r="N10984" t="s">
        <x:v>1545</x:v>
      </x:c>
      <x:c r="O10984" s="3">
        <x:v>0.42631999999999998</x:v>
      </x:c>
      <x:c r="P10984" s="3">
        <x:v>0.54313</x:v>
      </x:c>
      <x:c r="Q10984" s="3">
        <x:v>2.1420000000000002E-2</x:v>
      </x:c>
      <x:c r="R10984" s="3">
        <x:v>0</x:v>
      </x:c>
      <x:c r="S10984" s="3">
        <x:v>9.130000000000001E-3</x:v>
      </x:c>
      <x:c r="T10984" s="2">
        <x:f t="shared" si="862"/>
        <x:v>1047.25</x:v>
      </x:c>
      <x:c r="U10984" s="2">
        <x:f t="shared" si="861"/>
        <x:v>1334.19</x:v>
      </x:c>
      <x:c r="V10984" s="2">
        <x:f t="shared" si="860"/>
        <x:v>52.62</x:v>
      </x:c>
      <x:c r="W10984" s="2">
        <x:f t="shared" si="863"/>
        <x:v>0</x:v>
      </x:c>
      <x:c r="X10984" s="2">
        <x:f t="shared" si="864"/>
        <x:v>22.42999999999973</x:v>
      </x:c>
    </x:row>
    <x:row r="10985" spans="2:24" x14ac:dyDescent="0.25">
      <x:c r="B10985" t="s">
        <x:v>622</x:v>
      </x:c>
      <x:c r="C10985" t="s">
        <x:v>21</x:v>
      </x:c>
      <x:c r="D10985" t="s">
        <x:v>22</x:v>
      </x:c>
      <x:c r="E10985" t="s">
        <x:v>577</x:v>
      </x:c>
      <x:c r="F10985" t="s">
        <x:v>32</x:v>
      </x:c>
      <x:c r="G10985" s="2">
        <x:v>14880.9</x:v>
      </x:c>
      <x:c r="J10985" t="s">
        <x:v>736</x:v>
      </x:c>
      <x:c r="K10985" t="s">
        <x:v>1902</x:v>
      </x:c>
      <x:c r="L10985" t="s">
        <x:v>25</x:v>
      </x:c>
      <x:c r="M10985" t="s">
        <x:v>35</x:v>
      </x:c>
      <x:c r="N10985" t="s">
        <x:v>737</x:v>
      </x:c>
      <x:c r="O10985" s="3">
        <x:v>0</x:v>
      </x:c>
      <x:c r="P10985" s="3">
        <x:v>0</x:v>
      </x:c>
      <x:c r="Q10985" s="3">
        <x:v>1</x:v>
      </x:c>
      <x:c r="R10985" s="3">
        <x:v>0</x:v>
      </x:c>
      <x:c r="S10985" s="3">
        <x:v>0</x:v>
      </x:c>
      <x:c r="T10985" s="2">
        <x:f t="shared" si="862"/>
        <x:v>0</x:v>
      </x:c>
      <x:c r="U10985" s="2">
        <x:f t="shared" si="861"/>
        <x:v>0</x:v>
      </x:c>
      <x:c r="V10985" s="2">
        <x:f t="shared" si="860"/>
        <x:v>14880.9</x:v>
      </x:c>
      <x:c r="W10985" s="2">
        <x:f t="shared" si="863"/>
        <x:v>0</x:v>
      </x:c>
      <x:c r="X10985" s="2">
        <x:f t="shared" si="864"/>
        <x:v>0</x:v>
      </x:c>
    </x:row>
    <x:row r="10986" spans="2:24" x14ac:dyDescent="0.25">
      <x:c r="B10986" t="s">
        <x:v>622</x:v>
      </x:c>
      <x:c r="C10986" t="s">
        <x:v>21</x:v>
      </x:c>
      <x:c r="D10986" t="s">
        <x:v>22</x:v>
      </x:c>
      <x:c r="E10986" t="s">
        <x:v>577</x:v>
      </x:c>
      <x:c r="F10986" t="s">
        <x:v>32</x:v>
      </x:c>
      <x:c r="G10986" s="2">
        <x:v>1144.68</x:v>
      </x:c>
      <x:c r="J10986" t="s">
        <x:v>736</x:v>
      </x:c>
      <x:c r="K10986" t="s">
        <x:v>1902</x:v>
      </x:c>
      <x:c r="L10986" t="s">
        <x:v>25</x:v>
      </x:c>
      <x:c r="M10986" t="s">
        <x:v>625</x:v>
      </x:c>
      <x:c r="N10986" t="s">
        <x:v>737</x:v>
      </x:c>
      <x:c r="O10986" s="3">
        <x:v>0</x:v>
      </x:c>
      <x:c r="P10986" s="3">
        <x:v>0</x:v>
      </x:c>
      <x:c r="Q10986" s="3">
        <x:v>1</x:v>
      </x:c>
      <x:c r="R10986" s="3">
        <x:v>0</x:v>
      </x:c>
      <x:c r="S10986" s="3">
        <x:v>0</x:v>
      </x:c>
      <x:c r="T10986" s="2">
        <x:f t="shared" si="862"/>
        <x:v>0</x:v>
      </x:c>
      <x:c r="U10986" s="2">
        <x:f t="shared" si="861"/>
        <x:v>0</x:v>
      </x:c>
      <x:c r="V10986" s="2">
        <x:f t="shared" si="860"/>
        <x:v>1144.68</x:v>
      </x:c>
      <x:c r="W10986" s="2">
        <x:f t="shared" si="863"/>
        <x:v>0</x:v>
      </x:c>
      <x:c r="X10986" s="2">
        <x:f t="shared" si="864"/>
        <x:v>0</x:v>
      </x:c>
    </x:row>
    <x:row r="10987" spans="2:24" x14ac:dyDescent="0.25">
      <x:c r="B10987" t="s">
        <x:v>622</x:v>
      </x:c>
      <x:c r="C10987" t="s">
        <x:v>21</x:v>
      </x:c>
      <x:c r="D10987" t="s">
        <x:v>22</x:v>
      </x:c>
      <x:c r="E10987" t="s">
        <x:v>577</x:v>
      </x:c>
      <x:c r="F10987" t="s">
        <x:v>32</x:v>
      </x:c>
      <x:c r="G10987" s="2">
        <x:v>2289.36</x:v>
      </x:c>
      <x:c r="J10987" t="s">
        <x:v>736</x:v>
      </x:c>
      <x:c r="K10987" t="s">
        <x:v>1902</x:v>
      </x:c>
      <x:c r="L10987" t="s">
        <x:v>25</x:v>
      </x:c>
      <x:c r="M10987" t="s">
        <x:v>626</x:v>
      </x:c>
      <x:c r="N10987" t="s">
        <x:v>737</x:v>
      </x:c>
      <x:c r="O10987" s="3">
        <x:v>0</x:v>
      </x:c>
      <x:c r="P10987" s="3">
        <x:v>0</x:v>
      </x:c>
      <x:c r="Q10987" s="3">
        <x:v>1</x:v>
      </x:c>
      <x:c r="R10987" s="3">
        <x:v>0</x:v>
      </x:c>
      <x:c r="S10987" s="3">
        <x:v>0</x:v>
      </x:c>
      <x:c r="T10987" s="2">
        <x:f t="shared" si="862"/>
        <x:v>0</x:v>
      </x:c>
      <x:c r="U10987" s="2">
        <x:f t="shared" si="861"/>
        <x:v>0</x:v>
      </x:c>
      <x:c r="V10987" s="2">
        <x:f t="shared" si="860"/>
        <x:v>2289.36</x:v>
      </x:c>
      <x:c r="W10987" s="2">
        <x:f t="shared" si="863"/>
        <x:v>0</x:v>
      </x:c>
      <x:c r="X10987" s="2">
        <x:f t="shared" si="864"/>
        <x:v>0</x:v>
      </x:c>
    </x:row>
    <x:row r="10988" spans="2:24" x14ac:dyDescent="0.25">
      <x:c r="B10988" t="s">
        <x:v>622</x:v>
      </x:c>
      <x:c r="C10988" t="s">
        <x:v>21</x:v>
      </x:c>
      <x:c r="D10988" t="s">
        <x:v>22</x:v>
      </x:c>
      <x:c r="E10988" t="s">
        <x:v>577</x:v>
      </x:c>
      <x:c r="F10988" t="s">
        <x:v>32</x:v>
      </x:c>
      <x:c r="G10988" s="2">
        <x:v>4578.7299999999996</x:v>
      </x:c>
      <x:c r="J10988" t="s">
        <x:v>736</x:v>
      </x:c>
      <x:c r="K10988" t="s">
        <x:v>1902</x:v>
      </x:c>
      <x:c r="L10988" t="s">
        <x:v>25</x:v>
      </x:c>
      <x:c r="M10988" t="s">
        <x:v>30</x:v>
      </x:c>
      <x:c r="N10988" t="s">
        <x:v>737</x:v>
      </x:c>
      <x:c r="O10988" s="3">
        <x:v>0</x:v>
      </x:c>
      <x:c r="P10988" s="3">
        <x:v>0</x:v>
      </x:c>
      <x:c r="Q10988" s="3">
        <x:v>1</x:v>
      </x:c>
      <x:c r="R10988" s="3">
        <x:v>0</x:v>
      </x:c>
      <x:c r="S10988" s="3">
        <x:v>0</x:v>
      </x:c>
      <x:c r="T10988" s="2">
        <x:f t="shared" si="862"/>
        <x:v>0</x:v>
      </x:c>
      <x:c r="U10988" s="2">
        <x:f t="shared" si="861"/>
        <x:v>0</x:v>
      </x:c>
      <x:c r="V10988" s="2">
        <x:f t="shared" si="860"/>
        <x:v>4578.7299999999996</x:v>
      </x:c>
      <x:c r="W10988" s="2">
        <x:f t="shared" si="863"/>
        <x:v>0</x:v>
      </x:c>
      <x:c r="X10988" s="2">
        <x:f t="shared" si="864"/>
        <x:v>0</x:v>
      </x:c>
    </x:row>
    <x:row r="10989" spans="2:24" x14ac:dyDescent="0.25">
      <x:c r="B10989" t="s">
        <x:v>622</x:v>
      </x:c>
      <x:c r="C10989" t="s">
        <x:v>21</x:v>
      </x:c>
      <x:c r="D10989" t="s">
        <x:v>22</x:v>
      </x:c>
      <x:c r="E10989" t="s">
        <x:v>577</x:v>
      </x:c>
      <x:c r="F10989" t="s">
        <x:v>33</x:v>
      </x:c>
      <x:c r="G10989" s="2">
        <x:v>9773.3700000000008</x:v>
      </x:c>
      <x:c r="J10989" t="s">
        <x:v>736</x:v>
      </x:c>
      <x:c r="K10989" t="s">
        <x:v>1902</x:v>
      </x:c>
      <x:c r="L10989" t="s">
        <x:v>25</x:v>
      </x:c>
      <x:c r="M10989" t="s">
        <x:v>629</x:v>
      </x:c>
      <x:c r="N10989" t="s">
        <x:v>737</x:v>
      </x:c>
      <x:c r="O10989" s="3">
        <x:v>0</x:v>
      </x:c>
      <x:c r="P10989" s="3">
        <x:v>0</x:v>
      </x:c>
      <x:c r="Q10989" s="3">
        <x:v>1</x:v>
      </x:c>
      <x:c r="R10989" s="3">
        <x:v>0</x:v>
      </x:c>
      <x:c r="S10989" s="3">
        <x:v>0</x:v>
      </x:c>
      <x:c r="T10989" s="2">
        <x:f t="shared" si="862"/>
        <x:v>0</x:v>
      </x:c>
      <x:c r="U10989" s="2">
        <x:f t="shared" si="861"/>
        <x:v>0</x:v>
      </x:c>
      <x:c r="V10989" s="2">
        <x:f t="shared" si="860"/>
        <x:v>9773.3700000000008</x:v>
      </x:c>
      <x:c r="W10989" s="2">
        <x:f t="shared" si="863"/>
        <x:v>0</x:v>
      </x:c>
      <x:c r="X10989" s="2">
        <x:f t="shared" si="864"/>
        <x:v>0</x:v>
      </x:c>
    </x:row>
    <x:row r="10990" spans="2:24" x14ac:dyDescent="0.25">
      <x:c r="B10990" t="s">
        <x:v>622</x:v>
      </x:c>
      <x:c r="C10990" t="s">
        <x:v>243</x:v>
      </x:c>
      <x:c r="D10990" t="s">
        <x:v>244</x:v>
      </x:c>
      <x:c r="E10990" t="s">
        <x:v>577</x:v>
      </x:c>
      <x:c r="F10990" t="s">
        <x:v>70</x:v>
      </x:c>
      <x:c r="G10990" s="2">
        <x:v>169141.78</x:v>
      </x:c>
      <x:c r="J10990" t="s">
        <x:v>233</x:v>
      </x:c>
      <x:c r="K10990" t="s">
        <x:v>1839</x:v>
      </x:c>
      <x:c r="L10990" t="s">
        <x:v>25</x:v>
      </x:c>
      <x:c r="M10990" t="s">
        <x:v>300</x:v>
      </x:c>
      <x:c r="N10990" t="s">
        <x:v>1546</x:v>
      </x:c>
      <x:c r="O10990" s="3">
        <x:v>0</x:v>
      </x:c>
      <x:c r="P10990" s="3">
        <x:v>0.96</x:v>
      </x:c>
      <x:c r="Q10990" s="3">
        <x:v>0</x:v>
      </x:c>
      <x:c r="R10990" s="3">
        <x:v>0</x:v>
      </x:c>
      <x:c r="S10990" s="3">
        <x:v>0.04</x:v>
      </x:c>
      <x:c r="T10990" s="2">
        <x:f t="shared" si="862"/>
        <x:v>0</x:v>
      </x:c>
      <x:c r="U10990" s="2">
        <x:f t="shared" si="861"/>
        <x:v>162376.10999999999</x:v>
      </x:c>
      <x:c r="V10990" s="2">
        <x:f t="shared" si="860"/>
        <x:v>0</x:v>
      </x:c>
      <x:c r="W10990" s="2">
        <x:f t="shared" si="863"/>
        <x:v>0</x:v>
      </x:c>
      <x:c r="X10990" s="2">
        <x:f t="shared" si="864"/>
        <x:v>6765.6700000000128</x:v>
      </x:c>
    </x:row>
    <x:row r="10991" spans="2:24" x14ac:dyDescent="0.25">
      <x:c r="B10991" t="s">
        <x:v>622</x:v>
      </x:c>
      <x:c r="C10991" t="s">
        <x:v>243</x:v>
      </x:c>
      <x:c r="D10991" t="s">
        <x:v>244</x:v>
      </x:c>
      <x:c r="E10991" t="s">
        <x:v>577</x:v>
      </x:c>
      <x:c r="F10991" t="s">
        <x:v>224</x:v>
      </x:c>
      <x:c r="G10991" s="2">
        <x:v>229.92</x:v>
      </x:c>
      <x:c r="J10991" t="s">
        <x:v>233</x:v>
      </x:c>
      <x:c r="K10991" t="s">
        <x:v>1839</x:v>
      </x:c>
      <x:c r="L10991" t="s">
        <x:v>25</x:v>
      </x:c>
      <x:c r="M10991" t="s">
        <x:v>300</x:v>
      </x:c>
      <x:c r="N10991" t="s">
        <x:v>1546</x:v>
      </x:c>
      <x:c r="O10991" s="3">
        <x:v>0</x:v>
      </x:c>
      <x:c r="P10991" s="3">
        <x:v>0.96</x:v>
      </x:c>
      <x:c r="Q10991" s="3">
        <x:v>0</x:v>
      </x:c>
      <x:c r="R10991" s="3">
        <x:v>0</x:v>
      </x:c>
      <x:c r="S10991" s="3">
        <x:v>0.04</x:v>
      </x:c>
      <x:c r="T10991" s="2">
        <x:f t="shared" si="862"/>
        <x:v>0</x:v>
      </x:c>
      <x:c r="U10991" s="2">
        <x:f t="shared" si="861"/>
        <x:v>220.72</x:v>
      </x:c>
      <x:c r="V10991" s="2">
        <x:f t="shared" si="860"/>
        <x:v>0</x:v>
      </x:c>
      <x:c r="W10991" s="2">
        <x:f t="shared" si="863"/>
        <x:v>0</x:v>
      </x:c>
      <x:c r="X10991" s="2">
        <x:f t="shared" si="864"/>
        <x:v>9.1999999999999886</x:v>
      </x:c>
    </x:row>
    <x:row r="10992" spans="2:24" x14ac:dyDescent="0.25">
      <x:c r="B10992" t="s">
        <x:v>622</x:v>
      </x:c>
      <x:c r="C10992" t="s">
        <x:v>578</x:v>
      </x:c>
      <x:c r="D10992" t="s">
        <x:v>579</x:v>
      </x:c>
      <x:c r="E10992" t="s">
        <x:v>577</x:v>
      </x:c>
      <x:c r="F10992" t="s">
        <x:v>224</x:v>
      </x:c>
      <x:c r="G10992" s="2">
        <x:v>267391.67</x:v>
      </x:c>
      <x:c r="J10992" t="s">
        <x:v>1547</x:v>
      </x:c>
      <x:c r="K10992" t="s">
        <x:v>2215</x:v>
      </x:c>
      <x:c r="L10992" t="s">
        <x:v>25</x:v>
      </x:c>
      <x:c r="M10992" t="s">
        <x:v>1508</x:v>
      </x:c>
      <x:c r="N10992" t="s">
        <x:v>1548</x:v>
      </x:c>
      <x:c r="O10992" s="3">
        <x:v>0.42670000000000002</x:v>
      </x:c>
      <x:c r="P10992" s="3">
        <x:v>0.54376000000000002</x:v>
      </x:c>
      <x:c r="Q10992" s="3">
        <x:v>2.0399999999999998E-2</x:v>
      </x:c>
      <x:c r="R10992" s="3">
        <x:v>0</x:v>
      </x:c>
      <x:c r="S10992" s="3">
        <x:v>9.1400000000000006E-3</x:v>
      </x:c>
      <x:c r="T10992" s="2">
        <x:f t="shared" si="862"/>
        <x:v>114096.03</x:v>
      </x:c>
      <x:c r="U10992" s="2">
        <x:f t="shared" si="861"/>
        <x:v>145396.89000000001</x:v>
      </x:c>
      <x:c r="V10992" s="2">
        <x:f t="shared" si="860"/>
        <x:v>5454.79</x:v>
      </x:c>
      <x:c r="W10992" s="2">
        <x:f t="shared" si="863"/>
        <x:v>0</x:v>
      </x:c>
      <x:c r="X10992" s="2">
        <x:f t="shared" si="864"/>
        <x:v>2443.9599999999709</x:v>
      </x:c>
    </x:row>
    <x:row r="10993" spans="2:24" x14ac:dyDescent="0.25">
      <x:c r="B10993" t="s">
        <x:v>622</x:v>
      </x:c>
      <x:c r="C10993" t="s">
        <x:v>578</x:v>
      </x:c>
      <x:c r="D10993" t="s">
        <x:v>579</x:v>
      </x:c>
      <x:c r="E10993" t="s">
        <x:v>577</x:v>
      </x:c>
      <x:c r="F10993" t="s">
        <x:v>197</x:v>
      </x:c>
      <x:c r="G10993" s="2">
        <x:v>261666.84</x:v>
      </x:c>
      <x:c r="J10993" t="s">
        <x:v>1547</x:v>
      </x:c>
      <x:c r="K10993" t="s">
        <x:v>2215</x:v>
      </x:c>
      <x:c r="L10993" t="s">
        <x:v>25</x:v>
      </x:c>
      <x:c r="M10993" t="s">
        <x:v>1508</x:v>
      </x:c>
      <x:c r="N10993" t="s">
        <x:v>1548</x:v>
      </x:c>
      <x:c r="O10993" s="3">
        <x:v>0.42670000000000002</x:v>
      </x:c>
      <x:c r="P10993" s="3">
        <x:v>0.54376000000000002</x:v>
      </x:c>
      <x:c r="Q10993" s="3">
        <x:v>2.0399999999999998E-2</x:v>
      </x:c>
      <x:c r="R10993" s="3">
        <x:v>0</x:v>
      </x:c>
      <x:c r="S10993" s="3">
        <x:v>9.1400000000000006E-3</x:v>
      </x:c>
      <x:c r="T10993" s="2">
        <x:f t="shared" si="862"/>
        <x:v>111653.24</x:v>
      </x:c>
      <x:c r="U10993" s="2">
        <x:f t="shared" si="861"/>
        <x:v>142283.96</x:v>
      </x:c>
      <x:c r="V10993" s="2">
        <x:f t="shared" si="860"/>
        <x:v>5338</x:v>
      </x:c>
      <x:c r="W10993" s="2">
        <x:f t="shared" si="863"/>
        <x:v>0</x:v>
      </x:c>
      <x:c r="X10993" s="2">
        <x:f t="shared" si="864"/>
        <x:v>2391.6399999999849</x:v>
      </x:c>
    </x:row>
    <x:row r="10994" spans="2:24" x14ac:dyDescent="0.25">
      <x:c r="B10994" t="s">
        <x:v>622</x:v>
      </x:c>
      <x:c r="C10994" t="s">
        <x:v>243</x:v>
      </x:c>
      <x:c r="D10994" t="s">
        <x:v>244</x:v>
      </x:c>
      <x:c r="E10994" t="s">
        <x:v>577</x:v>
      </x:c>
      <x:c r="F10994" t="s">
        <x:v>224</x:v>
      </x:c>
      <x:c r="G10994" s="2">
        <x:v>35905.519999999997</x:v>
      </x:c>
      <x:c r="J10994" t="s">
        <x:v>1547</x:v>
      </x:c>
      <x:c r="K10994" t="s">
        <x:v>2215</x:v>
      </x:c>
      <x:c r="L10994" t="s">
        <x:v>25</x:v>
      </x:c>
      <x:c r="M10994" t="s">
        <x:v>576</x:v>
      </x:c>
      <x:c r="N10994" t="s">
        <x:v>1548</x:v>
      </x:c>
      <x:c r="O10994" s="3">
        <x:v>0.42631999999999998</x:v>
      </x:c>
      <x:c r="P10994" s="3">
        <x:v>0.54313</x:v>
      </x:c>
      <x:c r="Q10994" s="3">
        <x:v>2.1420000000000002E-2</x:v>
      </x:c>
      <x:c r="R10994" s="3">
        <x:v>0</x:v>
      </x:c>
      <x:c r="S10994" s="3">
        <x:v>9.130000000000001E-3</x:v>
      </x:c>
      <x:c r="T10994" s="2">
        <x:f t="shared" si="862"/>
        <x:v>15307.24</x:v>
      </x:c>
      <x:c r="U10994" s="2">
        <x:f t="shared" si="861"/>
        <x:v>19501.37</x:v>
      </x:c>
      <x:c r="V10994" s="2">
        <x:f t="shared" si="860"/>
        <x:v>769.1</x:v>
      </x:c>
      <x:c r="W10994" s="2">
        <x:f t="shared" si="863"/>
        <x:v>0</x:v>
      </x:c>
      <x:c r="X10994" s="2">
        <x:f t="shared" si="864"/>
        <x:v>327.80999999999983</x:v>
      </x:c>
    </x:row>
    <x:row r="10995" spans="2:24" x14ac:dyDescent="0.25">
      <x:c r="B10995" t="s">
        <x:v>622</x:v>
      </x:c>
      <x:c r="C10995" t="s">
        <x:v>243</x:v>
      </x:c>
      <x:c r="D10995" t="s">
        <x:v>244</x:v>
      </x:c>
      <x:c r="E10995" t="s">
        <x:v>577</x:v>
      </x:c>
      <x:c r="F10995" t="s">
        <x:v>224</x:v>
      </x:c>
      <x:c r="G10995" s="2">
        <x:v>47837.27</x:v>
      </x:c>
      <x:c r="J10995" t="s">
        <x:v>1547</x:v>
      </x:c>
      <x:c r="K10995" t="s">
        <x:v>2215</x:v>
      </x:c>
      <x:c r="L10995" t="s">
        <x:v>25</x:v>
      </x:c>
      <x:c r="M10995" t="s">
        <x:v>1508</x:v>
      </x:c>
      <x:c r="N10995" t="s">
        <x:v>1548</x:v>
      </x:c>
      <x:c r="O10995" s="3">
        <x:v>0.42670000000000002</x:v>
      </x:c>
      <x:c r="P10995" s="3">
        <x:v>0.54376000000000002</x:v>
      </x:c>
      <x:c r="Q10995" s="3">
        <x:v>2.0399999999999998E-2</x:v>
      </x:c>
      <x:c r="R10995" s="3">
        <x:v>0</x:v>
      </x:c>
      <x:c r="S10995" s="3">
        <x:v>9.1400000000000006E-3</x:v>
      </x:c>
      <x:c r="T10995" s="2">
        <x:f t="shared" si="862"/>
        <x:v>20412.16</x:v>
      </x:c>
      <x:c r="U10995" s="2">
        <x:f t="shared" si="861"/>
        <x:v>26011.99</x:v>
      </x:c>
      <x:c r="V10995" s="2">
        <x:f t="shared" si="860"/>
        <x:v>975.88</x:v>
      </x:c>
      <x:c r="W10995" s="2">
        <x:f t="shared" si="863"/>
        <x:v>0</x:v>
      </x:c>
      <x:c r="X10995" s="2">
        <x:f t="shared" si="864"/>
        <x:v>437.23999999999535</x:v>
      </x:c>
    </x:row>
    <x:row r="10996" spans="2:24" x14ac:dyDescent="0.25">
      <x:c r="B10996" t="s">
        <x:v>622</x:v>
      </x:c>
      <x:c r="C10996" t="s">
        <x:v>243</x:v>
      </x:c>
      <x:c r="D10996" t="s">
        <x:v>244</x:v>
      </x:c>
      <x:c r="E10996" t="s">
        <x:v>577</x:v>
      </x:c>
      <x:c r="F10996" t="s">
        <x:v>197</x:v>
      </x:c>
      <x:c r="G10996" s="2">
        <x:v>9962.41</x:v>
      </x:c>
      <x:c r="J10996" t="s">
        <x:v>1547</x:v>
      </x:c>
      <x:c r="K10996" t="s">
        <x:v>2215</x:v>
      </x:c>
      <x:c r="L10996" t="s">
        <x:v>25</x:v>
      </x:c>
      <x:c r="M10996" t="s">
        <x:v>1508</x:v>
      </x:c>
      <x:c r="N10996" t="s">
        <x:v>1548</x:v>
      </x:c>
      <x:c r="O10996" s="3">
        <x:v>0.42670000000000002</x:v>
      </x:c>
      <x:c r="P10996" s="3">
        <x:v>0.54376000000000002</x:v>
      </x:c>
      <x:c r="Q10996" s="3">
        <x:v>2.0399999999999998E-2</x:v>
      </x:c>
      <x:c r="R10996" s="3">
        <x:v>0</x:v>
      </x:c>
      <x:c r="S10996" s="3">
        <x:v>9.1400000000000006E-3</x:v>
      </x:c>
      <x:c r="T10996" s="2">
        <x:f t="shared" si="862"/>
        <x:v>4250.96</x:v>
      </x:c>
      <x:c r="U10996" s="2">
        <x:f t="shared" si="861"/>
        <x:v>5417.16</x:v>
      </x:c>
      <x:c r="V10996" s="2">
        <x:f t="shared" si="860"/>
        <x:v>203.23</x:v>
      </x:c>
      <x:c r="W10996" s="2">
        <x:f t="shared" si="863"/>
        <x:v>0</x:v>
      </x:c>
      <x:c r="X10996" s="2">
        <x:f t="shared" si="864"/>
        <x:v>91.059999999999974</x:v>
      </x:c>
    </x:row>
    <x:row r="10997" spans="2:24" x14ac:dyDescent="0.25">
      <x:c r="B10997" t="s">
        <x:v>622</x:v>
      </x:c>
      <x:c r="C10997" t="s">
        <x:v>243</x:v>
      </x:c>
      <x:c r="D10997" t="s">
        <x:v>244</x:v>
      </x:c>
      <x:c r="E10997" t="s">
        <x:v>577</x:v>
      </x:c>
      <x:c r="F10997" t="s">
        <x:v>70</x:v>
      </x:c>
      <x:c r="G10997" s="2">
        <x:v>169141.78</x:v>
      </x:c>
      <x:c r="J10997" t="s">
        <x:v>239</x:v>
      </x:c>
      <x:c r="K10997" t="s">
        <x:v>1840</x:v>
      </x:c>
      <x:c r="L10997" t="s">
        <x:v>25</x:v>
      </x:c>
      <x:c r="M10997" t="s">
        <x:v>300</x:v>
      </x:c>
      <x:c r="N10997" t="s">
        <x:v>1549</x:v>
      </x:c>
      <x:c r="O10997" s="3">
        <x:v>0</x:v>
      </x:c>
      <x:c r="P10997" s="3">
        <x:v>1</x:v>
      </x:c>
      <x:c r="Q10997" s="3">
        <x:v>0</x:v>
      </x:c>
      <x:c r="R10997" s="3">
        <x:v>0</x:v>
      </x:c>
      <x:c r="S10997" s="3">
        <x:v>0</x:v>
      </x:c>
      <x:c r="T10997" s="2">
        <x:f t="shared" si="862"/>
        <x:v>0</x:v>
      </x:c>
      <x:c r="U10997" s="2">
        <x:f t="shared" si="861"/>
        <x:v>169141.78</x:v>
      </x:c>
      <x:c r="V10997" s="2">
        <x:f t="shared" si="860"/>
        <x:v>0</x:v>
      </x:c>
      <x:c r="W10997" s="2">
        <x:f t="shared" si="863"/>
        <x:v>0</x:v>
      </x:c>
      <x:c r="X10997" s="2">
        <x:f t="shared" si="864"/>
        <x:v>0</x:v>
      </x:c>
    </x:row>
    <x:row r="10998" spans="2:24" x14ac:dyDescent="0.25">
      <x:c r="B10998" t="s">
        <x:v>622</x:v>
      </x:c>
      <x:c r="C10998" t="s">
        <x:v>243</x:v>
      </x:c>
      <x:c r="D10998" t="s">
        <x:v>244</x:v>
      </x:c>
      <x:c r="E10998" t="s">
        <x:v>577</x:v>
      </x:c>
      <x:c r="F10998" t="s">
        <x:v>224</x:v>
      </x:c>
      <x:c r="G10998" s="2">
        <x:v>229.92</x:v>
      </x:c>
      <x:c r="J10998" t="s">
        <x:v>239</x:v>
      </x:c>
      <x:c r="K10998" t="s">
        <x:v>1840</x:v>
      </x:c>
      <x:c r="L10998" t="s">
        <x:v>25</x:v>
      </x:c>
      <x:c r="M10998" t="s">
        <x:v>300</x:v>
      </x:c>
      <x:c r="N10998" t="s">
        <x:v>1549</x:v>
      </x:c>
      <x:c r="O10998" s="3">
        <x:v>0</x:v>
      </x:c>
      <x:c r="P10998" s="3">
        <x:v>1</x:v>
      </x:c>
      <x:c r="Q10998" s="3">
        <x:v>0</x:v>
      </x:c>
      <x:c r="R10998" s="3">
        <x:v>0</x:v>
      </x:c>
      <x:c r="S10998" s="3">
        <x:v>0</x:v>
      </x:c>
      <x:c r="T10998" s="2">
        <x:f t="shared" si="862"/>
        <x:v>0</x:v>
      </x:c>
      <x:c r="U10998" s="2">
        <x:f t="shared" si="861"/>
        <x:v>229.92</x:v>
      </x:c>
      <x:c r="V10998" s="2">
        <x:f t="shared" si="860"/>
        <x:v>0</x:v>
      </x:c>
      <x:c r="W10998" s="2">
        <x:f t="shared" si="863"/>
        <x:v>0</x:v>
      </x:c>
      <x:c r="X10998" s="2">
        <x:f t="shared" si="864"/>
        <x:v>0</x:v>
      </x:c>
    </x:row>
    <x:row r="10999" spans="2:24" x14ac:dyDescent="0.25">
      <x:c r="B10999" t="s">
        <x:v>622</x:v>
      </x:c>
      <x:c r="C10999" t="s">
        <x:v>21</x:v>
      </x:c>
      <x:c r="D10999" t="s">
        <x:v>22</x:v>
      </x:c>
      <x:c r="E10999" t="s">
        <x:v>577</x:v>
      </x:c>
      <x:c r="F10999" t="s">
        <x:v>32</x:v>
      </x:c>
      <x:c r="G10999" s="2">
        <x:v>13675.72</x:v>
      </x:c>
      <x:c r="J10999" t="s">
        <x:v>738</x:v>
      </x:c>
      <x:c r="K10999" t="s">
        <x:v>1903</x:v>
      </x:c>
      <x:c r="L10999" t="s">
        <x:v>25</x:v>
      </x:c>
      <x:c r="M10999" t="s">
        <x:v>35</x:v>
      </x:c>
      <x:c r="N10999" t="s">
        <x:v>739</x:v>
      </x:c>
      <x:c r="O10999" s="3">
        <x:v>0</x:v>
      </x:c>
      <x:c r="P10999" s="3">
        <x:v>0</x:v>
      </x:c>
      <x:c r="Q10999" s="3">
        <x:v>1</x:v>
      </x:c>
      <x:c r="R10999" s="3">
        <x:v>0</x:v>
      </x:c>
      <x:c r="S10999" s="3">
        <x:v>0</x:v>
      </x:c>
      <x:c r="T10999" s="2">
        <x:f t="shared" si="862"/>
        <x:v>0</x:v>
      </x:c>
      <x:c r="U10999" s="2">
        <x:f t="shared" si="861"/>
        <x:v>0</x:v>
      </x:c>
      <x:c r="V10999" s="2">
        <x:f t="shared" si="860"/>
        <x:v>13675.72</x:v>
      </x:c>
      <x:c r="W10999" s="2">
        <x:f t="shared" si="863"/>
        <x:v>0</x:v>
      </x:c>
      <x:c r="X10999" s="2">
        <x:f t="shared" si="864"/>
        <x:v>0</x:v>
      </x:c>
    </x:row>
    <x:row r="11000" spans="2:24" x14ac:dyDescent="0.25">
      <x:c r="B11000" t="s">
        <x:v>622</x:v>
      </x:c>
      <x:c r="C11000" t="s">
        <x:v>21</x:v>
      </x:c>
      <x:c r="D11000" t="s">
        <x:v>22</x:v>
      </x:c>
      <x:c r="E11000" t="s">
        <x:v>577</x:v>
      </x:c>
      <x:c r="F11000" t="s">
        <x:v>32</x:v>
      </x:c>
      <x:c r="G11000" s="2">
        <x:v>1051.96</x:v>
      </x:c>
      <x:c r="J11000" t="s">
        <x:v>738</x:v>
      </x:c>
      <x:c r="K11000" t="s">
        <x:v>1903</x:v>
      </x:c>
      <x:c r="L11000" t="s">
        <x:v>25</x:v>
      </x:c>
      <x:c r="M11000" t="s">
        <x:v>625</x:v>
      </x:c>
      <x:c r="N11000" t="s">
        <x:v>739</x:v>
      </x:c>
      <x:c r="O11000" s="3">
        <x:v>0</x:v>
      </x:c>
      <x:c r="P11000" s="3">
        <x:v>0</x:v>
      </x:c>
      <x:c r="Q11000" s="3">
        <x:v>1</x:v>
      </x:c>
      <x:c r="R11000" s="3">
        <x:v>0</x:v>
      </x:c>
      <x:c r="S11000" s="3">
        <x:v>0</x:v>
      </x:c>
      <x:c r="T11000" s="2">
        <x:f t="shared" si="862"/>
        <x:v>0</x:v>
      </x:c>
      <x:c r="U11000" s="2">
        <x:f t="shared" si="861"/>
        <x:v>0</x:v>
      </x:c>
      <x:c r="V11000" s="2">
        <x:f t="shared" si="860"/>
        <x:v>1051.96</x:v>
      </x:c>
      <x:c r="W11000" s="2">
        <x:f t="shared" si="863"/>
        <x:v>0</x:v>
      </x:c>
      <x:c r="X11000" s="2">
        <x:f t="shared" si="864"/>
        <x:v>0</x:v>
      </x:c>
    </x:row>
    <x:row r="11001" spans="2:24" x14ac:dyDescent="0.25">
      <x:c r="B11001" t="s">
        <x:v>622</x:v>
      </x:c>
      <x:c r="C11001" t="s">
        <x:v>21</x:v>
      </x:c>
      <x:c r="D11001" t="s">
        <x:v>22</x:v>
      </x:c>
      <x:c r="E11001" t="s">
        <x:v>577</x:v>
      </x:c>
      <x:c r="F11001" t="s">
        <x:v>32</x:v>
      </x:c>
      <x:c r="G11001" s="2">
        <x:v>2103.94</x:v>
      </x:c>
      <x:c r="J11001" t="s">
        <x:v>738</x:v>
      </x:c>
      <x:c r="K11001" t="s">
        <x:v>1903</x:v>
      </x:c>
      <x:c r="L11001" t="s">
        <x:v>25</x:v>
      </x:c>
      <x:c r="M11001" t="s">
        <x:v>626</x:v>
      </x:c>
      <x:c r="N11001" t="s">
        <x:v>739</x:v>
      </x:c>
      <x:c r="O11001" s="3">
        <x:v>0</x:v>
      </x:c>
      <x:c r="P11001" s="3">
        <x:v>0</x:v>
      </x:c>
      <x:c r="Q11001" s="3">
        <x:v>1</x:v>
      </x:c>
      <x:c r="R11001" s="3">
        <x:v>0</x:v>
      </x:c>
      <x:c r="S11001" s="3">
        <x:v>0</x:v>
      </x:c>
      <x:c r="T11001" s="2">
        <x:f t="shared" si="862"/>
        <x:v>0</x:v>
      </x:c>
      <x:c r="U11001" s="2">
        <x:f t="shared" si="861"/>
        <x:v>0</x:v>
      </x:c>
      <x:c r="V11001" s="2">
        <x:f t="shared" si="860"/>
        <x:v>2103.94</x:v>
      </x:c>
      <x:c r="W11001" s="2">
        <x:f t="shared" si="863"/>
        <x:v>0</x:v>
      </x:c>
      <x:c r="X11001" s="2">
        <x:f t="shared" si="864"/>
        <x:v>0</x:v>
      </x:c>
    </x:row>
    <x:row r="11002" spans="2:24" x14ac:dyDescent="0.25">
      <x:c r="B11002" t="s">
        <x:v>622</x:v>
      </x:c>
      <x:c r="C11002" t="s">
        <x:v>21</x:v>
      </x:c>
      <x:c r="D11002" t="s">
        <x:v>22</x:v>
      </x:c>
      <x:c r="E11002" t="s">
        <x:v>577</x:v>
      </x:c>
      <x:c r="F11002" t="s">
        <x:v>32</x:v>
      </x:c>
      <x:c r="G11002" s="2">
        <x:v>4207.8900000000003</x:v>
      </x:c>
      <x:c r="J11002" t="s">
        <x:v>738</x:v>
      </x:c>
      <x:c r="K11002" t="s">
        <x:v>1903</x:v>
      </x:c>
      <x:c r="L11002" t="s">
        <x:v>25</x:v>
      </x:c>
      <x:c r="M11002" t="s">
        <x:v>30</x:v>
      </x:c>
      <x:c r="N11002" t="s">
        <x:v>739</x:v>
      </x:c>
      <x:c r="O11002" s="3">
        <x:v>0</x:v>
      </x:c>
      <x:c r="P11002" s="3">
        <x:v>0</x:v>
      </x:c>
      <x:c r="Q11002" s="3">
        <x:v>1</x:v>
      </x:c>
      <x:c r="R11002" s="3">
        <x:v>0</x:v>
      </x:c>
      <x:c r="S11002" s="3">
        <x:v>0</x:v>
      </x:c>
      <x:c r="T11002" s="2">
        <x:f t="shared" si="862"/>
        <x:v>0</x:v>
      </x:c>
      <x:c r="U11002" s="2">
        <x:f t="shared" si="861"/>
        <x:v>0</x:v>
      </x:c>
      <x:c r="V11002" s="2">
        <x:f t="shared" si="860"/>
        <x:v>4207.8900000000003</x:v>
      </x:c>
      <x:c r="W11002" s="2">
        <x:f t="shared" si="863"/>
        <x:v>0</x:v>
      </x:c>
      <x:c r="X11002" s="2">
        <x:f t="shared" si="864"/>
        <x:v>0</x:v>
      </x:c>
    </x:row>
    <x:row r="11003" spans="2:24" x14ac:dyDescent="0.25">
      <x:c r="B11003" t="s">
        <x:v>622</x:v>
      </x:c>
      <x:c r="C11003" t="s">
        <x:v>21</x:v>
      </x:c>
      <x:c r="D11003" t="s">
        <x:v>22</x:v>
      </x:c>
      <x:c r="E11003" t="s">
        <x:v>577</x:v>
      </x:c>
      <x:c r="F11003" t="s">
        <x:v>29</x:v>
      </x:c>
      <x:c r="G11003" s="2">
        <x:v>11578.39</x:v>
      </x:c>
      <x:c r="J11003" t="s">
        <x:v>740</x:v>
      </x:c>
      <x:c r="K11003" t="s">
        <x:v>1904</x:v>
      </x:c>
      <x:c r="L11003" t="s">
        <x:v>25</x:v>
      </x:c>
      <x:c r="M11003" t="s">
        <x:v>35</x:v>
      </x:c>
      <x:c r="N11003" t="s">
        <x:v>741</x:v>
      </x:c>
      <x:c r="O11003" s="3">
        <x:v>0</x:v>
      </x:c>
      <x:c r="P11003" s="3">
        <x:v>0</x:v>
      </x:c>
      <x:c r="Q11003" s="3">
        <x:v>1</x:v>
      </x:c>
      <x:c r="R11003" s="3">
        <x:v>0</x:v>
      </x:c>
      <x:c r="S11003" s="3">
        <x:v>0</x:v>
      </x:c>
      <x:c r="T11003" s="2">
        <x:f t="shared" si="862"/>
        <x:v>0</x:v>
      </x:c>
      <x:c r="U11003" s="2">
        <x:f t="shared" si="861"/>
        <x:v>0</x:v>
      </x:c>
      <x:c r="V11003" s="2">
        <x:f t="shared" si="860"/>
        <x:v>11578.39</x:v>
      </x:c>
      <x:c r="W11003" s="2">
        <x:f t="shared" si="863"/>
        <x:v>0</x:v>
      </x:c>
      <x:c r="X11003" s="2">
        <x:f t="shared" si="864"/>
        <x:v>0</x:v>
      </x:c>
    </x:row>
    <x:row r="11004" spans="2:24" x14ac:dyDescent="0.25">
      <x:c r="B11004" t="s">
        <x:v>622</x:v>
      </x:c>
      <x:c r="C11004" t="s">
        <x:v>21</x:v>
      </x:c>
      <x:c r="D11004" t="s">
        <x:v>22</x:v>
      </x:c>
      <x:c r="E11004" t="s">
        <x:v>577</x:v>
      </x:c>
      <x:c r="F11004" t="s">
        <x:v>29</x:v>
      </x:c>
      <x:c r="G11004" s="2">
        <x:v>890.64</x:v>
      </x:c>
      <x:c r="J11004" t="s">
        <x:v>740</x:v>
      </x:c>
      <x:c r="K11004" t="s">
        <x:v>1904</x:v>
      </x:c>
      <x:c r="L11004" t="s">
        <x:v>25</x:v>
      </x:c>
      <x:c r="M11004" t="s">
        <x:v>625</x:v>
      </x:c>
      <x:c r="N11004" t="s">
        <x:v>741</x:v>
      </x:c>
      <x:c r="O11004" s="3">
        <x:v>0</x:v>
      </x:c>
      <x:c r="P11004" s="3">
        <x:v>0</x:v>
      </x:c>
      <x:c r="Q11004" s="3">
        <x:v>1</x:v>
      </x:c>
      <x:c r="R11004" s="3">
        <x:v>0</x:v>
      </x:c>
      <x:c r="S11004" s="3">
        <x:v>0</x:v>
      </x:c>
      <x:c r="T11004" s="2">
        <x:f t="shared" si="862"/>
        <x:v>0</x:v>
      </x:c>
      <x:c r="U11004" s="2">
        <x:f t="shared" si="861"/>
        <x:v>0</x:v>
      </x:c>
      <x:c r="V11004" s="2">
        <x:f t="shared" si="860"/>
        <x:v>890.64</x:v>
      </x:c>
      <x:c r="W11004" s="2">
        <x:f t="shared" si="863"/>
        <x:v>0</x:v>
      </x:c>
      <x:c r="X11004" s="2">
        <x:f t="shared" si="864"/>
        <x:v>0</x:v>
      </x:c>
    </x:row>
    <x:row r="11005" spans="2:24" x14ac:dyDescent="0.25">
      <x:c r="B11005" t="s">
        <x:v>622</x:v>
      </x:c>
      <x:c r="C11005" t="s">
        <x:v>21</x:v>
      </x:c>
      <x:c r="D11005" t="s">
        <x:v>22</x:v>
      </x:c>
      <x:c r="E11005" t="s">
        <x:v>577</x:v>
      </x:c>
      <x:c r="F11005" t="s">
        <x:v>29</x:v>
      </x:c>
      <x:c r="G11005" s="2">
        <x:v>1781.29</x:v>
      </x:c>
      <x:c r="J11005" t="s">
        <x:v>740</x:v>
      </x:c>
      <x:c r="K11005" t="s">
        <x:v>1904</x:v>
      </x:c>
      <x:c r="L11005" t="s">
        <x:v>25</x:v>
      </x:c>
      <x:c r="M11005" t="s">
        <x:v>626</x:v>
      </x:c>
      <x:c r="N11005" t="s">
        <x:v>741</x:v>
      </x:c>
      <x:c r="O11005" s="3">
        <x:v>0</x:v>
      </x:c>
      <x:c r="P11005" s="3">
        <x:v>0</x:v>
      </x:c>
      <x:c r="Q11005" s="3">
        <x:v>1</x:v>
      </x:c>
      <x:c r="R11005" s="3">
        <x:v>0</x:v>
      </x:c>
      <x:c r="S11005" s="3">
        <x:v>0</x:v>
      </x:c>
      <x:c r="T11005" s="2">
        <x:f t="shared" si="862"/>
        <x:v>0</x:v>
      </x:c>
      <x:c r="U11005" s="2">
        <x:f t="shared" si="861"/>
        <x:v>0</x:v>
      </x:c>
      <x:c r="V11005" s="2">
        <x:f t="shared" si="860"/>
        <x:v>1781.29</x:v>
      </x:c>
      <x:c r="W11005" s="2">
        <x:f t="shared" si="863"/>
        <x:v>0</x:v>
      </x:c>
      <x:c r="X11005" s="2">
        <x:f t="shared" si="864"/>
        <x:v>0</x:v>
      </x:c>
    </x:row>
    <x:row r="11006" spans="2:24" x14ac:dyDescent="0.25">
      <x:c r="B11006" t="s">
        <x:v>622</x:v>
      </x:c>
      <x:c r="C11006" t="s">
        <x:v>21</x:v>
      </x:c>
      <x:c r="D11006" t="s">
        <x:v>22</x:v>
      </x:c>
      <x:c r="E11006" t="s">
        <x:v>577</x:v>
      </x:c>
      <x:c r="F11006" t="s">
        <x:v>29</x:v>
      </x:c>
      <x:c r="G11006" s="2">
        <x:v>3562.58</x:v>
      </x:c>
      <x:c r="J11006" t="s">
        <x:v>740</x:v>
      </x:c>
      <x:c r="K11006" t="s">
        <x:v>1904</x:v>
      </x:c>
      <x:c r="L11006" t="s">
        <x:v>25</x:v>
      </x:c>
      <x:c r="M11006" t="s">
        <x:v>30</x:v>
      </x:c>
      <x:c r="N11006" t="s">
        <x:v>741</x:v>
      </x:c>
      <x:c r="O11006" s="3">
        <x:v>0</x:v>
      </x:c>
      <x:c r="P11006" s="3">
        <x:v>0</x:v>
      </x:c>
      <x:c r="Q11006" s="3">
        <x:v>1</x:v>
      </x:c>
      <x:c r="R11006" s="3">
        <x:v>0</x:v>
      </x:c>
      <x:c r="S11006" s="3">
        <x:v>0</x:v>
      </x:c>
      <x:c r="T11006" s="2">
        <x:f t="shared" si="862"/>
        <x:v>0</x:v>
      </x:c>
      <x:c r="U11006" s="2">
        <x:f t="shared" si="861"/>
        <x:v>0</x:v>
      </x:c>
      <x:c r="V11006" s="2">
        <x:f t="shared" si="860"/>
        <x:v>3562.58</x:v>
      </x:c>
      <x:c r="W11006" s="2">
        <x:f t="shared" si="863"/>
        <x:v>0</x:v>
      </x:c>
      <x:c r="X11006" s="2">
        <x:f t="shared" si="864"/>
        <x:v>0</x:v>
      </x:c>
    </x:row>
    <x:row r="11007" spans="2:24" x14ac:dyDescent="0.25">
      <x:c r="B11007" t="s">
        <x:v>622</x:v>
      </x:c>
      <x:c r="C11007" t="s">
        <x:v>21</x:v>
      </x:c>
      <x:c r="D11007" t="s">
        <x:v>22</x:v>
      </x:c>
      <x:c r="E11007" t="s">
        <x:v>577</x:v>
      </x:c>
      <x:c r="F11007" t="s">
        <x:v>31</x:v>
      </x:c>
      <x:c r="G11007" s="2">
        <x:v>979.21</x:v>
      </x:c>
      <x:c r="J11007" t="s">
        <x:v>740</x:v>
      </x:c>
      <x:c r="K11007" t="s">
        <x:v>1904</x:v>
      </x:c>
      <x:c r="L11007" t="s">
        <x:v>25</x:v>
      </x:c>
      <x:c r="M11007" t="s">
        <x:v>35</x:v>
      </x:c>
      <x:c r="N11007" t="s">
        <x:v>741</x:v>
      </x:c>
      <x:c r="O11007" s="3">
        <x:v>0</x:v>
      </x:c>
      <x:c r="P11007" s="3">
        <x:v>0</x:v>
      </x:c>
      <x:c r="Q11007" s="3">
        <x:v>1</x:v>
      </x:c>
      <x:c r="R11007" s="3">
        <x:v>0</x:v>
      </x:c>
      <x:c r="S11007" s="3">
        <x:v>0</x:v>
      </x:c>
      <x:c r="T11007" s="2">
        <x:f t="shared" si="862"/>
        <x:v>0</x:v>
      </x:c>
      <x:c r="U11007" s="2">
        <x:f t="shared" si="861"/>
        <x:v>0</x:v>
      </x:c>
      <x:c r="V11007" s="2">
        <x:f t="shared" si="860"/>
        <x:v>979.21</x:v>
      </x:c>
      <x:c r="W11007" s="2">
        <x:f t="shared" si="863"/>
        <x:v>0</x:v>
      </x:c>
      <x:c r="X11007" s="2">
        <x:f t="shared" si="864"/>
        <x:v>0</x:v>
      </x:c>
    </x:row>
    <x:row r="11008" spans="2:24" x14ac:dyDescent="0.25">
      <x:c r="B11008" t="s">
        <x:v>622</x:v>
      </x:c>
      <x:c r="C11008" t="s">
        <x:v>21</x:v>
      </x:c>
      <x:c r="D11008" t="s">
        <x:v>22</x:v>
      </x:c>
      <x:c r="E11008" t="s">
        <x:v>577</x:v>
      </x:c>
      <x:c r="F11008" t="s">
        <x:v>31</x:v>
      </x:c>
      <x:c r="G11008" s="2">
        <x:v>75.319999999999993</x:v>
      </x:c>
      <x:c r="J11008" t="s">
        <x:v>740</x:v>
      </x:c>
      <x:c r="K11008" t="s">
        <x:v>1904</x:v>
      </x:c>
      <x:c r="L11008" t="s">
        <x:v>25</x:v>
      </x:c>
      <x:c r="M11008" t="s">
        <x:v>625</x:v>
      </x:c>
      <x:c r="N11008" t="s">
        <x:v>741</x:v>
      </x:c>
      <x:c r="O11008" s="3">
        <x:v>0</x:v>
      </x:c>
      <x:c r="P11008" s="3">
        <x:v>0</x:v>
      </x:c>
      <x:c r="Q11008" s="3">
        <x:v>1</x:v>
      </x:c>
      <x:c r="R11008" s="3">
        <x:v>0</x:v>
      </x:c>
      <x:c r="S11008" s="3">
        <x:v>0</x:v>
      </x:c>
      <x:c r="T11008" s="2">
        <x:f t="shared" si="862"/>
        <x:v>0</x:v>
      </x:c>
      <x:c r="U11008" s="2">
        <x:f t="shared" si="861"/>
        <x:v>0</x:v>
      </x:c>
      <x:c r="V11008" s="2">
        <x:f t="shared" si="860"/>
        <x:v>75.319999999999993</x:v>
      </x:c>
      <x:c r="W11008" s="2">
        <x:f t="shared" si="863"/>
        <x:v>0</x:v>
      </x:c>
      <x:c r="X11008" s="2">
        <x:f t="shared" si="864"/>
        <x:v>0</x:v>
      </x:c>
    </x:row>
    <x:row r="11009" spans="2:24" x14ac:dyDescent="0.25">
      <x:c r="B11009" t="s">
        <x:v>622</x:v>
      </x:c>
      <x:c r="C11009" t="s">
        <x:v>21</x:v>
      </x:c>
      <x:c r="D11009" t="s">
        <x:v>22</x:v>
      </x:c>
      <x:c r="E11009" t="s">
        <x:v>577</x:v>
      </x:c>
      <x:c r="F11009" t="s">
        <x:v>31</x:v>
      </x:c>
      <x:c r="G11009" s="2">
        <x:v>150.63999999999999</x:v>
      </x:c>
      <x:c r="J11009" t="s">
        <x:v>740</x:v>
      </x:c>
      <x:c r="K11009" t="s">
        <x:v>1904</x:v>
      </x:c>
      <x:c r="L11009" t="s">
        <x:v>25</x:v>
      </x:c>
      <x:c r="M11009" t="s">
        <x:v>626</x:v>
      </x:c>
      <x:c r="N11009" t="s">
        <x:v>741</x:v>
      </x:c>
      <x:c r="O11009" s="3">
        <x:v>0</x:v>
      </x:c>
      <x:c r="P11009" s="3">
        <x:v>0</x:v>
      </x:c>
      <x:c r="Q11009" s="3">
        <x:v>1</x:v>
      </x:c>
      <x:c r="R11009" s="3">
        <x:v>0</x:v>
      </x:c>
      <x:c r="S11009" s="3">
        <x:v>0</x:v>
      </x:c>
      <x:c r="T11009" s="2">
        <x:f t="shared" si="862"/>
        <x:v>0</x:v>
      </x:c>
      <x:c r="U11009" s="2">
        <x:f t="shared" si="861"/>
        <x:v>0</x:v>
      </x:c>
      <x:c r="V11009" s="2">
        <x:f t="shared" si="860"/>
        <x:v>150.63999999999999</x:v>
      </x:c>
      <x:c r="W11009" s="2">
        <x:f t="shared" si="863"/>
        <x:v>0</x:v>
      </x:c>
      <x:c r="X11009" s="2">
        <x:f t="shared" si="864"/>
        <x:v>0</x:v>
      </x:c>
    </x:row>
    <x:row r="11010" spans="2:24" x14ac:dyDescent="0.25">
      <x:c r="B11010" t="s">
        <x:v>622</x:v>
      </x:c>
      <x:c r="C11010" t="s">
        <x:v>21</x:v>
      </x:c>
      <x:c r="D11010" t="s">
        <x:v>22</x:v>
      </x:c>
      <x:c r="E11010" t="s">
        <x:v>577</x:v>
      </x:c>
      <x:c r="F11010" t="s">
        <x:v>31</x:v>
      </x:c>
      <x:c r="G11010" s="2">
        <x:v>301.29000000000002</x:v>
      </x:c>
      <x:c r="J11010" t="s">
        <x:v>740</x:v>
      </x:c>
      <x:c r="K11010" t="s">
        <x:v>1904</x:v>
      </x:c>
      <x:c r="L11010" t="s">
        <x:v>25</x:v>
      </x:c>
      <x:c r="M11010" t="s">
        <x:v>30</x:v>
      </x:c>
      <x:c r="N11010" t="s">
        <x:v>741</x:v>
      </x:c>
      <x:c r="O11010" s="3">
        <x:v>0</x:v>
      </x:c>
      <x:c r="P11010" s="3">
        <x:v>0</x:v>
      </x:c>
      <x:c r="Q11010" s="3">
        <x:v>1</x:v>
      </x:c>
      <x:c r="R11010" s="3">
        <x:v>0</x:v>
      </x:c>
      <x:c r="S11010" s="3">
        <x:v>0</x:v>
      </x:c>
      <x:c r="T11010" s="2">
        <x:f t="shared" si="862"/>
        <x:v>0</x:v>
      </x:c>
      <x:c r="U11010" s="2">
        <x:f t="shared" si="861"/>
        <x:v>0</x:v>
      </x:c>
      <x:c r="V11010" s="2">
        <x:f t="shared" si="860"/>
        <x:v>301.29000000000002</x:v>
      </x:c>
      <x:c r="W11010" s="2">
        <x:f t="shared" si="863"/>
        <x:v>0</x:v>
      </x:c>
      <x:c r="X11010" s="2">
        <x:f t="shared" si="864"/>
        <x:v>0</x:v>
      </x:c>
    </x:row>
    <x:row r="11011" spans="2:24" x14ac:dyDescent="0.25">
      <x:c r="B11011" t="s">
        <x:v>622</x:v>
      </x:c>
      <x:c r="C11011" t="s">
        <x:v>21</x:v>
      </x:c>
      <x:c r="D11011" t="s">
        <x:v>22</x:v>
      </x:c>
      <x:c r="E11011" t="s">
        <x:v>577</x:v>
      </x:c>
      <x:c r="F11011" t="s">
        <x:v>33</x:v>
      </x:c>
      <x:c r="G11011" s="2">
        <x:v>12282.64</x:v>
      </x:c>
      <x:c r="J11011" t="s">
        <x:v>740</x:v>
      </x:c>
      <x:c r="K11011" t="s">
        <x:v>1904</x:v>
      </x:c>
      <x:c r="L11011" t="s">
        <x:v>25</x:v>
      </x:c>
      <x:c r="M11011" t="s">
        <x:v>629</x:v>
      </x:c>
      <x:c r="N11011" t="s">
        <x:v>741</x:v>
      </x:c>
      <x:c r="O11011" s="3">
        <x:v>0</x:v>
      </x:c>
      <x:c r="P11011" s="3">
        <x:v>0</x:v>
      </x:c>
      <x:c r="Q11011" s="3">
        <x:v>1</x:v>
      </x:c>
      <x:c r="R11011" s="3">
        <x:v>0</x:v>
      </x:c>
      <x:c r="S11011" s="3">
        <x:v>0</x:v>
      </x:c>
      <x:c r="T11011" s="2">
        <x:f t="shared" si="862"/>
        <x:v>0</x:v>
      </x:c>
      <x:c r="U11011" s="2">
        <x:f t="shared" si="861"/>
        <x:v>0</x:v>
      </x:c>
      <x:c r="V11011" s="2">
        <x:f t="shared" si="860"/>
        <x:v>12282.64</x:v>
      </x:c>
      <x:c r="W11011" s="2">
        <x:f t="shared" si="863"/>
        <x:v>0</x:v>
      </x:c>
      <x:c r="X11011" s="2">
        <x:f t="shared" si="864"/>
        <x:v>0</x:v>
      </x:c>
    </x:row>
    <x:row r="11012" spans="2:24" x14ac:dyDescent="0.25">
      <x:c r="B11012" t="s">
        <x:v>622</x:v>
      </x:c>
      <x:c r="C11012" t="s">
        <x:v>21</x:v>
      </x:c>
      <x:c r="D11012" t="s">
        <x:v>22</x:v>
      </x:c>
      <x:c r="E11012" t="s">
        <x:v>577</x:v>
      </x:c>
      <x:c r="F11012" t="s">
        <x:v>31</x:v>
      </x:c>
      <x:c r="G11012" s="2">
        <x:v>17609.650000000001</x:v>
      </x:c>
      <x:c r="J11012" t="s">
        <x:v>742</x:v>
      </x:c>
      <x:c r="K11012" t="s">
        <x:v>1905</x:v>
      </x:c>
      <x:c r="L11012" t="s">
        <x:v>25</x:v>
      </x:c>
      <x:c r="M11012" t="s">
        <x:v>35</x:v>
      </x:c>
      <x:c r="N11012" t="s">
        <x:v>743</x:v>
      </x:c>
      <x:c r="O11012" s="3">
        <x:v>0</x:v>
      </x:c>
      <x:c r="P11012" s="3">
        <x:v>0</x:v>
      </x:c>
      <x:c r="Q11012" s="3">
        <x:v>1</x:v>
      </x:c>
      <x:c r="R11012" s="3">
        <x:v>0</x:v>
      </x:c>
      <x:c r="S11012" s="3">
        <x:v>0</x:v>
      </x:c>
      <x:c r="T11012" s="2">
        <x:f t="shared" si="862"/>
        <x:v>0</x:v>
      </x:c>
      <x:c r="U11012" s="2">
        <x:f t="shared" si="861"/>
        <x:v>0</x:v>
      </x:c>
      <x:c r="V11012" s="2">
        <x:f t="shared" si="860"/>
        <x:v>17609.650000000001</x:v>
      </x:c>
      <x:c r="W11012" s="2">
        <x:f t="shared" si="863"/>
        <x:v>0</x:v>
      </x:c>
      <x:c r="X11012" s="2">
        <x:f t="shared" si="864"/>
        <x:v>0</x:v>
      </x:c>
    </x:row>
    <x:row r="11013" spans="2:24" x14ac:dyDescent="0.25">
      <x:c r="B11013" t="s">
        <x:v>622</x:v>
      </x:c>
      <x:c r="C11013" t="s">
        <x:v>21</x:v>
      </x:c>
      <x:c r="D11013" t="s">
        <x:v>22</x:v>
      </x:c>
      <x:c r="E11013" t="s">
        <x:v>577</x:v>
      </x:c>
      <x:c r="F11013" t="s">
        <x:v>31</x:v>
      </x:c>
      <x:c r="G11013" s="2">
        <x:v>1354.58</x:v>
      </x:c>
      <x:c r="J11013" t="s">
        <x:v>742</x:v>
      </x:c>
      <x:c r="K11013" t="s">
        <x:v>1905</x:v>
      </x:c>
      <x:c r="L11013" t="s">
        <x:v>25</x:v>
      </x:c>
      <x:c r="M11013" t="s">
        <x:v>625</x:v>
      </x:c>
      <x:c r="N11013" t="s">
        <x:v>743</x:v>
      </x:c>
      <x:c r="O11013" s="3">
        <x:v>0</x:v>
      </x:c>
      <x:c r="P11013" s="3">
        <x:v>0</x:v>
      </x:c>
      <x:c r="Q11013" s="3">
        <x:v>1</x:v>
      </x:c>
      <x:c r="R11013" s="3">
        <x:v>0</x:v>
      </x:c>
      <x:c r="S11013" s="3">
        <x:v>0</x:v>
      </x:c>
      <x:c r="T11013" s="2">
        <x:f t="shared" si="862"/>
        <x:v>0</x:v>
      </x:c>
      <x:c r="U11013" s="2">
        <x:f t="shared" si="861"/>
        <x:v>0</x:v>
      </x:c>
      <x:c r="V11013" s="2">
        <x:f t="shared" si="860"/>
        <x:v>1354.58</x:v>
      </x:c>
      <x:c r="W11013" s="2">
        <x:f t="shared" si="863"/>
        <x:v>0</x:v>
      </x:c>
      <x:c r="X11013" s="2">
        <x:f t="shared" si="864"/>
        <x:v>0</x:v>
      </x:c>
    </x:row>
    <x:row r="11014" spans="2:24" x14ac:dyDescent="0.25">
      <x:c r="B11014" t="s">
        <x:v>622</x:v>
      </x:c>
      <x:c r="C11014" t="s">
        <x:v>21</x:v>
      </x:c>
      <x:c r="D11014" t="s">
        <x:v>22</x:v>
      </x:c>
      <x:c r="E11014" t="s">
        <x:v>577</x:v>
      </x:c>
      <x:c r="F11014" t="s">
        <x:v>31</x:v>
      </x:c>
      <x:c r="G11014" s="2">
        <x:v>2709.17</x:v>
      </x:c>
      <x:c r="J11014" t="s">
        <x:v>742</x:v>
      </x:c>
      <x:c r="K11014" t="s">
        <x:v>1905</x:v>
      </x:c>
      <x:c r="L11014" t="s">
        <x:v>25</x:v>
      </x:c>
      <x:c r="M11014" t="s">
        <x:v>626</x:v>
      </x:c>
      <x:c r="N11014" t="s">
        <x:v>743</x:v>
      </x:c>
      <x:c r="O11014" s="3">
        <x:v>0</x:v>
      </x:c>
      <x:c r="P11014" s="3">
        <x:v>0</x:v>
      </x:c>
      <x:c r="Q11014" s="3">
        <x:v>1</x:v>
      </x:c>
      <x:c r="R11014" s="3">
        <x:v>0</x:v>
      </x:c>
      <x:c r="S11014" s="3">
        <x:v>0</x:v>
      </x:c>
      <x:c r="T11014" s="2">
        <x:f t="shared" si="862"/>
        <x:v>0</x:v>
      </x:c>
      <x:c r="U11014" s="2">
        <x:f t="shared" si="861"/>
        <x:v>0</x:v>
      </x:c>
      <x:c r="V11014" s="2">
        <x:f t="shared" si="860"/>
        <x:v>2709.17</x:v>
      </x:c>
      <x:c r="W11014" s="2">
        <x:f t="shared" si="863"/>
        <x:v>0</x:v>
      </x:c>
      <x:c r="X11014" s="2">
        <x:f t="shared" si="864"/>
        <x:v>0</x:v>
      </x:c>
    </x:row>
    <x:row r="11015" spans="2:24" x14ac:dyDescent="0.25">
      <x:c r="B11015" t="s">
        <x:v>622</x:v>
      </x:c>
      <x:c r="C11015" t="s">
        <x:v>21</x:v>
      </x:c>
      <x:c r="D11015" t="s">
        <x:v>22</x:v>
      </x:c>
      <x:c r="E11015" t="s">
        <x:v>577</x:v>
      </x:c>
      <x:c r="F11015" t="s">
        <x:v>31</x:v>
      </x:c>
      <x:c r="G11015" s="2">
        <x:v>5418.34</x:v>
      </x:c>
      <x:c r="J11015" t="s">
        <x:v>742</x:v>
      </x:c>
      <x:c r="K11015" t="s">
        <x:v>1905</x:v>
      </x:c>
      <x:c r="L11015" t="s">
        <x:v>25</x:v>
      </x:c>
      <x:c r="M11015" t="s">
        <x:v>30</x:v>
      </x:c>
      <x:c r="N11015" t="s">
        <x:v>743</x:v>
      </x:c>
      <x:c r="O11015" s="3">
        <x:v>0</x:v>
      </x:c>
      <x:c r="P11015" s="3">
        <x:v>0</x:v>
      </x:c>
      <x:c r="Q11015" s="3">
        <x:v>1</x:v>
      </x:c>
      <x:c r="R11015" s="3">
        <x:v>0</x:v>
      </x:c>
      <x:c r="S11015" s="3">
        <x:v>0</x:v>
      </x:c>
      <x:c r="T11015" s="2">
        <x:f t="shared" si="862"/>
        <x:v>0</x:v>
      </x:c>
      <x:c r="U11015" s="2">
        <x:f t="shared" si="861"/>
        <x:v>0</x:v>
      </x:c>
      <x:c r="V11015" s="2">
        <x:f t="shared" si="860"/>
        <x:v>5418.34</x:v>
      </x:c>
      <x:c r="W11015" s="2">
        <x:f t="shared" si="863"/>
        <x:v>0</x:v>
      </x:c>
      <x:c r="X11015" s="2">
        <x:f t="shared" si="864"/>
        <x:v>0</x:v>
      </x:c>
    </x:row>
    <x:row r="11016" spans="2:24" x14ac:dyDescent="0.25">
      <x:c r="B11016" t="s">
        <x:v>622</x:v>
      </x:c>
      <x:c r="C11016" t="s">
        <x:v>21</x:v>
      </x:c>
      <x:c r="D11016" t="s">
        <x:v>22</x:v>
      </x:c>
      <x:c r="E11016" t="s">
        <x:v>577</x:v>
      </x:c>
      <x:c r="F11016" t="s">
        <x:v>33</x:v>
      </x:c>
      <x:c r="G11016" s="2">
        <x:v>9789.25</x:v>
      </x:c>
      <x:c r="J11016" t="s">
        <x:v>742</x:v>
      </x:c>
      <x:c r="K11016" t="s">
        <x:v>1905</x:v>
      </x:c>
      <x:c r="L11016" t="s">
        <x:v>25</x:v>
      </x:c>
      <x:c r="M11016" t="s">
        <x:v>629</x:v>
      </x:c>
      <x:c r="N11016" t="s">
        <x:v>743</x:v>
      </x:c>
      <x:c r="O11016" s="3">
        <x:v>0</x:v>
      </x:c>
      <x:c r="P11016" s="3">
        <x:v>0</x:v>
      </x:c>
      <x:c r="Q11016" s="3">
        <x:v>1</x:v>
      </x:c>
      <x:c r="R11016" s="3">
        <x:v>0</x:v>
      </x:c>
      <x:c r="S11016" s="3">
        <x:v>0</x:v>
      </x:c>
      <x:c r="T11016" s="2">
        <x:f t="shared" si="862"/>
        <x:v>0</x:v>
      </x:c>
      <x:c r="U11016" s="2">
        <x:f t="shared" si="861"/>
        <x:v>0</x:v>
      </x:c>
      <x:c r="V11016" s="2">
        <x:f t="shared" si="860"/>
        <x:v>9789.25</x:v>
      </x:c>
      <x:c r="W11016" s="2">
        <x:f t="shared" si="863"/>
        <x:v>0</x:v>
      </x:c>
      <x:c r="X11016" s="2">
        <x:f t="shared" si="864"/>
        <x:v>0</x:v>
      </x:c>
    </x:row>
    <x:row r="11017" spans="2:24" x14ac:dyDescent="0.25">
      <x:c r="B11017" t="s">
        <x:v>622</x:v>
      </x:c>
      <x:c r="C11017" t="s">
        <x:v>21</x:v>
      </x:c>
      <x:c r="D11017" t="s">
        <x:v>22</x:v>
      </x:c>
      <x:c r="E11017" t="s">
        <x:v>577</x:v>
      </x:c>
      <x:c r="F11017" t="s">
        <x:v>32</x:v>
      </x:c>
      <x:c r="G11017" s="2">
        <x:v>15972.15</x:v>
      </x:c>
      <x:c r="J11017" t="s">
        <x:v>744</x:v>
      </x:c>
      <x:c r="K11017" t="s">
        <x:v>1906</x:v>
      </x:c>
      <x:c r="L11017" t="s">
        <x:v>25</x:v>
      </x:c>
      <x:c r="M11017" t="s">
        <x:v>35</x:v>
      </x:c>
      <x:c r="N11017" t="s">
        <x:v>745</x:v>
      </x:c>
      <x:c r="O11017" s="3">
        <x:v>0</x:v>
      </x:c>
      <x:c r="P11017" s="3">
        <x:v>0</x:v>
      </x:c>
      <x:c r="Q11017" s="3">
        <x:v>1</x:v>
      </x:c>
      <x:c r="R11017" s="3">
        <x:v>0</x:v>
      </x:c>
      <x:c r="S11017" s="3">
        <x:v>0</x:v>
      </x:c>
      <x:c r="T11017" s="2">
        <x:f t="shared" si="862"/>
        <x:v>0</x:v>
      </x:c>
      <x:c r="U11017" s="2">
        <x:f t="shared" si="861"/>
        <x:v>0</x:v>
      </x:c>
      <x:c r="V11017" s="2">
        <x:f t="shared" si="860"/>
        <x:v>15972.15</x:v>
      </x:c>
      <x:c r="W11017" s="2">
        <x:f t="shared" si="863"/>
        <x:v>0</x:v>
      </x:c>
      <x:c r="X11017" s="2">
        <x:f t="shared" si="864"/>
        <x:v>0</x:v>
      </x:c>
    </x:row>
    <x:row r="11018" spans="2:24" x14ac:dyDescent="0.25">
      <x:c r="B11018" t="s">
        <x:v>622</x:v>
      </x:c>
      <x:c r="C11018" t="s">
        <x:v>21</x:v>
      </x:c>
      <x:c r="D11018" t="s">
        <x:v>22</x:v>
      </x:c>
      <x:c r="E11018" t="s">
        <x:v>577</x:v>
      </x:c>
      <x:c r="F11018" t="s">
        <x:v>32</x:v>
      </x:c>
      <x:c r="G11018" s="2">
        <x:v>1228.6199999999999</x:v>
      </x:c>
      <x:c r="J11018" t="s">
        <x:v>744</x:v>
      </x:c>
      <x:c r="K11018" t="s">
        <x:v>1906</x:v>
      </x:c>
      <x:c r="L11018" t="s">
        <x:v>25</x:v>
      </x:c>
      <x:c r="M11018" t="s">
        <x:v>625</x:v>
      </x:c>
      <x:c r="N11018" t="s">
        <x:v>745</x:v>
      </x:c>
      <x:c r="O11018" s="3">
        <x:v>0</x:v>
      </x:c>
      <x:c r="P11018" s="3">
        <x:v>0</x:v>
      </x:c>
      <x:c r="Q11018" s="3">
        <x:v>1</x:v>
      </x:c>
      <x:c r="R11018" s="3">
        <x:v>0</x:v>
      </x:c>
      <x:c r="S11018" s="3">
        <x:v>0</x:v>
      </x:c>
      <x:c r="T11018" s="2">
        <x:f t="shared" si="862"/>
        <x:v>0</x:v>
      </x:c>
      <x:c r="U11018" s="2">
        <x:f t="shared" si="861"/>
        <x:v>0</x:v>
      </x:c>
      <x:c r="V11018" s="2">
        <x:f t="shared" si="860"/>
        <x:v>1228.6199999999999</x:v>
      </x:c>
      <x:c r="W11018" s="2">
        <x:f t="shared" si="863"/>
        <x:v>0</x:v>
      </x:c>
      <x:c r="X11018" s="2">
        <x:f t="shared" si="864"/>
        <x:v>0</x:v>
      </x:c>
    </x:row>
    <x:row r="11019" spans="2:24" x14ac:dyDescent="0.25">
      <x:c r="B11019" t="s">
        <x:v>622</x:v>
      </x:c>
      <x:c r="C11019" t="s">
        <x:v>21</x:v>
      </x:c>
      <x:c r="D11019" t="s">
        <x:v>22</x:v>
      </x:c>
      <x:c r="E11019" t="s">
        <x:v>577</x:v>
      </x:c>
      <x:c r="F11019" t="s">
        <x:v>32</x:v>
      </x:c>
      <x:c r="G11019" s="2">
        <x:v>2457.25</x:v>
      </x:c>
      <x:c r="J11019" t="s">
        <x:v>744</x:v>
      </x:c>
      <x:c r="K11019" t="s">
        <x:v>1906</x:v>
      </x:c>
      <x:c r="L11019" t="s">
        <x:v>25</x:v>
      </x:c>
      <x:c r="M11019" t="s">
        <x:v>626</x:v>
      </x:c>
      <x:c r="N11019" t="s">
        <x:v>745</x:v>
      </x:c>
      <x:c r="O11019" s="3">
        <x:v>0</x:v>
      </x:c>
      <x:c r="P11019" s="3">
        <x:v>0</x:v>
      </x:c>
      <x:c r="Q11019" s="3">
        <x:v>1</x:v>
      </x:c>
      <x:c r="R11019" s="3">
        <x:v>0</x:v>
      </x:c>
      <x:c r="S11019" s="3">
        <x:v>0</x:v>
      </x:c>
      <x:c r="T11019" s="2">
        <x:f t="shared" si="862"/>
        <x:v>0</x:v>
      </x:c>
      <x:c r="U11019" s="2">
        <x:f t="shared" si="861"/>
        <x:v>0</x:v>
      </x:c>
      <x:c r="V11019" s="2">
        <x:f t="shared" si="860"/>
        <x:v>2457.25</x:v>
      </x:c>
      <x:c r="W11019" s="2">
        <x:f t="shared" si="863"/>
        <x:v>0</x:v>
      </x:c>
      <x:c r="X11019" s="2">
        <x:f t="shared" si="864"/>
        <x:v>0</x:v>
      </x:c>
    </x:row>
    <x:row r="11020" spans="2:24" x14ac:dyDescent="0.25">
      <x:c r="B11020" t="s">
        <x:v>622</x:v>
      </x:c>
      <x:c r="C11020" t="s">
        <x:v>21</x:v>
      </x:c>
      <x:c r="D11020" t="s">
        <x:v>22</x:v>
      </x:c>
      <x:c r="E11020" t="s">
        <x:v>577</x:v>
      </x:c>
      <x:c r="F11020" t="s">
        <x:v>32</x:v>
      </x:c>
      <x:c r="G11020" s="2">
        <x:v>4914.5</x:v>
      </x:c>
      <x:c r="J11020" t="s">
        <x:v>744</x:v>
      </x:c>
      <x:c r="K11020" t="s">
        <x:v>1906</x:v>
      </x:c>
      <x:c r="L11020" t="s">
        <x:v>25</x:v>
      </x:c>
      <x:c r="M11020" t="s">
        <x:v>30</x:v>
      </x:c>
      <x:c r="N11020" t="s">
        <x:v>745</x:v>
      </x:c>
      <x:c r="O11020" s="3">
        <x:v>0</x:v>
      </x:c>
      <x:c r="P11020" s="3">
        <x:v>0</x:v>
      </x:c>
      <x:c r="Q11020" s="3">
        <x:v>1</x:v>
      </x:c>
      <x:c r="R11020" s="3">
        <x:v>0</x:v>
      </x:c>
      <x:c r="S11020" s="3">
        <x:v>0</x:v>
      </x:c>
      <x:c r="T11020" s="2">
        <x:f t="shared" si="862"/>
        <x:v>0</x:v>
      </x:c>
      <x:c r="U11020" s="2">
        <x:f t="shared" si="861"/>
        <x:v>0</x:v>
      </x:c>
      <x:c r="V11020" s="2">
        <x:f t="shared" si="860"/>
        <x:v>4914.5</x:v>
      </x:c>
      <x:c r="W11020" s="2">
        <x:f t="shared" si="863"/>
        <x:v>0</x:v>
      </x:c>
      <x:c r="X11020" s="2">
        <x:f t="shared" si="864"/>
        <x:v>0</x:v>
      </x:c>
    </x:row>
    <x:row r="11021" spans="2:24" x14ac:dyDescent="0.25">
      <x:c r="B11021" t="s">
        <x:v>622</x:v>
      </x:c>
      <x:c r="C11021" t="s">
        <x:v>21</x:v>
      </x:c>
      <x:c r="D11021" t="s">
        <x:v>22</x:v>
      </x:c>
      <x:c r="E11021" t="s">
        <x:v>577</x:v>
      </x:c>
      <x:c r="F11021" t="s">
        <x:v>33</x:v>
      </x:c>
      <x:c r="G11021" s="2">
        <x:v>10700.45</x:v>
      </x:c>
      <x:c r="J11021" t="s">
        <x:v>744</x:v>
      </x:c>
      <x:c r="K11021" t="s">
        <x:v>1906</x:v>
      </x:c>
      <x:c r="L11021" t="s">
        <x:v>25</x:v>
      </x:c>
      <x:c r="M11021" t="s">
        <x:v>629</x:v>
      </x:c>
      <x:c r="N11021" t="s">
        <x:v>745</x:v>
      </x:c>
      <x:c r="O11021" s="3">
        <x:v>0</x:v>
      </x:c>
      <x:c r="P11021" s="3">
        <x:v>0</x:v>
      </x:c>
      <x:c r="Q11021" s="3">
        <x:v>1</x:v>
      </x:c>
      <x:c r="R11021" s="3">
        <x:v>0</x:v>
      </x:c>
      <x:c r="S11021" s="3">
        <x:v>0</x:v>
      </x:c>
      <x:c r="T11021" s="2">
        <x:f t="shared" si="862"/>
        <x:v>0</x:v>
      </x:c>
      <x:c r="U11021" s="2">
        <x:f t="shared" si="861"/>
        <x:v>0</x:v>
      </x:c>
      <x:c r="V11021" s="2">
        <x:f t="shared" ref="V11021:V11084" si="865">ROUND(G11021*Q11021,2)</x:f>
        <x:v>10700.45</x:v>
      </x:c>
      <x:c r="W11021" s="2">
        <x:f t="shared" si="863"/>
        <x:v>0</x:v>
      </x:c>
      <x:c r="X11021" s="2">
        <x:f t="shared" si="864"/>
        <x:v>0</x:v>
      </x:c>
    </x:row>
    <x:row r="11022" spans="2:24" x14ac:dyDescent="0.25">
      <x:c r="B11022" t="s">
        <x:v>622</x:v>
      </x:c>
      <x:c r="C11022" t="s">
        <x:v>21</x:v>
      </x:c>
      <x:c r="D11022" t="s">
        <x:v>22</x:v>
      </x:c>
      <x:c r="E11022" t="s">
        <x:v>577</x:v>
      </x:c>
      <x:c r="F11022" t="s">
        <x:v>32</x:v>
      </x:c>
      <x:c r="G11022" s="2">
        <x:v>12350.77</x:v>
      </x:c>
      <x:c r="J11022" t="s">
        <x:v>746</x:v>
      </x:c>
      <x:c r="K11022" t="s">
        <x:v>1907</x:v>
      </x:c>
      <x:c r="L11022" t="s">
        <x:v>25</x:v>
      </x:c>
      <x:c r="M11022" t="s">
        <x:v>35</x:v>
      </x:c>
      <x:c r="N11022" t="s">
        <x:v>747</x:v>
      </x:c>
      <x:c r="O11022" s="3">
        <x:v>0</x:v>
      </x:c>
      <x:c r="P11022" s="3">
        <x:v>0</x:v>
      </x:c>
      <x:c r="Q11022" s="3">
        <x:v>1</x:v>
      </x:c>
      <x:c r="R11022" s="3">
        <x:v>0</x:v>
      </x:c>
      <x:c r="S11022" s="3">
        <x:v>0</x:v>
      </x:c>
      <x:c r="T11022" s="2">
        <x:f t="shared" si="862"/>
        <x:v>0</x:v>
      </x:c>
      <x:c r="U11022" s="2">
        <x:f t="shared" si="861"/>
        <x:v>0</x:v>
      </x:c>
      <x:c r="V11022" s="2">
        <x:f t="shared" si="865"/>
        <x:v>12350.77</x:v>
      </x:c>
      <x:c r="W11022" s="2">
        <x:f t="shared" si="863"/>
        <x:v>0</x:v>
      </x:c>
      <x:c r="X11022" s="2">
        <x:f t="shared" si="864"/>
        <x:v>0</x:v>
      </x:c>
    </x:row>
    <x:row r="11023" spans="2:24" x14ac:dyDescent="0.25">
      <x:c r="B11023" t="s">
        <x:v>622</x:v>
      </x:c>
      <x:c r="C11023" t="s">
        <x:v>21</x:v>
      </x:c>
      <x:c r="D11023" t="s">
        <x:v>22</x:v>
      </x:c>
      <x:c r="E11023" t="s">
        <x:v>577</x:v>
      </x:c>
      <x:c r="F11023" t="s">
        <x:v>32</x:v>
      </x:c>
      <x:c r="G11023" s="2">
        <x:v>950.06</x:v>
      </x:c>
      <x:c r="J11023" t="s">
        <x:v>746</x:v>
      </x:c>
      <x:c r="K11023" t="s">
        <x:v>1907</x:v>
      </x:c>
      <x:c r="L11023" t="s">
        <x:v>25</x:v>
      </x:c>
      <x:c r="M11023" t="s">
        <x:v>625</x:v>
      </x:c>
      <x:c r="N11023" t="s">
        <x:v>747</x:v>
      </x:c>
      <x:c r="O11023" s="3">
        <x:v>0</x:v>
      </x:c>
      <x:c r="P11023" s="3">
        <x:v>0</x:v>
      </x:c>
      <x:c r="Q11023" s="3">
        <x:v>1</x:v>
      </x:c>
      <x:c r="R11023" s="3">
        <x:v>0</x:v>
      </x:c>
      <x:c r="S11023" s="3">
        <x:v>0</x:v>
      </x:c>
      <x:c r="T11023" s="2">
        <x:f t="shared" si="862"/>
        <x:v>0</x:v>
      </x:c>
      <x:c r="U11023" s="2">
        <x:f t="shared" si="861"/>
        <x:v>0</x:v>
      </x:c>
      <x:c r="V11023" s="2">
        <x:f t="shared" si="865"/>
        <x:v>950.06</x:v>
      </x:c>
      <x:c r="W11023" s="2">
        <x:f t="shared" si="863"/>
        <x:v>0</x:v>
      </x:c>
      <x:c r="X11023" s="2">
        <x:f t="shared" si="864"/>
        <x:v>0</x:v>
      </x:c>
    </x:row>
    <x:row r="11024" spans="2:24" x14ac:dyDescent="0.25">
      <x:c r="B11024" t="s">
        <x:v>622</x:v>
      </x:c>
      <x:c r="C11024" t="s">
        <x:v>21</x:v>
      </x:c>
      <x:c r="D11024" t="s">
        <x:v>22</x:v>
      </x:c>
      <x:c r="E11024" t="s">
        <x:v>577</x:v>
      </x:c>
      <x:c r="F11024" t="s">
        <x:v>32</x:v>
      </x:c>
      <x:c r="G11024" s="2">
        <x:v>1900.12</x:v>
      </x:c>
      <x:c r="J11024" t="s">
        <x:v>746</x:v>
      </x:c>
      <x:c r="K11024" t="s">
        <x:v>1907</x:v>
      </x:c>
      <x:c r="L11024" t="s">
        <x:v>25</x:v>
      </x:c>
      <x:c r="M11024" t="s">
        <x:v>626</x:v>
      </x:c>
      <x:c r="N11024" t="s">
        <x:v>747</x:v>
      </x:c>
      <x:c r="O11024" s="3">
        <x:v>0</x:v>
      </x:c>
      <x:c r="P11024" s="3">
        <x:v>0</x:v>
      </x:c>
      <x:c r="Q11024" s="3">
        <x:v>1</x:v>
      </x:c>
      <x:c r="R11024" s="3">
        <x:v>0</x:v>
      </x:c>
      <x:c r="S11024" s="3">
        <x:v>0</x:v>
      </x:c>
      <x:c r="T11024" s="2">
        <x:f t="shared" si="862"/>
        <x:v>0</x:v>
      </x:c>
      <x:c r="U11024" s="2">
        <x:f t="shared" si="861"/>
        <x:v>0</x:v>
      </x:c>
      <x:c r="V11024" s="2">
        <x:f t="shared" si="865"/>
        <x:v>1900.12</x:v>
      </x:c>
      <x:c r="W11024" s="2">
        <x:f t="shared" si="863"/>
        <x:v>0</x:v>
      </x:c>
      <x:c r="X11024" s="2">
        <x:f t="shared" si="864"/>
        <x:v>0</x:v>
      </x:c>
    </x:row>
    <x:row r="11025" spans="2:24" x14ac:dyDescent="0.25">
      <x:c r="B11025" t="s">
        <x:v>622</x:v>
      </x:c>
      <x:c r="C11025" t="s">
        <x:v>21</x:v>
      </x:c>
      <x:c r="D11025" t="s">
        <x:v>22</x:v>
      </x:c>
      <x:c r="E11025" t="s">
        <x:v>577</x:v>
      </x:c>
      <x:c r="F11025" t="s">
        <x:v>32</x:v>
      </x:c>
      <x:c r="G11025" s="2">
        <x:v>3800.24</x:v>
      </x:c>
      <x:c r="J11025" t="s">
        <x:v>746</x:v>
      </x:c>
      <x:c r="K11025" t="s">
        <x:v>1907</x:v>
      </x:c>
      <x:c r="L11025" t="s">
        <x:v>25</x:v>
      </x:c>
      <x:c r="M11025" t="s">
        <x:v>30</x:v>
      </x:c>
      <x:c r="N11025" t="s">
        <x:v>747</x:v>
      </x:c>
      <x:c r="O11025" s="3">
        <x:v>0</x:v>
      </x:c>
      <x:c r="P11025" s="3">
        <x:v>0</x:v>
      </x:c>
      <x:c r="Q11025" s="3">
        <x:v>1</x:v>
      </x:c>
      <x:c r="R11025" s="3">
        <x:v>0</x:v>
      </x:c>
      <x:c r="S11025" s="3">
        <x:v>0</x:v>
      </x:c>
      <x:c r="T11025" s="2">
        <x:f t="shared" si="862"/>
        <x:v>0</x:v>
      </x:c>
      <x:c r="U11025" s="2">
        <x:f t="shared" si="861"/>
        <x:v>0</x:v>
      </x:c>
      <x:c r="V11025" s="2">
        <x:f t="shared" si="865"/>
        <x:v>3800.24</x:v>
      </x:c>
      <x:c r="W11025" s="2">
        <x:f t="shared" si="863"/>
        <x:v>0</x:v>
      </x:c>
      <x:c r="X11025" s="2">
        <x:f t="shared" si="864"/>
        <x:v>0</x:v>
      </x:c>
    </x:row>
    <x:row r="11026" spans="2:24" x14ac:dyDescent="0.25">
      <x:c r="B11026" t="s">
        <x:v>622</x:v>
      </x:c>
      <x:c r="C11026" t="s">
        <x:v>21</x:v>
      </x:c>
      <x:c r="D11026" t="s">
        <x:v>22</x:v>
      </x:c>
      <x:c r="E11026" t="s">
        <x:v>577</x:v>
      </x:c>
      <x:c r="F11026" t="s">
        <x:v>33</x:v>
      </x:c>
      <x:c r="G11026" s="2">
        <x:v>10700.45</x:v>
      </x:c>
      <x:c r="J11026" t="s">
        <x:v>746</x:v>
      </x:c>
      <x:c r="K11026" t="s">
        <x:v>1907</x:v>
      </x:c>
      <x:c r="L11026" t="s">
        <x:v>25</x:v>
      </x:c>
      <x:c r="M11026" t="s">
        <x:v>629</x:v>
      </x:c>
      <x:c r="N11026" t="s">
        <x:v>747</x:v>
      </x:c>
      <x:c r="O11026" s="3">
        <x:v>0</x:v>
      </x:c>
      <x:c r="P11026" s="3">
        <x:v>0</x:v>
      </x:c>
      <x:c r="Q11026" s="3">
        <x:v>1</x:v>
      </x:c>
      <x:c r="R11026" s="3">
        <x:v>0</x:v>
      </x:c>
      <x:c r="S11026" s="3">
        <x:v>0</x:v>
      </x:c>
      <x:c r="T11026" s="2">
        <x:f t="shared" si="862"/>
        <x:v>0</x:v>
      </x:c>
      <x:c r="U11026" s="2">
        <x:f t="shared" si="861"/>
        <x:v>0</x:v>
      </x:c>
      <x:c r="V11026" s="2">
        <x:f t="shared" si="865"/>
        <x:v>10700.45</x:v>
      </x:c>
      <x:c r="W11026" s="2">
        <x:f t="shared" si="863"/>
        <x:v>0</x:v>
      </x:c>
      <x:c r="X11026" s="2">
        <x:f t="shared" si="864"/>
        <x:v>0</x:v>
      </x:c>
    </x:row>
    <x:row r="11027" spans="2:24" x14ac:dyDescent="0.25">
      <x:c r="B11027" t="s">
        <x:v>622</x:v>
      </x:c>
      <x:c r="C11027" t="s">
        <x:v>21</x:v>
      </x:c>
      <x:c r="D11027" t="s">
        <x:v>22</x:v>
      </x:c>
      <x:c r="E11027" t="s">
        <x:v>577</x:v>
      </x:c>
      <x:c r="F11027" t="s">
        <x:v>32</x:v>
      </x:c>
      <x:c r="G11027" s="2">
        <x:v>12902.18</x:v>
      </x:c>
      <x:c r="J11027" t="s">
        <x:v>748</x:v>
      </x:c>
      <x:c r="K11027" t="s">
        <x:v>1908</x:v>
      </x:c>
      <x:c r="L11027" t="s">
        <x:v>25</x:v>
      </x:c>
      <x:c r="M11027" t="s">
        <x:v>35</x:v>
      </x:c>
      <x:c r="N11027" t="s">
        <x:v>749</x:v>
      </x:c>
      <x:c r="O11027" s="3">
        <x:v>0</x:v>
      </x:c>
      <x:c r="P11027" s="3">
        <x:v>0</x:v>
      </x:c>
      <x:c r="Q11027" s="3">
        <x:v>1</x:v>
      </x:c>
      <x:c r="R11027" s="3">
        <x:v>0</x:v>
      </x:c>
      <x:c r="S11027" s="3">
        <x:v>0</x:v>
      </x:c>
      <x:c r="T11027" s="2">
        <x:f t="shared" si="862"/>
        <x:v>0</x:v>
      </x:c>
      <x:c r="U11027" s="2">
        <x:f t="shared" si="861"/>
        <x:v>0</x:v>
      </x:c>
      <x:c r="V11027" s="2">
        <x:f t="shared" si="865"/>
        <x:v>12902.18</x:v>
      </x:c>
      <x:c r="W11027" s="2">
        <x:f t="shared" si="863"/>
        <x:v>0</x:v>
      </x:c>
      <x:c r="X11027" s="2">
        <x:f t="shared" si="864"/>
        <x:v>0</x:v>
      </x:c>
    </x:row>
    <x:row r="11028" spans="2:24" x14ac:dyDescent="0.25">
      <x:c r="B11028" t="s">
        <x:v>622</x:v>
      </x:c>
      <x:c r="C11028" t="s">
        <x:v>21</x:v>
      </x:c>
      <x:c r="D11028" t="s">
        <x:v>22</x:v>
      </x:c>
      <x:c r="E11028" t="s">
        <x:v>577</x:v>
      </x:c>
      <x:c r="F11028" t="s">
        <x:v>32</x:v>
      </x:c>
      <x:c r="G11028" s="2">
        <x:v>992.47</x:v>
      </x:c>
      <x:c r="J11028" t="s">
        <x:v>748</x:v>
      </x:c>
      <x:c r="K11028" t="s">
        <x:v>1908</x:v>
      </x:c>
      <x:c r="L11028" t="s">
        <x:v>25</x:v>
      </x:c>
      <x:c r="M11028" t="s">
        <x:v>625</x:v>
      </x:c>
      <x:c r="N11028" t="s">
        <x:v>749</x:v>
      </x:c>
      <x:c r="O11028" s="3">
        <x:v>0</x:v>
      </x:c>
      <x:c r="P11028" s="3">
        <x:v>0</x:v>
      </x:c>
      <x:c r="Q11028" s="3">
        <x:v>1</x:v>
      </x:c>
      <x:c r="R11028" s="3">
        <x:v>0</x:v>
      </x:c>
      <x:c r="S11028" s="3">
        <x:v>0</x:v>
      </x:c>
      <x:c r="T11028" s="2">
        <x:f t="shared" si="862"/>
        <x:v>0</x:v>
      </x:c>
      <x:c r="U11028" s="2">
        <x:f t="shared" si="861"/>
        <x:v>0</x:v>
      </x:c>
      <x:c r="V11028" s="2">
        <x:f t="shared" si="865"/>
        <x:v>992.47</x:v>
      </x:c>
      <x:c r="W11028" s="2">
        <x:f t="shared" si="863"/>
        <x:v>0</x:v>
      </x:c>
      <x:c r="X11028" s="2">
        <x:f t="shared" si="864"/>
        <x:v>0</x:v>
      </x:c>
    </x:row>
    <x:row r="11029" spans="2:24" x14ac:dyDescent="0.25">
      <x:c r="B11029" t="s">
        <x:v>622</x:v>
      </x:c>
      <x:c r="C11029" t="s">
        <x:v>21</x:v>
      </x:c>
      <x:c r="D11029" t="s">
        <x:v>22</x:v>
      </x:c>
      <x:c r="E11029" t="s">
        <x:v>577</x:v>
      </x:c>
      <x:c r="F11029" t="s">
        <x:v>32</x:v>
      </x:c>
      <x:c r="G11029" s="2">
        <x:v>1984.94</x:v>
      </x:c>
      <x:c r="J11029" t="s">
        <x:v>748</x:v>
      </x:c>
      <x:c r="K11029" t="s">
        <x:v>1908</x:v>
      </x:c>
      <x:c r="L11029" t="s">
        <x:v>25</x:v>
      </x:c>
      <x:c r="M11029" t="s">
        <x:v>626</x:v>
      </x:c>
      <x:c r="N11029" t="s">
        <x:v>749</x:v>
      </x:c>
      <x:c r="O11029" s="3">
        <x:v>0</x:v>
      </x:c>
      <x:c r="P11029" s="3">
        <x:v>0</x:v>
      </x:c>
      <x:c r="Q11029" s="3">
        <x:v>1</x:v>
      </x:c>
      <x:c r="R11029" s="3">
        <x:v>0</x:v>
      </x:c>
      <x:c r="S11029" s="3">
        <x:v>0</x:v>
      </x:c>
      <x:c r="T11029" s="2">
        <x:f t="shared" si="862"/>
        <x:v>0</x:v>
      </x:c>
      <x:c r="U11029" s="2">
        <x:f t="shared" si="861"/>
        <x:v>0</x:v>
      </x:c>
      <x:c r="V11029" s="2">
        <x:f t="shared" si="865"/>
        <x:v>1984.94</x:v>
      </x:c>
      <x:c r="W11029" s="2">
        <x:f t="shared" si="863"/>
        <x:v>0</x:v>
      </x:c>
      <x:c r="X11029" s="2">
        <x:f t="shared" si="864"/>
        <x:v>0</x:v>
      </x:c>
    </x:row>
    <x:row r="11030" spans="2:24" x14ac:dyDescent="0.25">
      <x:c r="B11030" t="s">
        <x:v>622</x:v>
      </x:c>
      <x:c r="C11030" t="s">
        <x:v>21</x:v>
      </x:c>
      <x:c r="D11030" t="s">
        <x:v>22</x:v>
      </x:c>
      <x:c r="E11030" t="s">
        <x:v>577</x:v>
      </x:c>
      <x:c r="F11030" t="s">
        <x:v>32</x:v>
      </x:c>
      <x:c r="G11030" s="2">
        <x:v>3969.89</x:v>
      </x:c>
      <x:c r="J11030" t="s">
        <x:v>748</x:v>
      </x:c>
      <x:c r="K11030" t="s">
        <x:v>1908</x:v>
      </x:c>
      <x:c r="L11030" t="s">
        <x:v>25</x:v>
      </x:c>
      <x:c r="M11030" t="s">
        <x:v>30</x:v>
      </x:c>
      <x:c r="N11030" t="s">
        <x:v>749</x:v>
      </x:c>
      <x:c r="O11030" s="3">
        <x:v>0</x:v>
      </x:c>
      <x:c r="P11030" s="3">
        <x:v>0</x:v>
      </x:c>
      <x:c r="Q11030" s="3">
        <x:v>1</x:v>
      </x:c>
      <x:c r="R11030" s="3">
        <x:v>0</x:v>
      </x:c>
      <x:c r="S11030" s="3">
        <x:v>0</x:v>
      </x:c>
      <x:c r="T11030" s="2">
        <x:f t="shared" si="862"/>
        <x:v>0</x:v>
      </x:c>
      <x:c r="U11030" s="2">
        <x:f t="shared" si="861"/>
        <x:v>0</x:v>
      </x:c>
      <x:c r="V11030" s="2">
        <x:f t="shared" si="865"/>
        <x:v>3969.89</x:v>
      </x:c>
      <x:c r="W11030" s="2">
        <x:f t="shared" si="863"/>
        <x:v>0</x:v>
      </x:c>
      <x:c r="X11030" s="2">
        <x:f t="shared" si="864"/>
        <x:v>0</x:v>
      </x:c>
    </x:row>
    <x:row r="11031" spans="2:24" x14ac:dyDescent="0.25">
      <x:c r="B11031" t="s">
        <x:v>622</x:v>
      </x:c>
      <x:c r="C11031" t="s">
        <x:v>21</x:v>
      </x:c>
      <x:c r="D11031" t="s">
        <x:v>22</x:v>
      </x:c>
      <x:c r="E11031" t="s">
        <x:v>577</x:v>
      </x:c>
      <x:c r="F11031" t="s">
        <x:v>33</x:v>
      </x:c>
      <x:c r="G11031" s="2">
        <x:v>10700.45</x:v>
      </x:c>
      <x:c r="J11031" t="s">
        <x:v>748</x:v>
      </x:c>
      <x:c r="K11031" t="s">
        <x:v>1908</x:v>
      </x:c>
      <x:c r="L11031" t="s">
        <x:v>25</x:v>
      </x:c>
      <x:c r="M11031" t="s">
        <x:v>629</x:v>
      </x:c>
      <x:c r="N11031" t="s">
        <x:v>749</x:v>
      </x:c>
      <x:c r="O11031" s="3">
        <x:v>0</x:v>
      </x:c>
      <x:c r="P11031" s="3">
        <x:v>0</x:v>
      </x:c>
      <x:c r="Q11031" s="3">
        <x:v>1</x:v>
      </x:c>
      <x:c r="R11031" s="3">
        <x:v>0</x:v>
      </x:c>
      <x:c r="S11031" s="3">
        <x:v>0</x:v>
      </x:c>
      <x:c r="T11031" s="2">
        <x:f t="shared" si="862"/>
        <x:v>0</x:v>
      </x:c>
      <x:c r="U11031" s="2">
        <x:f t="shared" si="861"/>
        <x:v>0</x:v>
      </x:c>
      <x:c r="V11031" s="2">
        <x:f t="shared" si="865"/>
        <x:v>10700.45</x:v>
      </x:c>
      <x:c r="W11031" s="2">
        <x:f t="shared" si="863"/>
        <x:v>0</x:v>
      </x:c>
      <x:c r="X11031" s="2">
        <x:f t="shared" si="864"/>
        <x:v>0</x:v>
      </x:c>
    </x:row>
    <x:row r="11032" spans="2:24" x14ac:dyDescent="0.25">
      <x:c r="B11032" t="s">
        <x:v>622</x:v>
      </x:c>
      <x:c r="C11032" t="s">
        <x:v>21</x:v>
      </x:c>
      <x:c r="D11032" t="s">
        <x:v>22</x:v>
      </x:c>
      <x:c r="E11032" t="s">
        <x:v>577</x:v>
      </x:c>
      <x:c r="F11032" t="s">
        <x:v>32</x:v>
      </x:c>
      <x:c r="G11032" s="2">
        <x:v>14456.77</x:v>
      </x:c>
      <x:c r="J11032" t="s">
        <x:v>750</x:v>
      </x:c>
      <x:c r="K11032" t="s">
        <x:v>1909</x:v>
      </x:c>
      <x:c r="L11032" t="s">
        <x:v>25</x:v>
      </x:c>
      <x:c r="M11032" t="s">
        <x:v>35</x:v>
      </x:c>
      <x:c r="N11032" t="s">
        <x:v>751</x:v>
      </x:c>
      <x:c r="O11032" s="3">
        <x:v>0</x:v>
      </x:c>
      <x:c r="P11032" s="3">
        <x:v>0</x:v>
      </x:c>
      <x:c r="Q11032" s="3">
        <x:v>1</x:v>
      </x:c>
      <x:c r="R11032" s="3">
        <x:v>0</x:v>
      </x:c>
      <x:c r="S11032" s="3">
        <x:v>0</x:v>
      </x:c>
      <x:c r="T11032" s="2">
        <x:f t="shared" si="862"/>
        <x:v>0</x:v>
      </x:c>
      <x:c r="U11032" s="2">
        <x:f t="shared" si="861"/>
        <x:v>0</x:v>
      </x:c>
      <x:c r="V11032" s="2">
        <x:f t="shared" si="865"/>
        <x:v>14456.77</x:v>
      </x:c>
      <x:c r="W11032" s="2">
        <x:f t="shared" si="863"/>
        <x:v>0</x:v>
      </x:c>
      <x:c r="X11032" s="2">
        <x:f t="shared" si="864"/>
        <x:v>0</x:v>
      </x:c>
    </x:row>
    <x:row r="11033" spans="2:24" x14ac:dyDescent="0.25">
      <x:c r="B11033" t="s">
        <x:v>622</x:v>
      </x:c>
      <x:c r="C11033" t="s">
        <x:v>21</x:v>
      </x:c>
      <x:c r="D11033" t="s">
        <x:v>22</x:v>
      </x:c>
      <x:c r="E11033" t="s">
        <x:v>577</x:v>
      </x:c>
      <x:c r="F11033" t="s">
        <x:v>32</x:v>
      </x:c>
      <x:c r="G11033" s="2">
        <x:v>1112.05</x:v>
      </x:c>
      <x:c r="J11033" t="s">
        <x:v>750</x:v>
      </x:c>
      <x:c r="K11033" t="s">
        <x:v>1909</x:v>
      </x:c>
      <x:c r="L11033" t="s">
        <x:v>25</x:v>
      </x:c>
      <x:c r="M11033" t="s">
        <x:v>625</x:v>
      </x:c>
      <x:c r="N11033" t="s">
        <x:v>751</x:v>
      </x:c>
      <x:c r="O11033" s="3">
        <x:v>0</x:v>
      </x:c>
      <x:c r="P11033" s="3">
        <x:v>0</x:v>
      </x:c>
      <x:c r="Q11033" s="3">
        <x:v>1</x:v>
      </x:c>
      <x:c r="R11033" s="3">
        <x:v>0</x:v>
      </x:c>
      <x:c r="S11033" s="3">
        <x:v>0</x:v>
      </x:c>
      <x:c r="T11033" s="2">
        <x:f t="shared" si="862"/>
        <x:v>0</x:v>
      </x:c>
      <x:c r="U11033" s="2">
        <x:f t="shared" si="861"/>
        <x:v>0</x:v>
      </x:c>
      <x:c r="V11033" s="2">
        <x:f t="shared" si="865"/>
        <x:v>1112.05</x:v>
      </x:c>
      <x:c r="W11033" s="2">
        <x:f t="shared" si="863"/>
        <x:v>0</x:v>
      </x:c>
      <x:c r="X11033" s="2">
        <x:f t="shared" si="864"/>
        <x:v>0</x:v>
      </x:c>
    </x:row>
    <x:row r="11034" spans="2:24" x14ac:dyDescent="0.25">
      <x:c r="B11034" t="s">
        <x:v>622</x:v>
      </x:c>
      <x:c r="C11034" t="s">
        <x:v>21</x:v>
      </x:c>
      <x:c r="D11034" t="s">
        <x:v>22</x:v>
      </x:c>
      <x:c r="E11034" t="s">
        <x:v>577</x:v>
      </x:c>
      <x:c r="F11034" t="s">
        <x:v>32</x:v>
      </x:c>
      <x:c r="G11034" s="2">
        <x:v>2224.11</x:v>
      </x:c>
      <x:c r="J11034" t="s">
        <x:v>750</x:v>
      </x:c>
      <x:c r="K11034" t="s">
        <x:v>1909</x:v>
      </x:c>
      <x:c r="L11034" t="s">
        <x:v>25</x:v>
      </x:c>
      <x:c r="M11034" t="s">
        <x:v>626</x:v>
      </x:c>
      <x:c r="N11034" t="s">
        <x:v>751</x:v>
      </x:c>
      <x:c r="O11034" s="3">
        <x:v>0</x:v>
      </x:c>
      <x:c r="P11034" s="3">
        <x:v>0</x:v>
      </x:c>
      <x:c r="Q11034" s="3">
        <x:v>1</x:v>
      </x:c>
      <x:c r="R11034" s="3">
        <x:v>0</x:v>
      </x:c>
      <x:c r="S11034" s="3">
        <x:v>0</x:v>
      </x:c>
      <x:c r="T11034" s="2">
        <x:f t="shared" si="862"/>
        <x:v>0</x:v>
      </x:c>
      <x:c r="U11034" s="2">
        <x:f t="shared" si="861"/>
        <x:v>0</x:v>
      </x:c>
      <x:c r="V11034" s="2">
        <x:f t="shared" si="865"/>
        <x:v>2224.11</x:v>
      </x:c>
      <x:c r="W11034" s="2">
        <x:f t="shared" si="863"/>
        <x:v>0</x:v>
      </x:c>
      <x:c r="X11034" s="2">
        <x:f t="shared" si="864"/>
        <x:v>0</x:v>
      </x:c>
    </x:row>
    <x:row r="11035" spans="2:24" x14ac:dyDescent="0.25">
      <x:c r="B11035" t="s">
        <x:v>622</x:v>
      </x:c>
      <x:c r="C11035" t="s">
        <x:v>21</x:v>
      </x:c>
      <x:c r="D11035" t="s">
        <x:v>22</x:v>
      </x:c>
      <x:c r="E11035" t="s">
        <x:v>577</x:v>
      </x:c>
      <x:c r="F11035" t="s">
        <x:v>32</x:v>
      </x:c>
      <x:c r="G11035" s="2">
        <x:v>4448.2299999999996</x:v>
      </x:c>
      <x:c r="J11035" t="s">
        <x:v>750</x:v>
      </x:c>
      <x:c r="K11035" t="s">
        <x:v>1909</x:v>
      </x:c>
      <x:c r="L11035" t="s">
        <x:v>25</x:v>
      </x:c>
      <x:c r="M11035" t="s">
        <x:v>30</x:v>
      </x:c>
      <x:c r="N11035" t="s">
        <x:v>751</x:v>
      </x:c>
      <x:c r="O11035" s="3">
        <x:v>0</x:v>
      </x:c>
      <x:c r="P11035" s="3">
        <x:v>0</x:v>
      </x:c>
      <x:c r="Q11035" s="3">
        <x:v>1</x:v>
      </x:c>
      <x:c r="R11035" s="3">
        <x:v>0</x:v>
      </x:c>
      <x:c r="S11035" s="3">
        <x:v>0</x:v>
      </x:c>
      <x:c r="T11035" s="2">
        <x:f t="shared" si="862"/>
        <x:v>0</x:v>
      </x:c>
      <x:c r="U11035" s="2">
        <x:f t="shared" si="861"/>
        <x:v>0</x:v>
      </x:c>
      <x:c r="V11035" s="2">
        <x:f t="shared" si="865"/>
        <x:v>4448.2299999999996</x:v>
      </x:c>
      <x:c r="W11035" s="2">
        <x:f t="shared" si="863"/>
        <x:v>0</x:v>
      </x:c>
      <x:c r="X11035" s="2">
        <x:f t="shared" si="864"/>
        <x:v>0</x:v>
      </x:c>
    </x:row>
    <x:row r="11036" spans="2:24" x14ac:dyDescent="0.25">
      <x:c r="B11036" t="s">
        <x:v>622</x:v>
      </x:c>
      <x:c r="C11036" t="s">
        <x:v>21</x:v>
      </x:c>
      <x:c r="D11036" t="s">
        <x:v>22</x:v>
      </x:c>
      <x:c r="E11036" t="s">
        <x:v>577</x:v>
      </x:c>
      <x:c r="F11036" t="s">
        <x:v>33</x:v>
      </x:c>
      <x:c r="G11036" s="2">
        <x:v>10700.45</x:v>
      </x:c>
      <x:c r="J11036" t="s">
        <x:v>750</x:v>
      </x:c>
      <x:c r="K11036" t="s">
        <x:v>1909</x:v>
      </x:c>
      <x:c r="L11036" t="s">
        <x:v>25</x:v>
      </x:c>
      <x:c r="M11036" t="s">
        <x:v>629</x:v>
      </x:c>
      <x:c r="N11036" t="s">
        <x:v>751</x:v>
      </x:c>
      <x:c r="O11036" s="3">
        <x:v>0</x:v>
      </x:c>
      <x:c r="P11036" s="3">
        <x:v>0</x:v>
      </x:c>
      <x:c r="Q11036" s="3">
        <x:v>1</x:v>
      </x:c>
      <x:c r="R11036" s="3">
        <x:v>0</x:v>
      </x:c>
      <x:c r="S11036" s="3">
        <x:v>0</x:v>
      </x:c>
      <x:c r="T11036" s="2">
        <x:f t="shared" si="862"/>
        <x:v>0</x:v>
      </x:c>
      <x:c r="U11036" s="2">
        <x:f t="shared" si="861"/>
        <x:v>0</x:v>
      </x:c>
      <x:c r="V11036" s="2">
        <x:f t="shared" si="865"/>
        <x:v>10700.45</x:v>
      </x:c>
      <x:c r="W11036" s="2">
        <x:f t="shared" si="863"/>
        <x:v>0</x:v>
      </x:c>
      <x:c r="X11036" s="2">
        <x:f t="shared" si="864"/>
        <x:v>0</x:v>
      </x:c>
    </x:row>
    <x:row r="11037" spans="2:24" x14ac:dyDescent="0.25">
      <x:c r="B11037" t="s">
        <x:v>622</x:v>
      </x:c>
      <x:c r="C11037" t="s">
        <x:v>21</x:v>
      </x:c>
      <x:c r="D11037" t="s">
        <x:v>22</x:v>
      </x:c>
      <x:c r="E11037" t="s">
        <x:v>577</x:v>
      </x:c>
      <x:c r="F11037" t="s">
        <x:v>29</x:v>
      </x:c>
      <x:c r="G11037" s="2">
        <x:v>881.38</x:v>
      </x:c>
      <x:c r="J11037" t="s">
        <x:v>752</x:v>
      </x:c>
      <x:c r="K11037" t="s">
        <x:v>1910</x:v>
      </x:c>
      <x:c r="L11037" t="s">
        <x:v>25</x:v>
      </x:c>
      <x:c r="M11037" t="s">
        <x:v>625</x:v>
      </x:c>
      <x:c r="N11037" t="s">
        <x:v>753</x:v>
      </x:c>
      <x:c r="O11037" s="3">
        <x:v>0</x:v>
      </x:c>
      <x:c r="P11037" s="3">
        <x:v>0</x:v>
      </x:c>
      <x:c r="Q11037" s="3">
        <x:v>1</x:v>
      </x:c>
      <x:c r="R11037" s="3">
        <x:v>0</x:v>
      </x:c>
      <x:c r="S11037" s="3">
        <x:v>0</x:v>
      </x:c>
      <x:c r="T11037" s="2">
        <x:f t="shared" si="862"/>
        <x:v>0</x:v>
      </x:c>
      <x:c r="U11037" s="2">
        <x:f t="shared" si="861"/>
        <x:v>0</x:v>
      </x:c>
      <x:c r="V11037" s="2">
        <x:f t="shared" si="865"/>
        <x:v>881.38</x:v>
      </x:c>
      <x:c r="W11037" s="2">
        <x:f t="shared" si="863"/>
        <x:v>0</x:v>
      </x:c>
      <x:c r="X11037" s="2">
        <x:f t="shared" si="864"/>
        <x:v>0</x:v>
      </x:c>
    </x:row>
    <x:row r="11038" spans="2:24" x14ac:dyDescent="0.25">
      <x:c r="B11038" t="s">
        <x:v>622</x:v>
      </x:c>
      <x:c r="C11038" t="s">
        <x:v>21</x:v>
      </x:c>
      <x:c r="D11038" t="s">
        <x:v>22</x:v>
      </x:c>
      <x:c r="E11038" t="s">
        <x:v>577</x:v>
      </x:c>
      <x:c r="F11038" t="s">
        <x:v>29</x:v>
      </x:c>
      <x:c r="G11038" s="2">
        <x:v>1762.76</x:v>
      </x:c>
      <x:c r="J11038" t="s">
        <x:v>752</x:v>
      </x:c>
      <x:c r="K11038" t="s">
        <x:v>1910</x:v>
      </x:c>
      <x:c r="L11038" t="s">
        <x:v>25</x:v>
      </x:c>
      <x:c r="M11038" t="s">
        <x:v>626</x:v>
      </x:c>
      <x:c r="N11038" t="s">
        <x:v>753</x:v>
      </x:c>
      <x:c r="O11038" s="3">
        <x:v>0</x:v>
      </x:c>
      <x:c r="P11038" s="3">
        <x:v>0</x:v>
      </x:c>
      <x:c r="Q11038" s="3">
        <x:v>1</x:v>
      </x:c>
      <x:c r="R11038" s="3">
        <x:v>0</x:v>
      </x:c>
      <x:c r="S11038" s="3">
        <x:v>0</x:v>
      </x:c>
      <x:c r="T11038" s="2">
        <x:f t="shared" si="862"/>
        <x:v>0</x:v>
      </x:c>
      <x:c r="U11038" s="2">
        <x:f t="shared" si="861"/>
        <x:v>0</x:v>
      </x:c>
      <x:c r="V11038" s="2">
        <x:f t="shared" si="865"/>
        <x:v>1762.76</x:v>
      </x:c>
      <x:c r="W11038" s="2">
        <x:f t="shared" si="863"/>
        <x:v>0</x:v>
      </x:c>
      <x:c r="X11038" s="2">
        <x:f t="shared" si="864"/>
        <x:v>0</x:v>
      </x:c>
    </x:row>
    <x:row r="11039" spans="2:24" x14ac:dyDescent="0.25">
      <x:c r="B11039" t="s">
        <x:v>622</x:v>
      </x:c>
      <x:c r="C11039" t="s">
        <x:v>21</x:v>
      </x:c>
      <x:c r="D11039" t="s">
        <x:v>22</x:v>
      </x:c>
      <x:c r="E11039" t="s">
        <x:v>577</x:v>
      </x:c>
      <x:c r="F11039" t="s">
        <x:v>29</x:v>
      </x:c>
      <x:c r="G11039" s="2">
        <x:v>3525.52</x:v>
      </x:c>
      <x:c r="J11039" t="s">
        <x:v>752</x:v>
      </x:c>
      <x:c r="K11039" t="s">
        <x:v>1910</x:v>
      </x:c>
      <x:c r="L11039" t="s">
        <x:v>25</x:v>
      </x:c>
      <x:c r="M11039" t="s">
        <x:v>30</x:v>
      </x:c>
      <x:c r="N11039" t="s">
        <x:v>753</x:v>
      </x:c>
      <x:c r="O11039" s="3">
        <x:v>0</x:v>
      </x:c>
      <x:c r="P11039" s="3">
        <x:v>0</x:v>
      </x:c>
      <x:c r="Q11039" s="3">
        <x:v>1</x:v>
      </x:c>
      <x:c r="R11039" s="3">
        <x:v>0</x:v>
      </x:c>
      <x:c r="S11039" s="3">
        <x:v>0</x:v>
      </x:c>
      <x:c r="T11039" s="2">
        <x:f t="shared" si="862"/>
        <x:v>0</x:v>
      </x:c>
      <x:c r="U11039" s="2">
        <x:f t="shared" si="861"/>
        <x:v>0</x:v>
      </x:c>
      <x:c r="V11039" s="2">
        <x:f t="shared" si="865"/>
        <x:v>3525.52</x:v>
      </x:c>
      <x:c r="W11039" s="2">
        <x:f t="shared" si="863"/>
        <x:v>0</x:v>
      </x:c>
      <x:c r="X11039" s="2">
        <x:f t="shared" si="864"/>
        <x:v>0</x:v>
      </x:c>
    </x:row>
    <x:row r="11040" spans="2:24" x14ac:dyDescent="0.25">
      <x:c r="B11040" t="s">
        <x:v>622</x:v>
      </x:c>
      <x:c r="C11040" t="s">
        <x:v>21</x:v>
      </x:c>
      <x:c r="D11040" t="s">
        <x:v>22</x:v>
      </x:c>
      <x:c r="E11040" t="s">
        <x:v>577</x:v>
      </x:c>
      <x:c r="F11040" t="s">
        <x:v>31</x:v>
      </x:c>
      <x:c r="G11040" s="2">
        <x:v>81.19</x:v>
      </x:c>
      <x:c r="J11040" t="s">
        <x:v>752</x:v>
      </x:c>
      <x:c r="K11040" t="s">
        <x:v>1910</x:v>
      </x:c>
      <x:c r="L11040" t="s">
        <x:v>25</x:v>
      </x:c>
      <x:c r="M11040" t="s">
        <x:v>625</x:v>
      </x:c>
      <x:c r="N11040" t="s">
        <x:v>753</x:v>
      </x:c>
      <x:c r="O11040" s="3">
        <x:v>0</x:v>
      </x:c>
      <x:c r="P11040" s="3">
        <x:v>0</x:v>
      </x:c>
      <x:c r="Q11040" s="3">
        <x:v>1</x:v>
      </x:c>
      <x:c r="R11040" s="3">
        <x:v>0</x:v>
      </x:c>
      <x:c r="S11040" s="3">
        <x:v>0</x:v>
      </x:c>
      <x:c r="T11040" s="2">
        <x:f t="shared" si="862"/>
        <x:v>0</x:v>
      </x:c>
      <x:c r="U11040" s="2">
        <x:f t="shared" si="861"/>
        <x:v>0</x:v>
      </x:c>
      <x:c r="V11040" s="2">
        <x:f t="shared" si="865"/>
        <x:v>81.19</x:v>
      </x:c>
      <x:c r="W11040" s="2">
        <x:f t="shared" si="863"/>
        <x:v>0</x:v>
      </x:c>
      <x:c r="X11040" s="2">
        <x:f t="shared" si="864"/>
        <x:v>0</x:v>
      </x:c>
    </x:row>
    <x:row r="11041" spans="2:24" x14ac:dyDescent="0.25">
      <x:c r="B11041" t="s">
        <x:v>622</x:v>
      </x:c>
      <x:c r="C11041" t="s">
        <x:v>21</x:v>
      </x:c>
      <x:c r="D11041" t="s">
        <x:v>22</x:v>
      </x:c>
      <x:c r="E11041" t="s">
        <x:v>577</x:v>
      </x:c>
      <x:c r="F11041" t="s">
        <x:v>31</x:v>
      </x:c>
      <x:c r="G11041" s="2">
        <x:v>162.38999999999999</x:v>
      </x:c>
      <x:c r="J11041" t="s">
        <x:v>752</x:v>
      </x:c>
      <x:c r="K11041" t="s">
        <x:v>1910</x:v>
      </x:c>
      <x:c r="L11041" t="s">
        <x:v>25</x:v>
      </x:c>
      <x:c r="M11041" t="s">
        <x:v>626</x:v>
      </x:c>
      <x:c r="N11041" t="s">
        <x:v>753</x:v>
      </x:c>
      <x:c r="O11041" s="3">
        <x:v>0</x:v>
      </x:c>
      <x:c r="P11041" s="3">
        <x:v>0</x:v>
      </x:c>
      <x:c r="Q11041" s="3">
        <x:v>1</x:v>
      </x:c>
      <x:c r="R11041" s="3">
        <x:v>0</x:v>
      </x:c>
      <x:c r="S11041" s="3">
        <x:v>0</x:v>
      </x:c>
      <x:c r="T11041" s="2">
        <x:f t="shared" si="862"/>
        <x:v>0</x:v>
      </x:c>
      <x:c r="U11041" s="2">
        <x:f t="shared" si="861"/>
        <x:v>0</x:v>
      </x:c>
      <x:c r="V11041" s="2">
        <x:f t="shared" si="865"/>
        <x:v>162.38999999999999</x:v>
      </x:c>
      <x:c r="W11041" s="2">
        <x:f t="shared" si="863"/>
        <x:v>0</x:v>
      </x:c>
      <x:c r="X11041" s="2">
        <x:f t="shared" si="864"/>
        <x:v>0</x:v>
      </x:c>
    </x:row>
    <x:row r="11042" spans="2:24" x14ac:dyDescent="0.25">
      <x:c r="B11042" t="s">
        <x:v>622</x:v>
      </x:c>
      <x:c r="C11042" t="s">
        <x:v>21</x:v>
      </x:c>
      <x:c r="D11042" t="s">
        <x:v>22</x:v>
      </x:c>
      <x:c r="E11042" t="s">
        <x:v>577</x:v>
      </x:c>
      <x:c r="F11042" t="s">
        <x:v>31</x:v>
      </x:c>
      <x:c r="G11042" s="2">
        <x:v>324.77999999999997</x:v>
      </x:c>
      <x:c r="J11042" t="s">
        <x:v>752</x:v>
      </x:c>
      <x:c r="K11042" t="s">
        <x:v>1910</x:v>
      </x:c>
      <x:c r="L11042" t="s">
        <x:v>25</x:v>
      </x:c>
      <x:c r="M11042" t="s">
        <x:v>30</x:v>
      </x:c>
      <x:c r="N11042" t="s">
        <x:v>753</x:v>
      </x:c>
      <x:c r="O11042" s="3">
        <x:v>0</x:v>
      </x:c>
      <x:c r="P11042" s="3">
        <x:v>0</x:v>
      </x:c>
      <x:c r="Q11042" s="3">
        <x:v>1</x:v>
      </x:c>
      <x:c r="R11042" s="3">
        <x:v>0</x:v>
      </x:c>
      <x:c r="S11042" s="3">
        <x:v>0</x:v>
      </x:c>
      <x:c r="T11042" s="2">
        <x:f t="shared" si="862"/>
        <x:v>0</x:v>
      </x:c>
      <x:c r="U11042" s="2">
        <x:f t="shared" si="861"/>
        <x:v>0</x:v>
      </x:c>
      <x:c r="V11042" s="2">
        <x:f t="shared" si="865"/>
        <x:v>324.77999999999997</x:v>
      </x:c>
      <x:c r="W11042" s="2">
        <x:f t="shared" si="863"/>
        <x:v>0</x:v>
      </x:c>
      <x:c r="X11042" s="2">
        <x:f t="shared" si="864"/>
        <x:v>0</x:v>
      </x:c>
    </x:row>
    <x:row r="11043" spans="2:24" x14ac:dyDescent="0.25">
      <x:c r="B11043" t="s">
        <x:v>622</x:v>
      </x:c>
      <x:c r="C11043" t="s">
        <x:v>21</x:v>
      </x:c>
      <x:c r="D11043" t="s">
        <x:v>22</x:v>
      </x:c>
      <x:c r="E11043" t="s">
        <x:v>577</x:v>
      </x:c>
      <x:c r="F11043" t="s">
        <x:v>33</x:v>
      </x:c>
      <x:c r="G11043" s="2">
        <x:v>12257.77</x:v>
      </x:c>
      <x:c r="J11043" t="s">
        <x:v>752</x:v>
      </x:c>
      <x:c r="K11043" t="s">
        <x:v>1910</x:v>
      </x:c>
      <x:c r="L11043" t="s">
        <x:v>25</x:v>
      </x:c>
      <x:c r="M11043" t="s">
        <x:v>35</x:v>
      </x:c>
      <x:c r="N11043" t="s">
        <x:v>753</x:v>
      </x:c>
      <x:c r="O11043" s="3">
        <x:v>0</x:v>
      </x:c>
      <x:c r="P11043" s="3">
        <x:v>0</x:v>
      </x:c>
      <x:c r="Q11043" s="3">
        <x:v>1</x:v>
      </x:c>
      <x:c r="R11043" s="3">
        <x:v>0</x:v>
      </x:c>
      <x:c r="S11043" s="3">
        <x:v>0</x:v>
      </x:c>
      <x:c r="T11043" s="2">
        <x:f t="shared" si="862"/>
        <x:v>0</x:v>
      </x:c>
      <x:c r="U11043" s="2">
        <x:f t="shared" si="861"/>
        <x:v>0</x:v>
      </x:c>
      <x:c r="V11043" s="2">
        <x:f t="shared" si="865"/>
        <x:v>12257.77</x:v>
      </x:c>
      <x:c r="W11043" s="2">
        <x:f t="shared" si="863"/>
        <x:v>0</x:v>
      </x:c>
      <x:c r="X11043" s="2">
        <x:f t="shared" si="864"/>
        <x:v>0</x:v>
      </x:c>
    </x:row>
    <x:row r="11044" spans="2:24" x14ac:dyDescent="0.25">
      <x:c r="B11044" t="s">
        <x:v>622</x:v>
      </x:c>
      <x:c r="C11044" t="s">
        <x:v>21</x:v>
      </x:c>
      <x:c r="D11044" t="s">
        <x:v>22</x:v>
      </x:c>
      <x:c r="E11044" t="s">
        <x:v>577</x:v>
      </x:c>
      <x:c r="F11044" t="s">
        <x:v>33</x:v>
      </x:c>
      <x:c r="G11044" s="2">
        <x:v>490.31</x:v>
      </x:c>
      <x:c r="J11044" t="s">
        <x:v>752</x:v>
      </x:c>
      <x:c r="K11044" t="s">
        <x:v>1910</x:v>
      </x:c>
      <x:c r="L11044" t="s">
        <x:v>25</x:v>
      </x:c>
      <x:c r="M11044" t="s">
        <x:v>625</x:v>
      </x:c>
      <x:c r="N11044" t="s">
        <x:v>753</x:v>
      </x:c>
      <x:c r="O11044" s="3">
        <x:v>0</x:v>
      </x:c>
      <x:c r="P11044" s="3">
        <x:v>0</x:v>
      </x:c>
      <x:c r="Q11044" s="3">
        <x:v>1</x:v>
      </x:c>
      <x:c r="R11044" s="3">
        <x:v>0</x:v>
      </x:c>
      <x:c r="S11044" s="3">
        <x:v>0</x:v>
      </x:c>
      <x:c r="T11044" s="2">
        <x:f t="shared" si="862"/>
        <x:v>0</x:v>
      </x:c>
      <x:c r="U11044" s="2">
        <x:f t="shared" si="861"/>
        <x:v>0</x:v>
      </x:c>
      <x:c r="V11044" s="2">
        <x:f t="shared" si="865"/>
        <x:v>490.31</x:v>
      </x:c>
      <x:c r="W11044" s="2">
        <x:f t="shared" si="863"/>
        <x:v>0</x:v>
      </x:c>
      <x:c r="X11044" s="2">
        <x:f t="shared" si="864"/>
        <x:v>0</x:v>
      </x:c>
    </x:row>
    <x:row r="11045" spans="2:24" x14ac:dyDescent="0.25">
      <x:c r="B11045" t="s">
        <x:v>622</x:v>
      </x:c>
      <x:c r="C11045" t="s">
        <x:v>21</x:v>
      </x:c>
      <x:c r="D11045" t="s">
        <x:v>22</x:v>
      </x:c>
      <x:c r="E11045" t="s">
        <x:v>577</x:v>
      </x:c>
      <x:c r="F11045" t="s">
        <x:v>33</x:v>
      </x:c>
      <x:c r="G11045" s="2">
        <x:v>1961.24</x:v>
      </x:c>
      <x:c r="J11045" t="s">
        <x:v>752</x:v>
      </x:c>
      <x:c r="K11045" t="s">
        <x:v>1910</x:v>
      </x:c>
      <x:c r="L11045" t="s">
        <x:v>25</x:v>
      </x:c>
      <x:c r="M11045" t="s">
        <x:v>626</x:v>
      </x:c>
      <x:c r="N11045" t="s">
        <x:v>753</x:v>
      </x:c>
      <x:c r="O11045" s="3">
        <x:v>0</x:v>
      </x:c>
      <x:c r="P11045" s="3">
        <x:v>0</x:v>
      </x:c>
      <x:c r="Q11045" s="3">
        <x:v>1</x:v>
      </x:c>
      <x:c r="R11045" s="3">
        <x:v>0</x:v>
      </x:c>
      <x:c r="S11045" s="3">
        <x:v>0</x:v>
      </x:c>
      <x:c r="T11045" s="2">
        <x:f t="shared" si="862"/>
        <x:v>0</x:v>
      </x:c>
      <x:c r="U11045" s="2">
        <x:f t="shared" si="861"/>
        <x:v>0</x:v>
      </x:c>
      <x:c r="V11045" s="2">
        <x:f t="shared" si="865"/>
        <x:v>1961.24</x:v>
      </x:c>
      <x:c r="W11045" s="2">
        <x:f t="shared" si="863"/>
        <x:v>0</x:v>
      </x:c>
      <x:c r="X11045" s="2">
        <x:f t="shared" si="864"/>
        <x:v>0</x:v>
      </x:c>
    </x:row>
    <x:row r="11046" spans="2:24" x14ac:dyDescent="0.25">
      <x:c r="B11046" t="s">
        <x:v>622</x:v>
      </x:c>
      <x:c r="C11046" t="s">
        <x:v>21</x:v>
      </x:c>
      <x:c r="D11046" t="s">
        <x:v>22</x:v>
      </x:c>
      <x:c r="E11046" t="s">
        <x:v>577</x:v>
      </x:c>
      <x:c r="F11046" t="s">
        <x:v>33</x:v>
      </x:c>
      <x:c r="G11046" s="2">
        <x:v>3677.32</x:v>
      </x:c>
      <x:c r="J11046" t="s">
        <x:v>752</x:v>
      </x:c>
      <x:c r="K11046" t="s">
        <x:v>1910</x:v>
      </x:c>
      <x:c r="L11046" t="s">
        <x:v>25</x:v>
      </x:c>
      <x:c r="M11046" t="s">
        <x:v>30</x:v>
      </x:c>
      <x:c r="N11046" t="s">
        <x:v>753</x:v>
      </x:c>
      <x:c r="O11046" s="3">
        <x:v>0</x:v>
      </x:c>
      <x:c r="P11046" s="3">
        <x:v>0</x:v>
      </x:c>
      <x:c r="Q11046" s="3">
        <x:v>1</x:v>
      </x:c>
      <x:c r="R11046" s="3">
        <x:v>0</x:v>
      </x:c>
      <x:c r="S11046" s="3">
        <x:v>0</x:v>
      </x:c>
      <x:c r="T11046" s="2">
        <x:f t="shared" si="862"/>
        <x:v>0</x:v>
      </x:c>
      <x:c r="U11046" s="2">
        <x:f t="shared" ref="U11046:U11109" si="866">ROUND(G11046*P11046,2)</x:f>
        <x:v>0</x:v>
      </x:c>
      <x:c r="V11046" s="2">
        <x:f t="shared" si="865"/>
        <x:v>3677.32</x:v>
      </x:c>
      <x:c r="W11046" s="2">
        <x:f t="shared" si="863"/>
        <x:v>0</x:v>
      </x:c>
      <x:c r="X11046" s="2">
        <x:f t="shared" si="864"/>
        <x:v>0</x:v>
      </x:c>
    </x:row>
    <x:row r="11047" spans="2:24" x14ac:dyDescent="0.25">
      <x:c r="B11047" t="s">
        <x:v>622</x:v>
      </x:c>
      <x:c r="C11047" t="s">
        <x:v>21</x:v>
      </x:c>
      <x:c r="D11047" t="s">
        <x:v>22</x:v>
      </x:c>
      <x:c r="E11047" t="s">
        <x:v>577</x:v>
      </x:c>
      <x:c r="F11047" t="s">
        <x:v>29</x:v>
      </x:c>
      <x:c r="G11047" s="2">
        <x:v>10641.46</x:v>
      </x:c>
      <x:c r="J11047" t="s">
        <x:v>754</x:v>
      </x:c>
      <x:c r="K11047" t="s">
        <x:v>1911</x:v>
      </x:c>
      <x:c r="L11047" t="s">
        <x:v>25</x:v>
      </x:c>
      <x:c r="M11047" t="s">
        <x:v>35</x:v>
      </x:c>
      <x:c r="N11047" t="s">
        <x:v>755</x:v>
      </x:c>
      <x:c r="O11047" s="3">
        <x:v>0</x:v>
      </x:c>
      <x:c r="P11047" s="3">
        <x:v>0</x:v>
      </x:c>
      <x:c r="Q11047" s="3">
        <x:v>1</x:v>
      </x:c>
      <x:c r="R11047" s="3">
        <x:v>0</x:v>
      </x:c>
      <x:c r="S11047" s="3">
        <x:v>0</x:v>
      </x:c>
      <x:c r="T11047" s="2">
        <x:f t="shared" ref="T11047:T11110" si="867">ROUND(G11047*O11047,2)</x:f>
        <x:v>0</x:v>
      </x:c>
      <x:c r="U11047" s="2">
        <x:f t="shared" si="866"/>
        <x:v>0</x:v>
      </x:c>
      <x:c r="V11047" s="2">
        <x:f t="shared" si="865"/>
        <x:v>10641.46</x:v>
      </x:c>
      <x:c r="W11047" s="2">
        <x:f t="shared" ref="W11047:W11110" si="868">ROUND(G11047*R11047,2)</x:f>
        <x:v>0</x:v>
      </x:c>
      <x:c r="X11047" s="2">
        <x:f t="shared" ref="X11047:X11110" si="869">G11047-T11047-U11047-V11047-W11047</x:f>
        <x:v>0</x:v>
      </x:c>
    </x:row>
    <x:row r="11048" spans="2:24" x14ac:dyDescent="0.25">
      <x:c r="B11048" t="s">
        <x:v>622</x:v>
      </x:c>
      <x:c r="C11048" t="s">
        <x:v>21</x:v>
      </x:c>
      <x:c r="D11048" t="s">
        <x:v>22</x:v>
      </x:c>
      <x:c r="E11048" t="s">
        <x:v>577</x:v>
      </x:c>
      <x:c r="F11048" t="s">
        <x:v>29</x:v>
      </x:c>
      <x:c r="G11048" s="2">
        <x:v>818.57</x:v>
      </x:c>
      <x:c r="J11048" t="s">
        <x:v>754</x:v>
      </x:c>
      <x:c r="K11048" t="s">
        <x:v>1911</x:v>
      </x:c>
      <x:c r="L11048" t="s">
        <x:v>25</x:v>
      </x:c>
      <x:c r="M11048" t="s">
        <x:v>625</x:v>
      </x:c>
      <x:c r="N11048" t="s">
        <x:v>755</x:v>
      </x:c>
      <x:c r="O11048" s="3">
        <x:v>0</x:v>
      </x:c>
      <x:c r="P11048" s="3">
        <x:v>0</x:v>
      </x:c>
      <x:c r="Q11048" s="3">
        <x:v>1</x:v>
      </x:c>
      <x:c r="R11048" s="3">
        <x:v>0</x:v>
      </x:c>
      <x:c r="S11048" s="3">
        <x:v>0</x:v>
      </x:c>
      <x:c r="T11048" s="2">
        <x:f t="shared" si="867"/>
        <x:v>0</x:v>
      </x:c>
      <x:c r="U11048" s="2">
        <x:f t="shared" si="866"/>
        <x:v>0</x:v>
      </x:c>
      <x:c r="V11048" s="2">
        <x:f t="shared" si="865"/>
        <x:v>818.57</x:v>
      </x:c>
      <x:c r="W11048" s="2">
        <x:f t="shared" si="868"/>
        <x:v>0</x:v>
      </x:c>
      <x:c r="X11048" s="2">
        <x:f t="shared" si="869"/>
        <x:v>0</x:v>
      </x:c>
    </x:row>
    <x:row r="11049" spans="2:24" x14ac:dyDescent="0.25">
      <x:c r="B11049" t="s">
        <x:v>622</x:v>
      </x:c>
      <x:c r="C11049" t="s">
        <x:v>21</x:v>
      </x:c>
      <x:c r="D11049" t="s">
        <x:v>22</x:v>
      </x:c>
      <x:c r="E11049" t="s">
        <x:v>577</x:v>
      </x:c>
      <x:c r="F11049" t="s">
        <x:v>29</x:v>
      </x:c>
      <x:c r="G11049" s="2">
        <x:v>1637.14</x:v>
      </x:c>
      <x:c r="J11049" t="s">
        <x:v>754</x:v>
      </x:c>
      <x:c r="K11049" t="s">
        <x:v>1911</x:v>
      </x:c>
      <x:c r="L11049" t="s">
        <x:v>25</x:v>
      </x:c>
      <x:c r="M11049" t="s">
        <x:v>626</x:v>
      </x:c>
      <x:c r="N11049" t="s">
        <x:v>755</x:v>
      </x:c>
      <x:c r="O11049" s="3">
        <x:v>0</x:v>
      </x:c>
      <x:c r="P11049" s="3">
        <x:v>0</x:v>
      </x:c>
      <x:c r="Q11049" s="3">
        <x:v>1</x:v>
      </x:c>
      <x:c r="R11049" s="3">
        <x:v>0</x:v>
      </x:c>
      <x:c r="S11049" s="3">
        <x:v>0</x:v>
      </x:c>
      <x:c r="T11049" s="2">
        <x:f t="shared" si="867"/>
        <x:v>0</x:v>
      </x:c>
      <x:c r="U11049" s="2">
        <x:f t="shared" si="866"/>
        <x:v>0</x:v>
      </x:c>
      <x:c r="V11049" s="2">
        <x:f t="shared" si="865"/>
        <x:v>1637.14</x:v>
      </x:c>
      <x:c r="W11049" s="2">
        <x:f t="shared" si="868"/>
        <x:v>0</x:v>
      </x:c>
      <x:c r="X11049" s="2">
        <x:f t="shared" si="869"/>
        <x:v>0</x:v>
      </x:c>
    </x:row>
    <x:row r="11050" spans="2:24" x14ac:dyDescent="0.25">
      <x:c r="B11050" t="s">
        <x:v>622</x:v>
      </x:c>
      <x:c r="C11050" t="s">
        <x:v>21</x:v>
      </x:c>
      <x:c r="D11050" t="s">
        <x:v>22</x:v>
      </x:c>
      <x:c r="E11050" t="s">
        <x:v>577</x:v>
      </x:c>
      <x:c r="F11050" t="s">
        <x:v>29</x:v>
      </x:c>
      <x:c r="G11050" s="2">
        <x:v>3274.29</x:v>
      </x:c>
      <x:c r="J11050" t="s">
        <x:v>754</x:v>
      </x:c>
      <x:c r="K11050" t="s">
        <x:v>1911</x:v>
      </x:c>
      <x:c r="L11050" t="s">
        <x:v>25</x:v>
      </x:c>
      <x:c r="M11050" t="s">
        <x:v>30</x:v>
      </x:c>
      <x:c r="N11050" t="s">
        <x:v>755</x:v>
      </x:c>
      <x:c r="O11050" s="3">
        <x:v>0</x:v>
      </x:c>
      <x:c r="P11050" s="3">
        <x:v>0</x:v>
      </x:c>
      <x:c r="Q11050" s="3">
        <x:v>1</x:v>
      </x:c>
      <x:c r="R11050" s="3">
        <x:v>0</x:v>
      </x:c>
      <x:c r="S11050" s="3">
        <x:v>0</x:v>
      </x:c>
      <x:c r="T11050" s="2">
        <x:f t="shared" si="867"/>
        <x:v>0</x:v>
      </x:c>
      <x:c r="U11050" s="2">
        <x:f t="shared" si="866"/>
        <x:v>0</x:v>
      </x:c>
      <x:c r="V11050" s="2">
        <x:f t="shared" si="865"/>
        <x:v>3274.29</x:v>
      </x:c>
      <x:c r="W11050" s="2">
        <x:f t="shared" si="868"/>
        <x:v>0</x:v>
      </x:c>
      <x:c r="X11050" s="2">
        <x:f t="shared" si="869"/>
        <x:v>0</x:v>
      </x:c>
    </x:row>
    <x:row r="11051" spans="2:24" x14ac:dyDescent="0.25">
      <x:c r="B11051" t="s">
        <x:v>622</x:v>
      </x:c>
      <x:c r="C11051" t="s">
        <x:v>21</x:v>
      </x:c>
      <x:c r="D11051" t="s">
        <x:v>22</x:v>
      </x:c>
      <x:c r="E11051" t="s">
        <x:v>577</x:v>
      </x:c>
      <x:c r="F11051" t="s">
        <x:v>31</x:v>
      </x:c>
      <x:c r="G11051" s="2">
        <x:v>1111.5999999999999</x:v>
      </x:c>
      <x:c r="J11051" t="s">
        <x:v>754</x:v>
      </x:c>
      <x:c r="K11051" t="s">
        <x:v>1911</x:v>
      </x:c>
      <x:c r="L11051" t="s">
        <x:v>25</x:v>
      </x:c>
      <x:c r="M11051" t="s">
        <x:v>35</x:v>
      </x:c>
      <x:c r="N11051" t="s">
        <x:v>755</x:v>
      </x:c>
      <x:c r="O11051" s="3">
        <x:v>0</x:v>
      </x:c>
      <x:c r="P11051" s="3">
        <x:v>0</x:v>
      </x:c>
      <x:c r="Q11051" s="3">
        <x:v>1</x:v>
      </x:c>
      <x:c r="R11051" s="3">
        <x:v>0</x:v>
      </x:c>
      <x:c r="S11051" s="3">
        <x:v>0</x:v>
      </x:c>
      <x:c r="T11051" s="2">
        <x:f t="shared" si="867"/>
        <x:v>0</x:v>
      </x:c>
      <x:c r="U11051" s="2">
        <x:f t="shared" si="866"/>
        <x:v>0</x:v>
      </x:c>
      <x:c r="V11051" s="2">
        <x:f t="shared" si="865"/>
        <x:v>1111.5999999999999</x:v>
      </x:c>
      <x:c r="W11051" s="2">
        <x:f t="shared" si="868"/>
        <x:v>0</x:v>
      </x:c>
      <x:c r="X11051" s="2">
        <x:f t="shared" si="869"/>
        <x:v>0</x:v>
      </x:c>
    </x:row>
    <x:row r="11052" spans="2:24" x14ac:dyDescent="0.25">
      <x:c r="B11052" t="s">
        <x:v>622</x:v>
      </x:c>
      <x:c r="C11052" t="s">
        <x:v>21</x:v>
      </x:c>
      <x:c r="D11052" t="s">
        <x:v>22</x:v>
      </x:c>
      <x:c r="E11052" t="s">
        <x:v>577</x:v>
      </x:c>
      <x:c r="F11052" t="s">
        <x:v>31</x:v>
      </x:c>
      <x:c r="G11052" s="2">
        <x:v>85.5</x:v>
      </x:c>
      <x:c r="J11052" t="s">
        <x:v>754</x:v>
      </x:c>
      <x:c r="K11052" t="s">
        <x:v>1911</x:v>
      </x:c>
      <x:c r="L11052" t="s">
        <x:v>25</x:v>
      </x:c>
      <x:c r="M11052" t="s">
        <x:v>625</x:v>
      </x:c>
      <x:c r="N11052" t="s">
        <x:v>755</x:v>
      </x:c>
      <x:c r="O11052" s="3">
        <x:v>0</x:v>
      </x:c>
      <x:c r="P11052" s="3">
        <x:v>0</x:v>
      </x:c>
      <x:c r="Q11052" s="3">
        <x:v>1</x:v>
      </x:c>
      <x:c r="R11052" s="3">
        <x:v>0</x:v>
      </x:c>
      <x:c r="S11052" s="3">
        <x:v>0</x:v>
      </x:c>
      <x:c r="T11052" s="2">
        <x:f t="shared" si="867"/>
        <x:v>0</x:v>
      </x:c>
      <x:c r="U11052" s="2">
        <x:f t="shared" si="866"/>
        <x:v>0</x:v>
      </x:c>
      <x:c r="V11052" s="2">
        <x:f t="shared" si="865"/>
        <x:v>85.5</x:v>
      </x:c>
      <x:c r="W11052" s="2">
        <x:f t="shared" si="868"/>
        <x:v>0</x:v>
      </x:c>
      <x:c r="X11052" s="2">
        <x:f t="shared" si="869"/>
        <x:v>0</x:v>
      </x:c>
    </x:row>
    <x:row r="11053" spans="2:24" x14ac:dyDescent="0.25">
      <x:c r="B11053" t="s">
        <x:v>622</x:v>
      </x:c>
      <x:c r="C11053" t="s">
        <x:v>21</x:v>
      </x:c>
      <x:c r="D11053" t="s">
        <x:v>22</x:v>
      </x:c>
      <x:c r="E11053" t="s">
        <x:v>577</x:v>
      </x:c>
      <x:c r="F11053" t="s">
        <x:v>31</x:v>
      </x:c>
      <x:c r="G11053" s="2">
        <x:v>171.01</x:v>
      </x:c>
      <x:c r="J11053" t="s">
        <x:v>754</x:v>
      </x:c>
      <x:c r="K11053" t="s">
        <x:v>1911</x:v>
      </x:c>
      <x:c r="L11053" t="s">
        <x:v>25</x:v>
      </x:c>
      <x:c r="M11053" t="s">
        <x:v>626</x:v>
      </x:c>
      <x:c r="N11053" t="s">
        <x:v>755</x:v>
      </x:c>
      <x:c r="O11053" s="3">
        <x:v>0</x:v>
      </x:c>
      <x:c r="P11053" s="3">
        <x:v>0</x:v>
      </x:c>
      <x:c r="Q11053" s="3">
        <x:v>1</x:v>
      </x:c>
      <x:c r="R11053" s="3">
        <x:v>0</x:v>
      </x:c>
      <x:c r="S11053" s="3">
        <x:v>0</x:v>
      </x:c>
      <x:c r="T11053" s="2">
        <x:f t="shared" si="867"/>
        <x:v>0</x:v>
      </x:c>
      <x:c r="U11053" s="2">
        <x:f t="shared" si="866"/>
        <x:v>0</x:v>
      </x:c>
      <x:c r="V11053" s="2">
        <x:f t="shared" si="865"/>
        <x:v>171.01</x:v>
      </x:c>
      <x:c r="W11053" s="2">
        <x:f t="shared" si="868"/>
        <x:v>0</x:v>
      </x:c>
      <x:c r="X11053" s="2">
        <x:f t="shared" si="869"/>
        <x:v>0</x:v>
      </x:c>
    </x:row>
    <x:row r="11054" spans="2:24" x14ac:dyDescent="0.25">
      <x:c r="B11054" t="s">
        <x:v>622</x:v>
      </x:c>
      <x:c r="C11054" t="s">
        <x:v>21</x:v>
      </x:c>
      <x:c r="D11054" t="s">
        <x:v>22</x:v>
      </x:c>
      <x:c r="E11054" t="s">
        <x:v>577</x:v>
      </x:c>
      <x:c r="F11054" t="s">
        <x:v>31</x:v>
      </x:c>
      <x:c r="G11054" s="2">
        <x:v>342.02</x:v>
      </x:c>
      <x:c r="J11054" t="s">
        <x:v>754</x:v>
      </x:c>
      <x:c r="K11054" t="s">
        <x:v>1911</x:v>
      </x:c>
      <x:c r="L11054" t="s">
        <x:v>25</x:v>
      </x:c>
      <x:c r="M11054" t="s">
        <x:v>30</x:v>
      </x:c>
      <x:c r="N11054" t="s">
        <x:v>755</x:v>
      </x:c>
      <x:c r="O11054" s="3">
        <x:v>0</x:v>
      </x:c>
      <x:c r="P11054" s="3">
        <x:v>0</x:v>
      </x:c>
      <x:c r="Q11054" s="3">
        <x:v>1</x:v>
      </x:c>
      <x:c r="R11054" s="3">
        <x:v>0</x:v>
      </x:c>
      <x:c r="S11054" s="3">
        <x:v>0</x:v>
      </x:c>
      <x:c r="T11054" s="2">
        <x:f t="shared" si="867"/>
        <x:v>0</x:v>
      </x:c>
      <x:c r="U11054" s="2">
        <x:f t="shared" si="866"/>
        <x:v>0</x:v>
      </x:c>
      <x:c r="V11054" s="2">
        <x:f t="shared" si="865"/>
        <x:v>342.02</x:v>
      </x:c>
      <x:c r="W11054" s="2">
        <x:f t="shared" si="868"/>
        <x:v>0</x:v>
      </x:c>
      <x:c r="X11054" s="2">
        <x:f t="shared" si="869"/>
        <x:v>0</x:v>
      </x:c>
    </x:row>
    <x:row r="11055" spans="2:24" x14ac:dyDescent="0.25">
      <x:c r="B11055" t="s">
        <x:v>622</x:v>
      </x:c>
      <x:c r="C11055" t="s">
        <x:v>21</x:v>
      </x:c>
      <x:c r="D11055" t="s">
        <x:v>22</x:v>
      </x:c>
      <x:c r="E11055" t="s">
        <x:v>577</x:v>
      </x:c>
      <x:c r="F11055" t="s">
        <x:v>33</x:v>
      </x:c>
      <x:c r="G11055" s="2">
        <x:v>11412.63</x:v>
      </x:c>
      <x:c r="J11055" t="s">
        <x:v>754</x:v>
      </x:c>
      <x:c r="K11055" t="s">
        <x:v>1911</x:v>
      </x:c>
      <x:c r="L11055" t="s">
        <x:v>25</x:v>
      </x:c>
      <x:c r="M11055" t="s">
        <x:v>629</x:v>
      </x:c>
      <x:c r="N11055" t="s">
        <x:v>755</x:v>
      </x:c>
      <x:c r="O11055" s="3">
        <x:v>0</x:v>
      </x:c>
      <x:c r="P11055" s="3">
        <x:v>0</x:v>
      </x:c>
      <x:c r="Q11055" s="3">
        <x:v>1</x:v>
      </x:c>
      <x:c r="R11055" s="3">
        <x:v>0</x:v>
      </x:c>
      <x:c r="S11055" s="3">
        <x:v>0</x:v>
      </x:c>
      <x:c r="T11055" s="2">
        <x:f t="shared" si="867"/>
        <x:v>0</x:v>
      </x:c>
      <x:c r="U11055" s="2">
        <x:f t="shared" si="866"/>
        <x:v>0</x:v>
      </x:c>
      <x:c r="V11055" s="2">
        <x:f t="shared" si="865"/>
        <x:v>11412.63</x:v>
      </x:c>
      <x:c r="W11055" s="2">
        <x:f t="shared" si="868"/>
        <x:v>0</x:v>
      </x:c>
      <x:c r="X11055" s="2">
        <x:f t="shared" si="869"/>
        <x:v>0</x:v>
      </x:c>
    </x:row>
    <x:row r="11056" spans="2:24" x14ac:dyDescent="0.25">
      <x:c r="B11056" t="s">
        <x:v>622</x:v>
      </x:c>
      <x:c r="C11056" t="s">
        <x:v>21</x:v>
      </x:c>
      <x:c r="D11056" t="s">
        <x:v>22</x:v>
      </x:c>
      <x:c r="E11056" t="s">
        <x:v>577</x:v>
      </x:c>
      <x:c r="F11056" t="s">
        <x:v>31</x:v>
      </x:c>
      <x:c r="G11056" s="2">
        <x:v>14284.37</x:v>
      </x:c>
      <x:c r="J11056" t="s">
        <x:v>756</x:v>
      </x:c>
      <x:c r="K11056" t="s">
        <x:v>1912</x:v>
      </x:c>
      <x:c r="L11056" t="s">
        <x:v>25</x:v>
      </x:c>
      <x:c r="M11056" t="s">
        <x:v>35</x:v>
      </x:c>
      <x:c r="N11056" t="s">
        <x:v>757</x:v>
      </x:c>
      <x:c r="O11056" s="3">
        <x:v>0</x:v>
      </x:c>
      <x:c r="P11056" s="3">
        <x:v>0</x:v>
      </x:c>
      <x:c r="Q11056" s="3">
        <x:v>1</x:v>
      </x:c>
      <x:c r="R11056" s="3">
        <x:v>0</x:v>
      </x:c>
      <x:c r="S11056" s="3">
        <x:v>0</x:v>
      </x:c>
      <x:c r="T11056" s="2">
        <x:f t="shared" si="867"/>
        <x:v>0</x:v>
      </x:c>
      <x:c r="U11056" s="2">
        <x:f t="shared" si="866"/>
        <x:v>0</x:v>
      </x:c>
      <x:c r="V11056" s="2">
        <x:f t="shared" si="865"/>
        <x:v>14284.37</x:v>
      </x:c>
      <x:c r="W11056" s="2">
        <x:f t="shared" si="868"/>
        <x:v>0</x:v>
      </x:c>
      <x:c r="X11056" s="2">
        <x:f t="shared" si="869"/>
        <x:v>0</x:v>
      </x:c>
    </x:row>
    <x:row r="11057" spans="2:24" x14ac:dyDescent="0.25">
      <x:c r="B11057" t="s">
        <x:v>622</x:v>
      </x:c>
      <x:c r="C11057" t="s">
        <x:v>21</x:v>
      </x:c>
      <x:c r="D11057" t="s">
        <x:v>22</x:v>
      </x:c>
      <x:c r="E11057" t="s">
        <x:v>577</x:v>
      </x:c>
      <x:c r="F11057" t="s">
        <x:v>31</x:v>
      </x:c>
      <x:c r="G11057" s="2">
        <x:v>1098.79</x:v>
      </x:c>
      <x:c r="J11057" t="s">
        <x:v>756</x:v>
      </x:c>
      <x:c r="K11057" t="s">
        <x:v>1912</x:v>
      </x:c>
      <x:c r="L11057" t="s">
        <x:v>25</x:v>
      </x:c>
      <x:c r="M11057" t="s">
        <x:v>625</x:v>
      </x:c>
      <x:c r="N11057" t="s">
        <x:v>757</x:v>
      </x:c>
      <x:c r="O11057" s="3">
        <x:v>0</x:v>
      </x:c>
      <x:c r="P11057" s="3">
        <x:v>0</x:v>
      </x:c>
      <x:c r="Q11057" s="3">
        <x:v>1</x:v>
      </x:c>
      <x:c r="R11057" s="3">
        <x:v>0</x:v>
      </x:c>
      <x:c r="S11057" s="3">
        <x:v>0</x:v>
      </x:c>
      <x:c r="T11057" s="2">
        <x:f t="shared" si="867"/>
        <x:v>0</x:v>
      </x:c>
      <x:c r="U11057" s="2">
        <x:f t="shared" si="866"/>
        <x:v>0</x:v>
      </x:c>
      <x:c r="V11057" s="2">
        <x:f t="shared" si="865"/>
        <x:v>1098.79</x:v>
      </x:c>
      <x:c r="W11057" s="2">
        <x:f t="shared" si="868"/>
        <x:v>0</x:v>
      </x:c>
      <x:c r="X11057" s="2">
        <x:f t="shared" si="869"/>
        <x:v>0</x:v>
      </x:c>
    </x:row>
    <x:row r="11058" spans="2:24" x14ac:dyDescent="0.25">
      <x:c r="B11058" t="s">
        <x:v>622</x:v>
      </x:c>
      <x:c r="C11058" t="s">
        <x:v>21</x:v>
      </x:c>
      <x:c r="D11058" t="s">
        <x:v>22</x:v>
      </x:c>
      <x:c r="E11058" t="s">
        <x:v>577</x:v>
      </x:c>
      <x:c r="F11058" t="s">
        <x:v>31</x:v>
      </x:c>
      <x:c r="G11058" s="2">
        <x:v>2197.59</x:v>
      </x:c>
      <x:c r="J11058" t="s">
        <x:v>756</x:v>
      </x:c>
      <x:c r="K11058" t="s">
        <x:v>1912</x:v>
      </x:c>
      <x:c r="L11058" t="s">
        <x:v>25</x:v>
      </x:c>
      <x:c r="M11058" t="s">
        <x:v>626</x:v>
      </x:c>
      <x:c r="N11058" t="s">
        <x:v>757</x:v>
      </x:c>
      <x:c r="O11058" s="3">
        <x:v>0</x:v>
      </x:c>
      <x:c r="P11058" s="3">
        <x:v>0</x:v>
      </x:c>
      <x:c r="Q11058" s="3">
        <x:v>1</x:v>
      </x:c>
      <x:c r="R11058" s="3">
        <x:v>0</x:v>
      </x:c>
      <x:c r="S11058" s="3">
        <x:v>0</x:v>
      </x:c>
      <x:c r="T11058" s="2">
        <x:f t="shared" si="867"/>
        <x:v>0</x:v>
      </x:c>
      <x:c r="U11058" s="2">
        <x:f t="shared" si="866"/>
        <x:v>0</x:v>
      </x:c>
      <x:c r="V11058" s="2">
        <x:f t="shared" si="865"/>
        <x:v>2197.59</x:v>
      </x:c>
      <x:c r="W11058" s="2">
        <x:f t="shared" si="868"/>
        <x:v>0</x:v>
      </x:c>
      <x:c r="X11058" s="2">
        <x:f t="shared" si="869"/>
        <x:v>0</x:v>
      </x:c>
    </x:row>
    <x:row r="11059" spans="2:24" x14ac:dyDescent="0.25">
      <x:c r="B11059" t="s">
        <x:v>622</x:v>
      </x:c>
      <x:c r="C11059" t="s">
        <x:v>21</x:v>
      </x:c>
      <x:c r="D11059" t="s">
        <x:v>22</x:v>
      </x:c>
      <x:c r="E11059" t="s">
        <x:v>577</x:v>
      </x:c>
      <x:c r="F11059" t="s">
        <x:v>31</x:v>
      </x:c>
      <x:c r="G11059" s="2">
        <x:v>4395.18</x:v>
      </x:c>
      <x:c r="J11059" t="s">
        <x:v>756</x:v>
      </x:c>
      <x:c r="K11059" t="s">
        <x:v>1912</x:v>
      </x:c>
      <x:c r="L11059" t="s">
        <x:v>25</x:v>
      </x:c>
      <x:c r="M11059" t="s">
        <x:v>30</x:v>
      </x:c>
      <x:c r="N11059" t="s">
        <x:v>757</x:v>
      </x:c>
      <x:c r="O11059" s="3">
        <x:v>0</x:v>
      </x:c>
      <x:c r="P11059" s="3">
        <x:v>0</x:v>
      </x:c>
      <x:c r="Q11059" s="3">
        <x:v>1</x:v>
      </x:c>
      <x:c r="R11059" s="3">
        <x:v>0</x:v>
      </x:c>
      <x:c r="S11059" s="3">
        <x:v>0</x:v>
      </x:c>
      <x:c r="T11059" s="2">
        <x:f t="shared" si="867"/>
        <x:v>0</x:v>
      </x:c>
      <x:c r="U11059" s="2">
        <x:f t="shared" si="866"/>
        <x:v>0</x:v>
      </x:c>
      <x:c r="V11059" s="2">
        <x:f t="shared" si="865"/>
        <x:v>4395.18</x:v>
      </x:c>
      <x:c r="W11059" s="2">
        <x:f t="shared" si="868"/>
        <x:v>0</x:v>
      </x:c>
      <x:c r="X11059" s="2">
        <x:f t="shared" si="869"/>
        <x:v>0</x:v>
      </x:c>
    </x:row>
    <x:row r="11060" spans="2:24" x14ac:dyDescent="0.25">
      <x:c r="B11060" t="s">
        <x:v>622</x:v>
      </x:c>
      <x:c r="C11060" t="s">
        <x:v>21</x:v>
      </x:c>
      <x:c r="D11060" t="s">
        <x:v>22</x:v>
      </x:c>
      <x:c r="E11060" t="s">
        <x:v>577</x:v>
      </x:c>
      <x:c r="F11060" t="s">
        <x:v>32</x:v>
      </x:c>
      <x:c r="G11060" s="2">
        <x:v>16845.57</x:v>
      </x:c>
      <x:c r="J11060" t="s">
        <x:v>758</x:v>
      </x:c>
      <x:c r="K11060" t="s">
        <x:v>1913</x:v>
      </x:c>
      <x:c r="L11060" t="s">
        <x:v>25</x:v>
      </x:c>
      <x:c r="M11060" t="s">
        <x:v>35</x:v>
      </x:c>
      <x:c r="N11060" t="s">
        <x:v>759</x:v>
      </x:c>
      <x:c r="O11060" s="3">
        <x:v>0</x:v>
      </x:c>
      <x:c r="P11060" s="3">
        <x:v>0</x:v>
      </x:c>
      <x:c r="Q11060" s="3">
        <x:v>1</x:v>
      </x:c>
      <x:c r="R11060" s="3">
        <x:v>0</x:v>
      </x:c>
      <x:c r="S11060" s="3">
        <x:v>0</x:v>
      </x:c>
      <x:c r="T11060" s="2">
        <x:f t="shared" si="867"/>
        <x:v>0</x:v>
      </x:c>
      <x:c r="U11060" s="2">
        <x:f t="shared" si="866"/>
        <x:v>0</x:v>
      </x:c>
      <x:c r="V11060" s="2">
        <x:f t="shared" si="865"/>
        <x:v>16845.57</x:v>
      </x:c>
      <x:c r="W11060" s="2">
        <x:f t="shared" si="868"/>
        <x:v>0</x:v>
      </x:c>
      <x:c r="X11060" s="2">
        <x:f t="shared" si="869"/>
        <x:v>0</x:v>
      </x:c>
    </x:row>
    <x:row r="11061" spans="2:24" x14ac:dyDescent="0.25">
      <x:c r="B11061" t="s">
        <x:v>622</x:v>
      </x:c>
      <x:c r="C11061" t="s">
        <x:v>21</x:v>
      </x:c>
      <x:c r="D11061" t="s">
        <x:v>22</x:v>
      </x:c>
      <x:c r="E11061" t="s">
        <x:v>577</x:v>
      </x:c>
      <x:c r="F11061" t="s">
        <x:v>32</x:v>
      </x:c>
      <x:c r="G11061" s="2">
        <x:v>1295.81</x:v>
      </x:c>
      <x:c r="J11061" t="s">
        <x:v>758</x:v>
      </x:c>
      <x:c r="K11061" t="s">
        <x:v>1913</x:v>
      </x:c>
      <x:c r="L11061" t="s">
        <x:v>25</x:v>
      </x:c>
      <x:c r="M11061" t="s">
        <x:v>625</x:v>
      </x:c>
      <x:c r="N11061" t="s">
        <x:v>759</x:v>
      </x:c>
      <x:c r="O11061" s="3">
        <x:v>0</x:v>
      </x:c>
      <x:c r="P11061" s="3">
        <x:v>0</x:v>
      </x:c>
      <x:c r="Q11061" s="3">
        <x:v>1</x:v>
      </x:c>
      <x:c r="R11061" s="3">
        <x:v>0</x:v>
      </x:c>
      <x:c r="S11061" s="3">
        <x:v>0</x:v>
      </x:c>
      <x:c r="T11061" s="2">
        <x:f t="shared" si="867"/>
        <x:v>0</x:v>
      </x:c>
      <x:c r="U11061" s="2">
        <x:f t="shared" si="866"/>
        <x:v>0</x:v>
      </x:c>
      <x:c r="V11061" s="2">
        <x:f t="shared" si="865"/>
        <x:v>1295.81</x:v>
      </x:c>
      <x:c r="W11061" s="2">
        <x:f t="shared" si="868"/>
        <x:v>0</x:v>
      </x:c>
      <x:c r="X11061" s="2">
        <x:f t="shared" si="869"/>
        <x:v>0</x:v>
      </x:c>
    </x:row>
    <x:row r="11062" spans="2:24" x14ac:dyDescent="0.25">
      <x:c r="B11062" t="s">
        <x:v>622</x:v>
      </x:c>
      <x:c r="C11062" t="s">
        <x:v>21</x:v>
      </x:c>
      <x:c r="D11062" t="s">
        <x:v>22</x:v>
      </x:c>
      <x:c r="E11062" t="s">
        <x:v>577</x:v>
      </x:c>
      <x:c r="F11062" t="s">
        <x:v>32</x:v>
      </x:c>
      <x:c r="G11062" s="2">
        <x:v>2591.62</x:v>
      </x:c>
      <x:c r="J11062" t="s">
        <x:v>758</x:v>
      </x:c>
      <x:c r="K11062" t="s">
        <x:v>1913</x:v>
      </x:c>
      <x:c r="L11062" t="s">
        <x:v>25</x:v>
      </x:c>
      <x:c r="M11062" t="s">
        <x:v>626</x:v>
      </x:c>
      <x:c r="N11062" t="s">
        <x:v>759</x:v>
      </x:c>
      <x:c r="O11062" s="3">
        <x:v>0</x:v>
      </x:c>
      <x:c r="P11062" s="3">
        <x:v>0</x:v>
      </x:c>
      <x:c r="Q11062" s="3">
        <x:v>1</x:v>
      </x:c>
      <x:c r="R11062" s="3">
        <x:v>0</x:v>
      </x:c>
      <x:c r="S11062" s="3">
        <x:v>0</x:v>
      </x:c>
      <x:c r="T11062" s="2">
        <x:f t="shared" si="867"/>
        <x:v>0</x:v>
      </x:c>
      <x:c r="U11062" s="2">
        <x:f t="shared" si="866"/>
        <x:v>0</x:v>
      </x:c>
      <x:c r="V11062" s="2">
        <x:f t="shared" si="865"/>
        <x:v>2591.62</x:v>
      </x:c>
      <x:c r="W11062" s="2">
        <x:f t="shared" si="868"/>
        <x:v>0</x:v>
      </x:c>
      <x:c r="X11062" s="2">
        <x:f t="shared" si="869"/>
        <x:v>0</x:v>
      </x:c>
    </x:row>
    <x:row r="11063" spans="2:24" x14ac:dyDescent="0.25">
      <x:c r="B11063" t="s">
        <x:v>622</x:v>
      </x:c>
      <x:c r="C11063" t="s">
        <x:v>21</x:v>
      </x:c>
      <x:c r="D11063" t="s">
        <x:v>22</x:v>
      </x:c>
      <x:c r="E11063" t="s">
        <x:v>577</x:v>
      </x:c>
      <x:c r="F11063" t="s">
        <x:v>32</x:v>
      </x:c>
      <x:c r="G11063" s="2">
        <x:v>5183.25</x:v>
      </x:c>
      <x:c r="J11063" t="s">
        <x:v>758</x:v>
      </x:c>
      <x:c r="K11063" t="s">
        <x:v>1913</x:v>
      </x:c>
      <x:c r="L11063" t="s">
        <x:v>25</x:v>
      </x:c>
      <x:c r="M11063" t="s">
        <x:v>30</x:v>
      </x:c>
      <x:c r="N11063" t="s">
        <x:v>759</x:v>
      </x:c>
      <x:c r="O11063" s="3">
        <x:v>0</x:v>
      </x:c>
      <x:c r="P11063" s="3">
        <x:v>0</x:v>
      </x:c>
      <x:c r="Q11063" s="3">
        <x:v>1</x:v>
      </x:c>
      <x:c r="R11063" s="3">
        <x:v>0</x:v>
      </x:c>
      <x:c r="S11063" s="3">
        <x:v>0</x:v>
      </x:c>
      <x:c r="T11063" s="2">
        <x:f t="shared" si="867"/>
        <x:v>0</x:v>
      </x:c>
      <x:c r="U11063" s="2">
        <x:f t="shared" si="866"/>
        <x:v>0</x:v>
      </x:c>
      <x:c r="V11063" s="2">
        <x:f t="shared" si="865"/>
        <x:v>5183.25</x:v>
      </x:c>
      <x:c r="W11063" s="2">
        <x:f t="shared" si="868"/>
        <x:v>0</x:v>
      </x:c>
      <x:c r="X11063" s="2">
        <x:f t="shared" si="869"/>
        <x:v>0</x:v>
      </x:c>
    </x:row>
    <x:row r="11064" spans="2:24" x14ac:dyDescent="0.25">
      <x:c r="B11064" t="s">
        <x:v>622</x:v>
      </x:c>
      <x:c r="C11064" t="s">
        <x:v>21</x:v>
      </x:c>
      <x:c r="D11064" t="s">
        <x:v>22</x:v>
      </x:c>
      <x:c r="E11064" t="s">
        <x:v>577</x:v>
      </x:c>
      <x:c r="F11064" t="s">
        <x:v>33</x:v>
      </x:c>
      <x:c r="G11064" s="2">
        <x:v>10700.45</x:v>
      </x:c>
      <x:c r="J11064" t="s">
        <x:v>758</x:v>
      </x:c>
      <x:c r="K11064" t="s">
        <x:v>1913</x:v>
      </x:c>
      <x:c r="L11064" t="s">
        <x:v>25</x:v>
      </x:c>
      <x:c r="M11064" t="s">
        <x:v>629</x:v>
      </x:c>
      <x:c r="N11064" t="s">
        <x:v>759</x:v>
      </x:c>
      <x:c r="O11064" s="3">
        <x:v>0</x:v>
      </x:c>
      <x:c r="P11064" s="3">
        <x:v>0</x:v>
      </x:c>
      <x:c r="Q11064" s="3">
        <x:v>1</x:v>
      </x:c>
      <x:c r="R11064" s="3">
        <x:v>0</x:v>
      </x:c>
      <x:c r="S11064" s="3">
        <x:v>0</x:v>
      </x:c>
      <x:c r="T11064" s="2">
        <x:f t="shared" si="867"/>
        <x:v>0</x:v>
      </x:c>
      <x:c r="U11064" s="2">
        <x:f t="shared" si="866"/>
        <x:v>0</x:v>
      </x:c>
      <x:c r="V11064" s="2">
        <x:f t="shared" si="865"/>
        <x:v>10700.45</x:v>
      </x:c>
      <x:c r="W11064" s="2">
        <x:f t="shared" si="868"/>
        <x:v>0</x:v>
      </x:c>
      <x:c r="X11064" s="2">
        <x:f t="shared" si="869"/>
        <x:v>0</x:v>
      </x:c>
    </x:row>
    <x:row r="11065" spans="2:24" x14ac:dyDescent="0.25">
      <x:c r="B11065" t="s">
        <x:v>622</x:v>
      </x:c>
      <x:c r="C11065" t="s">
        <x:v>21</x:v>
      </x:c>
      <x:c r="D11065" t="s">
        <x:v>22</x:v>
      </x:c>
      <x:c r="E11065" t="s">
        <x:v>577</x:v>
      </x:c>
      <x:c r="F11065" t="s">
        <x:v>31</x:v>
      </x:c>
      <x:c r="G11065" s="2">
        <x:v>17970.98</x:v>
      </x:c>
      <x:c r="J11065" t="s">
        <x:v>760</x:v>
      </x:c>
      <x:c r="K11065" t="s">
        <x:v>1914</x:v>
      </x:c>
      <x:c r="L11065" t="s">
        <x:v>25</x:v>
      </x:c>
      <x:c r="M11065" t="s">
        <x:v>35</x:v>
      </x:c>
      <x:c r="N11065" t="s">
        <x:v>761</x:v>
      </x:c>
      <x:c r="O11065" s="3">
        <x:v>0</x:v>
      </x:c>
      <x:c r="P11065" s="3">
        <x:v>0</x:v>
      </x:c>
      <x:c r="Q11065" s="3">
        <x:v>1</x:v>
      </x:c>
      <x:c r="R11065" s="3">
        <x:v>0</x:v>
      </x:c>
      <x:c r="S11065" s="3">
        <x:v>0</x:v>
      </x:c>
      <x:c r="T11065" s="2">
        <x:f t="shared" si="867"/>
        <x:v>0</x:v>
      </x:c>
      <x:c r="U11065" s="2">
        <x:f t="shared" si="866"/>
        <x:v>0</x:v>
      </x:c>
      <x:c r="V11065" s="2">
        <x:f t="shared" si="865"/>
        <x:v>17970.98</x:v>
      </x:c>
      <x:c r="W11065" s="2">
        <x:f t="shared" si="868"/>
        <x:v>0</x:v>
      </x:c>
      <x:c r="X11065" s="2">
        <x:f t="shared" si="869"/>
        <x:v>0</x:v>
      </x:c>
    </x:row>
    <x:row r="11066" spans="2:24" x14ac:dyDescent="0.25">
      <x:c r="B11066" t="s">
        <x:v>622</x:v>
      </x:c>
      <x:c r="C11066" t="s">
        <x:v>21</x:v>
      </x:c>
      <x:c r="D11066" t="s">
        <x:v>22</x:v>
      </x:c>
      <x:c r="E11066" t="s">
        <x:v>577</x:v>
      </x:c>
      <x:c r="F11066" t="s">
        <x:v>31</x:v>
      </x:c>
      <x:c r="G11066" s="2">
        <x:v>1382.38</x:v>
      </x:c>
      <x:c r="J11066" t="s">
        <x:v>760</x:v>
      </x:c>
      <x:c r="K11066" t="s">
        <x:v>1914</x:v>
      </x:c>
      <x:c r="L11066" t="s">
        <x:v>25</x:v>
      </x:c>
      <x:c r="M11066" t="s">
        <x:v>625</x:v>
      </x:c>
      <x:c r="N11066" t="s">
        <x:v>761</x:v>
      </x:c>
      <x:c r="O11066" s="3">
        <x:v>0</x:v>
      </x:c>
      <x:c r="P11066" s="3">
        <x:v>0</x:v>
      </x:c>
      <x:c r="Q11066" s="3">
        <x:v>1</x:v>
      </x:c>
      <x:c r="R11066" s="3">
        <x:v>0</x:v>
      </x:c>
      <x:c r="S11066" s="3">
        <x:v>0</x:v>
      </x:c>
      <x:c r="T11066" s="2">
        <x:f t="shared" si="867"/>
        <x:v>0</x:v>
      </x:c>
      <x:c r="U11066" s="2">
        <x:f t="shared" si="866"/>
        <x:v>0</x:v>
      </x:c>
      <x:c r="V11066" s="2">
        <x:f t="shared" si="865"/>
        <x:v>1382.38</x:v>
      </x:c>
      <x:c r="W11066" s="2">
        <x:f t="shared" si="868"/>
        <x:v>0</x:v>
      </x:c>
      <x:c r="X11066" s="2">
        <x:f t="shared" si="869"/>
        <x:v>0</x:v>
      </x:c>
    </x:row>
    <x:row r="11067" spans="2:24" x14ac:dyDescent="0.25">
      <x:c r="B11067" t="s">
        <x:v>622</x:v>
      </x:c>
      <x:c r="C11067" t="s">
        <x:v>21</x:v>
      </x:c>
      <x:c r="D11067" t="s">
        <x:v>22</x:v>
      </x:c>
      <x:c r="E11067" t="s">
        <x:v>577</x:v>
      </x:c>
      <x:c r="F11067" t="s">
        <x:v>31</x:v>
      </x:c>
      <x:c r="G11067" s="2">
        <x:v>2764.76</x:v>
      </x:c>
      <x:c r="J11067" t="s">
        <x:v>760</x:v>
      </x:c>
      <x:c r="K11067" t="s">
        <x:v>1914</x:v>
      </x:c>
      <x:c r="L11067" t="s">
        <x:v>25</x:v>
      </x:c>
      <x:c r="M11067" t="s">
        <x:v>626</x:v>
      </x:c>
      <x:c r="N11067" t="s">
        <x:v>761</x:v>
      </x:c>
      <x:c r="O11067" s="3">
        <x:v>0</x:v>
      </x:c>
      <x:c r="P11067" s="3">
        <x:v>0</x:v>
      </x:c>
      <x:c r="Q11067" s="3">
        <x:v>1</x:v>
      </x:c>
      <x:c r="R11067" s="3">
        <x:v>0</x:v>
      </x:c>
      <x:c r="S11067" s="3">
        <x:v>0</x:v>
      </x:c>
      <x:c r="T11067" s="2">
        <x:f t="shared" si="867"/>
        <x:v>0</x:v>
      </x:c>
      <x:c r="U11067" s="2">
        <x:f t="shared" si="866"/>
        <x:v>0</x:v>
      </x:c>
      <x:c r="V11067" s="2">
        <x:f t="shared" si="865"/>
        <x:v>2764.76</x:v>
      </x:c>
      <x:c r="W11067" s="2">
        <x:f t="shared" si="868"/>
        <x:v>0</x:v>
      </x:c>
      <x:c r="X11067" s="2">
        <x:f t="shared" si="869"/>
        <x:v>0</x:v>
      </x:c>
    </x:row>
    <x:row r="11068" spans="2:24" x14ac:dyDescent="0.25">
      <x:c r="B11068" t="s">
        <x:v>622</x:v>
      </x:c>
      <x:c r="C11068" t="s">
        <x:v>21</x:v>
      </x:c>
      <x:c r="D11068" t="s">
        <x:v>22</x:v>
      </x:c>
      <x:c r="E11068" t="s">
        <x:v>577</x:v>
      </x:c>
      <x:c r="F11068" t="s">
        <x:v>31</x:v>
      </x:c>
      <x:c r="G11068" s="2">
        <x:v>5529.52</x:v>
      </x:c>
      <x:c r="J11068" t="s">
        <x:v>760</x:v>
      </x:c>
      <x:c r="K11068" t="s">
        <x:v>1914</x:v>
      </x:c>
      <x:c r="L11068" t="s">
        <x:v>25</x:v>
      </x:c>
      <x:c r="M11068" t="s">
        <x:v>30</x:v>
      </x:c>
      <x:c r="N11068" t="s">
        <x:v>761</x:v>
      </x:c>
      <x:c r="O11068" s="3">
        <x:v>0</x:v>
      </x:c>
      <x:c r="P11068" s="3">
        <x:v>0</x:v>
      </x:c>
      <x:c r="Q11068" s="3">
        <x:v>1</x:v>
      </x:c>
      <x:c r="R11068" s="3">
        <x:v>0</x:v>
      </x:c>
      <x:c r="S11068" s="3">
        <x:v>0</x:v>
      </x:c>
      <x:c r="T11068" s="2">
        <x:f t="shared" si="867"/>
        <x:v>0</x:v>
      </x:c>
      <x:c r="U11068" s="2">
        <x:f t="shared" si="866"/>
        <x:v>0</x:v>
      </x:c>
      <x:c r="V11068" s="2">
        <x:f t="shared" si="865"/>
        <x:v>5529.52</x:v>
      </x:c>
      <x:c r="W11068" s="2">
        <x:f t="shared" si="868"/>
        <x:v>0</x:v>
      </x:c>
      <x:c r="X11068" s="2">
        <x:f t="shared" si="869"/>
        <x:v>0</x:v>
      </x:c>
    </x:row>
    <x:row r="11069" spans="2:24" x14ac:dyDescent="0.25">
      <x:c r="B11069" t="s">
        <x:v>622</x:v>
      </x:c>
      <x:c r="C11069" t="s">
        <x:v>21</x:v>
      </x:c>
      <x:c r="D11069" t="s">
        <x:v>22</x:v>
      </x:c>
      <x:c r="E11069" t="s">
        <x:v>577</x:v>
      </x:c>
      <x:c r="F11069" t="s">
        <x:v>32</x:v>
      </x:c>
      <x:c r="G11069" s="2">
        <x:v>8167.93</x:v>
      </x:c>
      <x:c r="J11069" t="s">
        <x:v>760</x:v>
      </x:c>
      <x:c r="K11069" t="s">
        <x:v>1914</x:v>
      </x:c>
      <x:c r="L11069" t="s">
        <x:v>25</x:v>
      </x:c>
      <x:c r="M11069" t="s">
        <x:v>35</x:v>
      </x:c>
      <x:c r="N11069" t="s">
        <x:v>761</x:v>
      </x:c>
      <x:c r="O11069" s="3">
        <x:v>0</x:v>
      </x:c>
      <x:c r="P11069" s="3">
        <x:v>0</x:v>
      </x:c>
      <x:c r="Q11069" s="3">
        <x:v>1</x:v>
      </x:c>
      <x:c r="R11069" s="3">
        <x:v>0</x:v>
      </x:c>
      <x:c r="S11069" s="3">
        <x:v>0</x:v>
      </x:c>
      <x:c r="T11069" s="2">
        <x:f t="shared" si="867"/>
        <x:v>0</x:v>
      </x:c>
      <x:c r="U11069" s="2">
        <x:f t="shared" si="866"/>
        <x:v>0</x:v>
      </x:c>
      <x:c r="V11069" s="2">
        <x:f t="shared" si="865"/>
        <x:v>8167.93</x:v>
      </x:c>
      <x:c r="W11069" s="2">
        <x:f t="shared" si="868"/>
        <x:v>0</x:v>
      </x:c>
      <x:c r="X11069" s="2">
        <x:f t="shared" si="869"/>
        <x:v>0</x:v>
      </x:c>
    </x:row>
    <x:row r="11070" spans="2:24" x14ac:dyDescent="0.25">
      <x:c r="B11070" t="s">
        <x:v>622</x:v>
      </x:c>
      <x:c r="C11070" t="s">
        <x:v>21</x:v>
      </x:c>
      <x:c r="D11070" t="s">
        <x:v>22</x:v>
      </x:c>
      <x:c r="E11070" t="s">
        <x:v>577</x:v>
      </x:c>
      <x:c r="F11070" t="s">
        <x:v>32</x:v>
      </x:c>
      <x:c r="G11070" s="2">
        <x:v>628.29</x:v>
      </x:c>
      <x:c r="J11070" t="s">
        <x:v>760</x:v>
      </x:c>
      <x:c r="K11070" t="s">
        <x:v>1914</x:v>
      </x:c>
      <x:c r="L11070" t="s">
        <x:v>25</x:v>
      </x:c>
      <x:c r="M11070" t="s">
        <x:v>625</x:v>
      </x:c>
      <x:c r="N11070" t="s">
        <x:v>761</x:v>
      </x:c>
      <x:c r="O11070" s="3">
        <x:v>0</x:v>
      </x:c>
      <x:c r="P11070" s="3">
        <x:v>0</x:v>
      </x:c>
      <x:c r="Q11070" s="3">
        <x:v>1</x:v>
      </x:c>
      <x:c r="R11070" s="3">
        <x:v>0</x:v>
      </x:c>
      <x:c r="S11070" s="3">
        <x:v>0</x:v>
      </x:c>
      <x:c r="T11070" s="2">
        <x:f t="shared" si="867"/>
        <x:v>0</x:v>
      </x:c>
      <x:c r="U11070" s="2">
        <x:f t="shared" si="866"/>
        <x:v>0</x:v>
      </x:c>
      <x:c r="V11070" s="2">
        <x:f t="shared" si="865"/>
        <x:v>628.29</x:v>
      </x:c>
      <x:c r="W11070" s="2">
        <x:f t="shared" si="868"/>
        <x:v>0</x:v>
      </x:c>
      <x:c r="X11070" s="2">
        <x:f t="shared" si="869"/>
        <x:v>0</x:v>
      </x:c>
    </x:row>
    <x:row r="11071" spans="2:24" x14ac:dyDescent="0.25">
      <x:c r="B11071" t="s">
        <x:v>622</x:v>
      </x:c>
      <x:c r="C11071" t="s">
        <x:v>21</x:v>
      </x:c>
      <x:c r="D11071" t="s">
        <x:v>22</x:v>
      </x:c>
      <x:c r="E11071" t="s">
        <x:v>577</x:v>
      </x:c>
      <x:c r="F11071" t="s">
        <x:v>32</x:v>
      </x:c>
      <x:c r="G11071" s="2">
        <x:v>1256.5899999999999</x:v>
      </x:c>
      <x:c r="J11071" t="s">
        <x:v>760</x:v>
      </x:c>
      <x:c r="K11071" t="s">
        <x:v>1914</x:v>
      </x:c>
      <x:c r="L11071" t="s">
        <x:v>25</x:v>
      </x:c>
      <x:c r="M11071" t="s">
        <x:v>626</x:v>
      </x:c>
      <x:c r="N11071" t="s">
        <x:v>761</x:v>
      </x:c>
      <x:c r="O11071" s="3">
        <x:v>0</x:v>
      </x:c>
      <x:c r="P11071" s="3">
        <x:v>0</x:v>
      </x:c>
      <x:c r="Q11071" s="3">
        <x:v>1</x:v>
      </x:c>
      <x:c r="R11071" s="3">
        <x:v>0</x:v>
      </x:c>
      <x:c r="S11071" s="3">
        <x:v>0</x:v>
      </x:c>
      <x:c r="T11071" s="2">
        <x:f t="shared" si="867"/>
        <x:v>0</x:v>
      </x:c>
      <x:c r="U11071" s="2">
        <x:f t="shared" si="866"/>
        <x:v>0</x:v>
      </x:c>
      <x:c r="V11071" s="2">
        <x:f t="shared" si="865"/>
        <x:v>1256.5899999999999</x:v>
      </x:c>
      <x:c r="W11071" s="2">
        <x:f t="shared" si="868"/>
        <x:v>0</x:v>
      </x:c>
      <x:c r="X11071" s="2">
        <x:f t="shared" si="869"/>
        <x:v>0</x:v>
      </x:c>
    </x:row>
    <x:row r="11072" spans="2:24" x14ac:dyDescent="0.25">
      <x:c r="B11072" t="s">
        <x:v>622</x:v>
      </x:c>
      <x:c r="C11072" t="s">
        <x:v>21</x:v>
      </x:c>
      <x:c r="D11072" t="s">
        <x:v>22</x:v>
      </x:c>
      <x:c r="E11072" t="s">
        <x:v>577</x:v>
      </x:c>
      <x:c r="F11072" t="s">
        <x:v>32</x:v>
      </x:c>
      <x:c r="G11072" s="2">
        <x:v>2513.19</x:v>
      </x:c>
      <x:c r="J11072" t="s">
        <x:v>760</x:v>
      </x:c>
      <x:c r="K11072" t="s">
        <x:v>1914</x:v>
      </x:c>
      <x:c r="L11072" t="s">
        <x:v>25</x:v>
      </x:c>
      <x:c r="M11072" t="s">
        <x:v>30</x:v>
      </x:c>
      <x:c r="N11072" t="s">
        <x:v>761</x:v>
      </x:c>
      <x:c r="O11072" s="3">
        <x:v>0</x:v>
      </x:c>
      <x:c r="P11072" s="3">
        <x:v>0</x:v>
      </x:c>
      <x:c r="Q11072" s="3">
        <x:v>1</x:v>
      </x:c>
      <x:c r="R11072" s="3">
        <x:v>0</x:v>
      </x:c>
      <x:c r="S11072" s="3">
        <x:v>0</x:v>
      </x:c>
      <x:c r="T11072" s="2">
        <x:f t="shared" si="867"/>
        <x:v>0</x:v>
      </x:c>
      <x:c r="U11072" s="2">
        <x:f t="shared" si="866"/>
        <x:v>0</x:v>
      </x:c>
      <x:c r="V11072" s="2">
        <x:f t="shared" si="865"/>
        <x:v>2513.19</x:v>
      </x:c>
      <x:c r="W11072" s="2">
        <x:f t="shared" si="868"/>
        <x:v>0</x:v>
      </x:c>
      <x:c r="X11072" s="2">
        <x:f t="shared" si="869"/>
        <x:v>0</x:v>
      </x:c>
    </x:row>
    <x:row r="11073" spans="2:24" x14ac:dyDescent="0.25">
      <x:c r="B11073" t="s">
        <x:v>622</x:v>
      </x:c>
      <x:c r="C11073" t="s">
        <x:v>21</x:v>
      </x:c>
      <x:c r="D11073" t="s">
        <x:v>22</x:v>
      </x:c>
      <x:c r="E11073" t="s">
        <x:v>577</x:v>
      </x:c>
      <x:c r="F11073" t="s">
        <x:v>33</x:v>
      </x:c>
      <x:c r="G11073" s="2">
        <x:v>12358.19</x:v>
      </x:c>
      <x:c r="J11073" t="s">
        <x:v>760</x:v>
      </x:c>
      <x:c r="K11073" t="s">
        <x:v>1914</x:v>
      </x:c>
      <x:c r="L11073" t="s">
        <x:v>25</x:v>
      </x:c>
      <x:c r="M11073" t="s">
        <x:v>629</x:v>
      </x:c>
      <x:c r="N11073" t="s">
        <x:v>761</x:v>
      </x:c>
      <x:c r="O11073" s="3">
        <x:v>0</x:v>
      </x:c>
      <x:c r="P11073" s="3">
        <x:v>0</x:v>
      </x:c>
      <x:c r="Q11073" s="3">
        <x:v>1</x:v>
      </x:c>
      <x:c r="R11073" s="3">
        <x:v>0</x:v>
      </x:c>
      <x:c r="S11073" s="3">
        <x:v>0</x:v>
      </x:c>
      <x:c r="T11073" s="2">
        <x:f t="shared" si="867"/>
        <x:v>0</x:v>
      </x:c>
      <x:c r="U11073" s="2">
        <x:f t="shared" si="866"/>
        <x:v>0</x:v>
      </x:c>
      <x:c r="V11073" s="2">
        <x:f t="shared" si="865"/>
        <x:v>12358.19</x:v>
      </x:c>
      <x:c r="W11073" s="2">
        <x:f t="shared" si="868"/>
        <x:v>0</x:v>
      </x:c>
      <x:c r="X11073" s="2">
        <x:f t="shared" si="869"/>
        <x:v>0</x:v>
      </x:c>
    </x:row>
    <x:row r="11074" spans="2:24" x14ac:dyDescent="0.25">
      <x:c r="B11074" t="s">
        <x:v>622</x:v>
      </x:c>
      <x:c r="C11074" t="s">
        <x:v>21</x:v>
      </x:c>
      <x:c r="D11074" t="s">
        <x:v>22</x:v>
      </x:c>
      <x:c r="E11074" t="s">
        <x:v>577</x:v>
      </x:c>
      <x:c r="F11074" t="s">
        <x:v>31</x:v>
      </x:c>
      <x:c r="G11074" s="2">
        <x:v>13670.22</x:v>
      </x:c>
      <x:c r="J11074" t="s">
        <x:v>762</x:v>
      </x:c>
      <x:c r="K11074" t="s">
        <x:v>1915</x:v>
      </x:c>
      <x:c r="L11074" t="s">
        <x:v>25</x:v>
      </x:c>
      <x:c r="M11074" t="s">
        <x:v>35</x:v>
      </x:c>
      <x:c r="N11074" t="s">
        <x:v>763</x:v>
      </x:c>
      <x:c r="O11074" s="3">
        <x:v>0</x:v>
      </x:c>
      <x:c r="P11074" s="3">
        <x:v>0</x:v>
      </x:c>
      <x:c r="Q11074" s="3">
        <x:v>1</x:v>
      </x:c>
      <x:c r="R11074" s="3">
        <x:v>0</x:v>
      </x:c>
      <x:c r="S11074" s="3">
        <x:v>0</x:v>
      </x:c>
      <x:c r="T11074" s="2">
        <x:f t="shared" si="867"/>
        <x:v>0</x:v>
      </x:c>
      <x:c r="U11074" s="2">
        <x:f t="shared" si="866"/>
        <x:v>0</x:v>
      </x:c>
      <x:c r="V11074" s="2">
        <x:f t="shared" si="865"/>
        <x:v>13670.22</x:v>
      </x:c>
      <x:c r="W11074" s="2">
        <x:f t="shared" si="868"/>
        <x:v>0</x:v>
      </x:c>
      <x:c r="X11074" s="2">
        <x:f t="shared" si="869"/>
        <x:v>0</x:v>
      </x:c>
    </x:row>
    <x:row r="11075" spans="2:24" x14ac:dyDescent="0.25">
      <x:c r="B11075" t="s">
        <x:v>622</x:v>
      </x:c>
      <x:c r="C11075" t="s">
        <x:v>21</x:v>
      </x:c>
      <x:c r="D11075" t="s">
        <x:v>22</x:v>
      </x:c>
      <x:c r="E11075" t="s">
        <x:v>577</x:v>
      </x:c>
      <x:c r="F11075" t="s">
        <x:v>31</x:v>
      </x:c>
      <x:c r="G11075" s="2">
        <x:v>1051.55</x:v>
      </x:c>
      <x:c r="J11075" t="s">
        <x:v>762</x:v>
      </x:c>
      <x:c r="K11075" t="s">
        <x:v>1915</x:v>
      </x:c>
      <x:c r="L11075" t="s">
        <x:v>25</x:v>
      </x:c>
      <x:c r="M11075" t="s">
        <x:v>625</x:v>
      </x:c>
      <x:c r="N11075" t="s">
        <x:v>763</x:v>
      </x:c>
      <x:c r="O11075" s="3">
        <x:v>0</x:v>
      </x:c>
      <x:c r="P11075" s="3">
        <x:v>0</x:v>
      </x:c>
      <x:c r="Q11075" s="3">
        <x:v>1</x:v>
      </x:c>
      <x:c r="R11075" s="3">
        <x:v>0</x:v>
      </x:c>
      <x:c r="S11075" s="3">
        <x:v>0</x:v>
      </x:c>
      <x:c r="T11075" s="2">
        <x:f t="shared" si="867"/>
        <x:v>0</x:v>
      </x:c>
      <x:c r="U11075" s="2">
        <x:f t="shared" si="866"/>
        <x:v>0</x:v>
      </x:c>
      <x:c r="V11075" s="2">
        <x:f t="shared" si="865"/>
        <x:v>1051.55</x:v>
      </x:c>
      <x:c r="W11075" s="2">
        <x:f t="shared" si="868"/>
        <x:v>0</x:v>
      </x:c>
      <x:c r="X11075" s="2">
        <x:f t="shared" si="869"/>
        <x:v>0</x:v>
      </x:c>
    </x:row>
    <x:row r="11076" spans="2:24" x14ac:dyDescent="0.25">
      <x:c r="B11076" t="s">
        <x:v>622</x:v>
      </x:c>
      <x:c r="C11076" t="s">
        <x:v>21</x:v>
      </x:c>
      <x:c r="D11076" t="s">
        <x:v>22</x:v>
      </x:c>
      <x:c r="E11076" t="s">
        <x:v>577</x:v>
      </x:c>
      <x:c r="F11076" t="s">
        <x:v>31</x:v>
      </x:c>
      <x:c r="G11076" s="2">
        <x:v>2103.1</x:v>
      </x:c>
      <x:c r="J11076" t="s">
        <x:v>762</x:v>
      </x:c>
      <x:c r="K11076" t="s">
        <x:v>1915</x:v>
      </x:c>
      <x:c r="L11076" t="s">
        <x:v>25</x:v>
      </x:c>
      <x:c r="M11076" t="s">
        <x:v>626</x:v>
      </x:c>
      <x:c r="N11076" t="s">
        <x:v>763</x:v>
      </x:c>
      <x:c r="O11076" s="3">
        <x:v>0</x:v>
      </x:c>
      <x:c r="P11076" s="3">
        <x:v>0</x:v>
      </x:c>
      <x:c r="Q11076" s="3">
        <x:v>1</x:v>
      </x:c>
      <x:c r="R11076" s="3">
        <x:v>0</x:v>
      </x:c>
      <x:c r="S11076" s="3">
        <x:v>0</x:v>
      </x:c>
      <x:c r="T11076" s="2">
        <x:f t="shared" si="867"/>
        <x:v>0</x:v>
      </x:c>
      <x:c r="U11076" s="2">
        <x:f t="shared" si="866"/>
        <x:v>0</x:v>
      </x:c>
      <x:c r="V11076" s="2">
        <x:f t="shared" si="865"/>
        <x:v>2103.1</x:v>
      </x:c>
      <x:c r="W11076" s="2">
        <x:f t="shared" si="868"/>
        <x:v>0</x:v>
      </x:c>
      <x:c r="X11076" s="2">
        <x:f t="shared" si="869"/>
        <x:v>0</x:v>
      </x:c>
    </x:row>
    <x:row r="11077" spans="2:24" x14ac:dyDescent="0.25">
      <x:c r="B11077" t="s">
        <x:v>622</x:v>
      </x:c>
      <x:c r="C11077" t="s">
        <x:v>21</x:v>
      </x:c>
      <x:c r="D11077" t="s">
        <x:v>22</x:v>
      </x:c>
      <x:c r="E11077" t="s">
        <x:v>577</x:v>
      </x:c>
      <x:c r="F11077" t="s">
        <x:v>31</x:v>
      </x:c>
      <x:c r="G11077" s="2">
        <x:v>4206.21</x:v>
      </x:c>
      <x:c r="J11077" t="s">
        <x:v>762</x:v>
      </x:c>
      <x:c r="K11077" t="s">
        <x:v>1915</x:v>
      </x:c>
      <x:c r="L11077" t="s">
        <x:v>25</x:v>
      </x:c>
      <x:c r="M11077" t="s">
        <x:v>30</x:v>
      </x:c>
      <x:c r="N11077" t="s">
        <x:v>763</x:v>
      </x:c>
      <x:c r="O11077" s="3">
        <x:v>0</x:v>
      </x:c>
      <x:c r="P11077" s="3">
        <x:v>0</x:v>
      </x:c>
      <x:c r="Q11077" s="3">
        <x:v>1</x:v>
      </x:c>
      <x:c r="R11077" s="3">
        <x:v>0</x:v>
      </x:c>
      <x:c r="S11077" s="3">
        <x:v>0</x:v>
      </x:c>
      <x:c r="T11077" s="2">
        <x:f t="shared" si="867"/>
        <x:v>0</x:v>
      </x:c>
      <x:c r="U11077" s="2">
        <x:f t="shared" si="866"/>
        <x:v>0</x:v>
      </x:c>
      <x:c r="V11077" s="2">
        <x:f t="shared" si="865"/>
        <x:v>4206.21</x:v>
      </x:c>
      <x:c r="W11077" s="2">
        <x:f t="shared" si="868"/>
        <x:v>0</x:v>
      </x:c>
      <x:c r="X11077" s="2">
        <x:f t="shared" si="869"/>
        <x:v>0</x:v>
      </x:c>
    </x:row>
    <x:row r="11078" spans="2:24" x14ac:dyDescent="0.25">
      <x:c r="B11078" t="s">
        <x:v>622</x:v>
      </x:c>
      <x:c r="C11078" t="s">
        <x:v>21</x:v>
      </x:c>
      <x:c r="D11078" t="s">
        <x:v>22</x:v>
      </x:c>
      <x:c r="E11078" t="s">
        <x:v>577</x:v>
      </x:c>
      <x:c r="F11078" t="s">
        <x:v>33</x:v>
      </x:c>
      <x:c r="G11078" s="2">
        <x:v>9824.75</x:v>
      </x:c>
      <x:c r="J11078" t="s">
        <x:v>762</x:v>
      </x:c>
      <x:c r="K11078" t="s">
        <x:v>1915</x:v>
      </x:c>
      <x:c r="L11078" t="s">
        <x:v>25</x:v>
      </x:c>
      <x:c r="M11078" t="s">
        <x:v>629</x:v>
      </x:c>
      <x:c r="N11078" t="s">
        <x:v>763</x:v>
      </x:c>
      <x:c r="O11078" s="3">
        <x:v>0</x:v>
      </x:c>
      <x:c r="P11078" s="3">
        <x:v>0</x:v>
      </x:c>
      <x:c r="Q11078" s="3">
        <x:v>1</x:v>
      </x:c>
      <x:c r="R11078" s="3">
        <x:v>0</x:v>
      </x:c>
      <x:c r="S11078" s="3">
        <x:v>0</x:v>
      </x:c>
      <x:c r="T11078" s="2">
        <x:f t="shared" si="867"/>
        <x:v>0</x:v>
      </x:c>
      <x:c r="U11078" s="2">
        <x:f t="shared" si="866"/>
        <x:v>0</x:v>
      </x:c>
      <x:c r="V11078" s="2">
        <x:f t="shared" si="865"/>
        <x:v>9824.75</x:v>
      </x:c>
      <x:c r="W11078" s="2">
        <x:f t="shared" si="868"/>
        <x:v>0</x:v>
      </x:c>
      <x:c r="X11078" s="2">
        <x:f t="shared" si="869"/>
        <x:v>0</x:v>
      </x:c>
    </x:row>
    <x:row r="11079" spans="2:24" x14ac:dyDescent="0.25">
      <x:c r="B11079" t="s">
        <x:v>622</x:v>
      </x:c>
      <x:c r="C11079" t="s">
        <x:v>21</x:v>
      </x:c>
      <x:c r="D11079" t="s">
        <x:v>22</x:v>
      </x:c>
      <x:c r="E11079" t="s">
        <x:v>577</x:v>
      </x:c>
      <x:c r="F11079" t="s">
        <x:v>29</x:v>
      </x:c>
      <x:c r="G11079" s="2">
        <x:v>11804.34</x:v>
      </x:c>
      <x:c r="J11079" t="s">
        <x:v>764</x:v>
      </x:c>
      <x:c r="K11079" t="s">
        <x:v>1916</x:v>
      </x:c>
      <x:c r="L11079" t="s">
        <x:v>25</x:v>
      </x:c>
      <x:c r="M11079" t="s">
        <x:v>35</x:v>
      </x:c>
      <x:c r="N11079" t="s">
        <x:v>765</x:v>
      </x:c>
      <x:c r="O11079" s="3">
        <x:v>0</x:v>
      </x:c>
      <x:c r="P11079" s="3">
        <x:v>0</x:v>
      </x:c>
      <x:c r="Q11079" s="3">
        <x:v>1</x:v>
      </x:c>
      <x:c r="R11079" s="3">
        <x:v>0</x:v>
      </x:c>
      <x:c r="S11079" s="3">
        <x:v>0</x:v>
      </x:c>
      <x:c r="T11079" s="2">
        <x:f t="shared" si="867"/>
        <x:v>0</x:v>
      </x:c>
      <x:c r="U11079" s="2">
        <x:f t="shared" si="866"/>
        <x:v>0</x:v>
      </x:c>
      <x:c r="V11079" s="2">
        <x:f t="shared" si="865"/>
        <x:v>11804.34</x:v>
      </x:c>
      <x:c r="W11079" s="2">
        <x:f t="shared" si="868"/>
        <x:v>0</x:v>
      </x:c>
      <x:c r="X11079" s="2">
        <x:f t="shared" si="869"/>
        <x:v>0</x:v>
      </x:c>
    </x:row>
    <x:row r="11080" spans="2:24" x14ac:dyDescent="0.25">
      <x:c r="B11080" t="s">
        <x:v>622</x:v>
      </x:c>
      <x:c r="C11080" t="s">
        <x:v>21</x:v>
      </x:c>
      <x:c r="D11080" t="s">
        <x:v>22</x:v>
      </x:c>
      <x:c r="E11080" t="s">
        <x:v>577</x:v>
      </x:c>
      <x:c r="F11080" t="s">
        <x:v>29</x:v>
      </x:c>
      <x:c r="G11080" s="2">
        <x:v>908.02</x:v>
      </x:c>
      <x:c r="J11080" t="s">
        <x:v>764</x:v>
      </x:c>
      <x:c r="K11080" t="s">
        <x:v>1916</x:v>
      </x:c>
      <x:c r="L11080" t="s">
        <x:v>25</x:v>
      </x:c>
      <x:c r="M11080" t="s">
        <x:v>625</x:v>
      </x:c>
      <x:c r="N11080" t="s">
        <x:v>765</x:v>
      </x:c>
      <x:c r="O11080" s="3">
        <x:v>0</x:v>
      </x:c>
      <x:c r="P11080" s="3">
        <x:v>0</x:v>
      </x:c>
      <x:c r="Q11080" s="3">
        <x:v>1</x:v>
      </x:c>
      <x:c r="R11080" s="3">
        <x:v>0</x:v>
      </x:c>
      <x:c r="S11080" s="3">
        <x:v>0</x:v>
      </x:c>
      <x:c r="T11080" s="2">
        <x:f t="shared" si="867"/>
        <x:v>0</x:v>
      </x:c>
      <x:c r="U11080" s="2">
        <x:f t="shared" si="866"/>
        <x:v>0</x:v>
      </x:c>
      <x:c r="V11080" s="2">
        <x:f t="shared" si="865"/>
        <x:v>908.02</x:v>
      </x:c>
      <x:c r="W11080" s="2">
        <x:f t="shared" si="868"/>
        <x:v>0</x:v>
      </x:c>
      <x:c r="X11080" s="2">
        <x:f t="shared" si="869"/>
        <x:v>0</x:v>
      </x:c>
    </x:row>
    <x:row r="11081" spans="2:24" x14ac:dyDescent="0.25">
      <x:c r="B11081" t="s">
        <x:v>622</x:v>
      </x:c>
      <x:c r="C11081" t="s">
        <x:v>21</x:v>
      </x:c>
      <x:c r="D11081" t="s">
        <x:v>22</x:v>
      </x:c>
      <x:c r="E11081" t="s">
        <x:v>577</x:v>
      </x:c>
      <x:c r="F11081" t="s">
        <x:v>29</x:v>
      </x:c>
      <x:c r="G11081" s="2">
        <x:v>1816.05</x:v>
      </x:c>
      <x:c r="J11081" t="s">
        <x:v>764</x:v>
      </x:c>
      <x:c r="K11081" t="s">
        <x:v>1916</x:v>
      </x:c>
      <x:c r="L11081" t="s">
        <x:v>25</x:v>
      </x:c>
      <x:c r="M11081" t="s">
        <x:v>626</x:v>
      </x:c>
      <x:c r="N11081" t="s">
        <x:v>765</x:v>
      </x:c>
      <x:c r="O11081" s="3">
        <x:v>0</x:v>
      </x:c>
      <x:c r="P11081" s="3">
        <x:v>0</x:v>
      </x:c>
      <x:c r="Q11081" s="3">
        <x:v>1</x:v>
      </x:c>
      <x:c r="R11081" s="3">
        <x:v>0</x:v>
      </x:c>
      <x:c r="S11081" s="3">
        <x:v>0</x:v>
      </x:c>
      <x:c r="T11081" s="2">
        <x:f t="shared" si="867"/>
        <x:v>0</x:v>
      </x:c>
      <x:c r="U11081" s="2">
        <x:f t="shared" si="866"/>
        <x:v>0</x:v>
      </x:c>
      <x:c r="V11081" s="2">
        <x:f t="shared" si="865"/>
        <x:v>1816.05</x:v>
      </x:c>
      <x:c r="W11081" s="2">
        <x:f t="shared" si="868"/>
        <x:v>0</x:v>
      </x:c>
      <x:c r="X11081" s="2">
        <x:f t="shared" si="869"/>
        <x:v>0</x:v>
      </x:c>
    </x:row>
    <x:row r="11082" spans="2:24" x14ac:dyDescent="0.25">
      <x:c r="B11082" t="s">
        <x:v>622</x:v>
      </x:c>
      <x:c r="C11082" t="s">
        <x:v>21</x:v>
      </x:c>
      <x:c r="D11082" t="s">
        <x:v>22</x:v>
      </x:c>
      <x:c r="E11082" t="s">
        <x:v>577</x:v>
      </x:c>
      <x:c r="F11082" t="s">
        <x:v>29</x:v>
      </x:c>
      <x:c r="G11082" s="2">
        <x:v>3632.1</x:v>
      </x:c>
      <x:c r="J11082" t="s">
        <x:v>764</x:v>
      </x:c>
      <x:c r="K11082" t="s">
        <x:v>1916</x:v>
      </x:c>
      <x:c r="L11082" t="s">
        <x:v>25</x:v>
      </x:c>
      <x:c r="M11082" t="s">
        <x:v>30</x:v>
      </x:c>
      <x:c r="N11082" t="s">
        <x:v>765</x:v>
      </x:c>
      <x:c r="O11082" s="3">
        <x:v>0</x:v>
      </x:c>
      <x:c r="P11082" s="3">
        <x:v>0</x:v>
      </x:c>
      <x:c r="Q11082" s="3">
        <x:v>1</x:v>
      </x:c>
      <x:c r="R11082" s="3">
        <x:v>0</x:v>
      </x:c>
      <x:c r="S11082" s="3">
        <x:v>0</x:v>
      </x:c>
      <x:c r="T11082" s="2">
        <x:f t="shared" si="867"/>
        <x:v>0</x:v>
      </x:c>
      <x:c r="U11082" s="2">
        <x:f t="shared" si="866"/>
        <x:v>0</x:v>
      </x:c>
      <x:c r="V11082" s="2">
        <x:f t="shared" si="865"/>
        <x:v>3632.1</x:v>
      </x:c>
      <x:c r="W11082" s="2">
        <x:f t="shared" si="868"/>
        <x:v>0</x:v>
      </x:c>
      <x:c r="X11082" s="2">
        <x:f t="shared" si="869"/>
        <x:v>0</x:v>
      </x:c>
    </x:row>
    <x:row r="11083" spans="2:24" x14ac:dyDescent="0.25">
      <x:c r="B11083" t="s">
        <x:v>622</x:v>
      </x:c>
      <x:c r="C11083" t="s">
        <x:v>21</x:v>
      </x:c>
      <x:c r="D11083" t="s">
        <x:v>22</x:v>
      </x:c>
      <x:c r="E11083" t="s">
        <x:v>577</x:v>
      </x:c>
      <x:c r="F11083" t="s">
        <x:v>31</x:v>
      </x:c>
      <x:c r="G11083" s="2">
        <x:v>1009.65</x:v>
      </x:c>
      <x:c r="J11083" t="s">
        <x:v>764</x:v>
      </x:c>
      <x:c r="K11083" t="s">
        <x:v>1916</x:v>
      </x:c>
      <x:c r="L11083" t="s">
        <x:v>25</x:v>
      </x:c>
      <x:c r="M11083" t="s">
        <x:v>35</x:v>
      </x:c>
      <x:c r="N11083" t="s">
        <x:v>765</x:v>
      </x:c>
      <x:c r="O11083" s="3">
        <x:v>0</x:v>
      </x:c>
      <x:c r="P11083" s="3">
        <x:v>0</x:v>
      </x:c>
      <x:c r="Q11083" s="3">
        <x:v>1</x:v>
      </x:c>
      <x:c r="R11083" s="3">
        <x:v>0</x:v>
      </x:c>
      <x:c r="S11083" s="3">
        <x:v>0</x:v>
      </x:c>
      <x:c r="T11083" s="2">
        <x:f t="shared" si="867"/>
        <x:v>0</x:v>
      </x:c>
      <x:c r="U11083" s="2">
        <x:f t="shared" si="866"/>
        <x:v>0</x:v>
      </x:c>
      <x:c r="V11083" s="2">
        <x:f t="shared" si="865"/>
        <x:v>1009.65</x:v>
      </x:c>
      <x:c r="W11083" s="2">
        <x:f t="shared" si="868"/>
        <x:v>0</x:v>
      </x:c>
      <x:c r="X11083" s="2">
        <x:f t="shared" si="869"/>
        <x:v>0</x:v>
      </x:c>
    </x:row>
    <x:row r="11084" spans="2:24" x14ac:dyDescent="0.25">
      <x:c r="B11084" t="s">
        <x:v>622</x:v>
      </x:c>
      <x:c r="C11084" t="s">
        <x:v>21</x:v>
      </x:c>
      <x:c r="D11084" t="s">
        <x:v>22</x:v>
      </x:c>
      <x:c r="E11084" t="s">
        <x:v>577</x:v>
      </x:c>
      <x:c r="F11084" t="s">
        <x:v>31</x:v>
      </x:c>
      <x:c r="G11084" s="2">
        <x:v>77.66</x:v>
      </x:c>
      <x:c r="J11084" t="s">
        <x:v>764</x:v>
      </x:c>
      <x:c r="K11084" t="s">
        <x:v>1916</x:v>
      </x:c>
      <x:c r="L11084" t="s">
        <x:v>25</x:v>
      </x:c>
      <x:c r="M11084" t="s">
        <x:v>625</x:v>
      </x:c>
      <x:c r="N11084" t="s">
        <x:v>765</x:v>
      </x:c>
      <x:c r="O11084" s="3">
        <x:v>0</x:v>
      </x:c>
      <x:c r="P11084" s="3">
        <x:v>0</x:v>
      </x:c>
      <x:c r="Q11084" s="3">
        <x:v>1</x:v>
      </x:c>
      <x:c r="R11084" s="3">
        <x:v>0</x:v>
      </x:c>
      <x:c r="S11084" s="3">
        <x:v>0</x:v>
      </x:c>
      <x:c r="T11084" s="2">
        <x:f t="shared" si="867"/>
        <x:v>0</x:v>
      </x:c>
      <x:c r="U11084" s="2">
        <x:f t="shared" si="866"/>
        <x:v>0</x:v>
      </x:c>
      <x:c r="V11084" s="2">
        <x:f t="shared" si="865"/>
        <x:v>77.66</x:v>
      </x:c>
      <x:c r="W11084" s="2">
        <x:f t="shared" si="868"/>
        <x:v>0</x:v>
      </x:c>
      <x:c r="X11084" s="2">
        <x:f t="shared" si="869"/>
        <x:v>0</x:v>
      </x:c>
    </x:row>
    <x:row r="11085" spans="2:24" x14ac:dyDescent="0.25">
      <x:c r="B11085" t="s">
        <x:v>622</x:v>
      </x:c>
      <x:c r="C11085" t="s">
        <x:v>21</x:v>
      </x:c>
      <x:c r="D11085" t="s">
        <x:v>22</x:v>
      </x:c>
      <x:c r="E11085" t="s">
        <x:v>577</x:v>
      </x:c>
      <x:c r="F11085" t="s">
        <x:v>31</x:v>
      </x:c>
      <x:c r="G11085" s="2">
        <x:v>155.33000000000001</x:v>
      </x:c>
      <x:c r="J11085" t="s">
        <x:v>764</x:v>
      </x:c>
      <x:c r="K11085" t="s">
        <x:v>1916</x:v>
      </x:c>
      <x:c r="L11085" t="s">
        <x:v>25</x:v>
      </x:c>
      <x:c r="M11085" t="s">
        <x:v>626</x:v>
      </x:c>
      <x:c r="N11085" t="s">
        <x:v>765</x:v>
      </x:c>
      <x:c r="O11085" s="3">
        <x:v>0</x:v>
      </x:c>
      <x:c r="P11085" s="3">
        <x:v>0</x:v>
      </x:c>
      <x:c r="Q11085" s="3">
        <x:v>1</x:v>
      </x:c>
      <x:c r="R11085" s="3">
        <x:v>0</x:v>
      </x:c>
      <x:c r="S11085" s="3">
        <x:v>0</x:v>
      </x:c>
      <x:c r="T11085" s="2">
        <x:f t="shared" si="867"/>
        <x:v>0</x:v>
      </x:c>
      <x:c r="U11085" s="2">
        <x:f t="shared" si="866"/>
        <x:v>0</x:v>
      </x:c>
      <x:c r="V11085" s="2">
        <x:f t="shared" ref="V11085:V11148" si="870">ROUND(G11085*Q11085,2)</x:f>
        <x:v>155.33000000000001</x:v>
      </x:c>
      <x:c r="W11085" s="2">
        <x:f t="shared" si="868"/>
        <x:v>0</x:v>
      </x:c>
      <x:c r="X11085" s="2">
        <x:f t="shared" si="869"/>
        <x:v>0</x:v>
      </x:c>
    </x:row>
    <x:row r="11086" spans="2:24" x14ac:dyDescent="0.25">
      <x:c r="B11086" t="s">
        <x:v>622</x:v>
      </x:c>
      <x:c r="C11086" t="s">
        <x:v>21</x:v>
      </x:c>
      <x:c r="D11086" t="s">
        <x:v>22</x:v>
      </x:c>
      <x:c r="E11086" t="s">
        <x:v>577</x:v>
      </x:c>
      <x:c r="F11086" t="s">
        <x:v>31</x:v>
      </x:c>
      <x:c r="G11086" s="2">
        <x:v>310.66000000000003</x:v>
      </x:c>
      <x:c r="J11086" t="s">
        <x:v>764</x:v>
      </x:c>
      <x:c r="K11086" t="s">
        <x:v>1916</x:v>
      </x:c>
      <x:c r="L11086" t="s">
        <x:v>25</x:v>
      </x:c>
      <x:c r="M11086" t="s">
        <x:v>30</x:v>
      </x:c>
      <x:c r="N11086" t="s">
        <x:v>765</x:v>
      </x:c>
      <x:c r="O11086" s="3">
        <x:v>0</x:v>
      </x:c>
      <x:c r="P11086" s="3">
        <x:v>0</x:v>
      </x:c>
      <x:c r="Q11086" s="3">
        <x:v>1</x:v>
      </x:c>
      <x:c r="R11086" s="3">
        <x:v>0</x:v>
      </x:c>
      <x:c r="S11086" s="3">
        <x:v>0</x:v>
      </x:c>
      <x:c r="T11086" s="2">
        <x:f t="shared" si="867"/>
        <x:v>0</x:v>
      </x:c>
      <x:c r="U11086" s="2">
        <x:f t="shared" si="866"/>
        <x:v>0</x:v>
      </x:c>
      <x:c r="V11086" s="2">
        <x:f t="shared" si="870"/>
        <x:v>310.66000000000003</x:v>
      </x:c>
      <x:c r="W11086" s="2">
        <x:f t="shared" si="868"/>
        <x:v>0</x:v>
      </x:c>
      <x:c r="X11086" s="2">
        <x:f t="shared" si="869"/>
        <x:v>0</x:v>
      </x:c>
    </x:row>
    <x:row r="11087" spans="2:24" x14ac:dyDescent="0.25">
      <x:c r="B11087" t="s">
        <x:v>622</x:v>
      </x:c>
      <x:c r="C11087" t="s">
        <x:v>21</x:v>
      </x:c>
      <x:c r="D11087" t="s">
        <x:v>22</x:v>
      </x:c>
      <x:c r="E11087" t="s">
        <x:v>577</x:v>
      </x:c>
      <x:c r="F11087" t="s">
        <x:v>29</x:v>
      </x:c>
      <x:c r="G11087" s="2">
        <x:v>11870.03</x:v>
      </x:c>
      <x:c r="J11087" t="s">
        <x:v>766</x:v>
      </x:c>
      <x:c r="K11087" t="s">
        <x:v>1917</x:v>
      </x:c>
      <x:c r="L11087" t="s">
        <x:v>25</x:v>
      </x:c>
      <x:c r="M11087" t="s">
        <x:v>35</x:v>
      </x:c>
      <x:c r="N11087" t="s">
        <x:v>767</x:v>
      </x:c>
      <x:c r="O11087" s="3">
        <x:v>0</x:v>
      </x:c>
      <x:c r="P11087" s="3">
        <x:v>0</x:v>
      </x:c>
      <x:c r="Q11087" s="3">
        <x:v>1</x:v>
      </x:c>
      <x:c r="R11087" s="3">
        <x:v>0</x:v>
      </x:c>
      <x:c r="S11087" s="3">
        <x:v>0</x:v>
      </x:c>
      <x:c r="T11087" s="2">
        <x:f t="shared" si="867"/>
        <x:v>0</x:v>
      </x:c>
      <x:c r="U11087" s="2">
        <x:f t="shared" si="866"/>
        <x:v>0</x:v>
      </x:c>
      <x:c r="V11087" s="2">
        <x:f t="shared" si="870"/>
        <x:v>11870.03</x:v>
      </x:c>
      <x:c r="W11087" s="2">
        <x:f t="shared" si="868"/>
        <x:v>0</x:v>
      </x:c>
      <x:c r="X11087" s="2">
        <x:f t="shared" si="869"/>
        <x:v>0</x:v>
      </x:c>
    </x:row>
    <x:row r="11088" spans="2:24" x14ac:dyDescent="0.25">
      <x:c r="B11088" t="s">
        <x:v>622</x:v>
      </x:c>
      <x:c r="C11088" t="s">
        <x:v>21</x:v>
      </x:c>
      <x:c r="D11088" t="s">
        <x:v>22</x:v>
      </x:c>
      <x:c r="E11088" t="s">
        <x:v>577</x:v>
      </x:c>
      <x:c r="F11088" t="s">
        <x:v>29</x:v>
      </x:c>
      <x:c r="G11088" s="2">
        <x:v>913.07</x:v>
      </x:c>
      <x:c r="J11088" t="s">
        <x:v>766</x:v>
      </x:c>
      <x:c r="K11088" t="s">
        <x:v>1917</x:v>
      </x:c>
      <x:c r="L11088" t="s">
        <x:v>25</x:v>
      </x:c>
      <x:c r="M11088" t="s">
        <x:v>625</x:v>
      </x:c>
      <x:c r="N11088" t="s">
        <x:v>767</x:v>
      </x:c>
      <x:c r="O11088" s="3">
        <x:v>0</x:v>
      </x:c>
      <x:c r="P11088" s="3">
        <x:v>0</x:v>
      </x:c>
      <x:c r="Q11088" s="3">
        <x:v>1</x:v>
      </x:c>
      <x:c r="R11088" s="3">
        <x:v>0</x:v>
      </x:c>
      <x:c r="S11088" s="3">
        <x:v>0</x:v>
      </x:c>
      <x:c r="T11088" s="2">
        <x:f t="shared" si="867"/>
        <x:v>0</x:v>
      </x:c>
      <x:c r="U11088" s="2">
        <x:f t="shared" si="866"/>
        <x:v>0</x:v>
      </x:c>
      <x:c r="V11088" s="2">
        <x:f t="shared" si="870"/>
        <x:v>913.07</x:v>
      </x:c>
      <x:c r="W11088" s="2">
        <x:f t="shared" si="868"/>
        <x:v>0</x:v>
      </x:c>
      <x:c r="X11088" s="2">
        <x:f t="shared" si="869"/>
        <x:v>0</x:v>
      </x:c>
    </x:row>
    <x:row r="11089" spans="2:24" x14ac:dyDescent="0.25">
      <x:c r="B11089" t="s">
        <x:v>622</x:v>
      </x:c>
      <x:c r="C11089" t="s">
        <x:v>21</x:v>
      </x:c>
      <x:c r="D11089" t="s">
        <x:v>22</x:v>
      </x:c>
      <x:c r="E11089" t="s">
        <x:v>577</x:v>
      </x:c>
      <x:c r="F11089" t="s">
        <x:v>29</x:v>
      </x:c>
      <x:c r="G11089" s="2">
        <x:v>1826.15</x:v>
      </x:c>
      <x:c r="J11089" t="s">
        <x:v>766</x:v>
      </x:c>
      <x:c r="K11089" t="s">
        <x:v>1917</x:v>
      </x:c>
      <x:c r="L11089" t="s">
        <x:v>25</x:v>
      </x:c>
      <x:c r="M11089" t="s">
        <x:v>626</x:v>
      </x:c>
      <x:c r="N11089" t="s">
        <x:v>767</x:v>
      </x:c>
      <x:c r="O11089" s="3">
        <x:v>0</x:v>
      </x:c>
      <x:c r="P11089" s="3">
        <x:v>0</x:v>
      </x:c>
      <x:c r="Q11089" s="3">
        <x:v>1</x:v>
      </x:c>
      <x:c r="R11089" s="3">
        <x:v>0</x:v>
      </x:c>
      <x:c r="S11089" s="3">
        <x:v>0</x:v>
      </x:c>
      <x:c r="T11089" s="2">
        <x:f t="shared" si="867"/>
        <x:v>0</x:v>
      </x:c>
      <x:c r="U11089" s="2">
        <x:f t="shared" si="866"/>
        <x:v>0</x:v>
      </x:c>
      <x:c r="V11089" s="2">
        <x:f t="shared" si="870"/>
        <x:v>1826.15</x:v>
      </x:c>
      <x:c r="W11089" s="2">
        <x:f t="shared" si="868"/>
        <x:v>0</x:v>
      </x:c>
      <x:c r="X11089" s="2">
        <x:f t="shared" si="869"/>
        <x:v>0</x:v>
      </x:c>
    </x:row>
    <x:row r="11090" spans="2:24" x14ac:dyDescent="0.25">
      <x:c r="B11090" t="s">
        <x:v>622</x:v>
      </x:c>
      <x:c r="C11090" t="s">
        <x:v>21</x:v>
      </x:c>
      <x:c r="D11090" t="s">
        <x:v>22</x:v>
      </x:c>
      <x:c r="E11090" t="s">
        <x:v>577</x:v>
      </x:c>
      <x:c r="F11090" t="s">
        <x:v>29</x:v>
      </x:c>
      <x:c r="G11090" s="2">
        <x:v>3652.31</x:v>
      </x:c>
      <x:c r="J11090" t="s">
        <x:v>766</x:v>
      </x:c>
      <x:c r="K11090" t="s">
        <x:v>1917</x:v>
      </x:c>
      <x:c r="L11090" t="s">
        <x:v>25</x:v>
      </x:c>
      <x:c r="M11090" t="s">
        <x:v>30</x:v>
      </x:c>
      <x:c r="N11090" t="s">
        <x:v>767</x:v>
      </x:c>
      <x:c r="O11090" s="3">
        <x:v>0</x:v>
      </x:c>
      <x:c r="P11090" s="3">
        <x:v>0</x:v>
      </x:c>
      <x:c r="Q11090" s="3">
        <x:v>1</x:v>
      </x:c>
      <x:c r="R11090" s="3">
        <x:v>0</x:v>
      </x:c>
      <x:c r="S11090" s="3">
        <x:v>0</x:v>
      </x:c>
      <x:c r="T11090" s="2">
        <x:f t="shared" si="867"/>
        <x:v>0</x:v>
      </x:c>
      <x:c r="U11090" s="2">
        <x:f t="shared" si="866"/>
        <x:v>0</x:v>
      </x:c>
      <x:c r="V11090" s="2">
        <x:f t="shared" si="870"/>
        <x:v>3652.31</x:v>
      </x:c>
      <x:c r="W11090" s="2">
        <x:f t="shared" si="868"/>
        <x:v>0</x:v>
      </x:c>
      <x:c r="X11090" s="2">
        <x:f t="shared" si="869"/>
        <x:v>0</x:v>
      </x:c>
    </x:row>
    <x:row r="11091" spans="2:24" x14ac:dyDescent="0.25">
      <x:c r="B11091" t="s">
        <x:v>622</x:v>
      </x:c>
      <x:c r="C11091" t="s">
        <x:v>21</x:v>
      </x:c>
      <x:c r="D11091" t="s">
        <x:v>22</x:v>
      </x:c>
      <x:c r="E11091" t="s">
        <x:v>577</x:v>
      </x:c>
      <x:c r="F11091" t="s">
        <x:v>31</x:v>
      </x:c>
      <x:c r="G11091" s="2">
        <x:v>1106.45</x:v>
      </x:c>
      <x:c r="J11091" t="s">
        <x:v>766</x:v>
      </x:c>
      <x:c r="K11091" t="s">
        <x:v>1917</x:v>
      </x:c>
      <x:c r="L11091" t="s">
        <x:v>25</x:v>
      </x:c>
      <x:c r="M11091" t="s">
        <x:v>35</x:v>
      </x:c>
      <x:c r="N11091" t="s">
        <x:v>767</x:v>
      </x:c>
      <x:c r="O11091" s="3">
        <x:v>0</x:v>
      </x:c>
      <x:c r="P11091" s="3">
        <x:v>0</x:v>
      </x:c>
      <x:c r="Q11091" s="3">
        <x:v>1</x:v>
      </x:c>
      <x:c r="R11091" s="3">
        <x:v>0</x:v>
      </x:c>
      <x:c r="S11091" s="3">
        <x:v>0</x:v>
      </x:c>
      <x:c r="T11091" s="2">
        <x:f t="shared" si="867"/>
        <x:v>0</x:v>
      </x:c>
      <x:c r="U11091" s="2">
        <x:f t="shared" si="866"/>
        <x:v>0</x:v>
      </x:c>
      <x:c r="V11091" s="2">
        <x:f t="shared" si="870"/>
        <x:v>1106.45</x:v>
      </x:c>
      <x:c r="W11091" s="2">
        <x:f t="shared" si="868"/>
        <x:v>0</x:v>
      </x:c>
      <x:c r="X11091" s="2">
        <x:f t="shared" si="869"/>
        <x:v>0</x:v>
      </x:c>
    </x:row>
    <x:row r="11092" spans="2:24" x14ac:dyDescent="0.25">
      <x:c r="B11092" t="s">
        <x:v>622</x:v>
      </x:c>
      <x:c r="C11092" t="s">
        <x:v>21</x:v>
      </x:c>
      <x:c r="D11092" t="s">
        <x:v>22</x:v>
      </x:c>
      <x:c r="E11092" t="s">
        <x:v>577</x:v>
      </x:c>
      <x:c r="F11092" t="s">
        <x:v>31</x:v>
      </x:c>
      <x:c r="G11092" s="2">
        <x:v>85.1</x:v>
      </x:c>
      <x:c r="J11092" t="s">
        <x:v>766</x:v>
      </x:c>
      <x:c r="K11092" t="s">
        <x:v>1917</x:v>
      </x:c>
      <x:c r="L11092" t="s">
        <x:v>25</x:v>
      </x:c>
      <x:c r="M11092" t="s">
        <x:v>625</x:v>
      </x:c>
      <x:c r="N11092" t="s">
        <x:v>767</x:v>
      </x:c>
      <x:c r="O11092" s="3">
        <x:v>0</x:v>
      </x:c>
      <x:c r="P11092" s="3">
        <x:v>0</x:v>
      </x:c>
      <x:c r="Q11092" s="3">
        <x:v>1</x:v>
      </x:c>
      <x:c r="R11092" s="3">
        <x:v>0</x:v>
      </x:c>
      <x:c r="S11092" s="3">
        <x:v>0</x:v>
      </x:c>
      <x:c r="T11092" s="2">
        <x:f t="shared" si="867"/>
        <x:v>0</x:v>
      </x:c>
      <x:c r="U11092" s="2">
        <x:f t="shared" si="866"/>
        <x:v>0</x:v>
      </x:c>
      <x:c r="V11092" s="2">
        <x:f t="shared" si="870"/>
        <x:v>85.1</x:v>
      </x:c>
      <x:c r="W11092" s="2">
        <x:f t="shared" si="868"/>
        <x:v>0</x:v>
      </x:c>
      <x:c r="X11092" s="2">
        <x:f t="shared" si="869"/>
        <x:v>0</x:v>
      </x:c>
    </x:row>
    <x:row r="11093" spans="2:24" x14ac:dyDescent="0.25">
      <x:c r="B11093" t="s">
        <x:v>622</x:v>
      </x:c>
      <x:c r="C11093" t="s">
        <x:v>21</x:v>
      </x:c>
      <x:c r="D11093" t="s">
        <x:v>22</x:v>
      </x:c>
      <x:c r="E11093" t="s">
        <x:v>577</x:v>
      </x:c>
      <x:c r="F11093" t="s">
        <x:v>31</x:v>
      </x:c>
      <x:c r="G11093" s="2">
        <x:v>170.21</x:v>
      </x:c>
      <x:c r="J11093" t="s">
        <x:v>766</x:v>
      </x:c>
      <x:c r="K11093" t="s">
        <x:v>1917</x:v>
      </x:c>
      <x:c r="L11093" t="s">
        <x:v>25</x:v>
      </x:c>
      <x:c r="M11093" t="s">
        <x:v>626</x:v>
      </x:c>
      <x:c r="N11093" t="s">
        <x:v>767</x:v>
      </x:c>
      <x:c r="O11093" s="3">
        <x:v>0</x:v>
      </x:c>
      <x:c r="P11093" s="3">
        <x:v>0</x:v>
      </x:c>
      <x:c r="Q11093" s="3">
        <x:v>1</x:v>
      </x:c>
      <x:c r="R11093" s="3">
        <x:v>0</x:v>
      </x:c>
      <x:c r="S11093" s="3">
        <x:v>0</x:v>
      </x:c>
      <x:c r="T11093" s="2">
        <x:f t="shared" si="867"/>
        <x:v>0</x:v>
      </x:c>
      <x:c r="U11093" s="2">
        <x:f t="shared" si="866"/>
        <x:v>0</x:v>
      </x:c>
      <x:c r="V11093" s="2">
        <x:f t="shared" si="870"/>
        <x:v>170.21</x:v>
      </x:c>
      <x:c r="W11093" s="2">
        <x:f t="shared" si="868"/>
        <x:v>0</x:v>
      </x:c>
      <x:c r="X11093" s="2">
        <x:f t="shared" si="869"/>
        <x:v>0</x:v>
      </x:c>
    </x:row>
    <x:row r="11094" spans="2:24" x14ac:dyDescent="0.25">
      <x:c r="B11094" t="s">
        <x:v>622</x:v>
      </x:c>
      <x:c r="C11094" t="s">
        <x:v>21</x:v>
      </x:c>
      <x:c r="D11094" t="s">
        <x:v>22</x:v>
      </x:c>
      <x:c r="E11094" t="s">
        <x:v>577</x:v>
      </x:c>
      <x:c r="F11094" t="s">
        <x:v>31</x:v>
      </x:c>
      <x:c r="G11094" s="2">
        <x:v>340.43</x:v>
      </x:c>
      <x:c r="J11094" t="s">
        <x:v>766</x:v>
      </x:c>
      <x:c r="K11094" t="s">
        <x:v>1917</x:v>
      </x:c>
      <x:c r="L11094" t="s">
        <x:v>25</x:v>
      </x:c>
      <x:c r="M11094" t="s">
        <x:v>30</x:v>
      </x:c>
      <x:c r="N11094" t="s">
        <x:v>767</x:v>
      </x:c>
      <x:c r="O11094" s="3">
        <x:v>0</x:v>
      </x:c>
      <x:c r="P11094" s="3">
        <x:v>0</x:v>
      </x:c>
      <x:c r="Q11094" s="3">
        <x:v>1</x:v>
      </x:c>
      <x:c r="R11094" s="3">
        <x:v>0</x:v>
      </x:c>
      <x:c r="S11094" s="3">
        <x:v>0</x:v>
      </x:c>
      <x:c r="T11094" s="2">
        <x:f t="shared" si="867"/>
        <x:v>0</x:v>
      </x:c>
      <x:c r="U11094" s="2">
        <x:f t="shared" si="866"/>
        <x:v>0</x:v>
      </x:c>
      <x:c r="V11094" s="2">
        <x:f t="shared" si="870"/>
        <x:v>340.43</x:v>
      </x:c>
      <x:c r="W11094" s="2">
        <x:f t="shared" si="868"/>
        <x:v>0</x:v>
      </x:c>
      <x:c r="X11094" s="2">
        <x:f t="shared" si="869"/>
        <x:v>0</x:v>
      </x:c>
    </x:row>
    <x:row r="11095" spans="2:24" x14ac:dyDescent="0.25">
      <x:c r="B11095" t="s">
        <x:v>622</x:v>
      </x:c>
      <x:c r="C11095" t="s">
        <x:v>21</x:v>
      </x:c>
      <x:c r="D11095" t="s">
        <x:v>22</x:v>
      </x:c>
      <x:c r="E11095" t="s">
        <x:v>577</x:v>
      </x:c>
      <x:c r="F11095" t="s">
        <x:v>33</x:v>
      </x:c>
      <x:c r="G11095" s="2">
        <x:v>12253.13</x:v>
      </x:c>
      <x:c r="J11095" t="s">
        <x:v>766</x:v>
      </x:c>
      <x:c r="K11095" t="s">
        <x:v>1917</x:v>
      </x:c>
      <x:c r="L11095" t="s">
        <x:v>25</x:v>
      </x:c>
      <x:c r="M11095" t="s">
        <x:v>629</x:v>
      </x:c>
      <x:c r="N11095" t="s">
        <x:v>767</x:v>
      </x:c>
      <x:c r="O11095" s="3">
        <x:v>0</x:v>
      </x:c>
      <x:c r="P11095" s="3">
        <x:v>0</x:v>
      </x:c>
      <x:c r="Q11095" s="3">
        <x:v>1</x:v>
      </x:c>
      <x:c r="R11095" s="3">
        <x:v>0</x:v>
      </x:c>
      <x:c r="S11095" s="3">
        <x:v>0</x:v>
      </x:c>
      <x:c r="T11095" s="2">
        <x:f t="shared" si="867"/>
        <x:v>0</x:v>
      </x:c>
      <x:c r="U11095" s="2">
        <x:f t="shared" si="866"/>
        <x:v>0</x:v>
      </x:c>
      <x:c r="V11095" s="2">
        <x:f t="shared" si="870"/>
        <x:v>12253.13</x:v>
      </x:c>
      <x:c r="W11095" s="2">
        <x:f t="shared" si="868"/>
        <x:v>0</x:v>
      </x:c>
      <x:c r="X11095" s="2">
        <x:f t="shared" si="869"/>
        <x:v>0</x:v>
      </x:c>
    </x:row>
    <x:row r="11096" spans="2:24" x14ac:dyDescent="0.25">
      <x:c r="B11096" t="s">
        <x:v>622</x:v>
      </x:c>
      <x:c r="C11096" t="s">
        <x:v>21</x:v>
      </x:c>
      <x:c r="D11096" t="s">
        <x:v>22</x:v>
      </x:c>
      <x:c r="E11096" t="s">
        <x:v>577</x:v>
      </x:c>
      <x:c r="F11096" t="s">
        <x:v>33</x:v>
      </x:c>
      <x:c r="G11096" s="2">
        <x:v>10700.45</x:v>
      </x:c>
      <x:c r="J11096" t="s">
        <x:v>768</x:v>
      </x:c>
      <x:c r="K11096" t="s">
        <x:v>1918</x:v>
      </x:c>
      <x:c r="L11096" t="s">
        <x:v>25</x:v>
      </x:c>
      <x:c r="M11096" t="s">
        <x:v>629</x:v>
      </x:c>
      <x:c r="N11096" t="s">
        <x:v>769</x:v>
      </x:c>
      <x:c r="O11096" s="3">
        <x:v>0</x:v>
      </x:c>
      <x:c r="P11096" s="3">
        <x:v>0</x:v>
      </x:c>
      <x:c r="Q11096" s="3">
        <x:v>1</x:v>
      </x:c>
      <x:c r="R11096" s="3">
        <x:v>0</x:v>
      </x:c>
      <x:c r="S11096" s="3">
        <x:v>0</x:v>
      </x:c>
      <x:c r="T11096" s="2">
        <x:f t="shared" si="867"/>
        <x:v>0</x:v>
      </x:c>
      <x:c r="U11096" s="2">
        <x:f t="shared" si="866"/>
        <x:v>0</x:v>
      </x:c>
      <x:c r="V11096" s="2">
        <x:f t="shared" si="870"/>
        <x:v>10700.45</x:v>
      </x:c>
      <x:c r="W11096" s="2">
        <x:f t="shared" si="868"/>
        <x:v>0</x:v>
      </x:c>
      <x:c r="X11096" s="2">
        <x:f t="shared" si="869"/>
        <x:v>0</x:v>
      </x:c>
    </x:row>
    <x:row r="11097" spans="2:24" x14ac:dyDescent="0.25">
      <x:c r="B11097" t="s">
        <x:v>622</x:v>
      </x:c>
      <x:c r="C11097" t="s">
        <x:v>21</x:v>
      </x:c>
      <x:c r="D11097" t="s">
        <x:v>22</x:v>
      </x:c>
      <x:c r="E11097" t="s">
        <x:v>577</x:v>
      </x:c>
      <x:c r="F11097" t="s">
        <x:v>31</x:v>
      </x:c>
      <x:c r="G11097" s="2">
        <x:v>16646.45</x:v>
      </x:c>
      <x:c r="J11097" t="s">
        <x:v>770</x:v>
      </x:c>
      <x:c r="K11097" t="s">
        <x:v>1919</x:v>
      </x:c>
      <x:c r="L11097" t="s">
        <x:v>25</x:v>
      </x:c>
      <x:c r="M11097" t="s">
        <x:v>35</x:v>
      </x:c>
      <x:c r="N11097" t="s">
        <x:v>771</x:v>
      </x:c>
      <x:c r="O11097" s="3">
        <x:v>0</x:v>
      </x:c>
      <x:c r="P11097" s="3">
        <x:v>0</x:v>
      </x:c>
      <x:c r="Q11097" s="3">
        <x:v>1</x:v>
      </x:c>
      <x:c r="R11097" s="3">
        <x:v>0</x:v>
      </x:c>
      <x:c r="S11097" s="3">
        <x:v>0</x:v>
      </x:c>
      <x:c r="T11097" s="2">
        <x:f t="shared" si="867"/>
        <x:v>0</x:v>
      </x:c>
      <x:c r="U11097" s="2">
        <x:f t="shared" si="866"/>
        <x:v>0</x:v>
      </x:c>
      <x:c r="V11097" s="2">
        <x:f t="shared" si="870"/>
        <x:v>16646.45</x:v>
      </x:c>
      <x:c r="W11097" s="2">
        <x:f t="shared" si="868"/>
        <x:v>0</x:v>
      </x:c>
      <x:c r="X11097" s="2">
        <x:f t="shared" si="869"/>
        <x:v>0</x:v>
      </x:c>
    </x:row>
    <x:row r="11098" spans="2:24" x14ac:dyDescent="0.25">
      <x:c r="B11098" t="s">
        <x:v>622</x:v>
      </x:c>
      <x:c r="C11098" t="s">
        <x:v>21</x:v>
      </x:c>
      <x:c r="D11098" t="s">
        <x:v>22</x:v>
      </x:c>
      <x:c r="E11098" t="s">
        <x:v>577</x:v>
      </x:c>
      <x:c r="F11098" t="s">
        <x:v>31</x:v>
      </x:c>
      <x:c r="G11098" s="2">
        <x:v>1280.49</x:v>
      </x:c>
      <x:c r="J11098" t="s">
        <x:v>770</x:v>
      </x:c>
      <x:c r="K11098" t="s">
        <x:v>1919</x:v>
      </x:c>
      <x:c r="L11098" t="s">
        <x:v>25</x:v>
      </x:c>
      <x:c r="M11098" t="s">
        <x:v>625</x:v>
      </x:c>
      <x:c r="N11098" t="s">
        <x:v>771</x:v>
      </x:c>
      <x:c r="O11098" s="3">
        <x:v>0</x:v>
      </x:c>
      <x:c r="P11098" s="3">
        <x:v>0</x:v>
      </x:c>
      <x:c r="Q11098" s="3">
        <x:v>1</x:v>
      </x:c>
      <x:c r="R11098" s="3">
        <x:v>0</x:v>
      </x:c>
      <x:c r="S11098" s="3">
        <x:v>0</x:v>
      </x:c>
      <x:c r="T11098" s="2">
        <x:f t="shared" si="867"/>
        <x:v>0</x:v>
      </x:c>
      <x:c r="U11098" s="2">
        <x:f t="shared" si="866"/>
        <x:v>0</x:v>
      </x:c>
      <x:c r="V11098" s="2">
        <x:f t="shared" si="870"/>
        <x:v>1280.49</x:v>
      </x:c>
      <x:c r="W11098" s="2">
        <x:f t="shared" si="868"/>
        <x:v>0</x:v>
      </x:c>
      <x:c r="X11098" s="2">
        <x:f t="shared" si="869"/>
        <x:v>0</x:v>
      </x:c>
    </x:row>
    <x:row r="11099" spans="2:24" x14ac:dyDescent="0.25">
      <x:c r="B11099" t="s">
        <x:v>622</x:v>
      </x:c>
      <x:c r="C11099" t="s">
        <x:v>21</x:v>
      </x:c>
      <x:c r="D11099" t="s">
        <x:v>22</x:v>
      </x:c>
      <x:c r="E11099" t="s">
        <x:v>577</x:v>
      </x:c>
      <x:c r="F11099" t="s">
        <x:v>31</x:v>
      </x:c>
      <x:c r="G11099" s="2">
        <x:v>2560.98</x:v>
      </x:c>
      <x:c r="J11099" t="s">
        <x:v>770</x:v>
      </x:c>
      <x:c r="K11099" t="s">
        <x:v>1919</x:v>
      </x:c>
      <x:c r="L11099" t="s">
        <x:v>25</x:v>
      </x:c>
      <x:c r="M11099" t="s">
        <x:v>626</x:v>
      </x:c>
      <x:c r="N11099" t="s">
        <x:v>771</x:v>
      </x:c>
      <x:c r="O11099" s="3">
        <x:v>0</x:v>
      </x:c>
      <x:c r="P11099" s="3">
        <x:v>0</x:v>
      </x:c>
      <x:c r="Q11099" s="3">
        <x:v>1</x:v>
      </x:c>
      <x:c r="R11099" s="3">
        <x:v>0</x:v>
      </x:c>
      <x:c r="S11099" s="3">
        <x:v>0</x:v>
      </x:c>
      <x:c r="T11099" s="2">
        <x:f t="shared" si="867"/>
        <x:v>0</x:v>
      </x:c>
      <x:c r="U11099" s="2">
        <x:f t="shared" si="866"/>
        <x:v>0</x:v>
      </x:c>
      <x:c r="V11099" s="2">
        <x:f t="shared" si="870"/>
        <x:v>2560.98</x:v>
      </x:c>
      <x:c r="W11099" s="2">
        <x:f t="shared" si="868"/>
        <x:v>0</x:v>
      </x:c>
      <x:c r="X11099" s="2">
        <x:f t="shared" si="869"/>
        <x:v>0</x:v>
      </x:c>
    </x:row>
    <x:row r="11100" spans="2:24" x14ac:dyDescent="0.25">
      <x:c r="B11100" t="s">
        <x:v>622</x:v>
      </x:c>
      <x:c r="C11100" t="s">
        <x:v>21</x:v>
      </x:c>
      <x:c r="D11100" t="s">
        <x:v>22</x:v>
      </x:c>
      <x:c r="E11100" t="s">
        <x:v>577</x:v>
      </x:c>
      <x:c r="F11100" t="s">
        <x:v>31</x:v>
      </x:c>
      <x:c r="G11100" s="2">
        <x:v>5121.97</x:v>
      </x:c>
      <x:c r="J11100" t="s">
        <x:v>770</x:v>
      </x:c>
      <x:c r="K11100" t="s">
        <x:v>1919</x:v>
      </x:c>
      <x:c r="L11100" t="s">
        <x:v>25</x:v>
      </x:c>
      <x:c r="M11100" t="s">
        <x:v>30</x:v>
      </x:c>
      <x:c r="N11100" t="s">
        <x:v>771</x:v>
      </x:c>
      <x:c r="O11100" s="3">
        <x:v>0</x:v>
      </x:c>
      <x:c r="P11100" s="3">
        <x:v>0</x:v>
      </x:c>
      <x:c r="Q11100" s="3">
        <x:v>1</x:v>
      </x:c>
      <x:c r="R11100" s="3">
        <x:v>0</x:v>
      </x:c>
      <x:c r="S11100" s="3">
        <x:v>0</x:v>
      </x:c>
      <x:c r="T11100" s="2">
        <x:f t="shared" si="867"/>
        <x:v>0</x:v>
      </x:c>
      <x:c r="U11100" s="2">
        <x:f t="shared" si="866"/>
        <x:v>0</x:v>
      </x:c>
      <x:c r="V11100" s="2">
        <x:f t="shared" si="870"/>
        <x:v>5121.97</x:v>
      </x:c>
      <x:c r="W11100" s="2">
        <x:f t="shared" si="868"/>
        <x:v>0</x:v>
      </x:c>
      <x:c r="X11100" s="2">
        <x:f t="shared" si="869"/>
        <x:v>0</x:v>
      </x:c>
    </x:row>
    <x:row r="11101" spans="2:24" x14ac:dyDescent="0.25">
      <x:c r="B11101" t="s">
        <x:v>622</x:v>
      </x:c>
      <x:c r="C11101" t="s">
        <x:v>21</x:v>
      </x:c>
      <x:c r="D11101" t="s">
        <x:v>22</x:v>
      </x:c>
      <x:c r="E11101" t="s">
        <x:v>577</x:v>
      </x:c>
      <x:c r="F11101" t="s">
        <x:v>33</x:v>
      </x:c>
      <x:c r="G11101" s="2">
        <x:v>9789.25</x:v>
      </x:c>
      <x:c r="J11101" t="s">
        <x:v>770</x:v>
      </x:c>
      <x:c r="K11101" t="s">
        <x:v>1919</x:v>
      </x:c>
      <x:c r="L11101" t="s">
        <x:v>25</x:v>
      </x:c>
      <x:c r="M11101" t="s">
        <x:v>629</x:v>
      </x:c>
      <x:c r="N11101" t="s">
        <x:v>771</x:v>
      </x:c>
      <x:c r="O11101" s="3">
        <x:v>0</x:v>
      </x:c>
      <x:c r="P11101" s="3">
        <x:v>0</x:v>
      </x:c>
      <x:c r="Q11101" s="3">
        <x:v>1</x:v>
      </x:c>
      <x:c r="R11101" s="3">
        <x:v>0</x:v>
      </x:c>
      <x:c r="S11101" s="3">
        <x:v>0</x:v>
      </x:c>
      <x:c r="T11101" s="2">
        <x:f t="shared" si="867"/>
        <x:v>0</x:v>
      </x:c>
      <x:c r="U11101" s="2">
        <x:f t="shared" si="866"/>
        <x:v>0</x:v>
      </x:c>
      <x:c r="V11101" s="2">
        <x:f t="shared" si="870"/>
        <x:v>9789.25</x:v>
      </x:c>
      <x:c r="W11101" s="2">
        <x:f t="shared" si="868"/>
        <x:v>0</x:v>
      </x:c>
      <x:c r="X11101" s="2">
        <x:f t="shared" si="869"/>
        <x:v>0</x:v>
      </x:c>
    </x:row>
    <x:row r="11102" spans="2:24" x14ac:dyDescent="0.25">
      <x:c r="B11102" t="s">
        <x:v>622</x:v>
      </x:c>
      <x:c r="C11102" t="s">
        <x:v>21</x:v>
      </x:c>
      <x:c r="D11102" t="s">
        <x:v>22</x:v>
      </x:c>
      <x:c r="E11102" t="s">
        <x:v>577</x:v>
      </x:c>
      <x:c r="F11102" t="s">
        <x:v>31</x:v>
      </x:c>
      <x:c r="G11102" s="2">
        <x:v>17647.849999999999</x:v>
      </x:c>
      <x:c r="J11102" t="s">
        <x:v>772</x:v>
      </x:c>
      <x:c r="K11102" t="s">
        <x:v>1920</x:v>
      </x:c>
      <x:c r="L11102" t="s">
        <x:v>25</x:v>
      </x:c>
      <x:c r="M11102" t="s">
        <x:v>35</x:v>
      </x:c>
      <x:c r="N11102" t="s">
        <x:v>773</x:v>
      </x:c>
      <x:c r="O11102" s="3">
        <x:v>0</x:v>
      </x:c>
      <x:c r="P11102" s="3">
        <x:v>0</x:v>
      </x:c>
      <x:c r="Q11102" s="3">
        <x:v>1</x:v>
      </x:c>
      <x:c r="R11102" s="3">
        <x:v>0</x:v>
      </x:c>
      <x:c r="S11102" s="3">
        <x:v>0</x:v>
      </x:c>
      <x:c r="T11102" s="2">
        <x:f t="shared" si="867"/>
        <x:v>0</x:v>
      </x:c>
      <x:c r="U11102" s="2">
        <x:f t="shared" si="866"/>
        <x:v>0</x:v>
      </x:c>
      <x:c r="V11102" s="2">
        <x:f t="shared" si="870"/>
        <x:v>17647.849999999999</x:v>
      </x:c>
      <x:c r="W11102" s="2">
        <x:f t="shared" si="868"/>
        <x:v>0</x:v>
      </x:c>
      <x:c r="X11102" s="2">
        <x:f t="shared" si="869"/>
        <x:v>0</x:v>
      </x:c>
    </x:row>
    <x:row r="11103" spans="2:24" x14ac:dyDescent="0.25">
      <x:c r="B11103" t="s">
        <x:v>622</x:v>
      </x:c>
      <x:c r="C11103" t="s">
        <x:v>21</x:v>
      </x:c>
      <x:c r="D11103" t="s">
        <x:v>22</x:v>
      </x:c>
      <x:c r="E11103" t="s">
        <x:v>577</x:v>
      </x:c>
      <x:c r="F11103" t="s">
        <x:v>31</x:v>
      </x:c>
      <x:c r="G11103" s="2">
        <x:v>1357.52</x:v>
      </x:c>
      <x:c r="J11103" t="s">
        <x:v>772</x:v>
      </x:c>
      <x:c r="K11103" t="s">
        <x:v>1920</x:v>
      </x:c>
      <x:c r="L11103" t="s">
        <x:v>25</x:v>
      </x:c>
      <x:c r="M11103" t="s">
        <x:v>625</x:v>
      </x:c>
      <x:c r="N11103" t="s">
        <x:v>773</x:v>
      </x:c>
      <x:c r="O11103" s="3">
        <x:v>0</x:v>
      </x:c>
      <x:c r="P11103" s="3">
        <x:v>0</x:v>
      </x:c>
      <x:c r="Q11103" s="3">
        <x:v>1</x:v>
      </x:c>
      <x:c r="R11103" s="3">
        <x:v>0</x:v>
      </x:c>
      <x:c r="S11103" s="3">
        <x:v>0</x:v>
      </x:c>
      <x:c r="T11103" s="2">
        <x:f t="shared" si="867"/>
        <x:v>0</x:v>
      </x:c>
      <x:c r="U11103" s="2">
        <x:f t="shared" si="866"/>
        <x:v>0</x:v>
      </x:c>
      <x:c r="V11103" s="2">
        <x:f t="shared" si="870"/>
        <x:v>1357.52</x:v>
      </x:c>
      <x:c r="W11103" s="2">
        <x:f t="shared" si="868"/>
        <x:v>0</x:v>
      </x:c>
      <x:c r="X11103" s="2">
        <x:f t="shared" si="869"/>
        <x:v>0</x:v>
      </x:c>
    </x:row>
    <x:row r="11104" spans="2:24" x14ac:dyDescent="0.25">
      <x:c r="B11104" t="s">
        <x:v>622</x:v>
      </x:c>
      <x:c r="C11104" t="s">
        <x:v>21</x:v>
      </x:c>
      <x:c r="D11104" t="s">
        <x:v>22</x:v>
      </x:c>
      <x:c r="E11104" t="s">
        <x:v>577</x:v>
      </x:c>
      <x:c r="F11104" t="s">
        <x:v>31</x:v>
      </x:c>
      <x:c r="G11104" s="2">
        <x:v>2715.05</x:v>
      </x:c>
      <x:c r="J11104" t="s">
        <x:v>772</x:v>
      </x:c>
      <x:c r="K11104" t="s">
        <x:v>1920</x:v>
      </x:c>
      <x:c r="L11104" t="s">
        <x:v>25</x:v>
      </x:c>
      <x:c r="M11104" t="s">
        <x:v>626</x:v>
      </x:c>
      <x:c r="N11104" t="s">
        <x:v>773</x:v>
      </x:c>
      <x:c r="O11104" s="3">
        <x:v>0</x:v>
      </x:c>
      <x:c r="P11104" s="3">
        <x:v>0</x:v>
      </x:c>
      <x:c r="Q11104" s="3">
        <x:v>1</x:v>
      </x:c>
      <x:c r="R11104" s="3">
        <x:v>0</x:v>
      </x:c>
      <x:c r="S11104" s="3">
        <x:v>0</x:v>
      </x:c>
      <x:c r="T11104" s="2">
        <x:f t="shared" si="867"/>
        <x:v>0</x:v>
      </x:c>
      <x:c r="U11104" s="2">
        <x:f t="shared" si="866"/>
        <x:v>0</x:v>
      </x:c>
      <x:c r="V11104" s="2">
        <x:f t="shared" si="870"/>
        <x:v>2715.05</x:v>
      </x:c>
      <x:c r="W11104" s="2">
        <x:f t="shared" si="868"/>
        <x:v>0</x:v>
      </x:c>
      <x:c r="X11104" s="2">
        <x:f t="shared" si="869"/>
        <x:v>0</x:v>
      </x:c>
    </x:row>
    <x:row r="11105" spans="2:24" x14ac:dyDescent="0.25">
      <x:c r="B11105" t="s">
        <x:v>622</x:v>
      </x:c>
      <x:c r="C11105" t="s">
        <x:v>21</x:v>
      </x:c>
      <x:c r="D11105" t="s">
        <x:v>22</x:v>
      </x:c>
      <x:c r="E11105" t="s">
        <x:v>577</x:v>
      </x:c>
      <x:c r="F11105" t="s">
        <x:v>31</x:v>
      </x:c>
      <x:c r="G11105" s="2">
        <x:v>5430.1</x:v>
      </x:c>
      <x:c r="J11105" t="s">
        <x:v>772</x:v>
      </x:c>
      <x:c r="K11105" t="s">
        <x:v>1920</x:v>
      </x:c>
      <x:c r="L11105" t="s">
        <x:v>25</x:v>
      </x:c>
      <x:c r="M11105" t="s">
        <x:v>30</x:v>
      </x:c>
      <x:c r="N11105" t="s">
        <x:v>773</x:v>
      </x:c>
      <x:c r="O11105" s="3">
        <x:v>0</x:v>
      </x:c>
      <x:c r="P11105" s="3">
        <x:v>0</x:v>
      </x:c>
      <x:c r="Q11105" s="3">
        <x:v>1</x:v>
      </x:c>
      <x:c r="R11105" s="3">
        <x:v>0</x:v>
      </x:c>
      <x:c r="S11105" s="3">
        <x:v>0</x:v>
      </x:c>
      <x:c r="T11105" s="2">
        <x:f t="shared" si="867"/>
        <x:v>0</x:v>
      </x:c>
      <x:c r="U11105" s="2">
        <x:f t="shared" si="866"/>
        <x:v>0</x:v>
      </x:c>
      <x:c r="V11105" s="2">
        <x:f t="shared" si="870"/>
        <x:v>5430.1</x:v>
      </x:c>
      <x:c r="W11105" s="2">
        <x:f t="shared" si="868"/>
        <x:v>0</x:v>
      </x:c>
      <x:c r="X11105" s="2">
        <x:f t="shared" si="869"/>
        <x:v>0</x:v>
      </x:c>
    </x:row>
    <x:row r="11106" spans="2:24" x14ac:dyDescent="0.25">
      <x:c r="B11106" t="s">
        <x:v>622</x:v>
      </x:c>
      <x:c r="C11106" t="s">
        <x:v>21</x:v>
      </x:c>
      <x:c r="D11106" t="s">
        <x:v>22</x:v>
      </x:c>
      <x:c r="E11106" t="s">
        <x:v>577</x:v>
      </x:c>
      <x:c r="F11106" t="s">
        <x:v>33</x:v>
      </x:c>
      <x:c r="G11106" s="2">
        <x:v>9789.25</x:v>
      </x:c>
      <x:c r="J11106" t="s">
        <x:v>772</x:v>
      </x:c>
      <x:c r="K11106" t="s">
        <x:v>1920</x:v>
      </x:c>
      <x:c r="L11106" t="s">
        <x:v>25</x:v>
      </x:c>
      <x:c r="M11106" t="s">
        <x:v>629</x:v>
      </x:c>
      <x:c r="N11106" t="s">
        <x:v>773</x:v>
      </x:c>
      <x:c r="O11106" s="3">
        <x:v>0</x:v>
      </x:c>
      <x:c r="P11106" s="3">
        <x:v>0</x:v>
      </x:c>
      <x:c r="Q11106" s="3">
        <x:v>1</x:v>
      </x:c>
      <x:c r="R11106" s="3">
        <x:v>0</x:v>
      </x:c>
      <x:c r="S11106" s="3">
        <x:v>0</x:v>
      </x:c>
      <x:c r="T11106" s="2">
        <x:f t="shared" si="867"/>
        <x:v>0</x:v>
      </x:c>
      <x:c r="U11106" s="2">
        <x:f t="shared" si="866"/>
        <x:v>0</x:v>
      </x:c>
      <x:c r="V11106" s="2">
        <x:f t="shared" si="870"/>
        <x:v>9789.25</x:v>
      </x:c>
      <x:c r="W11106" s="2">
        <x:f t="shared" si="868"/>
        <x:v>0</x:v>
      </x:c>
      <x:c r="X11106" s="2">
        <x:f t="shared" si="869"/>
        <x:v>0</x:v>
      </x:c>
    </x:row>
    <x:row r="11107" spans="2:24" x14ac:dyDescent="0.25">
      <x:c r="B11107" t="s">
        <x:v>622</x:v>
      </x:c>
      <x:c r="C11107" t="s">
        <x:v>21</x:v>
      </x:c>
      <x:c r="D11107" t="s">
        <x:v>22</x:v>
      </x:c>
      <x:c r="E11107" t="s">
        <x:v>577</x:v>
      </x:c>
      <x:c r="F11107" t="s">
        <x:v>32</x:v>
      </x:c>
      <x:c r="G11107" s="2">
        <x:v>14371.93</x:v>
      </x:c>
      <x:c r="J11107" t="s">
        <x:v>774</x:v>
      </x:c>
      <x:c r="K11107" t="s">
        <x:v>1921</x:v>
      </x:c>
      <x:c r="L11107" t="s">
        <x:v>25</x:v>
      </x:c>
      <x:c r="M11107" t="s">
        <x:v>35</x:v>
      </x:c>
      <x:c r="N11107" t="s">
        <x:v>775</x:v>
      </x:c>
      <x:c r="O11107" s="3">
        <x:v>0</x:v>
      </x:c>
      <x:c r="P11107" s="3">
        <x:v>0</x:v>
      </x:c>
      <x:c r="Q11107" s="3">
        <x:v>1</x:v>
      </x:c>
      <x:c r="R11107" s="3">
        <x:v>0</x:v>
      </x:c>
      <x:c r="S11107" s="3">
        <x:v>0</x:v>
      </x:c>
      <x:c r="T11107" s="2">
        <x:f t="shared" si="867"/>
        <x:v>0</x:v>
      </x:c>
      <x:c r="U11107" s="2">
        <x:f t="shared" si="866"/>
        <x:v>0</x:v>
      </x:c>
      <x:c r="V11107" s="2">
        <x:f t="shared" si="870"/>
        <x:v>14371.93</x:v>
      </x:c>
      <x:c r="W11107" s="2">
        <x:f t="shared" si="868"/>
        <x:v>0</x:v>
      </x:c>
      <x:c r="X11107" s="2">
        <x:f t="shared" si="869"/>
        <x:v>0</x:v>
      </x:c>
    </x:row>
    <x:row r="11108" spans="2:24" x14ac:dyDescent="0.25">
      <x:c r="B11108" t="s">
        <x:v>622</x:v>
      </x:c>
      <x:c r="C11108" t="s">
        <x:v>21</x:v>
      </x:c>
      <x:c r="D11108" t="s">
        <x:v>22</x:v>
      </x:c>
      <x:c r="E11108" t="s">
        <x:v>577</x:v>
      </x:c>
      <x:c r="F11108" t="s">
        <x:v>32</x:v>
      </x:c>
      <x:c r="G11108" s="2">
        <x:v>1105.53</x:v>
      </x:c>
      <x:c r="J11108" t="s">
        <x:v>774</x:v>
      </x:c>
      <x:c r="K11108" t="s">
        <x:v>1921</x:v>
      </x:c>
      <x:c r="L11108" t="s">
        <x:v>25</x:v>
      </x:c>
      <x:c r="M11108" t="s">
        <x:v>625</x:v>
      </x:c>
      <x:c r="N11108" t="s">
        <x:v>775</x:v>
      </x:c>
      <x:c r="O11108" s="3">
        <x:v>0</x:v>
      </x:c>
      <x:c r="P11108" s="3">
        <x:v>0</x:v>
      </x:c>
      <x:c r="Q11108" s="3">
        <x:v>1</x:v>
      </x:c>
      <x:c r="R11108" s="3">
        <x:v>0</x:v>
      </x:c>
      <x:c r="S11108" s="3">
        <x:v>0</x:v>
      </x:c>
      <x:c r="T11108" s="2">
        <x:f t="shared" si="867"/>
        <x:v>0</x:v>
      </x:c>
      <x:c r="U11108" s="2">
        <x:f t="shared" si="866"/>
        <x:v>0</x:v>
      </x:c>
      <x:c r="V11108" s="2">
        <x:f t="shared" si="870"/>
        <x:v>1105.53</x:v>
      </x:c>
      <x:c r="W11108" s="2">
        <x:f t="shared" si="868"/>
        <x:v>0</x:v>
      </x:c>
      <x:c r="X11108" s="2">
        <x:f t="shared" si="869"/>
        <x:v>0</x:v>
      </x:c>
    </x:row>
    <x:row r="11109" spans="2:24" x14ac:dyDescent="0.25">
      <x:c r="B11109" t="s">
        <x:v>622</x:v>
      </x:c>
      <x:c r="C11109" t="s">
        <x:v>21</x:v>
      </x:c>
      <x:c r="D11109" t="s">
        <x:v>22</x:v>
      </x:c>
      <x:c r="E11109" t="s">
        <x:v>577</x:v>
      </x:c>
      <x:c r="F11109" t="s">
        <x:v>32</x:v>
      </x:c>
      <x:c r="G11109" s="2">
        <x:v>2211.06</x:v>
      </x:c>
      <x:c r="J11109" t="s">
        <x:v>774</x:v>
      </x:c>
      <x:c r="K11109" t="s">
        <x:v>1921</x:v>
      </x:c>
      <x:c r="L11109" t="s">
        <x:v>25</x:v>
      </x:c>
      <x:c r="M11109" t="s">
        <x:v>626</x:v>
      </x:c>
      <x:c r="N11109" t="s">
        <x:v>775</x:v>
      </x:c>
      <x:c r="O11109" s="3">
        <x:v>0</x:v>
      </x:c>
      <x:c r="P11109" s="3">
        <x:v>0</x:v>
      </x:c>
      <x:c r="Q11109" s="3">
        <x:v>1</x:v>
      </x:c>
      <x:c r="R11109" s="3">
        <x:v>0</x:v>
      </x:c>
      <x:c r="S11109" s="3">
        <x:v>0</x:v>
      </x:c>
      <x:c r="T11109" s="2">
        <x:f t="shared" si="867"/>
        <x:v>0</x:v>
      </x:c>
      <x:c r="U11109" s="2">
        <x:f t="shared" si="866"/>
        <x:v>0</x:v>
      </x:c>
      <x:c r="V11109" s="2">
        <x:f t="shared" si="870"/>
        <x:v>2211.06</x:v>
      </x:c>
      <x:c r="W11109" s="2">
        <x:f t="shared" si="868"/>
        <x:v>0</x:v>
      </x:c>
      <x:c r="X11109" s="2">
        <x:f t="shared" si="869"/>
        <x:v>0</x:v>
      </x:c>
    </x:row>
    <x:row r="11110" spans="2:24" x14ac:dyDescent="0.25">
      <x:c r="B11110" t="s">
        <x:v>622</x:v>
      </x:c>
      <x:c r="C11110" t="s">
        <x:v>21</x:v>
      </x:c>
      <x:c r="D11110" t="s">
        <x:v>22</x:v>
      </x:c>
      <x:c r="E11110" t="s">
        <x:v>577</x:v>
      </x:c>
      <x:c r="F11110" t="s">
        <x:v>32</x:v>
      </x:c>
      <x:c r="G11110" s="2">
        <x:v>4422.13</x:v>
      </x:c>
      <x:c r="J11110" t="s">
        <x:v>774</x:v>
      </x:c>
      <x:c r="K11110" t="s">
        <x:v>1921</x:v>
      </x:c>
      <x:c r="L11110" t="s">
        <x:v>25</x:v>
      </x:c>
      <x:c r="M11110" t="s">
        <x:v>30</x:v>
      </x:c>
      <x:c r="N11110" t="s">
        <x:v>775</x:v>
      </x:c>
      <x:c r="O11110" s="3">
        <x:v>0</x:v>
      </x:c>
      <x:c r="P11110" s="3">
        <x:v>0</x:v>
      </x:c>
      <x:c r="Q11110" s="3">
        <x:v>1</x:v>
      </x:c>
      <x:c r="R11110" s="3">
        <x:v>0</x:v>
      </x:c>
      <x:c r="S11110" s="3">
        <x:v>0</x:v>
      </x:c>
      <x:c r="T11110" s="2">
        <x:f t="shared" si="867"/>
        <x:v>0</x:v>
      </x:c>
      <x:c r="U11110" s="2">
        <x:f t="shared" ref="U11110:U11173" si="871">ROUND(G11110*P11110,2)</x:f>
        <x:v>0</x:v>
      </x:c>
      <x:c r="V11110" s="2">
        <x:f t="shared" si="870"/>
        <x:v>4422.13</x:v>
      </x:c>
      <x:c r="W11110" s="2">
        <x:f t="shared" si="868"/>
        <x:v>0</x:v>
      </x:c>
      <x:c r="X11110" s="2">
        <x:f t="shared" si="869"/>
        <x:v>0</x:v>
      </x:c>
    </x:row>
    <x:row r="11111" spans="2:24" x14ac:dyDescent="0.25">
      <x:c r="B11111" t="s">
        <x:v>622</x:v>
      </x:c>
      <x:c r="C11111" t="s">
        <x:v>21</x:v>
      </x:c>
      <x:c r="D11111" t="s">
        <x:v>22</x:v>
      </x:c>
      <x:c r="E11111" t="s">
        <x:v>577</x:v>
      </x:c>
      <x:c r="F11111" t="s">
        <x:v>33</x:v>
      </x:c>
      <x:c r="G11111" s="2">
        <x:v>10700.45</x:v>
      </x:c>
      <x:c r="J11111" t="s">
        <x:v>774</x:v>
      </x:c>
      <x:c r="K11111" t="s">
        <x:v>1921</x:v>
      </x:c>
      <x:c r="L11111" t="s">
        <x:v>25</x:v>
      </x:c>
      <x:c r="M11111" t="s">
        <x:v>629</x:v>
      </x:c>
      <x:c r="N11111" t="s">
        <x:v>775</x:v>
      </x:c>
      <x:c r="O11111" s="3">
        <x:v>0</x:v>
      </x:c>
      <x:c r="P11111" s="3">
        <x:v>0</x:v>
      </x:c>
      <x:c r="Q11111" s="3">
        <x:v>1</x:v>
      </x:c>
      <x:c r="R11111" s="3">
        <x:v>0</x:v>
      </x:c>
      <x:c r="S11111" s="3">
        <x:v>0</x:v>
      </x:c>
      <x:c r="T11111" s="2">
        <x:f t="shared" ref="T11111:T11174" si="872">ROUND(G11111*O11111,2)</x:f>
        <x:v>0</x:v>
      </x:c>
      <x:c r="U11111" s="2">
        <x:f t="shared" si="871"/>
        <x:v>0</x:v>
      </x:c>
      <x:c r="V11111" s="2">
        <x:f t="shared" si="870"/>
        <x:v>10700.45</x:v>
      </x:c>
      <x:c r="W11111" s="2">
        <x:f t="shared" ref="W11111:W11174" si="873">ROUND(G11111*R11111,2)</x:f>
        <x:v>0</x:v>
      </x:c>
      <x:c r="X11111" s="2">
        <x:f t="shared" ref="X11111:X11174" si="874">G11111-T11111-U11111-V11111-W11111</x:f>
        <x:v>0</x:v>
      </x:c>
    </x:row>
    <x:row r="11112" spans="2:24" x14ac:dyDescent="0.25">
      <x:c r="B11112" t="s">
        <x:v>622</x:v>
      </x:c>
      <x:c r="C11112" t="s">
        <x:v>21</x:v>
      </x:c>
      <x:c r="D11112" t="s">
        <x:v>22</x:v>
      </x:c>
      <x:c r="E11112" t="s">
        <x:v>577</x:v>
      </x:c>
      <x:c r="F11112" t="s">
        <x:v>29</x:v>
      </x:c>
      <x:c r="G11112" s="2">
        <x:v>11930.95</x:v>
      </x:c>
      <x:c r="J11112" t="s">
        <x:v>776</x:v>
      </x:c>
      <x:c r="K11112" t="s">
        <x:v>1922</x:v>
      </x:c>
      <x:c r="L11112" t="s">
        <x:v>25</x:v>
      </x:c>
      <x:c r="M11112" t="s">
        <x:v>35</x:v>
      </x:c>
      <x:c r="N11112" t="s">
        <x:v>777</x:v>
      </x:c>
      <x:c r="O11112" s="3">
        <x:v>0</x:v>
      </x:c>
      <x:c r="P11112" s="3">
        <x:v>0</x:v>
      </x:c>
      <x:c r="Q11112" s="3">
        <x:v>1</x:v>
      </x:c>
      <x:c r="R11112" s="3">
        <x:v>0</x:v>
      </x:c>
      <x:c r="S11112" s="3">
        <x:v>0</x:v>
      </x:c>
      <x:c r="T11112" s="2">
        <x:f t="shared" si="872"/>
        <x:v>0</x:v>
      </x:c>
      <x:c r="U11112" s="2">
        <x:f t="shared" si="871"/>
        <x:v>0</x:v>
      </x:c>
      <x:c r="V11112" s="2">
        <x:f t="shared" si="870"/>
        <x:v>11930.95</x:v>
      </x:c>
      <x:c r="W11112" s="2">
        <x:f t="shared" si="873"/>
        <x:v>0</x:v>
      </x:c>
      <x:c r="X11112" s="2">
        <x:f t="shared" si="874"/>
        <x:v>0</x:v>
      </x:c>
    </x:row>
    <x:row r="11113" spans="2:24" x14ac:dyDescent="0.25">
      <x:c r="B11113" t="s">
        <x:v>622</x:v>
      </x:c>
      <x:c r="C11113" t="s">
        <x:v>21</x:v>
      </x:c>
      <x:c r="D11113" t="s">
        <x:v>22</x:v>
      </x:c>
      <x:c r="E11113" t="s">
        <x:v>577</x:v>
      </x:c>
      <x:c r="F11113" t="s">
        <x:v>29</x:v>
      </x:c>
      <x:c r="G11113" s="2">
        <x:v>917.76</x:v>
      </x:c>
      <x:c r="J11113" t="s">
        <x:v>776</x:v>
      </x:c>
      <x:c r="K11113" t="s">
        <x:v>1922</x:v>
      </x:c>
      <x:c r="L11113" t="s">
        <x:v>25</x:v>
      </x:c>
      <x:c r="M11113" t="s">
        <x:v>625</x:v>
      </x:c>
      <x:c r="N11113" t="s">
        <x:v>777</x:v>
      </x:c>
      <x:c r="O11113" s="3">
        <x:v>0</x:v>
      </x:c>
      <x:c r="P11113" s="3">
        <x:v>0</x:v>
      </x:c>
      <x:c r="Q11113" s="3">
        <x:v>1</x:v>
      </x:c>
      <x:c r="R11113" s="3">
        <x:v>0</x:v>
      </x:c>
      <x:c r="S11113" s="3">
        <x:v>0</x:v>
      </x:c>
      <x:c r="T11113" s="2">
        <x:f t="shared" si="872"/>
        <x:v>0</x:v>
      </x:c>
      <x:c r="U11113" s="2">
        <x:f t="shared" si="871"/>
        <x:v>0</x:v>
      </x:c>
      <x:c r="V11113" s="2">
        <x:f t="shared" si="870"/>
        <x:v>917.76</x:v>
      </x:c>
      <x:c r="W11113" s="2">
        <x:f t="shared" si="873"/>
        <x:v>0</x:v>
      </x:c>
      <x:c r="X11113" s="2">
        <x:f t="shared" si="874"/>
        <x:v>0</x:v>
      </x:c>
    </x:row>
    <x:row r="11114" spans="2:24" x14ac:dyDescent="0.25">
      <x:c r="B11114" t="s">
        <x:v>622</x:v>
      </x:c>
      <x:c r="C11114" t="s">
        <x:v>21</x:v>
      </x:c>
      <x:c r="D11114" t="s">
        <x:v>22</x:v>
      </x:c>
      <x:c r="E11114" t="s">
        <x:v>577</x:v>
      </x:c>
      <x:c r="F11114" t="s">
        <x:v>29</x:v>
      </x:c>
      <x:c r="G11114" s="2">
        <x:v>1835.53</x:v>
      </x:c>
      <x:c r="J11114" t="s">
        <x:v>776</x:v>
      </x:c>
      <x:c r="K11114" t="s">
        <x:v>1922</x:v>
      </x:c>
      <x:c r="L11114" t="s">
        <x:v>25</x:v>
      </x:c>
      <x:c r="M11114" t="s">
        <x:v>626</x:v>
      </x:c>
      <x:c r="N11114" t="s">
        <x:v>777</x:v>
      </x:c>
      <x:c r="O11114" s="3">
        <x:v>0</x:v>
      </x:c>
      <x:c r="P11114" s="3">
        <x:v>0</x:v>
      </x:c>
      <x:c r="Q11114" s="3">
        <x:v>1</x:v>
      </x:c>
      <x:c r="R11114" s="3">
        <x:v>0</x:v>
      </x:c>
      <x:c r="S11114" s="3">
        <x:v>0</x:v>
      </x:c>
      <x:c r="T11114" s="2">
        <x:f t="shared" si="872"/>
        <x:v>0</x:v>
      </x:c>
      <x:c r="U11114" s="2">
        <x:f t="shared" si="871"/>
        <x:v>0</x:v>
      </x:c>
      <x:c r="V11114" s="2">
        <x:f t="shared" si="870"/>
        <x:v>1835.53</x:v>
      </x:c>
      <x:c r="W11114" s="2">
        <x:f t="shared" si="873"/>
        <x:v>0</x:v>
      </x:c>
      <x:c r="X11114" s="2">
        <x:f t="shared" si="874"/>
        <x:v>0</x:v>
      </x:c>
    </x:row>
    <x:row r="11115" spans="2:24" x14ac:dyDescent="0.25">
      <x:c r="B11115" t="s">
        <x:v>622</x:v>
      </x:c>
      <x:c r="C11115" t="s">
        <x:v>21</x:v>
      </x:c>
      <x:c r="D11115" t="s">
        <x:v>22</x:v>
      </x:c>
      <x:c r="E11115" t="s">
        <x:v>577</x:v>
      </x:c>
      <x:c r="F11115" t="s">
        <x:v>29</x:v>
      </x:c>
      <x:c r="G11115" s="2">
        <x:v>3671.06</x:v>
      </x:c>
      <x:c r="J11115" t="s">
        <x:v>776</x:v>
      </x:c>
      <x:c r="K11115" t="s">
        <x:v>1922</x:v>
      </x:c>
      <x:c r="L11115" t="s">
        <x:v>25</x:v>
      </x:c>
      <x:c r="M11115" t="s">
        <x:v>30</x:v>
      </x:c>
      <x:c r="N11115" t="s">
        <x:v>777</x:v>
      </x:c>
      <x:c r="O11115" s="3">
        <x:v>0</x:v>
      </x:c>
      <x:c r="P11115" s="3">
        <x:v>0</x:v>
      </x:c>
      <x:c r="Q11115" s="3">
        <x:v>1</x:v>
      </x:c>
      <x:c r="R11115" s="3">
        <x:v>0</x:v>
      </x:c>
      <x:c r="S11115" s="3">
        <x:v>0</x:v>
      </x:c>
      <x:c r="T11115" s="2">
        <x:f t="shared" si="872"/>
        <x:v>0</x:v>
      </x:c>
      <x:c r="U11115" s="2">
        <x:f t="shared" si="871"/>
        <x:v>0</x:v>
      </x:c>
      <x:c r="V11115" s="2">
        <x:f t="shared" si="870"/>
        <x:v>3671.06</x:v>
      </x:c>
      <x:c r="W11115" s="2">
        <x:f t="shared" si="873"/>
        <x:v>0</x:v>
      </x:c>
      <x:c r="X11115" s="2">
        <x:f t="shared" si="874"/>
        <x:v>0</x:v>
      </x:c>
    </x:row>
    <x:row r="11116" spans="2:24" x14ac:dyDescent="0.25">
      <x:c r="B11116" t="s">
        <x:v>622</x:v>
      </x:c>
      <x:c r="C11116" t="s">
        <x:v>21</x:v>
      </x:c>
      <x:c r="D11116" t="s">
        <x:v>22</x:v>
      </x:c>
      <x:c r="E11116" t="s">
        <x:v>577</x:v>
      </x:c>
      <x:c r="F11116" t="s">
        <x:v>31</x:v>
      </x:c>
      <x:c r="G11116" s="2">
        <x:v>1248.22</x:v>
      </x:c>
      <x:c r="J11116" t="s">
        <x:v>776</x:v>
      </x:c>
      <x:c r="K11116" t="s">
        <x:v>1922</x:v>
      </x:c>
      <x:c r="L11116" t="s">
        <x:v>25</x:v>
      </x:c>
      <x:c r="M11116" t="s">
        <x:v>35</x:v>
      </x:c>
      <x:c r="N11116" t="s">
        <x:v>777</x:v>
      </x:c>
      <x:c r="O11116" s="3">
        <x:v>0</x:v>
      </x:c>
      <x:c r="P11116" s="3">
        <x:v>0</x:v>
      </x:c>
      <x:c r="Q11116" s="3">
        <x:v>1</x:v>
      </x:c>
      <x:c r="R11116" s="3">
        <x:v>0</x:v>
      </x:c>
      <x:c r="S11116" s="3">
        <x:v>0</x:v>
      </x:c>
      <x:c r="T11116" s="2">
        <x:f t="shared" si="872"/>
        <x:v>0</x:v>
      </x:c>
      <x:c r="U11116" s="2">
        <x:f t="shared" si="871"/>
        <x:v>0</x:v>
      </x:c>
      <x:c r="V11116" s="2">
        <x:f t="shared" si="870"/>
        <x:v>1248.22</x:v>
      </x:c>
      <x:c r="W11116" s="2">
        <x:f t="shared" si="873"/>
        <x:v>0</x:v>
      </x:c>
      <x:c r="X11116" s="2">
        <x:f t="shared" si="874"/>
        <x:v>0</x:v>
      </x:c>
    </x:row>
    <x:row r="11117" spans="2:24" x14ac:dyDescent="0.25">
      <x:c r="B11117" t="s">
        <x:v>622</x:v>
      </x:c>
      <x:c r="C11117" t="s">
        <x:v>21</x:v>
      </x:c>
      <x:c r="D11117" t="s">
        <x:v>22</x:v>
      </x:c>
      <x:c r="E11117" t="s">
        <x:v>577</x:v>
      </x:c>
      <x:c r="F11117" t="s">
        <x:v>31</x:v>
      </x:c>
      <x:c r="G11117" s="2">
        <x:v>96.01</x:v>
      </x:c>
      <x:c r="J11117" t="s">
        <x:v>776</x:v>
      </x:c>
      <x:c r="K11117" t="s">
        <x:v>1922</x:v>
      </x:c>
      <x:c r="L11117" t="s">
        <x:v>25</x:v>
      </x:c>
      <x:c r="M11117" t="s">
        <x:v>625</x:v>
      </x:c>
      <x:c r="N11117" t="s">
        <x:v>777</x:v>
      </x:c>
      <x:c r="O11117" s="3">
        <x:v>0</x:v>
      </x:c>
      <x:c r="P11117" s="3">
        <x:v>0</x:v>
      </x:c>
      <x:c r="Q11117" s="3">
        <x:v>1</x:v>
      </x:c>
      <x:c r="R11117" s="3">
        <x:v>0</x:v>
      </x:c>
      <x:c r="S11117" s="3">
        <x:v>0</x:v>
      </x:c>
      <x:c r="T11117" s="2">
        <x:f t="shared" si="872"/>
        <x:v>0</x:v>
      </x:c>
      <x:c r="U11117" s="2">
        <x:f t="shared" si="871"/>
        <x:v>0</x:v>
      </x:c>
      <x:c r="V11117" s="2">
        <x:f t="shared" si="870"/>
        <x:v>96.01</x:v>
      </x:c>
      <x:c r="W11117" s="2">
        <x:f t="shared" si="873"/>
        <x:v>0</x:v>
      </x:c>
      <x:c r="X11117" s="2">
        <x:f t="shared" si="874"/>
        <x:v>0</x:v>
      </x:c>
    </x:row>
    <x:row r="11118" spans="2:24" x14ac:dyDescent="0.25">
      <x:c r="B11118" t="s">
        <x:v>622</x:v>
      </x:c>
      <x:c r="C11118" t="s">
        <x:v>21</x:v>
      </x:c>
      <x:c r="D11118" t="s">
        <x:v>22</x:v>
      </x:c>
      <x:c r="E11118" t="s">
        <x:v>577</x:v>
      </x:c>
      <x:c r="F11118" t="s">
        <x:v>31</x:v>
      </x:c>
      <x:c r="G11118" s="2">
        <x:v>192.03</x:v>
      </x:c>
      <x:c r="J11118" t="s">
        <x:v>776</x:v>
      </x:c>
      <x:c r="K11118" t="s">
        <x:v>1922</x:v>
      </x:c>
      <x:c r="L11118" t="s">
        <x:v>25</x:v>
      </x:c>
      <x:c r="M11118" t="s">
        <x:v>626</x:v>
      </x:c>
      <x:c r="N11118" t="s">
        <x:v>777</x:v>
      </x:c>
      <x:c r="O11118" s="3">
        <x:v>0</x:v>
      </x:c>
      <x:c r="P11118" s="3">
        <x:v>0</x:v>
      </x:c>
      <x:c r="Q11118" s="3">
        <x:v>1</x:v>
      </x:c>
      <x:c r="R11118" s="3">
        <x:v>0</x:v>
      </x:c>
      <x:c r="S11118" s="3">
        <x:v>0</x:v>
      </x:c>
      <x:c r="T11118" s="2">
        <x:f t="shared" si="872"/>
        <x:v>0</x:v>
      </x:c>
      <x:c r="U11118" s="2">
        <x:f t="shared" si="871"/>
        <x:v>0</x:v>
      </x:c>
      <x:c r="V11118" s="2">
        <x:f t="shared" si="870"/>
        <x:v>192.03</x:v>
      </x:c>
      <x:c r="W11118" s="2">
        <x:f t="shared" si="873"/>
        <x:v>0</x:v>
      </x:c>
      <x:c r="X11118" s="2">
        <x:f t="shared" si="874"/>
        <x:v>0</x:v>
      </x:c>
    </x:row>
    <x:row r="11119" spans="2:24" x14ac:dyDescent="0.25">
      <x:c r="B11119" t="s">
        <x:v>622</x:v>
      </x:c>
      <x:c r="C11119" t="s">
        <x:v>21</x:v>
      </x:c>
      <x:c r="D11119" t="s">
        <x:v>22</x:v>
      </x:c>
      <x:c r="E11119" t="s">
        <x:v>577</x:v>
      </x:c>
      <x:c r="F11119" t="s">
        <x:v>31</x:v>
      </x:c>
      <x:c r="G11119" s="2">
        <x:v>384.06</x:v>
      </x:c>
      <x:c r="J11119" t="s">
        <x:v>776</x:v>
      </x:c>
      <x:c r="K11119" t="s">
        <x:v>1922</x:v>
      </x:c>
      <x:c r="L11119" t="s">
        <x:v>25</x:v>
      </x:c>
      <x:c r="M11119" t="s">
        <x:v>30</x:v>
      </x:c>
      <x:c r="N11119" t="s">
        <x:v>777</x:v>
      </x:c>
      <x:c r="O11119" s="3">
        <x:v>0</x:v>
      </x:c>
      <x:c r="P11119" s="3">
        <x:v>0</x:v>
      </x:c>
      <x:c r="Q11119" s="3">
        <x:v>1</x:v>
      </x:c>
      <x:c r="R11119" s="3">
        <x:v>0</x:v>
      </x:c>
      <x:c r="S11119" s="3">
        <x:v>0</x:v>
      </x:c>
      <x:c r="T11119" s="2">
        <x:f t="shared" si="872"/>
        <x:v>0</x:v>
      </x:c>
      <x:c r="U11119" s="2">
        <x:f t="shared" si="871"/>
        <x:v>0</x:v>
      </x:c>
      <x:c r="V11119" s="2">
        <x:f t="shared" si="870"/>
        <x:v>384.06</x:v>
      </x:c>
      <x:c r="W11119" s="2">
        <x:f t="shared" si="873"/>
        <x:v>0</x:v>
      </x:c>
      <x:c r="X11119" s="2">
        <x:f t="shared" si="874"/>
        <x:v>0</x:v>
      </x:c>
    </x:row>
    <x:row r="11120" spans="2:24" x14ac:dyDescent="0.25">
      <x:c r="B11120" t="s">
        <x:v>622</x:v>
      </x:c>
      <x:c r="C11120" t="s">
        <x:v>21</x:v>
      </x:c>
      <x:c r="D11120" t="s">
        <x:v>22</x:v>
      </x:c>
      <x:c r="E11120" t="s">
        <x:v>577</x:v>
      </x:c>
      <x:c r="F11120" t="s">
        <x:v>32</x:v>
      </x:c>
      <x:c r="G11120" s="2">
        <x:v>14096.23</x:v>
      </x:c>
      <x:c r="J11120" t="s">
        <x:v>778</x:v>
      </x:c>
      <x:c r="K11120" t="s">
        <x:v>1923</x:v>
      </x:c>
      <x:c r="L11120" t="s">
        <x:v>25</x:v>
      </x:c>
      <x:c r="M11120" t="s">
        <x:v>35</x:v>
      </x:c>
      <x:c r="N11120" t="s">
        <x:v>779</x:v>
      </x:c>
      <x:c r="O11120" s="3">
        <x:v>0</x:v>
      </x:c>
      <x:c r="P11120" s="3">
        <x:v>0</x:v>
      </x:c>
      <x:c r="Q11120" s="3">
        <x:v>1</x:v>
      </x:c>
      <x:c r="R11120" s="3">
        <x:v>0</x:v>
      </x:c>
      <x:c r="S11120" s="3">
        <x:v>0</x:v>
      </x:c>
      <x:c r="T11120" s="2">
        <x:f t="shared" si="872"/>
        <x:v>0</x:v>
      </x:c>
      <x:c r="U11120" s="2">
        <x:f t="shared" si="871"/>
        <x:v>0</x:v>
      </x:c>
      <x:c r="V11120" s="2">
        <x:f t="shared" si="870"/>
        <x:v>14096.23</x:v>
      </x:c>
      <x:c r="W11120" s="2">
        <x:f t="shared" si="873"/>
        <x:v>0</x:v>
      </x:c>
      <x:c r="X11120" s="2">
        <x:f t="shared" si="874"/>
        <x:v>0</x:v>
      </x:c>
    </x:row>
    <x:row r="11121" spans="2:24" x14ac:dyDescent="0.25">
      <x:c r="B11121" t="s">
        <x:v>622</x:v>
      </x:c>
      <x:c r="C11121" t="s">
        <x:v>21</x:v>
      </x:c>
      <x:c r="D11121" t="s">
        <x:v>22</x:v>
      </x:c>
      <x:c r="E11121" t="s">
        <x:v>577</x:v>
      </x:c>
      <x:c r="F11121" t="s">
        <x:v>32</x:v>
      </x:c>
      <x:c r="G11121" s="2">
        <x:v>1084.32</x:v>
      </x:c>
      <x:c r="J11121" t="s">
        <x:v>778</x:v>
      </x:c>
      <x:c r="K11121" t="s">
        <x:v>1923</x:v>
      </x:c>
      <x:c r="L11121" t="s">
        <x:v>25</x:v>
      </x:c>
      <x:c r="M11121" t="s">
        <x:v>625</x:v>
      </x:c>
      <x:c r="N11121" t="s">
        <x:v>779</x:v>
      </x:c>
      <x:c r="O11121" s="3">
        <x:v>0</x:v>
      </x:c>
      <x:c r="P11121" s="3">
        <x:v>0</x:v>
      </x:c>
      <x:c r="Q11121" s="3">
        <x:v>1</x:v>
      </x:c>
      <x:c r="R11121" s="3">
        <x:v>0</x:v>
      </x:c>
      <x:c r="S11121" s="3">
        <x:v>0</x:v>
      </x:c>
      <x:c r="T11121" s="2">
        <x:f t="shared" si="872"/>
        <x:v>0</x:v>
      </x:c>
      <x:c r="U11121" s="2">
        <x:f t="shared" si="871"/>
        <x:v>0</x:v>
      </x:c>
      <x:c r="V11121" s="2">
        <x:f t="shared" si="870"/>
        <x:v>1084.32</x:v>
      </x:c>
      <x:c r="W11121" s="2">
        <x:f t="shared" si="873"/>
        <x:v>0</x:v>
      </x:c>
      <x:c r="X11121" s="2">
        <x:f t="shared" si="874"/>
        <x:v>0</x:v>
      </x:c>
    </x:row>
    <x:row r="11122" spans="2:24" x14ac:dyDescent="0.25">
      <x:c r="B11122" t="s">
        <x:v>622</x:v>
      </x:c>
      <x:c r="C11122" t="s">
        <x:v>21</x:v>
      </x:c>
      <x:c r="D11122" t="s">
        <x:v>22</x:v>
      </x:c>
      <x:c r="E11122" t="s">
        <x:v>577</x:v>
      </x:c>
      <x:c r="F11122" t="s">
        <x:v>32</x:v>
      </x:c>
      <x:c r="G11122" s="2">
        <x:v>2168.65</x:v>
      </x:c>
      <x:c r="J11122" t="s">
        <x:v>778</x:v>
      </x:c>
      <x:c r="K11122" t="s">
        <x:v>1923</x:v>
      </x:c>
      <x:c r="L11122" t="s">
        <x:v>25</x:v>
      </x:c>
      <x:c r="M11122" t="s">
        <x:v>626</x:v>
      </x:c>
      <x:c r="N11122" t="s">
        <x:v>779</x:v>
      </x:c>
      <x:c r="O11122" s="3">
        <x:v>0</x:v>
      </x:c>
      <x:c r="P11122" s="3">
        <x:v>0</x:v>
      </x:c>
      <x:c r="Q11122" s="3">
        <x:v>1</x:v>
      </x:c>
      <x:c r="R11122" s="3">
        <x:v>0</x:v>
      </x:c>
      <x:c r="S11122" s="3">
        <x:v>0</x:v>
      </x:c>
      <x:c r="T11122" s="2">
        <x:f t="shared" si="872"/>
        <x:v>0</x:v>
      </x:c>
      <x:c r="U11122" s="2">
        <x:f t="shared" si="871"/>
        <x:v>0</x:v>
      </x:c>
      <x:c r="V11122" s="2">
        <x:f t="shared" si="870"/>
        <x:v>2168.65</x:v>
      </x:c>
      <x:c r="W11122" s="2">
        <x:f t="shared" si="873"/>
        <x:v>0</x:v>
      </x:c>
      <x:c r="X11122" s="2">
        <x:f t="shared" si="874"/>
        <x:v>0</x:v>
      </x:c>
    </x:row>
    <x:row r="11123" spans="2:24" x14ac:dyDescent="0.25">
      <x:c r="B11123" t="s">
        <x:v>622</x:v>
      </x:c>
      <x:c r="C11123" t="s">
        <x:v>21</x:v>
      </x:c>
      <x:c r="D11123" t="s">
        <x:v>22</x:v>
      </x:c>
      <x:c r="E11123" t="s">
        <x:v>577</x:v>
      </x:c>
      <x:c r="F11123" t="s">
        <x:v>32</x:v>
      </x:c>
      <x:c r="G11123" s="2">
        <x:v>4337.3</x:v>
      </x:c>
      <x:c r="J11123" t="s">
        <x:v>778</x:v>
      </x:c>
      <x:c r="K11123" t="s">
        <x:v>1923</x:v>
      </x:c>
      <x:c r="L11123" t="s">
        <x:v>25</x:v>
      </x:c>
      <x:c r="M11123" t="s">
        <x:v>30</x:v>
      </x:c>
      <x:c r="N11123" t="s">
        <x:v>779</x:v>
      </x:c>
      <x:c r="O11123" s="3">
        <x:v>0</x:v>
      </x:c>
      <x:c r="P11123" s="3">
        <x:v>0</x:v>
      </x:c>
      <x:c r="Q11123" s="3">
        <x:v>1</x:v>
      </x:c>
      <x:c r="R11123" s="3">
        <x:v>0</x:v>
      </x:c>
      <x:c r="S11123" s="3">
        <x:v>0</x:v>
      </x:c>
      <x:c r="T11123" s="2">
        <x:f t="shared" si="872"/>
        <x:v>0</x:v>
      </x:c>
      <x:c r="U11123" s="2">
        <x:f t="shared" si="871"/>
        <x:v>0</x:v>
      </x:c>
      <x:c r="V11123" s="2">
        <x:f t="shared" si="870"/>
        <x:v>4337.3</x:v>
      </x:c>
      <x:c r="W11123" s="2">
        <x:f t="shared" si="873"/>
        <x:v>0</x:v>
      </x:c>
      <x:c r="X11123" s="2">
        <x:f t="shared" si="874"/>
        <x:v>0</x:v>
      </x:c>
    </x:row>
    <x:row r="11124" spans="2:24" x14ac:dyDescent="0.25">
      <x:c r="B11124" t="s">
        <x:v>622</x:v>
      </x:c>
      <x:c r="C11124" t="s">
        <x:v>21</x:v>
      </x:c>
      <x:c r="D11124" t="s">
        <x:v>22</x:v>
      </x:c>
      <x:c r="E11124" t="s">
        <x:v>577</x:v>
      </x:c>
      <x:c r="F11124" t="s">
        <x:v>33</x:v>
      </x:c>
      <x:c r="G11124" s="2">
        <x:v>10700.45</x:v>
      </x:c>
      <x:c r="J11124" t="s">
        <x:v>778</x:v>
      </x:c>
      <x:c r="K11124" t="s">
        <x:v>1923</x:v>
      </x:c>
      <x:c r="L11124" t="s">
        <x:v>25</x:v>
      </x:c>
      <x:c r="M11124" t="s">
        <x:v>629</x:v>
      </x:c>
      <x:c r="N11124" t="s">
        <x:v>779</x:v>
      </x:c>
      <x:c r="O11124" s="3">
        <x:v>0</x:v>
      </x:c>
      <x:c r="P11124" s="3">
        <x:v>0</x:v>
      </x:c>
      <x:c r="Q11124" s="3">
        <x:v>1</x:v>
      </x:c>
      <x:c r="R11124" s="3">
        <x:v>0</x:v>
      </x:c>
      <x:c r="S11124" s="3">
        <x:v>0</x:v>
      </x:c>
      <x:c r="T11124" s="2">
        <x:f t="shared" si="872"/>
        <x:v>0</x:v>
      </x:c>
      <x:c r="U11124" s="2">
        <x:f t="shared" si="871"/>
        <x:v>0</x:v>
      </x:c>
      <x:c r="V11124" s="2">
        <x:f t="shared" si="870"/>
        <x:v>10700.45</x:v>
      </x:c>
      <x:c r="W11124" s="2">
        <x:f t="shared" si="873"/>
        <x:v>0</x:v>
      </x:c>
      <x:c r="X11124" s="2">
        <x:f t="shared" si="874"/>
        <x:v>0</x:v>
      </x:c>
    </x:row>
    <x:row r="11125" spans="2:24" x14ac:dyDescent="0.25">
      <x:c r="B11125" t="s">
        <x:v>622</x:v>
      </x:c>
      <x:c r="C11125" t="s">
        <x:v>21</x:v>
      </x:c>
      <x:c r="D11125" t="s">
        <x:v>22</x:v>
      </x:c>
      <x:c r="E11125" t="s">
        <x:v>577</x:v>
      </x:c>
      <x:c r="F11125" t="s">
        <x:v>31</x:v>
      </x:c>
      <x:c r="G11125" s="2">
        <x:v>14231.62</x:v>
      </x:c>
      <x:c r="J11125" t="s">
        <x:v>780</x:v>
      </x:c>
      <x:c r="K11125" t="s">
        <x:v>1924</x:v>
      </x:c>
      <x:c r="L11125" t="s">
        <x:v>25</x:v>
      </x:c>
      <x:c r="M11125" t="s">
        <x:v>35</x:v>
      </x:c>
      <x:c r="N11125" t="s">
        <x:v>781</x:v>
      </x:c>
      <x:c r="O11125" s="3">
        <x:v>0</x:v>
      </x:c>
      <x:c r="P11125" s="3">
        <x:v>0</x:v>
      </x:c>
      <x:c r="Q11125" s="3">
        <x:v>1</x:v>
      </x:c>
      <x:c r="R11125" s="3">
        <x:v>0</x:v>
      </x:c>
      <x:c r="S11125" s="3">
        <x:v>0</x:v>
      </x:c>
      <x:c r="T11125" s="2">
        <x:f t="shared" si="872"/>
        <x:v>0</x:v>
      </x:c>
      <x:c r="U11125" s="2">
        <x:f t="shared" si="871"/>
        <x:v>0</x:v>
      </x:c>
      <x:c r="V11125" s="2">
        <x:f t="shared" si="870"/>
        <x:v>14231.62</x:v>
      </x:c>
      <x:c r="W11125" s="2">
        <x:f t="shared" si="873"/>
        <x:v>0</x:v>
      </x:c>
      <x:c r="X11125" s="2">
        <x:f t="shared" si="874"/>
        <x:v>0</x:v>
      </x:c>
    </x:row>
    <x:row r="11126" spans="2:24" x14ac:dyDescent="0.25">
      <x:c r="B11126" t="s">
        <x:v>622</x:v>
      </x:c>
      <x:c r="C11126" t="s">
        <x:v>21</x:v>
      </x:c>
      <x:c r="D11126" t="s">
        <x:v>22</x:v>
      </x:c>
      <x:c r="E11126" t="s">
        <x:v>577</x:v>
      </x:c>
      <x:c r="F11126" t="s">
        <x:v>31</x:v>
      </x:c>
      <x:c r="G11126" s="2">
        <x:v>1094.74</x:v>
      </x:c>
      <x:c r="J11126" t="s">
        <x:v>780</x:v>
      </x:c>
      <x:c r="K11126" t="s">
        <x:v>1924</x:v>
      </x:c>
      <x:c r="L11126" t="s">
        <x:v>25</x:v>
      </x:c>
      <x:c r="M11126" t="s">
        <x:v>625</x:v>
      </x:c>
      <x:c r="N11126" t="s">
        <x:v>781</x:v>
      </x:c>
      <x:c r="O11126" s="3">
        <x:v>0</x:v>
      </x:c>
      <x:c r="P11126" s="3">
        <x:v>0</x:v>
      </x:c>
      <x:c r="Q11126" s="3">
        <x:v>1</x:v>
      </x:c>
      <x:c r="R11126" s="3">
        <x:v>0</x:v>
      </x:c>
      <x:c r="S11126" s="3">
        <x:v>0</x:v>
      </x:c>
      <x:c r="T11126" s="2">
        <x:f t="shared" si="872"/>
        <x:v>0</x:v>
      </x:c>
      <x:c r="U11126" s="2">
        <x:f t="shared" si="871"/>
        <x:v>0</x:v>
      </x:c>
      <x:c r="V11126" s="2">
        <x:f t="shared" si="870"/>
        <x:v>1094.74</x:v>
      </x:c>
      <x:c r="W11126" s="2">
        <x:f t="shared" si="873"/>
        <x:v>0</x:v>
      </x:c>
      <x:c r="X11126" s="2">
        <x:f t="shared" si="874"/>
        <x:v>0</x:v>
      </x:c>
    </x:row>
    <x:row r="11127" spans="2:24" x14ac:dyDescent="0.25">
      <x:c r="B11127" t="s">
        <x:v>622</x:v>
      </x:c>
      <x:c r="C11127" t="s">
        <x:v>21</x:v>
      </x:c>
      <x:c r="D11127" t="s">
        <x:v>22</x:v>
      </x:c>
      <x:c r="E11127" t="s">
        <x:v>577</x:v>
      </x:c>
      <x:c r="F11127" t="s">
        <x:v>31</x:v>
      </x:c>
      <x:c r="G11127" s="2">
        <x:v>2189.48</x:v>
      </x:c>
      <x:c r="J11127" t="s">
        <x:v>780</x:v>
      </x:c>
      <x:c r="K11127" t="s">
        <x:v>1924</x:v>
      </x:c>
      <x:c r="L11127" t="s">
        <x:v>25</x:v>
      </x:c>
      <x:c r="M11127" t="s">
        <x:v>626</x:v>
      </x:c>
      <x:c r="N11127" t="s">
        <x:v>781</x:v>
      </x:c>
      <x:c r="O11127" s="3">
        <x:v>0</x:v>
      </x:c>
      <x:c r="P11127" s="3">
        <x:v>0</x:v>
      </x:c>
      <x:c r="Q11127" s="3">
        <x:v>1</x:v>
      </x:c>
      <x:c r="R11127" s="3">
        <x:v>0</x:v>
      </x:c>
      <x:c r="S11127" s="3">
        <x:v>0</x:v>
      </x:c>
      <x:c r="T11127" s="2">
        <x:f t="shared" si="872"/>
        <x:v>0</x:v>
      </x:c>
      <x:c r="U11127" s="2">
        <x:f t="shared" si="871"/>
        <x:v>0</x:v>
      </x:c>
      <x:c r="V11127" s="2">
        <x:f t="shared" si="870"/>
        <x:v>2189.48</x:v>
      </x:c>
      <x:c r="W11127" s="2">
        <x:f t="shared" si="873"/>
        <x:v>0</x:v>
      </x:c>
      <x:c r="X11127" s="2">
        <x:f t="shared" si="874"/>
        <x:v>0</x:v>
      </x:c>
    </x:row>
    <x:row r="11128" spans="2:24" x14ac:dyDescent="0.25">
      <x:c r="B11128" t="s">
        <x:v>622</x:v>
      </x:c>
      <x:c r="C11128" t="s">
        <x:v>21</x:v>
      </x:c>
      <x:c r="D11128" t="s">
        <x:v>22</x:v>
      </x:c>
      <x:c r="E11128" t="s">
        <x:v>577</x:v>
      </x:c>
      <x:c r="F11128" t="s">
        <x:v>31</x:v>
      </x:c>
      <x:c r="G11128" s="2">
        <x:v>4378.96</x:v>
      </x:c>
      <x:c r="J11128" t="s">
        <x:v>780</x:v>
      </x:c>
      <x:c r="K11128" t="s">
        <x:v>1924</x:v>
      </x:c>
      <x:c r="L11128" t="s">
        <x:v>25</x:v>
      </x:c>
      <x:c r="M11128" t="s">
        <x:v>30</x:v>
      </x:c>
      <x:c r="N11128" t="s">
        <x:v>781</x:v>
      </x:c>
      <x:c r="O11128" s="3">
        <x:v>0</x:v>
      </x:c>
      <x:c r="P11128" s="3">
        <x:v>0</x:v>
      </x:c>
      <x:c r="Q11128" s="3">
        <x:v>1</x:v>
      </x:c>
      <x:c r="R11128" s="3">
        <x:v>0</x:v>
      </x:c>
      <x:c r="S11128" s="3">
        <x:v>0</x:v>
      </x:c>
      <x:c r="T11128" s="2">
        <x:f t="shared" si="872"/>
        <x:v>0</x:v>
      </x:c>
      <x:c r="U11128" s="2">
        <x:f t="shared" si="871"/>
        <x:v>0</x:v>
      </x:c>
      <x:c r="V11128" s="2">
        <x:f t="shared" si="870"/>
        <x:v>4378.96</x:v>
      </x:c>
      <x:c r="W11128" s="2">
        <x:f t="shared" si="873"/>
        <x:v>0</x:v>
      </x:c>
      <x:c r="X11128" s="2">
        <x:f t="shared" si="874"/>
        <x:v>0</x:v>
      </x:c>
    </x:row>
    <x:row r="11129" spans="2:24" x14ac:dyDescent="0.25">
      <x:c r="B11129" t="s">
        <x:v>622</x:v>
      </x:c>
      <x:c r="C11129" t="s">
        <x:v>21</x:v>
      </x:c>
      <x:c r="D11129" t="s">
        <x:v>22</x:v>
      </x:c>
      <x:c r="E11129" t="s">
        <x:v>577</x:v>
      </x:c>
      <x:c r="F11129" t="s">
        <x:v>33</x:v>
      </x:c>
      <x:c r="G11129" s="2">
        <x:v>9789.25</x:v>
      </x:c>
      <x:c r="J11129" t="s">
        <x:v>780</x:v>
      </x:c>
      <x:c r="K11129" t="s">
        <x:v>1924</x:v>
      </x:c>
      <x:c r="L11129" t="s">
        <x:v>25</x:v>
      </x:c>
      <x:c r="M11129" t="s">
        <x:v>629</x:v>
      </x:c>
      <x:c r="N11129" t="s">
        <x:v>781</x:v>
      </x:c>
      <x:c r="O11129" s="3">
        <x:v>0</x:v>
      </x:c>
      <x:c r="P11129" s="3">
        <x:v>0</x:v>
      </x:c>
      <x:c r="Q11129" s="3">
        <x:v>1</x:v>
      </x:c>
      <x:c r="R11129" s="3">
        <x:v>0</x:v>
      </x:c>
      <x:c r="S11129" s="3">
        <x:v>0</x:v>
      </x:c>
      <x:c r="T11129" s="2">
        <x:f t="shared" si="872"/>
        <x:v>0</x:v>
      </x:c>
      <x:c r="U11129" s="2">
        <x:f t="shared" si="871"/>
        <x:v>0</x:v>
      </x:c>
      <x:c r="V11129" s="2">
        <x:f t="shared" si="870"/>
        <x:v>9789.25</x:v>
      </x:c>
      <x:c r="W11129" s="2">
        <x:f t="shared" si="873"/>
        <x:v>0</x:v>
      </x:c>
      <x:c r="X11129" s="2">
        <x:f t="shared" si="874"/>
        <x:v>0</x:v>
      </x:c>
    </x:row>
    <x:row r="11130" spans="2:24" x14ac:dyDescent="0.25">
      <x:c r="B11130" t="s">
        <x:v>622</x:v>
      </x:c>
      <x:c r="C11130" t="s">
        <x:v>21</x:v>
      </x:c>
      <x:c r="D11130" t="s">
        <x:v>22</x:v>
      </x:c>
      <x:c r="E11130" t="s">
        <x:v>577</x:v>
      </x:c>
      <x:c r="F11130" t="s">
        <x:v>31</x:v>
      </x:c>
      <x:c r="G11130" s="2">
        <x:v>13273.31</x:v>
      </x:c>
      <x:c r="J11130" t="s">
        <x:v>782</x:v>
      </x:c>
      <x:c r="K11130" t="s">
        <x:v>1925</x:v>
      </x:c>
      <x:c r="L11130" t="s">
        <x:v>25</x:v>
      </x:c>
      <x:c r="M11130" t="s">
        <x:v>35</x:v>
      </x:c>
      <x:c r="N11130" t="s">
        <x:v>783</x:v>
      </x:c>
      <x:c r="O11130" s="3">
        <x:v>0</x:v>
      </x:c>
      <x:c r="P11130" s="3">
        <x:v>0</x:v>
      </x:c>
      <x:c r="Q11130" s="3">
        <x:v>1</x:v>
      </x:c>
      <x:c r="R11130" s="3">
        <x:v>0</x:v>
      </x:c>
      <x:c r="S11130" s="3">
        <x:v>0</x:v>
      </x:c>
      <x:c r="T11130" s="2">
        <x:f t="shared" si="872"/>
        <x:v>0</x:v>
      </x:c>
      <x:c r="U11130" s="2">
        <x:f t="shared" si="871"/>
        <x:v>0</x:v>
      </x:c>
      <x:c r="V11130" s="2">
        <x:f t="shared" si="870"/>
        <x:v>13273.31</x:v>
      </x:c>
      <x:c r="W11130" s="2">
        <x:f t="shared" si="873"/>
        <x:v>0</x:v>
      </x:c>
      <x:c r="X11130" s="2">
        <x:f t="shared" si="874"/>
        <x:v>0</x:v>
      </x:c>
    </x:row>
    <x:row r="11131" spans="2:24" x14ac:dyDescent="0.25">
      <x:c r="B11131" t="s">
        <x:v>622</x:v>
      </x:c>
      <x:c r="C11131" t="s">
        <x:v>21</x:v>
      </x:c>
      <x:c r="D11131" t="s">
        <x:v>22</x:v>
      </x:c>
      <x:c r="E11131" t="s">
        <x:v>577</x:v>
      </x:c>
      <x:c r="F11131" t="s">
        <x:v>31</x:v>
      </x:c>
      <x:c r="G11131" s="2">
        <x:v>1021.02</x:v>
      </x:c>
      <x:c r="J11131" t="s">
        <x:v>782</x:v>
      </x:c>
      <x:c r="K11131" t="s">
        <x:v>1925</x:v>
      </x:c>
      <x:c r="L11131" t="s">
        <x:v>25</x:v>
      </x:c>
      <x:c r="M11131" t="s">
        <x:v>625</x:v>
      </x:c>
      <x:c r="N11131" t="s">
        <x:v>783</x:v>
      </x:c>
      <x:c r="O11131" s="3">
        <x:v>0</x:v>
      </x:c>
      <x:c r="P11131" s="3">
        <x:v>0</x:v>
      </x:c>
      <x:c r="Q11131" s="3">
        <x:v>1</x:v>
      </x:c>
      <x:c r="R11131" s="3">
        <x:v>0</x:v>
      </x:c>
      <x:c r="S11131" s="3">
        <x:v>0</x:v>
      </x:c>
      <x:c r="T11131" s="2">
        <x:f t="shared" si="872"/>
        <x:v>0</x:v>
      </x:c>
      <x:c r="U11131" s="2">
        <x:f t="shared" si="871"/>
        <x:v>0</x:v>
      </x:c>
      <x:c r="V11131" s="2">
        <x:f t="shared" si="870"/>
        <x:v>1021.02</x:v>
      </x:c>
      <x:c r="W11131" s="2">
        <x:f t="shared" si="873"/>
        <x:v>0</x:v>
      </x:c>
      <x:c r="X11131" s="2">
        <x:f t="shared" si="874"/>
        <x:v>0</x:v>
      </x:c>
    </x:row>
    <x:row r="11132" spans="2:24" x14ac:dyDescent="0.25">
      <x:c r="B11132" t="s">
        <x:v>622</x:v>
      </x:c>
      <x:c r="C11132" t="s">
        <x:v>21</x:v>
      </x:c>
      <x:c r="D11132" t="s">
        <x:v>22</x:v>
      </x:c>
      <x:c r="E11132" t="s">
        <x:v>577</x:v>
      </x:c>
      <x:c r="F11132" t="s">
        <x:v>31</x:v>
      </x:c>
      <x:c r="G11132" s="2">
        <x:v>2042.04</x:v>
      </x:c>
      <x:c r="J11132" t="s">
        <x:v>782</x:v>
      </x:c>
      <x:c r="K11132" t="s">
        <x:v>1925</x:v>
      </x:c>
      <x:c r="L11132" t="s">
        <x:v>25</x:v>
      </x:c>
      <x:c r="M11132" t="s">
        <x:v>626</x:v>
      </x:c>
      <x:c r="N11132" t="s">
        <x:v>783</x:v>
      </x:c>
      <x:c r="O11132" s="3">
        <x:v>0</x:v>
      </x:c>
      <x:c r="P11132" s="3">
        <x:v>0</x:v>
      </x:c>
      <x:c r="Q11132" s="3">
        <x:v>1</x:v>
      </x:c>
      <x:c r="R11132" s="3">
        <x:v>0</x:v>
      </x:c>
      <x:c r="S11132" s="3">
        <x:v>0</x:v>
      </x:c>
      <x:c r="T11132" s="2">
        <x:f t="shared" si="872"/>
        <x:v>0</x:v>
      </x:c>
      <x:c r="U11132" s="2">
        <x:f t="shared" si="871"/>
        <x:v>0</x:v>
      </x:c>
      <x:c r="V11132" s="2">
        <x:f t="shared" si="870"/>
        <x:v>2042.04</x:v>
      </x:c>
      <x:c r="W11132" s="2">
        <x:f t="shared" si="873"/>
        <x:v>0</x:v>
      </x:c>
      <x:c r="X11132" s="2">
        <x:f t="shared" si="874"/>
        <x:v>0</x:v>
      </x:c>
    </x:row>
    <x:row r="11133" spans="2:24" x14ac:dyDescent="0.25">
      <x:c r="B11133" t="s">
        <x:v>622</x:v>
      </x:c>
      <x:c r="C11133" t="s">
        <x:v>21</x:v>
      </x:c>
      <x:c r="D11133" t="s">
        <x:v>22</x:v>
      </x:c>
      <x:c r="E11133" t="s">
        <x:v>577</x:v>
      </x:c>
      <x:c r="F11133" t="s">
        <x:v>31</x:v>
      </x:c>
      <x:c r="G11133" s="2">
        <x:v>4084.09</x:v>
      </x:c>
      <x:c r="J11133" t="s">
        <x:v>782</x:v>
      </x:c>
      <x:c r="K11133" t="s">
        <x:v>1925</x:v>
      </x:c>
      <x:c r="L11133" t="s">
        <x:v>25</x:v>
      </x:c>
      <x:c r="M11133" t="s">
        <x:v>30</x:v>
      </x:c>
      <x:c r="N11133" t="s">
        <x:v>783</x:v>
      </x:c>
      <x:c r="O11133" s="3">
        <x:v>0</x:v>
      </x:c>
      <x:c r="P11133" s="3">
        <x:v>0</x:v>
      </x:c>
      <x:c r="Q11133" s="3">
        <x:v>1</x:v>
      </x:c>
      <x:c r="R11133" s="3">
        <x:v>0</x:v>
      </x:c>
      <x:c r="S11133" s="3">
        <x:v>0</x:v>
      </x:c>
      <x:c r="T11133" s="2">
        <x:f t="shared" si="872"/>
        <x:v>0</x:v>
      </x:c>
      <x:c r="U11133" s="2">
        <x:f t="shared" si="871"/>
        <x:v>0</x:v>
      </x:c>
      <x:c r="V11133" s="2">
        <x:f t="shared" si="870"/>
        <x:v>4084.09</x:v>
      </x:c>
      <x:c r="W11133" s="2">
        <x:f t="shared" si="873"/>
        <x:v>0</x:v>
      </x:c>
      <x:c r="X11133" s="2">
        <x:f t="shared" si="874"/>
        <x:v>0</x:v>
      </x:c>
    </x:row>
    <x:row r="11134" spans="2:24" x14ac:dyDescent="0.25">
      <x:c r="B11134" t="s">
        <x:v>622</x:v>
      </x:c>
      <x:c r="C11134" t="s">
        <x:v>21</x:v>
      </x:c>
      <x:c r="D11134" t="s">
        <x:v>22</x:v>
      </x:c>
      <x:c r="E11134" t="s">
        <x:v>577</x:v>
      </x:c>
      <x:c r="F11134" t="s">
        <x:v>33</x:v>
      </x:c>
      <x:c r="G11134" s="2">
        <x:v>9824.75</x:v>
      </x:c>
      <x:c r="J11134" t="s">
        <x:v>782</x:v>
      </x:c>
      <x:c r="K11134" t="s">
        <x:v>1925</x:v>
      </x:c>
      <x:c r="L11134" t="s">
        <x:v>25</x:v>
      </x:c>
      <x:c r="M11134" t="s">
        <x:v>629</x:v>
      </x:c>
      <x:c r="N11134" t="s">
        <x:v>783</x:v>
      </x:c>
      <x:c r="O11134" s="3">
        <x:v>0</x:v>
      </x:c>
      <x:c r="P11134" s="3">
        <x:v>0</x:v>
      </x:c>
      <x:c r="Q11134" s="3">
        <x:v>1</x:v>
      </x:c>
      <x:c r="R11134" s="3">
        <x:v>0</x:v>
      </x:c>
      <x:c r="S11134" s="3">
        <x:v>0</x:v>
      </x:c>
      <x:c r="T11134" s="2">
        <x:f t="shared" si="872"/>
        <x:v>0</x:v>
      </x:c>
      <x:c r="U11134" s="2">
        <x:f t="shared" si="871"/>
        <x:v>0</x:v>
      </x:c>
      <x:c r="V11134" s="2">
        <x:f t="shared" si="870"/>
        <x:v>9824.75</x:v>
      </x:c>
      <x:c r="W11134" s="2">
        <x:f t="shared" si="873"/>
        <x:v>0</x:v>
      </x:c>
      <x:c r="X11134" s="2">
        <x:f t="shared" si="874"/>
        <x:v>0</x:v>
      </x:c>
    </x:row>
    <x:row r="11135" spans="2:24" x14ac:dyDescent="0.25">
      <x:c r="B11135" t="s">
        <x:v>622</x:v>
      </x:c>
      <x:c r="C11135" t="s">
        <x:v>21</x:v>
      </x:c>
      <x:c r="D11135" t="s">
        <x:v>22</x:v>
      </x:c>
      <x:c r="E11135" t="s">
        <x:v>577</x:v>
      </x:c>
      <x:c r="F11135" t="s">
        <x:v>32</x:v>
      </x:c>
      <x:c r="G11135" s="2">
        <x:v>21751.45</x:v>
      </x:c>
      <x:c r="J11135" t="s">
        <x:v>784</x:v>
      </x:c>
      <x:c r="K11135" t="s">
        <x:v>1926</x:v>
      </x:c>
      <x:c r="L11135" t="s">
        <x:v>25</x:v>
      </x:c>
      <x:c r="M11135" t="s">
        <x:v>35</x:v>
      </x:c>
      <x:c r="N11135" t="s">
        <x:v>785</x:v>
      </x:c>
      <x:c r="O11135" s="3">
        <x:v>0</x:v>
      </x:c>
      <x:c r="P11135" s="3">
        <x:v>0</x:v>
      </x:c>
      <x:c r="Q11135" s="3">
        <x:v>1</x:v>
      </x:c>
      <x:c r="R11135" s="3">
        <x:v>0</x:v>
      </x:c>
      <x:c r="S11135" s="3">
        <x:v>0</x:v>
      </x:c>
      <x:c r="T11135" s="2">
        <x:f t="shared" si="872"/>
        <x:v>0</x:v>
      </x:c>
      <x:c r="U11135" s="2">
        <x:f t="shared" si="871"/>
        <x:v>0</x:v>
      </x:c>
      <x:c r="V11135" s="2">
        <x:f t="shared" si="870"/>
        <x:v>21751.45</x:v>
      </x:c>
      <x:c r="W11135" s="2">
        <x:f t="shared" si="873"/>
        <x:v>0</x:v>
      </x:c>
      <x:c r="X11135" s="2">
        <x:f t="shared" si="874"/>
        <x:v>0</x:v>
      </x:c>
    </x:row>
    <x:row r="11136" spans="2:24" x14ac:dyDescent="0.25">
      <x:c r="B11136" t="s">
        <x:v>622</x:v>
      </x:c>
      <x:c r="C11136" t="s">
        <x:v>21</x:v>
      </x:c>
      <x:c r="D11136" t="s">
        <x:v>22</x:v>
      </x:c>
      <x:c r="E11136" t="s">
        <x:v>577</x:v>
      </x:c>
      <x:c r="F11136" t="s">
        <x:v>32</x:v>
      </x:c>
      <x:c r="G11136" s="2">
        <x:v>1673.17</x:v>
      </x:c>
      <x:c r="J11136" t="s">
        <x:v>784</x:v>
      </x:c>
      <x:c r="K11136" t="s">
        <x:v>1926</x:v>
      </x:c>
      <x:c r="L11136" t="s">
        <x:v>25</x:v>
      </x:c>
      <x:c r="M11136" t="s">
        <x:v>625</x:v>
      </x:c>
      <x:c r="N11136" t="s">
        <x:v>785</x:v>
      </x:c>
      <x:c r="O11136" s="3">
        <x:v>0</x:v>
      </x:c>
      <x:c r="P11136" s="3">
        <x:v>0</x:v>
      </x:c>
      <x:c r="Q11136" s="3">
        <x:v>1</x:v>
      </x:c>
      <x:c r="R11136" s="3">
        <x:v>0</x:v>
      </x:c>
      <x:c r="S11136" s="3">
        <x:v>0</x:v>
      </x:c>
      <x:c r="T11136" s="2">
        <x:f t="shared" si="872"/>
        <x:v>0</x:v>
      </x:c>
      <x:c r="U11136" s="2">
        <x:f t="shared" si="871"/>
        <x:v>0</x:v>
      </x:c>
      <x:c r="V11136" s="2">
        <x:f t="shared" si="870"/>
        <x:v>1673.17</x:v>
      </x:c>
      <x:c r="W11136" s="2">
        <x:f t="shared" si="873"/>
        <x:v>0</x:v>
      </x:c>
      <x:c r="X11136" s="2">
        <x:f t="shared" si="874"/>
        <x:v>0</x:v>
      </x:c>
    </x:row>
    <x:row r="11137" spans="2:24" x14ac:dyDescent="0.25">
      <x:c r="B11137" t="s">
        <x:v>622</x:v>
      </x:c>
      <x:c r="C11137" t="s">
        <x:v>21</x:v>
      </x:c>
      <x:c r="D11137" t="s">
        <x:v>22</x:v>
      </x:c>
      <x:c r="E11137" t="s">
        <x:v>577</x:v>
      </x:c>
      <x:c r="F11137" t="s">
        <x:v>32</x:v>
      </x:c>
      <x:c r="G11137" s="2">
        <x:v>3346.36</x:v>
      </x:c>
      <x:c r="J11137" t="s">
        <x:v>784</x:v>
      </x:c>
      <x:c r="K11137" t="s">
        <x:v>1926</x:v>
      </x:c>
      <x:c r="L11137" t="s">
        <x:v>25</x:v>
      </x:c>
      <x:c r="M11137" t="s">
        <x:v>626</x:v>
      </x:c>
      <x:c r="N11137" t="s">
        <x:v>785</x:v>
      </x:c>
      <x:c r="O11137" s="3">
        <x:v>0</x:v>
      </x:c>
      <x:c r="P11137" s="3">
        <x:v>0</x:v>
      </x:c>
      <x:c r="Q11137" s="3">
        <x:v>1</x:v>
      </x:c>
      <x:c r="R11137" s="3">
        <x:v>0</x:v>
      </x:c>
      <x:c r="S11137" s="3">
        <x:v>0</x:v>
      </x:c>
      <x:c r="T11137" s="2">
        <x:f t="shared" si="872"/>
        <x:v>0</x:v>
      </x:c>
      <x:c r="U11137" s="2">
        <x:f t="shared" si="871"/>
        <x:v>0</x:v>
      </x:c>
      <x:c r="V11137" s="2">
        <x:f t="shared" si="870"/>
        <x:v>3346.36</x:v>
      </x:c>
      <x:c r="W11137" s="2">
        <x:f t="shared" si="873"/>
        <x:v>0</x:v>
      </x:c>
      <x:c r="X11137" s="2">
        <x:f t="shared" si="874"/>
        <x:v>0</x:v>
      </x:c>
    </x:row>
    <x:row r="11138" spans="2:24" x14ac:dyDescent="0.25">
      <x:c r="B11138" t="s">
        <x:v>622</x:v>
      </x:c>
      <x:c r="C11138" t="s">
        <x:v>21</x:v>
      </x:c>
      <x:c r="D11138" t="s">
        <x:v>22</x:v>
      </x:c>
      <x:c r="E11138" t="s">
        <x:v>577</x:v>
      </x:c>
      <x:c r="F11138" t="s">
        <x:v>32</x:v>
      </x:c>
      <x:c r="G11138" s="2">
        <x:v>6692.73</x:v>
      </x:c>
      <x:c r="J11138" t="s">
        <x:v>784</x:v>
      </x:c>
      <x:c r="K11138" t="s">
        <x:v>1926</x:v>
      </x:c>
      <x:c r="L11138" t="s">
        <x:v>25</x:v>
      </x:c>
      <x:c r="M11138" t="s">
        <x:v>30</x:v>
      </x:c>
      <x:c r="N11138" t="s">
        <x:v>785</x:v>
      </x:c>
      <x:c r="O11138" s="3">
        <x:v>0</x:v>
      </x:c>
      <x:c r="P11138" s="3">
        <x:v>0</x:v>
      </x:c>
      <x:c r="Q11138" s="3">
        <x:v>1</x:v>
      </x:c>
      <x:c r="R11138" s="3">
        <x:v>0</x:v>
      </x:c>
      <x:c r="S11138" s="3">
        <x:v>0</x:v>
      </x:c>
      <x:c r="T11138" s="2">
        <x:f t="shared" si="872"/>
        <x:v>0</x:v>
      </x:c>
      <x:c r="U11138" s="2">
        <x:f t="shared" si="871"/>
        <x:v>0</x:v>
      </x:c>
      <x:c r="V11138" s="2">
        <x:f t="shared" si="870"/>
        <x:v>6692.73</x:v>
      </x:c>
      <x:c r="W11138" s="2">
        <x:f t="shared" si="873"/>
        <x:v>0</x:v>
      </x:c>
      <x:c r="X11138" s="2">
        <x:f t="shared" si="874"/>
        <x:v>0</x:v>
      </x:c>
    </x:row>
    <x:row r="11139" spans="2:24" x14ac:dyDescent="0.25">
      <x:c r="B11139" t="s">
        <x:v>622</x:v>
      </x:c>
      <x:c r="C11139" t="s">
        <x:v>21</x:v>
      </x:c>
      <x:c r="D11139" t="s">
        <x:v>22</x:v>
      </x:c>
      <x:c r="E11139" t="s">
        <x:v>577</x:v>
      </x:c>
      <x:c r="F11139" t="s">
        <x:v>31</x:v>
      </x:c>
      <x:c r="G11139" s="2">
        <x:v>12739.11</x:v>
      </x:c>
      <x:c r="J11139" t="s">
        <x:v>786</x:v>
      </x:c>
      <x:c r="K11139" t="s">
        <x:v>1927</x:v>
      </x:c>
      <x:c r="L11139" t="s">
        <x:v>25</x:v>
      </x:c>
      <x:c r="M11139" t="s">
        <x:v>35</x:v>
      </x:c>
      <x:c r="N11139" t="s">
        <x:v>787</x:v>
      </x:c>
      <x:c r="O11139" s="3">
        <x:v>0</x:v>
      </x:c>
      <x:c r="P11139" s="3">
        <x:v>0</x:v>
      </x:c>
      <x:c r="Q11139" s="3">
        <x:v>1</x:v>
      </x:c>
      <x:c r="R11139" s="3">
        <x:v>0</x:v>
      </x:c>
      <x:c r="S11139" s="3">
        <x:v>0</x:v>
      </x:c>
      <x:c r="T11139" s="2">
        <x:f t="shared" si="872"/>
        <x:v>0</x:v>
      </x:c>
      <x:c r="U11139" s="2">
        <x:f t="shared" si="871"/>
        <x:v>0</x:v>
      </x:c>
      <x:c r="V11139" s="2">
        <x:f t="shared" si="870"/>
        <x:v>12739.11</x:v>
      </x:c>
      <x:c r="W11139" s="2">
        <x:f t="shared" si="873"/>
        <x:v>0</x:v>
      </x:c>
      <x:c r="X11139" s="2">
        <x:f t="shared" si="874"/>
        <x:v>0</x:v>
      </x:c>
    </x:row>
    <x:row r="11140" spans="2:24" x14ac:dyDescent="0.25">
      <x:c r="B11140" t="s">
        <x:v>622</x:v>
      </x:c>
      <x:c r="C11140" t="s">
        <x:v>21</x:v>
      </x:c>
      <x:c r="D11140" t="s">
        <x:v>22</x:v>
      </x:c>
      <x:c r="E11140" t="s">
        <x:v>577</x:v>
      </x:c>
      <x:c r="F11140" t="s">
        <x:v>31</x:v>
      </x:c>
      <x:c r="G11140" s="2">
        <x:v>979.92</x:v>
      </x:c>
      <x:c r="J11140" t="s">
        <x:v>786</x:v>
      </x:c>
      <x:c r="K11140" t="s">
        <x:v>1927</x:v>
      </x:c>
      <x:c r="L11140" t="s">
        <x:v>25</x:v>
      </x:c>
      <x:c r="M11140" t="s">
        <x:v>625</x:v>
      </x:c>
      <x:c r="N11140" t="s">
        <x:v>787</x:v>
      </x:c>
      <x:c r="O11140" s="3">
        <x:v>0</x:v>
      </x:c>
      <x:c r="P11140" s="3">
        <x:v>0</x:v>
      </x:c>
      <x:c r="Q11140" s="3">
        <x:v>1</x:v>
      </x:c>
      <x:c r="R11140" s="3">
        <x:v>0</x:v>
      </x:c>
      <x:c r="S11140" s="3">
        <x:v>0</x:v>
      </x:c>
      <x:c r="T11140" s="2">
        <x:f t="shared" si="872"/>
        <x:v>0</x:v>
      </x:c>
      <x:c r="U11140" s="2">
        <x:f t="shared" si="871"/>
        <x:v>0</x:v>
      </x:c>
      <x:c r="V11140" s="2">
        <x:f t="shared" si="870"/>
        <x:v>979.92</x:v>
      </x:c>
      <x:c r="W11140" s="2">
        <x:f t="shared" si="873"/>
        <x:v>0</x:v>
      </x:c>
      <x:c r="X11140" s="2">
        <x:f t="shared" si="874"/>
        <x:v>0</x:v>
      </x:c>
    </x:row>
    <x:row r="11141" spans="2:24" x14ac:dyDescent="0.25">
      <x:c r="B11141" t="s">
        <x:v>622</x:v>
      </x:c>
      <x:c r="C11141" t="s">
        <x:v>21</x:v>
      </x:c>
      <x:c r="D11141" t="s">
        <x:v>22</x:v>
      </x:c>
      <x:c r="E11141" t="s">
        <x:v>577</x:v>
      </x:c>
      <x:c r="F11141" t="s">
        <x:v>31</x:v>
      </x:c>
      <x:c r="G11141" s="2">
        <x:v>1959.85</x:v>
      </x:c>
      <x:c r="J11141" t="s">
        <x:v>786</x:v>
      </x:c>
      <x:c r="K11141" t="s">
        <x:v>1927</x:v>
      </x:c>
      <x:c r="L11141" t="s">
        <x:v>25</x:v>
      </x:c>
      <x:c r="M11141" t="s">
        <x:v>626</x:v>
      </x:c>
      <x:c r="N11141" t="s">
        <x:v>787</x:v>
      </x:c>
      <x:c r="O11141" s="3">
        <x:v>0</x:v>
      </x:c>
      <x:c r="P11141" s="3">
        <x:v>0</x:v>
      </x:c>
      <x:c r="Q11141" s="3">
        <x:v>1</x:v>
      </x:c>
      <x:c r="R11141" s="3">
        <x:v>0</x:v>
      </x:c>
      <x:c r="S11141" s="3">
        <x:v>0</x:v>
      </x:c>
      <x:c r="T11141" s="2">
        <x:f t="shared" si="872"/>
        <x:v>0</x:v>
      </x:c>
      <x:c r="U11141" s="2">
        <x:f t="shared" si="871"/>
        <x:v>0</x:v>
      </x:c>
      <x:c r="V11141" s="2">
        <x:f t="shared" si="870"/>
        <x:v>1959.85</x:v>
      </x:c>
      <x:c r="W11141" s="2">
        <x:f t="shared" si="873"/>
        <x:v>0</x:v>
      </x:c>
      <x:c r="X11141" s="2">
        <x:f t="shared" si="874"/>
        <x:v>0</x:v>
      </x:c>
    </x:row>
    <x:row r="11142" spans="2:24" x14ac:dyDescent="0.25">
      <x:c r="B11142" t="s">
        <x:v>622</x:v>
      </x:c>
      <x:c r="C11142" t="s">
        <x:v>21</x:v>
      </x:c>
      <x:c r="D11142" t="s">
        <x:v>22</x:v>
      </x:c>
      <x:c r="E11142" t="s">
        <x:v>577</x:v>
      </x:c>
      <x:c r="F11142" t="s">
        <x:v>31</x:v>
      </x:c>
      <x:c r="G11142" s="2">
        <x:v>3919.71</x:v>
      </x:c>
      <x:c r="J11142" t="s">
        <x:v>786</x:v>
      </x:c>
      <x:c r="K11142" t="s">
        <x:v>1927</x:v>
      </x:c>
      <x:c r="L11142" t="s">
        <x:v>25</x:v>
      </x:c>
      <x:c r="M11142" t="s">
        <x:v>30</x:v>
      </x:c>
      <x:c r="N11142" t="s">
        <x:v>787</x:v>
      </x:c>
      <x:c r="O11142" s="3">
        <x:v>0</x:v>
      </x:c>
      <x:c r="P11142" s="3">
        <x:v>0</x:v>
      </x:c>
      <x:c r="Q11142" s="3">
        <x:v>1</x:v>
      </x:c>
      <x:c r="R11142" s="3">
        <x:v>0</x:v>
      </x:c>
      <x:c r="S11142" s="3">
        <x:v>0</x:v>
      </x:c>
      <x:c r="T11142" s="2">
        <x:f t="shared" si="872"/>
        <x:v>0</x:v>
      </x:c>
      <x:c r="U11142" s="2">
        <x:f t="shared" si="871"/>
        <x:v>0</x:v>
      </x:c>
      <x:c r="V11142" s="2">
        <x:f t="shared" si="870"/>
        <x:v>3919.71</x:v>
      </x:c>
      <x:c r="W11142" s="2">
        <x:f t="shared" si="873"/>
        <x:v>0</x:v>
      </x:c>
      <x:c r="X11142" s="2">
        <x:f t="shared" si="874"/>
        <x:v>0</x:v>
      </x:c>
    </x:row>
    <x:row r="11143" spans="2:24" x14ac:dyDescent="0.25">
      <x:c r="B11143" t="s">
        <x:v>622</x:v>
      </x:c>
      <x:c r="C11143" t="s">
        <x:v>21</x:v>
      </x:c>
      <x:c r="D11143" t="s">
        <x:v>22</x:v>
      </x:c>
      <x:c r="E11143" t="s">
        <x:v>577</x:v>
      </x:c>
      <x:c r="F11143" t="s">
        <x:v>33</x:v>
      </x:c>
      <x:c r="G11143" s="2">
        <x:v>9824.75</x:v>
      </x:c>
      <x:c r="J11143" t="s">
        <x:v>786</x:v>
      </x:c>
      <x:c r="K11143" t="s">
        <x:v>1927</x:v>
      </x:c>
      <x:c r="L11143" t="s">
        <x:v>25</x:v>
      </x:c>
      <x:c r="M11143" t="s">
        <x:v>629</x:v>
      </x:c>
      <x:c r="N11143" t="s">
        <x:v>787</x:v>
      </x:c>
      <x:c r="O11143" s="3">
        <x:v>0</x:v>
      </x:c>
      <x:c r="P11143" s="3">
        <x:v>0</x:v>
      </x:c>
      <x:c r="Q11143" s="3">
        <x:v>1</x:v>
      </x:c>
      <x:c r="R11143" s="3">
        <x:v>0</x:v>
      </x:c>
      <x:c r="S11143" s="3">
        <x:v>0</x:v>
      </x:c>
      <x:c r="T11143" s="2">
        <x:f t="shared" si="872"/>
        <x:v>0</x:v>
      </x:c>
      <x:c r="U11143" s="2">
        <x:f t="shared" si="871"/>
        <x:v>0</x:v>
      </x:c>
      <x:c r="V11143" s="2">
        <x:f t="shared" si="870"/>
        <x:v>9824.75</x:v>
      </x:c>
      <x:c r="W11143" s="2">
        <x:f t="shared" si="873"/>
        <x:v>0</x:v>
      </x:c>
      <x:c r="X11143" s="2">
        <x:f t="shared" si="874"/>
        <x:v>0</x:v>
      </x:c>
    </x:row>
    <x:row r="11144" spans="2:24" x14ac:dyDescent="0.25">
      <x:c r="B11144" t="s">
        <x:v>622</x:v>
      </x:c>
      <x:c r="C11144" t="s">
        <x:v>21</x:v>
      </x:c>
      <x:c r="D11144" t="s">
        <x:v>22</x:v>
      </x:c>
      <x:c r="E11144" t="s">
        <x:v>577</x:v>
      </x:c>
      <x:c r="F11144" t="s">
        <x:v>31</x:v>
      </x:c>
      <x:c r="G11144" s="2">
        <x:v>13539.36</x:v>
      </x:c>
      <x:c r="J11144" t="s">
        <x:v>788</x:v>
      </x:c>
      <x:c r="K11144" t="s">
        <x:v>1928</x:v>
      </x:c>
      <x:c r="L11144" t="s">
        <x:v>25</x:v>
      </x:c>
      <x:c r="M11144" t="s">
        <x:v>35</x:v>
      </x:c>
      <x:c r="N11144" t="s">
        <x:v>789</x:v>
      </x:c>
      <x:c r="O11144" s="3">
        <x:v>0</x:v>
      </x:c>
      <x:c r="P11144" s="3">
        <x:v>0</x:v>
      </x:c>
      <x:c r="Q11144" s="3">
        <x:v>1</x:v>
      </x:c>
      <x:c r="R11144" s="3">
        <x:v>0</x:v>
      </x:c>
      <x:c r="S11144" s="3">
        <x:v>0</x:v>
      </x:c>
      <x:c r="T11144" s="2">
        <x:f t="shared" si="872"/>
        <x:v>0</x:v>
      </x:c>
      <x:c r="U11144" s="2">
        <x:f t="shared" si="871"/>
        <x:v>0</x:v>
      </x:c>
      <x:c r="V11144" s="2">
        <x:f t="shared" si="870"/>
        <x:v>13539.36</x:v>
      </x:c>
      <x:c r="W11144" s="2">
        <x:f t="shared" si="873"/>
        <x:v>0</x:v>
      </x:c>
      <x:c r="X11144" s="2">
        <x:f t="shared" si="874"/>
        <x:v>0</x:v>
      </x:c>
    </x:row>
    <x:row r="11145" spans="2:24" x14ac:dyDescent="0.25">
      <x:c r="B11145" t="s">
        <x:v>622</x:v>
      </x:c>
      <x:c r="C11145" t="s">
        <x:v>21</x:v>
      </x:c>
      <x:c r="D11145" t="s">
        <x:v>22</x:v>
      </x:c>
      <x:c r="E11145" t="s">
        <x:v>577</x:v>
      </x:c>
      <x:c r="F11145" t="s">
        <x:v>31</x:v>
      </x:c>
      <x:c r="G11145" s="2">
        <x:v>1041.48</x:v>
      </x:c>
      <x:c r="J11145" t="s">
        <x:v>788</x:v>
      </x:c>
      <x:c r="K11145" t="s">
        <x:v>1928</x:v>
      </x:c>
      <x:c r="L11145" t="s">
        <x:v>25</x:v>
      </x:c>
      <x:c r="M11145" t="s">
        <x:v>625</x:v>
      </x:c>
      <x:c r="N11145" t="s">
        <x:v>789</x:v>
      </x:c>
      <x:c r="O11145" s="3">
        <x:v>0</x:v>
      </x:c>
      <x:c r="P11145" s="3">
        <x:v>0</x:v>
      </x:c>
      <x:c r="Q11145" s="3">
        <x:v>1</x:v>
      </x:c>
      <x:c r="R11145" s="3">
        <x:v>0</x:v>
      </x:c>
      <x:c r="S11145" s="3">
        <x:v>0</x:v>
      </x:c>
      <x:c r="T11145" s="2">
        <x:f t="shared" si="872"/>
        <x:v>0</x:v>
      </x:c>
      <x:c r="U11145" s="2">
        <x:f t="shared" si="871"/>
        <x:v>0</x:v>
      </x:c>
      <x:c r="V11145" s="2">
        <x:f t="shared" si="870"/>
        <x:v>1041.48</x:v>
      </x:c>
      <x:c r="W11145" s="2">
        <x:f t="shared" si="873"/>
        <x:v>0</x:v>
      </x:c>
      <x:c r="X11145" s="2">
        <x:f t="shared" si="874"/>
        <x:v>0</x:v>
      </x:c>
    </x:row>
    <x:row r="11146" spans="2:24" x14ac:dyDescent="0.25">
      <x:c r="B11146" t="s">
        <x:v>622</x:v>
      </x:c>
      <x:c r="C11146" t="s">
        <x:v>21</x:v>
      </x:c>
      <x:c r="D11146" t="s">
        <x:v>22</x:v>
      </x:c>
      <x:c r="E11146" t="s">
        <x:v>577</x:v>
      </x:c>
      <x:c r="F11146" t="s">
        <x:v>31</x:v>
      </x:c>
      <x:c r="G11146" s="2">
        <x:v>2082.9699999999998</x:v>
      </x:c>
      <x:c r="J11146" t="s">
        <x:v>788</x:v>
      </x:c>
      <x:c r="K11146" t="s">
        <x:v>1928</x:v>
      </x:c>
      <x:c r="L11146" t="s">
        <x:v>25</x:v>
      </x:c>
      <x:c r="M11146" t="s">
        <x:v>626</x:v>
      </x:c>
      <x:c r="N11146" t="s">
        <x:v>789</x:v>
      </x:c>
      <x:c r="O11146" s="3">
        <x:v>0</x:v>
      </x:c>
      <x:c r="P11146" s="3">
        <x:v>0</x:v>
      </x:c>
      <x:c r="Q11146" s="3">
        <x:v>1</x:v>
      </x:c>
      <x:c r="R11146" s="3">
        <x:v>0</x:v>
      </x:c>
      <x:c r="S11146" s="3">
        <x:v>0</x:v>
      </x:c>
      <x:c r="T11146" s="2">
        <x:f t="shared" si="872"/>
        <x:v>0</x:v>
      </x:c>
      <x:c r="U11146" s="2">
        <x:f t="shared" si="871"/>
        <x:v>0</x:v>
      </x:c>
      <x:c r="V11146" s="2">
        <x:f t="shared" si="870"/>
        <x:v>2082.9699999999998</x:v>
      </x:c>
      <x:c r="W11146" s="2">
        <x:f t="shared" si="873"/>
        <x:v>0</x:v>
      </x:c>
      <x:c r="X11146" s="2">
        <x:f t="shared" si="874"/>
        <x:v>0</x:v>
      </x:c>
    </x:row>
    <x:row r="11147" spans="2:24" x14ac:dyDescent="0.25">
      <x:c r="B11147" t="s">
        <x:v>622</x:v>
      </x:c>
      <x:c r="C11147" t="s">
        <x:v>21</x:v>
      </x:c>
      <x:c r="D11147" t="s">
        <x:v>22</x:v>
      </x:c>
      <x:c r="E11147" t="s">
        <x:v>577</x:v>
      </x:c>
      <x:c r="F11147" t="s">
        <x:v>31</x:v>
      </x:c>
      <x:c r="G11147" s="2">
        <x:v>4165.95</x:v>
      </x:c>
      <x:c r="J11147" t="s">
        <x:v>788</x:v>
      </x:c>
      <x:c r="K11147" t="s">
        <x:v>1928</x:v>
      </x:c>
      <x:c r="L11147" t="s">
        <x:v>25</x:v>
      </x:c>
      <x:c r="M11147" t="s">
        <x:v>30</x:v>
      </x:c>
      <x:c r="N11147" t="s">
        <x:v>789</x:v>
      </x:c>
      <x:c r="O11147" s="3">
        <x:v>0</x:v>
      </x:c>
      <x:c r="P11147" s="3">
        <x:v>0</x:v>
      </x:c>
      <x:c r="Q11147" s="3">
        <x:v>1</x:v>
      </x:c>
      <x:c r="R11147" s="3">
        <x:v>0</x:v>
      </x:c>
      <x:c r="S11147" s="3">
        <x:v>0</x:v>
      </x:c>
      <x:c r="T11147" s="2">
        <x:f t="shared" si="872"/>
        <x:v>0</x:v>
      </x:c>
      <x:c r="U11147" s="2">
        <x:f t="shared" si="871"/>
        <x:v>0</x:v>
      </x:c>
      <x:c r="V11147" s="2">
        <x:f t="shared" si="870"/>
        <x:v>4165.95</x:v>
      </x:c>
      <x:c r="W11147" s="2">
        <x:f t="shared" si="873"/>
        <x:v>0</x:v>
      </x:c>
      <x:c r="X11147" s="2">
        <x:f t="shared" si="874"/>
        <x:v>0</x:v>
      </x:c>
    </x:row>
    <x:row r="11148" spans="2:24" x14ac:dyDescent="0.25">
      <x:c r="B11148" t="s">
        <x:v>622</x:v>
      </x:c>
      <x:c r="C11148" t="s">
        <x:v>21</x:v>
      </x:c>
      <x:c r="D11148" t="s">
        <x:v>22</x:v>
      </x:c>
      <x:c r="E11148" t="s">
        <x:v>577</x:v>
      </x:c>
      <x:c r="F11148" t="s">
        <x:v>33</x:v>
      </x:c>
      <x:c r="G11148" s="2">
        <x:v>9745.5499999999993</x:v>
      </x:c>
      <x:c r="J11148" t="s">
        <x:v>788</x:v>
      </x:c>
      <x:c r="K11148" t="s">
        <x:v>1928</x:v>
      </x:c>
      <x:c r="L11148" t="s">
        <x:v>25</x:v>
      </x:c>
      <x:c r="M11148" t="s">
        <x:v>629</x:v>
      </x:c>
      <x:c r="N11148" t="s">
        <x:v>789</x:v>
      </x:c>
      <x:c r="O11148" s="3">
        <x:v>0</x:v>
      </x:c>
      <x:c r="P11148" s="3">
        <x:v>0</x:v>
      </x:c>
      <x:c r="Q11148" s="3">
        <x:v>1</x:v>
      </x:c>
      <x:c r="R11148" s="3">
        <x:v>0</x:v>
      </x:c>
      <x:c r="S11148" s="3">
        <x:v>0</x:v>
      </x:c>
      <x:c r="T11148" s="2">
        <x:f t="shared" si="872"/>
        <x:v>0</x:v>
      </x:c>
      <x:c r="U11148" s="2">
        <x:f t="shared" si="871"/>
        <x:v>0</x:v>
      </x:c>
      <x:c r="V11148" s="2">
        <x:f t="shared" si="870"/>
        <x:v>9745.5499999999993</x:v>
      </x:c>
      <x:c r="W11148" s="2">
        <x:f t="shared" si="873"/>
        <x:v>0</x:v>
      </x:c>
      <x:c r="X11148" s="2">
        <x:f t="shared" si="874"/>
        <x:v>0</x:v>
      </x:c>
    </x:row>
    <x:row r="11149" spans="2:24" x14ac:dyDescent="0.25">
      <x:c r="B11149" t="s">
        <x:v>622</x:v>
      </x:c>
      <x:c r="C11149" t="s">
        <x:v>21</x:v>
      </x:c>
      <x:c r="D11149" t="s">
        <x:v>22</x:v>
      </x:c>
      <x:c r="E11149" t="s">
        <x:v>577</x:v>
      </x:c>
      <x:c r="F11149" t="s">
        <x:v>32</x:v>
      </x:c>
      <x:c r="G11149" s="2">
        <x:v>14302.58</x:v>
      </x:c>
      <x:c r="J11149" t="s">
        <x:v>790</x:v>
      </x:c>
      <x:c r="K11149" t="s">
        <x:v>1929</x:v>
      </x:c>
      <x:c r="L11149" t="s">
        <x:v>25</x:v>
      </x:c>
      <x:c r="M11149" t="s">
        <x:v>35</x:v>
      </x:c>
      <x:c r="N11149" t="s">
        <x:v>791</x:v>
      </x:c>
      <x:c r="O11149" s="3">
        <x:v>0</x:v>
      </x:c>
      <x:c r="P11149" s="3">
        <x:v>0</x:v>
      </x:c>
      <x:c r="Q11149" s="3">
        <x:v>1</x:v>
      </x:c>
      <x:c r="R11149" s="3">
        <x:v>0</x:v>
      </x:c>
      <x:c r="S11149" s="3">
        <x:v>0</x:v>
      </x:c>
      <x:c r="T11149" s="2">
        <x:f t="shared" si="872"/>
        <x:v>0</x:v>
      </x:c>
      <x:c r="U11149" s="2">
        <x:f t="shared" si="871"/>
        <x:v>0</x:v>
      </x:c>
      <x:c r="V11149" s="2">
        <x:f t="shared" ref="V11149:V11212" si="875">ROUND(G11149*Q11149,2)</x:f>
        <x:v>14302.58</x:v>
      </x:c>
      <x:c r="W11149" s="2">
        <x:f t="shared" si="873"/>
        <x:v>0</x:v>
      </x:c>
      <x:c r="X11149" s="2">
        <x:f t="shared" si="874"/>
        <x:v>0</x:v>
      </x:c>
    </x:row>
    <x:row r="11150" spans="2:24" x14ac:dyDescent="0.25">
      <x:c r="B11150" t="s">
        <x:v>622</x:v>
      </x:c>
      <x:c r="C11150" t="s">
        <x:v>21</x:v>
      </x:c>
      <x:c r="D11150" t="s">
        <x:v>22</x:v>
      </x:c>
      <x:c r="E11150" t="s">
        <x:v>577</x:v>
      </x:c>
      <x:c r="F11150" t="s">
        <x:v>32</x:v>
      </x:c>
      <x:c r="G11150" s="2">
        <x:v>1100.19</x:v>
      </x:c>
      <x:c r="J11150" t="s">
        <x:v>790</x:v>
      </x:c>
      <x:c r="K11150" t="s">
        <x:v>1929</x:v>
      </x:c>
      <x:c r="L11150" t="s">
        <x:v>25</x:v>
      </x:c>
      <x:c r="M11150" t="s">
        <x:v>625</x:v>
      </x:c>
      <x:c r="N11150" t="s">
        <x:v>791</x:v>
      </x:c>
      <x:c r="O11150" s="3">
        <x:v>0</x:v>
      </x:c>
      <x:c r="P11150" s="3">
        <x:v>0</x:v>
      </x:c>
      <x:c r="Q11150" s="3">
        <x:v>1</x:v>
      </x:c>
      <x:c r="R11150" s="3">
        <x:v>0</x:v>
      </x:c>
      <x:c r="S11150" s="3">
        <x:v>0</x:v>
      </x:c>
      <x:c r="T11150" s="2">
        <x:f t="shared" si="872"/>
        <x:v>0</x:v>
      </x:c>
      <x:c r="U11150" s="2">
        <x:f t="shared" si="871"/>
        <x:v>0</x:v>
      </x:c>
      <x:c r="V11150" s="2">
        <x:f t="shared" si="875"/>
        <x:v>1100.19</x:v>
      </x:c>
      <x:c r="W11150" s="2">
        <x:f t="shared" si="873"/>
        <x:v>0</x:v>
      </x:c>
      <x:c r="X11150" s="2">
        <x:f t="shared" si="874"/>
        <x:v>0</x:v>
      </x:c>
    </x:row>
    <x:row r="11151" spans="2:24" x14ac:dyDescent="0.25">
      <x:c r="B11151" t="s">
        <x:v>622</x:v>
      </x:c>
      <x:c r="C11151" t="s">
        <x:v>21</x:v>
      </x:c>
      <x:c r="D11151" t="s">
        <x:v>22</x:v>
      </x:c>
      <x:c r="E11151" t="s">
        <x:v>577</x:v>
      </x:c>
      <x:c r="F11151" t="s">
        <x:v>32</x:v>
      </x:c>
      <x:c r="G11151" s="2">
        <x:v>2200.39</x:v>
      </x:c>
      <x:c r="J11151" t="s">
        <x:v>790</x:v>
      </x:c>
      <x:c r="K11151" t="s">
        <x:v>1929</x:v>
      </x:c>
      <x:c r="L11151" t="s">
        <x:v>25</x:v>
      </x:c>
      <x:c r="M11151" t="s">
        <x:v>626</x:v>
      </x:c>
      <x:c r="N11151" t="s">
        <x:v>791</x:v>
      </x:c>
      <x:c r="O11151" s="3">
        <x:v>0</x:v>
      </x:c>
      <x:c r="P11151" s="3">
        <x:v>0</x:v>
      </x:c>
      <x:c r="Q11151" s="3">
        <x:v>1</x:v>
      </x:c>
      <x:c r="R11151" s="3">
        <x:v>0</x:v>
      </x:c>
      <x:c r="S11151" s="3">
        <x:v>0</x:v>
      </x:c>
      <x:c r="T11151" s="2">
        <x:f t="shared" si="872"/>
        <x:v>0</x:v>
      </x:c>
      <x:c r="U11151" s="2">
        <x:f t="shared" si="871"/>
        <x:v>0</x:v>
      </x:c>
      <x:c r="V11151" s="2">
        <x:f t="shared" si="875"/>
        <x:v>2200.39</x:v>
      </x:c>
      <x:c r="W11151" s="2">
        <x:f t="shared" si="873"/>
        <x:v>0</x:v>
      </x:c>
      <x:c r="X11151" s="2">
        <x:f t="shared" si="874"/>
        <x:v>0</x:v>
      </x:c>
    </x:row>
    <x:row r="11152" spans="2:24" x14ac:dyDescent="0.25">
      <x:c r="B11152" t="s">
        <x:v>622</x:v>
      </x:c>
      <x:c r="C11152" t="s">
        <x:v>21</x:v>
      </x:c>
      <x:c r="D11152" t="s">
        <x:v>22</x:v>
      </x:c>
      <x:c r="E11152" t="s">
        <x:v>577</x:v>
      </x:c>
      <x:c r="F11152" t="s">
        <x:v>32</x:v>
      </x:c>
      <x:c r="G11152" s="2">
        <x:v>4400.79</x:v>
      </x:c>
      <x:c r="J11152" t="s">
        <x:v>790</x:v>
      </x:c>
      <x:c r="K11152" t="s">
        <x:v>1929</x:v>
      </x:c>
      <x:c r="L11152" t="s">
        <x:v>25</x:v>
      </x:c>
      <x:c r="M11152" t="s">
        <x:v>30</x:v>
      </x:c>
      <x:c r="N11152" t="s">
        <x:v>791</x:v>
      </x:c>
      <x:c r="O11152" s="3">
        <x:v>0</x:v>
      </x:c>
      <x:c r="P11152" s="3">
        <x:v>0</x:v>
      </x:c>
      <x:c r="Q11152" s="3">
        <x:v>1</x:v>
      </x:c>
      <x:c r="R11152" s="3">
        <x:v>0</x:v>
      </x:c>
      <x:c r="S11152" s="3">
        <x:v>0</x:v>
      </x:c>
      <x:c r="T11152" s="2">
        <x:f t="shared" si="872"/>
        <x:v>0</x:v>
      </x:c>
      <x:c r="U11152" s="2">
        <x:f t="shared" si="871"/>
        <x:v>0</x:v>
      </x:c>
      <x:c r="V11152" s="2">
        <x:f t="shared" si="875"/>
        <x:v>4400.79</x:v>
      </x:c>
      <x:c r="W11152" s="2">
        <x:f t="shared" si="873"/>
        <x:v>0</x:v>
      </x:c>
      <x:c r="X11152" s="2">
        <x:f t="shared" si="874"/>
        <x:v>0</x:v>
      </x:c>
    </x:row>
    <x:row r="11153" spans="2:24" x14ac:dyDescent="0.25">
      <x:c r="B11153" t="s">
        <x:v>622</x:v>
      </x:c>
      <x:c r="C11153" t="s">
        <x:v>21</x:v>
      </x:c>
      <x:c r="D11153" t="s">
        <x:v>22</x:v>
      </x:c>
      <x:c r="E11153" t="s">
        <x:v>577</x:v>
      </x:c>
      <x:c r="F11153" t="s">
        <x:v>33</x:v>
      </x:c>
      <x:c r="G11153" s="2">
        <x:v>10700.45</x:v>
      </x:c>
      <x:c r="J11153" t="s">
        <x:v>790</x:v>
      </x:c>
      <x:c r="K11153" t="s">
        <x:v>1929</x:v>
      </x:c>
      <x:c r="L11153" t="s">
        <x:v>25</x:v>
      </x:c>
      <x:c r="M11153" t="s">
        <x:v>629</x:v>
      </x:c>
      <x:c r="N11153" t="s">
        <x:v>791</x:v>
      </x:c>
      <x:c r="O11153" s="3">
        <x:v>0</x:v>
      </x:c>
      <x:c r="P11153" s="3">
        <x:v>0</x:v>
      </x:c>
      <x:c r="Q11153" s="3">
        <x:v>1</x:v>
      </x:c>
      <x:c r="R11153" s="3">
        <x:v>0</x:v>
      </x:c>
      <x:c r="S11153" s="3">
        <x:v>0</x:v>
      </x:c>
      <x:c r="T11153" s="2">
        <x:f t="shared" si="872"/>
        <x:v>0</x:v>
      </x:c>
      <x:c r="U11153" s="2">
        <x:f t="shared" si="871"/>
        <x:v>0</x:v>
      </x:c>
      <x:c r="V11153" s="2">
        <x:f t="shared" si="875"/>
        <x:v>10700.45</x:v>
      </x:c>
      <x:c r="W11153" s="2">
        <x:f t="shared" si="873"/>
        <x:v>0</x:v>
      </x:c>
      <x:c r="X11153" s="2">
        <x:f t="shared" si="874"/>
        <x:v>0</x:v>
      </x:c>
    </x:row>
    <x:row r="11154" spans="2:24" x14ac:dyDescent="0.25">
      <x:c r="B11154" t="s">
        <x:v>622</x:v>
      </x:c>
      <x:c r="C11154" t="s">
        <x:v>21</x:v>
      </x:c>
      <x:c r="D11154" t="s">
        <x:v>22</x:v>
      </x:c>
      <x:c r="E11154" t="s">
        <x:v>577</x:v>
      </x:c>
      <x:c r="F11154" t="s">
        <x:v>31</x:v>
      </x:c>
      <x:c r="G11154" s="2">
        <x:v>13441.23</x:v>
      </x:c>
      <x:c r="J11154" t="s">
        <x:v>792</x:v>
      </x:c>
      <x:c r="K11154" t="s">
        <x:v>1930</x:v>
      </x:c>
      <x:c r="L11154" t="s">
        <x:v>25</x:v>
      </x:c>
      <x:c r="M11154" t="s">
        <x:v>35</x:v>
      </x:c>
      <x:c r="N11154" t="s">
        <x:v>793</x:v>
      </x:c>
      <x:c r="O11154" s="3">
        <x:v>0</x:v>
      </x:c>
      <x:c r="P11154" s="3">
        <x:v>0</x:v>
      </x:c>
      <x:c r="Q11154" s="3">
        <x:v>1</x:v>
      </x:c>
      <x:c r="R11154" s="3">
        <x:v>0</x:v>
      </x:c>
      <x:c r="S11154" s="3">
        <x:v>0</x:v>
      </x:c>
      <x:c r="T11154" s="2">
        <x:f t="shared" si="872"/>
        <x:v>0</x:v>
      </x:c>
      <x:c r="U11154" s="2">
        <x:f t="shared" si="871"/>
        <x:v>0</x:v>
      </x:c>
      <x:c r="V11154" s="2">
        <x:f t="shared" si="875"/>
        <x:v>13441.23</x:v>
      </x:c>
      <x:c r="W11154" s="2">
        <x:f t="shared" si="873"/>
        <x:v>0</x:v>
      </x:c>
      <x:c r="X11154" s="2">
        <x:f t="shared" si="874"/>
        <x:v>0</x:v>
      </x:c>
    </x:row>
    <x:row r="11155" spans="2:24" x14ac:dyDescent="0.25">
      <x:c r="B11155" t="s">
        <x:v>622</x:v>
      </x:c>
      <x:c r="C11155" t="s">
        <x:v>21</x:v>
      </x:c>
      <x:c r="D11155" t="s">
        <x:v>22</x:v>
      </x:c>
      <x:c r="E11155" t="s">
        <x:v>577</x:v>
      </x:c>
      <x:c r="F11155" t="s">
        <x:v>31</x:v>
      </x:c>
      <x:c r="G11155" s="2">
        <x:v>1033.93</x:v>
      </x:c>
      <x:c r="J11155" t="s">
        <x:v>792</x:v>
      </x:c>
      <x:c r="K11155" t="s">
        <x:v>1930</x:v>
      </x:c>
      <x:c r="L11155" t="s">
        <x:v>25</x:v>
      </x:c>
      <x:c r="M11155" t="s">
        <x:v>625</x:v>
      </x:c>
      <x:c r="N11155" t="s">
        <x:v>793</x:v>
      </x:c>
      <x:c r="O11155" s="3">
        <x:v>0</x:v>
      </x:c>
      <x:c r="P11155" s="3">
        <x:v>0</x:v>
      </x:c>
      <x:c r="Q11155" s="3">
        <x:v>1</x:v>
      </x:c>
      <x:c r="R11155" s="3">
        <x:v>0</x:v>
      </x:c>
      <x:c r="S11155" s="3">
        <x:v>0</x:v>
      </x:c>
      <x:c r="T11155" s="2">
        <x:f t="shared" si="872"/>
        <x:v>0</x:v>
      </x:c>
      <x:c r="U11155" s="2">
        <x:f t="shared" si="871"/>
        <x:v>0</x:v>
      </x:c>
      <x:c r="V11155" s="2">
        <x:f t="shared" si="875"/>
        <x:v>1033.93</x:v>
      </x:c>
      <x:c r="W11155" s="2">
        <x:f t="shared" si="873"/>
        <x:v>0</x:v>
      </x:c>
      <x:c r="X11155" s="2">
        <x:f t="shared" si="874"/>
        <x:v>0</x:v>
      </x:c>
    </x:row>
    <x:row r="11156" spans="2:24" x14ac:dyDescent="0.25">
      <x:c r="B11156" t="s">
        <x:v>622</x:v>
      </x:c>
      <x:c r="C11156" t="s">
        <x:v>21</x:v>
      </x:c>
      <x:c r="D11156" t="s">
        <x:v>22</x:v>
      </x:c>
      <x:c r="E11156" t="s">
        <x:v>577</x:v>
      </x:c>
      <x:c r="F11156" t="s">
        <x:v>31</x:v>
      </x:c>
      <x:c r="G11156" s="2">
        <x:v>2067.87</x:v>
      </x:c>
      <x:c r="J11156" t="s">
        <x:v>792</x:v>
      </x:c>
      <x:c r="K11156" t="s">
        <x:v>1930</x:v>
      </x:c>
      <x:c r="L11156" t="s">
        <x:v>25</x:v>
      </x:c>
      <x:c r="M11156" t="s">
        <x:v>626</x:v>
      </x:c>
      <x:c r="N11156" t="s">
        <x:v>793</x:v>
      </x:c>
      <x:c r="O11156" s="3">
        <x:v>0</x:v>
      </x:c>
      <x:c r="P11156" s="3">
        <x:v>0</x:v>
      </x:c>
      <x:c r="Q11156" s="3">
        <x:v>1</x:v>
      </x:c>
      <x:c r="R11156" s="3">
        <x:v>0</x:v>
      </x:c>
      <x:c r="S11156" s="3">
        <x:v>0</x:v>
      </x:c>
      <x:c r="T11156" s="2">
        <x:f t="shared" si="872"/>
        <x:v>0</x:v>
      </x:c>
      <x:c r="U11156" s="2">
        <x:f t="shared" si="871"/>
        <x:v>0</x:v>
      </x:c>
      <x:c r="V11156" s="2">
        <x:f t="shared" si="875"/>
        <x:v>2067.87</x:v>
      </x:c>
      <x:c r="W11156" s="2">
        <x:f t="shared" si="873"/>
        <x:v>0</x:v>
      </x:c>
      <x:c r="X11156" s="2">
        <x:f t="shared" si="874"/>
        <x:v>0</x:v>
      </x:c>
    </x:row>
    <x:row r="11157" spans="2:24" x14ac:dyDescent="0.25">
      <x:c r="B11157" t="s">
        <x:v>622</x:v>
      </x:c>
      <x:c r="C11157" t="s">
        <x:v>21</x:v>
      </x:c>
      <x:c r="D11157" t="s">
        <x:v>22</x:v>
      </x:c>
      <x:c r="E11157" t="s">
        <x:v>577</x:v>
      </x:c>
      <x:c r="F11157" t="s">
        <x:v>31</x:v>
      </x:c>
      <x:c r="G11157" s="2">
        <x:v>4135.75</x:v>
      </x:c>
      <x:c r="J11157" t="s">
        <x:v>792</x:v>
      </x:c>
      <x:c r="K11157" t="s">
        <x:v>1930</x:v>
      </x:c>
      <x:c r="L11157" t="s">
        <x:v>25</x:v>
      </x:c>
      <x:c r="M11157" t="s">
        <x:v>30</x:v>
      </x:c>
      <x:c r="N11157" t="s">
        <x:v>793</x:v>
      </x:c>
      <x:c r="O11157" s="3">
        <x:v>0</x:v>
      </x:c>
      <x:c r="P11157" s="3">
        <x:v>0</x:v>
      </x:c>
      <x:c r="Q11157" s="3">
        <x:v>1</x:v>
      </x:c>
      <x:c r="R11157" s="3">
        <x:v>0</x:v>
      </x:c>
      <x:c r="S11157" s="3">
        <x:v>0</x:v>
      </x:c>
      <x:c r="T11157" s="2">
        <x:f t="shared" si="872"/>
        <x:v>0</x:v>
      </x:c>
      <x:c r="U11157" s="2">
        <x:f t="shared" si="871"/>
        <x:v>0</x:v>
      </x:c>
      <x:c r="V11157" s="2">
        <x:f t="shared" si="875"/>
        <x:v>4135.75</x:v>
      </x:c>
      <x:c r="W11157" s="2">
        <x:f t="shared" si="873"/>
        <x:v>0</x:v>
      </x:c>
      <x:c r="X11157" s="2">
        <x:f t="shared" si="874"/>
        <x:v>0</x:v>
      </x:c>
    </x:row>
    <x:row r="11158" spans="2:24" x14ac:dyDescent="0.25">
      <x:c r="B11158" t="s">
        <x:v>622</x:v>
      </x:c>
      <x:c r="C11158" t="s">
        <x:v>21</x:v>
      </x:c>
      <x:c r="D11158" t="s">
        <x:v>22</x:v>
      </x:c>
      <x:c r="E11158" t="s">
        <x:v>577</x:v>
      </x:c>
      <x:c r="F11158" t="s">
        <x:v>33</x:v>
      </x:c>
      <x:c r="G11158" s="2">
        <x:v>9789.25</x:v>
      </x:c>
      <x:c r="J11158" t="s">
        <x:v>792</x:v>
      </x:c>
      <x:c r="K11158" t="s">
        <x:v>1930</x:v>
      </x:c>
      <x:c r="L11158" t="s">
        <x:v>25</x:v>
      </x:c>
      <x:c r="M11158" t="s">
        <x:v>629</x:v>
      </x:c>
      <x:c r="N11158" t="s">
        <x:v>793</x:v>
      </x:c>
      <x:c r="O11158" s="3">
        <x:v>0</x:v>
      </x:c>
      <x:c r="P11158" s="3">
        <x:v>0</x:v>
      </x:c>
      <x:c r="Q11158" s="3">
        <x:v>1</x:v>
      </x:c>
      <x:c r="R11158" s="3">
        <x:v>0</x:v>
      </x:c>
      <x:c r="S11158" s="3">
        <x:v>0</x:v>
      </x:c>
      <x:c r="T11158" s="2">
        <x:f t="shared" si="872"/>
        <x:v>0</x:v>
      </x:c>
      <x:c r="U11158" s="2">
        <x:f t="shared" si="871"/>
        <x:v>0</x:v>
      </x:c>
      <x:c r="V11158" s="2">
        <x:f t="shared" si="875"/>
        <x:v>9789.25</x:v>
      </x:c>
      <x:c r="W11158" s="2">
        <x:f t="shared" si="873"/>
        <x:v>0</x:v>
      </x:c>
      <x:c r="X11158" s="2">
        <x:f t="shared" si="874"/>
        <x:v>0</x:v>
      </x:c>
    </x:row>
    <x:row r="11159" spans="2:24" x14ac:dyDescent="0.25">
      <x:c r="B11159" t="s">
        <x:v>622</x:v>
      </x:c>
      <x:c r="C11159" t="s">
        <x:v>21</x:v>
      </x:c>
      <x:c r="D11159" t="s">
        <x:v>22</x:v>
      </x:c>
      <x:c r="E11159" t="s">
        <x:v>577</x:v>
      </x:c>
      <x:c r="F11159" t="s">
        <x:v>31</x:v>
      </x:c>
      <x:c r="G11159" s="2">
        <x:v>16693.84</x:v>
      </x:c>
      <x:c r="J11159" t="s">
        <x:v>794</x:v>
      </x:c>
      <x:c r="K11159" t="s">
        <x:v>1931</x:v>
      </x:c>
      <x:c r="L11159" t="s">
        <x:v>25</x:v>
      </x:c>
      <x:c r="M11159" t="s">
        <x:v>35</x:v>
      </x:c>
      <x:c r="N11159" t="s">
        <x:v>795</x:v>
      </x:c>
      <x:c r="O11159" s="3">
        <x:v>0</x:v>
      </x:c>
      <x:c r="P11159" s="3">
        <x:v>0</x:v>
      </x:c>
      <x:c r="Q11159" s="3">
        <x:v>1</x:v>
      </x:c>
      <x:c r="R11159" s="3">
        <x:v>0</x:v>
      </x:c>
      <x:c r="S11159" s="3">
        <x:v>0</x:v>
      </x:c>
      <x:c r="T11159" s="2">
        <x:f t="shared" si="872"/>
        <x:v>0</x:v>
      </x:c>
      <x:c r="U11159" s="2">
        <x:f t="shared" si="871"/>
        <x:v>0</x:v>
      </x:c>
      <x:c r="V11159" s="2">
        <x:f t="shared" si="875"/>
        <x:v>16693.84</x:v>
      </x:c>
      <x:c r="W11159" s="2">
        <x:f t="shared" si="873"/>
        <x:v>0</x:v>
      </x:c>
      <x:c r="X11159" s="2">
        <x:f t="shared" si="874"/>
        <x:v>0</x:v>
      </x:c>
    </x:row>
    <x:row r="11160" spans="2:24" x14ac:dyDescent="0.25">
      <x:c r="B11160" t="s">
        <x:v>622</x:v>
      </x:c>
      <x:c r="C11160" t="s">
        <x:v>21</x:v>
      </x:c>
      <x:c r="D11160" t="s">
        <x:v>22</x:v>
      </x:c>
      <x:c r="E11160" t="s">
        <x:v>577</x:v>
      </x:c>
      <x:c r="F11160" t="s">
        <x:v>31</x:v>
      </x:c>
      <x:c r="G11160" s="2">
        <x:v>1284.1300000000001</x:v>
      </x:c>
      <x:c r="J11160" t="s">
        <x:v>794</x:v>
      </x:c>
      <x:c r="K11160" t="s">
        <x:v>1931</x:v>
      </x:c>
      <x:c r="L11160" t="s">
        <x:v>25</x:v>
      </x:c>
      <x:c r="M11160" t="s">
        <x:v>625</x:v>
      </x:c>
      <x:c r="N11160" t="s">
        <x:v>795</x:v>
      </x:c>
      <x:c r="O11160" s="3">
        <x:v>0</x:v>
      </x:c>
      <x:c r="P11160" s="3">
        <x:v>0</x:v>
      </x:c>
      <x:c r="Q11160" s="3">
        <x:v>1</x:v>
      </x:c>
      <x:c r="R11160" s="3">
        <x:v>0</x:v>
      </x:c>
      <x:c r="S11160" s="3">
        <x:v>0</x:v>
      </x:c>
      <x:c r="T11160" s="2">
        <x:f t="shared" si="872"/>
        <x:v>0</x:v>
      </x:c>
      <x:c r="U11160" s="2">
        <x:f t="shared" si="871"/>
        <x:v>0</x:v>
      </x:c>
      <x:c r="V11160" s="2">
        <x:f t="shared" si="875"/>
        <x:v>1284.1300000000001</x:v>
      </x:c>
      <x:c r="W11160" s="2">
        <x:f t="shared" si="873"/>
        <x:v>0</x:v>
      </x:c>
      <x:c r="X11160" s="2">
        <x:f t="shared" si="874"/>
        <x:v>0</x:v>
      </x:c>
    </x:row>
    <x:row r="11161" spans="2:24" x14ac:dyDescent="0.25">
      <x:c r="B11161" t="s">
        <x:v>622</x:v>
      </x:c>
      <x:c r="C11161" t="s">
        <x:v>21</x:v>
      </x:c>
      <x:c r="D11161" t="s">
        <x:v>22</x:v>
      </x:c>
      <x:c r="E11161" t="s">
        <x:v>577</x:v>
      </x:c>
      <x:c r="F11161" t="s">
        <x:v>31</x:v>
      </x:c>
      <x:c r="G11161" s="2">
        <x:v>2568.27</x:v>
      </x:c>
      <x:c r="J11161" t="s">
        <x:v>794</x:v>
      </x:c>
      <x:c r="K11161" t="s">
        <x:v>1931</x:v>
      </x:c>
      <x:c r="L11161" t="s">
        <x:v>25</x:v>
      </x:c>
      <x:c r="M11161" t="s">
        <x:v>626</x:v>
      </x:c>
      <x:c r="N11161" t="s">
        <x:v>795</x:v>
      </x:c>
      <x:c r="O11161" s="3">
        <x:v>0</x:v>
      </x:c>
      <x:c r="P11161" s="3">
        <x:v>0</x:v>
      </x:c>
      <x:c r="Q11161" s="3">
        <x:v>1</x:v>
      </x:c>
      <x:c r="R11161" s="3">
        <x:v>0</x:v>
      </x:c>
      <x:c r="S11161" s="3">
        <x:v>0</x:v>
      </x:c>
      <x:c r="T11161" s="2">
        <x:f t="shared" si="872"/>
        <x:v>0</x:v>
      </x:c>
      <x:c r="U11161" s="2">
        <x:f t="shared" si="871"/>
        <x:v>0</x:v>
      </x:c>
      <x:c r="V11161" s="2">
        <x:f t="shared" si="875"/>
        <x:v>2568.27</x:v>
      </x:c>
      <x:c r="W11161" s="2">
        <x:f t="shared" si="873"/>
        <x:v>0</x:v>
      </x:c>
      <x:c r="X11161" s="2">
        <x:f t="shared" si="874"/>
        <x:v>0</x:v>
      </x:c>
    </x:row>
    <x:row r="11162" spans="2:24" x14ac:dyDescent="0.25">
      <x:c r="B11162" t="s">
        <x:v>622</x:v>
      </x:c>
      <x:c r="C11162" t="s">
        <x:v>21</x:v>
      </x:c>
      <x:c r="D11162" t="s">
        <x:v>22</x:v>
      </x:c>
      <x:c r="E11162" t="s">
        <x:v>577</x:v>
      </x:c>
      <x:c r="F11162" t="s">
        <x:v>31</x:v>
      </x:c>
      <x:c r="G11162" s="2">
        <x:v>5136.55</x:v>
      </x:c>
      <x:c r="J11162" t="s">
        <x:v>794</x:v>
      </x:c>
      <x:c r="K11162" t="s">
        <x:v>1931</x:v>
      </x:c>
      <x:c r="L11162" t="s">
        <x:v>25</x:v>
      </x:c>
      <x:c r="M11162" t="s">
        <x:v>30</x:v>
      </x:c>
      <x:c r="N11162" t="s">
        <x:v>795</x:v>
      </x:c>
      <x:c r="O11162" s="3">
        <x:v>0</x:v>
      </x:c>
      <x:c r="P11162" s="3">
        <x:v>0</x:v>
      </x:c>
      <x:c r="Q11162" s="3">
        <x:v>1</x:v>
      </x:c>
      <x:c r="R11162" s="3">
        <x:v>0</x:v>
      </x:c>
      <x:c r="S11162" s="3">
        <x:v>0</x:v>
      </x:c>
      <x:c r="T11162" s="2">
        <x:f t="shared" si="872"/>
        <x:v>0</x:v>
      </x:c>
      <x:c r="U11162" s="2">
        <x:f t="shared" si="871"/>
        <x:v>0</x:v>
      </x:c>
      <x:c r="V11162" s="2">
        <x:f t="shared" si="875"/>
        <x:v>5136.55</x:v>
      </x:c>
      <x:c r="W11162" s="2">
        <x:f t="shared" si="873"/>
        <x:v>0</x:v>
      </x:c>
      <x:c r="X11162" s="2">
        <x:f t="shared" si="874"/>
        <x:v>0</x:v>
      </x:c>
    </x:row>
    <x:row r="11163" spans="2:24" x14ac:dyDescent="0.25">
      <x:c r="B11163" t="s">
        <x:v>622</x:v>
      </x:c>
      <x:c r="C11163" t="s">
        <x:v>21</x:v>
      </x:c>
      <x:c r="D11163" t="s">
        <x:v>22</x:v>
      </x:c>
      <x:c r="E11163" t="s">
        <x:v>577</x:v>
      </x:c>
      <x:c r="F11163" t="s">
        <x:v>31</x:v>
      </x:c>
      <x:c r="G11163" s="2">
        <x:v>13372.48</x:v>
      </x:c>
      <x:c r="J11163" t="s">
        <x:v>796</x:v>
      </x:c>
      <x:c r="K11163" t="s">
        <x:v>1932</x:v>
      </x:c>
      <x:c r="L11163" t="s">
        <x:v>25</x:v>
      </x:c>
      <x:c r="M11163" t="s">
        <x:v>35</x:v>
      </x:c>
      <x:c r="N11163" t="s">
        <x:v>797</x:v>
      </x:c>
      <x:c r="O11163" s="3">
        <x:v>0</x:v>
      </x:c>
      <x:c r="P11163" s="3">
        <x:v>0</x:v>
      </x:c>
      <x:c r="Q11163" s="3">
        <x:v>1</x:v>
      </x:c>
      <x:c r="R11163" s="3">
        <x:v>0</x:v>
      </x:c>
      <x:c r="S11163" s="3">
        <x:v>0</x:v>
      </x:c>
      <x:c r="T11163" s="2">
        <x:f t="shared" si="872"/>
        <x:v>0</x:v>
      </x:c>
      <x:c r="U11163" s="2">
        <x:f t="shared" si="871"/>
        <x:v>0</x:v>
      </x:c>
      <x:c r="V11163" s="2">
        <x:f t="shared" si="875"/>
        <x:v>13372.48</x:v>
      </x:c>
      <x:c r="W11163" s="2">
        <x:f t="shared" si="873"/>
        <x:v>0</x:v>
      </x:c>
      <x:c r="X11163" s="2">
        <x:f t="shared" si="874"/>
        <x:v>0</x:v>
      </x:c>
    </x:row>
    <x:row r="11164" spans="2:24" x14ac:dyDescent="0.25">
      <x:c r="B11164" t="s">
        <x:v>622</x:v>
      </x:c>
      <x:c r="C11164" t="s">
        <x:v>21</x:v>
      </x:c>
      <x:c r="D11164" t="s">
        <x:v>22</x:v>
      </x:c>
      <x:c r="E11164" t="s">
        <x:v>577</x:v>
      </x:c>
      <x:c r="F11164" t="s">
        <x:v>31</x:v>
      </x:c>
      <x:c r="G11164" s="2">
        <x:v>1028.6500000000001</x:v>
      </x:c>
      <x:c r="J11164" t="s">
        <x:v>796</x:v>
      </x:c>
      <x:c r="K11164" t="s">
        <x:v>1932</x:v>
      </x:c>
      <x:c r="L11164" t="s">
        <x:v>25</x:v>
      </x:c>
      <x:c r="M11164" t="s">
        <x:v>625</x:v>
      </x:c>
      <x:c r="N11164" t="s">
        <x:v>797</x:v>
      </x:c>
      <x:c r="O11164" s="3">
        <x:v>0</x:v>
      </x:c>
      <x:c r="P11164" s="3">
        <x:v>0</x:v>
      </x:c>
      <x:c r="Q11164" s="3">
        <x:v>1</x:v>
      </x:c>
      <x:c r="R11164" s="3">
        <x:v>0</x:v>
      </x:c>
      <x:c r="S11164" s="3">
        <x:v>0</x:v>
      </x:c>
      <x:c r="T11164" s="2">
        <x:f t="shared" si="872"/>
        <x:v>0</x:v>
      </x:c>
      <x:c r="U11164" s="2">
        <x:f t="shared" si="871"/>
        <x:v>0</x:v>
      </x:c>
      <x:c r="V11164" s="2">
        <x:f t="shared" si="875"/>
        <x:v>1028.6500000000001</x:v>
      </x:c>
      <x:c r="W11164" s="2">
        <x:f t="shared" si="873"/>
        <x:v>0</x:v>
      </x:c>
      <x:c r="X11164" s="2">
        <x:f t="shared" si="874"/>
        <x:v>0</x:v>
      </x:c>
    </x:row>
    <x:row r="11165" spans="2:24" x14ac:dyDescent="0.25">
      <x:c r="B11165" t="s">
        <x:v>622</x:v>
      </x:c>
      <x:c r="C11165" t="s">
        <x:v>21</x:v>
      </x:c>
      <x:c r="D11165" t="s">
        <x:v>22</x:v>
      </x:c>
      <x:c r="E11165" t="s">
        <x:v>577</x:v>
      </x:c>
      <x:c r="F11165" t="s">
        <x:v>31</x:v>
      </x:c>
      <x:c r="G11165" s="2">
        <x:v>2057.3000000000002</x:v>
      </x:c>
      <x:c r="J11165" t="s">
        <x:v>796</x:v>
      </x:c>
      <x:c r="K11165" t="s">
        <x:v>1932</x:v>
      </x:c>
      <x:c r="L11165" t="s">
        <x:v>25</x:v>
      </x:c>
      <x:c r="M11165" t="s">
        <x:v>626</x:v>
      </x:c>
      <x:c r="N11165" t="s">
        <x:v>797</x:v>
      </x:c>
      <x:c r="O11165" s="3">
        <x:v>0</x:v>
      </x:c>
      <x:c r="P11165" s="3">
        <x:v>0</x:v>
      </x:c>
      <x:c r="Q11165" s="3">
        <x:v>1</x:v>
      </x:c>
      <x:c r="R11165" s="3">
        <x:v>0</x:v>
      </x:c>
      <x:c r="S11165" s="3">
        <x:v>0</x:v>
      </x:c>
      <x:c r="T11165" s="2">
        <x:f t="shared" si="872"/>
        <x:v>0</x:v>
      </x:c>
      <x:c r="U11165" s="2">
        <x:f t="shared" si="871"/>
        <x:v>0</x:v>
      </x:c>
      <x:c r="V11165" s="2">
        <x:f t="shared" si="875"/>
        <x:v>2057.3000000000002</x:v>
      </x:c>
      <x:c r="W11165" s="2">
        <x:f t="shared" si="873"/>
        <x:v>0</x:v>
      </x:c>
      <x:c r="X11165" s="2">
        <x:f t="shared" si="874"/>
        <x:v>0</x:v>
      </x:c>
    </x:row>
    <x:row r="11166" spans="2:24" x14ac:dyDescent="0.25">
      <x:c r="B11166" t="s">
        <x:v>622</x:v>
      </x:c>
      <x:c r="C11166" t="s">
        <x:v>21</x:v>
      </x:c>
      <x:c r="D11166" t="s">
        <x:v>22</x:v>
      </x:c>
      <x:c r="E11166" t="s">
        <x:v>577</x:v>
      </x:c>
      <x:c r="F11166" t="s">
        <x:v>31</x:v>
      </x:c>
      <x:c r="G11166" s="2">
        <x:v>4114.6000000000004</x:v>
      </x:c>
      <x:c r="J11166" t="s">
        <x:v>796</x:v>
      </x:c>
      <x:c r="K11166" t="s">
        <x:v>1932</x:v>
      </x:c>
      <x:c r="L11166" t="s">
        <x:v>25</x:v>
      </x:c>
      <x:c r="M11166" t="s">
        <x:v>30</x:v>
      </x:c>
      <x:c r="N11166" t="s">
        <x:v>797</x:v>
      </x:c>
      <x:c r="O11166" s="3">
        <x:v>0</x:v>
      </x:c>
      <x:c r="P11166" s="3">
        <x:v>0</x:v>
      </x:c>
      <x:c r="Q11166" s="3">
        <x:v>1</x:v>
      </x:c>
      <x:c r="R11166" s="3">
        <x:v>0</x:v>
      </x:c>
      <x:c r="S11166" s="3">
        <x:v>0</x:v>
      </x:c>
      <x:c r="T11166" s="2">
        <x:f t="shared" si="872"/>
        <x:v>0</x:v>
      </x:c>
      <x:c r="U11166" s="2">
        <x:f t="shared" si="871"/>
        <x:v>0</x:v>
      </x:c>
      <x:c r="V11166" s="2">
        <x:f t="shared" si="875"/>
        <x:v>4114.6000000000004</x:v>
      </x:c>
      <x:c r="W11166" s="2">
        <x:f t="shared" si="873"/>
        <x:v>0</x:v>
      </x:c>
      <x:c r="X11166" s="2">
        <x:f t="shared" si="874"/>
        <x:v>0</x:v>
      </x:c>
    </x:row>
    <x:row r="11167" spans="2:24" x14ac:dyDescent="0.25">
      <x:c r="B11167" t="s">
        <x:v>622</x:v>
      </x:c>
      <x:c r="C11167" t="s">
        <x:v>21</x:v>
      </x:c>
      <x:c r="D11167" t="s">
        <x:v>22</x:v>
      </x:c>
      <x:c r="E11167" t="s">
        <x:v>577</x:v>
      </x:c>
      <x:c r="F11167" t="s">
        <x:v>33</x:v>
      </x:c>
      <x:c r="G11167" s="2">
        <x:v>9824.75</x:v>
      </x:c>
      <x:c r="J11167" t="s">
        <x:v>796</x:v>
      </x:c>
      <x:c r="K11167" t="s">
        <x:v>1932</x:v>
      </x:c>
      <x:c r="L11167" t="s">
        <x:v>25</x:v>
      </x:c>
      <x:c r="M11167" t="s">
        <x:v>629</x:v>
      </x:c>
      <x:c r="N11167" t="s">
        <x:v>797</x:v>
      </x:c>
      <x:c r="O11167" s="3">
        <x:v>0</x:v>
      </x:c>
      <x:c r="P11167" s="3">
        <x:v>0</x:v>
      </x:c>
      <x:c r="Q11167" s="3">
        <x:v>1</x:v>
      </x:c>
      <x:c r="R11167" s="3">
        <x:v>0</x:v>
      </x:c>
      <x:c r="S11167" s="3">
        <x:v>0</x:v>
      </x:c>
      <x:c r="T11167" s="2">
        <x:f t="shared" si="872"/>
        <x:v>0</x:v>
      </x:c>
      <x:c r="U11167" s="2">
        <x:f t="shared" si="871"/>
        <x:v>0</x:v>
      </x:c>
      <x:c r="V11167" s="2">
        <x:f t="shared" si="875"/>
        <x:v>9824.75</x:v>
      </x:c>
      <x:c r="W11167" s="2">
        <x:f t="shared" si="873"/>
        <x:v>0</x:v>
      </x:c>
      <x:c r="X11167" s="2">
        <x:f t="shared" si="874"/>
        <x:v>0</x:v>
      </x:c>
    </x:row>
    <x:row r="11168" spans="2:24" x14ac:dyDescent="0.25">
      <x:c r="B11168" t="s">
        <x:v>622</x:v>
      </x:c>
      <x:c r="C11168" t="s">
        <x:v>21</x:v>
      </x:c>
      <x:c r="D11168" t="s">
        <x:v>22</x:v>
      </x:c>
      <x:c r="E11168" t="s">
        <x:v>577</x:v>
      </x:c>
      <x:c r="F11168" t="s">
        <x:v>32</x:v>
      </x:c>
      <x:c r="G11168" s="2">
        <x:v>546.67999999999995</x:v>
      </x:c>
      <x:c r="J11168" t="s">
        <x:v>798</x:v>
      </x:c>
      <x:c r="K11168" t="s">
        <x:v>1933</x:v>
      </x:c>
      <x:c r="L11168" t="s">
        <x:v>25</x:v>
      </x:c>
      <x:c r="M11168" t="s">
        <x:v>35</x:v>
      </x:c>
      <x:c r="N11168" t="s">
        <x:v>799</x:v>
      </x:c>
      <x:c r="O11168" s="3">
        <x:v>0</x:v>
      </x:c>
      <x:c r="P11168" s="3">
        <x:v>0</x:v>
      </x:c>
      <x:c r="Q11168" s="3">
        <x:v>1</x:v>
      </x:c>
      <x:c r="R11168" s="3">
        <x:v>0</x:v>
      </x:c>
      <x:c r="S11168" s="3">
        <x:v>0</x:v>
      </x:c>
      <x:c r="T11168" s="2">
        <x:f t="shared" si="872"/>
        <x:v>0</x:v>
      </x:c>
      <x:c r="U11168" s="2">
        <x:f t="shared" si="871"/>
        <x:v>0</x:v>
      </x:c>
      <x:c r="V11168" s="2">
        <x:f t="shared" si="875"/>
        <x:v>546.67999999999995</x:v>
      </x:c>
      <x:c r="W11168" s="2">
        <x:f t="shared" si="873"/>
        <x:v>0</x:v>
      </x:c>
      <x:c r="X11168" s="2">
        <x:f t="shared" si="874"/>
        <x:v>0</x:v>
      </x:c>
    </x:row>
    <x:row r="11169" spans="2:24" x14ac:dyDescent="0.25">
      <x:c r="B11169" t="s">
        <x:v>622</x:v>
      </x:c>
      <x:c r="C11169" t="s">
        <x:v>21</x:v>
      </x:c>
      <x:c r="D11169" t="s">
        <x:v>22</x:v>
      </x:c>
      <x:c r="E11169" t="s">
        <x:v>577</x:v>
      </x:c>
      <x:c r="F11169" t="s">
        <x:v>32</x:v>
      </x:c>
      <x:c r="G11169" s="2">
        <x:v>7106.95</x:v>
      </x:c>
      <x:c r="J11169" t="s">
        <x:v>798</x:v>
      </x:c>
      <x:c r="K11169" t="s">
        <x:v>1933</x:v>
      </x:c>
      <x:c r="L11169" t="s">
        <x:v>25</x:v>
      </x:c>
      <x:c r="M11169" t="s">
        <x:v>625</x:v>
      </x:c>
      <x:c r="N11169" t="s">
        <x:v>799</x:v>
      </x:c>
      <x:c r="O11169" s="3">
        <x:v>0</x:v>
      </x:c>
      <x:c r="P11169" s="3">
        <x:v>0</x:v>
      </x:c>
      <x:c r="Q11169" s="3">
        <x:v>1</x:v>
      </x:c>
      <x:c r="R11169" s="3">
        <x:v>0</x:v>
      </x:c>
      <x:c r="S11169" s="3">
        <x:v>0</x:v>
      </x:c>
      <x:c r="T11169" s="2">
        <x:f t="shared" si="872"/>
        <x:v>0</x:v>
      </x:c>
      <x:c r="U11169" s="2">
        <x:f t="shared" si="871"/>
        <x:v>0</x:v>
      </x:c>
      <x:c r="V11169" s="2">
        <x:f t="shared" si="875"/>
        <x:v>7106.95</x:v>
      </x:c>
      <x:c r="W11169" s="2">
        <x:f t="shared" si="873"/>
        <x:v>0</x:v>
      </x:c>
      <x:c r="X11169" s="2">
        <x:f t="shared" si="874"/>
        <x:v>0</x:v>
      </x:c>
    </x:row>
    <x:row r="11170" spans="2:24" x14ac:dyDescent="0.25">
      <x:c r="B11170" t="s">
        <x:v>622</x:v>
      </x:c>
      <x:c r="C11170" t="s">
        <x:v>21</x:v>
      </x:c>
      <x:c r="D11170" t="s">
        <x:v>22</x:v>
      </x:c>
      <x:c r="E11170" t="s">
        <x:v>577</x:v>
      </x:c>
      <x:c r="F11170" t="s">
        <x:v>32</x:v>
      </x:c>
      <x:c r="G11170" s="2">
        <x:v>1093.3699999999999</x:v>
      </x:c>
      <x:c r="J11170" t="s">
        <x:v>798</x:v>
      </x:c>
      <x:c r="K11170" t="s">
        <x:v>1933</x:v>
      </x:c>
      <x:c r="L11170" t="s">
        <x:v>25</x:v>
      </x:c>
      <x:c r="M11170" t="s">
        <x:v>626</x:v>
      </x:c>
      <x:c r="N11170" t="s">
        <x:v>799</x:v>
      </x:c>
      <x:c r="O11170" s="3">
        <x:v>0</x:v>
      </x:c>
      <x:c r="P11170" s="3">
        <x:v>0</x:v>
      </x:c>
      <x:c r="Q11170" s="3">
        <x:v>1</x:v>
      </x:c>
      <x:c r="R11170" s="3">
        <x:v>0</x:v>
      </x:c>
      <x:c r="S11170" s="3">
        <x:v>0</x:v>
      </x:c>
      <x:c r="T11170" s="2">
        <x:f t="shared" si="872"/>
        <x:v>0</x:v>
      </x:c>
      <x:c r="U11170" s="2">
        <x:f t="shared" si="871"/>
        <x:v>0</x:v>
      </x:c>
      <x:c r="V11170" s="2">
        <x:f t="shared" si="875"/>
        <x:v>1093.3699999999999</x:v>
      </x:c>
      <x:c r="W11170" s="2">
        <x:f t="shared" si="873"/>
        <x:v>0</x:v>
      </x:c>
      <x:c r="X11170" s="2">
        <x:f t="shared" si="874"/>
        <x:v>0</x:v>
      </x:c>
    </x:row>
    <x:row r="11171" spans="2:24" x14ac:dyDescent="0.25">
      <x:c r="B11171" t="s">
        <x:v>622</x:v>
      </x:c>
      <x:c r="C11171" t="s">
        <x:v>21</x:v>
      </x:c>
      <x:c r="D11171" t="s">
        <x:v>22</x:v>
      </x:c>
      <x:c r="E11171" t="s">
        <x:v>577</x:v>
      </x:c>
      <x:c r="F11171" t="s">
        <x:v>32</x:v>
      </x:c>
      <x:c r="G11171" s="2">
        <x:v>2186.75</x:v>
      </x:c>
      <x:c r="J11171" t="s">
        <x:v>798</x:v>
      </x:c>
      <x:c r="K11171" t="s">
        <x:v>1933</x:v>
      </x:c>
      <x:c r="L11171" t="s">
        <x:v>25</x:v>
      </x:c>
      <x:c r="M11171" t="s">
        <x:v>30</x:v>
      </x:c>
      <x:c r="N11171" t="s">
        <x:v>799</x:v>
      </x:c>
      <x:c r="O11171" s="3">
        <x:v>0</x:v>
      </x:c>
      <x:c r="P11171" s="3">
        <x:v>0</x:v>
      </x:c>
      <x:c r="Q11171" s="3">
        <x:v>1</x:v>
      </x:c>
      <x:c r="R11171" s="3">
        <x:v>0</x:v>
      </x:c>
      <x:c r="S11171" s="3">
        <x:v>0</x:v>
      </x:c>
      <x:c r="T11171" s="2">
        <x:f t="shared" si="872"/>
        <x:v>0</x:v>
      </x:c>
      <x:c r="U11171" s="2">
        <x:f t="shared" si="871"/>
        <x:v>0</x:v>
      </x:c>
      <x:c r="V11171" s="2">
        <x:f t="shared" si="875"/>
        <x:v>2186.75</x:v>
      </x:c>
      <x:c r="W11171" s="2">
        <x:f t="shared" si="873"/>
        <x:v>0</x:v>
      </x:c>
      <x:c r="X11171" s="2">
        <x:f t="shared" si="874"/>
        <x:v>0</x:v>
      </x:c>
    </x:row>
    <x:row r="11172" spans="2:24" x14ac:dyDescent="0.25">
      <x:c r="B11172" t="s">
        <x:v>622</x:v>
      </x:c>
      <x:c r="C11172" t="s">
        <x:v>21</x:v>
      </x:c>
      <x:c r="D11172" t="s">
        <x:v>22</x:v>
      </x:c>
      <x:c r="E11172" t="s">
        <x:v>577</x:v>
      </x:c>
      <x:c r="F11172" t="s">
        <x:v>32</x:v>
      </x:c>
      <x:c r="G11172" s="2">
        <x:v>14449.3</x:v>
      </x:c>
      <x:c r="J11172" t="s">
        <x:v>800</x:v>
      </x:c>
      <x:c r="K11172" t="s">
        <x:v>1934</x:v>
      </x:c>
      <x:c r="L11172" t="s">
        <x:v>25</x:v>
      </x:c>
      <x:c r="M11172" t="s">
        <x:v>35</x:v>
      </x:c>
      <x:c r="N11172" t="s">
        <x:v>801</x:v>
      </x:c>
      <x:c r="O11172" s="3">
        <x:v>0</x:v>
      </x:c>
      <x:c r="P11172" s="3">
        <x:v>0</x:v>
      </x:c>
      <x:c r="Q11172" s="3">
        <x:v>1</x:v>
      </x:c>
      <x:c r="R11172" s="3">
        <x:v>0</x:v>
      </x:c>
      <x:c r="S11172" s="3">
        <x:v>0</x:v>
      </x:c>
      <x:c r="T11172" s="2">
        <x:f t="shared" si="872"/>
        <x:v>0</x:v>
      </x:c>
      <x:c r="U11172" s="2">
        <x:f t="shared" si="871"/>
        <x:v>0</x:v>
      </x:c>
      <x:c r="V11172" s="2">
        <x:f t="shared" si="875"/>
        <x:v>14449.3</x:v>
      </x:c>
      <x:c r="W11172" s="2">
        <x:f t="shared" si="873"/>
        <x:v>0</x:v>
      </x:c>
      <x:c r="X11172" s="2">
        <x:f t="shared" si="874"/>
        <x:v>0</x:v>
      </x:c>
    </x:row>
    <x:row r="11173" spans="2:24" x14ac:dyDescent="0.25">
      <x:c r="B11173" t="s">
        <x:v>622</x:v>
      </x:c>
      <x:c r="C11173" t="s">
        <x:v>21</x:v>
      </x:c>
      <x:c r="D11173" t="s">
        <x:v>22</x:v>
      </x:c>
      <x:c r="E11173" t="s">
        <x:v>577</x:v>
      </x:c>
      <x:c r="F11173" t="s">
        <x:v>32</x:v>
      </x:c>
      <x:c r="G11173" s="2">
        <x:v>1111.48</x:v>
      </x:c>
      <x:c r="J11173" t="s">
        <x:v>800</x:v>
      </x:c>
      <x:c r="K11173" t="s">
        <x:v>1934</x:v>
      </x:c>
      <x:c r="L11173" t="s">
        <x:v>25</x:v>
      </x:c>
      <x:c r="M11173" t="s">
        <x:v>625</x:v>
      </x:c>
      <x:c r="N11173" t="s">
        <x:v>801</x:v>
      </x:c>
      <x:c r="O11173" s="3">
        <x:v>0</x:v>
      </x:c>
      <x:c r="P11173" s="3">
        <x:v>0</x:v>
      </x:c>
      <x:c r="Q11173" s="3">
        <x:v>1</x:v>
      </x:c>
      <x:c r="R11173" s="3">
        <x:v>0</x:v>
      </x:c>
      <x:c r="S11173" s="3">
        <x:v>0</x:v>
      </x:c>
      <x:c r="T11173" s="2">
        <x:f t="shared" si="872"/>
        <x:v>0</x:v>
      </x:c>
      <x:c r="U11173" s="2">
        <x:f t="shared" si="871"/>
        <x:v>0</x:v>
      </x:c>
      <x:c r="V11173" s="2">
        <x:f t="shared" si="875"/>
        <x:v>1111.48</x:v>
      </x:c>
      <x:c r="W11173" s="2">
        <x:f t="shared" si="873"/>
        <x:v>0</x:v>
      </x:c>
      <x:c r="X11173" s="2">
        <x:f t="shared" si="874"/>
        <x:v>0</x:v>
      </x:c>
    </x:row>
    <x:row r="11174" spans="2:24" x14ac:dyDescent="0.25">
      <x:c r="B11174" t="s">
        <x:v>622</x:v>
      </x:c>
      <x:c r="C11174" t="s">
        <x:v>21</x:v>
      </x:c>
      <x:c r="D11174" t="s">
        <x:v>22</x:v>
      </x:c>
      <x:c r="E11174" t="s">
        <x:v>577</x:v>
      </x:c>
      <x:c r="F11174" t="s">
        <x:v>32</x:v>
      </x:c>
      <x:c r="G11174" s="2">
        <x:v>2222.96</x:v>
      </x:c>
      <x:c r="J11174" t="s">
        <x:v>800</x:v>
      </x:c>
      <x:c r="K11174" t="s">
        <x:v>1934</x:v>
      </x:c>
      <x:c r="L11174" t="s">
        <x:v>25</x:v>
      </x:c>
      <x:c r="M11174" t="s">
        <x:v>626</x:v>
      </x:c>
      <x:c r="N11174" t="s">
        <x:v>801</x:v>
      </x:c>
      <x:c r="O11174" s="3">
        <x:v>0</x:v>
      </x:c>
      <x:c r="P11174" s="3">
        <x:v>0</x:v>
      </x:c>
      <x:c r="Q11174" s="3">
        <x:v>1</x:v>
      </x:c>
      <x:c r="R11174" s="3">
        <x:v>0</x:v>
      </x:c>
      <x:c r="S11174" s="3">
        <x:v>0</x:v>
      </x:c>
      <x:c r="T11174" s="2">
        <x:f t="shared" si="872"/>
        <x:v>0</x:v>
      </x:c>
      <x:c r="U11174" s="2">
        <x:f t="shared" ref="U11174:U11237" si="876">ROUND(G11174*P11174,2)</x:f>
        <x:v>0</x:v>
      </x:c>
      <x:c r="V11174" s="2">
        <x:f t="shared" si="875"/>
        <x:v>2222.96</x:v>
      </x:c>
      <x:c r="W11174" s="2">
        <x:f t="shared" si="873"/>
        <x:v>0</x:v>
      </x:c>
      <x:c r="X11174" s="2">
        <x:f t="shared" si="874"/>
        <x:v>0</x:v>
      </x:c>
    </x:row>
    <x:row r="11175" spans="2:24" x14ac:dyDescent="0.25">
      <x:c r="B11175" t="s">
        <x:v>622</x:v>
      </x:c>
      <x:c r="C11175" t="s">
        <x:v>21</x:v>
      </x:c>
      <x:c r="D11175" t="s">
        <x:v>22</x:v>
      </x:c>
      <x:c r="E11175" t="s">
        <x:v>577</x:v>
      </x:c>
      <x:c r="F11175" t="s">
        <x:v>32</x:v>
      </x:c>
      <x:c r="G11175" s="2">
        <x:v>4445.93</x:v>
      </x:c>
      <x:c r="J11175" t="s">
        <x:v>800</x:v>
      </x:c>
      <x:c r="K11175" t="s">
        <x:v>1934</x:v>
      </x:c>
      <x:c r="L11175" t="s">
        <x:v>25</x:v>
      </x:c>
      <x:c r="M11175" t="s">
        <x:v>30</x:v>
      </x:c>
      <x:c r="N11175" t="s">
        <x:v>801</x:v>
      </x:c>
      <x:c r="O11175" s="3">
        <x:v>0</x:v>
      </x:c>
      <x:c r="P11175" s="3">
        <x:v>0</x:v>
      </x:c>
      <x:c r="Q11175" s="3">
        <x:v>1</x:v>
      </x:c>
      <x:c r="R11175" s="3">
        <x:v>0</x:v>
      </x:c>
      <x:c r="S11175" s="3">
        <x:v>0</x:v>
      </x:c>
      <x:c r="T11175" s="2">
        <x:f t="shared" ref="T11175:T11238" si="877">ROUND(G11175*O11175,2)</x:f>
        <x:v>0</x:v>
      </x:c>
      <x:c r="U11175" s="2">
        <x:f t="shared" si="876"/>
        <x:v>0</x:v>
      </x:c>
      <x:c r="V11175" s="2">
        <x:f t="shared" si="875"/>
        <x:v>4445.93</x:v>
      </x:c>
      <x:c r="W11175" s="2">
        <x:f t="shared" ref="W11175:W11238" si="878">ROUND(G11175*R11175,2)</x:f>
        <x:v>0</x:v>
      </x:c>
      <x:c r="X11175" s="2">
        <x:f t="shared" ref="X11175:X11238" si="879">G11175-T11175-U11175-V11175-W11175</x:f>
        <x:v>0</x:v>
      </x:c>
    </x:row>
    <x:row r="11176" spans="2:24" x14ac:dyDescent="0.25">
      <x:c r="B11176" t="s">
        <x:v>622</x:v>
      </x:c>
      <x:c r="C11176" t="s">
        <x:v>21</x:v>
      </x:c>
      <x:c r="D11176" t="s">
        <x:v>22</x:v>
      </x:c>
      <x:c r="E11176" t="s">
        <x:v>577</x:v>
      </x:c>
      <x:c r="F11176" t="s">
        <x:v>33</x:v>
      </x:c>
      <x:c r="G11176" s="2">
        <x:v>10700.45</x:v>
      </x:c>
      <x:c r="J11176" t="s">
        <x:v>800</x:v>
      </x:c>
      <x:c r="K11176" t="s">
        <x:v>1934</x:v>
      </x:c>
      <x:c r="L11176" t="s">
        <x:v>25</x:v>
      </x:c>
      <x:c r="M11176" t="s">
        <x:v>629</x:v>
      </x:c>
      <x:c r="N11176" t="s">
        <x:v>801</x:v>
      </x:c>
      <x:c r="O11176" s="3">
        <x:v>0</x:v>
      </x:c>
      <x:c r="P11176" s="3">
        <x:v>0</x:v>
      </x:c>
      <x:c r="Q11176" s="3">
        <x:v>1</x:v>
      </x:c>
      <x:c r="R11176" s="3">
        <x:v>0</x:v>
      </x:c>
      <x:c r="S11176" s="3">
        <x:v>0</x:v>
      </x:c>
      <x:c r="T11176" s="2">
        <x:f t="shared" si="877"/>
        <x:v>0</x:v>
      </x:c>
      <x:c r="U11176" s="2">
        <x:f t="shared" si="876"/>
        <x:v>0</x:v>
      </x:c>
      <x:c r="V11176" s="2">
        <x:f t="shared" si="875"/>
        <x:v>10700.45</x:v>
      </x:c>
      <x:c r="W11176" s="2">
        <x:f t="shared" si="878"/>
        <x:v>0</x:v>
      </x:c>
      <x:c r="X11176" s="2">
        <x:f t="shared" si="879"/>
        <x:v>0</x:v>
      </x:c>
    </x:row>
    <x:row r="11177" spans="2:24" x14ac:dyDescent="0.25">
      <x:c r="B11177" t="s">
        <x:v>622</x:v>
      </x:c>
      <x:c r="C11177" t="s">
        <x:v>21</x:v>
      </x:c>
      <x:c r="D11177" t="s">
        <x:v>22</x:v>
      </x:c>
      <x:c r="E11177" t="s">
        <x:v>577</x:v>
      </x:c>
      <x:c r="F11177" t="s">
        <x:v>29</x:v>
      </x:c>
      <x:c r="G11177" s="2">
        <x:v>9097.27</x:v>
      </x:c>
      <x:c r="J11177" t="s">
        <x:v>802</x:v>
      </x:c>
      <x:c r="K11177" t="s">
        <x:v>1935</x:v>
      </x:c>
      <x:c r="L11177" t="s">
        <x:v>25</x:v>
      </x:c>
      <x:c r="M11177" t="s">
        <x:v>35</x:v>
      </x:c>
      <x:c r="N11177" t="s">
        <x:v>803</x:v>
      </x:c>
      <x:c r="O11177" s="3">
        <x:v>0</x:v>
      </x:c>
      <x:c r="P11177" s="3">
        <x:v>0</x:v>
      </x:c>
      <x:c r="Q11177" s="3">
        <x:v>1</x:v>
      </x:c>
      <x:c r="R11177" s="3">
        <x:v>0</x:v>
      </x:c>
      <x:c r="S11177" s="3">
        <x:v>0</x:v>
      </x:c>
      <x:c r="T11177" s="2">
        <x:f t="shared" si="877"/>
        <x:v>0</x:v>
      </x:c>
      <x:c r="U11177" s="2">
        <x:f t="shared" si="876"/>
        <x:v>0</x:v>
      </x:c>
      <x:c r="V11177" s="2">
        <x:f t="shared" si="875"/>
        <x:v>9097.27</x:v>
      </x:c>
      <x:c r="W11177" s="2">
        <x:f t="shared" si="878"/>
        <x:v>0</x:v>
      </x:c>
      <x:c r="X11177" s="2">
        <x:f t="shared" si="879"/>
        <x:v>0</x:v>
      </x:c>
    </x:row>
    <x:row r="11178" spans="2:24" x14ac:dyDescent="0.25">
      <x:c r="B11178" t="s">
        <x:v>622</x:v>
      </x:c>
      <x:c r="C11178" t="s">
        <x:v>21</x:v>
      </x:c>
      <x:c r="D11178" t="s">
        <x:v>22</x:v>
      </x:c>
      <x:c r="E11178" t="s">
        <x:v>577</x:v>
      </x:c>
      <x:c r="F11178" t="s">
        <x:v>29</x:v>
      </x:c>
      <x:c r="G11178" s="2">
        <x:v>699.79</x:v>
      </x:c>
      <x:c r="J11178" t="s">
        <x:v>802</x:v>
      </x:c>
      <x:c r="K11178" t="s">
        <x:v>1935</x:v>
      </x:c>
      <x:c r="L11178" t="s">
        <x:v>25</x:v>
      </x:c>
      <x:c r="M11178" t="s">
        <x:v>625</x:v>
      </x:c>
      <x:c r="N11178" t="s">
        <x:v>803</x:v>
      </x:c>
      <x:c r="O11178" s="3">
        <x:v>0</x:v>
      </x:c>
      <x:c r="P11178" s="3">
        <x:v>0</x:v>
      </x:c>
      <x:c r="Q11178" s="3">
        <x:v>1</x:v>
      </x:c>
      <x:c r="R11178" s="3">
        <x:v>0</x:v>
      </x:c>
      <x:c r="S11178" s="3">
        <x:v>0</x:v>
      </x:c>
      <x:c r="T11178" s="2">
        <x:f t="shared" si="877"/>
        <x:v>0</x:v>
      </x:c>
      <x:c r="U11178" s="2">
        <x:f t="shared" si="876"/>
        <x:v>0</x:v>
      </x:c>
      <x:c r="V11178" s="2">
        <x:f t="shared" si="875"/>
        <x:v>699.79</x:v>
      </x:c>
      <x:c r="W11178" s="2">
        <x:f t="shared" si="878"/>
        <x:v>0</x:v>
      </x:c>
      <x:c r="X11178" s="2">
        <x:f t="shared" si="879"/>
        <x:v>0</x:v>
      </x:c>
    </x:row>
    <x:row r="11179" spans="2:24" x14ac:dyDescent="0.25">
      <x:c r="B11179" t="s">
        <x:v>622</x:v>
      </x:c>
      <x:c r="C11179" t="s">
        <x:v>21</x:v>
      </x:c>
      <x:c r="D11179" t="s">
        <x:v>22</x:v>
      </x:c>
      <x:c r="E11179" t="s">
        <x:v>577</x:v>
      </x:c>
      <x:c r="F11179" t="s">
        <x:v>29</x:v>
      </x:c>
      <x:c r="G11179" s="2">
        <x:v>1399.58</x:v>
      </x:c>
      <x:c r="J11179" t="s">
        <x:v>802</x:v>
      </x:c>
      <x:c r="K11179" t="s">
        <x:v>1935</x:v>
      </x:c>
      <x:c r="L11179" t="s">
        <x:v>25</x:v>
      </x:c>
      <x:c r="M11179" t="s">
        <x:v>626</x:v>
      </x:c>
      <x:c r="N11179" t="s">
        <x:v>803</x:v>
      </x:c>
      <x:c r="O11179" s="3">
        <x:v>0</x:v>
      </x:c>
      <x:c r="P11179" s="3">
        <x:v>0</x:v>
      </x:c>
      <x:c r="Q11179" s="3">
        <x:v>1</x:v>
      </x:c>
      <x:c r="R11179" s="3">
        <x:v>0</x:v>
      </x:c>
      <x:c r="S11179" s="3">
        <x:v>0</x:v>
      </x:c>
      <x:c r="T11179" s="2">
        <x:f t="shared" si="877"/>
        <x:v>0</x:v>
      </x:c>
      <x:c r="U11179" s="2">
        <x:f t="shared" si="876"/>
        <x:v>0</x:v>
      </x:c>
      <x:c r="V11179" s="2">
        <x:f t="shared" si="875"/>
        <x:v>1399.58</x:v>
      </x:c>
      <x:c r="W11179" s="2">
        <x:f t="shared" si="878"/>
        <x:v>0</x:v>
      </x:c>
      <x:c r="X11179" s="2">
        <x:f t="shared" si="879"/>
        <x:v>0</x:v>
      </x:c>
    </x:row>
    <x:row r="11180" spans="2:24" x14ac:dyDescent="0.25">
      <x:c r="B11180" t="s">
        <x:v>622</x:v>
      </x:c>
      <x:c r="C11180" t="s">
        <x:v>21</x:v>
      </x:c>
      <x:c r="D11180" t="s">
        <x:v>22</x:v>
      </x:c>
      <x:c r="E11180" t="s">
        <x:v>577</x:v>
      </x:c>
      <x:c r="F11180" t="s">
        <x:v>29</x:v>
      </x:c>
      <x:c r="G11180" s="2">
        <x:v>2799.15</x:v>
      </x:c>
      <x:c r="J11180" t="s">
        <x:v>802</x:v>
      </x:c>
      <x:c r="K11180" t="s">
        <x:v>1935</x:v>
      </x:c>
      <x:c r="L11180" t="s">
        <x:v>25</x:v>
      </x:c>
      <x:c r="M11180" t="s">
        <x:v>30</x:v>
      </x:c>
      <x:c r="N11180" t="s">
        <x:v>803</x:v>
      </x:c>
      <x:c r="O11180" s="3">
        <x:v>0</x:v>
      </x:c>
      <x:c r="P11180" s="3">
        <x:v>0</x:v>
      </x:c>
      <x:c r="Q11180" s="3">
        <x:v>1</x:v>
      </x:c>
      <x:c r="R11180" s="3">
        <x:v>0</x:v>
      </x:c>
      <x:c r="S11180" s="3">
        <x:v>0</x:v>
      </x:c>
      <x:c r="T11180" s="2">
        <x:f t="shared" si="877"/>
        <x:v>0</x:v>
      </x:c>
      <x:c r="U11180" s="2">
        <x:f t="shared" si="876"/>
        <x:v>0</x:v>
      </x:c>
      <x:c r="V11180" s="2">
        <x:f t="shared" si="875"/>
        <x:v>2799.15</x:v>
      </x:c>
      <x:c r="W11180" s="2">
        <x:f t="shared" si="878"/>
        <x:v>0</x:v>
      </x:c>
      <x:c r="X11180" s="2">
        <x:f t="shared" si="879"/>
        <x:v>0</x:v>
      </x:c>
    </x:row>
    <x:row r="11181" spans="2:24" x14ac:dyDescent="0.25">
      <x:c r="B11181" t="s">
        <x:v>622</x:v>
      </x:c>
      <x:c r="C11181" t="s">
        <x:v>21</x:v>
      </x:c>
      <x:c r="D11181" t="s">
        <x:v>22</x:v>
      </x:c>
      <x:c r="E11181" t="s">
        <x:v>577</x:v>
      </x:c>
      <x:c r="F11181" t="s">
        <x:v>31</x:v>
      </x:c>
      <x:c r="G11181" s="2">
        <x:v>521.57000000000005</x:v>
      </x:c>
      <x:c r="J11181" t="s">
        <x:v>802</x:v>
      </x:c>
      <x:c r="K11181" t="s">
        <x:v>1935</x:v>
      </x:c>
      <x:c r="L11181" t="s">
        <x:v>25</x:v>
      </x:c>
      <x:c r="M11181" t="s">
        <x:v>35</x:v>
      </x:c>
      <x:c r="N11181" t="s">
        <x:v>803</x:v>
      </x:c>
      <x:c r="O11181" s="3">
        <x:v>0</x:v>
      </x:c>
      <x:c r="P11181" s="3">
        <x:v>0</x:v>
      </x:c>
      <x:c r="Q11181" s="3">
        <x:v>1</x:v>
      </x:c>
      <x:c r="R11181" s="3">
        <x:v>0</x:v>
      </x:c>
      <x:c r="S11181" s="3">
        <x:v>0</x:v>
      </x:c>
      <x:c r="T11181" s="2">
        <x:f t="shared" si="877"/>
        <x:v>0</x:v>
      </x:c>
      <x:c r="U11181" s="2">
        <x:f t="shared" si="876"/>
        <x:v>0</x:v>
      </x:c>
      <x:c r="V11181" s="2">
        <x:f t="shared" si="875"/>
        <x:v>521.57000000000005</x:v>
      </x:c>
      <x:c r="W11181" s="2">
        <x:f t="shared" si="878"/>
        <x:v>0</x:v>
      </x:c>
      <x:c r="X11181" s="2">
        <x:f t="shared" si="879"/>
        <x:v>0</x:v>
      </x:c>
    </x:row>
    <x:row r="11182" spans="2:24" x14ac:dyDescent="0.25">
      <x:c r="B11182" t="s">
        <x:v>622</x:v>
      </x:c>
      <x:c r="C11182" t="s">
        <x:v>21</x:v>
      </x:c>
      <x:c r="D11182" t="s">
        <x:v>22</x:v>
      </x:c>
      <x:c r="E11182" t="s">
        <x:v>577</x:v>
      </x:c>
      <x:c r="F11182" t="s">
        <x:v>31</x:v>
      </x:c>
      <x:c r="G11182" s="2">
        <x:v>40.119999999999997</x:v>
      </x:c>
      <x:c r="J11182" t="s">
        <x:v>802</x:v>
      </x:c>
      <x:c r="K11182" t="s">
        <x:v>1935</x:v>
      </x:c>
      <x:c r="L11182" t="s">
        <x:v>25</x:v>
      </x:c>
      <x:c r="M11182" t="s">
        <x:v>625</x:v>
      </x:c>
      <x:c r="N11182" t="s">
        <x:v>803</x:v>
      </x:c>
      <x:c r="O11182" s="3">
        <x:v>0</x:v>
      </x:c>
      <x:c r="P11182" s="3">
        <x:v>0</x:v>
      </x:c>
      <x:c r="Q11182" s="3">
        <x:v>1</x:v>
      </x:c>
      <x:c r="R11182" s="3">
        <x:v>0</x:v>
      </x:c>
      <x:c r="S11182" s="3">
        <x:v>0</x:v>
      </x:c>
      <x:c r="T11182" s="2">
        <x:f t="shared" si="877"/>
        <x:v>0</x:v>
      </x:c>
      <x:c r="U11182" s="2">
        <x:f t="shared" si="876"/>
        <x:v>0</x:v>
      </x:c>
      <x:c r="V11182" s="2">
        <x:f t="shared" si="875"/>
        <x:v>40.119999999999997</x:v>
      </x:c>
      <x:c r="W11182" s="2">
        <x:f t="shared" si="878"/>
        <x:v>0</x:v>
      </x:c>
      <x:c r="X11182" s="2">
        <x:f t="shared" si="879"/>
        <x:v>0</x:v>
      </x:c>
    </x:row>
    <x:row r="11183" spans="2:24" x14ac:dyDescent="0.25">
      <x:c r="B11183" t="s">
        <x:v>622</x:v>
      </x:c>
      <x:c r="C11183" t="s">
        <x:v>21</x:v>
      </x:c>
      <x:c r="D11183" t="s">
        <x:v>22</x:v>
      </x:c>
      <x:c r="E11183" t="s">
        <x:v>577</x:v>
      </x:c>
      <x:c r="F11183" t="s">
        <x:v>31</x:v>
      </x:c>
      <x:c r="G11183" s="2">
        <x:v>80.239999999999995</x:v>
      </x:c>
      <x:c r="J11183" t="s">
        <x:v>802</x:v>
      </x:c>
      <x:c r="K11183" t="s">
        <x:v>1935</x:v>
      </x:c>
      <x:c r="L11183" t="s">
        <x:v>25</x:v>
      </x:c>
      <x:c r="M11183" t="s">
        <x:v>626</x:v>
      </x:c>
      <x:c r="N11183" t="s">
        <x:v>803</x:v>
      </x:c>
      <x:c r="O11183" s="3">
        <x:v>0</x:v>
      </x:c>
      <x:c r="P11183" s="3">
        <x:v>0</x:v>
      </x:c>
      <x:c r="Q11183" s="3">
        <x:v>1</x:v>
      </x:c>
      <x:c r="R11183" s="3">
        <x:v>0</x:v>
      </x:c>
      <x:c r="S11183" s="3">
        <x:v>0</x:v>
      </x:c>
      <x:c r="T11183" s="2">
        <x:f t="shared" si="877"/>
        <x:v>0</x:v>
      </x:c>
      <x:c r="U11183" s="2">
        <x:f t="shared" si="876"/>
        <x:v>0</x:v>
      </x:c>
      <x:c r="V11183" s="2">
        <x:f t="shared" si="875"/>
        <x:v>80.239999999999995</x:v>
      </x:c>
      <x:c r="W11183" s="2">
        <x:f t="shared" si="878"/>
        <x:v>0</x:v>
      </x:c>
      <x:c r="X11183" s="2">
        <x:f t="shared" si="879"/>
        <x:v>0</x:v>
      </x:c>
    </x:row>
    <x:row r="11184" spans="2:24" x14ac:dyDescent="0.25">
      <x:c r="B11184" t="s">
        <x:v>622</x:v>
      </x:c>
      <x:c r="C11184" t="s">
        <x:v>21</x:v>
      </x:c>
      <x:c r="D11184" t="s">
        <x:v>22</x:v>
      </x:c>
      <x:c r="E11184" t="s">
        <x:v>577</x:v>
      </x:c>
      <x:c r="F11184" t="s">
        <x:v>31</x:v>
      </x:c>
      <x:c r="G11184" s="2">
        <x:v>160.47999999999999</x:v>
      </x:c>
      <x:c r="J11184" t="s">
        <x:v>802</x:v>
      </x:c>
      <x:c r="K11184" t="s">
        <x:v>1935</x:v>
      </x:c>
      <x:c r="L11184" t="s">
        <x:v>25</x:v>
      </x:c>
      <x:c r="M11184" t="s">
        <x:v>30</x:v>
      </x:c>
      <x:c r="N11184" t="s">
        <x:v>803</x:v>
      </x:c>
      <x:c r="O11184" s="3">
        <x:v>0</x:v>
      </x:c>
      <x:c r="P11184" s="3">
        <x:v>0</x:v>
      </x:c>
      <x:c r="Q11184" s="3">
        <x:v>1</x:v>
      </x:c>
      <x:c r="R11184" s="3">
        <x:v>0</x:v>
      </x:c>
      <x:c r="S11184" s="3">
        <x:v>0</x:v>
      </x:c>
      <x:c r="T11184" s="2">
        <x:f t="shared" si="877"/>
        <x:v>0</x:v>
      </x:c>
      <x:c r="U11184" s="2">
        <x:f t="shared" si="876"/>
        <x:v>0</x:v>
      </x:c>
      <x:c r="V11184" s="2">
        <x:f t="shared" si="875"/>
        <x:v>160.47999999999999</x:v>
      </x:c>
      <x:c r="W11184" s="2">
        <x:f t="shared" si="878"/>
        <x:v>0</x:v>
      </x:c>
      <x:c r="X11184" s="2">
        <x:f t="shared" si="879"/>
        <x:v>0</x:v>
      </x:c>
    </x:row>
    <x:row r="11185" spans="2:24" x14ac:dyDescent="0.25">
      <x:c r="B11185" t="s">
        <x:v>622</x:v>
      </x:c>
      <x:c r="C11185" t="s">
        <x:v>21</x:v>
      </x:c>
      <x:c r="D11185" t="s">
        <x:v>22</x:v>
      </x:c>
      <x:c r="E11185" t="s">
        <x:v>577</x:v>
      </x:c>
      <x:c r="F11185" t="s">
        <x:v>32</x:v>
      </x:c>
      <x:c r="G11185" s="2">
        <x:v>18354.939999999999</x:v>
      </x:c>
      <x:c r="J11185" t="s">
        <x:v>804</x:v>
      </x:c>
      <x:c r="K11185" t="s">
        <x:v>1936</x:v>
      </x:c>
      <x:c r="L11185" t="s">
        <x:v>25</x:v>
      </x:c>
      <x:c r="M11185" t="s">
        <x:v>35</x:v>
      </x:c>
      <x:c r="N11185" t="s">
        <x:v>805</x:v>
      </x:c>
      <x:c r="O11185" s="3">
        <x:v>0</x:v>
      </x:c>
      <x:c r="P11185" s="3">
        <x:v>0</x:v>
      </x:c>
      <x:c r="Q11185" s="3">
        <x:v>1</x:v>
      </x:c>
      <x:c r="R11185" s="3">
        <x:v>0</x:v>
      </x:c>
      <x:c r="S11185" s="3">
        <x:v>0</x:v>
      </x:c>
      <x:c r="T11185" s="2">
        <x:f t="shared" si="877"/>
        <x:v>0</x:v>
      </x:c>
      <x:c r="U11185" s="2">
        <x:f t="shared" si="876"/>
        <x:v>0</x:v>
      </x:c>
      <x:c r="V11185" s="2">
        <x:f t="shared" si="875"/>
        <x:v>18354.939999999999</x:v>
      </x:c>
      <x:c r="W11185" s="2">
        <x:f t="shared" si="878"/>
        <x:v>0</x:v>
      </x:c>
      <x:c r="X11185" s="2">
        <x:f t="shared" si="879"/>
        <x:v>0</x:v>
      </x:c>
    </x:row>
    <x:row r="11186" spans="2:24" x14ac:dyDescent="0.25">
      <x:c r="B11186" t="s">
        <x:v>622</x:v>
      </x:c>
      <x:c r="C11186" t="s">
        <x:v>21</x:v>
      </x:c>
      <x:c r="D11186" t="s">
        <x:v>22</x:v>
      </x:c>
      <x:c r="E11186" t="s">
        <x:v>577</x:v>
      </x:c>
      <x:c r="F11186" t="s">
        <x:v>32</x:v>
      </x:c>
      <x:c r="G11186" s="2">
        <x:v>1411.91</x:v>
      </x:c>
      <x:c r="J11186" t="s">
        <x:v>804</x:v>
      </x:c>
      <x:c r="K11186" t="s">
        <x:v>1936</x:v>
      </x:c>
      <x:c r="L11186" t="s">
        <x:v>25</x:v>
      </x:c>
      <x:c r="M11186" t="s">
        <x:v>625</x:v>
      </x:c>
      <x:c r="N11186" t="s">
        <x:v>805</x:v>
      </x:c>
      <x:c r="O11186" s="3">
        <x:v>0</x:v>
      </x:c>
      <x:c r="P11186" s="3">
        <x:v>0</x:v>
      </x:c>
      <x:c r="Q11186" s="3">
        <x:v>1</x:v>
      </x:c>
      <x:c r="R11186" s="3">
        <x:v>0</x:v>
      </x:c>
      <x:c r="S11186" s="3">
        <x:v>0</x:v>
      </x:c>
      <x:c r="T11186" s="2">
        <x:f t="shared" si="877"/>
        <x:v>0</x:v>
      </x:c>
      <x:c r="U11186" s="2">
        <x:f t="shared" si="876"/>
        <x:v>0</x:v>
      </x:c>
      <x:c r="V11186" s="2">
        <x:f t="shared" si="875"/>
        <x:v>1411.91</x:v>
      </x:c>
      <x:c r="W11186" s="2">
        <x:f t="shared" si="878"/>
        <x:v>0</x:v>
      </x:c>
      <x:c r="X11186" s="2">
        <x:f t="shared" si="879"/>
        <x:v>0</x:v>
      </x:c>
    </x:row>
    <x:row r="11187" spans="2:24" x14ac:dyDescent="0.25">
      <x:c r="B11187" t="s">
        <x:v>622</x:v>
      </x:c>
      <x:c r="C11187" t="s">
        <x:v>21</x:v>
      </x:c>
      <x:c r="D11187" t="s">
        <x:v>22</x:v>
      </x:c>
      <x:c r="E11187" t="s">
        <x:v>577</x:v>
      </x:c>
      <x:c r="F11187" t="s">
        <x:v>32</x:v>
      </x:c>
      <x:c r="G11187" s="2">
        <x:v>2823.83</x:v>
      </x:c>
      <x:c r="J11187" t="s">
        <x:v>804</x:v>
      </x:c>
      <x:c r="K11187" t="s">
        <x:v>1936</x:v>
      </x:c>
      <x:c r="L11187" t="s">
        <x:v>25</x:v>
      </x:c>
      <x:c r="M11187" t="s">
        <x:v>626</x:v>
      </x:c>
      <x:c r="N11187" t="s">
        <x:v>805</x:v>
      </x:c>
      <x:c r="O11187" s="3">
        <x:v>0</x:v>
      </x:c>
      <x:c r="P11187" s="3">
        <x:v>0</x:v>
      </x:c>
      <x:c r="Q11187" s="3">
        <x:v>1</x:v>
      </x:c>
      <x:c r="R11187" s="3">
        <x:v>0</x:v>
      </x:c>
      <x:c r="S11187" s="3">
        <x:v>0</x:v>
      </x:c>
      <x:c r="T11187" s="2">
        <x:f t="shared" si="877"/>
        <x:v>0</x:v>
      </x:c>
      <x:c r="U11187" s="2">
        <x:f t="shared" si="876"/>
        <x:v>0</x:v>
      </x:c>
      <x:c r="V11187" s="2">
        <x:f t="shared" si="875"/>
        <x:v>2823.83</x:v>
      </x:c>
      <x:c r="W11187" s="2">
        <x:f t="shared" si="878"/>
        <x:v>0</x:v>
      </x:c>
      <x:c r="X11187" s="2">
        <x:f t="shared" si="879"/>
        <x:v>0</x:v>
      </x:c>
    </x:row>
    <x:row r="11188" spans="2:24" x14ac:dyDescent="0.25">
      <x:c r="B11188" t="s">
        <x:v>622</x:v>
      </x:c>
      <x:c r="C11188" t="s">
        <x:v>21</x:v>
      </x:c>
      <x:c r="D11188" t="s">
        <x:v>22</x:v>
      </x:c>
      <x:c r="E11188" t="s">
        <x:v>577</x:v>
      </x:c>
      <x:c r="F11188" t="s">
        <x:v>32</x:v>
      </x:c>
      <x:c r="G11188" s="2">
        <x:v>5647.67</x:v>
      </x:c>
      <x:c r="J11188" t="s">
        <x:v>804</x:v>
      </x:c>
      <x:c r="K11188" t="s">
        <x:v>1936</x:v>
      </x:c>
      <x:c r="L11188" t="s">
        <x:v>25</x:v>
      </x:c>
      <x:c r="M11188" t="s">
        <x:v>30</x:v>
      </x:c>
      <x:c r="N11188" t="s">
        <x:v>805</x:v>
      </x:c>
      <x:c r="O11188" s="3">
        <x:v>0</x:v>
      </x:c>
      <x:c r="P11188" s="3">
        <x:v>0</x:v>
      </x:c>
      <x:c r="Q11188" s="3">
        <x:v>1</x:v>
      </x:c>
      <x:c r="R11188" s="3">
        <x:v>0</x:v>
      </x:c>
      <x:c r="S11188" s="3">
        <x:v>0</x:v>
      </x:c>
      <x:c r="T11188" s="2">
        <x:f t="shared" si="877"/>
        <x:v>0</x:v>
      </x:c>
      <x:c r="U11188" s="2">
        <x:f t="shared" si="876"/>
        <x:v>0</x:v>
      </x:c>
      <x:c r="V11188" s="2">
        <x:f t="shared" si="875"/>
        <x:v>5647.67</x:v>
      </x:c>
      <x:c r="W11188" s="2">
        <x:f t="shared" si="878"/>
        <x:v>0</x:v>
      </x:c>
      <x:c r="X11188" s="2">
        <x:f t="shared" si="879"/>
        <x:v>0</x:v>
      </x:c>
    </x:row>
    <x:row r="11189" spans="2:24" x14ac:dyDescent="0.25">
      <x:c r="B11189" t="s">
        <x:v>622</x:v>
      </x:c>
      <x:c r="C11189" t="s">
        <x:v>21</x:v>
      </x:c>
      <x:c r="D11189" t="s">
        <x:v>22</x:v>
      </x:c>
      <x:c r="E11189" t="s">
        <x:v>577</x:v>
      </x:c>
      <x:c r="F11189" t="s">
        <x:v>33</x:v>
      </x:c>
      <x:c r="G11189" s="2">
        <x:v>10700.45</x:v>
      </x:c>
      <x:c r="J11189" t="s">
        <x:v>804</x:v>
      </x:c>
      <x:c r="K11189" t="s">
        <x:v>1936</x:v>
      </x:c>
      <x:c r="L11189" t="s">
        <x:v>25</x:v>
      </x:c>
      <x:c r="M11189" t="s">
        <x:v>629</x:v>
      </x:c>
      <x:c r="N11189" t="s">
        <x:v>805</x:v>
      </x:c>
      <x:c r="O11189" s="3">
        <x:v>0</x:v>
      </x:c>
      <x:c r="P11189" s="3">
        <x:v>0</x:v>
      </x:c>
      <x:c r="Q11189" s="3">
        <x:v>1</x:v>
      </x:c>
      <x:c r="R11189" s="3">
        <x:v>0</x:v>
      </x:c>
      <x:c r="S11189" s="3">
        <x:v>0</x:v>
      </x:c>
      <x:c r="T11189" s="2">
        <x:f t="shared" si="877"/>
        <x:v>0</x:v>
      </x:c>
      <x:c r="U11189" s="2">
        <x:f t="shared" si="876"/>
        <x:v>0</x:v>
      </x:c>
      <x:c r="V11189" s="2">
        <x:f t="shared" si="875"/>
        <x:v>10700.45</x:v>
      </x:c>
      <x:c r="W11189" s="2">
        <x:f t="shared" si="878"/>
        <x:v>0</x:v>
      </x:c>
      <x:c r="X11189" s="2">
        <x:f t="shared" si="879"/>
        <x:v>0</x:v>
      </x:c>
    </x:row>
    <x:row r="11190" spans="2:24" x14ac:dyDescent="0.25">
      <x:c r="B11190" t="s">
        <x:v>622</x:v>
      </x:c>
      <x:c r="C11190" t="s">
        <x:v>21</x:v>
      </x:c>
      <x:c r="D11190" t="s">
        <x:v>22</x:v>
      </x:c>
      <x:c r="E11190" t="s">
        <x:v>577</x:v>
      </x:c>
      <x:c r="F11190" t="s">
        <x:v>32</x:v>
      </x:c>
      <x:c r="G11190" s="2">
        <x:v>16221.33</x:v>
      </x:c>
      <x:c r="J11190" t="s">
        <x:v>806</x:v>
      </x:c>
      <x:c r="K11190" t="s">
        <x:v>1937</x:v>
      </x:c>
      <x:c r="L11190" t="s">
        <x:v>25</x:v>
      </x:c>
      <x:c r="M11190" t="s">
        <x:v>35</x:v>
      </x:c>
      <x:c r="N11190" t="s">
        <x:v>807</x:v>
      </x:c>
      <x:c r="O11190" s="3">
        <x:v>0</x:v>
      </x:c>
      <x:c r="P11190" s="3">
        <x:v>0</x:v>
      </x:c>
      <x:c r="Q11190" s="3">
        <x:v>1</x:v>
      </x:c>
      <x:c r="R11190" s="3">
        <x:v>0</x:v>
      </x:c>
      <x:c r="S11190" s="3">
        <x:v>0</x:v>
      </x:c>
      <x:c r="T11190" s="2">
        <x:f t="shared" si="877"/>
        <x:v>0</x:v>
      </x:c>
      <x:c r="U11190" s="2">
        <x:f t="shared" si="876"/>
        <x:v>0</x:v>
      </x:c>
      <x:c r="V11190" s="2">
        <x:f t="shared" si="875"/>
        <x:v>16221.33</x:v>
      </x:c>
      <x:c r="W11190" s="2">
        <x:f t="shared" si="878"/>
        <x:v>0</x:v>
      </x:c>
      <x:c r="X11190" s="2">
        <x:f t="shared" si="879"/>
        <x:v>0</x:v>
      </x:c>
    </x:row>
    <x:row r="11191" spans="2:24" x14ac:dyDescent="0.25">
      <x:c r="B11191" t="s">
        <x:v>622</x:v>
      </x:c>
      <x:c r="C11191" t="s">
        <x:v>21</x:v>
      </x:c>
      <x:c r="D11191" t="s">
        <x:v>22</x:v>
      </x:c>
      <x:c r="E11191" t="s">
        <x:v>577</x:v>
      </x:c>
      <x:c r="F11191" t="s">
        <x:v>32</x:v>
      </x:c>
      <x:c r="G11191" s="2">
        <x:v>1247.79</x:v>
      </x:c>
      <x:c r="J11191" t="s">
        <x:v>806</x:v>
      </x:c>
      <x:c r="K11191" t="s">
        <x:v>1937</x:v>
      </x:c>
      <x:c r="L11191" t="s">
        <x:v>25</x:v>
      </x:c>
      <x:c r="M11191" t="s">
        <x:v>625</x:v>
      </x:c>
      <x:c r="N11191" t="s">
        <x:v>807</x:v>
      </x:c>
      <x:c r="O11191" s="3">
        <x:v>0</x:v>
      </x:c>
      <x:c r="P11191" s="3">
        <x:v>0</x:v>
      </x:c>
      <x:c r="Q11191" s="3">
        <x:v>1</x:v>
      </x:c>
      <x:c r="R11191" s="3">
        <x:v>0</x:v>
      </x:c>
      <x:c r="S11191" s="3">
        <x:v>0</x:v>
      </x:c>
      <x:c r="T11191" s="2">
        <x:f t="shared" si="877"/>
        <x:v>0</x:v>
      </x:c>
      <x:c r="U11191" s="2">
        <x:f t="shared" si="876"/>
        <x:v>0</x:v>
      </x:c>
      <x:c r="V11191" s="2">
        <x:f t="shared" si="875"/>
        <x:v>1247.79</x:v>
      </x:c>
      <x:c r="W11191" s="2">
        <x:f t="shared" si="878"/>
        <x:v>0</x:v>
      </x:c>
      <x:c r="X11191" s="2">
        <x:f t="shared" si="879"/>
        <x:v>0</x:v>
      </x:c>
    </x:row>
    <x:row r="11192" spans="2:24" x14ac:dyDescent="0.25">
      <x:c r="B11192" t="s">
        <x:v>622</x:v>
      </x:c>
      <x:c r="C11192" t="s">
        <x:v>21</x:v>
      </x:c>
      <x:c r="D11192" t="s">
        <x:v>22</x:v>
      </x:c>
      <x:c r="E11192" t="s">
        <x:v>577</x:v>
      </x:c>
      <x:c r="F11192" t="s">
        <x:v>32</x:v>
      </x:c>
      <x:c r="G11192" s="2">
        <x:v>2495.58</x:v>
      </x:c>
      <x:c r="J11192" t="s">
        <x:v>806</x:v>
      </x:c>
      <x:c r="K11192" t="s">
        <x:v>1937</x:v>
      </x:c>
      <x:c r="L11192" t="s">
        <x:v>25</x:v>
      </x:c>
      <x:c r="M11192" t="s">
        <x:v>626</x:v>
      </x:c>
      <x:c r="N11192" t="s">
        <x:v>807</x:v>
      </x:c>
      <x:c r="O11192" s="3">
        <x:v>0</x:v>
      </x:c>
      <x:c r="P11192" s="3">
        <x:v>0</x:v>
      </x:c>
      <x:c r="Q11192" s="3">
        <x:v>1</x:v>
      </x:c>
      <x:c r="R11192" s="3">
        <x:v>0</x:v>
      </x:c>
      <x:c r="S11192" s="3">
        <x:v>0</x:v>
      </x:c>
      <x:c r="T11192" s="2">
        <x:f t="shared" si="877"/>
        <x:v>0</x:v>
      </x:c>
      <x:c r="U11192" s="2">
        <x:f t="shared" si="876"/>
        <x:v>0</x:v>
      </x:c>
      <x:c r="V11192" s="2">
        <x:f t="shared" si="875"/>
        <x:v>2495.58</x:v>
      </x:c>
      <x:c r="W11192" s="2">
        <x:f t="shared" si="878"/>
        <x:v>0</x:v>
      </x:c>
      <x:c r="X11192" s="2">
        <x:f t="shared" si="879"/>
        <x:v>0</x:v>
      </x:c>
    </x:row>
    <x:row r="11193" spans="2:24" x14ac:dyDescent="0.25">
      <x:c r="B11193" t="s">
        <x:v>622</x:v>
      </x:c>
      <x:c r="C11193" t="s">
        <x:v>21</x:v>
      </x:c>
      <x:c r="D11193" t="s">
        <x:v>22</x:v>
      </x:c>
      <x:c r="E11193" t="s">
        <x:v>577</x:v>
      </x:c>
      <x:c r="F11193" t="s">
        <x:v>32</x:v>
      </x:c>
      <x:c r="G11193" s="2">
        <x:v>4991.17</x:v>
      </x:c>
      <x:c r="J11193" t="s">
        <x:v>806</x:v>
      </x:c>
      <x:c r="K11193" t="s">
        <x:v>1937</x:v>
      </x:c>
      <x:c r="L11193" t="s">
        <x:v>25</x:v>
      </x:c>
      <x:c r="M11193" t="s">
        <x:v>30</x:v>
      </x:c>
      <x:c r="N11193" t="s">
        <x:v>807</x:v>
      </x:c>
      <x:c r="O11193" s="3">
        <x:v>0</x:v>
      </x:c>
      <x:c r="P11193" s="3">
        <x:v>0</x:v>
      </x:c>
      <x:c r="Q11193" s="3">
        <x:v>1</x:v>
      </x:c>
      <x:c r="R11193" s="3">
        <x:v>0</x:v>
      </x:c>
      <x:c r="S11193" s="3">
        <x:v>0</x:v>
      </x:c>
      <x:c r="T11193" s="2">
        <x:f t="shared" si="877"/>
        <x:v>0</x:v>
      </x:c>
      <x:c r="U11193" s="2">
        <x:f t="shared" si="876"/>
        <x:v>0</x:v>
      </x:c>
      <x:c r="V11193" s="2">
        <x:f t="shared" si="875"/>
        <x:v>4991.17</x:v>
      </x:c>
      <x:c r="W11193" s="2">
        <x:f t="shared" si="878"/>
        <x:v>0</x:v>
      </x:c>
      <x:c r="X11193" s="2">
        <x:f t="shared" si="879"/>
        <x:v>0</x:v>
      </x:c>
    </x:row>
    <x:row r="11194" spans="2:24" x14ac:dyDescent="0.25">
      <x:c r="B11194" t="s">
        <x:v>622</x:v>
      </x:c>
      <x:c r="C11194" t="s">
        <x:v>21</x:v>
      </x:c>
      <x:c r="D11194" t="s">
        <x:v>22</x:v>
      </x:c>
      <x:c r="E11194" t="s">
        <x:v>577</x:v>
      </x:c>
      <x:c r="F11194" t="s">
        <x:v>32</x:v>
      </x:c>
      <x:c r="G11194" s="2">
        <x:v>13386.01</x:v>
      </x:c>
      <x:c r="J11194" t="s">
        <x:v>808</x:v>
      </x:c>
      <x:c r="K11194" t="s">
        <x:v>1938</x:v>
      </x:c>
      <x:c r="L11194" t="s">
        <x:v>25</x:v>
      </x:c>
      <x:c r="M11194" t="s">
        <x:v>35</x:v>
      </x:c>
      <x:c r="N11194" t="s">
        <x:v>809</x:v>
      </x:c>
      <x:c r="O11194" s="3">
        <x:v>0</x:v>
      </x:c>
      <x:c r="P11194" s="3">
        <x:v>0</x:v>
      </x:c>
      <x:c r="Q11194" s="3">
        <x:v>1</x:v>
      </x:c>
      <x:c r="R11194" s="3">
        <x:v>0</x:v>
      </x:c>
      <x:c r="S11194" s="3">
        <x:v>0</x:v>
      </x:c>
      <x:c r="T11194" s="2">
        <x:f t="shared" si="877"/>
        <x:v>0</x:v>
      </x:c>
      <x:c r="U11194" s="2">
        <x:f t="shared" si="876"/>
        <x:v>0</x:v>
      </x:c>
      <x:c r="V11194" s="2">
        <x:f t="shared" si="875"/>
        <x:v>13386.01</x:v>
      </x:c>
      <x:c r="W11194" s="2">
        <x:f t="shared" si="878"/>
        <x:v>0</x:v>
      </x:c>
      <x:c r="X11194" s="2">
        <x:f t="shared" si="879"/>
        <x:v>0</x:v>
      </x:c>
    </x:row>
    <x:row r="11195" spans="2:24" x14ac:dyDescent="0.25">
      <x:c r="B11195" t="s">
        <x:v>622</x:v>
      </x:c>
      <x:c r="C11195" t="s">
        <x:v>21</x:v>
      </x:c>
      <x:c r="D11195" t="s">
        <x:v>22</x:v>
      </x:c>
      <x:c r="E11195" t="s">
        <x:v>577</x:v>
      </x:c>
      <x:c r="F11195" t="s">
        <x:v>32</x:v>
      </x:c>
      <x:c r="G11195" s="2">
        <x:v>1029.69</x:v>
      </x:c>
      <x:c r="J11195" t="s">
        <x:v>808</x:v>
      </x:c>
      <x:c r="K11195" t="s">
        <x:v>1938</x:v>
      </x:c>
      <x:c r="L11195" t="s">
        <x:v>25</x:v>
      </x:c>
      <x:c r="M11195" t="s">
        <x:v>625</x:v>
      </x:c>
      <x:c r="N11195" t="s">
        <x:v>809</x:v>
      </x:c>
      <x:c r="O11195" s="3">
        <x:v>0</x:v>
      </x:c>
      <x:c r="P11195" s="3">
        <x:v>0</x:v>
      </x:c>
      <x:c r="Q11195" s="3">
        <x:v>1</x:v>
      </x:c>
      <x:c r="R11195" s="3">
        <x:v>0</x:v>
      </x:c>
      <x:c r="S11195" s="3">
        <x:v>0</x:v>
      </x:c>
      <x:c r="T11195" s="2">
        <x:f t="shared" si="877"/>
        <x:v>0</x:v>
      </x:c>
      <x:c r="U11195" s="2">
        <x:f t="shared" si="876"/>
        <x:v>0</x:v>
      </x:c>
      <x:c r="V11195" s="2">
        <x:f t="shared" si="875"/>
        <x:v>1029.69</x:v>
      </x:c>
      <x:c r="W11195" s="2">
        <x:f t="shared" si="878"/>
        <x:v>0</x:v>
      </x:c>
      <x:c r="X11195" s="2">
        <x:f t="shared" si="879"/>
        <x:v>0</x:v>
      </x:c>
    </x:row>
    <x:row r="11196" spans="2:24" x14ac:dyDescent="0.25">
      <x:c r="B11196" t="s">
        <x:v>622</x:v>
      </x:c>
      <x:c r="C11196" t="s">
        <x:v>21</x:v>
      </x:c>
      <x:c r="D11196" t="s">
        <x:v>22</x:v>
      </x:c>
      <x:c r="E11196" t="s">
        <x:v>577</x:v>
      </x:c>
      <x:c r="F11196" t="s">
        <x:v>32</x:v>
      </x:c>
      <x:c r="G11196" s="2">
        <x:v>2059.38</x:v>
      </x:c>
      <x:c r="J11196" t="s">
        <x:v>808</x:v>
      </x:c>
      <x:c r="K11196" t="s">
        <x:v>1938</x:v>
      </x:c>
      <x:c r="L11196" t="s">
        <x:v>25</x:v>
      </x:c>
      <x:c r="M11196" t="s">
        <x:v>626</x:v>
      </x:c>
      <x:c r="N11196" t="s">
        <x:v>809</x:v>
      </x:c>
      <x:c r="O11196" s="3">
        <x:v>0</x:v>
      </x:c>
      <x:c r="P11196" s="3">
        <x:v>0</x:v>
      </x:c>
      <x:c r="Q11196" s="3">
        <x:v>1</x:v>
      </x:c>
      <x:c r="R11196" s="3">
        <x:v>0</x:v>
      </x:c>
      <x:c r="S11196" s="3">
        <x:v>0</x:v>
      </x:c>
      <x:c r="T11196" s="2">
        <x:f t="shared" si="877"/>
        <x:v>0</x:v>
      </x:c>
      <x:c r="U11196" s="2">
        <x:f t="shared" si="876"/>
        <x:v>0</x:v>
      </x:c>
      <x:c r="V11196" s="2">
        <x:f t="shared" si="875"/>
        <x:v>2059.38</x:v>
      </x:c>
      <x:c r="W11196" s="2">
        <x:f t="shared" si="878"/>
        <x:v>0</x:v>
      </x:c>
      <x:c r="X11196" s="2">
        <x:f t="shared" si="879"/>
        <x:v>0</x:v>
      </x:c>
    </x:row>
    <x:row r="11197" spans="2:24" x14ac:dyDescent="0.25">
      <x:c r="B11197" t="s">
        <x:v>622</x:v>
      </x:c>
      <x:c r="C11197" t="s">
        <x:v>21</x:v>
      </x:c>
      <x:c r="D11197" t="s">
        <x:v>22</x:v>
      </x:c>
      <x:c r="E11197" t="s">
        <x:v>577</x:v>
      </x:c>
      <x:c r="F11197" t="s">
        <x:v>32</x:v>
      </x:c>
      <x:c r="G11197" s="2">
        <x:v>4118.7700000000004</x:v>
      </x:c>
      <x:c r="J11197" t="s">
        <x:v>808</x:v>
      </x:c>
      <x:c r="K11197" t="s">
        <x:v>1938</x:v>
      </x:c>
      <x:c r="L11197" t="s">
        <x:v>25</x:v>
      </x:c>
      <x:c r="M11197" t="s">
        <x:v>30</x:v>
      </x:c>
      <x:c r="N11197" t="s">
        <x:v>809</x:v>
      </x:c>
      <x:c r="O11197" s="3">
        <x:v>0</x:v>
      </x:c>
      <x:c r="P11197" s="3">
        <x:v>0</x:v>
      </x:c>
      <x:c r="Q11197" s="3">
        <x:v>1</x:v>
      </x:c>
      <x:c r="R11197" s="3">
        <x:v>0</x:v>
      </x:c>
      <x:c r="S11197" s="3">
        <x:v>0</x:v>
      </x:c>
      <x:c r="T11197" s="2">
        <x:f t="shared" si="877"/>
        <x:v>0</x:v>
      </x:c>
      <x:c r="U11197" s="2">
        <x:f t="shared" si="876"/>
        <x:v>0</x:v>
      </x:c>
      <x:c r="V11197" s="2">
        <x:f t="shared" si="875"/>
        <x:v>4118.7700000000004</x:v>
      </x:c>
      <x:c r="W11197" s="2">
        <x:f t="shared" si="878"/>
        <x:v>0</x:v>
      </x:c>
      <x:c r="X11197" s="2">
        <x:f t="shared" si="879"/>
        <x:v>0</x:v>
      </x:c>
    </x:row>
    <x:row r="11198" spans="2:24" x14ac:dyDescent="0.25">
      <x:c r="B11198" t="s">
        <x:v>622</x:v>
      </x:c>
      <x:c r="C11198" t="s">
        <x:v>21</x:v>
      </x:c>
      <x:c r="D11198" t="s">
        <x:v>22</x:v>
      </x:c>
      <x:c r="E11198" t="s">
        <x:v>577</x:v>
      </x:c>
      <x:c r="F11198" t="s">
        <x:v>33</x:v>
      </x:c>
      <x:c r="G11198" s="2">
        <x:v>10700.45</x:v>
      </x:c>
      <x:c r="J11198" t="s">
        <x:v>808</x:v>
      </x:c>
      <x:c r="K11198" t="s">
        <x:v>1938</x:v>
      </x:c>
      <x:c r="L11198" t="s">
        <x:v>25</x:v>
      </x:c>
      <x:c r="M11198" t="s">
        <x:v>629</x:v>
      </x:c>
      <x:c r="N11198" t="s">
        <x:v>809</x:v>
      </x:c>
      <x:c r="O11198" s="3">
        <x:v>0</x:v>
      </x:c>
      <x:c r="P11198" s="3">
        <x:v>0</x:v>
      </x:c>
      <x:c r="Q11198" s="3">
        <x:v>1</x:v>
      </x:c>
      <x:c r="R11198" s="3">
        <x:v>0</x:v>
      </x:c>
      <x:c r="S11198" s="3">
        <x:v>0</x:v>
      </x:c>
      <x:c r="T11198" s="2">
        <x:f t="shared" si="877"/>
        <x:v>0</x:v>
      </x:c>
      <x:c r="U11198" s="2">
        <x:f t="shared" si="876"/>
        <x:v>0</x:v>
      </x:c>
      <x:c r="V11198" s="2">
        <x:f t="shared" si="875"/>
        <x:v>10700.45</x:v>
      </x:c>
      <x:c r="W11198" s="2">
        <x:f t="shared" si="878"/>
        <x:v>0</x:v>
      </x:c>
      <x:c r="X11198" s="2">
        <x:f t="shared" si="879"/>
        <x:v>0</x:v>
      </x:c>
    </x:row>
    <x:row r="11199" spans="2:24" x14ac:dyDescent="0.25">
      <x:c r="B11199" t="s">
        <x:v>622</x:v>
      </x:c>
      <x:c r="C11199" t="s">
        <x:v>21</x:v>
      </x:c>
      <x:c r="D11199" t="s">
        <x:v>22</x:v>
      </x:c>
      <x:c r="E11199" t="s">
        <x:v>577</x:v>
      </x:c>
      <x:c r="F11199" t="s">
        <x:v>32</x:v>
      </x:c>
      <x:c r="G11199" s="2">
        <x:v>13318.17</x:v>
      </x:c>
      <x:c r="J11199" t="s">
        <x:v>810</x:v>
      </x:c>
      <x:c r="K11199" t="s">
        <x:v>1939</x:v>
      </x:c>
      <x:c r="L11199" t="s">
        <x:v>25</x:v>
      </x:c>
      <x:c r="M11199" t="s">
        <x:v>35</x:v>
      </x:c>
      <x:c r="N11199" t="s">
        <x:v>811</x:v>
      </x:c>
      <x:c r="O11199" s="3">
        <x:v>0</x:v>
      </x:c>
      <x:c r="P11199" s="3">
        <x:v>0</x:v>
      </x:c>
      <x:c r="Q11199" s="3">
        <x:v>1</x:v>
      </x:c>
      <x:c r="R11199" s="3">
        <x:v>0</x:v>
      </x:c>
      <x:c r="S11199" s="3">
        <x:v>0</x:v>
      </x:c>
      <x:c r="T11199" s="2">
        <x:f t="shared" si="877"/>
        <x:v>0</x:v>
      </x:c>
      <x:c r="U11199" s="2">
        <x:f t="shared" si="876"/>
        <x:v>0</x:v>
      </x:c>
      <x:c r="V11199" s="2">
        <x:f t="shared" si="875"/>
        <x:v>13318.17</x:v>
      </x:c>
      <x:c r="W11199" s="2">
        <x:f t="shared" si="878"/>
        <x:v>0</x:v>
      </x:c>
      <x:c r="X11199" s="2">
        <x:f t="shared" si="879"/>
        <x:v>0</x:v>
      </x:c>
    </x:row>
    <x:row r="11200" spans="2:24" x14ac:dyDescent="0.25">
      <x:c r="B11200" t="s">
        <x:v>622</x:v>
      </x:c>
      <x:c r="C11200" t="s">
        <x:v>21</x:v>
      </x:c>
      <x:c r="D11200" t="s">
        <x:v>22</x:v>
      </x:c>
      <x:c r="E11200" t="s">
        <x:v>577</x:v>
      </x:c>
      <x:c r="F11200" t="s">
        <x:v>32</x:v>
      </x:c>
      <x:c r="G11200" s="2">
        <x:v>1024.46</x:v>
      </x:c>
      <x:c r="J11200" t="s">
        <x:v>810</x:v>
      </x:c>
      <x:c r="K11200" t="s">
        <x:v>1939</x:v>
      </x:c>
      <x:c r="L11200" t="s">
        <x:v>25</x:v>
      </x:c>
      <x:c r="M11200" t="s">
        <x:v>625</x:v>
      </x:c>
      <x:c r="N11200" t="s">
        <x:v>811</x:v>
      </x:c>
      <x:c r="O11200" s="3">
        <x:v>0</x:v>
      </x:c>
      <x:c r="P11200" s="3">
        <x:v>0</x:v>
      </x:c>
      <x:c r="Q11200" s="3">
        <x:v>1</x:v>
      </x:c>
      <x:c r="R11200" s="3">
        <x:v>0</x:v>
      </x:c>
      <x:c r="S11200" s="3">
        <x:v>0</x:v>
      </x:c>
      <x:c r="T11200" s="2">
        <x:f t="shared" si="877"/>
        <x:v>0</x:v>
      </x:c>
      <x:c r="U11200" s="2">
        <x:f t="shared" si="876"/>
        <x:v>0</x:v>
      </x:c>
      <x:c r="V11200" s="2">
        <x:f t="shared" si="875"/>
        <x:v>1024.46</x:v>
      </x:c>
      <x:c r="W11200" s="2">
        <x:f t="shared" si="878"/>
        <x:v>0</x:v>
      </x:c>
      <x:c r="X11200" s="2">
        <x:f t="shared" si="879"/>
        <x:v>0</x:v>
      </x:c>
    </x:row>
    <x:row r="11201" spans="2:24" x14ac:dyDescent="0.25">
      <x:c r="B11201" t="s">
        <x:v>622</x:v>
      </x:c>
      <x:c r="C11201" t="s">
        <x:v>21</x:v>
      </x:c>
      <x:c r="D11201" t="s">
        <x:v>22</x:v>
      </x:c>
      <x:c r="E11201" t="s">
        <x:v>577</x:v>
      </x:c>
      <x:c r="F11201" t="s">
        <x:v>32</x:v>
      </x:c>
      <x:c r="G11201" s="2">
        <x:v>2048.94</x:v>
      </x:c>
      <x:c r="J11201" t="s">
        <x:v>810</x:v>
      </x:c>
      <x:c r="K11201" t="s">
        <x:v>1939</x:v>
      </x:c>
      <x:c r="L11201" t="s">
        <x:v>25</x:v>
      </x:c>
      <x:c r="M11201" t="s">
        <x:v>626</x:v>
      </x:c>
      <x:c r="N11201" t="s">
        <x:v>811</x:v>
      </x:c>
      <x:c r="O11201" s="3">
        <x:v>0</x:v>
      </x:c>
      <x:c r="P11201" s="3">
        <x:v>0</x:v>
      </x:c>
      <x:c r="Q11201" s="3">
        <x:v>1</x:v>
      </x:c>
      <x:c r="R11201" s="3">
        <x:v>0</x:v>
      </x:c>
      <x:c r="S11201" s="3">
        <x:v>0</x:v>
      </x:c>
      <x:c r="T11201" s="2">
        <x:f t="shared" si="877"/>
        <x:v>0</x:v>
      </x:c>
      <x:c r="U11201" s="2">
        <x:f t="shared" si="876"/>
        <x:v>0</x:v>
      </x:c>
      <x:c r="V11201" s="2">
        <x:f t="shared" si="875"/>
        <x:v>2048.94</x:v>
      </x:c>
      <x:c r="W11201" s="2">
        <x:f t="shared" si="878"/>
        <x:v>0</x:v>
      </x:c>
      <x:c r="X11201" s="2">
        <x:f t="shared" si="879"/>
        <x:v>0</x:v>
      </x:c>
    </x:row>
    <x:row r="11202" spans="2:24" x14ac:dyDescent="0.25">
      <x:c r="B11202" t="s">
        <x:v>622</x:v>
      </x:c>
      <x:c r="C11202" t="s">
        <x:v>21</x:v>
      </x:c>
      <x:c r="D11202" t="s">
        <x:v>22</x:v>
      </x:c>
      <x:c r="E11202" t="s">
        <x:v>577</x:v>
      </x:c>
      <x:c r="F11202" t="s">
        <x:v>32</x:v>
      </x:c>
      <x:c r="G11202" s="2">
        <x:v>4097.88</x:v>
      </x:c>
      <x:c r="J11202" t="s">
        <x:v>810</x:v>
      </x:c>
      <x:c r="K11202" t="s">
        <x:v>1939</x:v>
      </x:c>
      <x:c r="L11202" t="s">
        <x:v>25</x:v>
      </x:c>
      <x:c r="M11202" t="s">
        <x:v>30</x:v>
      </x:c>
      <x:c r="N11202" t="s">
        <x:v>811</x:v>
      </x:c>
      <x:c r="O11202" s="3">
        <x:v>0</x:v>
      </x:c>
      <x:c r="P11202" s="3">
        <x:v>0</x:v>
      </x:c>
      <x:c r="Q11202" s="3">
        <x:v>1</x:v>
      </x:c>
      <x:c r="R11202" s="3">
        <x:v>0</x:v>
      </x:c>
      <x:c r="S11202" s="3">
        <x:v>0</x:v>
      </x:c>
      <x:c r="T11202" s="2">
        <x:f t="shared" si="877"/>
        <x:v>0</x:v>
      </x:c>
      <x:c r="U11202" s="2">
        <x:f t="shared" si="876"/>
        <x:v>0</x:v>
      </x:c>
      <x:c r="V11202" s="2">
        <x:f t="shared" si="875"/>
        <x:v>4097.88</x:v>
      </x:c>
      <x:c r="W11202" s="2">
        <x:f t="shared" si="878"/>
        <x:v>0</x:v>
      </x:c>
      <x:c r="X11202" s="2">
        <x:f t="shared" si="879"/>
        <x:v>0</x:v>
      </x:c>
    </x:row>
    <x:row r="11203" spans="2:24" x14ac:dyDescent="0.25">
      <x:c r="B11203" t="s">
        <x:v>622</x:v>
      </x:c>
      <x:c r="C11203" t="s">
        <x:v>21</x:v>
      </x:c>
      <x:c r="D11203" t="s">
        <x:v>22</x:v>
      </x:c>
      <x:c r="E11203" t="s">
        <x:v>577</x:v>
      </x:c>
      <x:c r="F11203" t="s">
        <x:v>33</x:v>
      </x:c>
      <x:c r="G11203" s="2">
        <x:v>10700.45</x:v>
      </x:c>
      <x:c r="J11203" t="s">
        <x:v>810</x:v>
      </x:c>
      <x:c r="K11203" t="s">
        <x:v>1939</x:v>
      </x:c>
      <x:c r="L11203" t="s">
        <x:v>25</x:v>
      </x:c>
      <x:c r="M11203" t="s">
        <x:v>629</x:v>
      </x:c>
      <x:c r="N11203" t="s">
        <x:v>811</x:v>
      </x:c>
      <x:c r="O11203" s="3">
        <x:v>0</x:v>
      </x:c>
      <x:c r="P11203" s="3">
        <x:v>0</x:v>
      </x:c>
      <x:c r="Q11203" s="3">
        <x:v>1</x:v>
      </x:c>
      <x:c r="R11203" s="3">
        <x:v>0</x:v>
      </x:c>
      <x:c r="S11203" s="3">
        <x:v>0</x:v>
      </x:c>
      <x:c r="T11203" s="2">
        <x:f t="shared" si="877"/>
        <x:v>0</x:v>
      </x:c>
      <x:c r="U11203" s="2">
        <x:f t="shared" si="876"/>
        <x:v>0</x:v>
      </x:c>
      <x:c r="V11203" s="2">
        <x:f t="shared" si="875"/>
        <x:v>10700.45</x:v>
      </x:c>
      <x:c r="W11203" s="2">
        <x:f t="shared" si="878"/>
        <x:v>0</x:v>
      </x:c>
      <x:c r="X11203" s="2">
        <x:f t="shared" si="879"/>
        <x:v>0</x:v>
      </x:c>
    </x:row>
    <x:row r="11204" spans="2:24" x14ac:dyDescent="0.25">
      <x:c r="B11204" t="s">
        <x:v>622</x:v>
      </x:c>
      <x:c r="C11204" t="s">
        <x:v>21</x:v>
      </x:c>
      <x:c r="D11204" t="s">
        <x:v>22</x:v>
      </x:c>
      <x:c r="E11204" t="s">
        <x:v>577</x:v>
      </x:c>
      <x:c r="F11204" t="s">
        <x:v>31</x:v>
      </x:c>
      <x:c r="G11204" s="2">
        <x:v>15345.61</x:v>
      </x:c>
      <x:c r="J11204" t="s">
        <x:v>812</x:v>
      </x:c>
      <x:c r="K11204" t="s">
        <x:v>1940</x:v>
      </x:c>
      <x:c r="L11204" t="s">
        <x:v>25</x:v>
      </x:c>
      <x:c r="M11204" t="s">
        <x:v>35</x:v>
      </x:c>
      <x:c r="N11204" t="s">
        <x:v>813</x:v>
      </x:c>
      <x:c r="O11204" s="3">
        <x:v>0</x:v>
      </x:c>
      <x:c r="P11204" s="3">
        <x:v>0</x:v>
      </x:c>
      <x:c r="Q11204" s="3">
        <x:v>1</x:v>
      </x:c>
      <x:c r="R11204" s="3">
        <x:v>0</x:v>
      </x:c>
      <x:c r="S11204" s="3">
        <x:v>0</x:v>
      </x:c>
      <x:c r="T11204" s="2">
        <x:f t="shared" si="877"/>
        <x:v>0</x:v>
      </x:c>
      <x:c r="U11204" s="2">
        <x:f t="shared" si="876"/>
        <x:v>0</x:v>
      </x:c>
      <x:c r="V11204" s="2">
        <x:f t="shared" si="875"/>
        <x:v>15345.61</x:v>
      </x:c>
      <x:c r="W11204" s="2">
        <x:f t="shared" si="878"/>
        <x:v>0</x:v>
      </x:c>
      <x:c r="X11204" s="2">
        <x:f t="shared" si="879"/>
        <x:v>0</x:v>
      </x:c>
    </x:row>
    <x:row r="11205" spans="2:24" x14ac:dyDescent="0.25">
      <x:c r="B11205" t="s">
        <x:v>622</x:v>
      </x:c>
      <x:c r="C11205" t="s">
        <x:v>21</x:v>
      </x:c>
      <x:c r="D11205" t="s">
        <x:v>22</x:v>
      </x:c>
      <x:c r="E11205" t="s">
        <x:v>577</x:v>
      </x:c>
      <x:c r="F11205" t="s">
        <x:v>31</x:v>
      </x:c>
      <x:c r="G11205" s="2">
        <x:v>1180.43</x:v>
      </x:c>
      <x:c r="J11205" t="s">
        <x:v>812</x:v>
      </x:c>
      <x:c r="K11205" t="s">
        <x:v>1940</x:v>
      </x:c>
      <x:c r="L11205" t="s">
        <x:v>25</x:v>
      </x:c>
      <x:c r="M11205" t="s">
        <x:v>625</x:v>
      </x:c>
      <x:c r="N11205" t="s">
        <x:v>813</x:v>
      </x:c>
      <x:c r="O11205" s="3">
        <x:v>0</x:v>
      </x:c>
      <x:c r="P11205" s="3">
        <x:v>0</x:v>
      </x:c>
      <x:c r="Q11205" s="3">
        <x:v>1</x:v>
      </x:c>
      <x:c r="R11205" s="3">
        <x:v>0</x:v>
      </x:c>
      <x:c r="S11205" s="3">
        <x:v>0</x:v>
      </x:c>
      <x:c r="T11205" s="2">
        <x:f t="shared" si="877"/>
        <x:v>0</x:v>
      </x:c>
      <x:c r="U11205" s="2">
        <x:f t="shared" si="876"/>
        <x:v>0</x:v>
      </x:c>
      <x:c r="V11205" s="2">
        <x:f t="shared" si="875"/>
        <x:v>1180.43</x:v>
      </x:c>
      <x:c r="W11205" s="2">
        <x:f t="shared" si="878"/>
        <x:v>0</x:v>
      </x:c>
      <x:c r="X11205" s="2">
        <x:f t="shared" si="879"/>
        <x:v>0</x:v>
      </x:c>
    </x:row>
    <x:row r="11206" spans="2:24" x14ac:dyDescent="0.25">
      <x:c r="B11206" t="s">
        <x:v>622</x:v>
      </x:c>
      <x:c r="C11206" t="s">
        <x:v>21</x:v>
      </x:c>
      <x:c r="D11206" t="s">
        <x:v>22</x:v>
      </x:c>
      <x:c r="E11206" t="s">
        <x:v>577</x:v>
      </x:c>
      <x:c r="F11206" t="s">
        <x:v>31</x:v>
      </x:c>
      <x:c r="G11206" s="2">
        <x:v>2360.86</x:v>
      </x:c>
      <x:c r="J11206" t="s">
        <x:v>812</x:v>
      </x:c>
      <x:c r="K11206" t="s">
        <x:v>1940</x:v>
      </x:c>
      <x:c r="L11206" t="s">
        <x:v>25</x:v>
      </x:c>
      <x:c r="M11206" t="s">
        <x:v>626</x:v>
      </x:c>
      <x:c r="N11206" t="s">
        <x:v>813</x:v>
      </x:c>
      <x:c r="O11206" s="3">
        <x:v>0</x:v>
      </x:c>
      <x:c r="P11206" s="3">
        <x:v>0</x:v>
      </x:c>
      <x:c r="Q11206" s="3">
        <x:v>1</x:v>
      </x:c>
      <x:c r="R11206" s="3">
        <x:v>0</x:v>
      </x:c>
      <x:c r="S11206" s="3">
        <x:v>0</x:v>
      </x:c>
      <x:c r="T11206" s="2">
        <x:f t="shared" si="877"/>
        <x:v>0</x:v>
      </x:c>
      <x:c r="U11206" s="2">
        <x:f t="shared" si="876"/>
        <x:v>0</x:v>
      </x:c>
      <x:c r="V11206" s="2">
        <x:f t="shared" si="875"/>
        <x:v>2360.86</x:v>
      </x:c>
      <x:c r="W11206" s="2">
        <x:f t="shared" si="878"/>
        <x:v>0</x:v>
      </x:c>
      <x:c r="X11206" s="2">
        <x:f t="shared" si="879"/>
        <x:v>0</x:v>
      </x:c>
    </x:row>
    <x:row r="11207" spans="2:24" x14ac:dyDescent="0.25">
      <x:c r="B11207" t="s">
        <x:v>622</x:v>
      </x:c>
      <x:c r="C11207" t="s">
        <x:v>21</x:v>
      </x:c>
      <x:c r="D11207" t="s">
        <x:v>22</x:v>
      </x:c>
      <x:c r="E11207" t="s">
        <x:v>577</x:v>
      </x:c>
      <x:c r="F11207" t="s">
        <x:v>31</x:v>
      </x:c>
      <x:c r="G11207" s="2">
        <x:v>4721.72</x:v>
      </x:c>
      <x:c r="J11207" t="s">
        <x:v>812</x:v>
      </x:c>
      <x:c r="K11207" t="s">
        <x:v>1940</x:v>
      </x:c>
      <x:c r="L11207" t="s">
        <x:v>25</x:v>
      </x:c>
      <x:c r="M11207" t="s">
        <x:v>30</x:v>
      </x:c>
      <x:c r="N11207" t="s">
        <x:v>813</x:v>
      </x:c>
      <x:c r="O11207" s="3">
        <x:v>0</x:v>
      </x:c>
      <x:c r="P11207" s="3">
        <x:v>0</x:v>
      </x:c>
      <x:c r="Q11207" s="3">
        <x:v>1</x:v>
      </x:c>
      <x:c r="R11207" s="3">
        <x:v>0</x:v>
      </x:c>
      <x:c r="S11207" s="3">
        <x:v>0</x:v>
      </x:c>
      <x:c r="T11207" s="2">
        <x:f t="shared" si="877"/>
        <x:v>0</x:v>
      </x:c>
      <x:c r="U11207" s="2">
        <x:f t="shared" si="876"/>
        <x:v>0</x:v>
      </x:c>
      <x:c r="V11207" s="2">
        <x:f t="shared" si="875"/>
        <x:v>4721.72</x:v>
      </x:c>
      <x:c r="W11207" s="2">
        <x:f t="shared" si="878"/>
        <x:v>0</x:v>
      </x:c>
      <x:c r="X11207" s="2">
        <x:f t="shared" si="879"/>
        <x:v>0</x:v>
      </x:c>
    </x:row>
    <x:row r="11208" spans="2:24" x14ac:dyDescent="0.25">
      <x:c r="B11208" t="s">
        <x:v>622</x:v>
      </x:c>
      <x:c r="C11208" t="s">
        <x:v>21</x:v>
      </x:c>
      <x:c r="D11208" t="s">
        <x:v>22</x:v>
      </x:c>
      <x:c r="E11208" t="s">
        <x:v>577</x:v>
      </x:c>
      <x:c r="F11208" t="s">
        <x:v>33</x:v>
      </x:c>
      <x:c r="G11208" s="2">
        <x:v>9824.75</x:v>
      </x:c>
      <x:c r="J11208" t="s">
        <x:v>812</x:v>
      </x:c>
      <x:c r="K11208" t="s">
        <x:v>1940</x:v>
      </x:c>
      <x:c r="L11208" t="s">
        <x:v>25</x:v>
      </x:c>
      <x:c r="M11208" t="s">
        <x:v>629</x:v>
      </x:c>
      <x:c r="N11208" t="s">
        <x:v>813</x:v>
      </x:c>
      <x:c r="O11208" s="3">
        <x:v>0</x:v>
      </x:c>
      <x:c r="P11208" s="3">
        <x:v>0</x:v>
      </x:c>
      <x:c r="Q11208" s="3">
        <x:v>1</x:v>
      </x:c>
      <x:c r="R11208" s="3">
        <x:v>0</x:v>
      </x:c>
      <x:c r="S11208" s="3">
        <x:v>0</x:v>
      </x:c>
      <x:c r="T11208" s="2">
        <x:f t="shared" si="877"/>
        <x:v>0</x:v>
      </x:c>
      <x:c r="U11208" s="2">
        <x:f t="shared" si="876"/>
        <x:v>0</x:v>
      </x:c>
      <x:c r="V11208" s="2">
        <x:f t="shared" si="875"/>
        <x:v>9824.75</x:v>
      </x:c>
      <x:c r="W11208" s="2">
        <x:f t="shared" si="878"/>
        <x:v>0</x:v>
      </x:c>
      <x:c r="X11208" s="2">
        <x:f t="shared" si="879"/>
        <x:v>0</x:v>
      </x:c>
    </x:row>
    <x:row r="11209" spans="2:24" x14ac:dyDescent="0.25">
      <x:c r="B11209" t="s">
        <x:v>622</x:v>
      </x:c>
      <x:c r="C11209" t="s">
        <x:v>21</x:v>
      </x:c>
      <x:c r="D11209" t="s">
        <x:v>22</x:v>
      </x:c>
      <x:c r="E11209" t="s">
        <x:v>577</x:v>
      </x:c>
      <x:c r="F11209" t="s">
        <x:v>31</x:v>
      </x:c>
      <x:c r="G11209" s="2">
        <x:v>16362.04</x:v>
      </x:c>
      <x:c r="J11209" t="s">
        <x:v>814</x:v>
      </x:c>
      <x:c r="K11209" t="s">
        <x:v>1941</x:v>
      </x:c>
      <x:c r="L11209" t="s">
        <x:v>25</x:v>
      </x:c>
      <x:c r="M11209" t="s">
        <x:v>35</x:v>
      </x:c>
      <x:c r="N11209" t="s">
        <x:v>815</x:v>
      </x:c>
      <x:c r="O11209" s="3">
        <x:v>0</x:v>
      </x:c>
      <x:c r="P11209" s="3">
        <x:v>0</x:v>
      </x:c>
      <x:c r="Q11209" s="3">
        <x:v>1</x:v>
      </x:c>
      <x:c r="R11209" s="3">
        <x:v>0</x:v>
      </x:c>
      <x:c r="S11209" s="3">
        <x:v>0</x:v>
      </x:c>
      <x:c r="T11209" s="2">
        <x:f t="shared" si="877"/>
        <x:v>0</x:v>
      </x:c>
      <x:c r="U11209" s="2">
        <x:f t="shared" si="876"/>
        <x:v>0</x:v>
      </x:c>
      <x:c r="V11209" s="2">
        <x:f t="shared" si="875"/>
        <x:v>16362.04</x:v>
      </x:c>
      <x:c r="W11209" s="2">
        <x:f t="shared" si="878"/>
        <x:v>0</x:v>
      </x:c>
      <x:c r="X11209" s="2">
        <x:f t="shared" si="879"/>
        <x:v>0</x:v>
      </x:c>
    </x:row>
    <x:row r="11210" spans="2:24" x14ac:dyDescent="0.25">
      <x:c r="B11210" t="s">
        <x:v>622</x:v>
      </x:c>
      <x:c r="C11210" t="s">
        <x:v>21</x:v>
      </x:c>
      <x:c r="D11210" t="s">
        <x:v>22</x:v>
      </x:c>
      <x:c r="E11210" t="s">
        <x:v>577</x:v>
      </x:c>
      <x:c r="F11210" t="s">
        <x:v>31</x:v>
      </x:c>
      <x:c r="G11210" s="2">
        <x:v>1258.6099999999999</x:v>
      </x:c>
      <x:c r="J11210" t="s">
        <x:v>814</x:v>
      </x:c>
      <x:c r="K11210" t="s">
        <x:v>1941</x:v>
      </x:c>
      <x:c r="L11210" t="s">
        <x:v>25</x:v>
      </x:c>
      <x:c r="M11210" t="s">
        <x:v>625</x:v>
      </x:c>
      <x:c r="N11210" t="s">
        <x:v>815</x:v>
      </x:c>
      <x:c r="O11210" s="3">
        <x:v>0</x:v>
      </x:c>
      <x:c r="P11210" s="3">
        <x:v>0</x:v>
      </x:c>
      <x:c r="Q11210" s="3">
        <x:v>1</x:v>
      </x:c>
      <x:c r="R11210" s="3">
        <x:v>0</x:v>
      </x:c>
      <x:c r="S11210" s="3">
        <x:v>0</x:v>
      </x:c>
      <x:c r="T11210" s="2">
        <x:f t="shared" si="877"/>
        <x:v>0</x:v>
      </x:c>
      <x:c r="U11210" s="2">
        <x:f t="shared" si="876"/>
        <x:v>0</x:v>
      </x:c>
      <x:c r="V11210" s="2">
        <x:f t="shared" si="875"/>
        <x:v>1258.6099999999999</x:v>
      </x:c>
      <x:c r="W11210" s="2">
        <x:f t="shared" si="878"/>
        <x:v>0</x:v>
      </x:c>
      <x:c r="X11210" s="2">
        <x:f t="shared" si="879"/>
        <x:v>0</x:v>
      </x:c>
    </x:row>
    <x:row r="11211" spans="2:24" x14ac:dyDescent="0.25">
      <x:c r="B11211" t="s">
        <x:v>622</x:v>
      </x:c>
      <x:c r="C11211" t="s">
        <x:v>21</x:v>
      </x:c>
      <x:c r="D11211" t="s">
        <x:v>22</x:v>
      </x:c>
      <x:c r="E11211" t="s">
        <x:v>577</x:v>
      </x:c>
      <x:c r="F11211" t="s">
        <x:v>31</x:v>
      </x:c>
      <x:c r="G11211" s="2">
        <x:v>2517.23</x:v>
      </x:c>
      <x:c r="J11211" t="s">
        <x:v>814</x:v>
      </x:c>
      <x:c r="K11211" t="s">
        <x:v>1941</x:v>
      </x:c>
      <x:c r="L11211" t="s">
        <x:v>25</x:v>
      </x:c>
      <x:c r="M11211" t="s">
        <x:v>626</x:v>
      </x:c>
      <x:c r="N11211" t="s">
        <x:v>815</x:v>
      </x:c>
      <x:c r="O11211" s="3">
        <x:v>0</x:v>
      </x:c>
      <x:c r="P11211" s="3">
        <x:v>0</x:v>
      </x:c>
      <x:c r="Q11211" s="3">
        <x:v>1</x:v>
      </x:c>
      <x:c r="R11211" s="3">
        <x:v>0</x:v>
      </x:c>
      <x:c r="S11211" s="3">
        <x:v>0</x:v>
      </x:c>
      <x:c r="T11211" s="2">
        <x:f t="shared" si="877"/>
        <x:v>0</x:v>
      </x:c>
      <x:c r="U11211" s="2">
        <x:f t="shared" si="876"/>
        <x:v>0</x:v>
      </x:c>
      <x:c r="V11211" s="2">
        <x:f t="shared" si="875"/>
        <x:v>2517.23</x:v>
      </x:c>
      <x:c r="W11211" s="2">
        <x:f t="shared" si="878"/>
        <x:v>0</x:v>
      </x:c>
      <x:c r="X11211" s="2">
        <x:f t="shared" si="879"/>
        <x:v>0</x:v>
      </x:c>
    </x:row>
    <x:row r="11212" spans="2:24" x14ac:dyDescent="0.25">
      <x:c r="B11212" t="s">
        <x:v>622</x:v>
      </x:c>
      <x:c r="C11212" t="s">
        <x:v>21</x:v>
      </x:c>
      <x:c r="D11212" t="s">
        <x:v>22</x:v>
      </x:c>
      <x:c r="E11212" t="s">
        <x:v>577</x:v>
      </x:c>
      <x:c r="F11212" t="s">
        <x:v>31</x:v>
      </x:c>
      <x:c r="G11212" s="2">
        <x:v>5034.46</x:v>
      </x:c>
      <x:c r="J11212" t="s">
        <x:v>814</x:v>
      </x:c>
      <x:c r="K11212" t="s">
        <x:v>1941</x:v>
      </x:c>
      <x:c r="L11212" t="s">
        <x:v>25</x:v>
      </x:c>
      <x:c r="M11212" t="s">
        <x:v>30</x:v>
      </x:c>
      <x:c r="N11212" t="s">
        <x:v>815</x:v>
      </x:c>
      <x:c r="O11212" s="3">
        <x:v>0</x:v>
      </x:c>
      <x:c r="P11212" s="3">
        <x:v>0</x:v>
      </x:c>
      <x:c r="Q11212" s="3">
        <x:v>1</x:v>
      </x:c>
      <x:c r="R11212" s="3">
        <x:v>0</x:v>
      </x:c>
      <x:c r="S11212" s="3">
        <x:v>0</x:v>
      </x:c>
      <x:c r="T11212" s="2">
        <x:f t="shared" si="877"/>
        <x:v>0</x:v>
      </x:c>
      <x:c r="U11212" s="2">
        <x:f t="shared" si="876"/>
        <x:v>0</x:v>
      </x:c>
      <x:c r="V11212" s="2">
        <x:f t="shared" si="875"/>
        <x:v>5034.46</x:v>
      </x:c>
      <x:c r="W11212" s="2">
        <x:f t="shared" si="878"/>
        <x:v>0</x:v>
      </x:c>
      <x:c r="X11212" s="2">
        <x:f t="shared" si="879"/>
        <x:v>0</x:v>
      </x:c>
    </x:row>
    <x:row r="11213" spans="2:24" x14ac:dyDescent="0.25">
      <x:c r="B11213" t="s">
        <x:v>622</x:v>
      </x:c>
      <x:c r="C11213" t="s">
        <x:v>21</x:v>
      </x:c>
      <x:c r="D11213" t="s">
        <x:v>22</x:v>
      </x:c>
      <x:c r="E11213" t="s">
        <x:v>577</x:v>
      </x:c>
      <x:c r="F11213" t="s">
        <x:v>32</x:v>
      </x:c>
      <x:c r="G11213" s="2">
        <x:v>251.71</x:v>
      </x:c>
      <x:c r="J11213" t="s">
        <x:v>814</x:v>
      </x:c>
      <x:c r="K11213" t="s">
        <x:v>1941</x:v>
      </x:c>
      <x:c r="L11213" t="s">
        <x:v>25</x:v>
      </x:c>
      <x:c r="M11213" t="s">
        <x:v>35</x:v>
      </x:c>
      <x:c r="N11213" t="s">
        <x:v>815</x:v>
      </x:c>
      <x:c r="O11213" s="3">
        <x:v>0</x:v>
      </x:c>
      <x:c r="P11213" s="3">
        <x:v>0</x:v>
      </x:c>
      <x:c r="Q11213" s="3">
        <x:v>1</x:v>
      </x:c>
      <x:c r="R11213" s="3">
        <x:v>0</x:v>
      </x:c>
      <x:c r="S11213" s="3">
        <x:v>0</x:v>
      </x:c>
      <x:c r="T11213" s="2">
        <x:f t="shared" si="877"/>
        <x:v>0</x:v>
      </x:c>
      <x:c r="U11213" s="2">
        <x:f t="shared" si="876"/>
        <x:v>0</x:v>
      </x:c>
      <x:c r="V11213" s="2">
        <x:f t="shared" ref="V11213:V11276" si="880">ROUND(G11213*Q11213,2)</x:f>
        <x:v>251.71</x:v>
      </x:c>
      <x:c r="W11213" s="2">
        <x:f t="shared" si="878"/>
        <x:v>0</x:v>
      </x:c>
      <x:c r="X11213" s="2">
        <x:f t="shared" si="879"/>
        <x:v>0</x:v>
      </x:c>
    </x:row>
    <x:row r="11214" spans="2:24" x14ac:dyDescent="0.25">
      <x:c r="B11214" t="s">
        <x:v>622</x:v>
      </x:c>
      <x:c r="C11214" t="s">
        <x:v>21</x:v>
      </x:c>
      <x:c r="D11214" t="s">
        <x:v>22</x:v>
      </x:c>
      <x:c r="E11214" t="s">
        <x:v>577</x:v>
      </x:c>
      <x:c r="F11214" t="s">
        <x:v>32</x:v>
      </x:c>
      <x:c r="G11214" s="2">
        <x:v>19.34</x:v>
      </x:c>
      <x:c r="J11214" t="s">
        <x:v>814</x:v>
      </x:c>
      <x:c r="K11214" t="s">
        <x:v>1941</x:v>
      </x:c>
      <x:c r="L11214" t="s">
        <x:v>25</x:v>
      </x:c>
      <x:c r="M11214" t="s">
        <x:v>625</x:v>
      </x:c>
      <x:c r="N11214" t="s">
        <x:v>815</x:v>
      </x:c>
      <x:c r="O11214" s="3">
        <x:v>0</x:v>
      </x:c>
      <x:c r="P11214" s="3">
        <x:v>0</x:v>
      </x:c>
      <x:c r="Q11214" s="3">
        <x:v>1</x:v>
      </x:c>
      <x:c r="R11214" s="3">
        <x:v>0</x:v>
      </x:c>
      <x:c r="S11214" s="3">
        <x:v>0</x:v>
      </x:c>
      <x:c r="T11214" s="2">
        <x:f t="shared" si="877"/>
        <x:v>0</x:v>
      </x:c>
      <x:c r="U11214" s="2">
        <x:f t="shared" si="876"/>
        <x:v>0</x:v>
      </x:c>
      <x:c r="V11214" s="2">
        <x:f t="shared" si="880"/>
        <x:v>19.34</x:v>
      </x:c>
      <x:c r="W11214" s="2">
        <x:f t="shared" si="878"/>
        <x:v>0</x:v>
      </x:c>
      <x:c r="X11214" s="2">
        <x:f t="shared" si="879"/>
        <x:v>0</x:v>
      </x:c>
    </x:row>
    <x:row r="11215" spans="2:24" x14ac:dyDescent="0.25">
      <x:c r="B11215" t="s">
        <x:v>622</x:v>
      </x:c>
      <x:c r="C11215" t="s">
        <x:v>21</x:v>
      </x:c>
      <x:c r="D11215" t="s">
        <x:v>22</x:v>
      </x:c>
      <x:c r="E11215" t="s">
        <x:v>577</x:v>
      </x:c>
      <x:c r="F11215" t="s">
        <x:v>32</x:v>
      </x:c>
      <x:c r="G11215" s="2">
        <x:v>38.71</x:v>
      </x:c>
      <x:c r="J11215" t="s">
        <x:v>814</x:v>
      </x:c>
      <x:c r="K11215" t="s">
        <x:v>1941</x:v>
      </x:c>
      <x:c r="L11215" t="s">
        <x:v>25</x:v>
      </x:c>
      <x:c r="M11215" t="s">
        <x:v>626</x:v>
      </x:c>
      <x:c r="N11215" t="s">
        <x:v>815</x:v>
      </x:c>
      <x:c r="O11215" s="3">
        <x:v>0</x:v>
      </x:c>
      <x:c r="P11215" s="3">
        <x:v>0</x:v>
      </x:c>
      <x:c r="Q11215" s="3">
        <x:v>1</x:v>
      </x:c>
      <x:c r="R11215" s="3">
        <x:v>0</x:v>
      </x:c>
      <x:c r="S11215" s="3">
        <x:v>0</x:v>
      </x:c>
      <x:c r="T11215" s="2">
        <x:f t="shared" si="877"/>
        <x:v>0</x:v>
      </x:c>
      <x:c r="U11215" s="2">
        <x:f t="shared" si="876"/>
        <x:v>0</x:v>
      </x:c>
      <x:c r="V11215" s="2">
        <x:f t="shared" si="880"/>
        <x:v>38.71</x:v>
      </x:c>
      <x:c r="W11215" s="2">
        <x:f t="shared" si="878"/>
        <x:v>0</x:v>
      </x:c>
      <x:c r="X11215" s="2">
        <x:f t="shared" si="879"/>
        <x:v>0</x:v>
      </x:c>
    </x:row>
    <x:row r="11216" spans="2:24" x14ac:dyDescent="0.25">
      <x:c r="B11216" t="s">
        <x:v>622</x:v>
      </x:c>
      <x:c r="C11216" t="s">
        <x:v>21</x:v>
      </x:c>
      <x:c r="D11216" t="s">
        <x:v>22</x:v>
      </x:c>
      <x:c r="E11216" t="s">
        <x:v>577</x:v>
      </x:c>
      <x:c r="F11216" t="s">
        <x:v>32</x:v>
      </x:c>
      <x:c r="G11216" s="2">
        <x:v>77.42</x:v>
      </x:c>
      <x:c r="J11216" t="s">
        <x:v>814</x:v>
      </x:c>
      <x:c r="K11216" t="s">
        <x:v>1941</x:v>
      </x:c>
      <x:c r="L11216" t="s">
        <x:v>25</x:v>
      </x:c>
      <x:c r="M11216" t="s">
        <x:v>30</x:v>
      </x:c>
      <x:c r="N11216" t="s">
        <x:v>815</x:v>
      </x:c>
      <x:c r="O11216" s="3">
        <x:v>0</x:v>
      </x:c>
      <x:c r="P11216" s="3">
        <x:v>0</x:v>
      </x:c>
      <x:c r="Q11216" s="3">
        <x:v>1</x:v>
      </x:c>
      <x:c r="R11216" s="3">
        <x:v>0</x:v>
      </x:c>
      <x:c r="S11216" s="3">
        <x:v>0</x:v>
      </x:c>
      <x:c r="T11216" s="2">
        <x:f t="shared" si="877"/>
        <x:v>0</x:v>
      </x:c>
      <x:c r="U11216" s="2">
        <x:f t="shared" si="876"/>
        <x:v>0</x:v>
      </x:c>
      <x:c r="V11216" s="2">
        <x:f t="shared" si="880"/>
        <x:v>77.42</x:v>
      </x:c>
      <x:c r="W11216" s="2">
        <x:f t="shared" si="878"/>
        <x:v>0</x:v>
      </x:c>
      <x:c r="X11216" s="2">
        <x:f t="shared" si="879"/>
        <x:v>0</x:v>
      </x:c>
    </x:row>
    <x:row r="11217" spans="2:24" x14ac:dyDescent="0.25">
      <x:c r="B11217" t="s">
        <x:v>622</x:v>
      </x:c>
      <x:c r="C11217" t="s">
        <x:v>21</x:v>
      </x:c>
      <x:c r="D11217" t="s">
        <x:v>22</x:v>
      </x:c>
      <x:c r="E11217" t="s">
        <x:v>577</x:v>
      </x:c>
      <x:c r="F11217" t="s">
        <x:v>33</x:v>
      </x:c>
      <x:c r="G11217" s="2">
        <x:v>9824.75</x:v>
      </x:c>
      <x:c r="J11217" t="s">
        <x:v>814</x:v>
      </x:c>
      <x:c r="K11217" t="s">
        <x:v>1941</x:v>
      </x:c>
      <x:c r="L11217" t="s">
        <x:v>25</x:v>
      </x:c>
      <x:c r="M11217" t="s">
        <x:v>629</x:v>
      </x:c>
      <x:c r="N11217" t="s">
        <x:v>815</x:v>
      </x:c>
      <x:c r="O11217" s="3">
        <x:v>0</x:v>
      </x:c>
      <x:c r="P11217" s="3">
        <x:v>0</x:v>
      </x:c>
      <x:c r="Q11217" s="3">
        <x:v>1</x:v>
      </x:c>
      <x:c r="R11217" s="3">
        <x:v>0</x:v>
      </x:c>
      <x:c r="S11217" s="3">
        <x:v>0</x:v>
      </x:c>
      <x:c r="T11217" s="2">
        <x:f t="shared" si="877"/>
        <x:v>0</x:v>
      </x:c>
      <x:c r="U11217" s="2">
        <x:f t="shared" si="876"/>
        <x:v>0</x:v>
      </x:c>
      <x:c r="V11217" s="2">
        <x:f t="shared" si="880"/>
        <x:v>9824.75</x:v>
      </x:c>
      <x:c r="W11217" s="2">
        <x:f t="shared" si="878"/>
        <x:v>0</x:v>
      </x:c>
      <x:c r="X11217" s="2">
        <x:f t="shared" si="879"/>
        <x:v>0</x:v>
      </x:c>
    </x:row>
    <x:row r="11218" spans="2:24" x14ac:dyDescent="0.25">
      <x:c r="B11218" t="s">
        <x:v>622</x:v>
      </x:c>
      <x:c r="C11218" t="s">
        <x:v>21</x:v>
      </x:c>
      <x:c r="D11218" t="s">
        <x:v>22</x:v>
      </x:c>
      <x:c r="E11218" t="s">
        <x:v>577</x:v>
      </x:c>
      <x:c r="F11218" t="s">
        <x:v>29</x:v>
      </x:c>
      <x:c r="G11218" s="2">
        <x:v>10528.31</x:v>
      </x:c>
      <x:c r="J11218" t="s">
        <x:v>816</x:v>
      </x:c>
      <x:c r="K11218" t="s">
        <x:v>1942</x:v>
      </x:c>
      <x:c r="L11218" t="s">
        <x:v>25</x:v>
      </x:c>
      <x:c r="M11218" t="s">
        <x:v>35</x:v>
      </x:c>
      <x:c r="N11218" t="s">
        <x:v>817</x:v>
      </x:c>
      <x:c r="O11218" s="3">
        <x:v>0</x:v>
      </x:c>
      <x:c r="P11218" s="3">
        <x:v>0</x:v>
      </x:c>
      <x:c r="Q11218" s="3">
        <x:v>1</x:v>
      </x:c>
      <x:c r="R11218" s="3">
        <x:v>0</x:v>
      </x:c>
      <x:c r="S11218" s="3">
        <x:v>0</x:v>
      </x:c>
      <x:c r="T11218" s="2">
        <x:f t="shared" si="877"/>
        <x:v>0</x:v>
      </x:c>
      <x:c r="U11218" s="2">
        <x:f t="shared" si="876"/>
        <x:v>0</x:v>
      </x:c>
      <x:c r="V11218" s="2">
        <x:f t="shared" si="880"/>
        <x:v>10528.31</x:v>
      </x:c>
      <x:c r="W11218" s="2">
        <x:f t="shared" si="878"/>
        <x:v>0</x:v>
      </x:c>
      <x:c r="X11218" s="2">
        <x:f t="shared" si="879"/>
        <x:v>0</x:v>
      </x:c>
    </x:row>
    <x:row r="11219" spans="2:24" x14ac:dyDescent="0.25">
      <x:c r="B11219" t="s">
        <x:v>622</x:v>
      </x:c>
      <x:c r="C11219" t="s">
        <x:v>21</x:v>
      </x:c>
      <x:c r="D11219" t="s">
        <x:v>22</x:v>
      </x:c>
      <x:c r="E11219" t="s">
        <x:v>577</x:v>
      </x:c>
      <x:c r="F11219" t="s">
        <x:v>29</x:v>
      </x:c>
      <x:c r="G11219" s="2">
        <x:v>809.87</x:v>
      </x:c>
      <x:c r="J11219" t="s">
        <x:v>816</x:v>
      </x:c>
      <x:c r="K11219" t="s">
        <x:v>1942</x:v>
      </x:c>
      <x:c r="L11219" t="s">
        <x:v>25</x:v>
      </x:c>
      <x:c r="M11219" t="s">
        <x:v>625</x:v>
      </x:c>
      <x:c r="N11219" t="s">
        <x:v>817</x:v>
      </x:c>
      <x:c r="O11219" s="3">
        <x:v>0</x:v>
      </x:c>
      <x:c r="P11219" s="3">
        <x:v>0</x:v>
      </x:c>
      <x:c r="Q11219" s="3">
        <x:v>1</x:v>
      </x:c>
      <x:c r="R11219" s="3">
        <x:v>0</x:v>
      </x:c>
      <x:c r="S11219" s="3">
        <x:v>0</x:v>
      </x:c>
      <x:c r="T11219" s="2">
        <x:f t="shared" si="877"/>
        <x:v>0</x:v>
      </x:c>
      <x:c r="U11219" s="2">
        <x:f t="shared" si="876"/>
        <x:v>0</x:v>
      </x:c>
      <x:c r="V11219" s="2">
        <x:f t="shared" si="880"/>
        <x:v>809.87</x:v>
      </x:c>
      <x:c r="W11219" s="2">
        <x:f t="shared" si="878"/>
        <x:v>0</x:v>
      </x:c>
      <x:c r="X11219" s="2">
        <x:f t="shared" si="879"/>
        <x:v>0</x:v>
      </x:c>
    </x:row>
    <x:row r="11220" spans="2:24" x14ac:dyDescent="0.25">
      <x:c r="B11220" t="s">
        <x:v>622</x:v>
      </x:c>
      <x:c r="C11220" t="s">
        <x:v>21</x:v>
      </x:c>
      <x:c r="D11220" t="s">
        <x:v>22</x:v>
      </x:c>
      <x:c r="E11220" t="s">
        <x:v>577</x:v>
      </x:c>
      <x:c r="F11220" t="s">
        <x:v>29</x:v>
      </x:c>
      <x:c r="G11220" s="2">
        <x:v>1619.74</x:v>
      </x:c>
      <x:c r="J11220" t="s">
        <x:v>816</x:v>
      </x:c>
      <x:c r="K11220" t="s">
        <x:v>1942</x:v>
      </x:c>
      <x:c r="L11220" t="s">
        <x:v>25</x:v>
      </x:c>
      <x:c r="M11220" t="s">
        <x:v>626</x:v>
      </x:c>
      <x:c r="N11220" t="s">
        <x:v>817</x:v>
      </x:c>
      <x:c r="O11220" s="3">
        <x:v>0</x:v>
      </x:c>
      <x:c r="P11220" s="3">
        <x:v>0</x:v>
      </x:c>
      <x:c r="Q11220" s="3">
        <x:v>1</x:v>
      </x:c>
      <x:c r="R11220" s="3">
        <x:v>0</x:v>
      </x:c>
      <x:c r="S11220" s="3">
        <x:v>0</x:v>
      </x:c>
      <x:c r="T11220" s="2">
        <x:f t="shared" si="877"/>
        <x:v>0</x:v>
      </x:c>
      <x:c r="U11220" s="2">
        <x:f t="shared" si="876"/>
        <x:v>0</x:v>
      </x:c>
      <x:c r="V11220" s="2">
        <x:f t="shared" si="880"/>
        <x:v>1619.74</x:v>
      </x:c>
      <x:c r="W11220" s="2">
        <x:f t="shared" si="878"/>
        <x:v>0</x:v>
      </x:c>
      <x:c r="X11220" s="2">
        <x:f t="shared" si="879"/>
        <x:v>0</x:v>
      </x:c>
    </x:row>
    <x:row r="11221" spans="2:24" x14ac:dyDescent="0.25">
      <x:c r="B11221" t="s">
        <x:v>622</x:v>
      </x:c>
      <x:c r="C11221" t="s">
        <x:v>21</x:v>
      </x:c>
      <x:c r="D11221" t="s">
        <x:v>22</x:v>
      </x:c>
      <x:c r="E11221" t="s">
        <x:v>577</x:v>
      </x:c>
      <x:c r="F11221" t="s">
        <x:v>29</x:v>
      </x:c>
      <x:c r="G11221" s="2">
        <x:v>3239.48</x:v>
      </x:c>
      <x:c r="J11221" t="s">
        <x:v>816</x:v>
      </x:c>
      <x:c r="K11221" t="s">
        <x:v>1942</x:v>
      </x:c>
      <x:c r="L11221" t="s">
        <x:v>25</x:v>
      </x:c>
      <x:c r="M11221" t="s">
        <x:v>30</x:v>
      </x:c>
      <x:c r="N11221" t="s">
        <x:v>817</x:v>
      </x:c>
      <x:c r="O11221" s="3">
        <x:v>0</x:v>
      </x:c>
      <x:c r="P11221" s="3">
        <x:v>0</x:v>
      </x:c>
      <x:c r="Q11221" s="3">
        <x:v>1</x:v>
      </x:c>
      <x:c r="R11221" s="3">
        <x:v>0</x:v>
      </x:c>
      <x:c r="S11221" s="3">
        <x:v>0</x:v>
      </x:c>
      <x:c r="T11221" s="2">
        <x:f t="shared" si="877"/>
        <x:v>0</x:v>
      </x:c>
      <x:c r="U11221" s="2">
        <x:f t="shared" si="876"/>
        <x:v>0</x:v>
      </x:c>
      <x:c r="V11221" s="2">
        <x:f t="shared" si="880"/>
        <x:v>3239.48</x:v>
      </x:c>
      <x:c r="W11221" s="2">
        <x:f t="shared" si="878"/>
        <x:v>0</x:v>
      </x:c>
      <x:c r="X11221" s="2">
        <x:f t="shared" si="879"/>
        <x:v>0</x:v>
      </x:c>
    </x:row>
    <x:row r="11222" spans="2:24" x14ac:dyDescent="0.25">
      <x:c r="B11222" t="s">
        <x:v>622</x:v>
      </x:c>
      <x:c r="C11222" t="s">
        <x:v>21</x:v>
      </x:c>
      <x:c r="D11222" t="s">
        <x:v>22</x:v>
      </x:c>
      <x:c r="E11222" t="s">
        <x:v>577</x:v>
      </x:c>
      <x:c r="F11222" t="s">
        <x:v>31</x:v>
      </x:c>
      <x:c r="G11222" s="2">
        <x:v>1004.65</x:v>
      </x:c>
      <x:c r="J11222" t="s">
        <x:v>816</x:v>
      </x:c>
      <x:c r="K11222" t="s">
        <x:v>1942</x:v>
      </x:c>
      <x:c r="L11222" t="s">
        <x:v>25</x:v>
      </x:c>
      <x:c r="M11222" t="s">
        <x:v>35</x:v>
      </x:c>
      <x:c r="N11222" t="s">
        <x:v>817</x:v>
      </x:c>
      <x:c r="O11222" s="3">
        <x:v>0</x:v>
      </x:c>
      <x:c r="P11222" s="3">
        <x:v>0</x:v>
      </x:c>
      <x:c r="Q11222" s="3">
        <x:v>1</x:v>
      </x:c>
      <x:c r="R11222" s="3">
        <x:v>0</x:v>
      </x:c>
      <x:c r="S11222" s="3">
        <x:v>0</x:v>
      </x:c>
      <x:c r="T11222" s="2">
        <x:f t="shared" si="877"/>
        <x:v>0</x:v>
      </x:c>
      <x:c r="U11222" s="2">
        <x:f t="shared" si="876"/>
        <x:v>0</x:v>
      </x:c>
      <x:c r="V11222" s="2">
        <x:f t="shared" si="880"/>
        <x:v>1004.65</x:v>
      </x:c>
      <x:c r="W11222" s="2">
        <x:f t="shared" si="878"/>
        <x:v>0</x:v>
      </x:c>
      <x:c r="X11222" s="2">
        <x:f t="shared" si="879"/>
        <x:v>0</x:v>
      </x:c>
    </x:row>
    <x:row r="11223" spans="2:24" x14ac:dyDescent="0.25">
      <x:c r="B11223" t="s">
        <x:v>622</x:v>
      </x:c>
      <x:c r="C11223" t="s">
        <x:v>21</x:v>
      </x:c>
      <x:c r="D11223" t="s">
        <x:v>22</x:v>
      </x:c>
      <x:c r="E11223" t="s">
        <x:v>577</x:v>
      </x:c>
      <x:c r="F11223" t="s">
        <x:v>31</x:v>
      </x:c>
      <x:c r="G11223" s="2">
        <x:v>77.28</x:v>
      </x:c>
      <x:c r="J11223" t="s">
        <x:v>816</x:v>
      </x:c>
      <x:c r="K11223" t="s">
        <x:v>1942</x:v>
      </x:c>
      <x:c r="L11223" t="s">
        <x:v>25</x:v>
      </x:c>
      <x:c r="M11223" t="s">
        <x:v>625</x:v>
      </x:c>
      <x:c r="N11223" t="s">
        <x:v>817</x:v>
      </x:c>
      <x:c r="O11223" s="3">
        <x:v>0</x:v>
      </x:c>
      <x:c r="P11223" s="3">
        <x:v>0</x:v>
      </x:c>
      <x:c r="Q11223" s="3">
        <x:v>1</x:v>
      </x:c>
      <x:c r="R11223" s="3">
        <x:v>0</x:v>
      </x:c>
      <x:c r="S11223" s="3">
        <x:v>0</x:v>
      </x:c>
      <x:c r="T11223" s="2">
        <x:f t="shared" si="877"/>
        <x:v>0</x:v>
      </x:c>
      <x:c r="U11223" s="2">
        <x:f t="shared" si="876"/>
        <x:v>0</x:v>
      </x:c>
      <x:c r="V11223" s="2">
        <x:f t="shared" si="880"/>
        <x:v>77.28</x:v>
      </x:c>
      <x:c r="W11223" s="2">
        <x:f t="shared" si="878"/>
        <x:v>0</x:v>
      </x:c>
      <x:c r="X11223" s="2">
        <x:f t="shared" si="879"/>
        <x:v>0</x:v>
      </x:c>
    </x:row>
    <x:row r="11224" spans="2:24" x14ac:dyDescent="0.25">
      <x:c r="B11224" t="s">
        <x:v>622</x:v>
      </x:c>
      <x:c r="C11224" t="s">
        <x:v>21</x:v>
      </x:c>
      <x:c r="D11224" t="s">
        <x:v>22</x:v>
      </x:c>
      <x:c r="E11224" t="s">
        <x:v>577</x:v>
      </x:c>
      <x:c r="F11224" t="s">
        <x:v>31</x:v>
      </x:c>
      <x:c r="G11224" s="2">
        <x:v>154.56</x:v>
      </x:c>
      <x:c r="J11224" t="s">
        <x:v>816</x:v>
      </x:c>
      <x:c r="K11224" t="s">
        <x:v>1942</x:v>
      </x:c>
      <x:c r="L11224" t="s">
        <x:v>25</x:v>
      </x:c>
      <x:c r="M11224" t="s">
        <x:v>626</x:v>
      </x:c>
      <x:c r="N11224" t="s">
        <x:v>817</x:v>
      </x:c>
      <x:c r="O11224" s="3">
        <x:v>0</x:v>
      </x:c>
      <x:c r="P11224" s="3">
        <x:v>0</x:v>
      </x:c>
      <x:c r="Q11224" s="3">
        <x:v>1</x:v>
      </x:c>
      <x:c r="R11224" s="3">
        <x:v>0</x:v>
      </x:c>
      <x:c r="S11224" s="3">
        <x:v>0</x:v>
      </x:c>
      <x:c r="T11224" s="2">
        <x:f t="shared" si="877"/>
        <x:v>0</x:v>
      </x:c>
      <x:c r="U11224" s="2">
        <x:f t="shared" si="876"/>
        <x:v>0</x:v>
      </x:c>
      <x:c r="V11224" s="2">
        <x:f t="shared" si="880"/>
        <x:v>154.56</x:v>
      </x:c>
      <x:c r="W11224" s="2">
        <x:f t="shared" si="878"/>
        <x:v>0</x:v>
      </x:c>
      <x:c r="X11224" s="2">
        <x:f t="shared" si="879"/>
        <x:v>0</x:v>
      </x:c>
    </x:row>
    <x:row r="11225" spans="2:24" x14ac:dyDescent="0.25">
      <x:c r="B11225" t="s">
        <x:v>622</x:v>
      </x:c>
      <x:c r="C11225" t="s">
        <x:v>21</x:v>
      </x:c>
      <x:c r="D11225" t="s">
        <x:v>22</x:v>
      </x:c>
      <x:c r="E11225" t="s">
        <x:v>577</x:v>
      </x:c>
      <x:c r="F11225" t="s">
        <x:v>31</x:v>
      </x:c>
      <x:c r="G11225" s="2">
        <x:v>309.12</x:v>
      </x:c>
      <x:c r="J11225" t="s">
        <x:v>816</x:v>
      </x:c>
      <x:c r="K11225" t="s">
        <x:v>1942</x:v>
      </x:c>
      <x:c r="L11225" t="s">
        <x:v>25</x:v>
      </x:c>
      <x:c r="M11225" t="s">
        <x:v>30</x:v>
      </x:c>
      <x:c r="N11225" t="s">
        <x:v>817</x:v>
      </x:c>
      <x:c r="O11225" s="3">
        <x:v>0</x:v>
      </x:c>
      <x:c r="P11225" s="3">
        <x:v>0</x:v>
      </x:c>
      <x:c r="Q11225" s="3">
        <x:v>1</x:v>
      </x:c>
      <x:c r="R11225" s="3">
        <x:v>0</x:v>
      </x:c>
      <x:c r="S11225" s="3">
        <x:v>0</x:v>
      </x:c>
      <x:c r="T11225" s="2">
        <x:f t="shared" si="877"/>
        <x:v>0</x:v>
      </x:c>
      <x:c r="U11225" s="2">
        <x:f t="shared" si="876"/>
        <x:v>0</x:v>
      </x:c>
      <x:c r="V11225" s="2">
        <x:f t="shared" si="880"/>
        <x:v>309.12</x:v>
      </x:c>
      <x:c r="W11225" s="2">
        <x:f t="shared" si="878"/>
        <x:v>0</x:v>
      </x:c>
      <x:c r="X11225" s="2">
        <x:f t="shared" si="879"/>
        <x:v>0</x:v>
      </x:c>
    </x:row>
    <x:row r="11226" spans="2:24" x14ac:dyDescent="0.25">
      <x:c r="B11226" t="s">
        <x:v>622</x:v>
      </x:c>
      <x:c r="C11226" t="s">
        <x:v>21</x:v>
      </x:c>
      <x:c r="D11226" t="s">
        <x:v>22</x:v>
      </x:c>
      <x:c r="E11226" t="s">
        <x:v>577</x:v>
      </x:c>
      <x:c r="F11226" t="s">
        <x:v>33</x:v>
      </x:c>
      <x:c r="G11226" s="2">
        <x:v>12011.78</x:v>
      </x:c>
      <x:c r="J11226" t="s">
        <x:v>816</x:v>
      </x:c>
      <x:c r="K11226" t="s">
        <x:v>1942</x:v>
      </x:c>
      <x:c r="L11226" t="s">
        <x:v>25</x:v>
      </x:c>
      <x:c r="M11226" t="s">
        <x:v>629</x:v>
      </x:c>
      <x:c r="N11226" t="s">
        <x:v>817</x:v>
      </x:c>
      <x:c r="O11226" s="3">
        <x:v>0</x:v>
      </x:c>
      <x:c r="P11226" s="3">
        <x:v>0</x:v>
      </x:c>
      <x:c r="Q11226" s="3">
        <x:v>1</x:v>
      </x:c>
      <x:c r="R11226" s="3">
        <x:v>0</x:v>
      </x:c>
      <x:c r="S11226" s="3">
        <x:v>0</x:v>
      </x:c>
      <x:c r="T11226" s="2">
        <x:f t="shared" si="877"/>
        <x:v>0</x:v>
      </x:c>
      <x:c r="U11226" s="2">
        <x:f t="shared" si="876"/>
        <x:v>0</x:v>
      </x:c>
      <x:c r="V11226" s="2">
        <x:f t="shared" si="880"/>
        <x:v>12011.78</x:v>
      </x:c>
      <x:c r="W11226" s="2">
        <x:f t="shared" si="878"/>
        <x:v>0</x:v>
      </x:c>
      <x:c r="X11226" s="2">
        <x:f t="shared" si="879"/>
        <x:v>0</x:v>
      </x:c>
    </x:row>
    <x:row r="11227" spans="2:24" x14ac:dyDescent="0.25">
      <x:c r="B11227" t="s">
        <x:v>622</x:v>
      </x:c>
      <x:c r="C11227" t="s">
        <x:v>21</x:v>
      </x:c>
      <x:c r="D11227" t="s">
        <x:v>22</x:v>
      </x:c>
      <x:c r="E11227" t="s">
        <x:v>577</x:v>
      </x:c>
      <x:c r="F11227" t="s">
        <x:v>32</x:v>
      </x:c>
      <x:c r="G11227" s="2">
        <x:v>15953.51</x:v>
      </x:c>
      <x:c r="J11227" t="s">
        <x:v>818</x:v>
      </x:c>
      <x:c r="K11227" t="s">
        <x:v>1943</x:v>
      </x:c>
      <x:c r="L11227" t="s">
        <x:v>25</x:v>
      </x:c>
      <x:c r="M11227" t="s">
        <x:v>35</x:v>
      </x:c>
      <x:c r="N11227" t="s">
        <x:v>819</x:v>
      </x:c>
      <x:c r="O11227" s="3">
        <x:v>0</x:v>
      </x:c>
      <x:c r="P11227" s="3">
        <x:v>0</x:v>
      </x:c>
      <x:c r="Q11227" s="3">
        <x:v>1</x:v>
      </x:c>
      <x:c r="R11227" s="3">
        <x:v>0</x:v>
      </x:c>
      <x:c r="S11227" s="3">
        <x:v>0</x:v>
      </x:c>
      <x:c r="T11227" s="2">
        <x:f t="shared" si="877"/>
        <x:v>0</x:v>
      </x:c>
      <x:c r="U11227" s="2">
        <x:f t="shared" si="876"/>
        <x:v>0</x:v>
      </x:c>
      <x:c r="V11227" s="2">
        <x:f t="shared" si="880"/>
        <x:v>15953.51</x:v>
      </x:c>
      <x:c r="W11227" s="2">
        <x:f t="shared" si="878"/>
        <x:v>0</x:v>
      </x:c>
      <x:c r="X11227" s="2">
        <x:f t="shared" si="879"/>
        <x:v>0</x:v>
      </x:c>
    </x:row>
    <x:row r="11228" spans="2:24" x14ac:dyDescent="0.25">
      <x:c r="B11228" t="s">
        <x:v>622</x:v>
      </x:c>
      <x:c r="C11228" t="s">
        <x:v>21</x:v>
      </x:c>
      <x:c r="D11228" t="s">
        <x:v>22</x:v>
      </x:c>
      <x:c r="E11228" t="s">
        <x:v>577</x:v>
      </x:c>
      <x:c r="F11228" t="s">
        <x:v>32</x:v>
      </x:c>
      <x:c r="G11228" s="2">
        <x:v>1227.18</x:v>
      </x:c>
      <x:c r="J11228" t="s">
        <x:v>818</x:v>
      </x:c>
      <x:c r="K11228" t="s">
        <x:v>1943</x:v>
      </x:c>
      <x:c r="L11228" t="s">
        <x:v>25</x:v>
      </x:c>
      <x:c r="M11228" t="s">
        <x:v>625</x:v>
      </x:c>
      <x:c r="N11228" t="s">
        <x:v>819</x:v>
      </x:c>
      <x:c r="O11228" s="3">
        <x:v>0</x:v>
      </x:c>
      <x:c r="P11228" s="3">
        <x:v>0</x:v>
      </x:c>
      <x:c r="Q11228" s="3">
        <x:v>1</x:v>
      </x:c>
      <x:c r="R11228" s="3">
        <x:v>0</x:v>
      </x:c>
      <x:c r="S11228" s="3">
        <x:v>0</x:v>
      </x:c>
      <x:c r="T11228" s="2">
        <x:f t="shared" si="877"/>
        <x:v>0</x:v>
      </x:c>
      <x:c r="U11228" s="2">
        <x:f t="shared" si="876"/>
        <x:v>0</x:v>
      </x:c>
      <x:c r="V11228" s="2">
        <x:f t="shared" si="880"/>
        <x:v>1227.18</x:v>
      </x:c>
      <x:c r="W11228" s="2">
        <x:f t="shared" si="878"/>
        <x:v>0</x:v>
      </x:c>
      <x:c r="X11228" s="2">
        <x:f t="shared" si="879"/>
        <x:v>0</x:v>
      </x:c>
    </x:row>
    <x:row r="11229" spans="2:24" x14ac:dyDescent="0.25">
      <x:c r="B11229" t="s">
        <x:v>622</x:v>
      </x:c>
      <x:c r="C11229" t="s">
        <x:v>21</x:v>
      </x:c>
      <x:c r="D11229" t="s">
        <x:v>22</x:v>
      </x:c>
      <x:c r="E11229" t="s">
        <x:v>577</x:v>
      </x:c>
      <x:c r="F11229" t="s">
        <x:v>32</x:v>
      </x:c>
      <x:c r="G11229" s="2">
        <x:v>2454.37</x:v>
      </x:c>
      <x:c r="J11229" t="s">
        <x:v>818</x:v>
      </x:c>
      <x:c r="K11229" t="s">
        <x:v>1943</x:v>
      </x:c>
      <x:c r="L11229" t="s">
        <x:v>25</x:v>
      </x:c>
      <x:c r="M11229" t="s">
        <x:v>626</x:v>
      </x:c>
      <x:c r="N11229" t="s">
        <x:v>819</x:v>
      </x:c>
      <x:c r="O11229" s="3">
        <x:v>0</x:v>
      </x:c>
      <x:c r="P11229" s="3">
        <x:v>0</x:v>
      </x:c>
      <x:c r="Q11229" s="3">
        <x:v>1</x:v>
      </x:c>
      <x:c r="R11229" s="3">
        <x:v>0</x:v>
      </x:c>
      <x:c r="S11229" s="3">
        <x:v>0</x:v>
      </x:c>
      <x:c r="T11229" s="2">
        <x:f t="shared" si="877"/>
        <x:v>0</x:v>
      </x:c>
      <x:c r="U11229" s="2">
        <x:f t="shared" si="876"/>
        <x:v>0</x:v>
      </x:c>
      <x:c r="V11229" s="2">
        <x:f t="shared" si="880"/>
        <x:v>2454.37</x:v>
      </x:c>
      <x:c r="W11229" s="2">
        <x:f t="shared" si="878"/>
        <x:v>0</x:v>
      </x:c>
      <x:c r="X11229" s="2">
        <x:f t="shared" si="879"/>
        <x:v>0</x:v>
      </x:c>
    </x:row>
    <x:row r="11230" spans="2:24" x14ac:dyDescent="0.25">
      <x:c r="B11230" t="s">
        <x:v>622</x:v>
      </x:c>
      <x:c r="C11230" t="s">
        <x:v>21</x:v>
      </x:c>
      <x:c r="D11230" t="s">
        <x:v>22</x:v>
      </x:c>
      <x:c r="E11230" t="s">
        <x:v>577</x:v>
      </x:c>
      <x:c r="F11230" t="s">
        <x:v>32</x:v>
      </x:c>
      <x:c r="G11230" s="2">
        <x:v>4908.75</x:v>
      </x:c>
      <x:c r="J11230" t="s">
        <x:v>818</x:v>
      </x:c>
      <x:c r="K11230" t="s">
        <x:v>1943</x:v>
      </x:c>
      <x:c r="L11230" t="s">
        <x:v>25</x:v>
      </x:c>
      <x:c r="M11230" t="s">
        <x:v>30</x:v>
      </x:c>
      <x:c r="N11230" t="s">
        <x:v>819</x:v>
      </x:c>
      <x:c r="O11230" s="3">
        <x:v>0</x:v>
      </x:c>
      <x:c r="P11230" s="3">
        <x:v>0</x:v>
      </x:c>
      <x:c r="Q11230" s="3">
        <x:v>1</x:v>
      </x:c>
      <x:c r="R11230" s="3">
        <x:v>0</x:v>
      </x:c>
      <x:c r="S11230" s="3">
        <x:v>0</x:v>
      </x:c>
      <x:c r="T11230" s="2">
        <x:f t="shared" si="877"/>
        <x:v>0</x:v>
      </x:c>
      <x:c r="U11230" s="2">
        <x:f t="shared" si="876"/>
        <x:v>0</x:v>
      </x:c>
      <x:c r="V11230" s="2">
        <x:f t="shared" si="880"/>
        <x:v>4908.75</x:v>
      </x:c>
      <x:c r="W11230" s="2">
        <x:f t="shared" si="878"/>
        <x:v>0</x:v>
      </x:c>
      <x:c r="X11230" s="2">
        <x:f t="shared" si="879"/>
        <x:v>0</x:v>
      </x:c>
    </x:row>
    <x:row r="11231" spans="2:24" x14ac:dyDescent="0.25">
      <x:c r="B11231" t="s">
        <x:v>622</x:v>
      </x:c>
      <x:c r="C11231" t="s">
        <x:v>21</x:v>
      </x:c>
      <x:c r="D11231" t="s">
        <x:v>22</x:v>
      </x:c>
      <x:c r="E11231" t="s">
        <x:v>577</x:v>
      </x:c>
      <x:c r="F11231" t="s">
        <x:v>33</x:v>
      </x:c>
      <x:c r="G11231" s="2">
        <x:v>10700.45</x:v>
      </x:c>
      <x:c r="J11231" t="s">
        <x:v>818</x:v>
      </x:c>
      <x:c r="K11231" t="s">
        <x:v>1943</x:v>
      </x:c>
      <x:c r="L11231" t="s">
        <x:v>25</x:v>
      </x:c>
      <x:c r="M11231" t="s">
        <x:v>629</x:v>
      </x:c>
      <x:c r="N11231" t="s">
        <x:v>819</x:v>
      </x:c>
      <x:c r="O11231" s="3">
        <x:v>0</x:v>
      </x:c>
      <x:c r="P11231" s="3">
        <x:v>0</x:v>
      </x:c>
      <x:c r="Q11231" s="3">
        <x:v>1</x:v>
      </x:c>
      <x:c r="R11231" s="3">
        <x:v>0</x:v>
      </x:c>
      <x:c r="S11231" s="3">
        <x:v>0</x:v>
      </x:c>
      <x:c r="T11231" s="2">
        <x:f t="shared" si="877"/>
        <x:v>0</x:v>
      </x:c>
      <x:c r="U11231" s="2">
        <x:f t="shared" si="876"/>
        <x:v>0</x:v>
      </x:c>
      <x:c r="V11231" s="2">
        <x:f t="shared" si="880"/>
        <x:v>10700.45</x:v>
      </x:c>
      <x:c r="W11231" s="2">
        <x:f t="shared" si="878"/>
        <x:v>0</x:v>
      </x:c>
      <x:c r="X11231" s="2">
        <x:f t="shared" si="879"/>
        <x:v>0</x:v>
      </x:c>
    </x:row>
    <x:row r="11232" spans="2:24" x14ac:dyDescent="0.25">
      <x:c r="B11232" t="s">
        <x:v>622</x:v>
      </x:c>
      <x:c r="C11232" t="s">
        <x:v>21</x:v>
      </x:c>
      <x:c r="D11232" t="s">
        <x:v>22</x:v>
      </x:c>
      <x:c r="E11232" t="s">
        <x:v>577</x:v>
      </x:c>
      <x:c r="F11232" t="s">
        <x:v>29</x:v>
      </x:c>
      <x:c r="G11232" s="2">
        <x:v>7885.54</x:v>
      </x:c>
      <x:c r="J11232" t="s">
        <x:v>820</x:v>
      </x:c>
      <x:c r="K11232" t="s">
        <x:v>1944</x:v>
      </x:c>
      <x:c r="L11232" t="s">
        <x:v>25</x:v>
      </x:c>
      <x:c r="M11232" t="s">
        <x:v>35</x:v>
      </x:c>
      <x:c r="N11232" t="s">
        <x:v>821</x:v>
      </x:c>
      <x:c r="O11232" s="3">
        <x:v>0</x:v>
      </x:c>
      <x:c r="P11232" s="3">
        <x:v>0</x:v>
      </x:c>
      <x:c r="Q11232" s="3">
        <x:v>1</x:v>
      </x:c>
      <x:c r="R11232" s="3">
        <x:v>0</x:v>
      </x:c>
      <x:c r="S11232" s="3">
        <x:v>0</x:v>
      </x:c>
      <x:c r="T11232" s="2">
        <x:f t="shared" si="877"/>
        <x:v>0</x:v>
      </x:c>
      <x:c r="U11232" s="2">
        <x:f t="shared" si="876"/>
        <x:v>0</x:v>
      </x:c>
      <x:c r="V11232" s="2">
        <x:f t="shared" si="880"/>
        <x:v>7885.54</x:v>
      </x:c>
      <x:c r="W11232" s="2">
        <x:f t="shared" si="878"/>
        <x:v>0</x:v>
      </x:c>
      <x:c r="X11232" s="2">
        <x:f t="shared" si="879"/>
        <x:v>0</x:v>
      </x:c>
    </x:row>
    <x:row r="11233" spans="2:24" x14ac:dyDescent="0.25">
      <x:c r="B11233" t="s">
        <x:v>622</x:v>
      </x:c>
      <x:c r="C11233" t="s">
        <x:v>21</x:v>
      </x:c>
      <x:c r="D11233" t="s">
        <x:v>22</x:v>
      </x:c>
      <x:c r="E11233" t="s">
        <x:v>577</x:v>
      </x:c>
      <x:c r="F11233" t="s">
        <x:v>29</x:v>
      </x:c>
      <x:c r="G11233" s="2">
        <x:v>606.57000000000005</x:v>
      </x:c>
      <x:c r="J11233" t="s">
        <x:v>820</x:v>
      </x:c>
      <x:c r="K11233" t="s">
        <x:v>1944</x:v>
      </x:c>
      <x:c r="L11233" t="s">
        <x:v>25</x:v>
      </x:c>
      <x:c r="M11233" t="s">
        <x:v>625</x:v>
      </x:c>
      <x:c r="N11233" t="s">
        <x:v>821</x:v>
      </x:c>
      <x:c r="O11233" s="3">
        <x:v>0</x:v>
      </x:c>
      <x:c r="P11233" s="3">
        <x:v>0</x:v>
      </x:c>
      <x:c r="Q11233" s="3">
        <x:v>1</x:v>
      </x:c>
      <x:c r="R11233" s="3">
        <x:v>0</x:v>
      </x:c>
      <x:c r="S11233" s="3">
        <x:v>0</x:v>
      </x:c>
      <x:c r="T11233" s="2">
        <x:f t="shared" si="877"/>
        <x:v>0</x:v>
      </x:c>
      <x:c r="U11233" s="2">
        <x:f t="shared" si="876"/>
        <x:v>0</x:v>
      </x:c>
      <x:c r="V11233" s="2">
        <x:f t="shared" si="880"/>
        <x:v>606.57000000000005</x:v>
      </x:c>
      <x:c r="W11233" s="2">
        <x:f t="shared" si="878"/>
        <x:v>0</x:v>
      </x:c>
      <x:c r="X11233" s="2">
        <x:f t="shared" si="879"/>
        <x:v>0</x:v>
      </x:c>
    </x:row>
    <x:row r="11234" spans="2:24" x14ac:dyDescent="0.25">
      <x:c r="B11234" t="s">
        <x:v>622</x:v>
      </x:c>
      <x:c r="C11234" t="s">
        <x:v>21</x:v>
      </x:c>
      <x:c r="D11234" t="s">
        <x:v>22</x:v>
      </x:c>
      <x:c r="E11234" t="s">
        <x:v>577</x:v>
      </x:c>
      <x:c r="F11234" t="s">
        <x:v>29</x:v>
      </x:c>
      <x:c r="G11234" s="2">
        <x:v>1213.1500000000001</x:v>
      </x:c>
      <x:c r="J11234" t="s">
        <x:v>820</x:v>
      </x:c>
      <x:c r="K11234" t="s">
        <x:v>1944</x:v>
      </x:c>
      <x:c r="L11234" t="s">
        <x:v>25</x:v>
      </x:c>
      <x:c r="M11234" t="s">
        <x:v>626</x:v>
      </x:c>
      <x:c r="N11234" t="s">
        <x:v>821</x:v>
      </x:c>
      <x:c r="O11234" s="3">
        <x:v>0</x:v>
      </x:c>
      <x:c r="P11234" s="3">
        <x:v>0</x:v>
      </x:c>
      <x:c r="Q11234" s="3">
        <x:v>1</x:v>
      </x:c>
      <x:c r="R11234" s="3">
        <x:v>0</x:v>
      </x:c>
      <x:c r="S11234" s="3">
        <x:v>0</x:v>
      </x:c>
      <x:c r="T11234" s="2">
        <x:f t="shared" si="877"/>
        <x:v>0</x:v>
      </x:c>
      <x:c r="U11234" s="2">
        <x:f t="shared" si="876"/>
        <x:v>0</x:v>
      </x:c>
      <x:c r="V11234" s="2">
        <x:f t="shared" si="880"/>
        <x:v>1213.1500000000001</x:v>
      </x:c>
      <x:c r="W11234" s="2">
        <x:f t="shared" si="878"/>
        <x:v>0</x:v>
      </x:c>
      <x:c r="X11234" s="2">
        <x:f t="shared" si="879"/>
        <x:v>0</x:v>
      </x:c>
    </x:row>
    <x:row r="11235" spans="2:24" x14ac:dyDescent="0.25">
      <x:c r="B11235" t="s">
        <x:v>622</x:v>
      </x:c>
      <x:c r="C11235" t="s">
        <x:v>21</x:v>
      </x:c>
      <x:c r="D11235" t="s">
        <x:v>22</x:v>
      </x:c>
      <x:c r="E11235" t="s">
        <x:v>577</x:v>
      </x:c>
      <x:c r="F11235" t="s">
        <x:v>29</x:v>
      </x:c>
      <x:c r="G11235" s="2">
        <x:v>2426.31</x:v>
      </x:c>
      <x:c r="J11235" t="s">
        <x:v>820</x:v>
      </x:c>
      <x:c r="K11235" t="s">
        <x:v>1944</x:v>
      </x:c>
      <x:c r="L11235" t="s">
        <x:v>25</x:v>
      </x:c>
      <x:c r="M11235" t="s">
        <x:v>30</x:v>
      </x:c>
      <x:c r="N11235" t="s">
        <x:v>821</x:v>
      </x:c>
      <x:c r="O11235" s="3">
        <x:v>0</x:v>
      </x:c>
      <x:c r="P11235" s="3">
        <x:v>0</x:v>
      </x:c>
      <x:c r="Q11235" s="3">
        <x:v>1</x:v>
      </x:c>
      <x:c r="R11235" s="3">
        <x:v>0</x:v>
      </x:c>
      <x:c r="S11235" s="3">
        <x:v>0</x:v>
      </x:c>
      <x:c r="T11235" s="2">
        <x:f t="shared" si="877"/>
        <x:v>0</x:v>
      </x:c>
      <x:c r="U11235" s="2">
        <x:f t="shared" si="876"/>
        <x:v>0</x:v>
      </x:c>
      <x:c r="V11235" s="2">
        <x:f t="shared" si="880"/>
        <x:v>2426.31</x:v>
      </x:c>
      <x:c r="W11235" s="2">
        <x:f t="shared" si="878"/>
        <x:v>0</x:v>
      </x:c>
      <x:c r="X11235" s="2">
        <x:f t="shared" si="879"/>
        <x:v>0</x:v>
      </x:c>
    </x:row>
    <x:row r="11236" spans="2:24" x14ac:dyDescent="0.25">
      <x:c r="B11236" t="s">
        <x:v>622</x:v>
      </x:c>
      <x:c r="C11236" t="s">
        <x:v>21</x:v>
      </x:c>
      <x:c r="D11236" t="s">
        <x:v>22</x:v>
      </x:c>
      <x:c r="E11236" t="s">
        <x:v>577</x:v>
      </x:c>
      <x:c r="F11236" t="s">
        <x:v>31</x:v>
      </x:c>
      <x:c r="G11236" s="2">
        <x:v>1003.38</x:v>
      </x:c>
      <x:c r="J11236" t="s">
        <x:v>820</x:v>
      </x:c>
      <x:c r="K11236" t="s">
        <x:v>1944</x:v>
      </x:c>
      <x:c r="L11236" t="s">
        <x:v>25</x:v>
      </x:c>
      <x:c r="M11236" t="s">
        <x:v>35</x:v>
      </x:c>
      <x:c r="N11236" t="s">
        <x:v>821</x:v>
      </x:c>
      <x:c r="O11236" s="3">
        <x:v>0</x:v>
      </x:c>
      <x:c r="P11236" s="3">
        <x:v>0</x:v>
      </x:c>
      <x:c r="Q11236" s="3">
        <x:v>1</x:v>
      </x:c>
      <x:c r="R11236" s="3">
        <x:v>0</x:v>
      </x:c>
      <x:c r="S11236" s="3">
        <x:v>0</x:v>
      </x:c>
      <x:c r="T11236" s="2">
        <x:f t="shared" si="877"/>
        <x:v>0</x:v>
      </x:c>
      <x:c r="U11236" s="2">
        <x:f t="shared" si="876"/>
        <x:v>0</x:v>
      </x:c>
      <x:c r="V11236" s="2">
        <x:f t="shared" si="880"/>
        <x:v>1003.38</x:v>
      </x:c>
      <x:c r="W11236" s="2">
        <x:f t="shared" si="878"/>
        <x:v>0</x:v>
      </x:c>
      <x:c r="X11236" s="2">
        <x:f t="shared" si="879"/>
        <x:v>0</x:v>
      </x:c>
    </x:row>
    <x:row r="11237" spans="2:24" x14ac:dyDescent="0.25">
      <x:c r="B11237" t="s">
        <x:v>622</x:v>
      </x:c>
      <x:c r="C11237" t="s">
        <x:v>21</x:v>
      </x:c>
      <x:c r="D11237" t="s">
        <x:v>22</x:v>
      </x:c>
      <x:c r="E11237" t="s">
        <x:v>577</x:v>
      </x:c>
      <x:c r="F11237" t="s">
        <x:v>31</x:v>
      </x:c>
      <x:c r="G11237" s="2">
        <x:v>77.180000000000007</x:v>
      </x:c>
      <x:c r="J11237" t="s">
        <x:v>820</x:v>
      </x:c>
      <x:c r="K11237" t="s">
        <x:v>1944</x:v>
      </x:c>
      <x:c r="L11237" t="s">
        <x:v>25</x:v>
      </x:c>
      <x:c r="M11237" t="s">
        <x:v>625</x:v>
      </x:c>
      <x:c r="N11237" t="s">
        <x:v>821</x:v>
      </x:c>
      <x:c r="O11237" s="3">
        <x:v>0</x:v>
      </x:c>
      <x:c r="P11237" s="3">
        <x:v>0</x:v>
      </x:c>
      <x:c r="Q11237" s="3">
        <x:v>1</x:v>
      </x:c>
      <x:c r="R11237" s="3">
        <x:v>0</x:v>
      </x:c>
      <x:c r="S11237" s="3">
        <x:v>0</x:v>
      </x:c>
      <x:c r="T11237" s="2">
        <x:f t="shared" si="877"/>
        <x:v>0</x:v>
      </x:c>
      <x:c r="U11237" s="2">
        <x:f t="shared" si="876"/>
        <x:v>0</x:v>
      </x:c>
      <x:c r="V11237" s="2">
        <x:f t="shared" si="880"/>
        <x:v>77.180000000000007</x:v>
      </x:c>
      <x:c r="W11237" s="2">
        <x:f t="shared" si="878"/>
        <x:v>0</x:v>
      </x:c>
      <x:c r="X11237" s="2">
        <x:f t="shared" si="879"/>
        <x:v>0</x:v>
      </x:c>
    </x:row>
    <x:row r="11238" spans="2:24" x14ac:dyDescent="0.25">
      <x:c r="B11238" t="s">
        <x:v>622</x:v>
      </x:c>
      <x:c r="C11238" t="s">
        <x:v>21</x:v>
      </x:c>
      <x:c r="D11238" t="s">
        <x:v>22</x:v>
      </x:c>
      <x:c r="E11238" t="s">
        <x:v>577</x:v>
      </x:c>
      <x:c r="F11238" t="s">
        <x:v>31</x:v>
      </x:c>
      <x:c r="G11238" s="2">
        <x:v>154.36000000000001</x:v>
      </x:c>
      <x:c r="J11238" t="s">
        <x:v>820</x:v>
      </x:c>
      <x:c r="K11238" t="s">
        <x:v>1944</x:v>
      </x:c>
      <x:c r="L11238" t="s">
        <x:v>25</x:v>
      </x:c>
      <x:c r="M11238" t="s">
        <x:v>626</x:v>
      </x:c>
      <x:c r="N11238" t="s">
        <x:v>821</x:v>
      </x:c>
      <x:c r="O11238" s="3">
        <x:v>0</x:v>
      </x:c>
      <x:c r="P11238" s="3">
        <x:v>0</x:v>
      </x:c>
      <x:c r="Q11238" s="3">
        <x:v>1</x:v>
      </x:c>
      <x:c r="R11238" s="3">
        <x:v>0</x:v>
      </x:c>
      <x:c r="S11238" s="3">
        <x:v>0</x:v>
      </x:c>
      <x:c r="T11238" s="2">
        <x:f t="shared" si="877"/>
        <x:v>0</x:v>
      </x:c>
      <x:c r="U11238" s="2">
        <x:f t="shared" ref="U11238:U11301" si="881">ROUND(G11238*P11238,2)</x:f>
        <x:v>0</x:v>
      </x:c>
      <x:c r="V11238" s="2">
        <x:f t="shared" si="880"/>
        <x:v>154.36000000000001</x:v>
      </x:c>
      <x:c r="W11238" s="2">
        <x:f t="shared" si="878"/>
        <x:v>0</x:v>
      </x:c>
      <x:c r="X11238" s="2">
        <x:f t="shared" si="879"/>
        <x:v>0</x:v>
      </x:c>
    </x:row>
    <x:row r="11239" spans="2:24" x14ac:dyDescent="0.25">
      <x:c r="B11239" t="s">
        <x:v>622</x:v>
      </x:c>
      <x:c r="C11239" t="s">
        <x:v>21</x:v>
      </x:c>
      <x:c r="D11239" t="s">
        <x:v>22</x:v>
      </x:c>
      <x:c r="E11239" t="s">
        <x:v>577</x:v>
      </x:c>
      <x:c r="F11239" t="s">
        <x:v>31</x:v>
      </x:c>
      <x:c r="G11239" s="2">
        <x:v>308.72000000000003</x:v>
      </x:c>
      <x:c r="J11239" t="s">
        <x:v>820</x:v>
      </x:c>
      <x:c r="K11239" t="s">
        <x:v>1944</x:v>
      </x:c>
      <x:c r="L11239" t="s">
        <x:v>25</x:v>
      </x:c>
      <x:c r="M11239" t="s">
        <x:v>30</x:v>
      </x:c>
      <x:c r="N11239" t="s">
        <x:v>821</x:v>
      </x:c>
      <x:c r="O11239" s="3">
        <x:v>0</x:v>
      </x:c>
      <x:c r="P11239" s="3">
        <x:v>0</x:v>
      </x:c>
      <x:c r="Q11239" s="3">
        <x:v>1</x:v>
      </x:c>
      <x:c r="R11239" s="3">
        <x:v>0</x:v>
      </x:c>
      <x:c r="S11239" s="3">
        <x:v>0</x:v>
      </x:c>
      <x:c r="T11239" s="2">
        <x:f t="shared" ref="T11239:T11302" si="882">ROUND(G11239*O11239,2)</x:f>
        <x:v>0</x:v>
      </x:c>
      <x:c r="U11239" s="2">
        <x:f t="shared" si="881"/>
        <x:v>0</x:v>
      </x:c>
      <x:c r="V11239" s="2">
        <x:f t="shared" si="880"/>
        <x:v>308.72000000000003</x:v>
      </x:c>
      <x:c r="W11239" s="2">
        <x:f t="shared" ref="W11239:W11302" si="883">ROUND(G11239*R11239,2)</x:f>
        <x:v>0</x:v>
      </x:c>
      <x:c r="X11239" s="2">
        <x:f t="shared" ref="X11239:X11302" si="884">G11239-T11239-U11239-V11239-W11239</x:f>
        <x:v>0</x:v>
      </x:c>
    </x:row>
    <x:row r="11240" spans="2:24" x14ac:dyDescent="0.25">
      <x:c r="B11240" t="s">
        <x:v>622</x:v>
      </x:c>
      <x:c r="C11240" t="s">
        <x:v>21</x:v>
      </x:c>
      <x:c r="D11240" t="s">
        <x:v>22</x:v>
      </x:c>
      <x:c r="E11240" t="s">
        <x:v>577</x:v>
      </x:c>
      <x:c r="F11240" t="s">
        <x:v>31</x:v>
      </x:c>
      <x:c r="G11240" s="2">
        <x:v>13359.9</x:v>
      </x:c>
      <x:c r="J11240" t="s">
        <x:v>822</x:v>
      </x:c>
      <x:c r="K11240" t="s">
        <x:v>1945</x:v>
      </x:c>
      <x:c r="L11240" t="s">
        <x:v>25</x:v>
      </x:c>
      <x:c r="M11240" t="s">
        <x:v>35</x:v>
      </x:c>
      <x:c r="N11240" t="s">
        <x:v>823</x:v>
      </x:c>
      <x:c r="O11240" s="3">
        <x:v>0</x:v>
      </x:c>
      <x:c r="P11240" s="3">
        <x:v>0</x:v>
      </x:c>
      <x:c r="Q11240" s="3">
        <x:v>1</x:v>
      </x:c>
      <x:c r="R11240" s="3">
        <x:v>0</x:v>
      </x:c>
      <x:c r="S11240" s="3">
        <x:v>0</x:v>
      </x:c>
      <x:c r="T11240" s="2">
        <x:f t="shared" si="882"/>
        <x:v>0</x:v>
      </x:c>
      <x:c r="U11240" s="2">
        <x:f t="shared" si="881"/>
        <x:v>0</x:v>
      </x:c>
      <x:c r="V11240" s="2">
        <x:f t="shared" si="880"/>
        <x:v>13359.9</x:v>
      </x:c>
      <x:c r="W11240" s="2">
        <x:f t="shared" si="883"/>
        <x:v>0</x:v>
      </x:c>
      <x:c r="X11240" s="2">
        <x:f t="shared" si="884"/>
        <x:v>0</x:v>
      </x:c>
    </x:row>
    <x:row r="11241" spans="2:24" x14ac:dyDescent="0.25">
      <x:c r="B11241" t="s">
        <x:v>622</x:v>
      </x:c>
      <x:c r="C11241" t="s">
        <x:v>21</x:v>
      </x:c>
      <x:c r="D11241" t="s">
        <x:v>22</x:v>
      </x:c>
      <x:c r="E11241" t="s">
        <x:v>577</x:v>
      </x:c>
      <x:c r="F11241" t="s">
        <x:v>31</x:v>
      </x:c>
      <x:c r="G11241" s="2">
        <x:v>1027.68</x:v>
      </x:c>
      <x:c r="J11241" t="s">
        <x:v>822</x:v>
      </x:c>
      <x:c r="K11241" t="s">
        <x:v>1945</x:v>
      </x:c>
      <x:c r="L11241" t="s">
        <x:v>25</x:v>
      </x:c>
      <x:c r="M11241" t="s">
        <x:v>625</x:v>
      </x:c>
      <x:c r="N11241" t="s">
        <x:v>823</x:v>
      </x:c>
      <x:c r="O11241" s="3">
        <x:v>0</x:v>
      </x:c>
      <x:c r="P11241" s="3">
        <x:v>0</x:v>
      </x:c>
      <x:c r="Q11241" s="3">
        <x:v>1</x:v>
      </x:c>
      <x:c r="R11241" s="3">
        <x:v>0</x:v>
      </x:c>
      <x:c r="S11241" s="3">
        <x:v>0</x:v>
      </x:c>
      <x:c r="T11241" s="2">
        <x:f t="shared" si="882"/>
        <x:v>0</x:v>
      </x:c>
      <x:c r="U11241" s="2">
        <x:f t="shared" si="881"/>
        <x:v>0</x:v>
      </x:c>
      <x:c r="V11241" s="2">
        <x:f t="shared" si="880"/>
        <x:v>1027.68</x:v>
      </x:c>
      <x:c r="W11241" s="2">
        <x:f t="shared" si="883"/>
        <x:v>0</x:v>
      </x:c>
      <x:c r="X11241" s="2">
        <x:f t="shared" si="884"/>
        <x:v>0</x:v>
      </x:c>
    </x:row>
    <x:row r="11242" spans="2:24" x14ac:dyDescent="0.25">
      <x:c r="B11242" t="s">
        <x:v>622</x:v>
      </x:c>
      <x:c r="C11242" t="s">
        <x:v>21</x:v>
      </x:c>
      <x:c r="D11242" t="s">
        <x:v>22</x:v>
      </x:c>
      <x:c r="E11242" t="s">
        <x:v>577</x:v>
      </x:c>
      <x:c r="F11242" t="s">
        <x:v>31</x:v>
      </x:c>
      <x:c r="G11242" s="2">
        <x:v>2055.36</x:v>
      </x:c>
      <x:c r="J11242" t="s">
        <x:v>822</x:v>
      </x:c>
      <x:c r="K11242" t="s">
        <x:v>1945</x:v>
      </x:c>
      <x:c r="L11242" t="s">
        <x:v>25</x:v>
      </x:c>
      <x:c r="M11242" t="s">
        <x:v>626</x:v>
      </x:c>
      <x:c r="N11242" t="s">
        <x:v>823</x:v>
      </x:c>
      <x:c r="O11242" s="3">
        <x:v>0</x:v>
      </x:c>
      <x:c r="P11242" s="3">
        <x:v>0</x:v>
      </x:c>
      <x:c r="Q11242" s="3">
        <x:v>1</x:v>
      </x:c>
      <x:c r="R11242" s="3">
        <x:v>0</x:v>
      </x:c>
      <x:c r="S11242" s="3">
        <x:v>0</x:v>
      </x:c>
      <x:c r="T11242" s="2">
        <x:f t="shared" si="882"/>
        <x:v>0</x:v>
      </x:c>
      <x:c r="U11242" s="2">
        <x:f t="shared" si="881"/>
        <x:v>0</x:v>
      </x:c>
      <x:c r="V11242" s="2">
        <x:f t="shared" si="880"/>
        <x:v>2055.36</x:v>
      </x:c>
      <x:c r="W11242" s="2">
        <x:f t="shared" si="883"/>
        <x:v>0</x:v>
      </x:c>
      <x:c r="X11242" s="2">
        <x:f t="shared" si="884"/>
        <x:v>0</x:v>
      </x:c>
    </x:row>
    <x:row r="11243" spans="2:24" x14ac:dyDescent="0.25">
      <x:c r="B11243" t="s">
        <x:v>622</x:v>
      </x:c>
      <x:c r="C11243" t="s">
        <x:v>21</x:v>
      </x:c>
      <x:c r="D11243" t="s">
        <x:v>22</x:v>
      </x:c>
      <x:c r="E11243" t="s">
        <x:v>577</x:v>
      </x:c>
      <x:c r="F11243" t="s">
        <x:v>31</x:v>
      </x:c>
      <x:c r="G11243" s="2">
        <x:v>4110.7299999999996</x:v>
      </x:c>
      <x:c r="J11243" t="s">
        <x:v>822</x:v>
      </x:c>
      <x:c r="K11243" t="s">
        <x:v>1945</x:v>
      </x:c>
      <x:c r="L11243" t="s">
        <x:v>25</x:v>
      </x:c>
      <x:c r="M11243" t="s">
        <x:v>30</x:v>
      </x:c>
      <x:c r="N11243" t="s">
        <x:v>823</x:v>
      </x:c>
      <x:c r="O11243" s="3">
        <x:v>0</x:v>
      </x:c>
      <x:c r="P11243" s="3">
        <x:v>0</x:v>
      </x:c>
      <x:c r="Q11243" s="3">
        <x:v>1</x:v>
      </x:c>
      <x:c r="R11243" s="3">
        <x:v>0</x:v>
      </x:c>
      <x:c r="S11243" s="3">
        <x:v>0</x:v>
      </x:c>
      <x:c r="T11243" s="2">
        <x:f t="shared" si="882"/>
        <x:v>0</x:v>
      </x:c>
      <x:c r="U11243" s="2">
        <x:f t="shared" si="881"/>
        <x:v>0</x:v>
      </x:c>
      <x:c r="V11243" s="2">
        <x:f t="shared" si="880"/>
        <x:v>4110.7299999999996</x:v>
      </x:c>
      <x:c r="W11243" s="2">
        <x:f t="shared" si="883"/>
        <x:v>0</x:v>
      </x:c>
      <x:c r="X11243" s="2">
        <x:f t="shared" si="884"/>
        <x:v>0</x:v>
      </x:c>
    </x:row>
    <x:row r="11244" spans="2:24" x14ac:dyDescent="0.25">
      <x:c r="B11244" t="s">
        <x:v>622</x:v>
      </x:c>
      <x:c r="C11244" t="s">
        <x:v>21</x:v>
      </x:c>
      <x:c r="D11244" t="s">
        <x:v>22</x:v>
      </x:c>
      <x:c r="E11244" t="s">
        <x:v>577</x:v>
      </x:c>
      <x:c r="F11244" t="s">
        <x:v>33</x:v>
      </x:c>
      <x:c r="G11244" s="2">
        <x:v>9886.15</x:v>
      </x:c>
      <x:c r="J11244" t="s">
        <x:v>822</x:v>
      </x:c>
      <x:c r="K11244" t="s">
        <x:v>1945</x:v>
      </x:c>
      <x:c r="L11244" t="s">
        <x:v>25</x:v>
      </x:c>
      <x:c r="M11244" t="s">
        <x:v>629</x:v>
      </x:c>
      <x:c r="N11244" t="s">
        <x:v>823</x:v>
      </x:c>
      <x:c r="O11244" s="3">
        <x:v>0</x:v>
      </x:c>
      <x:c r="P11244" s="3">
        <x:v>0</x:v>
      </x:c>
      <x:c r="Q11244" s="3">
        <x:v>1</x:v>
      </x:c>
      <x:c r="R11244" s="3">
        <x:v>0</x:v>
      </x:c>
      <x:c r="S11244" s="3">
        <x:v>0</x:v>
      </x:c>
      <x:c r="T11244" s="2">
        <x:f t="shared" si="882"/>
        <x:v>0</x:v>
      </x:c>
      <x:c r="U11244" s="2">
        <x:f t="shared" si="881"/>
        <x:v>0</x:v>
      </x:c>
      <x:c r="V11244" s="2">
        <x:f t="shared" si="880"/>
        <x:v>9886.15</x:v>
      </x:c>
      <x:c r="W11244" s="2">
        <x:f t="shared" si="883"/>
        <x:v>0</x:v>
      </x:c>
      <x:c r="X11244" s="2">
        <x:f t="shared" si="884"/>
        <x:v>0</x:v>
      </x:c>
    </x:row>
    <x:row r="11245" spans="2:24" x14ac:dyDescent="0.25">
      <x:c r="B11245" t="s">
        <x:v>622</x:v>
      </x:c>
      <x:c r="C11245" t="s">
        <x:v>21</x:v>
      </x:c>
      <x:c r="D11245" t="s">
        <x:v>22</x:v>
      </x:c>
      <x:c r="E11245" t="s">
        <x:v>577</x:v>
      </x:c>
      <x:c r="F11245" t="s">
        <x:v>31</x:v>
      </x:c>
      <x:c r="G11245" s="2">
        <x:v>13478.03</x:v>
      </x:c>
      <x:c r="J11245" t="s">
        <x:v>824</x:v>
      </x:c>
      <x:c r="K11245" t="s">
        <x:v>1946</x:v>
      </x:c>
      <x:c r="L11245" t="s">
        <x:v>25</x:v>
      </x:c>
      <x:c r="M11245" t="s">
        <x:v>35</x:v>
      </x:c>
      <x:c r="N11245" t="s">
        <x:v>825</x:v>
      </x:c>
      <x:c r="O11245" s="3">
        <x:v>0</x:v>
      </x:c>
      <x:c r="P11245" s="3">
        <x:v>0</x:v>
      </x:c>
      <x:c r="Q11245" s="3">
        <x:v>1</x:v>
      </x:c>
      <x:c r="R11245" s="3">
        <x:v>0</x:v>
      </x:c>
      <x:c r="S11245" s="3">
        <x:v>0</x:v>
      </x:c>
      <x:c r="T11245" s="2">
        <x:f t="shared" si="882"/>
        <x:v>0</x:v>
      </x:c>
      <x:c r="U11245" s="2">
        <x:f t="shared" si="881"/>
        <x:v>0</x:v>
      </x:c>
      <x:c r="V11245" s="2">
        <x:f t="shared" si="880"/>
        <x:v>13478.03</x:v>
      </x:c>
      <x:c r="W11245" s="2">
        <x:f t="shared" si="883"/>
        <x:v>0</x:v>
      </x:c>
      <x:c r="X11245" s="2">
        <x:f t="shared" si="884"/>
        <x:v>0</x:v>
      </x:c>
    </x:row>
    <x:row r="11246" spans="2:24" x14ac:dyDescent="0.25">
      <x:c r="B11246" t="s">
        <x:v>622</x:v>
      </x:c>
      <x:c r="C11246" t="s">
        <x:v>21</x:v>
      </x:c>
      <x:c r="D11246" t="s">
        <x:v>22</x:v>
      </x:c>
      <x:c r="E11246" t="s">
        <x:v>577</x:v>
      </x:c>
      <x:c r="F11246" t="s">
        <x:v>31</x:v>
      </x:c>
      <x:c r="G11246" s="2">
        <x:v>1036.77</x:v>
      </x:c>
      <x:c r="J11246" t="s">
        <x:v>824</x:v>
      </x:c>
      <x:c r="K11246" t="s">
        <x:v>1946</x:v>
      </x:c>
      <x:c r="L11246" t="s">
        <x:v>25</x:v>
      </x:c>
      <x:c r="M11246" t="s">
        <x:v>625</x:v>
      </x:c>
      <x:c r="N11246" t="s">
        <x:v>825</x:v>
      </x:c>
      <x:c r="O11246" s="3">
        <x:v>0</x:v>
      </x:c>
      <x:c r="P11246" s="3">
        <x:v>0</x:v>
      </x:c>
      <x:c r="Q11246" s="3">
        <x:v>1</x:v>
      </x:c>
      <x:c r="R11246" s="3">
        <x:v>0</x:v>
      </x:c>
      <x:c r="S11246" s="3">
        <x:v>0</x:v>
      </x:c>
      <x:c r="T11246" s="2">
        <x:f t="shared" si="882"/>
        <x:v>0</x:v>
      </x:c>
      <x:c r="U11246" s="2">
        <x:f t="shared" si="881"/>
        <x:v>0</x:v>
      </x:c>
      <x:c r="V11246" s="2">
        <x:f t="shared" si="880"/>
        <x:v>1036.77</x:v>
      </x:c>
      <x:c r="W11246" s="2">
        <x:f t="shared" si="883"/>
        <x:v>0</x:v>
      </x:c>
      <x:c r="X11246" s="2">
        <x:f t="shared" si="884"/>
        <x:v>0</x:v>
      </x:c>
    </x:row>
    <x:row r="11247" spans="2:24" x14ac:dyDescent="0.25">
      <x:c r="B11247" t="s">
        <x:v>622</x:v>
      </x:c>
      <x:c r="C11247" t="s">
        <x:v>21</x:v>
      </x:c>
      <x:c r="D11247" t="s">
        <x:v>22</x:v>
      </x:c>
      <x:c r="E11247" t="s">
        <x:v>577</x:v>
      </x:c>
      <x:c r="F11247" t="s">
        <x:v>31</x:v>
      </x:c>
      <x:c r="G11247" s="2">
        <x:v>2073.5500000000002</x:v>
      </x:c>
      <x:c r="J11247" t="s">
        <x:v>824</x:v>
      </x:c>
      <x:c r="K11247" t="s">
        <x:v>1946</x:v>
      </x:c>
      <x:c r="L11247" t="s">
        <x:v>25</x:v>
      </x:c>
      <x:c r="M11247" t="s">
        <x:v>626</x:v>
      </x:c>
      <x:c r="N11247" t="s">
        <x:v>825</x:v>
      </x:c>
      <x:c r="O11247" s="3">
        <x:v>0</x:v>
      </x:c>
      <x:c r="P11247" s="3">
        <x:v>0</x:v>
      </x:c>
      <x:c r="Q11247" s="3">
        <x:v>1</x:v>
      </x:c>
      <x:c r="R11247" s="3">
        <x:v>0</x:v>
      </x:c>
      <x:c r="S11247" s="3">
        <x:v>0</x:v>
      </x:c>
      <x:c r="T11247" s="2">
        <x:f t="shared" si="882"/>
        <x:v>0</x:v>
      </x:c>
      <x:c r="U11247" s="2">
        <x:f t="shared" si="881"/>
        <x:v>0</x:v>
      </x:c>
      <x:c r="V11247" s="2">
        <x:f t="shared" si="880"/>
        <x:v>2073.5500000000002</x:v>
      </x:c>
      <x:c r="W11247" s="2">
        <x:f t="shared" si="883"/>
        <x:v>0</x:v>
      </x:c>
      <x:c r="X11247" s="2">
        <x:f t="shared" si="884"/>
        <x:v>0</x:v>
      </x:c>
    </x:row>
    <x:row r="11248" spans="2:24" x14ac:dyDescent="0.25">
      <x:c r="B11248" t="s">
        <x:v>622</x:v>
      </x:c>
      <x:c r="C11248" t="s">
        <x:v>21</x:v>
      </x:c>
      <x:c r="D11248" t="s">
        <x:v>22</x:v>
      </x:c>
      <x:c r="E11248" t="s">
        <x:v>577</x:v>
      </x:c>
      <x:c r="F11248" t="s">
        <x:v>31</x:v>
      </x:c>
      <x:c r="G11248" s="2">
        <x:v>4147.09</x:v>
      </x:c>
      <x:c r="J11248" t="s">
        <x:v>824</x:v>
      </x:c>
      <x:c r="K11248" t="s">
        <x:v>1946</x:v>
      </x:c>
      <x:c r="L11248" t="s">
        <x:v>25</x:v>
      </x:c>
      <x:c r="M11248" t="s">
        <x:v>30</x:v>
      </x:c>
      <x:c r="N11248" t="s">
        <x:v>825</x:v>
      </x:c>
      <x:c r="O11248" s="3">
        <x:v>0</x:v>
      </x:c>
      <x:c r="P11248" s="3">
        <x:v>0</x:v>
      </x:c>
      <x:c r="Q11248" s="3">
        <x:v>1</x:v>
      </x:c>
      <x:c r="R11248" s="3">
        <x:v>0</x:v>
      </x:c>
      <x:c r="S11248" s="3">
        <x:v>0</x:v>
      </x:c>
      <x:c r="T11248" s="2">
        <x:f t="shared" si="882"/>
        <x:v>0</x:v>
      </x:c>
      <x:c r="U11248" s="2">
        <x:f t="shared" si="881"/>
        <x:v>0</x:v>
      </x:c>
      <x:c r="V11248" s="2">
        <x:f t="shared" si="880"/>
        <x:v>4147.09</x:v>
      </x:c>
      <x:c r="W11248" s="2">
        <x:f t="shared" si="883"/>
        <x:v>0</x:v>
      </x:c>
      <x:c r="X11248" s="2">
        <x:f t="shared" si="884"/>
        <x:v>0</x:v>
      </x:c>
    </x:row>
    <x:row r="11249" spans="2:24" x14ac:dyDescent="0.25">
      <x:c r="B11249" t="s">
        <x:v>622</x:v>
      </x:c>
      <x:c r="C11249" t="s">
        <x:v>21</x:v>
      </x:c>
      <x:c r="D11249" t="s">
        <x:v>22</x:v>
      </x:c>
      <x:c r="E11249" t="s">
        <x:v>577</x:v>
      </x:c>
      <x:c r="F11249" t="s">
        <x:v>32</x:v>
      </x:c>
      <x:c r="G11249" s="2">
        <x:v>16070.01</x:v>
      </x:c>
      <x:c r="J11249" t="s">
        <x:v>826</x:v>
      </x:c>
      <x:c r="K11249" t="s">
        <x:v>1947</x:v>
      </x:c>
      <x:c r="L11249" t="s">
        <x:v>25</x:v>
      </x:c>
      <x:c r="M11249" t="s">
        <x:v>35</x:v>
      </x:c>
      <x:c r="N11249" t="s">
        <x:v>827</x:v>
      </x:c>
      <x:c r="O11249" s="3">
        <x:v>0</x:v>
      </x:c>
      <x:c r="P11249" s="3">
        <x:v>0</x:v>
      </x:c>
      <x:c r="Q11249" s="3">
        <x:v>1</x:v>
      </x:c>
      <x:c r="R11249" s="3">
        <x:v>0</x:v>
      </x:c>
      <x:c r="S11249" s="3">
        <x:v>0</x:v>
      </x:c>
      <x:c r="T11249" s="2">
        <x:f t="shared" si="882"/>
        <x:v>0</x:v>
      </x:c>
      <x:c r="U11249" s="2">
        <x:f t="shared" si="881"/>
        <x:v>0</x:v>
      </x:c>
      <x:c r="V11249" s="2">
        <x:f t="shared" si="880"/>
        <x:v>16070.01</x:v>
      </x:c>
      <x:c r="W11249" s="2">
        <x:f t="shared" si="883"/>
        <x:v>0</x:v>
      </x:c>
      <x:c r="X11249" s="2">
        <x:f t="shared" si="884"/>
        <x:v>0</x:v>
      </x:c>
    </x:row>
    <x:row r="11250" spans="2:24" x14ac:dyDescent="0.25">
      <x:c r="B11250" t="s">
        <x:v>622</x:v>
      </x:c>
      <x:c r="C11250" t="s">
        <x:v>21</x:v>
      </x:c>
      <x:c r="D11250" t="s">
        <x:v>22</x:v>
      </x:c>
      <x:c r="E11250" t="s">
        <x:v>577</x:v>
      </x:c>
      <x:c r="F11250" t="s">
        <x:v>32</x:v>
      </x:c>
      <x:c r="G11250" s="2">
        <x:v>1236.1400000000001</x:v>
      </x:c>
      <x:c r="J11250" t="s">
        <x:v>826</x:v>
      </x:c>
      <x:c r="K11250" t="s">
        <x:v>1947</x:v>
      </x:c>
      <x:c r="L11250" t="s">
        <x:v>25</x:v>
      </x:c>
      <x:c r="M11250" t="s">
        <x:v>625</x:v>
      </x:c>
      <x:c r="N11250" t="s">
        <x:v>827</x:v>
      </x:c>
      <x:c r="O11250" s="3">
        <x:v>0</x:v>
      </x:c>
      <x:c r="P11250" s="3">
        <x:v>0</x:v>
      </x:c>
      <x:c r="Q11250" s="3">
        <x:v>1</x:v>
      </x:c>
      <x:c r="R11250" s="3">
        <x:v>0</x:v>
      </x:c>
      <x:c r="S11250" s="3">
        <x:v>0</x:v>
      </x:c>
      <x:c r="T11250" s="2">
        <x:f t="shared" si="882"/>
        <x:v>0</x:v>
      </x:c>
      <x:c r="U11250" s="2">
        <x:f t="shared" si="881"/>
        <x:v>0</x:v>
      </x:c>
      <x:c r="V11250" s="2">
        <x:f t="shared" si="880"/>
        <x:v>1236.1400000000001</x:v>
      </x:c>
      <x:c r="W11250" s="2">
        <x:f t="shared" si="883"/>
        <x:v>0</x:v>
      </x:c>
      <x:c r="X11250" s="2">
        <x:f t="shared" si="884"/>
        <x:v>0</x:v>
      </x:c>
    </x:row>
    <x:row r="11251" spans="2:24" x14ac:dyDescent="0.25">
      <x:c r="B11251" t="s">
        <x:v>622</x:v>
      </x:c>
      <x:c r="C11251" t="s">
        <x:v>21</x:v>
      </x:c>
      <x:c r="D11251" t="s">
        <x:v>22</x:v>
      </x:c>
      <x:c r="E11251" t="s">
        <x:v>577</x:v>
      </x:c>
      <x:c r="F11251" t="s">
        <x:v>32</x:v>
      </x:c>
      <x:c r="G11251" s="2">
        <x:v>2472.29</x:v>
      </x:c>
      <x:c r="J11251" t="s">
        <x:v>826</x:v>
      </x:c>
      <x:c r="K11251" t="s">
        <x:v>1947</x:v>
      </x:c>
      <x:c r="L11251" t="s">
        <x:v>25</x:v>
      </x:c>
      <x:c r="M11251" t="s">
        <x:v>626</x:v>
      </x:c>
      <x:c r="N11251" t="s">
        <x:v>827</x:v>
      </x:c>
      <x:c r="O11251" s="3">
        <x:v>0</x:v>
      </x:c>
      <x:c r="P11251" s="3">
        <x:v>0</x:v>
      </x:c>
      <x:c r="Q11251" s="3">
        <x:v>1</x:v>
      </x:c>
      <x:c r="R11251" s="3">
        <x:v>0</x:v>
      </x:c>
      <x:c r="S11251" s="3">
        <x:v>0</x:v>
      </x:c>
      <x:c r="T11251" s="2">
        <x:f t="shared" si="882"/>
        <x:v>0</x:v>
      </x:c>
      <x:c r="U11251" s="2">
        <x:f t="shared" si="881"/>
        <x:v>0</x:v>
      </x:c>
      <x:c r="V11251" s="2">
        <x:f t="shared" si="880"/>
        <x:v>2472.29</x:v>
      </x:c>
      <x:c r="W11251" s="2">
        <x:f t="shared" si="883"/>
        <x:v>0</x:v>
      </x:c>
      <x:c r="X11251" s="2">
        <x:f t="shared" si="884"/>
        <x:v>0</x:v>
      </x:c>
    </x:row>
    <x:row r="11252" spans="2:24" x14ac:dyDescent="0.25">
      <x:c r="B11252" t="s">
        <x:v>622</x:v>
      </x:c>
      <x:c r="C11252" t="s">
        <x:v>21</x:v>
      </x:c>
      <x:c r="D11252" t="s">
        <x:v>22</x:v>
      </x:c>
      <x:c r="E11252" t="s">
        <x:v>577</x:v>
      </x:c>
      <x:c r="F11252" t="s">
        <x:v>32</x:v>
      </x:c>
      <x:c r="G11252" s="2">
        <x:v>4944.59</x:v>
      </x:c>
      <x:c r="J11252" t="s">
        <x:v>826</x:v>
      </x:c>
      <x:c r="K11252" t="s">
        <x:v>1947</x:v>
      </x:c>
      <x:c r="L11252" t="s">
        <x:v>25</x:v>
      </x:c>
      <x:c r="M11252" t="s">
        <x:v>30</x:v>
      </x:c>
      <x:c r="N11252" t="s">
        <x:v>827</x:v>
      </x:c>
      <x:c r="O11252" s="3">
        <x:v>0</x:v>
      </x:c>
      <x:c r="P11252" s="3">
        <x:v>0</x:v>
      </x:c>
      <x:c r="Q11252" s="3">
        <x:v>1</x:v>
      </x:c>
      <x:c r="R11252" s="3">
        <x:v>0</x:v>
      </x:c>
      <x:c r="S11252" s="3">
        <x:v>0</x:v>
      </x:c>
      <x:c r="T11252" s="2">
        <x:f t="shared" si="882"/>
        <x:v>0</x:v>
      </x:c>
      <x:c r="U11252" s="2">
        <x:f t="shared" si="881"/>
        <x:v>0</x:v>
      </x:c>
      <x:c r="V11252" s="2">
        <x:f t="shared" si="880"/>
        <x:v>4944.59</x:v>
      </x:c>
      <x:c r="W11252" s="2">
        <x:f t="shared" si="883"/>
        <x:v>0</x:v>
      </x:c>
      <x:c r="X11252" s="2">
        <x:f t="shared" si="884"/>
        <x:v>0</x:v>
      </x:c>
    </x:row>
    <x:row r="11253" spans="2:24" x14ac:dyDescent="0.25">
      <x:c r="B11253" t="s">
        <x:v>622</x:v>
      </x:c>
      <x:c r="C11253" t="s">
        <x:v>21</x:v>
      </x:c>
      <x:c r="D11253" t="s">
        <x:v>22</x:v>
      </x:c>
      <x:c r="E11253" t="s">
        <x:v>577</x:v>
      </x:c>
      <x:c r="F11253" t="s">
        <x:v>33</x:v>
      </x:c>
      <x:c r="G11253" s="2">
        <x:v>10903.6</x:v>
      </x:c>
      <x:c r="J11253" t="s">
        <x:v>826</x:v>
      </x:c>
      <x:c r="K11253" t="s">
        <x:v>1947</x:v>
      </x:c>
      <x:c r="L11253" t="s">
        <x:v>25</x:v>
      </x:c>
      <x:c r="M11253" t="s">
        <x:v>629</x:v>
      </x:c>
      <x:c r="N11253" t="s">
        <x:v>827</x:v>
      </x:c>
      <x:c r="O11253" s="3">
        <x:v>0</x:v>
      </x:c>
      <x:c r="P11253" s="3">
        <x:v>0</x:v>
      </x:c>
      <x:c r="Q11253" s="3">
        <x:v>1</x:v>
      </x:c>
      <x:c r="R11253" s="3">
        <x:v>0</x:v>
      </x:c>
      <x:c r="S11253" s="3">
        <x:v>0</x:v>
      </x:c>
      <x:c r="T11253" s="2">
        <x:f t="shared" si="882"/>
        <x:v>0</x:v>
      </x:c>
      <x:c r="U11253" s="2">
        <x:f t="shared" si="881"/>
        <x:v>0</x:v>
      </x:c>
      <x:c r="V11253" s="2">
        <x:f t="shared" si="880"/>
        <x:v>10903.6</x:v>
      </x:c>
      <x:c r="W11253" s="2">
        <x:f t="shared" si="883"/>
        <x:v>0</x:v>
      </x:c>
      <x:c r="X11253" s="2">
        <x:f t="shared" si="884"/>
        <x:v>0</x:v>
      </x:c>
    </x:row>
    <x:row r="11254" spans="2:24" x14ac:dyDescent="0.25">
      <x:c r="B11254" t="s">
        <x:v>622</x:v>
      </x:c>
      <x:c r="C11254" t="s">
        <x:v>21</x:v>
      </x:c>
      <x:c r="D11254" t="s">
        <x:v>22</x:v>
      </x:c>
      <x:c r="E11254" t="s">
        <x:v>577</x:v>
      </x:c>
      <x:c r="F11254" t="s">
        <x:v>29</x:v>
      </x:c>
      <x:c r="G11254" s="2">
        <x:v>11003.96</x:v>
      </x:c>
      <x:c r="J11254" t="s">
        <x:v>828</x:v>
      </x:c>
      <x:c r="K11254" t="s">
        <x:v>1948</x:v>
      </x:c>
      <x:c r="L11254" t="s">
        <x:v>25</x:v>
      </x:c>
      <x:c r="M11254" t="s">
        <x:v>35</x:v>
      </x:c>
      <x:c r="N11254" t="s">
        <x:v>829</x:v>
      </x:c>
      <x:c r="O11254" s="3">
        <x:v>0</x:v>
      </x:c>
      <x:c r="P11254" s="3">
        <x:v>0</x:v>
      </x:c>
      <x:c r="Q11254" s="3">
        <x:v>1</x:v>
      </x:c>
      <x:c r="R11254" s="3">
        <x:v>0</x:v>
      </x:c>
      <x:c r="S11254" s="3">
        <x:v>0</x:v>
      </x:c>
      <x:c r="T11254" s="2">
        <x:f t="shared" si="882"/>
        <x:v>0</x:v>
      </x:c>
      <x:c r="U11254" s="2">
        <x:f t="shared" si="881"/>
        <x:v>0</x:v>
      </x:c>
      <x:c r="V11254" s="2">
        <x:f t="shared" si="880"/>
        <x:v>11003.96</x:v>
      </x:c>
      <x:c r="W11254" s="2">
        <x:f t="shared" si="883"/>
        <x:v>0</x:v>
      </x:c>
      <x:c r="X11254" s="2">
        <x:f t="shared" si="884"/>
        <x:v>0</x:v>
      </x:c>
    </x:row>
    <x:row r="11255" spans="2:24" x14ac:dyDescent="0.25">
      <x:c r="B11255" t="s">
        <x:v>622</x:v>
      </x:c>
      <x:c r="C11255" t="s">
        <x:v>21</x:v>
      </x:c>
      <x:c r="D11255" t="s">
        <x:v>22</x:v>
      </x:c>
      <x:c r="E11255" t="s">
        <x:v>577</x:v>
      </x:c>
      <x:c r="F11255" t="s">
        <x:v>29</x:v>
      </x:c>
      <x:c r="G11255" s="2">
        <x:v>846.45</x:v>
      </x:c>
      <x:c r="J11255" t="s">
        <x:v>828</x:v>
      </x:c>
      <x:c r="K11255" t="s">
        <x:v>1948</x:v>
      </x:c>
      <x:c r="L11255" t="s">
        <x:v>25</x:v>
      </x:c>
      <x:c r="M11255" t="s">
        <x:v>625</x:v>
      </x:c>
      <x:c r="N11255" t="s">
        <x:v>829</x:v>
      </x:c>
      <x:c r="O11255" s="3">
        <x:v>0</x:v>
      </x:c>
      <x:c r="P11255" s="3">
        <x:v>0</x:v>
      </x:c>
      <x:c r="Q11255" s="3">
        <x:v>1</x:v>
      </x:c>
      <x:c r="R11255" s="3">
        <x:v>0</x:v>
      </x:c>
      <x:c r="S11255" s="3">
        <x:v>0</x:v>
      </x:c>
      <x:c r="T11255" s="2">
        <x:f t="shared" si="882"/>
        <x:v>0</x:v>
      </x:c>
      <x:c r="U11255" s="2">
        <x:f t="shared" si="881"/>
        <x:v>0</x:v>
      </x:c>
      <x:c r="V11255" s="2">
        <x:f t="shared" si="880"/>
        <x:v>846.45</x:v>
      </x:c>
      <x:c r="W11255" s="2">
        <x:f t="shared" si="883"/>
        <x:v>0</x:v>
      </x:c>
      <x:c r="X11255" s="2">
        <x:f t="shared" si="884"/>
        <x:v>0</x:v>
      </x:c>
    </x:row>
    <x:row r="11256" spans="2:24" x14ac:dyDescent="0.25">
      <x:c r="B11256" t="s">
        <x:v>622</x:v>
      </x:c>
      <x:c r="C11256" t="s">
        <x:v>21</x:v>
      </x:c>
      <x:c r="D11256" t="s">
        <x:v>22</x:v>
      </x:c>
      <x:c r="E11256" t="s">
        <x:v>577</x:v>
      </x:c>
      <x:c r="F11256" t="s">
        <x:v>29</x:v>
      </x:c>
      <x:c r="G11256" s="2">
        <x:v>1692.91</x:v>
      </x:c>
      <x:c r="J11256" t="s">
        <x:v>828</x:v>
      </x:c>
      <x:c r="K11256" t="s">
        <x:v>1948</x:v>
      </x:c>
      <x:c r="L11256" t="s">
        <x:v>25</x:v>
      </x:c>
      <x:c r="M11256" t="s">
        <x:v>626</x:v>
      </x:c>
      <x:c r="N11256" t="s">
        <x:v>829</x:v>
      </x:c>
      <x:c r="O11256" s="3">
        <x:v>0</x:v>
      </x:c>
      <x:c r="P11256" s="3">
        <x:v>0</x:v>
      </x:c>
      <x:c r="Q11256" s="3">
        <x:v>1</x:v>
      </x:c>
      <x:c r="R11256" s="3">
        <x:v>0</x:v>
      </x:c>
      <x:c r="S11256" s="3">
        <x:v>0</x:v>
      </x:c>
      <x:c r="T11256" s="2">
        <x:f t="shared" si="882"/>
        <x:v>0</x:v>
      </x:c>
      <x:c r="U11256" s="2">
        <x:f t="shared" si="881"/>
        <x:v>0</x:v>
      </x:c>
      <x:c r="V11256" s="2">
        <x:f t="shared" si="880"/>
        <x:v>1692.91</x:v>
      </x:c>
      <x:c r="W11256" s="2">
        <x:f t="shared" si="883"/>
        <x:v>0</x:v>
      </x:c>
      <x:c r="X11256" s="2">
        <x:f t="shared" si="884"/>
        <x:v>0</x:v>
      </x:c>
    </x:row>
    <x:row r="11257" spans="2:24" x14ac:dyDescent="0.25">
      <x:c r="B11257" t="s">
        <x:v>622</x:v>
      </x:c>
      <x:c r="C11257" t="s">
        <x:v>21</x:v>
      </x:c>
      <x:c r="D11257" t="s">
        <x:v>22</x:v>
      </x:c>
      <x:c r="E11257" t="s">
        <x:v>577</x:v>
      </x:c>
      <x:c r="F11257" t="s">
        <x:v>29</x:v>
      </x:c>
      <x:c r="G11257" s="2">
        <x:v>3385.82</x:v>
      </x:c>
      <x:c r="J11257" t="s">
        <x:v>828</x:v>
      </x:c>
      <x:c r="K11257" t="s">
        <x:v>1948</x:v>
      </x:c>
      <x:c r="L11257" t="s">
        <x:v>25</x:v>
      </x:c>
      <x:c r="M11257" t="s">
        <x:v>30</x:v>
      </x:c>
      <x:c r="N11257" t="s">
        <x:v>829</x:v>
      </x:c>
      <x:c r="O11257" s="3">
        <x:v>0</x:v>
      </x:c>
      <x:c r="P11257" s="3">
        <x:v>0</x:v>
      </x:c>
      <x:c r="Q11257" s="3">
        <x:v>1</x:v>
      </x:c>
      <x:c r="R11257" s="3">
        <x:v>0</x:v>
      </x:c>
      <x:c r="S11257" s="3">
        <x:v>0</x:v>
      </x:c>
      <x:c r="T11257" s="2">
        <x:f t="shared" si="882"/>
        <x:v>0</x:v>
      </x:c>
      <x:c r="U11257" s="2">
        <x:f t="shared" si="881"/>
        <x:v>0</x:v>
      </x:c>
      <x:c r="V11257" s="2">
        <x:f t="shared" si="880"/>
        <x:v>3385.82</x:v>
      </x:c>
      <x:c r="W11257" s="2">
        <x:f t="shared" si="883"/>
        <x:v>0</x:v>
      </x:c>
      <x:c r="X11257" s="2">
        <x:f t="shared" si="884"/>
        <x:v>0</x:v>
      </x:c>
    </x:row>
    <x:row r="11258" spans="2:24" x14ac:dyDescent="0.25">
      <x:c r="B11258" t="s">
        <x:v>622</x:v>
      </x:c>
      <x:c r="C11258" t="s">
        <x:v>21</x:v>
      </x:c>
      <x:c r="D11258" t="s">
        <x:v>22</x:v>
      </x:c>
      <x:c r="E11258" t="s">
        <x:v>577</x:v>
      </x:c>
      <x:c r="F11258" t="s">
        <x:v>31</x:v>
      </x:c>
      <x:c r="G11258" s="2">
        <x:v>1003.37</x:v>
      </x:c>
      <x:c r="J11258" t="s">
        <x:v>828</x:v>
      </x:c>
      <x:c r="K11258" t="s">
        <x:v>1948</x:v>
      </x:c>
      <x:c r="L11258" t="s">
        <x:v>25</x:v>
      </x:c>
      <x:c r="M11258" t="s">
        <x:v>35</x:v>
      </x:c>
      <x:c r="N11258" t="s">
        <x:v>829</x:v>
      </x:c>
      <x:c r="O11258" s="3">
        <x:v>0</x:v>
      </x:c>
      <x:c r="P11258" s="3">
        <x:v>0</x:v>
      </x:c>
      <x:c r="Q11258" s="3">
        <x:v>1</x:v>
      </x:c>
      <x:c r="R11258" s="3">
        <x:v>0</x:v>
      </x:c>
      <x:c r="S11258" s="3">
        <x:v>0</x:v>
      </x:c>
      <x:c r="T11258" s="2">
        <x:f t="shared" si="882"/>
        <x:v>0</x:v>
      </x:c>
      <x:c r="U11258" s="2">
        <x:f t="shared" si="881"/>
        <x:v>0</x:v>
      </x:c>
      <x:c r="V11258" s="2">
        <x:f t="shared" si="880"/>
        <x:v>1003.37</x:v>
      </x:c>
      <x:c r="W11258" s="2">
        <x:f t="shared" si="883"/>
        <x:v>0</x:v>
      </x:c>
      <x:c r="X11258" s="2">
        <x:f t="shared" si="884"/>
        <x:v>0</x:v>
      </x:c>
    </x:row>
    <x:row r="11259" spans="2:24" x14ac:dyDescent="0.25">
      <x:c r="B11259" t="s">
        <x:v>622</x:v>
      </x:c>
      <x:c r="C11259" t="s">
        <x:v>21</x:v>
      </x:c>
      <x:c r="D11259" t="s">
        <x:v>22</x:v>
      </x:c>
      <x:c r="E11259" t="s">
        <x:v>577</x:v>
      </x:c>
      <x:c r="F11259" t="s">
        <x:v>31</x:v>
      </x:c>
      <x:c r="G11259" s="2">
        <x:v>77.180000000000007</x:v>
      </x:c>
      <x:c r="J11259" t="s">
        <x:v>828</x:v>
      </x:c>
      <x:c r="K11259" t="s">
        <x:v>1948</x:v>
      </x:c>
      <x:c r="L11259" t="s">
        <x:v>25</x:v>
      </x:c>
      <x:c r="M11259" t="s">
        <x:v>625</x:v>
      </x:c>
      <x:c r="N11259" t="s">
        <x:v>829</x:v>
      </x:c>
      <x:c r="O11259" s="3">
        <x:v>0</x:v>
      </x:c>
      <x:c r="P11259" s="3">
        <x:v>0</x:v>
      </x:c>
      <x:c r="Q11259" s="3">
        <x:v>1</x:v>
      </x:c>
      <x:c r="R11259" s="3">
        <x:v>0</x:v>
      </x:c>
      <x:c r="S11259" s="3">
        <x:v>0</x:v>
      </x:c>
      <x:c r="T11259" s="2">
        <x:f t="shared" si="882"/>
        <x:v>0</x:v>
      </x:c>
      <x:c r="U11259" s="2">
        <x:f t="shared" si="881"/>
        <x:v>0</x:v>
      </x:c>
      <x:c r="V11259" s="2">
        <x:f t="shared" si="880"/>
        <x:v>77.180000000000007</x:v>
      </x:c>
      <x:c r="W11259" s="2">
        <x:f t="shared" si="883"/>
        <x:v>0</x:v>
      </x:c>
      <x:c r="X11259" s="2">
        <x:f t="shared" si="884"/>
        <x:v>0</x:v>
      </x:c>
    </x:row>
    <x:row r="11260" spans="2:24" x14ac:dyDescent="0.25">
      <x:c r="B11260" t="s">
        <x:v>622</x:v>
      </x:c>
      <x:c r="C11260" t="s">
        <x:v>21</x:v>
      </x:c>
      <x:c r="D11260" t="s">
        <x:v>22</x:v>
      </x:c>
      <x:c r="E11260" t="s">
        <x:v>577</x:v>
      </x:c>
      <x:c r="F11260" t="s">
        <x:v>31</x:v>
      </x:c>
      <x:c r="G11260" s="2">
        <x:v>154.36000000000001</x:v>
      </x:c>
      <x:c r="J11260" t="s">
        <x:v>828</x:v>
      </x:c>
      <x:c r="K11260" t="s">
        <x:v>1948</x:v>
      </x:c>
      <x:c r="L11260" t="s">
        <x:v>25</x:v>
      </x:c>
      <x:c r="M11260" t="s">
        <x:v>626</x:v>
      </x:c>
      <x:c r="N11260" t="s">
        <x:v>829</x:v>
      </x:c>
      <x:c r="O11260" s="3">
        <x:v>0</x:v>
      </x:c>
      <x:c r="P11260" s="3">
        <x:v>0</x:v>
      </x:c>
      <x:c r="Q11260" s="3">
        <x:v>1</x:v>
      </x:c>
      <x:c r="R11260" s="3">
        <x:v>0</x:v>
      </x:c>
      <x:c r="S11260" s="3">
        <x:v>0</x:v>
      </x:c>
      <x:c r="T11260" s="2">
        <x:f t="shared" si="882"/>
        <x:v>0</x:v>
      </x:c>
      <x:c r="U11260" s="2">
        <x:f t="shared" si="881"/>
        <x:v>0</x:v>
      </x:c>
      <x:c r="V11260" s="2">
        <x:f t="shared" si="880"/>
        <x:v>154.36000000000001</x:v>
      </x:c>
      <x:c r="W11260" s="2">
        <x:f t="shared" si="883"/>
        <x:v>0</x:v>
      </x:c>
      <x:c r="X11260" s="2">
        <x:f t="shared" si="884"/>
        <x:v>0</x:v>
      </x:c>
    </x:row>
    <x:row r="11261" spans="2:24" x14ac:dyDescent="0.25">
      <x:c r="B11261" t="s">
        <x:v>622</x:v>
      </x:c>
      <x:c r="C11261" t="s">
        <x:v>21</x:v>
      </x:c>
      <x:c r="D11261" t="s">
        <x:v>22</x:v>
      </x:c>
      <x:c r="E11261" t="s">
        <x:v>577</x:v>
      </x:c>
      <x:c r="F11261" t="s">
        <x:v>31</x:v>
      </x:c>
      <x:c r="G11261" s="2">
        <x:v>308.72000000000003</x:v>
      </x:c>
      <x:c r="J11261" t="s">
        <x:v>828</x:v>
      </x:c>
      <x:c r="K11261" t="s">
        <x:v>1948</x:v>
      </x:c>
      <x:c r="L11261" t="s">
        <x:v>25</x:v>
      </x:c>
      <x:c r="M11261" t="s">
        <x:v>30</x:v>
      </x:c>
      <x:c r="N11261" t="s">
        <x:v>829</x:v>
      </x:c>
      <x:c r="O11261" s="3">
        <x:v>0</x:v>
      </x:c>
      <x:c r="P11261" s="3">
        <x:v>0</x:v>
      </x:c>
      <x:c r="Q11261" s="3">
        <x:v>1</x:v>
      </x:c>
      <x:c r="R11261" s="3">
        <x:v>0</x:v>
      </x:c>
      <x:c r="S11261" s="3">
        <x:v>0</x:v>
      </x:c>
      <x:c r="T11261" s="2">
        <x:f t="shared" si="882"/>
        <x:v>0</x:v>
      </x:c>
      <x:c r="U11261" s="2">
        <x:f t="shared" si="881"/>
        <x:v>0</x:v>
      </x:c>
      <x:c r="V11261" s="2">
        <x:f t="shared" si="880"/>
        <x:v>308.72000000000003</x:v>
      </x:c>
      <x:c r="W11261" s="2">
        <x:f t="shared" si="883"/>
        <x:v>0</x:v>
      </x:c>
      <x:c r="X11261" s="2">
        <x:f t="shared" si="884"/>
        <x:v>0</x:v>
      </x:c>
    </x:row>
    <x:row r="11262" spans="2:24" x14ac:dyDescent="0.25">
      <x:c r="B11262" t="s">
        <x:v>622</x:v>
      </x:c>
      <x:c r="C11262" t="s">
        <x:v>21</x:v>
      </x:c>
      <x:c r="D11262" t="s">
        <x:v>22</x:v>
      </x:c>
      <x:c r="E11262" t="s">
        <x:v>577</x:v>
      </x:c>
      <x:c r="F11262" t="s">
        <x:v>33</x:v>
      </x:c>
      <x:c r="G11262" s="2">
        <x:v>11224.73</x:v>
      </x:c>
      <x:c r="J11262" t="s">
        <x:v>828</x:v>
      </x:c>
      <x:c r="K11262" t="s">
        <x:v>1948</x:v>
      </x:c>
      <x:c r="L11262" t="s">
        <x:v>25</x:v>
      </x:c>
      <x:c r="M11262" t="s">
        <x:v>629</x:v>
      </x:c>
      <x:c r="N11262" t="s">
        <x:v>829</x:v>
      </x:c>
      <x:c r="O11262" s="3">
        <x:v>0</x:v>
      </x:c>
      <x:c r="P11262" s="3">
        <x:v>0</x:v>
      </x:c>
      <x:c r="Q11262" s="3">
        <x:v>1</x:v>
      </x:c>
      <x:c r="R11262" s="3">
        <x:v>0</x:v>
      </x:c>
      <x:c r="S11262" s="3">
        <x:v>0</x:v>
      </x:c>
      <x:c r="T11262" s="2">
        <x:f t="shared" si="882"/>
        <x:v>0</x:v>
      </x:c>
      <x:c r="U11262" s="2">
        <x:f t="shared" si="881"/>
        <x:v>0</x:v>
      </x:c>
      <x:c r="V11262" s="2">
        <x:f t="shared" si="880"/>
        <x:v>11224.73</x:v>
      </x:c>
      <x:c r="W11262" s="2">
        <x:f t="shared" si="883"/>
        <x:v>0</x:v>
      </x:c>
      <x:c r="X11262" s="2">
        <x:f t="shared" si="884"/>
        <x:v>0</x:v>
      </x:c>
    </x:row>
    <x:row r="11263" spans="2:24" x14ac:dyDescent="0.25">
      <x:c r="B11263" t="s">
        <x:v>622</x:v>
      </x:c>
      <x:c r="C11263" t="s">
        <x:v>578</x:v>
      </x:c>
      <x:c r="D11263" t="s">
        <x:v>579</x:v>
      </x:c>
      <x:c r="E11263" t="s">
        <x:v>577</x:v>
      </x:c>
      <x:c r="F11263" t="s">
        <x:v>224</x:v>
      </x:c>
      <x:c r="G11263" s="2">
        <x:v>231486.29</x:v>
      </x:c>
      <x:c r="J11263" t="s">
        <x:v>1550</x:v>
      </x:c>
      <x:c r="K11263" t="s">
        <x:v>2216</x:v>
      </x:c>
      <x:c r="L11263" t="s">
        <x:v>25</x:v>
      </x:c>
      <x:c r="M11263" t="s">
        <x:v>1508</x:v>
      </x:c>
      <x:c r="N11263" t="s">
        <x:v>1551</x:v>
      </x:c>
      <x:c r="O11263" s="3">
        <x:v>0.42670000000000002</x:v>
      </x:c>
      <x:c r="P11263" s="3">
        <x:v>0.54376000000000002</x:v>
      </x:c>
      <x:c r="Q11263" s="3">
        <x:v>2.0399999999999998E-2</x:v>
      </x:c>
      <x:c r="R11263" s="3">
        <x:v>0</x:v>
      </x:c>
      <x:c r="S11263" s="3">
        <x:v>9.1400000000000006E-3</x:v>
      </x:c>
      <x:c r="T11263" s="2">
        <x:f t="shared" si="882"/>
        <x:v>98775.2</x:v>
      </x:c>
      <x:c r="U11263" s="2">
        <x:f t="shared" si="881"/>
        <x:v>125872.99</x:v>
      </x:c>
      <x:c r="V11263" s="2">
        <x:f t="shared" si="880"/>
        <x:v>4722.32</x:v>
      </x:c>
      <x:c r="W11263" s="2">
        <x:f t="shared" si="883"/>
        <x:v>0</x:v>
      </x:c>
      <x:c r="X11263" s="2">
        <x:f t="shared" si="884"/>
        <x:v>2115.7800000000207</x:v>
      </x:c>
    </x:row>
    <x:row r="11264" spans="2:24" x14ac:dyDescent="0.25">
      <x:c r="B11264" t="s">
        <x:v>622</x:v>
      </x:c>
      <x:c r="C11264" t="s">
        <x:v>578</x:v>
      </x:c>
      <x:c r="D11264" t="s">
        <x:v>579</x:v>
      </x:c>
      <x:c r="E11264" t="s">
        <x:v>577</x:v>
      </x:c>
      <x:c r="F11264" t="s">
        <x:v>197</x:v>
      </x:c>
      <x:c r="G11264" s="2">
        <x:v>261666.76</x:v>
      </x:c>
      <x:c r="J11264" t="s">
        <x:v>1550</x:v>
      </x:c>
      <x:c r="K11264" t="s">
        <x:v>2216</x:v>
      </x:c>
      <x:c r="L11264" t="s">
        <x:v>25</x:v>
      </x:c>
      <x:c r="M11264" t="s">
        <x:v>1508</x:v>
      </x:c>
      <x:c r="N11264" t="s">
        <x:v>1551</x:v>
      </x:c>
      <x:c r="O11264" s="3">
        <x:v>0.42670000000000002</x:v>
      </x:c>
      <x:c r="P11264" s="3">
        <x:v>0.54376000000000002</x:v>
      </x:c>
      <x:c r="Q11264" s="3">
        <x:v>2.0399999999999998E-2</x:v>
      </x:c>
      <x:c r="R11264" s="3">
        <x:v>0</x:v>
      </x:c>
      <x:c r="S11264" s="3">
        <x:v>9.1400000000000006E-3</x:v>
      </x:c>
      <x:c r="T11264" s="2">
        <x:f t="shared" si="882"/>
        <x:v>111653.21</x:v>
      </x:c>
      <x:c r="U11264" s="2">
        <x:f t="shared" si="881"/>
        <x:v>142283.92000000001</x:v>
      </x:c>
      <x:c r="V11264" s="2">
        <x:f t="shared" si="880"/>
        <x:v>5338</x:v>
      </x:c>
      <x:c r="W11264" s="2">
        <x:f t="shared" si="883"/>
        <x:v>0</x:v>
      </x:c>
      <x:c r="X11264" s="2">
        <x:f t="shared" si="884"/>
        <x:v>2391.6299999999756</x:v>
      </x:c>
    </x:row>
    <x:row r="11265" spans="2:24" x14ac:dyDescent="0.25">
      <x:c r="B11265" t="s">
        <x:v>622</x:v>
      </x:c>
      <x:c r="C11265" t="s">
        <x:v>243</x:v>
      </x:c>
      <x:c r="D11265" t="s">
        <x:v>244</x:v>
      </x:c>
      <x:c r="E11265" t="s">
        <x:v>577</x:v>
      </x:c>
      <x:c r="F11265" t="s">
        <x:v>224</x:v>
      </x:c>
      <x:c r="G11265" s="2">
        <x:v>47837.29</x:v>
      </x:c>
      <x:c r="J11265" t="s">
        <x:v>1550</x:v>
      </x:c>
      <x:c r="K11265" t="s">
        <x:v>2216</x:v>
      </x:c>
      <x:c r="L11265" t="s">
        <x:v>25</x:v>
      </x:c>
      <x:c r="M11265" t="s">
        <x:v>1508</x:v>
      </x:c>
      <x:c r="N11265" t="s">
        <x:v>1551</x:v>
      </x:c>
      <x:c r="O11265" s="3">
        <x:v>0.42670000000000002</x:v>
      </x:c>
      <x:c r="P11265" s="3">
        <x:v>0.54376000000000002</x:v>
      </x:c>
      <x:c r="Q11265" s="3">
        <x:v>2.0399999999999998E-2</x:v>
      </x:c>
      <x:c r="R11265" s="3">
        <x:v>0</x:v>
      </x:c>
      <x:c r="S11265" s="3">
        <x:v>9.1400000000000006E-3</x:v>
      </x:c>
      <x:c r="T11265" s="2">
        <x:f t="shared" si="882"/>
        <x:v>20412.169999999998</x:v>
      </x:c>
      <x:c r="U11265" s="2">
        <x:f t="shared" si="881"/>
        <x:v>26012</x:v>
      </x:c>
      <x:c r="V11265" s="2">
        <x:f t="shared" si="880"/>
        <x:v>975.88</x:v>
      </x:c>
      <x:c r="W11265" s="2">
        <x:f t="shared" si="883"/>
        <x:v>0</x:v>
      </x:c>
      <x:c r="X11265" s="2">
        <x:f t="shared" si="884"/>
        <x:v>437.24000000000262</x:v>
      </x:c>
    </x:row>
    <x:row r="11266" spans="2:24" x14ac:dyDescent="0.25">
      <x:c r="B11266" t="s">
        <x:v>622</x:v>
      </x:c>
      <x:c r="C11266" t="s">
        <x:v>243</x:v>
      </x:c>
      <x:c r="D11266" t="s">
        <x:v>244</x:v>
      </x:c>
      <x:c r="E11266" t="s">
        <x:v>577</x:v>
      </x:c>
      <x:c r="F11266" t="s">
        <x:v>197</x:v>
      </x:c>
      <x:c r="G11266" s="2">
        <x:v>9962.66</x:v>
      </x:c>
      <x:c r="J11266" t="s">
        <x:v>1550</x:v>
      </x:c>
      <x:c r="K11266" t="s">
        <x:v>2216</x:v>
      </x:c>
      <x:c r="L11266" t="s">
        <x:v>25</x:v>
      </x:c>
      <x:c r="M11266" t="s">
        <x:v>1508</x:v>
      </x:c>
      <x:c r="N11266" t="s">
        <x:v>1551</x:v>
      </x:c>
      <x:c r="O11266" s="3">
        <x:v>0.42670000000000002</x:v>
      </x:c>
      <x:c r="P11266" s="3">
        <x:v>0.54376000000000002</x:v>
      </x:c>
      <x:c r="Q11266" s="3">
        <x:v>2.0399999999999998E-2</x:v>
      </x:c>
      <x:c r="R11266" s="3">
        <x:v>0</x:v>
      </x:c>
      <x:c r="S11266" s="3">
        <x:v>9.1400000000000006E-3</x:v>
      </x:c>
      <x:c r="T11266" s="2">
        <x:f t="shared" si="882"/>
        <x:v>4251.07</x:v>
      </x:c>
      <x:c r="U11266" s="2">
        <x:f t="shared" si="881"/>
        <x:v>5417.3</x:v>
      </x:c>
      <x:c r="V11266" s="2">
        <x:f t="shared" si="880"/>
        <x:v>203.24</x:v>
      </x:c>
      <x:c r="W11266" s="2">
        <x:f t="shared" si="883"/>
        <x:v>0</x:v>
      </x:c>
      <x:c r="X11266" s="2">
        <x:f t="shared" si="884"/>
        <x:v>91.049999999999955</x:v>
      </x:c>
    </x:row>
    <x:row r="11267" spans="2:24" x14ac:dyDescent="0.25">
      <x:c r="B11267" t="s">
        <x:v>622</x:v>
      </x:c>
      <x:c r="C11267" t="s">
        <x:v>21</x:v>
      </x:c>
      <x:c r="D11267" t="s">
        <x:v>22</x:v>
      </x:c>
      <x:c r="E11267" t="s">
        <x:v>577</x:v>
      </x:c>
      <x:c r="F11267" t="s">
        <x:v>31</x:v>
      </x:c>
      <x:c r="G11267" s="2">
        <x:v>11083.29</x:v>
      </x:c>
      <x:c r="J11267" t="s">
        <x:v>830</x:v>
      </x:c>
      <x:c r="K11267" t="s">
        <x:v>1949</x:v>
      </x:c>
      <x:c r="L11267" t="s">
        <x:v>25</x:v>
      </x:c>
      <x:c r="M11267" t="s">
        <x:v>35</x:v>
      </x:c>
      <x:c r="N11267" t="s">
        <x:v>831</x:v>
      </x:c>
      <x:c r="O11267" s="3">
        <x:v>0</x:v>
      </x:c>
      <x:c r="P11267" s="3">
        <x:v>0</x:v>
      </x:c>
      <x:c r="Q11267" s="3">
        <x:v>1</x:v>
      </x:c>
      <x:c r="R11267" s="3">
        <x:v>0</x:v>
      </x:c>
      <x:c r="S11267" s="3">
        <x:v>0</x:v>
      </x:c>
      <x:c r="T11267" s="2">
        <x:f t="shared" si="882"/>
        <x:v>0</x:v>
      </x:c>
      <x:c r="U11267" s="2">
        <x:f t="shared" si="881"/>
        <x:v>0</x:v>
      </x:c>
      <x:c r="V11267" s="2">
        <x:f t="shared" si="880"/>
        <x:v>11083.29</x:v>
      </x:c>
      <x:c r="W11267" s="2">
        <x:f t="shared" si="883"/>
        <x:v>0</x:v>
      </x:c>
      <x:c r="X11267" s="2">
        <x:f t="shared" si="884"/>
        <x:v>0</x:v>
      </x:c>
    </x:row>
    <x:row r="11268" spans="2:24" x14ac:dyDescent="0.25">
      <x:c r="B11268" t="s">
        <x:v>622</x:v>
      </x:c>
      <x:c r="C11268" t="s">
        <x:v>21</x:v>
      </x:c>
      <x:c r="D11268" t="s">
        <x:v>22</x:v>
      </x:c>
      <x:c r="E11268" t="s">
        <x:v>577</x:v>
      </x:c>
      <x:c r="F11268" t="s">
        <x:v>31</x:v>
      </x:c>
      <x:c r="G11268" s="2">
        <x:v>852.56</x:v>
      </x:c>
      <x:c r="J11268" t="s">
        <x:v>830</x:v>
      </x:c>
      <x:c r="K11268" t="s">
        <x:v>1949</x:v>
      </x:c>
      <x:c r="L11268" t="s">
        <x:v>25</x:v>
      </x:c>
      <x:c r="M11268" t="s">
        <x:v>625</x:v>
      </x:c>
      <x:c r="N11268" t="s">
        <x:v>831</x:v>
      </x:c>
      <x:c r="O11268" s="3">
        <x:v>0</x:v>
      </x:c>
      <x:c r="P11268" s="3">
        <x:v>0</x:v>
      </x:c>
      <x:c r="Q11268" s="3">
        <x:v>1</x:v>
      </x:c>
      <x:c r="R11268" s="3">
        <x:v>0</x:v>
      </x:c>
      <x:c r="S11268" s="3">
        <x:v>0</x:v>
      </x:c>
      <x:c r="T11268" s="2">
        <x:f t="shared" si="882"/>
        <x:v>0</x:v>
      </x:c>
      <x:c r="U11268" s="2">
        <x:f t="shared" si="881"/>
        <x:v>0</x:v>
      </x:c>
      <x:c r="V11268" s="2">
        <x:f t="shared" si="880"/>
        <x:v>852.56</x:v>
      </x:c>
      <x:c r="W11268" s="2">
        <x:f t="shared" si="883"/>
        <x:v>0</x:v>
      </x:c>
      <x:c r="X11268" s="2">
        <x:f t="shared" si="884"/>
        <x:v>0</x:v>
      </x:c>
    </x:row>
    <x:row r="11269" spans="2:24" x14ac:dyDescent="0.25">
      <x:c r="B11269" t="s">
        <x:v>622</x:v>
      </x:c>
      <x:c r="C11269" t="s">
        <x:v>21</x:v>
      </x:c>
      <x:c r="D11269" t="s">
        <x:v>22</x:v>
      </x:c>
      <x:c r="E11269" t="s">
        <x:v>577</x:v>
      </x:c>
      <x:c r="F11269" t="s">
        <x:v>31</x:v>
      </x:c>
      <x:c r="G11269" s="2">
        <x:v>1705.12</x:v>
      </x:c>
      <x:c r="J11269" t="s">
        <x:v>830</x:v>
      </x:c>
      <x:c r="K11269" t="s">
        <x:v>1949</x:v>
      </x:c>
      <x:c r="L11269" t="s">
        <x:v>25</x:v>
      </x:c>
      <x:c r="M11269" t="s">
        <x:v>626</x:v>
      </x:c>
      <x:c r="N11269" t="s">
        <x:v>831</x:v>
      </x:c>
      <x:c r="O11269" s="3">
        <x:v>0</x:v>
      </x:c>
      <x:c r="P11269" s="3">
        <x:v>0</x:v>
      </x:c>
      <x:c r="Q11269" s="3">
        <x:v>1</x:v>
      </x:c>
      <x:c r="R11269" s="3">
        <x:v>0</x:v>
      </x:c>
      <x:c r="S11269" s="3">
        <x:v>0</x:v>
      </x:c>
      <x:c r="T11269" s="2">
        <x:f t="shared" si="882"/>
        <x:v>0</x:v>
      </x:c>
      <x:c r="U11269" s="2">
        <x:f t="shared" si="881"/>
        <x:v>0</x:v>
      </x:c>
      <x:c r="V11269" s="2">
        <x:f t="shared" si="880"/>
        <x:v>1705.12</x:v>
      </x:c>
      <x:c r="W11269" s="2">
        <x:f t="shared" si="883"/>
        <x:v>0</x:v>
      </x:c>
      <x:c r="X11269" s="2">
        <x:f t="shared" si="884"/>
        <x:v>0</x:v>
      </x:c>
    </x:row>
    <x:row r="11270" spans="2:24" x14ac:dyDescent="0.25">
      <x:c r="B11270" t="s">
        <x:v>622</x:v>
      </x:c>
      <x:c r="C11270" t="s">
        <x:v>21</x:v>
      </x:c>
      <x:c r="D11270" t="s">
        <x:v>22</x:v>
      </x:c>
      <x:c r="E11270" t="s">
        <x:v>577</x:v>
      </x:c>
      <x:c r="F11270" t="s">
        <x:v>31</x:v>
      </x:c>
      <x:c r="G11270" s="2">
        <x:v>3410.24</x:v>
      </x:c>
      <x:c r="J11270" t="s">
        <x:v>830</x:v>
      </x:c>
      <x:c r="K11270" t="s">
        <x:v>1949</x:v>
      </x:c>
      <x:c r="L11270" t="s">
        <x:v>25</x:v>
      </x:c>
      <x:c r="M11270" t="s">
        <x:v>30</x:v>
      </x:c>
      <x:c r="N11270" t="s">
        <x:v>831</x:v>
      </x:c>
      <x:c r="O11270" s="3">
        <x:v>0</x:v>
      </x:c>
      <x:c r="P11270" s="3">
        <x:v>0</x:v>
      </x:c>
      <x:c r="Q11270" s="3">
        <x:v>1</x:v>
      </x:c>
      <x:c r="R11270" s="3">
        <x:v>0</x:v>
      </x:c>
      <x:c r="S11270" s="3">
        <x:v>0</x:v>
      </x:c>
      <x:c r="T11270" s="2">
        <x:f t="shared" si="882"/>
        <x:v>0</x:v>
      </x:c>
      <x:c r="U11270" s="2">
        <x:f t="shared" si="881"/>
        <x:v>0</x:v>
      </x:c>
      <x:c r="V11270" s="2">
        <x:f t="shared" si="880"/>
        <x:v>3410.24</x:v>
      </x:c>
      <x:c r="W11270" s="2">
        <x:f t="shared" si="883"/>
        <x:v>0</x:v>
      </x:c>
      <x:c r="X11270" s="2">
        <x:f t="shared" si="884"/>
        <x:v>0</x:v>
      </x:c>
    </x:row>
    <x:row r="11271" spans="2:24" x14ac:dyDescent="0.25">
      <x:c r="B11271" t="s">
        <x:v>622</x:v>
      </x:c>
      <x:c r="C11271" t="s">
        <x:v>21</x:v>
      </x:c>
      <x:c r="D11271" t="s">
        <x:v>22</x:v>
      </x:c>
      <x:c r="E11271" t="s">
        <x:v>577</x:v>
      </x:c>
      <x:c r="F11271" t="s">
        <x:v>33</x:v>
      </x:c>
      <x:c r="G11271" s="2">
        <x:v>12108.09</x:v>
      </x:c>
      <x:c r="J11271" t="s">
        <x:v>830</x:v>
      </x:c>
      <x:c r="K11271" t="s">
        <x:v>1949</x:v>
      </x:c>
      <x:c r="L11271" t="s">
        <x:v>25</x:v>
      </x:c>
      <x:c r="M11271" t="s">
        <x:v>629</x:v>
      </x:c>
      <x:c r="N11271" t="s">
        <x:v>831</x:v>
      </x:c>
      <x:c r="O11271" s="3">
        <x:v>0</x:v>
      </x:c>
      <x:c r="P11271" s="3">
        <x:v>0</x:v>
      </x:c>
      <x:c r="Q11271" s="3">
        <x:v>1</x:v>
      </x:c>
      <x:c r="R11271" s="3">
        <x:v>0</x:v>
      </x:c>
      <x:c r="S11271" s="3">
        <x:v>0</x:v>
      </x:c>
      <x:c r="T11271" s="2">
        <x:f t="shared" si="882"/>
        <x:v>0</x:v>
      </x:c>
      <x:c r="U11271" s="2">
        <x:f t="shared" si="881"/>
        <x:v>0</x:v>
      </x:c>
      <x:c r="V11271" s="2">
        <x:f t="shared" si="880"/>
        <x:v>12108.09</x:v>
      </x:c>
      <x:c r="W11271" s="2">
        <x:f t="shared" si="883"/>
        <x:v>0</x:v>
      </x:c>
      <x:c r="X11271" s="2">
        <x:f t="shared" si="884"/>
        <x:v>0</x:v>
      </x:c>
    </x:row>
    <x:row r="11272" spans="2:24" x14ac:dyDescent="0.25">
      <x:c r="B11272" t="s">
        <x:v>622</x:v>
      </x:c>
      <x:c r="C11272" t="s">
        <x:v>21</x:v>
      </x:c>
      <x:c r="D11272" t="s">
        <x:v>22</x:v>
      </x:c>
      <x:c r="E11272" t="s">
        <x:v>577</x:v>
      </x:c>
      <x:c r="F11272" t="s">
        <x:v>31</x:v>
      </x:c>
      <x:c r="G11272" s="2">
        <x:v>15904.41</x:v>
      </x:c>
      <x:c r="J11272" t="s">
        <x:v>832</x:v>
      </x:c>
      <x:c r="K11272" t="s">
        <x:v>1950</x:v>
      </x:c>
      <x:c r="L11272" t="s">
        <x:v>25</x:v>
      </x:c>
      <x:c r="M11272" t="s">
        <x:v>35</x:v>
      </x:c>
      <x:c r="N11272" t="s">
        <x:v>833</x:v>
      </x:c>
      <x:c r="O11272" s="3">
        <x:v>0</x:v>
      </x:c>
      <x:c r="P11272" s="3">
        <x:v>0</x:v>
      </x:c>
      <x:c r="Q11272" s="3">
        <x:v>1</x:v>
      </x:c>
      <x:c r="R11272" s="3">
        <x:v>0</x:v>
      </x:c>
      <x:c r="S11272" s="3">
        <x:v>0</x:v>
      </x:c>
      <x:c r="T11272" s="2">
        <x:f t="shared" si="882"/>
        <x:v>0</x:v>
      </x:c>
      <x:c r="U11272" s="2">
        <x:f t="shared" si="881"/>
        <x:v>0</x:v>
      </x:c>
      <x:c r="V11272" s="2">
        <x:f t="shared" si="880"/>
        <x:v>15904.41</x:v>
      </x:c>
      <x:c r="W11272" s="2">
        <x:f t="shared" si="883"/>
        <x:v>0</x:v>
      </x:c>
      <x:c r="X11272" s="2">
        <x:f t="shared" si="884"/>
        <x:v>0</x:v>
      </x:c>
    </x:row>
    <x:row r="11273" spans="2:24" x14ac:dyDescent="0.25">
      <x:c r="B11273" t="s">
        <x:v>622</x:v>
      </x:c>
      <x:c r="C11273" t="s">
        <x:v>21</x:v>
      </x:c>
      <x:c r="D11273" t="s">
        <x:v>22</x:v>
      </x:c>
      <x:c r="E11273" t="s">
        <x:v>577</x:v>
      </x:c>
      <x:c r="F11273" t="s">
        <x:v>31</x:v>
      </x:c>
      <x:c r="G11273" s="2">
        <x:v>1223.4100000000001</x:v>
      </x:c>
      <x:c r="J11273" t="s">
        <x:v>832</x:v>
      </x:c>
      <x:c r="K11273" t="s">
        <x:v>1950</x:v>
      </x:c>
      <x:c r="L11273" t="s">
        <x:v>25</x:v>
      </x:c>
      <x:c r="M11273" t="s">
        <x:v>625</x:v>
      </x:c>
      <x:c r="N11273" t="s">
        <x:v>833</x:v>
      </x:c>
      <x:c r="O11273" s="3">
        <x:v>0</x:v>
      </x:c>
      <x:c r="P11273" s="3">
        <x:v>0</x:v>
      </x:c>
      <x:c r="Q11273" s="3">
        <x:v>1</x:v>
      </x:c>
      <x:c r="R11273" s="3">
        <x:v>0</x:v>
      </x:c>
      <x:c r="S11273" s="3">
        <x:v>0</x:v>
      </x:c>
      <x:c r="T11273" s="2">
        <x:f t="shared" si="882"/>
        <x:v>0</x:v>
      </x:c>
      <x:c r="U11273" s="2">
        <x:f t="shared" si="881"/>
        <x:v>0</x:v>
      </x:c>
      <x:c r="V11273" s="2">
        <x:f t="shared" si="880"/>
        <x:v>1223.4100000000001</x:v>
      </x:c>
      <x:c r="W11273" s="2">
        <x:f t="shared" si="883"/>
        <x:v>0</x:v>
      </x:c>
      <x:c r="X11273" s="2">
        <x:f t="shared" si="884"/>
        <x:v>0</x:v>
      </x:c>
    </x:row>
    <x:row r="11274" spans="2:24" x14ac:dyDescent="0.25">
      <x:c r="B11274" t="s">
        <x:v>622</x:v>
      </x:c>
      <x:c r="C11274" t="s">
        <x:v>21</x:v>
      </x:c>
      <x:c r="D11274" t="s">
        <x:v>22</x:v>
      </x:c>
      <x:c r="E11274" t="s">
        <x:v>577</x:v>
      </x:c>
      <x:c r="F11274" t="s">
        <x:v>31</x:v>
      </x:c>
      <x:c r="G11274" s="2">
        <x:v>2446.8200000000002</x:v>
      </x:c>
      <x:c r="J11274" t="s">
        <x:v>832</x:v>
      </x:c>
      <x:c r="K11274" t="s">
        <x:v>1950</x:v>
      </x:c>
      <x:c r="L11274" t="s">
        <x:v>25</x:v>
      </x:c>
      <x:c r="M11274" t="s">
        <x:v>626</x:v>
      </x:c>
      <x:c r="N11274" t="s">
        <x:v>833</x:v>
      </x:c>
      <x:c r="O11274" s="3">
        <x:v>0</x:v>
      </x:c>
      <x:c r="P11274" s="3">
        <x:v>0</x:v>
      </x:c>
      <x:c r="Q11274" s="3">
        <x:v>1</x:v>
      </x:c>
      <x:c r="R11274" s="3">
        <x:v>0</x:v>
      </x:c>
      <x:c r="S11274" s="3">
        <x:v>0</x:v>
      </x:c>
      <x:c r="T11274" s="2">
        <x:f t="shared" si="882"/>
        <x:v>0</x:v>
      </x:c>
      <x:c r="U11274" s="2">
        <x:f t="shared" si="881"/>
        <x:v>0</x:v>
      </x:c>
      <x:c r="V11274" s="2">
        <x:f t="shared" si="880"/>
        <x:v>2446.8200000000002</x:v>
      </x:c>
      <x:c r="W11274" s="2">
        <x:f t="shared" si="883"/>
        <x:v>0</x:v>
      </x:c>
      <x:c r="X11274" s="2">
        <x:f t="shared" si="884"/>
        <x:v>0</x:v>
      </x:c>
    </x:row>
    <x:row r="11275" spans="2:24" x14ac:dyDescent="0.25">
      <x:c r="B11275" t="s">
        <x:v>622</x:v>
      </x:c>
      <x:c r="C11275" t="s">
        <x:v>21</x:v>
      </x:c>
      <x:c r="D11275" t="s">
        <x:v>22</x:v>
      </x:c>
      <x:c r="E11275" t="s">
        <x:v>577</x:v>
      </x:c>
      <x:c r="F11275" t="s">
        <x:v>31</x:v>
      </x:c>
      <x:c r="G11275" s="2">
        <x:v>4893.6499999999996</x:v>
      </x:c>
      <x:c r="J11275" t="s">
        <x:v>832</x:v>
      </x:c>
      <x:c r="K11275" t="s">
        <x:v>1950</x:v>
      </x:c>
      <x:c r="L11275" t="s">
        <x:v>25</x:v>
      </x:c>
      <x:c r="M11275" t="s">
        <x:v>30</x:v>
      </x:c>
      <x:c r="N11275" t="s">
        <x:v>833</x:v>
      </x:c>
      <x:c r="O11275" s="3">
        <x:v>0</x:v>
      </x:c>
      <x:c r="P11275" s="3">
        <x:v>0</x:v>
      </x:c>
      <x:c r="Q11275" s="3">
        <x:v>1</x:v>
      </x:c>
      <x:c r="R11275" s="3">
        <x:v>0</x:v>
      </x:c>
      <x:c r="S11275" s="3">
        <x:v>0</x:v>
      </x:c>
      <x:c r="T11275" s="2">
        <x:f t="shared" si="882"/>
        <x:v>0</x:v>
      </x:c>
      <x:c r="U11275" s="2">
        <x:f t="shared" si="881"/>
        <x:v>0</x:v>
      </x:c>
      <x:c r="V11275" s="2">
        <x:f t="shared" si="880"/>
        <x:v>4893.6499999999996</x:v>
      </x:c>
      <x:c r="W11275" s="2">
        <x:f t="shared" si="883"/>
        <x:v>0</x:v>
      </x:c>
      <x:c r="X11275" s="2">
        <x:f t="shared" si="884"/>
        <x:v>0</x:v>
      </x:c>
    </x:row>
    <x:row r="11276" spans="2:24" x14ac:dyDescent="0.25">
      <x:c r="B11276" t="s">
        <x:v>622</x:v>
      </x:c>
      <x:c r="C11276" t="s">
        <x:v>21</x:v>
      </x:c>
      <x:c r="D11276" t="s">
        <x:v>22</x:v>
      </x:c>
      <x:c r="E11276" t="s">
        <x:v>577</x:v>
      </x:c>
      <x:c r="F11276" t="s">
        <x:v>31</x:v>
      </x:c>
      <x:c r="G11276" s="2">
        <x:v>6464.36</x:v>
      </x:c>
      <x:c r="J11276" t="s">
        <x:v>834</x:v>
      </x:c>
      <x:c r="K11276" t="s">
        <x:v>1951</x:v>
      </x:c>
      <x:c r="L11276" t="s">
        <x:v>25</x:v>
      </x:c>
      <x:c r="M11276" t="s">
        <x:v>35</x:v>
      </x:c>
      <x:c r="N11276" t="s">
        <x:v>835</x:v>
      </x:c>
      <x:c r="O11276" s="3">
        <x:v>0</x:v>
      </x:c>
      <x:c r="P11276" s="3">
        <x:v>0</x:v>
      </x:c>
      <x:c r="Q11276" s="3">
        <x:v>1</x:v>
      </x:c>
      <x:c r="R11276" s="3">
        <x:v>0</x:v>
      </x:c>
      <x:c r="S11276" s="3">
        <x:v>0</x:v>
      </x:c>
      <x:c r="T11276" s="2">
        <x:f t="shared" si="882"/>
        <x:v>0</x:v>
      </x:c>
      <x:c r="U11276" s="2">
        <x:f t="shared" si="881"/>
        <x:v>0</x:v>
      </x:c>
      <x:c r="V11276" s="2">
        <x:f t="shared" si="880"/>
        <x:v>6464.36</x:v>
      </x:c>
      <x:c r="W11276" s="2">
        <x:f t="shared" si="883"/>
        <x:v>0</x:v>
      </x:c>
      <x:c r="X11276" s="2">
        <x:f t="shared" si="884"/>
        <x:v>0</x:v>
      </x:c>
    </x:row>
    <x:row r="11277" spans="2:24" x14ac:dyDescent="0.25">
      <x:c r="B11277" t="s">
        <x:v>622</x:v>
      </x:c>
      <x:c r="C11277" t="s">
        <x:v>21</x:v>
      </x:c>
      <x:c r="D11277" t="s">
        <x:v>22</x:v>
      </x:c>
      <x:c r="E11277" t="s">
        <x:v>577</x:v>
      </x:c>
      <x:c r="F11277" t="s">
        <x:v>31</x:v>
      </x:c>
      <x:c r="G11277" s="2">
        <x:v>497.25</x:v>
      </x:c>
      <x:c r="J11277" t="s">
        <x:v>834</x:v>
      </x:c>
      <x:c r="K11277" t="s">
        <x:v>1951</x:v>
      </x:c>
      <x:c r="L11277" t="s">
        <x:v>25</x:v>
      </x:c>
      <x:c r="M11277" t="s">
        <x:v>625</x:v>
      </x:c>
      <x:c r="N11277" t="s">
        <x:v>835</x:v>
      </x:c>
      <x:c r="O11277" s="3">
        <x:v>0</x:v>
      </x:c>
      <x:c r="P11277" s="3">
        <x:v>0</x:v>
      </x:c>
      <x:c r="Q11277" s="3">
        <x:v>1</x:v>
      </x:c>
      <x:c r="R11277" s="3">
        <x:v>0</x:v>
      </x:c>
      <x:c r="S11277" s="3">
        <x:v>0</x:v>
      </x:c>
      <x:c r="T11277" s="2">
        <x:f t="shared" si="882"/>
        <x:v>0</x:v>
      </x:c>
      <x:c r="U11277" s="2">
        <x:f t="shared" si="881"/>
        <x:v>0</x:v>
      </x:c>
      <x:c r="V11277" s="2">
        <x:f t="shared" ref="V11277:V11340" si="885">ROUND(G11277*Q11277,2)</x:f>
        <x:v>497.25</x:v>
      </x:c>
      <x:c r="W11277" s="2">
        <x:f t="shared" si="883"/>
        <x:v>0</x:v>
      </x:c>
      <x:c r="X11277" s="2">
        <x:f t="shared" si="884"/>
        <x:v>0</x:v>
      </x:c>
    </x:row>
    <x:row r="11278" spans="2:24" x14ac:dyDescent="0.25">
      <x:c r="B11278" t="s">
        <x:v>622</x:v>
      </x:c>
      <x:c r="C11278" t="s">
        <x:v>21</x:v>
      </x:c>
      <x:c r="D11278" t="s">
        <x:v>22</x:v>
      </x:c>
      <x:c r="E11278" t="s">
        <x:v>577</x:v>
      </x:c>
      <x:c r="F11278" t="s">
        <x:v>31</x:v>
      </x:c>
      <x:c r="G11278" s="2">
        <x:v>994.5</x:v>
      </x:c>
      <x:c r="J11278" t="s">
        <x:v>834</x:v>
      </x:c>
      <x:c r="K11278" t="s">
        <x:v>1951</x:v>
      </x:c>
      <x:c r="L11278" t="s">
        <x:v>25</x:v>
      </x:c>
      <x:c r="M11278" t="s">
        <x:v>626</x:v>
      </x:c>
      <x:c r="N11278" t="s">
        <x:v>835</x:v>
      </x:c>
      <x:c r="O11278" s="3">
        <x:v>0</x:v>
      </x:c>
      <x:c r="P11278" s="3">
        <x:v>0</x:v>
      </x:c>
      <x:c r="Q11278" s="3">
        <x:v>1</x:v>
      </x:c>
      <x:c r="R11278" s="3">
        <x:v>0</x:v>
      </x:c>
      <x:c r="S11278" s="3">
        <x:v>0</x:v>
      </x:c>
      <x:c r="T11278" s="2">
        <x:f t="shared" si="882"/>
        <x:v>0</x:v>
      </x:c>
      <x:c r="U11278" s="2">
        <x:f t="shared" si="881"/>
        <x:v>0</x:v>
      </x:c>
      <x:c r="V11278" s="2">
        <x:f t="shared" si="885"/>
        <x:v>994.5</x:v>
      </x:c>
      <x:c r="W11278" s="2">
        <x:f t="shared" si="883"/>
        <x:v>0</x:v>
      </x:c>
      <x:c r="X11278" s="2">
        <x:f t="shared" si="884"/>
        <x:v>0</x:v>
      </x:c>
    </x:row>
    <x:row r="11279" spans="2:24" x14ac:dyDescent="0.25">
      <x:c r="B11279" t="s">
        <x:v>622</x:v>
      </x:c>
      <x:c r="C11279" t="s">
        <x:v>21</x:v>
      </x:c>
      <x:c r="D11279" t="s">
        <x:v>22</x:v>
      </x:c>
      <x:c r="E11279" t="s">
        <x:v>577</x:v>
      </x:c>
      <x:c r="F11279" t="s">
        <x:v>31</x:v>
      </x:c>
      <x:c r="G11279" s="2">
        <x:v>1989.01</x:v>
      </x:c>
      <x:c r="J11279" t="s">
        <x:v>834</x:v>
      </x:c>
      <x:c r="K11279" t="s">
        <x:v>1951</x:v>
      </x:c>
      <x:c r="L11279" t="s">
        <x:v>25</x:v>
      </x:c>
      <x:c r="M11279" t="s">
        <x:v>30</x:v>
      </x:c>
      <x:c r="N11279" t="s">
        <x:v>835</x:v>
      </x:c>
      <x:c r="O11279" s="3">
        <x:v>0</x:v>
      </x:c>
      <x:c r="P11279" s="3">
        <x:v>0</x:v>
      </x:c>
      <x:c r="Q11279" s="3">
        <x:v>1</x:v>
      </x:c>
      <x:c r="R11279" s="3">
        <x:v>0</x:v>
      </x:c>
      <x:c r="S11279" s="3">
        <x:v>0</x:v>
      </x:c>
      <x:c r="T11279" s="2">
        <x:f t="shared" si="882"/>
        <x:v>0</x:v>
      </x:c>
      <x:c r="U11279" s="2">
        <x:f t="shared" si="881"/>
        <x:v>0</x:v>
      </x:c>
      <x:c r="V11279" s="2">
        <x:f t="shared" si="885"/>
        <x:v>1989.01</x:v>
      </x:c>
      <x:c r="W11279" s="2">
        <x:f t="shared" si="883"/>
        <x:v>0</x:v>
      </x:c>
      <x:c r="X11279" s="2">
        <x:f t="shared" si="884"/>
        <x:v>0</x:v>
      </x:c>
    </x:row>
    <x:row r="11280" spans="2:24" x14ac:dyDescent="0.25">
      <x:c r="B11280" t="s">
        <x:v>622</x:v>
      </x:c>
      <x:c r="C11280" t="s">
        <x:v>21</x:v>
      </x:c>
      <x:c r="D11280" t="s">
        <x:v>22</x:v>
      </x:c>
      <x:c r="E11280" t="s">
        <x:v>577</x:v>
      </x:c>
      <x:c r="F11280" t="s">
        <x:v>33</x:v>
      </x:c>
      <x:c r="G11280" s="2">
        <x:v>9789.25</x:v>
      </x:c>
      <x:c r="J11280" t="s">
        <x:v>834</x:v>
      </x:c>
      <x:c r="K11280" t="s">
        <x:v>1951</x:v>
      </x:c>
      <x:c r="L11280" t="s">
        <x:v>25</x:v>
      </x:c>
      <x:c r="M11280" t="s">
        <x:v>629</x:v>
      </x:c>
      <x:c r="N11280" t="s">
        <x:v>835</x:v>
      </x:c>
      <x:c r="O11280" s="3">
        <x:v>0</x:v>
      </x:c>
      <x:c r="P11280" s="3">
        <x:v>0</x:v>
      </x:c>
      <x:c r="Q11280" s="3">
        <x:v>1</x:v>
      </x:c>
      <x:c r="R11280" s="3">
        <x:v>0</x:v>
      </x:c>
      <x:c r="S11280" s="3">
        <x:v>0</x:v>
      </x:c>
      <x:c r="T11280" s="2">
        <x:f t="shared" si="882"/>
        <x:v>0</x:v>
      </x:c>
      <x:c r="U11280" s="2">
        <x:f t="shared" si="881"/>
        <x:v>0</x:v>
      </x:c>
      <x:c r="V11280" s="2">
        <x:f t="shared" si="885"/>
        <x:v>9789.25</x:v>
      </x:c>
      <x:c r="W11280" s="2">
        <x:f t="shared" si="883"/>
        <x:v>0</x:v>
      </x:c>
      <x:c r="X11280" s="2">
        <x:f t="shared" si="884"/>
        <x:v>0</x:v>
      </x:c>
    </x:row>
    <x:row r="11281" spans="2:24" x14ac:dyDescent="0.25">
      <x:c r="B11281" t="s">
        <x:v>622</x:v>
      </x:c>
      <x:c r="C11281" t="s">
        <x:v>21</x:v>
      </x:c>
      <x:c r="D11281" t="s">
        <x:v>22</x:v>
      </x:c>
      <x:c r="E11281" t="s">
        <x:v>577</x:v>
      </x:c>
      <x:c r="F11281" t="s">
        <x:v>32</x:v>
      </x:c>
      <x:c r="G11281" s="2">
        <x:v>13341.75</x:v>
      </x:c>
      <x:c r="J11281" t="s">
        <x:v>836</x:v>
      </x:c>
      <x:c r="K11281" t="s">
        <x:v>1952</x:v>
      </x:c>
      <x:c r="L11281" t="s">
        <x:v>25</x:v>
      </x:c>
      <x:c r="M11281" t="s">
        <x:v>35</x:v>
      </x:c>
      <x:c r="N11281" t="s">
        <x:v>837</x:v>
      </x:c>
      <x:c r="O11281" s="3">
        <x:v>0</x:v>
      </x:c>
      <x:c r="P11281" s="3">
        <x:v>0</x:v>
      </x:c>
      <x:c r="Q11281" s="3">
        <x:v>1</x:v>
      </x:c>
      <x:c r="R11281" s="3">
        <x:v>0</x:v>
      </x:c>
      <x:c r="S11281" s="3">
        <x:v>0</x:v>
      </x:c>
      <x:c r="T11281" s="2">
        <x:f t="shared" si="882"/>
        <x:v>0</x:v>
      </x:c>
      <x:c r="U11281" s="2">
        <x:f t="shared" si="881"/>
        <x:v>0</x:v>
      </x:c>
      <x:c r="V11281" s="2">
        <x:f t="shared" si="885"/>
        <x:v>13341.75</x:v>
      </x:c>
      <x:c r="W11281" s="2">
        <x:f t="shared" si="883"/>
        <x:v>0</x:v>
      </x:c>
      <x:c r="X11281" s="2">
        <x:f t="shared" si="884"/>
        <x:v>0</x:v>
      </x:c>
    </x:row>
    <x:row r="11282" spans="2:24" x14ac:dyDescent="0.25">
      <x:c r="B11282" t="s">
        <x:v>622</x:v>
      </x:c>
      <x:c r="C11282" t="s">
        <x:v>21</x:v>
      </x:c>
      <x:c r="D11282" t="s">
        <x:v>22</x:v>
      </x:c>
      <x:c r="E11282" t="s">
        <x:v>577</x:v>
      </x:c>
      <x:c r="F11282" t="s">
        <x:v>32</x:v>
      </x:c>
      <x:c r="G11282" s="2">
        <x:v>1026.29</x:v>
      </x:c>
      <x:c r="J11282" t="s">
        <x:v>836</x:v>
      </x:c>
      <x:c r="K11282" t="s">
        <x:v>1952</x:v>
      </x:c>
      <x:c r="L11282" t="s">
        <x:v>25</x:v>
      </x:c>
      <x:c r="M11282" t="s">
        <x:v>625</x:v>
      </x:c>
      <x:c r="N11282" t="s">
        <x:v>837</x:v>
      </x:c>
      <x:c r="O11282" s="3">
        <x:v>0</x:v>
      </x:c>
      <x:c r="P11282" s="3">
        <x:v>0</x:v>
      </x:c>
      <x:c r="Q11282" s="3">
        <x:v>1</x:v>
      </x:c>
      <x:c r="R11282" s="3">
        <x:v>0</x:v>
      </x:c>
      <x:c r="S11282" s="3">
        <x:v>0</x:v>
      </x:c>
      <x:c r="T11282" s="2">
        <x:f t="shared" si="882"/>
        <x:v>0</x:v>
      </x:c>
      <x:c r="U11282" s="2">
        <x:f t="shared" si="881"/>
        <x:v>0</x:v>
      </x:c>
      <x:c r="V11282" s="2">
        <x:f t="shared" si="885"/>
        <x:v>1026.29</x:v>
      </x:c>
      <x:c r="W11282" s="2">
        <x:f t="shared" si="883"/>
        <x:v>0</x:v>
      </x:c>
      <x:c r="X11282" s="2">
        <x:f t="shared" si="884"/>
        <x:v>0</x:v>
      </x:c>
    </x:row>
    <x:row r="11283" spans="2:24" x14ac:dyDescent="0.25">
      <x:c r="B11283" t="s">
        <x:v>622</x:v>
      </x:c>
      <x:c r="C11283" t="s">
        <x:v>21</x:v>
      </x:c>
      <x:c r="D11283" t="s">
        <x:v>22</x:v>
      </x:c>
      <x:c r="E11283" t="s">
        <x:v>577</x:v>
      </x:c>
      <x:c r="F11283" t="s">
        <x:v>32</x:v>
      </x:c>
      <x:c r="G11283" s="2">
        <x:v>2052.58</x:v>
      </x:c>
      <x:c r="J11283" t="s">
        <x:v>836</x:v>
      </x:c>
      <x:c r="K11283" t="s">
        <x:v>1952</x:v>
      </x:c>
      <x:c r="L11283" t="s">
        <x:v>25</x:v>
      </x:c>
      <x:c r="M11283" t="s">
        <x:v>626</x:v>
      </x:c>
      <x:c r="N11283" t="s">
        <x:v>837</x:v>
      </x:c>
      <x:c r="O11283" s="3">
        <x:v>0</x:v>
      </x:c>
      <x:c r="P11283" s="3">
        <x:v>0</x:v>
      </x:c>
      <x:c r="Q11283" s="3">
        <x:v>1</x:v>
      </x:c>
      <x:c r="R11283" s="3">
        <x:v>0</x:v>
      </x:c>
      <x:c r="S11283" s="3">
        <x:v>0</x:v>
      </x:c>
      <x:c r="T11283" s="2">
        <x:f t="shared" si="882"/>
        <x:v>0</x:v>
      </x:c>
      <x:c r="U11283" s="2">
        <x:f t="shared" si="881"/>
        <x:v>0</x:v>
      </x:c>
      <x:c r="V11283" s="2">
        <x:f t="shared" si="885"/>
        <x:v>2052.58</x:v>
      </x:c>
      <x:c r="W11283" s="2">
        <x:f t="shared" si="883"/>
        <x:v>0</x:v>
      </x:c>
      <x:c r="X11283" s="2">
        <x:f t="shared" si="884"/>
        <x:v>0</x:v>
      </x:c>
    </x:row>
    <x:row r="11284" spans="2:24" x14ac:dyDescent="0.25">
      <x:c r="B11284" t="s">
        <x:v>622</x:v>
      </x:c>
      <x:c r="C11284" t="s">
        <x:v>21</x:v>
      </x:c>
      <x:c r="D11284" t="s">
        <x:v>22</x:v>
      </x:c>
      <x:c r="E11284" t="s">
        <x:v>577</x:v>
      </x:c>
      <x:c r="F11284" t="s">
        <x:v>32</x:v>
      </x:c>
      <x:c r="G11284" s="2">
        <x:v>4105.16</x:v>
      </x:c>
      <x:c r="J11284" t="s">
        <x:v>836</x:v>
      </x:c>
      <x:c r="K11284" t="s">
        <x:v>1952</x:v>
      </x:c>
      <x:c r="L11284" t="s">
        <x:v>25</x:v>
      </x:c>
      <x:c r="M11284" t="s">
        <x:v>30</x:v>
      </x:c>
      <x:c r="N11284" t="s">
        <x:v>837</x:v>
      </x:c>
      <x:c r="O11284" s="3">
        <x:v>0</x:v>
      </x:c>
      <x:c r="P11284" s="3">
        <x:v>0</x:v>
      </x:c>
      <x:c r="Q11284" s="3">
        <x:v>1</x:v>
      </x:c>
      <x:c r="R11284" s="3">
        <x:v>0</x:v>
      </x:c>
      <x:c r="S11284" s="3">
        <x:v>0</x:v>
      </x:c>
      <x:c r="T11284" s="2">
        <x:f t="shared" si="882"/>
        <x:v>0</x:v>
      </x:c>
      <x:c r="U11284" s="2">
        <x:f t="shared" si="881"/>
        <x:v>0</x:v>
      </x:c>
      <x:c r="V11284" s="2">
        <x:f t="shared" si="885"/>
        <x:v>4105.16</x:v>
      </x:c>
      <x:c r="W11284" s="2">
        <x:f t="shared" si="883"/>
        <x:v>0</x:v>
      </x:c>
      <x:c r="X11284" s="2">
        <x:f t="shared" si="884"/>
        <x:v>0</x:v>
      </x:c>
    </x:row>
    <x:row r="11285" spans="2:24" x14ac:dyDescent="0.25">
      <x:c r="B11285" t="s">
        <x:v>622</x:v>
      </x:c>
      <x:c r="C11285" t="s">
        <x:v>21</x:v>
      </x:c>
      <x:c r="D11285" t="s">
        <x:v>22</x:v>
      </x:c>
      <x:c r="E11285" t="s">
        <x:v>577</x:v>
      </x:c>
      <x:c r="F11285" t="s">
        <x:v>31</x:v>
      </x:c>
      <x:c r="G11285" s="2">
        <x:v>15349.53</x:v>
      </x:c>
      <x:c r="J11285" t="s">
        <x:v>838</x:v>
      </x:c>
      <x:c r="K11285" t="s">
        <x:v>1953</x:v>
      </x:c>
      <x:c r="L11285" t="s">
        <x:v>25</x:v>
      </x:c>
      <x:c r="M11285" t="s">
        <x:v>35</x:v>
      </x:c>
      <x:c r="N11285" t="s">
        <x:v>839</x:v>
      </x:c>
      <x:c r="O11285" s="3">
        <x:v>0</x:v>
      </x:c>
      <x:c r="P11285" s="3">
        <x:v>0</x:v>
      </x:c>
      <x:c r="Q11285" s="3">
        <x:v>1</x:v>
      </x:c>
      <x:c r="R11285" s="3">
        <x:v>0</x:v>
      </x:c>
      <x:c r="S11285" s="3">
        <x:v>0</x:v>
      </x:c>
      <x:c r="T11285" s="2">
        <x:f t="shared" si="882"/>
        <x:v>0</x:v>
      </x:c>
      <x:c r="U11285" s="2">
        <x:f t="shared" si="881"/>
        <x:v>0</x:v>
      </x:c>
      <x:c r="V11285" s="2">
        <x:f t="shared" si="885"/>
        <x:v>15349.53</x:v>
      </x:c>
      <x:c r="W11285" s="2">
        <x:f t="shared" si="883"/>
        <x:v>0</x:v>
      </x:c>
      <x:c r="X11285" s="2">
        <x:f t="shared" si="884"/>
        <x:v>0</x:v>
      </x:c>
    </x:row>
    <x:row r="11286" spans="2:24" x14ac:dyDescent="0.25">
      <x:c r="B11286" t="s">
        <x:v>622</x:v>
      </x:c>
      <x:c r="C11286" t="s">
        <x:v>21</x:v>
      </x:c>
      <x:c r="D11286" t="s">
        <x:v>22</x:v>
      </x:c>
      <x:c r="E11286" t="s">
        <x:v>577</x:v>
      </x:c>
      <x:c r="F11286" t="s">
        <x:v>31</x:v>
      </x:c>
      <x:c r="G11286" s="2">
        <x:v>1180.73</x:v>
      </x:c>
      <x:c r="J11286" t="s">
        <x:v>838</x:v>
      </x:c>
      <x:c r="K11286" t="s">
        <x:v>1953</x:v>
      </x:c>
      <x:c r="L11286" t="s">
        <x:v>25</x:v>
      </x:c>
      <x:c r="M11286" t="s">
        <x:v>625</x:v>
      </x:c>
      <x:c r="N11286" t="s">
        <x:v>839</x:v>
      </x:c>
      <x:c r="O11286" s="3">
        <x:v>0</x:v>
      </x:c>
      <x:c r="P11286" s="3">
        <x:v>0</x:v>
      </x:c>
      <x:c r="Q11286" s="3">
        <x:v>1</x:v>
      </x:c>
      <x:c r="R11286" s="3">
        <x:v>0</x:v>
      </x:c>
      <x:c r="S11286" s="3">
        <x:v>0</x:v>
      </x:c>
      <x:c r="T11286" s="2">
        <x:f t="shared" si="882"/>
        <x:v>0</x:v>
      </x:c>
      <x:c r="U11286" s="2">
        <x:f t="shared" si="881"/>
        <x:v>0</x:v>
      </x:c>
      <x:c r="V11286" s="2">
        <x:f t="shared" si="885"/>
        <x:v>1180.73</x:v>
      </x:c>
      <x:c r="W11286" s="2">
        <x:f t="shared" si="883"/>
        <x:v>0</x:v>
      </x:c>
      <x:c r="X11286" s="2">
        <x:f t="shared" si="884"/>
        <x:v>0</x:v>
      </x:c>
    </x:row>
    <x:row r="11287" spans="2:24" x14ac:dyDescent="0.25">
      <x:c r="B11287" t="s">
        <x:v>622</x:v>
      </x:c>
      <x:c r="C11287" t="s">
        <x:v>21</x:v>
      </x:c>
      <x:c r="D11287" t="s">
        <x:v>22</x:v>
      </x:c>
      <x:c r="E11287" t="s">
        <x:v>577</x:v>
      </x:c>
      <x:c r="F11287" t="s">
        <x:v>31</x:v>
      </x:c>
      <x:c r="G11287" s="2">
        <x:v>2361.46</x:v>
      </x:c>
      <x:c r="J11287" t="s">
        <x:v>838</x:v>
      </x:c>
      <x:c r="K11287" t="s">
        <x:v>1953</x:v>
      </x:c>
      <x:c r="L11287" t="s">
        <x:v>25</x:v>
      </x:c>
      <x:c r="M11287" t="s">
        <x:v>626</x:v>
      </x:c>
      <x:c r="N11287" t="s">
        <x:v>839</x:v>
      </x:c>
      <x:c r="O11287" s="3">
        <x:v>0</x:v>
      </x:c>
      <x:c r="P11287" s="3">
        <x:v>0</x:v>
      </x:c>
      <x:c r="Q11287" s="3">
        <x:v>1</x:v>
      </x:c>
      <x:c r="R11287" s="3">
        <x:v>0</x:v>
      </x:c>
      <x:c r="S11287" s="3">
        <x:v>0</x:v>
      </x:c>
      <x:c r="T11287" s="2">
        <x:f t="shared" si="882"/>
        <x:v>0</x:v>
      </x:c>
      <x:c r="U11287" s="2">
        <x:f t="shared" si="881"/>
        <x:v>0</x:v>
      </x:c>
      <x:c r="V11287" s="2">
        <x:f t="shared" si="885"/>
        <x:v>2361.46</x:v>
      </x:c>
      <x:c r="W11287" s="2">
        <x:f t="shared" si="883"/>
        <x:v>0</x:v>
      </x:c>
      <x:c r="X11287" s="2">
        <x:f t="shared" si="884"/>
        <x:v>0</x:v>
      </x:c>
    </x:row>
    <x:row r="11288" spans="2:24" x14ac:dyDescent="0.25">
      <x:c r="B11288" t="s">
        <x:v>622</x:v>
      </x:c>
      <x:c r="C11288" t="s">
        <x:v>21</x:v>
      </x:c>
      <x:c r="D11288" t="s">
        <x:v>22</x:v>
      </x:c>
      <x:c r="E11288" t="s">
        <x:v>577</x:v>
      </x:c>
      <x:c r="F11288" t="s">
        <x:v>31</x:v>
      </x:c>
      <x:c r="G11288" s="2">
        <x:v>4722.92</x:v>
      </x:c>
      <x:c r="J11288" t="s">
        <x:v>838</x:v>
      </x:c>
      <x:c r="K11288" t="s">
        <x:v>1953</x:v>
      </x:c>
      <x:c r="L11288" t="s">
        <x:v>25</x:v>
      </x:c>
      <x:c r="M11288" t="s">
        <x:v>30</x:v>
      </x:c>
      <x:c r="N11288" t="s">
        <x:v>839</x:v>
      </x:c>
      <x:c r="O11288" s="3">
        <x:v>0</x:v>
      </x:c>
      <x:c r="P11288" s="3">
        <x:v>0</x:v>
      </x:c>
      <x:c r="Q11288" s="3">
        <x:v>1</x:v>
      </x:c>
      <x:c r="R11288" s="3">
        <x:v>0</x:v>
      </x:c>
      <x:c r="S11288" s="3">
        <x:v>0</x:v>
      </x:c>
      <x:c r="T11288" s="2">
        <x:f t="shared" si="882"/>
        <x:v>0</x:v>
      </x:c>
      <x:c r="U11288" s="2">
        <x:f t="shared" si="881"/>
        <x:v>0</x:v>
      </x:c>
      <x:c r="V11288" s="2">
        <x:f t="shared" si="885"/>
        <x:v>4722.92</x:v>
      </x:c>
      <x:c r="W11288" s="2">
        <x:f t="shared" si="883"/>
        <x:v>0</x:v>
      </x:c>
      <x:c r="X11288" s="2">
        <x:f t="shared" si="884"/>
        <x:v>0</x:v>
      </x:c>
    </x:row>
    <x:row r="11289" spans="2:24" x14ac:dyDescent="0.25">
      <x:c r="B11289" t="s">
        <x:v>622</x:v>
      </x:c>
      <x:c r="C11289" t="s">
        <x:v>21</x:v>
      </x:c>
      <x:c r="D11289" t="s">
        <x:v>22</x:v>
      </x:c>
      <x:c r="E11289" t="s">
        <x:v>577</x:v>
      </x:c>
      <x:c r="F11289" t="s">
        <x:v>33</x:v>
      </x:c>
      <x:c r="G11289" s="2">
        <x:v>9789.25</x:v>
      </x:c>
      <x:c r="J11289" t="s">
        <x:v>838</x:v>
      </x:c>
      <x:c r="K11289" t="s">
        <x:v>1953</x:v>
      </x:c>
      <x:c r="L11289" t="s">
        <x:v>25</x:v>
      </x:c>
      <x:c r="M11289" t="s">
        <x:v>629</x:v>
      </x:c>
      <x:c r="N11289" t="s">
        <x:v>839</x:v>
      </x:c>
      <x:c r="O11289" s="3">
        <x:v>0</x:v>
      </x:c>
      <x:c r="P11289" s="3">
        <x:v>0</x:v>
      </x:c>
      <x:c r="Q11289" s="3">
        <x:v>1</x:v>
      </x:c>
      <x:c r="R11289" s="3">
        <x:v>0</x:v>
      </x:c>
      <x:c r="S11289" s="3">
        <x:v>0</x:v>
      </x:c>
      <x:c r="T11289" s="2">
        <x:f t="shared" si="882"/>
        <x:v>0</x:v>
      </x:c>
      <x:c r="U11289" s="2">
        <x:f t="shared" si="881"/>
        <x:v>0</x:v>
      </x:c>
      <x:c r="V11289" s="2">
        <x:f t="shared" si="885"/>
        <x:v>9789.25</x:v>
      </x:c>
      <x:c r="W11289" s="2">
        <x:f t="shared" si="883"/>
        <x:v>0</x:v>
      </x:c>
      <x:c r="X11289" s="2">
        <x:f t="shared" si="884"/>
        <x:v>0</x:v>
      </x:c>
    </x:row>
    <x:row r="11290" spans="2:24" x14ac:dyDescent="0.25">
      <x:c r="B11290" t="s">
        <x:v>622</x:v>
      </x:c>
      <x:c r="C11290" t="s">
        <x:v>21</x:v>
      </x:c>
      <x:c r="D11290" t="s">
        <x:v>22</x:v>
      </x:c>
      <x:c r="E11290" t="s">
        <x:v>577</x:v>
      </x:c>
      <x:c r="F11290" t="s">
        <x:v>31</x:v>
      </x:c>
      <x:c r="G11290" s="2">
        <x:v>13072.58</x:v>
      </x:c>
      <x:c r="J11290" t="s">
        <x:v>840</x:v>
      </x:c>
      <x:c r="K11290" t="s">
        <x:v>1954</x:v>
      </x:c>
      <x:c r="L11290" t="s">
        <x:v>25</x:v>
      </x:c>
      <x:c r="M11290" t="s">
        <x:v>35</x:v>
      </x:c>
      <x:c r="N11290" t="s">
        <x:v>841</x:v>
      </x:c>
      <x:c r="O11290" s="3">
        <x:v>0</x:v>
      </x:c>
      <x:c r="P11290" s="3">
        <x:v>0</x:v>
      </x:c>
      <x:c r="Q11290" s="3">
        <x:v>1</x:v>
      </x:c>
      <x:c r="R11290" s="3">
        <x:v>0</x:v>
      </x:c>
      <x:c r="S11290" s="3">
        <x:v>0</x:v>
      </x:c>
      <x:c r="T11290" s="2">
        <x:f t="shared" si="882"/>
        <x:v>0</x:v>
      </x:c>
      <x:c r="U11290" s="2">
        <x:f t="shared" si="881"/>
        <x:v>0</x:v>
      </x:c>
      <x:c r="V11290" s="2">
        <x:f t="shared" si="885"/>
        <x:v>13072.58</x:v>
      </x:c>
      <x:c r="W11290" s="2">
        <x:f t="shared" si="883"/>
        <x:v>0</x:v>
      </x:c>
      <x:c r="X11290" s="2">
        <x:f t="shared" si="884"/>
        <x:v>0</x:v>
      </x:c>
    </x:row>
    <x:row r="11291" spans="2:24" x14ac:dyDescent="0.25">
      <x:c r="B11291" t="s">
        <x:v>622</x:v>
      </x:c>
      <x:c r="C11291" t="s">
        <x:v>21</x:v>
      </x:c>
      <x:c r="D11291" t="s">
        <x:v>22</x:v>
      </x:c>
      <x:c r="E11291" t="s">
        <x:v>577</x:v>
      </x:c>
      <x:c r="F11291" t="s">
        <x:v>31</x:v>
      </x:c>
      <x:c r="G11291" s="2">
        <x:v>1005.58</x:v>
      </x:c>
      <x:c r="J11291" t="s">
        <x:v>840</x:v>
      </x:c>
      <x:c r="K11291" t="s">
        <x:v>1954</x:v>
      </x:c>
      <x:c r="L11291" t="s">
        <x:v>25</x:v>
      </x:c>
      <x:c r="M11291" t="s">
        <x:v>625</x:v>
      </x:c>
      <x:c r="N11291" t="s">
        <x:v>841</x:v>
      </x:c>
      <x:c r="O11291" s="3">
        <x:v>0</x:v>
      </x:c>
      <x:c r="P11291" s="3">
        <x:v>0</x:v>
      </x:c>
      <x:c r="Q11291" s="3">
        <x:v>1</x:v>
      </x:c>
      <x:c r="R11291" s="3">
        <x:v>0</x:v>
      </x:c>
      <x:c r="S11291" s="3">
        <x:v>0</x:v>
      </x:c>
      <x:c r="T11291" s="2">
        <x:f t="shared" si="882"/>
        <x:v>0</x:v>
      </x:c>
      <x:c r="U11291" s="2">
        <x:f t="shared" si="881"/>
        <x:v>0</x:v>
      </x:c>
      <x:c r="V11291" s="2">
        <x:f t="shared" si="885"/>
        <x:v>1005.58</x:v>
      </x:c>
      <x:c r="W11291" s="2">
        <x:f t="shared" si="883"/>
        <x:v>0</x:v>
      </x:c>
      <x:c r="X11291" s="2">
        <x:f t="shared" si="884"/>
        <x:v>0</x:v>
      </x:c>
    </x:row>
    <x:row r="11292" spans="2:24" x14ac:dyDescent="0.25">
      <x:c r="B11292" t="s">
        <x:v>622</x:v>
      </x:c>
      <x:c r="C11292" t="s">
        <x:v>21</x:v>
      </x:c>
      <x:c r="D11292" t="s">
        <x:v>22</x:v>
      </x:c>
      <x:c r="E11292" t="s">
        <x:v>577</x:v>
      </x:c>
      <x:c r="F11292" t="s">
        <x:v>31</x:v>
      </x:c>
      <x:c r="G11292" s="2">
        <x:v>2011.16</x:v>
      </x:c>
      <x:c r="J11292" t="s">
        <x:v>840</x:v>
      </x:c>
      <x:c r="K11292" t="s">
        <x:v>1954</x:v>
      </x:c>
      <x:c r="L11292" t="s">
        <x:v>25</x:v>
      </x:c>
      <x:c r="M11292" t="s">
        <x:v>626</x:v>
      </x:c>
      <x:c r="N11292" t="s">
        <x:v>841</x:v>
      </x:c>
      <x:c r="O11292" s="3">
        <x:v>0</x:v>
      </x:c>
      <x:c r="P11292" s="3">
        <x:v>0</x:v>
      </x:c>
      <x:c r="Q11292" s="3">
        <x:v>1</x:v>
      </x:c>
      <x:c r="R11292" s="3">
        <x:v>0</x:v>
      </x:c>
      <x:c r="S11292" s="3">
        <x:v>0</x:v>
      </x:c>
      <x:c r="T11292" s="2">
        <x:f t="shared" si="882"/>
        <x:v>0</x:v>
      </x:c>
      <x:c r="U11292" s="2">
        <x:f t="shared" si="881"/>
        <x:v>0</x:v>
      </x:c>
      <x:c r="V11292" s="2">
        <x:f t="shared" si="885"/>
        <x:v>2011.16</x:v>
      </x:c>
      <x:c r="W11292" s="2">
        <x:f t="shared" si="883"/>
        <x:v>0</x:v>
      </x:c>
      <x:c r="X11292" s="2">
        <x:f t="shared" si="884"/>
        <x:v>0</x:v>
      </x:c>
    </x:row>
    <x:row r="11293" spans="2:24" x14ac:dyDescent="0.25">
      <x:c r="B11293" t="s">
        <x:v>622</x:v>
      </x:c>
      <x:c r="C11293" t="s">
        <x:v>21</x:v>
      </x:c>
      <x:c r="D11293" t="s">
        <x:v>22</x:v>
      </x:c>
      <x:c r="E11293" t="s">
        <x:v>577</x:v>
      </x:c>
      <x:c r="F11293" t="s">
        <x:v>31</x:v>
      </x:c>
      <x:c r="G11293" s="2">
        <x:v>4022.33</x:v>
      </x:c>
      <x:c r="J11293" t="s">
        <x:v>840</x:v>
      </x:c>
      <x:c r="K11293" t="s">
        <x:v>1954</x:v>
      </x:c>
      <x:c r="L11293" t="s">
        <x:v>25</x:v>
      </x:c>
      <x:c r="M11293" t="s">
        <x:v>30</x:v>
      </x:c>
      <x:c r="N11293" t="s">
        <x:v>841</x:v>
      </x:c>
      <x:c r="O11293" s="3">
        <x:v>0</x:v>
      </x:c>
      <x:c r="P11293" s="3">
        <x:v>0</x:v>
      </x:c>
      <x:c r="Q11293" s="3">
        <x:v>1</x:v>
      </x:c>
      <x:c r="R11293" s="3">
        <x:v>0</x:v>
      </x:c>
      <x:c r="S11293" s="3">
        <x:v>0</x:v>
      </x:c>
      <x:c r="T11293" s="2">
        <x:f t="shared" si="882"/>
        <x:v>0</x:v>
      </x:c>
      <x:c r="U11293" s="2">
        <x:f t="shared" si="881"/>
        <x:v>0</x:v>
      </x:c>
      <x:c r="V11293" s="2">
        <x:f t="shared" si="885"/>
        <x:v>4022.33</x:v>
      </x:c>
      <x:c r="W11293" s="2">
        <x:f t="shared" si="883"/>
        <x:v>0</x:v>
      </x:c>
      <x:c r="X11293" s="2">
        <x:f t="shared" si="884"/>
        <x:v>0</x:v>
      </x:c>
    </x:row>
    <x:row r="11294" spans="2:24" x14ac:dyDescent="0.25">
      <x:c r="B11294" t="s">
        <x:v>622</x:v>
      </x:c>
      <x:c r="C11294" t="s">
        <x:v>21</x:v>
      </x:c>
      <x:c r="D11294" t="s">
        <x:v>22</x:v>
      </x:c>
      <x:c r="E11294" t="s">
        <x:v>577</x:v>
      </x:c>
      <x:c r="F11294" t="s">
        <x:v>33</x:v>
      </x:c>
      <x:c r="G11294" s="2">
        <x:v>9789.25</x:v>
      </x:c>
      <x:c r="J11294" t="s">
        <x:v>840</x:v>
      </x:c>
      <x:c r="K11294" t="s">
        <x:v>1954</x:v>
      </x:c>
      <x:c r="L11294" t="s">
        <x:v>25</x:v>
      </x:c>
      <x:c r="M11294" t="s">
        <x:v>629</x:v>
      </x:c>
      <x:c r="N11294" t="s">
        <x:v>841</x:v>
      </x:c>
      <x:c r="O11294" s="3">
        <x:v>0</x:v>
      </x:c>
      <x:c r="P11294" s="3">
        <x:v>0</x:v>
      </x:c>
      <x:c r="Q11294" s="3">
        <x:v>1</x:v>
      </x:c>
      <x:c r="R11294" s="3">
        <x:v>0</x:v>
      </x:c>
      <x:c r="S11294" s="3">
        <x:v>0</x:v>
      </x:c>
      <x:c r="T11294" s="2">
        <x:f t="shared" si="882"/>
        <x:v>0</x:v>
      </x:c>
      <x:c r="U11294" s="2">
        <x:f t="shared" si="881"/>
        <x:v>0</x:v>
      </x:c>
      <x:c r="V11294" s="2">
        <x:f t="shared" si="885"/>
        <x:v>9789.25</x:v>
      </x:c>
      <x:c r="W11294" s="2">
        <x:f t="shared" si="883"/>
        <x:v>0</x:v>
      </x:c>
      <x:c r="X11294" s="2">
        <x:f t="shared" si="884"/>
        <x:v>0</x:v>
      </x:c>
    </x:row>
    <x:row r="11295" spans="2:24" x14ac:dyDescent="0.25">
      <x:c r="B11295" t="s">
        <x:v>622</x:v>
      </x:c>
      <x:c r="C11295" t="s">
        <x:v>21</x:v>
      </x:c>
      <x:c r="D11295" t="s">
        <x:v>22</x:v>
      </x:c>
      <x:c r="E11295" t="s">
        <x:v>577</x:v>
      </x:c>
      <x:c r="F11295" t="s">
        <x:v>31</x:v>
      </x:c>
      <x:c r="G11295" s="2">
        <x:v>15564.06</x:v>
      </x:c>
      <x:c r="J11295" t="s">
        <x:v>842</x:v>
      </x:c>
      <x:c r="K11295" t="s">
        <x:v>1955</x:v>
      </x:c>
      <x:c r="L11295" t="s">
        <x:v>25</x:v>
      </x:c>
      <x:c r="M11295" t="s">
        <x:v>35</x:v>
      </x:c>
      <x:c r="N11295" t="s">
        <x:v>843</x:v>
      </x:c>
      <x:c r="O11295" s="3">
        <x:v>0</x:v>
      </x:c>
      <x:c r="P11295" s="3">
        <x:v>0</x:v>
      </x:c>
      <x:c r="Q11295" s="3">
        <x:v>1</x:v>
      </x:c>
      <x:c r="R11295" s="3">
        <x:v>0</x:v>
      </x:c>
      <x:c r="S11295" s="3">
        <x:v>0</x:v>
      </x:c>
      <x:c r="T11295" s="2">
        <x:f t="shared" si="882"/>
        <x:v>0</x:v>
      </x:c>
      <x:c r="U11295" s="2">
        <x:f t="shared" si="881"/>
        <x:v>0</x:v>
      </x:c>
      <x:c r="V11295" s="2">
        <x:f t="shared" si="885"/>
        <x:v>15564.06</x:v>
      </x:c>
      <x:c r="W11295" s="2">
        <x:f t="shared" si="883"/>
        <x:v>0</x:v>
      </x:c>
      <x:c r="X11295" s="2">
        <x:f t="shared" si="884"/>
        <x:v>0</x:v>
      </x:c>
    </x:row>
    <x:row r="11296" spans="2:24" x14ac:dyDescent="0.25">
      <x:c r="B11296" t="s">
        <x:v>622</x:v>
      </x:c>
      <x:c r="C11296" t="s">
        <x:v>21</x:v>
      </x:c>
      <x:c r="D11296" t="s">
        <x:v>22</x:v>
      </x:c>
      <x:c r="E11296" t="s">
        <x:v>577</x:v>
      </x:c>
      <x:c r="F11296" t="s">
        <x:v>31</x:v>
      </x:c>
      <x:c r="G11296" s="2">
        <x:v>1197.23</x:v>
      </x:c>
      <x:c r="J11296" t="s">
        <x:v>842</x:v>
      </x:c>
      <x:c r="K11296" t="s">
        <x:v>1955</x:v>
      </x:c>
      <x:c r="L11296" t="s">
        <x:v>25</x:v>
      </x:c>
      <x:c r="M11296" t="s">
        <x:v>625</x:v>
      </x:c>
      <x:c r="N11296" t="s">
        <x:v>843</x:v>
      </x:c>
      <x:c r="O11296" s="3">
        <x:v>0</x:v>
      </x:c>
      <x:c r="P11296" s="3">
        <x:v>0</x:v>
      </x:c>
      <x:c r="Q11296" s="3">
        <x:v>1</x:v>
      </x:c>
      <x:c r="R11296" s="3">
        <x:v>0</x:v>
      </x:c>
      <x:c r="S11296" s="3">
        <x:v>0</x:v>
      </x:c>
      <x:c r="T11296" s="2">
        <x:f t="shared" si="882"/>
        <x:v>0</x:v>
      </x:c>
      <x:c r="U11296" s="2">
        <x:f t="shared" si="881"/>
        <x:v>0</x:v>
      </x:c>
      <x:c r="V11296" s="2">
        <x:f t="shared" si="885"/>
        <x:v>1197.23</x:v>
      </x:c>
      <x:c r="W11296" s="2">
        <x:f t="shared" si="883"/>
        <x:v>0</x:v>
      </x:c>
      <x:c r="X11296" s="2">
        <x:f t="shared" si="884"/>
        <x:v>0</x:v>
      </x:c>
    </x:row>
    <x:row r="11297" spans="2:24" x14ac:dyDescent="0.25">
      <x:c r="B11297" t="s">
        <x:v>622</x:v>
      </x:c>
      <x:c r="C11297" t="s">
        <x:v>21</x:v>
      </x:c>
      <x:c r="D11297" t="s">
        <x:v>22</x:v>
      </x:c>
      <x:c r="E11297" t="s">
        <x:v>577</x:v>
      </x:c>
      <x:c r="F11297" t="s">
        <x:v>31</x:v>
      </x:c>
      <x:c r="G11297" s="2">
        <x:v>2394.4699999999998</x:v>
      </x:c>
      <x:c r="J11297" t="s">
        <x:v>842</x:v>
      </x:c>
      <x:c r="K11297" t="s">
        <x:v>1955</x:v>
      </x:c>
      <x:c r="L11297" t="s">
        <x:v>25</x:v>
      </x:c>
      <x:c r="M11297" t="s">
        <x:v>626</x:v>
      </x:c>
      <x:c r="N11297" t="s">
        <x:v>843</x:v>
      </x:c>
      <x:c r="O11297" s="3">
        <x:v>0</x:v>
      </x:c>
      <x:c r="P11297" s="3">
        <x:v>0</x:v>
      </x:c>
      <x:c r="Q11297" s="3">
        <x:v>1</x:v>
      </x:c>
      <x:c r="R11297" s="3">
        <x:v>0</x:v>
      </x:c>
      <x:c r="S11297" s="3">
        <x:v>0</x:v>
      </x:c>
      <x:c r="T11297" s="2">
        <x:f t="shared" si="882"/>
        <x:v>0</x:v>
      </x:c>
      <x:c r="U11297" s="2">
        <x:f t="shared" si="881"/>
        <x:v>0</x:v>
      </x:c>
      <x:c r="V11297" s="2">
        <x:f t="shared" si="885"/>
        <x:v>2394.4699999999998</x:v>
      </x:c>
      <x:c r="W11297" s="2">
        <x:f t="shared" si="883"/>
        <x:v>0</x:v>
      </x:c>
      <x:c r="X11297" s="2">
        <x:f t="shared" si="884"/>
        <x:v>0</x:v>
      </x:c>
    </x:row>
    <x:row r="11298" spans="2:24" x14ac:dyDescent="0.25">
      <x:c r="B11298" t="s">
        <x:v>622</x:v>
      </x:c>
      <x:c r="C11298" t="s">
        <x:v>21</x:v>
      </x:c>
      <x:c r="D11298" t="s">
        <x:v>22</x:v>
      </x:c>
      <x:c r="E11298" t="s">
        <x:v>577</x:v>
      </x:c>
      <x:c r="F11298" t="s">
        <x:v>31</x:v>
      </x:c>
      <x:c r="G11298" s="2">
        <x:v>4788.9399999999996</x:v>
      </x:c>
      <x:c r="J11298" t="s">
        <x:v>842</x:v>
      </x:c>
      <x:c r="K11298" t="s">
        <x:v>1955</x:v>
      </x:c>
      <x:c r="L11298" t="s">
        <x:v>25</x:v>
      </x:c>
      <x:c r="M11298" t="s">
        <x:v>30</x:v>
      </x:c>
      <x:c r="N11298" t="s">
        <x:v>843</x:v>
      </x:c>
      <x:c r="O11298" s="3">
        <x:v>0</x:v>
      </x:c>
      <x:c r="P11298" s="3">
        <x:v>0</x:v>
      </x:c>
      <x:c r="Q11298" s="3">
        <x:v>1</x:v>
      </x:c>
      <x:c r="R11298" s="3">
        <x:v>0</x:v>
      </x:c>
      <x:c r="S11298" s="3">
        <x:v>0</x:v>
      </x:c>
      <x:c r="T11298" s="2">
        <x:f t="shared" si="882"/>
        <x:v>0</x:v>
      </x:c>
      <x:c r="U11298" s="2">
        <x:f t="shared" si="881"/>
        <x:v>0</x:v>
      </x:c>
      <x:c r="V11298" s="2">
        <x:f t="shared" si="885"/>
        <x:v>4788.9399999999996</x:v>
      </x:c>
      <x:c r="W11298" s="2">
        <x:f t="shared" si="883"/>
        <x:v>0</x:v>
      </x:c>
      <x:c r="X11298" s="2">
        <x:f t="shared" si="884"/>
        <x:v>0</x:v>
      </x:c>
    </x:row>
    <x:row r="11299" spans="2:24" x14ac:dyDescent="0.25">
      <x:c r="B11299" t="s">
        <x:v>622</x:v>
      </x:c>
      <x:c r="C11299" t="s">
        <x:v>21</x:v>
      </x:c>
      <x:c r="D11299" t="s">
        <x:v>22</x:v>
      </x:c>
      <x:c r="E11299" t="s">
        <x:v>577</x:v>
      </x:c>
      <x:c r="F11299" t="s">
        <x:v>33</x:v>
      </x:c>
      <x:c r="G11299" s="2">
        <x:v>9789.25</x:v>
      </x:c>
      <x:c r="J11299" t="s">
        <x:v>842</x:v>
      </x:c>
      <x:c r="K11299" t="s">
        <x:v>1955</x:v>
      </x:c>
      <x:c r="L11299" t="s">
        <x:v>25</x:v>
      </x:c>
      <x:c r="M11299" t="s">
        <x:v>629</x:v>
      </x:c>
      <x:c r="N11299" t="s">
        <x:v>843</x:v>
      </x:c>
      <x:c r="O11299" s="3">
        <x:v>0</x:v>
      </x:c>
      <x:c r="P11299" s="3">
        <x:v>0</x:v>
      </x:c>
      <x:c r="Q11299" s="3">
        <x:v>1</x:v>
      </x:c>
      <x:c r="R11299" s="3">
        <x:v>0</x:v>
      </x:c>
      <x:c r="S11299" s="3">
        <x:v>0</x:v>
      </x:c>
      <x:c r="T11299" s="2">
        <x:f t="shared" si="882"/>
        <x:v>0</x:v>
      </x:c>
      <x:c r="U11299" s="2">
        <x:f t="shared" si="881"/>
        <x:v>0</x:v>
      </x:c>
      <x:c r="V11299" s="2">
        <x:f t="shared" si="885"/>
        <x:v>9789.25</x:v>
      </x:c>
      <x:c r="W11299" s="2">
        <x:f t="shared" si="883"/>
        <x:v>0</x:v>
      </x:c>
      <x:c r="X11299" s="2">
        <x:f t="shared" si="884"/>
        <x:v>0</x:v>
      </x:c>
    </x:row>
    <x:row r="11300" spans="2:24" x14ac:dyDescent="0.25">
      <x:c r="B11300" t="s">
        <x:v>622</x:v>
      </x:c>
      <x:c r="C11300" t="s">
        <x:v>21</x:v>
      </x:c>
      <x:c r="D11300" t="s">
        <x:v>22</x:v>
      </x:c>
      <x:c r="E11300" t="s">
        <x:v>577</x:v>
      </x:c>
      <x:c r="F11300" t="s">
        <x:v>32</x:v>
      </x:c>
      <x:c r="G11300" s="2">
        <x:v>13533.46</x:v>
      </x:c>
      <x:c r="J11300" t="s">
        <x:v>844</x:v>
      </x:c>
      <x:c r="K11300" t="s">
        <x:v>1956</x:v>
      </x:c>
      <x:c r="L11300" t="s">
        <x:v>25</x:v>
      </x:c>
      <x:c r="M11300" t="s">
        <x:v>35</x:v>
      </x:c>
      <x:c r="N11300" t="s">
        <x:v>845</x:v>
      </x:c>
      <x:c r="O11300" s="3">
        <x:v>0</x:v>
      </x:c>
      <x:c r="P11300" s="3">
        <x:v>0</x:v>
      </x:c>
      <x:c r="Q11300" s="3">
        <x:v>1</x:v>
      </x:c>
      <x:c r="R11300" s="3">
        <x:v>0</x:v>
      </x:c>
      <x:c r="S11300" s="3">
        <x:v>0</x:v>
      </x:c>
      <x:c r="T11300" s="2">
        <x:f t="shared" si="882"/>
        <x:v>0</x:v>
      </x:c>
      <x:c r="U11300" s="2">
        <x:f t="shared" si="881"/>
        <x:v>0</x:v>
      </x:c>
      <x:c r="V11300" s="2">
        <x:f t="shared" si="885"/>
        <x:v>13533.46</x:v>
      </x:c>
      <x:c r="W11300" s="2">
        <x:f t="shared" si="883"/>
        <x:v>0</x:v>
      </x:c>
      <x:c r="X11300" s="2">
        <x:f t="shared" si="884"/>
        <x:v>0</x:v>
      </x:c>
    </x:row>
    <x:row r="11301" spans="2:24" x14ac:dyDescent="0.25">
      <x:c r="B11301" t="s">
        <x:v>622</x:v>
      </x:c>
      <x:c r="C11301" t="s">
        <x:v>21</x:v>
      </x:c>
      <x:c r="D11301" t="s">
        <x:v>22</x:v>
      </x:c>
      <x:c r="E11301" t="s">
        <x:v>577</x:v>
      </x:c>
      <x:c r="F11301" t="s">
        <x:v>32</x:v>
      </x:c>
      <x:c r="G11301" s="2">
        <x:v>1041.03</x:v>
      </x:c>
      <x:c r="J11301" t="s">
        <x:v>844</x:v>
      </x:c>
      <x:c r="K11301" t="s">
        <x:v>1956</x:v>
      </x:c>
      <x:c r="L11301" t="s">
        <x:v>25</x:v>
      </x:c>
      <x:c r="M11301" t="s">
        <x:v>625</x:v>
      </x:c>
      <x:c r="N11301" t="s">
        <x:v>845</x:v>
      </x:c>
      <x:c r="O11301" s="3">
        <x:v>0</x:v>
      </x:c>
      <x:c r="P11301" s="3">
        <x:v>0</x:v>
      </x:c>
      <x:c r="Q11301" s="3">
        <x:v>1</x:v>
      </x:c>
      <x:c r="R11301" s="3">
        <x:v>0</x:v>
      </x:c>
      <x:c r="S11301" s="3">
        <x:v>0</x:v>
      </x:c>
      <x:c r="T11301" s="2">
        <x:f t="shared" si="882"/>
        <x:v>0</x:v>
      </x:c>
      <x:c r="U11301" s="2">
        <x:f t="shared" si="881"/>
        <x:v>0</x:v>
      </x:c>
      <x:c r="V11301" s="2">
        <x:f t="shared" si="885"/>
        <x:v>1041.03</x:v>
      </x:c>
      <x:c r="W11301" s="2">
        <x:f t="shared" si="883"/>
        <x:v>0</x:v>
      </x:c>
      <x:c r="X11301" s="2">
        <x:f t="shared" si="884"/>
        <x:v>0</x:v>
      </x:c>
    </x:row>
    <x:row r="11302" spans="2:24" x14ac:dyDescent="0.25">
      <x:c r="B11302" t="s">
        <x:v>622</x:v>
      </x:c>
      <x:c r="C11302" t="s">
        <x:v>21</x:v>
      </x:c>
      <x:c r="D11302" t="s">
        <x:v>22</x:v>
      </x:c>
      <x:c r="E11302" t="s">
        <x:v>577</x:v>
      </x:c>
      <x:c r="F11302" t="s">
        <x:v>32</x:v>
      </x:c>
      <x:c r="G11302" s="2">
        <x:v>2082.0700000000002</x:v>
      </x:c>
      <x:c r="J11302" t="s">
        <x:v>844</x:v>
      </x:c>
      <x:c r="K11302" t="s">
        <x:v>1956</x:v>
      </x:c>
      <x:c r="L11302" t="s">
        <x:v>25</x:v>
      </x:c>
      <x:c r="M11302" t="s">
        <x:v>626</x:v>
      </x:c>
      <x:c r="N11302" t="s">
        <x:v>845</x:v>
      </x:c>
      <x:c r="O11302" s="3">
        <x:v>0</x:v>
      </x:c>
      <x:c r="P11302" s="3">
        <x:v>0</x:v>
      </x:c>
      <x:c r="Q11302" s="3">
        <x:v>1</x:v>
      </x:c>
      <x:c r="R11302" s="3">
        <x:v>0</x:v>
      </x:c>
      <x:c r="S11302" s="3">
        <x:v>0</x:v>
      </x:c>
      <x:c r="T11302" s="2">
        <x:f t="shared" si="882"/>
        <x:v>0</x:v>
      </x:c>
      <x:c r="U11302" s="2">
        <x:f t="shared" ref="U11302:U11365" si="886">ROUND(G11302*P11302,2)</x:f>
        <x:v>0</x:v>
      </x:c>
      <x:c r="V11302" s="2">
        <x:f t="shared" si="885"/>
        <x:v>2082.0700000000002</x:v>
      </x:c>
      <x:c r="W11302" s="2">
        <x:f t="shared" si="883"/>
        <x:v>0</x:v>
      </x:c>
      <x:c r="X11302" s="2">
        <x:f t="shared" si="884"/>
        <x:v>0</x:v>
      </x:c>
    </x:row>
    <x:row r="11303" spans="2:24" x14ac:dyDescent="0.25">
      <x:c r="B11303" t="s">
        <x:v>622</x:v>
      </x:c>
      <x:c r="C11303" t="s">
        <x:v>21</x:v>
      </x:c>
      <x:c r="D11303" t="s">
        <x:v>22</x:v>
      </x:c>
      <x:c r="E11303" t="s">
        <x:v>577</x:v>
      </x:c>
      <x:c r="F11303" t="s">
        <x:v>32</x:v>
      </x:c>
      <x:c r="G11303" s="2">
        <x:v>4164.1400000000003</x:v>
      </x:c>
      <x:c r="J11303" t="s">
        <x:v>844</x:v>
      </x:c>
      <x:c r="K11303" t="s">
        <x:v>1956</x:v>
      </x:c>
      <x:c r="L11303" t="s">
        <x:v>25</x:v>
      </x:c>
      <x:c r="M11303" t="s">
        <x:v>30</x:v>
      </x:c>
      <x:c r="N11303" t="s">
        <x:v>845</x:v>
      </x:c>
      <x:c r="O11303" s="3">
        <x:v>0</x:v>
      </x:c>
      <x:c r="P11303" s="3">
        <x:v>0</x:v>
      </x:c>
      <x:c r="Q11303" s="3">
        <x:v>1</x:v>
      </x:c>
      <x:c r="R11303" s="3">
        <x:v>0</x:v>
      </x:c>
      <x:c r="S11303" s="3">
        <x:v>0</x:v>
      </x:c>
      <x:c r="T11303" s="2">
        <x:f t="shared" ref="T11303:T11366" si="887">ROUND(G11303*O11303,2)</x:f>
        <x:v>0</x:v>
      </x:c>
      <x:c r="U11303" s="2">
        <x:f t="shared" si="886"/>
        <x:v>0</x:v>
      </x:c>
      <x:c r="V11303" s="2">
        <x:f t="shared" si="885"/>
        <x:v>4164.1400000000003</x:v>
      </x:c>
      <x:c r="W11303" s="2">
        <x:f t="shared" ref="W11303:W11366" si="888">ROUND(G11303*R11303,2)</x:f>
        <x:v>0</x:v>
      </x:c>
      <x:c r="X11303" s="2">
        <x:f t="shared" ref="X11303:X11366" si="889">G11303-T11303-U11303-V11303-W11303</x:f>
        <x:v>0</x:v>
      </x:c>
    </x:row>
    <x:row r="11304" spans="2:24" x14ac:dyDescent="0.25">
      <x:c r="B11304" t="s">
        <x:v>622</x:v>
      </x:c>
      <x:c r="C11304" t="s">
        <x:v>21</x:v>
      </x:c>
      <x:c r="D11304" t="s">
        <x:v>22</x:v>
      </x:c>
      <x:c r="E11304" t="s">
        <x:v>577</x:v>
      </x:c>
      <x:c r="F11304" t="s">
        <x:v>33</x:v>
      </x:c>
      <x:c r="G11304" s="2">
        <x:v>9730.1299999999992</x:v>
      </x:c>
      <x:c r="J11304" t="s">
        <x:v>844</x:v>
      </x:c>
      <x:c r="K11304" t="s">
        <x:v>1956</x:v>
      </x:c>
      <x:c r="L11304" t="s">
        <x:v>25</x:v>
      </x:c>
      <x:c r="M11304" t="s">
        <x:v>629</x:v>
      </x:c>
      <x:c r="N11304" t="s">
        <x:v>845</x:v>
      </x:c>
      <x:c r="O11304" s="3">
        <x:v>0</x:v>
      </x:c>
      <x:c r="P11304" s="3">
        <x:v>0</x:v>
      </x:c>
      <x:c r="Q11304" s="3">
        <x:v>1</x:v>
      </x:c>
      <x:c r="R11304" s="3">
        <x:v>0</x:v>
      </x:c>
      <x:c r="S11304" s="3">
        <x:v>0</x:v>
      </x:c>
      <x:c r="T11304" s="2">
        <x:f t="shared" si="887"/>
        <x:v>0</x:v>
      </x:c>
      <x:c r="U11304" s="2">
        <x:f t="shared" si="886"/>
        <x:v>0</x:v>
      </x:c>
      <x:c r="V11304" s="2">
        <x:f t="shared" si="885"/>
        <x:v>9730.1299999999992</x:v>
      </x:c>
      <x:c r="W11304" s="2">
        <x:f t="shared" si="888"/>
        <x:v>0</x:v>
      </x:c>
      <x:c r="X11304" s="2">
        <x:f t="shared" si="889"/>
        <x:v>0</x:v>
      </x:c>
    </x:row>
    <x:row r="11305" spans="2:24" x14ac:dyDescent="0.25">
      <x:c r="B11305" t="s">
        <x:v>622</x:v>
      </x:c>
      <x:c r="C11305" t="s">
        <x:v>21</x:v>
      </x:c>
      <x:c r="D11305" t="s">
        <x:v>22</x:v>
      </x:c>
      <x:c r="E11305" t="s">
        <x:v>577</x:v>
      </x:c>
      <x:c r="F11305" t="s">
        <x:v>32</x:v>
      </x:c>
      <x:c r="G11305" s="2">
        <x:v>14735.29</x:v>
      </x:c>
      <x:c r="J11305" t="s">
        <x:v>846</x:v>
      </x:c>
      <x:c r="K11305" t="s">
        <x:v>1957</x:v>
      </x:c>
      <x:c r="L11305" t="s">
        <x:v>25</x:v>
      </x:c>
      <x:c r="M11305" t="s">
        <x:v>35</x:v>
      </x:c>
      <x:c r="N11305" t="s">
        <x:v>847</x:v>
      </x:c>
      <x:c r="O11305" s="3">
        <x:v>0</x:v>
      </x:c>
      <x:c r="P11305" s="3">
        <x:v>0</x:v>
      </x:c>
      <x:c r="Q11305" s="3">
        <x:v>1</x:v>
      </x:c>
      <x:c r="R11305" s="3">
        <x:v>0</x:v>
      </x:c>
      <x:c r="S11305" s="3">
        <x:v>0</x:v>
      </x:c>
      <x:c r="T11305" s="2">
        <x:f t="shared" si="887"/>
        <x:v>0</x:v>
      </x:c>
      <x:c r="U11305" s="2">
        <x:f t="shared" si="886"/>
        <x:v>0</x:v>
      </x:c>
      <x:c r="V11305" s="2">
        <x:f t="shared" si="885"/>
        <x:v>14735.29</x:v>
      </x:c>
      <x:c r="W11305" s="2">
        <x:f t="shared" si="888"/>
        <x:v>0</x:v>
      </x:c>
      <x:c r="X11305" s="2">
        <x:f t="shared" si="889"/>
        <x:v>0</x:v>
      </x:c>
    </x:row>
    <x:row r="11306" spans="2:24" x14ac:dyDescent="0.25">
      <x:c r="B11306" t="s">
        <x:v>622</x:v>
      </x:c>
      <x:c r="C11306" t="s">
        <x:v>21</x:v>
      </x:c>
      <x:c r="D11306" t="s">
        <x:v>22</x:v>
      </x:c>
      <x:c r="E11306" t="s">
        <x:v>577</x:v>
      </x:c>
      <x:c r="F11306" t="s">
        <x:v>32</x:v>
      </x:c>
      <x:c r="G11306" s="2">
        <x:v>1133.48</x:v>
      </x:c>
      <x:c r="J11306" t="s">
        <x:v>846</x:v>
      </x:c>
      <x:c r="K11306" t="s">
        <x:v>1957</x:v>
      </x:c>
      <x:c r="L11306" t="s">
        <x:v>25</x:v>
      </x:c>
      <x:c r="M11306" t="s">
        <x:v>625</x:v>
      </x:c>
      <x:c r="N11306" t="s">
        <x:v>847</x:v>
      </x:c>
      <x:c r="O11306" s="3">
        <x:v>0</x:v>
      </x:c>
      <x:c r="P11306" s="3">
        <x:v>0</x:v>
      </x:c>
      <x:c r="Q11306" s="3">
        <x:v>1</x:v>
      </x:c>
      <x:c r="R11306" s="3">
        <x:v>0</x:v>
      </x:c>
      <x:c r="S11306" s="3">
        <x:v>0</x:v>
      </x:c>
      <x:c r="T11306" s="2">
        <x:f t="shared" si="887"/>
        <x:v>0</x:v>
      </x:c>
      <x:c r="U11306" s="2">
        <x:f t="shared" si="886"/>
        <x:v>0</x:v>
      </x:c>
      <x:c r="V11306" s="2">
        <x:f t="shared" si="885"/>
        <x:v>1133.48</x:v>
      </x:c>
      <x:c r="W11306" s="2">
        <x:f t="shared" si="888"/>
        <x:v>0</x:v>
      </x:c>
      <x:c r="X11306" s="2">
        <x:f t="shared" si="889"/>
        <x:v>0</x:v>
      </x:c>
    </x:row>
    <x:row r="11307" spans="2:24" x14ac:dyDescent="0.25">
      <x:c r="B11307" t="s">
        <x:v>622</x:v>
      </x:c>
      <x:c r="C11307" t="s">
        <x:v>21</x:v>
      </x:c>
      <x:c r="D11307" t="s">
        <x:v>22</x:v>
      </x:c>
      <x:c r="E11307" t="s">
        <x:v>577</x:v>
      </x:c>
      <x:c r="F11307" t="s">
        <x:v>32</x:v>
      </x:c>
      <x:c r="G11307" s="2">
        <x:v>2266.96</x:v>
      </x:c>
      <x:c r="J11307" t="s">
        <x:v>846</x:v>
      </x:c>
      <x:c r="K11307" t="s">
        <x:v>1957</x:v>
      </x:c>
      <x:c r="L11307" t="s">
        <x:v>25</x:v>
      </x:c>
      <x:c r="M11307" t="s">
        <x:v>626</x:v>
      </x:c>
      <x:c r="N11307" t="s">
        <x:v>847</x:v>
      </x:c>
      <x:c r="O11307" s="3">
        <x:v>0</x:v>
      </x:c>
      <x:c r="P11307" s="3">
        <x:v>0</x:v>
      </x:c>
      <x:c r="Q11307" s="3">
        <x:v>1</x:v>
      </x:c>
      <x:c r="R11307" s="3">
        <x:v>0</x:v>
      </x:c>
      <x:c r="S11307" s="3">
        <x:v>0</x:v>
      </x:c>
      <x:c r="T11307" s="2">
        <x:f t="shared" si="887"/>
        <x:v>0</x:v>
      </x:c>
      <x:c r="U11307" s="2">
        <x:f t="shared" si="886"/>
        <x:v>0</x:v>
      </x:c>
      <x:c r="V11307" s="2">
        <x:f t="shared" si="885"/>
        <x:v>2266.96</x:v>
      </x:c>
      <x:c r="W11307" s="2">
        <x:f t="shared" si="888"/>
        <x:v>0</x:v>
      </x:c>
      <x:c r="X11307" s="2">
        <x:f t="shared" si="889"/>
        <x:v>0</x:v>
      </x:c>
    </x:row>
    <x:row r="11308" spans="2:24" x14ac:dyDescent="0.25">
      <x:c r="B11308" t="s">
        <x:v>622</x:v>
      </x:c>
      <x:c r="C11308" t="s">
        <x:v>21</x:v>
      </x:c>
      <x:c r="D11308" t="s">
        <x:v>22</x:v>
      </x:c>
      <x:c r="E11308" t="s">
        <x:v>577</x:v>
      </x:c>
      <x:c r="F11308" t="s">
        <x:v>32</x:v>
      </x:c>
      <x:c r="G11308" s="2">
        <x:v>4533.93</x:v>
      </x:c>
      <x:c r="J11308" t="s">
        <x:v>846</x:v>
      </x:c>
      <x:c r="K11308" t="s">
        <x:v>1957</x:v>
      </x:c>
      <x:c r="L11308" t="s">
        <x:v>25</x:v>
      </x:c>
      <x:c r="M11308" t="s">
        <x:v>30</x:v>
      </x:c>
      <x:c r="N11308" t="s">
        <x:v>847</x:v>
      </x:c>
      <x:c r="O11308" s="3">
        <x:v>0</x:v>
      </x:c>
      <x:c r="P11308" s="3">
        <x:v>0</x:v>
      </x:c>
      <x:c r="Q11308" s="3">
        <x:v>1</x:v>
      </x:c>
      <x:c r="R11308" s="3">
        <x:v>0</x:v>
      </x:c>
      <x:c r="S11308" s="3">
        <x:v>0</x:v>
      </x:c>
      <x:c r="T11308" s="2">
        <x:f t="shared" si="887"/>
        <x:v>0</x:v>
      </x:c>
      <x:c r="U11308" s="2">
        <x:f t="shared" si="886"/>
        <x:v>0</x:v>
      </x:c>
      <x:c r="V11308" s="2">
        <x:f t="shared" si="885"/>
        <x:v>4533.93</x:v>
      </x:c>
      <x:c r="W11308" s="2">
        <x:f t="shared" si="888"/>
        <x:v>0</x:v>
      </x:c>
      <x:c r="X11308" s="2">
        <x:f t="shared" si="889"/>
        <x:v>0</x:v>
      </x:c>
    </x:row>
    <x:row r="11309" spans="2:24" x14ac:dyDescent="0.25">
      <x:c r="B11309" t="s">
        <x:v>622</x:v>
      </x:c>
      <x:c r="C11309" t="s">
        <x:v>21</x:v>
      </x:c>
      <x:c r="D11309" t="s">
        <x:v>22</x:v>
      </x:c>
      <x:c r="E11309" t="s">
        <x:v>577</x:v>
      </x:c>
      <x:c r="F11309" t="s">
        <x:v>33</x:v>
      </x:c>
      <x:c r="G11309" s="2">
        <x:v>9886.6299999999992</x:v>
      </x:c>
      <x:c r="J11309" t="s">
        <x:v>846</x:v>
      </x:c>
      <x:c r="K11309" t="s">
        <x:v>1957</x:v>
      </x:c>
      <x:c r="L11309" t="s">
        <x:v>25</x:v>
      </x:c>
      <x:c r="M11309" t="s">
        <x:v>629</x:v>
      </x:c>
      <x:c r="N11309" t="s">
        <x:v>847</x:v>
      </x:c>
      <x:c r="O11309" s="3">
        <x:v>0</x:v>
      </x:c>
      <x:c r="P11309" s="3">
        <x:v>0</x:v>
      </x:c>
      <x:c r="Q11309" s="3">
        <x:v>1</x:v>
      </x:c>
      <x:c r="R11309" s="3">
        <x:v>0</x:v>
      </x:c>
      <x:c r="S11309" s="3">
        <x:v>0</x:v>
      </x:c>
      <x:c r="T11309" s="2">
        <x:f t="shared" si="887"/>
        <x:v>0</x:v>
      </x:c>
      <x:c r="U11309" s="2">
        <x:f t="shared" si="886"/>
        <x:v>0</x:v>
      </x:c>
      <x:c r="V11309" s="2">
        <x:f t="shared" si="885"/>
        <x:v>9886.6299999999992</x:v>
      </x:c>
      <x:c r="W11309" s="2">
        <x:f t="shared" si="888"/>
        <x:v>0</x:v>
      </x:c>
      <x:c r="X11309" s="2">
        <x:f t="shared" si="889"/>
        <x:v>0</x:v>
      </x:c>
    </x:row>
    <x:row r="11310" spans="2:24" x14ac:dyDescent="0.25">
      <x:c r="B11310" t="s">
        <x:v>622</x:v>
      </x:c>
      <x:c r="C11310" t="s">
        <x:v>21</x:v>
      </x:c>
      <x:c r="D11310" t="s">
        <x:v>22</x:v>
      </x:c>
      <x:c r="E11310" t="s">
        <x:v>577</x:v>
      </x:c>
      <x:c r="F11310" t="s">
        <x:v>32</x:v>
      </x:c>
      <x:c r="G11310" s="2">
        <x:v>15726.5</x:v>
      </x:c>
      <x:c r="J11310" t="s">
        <x:v>848</x:v>
      </x:c>
      <x:c r="K11310" t="s">
        <x:v>1958</x:v>
      </x:c>
      <x:c r="L11310" t="s">
        <x:v>25</x:v>
      </x:c>
      <x:c r="M11310" t="s">
        <x:v>35</x:v>
      </x:c>
      <x:c r="N11310" t="s">
        <x:v>849</x:v>
      </x:c>
      <x:c r="O11310" s="3">
        <x:v>0</x:v>
      </x:c>
      <x:c r="P11310" s="3">
        <x:v>0</x:v>
      </x:c>
      <x:c r="Q11310" s="3">
        <x:v>1</x:v>
      </x:c>
      <x:c r="R11310" s="3">
        <x:v>0</x:v>
      </x:c>
      <x:c r="S11310" s="3">
        <x:v>0</x:v>
      </x:c>
      <x:c r="T11310" s="2">
        <x:f t="shared" si="887"/>
        <x:v>0</x:v>
      </x:c>
      <x:c r="U11310" s="2">
        <x:f t="shared" si="886"/>
        <x:v>0</x:v>
      </x:c>
      <x:c r="V11310" s="2">
        <x:f t="shared" si="885"/>
        <x:v>15726.5</x:v>
      </x:c>
      <x:c r="W11310" s="2">
        <x:f t="shared" si="888"/>
        <x:v>0</x:v>
      </x:c>
      <x:c r="X11310" s="2">
        <x:f t="shared" si="889"/>
        <x:v>0</x:v>
      </x:c>
    </x:row>
    <x:row r="11311" spans="2:24" x14ac:dyDescent="0.25">
      <x:c r="B11311" t="s">
        <x:v>622</x:v>
      </x:c>
      <x:c r="C11311" t="s">
        <x:v>21</x:v>
      </x:c>
      <x:c r="D11311" t="s">
        <x:v>22</x:v>
      </x:c>
      <x:c r="E11311" t="s">
        <x:v>577</x:v>
      </x:c>
      <x:c r="F11311" t="s">
        <x:v>32</x:v>
      </x:c>
      <x:c r="G11311" s="2">
        <x:v>1209.73</x:v>
      </x:c>
      <x:c r="J11311" t="s">
        <x:v>848</x:v>
      </x:c>
      <x:c r="K11311" t="s">
        <x:v>1958</x:v>
      </x:c>
      <x:c r="L11311" t="s">
        <x:v>25</x:v>
      </x:c>
      <x:c r="M11311" t="s">
        <x:v>625</x:v>
      </x:c>
      <x:c r="N11311" t="s">
        <x:v>849</x:v>
      </x:c>
      <x:c r="O11311" s="3">
        <x:v>0</x:v>
      </x:c>
      <x:c r="P11311" s="3">
        <x:v>0</x:v>
      </x:c>
      <x:c r="Q11311" s="3">
        <x:v>1</x:v>
      </x:c>
      <x:c r="R11311" s="3">
        <x:v>0</x:v>
      </x:c>
      <x:c r="S11311" s="3">
        <x:v>0</x:v>
      </x:c>
      <x:c r="T11311" s="2">
        <x:f t="shared" si="887"/>
        <x:v>0</x:v>
      </x:c>
      <x:c r="U11311" s="2">
        <x:f t="shared" si="886"/>
        <x:v>0</x:v>
      </x:c>
      <x:c r="V11311" s="2">
        <x:f t="shared" si="885"/>
        <x:v>1209.73</x:v>
      </x:c>
      <x:c r="W11311" s="2">
        <x:f t="shared" si="888"/>
        <x:v>0</x:v>
      </x:c>
      <x:c r="X11311" s="2">
        <x:f t="shared" si="889"/>
        <x:v>0</x:v>
      </x:c>
    </x:row>
    <x:row r="11312" spans="2:24" x14ac:dyDescent="0.25">
      <x:c r="B11312" t="s">
        <x:v>622</x:v>
      </x:c>
      <x:c r="C11312" t="s">
        <x:v>21</x:v>
      </x:c>
      <x:c r="D11312" t="s">
        <x:v>22</x:v>
      </x:c>
      <x:c r="E11312" t="s">
        <x:v>577</x:v>
      </x:c>
      <x:c r="F11312" t="s">
        <x:v>32</x:v>
      </x:c>
      <x:c r="G11312" s="2">
        <x:v>2419.46</x:v>
      </x:c>
      <x:c r="J11312" t="s">
        <x:v>848</x:v>
      </x:c>
      <x:c r="K11312" t="s">
        <x:v>1958</x:v>
      </x:c>
      <x:c r="L11312" t="s">
        <x:v>25</x:v>
      </x:c>
      <x:c r="M11312" t="s">
        <x:v>626</x:v>
      </x:c>
      <x:c r="N11312" t="s">
        <x:v>849</x:v>
      </x:c>
      <x:c r="O11312" s="3">
        <x:v>0</x:v>
      </x:c>
      <x:c r="P11312" s="3">
        <x:v>0</x:v>
      </x:c>
      <x:c r="Q11312" s="3">
        <x:v>1</x:v>
      </x:c>
      <x:c r="R11312" s="3">
        <x:v>0</x:v>
      </x:c>
      <x:c r="S11312" s="3">
        <x:v>0</x:v>
      </x:c>
      <x:c r="T11312" s="2">
        <x:f t="shared" si="887"/>
        <x:v>0</x:v>
      </x:c>
      <x:c r="U11312" s="2">
        <x:f t="shared" si="886"/>
        <x:v>0</x:v>
      </x:c>
      <x:c r="V11312" s="2">
        <x:f t="shared" si="885"/>
        <x:v>2419.46</x:v>
      </x:c>
      <x:c r="W11312" s="2">
        <x:f t="shared" si="888"/>
        <x:v>0</x:v>
      </x:c>
      <x:c r="X11312" s="2">
        <x:f t="shared" si="889"/>
        <x:v>0</x:v>
      </x:c>
    </x:row>
    <x:row r="11313" spans="2:24" x14ac:dyDescent="0.25">
      <x:c r="B11313" t="s">
        <x:v>622</x:v>
      </x:c>
      <x:c r="C11313" t="s">
        <x:v>21</x:v>
      </x:c>
      <x:c r="D11313" t="s">
        <x:v>22</x:v>
      </x:c>
      <x:c r="E11313" t="s">
        <x:v>577</x:v>
      </x:c>
      <x:c r="F11313" t="s">
        <x:v>32</x:v>
      </x:c>
      <x:c r="G11313" s="2">
        <x:v>4838.92</x:v>
      </x:c>
      <x:c r="J11313" t="s">
        <x:v>848</x:v>
      </x:c>
      <x:c r="K11313" t="s">
        <x:v>1958</x:v>
      </x:c>
      <x:c r="L11313" t="s">
        <x:v>25</x:v>
      </x:c>
      <x:c r="M11313" t="s">
        <x:v>30</x:v>
      </x:c>
      <x:c r="N11313" t="s">
        <x:v>849</x:v>
      </x:c>
      <x:c r="O11313" s="3">
        <x:v>0</x:v>
      </x:c>
      <x:c r="P11313" s="3">
        <x:v>0</x:v>
      </x:c>
      <x:c r="Q11313" s="3">
        <x:v>1</x:v>
      </x:c>
      <x:c r="R11313" s="3">
        <x:v>0</x:v>
      </x:c>
      <x:c r="S11313" s="3">
        <x:v>0</x:v>
      </x:c>
      <x:c r="T11313" s="2">
        <x:f t="shared" si="887"/>
        <x:v>0</x:v>
      </x:c>
      <x:c r="U11313" s="2">
        <x:f t="shared" si="886"/>
        <x:v>0</x:v>
      </x:c>
      <x:c r="V11313" s="2">
        <x:f t="shared" si="885"/>
        <x:v>4838.92</x:v>
      </x:c>
      <x:c r="W11313" s="2">
        <x:f t="shared" si="888"/>
        <x:v>0</x:v>
      </x:c>
      <x:c r="X11313" s="2">
        <x:f t="shared" si="889"/>
        <x:v>0</x:v>
      </x:c>
    </x:row>
    <x:row r="11314" spans="2:24" x14ac:dyDescent="0.25">
      <x:c r="B11314" t="s">
        <x:v>622</x:v>
      </x:c>
      <x:c r="C11314" t="s">
        <x:v>21</x:v>
      </x:c>
      <x:c r="D11314" t="s">
        <x:v>22</x:v>
      </x:c>
      <x:c r="E11314" t="s">
        <x:v>577</x:v>
      </x:c>
      <x:c r="F11314" t="s">
        <x:v>33</x:v>
      </x:c>
      <x:c r="G11314" s="2">
        <x:v>9773.3700000000008</x:v>
      </x:c>
      <x:c r="J11314" t="s">
        <x:v>848</x:v>
      </x:c>
      <x:c r="K11314" t="s">
        <x:v>1958</x:v>
      </x:c>
      <x:c r="L11314" t="s">
        <x:v>25</x:v>
      </x:c>
      <x:c r="M11314" t="s">
        <x:v>629</x:v>
      </x:c>
      <x:c r="N11314" t="s">
        <x:v>849</x:v>
      </x:c>
      <x:c r="O11314" s="3">
        <x:v>0</x:v>
      </x:c>
      <x:c r="P11314" s="3">
        <x:v>0</x:v>
      </x:c>
      <x:c r="Q11314" s="3">
        <x:v>1</x:v>
      </x:c>
      <x:c r="R11314" s="3">
        <x:v>0</x:v>
      </x:c>
      <x:c r="S11314" s="3">
        <x:v>0</x:v>
      </x:c>
      <x:c r="T11314" s="2">
        <x:f t="shared" si="887"/>
        <x:v>0</x:v>
      </x:c>
      <x:c r="U11314" s="2">
        <x:f t="shared" si="886"/>
        <x:v>0</x:v>
      </x:c>
      <x:c r="V11314" s="2">
        <x:f t="shared" si="885"/>
        <x:v>9773.3700000000008</x:v>
      </x:c>
      <x:c r="W11314" s="2">
        <x:f t="shared" si="888"/>
        <x:v>0</x:v>
      </x:c>
      <x:c r="X11314" s="2">
        <x:f t="shared" si="889"/>
        <x:v>0</x:v>
      </x:c>
    </x:row>
    <x:row r="11315" spans="2:24" x14ac:dyDescent="0.25">
      <x:c r="B11315" t="s">
        <x:v>622</x:v>
      </x:c>
      <x:c r="C11315" t="s">
        <x:v>21</x:v>
      </x:c>
      <x:c r="D11315" t="s">
        <x:v>22</x:v>
      </x:c>
      <x:c r="E11315" t="s">
        <x:v>577</x:v>
      </x:c>
      <x:c r="F11315" t="s">
        <x:v>33</x:v>
      </x:c>
      <x:c r="G11315" s="2">
        <x:v>10764.84</x:v>
      </x:c>
      <x:c r="J11315" t="s">
        <x:v>850</x:v>
      </x:c>
      <x:c r="K11315" t="s">
        <x:v>1959</x:v>
      </x:c>
      <x:c r="L11315" t="s">
        <x:v>25</x:v>
      </x:c>
      <x:c r="M11315" t="s">
        <x:v>629</x:v>
      </x:c>
      <x:c r="N11315" t="s">
        <x:v>851</x:v>
      </x:c>
      <x:c r="O11315" s="3">
        <x:v>0</x:v>
      </x:c>
      <x:c r="P11315" s="3">
        <x:v>0</x:v>
      </x:c>
      <x:c r="Q11315" s="3">
        <x:v>1</x:v>
      </x:c>
      <x:c r="R11315" s="3">
        <x:v>0</x:v>
      </x:c>
      <x:c r="S11315" s="3">
        <x:v>0</x:v>
      </x:c>
      <x:c r="T11315" s="2">
        <x:f t="shared" si="887"/>
        <x:v>0</x:v>
      </x:c>
      <x:c r="U11315" s="2">
        <x:f t="shared" si="886"/>
        <x:v>0</x:v>
      </x:c>
      <x:c r="V11315" s="2">
        <x:f t="shared" si="885"/>
        <x:v>10764.84</x:v>
      </x:c>
      <x:c r="W11315" s="2">
        <x:f t="shared" si="888"/>
        <x:v>0</x:v>
      </x:c>
      <x:c r="X11315" s="2">
        <x:f t="shared" si="889"/>
        <x:v>0</x:v>
      </x:c>
    </x:row>
    <x:row r="11316" spans="2:24" x14ac:dyDescent="0.25">
      <x:c r="B11316" t="s">
        <x:v>622</x:v>
      </x:c>
      <x:c r="C11316" t="s">
        <x:v>21</x:v>
      </x:c>
      <x:c r="D11316" t="s">
        <x:v>22</x:v>
      </x:c>
      <x:c r="E11316" t="s">
        <x:v>577</x:v>
      </x:c>
      <x:c r="F11316" t="s">
        <x:v>32</x:v>
      </x:c>
      <x:c r="G11316" s="2">
        <x:v>16062.63</x:v>
      </x:c>
      <x:c r="J11316" t="s">
        <x:v>852</x:v>
      </x:c>
      <x:c r="K11316" t="s">
        <x:v>1960</x:v>
      </x:c>
      <x:c r="L11316" t="s">
        <x:v>25</x:v>
      </x:c>
      <x:c r="M11316" t="s">
        <x:v>35</x:v>
      </x:c>
      <x:c r="N11316" t="s">
        <x:v>853</x:v>
      </x:c>
      <x:c r="O11316" s="3">
        <x:v>0</x:v>
      </x:c>
      <x:c r="P11316" s="3">
        <x:v>0</x:v>
      </x:c>
      <x:c r="Q11316" s="3">
        <x:v>1</x:v>
      </x:c>
      <x:c r="R11316" s="3">
        <x:v>0</x:v>
      </x:c>
      <x:c r="S11316" s="3">
        <x:v>0</x:v>
      </x:c>
      <x:c r="T11316" s="2">
        <x:f t="shared" si="887"/>
        <x:v>0</x:v>
      </x:c>
      <x:c r="U11316" s="2">
        <x:f t="shared" si="886"/>
        <x:v>0</x:v>
      </x:c>
      <x:c r="V11316" s="2">
        <x:f t="shared" si="885"/>
        <x:v>16062.63</x:v>
      </x:c>
      <x:c r="W11316" s="2">
        <x:f t="shared" si="888"/>
        <x:v>0</x:v>
      </x:c>
      <x:c r="X11316" s="2">
        <x:f t="shared" si="889"/>
        <x:v>0</x:v>
      </x:c>
    </x:row>
    <x:row r="11317" spans="2:24" x14ac:dyDescent="0.25">
      <x:c r="B11317" t="s">
        <x:v>622</x:v>
      </x:c>
      <x:c r="C11317" t="s">
        <x:v>21</x:v>
      </x:c>
      <x:c r="D11317" t="s">
        <x:v>22</x:v>
      </x:c>
      <x:c r="E11317" t="s">
        <x:v>577</x:v>
      </x:c>
      <x:c r="F11317" t="s">
        <x:v>32</x:v>
      </x:c>
      <x:c r="G11317" s="2">
        <x:v>1235.57</x:v>
      </x:c>
      <x:c r="J11317" t="s">
        <x:v>852</x:v>
      </x:c>
      <x:c r="K11317" t="s">
        <x:v>1960</x:v>
      </x:c>
      <x:c r="L11317" t="s">
        <x:v>25</x:v>
      </x:c>
      <x:c r="M11317" t="s">
        <x:v>625</x:v>
      </x:c>
      <x:c r="N11317" t="s">
        <x:v>853</x:v>
      </x:c>
      <x:c r="O11317" s="3">
        <x:v>0</x:v>
      </x:c>
      <x:c r="P11317" s="3">
        <x:v>0</x:v>
      </x:c>
      <x:c r="Q11317" s="3">
        <x:v>1</x:v>
      </x:c>
      <x:c r="R11317" s="3">
        <x:v>0</x:v>
      </x:c>
      <x:c r="S11317" s="3">
        <x:v>0</x:v>
      </x:c>
      <x:c r="T11317" s="2">
        <x:f t="shared" si="887"/>
        <x:v>0</x:v>
      </x:c>
      <x:c r="U11317" s="2">
        <x:f t="shared" si="886"/>
        <x:v>0</x:v>
      </x:c>
      <x:c r="V11317" s="2">
        <x:f t="shared" si="885"/>
        <x:v>1235.57</x:v>
      </x:c>
      <x:c r="W11317" s="2">
        <x:f t="shared" si="888"/>
        <x:v>0</x:v>
      </x:c>
      <x:c r="X11317" s="2">
        <x:f t="shared" si="889"/>
        <x:v>0</x:v>
      </x:c>
    </x:row>
    <x:row r="11318" spans="2:24" x14ac:dyDescent="0.25">
      <x:c r="B11318" t="s">
        <x:v>622</x:v>
      </x:c>
      <x:c r="C11318" t="s">
        <x:v>21</x:v>
      </x:c>
      <x:c r="D11318" t="s">
        <x:v>22</x:v>
      </x:c>
      <x:c r="E11318" t="s">
        <x:v>577</x:v>
      </x:c>
      <x:c r="F11318" t="s">
        <x:v>32</x:v>
      </x:c>
      <x:c r="G11318" s="2">
        <x:v>2471.16</x:v>
      </x:c>
      <x:c r="J11318" t="s">
        <x:v>852</x:v>
      </x:c>
      <x:c r="K11318" t="s">
        <x:v>1960</x:v>
      </x:c>
      <x:c r="L11318" t="s">
        <x:v>25</x:v>
      </x:c>
      <x:c r="M11318" t="s">
        <x:v>626</x:v>
      </x:c>
      <x:c r="N11318" t="s">
        <x:v>853</x:v>
      </x:c>
      <x:c r="O11318" s="3">
        <x:v>0</x:v>
      </x:c>
      <x:c r="P11318" s="3">
        <x:v>0</x:v>
      </x:c>
      <x:c r="Q11318" s="3">
        <x:v>1</x:v>
      </x:c>
      <x:c r="R11318" s="3">
        <x:v>0</x:v>
      </x:c>
      <x:c r="S11318" s="3">
        <x:v>0</x:v>
      </x:c>
      <x:c r="T11318" s="2">
        <x:f t="shared" si="887"/>
        <x:v>0</x:v>
      </x:c>
      <x:c r="U11318" s="2">
        <x:f t="shared" si="886"/>
        <x:v>0</x:v>
      </x:c>
      <x:c r="V11318" s="2">
        <x:f t="shared" si="885"/>
        <x:v>2471.16</x:v>
      </x:c>
      <x:c r="W11318" s="2">
        <x:f t="shared" si="888"/>
        <x:v>0</x:v>
      </x:c>
      <x:c r="X11318" s="2">
        <x:f t="shared" si="889"/>
        <x:v>0</x:v>
      </x:c>
    </x:row>
    <x:row r="11319" spans="2:24" x14ac:dyDescent="0.25">
      <x:c r="B11319" t="s">
        <x:v>622</x:v>
      </x:c>
      <x:c r="C11319" t="s">
        <x:v>21</x:v>
      </x:c>
      <x:c r="D11319" t="s">
        <x:v>22</x:v>
      </x:c>
      <x:c r="E11319" t="s">
        <x:v>577</x:v>
      </x:c>
      <x:c r="F11319" t="s">
        <x:v>32</x:v>
      </x:c>
      <x:c r="G11319" s="2">
        <x:v>4942.33</x:v>
      </x:c>
      <x:c r="J11319" t="s">
        <x:v>852</x:v>
      </x:c>
      <x:c r="K11319" t="s">
        <x:v>1960</x:v>
      </x:c>
      <x:c r="L11319" t="s">
        <x:v>25</x:v>
      </x:c>
      <x:c r="M11319" t="s">
        <x:v>30</x:v>
      </x:c>
      <x:c r="N11319" t="s">
        <x:v>853</x:v>
      </x:c>
      <x:c r="O11319" s="3">
        <x:v>0</x:v>
      </x:c>
      <x:c r="P11319" s="3">
        <x:v>0</x:v>
      </x:c>
      <x:c r="Q11319" s="3">
        <x:v>1</x:v>
      </x:c>
      <x:c r="R11319" s="3">
        <x:v>0</x:v>
      </x:c>
      <x:c r="S11319" s="3">
        <x:v>0</x:v>
      </x:c>
      <x:c r="T11319" s="2">
        <x:f t="shared" si="887"/>
        <x:v>0</x:v>
      </x:c>
      <x:c r="U11319" s="2">
        <x:f t="shared" si="886"/>
        <x:v>0</x:v>
      </x:c>
      <x:c r="V11319" s="2">
        <x:f t="shared" si="885"/>
        <x:v>4942.33</x:v>
      </x:c>
      <x:c r="W11319" s="2">
        <x:f t="shared" si="888"/>
        <x:v>0</x:v>
      </x:c>
      <x:c r="X11319" s="2">
        <x:f t="shared" si="889"/>
        <x:v>0</x:v>
      </x:c>
    </x:row>
    <x:row r="11320" spans="2:24" x14ac:dyDescent="0.25">
      <x:c r="B11320" t="s">
        <x:v>622</x:v>
      </x:c>
      <x:c r="C11320" t="s">
        <x:v>21</x:v>
      </x:c>
      <x:c r="D11320" t="s">
        <x:v>22</x:v>
      </x:c>
      <x:c r="E11320" t="s">
        <x:v>577</x:v>
      </x:c>
      <x:c r="F11320" t="s">
        <x:v>33</x:v>
      </x:c>
      <x:c r="G11320" s="2">
        <x:v>10764.84</x:v>
      </x:c>
      <x:c r="J11320" t="s">
        <x:v>852</x:v>
      </x:c>
      <x:c r="K11320" t="s">
        <x:v>1960</x:v>
      </x:c>
      <x:c r="L11320" t="s">
        <x:v>25</x:v>
      </x:c>
      <x:c r="M11320" t="s">
        <x:v>629</x:v>
      </x:c>
      <x:c r="N11320" t="s">
        <x:v>853</x:v>
      </x:c>
      <x:c r="O11320" s="3">
        <x:v>0</x:v>
      </x:c>
      <x:c r="P11320" s="3">
        <x:v>0</x:v>
      </x:c>
      <x:c r="Q11320" s="3">
        <x:v>1</x:v>
      </x:c>
      <x:c r="R11320" s="3">
        <x:v>0</x:v>
      </x:c>
      <x:c r="S11320" s="3">
        <x:v>0</x:v>
      </x:c>
      <x:c r="T11320" s="2">
        <x:f t="shared" si="887"/>
        <x:v>0</x:v>
      </x:c>
      <x:c r="U11320" s="2">
        <x:f t="shared" si="886"/>
        <x:v>0</x:v>
      </x:c>
      <x:c r="V11320" s="2">
        <x:f t="shared" si="885"/>
        <x:v>10764.84</x:v>
      </x:c>
      <x:c r="W11320" s="2">
        <x:f t="shared" si="888"/>
        <x:v>0</x:v>
      </x:c>
      <x:c r="X11320" s="2">
        <x:f t="shared" si="889"/>
        <x:v>0</x:v>
      </x:c>
    </x:row>
    <x:row r="11321" spans="2:24" x14ac:dyDescent="0.25">
      <x:c r="B11321" t="s">
        <x:v>622</x:v>
      </x:c>
      <x:c r="C11321" t="s">
        <x:v>21</x:v>
      </x:c>
      <x:c r="D11321" t="s">
        <x:v>22</x:v>
      </x:c>
      <x:c r="E11321" t="s">
        <x:v>577</x:v>
      </x:c>
      <x:c r="F11321" t="s">
        <x:v>32</x:v>
      </x:c>
      <x:c r="G11321" s="2">
        <x:v>15874.73</x:v>
      </x:c>
      <x:c r="J11321" t="s">
        <x:v>854</x:v>
      </x:c>
      <x:c r="K11321" t="s">
        <x:v>1961</x:v>
      </x:c>
      <x:c r="L11321" t="s">
        <x:v>25</x:v>
      </x:c>
      <x:c r="M11321" t="s">
        <x:v>35</x:v>
      </x:c>
      <x:c r="N11321" t="s">
        <x:v>855</x:v>
      </x:c>
      <x:c r="O11321" s="3">
        <x:v>0</x:v>
      </x:c>
      <x:c r="P11321" s="3">
        <x:v>0</x:v>
      </x:c>
      <x:c r="Q11321" s="3">
        <x:v>1</x:v>
      </x:c>
      <x:c r="R11321" s="3">
        <x:v>0</x:v>
      </x:c>
      <x:c r="S11321" s="3">
        <x:v>0</x:v>
      </x:c>
      <x:c r="T11321" s="2">
        <x:f t="shared" si="887"/>
        <x:v>0</x:v>
      </x:c>
      <x:c r="U11321" s="2">
        <x:f t="shared" si="886"/>
        <x:v>0</x:v>
      </x:c>
      <x:c r="V11321" s="2">
        <x:f t="shared" si="885"/>
        <x:v>15874.73</x:v>
      </x:c>
      <x:c r="W11321" s="2">
        <x:f t="shared" si="888"/>
        <x:v>0</x:v>
      </x:c>
      <x:c r="X11321" s="2">
        <x:f t="shared" si="889"/>
        <x:v>0</x:v>
      </x:c>
    </x:row>
    <x:row r="11322" spans="2:24" x14ac:dyDescent="0.25">
      <x:c r="B11322" t="s">
        <x:v>622</x:v>
      </x:c>
      <x:c r="C11322" t="s">
        <x:v>21</x:v>
      </x:c>
      <x:c r="D11322" t="s">
        <x:v>22</x:v>
      </x:c>
      <x:c r="E11322" t="s">
        <x:v>577</x:v>
      </x:c>
      <x:c r="F11322" t="s">
        <x:v>32</x:v>
      </x:c>
      <x:c r="G11322" s="2">
        <x:v>1221.1300000000001</x:v>
      </x:c>
      <x:c r="J11322" t="s">
        <x:v>854</x:v>
      </x:c>
      <x:c r="K11322" t="s">
        <x:v>1961</x:v>
      </x:c>
      <x:c r="L11322" t="s">
        <x:v>25</x:v>
      </x:c>
      <x:c r="M11322" t="s">
        <x:v>625</x:v>
      </x:c>
      <x:c r="N11322" t="s">
        <x:v>855</x:v>
      </x:c>
      <x:c r="O11322" s="3">
        <x:v>0</x:v>
      </x:c>
      <x:c r="P11322" s="3">
        <x:v>0</x:v>
      </x:c>
      <x:c r="Q11322" s="3">
        <x:v>1</x:v>
      </x:c>
      <x:c r="R11322" s="3">
        <x:v>0</x:v>
      </x:c>
      <x:c r="S11322" s="3">
        <x:v>0</x:v>
      </x:c>
      <x:c r="T11322" s="2">
        <x:f t="shared" si="887"/>
        <x:v>0</x:v>
      </x:c>
      <x:c r="U11322" s="2">
        <x:f t="shared" si="886"/>
        <x:v>0</x:v>
      </x:c>
      <x:c r="V11322" s="2">
        <x:f t="shared" si="885"/>
        <x:v>1221.1300000000001</x:v>
      </x:c>
      <x:c r="W11322" s="2">
        <x:f t="shared" si="888"/>
        <x:v>0</x:v>
      </x:c>
      <x:c r="X11322" s="2">
        <x:f t="shared" si="889"/>
        <x:v>0</x:v>
      </x:c>
    </x:row>
    <x:row r="11323" spans="2:24" x14ac:dyDescent="0.25">
      <x:c r="B11323" t="s">
        <x:v>622</x:v>
      </x:c>
      <x:c r="C11323" t="s">
        <x:v>21</x:v>
      </x:c>
      <x:c r="D11323" t="s">
        <x:v>22</x:v>
      </x:c>
      <x:c r="E11323" t="s">
        <x:v>577</x:v>
      </x:c>
      <x:c r="F11323" t="s">
        <x:v>32</x:v>
      </x:c>
      <x:c r="G11323" s="2">
        <x:v>2442.2600000000002</x:v>
      </x:c>
      <x:c r="J11323" t="s">
        <x:v>854</x:v>
      </x:c>
      <x:c r="K11323" t="s">
        <x:v>1961</x:v>
      </x:c>
      <x:c r="L11323" t="s">
        <x:v>25</x:v>
      </x:c>
      <x:c r="M11323" t="s">
        <x:v>626</x:v>
      </x:c>
      <x:c r="N11323" t="s">
        <x:v>855</x:v>
      </x:c>
      <x:c r="O11323" s="3">
        <x:v>0</x:v>
      </x:c>
      <x:c r="P11323" s="3">
        <x:v>0</x:v>
      </x:c>
      <x:c r="Q11323" s="3">
        <x:v>1</x:v>
      </x:c>
      <x:c r="R11323" s="3">
        <x:v>0</x:v>
      </x:c>
      <x:c r="S11323" s="3">
        <x:v>0</x:v>
      </x:c>
      <x:c r="T11323" s="2">
        <x:f t="shared" si="887"/>
        <x:v>0</x:v>
      </x:c>
      <x:c r="U11323" s="2">
        <x:f t="shared" si="886"/>
        <x:v>0</x:v>
      </x:c>
      <x:c r="V11323" s="2">
        <x:f t="shared" si="885"/>
        <x:v>2442.2600000000002</x:v>
      </x:c>
      <x:c r="W11323" s="2">
        <x:f t="shared" si="888"/>
        <x:v>0</x:v>
      </x:c>
      <x:c r="X11323" s="2">
        <x:f t="shared" si="889"/>
        <x:v>0</x:v>
      </x:c>
    </x:row>
    <x:row r="11324" spans="2:24" x14ac:dyDescent="0.25">
      <x:c r="B11324" t="s">
        <x:v>622</x:v>
      </x:c>
      <x:c r="C11324" t="s">
        <x:v>21</x:v>
      </x:c>
      <x:c r="D11324" t="s">
        <x:v>22</x:v>
      </x:c>
      <x:c r="E11324" t="s">
        <x:v>577</x:v>
      </x:c>
      <x:c r="F11324" t="s">
        <x:v>32</x:v>
      </x:c>
      <x:c r="G11324" s="2">
        <x:v>4884.53</x:v>
      </x:c>
      <x:c r="J11324" t="s">
        <x:v>854</x:v>
      </x:c>
      <x:c r="K11324" t="s">
        <x:v>1961</x:v>
      </x:c>
      <x:c r="L11324" t="s">
        <x:v>25</x:v>
      </x:c>
      <x:c r="M11324" t="s">
        <x:v>30</x:v>
      </x:c>
      <x:c r="N11324" t="s">
        <x:v>855</x:v>
      </x:c>
      <x:c r="O11324" s="3">
        <x:v>0</x:v>
      </x:c>
      <x:c r="P11324" s="3">
        <x:v>0</x:v>
      </x:c>
      <x:c r="Q11324" s="3">
        <x:v>1</x:v>
      </x:c>
      <x:c r="R11324" s="3">
        <x:v>0</x:v>
      </x:c>
      <x:c r="S11324" s="3">
        <x:v>0</x:v>
      </x:c>
      <x:c r="T11324" s="2">
        <x:f t="shared" si="887"/>
        <x:v>0</x:v>
      </x:c>
      <x:c r="U11324" s="2">
        <x:f t="shared" si="886"/>
        <x:v>0</x:v>
      </x:c>
      <x:c r="V11324" s="2">
        <x:f t="shared" si="885"/>
        <x:v>4884.53</x:v>
      </x:c>
      <x:c r="W11324" s="2">
        <x:f t="shared" si="888"/>
        <x:v>0</x:v>
      </x:c>
      <x:c r="X11324" s="2">
        <x:f t="shared" si="889"/>
        <x:v>0</x:v>
      </x:c>
    </x:row>
    <x:row r="11325" spans="2:24" x14ac:dyDescent="0.25">
      <x:c r="B11325" t="s">
        <x:v>622</x:v>
      </x:c>
      <x:c r="C11325" t="s">
        <x:v>21</x:v>
      </x:c>
      <x:c r="D11325" t="s">
        <x:v>22</x:v>
      </x:c>
      <x:c r="E11325" t="s">
        <x:v>577</x:v>
      </x:c>
      <x:c r="F11325" t="s">
        <x:v>33</x:v>
      </x:c>
      <x:c r="G11325" s="2">
        <x:v>10764.84</x:v>
      </x:c>
      <x:c r="J11325" t="s">
        <x:v>854</x:v>
      </x:c>
      <x:c r="K11325" t="s">
        <x:v>1961</x:v>
      </x:c>
      <x:c r="L11325" t="s">
        <x:v>25</x:v>
      </x:c>
      <x:c r="M11325" t="s">
        <x:v>629</x:v>
      </x:c>
      <x:c r="N11325" t="s">
        <x:v>855</x:v>
      </x:c>
      <x:c r="O11325" s="3">
        <x:v>0</x:v>
      </x:c>
      <x:c r="P11325" s="3">
        <x:v>0</x:v>
      </x:c>
      <x:c r="Q11325" s="3">
        <x:v>1</x:v>
      </x:c>
      <x:c r="R11325" s="3">
        <x:v>0</x:v>
      </x:c>
      <x:c r="S11325" s="3">
        <x:v>0</x:v>
      </x:c>
      <x:c r="T11325" s="2">
        <x:f t="shared" si="887"/>
        <x:v>0</x:v>
      </x:c>
      <x:c r="U11325" s="2">
        <x:f t="shared" si="886"/>
        <x:v>0</x:v>
      </x:c>
      <x:c r="V11325" s="2">
        <x:f t="shared" si="885"/>
        <x:v>10764.84</x:v>
      </x:c>
      <x:c r="W11325" s="2">
        <x:f t="shared" si="888"/>
        <x:v>0</x:v>
      </x:c>
      <x:c r="X11325" s="2">
        <x:f t="shared" si="889"/>
        <x:v>0</x:v>
      </x:c>
    </x:row>
    <x:row r="11326" spans="2:24" x14ac:dyDescent="0.25">
      <x:c r="B11326" t="s">
        <x:v>622</x:v>
      </x:c>
      <x:c r="C11326" t="s">
        <x:v>21</x:v>
      </x:c>
      <x:c r="D11326" t="s">
        <x:v>22</x:v>
      </x:c>
      <x:c r="E11326" t="s">
        <x:v>577</x:v>
      </x:c>
      <x:c r="F11326" t="s">
        <x:v>32</x:v>
      </x:c>
      <x:c r="G11326" s="2">
        <x:v>17247.78</x:v>
      </x:c>
      <x:c r="J11326" t="s">
        <x:v>856</x:v>
      </x:c>
      <x:c r="K11326" t="s">
        <x:v>1962</x:v>
      </x:c>
      <x:c r="L11326" t="s">
        <x:v>25</x:v>
      </x:c>
      <x:c r="M11326" t="s">
        <x:v>35</x:v>
      </x:c>
      <x:c r="N11326" t="s">
        <x:v>857</x:v>
      </x:c>
      <x:c r="O11326" s="3">
        <x:v>0</x:v>
      </x:c>
      <x:c r="P11326" s="3">
        <x:v>0</x:v>
      </x:c>
      <x:c r="Q11326" s="3">
        <x:v>1</x:v>
      </x:c>
      <x:c r="R11326" s="3">
        <x:v>0</x:v>
      </x:c>
      <x:c r="S11326" s="3">
        <x:v>0</x:v>
      </x:c>
      <x:c r="T11326" s="2">
        <x:f t="shared" si="887"/>
        <x:v>0</x:v>
      </x:c>
      <x:c r="U11326" s="2">
        <x:f t="shared" si="886"/>
        <x:v>0</x:v>
      </x:c>
      <x:c r="V11326" s="2">
        <x:f t="shared" si="885"/>
        <x:v>17247.78</x:v>
      </x:c>
      <x:c r="W11326" s="2">
        <x:f t="shared" si="888"/>
        <x:v>0</x:v>
      </x:c>
      <x:c r="X11326" s="2">
        <x:f t="shared" si="889"/>
        <x:v>0</x:v>
      </x:c>
    </x:row>
    <x:row r="11327" spans="2:24" x14ac:dyDescent="0.25">
      <x:c r="B11327" t="s">
        <x:v>622</x:v>
      </x:c>
      <x:c r="C11327" t="s">
        <x:v>21</x:v>
      </x:c>
      <x:c r="D11327" t="s">
        <x:v>22</x:v>
      </x:c>
      <x:c r="E11327" t="s">
        <x:v>577</x:v>
      </x:c>
      <x:c r="F11327" t="s">
        <x:v>32</x:v>
      </x:c>
      <x:c r="G11327" s="2">
        <x:v>1326.74</x:v>
      </x:c>
      <x:c r="J11327" t="s">
        <x:v>856</x:v>
      </x:c>
      <x:c r="K11327" t="s">
        <x:v>1962</x:v>
      </x:c>
      <x:c r="L11327" t="s">
        <x:v>25</x:v>
      </x:c>
      <x:c r="M11327" t="s">
        <x:v>625</x:v>
      </x:c>
      <x:c r="N11327" t="s">
        <x:v>857</x:v>
      </x:c>
      <x:c r="O11327" s="3">
        <x:v>0</x:v>
      </x:c>
      <x:c r="P11327" s="3">
        <x:v>0</x:v>
      </x:c>
      <x:c r="Q11327" s="3">
        <x:v>1</x:v>
      </x:c>
      <x:c r="R11327" s="3">
        <x:v>0</x:v>
      </x:c>
      <x:c r="S11327" s="3">
        <x:v>0</x:v>
      </x:c>
      <x:c r="T11327" s="2">
        <x:f t="shared" si="887"/>
        <x:v>0</x:v>
      </x:c>
      <x:c r="U11327" s="2">
        <x:f t="shared" si="886"/>
        <x:v>0</x:v>
      </x:c>
      <x:c r="V11327" s="2">
        <x:f t="shared" si="885"/>
        <x:v>1326.74</x:v>
      </x:c>
      <x:c r="W11327" s="2">
        <x:f t="shared" si="888"/>
        <x:v>0</x:v>
      </x:c>
      <x:c r="X11327" s="2">
        <x:f t="shared" si="889"/>
        <x:v>0</x:v>
      </x:c>
    </x:row>
    <x:row r="11328" spans="2:24" x14ac:dyDescent="0.25">
      <x:c r="B11328" t="s">
        <x:v>622</x:v>
      </x:c>
      <x:c r="C11328" t="s">
        <x:v>21</x:v>
      </x:c>
      <x:c r="D11328" t="s">
        <x:v>22</x:v>
      </x:c>
      <x:c r="E11328" t="s">
        <x:v>577</x:v>
      </x:c>
      <x:c r="F11328" t="s">
        <x:v>32</x:v>
      </x:c>
      <x:c r="G11328" s="2">
        <x:v>2653.49</x:v>
      </x:c>
      <x:c r="J11328" t="s">
        <x:v>856</x:v>
      </x:c>
      <x:c r="K11328" t="s">
        <x:v>1962</x:v>
      </x:c>
      <x:c r="L11328" t="s">
        <x:v>25</x:v>
      </x:c>
      <x:c r="M11328" t="s">
        <x:v>626</x:v>
      </x:c>
      <x:c r="N11328" t="s">
        <x:v>857</x:v>
      </x:c>
      <x:c r="O11328" s="3">
        <x:v>0</x:v>
      </x:c>
      <x:c r="P11328" s="3">
        <x:v>0</x:v>
      </x:c>
      <x:c r="Q11328" s="3">
        <x:v>1</x:v>
      </x:c>
      <x:c r="R11328" s="3">
        <x:v>0</x:v>
      </x:c>
      <x:c r="S11328" s="3">
        <x:v>0</x:v>
      </x:c>
      <x:c r="T11328" s="2">
        <x:f t="shared" si="887"/>
        <x:v>0</x:v>
      </x:c>
      <x:c r="U11328" s="2">
        <x:f t="shared" si="886"/>
        <x:v>0</x:v>
      </x:c>
      <x:c r="V11328" s="2">
        <x:f t="shared" si="885"/>
        <x:v>2653.49</x:v>
      </x:c>
      <x:c r="W11328" s="2">
        <x:f t="shared" si="888"/>
        <x:v>0</x:v>
      </x:c>
      <x:c r="X11328" s="2">
        <x:f t="shared" si="889"/>
        <x:v>0</x:v>
      </x:c>
    </x:row>
    <x:row r="11329" spans="2:24" x14ac:dyDescent="0.25">
      <x:c r="B11329" t="s">
        <x:v>622</x:v>
      </x:c>
      <x:c r="C11329" t="s">
        <x:v>21</x:v>
      </x:c>
      <x:c r="D11329" t="s">
        <x:v>22</x:v>
      </x:c>
      <x:c r="E11329" t="s">
        <x:v>577</x:v>
      </x:c>
      <x:c r="F11329" t="s">
        <x:v>32</x:v>
      </x:c>
      <x:c r="G11329" s="2">
        <x:v>5307</x:v>
      </x:c>
      <x:c r="J11329" t="s">
        <x:v>856</x:v>
      </x:c>
      <x:c r="K11329" t="s">
        <x:v>1962</x:v>
      </x:c>
      <x:c r="L11329" t="s">
        <x:v>25</x:v>
      </x:c>
      <x:c r="M11329" t="s">
        <x:v>30</x:v>
      </x:c>
      <x:c r="N11329" t="s">
        <x:v>857</x:v>
      </x:c>
      <x:c r="O11329" s="3">
        <x:v>0</x:v>
      </x:c>
      <x:c r="P11329" s="3">
        <x:v>0</x:v>
      </x:c>
      <x:c r="Q11329" s="3">
        <x:v>1</x:v>
      </x:c>
      <x:c r="R11329" s="3">
        <x:v>0</x:v>
      </x:c>
      <x:c r="S11329" s="3">
        <x:v>0</x:v>
      </x:c>
      <x:c r="T11329" s="2">
        <x:f t="shared" si="887"/>
        <x:v>0</x:v>
      </x:c>
      <x:c r="U11329" s="2">
        <x:f t="shared" si="886"/>
        <x:v>0</x:v>
      </x:c>
      <x:c r="V11329" s="2">
        <x:f t="shared" si="885"/>
        <x:v>5307</x:v>
      </x:c>
      <x:c r="W11329" s="2">
        <x:f t="shared" si="888"/>
        <x:v>0</x:v>
      </x:c>
      <x:c r="X11329" s="2">
        <x:f t="shared" si="889"/>
        <x:v>0</x:v>
      </x:c>
    </x:row>
    <x:row r="11330" spans="2:24" x14ac:dyDescent="0.25">
      <x:c r="B11330" t="s">
        <x:v>622</x:v>
      </x:c>
      <x:c r="C11330" t="s">
        <x:v>21</x:v>
      </x:c>
      <x:c r="D11330" t="s">
        <x:v>22</x:v>
      </x:c>
      <x:c r="E11330" t="s">
        <x:v>577</x:v>
      </x:c>
      <x:c r="F11330" t="s">
        <x:v>33</x:v>
      </x:c>
      <x:c r="G11330" s="2">
        <x:v>9886.6299999999992</x:v>
      </x:c>
      <x:c r="J11330" t="s">
        <x:v>856</x:v>
      </x:c>
      <x:c r="K11330" t="s">
        <x:v>1962</x:v>
      </x:c>
      <x:c r="L11330" t="s">
        <x:v>25</x:v>
      </x:c>
      <x:c r="M11330" t="s">
        <x:v>629</x:v>
      </x:c>
      <x:c r="N11330" t="s">
        <x:v>857</x:v>
      </x:c>
      <x:c r="O11330" s="3">
        <x:v>0</x:v>
      </x:c>
      <x:c r="P11330" s="3">
        <x:v>0</x:v>
      </x:c>
      <x:c r="Q11330" s="3">
        <x:v>1</x:v>
      </x:c>
      <x:c r="R11330" s="3">
        <x:v>0</x:v>
      </x:c>
      <x:c r="S11330" s="3">
        <x:v>0</x:v>
      </x:c>
      <x:c r="T11330" s="2">
        <x:f t="shared" si="887"/>
        <x:v>0</x:v>
      </x:c>
      <x:c r="U11330" s="2">
        <x:f t="shared" si="886"/>
        <x:v>0</x:v>
      </x:c>
      <x:c r="V11330" s="2">
        <x:f t="shared" si="885"/>
        <x:v>9886.6299999999992</x:v>
      </x:c>
      <x:c r="W11330" s="2">
        <x:f t="shared" si="888"/>
        <x:v>0</x:v>
      </x:c>
      <x:c r="X11330" s="2">
        <x:f t="shared" si="889"/>
        <x:v>0</x:v>
      </x:c>
    </x:row>
    <x:row r="11331" spans="2:24" x14ac:dyDescent="0.25">
      <x:c r="B11331" t="s">
        <x:v>622</x:v>
      </x:c>
      <x:c r="C11331" t="s">
        <x:v>21</x:v>
      </x:c>
      <x:c r="D11331" t="s">
        <x:v>22</x:v>
      </x:c>
      <x:c r="E11331" t="s">
        <x:v>577</x:v>
      </x:c>
      <x:c r="F11331" t="s">
        <x:v>32</x:v>
      </x:c>
      <x:c r="G11331" s="2">
        <x:v>15091.91</x:v>
      </x:c>
      <x:c r="J11331" t="s">
        <x:v>858</x:v>
      </x:c>
      <x:c r="K11331" t="s">
        <x:v>1963</x:v>
      </x:c>
      <x:c r="L11331" t="s">
        <x:v>25</x:v>
      </x:c>
      <x:c r="M11331" t="s">
        <x:v>35</x:v>
      </x:c>
      <x:c r="N11331" t="s">
        <x:v>859</x:v>
      </x:c>
      <x:c r="O11331" s="3">
        <x:v>0</x:v>
      </x:c>
      <x:c r="P11331" s="3">
        <x:v>0</x:v>
      </x:c>
      <x:c r="Q11331" s="3">
        <x:v>1</x:v>
      </x:c>
      <x:c r="R11331" s="3">
        <x:v>0</x:v>
      </x:c>
      <x:c r="S11331" s="3">
        <x:v>0</x:v>
      </x:c>
      <x:c r="T11331" s="2">
        <x:f t="shared" si="887"/>
        <x:v>0</x:v>
      </x:c>
      <x:c r="U11331" s="2">
        <x:f t="shared" si="886"/>
        <x:v>0</x:v>
      </x:c>
      <x:c r="V11331" s="2">
        <x:f t="shared" si="885"/>
        <x:v>15091.91</x:v>
      </x:c>
      <x:c r="W11331" s="2">
        <x:f t="shared" si="888"/>
        <x:v>0</x:v>
      </x:c>
      <x:c r="X11331" s="2">
        <x:f t="shared" si="889"/>
        <x:v>0</x:v>
      </x:c>
    </x:row>
    <x:row r="11332" spans="2:24" x14ac:dyDescent="0.25">
      <x:c r="B11332" t="s">
        <x:v>622</x:v>
      </x:c>
      <x:c r="C11332" t="s">
        <x:v>21</x:v>
      </x:c>
      <x:c r="D11332" t="s">
        <x:v>22</x:v>
      </x:c>
      <x:c r="E11332" t="s">
        <x:v>577</x:v>
      </x:c>
      <x:c r="F11332" t="s">
        <x:v>32</x:v>
      </x:c>
      <x:c r="G11332" s="2">
        <x:v>1160.9100000000001</x:v>
      </x:c>
      <x:c r="J11332" t="s">
        <x:v>858</x:v>
      </x:c>
      <x:c r="K11332" t="s">
        <x:v>1963</x:v>
      </x:c>
      <x:c r="L11332" t="s">
        <x:v>25</x:v>
      </x:c>
      <x:c r="M11332" t="s">
        <x:v>625</x:v>
      </x:c>
      <x:c r="N11332" t="s">
        <x:v>859</x:v>
      </x:c>
      <x:c r="O11332" s="3">
        <x:v>0</x:v>
      </x:c>
      <x:c r="P11332" s="3">
        <x:v>0</x:v>
      </x:c>
      <x:c r="Q11332" s="3">
        <x:v>1</x:v>
      </x:c>
      <x:c r="R11332" s="3">
        <x:v>0</x:v>
      </x:c>
      <x:c r="S11332" s="3">
        <x:v>0</x:v>
      </x:c>
      <x:c r="T11332" s="2">
        <x:f t="shared" si="887"/>
        <x:v>0</x:v>
      </x:c>
      <x:c r="U11332" s="2">
        <x:f t="shared" si="886"/>
        <x:v>0</x:v>
      </x:c>
      <x:c r="V11332" s="2">
        <x:f t="shared" si="885"/>
        <x:v>1160.9100000000001</x:v>
      </x:c>
      <x:c r="W11332" s="2">
        <x:f t="shared" si="888"/>
        <x:v>0</x:v>
      </x:c>
      <x:c r="X11332" s="2">
        <x:f t="shared" si="889"/>
        <x:v>0</x:v>
      </x:c>
    </x:row>
    <x:row r="11333" spans="2:24" x14ac:dyDescent="0.25">
      <x:c r="B11333" t="s">
        <x:v>622</x:v>
      </x:c>
      <x:c r="C11333" t="s">
        <x:v>21</x:v>
      </x:c>
      <x:c r="D11333" t="s">
        <x:v>22</x:v>
      </x:c>
      <x:c r="E11333" t="s">
        <x:v>577</x:v>
      </x:c>
      <x:c r="F11333" t="s">
        <x:v>32</x:v>
      </x:c>
      <x:c r="G11333" s="2">
        <x:v>2321.8200000000002</x:v>
      </x:c>
      <x:c r="J11333" t="s">
        <x:v>858</x:v>
      </x:c>
      <x:c r="K11333" t="s">
        <x:v>1963</x:v>
      </x:c>
      <x:c r="L11333" t="s">
        <x:v>25</x:v>
      </x:c>
      <x:c r="M11333" t="s">
        <x:v>626</x:v>
      </x:c>
      <x:c r="N11333" t="s">
        <x:v>859</x:v>
      </x:c>
      <x:c r="O11333" s="3">
        <x:v>0</x:v>
      </x:c>
      <x:c r="P11333" s="3">
        <x:v>0</x:v>
      </x:c>
      <x:c r="Q11333" s="3">
        <x:v>1</x:v>
      </x:c>
      <x:c r="R11333" s="3">
        <x:v>0</x:v>
      </x:c>
      <x:c r="S11333" s="3">
        <x:v>0</x:v>
      </x:c>
      <x:c r="T11333" s="2">
        <x:f t="shared" si="887"/>
        <x:v>0</x:v>
      </x:c>
      <x:c r="U11333" s="2">
        <x:f t="shared" si="886"/>
        <x:v>0</x:v>
      </x:c>
      <x:c r="V11333" s="2">
        <x:f t="shared" si="885"/>
        <x:v>2321.8200000000002</x:v>
      </x:c>
      <x:c r="W11333" s="2">
        <x:f t="shared" si="888"/>
        <x:v>0</x:v>
      </x:c>
      <x:c r="X11333" s="2">
        <x:f t="shared" si="889"/>
        <x:v>0</x:v>
      </x:c>
    </x:row>
    <x:row r="11334" spans="2:24" x14ac:dyDescent="0.25">
      <x:c r="B11334" t="s">
        <x:v>622</x:v>
      </x:c>
      <x:c r="C11334" t="s">
        <x:v>21</x:v>
      </x:c>
      <x:c r="D11334" t="s">
        <x:v>22</x:v>
      </x:c>
      <x:c r="E11334" t="s">
        <x:v>577</x:v>
      </x:c>
      <x:c r="F11334" t="s">
        <x:v>32</x:v>
      </x:c>
      <x:c r="G11334" s="2">
        <x:v>4643.6499999999996</x:v>
      </x:c>
      <x:c r="J11334" t="s">
        <x:v>858</x:v>
      </x:c>
      <x:c r="K11334" t="s">
        <x:v>1963</x:v>
      </x:c>
      <x:c r="L11334" t="s">
        <x:v>25</x:v>
      </x:c>
      <x:c r="M11334" t="s">
        <x:v>30</x:v>
      </x:c>
      <x:c r="N11334" t="s">
        <x:v>859</x:v>
      </x:c>
      <x:c r="O11334" s="3">
        <x:v>0</x:v>
      </x:c>
      <x:c r="P11334" s="3">
        <x:v>0</x:v>
      </x:c>
      <x:c r="Q11334" s="3">
        <x:v>1</x:v>
      </x:c>
      <x:c r="R11334" s="3">
        <x:v>0</x:v>
      </x:c>
      <x:c r="S11334" s="3">
        <x:v>0</x:v>
      </x:c>
      <x:c r="T11334" s="2">
        <x:f t="shared" si="887"/>
        <x:v>0</x:v>
      </x:c>
      <x:c r="U11334" s="2">
        <x:f t="shared" si="886"/>
        <x:v>0</x:v>
      </x:c>
      <x:c r="V11334" s="2">
        <x:f t="shared" si="885"/>
        <x:v>4643.6499999999996</x:v>
      </x:c>
      <x:c r="W11334" s="2">
        <x:f t="shared" si="888"/>
        <x:v>0</x:v>
      </x:c>
      <x:c r="X11334" s="2">
        <x:f t="shared" si="889"/>
        <x:v>0</x:v>
      </x:c>
    </x:row>
    <x:row r="11335" spans="2:24" x14ac:dyDescent="0.25">
      <x:c r="B11335" t="s">
        <x:v>622</x:v>
      </x:c>
      <x:c r="C11335" t="s">
        <x:v>21</x:v>
      </x:c>
      <x:c r="D11335" t="s">
        <x:v>22</x:v>
      </x:c>
      <x:c r="E11335" t="s">
        <x:v>577</x:v>
      </x:c>
      <x:c r="F11335" t="s">
        <x:v>33</x:v>
      </x:c>
      <x:c r="G11335" s="2">
        <x:v>10764.84</x:v>
      </x:c>
      <x:c r="J11335" t="s">
        <x:v>858</x:v>
      </x:c>
      <x:c r="K11335" t="s">
        <x:v>1963</x:v>
      </x:c>
      <x:c r="L11335" t="s">
        <x:v>25</x:v>
      </x:c>
      <x:c r="M11335" t="s">
        <x:v>629</x:v>
      </x:c>
      <x:c r="N11335" t="s">
        <x:v>859</x:v>
      </x:c>
      <x:c r="O11335" s="3">
        <x:v>0</x:v>
      </x:c>
      <x:c r="P11335" s="3">
        <x:v>0</x:v>
      </x:c>
      <x:c r="Q11335" s="3">
        <x:v>1</x:v>
      </x:c>
      <x:c r="R11335" s="3">
        <x:v>0</x:v>
      </x:c>
      <x:c r="S11335" s="3">
        <x:v>0</x:v>
      </x:c>
      <x:c r="T11335" s="2">
        <x:f t="shared" si="887"/>
        <x:v>0</x:v>
      </x:c>
      <x:c r="U11335" s="2">
        <x:f t="shared" si="886"/>
        <x:v>0</x:v>
      </x:c>
      <x:c r="V11335" s="2">
        <x:f t="shared" si="885"/>
        <x:v>10764.84</x:v>
      </x:c>
      <x:c r="W11335" s="2">
        <x:f t="shared" si="888"/>
        <x:v>0</x:v>
      </x:c>
      <x:c r="X11335" s="2">
        <x:f t="shared" si="889"/>
        <x:v>0</x:v>
      </x:c>
    </x:row>
    <x:row r="11336" spans="2:24" x14ac:dyDescent="0.25">
      <x:c r="B11336" t="s">
        <x:v>622</x:v>
      </x:c>
      <x:c r="C11336" t="s">
        <x:v>21</x:v>
      </x:c>
      <x:c r="D11336" t="s">
        <x:v>22</x:v>
      </x:c>
      <x:c r="E11336" t="s">
        <x:v>577</x:v>
      </x:c>
      <x:c r="F11336" t="s">
        <x:v>31</x:v>
      </x:c>
      <x:c r="G11336" s="2">
        <x:v>13281.25</x:v>
      </x:c>
      <x:c r="J11336" t="s">
        <x:v>860</x:v>
      </x:c>
      <x:c r="K11336" t="s">
        <x:v>1964</x:v>
      </x:c>
      <x:c r="L11336" t="s">
        <x:v>25</x:v>
      </x:c>
      <x:c r="M11336" t="s">
        <x:v>35</x:v>
      </x:c>
      <x:c r="N11336" t="s">
        <x:v>861</x:v>
      </x:c>
      <x:c r="O11336" s="3">
        <x:v>0</x:v>
      </x:c>
      <x:c r="P11336" s="3">
        <x:v>0</x:v>
      </x:c>
      <x:c r="Q11336" s="3">
        <x:v>1</x:v>
      </x:c>
      <x:c r="R11336" s="3">
        <x:v>0</x:v>
      </x:c>
      <x:c r="S11336" s="3">
        <x:v>0</x:v>
      </x:c>
      <x:c r="T11336" s="2">
        <x:f t="shared" si="887"/>
        <x:v>0</x:v>
      </x:c>
      <x:c r="U11336" s="2">
        <x:f t="shared" si="886"/>
        <x:v>0</x:v>
      </x:c>
      <x:c r="V11336" s="2">
        <x:f t="shared" si="885"/>
        <x:v>13281.25</x:v>
      </x:c>
      <x:c r="W11336" s="2">
        <x:f t="shared" si="888"/>
        <x:v>0</x:v>
      </x:c>
      <x:c r="X11336" s="2">
        <x:f t="shared" si="889"/>
        <x:v>0</x:v>
      </x:c>
    </x:row>
    <x:row r="11337" spans="2:24" x14ac:dyDescent="0.25">
      <x:c r="B11337" t="s">
        <x:v>622</x:v>
      </x:c>
      <x:c r="C11337" t="s">
        <x:v>21</x:v>
      </x:c>
      <x:c r="D11337" t="s">
        <x:v>22</x:v>
      </x:c>
      <x:c r="E11337" t="s">
        <x:v>577</x:v>
      </x:c>
      <x:c r="F11337" t="s">
        <x:v>31</x:v>
      </x:c>
      <x:c r="G11337" s="2">
        <x:v>1021.63</x:v>
      </x:c>
      <x:c r="J11337" t="s">
        <x:v>860</x:v>
      </x:c>
      <x:c r="K11337" t="s">
        <x:v>1964</x:v>
      </x:c>
      <x:c r="L11337" t="s">
        <x:v>25</x:v>
      </x:c>
      <x:c r="M11337" t="s">
        <x:v>625</x:v>
      </x:c>
      <x:c r="N11337" t="s">
        <x:v>861</x:v>
      </x:c>
      <x:c r="O11337" s="3">
        <x:v>0</x:v>
      </x:c>
      <x:c r="P11337" s="3">
        <x:v>0</x:v>
      </x:c>
      <x:c r="Q11337" s="3">
        <x:v>1</x:v>
      </x:c>
      <x:c r="R11337" s="3">
        <x:v>0</x:v>
      </x:c>
      <x:c r="S11337" s="3">
        <x:v>0</x:v>
      </x:c>
      <x:c r="T11337" s="2">
        <x:f t="shared" si="887"/>
        <x:v>0</x:v>
      </x:c>
      <x:c r="U11337" s="2">
        <x:f t="shared" si="886"/>
        <x:v>0</x:v>
      </x:c>
      <x:c r="V11337" s="2">
        <x:f t="shared" si="885"/>
        <x:v>1021.63</x:v>
      </x:c>
      <x:c r="W11337" s="2">
        <x:f t="shared" si="888"/>
        <x:v>0</x:v>
      </x:c>
      <x:c r="X11337" s="2">
        <x:f t="shared" si="889"/>
        <x:v>0</x:v>
      </x:c>
    </x:row>
    <x:row r="11338" spans="2:24" x14ac:dyDescent="0.25">
      <x:c r="B11338" t="s">
        <x:v>622</x:v>
      </x:c>
      <x:c r="C11338" t="s">
        <x:v>21</x:v>
      </x:c>
      <x:c r="D11338" t="s">
        <x:v>22</x:v>
      </x:c>
      <x:c r="E11338" t="s">
        <x:v>577</x:v>
      </x:c>
      <x:c r="F11338" t="s">
        <x:v>31</x:v>
      </x:c>
      <x:c r="G11338" s="2">
        <x:v>2043.26</x:v>
      </x:c>
      <x:c r="J11338" t="s">
        <x:v>860</x:v>
      </x:c>
      <x:c r="K11338" t="s">
        <x:v>1964</x:v>
      </x:c>
      <x:c r="L11338" t="s">
        <x:v>25</x:v>
      </x:c>
      <x:c r="M11338" t="s">
        <x:v>626</x:v>
      </x:c>
      <x:c r="N11338" t="s">
        <x:v>861</x:v>
      </x:c>
      <x:c r="O11338" s="3">
        <x:v>0</x:v>
      </x:c>
      <x:c r="P11338" s="3">
        <x:v>0</x:v>
      </x:c>
      <x:c r="Q11338" s="3">
        <x:v>1</x:v>
      </x:c>
      <x:c r="R11338" s="3">
        <x:v>0</x:v>
      </x:c>
      <x:c r="S11338" s="3">
        <x:v>0</x:v>
      </x:c>
      <x:c r="T11338" s="2">
        <x:f t="shared" si="887"/>
        <x:v>0</x:v>
      </x:c>
      <x:c r="U11338" s="2">
        <x:f t="shared" si="886"/>
        <x:v>0</x:v>
      </x:c>
      <x:c r="V11338" s="2">
        <x:f t="shared" si="885"/>
        <x:v>2043.26</x:v>
      </x:c>
      <x:c r="W11338" s="2">
        <x:f t="shared" si="888"/>
        <x:v>0</x:v>
      </x:c>
      <x:c r="X11338" s="2">
        <x:f t="shared" si="889"/>
        <x:v>0</x:v>
      </x:c>
    </x:row>
    <x:row r="11339" spans="2:24" x14ac:dyDescent="0.25">
      <x:c r="B11339" t="s">
        <x:v>622</x:v>
      </x:c>
      <x:c r="C11339" t="s">
        <x:v>21</x:v>
      </x:c>
      <x:c r="D11339" t="s">
        <x:v>22</x:v>
      </x:c>
      <x:c r="E11339" t="s">
        <x:v>577</x:v>
      </x:c>
      <x:c r="F11339" t="s">
        <x:v>31</x:v>
      </x:c>
      <x:c r="G11339" s="2">
        <x:v>4086.53</x:v>
      </x:c>
      <x:c r="J11339" t="s">
        <x:v>860</x:v>
      </x:c>
      <x:c r="K11339" t="s">
        <x:v>1964</x:v>
      </x:c>
      <x:c r="L11339" t="s">
        <x:v>25</x:v>
      </x:c>
      <x:c r="M11339" t="s">
        <x:v>30</x:v>
      </x:c>
      <x:c r="N11339" t="s">
        <x:v>861</x:v>
      </x:c>
      <x:c r="O11339" s="3">
        <x:v>0</x:v>
      </x:c>
      <x:c r="P11339" s="3">
        <x:v>0</x:v>
      </x:c>
      <x:c r="Q11339" s="3">
        <x:v>1</x:v>
      </x:c>
      <x:c r="R11339" s="3">
        <x:v>0</x:v>
      </x:c>
      <x:c r="S11339" s="3">
        <x:v>0</x:v>
      </x:c>
      <x:c r="T11339" s="2">
        <x:f t="shared" si="887"/>
        <x:v>0</x:v>
      </x:c>
      <x:c r="U11339" s="2">
        <x:f t="shared" si="886"/>
        <x:v>0</x:v>
      </x:c>
      <x:c r="V11339" s="2">
        <x:f t="shared" si="885"/>
        <x:v>4086.53</x:v>
      </x:c>
      <x:c r="W11339" s="2">
        <x:f t="shared" si="888"/>
        <x:v>0</x:v>
      </x:c>
      <x:c r="X11339" s="2">
        <x:f t="shared" si="889"/>
        <x:v>0</x:v>
      </x:c>
    </x:row>
    <x:row r="11340" spans="2:24" x14ac:dyDescent="0.25">
      <x:c r="B11340" t="s">
        <x:v>622</x:v>
      </x:c>
      <x:c r="C11340" t="s">
        <x:v>21</x:v>
      </x:c>
      <x:c r="D11340" t="s">
        <x:v>22</x:v>
      </x:c>
      <x:c r="E11340" t="s">
        <x:v>577</x:v>
      </x:c>
      <x:c r="F11340" t="s">
        <x:v>33</x:v>
      </x:c>
      <x:c r="G11340" s="2">
        <x:v>9824.75</x:v>
      </x:c>
      <x:c r="J11340" t="s">
        <x:v>860</x:v>
      </x:c>
      <x:c r="K11340" t="s">
        <x:v>1964</x:v>
      </x:c>
      <x:c r="L11340" t="s">
        <x:v>25</x:v>
      </x:c>
      <x:c r="M11340" t="s">
        <x:v>629</x:v>
      </x:c>
      <x:c r="N11340" t="s">
        <x:v>861</x:v>
      </x:c>
      <x:c r="O11340" s="3">
        <x:v>0</x:v>
      </x:c>
      <x:c r="P11340" s="3">
        <x:v>0</x:v>
      </x:c>
      <x:c r="Q11340" s="3">
        <x:v>1</x:v>
      </x:c>
      <x:c r="R11340" s="3">
        <x:v>0</x:v>
      </x:c>
      <x:c r="S11340" s="3">
        <x:v>0</x:v>
      </x:c>
      <x:c r="T11340" s="2">
        <x:f t="shared" si="887"/>
        <x:v>0</x:v>
      </x:c>
      <x:c r="U11340" s="2">
        <x:f t="shared" si="886"/>
        <x:v>0</x:v>
      </x:c>
      <x:c r="V11340" s="2">
        <x:f t="shared" si="885"/>
        <x:v>9824.75</x:v>
      </x:c>
      <x:c r="W11340" s="2">
        <x:f t="shared" si="888"/>
        <x:v>0</x:v>
      </x:c>
      <x:c r="X11340" s="2">
        <x:f t="shared" si="889"/>
        <x:v>0</x:v>
      </x:c>
    </x:row>
    <x:row r="11341" spans="2:24" x14ac:dyDescent="0.25">
      <x:c r="B11341" t="s">
        <x:v>622</x:v>
      </x:c>
      <x:c r="C11341" t="s">
        <x:v>21</x:v>
      </x:c>
      <x:c r="D11341" t="s">
        <x:v>22</x:v>
      </x:c>
      <x:c r="E11341" t="s">
        <x:v>577</x:v>
      </x:c>
      <x:c r="F11341" t="s">
        <x:v>32</x:v>
      </x:c>
      <x:c r="G11341" s="2">
        <x:v>18404.88</x:v>
      </x:c>
      <x:c r="J11341" t="s">
        <x:v>862</x:v>
      </x:c>
      <x:c r="K11341" t="s">
        <x:v>1965</x:v>
      </x:c>
      <x:c r="L11341" t="s">
        <x:v>25</x:v>
      </x:c>
      <x:c r="M11341" t="s">
        <x:v>35</x:v>
      </x:c>
      <x:c r="N11341" t="s">
        <x:v>863</x:v>
      </x:c>
      <x:c r="O11341" s="3">
        <x:v>0</x:v>
      </x:c>
      <x:c r="P11341" s="3">
        <x:v>0</x:v>
      </x:c>
      <x:c r="Q11341" s="3">
        <x:v>1</x:v>
      </x:c>
      <x:c r="R11341" s="3">
        <x:v>0</x:v>
      </x:c>
      <x:c r="S11341" s="3">
        <x:v>0</x:v>
      </x:c>
      <x:c r="T11341" s="2">
        <x:f t="shared" si="887"/>
        <x:v>0</x:v>
      </x:c>
      <x:c r="U11341" s="2">
        <x:f t="shared" si="886"/>
        <x:v>0</x:v>
      </x:c>
      <x:c r="V11341" s="2">
        <x:f t="shared" ref="V11341:V11404" si="890">ROUND(G11341*Q11341,2)</x:f>
        <x:v>18404.88</x:v>
      </x:c>
      <x:c r="W11341" s="2">
        <x:f t="shared" si="888"/>
        <x:v>0</x:v>
      </x:c>
      <x:c r="X11341" s="2">
        <x:f t="shared" si="889"/>
        <x:v>0</x:v>
      </x:c>
    </x:row>
    <x:row r="11342" spans="2:24" x14ac:dyDescent="0.25">
      <x:c r="B11342" t="s">
        <x:v>622</x:v>
      </x:c>
      <x:c r="C11342" t="s">
        <x:v>21</x:v>
      </x:c>
      <x:c r="D11342" t="s">
        <x:v>22</x:v>
      </x:c>
      <x:c r="E11342" t="s">
        <x:v>577</x:v>
      </x:c>
      <x:c r="F11342" t="s">
        <x:v>32</x:v>
      </x:c>
      <x:c r="G11342" s="2">
        <x:v>1415.76</x:v>
      </x:c>
      <x:c r="J11342" t="s">
        <x:v>862</x:v>
      </x:c>
      <x:c r="K11342" t="s">
        <x:v>1965</x:v>
      </x:c>
      <x:c r="L11342" t="s">
        <x:v>25</x:v>
      </x:c>
      <x:c r="M11342" t="s">
        <x:v>625</x:v>
      </x:c>
      <x:c r="N11342" t="s">
        <x:v>863</x:v>
      </x:c>
      <x:c r="O11342" s="3">
        <x:v>0</x:v>
      </x:c>
      <x:c r="P11342" s="3">
        <x:v>0</x:v>
      </x:c>
      <x:c r="Q11342" s="3">
        <x:v>1</x:v>
      </x:c>
      <x:c r="R11342" s="3">
        <x:v>0</x:v>
      </x:c>
      <x:c r="S11342" s="3">
        <x:v>0</x:v>
      </x:c>
      <x:c r="T11342" s="2">
        <x:f t="shared" si="887"/>
        <x:v>0</x:v>
      </x:c>
      <x:c r="U11342" s="2">
        <x:f t="shared" si="886"/>
        <x:v>0</x:v>
      </x:c>
      <x:c r="V11342" s="2">
        <x:f t="shared" si="890"/>
        <x:v>1415.76</x:v>
      </x:c>
      <x:c r="W11342" s="2">
        <x:f t="shared" si="888"/>
        <x:v>0</x:v>
      </x:c>
      <x:c r="X11342" s="2">
        <x:f t="shared" si="889"/>
        <x:v>0</x:v>
      </x:c>
    </x:row>
    <x:row r="11343" spans="2:24" x14ac:dyDescent="0.25">
      <x:c r="B11343" t="s">
        <x:v>622</x:v>
      </x:c>
      <x:c r="C11343" t="s">
        <x:v>21</x:v>
      </x:c>
      <x:c r="D11343" t="s">
        <x:v>22</x:v>
      </x:c>
      <x:c r="E11343" t="s">
        <x:v>577</x:v>
      </x:c>
      <x:c r="F11343" t="s">
        <x:v>32</x:v>
      </x:c>
      <x:c r="G11343" s="2">
        <x:v>2831.52</x:v>
      </x:c>
      <x:c r="J11343" t="s">
        <x:v>862</x:v>
      </x:c>
      <x:c r="K11343" t="s">
        <x:v>1965</x:v>
      </x:c>
      <x:c r="L11343" t="s">
        <x:v>25</x:v>
      </x:c>
      <x:c r="M11343" t="s">
        <x:v>626</x:v>
      </x:c>
      <x:c r="N11343" t="s">
        <x:v>863</x:v>
      </x:c>
      <x:c r="O11343" s="3">
        <x:v>0</x:v>
      </x:c>
      <x:c r="P11343" s="3">
        <x:v>0</x:v>
      </x:c>
      <x:c r="Q11343" s="3">
        <x:v>1</x:v>
      </x:c>
      <x:c r="R11343" s="3">
        <x:v>0</x:v>
      </x:c>
      <x:c r="S11343" s="3">
        <x:v>0</x:v>
      </x:c>
      <x:c r="T11343" s="2">
        <x:f t="shared" si="887"/>
        <x:v>0</x:v>
      </x:c>
      <x:c r="U11343" s="2">
        <x:f t="shared" si="886"/>
        <x:v>0</x:v>
      </x:c>
      <x:c r="V11343" s="2">
        <x:f t="shared" si="890"/>
        <x:v>2831.52</x:v>
      </x:c>
      <x:c r="W11343" s="2">
        <x:f t="shared" si="888"/>
        <x:v>0</x:v>
      </x:c>
      <x:c r="X11343" s="2">
        <x:f t="shared" si="889"/>
        <x:v>0</x:v>
      </x:c>
    </x:row>
    <x:row r="11344" spans="2:24" x14ac:dyDescent="0.25">
      <x:c r="B11344" t="s">
        <x:v>622</x:v>
      </x:c>
      <x:c r="C11344" t="s">
        <x:v>21</x:v>
      </x:c>
      <x:c r="D11344" t="s">
        <x:v>22</x:v>
      </x:c>
      <x:c r="E11344" t="s">
        <x:v>577</x:v>
      </x:c>
      <x:c r="F11344" t="s">
        <x:v>32</x:v>
      </x:c>
      <x:c r="G11344" s="2">
        <x:v>5663.04</x:v>
      </x:c>
      <x:c r="J11344" t="s">
        <x:v>862</x:v>
      </x:c>
      <x:c r="K11344" t="s">
        <x:v>1965</x:v>
      </x:c>
      <x:c r="L11344" t="s">
        <x:v>25</x:v>
      </x:c>
      <x:c r="M11344" t="s">
        <x:v>30</x:v>
      </x:c>
      <x:c r="N11344" t="s">
        <x:v>863</x:v>
      </x:c>
      <x:c r="O11344" s="3">
        <x:v>0</x:v>
      </x:c>
      <x:c r="P11344" s="3">
        <x:v>0</x:v>
      </x:c>
      <x:c r="Q11344" s="3">
        <x:v>1</x:v>
      </x:c>
      <x:c r="R11344" s="3">
        <x:v>0</x:v>
      </x:c>
      <x:c r="S11344" s="3">
        <x:v>0</x:v>
      </x:c>
      <x:c r="T11344" s="2">
        <x:f t="shared" si="887"/>
        <x:v>0</x:v>
      </x:c>
      <x:c r="U11344" s="2">
        <x:f t="shared" si="886"/>
        <x:v>0</x:v>
      </x:c>
      <x:c r="V11344" s="2">
        <x:f t="shared" si="890"/>
        <x:v>5663.04</x:v>
      </x:c>
      <x:c r="W11344" s="2">
        <x:f t="shared" si="888"/>
        <x:v>0</x:v>
      </x:c>
      <x:c r="X11344" s="2">
        <x:f t="shared" si="889"/>
        <x:v>0</x:v>
      </x:c>
    </x:row>
    <x:row r="11345" spans="2:24" x14ac:dyDescent="0.25">
      <x:c r="B11345" t="s">
        <x:v>622</x:v>
      </x:c>
      <x:c r="C11345" t="s">
        <x:v>21</x:v>
      </x:c>
      <x:c r="D11345" t="s">
        <x:v>22</x:v>
      </x:c>
      <x:c r="E11345" t="s">
        <x:v>577</x:v>
      </x:c>
      <x:c r="F11345" t="s">
        <x:v>33</x:v>
      </x:c>
      <x:c r="G11345" s="2">
        <x:v>9773.3700000000008</x:v>
      </x:c>
      <x:c r="J11345" t="s">
        <x:v>862</x:v>
      </x:c>
      <x:c r="K11345" t="s">
        <x:v>1965</x:v>
      </x:c>
      <x:c r="L11345" t="s">
        <x:v>25</x:v>
      </x:c>
      <x:c r="M11345" t="s">
        <x:v>629</x:v>
      </x:c>
      <x:c r="N11345" t="s">
        <x:v>863</x:v>
      </x:c>
      <x:c r="O11345" s="3">
        <x:v>0</x:v>
      </x:c>
      <x:c r="P11345" s="3">
        <x:v>0</x:v>
      </x:c>
      <x:c r="Q11345" s="3">
        <x:v>1</x:v>
      </x:c>
      <x:c r="R11345" s="3">
        <x:v>0</x:v>
      </x:c>
      <x:c r="S11345" s="3">
        <x:v>0</x:v>
      </x:c>
      <x:c r="T11345" s="2">
        <x:f t="shared" si="887"/>
        <x:v>0</x:v>
      </x:c>
      <x:c r="U11345" s="2">
        <x:f t="shared" si="886"/>
        <x:v>0</x:v>
      </x:c>
      <x:c r="V11345" s="2">
        <x:f t="shared" si="890"/>
        <x:v>9773.3700000000008</x:v>
      </x:c>
      <x:c r="W11345" s="2">
        <x:f t="shared" si="888"/>
        <x:v>0</x:v>
      </x:c>
      <x:c r="X11345" s="2">
        <x:f t="shared" si="889"/>
        <x:v>0</x:v>
      </x:c>
    </x:row>
    <x:row r="11346" spans="2:24" x14ac:dyDescent="0.25">
      <x:c r="B11346" t="s">
        <x:v>622</x:v>
      </x:c>
      <x:c r="C11346" t="s">
        <x:v>21</x:v>
      </x:c>
      <x:c r="D11346" t="s">
        <x:v>22</x:v>
      </x:c>
      <x:c r="E11346" t="s">
        <x:v>577</x:v>
      </x:c>
      <x:c r="F11346" t="s">
        <x:v>32</x:v>
      </x:c>
      <x:c r="G11346" s="2">
        <x:v>18445.580000000002</x:v>
      </x:c>
      <x:c r="J11346" t="s">
        <x:v>864</x:v>
      </x:c>
      <x:c r="K11346" t="s">
        <x:v>1966</x:v>
      </x:c>
      <x:c r="L11346" t="s">
        <x:v>25</x:v>
      </x:c>
      <x:c r="M11346" t="s">
        <x:v>35</x:v>
      </x:c>
      <x:c r="N11346" t="s">
        <x:v>865</x:v>
      </x:c>
      <x:c r="O11346" s="3">
        <x:v>0</x:v>
      </x:c>
      <x:c r="P11346" s="3">
        <x:v>0</x:v>
      </x:c>
      <x:c r="Q11346" s="3">
        <x:v>1</x:v>
      </x:c>
      <x:c r="R11346" s="3">
        <x:v>0</x:v>
      </x:c>
      <x:c r="S11346" s="3">
        <x:v>0</x:v>
      </x:c>
      <x:c r="T11346" s="2">
        <x:f t="shared" si="887"/>
        <x:v>0</x:v>
      </x:c>
      <x:c r="U11346" s="2">
        <x:f t="shared" si="886"/>
        <x:v>0</x:v>
      </x:c>
      <x:c r="V11346" s="2">
        <x:f t="shared" si="890"/>
        <x:v>18445.580000000002</x:v>
      </x:c>
      <x:c r="W11346" s="2">
        <x:f t="shared" si="888"/>
        <x:v>0</x:v>
      </x:c>
      <x:c r="X11346" s="2">
        <x:f t="shared" si="889"/>
        <x:v>0</x:v>
      </x:c>
    </x:row>
    <x:row r="11347" spans="2:24" x14ac:dyDescent="0.25">
      <x:c r="B11347" t="s">
        <x:v>622</x:v>
      </x:c>
      <x:c r="C11347" t="s">
        <x:v>21</x:v>
      </x:c>
      <x:c r="D11347" t="s">
        <x:v>22</x:v>
      </x:c>
      <x:c r="E11347" t="s">
        <x:v>577</x:v>
      </x:c>
      <x:c r="F11347" t="s">
        <x:v>32</x:v>
      </x:c>
      <x:c r="G11347" s="2">
        <x:v>1418.88</x:v>
      </x:c>
      <x:c r="J11347" t="s">
        <x:v>864</x:v>
      </x:c>
      <x:c r="K11347" t="s">
        <x:v>1966</x:v>
      </x:c>
      <x:c r="L11347" t="s">
        <x:v>25</x:v>
      </x:c>
      <x:c r="M11347" t="s">
        <x:v>625</x:v>
      </x:c>
      <x:c r="N11347" t="s">
        <x:v>865</x:v>
      </x:c>
      <x:c r="O11347" s="3">
        <x:v>0</x:v>
      </x:c>
      <x:c r="P11347" s="3">
        <x:v>0</x:v>
      </x:c>
      <x:c r="Q11347" s="3">
        <x:v>1</x:v>
      </x:c>
      <x:c r="R11347" s="3">
        <x:v>0</x:v>
      </x:c>
      <x:c r="S11347" s="3">
        <x:v>0</x:v>
      </x:c>
      <x:c r="T11347" s="2">
        <x:f t="shared" si="887"/>
        <x:v>0</x:v>
      </x:c>
      <x:c r="U11347" s="2">
        <x:f t="shared" si="886"/>
        <x:v>0</x:v>
      </x:c>
      <x:c r="V11347" s="2">
        <x:f t="shared" si="890"/>
        <x:v>1418.88</x:v>
      </x:c>
      <x:c r="W11347" s="2">
        <x:f t="shared" si="888"/>
        <x:v>0</x:v>
      </x:c>
      <x:c r="X11347" s="2">
        <x:f t="shared" si="889"/>
        <x:v>0</x:v>
      </x:c>
    </x:row>
    <x:row r="11348" spans="2:24" x14ac:dyDescent="0.25">
      <x:c r="B11348" t="s">
        <x:v>622</x:v>
      </x:c>
      <x:c r="C11348" t="s">
        <x:v>21</x:v>
      </x:c>
      <x:c r="D11348" t="s">
        <x:v>22</x:v>
      </x:c>
      <x:c r="E11348" t="s">
        <x:v>577</x:v>
      </x:c>
      <x:c r="F11348" t="s">
        <x:v>32</x:v>
      </x:c>
      <x:c r="G11348" s="2">
        <x:v>2837.77</x:v>
      </x:c>
      <x:c r="J11348" t="s">
        <x:v>864</x:v>
      </x:c>
      <x:c r="K11348" t="s">
        <x:v>1966</x:v>
      </x:c>
      <x:c r="L11348" t="s">
        <x:v>25</x:v>
      </x:c>
      <x:c r="M11348" t="s">
        <x:v>626</x:v>
      </x:c>
      <x:c r="N11348" t="s">
        <x:v>865</x:v>
      </x:c>
      <x:c r="O11348" s="3">
        <x:v>0</x:v>
      </x:c>
      <x:c r="P11348" s="3">
        <x:v>0</x:v>
      </x:c>
      <x:c r="Q11348" s="3">
        <x:v>1</x:v>
      </x:c>
      <x:c r="R11348" s="3">
        <x:v>0</x:v>
      </x:c>
      <x:c r="S11348" s="3">
        <x:v>0</x:v>
      </x:c>
      <x:c r="T11348" s="2">
        <x:f t="shared" si="887"/>
        <x:v>0</x:v>
      </x:c>
      <x:c r="U11348" s="2">
        <x:f t="shared" si="886"/>
        <x:v>0</x:v>
      </x:c>
      <x:c r="V11348" s="2">
        <x:f t="shared" si="890"/>
        <x:v>2837.77</x:v>
      </x:c>
      <x:c r="W11348" s="2">
        <x:f t="shared" si="888"/>
        <x:v>0</x:v>
      </x:c>
      <x:c r="X11348" s="2">
        <x:f t="shared" si="889"/>
        <x:v>0</x:v>
      </x:c>
    </x:row>
    <x:row r="11349" spans="2:24" x14ac:dyDescent="0.25">
      <x:c r="B11349" t="s">
        <x:v>622</x:v>
      </x:c>
      <x:c r="C11349" t="s">
        <x:v>21</x:v>
      </x:c>
      <x:c r="D11349" t="s">
        <x:v>22</x:v>
      </x:c>
      <x:c r="E11349" t="s">
        <x:v>577</x:v>
      </x:c>
      <x:c r="F11349" t="s">
        <x:v>32</x:v>
      </x:c>
      <x:c r="G11349" s="2">
        <x:v>5675.55</x:v>
      </x:c>
      <x:c r="J11349" t="s">
        <x:v>864</x:v>
      </x:c>
      <x:c r="K11349" t="s">
        <x:v>1966</x:v>
      </x:c>
      <x:c r="L11349" t="s">
        <x:v>25</x:v>
      </x:c>
      <x:c r="M11349" t="s">
        <x:v>30</x:v>
      </x:c>
      <x:c r="N11349" t="s">
        <x:v>865</x:v>
      </x:c>
      <x:c r="O11349" s="3">
        <x:v>0</x:v>
      </x:c>
      <x:c r="P11349" s="3">
        <x:v>0</x:v>
      </x:c>
      <x:c r="Q11349" s="3">
        <x:v>1</x:v>
      </x:c>
      <x:c r="R11349" s="3">
        <x:v>0</x:v>
      </x:c>
      <x:c r="S11349" s="3">
        <x:v>0</x:v>
      </x:c>
      <x:c r="T11349" s="2">
        <x:f t="shared" si="887"/>
        <x:v>0</x:v>
      </x:c>
      <x:c r="U11349" s="2">
        <x:f t="shared" si="886"/>
        <x:v>0</x:v>
      </x:c>
      <x:c r="V11349" s="2">
        <x:f t="shared" si="890"/>
        <x:v>5675.55</x:v>
      </x:c>
      <x:c r="W11349" s="2">
        <x:f t="shared" si="888"/>
        <x:v>0</x:v>
      </x:c>
      <x:c r="X11349" s="2">
        <x:f t="shared" si="889"/>
        <x:v>0</x:v>
      </x:c>
    </x:row>
    <x:row r="11350" spans="2:24" x14ac:dyDescent="0.25">
      <x:c r="B11350" t="s">
        <x:v>622</x:v>
      </x:c>
      <x:c r="C11350" t="s">
        <x:v>21</x:v>
      </x:c>
      <x:c r="D11350" t="s">
        <x:v>22</x:v>
      </x:c>
      <x:c r="E11350" t="s">
        <x:v>577</x:v>
      </x:c>
      <x:c r="F11350" t="s">
        <x:v>32</x:v>
      </x:c>
      <x:c r="G11350" s="2">
        <x:v>4071.21</x:v>
      </x:c>
      <x:c r="J11350" t="s">
        <x:v>866</x:v>
      </x:c>
      <x:c r="K11350" t="s">
        <x:v>1967</x:v>
      </x:c>
      <x:c r="L11350" t="s">
        <x:v>25</x:v>
      </x:c>
      <x:c r="M11350" t="s">
        <x:v>35</x:v>
      </x:c>
      <x:c r="N11350" t="s">
        <x:v>867</x:v>
      </x:c>
      <x:c r="O11350" s="3">
        <x:v>0</x:v>
      </x:c>
      <x:c r="P11350" s="3">
        <x:v>0</x:v>
      </x:c>
      <x:c r="Q11350" s="3">
        <x:v>1</x:v>
      </x:c>
      <x:c r="R11350" s="3">
        <x:v>0</x:v>
      </x:c>
      <x:c r="S11350" s="3">
        <x:v>0</x:v>
      </x:c>
      <x:c r="T11350" s="2">
        <x:f t="shared" si="887"/>
        <x:v>0</x:v>
      </x:c>
      <x:c r="U11350" s="2">
        <x:f t="shared" si="886"/>
        <x:v>0</x:v>
      </x:c>
      <x:c r="V11350" s="2">
        <x:f t="shared" si="890"/>
        <x:v>4071.21</x:v>
      </x:c>
      <x:c r="W11350" s="2">
        <x:f t="shared" si="888"/>
        <x:v>0</x:v>
      </x:c>
      <x:c r="X11350" s="2">
        <x:f t="shared" si="889"/>
        <x:v>0</x:v>
      </x:c>
    </x:row>
    <x:row r="11351" spans="2:24" x14ac:dyDescent="0.25">
      <x:c r="B11351" t="s">
        <x:v>622</x:v>
      </x:c>
      <x:c r="C11351" t="s">
        <x:v>21</x:v>
      </x:c>
      <x:c r="D11351" t="s">
        <x:v>22</x:v>
      </x:c>
      <x:c r="E11351" t="s">
        <x:v>577</x:v>
      </x:c>
      <x:c r="F11351" t="s">
        <x:v>32</x:v>
      </x:c>
      <x:c r="G11351" s="2">
        <x:v>13231.48</x:v>
      </x:c>
      <x:c r="J11351" t="s">
        <x:v>866</x:v>
      </x:c>
      <x:c r="K11351" t="s">
        <x:v>1967</x:v>
      </x:c>
      <x:c r="L11351" t="s">
        <x:v>25</x:v>
      </x:c>
      <x:c r="M11351" t="s">
        <x:v>625</x:v>
      </x:c>
      <x:c r="N11351" t="s">
        <x:v>867</x:v>
      </x:c>
      <x:c r="O11351" s="3">
        <x:v>0</x:v>
      </x:c>
      <x:c r="P11351" s="3">
        <x:v>0</x:v>
      </x:c>
      <x:c r="Q11351" s="3">
        <x:v>1</x:v>
      </x:c>
      <x:c r="R11351" s="3">
        <x:v>0</x:v>
      </x:c>
      <x:c r="S11351" s="3">
        <x:v>0</x:v>
      </x:c>
      <x:c r="T11351" s="2">
        <x:f t="shared" si="887"/>
        <x:v>0</x:v>
      </x:c>
      <x:c r="U11351" s="2">
        <x:f t="shared" si="886"/>
        <x:v>0</x:v>
      </x:c>
      <x:c r="V11351" s="2">
        <x:f t="shared" si="890"/>
        <x:v>13231.48</x:v>
      </x:c>
      <x:c r="W11351" s="2">
        <x:f t="shared" si="888"/>
        <x:v>0</x:v>
      </x:c>
      <x:c r="X11351" s="2">
        <x:f t="shared" si="889"/>
        <x:v>0</x:v>
      </x:c>
    </x:row>
    <x:row r="11352" spans="2:24" x14ac:dyDescent="0.25">
      <x:c r="B11352" t="s">
        <x:v>622</x:v>
      </x:c>
      <x:c r="C11352" t="s">
        <x:v>21</x:v>
      </x:c>
      <x:c r="D11352" t="s">
        <x:v>22</x:v>
      </x:c>
      <x:c r="E11352" t="s">
        <x:v>577</x:v>
      </x:c>
      <x:c r="F11352" t="s">
        <x:v>32</x:v>
      </x:c>
      <x:c r="G11352" s="2">
        <x:v>1017.79</x:v>
      </x:c>
      <x:c r="J11352" t="s">
        <x:v>866</x:v>
      </x:c>
      <x:c r="K11352" t="s">
        <x:v>1967</x:v>
      </x:c>
      <x:c r="L11352" t="s">
        <x:v>25</x:v>
      </x:c>
      <x:c r="M11352" t="s">
        <x:v>626</x:v>
      </x:c>
      <x:c r="N11352" t="s">
        <x:v>867</x:v>
      </x:c>
      <x:c r="O11352" s="3">
        <x:v>0</x:v>
      </x:c>
      <x:c r="P11352" s="3">
        <x:v>0</x:v>
      </x:c>
      <x:c r="Q11352" s="3">
        <x:v>1</x:v>
      </x:c>
      <x:c r="R11352" s="3">
        <x:v>0</x:v>
      </x:c>
      <x:c r="S11352" s="3">
        <x:v>0</x:v>
      </x:c>
      <x:c r="T11352" s="2">
        <x:f t="shared" si="887"/>
        <x:v>0</x:v>
      </x:c>
      <x:c r="U11352" s="2">
        <x:f t="shared" si="886"/>
        <x:v>0</x:v>
      </x:c>
      <x:c r="V11352" s="2">
        <x:f t="shared" si="890"/>
        <x:v>1017.79</x:v>
      </x:c>
      <x:c r="W11352" s="2">
        <x:f t="shared" si="888"/>
        <x:v>0</x:v>
      </x:c>
      <x:c r="X11352" s="2">
        <x:f t="shared" si="889"/>
        <x:v>0</x:v>
      </x:c>
    </x:row>
    <x:row r="11353" spans="2:24" x14ac:dyDescent="0.25">
      <x:c r="B11353" t="s">
        <x:v>622</x:v>
      </x:c>
      <x:c r="C11353" t="s">
        <x:v>21</x:v>
      </x:c>
      <x:c r="D11353" t="s">
        <x:v>22</x:v>
      </x:c>
      <x:c r="E11353" t="s">
        <x:v>577</x:v>
      </x:c>
      <x:c r="F11353" t="s">
        <x:v>32</x:v>
      </x:c>
      <x:c r="G11353" s="2">
        <x:v>2035.6</x:v>
      </x:c>
      <x:c r="J11353" t="s">
        <x:v>866</x:v>
      </x:c>
      <x:c r="K11353" t="s">
        <x:v>1967</x:v>
      </x:c>
      <x:c r="L11353" t="s">
        <x:v>25</x:v>
      </x:c>
      <x:c r="M11353" t="s">
        <x:v>30</x:v>
      </x:c>
      <x:c r="N11353" t="s">
        <x:v>867</x:v>
      </x:c>
      <x:c r="O11353" s="3">
        <x:v>0</x:v>
      </x:c>
      <x:c r="P11353" s="3">
        <x:v>0</x:v>
      </x:c>
      <x:c r="Q11353" s="3">
        <x:v>1</x:v>
      </x:c>
      <x:c r="R11353" s="3">
        <x:v>0</x:v>
      </x:c>
      <x:c r="S11353" s="3">
        <x:v>0</x:v>
      </x:c>
      <x:c r="T11353" s="2">
        <x:f t="shared" si="887"/>
        <x:v>0</x:v>
      </x:c>
      <x:c r="U11353" s="2">
        <x:f t="shared" si="886"/>
        <x:v>0</x:v>
      </x:c>
      <x:c r="V11353" s="2">
        <x:f t="shared" si="890"/>
        <x:v>2035.6</x:v>
      </x:c>
      <x:c r="W11353" s="2">
        <x:f t="shared" si="888"/>
        <x:v>0</x:v>
      </x:c>
      <x:c r="X11353" s="2">
        <x:f t="shared" si="889"/>
        <x:v>0</x:v>
      </x:c>
    </x:row>
    <x:row r="11354" spans="2:24" x14ac:dyDescent="0.25">
      <x:c r="B11354" t="s">
        <x:v>622</x:v>
      </x:c>
      <x:c r="C11354" t="s">
        <x:v>21</x:v>
      </x:c>
      <x:c r="D11354" t="s">
        <x:v>22</x:v>
      </x:c>
      <x:c r="E11354" t="s">
        <x:v>577</x:v>
      </x:c>
      <x:c r="F11354" t="s">
        <x:v>32</x:v>
      </x:c>
      <x:c r="G11354" s="2">
        <x:v>15241.38</x:v>
      </x:c>
      <x:c r="J11354" t="s">
        <x:v>868</x:v>
      </x:c>
      <x:c r="K11354" t="s">
        <x:v>1968</x:v>
      </x:c>
      <x:c r="L11354" t="s">
        <x:v>25</x:v>
      </x:c>
      <x:c r="M11354" t="s">
        <x:v>35</x:v>
      </x:c>
      <x:c r="N11354" t="s">
        <x:v>869</x:v>
      </x:c>
      <x:c r="O11354" s="3">
        <x:v>0</x:v>
      </x:c>
      <x:c r="P11354" s="3">
        <x:v>0</x:v>
      </x:c>
      <x:c r="Q11354" s="3">
        <x:v>1</x:v>
      </x:c>
      <x:c r="R11354" s="3">
        <x:v>0</x:v>
      </x:c>
      <x:c r="S11354" s="3">
        <x:v>0</x:v>
      </x:c>
      <x:c r="T11354" s="2">
        <x:f t="shared" si="887"/>
        <x:v>0</x:v>
      </x:c>
      <x:c r="U11354" s="2">
        <x:f t="shared" si="886"/>
        <x:v>0</x:v>
      </x:c>
      <x:c r="V11354" s="2">
        <x:f t="shared" si="890"/>
        <x:v>15241.38</x:v>
      </x:c>
      <x:c r="W11354" s="2">
        <x:f t="shared" si="888"/>
        <x:v>0</x:v>
      </x:c>
      <x:c r="X11354" s="2">
        <x:f t="shared" si="889"/>
        <x:v>0</x:v>
      </x:c>
    </x:row>
    <x:row r="11355" spans="2:24" x14ac:dyDescent="0.25">
      <x:c r="B11355" t="s">
        <x:v>622</x:v>
      </x:c>
      <x:c r="C11355" t="s">
        <x:v>21</x:v>
      </x:c>
      <x:c r="D11355" t="s">
        <x:v>22</x:v>
      </x:c>
      <x:c r="E11355" t="s">
        <x:v>577</x:v>
      </x:c>
      <x:c r="F11355" t="s">
        <x:v>32</x:v>
      </x:c>
      <x:c r="G11355" s="2">
        <x:v>1172.4000000000001</x:v>
      </x:c>
      <x:c r="J11355" t="s">
        <x:v>868</x:v>
      </x:c>
      <x:c r="K11355" t="s">
        <x:v>1968</x:v>
      </x:c>
      <x:c r="L11355" t="s">
        <x:v>25</x:v>
      </x:c>
      <x:c r="M11355" t="s">
        <x:v>625</x:v>
      </x:c>
      <x:c r="N11355" t="s">
        <x:v>869</x:v>
      </x:c>
      <x:c r="O11355" s="3">
        <x:v>0</x:v>
      </x:c>
      <x:c r="P11355" s="3">
        <x:v>0</x:v>
      </x:c>
      <x:c r="Q11355" s="3">
        <x:v>1</x:v>
      </x:c>
      <x:c r="R11355" s="3">
        <x:v>0</x:v>
      </x:c>
      <x:c r="S11355" s="3">
        <x:v>0</x:v>
      </x:c>
      <x:c r="T11355" s="2">
        <x:f t="shared" si="887"/>
        <x:v>0</x:v>
      </x:c>
      <x:c r="U11355" s="2">
        <x:f t="shared" si="886"/>
        <x:v>0</x:v>
      </x:c>
      <x:c r="V11355" s="2">
        <x:f t="shared" si="890"/>
        <x:v>1172.4000000000001</x:v>
      </x:c>
      <x:c r="W11355" s="2">
        <x:f t="shared" si="888"/>
        <x:v>0</x:v>
      </x:c>
      <x:c r="X11355" s="2">
        <x:f t="shared" si="889"/>
        <x:v>0</x:v>
      </x:c>
    </x:row>
    <x:row r="11356" spans="2:24" x14ac:dyDescent="0.25">
      <x:c r="B11356" t="s">
        <x:v>622</x:v>
      </x:c>
      <x:c r="C11356" t="s">
        <x:v>21</x:v>
      </x:c>
      <x:c r="D11356" t="s">
        <x:v>22</x:v>
      </x:c>
      <x:c r="E11356" t="s">
        <x:v>577</x:v>
      </x:c>
      <x:c r="F11356" t="s">
        <x:v>32</x:v>
      </x:c>
      <x:c r="G11356" s="2">
        <x:v>2344.8200000000002</x:v>
      </x:c>
      <x:c r="J11356" t="s">
        <x:v>868</x:v>
      </x:c>
      <x:c r="K11356" t="s">
        <x:v>1968</x:v>
      </x:c>
      <x:c r="L11356" t="s">
        <x:v>25</x:v>
      </x:c>
      <x:c r="M11356" t="s">
        <x:v>626</x:v>
      </x:c>
      <x:c r="N11356" t="s">
        <x:v>869</x:v>
      </x:c>
      <x:c r="O11356" s="3">
        <x:v>0</x:v>
      </x:c>
      <x:c r="P11356" s="3">
        <x:v>0</x:v>
      </x:c>
      <x:c r="Q11356" s="3">
        <x:v>1</x:v>
      </x:c>
      <x:c r="R11356" s="3">
        <x:v>0</x:v>
      </x:c>
      <x:c r="S11356" s="3">
        <x:v>0</x:v>
      </x:c>
      <x:c r="T11356" s="2">
        <x:f t="shared" si="887"/>
        <x:v>0</x:v>
      </x:c>
      <x:c r="U11356" s="2">
        <x:f t="shared" si="886"/>
        <x:v>0</x:v>
      </x:c>
      <x:c r="V11356" s="2">
        <x:f t="shared" si="890"/>
        <x:v>2344.8200000000002</x:v>
      </x:c>
      <x:c r="W11356" s="2">
        <x:f t="shared" si="888"/>
        <x:v>0</x:v>
      </x:c>
      <x:c r="X11356" s="2">
        <x:f t="shared" si="889"/>
        <x:v>0</x:v>
      </x:c>
    </x:row>
    <x:row r="11357" spans="2:24" x14ac:dyDescent="0.25">
      <x:c r="B11357" t="s">
        <x:v>622</x:v>
      </x:c>
      <x:c r="C11357" t="s">
        <x:v>21</x:v>
      </x:c>
      <x:c r="D11357" t="s">
        <x:v>22</x:v>
      </x:c>
      <x:c r="E11357" t="s">
        <x:v>577</x:v>
      </x:c>
      <x:c r="F11357" t="s">
        <x:v>32</x:v>
      </x:c>
      <x:c r="G11357" s="2">
        <x:v>4689.6400000000003</x:v>
      </x:c>
      <x:c r="J11357" t="s">
        <x:v>868</x:v>
      </x:c>
      <x:c r="K11357" t="s">
        <x:v>1968</x:v>
      </x:c>
      <x:c r="L11357" t="s">
        <x:v>25</x:v>
      </x:c>
      <x:c r="M11357" t="s">
        <x:v>30</x:v>
      </x:c>
      <x:c r="N11357" t="s">
        <x:v>869</x:v>
      </x:c>
      <x:c r="O11357" s="3">
        <x:v>0</x:v>
      </x:c>
      <x:c r="P11357" s="3">
        <x:v>0</x:v>
      </x:c>
      <x:c r="Q11357" s="3">
        <x:v>1</x:v>
      </x:c>
      <x:c r="R11357" s="3">
        <x:v>0</x:v>
      </x:c>
      <x:c r="S11357" s="3">
        <x:v>0</x:v>
      </x:c>
      <x:c r="T11357" s="2">
        <x:f t="shared" si="887"/>
        <x:v>0</x:v>
      </x:c>
      <x:c r="U11357" s="2">
        <x:f t="shared" si="886"/>
        <x:v>0</x:v>
      </x:c>
      <x:c r="V11357" s="2">
        <x:f t="shared" si="890"/>
        <x:v>4689.6400000000003</x:v>
      </x:c>
      <x:c r="W11357" s="2">
        <x:f t="shared" si="888"/>
        <x:v>0</x:v>
      </x:c>
      <x:c r="X11357" s="2">
        <x:f t="shared" si="889"/>
        <x:v>0</x:v>
      </x:c>
    </x:row>
    <x:row r="11358" spans="2:24" x14ac:dyDescent="0.25">
      <x:c r="B11358" t="s">
        <x:v>622</x:v>
      </x:c>
      <x:c r="C11358" t="s">
        <x:v>21</x:v>
      </x:c>
      <x:c r="D11358" t="s">
        <x:v>22</x:v>
      </x:c>
      <x:c r="E11358" t="s">
        <x:v>577</x:v>
      </x:c>
      <x:c r="F11358" t="s">
        <x:v>33</x:v>
      </x:c>
      <x:c r="G11358" s="2">
        <x:v>10764.84</x:v>
      </x:c>
      <x:c r="J11358" t="s">
        <x:v>868</x:v>
      </x:c>
      <x:c r="K11358" t="s">
        <x:v>1968</x:v>
      </x:c>
      <x:c r="L11358" t="s">
        <x:v>25</x:v>
      </x:c>
      <x:c r="M11358" t="s">
        <x:v>629</x:v>
      </x:c>
      <x:c r="N11358" t="s">
        <x:v>869</x:v>
      </x:c>
      <x:c r="O11358" s="3">
        <x:v>0</x:v>
      </x:c>
      <x:c r="P11358" s="3">
        <x:v>0</x:v>
      </x:c>
      <x:c r="Q11358" s="3">
        <x:v>1</x:v>
      </x:c>
      <x:c r="R11358" s="3">
        <x:v>0</x:v>
      </x:c>
      <x:c r="S11358" s="3">
        <x:v>0</x:v>
      </x:c>
      <x:c r="T11358" s="2">
        <x:f t="shared" si="887"/>
        <x:v>0</x:v>
      </x:c>
      <x:c r="U11358" s="2">
        <x:f t="shared" si="886"/>
        <x:v>0</x:v>
      </x:c>
      <x:c r="V11358" s="2">
        <x:f t="shared" si="890"/>
        <x:v>10764.84</x:v>
      </x:c>
      <x:c r="W11358" s="2">
        <x:f t="shared" si="888"/>
        <x:v>0</x:v>
      </x:c>
      <x:c r="X11358" s="2">
        <x:f t="shared" si="889"/>
        <x:v>0</x:v>
      </x:c>
    </x:row>
    <x:row r="11359" spans="2:24" x14ac:dyDescent="0.25">
      <x:c r="B11359" t="s">
        <x:v>622</x:v>
      </x:c>
      <x:c r="C11359" t="s">
        <x:v>21</x:v>
      </x:c>
      <x:c r="D11359" t="s">
        <x:v>22</x:v>
      </x:c>
      <x:c r="E11359" t="s">
        <x:v>577</x:v>
      </x:c>
      <x:c r="F11359" t="s">
        <x:v>32</x:v>
      </x:c>
      <x:c r="G11359" s="2">
        <x:v>20160.02</x:v>
      </x:c>
      <x:c r="J11359" t="s">
        <x:v>870</x:v>
      </x:c>
      <x:c r="K11359" t="s">
        <x:v>1969</x:v>
      </x:c>
      <x:c r="L11359" t="s">
        <x:v>25</x:v>
      </x:c>
      <x:c r="M11359" t="s">
        <x:v>35</x:v>
      </x:c>
      <x:c r="N11359" t="s">
        <x:v>871</x:v>
      </x:c>
      <x:c r="O11359" s="3">
        <x:v>0</x:v>
      </x:c>
      <x:c r="P11359" s="3">
        <x:v>0</x:v>
      </x:c>
      <x:c r="Q11359" s="3">
        <x:v>1</x:v>
      </x:c>
      <x:c r="R11359" s="3">
        <x:v>0</x:v>
      </x:c>
      <x:c r="S11359" s="3">
        <x:v>0</x:v>
      </x:c>
      <x:c r="T11359" s="2">
        <x:f t="shared" si="887"/>
        <x:v>0</x:v>
      </x:c>
      <x:c r="U11359" s="2">
        <x:f t="shared" si="886"/>
        <x:v>0</x:v>
      </x:c>
      <x:c r="V11359" s="2">
        <x:f t="shared" si="890"/>
        <x:v>20160.02</x:v>
      </x:c>
      <x:c r="W11359" s="2">
        <x:f t="shared" si="888"/>
        <x:v>0</x:v>
      </x:c>
      <x:c r="X11359" s="2">
        <x:f t="shared" si="889"/>
        <x:v>0</x:v>
      </x:c>
    </x:row>
    <x:row r="11360" spans="2:24" x14ac:dyDescent="0.25">
      <x:c r="B11360" t="s">
        <x:v>622</x:v>
      </x:c>
      <x:c r="C11360" t="s">
        <x:v>21</x:v>
      </x:c>
      <x:c r="D11360" t="s">
        <x:v>22</x:v>
      </x:c>
      <x:c r="E11360" t="s">
        <x:v>577</x:v>
      </x:c>
      <x:c r="F11360" t="s">
        <x:v>32</x:v>
      </x:c>
      <x:c r="G11360" s="2">
        <x:v>1550.76</x:v>
      </x:c>
      <x:c r="J11360" t="s">
        <x:v>870</x:v>
      </x:c>
      <x:c r="K11360" t="s">
        <x:v>1969</x:v>
      </x:c>
      <x:c r="L11360" t="s">
        <x:v>25</x:v>
      </x:c>
      <x:c r="M11360" t="s">
        <x:v>625</x:v>
      </x:c>
      <x:c r="N11360" t="s">
        <x:v>871</x:v>
      </x:c>
      <x:c r="O11360" s="3">
        <x:v>0</x:v>
      </x:c>
      <x:c r="P11360" s="3">
        <x:v>0</x:v>
      </x:c>
      <x:c r="Q11360" s="3">
        <x:v>1</x:v>
      </x:c>
      <x:c r="R11360" s="3">
        <x:v>0</x:v>
      </x:c>
      <x:c r="S11360" s="3">
        <x:v>0</x:v>
      </x:c>
      <x:c r="T11360" s="2">
        <x:f t="shared" si="887"/>
        <x:v>0</x:v>
      </x:c>
      <x:c r="U11360" s="2">
        <x:f t="shared" si="886"/>
        <x:v>0</x:v>
      </x:c>
      <x:c r="V11360" s="2">
        <x:f t="shared" si="890"/>
        <x:v>1550.76</x:v>
      </x:c>
      <x:c r="W11360" s="2">
        <x:f t="shared" si="888"/>
        <x:v>0</x:v>
      </x:c>
      <x:c r="X11360" s="2">
        <x:f t="shared" si="889"/>
        <x:v>0</x:v>
      </x:c>
    </x:row>
    <x:row r="11361" spans="2:24" x14ac:dyDescent="0.25">
      <x:c r="B11361" t="s">
        <x:v>622</x:v>
      </x:c>
      <x:c r="C11361" t="s">
        <x:v>21</x:v>
      </x:c>
      <x:c r="D11361" t="s">
        <x:v>22</x:v>
      </x:c>
      <x:c r="E11361" t="s">
        <x:v>577</x:v>
      </x:c>
      <x:c r="F11361" t="s">
        <x:v>32</x:v>
      </x:c>
      <x:c r="G11361" s="2">
        <x:v>3101.53</x:v>
      </x:c>
      <x:c r="J11361" t="s">
        <x:v>870</x:v>
      </x:c>
      <x:c r="K11361" t="s">
        <x:v>1969</x:v>
      </x:c>
      <x:c r="L11361" t="s">
        <x:v>25</x:v>
      </x:c>
      <x:c r="M11361" t="s">
        <x:v>626</x:v>
      </x:c>
      <x:c r="N11361" t="s">
        <x:v>871</x:v>
      </x:c>
      <x:c r="O11361" s="3">
        <x:v>0</x:v>
      </x:c>
      <x:c r="P11361" s="3">
        <x:v>0</x:v>
      </x:c>
      <x:c r="Q11361" s="3">
        <x:v>1</x:v>
      </x:c>
      <x:c r="R11361" s="3">
        <x:v>0</x:v>
      </x:c>
      <x:c r="S11361" s="3">
        <x:v>0</x:v>
      </x:c>
      <x:c r="T11361" s="2">
        <x:f t="shared" si="887"/>
        <x:v>0</x:v>
      </x:c>
      <x:c r="U11361" s="2">
        <x:f t="shared" si="886"/>
        <x:v>0</x:v>
      </x:c>
      <x:c r="V11361" s="2">
        <x:f t="shared" si="890"/>
        <x:v>3101.53</x:v>
      </x:c>
      <x:c r="W11361" s="2">
        <x:f t="shared" si="888"/>
        <x:v>0</x:v>
      </x:c>
      <x:c r="X11361" s="2">
        <x:f t="shared" si="889"/>
        <x:v>0</x:v>
      </x:c>
    </x:row>
    <x:row r="11362" spans="2:24" x14ac:dyDescent="0.25">
      <x:c r="B11362" t="s">
        <x:v>622</x:v>
      </x:c>
      <x:c r="C11362" t="s">
        <x:v>21</x:v>
      </x:c>
      <x:c r="D11362" t="s">
        <x:v>22</x:v>
      </x:c>
      <x:c r="E11362" t="s">
        <x:v>577</x:v>
      </x:c>
      <x:c r="F11362" t="s">
        <x:v>32</x:v>
      </x:c>
      <x:c r="G11362" s="2">
        <x:v>6203.07</x:v>
      </x:c>
      <x:c r="J11362" t="s">
        <x:v>870</x:v>
      </x:c>
      <x:c r="K11362" t="s">
        <x:v>1969</x:v>
      </x:c>
      <x:c r="L11362" t="s">
        <x:v>25</x:v>
      </x:c>
      <x:c r="M11362" t="s">
        <x:v>30</x:v>
      </x:c>
      <x:c r="N11362" t="s">
        <x:v>871</x:v>
      </x:c>
      <x:c r="O11362" s="3">
        <x:v>0</x:v>
      </x:c>
      <x:c r="P11362" s="3">
        <x:v>0</x:v>
      </x:c>
      <x:c r="Q11362" s="3">
        <x:v>1</x:v>
      </x:c>
      <x:c r="R11362" s="3">
        <x:v>0</x:v>
      </x:c>
      <x:c r="S11362" s="3">
        <x:v>0</x:v>
      </x:c>
      <x:c r="T11362" s="2">
        <x:f t="shared" si="887"/>
        <x:v>0</x:v>
      </x:c>
      <x:c r="U11362" s="2">
        <x:f t="shared" si="886"/>
        <x:v>0</x:v>
      </x:c>
      <x:c r="V11362" s="2">
        <x:f t="shared" si="890"/>
        <x:v>6203.07</x:v>
      </x:c>
      <x:c r="W11362" s="2">
        <x:f t="shared" si="888"/>
        <x:v>0</x:v>
      </x:c>
      <x:c r="X11362" s="2">
        <x:f t="shared" si="889"/>
        <x:v>0</x:v>
      </x:c>
    </x:row>
    <x:row r="11363" spans="2:24" x14ac:dyDescent="0.25">
      <x:c r="B11363" t="s">
        <x:v>622</x:v>
      </x:c>
      <x:c r="C11363" t="s">
        <x:v>21</x:v>
      </x:c>
      <x:c r="D11363" t="s">
        <x:v>22</x:v>
      </x:c>
      <x:c r="E11363" t="s">
        <x:v>577</x:v>
      </x:c>
      <x:c r="F11363" t="s">
        <x:v>32</x:v>
      </x:c>
      <x:c r="G11363" s="2">
        <x:v>13796.83</x:v>
      </x:c>
      <x:c r="J11363" t="s">
        <x:v>872</x:v>
      </x:c>
      <x:c r="K11363" t="s">
        <x:v>1970</x:v>
      </x:c>
      <x:c r="L11363" t="s">
        <x:v>25</x:v>
      </x:c>
      <x:c r="M11363" t="s">
        <x:v>35</x:v>
      </x:c>
      <x:c r="N11363" t="s">
        <x:v>873</x:v>
      </x:c>
      <x:c r="O11363" s="3">
        <x:v>0</x:v>
      </x:c>
      <x:c r="P11363" s="3">
        <x:v>0</x:v>
      </x:c>
      <x:c r="Q11363" s="3">
        <x:v>1</x:v>
      </x:c>
      <x:c r="R11363" s="3">
        <x:v>0</x:v>
      </x:c>
      <x:c r="S11363" s="3">
        <x:v>0</x:v>
      </x:c>
      <x:c r="T11363" s="2">
        <x:f t="shared" si="887"/>
        <x:v>0</x:v>
      </x:c>
      <x:c r="U11363" s="2">
        <x:f t="shared" si="886"/>
        <x:v>0</x:v>
      </x:c>
      <x:c r="V11363" s="2">
        <x:f t="shared" si="890"/>
        <x:v>13796.83</x:v>
      </x:c>
      <x:c r="W11363" s="2">
        <x:f t="shared" si="888"/>
        <x:v>0</x:v>
      </x:c>
      <x:c r="X11363" s="2">
        <x:f t="shared" si="889"/>
        <x:v>0</x:v>
      </x:c>
    </x:row>
    <x:row r="11364" spans="2:24" x14ac:dyDescent="0.25">
      <x:c r="B11364" t="s">
        <x:v>622</x:v>
      </x:c>
      <x:c r="C11364" t="s">
        <x:v>21</x:v>
      </x:c>
      <x:c r="D11364" t="s">
        <x:v>22</x:v>
      </x:c>
      <x:c r="E11364" t="s">
        <x:v>577</x:v>
      </x:c>
      <x:c r="F11364" t="s">
        <x:v>32</x:v>
      </x:c>
      <x:c r="G11364" s="2">
        <x:v>1061.28</x:v>
      </x:c>
      <x:c r="J11364" t="s">
        <x:v>872</x:v>
      </x:c>
      <x:c r="K11364" t="s">
        <x:v>1970</x:v>
      </x:c>
      <x:c r="L11364" t="s">
        <x:v>25</x:v>
      </x:c>
      <x:c r="M11364" t="s">
        <x:v>625</x:v>
      </x:c>
      <x:c r="N11364" t="s">
        <x:v>873</x:v>
      </x:c>
      <x:c r="O11364" s="3">
        <x:v>0</x:v>
      </x:c>
      <x:c r="P11364" s="3">
        <x:v>0</x:v>
      </x:c>
      <x:c r="Q11364" s="3">
        <x:v>1</x:v>
      </x:c>
      <x:c r="R11364" s="3">
        <x:v>0</x:v>
      </x:c>
      <x:c r="S11364" s="3">
        <x:v>0</x:v>
      </x:c>
      <x:c r="T11364" s="2">
        <x:f t="shared" si="887"/>
        <x:v>0</x:v>
      </x:c>
      <x:c r="U11364" s="2">
        <x:f t="shared" si="886"/>
        <x:v>0</x:v>
      </x:c>
      <x:c r="V11364" s="2">
        <x:f t="shared" si="890"/>
        <x:v>1061.28</x:v>
      </x:c>
      <x:c r="W11364" s="2">
        <x:f t="shared" si="888"/>
        <x:v>0</x:v>
      </x:c>
      <x:c r="X11364" s="2">
        <x:f t="shared" si="889"/>
        <x:v>0</x:v>
      </x:c>
    </x:row>
    <x:row r="11365" spans="2:24" x14ac:dyDescent="0.25">
      <x:c r="B11365" t="s">
        <x:v>622</x:v>
      </x:c>
      <x:c r="C11365" t="s">
        <x:v>21</x:v>
      </x:c>
      <x:c r="D11365" t="s">
        <x:v>22</x:v>
      </x:c>
      <x:c r="E11365" t="s">
        <x:v>577</x:v>
      </x:c>
      <x:c r="F11365" t="s">
        <x:v>32</x:v>
      </x:c>
      <x:c r="G11365" s="2">
        <x:v>2122.58</x:v>
      </x:c>
      <x:c r="J11365" t="s">
        <x:v>872</x:v>
      </x:c>
      <x:c r="K11365" t="s">
        <x:v>1970</x:v>
      </x:c>
      <x:c r="L11365" t="s">
        <x:v>25</x:v>
      </x:c>
      <x:c r="M11365" t="s">
        <x:v>626</x:v>
      </x:c>
      <x:c r="N11365" t="s">
        <x:v>873</x:v>
      </x:c>
      <x:c r="O11365" s="3">
        <x:v>0</x:v>
      </x:c>
      <x:c r="P11365" s="3">
        <x:v>0</x:v>
      </x:c>
      <x:c r="Q11365" s="3">
        <x:v>1</x:v>
      </x:c>
      <x:c r="R11365" s="3">
        <x:v>0</x:v>
      </x:c>
      <x:c r="S11365" s="3">
        <x:v>0</x:v>
      </x:c>
      <x:c r="T11365" s="2">
        <x:f t="shared" si="887"/>
        <x:v>0</x:v>
      </x:c>
      <x:c r="U11365" s="2">
        <x:f t="shared" si="886"/>
        <x:v>0</x:v>
      </x:c>
      <x:c r="V11365" s="2">
        <x:f t="shared" si="890"/>
        <x:v>2122.58</x:v>
      </x:c>
      <x:c r="W11365" s="2">
        <x:f t="shared" si="888"/>
        <x:v>0</x:v>
      </x:c>
      <x:c r="X11365" s="2">
        <x:f t="shared" si="889"/>
        <x:v>0</x:v>
      </x:c>
    </x:row>
    <x:row r="11366" spans="2:24" x14ac:dyDescent="0.25">
      <x:c r="B11366" t="s">
        <x:v>622</x:v>
      </x:c>
      <x:c r="C11366" t="s">
        <x:v>21</x:v>
      </x:c>
      <x:c r="D11366" t="s">
        <x:v>22</x:v>
      </x:c>
      <x:c r="E11366" t="s">
        <x:v>577</x:v>
      </x:c>
      <x:c r="F11366" t="s">
        <x:v>32</x:v>
      </x:c>
      <x:c r="G11366" s="2">
        <x:v>4245.17</x:v>
      </x:c>
      <x:c r="J11366" t="s">
        <x:v>872</x:v>
      </x:c>
      <x:c r="K11366" t="s">
        <x:v>1970</x:v>
      </x:c>
      <x:c r="L11366" t="s">
        <x:v>25</x:v>
      </x:c>
      <x:c r="M11366" t="s">
        <x:v>30</x:v>
      </x:c>
      <x:c r="N11366" t="s">
        <x:v>873</x:v>
      </x:c>
      <x:c r="O11366" s="3">
        <x:v>0</x:v>
      </x:c>
      <x:c r="P11366" s="3">
        <x:v>0</x:v>
      </x:c>
      <x:c r="Q11366" s="3">
        <x:v>1</x:v>
      </x:c>
      <x:c r="R11366" s="3">
        <x:v>0</x:v>
      </x:c>
      <x:c r="S11366" s="3">
        <x:v>0</x:v>
      </x:c>
      <x:c r="T11366" s="2">
        <x:f t="shared" si="887"/>
        <x:v>0</x:v>
      </x:c>
      <x:c r="U11366" s="2">
        <x:f t="shared" ref="U11366:U11429" si="891">ROUND(G11366*P11366,2)</x:f>
        <x:v>0</x:v>
      </x:c>
      <x:c r="V11366" s="2">
        <x:f t="shared" si="890"/>
        <x:v>4245.17</x:v>
      </x:c>
      <x:c r="W11366" s="2">
        <x:f t="shared" si="888"/>
        <x:v>0</x:v>
      </x:c>
      <x:c r="X11366" s="2">
        <x:f t="shared" si="889"/>
        <x:v>0</x:v>
      </x:c>
    </x:row>
    <x:row r="11367" spans="2:24" x14ac:dyDescent="0.25">
      <x:c r="B11367" t="s">
        <x:v>622</x:v>
      </x:c>
      <x:c r="C11367" t="s">
        <x:v>21</x:v>
      </x:c>
      <x:c r="D11367" t="s">
        <x:v>22</x:v>
      </x:c>
      <x:c r="E11367" t="s">
        <x:v>577</x:v>
      </x:c>
      <x:c r="F11367" t="s">
        <x:v>33</x:v>
      </x:c>
      <x:c r="G11367" s="2">
        <x:v>11067.52</x:v>
      </x:c>
      <x:c r="J11367" t="s">
        <x:v>872</x:v>
      </x:c>
      <x:c r="K11367" t="s">
        <x:v>1970</x:v>
      </x:c>
      <x:c r="L11367" t="s">
        <x:v>25</x:v>
      </x:c>
      <x:c r="M11367" t="s">
        <x:v>629</x:v>
      </x:c>
      <x:c r="N11367" t="s">
        <x:v>873</x:v>
      </x:c>
      <x:c r="O11367" s="3">
        <x:v>0</x:v>
      </x:c>
      <x:c r="P11367" s="3">
        <x:v>0</x:v>
      </x:c>
      <x:c r="Q11367" s="3">
        <x:v>1</x:v>
      </x:c>
      <x:c r="R11367" s="3">
        <x:v>0</x:v>
      </x:c>
      <x:c r="S11367" s="3">
        <x:v>0</x:v>
      </x:c>
      <x:c r="T11367" s="2">
        <x:f t="shared" ref="T11367:T11430" si="892">ROUND(G11367*O11367,2)</x:f>
        <x:v>0</x:v>
      </x:c>
      <x:c r="U11367" s="2">
        <x:f t="shared" si="891"/>
        <x:v>0</x:v>
      </x:c>
      <x:c r="V11367" s="2">
        <x:f t="shared" si="890"/>
        <x:v>11067.52</x:v>
      </x:c>
      <x:c r="W11367" s="2">
        <x:f t="shared" ref="W11367:W11430" si="893">ROUND(G11367*R11367,2)</x:f>
        <x:v>0</x:v>
      </x:c>
      <x:c r="X11367" s="2">
        <x:f t="shared" ref="X11367:X11430" si="894">G11367-T11367-U11367-V11367-W11367</x:f>
        <x:v>0</x:v>
      </x:c>
    </x:row>
    <x:row r="11368" spans="2:24" x14ac:dyDescent="0.25">
      <x:c r="B11368" t="s">
        <x:v>622</x:v>
      </x:c>
      <x:c r="C11368" t="s">
        <x:v>21</x:v>
      </x:c>
      <x:c r="D11368" t="s">
        <x:v>22</x:v>
      </x:c>
      <x:c r="E11368" t="s">
        <x:v>577</x:v>
      </x:c>
      <x:c r="F11368" t="s">
        <x:v>32</x:v>
      </x:c>
      <x:c r="G11368" s="2">
        <x:v>12586.42</x:v>
      </x:c>
      <x:c r="J11368" t="s">
        <x:v>874</x:v>
      </x:c>
      <x:c r="K11368" t="s">
        <x:v>1971</x:v>
      </x:c>
      <x:c r="L11368" t="s">
        <x:v>25</x:v>
      </x:c>
      <x:c r="M11368" t="s">
        <x:v>35</x:v>
      </x:c>
      <x:c r="N11368" t="s">
        <x:v>875</x:v>
      </x:c>
      <x:c r="O11368" s="3">
        <x:v>0</x:v>
      </x:c>
      <x:c r="P11368" s="3">
        <x:v>0</x:v>
      </x:c>
      <x:c r="Q11368" s="3">
        <x:v>1</x:v>
      </x:c>
      <x:c r="R11368" s="3">
        <x:v>0</x:v>
      </x:c>
      <x:c r="S11368" s="3">
        <x:v>0</x:v>
      </x:c>
      <x:c r="T11368" s="2">
        <x:f t="shared" si="892"/>
        <x:v>0</x:v>
      </x:c>
      <x:c r="U11368" s="2">
        <x:f t="shared" si="891"/>
        <x:v>0</x:v>
      </x:c>
      <x:c r="V11368" s="2">
        <x:f t="shared" si="890"/>
        <x:v>12586.42</x:v>
      </x:c>
      <x:c r="W11368" s="2">
        <x:f t="shared" si="893"/>
        <x:v>0</x:v>
      </x:c>
      <x:c r="X11368" s="2">
        <x:f t="shared" si="894"/>
        <x:v>0</x:v>
      </x:c>
    </x:row>
    <x:row r="11369" spans="2:24" x14ac:dyDescent="0.25">
      <x:c r="B11369" t="s">
        <x:v>622</x:v>
      </x:c>
      <x:c r="C11369" t="s">
        <x:v>21</x:v>
      </x:c>
      <x:c r="D11369" t="s">
        <x:v>22</x:v>
      </x:c>
      <x:c r="E11369" t="s">
        <x:v>577</x:v>
      </x:c>
      <x:c r="F11369" t="s">
        <x:v>32</x:v>
      </x:c>
      <x:c r="G11369" s="2">
        <x:v>968.19</x:v>
      </x:c>
      <x:c r="J11369" t="s">
        <x:v>874</x:v>
      </x:c>
      <x:c r="K11369" t="s">
        <x:v>1971</x:v>
      </x:c>
      <x:c r="L11369" t="s">
        <x:v>25</x:v>
      </x:c>
      <x:c r="M11369" t="s">
        <x:v>625</x:v>
      </x:c>
      <x:c r="N11369" t="s">
        <x:v>875</x:v>
      </x:c>
      <x:c r="O11369" s="3">
        <x:v>0</x:v>
      </x:c>
      <x:c r="P11369" s="3">
        <x:v>0</x:v>
      </x:c>
      <x:c r="Q11369" s="3">
        <x:v>1</x:v>
      </x:c>
      <x:c r="R11369" s="3">
        <x:v>0</x:v>
      </x:c>
      <x:c r="S11369" s="3">
        <x:v>0</x:v>
      </x:c>
      <x:c r="T11369" s="2">
        <x:f t="shared" si="892"/>
        <x:v>0</x:v>
      </x:c>
      <x:c r="U11369" s="2">
        <x:f t="shared" si="891"/>
        <x:v>0</x:v>
      </x:c>
      <x:c r="V11369" s="2">
        <x:f t="shared" si="890"/>
        <x:v>968.19</x:v>
      </x:c>
      <x:c r="W11369" s="2">
        <x:f t="shared" si="893"/>
        <x:v>0</x:v>
      </x:c>
      <x:c r="X11369" s="2">
        <x:f t="shared" si="894"/>
        <x:v>0</x:v>
      </x:c>
    </x:row>
    <x:row r="11370" spans="2:24" x14ac:dyDescent="0.25">
      <x:c r="B11370" t="s">
        <x:v>622</x:v>
      </x:c>
      <x:c r="C11370" t="s">
        <x:v>21</x:v>
      </x:c>
      <x:c r="D11370" t="s">
        <x:v>22</x:v>
      </x:c>
      <x:c r="E11370" t="s">
        <x:v>577</x:v>
      </x:c>
      <x:c r="F11370" t="s">
        <x:v>32</x:v>
      </x:c>
      <x:c r="G11370" s="2">
        <x:v>1936.38</x:v>
      </x:c>
      <x:c r="J11370" t="s">
        <x:v>874</x:v>
      </x:c>
      <x:c r="K11370" t="s">
        <x:v>1971</x:v>
      </x:c>
      <x:c r="L11370" t="s">
        <x:v>25</x:v>
      </x:c>
      <x:c r="M11370" t="s">
        <x:v>626</x:v>
      </x:c>
      <x:c r="N11370" t="s">
        <x:v>875</x:v>
      </x:c>
      <x:c r="O11370" s="3">
        <x:v>0</x:v>
      </x:c>
      <x:c r="P11370" s="3">
        <x:v>0</x:v>
      </x:c>
      <x:c r="Q11370" s="3">
        <x:v>1</x:v>
      </x:c>
      <x:c r="R11370" s="3">
        <x:v>0</x:v>
      </x:c>
      <x:c r="S11370" s="3">
        <x:v>0</x:v>
      </x:c>
      <x:c r="T11370" s="2">
        <x:f t="shared" si="892"/>
        <x:v>0</x:v>
      </x:c>
      <x:c r="U11370" s="2">
        <x:f t="shared" si="891"/>
        <x:v>0</x:v>
      </x:c>
      <x:c r="V11370" s="2">
        <x:f t="shared" si="890"/>
        <x:v>1936.38</x:v>
      </x:c>
      <x:c r="W11370" s="2">
        <x:f t="shared" si="893"/>
        <x:v>0</x:v>
      </x:c>
      <x:c r="X11370" s="2">
        <x:f t="shared" si="894"/>
        <x:v>0</x:v>
      </x:c>
    </x:row>
    <x:row r="11371" spans="2:24" x14ac:dyDescent="0.25">
      <x:c r="B11371" t="s">
        <x:v>622</x:v>
      </x:c>
      <x:c r="C11371" t="s">
        <x:v>21</x:v>
      </x:c>
      <x:c r="D11371" t="s">
        <x:v>22</x:v>
      </x:c>
      <x:c r="E11371" t="s">
        <x:v>577</x:v>
      </x:c>
      <x:c r="F11371" t="s">
        <x:v>32</x:v>
      </x:c>
      <x:c r="G11371" s="2">
        <x:v>3872.75</x:v>
      </x:c>
      <x:c r="J11371" t="s">
        <x:v>874</x:v>
      </x:c>
      <x:c r="K11371" t="s">
        <x:v>1971</x:v>
      </x:c>
      <x:c r="L11371" t="s">
        <x:v>25</x:v>
      </x:c>
      <x:c r="M11371" t="s">
        <x:v>30</x:v>
      </x:c>
      <x:c r="N11371" t="s">
        <x:v>875</x:v>
      </x:c>
      <x:c r="O11371" s="3">
        <x:v>0</x:v>
      </x:c>
      <x:c r="P11371" s="3">
        <x:v>0</x:v>
      </x:c>
      <x:c r="Q11371" s="3">
        <x:v>1</x:v>
      </x:c>
      <x:c r="R11371" s="3">
        <x:v>0</x:v>
      </x:c>
      <x:c r="S11371" s="3">
        <x:v>0</x:v>
      </x:c>
      <x:c r="T11371" s="2">
        <x:f t="shared" si="892"/>
        <x:v>0</x:v>
      </x:c>
      <x:c r="U11371" s="2">
        <x:f t="shared" si="891"/>
        <x:v>0</x:v>
      </x:c>
      <x:c r="V11371" s="2">
        <x:f t="shared" si="890"/>
        <x:v>3872.75</x:v>
      </x:c>
      <x:c r="W11371" s="2">
        <x:f t="shared" si="893"/>
        <x:v>0</x:v>
      </x:c>
      <x:c r="X11371" s="2">
        <x:f t="shared" si="894"/>
        <x:v>0</x:v>
      </x:c>
    </x:row>
    <x:row r="11372" spans="2:24" x14ac:dyDescent="0.25">
      <x:c r="B11372" t="s">
        <x:v>622</x:v>
      </x:c>
      <x:c r="C11372" t="s">
        <x:v>21</x:v>
      </x:c>
      <x:c r="D11372" t="s">
        <x:v>22</x:v>
      </x:c>
      <x:c r="E11372" t="s">
        <x:v>577</x:v>
      </x:c>
      <x:c r="F11372" t="s">
        <x:v>33</x:v>
      </x:c>
      <x:c r="G11372" s="2">
        <x:v>9773.3700000000008</x:v>
      </x:c>
      <x:c r="J11372" t="s">
        <x:v>874</x:v>
      </x:c>
      <x:c r="K11372" t="s">
        <x:v>1971</x:v>
      </x:c>
      <x:c r="L11372" t="s">
        <x:v>25</x:v>
      </x:c>
      <x:c r="M11372" t="s">
        <x:v>629</x:v>
      </x:c>
      <x:c r="N11372" t="s">
        <x:v>875</x:v>
      </x:c>
      <x:c r="O11372" s="3">
        <x:v>0</x:v>
      </x:c>
      <x:c r="P11372" s="3">
        <x:v>0</x:v>
      </x:c>
      <x:c r="Q11372" s="3">
        <x:v>1</x:v>
      </x:c>
      <x:c r="R11372" s="3">
        <x:v>0</x:v>
      </x:c>
      <x:c r="S11372" s="3">
        <x:v>0</x:v>
      </x:c>
      <x:c r="T11372" s="2">
        <x:f t="shared" si="892"/>
        <x:v>0</x:v>
      </x:c>
      <x:c r="U11372" s="2">
        <x:f t="shared" si="891"/>
        <x:v>0</x:v>
      </x:c>
      <x:c r="V11372" s="2">
        <x:f t="shared" si="890"/>
        <x:v>9773.3700000000008</x:v>
      </x:c>
      <x:c r="W11372" s="2">
        <x:f t="shared" si="893"/>
        <x:v>0</x:v>
      </x:c>
      <x:c r="X11372" s="2">
        <x:f t="shared" si="894"/>
        <x:v>0</x:v>
      </x:c>
    </x:row>
    <x:row r="11373" spans="2:24" x14ac:dyDescent="0.25">
      <x:c r="B11373" t="s">
        <x:v>622</x:v>
      </x:c>
      <x:c r="C11373" t="s">
        <x:v>21</x:v>
      </x:c>
      <x:c r="D11373" t="s">
        <x:v>22</x:v>
      </x:c>
      <x:c r="E11373" t="s">
        <x:v>577</x:v>
      </x:c>
      <x:c r="F11373" t="s">
        <x:v>32</x:v>
      </x:c>
      <x:c r="G11373" s="2">
        <x:v>14611.3</x:v>
      </x:c>
      <x:c r="J11373" t="s">
        <x:v>876</x:v>
      </x:c>
      <x:c r="K11373" t="s">
        <x:v>1972</x:v>
      </x:c>
      <x:c r="L11373" t="s">
        <x:v>25</x:v>
      </x:c>
      <x:c r="M11373" t="s">
        <x:v>35</x:v>
      </x:c>
      <x:c r="N11373" t="s">
        <x:v>877</x:v>
      </x:c>
      <x:c r="O11373" s="3">
        <x:v>0</x:v>
      </x:c>
      <x:c r="P11373" s="3">
        <x:v>0</x:v>
      </x:c>
      <x:c r="Q11373" s="3">
        <x:v>1</x:v>
      </x:c>
      <x:c r="R11373" s="3">
        <x:v>0</x:v>
      </x:c>
      <x:c r="S11373" s="3">
        <x:v>0</x:v>
      </x:c>
      <x:c r="T11373" s="2">
        <x:f t="shared" si="892"/>
        <x:v>0</x:v>
      </x:c>
      <x:c r="U11373" s="2">
        <x:f t="shared" si="891"/>
        <x:v>0</x:v>
      </x:c>
      <x:c r="V11373" s="2">
        <x:f t="shared" si="890"/>
        <x:v>14611.3</x:v>
      </x:c>
      <x:c r="W11373" s="2">
        <x:f t="shared" si="893"/>
        <x:v>0</x:v>
      </x:c>
      <x:c r="X11373" s="2">
        <x:f t="shared" si="894"/>
        <x:v>0</x:v>
      </x:c>
    </x:row>
    <x:row r="11374" spans="2:24" x14ac:dyDescent="0.25">
      <x:c r="B11374" t="s">
        <x:v>622</x:v>
      </x:c>
      <x:c r="C11374" t="s">
        <x:v>21</x:v>
      </x:c>
      <x:c r="D11374" t="s">
        <x:v>22</x:v>
      </x:c>
      <x:c r="E11374" t="s">
        <x:v>577</x:v>
      </x:c>
      <x:c r="F11374" t="s">
        <x:v>32</x:v>
      </x:c>
      <x:c r="G11374" s="2">
        <x:v>1123.94</x:v>
      </x:c>
      <x:c r="J11374" t="s">
        <x:v>876</x:v>
      </x:c>
      <x:c r="K11374" t="s">
        <x:v>1972</x:v>
      </x:c>
      <x:c r="L11374" t="s">
        <x:v>25</x:v>
      </x:c>
      <x:c r="M11374" t="s">
        <x:v>625</x:v>
      </x:c>
      <x:c r="N11374" t="s">
        <x:v>877</x:v>
      </x:c>
      <x:c r="O11374" s="3">
        <x:v>0</x:v>
      </x:c>
      <x:c r="P11374" s="3">
        <x:v>0</x:v>
      </x:c>
      <x:c r="Q11374" s="3">
        <x:v>1</x:v>
      </x:c>
      <x:c r="R11374" s="3">
        <x:v>0</x:v>
      </x:c>
      <x:c r="S11374" s="3">
        <x:v>0</x:v>
      </x:c>
      <x:c r="T11374" s="2">
        <x:f t="shared" si="892"/>
        <x:v>0</x:v>
      </x:c>
      <x:c r="U11374" s="2">
        <x:f t="shared" si="891"/>
        <x:v>0</x:v>
      </x:c>
      <x:c r="V11374" s="2">
        <x:f t="shared" si="890"/>
        <x:v>1123.94</x:v>
      </x:c>
      <x:c r="W11374" s="2">
        <x:f t="shared" si="893"/>
        <x:v>0</x:v>
      </x:c>
      <x:c r="X11374" s="2">
        <x:f t="shared" si="894"/>
        <x:v>0</x:v>
      </x:c>
    </x:row>
    <x:row r="11375" spans="2:24" x14ac:dyDescent="0.25">
      <x:c r="B11375" t="s">
        <x:v>622</x:v>
      </x:c>
      <x:c r="C11375" t="s">
        <x:v>21</x:v>
      </x:c>
      <x:c r="D11375" t="s">
        <x:v>22</x:v>
      </x:c>
      <x:c r="E11375" t="s">
        <x:v>577</x:v>
      </x:c>
      <x:c r="F11375" t="s">
        <x:v>32</x:v>
      </x:c>
      <x:c r="G11375" s="2">
        <x:v>2247.88</x:v>
      </x:c>
      <x:c r="J11375" t="s">
        <x:v>876</x:v>
      </x:c>
      <x:c r="K11375" t="s">
        <x:v>1972</x:v>
      </x:c>
      <x:c r="L11375" t="s">
        <x:v>25</x:v>
      </x:c>
      <x:c r="M11375" t="s">
        <x:v>626</x:v>
      </x:c>
      <x:c r="N11375" t="s">
        <x:v>877</x:v>
      </x:c>
      <x:c r="O11375" s="3">
        <x:v>0</x:v>
      </x:c>
      <x:c r="P11375" s="3">
        <x:v>0</x:v>
      </x:c>
      <x:c r="Q11375" s="3">
        <x:v>1</x:v>
      </x:c>
      <x:c r="R11375" s="3">
        <x:v>0</x:v>
      </x:c>
      <x:c r="S11375" s="3">
        <x:v>0</x:v>
      </x:c>
      <x:c r="T11375" s="2">
        <x:f t="shared" si="892"/>
        <x:v>0</x:v>
      </x:c>
      <x:c r="U11375" s="2">
        <x:f t="shared" si="891"/>
        <x:v>0</x:v>
      </x:c>
      <x:c r="V11375" s="2">
        <x:f t="shared" si="890"/>
        <x:v>2247.88</x:v>
      </x:c>
      <x:c r="W11375" s="2">
        <x:f t="shared" si="893"/>
        <x:v>0</x:v>
      </x:c>
      <x:c r="X11375" s="2">
        <x:f t="shared" si="894"/>
        <x:v>0</x:v>
      </x:c>
    </x:row>
    <x:row r="11376" spans="2:24" x14ac:dyDescent="0.25">
      <x:c r="B11376" t="s">
        <x:v>622</x:v>
      </x:c>
      <x:c r="C11376" t="s">
        <x:v>21</x:v>
      </x:c>
      <x:c r="D11376" t="s">
        <x:v>22</x:v>
      </x:c>
      <x:c r="E11376" t="s">
        <x:v>577</x:v>
      </x:c>
      <x:c r="F11376" t="s">
        <x:v>32</x:v>
      </x:c>
      <x:c r="G11376" s="2">
        <x:v>4495.78</x:v>
      </x:c>
      <x:c r="J11376" t="s">
        <x:v>876</x:v>
      </x:c>
      <x:c r="K11376" t="s">
        <x:v>1972</x:v>
      </x:c>
      <x:c r="L11376" t="s">
        <x:v>25</x:v>
      </x:c>
      <x:c r="M11376" t="s">
        <x:v>30</x:v>
      </x:c>
      <x:c r="N11376" t="s">
        <x:v>877</x:v>
      </x:c>
      <x:c r="O11376" s="3">
        <x:v>0</x:v>
      </x:c>
      <x:c r="P11376" s="3">
        <x:v>0</x:v>
      </x:c>
      <x:c r="Q11376" s="3">
        <x:v>1</x:v>
      </x:c>
      <x:c r="R11376" s="3">
        <x:v>0</x:v>
      </x:c>
      <x:c r="S11376" s="3">
        <x:v>0</x:v>
      </x:c>
      <x:c r="T11376" s="2">
        <x:f t="shared" si="892"/>
        <x:v>0</x:v>
      </x:c>
      <x:c r="U11376" s="2">
        <x:f t="shared" si="891"/>
        <x:v>0</x:v>
      </x:c>
      <x:c r="V11376" s="2">
        <x:f t="shared" si="890"/>
        <x:v>4495.78</x:v>
      </x:c>
      <x:c r="W11376" s="2">
        <x:f t="shared" si="893"/>
        <x:v>0</x:v>
      </x:c>
      <x:c r="X11376" s="2">
        <x:f t="shared" si="894"/>
        <x:v>0</x:v>
      </x:c>
    </x:row>
    <x:row r="11377" spans="2:24" x14ac:dyDescent="0.25">
      <x:c r="B11377" t="s">
        <x:v>622</x:v>
      </x:c>
      <x:c r="C11377" t="s">
        <x:v>21</x:v>
      </x:c>
      <x:c r="D11377" t="s">
        <x:v>22</x:v>
      </x:c>
      <x:c r="E11377" t="s">
        <x:v>577</x:v>
      </x:c>
      <x:c r="F11377" t="s">
        <x:v>33</x:v>
      </x:c>
      <x:c r="G11377" s="2">
        <x:v>10764.84</x:v>
      </x:c>
      <x:c r="J11377" t="s">
        <x:v>876</x:v>
      </x:c>
      <x:c r="K11377" t="s">
        <x:v>1972</x:v>
      </x:c>
      <x:c r="L11377" t="s">
        <x:v>25</x:v>
      </x:c>
      <x:c r="M11377" t="s">
        <x:v>629</x:v>
      </x:c>
      <x:c r="N11377" t="s">
        <x:v>877</x:v>
      </x:c>
      <x:c r="O11377" s="3">
        <x:v>0</x:v>
      </x:c>
      <x:c r="P11377" s="3">
        <x:v>0</x:v>
      </x:c>
      <x:c r="Q11377" s="3">
        <x:v>1</x:v>
      </x:c>
      <x:c r="R11377" s="3">
        <x:v>0</x:v>
      </x:c>
      <x:c r="S11377" s="3">
        <x:v>0</x:v>
      </x:c>
      <x:c r="T11377" s="2">
        <x:f t="shared" si="892"/>
        <x:v>0</x:v>
      </x:c>
      <x:c r="U11377" s="2">
        <x:f t="shared" si="891"/>
        <x:v>0</x:v>
      </x:c>
      <x:c r="V11377" s="2">
        <x:f t="shared" si="890"/>
        <x:v>10764.84</x:v>
      </x:c>
      <x:c r="W11377" s="2">
        <x:f t="shared" si="893"/>
        <x:v>0</x:v>
      </x:c>
      <x:c r="X11377" s="2">
        <x:f t="shared" si="894"/>
        <x:v>0</x:v>
      </x:c>
    </x:row>
    <x:row r="11378" spans="2:24" x14ac:dyDescent="0.25">
      <x:c r="B11378" t="s">
        <x:v>622</x:v>
      </x:c>
      <x:c r="C11378" t="s">
        <x:v>21</x:v>
      </x:c>
      <x:c r="D11378" t="s">
        <x:v>22</x:v>
      </x:c>
      <x:c r="E11378" t="s">
        <x:v>577</x:v>
      </x:c>
      <x:c r="F11378" t="s">
        <x:v>32</x:v>
      </x:c>
      <x:c r="G11378" s="2">
        <x:v>15396.27</x:v>
      </x:c>
      <x:c r="J11378" t="s">
        <x:v>878</x:v>
      </x:c>
      <x:c r="K11378" t="s">
        <x:v>1973</x:v>
      </x:c>
      <x:c r="L11378" t="s">
        <x:v>25</x:v>
      </x:c>
      <x:c r="M11378" t="s">
        <x:v>35</x:v>
      </x:c>
      <x:c r="N11378" t="s">
        <x:v>879</x:v>
      </x:c>
      <x:c r="O11378" s="3">
        <x:v>0</x:v>
      </x:c>
      <x:c r="P11378" s="3">
        <x:v>0</x:v>
      </x:c>
      <x:c r="Q11378" s="3">
        <x:v>1</x:v>
      </x:c>
      <x:c r="R11378" s="3">
        <x:v>0</x:v>
      </x:c>
      <x:c r="S11378" s="3">
        <x:v>0</x:v>
      </x:c>
      <x:c r="T11378" s="2">
        <x:f t="shared" si="892"/>
        <x:v>0</x:v>
      </x:c>
      <x:c r="U11378" s="2">
        <x:f t="shared" si="891"/>
        <x:v>0</x:v>
      </x:c>
      <x:c r="V11378" s="2">
        <x:f t="shared" si="890"/>
        <x:v>15396.27</x:v>
      </x:c>
      <x:c r="W11378" s="2">
        <x:f t="shared" si="893"/>
        <x:v>0</x:v>
      </x:c>
      <x:c r="X11378" s="2">
        <x:f t="shared" si="894"/>
        <x:v>0</x:v>
      </x:c>
    </x:row>
    <x:row r="11379" spans="2:24" x14ac:dyDescent="0.25">
      <x:c r="B11379" t="s">
        <x:v>622</x:v>
      </x:c>
      <x:c r="C11379" t="s">
        <x:v>21</x:v>
      </x:c>
      <x:c r="D11379" t="s">
        <x:v>22</x:v>
      </x:c>
      <x:c r="E11379" t="s">
        <x:v>577</x:v>
      </x:c>
      <x:c r="F11379" t="s">
        <x:v>32</x:v>
      </x:c>
      <x:c r="G11379" s="2">
        <x:v>1184.32</x:v>
      </x:c>
      <x:c r="J11379" t="s">
        <x:v>878</x:v>
      </x:c>
      <x:c r="K11379" t="s">
        <x:v>1973</x:v>
      </x:c>
      <x:c r="L11379" t="s">
        <x:v>25</x:v>
      </x:c>
      <x:c r="M11379" t="s">
        <x:v>625</x:v>
      </x:c>
      <x:c r="N11379" t="s">
        <x:v>879</x:v>
      </x:c>
      <x:c r="O11379" s="3">
        <x:v>0</x:v>
      </x:c>
      <x:c r="P11379" s="3">
        <x:v>0</x:v>
      </x:c>
      <x:c r="Q11379" s="3">
        <x:v>1</x:v>
      </x:c>
      <x:c r="R11379" s="3">
        <x:v>0</x:v>
      </x:c>
      <x:c r="S11379" s="3">
        <x:v>0</x:v>
      </x:c>
      <x:c r="T11379" s="2">
        <x:f t="shared" si="892"/>
        <x:v>0</x:v>
      </x:c>
      <x:c r="U11379" s="2">
        <x:f t="shared" si="891"/>
        <x:v>0</x:v>
      </x:c>
      <x:c r="V11379" s="2">
        <x:f t="shared" si="890"/>
        <x:v>1184.32</x:v>
      </x:c>
      <x:c r="W11379" s="2">
        <x:f t="shared" si="893"/>
        <x:v>0</x:v>
      </x:c>
      <x:c r="X11379" s="2">
        <x:f t="shared" si="894"/>
        <x:v>0</x:v>
      </x:c>
    </x:row>
    <x:row r="11380" spans="2:24" x14ac:dyDescent="0.25">
      <x:c r="B11380" t="s">
        <x:v>622</x:v>
      </x:c>
      <x:c r="C11380" t="s">
        <x:v>21</x:v>
      </x:c>
      <x:c r="D11380" t="s">
        <x:v>22</x:v>
      </x:c>
      <x:c r="E11380" t="s">
        <x:v>577</x:v>
      </x:c>
      <x:c r="F11380" t="s">
        <x:v>32</x:v>
      </x:c>
      <x:c r="G11380" s="2">
        <x:v>2368.65</x:v>
      </x:c>
      <x:c r="J11380" t="s">
        <x:v>878</x:v>
      </x:c>
      <x:c r="K11380" t="s">
        <x:v>1973</x:v>
      </x:c>
      <x:c r="L11380" t="s">
        <x:v>25</x:v>
      </x:c>
      <x:c r="M11380" t="s">
        <x:v>626</x:v>
      </x:c>
      <x:c r="N11380" t="s">
        <x:v>879</x:v>
      </x:c>
      <x:c r="O11380" s="3">
        <x:v>0</x:v>
      </x:c>
      <x:c r="P11380" s="3">
        <x:v>0</x:v>
      </x:c>
      <x:c r="Q11380" s="3">
        <x:v>1</x:v>
      </x:c>
      <x:c r="R11380" s="3">
        <x:v>0</x:v>
      </x:c>
      <x:c r="S11380" s="3">
        <x:v>0</x:v>
      </x:c>
      <x:c r="T11380" s="2">
        <x:f t="shared" si="892"/>
        <x:v>0</x:v>
      </x:c>
      <x:c r="U11380" s="2">
        <x:f t="shared" si="891"/>
        <x:v>0</x:v>
      </x:c>
      <x:c r="V11380" s="2">
        <x:f t="shared" si="890"/>
        <x:v>2368.65</x:v>
      </x:c>
      <x:c r="W11380" s="2">
        <x:f t="shared" si="893"/>
        <x:v>0</x:v>
      </x:c>
      <x:c r="X11380" s="2">
        <x:f t="shared" si="894"/>
        <x:v>0</x:v>
      </x:c>
    </x:row>
    <x:row r="11381" spans="2:24" x14ac:dyDescent="0.25">
      <x:c r="B11381" t="s">
        <x:v>622</x:v>
      </x:c>
      <x:c r="C11381" t="s">
        <x:v>21</x:v>
      </x:c>
      <x:c r="D11381" t="s">
        <x:v>22</x:v>
      </x:c>
      <x:c r="E11381" t="s">
        <x:v>577</x:v>
      </x:c>
      <x:c r="F11381" t="s">
        <x:v>32</x:v>
      </x:c>
      <x:c r="G11381" s="2">
        <x:v>4737.3</x:v>
      </x:c>
      <x:c r="J11381" t="s">
        <x:v>878</x:v>
      </x:c>
      <x:c r="K11381" t="s">
        <x:v>1973</x:v>
      </x:c>
      <x:c r="L11381" t="s">
        <x:v>25</x:v>
      </x:c>
      <x:c r="M11381" t="s">
        <x:v>30</x:v>
      </x:c>
      <x:c r="N11381" t="s">
        <x:v>879</x:v>
      </x:c>
      <x:c r="O11381" s="3">
        <x:v>0</x:v>
      </x:c>
      <x:c r="P11381" s="3">
        <x:v>0</x:v>
      </x:c>
      <x:c r="Q11381" s="3">
        <x:v>1</x:v>
      </x:c>
      <x:c r="R11381" s="3">
        <x:v>0</x:v>
      </x:c>
      <x:c r="S11381" s="3">
        <x:v>0</x:v>
      </x:c>
      <x:c r="T11381" s="2">
        <x:f t="shared" si="892"/>
        <x:v>0</x:v>
      </x:c>
      <x:c r="U11381" s="2">
        <x:f t="shared" si="891"/>
        <x:v>0</x:v>
      </x:c>
      <x:c r="V11381" s="2">
        <x:f t="shared" si="890"/>
        <x:v>4737.3</x:v>
      </x:c>
      <x:c r="W11381" s="2">
        <x:f t="shared" si="893"/>
        <x:v>0</x:v>
      </x:c>
      <x:c r="X11381" s="2">
        <x:f t="shared" si="894"/>
        <x:v>0</x:v>
      </x:c>
    </x:row>
    <x:row r="11382" spans="2:24" x14ac:dyDescent="0.25">
      <x:c r="B11382" t="s">
        <x:v>622</x:v>
      </x:c>
      <x:c r="C11382" t="s">
        <x:v>21</x:v>
      </x:c>
      <x:c r="D11382" t="s">
        <x:v>22</x:v>
      </x:c>
      <x:c r="E11382" t="s">
        <x:v>577</x:v>
      </x:c>
      <x:c r="F11382" t="s">
        <x:v>32</x:v>
      </x:c>
      <x:c r="G11382" s="2">
        <x:v>13983.39</x:v>
      </x:c>
      <x:c r="J11382" t="s">
        <x:v>880</x:v>
      </x:c>
      <x:c r="K11382" t="s">
        <x:v>1974</x:v>
      </x:c>
      <x:c r="L11382" t="s">
        <x:v>25</x:v>
      </x:c>
      <x:c r="M11382" t="s">
        <x:v>35</x:v>
      </x:c>
      <x:c r="N11382" t="s">
        <x:v>881</x:v>
      </x:c>
      <x:c r="O11382" s="3">
        <x:v>0</x:v>
      </x:c>
      <x:c r="P11382" s="3">
        <x:v>0</x:v>
      </x:c>
      <x:c r="Q11382" s="3">
        <x:v>1</x:v>
      </x:c>
      <x:c r="R11382" s="3">
        <x:v>0</x:v>
      </x:c>
      <x:c r="S11382" s="3">
        <x:v>0</x:v>
      </x:c>
      <x:c r="T11382" s="2">
        <x:f t="shared" si="892"/>
        <x:v>0</x:v>
      </x:c>
      <x:c r="U11382" s="2">
        <x:f t="shared" si="891"/>
        <x:v>0</x:v>
      </x:c>
      <x:c r="V11382" s="2">
        <x:f t="shared" si="890"/>
        <x:v>13983.39</x:v>
      </x:c>
      <x:c r="W11382" s="2">
        <x:f t="shared" si="893"/>
        <x:v>0</x:v>
      </x:c>
      <x:c r="X11382" s="2">
        <x:f t="shared" si="894"/>
        <x:v>0</x:v>
      </x:c>
    </x:row>
    <x:row r="11383" spans="2:24" x14ac:dyDescent="0.25">
      <x:c r="B11383" t="s">
        <x:v>622</x:v>
      </x:c>
      <x:c r="C11383" t="s">
        <x:v>21</x:v>
      </x:c>
      <x:c r="D11383" t="s">
        <x:v>22</x:v>
      </x:c>
      <x:c r="E11383" t="s">
        <x:v>577</x:v>
      </x:c>
      <x:c r="F11383" t="s">
        <x:v>32</x:v>
      </x:c>
      <x:c r="G11383" s="2">
        <x:v>1075.6300000000001</x:v>
      </x:c>
      <x:c r="J11383" t="s">
        <x:v>880</x:v>
      </x:c>
      <x:c r="K11383" t="s">
        <x:v>1974</x:v>
      </x:c>
      <x:c r="L11383" t="s">
        <x:v>25</x:v>
      </x:c>
      <x:c r="M11383" t="s">
        <x:v>625</x:v>
      </x:c>
      <x:c r="N11383" t="s">
        <x:v>881</x:v>
      </x:c>
      <x:c r="O11383" s="3">
        <x:v>0</x:v>
      </x:c>
      <x:c r="P11383" s="3">
        <x:v>0</x:v>
      </x:c>
      <x:c r="Q11383" s="3">
        <x:v>1</x:v>
      </x:c>
      <x:c r="R11383" s="3">
        <x:v>0</x:v>
      </x:c>
      <x:c r="S11383" s="3">
        <x:v>0</x:v>
      </x:c>
      <x:c r="T11383" s="2">
        <x:f t="shared" si="892"/>
        <x:v>0</x:v>
      </x:c>
      <x:c r="U11383" s="2">
        <x:f t="shared" si="891"/>
        <x:v>0</x:v>
      </x:c>
      <x:c r="V11383" s="2">
        <x:f t="shared" si="890"/>
        <x:v>1075.6300000000001</x:v>
      </x:c>
      <x:c r="W11383" s="2">
        <x:f t="shared" si="893"/>
        <x:v>0</x:v>
      </x:c>
      <x:c r="X11383" s="2">
        <x:f t="shared" si="894"/>
        <x:v>0</x:v>
      </x:c>
    </x:row>
    <x:row r="11384" spans="2:24" x14ac:dyDescent="0.25">
      <x:c r="B11384" t="s">
        <x:v>622</x:v>
      </x:c>
      <x:c r="C11384" t="s">
        <x:v>21</x:v>
      </x:c>
      <x:c r="D11384" t="s">
        <x:v>22</x:v>
      </x:c>
      <x:c r="E11384" t="s">
        <x:v>577</x:v>
      </x:c>
      <x:c r="F11384" t="s">
        <x:v>32</x:v>
      </x:c>
      <x:c r="G11384" s="2">
        <x:v>2151.27</x:v>
      </x:c>
      <x:c r="J11384" t="s">
        <x:v>880</x:v>
      </x:c>
      <x:c r="K11384" t="s">
        <x:v>1974</x:v>
      </x:c>
      <x:c r="L11384" t="s">
        <x:v>25</x:v>
      </x:c>
      <x:c r="M11384" t="s">
        <x:v>626</x:v>
      </x:c>
      <x:c r="N11384" t="s">
        <x:v>881</x:v>
      </x:c>
      <x:c r="O11384" s="3">
        <x:v>0</x:v>
      </x:c>
      <x:c r="P11384" s="3">
        <x:v>0</x:v>
      </x:c>
      <x:c r="Q11384" s="3">
        <x:v>1</x:v>
      </x:c>
      <x:c r="R11384" s="3">
        <x:v>0</x:v>
      </x:c>
      <x:c r="S11384" s="3">
        <x:v>0</x:v>
      </x:c>
      <x:c r="T11384" s="2">
        <x:f t="shared" si="892"/>
        <x:v>0</x:v>
      </x:c>
      <x:c r="U11384" s="2">
        <x:f t="shared" si="891"/>
        <x:v>0</x:v>
      </x:c>
      <x:c r="V11384" s="2">
        <x:f t="shared" si="890"/>
        <x:v>2151.27</x:v>
      </x:c>
      <x:c r="W11384" s="2">
        <x:f t="shared" si="893"/>
        <x:v>0</x:v>
      </x:c>
      <x:c r="X11384" s="2">
        <x:f t="shared" si="894"/>
        <x:v>0</x:v>
      </x:c>
    </x:row>
    <x:row r="11385" spans="2:24" x14ac:dyDescent="0.25">
      <x:c r="B11385" t="s">
        <x:v>622</x:v>
      </x:c>
      <x:c r="C11385" t="s">
        <x:v>21</x:v>
      </x:c>
      <x:c r="D11385" t="s">
        <x:v>22</x:v>
      </x:c>
      <x:c r="E11385" t="s">
        <x:v>577</x:v>
      </x:c>
      <x:c r="F11385" t="s">
        <x:v>32</x:v>
      </x:c>
      <x:c r="G11385" s="2">
        <x:v>4302.5600000000004</x:v>
      </x:c>
      <x:c r="J11385" t="s">
        <x:v>880</x:v>
      </x:c>
      <x:c r="K11385" t="s">
        <x:v>1974</x:v>
      </x:c>
      <x:c r="L11385" t="s">
        <x:v>25</x:v>
      </x:c>
      <x:c r="M11385" t="s">
        <x:v>30</x:v>
      </x:c>
      <x:c r="N11385" t="s">
        <x:v>881</x:v>
      </x:c>
      <x:c r="O11385" s="3">
        <x:v>0</x:v>
      </x:c>
      <x:c r="P11385" s="3">
        <x:v>0</x:v>
      </x:c>
      <x:c r="Q11385" s="3">
        <x:v>1</x:v>
      </x:c>
      <x:c r="R11385" s="3">
        <x:v>0</x:v>
      </x:c>
      <x:c r="S11385" s="3">
        <x:v>0</x:v>
      </x:c>
      <x:c r="T11385" s="2">
        <x:f t="shared" si="892"/>
        <x:v>0</x:v>
      </x:c>
      <x:c r="U11385" s="2">
        <x:f t="shared" si="891"/>
        <x:v>0</x:v>
      </x:c>
      <x:c r="V11385" s="2">
        <x:f t="shared" si="890"/>
        <x:v>4302.5600000000004</x:v>
      </x:c>
      <x:c r="W11385" s="2">
        <x:f t="shared" si="893"/>
        <x:v>0</x:v>
      </x:c>
      <x:c r="X11385" s="2">
        <x:f t="shared" si="894"/>
        <x:v>0</x:v>
      </x:c>
    </x:row>
    <x:row r="11386" spans="2:24" x14ac:dyDescent="0.25">
      <x:c r="B11386" t="s">
        <x:v>622</x:v>
      </x:c>
      <x:c r="C11386" t="s">
        <x:v>21</x:v>
      </x:c>
      <x:c r="D11386" t="s">
        <x:v>22</x:v>
      </x:c>
      <x:c r="E11386" t="s">
        <x:v>577</x:v>
      </x:c>
      <x:c r="F11386" t="s">
        <x:v>33</x:v>
      </x:c>
      <x:c r="G11386" s="2">
        <x:v>6355.98</x:v>
      </x:c>
      <x:c r="J11386" t="s">
        <x:v>882</x:v>
      </x:c>
      <x:c r="K11386" t="s">
        <x:v>1975</x:v>
      </x:c>
      <x:c r="L11386" t="s">
        <x:v>25</x:v>
      </x:c>
      <x:c r="M11386" t="s">
        <x:v>629</x:v>
      </x:c>
      <x:c r="N11386" t="s">
        <x:v>883</x:v>
      </x:c>
      <x:c r="O11386" s="3">
        <x:v>0</x:v>
      </x:c>
      <x:c r="P11386" s="3">
        <x:v>0</x:v>
      </x:c>
      <x:c r="Q11386" s="3">
        <x:v>1</x:v>
      </x:c>
      <x:c r="R11386" s="3">
        <x:v>0</x:v>
      </x:c>
      <x:c r="S11386" s="3">
        <x:v>0</x:v>
      </x:c>
      <x:c r="T11386" s="2">
        <x:f t="shared" si="892"/>
        <x:v>0</x:v>
      </x:c>
      <x:c r="U11386" s="2">
        <x:f t="shared" si="891"/>
        <x:v>0</x:v>
      </x:c>
      <x:c r="V11386" s="2">
        <x:f t="shared" si="890"/>
        <x:v>6355.98</x:v>
      </x:c>
      <x:c r="W11386" s="2">
        <x:f t="shared" si="893"/>
        <x:v>0</x:v>
      </x:c>
      <x:c r="X11386" s="2">
        <x:f t="shared" si="894"/>
        <x:v>0</x:v>
      </x:c>
    </x:row>
    <x:row r="11387" spans="2:24" x14ac:dyDescent="0.25">
      <x:c r="B11387" t="s">
        <x:v>622</x:v>
      </x:c>
      <x:c r="C11387" t="s">
        <x:v>21</x:v>
      </x:c>
      <x:c r="D11387" t="s">
        <x:v>22</x:v>
      </x:c>
      <x:c r="E11387" t="s">
        <x:v>577</x:v>
      </x:c>
      <x:c r="F11387" t="s">
        <x:v>32</x:v>
      </x:c>
      <x:c r="G11387" s="2">
        <x:v>14121.01</x:v>
      </x:c>
      <x:c r="J11387" t="s">
        <x:v>884</x:v>
      </x:c>
      <x:c r="K11387" t="s">
        <x:v>1976</x:v>
      </x:c>
      <x:c r="L11387" t="s">
        <x:v>25</x:v>
      </x:c>
      <x:c r="M11387" t="s">
        <x:v>35</x:v>
      </x:c>
      <x:c r="N11387" t="s">
        <x:v>885</x:v>
      </x:c>
      <x:c r="O11387" s="3">
        <x:v>0</x:v>
      </x:c>
      <x:c r="P11387" s="3">
        <x:v>0</x:v>
      </x:c>
      <x:c r="Q11387" s="3">
        <x:v>1</x:v>
      </x:c>
      <x:c r="R11387" s="3">
        <x:v>0</x:v>
      </x:c>
      <x:c r="S11387" s="3">
        <x:v>0</x:v>
      </x:c>
      <x:c r="T11387" s="2">
        <x:f t="shared" si="892"/>
        <x:v>0</x:v>
      </x:c>
      <x:c r="U11387" s="2">
        <x:f t="shared" si="891"/>
        <x:v>0</x:v>
      </x:c>
      <x:c r="V11387" s="2">
        <x:f t="shared" si="890"/>
        <x:v>14121.01</x:v>
      </x:c>
      <x:c r="W11387" s="2">
        <x:f t="shared" si="893"/>
        <x:v>0</x:v>
      </x:c>
      <x:c r="X11387" s="2">
        <x:f t="shared" si="894"/>
        <x:v>0</x:v>
      </x:c>
    </x:row>
    <x:row r="11388" spans="2:24" x14ac:dyDescent="0.25">
      <x:c r="B11388" t="s">
        <x:v>622</x:v>
      </x:c>
      <x:c r="C11388" t="s">
        <x:v>21</x:v>
      </x:c>
      <x:c r="D11388" t="s">
        <x:v>22</x:v>
      </x:c>
      <x:c r="E11388" t="s">
        <x:v>577</x:v>
      </x:c>
      <x:c r="F11388" t="s">
        <x:v>32</x:v>
      </x:c>
      <x:c r="G11388" s="2">
        <x:v>1086.22</x:v>
      </x:c>
      <x:c r="J11388" t="s">
        <x:v>884</x:v>
      </x:c>
      <x:c r="K11388" t="s">
        <x:v>1976</x:v>
      </x:c>
      <x:c r="L11388" t="s">
        <x:v>25</x:v>
      </x:c>
      <x:c r="M11388" t="s">
        <x:v>625</x:v>
      </x:c>
      <x:c r="N11388" t="s">
        <x:v>885</x:v>
      </x:c>
      <x:c r="O11388" s="3">
        <x:v>0</x:v>
      </x:c>
      <x:c r="P11388" s="3">
        <x:v>0</x:v>
      </x:c>
      <x:c r="Q11388" s="3">
        <x:v>1</x:v>
      </x:c>
      <x:c r="R11388" s="3">
        <x:v>0</x:v>
      </x:c>
      <x:c r="S11388" s="3">
        <x:v>0</x:v>
      </x:c>
      <x:c r="T11388" s="2">
        <x:f t="shared" si="892"/>
        <x:v>0</x:v>
      </x:c>
      <x:c r="U11388" s="2">
        <x:f t="shared" si="891"/>
        <x:v>0</x:v>
      </x:c>
      <x:c r="V11388" s="2">
        <x:f t="shared" si="890"/>
        <x:v>1086.22</x:v>
      </x:c>
      <x:c r="W11388" s="2">
        <x:f t="shared" si="893"/>
        <x:v>0</x:v>
      </x:c>
      <x:c r="X11388" s="2">
        <x:f t="shared" si="894"/>
        <x:v>0</x:v>
      </x:c>
    </x:row>
    <x:row r="11389" spans="2:24" x14ac:dyDescent="0.25">
      <x:c r="B11389" t="s">
        <x:v>622</x:v>
      </x:c>
      <x:c r="C11389" t="s">
        <x:v>21</x:v>
      </x:c>
      <x:c r="D11389" t="s">
        <x:v>22</x:v>
      </x:c>
      <x:c r="E11389" t="s">
        <x:v>577</x:v>
      </x:c>
      <x:c r="F11389" t="s">
        <x:v>32</x:v>
      </x:c>
      <x:c r="G11389" s="2">
        <x:v>2172.4499999999998</x:v>
      </x:c>
      <x:c r="J11389" t="s">
        <x:v>884</x:v>
      </x:c>
      <x:c r="K11389" t="s">
        <x:v>1976</x:v>
      </x:c>
      <x:c r="L11389" t="s">
        <x:v>25</x:v>
      </x:c>
      <x:c r="M11389" t="s">
        <x:v>626</x:v>
      </x:c>
      <x:c r="N11389" t="s">
        <x:v>885</x:v>
      </x:c>
      <x:c r="O11389" s="3">
        <x:v>0</x:v>
      </x:c>
      <x:c r="P11389" s="3">
        <x:v>0</x:v>
      </x:c>
      <x:c r="Q11389" s="3">
        <x:v>1</x:v>
      </x:c>
      <x:c r="R11389" s="3">
        <x:v>0</x:v>
      </x:c>
      <x:c r="S11389" s="3">
        <x:v>0</x:v>
      </x:c>
      <x:c r="T11389" s="2">
        <x:f t="shared" si="892"/>
        <x:v>0</x:v>
      </x:c>
      <x:c r="U11389" s="2">
        <x:f t="shared" si="891"/>
        <x:v>0</x:v>
      </x:c>
      <x:c r="V11389" s="2">
        <x:f t="shared" si="890"/>
        <x:v>2172.4499999999998</x:v>
      </x:c>
      <x:c r="W11389" s="2">
        <x:f t="shared" si="893"/>
        <x:v>0</x:v>
      </x:c>
      <x:c r="X11389" s="2">
        <x:f t="shared" si="894"/>
        <x:v>0</x:v>
      </x:c>
    </x:row>
    <x:row r="11390" spans="2:24" x14ac:dyDescent="0.25">
      <x:c r="B11390" t="s">
        <x:v>622</x:v>
      </x:c>
      <x:c r="C11390" t="s">
        <x:v>21</x:v>
      </x:c>
      <x:c r="D11390" t="s">
        <x:v>22</x:v>
      </x:c>
      <x:c r="E11390" t="s">
        <x:v>577</x:v>
      </x:c>
      <x:c r="F11390" t="s">
        <x:v>32</x:v>
      </x:c>
      <x:c r="G11390" s="2">
        <x:v>4344.91</x:v>
      </x:c>
      <x:c r="J11390" t="s">
        <x:v>884</x:v>
      </x:c>
      <x:c r="K11390" t="s">
        <x:v>1976</x:v>
      </x:c>
      <x:c r="L11390" t="s">
        <x:v>25</x:v>
      </x:c>
      <x:c r="M11390" t="s">
        <x:v>30</x:v>
      </x:c>
      <x:c r="N11390" t="s">
        <x:v>885</x:v>
      </x:c>
      <x:c r="O11390" s="3">
        <x:v>0</x:v>
      </x:c>
      <x:c r="P11390" s="3">
        <x:v>0</x:v>
      </x:c>
      <x:c r="Q11390" s="3">
        <x:v>1</x:v>
      </x:c>
      <x:c r="R11390" s="3">
        <x:v>0</x:v>
      </x:c>
      <x:c r="S11390" s="3">
        <x:v>0</x:v>
      </x:c>
      <x:c r="T11390" s="2">
        <x:f t="shared" si="892"/>
        <x:v>0</x:v>
      </x:c>
      <x:c r="U11390" s="2">
        <x:f t="shared" si="891"/>
        <x:v>0</x:v>
      </x:c>
      <x:c r="V11390" s="2">
        <x:f t="shared" si="890"/>
        <x:v>4344.91</x:v>
      </x:c>
      <x:c r="W11390" s="2">
        <x:f t="shared" si="893"/>
        <x:v>0</x:v>
      </x:c>
      <x:c r="X11390" s="2">
        <x:f t="shared" si="894"/>
        <x:v>0</x:v>
      </x:c>
    </x:row>
    <x:row r="11391" spans="2:24" x14ac:dyDescent="0.25">
      <x:c r="B11391" t="s">
        <x:v>622</x:v>
      </x:c>
      <x:c r="C11391" t="s">
        <x:v>21</x:v>
      </x:c>
      <x:c r="D11391" t="s">
        <x:v>22</x:v>
      </x:c>
      <x:c r="E11391" t="s">
        <x:v>577</x:v>
      </x:c>
      <x:c r="F11391" t="s">
        <x:v>33</x:v>
      </x:c>
      <x:c r="G11391" s="2">
        <x:v>10764.84</x:v>
      </x:c>
      <x:c r="J11391" t="s">
        <x:v>884</x:v>
      </x:c>
      <x:c r="K11391" t="s">
        <x:v>1976</x:v>
      </x:c>
      <x:c r="L11391" t="s">
        <x:v>25</x:v>
      </x:c>
      <x:c r="M11391" t="s">
        <x:v>629</x:v>
      </x:c>
      <x:c r="N11391" t="s">
        <x:v>885</x:v>
      </x:c>
      <x:c r="O11391" s="3">
        <x:v>0</x:v>
      </x:c>
      <x:c r="P11391" s="3">
        <x:v>0</x:v>
      </x:c>
      <x:c r="Q11391" s="3">
        <x:v>1</x:v>
      </x:c>
      <x:c r="R11391" s="3">
        <x:v>0</x:v>
      </x:c>
      <x:c r="S11391" s="3">
        <x:v>0</x:v>
      </x:c>
      <x:c r="T11391" s="2">
        <x:f t="shared" si="892"/>
        <x:v>0</x:v>
      </x:c>
      <x:c r="U11391" s="2">
        <x:f t="shared" si="891"/>
        <x:v>0</x:v>
      </x:c>
      <x:c r="V11391" s="2">
        <x:f t="shared" si="890"/>
        <x:v>10764.84</x:v>
      </x:c>
      <x:c r="W11391" s="2">
        <x:f t="shared" si="893"/>
        <x:v>0</x:v>
      </x:c>
      <x:c r="X11391" s="2">
        <x:f t="shared" si="894"/>
        <x:v>0</x:v>
      </x:c>
    </x:row>
    <x:row r="11392" spans="2:24" x14ac:dyDescent="0.25">
      <x:c r="B11392" t="s">
        <x:v>622</x:v>
      </x:c>
      <x:c r="C11392" t="s">
        <x:v>21</x:v>
      </x:c>
      <x:c r="D11392" t="s">
        <x:v>22</x:v>
      </x:c>
      <x:c r="E11392" t="s">
        <x:v>577</x:v>
      </x:c>
      <x:c r="F11392" t="s">
        <x:v>32</x:v>
      </x:c>
      <x:c r="G11392" s="2">
        <x:v>14606.47</x:v>
      </x:c>
      <x:c r="J11392" t="s">
        <x:v>886</x:v>
      </x:c>
      <x:c r="K11392" t="s">
        <x:v>1977</x:v>
      </x:c>
      <x:c r="L11392" t="s">
        <x:v>25</x:v>
      </x:c>
      <x:c r="M11392" t="s">
        <x:v>35</x:v>
      </x:c>
      <x:c r="N11392" t="s">
        <x:v>887</x:v>
      </x:c>
      <x:c r="O11392" s="3">
        <x:v>0</x:v>
      </x:c>
      <x:c r="P11392" s="3">
        <x:v>0</x:v>
      </x:c>
      <x:c r="Q11392" s="3">
        <x:v>1</x:v>
      </x:c>
      <x:c r="R11392" s="3">
        <x:v>0</x:v>
      </x:c>
      <x:c r="S11392" s="3">
        <x:v>0</x:v>
      </x:c>
      <x:c r="T11392" s="2">
        <x:f t="shared" si="892"/>
        <x:v>0</x:v>
      </x:c>
      <x:c r="U11392" s="2">
        <x:f t="shared" si="891"/>
        <x:v>0</x:v>
      </x:c>
      <x:c r="V11392" s="2">
        <x:f t="shared" si="890"/>
        <x:v>14606.47</x:v>
      </x:c>
      <x:c r="W11392" s="2">
        <x:f t="shared" si="893"/>
        <x:v>0</x:v>
      </x:c>
      <x:c r="X11392" s="2">
        <x:f t="shared" si="894"/>
        <x:v>0</x:v>
      </x:c>
    </x:row>
    <x:row r="11393" spans="2:24" x14ac:dyDescent="0.25">
      <x:c r="B11393" t="s">
        <x:v>622</x:v>
      </x:c>
      <x:c r="C11393" t="s">
        <x:v>21</x:v>
      </x:c>
      <x:c r="D11393" t="s">
        <x:v>22</x:v>
      </x:c>
      <x:c r="E11393" t="s">
        <x:v>577</x:v>
      </x:c>
      <x:c r="F11393" t="s">
        <x:v>32</x:v>
      </x:c>
      <x:c r="G11393" s="2">
        <x:v>1123.57</x:v>
      </x:c>
      <x:c r="J11393" t="s">
        <x:v>886</x:v>
      </x:c>
      <x:c r="K11393" t="s">
        <x:v>1977</x:v>
      </x:c>
      <x:c r="L11393" t="s">
        <x:v>25</x:v>
      </x:c>
      <x:c r="M11393" t="s">
        <x:v>625</x:v>
      </x:c>
      <x:c r="N11393" t="s">
        <x:v>887</x:v>
      </x:c>
      <x:c r="O11393" s="3">
        <x:v>0</x:v>
      </x:c>
      <x:c r="P11393" s="3">
        <x:v>0</x:v>
      </x:c>
      <x:c r="Q11393" s="3">
        <x:v>1</x:v>
      </x:c>
      <x:c r="R11393" s="3">
        <x:v>0</x:v>
      </x:c>
      <x:c r="S11393" s="3">
        <x:v>0</x:v>
      </x:c>
      <x:c r="T11393" s="2">
        <x:f t="shared" si="892"/>
        <x:v>0</x:v>
      </x:c>
      <x:c r="U11393" s="2">
        <x:f t="shared" si="891"/>
        <x:v>0</x:v>
      </x:c>
      <x:c r="V11393" s="2">
        <x:f t="shared" si="890"/>
        <x:v>1123.57</x:v>
      </x:c>
      <x:c r="W11393" s="2">
        <x:f t="shared" si="893"/>
        <x:v>0</x:v>
      </x:c>
      <x:c r="X11393" s="2">
        <x:f t="shared" si="894"/>
        <x:v>0</x:v>
      </x:c>
    </x:row>
    <x:row r="11394" spans="2:24" x14ac:dyDescent="0.25">
      <x:c r="B11394" t="s">
        <x:v>622</x:v>
      </x:c>
      <x:c r="C11394" t="s">
        <x:v>21</x:v>
      </x:c>
      <x:c r="D11394" t="s">
        <x:v>22</x:v>
      </x:c>
      <x:c r="E11394" t="s">
        <x:v>577</x:v>
      </x:c>
      <x:c r="F11394" t="s">
        <x:v>32</x:v>
      </x:c>
      <x:c r="G11394" s="2">
        <x:v>2247.14</x:v>
      </x:c>
      <x:c r="J11394" t="s">
        <x:v>886</x:v>
      </x:c>
      <x:c r="K11394" t="s">
        <x:v>1977</x:v>
      </x:c>
      <x:c r="L11394" t="s">
        <x:v>25</x:v>
      </x:c>
      <x:c r="M11394" t="s">
        <x:v>626</x:v>
      </x:c>
      <x:c r="N11394" t="s">
        <x:v>887</x:v>
      </x:c>
      <x:c r="O11394" s="3">
        <x:v>0</x:v>
      </x:c>
      <x:c r="P11394" s="3">
        <x:v>0</x:v>
      </x:c>
      <x:c r="Q11394" s="3">
        <x:v>1</x:v>
      </x:c>
      <x:c r="R11394" s="3">
        <x:v>0</x:v>
      </x:c>
      <x:c r="S11394" s="3">
        <x:v>0</x:v>
      </x:c>
      <x:c r="T11394" s="2">
        <x:f t="shared" si="892"/>
        <x:v>0</x:v>
      </x:c>
      <x:c r="U11394" s="2">
        <x:f t="shared" si="891"/>
        <x:v>0</x:v>
      </x:c>
      <x:c r="V11394" s="2">
        <x:f t="shared" si="890"/>
        <x:v>2247.14</x:v>
      </x:c>
      <x:c r="W11394" s="2">
        <x:f t="shared" si="893"/>
        <x:v>0</x:v>
      </x:c>
      <x:c r="X11394" s="2">
        <x:f t="shared" si="894"/>
        <x:v>0</x:v>
      </x:c>
    </x:row>
    <x:row r="11395" spans="2:24" x14ac:dyDescent="0.25">
      <x:c r="B11395" t="s">
        <x:v>622</x:v>
      </x:c>
      <x:c r="C11395" t="s">
        <x:v>21</x:v>
      </x:c>
      <x:c r="D11395" t="s">
        <x:v>22</x:v>
      </x:c>
      <x:c r="E11395" t="s">
        <x:v>577</x:v>
      </x:c>
      <x:c r="F11395" t="s">
        <x:v>32</x:v>
      </x:c>
      <x:c r="G11395" s="2">
        <x:v>4494.29</x:v>
      </x:c>
      <x:c r="J11395" t="s">
        <x:v>886</x:v>
      </x:c>
      <x:c r="K11395" t="s">
        <x:v>1977</x:v>
      </x:c>
      <x:c r="L11395" t="s">
        <x:v>25</x:v>
      </x:c>
      <x:c r="M11395" t="s">
        <x:v>30</x:v>
      </x:c>
      <x:c r="N11395" t="s">
        <x:v>887</x:v>
      </x:c>
      <x:c r="O11395" s="3">
        <x:v>0</x:v>
      </x:c>
      <x:c r="P11395" s="3">
        <x:v>0</x:v>
      </x:c>
      <x:c r="Q11395" s="3">
        <x:v>1</x:v>
      </x:c>
      <x:c r="R11395" s="3">
        <x:v>0</x:v>
      </x:c>
      <x:c r="S11395" s="3">
        <x:v>0</x:v>
      </x:c>
      <x:c r="T11395" s="2">
        <x:f t="shared" si="892"/>
        <x:v>0</x:v>
      </x:c>
      <x:c r="U11395" s="2">
        <x:f t="shared" si="891"/>
        <x:v>0</x:v>
      </x:c>
      <x:c r="V11395" s="2">
        <x:f t="shared" si="890"/>
        <x:v>4494.29</x:v>
      </x:c>
      <x:c r="W11395" s="2">
        <x:f t="shared" si="893"/>
        <x:v>0</x:v>
      </x:c>
      <x:c r="X11395" s="2">
        <x:f t="shared" si="894"/>
        <x:v>0</x:v>
      </x:c>
    </x:row>
    <x:row r="11396" spans="2:24" x14ac:dyDescent="0.25">
      <x:c r="B11396" t="s">
        <x:v>622</x:v>
      </x:c>
      <x:c r="C11396" t="s">
        <x:v>21</x:v>
      </x:c>
      <x:c r="D11396" t="s">
        <x:v>22</x:v>
      </x:c>
      <x:c r="E11396" t="s">
        <x:v>577</x:v>
      </x:c>
      <x:c r="F11396" t="s">
        <x:v>33</x:v>
      </x:c>
      <x:c r="G11396" s="2">
        <x:v>10679.33</x:v>
      </x:c>
      <x:c r="J11396" t="s">
        <x:v>886</x:v>
      </x:c>
      <x:c r="K11396" t="s">
        <x:v>1977</x:v>
      </x:c>
      <x:c r="L11396" t="s">
        <x:v>25</x:v>
      </x:c>
      <x:c r="M11396" t="s">
        <x:v>629</x:v>
      </x:c>
      <x:c r="N11396" t="s">
        <x:v>887</x:v>
      </x:c>
      <x:c r="O11396" s="3">
        <x:v>0</x:v>
      </x:c>
      <x:c r="P11396" s="3">
        <x:v>0</x:v>
      </x:c>
      <x:c r="Q11396" s="3">
        <x:v>1</x:v>
      </x:c>
      <x:c r="R11396" s="3">
        <x:v>0</x:v>
      </x:c>
      <x:c r="S11396" s="3">
        <x:v>0</x:v>
      </x:c>
      <x:c r="T11396" s="2">
        <x:f t="shared" si="892"/>
        <x:v>0</x:v>
      </x:c>
      <x:c r="U11396" s="2">
        <x:f t="shared" si="891"/>
        <x:v>0</x:v>
      </x:c>
      <x:c r="V11396" s="2">
        <x:f t="shared" si="890"/>
        <x:v>10679.33</x:v>
      </x:c>
      <x:c r="W11396" s="2">
        <x:f t="shared" si="893"/>
        <x:v>0</x:v>
      </x:c>
      <x:c r="X11396" s="2">
        <x:f t="shared" si="894"/>
        <x:v>0</x:v>
      </x:c>
    </x:row>
    <x:row r="11397" spans="2:24" x14ac:dyDescent="0.25">
      <x:c r="B11397" t="s">
        <x:v>622</x:v>
      </x:c>
      <x:c r="C11397" t="s">
        <x:v>21</x:v>
      </x:c>
      <x:c r="D11397" t="s">
        <x:v>22</x:v>
      </x:c>
      <x:c r="E11397" t="s">
        <x:v>577</x:v>
      </x:c>
      <x:c r="F11397" t="s">
        <x:v>32</x:v>
      </x:c>
      <x:c r="G11397" s="2">
        <x:v>15027.53</x:v>
      </x:c>
      <x:c r="J11397" t="s">
        <x:v>888</x:v>
      </x:c>
      <x:c r="K11397" t="s">
        <x:v>1978</x:v>
      </x:c>
      <x:c r="L11397" t="s">
        <x:v>25</x:v>
      </x:c>
      <x:c r="M11397" t="s">
        <x:v>35</x:v>
      </x:c>
      <x:c r="N11397" t="s">
        <x:v>889</x:v>
      </x:c>
      <x:c r="O11397" s="3">
        <x:v>0</x:v>
      </x:c>
      <x:c r="P11397" s="3">
        <x:v>0</x:v>
      </x:c>
      <x:c r="Q11397" s="3">
        <x:v>1</x:v>
      </x:c>
      <x:c r="R11397" s="3">
        <x:v>0</x:v>
      </x:c>
      <x:c r="S11397" s="3">
        <x:v>0</x:v>
      </x:c>
      <x:c r="T11397" s="2">
        <x:f t="shared" si="892"/>
        <x:v>0</x:v>
      </x:c>
      <x:c r="U11397" s="2">
        <x:f t="shared" si="891"/>
        <x:v>0</x:v>
      </x:c>
      <x:c r="V11397" s="2">
        <x:f t="shared" si="890"/>
        <x:v>15027.53</x:v>
      </x:c>
      <x:c r="W11397" s="2">
        <x:f t="shared" si="893"/>
        <x:v>0</x:v>
      </x:c>
      <x:c r="X11397" s="2">
        <x:f t="shared" si="894"/>
        <x:v>0</x:v>
      </x:c>
    </x:row>
    <x:row r="11398" spans="2:24" x14ac:dyDescent="0.25">
      <x:c r="B11398" t="s">
        <x:v>622</x:v>
      </x:c>
      <x:c r="C11398" t="s">
        <x:v>21</x:v>
      </x:c>
      <x:c r="D11398" t="s">
        <x:v>22</x:v>
      </x:c>
      <x:c r="E11398" t="s">
        <x:v>577</x:v>
      </x:c>
      <x:c r="F11398" t="s">
        <x:v>32</x:v>
      </x:c>
      <x:c r="G11398" s="2">
        <x:v>1155.96</x:v>
      </x:c>
      <x:c r="J11398" t="s">
        <x:v>888</x:v>
      </x:c>
      <x:c r="K11398" t="s">
        <x:v>1978</x:v>
      </x:c>
      <x:c r="L11398" t="s">
        <x:v>25</x:v>
      </x:c>
      <x:c r="M11398" t="s">
        <x:v>625</x:v>
      </x:c>
      <x:c r="N11398" t="s">
        <x:v>889</x:v>
      </x:c>
      <x:c r="O11398" s="3">
        <x:v>0</x:v>
      </x:c>
      <x:c r="P11398" s="3">
        <x:v>0</x:v>
      </x:c>
      <x:c r="Q11398" s="3">
        <x:v>1</x:v>
      </x:c>
      <x:c r="R11398" s="3">
        <x:v>0</x:v>
      </x:c>
      <x:c r="S11398" s="3">
        <x:v>0</x:v>
      </x:c>
      <x:c r="T11398" s="2">
        <x:f t="shared" si="892"/>
        <x:v>0</x:v>
      </x:c>
      <x:c r="U11398" s="2">
        <x:f t="shared" si="891"/>
        <x:v>0</x:v>
      </x:c>
      <x:c r="V11398" s="2">
        <x:f t="shared" si="890"/>
        <x:v>1155.96</x:v>
      </x:c>
      <x:c r="W11398" s="2">
        <x:f t="shared" si="893"/>
        <x:v>0</x:v>
      </x:c>
      <x:c r="X11398" s="2">
        <x:f t="shared" si="894"/>
        <x:v>0</x:v>
      </x:c>
    </x:row>
    <x:row r="11399" spans="2:24" x14ac:dyDescent="0.25">
      <x:c r="B11399" t="s">
        <x:v>622</x:v>
      </x:c>
      <x:c r="C11399" t="s">
        <x:v>21</x:v>
      </x:c>
      <x:c r="D11399" t="s">
        <x:v>22</x:v>
      </x:c>
      <x:c r="E11399" t="s">
        <x:v>577</x:v>
      </x:c>
      <x:c r="F11399" t="s">
        <x:v>32</x:v>
      </x:c>
      <x:c r="G11399" s="2">
        <x:v>2311.92</x:v>
      </x:c>
      <x:c r="J11399" t="s">
        <x:v>888</x:v>
      </x:c>
      <x:c r="K11399" t="s">
        <x:v>1978</x:v>
      </x:c>
      <x:c r="L11399" t="s">
        <x:v>25</x:v>
      </x:c>
      <x:c r="M11399" t="s">
        <x:v>626</x:v>
      </x:c>
      <x:c r="N11399" t="s">
        <x:v>889</x:v>
      </x:c>
      <x:c r="O11399" s="3">
        <x:v>0</x:v>
      </x:c>
      <x:c r="P11399" s="3">
        <x:v>0</x:v>
      </x:c>
      <x:c r="Q11399" s="3">
        <x:v>1</x:v>
      </x:c>
      <x:c r="R11399" s="3">
        <x:v>0</x:v>
      </x:c>
      <x:c r="S11399" s="3">
        <x:v>0</x:v>
      </x:c>
      <x:c r="T11399" s="2">
        <x:f t="shared" si="892"/>
        <x:v>0</x:v>
      </x:c>
      <x:c r="U11399" s="2">
        <x:f t="shared" si="891"/>
        <x:v>0</x:v>
      </x:c>
      <x:c r="V11399" s="2">
        <x:f t="shared" si="890"/>
        <x:v>2311.92</x:v>
      </x:c>
      <x:c r="W11399" s="2">
        <x:f t="shared" si="893"/>
        <x:v>0</x:v>
      </x:c>
      <x:c r="X11399" s="2">
        <x:f t="shared" si="894"/>
        <x:v>0</x:v>
      </x:c>
    </x:row>
    <x:row r="11400" spans="2:24" x14ac:dyDescent="0.25">
      <x:c r="B11400" t="s">
        <x:v>622</x:v>
      </x:c>
      <x:c r="C11400" t="s">
        <x:v>21</x:v>
      </x:c>
      <x:c r="D11400" t="s">
        <x:v>22</x:v>
      </x:c>
      <x:c r="E11400" t="s">
        <x:v>577</x:v>
      </x:c>
      <x:c r="F11400" t="s">
        <x:v>32</x:v>
      </x:c>
      <x:c r="G11400" s="2">
        <x:v>4623.8500000000004</x:v>
      </x:c>
      <x:c r="J11400" t="s">
        <x:v>888</x:v>
      </x:c>
      <x:c r="K11400" t="s">
        <x:v>1978</x:v>
      </x:c>
      <x:c r="L11400" t="s">
        <x:v>25</x:v>
      </x:c>
      <x:c r="M11400" t="s">
        <x:v>30</x:v>
      </x:c>
      <x:c r="N11400" t="s">
        <x:v>889</x:v>
      </x:c>
      <x:c r="O11400" s="3">
        <x:v>0</x:v>
      </x:c>
      <x:c r="P11400" s="3">
        <x:v>0</x:v>
      </x:c>
      <x:c r="Q11400" s="3">
        <x:v>1</x:v>
      </x:c>
      <x:c r="R11400" s="3">
        <x:v>0</x:v>
      </x:c>
      <x:c r="S11400" s="3">
        <x:v>0</x:v>
      </x:c>
      <x:c r="T11400" s="2">
        <x:f t="shared" si="892"/>
        <x:v>0</x:v>
      </x:c>
      <x:c r="U11400" s="2">
        <x:f t="shared" si="891"/>
        <x:v>0</x:v>
      </x:c>
      <x:c r="V11400" s="2">
        <x:f t="shared" si="890"/>
        <x:v>4623.8500000000004</x:v>
      </x:c>
      <x:c r="W11400" s="2">
        <x:f t="shared" si="893"/>
        <x:v>0</x:v>
      </x:c>
      <x:c r="X11400" s="2">
        <x:f t="shared" si="894"/>
        <x:v>0</x:v>
      </x:c>
    </x:row>
    <x:row r="11401" spans="2:24" x14ac:dyDescent="0.25">
      <x:c r="B11401" t="s">
        <x:v>622</x:v>
      </x:c>
      <x:c r="C11401" t="s">
        <x:v>21</x:v>
      </x:c>
      <x:c r="D11401" t="s">
        <x:v>22</x:v>
      </x:c>
      <x:c r="E11401" t="s">
        <x:v>577</x:v>
      </x:c>
      <x:c r="F11401" t="s">
        <x:v>33</x:v>
      </x:c>
      <x:c r="G11401" s="2">
        <x:v>10679.33</x:v>
      </x:c>
      <x:c r="J11401" t="s">
        <x:v>888</x:v>
      </x:c>
      <x:c r="K11401" t="s">
        <x:v>1978</x:v>
      </x:c>
      <x:c r="L11401" t="s">
        <x:v>25</x:v>
      </x:c>
      <x:c r="M11401" t="s">
        <x:v>629</x:v>
      </x:c>
      <x:c r="N11401" t="s">
        <x:v>889</x:v>
      </x:c>
      <x:c r="O11401" s="3">
        <x:v>0</x:v>
      </x:c>
      <x:c r="P11401" s="3">
        <x:v>0</x:v>
      </x:c>
      <x:c r="Q11401" s="3">
        <x:v>1</x:v>
      </x:c>
      <x:c r="R11401" s="3">
        <x:v>0</x:v>
      </x:c>
      <x:c r="S11401" s="3">
        <x:v>0</x:v>
      </x:c>
      <x:c r="T11401" s="2">
        <x:f t="shared" si="892"/>
        <x:v>0</x:v>
      </x:c>
      <x:c r="U11401" s="2">
        <x:f t="shared" si="891"/>
        <x:v>0</x:v>
      </x:c>
      <x:c r="V11401" s="2">
        <x:f t="shared" si="890"/>
        <x:v>10679.33</x:v>
      </x:c>
      <x:c r="W11401" s="2">
        <x:f t="shared" si="893"/>
        <x:v>0</x:v>
      </x:c>
      <x:c r="X11401" s="2">
        <x:f t="shared" si="894"/>
        <x:v>0</x:v>
      </x:c>
    </x:row>
    <x:row r="11402" spans="2:24" x14ac:dyDescent="0.25">
      <x:c r="B11402" t="s">
        <x:v>622</x:v>
      </x:c>
      <x:c r="C11402" t="s">
        <x:v>21</x:v>
      </x:c>
      <x:c r="D11402" t="s">
        <x:v>22</x:v>
      </x:c>
      <x:c r="E11402" t="s">
        <x:v>577</x:v>
      </x:c>
      <x:c r="F11402" t="s">
        <x:v>32</x:v>
      </x:c>
      <x:c r="G11402" s="2">
        <x:v>9918.48</x:v>
      </x:c>
      <x:c r="J11402" t="s">
        <x:v>890</x:v>
      </x:c>
      <x:c r="K11402" t="s">
        <x:v>1979</x:v>
      </x:c>
      <x:c r="L11402" t="s">
        <x:v>25</x:v>
      </x:c>
      <x:c r="M11402" t="s">
        <x:v>35</x:v>
      </x:c>
      <x:c r="N11402" t="s">
        <x:v>891</x:v>
      </x:c>
      <x:c r="O11402" s="3">
        <x:v>0</x:v>
      </x:c>
      <x:c r="P11402" s="3">
        <x:v>0</x:v>
      </x:c>
      <x:c r="Q11402" s="3">
        <x:v>1</x:v>
      </x:c>
      <x:c r="R11402" s="3">
        <x:v>0</x:v>
      </x:c>
      <x:c r="S11402" s="3">
        <x:v>0</x:v>
      </x:c>
      <x:c r="T11402" s="2">
        <x:f t="shared" si="892"/>
        <x:v>0</x:v>
      </x:c>
      <x:c r="U11402" s="2">
        <x:f t="shared" si="891"/>
        <x:v>0</x:v>
      </x:c>
      <x:c r="V11402" s="2">
        <x:f t="shared" si="890"/>
        <x:v>9918.48</x:v>
      </x:c>
      <x:c r="W11402" s="2">
        <x:f t="shared" si="893"/>
        <x:v>0</x:v>
      </x:c>
      <x:c r="X11402" s="2">
        <x:f t="shared" si="894"/>
        <x:v>0</x:v>
      </x:c>
    </x:row>
    <x:row r="11403" spans="2:24" x14ac:dyDescent="0.25">
      <x:c r="B11403" t="s">
        <x:v>622</x:v>
      </x:c>
      <x:c r="C11403" t="s">
        <x:v>21</x:v>
      </x:c>
      <x:c r="D11403" t="s">
        <x:v>22</x:v>
      </x:c>
      <x:c r="E11403" t="s">
        <x:v>577</x:v>
      </x:c>
      <x:c r="F11403" t="s">
        <x:v>32</x:v>
      </x:c>
      <x:c r="G11403" s="2">
        <x:v>762.96</x:v>
      </x:c>
      <x:c r="J11403" t="s">
        <x:v>890</x:v>
      </x:c>
      <x:c r="K11403" t="s">
        <x:v>1979</x:v>
      </x:c>
      <x:c r="L11403" t="s">
        <x:v>25</x:v>
      </x:c>
      <x:c r="M11403" t="s">
        <x:v>625</x:v>
      </x:c>
      <x:c r="N11403" t="s">
        <x:v>891</x:v>
      </x:c>
      <x:c r="O11403" s="3">
        <x:v>0</x:v>
      </x:c>
      <x:c r="P11403" s="3">
        <x:v>0</x:v>
      </x:c>
      <x:c r="Q11403" s="3">
        <x:v>1</x:v>
      </x:c>
      <x:c r="R11403" s="3">
        <x:v>0</x:v>
      </x:c>
      <x:c r="S11403" s="3">
        <x:v>0</x:v>
      </x:c>
      <x:c r="T11403" s="2">
        <x:f t="shared" si="892"/>
        <x:v>0</x:v>
      </x:c>
      <x:c r="U11403" s="2">
        <x:f t="shared" si="891"/>
        <x:v>0</x:v>
      </x:c>
      <x:c r="V11403" s="2">
        <x:f t="shared" si="890"/>
        <x:v>762.96</x:v>
      </x:c>
      <x:c r="W11403" s="2">
        <x:f t="shared" si="893"/>
        <x:v>0</x:v>
      </x:c>
      <x:c r="X11403" s="2">
        <x:f t="shared" si="894"/>
        <x:v>0</x:v>
      </x:c>
    </x:row>
    <x:row r="11404" spans="2:24" x14ac:dyDescent="0.25">
      <x:c r="B11404" t="s">
        <x:v>622</x:v>
      </x:c>
      <x:c r="C11404" t="s">
        <x:v>21</x:v>
      </x:c>
      <x:c r="D11404" t="s">
        <x:v>22</x:v>
      </x:c>
      <x:c r="E11404" t="s">
        <x:v>577</x:v>
      </x:c>
      <x:c r="F11404" t="s">
        <x:v>32</x:v>
      </x:c>
      <x:c r="G11404" s="2">
        <x:v>1525.92</x:v>
      </x:c>
      <x:c r="J11404" t="s">
        <x:v>890</x:v>
      </x:c>
      <x:c r="K11404" t="s">
        <x:v>1979</x:v>
      </x:c>
      <x:c r="L11404" t="s">
        <x:v>25</x:v>
      </x:c>
      <x:c r="M11404" t="s">
        <x:v>626</x:v>
      </x:c>
      <x:c r="N11404" t="s">
        <x:v>891</x:v>
      </x:c>
      <x:c r="O11404" s="3">
        <x:v>0</x:v>
      </x:c>
      <x:c r="P11404" s="3">
        <x:v>0</x:v>
      </x:c>
      <x:c r="Q11404" s="3">
        <x:v>1</x:v>
      </x:c>
      <x:c r="R11404" s="3">
        <x:v>0</x:v>
      </x:c>
      <x:c r="S11404" s="3">
        <x:v>0</x:v>
      </x:c>
      <x:c r="T11404" s="2">
        <x:f t="shared" si="892"/>
        <x:v>0</x:v>
      </x:c>
      <x:c r="U11404" s="2">
        <x:f t="shared" si="891"/>
        <x:v>0</x:v>
      </x:c>
      <x:c r="V11404" s="2">
        <x:f t="shared" si="890"/>
        <x:v>1525.92</x:v>
      </x:c>
      <x:c r="W11404" s="2">
        <x:f t="shared" si="893"/>
        <x:v>0</x:v>
      </x:c>
      <x:c r="X11404" s="2">
        <x:f t="shared" si="894"/>
        <x:v>0</x:v>
      </x:c>
    </x:row>
    <x:row r="11405" spans="2:24" x14ac:dyDescent="0.25">
      <x:c r="B11405" t="s">
        <x:v>622</x:v>
      </x:c>
      <x:c r="C11405" t="s">
        <x:v>21</x:v>
      </x:c>
      <x:c r="D11405" t="s">
        <x:v>22</x:v>
      </x:c>
      <x:c r="E11405" t="s">
        <x:v>577</x:v>
      </x:c>
      <x:c r="F11405" t="s">
        <x:v>32</x:v>
      </x:c>
      <x:c r="G11405" s="2">
        <x:v>3051.84</x:v>
      </x:c>
      <x:c r="J11405" t="s">
        <x:v>890</x:v>
      </x:c>
      <x:c r="K11405" t="s">
        <x:v>1979</x:v>
      </x:c>
      <x:c r="L11405" t="s">
        <x:v>25</x:v>
      </x:c>
      <x:c r="M11405" t="s">
        <x:v>30</x:v>
      </x:c>
      <x:c r="N11405" t="s">
        <x:v>891</x:v>
      </x:c>
      <x:c r="O11405" s="3">
        <x:v>0</x:v>
      </x:c>
      <x:c r="P11405" s="3">
        <x:v>0</x:v>
      </x:c>
      <x:c r="Q11405" s="3">
        <x:v>1</x:v>
      </x:c>
      <x:c r="R11405" s="3">
        <x:v>0</x:v>
      </x:c>
      <x:c r="S11405" s="3">
        <x:v>0</x:v>
      </x:c>
      <x:c r="T11405" s="2">
        <x:f t="shared" si="892"/>
        <x:v>0</x:v>
      </x:c>
      <x:c r="U11405" s="2">
        <x:f t="shared" si="891"/>
        <x:v>0</x:v>
      </x:c>
      <x:c r="V11405" s="2">
        <x:f t="shared" ref="V11405:V11468" si="895">ROUND(G11405*Q11405,2)</x:f>
        <x:v>3051.84</x:v>
      </x:c>
      <x:c r="W11405" s="2">
        <x:f t="shared" si="893"/>
        <x:v>0</x:v>
      </x:c>
      <x:c r="X11405" s="2">
        <x:f t="shared" si="894"/>
        <x:v>0</x:v>
      </x:c>
    </x:row>
    <x:row r="11406" spans="2:24" x14ac:dyDescent="0.25">
      <x:c r="B11406" t="s">
        <x:v>622</x:v>
      </x:c>
      <x:c r="C11406" t="s">
        <x:v>21</x:v>
      </x:c>
      <x:c r="D11406" t="s">
        <x:v>22</x:v>
      </x:c>
      <x:c r="E11406" t="s">
        <x:v>577</x:v>
      </x:c>
      <x:c r="F11406" t="s">
        <x:v>32</x:v>
      </x:c>
      <x:c r="G11406" s="2">
        <x:v>16072.42</x:v>
      </x:c>
      <x:c r="J11406" t="s">
        <x:v>892</x:v>
      </x:c>
      <x:c r="K11406" t="s">
        <x:v>1980</x:v>
      </x:c>
      <x:c r="L11406" t="s">
        <x:v>25</x:v>
      </x:c>
      <x:c r="M11406" t="s">
        <x:v>35</x:v>
      </x:c>
      <x:c r="N11406" t="s">
        <x:v>893</x:v>
      </x:c>
      <x:c r="O11406" s="3">
        <x:v>0</x:v>
      </x:c>
      <x:c r="P11406" s="3">
        <x:v>0</x:v>
      </x:c>
      <x:c r="Q11406" s="3">
        <x:v>1</x:v>
      </x:c>
      <x:c r="R11406" s="3">
        <x:v>0</x:v>
      </x:c>
      <x:c r="S11406" s="3">
        <x:v>0</x:v>
      </x:c>
      <x:c r="T11406" s="2">
        <x:f t="shared" si="892"/>
        <x:v>0</x:v>
      </x:c>
      <x:c r="U11406" s="2">
        <x:f t="shared" si="891"/>
        <x:v>0</x:v>
      </x:c>
      <x:c r="V11406" s="2">
        <x:f t="shared" si="895"/>
        <x:v>16072.42</x:v>
      </x:c>
      <x:c r="W11406" s="2">
        <x:f t="shared" si="893"/>
        <x:v>0</x:v>
      </x:c>
      <x:c r="X11406" s="2">
        <x:f t="shared" si="894"/>
        <x:v>0</x:v>
      </x:c>
    </x:row>
    <x:row r="11407" spans="2:24" x14ac:dyDescent="0.25">
      <x:c r="B11407" t="s">
        <x:v>622</x:v>
      </x:c>
      <x:c r="C11407" t="s">
        <x:v>21</x:v>
      </x:c>
      <x:c r="D11407" t="s">
        <x:v>22</x:v>
      </x:c>
      <x:c r="E11407" t="s">
        <x:v>577</x:v>
      </x:c>
      <x:c r="F11407" t="s">
        <x:v>32</x:v>
      </x:c>
      <x:c r="G11407" s="2">
        <x:v>1236.33</x:v>
      </x:c>
      <x:c r="J11407" t="s">
        <x:v>892</x:v>
      </x:c>
      <x:c r="K11407" t="s">
        <x:v>1980</x:v>
      </x:c>
      <x:c r="L11407" t="s">
        <x:v>25</x:v>
      </x:c>
      <x:c r="M11407" t="s">
        <x:v>625</x:v>
      </x:c>
      <x:c r="N11407" t="s">
        <x:v>893</x:v>
      </x:c>
      <x:c r="O11407" s="3">
        <x:v>0</x:v>
      </x:c>
      <x:c r="P11407" s="3">
        <x:v>0</x:v>
      </x:c>
      <x:c r="Q11407" s="3">
        <x:v>1</x:v>
      </x:c>
      <x:c r="R11407" s="3">
        <x:v>0</x:v>
      </x:c>
      <x:c r="S11407" s="3">
        <x:v>0</x:v>
      </x:c>
      <x:c r="T11407" s="2">
        <x:f t="shared" si="892"/>
        <x:v>0</x:v>
      </x:c>
      <x:c r="U11407" s="2">
        <x:f t="shared" si="891"/>
        <x:v>0</x:v>
      </x:c>
      <x:c r="V11407" s="2">
        <x:f t="shared" si="895"/>
        <x:v>1236.33</x:v>
      </x:c>
      <x:c r="W11407" s="2">
        <x:f t="shared" si="893"/>
        <x:v>0</x:v>
      </x:c>
      <x:c r="X11407" s="2">
        <x:f t="shared" si="894"/>
        <x:v>0</x:v>
      </x:c>
    </x:row>
    <x:row r="11408" spans="2:24" x14ac:dyDescent="0.25">
      <x:c r="B11408" t="s">
        <x:v>622</x:v>
      </x:c>
      <x:c r="C11408" t="s">
        <x:v>21</x:v>
      </x:c>
      <x:c r="D11408" t="s">
        <x:v>22</x:v>
      </x:c>
      <x:c r="E11408" t="s">
        <x:v>577</x:v>
      </x:c>
      <x:c r="F11408" t="s">
        <x:v>32</x:v>
      </x:c>
      <x:c r="G11408" s="2">
        <x:v>2472.67</x:v>
      </x:c>
      <x:c r="J11408" t="s">
        <x:v>892</x:v>
      </x:c>
      <x:c r="K11408" t="s">
        <x:v>1980</x:v>
      </x:c>
      <x:c r="L11408" t="s">
        <x:v>25</x:v>
      </x:c>
      <x:c r="M11408" t="s">
        <x:v>626</x:v>
      </x:c>
      <x:c r="N11408" t="s">
        <x:v>893</x:v>
      </x:c>
      <x:c r="O11408" s="3">
        <x:v>0</x:v>
      </x:c>
      <x:c r="P11408" s="3">
        <x:v>0</x:v>
      </x:c>
      <x:c r="Q11408" s="3">
        <x:v>1</x:v>
      </x:c>
      <x:c r="R11408" s="3">
        <x:v>0</x:v>
      </x:c>
      <x:c r="S11408" s="3">
        <x:v>0</x:v>
      </x:c>
      <x:c r="T11408" s="2">
        <x:f t="shared" si="892"/>
        <x:v>0</x:v>
      </x:c>
      <x:c r="U11408" s="2">
        <x:f t="shared" si="891"/>
        <x:v>0</x:v>
      </x:c>
      <x:c r="V11408" s="2">
        <x:f t="shared" si="895"/>
        <x:v>2472.67</x:v>
      </x:c>
      <x:c r="W11408" s="2">
        <x:f t="shared" si="893"/>
        <x:v>0</x:v>
      </x:c>
      <x:c r="X11408" s="2">
        <x:f t="shared" si="894"/>
        <x:v>0</x:v>
      </x:c>
    </x:row>
    <x:row r="11409" spans="2:24" x14ac:dyDescent="0.25">
      <x:c r="B11409" t="s">
        <x:v>622</x:v>
      </x:c>
      <x:c r="C11409" t="s">
        <x:v>21</x:v>
      </x:c>
      <x:c r="D11409" t="s">
        <x:v>22</x:v>
      </x:c>
      <x:c r="E11409" t="s">
        <x:v>577</x:v>
      </x:c>
      <x:c r="F11409" t="s">
        <x:v>32</x:v>
      </x:c>
      <x:c r="G11409" s="2">
        <x:v>4945.3500000000004</x:v>
      </x:c>
      <x:c r="J11409" t="s">
        <x:v>892</x:v>
      </x:c>
      <x:c r="K11409" t="s">
        <x:v>1980</x:v>
      </x:c>
      <x:c r="L11409" t="s">
        <x:v>25</x:v>
      </x:c>
      <x:c r="M11409" t="s">
        <x:v>30</x:v>
      </x:c>
      <x:c r="N11409" t="s">
        <x:v>893</x:v>
      </x:c>
      <x:c r="O11409" s="3">
        <x:v>0</x:v>
      </x:c>
      <x:c r="P11409" s="3">
        <x:v>0</x:v>
      </x:c>
      <x:c r="Q11409" s="3">
        <x:v>1</x:v>
      </x:c>
      <x:c r="R11409" s="3">
        <x:v>0</x:v>
      </x:c>
      <x:c r="S11409" s="3">
        <x:v>0</x:v>
      </x:c>
      <x:c r="T11409" s="2">
        <x:f t="shared" si="892"/>
        <x:v>0</x:v>
      </x:c>
      <x:c r="U11409" s="2">
        <x:f t="shared" si="891"/>
        <x:v>0</x:v>
      </x:c>
      <x:c r="V11409" s="2">
        <x:f t="shared" si="895"/>
        <x:v>4945.3500000000004</x:v>
      </x:c>
      <x:c r="W11409" s="2">
        <x:f t="shared" si="893"/>
        <x:v>0</x:v>
      </x:c>
      <x:c r="X11409" s="2">
        <x:f t="shared" si="894"/>
        <x:v>0</x:v>
      </x:c>
    </x:row>
    <x:row r="11410" spans="2:24" x14ac:dyDescent="0.25">
      <x:c r="B11410" t="s">
        <x:v>622</x:v>
      </x:c>
      <x:c r="C11410" t="s">
        <x:v>21</x:v>
      </x:c>
      <x:c r="D11410" t="s">
        <x:v>22</x:v>
      </x:c>
      <x:c r="E11410" t="s">
        <x:v>577</x:v>
      </x:c>
      <x:c r="F11410" t="s">
        <x:v>33</x:v>
      </x:c>
      <x:c r="G11410" s="2">
        <x:v>10679.33</x:v>
      </x:c>
      <x:c r="J11410" t="s">
        <x:v>892</x:v>
      </x:c>
      <x:c r="K11410" t="s">
        <x:v>1980</x:v>
      </x:c>
      <x:c r="L11410" t="s">
        <x:v>25</x:v>
      </x:c>
      <x:c r="M11410" t="s">
        <x:v>629</x:v>
      </x:c>
      <x:c r="N11410" t="s">
        <x:v>893</x:v>
      </x:c>
      <x:c r="O11410" s="3">
        <x:v>0</x:v>
      </x:c>
      <x:c r="P11410" s="3">
        <x:v>0</x:v>
      </x:c>
      <x:c r="Q11410" s="3">
        <x:v>1</x:v>
      </x:c>
      <x:c r="R11410" s="3">
        <x:v>0</x:v>
      </x:c>
      <x:c r="S11410" s="3">
        <x:v>0</x:v>
      </x:c>
      <x:c r="T11410" s="2">
        <x:f t="shared" si="892"/>
        <x:v>0</x:v>
      </x:c>
      <x:c r="U11410" s="2">
        <x:f t="shared" si="891"/>
        <x:v>0</x:v>
      </x:c>
      <x:c r="V11410" s="2">
        <x:f t="shared" si="895"/>
        <x:v>10679.33</x:v>
      </x:c>
      <x:c r="W11410" s="2">
        <x:f t="shared" si="893"/>
        <x:v>0</x:v>
      </x:c>
      <x:c r="X11410" s="2">
        <x:f t="shared" si="894"/>
        <x:v>0</x:v>
      </x:c>
    </x:row>
    <x:row r="11411" spans="2:24" x14ac:dyDescent="0.25">
      <x:c r="B11411" t="s">
        <x:v>622</x:v>
      </x:c>
      <x:c r="C11411" t="s">
        <x:v>21</x:v>
      </x:c>
      <x:c r="D11411" t="s">
        <x:v>22</x:v>
      </x:c>
      <x:c r="E11411" t="s">
        <x:v>577</x:v>
      </x:c>
      <x:c r="F11411" t="s">
        <x:v>32</x:v>
      </x:c>
      <x:c r="G11411" s="2">
        <x:v>111.8</x:v>
      </x:c>
      <x:c r="J11411" t="s">
        <x:v>894</x:v>
      </x:c>
      <x:c r="K11411" t="s">
        <x:v>1981</x:v>
      </x:c>
      <x:c r="L11411" t="s">
        <x:v>25</x:v>
      </x:c>
      <x:c r="M11411" t="s">
        <x:v>35</x:v>
      </x:c>
      <x:c r="N11411" t="s">
        <x:v>895</x:v>
      </x:c>
      <x:c r="O11411" s="3">
        <x:v>0</x:v>
      </x:c>
      <x:c r="P11411" s="3">
        <x:v>0</x:v>
      </x:c>
      <x:c r="Q11411" s="3">
        <x:v>1</x:v>
      </x:c>
      <x:c r="R11411" s="3">
        <x:v>0</x:v>
      </x:c>
      <x:c r="S11411" s="3">
        <x:v>0</x:v>
      </x:c>
      <x:c r="T11411" s="2">
        <x:f t="shared" si="892"/>
        <x:v>0</x:v>
      </x:c>
      <x:c r="U11411" s="2">
        <x:f t="shared" si="891"/>
        <x:v>0</x:v>
      </x:c>
      <x:c r="V11411" s="2">
        <x:f t="shared" si="895"/>
        <x:v>111.8</x:v>
      </x:c>
      <x:c r="W11411" s="2">
        <x:f t="shared" si="893"/>
        <x:v>0</x:v>
      </x:c>
      <x:c r="X11411" s="2">
        <x:f t="shared" si="894"/>
        <x:v>0</x:v>
      </x:c>
    </x:row>
    <x:row r="11412" spans="2:24" x14ac:dyDescent="0.25">
      <x:c r="B11412" t="s">
        <x:v>622</x:v>
      </x:c>
      <x:c r="C11412" t="s">
        <x:v>21</x:v>
      </x:c>
      <x:c r="D11412" t="s">
        <x:v>22</x:v>
      </x:c>
      <x:c r="E11412" t="s">
        <x:v>577</x:v>
      </x:c>
      <x:c r="F11412" t="s">
        <x:v>32</x:v>
      </x:c>
      <x:c r="G11412" s="2">
        <x:v>8.59</x:v>
      </x:c>
      <x:c r="J11412" t="s">
        <x:v>894</x:v>
      </x:c>
      <x:c r="K11412" t="s">
        <x:v>1981</x:v>
      </x:c>
      <x:c r="L11412" t="s">
        <x:v>25</x:v>
      </x:c>
      <x:c r="M11412" t="s">
        <x:v>625</x:v>
      </x:c>
      <x:c r="N11412" t="s">
        <x:v>895</x:v>
      </x:c>
      <x:c r="O11412" s="3">
        <x:v>0</x:v>
      </x:c>
      <x:c r="P11412" s="3">
        <x:v>0</x:v>
      </x:c>
      <x:c r="Q11412" s="3">
        <x:v>1</x:v>
      </x:c>
      <x:c r="R11412" s="3">
        <x:v>0</x:v>
      </x:c>
      <x:c r="S11412" s="3">
        <x:v>0</x:v>
      </x:c>
      <x:c r="T11412" s="2">
        <x:f t="shared" si="892"/>
        <x:v>0</x:v>
      </x:c>
      <x:c r="U11412" s="2">
        <x:f t="shared" si="891"/>
        <x:v>0</x:v>
      </x:c>
      <x:c r="V11412" s="2">
        <x:f t="shared" si="895"/>
        <x:v>8.59</x:v>
      </x:c>
      <x:c r="W11412" s="2">
        <x:f t="shared" si="893"/>
        <x:v>0</x:v>
      </x:c>
      <x:c r="X11412" s="2">
        <x:f t="shared" si="894"/>
        <x:v>0</x:v>
      </x:c>
    </x:row>
    <x:row r="11413" spans="2:24" x14ac:dyDescent="0.25">
      <x:c r="B11413" t="s">
        <x:v>622</x:v>
      </x:c>
      <x:c r="C11413" t="s">
        <x:v>21</x:v>
      </x:c>
      <x:c r="D11413" t="s">
        <x:v>22</x:v>
      </x:c>
      <x:c r="E11413" t="s">
        <x:v>577</x:v>
      </x:c>
      <x:c r="F11413" t="s">
        <x:v>32</x:v>
      </x:c>
      <x:c r="G11413" s="2">
        <x:v>17.190000000000001</x:v>
      </x:c>
      <x:c r="J11413" t="s">
        <x:v>894</x:v>
      </x:c>
      <x:c r="K11413" t="s">
        <x:v>1981</x:v>
      </x:c>
      <x:c r="L11413" t="s">
        <x:v>25</x:v>
      </x:c>
      <x:c r="M11413" t="s">
        <x:v>626</x:v>
      </x:c>
      <x:c r="N11413" t="s">
        <x:v>895</x:v>
      </x:c>
      <x:c r="O11413" s="3">
        <x:v>0</x:v>
      </x:c>
      <x:c r="P11413" s="3">
        <x:v>0</x:v>
      </x:c>
      <x:c r="Q11413" s="3">
        <x:v>1</x:v>
      </x:c>
      <x:c r="R11413" s="3">
        <x:v>0</x:v>
      </x:c>
      <x:c r="S11413" s="3">
        <x:v>0</x:v>
      </x:c>
      <x:c r="T11413" s="2">
        <x:f t="shared" si="892"/>
        <x:v>0</x:v>
      </x:c>
      <x:c r="U11413" s="2">
        <x:f t="shared" si="891"/>
        <x:v>0</x:v>
      </x:c>
      <x:c r="V11413" s="2">
        <x:f t="shared" si="895"/>
        <x:v>17.190000000000001</x:v>
      </x:c>
      <x:c r="W11413" s="2">
        <x:f t="shared" si="893"/>
        <x:v>0</x:v>
      </x:c>
      <x:c r="X11413" s="2">
        <x:f t="shared" si="894"/>
        <x:v>0</x:v>
      </x:c>
    </x:row>
    <x:row r="11414" spans="2:24" x14ac:dyDescent="0.25">
      <x:c r="B11414" t="s">
        <x:v>622</x:v>
      </x:c>
      <x:c r="C11414" t="s">
        <x:v>21</x:v>
      </x:c>
      <x:c r="D11414" t="s">
        <x:v>22</x:v>
      </x:c>
      <x:c r="E11414" t="s">
        <x:v>577</x:v>
      </x:c>
      <x:c r="F11414" t="s">
        <x:v>32</x:v>
      </x:c>
      <x:c r="G11414" s="2">
        <x:v>34.39</x:v>
      </x:c>
      <x:c r="J11414" t="s">
        <x:v>894</x:v>
      </x:c>
      <x:c r="K11414" t="s">
        <x:v>1981</x:v>
      </x:c>
      <x:c r="L11414" t="s">
        <x:v>25</x:v>
      </x:c>
      <x:c r="M11414" t="s">
        <x:v>30</x:v>
      </x:c>
      <x:c r="N11414" t="s">
        <x:v>895</x:v>
      </x:c>
      <x:c r="O11414" s="3">
        <x:v>0</x:v>
      </x:c>
      <x:c r="P11414" s="3">
        <x:v>0</x:v>
      </x:c>
      <x:c r="Q11414" s="3">
        <x:v>1</x:v>
      </x:c>
      <x:c r="R11414" s="3">
        <x:v>0</x:v>
      </x:c>
      <x:c r="S11414" s="3">
        <x:v>0</x:v>
      </x:c>
      <x:c r="T11414" s="2">
        <x:f t="shared" si="892"/>
        <x:v>0</x:v>
      </x:c>
      <x:c r="U11414" s="2">
        <x:f t="shared" si="891"/>
        <x:v>0</x:v>
      </x:c>
      <x:c r="V11414" s="2">
        <x:f t="shared" si="895"/>
        <x:v>34.39</x:v>
      </x:c>
      <x:c r="W11414" s="2">
        <x:f t="shared" si="893"/>
        <x:v>0</x:v>
      </x:c>
      <x:c r="X11414" s="2">
        <x:f t="shared" si="894"/>
        <x:v>0</x:v>
      </x:c>
    </x:row>
    <x:row r="11415" spans="2:24" x14ac:dyDescent="0.25">
      <x:c r="B11415" t="s">
        <x:v>622</x:v>
      </x:c>
      <x:c r="C11415" t="s">
        <x:v>21</x:v>
      </x:c>
      <x:c r="D11415" t="s">
        <x:v>22</x:v>
      </x:c>
      <x:c r="E11415" t="s">
        <x:v>577</x:v>
      </x:c>
      <x:c r="F11415" t="s">
        <x:v>33</x:v>
      </x:c>
      <x:c r="G11415" s="2">
        <x:v>-111.8</x:v>
      </x:c>
      <x:c r="J11415" t="s">
        <x:v>894</x:v>
      </x:c>
      <x:c r="K11415" t="s">
        <x:v>1981</x:v>
      </x:c>
      <x:c r="L11415" t="s">
        <x:v>25</x:v>
      </x:c>
      <x:c r="M11415" t="s">
        <x:v>35</x:v>
      </x:c>
      <x:c r="N11415" t="s">
        <x:v>895</x:v>
      </x:c>
      <x:c r="O11415" s="3">
        <x:v>0</x:v>
      </x:c>
      <x:c r="P11415" s="3">
        <x:v>0</x:v>
      </x:c>
      <x:c r="Q11415" s="3">
        <x:v>1</x:v>
      </x:c>
      <x:c r="R11415" s="3">
        <x:v>0</x:v>
      </x:c>
      <x:c r="S11415" s="3">
        <x:v>0</x:v>
      </x:c>
      <x:c r="T11415" s="2">
        <x:f t="shared" si="892"/>
        <x:v>0</x:v>
      </x:c>
      <x:c r="U11415" s="2">
        <x:f t="shared" si="891"/>
        <x:v>0</x:v>
      </x:c>
      <x:c r="V11415" s="2">
        <x:f t="shared" si="895"/>
        <x:v>-111.8</x:v>
      </x:c>
      <x:c r="W11415" s="2">
        <x:f t="shared" si="893"/>
        <x:v>0</x:v>
      </x:c>
      <x:c r="X11415" s="2">
        <x:f t="shared" si="894"/>
        <x:v>0</x:v>
      </x:c>
    </x:row>
    <x:row r="11416" spans="2:24" x14ac:dyDescent="0.25">
      <x:c r="B11416" t="s">
        <x:v>622</x:v>
      </x:c>
      <x:c r="C11416" t="s">
        <x:v>21</x:v>
      </x:c>
      <x:c r="D11416" t="s">
        <x:v>22</x:v>
      </x:c>
      <x:c r="E11416" t="s">
        <x:v>577</x:v>
      </x:c>
      <x:c r="F11416" t="s">
        <x:v>33</x:v>
      </x:c>
      <x:c r="G11416" s="2">
        <x:v>-8.59</x:v>
      </x:c>
      <x:c r="J11416" t="s">
        <x:v>894</x:v>
      </x:c>
      <x:c r="K11416" t="s">
        <x:v>1981</x:v>
      </x:c>
      <x:c r="L11416" t="s">
        <x:v>25</x:v>
      </x:c>
      <x:c r="M11416" t="s">
        <x:v>625</x:v>
      </x:c>
      <x:c r="N11416" t="s">
        <x:v>895</x:v>
      </x:c>
      <x:c r="O11416" s="3">
        <x:v>0</x:v>
      </x:c>
      <x:c r="P11416" s="3">
        <x:v>0</x:v>
      </x:c>
      <x:c r="Q11416" s="3">
        <x:v>1</x:v>
      </x:c>
      <x:c r="R11416" s="3">
        <x:v>0</x:v>
      </x:c>
      <x:c r="S11416" s="3">
        <x:v>0</x:v>
      </x:c>
      <x:c r="T11416" s="2">
        <x:f t="shared" si="892"/>
        <x:v>0</x:v>
      </x:c>
      <x:c r="U11416" s="2">
        <x:f t="shared" si="891"/>
        <x:v>0</x:v>
      </x:c>
      <x:c r="V11416" s="2">
        <x:f t="shared" si="895"/>
        <x:v>-8.59</x:v>
      </x:c>
      <x:c r="W11416" s="2">
        <x:f t="shared" si="893"/>
        <x:v>0</x:v>
      </x:c>
      <x:c r="X11416" s="2">
        <x:f t="shared" si="894"/>
        <x:v>0</x:v>
      </x:c>
    </x:row>
    <x:row r="11417" spans="2:24" x14ac:dyDescent="0.25">
      <x:c r="B11417" t="s">
        <x:v>622</x:v>
      </x:c>
      <x:c r="C11417" t="s">
        <x:v>21</x:v>
      </x:c>
      <x:c r="D11417" t="s">
        <x:v>22</x:v>
      </x:c>
      <x:c r="E11417" t="s">
        <x:v>577</x:v>
      </x:c>
      <x:c r="F11417" t="s">
        <x:v>33</x:v>
      </x:c>
      <x:c r="G11417" s="2">
        <x:v>-17.190000000000001</x:v>
      </x:c>
      <x:c r="J11417" t="s">
        <x:v>894</x:v>
      </x:c>
      <x:c r="K11417" t="s">
        <x:v>1981</x:v>
      </x:c>
      <x:c r="L11417" t="s">
        <x:v>25</x:v>
      </x:c>
      <x:c r="M11417" t="s">
        <x:v>626</x:v>
      </x:c>
      <x:c r="N11417" t="s">
        <x:v>895</x:v>
      </x:c>
      <x:c r="O11417" s="3">
        <x:v>0</x:v>
      </x:c>
      <x:c r="P11417" s="3">
        <x:v>0</x:v>
      </x:c>
      <x:c r="Q11417" s="3">
        <x:v>1</x:v>
      </x:c>
      <x:c r="R11417" s="3">
        <x:v>0</x:v>
      </x:c>
      <x:c r="S11417" s="3">
        <x:v>0</x:v>
      </x:c>
      <x:c r="T11417" s="2">
        <x:f t="shared" si="892"/>
        <x:v>0</x:v>
      </x:c>
      <x:c r="U11417" s="2">
        <x:f t="shared" si="891"/>
        <x:v>0</x:v>
      </x:c>
      <x:c r="V11417" s="2">
        <x:f t="shared" si="895"/>
        <x:v>-17.190000000000001</x:v>
      </x:c>
      <x:c r="W11417" s="2">
        <x:f t="shared" si="893"/>
        <x:v>0</x:v>
      </x:c>
      <x:c r="X11417" s="2">
        <x:f t="shared" si="894"/>
        <x:v>0</x:v>
      </x:c>
    </x:row>
    <x:row r="11418" spans="2:24" x14ac:dyDescent="0.25">
      <x:c r="B11418" t="s">
        <x:v>622</x:v>
      </x:c>
      <x:c r="C11418" t="s">
        <x:v>21</x:v>
      </x:c>
      <x:c r="D11418" t="s">
        <x:v>22</x:v>
      </x:c>
      <x:c r="E11418" t="s">
        <x:v>577</x:v>
      </x:c>
      <x:c r="F11418" t="s">
        <x:v>33</x:v>
      </x:c>
      <x:c r="G11418" s="2">
        <x:v>-34.39</x:v>
      </x:c>
      <x:c r="J11418" t="s">
        <x:v>894</x:v>
      </x:c>
      <x:c r="K11418" t="s">
        <x:v>1981</x:v>
      </x:c>
      <x:c r="L11418" t="s">
        <x:v>25</x:v>
      </x:c>
      <x:c r="M11418" t="s">
        <x:v>30</x:v>
      </x:c>
      <x:c r="N11418" t="s">
        <x:v>895</x:v>
      </x:c>
      <x:c r="O11418" s="3">
        <x:v>0</x:v>
      </x:c>
      <x:c r="P11418" s="3">
        <x:v>0</x:v>
      </x:c>
      <x:c r="Q11418" s="3">
        <x:v>1</x:v>
      </x:c>
      <x:c r="R11418" s="3">
        <x:v>0</x:v>
      </x:c>
      <x:c r="S11418" s="3">
        <x:v>0</x:v>
      </x:c>
      <x:c r="T11418" s="2">
        <x:f t="shared" si="892"/>
        <x:v>0</x:v>
      </x:c>
      <x:c r="U11418" s="2">
        <x:f t="shared" si="891"/>
        <x:v>0</x:v>
      </x:c>
      <x:c r="V11418" s="2">
        <x:f t="shared" si="895"/>
        <x:v>-34.39</x:v>
      </x:c>
      <x:c r="W11418" s="2">
        <x:f t="shared" si="893"/>
        <x:v>0</x:v>
      </x:c>
      <x:c r="X11418" s="2">
        <x:f t="shared" si="894"/>
        <x:v>0</x:v>
      </x:c>
    </x:row>
    <x:row r="11419" spans="2:24" x14ac:dyDescent="0.25">
      <x:c r="B11419" t="s">
        <x:v>622</x:v>
      </x:c>
      <x:c r="C11419" t="s">
        <x:v>21</x:v>
      </x:c>
      <x:c r="D11419" t="s">
        <x:v>22</x:v>
      </x:c>
      <x:c r="E11419" t="s">
        <x:v>577</x:v>
      </x:c>
      <x:c r="F11419" t="s">
        <x:v>32</x:v>
      </x:c>
      <x:c r="G11419" s="2">
        <x:v>13065.24</x:v>
      </x:c>
      <x:c r="J11419" t="s">
        <x:v>896</x:v>
      </x:c>
      <x:c r="K11419" t="s">
        <x:v>1982</x:v>
      </x:c>
      <x:c r="L11419" t="s">
        <x:v>25</x:v>
      </x:c>
      <x:c r="M11419" t="s">
        <x:v>35</x:v>
      </x:c>
      <x:c r="N11419" t="s">
        <x:v>897</x:v>
      </x:c>
      <x:c r="O11419" s="3">
        <x:v>0</x:v>
      </x:c>
      <x:c r="P11419" s="3">
        <x:v>0</x:v>
      </x:c>
      <x:c r="Q11419" s="3">
        <x:v>1</x:v>
      </x:c>
      <x:c r="R11419" s="3">
        <x:v>0</x:v>
      </x:c>
      <x:c r="S11419" s="3">
        <x:v>0</x:v>
      </x:c>
      <x:c r="T11419" s="2">
        <x:f t="shared" si="892"/>
        <x:v>0</x:v>
      </x:c>
      <x:c r="U11419" s="2">
        <x:f t="shared" si="891"/>
        <x:v>0</x:v>
      </x:c>
      <x:c r="V11419" s="2">
        <x:f t="shared" si="895"/>
        <x:v>13065.24</x:v>
      </x:c>
      <x:c r="W11419" s="2">
        <x:f t="shared" si="893"/>
        <x:v>0</x:v>
      </x:c>
      <x:c r="X11419" s="2">
        <x:f t="shared" si="894"/>
        <x:v>0</x:v>
      </x:c>
    </x:row>
    <x:row r="11420" spans="2:24" x14ac:dyDescent="0.25">
      <x:c r="B11420" t="s">
        <x:v>622</x:v>
      </x:c>
      <x:c r="C11420" t="s">
        <x:v>21</x:v>
      </x:c>
      <x:c r="D11420" t="s">
        <x:v>22</x:v>
      </x:c>
      <x:c r="E11420" t="s">
        <x:v>577</x:v>
      </x:c>
      <x:c r="F11420" t="s">
        <x:v>32</x:v>
      </x:c>
      <x:c r="G11420" s="2">
        <x:v>1005.01</x:v>
      </x:c>
      <x:c r="J11420" t="s">
        <x:v>896</x:v>
      </x:c>
      <x:c r="K11420" t="s">
        <x:v>1982</x:v>
      </x:c>
      <x:c r="L11420" t="s">
        <x:v>25</x:v>
      </x:c>
      <x:c r="M11420" t="s">
        <x:v>625</x:v>
      </x:c>
      <x:c r="N11420" t="s">
        <x:v>897</x:v>
      </x:c>
      <x:c r="O11420" s="3">
        <x:v>0</x:v>
      </x:c>
      <x:c r="P11420" s="3">
        <x:v>0</x:v>
      </x:c>
      <x:c r="Q11420" s="3">
        <x:v>1</x:v>
      </x:c>
      <x:c r="R11420" s="3">
        <x:v>0</x:v>
      </x:c>
      <x:c r="S11420" s="3">
        <x:v>0</x:v>
      </x:c>
      <x:c r="T11420" s="2">
        <x:f t="shared" si="892"/>
        <x:v>0</x:v>
      </x:c>
      <x:c r="U11420" s="2">
        <x:f t="shared" si="891"/>
        <x:v>0</x:v>
      </x:c>
      <x:c r="V11420" s="2">
        <x:f t="shared" si="895"/>
        <x:v>1005.01</x:v>
      </x:c>
      <x:c r="W11420" s="2">
        <x:f t="shared" si="893"/>
        <x:v>0</x:v>
      </x:c>
      <x:c r="X11420" s="2">
        <x:f t="shared" si="894"/>
        <x:v>0</x:v>
      </x:c>
    </x:row>
    <x:row r="11421" spans="2:24" x14ac:dyDescent="0.25">
      <x:c r="B11421" t="s">
        <x:v>622</x:v>
      </x:c>
      <x:c r="C11421" t="s">
        <x:v>21</x:v>
      </x:c>
      <x:c r="D11421" t="s">
        <x:v>22</x:v>
      </x:c>
      <x:c r="E11421" t="s">
        <x:v>577</x:v>
      </x:c>
      <x:c r="F11421" t="s">
        <x:v>32</x:v>
      </x:c>
      <x:c r="G11421" s="2">
        <x:v>2010.03</x:v>
      </x:c>
      <x:c r="J11421" t="s">
        <x:v>896</x:v>
      </x:c>
      <x:c r="K11421" t="s">
        <x:v>1982</x:v>
      </x:c>
      <x:c r="L11421" t="s">
        <x:v>25</x:v>
      </x:c>
      <x:c r="M11421" t="s">
        <x:v>626</x:v>
      </x:c>
      <x:c r="N11421" t="s">
        <x:v>897</x:v>
      </x:c>
      <x:c r="O11421" s="3">
        <x:v>0</x:v>
      </x:c>
      <x:c r="P11421" s="3">
        <x:v>0</x:v>
      </x:c>
      <x:c r="Q11421" s="3">
        <x:v>1</x:v>
      </x:c>
      <x:c r="R11421" s="3">
        <x:v>0</x:v>
      </x:c>
      <x:c r="S11421" s="3">
        <x:v>0</x:v>
      </x:c>
      <x:c r="T11421" s="2">
        <x:f t="shared" si="892"/>
        <x:v>0</x:v>
      </x:c>
      <x:c r="U11421" s="2">
        <x:f t="shared" si="891"/>
        <x:v>0</x:v>
      </x:c>
      <x:c r="V11421" s="2">
        <x:f t="shared" si="895"/>
        <x:v>2010.03</x:v>
      </x:c>
      <x:c r="W11421" s="2">
        <x:f t="shared" si="893"/>
        <x:v>0</x:v>
      </x:c>
      <x:c r="X11421" s="2">
        <x:f t="shared" si="894"/>
        <x:v>0</x:v>
      </x:c>
    </x:row>
    <x:row r="11422" spans="2:24" x14ac:dyDescent="0.25">
      <x:c r="B11422" t="s">
        <x:v>622</x:v>
      </x:c>
      <x:c r="C11422" t="s">
        <x:v>21</x:v>
      </x:c>
      <x:c r="D11422" t="s">
        <x:v>22</x:v>
      </x:c>
      <x:c r="E11422" t="s">
        <x:v>577</x:v>
      </x:c>
      <x:c r="F11422" t="s">
        <x:v>32</x:v>
      </x:c>
      <x:c r="G11422" s="2">
        <x:v>4020.06</x:v>
      </x:c>
      <x:c r="J11422" t="s">
        <x:v>896</x:v>
      </x:c>
      <x:c r="K11422" t="s">
        <x:v>1982</x:v>
      </x:c>
      <x:c r="L11422" t="s">
        <x:v>25</x:v>
      </x:c>
      <x:c r="M11422" t="s">
        <x:v>30</x:v>
      </x:c>
      <x:c r="N11422" t="s">
        <x:v>897</x:v>
      </x:c>
      <x:c r="O11422" s="3">
        <x:v>0</x:v>
      </x:c>
      <x:c r="P11422" s="3">
        <x:v>0</x:v>
      </x:c>
      <x:c r="Q11422" s="3">
        <x:v>1</x:v>
      </x:c>
      <x:c r="R11422" s="3">
        <x:v>0</x:v>
      </x:c>
      <x:c r="S11422" s="3">
        <x:v>0</x:v>
      </x:c>
      <x:c r="T11422" s="2">
        <x:f t="shared" si="892"/>
        <x:v>0</x:v>
      </x:c>
      <x:c r="U11422" s="2">
        <x:f t="shared" si="891"/>
        <x:v>0</x:v>
      </x:c>
      <x:c r="V11422" s="2">
        <x:f t="shared" si="895"/>
        <x:v>4020.06</x:v>
      </x:c>
      <x:c r="W11422" s="2">
        <x:f t="shared" si="893"/>
        <x:v>0</x:v>
      </x:c>
      <x:c r="X11422" s="2">
        <x:f t="shared" si="894"/>
        <x:v>0</x:v>
      </x:c>
    </x:row>
    <x:row r="11423" spans="2:24" x14ac:dyDescent="0.25">
      <x:c r="B11423" t="s">
        <x:v>622</x:v>
      </x:c>
      <x:c r="C11423" t="s">
        <x:v>21</x:v>
      </x:c>
      <x:c r="D11423" t="s">
        <x:v>22</x:v>
      </x:c>
      <x:c r="E11423" t="s">
        <x:v>577</x:v>
      </x:c>
      <x:c r="F11423" t="s">
        <x:v>33</x:v>
      </x:c>
      <x:c r="G11423" s="2">
        <x:v>10679.33</x:v>
      </x:c>
      <x:c r="J11423" t="s">
        <x:v>896</x:v>
      </x:c>
      <x:c r="K11423" t="s">
        <x:v>1982</x:v>
      </x:c>
      <x:c r="L11423" t="s">
        <x:v>25</x:v>
      </x:c>
      <x:c r="M11423" t="s">
        <x:v>629</x:v>
      </x:c>
      <x:c r="N11423" t="s">
        <x:v>897</x:v>
      </x:c>
      <x:c r="O11423" s="3">
        <x:v>0</x:v>
      </x:c>
      <x:c r="P11423" s="3">
        <x:v>0</x:v>
      </x:c>
      <x:c r="Q11423" s="3">
        <x:v>1</x:v>
      </x:c>
      <x:c r="R11423" s="3">
        <x:v>0</x:v>
      </x:c>
      <x:c r="S11423" s="3">
        <x:v>0</x:v>
      </x:c>
      <x:c r="T11423" s="2">
        <x:f t="shared" si="892"/>
        <x:v>0</x:v>
      </x:c>
      <x:c r="U11423" s="2">
        <x:f t="shared" si="891"/>
        <x:v>0</x:v>
      </x:c>
      <x:c r="V11423" s="2">
        <x:f t="shared" si="895"/>
        <x:v>10679.33</x:v>
      </x:c>
      <x:c r="W11423" s="2">
        <x:f t="shared" si="893"/>
        <x:v>0</x:v>
      </x:c>
      <x:c r="X11423" s="2">
        <x:f t="shared" si="894"/>
        <x:v>0</x:v>
      </x:c>
    </x:row>
    <x:row r="11424" spans="2:24" x14ac:dyDescent="0.25">
      <x:c r="B11424" t="s">
        <x:v>622</x:v>
      </x:c>
      <x:c r="C11424" t="s">
        <x:v>21</x:v>
      </x:c>
      <x:c r="D11424" t="s">
        <x:v>22</x:v>
      </x:c>
      <x:c r="E11424" t="s">
        <x:v>577</x:v>
      </x:c>
      <x:c r="F11424" t="s">
        <x:v>32</x:v>
      </x:c>
      <x:c r="G11424" s="2">
        <x:v>3928.56</x:v>
      </x:c>
      <x:c r="J11424" t="s">
        <x:v>898</x:v>
      </x:c>
      <x:c r="K11424" t="s">
        <x:v>1983</x:v>
      </x:c>
      <x:c r="L11424" t="s">
        <x:v>25</x:v>
      </x:c>
      <x:c r="M11424" t="s">
        <x:v>35</x:v>
      </x:c>
      <x:c r="N11424" t="s">
        <x:v>899</x:v>
      </x:c>
      <x:c r="O11424" s="3">
        <x:v>0</x:v>
      </x:c>
      <x:c r="P11424" s="3">
        <x:v>0</x:v>
      </x:c>
      <x:c r="Q11424" s="3">
        <x:v>1</x:v>
      </x:c>
      <x:c r="R11424" s="3">
        <x:v>0</x:v>
      </x:c>
      <x:c r="S11424" s="3">
        <x:v>0</x:v>
      </x:c>
      <x:c r="T11424" s="2">
        <x:f t="shared" si="892"/>
        <x:v>0</x:v>
      </x:c>
      <x:c r="U11424" s="2">
        <x:f t="shared" si="891"/>
        <x:v>0</x:v>
      </x:c>
      <x:c r="V11424" s="2">
        <x:f t="shared" si="895"/>
        <x:v>3928.56</x:v>
      </x:c>
      <x:c r="W11424" s="2">
        <x:f t="shared" si="893"/>
        <x:v>0</x:v>
      </x:c>
      <x:c r="X11424" s="2">
        <x:f t="shared" si="894"/>
        <x:v>0</x:v>
      </x:c>
    </x:row>
    <x:row r="11425" spans="2:24" x14ac:dyDescent="0.25">
      <x:c r="B11425" t="s">
        <x:v>622</x:v>
      </x:c>
      <x:c r="C11425" t="s">
        <x:v>21</x:v>
      </x:c>
      <x:c r="D11425" t="s">
        <x:v>22</x:v>
      </x:c>
      <x:c r="E11425" t="s">
        <x:v>577</x:v>
      </x:c>
      <x:c r="F11425" t="s">
        <x:v>32</x:v>
      </x:c>
      <x:c r="G11425" s="2">
        <x:v>12767.85</x:v>
      </x:c>
      <x:c r="J11425" t="s">
        <x:v>898</x:v>
      </x:c>
      <x:c r="K11425" t="s">
        <x:v>1983</x:v>
      </x:c>
      <x:c r="L11425" t="s">
        <x:v>25</x:v>
      </x:c>
      <x:c r="M11425" t="s">
        <x:v>625</x:v>
      </x:c>
      <x:c r="N11425" t="s">
        <x:v>899</x:v>
      </x:c>
      <x:c r="O11425" s="3">
        <x:v>0</x:v>
      </x:c>
      <x:c r="P11425" s="3">
        <x:v>0</x:v>
      </x:c>
      <x:c r="Q11425" s="3">
        <x:v>1</x:v>
      </x:c>
      <x:c r="R11425" s="3">
        <x:v>0</x:v>
      </x:c>
      <x:c r="S11425" s="3">
        <x:v>0</x:v>
      </x:c>
      <x:c r="T11425" s="2">
        <x:f t="shared" si="892"/>
        <x:v>0</x:v>
      </x:c>
      <x:c r="U11425" s="2">
        <x:f t="shared" si="891"/>
        <x:v>0</x:v>
      </x:c>
      <x:c r="V11425" s="2">
        <x:f t="shared" si="895"/>
        <x:v>12767.85</x:v>
      </x:c>
      <x:c r="W11425" s="2">
        <x:f t="shared" si="893"/>
        <x:v>0</x:v>
      </x:c>
      <x:c r="X11425" s="2">
        <x:f t="shared" si="894"/>
        <x:v>0</x:v>
      </x:c>
    </x:row>
    <x:row r="11426" spans="2:24" x14ac:dyDescent="0.25">
      <x:c r="B11426" t="s">
        <x:v>622</x:v>
      </x:c>
      <x:c r="C11426" t="s">
        <x:v>21</x:v>
      </x:c>
      <x:c r="D11426" t="s">
        <x:v>22</x:v>
      </x:c>
      <x:c r="E11426" t="s">
        <x:v>577</x:v>
      </x:c>
      <x:c r="F11426" t="s">
        <x:v>32</x:v>
      </x:c>
      <x:c r="G11426" s="2">
        <x:v>982.14</x:v>
      </x:c>
      <x:c r="J11426" t="s">
        <x:v>898</x:v>
      </x:c>
      <x:c r="K11426" t="s">
        <x:v>1983</x:v>
      </x:c>
      <x:c r="L11426" t="s">
        <x:v>25</x:v>
      </x:c>
      <x:c r="M11426" t="s">
        <x:v>626</x:v>
      </x:c>
      <x:c r="N11426" t="s">
        <x:v>899</x:v>
      </x:c>
      <x:c r="O11426" s="3">
        <x:v>0</x:v>
      </x:c>
      <x:c r="P11426" s="3">
        <x:v>0</x:v>
      </x:c>
      <x:c r="Q11426" s="3">
        <x:v>1</x:v>
      </x:c>
      <x:c r="R11426" s="3">
        <x:v>0</x:v>
      </x:c>
      <x:c r="S11426" s="3">
        <x:v>0</x:v>
      </x:c>
      <x:c r="T11426" s="2">
        <x:f t="shared" si="892"/>
        <x:v>0</x:v>
      </x:c>
      <x:c r="U11426" s="2">
        <x:f t="shared" si="891"/>
        <x:v>0</x:v>
      </x:c>
      <x:c r="V11426" s="2">
        <x:f t="shared" si="895"/>
        <x:v>982.14</x:v>
      </x:c>
      <x:c r="W11426" s="2">
        <x:f t="shared" si="893"/>
        <x:v>0</x:v>
      </x:c>
      <x:c r="X11426" s="2">
        <x:f t="shared" si="894"/>
        <x:v>0</x:v>
      </x:c>
    </x:row>
    <x:row r="11427" spans="2:24" x14ac:dyDescent="0.25">
      <x:c r="B11427" t="s">
        <x:v>622</x:v>
      </x:c>
      <x:c r="C11427" t="s">
        <x:v>21</x:v>
      </x:c>
      <x:c r="D11427" t="s">
        <x:v>22</x:v>
      </x:c>
      <x:c r="E11427" t="s">
        <x:v>577</x:v>
      </x:c>
      <x:c r="F11427" t="s">
        <x:v>32</x:v>
      </x:c>
      <x:c r="G11427" s="2">
        <x:v>1964.28</x:v>
      </x:c>
      <x:c r="J11427" t="s">
        <x:v>898</x:v>
      </x:c>
      <x:c r="K11427" t="s">
        <x:v>1983</x:v>
      </x:c>
      <x:c r="L11427" t="s">
        <x:v>25</x:v>
      </x:c>
      <x:c r="M11427" t="s">
        <x:v>30</x:v>
      </x:c>
      <x:c r="N11427" t="s">
        <x:v>899</x:v>
      </x:c>
      <x:c r="O11427" s="3">
        <x:v>0</x:v>
      </x:c>
      <x:c r="P11427" s="3">
        <x:v>0</x:v>
      </x:c>
      <x:c r="Q11427" s="3">
        <x:v>1</x:v>
      </x:c>
      <x:c r="R11427" s="3">
        <x:v>0</x:v>
      </x:c>
      <x:c r="S11427" s="3">
        <x:v>0</x:v>
      </x:c>
      <x:c r="T11427" s="2">
        <x:f t="shared" si="892"/>
        <x:v>0</x:v>
      </x:c>
      <x:c r="U11427" s="2">
        <x:f t="shared" si="891"/>
        <x:v>0</x:v>
      </x:c>
      <x:c r="V11427" s="2">
        <x:f t="shared" si="895"/>
        <x:v>1964.28</x:v>
      </x:c>
      <x:c r="W11427" s="2">
        <x:f t="shared" si="893"/>
        <x:v>0</x:v>
      </x:c>
      <x:c r="X11427" s="2">
        <x:f t="shared" si="894"/>
        <x:v>0</x:v>
      </x:c>
    </x:row>
    <x:row r="11428" spans="2:24" x14ac:dyDescent="0.25">
      <x:c r="B11428" t="s">
        <x:v>622</x:v>
      </x:c>
      <x:c r="C11428" t="s">
        <x:v>21</x:v>
      </x:c>
      <x:c r="D11428" t="s">
        <x:v>22</x:v>
      </x:c>
      <x:c r="E11428" t="s">
        <x:v>577</x:v>
      </x:c>
      <x:c r="F11428" t="s">
        <x:v>33</x:v>
      </x:c>
      <x:c r="G11428" s="2">
        <x:v>10679.33</x:v>
      </x:c>
      <x:c r="J11428" t="s">
        <x:v>898</x:v>
      </x:c>
      <x:c r="K11428" t="s">
        <x:v>1983</x:v>
      </x:c>
      <x:c r="L11428" t="s">
        <x:v>25</x:v>
      </x:c>
      <x:c r="M11428" t="s">
        <x:v>629</x:v>
      </x:c>
      <x:c r="N11428" t="s">
        <x:v>899</x:v>
      </x:c>
      <x:c r="O11428" s="3">
        <x:v>0</x:v>
      </x:c>
      <x:c r="P11428" s="3">
        <x:v>0</x:v>
      </x:c>
      <x:c r="Q11428" s="3">
        <x:v>1</x:v>
      </x:c>
      <x:c r="R11428" s="3">
        <x:v>0</x:v>
      </x:c>
      <x:c r="S11428" s="3">
        <x:v>0</x:v>
      </x:c>
      <x:c r="T11428" s="2">
        <x:f t="shared" si="892"/>
        <x:v>0</x:v>
      </x:c>
      <x:c r="U11428" s="2">
        <x:f t="shared" si="891"/>
        <x:v>0</x:v>
      </x:c>
      <x:c r="V11428" s="2">
        <x:f t="shared" si="895"/>
        <x:v>10679.33</x:v>
      </x:c>
      <x:c r="W11428" s="2">
        <x:f t="shared" si="893"/>
        <x:v>0</x:v>
      </x:c>
      <x:c r="X11428" s="2">
        <x:f t="shared" si="894"/>
        <x:v>0</x:v>
      </x:c>
    </x:row>
    <x:row r="11429" spans="2:24" x14ac:dyDescent="0.25">
      <x:c r="B11429" t="s">
        <x:v>622</x:v>
      </x:c>
      <x:c r="C11429" t="s">
        <x:v>21</x:v>
      </x:c>
      <x:c r="D11429" t="s">
        <x:v>22</x:v>
      </x:c>
      <x:c r="E11429" t="s">
        <x:v>577</x:v>
      </x:c>
      <x:c r="F11429" t="s">
        <x:v>32</x:v>
      </x:c>
      <x:c r="G11429" s="2">
        <x:v>7496.15</x:v>
      </x:c>
      <x:c r="J11429" t="s">
        <x:v>900</x:v>
      </x:c>
      <x:c r="K11429" t="s">
        <x:v>1984</x:v>
      </x:c>
      <x:c r="L11429" t="s">
        <x:v>25</x:v>
      </x:c>
      <x:c r="M11429" t="s">
        <x:v>35</x:v>
      </x:c>
      <x:c r="N11429" t="s">
        <x:v>901</x:v>
      </x:c>
      <x:c r="O11429" s="3">
        <x:v>0</x:v>
      </x:c>
      <x:c r="P11429" s="3">
        <x:v>0</x:v>
      </x:c>
      <x:c r="Q11429" s="3">
        <x:v>1</x:v>
      </x:c>
      <x:c r="R11429" s="3">
        <x:v>0</x:v>
      </x:c>
      <x:c r="S11429" s="3">
        <x:v>0</x:v>
      </x:c>
      <x:c r="T11429" s="2">
        <x:f t="shared" si="892"/>
        <x:v>0</x:v>
      </x:c>
      <x:c r="U11429" s="2">
        <x:f t="shared" si="891"/>
        <x:v>0</x:v>
      </x:c>
      <x:c r="V11429" s="2">
        <x:f t="shared" si="895"/>
        <x:v>7496.15</x:v>
      </x:c>
      <x:c r="W11429" s="2">
        <x:f t="shared" si="893"/>
        <x:v>0</x:v>
      </x:c>
      <x:c r="X11429" s="2">
        <x:f t="shared" si="894"/>
        <x:v>0</x:v>
      </x:c>
    </x:row>
    <x:row r="11430" spans="2:24" x14ac:dyDescent="0.25">
      <x:c r="B11430" t="s">
        <x:v>622</x:v>
      </x:c>
      <x:c r="C11430" t="s">
        <x:v>21</x:v>
      </x:c>
      <x:c r="D11430" t="s">
        <x:v>22</x:v>
      </x:c>
      <x:c r="E11430" t="s">
        <x:v>577</x:v>
      </x:c>
      <x:c r="F11430" t="s">
        <x:v>32</x:v>
      </x:c>
      <x:c r="G11430" s="2">
        <x:v>576.62</x:v>
      </x:c>
      <x:c r="J11430" t="s">
        <x:v>900</x:v>
      </x:c>
      <x:c r="K11430" t="s">
        <x:v>1984</x:v>
      </x:c>
      <x:c r="L11430" t="s">
        <x:v>25</x:v>
      </x:c>
      <x:c r="M11430" t="s">
        <x:v>625</x:v>
      </x:c>
      <x:c r="N11430" t="s">
        <x:v>901</x:v>
      </x:c>
      <x:c r="O11430" s="3">
        <x:v>0</x:v>
      </x:c>
      <x:c r="P11430" s="3">
        <x:v>0</x:v>
      </x:c>
      <x:c r="Q11430" s="3">
        <x:v>1</x:v>
      </x:c>
      <x:c r="R11430" s="3">
        <x:v>0</x:v>
      </x:c>
      <x:c r="S11430" s="3">
        <x:v>0</x:v>
      </x:c>
      <x:c r="T11430" s="2">
        <x:f t="shared" si="892"/>
        <x:v>0</x:v>
      </x:c>
      <x:c r="U11430" s="2">
        <x:f t="shared" ref="U11430:U11493" si="896">ROUND(G11430*P11430,2)</x:f>
        <x:v>0</x:v>
      </x:c>
      <x:c r="V11430" s="2">
        <x:f t="shared" si="895"/>
        <x:v>576.62</x:v>
      </x:c>
      <x:c r="W11430" s="2">
        <x:f t="shared" si="893"/>
        <x:v>0</x:v>
      </x:c>
      <x:c r="X11430" s="2">
        <x:f t="shared" si="894"/>
        <x:v>0</x:v>
      </x:c>
    </x:row>
    <x:row r="11431" spans="2:24" x14ac:dyDescent="0.25">
      <x:c r="B11431" t="s">
        <x:v>622</x:v>
      </x:c>
      <x:c r="C11431" t="s">
        <x:v>21</x:v>
      </x:c>
      <x:c r="D11431" t="s">
        <x:v>22</x:v>
      </x:c>
      <x:c r="E11431" t="s">
        <x:v>577</x:v>
      </x:c>
      <x:c r="F11431" t="s">
        <x:v>32</x:v>
      </x:c>
      <x:c r="G11431" s="2">
        <x:v>1153.25</x:v>
      </x:c>
      <x:c r="J11431" t="s">
        <x:v>900</x:v>
      </x:c>
      <x:c r="K11431" t="s">
        <x:v>1984</x:v>
      </x:c>
      <x:c r="L11431" t="s">
        <x:v>25</x:v>
      </x:c>
      <x:c r="M11431" t="s">
        <x:v>626</x:v>
      </x:c>
      <x:c r="N11431" t="s">
        <x:v>901</x:v>
      </x:c>
      <x:c r="O11431" s="3">
        <x:v>0</x:v>
      </x:c>
      <x:c r="P11431" s="3">
        <x:v>0</x:v>
      </x:c>
      <x:c r="Q11431" s="3">
        <x:v>1</x:v>
      </x:c>
      <x:c r="R11431" s="3">
        <x:v>0</x:v>
      </x:c>
      <x:c r="S11431" s="3">
        <x:v>0</x:v>
      </x:c>
      <x:c r="T11431" s="2">
        <x:f t="shared" ref="T11431:T11494" si="897">ROUND(G11431*O11431,2)</x:f>
        <x:v>0</x:v>
      </x:c>
      <x:c r="U11431" s="2">
        <x:f t="shared" si="896"/>
        <x:v>0</x:v>
      </x:c>
      <x:c r="V11431" s="2">
        <x:f t="shared" si="895"/>
        <x:v>1153.25</x:v>
      </x:c>
      <x:c r="W11431" s="2">
        <x:f t="shared" ref="W11431:W11494" si="898">ROUND(G11431*R11431,2)</x:f>
        <x:v>0</x:v>
      </x:c>
      <x:c r="X11431" s="2">
        <x:f t="shared" ref="X11431:X11494" si="899">G11431-T11431-U11431-V11431-W11431</x:f>
        <x:v>0</x:v>
      </x:c>
    </x:row>
    <x:row r="11432" spans="2:24" x14ac:dyDescent="0.25">
      <x:c r="B11432" t="s">
        <x:v>622</x:v>
      </x:c>
      <x:c r="C11432" t="s">
        <x:v>21</x:v>
      </x:c>
      <x:c r="D11432" t="s">
        <x:v>22</x:v>
      </x:c>
      <x:c r="E11432" t="s">
        <x:v>577</x:v>
      </x:c>
      <x:c r="F11432" t="s">
        <x:v>32</x:v>
      </x:c>
      <x:c r="G11432" s="2">
        <x:v>2306.5</x:v>
      </x:c>
      <x:c r="J11432" t="s">
        <x:v>900</x:v>
      </x:c>
      <x:c r="K11432" t="s">
        <x:v>1984</x:v>
      </x:c>
      <x:c r="L11432" t="s">
        <x:v>25</x:v>
      </x:c>
      <x:c r="M11432" t="s">
        <x:v>30</x:v>
      </x:c>
      <x:c r="N11432" t="s">
        <x:v>901</x:v>
      </x:c>
      <x:c r="O11432" s="3">
        <x:v>0</x:v>
      </x:c>
      <x:c r="P11432" s="3">
        <x:v>0</x:v>
      </x:c>
      <x:c r="Q11432" s="3">
        <x:v>1</x:v>
      </x:c>
      <x:c r="R11432" s="3">
        <x:v>0</x:v>
      </x:c>
      <x:c r="S11432" s="3">
        <x:v>0</x:v>
      </x:c>
      <x:c r="T11432" s="2">
        <x:f t="shared" si="897"/>
        <x:v>0</x:v>
      </x:c>
      <x:c r="U11432" s="2">
        <x:f t="shared" si="896"/>
        <x:v>0</x:v>
      </x:c>
      <x:c r="V11432" s="2">
        <x:f t="shared" si="895"/>
        <x:v>2306.5</x:v>
      </x:c>
      <x:c r="W11432" s="2">
        <x:f t="shared" si="898"/>
        <x:v>0</x:v>
      </x:c>
      <x:c r="X11432" s="2">
        <x:f t="shared" si="899"/>
        <x:v>0</x:v>
      </x:c>
    </x:row>
    <x:row r="11433" spans="2:24" x14ac:dyDescent="0.25">
      <x:c r="B11433" t="s">
        <x:v>622</x:v>
      </x:c>
      <x:c r="C11433" t="s">
        <x:v>21</x:v>
      </x:c>
      <x:c r="D11433" t="s">
        <x:v>22</x:v>
      </x:c>
      <x:c r="E11433" t="s">
        <x:v>577</x:v>
      </x:c>
      <x:c r="F11433" t="s">
        <x:v>32</x:v>
      </x:c>
      <x:c r="G11433" s="2">
        <x:v>19094.03</x:v>
      </x:c>
      <x:c r="J11433" t="s">
        <x:v>902</x:v>
      </x:c>
      <x:c r="K11433" t="s">
        <x:v>1985</x:v>
      </x:c>
      <x:c r="L11433" t="s">
        <x:v>25</x:v>
      </x:c>
      <x:c r="M11433" t="s">
        <x:v>35</x:v>
      </x:c>
      <x:c r="N11433" t="s">
        <x:v>903</x:v>
      </x:c>
      <x:c r="O11433" s="3">
        <x:v>0</x:v>
      </x:c>
      <x:c r="P11433" s="3">
        <x:v>0</x:v>
      </x:c>
      <x:c r="Q11433" s="3">
        <x:v>1</x:v>
      </x:c>
      <x:c r="R11433" s="3">
        <x:v>0</x:v>
      </x:c>
      <x:c r="S11433" s="3">
        <x:v>0</x:v>
      </x:c>
      <x:c r="T11433" s="2">
        <x:f t="shared" si="897"/>
        <x:v>0</x:v>
      </x:c>
      <x:c r="U11433" s="2">
        <x:f t="shared" si="896"/>
        <x:v>0</x:v>
      </x:c>
      <x:c r="V11433" s="2">
        <x:f t="shared" si="895"/>
        <x:v>19094.03</x:v>
      </x:c>
      <x:c r="W11433" s="2">
        <x:f t="shared" si="898"/>
        <x:v>0</x:v>
      </x:c>
      <x:c r="X11433" s="2">
        <x:f t="shared" si="899"/>
        <x:v>0</x:v>
      </x:c>
    </x:row>
    <x:row r="11434" spans="2:24" x14ac:dyDescent="0.25">
      <x:c r="B11434" t="s">
        <x:v>622</x:v>
      </x:c>
      <x:c r="C11434" t="s">
        <x:v>21</x:v>
      </x:c>
      <x:c r="D11434" t="s">
        <x:v>22</x:v>
      </x:c>
      <x:c r="E11434" t="s">
        <x:v>577</x:v>
      </x:c>
      <x:c r="F11434" t="s">
        <x:v>32</x:v>
      </x:c>
      <x:c r="G11434" s="2">
        <x:v>1468.76</x:v>
      </x:c>
      <x:c r="J11434" t="s">
        <x:v>902</x:v>
      </x:c>
      <x:c r="K11434" t="s">
        <x:v>1985</x:v>
      </x:c>
      <x:c r="L11434" t="s">
        <x:v>25</x:v>
      </x:c>
      <x:c r="M11434" t="s">
        <x:v>625</x:v>
      </x:c>
      <x:c r="N11434" t="s">
        <x:v>903</x:v>
      </x:c>
      <x:c r="O11434" s="3">
        <x:v>0</x:v>
      </x:c>
      <x:c r="P11434" s="3">
        <x:v>0</x:v>
      </x:c>
      <x:c r="Q11434" s="3">
        <x:v>1</x:v>
      </x:c>
      <x:c r="R11434" s="3">
        <x:v>0</x:v>
      </x:c>
      <x:c r="S11434" s="3">
        <x:v>0</x:v>
      </x:c>
      <x:c r="T11434" s="2">
        <x:f t="shared" si="897"/>
        <x:v>0</x:v>
      </x:c>
      <x:c r="U11434" s="2">
        <x:f t="shared" si="896"/>
        <x:v>0</x:v>
      </x:c>
      <x:c r="V11434" s="2">
        <x:f t="shared" si="895"/>
        <x:v>1468.76</x:v>
      </x:c>
      <x:c r="W11434" s="2">
        <x:f t="shared" si="898"/>
        <x:v>0</x:v>
      </x:c>
      <x:c r="X11434" s="2">
        <x:f t="shared" si="899"/>
        <x:v>0</x:v>
      </x:c>
    </x:row>
    <x:row r="11435" spans="2:24" x14ac:dyDescent="0.25">
      <x:c r="B11435" t="s">
        <x:v>622</x:v>
      </x:c>
      <x:c r="C11435" t="s">
        <x:v>21</x:v>
      </x:c>
      <x:c r="D11435" t="s">
        <x:v>22</x:v>
      </x:c>
      <x:c r="E11435" t="s">
        <x:v>577</x:v>
      </x:c>
      <x:c r="F11435" t="s">
        <x:v>32</x:v>
      </x:c>
      <x:c r="G11435" s="2">
        <x:v>2937.53</x:v>
      </x:c>
      <x:c r="J11435" t="s">
        <x:v>902</x:v>
      </x:c>
      <x:c r="K11435" t="s">
        <x:v>1985</x:v>
      </x:c>
      <x:c r="L11435" t="s">
        <x:v>25</x:v>
      </x:c>
      <x:c r="M11435" t="s">
        <x:v>626</x:v>
      </x:c>
      <x:c r="N11435" t="s">
        <x:v>903</x:v>
      </x:c>
      <x:c r="O11435" s="3">
        <x:v>0</x:v>
      </x:c>
      <x:c r="P11435" s="3">
        <x:v>0</x:v>
      </x:c>
      <x:c r="Q11435" s="3">
        <x:v>1</x:v>
      </x:c>
      <x:c r="R11435" s="3">
        <x:v>0</x:v>
      </x:c>
      <x:c r="S11435" s="3">
        <x:v>0</x:v>
      </x:c>
      <x:c r="T11435" s="2">
        <x:f t="shared" si="897"/>
        <x:v>0</x:v>
      </x:c>
      <x:c r="U11435" s="2">
        <x:f t="shared" si="896"/>
        <x:v>0</x:v>
      </x:c>
      <x:c r="V11435" s="2">
        <x:f t="shared" si="895"/>
        <x:v>2937.53</x:v>
      </x:c>
      <x:c r="W11435" s="2">
        <x:f t="shared" si="898"/>
        <x:v>0</x:v>
      </x:c>
      <x:c r="X11435" s="2">
        <x:f t="shared" si="899"/>
        <x:v>0</x:v>
      </x:c>
    </x:row>
    <x:row r="11436" spans="2:24" x14ac:dyDescent="0.25">
      <x:c r="B11436" t="s">
        <x:v>622</x:v>
      </x:c>
      <x:c r="C11436" t="s">
        <x:v>21</x:v>
      </x:c>
      <x:c r="D11436" t="s">
        <x:v>22</x:v>
      </x:c>
      <x:c r="E11436" t="s">
        <x:v>577</x:v>
      </x:c>
      <x:c r="F11436" t="s">
        <x:v>32</x:v>
      </x:c>
      <x:c r="G11436" s="2">
        <x:v>5875.07</x:v>
      </x:c>
      <x:c r="J11436" t="s">
        <x:v>902</x:v>
      </x:c>
      <x:c r="K11436" t="s">
        <x:v>1985</x:v>
      </x:c>
      <x:c r="L11436" t="s">
        <x:v>25</x:v>
      </x:c>
      <x:c r="M11436" t="s">
        <x:v>30</x:v>
      </x:c>
      <x:c r="N11436" t="s">
        <x:v>903</x:v>
      </x:c>
      <x:c r="O11436" s="3">
        <x:v>0</x:v>
      </x:c>
      <x:c r="P11436" s="3">
        <x:v>0</x:v>
      </x:c>
      <x:c r="Q11436" s="3">
        <x:v>1</x:v>
      </x:c>
      <x:c r="R11436" s="3">
        <x:v>0</x:v>
      </x:c>
      <x:c r="S11436" s="3">
        <x:v>0</x:v>
      </x:c>
      <x:c r="T11436" s="2">
        <x:f t="shared" si="897"/>
        <x:v>0</x:v>
      </x:c>
      <x:c r="U11436" s="2">
        <x:f t="shared" si="896"/>
        <x:v>0</x:v>
      </x:c>
      <x:c r="V11436" s="2">
        <x:f t="shared" si="895"/>
        <x:v>5875.07</x:v>
      </x:c>
      <x:c r="W11436" s="2">
        <x:f t="shared" si="898"/>
        <x:v>0</x:v>
      </x:c>
      <x:c r="X11436" s="2">
        <x:f t="shared" si="899"/>
        <x:v>0</x:v>
      </x:c>
    </x:row>
    <x:row r="11437" spans="2:24" x14ac:dyDescent="0.25">
      <x:c r="B11437" t="s">
        <x:v>622</x:v>
      </x:c>
      <x:c r="C11437" t="s">
        <x:v>21</x:v>
      </x:c>
      <x:c r="D11437" t="s">
        <x:v>22</x:v>
      </x:c>
      <x:c r="E11437" t="s">
        <x:v>577</x:v>
      </x:c>
      <x:c r="F11437" t="s">
        <x:v>33</x:v>
      </x:c>
      <x:c r="G11437" s="2">
        <x:v>10679.33</x:v>
      </x:c>
      <x:c r="J11437" t="s">
        <x:v>902</x:v>
      </x:c>
      <x:c r="K11437" t="s">
        <x:v>1985</x:v>
      </x:c>
      <x:c r="L11437" t="s">
        <x:v>25</x:v>
      </x:c>
      <x:c r="M11437" t="s">
        <x:v>629</x:v>
      </x:c>
      <x:c r="N11437" t="s">
        <x:v>903</x:v>
      </x:c>
      <x:c r="O11437" s="3">
        <x:v>0</x:v>
      </x:c>
      <x:c r="P11437" s="3">
        <x:v>0</x:v>
      </x:c>
      <x:c r="Q11437" s="3">
        <x:v>1</x:v>
      </x:c>
      <x:c r="R11437" s="3">
        <x:v>0</x:v>
      </x:c>
      <x:c r="S11437" s="3">
        <x:v>0</x:v>
      </x:c>
      <x:c r="T11437" s="2">
        <x:f t="shared" si="897"/>
        <x:v>0</x:v>
      </x:c>
      <x:c r="U11437" s="2">
        <x:f t="shared" si="896"/>
        <x:v>0</x:v>
      </x:c>
      <x:c r="V11437" s="2">
        <x:f t="shared" si="895"/>
        <x:v>10679.33</x:v>
      </x:c>
      <x:c r="W11437" s="2">
        <x:f t="shared" si="898"/>
        <x:v>0</x:v>
      </x:c>
      <x:c r="X11437" s="2">
        <x:f t="shared" si="899"/>
        <x:v>0</x:v>
      </x:c>
    </x:row>
    <x:row r="11438" spans="2:24" x14ac:dyDescent="0.25">
      <x:c r="B11438" t="s">
        <x:v>622</x:v>
      </x:c>
      <x:c r="C11438" t="s">
        <x:v>21</x:v>
      </x:c>
      <x:c r="D11438" t="s">
        <x:v>22</x:v>
      </x:c>
      <x:c r="E11438" t="s">
        <x:v>577</x:v>
      </x:c>
      <x:c r="F11438" t="s">
        <x:v>32</x:v>
      </x:c>
      <x:c r="G11438" s="2">
        <x:v>111.8</x:v>
      </x:c>
      <x:c r="J11438" t="s">
        <x:v>904</x:v>
      </x:c>
      <x:c r="K11438" t="s">
        <x:v>1986</x:v>
      </x:c>
      <x:c r="L11438" t="s">
        <x:v>25</x:v>
      </x:c>
      <x:c r="M11438" t="s">
        <x:v>35</x:v>
      </x:c>
      <x:c r="N11438" t="s">
        <x:v>905</x:v>
      </x:c>
      <x:c r="O11438" s="3">
        <x:v>0</x:v>
      </x:c>
      <x:c r="P11438" s="3">
        <x:v>0</x:v>
      </x:c>
      <x:c r="Q11438" s="3">
        <x:v>1</x:v>
      </x:c>
      <x:c r="R11438" s="3">
        <x:v>0</x:v>
      </x:c>
      <x:c r="S11438" s="3">
        <x:v>0</x:v>
      </x:c>
      <x:c r="T11438" s="2">
        <x:f t="shared" si="897"/>
        <x:v>0</x:v>
      </x:c>
      <x:c r="U11438" s="2">
        <x:f t="shared" si="896"/>
        <x:v>0</x:v>
      </x:c>
      <x:c r="V11438" s="2">
        <x:f t="shared" si="895"/>
        <x:v>111.8</x:v>
      </x:c>
      <x:c r="W11438" s="2">
        <x:f t="shared" si="898"/>
        <x:v>0</x:v>
      </x:c>
      <x:c r="X11438" s="2">
        <x:f t="shared" si="899"/>
        <x:v>0</x:v>
      </x:c>
    </x:row>
    <x:row r="11439" spans="2:24" x14ac:dyDescent="0.25">
      <x:c r="B11439" t="s">
        <x:v>622</x:v>
      </x:c>
      <x:c r="C11439" t="s">
        <x:v>21</x:v>
      </x:c>
      <x:c r="D11439" t="s">
        <x:v>22</x:v>
      </x:c>
      <x:c r="E11439" t="s">
        <x:v>577</x:v>
      </x:c>
      <x:c r="F11439" t="s">
        <x:v>32</x:v>
      </x:c>
      <x:c r="G11439" s="2">
        <x:v>8.59</x:v>
      </x:c>
      <x:c r="J11439" t="s">
        <x:v>904</x:v>
      </x:c>
      <x:c r="K11439" t="s">
        <x:v>1986</x:v>
      </x:c>
      <x:c r="L11439" t="s">
        <x:v>25</x:v>
      </x:c>
      <x:c r="M11439" t="s">
        <x:v>625</x:v>
      </x:c>
      <x:c r="N11439" t="s">
        <x:v>905</x:v>
      </x:c>
      <x:c r="O11439" s="3">
        <x:v>0</x:v>
      </x:c>
      <x:c r="P11439" s="3">
        <x:v>0</x:v>
      </x:c>
      <x:c r="Q11439" s="3">
        <x:v>1</x:v>
      </x:c>
      <x:c r="R11439" s="3">
        <x:v>0</x:v>
      </x:c>
      <x:c r="S11439" s="3">
        <x:v>0</x:v>
      </x:c>
      <x:c r="T11439" s="2">
        <x:f t="shared" si="897"/>
        <x:v>0</x:v>
      </x:c>
      <x:c r="U11439" s="2">
        <x:f t="shared" si="896"/>
        <x:v>0</x:v>
      </x:c>
      <x:c r="V11439" s="2">
        <x:f t="shared" si="895"/>
        <x:v>8.59</x:v>
      </x:c>
      <x:c r="W11439" s="2">
        <x:f t="shared" si="898"/>
        <x:v>0</x:v>
      </x:c>
      <x:c r="X11439" s="2">
        <x:f t="shared" si="899"/>
        <x:v>0</x:v>
      </x:c>
    </x:row>
    <x:row r="11440" spans="2:24" x14ac:dyDescent="0.25">
      <x:c r="B11440" t="s">
        <x:v>622</x:v>
      </x:c>
      <x:c r="C11440" t="s">
        <x:v>21</x:v>
      </x:c>
      <x:c r="D11440" t="s">
        <x:v>22</x:v>
      </x:c>
      <x:c r="E11440" t="s">
        <x:v>577</x:v>
      </x:c>
      <x:c r="F11440" t="s">
        <x:v>32</x:v>
      </x:c>
      <x:c r="G11440" s="2">
        <x:v>17.190000000000001</x:v>
      </x:c>
      <x:c r="J11440" t="s">
        <x:v>904</x:v>
      </x:c>
      <x:c r="K11440" t="s">
        <x:v>1986</x:v>
      </x:c>
      <x:c r="L11440" t="s">
        <x:v>25</x:v>
      </x:c>
      <x:c r="M11440" t="s">
        <x:v>626</x:v>
      </x:c>
      <x:c r="N11440" t="s">
        <x:v>905</x:v>
      </x:c>
      <x:c r="O11440" s="3">
        <x:v>0</x:v>
      </x:c>
      <x:c r="P11440" s="3">
        <x:v>0</x:v>
      </x:c>
      <x:c r="Q11440" s="3">
        <x:v>1</x:v>
      </x:c>
      <x:c r="R11440" s="3">
        <x:v>0</x:v>
      </x:c>
      <x:c r="S11440" s="3">
        <x:v>0</x:v>
      </x:c>
      <x:c r="T11440" s="2">
        <x:f t="shared" si="897"/>
        <x:v>0</x:v>
      </x:c>
      <x:c r="U11440" s="2">
        <x:f t="shared" si="896"/>
        <x:v>0</x:v>
      </x:c>
      <x:c r="V11440" s="2">
        <x:f t="shared" si="895"/>
        <x:v>17.190000000000001</x:v>
      </x:c>
      <x:c r="W11440" s="2">
        <x:f t="shared" si="898"/>
        <x:v>0</x:v>
      </x:c>
      <x:c r="X11440" s="2">
        <x:f t="shared" si="899"/>
        <x:v>0</x:v>
      </x:c>
    </x:row>
    <x:row r="11441" spans="2:24" x14ac:dyDescent="0.25">
      <x:c r="B11441" t="s">
        <x:v>622</x:v>
      </x:c>
      <x:c r="C11441" t="s">
        <x:v>21</x:v>
      </x:c>
      <x:c r="D11441" t="s">
        <x:v>22</x:v>
      </x:c>
      <x:c r="E11441" t="s">
        <x:v>577</x:v>
      </x:c>
      <x:c r="F11441" t="s">
        <x:v>32</x:v>
      </x:c>
      <x:c r="G11441" s="2">
        <x:v>34.39</x:v>
      </x:c>
      <x:c r="J11441" t="s">
        <x:v>904</x:v>
      </x:c>
      <x:c r="K11441" t="s">
        <x:v>1986</x:v>
      </x:c>
      <x:c r="L11441" t="s">
        <x:v>25</x:v>
      </x:c>
      <x:c r="M11441" t="s">
        <x:v>30</x:v>
      </x:c>
      <x:c r="N11441" t="s">
        <x:v>905</x:v>
      </x:c>
      <x:c r="O11441" s="3">
        <x:v>0</x:v>
      </x:c>
      <x:c r="P11441" s="3">
        <x:v>0</x:v>
      </x:c>
      <x:c r="Q11441" s="3">
        <x:v>1</x:v>
      </x:c>
      <x:c r="R11441" s="3">
        <x:v>0</x:v>
      </x:c>
      <x:c r="S11441" s="3">
        <x:v>0</x:v>
      </x:c>
      <x:c r="T11441" s="2">
        <x:f t="shared" si="897"/>
        <x:v>0</x:v>
      </x:c>
      <x:c r="U11441" s="2">
        <x:f t="shared" si="896"/>
        <x:v>0</x:v>
      </x:c>
      <x:c r="V11441" s="2">
        <x:f t="shared" si="895"/>
        <x:v>34.39</x:v>
      </x:c>
      <x:c r="W11441" s="2">
        <x:f t="shared" si="898"/>
        <x:v>0</x:v>
      </x:c>
      <x:c r="X11441" s="2">
        <x:f t="shared" si="899"/>
        <x:v>0</x:v>
      </x:c>
    </x:row>
    <x:row r="11442" spans="2:24" x14ac:dyDescent="0.25">
      <x:c r="B11442" t="s">
        <x:v>622</x:v>
      </x:c>
      <x:c r="C11442" t="s">
        <x:v>21</x:v>
      </x:c>
      <x:c r="D11442" t="s">
        <x:v>22</x:v>
      </x:c>
      <x:c r="E11442" t="s">
        <x:v>577</x:v>
      </x:c>
      <x:c r="F11442" t="s">
        <x:v>33</x:v>
      </x:c>
      <x:c r="G11442" s="2">
        <x:v>-111.8</x:v>
      </x:c>
      <x:c r="J11442" t="s">
        <x:v>904</x:v>
      </x:c>
      <x:c r="K11442" t="s">
        <x:v>1986</x:v>
      </x:c>
      <x:c r="L11442" t="s">
        <x:v>25</x:v>
      </x:c>
      <x:c r="M11442" t="s">
        <x:v>35</x:v>
      </x:c>
      <x:c r="N11442" t="s">
        <x:v>905</x:v>
      </x:c>
      <x:c r="O11442" s="3">
        <x:v>0</x:v>
      </x:c>
      <x:c r="P11442" s="3">
        <x:v>0</x:v>
      </x:c>
      <x:c r="Q11442" s="3">
        <x:v>1</x:v>
      </x:c>
      <x:c r="R11442" s="3">
        <x:v>0</x:v>
      </x:c>
      <x:c r="S11442" s="3">
        <x:v>0</x:v>
      </x:c>
      <x:c r="T11442" s="2">
        <x:f t="shared" si="897"/>
        <x:v>0</x:v>
      </x:c>
      <x:c r="U11442" s="2">
        <x:f t="shared" si="896"/>
        <x:v>0</x:v>
      </x:c>
      <x:c r="V11442" s="2">
        <x:f t="shared" si="895"/>
        <x:v>-111.8</x:v>
      </x:c>
      <x:c r="W11442" s="2">
        <x:f t="shared" si="898"/>
        <x:v>0</x:v>
      </x:c>
      <x:c r="X11442" s="2">
        <x:f t="shared" si="899"/>
        <x:v>0</x:v>
      </x:c>
    </x:row>
    <x:row r="11443" spans="2:24" x14ac:dyDescent="0.25">
      <x:c r="B11443" t="s">
        <x:v>622</x:v>
      </x:c>
      <x:c r="C11443" t="s">
        <x:v>21</x:v>
      </x:c>
      <x:c r="D11443" t="s">
        <x:v>22</x:v>
      </x:c>
      <x:c r="E11443" t="s">
        <x:v>577</x:v>
      </x:c>
      <x:c r="F11443" t="s">
        <x:v>33</x:v>
      </x:c>
      <x:c r="G11443" s="2">
        <x:v>-8.59</x:v>
      </x:c>
      <x:c r="J11443" t="s">
        <x:v>904</x:v>
      </x:c>
      <x:c r="K11443" t="s">
        <x:v>1986</x:v>
      </x:c>
      <x:c r="L11443" t="s">
        <x:v>25</x:v>
      </x:c>
      <x:c r="M11443" t="s">
        <x:v>625</x:v>
      </x:c>
      <x:c r="N11443" t="s">
        <x:v>905</x:v>
      </x:c>
      <x:c r="O11443" s="3">
        <x:v>0</x:v>
      </x:c>
      <x:c r="P11443" s="3">
        <x:v>0</x:v>
      </x:c>
      <x:c r="Q11443" s="3">
        <x:v>1</x:v>
      </x:c>
      <x:c r="R11443" s="3">
        <x:v>0</x:v>
      </x:c>
      <x:c r="S11443" s="3">
        <x:v>0</x:v>
      </x:c>
      <x:c r="T11443" s="2">
        <x:f t="shared" si="897"/>
        <x:v>0</x:v>
      </x:c>
      <x:c r="U11443" s="2">
        <x:f t="shared" si="896"/>
        <x:v>0</x:v>
      </x:c>
      <x:c r="V11443" s="2">
        <x:f t="shared" si="895"/>
        <x:v>-8.59</x:v>
      </x:c>
      <x:c r="W11443" s="2">
        <x:f t="shared" si="898"/>
        <x:v>0</x:v>
      </x:c>
      <x:c r="X11443" s="2">
        <x:f t="shared" si="899"/>
        <x:v>0</x:v>
      </x:c>
    </x:row>
    <x:row r="11444" spans="2:24" x14ac:dyDescent="0.25">
      <x:c r="B11444" t="s">
        <x:v>622</x:v>
      </x:c>
      <x:c r="C11444" t="s">
        <x:v>21</x:v>
      </x:c>
      <x:c r="D11444" t="s">
        <x:v>22</x:v>
      </x:c>
      <x:c r="E11444" t="s">
        <x:v>577</x:v>
      </x:c>
      <x:c r="F11444" t="s">
        <x:v>33</x:v>
      </x:c>
      <x:c r="G11444" s="2">
        <x:v>-17.190000000000001</x:v>
      </x:c>
      <x:c r="J11444" t="s">
        <x:v>904</x:v>
      </x:c>
      <x:c r="K11444" t="s">
        <x:v>1986</x:v>
      </x:c>
      <x:c r="L11444" t="s">
        <x:v>25</x:v>
      </x:c>
      <x:c r="M11444" t="s">
        <x:v>626</x:v>
      </x:c>
      <x:c r="N11444" t="s">
        <x:v>905</x:v>
      </x:c>
      <x:c r="O11444" s="3">
        <x:v>0</x:v>
      </x:c>
      <x:c r="P11444" s="3">
        <x:v>0</x:v>
      </x:c>
      <x:c r="Q11444" s="3">
        <x:v>1</x:v>
      </x:c>
      <x:c r="R11444" s="3">
        <x:v>0</x:v>
      </x:c>
      <x:c r="S11444" s="3">
        <x:v>0</x:v>
      </x:c>
      <x:c r="T11444" s="2">
        <x:f t="shared" si="897"/>
        <x:v>0</x:v>
      </x:c>
      <x:c r="U11444" s="2">
        <x:f t="shared" si="896"/>
        <x:v>0</x:v>
      </x:c>
      <x:c r="V11444" s="2">
        <x:f t="shared" si="895"/>
        <x:v>-17.190000000000001</x:v>
      </x:c>
      <x:c r="W11444" s="2">
        <x:f t="shared" si="898"/>
        <x:v>0</x:v>
      </x:c>
      <x:c r="X11444" s="2">
        <x:f t="shared" si="899"/>
        <x:v>0</x:v>
      </x:c>
    </x:row>
    <x:row r="11445" spans="2:24" x14ac:dyDescent="0.25">
      <x:c r="B11445" t="s">
        <x:v>622</x:v>
      </x:c>
      <x:c r="C11445" t="s">
        <x:v>21</x:v>
      </x:c>
      <x:c r="D11445" t="s">
        <x:v>22</x:v>
      </x:c>
      <x:c r="E11445" t="s">
        <x:v>577</x:v>
      </x:c>
      <x:c r="F11445" t="s">
        <x:v>33</x:v>
      </x:c>
      <x:c r="G11445" s="2">
        <x:v>-34.39</x:v>
      </x:c>
      <x:c r="J11445" t="s">
        <x:v>904</x:v>
      </x:c>
      <x:c r="K11445" t="s">
        <x:v>1986</x:v>
      </x:c>
      <x:c r="L11445" t="s">
        <x:v>25</x:v>
      </x:c>
      <x:c r="M11445" t="s">
        <x:v>30</x:v>
      </x:c>
      <x:c r="N11445" t="s">
        <x:v>905</x:v>
      </x:c>
      <x:c r="O11445" s="3">
        <x:v>0</x:v>
      </x:c>
      <x:c r="P11445" s="3">
        <x:v>0</x:v>
      </x:c>
      <x:c r="Q11445" s="3">
        <x:v>1</x:v>
      </x:c>
      <x:c r="R11445" s="3">
        <x:v>0</x:v>
      </x:c>
      <x:c r="S11445" s="3">
        <x:v>0</x:v>
      </x:c>
      <x:c r="T11445" s="2">
        <x:f t="shared" si="897"/>
        <x:v>0</x:v>
      </x:c>
      <x:c r="U11445" s="2">
        <x:f t="shared" si="896"/>
        <x:v>0</x:v>
      </x:c>
      <x:c r="V11445" s="2">
        <x:f t="shared" si="895"/>
        <x:v>-34.39</x:v>
      </x:c>
      <x:c r="W11445" s="2">
        <x:f t="shared" si="898"/>
        <x:v>0</x:v>
      </x:c>
      <x:c r="X11445" s="2">
        <x:f t="shared" si="899"/>
        <x:v>0</x:v>
      </x:c>
    </x:row>
    <x:row r="11446" spans="2:24" x14ac:dyDescent="0.25">
      <x:c r="B11446" t="s">
        <x:v>622</x:v>
      </x:c>
      <x:c r="C11446" t="s">
        <x:v>21</x:v>
      </x:c>
      <x:c r="D11446" t="s">
        <x:v>22</x:v>
      </x:c>
      <x:c r="E11446" t="s">
        <x:v>577</x:v>
      </x:c>
      <x:c r="F11446" t="s">
        <x:v>32</x:v>
      </x:c>
      <x:c r="G11446" s="2">
        <x:v>8063.65</x:v>
      </x:c>
      <x:c r="J11446" t="s">
        <x:v>906</x:v>
      </x:c>
      <x:c r="K11446" t="s">
        <x:v>1987</x:v>
      </x:c>
      <x:c r="L11446" t="s">
        <x:v>25</x:v>
      </x:c>
      <x:c r="M11446" t="s">
        <x:v>35</x:v>
      </x:c>
      <x:c r="N11446" t="s">
        <x:v>907</x:v>
      </x:c>
      <x:c r="O11446" s="3">
        <x:v>0</x:v>
      </x:c>
      <x:c r="P11446" s="3">
        <x:v>0</x:v>
      </x:c>
      <x:c r="Q11446" s="3">
        <x:v>1</x:v>
      </x:c>
      <x:c r="R11446" s="3">
        <x:v>0</x:v>
      </x:c>
      <x:c r="S11446" s="3">
        <x:v>0</x:v>
      </x:c>
      <x:c r="T11446" s="2">
        <x:f t="shared" si="897"/>
        <x:v>0</x:v>
      </x:c>
      <x:c r="U11446" s="2">
        <x:f t="shared" si="896"/>
        <x:v>0</x:v>
      </x:c>
      <x:c r="V11446" s="2">
        <x:f t="shared" si="895"/>
        <x:v>8063.65</x:v>
      </x:c>
      <x:c r="W11446" s="2">
        <x:f t="shared" si="898"/>
        <x:v>0</x:v>
      </x:c>
      <x:c r="X11446" s="2">
        <x:f t="shared" si="899"/>
        <x:v>0</x:v>
      </x:c>
    </x:row>
    <x:row r="11447" spans="2:24" x14ac:dyDescent="0.25">
      <x:c r="B11447" t="s">
        <x:v>622</x:v>
      </x:c>
      <x:c r="C11447" t="s">
        <x:v>21</x:v>
      </x:c>
      <x:c r="D11447" t="s">
        <x:v>22</x:v>
      </x:c>
      <x:c r="E11447" t="s">
        <x:v>577</x:v>
      </x:c>
      <x:c r="F11447" t="s">
        <x:v>32</x:v>
      </x:c>
      <x:c r="G11447" s="2">
        <x:v>620.28</x:v>
      </x:c>
      <x:c r="J11447" t="s">
        <x:v>906</x:v>
      </x:c>
      <x:c r="K11447" t="s">
        <x:v>1987</x:v>
      </x:c>
      <x:c r="L11447" t="s">
        <x:v>25</x:v>
      </x:c>
      <x:c r="M11447" t="s">
        <x:v>625</x:v>
      </x:c>
      <x:c r="N11447" t="s">
        <x:v>907</x:v>
      </x:c>
      <x:c r="O11447" s="3">
        <x:v>0</x:v>
      </x:c>
      <x:c r="P11447" s="3">
        <x:v>0</x:v>
      </x:c>
      <x:c r="Q11447" s="3">
        <x:v>1</x:v>
      </x:c>
      <x:c r="R11447" s="3">
        <x:v>0</x:v>
      </x:c>
      <x:c r="S11447" s="3">
        <x:v>0</x:v>
      </x:c>
      <x:c r="T11447" s="2">
        <x:f t="shared" si="897"/>
        <x:v>0</x:v>
      </x:c>
      <x:c r="U11447" s="2">
        <x:f t="shared" si="896"/>
        <x:v>0</x:v>
      </x:c>
      <x:c r="V11447" s="2">
        <x:f t="shared" si="895"/>
        <x:v>620.28</x:v>
      </x:c>
      <x:c r="W11447" s="2">
        <x:f t="shared" si="898"/>
        <x:v>0</x:v>
      </x:c>
      <x:c r="X11447" s="2">
        <x:f t="shared" si="899"/>
        <x:v>0</x:v>
      </x:c>
    </x:row>
    <x:row r="11448" spans="2:24" x14ac:dyDescent="0.25">
      <x:c r="B11448" t="s">
        <x:v>622</x:v>
      </x:c>
      <x:c r="C11448" t="s">
        <x:v>21</x:v>
      </x:c>
      <x:c r="D11448" t="s">
        <x:v>22</x:v>
      </x:c>
      <x:c r="E11448" t="s">
        <x:v>577</x:v>
      </x:c>
      <x:c r="F11448" t="s">
        <x:v>32</x:v>
      </x:c>
      <x:c r="G11448" s="2">
        <x:v>1240.56</x:v>
      </x:c>
      <x:c r="J11448" t="s">
        <x:v>906</x:v>
      </x:c>
      <x:c r="K11448" t="s">
        <x:v>1987</x:v>
      </x:c>
      <x:c r="L11448" t="s">
        <x:v>25</x:v>
      </x:c>
      <x:c r="M11448" t="s">
        <x:v>626</x:v>
      </x:c>
      <x:c r="N11448" t="s">
        <x:v>907</x:v>
      </x:c>
      <x:c r="O11448" s="3">
        <x:v>0</x:v>
      </x:c>
      <x:c r="P11448" s="3">
        <x:v>0</x:v>
      </x:c>
      <x:c r="Q11448" s="3">
        <x:v>1</x:v>
      </x:c>
      <x:c r="R11448" s="3">
        <x:v>0</x:v>
      </x:c>
      <x:c r="S11448" s="3">
        <x:v>0</x:v>
      </x:c>
      <x:c r="T11448" s="2">
        <x:f t="shared" si="897"/>
        <x:v>0</x:v>
      </x:c>
      <x:c r="U11448" s="2">
        <x:f t="shared" si="896"/>
        <x:v>0</x:v>
      </x:c>
      <x:c r="V11448" s="2">
        <x:f t="shared" si="895"/>
        <x:v>1240.56</x:v>
      </x:c>
      <x:c r="W11448" s="2">
        <x:f t="shared" si="898"/>
        <x:v>0</x:v>
      </x:c>
      <x:c r="X11448" s="2">
        <x:f t="shared" si="899"/>
        <x:v>0</x:v>
      </x:c>
    </x:row>
    <x:row r="11449" spans="2:24" x14ac:dyDescent="0.25">
      <x:c r="B11449" t="s">
        <x:v>622</x:v>
      </x:c>
      <x:c r="C11449" t="s">
        <x:v>21</x:v>
      </x:c>
      <x:c r="D11449" t="s">
        <x:v>22</x:v>
      </x:c>
      <x:c r="E11449" t="s">
        <x:v>577</x:v>
      </x:c>
      <x:c r="F11449" t="s">
        <x:v>32</x:v>
      </x:c>
      <x:c r="G11449" s="2">
        <x:v>2481.12</x:v>
      </x:c>
      <x:c r="J11449" t="s">
        <x:v>906</x:v>
      </x:c>
      <x:c r="K11449" t="s">
        <x:v>1987</x:v>
      </x:c>
      <x:c r="L11449" t="s">
        <x:v>25</x:v>
      </x:c>
      <x:c r="M11449" t="s">
        <x:v>30</x:v>
      </x:c>
      <x:c r="N11449" t="s">
        <x:v>907</x:v>
      </x:c>
      <x:c r="O11449" s="3">
        <x:v>0</x:v>
      </x:c>
      <x:c r="P11449" s="3">
        <x:v>0</x:v>
      </x:c>
      <x:c r="Q11449" s="3">
        <x:v>1</x:v>
      </x:c>
      <x:c r="R11449" s="3">
        <x:v>0</x:v>
      </x:c>
      <x:c r="S11449" s="3">
        <x:v>0</x:v>
      </x:c>
      <x:c r="T11449" s="2">
        <x:f t="shared" si="897"/>
        <x:v>0</x:v>
      </x:c>
      <x:c r="U11449" s="2">
        <x:f t="shared" si="896"/>
        <x:v>0</x:v>
      </x:c>
      <x:c r="V11449" s="2">
        <x:f t="shared" si="895"/>
        <x:v>2481.12</x:v>
      </x:c>
      <x:c r="W11449" s="2">
        <x:f t="shared" si="898"/>
        <x:v>0</x:v>
      </x:c>
      <x:c r="X11449" s="2">
        <x:f t="shared" si="899"/>
        <x:v>0</x:v>
      </x:c>
    </x:row>
    <x:row r="11450" spans="2:24" x14ac:dyDescent="0.25">
      <x:c r="B11450" t="s">
        <x:v>622</x:v>
      </x:c>
      <x:c r="C11450" t="s">
        <x:v>21</x:v>
      </x:c>
      <x:c r="D11450" t="s">
        <x:v>22</x:v>
      </x:c>
      <x:c r="E11450" t="s">
        <x:v>577</x:v>
      </x:c>
      <x:c r="F11450" t="s">
        <x:v>32</x:v>
      </x:c>
      <x:c r="G11450" s="2">
        <x:v>14576.71</x:v>
      </x:c>
      <x:c r="J11450" t="s">
        <x:v>908</x:v>
      </x:c>
      <x:c r="K11450" t="s">
        <x:v>1988</x:v>
      </x:c>
      <x:c r="L11450" t="s">
        <x:v>25</x:v>
      </x:c>
      <x:c r="M11450" t="s">
        <x:v>35</x:v>
      </x:c>
      <x:c r="N11450" t="s">
        <x:v>909</x:v>
      </x:c>
      <x:c r="O11450" s="3">
        <x:v>0</x:v>
      </x:c>
      <x:c r="P11450" s="3">
        <x:v>0</x:v>
      </x:c>
      <x:c r="Q11450" s="3">
        <x:v>1</x:v>
      </x:c>
      <x:c r="R11450" s="3">
        <x:v>0</x:v>
      </x:c>
      <x:c r="S11450" s="3">
        <x:v>0</x:v>
      </x:c>
      <x:c r="T11450" s="2">
        <x:f t="shared" si="897"/>
        <x:v>0</x:v>
      </x:c>
      <x:c r="U11450" s="2">
        <x:f t="shared" si="896"/>
        <x:v>0</x:v>
      </x:c>
      <x:c r="V11450" s="2">
        <x:f t="shared" si="895"/>
        <x:v>14576.71</x:v>
      </x:c>
      <x:c r="W11450" s="2">
        <x:f t="shared" si="898"/>
        <x:v>0</x:v>
      </x:c>
      <x:c r="X11450" s="2">
        <x:f t="shared" si="899"/>
        <x:v>0</x:v>
      </x:c>
    </x:row>
    <x:row r="11451" spans="2:24" x14ac:dyDescent="0.25">
      <x:c r="B11451" t="s">
        <x:v>622</x:v>
      </x:c>
      <x:c r="C11451" t="s">
        <x:v>21</x:v>
      </x:c>
      <x:c r="D11451" t="s">
        <x:v>22</x:v>
      </x:c>
      <x:c r="E11451" t="s">
        <x:v>577</x:v>
      </x:c>
      <x:c r="F11451" t="s">
        <x:v>32</x:v>
      </x:c>
      <x:c r="G11451" s="2">
        <x:v>1121.28</x:v>
      </x:c>
      <x:c r="J11451" t="s">
        <x:v>908</x:v>
      </x:c>
      <x:c r="K11451" t="s">
        <x:v>1988</x:v>
      </x:c>
      <x:c r="L11451" t="s">
        <x:v>25</x:v>
      </x:c>
      <x:c r="M11451" t="s">
        <x:v>625</x:v>
      </x:c>
      <x:c r="N11451" t="s">
        <x:v>909</x:v>
      </x:c>
      <x:c r="O11451" s="3">
        <x:v>0</x:v>
      </x:c>
      <x:c r="P11451" s="3">
        <x:v>0</x:v>
      </x:c>
      <x:c r="Q11451" s="3">
        <x:v>1</x:v>
      </x:c>
      <x:c r="R11451" s="3">
        <x:v>0</x:v>
      </x:c>
      <x:c r="S11451" s="3">
        <x:v>0</x:v>
      </x:c>
      <x:c r="T11451" s="2">
        <x:f t="shared" si="897"/>
        <x:v>0</x:v>
      </x:c>
      <x:c r="U11451" s="2">
        <x:f t="shared" si="896"/>
        <x:v>0</x:v>
      </x:c>
      <x:c r="V11451" s="2">
        <x:f t="shared" si="895"/>
        <x:v>1121.28</x:v>
      </x:c>
      <x:c r="W11451" s="2">
        <x:f t="shared" si="898"/>
        <x:v>0</x:v>
      </x:c>
      <x:c r="X11451" s="2">
        <x:f t="shared" si="899"/>
        <x:v>0</x:v>
      </x:c>
    </x:row>
    <x:row r="11452" spans="2:24" x14ac:dyDescent="0.25">
      <x:c r="B11452" t="s">
        <x:v>622</x:v>
      </x:c>
      <x:c r="C11452" t="s">
        <x:v>21</x:v>
      </x:c>
      <x:c r="D11452" t="s">
        <x:v>22</x:v>
      </x:c>
      <x:c r="E11452" t="s">
        <x:v>577</x:v>
      </x:c>
      <x:c r="F11452" t="s">
        <x:v>32</x:v>
      </x:c>
      <x:c r="G11452" s="2">
        <x:v>2242.56</x:v>
      </x:c>
      <x:c r="J11452" t="s">
        <x:v>908</x:v>
      </x:c>
      <x:c r="K11452" t="s">
        <x:v>1988</x:v>
      </x:c>
      <x:c r="L11452" t="s">
        <x:v>25</x:v>
      </x:c>
      <x:c r="M11452" t="s">
        <x:v>626</x:v>
      </x:c>
      <x:c r="N11452" t="s">
        <x:v>909</x:v>
      </x:c>
      <x:c r="O11452" s="3">
        <x:v>0</x:v>
      </x:c>
      <x:c r="P11452" s="3">
        <x:v>0</x:v>
      </x:c>
      <x:c r="Q11452" s="3">
        <x:v>1</x:v>
      </x:c>
      <x:c r="R11452" s="3">
        <x:v>0</x:v>
      </x:c>
      <x:c r="S11452" s="3">
        <x:v>0</x:v>
      </x:c>
      <x:c r="T11452" s="2">
        <x:f t="shared" si="897"/>
        <x:v>0</x:v>
      </x:c>
      <x:c r="U11452" s="2">
        <x:f t="shared" si="896"/>
        <x:v>0</x:v>
      </x:c>
      <x:c r="V11452" s="2">
        <x:f t="shared" si="895"/>
        <x:v>2242.56</x:v>
      </x:c>
      <x:c r="W11452" s="2">
        <x:f t="shared" si="898"/>
        <x:v>0</x:v>
      </x:c>
      <x:c r="X11452" s="2">
        <x:f t="shared" si="899"/>
        <x:v>0</x:v>
      </x:c>
    </x:row>
    <x:row r="11453" spans="2:24" x14ac:dyDescent="0.25">
      <x:c r="B11453" t="s">
        <x:v>622</x:v>
      </x:c>
      <x:c r="C11453" t="s">
        <x:v>21</x:v>
      </x:c>
      <x:c r="D11453" t="s">
        <x:v>22</x:v>
      </x:c>
      <x:c r="E11453" t="s">
        <x:v>577</x:v>
      </x:c>
      <x:c r="F11453" t="s">
        <x:v>32</x:v>
      </x:c>
      <x:c r="G11453" s="2">
        <x:v>4485.13</x:v>
      </x:c>
      <x:c r="J11453" t="s">
        <x:v>908</x:v>
      </x:c>
      <x:c r="K11453" t="s">
        <x:v>1988</x:v>
      </x:c>
      <x:c r="L11453" t="s">
        <x:v>25</x:v>
      </x:c>
      <x:c r="M11453" t="s">
        <x:v>30</x:v>
      </x:c>
      <x:c r="N11453" t="s">
        <x:v>909</x:v>
      </x:c>
      <x:c r="O11453" s="3">
        <x:v>0</x:v>
      </x:c>
      <x:c r="P11453" s="3">
        <x:v>0</x:v>
      </x:c>
      <x:c r="Q11453" s="3">
        <x:v>1</x:v>
      </x:c>
      <x:c r="R11453" s="3">
        <x:v>0</x:v>
      </x:c>
      <x:c r="S11453" s="3">
        <x:v>0</x:v>
      </x:c>
      <x:c r="T11453" s="2">
        <x:f t="shared" si="897"/>
        <x:v>0</x:v>
      </x:c>
      <x:c r="U11453" s="2">
        <x:f t="shared" si="896"/>
        <x:v>0</x:v>
      </x:c>
      <x:c r="V11453" s="2">
        <x:f t="shared" si="895"/>
        <x:v>4485.13</x:v>
      </x:c>
      <x:c r="W11453" s="2">
        <x:f t="shared" si="898"/>
        <x:v>0</x:v>
      </x:c>
      <x:c r="X11453" s="2">
        <x:f t="shared" si="899"/>
        <x:v>0</x:v>
      </x:c>
    </x:row>
    <x:row r="11454" spans="2:24" x14ac:dyDescent="0.25">
      <x:c r="B11454" t="s">
        <x:v>622</x:v>
      </x:c>
      <x:c r="C11454" t="s">
        <x:v>21</x:v>
      </x:c>
      <x:c r="D11454" t="s">
        <x:v>22</x:v>
      </x:c>
      <x:c r="E11454" t="s">
        <x:v>577</x:v>
      </x:c>
      <x:c r="F11454" t="s">
        <x:v>33</x:v>
      </x:c>
      <x:c r="G11454" s="2">
        <x:v>9886.6299999999992</x:v>
      </x:c>
      <x:c r="J11454" t="s">
        <x:v>908</x:v>
      </x:c>
      <x:c r="K11454" t="s">
        <x:v>1988</x:v>
      </x:c>
      <x:c r="L11454" t="s">
        <x:v>25</x:v>
      </x:c>
      <x:c r="M11454" t="s">
        <x:v>629</x:v>
      </x:c>
      <x:c r="N11454" t="s">
        <x:v>909</x:v>
      </x:c>
      <x:c r="O11454" s="3">
        <x:v>0</x:v>
      </x:c>
      <x:c r="P11454" s="3">
        <x:v>0</x:v>
      </x:c>
      <x:c r="Q11454" s="3">
        <x:v>1</x:v>
      </x:c>
      <x:c r="R11454" s="3">
        <x:v>0</x:v>
      </x:c>
      <x:c r="S11454" s="3">
        <x:v>0</x:v>
      </x:c>
      <x:c r="T11454" s="2">
        <x:f t="shared" si="897"/>
        <x:v>0</x:v>
      </x:c>
      <x:c r="U11454" s="2">
        <x:f t="shared" si="896"/>
        <x:v>0</x:v>
      </x:c>
      <x:c r="V11454" s="2">
        <x:f t="shared" si="895"/>
        <x:v>9886.6299999999992</x:v>
      </x:c>
      <x:c r="W11454" s="2">
        <x:f t="shared" si="898"/>
        <x:v>0</x:v>
      </x:c>
      <x:c r="X11454" s="2">
        <x:f t="shared" si="899"/>
        <x:v>0</x:v>
      </x:c>
    </x:row>
    <x:row r="11455" spans="2:24" x14ac:dyDescent="0.25">
      <x:c r="B11455" t="s">
        <x:v>622</x:v>
      </x:c>
      <x:c r="C11455" t="s">
        <x:v>21</x:v>
      </x:c>
      <x:c r="D11455" t="s">
        <x:v>22</x:v>
      </x:c>
      <x:c r="E11455" t="s">
        <x:v>577</x:v>
      </x:c>
      <x:c r="F11455" t="s">
        <x:v>32</x:v>
      </x:c>
      <x:c r="G11455" s="2">
        <x:v>4253.32</x:v>
      </x:c>
      <x:c r="J11455" t="s">
        <x:v>910</x:v>
      </x:c>
      <x:c r="K11455" t="s">
        <x:v>1989</x:v>
      </x:c>
      <x:c r="L11455" t="s">
        <x:v>25</x:v>
      </x:c>
      <x:c r="M11455" t="s">
        <x:v>35</x:v>
      </x:c>
      <x:c r="N11455" t="s">
        <x:v>911</x:v>
      </x:c>
      <x:c r="O11455" s="3">
        <x:v>0</x:v>
      </x:c>
      <x:c r="P11455" s="3">
        <x:v>0</x:v>
      </x:c>
      <x:c r="Q11455" s="3">
        <x:v>1</x:v>
      </x:c>
      <x:c r="R11455" s="3">
        <x:v>0</x:v>
      </x:c>
      <x:c r="S11455" s="3">
        <x:v>0</x:v>
      </x:c>
      <x:c r="T11455" s="2">
        <x:f t="shared" si="897"/>
        <x:v>0</x:v>
      </x:c>
      <x:c r="U11455" s="2">
        <x:f t="shared" si="896"/>
        <x:v>0</x:v>
      </x:c>
      <x:c r="V11455" s="2">
        <x:f t="shared" si="895"/>
        <x:v>4253.32</x:v>
      </x:c>
      <x:c r="W11455" s="2">
        <x:f t="shared" si="898"/>
        <x:v>0</x:v>
      </x:c>
      <x:c r="X11455" s="2">
        <x:f t="shared" si="899"/>
        <x:v>0</x:v>
      </x:c>
    </x:row>
    <x:row r="11456" spans="2:24" x14ac:dyDescent="0.25">
      <x:c r="B11456" t="s">
        <x:v>622</x:v>
      </x:c>
      <x:c r="C11456" t="s">
        <x:v>21</x:v>
      </x:c>
      <x:c r="D11456" t="s">
        <x:v>22</x:v>
      </x:c>
      <x:c r="E11456" t="s">
        <x:v>577</x:v>
      </x:c>
      <x:c r="F11456" t="s">
        <x:v>32</x:v>
      </x:c>
      <x:c r="G11456" s="2">
        <x:v>2835.5</x:v>
      </x:c>
      <x:c r="J11456" t="s">
        <x:v>910</x:v>
      </x:c>
      <x:c r="K11456" t="s">
        <x:v>1989</x:v>
      </x:c>
      <x:c r="L11456" t="s">
        <x:v>25</x:v>
      </x:c>
      <x:c r="M11456" t="s">
        <x:v>625</x:v>
      </x:c>
      <x:c r="N11456" t="s">
        <x:v>911</x:v>
      </x:c>
      <x:c r="O11456" s="3">
        <x:v>0</x:v>
      </x:c>
      <x:c r="P11456" s="3">
        <x:v>0</x:v>
      </x:c>
      <x:c r="Q11456" s="3">
        <x:v>1</x:v>
      </x:c>
      <x:c r="R11456" s="3">
        <x:v>0</x:v>
      </x:c>
      <x:c r="S11456" s="3">
        <x:v>0</x:v>
      </x:c>
      <x:c r="T11456" s="2">
        <x:f t="shared" si="897"/>
        <x:v>0</x:v>
      </x:c>
      <x:c r="U11456" s="2">
        <x:f t="shared" si="896"/>
        <x:v>0</x:v>
      </x:c>
      <x:c r="V11456" s="2">
        <x:f t="shared" si="895"/>
        <x:v>2835.5</x:v>
      </x:c>
      <x:c r="W11456" s="2">
        <x:f t="shared" si="898"/>
        <x:v>0</x:v>
      </x:c>
      <x:c r="X11456" s="2">
        <x:f t="shared" si="899"/>
        <x:v>0</x:v>
      </x:c>
    </x:row>
    <x:row r="11457" spans="2:24" x14ac:dyDescent="0.25">
      <x:c r="B11457" t="s">
        <x:v>622</x:v>
      </x:c>
      <x:c r="C11457" t="s">
        <x:v>21</x:v>
      </x:c>
      <x:c r="D11457" t="s">
        <x:v>22</x:v>
      </x:c>
      <x:c r="E11457" t="s">
        <x:v>577</x:v>
      </x:c>
      <x:c r="F11457" t="s">
        <x:v>32</x:v>
      </x:c>
      <x:c r="G11457" s="2">
        <x:v>708.86</x:v>
      </x:c>
      <x:c r="J11457" t="s">
        <x:v>910</x:v>
      </x:c>
      <x:c r="K11457" t="s">
        <x:v>1989</x:v>
      </x:c>
      <x:c r="L11457" t="s">
        <x:v>25</x:v>
      </x:c>
      <x:c r="M11457" t="s">
        <x:v>626</x:v>
      </x:c>
      <x:c r="N11457" t="s">
        <x:v>911</x:v>
      </x:c>
      <x:c r="O11457" s="3">
        <x:v>0</x:v>
      </x:c>
      <x:c r="P11457" s="3">
        <x:v>0</x:v>
      </x:c>
      <x:c r="Q11457" s="3">
        <x:v>1</x:v>
      </x:c>
      <x:c r="R11457" s="3">
        <x:v>0</x:v>
      </x:c>
      <x:c r="S11457" s="3">
        <x:v>0</x:v>
      </x:c>
      <x:c r="T11457" s="2">
        <x:f t="shared" si="897"/>
        <x:v>0</x:v>
      </x:c>
      <x:c r="U11457" s="2">
        <x:f t="shared" si="896"/>
        <x:v>0</x:v>
      </x:c>
      <x:c r="V11457" s="2">
        <x:f t="shared" si="895"/>
        <x:v>708.86</x:v>
      </x:c>
      <x:c r="W11457" s="2">
        <x:f t="shared" si="898"/>
        <x:v>0</x:v>
      </x:c>
      <x:c r="X11457" s="2">
        <x:f t="shared" si="899"/>
        <x:v>0</x:v>
      </x:c>
    </x:row>
    <x:row r="11458" spans="2:24" x14ac:dyDescent="0.25">
      <x:c r="B11458" t="s">
        <x:v>622</x:v>
      </x:c>
      <x:c r="C11458" t="s">
        <x:v>21</x:v>
      </x:c>
      <x:c r="D11458" t="s">
        <x:v>22</x:v>
      </x:c>
      <x:c r="E11458" t="s">
        <x:v>577</x:v>
      </x:c>
      <x:c r="F11458" t="s">
        <x:v>32</x:v>
      </x:c>
      <x:c r="G11458" s="2">
        <x:v>78.75</x:v>
      </x:c>
      <x:c r="J11458" t="s">
        <x:v>910</x:v>
      </x:c>
      <x:c r="K11458" t="s">
        <x:v>1989</x:v>
      </x:c>
      <x:c r="L11458" t="s">
        <x:v>25</x:v>
      </x:c>
      <x:c r="M11458" t="s">
        <x:v>30</x:v>
      </x:c>
      <x:c r="N11458" t="s">
        <x:v>911</x:v>
      </x:c>
      <x:c r="O11458" s="3">
        <x:v>0</x:v>
      </x:c>
      <x:c r="P11458" s="3">
        <x:v>0</x:v>
      </x:c>
      <x:c r="Q11458" s="3">
        <x:v>1</x:v>
      </x:c>
      <x:c r="R11458" s="3">
        <x:v>0</x:v>
      </x:c>
      <x:c r="S11458" s="3">
        <x:v>0</x:v>
      </x:c>
      <x:c r="T11458" s="2">
        <x:f t="shared" si="897"/>
        <x:v>0</x:v>
      </x:c>
      <x:c r="U11458" s="2">
        <x:f t="shared" si="896"/>
        <x:v>0</x:v>
      </x:c>
      <x:c r="V11458" s="2">
        <x:f t="shared" si="895"/>
        <x:v>78.75</x:v>
      </x:c>
      <x:c r="W11458" s="2">
        <x:f t="shared" si="898"/>
        <x:v>0</x:v>
      </x:c>
      <x:c r="X11458" s="2">
        <x:f t="shared" si="899"/>
        <x:v>0</x:v>
      </x:c>
    </x:row>
    <x:row r="11459" spans="2:24" x14ac:dyDescent="0.25">
      <x:c r="B11459" t="s">
        <x:v>622</x:v>
      </x:c>
      <x:c r="C11459" t="s">
        <x:v>21</x:v>
      </x:c>
      <x:c r="D11459" t="s">
        <x:v>22</x:v>
      </x:c>
      <x:c r="E11459" t="s">
        <x:v>577</x:v>
      </x:c>
      <x:c r="F11459" t="s">
        <x:v>33</x:v>
      </x:c>
      <x:c r="G11459" s="2">
        <x:v>-4253.32</x:v>
      </x:c>
      <x:c r="J11459" t="s">
        <x:v>910</x:v>
      </x:c>
      <x:c r="K11459" t="s">
        <x:v>1989</x:v>
      </x:c>
      <x:c r="L11459" t="s">
        <x:v>25</x:v>
      </x:c>
      <x:c r="M11459" t="s">
        <x:v>35</x:v>
      </x:c>
      <x:c r="N11459" t="s">
        <x:v>911</x:v>
      </x:c>
      <x:c r="O11459" s="3">
        <x:v>0</x:v>
      </x:c>
      <x:c r="P11459" s="3">
        <x:v>0</x:v>
      </x:c>
      <x:c r="Q11459" s="3">
        <x:v>1</x:v>
      </x:c>
      <x:c r="R11459" s="3">
        <x:v>0</x:v>
      </x:c>
      <x:c r="S11459" s="3">
        <x:v>0</x:v>
      </x:c>
      <x:c r="T11459" s="2">
        <x:f t="shared" si="897"/>
        <x:v>0</x:v>
      </x:c>
      <x:c r="U11459" s="2">
        <x:f t="shared" si="896"/>
        <x:v>0</x:v>
      </x:c>
      <x:c r="V11459" s="2">
        <x:f t="shared" si="895"/>
        <x:v>-4253.32</x:v>
      </x:c>
      <x:c r="W11459" s="2">
        <x:f t="shared" si="898"/>
        <x:v>0</x:v>
      </x:c>
      <x:c r="X11459" s="2">
        <x:f t="shared" si="899"/>
        <x:v>0</x:v>
      </x:c>
    </x:row>
    <x:row r="11460" spans="2:24" x14ac:dyDescent="0.25">
      <x:c r="B11460" t="s">
        <x:v>622</x:v>
      </x:c>
      <x:c r="C11460" t="s">
        <x:v>21</x:v>
      </x:c>
      <x:c r="D11460" t="s">
        <x:v>22</x:v>
      </x:c>
      <x:c r="E11460" t="s">
        <x:v>577</x:v>
      </x:c>
      <x:c r="F11460" t="s">
        <x:v>33</x:v>
      </x:c>
      <x:c r="G11460" s="2">
        <x:v>-2835.5</x:v>
      </x:c>
      <x:c r="J11460" t="s">
        <x:v>910</x:v>
      </x:c>
      <x:c r="K11460" t="s">
        <x:v>1989</x:v>
      </x:c>
      <x:c r="L11460" t="s">
        <x:v>25</x:v>
      </x:c>
      <x:c r="M11460" t="s">
        <x:v>625</x:v>
      </x:c>
      <x:c r="N11460" t="s">
        <x:v>911</x:v>
      </x:c>
      <x:c r="O11460" s="3">
        <x:v>0</x:v>
      </x:c>
      <x:c r="P11460" s="3">
        <x:v>0</x:v>
      </x:c>
      <x:c r="Q11460" s="3">
        <x:v>1</x:v>
      </x:c>
      <x:c r="R11460" s="3">
        <x:v>0</x:v>
      </x:c>
      <x:c r="S11460" s="3">
        <x:v>0</x:v>
      </x:c>
      <x:c r="T11460" s="2">
        <x:f t="shared" si="897"/>
        <x:v>0</x:v>
      </x:c>
      <x:c r="U11460" s="2">
        <x:f t="shared" si="896"/>
        <x:v>0</x:v>
      </x:c>
      <x:c r="V11460" s="2">
        <x:f t="shared" si="895"/>
        <x:v>-2835.5</x:v>
      </x:c>
      <x:c r="W11460" s="2">
        <x:f t="shared" si="898"/>
        <x:v>0</x:v>
      </x:c>
      <x:c r="X11460" s="2">
        <x:f t="shared" si="899"/>
        <x:v>0</x:v>
      </x:c>
    </x:row>
    <x:row r="11461" spans="2:24" x14ac:dyDescent="0.25">
      <x:c r="B11461" t="s">
        <x:v>622</x:v>
      </x:c>
      <x:c r="C11461" t="s">
        <x:v>21</x:v>
      </x:c>
      <x:c r="D11461" t="s">
        <x:v>22</x:v>
      </x:c>
      <x:c r="E11461" t="s">
        <x:v>577</x:v>
      </x:c>
      <x:c r="F11461" t="s">
        <x:v>33</x:v>
      </x:c>
      <x:c r="G11461" s="2">
        <x:v>-708.86</x:v>
      </x:c>
      <x:c r="J11461" t="s">
        <x:v>910</x:v>
      </x:c>
      <x:c r="K11461" t="s">
        <x:v>1989</x:v>
      </x:c>
      <x:c r="L11461" t="s">
        <x:v>25</x:v>
      </x:c>
      <x:c r="M11461" t="s">
        <x:v>626</x:v>
      </x:c>
      <x:c r="N11461" t="s">
        <x:v>911</x:v>
      </x:c>
      <x:c r="O11461" s="3">
        <x:v>0</x:v>
      </x:c>
      <x:c r="P11461" s="3">
        <x:v>0</x:v>
      </x:c>
      <x:c r="Q11461" s="3">
        <x:v>1</x:v>
      </x:c>
      <x:c r="R11461" s="3">
        <x:v>0</x:v>
      </x:c>
      <x:c r="S11461" s="3">
        <x:v>0</x:v>
      </x:c>
      <x:c r="T11461" s="2">
        <x:f t="shared" si="897"/>
        <x:v>0</x:v>
      </x:c>
      <x:c r="U11461" s="2">
        <x:f t="shared" si="896"/>
        <x:v>0</x:v>
      </x:c>
      <x:c r="V11461" s="2">
        <x:f t="shared" si="895"/>
        <x:v>-708.86</x:v>
      </x:c>
      <x:c r="W11461" s="2">
        <x:f t="shared" si="898"/>
        <x:v>0</x:v>
      </x:c>
      <x:c r="X11461" s="2">
        <x:f t="shared" si="899"/>
        <x:v>0</x:v>
      </x:c>
    </x:row>
    <x:row r="11462" spans="2:24" x14ac:dyDescent="0.25">
      <x:c r="B11462" t="s">
        <x:v>622</x:v>
      </x:c>
      <x:c r="C11462" t="s">
        <x:v>21</x:v>
      </x:c>
      <x:c r="D11462" t="s">
        <x:v>22</x:v>
      </x:c>
      <x:c r="E11462" t="s">
        <x:v>577</x:v>
      </x:c>
      <x:c r="F11462" t="s">
        <x:v>33</x:v>
      </x:c>
      <x:c r="G11462" s="2">
        <x:v>-78.75</x:v>
      </x:c>
      <x:c r="J11462" t="s">
        <x:v>910</x:v>
      </x:c>
      <x:c r="K11462" t="s">
        <x:v>1989</x:v>
      </x:c>
      <x:c r="L11462" t="s">
        <x:v>25</x:v>
      </x:c>
      <x:c r="M11462" t="s">
        <x:v>30</x:v>
      </x:c>
      <x:c r="N11462" t="s">
        <x:v>911</x:v>
      </x:c>
      <x:c r="O11462" s="3">
        <x:v>0</x:v>
      </x:c>
      <x:c r="P11462" s="3">
        <x:v>0</x:v>
      </x:c>
      <x:c r="Q11462" s="3">
        <x:v>1</x:v>
      </x:c>
      <x:c r="R11462" s="3">
        <x:v>0</x:v>
      </x:c>
      <x:c r="S11462" s="3">
        <x:v>0</x:v>
      </x:c>
      <x:c r="T11462" s="2">
        <x:f t="shared" si="897"/>
        <x:v>0</x:v>
      </x:c>
      <x:c r="U11462" s="2">
        <x:f t="shared" si="896"/>
        <x:v>0</x:v>
      </x:c>
      <x:c r="V11462" s="2">
        <x:f t="shared" si="895"/>
        <x:v>-78.75</x:v>
      </x:c>
      <x:c r="W11462" s="2">
        <x:f t="shared" si="898"/>
        <x:v>0</x:v>
      </x:c>
      <x:c r="X11462" s="2">
        <x:f t="shared" si="899"/>
        <x:v>0</x:v>
      </x:c>
    </x:row>
    <x:row r="11463" spans="2:24" x14ac:dyDescent="0.25">
      <x:c r="B11463" t="s">
        <x:v>622</x:v>
      </x:c>
      <x:c r="C11463" t="s">
        <x:v>21</x:v>
      </x:c>
      <x:c r="D11463" t="s">
        <x:v>22</x:v>
      </x:c>
      <x:c r="E11463" t="s">
        <x:v>577</x:v>
      </x:c>
      <x:c r="F11463" t="s">
        <x:v>32</x:v>
      </x:c>
      <x:c r="G11463" s="2">
        <x:v>10183.36</x:v>
      </x:c>
      <x:c r="J11463" t="s">
        <x:v>912</x:v>
      </x:c>
      <x:c r="K11463" t="s">
        <x:v>1990</x:v>
      </x:c>
      <x:c r="L11463" t="s">
        <x:v>25</x:v>
      </x:c>
      <x:c r="M11463" t="s">
        <x:v>35</x:v>
      </x:c>
      <x:c r="N11463" t="s">
        <x:v>913</x:v>
      </x:c>
      <x:c r="O11463" s="3">
        <x:v>0</x:v>
      </x:c>
      <x:c r="P11463" s="3">
        <x:v>0</x:v>
      </x:c>
      <x:c r="Q11463" s="3">
        <x:v>1</x:v>
      </x:c>
      <x:c r="R11463" s="3">
        <x:v>0</x:v>
      </x:c>
      <x:c r="S11463" s="3">
        <x:v>0</x:v>
      </x:c>
      <x:c r="T11463" s="2">
        <x:f t="shared" si="897"/>
        <x:v>0</x:v>
      </x:c>
      <x:c r="U11463" s="2">
        <x:f t="shared" si="896"/>
        <x:v>0</x:v>
      </x:c>
      <x:c r="V11463" s="2">
        <x:f t="shared" si="895"/>
        <x:v>10183.36</x:v>
      </x:c>
      <x:c r="W11463" s="2">
        <x:f t="shared" si="898"/>
        <x:v>0</x:v>
      </x:c>
      <x:c r="X11463" s="2">
        <x:f t="shared" si="899"/>
        <x:v>0</x:v>
      </x:c>
    </x:row>
    <x:row r="11464" spans="2:24" x14ac:dyDescent="0.25">
      <x:c r="B11464" t="s">
        <x:v>622</x:v>
      </x:c>
      <x:c r="C11464" t="s">
        <x:v>21</x:v>
      </x:c>
      <x:c r="D11464" t="s">
        <x:v>22</x:v>
      </x:c>
      <x:c r="E11464" t="s">
        <x:v>577</x:v>
      </x:c>
      <x:c r="F11464" t="s">
        <x:v>32</x:v>
      </x:c>
      <x:c r="G11464" s="2">
        <x:v>783.33</x:v>
      </x:c>
      <x:c r="J11464" t="s">
        <x:v>912</x:v>
      </x:c>
      <x:c r="K11464" t="s">
        <x:v>1990</x:v>
      </x:c>
      <x:c r="L11464" t="s">
        <x:v>25</x:v>
      </x:c>
      <x:c r="M11464" t="s">
        <x:v>625</x:v>
      </x:c>
      <x:c r="N11464" t="s">
        <x:v>913</x:v>
      </x:c>
      <x:c r="O11464" s="3">
        <x:v>0</x:v>
      </x:c>
      <x:c r="P11464" s="3">
        <x:v>0</x:v>
      </x:c>
      <x:c r="Q11464" s="3">
        <x:v>1</x:v>
      </x:c>
      <x:c r="R11464" s="3">
        <x:v>0</x:v>
      </x:c>
      <x:c r="S11464" s="3">
        <x:v>0</x:v>
      </x:c>
      <x:c r="T11464" s="2">
        <x:f t="shared" si="897"/>
        <x:v>0</x:v>
      </x:c>
      <x:c r="U11464" s="2">
        <x:f t="shared" si="896"/>
        <x:v>0</x:v>
      </x:c>
      <x:c r="V11464" s="2">
        <x:f t="shared" si="895"/>
        <x:v>783.33</x:v>
      </x:c>
      <x:c r="W11464" s="2">
        <x:f t="shared" si="898"/>
        <x:v>0</x:v>
      </x:c>
      <x:c r="X11464" s="2">
        <x:f t="shared" si="899"/>
        <x:v>0</x:v>
      </x:c>
    </x:row>
    <x:row r="11465" spans="2:24" x14ac:dyDescent="0.25">
      <x:c r="B11465" t="s">
        <x:v>622</x:v>
      </x:c>
      <x:c r="C11465" t="s">
        <x:v>21</x:v>
      </x:c>
      <x:c r="D11465" t="s">
        <x:v>22</x:v>
      </x:c>
      <x:c r="E11465" t="s">
        <x:v>577</x:v>
      </x:c>
      <x:c r="F11465" t="s">
        <x:v>32</x:v>
      </x:c>
      <x:c r="G11465" s="2">
        <x:v>1566.66</x:v>
      </x:c>
      <x:c r="J11465" t="s">
        <x:v>912</x:v>
      </x:c>
      <x:c r="K11465" t="s">
        <x:v>1990</x:v>
      </x:c>
      <x:c r="L11465" t="s">
        <x:v>25</x:v>
      </x:c>
      <x:c r="M11465" t="s">
        <x:v>626</x:v>
      </x:c>
      <x:c r="N11465" t="s">
        <x:v>913</x:v>
      </x:c>
      <x:c r="O11465" s="3">
        <x:v>0</x:v>
      </x:c>
      <x:c r="P11465" s="3">
        <x:v>0</x:v>
      </x:c>
      <x:c r="Q11465" s="3">
        <x:v>1</x:v>
      </x:c>
      <x:c r="R11465" s="3">
        <x:v>0</x:v>
      </x:c>
      <x:c r="S11465" s="3">
        <x:v>0</x:v>
      </x:c>
      <x:c r="T11465" s="2">
        <x:f t="shared" si="897"/>
        <x:v>0</x:v>
      </x:c>
      <x:c r="U11465" s="2">
        <x:f t="shared" si="896"/>
        <x:v>0</x:v>
      </x:c>
      <x:c r="V11465" s="2">
        <x:f t="shared" si="895"/>
        <x:v>1566.66</x:v>
      </x:c>
      <x:c r="W11465" s="2">
        <x:f t="shared" si="898"/>
        <x:v>0</x:v>
      </x:c>
      <x:c r="X11465" s="2">
        <x:f t="shared" si="899"/>
        <x:v>0</x:v>
      </x:c>
    </x:row>
    <x:row r="11466" spans="2:24" x14ac:dyDescent="0.25">
      <x:c r="B11466" t="s">
        <x:v>622</x:v>
      </x:c>
      <x:c r="C11466" t="s">
        <x:v>21</x:v>
      </x:c>
      <x:c r="D11466" t="s">
        <x:v>22</x:v>
      </x:c>
      <x:c r="E11466" t="s">
        <x:v>577</x:v>
      </x:c>
      <x:c r="F11466" t="s">
        <x:v>32</x:v>
      </x:c>
      <x:c r="G11466" s="2">
        <x:v>3133.33</x:v>
      </x:c>
      <x:c r="J11466" t="s">
        <x:v>912</x:v>
      </x:c>
      <x:c r="K11466" t="s">
        <x:v>1990</x:v>
      </x:c>
      <x:c r="L11466" t="s">
        <x:v>25</x:v>
      </x:c>
      <x:c r="M11466" t="s">
        <x:v>30</x:v>
      </x:c>
      <x:c r="N11466" t="s">
        <x:v>913</x:v>
      </x:c>
      <x:c r="O11466" s="3">
        <x:v>0</x:v>
      </x:c>
      <x:c r="P11466" s="3">
        <x:v>0</x:v>
      </x:c>
      <x:c r="Q11466" s="3">
        <x:v>1</x:v>
      </x:c>
      <x:c r="R11466" s="3">
        <x:v>0</x:v>
      </x:c>
      <x:c r="S11466" s="3">
        <x:v>0</x:v>
      </x:c>
      <x:c r="T11466" s="2">
        <x:f t="shared" si="897"/>
        <x:v>0</x:v>
      </x:c>
      <x:c r="U11466" s="2">
        <x:f t="shared" si="896"/>
        <x:v>0</x:v>
      </x:c>
      <x:c r="V11466" s="2">
        <x:f t="shared" si="895"/>
        <x:v>3133.33</x:v>
      </x:c>
      <x:c r="W11466" s="2">
        <x:f t="shared" si="898"/>
        <x:v>0</x:v>
      </x:c>
      <x:c r="X11466" s="2">
        <x:f t="shared" si="899"/>
        <x:v>0</x:v>
      </x:c>
    </x:row>
    <x:row r="11467" spans="2:24" x14ac:dyDescent="0.25">
      <x:c r="B11467" t="s">
        <x:v>622</x:v>
      </x:c>
      <x:c r="C11467" t="s">
        <x:v>21</x:v>
      </x:c>
      <x:c r="D11467" t="s">
        <x:v>22</x:v>
      </x:c>
      <x:c r="E11467" t="s">
        <x:v>577</x:v>
      </x:c>
      <x:c r="F11467" t="s">
        <x:v>33</x:v>
      </x:c>
      <x:c r="G11467" s="2">
        <x:v>10679.33</x:v>
      </x:c>
      <x:c r="J11467" t="s">
        <x:v>912</x:v>
      </x:c>
      <x:c r="K11467" t="s">
        <x:v>1990</x:v>
      </x:c>
      <x:c r="L11467" t="s">
        <x:v>25</x:v>
      </x:c>
      <x:c r="M11467" t="s">
        <x:v>629</x:v>
      </x:c>
      <x:c r="N11467" t="s">
        <x:v>913</x:v>
      </x:c>
      <x:c r="O11467" s="3">
        <x:v>0</x:v>
      </x:c>
      <x:c r="P11467" s="3">
        <x:v>0</x:v>
      </x:c>
      <x:c r="Q11467" s="3">
        <x:v>1</x:v>
      </x:c>
      <x:c r="R11467" s="3">
        <x:v>0</x:v>
      </x:c>
      <x:c r="S11467" s="3">
        <x:v>0</x:v>
      </x:c>
      <x:c r="T11467" s="2">
        <x:f t="shared" si="897"/>
        <x:v>0</x:v>
      </x:c>
      <x:c r="U11467" s="2">
        <x:f t="shared" si="896"/>
        <x:v>0</x:v>
      </x:c>
      <x:c r="V11467" s="2">
        <x:f t="shared" si="895"/>
        <x:v>10679.33</x:v>
      </x:c>
      <x:c r="W11467" s="2">
        <x:f t="shared" si="898"/>
        <x:v>0</x:v>
      </x:c>
      <x:c r="X11467" s="2">
        <x:f t="shared" si="899"/>
        <x:v>0</x:v>
      </x:c>
    </x:row>
    <x:row r="11468" spans="2:24" x14ac:dyDescent="0.25">
      <x:c r="B11468" t="s">
        <x:v>622</x:v>
      </x:c>
      <x:c r="C11468" t="s">
        <x:v>21</x:v>
      </x:c>
      <x:c r="D11468" t="s">
        <x:v>22</x:v>
      </x:c>
      <x:c r="E11468" t="s">
        <x:v>577</x:v>
      </x:c>
      <x:c r="F11468" t="s">
        <x:v>32</x:v>
      </x:c>
      <x:c r="G11468" s="2">
        <x:v>13733.44</x:v>
      </x:c>
      <x:c r="J11468" t="s">
        <x:v>914</x:v>
      </x:c>
      <x:c r="K11468" t="s">
        <x:v>1991</x:v>
      </x:c>
      <x:c r="L11468" t="s">
        <x:v>25</x:v>
      </x:c>
      <x:c r="M11468" t="s">
        <x:v>35</x:v>
      </x:c>
      <x:c r="N11468" t="s">
        <x:v>915</x:v>
      </x:c>
      <x:c r="O11468" s="3">
        <x:v>0</x:v>
      </x:c>
      <x:c r="P11468" s="3">
        <x:v>0</x:v>
      </x:c>
      <x:c r="Q11468" s="3">
        <x:v>1</x:v>
      </x:c>
      <x:c r="R11468" s="3">
        <x:v>0</x:v>
      </x:c>
      <x:c r="S11468" s="3">
        <x:v>0</x:v>
      </x:c>
      <x:c r="T11468" s="2">
        <x:f t="shared" si="897"/>
        <x:v>0</x:v>
      </x:c>
      <x:c r="U11468" s="2">
        <x:f t="shared" si="896"/>
        <x:v>0</x:v>
      </x:c>
      <x:c r="V11468" s="2">
        <x:f t="shared" si="895"/>
        <x:v>13733.44</x:v>
      </x:c>
      <x:c r="W11468" s="2">
        <x:f t="shared" si="898"/>
        <x:v>0</x:v>
      </x:c>
      <x:c r="X11468" s="2">
        <x:f t="shared" si="899"/>
        <x:v>0</x:v>
      </x:c>
    </x:row>
    <x:row r="11469" spans="2:24" x14ac:dyDescent="0.25">
      <x:c r="B11469" t="s">
        <x:v>622</x:v>
      </x:c>
      <x:c r="C11469" t="s">
        <x:v>21</x:v>
      </x:c>
      <x:c r="D11469" t="s">
        <x:v>22</x:v>
      </x:c>
      <x:c r="E11469" t="s">
        <x:v>577</x:v>
      </x:c>
      <x:c r="F11469" t="s">
        <x:v>32</x:v>
      </x:c>
      <x:c r="G11469" s="2">
        <x:v>1056.4100000000001</x:v>
      </x:c>
      <x:c r="J11469" t="s">
        <x:v>914</x:v>
      </x:c>
      <x:c r="K11469" t="s">
        <x:v>1991</x:v>
      </x:c>
      <x:c r="L11469" t="s">
        <x:v>25</x:v>
      </x:c>
      <x:c r="M11469" t="s">
        <x:v>625</x:v>
      </x:c>
      <x:c r="N11469" t="s">
        <x:v>915</x:v>
      </x:c>
      <x:c r="O11469" s="3">
        <x:v>0</x:v>
      </x:c>
      <x:c r="P11469" s="3">
        <x:v>0</x:v>
      </x:c>
      <x:c r="Q11469" s="3">
        <x:v>1</x:v>
      </x:c>
      <x:c r="R11469" s="3">
        <x:v>0</x:v>
      </x:c>
      <x:c r="S11469" s="3">
        <x:v>0</x:v>
      </x:c>
      <x:c r="T11469" s="2">
        <x:f t="shared" si="897"/>
        <x:v>0</x:v>
      </x:c>
      <x:c r="U11469" s="2">
        <x:f t="shared" si="896"/>
        <x:v>0</x:v>
      </x:c>
      <x:c r="V11469" s="2">
        <x:f t="shared" ref="V11469:V11532" si="900">ROUND(G11469*Q11469,2)</x:f>
        <x:v>1056.4100000000001</x:v>
      </x:c>
      <x:c r="W11469" s="2">
        <x:f t="shared" si="898"/>
        <x:v>0</x:v>
      </x:c>
      <x:c r="X11469" s="2">
        <x:f t="shared" si="899"/>
        <x:v>0</x:v>
      </x:c>
    </x:row>
    <x:row r="11470" spans="2:24" x14ac:dyDescent="0.25">
      <x:c r="B11470" t="s">
        <x:v>622</x:v>
      </x:c>
      <x:c r="C11470" t="s">
        <x:v>21</x:v>
      </x:c>
      <x:c r="D11470" t="s">
        <x:v>22</x:v>
      </x:c>
      <x:c r="E11470" t="s">
        <x:v>577</x:v>
      </x:c>
      <x:c r="F11470" t="s">
        <x:v>32</x:v>
      </x:c>
      <x:c r="G11470" s="2">
        <x:v>2112.83</x:v>
      </x:c>
      <x:c r="J11470" t="s">
        <x:v>914</x:v>
      </x:c>
      <x:c r="K11470" t="s">
        <x:v>1991</x:v>
      </x:c>
      <x:c r="L11470" t="s">
        <x:v>25</x:v>
      </x:c>
      <x:c r="M11470" t="s">
        <x:v>626</x:v>
      </x:c>
      <x:c r="N11470" t="s">
        <x:v>915</x:v>
      </x:c>
      <x:c r="O11470" s="3">
        <x:v>0</x:v>
      </x:c>
      <x:c r="P11470" s="3">
        <x:v>0</x:v>
      </x:c>
      <x:c r="Q11470" s="3">
        <x:v>1</x:v>
      </x:c>
      <x:c r="R11470" s="3">
        <x:v>0</x:v>
      </x:c>
      <x:c r="S11470" s="3">
        <x:v>0</x:v>
      </x:c>
      <x:c r="T11470" s="2">
        <x:f t="shared" si="897"/>
        <x:v>0</x:v>
      </x:c>
      <x:c r="U11470" s="2">
        <x:f t="shared" si="896"/>
        <x:v>0</x:v>
      </x:c>
      <x:c r="V11470" s="2">
        <x:f t="shared" si="900"/>
        <x:v>2112.83</x:v>
      </x:c>
      <x:c r="W11470" s="2">
        <x:f t="shared" si="898"/>
        <x:v>0</x:v>
      </x:c>
      <x:c r="X11470" s="2">
        <x:f t="shared" si="899"/>
        <x:v>0</x:v>
      </x:c>
    </x:row>
    <x:row r="11471" spans="2:24" x14ac:dyDescent="0.25">
      <x:c r="B11471" t="s">
        <x:v>622</x:v>
      </x:c>
      <x:c r="C11471" t="s">
        <x:v>21</x:v>
      </x:c>
      <x:c r="D11471" t="s">
        <x:v>22</x:v>
      </x:c>
      <x:c r="E11471" t="s">
        <x:v>577</x:v>
      </x:c>
      <x:c r="F11471" t="s">
        <x:v>32</x:v>
      </x:c>
      <x:c r="G11471" s="2">
        <x:v>4225.66</x:v>
      </x:c>
      <x:c r="J11471" t="s">
        <x:v>914</x:v>
      </x:c>
      <x:c r="K11471" t="s">
        <x:v>1991</x:v>
      </x:c>
      <x:c r="L11471" t="s">
        <x:v>25</x:v>
      </x:c>
      <x:c r="M11471" t="s">
        <x:v>30</x:v>
      </x:c>
      <x:c r="N11471" t="s">
        <x:v>915</x:v>
      </x:c>
      <x:c r="O11471" s="3">
        <x:v>0</x:v>
      </x:c>
      <x:c r="P11471" s="3">
        <x:v>0</x:v>
      </x:c>
      <x:c r="Q11471" s="3">
        <x:v>1</x:v>
      </x:c>
      <x:c r="R11471" s="3">
        <x:v>0</x:v>
      </x:c>
      <x:c r="S11471" s="3">
        <x:v>0</x:v>
      </x:c>
      <x:c r="T11471" s="2">
        <x:f t="shared" si="897"/>
        <x:v>0</x:v>
      </x:c>
      <x:c r="U11471" s="2">
        <x:f t="shared" si="896"/>
        <x:v>0</x:v>
      </x:c>
      <x:c r="V11471" s="2">
        <x:f t="shared" si="900"/>
        <x:v>4225.66</x:v>
      </x:c>
      <x:c r="W11471" s="2">
        <x:f t="shared" si="898"/>
        <x:v>0</x:v>
      </x:c>
      <x:c r="X11471" s="2">
        <x:f t="shared" si="899"/>
        <x:v>0</x:v>
      </x:c>
    </x:row>
    <x:row r="11472" spans="2:24" x14ac:dyDescent="0.25">
      <x:c r="B11472" t="s">
        <x:v>622</x:v>
      </x:c>
      <x:c r="C11472" t="s">
        <x:v>21</x:v>
      </x:c>
      <x:c r="D11472" t="s">
        <x:v>22</x:v>
      </x:c>
      <x:c r="E11472" t="s">
        <x:v>577</x:v>
      </x:c>
      <x:c r="F11472" t="s">
        <x:v>33</x:v>
      </x:c>
      <x:c r="G11472" s="2">
        <x:v>10632.7</x:v>
      </x:c>
      <x:c r="J11472" t="s">
        <x:v>914</x:v>
      </x:c>
      <x:c r="K11472" t="s">
        <x:v>1991</x:v>
      </x:c>
      <x:c r="L11472" t="s">
        <x:v>25</x:v>
      </x:c>
      <x:c r="M11472" t="s">
        <x:v>629</x:v>
      </x:c>
      <x:c r="N11472" t="s">
        <x:v>915</x:v>
      </x:c>
      <x:c r="O11472" s="3">
        <x:v>0</x:v>
      </x:c>
      <x:c r="P11472" s="3">
        <x:v>0</x:v>
      </x:c>
      <x:c r="Q11472" s="3">
        <x:v>1</x:v>
      </x:c>
      <x:c r="R11472" s="3">
        <x:v>0</x:v>
      </x:c>
      <x:c r="S11472" s="3">
        <x:v>0</x:v>
      </x:c>
      <x:c r="T11472" s="2">
        <x:f t="shared" si="897"/>
        <x:v>0</x:v>
      </x:c>
      <x:c r="U11472" s="2">
        <x:f t="shared" si="896"/>
        <x:v>0</x:v>
      </x:c>
      <x:c r="V11472" s="2">
        <x:f t="shared" si="900"/>
        <x:v>10632.7</x:v>
      </x:c>
      <x:c r="W11472" s="2">
        <x:f t="shared" si="898"/>
        <x:v>0</x:v>
      </x:c>
      <x:c r="X11472" s="2">
        <x:f t="shared" si="899"/>
        <x:v>0</x:v>
      </x:c>
    </x:row>
    <x:row r="11473" spans="2:24" x14ac:dyDescent="0.25">
      <x:c r="B11473" t="s">
        <x:v>622</x:v>
      </x:c>
      <x:c r="C11473" t="s">
        <x:v>243</x:v>
      </x:c>
      <x:c r="D11473" t="s">
        <x:v>244</x:v>
      </x:c>
      <x:c r="E11473" t="s">
        <x:v>577</x:v>
      </x:c>
      <x:c r="F11473" t="s">
        <x:v>224</x:v>
      </x:c>
      <x:c r="G11473" s="2">
        <x:v>173128.91</x:v>
      </x:c>
      <x:c r="J11473" t="s">
        <x:v>1552</x:v>
      </x:c>
      <x:c r="K11473" t="s">
        <x:v>2217</x:v>
      </x:c>
      <x:c r="L11473" t="s">
        <x:v>25</x:v>
      </x:c>
      <x:c r="M11473" t="s">
        <x:v>300</x:v>
      </x:c>
      <x:c r="N11473" t="s">
        <x:v>1553</x:v>
      </x:c>
      <x:c r="O11473" s="3">
        <x:v>0.42631999999999998</x:v>
      </x:c>
      <x:c r="P11473" s="3">
        <x:v>0.54313</x:v>
      </x:c>
      <x:c r="Q11473" s="3">
        <x:v>2.1420000000000002E-2</x:v>
      </x:c>
      <x:c r="R11473" s="3">
        <x:v>0</x:v>
      </x:c>
      <x:c r="S11473" s="3">
        <x:v>9.130000000000001E-3</x:v>
      </x:c>
      <x:c r="T11473" s="2">
        <x:f t="shared" si="897"/>
        <x:v>73808.320000000007</x:v>
      </x:c>
      <x:c r="U11473" s="2">
        <x:f t="shared" si="896"/>
        <x:v>94031.5</x:v>
      </x:c>
      <x:c r="V11473" s="2">
        <x:f t="shared" si="900"/>
        <x:v>3708.42</x:v>
      </x:c>
      <x:c r="W11473" s="2">
        <x:f t="shared" si="898"/>
        <x:v>0</x:v>
      </x:c>
      <x:c r="X11473" s="2">
        <x:f t="shared" si="899"/>
        <x:v>1580.6699999999964</x:v>
      </x:c>
    </x:row>
    <x:row r="11474" spans="2:24" x14ac:dyDescent="0.25">
      <x:c r="B11474" t="s">
        <x:v>622</x:v>
      </x:c>
      <x:c r="C11474" t="s">
        <x:v>243</x:v>
      </x:c>
      <x:c r="D11474" t="s">
        <x:v>244</x:v>
      </x:c>
      <x:c r="E11474" t="s">
        <x:v>577</x:v>
      </x:c>
      <x:c r="F11474" t="s">
        <x:v>197</x:v>
      </x:c>
      <x:c r="G11474" s="2">
        <x:v>-9521.4</x:v>
      </x:c>
      <x:c r="J11474" t="s">
        <x:v>1552</x:v>
      </x:c>
      <x:c r="K11474" t="s">
        <x:v>2217</x:v>
      </x:c>
      <x:c r="L11474" t="s">
        <x:v>25</x:v>
      </x:c>
      <x:c r="M11474" t="s">
        <x:v>300</x:v>
      </x:c>
      <x:c r="N11474" t="s">
        <x:v>1553</x:v>
      </x:c>
      <x:c r="O11474" s="3">
        <x:v>0.42631999999999998</x:v>
      </x:c>
      <x:c r="P11474" s="3">
        <x:v>0.54313</x:v>
      </x:c>
      <x:c r="Q11474" s="3">
        <x:v>2.1420000000000002E-2</x:v>
      </x:c>
      <x:c r="R11474" s="3">
        <x:v>0</x:v>
      </x:c>
      <x:c r="S11474" s="3">
        <x:v>9.130000000000001E-3</x:v>
      </x:c>
      <x:c r="T11474" s="2">
        <x:f t="shared" si="897"/>
        <x:v>-4059.16</x:v>
      </x:c>
      <x:c r="U11474" s="2">
        <x:f t="shared" si="896"/>
        <x:v>-5171.3599999999997</x:v>
      </x:c>
      <x:c r="V11474" s="2">
        <x:f t="shared" si="900"/>
        <x:v>-203.95</x:v>
      </x:c>
      <x:c r="W11474" s="2">
        <x:f t="shared" si="898"/>
        <x:v>0</x:v>
      </x:c>
      <x:c r="X11474" s="2">
        <x:f t="shared" si="899"/>
        <x:v>-86.930000000000121</x:v>
      </x:c>
    </x:row>
    <x:row r="11475" spans="2:24" x14ac:dyDescent="0.25">
      <x:c r="B11475" t="s">
        <x:v>622</x:v>
      </x:c>
      <x:c r="C11475" t="s">
        <x:v>243</x:v>
      </x:c>
      <x:c r="D11475" t="s">
        <x:v>244</x:v>
      </x:c>
      <x:c r="E11475" t="s">
        <x:v>577</x:v>
      </x:c>
      <x:c r="F11475" t="s">
        <x:v>200</x:v>
      </x:c>
      <x:c r="G11475" s="2">
        <x:v>2627.64</x:v>
      </x:c>
      <x:c r="J11475" t="s">
        <x:v>1552</x:v>
      </x:c>
      <x:c r="K11475" t="s">
        <x:v>2217</x:v>
      </x:c>
      <x:c r="L11475" t="s">
        <x:v>25</x:v>
      </x:c>
      <x:c r="M11475" t="s">
        <x:v>300</x:v>
      </x:c>
      <x:c r="N11475" t="s">
        <x:v>1553</x:v>
      </x:c>
      <x:c r="O11475" s="3">
        <x:v>0.42631999999999998</x:v>
      </x:c>
      <x:c r="P11475" s="3">
        <x:v>0.54313</x:v>
      </x:c>
      <x:c r="Q11475" s="3">
        <x:v>2.1420000000000002E-2</x:v>
      </x:c>
      <x:c r="R11475" s="3">
        <x:v>0</x:v>
      </x:c>
      <x:c r="S11475" s="3">
        <x:v>9.130000000000001E-3</x:v>
      </x:c>
      <x:c r="T11475" s="2">
        <x:f t="shared" si="897"/>
        <x:v>1120.22</x:v>
      </x:c>
      <x:c r="U11475" s="2">
        <x:f t="shared" si="896"/>
        <x:v>1427.15</x:v>
      </x:c>
      <x:c r="V11475" s="2">
        <x:f t="shared" si="900"/>
        <x:v>56.28</x:v>
      </x:c>
      <x:c r="W11475" s="2">
        <x:f t="shared" si="898"/>
        <x:v>0</x:v>
      </x:c>
      <x:c r="X11475" s="2">
        <x:f t="shared" si="899"/>
        <x:v>23.989999999999753</x:v>
      </x:c>
    </x:row>
    <x:row r="11476" spans="2:24" x14ac:dyDescent="0.25">
      <x:c r="B11476" t="s">
        <x:v>622</x:v>
      </x:c>
      <x:c r="C11476" t="s">
        <x:v>578</x:v>
      </x:c>
      <x:c r="D11476" t="s">
        <x:v>579</x:v>
      </x:c>
      <x:c r="E11476" t="s">
        <x:v>577</x:v>
      </x:c>
      <x:c r="F11476" t="s">
        <x:v>279</x:v>
      </x:c>
      <x:c r="G11476" s="2">
        <x:v>2443.29</x:v>
      </x:c>
      <x:c r="J11476" t="s">
        <x:v>1554</x:v>
      </x:c>
      <x:c r="K11476" t="s">
        <x:v>2218</x:v>
      </x:c>
      <x:c r="L11476" t="s">
        <x:v>25</x:v>
      </x:c>
      <x:c r="M11476" t="s">
        <x:v>1508</x:v>
      </x:c>
      <x:c r="N11476" t="s">
        <x:v>1555</x:v>
      </x:c>
      <x:c r="O11476" s="3">
        <x:v>0.42670000000000002</x:v>
      </x:c>
      <x:c r="P11476" s="3">
        <x:v>0.54376000000000002</x:v>
      </x:c>
      <x:c r="Q11476" s="3">
        <x:v>2.0399999999999998E-2</x:v>
      </x:c>
      <x:c r="R11476" s="3">
        <x:v>0</x:v>
      </x:c>
      <x:c r="S11476" s="3">
        <x:v>9.1400000000000006E-3</x:v>
      </x:c>
      <x:c r="T11476" s="2">
        <x:f t="shared" si="897"/>
        <x:v>1042.55</x:v>
      </x:c>
      <x:c r="U11476" s="2">
        <x:f t="shared" si="896"/>
        <x:v>1328.56</x:v>
      </x:c>
      <x:c r="V11476" s="2">
        <x:f t="shared" si="900"/>
        <x:v>49.84</x:v>
      </x:c>
      <x:c r="W11476" s="2">
        <x:f t="shared" si="898"/>
        <x:v>0</x:v>
      </x:c>
      <x:c r="X11476" s="2">
        <x:f t="shared" si="899"/>
        <x:v>22.34000000000006</x:v>
      </x:c>
    </x:row>
    <x:row r="11477" spans="2:24" x14ac:dyDescent="0.25">
      <x:c r="B11477" t="s">
        <x:v>622</x:v>
      </x:c>
      <x:c r="C11477" t="s">
        <x:v>578</x:v>
      </x:c>
      <x:c r="D11477" t="s">
        <x:v>579</x:v>
      </x:c>
      <x:c r="E11477" t="s">
        <x:v>577</x:v>
      </x:c>
      <x:c r="F11477" t="s">
        <x:v>285</x:v>
      </x:c>
      <x:c r="G11477" s="2">
        <x:v>131919.29</x:v>
      </x:c>
      <x:c r="J11477" t="s">
        <x:v>1554</x:v>
      </x:c>
      <x:c r="K11477" t="s">
        <x:v>2218</x:v>
      </x:c>
      <x:c r="L11477" t="s">
        <x:v>25</x:v>
      </x:c>
      <x:c r="M11477" t="s">
        <x:v>1508</x:v>
      </x:c>
      <x:c r="N11477" t="s">
        <x:v>1555</x:v>
      </x:c>
      <x:c r="O11477" s="3">
        <x:v>0.42670000000000002</x:v>
      </x:c>
      <x:c r="P11477" s="3">
        <x:v>0.54376000000000002</x:v>
      </x:c>
      <x:c r="Q11477" s="3">
        <x:v>2.0399999999999998E-2</x:v>
      </x:c>
      <x:c r="R11477" s="3">
        <x:v>0</x:v>
      </x:c>
      <x:c r="S11477" s="3">
        <x:v>9.1400000000000006E-3</x:v>
      </x:c>
      <x:c r="T11477" s="2">
        <x:f t="shared" si="897"/>
        <x:v>56289.96</x:v>
      </x:c>
      <x:c r="U11477" s="2">
        <x:f t="shared" si="896"/>
        <x:v>71732.429999999993</x:v>
      </x:c>
      <x:c r="V11477" s="2">
        <x:f t="shared" si="900"/>
        <x:v>2691.15</x:v>
      </x:c>
      <x:c r="W11477" s="2">
        <x:f t="shared" si="898"/>
        <x:v>0</x:v>
      </x:c>
      <x:c r="X11477" s="2">
        <x:f t="shared" si="899"/>
        <x:v>1205.7500000000232</x:v>
      </x:c>
    </x:row>
    <x:row r="11478" spans="2:24" x14ac:dyDescent="0.25">
      <x:c r="B11478" t="s">
        <x:v>622</x:v>
      </x:c>
      <x:c r="C11478" t="s">
        <x:v>578</x:v>
      </x:c>
      <x:c r="D11478" t="s">
        <x:v>579</x:v>
      </x:c>
      <x:c r="E11478" t="s">
        <x:v>577</x:v>
      </x:c>
      <x:c r="F11478" t="s">
        <x:v>70</x:v>
      </x:c>
      <x:c r="G11478" s="2">
        <x:v>23565.43</x:v>
      </x:c>
      <x:c r="J11478" t="s">
        <x:v>1554</x:v>
      </x:c>
      <x:c r="K11478" t="s">
        <x:v>2218</x:v>
      </x:c>
      <x:c r="L11478" t="s">
        <x:v>25</x:v>
      </x:c>
      <x:c r="M11478" t="s">
        <x:v>1508</x:v>
      </x:c>
      <x:c r="N11478" t="s">
        <x:v>1555</x:v>
      </x:c>
      <x:c r="O11478" s="3">
        <x:v>0.42670000000000002</x:v>
      </x:c>
      <x:c r="P11478" s="3">
        <x:v>0.54376000000000002</x:v>
      </x:c>
      <x:c r="Q11478" s="3">
        <x:v>2.0399999999999998E-2</x:v>
      </x:c>
      <x:c r="R11478" s="3">
        <x:v>0</x:v>
      </x:c>
      <x:c r="S11478" s="3">
        <x:v>9.1400000000000006E-3</x:v>
      </x:c>
      <x:c r="T11478" s="2">
        <x:f t="shared" si="897"/>
        <x:v>10055.370000000001</x:v>
      </x:c>
      <x:c r="U11478" s="2">
        <x:f t="shared" si="896"/>
        <x:v>12813.94</x:v>
      </x:c>
      <x:c r="V11478" s="2">
        <x:f t="shared" si="900"/>
        <x:v>480.73</x:v>
      </x:c>
      <x:c r="W11478" s="2">
        <x:f t="shared" si="898"/>
        <x:v>0</x:v>
      </x:c>
      <x:c r="X11478" s="2">
        <x:f t="shared" si="899"/>
        <x:v>215.38999999999896</x:v>
      </x:c>
    </x:row>
    <x:row r="11479" spans="2:24" x14ac:dyDescent="0.25">
      <x:c r="B11479" t="s">
        <x:v>622</x:v>
      </x:c>
      <x:c r="C11479" t="s">
        <x:v>578</x:v>
      </x:c>
      <x:c r="D11479" t="s">
        <x:v>579</x:v>
      </x:c>
      <x:c r="E11479" t="s">
        <x:v>577</x:v>
      </x:c>
      <x:c r="F11479" t="s">
        <x:v>224</x:v>
      </x:c>
      <x:c r="G11479" s="2">
        <x:v>14027.04</x:v>
      </x:c>
      <x:c r="J11479" t="s">
        <x:v>1554</x:v>
      </x:c>
      <x:c r="K11479" t="s">
        <x:v>2218</x:v>
      </x:c>
      <x:c r="L11479" t="s">
        <x:v>25</x:v>
      </x:c>
      <x:c r="M11479" t="s">
        <x:v>1508</x:v>
      </x:c>
      <x:c r="N11479" t="s">
        <x:v>1555</x:v>
      </x:c>
      <x:c r="O11479" s="3">
        <x:v>0.42670000000000002</x:v>
      </x:c>
      <x:c r="P11479" s="3">
        <x:v>0.54376000000000002</x:v>
      </x:c>
      <x:c r="Q11479" s="3">
        <x:v>2.0399999999999998E-2</x:v>
      </x:c>
      <x:c r="R11479" s="3">
        <x:v>0</x:v>
      </x:c>
      <x:c r="S11479" s="3">
        <x:v>9.1400000000000006E-3</x:v>
      </x:c>
      <x:c r="T11479" s="2">
        <x:f t="shared" si="897"/>
        <x:v>5985.34</x:v>
      </x:c>
      <x:c r="U11479" s="2">
        <x:f t="shared" si="896"/>
        <x:v>7627.34</x:v>
      </x:c>
      <x:c r="V11479" s="2">
        <x:f t="shared" si="900"/>
        <x:v>286.14999999999998</x:v>
      </x:c>
      <x:c r="W11479" s="2">
        <x:f t="shared" si="898"/>
        <x:v>0</x:v>
      </x:c>
      <x:c r="X11479" s="2">
        <x:f t="shared" si="899"/>
        <x:v>128.2100000000006</x:v>
      </x:c>
    </x:row>
    <x:row r="11480" spans="2:24" x14ac:dyDescent="0.25">
      <x:c r="B11480" t="s">
        <x:v>622</x:v>
      </x:c>
      <x:c r="C11480" t="s">
        <x:v>243</x:v>
      </x:c>
      <x:c r="D11480" t="s">
        <x:v>244</x:v>
      </x:c>
      <x:c r="E11480" t="s">
        <x:v>577</x:v>
      </x:c>
      <x:c r="F11480" t="s">
        <x:v>70</x:v>
      </x:c>
      <x:c r="G11480" s="2">
        <x:v>17094.439999999999</x:v>
      </x:c>
      <x:c r="J11480" t="s">
        <x:v>1554</x:v>
      </x:c>
      <x:c r="K11480" t="s">
        <x:v>2218</x:v>
      </x:c>
      <x:c r="L11480" t="s">
        <x:v>25</x:v>
      </x:c>
      <x:c r="M11480" t="s">
        <x:v>300</x:v>
      </x:c>
      <x:c r="N11480" t="s">
        <x:v>1555</x:v>
      </x:c>
      <x:c r="O11480" s="3">
        <x:v>0.42631999999999998</x:v>
      </x:c>
      <x:c r="P11480" s="3">
        <x:v>0.54313</x:v>
      </x:c>
      <x:c r="Q11480" s="3">
        <x:v>2.1420000000000002E-2</x:v>
      </x:c>
      <x:c r="R11480" s="3">
        <x:v>0</x:v>
      </x:c>
      <x:c r="S11480" s="3">
        <x:v>9.130000000000001E-3</x:v>
      </x:c>
      <x:c r="T11480" s="2">
        <x:f t="shared" si="897"/>
        <x:v>7287.7</x:v>
      </x:c>
      <x:c r="U11480" s="2">
        <x:f t="shared" si="896"/>
        <x:v>9284.5</x:v>
      </x:c>
      <x:c r="V11480" s="2">
        <x:f t="shared" si="900"/>
        <x:v>366.16</x:v>
      </x:c>
      <x:c r="W11480" s="2">
        <x:f t="shared" si="898"/>
        <x:v>0</x:v>
      </x:c>
      <x:c r="X11480" s="2">
        <x:f t="shared" si="899"/>
        <x:v>156.07999999999794</x:v>
      </x:c>
    </x:row>
    <x:row r="11481" spans="2:24" x14ac:dyDescent="0.25">
      <x:c r="B11481" t="s">
        <x:v>622</x:v>
      </x:c>
      <x:c r="C11481" t="s">
        <x:v>243</x:v>
      </x:c>
      <x:c r="D11481" t="s">
        <x:v>244</x:v>
      </x:c>
      <x:c r="E11481" t="s">
        <x:v>577</x:v>
      </x:c>
      <x:c r="F11481" t="s">
        <x:v>224</x:v>
      </x:c>
      <x:c r="G11481" s="2">
        <x:v>172363.58</x:v>
      </x:c>
      <x:c r="J11481" t="s">
        <x:v>1554</x:v>
      </x:c>
      <x:c r="K11481" t="s">
        <x:v>2218</x:v>
      </x:c>
      <x:c r="L11481" t="s">
        <x:v>25</x:v>
      </x:c>
      <x:c r="M11481" t="s">
        <x:v>300</x:v>
      </x:c>
      <x:c r="N11481" t="s">
        <x:v>1555</x:v>
      </x:c>
      <x:c r="O11481" s="3">
        <x:v>0.42631999999999998</x:v>
      </x:c>
      <x:c r="P11481" s="3">
        <x:v>0.54313</x:v>
      </x:c>
      <x:c r="Q11481" s="3">
        <x:v>2.1420000000000002E-2</x:v>
      </x:c>
      <x:c r="R11481" s="3">
        <x:v>0</x:v>
      </x:c>
      <x:c r="S11481" s="3">
        <x:v>9.130000000000001E-3</x:v>
      </x:c>
      <x:c r="T11481" s="2">
        <x:f t="shared" si="897"/>
        <x:v>73482.039999999994</x:v>
      </x:c>
      <x:c r="U11481" s="2">
        <x:f t="shared" si="896"/>
        <x:v>93615.83</x:v>
      </x:c>
      <x:c r="V11481" s="2">
        <x:f t="shared" si="900"/>
        <x:v>3692.03</x:v>
      </x:c>
      <x:c r="W11481" s="2">
        <x:f t="shared" si="898"/>
        <x:v>0</x:v>
      </x:c>
      <x:c r="X11481" s="2">
        <x:f t="shared" si="899"/>
        <x:v>1573.6799999999917</x:v>
      </x:c>
    </x:row>
    <x:row r="11482" spans="2:24" x14ac:dyDescent="0.25">
      <x:c r="B11482" t="s">
        <x:v>622</x:v>
      </x:c>
      <x:c r="C11482" t="s">
        <x:v>243</x:v>
      </x:c>
      <x:c r="D11482" t="s">
        <x:v>244</x:v>
      </x:c>
      <x:c r="E11482" t="s">
        <x:v>577</x:v>
      </x:c>
      <x:c r="F11482" t="s">
        <x:v>197</x:v>
      </x:c>
      <x:c r="G11482" s="2">
        <x:v>-9521.4</x:v>
      </x:c>
      <x:c r="J11482" t="s">
        <x:v>1554</x:v>
      </x:c>
      <x:c r="K11482" t="s">
        <x:v>2218</x:v>
      </x:c>
      <x:c r="L11482" t="s">
        <x:v>25</x:v>
      </x:c>
      <x:c r="M11482" t="s">
        <x:v>300</x:v>
      </x:c>
      <x:c r="N11482" t="s">
        <x:v>1555</x:v>
      </x:c>
      <x:c r="O11482" s="3">
        <x:v>0.42631999999999998</x:v>
      </x:c>
      <x:c r="P11482" s="3">
        <x:v>0.54313</x:v>
      </x:c>
      <x:c r="Q11482" s="3">
        <x:v>2.1420000000000002E-2</x:v>
      </x:c>
      <x:c r="R11482" s="3">
        <x:v>0</x:v>
      </x:c>
      <x:c r="S11482" s="3">
        <x:v>9.130000000000001E-3</x:v>
      </x:c>
      <x:c r="T11482" s="2">
        <x:f t="shared" si="897"/>
        <x:v>-4059.16</x:v>
      </x:c>
      <x:c r="U11482" s="2">
        <x:f t="shared" si="896"/>
        <x:v>-5171.3599999999997</x:v>
      </x:c>
      <x:c r="V11482" s="2">
        <x:f t="shared" si="900"/>
        <x:v>-203.95</x:v>
      </x:c>
      <x:c r="W11482" s="2">
        <x:f t="shared" si="898"/>
        <x:v>0</x:v>
      </x:c>
      <x:c r="X11482" s="2">
        <x:f t="shared" si="899"/>
        <x:v>-86.930000000000121</x:v>
      </x:c>
    </x:row>
    <x:row r="11483" spans="2:24" x14ac:dyDescent="0.25">
      <x:c r="B11483" t="s">
        <x:v>622</x:v>
      </x:c>
      <x:c r="C11483" t="s">
        <x:v>243</x:v>
      </x:c>
      <x:c r="D11483" t="s">
        <x:v>244</x:v>
      </x:c>
      <x:c r="E11483" t="s">
        <x:v>577</x:v>
      </x:c>
      <x:c r="F11483" t="s">
        <x:v>200</x:v>
      </x:c>
      <x:c r="G11483" s="2">
        <x:v>2627.64</x:v>
      </x:c>
      <x:c r="J11483" t="s">
        <x:v>1554</x:v>
      </x:c>
      <x:c r="K11483" t="s">
        <x:v>2218</x:v>
      </x:c>
      <x:c r="L11483" t="s">
        <x:v>25</x:v>
      </x:c>
      <x:c r="M11483" t="s">
        <x:v>300</x:v>
      </x:c>
      <x:c r="N11483" t="s">
        <x:v>1555</x:v>
      </x:c>
      <x:c r="O11483" s="3">
        <x:v>0.42631999999999998</x:v>
      </x:c>
      <x:c r="P11483" s="3">
        <x:v>0.54313</x:v>
      </x:c>
      <x:c r="Q11483" s="3">
        <x:v>2.1420000000000002E-2</x:v>
      </x:c>
      <x:c r="R11483" s="3">
        <x:v>0</x:v>
      </x:c>
      <x:c r="S11483" s="3">
        <x:v>9.130000000000001E-3</x:v>
      </x:c>
      <x:c r="T11483" s="2">
        <x:f t="shared" si="897"/>
        <x:v>1120.22</x:v>
      </x:c>
      <x:c r="U11483" s="2">
        <x:f t="shared" si="896"/>
        <x:v>1427.15</x:v>
      </x:c>
      <x:c r="V11483" s="2">
        <x:f t="shared" si="900"/>
        <x:v>56.28</x:v>
      </x:c>
      <x:c r="W11483" s="2">
        <x:f t="shared" si="898"/>
        <x:v>0</x:v>
      </x:c>
      <x:c r="X11483" s="2">
        <x:f t="shared" si="899"/>
        <x:v>23.989999999999753</x:v>
      </x:c>
    </x:row>
    <x:row r="11484" spans="2:24" x14ac:dyDescent="0.25">
      <x:c r="B11484" t="s">
        <x:v>622</x:v>
      </x:c>
      <x:c r="C11484" t="s">
        <x:v>578</x:v>
      </x:c>
      <x:c r="D11484" t="s">
        <x:v>579</x:v>
      </x:c>
      <x:c r="E11484" t="s">
        <x:v>577</x:v>
      </x:c>
      <x:c r="F11484" t="s">
        <x:v>282</x:v>
      </x:c>
      <x:c r="G11484" s="2">
        <x:v>302531.12</x:v>
      </x:c>
      <x:c r="J11484" t="s">
        <x:v>1556</x:v>
      </x:c>
      <x:c r="K11484" t="s">
        <x:v>2219</x:v>
      </x:c>
      <x:c r="L11484" t="s">
        <x:v>25</x:v>
      </x:c>
      <x:c r="M11484" t="s">
        <x:v>1508</x:v>
      </x:c>
      <x:c r="N11484" t="s">
        <x:v>1557</x:v>
      </x:c>
      <x:c r="O11484" s="3">
        <x:v>0.42670000000000002</x:v>
      </x:c>
      <x:c r="P11484" s="3">
        <x:v>0.54376000000000002</x:v>
      </x:c>
      <x:c r="Q11484" s="3">
        <x:v>2.0399999999999998E-2</x:v>
      </x:c>
      <x:c r="R11484" s="3">
        <x:v>0</x:v>
      </x:c>
      <x:c r="S11484" s="3">
        <x:v>9.1400000000000006E-3</x:v>
      </x:c>
      <x:c r="T11484" s="2">
        <x:f t="shared" si="897"/>
        <x:v>129090.03</x:v>
      </x:c>
      <x:c r="U11484" s="2">
        <x:f t="shared" si="896"/>
        <x:v>164504.32000000001</x:v>
      </x:c>
      <x:c r="V11484" s="2">
        <x:f t="shared" si="900"/>
        <x:v>6171.63</x:v>
      </x:c>
      <x:c r="W11484" s="2">
        <x:f t="shared" si="898"/>
        <x:v>0</x:v>
      </x:c>
      <x:c r="X11484" s="2">
        <x:f t="shared" si="899"/>
        <x:v>2765.1399999999894</x:v>
      </x:c>
    </x:row>
    <x:row r="11485" spans="2:24" x14ac:dyDescent="0.25">
      <x:c r="B11485" t="s">
        <x:v>622</x:v>
      </x:c>
      <x:c r="C11485" t="s">
        <x:v>243</x:v>
      </x:c>
      <x:c r="D11485" t="s">
        <x:v>244</x:v>
      </x:c>
      <x:c r="E11485" t="s">
        <x:v>577</x:v>
      </x:c>
      <x:c r="F11485" t="s">
        <x:v>224</x:v>
      </x:c>
      <x:c r="G11485" s="2">
        <x:v>173128.91</x:v>
      </x:c>
      <x:c r="J11485" t="s">
        <x:v>1558</x:v>
      </x:c>
      <x:c r="K11485" t="s">
        <x:v>2220</x:v>
      </x:c>
      <x:c r="L11485" t="s">
        <x:v>25</x:v>
      </x:c>
      <x:c r="M11485" t="s">
        <x:v>300</x:v>
      </x:c>
      <x:c r="N11485" t="s">
        <x:v>1559</x:v>
      </x:c>
      <x:c r="O11485" s="3">
        <x:v>0.42631999999999998</x:v>
      </x:c>
      <x:c r="P11485" s="3">
        <x:v>0.54313</x:v>
      </x:c>
      <x:c r="Q11485" s="3">
        <x:v>2.1420000000000002E-2</x:v>
      </x:c>
      <x:c r="R11485" s="3">
        <x:v>0</x:v>
      </x:c>
      <x:c r="S11485" s="3">
        <x:v>9.130000000000001E-3</x:v>
      </x:c>
      <x:c r="T11485" s="2">
        <x:f t="shared" si="897"/>
        <x:v>73808.320000000007</x:v>
      </x:c>
      <x:c r="U11485" s="2">
        <x:f t="shared" si="896"/>
        <x:v>94031.5</x:v>
      </x:c>
      <x:c r="V11485" s="2">
        <x:f t="shared" si="900"/>
        <x:v>3708.42</x:v>
      </x:c>
      <x:c r="W11485" s="2">
        <x:f t="shared" si="898"/>
        <x:v>0</x:v>
      </x:c>
      <x:c r="X11485" s="2">
        <x:f t="shared" si="899"/>
        <x:v>1580.6699999999964</x:v>
      </x:c>
    </x:row>
    <x:row r="11486" spans="2:24" x14ac:dyDescent="0.25">
      <x:c r="B11486" t="s">
        <x:v>622</x:v>
      </x:c>
      <x:c r="C11486" t="s">
        <x:v>243</x:v>
      </x:c>
      <x:c r="D11486" t="s">
        <x:v>244</x:v>
      </x:c>
      <x:c r="E11486" t="s">
        <x:v>577</x:v>
      </x:c>
      <x:c r="F11486" t="s">
        <x:v>197</x:v>
      </x:c>
      <x:c r="G11486" s="2">
        <x:v>-9521.4</x:v>
      </x:c>
      <x:c r="J11486" t="s">
        <x:v>1558</x:v>
      </x:c>
      <x:c r="K11486" t="s">
        <x:v>2220</x:v>
      </x:c>
      <x:c r="L11486" t="s">
        <x:v>25</x:v>
      </x:c>
      <x:c r="M11486" t="s">
        <x:v>300</x:v>
      </x:c>
      <x:c r="N11486" t="s">
        <x:v>1559</x:v>
      </x:c>
      <x:c r="O11486" s="3">
        <x:v>0.42631999999999998</x:v>
      </x:c>
      <x:c r="P11486" s="3">
        <x:v>0.54313</x:v>
      </x:c>
      <x:c r="Q11486" s="3">
        <x:v>2.1420000000000002E-2</x:v>
      </x:c>
      <x:c r="R11486" s="3">
        <x:v>0</x:v>
      </x:c>
      <x:c r="S11486" s="3">
        <x:v>9.130000000000001E-3</x:v>
      </x:c>
      <x:c r="T11486" s="2">
        <x:f t="shared" si="897"/>
        <x:v>-4059.16</x:v>
      </x:c>
      <x:c r="U11486" s="2">
        <x:f t="shared" si="896"/>
        <x:v>-5171.3599999999997</x:v>
      </x:c>
      <x:c r="V11486" s="2">
        <x:f t="shared" si="900"/>
        <x:v>-203.95</x:v>
      </x:c>
      <x:c r="W11486" s="2">
        <x:f t="shared" si="898"/>
        <x:v>0</x:v>
      </x:c>
      <x:c r="X11486" s="2">
        <x:f t="shared" si="899"/>
        <x:v>-86.930000000000121</x:v>
      </x:c>
    </x:row>
    <x:row r="11487" spans="2:24" x14ac:dyDescent="0.25">
      <x:c r="B11487" t="s">
        <x:v>622</x:v>
      </x:c>
      <x:c r="C11487" t="s">
        <x:v>243</x:v>
      </x:c>
      <x:c r="D11487" t="s">
        <x:v>244</x:v>
      </x:c>
      <x:c r="E11487" t="s">
        <x:v>577</x:v>
      </x:c>
      <x:c r="F11487" t="s">
        <x:v>200</x:v>
      </x:c>
      <x:c r="G11487" s="2">
        <x:v>2627.64</x:v>
      </x:c>
      <x:c r="J11487" t="s">
        <x:v>1558</x:v>
      </x:c>
      <x:c r="K11487" t="s">
        <x:v>2220</x:v>
      </x:c>
      <x:c r="L11487" t="s">
        <x:v>25</x:v>
      </x:c>
      <x:c r="M11487" t="s">
        <x:v>300</x:v>
      </x:c>
      <x:c r="N11487" t="s">
        <x:v>1559</x:v>
      </x:c>
      <x:c r="O11487" s="3">
        <x:v>0.42631999999999998</x:v>
      </x:c>
      <x:c r="P11487" s="3">
        <x:v>0.54313</x:v>
      </x:c>
      <x:c r="Q11487" s="3">
        <x:v>2.1420000000000002E-2</x:v>
      </x:c>
      <x:c r="R11487" s="3">
        <x:v>0</x:v>
      </x:c>
      <x:c r="S11487" s="3">
        <x:v>9.130000000000001E-3</x:v>
      </x:c>
      <x:c r="T11487" s="2">
        <x:f t="shared" si="897"/>
        <x:v>1120.22</x:v>
      </x:c>
      <x:c r="U11487" s="2">
        <x:f t="shared" si="896"/>
        <x:v>1427.15</x:v>
      </x:c>
      <x:c r="V11487" s="2">
        <x:f t="shared" si="900"/>
        <x:v>56.28</x:v>
      </x:c>
      <x:c r="W11487" s="2">
        <x:f t="shared" si="898"/>
        <x:v>0</x:v>
      </x:c>
      <x:c r="X11487" s="2">
        <x:f t="shared" si="899"/>
        <x:v>23.989999999999753</x:v>
      </x:c>
    </x:row>
    <x:row r="11488" spans="2:24" x14ac:dyDescent="0.25">
      <x:c r="B11488" t="s">
        <x:v>622</x:v>
      </x:c>
      <x:c r="C11488" t="s">
        <x:v>578</x:v>
      </x:c>
      <x:c r="D11488" t="s">
        <x:v>579</x:v>
      </x:c>
      <x:c r="E11488" t="s">
        <x:v>577</x:v>
      </x:c>
      <x:c r="F11488" t="s">
        <x:v>282</x:v>
      </x:c>
      <x:c r="G11488" s="2">
        <x:v>302531.12</x:v>
      </x:c>
      <x:c r="J11488" t="s">
        <x:v>1560</x:v>
      </x:c>
      <x:c r="K11488" t="s">
        <x:v>2221</x:v>
      </x:c>
      <x:c r="L11488" t="s">
        <x:v>25</x:v>
      </x:c>
      <x:c r="M11488" t="s">
        <x:v>1508</x:v>
      </x:c>
      <x:c r="N11488" t="s">
        <x:v>1561</x:v>
      </x:c>
      <x:c r="O11488" s="3">
        <x:v>0.42670000000000002</x:v>
      </x:c>
      <x:c r="P11488" s="3">
        <x:v>0.54376000000000002</x:v>
      </x:c>
      <x:c r="Q11488" s="3">
        <x:v>2.0399999999999998E-2</x:v>
      </x:c>
      <x:c r="R11488" s="3">
        <x:v>0</x:v>
      </x:c>
      <x:c r="S11488" s="3">
        <x:v>9.1400000000000006E-3</x:v>
      </x:c>
      <x:c r="T11488" s="2">
        <x:f t="shared" si="897"/>
        <x:v>129090.03</x:v>
      </x:c>
      <x:c r="U11488" s="2">
        <x:f t="shared" si="896"/>
        <x:v>164504.32000000001</x:v>
      </x:c>
      <x:c r="V11488" s="2">
        <x:f t="shared" si="900"/>
        <x:v>6171.63</x:v>
      </x:c>
      <x:c r="W11488" s="2">
        <x:f t="shared" si="898"/>
        <x:v>0</x:v>
      </x:c>
      <x:c r="X11488" s="2">
        <x:f t="shared" si="899"/>
        <x:v>2765.1399999999894</x:v>
      </x:c>
    </x:row>
    <x:row r="11489" spans="2:24" x14ac:dyDescent="0.25">
      <x:c r="B11489" t="s">
        <x:v>622</x:v>
      </x:c>
      <x:c r="C11489" t="s">
        <x:v>578</x:v>
      </x:c>
      <x:c r="D11489" t="s">
        <x:v>579</x:v>
      </x:c>
      <x:c r="E11489" t="s">
        <x:v>577</x:v>
      </x:c>
      <x:c r="F11489" t="s">
        <x:v>70</x:v>
      </x:c>
      <x:c r="G11489" s="2">
        <x:v>38440.949999999997</x:v>
      </x:c>
      <x:c r="J11489" t="s">
        <x:v>1560</x:v>
      </x:c>
      <x:c r="K11489" t="s">
        <x:v>2221</x:v>
      </x:c>
      <x:c r="L11489" t="s">
        <x:v>25</x:v>
      </x:c>
      <x:c r="M11489" t="s">
        <x:v>1508</x:v>
      </x:c>
      <x:c r="N11489" t="s">
        <x:v>1561</x:v>
      </x:c>
      <x:c r="O11489" s="3">
        <x:v>0.42670000000000002</x:v>
      </x:c>
      <x:c r="P11489" s="3">
        <x:v>0.54376000000000002</x:v>
      </x:c>
      <x:c r="Q11489" s="3">
        <x:v>2.0399999999999998E-2</x:v>
      </x:c>
      <x:c r="R11489" s="3">
        <x:v>0</x:v>
      </x:c>
      <x:c r="S11489" s="3">
        <x:v>9.1400000000000006E-3</x:v>
      </x:c>
      <x:c r="T11489" s="2">
        <x:f t="shared" si="897"/>
        <x:v>16402.75</x:v>
      </x:c>
      <x:c r="U11489" s="2">
        <x:f t="shared" si="896"/>
        <x:v>20902.650000000001</x:v>
      </x:c>
      <x:c r="V11489" s="2">
        <x:f t="shared" si="900"/>
        <x:v>784.2</x:v>
      </x:c>
      <x:c r="W11489" s="2">
        <x:f t="shared" si="898"/>
        <x:v>0</x:v>
      </x:c>
      <x:c r="X11489" s="2">
        <x:f t="shared" si="899"/>
        <x:v>351.34999999999559</x:v>
      </x:c>
    </x:row>
    <x:row r="11490" spans="2:24" x14ac:dyDescent="0.25">
      <x:c r="B11490" t="s">
        <x:v>622</x:v>
      </x:c>
      <x:c r="C11490" t="s">
        <x:v>578</x:v>
      </x:c>
      <x:c r="D11490" t="s">
        <x:v>579</x:v>
      </x:c>
      <x:c r="E11490" t="s">
        <x:v>577</x:v>
      </x:c>
      <x:c r="F11490" t="s">
        <x:v>224</x:v>
      </x:c>
      <x:c r="G11490" s="2">
        <x:v>14027.04</x:v>
      </x:c>
      <x:c r="J11490" t="s">
        <x:v>1560</x:v>
      </x:c>
      <x:c r="K11490" t="s">
        <x:v>2221</x:v>
      </x:c>
      <x:c r="L11490" t="s">
        <x:v>25</x:v>
      </x:c>
      <x:c r="M11490" t="s">
        <x:v>1508</x:v>
      </x:c>
      <x:c r="N11490" t="s">
        <x:v>1561</x:v>
      </x:c>
      <x:c r="O11490" s="3">
        <x:v>0.42670000000000002</x:v>
      </x:c>
      <x:c r="P11490" s="3">
        <x:v>0.54376000000000002</x:v>
      </x:c>
      <x:c r="Q11490" s="3">
        <x:v>2.0399999999999998E-2</x:v>
      </x:c>
      <x:c r="R11490" s="3">
        <x:v>0</x:v>
      </x:c>
      <x:c r="S11490" s="3">
        <x:v>9.1400000000000006E-3</x:v>
      </x:c>
      <x:c r="T11490" s="2">
        <x:f t="shared" si="897"/>
        <x:v>5985.34</x:v>
      </x:c>
      <x:c r="U11490" s="2">
        <x:f t="shared" si="896"/>
        <x:v>7627.34</x:v>
      </x:c>
      <x:c r="V11490" s="2">
        <x:f t="shared" si="900"/>
        <x:v>286.14999999999998</x:v>
      </x:c>
      <x:c r="W11490" s="2">
        <x:f t="shared" si="898"/>
        <x:v>0</x:v>
      </x:c>
      <x:c r="X11490" s="2">
        <x:f t="shared" si="899"/>
        <x:v>128.2100000000006</x:v>
      </x:c>
    </x:row>
    <x:row r="11491" spans="2:24" x14ac:dyDescent="0.25">
      <x:c r="B11491" t="s">
        <x:v>622</x:v>
      </x:c>
      <x:c r="C11491" t="s">
        <x:v>243</x:v>
      </x:c>
      <x:c r="D11491" t="s">
        <x:v>244</x:v>
      </x:c>
      <x:c r="E11491" t="s">
        <x:v>577</x:v>
      </x:c>
      <x:c r="F11491" t="s">
        <x:v>70</x:v>
      </x:c>
      <x:c r="G11491" s="2">
        <x:v>99845.53</x:v>
      </x:c>
      <x:c r="J11491" t="s">
        <x:v>1560</x:v>
      </x:c>
      <x:c r="K11491" t="s">
        <x:v>2221</x:v>
      </x:c>
      <x:c r="L11491" t="s">
        <x:v>25</x:v>
      </x:c>
      <x:c r="M11491" t="s">
        <x:v>300</x:v>
      </x:c>
      <x:c r="N11491" t="s">
        <x:v>1561</x:v>
      </x:c>
      <x:c r="O11491" s="3">
        <x:v>0.42631999999999998</x:v>
      </x:c>
      <x:c r="P11491" s="3">
        <x:v>0.54313</x:v>
      </x:c>
      <x:c r="Q11491" s="3">
        <x:v>2.1420000000000002E-2</x:v>
      </x:c>
      <x:c r="R11491" s="3">
        <x:v>0</x:v>
      </x:c>
      <x:c r="S11491" s="3">
        <x:v>9.130000000000001E-3</x:v>
      </x:c>
      <x:c r="T11491" s="2">
        <x:f t="shared" si="897"/>
        <x:v>42566.15</x:v>
      </x:c>
      <x:c r="U11491" s="2">
        <x:f t="shared" si="896"/>
        <x:v>54229.1</x:v>
      </x:c>
      <x:c r="V11491" s="2">
        <x:f t="shared" si="900"/>
        <x:v>2138.69</x:v>
      </x:c>
      <x:c r="W11491" s="2">
        <x:f t="shared" si="898"/>
        <x:v>0</x:v>
      </x:c>
      <x:c r="X11491" s="2">
        <x:f t="shared" si="899"/>
        <x:v>911.58999999999878</x:v>
      </x:c>
    </x:row>
    <x:row r="11492" spans="2:24" x14ac:dyDescent="0.25">
      <x:c r="B11492" t="s">
        <x:v>622</x:v>
      </x:c>
      <x:c r="C11492" t="s">
        <x:v>243</x:v>
      </x:c>
      <x:c r="D11492" t="s">
        <x:v>244</x:v>
      </x:c>
      <x:c r="E11492" t="s">
        <x:v>577</x:v>
      </x:c>
      <x:c r="F11492" t="s">
        <x:v>224</x:v>
      </x:c>
      <x:c r="G11492" s="2">
        <x:v>8370.1299999999992</x:v>
      </x:c>
      <x:c r="J11492" t="s">
        <x:v>1560</x:v>
      </x:c>
      <x:c r="K11492" t="s">
        <x:v>2221</x:v>
      </x:c>
      <x:c r="L11492" t="s">
        <x:v>25</x:v>
      </x:c>
      <x:c r="M11492" t="s">
        <x:v>300</x:v>
      </x:c>
      <x:c r="N11492" t="s">
        <x:v>1561</x:v>
      </x:c>
      <x:c r="O11492" s="3">
        <x:v>0.42631999999999998</x:v>
      </x:c>
      <x:c r="P11492" s="3">
        <x:v>0.54313</x:v>
      </x:c>
      <x:c r="Q11492" s="3">
        <x:v>2.1420000000000002E-2</x:v>
      </x:c>
      <x:c r="R11492" s="3">
        <x:v>0</x:v>
      </x:c>
      <x:c r="S11492" s="3">
        <x:v>9.130000000000001E-3</x:v>
      </x:c>
      <x:c r="T11492" s="2">
        <x:f t="shared" si="897"/>
        <x:v>3568.35</x:v>
      </x:c>
      <x:c r="U11492" s="2">
        <x:f t="shared" si="896"/>
        <x:v>4546.07</x:v>
      </x:c>
      <x:c r="V11492" s="2">
        <x:f t="shared" si="900"/>
        <x:v>179.29</x:v>
      </x:c>
      <x:c r="W11492" s="2">
        <x:f t="shared" si="898"/>
        <x:v>0</x:v>
      </x:c>
      <x:c r="X11492" s="2">
        <x:f t="shared" si="899"/>
        <x:v>76.419999999999135</x:v>
      </x:c>
    </x:row>
    <x:row r="11493" spans="2:24" x14ac:dyDescent="0.25">
      <x:c r="B11493" t="s">
        <x:v>622</x:v>
      </x:c>
      <x:c r="C11493" t="s">
        <x:v>243</x:v>
      </x:c>
      <x:c r="D11493" t="s">
        <x:v>244</x:v>
      </x:c>
      <x:c r="E11493" t="s">
        <x:v>577</x:v>
      </x:c>
      <x:c r="F11493" t="s">
        <x:v>197</x:v>
      </x:c>
      <x:c r="G11493" s="2">
        <x:v>498.24</x:v>
      </x:c>
      <x:c r="J11493" t="s">
        <x:v>1560</x:v>
      </x:c>
      <x:c r="K11493" t="s">
        <x:v>2221</x:v>
      </x:c>
      <x:c r="L11493" t="s">
        <x:v>25</x:v>
      </x:c>
      <x:c r="M11493" t="s">
        <x:v>300</x:v>
      </x:c>
      <x:c r="N11493" t="s">
        <x:v>1561</x:v>
      </x:c>
      <x:c r="O11493" s="3">
        <x:v>0.42631999999999998</x:v>
      </x:c>
      <x:c r="P11493" s="3">
        <x:v>0.54313</x:v>
      </x:c>
      <x:c r="Q11493" s="3">
        <x:v>2.1420000000000002E-2</x:v>
      </x:c>
      <x:c r="R11493" s="3">
        <x:v>0</x:v>
      </x:c>
      <x:c r="S11493" s="3">
        <x:v>9.130000000000001E-3</x:v>
      </x:c>
      <x:c r="T11493" s="2">
        <x:f t="shared" si="897"/>
        <x:v>212.41</x:v>
      </x:c>
      <x:c r="U11493" s="2">
        <x:f t="shared" si="896"/>
        <x:v>270.61</x:v>
      </x:c>
      <x:c r="V11493" s="2">
        <x:f t="shared" si="900"/>
        <x:v>10.67</x:v>
      </x:c>
      <x:c r="W11493" s="2">
        <x:f t="shared" si="898"/>
        <x:v>0</x:v>
      </x:c>
      <x:c r="X11493" s="2">
        <x:f t="shared" si="899"/>
        <x:v>4.5500000000000274</x:v>
      </x:c>
    </x:row>
    <x:row r="11494" spans="2:24" x14ac:dyDescent="0.25">
      <x:c r="B11494" t="s">
        <x:v>622</x:v>
      </x:c>
      <x:c r="C11494" t="s">
        <x:v>578</x:v>
      </x:c>
      <x:c r="D11494" t="s">
        <x:v>579</x:v>
      </x:c>
      <x:c r="E11494" t="s">
        <x:v>577</x:v>
      </x:c>
      <x:c r="F11494" t="s">
        <x:v>282</x:v>
      </x:c>
      <x:c r="G11494" s="2">
        <x:v>355364.6</x:v>
      </x:c>
      <x:c r="J11494" t="s">
        <x:v>1416</x:v>
      </x:c>
      <x:c r="K11494" t="s">
        <x:v>2222</x:v>
      </x:c>
      <x:c r="L11494" t="s">
        <x:v>25</x:v>
      </x:c>
      <x:c r="M11494" t="s">
        <x:v>1508</x:v>
      </x:c>
      <x:c r="N11494" t="s">
        <x:v>1417</x:v>
      </x:c>
      <x:c r="O11494" s="3">
        <x:v>0.42670000000000002</x:v>
      </x:c>
      <x:c r="P11494" s="3">
        <x:v>0.54376000000000002</x:v>
      </x:c>
      <x:c r="Q11494" s="3">
        <x:v>2.0399999999999998E-2</x:v>
      </x:c>
      <x:c r="R11494" s="3">
        <x:v>0</x:v>
      </x:c>
      <x:c r="S11494" s="3">
        <x:v>9.1400000000000006E-3</x:v>
      </x:c>
      <x:c r="T11494" s="2">
        <x:f t="shared" si="897"/>
        <x:v>151634.07</x:v>
      </x:c>
      <x:c r="U11494" s="2">
        <x:f t="shared" ref="U11494:U11557" si="901">ROUND(G11494*P11494,2)</x:f>
        <x:v>193233.05</x:v>
      </x:c>
      <x:c r="V11494" s="2">
        <x:f t="shared" si="900"/>
        <x:v>7249.44</x:v>
      </x:c>
      <x:c r="W11494" s="2">
        <x:f t="shared" si="898"/>
        <x:v>0</x:v>
      </x:c>
      <x:c r="X11494" s="2">
        <x:f t="shared" si="899"/>
        <x:v>3248.0399999999818</x:v>
      </x:c>
    </x:row>
    <x:row r="11495" spans="2:24" x14ac:dyDescent="0.25">
      <x:c r="B11495" t="s">
        <x:v>622</x:v>
      </x:c>
      <x:c r="C11495" t="s">
        <x:v>578</x:v>
      </x:c>
      <x:c r="D11495" t="s">
        <x:v>579</x:v>
      </x:c>
      <x:c r="E11495" t="s">
        <x:v>577</x:v>
      </x:c>
      <x:c r="F11495" t="s">
        <x:v>283</x:v>
      </x:c>
      <x:c r="G11495" s="2">
        <x:v>-535.98</x:v>
      </x:c>
      <x:c r="J11495" t="s">
        <x:v>1416</x:v>
      </x:c>
      <x:c r="K11495" t="s">
        <x:v>2222</x:v>
      </x:c>
      <x:c r="L11495" t="s">
        <x:v>25</x:v>
      </x:c>
      <x:c r="M11495" t="s">
        <x:v>1508</x:v>
      </x:c>
      <x:c r="N11495" t="s">
        <x:v>1417</x:v>
      </x:c>
      <x:c r="O11495" s="3">
        <x:v>0.42670000000000002</x:v>
      </x:c>
      <x:c r="P11495" s="3">
        <x:v>0.54376000000000002</x:v>
      </x:c>
      <x:c r="Q11495" s="3">
        <x:v>2.0399999999999998E-2</x:v>
      </x:c>
      <x:c r="R11495" s="3">
        <x:v>0</x:v>
      </x:c>
      <x:c r="S11495" s="3">
        <x:v>9.1400000000000006E-3</x:v>
      </x:c>
      <x:c r="T11495" s="2">
        <x:f t="shared" ref="T11495:T11558" si="902">ROUND(G11495*O11495,2)</x:f>
        <x:v>-228.7</x:v>
      </x:c>
      <x:c r="U11495" s="2">
        <x:f t="shared" si="901"/>
        <x:v>-291.44</x:v>
      </x:c>
      <x:c r="V11495" s="2">
        <x:f t="shared" si="900"/>
        <x:v>-10.93</x:v>
      </x:c>
      <x:c r="W11495" s="2">
        <x:f t="shared" ref="W11495:W11558" si="903">ROUND(G11495*R11495,2)</x:f>
        <x:v>0</x:v>
      </x:c>
      <x:c r="X11495" s="2">
        <x:f t="shared" ref="X11495:X11558" si="904">G11495-T11495-U11495-V11495-W11495</x:f>
        <x:v>-4.9100000000000321</x:v>
      </x:c>
    </x:row>
    <x:row r="11496" spans="2:24" x14ac:dyDescent="0.25">
      <x:c r="B11496" t="s">
        <x:v>622</x:v>
      </x:c>
      <x:c r="C11496" t="s">
        <x:v>578</x:v>
      </x:c>
      <x:c r="D11496" t="s">
        <x:v>579</x:v>
      </x:c>
      <x:c r="E11496" t="s">
        <x:v>577</x:v>
      </x:c>
      <x:c r="F11496" t="s">
        <x:v>70</x:v>
      </x:c>
      <x:c r="G11496" s="2">
        <x:v>38440.949999999997</x:v>
      </x:c>
      <x:c r="J11496" t="s">
        <x:v>1416</x:v>
      </x:c>
      <x:c r="K11496" t="s">
        <x:v>2222</x:v>
      </x:c>
      <x:c r="L11496" t="s">
        <x:v>25</x:v>
      </x:c>
      <x:c r="M11496" t="s">
        <x:v>1508</x:v>
      </x:c>
      <x:c r="N11496" t="s">
        <x:v>1417</x:v>
      </x:c>
      <x:c r="O11496" s="3">
        <x:v>0.42670000000000002</x:v>
      </x:c>
      <x:c r="P11496" s="3">
        <x:v>0.54376000000000002</x:v>
      </x:c>
      <x:c r="Q11496" s="3">
        <x:v>2.0399999999999998E-2</x:v>
      </x:c>
      <x:c r="R11496" s="3">
        <x:v>0</x:v>
      </x:c>
      <x:c r="S11496" s="3">
        <x:v>9.1400000000000006E-3</x:v>
      </x:c>
      <x:c r="T11496" s="2">
        <x:f t="shared" si="902"/>
        <x:v>16402.75</x:v>
      </x:c>
      <x:c r="U11496" s="2">
        <x:f t="shared" si="901"/>
        <x:v>20902.650000000001</x:v>
      </x:c>
      <x:c r="V11496" s="2">
        <x:f t="shared" si="900"/>
        <x:v>784.2</x:v>
      </x:c>
      <x:c r="W11496" s="2">
        <x:f t="shared" si="903"/>
        <x:v>0</x:v>
      </x:c>
      <x:c r="X11496" s="2">
        <x:f t="shared" si="904"/>
        <x:v>351.34999999999559</x:v>
      </x:c>
    </x:row>
    <x:row r="11497" spans="2:24" x14ac:dyDescent="0.25">
      <x:c r="B11497" t="s">
        <x:v>622</x:v>
      </x:c>
      <x:c r="C11497" t="s">
        <x:v>578</x:v>
      </x:c>
      <x:c r="D11497" t="s">
        <x:v>579</x:v>
      </x:c>
      <x:c r="E11497" t="s">
        <x:v>577</x:v>
      </x:c>
      <x:c r="F11497" t="s">
        <x:v>224</x:v>
      </x:c>
      <x:c r="G11497" s="2">
        <x:v>14027.04</x:v>
      </x:c>
      <x:c r="J11497" t="s">
        <x:v>1416</x:v>
      </x:c>
      <x:c r="K11497" t="s">
        <x:v>2222</x:v>
      </x:c>
      <x:c r="L11497" t="s">
        <x:v>25</x:v>
      </x:c>
      <x:c r="M11497" t="s">
        <x:v>1508</x:v>
      </x:c>
      <x:c r="N11497" t="s">
        <x:v>1417</x:v>
      </x:c>
      <x:c r="O11497" s="3">
        <x:v>0.42670000000000002</x:v>
      </x:c>
      <x:c r="P11497" s="3">
        <x:v>0.54376000000000002</x:v>
      </x:c>
      <x:c r="Q11497" s="3">
        <x:v>2.0399999999999998E-2</x:v>
      </x:c>
      <x:c r="R11497" s="3">
        <x:v>0</x:v>
      </x:c>
      <x:c r="S11497" s="3">
        <x:v>9.1400000000000006E-3</x:v>
      </x:c>
      <x:c r="T11497" s="2">
        <x:f t="shared" si="902"/>
        <x:v>5985.34</x:v>
      </x:c>
      <x:c r="U11497" s="2">
        <x:f t="shared" si="901"/>
        <x:v>7627.34</x:v>
      </x:c>
      <x:c r="V11497" s="2">
        <x:f t="shared" si="900"/>
        <x:v>286.14999999999998</x:v>
      </x:c>
      <x:c r="W11497" s="2">
        <x:f t="shared" si="903"/>
        <x:v>0</x:v>
      </x:c>
      <x:c r="X11497" s="2">
        <x:f t="shared" si="904"/>
        <x:v>128.2100000000006</x:v>
      </x:c>
    </x:row>
    <x:row r="11498" spans="2:24" x14ac:dyDescent="0.25">
      <x:c r="B11498" t="s">
        <x:v>622</x:v>
      </x:c>
      <x:c r="C11498" t="s">
        <x:v>243</x:v>
      </x:c>
      <x:c r="D11498" t="s">
        <x:v>244</x:v>
      </x:c>
      <x:c r="E11498" t="s">
        <x:v>577</x:v>
      </x:c>
      <x:c r="F11498" t="s">
        <x:v>70</x:v>
      </x:c>
      <x:c r="G11498" s="2">
        <x:v>17094.439999999999</x:v>
      </x:c>
      <x:c r="J11498" t="s">
        <x:v>1416</x:v>
      </x:c>
      <x:c r="K11498" t="s">
        <x:v>2222</x:v>
      </x:c>
      <x:c r="L11498" t="s">
        <x:v>25</x:v>
      </x:c>
      <x:c r="M11498" t="s">
        <x:v>300</x:v>
      </x:c>
      <x:c r="N11498" t="s">
        <x:v>1417</x:v>
      </x:c>
      <x:c r="O11498" s="3">
        <x:v>0.42631999999999998</x:v>
      </x:c>
      <x:c r="P11498" s="3">
        <x:v>0.54313</x:v>
      </x:c>
      <x:c r="Q11498" s="3">
        <x:v>2.1420000000000002E-2</x:v>
      </x:c>
      <x:c r="R11498" s="3">
        <x:v>0</x:v>
      </x:c>
      <x:c r="S11498" s="3">
        <x:v>9.130000000000001E-3</x:v>
      </x:c>
      <x:c r="T11498" s="2">
        <x:f t="shared" si="902"/>
        <x:v>7287.7</x:v>
      </x:c>
      <x:c r="U11498" s="2">
        <x:f t="shared" si="901"/>
        <x:v>9284.5</x:v>
      </x:c>
      <x:c r="V11498" s="2">
        <x:f t="shared" si="900"/>
        <x:v>366.16</x:v>
      </x:c>
      <x:c r="W11498" s="2">
        <x:f t="shared" si="903"/>
        <x:v>0</x:v>
      </x:c>
      <x:c r="X11498" s="2">
        <x:f t="shared" si="904"/>
        <x:v>156.07999999999794</x:v>
      </x:c>
    </x:row>
    <x:row r="11499" spans="2:24" x14ac:dyDescent="0.25">
      <x:c r="B11499" t="s">
        <x:v>622</x:v>
      </x:c>
      <x:c r="C11499" t="s">
        <x:v>243</x:v>
      </x:c>
      <x:c r="D11499" t="s">
        <x:v>244</x:v>
      </x:c>
      <x:c r="E11499" t="s">
        <x:v>577</x:v>
      </x:c>
      <x:c r="F11499" t="s">
        <x:v>224</x:v>
      </x:c>
      <x:c r="G11499" s="2">
        <x:v>-765.33</x:v>
      </x:c>
      <x:c r="J11499" t="s">
        <x:v>1416</x:v>
      </x:c>
      <x:c r="K11499" t="s">
        <x:v>2222</x:v>
      </x:c>
      <x:c r="L11499" t="s">
        <x:v>25</x:v>
      </x:c>
      <x:c r="M11499" t="s">
        <x:v>300</x:v>
      </x:c>
      <x:c r="N11499" t="s">
        <x:v>1417</x:v>
      </x:c>
      <x:c r="O11499" s="3">
        <x:v>0.42631999999999998</x:v>
      </x:c>
      <x:c r="P11499" s="3">
        <x:v>0.54313</x:v>
      </x:c>
      <x:c r="Q11499" s="3">
        <x:v>2.1420000000000002E-2</x:v>
      </x:c>
      <x:c r="R11499" s="3">
        <x:v>0</x:v>
      </x:c>
      <x:c r="S11499" s="3">
        <x:v>9.130000000000001E-3</x:v>
      </x:c>
      <x:c r="T11499" s="2">
        <x:f t="shared" si="902"/>
        <x:v>-326.27999999999997</x:v>
      </x:c>
      <x:c r="U11499" s="2">
        <x:f t="shared" si="901"/>
        <x:v>-415.67</x:v>
      </x:c>
      <x:c r="V11499" s="2">
        <x:f t="shared" si="900"/>
        <x:v>-16.39</x:v>
      </x:c>
      <x:c r="W11499" s="2">
        <x:f t="shared" si="903"/>
        <x:v>0</x:v>
      </x:c>
      <x:c r="X11499" s="2">
        <x:f t="shared" si="904"/>
        <x:v>-6.9900000000000517</x:v>
      </x:c>
    </x:row>
    <x:row r="11500" spans="2:24" x14ac:dyDescent="0.25">
      <x:c r="B11500" t="s">
        <x:v>622</x:v>
      </x:c>
      <x:c r="C11500" t="s">
        <x:v>578</x:v>
      </x:c>
      <x:c r="D11500" t="s">
        <x:v>579</x:v>
      </x:c>
      <x:c r="E11500" t="s">
        <x:v>577</x:v>
      </x:c>
      <x:c r="F11500" t="s">
        <x:v>285</x:v>
      </x:c>
      <x:c r="G11500" s="2">
        <x:v>131919.29</x:v>
      </x:c>
      <x:c r="J11500" t="s">
        <x:v>394</x:v>
      </x:c>
      <x:c r="K11500" t="s">
        <x:v>2223</x:v>
      </x:c>
      <x:c r="L11500" t="s">
        <x:v>25</x:v>
      </x:c>
      <x:c r="M11500" t="s">
        <x:v>1508</x:v>
      </x:c>
      <x:c r="N11500" t="s">
        <x:v>1562</x:v>
      </x:c>
      <x:c r="O11500" s="3">
        <x:v>0.42670000000000002</x:v>
      </x:c>
      <x:c r="P11500" s="3">
        <x:v>0.54376000000000002</x:v>
      </x:c>
      <x:c r="Q11500" s="3">
        <x:v>2.0399999999999998E-2</x:v>
      </x:c>
      <x:c r="R11500" s="3">
        <x:v>0</x:v>
      </x:c>
      <x:c r="S11500" s="3">
        <x:v>9.1400000000000006E-3</x:v>
      </x:c>
      <x:c r="T11500" s="2">
        <x:f t="shared" si="902"/>
        <x:v>56289.96</x:v>
      </x:c>
      <x:c r="U11500" s="2">
        <x:f t="shared" si="901"/>
        <x:v>71732.429999999993</x:v>
      </x:c>
      <x:c r="V11500" s="2">
        <x:f t="shared" si="900"/>
        <x:v>2691.15</x:v>
      </x:c>
      <x:c r="W11500" s="2">
        <x:f t="shared" si="903"/>
        <x:v>0</x:v>
      </x:c>
      <x:c r="X11500" s="2">
        <x:f t="shared" si="904"/>
        <x:v>1205.7500000000232</x:v>
      </x:c>
    </x:row>
    <x:row r="11501" spans="2:24" x14ac:dyDescent="0.25">
      <x:c r="B11501" t="s">
        <x:v>622</x:v>
      </x:c>
      <x:c r="C11501" t="s">
        <x:v>578</x:v>
      </x:c>
      <x:c r="D11501" t="s">
        <x:v>579</x:v>
      </x:c>
      <x:c r="E11501" t="s">
        <x:v>577</x:v>
      </x:c>
      <x:c r="F11501" t="s">
        <x:v>70</x:v>
      </x:c>
      <x:c r="G11501" s="2">
        <x:v>23565.43</x:v>
      </x:c>
      <x:c r="J11501" t="s">
        <x:v>394</x:v>
      </x:c>
      <x:c r="K11501" t="s">
        <x:v>2223</x:v>
      </x:c>
      <x:c r="L11501" t="s">
        <x:v>25</x:v>
      </x:c>
      <x:c r="M11501" t="s">
        <x:v>1508</x:v>
      </x:c>
      <x:c r="N11501" t="s">
        <x:v>1562</x:v>
      </x:c>
      <x:c r="O11501" s="3">
        <x:v>0.42670000000000002</x:v>
      </x:c>
      <x:c r="P11501" s="3">
        <x:v>0.54376000000000002</x:v>
      </x:c>
      <x:c r="Q11501" s="3">
        <x:v>2.0399999999999998E-2</x:v>
      </x:c>
      <x:c r="R11501" s="3">
        <x:v>0</x:v>
      </x:c>
      <x:c r="S11501" s="3">
        <x:v>9.1400000000000006E-3</x:v>
      </x:c>
      <x:c r="T11501" s="2">
        <x:f t="shared" si="902"/>
        <x:v>10055.370000000001</x:v>
      </x:c>
      <x:c r="U11501" s="2">
        <x:f t="shared" si="901"/>
        <x:v>12813.94</x:v>
      </x:c>
      <x:c r="V11501" s="2">
        <x:f t="shared" si="900"/>
        <x:v>480.73</x:v>
      </x:c>
      <x:c r="W11501" s="2">
        <x:f t="shared" si="903"/>
        <x:v>0</x:v>
      </x:c>
      <x:c r="X11501" s="2">
        <x:f t="shared" si="904"/>
        <x:v>215.38999999999896</x:v>
      </x:c>
    </x:row>
    <x:row r="11502" spans="2:24" x14ac:dyDescent="0.25">
      <x:c r="B11502" t="s">
        <x:v>622</x:v>
      </x:c>
      <x:c r="C11502" t="s">
        <x:v>578</x:v>
      </x:c>
      <x:c r="D11502" t="s">
        <x:v>579</x:v>
      </x:c>
      <x:c r="E11502" t="s">
        <x:v>577</x:v>
      </x:c>
      <x:c r="F11502" t="s">
        <x:v>224</x:v>
      </x:c>
      <x:c r="G11502" s="2">
        <x:v>14027.04</x:v>
      </x:c>
      <x:c r="J11502" t="s">
        <x:v>394</x:v>
      </x:c>
      <x:c r="K11502" t="s">
        <x:v>2223</x:v>
      </x:c>
      <x:c r="L11502" t="s">
        <x:v>25</x:v>
      </x:c>
      <x:c r="M11502" t="s">
        <x:v>1508</x:v>
      </x:c>
      <x:c r="N11502" t="s">
        <x:v>1562</x:v>
      </x:c>
      <x:c r="O11502" s="3">
        <x:v>0.42670000000000002</x:v>
      </x:c>
      <x:c r="P11502" s="3">
        <x:v>0.54376000000000002</x:v>
      </x:c>
      <x:c r="Q11502" s="3">
        <x:v>2.0399999999999998E-2</x:v>
      </x:c>
      <x:c r="R11502" s="3">
        <x:v>0</x:v>
      </x:c>
      <x:c r="S11502" s="3">
        <x:v>9.1400000000000006E-3</x:v>
      </x:c>
      <x:c r="T11502" s="2">
        <x:f t="shared" si="902"/>
        <x:v>5985.34</x:v>
      </x:c>
      <x:c r="U11502" s="2">
        <x:f t="shared" si="901"/>
        <x:v>7627.34</x:v>
      </x:c>
      <x:c r="V11502" s="2">
        <x:f t="shared" si="900"/>
        <x:v>286.14999999999998</x:v>
      </x:c>
      <x:c r="W11502" s="2">
        <x:f t="shared" si="903"/>
        <x:v>0</x:v>
      </x:c>
      <x:c r="X11502" s="2">
        <x:f t="shared" si="904"/>
        <x:v>128.2100000000006</x:v>
      </x:c>
    </x:row>
    <x:row r="11503" spans="2:24" x14ac:dyDescent="0.25">
      <x:c r="B11503" t="s">
        <x:v>622</x:v>
      </x:c>
      <x:c r="C11503" t="s">
        <x:v>243</x:v>
      </x:c>
      <x:c r="D11503" t="s">
        <x:v>244</x:v>
      </x:c>
      <x:c r="E11503" t="s">
        <x:v>577</x:v>
      </x:c>
      <x:c r="F11503" t="s">
        <x:v>70</x:v>
      </x:c>
      <x:c r="G11503" s="2">
        <x:v>99845.53</x:v>
      </x:c>
      <x:c r="J11503" t="s">
        <x:v>394</x:v>
      </x:c>
      <x:c r="K11503" t="s">
        <x:v>2223</x:v>
      </x:c>
      <x:c r="L11503" t="s">
        <x:v>25</x:v>
      </x:c>
      <x:c r="M11503" t="s">
        <x:v>300</x:v>
      </x:c>
      <x:c r="N11503" t="s">
        <x:v>1562</x:v>
      </x:c>
      <x:c r="O11503" s="3">
        <x:v>0.42631999999999998</x:v>
      </x:c>
      <x:c r="P11503" s="3">
        <x:v>0.54313</x:v>
      </x:c>
      <x:c r="Q11503" s="3">
        <x:v>2.1420000000000002E-2</x:v>
      </x:c>
      <x:c r="R11503" s="3">
        <x:v>0</x:v>
      </x:c>
      <x:c r="S11503" s="3">
        <x:v>9.130000000000001E-3</x:v>
      </x:c>
      <x:c r="T11503" s="2">
        <x:f t="shared" si="902"/>
        <x:v>42566.15</x:v>
      </x:c>
      <x:c r="U11503" s="2">
        <x:f t="shared" si="901"/>
        <x:v>54229.1</x:v>
      </x:c>
      <x:c r="V11503" s="2">
        <x:f t="shared" si="900"/>
        <x:v>2138.69</x:v>
      </x:c>
      <x:c r="W11503" s="2">
        <x:f t="shared" si="903"/>
        <x:v>0</x:v>
      </x:c>
      <x:c r="X11503" s="2">
        <x:f t="shared" si="904"/>
        <x:v>911.58999999999878</x:v>
      </x:c>
    </x:row>
    <x:row r="11504" spans="2:24" x14ac:dyDescent="0.25">
      <x:c r="B11504" t="s">
        <x:v>622</x:v>
      </x:c>
      <x:c r="C11504" t="s">
        <x:v>243</x:v>
      </x:c>
      <x:c r="D11504" t="s">
        <x:v>244</x:v>
      </x:c>
      <x:c r="E11504" t="s">
        <x:v>577</x:v>
      </x:c>
      <x:c r="F11504" t="s">
        <x:v>224</x:v>
      </x:c>
      <x:c r="G11504" s="2">
        <x:v>181499.04</x:v>
      </x:c>
      <x:c r="J11504" t="s">
        <x:v>394</x:v>
      </x:c>
      <x:c r="K11504" t="s">
        <x:v>2223</x:v>
      </x:c>
      <x:c r="L11504" t="s">
        <x:v>25</x:v>
      </x:c>
      <x:c r="M11504" t="s">
        <x:v>300</x:v>
      </x:c>
      <x:c r="N11504" t="s">
        <x:v>1562</x:v>
      </x:c>
      <x:c r="O11504" s="3">
        <x:v>0.42631999999999998</x:v>
      </x:c>
      <x:c r="P11504" s="3">
        <x:v>0.54313</x:v>
      </x:c>
      <x:c r="Q11504" s="3">
        <x:v>2.1420000000000002E-2</x:v>
      </x:c>
      <x:c r="R11504" s="3">
        <x:v>0</x:v>
      </x:c>
      <x:c r="S11504" s="3">
        <x:v>9.130000000000001E-3</x:v>
      </x:c>
      <x:c r="T11504" s="2">
        <x:f t="shared" si="902"/>
        <x:v>77376.67</x:v>
      </x:c>
      <x:c r="U11504" s="2">
        <x:f t="shared" si="901"/>
        <x:v>98577.57</x:v>
      </x:c>
      <x:c r="V11504" s="2">
        <x:f t="shared" si="900"/>
        <x:v>3887.71</x:v>
      </x:c>
      <x:c r="W11504" s="2">
        <x:f t="shared" si="903"/>
        <x:v>0</x:v>
      </x:c>
      <x:c r="X11504" s="2">
        <x:f t="shared" si="904"/>
        <x:v>1657.0900000000029</x:v>
      </x:c>
    </x:row>
    <x:row r="11505" spans="2:24" x14ac:dyDescent="0.25">
      <x:c r="B11505" t="s">
        <x:v>622</x:v>
      </x:c>
      <x:c r="C11505" t="s">
        <x:v>243</x:v>
      </x:c>
      <x:c r="D11505" t="s">
        <x:v>244</x:v>
      </x:c>
      <x:c r="E11505" t="s">
        <x:v>577</x:v>
      </x:c>
      <x:c r="F11505" t="s">
        <x:v>197</x:v>
      </x:c>
      <x:c r="G11505" s="2">
        <x:v>-9023.16</x:v>
      </x:c>
      <x:c r="J11505" t="s">
        <x:v>394</x:v>
      </x:c>
      <x:c r="K11505" t="s">
        <x:v>2223</x:v>
      </x:c>
      <x:c r="L11505" t="s">
        <x:v>25</x:v>
      </x:c>
      <x:c r="M11505" t="s">
        <x:v>300</x:v>
      </x:c>
      <x:c r="N11505" t="s">
        <x:v>1562</x:v>
      </x:c>
      <x:c r="O11505" s="3">
        <x:v>0.42631999999999998</x:v>
      </x:c>
      <x:c r="P11505" s="3">
        <x:v>0.54313</x:v>
      </x:c>
      <x:c r="Q11505" s="3">
        <x:v>2.1420000000000002E-2</x:v>
      </x:c>
      <x:c r="R11505" s="3">
        <x:v>0</x:v>
      </x:c>
      <x:c r="S11505" s="3">
        <x:v>9.130000000000001E-3</x:v>
      </x:c>
      <x:c r="T11505" s="2">
        <x:f t="shared" si="902"/>
        <x:v>-3846.75</x:v>
      </x:c>
      <x:c r="U11505" s="2">
        <x:f t="shared" si="901"/>
        <x:v>-4900.75</x:v>
      </x:c>
      <x:c r="V11505" s="2">
        <x:f t="shared" si="900"/>
        <x:v>-193.28</x:v>
      </x:c>
      <x:c r="W11505" s="2">
        <x:f t="shared" si="903"/>
        <x:v>0</x:v>
      </x:c>
      <x:c r="X11505" s="2">
        <x:f t="shared" si="904"/>
        <x:v>-82.379999999999853</x:v>
      </x:c>
    </x:row>
    <x:row r="11506" spans="2:24" x14ac:dyDescent="0.25">
      <x:c r="B11506" t="s">
        <x:v>622</x:v>
      </x:c>
      <x:c r="C11506" t="s">
        <x:v>243</x:v>
      </x:c>
      <x:c r="D11506" t="s">
        <x:v>244</x:v>
      </x:c>
      <x:c r="E11506" t="s">
        <x:v>577</x:v>
      </x:c>
      <x:c r="F11506" t="s">
        <x:v>200</x:v>
      </x:c>
      <x:c r="G11506" s="2">
        <x:v>2627.64</x:v>
      </x:c>
      <x:c r="J11506" t="s">
        <x:v>394</x:v>
      </x:c>
      <x:c r="K11506" t="s">
        <x:v>2223</x:v>
      </x:c>
      <x:c r="L11506" t="s">
        <x:v>25</x:v>
      </x:c>
      <x:c r="M11506" t="s">
        <x:v>300</x:v>
      </x:c>
      <x:c r="N11506" t="s">
        <x:v>1562</x:v>
      </x:c>
      <x:c r="O11506" s="3">
        <x:v>0.42631999999999998</x:v>
      </x:c>
      <x:c r="P11506" s="3">
        <x:v>0.54313</x:v>
      </x:c>
      <x:c r="Q11506" s="3">
        <x:v>2.1420000000000002E-2</x:v>
      </x:c>
      <x:c r="R11506" s="3">
        <x:v>0</x:v>
      </x:c>
      <x:c r="S11506" s="3">
        <x:v>9.130000000000001E-3</x:v>
      </x:c>
      <x:c r="T11506" s="2">
        <x:f t="shared" si="902"/>
        <x:v>1120.22</x:v>
      </x:c>
      <x:c r="U11506" s="2">
        <x:f t="shared" si="901"/>
        <x:v>1427.15</x:v>
      </x:c>
      <x:c r="V11506" s="2">
        <x:f t="shared" si="900"/>
        <x:v>56.28</x:v>
      </x:c>
      <x:c r="W11506" s="2">
        <x:f t="shared" si="903"/>
        <x:v>0</x:v>
      </x:c>
      <x:c r="X11506" s="2">
        <x:f t="shared" si="904"/>
        <x:v>23.989999999999753</x:v>
      </x:c>
    </x:row>
    <x:row r="11507" spans="2:24" x14ac:dyDescent="0.25">
      <x:c r="B11507" t="s">
        <x:v>622</x:v>
      </x:c>
      <x:c r="C11507" t="s">
        <x:v>578</x:v>
      </x:c>
      <x:c r="D11507" t="s">
        <x:v>579</x:v>
      </x:c>
      <x:c r="E11507" t="s">
        <x:v>577</x:v>
      </x:c>
      <x:c r="F11507" t="s">
        <x:v>282</x:v>
      </x:c>
      <x:c r="G11507" s="2">
        <x:v>275576.59999999998</x:v>
      </x:c>
      <x:c r="J11507" t="s">
        <x:v>1310</x:v>
      </x:c>
      <x:c r="K11507" t="s">
        <x:v>2224</x:v>
      </x:c>
      <x:c r="L11507" t="s">
        <x:v>25</x:v>
      </x:c>
      <x:c r="M11507" t="s">
        <x:v>1508</x:v>
      </x:c>
      <x:c r="N11507" t="s">
        <x:v>1311</x:v>
      </x:c>
      <x:c r="O11507" s="3">
        <x:v>0.42670000000000002</x:v>
      </x:c>
      <x:c r="P11507" s="3">
        <x:v>0.54376000000000002</x:v>
      </x:c>
      <x:c r="Q11507" s="3">
        <x:v>2.0399999999999998E-2</x:v>
      </x:c>
      <x:c r="R11507" s="3">
        <x:v>0</x:v>
      </x:c>
      <x:c r="S11507" s="3">
        <x:v>9.1400000000000006E-3</x:v>
      </x:c>
      <x:c r="T11507" s="2">
        <x:f t="shared" si="902"/>
        <x:v>117588.54</x:v>
      </x:c>
      <x:c r="U11507" s="2">
        <x:f t="shared" si="901"/>
        <x:v>149847.53</x:v>
      </x:c>
      <x:c r="V11507" s="2">
        <x:f t="shared" si="900"/>
        <x:v>5621.76</x:v>
      </x:c>
      <x:c r="W11507" s="2">
        <x:f t="shared" si="903"/>
        <x:v>0</x:v>
      </x:c>
      <x:c r="X11507" s="2">
        <x:f t="shared" si="904"/>
        <x:v>2518.7699999999986</x:v>
      </x:c>
    </x:row>
    <x:row r="11508" spans="2:24" x14ac:dyDescent="0.25">
      <x:c r="B11508" t="s">
        <x:v>622</x:v>
      </x:c>
      <x:c r="C11508" t="s">
        <x:v>578</x:v>
      </x:c>
      <x:c r="D11508" t="s">
        <x:v>579</x:v>
      </x:c>
      <x:c r="E11508" t="s">
        <x:v>577</x:v>
      </x:c>
      <x:c r="F11508" t="s">
        <x:v>283</x:v>
      </x:c>
      <x:c r="G11508" s="2">
        <x:v>110322.47</x:v>
      </x:c>
      <x:c r="J11508" t="s">
        <x:v>1310</x:v>
      </x:c>
      <x:c r="K11508" t="s">
        <x:v>2224</x:v>
      </x:c>
      <x:c r="L11508" t="s">
        <x:v>25</x:v>
      </x:c>
      <x:c r="M11508" t="s">
        <x:v>1508</x:v>
      </x:c>
      <x:c r="N11508" t="s">
        <x:v>1311</x:v>
      </x:c>
      <x:c r="O11508" s="3">
        <x:v>0.42670000000000002</x:v>
      </x:c>
      <x:c r="P11508" s="3">
        <x:v>0.54376000000000002</x:v>
      </x:c>
      <x:c r="Q11508" s="3">
        <x:v>2.0399999999999998E-2</x:v>
      </x:c>
      <x:c r="R11508" s="3">
        <x:v>0</x:v>
      </x:c>
      <x:c r="S11508" s="3">
        <x:v>9.1400000000000006E-3</x:v>
      </x:c>
      <x:c r="T11508" s="2">
        <x:f t="shared" si="902"/>
        <x:v>47074.6</x:v>
      </x:c>
      <x:c r="U11508" s="2">
        <x:f t="shared" si="901"/>
        <x:v>59988.95</x:v>
      </x:c>
      <x:c r="V11508" s="2">
        <x:f t="shared" si="900"/>
        <x:v>2250.58</x:v>
      </x:c>
      <x:c r="W11508" s="2">
        <x:f t="shared" si="903"/>
        <x:v>0</x:v>
      </x:c>
      <x:c r="X11508" s="2">
        <x:f t="shared" si="904"/>
        <x:v>1008.3400000000056</x:v>
      </x:c>
    </x:row>
    <x:row r="11509" spans="2:24" x14ac:dyDescent="0.25">
      <x:c r="B11509" t="s">
        <x:v>622</x:v>
      </x:c>
      <x:c r="C11509" t="s">
        <x:v>243</x:v>
      </x:c>
      <x:c r="D11509" t="s">
        <x:v>244</x:v>
      </x:c>
      <x:c r="E11509" t="s">
        <x:v>577</x:v>
      </x:c>
      <x:c r="F11509" t="s">
        <x:v>283</x:v>
      </x:c>
      <x:c r="G11509" s="2">
        <x:v>7730.97</x:v>
      </x:c>
      <x:c r="J11509" t="s">
        <x:v>1310</x:v>
      </x:c>
      <x:c r="K11509" t="s">
        <x:v>2224</x:v>
      </x:c>
      <x:c r="L11509" t="s">
        <x:v>25</x:v>
      </x:c>
      <x:c r="M11509" t="s">
        <x:v>41</x:v>
      </x:c>
      <x:c r="N11509" t="s">
        <x:v>1311</x:v>
      </x:c>
      <x:c r="O11509" s="3">
        <x:v>0.42631999999999998</x:v>
      </x:c>
      <x:c r="P11509" s="3">
        <x:v>0.54313</x:v>
      </x:c>
      <x:c r="Q11509" s="3">
        <x:v>2.1420000000000002E-2</x:v>
      </x:c>
      <x:c r="R11509" s="3">
        <x:v>0</x:v>
      </x:c>
      <x:c r="S11509" s="3">
        <x:v>9.130000000000001E-3</x:v>
      </x:c>
      <x:c r="T11509" s="2">
        <x:f t="shared" si="902"/>
        <x:v>3295.87</x:v>
      </x:c>
      <x:c r="U11509" s="2">
        <x:f t="shared" si="901"/>
        <x:v>4198.92</x:v>
      </x:c>
      <x:c r="V11509" s="2">
        <x:f t="shared" si="900"/>
        <x:v>165.6</x:v>
      </x:c>
      <x:c r="W11509" s="2">
        <x:f t="shared" si="903"/>
        <x:v>0</x:v>
      </x:c>
      <x:c r="X11509" s="2">
        <x:f t="shared" si="904"/>
        <x:v>70.580000000000297</x:v>
      </x:c>
    </x:row>
    <x:row r="11510" spans="2:24" x14ac:dyDescent="0.25">
      <x:c r="B11510" t="s">
        <x:v>622</x:v>
      </x:c>
      <x:c r="C11510" t="s">
        <x:v>243</x:v>
      </x:c>
      <x:c r="D11510" t="s">
        <x:v>244</x:v>
      </x:c>
      <x:c r="E11510" t="s">
        <x:v>577</x:v>
      </x:c>
      <x:c r="F11510" t="s">
        <x:v>283</x:v>
      </x:c>
      <x:c r="G11510" s="2">
        <x:v>7730.97</x:v>
      </x:c>
      <x:c r="J11510" t="s">
        <x:v>1310</x:v>
      </x:c>
      <x:c r="K11510" t="s">
        <x:v>2224</x:v>
      </x:c>
      <x:c r="L11510" t="s">
        <x:v>25</x:v>
      </x:c>
      <x:c r="M11510" t="s">
        <x:v>587</x:v>
      </x:c>
      <x:c r="N11510" t="s">
        <x:v>1311</x:v>
      </x:c>
      <x:c r="O11510" s="3">
        <x:v>0.42631999999999998</x:v>
      </x:c>
      <x:c r="P11510" s="3">
        <x:v>0.54313</x:v>
      </x:c>
      <x:c r="Q11510" s="3">
        <x:v>2.1420000000000002E-2</x:v>
      </x:c>
      <x:c r="R11510" s="3">
        <x:v>0</x:v>
      </x:c>
      <x:c r="S11510" s="3">
        <x:v>9.130000000000001E-3</x:v>
      </x:c>
      <x:c r="T11510" s="2">
        <x:f t="shared" si="902"/>
        <x:v>3295.87</x:v>
      </x:c>
      <x:c r="U11510" s="2">
        <x:f t="shared" si="901"/>
        <x:v>4198.92</x:v>
      </x:c>
      <x:c r="V11510" s="2">
        <x:f t="shared" si="900"/>
        <x:v>165.6</x:v>
      </x:c>
      <x:c r="W11510" s="2">
        <x:f t="shared" si="903"/>
        <x:v>0</x:v>
      </x:c>
      <x:c r="X11510" s="2">
        <x:f t="shared" si="904"/>
        <x:v>70.580000000000297</x:v>
      </x:c>
    </x:row>
    <x:row r="11511" spans="2:24" x14ac:dyDescent="0.25">
      <x:c r="B11511" t="s">
        <x:v>622</x:v>
      </x:c>
      <x:c r="C11511" t="s">
        <x:v>243</x:v>
      </x:c>
      <x:c r="D11511" t="s">
        <x:v>244</x:v>
      </x:c>
      <x:c r="E11511" t="s">
        <x:v>577</x:v>
      </x:c>
      <x:c r="F11511" t="s">
        <x:v>283</x:v>
      </x:c>
      <x:c r="G11511" s="2">
        <x:v>7730.97</x:v>
      </x:c>
      <x:c r="J11511" t="s">
        <x:v>1310</x:v>
      </x:c>
      <x:c r="K11511" t="s">
        <x:v>2224</x:v>
      </x:c>
      <x:c r="L11511" t="s">
        <x:v>25</x:v>
      </x:c>
      <x:c r="M11511" t="s">
        <x:v>589</x:v>
      </x:c>
      <x:c r="N11511" t="s">
        <x:v>1311</x:v>
      </x:c>
      <x:c r="O11511" s="3">
        <x:v>0.42631999999999998</x:v>
      </x:c>
      <x:c r="P11511" s="3">
        <x:v>0.54313</x:v>
      </x:c>
      <x:c r="Q11511" s="3">
        <x:v>2.1420000000000002E-2</x:v>
      </x:c>
      <x:c r="R11511" s="3">
        <x:v>0</x:v>
      </x:c>
      <x:c r="S11511" s="3">
        <x:v>9.130000000000001E-3</x:v>
      </x:c>
      <x:c r="T11511" s="2">
        <x:f t="shared" si="902"/>
        <x:v>3295.87</x:v>
      </x:c>
      <x:c r="U11511" s="2">
        <x:f t="shared" si="901"/>
        <x:v>4198.92</x:v>
      </x:c>
      <x:c r="V11511" s="2">
        <x:f t="shared" si="900"/>
        <x:v>165.6</x:v>
      </x:c>
      <x:c r="W11511" s="2">
        <x:f t="shared" si="903"/>
        <x:v>0</x:v>
      </x:c>
      <x:c r="X11511" s="2">
        <x:f t="shared" si="904"/>
        <x:v>70.580000000000297</x:v>
      </x:c>
    </x:row>
    <x:row r="11512" spans="2:24" x14ac:dyDescent="0.25">
      <x:c r="B11512" t="s">
        <x:v>622</x:v>
      </x:c>
      <x:c r="C11512" t="s">
        <x:v>243</x:v>
      </x:c>
      <x:c r="D11512" t="s">
        <x:v>244</x:v>
      </x:c>
      <x:c r="E11512" t="s">
        <x:v>577</x:v>
      </x:c>
      <x:c r="F11512" t="s">
        <x:v>283</x:v>
      </x:c>
      <x:c r="G11512" s="2">
        <x:v>54116.82</x:v>
      </x:c>
      <x:c r="J11512" t="s">
        <x:v>1310</x:v>
      </x:c>
      <x:c r="K11512" t="s">
        <x:v>2224</x:v>
      </x:c>
      <x:c r="L11512" t="s">
        <x:v>25</x:v>
      </x:c>
      <x:c r="M11512" t="s">
        <x:v>308</x:v>
      </x:c>
      <x:c r="N11512" t="s">
        <x:v>1311</x:v>
      </x:c>
      <x:c r="O11512" s="3">
        <x:v>0.42631999999999998</x:v>
      </x:c>
      <x:c r="P11512" s="3">
        <x:v>0.54313</x:v>
      </x:c>
      <x:c r="Q11512" s="3">
        <x:v>2.1420000000000002E-2</x:v>
      </x:c>
      <x:c r="R11512" s="3">
        <x:v>0</x:v>
      </x:c>
      <x:c r="S11512" s="3">
        <x:v>9.130000000000001E-3</x:v>
      </x:c>
      <x:c r="T11512" s="2">
        <x:f t="shared" si="902"/>
        <x:v>23071.08</x:v>
      </x:c>
      <x:c r="U11512" s="2">
        <x:f t="shared" si="901"/>
        <x:v>29392.47</x:v>
      </x:c>
      <x:c r="V11512" s="2">
        <x:f t="shared" si="900"/>
        <x:v>1159.18</x:v>
      </x:c>
      <x:c r="W11512" s="2">
        <x:f t="shared" si="903"/>
        <x:v>0</x:v>
      </x:c>
      <x:c r="X11512" s="2">
        <x:f t="shared" si="904"/>
        <x:v>494.08999999999673</x:v>
      </x:c>
    </x:row>
    <x:row r="11513" spans="2:24" x14ac:dyDescent="0.25">
      <x:c r="B11513" t="s">
        <x:v>622</x:v>
      </x:c>
      <x:c r="C11513" t="s">
        <x:v>243</x:v>
      </x:c>
      <x:c r="D11513" t="s">
        <x:v>244</x:v>
      </x:c>
      <x:c r="E11513" t="s">
        <x:v>577</x:v>
      </x:c>
      <x:c r="F11513" t="s">
        <x:v>285</x:v>
      </x:c>
      <x:c r="G11513" s="2">
        <x:v>-15.38</x:v>
      </x:c>
      <x:c r="J11513" t="s">
        <x:v>1310</x:v>
      </x:c>
      <x:c r="K11513" t="s">
        <x:v>2224</x:v>
      </x:c>
      <x:c r="L11513" t="s">
        <x:v>25</x:v>
      </x:c>
      <x:c r="M11513" t="s">
        <x:v>41</x:v>
      </x:c>
      <x:c r="N11513" t="s">
        <x:v>1311</x:v>
      </x:c>
      <x:c r="O11513" s="3">
        <x:v>0.42631999999999998</x:v>
      </x:c>
      <x:c r="P11513" s="3">
        <x:v>0.54313</x:v>
      </x:c>
      <x:c r="Q11513" s="3">
        <x:v>2.1420000000000002E-2</x:v>
      </x:c>
      <x:c r="R11513" s="3">
        <x:v>0</x:v>
      </x:c>
      <x:c r="S11513" s="3">
        <x:v>9.130000000000001E-3</x:v>
      </x:c>
      <x:c r="T11513" s="2">
        <x:f t="shared" si="902"/>
        <x:v>-6.56</x:v>
      </x:c>
      <x:c r="U11513" s="2">
        <x:f t="shared" si="901"/>
        <x:v>-8.35</x:v>
      </x:c>
      <x:c r="V11513" s="2">
        <x:f t="shared" si="900"/>
        <x:v>-0.33</x:v>
      </x:c>
      <x:c r="W11513" s="2">
        <x:f t="shared" si="903"/>
        <x:v>0</x:v>
      </x:c>
      <x:c r="X11513" s="2">
        <x:f t="shared" si="904"/>
        <x:v>-0.14000000000000062</x:v>
      </x:c>
    </x:row>
    <x:row r="11514" spans="2:24" x14ac:dyDescent="0.25">
      <x:c r="B11514" t="s">
        <x:v>622</x:v>
      </x:c>
      <x:c r="C11514" t="s">
        <x:v>243</x:v>
      </x:c>
      <x:c r="D11514" t="s">
        <x:v>244</x:v>
      </x:c>
      <x:c r="E11514" t="s">
        <x:v>577</x:v>
      </x:c>
      <x:c r="F11514" t="s">
        <x:v>285</x:v>
      </x:c>
      <x:c r="G11514" s="2">
        <x:v>-15.38</x:v>
      </x:c>
      <x:c r="J11514" t="s">
        <x:v>1310</x:v>
      </x:c>
      <x:c r="K11514" t="s">
        <x:v>2224</x:v>
      </x:c>
      <x:c r="L11514" t="s">
        <x:v>25</x:v>
      </x:c>
      <x:c r="M11514" t="s">
        <x:v>587</x:v>
      </x:c>
      <x:c r="N11514" t="s">
        <x:v>1311</x:v>
      </x:c>
      <x:c r="O11514" s="3">
        <x:v>0.42631999999999998</x:v>
      </x:c>
      <x:c r="P11514" s="3">
        <x:v>0.54313</x:v>
      </x:c>
      <x:c r="Q11514" s="3">
        <x:v>2.1420000000000002E-2</x:v>
      </x:c>
      <x:c r="R11514" s="3">
        <x:v>0</x:v>
      </x:c>
      <x:c r="S11514" s="3">
        <x:v>9.130000000000001E-3</x:v>
      </x:c>
      <x:c r="T11514" s="2">
        <x:f t="shared" si="902"/>
        <x:v>-6.56</x:v>
      </x:c>
      <x:c r="U11514" s="2">
        <x:f t="shared" si="901"/>
        <x:v>-8.35</x:v>
      </x:c>
      <x:c r="V11514" s="2">
        <x:f t="shared" si="900"/>
        <x:v>-0.33</x:v>
      </x:c>
      <x:c r="W11514" s="2">
        <x:f t="shared" si="903"/>
        <x:v>0</x:v>
      </x:c>
      <x:c r="X11514" s="2">
        <x:f t="shared" si="904"/>
        <x:v>-0.14000000000000062</x:v>
      </x:c>
    </x:row>
    <x:row r="11515" spans="2:24" x14ac:dyDescent="0.25">
      <x:c r="B11515" t="s">
        <x:v>622</x:v>
      </x:c>
      <x:c r="C11515" t="s">
        <x:v>243</x:v>
      </x:c>
      <x:c r="D11515" t="s">
        <x:v>244</x:v>
      </x:c>
      <x:c r="E11515" t="s">
        <x:v>577</x:v>
      </x:c>
      <x:c r="F11515" t="s">
        <x:v>285</x:v>
      </x:c>
      <x:c r="G11515" s="2">
        <x:v>-15.38</x:v>
      </x:c>
      <x:c r="J11515" t="s">
        <x:v>1310</x:v>
      </x:c>
      <x:c r="K11515" t="s">
        <x:v>2224</x:v>
      </x:c>
      <x:c r="L11515" t="s">
        <x:v>25</x:v>
      </x:c>
      <x:c r="M11515" t="s">
        <x:v>589</x:v>
      </x:c>
      <x:c r="N11515" t="s">
        <x:v>1311</x:v>
      </x:c>
      <x:c r="O11515" s="3">
        <x:v>0.42631999999999998</x:v>
      </x:c>
      <x:c r="P11515" s="3">
        <x:v>0.54313</x:v>
      </x:c>
      <x:c r="Q11515" s="3">
        <x:v>2.1420000000000002E-2</x:v>
      </x:c>
      <x:c r="R11515" s="3">
        <x:v>0</x:v>
      </x:c>
      <x:c r="S11515" s="3">
        <x:v>9.130000000000001E-3</x:v>
      </x:c>
      <x:c r="T11515" s="2">
        <x:f t="shared" si="902"/>
        <x:v>-6.56</x:v>
      </x:c>
      <x:c r="U11515" s="2">
        <x:f t="shared" si="901"/>
        <x:v>-8.35</x:v>
      </x:c>
      <x:c r="V11515" s="2">
        <x:f t="shared" si="900"/>
        <x:v>-0.33</x:v>
      </x:c>
      <x:c r="W11515" s="2">
        <x:f t="shared" si="903"/>
        <x:v>0</x:v>
      </x:c>
      <x:c r="X11515" s="2">
        <x:f t="shared" si="904"/>
        <x:v>-0.14000000000000062</x:v>
      </x:c>
    </x:row>
    <x:row r="11516" spans="2:24" x14ac:dyDescent="0.25">
      <x:c r="B11516" t="s">
        <x:v>622</x:v>
      </x:c>
      <x:c r="C11516" t="s">
        <x:v>243</x:v>
      </x:c>
      <x:c r="D11516" t="s">
        <x:v>244</x:v>
      </x:c>
      <x:c r="E11516" t="s">
        <x:v>577</x:v>
      </x:c>
      <x:c r="F11516" t="s">
        <x:v>285</x:v>
      </x:c>
      <x:c r="G11516" s="2">
        <x:v>-107.67</x:v>
      </x:c>
      <x:c r="J11516" t="s">
        <x:v>1310</x:v>
      </x:c>
      <x:c r="K11516" t="s">
        <x:v>2224</x:v>
      </x:c>
      <x:c r="L11516" t="s">
        <x:v>25</x:v>
      </x:c>
      <x:c r="M11516" t="s">
        <x:v>308</x:v>
      </x:c>
      <x:c r="N11516" t="s">
        <x:v>1311</x:v>
      </x:c>
      <x:c r="O11516" s="3">
        <x:v>0.42631999999999998</x:v>
      </x:c>
      <x:c r="P11516" s="3">
        <x:v>0.54313</x:v>
      </x:c>
      <x:c r="Q11516" s="3">
        <x:v>2.1420000000000002E-2</x:v>
      </x:c>
      <x:c r="R11516" s="3">
        <x:v>0</x:v>
      </x:c>
      <x:c r="S11516" s="3">
        <x:v>9.130000000000001E-3</x:v>
      </x:c>
      <x:c r="T11516" s="2">
        <x:f t="shared" si="902"/>
        <x:v>-45.9</x:v>
      </x:c>
      <x:c r="U11516" s="2">
        <x:f t="shared" si="901"/>
        <x:v>-58.48</x:v>
      </x:c>
      <x:c r="V11516" s="2">
        <x:f t="shared" si="900"/>
        <x:v>-2.31</x:v>
      </x:c>
      <x:c r="W11516" s="2">
        <x:f t="shared" si="903"/>
        <x:v>0</x:v>
      </x:c>
      <x:c r="X11516" s="2">
        <x:f t="shared" si="904"/>
        <x:v>-0.9800000000000062</x:v>
      </x:c>
    </x:row>
    <x:row r="11517" spans="2:24" x14ac:dyDescent="0.25">
      <x:c r="B11517" t="s">
        <x:v>622</x:v>
      </x:c>
      <x:c r="C11517" t="s">
        <x:v>243</x:v>
      </x:c>
      <x:c r="D11517" t="s">
        <x:v>244</x:v>
      </x:c>
      <x:c r="E11517" t="s">
        <x:v>577</x:v>
      </x:c>
      <x:c r="F11517" t="s">
        <x:v>70</x:v>
      </x:c>
      <x:c r="G11517" s="2">
        <x:v>20.57</x:v>
      </x:c>
      <x:c r="J11517" t="s">
        <x:v>1310</x:v>
      </x:c>
      <x:c r="K11517" t="s">
        <x:v>2224</x:v>
      </x:c>
      <x:c r="L11517" t="s">
        <x:v>25</x:v>
      </x:c>
      <x:c r="M11517" t="s">
        <x:v>41</x:v>
      </x:c>
      <x:c r="N11517" t="s">
        <x:v>1311</x:v>
      </x:c>
      <x:c r="O11517" s="3">
        <x:v>0.42631999999999998</x:v>
      </x:c>
      <x:c r="P11517" s="3">
        <x:v>0.54313</x:v>
      </x:c>
      <x:c r="Q11517" s="3">
        <x:v>2.1420000000000002E-2</x:v>
      </x:c>
      <x:c r="R11517" s="3">
        <x:v>0</x:v>
      </x:c>
      <x:c r="S11517" s="3">
        <x:v>9.130000000000001E-3</x:v>
      </x:c>
      <x:c r="T11517" s="2">
        <x:f t="shared" si="902"/>
        <x:v>8.77</x:v>
      </x:c>
      <x:c r="U11517" s="2">
        <x:f t="shared" si="901"/>
        <x:v>11.17</x:v>
      </x:c>
      <x:c r="V11517" s="2">
        <x:f t="shared" si="900"/>
        <x:v>0.44</x:v>
      </x:c>
      <x:c r="W11517" s="2">
        <x:f t="shared" si="903"/>
        <x:v>0</x:v>
      </x:c>
      <x:c r="X11517" s="2">
        <x:f t="shared" si="904"/>
        <x:v>0.19000000000000078</x:v>
      </x:c>
    </x:row>
    <x:row r="11518" spans="2:24" x14ac:dyDescent="0.25">
      <x:c r="B11518" t="s">
        <x:v>622</x:v>
      </x:c>
      <x:c r="C11518" t="s">
        <x:v>243</x:v>
      </x:c>
      <x:c r="D11518" t="s">
        <x:v>244</x:v>
      </x:c>
      <x:c r="E11518" t="s">
        <x:v>577</x:v>
      </x:c>
      <x:c r="F11518" t="s">
        <x:v>70</x:v>
      </x:c>
      <x:c r="G11518" s="2">
        <x:v>20.57</x:v>
      </x:c>
      <x:c r="J11518" t="s">
        <x:v>1310</x:v>
      </x:c>
      <x:c r="K11518" t="s">
        <x:v>2224</x:v>
      </x:c>
      <x:c r="L11518" t="s">
        <x:v>25</x:v>
      </x:c>
      <x:c r="M11518" t="s">
        <x:v>587</x:v>
      </x:c>
      <x:c r="N11518" t="s">
        <x:v>1311</x:v>
      </x:c>
      <x:c r="O11518" s="3">
        <x:v>0.42631999999999998</x:v>
      </x:c>
      <x:c r="P11518" s="3">
        <x:v>0.54313</x:v>
      </x:c>
      <x:c r="Q11518" s="3">
        <x:v>2.1420000000000002E-2</x:v>
      </x:c>
      <x:c r="R11518" s="3">
        <x:v>0</x:v>
      </x:c>
      <x:c r="S11518" s="3">
        <x:v>9.130000000000001E-3</x:v>
      </x:c>
      <x:c r="T11518" s="2">
        <x:f t="shared" si="902"/>
        <x:v>8.77</x:v>
      </x:c>
      <x:c r="U11518" s="2">
        <x:f t="shared" si="901"/>
        <x:v>11.17</x:v>
      </x:c>
      <x:c r="V11518" s="2">
        <x:f t="shared" si="900"/>
        <x:v>0.44</x:v>
      </x:c>
      <x:c r="W11518" s="2">
        <x:f t="shared" si="903"/>
        <x:v>0</x:v>
      </x:c>
      <x:c r="X11518" s="2">
        <x:f t="shared" si="904"/>
        <x:v>0.19000000000000078</x:v>
      </x:c>
    </x:row>
    <x:row r="11519" spans="2:24" x14ac:dyDescent="0.25">
      <x:c r="B11519" t="s">
        <x:v>622</x:v>
      </x:c>
      <x:c r="C11519" t="s">
        <x:v>243</x:v>
      </x:c>
      <x:c r="D11519" t="s">
        <x:v>244</x:v>
      </x:c>
      <x:c r="E11519" t="s">
        <x:v>577</x:v>
      </x:c>
      <x:c r="F11519" t="s">
        <x:v>70</x:v>
      </x:c>
      <x:c r="G11519" s="2">
        <x:v>20.57</x:v>
      </x:c>
      <x:c r="J11519" t="s">
        <x:v>1310</x:v>
      </x:c>
      <x:c r="K11519" t="s">
        <x:v>2224</x:v>
      </x:c>
      <x:c r="L11519" t="s">
        <x:v>25</x:v>
      </x:c>
      <x:c r="M11519" t="s">
        <x:v>589</x:v>
      </x:c>
      <x:c r="N11519" t="s">
        <x:v>1311</x:v>
      </x:c>
      <x:c r="O11519" s="3">
        <x:v>0.42631999999999998</x:v>
      </x:c>
      <x:c r="P11519" s="3">
        <x:v>0.54313</x:v>
      </x:c>
      <x:c r="Q11519" s="3">
        <x:v>2.1420000000000002E-2</x:v>
      </x:c>
      <x:c r="R11519" s="3">
        <x:v>0</x:v>
      </x:c>
      <x:c r="S11519" s="3">
        <x:v>9.130000000000001E-3</x:v>
      </x:c>
      <x:c r="T11519" s="2">
        <x:f t="shared" si="902"/>
        <x:v>8.77</x:v>
      </x:c>
      <x:c r="U11519" s="2">
        <x:f t="shared" si="901"/>
        <x:v>11.17</x:v>
      </x:c>
      <x:c r="V11519" s="2">
        <x:f t="shared" si="900"/>
        <x:v>0.44</x:v>
      </x:c>
      <x:c r="W11519" s="2">
        <x:f t="shared" si="903"/>
        <x:v>0</x:v>
      </x:c>
      <x:c r="X11519" s="2">
        <x:f t="shared" si="904"/>
        <x:v>0.19000000000000078</x:v>
      </x:c>
    </x:row>
    <x:row r="11520" spans="2:24" x14ac:dyDescent="0.25">
      <x:c r="B11520" t="s">
        <x:v>622</x:v>
      </x:c>
      <x:c r="C11520" t="s">
        <x:v>243</x:v>
      </x:c>
      <x:c r="D11520" t="s">
        <x:v>244</x:v>
      </x:c>
      <x:c r="E11520" t="s">
        <x:v>577</x:v>
      </x:c>
      <x:c r="F11520" t="s">
        <x:v>70</x:v>
      </x:c>
      <x:c r="G11520" s="2">
        <x:v>144.02000000000001</x:v>
      </x:c>
      <x:c r="J11520" t="s">
        <x:v>1310</x:v>
      </x:c>
      <x:c r="K11520" t="s">
        <x:v>2224</x:v>
      </x:c>
      <x:c r="L11520" t="s">
        <x:v>25</x:v>
      </x:c>
      <x:c r="M11520" t="s">
        <x:v>308</x:v>
      </x:c>
      <x:c r="N11520" t="s">
        <x:v>1311</x:v>
      </x:c>
      <x:c r="O11520" s="3">
        <x:v>0.42631999999999998</x:v>
      </x:c>
      <x:c r="P11520" s="3">
        <x:v>0.54313</x:v>
      </x:c>
      <x:c r="Q11520" s="3">
        <x:v>2.1420000000000002E-2</x:v>
      </x:c>
      <x:c r="R11520" s="3">
        <x:v>0</x:v>
      </x:c>
      <x:c r="S11520" s="3">
        <x:v>9.130000000000001E-3</x:v>
      </x:c>
      <x:c r="T11520" s="2">
        <x:f t="shared" si="902"/>
        <x:v>61.4</x:v>
      </x:c>
      <x:c r="U11520" s="2">
        <x:f t="shared" si="901"/>
        <x:v>78.22</x:v>
      </x:c>
      <x:c r="V11520" s="2">
        <x:f t="shared" si="900"/>
        <x:v>3.08</x:v>
      </x:c>
      <x:c r="W11520" s="2">
        <x:f t="shared" si="903"/>
        <x:v>0</x:v>
      </x:c>
      <x:c r="X11520" s="2">
        <x:f t="shared" si="904"/>
        <x:v>1.3200000000000056</x:v>
      </x:c>
    </x:row>
    <x:row r="11521" spans="2:24" x14ac:dyDescent="0.25">
      <x:c r="B11521" t="s">
        <x:v>622</x:v>
      </x:c>
      <x:c r="C11521" t="s">
        <x:v>578</x:v>
      </x:c>
      <x:c r="D11521" t="s">
        <x:v>579</x:v>
      </x:c>
      <x:c r="E11521" t="s">
        <x:v>577</x:v>
      </x:c>
      <x:c r="F11521" t="s">
        <x:v>290</x:v>
      </x:c>
      <x:c r="G11521" s="2">
        <x:v>27634.55</x:v>
      </x:c>
      <x:c r="J11521" t="s">
        <x:v>1418</x:v>
      </x:c>
      <x:c r="K11521" t="s">
        <x:v>2225</x:v>
      </x:c>
      <x:c r="L11521" t="s">
        <x:v>25</x:v>
      </x:c>
      <x:c r="M11521" t="s">
        <x:v>1508</x:v>
      </x:c>
      <x:c r="N11521" t="s">
        <x:v>1419</x:v>
      </x:c>
      <x:c r="O11521" s="3">
        <x:v>0.42670000000000002</x:v>
      </x:c>
      <x:c r="P11521" s="3">
        <x:v>0.54376000000000002</x:v>
      </x:c>
      <x:c r="Q11521" s="3">
        <x:v>2.0399999999999998E-2</x:v>
      </x:c>
      <x:c r="R11521" s="3">
        <x:v>0</x:v>
      </x:c>
      <x:c r="S11521" s="3">
        <x:v>9.1400000000000006E-3</x:v>
      </x:c>
      <x:c r="T11521" s="2">
        <x:f t="shared" si="902"/>
        <x:v>11791.66</x:v>
      </x:c>
      <x:c r="U11521" s="2">
        <x:f t="shared" si="901"/>
        <x:v>15026.56</x:v>
      </x:c>
      <x:c r="V11521" s="2">
        <x:f t="shared" si="900"/>
        <x:v>563.74</x:v>
      </x:c>
      <x:c r="W11521" s="2">
        <x:f t="shared" si="903"/>
        <x:v>0</x:v>
      </x:c>
      <x:c r="X11521" s="2">
        <x:f t="shared" si="904"/>
        <x:v>252.58999999999992</x:v>
      </x:c>
    </x:row>
    <x:row r="11522" spans="2:24" x14ac:dyDescent="0.25">
      <x:c r="B11522" t="s">
        <x:v>622</x:v>
      </x:c>
      <x:c r="C11522" t="s">
        <x:v>578</x:v>
      </x:c>
      <x:c r="D11522" t="s">
        <x:v>579</x:v>
      </x:c>
      <x:c r="E11522" t="s">
        <x:v>577</x:v>
      </x:c>
      <x:c r="F11522" t="s">
        <x:v>281</x:v>
      </x:c>
      <x:c r="G11522" s="2">
        <x:v>308.92</x:v>
      </x:c>
      <x:c r="J11522" t="s">
        <x:v>1418</x:v>
      </x:c>
      <x:c r="K11522" t="s">
        <x:v>2225</x:v>
      </x:c>
      <x:c r="L11522" t="s">
        <x:v>25</x:v>
      </x:c>
      <x:c r="M11522" t="s">
        <x:v>1508</x:v>
      </x:c>
      <x:c r="N11522" t="s">
        <x:v>1419</x:v>
      </x:c>
      <x:c r="O11522" s="3">
        <x:v>0.42670000000000002</x:v>
      </x:c>
      <x:c r="P11522" s="3">
        <x:v>0.54376000000000002</x:v>
      </x:c>
      <x:c r="Q11522" s="3">
        <x:v>2.0399999999999998E-2</x:v>
      </x:c>
      <x:c r="R11522" s="3">
        <x:v>0</x:v>
      </x:c>
      <x:c r="S11522" s="3">
        <x:v>9.1400000000000006E-3</x:v>
      </x:c>
      <x:c r="T11522" s="2">
        <x:f t="shared" si="902"/>
        <x:v>131.82</x:v>
      </x:c>
      <x:c r="U11522" s="2">
        <x:f t="shared" si="901"/>
        <x:v>167.98</x:v>
      </x:c>
      <x:c r="V11522" s="2">
        <x:f t="shared" si="900"/>
        <x:v>6.3</x:v>
      </x:c>
      <x:c r="W11522" s="2">
        <x:f t="shared" si="903"/>
        <x:v>0</x:v>
      </x:c>
      <x:c r="X11522" s="2">
        <x:f t="shared" si="904"/>
        <x:v>2.8200000000000331</x:v>
      </x:c>
    </x:row>
    <x:row r="11523" spans="2:24" x14ac:dyDescent="0.25">
      <x:c r="B11523" t="s">
        <x:v>622</x:v>
      </x:c>
      <x:c r="C11523" t="s">
        <x:v>578</x:v>
      </x:c>
      <x:c r="D11523" t="s">
        <x:v>579</x:v>
      </x:c>
      <x:c r="E11523" t="s">
        <x:v>577</x:v>
      </x:c>
      <x:c r="F11523" t="s">
        <x:v>282</x:v>
      </x:c>
      <x:c r="G11523" s="2">
        <x:v>362918.84</x:v>
      </x:c>
      <x:c r="J11523" t="s">
        <x:v>1418</x:v>
      </x:c>
      <x:c r="K11523" t="s">
        <x:v>2225</x:v>
      </x:c>
      <x:c r="L11523" t="s">
        <x:v>25</x:v>
      </x:c>
      <x:c r="M11523" t="s">
        <x:v>1508</x:v>
      </x:c>
      <x:c r="N11523" t="s">
        <x:v>1419</x:v>
      </x:c>
      <x:c r="O11523" s="3">
        <x:v>0.42670000000000002</x:v>
      </x:c>
      <x:c r="P11523" s="3">
        <x:v>0.54376000000000002</x:v>
      </x:c>
      <x:c r="Q11523" s="3">
        <x:v>2.0399999999999998E-2</x:v>
      </x:c>
      <x:c r="R11523" s="3">
        <x:v>0</x:v>
      </x:c>
      <x:c r="S11523" s="3">
        <x:v>9.1400000000000006E-3</x:v>
      </x:c>
      <x:c r="T11523" s="2">
        <x:f t="shared" si="902"/>
        <x:v>154857.47</x:v>
      </x:c>
      <x:c r="U11523" s="2">
        <x:f t="shared" si="901"/>
        <x:v>197340.75</x:v>
      </x:c>
      <x:c r="V11523" s="2">
        <x:f t="shared" si="900"/>
        <x:v>7403.54</x:v>
      </x:c>
      <x:c r="W11523" s="2">
        <x:f t="shared" si="903"/>
        <x:v>0</x:v>
      </x:c>
      <x:c r="X11523" s="2">
        <x:f t="shared" si="904"/>
        <x:v>3317.0800000000245</x:v>
      </x:c>
    </x:row>
    <x:row r="11524" spans="2:24" x14ac:dyDescent="0.25">
      <x:c r="B11524" t="s">
        <x:v>622</x:v>
      </x:c>
      <x:c r="C11524" t="s">
        <x:v>578</x:v>
      </x:c>
      <x:c r="D11524" t="s">
        <x:v>579</x:v>
      </x:c>
      <x:c r="E11524" t="s">
        <x:v>577</x:v>
      </x:c>
      <x:c r="F11524" t="s">
        <x:v>283</x:v>
      </x:c>
      <x:c r="G11524" s="2">
        <x:v>11.29</x:v>
      </x:c>
      <x:c r="J11524" t="s">
        <x:v>1418</x:v>
      </x:c>
      <x:c r="K11524" t="s">
        <x:v>2225</x:v>
      </x:c>
      <x:c r="L11524" t="s">
        <x:v>25</x:v>
      </x:c>
      <x:c r="M11524" t="s">
        <x:v>1508</x:v>
      </x:c>
      <x:c r="N11524" t="s">
        <x:v>1419</x:v>
      </x:c>
      <x:c r="O11524" s="3">
        <x:v>0.42670000000000002</x:v>
      </x:c>
      <x:c r="P11524" s="3">
        <x:v>0.54376000000000002</x:v>
      </x:c>
      <x:c r="Q11524" s="3">
        <x:v>2.0399999999999998E-2</x:v>
      </x:c>
      <x:c r="R11524" s="3">
        <x:v>0</x:v>
      </x:c>
      <x:c r="S11524" s="3">
        <x:v>9.1400000000000006E-3</x:v>
      </x:c>
      <x:c r="T11524" s="2">
        <x:f t="shared" si="902"/>
        <x:v>4.82</x:v>
      </x:c>
      <x:c r="U11524" s="2">
        <x:f t="shared" si="901"/>
        <x:v>6.14</x:v>
      </x:c>
      <x:c r="V11524" s="2">
        <x:f t="shared" si="900"/>
        <x:v>0.23</x:v>
      </x:c>
      <x:c r="W11524" s="2">
        <x:f t="shared" si="903"/>
        <x:v>0</x:v>
      </x:c>
      <x:c r="X11524" s="2">
        <x:f t="shared" si="904"/>
        <x:v>9.9999999999999173E-2</x:v>
      </x:c>
    </x:row>
    <x:row r="11525" spans="2:24" x14ac:dyDescent="0.25">
      <x:c r="B11525" t="s">
        <x:v>622</x:v>
      </x:c>
      <x:c r="C11525" t="s">
        <x:v>243</x:v>
      </x:c>
      <x:c r="D11525" t="s">
        <x:v>244</x:v>
      </x:c>
      <x:c r="E11525" t="s">
        <x:v>577</x:v>
      </x:c>
      <x:c r="F11525" t="s">
        <x:v>70</x:v>
      </x:c>
      <x:c r="G11525" s="2">
        <x:v>169141.78</x:v>
      </x:c>
      <x:c r="J11525" t="s">
        <x:v>1418</x:v>
      </x:c>
      <x:c r="K11525" t="s">
        <x:v>2225</x:v>
      </x:c>
      <x:c r="L11525" t="s">
        <x:v>25</x:v>
      </x:c>
      <x:c r="M11525" t="s">
        <x:v>308</x:v>
      </x:c>
      <x:c r="N11525" t="s">
        <x:v>1419</x:v>
      </x:c>
      <x:c r="O11525" s="3">
        <x:v>0.42631999999999998</x:v>
      </x:c>
      <x:c r="P11525" s="3">
        <x:v>0.54313</x:v>
      </x:c>
      <x:c r="Q11525" s="3">
        <x:v>2.1420000000000002E-2</x:v>
      </x:c>
      <x:c r="R11525" s="3">
        <x:v>0</x:v>
      </x:c>
      <x:c r="S11525" s="3">
        <x:v>9.130000000000001E-3</x:v>
      </x:c>
      <x:c r="T11525" s="2">
        <x:f t="shared" si="902"/>
        <x:v>72108.52</x:v>
      </x:c>
      <x:c r="U11525" s="2">
        <x:f t="shared" si="901"/>
        <x:v>91865.97</x:v>
      </x:c>
      <x:c r="V11525" s="2">
        <x:f t="shared" si="900"/>
        <x:v>3623.02</x:v>
      </x:c>
      <x:c r="W11525" s="2">
        <x:f t="shared" si="903"/>
        <x:v>0</x:v>
      </x:c>
      <x:c r="X11525" s="2">
        <x:f t="shared" si="904"/>
        <x:v>1544.2699999999936</x:v>
      </x:c>
    </x:row>
    <x:row r="11526" spans="2:24" x14ac:dyDescent="0.25">
      <x:c r="B11526" t="s">
        <x:v>622</x:v>
      </x:c>
      <x:c r="C11526" t="s">
        <x:v>243</x:v>
      </x:c>
      <x:c r="D11526" t="s">
        <x:v>244</x:v>
      </x:c>
      <x:c r="E11526" t="s">
        <x:v>577</x:v>
      </x:c>
      <x:c r="F11526" t="s">
        <x:v>224</x:v>
      </x:c>
      <x:c r="G11526" s="2">
        <x:v>229.92</x:v>
      </x:c>
      <x:c r="J11526" t="s">
        <x:v>1418</x:v>
      </x:c>
      <x:c r="K11526" t="s">
        <x:v>2225</x:v>
      </x:c>
      <x:c r="L11526" t="s">
        <x:v>25</x:v>
      </x:c>
      <x:c r="M11526" t="s">
        <x:v>308</x:v>
      </x:c>
      <x:c r="N11526" t="s">
        <x:v>1419</x:v>
      </x:c>
      <x:c r="O11526" s="3">
        <x:v>0.42631999999999998</x:v>
      </x:c>
      <x:c r="P11526" s="3">
        <x:v>0.54313</x:v>
      </x:c>
      <x:c r="Q11526" s="3">
        <x:v>2.1420000000000002E-2</x:v>
      </x:c>
      <x:c r="R11526" s="3">
        <x:v>0</x:v>
      </x:c>
      <x:c r="S11526" s="3">
        <x:v>9.130000000000001E-3</x:v>
      </x:c>
      <x:c r="T11526" s="2">
        <x:f t="shared" si="902"/>
        <x:v>98.02</x:v>
      </x:c>
      <x:c r="U11526" s="2">
        <x:f t="shared" si="901"/>
        <x:v>124.88</x:v>
      </x:c>
      <x:c r="V11526" s="2">
        <x:f t="shared" si="900"/>
        <x:v>4.92</x:v>
      </x:c>
      <x:c r="W11526" s="2">
        <x:f t="shared" si="903"/>
        <x:v>0</x:v>
      </x:c>
      <x:c r="X11526" s="2">
        <x:f t="shared" si="904"/>
        <x:v>2.0999999999999819</x:v>
      </x:c>
    </x:row>
    <x:row r="11527" spans="2:24" x14ac:dyDescent="0.25">
      <x:c r="B11527" t="s">
        <x:v>622</x:v>
      </x:c>
      <x:c r="C11527" t="s">
        <x:v>578</x:v>
      </x:c>
      <x:c r="D11527" t="s">
        <x:v>579</x:v>
      </x:c>
      <x:c r="E11527" t="s">
        <x:v>577</x:v>
      </x:c>
      <x:c r="F11527" t="s">
        <x:v>290</x:v>
      </x:c>
      <x:c r="G11527" s="2">
        <x:v>27634.54</x:v>
      </x:c>
      <x:c r="J11527" t="s">
        <x:v>1420</x:v>
      </x:c>
      <x:c r="K11527" t="s">
        <x:v>2226</x:v>
      </x:c>
      <x:c r="L11527" t="s">
        <x:v>25</x:v>
      </x:c>
      <x:c r="M11527" t="s">
        <x:v>1508</x:v>
      </x:c>
      <x:c r="N11527" t="s">
        <x:v>1421</x:v>
      </x:c>
      <x:c r="O11527" s="3">
        <x:v>0.42670000000000002</x:v>
      </x:c>
      <x:c r="P11527" s="3">
        <x:v>0.54376000000000002</x:v>
      </x:c>
      <x:c r="Q11527" s="3">
        <x:v>2.0399999999999998E-2</x:v>
      </x:c>
      <x:c r="R11527" s="3">
        <x:v>0</x:v>
      </x:c>
      <x:c r="S11527" s="3">
        <x:v>9.1400000000000006E-3</x:v>
      </x:c>
      <x:c r="T11527" s="2">
        <x:f t="shared" si="902"/>
        <x:v>11791.66</x:v>
      </x:c>
      <x:c r="U11527" s="2">
        <x:f t="shared" si="901"/>
        <x:v>15026.56</x:v>
      </x:c>
      <x:c r="V11527" s="2">
        <x:f t="shared" si="900"/>
        <x:v>563.74</x:v>
      </x:c>
      <x:c r="W11527" s="2">
        <x:f t="shared" si="903"/>
        <x:v>0</x:v>
      </x:c>
      <x:c r="X11527" s="2">
        <x:f t="shared" si="904"/>
        <x:v>252.58000000000152</x:v>
      </x:c>
    </x:row>
    <x:row r="11528" spans="2:24" x14ac:dyDescent="0.25">
      <x:c r="B11528" t="s">
        <x:v>622</x:v>
      </x:c>
      <x:c r="C11528" t="s">
        <x:v>578</x:v>
      </x:c>
      <x:c r="D11528" t="s">
        <x:v>579</x:v>
      </x:c>
      <x:c r="E11528" t="s">
        <x:v>577</x:v>
      </x:c>
      <x:c r="F11528" t="s">
        <x:v>281</x:v>
      </x:c>
      <x:c r="G11528" s="2">
        <x:v>308.93</x:v>
      </x:c>
      <x:c r="J11528" t="s">
        <x:v>1420</x:v>
      </x:c>
      <x:c r="K11528" t="s">
        <x:v>2226</x:v>
      </x:c>
      <x:c r="L11528" t="s">
        <x:v>25</x:v>
      </x:c>
      <x:c r="M11528" t="s">
        <x:v>1508</x:v>
      </x:c>
      <x:c r="N11528" t="s">
        <x:v>1421</x:v>
      </x:c>
      <x:c r="O11528" s="3">
        <x:v>0.42670000000000002</x:v>
      </x:c>
      <x:c r="P11528" s="3">
        <x:v>0.54376000000000002</x:v>
      </x:c>
      <x:c r="Q11528" s="3">
        <x:v>2.0399999999999998E-2</x:v>
      </x:c>
      <x:c r="R11528" s="3">
        <x:v>0</x:v>
      </x:c>
      <x:c r="S11528" s="3">
        <x:v>9.1400000000000006E-3</x:v>
      </x:c>
      <x:c r="T11528" s="2">
        <x:f t="shared" si="902"/>
        <x:v>131.82</x:v>
      </x:c>
      <x:c r="U11528" s="2">
        <x:f t="shared" si="901"/>
        <x:v>167.98</x:v>
      </x:c>
      <x:c r="V11528" s="2">
        <x:f t="shared" si="900"/>
        <x:v>6.3</x:v>
      </x:c>
      <x:c r="W11528" s="2">
        <x:f t="shared" si="903"/>
        <x:v>0</x:v>
      </x:c>
      <x:c r="X11528" s="2">
        <x:f t="shared" si="904"/>
        <x:v>2.8300000000000241</x:v>
      </x:c>
    </x:row>
    <x:row r="11529" spans="2:24" x14ac:dyDescent="0.25">
      <x:c r="B11529" t="s">
        <x:v>622</x:v>
      </x:c>
      <x:c r="C11529" t="s">
        <x:v>578</x:v>
      </x:c>
      <x:c r="D11529" t="s">
        <x:v>579</x:v>
      </x:c>
      <x:c r="E11529" t="s">
        <x:v>577</x:v>
      </x:c>
      <x:c r="F11529" t="s">
        <x:v>282</x:v>
      </x:c>
      <x:c r="G11529" s="2">
        <x:v>362918.84</x:v>
      </x:c>
      <x:c r="J11529" t="s">
        <x:v>1420</x:v>
      </x:c>
      <x:c r="K11529" t="s">
        <x:v>2226</x:v>
      </x:c>
      <x:c r="L11529" t="s">
        <x:v>25</x:v>
      </x:c>
      <x:c r="M11529" t="s">
        <x:v>1508</x:v>
      </x:c>
      <x:c r="N11529" t="s">
        <x:v>1421</x:v>
      </x:c>
      <x:c r="O11529" s="3">
        <x:v>0.42670000000000002</x:v>
      </x:c>
      <x:c r="P11529" s="3">
        <x:v>0.54376000000000002</x:v>
      </x:c>
      <x:c r="Q11529" s="3">
        <x:v>2.0399999999999998E-2</x:v>
      </x:c>
      <x:c r="R11529" s="3">
        <x:v>0</x:v>
      </x:c>
      <x:c r="S11529" s="3">
        <x:v>9.1400000000000006E-3</x:v>
      </x:c>
      <x:c r="T11529" s="2">
        <x:f t="shared" si="902"/>
        <x:v>154857.47</x:v>
      </x:c>
      <x:c r="U11529" s="2">
        <x:f t="shared" si="901"/>
        <x:v>197340.75</x:v>
      </x:c>
      <x:c r="V11529" s="2">
        <x:f t="shared" si="900"/>
        <x:v>7403.54</x:v>
      </x:c>
      <x:c r="W11529" s="2">
        <x:f t="shared" si="903"/>
        <x:v>0</x:v>
      </x:c>
      <x:c r="X11529" s="2">
        <x:f t="shared" si="904"/>
        <x:v>3317.0800000000245</x:v>
      </x:c>
    </x:row>
    <x:row r="11530" spans="2:24" x14ac:dyDescent="0.25">
      <x:c r="B11530" t="s">
        <x:v>622</x:v>
      </x:c>
      <x:c r="C11530" t="s">
        <x:v>578</x:v>
      </x:c>
      <x:c r="D11530" t="s">
        <x:v>579</x:v>
      </x:c>
      <x:c r="E11530" t="s">
        <x:v>577</x:v>
      </x:c>
      <x:c r="F11530" t="s">
        <x:v>283</x:v>
      </x:c>
      <x:c r="G11530" s="2">
        <x:v>11.29</x:v>
      </x:c>
      <x:c r="J11530" t="s">
        <x:v>1420</x:v>
      </x:c>
      <x:c r="K11530" t="s">
        <x:v>2226</x:v>
      </x:c>
      <x:c r="L11530" t="s">
        <x:v>25</x:v>
      </x:c>
      <x:c r="M11530" t="s">
        <x:v>1508</x:v>
      </x:c>
      <x:c r="N11530" t="s">
        <x:v>1421</x:v>
      </x:c>
      <x:c r="O11530" s="3">
        <x:v>0.42670000000000002</x:v>
      </x:c>
      <x:c r="P11530" s="3">
        <x:v>0.54376000000000002</x:v>
      </x:c>
      <x:c r="Q11530" s="3">
        <x:v>2.0399999999999998E-2</x:v>
      </x:c>
      <x:c r="R11530" s="3">
        <x:v>0</x:v>
      </x:c>
      <x:c r="S11530" s="3">
        <x:v>9.1400000000000006E-3</x:v>
      </x:c>
      <x:c r="T11530" s="2">
        <x:f t="shared" si="902"/>
        <x:v>4.82</x:v>
      </x:c>
      <x:c r="U11530" s="2">
        <x:f t="shared" si="901"/>
        <x:v>6.14</x:v>
      </x:c>
      <x:c r="V11530" s="2">
        <x:f t="shared" si="900"/>
        <x:v>0.23</x:v>
      </x:c>
      <x:c r="W11530" s="2">
        <x:f t="shared" si="903"/>
        <x:v>0</x:v>
      </x:c>
      <x:c r="X11530" s="2">
        <x:f t="shared" si="904"/>
        <x:v>9.9999999999999173E-2</x:v>
      </x:c>
    </x:row>
    <x:row r="11531" spans="2:24" x14ac:dyDescent="0.25">
      <x:c r="B11531" t="s">
        <x:v>622</x:v>
      </x:c>
      <x:c r="C11531" t="s">
        <x:v>578</x:v>
      </x:c>
      <x:c r="D11531" t="s">
        <x:v>579</x:v>
      </x:c>
      <x:c r="E11531" t="s">
        <x:v>577</x:v>
      </x:c>
      <x:c r="F11531" t="s">
        <x:v>282</x:v>
      </x:c>
      <x:c r="G11531" s="2">
        <x:v>362918.84</x:v>
      </x:c>
      <x:c r="J11531" t="s">
        <x:v>1563</x:v>
      </x:c>
      <x:c r="K11531" t="s">
        <x:v>2227</x:v>
      </x:c>
      <x:c r="L11531" t="s">
        <x:v>25</x:v>
      </x:c>
      <x:c r="M11531" t="s">
        <x:v>1508</x:v>
      </x:c>
      <x:c r="N11531" t="s">
        <x:v>1564</x:v>
      </x:c>
      <x:c r="O11531" s="3">
        <x:v>0.42670000000000002</x:v>
      </x:c>
      <x:c r="P11531" s="3">
        <x:v>0.54376000000000002</x:v>
      </x:c>
      <x:c r="Q11531" s="3">
        <x:v>2.0399999999999998E-2</x:v>
      </x:c>
      <x:c r="R11531" s="3">
        <x:v>0</x:v>
      </x:c>
      <x:c r="S11531" s="3">
        <x:v>9.1400000000000006E-3</x:v>
      </x:c>
      <x:c r="T11531" s="2">
        <x:f t="shared" si="902"/>
        <x:v>154857.47</x:v>
      </x:c>
      <x:c r="U11531" s="2">
        <x:f t="shared" si="901"/>
        <x:v>197340.75</x:v>
      </x:c>
      <x:c r="V11531" s="2">
        <x:f t="shared" si="900"/>
        <x:v>7403.54</x:v>
      </x:c>
      <x:c r="W11531" s="2">
        <x:f t="shared" si="903"/>
        <x:v>0</x:v>
      </x:c>
      <x:c r="X11531" s="2">
        <x:f t="shared" si="904"/>
        <x:v>3317.0800000000245</x:v>
      </x:c>
    </x:row>
    <x:row r="11532" spans="2:24" x14ac:dyDescent="0.25">
      <x:c r="B11532" t="s">
        <x:v>622</x:v>
      </x:c>
      <x:c r="C11532" t="s">
        <x:v>578</x:v>
      </x:c>
      <x:c r="D11532" t="s">
        <x:v>579</x:v>
      </x:c>
      <x:c r="E11532" t="s">
        <x:v>577</x:v>
      </x:c>
      <x:c r="F11532" t="s">
        <x:v>283</x:v>
      </x:c>
      <x:c r="G11532" s="2">
        <x:v>11.29</x:v>
      </x:c>
      <x:c r="J11532" t="s">
        <x:v>1563</x:v>
      </x:c>
      <x:c r="K11532" t="s">
        <x:v>2227</x:v>
      </x:c>
      <x:c r="L11532" t="s">
        <x:v>25</x:v>
      </x:c>
      <x:c r="M11532" t="s">
        <x:v>1508</x:v>
      </x:c>
      <x:c r="N11532" t="s">
        <x:v>1564</x:v>
      </x:c>
      <x:c r="O11532" s="3">
        <x:v>0.42670000000000002</x:v>
      </x:c>
      <x:c r="P11532" s="3">
        <x:v>0.54376000000000002</x:v>
      </x:c>
      <x:c r="Q11532" s="3">
        <x:v>2.0399999999999998E-2</x:v>
      </x:c>
      <x:c r="R11532" s="3">
        <x:v>0</x:v>
      </x:c>
      <x:c r="S11532" s="3">
        <x:v>9.1400000000000006E-3</x:v>
      </x:c>
      <x:c r="T11532" s="2">
        <x:f t="shared" si="902"/>
        <x:v>4.82</x:v>
      </x:c>
      <x:c r="U11532" s="2">
        <x:f t="shared" si="901"/>
        <x:v>6.14</x:v>
      </x:c>
      <x:c r="V11532" s="2">
        <x:f t="shared" si="900"/>
        <x:v>0.23</x:v>
      </x:c>
      <x:c r="W11532" s="2">
        <x:f t="shared" si="903"/>
        <x:v>0</x:v>
      </x:c>
      <x:c r="X11532" s="2">
        <x:f t="shared" si="904"/>
        <x:v>9.9999999999999173E-2</x:v>
      </x:c>
    </x:row>
    <x:row r="11533" spans="2:24" x14ac:dyDescent="0.25">
      <x:c r="B11533" t="s">
        <x:v>622</x:v>
      </x:c>
      <x:c r="C11533" t="s">
        <x:v>578</x:v>
      </x:c>
      <x:c r="D11533" t="s">
        <x:v>579</x:v>
      </x:c>
      <x:c r="E11533" t="s">
        <x:v>577</x:v>
      </x:c>
      <x:c r="F11533" t="s">
        <x:v>290</x:v>
      </x:c>
      <x:c r="G11533" s="2">
        <x:v>27634.55</x:v>
      </x:c>
      <x:c r="J11533" t="s">
        <x:v>1451</x:v>
      </x:c>
      <x:c r="K11533" t="s">
        <x:v>2228</x:v>
      </x:c>
      <x:c r="L11533" t="s">
        <x:v>25</x:v>
      </x:c>
      <x:c r="M11533" t="s">
        <x:v>1508</x:v>
      </x:c>
      <x:c r="N11533" t="s">
        <x:v>1452</x:v>
      </x:c>
      <x:c r="O11533" s="3">
        <x:v>0.42670000000000002</x:v>
      </x:c>
      <x:c r="P11533" s="3">
        <x:v>0.54376000000000002</x:v>
      </x:c>
      <x:c r="Q11533" s="3">
        <x:v>2.0399999999999998E-2</x:v>
      </x:c>
      <x:c r="R11533" s="3">
        <x:v>0</x:v>
      </x:c>
      <x:c r="S11533" s="3">
        <x:v>9.1400000000000006E-3</x:v>
      </x:c>
      <x:c r="T11533" s="2">
        <x:f t="shared" si="902"/>
        <x:v>11791.66</x:v>
      </x:c>
      <x:c r="U11533" s="2">
        <x:f t="shared" si="901"/>
        <x:v>15026.56</x:v>
      </x:c>
      <x:c r="V11533" s="2">
        <x:f t="shared" ref="V11533:V11596" si="905">ROUND(G11533*Q11533,2)</x:f>
        <x:v>563.74</x:v>
      </x:c>
      <x:c r="W11533" s="2">
        <x:f t="shared" si="903"/>
        <x:v>0</x:v>
      </x:c>
      <x:c r="X11533" s="2">
        <x:f t="shared" si="904"/>
        <x:v>252.58999999999992</x:v>
      </x:c>
    </x:row>
    <x:row r="11534" spans="2:24" x14ac:dyDescent="0.25">
      <x:c r="B11534" t="s">
        <x:v>622</x:v>
      </x:c>
      <x:c r="C11534" t="s">
        <x:v>578</x:v>
      </x:c>
      <x:c r="D11534" t="s">
        <x:v>579</x:v>
      </x:c>
      <x:c r="E11534" t="s">
        <x:v>577</x:v>
      </x:c>
      <x:c r="F11534" t="s">
        <x:v>281</x:v>
      </x:c>
      <x:c r="G11534" s="2">
        <x:v>308.92</x:v>
      </x:c>
      <x:c r="J11534" t="s">
        <x:v>1451</x:v>
      </x:c>
      <x:c r="K11534" t="s">
        <x:v>2228</x:v>
      </x:c>
      <x:c r="L11534" t="s">
        <x:v>25</x:v>
      </x:c>
      <x:c r="M11534" t="s">
        <x:v>1508</x:v>
      </x:c>
      <x:c r="N11534" t="s">
        <x:v>1452</x:v>
      </x:c>
      <x:c r="O11534" s="3">
        <x:v>0.42670000000000002</x:v>
      </x:c>
      <x:c r="P11534" s="3">
        <x:v>0.54376000000000002</x:v>
      </x:c>
      <x:c r="Q11534" s="3">
        <x:v>2.0399999999999998E-2</x:v>
      </x:c>
      <x:c r="R11534" s="3">
        <x:v>0</x:v>
      </x:c>
      <x:c r="S11534" s="3">
        <x:v>9.1400000000000006E-3</x:v>
      </x:c>
      <x:c r="T11534" s="2">
        <x:f t="shared" si="902"/>
        <x:v>131.82</x:v>
      </x:c>
      <x:c r="U11534" s="2">
        <x:f t="shared" si="901"/>
        <x:v>167.98</x:v>
      </x:c>
      <x:c r="V11534" s="2">
        <x:f t="shared" si="905"/>
        <x:v>6.3</x:v>
      </x:c>
      <x:c r="W11534" s="2">
        <x:f t="shared" si="903"/>
        <x:v>0</x:v>
      </x:c>
      <x:c r="X11534" s="2">
        <x:f t="shared" si="904"/>
        <x:v>2.8200000000000331</x:v>
      </x:c>
    </x:row>
    <x:row r="11535" spans="2:24" x14ac:dyDescent="0.25">
      <x:c r="B11535" t="s">
        <x:v>622</x:v>
      </x:c>
      <x:c r="C11535" t="s">
        <x:v>578</x:v>
      </x:c>
      <x:c r="D11535" t="s">
        <x:v>579</x:v>
      </x:c>
      <x:c r="E11535" t="s">
        <x:v>577</x:v>
      </x:c>
      <x:c r="F11535" t="s">
        <x:v>282</x:v>
      </x:c>
      <x:c r="G11535" s="2">
        <x:v>726604.05</x:v>
      </x:c>
      <x:c r="J11535" t="s">
        <x:v>1451</x:v>
      </x:c>
      <x:c r="K11535" t="s">
        <x:v>2228</x:v>
      </x:c>
      <x:c r="L11535" t="s">
        <x:v>25</x:v>
      </x:c>
      <x:c r="M11535" t="s">
        <x:v>1508</x:v>
      </x:c>
      <x:c r="N11535" t="s">
        <x:v>1452</x:v>
      </x:c>
      <x:c r="O11535" s="3">
        <x:v>0.42670000000000002</x:v>
      </x:c>
      <x:c r="P11535" s="3">
        <x:v>0.54376000000000002</x:v>
      </x:c>
      <x:c r="Q11535" s="3">
        <x:v>2.0399999999999998E-2</x:v>
      </x:c>
      <x:c r="R11535" s="3">
        <x:v>0</x:v>
      </x:c>
      <x:c r="S11535" s="3">
        <x:v>9.1400000000000006E-3</x:v>
      </x:c>
      <x:c r="T11535" s="2">
        <x:f t="shared" si="902"/>
        <x:v>310041.95</x:v>
      </x:c>
      <x:c r="U11535" s="2">
        <x:f t="shared" si="901"/>
        <x:v>395098.22</x:v>
      </x:c>
      <x:c r="V11535" s="2">
        <x:f t="shared" si="905"/>
        <x:v>14822.72</x:v>
      </x:c>
      <x:c r="W11535" s="2">
        <x:f t="shared" si="903"/>
        <x:v>0</x:v>
      </x:c>
      <x:c r="X11535" s="2">
        <x:f t="shared" si="904"/>
        <x:v>6641.1600000000635</x:v>
      </x:c>
    </x:row>
    <x:row r="11536" spans="2:24" x14ac:dyDescent="0.25">
      <x:c r="B11536" t="s">
        <x:v>622</x:v>
      </x:c>
      <x:c r="C11536" t="s">
        <x:v>578</x:v>
      </x:c>
      <x:c r="D11536" t="s">
        <x:v>579</x:v>
      </x:c>
      <x:c r="E11536" t="s">
        <x:v>577</x:v>
      </x:c>
      <x:c r="F11536" t="s">
        <x:v>283</x:v>
      </x:c>
      <x:c r="G11536" s="2">
        <x:v>39209.410000000003</x:v>
      </x:c>
      <x:c r="J11536" t="s">
        <x:v>1451</x:v>
      </x:c>
      <x:c r="K11536" t="s">
        <x:v>2228</x:v>
      </x:c>
      <x:c r="L11536" t="s">
        <x:v>25</x:v>
      </x:c>
      <x:c r="M11536" t="s">
        <x:v>1508</x:v>
      </x:c>
      <x:c r="N11536" t="s">
        <x:v>1452</x:v>
      </x:c>
      <x:c r="O11536" s="3">
        <x:v>0.42670000000000002</x:v>
      </x:c>
      <x:c r="P11536" s="3">
        <x:v>0.54376000000000002</x:v>
      </x:c>
      <x:c r="Q11536" s="3">
        <x:v>2.0399999999999998E-2</x:v>
      </x:c>
      <x:c r="R11536" s="3">
        <x:v>0</x:v>
      </x:c>
      <x:c r="S11536" s="3">
        <x:v>9.1400000000000006E-3</x:v>
      </x:c>
      <x:c r="T11536" s="2">
        <x:f t="shared" si="902"/>
        <x:v>16730.66</x:v>
      </x:c>
      <x:c r="U11536" s="2">
        <x:f t="shared" si="901"/>
        <x:v>21320.51</x:v>
      </x:c>
      <x:c r="V11536" s="2">
        <x:f t="shared" si="905"/>
        <x:v>799.87</x:v>
      </x:c>
      <x:c r="W11536" s="2">
        <x:f t="shared" si="903"/>
        <x:v>0</x:v>
      </x:c>
      <x:c r="X11536" s="2">
        <x:f t="shared" si="904"/>
        <x:v>358.37000000000523</x:v>
      </x:c>
    </x:row>
    <x:row r="11537" spans="2:24" x14ac:dyDescent="0.25">
      <x:c r="B11537" t="s">
        <x:v>622</x:v>
      </x:c>
      <x:c r="C11537" t="s">
        <x:v>578</x:v>
      </x:c>
      <x:c r="D11537" t="s">
        <x:v>579</x:v>
      </x:c>
      <x:c r="E11537" t="s">
        <x:v>577</x:v>
      </x:c>
      <x:c r="F11537" t="s">
        <x:v>285</x:v>
      </x:c>
      <x:c r="G11537" s="2">
        <x:v>1466.07</x:v>
      </x:c>
      <x:c r="J11537" t="s">
        <x:v>1451</x:v>
      </x:c>
      <x:c r="K11537" t="s">
        <x:v>2228</x:v>
      </x:c>
      <x:c r="L11537" t="s">
        <x:v>25</x:v>
      </x:c>
      <x:c r="M11537" t="s">
        <x:v>1508</x:v>
      </x:c>
      <x:c r="N11537" t="s">
        <x:v>1452</x:v>
      </x:c>
      <x:c r="O11537" s="3">
        <x:v>0.42670000000000002</x:v>
      </x:c>
      <x:c r="P11537" s="3">
        <x:v>0.54376000000000002</x:v>
      </x:c>
      <x:c r="Q11537" s="3">
        <x:v>2.0399999999999998E-2</x:v>
      </x:c>
      <x:c r="R11537" s="3">
        <x:v>0</x:v>
      </x:c>
      <x:c r="S11537" s="3">
        <x:v>9.1400000000000006E-3</x:v>
      </x:c>
      <x:c r="T11537" s="2">
        <x:f t="shared" si="902"/>
        <x:v>625.57000000000005</x:v>
      </x:c>
      <x:c r="U11537" s="2">
        <x:f t="shared" si="901"/>
        <x:v>797.19</x:v>
      </x:c>
      <x:c r="V11537" s="2">
        <x:f t="shared" si="905"/>
        <x:v>29.91</x:v>
      </x:c>
      <x:c r="W11537" s="2">
        <x:f t="shared" si="903"/>
        <x:v>0</x:v>
      </x:c>
      <x:c r="X11537" s="2">
        <x:f t="shared" si="904"/>
        <x:v>13.399999999999832</x:v>
      </x:c>
    </x:row>
    <x:row r="11538" spans="2:24" x14ac:dyDescent="0.25">
      <x:c r="B11538" t="s">
        <x:v>622</x:v>
      </x:c>
      <x:c r="C11538" t="s">
        <x:v>243</x:v>
      </x:c>
      <x:c r="D11538" t="s">
        <x:v>244</x:v>
      </x:c>
      <x:c r="E11538" t="s">
        <x:v>577</x:v>
      </x:c>
      <x:c r="F11538" t="s">
        <x:v>224</x:v>
      </x:c>
      <x:c r="G11538" s="2">
        <x:v>72218.929999999993</x:v>
      </x:c>
      <x:c r="J11538" t="s">
        <x:v>1451</x:v>
      </x:c>
      <x:c r="K11538" t="s">
        <x:v>2228</x:v>
      </x:c>
      <x:c r="L11538" t="s">
        <x:v>25</x:v>
      </x:c>
      <x:c r="M11538" t="s">
        <x:v>576</x:v>
      </x:c>
      <x:c r="N11538" t="s">
        <x:v>1452</x:v>
      </x:c>
      <x:c r="O11538" s="3">
        <x:v>0.42631999999999998</x:v>
      </x:c>
      <x:c r="P11538" s="3">
        <x:v>0.54313</x:v>
      </x:c>
      <x:c r="Q11538" s="3">
        <x:v>2.1420000000000002E-2</x:v>
      </x:c>
      <x:c r="R11538" s="3">
        <x:v>0</x:v>
      </x:c>
      <x:c r="S11538" s="3">
        <x:v>9.130000000000001E-3</x:v>
      </x:c>
      <x:c r="T11538" s="2">
        <x:f t="shared" si="902"/>
        <x:v>30788.37</x:v>
      </x:c>
      <x:c r="U11538" s="2">
        <x:f t="shared" si="901"/>
        <x:v>39224.269999999997</x:v>
      </x:c>
      <x:c r="V11538" s="2">
        <x:f t="shared" si="905"/>
        <x:v>1546.93</x:v>
      </x:c>
      <x:c r="W11538" s="2">
        <x:f t="shared" si="903"/>
        <x:v>0</x:v>
      </x:c>
      <x:c r="X11538" s="2">
        <x:f t="shared" si="904"/>
        <x:v>659.36000000000081</x:v>
      </x:c>
    </x:row>
    <x:row r="11539" spans="2:24" x14ac:dyDescent="0.25">
      <x:c r="B11539" t="s">
        <x:v>622</x:v>
      </x:c>
      <x:c r="C11539" t="s">
        <x:v>243</x:v>
      </x:c>
      <x:c r="D11539" t="s">
        <x:v>244</x:v>
      </x:c>
      <x:c r="E11539" t="s">
        <x:v>577</x:v>
      </x:c>
      <x:c r="F11539" t="s">
        <x:v>197</x:v>
      </x:c>
      <x:c r="G11539" s="2">
        <x:v>-653.78</x:v>
      </x:c>
      <x:c r="J11539" t="s">
        <x:v>1451</x:v>
      </x:c>
      <x:c r="K11539" t="s">
        <x:v>2228</x:v>
      </x:c>
      <x:c r="L11539" t="s">
        <x:v>25</x:v>
      </x:c>
      <x:c r="M11539" t="s">
        <x:v>576</x:v>
      </x:c>
      <x:c r="N11539" t="s">
        <x:v>1452</x:v>
      </x:c>
      <x:c r="O11539" s="3">
        <x:v>0.42631999999999998</x:v>
      </x:c>
      <x:c r="P11539" s="3">
        <x:v>0.54313</x:v>
      </x:c>
      <x:c r="Q11539" s="3">
        <x:v>2.1420000000000002E-2</x:v>
      </x:c>
      <x:c r="R11539" s="3">
        <x:v>0</x:v>
      </x:c>
      <x:c r="S11539" s="3">
        <x:v>9.130000000000001E-3</x:v>
      </x:c>
      <x:c r="T11539" s="2">
        <x:f t="shared" si="902"/>
        <x:v>-278.72000000000003</x:v>
      </x:c>
      <x:c r="U11539" s="2">
        <x:f t="shared" si="901"/>
        <x:v>-355.09</x:v>
      </x:c>
      <x:c r="V11539" s="2">
        <x:f t="shared" si="905"/>
        <x:v>-14</x:v>
      </x:c>
      <x:c r="W11539" s="2">
        <x:f t="shared" si="903"/>
        <x:v>0</x:v>
      </x:c>
      <x:c r="X11539" s="2">
        <x:f t="shared" si="904"/>
        <x:v>-5.9699999999999704</x:v>
      </x:c>
    </x:row>
    <x:row r="11540" spans="2:24" x14ac:dyDescent="0.25">
      <x:c r="B11540" t="s">
        <x:v>622</x:v>
      </x:c>
      <x:c r="C11540" t="s">
        <x:v>578</x:v>
      </x:c>
      <x:c r="D11540" t="s">
        <x:v>579</x:v>
      </x:c>
      <x:c r="E11540" t="s">
        <x:v>577</x:v>
      </x:c>
      <x:c r="F11540" t="s">
        <x:v>279</x:v>
      </x:c>
      <x:c r="G11540" s="2">
        <x:v>2443.29</x:v>
      </x:c>
      <x:c r="J11540" t="s">
        <x:v>1422</x:v>
      </x:c>
      <x:c r="K11540" t="s">
        <x:v>2229</x:v>
      </x:c>
      <x:c r="L11540" t="s">
        <x:v>25</x:v>
      </x:c>
      <x:c r="M11540" t="s">
        <x:v>1508</x:v>
      </x:c>
      <x:c r="N11540" t="s">
        <x:v>1423</x:v>
      </x:c>
      <x:c r="O11540" s="3">
        <x:v>0.42670000000000002</x:v>
      </x:c>
      <x:c r="P11540" s="3">
        <x:v>0.54376000000000002</x:v>
      </x:c>
      <x:c r="Q11540" s="3">
        <x:v>2.0399999999999998E-2</x:v>
      </x:c>
      <x:c r="R11540" s="3">
        <x:v>0</x:v>
      </x:c>
      <x:c r="S11540" s="3">
        <x:v>9.1400000000000006E-3</x:v>
      </x:c>
      <x:c r="T11540" s="2">
        <x:f t="shared" si="902"/>
        <x:v>1042.55</x:v>
      </x:c>
      <x:c r="U11540" s="2">
        <x:f t="shared" si="901"/>
        <x:v>1328.56</x:v>
      </x:c>
      <x:c r="V11540" s="2">
        <x:f t="shared" si="905"/>
        <x:v>49.84</x:v>
      </x:c>
      <x:c r="W11540" s="2">
        <x:f t="shared" si="903"/>
        <x:v>0</x:v>
      </x:c>
      <x:c r="X11540" s="2">
        <x:f t="shared" si="904"/>
        <x:v>22.34000000000006</x:v>
      </x:c>
    </x:row>
    <x:row r="11541" spans="2:24" x14ac:dyDescent="0.25">
      <x:c r="B11541" t="s">
        <x:v>622</x:v>
      </x:c>
      <x:c r="C11541" t="s">
        <x:v>578</x:v>
      </x:c>
      <x:c r="D11541" t="s">
        <x:v>579</x:v>
      </x:c>
      <x:c r="E11541" t="s">
        <x:v>577</x:v>
      </x:c>
      <x:c r="F11541" t="s">
        <x:v>285</x:v>
      </x:c>
      <x:c r="G11541" s="2">
        <x:v>153394.74</x:v>
      </x:c>
      <x:c r="J11541" t="s">
        <x:v>1422</x:v>
      </x:c>
      <x:c r="K11541" t="s">
        <x:v>2229</x:v>
      </x:c>
      <x:c r="L11541" t="s">
        <x:v>25</x:v>
      </x:c>
      <x:c r="M11541" t="s">
        <x:v>1508</x:v>
      </x:c>
      <x:c r="N11541" t="s">
        <x:v>1423</x:v>
      </x:c>
      <x:c r="O11541" s="3">
        <x:v>0.42670000000000002</x:v>
      </x:c>
      <x:c r="P11541" s="3">
        <x:v>0.54376000000000002</x:v>
      </x:c>
      <x:c r="Q11541" s="3">
        <x:v>2.0399999999999998E-2</x:v>
      </x:c>
      <x:c r="R11541" s="3">
        <x:v>0</x:v>
      </x:c>
      <x:c r="S11541" s="3">
        <x:v>9.1400000000000006E-3</x:v>
      </x:c>
      <x:c r="T11541" s="2">
        <x:f t="shared" si="902"/>
        <x:v>65453.54</x:v>
      </x:c>
      <x:c r="U11541" s="2">
        <x:f t="shared" si="901"/>
        <x:v>83409.919999999998</x:v>
      </x:c>
      <x:c r="V11541" s="2">
        <x:f t="shared" si="905"/>
        <x:v>3129.25</x:v>
      </x:c>
      <x:c r="W11541" s="2">
        <x:f t="shared" si="903"/>
        <x:v>0</x:v>
      </x:c>
      <x:c r="X11541" s="2">
        <x:f t="shared" si="904"/>
        <x:v>1402.0299999999843</x:v>
      </x:c>
    </x:row>
    <x:row r="11542" spans="2:24" x14ac:dyDescent="0.25">
      <x:c r="B11542" t="s">
        <x:v>622</x:v>
      </x:c>
      <x:c r="C11542" t="s">
        <x:v>578</x:v>
      </x:c>
      <x:c r="D11542" t="s">
        <x:v>579</x:v>
      </x:c>
      <x:c r="E11542" t="s">
        <x:v>577</x:v>
      </x:c>
      <x:c r="F11542" t="s">
        <x:v>70</x:v>
      </x:c>
      <x:c r="G11542" s="2">
        <x:v>-17296.740000000002</x:v>
      </x:c>
      <x:c r="J11542" t="s">
        <x:v>1422</x:v>
      </x:c>
      <x:c r="K11542" t="s">
        <x:v>2229</x:v>
      </x:c>
      <x:c r="L11542" t="s">
        <x:v>25</x:v>
      </x:c>
      <x:c r="M11542" t="s">
        <x:v>1508</x:v>
      </x:c>
      <x:c r="N11542" t="s">
        <x:v>1423</x:v>
      </x:c>
      <x:c r="O11542" s="3">
        <x:v>0.42670000000000002</x:v>
      </x:c>
      <x:c r="P11542" s="3">
        <x:v>0.54376000000000002</x:v>
      </x:c>
      <x:c r="Q11542" s="3">
        <x:v>2.0399999999999998E-2</x:v>
      </x:c>
      <x:c r="R11542" s="3">
        <x:v>0</x:v>
      </x:c>
      <x:c r="S11542" s="3">
        <x:v>9.1400000000000006E-3</x:v>
      </x:c>
      <x:c r="T11542" s="2">
        <x:f t="shared" si="902"/>
        <x:v>-7380.52</x:v>
      </x:c>
      <x:c r="U11542" s="2">
        <x:f t="shared" si="901"/>
        <x:v>-9405.2800000000007</x:v>
      </x:c>
      <x:c r="V11542" s="2">
        <x:f t="shared" si="905"/>
        <x:v>-352.85</x:v>
      </x:c>
      <x:c r="W11542" s="2">
        <x:f t="shared" si="903"/>
        <x:v>0</x:v>
      </x:c>
      <x:c r="X11542" s="2">
        <x:f t="shared" si="904"/>
        <x:v>-158.09000000000049</x:v>
      </x:c>
    </x:row>
    <x:row r="11543" spans="2:24" x14ac:dyDescent="0.25">
      <x:c r="B11543" t="s">
        <x:v>622</x:v>
      </x:c>
      <x:c r="C11543" t="s">
        <x:v>243</x:v>
      </x:c>
      <x:c r="D11543" t="s">
        <x:v>244</x:v>
      </x:c>
      <x:c r="E11543" t="s">
        <x:v>577</x:v>
      </x:c>
      <x:c r="F11543" t="s">
        <x:v>211</x:v>
      </x:c>
      <x:c r="G11543" s="2">
        <x:v>19623.98</x:v>
      </x:c>
      <x:c r="J11543" t="s">
        <x:v>1422</x:v>
      </x:c>
      <x:c r="K11543" t="s">
        <x:v>2229</x:v>
      </x:c>
      <x:c r="L11543" t="s">
        <x:v>25</x:v>
      </x:c>
      <x:c r="M11543" t="s">
        <x:v>587</x:v>
      </x:c>
      <x:c r="N11543" t="s">
        <x:v>1423</x:v>
      </x:c>
      <x:c r="O11543" s="3">
        <x:v>0.42631999999999998</x:v>
      </x:c>
      <x:c r="P11543" s="3">
        <x:v>0.54313</x:v>
      </x:c>
      <x:c r="Q11543" s="3">
        <x:v>2.1420000000000002E-2</x:v>
      </x:c>
      <x:c r="R11543" s="3">
        <x:v>0</x:v>
      </x:c>
      <x:c r="S11543" s="3">
        <x:v>9.130000000000001E-3</x:v>
      </x:c>
      <x:c r="T11543" s="2">
        <x:f t="shared" si="902"/>
        <x:v>8366.1</x:v>
      </x:c>
      <x:c r="U11543" s="2">
        <x:f t="shared" si="901"/>
        <x:v>10658.37</x:v>
      </x:c>
      <x:c r="V11543" s="2">
        <x:f t="shared" si="905"/>
        <x:v>420.35</x:v>
      </x:c>
      <x:c r="W11543" s="2">
        <x:f t="shared" si="903"/>
        <x:v>0</x:v>
      </x:c>
      <x:c r="X11543" s="2">
        <x:f t="shared" si="904"/>
        <x:v>179.15999999999838</x:v>
      </x:c>
    </x:row>
    <x:row r="11544" spans="2:24" x14ac:dyDescent="0.25">
      <x:c r="B11544" t="s">
        <x:v>622</x:v>
      </x:c>
      <x:c r="C11544" t="s">
        <x:v>243</x:v>
      </x:c>
      <x:c r="D11544" t="s">
        <x:v>244</x:v>
      </x:c>
      <x:c r="E11544" t="s">
        <x:v>577</x:v>
      </x:c>
      <x:c r="F11544" t="s">
        <x:v>70</x:v>
      </x:c>
      <x:c r="G11544" s="2">
        <x:v>169141.78</x:v>
      </x:c>
      <x:c r="J11544" t="s">
        <x:v>1422</x:v>
      </x:c>
      <x:c r="K11544" t="s">
        <x:v>2229</x:v>
      </x:c>
      <x:c r="L11544" t="s">
        <x:v>25</x:v>
      </x:c>
      <x:c r="M11544" t="s">
        <x:v>300</x:v>
      </x:c>
      <x:c r="N11544" t="s">
        <x:v>1423</x:v>
      </x:c>
      <x:c r="O11544" s="3">
        <x:v>0.42631999999999998</x:v>
      </x:c>
      <x:c r="P11544" s="3">
        <x:v>0.54313</x:v>
      </x:c>
      <x:c r="Q11544" s="3">
        <x:v>2.1420000000000002E-2</x:v>
      </x:c>
      <x:c r="R11544" s="3">
        <x:v>0</x:v>
      </x:c>
      <x:c r="S11544" s="3">
        <x:v>9.130000000000001E-3</x:v>
      </x:c>
      <x:c r="T11544" s="2">
        <x:f t="shared" si="902"/>
        <x:v>72108.52</x:v>
      </x:c>
      <x:c r="U11544" s="2">
        <x:f t="shared" si="901"/>
        <x:v>91865.97</x:v>
      </x:c>
      <x:c r="V11544" s="2">
        <x:f t="shared" si="905"/>
        <x:v>3623.02</x:v>
      </x:c>
      <x:c r="W11544" s="2">
        <x:f t="shared" si="903"/>
        <x:v>0</x:v>
      </x:c>
      <x:c r="X11544" s="2">
        <x:f t="shared" si="904"/>
        <x:v>1544.2699999999936</x:v>
      </x:c>
    </x:row>
    <x:row r="11545" spans="2:24" x14ac:dyDescent="0.25">
      <x:c r="B11545" t="s">
        <x:v>622</x:v>
      </x:c>
      <x:c r="C11545" t="s">
        <x:v>243</x:v>
      </x:c>
      <x:c r="D11545" t="s">
        <x:v>244</x:v>
      </x:c>
      <x:c r="E11545" t="s">
        <x:v>577</x:v>
      </x:c>
      <x:c r="F11545" t="s">
        <x:v>224</x:v>
      </x:c>
      <x:c r="G11545" s="2">
        <x:v>346487.74</x:v>
      </x:c>
      <x:c r="J11545" t="s">
        <x:v>1422</x:v>
      </x:c>
      <x:c r="K11545" t="s">
        <x:v>2229</x:v>
      </x:c>
      <x:c r="L11545" t="s">
        <x:v>25</x:v>
      </x:c>
      <x:c r="M11545" t="s">
        <x:v>300</x:v>
      </x:c>
      <x:c r="N11545" t="s">
        <x:v>1423</x:v>
      </x:c>
      <x:c r="O11545" s="3">
        <x:v>0.42631999999999998</x:v>
      </x:c>
      <x:c r="P11545" s="3">
        <x:v>0.54313</x:v>
      </x:c>
      <x:c r="Q11545" s="3">
        <x:v>2.1420000000000002E-2</x:v>
      </x:c>
      <x:c r="R11545" s="3">
        <x:v>0</x:v>
      </x:c>
      <x:c r="S11545" s="3">
        <x:v>9.130000000000001E-3</x:v>
      </x:c>
      <x:c r="T11545" s="2">
        <x:f t="shared" si="902"/>
        <x:v>147714.65</x:v>
      </x:c>
      <x:c r="U11545" s="2">
        <x:f t="shared" si="901"/>
        <x:v>188187.89</x:v>
      </x:c>
      <x:c r="V11545" s="2">
        <x:f t="shared" si="905"/>
        <x:v>7421.77</x:v>
      </x:c>
      <x:c r="W11545" s="2">
        <x:f t="shared" si="903"/>
        <x:v>0</x:v>
      </x:c>
      <x:c r="X11545" s="2">
        <x:f t="shared" si="904"/>
        <x:v>3163.4299999999821</x:v>
      </x:c>
    </x:row>
    <x:row r="11546" spans="2:24" x14ac:dyDescent="0.25">
      <x:c r="B11546" t="s">
        <x:v>622</x:v>
      </x:c>
      <x:c r="C11546" t="s">
        <x:v>243</x:v>
      </x:c>
      <x:c r="D11546" t="s">
        <x:v>244</x:v>
      </x:c>
      <x:c r="E11546" t="s">
        <x:v>577</x:v>
      </x:c>
      <x:c r="F11546" t="s">
        <x:v>197</x:v>
      </x:c>
      <x:c r="G11546" s="2">
        <x:v>-19042.8</x:v>
      </x:c>
      <x:c r="J11546" t="s">
        <x:v>1422</x:v>
      </x:c>
      <x:c r="K11546" t="s">
        <x:v>2229</x:v>
      </x:c>
      <x:c r="L11546" t="s">
        <x:v>25</x:v>
      </x:c>
      <x:c r="M11546" t="s">
        <x:v>300</x:v>
      </x:c>
      <x:c r="N11546" t="s">
        <x:v>1423</x:v>
      </x:c>
      <x:c r="O11546" s="3">
        <x:v>0.42631999999999998</x:v>
      </x:c>
      <x:c r="P11546" s="3">
        <x:v>0.54313</x:v>
      </x:c>
      <x:c r="Q11546" s="3">
        <x:v>2.1420000000000002E-2</x:v>
      </x:c>
      <x:c r="R11546" s="3">
        <x:v>0</x:v>
      </x:c>
      <x:c r="S11546" s="3">
        <x:v>9.130000000000001E-3</x:v>
      </x:c>
      <x:c r="T11546" s="2">
        <x:f t="shared" si="902"/>
        <x:v>-8118.33</x:v>
      </x:c>
      <x:c r="U11546" s="2">
        <x:f t="shared" si="901"/>
        <x:v>-10342.719999999999</x:v>
      </x:c>
      <x:c r="V11546" s="2">
        <x:f t="shared" si="905"/>
        <x:v>-407.9</x:v>
      </x:c>
      <x:c r="W11546" s="2">
        <x:f t="shared" si="903"/>
        <x:v>0</x:v>
      </x:c>
      <x:c r="X11546" s="2">
        <x:f t="shared" si="904"/>
        <x:v>-173.85000000000002</x:v>
      </x:c>
    </x:row>
    <x:row r="11547" spans="2:24" x14ac:dyDescent="0.25">
      <x:c r="B11547" t="s">
        <x:v>622</x:v>
      </x:c>
      <x:c r="C11547" t="s">
        <x:v>243</x:v>
      </x:c>
      <x:c r="D11547" t="s">
        <x:v>244</x:v>
      </x:c>
      <x:c r="E11547" t="s">
        <x:v>577</x:v>
      </x:c>
      <x:c r="F11547" t="s">
        <x:v>200</x:v>
      </x:c>
      <x:c r="G11547" s="2">
        <x:v>5255.28</x:v>
      </x:c>
      <x:c r="J11547" t="s">
        <x:v>1422</x:v>
      </x:c>
      <x:c r="K11547" t="s">
        <x:v>2229</x:v>
      </x:c>
      <x:c r="L11547" t="s">
        <x:v>25</x:v>
      </x:c>
      <x:c r="M11547" t="s">
        <x:v>300</x:v>
      </x:c>
      <x:c r="N11547" t="s">
        <x:v>1423</x:v>
      </x:c>
      <x:c r="O11547" s="3">
        <x:v>0.42631999999999998</x:v>
      </x:c>
      <x:c r="P11547" s="3">
        <x:v>0.54313</x:v>
      </x:c>
      <x:c r="Q11547" s="3">
        <x:v>2.1420000000000002E-2</x:v>
      </x:c>
      <x:c r="R11547" s="3">
        <x:v>0</x:v>
      </x:c>
      <x:c r="S11547" s="3">
        <x:v>9.130000000000001E-3</x:v>
      </x:c>
      <x:c r="T11547" s="2">
        <x:f t="shared" si="902"/>
        <x:v>2240.4299999999998</x:v>
      </x:c>
      <x:c r="U11547" s="2">
        <x:f t="shared" si="901"/>
        <x:v>2854.3</x:v>
      </x:c>
      <x:c r="V11547" s="2">
        <x:f t="shared" si="905"/>
        <x:v>112.57</x:v>
      </x:c>
      <x:c r="W11547" s="2">
        <x:f t="shared" si="903"/>
        <x:v>0</x:v>
      </x:c>
      <x:c r="X11547" s="2">
        <x:f t="shared" si="904"/>
        <x:v>47.979999999999734</x:v>
      </x:c>
    </x:row>
    <x:row r="11548" spans="2:24" x14ac:dyDescent="0.25">
      <x:c r="B11548" t="s">
        <x:v>622</x:v>
      </x:c>
      <x:c r="C11548" t="s">
        <x:v>21</x:v>
      </x:c>
      <x:c r="D11548" t="s">
        <x:v>22</x:v>
      </x:c>
      <x:c r="E11548" t="s">
        <x:v>577</x:v>
      </x:c>
      <x:c r="F11548" t="s">
        <x:v>33</x:v>
      </x:c>
      <x:c r="G11548" s="2">
        <x:v>9497.9599999999991</x:v>
      </x:c>
      <x:c r="J11548" t="s">
        <x:v>916</x:v>
      </x:c>
      <x:c r="K11548" t="s">
        <x:v>1992</x:v>
      </x:c>
      <x:c r="L11548" t="s">
        <x:v>25</x:v>
      </x:c>
      <x:c r="M11548" t="s">
        <x:v>629</x:v>
      </x:c>
      <x:c r="N11548" t="s">
        <x:v>917</x:v>
      </x:c>
      <x:c r="O11548" s="3">
        <x:v>0</x:v>
      </x:c>
      <x:c r="P11548" s="3">
        <x:v>0</x:v>
      </x:c>
      <x:c r="Q11548" s="3">
        <x:v>1</x:v>
      </x:c>
      <x:c r="R11548" s="3">
        <x:v>0</x:v>
      </x:c>
      <x:c r="S11548" s="3">
        <x:v>0</x:v>
      </x:c>
      <x:c r="T11548" s="2">
        <x:f t="shared" si="902"/>
        <x:v>0</x:v>
      </x:c>
      <x:c r="U11548" s="2">
        <x:f t="shared" si="901"/>
        <x:v>0</x:v>
      </x:c>
      <x:c r="V11548" s="2">
        <x:f t="shared" si="905"/>
        <x:v>9497.9599999999991</x:v>
      </x:c>
      <x:c r="W11548" s="2">
        <x:f t="shared" si="903"/>
        <x:v>0</x:v>
      </x:c>
      <x:c r="X11548" s="2">
        <x:f t="shared" si="904"/>
        <x:v>0</x:v>
      </x:c>
    </x:row>
    <x:row r="11549" spans="2:24" x14ac:dyDescent="0.25">
      <x:c r="B11549" t="s">
        <x:v>622</x:v>
      </x:c>
      <x:c r="C11549" t="s">
        <x:v>578</x:v>
      </x:c>
      <x:c r="D11549" t="s">
        <x:v>579</x:v>
      </x:c>
      <x:c r="E11549" t="s">
        <x:v>577</x:v>
      </x:c>
      <x:c r="F11549" t="s">
        <x:v>282</x:v>
      </x:c>
      <x:c r="G11549" s="2">
        <x:v>405221.45</x:v>
      </x:c>
      <x:c r="J11549" t="s">
        <x:v>916</x:v>
      </x:c>
      <x:c r="K11549" t="s">
        <x:v>1992</x:v>
      </x:c>
      <x:c r="L11549" t="s">
        <x:v>25</x:v>
      </x:c>
      <x:c r="M11549" t="s">
        <x:v>1508</x:v>
      </x:c>
      <x:c r="N11549" t="s">
        <x:v>917</x:v>
      </x:c>
      <x:c r="O11549" s="3">
        <x:v>0.42670000000000002</x:v>
      </x:c>
      <x:c r="P11549" s="3">
        <x:v>0.54376000000000002</x:v>
      </x:c>
      <x:c r="Q11549" s="3">
        <x:v>2.0399999999999998E-2</x:v>
      </x:c>
      <x:c r="R11549" s="3">
        <x:v>0</x:v>
      </x:c>
      <x:c r="S11549" s="3">
        <x:v>9.1400000000000006E-3</x:v>
      </x:c>
      <x:c r="T11549" s="2">
        <x:f t="shared" si="902"/>
        <x:v>172907.99</x:v>
      </x:c>
      <x:c r="U11549" s="2">
        <x:f t="shared" si="901"/>
        <x:v>220343.22</x:v>
      </x:c>
      <x:c r="V11549" s="2">
        <x:f t="shared" si="905"/>
        <x:v>8266.52</x:v>
      </x:c>
      <x:c r="W11549" s="2">
        <x:f t="shared" si="903"/>
        <x:v>0</x:v>
      </x:c>
      <x:c r="X11549" s="2">
        <x:f t="shared" si="904"/>
        <x:v>3703.7200000000194</x:v>
      </x:c>
    </x:row>
    <x:row r="11550" spans="2:24" x14ac:dyDescent="0.25">
      <x:c r="B11550" t="s">
        <x:v>622</x:v>
      </x:c>
      <x:c r="C11550" t="s">
        <x:v>578</x:v>
      </x:c>
      <x:c r="D11550" t="s">
        <x:v>579</x:v>
      </x:c>
      <x:c r="E11550" t="s">
        <x:v>577</x:v>
      </x:c>
      <x:c r="F11550" t="s">
        <x:v>283</x:v>
      </x:c>
      <x:c r="G11550" s="2">
        <x:v>39209.410000000003</x:v>
      </x:c>
      <x:c r="J11550" t="s">
        <x:v>916</x:v>
      </x:c>
      <x:c r="K11550" t="s">
        <x:v>1992</x:v>
      </x:c>
      <x:c r="L11550" t="s">
        <x:v>25</x:v>
      </x:c>
      <x:c r="M11550" t="s">
        <x:v>1508</x:v>
      </x:c>
      <x:c r="N11550" t="s">
        <x:v>917</x:v>
      </x:c>
      <x:c r="O11550" s="3">
        <x:v>0.42670000000000002</x:v>
      </x:c>
      <x:c r="P11550" s="3">
        <x:v>0.54376000000000002</x:v>
      </x:c>
      <x:c r="Q11550" s="3">
        <x:v>2.0399999999999998E-2</x:v>
      </x:c>
      <x:c r="R11550" s="3">
        <x:v>0</x:v>
      </x:c>
      <x:c r="S11550" s="3">
        <x:v>9.1400000000000006E-3</x:v>
      </x:c>
      <x:c r="T11550" s="2">
        <x:f t="shared" si="902"/>
        <x:v>16730.66</x:v>
      </x:c>
      <x:c r="U11550" s="2">
        <x:f t="shared" si="901"/>
        <x:v>21320.51</x:v>
      </x:c>
      <x:c r="V11550" s="2">
        <x:f t="shared" si="905"/>
        <x:v>799.87</x:v>
      </x:c>
      <x:c r="W11550" s="2">
        <x:f t="shared" si="903"/>
        <x:v>0</x:v>
      </x:c>
      <x:c r="X11550" s="2">
        <x:f t="shared" si="904"/>
        <x:v>358.37000000000523</x:v>
      </x:c>
    </x:row>
    <x:row r="11551" spans="2:24" x14ac:dyDescent="0.25">
      <x:c r="B11551" t="s">
        <x:v>622</x:v>
      </x:c>
      <x:c r="C11551" t="s">
        <x:v>578</x:v>
      </x:c>
      <x:c r="D11551" t="s">
        <x:v>579</x:v>
      </x:c>
      <x:c r="E11551" t="s">
        <x:v>577</x:v>
      </x:c>
      <x:c r="F11551" t="s">
        <x:v>285</x:v>
      </x:c>
      <x:c r="G11551" s="2">
        <x:v>1466.07</x:v>
      </x:c>
      <x:c r="J11551" t="s">
        <x:v>916</x:v>
      </x:c>
      <x:c r="K11551" t="s">
        <x:v>1992</x:v>
      </x:c>
      <x:c r="L11551" t="s">
        <x:v>25</x:v>
      </x:c>
      <x:c r="M11551" t="s">
        <x:v>1508</x:v>
      </x:c>
      <x:c r="N11551" t="s">
        <x:v>917</x:v>
      </x:c>
      <x:c r="O11551" s="3">
        <x:v>0.42670000000000002</x:v>
      </x:c>
      <x:c r="P11551" s="3">
        <x:v>0.54376000000000002</x:v>
      </x:c>
      <x:c r="Q11551" s="3">
        <x:v>2.0399999999999998E-2</x:v>
      </x:c>
      <x:c r="R11551" s="3">
        <x:v>0</x:v>
      </x:c>
      <x:c r="S11551" s="3">
        <x:v>9.1400000000000006E-3</x:v>
      </x:c>
      <x:c r="T11551" s="2">
        <x:f t="shared" si="902"/>
        <x:v>625.57000000000005</x:v>
      </x:c>
      <x:c r="U11551" s="2">
        <x:f t="shared" si="901"/>
        <x:v>797.19</x:v>
      </x:c>
      <x:c r="V11551" s="2">
        <x:f t="shared" si="905"/>
        <x:v>29.91</x:v>
      </x:c>
      <x:c r="W11551" s="2">
        <x:f t="shared" si="903"/>
        <x:v>0</x:v>
      </x:c>
      <x:c r="X11551" s="2">
        <x:f t="shared" si="904"/>
        <x:v>13.399999999999832</x:v>
      </x:c>
    </x:row>
    <x:row r="11552" spans="2:24" x14ac:dyDescent="0.25">
      <x:c r="B11552" t="s">
        <x:v>622</x:v>
      </x:c>
      <x:c r="C11552" t="s">
        <x:v>243</x:v>
      </x:c>
      <x:c r="D11552" t="s">
        <x:v>244</x:v>
      </x:c>
      <x:c r="E11552" t="s">
        <x:v>577</x:v>
      </x:c>
      <x:c r="F11552" t="s">
        <x:v>103</x:v>
      </x:c>
      <x:c r="G11552" s="2">
        <x:v>6632.64</x:v>
      </x:c>
      <x:c r="J11552" t="s">
        <x:v>916</x:v>
      </x:c>
      <x:c r="K11552" t="s">
        <x:v>1992</x:v>
      </x:c>
      <x:c r="L11552" t="s">
        <x:v>25</x:v>
      </x:c>
      <x:c r="M11552" t="s">
        <x:v>587</x:v>
      </x:c>
      <x:c r="N11552" t="s">
        <x:v>917</x:v>
      </x:c>
      <x:c r="O11552" s="3">
        <x:v>0.42631999999999998</x:v>
      </x:c>
      <x:c r="P11552" s="3">
        <x:v>0.54313</x:v>
      </x:c>
      <x:c r="Q11552" s="3">
        <x:v>2.1420000000000002E-2</x:v>
      </x:c>
      <x:c r="R11552" s="3">
        <x:v>0</x:v>
      </x:c>
      <x:c r="S11552" s="3">
        <x:v>9.130000000000001E-3</x:v>
      </x:c>
      <x:c r="T11552" s="2">
        <x:f t="shared" si="902"/>
        <x:v>2827.63</x:v>
      </x:c>
      <x:c r="U11552" s="2">
        <x:f t="shared" si="901"/>
        <x:v>3602.39</x:v>
      </x:c>
      <x:c r="V11552" s="2">
        <x:f t="shared" si="905"/>
        <x:v>142.07</x:v>
      </x:c>
      <x:c r="W11552" s="2">
        <x:f t="shared" si="903"/>
        <x:v>0</x:v>
      </x:c>
      <x:c r="X11552" s="2">
        <x:f t="shared" si="904"/>
        <x:v>60.550000000000352</x:v>
      </x:c>
    </x:row>
    <x:row r="11553" spans="2:24" x14ac:dyDescent="0.25">
      <x:c r="B11553" t="s">
        <x:v>622</x:v>
      </x:c>
      <x:c r="C11553" t="s">
        <x:v>243</x:v>
      </x:c>
      <x:c r="D11553" t="s">
        <x:v>244</x:v>
      </x:c>
      <x:c r="E11553" t="s">
        <x:v>577</x:v>
      </x:c>
      <x:c r="F11553" t="s">
        <x:v>224</x:v>
      </x:c>
      <x:c r="G11553" s="2">
        <x:v>173128.91</x:v>
      </x:c>
      <x:c r="J11553" t="s">
        <x:v>916</x:v>
      </x:c>
      <x:c r="K11553" t="s">
        <x:v>1992</x:v>
      </x:c>
      <x:c r="L11553" t="s">
        <x:v>25</x:v>
      </x:c>
      <x:c r="M11553" t="s">
        <x:v>300</x:v>
      </x:c>
      <x:c r="N11553" t="s">
        <x:v>917</x:v>
      </x:c>
      <x:c r="O11553" s="3">
        <x:v>0.42631999999999998</x:v>
      </x:c>
      <x:c r="P11553" s="3">
        <x:v>0.54313</x:v>
      </x:c>
      <x:c r="Q11553" s="3">
        <x:v>2.1420000000000002E-2</x:v>
      </x:c>
      <x:c r="R11553" s="3">
        <x:v>0</x:v>
      </x:c>
      <x:c r="S11553" s="3">
        <x:v>9.130000000000001E-3</x:v>
      </x:c>
      <x:c r="T11553" s="2">
        <x:f t="shared" si="902"/>
        <x:v>73808.320000000007</x:v>
      </x:c>
      <x:c r="U11553" s="2">
        <x:f t="shared" si="901"/>
        <x:v>94031.5</x:v>
      </x:c>
      <x:c r="V11553" s="2">
        <x:f t="shared" si="905"/>
        <x:v>3708.42</x:v>
      </x:c>
      <x:c r="W11553" s="2">
        <x:f t="shared" si="903"/>
        <x:v>0</x:v>
      </x:c>
      <x:c r="X11553" s="2">
        <x:f t="shared" si="904"/>
        <x:v>1580.6699999999964</x:v>
      </x:c>
    </x:row>
    <x:row r="11554" spans="2:24" x14ac:dyDescent="0.25">
      <x:c r="B11554" t="s">
        <x:v>622</x:v>
      </x:c>
      <x:c r="C11554" t="s">
        <x:v>243</x:v>
      </x:c>
      <x:c r="D11554" t="s">
        <x:v>244</x:v>
      </x:c>
      <x:c r="E11554" t="s">
        <x:v>577</x:v>
      </x:c>
      <x:c r="F11554" t="s">
        <x:v>197</x:v>
      </x:c>
      <x:c r="G11554" s="2">
        <x:v>-9521.4</x:v>
      </x:c>
      <x:c r="J11554" t="s">
        <x:v>916</x:v>
      </x:c>
      <x:c r="K11554" t="s">
        <x:v>1992</x:v>
      </x:c>
      <x:c r="L11554" t="s">
        <x:v>25</x:v>
      </x:c>
      <x:c r="M11554" t="s">
        <x:v>300</x:v>
      </x:c>
      <x:c r="N11554" t="s">
        <x:v>917</x:v>
      </x:c>
      <x:c r="O11554" s="3">
        <x:v>0.42631999999999998</x:v>
      </x:c>
      <x:c r="P11554" s="3">
        <x:v>0.54313</x:v>
      </x:c>
      <x:c r="Q11554" s="3">
        <x:v>2.1420000000000002E-2</x:v>
      </x:c>
      <x:c r="R11554" s="3">
        <x:v>0</x:v>
      </x:c>
      <x:c r="S11554" s="3">
        <x:v>9.130000000000001E-3</x:v>
      </x:c>
      <x:c r="T11554" s="2">
        <x:f t="shared" si="902"/>
        <x:v>-4059.16</x:v>
      </x:c>
      <x:c r="U11554" s="2">
        <x:f t="shared" si="901"/>
        <x:v>-5171.3599999999997</x:v>
      </x:c>
      <x:c r="V11554" s="2">
        <x:f t="shared" si="905"/>
        <x:v>-203.95</x:v>
      </x:c>
      <x:c r="W11554" s="2">
        <x:f t="shared" si="903"/>
        <x:v>0</x:v>
      </x:c>
      <x:c r="X11554" s="2">
        <x:f t="shared" si="904"/>
        <x:v>-86.930000000000121</x:v>
      </x:c>
    </x:row>
    <x:row r="11555" spans="2:24" x14ac:dyDescent="0.25">
      <x:c r="B11555" t="s">
        <x:v>622</x:v>
      </x:c>
      <x:c r="C11555" t="s">
        <x:v>243</x:v>
      </x:c>
      <x:c r="D11555" t="s">
        <x:v>244</x:v>
      </x:c>
      <x:c r="E11555" t="s">
        <x:v>577</x:v>
      </x:c>
      <x:c r="F11555" t="s">
        <x:v>200</x:v>
      </x:c>
      <x:c r="G11555" s="2">
        <x:v>2627.64</x:v>
      </x:c>
      <x:c r="J11555" t="s">
        <x:v>916</x:v>
      </x:c>
      <x:c r="K11555" t="s">
        <x:v>1992</x:v>
      </x:c>
      <x:c r="L11555" t="s">
        <x:v>25</x:v>
      </x:c>
      <x:c r="M11555" t="s">
        <x:v>300</x:v>
      </x:c>
      <x:c r="N11555" t="s">
        <x:v>917</x:v>
      </x:c>
      <x:c r="O11555" s="3">
        <x:v>0.42631999999999998</x:v>
      </x:c>
      <x:c r="P11555" s="3">
        <x:v>0.54313</x:v>
      </x:c>
      <x:c r="Q11555" s="3">
        <x:v>2.1420000000000002E-2</x:v>
      </x:c>
      <x:c r="R11555" s="3">
        <x:v>0</x:v>
      </x:c>
      <x:c r="S11555" s="3">
        <x:v>9.130000000000001E-3</x:v>
      </x:c>
      <x:c r="T11555" s="2">
        <x:f t="shared" si="902"/>
        <x:v>1120.22</x:v>
      </x:c>
      <x:c r="U11555" s="2">
        <x:f t="shared" si="901"/>
        <x:v>1427.15</x:v>
      </x:c>
      <x:c r="V11555" s="2">
        <x:f t="shared" si="905"/>
        <x:v>56.28</x:v>
      </x:c>
      <x:c r="W11555" s="2">
        <x:f t="shared" si="903"/>
        <x:v>0</x:v>
      </x:c>
      <x:c r="X11555" s="2">
        <x:f t="shared" si="904"/>
        <x:v>23.989999999999753</x:v>
      </x:c>
    </x:row>
    <x:row r="11556" spans="2:24" x14ac:dyDescent="0.25">
      <x:c r="B11556" t="s">
        <x:v>622</x:v>
      </x:c>
      <x:c r="C11556" t="s">
        <x:v>578</x:v>
      </x:c>
      <x:c r="D11556" t="s">
        <x:v>579</x:v>
      </x:c>
      <x:c r="E11556" t="s">
        <x:v>577</x:v>
      </x:c>
      <x:c r="F11556" t="s">
        <x:v>290</x:v>
      </x:c>
      <x:c r="G11556" s="2">
        <x:v>27634.560000000001</x:v>
      </x:c>
      <x:c r="J11556" t="s">
        <x:v>1453</x:v>
      </x:c>
      <x:c r="K11556" t="s">
        <x:v>2230</x:v>
      </x:c>
      <x:c r="L11556" t="s">
        <x:v>25</x:v>
      </x:c>
      <x:c r="M11556" t="s">
        <x:v>1508</x:v>
      </x:c>
      <x:c r="N11556" t="s">
        <x:v>1454</x:v>
      </x:c>
      <x:c r="O11556" s="3">
        <x:v>0.42670000000000002</x:v>
      </x:c>
      <x:c r="P11556" s="3">
        <x:v>0.54376000000000002</x:v>
      </x:c>
      <x:c r="Q11556" s="3">
        <x:v>2.0399999999999998E-2</x:v>
      </x:c>
      <x:c r="R11556" s="3">
        <x:v>0</x:v>
      </x:c>
      <x:c r="S11556" s="3">
        <x:v>9.1400000000000006E-3</x:v>
      </x:c>
      <x:c r="T11556" s="2">
        <x:f t="shared" si="902"/>
        <x:v>11791.67</x:v>
      </x:c>
      <x:c r="U11556" s="2">
        <x:f t="shared" si="901"/>
        <x:v>15026.57</x:v>
      </x:c>
      <x:c r="V11556" s="2">
        <x:f t="shared" si="905"/>
        <x:v>563.75</x:v>
      </x:c>
      <x:c r="W11556" s="2">
        <x:f t="shared" si="903"/>
        <x:v>0</x:v>
      </x:c>
      <x:c r="X11556" s="2">
        <x:f t="shared" si="904"/>
        <x:v>252.57000000000153</x:v>
      </x:c>
    </x:row>
    <x:row r="11557" spans="2:24" x14ac:dyDescent="0.25">
      <x:c r="B11557" t="s">
        <x:v>622</x:v>
      </x:c>
      <x:c r="C11557" t="s">
        <x:v>578</x:v>
      </x:c>
      <x:c r="D11557" t="s">
        <x:v>579</x:v>
      </x:c>
      <x:c r="E11557" t="s">
        <x:v>577</x:v>
      </x:c>
      <x:c r="F11557" t="s">
        <x:v>281</x:v>
      </x:c>
      <x:c r="G11557" s="2">
        <x:v>308.95</x:v>
      </x:c>
      <x:c r="J11557" t="s">
        <x:v>1453</x:v>
      </x:c>
      <x:c r="K11557" t="s">
        <x:v>2230</x:v>
      </x:c>
      <x:c r="L11557" t="s">
        <x:v>25</x:v>
      </x:c>
      <x:c r="M11557" t="s">
        <x:v>1508</x:v>
      </x:c>
      <x:c r="N11557" t="s">
        <x:v>1454</x:v>
      </x:c>
      <x:c r="O11557" s="3">
        <x:v>0.42670000000000002</x:v>
      </x:c>
      <x:c r="P11557" s="3">
        <x:v>0.54376000000000002</x:v>
      </x:c>
      <x:c r="Q11557" s="3">
        <x:v>2.0399999999999998E-2</x:v>
      </x:c>
      <x:c r="R11557" s="3">
        <x:v>0</x:v>
      </x:c>
      <x:c r="S11557" s="3">
        <x:v>9.1400000000000006E-3</x:v>
      </x:c>
      <x:c r="T11557" s="2">
        <x:f t="shared" si="902"/>
        <x:v>131.83000000000001</x:v>
      </x:c>
      <x:c r="U11557" s="2">
        <x:f t="shared" si="901"/>
        <x:v>167.99</x:v>
      </x:c>
      <x:c r="V11557" s="2">
        <x:f t="shared" si="905"/>
        <x:v>6.3</x:v>
      </x:c>
      <x:c r="W11557" s="2">
        <x:f t="shared" si="903"/>
        <x:v>0</x:v>
      </x:c>
      <x:c r="X11557" s="2">
        <x:f t="shared" si="904"/>
        <x:v>2.8299999999999672</x:v>
      </x:c>
    </x:row>
    <x:row r="11558" spans="2:24" x14ac:dyDescent="0.25">
      <x:c r="B11558" t="s">
        <x:v>622</x:v>
      </x:c>
      <x:c r="C11558" t="s">
        <x:v>578</x:v>
      </x:c>
      <x:c r="D11558" t="s">
        <x:v>579</x:v>
      </x:c>
      <x:c r="E11558" t="s">
        <x:v>577</x:v>
      </x:c>
      <x:c r="F11558" t="s">
        <x:v>282</x:v>
      </x:c>
      <x:c r="G11558" s="2">
        <x:v>362918.84</x:v>
      </x:c>
      <x:c r="J11558" t="s">
        <x:v>1453</x:v>
      </x:c>
      <x:c r="K11558" t="s">
        <x:v>2230</x:v>
      </x:c>
      <x:c r="L11558" t="s">
        <x:v>25</x:v>
      </x:c>
      <x:c r="M11558" t="s">
        <x:v>1508</x:v>
      </x:c>
      <x:c r="N11558" t="s">
        <x:v>1454</x:v>
      </x:c>
      <x:c r="O11558" s="3">
        <x:v>0.42670000000000002</x:v>
      </x:c>
      <x:c r="P11558" s="3">
        <x:v>0.54376000000000002</x:v>
      </x:c>
      <x:c r="Q11558" s="3">
        <x:v>2.0399999999999998E-2</x:v>
      </x:c>
      <x:c r="R11558" s="3">
        <x:v>0</x:v>
      </x:c>
      <x:c r="S11558" s="3">
        <x:v>9.1400000000000006E-3</x:v>
      </x:c>
      <x:c r="T11558" s="2">
        <x:f t="shared" si="902"/>
        <x:v>154857.47</x:v>
      </x:c>
      <x:c r="U11558" s="2">
        <x:f t="shared" ref="U11558:U11621" si="906">ROUND(G11558*P11558,2)</x:f>
        <x:v>197340.75</x:v>
      </x:c>
      <x:c r="V11558" s="2">
        <x:f t="shared" si="905"/>
        <x:v>7403.54</x:v>
      </x:c>
      <x:c r="W11558" s="2">
        <x:f t="shared" si="903"/>
        <x:v>0</x:v>
      </x:c>
      <x:c r="X11558" s="2">
        <x:f t="shared" si="904"/>
        <x:v>3317.0800000000245</x:v>
      </x:c>
    </x:row>
    <x:row r="11559" spans="2:24" x14ac:dyDescent="0.25">
      <x:c r="B11559" t="s">
        <x:v>622</x:v>
      </x:c>
      <x:c r="C11559" t="s">
        <x:v>578</x:v>
      </x:c>
      <x:c r="D11559" t="s">
        <x:v>579</x:v>
      </x:c>
      <x:c r="E11559" t="s">
        <x:v>577</x:v>
      </x:c>
      <x:c r="F11559" t="s">
        <x:v>283</x:v>
      </x:c>
      <x:c r="G11559" s="2">
        <x:v>11.29</x:v>
      </x:c>
      <x:c r="J11559" t="s">
        <x:v>1453</x:v>
      </x:c>
      <x:c r="K11559" t="s">
        <x:v>2230</x:v>
      </x:c>
      <x:c r="L11559" t="s">
        <x:v>25</x:v>
      </x:c>
      <x:c r="M11559" t="s">
        <x:v>1508</x:v>
      </x:c>
      <x:c r="N11559" t="s">
        <x:v>1454</x:v>
      </x:c>
      <x:c r="O11559" s="3">
        <x:v>0.42670000000000002</x:v>
      </x:c>
      <x:c r="P11559" s="3">
        <x:v>0.54376000000000002</x:v>
      </x:c>
      <x:c r="Q11559" s="3">
        <x:v>2.0399999999999998E-2</x:v>
      </x:c>
      <x:c r="R11559" s="3">
        <x:v>0</x:v>
      </x:c>
      <x:c r="S11559" s="3">
        <x:v>9.1400000000000006E-3</x:v>
      </x:c>
      <x:c r="T11559" s="2">
        <x:f t="shared" ref="T11559:T11622" si="907">ROUND(G11559*O11559,2)</x:f>
        <x:v>4.82</x:v>
      </x:c>
      <x:c r="U11559" s="2">
        <x:f t="shared" si="906"/>
        <x:v>6.14</x:v>
      </x:c>
      <x:c r="V11559" s="2">
        <x:f t="shared" si="905"/>
        <x:v>0.23</x:v>
      </x:c>
      <x:c r="W11559" s="2">
        <x:f t="shared" ref="W11559:W11622" si="908">ROUND(G11559*R11559,2)</x:f>
        <x:v>0</x:v>
      </x:c>
      <x:c r="X11559" s="2">
        <x:f t="shared" ref="X11559:X11622" si="909">G11559-T11559-U11559-V11559-W11559</x:f>
        <x:v>9.9999999999999173E-2</x:v>
      </x:c>
    </x:row>
    <x:row r="11560" spans="2:24" x14ac:dyDescent="0.25">
      <x:c r="B11560" t="s">
        <x:v>622</x:v>
      </x:c>
      <x:c r="C11560" t="s">
        <x:v>578</x:v>
      </x:c>
      <x:c r="D11560" t="s">
        <x:v>579</x:v>
      </x:c>
      <x:c r="E11560" t="s">
        <x:v>577</x:v>
      </x:c>
      <x:c r="F11560" t="s">
        <x:v>282</x:v>
      </x:c>
      <x:c r="G11560" s="2">
        <x:v>302531.12</x:v>
      </x:c>
      <x:c r="J11560" t="s">
        <x:v>1312</x:v>
      </x:c>
      <x:c r="K11560" t="s">
        <x:v>2231</x:v>
      </x:c>
      <x:c r="L11560" t="s">
        <x:v>25</x:v>
      </x:c>
      <x:c r="M11560" t="s">
        <x:v>1508</x:v>
      </x:c>
      <x:c r="N11560" t="s">
        <x:v>1313</x:v>
      </x:c>
      <x:c r="O11560" s="3">
        <x:v>0.42670000000000002</x:v>
      </x:c>
      <x:c r="P11560" s="3">
        <x:v>0.54376000000000002</x:v>
      </x:c>
      <x:c r="Q11560" s="3">
        <x:v>2.0399999999999998E-2</x:v>
      </x:c>
      <x:c r="R11560" s="3">
        <x:v>0</x:v>
      </x:c>
      <x:c r="S11560" s="3">
        <x:v>9.1400000000000006E-3</x:v>
      </x:c>
      <x:c r="T11560" s="2">
        <x:f t="shared" si="907"/>
        <x:v>129090.03</x:v>
      </x:c>
      <x:c r="U11560" s="2">
        <x:f t="shared" si="906"/>
        <x:v>164504.32000000001</x:v>
      </x:c>
      <x:c r="V11560" s="2">
        <x:f t="shared" si="905"/>
        <x:v>6171.63</x:v>
      </x:c>
      <x:c r="W11560" s="2">
        <x:f t="shared" si="908"/>
        <x:v>0</x:v>
      </x:c>
      <x:c r="X11560" s="2">
        <x:f t="shared" si="909"/>
        <x:v>2765.1399999999894</x:v>
      </x:c>
    </x:row>
    <x:row r="11561" spans="2:24" x14ac:dyDescent="0.25">
      <x:c r="B11561" t="s">
        <x:v>622</x:v>
      </x:c>
      <x:c r="C11561" t="s">
        <x:v>578</x:v>
      </x:c>
      <x:c r="D11561" t="s">
        <x:v>579</x:v>
      </x:c>
      <x:c r="E11561" t="s">
        <x:v>577</x:v>
      </x:c>
      <x:c r="F11561" t="s">
        <x:v>290</x:v>
      </x:c>
      <x:c r="G11561" s="2">
        <x:v>27634.54</x:v>
      </x:c>
      <x:c r="J11561" t="s">
        <x:v>1455</x:v>
      </x:c>
      <x:c r="K11561" t="s">
        <x:v>2232</x:v>
      </x:c>
      <x:c r="L11561" t="s">
        <x:v>25</x:v>
      </x:c>
      <x:c r="M11561" t="s">
        <x:v>1508</x:v>
      </x:c>
      <x:c r="N11561" t="s">
        <x:v>1456</x:v>
      </x:c>
      <x:c r="O11561" s="3">
        <x:v>0.42670000000000002</x:v>
      </x:c>
      <x:c r="P11561" s="3">
        <x:v>0.54376000000000002</x:v>
      </x:c>
      <x:c r="Q11561" s="3">
        <x:v>2.0399999999999998E-2</x:v>
      </x:c>
      <x:c r="R11561" s="3">
        <x:v>0</x:v>
      </x:c>
      <x:c r="S11561" s="3">
        <x:v>9.1400000000000006E-3</x:v>
      </x:c>
      <x:c r="T11561" s="2">
        <x:f t="shared" si="907"/>
        <x:v>11791.66</x:v>
      </x:c>
      <x:c r="U11561" s="2">
        <x:f t="shared" si="906"/>
        <x:v>15026.56</x:v>
      </x:c>
      <x:c r="V11561" s="2">
        <x:f t="shared" si="905"/>
        <x:v>563.74</x:v>
      </x:c>
      <x:c r="W11561" s="2">
        <x:f t="shared" si="908"/>
        <x:v>0</x:v>
      </x:c>
      <x:c r="X11561" s="2">
        <x:f t="shared" si="909"/>
        <x:v>252.58000000000152</x:v>
      </x:c>
    </x:row>
    <x:row r="11562" spans="2:24" x14ac:dyDescent="0.25">
      <x:c r="B11562" t="s">
        <x:v>622</x:v>
      </x:c>
      <x:c r="C11562" t="s">
        <x:v>578</x:v>
      </x:c>
      <x:c r="D11562" t="s">
        <x:v>579</x:v>
      </x:c>
      <x:c r="E11562" t="s">
        <x:v>577</x:v>
      </x:c>
      <x:c r="F11562" t="s">
        <x:v>281</x:v>
      </x:c>
      <x:c r="G11562" s="2">
        <x:v>308.93</x:v>
      </x:c>
      <x:c r="J11562" t="s">
        <x:v>1455</x:v>
      </x:c>
      <x:c r="K11562" t="s">
        <x:v>2232</x:v>
      </x:c>
      <x:c r="L11562" t="s">
        <x:v>25</x:v>
      </x:c>
      <x:c r="M11562" t="s">
        <x:v>1508</x:v>
      </x:c>
      <x:c r="N11562" t="s">
        <x:v>1456</x:v>
      </x:c>
      <x:c r="O11562" s="3">
        <x:v>0.42670000000000002</x:v>
      </x:c>
      <x:c r="P11562" s="3">
        <x:v>0.54376000000000002</x:v>
      </x:c>
      <x:c r="Q11562" s="3">
        <x:v>2.0399999999999998E-2</x:v>
      </x:c>
      <x:c r="R11562" s="3">
        <x:v>0</x:v>
      </x:c>
      <x:c r="S11562" s="3">
        <x:v>9.1400000000000006E-3</x:v>
      </x:c>
      <x:c r="T11562" s="2">
        <x:f t="shared" si="907"/>
        <x:v>131.82</x:v>
      </x:c>
      <x:c r="U11562" s="2">
        <x:f t="shared" si="906"/>
        <x:v>167.98</x:v>
      </x:c>
      <x:c r="V11562" s="2">
        <x:f t="shared" si="905"/>
        <x:v>6.3</x:v>
      </x:c>
      <x:c r="W11562" s="2">
        <x:f t="shared" si="908"/>
        <x:v>0</x:v>
      </x:c>
      <x:c r="X11562" s="2">
        <x:f t="shared" si="909"/>
        <x:v>2.8300000000000241</x:v>
      </x:c>
    </x:row>
    <x:row r="11563" spans="2:24" x14ac:dyDescent="0.25">
      <x:c r="B11563" t="s">
        <x:v>622</x:v>
      </x:c>
      <x:c r="C11563" t="s">
        <x:v>578</x:v>
      </x:c>
      <x:c r="D11563" t="s">
        <x:v>579</x:v>
      </x:c>
      <x:c r="E11563" t="s">
        <x:v>577</x:v>
      </x:c>
      <x:c r="F11563" t="s">
        <x:v>282</x:v>
      </x:c>
      <x:c r="G11563" s="2">
        <x:v>461896.7</x:v>
      </x:c>
      <x:c r="J11563" t="s">
        <x:v>1455</x:v>
      </x:c>
      <x:c r="K11563" t="s">
        <x:v>2232</x:v>
      </x:c>
      <x:c r="L11563" t="s">
        <x:v>25</x:v>
      </x:c>
      <x:c r="M11563" t="s">
        <x:v>1508</x:v>
      </x:c>
      <x:c r="N11563" t="s">
        <x:v>1456</x:v>
      </x:c>
      <x:c r="O11563" s="3">
        <x:v>0.42670000000000002</x:v>
      </x:c>
      <x:c r="P11563" s="3">
        <x:v>0.54376000000000002</x:v>
      </x:c>
      <x:c r="Q11563" s="3">
        <x:v>2.0399999999999998E-2</x:v>
      </x:c>
      <x:c r="R11563" s="3">
        <x:v>0</x:v>
      </x:c>
      <x:c r="S11563" s="3">
        <x:v>9.1400000000000006E-3</x:v>
      </x:c>
      <x:c r="T11563" s="2">
        <x:f t="shared" si="907"/>
        <x:v>197091.32</x:v>
      </x:c>
      <x:c r="U11563" s="2">
        <x:f t="shared" si="906"/>
        <x:v>251160.95</x:v>
      </x:c>
      <x:c r="V11563" s="2">
        <x:f t="shared" si="905"/>
        <x:v>9422.69</x:v>
      </x:c>
      <x:c r="W11563" s="2">
        <x:f t="shared" si="908"/>
        <x:v>0</x:v>
      </x:c>
      <x:c r="X11563" s="2">
        <x:f t="shared" si="909"/>
        <x:v>4221.7399999999925</x:v>
      </x:c>
    </x:row>
    <x:row r="11564" spans="2:24" x14ac:dyDescent="0.25">
      <x:c r="B11564" t="s">
        <x:v>622</x:v>
      </x:c>
      <x:c r="C11564" t="s">
        <x:v>578</x:v>
      </x:c>
      <x:c r="D11564" t="s">
        <x:v>579</x:v>
      </x:c>
      <x:c r="E11564" t="s">
        <x:v>577</x:v>
      </x:c>
      <x:c r="F11564" t="s">
        <x:v>283</x:v>
      </x:c>
      <x:c r="G11564" s="2">
        <x:v>14.38</x:v>
      </x:c>
      <x:c r="J11564" t="s">
        <x:v>1455</x:v>
      </x:c>
      <x:c r="K11564" t="s">
        <x:v>2232</x:v>
      </x:c>
      <x:c r="L11564" t="s">
        <x:v>25</x:v>
      </x:c>
      <x:c r="M11564" t="s">
        <x:v>1508</x:v>
      </x:c>
      <x:c r="N11564" t="s">
        <x:v>1456</x:v>
      </x:c>
      <x:c r="O11564" s="3">
        <x:v>0.42670000000000002</x:v>
      </x:c>
      <x:c r="P11564" s="3">
        <x:v>0.54376000000000002</x:v>
      </x:c>
      <x:c r="Q11564" s="3">
        <x:v>2.0399999999999998E-2</x:v>
      </x:c>
      <x:c r="R11564" s="3">
        <x:v>0</x:v>
      </x:c>
      <x:c r="S11564" s="3">
        <x:v>9.1400000000000006E-3</x:v>
      </x:c>
      <x:c r="T11564" s="2">
        <x:f t="shared" si="907"/>
        <x:v>6.14</x:v>
      </x:c>
      <x:c r="U11564" s="2">
        <x:f t="shared" si="906"/>
        <x:v>7.82</x:v>
      </x:c>
      <x:c r="V11564" s="2">
        <x:f t="shared" si="905"/>
        <x:v>0.28999999999999998</x:v>
      </x:c>
      <x:c r="W11564" s="2">
        <x:f t="shared" si="908"/>
        <x:v>0</x:v>
      </x:c>
      <x:c r="X11564" s="2">
        <x:f t="shared" si="909"/>
        <x:v>0.13000000000000173</x:v>
      </x:c>
    </x:row>
    <x:row r="11565" spans="2:24" x14ac:dyDescent="0.25">
      <x:c r="B11565" t="s">
        <x:v>622</x:v>
      </x:c>
      <x:c r="C11565" t="s">
        <x:v>578</x:v>
      </x:c>
      <x:c r="D11565" t="s">
        <x:v>579</x:v>
      </x:c>
      <x:c r="E11565" t="s">
        <x:v>577</x:v>
      </x:c>
      <x:c r="F11565" t="s">
        <x:v>290</x:v>
      </x:c>
      <x:c r="G11565" s="2">
        <x:v>27634.55</x:v>
      </x:c>
      <x:c r="J11565" t="s">
        <x:v>1490</x:v>
      </x:c>
      <x:c r="K11565" t="s">
        <x:v>2233</x:v>
      </x:c>
      <x:c r="L11565" t="s">
        <x:v>25</x:v>
      </x:c>
      <x:c r="M11565" t="s">
        <x:v>1508</x:v>
      </x:c>
      <x:c r="N11565" t="s">
        <x:v>1491</x:v>
      </x:c>
      <x:c r="O11565" s="3">
        <x:v>0.42670000000000002</x:v>
      </x:c>
      <x:c r="P11565" s="3">
        <x:v>0.54376000000000002</x:v>
      </x:c>
      <x:c r="Q11565" s="3">
        <x:v>2.0399999999999998E-2</x:v>
      </x:c>
      <x:c r="R11565" s="3">
        <x:v>0</x:v>
      </x:c>
      <x:c r="S11565" s="3">
        <x:v>9.1400000000000006E-3</x:v>
      </x:c>
      <x:c r="T11565" s="2">
        <x:f t="shared" si="907"/>
        <x:v>11791.66</x:v>
      </x:c>
      <x:c r="U11565" s="2">
        <x:f t="shared" si="906"/>
        <x:v>15026.56</x:v>
      </x:c>
      <x:c r="V11565" s="2">
        <x:f t="shared" si="905"/>
        <x:v>563.74</x:v>
      </x:c>
      <x:c r="W11565" s="2">
        <x:f t="shared" si="908"/>
        <x:v>0</x:v>
      </x:c>
      <x:c r="X11565" s="2">
        <x:f t="shared" si="909"/>
        <x:v>252.58999999999992</x:v>
      </x:c>
    </x:row>
    <x:row r="11566" spans="2:24" x14ac:dyDescent="0.25">
      <x:c r="B11566" t="s">
        <x:v>622</x:v>
      </x:c>
      <x:c r="C11566" t="s">
        <x:v>578</x:v>
      </x:c>
      <x:c r="D11566" t="s">
        <x:v>579</x:v>
      </x:c>
      <x:c r="E11566" t="s">
        <x:v>577</x:v>
      </x:c>
      <x:c r="F11566" t="s">
        <x:v>281</x:v>
      </x:c>
      <x:c r="G11566" s="2">
        <x:v>308.92</x:v>
      </x:c>
      <x:c r="J11566" t="s">
        <x:v>1490</x:v>
      </x:c>
      <x:c r="K11566" t="s">
        <x:v>2233</x:v>
      </x:c>
      <x:c r="L11566" t="s">
        <x:v>25</x:v>
      </x:c>
      <x:c r="M11566" t="s">
        <x:v>1508</x:v>
      </x:c>
      <x:c r="N11566" t="s">
        <x:v>1491</x:v>
      </x:c>
      <x:c r="O11566" s="3">
        <x:v>0.42670000000000002</x:v>
      </x:c>
      <x:c r="P11566" s="3">
        <x:v>0.54376000000000002</x:v>
      </x:c>
      <x:c r="Q11566" s="3">
        <x:v>2.0399999999999998E-2</x:v>
      </x:c>
      <x:c r="R11566" s="3">
        <x:v>0</x:v>
      </x:c>
      <x:c r="S11566" s="3">
        <x:v>9.1400000000000006E-3</x:v>
      </x:c>
      <x:c r="T11566" s="2">
        <x:f t="shared" si="907"/>
        <x:v>131.82</x:v>
      </x:c>
      <x:c r="U11566" s="2">
        <x:f t="shared" si="906"/>
        <x:v>167.98</x:v>
      </x:c>
      <x:c r="V11566" s="2">
        <x:f t="shared" si="905"/>
        <x:v>6.3</x:v>
      </x:c>
      <x:c r="W11566" s="2">
        <x:f t="shared" si="908"/>
        <x:v>0</x:v>
      </x:c>
      <x:c r="X11566" s="2">
        <x:f t="shared" si="909"/>
        <x:v>2.8200000000000331</x:v>
      </x:c>
    </x:row>
    <x:row r="11567" spans="2:24" x14ac:dyDescent="0.25">
      <x:c r="B11567" t="s">
        <x:v>622</x:v>
      </x:c>
      <x:c r="C11567" t="s">
        <x:v>578</x:v>
      </x:c>
      <x:c r="D11567" t="s">
        <x:v>579</x:v>
      </x:c>
      <x:c r="E11567" t="s">
        <x:v>577</x:v>
      </x:c>
      <x:c r="F11567" t="s">
        <x:v>282</x:v>
      </x:c>
      <x:c r="G11567" s="2">
        <x:v>362918.84</x:v>
      </x:c>
      <x:c r="J11567" t="s">
        <x:v>1490</x:v>
      </x:c>
      <x:c r="K11567" t="s">
        <x:v>2233</x:v>
      </x:c>
      <x:c r="L11567" t="s">
        <x:v>25</x:v>
      </x:c>
      <x:c r="M11567" t="s">
        <x:v>1508</x:v>
      </x:c>
      <x:c r="N11567" t="s">
        <x:v>1491</x:v>
      </x:c>
      <x:c r="O11567" s="3">
        <x:v>0.42670000000000002</x:v>
      </x:c>
      <x:c r="P11567" s="3">
        <x:v>0.54376000000000002</x:v>
      </x:c>
      <x:c r="Q11567" s="3">
        <x:v>2.0399999999999998E-2</x:v>
      </x:c>
      <x:c r="R11567" s="3">
        <x:v>0</x:v>
      </x:c>
      <x:c r="S11567" s="3">
        <x:v>9.1400000000000006E-3</x:v>
      </x:c>
      <x:c r="T11567" s="2">
        <x:f t="shared" si="907"/>
        <x:v>154857.47</x:v>
      </x:c>
      <x:c r="U11567" s="2">
        <x:f t="shared" si="906"/>
        <x:v>197340.75</x:v>
      </x:c>
      <x:c r="V11567" s="2">
        <x:f t="shared" si="905"/>
        <x:v>7403.54</x:v>
      </x:c>
      <x:c r="W11567" s="2">
        <x:f t="shared" si="908"/>
        <x:v>0</x:v>
      </x:c>
      <x:c r="X11567" s="2">
        <x:f t="shared" si="909"/>
        <x:v>3317.0800000000245</x:v>
      </x:c>
    </x:row>
    <x:row r="11568" spans="2:24" x14ac:dyDescent="0.25">
      <x:c r="B11568" t="s">
        <x:v>622</x:v>
      </x:c>
      <x:c r="C11568" t="s">
        <x:v>578</x:v>
      </x:c>
      <x:c r="D11568" t="s">
        <x:v>579</x:v>
      </x:c>
      <x:c r="E11568" t="s">
        <x:v>577</x:v>
      </x:c>
      <x:c r="F11568" t="s">
        <x:v>283</x:v>
      </x:c>
      <x:c r="G11568" s="2">
        <x:v>73189.3</x:v>
      </x:c>
      <x:c r="J11568" t="s">
        <x:v>1490</x:v>
      </x:c>
      <x:c r="K11568" t="s">
        <x:v>2233</x:v>
      </x:c>
      <x:c r="L11568" t="s">
        <x:v>25</x:v>
      </x:c>
      <x:c r="M11568" t="s">
        <x:v>1508</x:v>
      </x:c>
      <x:c r="N11568" t="s">
        <x:v>1491</x:v>
      </x:c>
      <x:c r="O11568" s="3">
        <x:v>0.42670000000000002</x:v>
      </x:c>
      <x:c r="P11568" s="3">
        <x:v>0.54376000000000002</x:v>
      </x:c>
      <x:c r="Q11568" s="3">
        <x:v>2.0399999999999998E-2</x:v>
      </x:c>
      <x:c r="R11568" s="3">
        <x:v>0</x:v>
      </x:c>
      <x:c r="S11568" s="3">
        <x:v>9.1400000000000006E-3</x:v>
      </x:c>
      <x:c r="T11568" s="2">
        <x:f t="shared" si="907"/>
        <x:v>31229.87</x:v>
      </x:c>
      <x:c r="U11568" s="2">
        <x:f t="shared" si="906"/>
        <x:v>39797.410000000003</x:v>
      </x:c>
      <x:c r="V11568" s="2">
        <x:f t="shared" si="905"/>
        <x:v>1493.06</x:v>
      </x:c>
      <x:c r="W11568" s="2">
        <x:f t="shared" si="908"/>
        <x:v>0</x:v>
      </x:c>
      <x:c r="X11568" s="2">
        <x:f t="shared" si="909"/>
        <x:v>668.96000000000413</x:v>
      </x:c>
    </x:row>
    <x:row r="11569" spans="2:24" x14ac:dyDescent="0.25">
      <x:c r="B11569" t="s">
        <x:v>622</x:v>
      </x:c>
      <x:c r="C11569" t="s">
        <x:v>578</x:v>
      </x:c>
      <x:c r="D11569" t="s">
        <x:v>579</x:v>
      </x:c>
      <x:c r="E11569" t="s">
        <x:v>577</x:v>
      </x:c>
      <x:c r="F11569" t="s">
        <x:v>285</x:v>
      </x:c>
      <x:c r="G11569" s="2">
        <x:v>-1423.28</x:v>
      </x:c>
      <x:c r="J11569" t="s">
        <x:v>1490</x:v>
      </x:c>
      <x:c r="K11569" t="s">
        <x:v>2233</x:v>
      </x:c>
      <x:c r="L11569" t="s">
        <x:v>25</x:v>
      </x:c>
      <x:c r="M11569" t="s">
        <x:v>1508</x:v>
      </x:c>
      <x:c r="N11569" t="s">
        <x:v>1491</x:v>
      </x:c>
      <x:c r="O11569" s="3">
        <x:v>0.42670000000000002</x:v>
      </x:c>
      <x:c r="P11569" s="3">
        <x:v>0.54376000000000002</x:v>
      </x:c>
      <x:c r="Q11569" s="3">
        <x:v>2.0399999999999998E-2</x:v>
      </x:c>
      <x:c r="R11569" s="3">
        <x:v>0</x:v>
      </x:c>
      <x:c r="S11569" s="3">
        <x:v>9.1400000000000006E-3</x:v>
      </x:c>
      <x:c r="T11569" s="2">
        <x:f t="shared" si="907"/>
        <x:v>-607.30999999999995</x:v>
      </x:c>
      <x:c r="U11569" s="2">
        <x:f t="shared" si="906"/>
        <x:v>-773.92</x:v>
      </x:c>
      <x:c r="V11569" s="2">
        <x:f t="shared" si="905"/>
        <x:v>-29.03</x:v>
      </x:c>
      <x:c r="W11569" s="2">
        <x:f t="shared" si="908"/>
        <x:v>0</x:v>
      </x:c>
      <x:c r="X11569" s="2">
        <x:f t="shared" si="909"/>
        <x:v>-13.020000000000067</x:v>
      </x:c>
    </x:row>
    <x:row r="11570" spans="2:24" x14ac:dyDescent="0.25">
      <x:c r="B11570" t="s">
        <x:v>622</x:v>
      </x:c>
      <x:c r="C11570" t="s">
        <x:v>578</x:v>
      </x:c>
      <x:c r="D11570" t="s">
        <x:v>579</x:v>
      </x:c>
      <x:c r="E11570" t="s">
        <x:v>577</x:v>
      </x:c>
      <x:c r="F11570" t="s">
        <x:v>224</x:v>
      </x:c>
      <x:c r="G11570" s="2">
        <x:v>231486.14</x:v>
      </x:c>
      <x:c r="J11570" t="s">
        <x:v>1490</x:v>
      </x:c>
      <x:c r="K11570" t="s">
        <x:v>2233</x:v>
      </x:c>
      <x:c r="L11570" t="s">
        <x:v>25</x:v>
      </x:c>
      <x:c r="M11570" t="s">
        <x:v>1508</x:v>
      </x:c>
      <x:c r="N11570" t="s">
        <x:v>1491</x:v>
      </x:c>
      <x:c r="O11570" s="3">
        <x:v>0.42670000000000002</x:v>
      </x:c>
      <x:c r="P11570" s="3">
        <x:v>0.54376000000000002</x:v>
      </x:c>
      <x:c r="Q11570" s="3">
        <x:v>2.0399999999999998E-2</x:v>
      </x:c>
      <x:c r="R11570" s="3">
        <x:v>0</x:v>
      </x:c>
      <x:c r="S11570" s="3">
        <x:v>9.1400000000000006E-3</x:v>
      </x:c>
      <x:c r="T11570" s="2">
        <x:f t="shared" si="907"/>
        <x:v>98775.14</x:v>
      </x:c>
      <x:c r="U11570" s="2">
        <x:f t="shared" si="906"/>
        <x:v>125872.9</x:v>
      </x:c>
      <x:c r="V11570" s="2">
        <x:f t="shared" si="905"/>
        <x:v>4722.32</x:v>
      </x:c>
      <x:c r="W11570" s="2">
        <x:f t="shared" si="908"/>
        <x:v>0</x:v>
      </x:c>
      <x:c r="X11570" s="2">
        <x:f t="shared" si="909"/>
        <x:v>2115.7800000000061</x:v>
      </x:c>
    </x:row>
    <x:row r="11571" spans="2:24" x14ac:dyDescent="0.25">
      <x:c r="B11571" t="s">
        <x:v>622</x:v>
      </x:c>
      <x:c r="C11571" t="s">
        <x:v>578</x:v>
      </x:c>
      <x:c r="D11571" t="s">
        <x:v>579</x:v>
      </x:c>
      <x:c r="E11571" t="s">
        <x:v>577</x:v>
      </x:c>
      <x:c r="F11571" t="s">
        <x:v>197</x:v>
      </x:c>
      <x:c r="G11571" s="2">
        <x:v>261666.84</x:v>
      </x:c>
      <x:c r="J11571" t="s">
        <x:v>1490</x:v>
      </x:c>
      <x:c r="K11571" t="s">
        <x:v>2233</x:v>
      </x:c>
      <x:c r="L11571" t="s">
        <x:v>25</x:v>
      </x:c>
      <x:c r="M11571" t="s">
        <x:v>1508</x:v>
      </x:c>
      <x:c r="N11571" t="s">
        <x:v>1491</x:v>
      </x:c>
      <x:c r="O11571" s="3">
        <x:v>0.42670000000000002</x:v>
      </x:c>
      <x:c r="P11571" s="3">
        <x:v>0.54376000000000002</x:v>
      </x:c>
      <x:c r="Q11571" s="3">
        <x:v>2.0399999999999998E-2</x:v>
      </x:c>
      <x:c r="R11571" s="3">
        <x:v>0</x:v>
      </x:c>
      <x:c r="S11571" s="3">
        <x:v>9.1400000000000006E-3</x:v>
      </x:c>
      <x:c r="T11571" s="2">
        <x:f t="shared" si="907"/>
        <x:v>111653.24</x:v>
      </x:c>
      <x:c r="U11571" s="2">
        <x:f t="shared" si="906"/>
        <x:v>142283.96</x:v>
      </x:c>
      <x:c r="V11571" s="2">
        <x:f t="shared" si="905"/>
        <x:v>5338</x:v>
      </x:c>
      <x:c r="W11571" s="2">
        <x:f t="shared" si="908"/>
        <x:v>0</x:v>
      </x:c>
      <x:c r="X11571" s="2">
        <x:f t="shared" si="909"/>
        <x:v>2391.6399999999849</x:v>
      </x:c>
    </x:row>
    <x:row r="11572" spans="2:24" x14ac:dyDescent="0.25">
      <x:c r="B11572" t="s">
        <x:v>622</x:v>
      </x:c>
      <x:c r="C11572" t="s">
        <x:v>243</x:v>
      </x:c>
      <x:c r="D11572" t="s">
        <x:v>244</x:v>
      </x:c>
      <x:c r="E11572" t="s">
        <x:v>577</x:v>
      </x:c>
      <x:c r="F11572" t="s">
        <x:v>279</x:v>
      </x:c>
      <x:c r="G11572" s="2">
        <x:v>2456.42</x:v>
      </x:c>
      <x:c r="J11572" t="s">
        <x:v>1490</x:v>
      </x:c>
      <x:c r="K11572" t="s">
        <x:v>2233</x:v>
      </x:c>
      <x:c r="L11572" t="s">
        <x:v>25</x:v>
      </x:c>
      <x:c r="M11572" t="s">
        <x:v>587</x:v>
      </x:c>
      <x:c r="N11572" t="s">
        <x:v>1491</x:v>
      </x:c>
      <x:c r="O11572" s="3">
        <x:v>0.42631999999999998</x:v>
      </x:c>
      <x:c r="P11572" s="3">
        <x:v>0.54313</x:v>
      </x:c>
      <x:c r="Q11572" s="3">
        <x:v>2.1420000000000002E-2</x:v>
      </x:c>
      <x:c r="R11572" s="3">
        <x:v>0</x:v>
      </x:c>
      <x:c r="S11572" s="3">
        <x:v>9.130000000000001E-3</x:v>
      </x:c>
      <x:c r="T11572" s="2">
        <x:f t="shared" si="907"/>
        <x:v>1047.22</x:v>
      </x:c>
      <x:c r="U11572" s="2">
        <x:f t="shared" si="906"/>
        <x:v>1334.16</x:v>
      </x:c>
      <x:c r="V11572" s="2">
        <x:f t="shared" si="905"/>
        <x:v>52.62</x:v>
      </x:c>
      <x:c r="W11572" s="2">
        <x:f t="shared" si="908"/>
        <x:v>0</x:v>
      </x:c>
      <x:c r="X11572" s="2">
        <x:f t="shared" si="909"/>
        <x:v>22.419999999999966</x:v>
      </x:c>
    </x:row>
    <x:row r="11573" spans="2:24" x14ac:dyDescent="0.25">
      <x:c r="B11573" t="s">
        <x:v>622</x:v>
      </x:c>
      <x:c r="C11573" t="s">
        <x:v>243</x:v>
      </x:c>
      <x:c r="D11573" t="s">
        <x:v>244</x:v>
      </x:c>
      <x:c r="E11573" t="s">
        <x:v>577</x:v>
      </x:c>
      <x:c r="F11573" t="s">
        <x:v>70</x:v>
      </x:c>
      <x:c r="G11573" s="2">
        <x:v>82751.09</x:v>
      </x:c>
      <x:c r="J11573" t="s">
        <x:v>1490</x:v>
      </x:c>
      <x:c r="K11573" t="s">
        <x:v>2233</x:v>
      </x:c>
      <x:c r="L11573" t="s">
        <x:v>25</x:v>
      </x:c>
      <x:c r="M11573" t="s">
        <x:v>300</x:v>
      </x:c>
      <x:c r="N11573" t="s">
        <x:v>1491</x:v>
      </x:c>
      <x:c r="O11573" s="3">
        <x:v>0.42631999999999998</x:v>
      </x:c>
      <x:c r="P11573" s="3">
        <x:v>0.54313</x:v>
      </x:c>
      <x:c r="Q11573" s="3">
        <x:v>2.1420000000000002E-2</x:v>
      </x:c>
      <x:c r="R11573" s="3">
        <x:v>0</x:v>
      </x:c>
      <x:c r="S11573" s="3">
        <x:v>9.130000000000001E-3</x:v>
      </x:c>
      <x:c r="T11573" s="2">
        <x:f t="shared" si="907"/>
        <x:v>35278.44</x:v>
      </x:c>
      <x:c r="U11573" s="2">
        <x:f t="shared" si="906"/>
        <x:v>44944.6</x:v>
      </x:c>
      <x:c r="V11573" s="2">
        <x:f t="shared" si="905"/>
        <x:v>1772.53</x:v>
      </x:c>
      <x:c r="W11573" s="2">
        <x:f t="shared" si="908"/>
        <x:v>0</x:v>
      </x:c>
      <x:c r="X11573" s="2">
        <x:f t="shared" si="909"/>
        <x:v>755.51999999999566</x:v>
      </x:c>
    </x:row>
    <x:row r="11574" spans="2:24" x14ac:dyDescent="0.25">
      <x:c r="B11574" t="s">
        <x:v>622</x:v>
      </x:c>
      <x:c r="C11574" t="s">
        <x:v>243</x:v>
      </x:c>
      <x:c r="D11574" t="s">
        <x:v>244</x:v>
      </x:c>
      <x:c r="E11574" t="s">
        <x:v>577</x:v>
      </x:c>
      <x:c r="F11574" t="s">
        <x:v>224</x:v>
      </x:c>
      <x:c r="G11574" s="2">
        <x:v>47837.27</x:v>
      </x:c>
      <x:c r="J11574" t="s">
        <x:v>1490</x:v>
      </x:c>
      <x:c r="K11574" t="s">
        <x:v>2233</x:v>
      </x:c>
      <x:c r="L11574" t="s">
        <x:v>25</x:v>
      </x:c>
      <x:c r="M11574" t="s">
        <x:v>1508</x:v>
      </x:c>
      <x:c r="N11574" t="s">
        <x:v>1491</x:v>
      </x:c>
      <x:c r="O11574" s="3">
        <x:v>0.42670000000000002</x:v>
      </x:c>
      <x:c r="P11574" s="3">
        <x:v>0.54376000000000002</x:v>
      </x:c>
      <x:c r="Q11574" s="3">
        <x:v>2.0399999999999998E-2</x:v>
      </x:c>
      <x:c r="R11574" s="3">
        <x:v>0</x:v>
      </x:c>
      <x:c r="S11574" s="3">
        <x:v>9.1400000000000006E-3</x:v>
      </x:c>
      <x:c r="T11574" s="2">
        <x:f t="shared" si="907"/>
        <x:v>20412.16</x:v>
      </x:c>
      <x:c r="U11574" s="2">
        <x:f t="shared" si="906"/>
        <x:v>26011.99</x:v>
      </x:c>
      <x:c r="V11574" s="2">
        <x:f t="shared" si="905"/>
        <x:v>975.88</x:v>
      </x:c>
      <x:c r="W11574" s="2">
        <x:f t="shared" si="908"/>
        <x:v>0</x:v>
      </x:c>
      <x:c r="X11574" s="2">
        <x:f t="shared" si="909"/>
        <x:v>437.23999999999535</x:v>
      </x:c>
    </x:row>
    <x:row r="11575" spans="2:24" x14ac:dyDescent="0.25">
      <x:c r="B11575" t="s">
        <x:v>622</x:v>
      </x:c>
      <x:c r="C11575" t="s">
        <x:v>243</x:v>
      </x:c>
      <x:c r="D11575" t="s">
        <x:v>244</x:v>
      </x:c>
      <x:c r="E11575" t="s">
        <x:v>577</x:v>
      </x:c>
      <x:c r="F11575" t="s">
        <x:v>224</x:v>
      </x:c>
      <x:c r="G11575" s="2">
        <x:v>9135.4599999999991</x:v>
      </x:c>
      <x:c r="J11575" t="s">
        <x:v>1490</x:v>
      </x:c>
      <x:c r="K11575" t="s">
        <x:v>2233</x:v>
      </x:c>
      <x:c r="L11575" t="s">
        <x:v>25</x:v>
      </x:c>
      <x:c r="M11575" t="s">
        <x:v>300</x:v>
      </x:c>
      <x:c r="N11575" t="s">
        <x:v>1491</x:v>
      </x:c>
      <x:c r="O11575" s="3">
        <x:v>0.42631999999999998</x:v>
      </x:c>
      <x:c r="P11575" s="3">
        <x:v>0.54313</x:v>
      </x:c>
      <x:c r="Q11575" s="3">
        <x:v>2.1420000000000002E-2</x:v>
      </x:c>
      <x:c r="R11575" s="3">
        <x:v>0</x:v>
      </x:c>
      <x:c r="S11575" s="3">
        <x:v>9.130000000000001E-3</x:v>
      </x:c>
      <x:c r="T11575" s="2">
        <x:f t="shared" si="907"/>
        <x:v>3894.63</x:v>
      </x:c>
      <x:c r="U11575" s="2">
        <x:f t="shared" si="906"/>
        <x:v>4961.74</x:v>
      </x:c>
      <x:c r="V11575" s="2">
        <x:f t="shared" si="905"/>
        <x:v>195.68</x:v>
      </x:c>
      <x:c r="W11575" s="2">
        <x:f t="shared" si="908"/>
        <x:v>0</x:v>
      </x:c>
      <x:c r="X11575" s="2">
        <x:f t="shared" si="909"/>
        <x:v>83.409999999999229</x:v>
      </x:c>
    </x:row>
    <x:row r="11576" spans="2:24" x14ac:dyDescent="0.25">
      <x:c r="B11576" t="s">
        <x:v>622</x:v>
      </x:c>
      <x:c r="C11576" t="s">
        <x:v>243</x:v>
      </x:c>
      <x:c r="D11576" t="s">
        <x:v>244</x:v>
      </x:c>
      <x:c r="E11576" t="s">
        <x:v>577</x:v>
      </x:c>
      <x:c r="F11576" t="s">
        <x:v>197</x:v>
      </x:c>
      <x:c r="G11576" s="2">
        <x:v>9962.41</x:v>
      </x:c>
      <x:c r="J11576" t="s">
        <x:v>1490</x:v>
      </x:c>
      <x:c r="K11576" t="s">
        <x:v>2233</x:v>
      </x:c>
      <x:c r="L11576" t="s">
        <x:v>25</x:v>
      </x:c>
      <x:c r="M11576" t="s">
        <x:v>1508</x:v>
      </x:c>
      <x:c r="N11576" t="s">
        <x:v>1491</x:v>
      </x:c>
      <x:c r="O11576" s="3">
        <x:v>0.42670000000000002</x:v>
      </x:c>
      <x:c r="P11576" s="3">
        <x:v>0.54376000000000002</x:v>
      </x:c>
      <x:c r="Q11576" s="3">
        <x:v>2.0399999999999998E-2</x:v>
      </x:c>
      <x:c r="R11576" s="3">
        <x:v>0</x:v>
      </x:c>
      <x:c r="S11576" s="3">
        <x:v>9.1400000000000006E-3</x:v>
      </x:c>
      <x:c r="T11576" s="2">
        <x:f t="shared" si="907"/>
        <x:v>4250.96</x:v>
      </x:c>
      <x:c r="U11576" s="2">
        <x:f t="shared" si="906"/>
        <x:v>5417.16</x:v>
      </x:c>
      <x:c r="V11576" s="2">
        <x:f t="shared" si="905"/>
        <x:v>203.23</x:v>
      </x:c>
      <x:c r="W11576" s="2">
        <x:f t="shared" si="908"/>
        <x:v>0</x:v>
      </x:c>
      <x:c r="X11576" s="2">
        <x:f t="shared" si="909"/>
        <x:v>91.059999999999974</x:v>
      </x:c>
    </x:row>
    <x:row r="11577" spans="2:24" x14ac:dyDescent="0.25">
      <x:c r="B11577" t="s">
        <x:v>622</x:v>
      </x:c>
      <x:c r="C11577" t="s">
        <x:v>243</x:v>
      </x:c>
      <x:c r="D11577" t="s">
        <x:v>244</x:v>
      </x:c>
      <x:c r="E11577" t="s">
        <x:v>577</x:v>
      </x:c>
      <x:c r="F11577" t="s">
        <x:v>197</x:v>
      </x:c>
      <x:c r="G11577" s="2">
        <x:v>498.24</x:v>
      </x:c>
      <x:c r="J11577" t="s">
        <x:v>1490</x:v>
      </x:c>
      <x:c r="K11577" t="s">
        <x:v>2233</x:v>
      </x:c>
      <x:c r="L11577" t="s">
        <x:v>25</x:v>
      </x:c>
      <x:c r="M11577" t="s">
        <x:v>300</x:v>
      </x:c>
      <x:c r="N11577" t="s">
        <x:v>1491</x:v>
      </x:c>
      <x:c r="O11577" s="3">
        <x:v>0.42631999999999998</x:v>
      </x:c>
      <x:c r="P11577" s="3">
        <x:v>0.54313</x:v>
      </x:c>
      <x:c r="Q11577" s="3">
        <x:v>2.1420000000000002E-2</x:v>
      </x:c>
      <x:c r="R11577" s="3">
        <x:v>0</x:v>
      </x:c>
      <x:c r="S11577" s="3">
        <x:v>9.130000000000001E-3</x:v>
      </x:c>
      <x:c r="T11577" s="2">
        <x:f t="shared" si="907"/>
        <x:v>212.41</x:v>
      </x:c>
      <x:c r="U11577" s="2">
        <x:f t="shared" si="906"/>
        <x:v>270.61</x:v>
      </x:c>
      <x:c r="V11577" s="2">
        <x:f t="shared" si="905"/>
        <x:v>10.67</x:v>
      </x:c>
      <x:c r="W11577" s="2">
        <x:f t="shared" si="908"/>
        <x:v>0</x:v>
      </x:c>
      <x:c r="X11577" s="2">
        <x:f t="shared" si="909"/>
        <x:v>4.5500000000000274</x:v>
      </x:c>
    </x:row>
    <x:row r="11578" spans="2:24" x14ac:dyDescent="0.25">
      <x:c r="B11578" t="s">
        <x:v>622</x:v>
      </x:c>
      <x:c r="C11578" t="s">
        <x:v>21</x:v>
      </x:c>
      <x:c r="D11578" t="s">
        <x:v>22</x:v>
      </x:c>
      <x:c r="E11578" t="s">
        <x:v>577</x:v>
      </x:c>
      <x:c r="F11578" t="s">
        <x:v>33</x:v>
      </x:c>
      <x:c r="G11578" s="2">
        <x:v>9967.18</x:v>
      </x:c>
      <x:c r="J11578" t="s">
        <x:v>918</x:v>
      </x:c>
      <x:c r="K11578" t="s">
        <x:v>1993</x:v>
      </x:c>
      <x:c r="L11578" t="s">
        <x:v>25</x:v>
      </x:c>
      <x:c r="M11578" t="s">
        <x:v>629</x:v>
      </x:c>
      <x:c r="N11578" t="s">
        <x:v>919</x:v>
      </x:c>
      <x:c r="O11578" s="3">
        <x:v>0</x:v>
      </x:c>
      <x:c r="P11578" s="3">
        <x:v>0</x:v>
      </x:c>
      <x:c r="Q11578" s="3">
        <x:v>1</x:v>
      </x:c>
      <x:c r="R11578" s="3">
        <x:v>0</x:v>
      </x:c>
      <x:c r="S11578" s="3">
        <x:v>0</x:v>
      </x:c>
      <x:c r="T11578" s="2">
        <x:f t="shared" si="907"/>
        <x:v>0</x:v>
      </x:c>
      <x:c r="U11578" s="2">
        <x:f t="shared" si="906"/>
        <x:v>0</x:v>
      </x:c>
      <x:c r="V11578" s="2">
        <x:f t="shared" si="905"/>
        <x:v>9967.18</x:v>
      </x:c>
      <x:c r="W11578" s="2">
        <x:f t="shared" si="908"/>
        <x:v>0</x:v>
      </x:c>
      <x:c r="X11578" s="2">
        <x:f t="shared" si="909"/>
        <x:v>0</x:v>
      </x:c>
    </x:row>
    <x:row r="11579" spans="2:24" x14ac:dyDescent="0.25">
      <x:c r="B11579" t="s">
        <x:v>622</x:v>
      </x:c>
      <x:c r="C11579" t="s">
        <x:v>578</x:v>
      </x:c>
      <x:c r="D11579" t="s">
        <x:v>579</x:v>
      </x:c>
      <x:c r="E11579" t="s">
        <x:v>577</x:v>
      </x:c>
      <x:c r="F11579" t="s">
        <x:v>282</x:v>
      </x:c>
      <x:c r="G11579" s="2">
        <x:v>302531.12</x:v>
      </x:c>
      <x:c r="J11579" t="s">
        <x:v>918</x:v>
      </x:c>
      <x:c r="K11579" t="s">
        <x:v>1993</x:v>
      </x:c>
      <x:c r="L11579" t="s">
        <x:v>25</x:v>
      </x:c>
      <x:c r="M11579" t="s">
        <x:v>1508</x:v>
      </x:c>
      <x:c r="N11579" t="s">
        <x:v>919</x:v>
      </x:c>
      <x:c r="O11579" s="3">
        <x:v>0.42670000000000002</x:v>
      </x:c>
      <x:c r="P11579" s="3">
        <x:v>0.54376000000000002</x:v>
      </x:c>
      <x:c r="Q11579" s="3">
        <x:v>2.0399999999999998E-2</x:v>
      </x:c>
      <x:c r="R11579" s="3">
        <x:v>0</x:v>
      </x:c>
      <x:c r="S11579" s="3">
        <x:v>9.1400000000000006E-3</x:v>
      </x:c>
      <x:c r="T11579" s="2">
        <x:f t="shared" si="907"/>
        <x:v>129090.03</x:v>
      </x:c>
      <x:c r="U11579" s="2">
        <x:f t="shared" si="906"/>
        <x:v>164504.32000000001</x:v>
      </x:c>
      <x:c r="V11579" s="2">
        <x:f t="shared" si="905"/>
        <x:v>6171.63</x:v>
      </x:c>
      <x:c r="W11579" s="2">
        <x:f t="shared" si="908"/>
        <x:v>0</x:v>
      </x:c>
      <x:c r="X11579" s="2">
        <x:f t="shared" si="909"/>
        <x:v>2765.1399999999894</x:v>
      </x:c>
    </x:row>
    <x:row r="11580" spans="2:24" x14ac:dyDescent="0.25">
      <x:c r="B11580" t="s">
        <x:v>622</x:v>
      </x:c>
      <x:c r="C11580" t="s">
        <x:v>243</x:v>
      </x:c>
      <x:c r="D11580" t="s">
        <x:v>244</x:v>
      </x:c>
      <x:c r="E11580" t="s">
        <x:v>577</x:v>
      </x:c>
      <x:c r="F11580" t="s">
        <x:v>103</x:v>
      </x:c>
      <x:c r="G11580" s="2">
        <x:v>6632.64</x:v>
      </x:c>
      <x:c r="J11580" t="s">
        <x:v>918</x:v>
      </x:c>
      <x:c r="K11580" t="s">
        <x:v>1993</x:v>
      </x:c>
      <x:c r="L11580" t="s">
        <x:v>25</x:v>
      </x:c>
      <x:c r="M11580" t="s">
        <x:v>587</x:v>
      </x:c>
      <x:c r="N11580" t="s">
        <x:v>919</x:v>
      </x:c>
      <x:c r="O11580" s="3">
        <x:v>0.42631999999999998</x:v>
      </x:c>
      <x:c r="P11580" s="3">
        <x:v>0.54313</x:v>
      </x:c>
      <x:c r="Q11580" s="3">
        <x:v>2.1420000000000002E-2</x:v>
      </x:c>
      <x:c r="R11580" s="3">
        <x:v>0</x:v>
      </x:c>
      <x:c r="S11580" s="3">
        <x:v>9.130000000000001E-3</x:v>
      </x:c>
      <x:c r="T11580" s="2">
        <x:f t="shared" si="907"/>
        <x:v>2827.63</x:v>
      </x:c>
      <x:c r="U11580" s="2">
        <x:f t="shared" si="906"/>
        <x:v>3602.39</x:v>
      </x:c>
      <x:c r="V11580" s="2">
        <x:f t="shared" si="905"/>
        <x:v>142.07</x:v>
      </x:c>
      <x:c r="W11580" s="2">
        <x:f t="shared" si="908"/>
        <x:v>0</x:v>
      </x:c>
      <x:c r="X11580" s="2">
        <x:f t="shared" si="909"/>
        <x:v>60.550000000000352</x:v>
      </x:c>
    </x:row>
    <x:row r="11581" spans="2:24" x14ac:dyDescent="0.25">
      <x:c r="B11581" t="s">
        <x:v>622</x:v>
      </x:c>
      <x:c r="C11581" t="s">
        <x:v>243</x:v>
      </x:c>
      <x:c r="D11581" t="s">
        <x:v>244</x:v>
      </x:c>
      <x:c r="E11581" t="s">
        <x:v>577</x:v>
      </x:c>
      <x:c r="F11581" t="s">
        <x:v>31</x:v>
      </x:c>
      <x:c r="G11581" s="2">
        <x:v>3154.6</x:v>
      </x:c>
      <x:c r="J11581" t="s">
        <x:v>1565</x:v>
      </x:c>
      <x:c r="K11581" t="s">
        <x:v>2234</x:v>
      </x:c>
      <x:c r="L11581" t="s">
        <x:v>25</x:v>
      </x:c>
      <x:c r="M11581" t="s">
        <x:v>41</x:v>
      </x:c>
      <x:c r="N11581" t="s">
        <x:v>1566</x:v>
      </x:c>
      <x:c r="O11581" s="3">
        <x:v>0.42631999999999998</x:v>
      </x:c>
      <x:c r="P11581" s="3">
        <x:v>0.54313</x:v>
      </x:c>
      <x:c r="Q11581" s="3">
        <x:v>2.1420000000000002E-2</x:v>
      </x:c>
      <x:c r="R11581" s="3">
        <x:v>0</x:v>
      </x:c>
      <x:c r="S11581" s="3">
        <x:v>9.130000000000001E-3</x:v>
      </x:c>
      <x:c r="T11581" s="2">
        <x:f t="shared" si="907"/>
        <x:v>1344.87</x:v>
      </x:c>
      <x:c r="U11581" s="2">
        <x:f t="shared" si="906"/>
        <x:v>1713.36</x:v>
      </x:c>
      <x:c r="V11581" s="2">
        <x:f t="shared" si="905"/>
        <x:v>67.569999999999993</x:v>
      </x:c>
      <x:c r="W11581" s="2">
        <x:f t="shared" si="908"/>
        <x:v>0</x:v>
      </x:c>
      <x:c r="X11581" s="2">
        <x:f t="shared" si="909"/>
        <x:v>28.800000000000125</x:v>
      </x:c>
    </x:row>
    <x:row r="11582" spans="2:24" x14ac:dyDescent="0.25">
      <x:c r="B11582" t="s">
        <x:v>622</x:v>
      </x:c>
      <x:c r="C11582" t="s">
        <x:v>243</x:v>
      </x:c>
      <x:c r="D11582" t="s">
        <x:v>244</x:v>
      </x:c>
      <x:c r="E11582" t="s">
        <x:v>577</x:v>
      </x:c>
      <x:c r="F11582" t="s">
        <x:v>31</x:v>
      </x:c>
      <x:c r="G11582" s="2">
        <x:v>6309.2</x:v>
      </x:c>
      <x:c r="J11582" t="s">
        <x:v>1565</x:v>
      </x:c>
      <x:c r="K11582" t="s">
        <x:v>2234</x:v>
      </x:c>
      <x:c r="L11582" t="s">
        <x:v>25</x:v>
      </x:c>
      <x:c r="M11582" t="s">
        <x:v>576</x:v>
      </x:c>
      <x:c r="N11582" t="s">
        <x:v>1566</x:v>
      </x:c>
      <x:c r="O11582" s="3">
        <x:v>0.42631999999999998</x:v>
      </x:c>
      <x:c r="P11582" s="3">
        <x:v>0.54313</x:v>
      </x:c>
      <x:c r="Q11582" s="3">
        <x:v>2.1420000000000002E-2</x:v>
      </x:c>
      <x:c r="R11582" s="3">
        <x:v>0</x:v>
      </x:c>
      <x:c r="S11582" s="3">
        <x:v>9.130000000000001E-3</x:v>
      </x:c>
      <x:c r="T11582" s="2">
        <x:f t="shared" si="907"/>
        <x:v>2689.74</x:v>
      </x:c>
      <x:c r="U11582" s="2">
        <x:f t="shared" si="906"/>
        <x:v>3426.72</x:v>
      </x:c>
      <x:c r="V11582" s="2">
        <x:f t="shared" si="905"/>
        <x:v>135.13999999999999</x:v>
      </x:c>
      <x:c r="W11582" s="2">
        <x:f t="shared" si="908"/>
        <x:v>0</x:v>
      </x:c>
      <x:c r="X11582" s="2">
        <x:f t="shared" si="909"/>
        <x:v>57.60000000000025</x:v>
      </x:c>
    </x:row>
    <x:row r="11583" spans="2:24" x14ac:dyDescent="0.25">
      <x:c r="B11583" t="s">
        <x:v>622</x:v>
      </x:c>
      <x:c r="C11583" t="s">
        <x:v>243</x:v>
      </x:c>
      <x:c r="D11583" t="s">
        <x:v>244</x:v>
      </x:c>
      <x:c r="E11583" t="s">
        <x:v>577</x:v>
      </x:c>
      <x:c r="F11583" t="s">
        <x:v>31</x:v>
      </x:c>
      <x:c r="G11583" s="2">
        <x:v>2365.9499999999998</x:v>
      </x:c>
      <x:c r="J11583" t="s">
        <x:v>1565</x:v>
      </x:c>
      <x:c r="K11583" t="s">
        <x:v>2234</x:v>
      </x:c>
      <x:c r="L11583" t="s">
        <x:v>25</x:v>
      </x:c>
      <x:c r="M11583" t="s">
        <x:v>587</x:v>
      </x:c>
      <x:c r="N11583" t="s">
        <x:v>1566</x:v>
      </x:c>
      <x:c r="O11583" s="3">
        <x:v>0.42631999999999998</x:v>
      </x:c>
      <x:c r="P11583" s="3">
        <x:v>0.54313</x:v>
      </x:c>
      <x:c r="Q11583" s="3">
        <x:v>2.1420000000000002E-2</x:v>
      </x:c>
      <x:c r="R11583" s="3">
        <x:v>0</x:v>
      </x:c>
      <x:c r="S11583" s="3">
        <x:v>9.130000000000001E-3</x:v>
      </x:c>
      <x:c r="T11583" s="2">
        <x:f t="shared" si="907"/>
        <x:v>1008.65</x:v>
      </x:c>
      <x:c r="U11583" s="2">
        <x:f t="shared" si="906"/>
        <x:v>1285.02</x:v>
      </x:c>
      <x:c r="V11583" s="2">
        <x:f t="shared" si="905"/>
        <x:v>50.68</x:v>
      </x:c>
      <x:c r="W11583" s="2">
        <x:f t="shared" si="908"/>
        <x:v>0</x:v>
      </x:c>
      <x:c r="X11583" s="2">
        <x:f t="shared" si="909"/>
        <x:v>21.599999999999746</x:v>
      </x:c>
    </x:row>
    <x:row r="11584" spans="2:24" x14ac:dyDescent="0.25">
      <x:c r="B11584" t="s">
        <x:v>622</x:v>
      </x:c>
      <x:c r="C11584" t="s">
        <x:v>243</x:v>
      </x:c>
      <x:c r="D11584" t="s">
        <x:v>244</x:v>
      </x:c>
      <x:c r="E11584" t="s">
        <x:v>577</x:v>
      </x:c>
      <x:c r="F11584" t="s">
        <x:v>70</x:v>
      </x:c>
      <x:c r="G11584" s="2">
        <x:v>169141.78</x:v>
      </x:c>
      <x:c r="J11584" t="s">
        <x:v>1565</x:v>
      </x:c>
      <x:c r="K11584" t="s">
        <x:v>2234</x:v>
      </x:c>
      <x:c r="L11584" t="s">
        <x:v>25</x:v>
      </x:c>
      <x:c r="M11584" t="s">
        <x:v>308</x:v>
      </x:c>
      <x:c r="N11584" t="s">
        <x:v>1566</x:v>
      </x:c>
      <x:c r="O11584" s="3">
        <x:v>0.42631999999999998</x:v>
      </x:c>
      <x:c r="P11584" s="3">
        <x:v>0.54313</x:v>
      </x:c>
      <x:c r="Q11584" s="3">
        <x:v>2.1420000000000002E-2</x:v>
      </x:c>
      <x:c r="R11584" s="3">
        <x:v>0</x:v>
      </x:c>
      <x:c r="S11584" s="3">
        <x:v>9.130000000000001E-3</x:v>
      </x:c>
      <x:c r="T11584" s="2">
        <x:f t="shared" si="907"/>
        <x:v>72108.52</x:v>
      </x:c>
      <x:c r="U11584" s="2">
        <x:f t="shared" si="906"/>
        <x:v>91865.97</x:v>
      </x:c>
      <x:c r="V11584" s="2">
        <x:f t="shared" si="905"/>
        <x:v>3623.02</x:v>
      </x:c>
      <x:c r="W11584" s="2">
        <x:f t="shared" si="908"/>
        <x:v>0</x:v>
      </x:c>
      <x:c r="X11584" s="2">
        <x:f t="shared" si="909"/>
        <x:v>1544.2699999999936</x:v>
      </x:c>
    </x:row>
    <x:row r="11585" spans="2:24" x14ac:dyDescent="0.25">
      <x:c r="B11585" t="s">
        <x:v>622</x:v>
      </x:c>
      <x:c r="C11585" t="s">
        <x:v>243</x:v>
      </x:c>
      <x:c r="D11585" t="s">
        <x:v>244</x:v>
      </x:c>
      <x:c r="E11585" t="s">
        <x:v>577</x:v>
      </x:c>
      <x:c r="F11585" t="s">
        <x:v>224</x:v>
      </x:c>
      <x:c r="G11585" s="2">
        <x:v>229.92</x:v>
      </x:c>
      <x:c r="J11585" t="s">
        <x:v>1565</x:v>
      </x:c>
      <x:c r="K11585" t="s">
        <x:v>2234</x:v>
      </x:c>
      <x:c r="L11585" t="s">
        <x:v>25</x:v>
      </x:c>
      <x:c r="M11585" t="s">
        <x:v>308</x:v>
      </x:c>
      <x:c r="N11585" t="s">
        <x:v>1566</x:v>
      </x:c>
      <x:c r="O11585" s="3">
        <x:v>0.42631999999999998</x:v>
      </x:c>
      <x:c r="P11585" s="3">
        <x:v>0.54313</x:v>
      </x:c>
      <x:c r="Q11585" s="3">
        <x:v>2.1420000000000002E-2</x:v>
      </x:c>
      <x:c r="R11585" s="3">
        <x:v>0</x:v>
      </x:c>
      <x:c r="S11585" s="3">
        <x:v>9.130000000000001E-3</x:v>
      </x:c>
      <x:c r="T11585" s="2">
        <x:f t="shared" si="907"/>
        <x:v>98.02</x:v>
      </x:c>
      <x:c r="U11585" s="2">
        <x:f t="shared" si="906"/>
        <x:v>124.88</x:v>
      </x:c>
      <x:c r="V11585" s="2">
        <x:f t="shared" si="905"/>
        <x:v>4.92</x:v>
      </x:c>
      <x:c r="W11585" s="2">
        <x:f t="shared" si="908"/>
        <x:v>0</x:v>
      </x:c>
      <x:c r="X11585" s="2">
        <x:f t="shared" si="909"/>
        <x:v>2.0999999999999819</x:v>
      </x:c>
    </x:row>
    <x:row r="11586" spans="2:24" x14ac:dyDescent="0.25">
      <x:c r="B11586" t="s">
        <x:v>622</x:v>
      </x:c>
      <x:c r="C11586" t="s">
        <x:v>578</x:v>
      </x:c>
      <x:c r="D11586" t="s">
        <x:v>579</x:v>
      </x:c>
      <x:c r="E11586" t="s">
        <x:v>577</x:v>
      </x:c>
      <x:c r="F11586" t="s">
        <x:v>279</x:v>
      </x:c>
      <x:c r="G11586" s="2">
        <x:v>2443.29</x:v>
      </x:c>
      <x:c r="J11586" t="s">
        <x:v>1567</x:v>
      </x:c>
      <x:c r="K11586" t="s">
        <x:v>2235</x:v>
      </x:c>
      <x:c r="L11586" t="s">
        <x:v>25</x:v>
      </x:c>
      <x:c r="M11586" t="s">
        <x:v>1508</x:v>
      </x:c>
      <x:c r="N11586" t="s">
        <x:v>1568</x:v>
      </x:c>
      <x:c r="O11586" s="3">
        <x:v>0.42670000000000002</x:v>
      </x:c>
      <x:c r="P11586" s="3">
        <x:v>0.54376000000000002</x:v>
      </x:c>
      <x:c r="Q11586" s="3">
        <x:v>2.0399999999999998E-2</x:v>
      </x:c>
      <x:c r="R11586" s="3">
        <x:v>0</x:v>
      </x:c>
      <x:c r="S11586" s="3">
        <x:v>9.1400000000000006E-3</x:v>
      </x:c>
      <x:c r="T11586" s="2">
        <x:f t="shared" si="907"/>
        <x:v>1042.55</x:v>
      </x:c>
      <x:c r="U11586" s="2">
        <x:f t="shared" si="906"/>
        <x:v>1328.56</x:v>
      </x:c>
      <x:c r="V11586" s="2">
        <x:f t="shared" si="905"/>
        <x:v>49.84</x:v>
      </x:c>
      <x:c r="W11586" s="2">
        <x:f t="shared" si="908"/>
        <x:v>0</x:v>
      </x:c>
      <x:c r="X11586" s="2">
        <x:f t="shared" si="909"/>
        <x:v>22.34000000000006</x:v>
      </x:c>
    </x:row>
    <x:row r="11587" spans="2:24" x14ac:dyDescent="0.25">
      <x:c r="B11587" t="s">
        <x:v>622</x:v>
      </x:c>
      <x:c r="C11587" t="s">
        <x:v>578</x:v>
      </x:c>
      <x:c r="D11587" t="s">
        <x:v>579</x:v>
      </x:c>
      <x:c r="E11587" t="s">
        <x:v>577</x:v>
      </x:c>
      <x:c r="F11587" t="s">
        <x:v>283</x:v>
      </x:c>
      <x:c r="G11587" s="2">
        <x:v>66142.28</x:v>
      </x:c>
      <x:c r="J11587" t="s">
        <x:v>1567</x:v>
      </x:c>
      <x:c r="K11587" t="s">
        <x:v>2235</x:v>
      </x:c>
      <x:c r="L11587" t="s">
        <x:v>25</x:v>
      </x:c>
      <x:c r="M11587" t="s">
        <x:v>1508</x:v>
      </x:c>
      <x:c r="N11587" t="s">
        <x:v>1568</x:v>
      </x:c>
      <x:c r="O11587" s="3">
        <x:v>0.42670000000000002</x:v>
      </x:c>
      <x:c r="P11587" s="3">
        <x:v>0.54376000000000002</x:v>
      </x:c>
      <x:c r="Q11587" s="3">
        <x:v>2.0399999999999998E-2</x:v>
      </x:c>
      <x:c r="R11587" s="3">
        <x:v>0</x:v>
      </x:c>
      <x:c r="S11587" s="3">
        <x:v>9.1400000000000006E-3</x:v>
      </x:c>
      <x:c r="T11587" s="2">
        <x:f t="shared" si="907"/>
        <x:v>28222.91</x:v>
      </x:c>
      <x:c r="U11587" s="2">
        <x:f t="shared" si="906"/>
        <x:v>35965.53</x:v>
      </x:c>
      <x:c r="V11587" s="2">
        <x:f t="shared" si="905"/>
        <x:v>1349.3</x:v>
      </x:c>
      <x:c r="W11587" s="2">
        <x:f t="shared" si="908"/>
        <x:v>0</x:v>
      </x:c>
      <x:c r="X11587" s="2">
        <x:f t="shared" si="909"/>
        <x:v>604.53999999999655</x:v>
      </x:c>
    </x:row>
    <x:row r="11588" spans="2:24" x14ac:dyDescent="0.25">
      <x:c r="B11588" t="s">
        <x:v>622</x:v>
      </x:c>
      <x:c r="C11588" t="s">
        <x:v>578</x:v>
      </x:c>
      <x:c r="D11588" t="s">
        <x:v>579</x:v>
      </x:c>
      <x:c r="E11588" t="s">
        <x:v>577</x:v>
      </x:c>
      <x:c r="F11588" t="s">
        <x:v>285</x:v>
      </x:c>
      <x:c r="G11588" s="2">
        <x:v>-518.80999999999995</x:v>
      </x:c>
      <x:c r="J11588" t="s">
        <x:v>1567</x:v>
      </x:c>
      <x:c r="K11588" t="s">
        <x:v>2235</x:v>
      </x:c>
      <x:c r="L11588" t="s">
        <x:v>25</x:v>
      </x:c>
      <x:c r="M11588" t="s">
        <x:v>1508</x:v>
      </x:c>
      <x:c r="N11588" t="s">
        <x:v>1568</x:v>
      </x:c>
      <x:c r="O11588" s="3">
        <x:v>0.42670000000000002</x:v>
      </x:c>
      <x:c r="P11588" s="3">
        <x:v>0.54376000000000002</x:v>
      </x:c>
      <x:c r="Q11588" s="3">
        <x:v>2.0399999999999998E-2</x:v>
      </x:c>
      <x:c r="R11588" s="3">
        <x:v>0</x:v>
      </x:c>
      <x:c r="S11588" s="3">
        <x:v>9.1400000000000006E-3</x:v>
      </x:c>
      <x:c r="T11588" s="2">
        <x:f t="shared" si="907"/>
        <x:v>-221.38</x:v>
      </x:c>
      <x:c r="U11588" s="2">
        <x:f t="shared" si="906"/>
        <x:v>-282.11</x:v>
      </x:c>
      <x:c r="V11588" s="2">
        <x:f t="shared" si="905"/>
        <x:v>-10.58</x:v>
      </x:c>
      <x:c r="W11588" s="2">
        <x:f t="shared" si="908"/>
        <x:v>0</x:v>
      </x:c>
      <x:c r="X11588" s="2">
        <x:f t="shared" si="909"/>
        <x:v>-4.7399999999999363</x:v>
      </x:c>
    </x:row>
    <x:row r="11589" spans="2:24" x14ac:dyDescent="0.25">
      <x:c r="B11589" t="s">
        <x:v>622</x:v>
      </x:c>
      <x:c r="C11589" t="s">
        <x:v>578</x:v>
      </x:c>
      <x:c r="D11589" t="s">
        <x:v>579</x:v>
      </x:c>
      <x:c r="E11589" t="s">
        <x:v>577</x:v>
      </x:c>
      <x:c r="F11589" t="s">
        <x:v>282</x:v>
      </x:c>
      <x:c r="G11589" s="2">
        <x:v>302530.99</x:v>
      </x:c>
      <x:c r="J11589" t="s">
        <x:v>1314</x:v>
      </x:c>
      <x:c r="K11589" t="s">
        <x:v>2236</x:v>
      </x:c>
      <x:c r="L11589" t="s">
        <x:v>25</x:v>
      </x:c>
      <x:c r="M11589" t="s">
        <x:v>1508</x:v>
      </x:c>
      <x:c r="N11589" t="s">
        <x:v>1315</x:v>
      </x:c>
      <x:c r="O11589" s="3">
        <x:v>0.42670000000000002</x:v>
      </x:c>
      <x:c r="P11589" s="3">
        <x:v>0.54376000000000002</x:v>
      </x:c>
      <x:c r="Q11589" s="3">
        <x:v>2.0399999999999998E-2</x:v>
      </x:c>
      <x:c r="R11589" s="3">
        <x:v>0</x:v>
      </x:c>
      <x:c r="S11589" s="3">
        <x:v>9.1400000000000006E-3</x:v>
      </x:c>
      <x:c r="T11589" s="2">
        <x:f t="shared" si="907"/>
        <x:v>129089.97</x:v>
      </x:c>
      <x:c r="U11589" s="2">
        <x:f t="shared" si="906"/>
        <x:v>164504.25</x:v>
      </x:c>
      <x:c r="V11589" s="2">
        <x:f t="shared" si="905"/>
        <x:v>6171.63</x:v>
      </x:c>
      <x:c r="W11589" s="2">
        <x:f t="shared" si="908"/>
        <x:v>0</x:v>
      </x:c>
      <x:c r="X11589" s="2">
        <x:f t="shared" si="909"/>
        <x:v>2765.1399999999894</x:v>
      </x:c>
    </x:row>
    <x:row r="11590" spans="2:24" x14ac:dyDescent="0.25">
      <x:c r="B11590" t="s">
        <x:v>622</x:v>
      </x:c>
      <x:c r="C11590" t="s">
        <x:v>578</x:v>
      </x:c>
      <x:c r="D11590" t="s">
        <x:v>579</x:v>
      </x:c>
      <x:c r="E11590" t="s">
        <x:v>577</x:v>
      </x:c>
      <x:c r="F11590" t="s">
        <x:v>290</x:v>
      </x:c>
      <x:c r="G11590" s="2">
        <x:v>27634.560000000001</x:v>
      </x:c>
      <x:c r="J11590" t="s">
        <x:v>1316</x:v>
      </x:c>
      <x:c r="K11590" t="s">
        <x:v>2237</x:v>
      </x:c>
      <x:c r="L11590" t="s">
        <x:v>25</x:v>
      </x:c>
      <x:c r="M11590" t="s">
        <x:v>1508</x:v>
      </x:c>
      <x:c r="N11590" t="s">
        <x:v>1317</x:v>
      </x:c>
      <x:c r="O11590" s="3">
        <x:v>0.42670000000000002</x:v>
      </x:c>
      <x:c r="P11590" s="3">
        <x:v>0.54376000000000002</x:v>
      </x:c>
      <x:c r="Q11590" s="3">
        <x:v>2.0399999999999998E-2</x:v>
      </x:c>
      <x:c r="R11590" s="3">
        <x:v>0</x:v>
      </x:c>
      <x:c r="S11590" s="3">
        <x:v>9.1400000000000006E-3</x:v>
      </x:c>
      <x:c r="T11590" s="2">
        <x:f t="shared" si="907"/>
        <x:v>11791.67</x:v>
      </x:c>
      <x:c r="U11590" s="2">
        <x:f t="shared" si="906"/>
        <x:v>15026.57</x:v>
      </x:c>
      <x:c r="V11590" s="2">
        <x:f t="shared" si="905"/>
        <x:v>563.75</x:v>
      </x:c>
      <x:c r="W11590" s="2">
        <x:f t="shared" si="908"/>
        <x:v>0</x:v>
      </x:c>
      <x:c r="X11590" s="2">
        <x:f t="shared" si="909"/>
        <x:v>252.57000000000153</x:v>
      </x:c>
    </x:row>
    <x:row r="11591" spans="2:24" x14ac:dyDescent="0.25">
      <x:c r="B11591" t="s">
        <x:v>622</x:v>
      </x:c>
      <x:c r="C11591" t="s">
        <x:v>578</x:v>
      </x:c>
      <x:c r="D11591" t="s">
        <x:v>579</x:v>
      </x:c>
      <x:c r="E11591" t="s">
        <x:v>577</x:v>
      </x:c>
      <x:c r="F11591" t="s">
        <x:v>281</x:v>
      </x:c>
      <x:c r="G11591" s="2">
        <x:v>308.95</x:v>
      </x:c>
      <x:c r="J11591" t="s">
        <x:v>1316</x:v>
      </x:c>
      <x:c r="K11591" t="s">
        <x:v>2237</x:v>
      </x:c>
      <x:c r="L11591" t="s">
        <x:v>25</x:v>
      </x:c>
      <x:c r="M11591" t="s">
        <x:v>1508</x:v>
      </x:c>
      <x:c r="N11591" t="s">
        <x:v>1317</x:v>
      </x:c>
      <x:c r="O11591" s="3">
        <x:v>0.42670000000000002</x:v>
      </x:c>
      <x:c r="P11591" s="3">
        <x:v>0.54376000000000002</x:v>
      </x:c>
      <x:c r="Q11591" s="3">
        <x:v>2.0399999999999998E-2</x:v>
      </x:c>
      <x:c r="R11591" s="3">
        <x:v>0</x:v>
      </x:c>
      <x:c r="S11591" s="3">
        <x:v>9.1400000000000006E-3</x:v>
      </x:c>
      <x:c r="T11591" s="2">
        <x:f t="shared" si="907"/>
        <x:v>131.83000000000001</x:v>
      </x:c>
      <x:c r="U11591" s="2">
        <x:f t="shared" si="906"/>
        <x:v>167.99</x:v>
      </x:c>
      <x:c r="V11591" s="2">
        <x:f t="shared" si="905"/>
        <x:v>6.3</x:v>
      </x:c>
      <x:c r="W11591" s="2">
        <x:f t="shared" si="908"/>
        <x:v>0</x:v>
      </x:c>
      <x:c r="X11591" s="2">
        <x:f t="shared" si="909"/>
        <x:v>2.8299999999999672</x:v>
      </x:c>
    </x:row>
    <x:row r="11592" spans="2:24" x14ac:dyDescent="0.25">
      <x:c r="B11592" t="s">
        <x:v>622</x:v>
      </x:c>
      <x:c r="C11592" t="s">
        <x:v>578</x:v>
      </x:c>
      <x:c r="D11592" t="s">
        <x:v>579</x:v>
      </x:c>
      <x:c r="E11592" t="s">
        <x:v>577</x:v>
      </x:c>
      <x:c r="F11592" t="s">
        <x:v>282</x:v>
      </x:c>
      <x:c r="G11592" s="2">
        <x:v>362918.84</x:v>
      </x:c>
      <x:c r="J11592" t="s">
        <x:v>1316</x:v>
      </x:c>
      <x:c r="K11592" t="s">
        <x:v>2237</x:v>
      </x:c>
      <x:c r="L11592" t="s">
        <x:v>25</x:v>
      </x:c>
      <x:c r="M11592" t="s">
        <x:v>1508</x:v>
      </x:c>
      <x:c r="N11592" t="s">
        <x:v>1317</x:v>
      </x:c>
      <x:c r="O11592" s="3">
        <x:v>0.42670000000000002</x:v>
      </x:c>
      <x:c r="P11592" s="3">
        <x:v>0.54376000000000002</x:v>
      </x:c>
      <x:c r="Q11592" s="3">
        <x:v>2.0399999999999998E-2</x:v>
      </x:c>
      <x:c r="R11592" s="3">
        <x:v>0</x:v>
      </x:c>
      <x:c r="S11592" s="3">
        <x:v>9.1400000000000006E-3</x:v>
      </x:c>
      <x:c r="T11592" s="2">
        <x:f t="shared" si="907"/>
        <x:v>154857.47</x:v>
      </x:c>
      <x:c r="U11592" s="2">
        <x:f t="shared" si="906"/>
        <x:v>197340.75</x:v>
      </x:c>
      <x:c r="V11592" s="2">
        <x:f t="shared" si="905"/>
        <x:v>7403.54</x:v>
      </x:c>
      <x:c r="W11592" s="2">
        <x:f t="shared" si="908"/>
        <x:v>0</x:v>
      </x:c>
      <x:c r="X11592" s="2">
        <x:f t="shared" si="909"/>
        <x:v>3317.0800000000245</x:v>
      </x:c>
    </x:row>
    <x:row r="11593" spans="2:24" x14ac:dyDescent="0.25">
      <x:c r="B11593" t="s">
        <x:v>622</x:v>
      </x:c>
      <x:c r="C11593" t="s">
        <x:v>578</x:v>
      </x:c>
      <x:c r="D11593" t="s">
        <x:v>579</x:v>
      </x:c>
      <x:c r="E11593" t="s">
        <x:v>577</x:v>
      </x:c>
      <x:c r="F11593" t="s">
        <x:v>283</x:v>
      </x:c>
      <x:c r="G11593" s="2">
        <x:v>11.29</x:v>
      </x:c>
      <x:c r="J11593" t="s">
        <x:v>1316</x:v>
      </x:c>
      <x:c r="K11593" t="s">
        <x:v>2237</x:v>
      </x:c>
      <x:c r="L11593" t="s">
        <x:v>25</x:v>
      </x:c>
      <x:c r="M11593" t="s">
        <x:v>1508</x:v>
      </x:c>
      <x:c r="N11593" t="s">
        <x:v>1317</x:v>
      </x:c>
      <x:c r="O11593" s="3">
        <x:v>0.42670000000000002</x:v>
      </x:c>
      <x:c r="P11593" s="3">
        <x:v>0.54376000000000002</x:v>
      </x:c>
      <x:c r="Q11593" s="3">
        <x:v>2.0399999999999998E-2</x:v>
      </x:c>
      <x:c r="R11593" s="3">
        <x:v>0</x:v>
      </x:c>
      <x:c r="S11593" s="3">
        <x:v>9.1400000000000006E-3</x:v>
      </x:c>
      <x:c r="T11593" s="2">
        <x:f t="shared" si="907"/>
        <x:v>4.82</x:v>
      </x:c>
      <x:c r="U11593" s="2">
        <x:f t="shared" si="906"/>
        <x:v>6.14</x:v>
      </x:c>
      <x:c r="V11593" s="2">
        <x:f t="shared" si="905"/>
        <x:v>0.23</x:v>
      </x:c>
      <x:c r="W11593" s="2">
        <x:f t="shared" si="908"/>
        <x:v>0</x:v>
      </x:c>
      <x:c r="X11593" s="2">
        <x:f t="shared" si="909"/>
        <x:v>9.9999999999999173E-2</x:v>
      </x:c>
    </x:row>
    <x:row r="11594" spans="2:24" x14ac:dyDescent="0.25">
      <x:c r="B11594" t="s">
        <x:v>622</x:v>
      </x:c>
      <x:c r="C11594" t="s">
        <x:v>578</x:v>
      </x:c>
      <x:c r="D11594" t="s">
        <x:v>579</x:v>
      </x:c>
      <x:c r="E11594" t="s">
        <x:v>577</x:v>
      </x:c>
      <x:c r="F11594" t="s">
        <x:v>290</x:v>
      </x:c>
      <x:c r="G11594" s="2">
        <x:v>27634.54</x:v>
      </x:c>
      <x:c r="J11594" t="s">
        <x:v>1318</x:v>
      </x:c>
      <x:c r="K11594" t="s">
        <x:v>2238</x:v>
      </x:c>
      <x:c r="L11594" t="s">
        <x:v>25</x:v>
      </x:c>
      <x:c r="M11594" t="s">
        <x:v>1508</x:v>
      </x:c>
      <x:c r="N11594" t="s">
        <x:v>1319</x:v>
      </x:c>
      <x:c r="O11594" s="3">
        <x:v>0.42670000000000002</x:v>
      </x:c>
      <x:c r="P11594" s="3">
        <x:v>0.54376000000000002</x:v>
      </x:c>
      <x:c r="Q11594" s="3">
        <x:v>2.0399999999999998E-2</x:v>
      </x:c>
      <x:c r="R11594" s="3">
        <x:v>0</x:v>
      </x:c>
      <x:c r="S11594" s="3">
        <x:v>9.1400000000000006E-3</x:v>
      </x:c>
      <x:c r="T11594" s="2">
        <x:f t="shared" si="907"/>
        <x:v>11791.66</x:v>
      </x:c>
      <x:c r="U11594" s="2">
        <x:f t="shared" si="906"/>
        <x:v>15026.56</x:v>
      </x:c>
      <x:c r="V11594" s="2">
        <x:f t="shared" si="905"/>
        <x:v>563.74</x:v>
      </x:c>
      <x:c r="W11594" s="2">
        <x:f t="shared" si="908"/>
        <x:v>0</x:v>
      </x:c>
      <x:c r="X11594" s="2">
        <x:f t="shared" si="909"/>
        <x:v>252.58000000000152</x:v>
      </x:c>
    </x:row>
    <x:row r="11595" spans="2:24" x14ac:dyDescent="0.25">
      <x:c r="B11595" t="s">
        <x:v>622</x:v>
      </x:c>
      <x:c r="C11595" t="s">
        <x:v>578</x:v>
      </x:c>
      <x:c r="D11595" t="s">
        <x:v>579</x:v>
      </x:c>
      <x:c r="E11595" t="s">
        <x:v>577</x:v>
      </x:c>
      <x:c r="F11595" t="s">
        <x:v>281</x:v>
      </x:c>
      <x:c r="G11595" s="2">
        <x:v>308.93</x:v>
      </x:c>
      <x:c r="J11595" t="s">
        <x:v>1318</x:v>
      </x:c>
      <x:c r="K11595" t="s">
        <x:v>2238</x:v>
      </x:c>
      <x:c r="L11595" t="s">
        <x:v>25</x:v>
      </x:c>
      <x:c r="M11595" t="s">
        <x:v>1508</x:v>
      </x:c>
      <x:c r="N11595" t="s">
        <x:v>1319</x:v>
      </x:c>
      <x:c r="O11595" s="3">
        <x:v>0.42670000000000002</x:v>
      </x:c>
      <x:c r="P11595" s="3">
        <x:v>0.54376000000000002</x:v>
      </x:c>
      <x:c r="Q11595" s="3">
        <x:v>2.0399999999999998E-2</x:v>
      </x:c>
      <x:c r="R11595" s="3">
        <x:v>0</x:v>
      </x:c>
      <x:c r="S11595" s="3">
        <x:v>9.1400000000000006E-3</x:v>
      </x:c>
      <x:c r="T11595" s="2">
        <x:f t="shared" si="907"/>
        <x:v>131.82</x:v>
      </x:c>
      <x:c r="U11595" s="2">
        <x:f t="shared" si="906"/>
        <x:v>167.98</x:v>
      </x:c>
      <x:c r="V11595" s="2">
        <x:f t="shared" si="905"/>
        <x:v>6.3</x:v>
      </x:c>
      <x:c r="W11595" s="2">
        <x:f t="shared" si="908"/>
        <x:v>0</x:v>
      </x:c>
      <x:c r="X11595" s="2">
        <x:f t="shared" si="909"/>
        <x:v>2.8300000000000241</x:v>
      </x:c>
    </x:row>
    <x:row r="11596" spans="2:24" x14ac:dyDescent="0.25">
      <x:c r="B11596" t="s">
        <x:v>622</x:v>
      </x:c>
      <x:c r="C11596" t="s">
        <x:v>578</x:v>
      </x:c>
      <x:c r="D11596" t="s">
        <x:v>579</x:v>
      </x:c>
      <x:c r="E11596" t="s">
        <x:v>577</x:v>
      </x:c>
      <x:c r="F11596" t="s">
        <x:v>282</x:v>
      </x:c>
      <x:c r="G11596" s="2">
        <x:v>362918.84</x:v>
      </x:c>
      <x:c r="J11596" t="s">
        <x:v>1318</x:v>
      </x:c>
      <x:c r="K11596" t="s">
        <x:v>2238</x:v>
      </x:c>
      <x:c r="L11596" t="s">
        <x:v>25</x:v>
      </x:c>
      <x:c r="M11596" t="s">
        <x:v>1508</x:v>
      </x:c>
      <x:c r="N11596" t="s">
        <x:v>1319</x:v>
      </x:c>
      <x:c r="O11596" s="3">
        <x:v>0.42670000000000002</x:v>
      </x:c>
      <x:c r="P11596" s="3">
        <x:v>0.54376000000000002</x:v>
      </x:c>
      <x:c r="Q11596" s="3">
        <x:v>2.0399999999999998E-2</x:v>
      </x:c>
      <x:c r="R11596" s="3">
        <x:v>0</x:v>
      </x:c>
      <x:c r="S11596" s="3">
        <x:v>9.1400000000000006E-3</x:v>
      </x:c>
      <x:c r="T11596" s="2">
        <x:f t="shared" si="907"/>
        <x:v>154857.47</x:v>
      </x:c>
      <x:c r="U11596" s="2">
        <x:f t="shared" si="906"/>
        <x:v>197340.75</x:v>
      </x:c>
      <x:c r="V11596" s="2">
        <x:f t="shared" si="905"/>
        <x:v>7403.54</x:v>
      </x:c>
      <x:c r="W11596" s="2">
        <x:f t="shared" si="908"/>
        <x:v>0</x:v>
      </x:c>
      <x:c r="X11596" s="2">
        <x:f t="shared" si="909"/>
        <x:v>3317.0800000000245</x:v>
      </x:c>
    </x:row>
    <x:row r="11597" spans="2:24" x14ac:dyDescent="0.25">
      <x:c r="B11597" t="s">
        <x:v>622</x:v>
      </x:c>
      <x:c r="C11597" t="s">
        <x:v>578</x:v>
      </x:c>
      <x:c r="D11597" t="s">
        <x:v>579</x:v>
      </x:c>
      <x:c r="E11597" t="s">
        <x:v>577</x:v>
      </x:c>
      <x:c r="F11597" t="s">
        <x:v>283</x:v>
      </x:c>
      <x:c r="G11597" s="2">
        <x:v>11.29</x:v>
      </x:c>
      <x:c r="J11597" t="s">
        <x:v>1318</x:v>
      </x:c>
      <x:c r="K11597" t="s">
        <x:v>2238</x:v>
      </x:c>
      <x:c r="L11597" t="s">
        <x:v>25</x:v>
      </x:c>
      <x:c r="M11597" t="s">
        <x:v>1508</x:v>
      </x:c>
      <x:c r="N11597" t="s">
        <x:v>1319</x:v>
      </x:c>
      <x:c r="O11597" s="3">
        <x:v>0.42670000000000002</x:v>
      </x:c>
      <x:c r="P11597" s="3">
        <x:v>0.54376000000000002</x:v>
      </x:c>
      <x:c r="Q11597" s="3">
        <x:v>2.0399999999999998E-2</x:v>
      </x:c>
      <x:c r="R11597" s="3">
        <x:v>0</x:v>
      </x:c>
      <x:c r="S11597" s="3">
        <x:v>9.1400000000000006E-3</x:v>
      </x:c>
      <x:c r="T11597" s="2">
        <x:f t="shared" si="907"/>
        <x:v>4.82</x:v>
      </x:c>
      <x:c r="U11597" s="2">
        <x:f t="shared" si="906"/>
        <x:v>6.14</x:v>
      </x:c>
      <x:c r="V11597" s="2">
        <x:f t="shared" ref="V11597:V11660" si="910">ROUND(G11597*Q11597,2)</x:f>
        <x:v>0.23</x:v>
      </x:c>
      <x:c r="W11597" s="2">
        <x:f t="shared" si="908"/>
        <x:v>0</x:v>
      </x:c>
      <x:c r="X11597" s="2">
        <x:f t="shared" si="909"/>
        <x:v>9.9999999999999173E-2</x:v>
      </x:c>
    </x:row>
    <x:row r="11598" spans="2:24" x14ac:dyDescent="0.25">
      <x:c r="B11598" t="s">
        <x:v>622</x:v>
      </x:c>
      <x:c r="C11598" t="s">
        <x:v>21</x:v>
      </x:c>
      <x:c r="D11598" t="s">
        <x:v>22</x:v>
      </x:c>
      <x:c r="E11598" t="s">
        <x:v>577</x:v>
      </x:c>
      <x:c r="F11598" t="s">
        <x:v>33</x:v>
      </x:c>
      <x:c r="G11598" s="2">
        <x:v>9967.18</x:v>
      </x:c>
      <x:c r="J11598" t="s">
        <x:v>920</x:v>
      </x:c>
      <x:c r="K11598" t="s">
        <x:v>1994</x:v>
      </x:c>
      <x:c r="L11598" t="s">
        <x:v>25</x:v>
      </x:c>
      <x:c r="M11598" t="s">
        <x:v>629</x:v>
      </x:c>
      <x:c r="N11598" t="s">
        <x:v>921</x:v>
      </x:c>
      <x:c r="O11598" s="3">
        <x:v>0</x:v>
      </x:c>
      <x:c r="P11598" s="3">
        <x:v>0</x:v>
      </x:c>
      <x:c r="Q11598" s="3">
        <x:v>1</x:v>
      </x:c>
      <x:c r="R11598" s="3">
        <x:v>0</x:v>
      </x:c>
      <x:c r="S11598" s="3">
        <x:v>0</x:v>
      </x:c>
      <x:c r="T11598" s="2">
        <x:f t="shared" si="907"/>
        <x:v>0</x:v>
      </x:c>
      <x:c r="U11598" s="2">
        <x:f t="shared" si="906"/>
        <x:v>0</x:v>
      </x:c>
      <x:c r="V11598" s="2">
        <x:f t="shared" si="910"/>
        <x:v>9967.18</x:v>
      </x:c>
      <x:c r="W11598" s="2">
        <x:f t="shared" si="908"/>
        <x:v>0</x:v>
      </x:c>
      <x:c r="X11598" s="2">
        <x:f t="shared" si="909"/>
        <x:v>0</x:v>
      </x:c>
    </x:row>
    <x:row r="11599" spans="2:24" x14ac:dyDescent="0.25">
      <x:c r="B11599" t="s">
        <x:v>622</x:v>
      </x:c>
      <x:c r="C11599" t="s">
        <x:v>578</x:v>
      </x:c>
      <x:c r="D11599" t="s">
        <x:v>579</x:v>
      </x:c>
      <x:c r="E11599" t="s">
        <x:v>577</x:v>
      </x:c>
      <x:c r="F11599" t="s">
        <x:v>279</x:v>
      </x:c>
      <x:c r="G11599" s="2">
        <x:v>2443.29</x:v>
      </x:c>
      <x:c r="J11599" t="s">
        <x:v>920</x:v>
      </x:c>
      <x:c r="K11599" t="s">
        <x:v>1994</x:v>
      </x:c>
      <x:c r="L11599" t="s">
        <x:v>25</x:v>
      </x:c>
      <x:c r="M11599" t="s">
        <x:v>1508</x:v>
      </x:c>
      <x:c r="N11599" t="s">
        <x:v>921</x:v>
      </x:c>
      <x:c r="O11599" s="3">
        <x:v>0.42670000000000002</x:v>
      </x:c>
      <x:c r="P11599" s="3">
        <x:v>0.54376000000000002</x:v>
      </x:c>
      <x:c r="Q11599" s="3">
        <x:v>2.0399999999999998E-2</x:v>
      </x:c>
      <x:c r="R11599" s="3">
        <x:v>0</x:v>
      </x:c>
      <x:c r="S11599" s="3">
        <x:v>9.1400000000000006E-3</x:v>
      </x:c>
      <x:c r="T11599" s="2">
        <x:f t="shared" si="907"/>
        <x:v>1042.55</x:v>
      </x:c>
      <x:c r="U11599" s="2">
        <x:f t="shared" si="906"/>
        <x:v>1328.56</x:v>
      </x:c>
      <x:c r="V11599" s="2">
        <x:f t="shared" si="910"/>
        <x:v>49.84</x:v>
      </x:c>
      <x:c r="W11599" s="2">
        <x:f t="shared" si="908"/>
        <x:v>0</x:v>
      </x:c>
      <x:c r="X11599" s="2">
        <x:f t="shared" si="909"/>
        <x:v>22.34000000000006</x:v>
      </x:c>
    </x:row>
    <x:row r="11600" spans="2:24" x14ac:dyDescent="0.25">
      <x:c r="B11600" t="s">
        <x:v>622</x:v>
      </x:c>
      <x:c r="C11600" t="s">
        <x:v>578</x:v>
      </x:c>
      <x:c r="D11600" t="s">
        <x:v>579</x:v>
      </x:c>
      <x:c r="E11600" t="s">
        <x:v>577</x:v>
      </x:c>
      <x:c r="F11600" t="s">
        <x:v>282</x:v>
      </x:c>
      <x:c r="G11600" s="2">
        <x:v>302531.12</x:v>
      </x:c>
      <x:c r="J11600" t="s">
        <x:v>920</x:v>
      </x:c>
      <x:c r="K11600" t="s">
        <x:v>1994</x:v>
      </x:c>
      <x:c r="L11600" t="s">
        <x:v>25</x:v>
      </x:c>
      <x:c r="M11600" t="s">
        <x:v>1508</x:v>
      </x:c>
      <x:c r="N11600" t="s">
        <x:v>921</x:v>
      </x:c>
      <x:c r="O11600" s="3">
        <x:v>0.42670000000000002</x:v>
      </x:c>
      <x:c r="P11600" s="3">
        <x:v>0.54376000000000002</x:v>
      </x:c>
      <x:c r="Q11600" s="3">
        <x:v>2.0399999999999998E-2</x:v>
      </x:c>
      <x:c r="R11600" s="3">
        <x:v>0</x:v>
      </x:c>
      <x:c r="S11600" s="3">
        <x:v>9.1400000000000006E-3</x:v>
      </x:c>
      <x:c r="T11600" s="2">
        <x:f t="shared" si="907"/>
        <x:v>129090.03</x:v>
      </x:c>
      <x:c r="U11600" s="2">
        <x:f t="shared" si="906"/>
        <x:v>164504.32000000001</x:v>
      </x:c>
      <x:c r="V11600" s="2">
        <x:f t="shared" si="910"/>
        <x:v>6171.63</x:v>
      </x:c>
      <x:c r="W11600" s="2">
        <x:f t="shared" si="908"/>
        <x:v>0</x:v>
      </x:c>
      <x:c r="X11600" s="2">
        <x:f t="shared" si="909"/>
        <x:v>2765.1399999999894</x:v>
      </x:c>
    </x:row>
    <x:row r="11601" spans="2:24" x14ac:dyDescent="0.25">
      <x:c r="B11601" t="s">
        <x:v>622</x:v>
      </x:c>
      <x:c r="C11601" t="s">
        <x:v>578</x:v>
      </x:c>
      <x:c r="D11601" t="s">
        <x:v>579</x:v>
      </x:c>
      <x:c r="E11601" t="s">
        <x:v>577</x:v>
      </x:c>
      <x:c r="F11601" t="s">
        <x:v>282</x:v>
      </x:c>
      <x:c r="G11601" s="2">
        <x:v>405221.45</x:v>
      </x:c>
      <x:c r="J11601" t="s">
        <x:v>1457</x:v>
      </x:c>
      <x:c r="K11601" t="s">
        <x:v>2239</x:v>
      </x:c>
      <x:c r="L11601" t="s">
        <x:v>25</x:v>
      </x:c>
      <x:c r="M11601" t="s">
        <x:v>1508</x:v>
      </x:c>
      <x:c r="N11601" t="s">
        <x:v>1458</x:v>
      </x:c>
      <x:c r="O11601" s="3">
        <x:v>0.42670000000000002</x:v>
      </x:c>
      <x:c r="P11601" s="3">
        <x:v>0.54376000000000002</x:v>
      </x:c>
      <x:c r="Q11601" s="3">
        <x:v>2.0399999999999998E-2</x:v>
      </x:c>
      <x:c r="R11601" s="3">
        <x:v>0</x:v>
      </x:c>
      <x:c r="S11601" s="3">
        <x:v>9.1400000000000006E-3</x:v>
      </x:c>
      <x:c r="T11601" s="2">
        <x:f t="shared" si="907"/>
        <x:v>172907.99</x:v>
      </x:c>
      <x:c r="U11601" s="2">
        <x:f t="shared" si="906"/>
        <x:v>220343.22</x:v>
      </x:c>
      <x:c r="V11601" s="2">
        <x:f t="shared" si="910"/>
        <x:v>8266.52</x:v>
      </x:c>
      <x:c r="W11601" s="2">
        <x:f t="shared" si="908"/>
        <x:v>0</x:v>
      </x:c>
      <x:c r="X11601" s="2">
        <x:f t="shared" si="909"/>
        <x:v>3703.7200000000194</x:v>
      </x:c>
    </x:row>
    <x:row r="11602" spans="2:24" x14ac:dyDescent="0.25">
      <x:c r="B11602" t="s">
        <x:v>622</x:v>
      </x:c>
      <x:c r="C11602" t="s">
        <x:v>578</x:v>
      </x:c>
      <x:c r="D11602" t="s">
        <x:v>579</x:v>
      </x:c>
      <x:c r="E11602" t="s">
        <x:v>577</x:v>
      </x:c>
      <x:c r="F11602" t="s">
        <x:v>224</x:v>
      </x:c>
      <x:c r="G11602" s="2">
        <x:v>462972.28</x:v>
      </x:c>
      <x:c r="J11602" t="s">
        <x:v>1457</x:v>
      </x:c>
      <x:c r="K11602" t="s">
        <x:v>2239</x:v>
      </x:c>
      <x:c r="L11602" t="s">
        <x:v>25</x:v>
      </x:c>
      <x:c r="M11602" t="s">
        <x:v>1508</x:v>
      </x:c>
      <x:c r="N11602" t="s">
        <x:v>1458</x:v>
      </x:c>
      <x:c r="O11602" s="3">
        <x:v>0.42670000000000002</x:v>
      </x:c>
      <x:c r="P11602" s="3">
        <x:v>0.54376000000000002</x:v>
      </x:c>
      <x:c r="Q11602" s="3">
        <x:v>2.0399999999999998E-2</x:v>
      </x:c>
      <x:c r="R11602" s="3">
        <x:v>0</x:v>
      </x:c>
      <x:c r="S11602" s="3">
        <x:v>9.1400000000000006E-3</x:v>
      </x:c>
      <x:c r="T11602" s="2">
        <x:f t="shared" si="907"/>
        <x:v>197550.27</x:v>
      </x:c>
      <x:c r="U11602" s="2">
        <x:f t="shared" si="906"/>
        <x:v>251745.81</x:v>
      </x:c>
      <x:c r="V11602" s="2">
        <x:f t="shared" si="910"/>
        <x:v>9444.6299999999992</x:v>
      </x:c>
      <x:c r="W11602" s="2">
        <x:f t="shared" si="908"/>
        <x:v>0</x:v>
      </x:c>
      <x:c r="X11602" s="2">
        <x:f t="shared" si="909"/>
        <x:v>4231.5700000000124</x:v>
      </x:c>
    </x:row>
    <x:row r="11603" spans="2:24" x14ac:dyDescent="0.25">
      <x:c r="B11603" t="s">
        <x:v>622</x:v>
      </x:c>
      <x:c r="C11603" t="s">
        <x:v>578</x:v>
      </x:c>
      <x:c r="D11603" t="s">
        <x:v>579</x:v>
      </x:c>
      <x:c r="E11603" t="s">
        <x:v>577</x:v>
      </x:c>
      <x:c r="F11603" t="s">
        <x:v>197</x:v>
      </x:c>
      <x:c r="G11603" s="2">
        <x:v>523333.69</x:v>
      </x:c>
      <x:c r="J11603" t="s">
        <x:v>1457</x:v>
      </x:c>
      <x:c r="K11603" t="s">
        <x:v>2239</x:v>
      </x:c>
      <x:c r="L11603" t="s">
        <x:v>25</x:v>
      </x:c>
      <x:c r="M11603" t="s">
        <x:v>1508</x:v>
      </x:c>
      <x:c r="N11603" t="s">
        <x:v>1458</x:v>
      </x:c>
      <x:c r="O11603" s="3">
        <x:v>0.42670000000000002</x:v>
      </x:c>
      <x:c r="P11603" s="3">
        <x:v>0.54376000000000002</x:v>
      </x:c>
      <x:c r="Q11603" s="3">
        <x:v>2.0399999999999998E-2</x:v>
      </x:c>
      <x:c r="R11603" s="3">
        <x:v>0</x:v>
      </x:c>
      <x:c r="S11603" s="3">
        <x:v>9.1400000000000006E-3</x:v>
      </x:c>
      <x:c r="T11603" s="2">
        <x:f t="shared" si="907"/>
        <x:v>223306.49</x:v>
      </x:c>
      <x:c r="U11603" s="2">
        <x:f t="shared" si="906"/>
        <x:v>284567.93</x:v>
      </x:c>
      <x:c r="V11603" s="2">
        <x:f t="shared" si="910"/>
        <x:v>10676.01</x:v>
      </x:c>
      <x:c r="W11603" s="2">
        <x:f t="shared" si="908"/>
        <x:v>0</x:v>
      </x:c>
      <x:c r="X11603" s="2">
        <x:f t="shared" si="909"/>
        <x:v>4783.2600000000184</x:v>
      </x:c>
    </x:row>
    <x:row r="11604" spans="2:24" x14ac:dyDescent="0.25">
      <x:c r="B11604" t="s">
        <x:v>622</x:v>
      </x:c>
      <x:c r="C11604" t="s">
        <x:v>243</x:v>
      </x:c>
      <x:c r="D11604" t="s">
        <x:v>244</x:v>
      </x:c>
      <x:c r="E11604" t="s">
        <x:v>577</x:v>
      </x:c>
      <x:c r="F11604" t="s">
        <x:v>224</x:v>
      </x:c>
      <x:c r="G11604" s="2">
        <x:v>72218.929999999993</x:v>
      </x:c>
      <x:c r="J11604" t="s">
        <x:v>1457</x:v>
      </x:c>
      <x:c r="K11604" t="s">
        <x:v>2239</x:v>
      </x:c>
      <x:c r="L11604" t="s">
        <x:v>25</x:v>
      </x:c>
      <x:c r="M11604" t="s">
        <x:v>576</x:v>
      </x:c>
      <x:c r="N11604" t="s">
        <x:v>1458</x:v>
      </x:c>
      <x:c r="O11604" s="3">
        <x:v>0.42631999999999998</x:v>
      </x:c>
      <x:c r="P11604" s="3">
        <x:v>0.54313</x:v>
      </x:c>
      <x:c r="Q11604" s="3">
        <x:v>2.1420000000000002E-2</x:v>
      </x:c>
      <x:c r="R11604" s="3">
        <x:v>0</x:v>
      </x:c>
      <x:c r="S11604" s="3">
        <x:v>9.130000000000001E-3</x:v>
      </x:c>
      <x:c r="T11604" s="2">
        <x:f t="shared" si="907"/>
        <x:v>30788.37</x:v>
      </x:c>
      <x:c r="U11604" s="2">
        <x:f t="shared" si="906"/>
        <x:v>39224.269999999997</x:v>
      </x:c>
      <x:c r="V11604" s="2">
        <x:f t="shared" si="910"/>
        <x:v>1546.93</x:v>
      </x:c>
      <x:c r="W11604" s="2">
        <x:f t="shared" si="908"/>
        <x:v>0</x:v>
      </x:c>
      <x:c r="X11604" s="2">
        <x:f t="shared" si="909"/>
        <x:v>659.36000000000081</x:v>
      </x:c>
    </x:row>
    <x:row r="11605" spans="2:24" x14ac:dyDescent="0.25">
      <x:c r="B11605" t="s">
        <x:v>622</x:v>
      </x:c>
      <x:c r="C11605" t="s">
        <x:v>243</x:v>
      </x:c>
      <x:c r="D11605" t="s">
        <x:v>244</x:v>
      </x:c>
      <x:c r="E11605" t="s">
        <x:v>577</x:v>
      </x:c>
      <x:c r="F11605" t="s">
        <x:v>224</x:v>
      </x:c>
      <x:c r="G11605" s="2">
        <x:v>95674.54</x:v>
      </x:c>
      <x:c r="J11605" t="s">
        <x:v>1457</x:v>
      </x:c>
      <x:c r="K11605" t="s">
        <x:v>2239</x:v>
      </x:c>
      <x:c r="L11605" t="s">
        <x:v>25</x:v>
      </x:c>
      <x:c r="M11605" t="s">
        <x:v>1508</x:v>
      </x:c>
      <x:c r="N11605" t="s">
        <x:v>1458</x:v>
      </x:c>
      <x:c r="O11605" s="3">
        <x:v>0.42670000000000002</x:v>
      </x:c>
      <x:c r="P11605" s="3">
        <x:v>0.54376000000000002</x:v>
      </x:c>
      <x:c r="Q11605" s="3">
        <x:v>2.0399999999999998E-2</x:v>
      </x:c>
      <x:c r="R11605" s="3">
        <x:v>0</x:v>
      </x:c>
      <x:c r="S11605" s="3">
        <x:v>9.1400000000000006E-3</x:v>
      </x:c>
      <x:c r="T11605" s="2">
        <x:f t="shared" si="907"/>
        <x:v>40824.33</x:v>
      </x:c>
      <x:c r="U11605" s="2">
        <x:f t="shared" si="906"/>
        <x:v>52023.99</x:v>
      </x:c>
      <x:c r="V11605" s="2">
        <x:f t="shared" si="910"/>
        <x:v>1951.76</x:v>
      </x:c>
      <x:c r="W11605" s="2">
        <x:f t="shared" si="908"/>
        <x:v>0</x:v>
      </x:c>
      <x:c r="X11605" s="2">
        <x:f t="shared" si="909"/>
        <x:v>874.4599999999939</x:v>
      </x:c>
    </x:row>
    <x:row r="11606" spans="2:24" x14ac:dyDescent="0.25">
      <x:c r="B11606" t="s">
        <x:v>622</x:v>
      </x:c>
      <x:c r="C11606" t="s">
        <x:v>243</x:v>
      </x:c>
      <x:c r="D11606" t="s">
        <x:v>244</x:v>
      </x:c>
      <x:c r="E11606" t="s">
        <x:v>577</x:v>
      </x:c>
      <x:c r="F11606" t="s">
        <x:v>224</x:v>
      </x:c>
      <x:c r="G11606" s="2">
        <x:v>173128.91</x:v>
      </x:c>
      <x:c r="J11606" t="s">
        <x:v>1457</x:v>
      </x:c>
      <x:c r="K11606" t="s">
        <x:v>2239</x:v>
      </x:c>
      <x:c r="L11606" t="s">
        <x:v>25</x:v>
      </x:c>
      <x:c r="M11606" t="s">
        <x:v>300</x:v>
      </x:c>
      <x:c r="N11606" t="s">
        <x:v>1458</x:v>
      </x:c>
      <x:c r="O11606" s="3">
        <x:v>0.42631999999999998</x:v>
      </x:c>
      <x:c r="P11606" s="3">
        <x:v>0.54313</x:v>
      </x:c>
      <x:c r="Q11606" s="3">
        <x:v>2.1420000000000002E-2</x:v>
      </x:c>
      <x:c r="R11606" s="3">
        <x:v>0</x:v>
      </x:c>
      <x:c r="S11606" s="3">
        <x:v>9.130000000000001E-3</x:v>
      </x:c>
      <x:c r="T11606" s="2">
        <x:f t="shared" si="907"/>
        <x:v>73808.320000000007</x:v>
      </x:c>
      <x:c r="U11606" s="2">
        <x:f t="shared" si="906"/>
        <x:v>94031.5</x:v>
      </x:c>
      <x:c r="V11606" s="2">
        <x:f t="shared" si="910"/>
        <x:v>3708.42</x:v>
      </x:c>
      <x:c r="W11606" s="2">
        <x:f t="shared" si="908"/>
        <x:v>0</x:v>
      </x:c>
      <x:c r="X11606" s="2">
        <x:f t="shared" si="909"/>
        <x:v>1580.6699999999964</x:v>
      </x:c>
    </x:row>
    <x:row r="11607" spans="2:24" x14ac:dyDescent="0.25">
      <x:c r="B11607" t="s">
        <x:v>622</x:v>
      </x:c>
      <x:c r="C11607" t="s">
        <x:v>243</x:v>
      </x:c>
      <x:c r="D11607" t="s">
        <x:v>244</x:v>
      </x:c>
      <x:c r="E11607" t="s">
        <x:v>577</x:v>
      </x:c>
      <x:c r="F11607" t="s">
        <x:v>197</x:v>
      </x:c>
      <x:c r="G11607" s="2">
        <x:v>-653.78</x:v>
      </x:c>
      <x:c r="J11607" t="s">
        <x:v>1457</x:v>
      </x:c>
      <x:c r="K11607" t="s">
        <x:v>2239</x:v>
      </x:c>
      <x:c r="L11607" t="s">
        <x:v>25</x:v>
      </x:c>
      <x:c r="M11607" t="s">
        <x:v>576</x:v>
      </x:c>
      <x:c r="N11607" t="s">
        <x:v>1458</x:v>
      </x:c>
      <x:c r="O11607" s="3">
        <x:v>0.42631999999999998</x:v>
      </x:c>
      <x:c r="P11607" s="3">
        <x:v>0.54313</x:v>
      </x:c>
      <x:c r="Q11607" s="3">
        <x:v>2.1420000000000002E-2</x:v>
      </x:c>
      <x:c r="R11607" s="3">
        <x:v>0</x:v>
      </x:c>
      <x:c r="S11607" s="3">
        <x:v>9.130000000000001E-3</x:v>
      </x:c>
      <x:c r="T11607" s="2">
        <x:f t="shared" si="907"/>
        <x:v>-278.72000000000003</x:v>
      </x:c>
      <x:c r="U11607" s="2">
        <x:f t="shared" si="906"/>
        <x:v>-355.09</x:v>
      </x:c>
      <x:c r="V11607" s="2">
        <x:f t="shared" si="910"/>
        <x:v>-14</x:v>
      </x:c>
      <x:c r="W11607" s="2">
        <x:f t="shared" si="908"/>
        <x:v>0</x:v>
      </x:c>
      <x:c r="X11607" s="2">
        <x:f t="shared" si="909"/>
        <x:v>-5.9699999999999704</x:v>
      </x:c>
    </x:row>
    <x:row r="11608" spans="2:24" x14ac:dyDescent="0.25">
      <x:c r="B11608" t="s">
        <x:v>622</x:v>
      </x:c>
      <x:c r="C11608" t="s">
        <x:v>243</x:v>
      </x:c>
      <x:c r="D11608" t="s">
        <x:v>244</x:v>
      </x:c>
      <x:c r="E11608" t="s">
        <x:v>577</x:v>
      </x:c>
      <x:c r="F11608" t="s">
        <x:v>197</x:v>
      </x:c>
      <x:c r="G11608" s="2">
        <x:v>19924.82</x:v>
      </x:c>
      <x:c r="J11608" t="s">
        <x:v>1457</x:v>
      </x:c>
      <x:c r="K11608" t="s">
        <x:v>2239</x:v>
      </x:c>
      <x:c r="L11608" t="s">
        <x:v>25</x:v>
      </x:c>
      <x:c r="M11608" t="s">
        <x:v>1508</x:v>
      </x:c>
      <x:c r="N11608" t="s">
        <x:v>1458</x:v>
      </x:c>
      <x:c r="O11608" s="3">
        <x:v>0.42670000000000002</x:v>
      </x:c>
      <x:c r="P11608" s="3">
        <x:v>0.54376000000000002</x:v>
      </x:c>
      <x:c r="Q11608" s="3">
        <x:v>2.0399999999999998E-2</x:v>
      </x:c>
      <x:c r="R11608" s="3">
        <x:v>0</x:v>
      </x:c>
      <x:c r="S11608" s="3">
        <x:v>9.1400000000000006E-3</x:v>
      </x:c>
      <x:c r="T11608" s="2">
        <x:f t="shared" si="907"/>
        <x:v>8501.92</x:v>
      </x:c>
      <x:c r="U11608" s="2">
        <x:f t="shared" si="906"/>
        <x:v>10834.32</x:v>
      </x:c>
      <x:c r="V11608" s="2">
        <x:f t="shared" si="910"/>
        <x:v>406.47</x:v>
      </x:c>
      <x:c r="W11608" s="2">
        <x:f t="shared" si="908"/>
        <x:v>0</x:v>
      </x:c>
      <x:c r="X11608" s="2">
        <x:f t="shared" si="909"/>
        <x:v>182.1099999999999</x:v>
      </x:c>
    </x:row>
    <x:row r="11609" spans="2:24" x14ac:dyDescent="0.25">
      <x:c r="B11609" t="s">
        <x:v>622</x:v>
      </x:c>
      <x:c r="C11609" t="s">
        <x:v>243</x:v>
      </x:c>
      <x:c r="D11609" t="s">
        <x:v>244</x:v>
      </x:c>
      <x:c r="E11609" t="s">
        <x:v>577</x:v>
      </x:c>
      <x:c r="F11609" t="s">
        <x:v>197</x:v>
      </x:c>
      <x:c r="G11609" s="2">
        <x:v>-9521.4</x:v>
      </x:c>
      <x:c r="J11609" t="s">
        <x:v>1457</x:v>
      </x:c>
      <x:c r="K11609" t="s">
        <x:v>2239</x:v>
      </x:c>
      <x:c r="L11609" t="s">
        <x:v>25</x:v>
      </x:c>
      <x:c r="M11609" t="s">
        <x:v>300</x:v>
      </x:c>
      <x:c r="N11609" t="s">
        <x:v>1458</x:v>
      </x:c>
      <x:c r="O11609" s="3">
        <x:v>0.42631999999999998</x:v>
      </x:c>
      <x:c r="P11609" s="3">
        <x:v>0.54313</x:v>
      </x:c>
      <x:c r="Q11609" s="3">
        <x:v>2.1420000000000002E-2</x:v>
      </x:c>
      <x:c r="R11609" s="3">
        <x:v>0</x:v>
      </x:c>
      <x:c r="S11609" s="3">
        <x:v>9.130000000000001E-3</x:v>
      </x:c>
      <x:c r="T11609" s="2">
        <x:f t="shared" si="907"/>
        <x:v>-4059.16</x:v>
      </x:c>
      <x:c r="U11609" s="2">
        <x:f t="shared" si="906"/>
        <x:v>-5171.3599999999997</x:v>
      </x:c>
      <x:c r="V11609" s="2">
        <x:f t="shared" si="910"/>
        <x:v>-203.95</x:v>
      </x:c>
      <x:c r="W11609" s="2">
        <x:f t="shared" si="908"/>
        <x:v>0</x:v>
      </x:c>
      <x:c r="X11609" s="2">
        <x:f t="shared" si="909"/>
        <x:v>-86.930000000000121</x:v>
      </x:c>
    </x:row>
    <x:row r="11610" spans="2:24" x14ac:dyDescent="0.25">
      <x:c r="B11610" t="s">
        <x:v>622</x:v>
      </x:c>
      <x:c r="C11610" t="s">
        <x:v>243</x:v>
      </x:c>
      <x:c r="D11610" t="s">
        <x:v>244</x:v>
      </x:c>
      <x:c r="E11610" t="s">
        <x:v>577</x:v>
      </x:c>
      <x:c r="F11610" t="s">
        <x:v>200</x:v>
      </x:c>
      <x:c r="G11610" s="2">
        <x:v>2627.64</x:v>
      </x:c>
      <x:c r="J11610" t="s">
        <x:v>1457</x:v>
      </x:c>
      <x:c r="K11610" t="s">
        <x:v>2239</x:v>
      </x:c>
      <x:c r="L11610" t="s">
        <x:v>25</x:v>
      </x:c>
      <x:c r="M11610" t="s">
        <x:v>300</x:v>
      </x:c>
      <x:c r="N11610" t="s">
        <x:v>1458</x:v>
      </x:c>
      <x:c r="O11610" s="3">
        <x:v>0.42631999999999998</x:v>
      </x:c>
      <x:c r="P11610" s="3">
        <x:v>0.54313</x:v>
      </x:c>
      <x:c r="Q11610" s="3">
        <x:v>2.1420000000000002E-2</x:v>
      </x:c>
      <x:c r="R11610" s="3">
        <x:v>0</x:v>
      </x:c>
      <x:c r="S11610" s="3">
        <x:v>9.130000000000001E-3</x:v>
      </x:c>
      <x:c r="T11610" s="2">
        <x:f t="shared" si="907"/>
        <x:v>1120.22</x:v>
      </x:c>
      <x:c r="U11610" s="2">
        <x:f t="shared" si="906"/>
        <x:v>1427.15</x:v>
      </x:c>
      <x:c r="V11610" s="2">
        <x:f t="shared" si="910"/>
        <x:v>56.28</x:v>
      </x:c>
      <x:c r="W11610" s="2">
        <x:f t="shared" si="908"/>
        <x:v>0</x:v>
      </x:c>
      <x:c r="X11610" s="2">
        <x:f t="shared" si="909"/>
        <x:v>23.989999999999753</x:v>
      </x:c>
    </x:row>
    <x:row r="11611" spans="2:24" x14ac:dyDescent="0.25">
      <x:c r="B11611" t="s">
        <x:v>622</x:v>
      </x:c>
      <x:c r="C11611" t="s">
        <x:v>578</x:v>
      </x:c>
      <x:c r="D11611" t="s">
        <x:v>579</x:v>
      </x:c>
      <x:c r="E11611" t="s">
        <x:v>577</x:v>
      </x:c>
      <x:c r="F11611" t="s">
        <x:v>282</x:v>
      </x:c>
      <x:c r="G11611" s="2">
        <x:v>302531.12</x:v>
      </x:c>
      <x:c r="J11611" t="s">
        <x:v>1569</x:v>
      </x:c>
      <x:c r="K11611" t="s">
        <x:v>2240</x:v>
      </x:c>
      <x:c r="L11611" t="s">
        <x:v>25</x:v>
      </x:c>
      <x:c r="M11611" t="s">
        <x:v>1508</x:v>
      </x:c>
      <x:c r="N11611" t="s">
        <x:v>1570</x:v>
      </x:c>
      <x:c r="O11611" s="3">
        <x:v>0.42670000000000002</x:v>
      </x:c>
      <x:c r="P11611" s="3">
        <x:v>0.54376000000000002</x:v>
      </x:c>
      <x:c r="Q11611" s="3">
        <x:v>2.0399999999999998E-2</x:v>
      </x:c>
      <x:c r="R11611" s="3">
        <x:v>0</x:v>
      </x:c>
      <x:c r="S11611" s="3">
        <x:v>9.1400000000000006E-3</x:v>
      </x:c>
      <x:c r="T11611" s="2">
        <x:f t="shared" si="907"/>
        <x:v>129090.03</x:v>
      </x:c>
      <x:c r="U11611" s="2">
        <x:f t="shared" si="906"/>
        <x:v>164504.32000000001</x:v>
      </x:c>
      <x:c r="V11611" s="2">
        <x:f t="shared" si="910"/>
        <x:v>6171.63</x:v>
      </x:c>
      <x:c r="W11611" s="2">
        <x:f t="shared" si="908"/>
        <x:v>0</x:v>
      </x:c>
      <x:c r="X11611" s="2">
        <x:f t="shared" si="909"/>
        <x:v>2765.1399999999894</x:v>
      </x:c>
    </x:row>
    <x:row r="11612" spans="2:24" x14ac:dyDescent="0.25">
      <x:c r="B11612" t="s">
        <x:v>622</x:v>
      </x:c>
      <x:c r="C11612" t="s">
        <x:v>578</x:v>
      </x:c>
      <x:c r="D11612" t="s">
        <x:v>579</x:v>
      </x:c>
      <x:c r="E11612" t="s">
        <x:v>577</x:v>
      </x:c>
      <x:c r="F11612" t="s">
        <x:v>283</x:v>
      </x:c>
      <x:c r="G11612" s="2">
        <x:v>73199.98</x:v>
      </x:c>
      <x:c r="J11612" t="s">
        <x:v>1571</x:v>
      </x:c>
      <x:c r="K11612" t="s">
        <x:v>2241</x:v>
      </x:c>
      <x:c r="L11612" t="s">
        <x:v>25</x:v>
      </x:c>
      <x:c r="M11612" t="s">
        <x:v>1508</x:v>
      </x:c>
      <x:c r="N11612" t="s">
        <x:v>1572</x:v>
      </x:c>
      <x:c r="O11612" s="3">
        <x:v>0.42670000000000002</x:v>
      </x:c>
      <x:c r="P11612" s="3">
        <x:v>0.54376000000000002</x:v>
      </x:c>
      <x:c r="Q11612" s="3">
        <x:v>2.0399999999999998E-2</x:v>
      </x:c>
      <x:c r="R11612" s="3">
        <x:v>0</x:v>
      </x:c>
      <x:c r="S11612" s="3">
        <x:v>9.1400000000000006E-3</x:v>
      </x:c>
      <x:c r="T11612" s="2">
        <x:f t="shared" si="907"/>
        <x:v>31234.43</x:v>
      </x:c>
      <x:c r="U11612" s="2">
        <x:f t="shared" si="906"/>
        <x:v>39803.22</x:v>
      </x:c>
      <x:c r="V11612" s="2">
        <x:f t="shared" si="910"/>
        <x:v>1493.28</x:v>
      </x:c>
      <x:c r="W11612" s="2">
        <x:f t="shared" si="908"/>
        <x:v>0</x:v>
      </x:c>
      <x:c r="X11612" s="2">
        <x:f t="shared" si="909"/>
        <x:v>669.0499999999945</x:v>
      </x:c>
    </x:row>
    <x:row r="11613" spans="2:24" x14ac:dyDescent="0.25">
      <x:c r="B11613" t="s">
        <x:v>622</x:v>
      </x:c>
      <x:c r="C11613" t="s">
        <x:v>578</x:v>
      </x:c>
      <x:c r="D11613" t="s">
        <x:v>579</x:v>
      </x:c>
      <x:c r="E11613" t="s">
        <x:v>577</x:v>
      </x:c>
      <x:c r="F11613" t="s">
        <x:v>285</x:v>
      </x:c>
      <x:c r="G11613" s="2">
        <x:v>-1423.71</x:v>
      </x:c>
      <x:c r="J11613" t="s">
        <x:v>1571</x:v>
      </x:c>
      <x:c r="K11613" t="s">
        <x:v>2241</x:v>
      </x:c>
      <x:c r="L11613" t="s">
        <x:v>25</x:v>
      </x:c>
      <x:c r="M11613" t="s">
        <x:v>1508</x:v>
      </x:c>
      <x:c r="N11613" t="s">
        <x:v>1572</x:v>
      </x:c>
      <x:c r="O11613" s="3">
        <x:v>0.42670000000000002</x:v>
      </x:c>
      <x:c r="P11613" s="3">
        <x:v>0.54376000000000002</x:v>
      </x:c>
      <x:c r="Q11613" s="3">
        <x:v>2.0399999999999998E-2</x:v>
      </x:c>
      <x:c r="R11613" s="3">
        <x:v>0</x:v>
      </x:c>
      <x:c r="S11613" s="3">
        <x:v>9.1400000000000006E-3</x:v>
      </x:c>
      <x:c r="T11613" s="2">
        <x:f t="shared" si="907"/>
        <x:v>-607.5</x:v>
      </x:c>
      <x:c r="U11613" s="2">
        <x:f t="shared" si="906"/>
        <x:v>-774.16</x:v>
      </x:c>
      <x:c r="V11613" s="2">
        <x:f t="shared" si="910"/>
        <x:v>-29.04</x:v>
      </x:c>
      <x:c r="W11613" s="2">
        <x:f t="shared" si="908"/>
        <x:v>0</x:v>
      </x:c>
      <x:c r="X11613" s="2">
        <x:f t="shared" si="909"/>
        <x:v>-13.010000000000069</x:v>
      </x:c>
    </x:row>
    <x:row r="11614" spans="2:24" x14ac:dyDescent="0.25">
      <x:c r="B11614" t="s">
        <x:v>622</x:v>
      </x:c>
      <x:c r="C11614" t="s">
        <x:v>243</x:v>
      </x:c>
      <x:c r="D11614" t="s">
        <x:v>244</x:v>
      </x:c>
      <x:c r="E11614" t="s">
        <x:v>577</x:v>
      </x:c>
      <x:c r="F11614" t="s">
        <x:v>70</x:v>
      </x:c>
      <x:c r="G11614" s="2">
        <x:v>82751.09</x:v>
      </x:c>
      <x:c r="J11614" t="s">
        <x:v>1571</x:v>
      </x:c>
      <x:c r="K11614" t="s">
        <x:v>2241</x:v>
      </x:c>
      <x:c r="L11614" t="s">
        <x:v>25</x:v>
      </x:c>
      <x:c r="M11614" t="s">
        <x:v>300</x:v>
      </x:c>
      <x:c r="N11614" t="s">
        <x:v>1572</x:v>
      </x:c>
      <x:c r="O11614" s="3">
        <x:v>0.42631999999999998</x:v>
      </x:c>
      <x:c r="P11614" s="3">
        <x:v>0.54313</x:v>
      </x:c>
      <x:c r="Q11614" s="3">
        <x:v>2.1420000000000002E-2</x:v>
      </x:c>
      <x:c r="R11614" s="3">
        <x:v>0</x:v>
      </x:c>
      <x:c r="S11614" s="3">
        <x:v>9.130000000000001E-3</x:v>
      </x:c>
      <x:c r="T11614" s="2">
        <x:f t="shared" si="907"/>
        <x:v>35278.44</x:v>
      </x:c>
      <x:c r="U11614" s="2">
        <x:f t="shared" si="906"/>
        <x:v>44944.6</x:v>
      </x:c>
      <x:c r="V11614" s="2">
        <x:f t="shared" si="910"/>
        <x:v>1772.53</x:v>
      </x:c>
      <x:c r="W11614" s="2">
        <x:f t="shared" si="908"/>
        <x:v>0</x:v>
      </x:c>
      <x:c r="X11614" s="2">
        <x:f t="shared" si="909"/>
        <x:v>755.51999999999566</x:v>
      </x:c>
    </x:row>
    <x:row r="11615" spans="2:24" x14ac:dyDescent="0.25">
      <x:c r="B11615" t="s">
        <x:v>622</x:v>
      </x:c>
      <x:c r="C11615" t="s">
        <x:v>243</x:v>
      </x:c>
      <x:c r="D11615" t="s">
        <x:v>244</x:v>
      </x:c>
      <x:c r="E11615" t="s">
        <x:v>577</x:v>
      </x:c>
      <x:c r="F11615" t="s">
        <x:v>224</x:v>
      </x:c>
      <x:c r="G11615" s="2">
        <x:v>9135.4599999999991</x:v>
      </x:c>
      <x:c r="J11615" t="s">
        <x:v>1571</x:v>
      </x:c>
      <x:c r="K11615" t="s">
        <x:v>2241</x:v>
      </x:c>
      <x:c r="L11615" t="s">
        <x:v>25</x:v>
      </x:c>
      <x:c r="M11615" t="s">
        <x:v>300</x:v>
      </x:c>
      <x:c r="N11615" t="s">
        <x:v>1572</x:v>
      </x:c>
      <x:c r="O11615" s="3">
        <x:v>0.42631999999999998</x:v>
      </x:c>
      <x:c r="P11615" s="3">
        <x:v>0.54313</x:v>
      </x:c>
      <x:c r="Q11615" s="3">
        <x:v>2.1420000000000002E-2</x:v>
      </x:c>
      <x:c r="R11615" s="3">
        <x:v>0</x:v>
      </x:c>
      <x:c r="S11615" s="3">
        <x:v>9.130000000000001E-3</x:v>
      </x:c>
      <x:c r="T11615" s="2">
        <x:f t="shared" si="907"/>
        <x:v>3894.63</x:v>
      </x:c>
      <x:c r="U11615" s="2">
        <x:f t="shared" si="906"/>
        <x:v>4961.74</x:v>
      </x:c>
      <x:c r="V11615" s="2">
        <x:f t="shared" si="910"/>
        <x:v>195.68</x:v>
      </x:c>
      <x:c r="W11615" s="2">
        <x:f t="shared" si="908"/>
        <x:v>0</x:v>
      </x:c>
      <x:c r="X11615" s="2">
        <x:f t="shared" si="909"/>
        <x:v>83.409999999999229</x:v>
      </x:c>
    </x:row>
    <x:row r="11616" spans="2:24" x14ac:dyDescent="0.25">
      <x:c r="B11616" t="s">
        <x:v>622</x:v>
      </x:c>
      <x:c r="C11616" t="s">
        <x:v>243</x:v>
      </x:c>
      <x:c r="D11616" t="s">
        <x:v>244</x:v>
      </x:c>
      <x:c r="E11616" t="s">
        <x:v>577</x:v>
      </x:c>
      <x:c r="F11616" t="s">
        <x:v>197</x:v>
      </x:c>
      <x:c r="G11616" s="2">
        <x:v>498.24</x:v>
      </x:c>
      <x:c r="J11616" t="s">
        <x:v>1571</x:v>
      </x:c>
      <x:c r="K11616" t="s">
        <x:v>2241</x:v>
      </x:c>
      <x:c r="L11616" t="s">
        <x:v>25</x:v>
      </x:c>
      <x:c r="M11616" t="s">
        <x:v>300</x:v>
      </x:c>
      <x:c r="N11616" t="s">
        <x:v>1572</x:v>
      </x:c>
      <x:c r="O11616" s="3">
        <x:v>0.42631999999999998</x:v>
      </x:c>
      <x:c r="P11616" s="3">
        <x:v>0.54313</x:v>
      </x:c>
      <x:c r="Q11616" s="3">
        <x:v>2.1420000000000002E-2</x:v>
      </x:c>
      <x:c r="R11616" s="3">
        <x:v>0</x:v>
      </x:c>
      <x:c r="S11616" s="3">
        <x:v>9.130000000000001E-3</x:v>
      </x:c>
      <x:c r="T11616" s="2">
        <x:f t="shared" si="907"/>
        <x:v>212.41</x:v>
      </x:c>
      <x:c r="U11616" s="2">
        <x:f t="shared" si="906"/>
        <x:v>270.61</x:v>
      </x:c>
      <x:c r="V11616" s="2">
        <x:f t="shared" si="910"/>
        <x:v>10.67</x:v>
      </x:c>
      <x:c r="W11616" s="2">
        <x:f t="shared" si="908"/>
        <x:v>0</x:v>
      </x:c>
      <x:c r="X11616" s="2">
        <x:f t="shared" si="909"/>
        <x:v>4.5500000000000274</x:v>
      </x:c>
    </x:row>
    <x:row r="11617" spans="2:24" x14ac:dyDescent="0.25">
      <x:c r="B11617" t="s">
        <x:v>622</x:v>
      </x:c>
      <x:c r="C11617" t="s">
        <x:v>578</x:v>
      </x:c>
      <x:c r="D11617" t="s">
        <x:v>579</x:v>
      </x:c>
      <x:c r="E11617" t="s">
        <x:v>577</x:v>
      </x:c>
      <x:c r="F11617" t="s">
        <x:v>282</x:v>
      </x:c>
      <x:c r="G11617" s="2">
        <x:v>405221.45</x:v>
      </x:c>
      <x:c r="J11617" t="s">
        <x:v>1320</x:v>
      </x:c>
      <x:c r="K11617" t="s">
        <x:v>2242</x:v>
      </x:c>
      <x:c r="L11617" t="s">
        <x:v>25</x:v>
      </x:c>
      <x:c r="M11617" t="s">
        <x:v>1508</x:v>
      </x:c>
      <x:c r="N11617" t="s">
        <x:v>1321</x:v>
      </x:c>
      <x:c r="O11617" s="3">
        <x:v>0.42670000000000002</x:v>
      </x:c>
      <x:c r="P11617" s="3">
        <x:v>0.54376000000000002</x:v>
      </x:c>
      <x:c r="Q11617" s="3">
        <x:v>2.0399999999999998E-2</x:v>
      </x:c>
      <x:c r="R11617" s="3">
        <x:v>0</x:v>
      </x:c>
      <x:c r="S11617" s="3">
        <x:v>9.1400000000000006E-3</x:v>
      </x:c>
      <x:c r="T11617" s="2">
        <x:f t="shared" si="907"/>
        <x:v>172907.99</x:v>
      </x:c>
      <x:c r="U11617" s="2">
        <x:f t="shared" si="906"/>
        <x:v>220343.22</x:v>
      </x:c>
      <x:c r="V11617" s="2">
        <x:f t="shared" si="910"/>
        <x:v>8266.52</x:v>
      </x:c>
      <x:c r="W11617" s="2">
        <x:f t="shared" si="908"/>
        <x:v>0</x:v>
      </x:c>
      <x:c r="X11617" s="2">
        <x:f t="shared" si="909"/>
        <x:v>3703.7200000000194</x:v>
      </x:c>
    </x:row>
    <x:row r="11618" spans="2:24" x14ac:dyDescent="0.25">
      <x:c r="B11618" t="s">
        <x:v>622</x:v>
      </x:c>
      <x:c r="C11618" t="s">
        <x:v>578</x:v>
      </x:c>
      <x:c r="D11618" t="s">
        <x:v>579</x:v>
      </x:c>
      <x:c r="E11618" t="s">
        <x:v>577</x:v>
      </x:c>
      <x:c r="F11618" t="s">
        <x:v>283</x:v>
      </x:c>
      <x:c r="G11618" s="2">
        <x:v>39209.56</x:v>
      </x:c>
      <x:c r="J11618" t="s">
        <x:v>1320</x:v>
      </x:c>
      <x:c r="K11618" t="s">
        <x:v>2242</x:v>
      </x:c>
      <x:c r="L11618" t="s">
        <x:v>25</x:v>
      </x:c>
      <x:c r="M11618" t="s">
        <x:v>1508</x:v>
      </x:c>
      <x:c r="N11618" t="s">
        <x:v>1321</x:v>
      </x:c>
      <x:c r="O11618" s="3">
        <x:v>0.42670000000000002</x:v>
      </x:c>
      <x:c r="P11618" s="3">
        <x:v>0.54376000000000002</x:v>
      </x:c>
      <x:c r="Q11618" s="3">
        <x:v>2.0399999999999998E-2</x:v>
      </x:c>
      <x:c r="R11618" s="3">
        <x:v>0</x:v>
      </x:c>
      <x:c r="S11618" s="3">
        <x:v>9.1400000000000006E-3</x:v>
      </x:c>
      <x:c r="T11618" s="2">
        <x:f t="shared" si="907"/>
        <x:v>16730.72</x:v>
      </x:c>
      <x:c r="U11618" s="2">
        <x:f t="shared" si="906"/>
        <x:v>21320.59</x:v>
      </x:c>
      <x:c r="V11618" s="2">
        <x:f t="shared" si="910"/>
        <x:v>799.88</x:v>
      </x:c>
      <x:c r="W11618" s="2">
        <x:f t="shared" si="908"/>
        <x:v>0</x:v>
      </x:c>
      <x:c r="X11618" s="2">
        <x:f t="shared" si="909"/>
        <x:v>358.36999999999637</x:v>
      </x:c>
    </x:row>
    <x:row r="11619" spans="2:24" x14ac:dyDescent="0.25">
      <x:c r="B11619" t="s">
        <x:v>622</x:v>
      </x:c>
      <x:c r="C11619" t="s">
        <x:v>578</x:v>
      </x:c>
      <x:c r="D11619" t="s">
        <x:v>579</x:v>
      </x:c>
      <x:c r="E11619" t="s">
        <x:v>577</x:v>
      </x:c>
      <x:c r="F11619" t="s">
        <x:v>285</x:v>
      </x:c>
      <x:c r="G11619" s="2">
        <x:v>1466.43</x:v>
      </x:c>
      <x:c r="J11619" t="s">
        <x:v>1320</x:v>
      </x:c>
      <x:c r="K11619" t="s">
        <x:v>2242</x:v>
      </x:c>
      <x:c r="L11619" t="s">
        <x:v>25</x:v>
      </x:c>
      <x:c r="M11619" t="s">
        <x:v>1508</x:v>
      </x:c>
      <x:c r="N11619" t="s">
        <x:v>1321</x:v>
      </x:c>
      <x:c r="O11619" s="3">
        <x:v>0.42670000000000002</x:v>
      </x:c>
      <x:c r="P11619" s="3">
        <x:v>0.54376000000000002</x:v>
      </x:c>
      <x:c r="Q11619" s="3">
        <x:v>2.0399999999999998E-2</x:v>
      </x:c>
      <x:c r="R11619" s="3">
        <x:v>0</x:v>
      </x:c>
      <x:c r="S11619" s="3">
        <x:v>9.1400000000000006E-3</x:v>
      </x:c>
      <x:c r="T11619" s="2">
        <x:f t="shared" si="907"/>
        <x:v>625.73</x:v>
      </x:c>
      <x:c r="U11619" s="2">
        <x:f t="shared" si="906"/>
        <x:v>797.39</x:v>
      </x:c>
      <x:c r="V11619" s="2">
        <x:f t="shared" si="910"/>
        <x:v>29.92</x:v>
      </x:c>
      <x:c r="W11619" s="2">
        <x:f t="shared" si="908"/>
        <x:v>0</x:v>
      </x:c>
      <x:c r="X11619" s="2">
        <x:f t="shared" si="909"/>
        <x:v>13.390000000000057</x:v>
      </x:c>
    </x:row>
    <x:row r="11620" spans="2:24" x14ac:dyDescent="0.25">
      <x:c r="B11620" t="s">
        <x:v>622</x:v>
      </x:c>
      <x:c r="C11620" t="s">
        <x:v>578</x:v>
      </x:c>
      <x:c r="D11620" t="s">
        <x:v>579</x:v>
      </x:c>
      <x:c r="E11620" t="s">
        <x:v>577</x:v>
      </x:c>
      <x:c r="F11620" t="s">
        <x:v>70</x:v>
      </x:c>
      <x:c r="G11620" s="2">
        <x:v>38440.949999999997</x:v>
      </x:c>
      <x:c r="J11620" t="s">
        <x:v>1320</x:v>
      </x:c>
      <x:c r="K11620" t="s">
        <x:v>2242</x:v>
      </x:c>
      <x:c r="L11620" t="s">
        <x:v>25</x:v>
      </x:c>
      <x:c r="M11620" t="s">
        <x:v>1508</x:v>
      </x:c>
      <x:c r="N11620" t="s">
        <x:v>1321</x:v>
      </x:c>
      <x:c r="O11620" s="3">
        <x:v>0.42670000000000002</x:v>
      </x:c>
      <x:c r="P11620" s="3">
        <x:v>0.54376000000000002</x:v>
      </x:c>
      <x:c r="Q11620" s="3">
        <x:v>2.0399999999999998E-2</x:v>
      </x:c>
      <x:c r="R11620" s="3">
        <x:v>0</x:v>
      </x:c>
      <x:c r="S11620" s="3">
        <x:v>9.1400000000000006E-3</x:v>
      </x:c>
      <x:c r="T11620" s="2">
        <x:f t="shared" si="907"/>
        <x:v>16402.75</x:v>
      </x:c>
      <x:c r="U11620" s="2">
        <x:f t="shared" si="906"/>
        <x:v>20902.650000000001</x:v>
      </x:c>
      <x:c r="V11620" s="2">
        <x:f t="shared" si="910"/>
        <x:v>784.2</x:v>
      </x:c>
      <x:c r="W11620" s="2">
        <x:f t="shared" si="908"/>
        <x:v>0</x:v>
      </x:c>
      <x:c r="X11620" s="2">
        <x:f t="shared" si="909"/>
        <x:v>351.34999999999559</x:v>
      </x:c>
    </x:row>
    <x:row r="11621" spans="2:24" x14ac:dyDescent="0.25">
      <x:c r="B11621" t="s">
        <x:v>622</x:v>
      </x:c>
      <x:c r="C11621" t="s">
        <x:v>578</x:v>
      </x:c>
      <x:c r="D11621" t="s">
        <x:v>579</x:v>
      </x:c>
      <x:c r="E11621" t="s">
        <x:v>577</x:v>
      </x:c>
      <x:c r="F11621" t="s">
        <x:v>224</x:v>
      </x:c>
      <x:c r="G11621" s="2">
        <x:v>14027.04</x:v>
      </x:c>
      <x:c r="J11621" t="s">
        <x:v>1320</x:v>
      </x:c>
      <x:c r="K11621" t="s">
        <x:v>2242</x:v>
      </x:c>
      <x:c r="L11621" t="s">
        <x:v>25</x:v>
      </x:c>
      <x:c r="M11621" t="s">
        <x:v>1508</x:v>
      </x:c>
      <x:c r="N11621" t="s">
        <x:v>1321</x:v>
      </x:c>
      <x:c r="O11621" s="3">
        <x:v>0.42670000000000002</x:v>
      </x:c>
      <x:c r="P11621" s="3">
        <x:v>0.54376000000000002</x:v>
      </x:c>
      <x:c r="Q11621" s="3">
        <x:v>2.0399999999999998E-2</x:v>
      </x:c>
      <x:c r="R11621" s="3">
        <x:v>0</x:v>
      </x:c>
      <x:c r="S11621" s="3">
        <x:v>9.1400000000000006E-3</x:v>
      </x:c>
      <x:c r="T11621" s="2">
        <x:f t="shared" si="907"/>
        <x:v>5985.34</x:v>
      </x:c>
      <x:c r="U11621" s="2">
        <x:f t="shared" si="906"/>
        <x:v>7627.34</x:v>
      </x:c>
      <x:c r="V11621" s="2">
        <x:f t="shared" si="910"/>
        <x:v>286.14999999999998</x:v>
      </x:c>
      <x:c r="W11621" s="2">
        <x:f t="shared" si="908"/>
        <x:v>0</x:v>
      </x:c>
      <x:c r="X11621" s="2">
        <x:f t="shared" si="909"/>
        <x:v>128.2100000000006</x:v>
      </x:c>
    </x:row>
    <x:row r="11622" spans="2:24" x14ac:dyDescent="0.25">
      <x:c r="B11622" t="s">
        <x:v>622</x:v>
      </x:c>
      <x:c r="C11622" t="s">
        <x:v>243</x:v>
      </x:c>
      <x:c r="D11622" t="s">
        <x:v>244</x:v>
      </x:c>
      <x:c r="E11622" t="s">
        <x:v>577</x:v>
      </x:c>
      <x:c r="F11622" t="s">
        <x:v>70</x:v>
      </x:c>
      <x:c r="G11622" s="2">
        <x:v>17094.439999999999</x:v>
      </x:c>
      <x:c r="J11622" t="s">
        <x:v>1320</x:v>
      </x:c>
      <x:c r="K11622" t="s">
        <x:v>2242</x:v>
      </x:c>
      <x:c r="L11622" t="s">
        <x:v>25</x:v>
      </x:c>
      <x:c r="M11622" t="s">
        <x:v>300</x:v>
      </x:c>
      <x:c r="N11622" t="s">
        <x:v>1321</x:v>
      </x:c>
      <x:c r="O11622" s="3">
        <x:v>0.42631999999999998</x:v>
      </x:c>
      <x:c r="P11622" s="3">
        <x:v>0.54313</x:v>
      </x:c>
      <x:c r="Q11622" s="3">
        <x:v>2.1420000000000002E-2</x:v>
      </x:c>
      <x:c r="R11622" s="3">
        <x:v>0</x:v>
      </x:c>
      <x:c r="S11622" s="3">
        <x:v>9.130000000000001E-3</x:v>
      </x:c>
      <x:c r="T11622" s="2">
        <x:f t="shared" si="907"/>
        <x:v>7287.7</x:v>
      </x:c>
      <x:c r="U11622" s="2">
        <x:f t="shared" ref="U11622:U11685" si="911">ROUND(G11622*P11622,2)</x:f>
        <x:v>9284.5</x:v>
      </x:c>
      <x:c r="V11622" s="2">
        <x:f t="shared" si="910"/>
        <x:v>366.16</x:v>
      </x:c>
      <x:c r="W11622" s="2">
        <x:f t="shared" si="908"/>
        <x:v>0</x:v>
      </x:c>
      <x:c r="X11622" s="2">
        <x:f t="shared" si="909"/>
        <x:v>156.07999999999794</x:v>
      </x:c>
    </x:row>
    <x:row r="11623" spans="2:24" x14ac:dyDescent="0.25">
      <x:c r="B11623" t="s">
        <x:v>622</x:v>
      </x:c>
      <x:c r="C11623" t="s">
        <x:v>243</x:v>
      </x:c>
      <x:c r="D11623" t="s">
        <x:v>244</x:v>
      </x:c>
      <x:c r="E11623" t="s">
        <x:v>577</x:v>
      </x:c>
      <x:c r="F11623" t="s">
        <x:v>224</x:v>
      </x:c>
      <x:c r="G11623" s="2">
        <x:v>-765.33</x:v>
      </x:c>
      <x:c r="J11623" t="s">
        <x:v>1320</x:v>
      </x:c>
      <x:c r="K11623" t="s">
        <x:v>2242</x:v>
      </x:c>
      <x:c r="L11623" t="s">
        <x:v>25</x:v>
      </x:c>
      <x:c r="M11623" t="s">
        <x:v>300</x:v>
      </x:c>
      <x:c r="N11623" t="s">
        <x:v>1321</x:v>
      </x:c>
      <x:c r="O11623" s="3">
        <x:v>0.42631999999999998</x:v>
      </x:c>
      <x:c r="P11623" s="3">
        <x:v>0.54313</x:v>
      </x:c>
      <x:c r="Q11623" s="3">
        <x:v>2.1420000000000002E-2</x:v>
      </x:c>
      <x:c r="R11623" s="3">
        <x:v>0</x:v>
      </x:c>
      <x:c r="S11623" s="3">
        <x:v>9.130000000000001E-3</x:v>
      </x:c>
      <x:c r="T11623" s="2">
        <x:f t="shared" ref="T11623:T11686" si="912">ROUND(G11623*O11623,2)</x:f>
        <x:v>-326.27999999999997</x:v>
      </x:c>
      <x:c r="U11623" s="2">
        <x:f t="shared" si="911"/>
        <x:v>-415.67</x:v>
      </x:c>
      <x:c r="V11623" s="2">
        <x:f t="shared" si="910"/>
        <x:v>-16.39</x:v>
      </x:c>
      <x:c r="W11623" s="2">
        <x:f t="shared" ref="W11623:W11686" si="913">ROUND(G11623*R11623,2)</x:f>
        <x:v>0</x:v>
      </x:c>
      <x:c r="X11623" s="2">
        <x:f t="shared" ref="X11623:X11686" si="914">G11623-T11623-U11623-V11623-W11623</x:f>
        <x:v>-6.9900000000000517</x:v>
      </x:c>
    </x:row>
    <x:row r="11624" spans="2:24" x14ac:dyDescent="0.25">
      <x:c r="B11624" t="s">
        <x:v>622</x:v>
      </x:c>
      <x:c r="C11624" t="s">
        <x:v>578</x:v>
      </x:c>
      <x:c r="D11624" t="s">
        <x:v>579</x:v>
      </x:c>
      <x:c r="E11624" t="s">
        <x:v>577</x:v>
      </x:c>
      <x:c r="F11624" t="s">
        <x:v>279</x:v>
      </x:c>
      <x:c r="G11624" s="2">
        <x:v>2443.29</x:v>
      </x:c>
      <x:c r="J11624" t="s">
        <x:v>1573</x:v>
      </x:c>
      <x:c r="K11624" t="s">
        <x:v>2243</x:v>
      </x:c>
      <x:c r="L11624" t="s">
        <x:v>25</x:v>
      </x:c>
      <x:c r="M11624" t="s">
        <x:v>1508</x:v>
      </x:c>
      <x:c r="N11624" t="s">
        <x:v>1574</x:v>
      </x:c>
      <x:c r="O11624" s="3">
        <x:v>0.42670000000000002</x:v>
      </x:c>
      <x:c r="P11624" s="3">
        <x:v>0.54376000000000002</x:v>
      </x:c>
      <x:c r="Q11624" s="3">
        <x:v>2.0399999999999998E-2</x:v>
      </x:c>
      <x:c r="R11624" s="3">
        <x:v>0</x:v>
      </x:c>
      <x:c r="S11624" s="3">
        <x:v>9.1400000000000006E-3</x:v>
      </x:c>
      <x:c r="T11624" s="2">
        <x:f t="shared" si="912"/>
        <x:v>1042.55</x:v>
      </x:c>
      <x:c r="U11624" s="2">
        <x:f t="shared" si="911"/>
        <x:v>1328.56</x:v>
      </x:c>
      <x:c r="V11624" s="2">
        <x:f t="shared" si="910"/>
        <x:v>49.84</x:v>
      </x:c>
      <x:c r="W11624" s="2">
        <x:f t="shared" si="913"/>
        <x:v>0</x:v>
      </x:c>
      <x:c r="X11624" s="2">
        <x:f t="shared" si="914"/>
        <x:v>22.34000000000006</x:v>
      </x:c>
    </x:row>
    <x:row r="11625" spans="2:24" x14ac:dyDescent="0.25">
      <x:c r="B11625" t="s">
        <x:v>622</x:v>
      </x:c>
      <x:c r="C11625" t="s">
        <x:v>578</x:v>
      </x:c>
      <x:c r="D11625" t="s">
        <x:v>579</x:v>
      </x:c>
      <x:c r="E11625" t="s">
        <x:v>577</x:v>
      </x:c>
      <x:c r="F11625" t="s">
        <x:v>282</x:v>
      </x:c>
      <x:c r="G11625" s="2">
        <x:v>302531.12</x:v>
      </x:c>
      <x:c r="J11625" t="s">
        <x:v>1573</x:v>
      </x:c>
      <x:c r="K11625" t="s">
        <x:v>2243</x:v>
      </x:c>
      <x:c r="L11625" t="s">
        <x:v>25</x:v>
      </x:c>
      <x:c r="M11625" t="s">
        <x:v>1508</x:v>
      </x:c>
      <x:c r="N11625" t="s">
        <x:v>1574</x:v>
      </x:c>
      <x:c r="O11625" s="3">
        <x:v>0.42670000000000002</x:v>
      </x:c>
      <x:c r="P11625" s="3">
        <x:v>0.54376000000000002</x:v>
      </x:c>
      <x:c r="Q11625" s="3">
        <x:v>2.0399999999999998E-2</x:v>
      </x:c>
      <x:c r="R11625" s="3">
        <x:v>0</x:v>
      </x:c>
      <x:c r="S11625" s="3">
        <x:v>9.1400000000000006E-3</x:v>
      </x:c>
      <x:c r="T11625" s="2">
        <x:f t="shared" si="912"/>
        <x:v>129090.03</x:v>
      </x:c>
      <x:c r="U11625" s="2">
        <x:f t="shared" si="911"/>
        <x:v>164504.32000000001</x:v>
      </x:c>
      <x:c r="V11625" s="2">
        <x:f t="shared" si="910"/>
        <x:v>6171.63</x:v>
      </x:c>
      <x:c r="W11625" s="2">
        <x:f t="shared" si="913"/>
        <x:v>0</x:v>
      </x:c>
      <x:c r="X11625" s="2">
        <x:f t="shared" si="914"/>
        <x:v>2765.1399999999894</x:v>
      </x:c>
    </x:row>
    <x:row r="11626" spans="2:24" x14ac:dyDescent="0.25">
      <x:c r="B11626" t="s">
        <x:v>622</x:v>
      </x:c>
      <x:c r="C11626" t="s">
        <x:v>578</x:v>
      </x:c>
      <x:c r="D11626" t="s">
        <x:v>579</x:v>
      </x:c>
      <x:c r="E11626" t="s">
        <x:v>577</x:v>
      </x:c>
      <x:c r="F11626" t="s">
        <x:v>224</x:v>
      </x:c>
      <x:c r="G11626" s="2">
        <x:v>231486.14</x:v>
      </x:c>
      <x:c r="J11626" t="s">
        <x:v>1573</x:v>
      </x:c>
      <x:c r="K11626" t="s">
        <x:v>2243</x:v>
      </x:c>
      <x:c r="L11626" t="s">
        <x:v>25</x:v>
      </x:c>
      <x:c r="M11626" t="s">
        <x:v>1508</x:v>
      </x:c>
      <x:c r="N11626" t="s">
        <x:v>1574</x:v>
      </x:c>
      <x:c r="O11626" s="3">
        <x:v>0.42670000000000002</x:v>
      </x:c>
      <x:c r="P11626" s="3">
        <x:v>0.54376000000000002</x:v>
      </x:c>
      <x:c r="Q11626" s="3">
        <x:v>2.0399999999999998E-2</x:v>
      </x:c>
      <x:c r="R11626" s="3">
        <x:v>0</x:v>
      </x:c>
      <x:c r="S11626" s="3">
        <x:v>9.1400000000000006E-3</x:v>
      </x:c>
      <x:c r="T11626" s="2">
        <x:f t="shared" si="912"/>
        <x:v>98775.14</x:v>
      </x:c>
      <x:c r="U11626" s="2">
        <x:f t="shared" si="911"/>
        <x:v>125872.9</x:v>
      </x:c>
      <x:c r="V11626" s="2">
        <x:f t="shared" si="910"/>
        <x:v>4722.32</x:v>
      </x:c>
      <x:c r="W11626" s="2">
        <x:f t="shared" si="913"/>
        <x:v>0</x:v>
      </x:c>
      <x:c r="X11626" s="2">
        <x:f t="shared" si="914"/>
        <x:v>2115.7800000000061</x:v>
      </x:c>
    </x:row>
    <x:row r="11627" spans="2:24" x14ac:dyDescent="0.25">
      <x:c r="B11627" t="s">
        <x:v>622</x:v>
      </x:c>
      <x:c r="C11627" t="s">
        <x:v>578</x:v>
      </x:c>
      <x:c r="D11627" t="s">
        <x:v>579</x:v>
      </x:c>
      <x:c r="E11627" t="s">
        <x:v>577</x:v>
      </x:c>
      <x:c r="F11627" t="s">
        <x:v>197</x:v>
      </x:c>
      <x:c r="G11627" s="2">
        <x:v>261666.85</x:v>
      </x:c>
      <x:c r="J11627" t="s">
        <x:v>1573</x:v>
      </x:c>
      <x:c r="K11627" t="s">
        <x:v>2243</x:v>
      </x:c>
      <x:c r="L11627" t="s">
        <x:v>25</x:v>
      </x:c>
      <x:c r="M11627" t="s">
        <x:v>1508</x:v>
      </x:c>
      <x:c r="N11627" t="s">
        <x:v>1574</x:v>
      </x:c>
      <x:c r="O11627" s="3">
        <x:v>0.42670000000000002</x:v>
      </x:c>
      <x:c r="P11627" s="3">
        <x:v>0.54376000000000002</x:v>
      </x:c>
      <x:c r="Q11627" s="3">
        <x:v>2.0399999999999998E-2</x:v>
      </x:c>
      <x:c r="R11627" s="3">
        <x:v>0</x:v>
      </x:c>
      <x:c r="S11627" s="3">
        <x:v>9.1400000000000006E-3</x:v>
      </x:c>
      <x:c r="T11627" s="2">
        <x:f t="shared" si="912"/>
        <x:v>111653.24</x:v>
      </x:c>
      <x:c r="U11627" s="2">
        <x:f t="shared" si="911"/>
        <x:v>142283.97</x:v>
      </x:c>
      <x:c r="V11627" s="2">
        <x:f t="shared" si="910"/>
        <x:v>5338</x:v>
      </x:c>
      <x:c r="W11627" s="2">
        <x:f t="shared" si="913"/>
        <x:v>0</x:v>
      </x:c>
      <x:c r="X11627" s="2">
        <x:f t="shared" si="914"/>
        <x:v>2391.6399999999849</x:v>
      </x:c>
    </x:row>
    <x:row r="11628" spans="2:24" x14ac:dyDescent="0.25">
      <x:c r="B11628" t="s">
        <x:v>622</x:v>
      </x:c>
      <x:c r="C11628" t="s">
        <x:v>243</x:v>
      </x:c>
      <x:c r="D11628" t="s">
        <x:v>244</x:v>
      </x:c>
      <x:c r="E11628" t="s">
        <x:v>577</x:v>
      </x:c>
      <x:c r="F11628" t="s">
        <x:v>224</x:v>
      </x:c>
      <x:c r="G11628" s="2">
        <x:v>47837.27</x:v>
      </x:c>
      <x:c r="J11628" t="s">
        <x:v>1573</x:v>
      </x:c>
      <x:c r="K11628" t="s">
        <x:v>2243</x:v>
      </x:c>
      <x:c r="L11628" t="s">
        <x:v>25</x:v>
      </x:c>
      <x:c r="M11628" t="s">
        <x:v>1508</x:v>
      </x:c>
      <x:c r="N11628" t="s">
        <x:v>1574</x:v>
      </x:c>
      <x:c r="O11628" s="3">
        <x:v>0.42670000000000002</x:v>
      </x:c>
      <x:c r="P11628" s="3">
        <x:v>0.54376000000000002</x:v>
      </x:c>
      <x:c r="Q11628" s="3">
        <x:v>2.0399999999999998E-2</x:v>
      </x:c>
      <x:c r="R11628" s="3">
        <x:v>0</x:v>
      </x:c>
      <x:c r="S11628" s="3">
        <x:v>9.1400000000000006E-3</x:v>
      </x:c>
      <x:c r="T11628" s="2">
        <x:f t="shared" si="912"/>
        <x:v>20412.16</x:v>
      </x:c>
      <x:c r="U11628" s="2">
        <x:f t="shared" si="911"/>
        <x:v>26011.99</x:v>
      </x:c>
      <x:c r="V11628" s="2">
        <x:f t="shared" si="910"/>
        <x:v>975.88</x:v>
      </x:c>
      <x:c r="W11628" s="2">
        <x:f t="shared" si="913"/>
        <x:v>0</x:v>
      </x:c>
      <x:c r="X11628" s="2">
        <x:f t="shared" si="914"/>
        <x:v>437.23999999999535</x:v>
      </x:c>
    </x:row>
    <x:row r="11629" spans="2:24" x14ac:dyDescent="0.25">
      <x:c r="B11629" t="s">
        <x:v>622</x:v>
      </x:c>
      <x:c r="C11629" t="s">
        <x:v>243</x:v>
      </x:c>
      <x:c r="D11629" t="s">
        <x:v>244</x:v>
      </x:c>
      <x:c r="E11629" t="s">
        <x:v>577</x:v>
      </x:c>
      <x:c r="F11629" t="s">
        <x:v>197</x:v>
      </x:c>
      <x:c r="G11629" s="2">
        <x:v>9962.41</x:v>
      </x:c>
      <x:c r="J11629" t="s">
        <x:v>1573</x:v>
      </x:c>
      <x:c r="K11629" t="s">
        <x:v>2243</x:v>
      </x:c>
      <x:c r="L11629" t="s">
        <x:v>25</x:v>
      </x:c>
      <x:c r="M11629" t="s">
        <x:v>1508</x:v>
      </x:c>
      <x:c r="N11629" t="s">
        <x:v>1574</x:v>
      </x:c>
      <x:c r="O11629" s="3">
        <x:v>0.42670000000000002</x:v>
      </x:c>
      <x:c r="P11629" s="3">
        <x:v>0.54376000000000002</x:v>
      </x:c>
      <x:c r="Q11629" s="3">
        <x:v>2.0399999999999998E-2</x:v>
      </x:c>
      <x:c r="R11629" s="3">
        <x:v>0</x:v>
      </x:c>
      <x:c r="S11629" s="3">
        <x:v>9.1400000000000006E-3</x:v>
      </x:c>
      <x:c r="T11629" s="2">
        <x:f t="shared" si="912"/>
        <x:v>4250.96</x:v>
      </x:c>
      <x:c r="U11629" s="2">
        <x:f t="shared" si="911"/>
        <x:v>5417.16</x:v>
      </x:c>
      <x:c r="V11629" s="2">
        <x:f t="shared" si="910"/>
        <x:v>203.23</x:v>
      </x:c>
      <x:c r="W11629" s="2">
        <x:f t="shared" si="913"/>
        <x:v>0</x:v>
      </x:c>
      <x:c r="X11629" s="2">
        <x:f t="shared" si="914"/>
        <x:v>91.059999999999974</x:v>
      </x:c>
    </x:row>
    <x:row r="11630" spans="2:24" x14ac:dyDescent="0.25">
      <x:c r="B11630" t="s">
        <x:v>622</x:v>
      </x:c>
      <x:c r="C11630" t="s">
        <x:v>21</x:v>
      </x:c>
      <x:c r="D11630" t="s">
        <x:v>22</x:v>
      </x:c>
      <x:c r="E11630" t="s">
        <x:v>577</x:v>
      </x:c>
      <x:c r="F11630" t="s">
        <x:v>33</x:v>
      </x:c>
      <x:c r="G11630" s="2">
        <x:v>10869.34</x:v>
      </x:c>
      <x:c r="J11630" t="s">
        <x:v>922</x:v>
      </x:c>
      <x:c r="K11630" t="s">
        <x:v>1995</x:v>
      </x:c>
      <x:c r="L11630" t="s">
        <x:v>25</x:v>
      </x:c>
      <x:c r="M11630" t="s">
        <x:v>629</x:v>
      </x:c>
      <x:c r="N11630" t="s">
        <x:v>923</x:v>
      </x:c>
      <x:c r="O11630" s="3">
        <x:v>0</x:v>
      </x:c>
      <x:c r="P11630" s="3">
        <x:v>0</x:v>
      </x:c>
      <x:c r="Q11630" s="3">
        <x:v>1</x:v>
      </x:c>
      <x:c r="R11630" s="3">
        <x:v>0</x:v>
      </x:c>
      <x:c r="S11630" s="3">
        <x:v>0</x:v>
      </x:c>
      <x:c r="T11630" s="2">
        <x:f t="shared" si="912"/>
        <x:v>0</x:v>
      </x:c>
      <x:c r="U11630" s="2">
        <x:f t="shared" si="911"/>
        <x:v>0</x:v>
      </x:c>
      <x:c r="V11630" s="2">
        <x:f t="shared" si="910"/>
        <x:v>10869.34</x:v>
      </x:c>
      <x:c r="W11630" s="2">
        <x:f t="shared" si="913"/>
        <x:v>0</x:v>
      </x:c>
      <x:c r="X11630" s="2">
        <x:f t="shared" si="914"/>
        <x:v>0</x:v>
      </x:c>
    </x:row>
    <x:row r="11631" spans="2:24" x14ac:dyDescent="0.25">
      <x:c r="B11631" t="s">
        <x:v>622</x:v>
      </x:c>
      <x:c r="C11631" t="s">
        <x:v>578</x:v>
      </x:c>
      <x:c r="D11631" t="s">
        <x:v>579</x:v>
      </x:c>
      <x:c r="E11631" t="s">
        <x:v>577</x:v>
      </x:c>
      <x:c r="F11631" t="s">
        <x:v>282</x:v>
      </x:c>
      <x:c r="G11631" s="2">
        <x:v>355364.6</x:v>
      </x:c>
      <x:c r="J11631" t="s">
        <x:v>922</x:v>
      </x:c>
      <x:c r="K11631" t="s">
        <x:v>1995</x:v>
      </x:c>
      <x:c r="L11631" t="s">
        <x:v>25</x:v>
      </x:c>
      <x:c r="M11631" t="s">
        <x:v>1508</x:v>
      </x:c>
      <x:c r="N11631" t="s">
        <x:v>923</x:v>
      </x:c>
      <x:c r="O11631" s="3">
        <x:v>0.42670000000000002</x:v>
      </x:c>
      <x:c r="P11631" s="3">
        <x:v>0.54376000000000002</x:v>
      </x:c>
      <x:c r="Q11631" s="3">
        <x:v>2.0399999999999998E-2</x:v>
      </x:c>
      <x:c r="R11631" s="3">
        <x:v>0</x:v>
      </x:c>
      <x:c r="S11631" s="3">
        <x:v>9.1400000000000006E-3</x:v>
      </x:c>
      <x:c r="T11631" s="2">
        <x:f t="shared" si="912"/>
        <x:v>151634.07</x:v>
      </x:c>
      <x:c r="U11631" s="2">
        <x:f t="shared" si="911"/>
        <x:v>193233.05</x:v>
      </x:c>
      <x:c r="V11631" s="2">
        <x:f t="shared" si="910"/>
        <x:v>7249.44</x:v>
      </x:c>
      <x:c r="W11631" s="2">
        <x:f t="shared" si="913"/>
        <x:v>0</x:v>
      </x:c>
      <x:c r="X11631" s="2">
        <x:f t="shared" si="914"/>
        <x:v>3248.0399999999818</x:v>
      </x:c>
    </x:row>
    <x:row r="11632" spans="2:24" x14ac:dyDescent="0.25">
      <x:c r="B11632" t="s">
        <x:v>622</x:v>
      </x:c>
      <x:c r="C11632" t="s">
        <x:v>578</x:v>
      </x:c>
      <x:c r="D11632" t="s">
        <x:v>579</x:v>
      </x:c>
      <x:c r="E11632" t="s">
        <x:v>577</x:v>
      </x:c>
      <x:c r="F11632" t="s">
        <x:v>283</x:v>
      </x:c>
      <x:c r="G11632" s="2">
        <x:v>-535.98</x:v>
      </x:c>
      <x:c r="J11632" t="s">
        <x:v>922</x:v>
      </x:c>
      <x:c r="K11632" t="s">
        <x:v>1995</x:v>
      </x:c>
      <x:c r="L11632" t="s">
        <x:v>25</x:v>
      </x:c>
      <x:c r="M11632" t="s">
        <x:v>1508</x:v>
      </x:c>
      <x:c r="N11632" t="s">
        <x:v>923</x:v>
      </x:c>
      <x:c r="O11632" s="3">
        <x:v>0.42670000000000002</x:v>
      </x:c>
      <x:c r="P11632" s="3">
        <x:v>0.54376000000000002</x:v>
      </x:c>
      <x:c r="Q11632" s="3">
        <x:v>2.0399999999999998E-2</x:v>
      </x:c>
      <x:c r="R11632" s="3">
        <x:v>0</x:v>
      </x:c>
      <x:c r="S11632" s="3">
        <x:v>9.1400000000000006E-3</x:v>
      </x:c>
      <x:c r="T11632" s="2">
        <x:f t="shared" si="912"/>
        <x:v>-228.7</x:v>
      </x:c>
      <x:c r="U11632" s="2">
        <x:f t="shared" si="911"/>
        <x:v>-291.44</x:v>
      </x:c>
      <x:c r="V11632" s="2">
        <x:f t="shared" si="910"/>
        <x:v>-10.93</x:v>
      </x:c>
      <x:c r="W11632" s="2">
        <x:f t="shared" si="913"/>
        <x:v>0</x:v>
      </x:c>
      <x:c r="X11632" s="2">
        <x:f t="shared" si="914"/>
        <x:v>-4.9100000000000321</x:v>
      </x:c>
    </x:row>
    <x:row r="11633" spans="2:24" x14ac:dyDescent="0.25">
      <x:c r="B11633" t="s">
        <x:v>622</x:v>
      </x:c>
      <x:c r="C11633" t="s">
        <x:v>578</x:v>
      </x:c>
      <x:c r="D11633" t="s">
        <x:v>579</x:v>
      </x:c>
      <x:c r="E11633" t="s">
        <x:v>577</x:v>
      </x:c>
      <x:c r="F11633" t="s">
        <x:v>282</x:v>
      </x:c>
      <x:c r="G11633" s="2">
        <x:v>355364.6</x:v>
      </x:c>
      <x:c r="J11633" t="s">
        <x:v>1575</x:v>
      </x:c>
      <x:c r="K11633" t="s">
        <x:v>2244</x:v>
      </x:c>
      <x:c r="L11633" t="s">
        <x:v>25</x:v>
      </x:c>
      <x:c r="M11633" t="s">
        <x:v>1508</x:v>
      </x:c>
      <x:c r="N11633" t="s">
        <x:v>1576</x:v>
      </x:c>
      <x:c r="O11633" s="3">
        <x:v>0.42670000000000002</x:v>
      </x:c>
      <x:c r="P11633" s="3">
        <x:v>0.54376000000000002</x:v>
      </x:c>
      <x:c r="Q11633" s="3">
        <x:v>2.0399999999999998E-2</x:v>
      </x:c>
      <x:c r="R11633" s="3">
        <x:v>0</x:v>
      </x:c>
      <x:c r="S11633" s="3">
        <x:v>9.1400000000000006E-3</x:v>
      </x:c>
      <x:c r="T11633" s="2">
        <x:f t="shared" si="912"/>
        <x:v>151634.07</x:v>
      </x:c>
      <x:c r="U11633" s="2">
        <x:f t="shared" si="911"/>
        <x:v>193233.05</x:v>
      </x:c>
      <x:c r="V11633" s="2">
        <x:f t="shared" si="910"/>
        <x:v>7249.44</x:v>
      </x:c>
      <x:c r="W11633" s="2">
        <x:f t="shared" si="913"/>
        <x:v>0</x:v>
      </x:c>
      <x:c r="X11633" s="2">
        <x:f t="shared" si="914"/>
        <x:v>3248.0399999999818</x:v>
      </x:c>
    </x:row>
    <x:row r="11634" spans="2:24" x14ac:dyDescent="0.25">
      <x:c r="B11634" t="s">
        <x:v>622</x:v>
      </x:c>
      <x:c r="C11634" t="s">
        <x:v>578</x:v>
      </x:c>
      <x:c r="D11634" t="s">
        <x:v>579</x:v>
      </x:c>
      <x:c r="E11634" t="s">
        <x:v>577</x:v>
      </x:c>
      <x:c r="F11634" t="s">
        <x:v>283</x:v>
      </x:c>
      <x:c r="G11634" s="2">
        <x:v>-535.98</x:v>
      </x:c>
      <x:c r="J11634" t="s">
        <x:v>1575</x:v>
      </x:c>
      <x:c r="K11634" t="s">
        <x:v>2244</x:v>
      </x:c>
      <x:c r="L11634" t="s">
        <x:v>25</x:v>
      </x:c>
      <x:c r="M11634" t="s">
        <x:v>1508</x:v>
      </x:c>
      <x:c r="N11634" t="s">
        <x:v>1576</x:v>
      </x:c>
      <x:c r="O11634" s="3">
        <x:v>0.42670000000000002</x:v>
      </x:c>
      <x:c r="P11634" s="3">
        <x:v>0.54376000000000002</x:v>
      </x:c>
      <x:c r="Q11634" s="3">
        <x:v>2.0399999999999998E-2</x:v>
      </x:c>
      <x:c r="R11634" s="3">
        <x:v>0</x:v>
      </x:c>
      <x:c r="S11634" s="3">
        <x:v>9.1400000000000006E-3</x:v>
      </x:c>
      <x:c r="T11634" s="2">
        <x:f t="shared" si="912"/>
        <x:v>-228.7</x:v>
      </x:c>
      <x:c r="U11634" s="2">
        <x:f t="shared" si="911"/>
        <x:v>-291.44</x:v>
      </x:c>
      <x:c r="V11634" s="2">
        <x:f t="shared" si="910"/>
        <x:v>-10.93</x:v>
      </x:c>
      <x:c r="W11634" s="2">
        <x:f t="shared" si="913"/>
        <x:v>0</x:v>
      </x:c>
      <x:c r="X11634" s="2">
        <x:f t="shared" si="914"/>
        <x:v>-4.9100000000000321</x:v>
      </x:c>
    </x:row>
    <x:row r="11635" spans="2:24" x14ac:dyDescent="0.25">
      <x:c r="B11635" t="s">
        <x:v>622</x:v>
      </x:c>
      <x:c r="C11635" t="s">
        <x:v>578</x:v>
      </x:c>
      <x:c r="D11635" t="s">
        <x:v>579</x:v>
      </x:c>
      <x:c r="E11635" t="s">
        <x:v>577</x:v>
      </x:c>
      <x:c r="F11635" t="s">
        <x:v>282</x:v>
      </x:c>
      <x:c r="G11635" s="2">
        <x:v>355364.6</x:v>
      </x:c>
      <x:c r="J11635" t="s">
        <x:v>1322</x:v>
      </x:c>
      <x:c r="K11635" t="s">
        <x:v>2245</x:v>
      </x:c>
      <x:c r="L11635" t="s">
        <x:v>25</x:v>
      </x:c>
      <x:c r="M11635" t="s">
        <x:v>1508</x:v>
      </x:c>
      <x:c r="N11635" t="s">
        <x:v>1323</x:v>
      </x:c>
      <x:c r="O11635" s="3">
        <x:v>0.42670000000000002</x:v>
      </x:c>
      <x:c r="P11635" s="3">
        <x:v>0.54376000000000002</x:v>
      </x:c>
      <x:c r="Q11635" s="3">
        <x:v>2.0399999999999998E-2</x:v>
      </x:c>
      <x:c r="R11635" s="3">
        <x:v>0</x:v>
      </x:c>
      <x:c r="S11635" s="3">
        <x:v>9.1400000000000006E-3</x:v>
      </x:c>
      <x:c r="T11635" s="2">
        <x:f t="shared" si="912"/>
        <x:v>151634.07</x:v>
      </x:c>
      <x:c r="U11635" s="2">
        <x:f t="shared" si="911"/>
        <x:v>193233.05</x:v>
      </x:c>
      <x:c r="V11635" s="2">
        <x:f t="shared" si="910"/>
        <x:v>7249.44</x:v>
      </x:c>
      <x:c r="W11635" s="2">
        <x:f t="shared" si="913"/>
        <x:v>0</x:v>
      </x:c>
      <x:c r="X11635" s="2">
        <x:f t="shared" si="914"/>
        <x:v>3248.0399999999818</x:v>
      </x:c>
    </x:row>
    <x:row r="11636" spans="2:24" x14ac:dyDescent="0.25">
      <x:c r="B11636" t="s">
        <x:v>622</x:v>
      </x:c>
      <x:c r="C11636" t="s">
        <x:v>578</x:v>
      </x:c>
      <x:c r="D11636" t="s">
        <x:v>579</x:v>
      </x:c>
      <x:c r="E11636" t="s">
        <x:v>577</x:v>
      </x:c>
      <x:c r="F11636" t="s">
        <x:v>283</x:v>
      </x:c>
      <x:c r="G11636" s="2">
        <x:v>-535.98</x:v>
      </x:c>
      <x:c r="J11636" t="s">
        <x:v>1322</x:v>
      </x:c>
      <x:c r="K11636" t="s">
        <x:v>2245</x:v>
      </x:c>
      <x:c r="L11636" t="s">
        <x:v>25</x:v>
      </x:c>
      <x:c r="M11636" t="s">
        <x:v>1508</x:v>
      </x:c>
      <x:c r="N11636" t="s">
        <x:v>1323</x:v>
      </x:c>
      <x:c r="O11636" s="3">
        <x:v>0.42670000000000002</x:v>
      </x:c>
      <x:c r="P11636" s="3">
        <x:v>0.54376000000000002</x:v>
      </x:c>
      <x:c r="Q11636" s="3">
        <x:v>2.0399999999999998E-2</x:v>
      </x:c>
      <x:c r="R11636" s="3">
        <x:v>0</x:v>
      </x:c>
      <x:c r="S11636" s="3">
        <x:v>9.1400000000000006E-3</x:v>
      </x:c>
      <x:c r="T11636" s="2">
        <x:f t="shared" si="912"/>
        <x:v>-228.7</x:v>
      </x:c>
      <x:c r="U11636" s="2">
        <x:f t="shared" si="911"/>
        <x:v>-291.44</x:v>
      </x:c>
      <x:c r="V11636" s="2">
        <x:f t="shared" si="910"/>
        <x:v>-10.93</x:v>
      </x:c>
      <x:c r="W11636" s="2">
        <x:f t="shared" si="913"/>
        <x:v>0</x:v>
      </x:c>
      <x:c r="X11636" s="2">
        <x:f t="shared" si="914"/>
        <x:v>-4.9100000000000321</x:v>
      </x:c>
    </x:row>
    <x:row r="11637" spans="2:24" x14ac:dyDescent="0.25">
      <x:c r="B11637" t="s">
        <x:v>622</x:v>
      </x:c>
      <x:c r="C11637" t="s">
        <x:v>578</x:v>
      </x:c>
      <x:c r="D11637" t="s">
        <x:v>579</x:v>
      </x:c>
      <x:c r="E11637" t="s">
        <x:v>577</x:v>
      </x:c>
      <x:c r="F11637" t="s">
        <x:v>285</x:v>
      </x:c>
      <x:c r="G11637" s="2">
        <x:v>131919.29</x:v>
      </x:c>
      <x:c r="J11637" t="s">
        <x:v>1577</x:v>
      </x:c>
      <x:c r="K11637" t="s">
        <x:v>2217</x:v>
      </x:c>
      <x:c r="L11637" t="s">
        <x:v>25</x:v>
      </x:c>
      <x:c r="M11637" t="s">
        <x:v>1508</x:v>
      </x:c>
      <x:c r="N11637" t="s">
        <x:v>1578</x:v>
      </x:c>
      <x:c r="O11637" s="3">
        <x:v>0.42670000000000002</x:v>
      </x:c>
      <x:c r="P11637" s="3">
        <x:v>0.54376000000000002</x:v>
      </x:c>
      <x:c r="Q11637" s="3">
        <x:v>2.0399999999999998E-2</x:v>
      </x:c>
      <x:c r="R11637" s="3">
        <x:v>0</x:v>
      </x:c>
      <x:c r="S11637" s="3">
        <x:v>9.1400000000000006E-3</x:v>
      </x:c>
      <x:c r="T11637" s="2">
        <x:f t="shared" si="912"/>
        <x:v>56289.96</x:v>
      </x:c>
      <x:c r="U11637" s="2">
        <x:f t="shared" si="911"/>
        <x:v>71732.429999999993</x:v>
      </x:c>
      <x:c r="V11637" s="2">
        <x:f t="shared" si="910"/>
        <x:v>2691.15</x:v>
      </x:c>
      <x:c r="W11637" s="2">
        <x:f t="shared" si="913"/>
        <x:v>0</x:v>
      </x:c>
      <x:c r="X11637" s="2">
        <x:f t="shared" si="914"/>
        <x:v>1205.7500000000232</x:v>
      </x:c>
    </x:row>
    <x:row r="11638" spans="2:24" x14ac:dyDescent="0.25">
      <x:c r="B11638" t="s">
        <x:v>622</x:v>
      </x:c>
      <x:c r="C11638" t="s">
        <x:v>578</x:v>
      </x:c>
      <x:c r="D11638" t="s">
        <x:v>579</x:v>
      </x:c>
      <x:c r="E11638" t="s">
        <x:v>577</x:v>
      </x:c>
      <x:c r="F11638" t="s">
        <x:v>70</x:v>
      </x:c>
      <x:c r="G11638" s="2">
        <x:v>-14875.52</x:v>
      </x:c>
      <x:c r="J11638" t="s">
        <x:v>1577</x:v>
      </x:c>
      <x:c r="K11638" t="s">
        <x:v>2217</x:v>
      </x:c>
      <x:c r="L11638" t="s">
        <x:v>25</x:v>
      </x:c>
      <x:c r="M11638" t="s">
        <x:v>1508</x:v>
      </x:c>
      <x:c r="N11638" t="s">
        <x:v>1578</x:v>
      </x:c>
      <x:c r="O11638" s="3">
        <x:v>0.42670000000000002</x:v>
      </x:c>
      <x:c r="P11638" s="3">
        <x:v>0.54376000000000002</x:v>
      </x:c>
      <x:c r="Q11638" s="3">
        <x:v>2.0399999999999998E-2</x:v>
      </x:c>
      <x:c r="R11638" s="3">
        <x:v>0</x:v>
      </x:c>
      <x:c r="S11638" s="3">
        <x:v>9.1400000000000006E-3</x:v>
      </x:c>
      <x:c r="T11638" s="2">
        <x:f t="shared" si="912"/>
        <x:v>-6347.38</x:v>
      </x:c>
      <x:c r="U11638" s="2">
        <x:f t="shared" si="911"/>
        <x:v>-8088.71</x:v>
      </x:c>
      <x:c r="V11638" s="2">
        <x:f t="shared" si="910"/>
        <x:v>-303.45999999999998</x:v>
      </x:c>
      <x:c r="W11638" s="2">
        <x:f t="shared" si="913"/>
        <x:v>0</x:v>
      </x:c>
      <x:c r="X11638" s="2">
        <x:f t="shared" si="914"/>
        <x:v>-135.9699999999994</x:v>
      </x:c>
    </x:row>
    <x:row r="11639" spans="2:24" x14ac:dyDescent="0.25">
      <x:c r="B11639" t="s">
        <x:v>622</x:v>
      </x:c>
      <x:c r="C11639" t="s">
        <x:v>21</x:v>
      </x:c>
      <x:c r="D11639" t="s">
        <x:v>22</x:v>
      </x:c>
      <x:c r="E11639" t="s">
        <x:v>577</x:v>
      </x:c>
      <x:c r="F11639" t="s">
        <x:v>33</x:v>
      </x:c>
      <x:c r="G11639" s="2">
        <x:v>9987.14</x:v>
      </x:c>
      <x:c r="J11639" t="s">
        <x:v>924</x:v>
      </x:c>
      <x:c r="K11639" t="s">
        <x:v>1996</x:v>
      </x:c>
      <x:c r="L11639" t="s">
        <x:v>25</x:v>
      </x:c>
      <x:c r="M11639" t="s">
        <x:v>629</x:v>
      </x:c>
      <x:c r="N11639" t="s">
        <x:v>925</x:v>
      </x:c>
      <x:c r="O11639" s="3">
        <x:v>0</x:v>
      </x:c>
      <x:c r="P11639" s="3">
        <x:v>0</x:v>
      </x:c>
      <x:c r="Q11639" s="3">
        <x:v>1</x:v>
      </x:c>
      <x:c r="R11639" s="3">
        <x:v>0</x:v>
      </x:c>
      <x:c r="S11639" s="3">
        <x:v>0</x:v>
      </x:c>
      <x:c r="T11639" s="2">
        <x:f t="shared" si="912"/>
        <x:v>0</x:v>
      </x:c>
      <x:c r="U11639" s="2">
        <x:f t="shared" si="911"/>
        <x:v>0</x:v>
      </x:c>
      <x:c r="V11639" s="2">
        <x:f t="shared" si="910"/>
        <x:v>9987.14</x:v>
      </x:c>
      <x:c r="W11639" s="2">
        <x:f t="shared" si="913"/>
        <x:v>0</x:v>
      </x:c>
      <x:c r="X11639" s="2">
        <x:f t="shared" si="914"/>
        <x:v>0</x:v>
      </x:c>
    </x:row>
    <x:row r="11640" spans="2:24" x14ac:dyDescent="0.25">
      <x:c r="B11640" t="s">
        <x:v>622</x:v>
      </x:c>
      <x:c r="C11640" t="s">
        <x:v>578</x:v>
      </x:c>
      <x:c r="D11640" t="s">
        <x:v>579</x:v>
      </x:c>
      <x:c r="E11640" t="s">
        <x:v>577</x:v>
      </x:c>
      <x:c r="F11640" t="s">
        <x:v>282</x:v>
      </x:c>
      <x:c r="G11640" s="2">
        <x:v>355364.6</x:v>
      </x:c>
      <x:c r="J11640" t="s">
        <x:v>924</x:v>
      </x:c>
      <x:c r="K11640" t="s">
        <x:v>1996</x:v>
      </x:c>
      <x:c r="L11640" t="s">
        <x:v>25</x:v>
      </x:c>
      <x:c r="M11640" t="s">
        <x:v>1508</x:v>
      </x:c>
      <x:c r="N11640" t="s">
        <x:v>925</x:v>
      </x:c>
      <x:c r="O11640" s="3">
        <x:v>0.42670000000000002</x:v>
      </x:c>
      <x:c r="P11640" s="3">
        <x:v>0.54376000000000002</x:v>
      </x:c>
      <x:c r="Q11640" s="3">
        <x:v>2.0399999999999998E-2</x:v>
      </x:c>
      <x:c r="R11640" s="3">
        <x:v>0</x:v>
      </x:c>
      <x:c r="S11640" s="3">
        <x:v>9.1400000000000006E-3</x:v>
      </x:c>
      <x:c r="T11640" s="2">
        <x:f t="shared" si="912"/>
        <x:v>151634.07</x:v>
      </x:c>
      <x:c r="U11640" s="2">
        <x:f t="shared" si="911"/>
        <x:v>193233.05</x:v>
      </x:c>
      <x:c r="V11640" s="2">
        <x:f t="shared" si="910"/>
        <x:v>7249.44</x:v>
      </x:c>
      <x:c r="W11640" s="2">
        <x:f t="shared" si="913"/>
        <x:v>0</x:v>
      </x:c>
      <x:c r="X11640" s="2">
        <x:f t="shared" si="914"/>
        <x:v>3248.0399999999818</x:v>
      </x:c>
    </x:row>
    <x:row r="11641" spans="2:24" x14ac:dyDescent="0.25">
      <x:c r="B11641" t="s">
        <x:v>622</x:v>
      </x:c>
      <x:c r="C11641" t="s">
        <x:v>578</x:v>
      </x:c>
      <x:c r="D11641" t="s">
        <x:v>579</x:v>
      </x:c>
      <x:c r="E11641" t="s">
        <x:v>577</x:v>
      </x:c>
      <x:c r="F11641" t="s">
        <x:v>283</x:v>
      </x:c>
      <x:c r="G11641" s="2">
        <x:v>-535.98</x:v>
      </x:c>
      <x:c r="J11641" t="s">
        <x:v>924</x:v>
      </x:c>
      <x:c r="K11641" t="s">
        <x:v>1996</x:v>
      </x:c>
      <x:c r="L11641" t="s">
        <x:v>25</x:v>
      </x:c>
      <x:c r="M11641" t="s">
        <x:v>1508</x:v>
      </x:c>
      <x:c r="N11641" t="s">
        <x:v>925</x:v>
      </x:c>
      <x:c r="O11641" s="3">
        <x:v>0.42670000000000002</x:v>
      </x:c>
      <x:c r="P11641" s="3">
        <x:v>0.54376000000000002</x:v>
      </x:c>
      <x:c r="Q11641" s="3">
        <x:v>2.0399999999999998E-2</x:v>
      </x:c>
      <x:c r="R11641" s="3">
        <x:v>0</x:v>
      </x:c>
      <x:c r="S11641" s="3">
        <x:v>9.1400000000000006E-3</x:v>
      </x:c>
      <x:c r="T11641" s="2">
        <x:f t="shared" si="912"/>
        <x:v>-228.7</x:v>
      </x:c>
      <x:c r="U11641" s="2">
        <x:f t="shared" si="911"/>
        <x:v>-291.44</x:v>
      </x:c>
      <x:c r="V11641" s="2">
        <x:f t="shared" si="910"/>
        <x:v>-10.93</x:v>
      </x:c>
      <x:c r="W11641" s="2">
        <x:f t="shared" si="913"/>
        <x:v>0</x:v>
      </x:c>
      <x:c r="X11641" s="2">
        <x:f t="shared" si="914"/>
        <x:v>-4.9100000000000321</x:v>
      </x:c>
    </x:row>
    <x:row r="11642" spans="2:24" x14ac:dyDescent="0.25">
      <x:c r="B11642" t="s">
        <x:v>622</x:v>
      </x:c>
      <x:c r="C11642" t="s">
        <x:v>243</x:v>
      </x:c>
      <x:c r="D11642" t="s">
        <x:v>244</x:v>
      </x:c>
      <x:c r="E11642" t="s">
        <x:v>577</x:v>
      </x:c>
      <x:c r="F11642" t="s">
        <x:v>224</x:v>
      </x:c>
      <x:c r="G11642" s="2">
        <x:v>173129.41</x:v>
      </x:c>
      <x:c r="J11642" t="s">
        <x:v>1579</x:v>
      </x:c>
      <x:c r="K11642" t="s">
        <x:v>2246</x:v>
      </x:c>
      <x:c r="L11642" t="s">
        <x:v>25</x:v>
      </x:c>
      <x:c r="M11642" t="s">
        <x:v>300</x:v>
      </x:c>
      <x:c r="N11642" t="s">
        <x:v>1580</x:v>
      </x:c>
      <x:c r="O11642" s="3">
        <x:v>0.42631999999999998</x:v>
      </x:c>
      <x:c r="P11642" s="3">
        <x:v>0.54313</x:v>
      </x:c>
      <x:c r="Q11642" s="3">
        <x:v>2.1420000000000002E-2</x:v>
      </x:c>
      <x:c r="R11642" s="3">
        <x:v>0</x:v>
      </x:c>
      <x:c r="S11642" s="3">
        <x:v>9.130000000000001E-3</x:v>
      </x:c>
      <x:c r="T11642" s="2">
        <x:f t="shared" si="912"/>
        <x:v>73808.53</x:v>
      </x:c>
      <x:c r="U11642" s="2">
        <x:f t="shared" si="911"/>
        <x:v>94031.78</x:v>
      </x:c>
      <x:c r="V11642" s="2">
        <x:f t="shared" si="910"/>
        <x:v>3708.43</x:v>
      </x:c>
      <x:c r="W11642" s="2">
        <x:f t="shared" si="913"/>
        <x:v>0</x:v>
      </x:c>
      <x:c r="X11642" s="2">
        <x:f t="shared" si="914"/>
        <x:v>1580.670000000006</x:v>
      </x:c>
    </x:row>
    <x:row r="11643" spans="2:24" x14ac:dyDescent="0.25">
      <x:c r="B11643" t="s">
        <x:v>622</x:v>
      </x:c>
      <x:c r="C11643" t="s">
        <x:v>243</x:v>
      </x:c>
      <x:c r="D11643" t="s">
        <x:v>244</x:v>
      </x:c>
      <x:c r="E11643" t="s">
        <x:v>577</x:v>
      </x:c>
      <x:c r="F11643" t="s">
        <x:v>197</x:v>
      </x:c>
      <x:c r="G11643" s="2">
        <x:v>-9520.2099999999991</x:v>
      </x:c>
      <x:c r="J11643" t="s">
        <x:v>1579</x:v>
      </x:c>
      <x:c r="K11643" t="s">
        <x:v>2246</x:v>
      </x:c>
      <x:c r="L11643" t="s">
        <x:v>25</x:v>
      </x:c>
      <x:c r="M11643" t="s">
        <x:v>300</x:v>
      </x:c>
      <x:c r="N11643" t="s">
        <x:v>1580</x:v>
      </x:c>
      <x:c r="O11643" s="3">
        <x:v>0.42631999999999998</x:v>
      </x:c>
      <x:c r="P11643" s="3">
        <x:v>0.54313</x:v>
      </x:c>
      <x:c r="Q11643" s="3">
        <x:v>2.1420000000000002E-2</x:v>
      </x:c>
      <x:c r="R11643" s="3">
        <x:v>0</x:v>
      </x:c>
      <x:c r="S11643" s="3">
        <x:v>9.130000000000001E-3</x:v>
      </x:c>
      <x:c r="T11643" s="2">
        <x:f t="shared" si="912"/>
        <x:v>-4058.66</x:v>
      </x:c>
      <x:c r="U11643" s="2">
        <x:f t="shared" si="911"/>
        <x:v>-5170.71</x:v>
      </x:c>
      <x:c r="V11643" s="2">
        <x:f t="shared" si="910"/>
        <x:v>-203.92</x:v>
      </x:c>
      <x:c r="W11643" s="2">
        <x:f t="shared" si="913"/>
        <x:v>0</x:v>
      </x:c>
      <x:c r="X11643" s="2">
        <x:f t="shared" si="914"/>
        <x:v>-86.919999999999249</x:v>
      </x:c>
    </x:row>
    <x:row r="11644" spans="2:24" x14ac:dyDescent="0.25">
      <x:c r="B11644" t="s">
        <x:v>622</x:v>
      </x:c>
      <x:c r="C11644" t="s">
        <x:v>243</x:v>
      </x:c>
      <x:c r="D11644" t="s">
        <x:v>244</x:v>
      </x:c>
      <x:c r="E11644" t="s">
        <x:v>577</x:v>
      </x:c>
      <x:c r="F11644" t="s">
        <x:v>200</x:v>
      </x:c>
      <x:c r="G11644" s="2">
        <x:v>2628.19</x:v>
      </x:c>
      <x:c r="J11644" t="s">
        <x:v>1579</x:v>
      </x:c>
      <x:c r="K11644" t="s">
        <x:v>2246</x:v>
      </x:c>
      <x:c r="L11644" t="s">
        <x:v>25</x:v>
      </x:c>
      <x:c r="M11644" t="s">
        <x:v>300</x:v>
      </x:c>
      <x:c r="N11644" t="s">
        <x:v>1580</x:v>
      </x:c>
      <x:c r="O11644" s="3">
        <x:v>0.42631999999999998</x:v>
      </x:c>
      <x:c r="P11644" s="3">
        <x:v>0.54313</x:v>
      </x:c>
      <x:c r="Q11644" s="3">
        <x:v>2.1420000000000002E-2</x:v>
      </x:c>
      <x:c r="R11644" s="3">
        <x:v>0</x:v>
      </x:c>
      <x:c r="S11644" s="3">
        <x:v>9.130000000000001E-3</x:v>
      </x:c>
      <x:c r="T11644" s="2">
        <x:f t="shared" si="912"/>
        <x:v>1120.45</x:v>
      </x:c>
      <x:c r="U11644" s="2">
        <x:f t="shared" si="911"/>
        <x:v>1427.45</x:v>
      </x:c>
      <x:c r="V11644" s="2">
        <x:f t="shared" si="910"/>
        <x:v>56.3</x:v>
      </x:c>
      <x:c r="W11644" s="2">
        <x:f t="shared" si="913"/>
        <x:v>0</x:v>
      </x:c>
      <x:c r="X11644" s="2">
        <x:f t="shared" si="914"/>
        <x:v>23.989999999999966</x:v>
      </x:c>
    </x:row>
    <x:row r="11645" spans="2:24" x14ac:dyDescent="0.25">
      <x:c r="B11645" t="s">
        <x:v>622</x:v>
      </x:c>
      <x:c r="C11645" t="s">
        <x:v>578</x:v>
      </x:c>
      <x:c r="D11645" t="s">
        <x:v>579</x:v>
      </x:c>
      <x:c r="E11645" t="s">
        <x:v>577</x:v>
      </x:c>
      <x:c r="F11645" t="s">
        <x:v>282</x:v>
      </x:c>
      <x:c r="G11645" s="2">
        <x:v>302531.12</x:v>
      </x:c>
      <x:c r="J11645" t="s">
        <x:v>1324</x:v>
      </x:c>
      <x:c r="K11645" t="s">
        <x:v>2247</x:v>
      </x:c>
      <x:c r="L11645" t="s">
        <x:v>25</x:v>
      </x:c>
      <x:c r="M11645" t="s">
        <x:v>1508</x:v>
      </x:c>
      <x:c r="N11645" t="s">
        <x:v>1325</x:v>
      </x:c>
      <x:c r="O11645" s="3">
        <x:v>0.42670000000000002</x:v>
      </x:c>
      <x:c r="P11645" s="3">
        <x:v>0.54376000000000002</x:v>
      </x:c>
      <x:c r="Q11645" s="3">
        <x:v>2.0399999999999998E-2</x:v>
      </x:c>
      <x:c r="R11645" s="3">
        <x:v>0</x:v>
      </x:c>
      <x:c r="S11645" s="3">
        <x:v>9.1400000000000006E-3</x:v>
      </x:c>
      <x:c r="T11645" s="2">
        <x:f t="shared" si="912"/>
        <x:v>129090.03</x:v>
      </x:c>
      <x:c r="U11645" s="2">
        <x:f t="shared" si="911"/>
        <x:v>164504.32000000001</x:v>
      </x:c>
      <x:c r="V11645" s="2">
        <x:f t="shared" si="910"/>
        <x:v>6171.63</x:v>
      </x:c>
      <x:c r="W11645" s="2">
        <x:f t="shared" si="913"/>
        <x:v>0</x:v>
      </x:c>
      <x:c r="X11645" s="2">
        <x:f t="shared" si="914"/>
        <x:v>2765.1399999999894</x:v>
      </x:c>
    </x:row>
    <x:row r="11646" spans="2:24" x14ac:dyDescent="0.25">
      <x:c r="B11646" t="s">
        <x:v>622</x:v>
      </x:c>
      <x:c r="C11646" t="s">
        <x:v>243</x:v>
      </x:c>
      <x:c r="D11646" t="s">
        <x:v>244</x:v>
      </x:c>
      <x:c r="E11646" t="s">
        <x:v>577</x:v>
      </x:c>
      <x:c r="F11646" t="s">
        <x:v>103</x:v>
      </x:c>
      <x:c r="G11646" s="2">
        <x:v>6632.64</x:v>
      </x:c>
      <x:c r="J11646" t="s">
        <x:v>1324</x:v>
      </x:c>
      <x:c r="K11646" t="s">
        <x:v>2247</x:v>
      </x:c>
      <x:c r="L11646" t="s">
        <x:v>25</x:v>
      </x:c>
      <x:c r="M11646" t="s">
        <x:v>587</x:v>
      </x:c>
      <x:c r="N11646" t="s">
        <x:v>1325</x:v>
      </x:c>
      <x:c r="O11646" s="3">
        <x:v>0.42631999999999998</x:v>
      </x:c>
      <x:c r="P11646" s="3">
        <x:v>0.54313</x:v>
      </x:c>
      <x:c r="Q11646" s="3">
        <x:v>2.1420000000000002E-2</x:v>
      </x:c>
      <x:c r="R11646" s="3">
        <x:v>0</x:v>
      </x:c>
      <x:c r="S11646" s="3">
        <x:v>9.130000000000001E-3</x:v>
      </x:c>
      <x:c r="T11646" s="2">
        <x:f t="shared" si="912"/>
        <x:v>2827.63</x:v>
      </x:c>
      <x:c r="U11646" s="2">
        <x:f t="shared" si="911"/>
        <x:v>3602.39</x:v>
      </x:c>
      <x:c r="V11646" s="2">
        <x:f t="shared" si="910"/>
        <x:v>142.07</x:v>
      </x:c>
      <x:c r="W11646" s="2">
        <x:f t="shared" si="913"/>
        <x:v>0</x:v>
      </x:c>
      <x:c r="X11646" s="2">
        <x:f t="shared" si="914"/>
        <x:v>60.550000000000352</x:v>
      </x:c>
    </x:row>
    <x:row r="11647" spans="2:24" x14ac:dyDescent="0.25">
      <x:c r="B11647" t="s">
        <x:v>622</x:v>
      </x:c>
      <x:c r="C11647" t="s">
        <x:v>578</x:v>
      </x:c>
      <x:c r="D11647" t="s">
        <x:v>579</x:v>
      </x:c>
      <x:c r="E11647" t="s">
        <x:v>577</x:v>
      </x:c>
      <x:c r="F11647" t="s">
        <x:v>279</x:v>
      </x:c>
      <x:c r="G11647" s="2">
        <x:v>2443.29</x:v>
      </x:c>
      <x:c r="J11647" t="s">
        <x:v>1581</x:v>
      </x:c>
      <x:c r="K11647" t="s">
        <x:v>2248</x:v>
      </x:c>
      <x:c r="L11647" t="s">
        <x:v>25</x:v>
      </x:c>
      <x:c r="M11647" t="s">
        <x:v>1508</x:v>
      </x:c>
      <x:c r="N11647" t="s">
        <x:v>1582</x:v>
      </x:c>
      <x:c r="O11647" s="3">
        <x:v>0.42670000000000002</x:v>
      </x:c>
      <x:c r="P11647" s="3">
        <x:v>0.54376000000000002</x:v>
      </x:c>
      <x:c r="Q11647" s="3">
        <x:v>2.0399999999999998E-2</x:v>
      </x:c>
      <x:c r="R11647" s="3">
        <x:v>0</x:v>
      </x:c>
      <x:c r="S11647" s="3">
        <x:v>9.1400000000000006E-3</x:v>
      </x:c>
      <x:c r="T11647" s="2">
        <x:f t="shared" si="912"/>
        <x:v>1042.55</x:v>
      </x:c>
      <x:c r="U11647" s="2">
        <x:f t="shared" si="911"/>
        <x:v>1328.56</x:v>
      </x:c>
      <x:c r="V11647" s="2">
        <x:f t="shared" si="910"/>
        <x:v>49.84</x:v>
      </x:c>
      <x:c r="W11647" s="2">
        <x:f t="shared" si="913"/>
        <x:v>0</x:v>
      </x:c>
      <x:c r="X11647" s="2">
        <x:f t="shared" si="914"/>
        <x:v>22.34000000000006</x:v>
      </x:c>
    </x:row>
    <x:row r="11648" spans="2:24" x14ac:dyDescent="0.25">
      <x:c r="B11648" t="s">
        <x:v>622</x:v>
      </x:c>
      <x:c r="C11648" t="s">
        <x:v>578</x:v>
      </x:c>
      <x:c r="D11648" t="s">
        <x:v>579</x:v>
      </x:c>
      <x:c r="E11648" t="s">
        <x:v>577</x:v>
      </x:c>
      <x:c r="F11648" t="s">
        <x:v>285</x:v>
      </x:c>
      <x:c r="G11648" s="2">
        <x:v>349373.9</x:v>
      </x:c>
      <x:c r="J11648" t="s">
        <x:v>1581</x:v>
      </x:c>
      <x:c r="K11648" t="s">
        <x:v>2248</x:v>
      </x:c>
      <x:c r="L11648" t="s">
        <x:v>25</x:v>
      </x:c>
      <x:c r="M11648" t="s">
        <x:v>1508</x:v>
      </x:c>
      <x:c r="N11648" t="s">
        <x:v>1582</x:v>
      </x:c>
      <x:c r="O11648" s="3">
        <x:v>0.42670000000000002</x:v>
      </x:c>
      <x:c r="P11648" s="3">
        <x:v>0.54376000000000002</x:v>
      </x:c>
      <x:c r="Q11648" s="3">
        <x:v>2.0399999999999998E-2</x:v>
      </x:c>
      <x:c r="R11648" s="3">
        <x:v>0</x:v>
      </x:c>
      <x:c r="S11648" s="3">
        <x:v>9.1400000000000006E-3</x:v>
      </x:c>
      <x:c r="T11648" s="2">
        <x:f t="shared" si="912"/>
        <x:v>149077.84</x:v>
      </x:c>
      <x:c r="U11648" s="2">
        <x:f t="shared" si="911"/>
        <x:v>189975.55</x:v>
      </x:c>
      <x:c r="V11648" s="2">
        <x:f t="shared" si="910"/>
        <x:v>7127.23</x:v>
      </x:c>
      <x:c r="W11648" s="2">
        <x:f t="shared" si="913"/>
        <x:v>0</x:v>
      </x:c>
      <x:c r="X11648" s="2">
        <x:f t="shared" si="914"/>
        <x:v>3193.2800000000389</x:v>
      </x:c>
    </x:row>
    <x:row r="11649" spans="2:24" x14ac:dyDescent="0.25">
      <x:c r="B11649" t="s">
        <x:v>622</x:v>
      </x:c>
      <x:c r="C11649" t="s">
        <x:v>578</x:v>
      </x:c>
      <x:c r="D11649" t="s">
        <x:v>579</x:v>
      </x:c>
      <x:c r="E11649" t="s">
        <x:v>577</x:v>
      </x:c>
      <x:c r="F11649" t="s">
        <x:v>70</x:v>
      </x:c>
      <x:c r="G11649" s="2">
        <x:v>41920.629999999997</x:v>
      </x:c>
      <x:c r="J11649" t="s">
        <x:v>1581</x:v>
      </x:c>
      <x:c r="K11649" t="s">
        <x:v>2248</x:v>
      </x:c>
      <x:c r="L11649" t="s">
        <x:v>25</x:v>
      </x:c>
      <x:c r="M11649" t="s">
        <x:v>1508</x:v>
      </x:c>
      <x:c r="N11649" t="s">
        <x:v>1582</x:v>
      </x:c>
      <x:c r="O11649" s="3">
        <x:v>0.42670000000000002</x:v>
      </x:c>
      <x:c r="P11649" s="3">
        <x:v>0.54376000000000002</x:v>
      </x:c>
      <x:c r="Q11649" s="3">
        <x:v>2.0399999999999998E-2</x:v>
      </x:c>
      <x:c r="R11649" s="3">
        <x:v>0</x:v>
      </x:c>
      <x:c r="S11649" s="3">
        <x:v>9.1400000000000006E-3</x:v>
      </x:c>
      <x:c r="T11649" s="2">
        <x:f t="shared" si="912"/>
        <x:v>17887.53</x:v>
      </x:c>
      <x:c r="U11649" s="2">
        <x:f t="shared" si="911"/>
        <x:v>22794.76</x:v>
      </x:c>
      <x:c r="V11649" s="2">
        <x:f t="shared" si="910"/>
        <x:v>855.18</x:v>
      </x:c>
      <x:c r="W11649" s="2">
        <x:f t="shared" si="913"/>
        <x:v>0</x:v>
      </x:c>
      <x:c r="X11649" s="2">
        <x:f t="shared" si="914"/>
        <x:v>383.1600000000002</x:v>
      </x:c>
    </x:row>
    <x:row r="11650" spans="2:24" x14ac:dyDescent="0.25">
      <x:c r="B11650" t="s">
        <x:v>622</x:v>
      </x:c>
      <x:c r="C11650" t="s">
        <x:v>578</x:v>
      </x:c>
      <x:c r="D11650" t="s">
        <x:v>579</x:v>
      </x:c>
      <x:c r="E11650" t="s">
        <x:v>577</x:v>
      </x:c>
      <x:c r="F11650" t="s">
        <x:v>224</x:v>
      </x:c>
      <x:c r="G11650" s="2">
        <x:v>14027.04</x:v>
      </x:c>
      <x:c r="J11650" t="s">
        <x:v>1581</x:v>
      </x:c>
      <x:c r="K11650" t="s">
        <x:v>2248</x:v>
      </x:c>
      <x:c r="L11650" t="s">
        <x:v>25</x:v>
      </x:c>
      <x:c r="M11650" t="s">
        <x:v>1508</x:v>
      </x:c>
      <x:c r="N11650" t="s">
        <x:v>1582</x:v>
      </x:c>
      <x:c r="O11650" s="3">
        <x:v>0.42670000000000002</x:v>
      </x:c>
      <x:c r="P11650" s="3">
        <x:v>0.54376000000000002</x:v>
      </x:c>
      <x:c r="Q11650" s="3">
        <x:v>2.0399999999999998E-2</x:v>
      </x:c>
      <x:c r="R11650" s="3">
        <x:v>0</x:v>
      </x:c>
      <x:c r="S11650" s="3">
        <x:v>9.1400000000000006E-3</x:v>
      </x:c>
      <x:c r="T11650" s="2">
        <x:f t="shared" si="912"/>
        <x:v>5985.34</x:v>
      </x:c>
      <x:c r="U11650" s="2">
        <x:f t="shared" si="911"/>
        <x:v>7627.34</x:v>
      </x:c>
      <x:c r="V11650" s="2">
        <x:f t="shared" si="910"/>
        <x:v>286.14999999999998</x:v>
      </x:c>
      <x:c r="W11650" s="2">
        <x:f t="shared" si="913"/>
        <x:v>0</x:v>
      </x:c>
      <x:c r="X11650" s="2">
        <x:f t="shared" si="914"/>
        <x:v>128.2100000000006</x:v>
      </x:c>
    </x:row>
    <x:row r="11651" spans="2:24" x14ac:dyDescent="0.25">
      <x:c r="B11651" t="s">
        <x:v>622</x:v>
      </x:c>
      <x:c r="C11651" t="s">
        <x:v>243</x:v>
      </x:c>
      <x:c r="D11651" t="s">
        <x:v>244</x:v>
      </x:c>
      <x:c r="E11651" t="s">
        <x:v>577</x:v>
      </x:c>
      <x:c r="F11651" t="s">
        <x:v>70</x:v>
      </x:c>
      <x:c r="G11651" s="2">
        <x:v>17094.439999999999</x:v>
      </x:c>
      <x:c r="J11651" t="s">
        <x:v>1581</x:v>
      </x:c>
      <x:c r="K11651" t="s">
        <x:v>2248</x:v>
      </x:c>
      <x:c r="L11651" t="s">
        <x:v>25</x:v>
      </x:c>
      <x:c r="M11651" t="s">
        <x:v>300</x:v>
      </x:c>
      <x:c r="N11651" t="s">
        <x:v>1582</x:v>
      </x:c>
      <x:c r="O11651" s="3">
        <x:v>0.42631999999999998</x:v>
      </x:c>
      <x:c r="P11651" s="3">
        <x:v>0.54313</x:v>
      </x:c>
      <x:c r="Q11651" s="3">
        <x:v>2.1420000000000002E-2</x:v>
      </x:c>
      <x:c r="R11651" s="3">
        <x:v>0</x:v>
      </x:c>
      <x:c r="S11651" s="3">
        <x:v>9.130000000000001E-3</x:v>
      </x:c>
      <x:c r="T11651" s="2">
        <x:f t="shared" si="912"/>
        <x:v>7287.7</x:v>
      </x:c>
      <x:c r="U11651" s="2">
        <x:f t="shared" si="911"/>
        <x:v>9284.5</x:v>
      </x:c>
      <x:c r="V11651" s="2">
        <x:f t="shared" si="910"/>
        <x:v>366.16</x:v>
      </x:c>
      <x:c r="W11651" s="2">
        <x:f t="shared" si="913"/>
        <x:v>0</x:v>
      </x:c>
      <x:c r="X11651" s="2">
        <x:f t="shared" si="914"/>
        <x:v>156.07999999999794</x:v>
      </x:c>
    </x:row>
    <x:row r="11652" spans="2:24" x14ac:dyDescent="0.25">
      <x:c r="B11652" t="s">
        <x:v>622</x:v>
      </x:c>
      <x:c r="C11652" t="s">
        <x:v>243</x:v>
      </x:c>
      <x:c r="D11652" t="s">
        <x:v>244</x:v>
      </x:c>
      <x:c r="E11652" t="s">
        <x:v>577</x:v>
      </x:c>
      <x:c r="F11652" t="s">
        <x:v>224</x:v>
      </x:c>
      <x:c r="G11652" s="2">
        <x:v>-765.33</x:v>
      </x:c>
      <x:c r="J11652" t="s">
        <x:v>1581</x:v>
      </x:c>
      <x:c r="K11652" t="s">
        <x:v>2248</x:v>
      </x:c>
      <x:c r="L11652" t="s">
        <x:v>25</x:v>
      </x:c>
      <x:c r="M11652" t="s">
        <x:v>300</x:v>
      </x:c>
      <x:c r="N11652" t="s">
        <x:v>1582</x:v>
      </x:c>
      <x:c r="O11652" s="3">
        <x:v>0.42631999999999998</x:v>
      </x:c>
      <x:c r="P11652" s="3">
        <x:v>0.54313</x:v>
      </x:c>
      <x:c r="Q11652" s="3">
        <x:v>2.1420000000000002E-2</x:v>
      </x:c>
      <x:c r="R11652" s="3">
        <x:v>0</x:v>
      </x:c>
      <x:c r="S11652" s="3">
        <x:v>9.130000000000001E-3</x:v>
      </x:c>
      <x:c r="T11652" s="2">
        <x:f t="shared" si="912"/>
        <x:v>-326.27999999999997</x:v>
      </x:c>
      <x:c r="U11652" s="2">
        <x:f t="shared" si="911"/>
        <x:v>-415.67</x:v>
      </x:c>
      <x:c r="V11652" s="2">
        <x:f t="shared" si="910"/>
        <x:v>-16.39</x:v>
      </x:c>
      <x:c r="W11652" s="2">
        <x:f t="shared" si="913"/>
        <x:v>0</x:v>
      </x:c>
      <x:c r="X11652" s="2">
        <x:f t="shared" si="914"/>
        <x:v>-6.9900000000000517</x:v>
      </x:c>
    </x:row>
    <x:row r="11653" spans="2:24" x14ac:dyDescent="0.25">
      <x:c r="B11653" t="s">
        <x:v>622</x:v>
      </x:c>
      <x:c r="C11653" t="s">
        <x:v>21</x:v>
      </x:c>
      <x:c r="D11653" t="s">
        <x:v>22</x:v>
      </x:c>
      <x:c r="E11653" t="s">
        <x:v>577</x:v>
      </x:c>
      <x:c r="F11653" t="s">
        <x:v>33</x:v>
      </x:c>
      <x:c r="G11653" s="2">
        <x:v>9967.18</x:v>
      </x:c>
      <x:c r="J11653" t="s">
        <x:v>926</x:v>
      </x:c>
      <x:c r="K11653" t="s">
        <x:v>1997</x:v>
      </x:c>
      <x:c r="L11653" t="s">
        <x:v>25</x:v>
      </x:c>
      <x:c r="M11653" t="s">
        <x:v>629</x:v>
      </x:c>
      <x:c r="N11653" t="s">
        <x:v>927</x:v>
      </x:c>
      <x:c r="O11653" s="3">
        <x:v>0</x:v>
      </x:c>
      <x:c r="P11653" s="3">
        <x:v>0</x:v>
      </x:c>
      <x:c r="Q11653" s="3">
        <x:v>1</x:v>
      </x:c>
      <x:c r="R11653" s="3">
        <x:v>0</x:v>
      </x:c>
      <x:c r="S11653" s="3">
        <x:v>0</x:v>
      </x:c>
      <x:c r="T11653" s="2">
        <x:f t="shared" si="912"/>
        <x:v>0</x:v>
      </x:c>
      <x:c r="U11653" s="2">
        <x:f t="shared" si="911"/>
        <x:v>0</x:v>
      </x:c>
      <x:c r="V11653" s="2">
        <x:f t="shared" si="910"/>
        <x:v>9967.18</x:v>
      </x:c>
      <x:c r="W11653" s="2">
        <x:f t="shared" si="913"/>
        <x:v>0</x:v>
      </x:c>
      <x:c r="X11653" s="2">
        <x:f t="shared" si="914"/>
        <x:v>0</x:v>
      </x:c>
    </x:row>
    <x:row r="11654" spans="2:24" x14ac:dyDescent="0.25">
      <x:c r="B11654" t="s">
        <x:v>622</x:v>
      </x:c>
      <x:c r="C11654" t="s">
        <x:v>578</x:v>
      </x:c>
      <x:c r="D11654" t="s">
        <x:v>579</x:v>
      </x:c>
      <x:c r="E11654" t="s">
        <x:v>577</x:v>
      </x:c>
      <x:c r="F11654" t="s">
        <x:v>282</x:v>
      </x:c>
      <x:c r="G11654" s="2">
        <x:v>355364.6</x:v>
      </x:c>
      <x:c r="J11654" t="s">
        <x:v>926</x:v>
      </x:c>
      <x:c r="K11654" t="s">
        <x:v>1997</x:v>
      </x:c>
      <x:c r="L11654" t="s">
        <x:v>25</x:v>
      </x:c>
      <x:c r="M11654" t="s">
        <x:v>1508</x:v>
      </x:c>
      <x:c r="N11654" t="s">
        <x:v>927</x:v>
      </x:c>
      <x:c r="O11654" s="3">
        <x:v>0.42670000000000002</x:v>
      </x:c>
      <x:c r="P11654" s="3">
        <x:v>0.54376000000000002</x:v>
      </x:c>
      <x:c r="Q11654" s="3">
        <x:v>2.0399999999999998E-2</x:v>
      </x:c>
      <x:c r="R11654" s="3">
        <x:v>0</x:v>
      </x:c>
      <x:c r="S11654" s="3">
        <x:v>9.1400000000000006E-3</x:v>
      </x:c>
      <x:c r="T11654" s="2">
        <x:f t="shared" si="912"/>
        <x:v>151634.07</x:v>
      </x:c>
      <x:c r="U11654" s="2">
        <x:f t="shared" si="911"/>
        <x:v>193233.05</x:v>
      </x:c>
      <x:c r="V11654" s="2">
        <x:f t="shared" si="910"/>
        <x:v>7249.44</x:v>
      </x:c>
      <x:c r="W11654" s="2">
        <x:f t="shared" si="913"/>
        <x:v>0</x:v>
      </x:c>
      <x:c r="X11654" s="2">
        <x:f t="shared" si="914"/>
        <x:v>3248.0399999999818</x:v>
      </x:c>
    </x:row>
    <x:row r="11655" spans="2:24" x14ac:dyDescent="0.25">
      <x:c r="B11655" t="s">
        <x:v>622</x:v>
      </x:c>
      <x:c r="C11655" t="s">
        <x:v>578</x:v>
      </x:c>
      <x:c r="D11655" t="s">
        <x:v>579</x:v>
      </x:c>
      <x:c r="E11655" t="s">
        <x:v>577</x:v>
      </x:c>
      <x:c r="F11655" t="s">
        <x:v>283</x:v>
      </x:c>
      <x:c r="G11655" s="2">
        <x:v>-535.98</x:v>
      </x:c>
      <x:c r="J11655" t="s">
        <x:v>926</x:v>
      </x:c>
      <x:c r="K11655" t="s">
        <x:v>1997</x:v>
      </x:c>
      <x:c r="L11655" t="s">
        <x:v>25</x:v>
      </x:c>
      <x:c r="M11655" t="s">
        <x:v>1508</x:v>
      </x:c>
      <x:c r="N11655" t="s">
        <x:v>927</x:v>
      </x:c>
      <x:c r="O11655" s="3">
        <x:v>0.42670000000000002</x:v>
      </x:c>
      <x:c r="P11655" s="3">
        <x:v>0.54376000000000002</x:v>
      </x:c>
      <x:c r="Q11655" s="3">
        <x:v>2.0399999999999998E-2</x:v>
      </x:c>
      <x:c r="R11655" s="3">
        <x:v>0</x:v>
      </x:c>
      <x:c r="S11655" s="3">
        <x:v>9.1400000000000006E-3</x:v>
      </x:c>
      <x:c r="T11655" s="2">
        <x:f t="shared" si="912"/>
        <x:v>-228.7</x:v>
      </x:c>
      <x:c r="U11655" s="2">
        <x:f t="shared" si="911"/>
        <x:v>-291.44</x:v>
      </x:c>
      <x:c r="V11655" s="2">
        <x:f t="shared" si="910"/>
        <x:v>-10.93</x:v>
      </x:c>
      <x:c r="W11655" s="2">
        <x:f t="shared" si="913"/>
        <x:v>0</x:v>
      </x:c>
      <x:c r="X11655" s="2">
        <x:f t="shared" si="914"/>
        <x:v>-4.9100000000000321</x:v>
      </x:c>
    </x:row>
    <x:row r="11656" spans="2:24" x14ac:dyDescent="0.25">
      <x:c r="B11656" t="s">
        <x:v>622</x:v>
      </x:c>
      <x:c r="C11656" t="s">
        <x:v>243</x:v>
      </x:c>
      <x:c r="D11656" t="s">
        <x:v>244</x:v>
      </x:c>
      <x:c r="E11656" t="s">
        <x:v>577</x:v>
      </x:c>
      <x:c r="F11656" t="s">
        <x:v>211</x:v>
      </x:c>
      <x:c r="G11656" s="2">
        <x:v>39283.9</x:v>
      </x:c>
      <x:c r="J11656" t="s">
        <x:v>926</x:v>
      </x:c>
      <x:c r="K11656" t="s">
        <x:v>1997</x:v>
      </x:c>
      <x:c r="L11656" t="s">
        <x:v>25</x:v>
      </x:c>
      <x:c r="M11656" t="s">
        <x:v>308</x:v>
      </x:c>
      <x:c r="N11656" t="s">
        <x:v>927</x:v>
      </x:c>
      <x:c r="O11656" s="3">
        <x:v>0.42631999999999998</x:v>
      </x:c>
      <x:c r="P11656" s="3">
        <x:v>0.54313</x:v>
      </x:c>
      <x:c r="Q11656" s="3">
        <x:v>2.1420000000000002E-2</x:v>
      </x:c>
      <x:c r="R11656" s="3">
        <x:v>0</x:v>
      </x:c>
      <x:c r="S11656" s="3">
        <x:v>9.130000000000001E-3</x:v>
      </x:c>
      <x:c r="T11656" s="2">
        <x:f t="shared" si="912"/>
        <x:v>16747.509999999998</x:v>
      </x:c>
      <x:c r="U11656" s="2">
        <x:f t="shared" si="911"/>
        <x:v>21336.26</x:v>
      </x:c>
      <x:c r="V11656" s="2">
        <x:f t="shared" si="910"/>
        <x:v>841.46</x:v>
      </x:c>
      <x:c r="W11656" s="2">
        <x:f t="shared" si="913"/>
        <x:v>0</x:v>
      </x:c>
      <x:c r="X11656" s="2">
        <x:f t="shared" si="914"/>
        <x:v>358.67000000000462</x:v>
      </x:c>
    </x:row>
    <x:row r="11657" spans="2:24" x14ac:dyDescent="0.25">
      <x:c r="B11657" t="s">
        <x:v>622</x:v>
      </x:c>
      <x:c r="C11657" t="s">
        <x:v>243</x:v>
      </x:c>
      <x:c r="D11657" t="s">
        <x:v>244</x:v>
      </x:c>
      <x:c r="E11657" t="s">
        <x:v>577</x:v>
      </x:c>
      <x:c r="F11657" t="s">
        <x:v>224</x:v>
      </x:c>
      <x:c r="G11657" s="2">
        <x:v>173128.91</x:v>
      </x:c>
      <x:c r="J11657" t="s">
        <x:v>1583</x:v>
      </x:c>
      <x:c r="K11657" t="s">
        <x:v>2249</x:v>
      </x:c>
      <x:c r="L11657" t="s">
        <x:v>25</x:v>
      </x:c>
      <x:c r="M11657" t="s">
        <x:v>300</x:v>
      </x:c>
      <x:c r="N11657" t="s">
        <x:v>1584</x:v>
      </x:c>
      <x:c r="O11657" s="3">
        <x:v>0.42631999999999998</x:v>
      </x:c>
      <x:c r="P11657" s="3">
        <x:v>0.54313</x:v>
      </x:c>
      <x:c r="Q11657" s="3">
        <x:v>2.1420000000000002E-2</x:v>
      </x:c>
      <x:c r="R11657" s="3">
        <x:v>0</x:v>
      </x:c>
      <x:c r="S11657" s="3">
        <x:v>9.130000000000001E-3</x:v>
      </x:c>
      <x:c r="T11657" s="2">
        <x:f t="shared" si="912"/>
        <x:v>73808.320000000007</x:v>
      </x:c>
      <x:c r="U11657" s="2">
        <x:f t="shared" si="911"/>
        <x:v>94031.5</x:v>
      </x:c>
      <x:c r="V11657" s="2">
        <x:f t="shared" si="910"/>
        <x:v>3708.42</x:v>
      </x:c>
      <x:c r="W11657" s="2">
        <x:f t="shared" si="913"/>
        <x:v>0</x:v>
      </x:c>
      <x:c r="X11657" s="2">
        <x:f t="shared" si="914"/>
        <x:v>1580.6699999999964</x:v>
      </x:c>
    </x:row>
    <x:row r="11658" spans="2:24" x14ac:dyDescent="0.25">
      <x:c r="B11658" t="s">
        <x:v>622</x:v>
      </x:c>
      <x:c r="C11658" t="s">
        <x:v>243</x:v>
      </x:c>
      <x:c r="D11658" t="s">
        <x:v>244</x:v>
      </x:c>
      <x:c r="E11658" t="s">
        <x:v>577</x:v>
      </x:c>
      <x:c r="F11658" t="s">
        <x:v>197</x:v>
      </x:c>
      <x:c r="G11658" s="2">
        <x:v>-9521.4</x:v>
      </x:c>
      <x:c r="J11658" t="s">
        <x:v>1583</x:v>
      </x:c>
      <x:c r="K11658" t="s">
        <x:v>2249</x:v>
      </x:c>
      <x:c r="L11658" t="s">
        <x:v>25</x:v>
      </x:c>
      <x:c r="M11658" t="s">
        <x:v>300</x:v>
      </x:c>
      <x:c r="N11658" t="s">
        <x:v>1584</x:v>
      </x:c>
      <x:c r="O11658" s="3">
        <x:v>0.42631999999999998</x:v>
      </x:c>
      <x:c r="P11658" s="3">
        <x:v>0.54313</x:v>
      </x:c>
      <x:c r="Q11658" s="3">
        <x:v>2.1420000000000002E-2</x:v>
      </x:c>
      <x:c r="R11658" s="3">
        <x:v>0</x:v>
      </x:c>
      <x:c r="S11658" s="3">
        <x:v>9.130000000000001E-3</x:v>
      </x:c>
      <x:c r="T11658" s="2">
        <x:f t="shared" si="912"/>
        <x:v>-4059.16</x:v>
      </x:c>
      <x:c r="U11658" s="2">
        <x:f t="shared" si="911"/>
        <x:v>-5171.3599999999997</x:v>
      </x:c>
      <x:c r="V11658" s="2">
        <x:f t="shared" si="910"/>
        <x:v>-203.95</x:v>
      </x:c>
      <x:c r="W11658" s="2">
        <x:f t="shared" si="913"/>
        <x:v>0</x:v>
      </x:c>
      <x:c r="X11658" s="2">
        <x:f t="shared" si="914"/>
        <x:v>-86.930000000000121</x:v>
      </x:c>
    </x:row>
    <x:row r="11659" spans="2:24" x14ac:dyDescent="0.25">
      <x:c r="B11659" t="s">
        <x:v>622</x:v>
      </x:c>
      <x:c r="C11659" t="s">
        <x:v>243</x:v>
      </x:c>
      <x:c r="D11659" t="s">
        <x:v>244</x:v>
      </x:c>
      <x:c r="E11659" t="s">
        <x:v>577</x:v>
      </x:c>
      <x:c r="F11659" t="s">
        <x:v>200</x:v>
      </x:c>
      <x:c r="G11659" s="2">
        <x:v>2627.64</x:v>
      </x:c>
      <x:c r="J11659" t="s">
        <x:v>1583</x:v>
      </x:c>
      <x:c r="K11659" t="s">
        <x:v>2249</x:v>
      </x:c>
      <x:c r="L11659" t="s">
        <x:v>25</x:v>
      </x:c>
      <x:c r="M11659" t="s">
        <x:v>300</x:v>
      </x:c>
      <x:c r="N11659" t="s">
        <x:v>1584</x:v>
      </x:c>
      <x:c r="O11659" s="3">
        <x:v>0.42631999999999998</x:v>
      </x:c>
      <x:c r="P11659" s="3">
        <x:v>0.54313</x:v>
      </x:c>
      <x:c r="Q11659" s="3">
        <x:v>2.1420000000000002E-2</x:v>
      </x:c>
      <x:c r="R11659" s="3">
        <x:v>0</x:v>
      </x:c>
      <x:c r="S11659" s="3">
        <x:v>9.130000000000001E-3</x:v>
      </x:c>
      <x:c r="T11659" s="2">
        <x:f t="shared" si="912"/>
        <x:v>1120.22</x:v>
      </x:c>
      <x:c r="U11659" s="2">
        <x:f t="shared" si="911"/>
        <x:v>1427.15</x:v>
      </x:c>
      <x:c r="V11659" s="2">
        <x:f t="shared" si="910"/>
        <x:v>56.28</x:v>
      </x:c>
      <x:c r="W11659" s="2">
        <x:f t="shared" si="913"/>
        <x:v>0</x:v>
      </x:c>
      <x:c r="X11659" s="2">
        <x:f t="shared" si="914"/>
        <x:v>23.989999999999753</x:v>
      </x:c>
    </x:row>
    <x:row r="11660" spans="2:24" x14ac:dyDescent="0.25">
      <x:c r="B11660" t="s">
        <x:v>622</x:v>
      </x:c>
      <x:c r="C11660" t="s">
        <x:v>578</x:v>
      </x:c>
      <x:c r="D11660" t="s">
        <x:v>579</x:v>
      </x:c>
      <x:c r="E11660" t="s">
        <x:v>577</x:v>
      </x:c>
      <x:c r="F11660" t="s">
        <x:v>279</x:v>
      </x:c>
      <x:c r="G11660" s="2">
        <x:v>2443.29</x:v>
      </x:c>
      <x:c r="J11660" t="s">
        <x:v>1585</x:v>
      </x:c>
      <x:c r="K11660" t="s">
        <x:v>2210</x:v>
      </x:c>
      <x:c r="L11660" t="s">
        <x:v>25</x:v>
      </x:c>
      <x:c r="M11660" t="s">
        <x:v>1508</x:v>
      </x:c>
      <x:c r="N11660" t="s">
        <x:v>1586</x:v>
      </x:c>
      <x:c r="O11660" s="3">
        <x:v>0.42670000000000002</x:v>
      </x:c>
      <x:c r="P11660" s="3">
        <x:v>0.54376000000000002</x:v>
      </x:c>
      <x:c r="Q11660" s="3">
        <x:v>2.0399999999999998E-2</x:v>
      </x:c>
      <x:c r="R11660" s="3">
        <x:v>0</x:v>
      </x:c>
      <x:c r="S11660" s="3">
        <x:v>9.1400000000000006E-3</x:v>
      </x:c>
      <x:c r="T11660" s="2">
        <x:f t="shared" si="912"/>
        <x:v>1042.55</x:v>
      </x:c>
      <x:c r="U11660" s="2">
        <x:f t="shared" si="911"/>
        <x:v>1328.56</x:v>
      </x:c>
      <x:c r="V11660" s="2">
        <x:f t="shared" si="910"/>
        <x:v>49.84</x:v>
      </x:c>
      <x:c r="W11660" s="2">
        <x:f t="shared" si="913"/>
        <x:v>0</x:v>
      </x:c>
      <x:c r="X11660" s="2">
        <x:f t="shared" si="914"/>
        <x:v>22.34000000000006</x:v>
      </x:c>
    </x:row>
    <x:row r="11661" spans="2:24" x14ac:dyDescent="0.25">
      <x:c r="B11661" t="s">
        <x:v>622</x:v>
      </x:c>
      <x:c r="C11661" t="s">
        <x:v>578</x:v>
      </x:c>
      <x:c r="D11661" t="s">
        <x:v>579</x:v>
      </x:c>
      <x:c r="E11661" t="s">
        <x:v>577</x:v>
      </x:c>
      <x:c r="F11661" t="s">
        <x:v>282</x:v>
      </x:c>
      <x:c r="G11661" s="2">
        <x:v>355364.6</x:v>
      </x:c>
      <x:c r="J11661" t="s">
        <x:v>1585</x:v>
      </x:c>
      <x:c r="K11661" t="s">
        <x:v>2210</x:v>
      </x:c>
      <x:c r="L11661" t="s">
        <x:v>25</x:v>
      </x:c>
      <x:c r="M11661" t="s">
        <x:v>1508</x:v>
      </x:c>
      <x:c r="N11661" t="s">
        <x:v>1586</x:v>
      </x:c>
      <x:c r="O11661" s="3">
        <x:v>0.42670000000000002</x:v>
      </x:c>
      <x:c r="P11661" s="3">
        <x:v>0.54376000000000002</x:v>
      </x:c>
      <x:c r="Q11661" s="3">
        <x:v>2.0399999999999998E-2</x:v>
      </x:c>
      <x:c r="R11661" s="3">
        <x:v>0</x:v>
      </x:c>
      <x:c r="S11661" s="3">
        <x:v>9.1400000000000006E-3</x:v>
      </x:c>
      <x:c r="T11661" s="2">
        <x:f t="shared" si="912"/>
        <x:v>151634.07</x:v>
      </x:c>
      <x:c r="U11661" s="2">
        <x:f t="shared" si="911"/>
        <x:v>193233.05</x:v>
      </x:c>
      <x:c r="V11661" s="2">
        <x:f t="shared" ref="V11661:V11687" si="915">ROUND(G11661*Q11661,2)</x:f>
        <x:v>7249.44</x:v>
      </x:c>
      <x:c r="W11661" s="2">
        <x:f t="shared" si="913"/>
        <x:v>0</x:v>
      </x:c>
      <x:c r="X11661" s="2">
        <x:f t="shared" si="914"/>
        <x:v>3248.0399999999818</x:v>
      </x:c>
    </x:row>
    <x:row r="11662" spans="2:24" x14ac:dyDescent="0.25">
      <x:c r="B11662" t="s">
        <x:v>622</x:v>
      </x:c>
      <x:c r="C11662" t="s">
        <x:v>578</x:v>
      </x:c>
      <x:c r="D11662" t="s">
        <x:v>579</x:v>
      </x:c>
      <x:c r="E11662" t="s">
        <x:v>577</x:v>
      </x:c>
      <x:c r="F11662" t="s">
        <x:v>283</x:v>
      </x:c>
      <x:c r="G11662" s="2">
        <x:v>-535.98</x:v>
      </x:c>
      <x:c r="J11662" t="s">
        <x:v>1585</x:v>
      </x:c>
      <x:c r="K11662" t="s">
        <x:v>2210</x:v>
      </x:c>
      <x:c r="L11662" t="s">
        <x:v>25</x:v>
      </x:c>
      <x:c r="M11662" t="s">
        <x:v>1508</x:v>
      </x:c>
      <x:c r="N11662" t="s">
        <x:v>1586</x:v>
      </x:c>
      <x:c r="O11662" s="3">
        <x:v>0.42670000000000002</x:v>
      </x:c>
      <x:c r="P11662" s="3">
        <x:v>0.54376000000000002</x:v>
      </x:c>
      <x:c r="Q11662" s="3">
        <x:v>2.0399999999999998E-2</x:v>
      </x:c>
      <x:c r="R11662" s="3">
        <x:v>0</x:v>
      </x:c>
      <x:c r="S11662" s="3">
        <x:v>9.1400000000000006E-3</x:v>
      </x:c>
      <x:c r="T11662" s="2">
        <x:f t="shared" si="912"/>
        <x:v>-228.7</x:v>
      </x:c>
      <x:c r="U11662" s="2">
        <x:f t="shared" si="911"/>
        <x:v>-291.44</x:v>
      </x:c>
      <x:c r="V11662" s="2">
        <x:f t="shared" si="915"/>
        <x:v>-10.93</x:v>
      </x:c>
      <x:c r="W11662" s="2">
        <x:f t="shared" si="913"/>
        <x:v>0</x:v>
      </x:c>
      <x:c r="X11662" s="2">
        <x:f t="shared" si="914"/>
        <x:v>-4.9100000000000321</x:v>
      </x:c>
    </x:row>
    <x:row r="11663" spans="2:24" x14ac:dyDescent="0.25">
      <x:c r="B11663" t="s">
        <x:v>622</x:v>
      </x:c>
      <x:c r="C11663" t="s">
        <x:v>243</x:v>
      </x:c>
      <x:c r="D11663" t="s">
        <x:v>244</x:v>
      </x:c>
      <x:c r="E11663" t="s">
        <x:v>577</x:v>
      </x:c>
      <x:c r="F11663" t="s">
        <x:v>224</x:v>
      </x:c>
      <x:c r="G11663" s="2">
        <x:v>173128.91</x:v>
      </x:c>
      <x:c r="J11663" t="s">
        <x:v>1587</x:v>
      </x:c>
      <x:c r="K11663" t="s">
        <x:v>2250</x:v>
      </x:c>
      <x:c r="L11663" t="s">
        <x:v>25</x:v>
      </x:c>
      <x:c r="M11663" t="s">
        <x:v>300</x:v>
      </x:c>
      <x:c r="N11663" t="s">
        <x:v>1588</x:v>
      </x:c>
      <x:c r="O11663" s="3">
        <x:v>0.42631999999999998</x:v>
      </x:c>
      <x:c r="P11663" s="3">
        <x:v>0.54313</x:v>
      </x:c>
      <x:c r="Q11663" s="3">
        <x:v>2.1420000000000002E-2</x:v>
      </x:c>
      <x:c r="R11663" s="3">
        <x:v>0</x:v>
      </x:c>
      <x:c r="S11663" s="3">
        <x:v>9.130000000000001E-3</x:v>
      </x:c>
      <x:c r="T11663" s="2">
        <x:f t="shared" si="912"/>
        <x:v>73808.320000000007</x:v>
      </x:c>
      <x:c r="U11663" s="2">
        <x:f t="shared" si="911"/>
        <x:v>94031.5</x:v>
      </x:c>
      <x:c r="V11663" s="2">
        <x:f t="shared" si="915"/>
        <x:v>3708.42</x:v>
      </x:c>
      <x:c r="W11663" s="2">
        <x:f t="shared" si="913"/>
        <x:v>0</x:v>
      </x:c>
      <x:c r="X11663" s="2">
        <x:f t="shared" si="914"/>
        <x:v>1580.6699999999964</x:v>
      </x:c>
    </x:row>
    <x:row r="11664" spans="2:24" x14ac:dyDescent="0.25">
      <x:c r="B11664" t="s">
        <x:v>622</x:v>
      </x:c>
      <x:c r="C11664" t="s">
        <x:v>243</x:v>
      </x:c>
      <x:c r="D11664" t="s">
        <x:v>244</x:v>
      </x:c>
      <x:c r="E11664" t="s">
        <x:v>577</x:v>
      </x:c>
      <x:c r="F11664" t="s">
        <x:v>197</x:v>
      </x:c>
      <x:c r="G11664" s="2">
        <x:v>-9521.4</x:v>
      </x:c>
      <x:c r="J11664" t="s">
        <x:v>1587</x:v>
      </x:c>
      <x:c r="K11664" t="s">
        <x:v>2250</x:v>
      </x:c>
      <x:c r="L11664" t="s">
        <x:v>25</x:v>
      </x:c>
      <x:c r="M11664" t="s">
        <x:v>300</x:v>
      </x:c>
      <x:c r="N11664" t="s">
        <x:v>1588</x:v>
      </x:c>
      <x:c r="O11664" s="3">
        <x:v>0.42631999999999998</x:v>
      </x:c>
      <x:c r="P11664" s="3">
        <x:v>0.54313</x:v>
      </x:c>
      <x:c r="Q11664" s="3">
        <x:v>2.1420000000000002E-2</x:v>
      </x:c>
      <x:c r="R11664" s="3">
        <x:v>0</x:v>
      </x:c>
      <x:c r="S11664" s="3">
        <x:v>9.130000000000001E-3</x:v>
      </x:c>
      <x:c r="T11664" s="2">
        <x:f t="shared" si="912"/>
        <x:v>-4059.16</x:v>
      </x:c>
      <x:c r="U11664" s="2">
        <x:f t="shared" si="911"/>
        <x:v>-5171.3599999999997</x:v>
      </x:c>
      <x:c r="V11664" s="2">
        <x:f t="shared" si="915"/>
        <x:v>-203.95</x:v>
      </x:c>
      <x:c r="W11664" s="2">
        <x:f t="shared" si="913"/>
        <x:v>0</x:v>
      </x:c>
      <x:c r="X11664" s="2">
        <x:f t="shared" si="914"/>
        <x:v>-86.930000000000121</x:v>
      </x:c>
    </x:row>
    <x:row r="11665" spans="2:24" x14ac:dyDescent="0.25">
      <x:c r="B11665" t="s">
        <x:v>622</x:v>
      </x:c>
      <x:c r="C11665" t="s">
        <x:v>243</x:v>
      </x:c>
      <x:c r="D11665" t="s">
        <x:v>244</x:v>
      </x:c>
      <x:c r="E11665" t="s">
        <x:v>577</x:v>
      </x:c>
      <x:c r="F11665" t="s">
        <x:v>200</x:v>
      </x:c>
      <x:c r="G11665" s="2">
        <x:v>2627.64</x:v>
      </x:c>
      <x:c r="J11665" t="s">
        <x:v>1587</x:v>
      </x:c>
      <x:c r="K11665" t="s">
        <x:v>2250</x:v>
      </x:c>
      <x:c r="L11665" t="s">
        <x:v>25</x:v>
      </x:c>
      <x:c r="M11665" t="s">
        <x:v>300</x:v>
      </x:c>
      <x:c r="N11665" t="s">
        <x:v>1588</x:v>
      </x:c>
      <x:c r="O11665" s="3">
        <x:v>0.42631999999999998</x:v>
      </x:c>
      <x:c r="P11665" s="3">
        <x:v>0.54313</x:v>
      </x:c>
      <x:c r="Q11665" s="3">
        <x:v>2.1420000000000002E-2</x:v>
      </x:c>
      <x:c r="R11665" s="3">
        <x:v>0</x:v>
      </x:c>
      <x:c r="S11665" s="3">
        <x:v>9.130000000000001E-3</x:v>
      </x:c>
      <x:c r="T11665" s="2">
        <x:f t="shared" si="912"/>
        <x:v>1120.22</x:v>
      </x:c>
      <x:c r="U11665" s="2">
        <x:f t="shared" si="911"/>
        <x:v>1427.15</x:v>
      </x:c>
      <x:c r="V11665" s="2">
        <x:f t="shared" si="915"/>
        <x:v>56.28</x:v>
      </x:c>
      <x:c r="W11665" s="2">
        <x:f t="shared" si="913"/>
        <x:v>0</x:v>
      </x:c>
      <x:c r="X11665" s="2">
        <x:f t="shared" si="914"/>
        <x:v>23.989999999999753</x:v>
      </x:c>
    </x:row>
    <x:row r="11666" spans="2:24" x14ac:dyDescent="0.25">
      <x:c r="B11666" t="s">
        <x:v>622</x:v>
      </x:c>
      <x:c r="C11666" t="s">
        <x:v>578</x:v>
      </x:c>
      <x:c r="D11666" t="s">
        <x:v>579</x:v>
      </x:c>
      <x:c r="E11666" t="s">
        <x:v>577</x:v>
      </x:c>
      <x:c r="F11666" t="s">
        <x:v>290</x:v>
      </x:c>
      <x:c r="G11666" s="2">
        <x:v>27634.54</x:v>
      </x:c>
      <x:c r="J11666" t="s">
        <x:v>396</x:v>
      </x:c>
      <x:c r="K11666" t="s">
        <x:v>1804</x:v>
      </x:c>
      <x:c r="L11666" t="s">
        <x:v>25</x:v>
      </x:c>
      <x:c r="M11666" t="s">
        <x:v>1508</x:v>
      </x:c>
      <x:c r="N11666" t="s">
        <x:v>1459</x:v>
      </x:c>
      <x:c r="O11666" s="3">
        <x:v>0.42670000000000002</x:v>
      </x:c>
      <x:c r="P11666" s="3">
        <x:v>0.54376000000000002</x:v>
      </x:c>
      <x:c r="Q11666" s="3">
        <x:v>2.0399999999999998E-2</x:v>
      </x:c>
      <x:c r="R11666" s="3">
        <x:v>0</x:v>
      </x:c>
      <x:c r="S11666" s="3">
        <x:v>9.1400000000000006E-3</x:v>
      </x:c>
      <x:c r="T11666" s="2">
        <x:f t="shared" si="912"/>
        <x:v>11791.66</x:v>
      </x:c>
      <x:c r="U11666" s="2">
        <x:f t="shared" si="911"/>
        <x:v>15026.56</x:v>
      </x:c>
      <x:c r="V11666" s="2">
        <x:f t="shared" si="915"/>
        <x:v>563.74</x:v>
      </x:c>
      <x:c r="W11666" s="2">
        <x:f t="shared" si="913"/>
        <x:v>0</x:v>
      </x:c>
      <x:c r="X11666" s="2">
        <x:f t="shared" si="914"/>
        <x:v>252.58000000000152</x:v>
      </x:c>
    </x:row>
    <x:row r="11667" spans="2:24" x14ac:dyDescent="0.25">
      <x:c r="B11667" t="s">
        <x:v>622</x:v>
      </x:c>
      <x:c r="C11667" t="s">
        <x:v>578</x:v>
      </x:c>
      <x:c r="D11667" t="s">
        <x:v>579</x:v>
      </x:c>
      <x:c r="E11667" t="s">
        <x:v>577</x:v>
      </x:c>
      <x:c r="F11667" t="s">
        <x:v>281</x:v>
      </x:c>
      <x:c r="G11667" s="2">
        <x:v>308.93</x:v>
      </x:c>
      <x:c r="J11667" t="s">
        <x:v>396</x:v>
      </x:c>
      <x:c r="K11667" t="s">
        <x:v>1804</x:v>
      </x:c>
      <x:c r="L11667" t="s">
        <x:v>25</x:v>
      </x:c>
      <x:c r="M11667" t="s">
        <x:v>1508</x:v>
      </x:c>
      <x:c r="N11667" t="s">
        <x:v>1459</x:v>
      </x:c>
      <x:c r="O11667" s="3">
        <x:v>0.42670000000000002</x:v>
      </x:c>
      <x:c r="P11667" s="3">
        <x:v>0.54376000000000002</x:v>
      </x:c>
      <x:c r="Q11667" s="3">
        <x:v>2.0399999999999998E-2</x:v>
      </x:c>
      <x:c r="R11667" s="3">
        <x:v>0</x:v>
      </x:c>
      <x:c r="S11667" s="3">
        <x:v>9.1400000000000006E-3</x:v>
      </x:c>
      <x:c r="T11667" s="2">
        <x:f t="shared" si="912"/>
        <x:v>131.82</x:v>
      </x:c>
      <x:c r="U11667" s="2">
        <x:f t="shared" si="911"/>
        <x:v>167.98</x:v>
      </x:c>
      <x:c r="V11667" s="2">
        <x:f t="shared" si="915"/>
        <x:v>6.3</x:v>
      </x:c>
      <x:c r="W11667" s="2">
        <x:f t="shared" si="913"/>
        <x:v>0</x:v>
      </x:c>
      <x:c r="X11667" s="2">
        <x:f t="shared" si="914"/>
        <x:v>2.8300000000000241</x:v>
      </x:c>
    </x:row>
    <x:row r="11668" spans="2:24" x14ac:dyDescent="0.25">
      <x:c r="B11668" t="s">
        <x:v>622</x:v>
      </x:c>
      <x:c r="C11668" t="s">
        <x:v>578</x:v>
      </x:c>
      <x:c r="D11668" t="s">
        <x:v>579</x:v>
      </x:c>
      <x:c r="E11668" t="s">
        <x:v>577</x:v>
      </x:c>
      <x:c r="F11668" t="s">
        <x:v>282</x:v>
      </x:c>
      <x:c r="G11668" s="2">
        <x:v>362918.84</x:v>
      </x:c>
      <x:c r="J11668" t="s">
        <x:v>396</x:v>
      </x:c>
      <x:c r="K11668" t="s">
        <x:v>1804</x:v>
      </x:c>
      <x:c r="L11668" t="s">
        <x:v>25</x:v>
      </x:c>
      <x:c r="M11668" t="s">
        <x:v>1508</x:v>
      </x:c>
      <x:c r="N11668" t="s">
        <x:v>1459</x:v>
      </x:c>
      <x:c r="O11668" s="3">
        <x:v>0.42670000000000002</x:v>
      </x:c>
      <x:c r="P11668" s="3">
        <x:v>0.54376000000000002</x:v>
      </x:c>
      <x:c r="Q11668" s="3">
        <x:v>2.0399999999999998E-2</x:v>
      </x:c>
      <x:c r="R11668" s="3">
        <x:v>0</x:v>
      </x:c>
      <x:c r="S11668" s="3">
        <x:v>9.1400000000000006E-3</x:v>
      </x:c>
      <x:c r="T11668" s="2">
        <x:f t="shared" si="912"/>
        <x:v>154857.47</x:v>
      </x:c>
      <x:c r="U11668" s="2">
        <x:f t="shared" si="911"/>
        <x:v>197340.75</x:v>
      </x:c>
      <x:c r="V11668" s="2">
        <x:f t="shared" si="915"/>
        <x:v>7403.54</x:v>
      </x:c>
      <x:c r="W11668" s="2">
        <x:f t="shared" si="913"/>
        <x:v>0</x:v>
      </x:c>
      <x:c r="X11668" s="2">
        <x:f t="shared" si="914"/>
        <x:v>3317.0800000000245</x:v>
      </x:c>
    </x:row>
    <x:row r="11669" spans="2:24" x14ac:dyDescent="0.25">
      <x:c r="B11669" t="s">
        <x:v>622</x:v>
      </x:c>
      <x:c r="C11669" t="s">
        <x:v>578</x:v>
      </x:c>
      <x:c r="D11669" t="s">
        <x:v>579</x:v>
      </x:c>
      <x:c r="E11669" t="s">
        <x:v>577</x:v>
      </x:c>
      <x:c r="F11669" t="s">
        <x:v>283</x:v>
      </x:c>
      <x:c r="G11669" s="2">
        <x:v>11.29</x:v>
      </x:c>
      <x:c r="J11669" t="s">
        <x:v>396</x:v>
      </x:c>
      <x:c r="K11669" t="s">
        <x:v>1804</x:v>
      </x:c>
      <x:c r="L11669" t="s">
        <x:v>25</x:v>
      </x:c>
      <x:c r="M11669" t="s">
        <x:v>1508</x:v>
      </x:c>
      <x:c r="N11669" t="s">
        <x:v>1459</x:v>
      </x:c>
      <x:c r="O11669" s="3">
        <x:v>0.42670000000000002</x:v>
      </x:c>
      <x:c r="P11669" s="3">
        <x:v>0.54376000000000002</x:v>
      </x:c>
      <x:c r="Q11669" s="3">
        <x:v>2.0399999999999998E-2</x:v>
      </x:c>
      <x:c r="R11669" s="3">
        <x:v>0</x:v>
      </x:c>
      <x:c r="S11669" s="3">
        <x:v>9.1400000000000006E-3</x:v>
      </x:c>
      <x:c r="T11669" s="2">
        <x:f t="shared" si="912"/>
        <x:v>4.82</x:v>
      </x:c>
      <x:c r="U11669" s="2">
        <x:f t="shared" si="911"/>
        <x:v>6.14</x:v>
      </x:c>
      <x:c r="V11669" s="2">
        <x:f t="shared" si="915"/>
        <x:v>0.23</x:v>
      </x:c>
      <x:c r="W11669" s="2">
        <x:f t="shared" si="913"/>
        <x:v>0</x:v>
      </x:c>
      <x:c r="X11669" s="2">
        <x:f t="shared" si="914"/>
        <x:v>9.9999999999999173E-2</x:v>
      </x:c>
    </x:row>
    <x:row r="11670" spans="2:24" x14ac:dyDescent="0.25">
      <x:c r="B11670" t="s">
        <x:v>622</x:v>
      </x:c>
      <x:c r="C11670" t="s">
        <x:v>578</x:v>
      </x:c>
      <x:c r="D11670" t="s">
        <x:v>579</x:v>
      </x:c>
      <x:c r="E11670" t="s">
        <x:v>577</x:v>
      </x:c>
      <x:c r="F11670" t="s">
        <x:v>70</x:v>
      </x:c>
      <x:c r="G11670" s="2">
        <x:v>38440.949999999997</x:v>
      </x:c>
      <x:c r="J11670" t="s">
        <x:v>1589</x:v>
      </x:c>
      <x:c r="K11670" t="s">
        <x:v>2251</x:v>
      </x:c>
      <x:c r="L11670" t="s">
        <x:v>25</x:v>
      </x:c>
      <x:c r="M11670" t="s">
        <x:v>1508</x:v>
      </x:c>
      <x:c r="N11670" t="s">
        <x:v>1590</x:v>
      </x:c>
      <x:c r="O11670" s="3">
        <x:v>0.42670000000000002</x:v>
      </x:c>
      <x:c r="P11670" s="3">
        <x:v>0.54376000000000002</x:v>
      </x:c>
      <x:c r="Q11670" s="3">
        <x:v>2.0399999999999998E-2</x:v>
      </x:c>
      <x:c r="R11670" s="3">
        <x:v>0</x:v>
      </x:c>
      <x:c r="S11670" s="3">
        <x:v>9.1400000000000006E-3</x:v>
      </x:c>
      <x:c r="T11670" s="2">
        <x:f t="shared" si="912"/>
        <x:v>16402.75</x:v>
      </x:c>
      <x:c r="U11670" s="2">
        <x:f t="shared" si="911"/>
        <x:v>20902.650000000001</x:v>
      </x:c>
      <x:c r="V11670" s="2">
        <x:f t="shared" si="915"/>
        <x:v>784.2</x:v>
      </x:c>
      <x:c r="W11670" s="2">
        <x:f t="shared" si="913"/>
        <x:v>0</x:v>
      </x:c>
      <x:c r="X11670" s="2">
        <x:f t="shared" si="914"/>
        <x:v>351.34999999999559</x:v>
      </x:c>
    </x:row>
    <x:row r="11671" spans="2:24" x14ac:dyDescent="0.25">
      <x:c r="B11671" t="s">
        <x:v>622</x:v>
      </x:c>
      <x:c r="C11671" t="s">
        <x:v>578</x:v>
      </x:c>
      <x:c r="D11671" t="s">
        <x:v>579</x:v>
      </x:c>
      <x:c r="E11671" t="s">
        <x:v>577</x:v>
      </x:c>
      <x:c r="F11671" t="s">
        <x:v>224</x:v>
      </x:c>
      <x:c r="G11671" s="2">
        <x:v>14027.04</x:v>
      </x:c>
      <x:c r="J11671" t="s">
        <x:v>1589</x:v>
      </x:c>
      <x:c r="K11671" t="s">
        <x:v>2251</x:v>
      </x:c>
      <x:c r="L11671" t="s">
        <x:v>25</x:v>
      </x:c>
      <x:c r="M11671" t="s">
        <x:v>1508</x:v>
      </x:c>
      <x:c r="N11671" t="s">
        <x:v>1590</x:v>
      </x:c>
      <x:c r="O11671" s="3">
        <x:v>0.42670000000000002</x:v>
      </x:c>
      <x:c r="P11671" s="3">
        <x:v>0.54376000000000002</x:v>
      </x:c>
      <x:c r="Q11671" s="3">
        <x:v>2.0399999999999998E-2</x:v>
      </x:c>
      <x:c r="R11671" s="3">
        <x:v>0</x:v>
      </x:c>
      <x:c r="S11671" s="3">
        <x:v>9.1400000000000006E-3</x:v>
      </x:c>
      <x:c r="T11671" s="2">
        <x:f t="shared" si="912"/>
        <x:v>5985.34</x:v>
      </x:c>
      <x:c r="U11671" s="2">
        <x:f t="shared" si="911"/>
        <x:v>7627.34</x:v>
      </x:c>
      <x:c r="V11671" s="2">
        <x:f t="shared" si="915"/>
        <x:v>286.14999999999998</x:v>
      </x:c>
      <x:c r="W11671" s="2">
        <x:f t="shared" si="913"/>
        <x:v>0</x:v>
      </x:c>
      <x:c r="X11671" s="2">
        <x:f t="shared" si="914"/>
        <x:v>128.2100000000006</x:v>
      </x:c>
    </x:row>
    <x:row r="11672" spans="2:24" x14ac:dyDescent="0.25">
      <x:c r="B11672" t="s">
        <x:v>622</x:v>
      </x:c>
      <x:c r="C11672" t="s">
        <x:v>243</x:v>
      </x:c>
      <x:c r="D11672" t="s">
        <x:v>244</x:v>
      </x:c>
      <x:c r="E11672" t="s">
        <x:v>577</x:v>
      </x:c>
      <x:c r="F11672" t="s">
        <x:v>70</x:v>
      </x:c>
      <x:c r="G11672" s="2">
        <x:v>17094.439999999999</x:v>
      </x:c>
      <x:c r="J11672" t="s">
        <x:v>1589</x:v>
      </x:c>
      <x:c r="K11672" t="s">
        <x:v>2251</x:v>
      </x:c>
      <x:c r="L11672" t="s">
        <x:v>25</x:v>
      </x:c>
      <x:c r="M11672" t="s">
        <x:v>300</x:v>
      </x:c>
      <x:c r="N11672" t="s">
        <x:v>1590</x:v>
      </x:c>
      <x:c r="O11672" s="3">
        <x:v>0.42631999999999998</x:v>
      </x:c>
      <x:c r="P11672" s="3">
        <x:v>0.54313</x:v>
      </x:c>
      <x:c r="Q11672" s="3">
        <x:v>2.1420000000000002E-2</x:v>
      </x:c>
      <x:c r="R11672" s="3">
        <x:v>0</x:v>
      </x:c>
      <x:c r="S11672" s="3">
        <x:v>9.130000000000001E-3</x:v>
      </x:c>
      <x:c r="T11672" s="2">
        <x:f t="shared" si="912"/>
        <x:v>7287.7</x:v>
      </x:c>
      <x:c r="U11672" s="2">
        <x:f t="shared" si="911"/>
        <x:v>9284.5</x:v>
      </x:c>
      <x:c r="V11672" s="2">
        <x:f t="shared" si="915"/>
        <x:v>366.16</x:v>
      </x:c>
      <x:c r="W11672" s="2">
        <x:f t="shared" si="913"/>
        <x:v>0</x:v>
      </x:c>
      <x:c r="X11672" s="2">
        <x:f t="shared" si="914"/>
        <x:v>156.07999999999794</x:v>
      </x:c>
    </x:row>
    <x:row r="11673" spans="2:24" x14ac:dyDescent="0.25">
      <x:c r="B11673" t="s">
        <x:v>622</x:v>
      </x:c>
      <x:c r="C11673" t="s">
        <x:v>243</x:v>
      </x:c>
      <x:c r="D11673" t="s">
        <x:v>244</x:v>
      </x:c>
      <x:c r="E11673" t="s">
        <x:v>577</x:v>
      </x:c>
      <x:c r="F11673" t="s">
        <x:v>224</x:v>
      </x:c>
      <x:c r="G11673" s="2">
        <x:v>-765.33</x:v>
      </x:c>
      <x:c r="J11673" t="s">
        <x:v>1589</x:v>
      </x:c>
      <x:c r="K11673" t="s">
        <x:v>2251</x:v>
      </x:c>
      <x:c r="L11673" t="s">
        <x:v>25</x:v>
      </x:c>
      <x:c r="M11673" t="s">
        <x:v>300</x:v>
      </x:c>
      <x:c r="N11673" t="s">
        <x:v>1590</x:v>
      </x:c>
      <x:c r="O11673" s="3">
        <x:v>0.42631999999999998</x:v>
      </x:c>
      <x:c r="P11673" s="3">
        <x:v>0.54313</x:v>
      </x:c>
      <x:c r="Q11673" s="3">
        <x:v>2.1420000000000002E-2</x:v>
      </x:c>
      <x:c r="R11673" s="3">
        <x:v>0</x:v>
      </x:c>
      <x:c r="S11673" s="3">
        <x:v>9.130000000000001E-3</x:v>
      </x:c>
      <x:c r="T11673" s="2">
        <x:f t="shared" si="912"/>
        <x:v>-326.27999999999997</x:v>
      </x:c>
      <x:c r="U11673" s="2">
        <x:f t="shared" si="911"/>
        <x:v>-415.67</x:v>
      </x:c>
      <x:c r="V11673" s="2">
        <x:f t="shared" si="915"/>
        <x:v>-16.39</x:v>
      </x:c>
      <x:c r="W11673" s="2">
        <x:f t="shared" si="913"/>
        <x:v>0</x:v>
      </x:c>
      <x:c r="X11673" s="2">
        <x:f t="shared" si="914"/>
        <x:v>-6.9900000000000517</x:v>
      </x:c>
    </x:row>
    <x:row r="11674" spans="2:24" x14ac:dyDescent="0.25">
      <x:c r="B11674" t="s">
        <x:v>622</x:v>
      </x:c>
      <x:c r="C11674" t="s">
        <x:v>578</x:v>
      </x:c>
      <x:c r="D11674" t="s">
        <x:v>579</x:v>
      </x:c>
      <x:c r="E11674" t="s">
        <x:v>577</x:v>
      </x:c>
      <x:c r="F11674" t="s">
        <x:v>290</x:v>
      </x:c>
      <x:c r="G11674" s="2">
        <x:v>27634.54</x:v>
      </x:c>
      <x:c r="J11674" t="s">
        <x:v>398</x:v>
      </x:c>
      <x:c r="K11674" t="s">
        <x:v>1841</x:v>
      </x:c>
      <x:c r="L11674" t="s">
        <x:v>25</x:v>
      </x:c>
      <x:c r="M11674" t="s">
        <x:v>1508</x:v>
      </x:c>
      <x:c r="N11674" t="s">
        <x:v>1591</x:v>
      </x:c>
      <x:c r="O11674" s="3">
        <x:v>0.42670000000000002</x:v>
      </x:c>
      <x:c r="P11674" s="3">
        <x:v>0.54376000000000002</x:v>
      </x:c>
      <x:c r="Q11674" s="3">
        <x:v>2.0399999999999998E-2</x:v>
      </x:c>
      <x:c r="R11674" s="3">
        <x:v>0</x:v>
      </x:c>
      <x:c r="S11674" s="3">
        <x:v>9.1400000000000006E-3</x:v>
      </x:c>
      <x:c r="T11674" s="2">
        <x:f t="shared" si="912"/>
        <x:v>11791.66</x:v>
      </x:c>
      <x:c r="U11674" s="2">
        <x:f t="shared" si="911"/>
        <x:v>15026.56</x:v>
      </x:c>
      <x:c r="V11674" s="2">
        <x:f t="shared" si="915"/>
        <x:v>563.74</x:v>
      </x:c>
      <x:c r="W11674" s="2">
        <x:f t="shared" si="913"/>
        <x:v>0</x:v>
      </x:c>
      <x:c r="X11674" s="2">
        <x:f t="shared" si="914"/>
        <x:v>252.58000000000152</x:v>
      </x:c>
    </x:row>
    <x:row r="11675" spans="2:24" x14ac:dyDescent="0.25">
      <x:c r="B11675" t="s">
        <x:v>622</x:v>
      </x:c>
      <x:c r="C11675" t="s">
        <x:v>578</x:v>
      </x:c>
      <x:c r="D11675" t="s">
        <x:v>579</x:v>
      </x:c>
      <x:c r="E11675" t="s">
        <x:v>577</x:v>
      </x:c>
      <x:c r="F11675" t="s">
        <x:v>281</x:v>
      </x:c>
      <x:c r="G11675" s="2">
        <x:v>308.93</x:v>
      </x:c>
      <x:c r="J11675" t="s">
        <x:v>398</x:v>
      </x:c>
      <x:c r="K11675" t="s">
        <x:v>1841</x:v>
      </x:c>
      <x:c r="L11675" t="s">
        <x:v>25</x:v>
      </x:c>
      <x:c r="M11675" t="s">
        <x:v>1508</x:v>
      </x:c>
      <x:c r="N11675" t="s">
        <x:v>1591</x:v>
      </x:c>
      <x:c r="O11675" s="3">
        <x:v>0.42670000000000002</x:v>
      </x:c>
      <x:c r="P11675" s="3">
        <x:v>0.54376000000000002</x:v>
      </x:c>
      <x:c r="Q11675" s="3">
        <x:v>2.0399999999999998E-2</x:v>
      </x:c>
      <x:c r="R11675" s="3">
        <x:v>0</x:v>
      </x:c>
      <x:c r="S11675" s="3">
        <x:v>9.1400000000000006E-3</x:v>
      </x:c>
      <x:c r="T11675" s="2">
        <x:f t="shared" si="912"/>
        <x:v>131.82</x:v>
      </x:c>
      <x:c r="U11675" s="2">
        <x:f t="shared" si="911"/>
        <x:v>167.98</x:v>
      </x:c>
      <x:c r="V11675" s="2">
        <x:f t="shared" si="915"/>
        <x:v>6.3</x:v>
      </x:c>
      <x:c r="W11675" s="2">
        <x:f t="shared" si="913"/>
        <x:v>0</x:v>
      </x:c>
      <x:c r="X11675" s="2">
        <x:f t="shared" si="914"/>
        <x:v>2.8300000000000241</x:v>
      </x:c>
    </x:row>
    <x:row r="11676" spans="2:24" x14ac:dyDescent="0.25">
      <x:c r="B11676" t="s">
        <x:v>622</x:v>
      </x:c>
      <x:c r="C11676" t="s">
        <x:v>578</x:v>
      </x:c>
      <x:c r="D11676" t="s">
        <x:v>579</x:v>
      </x:c>
      <x:c r="E11676" t="s">
        <x:v>577</x:v>
      </x:c>
      <x:c r="F11676" t="s">
        <x:v>282</x:v>
      </x:c>
      <x:c r="G11676" s="2">
        <x:v>362918.84</x:v>
      </x:c>
      <x:c r="J11676" t="s">
        <x:v>398</x:v>
      </x:c>
      <x:c r="K11676" t="s">
        <x:v>1841</x:v>
      </x:c>
      <x:c r="L11676" t="s">
        <x:v>25</x:v>
      </x:c>
      <x:c r="M11676" t="s">
        <x:v>1508</x:v>
      </x:c>
      <x:c r="N11676" t="s">
        <x:v>1591</x:v>
      </x:c>
      <x:c r="O11676" s="3">
        <x:v>0.42670000000000002</x:v>
      </x:c>
      <x:c r="P11676" s="3">
        <x:v>0.54376000000000002</x:v>
      </x:c>
      <x:c r="Q11676" s="3">
        <x:v>2.0399999999999998E-2</x:v>
      </x:c>
      <x:c r="R11676" s="3">
        <x:v>0</x:v>
      </x:c>
      <x:c r="S11676" s="3">
        <x:v>9.1400000000000006E-3</x:v>
      </x:c>
      <x:c r="T11676" s="2">
        <x:f t="shared" si="912"/>
        <x:v>154857.47</x:v>
      </x:c>
      <x:c r="U11676" s="2">
        <x:f t="shared" si="911"/>
        <x:v>197340.75</x:v>
      </x:c>
      <x:c r="V11676" s="2">
        <x:f t="shared" si="915"/>
        <x:v>7403.54</x:v>
      </x:c>
      <x:c r="W11676" s="2">
        <x:f t="shared" si="913"/>
        <x:v>0</x:v>
      </x:c>
      <x:c r="X11676" s="2">
        <x:f t="shared" si="914"/>
        <x:v>3317.0800000000245</x:v>
      </x:c>
    </x:row>
    <x:row r="11677" spans="2:24" x14ac:dyDescent="0.25">
      <x:c r="B11677" t="s">
        <x:v>622</x:v>
      </x:c>
      <x:c r="C11677" t="s">
        <x:v>578</x:v>
      </x:c>
      <x:c r="D11677" t="s">
        <x:v>579</x:v>
      </x:c>
      <x:c r="E11677" t="s">
        <x:v>577</x:v>
      </x:c>
      <x:c r="F11677" t="s">
        <x:v>283</x:v>
      </x:c>
      <x:c r="G11677" s="2">
        <x:v>11.29</x:v>
      </x:c>
      <x:c r="J11677" t="s">
        <x:v>398</x:v>
      </x:c>
      <x:c r="K11677" t="s">
        <x:v>1841</x:v>
      </x:c>
      <x:c r="L11677" t="s">
        <x:v>25</x:v>
      </x:c>
      <x:c r="M11677" t="s">
        <x:v>1508</x:v>
      </x:c>
      <x:c r="N11677" t="s">
        <x:v>1591</x:v>
      </x:c>
      <x:c r="O11677" s="3">
        <x:v>0.42670000000000002</x:v>
      </x:c>
      <x:c r="P11677" s="3">
        <x:v>0.54376000000000002</x:v>
      </x:c>
      <x:c r="Q11677" s="3">
        <x:v>2.0399999999999998E-2</x:v>
      </x:c>
      <x:c r="R11677" s="3">
        <x:v>0</x:v>
      </x:c>
      <x:c r="S11677" s="3">
        <x:v>9.1400000000000006E-3</x:v>
      </x:c>
      <x:c r="T11677" s="2">
        <x:f t="shared" si="912"/>
        <x:v>4.82</x:v>
      </x:c>
      <x:c r="U11677" s="2">
        <x:f t="shared" si="911"/>
        <x:v>6.14</x:v>
      </x:c>
      <x:c r="V11677" s="2">
        <x:f t="shared" si="915"/>
        <x:v>0.23</x:v>
      </x:c>
      <x:c r="W11677" s="2">
        <x:f t="shared" si="913"/>
        <x:v>0</x:v>
      </x:c>
      <x:c r="X11677" s="2">
        <x:f t="shared" si="914"/>
        <x:v>9.9999999999999173E-2</x:v>
      </x:c>
    </x:row>
    <x:row r="11678" spans="2:24" x14ac:dyDescent="0.25">
      <x:c r="B11678" t="s">
        <x:v>622</x:v>
      </x:c>
      <x:c r="C11678" t="s">
        <x:v>578</x:v>
      </x:c>
      <x:c r="D11678" t="s">
        <x:v>579</x:v>
      </x:c>
      <x:c r="E11678" t="s">
        <x:v>577</x:v>
      </x:c>
      <x:c r="F11678" t="s">
        <x:v>197</x:v>
      </x:c>
      <x:c r="G11678" s="2">
        <x:v>753662.17</x:v>
      </x:c>
      <x:c r="J11678" t="s">
        <x:v>398</x:v>
      </x:c>
      <x:c r="K11678" t="s">
        <x:v>1841</x:v>
      </x:c>
      <x:c r="L11678" t="s">
        <x:v>25</x:v>
      </x:c>
      <x:c r="M11678" t="s">
        <x:v>1508</x:v>
      </x:c>
      <x:c r="N11678" t="s">
        <x:v>1591</x:v>
      </x:c>
      <x:c r="O11678" s="3">
        <x:v>0.42670000000000002</x:v>
      </x:c>
      <x:c r="P11678" s="3">
        <x:v>0.54376000000000002</x:v>
      </x:c>
      <x:c r="Q11678" s="3">
        <x:v>2.0399999999999998E-2</x:v>
      </x:c>
      <x:c r="R11678" s="3">
        <x:v>0</x:v>
      </x:c>
      <x:c r="S11678" s="3">
        <x:v>9.1400000000000006E-3</x:v>
      </x:c>
      <x:c r="T11678" s="2">
        <x:f t="shared" si="912"/>
        <x:v>321587.65000000002</x:v>
      </x:c>
      <x:c r="U11678" s="2">
        <x:f t="shared" si="911"/>
        <x:v>409811.34</x:v>
      </x:c>
      <x:c r="V11678" s="2">
        <x:f t="shared" si="915"/>
        <x:v>15374.71</x:v>
      </x:c>
      <x:c r="W11678" s="2">
        <x:f t="shared" si="913"/>
        <x:v>0</x:v>
      </x:c>
      <x:c r="X11678" s="2">
        <x:f t="shared" si="914"/>
        <x:v>6888.4699999999939</x:v>
      </x:c>
    </x:row>
    <x:row r="11679" spans="2:24" x14ac:dyDescent="0.25">
      <x:c r="B11679" t="s">
        <x:v>622</x:v>
      </x:c>
      <x:c r="C11679" t="s">
        <x:v>578</x:v>
      </x:c>
      <x:c r="D11679" t="s">
        <x:v>579</x:v>
      </x:c>
      <x:c r="E11679" t="s">
        <x:v>577</x:v>
      </x:c>
      <x:c r="F11679" t="s">
        <x:v>200</x:v>
      </x:c>
      <x:c r="G11679" s="2">
        <x:v>24298.84</x:v>
      </x:c>
      <x:c r="J11679" t="s">
        <x:v>398</x:v>
      </x:c>
      <x:c r="K11679" t="s">
        <x:v>1841</x:v>
      </x:c>
      <x:c r="L11679" t="s">
        <x:v>25</x:v>
      </x:c>
      <x:c r="M11679" t="s">
        <x:v>1508</x:v>
      </x:c>
      <x:c r="N11679" t="s">
        <x:v>1591</x:v>
      </x:c>
      <x:c r="O11679" s="3">
        <x:v>0.42670000000000002</x:v>
      </x:c>
      <x:c r="P11679" s="3">
        <x:v>0.54376000000000002</x:v>
      </x:c>
      <x:c r="Q11679" s="3">
        <x:v>2.0399999999999998E-2</x:v>
      </x:c>
      <x:c r="R11679" s="3">
        <x:v>0</x:v>
      </x:c>
      <x:c r="S11679" s="3">
        <x:v>9.1400000000000006E-3</x:v>
      </x:c>
      <x:c r="T11679" s="2">
        <x:f t="shared" si="912"/>
        <x:v>10368.32</x:v>
      </x:c>
      <x:c r="U11679" s="2">
        <x:f t="shared" si="911"/>
        <x:v>13212.74</x:v>
      </x:c>
      <x:c r="V11679" s="2">
        <x:f t="shared" si="915"/>
        <x:v>495.7</x:v>
      </x:c>
      <x:c r="W11679" s="2">
        <x:f t="shared" si="913"/>
        <x:v>0</x:v>
      </x:c>
      <x:c r="X11679" s="2">
        <x:f t="shared" si="914"/>
        <x:v>222.08000000000067</x:v>
      </x:c>
    </x:row>
    <x:row r="11680" spans="2:24" x14ac:dyDescent="0.25">
      <x:c r="B11680" t="s">
        <x:v>622</x:v>
      </x:c>
      <x:c r="C11680" t="s">
        <x:v>578</x:v>
      </x:c>
      <x:c r="D11680" t="s">
        <x:v>579</x:v>
      </x:c>
      <x:c r="E11680" t="s">
        <x:v>577</x:v>
      </x:c>
      <x:c r="F11680" t="s">
        <x:v>279</x:v>
      </x:c>
      <x:c r="G11680" s="2">
        <x:v>4886.58</x:v>
      </x:c>
      <x:c r="J11680" t="s">
        <x:v>536</x:v>
      </x:c>
      <x:c r="K11680" t="s">
        <x:v>2252</x:v>
      </x:c>
      <x:c r="L11680" t="s">
        <x:v>25</x:v>
      </x:c>
      <x:c r="M11680" t="s">
        <x:v>1508</x:v>
      </x:c>
      <x:c r="N11680" t="s">
        <x:v>1426</x:v>
      </x:c>
      <x:c r="O11680" s="3">
        <x:v>0.42670000000000002</x:v>
      </x:c>
      <x:c r="P11680" s="3">
        <x:v>0.54376000000000002</x:v>
      </x:c>
      <x:c r="Q11680" s="3">
        <x:v>2.0399999999999998E-2</x:v>
      </x:c>
      <x:c r="R11680" s="3">
        <x:v>0</x:v>
      </x:c>
      <x:c r="S11680" s="3">
        <x:v>9.1400000000000006E-3</x:v>
      </x:c>
      <x:c r="T11680" s="2">
        <x:f t="shared" si="912"/>
        <x:v>2085.1</x:v>
      </x:c>
      <x:c r="U11680" s="2">
        <x:f t="shared" si="911"/>
        <x:v>2657.13</x:v>
      </x:c>
      <x:c r="V11680" s="2">
        <x:f t="shared" si="915"/>
        <x:v>99.69</x:v>
      </x:c>
      <x:c r="W11680" s="2">
        <x:f t="shared" si="913"/>
        <x:v>0</x:v>
      </x:c>
      <x:c r="X11680" s="2">
        <x:f t="shared" si="914"/>
        <x:v>44.659999999999911</x:v>
      </x:c>
    </x:row>
    <x:row r="11681" spans="2:24" x14ac:dyDescent="0.25">
      <x:c r="B11681" t="s">
        <x:v>622</x:v>
      </x:c>
      <x:c r="C11681" t="s">
        <x:v>578</x:v>
      </x:c>
      <x:c r="D11681" t="s">
        <x:v>579</x:v>
      </x:c>
      <x:c r="E11681" t="s">
        <x:v>577</x:v>
      </x:c>
      <x:c r="F11681" t="s">
        <x:v>290</x:v>
      </x:c>
      <x:c r="G11681" s="2">
        <x:v>27634.54</x:v>
      </x:c>
      <x:c r="J11681" t="s">
        <x:v>536</x:v>
      </x:c>
      <x:c r="K11681" t="s">
        <x:v>2252</x:v>
      </x:c>
      <x:c r="L11681" t="s">
        <x:v>25</x:v>
      </x:c>
      <x:c r="M11681" t="s">
        <x:v>1508</x:v>
      </x:c>
      <x:c r="N11681" t="s">
        <x:v>1426</x:v>
      </x:c>
      <x:c r="O11681" s="3">
        <x:v>0.42670000000000002</x:v>
      </x:c>
      <x:c r="P11681" s="3">
        <x:v>0.54376000000000002</x:v>
      </x:c>
      <x:c r="Q11681" s="3">
        <x:v>2.0399999999999998E-2</x:v>
      </x:c>
      <x:c r="R11681" s="3">
        <x:v>0</x:v>
      </x:c>
      <x:c r="S11681" s="3">
        <x:v>9.1400000000000006E-3</x:v>
      </x:c>
      <x:c r="T11681" s="2">
        <x:f t="shared" si="912"/>
        <x:v>11791.66</x:v>
      </x:c>
      <x:c r="U11681" s="2">
        <x:f t="shared" si="911"/>
        <x:v>15026.56</x:v>
      </x:c>
      <x:c r="V11681" s="2">
        <x:f t="shared" si="915"/>
        <x:v>563.74</x:v>
      </x:c>
      <x:c r="W11681" s="2">
        <x:f t="shared" si="913"/>
        <x:v>0</x:v>
      </x:c>
      <x:c r="X11681" s="2">
        <x:f t="shared" si="914"/>
        <x:v>252.58000000000152</x:v>
      </x:c>
    </x:row>
    <x:row r="11682" spans="2:24" x14ac:dyDescent="0.25">
      <x:c r="B11682" t="s">
        <x:v>622</x:v>
      </x:c>
      <x:c r="C11682" t="s">
        <x:v>578</x:v>
      </x:c>
      <x:c r="D11682" t="s">
        <x:v>579</x:v>
      </x:c>
      <x:c r="E11682" t="s">
        <x:v>577</x:v>
      </x:c>
      <x:c r="F11682" t="s">
        <x:v>281</x:v>
      </x:c>
      <x:c r="G11682" s="2">
        <x:v>308.93</x:v>
      </x:c>
      <x:c r="J11682" t="s">
        <x:v>536</x:v>
      </x:c>
      <x:c r="K11682" t="s">
        <x:v>2252</x:v>
      </x:c>
      <x:c r="L11682" t="s">
        <x:v>25</x:v>
      </x:c>
      <x:c r="M11682" t="s">
        <x:v>1508</x:v>
      </x:c>
      <x:c r="N11682" t="s">
        <x:v>1426</x:v>
      </x:c>
      <x:c r="O11682" s="3">
        <x:v>0.42670000000000002</x:v>
      </x:c>
      <x:c r="P11682" s="3">
        <x:v>0.54376000000000002</x:v>
      </x:c>
      <x:c r="Q11682" s="3">
        <x:v>2.0399999999999998E-2</x:v>
      </x:c>
      <x:c r="R11682" s="3">
        <x:v>0</x:v>
      </x:c>
      <x:c r="S11682" s="3">
        <x:v>9.1400000000000006E-3</x:v>
      </x:c>
      <x:c r="T11682" s="2">
        <x:f t="shared" si="912"/>
        <x:v>131.82</x:v>
      </x:c>
      <x:c r="U11682" s="2">
        <x:f t="shared" si="911"/>
        <x:v>167.98</x:v>
      </x:c>
      <x:c r="V11682" s="2">
        <x:f t="shared" si="915"/>
        <x:v>6.3</x:v>
      </x:c>
      <x:c r="W11682" s="2">
        <x:f t="shared" si="913"/>
        <x:v>0</x:v>
      </x:c>
      <x:c r="X11682" s="2">
        <x:f t="shared" si="914"/>
        <x:v>2.8300000000000241</x:v>
      </x:c>
    </x:row>
    <x:row r="11683" spans="2:24" x14ac:dyDescent="0.25">
      <x:c r="B11683" t="s">
        <x:v>622</x:v>
      </x:c>
      <x:c r="C11683" t="s">
        <x:v>578</x:v>
      </x:c>
      <x:c r="D11683" t="s">
        <x:v>579</x:v>
      </x:c>
      <x:c r="E11683" t="s">
        <x:v>577</x:v>
      </x:c>
      <x:c r="F11683" t="s">
        <x:v>282</x:v>
      </x:c>
      <x:c r="G11683" s="2">
        <x:v>527881.92000000004</x:v>
      </x:c>
      <x:c r="J11683" t="s">
        <x:v>536</x:v>
      </x:c>
      <x:c r="K11683" t="s">
        <x:v>2252</x:v>
      </x:c>
      <x:c r="L11683" t="s">
        <x:v>25</x:v>
      </x:c>
      <x:c r="M11683" t="s">
        <x:v>1508</x:v>
      </x:c>
      <x:c r="N11683" t="s">
        <x:v>1426</x:v>
      </x:c>
      <x:c r="O11683" s="3">
        <x:v>0.42670000000000002</x:v>
      </x:c>
      <x:c r="P11683" s="3">
        <x:v>0.54376000000000002</x:v>
      </x:c>
      <x:c r="Q11683" s="3">
        <x:v>2.0399999999999998E-2</x:v>
      </x:c>
      <x:c r="R11683" s="3">
        <x:v>0</x:v>
      </x:c>
      <x:c r="S11683" s="3">
        <x:v>9.1400000000000006E-3</x:v>
      </x:c>
      <x:c r="T11683" s="2">
        <x:f t="shared" si="912"/>
        <x:v>225247.22</x:v>
      </x:c>
      <x:c r="U11683" s="2">
        <x:f t="shared" si="911"/>
        <x:v>287041.07</x:v>
      </x:c>
      <x:c r="V11683" s="2">
        <x:f t="shared" si="915"/>
        <x:v>10768.79</x:v>
      </x:c>
      <x:c r="W11683" s="2">
        <x:f t="shared" si="913"/>
        <x:v>0</x:v>
      </x:c>
      <x:c r="X11683" s="2">
        <x:f t="shared" si="914"/>
        <x:v>4824.840000000062</x:v>
      </x:c>
    </x:row>
    <x:row r="11684" spans="2:24" x14ac:dyDescent="0.25">
      <x:c r="B11684" t="s">
        <x:v>622</x:v>
      </x:c>
      <x:c r="C11684" t="s">
        <x:v>578</x:v>
      </x:c>
      <x:c r="D11684" t="s">
        <x:v>579</x:v>
      </x:c>
      <x:c r="E11684" t="s">
        <x:v>577</x:v>
      </x:c>
      <x:c r="F11684" t="s">
        <x:v>283</x:v>
      </x:c>
      <x:c r="G11684" s="2">
        <x:v>16.52</x:v>
      </x:c>
      <x:c r="J11684" t="s">
        <x:v>536</x:v>
      </x:c>
      <x:c r="K11684" t="s">
        <x:v>2252</x:v>
      </x:c>
      <x:c r="L11684" t="s">
        <x:v>25</x:v>
      </x:c>
      <x:c r="M11684" t="s">
        <x:v>1508</x:v>
      </x:c>
      <x:c r="N11684" t="s">
        <x:v>1426</x:v>
      </x:c>
      <x:c r="O11684" s="3">
        <x:v>0.42670000000000002</x:v>
      </x:c>
      <x:c r="P11684" s="3">
        <x:v>0.54376000000000002</x:v>
      </x:c>
      <x:c r="Q11684" s="3">
        <x:v>2.0399999999999998E-2</x:v>
      </x:c>
      <x:c r="R11684" s="3">
        <x:v>0</x:v>
      </x:c>
      <x:c r="S11684" s="3">
        <x:v>9.1400000000000006E-3</x:v>
      </x:c>
      <x:c r="T11684" s="2">
        <x:f t="shared" si="912"/>
        <x:v>7.05</x:v>
      </x:c>
      <x:c r="U11684" s="2">
        <x:f t="shared" si="911"/>
        <x:v>8.98</x:v>
      </x:c>
      <x:c r="V11684" s="2">
        <x:f t="shared" si="915"/>
        <x:v>0.34</x:v>
      </x:c>
      <x:c r="W11684" s="2">
        <x:f t="shared" si="913"/>
        <x:v>0</x:v>
      </x:c>
      <x:c r="X11684" s="2">
        <x:f t="shared" si="914"/>
        <x:v>0.14999999999999841</x:v>
      </x:c>
    </x:row>
    <x:row r="11685" spans="2:24" x14ac:dyDescent="0.25">
      <x:c r="B11685" t="s">
        <x:v>622</x:v>
      </x:c>
      <x:c r="C11685" t="s">
        <x:v>578</x:v>
      </x:c>
      <x:c r="D11685" t="s">
        <x:v>579</x:v>
      </x:c>
      <x:c r="E11685" t="s">
        <x:v>577</x:v>
      </x:c>
      <x:c r="F11685" t="s">
        <x:v>285</x:v>
      </x:c>
      <x:c r="G11685" s="2">
        <x:v>683986.12</x:v>
      </x:c>
      <x:c r="J11685" t="s">
        <x:v>536</x:v>
      </x:c>
      <x:c r="K11685" t="s">
        <x:v>2252</x:v>
      </x:c>
      <x:c r="L11685" t="s">
        <x:v>25</x:v>
      </x:c>
      <x:c r="M11685" t="s">
        <x:v>1508</x:v>
      </x:c>
      <x:c r="N11685" t="s">
        <x:v>1426</x:v>
      </x:c>
      <x:c r="O11685" s="3">
        <x:v>0.42670000000000002</x:v>
      </x:c>
      <x:c r="P11685" s="3">
        <x:v>0.54376000000000002</x:v>
      </x:c>
      <x:c r="Q11685" s="3">
        <x:v>2.0399999999999998E-2</x:v>
      </x:c>
      <x:c r="R11685" s="3">
        <x:v>0</x:v>
      </x:c>
      <x:c r="S11685" s="3">
        <x:v>9.1400000000000006E-3</x:v>
      </x:c>
      <x:c r="T11685" s="2">
        <x:f t="shared" si="912"/>
        <x:v>291856.88</x:v>
      </x:c>
      <x:c r="U11685" s="2">
        <x:f t="shared" si="911"/>
        <x:v>371924.29</x:v>
      </x:c>
      <x:c r="V11685" s="2">
        <x:f t="shared" si="915"/>
        <x:v>13953.32</x:v>
      </x:c>
      <x:c r="W11685" s="2">
        <x:f t="shared" si="913"/>
        <x:v>0</x:v>
      </x:c>
      <x:c r="X11685" s="2">
        <x:f t="shared" si="914"/>
        <x:v>6251.6300000000119</x:v>
      </x:c>
    </x:row>
    <x:row r="11686" spans="2:24" x14ac:dyDescent="0.25">
      <x:c r="B11686" t="s">
        <x:v>622</x:v>
      </x:c>
      <x:c r="C11686" t="s">
        <x:v>578</x:v>
      </x:c>
      <x:c r="D11686" t="s">
        <x:v>579</x:v>
      </x:c>
      <x:c r="E11686" t="s">
        <x:v>577</x:v>
      </x:c>
      <x:c r="F11686" t="s">
        <x:v>70</x:v>
      </x:c>
      <x:c r="G11686" s="2">
        <x:v>-414974.96</x:v>
      </x:c>
      <x:c r="J11686" t="s">
        <x:v>536</x:v>
      </x:c>
      <x:c r="K11686" t="s">
        <x:v>2252</x:v>
      </x:c>
      <x:c r="L11686" t="s">
        <x:v>25</x:v>
      </x:c>
      <x:c r="M11686" t="s">
        <x:v>1508</x:v>
      </x:c>
      <x:c r="N11686" t="s">
        <x:v>1426</x:v>
      </x:c>
      <x:c r="O11686" s="3">
        <x:v>0.42670000000000002</x:v>
      </x:c>
      <x:c r="P11686" s="3">
        <x:v>0.54376000000000002</x:v>
      </x:c>
      <x:c r="Q11686" s="3">
        <x:v>2.0399999999999998E-2</x:v>
      </x:c>
      <x:c r="R11686" s="3">
        <x:v>0</x:v>
      </x:c>
      <x:c r="S11686" s="3">
        <x:v>9.1400000000000006E-3</x:v>
      </x:c>
      <x:c r="T11686" s="2">
        <x:f t="shared" si="912"/>
        <x:v>-177069.82</x:v>
      </x:c>
      <x:c r="U11686" s="2">
        <x:f t="shared" ref="U11686:U11749" si="916">ROUND(G11686*P11686,2)</x:f>
        <x:v>-225646.78</x:v>
      </x:c>
      <x:c r="V11686" s="2">
        <x:f t="shared" si="915"/>
        <x:v>-8465.49</x:v>
      </x:c>
      <x:c r="W11686" s="2">
        <x:f t="shared" si="913"/>
        <x:v>0</x:v>
      </x:c>
      <x:c r="X11686" s="2">
        <x:f t="shared" si="914"/>
        <x:v>-3792.8700000000154</x:v>
      </x:c>
    </x:row>
    <x:row r="11687" spans="2:24" x14ac:dyDescent="0.25">
      <x:c r="B11687" t="s">
        <x:v>622</x:v>
      </x:c>
      <x:c r="C11687" t="s">
        <x:v>243</x:v>
      </x:c>
      <x:c r="D11687" t="s">
        <x:v>244</x:v>
      </x:c>
      <x:c r="E11687" t="s">
        <x:v>577</x:v>
      </x:c>
      <x:c r="F11687" t="s">
        <x:v>33</x:v>
      </x:c>
      <x:c r="G11687" s="2">
        <x:v>305288.27</x:v>
      </x:c>
      <x:c r="J11687" t="s">
        <x:v>536</x:v>
      </x:c>
      <x:c r="K11687" t="s">
        <x:v>2252</x:v>
      </x:c>
      <x:c r="L11687" t="s">
        <x:v>25</x:v>
      </x:c>
      <x:c r="M11687" t="s">
        <x:v>587</x:v>
      </x:c>
      <x:c r="N11687" t="s">
        <x:v>1426</x:v>
      </x:c>
      <x:c r="O11687" s="3">
        <x:v>0.41189999999999999</x:v>
      </x:c>
      <x:c r="P11687" s="3">
        <x:v>0.55759999999999998</x:v>
      </x:c>
      <x:c r="Q11687" s="3">
        <x:v>3.0499999999999999E-2</x:v>
      </x:c>
      <x:c r="R11687" s="3">
        <x:v>0</x:v>
      </x:c>
      <x:c r="S11687" s="3">
        <x:v>0</x:v>
      </x:c>
      <x:c r="T11687" s="2">
        <x:f t="shared" ref="T11687:T11750" si="917">ROUND(G11687*O11687,2)</x:f>
        <x:v>125748.24</x:v>
      </x:c>
      <x:c r="U11687" s="2">
        <x:f t="shared" si="916"/>
        <x:v>170228.74</x:v>
      </x:c>
      <x:c r="V11687" s="2">
        <x:f t="shared" si="915"/>
        <x:v>9311.2900000000009</x:v>
      </x:c>
      <x:c r="W11687" s="2">
        <x:f t="shared" ref="W11687:W11750" si="918">ROUND(G11687*R11687,2)</x:f>
        <x:v>0</x:v>
      </x:c>
      <x:c r="X11687" s="2">
        <x:f t="shared" ref="X11687:X11750" si="919">G11687-T11687-U11687-V11687-W11687</x:f>
        <x:v>3.637978807091713E-11</x:v>
      </x:c>
    </x:row>
    <x:row r="11688" spans="2:24" x14ac:dyDescent="0.25">
      <x:c r="B11688" t="s">
        <x:v>622</x:v>
      </x:c>
      <x:c r="C11688" t="s">
        <x:v>243</x:v>
      </x:c>
      <x:c r="D11688" t="s">
        <x:v>244</x:v>
      </x:c>
      <x:c r="E11688" t="s">
        <x:v>577</x:v>
      </x:c>
      <x:c r="F11688" t="s">
        <x:v>211</x:v>
      </x:c>
      <x:c r="G11688" s="2">
        <x:v>-18864.18</x:v>
      </x:c>
      <x:c r="J11688" t="s">
        <x:v>536</x:v>
      </x:c>
      <x:c r="K11688" t="s">
        <x:v>2252</x:v>
      </x:c>
      <x:c r="L11688" t="s">
        <x:v>25</x:v>
      </x:c>
      <x:c r="M11688" t="s">
        <x:v>587</x:v>
      </x:c>
      <x:c r="N11688" t="s">
        <x:v>1426</x:v>
      </x:c>
      <x:c r="O11688" s="3">
        <x:v>0.41189999999999999</x:v>
      </x:c>
      <x:c r="P11688" s="3">
        <x:v>0.55759999999999998</x:v>
      </x:c>
      <x:c r="Q11688" s="3">
        <x:v>3.0499999999999999E-2</x:v>
      </x:c>
      <x:c r="R11688" s="3">
        <x:v>0</x:v>
      </x:c>
      <x:c r="S11688" s="3">
        <x:v>0</x:v>
      </x:c>
      <x:c r="T11688" s="2">
        <x:f t="shared" si="917"/>
        <x:v>-7770.16</x:v>
      </x:c>
      <x:c r="U11688" s="2">
        <x:f t="shared" si="916"/>
        <x:v>-10518.67</x:v>
      </x:c>
      <x:c r="V11688" s="2">
        <x:f>G11688-T11688-U11688</x:f>
        <x:v>-575.35000000000036</x:v>
      </x:c>
      <x:c r="W11688" s="2">
        <x:f t="shared" si="918"/>
        <x:v>0</x:v>
      </x:c>
      <x:c r="X11688" s="2">
        <x:f t="shared" si="919"/>
        <x:v>0</x:v>
      </x:c>
    </x:row>
    <x:row r="11689" spans="2:24" x14ac:dyDescent="0.25">
      <x:c r="B11689" t="s">
        <x:v>622</x:v>
      </x:c>
      <x:c r="C11689" t="s">
        <x:v>243</x:v>
      </x:c>
      <x:c r="D11689" t="s">
        <x:v>244</x:v>
      </x:c>
      <x:c r="E11689" t="s">
        <x:v>577</x:v>
      </x:c>
      <x:c r="F11689" t="s">
        <x:v>285</x:v>
      </x:c>
      <x:c r="G11689" s="2">
        <x:v>222536.25</x:v>
      </x:c>
      <x:c r="J11689" t="s">
        <x:v>536</x:v>
      </x:c>
      <x:c r="K11689" t="s">
        <x:v>2252</x:v>
      </x:c>
      <x:c r="L11689" t="s">
        <x:v>25</x:v>
      </x:c>
      <x:c r="M11689" t="s">
        <x:v>576</x:v>
      </x:c>
      <x:c r="N11689" t="s">
        <x:v>1426</x:v>
      </x:c>
      <x:c r="O11689" s="3">
        <x:v>0.41189999999999999</x:v>
      </x:c>
      <x:c r="P11689" s="3">
        <x:v>0.55759999999999998</x:v>
      </x:c>
      <x:c r="Q11689" s="3">
        <x:v>3.0499999999999999E-2</x:v>
      </x:c>
      <x:c r="R11689" s="3">
        <x:v>0</x:v>
      </x:c>
      <x:c r="S11689" s="3">
        <x:v>0</x:v>
      </x:c>
      <x:c r="T11689" s="2">
        <x:f t="shared" si="917"/>
        <x:v>91662.68</x:v>
      </x:c>
      <x:c r="U11689" s="2">
        <x:f t="shared" si="916"/>
        <x:v>124086.21</x:v>
      </x:c>
      <x:c r="V11689" s="2">
        <x:f>ROUND(G11689*Q11689,2)</x:f>
        <x:v>6787.36</x:v>
      </x:c>
      <x:c r="W11689" s="2">
        <x:f t="shared" si="918"/>
        <x:v>0</x:v>
      </x:c>
      <x:c r="X11689" s="2">
        <x:f t="shared" si="919"/>
        <x:v>9.0949470177292824E-13</x:v>
      </x:c>
    </x:row>
    <x:row r="11690" spans="2:24" x14ac:dyDescent="0.25">
      <x:c r="B11690" t="s">
        <x:v>622</x:v>
      </x:c>
      <x:c r="C11690" t="s">
        <x:v>243</x:v>
      </x:c>
      <x:c r="D11690" t="s">
        <x:v>244</x:v>
      </x:c>
      <x:c r="E11690" t="s">
        <x:v>577</x:v>
      </x:c>
      <x:c r="F11690" t="s">
        <x:v>70</x:v>
      </x:c>
      <x:c r="G11690" s="2">
        <x:v>572160.63</x:v>
      </x:c>
      <x:c r="J11690" t="s">
        <x:v>536</x:v>
      </x:c>
      <x:c r="K11690" t="s">
        <x:v>2252</x:v>
      </x:c>
      <x:c r="L11690" t="s">
        <x:v>25</x:v>
      </x:c>
      <x:c r="M11690" t="s">
        <x:v>576</x:v>
      </x:c>
      <x:c r="N11690" t="s">
        <x:v>1426</x:v>
      </x:c>
      <x:c r="O11690" s="3">
        <x:v>0.41189999999999999</x:v>
      </x:c>
      <x:c r="P11690" s="3">
        <x:v>0.55759999999999998</x:v>
      </x:c>
      <x:c r="Q11690" s="3">
        <x:v>3.0499999999999999E-2</x:v>
      </x:c>
      <x:c r="R11690" s="3">
        <x:v>0</x:v>
      </x:c>
      <x:c r="S11690" s="3">
        <x:v>0</x:v>
      </x:c>
      <x:c r="T11690" s="2">
        <x:f t="shared" si="917"/>
        <x:v>235672.95999999999</x:v>
      </x:c>
      <x:c r="U11690" s="2">
        <x:f t="shared" si="916"/>
        <x:v>319036.77</x:v>
      </x:c>
      <x:c r="V11690" s="2">
        <x:f>ROUND(G11690*Q11690,2)</x:f>
        <x:v>17450.900000000001</x:v>
      </x:c>
      <x:c r="W11690" s="2">
        <x:f t="shared" si="918"/>
        <x:v>0</x:v>
      </x:c>
      <x:c r="X11690" s="2">
        <x:f t="shared" si="919"/>
        <x:v>2.1827872842550278E-11</x:v>
      </x:c>
    </x:row>
    <x:row r="11691" spans="2:24" x14ac:dyDescent="0.25">
      <x:c r="B11691" t="s">
        <x:v>622</x:v>
      </x:c>
      <x:c r="C11691" t="s">
        <x:v>243</x:v>
      </x:c>
      <x:c r="D11691" t="s">
        <x:v>244</x:v>
      </x:c>
      <x:c r="E11691" t="s">
        <x:v>577</x:v>
      </x:c>
      <x:c r="F11691" t="s">
        <x:v>70</x:v>
      </x:c>
      <x:c r="G11691" s="2">
        <x:v>1365877.41</x:v>
      </x:c>
      <x:c r="J11691" t="s">
        <x:v>536</x:v>
      </x:c>
      <x:c r="K11691" t="s">
        <x:v>2252</x:v>
      </x:c>
      <x:c r="L11691" t="s">
        <x:v>25</x:v>
      </x:c>
      <x:c r="M11691" t="s">
        <x:v>300</x:v>
      </x:c>
      <x:c r="N11691" t="s">
        <x:v>1426</x:v>
      </x:c>
      <x:c r="O11691" s="3">
        <x:v>0.41189999999999999</x:v>
      </x:c>
      <x:c r="P11691" s="3">
        <x:v>0.55759999999999998</x:v>
      </x:c>
      <x:c r="Q11691" s="3">
        <x:v>3.0499999999999999E-2</x:v>
      </x:c>
      <x:c r="R11691" s="3">
        <x:v>0</x:v>
      </x:c>
      <x:c r="S11691" s="3">
        <x:v>0</x:v>
      </x:c>
      <x:c r="T11691" s="2">
        <x:f t="shared" si="917"/>
        <x:v>562604.91</x:v>
      </x:c>
      <x:c r="U11691" s="2">
        <x:f t="shared" si="916"/>
        <x:v>761613.24</x:v>
      </x:c>
      <x:c r="V11691" s="2">
        <x:f>ROUND(G11691*Q11691,2)</x:f>
        <x:v>41659.26</x:v>
      </x:c>
      <x:c r="W11691" s="2">
        <x:f t="shared" si="918"/>
        <x:v>0</x:v>
      </x:c>
      <x:c r="X11691" s="2">
        <x:f t="shared" si="919"/>
        <x:v>-1.0913936421275139E-10</x:v>
      </x:c>
    </x:row>
    <x:row r="11692" spans="2:24" x14ac:dyDescent="0.25">
      <x:c r="B11692" t="s">
        <x:v>622</x:v>
      </x:c>
      <x:c r="C11692" t="s">
        <x:v>243</x:v>
      </x:c>
      <x:c r="D11692" t="s">
        <x:v>244</x:v>
      </x:c>
      <x:c r="E11692" t="s">
        <x:v>577</x:v>
      </x:c>
      <x:c r="F11692" t="s">
        <x:v>224</x:v>
      </x:c>
      <x:c r="G11692" s="2">
        <x:v>44364.73</x:v>
      </x:c>
      <x:c r="J11692" t="s">
        <x:v>536</x:v>
      </x:c>
      <x:c r="K11692" t="s">
        <x:v>2252</x:v>
      </x:c>
      <x:c r="L11692" t="s">
        <x:v>25</x:v>
      </x:c>
      <x:c r="M11692" t="s">
        <x:v>300</x:v>
      </x:c>
      <x:c r="N11692" t="s">
        <x:v>1426</x:v>
      </x:c>
      <x:c r="O11692" s="3">
        <x:v>0.41189999999999999</x:v>
      </x:c>
      <x:c r="P11692" s="3">
        <x:v>0.55759999999999998</x:v>
      </x:c>
      <x:c r="Q11692" s="3">
        <x:v>3.0499999999999999E-2</x:v>
      </x:c>
      <x:c r="R11692" s="3">
        <x:v>0</x:v>
      </x:c>
      <x:c r="S11692" s="3">
        <x:v>0</x:v>
      </x:c>
      <x:c r="T11692" s="2">
        <x:f t="shared" si="917"/>
        <x:v>18273.830000000002</x:v>
      </x:c>
      <x:c r="U11692" s="2">
        <x:f t="shared" si="916"/>
        <x:v>24737.77</x:v>
      </x:c>
      <x:c r="V11692" s="2">
        <x:f>G11692-T11692-U11692</x:f>
        <x:v>1353.130000000001</x:v>
      </x:c>
      <x:c r="W11692" s="2">
        <x:f t="shared" si="918"/>
        <x:v>0</x:v>
      </x:c>
      <x:c r="X11692" s="2">
        <x:f t="shared" si="919"/>
        <x:v>0</x:v>
      </x:c>
    </x:row>
    <x:row r="11693" spans="2:24" x14ac:dyDescent="0.25">
      <x:c r="B11693" t="s">
        <x:v>622</x:v>
      </x:c>
      <x:c r="C11693" t="s">
        <x:v>243</x:v>
      </x:c>
      <x:c r="D11693" t="s">
        <x:v>244</x:v>
      </x:c>
      <x:c r="E11693" t="s">
        <x:v>577</x:v>
      </x:c>
      <x:c r="F11693" t="s">
        <x:v>197</x:v>
      </x:c>
      <x:c r="G11693" s="2">
        <x:v>7443.11</x:v>
      </x:c>
      <x:c r="J11693" t="s">
        <x:v>536</x:v>
      </x:c>
      <x:c r="K11693" t="s">
        <x:v>2252</x:v>
      </x:c>
      <x:c r="L11693" t="s">
        <x:v>25</x:v>
      </x:c>
      <x:c r="M11693" t="s">
        <x:v>300</x:v>
      </x:c>
      <x:c r="N11693" t="s">
        <x:v>1426</x:v>
      </x:c>
      <x:c r="O11693" s="3">
        <x:v>0.41189999999999999</x:v>
      </x:c>
      <x:c r="P11693" s="3">
        <x:v>0.55759999999999998</x:v>
      </x:c>
      <x:c r="Q11693" s="3">
        <x:v>3.0499999999999999E-2</x:v>
      </x:c>
      <x:c r="R11693" s="3">
        <x:v>0</x:v>
      </x:c>
      <x:c r="S11693" s="3">
        <x:v>0</x:v>
      </x:c>
      <x:c r="T11693" s="2">
        <x:f t="shared" si="917"/>
        <x:v>3065.82</x:v>
      </x:c>
      <x:c r="U11693" s="2">
        <x:f t="shared" si="916"/>
        <x:v>4150.28</x:v>
      </x:c>
      <x:c r="V11693" s="2">
        <x:f t="shared" ref="V11693:V11756" si="920">ROUND(G11693*Q11693,2)</x:f>
        <x:v>227.01</x:v>
      </x:c>
      <x:c r="W11693" s="2">
        <x:f t="shared" si="918"/>
        <x:v>0</x:v>
      </x:c>
      <x:c r="X11693" s="2">
        <x:f t="shared" si="919"/>
        <x:v>-6.8212102632969618E-13</x:v>
      </x:c>
    </x:row>
    <x:row r="11694" spans="2:24" x14ac:dyDescent="0.25">
      <x:c r="B11694" t="s">
        <x:v>622</x:v>
      </x:c>
      <x:c r="C11694" t="s">
        <x:v>578</x:v>
      </x:c>
      <x:c r="D11694" t="s">
        <x:v>579</x:v>
      </x:c>
      <x:c r="E11694" t="s">
        <x:v>577</x:v>
      </x:c>
      <x:c r="F11694" t="s">
        <x:v>279</x:v>
      </x:c>
      <x:c r="G11694" s="2">
        <x:v>2443.4</x:v>
      </x:c>
      <x:c r="J11694" t="s">
        <x:v>400</x:v>
      </x:c>
      <x:c r="K11694" t="s">
        <x:v>1807</x:v>
      </x:c>
      <x:c r="L11694" t="s">
        <x:v>25</x:v>
      </x:c>
      <x:c r="M11694" t="s">
        <x:v>1508</x:v>
      </x:c>
      <x:c r="N11694" t="s">
        <x:v>1492</x:v>
      </x:c>
      <x:c r="O11694" s="3">
        <x:v>0.42670000000000002</x:v>
      </x:c>
      <x:c r="P11694" s="3">
        <x:v>0.54376000000000002</x:v>
      </x:c>
      <x:c r="Q11694" s="3">
        <x:v>2.0399999999999998E-2</x:v>
      </x:c>
      <x:c r="R11694" s="3">
        <x:v>0</x:v>
      </x:c>
      <x:c r="S11694" s="3">
        <x:v>9.1400000000000006E-3</x:v>
      </x:c>
      <x:c r="T11694" s="2">
        <x:f t="shared" si="917"/>
        <x:v>1042.5999999999999</x:v>
      </x:c>
      <x:c r="U11694" s="2">
        <x:f t="shared" si="916"/>
        <x:v>1328.62</x:v>
      </x:c>
      <x:c r="V11694" s="2">
        <x:f t="shared" si="920"/>
        <x:v>49.85</x:v>
      </x:c>
      <x:c r="W11694" s="2">
        <x:f t="shared" si="918"/>
        <x:v>0</x:v>
      </x:c>
      <x:c r="X11694" s="2">
        <x:f t="shared" si="919"/>
        <x:v>22.33000000000029</x:v>
      </x:c>
    </x:row>
    <x:row r="11695" spans="2:24" x14ac:dyDescent="0.25">
      <x:c r="B11695" t="s">
        <x:v>622</x:v>
      </x:c>
      <x:c r="C11695" t="s">
        <x:v>578</x:v>
      </x:c>
      <x:c r="D11695" t="s">
        <x:v>579</x:v>
      </x:c>
      <x:c r="E11695" t="s">
        <x:v>577</x:v>
      </x:c>
      <x:c r="F11695" t="s">
        <x:v>282</x:v>
      </x:c>
      <x:c r="G11695" s="2">
        <x:v>302531.12</x:v>
      </x:c>
      <x:c r="J11695" t="s">
        <x:v>400</x:v>
      </x:c>
      <x:c r="K11695" t="s">
        <x:v>1807</x:v>
      </x:c>
      <x:c r="L11695" t="s">
        <x:v>25</x:v>
      </x:c>
      <x:c r="M11695" t="s">
        <x:v>1508</x:v>
      </x:c>
      <x:c r="N11695" t="s">
        <x:v>1492</x:v>
      </x:c>
      <x:c r="O11695" s="3">
        <x:v>0.42670000000000002</x:v>
      </x:c>
      <x:c r="P11695" s="3">
        <x:v>0.54376000000000002</x:v>
      </x:c>
      <x:c r="Q11695" s="3">
        <x:v>2.0399999999999998E-2</x:v>
      </x:c>
      <x:c r="R11695" s="3">
        <x:v>0</x:v>
      </x:c>
      <x:c r="S11695" s="3">
        <x:v>9.1400000000000006E-3</x:v>
      </x:c>
      <x:c r="T11695" s="2">
        <x:f t="shared" si="917"/>
        <x:v>129090.03</x:v>
      </x:c>
      <x:c r="U11695" s="2">
        <x:f t="shared" si="916"/>
        <x:v>164504.32000000001</x:v>
      </x:c>
      <x:c r="V11695" s="2">
        <x:f t="shared" si="920"/>
        <x:v>6171.63</x:v>
      </x:c>
      <x:c r="W11695" s="2">
        <x:f t="shared" si="918"/>
        <x:v>0</x:v>
      </x:c>
      <x:c r="X11695" s="2">
        <x:f t="shared" si="919"/>
        <x:v>2765.1399999999894</x:v>
      </x:c>
    </x:row>
    <x:row r="11696" spans="2:24" x14ac:dyDescent="0.25">
      <x:c r="B11696" t="s">
        <x:v>622</x:v>
      </x:c>
      <x:c r="C11696" t="s">
        <x:v>578</x:v>
      </x:c>
      <x:c r="D11696" t="s">
        <x:v>579</x:v>
      </x:c>
      <x:c r="E11696" t="s">
        <x:v>577</x:v>
      </x:c>
      <x:c r="F11696" t="s">
        <x:v>283</x:v>
      </x:c>
      <x:c r="G11696" s="2">
        <x:v>66142.28</x:v>
      </x:c>
      <x:c r="J11696" t="s">
        <x:v>400</x:v>
      </x:c>
      <x:c r="K11696" t="s">
        <x:v>1807</x:v>
      </x:c>
      <x:c r="L11696" t="s">
        <x:v>25</x:v>
      </x:c>
      <x:c r="M11696" t="s">
        <x:v>1508</x:v>
      </x:c>
      <x:c r="N11696" t="s">
        <x:v>1492</x:v>
      </x:c>
      <x:c r="O11696" s="3">
        <x:v>0.42670000000000002</x:v>
      </x:c>
      <x:c r="P11696" s="3">
        <x:v>0.54376000000000002</x:v>
      </x:c>
      <x:c r="Q11696" s="3">
        <x:v>2.0399999999999998E-2</x:v>
      </x:c>
      <x:c r="R11696" s="3">
        <x:v>0</x:v>
      </x:c>
      <x:c r="S11696" s="3">
        <x:v>9.1400000000000006E-3</x:v>
      </x:c>
      <x:c r="T11696" s="2">
        <x:f t="shared" si="917"/>
        <x:v>28222.91</x:v>
      </x:c>
      <x:c r="U11696" s="2">
        <x:f t="shared" si="916"/>
        <x:v>35965.53</x:v>
      </x:c>
      <x:c r="V11696" s="2">
        <x:f t="shared" si="920"/>
        <x:v>1349.3</x:v>
      </x:c>
      <x:c r="W11696" s="2">
        <x:f t="shared" si="918"/>
        <x:v>0</x:v>
      </x:c>
      <x:c r="X11696" s="2">
        <x:f t="shared" si="919"/>
        <x:v>604.53999999999655</x:v>
      </x:c>
    </x:row>
    <x:row r="11697" spans="2:24" x14ac:dyDescent="0.25">
      <x:c r="B11697" t="s">
        <x:v>622</x:v>
      </x:c>
      <x:c r="C11697" t="s">
        <x:v>578</x:v>
      </x:c>
      <x:c r="D11697" t="s">
        <x:v>579</x:v>
      </x:c>
      <x:c r="E11697" t="s">
        <x:v>577</x:v>
      </x:c>
      <x:c r="F11697" t="s">
        <x:v>285</x:v>
      </x:c>
      <x:c r="G11697" s="2">
        <x:v>-518.80999999999995</x:v>
      </x:c>
      <x:c r="J11697" t="s">
        <x:v>400</x:v>
      </x:c>
      <x:c r="K11697" t="s">
        <x:v>1807</x:v>
      </x:c>
      <x:c r="L11697" t="s">
        <x:v>25</x:v>
      </x:c>
      <x:c r="M11697" t="s">
        <x:v>1508</x:v>
      </x:c>
      <x:c r="N11697" t="s">
        <x:v>1492</x:v>
      </x:c>
      <x:c r="O11697" s="3">
        <x:v>0.42670000000000002</x:v>
      </x:c>
      <x:c r="P11697" s="3">
        <x:v>0.54376000000000002</x:v>
      </x:c>
      <x:c r="Q11697" s="3">
        <x:v>2.0399999999999998E-2</x:v>
      </x:c>
      <x:c r="R11697" s="3">
        <x:v>0</x:v>
      </x:c>
      <x:c r="S11697" s="3">
        <x:v>9.1400000000000006E-3</x:v>
      </x:c>
      <x:c r="T11697" s="2">
        <x:f t="shared" si="917"/>
        <x:v>-221.38</x:v>
      </x:c>
      <x:c r="U11697" s="2">
        <x:f t="shared" si="916"/>
        <x:v>-282.11</x:v>
      </x:c>
      <x:c r="V11697" s="2">
        <x:f t="shared" si="920"/>
        <x:v>-10.58</x:v>
      </x:c>
      <x:c r="W11697" s="2">
        <x:f t="shared" si="918"/>
        <x:v>0</x:v>
      </x:c>
      <x:c r="X11697" s="2">
        <x:f t="shared" si="919"/>
        <x:v>-4.7399999999999363</x:v>
      </x:c>
    </x:row>
    <x:row r="11698" spans="2:24" x14ac:dyDescent="0.25">
      <x:c r="B11698" t="s">
        <x:v>622</x:v>
      </x:c>
      <x:c r="C11698" t="s">
        <x:v>578</x:v>
      </x:c>
      <x:c r="D11698" t="s">
        <x:v>579</x:v>
      </x:c>
      <x:c r="E11698" t="s">
        <x:v>577</x:v>
      </x:c>
      <x:c r="F11698" t="s">
        <x:v>224</x:v>
      </x:c>
      <x:c r="G11698" s="2">
        <x:v>231486.14</x:v>
      </x:c>
      <x:c r="J11698" t="s">
        <x:v>400</x:v>
      </x:c>
      <x:c r="K11698" t="s">
        <x:v>1807</x:v>
      </x:c>
      <x:c r="L11698" t="s">
        <x:v>25</x:v>
      </x:c>
      <x:c r="M11698" t="s">
        <x:v>1508</x:v>
      </x:c>
      <x:c r="N11698" t="s">
        <x:v>1492</x:v>
      </x:c>
      <x:c r="O11698" s="3">
        <x:v>0.42670000000000002</x:v>
      </x:c>
      <x:c r="P11698" s="3">
        <x:v>0.54376000000000002</x:v>
      </x:c>
      <x:c r="Q11698" s="3">
        <x:v>2.0399999999999998E-2</x:v>
      </x:c>
      <x:c r="R11698" s="3">
        <x:v>0</x:v>
      </x:c>
      <x:c r="S11698" s="3">
        <x:v>9.1400000000000006E-3</x:v>
      </x:c>
      <x:c r="T11698" s="2">
        <x:f t="shared" si="917"/>
        <x:v>98775.14</x:v>
      </x:c>
      <x:c r="U11698" s="2">
        <x:f t="shared" si="916"/>
        <x:v>125872.9</x:v>
      </x:c>
      <x:c r="V11698" s="2">
        <x:f t="shared" si="920"/>
        <x:v>4722.32</x:v>
      </x:c>
      <x:c r="W11698" s="2">
        <x:f t="shared" si="918"/>
        <x:v>0</x:v>
      </x:c>
      <x:c r="X11698" s="2">
        <x:f t="shared" si="919"/>
        <x:v>2115.7800000000061</x:v>
      </x:c>
    </x:row>
    <x:row r="11699" spans="2:24" x14ac:dyDescent="0.25">
      <x:c r="B11699" t="s">
        <x:v>622</x:v>
      </x:c>
      <x:c r="C11699" t="s">
        <x:v>578</x:v>
      </x:c>
      <x:c r="D11699" t="s">
        <x:v>579</x:v>
      </x:c>
      <x:c r="E11699" t="s">
        <x:v>577</x:v>
      </x:c>
      <x:c r="F11699" t="s">
        <x:v>197</x:v>
      </x:c>
      <x:c r="G11699" s="2">
        <x:v>261666.85</x:v>
      </x:c>
      <x:c r="J11699" t="s">
        <x:v>400</x:v>
      </x:c>
      <x:c r="K11699" t="s">
        <x:v>1807</x:v>
      </x:c>
      <x:c r="L11699" t="s">
        <x:v>25</x:v>
      </x:c>
      <x:c r="M11699" t="s">
        <x:v>1508</x:v>
      </x:c>
      <x:c r="N11699" t="s">
        <x:v>1492</x:v>
      </x:c>
      <x:c r="O11699" s="3">
        <x:v>0.42670000000000002</x:v>
      </x:c>
      <x:c r="P11699" s="3">
        <x:v>0.54376000000000002</x:v>
      </x:c>
      <x:c r="Q11699" s="3">
        <x:v>2.0399999999999998E-2</x:v>
      </x:c>
      <x:c r="R11699" s="3">
        <x:v>0</x:v>
      </x:c>
      <x:c r="S11699" s="3">
        <x:v>9.1400000000000006E-3</x:v>
      </x:c>
      <x:c r="T11699" s="2">
        <x:f t="shared" si="917"/>
        <x:v>111653.24</x:v>
      </x:c>
      <x:c r="U11699" s="2">
        <x:f t="shared" si="916"/>
        <x:v>142283.97</x:v>
      </x:c>
      <x:c r="V11699" s="2">
        <x:f t="shared" si="920"/>
        <x:v>5338</x:v>
      </x:c>
      <x:c r="W11699" s="2">
        <x:f t="shared" si="918"/>
        <x:v>0</x:v>
      </x:c>
      <x:c r="X11699" s="2">
        <x:f t="shared" si="919"/>
        <x:v>2391.6399999999849</x:v>
      </x:c>
    </x:row>
    <x:row r="11700" spans="2:24" x14ac:dyDescent="0.25">
      <x:c r="B11700" t="s">
        <x:v>622</x:v>
      </x:c>
      <x:c r="C11700" t="s">
        <x:v>243</x:v>
      </x:c>
      <x:c r="D11700" t="s">
        <x:v>244</x:v>
      </x:c>
      <x:c r="E11700" t="s">
        <x:v>577</x:v>
      </x:c>
      <x:c r="F11700" t="s">
        <x:v>103</x:v>
      </x:c>
      <x:c r="G11700" s="2">
        <x:v>6632.64</x:v>
      </x:c>
      <x:c r="J11700" t="s">
        <x:v>400</x:v>
      </x:c>
      <x:c r="K11700" t="s">
        <x:v>1807</x:v>
      </x:c>
      <x:c r="L11700" t="s">
        <x:v>25</x:v>
      </x:c>
      <x:c r="M11700" t="s">
        <x:v>587</x:v>
      </x:c>
      <x:c r="N11700" t="s">
        <x:v>1492</x:v>
      </x:c>
      <x:c r="O11700" s="3">
        <x:v>0.42631999999999998</x:v>
      </x:c>
      <x:c r="P11700" s="3">
        <x:v>0.54313</x:v>
      </x:c>
      <x:c r="Q11700" s="3">
        <x:v>2.1420000000000002E-2</x:v>
      </x:c>
      <x:c r="R11700" s="3">
        <x:v>0</x:v>
      </x:c>
      <x:c r="S11700" s="3">
        <x:v>9.130000000000001E-3</x:v>
      </x:c>
      <x:c r="T11700" s="2">
        <x:f t="shared" si="917"/>
        <x:v>2827.63</x:v>
      </x:c>
      <x:c r="U11700" s="2">
        <x:f t="shared" si="916"/>
        <x:v>3602.39</x:v>
      </x:c>
      <x:c r="V11700" s="2">
        <x:f t="shared" si="920"/>
        <x:v>142.07</x:v>
      </x:c>
      <x:c r="W11700" s="2">
        <x:f t="shared" si="918"/>
        <x:v>0</x:v>
      </x:c>
      <x:c r="X11700" s="2">
        <x:f t="shared" si="919"/>
        <x:v>60.550000000000352</x:v>
      </x:c>
    </x:row>
    <x:row r="11701" spans="2:24" x14ac:dyDescent="0.25">
      <x:c r="B11701" t="s">
        <x:v>622</x:v>
      </x:c>
      <x:c r="C11701" t="s">
        <x:v>243</x:v>
      </x:c>
      <x:c r="D11701" t="s">
        <x:v>244</x:v>
      </x:c>
      <x:c r="E11701" t="s">
        <x:v>577</x:v>
      </x:c>
      <x:c r="F11701" t="s">
        <x:v>70</x:v>
      </x:c>
      <x:c r="G11701" s="2">
        <x:v>169141.78</x:v>
      </x:c>
      <x:c r="J11701" t="s">
        <x:v>400</x:v>
      </x:c>
      <x:c r="K11701" t="s">
        <x:v>1807</x:v>
      </x:c>
      <x:c r="L11701" t="s">
        <x:v>25</x:v>
      </x:c>
      <x:c r="M11701" t="s">
        <x:v>300</x:v>
      </x:c>
      <x:c r="N11701" t="s">
        <x:v>1492</x:v>
      </x:c>
      <x:c r="O11701" s="3">
        <x:v>0.42631999999999998</x:v>
      </x:c>
      <x:c r="P11701" s="3">
        <x:v>0.54313</x:v>
      </x:c>
      <x:c r="Q11701" s="3">
        <x:v>2.1420000000000002E-2</x:v>
      </x:c>
      <x:c r="R11701" s="3">
        <x:v>0</x:v>
      </x:c>
      <x:c r="S11701" s="3">
        <x:v>9.130000000000001E-3</x:v>
      </x:c>
      <x:c r="T11701" s="2">
        <x:f t="shared" si="917"/>
        <x:v>72108.52</x:v>
      </x:c>
      <x:c r="U11701" s="2">
        <x:f t="shared" si="916"/>
        <x:v>91865.97</x:v>
      </x:c>
      <x:c r="V11701" s="2">
        <x:f t="shared" si="920"/>
        <x:v>3623.02</x:v>
      </x:c>
      <x:c r="W11701" s="2">
        <x:f t="shared" si="918"/>
        <x:v>0</x:v>
      </x:c>
      <x:c r="X11701" s="2">
        <x:f t="shared" si="919"/>
        <x:v>1544.2699999999936</x:v>
      </x:c>
    </x:row>
    <x:row r="11702" spans="2:24" x14ac:dyDescent="0.25">
      <x:c r="B11702" t="s">
        <x:v>622</x:v>
      </x:c>
      <x:c r="C11702" t="s">
        <x:v>243</x:v>
      </x:c>
      <x:c r="D11702" t="s">
        <x:v>244</x:v>
      </x:c>
      <x:c r="E11702" t="s">
        <x:v>577</x:v>
      </x:c>
      <x:c r="F11702" t="s">
        <x:v>224</x:v>
      </x:c>
      <x:c r="G11702" s="2">
        <x:v>47837.27</x:v>
      </x:c>
      <x:c r="J11702" t="s">
        <x:v>400</x:v>
      </x:c>
      <x:c r="K11702" t="s">
        <x:v>1807</x:v>
      </x:c>
      <x:c r="L11702" t="s">
        <x:v>25</x:v>
      </x:c>
      <x:c r="M11702" t="s">
        <x:v>1508</x:v>
      </x:c>
      <x:c r="N11702" t="s">
        <x:v>1492</x:v>
      </x:c>
      <x:c r="O11702" s="3">
        <x:v>0.42670000000000002</x:v>
      </x:c>
      <x:c r="P11702" s="3">
        <x:v>0.54376000000000002</x:v>
      </x:c>
      <x:c r="Q11702" s="3">
        <x:v>2.0399999999999998E-2</x:v>
      </x:c>
      <x:c r="R11702" s="3">
        <x:v>0</x:v>
      </x:c>
      <x:c r="S11702" s="3">
        <x:v>9.1400000000000006E-3</x:v>
      </x:c>
      <x:c r="T11702" s="2">
        <x:f t="shared" si="917"/>
        <x:v>20412.16</x:v>
      </x:c>
      <x:c r="U11702" s="2">
        <x:f t="shared" si="916"/>
        <x:v>26011.99</x:v>
      </x:c>
      <x:c r="V11702" s="2">
        <x:f t="shared" si="920"/>
        <x:v>975.88</x:v>
      </x:c>
      <x:c r="W11702" s="2">
        <x:f t="shared" si="918"/>
        <x:v>0</x:v>
      </x:c>
      <x:c r="X11702" s="2">
        <x:f t="shared" si="919"/>
        <x:v>437.23999999999535</x:v>
      </x:c>
    </x:row>
    <x:row r="11703" spans="2:24" x14ac:dyDescent="0.25">
      <x:c r="B11703" t="s">
        <x:v>622</x:v>
      </x:c>
      <x:c r="C11703" t="s">
        <x:v>243</x:v>
      </x:c>
      <x:c r="D11703" t="s">
        <x:v>244</x:v>
      </x:c>
      <x:c r="E11703" t="s">
        <x:v>577</x:v>
      </x:c>
      <x:c r="F11703" t="s">
        <x:v>224</x:v>
      </x:c>
      <x:c r="G11703" s="2">
        <x:v>229.92</x:v>
      </x:c>
      <x:c r="J11703" t="s">
        <x:v>400</x:v>
      </x:c>
      <x:c r="K11703" t="s">
        <x:v>1807</x:v>
      </x:c>
      <x:c r="L11703" t="s">
        <x:v>25</x:v>
      </x:c>
      <x:c r="M11703" t="s">
        <x:v>300</x:v>
      </x:c>
      <x:c r="N11703" t="s">
        <x:v>1492</x:v>
      </x:c>
      <x:c r="O11703" s="3">
        <x:v>0.42631999999999998</x:v>
      </x:c>
      <x:c r="P11703" s="3">
        <x:v>0.54313</x:v>
      </x:c>
      <x:c r="Q11703" s="3">
        <x:v>2.1420000000000002E-2</x:v>
      </x:c>
      <x:c r="R11703" s="3">
        <x:v>0</x:v>
      </x:c>
      <x:c r="S11703" s="3">
        <x:v>9.130000000000001E-3</x:v>
      </x:c>
      <x:c r="T11703" s="2">
        <x:f t="shared" si="917"/>
        <x:v>98.02</x:v>
      </x:c>
      <x:c r="U11703" s="2">
        <x:f t="shared" si="916"/>
        <x:v>124.88</x:v>
      </x:c>
      <x:c r="V11703" s="2">
        <x:f t="shared" si="920"/>
        <x:v>4.92</x:v>
      </x:c>
      <x:c r="W11703" s="2">
        <x:f t="shared" si="918"/>
        <x:v>0</x:v>
      </x:c>
      <x:c r="X11703" s="2">
        <x:f t="shared" si="919"/>
        <x:v>2.0999999999999819</x:v>
      </x:c>
    </x:row>
    <x:row r="11704" spans="2:24" x14ac:dyDescent="0.25">
      <x:c r="B11704" t="s">
        <x:v>622</x:v>
      </x:c>
      <x:c r="C11704" t="s">
        <x:v>243</x:v>
      </x:c>
      <x:c r="D11704" t="s">
        <x:v>244</x:v>
      </x:c>
      <x:c r="E11704" t="s">
        <x:v>577</x:v>
      </x:c>
      <x:c r="F11704" t="s">
        <x:v>197</x:v>
      </x:c>
      <x:c r="G11704" s="2">
        <x:v>9962.41</x:v>
      </x:c>
      <x:c r="J11704" t="s">
        <x:v>400</x:v>
      </x:c>
      <x:c r="K11704" t="s">
        <x:v>1807</x:v>
      </x:c>
      <x:c r="L11704" t="s">
        <x:v>25</x:v>
      </x:c>
      <x:c r="M11704" t="s">
        <x:v>1508</x:v>
      </x:c>
      <x:c r="N11704" t="s">
        <x:v>1492</x:v>
      </x:c>
      <x:c r="O11704" s="3">
        <x:v>0.42670000000000002</x:v>
      </x:c>
      <x:c r="P11704" s="3">
        <x:v>0.54376000000000002</x:v>
      </x:c>
      <x:c r="Q11704" s="3">
        <x:v>2.0399999999999998E-2</x:v>
      </x:c>
      <x:c r="R11704" s="3">
        <x:v>0</x:v>
      </x:c>
      <x:c r="S11704" s="3">
        <x:v>9.1400000000000006E-3</x:v>
      </x:c>
      <x:c r="T11704" s="2">
        <x:f t="shared" si="917"/>
        <x:v>4250.96</x:v>
      </x:c>
      <x:c r="U11704" s="2">
        <x:f t="shared" si="916"/>
        <x:v>5417.16</x:v>
      </x:c>
      <x:c r="V11704" s="2">
        <x:f t="shared" si="920"/>
        <x:v>203.23</x:v>
      </x:c>
      <x:c r="W11704" s="2">
        <x:f t="shared" si="918"/>
        <x:v>0</x:v>
      </x:c>
      <x:c r="X11704" s="2">
        <x:f t="shared" si="919"/>
        <x:v>91.059999999999974</x:v>
      </x:c>
    </x:row>
    <x:row r="11705" spans="2:24" x14ac:dyDescent="0.25">
      <x:c r="B11705" t="s">
        <x:v>622</x:v>
      </x:c>
      <x:c r="C11705" t="s">
        <x:v>243</x:v>
      </x:c>
      <x:c r="D11705" t="s">
        <x:v>244</x:v>
      </x:c>
      <x:c r="E11705" t="s">
        <x:v>577</x:v>
      </x:c>
      <x:c r="F11705" t="s">
        <x:v>224</x:v>
      </x:c>
      <x:c r="G11705" s="2">
        <x:v>173128.91</x:v>
      </x:c>
      <x:c r="J11705" t="s">
        <x:v>1592</x:v>
      </x:c>
      <x:c r="K11705" t="s">
        <x:v>2253</x:v>
      </x:c>
      <x:c r="L11705" t="s">
        <x:v>25</x:v>
      </x:c>
      <x:c r="M11705" t="s">
        <x:v>300</x:v>
      </x:c>
      <x:c r="N11705" t="s">
        <x:v>1593</x:v>
      </x:c>
      <x:c r="O11705" s="3">
        <x:v>0.42631999999999998</x:v>
      </x:c>
      <x:c r="P11705" s="3">
        <x:v>0.54313</x:v>
      </x:c>
      <x:c r="Q11705" s="3">
        <x:v>2.1420000000000002E-2</x:v>
      </x:c>
      <x:c r="R11705" s="3">
        <x:v>0</x:v>
      </x:c>
      <x:c r="S11705" s="3">
        <x:v>9.130000000000001E-3</x:v>
      </x:c>
      <x:c r="T11705" s="2">
        <x:f t="shared" si="917"/>
        <x:v>73808.320000000007</x:v>
      </x:c>
      <x:c r="U11705" s="2">
        <x:f t="shared" si="916"/>
        <x:v>94031.5</x:v>
      </x:c>
      <x:c r="V11705" s="2">
        <x:f t="shared" si="920"/>
        <x:v>3708.42</x:v>
      </x:c>
      <x:c r="W11705" s="2">
        <x:f t="shared" si="918"/>
        <x:v>0</x:v>
      </x:c>
      <x:c r="X11705" s="2">
        <x:f t="shared" si="919"/>
        <x:v>1580.6699999999964</x:v>
      </x:c>
    </x:row>
    <x:row r="11706" spans="2:24" x14ac:dyDescent="0.25">
      <x:c r="B11706" t="s">
        <x:v>622</x:v>
      </x:c>
      <x:c r="C11706" t="s">
        <x:v>243</x:v>
      </x:c>
      <x:c r="D11706" t="s">
        <x:v>244</x:v>
      </x:c>
      <x:c r="E11706" t="s">
        <x:v>577</x:v>
      </x:c>
      <x:c r="F11706" t="s">
        <x:v>197</x:v>
      </x:c>
      <x:c r="G11706" s="2">
        <x:v>-9521.4</x:v>
      </x:c>
      <x:c r="J11706" t="s">
        <x:v>1592</x:v>
      </x:c>
      <x:c r="K11706" t="s">
        <x:v>2253</x:v>
      </x:c>
      <x:c r="L11706" t="s">
        <x:v>25</x:v>
      </x:c>
      <x:c r="M11706" t="s">
        <x:v>300</x:v>
      </x:c>
      <x:c r="N11706" t="s">
        <x:v>1593</x:v>
      </x:c>
      <x:c r="O11706" s="3">
        <x:v>0.42631999999999998</x:v>
      </x:c>
      <x:c r="P11706" s="3">
        <x:v>0.54313</x:v>
      </x:c>
      <x:c r="Q11706" s="3">
        <x:v>2.1420000000000002E-2</x:v>
      </x:c>
      <x:c r="R11706" s="3">
        <x:v>0</x:v>
      </x:c>
      <x:c r="S11706" s="3">
        <x:v>9.130000000000001E-3</x:v>
      </x:c>
      <x:c r="T11706" s="2">
        <x:f t="shared" si="917"/>
        <x:v>-4059.16</x:v>
      </x:c>
      <x:c r="U11706" s="2">
        <x:f t="shared" si="916"/>
        <x:v>-5171.3599999999997</x:v>
      </x:c>
      <x:c r="V11706" s="2">
        <x:f t="shared" si="920"/>
        <x:v>-203.95</x:v>
      </x:c>
      <x:c r="W11706" s="2">
        <x:f t="shared" si="918"/>
        <x:v>0</x:v>
      </x:c>
      <x:c r="X11706" s="2">
        <x:f t="shared" si="919"/>
        <x:v>-86.930000000000121</x:v>
      </x:c>
    </x:row>
    <x:row r="11707" spans="2:24" x14ac:dyDescent="0.25">
      <x:c r="B11707" t="s">
        <x:v>622</x:v>
      </x:c>
      <x:c r="C11707" t="s">
        <x:v>243</x:v>
      </x:c>
      <x:c r="D11707" t="s">
        <x:v>244</x:v>
      </x:c>
      <x:c r="E11707" t="s">
        <x:v>577</x:v>
      </x:c>
      <x:c r="F11707" t="s">
        <x:v>200</x:v>
      </x:c>
      <x:c r="G11707" s="2">
        <x:v>2627.64</x:v>
      </x:c>
      <x:c r="J11707" t="s">
        <x:v>1592</x:v>
      </x:c>
      <x:c r="K11707" t="s">
        <x:v>2253</x:v>
      </x:c>
      <x:c r="L11707" t="s">
        <x:v>25</x:v>
      </x:c>
      <x:c r="M11707" t="s">
        <x:v>300</x:v>
      </x:c>
      <x:c r="N11707" t="s">
        <x:v>1593</x:v>
      </x:c>
      <x:c r="O11707" s="3">
        <x:v>0.42631999999999998</x:v>
      </x:c>
      <x:c r="P11707" s="3">
        <x:v>0.54313</x:v>
      </x:c>
      <x:c r="Q11707" s="3">
        <x:v>2.1420000000000002E-2</x:v>
      </x:c>
      <x:c r="R11707" s="3">
        <x:v>0</x:v>
      </x:c>
      <x:c r="S11707" s="3">
        <x:v>9.130000000000001E-3</x:v>
      </x:c>
      <x:c r="T11707" s="2">
        <x:f t="shared" si="917"/>
        <x:v>1120.22</x:v>
      </x:c>
      <x:c r="U11707" s="2">
        <x:f t="shared" si="916"/>
        <x:v>1427.15</x:v>
      </x:c>
      <x:c r="V11707" s="2">
        <x:f t="shared" si="920"/>
        <x:v>56.28</x:v>
      </x:c>
      <x:c r="W11707" s="2">
        <x:f t="shared" si="918"/>
        <x:v>0</x:v>
      </x:c>
      <x:c r="X11707" s="2">
        <x:f t="shared" si="919"/>
        <x:v>23.989999999999753</x:v>
      </x:c>
    </x:row>
    <x:row r="11708" spans="2:24" x14ac:dyDescent="0.25">
      <x:c r="B11708" t="s">
        <x:v>622</x:v>
      </x:c>
      <x:c r="C11708" t="s">
        <x:v>578</x:v>
      </x:c>
      <x:c r="D11708" t="s">
        <x:v>579</x:v>
      </x:c>
      <x:c r="E11708" t="s">
        <x:v>577</x:v>
      </x:c>
      <x:c r="F11708" t="s">
        <x:v>282</x:v>
      </x:c>
      <x:c r="G11708" s="2">
        <x:v>302531.12</x:v>
      </x:c>
      <x:c r="J11708" t="s">
        <x:v>1594</x:v>
      </x:c>
      <x:c r="K11708" t="s">
        <x:v>2254</x:v>
      </x:c>
      <x:c r="L11708" t="s">
        <x:v>25</x:v>
      </x:c>
      <x:c r="M11708" t="s">
        <x:v>1508</x:v>
      </x:c>
      <x:c r="N11708" t="s">
        <x:v>1595</x:v>
      </x:c>
      <x:c r="O11708" s="3">
        <x:v>0.42670000000000002</x:v>
      </x:c>
      <x:c r="P11708" s="3">
        <x:v>0.54376000000000002</x:v>
      </x:c>
      <x:c r="Q11708" s="3">
        <x:v>2.0399999999999998E-2</x:v>
      </x:c>
      <x:c r="R11708" s="3">
        <x:v>0</x:v>
      </x:c>
      <x:c r="S11708" s="3">
        <x:v>9.1400000000000006E-3</x:v>
      </x:c>
      <x:c r="T11708" s="2">
        <x:f t="shared" si="917"/>
        <x:v>129090.03</x:v>
      </x:c>
      <x:c r="U11708" s="2">
        <x:f t="shared" si="916"/>
        <x:v>164504.32000000001</x:v>
      </x:c>
      <x:c r="V11708" s="2">
        <x:f t="shared" si="920"/>
        <x:v>6171.63</x:v>
      </x:c>
      <x:c r="W11708" s="2">
        <x:f t="shared" si="918"/>
        <x:v>0</x:v>
      </x:c>
      <x:c r="X11708" s="2">
        <x:f t="shared" si="919"/>
        <x:v>2765.1399999999894</x:v>
      </x:c>
    </x:row>
    <x:row r="11709" spans="2:24" x14ac:dyDescent="0.25">
      <x:c r="B11709" t="s">
        <x:v>622</x:v>
      </x:c>
      <x:c r="C11709" t="s">
        <x:v>243</x:v>
      </x:c>
      <x:c r="D11709" t="s">
        <x:v>244</x:v>
      </x:c>
      <x:c r="E11709" t="s">
        <x:v>577</x:v>
      </x:c>
      <x:c r="F11709" t="s">
        <x:v>224</x:v>
      </x:c>
      <x:c r="G11709" s="2">
        <x:v>173128.91</x:v>
      </x:c>
      <x:c r="J11709" t="s">
        <x:v>1596</x:v>
      </x:c>
      <x:c r="K11709" t="s">
        <x:v>2255</x:v>
      </x:c>
      <x:c r="L11709" t="s">
        <x:v>25</x:v>
      </x:c>
      <x:c r="M11709" t="s">
        <x:v>300</x:v>
      </x:c>
      <x:c r="N11709" t="s">
        <x:v>1597</x:v>
      </x:c>
      <x:c r="O11709" s="3">
        <x:v>0.42631999999999998</x:v>
      </x:c>
      <x:c r="P11709" s="3">
        <x:v>0.54313</x:v>
      </x:c>
      <x:c r="Q11709" s="3">
        <x:v>2.1420000000000002E-2</x:v>
      </x:c>
      <x:c r="R11709" s="3">
        <x:v>0</x:v>
      </x:c>
      <x:c r="S11709" s="3">
        <x:v>9.130000000000001E-3</x:v>
      </x:c>
      <x:c r="T11709" s="2">
        <x:f t="shared" si="917"/>
        <x:v>73808.320000000007</x:v>
      </x:c>
      <x:c r="U11709" s="2">
        <x:f t="shared" si="916"/>
        <x:v>94031.5</x:v>
      </x:c>
      <x:c r="V11709" s="2">
        <x:f t="shared" si="920"/>
        <x:v>3708.42</x:v>
      </x:c>
      <x:c r="W11709" s="2">
        <x:f t="shared" si="918"/>
        <x:v>0</x:v>
      </x:c>
      <x:c r="X11709" s="2">
        <x:f t="shared" si="919"/>
        <x:v>1580.6699999999964</x:v>
      </x:c>
    </x:row>
    <x:row r="11710" spans="2:24" x14ac:dyDescent="0.25">
      <x:c r="B11710" t="s">
        <x:v>622</x:v>
      </x:c>
      <x:c r="C11710" t="s">
        <x:v>243</x:v>
      </x:c>
      <x:c r="D11710" t="s">
        <x:v>244</x:v>
      </x:c>
      <x:c r="E11710" t="s">
        <x:v>577</x:v>
      </x:c>
      <x:c r="F11710" t="s">
        <x:v>197</x:v>
      </x:c>
      <x:c r="G11710" s="2">
        <x:v>-9521.4</x:v>
      </x:c>
      <x:c r="J11710" t="s">
        <x:v>1596</x:v>
      </x:c>
      <x:c r="K11710" t="s">
        <x:v>2255</x:v>
      </x:c>
      <x:c r="L11710" t="s">
        <x:v>25</x:v>
      </x:c>
      <x:c r="M11710" t="s">
        <x:v>300</x:v>
      </x:c>
      <x:c r="N11710" t="s">
        <x:v>1597</x:v>
      </x:c>
      <x:c r="O11710" s="3">
        <x:v>0.42631999999999998</x:v>
      </x:c>
      <x:c r="P11710" s="3">
        <x:v>0.54313</x:v>
      </x:c>
      <x:c r="Q11710" s="3">
        <x:v>2.1420000000000002E-2</x:v>
      </x:c>
      <x:c r="R11710" s="3">
        <x:v>0</x:v>
      </x:c>
      <x:c r="S11710" s="3">
        <x:v>9.130000000000001E-3</x:v>
      </x:c>
      <x:c r="T11710" s="2">
        <x:f t="shared" si="917"/>
        <x:v>-4059.16</x:v>
      </x:c>
      <x:c r="U11710" s="2">
        <x:f t="shared" si="916"/>
        <x:v>-5171.3599999999997</x:v>
      </x:c>
      <x:c r="V11710" s="2">
        <x:f t="shared" si="920"/>
        <x:v>-203.95</x:v>
      </x:c>
      <x:c r="W11710" s="2">
        <x:f t="shared" si="918"/>
        <x:v>0</x:v>
      </x:c>
      <x:c r="X11710" s="2">
        <x:f t="shared" si="919"/>
        <x:v>-86.930000000000121</x:v>
      </x:c>
    </x:row>
    <x:row r="11711" spans="2:24" x14ac:dyDescent="0.25">
      <x:c r="B11711" t="s">
        <x:v>622</x:v>
      </x:c>
      <x:c r="C11711" t="s">
        <x:v>243</x:v>
      </x:c>
      <x:c r="D11711" t="s">
        <x:v>244</x:v>
      </x:c>
      <x:c r="E11711" t="s">
        <x:v>577</x:v>
      </x:c>
      <x:c r="F11711" t="s">
        <x:v>200</x:v>
      </x:c>
      <x:c r="G11711" s="2">
        <x:v>2627.64</x:v>
      </x:c>
      <x:c r="J11711" t="s">
        <x:v>1596</x:v>
      </x:c>
      <x:c r="K11711" t="s">
        <x:v>2255</x:v>
      </x:c>
      <x:c r="L11711" t="s">
        <x:v>25</x:v>
      </x:c>
      <x:c r="M11711" t="s">
        <x:v>300</x:v>
      </x:c>
      <x:c r="N11711" t="s">
        <x:v>1597</x:v>
      </x:c>
      <x:c r="O11711" s="3">
        <x:v>0.42631999999999998</x:v>
      </x:c>
      <x:c r="P11711" s="3">
        <x:v>0.54313</x:v>
      </x:c>
      <x:c r="Q11711" s="3">
        <x:v>2.1420000000000002E-2</x:v>
      </x:c>
      <x:c r="R11711" s="3">
        <x:v>0</x:v>
      </x:c>
      <x:c r="S11711" s="3">
        <x:v>9.130000000000001E-3</x:v>
      </x:c>
      <x:c r="T11711" s="2">
        <x:f t="shared" si="917"/>
        <x:v>1120.22</x:v>
      </x:c>
      <x:c r="U11711" s="2">
        <x:f t="shared" si="916"/>
        <x:v>1427.15</x:v>
      </x:c>
      <x:c r="V11711" s="2">
        <x:f t="shared" si="920"/>
        <x:v>56.28</x:v>
      </x:c>
      <x:c r="W11711" s="2">
        <x:f t="shared" si="918"/>
        <x:v>0</x:v>
      </x:c>
      <x:c r="X11711" s="2">
        <x:f t="shared" si="919"/>
        <x:v>23.989999999999753</x:v>
      </x:c>
    </x:row>
    <x:row r="11712" spans="2:24" x14ac:dyDescent="0.25">
      <x:c r="B11712" t="s">
        <x:v>622</x:v>
      </x:c>
      <x:c r="C11712" t="s">
        <x:v>578</x:v>
      </x:c>
      <x:c r="D11712" t="s">
        <x:v>579</x:v>
      </x:c>
      <x:c r="E11712" t="s">
        <x:v>577</x:v>
      </x:c>
      <x:c r="F11712" t="s">
        <x:v>282</x:v>
      </x:c>
      <x:c r="G11712" s="2">
        <x:v>405221.45</x:v>
      </x:c>
      <x:c r="J11712" t="s">
        <x:v>1427</x:v>
      </x:c>
      <x:c r="K11712" t="s">
        <x:v>2256</x:v>
      </x:c>
      <x:c r="L11712" t="s">
        <x:v>25</x:v>
      </x:c>
      <x:c r="M11712" t="s">
        <x:v>1508</x:v>
      </x:c>
      <x:c r="N11712" t="s">
        <x:v>1428</x:v>
      </x:c>
      <x:c r="O11712" s="3">
        <x:v>0.42670000000000002</x:v>
      </x:c>
      <x:c r="P11712" s="3">
        <x:v>0.54376000000000002</x:v>
      </x:c>
      <x:c r="Q11712" s="3">
        <x:v>2.0399999999999998E-2</x:v>
      </x:c>
      <x:c r="R11712" s="3">
        <x:v>0</x:v>
      </x:c>
      <x:c r="S11712" s="3">
        <x:v>9.1400000000000006E-3</x:v>
      </x:c>
      <x:c r="T11712" s="2">
        <x:f t="shared" si="917"/>
        <x:v>172907.99</x:v>
      </x:c>
      <x:c r="U11712" s="2">
        <x:f t="shared" si="916"/>
        <x:v>220343.22</x:v>
      </x:c>
      <x:c r="V11712" s="2">
        <x:f t="shared" si="920"/>
        <x:v>8266.52</x:v>
      </x:c>
      <x:c r="W11712" s="2">
        <x:f t="shared" si="918"/>
        <x:v>0</x:v>
      </x:c>
      <x:c r="X11712" s="2">
        <x:f t="shared" si="919"/>
        <x:v>3703.7200000000194</x:v>
      </x:c>
    </x:row>
    <x:row r="11713" spans="2:24" x14ac:dyDescent="0.25">
      <x:c r="B11713" t="s">
        <x:v>622</x:v>
      </x:c>
      <x:c r="C11713" t="s">
        <x:v>578</x:v>
      </x:c>
      <x:c r="D11713" t="s">
        <x:v>579</x:v>
      </x:c>
      <x:c r="E11713" t="s">
        <x:v>577</x:v>
      </x:c>
      <x:c r="F11713" t="s">
        <x:v>283</x:v>
      </x:c>
      <x:c r="G11713" s="2">
        <x:v>39209.410000000003</x:v>
      </x:c>
      <x:c r="J11713" t="s">
        <x:v>1427</x:v>
      </x:c>
      <x:c r="K11713" t="s">
        <x:v>2256</x:v>
      </x:c>
      <x:c r="L11713" t="s">
        <x:v>25</x:v>
      </x:c>
      <x:c r="M11713" t="s">
        <x:v>1508</x:v>
      </x:c>
      <x:c r="N11713" t="s">
        <x:v>1428</x:v>
      </x:c>
      <x:c r="O11713" s="3">
        <x:v>0.42670000000000002</x:v>
      </x:c>
      <x:c r="P11713" s="3">
        <x:v>0.54376000000000002</x:v>
      </x:c>
      <x:c r="Q11713" s="3">
        <x:v>2.0399999999999998E-2</x:v>
      </x:c>
      <x:c r="R11713" s="3">
        <x:v>0</x:v>
      </x:c>
      <x:c r="S11713" s="3">
        <x:v>9.1400000000000006E-3</x:v>
      </x:c>
      <x:c r="T11713" s="2">
        <x:f t="shared" si="917"/>
        <x:v>16730.66</x:v>
      </x:c>
      <x:c r="U11713" s="2">
        <x:f t="shared" si="916"/>
        <x:v>21320.51</x:v>
      </x:c>
      <x:c r="V11713" s="2">
        <x:f t="shared" si="920"/>
        <x:v>799.87</x:v>
      </x:c>
      <x:c r="W11713" s="2">
        <x:f t="shared" si="918"/>
        <x:v>0</x:v>
      </x:c>
      <x:c r="X11713" s="2">
        <x:f t="shared" si="919"/>
        <x:v>358.37000000000523</x:v>
      </x:c>
    </x:row>
    <x:row r="11714" spans="2:24" x14ac:dyDescent="0.25">
      <x:c r="B11714" t="s">
        <x:v>622</x:v>
      </x:c>
      <x:c r="C11714" t="s">
        <x:v>578</x:v>
      </x:c>
      <x:c r="D11714" t="s">
        <x:v>579</x:v>
      </x:c>
      <x:c r="E11714" t="s">
        <x:v>577</x:v>
      </x:c>
      <x:c r="F11714" t="s">
        <x:v>285</x:v>
      </x:c>
      <x:c r="G11714" s="2">
        <x:v>1466.07</x:v>
      </x:c>
      <x:c r="J11714" t="s">
        <x:v>1427</x:v>
      </x:c>
      <x:c r="K11714" t="s">
        <x:v>2256</x:v>
      </x:c>
      <x:c r="L11714" t="s">
        <x:v>25</x:v>
      </x:c>
      <x:c r="M11714" t="s">
        <x:v>1508</x:v>
      </x:c>
      <x:c r="N11714" t="s">
        <x:v>1428</x:v>
      </x:c>
      <x:c r="O11714" s="3">
        <x:v>0.42670000000000002</x:v>
      </x:c>
      <x:c r="P11714" s="3">
        <x:v>0.54376000000000002</x:v>
      </x:c>
      <x:c r="Q11714" s="3">
        <x:v>2.0399999999999998E-2</x:v>
      </x:c>
      <x:c r="R11714" s="3">
        <x:v>0</x:v>
      </x:c>
      <x:c r="S11714" s="3">
        <x:v>9.1400000000000006E-3</x:v>
      </x:c>
      <x:c r="T11714" s="2">
        <x:f t="shared" si="917"/>
        <x:v>625.57000000000005</x:v>
      </x:c>
      <x:c r="U11714" s="2">
        <x:f t="shared" si="916"/>
        <x:v>797.19</x:v>
      </x:c>
      <x:c r="V11714" s="2">
        <x:f t="shared" si="920"/>
        <x:v>29.91</x:v>
      </x:c>
      <x:c r="W11714" s="2">
        <x:f t="shared" si="918"/>
        <x:v>0</x:v>
      </x:c>
      <x:c r="X11714" s="2">
        <x:f t="shared" si="919"/>
        <x:v>13.399999999999832</x:v>
      </x:c>
    </x:row>
    <x:row r="11715" spans="2:24" x14ac:dyDescent="0.25">
      <x:c r="B11715" t="s">
        <x:v>622</x:v>
      </x:c>
      <x:c r="C11715" t="s">
        <x:v>578</x:v>
      </x:c>
      <x:c r="D11715" t="s">
        <x:v>579</x:v>
      </x:c>
      <x:c r="E11715" t="s">
        <x:v>577</x:v>
      </x:c>
      <x:c r="F11715" t="s">
        <x:v>282</x:v>
      </x:c>
      <x:c r="G11715" s="2">
        <x:v>405221.45</x:v>
      </x:c>
      <x:c r="J11715" t="s">
        <x:v>1326</x:v>
      </x:c>
      <x:c r="K11715" t="s">
        <x:v>2257</x:v>
      </x:c>
      <x:c r="L11715" t="s">
        <x:v>25</x:v>
      </x:c>
      <x:c r="M11715" t="s">
        <x:v>1508</x:v>
      </x:c>
      <x:c r="N11715" t="s">
        <x:v>1327</x:v>
      </x:c>
      <x:c r="O11715" s="3">
        <x:v>0.42670000000000002</x:v>
      </x:c>
      <x:c r="P11715" s="3">
        <x:v>0.54376000000000002</x:v>
      </x:c>
      <x:c r="Q11715" s="3">
        <x:v>2.0399999999999998E-2</x:v>
      </x:c>
      <x:c r="R11715" s="3">
        <x:v>0</x:v>
      </x:c>
      <x:c r="S11715" s="3">
        <x:v>9.1400000000000006E-3</x:v>
      </x:c>
      <x:c r="T11715" s="2">
        <x:f t="shared" si="917"/>
        <x:v>172907.99</x:v>
      </x:c>
      <x:c r="U11715" s="2">
        <x:f t="shared" si="916"/>
        <x:v>220343.22</x:v>
      </x:c>
      <x:c r="V11715" s="2">
        <x:f t="shared" si="920"/>
        <x:v>8266.52</x:v>
      </x:c>
      <x:c r="W11715" s="2">
        <x:f t="shared" si="918"/>
        <x:v>0</x:v>
      </x:c>
      <x:c r="X11715" s="2">
        <x:f t="shared" si="919"/>
        <x:v>3703.7200000000194</x:v>
      </x:c>
    </x:row>
    <x:row r="11716" spans="2:24" x14ac:dyDescent="0.25">
      <x:c r="B11716" t="s">
        <x:v>622</x:v>
      </x:c>
      <x:c r="C11716" t="s">
        <x:v>578</x:v>
      </x:c>
      <x:c r="D11716" t="s">
        <x:v>579</x:v>
      </x:c>
      <x:c r="E11716" t="s">
        <x:v>577</x:v>
      </x:c>
      <x:c r="F11716" t="s">
        <x:v>283</x:v>
      </x:c>
      <x:c r="G11716" s="2">
        <x:v>39209.410000000003</x:v>
      </x:c>
      <x:c r="J11716" t="s">
        <x:v>1326</x:v>
      </x:c>
      <x:c r="K11716" t="s">
        <x:v>2257</x:v>
      </x:c>
      <x:c r="L11716" t="s">
        <x:v>25</x:v>
      </x:c>
      <x:c r="M11716" t="s">
        <x:v>1508</x:v>
      </x:c>
      <x:c r="N11716" t="s">
        <x:v>1327</x:v>
      </x:c>
      <x:c r="O11716" s="3">
        <x:v>0.42670000000000002</x:v>
      </x:c>
      <x:c r="P11716" s="3">
        <x:v>0.54376000000000002</x:v>
      </x:c>
      <x:c r="Q11716" s="3">
        <x:v>2.0399999999999998E-2</x:v>
      </x:c>
      <x:c r="R11716" s="3">
        <x:v>0</x:v>
      </x:c>
      <x:c r="S11716" s="3">
        <x:v>9.1400000000000006E-3</x:v>
      </x:c>
      <x:c r="T11716" s="2">
        <x:f t="shared" si="917"/>
        <x:v>16730.66</x:v>
      </x:c>
      <x:c r="U11716" s="2">
        <x:f t="shared" si="916"/>
        <x:v>21320.51</x:v>
      </x:c>
      <x:c r="V11716" s="2">
        <x:f t="shared" si="920"/>
        <x:v>799.87</x:v>
      </x:c>
      <x:c r="W11716" s="2">
        <x:f t="shared" si="918"/>
        <x:v>0</x:v>
      </x:c>
      <x:c r="X11716" s="2">
        <x:f t="shared" si="919"/>
        <x:v>358.37000000000523</x:v>
      </x:c>
    </x:row>
    <x:row r="11717" spans="2:24" x14ac:dyDescent="0.25">
      <x:c r="B11717" t="s">
        <x:v>622</x:v>
      </x:c>
      <x:c r="C11717" t="s">
        <x:v>578</x:v>
      </x:c>
      <x:c r="D11717" t="s">
        <x:v>579</x:v>
      </x:c>
      <x:c r="E11717" t="s">
        <x:v>577</x:v>
      </x:c>
      <x:c r="F11717" t="s">
        <x:v>285</x:v>
      </x:c>
      <x:c r="G11717" s="2">
        <x:v>1466.07</x:v>
      </x:c>
      <x:c r="J11717" t="s">
        <x:v>1326</x:v>
      </x:c>
      <x:c r="K11717" t="s">
        <x:v>2257</x:v>
      </x:c>
      <x:c r="L11717" t="s">
        <x:v>25</x:v>
      </x:c>
      <x:c r="M11717" t="s">
        <x:v>1508</x:v>
      </x:c>
      <x:c r="N11717" t="s">
        <x:v>1327</x:v>
      </x:c>
      <x:c r="O11717" s="3">
        <x:v>0.42670000000000002</x:v>
      </x:c>
      <x:c r="P11717" s="3">
        <x:v>0.54376000000000002</x:v>
      </x:c>
      <x:c r="Q11717" s="3">
        <x:v>2.0399999999999998E-2</x:v>
      </x:c>
      <x:c r="R11717" s="3">
        <x:v>0</x:v>
      </x:c>
      <x:c r="S11717" s="3">
        <x:v>9.1400000000000006E-3</x:v>
      </x:c>
      <x:c r="T11717" s="2">
        <x:f t="shared" si="917"/>
        <x:v>625.57000000000005</x:v>
      </x:c>
      <x:c r="U11717" s="2">
        <x:f t="shared" si="916"/>
        <x:v>797.19</x:v>
      </x:c>
      <x:c r="V11717" s="2">
        <x:f t="shared" si="920"/>
        <x:v>29.91</x:v>
      </x:c>
      <x:c r="W11717" s="2">
        <x:f t="shared" si="918"/>
        <x:v>0</x:v>
      </x:c>
      <x:c r="X11717" s="2">
        <x:f t="shared" si="919"/>
        <x:v>13.399999999999832</x:v>
      </x:c>
    </x:row>
    <x:row r="11718" spans="2:24" x14ac:dyDescent="0.25">
      <x:c r="B11718" t="s">
        <x:v>622</x:v>
      </x:c>
      <x:c r="C11718" t="s">
        <x:v>578</x:v>
      </x:c>
      <x:c r="D11718" t="s">
        <x:v>579</x:v>
      </x:c>
      <x:c r="E11718" t="s">
        <x:v>577</x:v>
      </x:c>
      <x:c r="F11718" t="s">
        <x:v>283</x:v>
      </x:c>
      <x:c r="G11718" s="2">
        <x:v>39138.89</x:v>
      </x:c>
      <x:c r="J11718" t="s">
        <x:v>1598</x:v>
      </x:c>
      <x:c r="K11718" t="s">
        <x:v>2258</x:v>
      </x:c>
      <x:c r="L11718" t="s">
        <x:v>25</x:v>
      </x:c>
      <x:c r="M11718" t="s">
        <x:v>1508</x:v>
      </x:c>
      <x:c r="N11718" t="s">
        <x:v>1599</x:v>
      </x:c>
      <x:c r="O11718" s="3">
        <x:v>0.42670000000000002</x:v>
      </x:c>
      <x:c r="P11718" s="3">
        <x:v>0.54376000000000002</x:v>
      </x:c>
      <x:c r="Q11718" s="3">
        <x:v>2.0399999999999998E-2</x:v>
      </x:c>
      <x:c r="R11718" s="3">
        <x:v>0</x:v>
      </x:c>
      <x:c r="S11718" s="3">
        <x:v>9.1400000000000006E-3</x:v>
      </x:c>
      <x:c r="T11718" s="2">
        <x:f t="shared" si="917"/>
        <x:v>16700.560000000001</x:v>
      </x:c>
      <x:c r="U11718" s="2">
        <x:f t="shared" si="916"/>
        <x:v>21282.16</x:v>
      </x:c>
      <x:c r="V11718" s="2">
        <x:f t="shared" si="920"/>
        <x:v>798.43</x:v>
      </x:c>
      <x:c r="W11718" s="2">
        <x:f t="shared" si="918"/>
        <x:v>0</x:v>
      </x:c>
      <x:c r="X11718" s="2">
        <x:f t="shared" si="919"/>
        <x:v>357.7399999999983</x:v>
      </x:c>
    </x:row>
    <x:row r="11719" spans="2:24" x14ac:dyDescent="0.25">
      <x:c r="B11719" t="s">
        <x:v>622</x:v>
      </x:c>
      <x:c r="C11719" t="s">
        <x:v>578</x:v>
      </x:c>
      <x:c r="D11719" t="s">
        <x:v>579</x:v>
      </x:c>
      <x:c r="E11719" t="s">
        <x:v>577</x:v>
      </x:c>
      <x:c r="F11719" t="s">
        <x:v>285</x:v>
      </x:c>
      <x:c r="G11719" s="2">
        <x:v>1463.43</x:v>
      </x:c>
      <x:c r="J11719" t="s">
        <x:v>1598</x:v>
      </x:c>
      <x:c r="K11719" t="s">
        <x:v>2258</x:v>
      </x:c>
      <x:c r="L11719" t="s">
        <x:v>25</x:v>
      </x:c>
      <x:c r="M11719" t="s">
        <x:v>1508</x:v>
      </x:c>
      <x:c r="N11719" t="s">
        <x:v>1599</x:v>
      </x:c>
      <x:c r="O11719" s="3">
        <x:v>0.42670000000000002</x:v>
      </x:c>
      <x:c r="P11719" s="3">
        <x:v>0.54376000000000002</x:v>
      </x:c>
      <x:c r="Q11719" s="3">
        <x:v>2.0399999999999998E-2</x:v>
      </x:c>
      <x:c r="R11719" s="3">
        <x:v>0</x:v>
      </x:c>
      <x:c r="S11719" s="3">
        <x:v>9.1400000000000006E-3</x:v>
      </x:c>
      <x:c r="T11719" s="2">
        <x:f t="shared" si="917"/>
        <x:v>624.45000000000005</x:v>
      </x:c>
      <x:c r="U11719" s="2">
        <x:f t="shared" si="916"/>
        <x:v>795.75</x:v>
      </x:c>
      <x:c r="V11719" s="2">
        <x:f t="shared" si="920"/>
        <x:v>29.85</x:v>
      </x:c>
      <x:c r="W11719" s="2">
        <x:f t="shared" si="918"/>
        <x:v>0</x:v>
      </x:c>
      <x:c r="X11719" s="2">
        <x:f t="shared" si="919"/>
        <x:v>13.380000000000017</x:v>
      </x:c>
    </x:row>
    <x:row r="11720" spans="2:24" x14ac:dyDescent="0.25">
      <x:c r="B11720" t="s">
        <x:v>622</x:v>
      </x:c>
      <x:c r="C11720" t="s">
        <x:v>243</x:v>
      </x:c>
      <x:c r="D11720" t="s">
        <x:v>244</x:v>
      </x:c>
      <x:c r="E11720" t="s">
        <x:v>577</x:v>
      </x:c>
      <x:c r="F11720" t="s">
        <x:v>224</x:v>
      </x:c>
      <x:c r="G11720" s="2">
        <x:v>346257.82</x:v>
      </x:c>
      <x:c r="J11720" t="s">
        <x:v>1598</x:v>
      </x:c>
      <x:c r="K11720" t="s">
        <x:v>2258</x:v>
      </x:c>
      <x:c r="L11720" t="s">
        <x:v>25</x:v>
      </x:c>
      <x:c r="M11720" t="s">
        <x:v>300</x:v>
      </x:c>
      <x:c r="N11720" t="s">
        <x:v>1599</x:v>
      </x:c>
      <x:c r="O11720" s="3">
        <x:v>0.42631999999999998</x:v>
      </x:c>
      <x:c r="P11720" s="3">
        <x:v>0.54313</x:v>
      </x:c>
      <x:c r="Q11720" s="3">
        <x:v>2.1420000000000002E-2</x:v>
      </x:c>
      <x:c r="R11720" s="3">
        <x:v>0</x:v>
      </x:c>
      <x:c r="S11720" s="3">
        <x:v>9.130000000000001E-3</x:v>
      </x:c>
      <x:c r="T11720" s="2">
        <x:f t="shared" si="917"/>
        <x:v>147616.63</x:v>
      </x:c>
      <x:c r="U11720" s="2">
        <x:f t="shared" si="916"/>
        <x:v>188063.01</x:v>
      </x:c>
      <x:c r="V11720" s="2">
        <x:f t="shared" si="920"/>
        <x:v>7416.84</x:v>
      </x:c>
      <x:c r="W11720" s="2">
        <x:f t="shared" si="918"/>
        <x:v>0</x:v>
      </x:c>
      <x:c r="X11720" s="2">
        <x:f t="shared" si="919"/>
        <x:v>3161.3399999999929</x:v>
      </x:c>
    </x:row>
    <x:row r="11721" spans="2:24" x14ac:dyDescent="0.25">
      <x:c r="B11721" t="s">
        <x:v>622</x:v>
      </x:c>
      <x:c r="C11721" t="s">
        <x:v>243</x:v>
      </x:c>
      <x:c r="D11721" t="s">
        <x:v>244</x:v>
      </x:c>
      <x:c r="E11721" t="s">
        <x:v>577</x:v>
      </x:c>
      <x:c r="F11721" t="s">
        <x:v>197</x:v>
      </x:c>
      <x:c r="G11721" s="2">
        <x:v>-19042.8</x:v>
      </x:c>
      <x:c r="J11721" t="s">
        <x:v>1598</x:v>
      </x:c>
      <x:c r="K11721" t="s">
        <x:v>2258</x:v>
      </x:c>
      <x:c r="L11721" t="s">
        <x:v>25</x:v>
      </x:c>
      <x:c r="M11721" t="s">
        <x:v>300</x:v>
      </x:c>
      <x:c r="N11721" t="s">
        <x:v>1599</x:v>
      </x:c>
      <x:c r="O11721" s="3">
        <x:v>0.42631999999999998</x:v>
      </x:c>
      <x:c r="P11721" s="3">
        <x:v>0.54313</x:v>
      </x:c>
      <x:c r="Q11721" s="3">
        <x:v>2.1420000000000002E-2</x:v>
      </x:c>
      <x:c r="R11721" s="3">
        <x:v>0</x:v>
      </x:c>
      <x:c r="S11721" s="3">
        <x:v>9.130000000000001E-3</x:v>
      </x:c>
      <x:c r="T11721" s="2">
        <x:f t="shared" si="917"/>
        <x:v>-8118.33</x:v>
      </x:c>
      <x:c r="U11721" s="2">
        <x:f t="shared" si="916"/>
        <x:v>-10342.719999999999</x:v>
      </x:c>
      <x:c r="V11721" s="2">
        <x:f t="shared" si="920"/>
        <x:v>-407.9</x:v>
      </x:c>
      <x:c r="W11721" s="2">
        <x:f t="shared" si="918"/>
        <x:v>0</x:v>
      </x:c>
      <x:c r="X11721" s="2">
        <x:f t="shared" si="919"/>
        <x:v>-173.85000000000002</x:v>
      </x:c>
    </x:row>
    <x:row r="11722" spans="2:24" x14ac:dyDescent="0.25">
      <x:c r="B11722" t="s">
        <x:v>622</x:v>
      </x:c>
      <x:c r="C11722" t="s">
        <x:v>243</x:v>
      </x:c>
      <x:c r="D11722" t="s">
        <x:v>244</x:v>
      </x:c>
      <x:c r="E11722" t="s">
        <x:v>577</x:v>
      </x:c>
      <x:c r="F11722" t="s">
        <x:v>200</x:v>
      </x:c>
      <x:c r="G11722" s="2">
        <x:v>5255.28</x:v>
      </x:c>
      <x:c r="J11722" t="s">
        <x:v>1598</x:v>
      </x:c>
      <x:c r="K11722" t="s">
        <x:v>2258</x:v>
      </x:c>
      <x:c r="L11722" t="s">
        <x:v>25</x:v>
      </x:c>
      <x:c r="M11722" t="s">
        <x:v>300</x:v>
      </x:c>
      <x:c r="N11722" t="s">
        <x:v>1599</x:v>
      </x:c>
      <x:c r="O11722" s="3">
        <x:v>0.42631999999999998</x:v>
      </x:c>
      <x:c r="P11722" s="3">
        <x:v>0.54313</x:v>
      </x:c>
      <x:c r="Q11722" s="3">
        <x:v>2.1420000000000002E-2</x:v>
      </x:c>
      <x:c r="R11722" s="3">
        <x:v>0</x:v>
      </x:c>
      <x:c r="S11722" s="3">
        <x:v>9.130000000000001E-3</x:v>
      </x:c>
      <x:c r="T11722" s="2">
        <x:f t="shared" si="917"/>
        <x:v>2240.4299999999998</x:v>
      </x:c>
      <x:c r="U11722" s="2">
        <x:f t="shared" si="916"/>
        <x:v>2854.3</x:v>
      </x:c>
      <x:c r="V11722" s="2">
        <x:f t="shared" si="920"/>
        <x:v>112.57</x:v>
      </x:c>
      <x:c r="W11722" s="2">
        <x:f t="shared" si="918"/>
        <x:v>0</x:v>
      </x:c>
      <x:c r="X11722" s="2">
        <x:f t="shared" si="919"/>
        <x:v>47.979999999999734</x:v>
      </x:c>
    </x:row>
    <x:row r="11723" spans="2:24" x14ac:dyDescent="0.25">
      <x:c r="B11723" t="s">
        <x:v>622</x:v>
      </x:c>
      <x:c r="C11723" t="s">
        <x:v>243</x:v>
      </x:c>
      <x:c r="D11723" t="s">
        <x:v>244</x:v>
      </x:c>
      <x:c r="E11723" t="s">
        <x:v>577</x:v>
      </x:c>
      <x:c r="F11723" t="s">
        <x:v>103</x:v>
      </x:c>
      <x:c r="G11723" s="2">
        <x:v>5309.08</x:v>
      </x:c>
      <x:c r="J11723" t="s">
        <x:v>1460</x:v>
      </x:c>
      <x:c r="K11723" t="s">
        <x:v>2259</x:v>
      </x:c>
      <x:c r="L11723" t="s">
        <x:v>25</x:v>
      </x:c>
      <x:c r="M11723" t="s">
        <x:v>587</x:v>
      </x:c>
      <x:c r="N11723" t="s">
        <x:v>1461</x:v>
      </x:c>
      <x:c r="O11723" s="3">
        <x:v>0.42631999999999998</x:v>
      </x:c>
      <x:c r="P11723" s="3">
        <x:v>0.54313</x:v>
      </x:c>
      <x:c r="Q11723" s="3">
        <x:v>2.1420000000000002E-2</x:v>
      </x:c>
      <x:c r="R11723" s="3">
        <x:v>0</x:v>
      </x:c>
      <x:c r="S11723" s="3">
        <x:v>9.130000000000001E-3</x:v>
      </x:c>
      <x:c r="T11723" s="2">
        <x:f t="shared" si="917"/>
        <x:v>2263.37</x:v>
      </x:c>
      <x:c r="U11723" s="2">
        <x:f t="shared" si="916"/>
        <x:v>2883.52</x:v>
      </x:c>
      <x:c r="V11723" s="2">
        <x:f t="shared" si="920"/>
        <x:v>113.72</x:v>
      </x:c>
      <x:c r="W11723" s="2">
        <x:f t="shared" si="918"/>
        <x:v>0</x:v>
      </x:c>
      <x:c r="X11723" s="2">
        <x:f t="shared" si="919"/>
        <x:v>48.470000000000056</x:v>
      </x:c>
    </x:row>
    <x:row r="11724" spans="2:24" x14ac:dyDescent="0.25">
      <x:c r="B11724" t="s">
        <x:v>622</x:v>
      </x:c>
      <x:c r="C11724" t="s">
        <x:v>578</x:v>
      </x:c>
      <x:c r="D11724" t="s">
        <x:v>579</x:v>
      </x:c>
      <x:c r="E11724" t="s">
        <x:v>577</x:v>
      </x:c>
      <x:c r="F11724" t="s">
        <x:v>285</x:v>
      </x:c>
      <x:c r="G11724" s="2">
        <x:v>349373.9</x:v>
      </x:c>
      <x:c r="J11724" t="s">
        <x:v>1600</x:v>
      </x:c>
      <x:c r="K11724" t="s">
        <x:v>2260</x:v>
      </x:c>
      <x:c r="L11724" t="s">
        <x:v>25</x:v>
      </x:c>
      <x:c r="M11724" t="s">
        <x:v>1508</x:v>
      </x:c>
      <x:c r="N11724" t="s">
        <x:v>1601</x:v>
      </x:c>
      <x:c r="O11724" s="3">
        <x:v>0.42670000000000002</x:v>
      </x:c>
      <x:c r="P11724" s="3">
        <x:v>0.54376000000000002</x:v>
      </x:c>
      <x:c r="Q11724" s="3">
        <x:v>2.0399999999999998E-2</x:v>
      </x:c>
      <x:c r="R11724" s="3">
        <x:v>0</x:v>
      </x:c>
      <x:c r="S11724" s="3">
        <x:v>9.1400000000000006E-3</x:v>
      </x:c>
      <x:c r="T11724" s="2">
        <x:f t="shared" si="917"/>
        <x:v>149077.84</x:v>
      </x:c>
      <x:c r="U11724" s="2">
        <x:f t="shared" si="916"/>
        <x:v>189975.55</x:v>
      </x:c>
      <x:c r="V11724" s="2">
        <x:f t="shared" si="920"/>
        <x:v>7127.23</x:v>
      </x:c>
      <x:c r="W11724" s="2">
        <x:f t="shared" si="918"/>
        <x:v>0</x:v>
      </x:c>
      <x:c r="X11724" s="2">
        <x:f t="shared" si="919"/>
        <x:v>3193.2800000000389</x:v>
      </x:c>
    </x:row>
    <x:row r="11725" spans="2:24" x14ac:dyDescent="0.25">
      <x:c r="B11725" t="s">
        <x:v>622</x:v>
      </x:c>
      <x:c r="C11725" t="s">
        <x:v>578</x:v>
      </x:c>
      <x:c r="D11725" t="s">
        <x:v>579</x:v>
      </x:c>
      <x:c r="E11725" t="s">
        <x:v>577</x:v>
      </x:c>
      <x:c r="F11725" t="s">
        <x:v>70</x:v>
      </x:c>
      <x:c r="G11725" s="2">
        <x:v>3479.68</x:v>
      </x:c>
      <x:c r="J11725" t="s">
        <x:v>1600</x:v>
      </x:c>
      <x:c r="K11725" t="s">
        <x:v>2260</x:v>
      </x:c>
      <x:c r="L11725" t="s">
        <x:v>25</x:v>
      </x:c>
      <x:c r="M11725" t="s">
        <x:v>1508</x:v>
      </x:c>
      <x:c r="N11725" t="s">
        <x:v>1601</x:v>
      </x:c>
      <x:c r="O11725" s="3">
        <x:v>0.42670000000000002</x:v>
      </x:c>
      <x:c r="P11725" s="3">
        <x:v>0.54376000000000002</x:v>
      </x:c>
      <x:c r="Q11725" s="3">
        <x:v>2.0399999999999998E-2</x:v>
      </x:c>
      <x:c r="R11725" s="3">
        <x:v>0</x:v>
      </x:c>
      <x:c r="S11725" s="3">
        <x:v>9.1400000000000006E-3</x:v>
      </x:c>
      <x:c r="T11725" s="2">
        <x:f t="shared" si="917"/>
        <x:v>1484.78</x:v>
      </x:c>
      <x:c r="U11725" s="2">
        <x:f t="shared" si="916"/>
        <x:v>1892.11</x:v>
      </x:c>
      <x:c r="V11725" s="2">
        <x:f t="shared" si="920"/>
        <x:v>70.989999999999995</x:v>
      </x:c>
      <x:c r="W11725" s="2">
        <x:f t="shared" si="918"/>
        <x:v>0</x:v>
      </x:c>
      <x:c r="X11725" s="2">
        <x:f t="shared" si="919"/>
        <x:v>31.799999999999969</x:v>
      </x:c>
    </x:row>
    <x:row r="11726" spans="2:24" x14ac:dyDescent="0.25">
      <x:c r="B11726" t="s">
        <x:v>622</x:v>
      </x:c>
      <x:c r="C11726" t="s">
        <x:v>578</x:v>
      </x:c>
      <x:c r="D11726" t="s">
        <x:v>579</x:v>
      </x:c>
      <x:c r="E11726" t="s">
        <x:v>577</x:v>
      </x:c>
      <x:c r="F11726" t="s">
        <x:v>282</x:v>
      </x:c>
      <x:c r="G11726" s="2">
        <x:v>355364.6</x:v>
      </x:c>
      <x:c r="J11726" t="s">
        <x:v>1602</x:v>
      </x:c>
      <x:c r="K11726" t="s">
        <x:v>2261</x:v>
      </x:c>
      <x:c r="L11726" t="s">
        <x:v>25</x:v>
      </x:c>
      <x:c r="M11726" t="s">
        <x:v>1508</x:v>
      </x:c>
      <x:c r="N11726" t="s">
        <x:v>1603</x:v>
      </x:c>
      <x:c r="O11726" s="3">
        <x:v>0.42670000000000002</x:v>
      </x:c>
      <x:c r="P11726" s="3">
        <x:v>0.54376000000000002</x:v>
      </x:c>
      <x:c r="Q11726" s="3">
        <x:v>2.0399999999999998E-2</x:v>
      </x:c>
      <x:c r="R11726" s="3">
        <x:v>0</x:v>
      </x:c>
      <x:c r="S11726" s="3">
        <x:v>9.1400000000000006E-3</x:v>
      </x:c>
      <x:c r="T11726" s="2">
        <x:f t="shared" si="917"/>
        <x:v>151634.07</x:v>
      </x:c>
      <x:c r="U11726" s="2">
        <x:f t="shared" si="916"/>
        <x:v>193233.05</x:v>
      </x:c>
      <x:c r="V11726" s="2">
        <x:f t="shared" si="920"/>
        <x:v>7249.44</x:v>
      </x:c>
      <x:c r="W11726" s="2">
        <x:f t="shared" si="918"/>
        <x:v>0</x:v>
      </x:c>
      <x:c r="X11726" s="2">
        <x:f t="shared" si="919"/>
        <x:v>3248.0399999999818</x:v>
      </x:c>
    </x:row>
    <x:row r="11727" spans="2:24" x14ac:dyDescent="0.25">
      <x:c r="B11727" t="s">
        <x:v>622</x:v>
      </x:c>
      <x:c r="C11727" t="s">
        <x:v>578</x:v>
      </x:c>
      <x:c r="D11727" t="s">
        <x:v>579</x:v>
      </x:c>
      <x:c r="E11727" t="s">
        <x:v>577</x:v>
      </x:c>
      <x:c r="F11727" t="s">
        <x:v>283</x:v>
      </x:c>
      <x:c r="G11727" s="2">
        <x:v>-535.98</x:v>
      </x:c>
      <x:c r="J11727" t="s">
        <x:v>1602</x:v>
      </x:c>
      <x:c r="K11727" t="s">
        <x:v>2261</x:v>
      </x:c>
      <x:c r="L11727" t="s">
        <x:v>25</x:v>
      </x:c>
      <x:c r="M11727" t="s">
        <x:v>1508</x:v>
      </x:c>
      <x:c r="N11727" t="s">
        <x:v>1603</x:v>
      </x:c>
      <x:c r="O11727" s="3">
        <x:v>0.42670000000000002</x:v>
      </x:c>
      <x:c r="P11727" s="3">
        <x:v>0.54376000000000002</x:v>
      </x:c>
      <x:c r="Q11727" s="3">
        <x:v>2.0399999999999998E-2</x:v>
      </x:c>
      <x:c r="R11727" s="3">
        <x:v>0</x:v>
      </x:c>
      <x:c r="S11727" s="3">
        <x:v>9.1400000000000006E-3</x:v>
      </x:c>
      <x:c r="T11727" s="2">
        <x:f t="shared" si="917"/>
        <x:v>-228.7</x:v>
      </x:c>
      <x:c r="U11727" s="2">
        <x:f t="shared" si="916"/>
        <x:v>-291.44</x:v>
      </x:c>
      <x:c r="V11727" s="2">
        <x:f t="shared" si="920"/>
        <x:v>-10.93</x:v>
      </x:c>
      <x:c r="W11727" s="2">
        <x:f t="shared" si="918"/>
        <x:v>0</x:v>
      </x:c>
      <x:c r="X11727" s="2">
        <x:f t="shared" si="919"/>
        <x:v>-4.9100000000000321</x:v>
      </x:c>
    </x:row>
    <x:row r="11728" spans="2:24" x14ac:dyDescent="0.25">
      <x:c r="B11728" t="s">
        <x:v>622</x:v>
      </x:c>
      <x:c r="C11728" t="s">
        <x:v>578</x:v>
      </x:c>
      <x:c r="D11728" t="s">
        <x:v>579</x:v>
      </x:c>
      <x:c r="E11728" t="s">
        <x:v>577</x:v>
      </x:c>
      <x:c r="F11728" t="s">
        <x:v>282</x:v>
      </x:c>
      <x:c r="G11728" s="2">
        <x:v>405221.45</x:v>
      </x:c>
      <x:c r="J11728" t="s">
        <x:v>1429</x:v>
      </x:c>
      <x:c r="K11728" t="s">
        <x:v>2262</x:v>
      </x:c>
      <x:c r="L11728" t="s">
        <x:v>25</x:v>
      </x:c>
      <x:c r="M11728" t="s">
        <x:v>1508</x:v>
      </x:c>
      <x:c r="N11728" t="s">
        <x:v>1430</x:v>
      </x:c>
      <x:c r="O11728" s="3">
        <x:v>0.42670000000000002</x:v>
      </x:c>
      <x:c r="P11728" s="3">
        <x:v>0.54376000000000002</x:v>
      </x:c>
      <x:c r="Q11728" s="3">
        <x:v>2.0399999999999998E-2</x:v>
      </x:c>
      <x:c r="R11728" s="3">
        <x:v>0</x:v>
      </x:c>
      <x:c r="S11728" s="3">
        <x:v>9.1400000000000006E-3</x:v>
      </x:c>
      <x:c r="T11728" s="2">
        <x:f t="shared" si="917"/>
        <x:v>172907.99</x:v>
      </x:c>
      <x:c r="U11728" s="2">
        <x:f t="shared" si="916"/>
        <x:v>220343.22</x:v>
      </x:c>
      <x:c r="V11728" s="2">
        <x:f t="shared" si="920"/>
        <x:v>8266.52</x:v>
      </x:c>
      <x:c r="W11728" s="2">
        <x:f t="shared" si="918"/>
        <x:v>0</x:v>
      </x:c>
      <x:c r="X11728" s="2">
        <x:f t="shared" si="919"/>
        <x:v>3703.7200000000194</x:v>
      </x:c>
    </x:row>
    <x:row r="11729" spans="2:24" x14ac:dyDescent="0.25">
      <x:c r="B11729" t="s">
        <x:v>622</x:v>
      </x:c>
      <x:c r="C11729" t="s">
        <x:v>578</x:v>
      </x:c>
      <x:c r="D11729" t="s">
        <x:v>579</x:v>
      </x:c>
      <x:c r="E11729" t="s">
        <x:v>577</x:v>
      </x:c>
      <x:c r="F11729" t="s">
        <x:v>283</x:v>
      </x:c>
      <x:c r="G11729" s="2">
        <x:v>39209.410000000003</x:v>
      </x:c>
      <x:c r="J11729" t="s">
        <x:v>1429</x:v>
      </x:c>
      <x:c r="K11729" t="s">
        <x:v>2262</x:v>
      </x:c>
      <x:c r="L11729" t="s">
        <x:v>25</x:v>
      </x:c>
      <x:c r="M11729" t="s">
        <x:v>1508</x:v>
      </x:c>
      <x:c r="N11729" t="s">
        <x:v>1430</x:v>
      </x:c>
      <x:c r="O11729" s="3">
        <x:v>0.42670000000000002</x:v>
      </x:c>
      <x:c r="P11729" s="3">
        <x:v>0.54376000000000002</x:v>
      </x:c>
      <x:c r="Q11729" s="3">
        <x:v>2.0399999999999998E-2</x:v>
      </x:c>
      <x:c r="R11729" s="3">
        <x:v>0</x:v>
      </x:c>
      <x:c r="S11729" s="3">
        <x:v>9.1400000000000006E-3</x:v>
      </x:c>
      <x:c r="T11729" s="2">
        <x:f t="shared" si="917"/>
        <x:v>16730.66</x:v>
      </x:c>
      <x:c r="U11729" s="2">
        <x:f t="shared" si="916"/>
        <x:v>21320.51</x:v>
      </x:c>
      <x:c r="V11729" s="2">
        <x:f t="shared" si="920"/>
        <x:v>799.87</x:v>
      </x:c>
      <x:c r="W11729" s="2">
        <x:f t="shared" si="918"/>
        <x:v>0</x:v>
      </x:c>
      <x:c r="X11729" s="2">
        <x:f t="shared" si="919"/>
        <x:v>358.37000000000523</x:v>
      </x:c>
    </x:row>
    <x:row r="11730" spans="2:24" x14ac:dyDescent="0.25">
      <x:c r="B11730" t="s">
        <x:v>622</x:v>
      </x:c>
      <x:c r="C11730" t="s">
        <x:v>578</x:v>
      </x:c>
      <x:c r="D11730" t="s">
        <x:v>579</x:v>
      </x:c>
      <x:c r="E11730" t="s">
        <x:v>577</x:v>
      </x:c>
      <x:c r="F11730" t="s">
        <x:v>285</x:v>
      </x:c>
      <x:c r="G11730" s="2">
        <x:v>1466.07</x:v>
      </x:c>
      <x:c r="J11730" t="s">
        <x:v>1429</x:v>
      </x:c>
      <x:c r="K11730" t="s">
        <x:v>2262</x:v>
      </x:c>
      <x:c r="L11730" t="s">
        <x:v>25</x:v>
      </x:c>
      <x:c r="M11730" t="s">
        <x:v>1508</x:v>
      </x:c>
      <x:c r="N11730" t="s">
        <x:v>1430</x:v>
      </x:c>
      <x:c r="O11730" s="3">
        <x:v>0.42670000000000002</x:v>
      </x:c>
      <x:c r="P11730" s="3">
        <x:v>0.54376000000000002</x:v>
      </x:c>
      <x:c r="Q11730" s="3">
        <x:v>2.0399999999999998E-2</x:v>
      </x:c>
      <x:c r="R11730" s="3">
        <x:v>0</x:v>
      </x:c>
      <x:c r="S11730" s="3">
        <x:v>9.1400000000000006E-3</x:v>
      </x:c>
      <x:c r="T11730" s="2">
        <x:f t="shared" si="917"/>
        <x:v>625.57000000000005</x:v>
      </x:c>
      <x:c r="U11730" s="2">
        <x:f t="shared" si="916"/>
        <x:v>797.19</x:v>
      </x:c>
      <x:c r="V11730" s="2">
        <x:f t="shared" si="920"/>
        <x:v>29.91</x:v>
      </x:c>
      <x:c r="W11730" s="2">
        <x:f t="shared" si="918"/>
        <x:v>0</x:v>
      </x:c>
      <x:c r="X11730" s="2">
        <x:f t="shared" si="919"/>
        <x:v>13.399999999999832</x:v>
      </x:c>
    </x:row>
    <x:row r="11731" spans="2:24" x14ac:dyDescent="0.25">
      <x:c r="B11731" t="s">
        <x:v>622</x:v>
      </x:c>
      <x:c r="C11731" t="s">
        <x:v>578</x:v>
      </x:c>
      <x:c r="D11731" t="s">
        <x:v>579</x:v>
      </x:c>
      <x:c r="E11731" t="s">
        <x:v>577</x:v>
      </x:c>
      <x:c r="F11731" t="s">
        <x:v>282</x:v>
      </x:c>
      <x:c r="G11731" s="2">
        <x:v>355364.6</x:v>
      </x:c>
      <x:c r="J11731" t="s">
        <x:v>1328</x:v>
      </x:c>
      <x:c r="K11731" t="s">
        <x:v>2263</x:v>
      </x:c>
      <x:c r="L11731" t="s">
        <x:v>25</x:v>
      </x:c>
      <x:c r="M11731" t="s">
        <x:v>1508</x:v>
      </x:c>
      <x:c r="N11731" t="s">
        <x:v>1329</x:v>
      </x:c>
      <x:c r="O11731" s="3">
        <x:v>0.42670000000000002</x:v>
      </x:c>
      <x:c r="P11731" s="3">
        <x:v>0.54376000000000002</x:v>
      </x:c>
      <x:c r="Q11731" s="3">
        <x:v>2.0399999999999998E-2</x:v>
      </x:c>
      <x:c r="R11731" s="3">
        <x:v>0</x:v>
      </x:c>
      <x:c r="S11731" s="3">
        <x:v>9.1400000000000006E-3</x:v>
      </x:c>
      <x:c r="T11731" s="2">
        <x:f t="shared" si="917"/>
        <x:v>151634.07</x:v>
      </x:c>
      <x:c r="U11731" s="2">
        <x:f t="shared" si="916"/>
        <x:v>193233.05</x:v>
      </x:c>
      <x:c r="V11731" s="2">
        <x:f t="shared" si="920"/>
        <x:v>7249.44</x:v>
      </x:c>
      <x:c r="W11731" s="2">
        <x:f t="shared" si="918"/>
        <x:v>0</x:v>
      </x:c>
      <x:c r="X11731" s="2">
        <x:f t="shared" si="919"/>
        <x:v>3248.0399999999818</x:v>
      </x:c>
    </x:row>
    <x:row r="11732" spans="2:24" x14ac:dyDescent="0.25">
      <x:c r="B11732" t="s">
        <x:v>622</x:v>
      </x:c>
      <x:c r="C11732" t="s">
        <x:v>578</x:v>
      </x:c>
      <x:c r="D11732" t="s">
        <x:v>579</x:v>
      </x:c>
      <x:c r="E11732" t="s">
        <x:v>577</x:v>
      </x:c>
      <x:c r="F11732" t="s">
        <x:v>283</x:v>
      </x:c>
      <x:c r="G11732" s="2">
        <x:v>-535.98</x:v>
      </x:c>
      <x:c r="J11732" t="s">
        <x:v>1328</x:v>
      </x:c>
      <x:c r="K11732" t="s">
        <x:v>2263</x:v>
      </x:c>
      <x:c r="L11732" t="s">
        <x:v>25</x:v>
      </x:c>
      <x:c r="M11732" t="s">
        <x:v>1508</x:v>
      </x:c>
      <x:c r="N11732" t="s">
        <x:v>1329</x:v>
      </x:c>
      <x:c r="O11732" s="3">
        <x:v>0.42670000000000002</x:v>
      </x:c>
      <x:c r="P11732" s="3">
        <x:v>0.54376000000000002</x:v>
      </x:c>
      <x:c r="Q11732" s="3">
        <x:v>2.0399999999999998E-2</x:v>
      </x:c>
      <x:c r="R11732" s="3">
        <x:v>0</x:v>
      </x:c>
      <x:c r="S11732" s="3">
        <x:v>9.1400000000000006E-3</x:v>
      </x:c>
      <x:c r="T11732" s="2">
        <x:f t="shared" si="917"/>
        <x:v>-228.7</x:v>
      </x:c>
      <x:c r="U11732" s="2">
        <x:f t="shared" si="916"/>
        <x:v>-291.44</x:v>
      </x:c>
      <x:c r="V11732" s="2">
        <x:f t="shared" si="920"/>
        <x:v>-10.93</x:v>
      </x:c>
      <x:c r="W11732" s="2">
        <x:f t="shared" si="918"/>
        <x:v>0</x:v>
      </x:c>
      <x:c r="X11732" s="2">
        <x:f t="shared" si="919"/>
        <x:v>-4.9100000000000321</x:v>
      </x:c>
    </x:row>
    <x:row r="11733" spans="2:24" x14ac:dyDescent="0.25">
      <x:c r="B11733" t="s">
        <x:v>622</x:v>
      </x:c>
      <x:c r="C11733" t="s">
        <x:v>578</x:v>
      </x:c>
      <x:c r="D11733" t="s">
        <x:v>579</x:v>
      </x:c>
      <x:c r="E11733" t="s">
        <x:v>577</x:v>
      </x:c>
      <x:c r="F11733" t="s">
        <x:v>70</x:v>
      </x:c>
      <x:c r="G11733" s="2">
        <x:v>38440.949999999997</x:v>
      </x:c>
      <x:c r="J11733" t="s">
        <x:v>1328</x:v>
      </x:c>
      <x:c r="K11733" t="s">
        <x:v>2263</x:v>
      </x:c>
      <x:c r="L11733" t="s">
        <x:v>25</x:v>
      </x:c>
      <x:c r="M11733" t="s">
        <x:v>1508</x:v>
      </x:c>
      <x:c r="N11733" t="s">
        <x:v>1329</x:v>
      </x:c>
      <x:c r="O11733" s="3">
        <x:v>0.42670000000000002</x:v>
      </x:c>
      <x:c r="P11733" s="3">
        <x:v>0.54376000000000002</x:v>
      </x:c>
      <x:c r="Q11733" s="3">
        <x:v>2.0399999999999998E-2</x:v>
      </x:c>
      <x:c r="R11733" s="3">
        <x:v>0</x:v>
      </x:c>
      <x:c r="S11733" s="3">
        <x:v>9.1400000000000006E-3</x:v>
      </x:c>
      <x:c r="T11733" s="2">
        <x:f t="shared" si="917"/>
        <x:v>16402.75</x:v>
      </x:c>
      <x:c r="U11733" s="2">
        <x:f t="shared" si="916"/>
        <x:v>20902.650000000001</x:v>
      </x:c>
      <x:c r="V11733" s="2">
        <x:f t="shared" si="920"/>
        <x:v>784.2</x:v>
      </x:c>
      <x:c r="W11733" s="2">
        <x:f t="shared" si="918"/>
        <x:v>0</x:v>
      </x:c>
      <x:c r="X11733" s="2">
        <x:f t="shared" si="919"/>
        <x:v>351.34999999999559</x:v>
      </x:c>
    </x:row>
    <x:row r="11734" spans="2:24" x14ac:dyDescent="0.25">
      <x:c r="B11734" t="s">
        <x:v>622</x:v>
      </x:c>
      <x:c r="C11734" t="s">
        <x:v>578</x:v>
      </x:c>
      <x:c r="D11734" t="s">
        <x:v>579</x:v>
      </x:c>
      <x:c r="E11734" t="s">
        <x:v>577</x:v>
      </x:c>
      <x:c r="F11734" t="s">
        <x:v>224</x:v>
      </x:c>
      <x:c r="G11734" s="2">
        <x:v>14027.04</x:v>
      </x:c>
      <x:c r="J11734" t="s">
        <x:v>1328</x:v>
      </x:c>
      <x:c r="K11734" t="s">
        <x:v>2263</x:v>
      </x:c>
      <x:c r="L11734" t="s">
        <x:v>25</x:v>
      </x:c>
      <x:c r="M11734" t="s">
        <x:v>1508</x:v>
      </x:c>
      <x:c r="N11734" t="s">
        <x:v>1329</x:v>
      </x:c>
      <x:c r="O11734" s="3">
        <x:v>0.42670000000000002</x:v>
      </x:c>
      <x:c r="P11734" s="3">
        <x:v>0.54376000000000002</x:v>
      </x:c>
      <x:c r="Q11734" s="3">
        <x:v>2.0399999999999998E-2</x:v>
      </x:c>
      <x:c r="R11734" s="3">
        <x:v>0</x:v>
      </x:c>
      <x:c r="S11734" s="3">
        <x:v>9.1400000000000006E-3</x:v>
      </x:c>
      <x:c r="T11734" s="2">
        <x:f t="shared" si="917"/>
        <x:v>5985.34</x:v>
      </x:c>
      <x:c r="U11734" s="2">
        <x:f t="shared" si="916"/>
        <x:v>7627.34</x:v>
      </x:c>
      <x:c r="V11734" s="2">
        <x:f t="shared" si="920"/>
        <x:v>286.14999999999998</x:v>
      </x:c>
      <x:c r="W11734" s="2">
        <x:f t="shared" si="918"/>
        <x:v>0</x:v>
      </x:c>
      <x:c r="X11734" s="2">
        <x:f t="shared" si="919"/>
        <x:v>128.2100000000006</x:v>
      </x:c>
    </x:row>
    <x:row r="11735" spans="2:24" x14ac:dyDescent="0.25">
      <x:c r="B11735" t="s">
        <x:v>622</x:v>
      </x:c>
      <x:c r="C11735" t="s">
        <x:v>243</x:v>
      </x:c>
      <x:c r="D11735" t="s">
        <x:v>244</x:v>
      </x:c>
      <x:c r="E11735" t="s">
        <x:v>577</x:v>
      </x:c>
      <x:c r="F11735" t="s">
        <x:v>70</x:v>
      </x:c>
      <x:c r="G11735" s="2">
        <x:v>17094.439999999999</x:v>
      </x:c>
      <x:c r="J11735" t="s">
        <x:v>1328</x:v>
      </x:c>
      <x:c r="K11735" t="s">
        <x:v>2263</x:v>
      </x:c>
      <x:c r="L11735" t="s">
        <x:v>25</x:v>
      </x:c>
      <x:c r="M11735" t="s">
        <x:v>300</x:v>
      </x:c>
      <x:c r="N11735" t="s">
        <x:v>1329</x:v>
      </x:c>
      <x:c r="O11735" s="3">
        <x:v>0.42631999999999998</x:v>
      </x:c>
      <x:c r="P11735" s="3">
        <x:v>0.54313</x:v>
      </x:c>
      <x:c r="Q11735" s="3">
        <x:v>2.1420000000000002E-2</x:v>
      </x:c>
      <x:c r="R11735" s="3">
        <x:v>0</x:v>
      </x:c>
      <x:c r="S11735" s="3">
        <x:v>9.130000000000001E-3</x:v>
      </x:c>
      <x:c r="T11735" s="2">
        <x:f t="shared" si="917"/>
        <x:v>7287.7</x:v>
      </x:c>
      <x:c r="U11735" s="2">
        <x:f t="shared" si="916"/>
        <x:v>9284.5</x:v>
      </x:c>
      <x:c r="V11735" s="2">
        <x:f t="shared" si="920"/>
        <x:v>366.16</x:v>
      </x:c>
      <x:c r="W11735" s="2">
        <x:f t="shared" si="918"/>
        <x:v>0</x:v>
      </x:c>
      <x:c r="X11735" s="2">
        <x:f t="shared" si="919"/>
        <x:v>156.07999999999794</x:v>
      </x:c>
    </x:row>
    <x:row r="11736" spans="2:24" x14ac:dyDescent="0.25">
      <x:c r="B11736" t="s">
        <x:v>622</x:v>
      </x:c>
      <x:c r="C11736" t="s">
        <x:v>243</x:v>
      </x:c>
      <x:c r="D11736" t="s">
        <x:v>244</x:v>
      </x:c>
      <x:c r="E11736" t="s">
        <x:v>577</x:v>
      </x:c>
      <x:c r="F11736" t="s">
        <x:v>224</x:v>
      </x:c>
      <x:c r="G11736" s="2">
        <x:v>-765.33</x:v>
      </x:c>
      <x:c r="J11736" t="s">
        <x:v>1328</x:v>
      </x:c>
      <x:c r="K11736" t="s">
        <x:v>2263</x:v>
      </x:c>
      <x:c r="L11736" t="s">
        <x:v>25</x:v>
      </x:c>
      <x:c r="M11736" t="s">
        <x:v>300</x:v>
      </x:c>
      <x:c r="N11736" t="s">
        <x:v>1329</x:v>
      </x:c>
      <x:c r="O11736" s="3">
        <x:v>0.42631999999999998</x:v>
      </x:c>
      <x:c r="P11736" s="3">
        <x:v>0.54313</x:v>
      </x:c>
      <x:c r="Q11736" s="3">
        <x:v>2.1420000000000002E-2</x:v>
      </x:c>
      <x:c r="R11736" s="3">
        <x:v>0</x:v>
      </x:c>
      <x:c r="S11736" s="3">
        <x:v>9.130000000000001E-3</x:v>
      </x:c>
      <x:c r="T11736" s="2">
        <x:f t="shared" si="917"/>
        <x:v>-326.27999999999997</x:v>
      </x:c>
      <x:c r="U11736" s="2">
        <x:f t="shared" si="916"/>
        <x:v>-415.67</x:v>
      </x:c>
      <x:c r="V11736" s="2">
        <x:f t="shared" si="920"/>
        <x:v>-16.39</x:v>
      </x:c>
      <x:c r="W11736" s="2">
        <x:f t="shared" si="918"/>
        <x:v>0</x:v>
      </x:c>
      <x:c r="X11736" s="2">
        <x:f t="shared" si="919"/>
        <x:v>-6.9900000000000517</x:v>
      </x:c>
    </x:row>
    <x:row r="11737" spans="2:24" x14ac:dyDescent="0.25">
      <x:c r="B11737" t="s">
        <x:v>622</x:v>
      </x:c>
      <x:c r="C11737" t="s">
        <x:v>21</x:v>
      </x:c>
      <x:c r="D11737" t="s">
        <x:v>22</x:v>
      </x:c>
      <x:c r="E11737" t="s">
        <x:v>577</x:v>
      </x:c>
      <x:c r="F11737" t="s">
        <x:v>33</x:v>
      </x:c>
      <x:c r="G11737" s="2">
        <x:v>9967.18</x:v>
      </x:c>
      <x:c r="J11737" t="s">
        <x:v>928</x:v>
      </x:c>
      <x:c r="K11737" t="s">
        <x:v>1998</x:v>
      </x:c>
      <x:c r="L11737" t="s">
        <x:v>25</x:v>
      </x:c>
      <x:c r="M11737" t="s">
        <x:v>629</x:v>
      </x:c>
      <x:c r="N11737" t="s">
        <x:v>929</x:v>
      </x:c>
      <x:c r="O11737" s="3">
        <x:v>0</x:v>
      </x:c>
      <x:c r="P11737" s="3">
        <x:v>0</x:v>
      </x:c>
      <x:c r="Q11737" s="3">
        <x:v>1</x:v>
      </x:c>
      <x:c r="R11737" s="3">
        <x:v>0</x:v>
      </x:c>
      <x:c r="S11737" s="3">
        <x:v>0</x:v>
      </x:c>
      <x:c r="T11737" s="2">
        <x:f t="shared" si="917"/>
        <x:v>0</x:v>
      </x:c>
      <x:c r="U11737" s="2">
        <x:f t="shared" si="916"/>
        <x:v>0</x:v>
      </x:c>
      <x:c r="V11737" s="2">
        <x:f t="shared" si="920"/>
        <x:v>9967.18</x:v>
      </x:c>
      <x:c r="W11737" s="2">
        <x:f t="shared" si="918"/>
        <x:v>0</x:v>
      </x:c>
      <x:c r="X11737" s="2">
        <x:f t="shared" si="919"/>
        <x:v>0</x:v>
      </x:c>
    </x:row>
    <x:row r="11738" spans="2:24" x14ac:dyDescent="0.25">
      <x:c r="B11738" t="s">
        <x:v>622</x:v>
      </x:c>
      <x:c r="C11738" t="s">
        <x:v>578</x:v>
      </x:c>
      <x:c r="D11738" t="s">
        <x:v>579</x:v>
      </x:c>
      <x:c r="E11738" t="s">
        <x:v>577</x:v>
      </x:c>
      <x:c r="F11738" t="s">
        <x:v>282</x:v>
      </x:c>
      <x:c r="G11738" s="2">
        <x:v>302531.12</x:v>
      </x:c>
      <x:c r="J11738" t="s">
        <x:v>928</x:v>
      </x:c>
      <x:c r="K11738" t="s">
        <x:v>1998</x:v>
      </x:c>
      <x:c r="L11738" t="s">
        <x:v>25</x:v>
      </x:c>
      <x:c r="M11738" t="s">
        <x:v>1508</x:v>
      </x:c>
      <x:c r="N11738" t="s">
        <x:v>929</x:v>
      </x:c>
      <x:c r="O11738" s="3">
        <x:v>0.42670000000000002</x:v>
      </x:c>
      <x:c r="P11738" s="3">
        <x:v>0.54376000000000002</x:v>
      </x:c>
      <x:c r="Q11738" s="3">
        <x:v>2.0399999999999998E-2</x:v>
      </x:c>
      <x:c r="R11738" s="3">
        <x:v>0</x:v>
      </x:c>
      <x:c r="S11738" s="3">
        <x:v>9.1400000000000006E-3</x:v>
      </x:c>
      <x:c r="T11738" s="2">
        <x:f t="shared" si="917"/>
        <x:v>129090.03</x:v>
      </x:c>
      <x:c r="U11738" s="2">
        <x:f t="shared" si="916"/>
        <x:v>164504.32000000001</x:v>
      </x:c>
      <x:c r="V11738" s="2">
        <x:f t="shared" si="920"/>
        <x:v>6171.63</x:v>
      </x:c>
      <x:c r="W11738" s="2">
        <x:f t="shared" si="918"/>
        <x:v>0</x:v>
      </x:c>
      <x:c r="X11738" s="2">
        <x:f t="shared" si="919"/>
        <x:v>2765.1399999999894</x:v>
      </x:c>
    </x:row>
    <x:row r="11739" spans="2:24" x14ac:dyDescent="0.25">
      <x:c r="B11739" t="s">
        <x:v>622</x:v>
      </x:c>
      <x:c r="C11739" t="s">
        <x:v>578</x:v>
      </x:c>
      <x:c r="D11739" t="s">
        <x:v>579</x:v>
      </x:c>
      <x:c r="E11739" t="s">
        <x:v>577</x:v>
      </x:c>
      <x:c r="F11739" t="s">
        <x:v>283</x:v>
      </x:c>
      <x:c r="G11739" s="2">
        <x:v>66142.28</x:v>
      </x:c>
      <x:c r="J11739" t="s">
        <x:v>928</x:v>
      </x:c>
      <x:c r="K11739" t="s">
        <x:v>1998</x:v>
      </x:c>
      <x:c r="L11739" t="s">
        <x:v>25</x:v>
      </x:c>
      <x:c r="M11739" t="s">
        <x:v>1508</x:v>
      </x:c>
      <x:c r="N11739" t="s">
        <x:v>929</x:v>
      </x:c>
      <x:c r="O11739" s="3">
        <x:v>0.42670000000000002</x:v>
      </x:c>
      <x:c r="P11739" s="3">
        <x:v>0.54376000000000002</x:v>
      </x:c>
      <x:c r="Q11739" s="3">
        <x:v>2.0399999999999998E-2</x:v>
      </x:c>
      <x:c r="R11739" s="3">
        <x:v>0</x:v>
      </x:c>
      <x:c r="S11739" s="3">
        <x:v>9.1400000000000006E-3</x:v>
      </x:c>
      <x:c r="T11739" s="2">
        <x:f t="shared" si="917"/>
        <x:v>28222.91</x:v>
      </x:c>
      <x:c r="U11739" s="2">
        <x:f t="shared" si="916"/>
        <x:v>35965.53</x:v>
      </x:c>
      <x:c r="V11739" s="2">
        <x:f t="shared" si="920"/>
        <x:v>1349.3</x:v>
      </x:c>
      <x:c r="W11739" s="2">
        <x:f t="shared" si="918"/>
        <x:v>0</x:v>
      </x:c>
      <x:c r="X11739" s="2">
        <x:f t="shared" si="919"/>
        <x:v>604.53999999999655</x:v>
      </x:c>
    </x:row>
    <x:row r="11740" spans="2:24" x14ac:dyDescent="0.25">
      <x:c r="B11740" t="s">
        <x:v>622</x:v>
      </x:c>
      <x:c r="C11740" t="s">
        <x:v>578</x:v>
      </x:c>
      <x:c r="D11740" t="s">
        <x:v>579</x:v>
      </x:c>
      <x:c r="E11740" t="s">
        <x:v>577</x:v>
      </x:c>
      <x:c r="F11740" t="s">
        <x:v>285</x:v>
      </x:c>
      <x:c r="G11740" s="2">
        <x:v>-518.80999999999995</x:v>
      </x:c>
      <x:c r="J11740" t="s">
        <x:v>928</x:v>
      </x:c>
      <x:c r="K11740" t="s">
        <x:v>1998</x:v>
      </x:c>
      <x:c r="L11740" t="s">
        <x:v>25</x:v>
      </x:c>
      <x:c r="M11740" t="s">
        <x:v>1508</x:v>
      </x:c>
      <x:c r="N11740" t="s">
        <x:v>929</x:v>
      </x:c>
      <x:c r="O11740" s="3">
        <x:v>0.42670000000000002</x:v>
      </x:c>
      <x:c r="P11740" s="3">
        <x:v>0.54376000000000002</x:v>
      </x:c>
      <x:c r="Q11740" s="3">
        <x:v>2.0399999999999998E-2</x:v>
      </x:c>
      <x:c r="R11740" s="3">
        <x:v>0</x:v>
      </x:c>
      <x:c r="S11740" s="3">
        <x:v>9.1400000000000006E-3</x:v>
      </x:c>
      <x:c r="T11740" s="2">
        <x:f t="shared" si="917"/>
        <x:v>-221.38</x:v>
      </x:c>
      <x:c r="U11740" s="2">
        <x:f t="shared" si="916"/>
        <x:v>-282.11</x:v>
      </x:c>
      <x:c r="V11740" s="2">
        <x:f t="shared" si="920"/>
        <x:v>-10.58</x:v>
      </x:c>
      <x:c r="W11740" s="2">
        <x:f t="shared" si="918"/>
        <x:v>0</x:v>
      </x:c>
      <x:c r="X11740" s="2">
        <x:f t="shared" si="919"/>
        <x:v>-4.7399999999999363</x:v>
      </x:c>
    </x:row>
    <x:row r="11741" spans="2:24" x14ac:dyDescent="0.25">
      <x:c r="B11741" t="s">
        <x:v>622</x:v>
      </x:c>
      <x:c r="C11741" t="s">
        <x:v>243</x:v>
      </x:c>
      <x:c r="D11741" t="s">
        <x:v>244</x:v>
      </x:c>
      <x:c r="E11741" t="s">
        <x:v>577</x:v>
      </x:c>
      <x:c r="F11741" t="s">
        <x:v>103</x:v>
      </x:c>
      <x:c r="G11741" s="2">
        <x:v>1775.05</x:v>
      </x:c>
      <x:c r="J11741" t="s">
        <x:v>928</x:v>
      </x:c>
      <x:c r="K11741" t="s">
        <x:v>1998</x:v>
      </x:c>
      <x:c r="L11741" t="s">
        <x:v>25</x:v>
      </x:c>
      <x:c r="M11741" t="s">
        <x:v>587</x:v>
      </x:c>
      <x:c r="N11741" t="s">
        <x:v>929</x:v>
      </x:c>
      <x:c r="O11741" s="3">
        <x:v>0.42631999999999998</x:v>
      </x:c>
      <x:c r="P11741" s="3">
        <x:v>0.54313</x:v>
      </x:c>
      <x:c r="Q11741" s="3">
        <x:v>2.1420000000000002E-2</x:v>
      </x:c>
      <x:c r="R11741" s="3">
        <x:v>0</x:v>
      </x:c>
      <x:c r="S11741" s="3">
        <x:v>9.130000000000001E-3</x:v>
      </x:c>
      <x:c r="T11741" s="2">
        <x:f t="shared" si="917"/>
        <x:v>756.74</x:v>
      </x:c>
      <x:c r="U11741" s="2">
        <x:f t="shared" si="916"/>
        <x:v>964.08</x:v>
      </x:c>
      <x:c r="V11741" s="2">
        <x:f t="shared" si="920"/>
        <x:v>38.020000000000003</x:v>
      </x:c>
      <x:c r="W11741" s="2">
        <x:f t="shared" si="918"/>
        <x:v>0</x:v>
      </x:c>
      <x:c r="X11741" s="2">
        <x:f t="shared" si="919"/>
        <x:v>16.209999999999901</x:v>
      </x:c>
    </x:row>
    <x:row r="11742" spans="2:24" x14ac:dyDescent="0.25">
      <x:c r="B11742" t="s">
        <x:v>622</x:v>
      </x:c>
      <x:c r="C11742" t="s">
        <x:v>243</x:v>
      </x:c>
      <x:c r="D11742" t="s">
        <x:v>244</x:v>
      </x:c>
      <x:c r="E11742" t="s">
        <x:v>577</x:v>
      </x:c>
      <x:c r="F11742" t="s">
        <x:v>224</x:v>
      </x:c>
      <x:c r="G11742" s="2">
        <x:v>173128.91</x:v>
      </x:c>
      <x:c r="J11742" t="s">
        <x:v>1604</x:v>
      </x:c>
      <x:c r="K11742" t="s">
        <x:v>2264</x:v>
      </x:c>
      <x:c r="L11742" t="s">
        <x:v>25</x:v>
      </x:c>
      <x:c r="M11742" t="s">
        <x:v>300</x:v>
      </x:c>
      <x:c r="N11742" t="s">
        <x:v>1605</x:v>
      </x:c>
      <x:c r="O11742" s="3">
        <x:v>0.42631999999999998</x:v>
      </x:c>
      <x:c r="P11742" s="3">
        <x:v>0.54313</x:v>
      </x:c>
      <x:c r="Q11742" s="3">
        <x:v>2.1420000000000002E-2</x:v>
      </x:c>
      <x:c r="R11742" s="3">
        <x:v>0</x:v>
      </x:c>
      <x:c r="S11742" s="3">
        <x:v>9.130000000000001E-3</x:v>
      </x:c>
      <x:c r="T11742" s="2">
        <x:f t="shared" si="917"/>
        <x:v>73808.320000000007</x:v>
      </x:c>
      <x:c r="U11742" s="2">
        <x:f t="shared" si="916"/>
        <x:v>94031.5</x:v>
      </x:c>
      <x:c r="V11742" s="2">
        <x:f t="shared" si="920"/>
        <x:v>3708.42</x:v>
      </x:c>
      <x:c r="W11742" s="2">
        <x:f t="shared" si="918"/>
        <x:v>0</x:v>
      </x:c>
      <x:c r="X11742" s="2">
        <x:f t="shared" si="919"/>
        <x:v>1580.6699999999964</x:v>
      </x:c>
    </x:row>
    <x:row r="11743" spans="2:24" x14ac:dyDescent="0.25">
      <x:c r="B11743" t="s">
        <x:v>622</x:v>
      </x:c>
      <x:c r="C11743" t="s">
        <x:v>243</x:v>
      </x:c>
      <x:c r="D11743" t="s">
        <x:v>244</x:v>
      </x:c>
      <x:c r="E11743" t="s">
        <x:v>577</x:v>
      </x:c>
      <x:c r="F11743" t="s">
        <x:v>197</x:v>
      </x:c>
      <x:c r="G11743" s="2">
        <x:v>-9521.4</x:v>
      </x:c>
      <x:c r="J11743" t="s">
        <x:v>1604</x:v>
      </x:c>
      <x:c r="K11743" t="s">
        <x:v>2264</x:v>
      </x:c>
      <x:c r="L11743" t="s">
        <x:v>25</x:v>
      </x:c>
      <x:c r="M11743" t="s">
        <x:v>300</x:v>
      </x:c>
      <x:c r="N11743" t="s">
        <x:v>1605</x:v>
      </x:c>
      <x:c r="O11743" s="3">
        <x:v>0.42631999999999998</x:v>
      </x:c>
      <x:c r="P11743" s="3">
        <x:v>0.54313</x:v>
      </x:c>
      <x:c r="Q11743" s="3">
        <x:v>2.1420000000000002E-2</x:v>
      </x:c>
      <x:c r="R11743" s="3">
        <x:v>0</x:v>
      </x:c>
      <x:c r="S11743" s="3">
        <x:v>9.130000000000001E-3</x:v>
      </x:c>
      <x:c r="T11743" s="2">
        <x:f t="shared" si="917"/>
        <x:v>-4059.16</x:v>
      </x:c>
      <x:c r="U11743" s="2">
        <x:f t="shared" si="916"/>
        <x:v>-5171.3599999999997</x:v>
      </x:c>
      <x:c r="V11743" s="2">
        <x:f t="shared" si="920"/>
        <x:v>-203.95</x:v>
      </x:c>
      <x:c r="W11743" s="2">
        <x:f t="shared" si="918"/>
        <x:v>0</x:v>
      </x:c>
      <x:c r="X11743" s="2">
        <x:f t="shared" si="919"/>
        <x:v>-86.930000000000121</x:v>
      </x:c>
    </x:row>
    <x:row r="11744" spans="2:24" x14ac:dyDescent="0.25">
      <x:c r="B11744" t="s">
        <x:v>622</x:v>
      </x:c>
      <x:c r="C11744" t="s">
        <x:v>243</x:v>
      </x:c>
      <x:c r="D11744" t="s">
        <x:v>244</x:v>
      </x:c>
      <x:c r="E11744" t="s">
        <x:v>577</x:v>
      </x:c>
      <x:c r="F11744" t="s">
        <x:v>200</x:v>
      </x:c>
      <x:c r="G11744" s="2">
        <x:v>2627.64</x:v>
      </x:c>
      <x:c r="J11744" t="s">
        <x:v>1604</x:v>
      </x:c>
      <x:c r="K11744" t="s">
        <x:v>2264</x:v>
      </x:c>
      <x:c r="L11744" t="s">
        <x:v>25</x:v>
      </x:c>
      <x:c r="M11744" t="s">
        <x:v>300</x:v>
      </x:c>
      <x:c r="N11744" t="s">
        <x:v>1605</x:v>
      </x:c>
      <x:c r="O11744" s="3">
        <x:v>0.42631999999999998</x:v>
      </x:c>
      <x:c r="P11744" s="3">
        <x:v>0.54313</x:v>
      </x:c>
      <x:c r="Q11744" s="3">
        <x:v>2.1420000000000002E-2</x:v>
      </x:c>
      <x:c r="R11744" s="3">
        <x:v>0</x:v>
      </x:c>
      <x:c r="S11744" s="3">
        <x:v>9.130000000000001E-3</x:v>
      </x:c>
      <x:c r="T11744" s="2">
        <x:f t="shared" si="917"/>
        <x:v>1120.22</x:v>
      </x:c>
      <x:c r="U11744" s="2">
        <x:f t="shared" si="916"/>
        <x:v>1427.15</x:v>
      </x:c>
      <x:c r="V11744" s="2">
        <x:f t="shared" si="920"/>
        <x:v>56.28</x:v>
      </x:c>
      <x:c r="W11744" s="2">
        <x:f t="shared" si="918"/>
        <x:v>0</x:v>
      </x:c>
      <x:c r="X11744" s="2">
        <x:f t="shared" si="919"/>
        <x:v>23.989999999999753</x:v>
      </x:c>
    </x:row>
    <x:row r="11745" spans="2:24" x14ac:dyDescent="0.25">
      <x:c r="B11745" t="s">
        <x:v>622</x:v>
      </x:c>
      <x:c r="C11745" t="s">
        <x:v>578</x:v>
      </x:c>
      <x:c r="D11745" t="s">
        <x:v>579</x:v>
      </x:c>
      <x:c r="E11745" t="s">
        <x:v>577</x:v>
      </x:c>
      <x:c r="F11745" t="s">
        <x:v>290</x:v>
      </x:c>
      <x:c r="G11745" s="2">
        <x:v>27634.54</x:v>
      </x:c>
      <x:c r="J11745" t="s">
        <x:v>1462</x:v>
      </x:c>
      <x:c r="K11745" t="s">
        <x:v>2265</x:v>
      </x:c>
      <x:c r="L11745" t="s">
        <x:v>25</x:v>
      </x:c>
      <x:c r="M11745" t="s">
        <x:v>1508</x:v>
      </x:c>
      <x:c r="N11745" t="s">
        <x:v>1463</x:v>
      </x:c>
      <x:c r="O11745" s="3">
        <x:v>0.42670000000000002</x:v>
      </x:c>
      <x:c r="P11745" s="3">
        <x:v>0.54376000000000002</x:v>
      </x:c>
      <x:c r="Q11745" s="3">
        <x:v>2.0399999999999998E-2</x:v>
      </x:c>
      <x:c r="R11745" s="3">
        <x:v>0</x:v>
      </x:c>
      <x:c r="S11745" s="3">
        <x:v>9.1400000000000006E-3</x:v>
      </x:c>
      <x:c r="T11745" s="2">
        <x:f t="shared" si="917"/>
        <x:v>11791.66</x:v>
      </x:c>
      <x:c r="U11745" s="2">
        <x:f t="shared" si="916"/>
        <x:v>15026.56</x:v>
      </x:c>
      <x:c r="V11745" s="2">
        <x:f t="shared" si="920"/>
        <x:v>563.74</x:v>
      </x:c>
      <x:c r="W11745" s="2">
        <x:f t="shared" si="918"/>
        <x:v>0</x:v>
      </x:c>
      <x:c r="X11745" s="2">
        <x:f t="shared" si="919"/>
        <x:v>252.58000000000152</x:v>
      </x:c>
    </x:row>
    <x:row r="11746" spans="2:24" x14ac:dyDescent="0.25">
      <x:c r="B11746" t="s">
        <x:v>622</x:v>
      </x:c>
      <x:c r="C11746" t="s">
        <x:v>578</x:v>
      </x:c>
      <x:c r="D11746" t="s">
        <x:v>579</x:v>
      </x:c>
      <x:c r="E11746" t="s">
        <x:v>577</x:v>
      </x:c>
      <x:c r="F11746" t="s">
        <x:v>281</x:v>
      </x:c>
      <x:c r="G11746" s="2">
        <x:v>308.95</x:v>
      </x:c>
      <x:c r="J11746" t="s">
        <x:v>1462</x:v>
      </x:c>
      <x:c r="K11746" t="s">
        <x:v>2265</x:v>
      </x:c>
      <x:c r="L11746" t="s">
        <x:v>25</x:v>
      </x:c>
      <x:c r="M11746" t="s">
        <x:v>1508</x:v>
      </x:c>
      <x:c r="N11746" t="s">
        <x:v>1463</x:v>
      </x:c>
      <x:c r="O11746" s="3">
        <x:v>0.42670000000000002</x:v>
      </x:c>
      <x:c r="P11746" s="3">
        <x:v>0.54376000000000002</x:v>
      </x:c>
      <x:c r="Q11746" s="3">
        <x:v>2.0399999999999998E-2</x:v>
      </x:c>
      <x:c r="R11746" s="3">
        <x:v>0</x:v>
      </x:c>
      <x:c r="S11746" s="3">
        <x:v>9.1400000000000006E-3</x:v>
      </x:c>
      <x:c r="T11746" s="2">
        <x:f t="shared" si="917"/>
        <x:v>131.83000000000001</x:v>
      </x:c>
      <x:c r="U11746" s="2">
        <x:f t="shared" si="916"/>
        <x:v>167.99</x:v>
      </x:c>
      <x:c r="V11746" s="2">
        <x:f t="shared" si="920"/>
        <x:v>6.3</x:v>
      </x:c>
      <x:c r="W11746" s="2">
        <x:f t="shared" si="918"/>
        <x:v>0</x:v>
      </x:c>
      <x:c r="X11746" s="2">
        <x:f t="shared" si="919"/>
        <x:v>2.8299999999999672</x:v>
      </x:c>
    </x:row>
    <x:row r="11747" spans="2:24" x14ac:dyDescent="0.25">
      <x:c r="B11747" t="s">
        <x:v>622</x:v>
      </x:c>
      <x:c r="C11747" t="s">
        <x:v>578</x:v>
      </x:c>
      <x:c r="D11747" t="s">
        <x:v>579</x:v>
      </x:c>
      <x:c r="E11747" t="s">
        <x:v>577</x:v>
      </x:c>
      <x:c r="F11747" t="s">
        <x:v>282</x:v>
      </x:c>
      <x:c r="G11747" s="2">
        <x:v>362918.84</x:v>
      </x:c>
      <x:c r="J11747" t="s">
        <x:v>1462</x:v>
      </x:c>
      <x:c r="K11747" t="s">
        <x:v>2265</x:v>
      </x:c>
      <x:c r="L11747" t="s">
        <x:v>25</x:v>
      </x:c>
      <x:c r="M11747" t="s">
        <x:v>1508</x:v>
      </x:c>
      <x:c r="N11747" t="s">
        <x:v>1463</x:v>
      </x:c>
      <x:c r="O11747" s="3">
        <x:v>0.42670000000000002</x:v>
      </x:c>
      <x:c r="P11747" s="3">
        <x:v>0.54376000000000002</x:v>
      </x:c>
      <x:c r="Q11747" s="3">
        <x:v>2.0399999999999998E-2</x:v>
      </x:c>
      <x:c r="R11747" s="3">
        <x:v>0</x:v>
      </x:c>
      <x:c r="S11747" s="3">
        <x:v>9.1400000000000006E-3</x:v>
      </x:c>
      <x:c r="T11747" s="2">
        <x:f t="shared" si="917"/>
        <x:v>154857.47</x:v>
      </x:c>
      <x:c r="U11747" s="2">
        <x:f t="shared" si="916"/>
        <x:v>197340.75</x:v>
      </x:c>
      <x:c r="V11747" s="2">
        <x:f t="shared" si="920"/>
        <x:v>7403.54</x:v>
      </x:c>
      <x:c r="W11747" s="2">
        <x:f t="shared" si="918"/>
        <x:v>0</x:v>
      </x:c>
      <x:c r="X11747" s="2">
        <x:f t="shared" si="919"/>
        <x:v>3317.0800000000245</x:v>
      </x:c>
    </x:row>
    <x:row r="11748" spans="2:24" x14ac:dyDescent="0.25">
      <x:c r="B11748" t="s">
        <x:v>622</x:v>
      </x:c>
      <x:c r="C11748" t="s">
        <x:v>578</x:v>
      </x:c>
      <x:c r="D11748" t="s">
        <x:v>579</x:v>
      </x:c>
      <x:c r="E11748" t="s">
        <x:v>577</x:v>
      </x:c>
      <x:c r="F11748" t="s">
        <x:v>283</x:v>
      </x:c>
      <x:c r="G11748" s="2">
        <x:v>11.29</x:v>
      </x:c>
      <x:c r="J11748" t="s">
        <x:v>1462</x:v>
      </x:c>
      <x:c r="K11748" t="s">
        <x:v>2265</x:v>
      </x:c>
      <x:c r="L11748" t="s">
        <x:v>25</x:v>
      </x:c>
      <x:c r="M11748" t="s">
        <x:v>1508</x:v>
      </x:c>
      <x:c r="N11748" t="s">
        <x:v>1463</x:v>
      </x:c>
      <x:c r="O11748" s="3">
        <x:v>0.42670000000000002</x:v>
      </x:c>
      <x:c r="P11748" s="3">
        <x:v>0.54376000000000002</x:v>
      </x:c>
      <x:c r="Q11748" s="3">
        <x:v>2.0399999999999998E-2</x:v>
      </x:c>
      <x:c r="R11748" s="3">
        <x:v>0</x:v>
      </x:c>
      <x:c r="S11748" s="3">
        <x:v>9.1400000000000006E-3</x:v>
      </x:c>
      <x:c r="T11748" s="2">
        <x:f t="shared" si="917"/>
        <x:v>4.82</x:v>
      </x:c>
      <x:c r="U11748" s="2">
        <x:f t="shared" si="916"/>
        <x:v>6.14</x:v>
      </x:c>
      <x:c r="V11748" s="2">
        <x:f t="shared" si="920"/>
        <x:v>0.23</x:v>
      </x:c>
      <x:c r="W11748" s="2">
        <x:f t="shared" si="918"/>
        <x:v>0</x:v>
      </x:c>
      <x:c r="X11748" s="2">
        <x:f t="shared" si="919"/>
        <x:v>9.9999999999999173E-2</x:v>
      </x:c>
    </x:row>
    <x:row r="11749" spans="2:24" x14ac:dyDescent="0.25">
      <x:c r="B11749" t="s">
        <x:v>622</x:v>
      </x:c>
      <x:c r="C11749" t="s">
        <x:v>243</x:v>
      </x:c>
      <x:c r="D11749" t="s">
        <x:v>244</x:v>
      </x:c>
      <x:c r="E11749" t="s">
        <x:v>577</x:v>
      </x:c>
      <x:c r="F11749" t="s">
        <x:v>224</x:v>
      </x:c>
      <x:c r="G11749" s="2">
        <x:v>173128.91</x:v>
      </x:c>
      <x:c r="J11749" t="s">
        <x:v>1606</x:v>
      </x:c>
      <x:c r="K11749" t="s">
        <x:v>2266</x:v>
      </x:c>
      <x:c r="L11749" t="s">
        <x:v>25</x:v>
      </x:c>
      <x:c r="M11749" t="s">
        <x:v>300</x:v>
      </x:c>
      <x:c r="N11749" t="s">
        <x:v>1607</x:v>
      </x:c>
      <x:c r="O11749" s="3">
        <x:v>0.42631999999999998</x:v>
      </x:c>
      <x:c r="P11749" s="3">
        <x:v>0.54313</x:v>
      </x:c>
      <x:c r="Q11749" s="3">
        <x:v>2.1420000000000002E-2</x:v>
      </x:c>
      <x:c r="R11749" s="3">
        <x:v>0</x:v>
      </x:c>
      <x:c r="S11749" s="3">
        <x:v>9.130000000000001E-3</x:v>
      </x:c>
      <x:c r="T11749" s="2">
        <x:f t="shared" si="917"/>
        <x:v>73808.320000000007</x:v>
      </x:c>
      <x:c r="U11749" s="2">
        <x:f t="shared" si="916"/>
        <x:v>94031.5</x:v>
      </x:c>
      <x:c r="V11749" s="2">
        <x:f t="shared" si="920"/>
        <x:v>3708.42</x:v>
      </x:c>
      <x:c r="W11749" s="2">
        <x:f t="shared" si="918"/>
        <x:v>0</x:v>
      </x:c>
      <x:c r="X11749" s="2">
        <x:f t="shared" si="919"/>
        <x:v>1580.6699999999964</x:v>
      </x:c>
    </x:row>
    <x:row r="11750" spans="2:24" x14ac:dyDescent="0.25">
      <x:c r="B11750" t="s">
        <x:v>622</x:v>
      </x:c>
      <x:c r="C11750" t="s">
        <x:v>243</x:v>
      </x:c>
      <x:c r="D11750" t="s">
        <x:v>244</x:v>
      </x:c>
      <x:c r="E11750" t="s">
        <x:v>577</x:v>
      </x:c>
      <x:c r="F11750" t="s">
        <x:v>197</x:v>
      </x:c>
      <x:c r="G11750" s="2">
        <x:v>-9521.4</x:v>
      </x:c>
      <x:c r="J11750" t="s">
        <x:v>1606</x:v>
      </x:c>
      <x:c r="K11750" t="s">
        <x:v>2266</x:v>
      </x:c>
      <x:c r="L11750" t="s">
        <x:v>25</x:v>
      </x:c>
      <x:c r="M11750" t="s">
        <x:v>300</x:v>
      </x:c>
      <x:c r="N11750" t="s">
        <x:v>1607</x:v>
      </x:c>
      <x:c r="O11750" s="3">
        <x:v>0.42631999999999998</x:v>
      </x:c>
      <x:c r="P11750" s="3">
        <x:v>0.54313</x:v>
      </x:c>
      <x:c r="Q11750" s="3">
        <x:v>2.1420000000000002E-2</x:v>
      </x:c>
      <x:c r="R11750" s="3">
        <x:v>0</x:v>
      </x:c>
      <x:c r="S11750" s="3">
        <x:v>9.130000000000001E-3</x:v>
      </x:c>
      <x:c r="T11750" s="2">
        <x:f t="shared" si="917"/>
        <x:v>-4059.16</x:v>
      </x:c>
      <x:c r="U11750" s="2">
        <x:f t="shared" ref="U11750:U11813" si="921">ROUND(G11750*P11750,2)</x:f>
        <x:v>-5171.3599999999997</x:v>
      </x:c>
      <x:c r="V11750" s="2">
        <x:f t="shared" si="920"/>
        <x:v>-203.95</x:v>
      </x:c>
      <x:c r="W11750" s="2">
        <x:f t="shared" si="918"/>
        <x:v>0</x:v>
      </x:c>
      <x:c r="X11750" s="2">
        <x:f t="shared" si="919"/>
        <x:v>-86.930000000000121</x:v>
      </x:c>
    </x:row>
    <x:row r="11751" spans="2:24" x14ac:dyDescent="0.25">
      <x:c r="B11751" t="s">
        <x:v>622</x:v>
      </x:c>
      <x:c r="C11751" t="s">
        <x:v>243</x:v>
      </x:c>
      <x:c r="D11751" t="s">
        <x:v>244</x:v>
      </x:c>
      <x:c r="E11751" t="s">
        <x:v>577</x:v>
      </x:c>
      <x:c r="F11751" t="s">
        <x:v>200</x:v>
      </x:c>
      <x:c r="G11751" s="2">
        <x:v>2627.64</x:v>
      </x:c>
      <x:c r="J11751" t="s">
        <x:v>1606</x:v>
      </x:c>
      <x:c r="K11751" t="s">
        <x:v>2266</x:v>
      </x:c>
      <x:c r="L11751" t="s">
        <x:v>25</x:v>
      </x:c>
      <x:c r="M11751" t="s">
        <x:v>300</x:v>
      </x:c>
      <x:c r="N11751" t="s">
        <x:v>1607</x:v>
      </x:c>
      <x:c r="O11751" s="3">
        <x:v>0.42631999999999998</x:v>
      </x:c>
      <x:c r="P11751" s="3">
        <x:v>0.54313</x:v>
      </x:c>
      <x:c r="Q11751" s="3">
        <x:v>2.1420000000000002E-2</x:v>
      </x:c>
      <x:c r="R11751" s="3">
        <x:v>0</x:v>
      </x:c>
      <x:c r="S11751" s="3">
        <x:v>9.130000000000001E-3</x:v>
      </x:c>
      <x:c r="T11751" s="2">
        <x:f t="shared" ref="T11751:T11814" si="922">ROUND(G11751*O11751,2)</x:f>
        <x:v>1120.22</x:v>
      </x:c>
      <x:c r="U11751" s="2">
        <x:f t="shared" si="921"/>
        <x:v>1427.15</x:v>
      </x:c>
      <x:c r="V11751" s="2">
        <x:f t="shared" si="920"/>
        <x:v>56.28</x:v>
      </x:c>
      <x:c r="W11751" s="2">
        <x:f t="shared" ref="W11751:W11814" si="923">ROUND(G11751*R11751,2)</x:f>
        <x:v>0</x:v>
      </x:c>
      <x:c r="X11751" s="2">
        <x:f t="shared" ref="X11751:X11814" si="924">G11751-T11751-U11751-V11751-W11751</x:f>
        <x:v>23.989999999999753</x:v>
      </x:c>
    </x:row>
    <x:row r="11752" spans="2:24" x14ac:dyDescent="0.25">
      <x:c r="B11752" t="s">
        <x:v>622</x:v>
      </x:c>
      <x:c r="C11752" t="s">
        <x:v>243</x:v>
      </x:c>
      <x:c r="D11752" t="s">
        <x:v>244</x:v>
      </x:c>
      <x:c r="E11752" t="s">
        <x:v>577</x:v>
      </x:c>
      <x:c r="F11752" t="s">
        <x:v>224</x:v>
      </x:c>
      <x:c r="G11752" s="2">
        <x:v>173128.91</x:v>
      </x:c>
      <x:c r="J11752" t="s">
        <x:v>1608</x:v>
      </x:c>
      <x:c r="K11752" t="s">
        <x:v>2267</x:v>
      </x:c>
      <x:c r="L11752" t="s">
        <x:v>25</x:v>
      </x:c>
      <x:c r="M11752" t="s">
        <x:v>300</x:v>
      </x:c>
      <x:c r="N11752" t="s">
        <x:v>1609</x:v>
      </x:c>
      <x:c r="O11752" s="3">
        <x:v>0.42631999999999998</x:v>
      </x:c>
      <x:c r="P11752" s="3">
        <x:v>0.54313</x:v>
      </x:c>
      <x:c r="Q11752" s="3">
        <x:v>2.1420000000000002E-2</x:v>
      </x:c>
      <x:c r="R11752" s="3">
        <x:v>0</x:v>
      </x:c>
      <x:c r="S11752" s="3">
        <x:v>9.130000000000001E-3</x:v>
      </x:c>
      <x:c r="T11752" s="2">
        <x:f t="shared" si="922"/>
        <x:v>73808.320000000007</x:v>
      </x:c>
      <x:c r="U11752" s="2">
        <x:f t="shared" si="921"/>
        <x:v>94031.5</x:v>
      </x:c>
      <x:c r="V11752" s="2">
        <x:f t="shared" si="920"/>
        <x:v>3708.42</x:v>
      </x:c>
      <x:c r="W11752" s="2">
        <x:f t="shared" si="923"/>
        <x:v>0</x:v>
      </x:c>
      <x:c r="X11752" s="2">
        <x:f t="shared" si="924"/>
        <x:v>1580.6699999999964</x:v>
      </x:c>
    </x:row>
    <x:row r="11753" spans="2:24" x14ac:dyDescent="0.25">
      <x:c r="B11753" t="s">
        <x:v>622</x:v>
      </x:c>
      <x:c r="C11753" t="s">
        <x:v>243</x:v>
      </x:c>
      <x:c r="D11753" t="s">
        <x:v>244</x:v>
      </x:c>
      <x:c r="E11753" t="s">
        <x:v>577</x:v>
      </x:c>
      <x:c r="F11753" t="s">
        <x:v>197</x:v>
      </x:c>
      <x:c r="G11753" s="2">
        <x:v>-9521.4</x:v>
      </x:c>
      <x:c r="J11753" t="s">
        <x:v>1608</x:v>
      </x:c>
      <x:c r="K11753" t="s">
        <x:v>2267</x:v>
      </x:c>
      <x:c r="L11753" t="s">
        <x:v>25</x:v>
      </x:c>
      <x:c r="M11753" t="s">
        <x:v>300</x:v>
      </x:c>
      <x:c r="N11753" t="s">
        <x:v>1609</x:v>
      </x:c>
      <x:c r="O11753" s="3">
        <x:v>0.42631999999999998</x:v>
      </x:c>
      <x:c r="P11753" s="3">
        <x:v>0.54313</x:v>
      </x:c>
      <x:c r="Q11753" s="3">
        <x:v>2.1420000000000002E-2</x:v>
      </x:c>
      <x:c r="R11753" s="3">
        <x:v>0</x:v>
      </x:c>
      <x:c r="S11753" s="3">
        <x:v>9.130000000000001E-3</x:v>
      </x:c>
      <x:c r="T11753" s="2">
        <x:f t="shared" si="922"/>
        <x:v>-4059.16</x:v>
      </x:c>
      <x:c r="U11753" s="2">
        <x:f t="shared" si="921"/>
        <x:v>-5171.3599999999997</x:v>
      </x:c>
      <x:c r="V11753" s="2">
        <x:f t="shared" si="920"/>
        <x:v>-203.95</x:v>
      </x:c>
      <x:c r="W11753" s="2">
        <x:f t="shared" si="923"/>
        <x:v>0</x:v>
      </x:c>
      <x:c r="X11753" s="2">
        <x:f t="shared" si="924"/>
        <x:v>-86.930000000000121</x:v>
      </x:c>
    </x:row>
    <x:row r="11754" spans="2:24" x14ac:dyDescent="0.25">
      <x:c r="B11754" t="s">
        <x:v>622</x:v>
      </x:c>
      <x:c r="C11754" t="s">
        <x:v>243</x:v>
      </x:c>
      <x:c r="D11754" t="s">
        <x:v>244</x:v>
      </x:c>
      <x:c r="E11754" t="s">
        <x:v>577</x:v>
      </x:c>
      <x:c r="F11754" t="s">
        <x:v>200</x:v>
      </x:c>
      <x:c r="G11754" s="2">
        <x:v>2627.64</x:v>
      </x:c>
      <x:c r="J11754" t="s">
        <x:v>1608</x:v>
      </x:c>
      <x:c r="K11754" t="s">
        <x:v>2267</x:v>
      </x:c>
      <x:c r="L11754" t="s">
        <x:v>25</x:v>
      </x:c>
      <x:c r="M11754" t="s">
        <x:v>300</x:v>
      </x:c>
      <x:c r="N11754" t="s">
        <x:v>1609</x:v>
      </x:c>
      <x:c r="O11754" s="3">
        <x:v>0.42631999999999998</x:v>
      </x:c>
      <x:c r="P11754" s="3">
        <x:v>0.54313</x:v>
      </x:c>
      <x:c r="Q11754" s="3">
        <x:v>2.1420000000000002E-2</x:v>
      </x:c>
      <x:c r="R11754" s="3">
        <x:v>0</x:v>
      </x:c>
      <x:c r="S11754" s="3">
        <x:v>9.130000000000001E-3</x:v>
      </x:c>
      <x:c r="T11754" s="2">
        <x:f t="shared" si="922"/>
        <x:v>1120.22</x:v>
      </x:c>
      <x:c r="U11754" s="2">
        <x:f t="shared" si="921"/>
        <x:v>1427.15</x:v>
      </x:c>
      <x:c r="V11754" s="2">
        <x:f t="shared" si="920"/>
        <x:v>56.28</x:v>
      </x:c>
      <x:c r="W11754" s="2">
        <x:f t="shared" si="923"/>
        <x:v>0</x:v>
      </x:c>
      <x:c r="X11754" s="2">
        <x:f t="shared" si="924"/>
        <x:v>23.989999999999753</x:v>
      </x:c>
    </x:row>
    <x:row r="11755" spans="2:24" x14ac:dyDescent="0.25">
      <x:c r="B11755" t="s">
        <x:v>622</x:v>
      </x:c>
      <x:c r="C11755" t="s">
        <x:v>243</x:v>
      </x:c>
      <x:c r="D11755" t="s">
        <x:v>244</x:v>
      </x:c>
      <x:c r="E11755" t="s">
        <x:v>577</x:v>
      </x:c>
      <x:c r="F11755" t="s">
        <x:v>224</x:v>
      </x:c>
      <x:c r="G11755" s="2">
        <x:v>173128.91</x:v>
      </x:c>
      <x:c r="J11755" t="s">
        <x:v>1610</x:v>
      </x:c>
      <x:c r="K11755" t="s">
        <x:v>2268</x:v>
      </x:c>
      <x:c r="L11755" t="s">
        <x:v>25</x:v>
      </x:c>
      <x:c r="M11755" t="s">
        <x:v>300</x:v>
      </x:c>
      <x:c r="N11755" t="s">
        <x:v>1611</x:v>
      </x:c>
      <x:c r="O11755" s="3">
        <x:v>0.42631999999999998</x:v>
      </x:c>
      <x:c r="P11755" s="3">
        <x:v>0.54313</x:v>
      </x:c>
      <x:c r="Q11755" s="3">
        <x:v>2.1420000000000002E-2</x:v>
      </x:c>
      <x:c r="R11755" s="3">
        <x:v>0</x:v>
      </x:c>
      <x:c r="S11755" s="3">
        <x:v>9.130000000000001E-3</x:v>
      </x:c>
      <x:c r="T11755" s="2">
        <x:f t="shared" si="922"/>
        <x:v>73808.320000000007</x:v>
      </x:c>
      <x:c r="U11755" s="2">
        <x:f t="shared" si="921"/>
        <x:v>94031.5</x:v>
      </x:c>
      <x:c r="V11755" s="2">
        <x:f t="shared" si="920"/>
        <x:v>3708.42</x:v>
      </x:c>
      <x:c r="W11755" s="2">
        <x:f t="shared" si="923"/>
        <x:v>0</x:v>
      </x:c>
      <x:c r="X11755" s="2">
        <x:f t="shared" si="924"/>
        <x:v>1580.6699999999964</x:v>
      </x:c>
    </x:row>
    <x:row r="11756" spans="2:24" x14ac:dyDescent="0.25">
      <x:c r="B11756" t="s">
        <x:v>622</x:v>
      </x:c>
      <x:c r="C11756" t="s">
        <x:v>243</x:v>
      </x:c>
      <x:c r="D11756" t="s">
        <x:v>244</x:v>
      </x:c>
      <x:c r="E11756" t="s">
        <x:v>577</x:v>
      </x:c>
      <x:c r="F11756" t="s">
        <x:v>197</x:v>
      </x:c>
      <x:c r="G11756" s="2">
        <x:v>-9521.4</x:v>
      </x:c>
      <x:c r="J11756" t="s">
        <x:v>1610</x:v>
      </x:c>
      <x:c r="K11756" t="s">
        <x:v>2268</x:v>
      </x:c>
      <x:c r="L11756" t="s">
        <x:v>25</x:v>
      </x:c>
      <x:c r="M11756" t="s">
        <x:v>300</x:v>
      </x:c>
      <x:c r="N11756" t="s">
        <x:v>1611</x:v>
      </x:c>
      <x:c r="O11756" s="3">
        <x:v>0.42631999999999998</x:v>
      </x:c>
      <x:c r="P11756" s="3">
        <x:v>0.54313</x:v>
      </x:c>
      <x:c r="Q11756" s="3">
        <x:v>2.1420000000000002E-2</x:v>
      </x:c>
      <x:c r="R11756" s="3">
        <x:v>0</x:v>
      </x:c>
      <x:c r="S11756" s="3">
        <x:v>9.130000000000001E-3</x:v>
      </x:c>
      <x:c r="T11756" s="2">
        <x:f t="shared" si="922"/>
        <x:v>-4059.16</x:v>
      </x:c>
      <x:c r="U11756" s="2">
        <x:f t="shared" si="921"/>
        <x:v>-5171.3599999999997</x:v>
      </x:c>
      <x:c r="V11756" s="2">
        <x:f t="shared" si="920"/>
        <x:v>-203.95</x:v>
      </x:c>
      <x:c r="W11756" s="2">
        <x:f t="shared" si="923"/>
        <x:v>0</x:v>
      </x:c>
      <x:c r="X11756" s="2">
        <x:f t="shared" si="924"/>
        <x:v>-86.930000000000121</x:v>
      </x:c>
    </x:row>
    <x:row r="11757" spans="2:24" x14ac:dyDescent="0.25">
      <x:c r="B11757" t="s">
        <x:v>622</x:v>
      </x:c>
      <x:c r="C11757" t="s">
        <x:v>243</x:v>
      </x:c>
      <x:c r="D11757" t="s">
        <x:v>244</x:v>
      </x:c>
      <x:c r="E11757" t="s">
        <x:v>577</x:v>
      </x:c>
      <x:c r="F11757" t="s">
        <x:v>200</x:v>
      </x:c>
      <x:c r="G11757" s="2">
        <x:v>2627.64</x:v>
      </x:c>
      <x:c r="J11757" t="s">
        <x:v>1610</x:v>
      </x:c>
      <x:c r="K11757" t="s">
        <x:v>2268</x:v>
      </x:c>
      <x:c r="L11757" t="s">
        <x:v>25</x:v>
      </x:c>
      <x:c r="M11757" t="s">
        <x:v>300</x:v>
      </x:c>
      <x:c r="N11757" t="s">
        <x:v>1611</x:v>
      </x:c>
      <x:c r="O11757" s="3">
        <x:v>0.42631999999999998</x:v>
      </x:c>
      <x:c r="P11757" s="3">
        <x:v>0.54313</x:v>
      </x:c>
      <x:c r="Q11757" s="3">
        <x:v>2.1420000000000002E-2</x:v>
      </x:c>
      <x:c r="R11757" s="3">
        <x:v>0</x:v>
      </x:c>
      <x:c r="S11757" s="3">
        <x:v>9.130000000000001E-3</x:v>
      </x:c>
      <x:c r="T11757" s="2">
        <x:f t="shared" si="922"/>
        <x:v>1120.22</x:v>
      </x:c>
      <x:c r="U11757" s="2">
        <x:f t="shared" si="921"/>
        <x:v>1427.15</x:v>
      </x:c>
      <x:c r="V11757" s="2">
        <x:f t="shared" ref="V11757:V11820" si="925">ROUND(G11757*Q11757,2)</x:f>
        <x:v>56.28</x:v>
      </x:c>
      <x:c r="W11757" s="2">
        <x:f t="shared" si="923"/>
        <x:v>0</x:v>
      </x:c>
      <x:c r="X11757" s="2">
        <x:f t="shared" si="924"/>
        <x:v>23.989999999999753</x:v>
      </x:c>
    </x:row>
    <x:row r="11758" spans="2:24" x14ac:dyDescent="0.25">
      <x:c r="B11758" t="s">
        <x:v>622</x:v>
      </x:c>
      <x:c r="C11758" t="s">
        <x:v>578</x:v>
      </x:c>
      <x:c r="D11758" t="s">
        <x:v>579</x:v>
      </x:c>
      <x:c r="E11758" t="s">
        <x:v>577</x:v>
      </x:c>
      <x:c r="F11758" t="s">
        <x:v>279</x:v>
      </x:c>
      <x:c r="G11758" s="2">
        <x:v>2443.29</x:v>
      </x:c>
      <x:c r="J11758" t="s">
        <x:v>402</x:v>
      </x:c>
      <x:c r="K11758" t="s">
        <x:v>1815</x:v>
      </x:c>
      <x:c r="L11758" t="s">
        <x:v>25</x:v>
      </x:c>
      <x:c r="M11758" t="s">
        <x:v>1508</x:v>
      </x:c>
      <x:c r="N11758" t="s">
        <x:v>1497</x:v>
      </x:c>
      <x:c r="O11758" s="3">
        <x:v>0.42670000000000002</x:v>
      </x:c>
      <x:c r="P11758" s="3">
        <x:v>0.54376000000000002</x:v>
      </x:c>
      <x:c r="Q11758" s="3">
        <x:v>2.0399999999999998E-2</x:v>
      </x:c>
      <x:c r="R11758" s="3">
        <x:v>0</x:v>
      </x:c>
      <x:c r="S11758" s="3">
        <x:v>9.1400000000000006E-3</x:v>
      </x:c>
      <x:c r="T11758" s="2">
        <x:f t="shared" si="922"/>
        <x:v>1042.55</x:v>
      </x:c>
      <x:c r="U11758" s="2">
        <x:f t="shared" si="921"/>
        <x:v>1328.56</x:v>
      </x:c>
      <x:c r="V11758" s="2">
        <x:f t="shared" si="925"/>
        <x:v>49.84</x:v>
      </x:c>
      <x:c r="W11758" s="2">
        <x:f t="shared" si="923"/>
        <x:v>0</x:v>
      </x:c>
      <x:c r="X11758" s="2">
        <x:f t="shared" si="924"/>
        <x:v>22.34000000000006</x:v>
      </x:c>
    </x:row>
    <x:row r="11759" spans="2:24" x14ac:dyDescent="0.25">
      <x:c r="B11759" t="s">
        <x:v>622</x:v>
      </x:c>
      <x:c r="C11759" t="s">
        <x:v>578</x:v>
      </x:c>
      <x:c r="D11759" t="s">
        <x:v>579</x:v>
      </x:c>
      <x:c r="E11759" t="s">
        <x:v>577</x:v>
      </x:c>
      <x:c r="F11759" t="s">
        <x:v>282</x:v>
      </x:c>
      <x:c r="G11759" s="2">
        <x:v>302531.12</x:v>
      </x:c>
      <x:c r="J11759" t="s">
        <x:v>402</x:v>
      </x:c>
      <x:c r="K11759" t="s">
        <x:v>1815</x:v>
      </x:c>
      <x:c r="L11759" t="s">
        <x:v>25</x:v>
      </x:c>
      <x:c r="M11759" t="s">
        <x:v>1508</x:v>
      </x:c>
      <x:c r="N11759" t="s">
        <x:v>1497</x:v>
      </x:c>
      <x:c r="O11759" s="3">
        <x:v>0.42670000000000002</x:v>
      </x:c>
      <x:c r="P11759" s="3">
        <x:v>0.54376000000000002</x:v>
      </x:c>
      <x:c r="Q11759" s="3">
        <x:v>2.0399999999999998E-2</x:v>
      </x:c>
      <x:c r="R11759" s="3">
        <x:v>0</x:v>
      </x:c>
      <x:c r="S11759" s="3">
        <x:v>9.1400000000000006E-3</x:v>
      </x:c>
      <x:c r="T11759" s="2">
        <x:f t="shared" si="922"/>
        <x:v>129090.03</x:v>
      </x:c>
      <x:c r="U11759" s="2">
        <x:f t="shared" si="921"/>
        <x:v>164504.32000000001</x:v>
      </x:c>
      <x:c r="V11759" s="2">
        <x:f t="shared" si="925"/>
        <x:v>6171.63</x:v>
      </x:c>
      <x:c r="W11759" s="2">
        <x:f t="shared" si="923"/>
        <x:v>0</x:v>
      </x:c>
      <x:c r="X11759" s="2">
        <x:f t="shared" si="924"/>
        <x:v>2765.1399999999894</x:v>
      </x:c>
    </x:row>
    <x:row r="11760" spans="2:24" x14ac:dyDescent="0.25">
      <x:c r="B11760" t="s">
        <x:v>622</x:v>
      </x:c>
      <x:c r="C11760" t="s">
        <x:v>243</x:v>
      </x:c>
      <x:c r="D11760" t="s">
        <x:v>244</x:v>
      </x:c>
      <x:c r="E11760" t="s">
        <x:v>577</x:v>
      </x:c>
      <x:c r="F11760" t="s">
        <x:v>103</x:v>
      </x:c>
      <x:c r="G11760" s="2">
        <x:v>6632.64</x:v>
      </x:c>
      <x:c r="J11760" t="s">
        <x:v>402</x:v>
      </x:c>
      <x:c r="K11760" t="s">
        <x:v>1815</x:v>
      </x:c>
      <x:c r="L11760" t="s">
        <x:v>25</x:v>
      </x:c>
      <x:c r="M11760" t="s">
        <x:v>587</x:v>
      </x:c>
      <x:c r="N11760" t="s">
        <x:v>1497</x:v>
      </x:c>
      <x:c r="O11760" s="3">
        <x:v>0.42631999999999998</x:v>
      </x:c>
      <x:c r="P11760" s="3">
        <x:v>0.54313</x:v>
      </x:c>
      <x:c r="Q11760" s="3">
        <x:v>2.1420000000000002E-2</x:v>
      </x:c>
      <x:c r="R11760" s="3">
        <x:v>0</x:v>
      </x:c>
      <x:c r="S11760" s="3">
        <x:v>9.130000000000001E-3</x:v>
      </x:c>
      <x:c r="T11760" s="2">
        <x:f t="shared" si="922"/>
        <x:v>2827.63</x:v>
      </x:c>
      <x:c r="U11760" s="2">
        <x:f t="shared" si="921"/>
        <x:v>3602.39</x:v>
      </x:c>
      <x:c r="V11760" s="2">
        <x:f t="shared" si="925"/>
        <x:v>142.07</x:v>
      </x:c>
      <x:c r="W11760" s="2">
        <x:f t="shared" si="923"/>
        <x:v>0</x:v>
      </x:c>
      <x:c r="X11760" s="2">
        <x:f t="shared" si="924"/>
        <x:v>60.550000000000352</x:v>
      </x:c>
    </x:row>
    <x:row r="11761" spans="2:24" x14ac:dyDescent="0.25">
      <x:c r="B11761" t="s">
        <x:v>622</x:v>
      </x:c>
      <x:c r="C11761" t="s">
        <x:v>243</x:v>
      </x:c>
      <x:c r="D11761" t="s">
        <x:v>244</x:v>
      </x:c>
      <x:c r="E11761" t="s">
        <x:v>577</x:v>
      </x:c>
      <x:c r="F11761" t="s">
        <x:v>70</x:v>
      </x:c>
      <x:c r="G11761" s="2">
        <x:v>82751.09</x:v>
      </x:c>
      <x:c r="J11761" t="s">
        <x:v>402</x:v>
      </x:c>
      <x:c r="K11761" t="s">
        <x:v>1815</x:v>
      </x:c>
      <x:c r="L11761" t="s">
        <x:v>25</x:v>
      </x:c>
      <x:c r="M11761" t="s">
        <x:v>300</x:v>
      </x:c>
      <x:c r="N11761" t="s">
        <x:v>1497</x:v>
      </x:c>
      <x:c r="O11761" s="3">
        <x:v>0.42631999999999998</x:v>
      </x:c>
      <x:c r="P11761" s="3">
        <x:v>0.54313</x:v>
      </x:c>
      <x:c r="Q11761" s="3">
        <x:v>2.1420000000000002E-2</x:v>
      </x:c>
      <x:c r="R11761" s="3">
        <x:v>0</x:v>
      </x:c>
      <x:c r="S11761" s="3">
        <x:v>9.130000000000001E-3</x:v>
      </x:c>
      <x:c r="T11761" s="2">
        <x:f t="shared" si="922"/>
        <x:v>35278.44</x:v>
      </x:c>
      <x:c r="U11761" s="2">
        <x:f t="shared" si="921"/>
        <x:v>44944.6</x:v>
      </x:c>
      <x:c r="V11761" s="2">
        <x:f t="shared" si="925"/>
        <x:v>1772.53</x:v>
      </x:c>
      <x:c r="W11761" s="2">
        <x:f t="shared" si="923"/>
        <x:v>0</x:v>
      </x:c>
      <x:c r="X11761" s="2">
        <x:f t="shared" si="924"/>
        <x:v>755.51999999999566</x:v>
      </x:c>
    </x:row>
    <x:row r="11762" spans="2:24" x14ac:dyDescent="0.25">
      <x:c r="B11762" t="s">
        <x:v>622</x:v>
      </x:c>
      <x:c r="C11762" t="s">
        <x:v>243</x:v>
      </x:c>
      <x:c r="D11762" t="s">
        <x:v>244</x:v>
      </x:c>
      <x:c r="E11762" t="s">
        <x:v>577</x:v>
      </x:c>
      <x:c r="F11762" t="s">
        <x:v>224</x:v>
      </x:c>
      <x:c r="G11762" s="2">
        <x:v>9135.4599999999991</x:v>
      </x:c>
      <x:c r="J11762" t="s">
        <x:v>402</x:v>
      </x:c>
      <x:c r="K11762" t="s">
        <x:v>1815</x:v>
      </x:c>
      <x:c r="L11762" t="s">
        <x:v>25</x:v>
      </x:c>
      <x:c r="M11762" t="s">
        <x:v>300</x:v>
      </x:c>
      <x:c r="N11762" t="s">
        <x:v>1497</x:v>
      </x:c>
      <x:c r="O11762" s="3">
        <x:v>0.42631999999999998</x:v>
      </x:c>
      <x:c r="P11762" s="3">
        <x:v>0.54313</x:v>
      </x:c>
      <x:c r="Q11762" s="3">
        <x:v>2.1420000000000002E-2</x:v>
      </x:c>
      <x:c r="R11762" s="3">
        <x:v>0</x:v>
      </x:c>
      <x:c r="S11762" s="3">
        <x:v>9.130000000000001E-3</x:v>
      </x:c>
      <x:c r="T11762" s="2">
        <x:f t="shared" si="922"/>
        <x:v>3894.63</x:v>
      </x:c>
      <x:c r="U11762" s="2">
        <x:f t="shared" si="921"/>
        <x:v>4961.74</x:v>
      </x:c>
      <x:c r="V11762" s="2">
        <x:f t="shared" si="925"/>
        <x:v>195.68</x:v>
      </x:c>
      <x:c r="W11762" s="2">
        <x:f t="shared" si="923"/>
        <x:v>0</x:v>
      </x:c>
      <x:c r="X11762" s="2">
        <x:f t="shared" si="924"/>
        <x:v>83.409999999999229</x:v>
      </x:c>
    </x:row>
    <x:row r="11763" spans="2:24" x14ac:dyDescent="0.25">
      <x:c r="B11763" t="s">
        <x:v>622</x:v>
      </x:c>
      <x:c r="C11763" t="s">
        <x:v>243</x:v>
      </x:c>
      <x:c r="D11763" t="s">
        <x:v>244</x:v>
      </x:c>
      <x:c r="E11763" t="s">
        <x:v>577</x:v>
      </x:c>
      <x:c r="F11763" t="s">
        <x:v>197</x:v>
      </x:c>
      <x:c r="G11763" s="2">
        <x:v>498.24</x:v>
      </x:c>
      <x:c r="J11763" t="s">
        <x:v>402</x:v>
      </x:c>
      <x:c r="K11763" t="s">
        <x:v>1815</x:v>
      </x:c>
      <x:c r="L11763" t="s">
        <x:v>25</x:v>
      </x:c>
      <x:c r="M11763" t="s">
        <x:v>300</x:v>
      </x:c>
      <x:c r="N11763" t="s">
        <x:v>1497</x:v>
      </x:c>
      <x:c r="O11763" s="3">
        <x:v>0.42631999999999998</x:v>
      </x:c>
      <x:c r="P11763" s="3">
        <x:v>0.54313</x:v>
      </x:c>
      <x:c r="Q11763" s="3">
        <x:v>2.1420000000000002E-2</x:v>
      </x:c>
      <x:c r="R11763" s="3">
        <x:v>0</x:v>
      </x:c>
      <x:c r="S11763" s="3">
        <x:v>9.130000000000001E-3</x:v>
      </x:c>
      <x:c r="T11763" s="2">
        <x:f t="shared" si="922"/>
        <x:v>212.41</x:v>
      </x:c>
      <x:c r="U11763" s="2">
        <x:f t="shared" si="921"/>
        <x:v>270.61</x:v>
      </x:c>
      <x:c r="V11763" s="2">
        <x:f t="shared" si="925"/>
        <x:v>10.67</x:v>
      </x:c>
      <x:c r="W11763" s="2">
        <x:f t="shared" si="923"/>
        <x:v>0</x:v>
      </x:c>
      <x:c r="X11763" s="2">
        <x:f t="shared" si="924"/>
        <x:v>4.5500000000000274</x:v>
      </x:c>
    </x:row>
    <x:row r="11764" spans="2:24" x14ac:dyDescent="0.25">
      <x:c r="B11764" t="s">
        <x:v>622</x:v>
      </x:c>
      <x:c r="C11764" t="s">
        <x:v>578</x:v>
      </x:c>
      <x:c r="D11764" t="s">
        <x:v>579</x:v>
      </x:c>
      <x:c r="E11764" t="s">
        <x:v>577</x:v>
      </x:c>
      <x:c r="F11764" t="s">
        <x:v>285</x:v>
      </x:c>
      <x:c r="G11764" s="2">
        <x:v>349373.9</x:v>
      </x:c>
      <x:c r="J11764" t="s">
        <x:v>1612</x:v>
      </x:c>
      <x:c r="K11764" t="s">
        <x:v>2269</x:v>
      </x:c>
      <x:c r="L11764" t="s">
        <x:v>25</x:v>
      </x:c>
      <x:c r="M11764" t="s">
        <x:v>1508</x:v>
      </x:c>
      <x:c r="N11764" t="s">
        <x:v>1613</x:v>
      </x:c>
      <x:c r="O11764" s="3">
        <x:v>0.42670000000000002</x:v>
      </x:c>
      <x:c r="P11764" s="3">
        <x:v>0.54376000000000002</x:v>
      </x:c>
      <x:c r="Q11764" s="3">
        <x:v>2.0399999999999998E-2</x:v>
      </x:c>
      <x:c r="R11764" s="3">
        <x:v>0</x:v>
      </x:c>
      <x:c r="S11764" s="3">
        <x:v>9.1400000000000006E-3</x:v>
      </x:c>
      <x:c r="T11764" s="2">
        <x:f t="shared" si="922"/>
        <x:v>149077.84</x:v>
      </x:c>
      <x:c r="U11764" s="2">
        <x:f t="shared" si="921"/>
        <x:v>189975.55</x:v>
      </x:c>
      <x:c r="V11764" s="2">
        <x:f t="shared" si="925"/>
        <x:v>7127.23</x:v>
      </x:c>
      <x:c r="W11764" s="2">
        <x:f t="shared" si="923"/>
        <x:v>0</x:v>
      </x:c>
      <x:c r="X11764" s="2">
        <x:f t="shared" si="924"/>
        <x:v>3193.2800000000389</x:v>
      </x:c>
    </x:row>
    <x:row r="11765" spans="2:24" x14ac:dyDescent="0.25">
      <x:c r="B11765" t="s">
        <x:v>622</x:v>
      </x:c>
      <x:c r="C11765" t="s">
        <x:v>578</x:v>
      </x:c>
      <x:c r="D11765" t="s">
        <x:v>579</x:v>
      </x:c>
      <x:c r="E11765" t="s">
        <x:v>577</x:v>
      </x:c>
      <x:c r="F11765" t="s">
        <x:v>70</x:v>
      </x:c>
      <x:c r="G11765" s="2">
        <x:v>3479.68</x:v>
      </x:c>
      <x:c r="J11765" t="s">
        <x:v>1612</x:v>
      </x:c>
      <x:c r="K11765" t="s">
        <x:v>2269</x:v>
      </x:c>
      <x:c r="L11765" t="s">
        <x:v>25</x:v>
      </x:c>
      <x:c r="M11765" t="s">
        <x:v>1508</x:v>
      </x:c>
      <x:c r="N11765" t="s">
        <x:v>1613</x:v>
      </x:c>
      <x:c r="O11765" s="3">
        <x:v>0.42670000000000002</x:v>
      </x:c>
      <x:c r="P11765" s="3">
        <x:v>0.54376000000000002</x:v>
      </x:c>
      <x:c r="Q11765" s="3">
        <x:v>2.0399999999999998E-2</x:v>
      </x:c>
      <x:c r="R11765" s="3">
        <x:v>0</x:v>
      </x:c>
      <x:c r="S11765" s="3">
        <x:v>9.1400000000000006E-3</x:v>
      </x:c>
      <x:c r="T11765" s="2">
        <x:f t="shared" si="922"/>
        <x:v>1484.78</x:v>
      </x:c>
      <x:c r="U11765" s="2">
        <x:f t="shared" si="921"/>
        <x:v>1892.11</x:v>
      </x:c>
      <x:c r="V11765" s="2">
        <x:f t="shared" si="925"/>
        <x:v>70.989999999999995</x:v>
      </x:c>
      <x:c r="W11765" s="2">
        <x:f t="shared" si="923"/>
        <x:v>0</x:v>
      </x:c>
      <x:c r="X11765" s="2">
        <x:f t="shared" si="924"/>
        <x:v>31.799999999999969</x:v>
      </x:c>
    </x:row>
    <x:row r="11766" spans="2:24" x14ac:dyDescent="0.25">
      <x:c r="B11766" t="s">
        <x:v>622</x:v>
      </x:c>
      <x:c r="C11766" t="s">
        <x:v>578</x:v>
      </x:c>
      <x:c r="D11766" t="s">
        <x:v>579</x:v>
      </x:c>
      <x:c r="E11766" t="s">
        <x:v>577</x:v>
      </x:c>
      <x:c r="F11766" t="s">
        <x:v>282</x:v>
      </x:c>
      <x:c r="G11766" s="2">
        <x:v>405221.45</x:v>
      </x:c>
      <x:c r="J11766" t="s">
        <x:v>1464</x:v>
      </x:c>
      <x:c r="K11766" t="s">
        <x:v>2270</x:v>
      </x:c>
      <x:c r="L11766" t="s">
        <x:v>25</x:v>
      </x:c>
      <x:c r="M11766" t="s">
        <x:v>1508</x:v>
      </x:c>
      <x:c r="N11766" t="s">
        <x:v>1465</x:v>
      </x:c>
      <x:c r="O11766" s="3">
        <x:v>0.42670000000000002</x:v>
      </x:c>
      <x:c r="P11766" s="3">
        <x:v>0.54376000000000002</x:v>
      </x:c>
      <x:c r="Q11766" s="3">
        <x:v>2.0399999999999998E-2</x:v>
      </x:c>
      <x:c r="R11766" s="3">
        <x:v>0</x:v>
      </x:c>
      <x:c r="S11766" s="3">
        <x:v>9.1400000000000006E-3</x:v>
      </x:c>
      <x:c r="T11766" s="2">
        <x:f t="shared" si="922"/>
        <x:v>172907.99</x:v>
      </x:c>
      <x:c r="U11766" s="2">
        <x:f t="shared" si="921"/>
        <x:v>220343.22</x:v>
      </x:c>
      <x:c r="V11766" s="2">
        <x:f t="shared" si="925"/>
        <x:v>8266.52</x:v>
      </x:c>
      <x:c r="W11766" s="2">
        <x:f t="shared" si="923"/>
        <x:v>0</x:v>
      </x:c>
      <x:c r="X11766" s="2">
        <x:f t="shared" si="924"/>
        <x:v>3703.7200000000194</x:v>
      </x:c>
    </x:row>
    <x:row r="11767" spans="2:24" x14ac:dyDescent="0.25">
      <x:c r="B11767" t="s">
        <x:v>622</x:v>
      </x:c>
      <x:c r="C11767" t="s">
        <x:v>578</x:v>
      </x:c>
      <x:c r="D11767" t="s">
        <x:v>579</x:v>
      </x:c>
      <x:c r="E11767" t="s">
        <x:v>577</x:v>
      </x:c>
      <x:c r="F11767" t="s">
        <x:v>283</x:v>
      </x:c>
      <x:c r="G11767" s="2">
        <x:v>39138.89</x:v>
      </x:c>
      <x:c r="J11767" t="s">
        <x:v>1464</x:v>
      </x:c>
      <x:c r="K11767" t="s">
        <x:v>2270</x:v>
      </x:c>
      <x:c r="L11767" t="s">
        <x:v>25</x:v>
      </x:c>
      <x:c r="M11767" t="s">
        <x:v>1508</x:v>
      </x:c>
      <x:c r="N11767" t="s">
        <x:v>1465</x:v>
      </x:c>
      <x:c r="O11767" s="3">
        <x:v>0.42670000000000002</x:v>
      </x:c>
      <x:c r="P11767" s="3">
        <x:v>0.54376000000000002</x:v>
      </x:c>
      <x:c r="Q11767" s="3">
        <x:v>2.0399999999999998E-2</x:v>
      </x:c>
      <x:c r="R11767" s="3">
        <x:v>0</x:v>
      </x:c>
      <x:c r="S11767" s="3">
        <x:v>9.1400000000000006E-3</x:v>
      </x:c>
      <x:c r="T11767" s="2">
        <x:f t="shared" si="922"/>
        <x:v>16700.560000000001</x:v>
      </x:c>
      <x:c r="U11767" s="2">
        <x:f t="shared" si="921"/>
        <x:v>21282.16</x:v>
      </x:c>
      <x:c r="V11767" s="2">
        <x:f t="shared" si="925"/>
        <x:v>798.43</x:v>
      </x:c>
      <x:c r="W11767" s="2">
        <x:f t="shared" si="923"/>
        <x:v>0</x:v>
      </x:c>
      <x:c r="X11767" s="2">
        <x:f t="shared" si="924"/>
        <x:v>357.7399999999983</x:v>
      </x:c>
    </x:row>
    <x:row r="11768" spans="2:24" x14ac:dyDescent="0.25">
      <x:c r="B11768" t="s">
        <x:v>622</x:v>
      </x:c>
      <x:c r="C11768" t="s">
        <x:v>578</x:v>
      </x:c>
      <x:c r="D11768" t="s">
        <x:v>579</x:v>
      </x:c>
      <x:c r="E11768" t="s">
        <x:v>577</x:v>
      </x:c>
      <x:c r="F11768" t="s">
        <x:v>285</x:v>
      </x:c>
      <x:c r="G11768" s="2">
        <x:v>1463.43</x:v>
      </x:c>
      <x:c r="J11768" t="s">
        <x:v>1464</x:v>
      </x:c>
      <x:c r="K11768" t="s">
        <x:v>2270</x:v>
      </x:c>
      <x:c r="L11768" t="s">
        <x:v>25</x:v>
      </x:c>
      <x:c r="M11768" t="s">
        <x:v>1508</x:v>
      </x:c>
      <x:c r="N11768" t="s">
        <x:v>1465</x:v>
      </x:c>
      <x:c r="O11768" s="3">
        <x:v>0.42670000000000002</x:v>
      </x:c>
      <x:c r="P11768" s="3">
        <x:v>0.54376000000000002</x:v>
      </x:c>
      <x:c r="Q11768" s="3">
        <x:v>2.0399999999999998E-2</x:v>
      </x:c>
      <x:c r="R11768" s="3">
        <x:v>0</x:v>
      </x:c>
      <x:c r="S11768" s="3">
        <x:v>9.1400000000000006E-3</x:v>
      </x:c>
      <x:c r="T11768" s="2">
        <x:f t="shared" si="922"/>
        <x:v>624.45000000000005</x:v>
      </x:c>
      <x:c r="U11768" s="2">
        <x:f t="shared" si="921"/>
        <x:v>795.75</x:v>
      </x:c>
      <x:c r="V11768" s="2">
        <x:f t="shared" si="925"/>
        <x:v>29.85</x:v>
      </x:c>
      <x:c r="W11768" s="2">
        <x:f t="shared" si="923"/>
        <x:v>0</x:v>
      </x:c>
      <x:c r="X11768" s="2">
        <x:f t="shared" si="924"/>
        <x:v>13.380000000000017</x:v>
      </x:c>
    </x:row>
    <x:row r="11769" spans="2:24" x14ac:dyDescent="0.25">
      <x:c r="B11769" t="s">
        <x:v>622</x:v>
      </x:c>
      <x:c r="C11769" t="s">
        <x:v>243</x:v>
      </x:c>
      <x:c r="D11769" t="s">
        <x:v>244</x:v>
      </x:c>
      <x:c r="E11769" t="s">
        <x:v>577</x:v>
      </x:c>
      <x:c r="F11769" t="s">
        <x:v>70</x:v>
      </x:c>
      <x:c r="G11769" s="2">
        <x:v>169141.78</x:v>
      </x:c>
      <x:c r="J11769" t="s">
        <x:v>1464</x:v>
      </x:c>
      <x:c r="K11769" t="s">
        <x:v>2270</x:v>
      </x:c>
      <x:c r="L11769" t="s">
        <x:v>25</x:v>
      </x:c>
      <x:c r="M11769" t="s">
        <x:v>300</x:v>
      </x:c>
      <x:c r="N11769" t="s">
        <x:v>1465</x:v>
      </x:c>
      <x:c r="O11769" s="3">
        <x:v>0.42631999999999998</x:v>
      </x:c>
      <x:c r="P11769" s="3">
        <x:v>0.54313</x:v>
      </x:c>
      <x:c r="Q11769" s="3">
        <x:v>2.1420000000000002E-2</x:v>
      </x:c>
      <x:c r="R11769" s="3">
        <x:v>0</x:v>
      </x:c>
      <x:c r="S11769" s="3">
        <x:v>9.130000000000001E-3</x:v>
      </x:c>
      <x:c r="T11769" s="2">
        <x:f t="shared" si="922"/>
        <x:v>72108.52</x:v>
      </x:c>
      <x:c r="U11769" s="2">
        <x:f t="shared" si="921"/>
        <x:v>91865.97</x:v>
      </x:c>
      <x:c r="V11769" s="2">
        <x:f t="shared" si="925"/>
        <x:v>3623.02</x:v>
      </x:c>
      <x:c r="W11769" s="2">
        <x:f t="shared" si="923"/>
        <x:v>0</x:v>
      </x:c>
      <x:c r="X11769" s="2">
        <x:f t="shared" si="924"/>
        <x:v>1544.2699999999936</x:v>
      </x:c>
    </x:row>
    <x:row r="11770" spans="2:24" x14ac:dyDescent="0.25">
      <x:c r="B11770" t="s">
        <x:v>622</x:v>
      </x:c>
      <x:c r="C11770" t="s">
        <x:v>243</x:v>
      </x:c>
      <x:c r="D11770" t="s">
        <x:v>244</x:v>
      </x:c>
      <x:c r="E11770" t="s">
        <x:v>577</x:v>
      </x:c>
      <x:c r="F11770" t="s">
        <x:v>224</x:v>
      </x:c>
      <x:c r="G11770" s="2">
        <x:v>173358.83</x:v>
      </x:c>
      <x:c r="J11770" t="s">
        <x:v>1464</x:v>
      </x:c>
      <x:c r="K11770" t="s">
        <x:v>2270</x:v>
      </x:c>
      <x:c r="L11770" t="s">
        <x:v>25</x:v>
      </x:c>
      <x:c r="M11770" t="s">
        <x:v>300</x:v>
      </x:c>
      <x:c r="N11770" t="s">
        <x:v>1465</x:v>
      </x:c>
      <x:c r="O11770" s="3">
        <x:v>0.42631999999999998</x:v>
      </x:c>
      <x:c r="P11770" s="3">
        <x:v>0.54313</x:v>
      </x:c>
      <x:c r="Q11770" s="3">
        <x:v>2.1420000000000002E-2</x:v>
      </x:c>
      <x:c r="R11770" s="3">
        <x:v>0</x:v>
      </x:c>
      <x:c r="S11770" s="3">
        <x:v>9.130000000000001E-3</x:v>
      </x:c>
      <x:c r="T11770" s="2">
        <x:f t="shared" si="922"/>
        <x:v>73906.34</x:v>
      </x:c>
      <x:c r="U11770" s="2">
        <x:f t="shared" si="921"/>
        <x:v>94156.38</x:v>
      </x:c>
      <x:c r="V11770" s="2">
        <x:f t="shared" si="925"/>
        <x:v>3713.35</x:v>
      </x:c>
      <x:c r="W11770" s="2">
        <x:f t="shared" si="923"/>
        <x:v>0</x:v>
      </x:c>
      <x:c r="X11770" s="2">
        <x:f t="shared" si="924"/>
        <x:v>1582.7599999999861</x:v>
      </x:c>
    </x:row>
    <x:row r="11771" spans="2:24" x14ac:dyDescent="0.25">
      <x:c r="B11771" t="s">
        <x:v>622</x:v>
      </x:c>
      <x:c r="C11771" t="s">
        <x:v>243</x:v>
      </x:c>
      <x:c r="D11771" t="s">
        <x:v>244</x:v>
      </x:c>
      <x:c r="E11771" t="s">
        <x:v>577</x:v>
      </x:c>
      <x:c r="F11771" t="s">
        <x:v>197</x:v>
      </x:c>
      <x:c r="G11771" s="2">
        <x:v>-9521.4</x:v>
      </x:c>
      <x:c r="J11771" t="s">
        <x:v>1464</x:v>
      </x:c>
      <x:c r="K11771" t="s">
        <x:v>2270</x:v>
      </x:c>
      <x:c r="L11771" t="s">
        <x:v>25</x:v>
      </x:c>
      <x:c r="M11771" t="s">
        <x:v>300</x:v>
      </x:c>
      <x:c r="N11771" t="s">
        <x:v>1465</x:v>
      </x:c>
      <x:c r="O11771" s="3">
        <x:v>0.42631999999999998</x:v>
      </x:c>
      <x:c r="P11771" s="3">
        <x:v>0.54313</x:v>
      </x:c>
      <x:c r="Q11771" s="3">
        <x:v>2.1420000000000002E-2</x:v>
      </x:c>
      <x:c r="R11771" s="3">
        <x:v>0</x:v>
      </x:c>
      <x:c r="S11771" s="3">
        <x:v>9.130000000000001E-3</x:v>
      </x:c>
      <x:c r="T11771" s="2">
        <x:f t="shared" si="922"/>
        <x:v>-4059.16</x:v>
      </x:c>
      <x:c r="U11771" s="2">
        <x:f t="shared" si="921"/>
        <x:v>-5171.3599999999997</x:v>
      </x:c>
      <x:c r="V11771" s="2">
        <x:f t="shared" si="925"/>
        <x:v>-203.95</x:v>
      </x:c>
      <x:c r="W11771" s="2">
        <x:f t="shared" si="923"/>
        <x:v>0</x:v>
      </x:c>
      <x:c r="X11771" s="2">
        <x:f t="shared" si="924"/>
        <x:v>-86.930000000000121</x:v>
      </x:c>
    </x:row>
    <x:row r="11772" spans="2:24" x14ac:dyDescent="0.25">
      <x:c r="B11772" t="s">
        <x:v>622</x:v>
      </x:c>
      <x:c r="C11772" t="s">
        <x:v>243</x:v>
      </x:c>
      <x:c r="D11772" t="s">
        <x:v>244</x:v>
      </x:c>
      <x:c r="E11772" t="s">
        <x:v>577</x:v>
      </x:c>
      <x:c r="F11772" t="s">
        <x:v>200</x:v>
      </x:c>
      <x:c r="G11772" s="2">
        <x:v>2627.64</x:v>
      </x:c>
      <x:c r="J11772" t="s">
        <x:v>1464</x:v>
      </x:c>
      <x:c r="K11772" t="s">
        <x:v>2270</x:v>
      </x:c>
      <x:c r="L11772" t="s">
        <x:v>25</x:v>
      </x:c>
      <x:c r="M11772" t="s">
        <x:v>300</x:v>
      </x:c>
      <x:c r="N11772" t="s">
        <x:v>1465</x:v>
      </x:c>
      <x:c r="O11772" s="3">
        <x:v>0.42631999999999998</x:v>
      </x:c>
      <x:c r="P11772" s="3">
        <x:v>0.54313</x:v>
      </x:c>
      <x:c r="Q11772" s="3">
        <x:v>2.1420000000000002E-2</x:v>
      </x:c>
      <x:c r="R11772" s="3">
        <x:v>0</x:v>
      </x:c>
      <x:c r="S11772" s="3">
        <x:v>9.130000000000001E-3</x:v>
      </x:c>
      <x:c r="T11772" s="2">
        <x:f t="shared" si="922"/>
        <x:v>1120.22</x:v>
      </x:c>
      <x:c r="U11772" s="2">
        <x:f t="shared" si="921"/>
        <x:v>1427.15</x:v>
      </x:c>
      <x:c r="V11772" s="2">
        <x:f t="shared" si="925"/>
        <x:v>56.28</x:v>
      </x:c>
      <x:c r="W11772" s="2">
        <x:f t="shared" si="923"/>
        <x:v>0</x:v>
      </x:c>
      <x:c r="X11772" s="2">
        <x:f t="shared" si="924"/>
        <x:v>23.989999999999753</x:v>
      </x:c>
    </x:row>
    <x:row r="11773" spans="2:24" x14ac:dyDescent="0.25">
      <x:c r="B11773" t="s">
        <x:v>622</x:v>
      </x:c>
      <x:c r="C11773" t="s">
        <x:v>578</x:v>
      </x:c>
      <x:c r="D11773" t="s">
        <x:v>579</x:v>
      </x:c>
      <x:c r="E11773" t="s">
        <x:v>577</x:v>
      </x:c>
      <x:c r="F11773" t="s">
        <x:v>70</x:v>
      </x:c>
      <x:c r="G11773" s="2">
        <x:v>38440.949999999997</x:v>
      </x:c>
      <x:c r="J11773" t="s">
        <x:v>1614</x:v>
      </x:c>
      <x:c r="K11773" t="s">
        <x:v>2271</x:v>
      </x:c>
      <x:c r="L11773" t="s">
        <x:v>25</x:v>
      </x:c>
      <x:c r="M11773" t="s">
        <x:v>1508</x:v>
      </x:c>
      <x:c r="N11773" t="s">
        <x:v>1615</x:v>
      </x:c>
      <x:c r="O11773" s="3">
        <x:v>0.42670000000000002</x:v>
      </x:c>
      <x:c r="P11773" s="3">
        <x:v>0.54376000000000002</x:v>
      </x:c>
      <x:c r="Q11773" s="3">
        <x:v>2.0399999999999998E-2</x:v>
      </x:c>
      <x:c r="R11773" s="3">
        <x:v>0</x:v>
      </x:c>
      <x:c r="S11773" s="3">
        <x:v>9.1400000000000006E-3</x:v>
      </x:c>
      <x:c r="T11773" s="2">
        <x:f t="shared" si="922"/>
        <x:v>16402.75</x:v>
      </x:c>
      <x:c r="U11773" s="2">
        <x:f t="shared" si="921"/>
        <x:v>20902.650000000001</x:v>
      </x:c>
      <x:c r="V11773" s="2">
        <x:f t="shared" si="925"/>
        <x:v>784.2</x:v>
      </x:c>
      <x:c r="W11773" s="2">
        <x:f t="shared" si="923"/>
        <x:v>0</x:v>
      </x:c>
      <x:c r="X11773" s="2">
        <x:f t="shared" si="924"/>
        <x:v>351.34999999999559</x:v>
      </x:c>
    </x:row>
    <x:row r="11774" spans="2:24" x14ac:dyDescent="0.25">
      <x:c r="B11774" t="s">
        <x:v>622</x:v>
      </x:c>
      <x:c r="C11774" t="s">
        <x:v>578</x:v>
      </x:c>
      <x:c r="D11774" t="s">
        <x:v>579</x:v>
      </x:c>
      <x:c r="E11774" t="s">
        <x:v>577</x:v>
      </x:c>
      <x:c r="F11774" t="s">
        <x:v>224</x:v>
      </x:c>
      <x:c r="G11774" s="2">
        <x:v>14027.04</x:v>
      </x:c>
      <x:c r="J11774" t="s">
        <x:v>1614</x:v>
      </x:c>
      <x:c r="K11774" t="s">
        <x:v>2271</x:v>
      </x:c>
      <x:c r="L11774" t="s">
        <x:v>25</x:v>
      </x:c>
      <x:c r="M11774" t="s">
        <x:v>1508</x:v>
      </x:c>
      <x:c r="N11774" t="s">
        <x:v>1615</x:v>
      </x:c>
      <x:c r="O11774" s="3">
        <x:v>0.42670000000000002</x:v>
      </x:c>
      <x:c r="P11774" s="3">
        <x:v>0.54376000000000002</x:v>
      </x:c>
      <x:c r="Q11774" s="3">
        <x:v>2.0399999999999998E-2</x:v>
      </x:c>
      <x:c r="R11774" s="3">
        <x:v>0</x:v>
      </x:c>
      <x:c r="S11774" s="3">
        <x:v>9.1400000000000006E-3</x:v>
      </x:c>
      <x:c r="T11774" s="2">
        <x:f t="shared" si="922"/>
        <x:v>5985.34</x:v>
      </x:c>
      <x:c r="U11774" s="2">
        <x:f t="shared" si="921"/>
        <x:v>7627.34</x:v>
      </x:c>
      <x:c r="V11774" s="2">
        <x:f t="shared" si="925"/>
        <x:v>286.14999999999998</x:v>
      </x:c>
      <x:c r="W11774" s="2">
        <x:f t="shared" si="923"/>
        <x:v>0</x:v>
      </x:c>
      <x:c r="X11774" s="2">
        <x:f t="shared" si="924"/>
        <x:v>128.2100000000006</x:v>
      </x:c>
    </x:row>
    <x:row r="11775" spans="2:24" x14ac:dyDescent="0.25">
      <x:c r="B11775" t="s">
        <x:v>622</x:v>
      </x:c>
      <x:c r="C11775" t="s">
        <x:v>243</x:v>
      </x:c>
      <x:c r="D11775" t="s">
        <x:v>244</x:v>
      </x:c>
      <x:c r="E11775" t="s">
        <x:v>577</x:v>
      </x:c>
      <x:c r="F11775" t="s">
        <x:v>70</x:v>
      </x:c>
      <x:c r="G11775" s="2">
        <x:v>17094.439999999999</x:v>
      </x:c>
      <x:c r="J11775" t="s">
        <x:v>1614</x:v>
      </x:c>
      <x:c r="K11775" t="s">
        <x:v>2271</x:v>
      </x:c>
      <x:c r="L11775" t="s">
        <x:v>25</x:v>
      </x:c>
      <x:c r="M11775" t="s">
        <x:v>300</x:v>
      </x:c>
      <x:c r="N11775" t="s">
        <x:v>1615</x:v>
      </x:c>
      <x:c r="O11775" s="3">
        <x:v>0.42631999999999998</x:v>
      </x:c>
      <x:c r="P11775" s="3">
        <x:v>0.54313</x:v>
      </x:c>
      <x:c r="Q11775" s="3">
        <x:v>2.1420000000000002E-2</x:v>
      </x:c>
      <x:c r="R11775" s="3">
        <x:v>0</x:v>
      </x:c>
      <x:c r="S11775" s="3">
        <x:v>9.130000000000001E-3</x:v>
      </x:c>
      <x:c r="T11775" s="2">
        <x:f t="shared" si="922"/>
        <x:v>7287.7</x:v>
      </x:c>
      <x:c r="U11775" s="2">
        <x:f t="shared" si="921"/>
        <x:v>9284.5</x:v>
      </x:c>
      <x:c r="V11775" s="2">
        <x:f t="shared" si="925"/>
        <x:v>366.16</x:v>
      </x:c>
      <x:c r="W11775" s="2">
        <x:f t="shared" si="923"/>
        <x:v>0</x:v>
      </x:c>
      <x:c r="X11775" s="2">
        <x:f t="shared" si="924"/>
        <x:v>156.07999999999794</x:v>
      </x:c>
    </x:row>
    <x:row r="11776" spans="2:24" x14ac:dyDescent="0.25">
      <x:c r="B11776" t="s">
        <x:v>622</x:v>
      </x:c>
      <x:c r="C11776" t="s">
        <x:v>243</x:v>
      </x:c>
      <x:c r="D11776" t="s">
        <x:v>244</x:v>
      </x:c>
      <x:c r="E11776" t="s">
        <x:v>577</x:v>
      </x:c>
      <x:c r="F11776" t="s">
        <x:v>224</x:v>
      </x:c>
      <x:c r="G11776" s="2">
        <x:v>172363.58</x:v>
      </x:c>
      <x:c r="J11776" t="s">
        <x:v>1614</x:v>
      </x:c>
      <x:c r="K11776" t="s">
        <x:v>2271</x:v>
      </x:c>
      <x:c r="L11776" t="s">
        <x:v>25</x:v>
      </x:c>
      <x:c r="M11776" t="s">
        <x:v>300</x:v>
      </x:c>
      <x:c r="N11776" t="s">
        <x:v>1615</x:v>
      </x:c>
      <x:c r="O11776" s="3">
        <x:v>0.42631999999999998</x:v>
      </x:c>
      <x:c r="P11776" s="3">
        <x:v>0.54313</x:v>
      </x:c>
      <x:c r="Q11776" s="3">
        <x:v>2.1420000000000002E-2</x:v>
      </x:c>
      <x:c r="R11776" s="3">
        <x:v>0</x:v>
      </x:c>
      <x:c r="S11776" s="3">
        <x:v>9.130000000000001E-3</x:v>
      </x:c>
      <x:c r="T11776" s="2">
        <x:f t="shared" si="922"/>
        <x:v>73482.039999999994</x:v>
      </x:c>
      <x:c r="U11776" s="2">
        <x:f t="shared" si="921"/>
        <x:v>93615.83</x:v>
      </x:c>
      <x:c r="V11776" s="2">
        <x:f t="shared" si="925"/>
        <x:v>3692.03</x:v>
      </x:c>
      <x:c r="W11776" s="2">
        <x:f t="shared" si="923"/>
        <x:v>0</x:v>
      </x:c>
      <x:c r="X11776" s="2">
        <x:f t="shared" si="924"/>
        <x:v>1573.6799999999917</x:v>
      </x:c>
    </x:row>
    <x:row r="11777" spans="2:24" x14ac:dyDescent="0.25">
      <x:c r="B11777" t="s">
        <x:v>622</x:v>
      </x:c>
      <x:c r="C11777" t="s">
        <x:v>243</x:v>
      </x:c>
      <x:c r="D11777" t="s">
        <x:v>244</x:v>
      </x:c>
      <x:c r="E11777" t="s">
        <x:v>577</x:v>
      </x:c>
      <x:c r="F11777" t="s">
        <x:v>197</x:v>
      </x:c>
      <x:c r="G11777" s="2">
        <x:v>-9521.4</x:v>
      </x:c>
      <x:c r="J11777" t="s">
        <x:v>1614</x:v>
      </x:c>
      <x:c r="K11777" t="s">
        <x:v>2271</x:v>
      </x:c>
      <x:c r="L11777" t="s">
        <x:v>25</x:v>
      </x:c>
      <x:c r="M11777" t="s">
        <x:v>300</x:v>
      </x:c>
      <x:c r="N11777" t="s">
        <x:v>1615</x:v>
      </x:c>
      <x:c r="O11777" s="3">
        <x:v>0.42631999999999998</x:v>
      </x:c>
      <x:c r="P11777" s="3">
        <x:v>0.54313</x:v>
      </x:c>
      <x:c r="Q11777" s="3">
        <x:v>2.1420000000000002E-2</x:v>
      </x:c>
      <x:c r="R11777" s="3">
        <x:v>0</x:v>
      </x:c>
      <x:c r="S11777" s="3">
        <x:v>9.130000000000001E-3</x:v>
      </x:c>
      <x:c r="T11777" s="2">
        <x:f t="shared" si="922"/>
        <x:v>-4059.16</x:v>
      </x:c>
      <x:c r="U11777" s="2">
        <x:f t="shared" si="921"/>
        <x:v>-5171.3599999999997</x:v>
      </x:c>
      <x:c r="V11777" s="2">
        <x:f t="shared" si="925"/>
        <x:v>-203.95</x:v>
      </x:c>
      <x:c r="W11777" s="2">
        <x:f t="shared" si="923"/>
        <x:v>0</x:v>
      </x:c>
      <x:c r="X11777" s="2">
        <x:f t="shared" si="924"/>
        <x:v>-86.930000000000121</x:v>
      </x:c>
    </x:row>
    <x:row r="11778" spans="2:24" x14ac:dyDescent="0.25">
      <x:c r="B11778" t="s">
        <x:v>622</x:v>
      </x:c>
      <x:c r="C11778" t="s">
        <x:v>243</x:v>
      </x:c>
      <x:c r="D11778" t="s">
        <x:v>244</x:v>
      </x:c>
      <x:c r="E11778" t="s">
        <x:v>577</x:v>
      </x:c>
      <x:c r="F11778" t="s">
        <x:v>200</x:v>
      </x:c>
      <x:c r="G11778" s="2">
        <x:v>2627.64</x:v>
      </x:c>
      <x:c r="J11778" t="s">
        <x:v>1614</x:v>
      </x:c>
      <x:c r="K11778" t="s">
        <x:v>2271</x:v>
      </x:c>
      <x:c r="L11778" t="s">
        <x:v>25</x:v>
      </x:c>
      <x:c r="M11778" t="s">
        <x:v>300</x:v>
      </x:c>
      <x:c r="N11778" t="s">
        <x:v>1615</x:v>
      </x:c>
      <x:c r="O11778" s="3">
        <x:v>0.42631999999999998</x:v>
      </x:c>
      <x:c r="P11778" s="3">
        <x:v>0.54313</x:v>
      </x:c>
      <x:c r="Q11778" s="3">
        <x:v>2.1420000000000002E-2</x:v>
      </x:c>
      <x:c r="R11778" s="3">
        <x:v>0</x:v>
      </x:c>
      <x:c r="S11778" s="3">
        <x:v>9.130000000000001E-3</x:v>
      </x:c>
      <x:c r="T11778" s="2">
        <x:f t="shared" si="922"/>
        <x:v>1120.22</x:v>
      </x:c>
      <x:c r="U11778" s="2">
        <x:f t="shared" si="921"/>
        <x:v>1427.15</x:v>
      </x:c>
      <x:c r="V11778" s="2">
        <x:f t="shared" si="925"/>
        <x:v>56.28</x:v>
      </x:c>
      <x:c r="W11778" s="2">
        <x:f t="shared" si="923"/>
        <x:v>0</x:v>
      </x:c>
      <x:c r="X11778" s="2">
        <x:f t="shared" si="924"/>
        <x:v>23.989999999999753</x:v>
      </x:c>
    </x:row>
    <x:row r="11779" spans="2:24" x14ac:dyDescent="0.25">
      <x:c r="B11779" t="s">
        <x:v>622</x:v>
      </x:c>
      <x:c r="C11779" t="s">
        <x:v>243</x:v>
      </x:c>
      <x:c r="D11779" t="s">
        <x:v>244</x:v>
      </x:c>
      <x:c r="E11779" t="s">
        <x:v>577</x:v>
      </x:c>
      <x:c r="F11779" t="s">
        <x:v>279</x:v>
      </x:c>
      <x:c r="G11779" s="2">
        <x:v>2456.42</x:v>
      </x:c>
      <x:c r="J11779" t="s">
        <x:v>1431</x:v>
      </x:c>
      <x:c r="K11779" t="s">
        <x:v>2272</x:v>
      </x:c>
      <x:c r="L11779" t="s">
        <x:v>25</x:v>
      </x:c>
      <x:c r="M11779" t="s">
        <x:v>587</x:v>
      </x:c>
      <x:c r="N11779" t="s">
        <x:v>1432</x:v>
      </x:c>
      <x:c r="O11779" s="3">
        <x:v>0.42631999999999998</x:v>
      </x:c>
      <x:c r="P11779" s="3">
        <x:v>0.54313</x:v>
      </x:c>
      <x:c r="Q11779" s="3">
        <x:v>2.1420000000000002E-2</x:v>
      </x:c>
      <x:c r="R11779" s="3">
        <x:v>0</x:v>
      </x:c>
      <x:c r="S11779" s="3">
        <x:v>9.130000000000001E-3</x:v>
      </x:c>
      <x:c r="T11779" s="2">
        <x:f t="shared" si="922"/>
        <x:v>1047.22</x:v>
      </x:c>
      <x:c r="U11779" s="2">
        <x:f t="shared" si="921"/>
        <x:v>1334.16</x:v>
      </x:c>
      <x:c r="V11779" s="2">
        <x:f t="shared" si="925"/>
        <x:v>52.62</x:v>
      </x:c>
      <x:c r="W11779" s="2">
        <x:f t="shared" si="923"/>
        <x:v>0</x:v>
      </x:c>
      <x:c r="X11779" s="2">
        <x:f t="shared" si="924"/>
        <x:v>22.419999999999966</x:v>
      </x:c>
    </x:row>
    <x:row r="11780" spans="2:24" x14ac:dyDescent="0.25">
      <x:c r="B11780" t="s">
        <x:v>622</x:v>
      </x:c>
      <x:c r="C11780" t="s">
        <x:v>243</x:v>
      </x:c>
      <x:c r="D11780" t="s">
        <x:v>244</x:v>
      </x:c>
      <x:c r="E11780" t="s">
        <x:v>577</x:v>
      </x:c>
      <x:c r="F11780" t="s">
        <x:v>70</x:v>
      </x:c>
      <x:c r="G11780" s="2">
        <x:v>169141.78</x:v>
      </x:c>
      <x:c r="J11780" t="s">
        <x:v>1431</x:v>
      </x:c>
      <x:c r="K11780" t="s">
        <x:v>2272</x:v>
      </x:c>
      <x:c r="L11780" t="s">
        <x:v>25</x:v>
      </x:c>
      <x:c r="M11780" t="s">
        <x:v>308</x:v>
      </x:c>
      <x:c r="N11780" t="s">
        <x:v>1432</x:v>
      </x:c>
      <x:c r="O11780" s="3">
        <x:v>0.42631999999999998</x:v>
      </x:c>
      <x:c r="P11780" s="3">
        <x:v>0.54313</x:v>
      </x:c>
      <x:c r="Q11780" s="3">
        <x:v>2.1420000000000002E-2</x:v>
      </x:c>
      <x:c r="R11780" s="3">
        <x:v>0</x:v>
      </x:c>
      <x:c r="S11780" s="3">
        <x:v>9.130000000000001E-3</x:v>
      </x:c>
      <x:c r="T11780" s="2">
        <x:f t="shared" si="922"/>
        <x:v>72108.52</x:v>
      </x:c>
      <x:c r="U11780" s="2">
        <x:f t="shared" si="921"/>
        <x:v>91865.97</x:v>
      </x:c>
      <x:c r="V11780" s="2">
        <x:f t="shared" si="925"/>
        <x:v>3623.02</x:v>
      </x:c>
      <x:c r="W11780" s="2">
        <x:f t="shared" si="923"/>
        <x:v>0</x:v>
      </x:c>
      <x:c r="X11780" s="2">
        <x:f t="shared" si="924"/>
        <x:v>1544.2699999999936</x:v>
      </x:c>
    </x:row>
    <x:row r="11781" spans="2:24" x14ac:dyDescent="0.25">
      <x:c r="B11781" t="s">
        <x:v>622</x:v>
      </x:c>
      <x:c r="C11781" t="s">
        <x:v>243</x:v>
      </x:c>
      <x:c r="D11781" t="s">
        <x:v>244</x:v>
      </x:c>
      <x:c r="E11781" t="s">
        <x:v>577</x:v>
      </x:c>
      <x:c r="F11781" t="s">
        <x:v>224</x:v>
      </x:c>
      <x:c r="G11781" s="2">
        <x:v>229.92</x:v>
      </x:c>
      <x:c r="J11781" t="s">
        <x:v>1431</x:v>
      </x:c>
      <x:c r="K11781" t="s">
        <x:v>2272</x:v>
      </x:c>
      <x:c r="L11781" t="s">
        <x:v>25</x:v>
      </x:c>
      <x:c r="M11781" t="s">
        <x:v>308</x:v>
      </x:c>
      <x:c r="N11781" t="s">
        <x:v>1432</x:v>
      </x:c>
      <x:c r="O11781" s="3">
        <x:v>0.42631999999999998</x:v>
      </x:c>
      <x:c r="P11781" s="3">
        <x:v>0.54313</x:v>
      </x:c>
      <x:c r="Q11781" s="3">
        <x:v>2.1420000000000002E-2</x:v>
      </x:c>
      <x:c r="R11781" s="3">
        <x:v>0</x:v>
      </x:c>
      <x:c r="S11781" s="3">
        <x:v>9.130000000000001E-3</x:v>
      </x:c>
      <x:c r="T11781" s="2">
        <x:f t="shared" si="922"/>
        <x:v>98.02</x:v>
      </x:c>
      <x:c r="U11781" s="2">
        <x:f t="shared" si="921"/>
        <x:v>124.88</x:v>
      </x:c>
      <x:c r="V11781" s="2">
        <x:f t="shared" si="925"/>
        <x:v>4.92</x:v>
      </x:c>
      <x:c r="W11781" s="2">
        <x:f t="shared" si="923"/>
        <x:v>0</x:v>
      </x:c>
      <x:c r="X11781" s="2">
        <x:f t="shared" si="924"/>
        <x:v>2.0999999999999819</x:v>
      </x:c>
    </x:row>
    <x:row r="11782" spans="2:24" x14ac:dyDescent="0.25">
      <x:c r="B11782" t="s">
        <x:v>622</x:v>
      </x:c>
      <x:c r="C11782" t="s">
        <x:v>578</x:v>
      </x:c>
      <x:c r="D11782" t="s">
        <x:v>579</x:v>
      </x:c>
      <x:c r="E11782" t="s">
        <x:v>577</x:v>
      </x:c>
      <x:c r="F11782" t="s">
        <x:v>282</x:v>
      </x:c>
      <x:c r="G11782" s="2">
        <x:v>355364.6</x:v>
      </x:c>
      <x:c r="J11782" t="s">
        <x:v>1330</x:v>
      </x:c>
      <x:c r="K11782" t="s">
        <x:v>2273</x:v>
      </x:c>
      <x:c r="L11782" t="s">
        <x:v>25</x:v>
      </x:c>
      <x:c r="M11782" t="s">
        <x:v>1508</x:v>
      </x:c>
      <x:c r="N11782" t="s">
        <x:v>1331</x:v>
      </x:c>
      <x:c r="O11782" s="3">
        <x:v>0.42670000000000002</x:v>
      </x:c>
      <x:c r="P11782" s="3">
        <x:v>0.54376000000000002</x:v>
      </x:c>
      <x:c r="Q11782" s="3">
        <x:v>2.0399999999999998E-2</x:v>
      </x:c>
      <x:c r="R11782" s="3">
        <x:v>0</x:v>
      </x:c>
      <x:c r="S11782" s="3">
        <x:v>9.1400000000000006E-3</x:v>
      </x:c>
      <x:c r="T11782" s="2">
        <x:f t="shared" si="922"/>
        <x:v>151634.07</x:v>
      </x:c>
      <x:c r="U11782" s="2">
        <x:f t="shared" si="921"/>
        <x:v>193233.05</x:v>
      </x:c>
      <x:c r="V11782" s="2">
        <x:f t="shared" si="925"/>
        <x:v>7249.44</x:v>
      </x:c>
      <x:c r="W11782" s="2">
        <x:f t="shared" si="923"/>
        <x:v>0</x:v>
      </x:c>
      <x:c r="X11782" s="2">
        <x:f t="shared" si="924"/>
        <x:v>3248.0399999999818</x:v>
      </x:c>
    </x:row>
    <x:row r="11783" spans="2:24" x14ac:dyDescent="0.25">
      <x:c r="B11783" t="s">
        <x:v>622</x:v>
      </x:c>
      <x:c r="C11783" t="s">
        <x:v>578</x:v>
      </x:c>
      <x:c r="D11783" t="s">
        <x:v>579</x:v>
      </x:c>
      <x:c r="E11783" t="s">
        <x:v>577</x:v>
      </x:c>
      <x:c r="F11783" t="s">
        <x:v>283</x:v>
      </x:c>
      <x:c r="G11783" s="2">
        <x:v>-535.98</x:v>
      </x:c>
      <x:c r="J11783" t="s">
        <x:v>1330</x:v>
      </x:c>
      <x:c r="K11783" t="s">
        <x:v>2273</x:v>
      </x:c>
      <x:c r="L11783" t="s">
        <x:v>25</x:v>
      </x:c>
      <x:c r="M11783" t="s">
        <x:v>1508</x:v>
      </x:c>
      <x:c r="N11783" t="s">
        <x:v>1331</x:v>
      </x:c>
      <x:c r="O11783" s="3">
        <x:v>0.42670000000000002</x:v>
      </x:c>
      <x:c r="P11783" s="3">
        <x:v>0.54376000000000002</x:v>
      </x:c>
      <x:c r="Q11783" s="3">
        <x:v>2.0399999999999998E-2</x:v>
      </x:c>
      <x:c r="R11783" s="3">
        <x:v>0</x:v>
      </x:c>
      <x:c r="S11783" s="3">
        <x:v>9.1400000000000006E-3</x:v>
      </x:c>
      <x:c r="T11783" s="2">
        <x:f t="shared" si="922"/>
        <x:v>-228.7</x:v>
      </x:c>
      <x:c r="U11783" s="2">
        <x:f t="shared" si="921"/>
        <x:v>-291.44</x:v>
      </x:c>
      <x:c r="V11783" s="2">
        <x:f t="shared" si="925"/>
        <x:v>-10.93</x:v>
      </x:c>
      <x:c r="W11783" s="2">
        <x:f t="shared" si="923"/>
        <x:v>0</x:v>
      </x:c>
      <x:c r="X11783" s="2">
        <x:f t="shared" si="924"/>
        <x:v>-4.9100000000000321</x:v>
      </x:c>
    </x:row>
    <x:row r="11784" spans="2:24" x14ac:dyDescent="0.25">
      <x:c r="B11784" t="s">
        <x:v>622</x:v>
      </x:c>
      <x:c r="C11784" t="s">
        <x:v>243</x:v>
      </x:c>
      <x:c r="D11784" t="s">
        <x:v>244</x:v>
      </x:c>
      <x:c r="E11784" t="s">
        <x:v>577</x:v>
      </x:c>
      <x:c r="F11784" t="s">
        <x:v>224</x:v>
      </x:c>
      <x:c r="G11784" s="2">
        <x:v>173128.91</x:v>
      </x:c>
      <x:c r="J11784" t="s">
        <x:v>1616</x:v>
      </x:c>
      <x:c r="K11784" t="s">
        <x:v>2274</x:v>
      </x:c>
      <x:c r="L11784" t="s">
        <x:v>25</x:v>
      </x:c>
      <x:c r="M11784" t="s">
        <x:v>300</x:v>
      </x:c>
      <x:c r="N11784" t="s">
        <x:v>1617</x:v>
      </x:c>
      <x:c r="O11784" s="3">
        <x:v>0.42631999999999998</x:v>
      </x:c>
      <x:c r="P11784" s="3">
        <x:v>0.54313</x:v>
      </x:c>
      <x:c r="Q11784" s="3">
        <x:v>2.1420000000000002E-2</x:v>
      </x:c>
      <x:c r="R11784" s="3">
        <x:v>0</x:v>
      </x:c>
      <x:c r="S11784" s="3">
        <x:v>9.130000000000001E-3</x:v>
      </x:c>
      <x:c r="T11784" s="2">
        <x:f t="shared" si="922"/>
        <x:v>73808.320000000007</x:v>
      </x:c>
      <x:c r="U11784" s="2">
        <x:f t="shared" si="921"/>
        <x:v>94031.5</x:v>
      </x:c>
      <x:c r="V11784" s="2">
        <x:f t="shared" si="925"/>
        <x:v>3708.42</x:v>
      </x:c>
      <x:c r="W11784" s="2">
        <x:f t="shared" si="923"/>
        <x:v>0</x:v>
      </x:c>
      <x:c r="X11784" s="2">
        <x:f t="shared" si="924"/>
        <x:v>1580.6699999999964</x:v>
      </x:c>
    </x:row>
    <x:row r="11785" spans="2:24" x14ac:dyDescent="0.25">
      <x:c r="B11785" t="s">
        <x:v>622</x:v>
      </x:c>
      <x:c r="C11785" t="s">
        <x:v>243</x:v>
      </x:c>
      <x:c r="D11785" t="s">
        <x:v>244</x:v>
      </x:c>
      <x:c r="E11785" t="s">
        <x:v>577</x:v>
      </x:c>
      <x:c r="F11785" t="s">
        <x:v>197</x:v>
      </x:c>
      <x:c r="G11785" s="2">
        <x:v>-9521.4</x:v>
      </x:c>
      <x:c r="J11785" t="s">
        <x:v>1616</x:v>
      </x:c>
      <x:c r="K11785" t="s">
        <x:v>2274</x:v>
      </x:c>
      <x:c r="L11785" t="s">
        <x:v>25</x:v>
      </x:c>
      <x:c r="M11785" t="s">
        <x:v>300</x:v>
      </x:c>
      <x:c r="N11785" t="s">
        <x:v>1617</x:v>
      </x:c>
      <x:c r="O11785" s="3">
        <x:v>0.42631999999999998</x:v>
      </x:c>
      <x:c r="P11785" s="3">
        <x:v>0.54313</x:v>
      </x:c>
      <x:c r="Q11785" s="3">
        <x:v>2.1420000000000002E-2</x:v>
      </x:c>
      <x:c r="R11785" s="3">
        <x:v>0</x:v>
      </x:c>
      <x:c r="S11785" s="3">
        <x:v>9.130000000000001E-3</x:v>
      </x:c>
      <x:c r="T11785" s="2">
        <x:f t="shared" si="922"/>
        <x:v>-4059.16</x:v>
      </x:c>
      <x:c r="U11785" s="2">
        <x:f t="shared" si="921"/>
        <x:v>-5171.3599999999997</x:v>
      </x:c>
      <x:c r="V11785" s="2">
        <x:f t="shared" si="925"/>
        <x:v>-203.95</x:v>
      </x:c>
      <x:c r="W11785" s="2">
        <x:f t="shared" si="923"/>
        <x:v>0</x:v>
      </x:c>
      <x:c r="X11785" s="2">
        <x:f t="shared" si="924"/>
        <x:v>-86.930000000000121</x:v>
      </x:c>
    </x:row>
    <x:row r="11786" spans="2:24" x14ac:dyDescent="0.25">
      <x:c r="B11786" t="s">
        <x:v>622</x:v>
      </x:c>
      <x:c r="C11786" t="s">
        <x:v>243</x:v>
      </x:c>
      <x:c r="D11786" t="s">
        <x:v>244</x:v>
      </x:c>
      <x:c r="E11786" t="s">
        <x:v>577</x:v>
      </x:c>
      <x:c r="F11786" t="s">
        <x:v>200</x:v>
      </x:c>
      <x:c r="G11786" s="2">
        <x:v>2627.64</x:v>
      </x:c>
      <x:c r="J11786" t="s">
        <x:v>1616</x:v>
      </x:c>
      <x:c r="K11786" t="s">
        <x:v>2274</x:v>
      </x:c>
      <x:c r="L11786" t="s">
        <x:v>25</x:v>
      </x:c>
      <x:c r="M11786" t="s">
        <x:v>300</x:v>
      </x:c>
      <x:c r="N11786" t="s">
        <x:v>1617</x:v>
      </x:c>
      <x:c r="O11786" s="3">
        <x:v>0.42631999999999998</x:v>
      </x:c>
      <x:c r="P11786" s="3">
        <x:v>0.54313</x:v>
      </x:c>
      <x:c r="Q11786" s="3">
        <x:v>2.1420000000000002E-2</x:v>
      </x:c>
      <x:c r="R11786" s="3">
        <x:v>0</x:v>
      </x:c>
      <x:c r="S11786" s="3">
        <x:v>9.130000000000001E-3</x:v>
      </x:c>
      <x:c r="T11786" s="2">
        <x:f t="shared" si="922"/>
        <x:v>1120.22</x:v>
      </x:c>
      <x:c r="U11786" s="2">
        <x:f t="shared" si="921"/>
        <x:v>1427.15</x:v>
      </x:c>
      <x:c r="V11786" s="2">
        <x:f t="shared" si="925"/>
        <x:v>56.28</x:v>
      </x:c>
      <x:c r="W11786" s="2">
        <x:f t="shared" si="923"/>
        <x:v>0</x:v>
      </x:c>
      <x:c r="X11786" s="2">
        <x:f t="shared" si="924"/>
        <x:v>23.989999999999753</x:v>
      </x:c>
    </x:row>
    <x:row r="11787" spans="2:24" x14ac:dyDescent="0.25">
      <x:c r="B11787" t="s">
        <x:v>622</x:v>
      </x:c>
      <x:c r="C11787" t="s">
        <x:v>578</x:v>
      </x:c>
      <x:c r="D11787" t="s">
        <x:v>579</x:v>
      </x:c>
      <x:c r="E11787" t="s">
        <x:v>577</x:v>
      </x:c>
      <x:c r="F11787" t="s">
        <x:v>282</x:v>
      </x:c>
      <x:c r="G11787" s="2">
        <x:v>405221.45</x:v>
      </x:c>
      <x:c r="J11787" t="s">
        <x:v>1466</x:v>
      </x:c>
      <x:c r="K11787" t="s">
        <x:v>2275</x:v>
      </x:c>
      <x:c r="L11787" t="s">
        <x:v>25</x:v>
      </x:c>
      <x:c r="M11787" t="s">
        <x:v>1508</x:v>
      </x:c>
      <x:c r="N11787" t="s">
        <x:v>1467</x:v>
      </x:c>
      <x:c r="O11787" s="3">
        <x:v>0.42670000000000002</x:v>
      </x:c>
      <x:c r="P11787" s="3">
        <x:v>0.54376000000000002</x:v>
      </x:c>
      <x:c r="Q11787" s="3">
        <x:v>2.0399999999999998E-2</x:v>
      </x:c>
      <x:c r="R11787" s="3">
        <x:v>0</x:v>
      </x:c>
      <x:c r="S11787" s="3">
        <x:v>9.1400000000000006E-3</x:v>
      </x:c>
      <x:c r="T11787" s="2">
        <x:f t="shared" si="922"/>
        <x:v>172907.99</x:v>
      </x:c>
      <x:c r="U11787" s="2">
        <x:f t="shared" si="921"/>
        <x:v>220343.22</x:v>
      </x:c>
      <x:c r="V11787" s="2">
        <x:f t="shared" si="925"/>
        <x:v>8266.52</x:v>
      </x:c>
      <x:c r="W11787" s="2">
        <x:f t="shared" si="923"/>
        <x:v>0</x:v>
      </x:c>
      <x:c r="X11787" s="2">
        <x:f t="shared" si="924"/>
        <x:v>3703.7200000000194</x:v>
      </x:c>
    </x:row>
    <x:row r="11788" spans="2:24" x14ac:dyDescent="0.25">
      <x:c r="B11788" t="s">
        <x:v>622</x:v>
      </x:c>
      <x:c r="C11788" t="s">
        <x:v>578</x:v>
      </x:c>
      <x:c r="D11788" t="s">
        <x:v>579</x:v>
      </x:c>
      <x:c r="E11788" t="s">
        <x:v>577</x:v>
      </x:c>
      <x:c r="F11788" t="s">
        <x:v>283</x:v>
      </x:c>
      <x:c r="G11788" s="2">
        <x:v>39138.89</x:v>
      </x:c>
      <x:c r="J11788" t="s">
        <x:v>1466</x:v>
      </x:c>
      <x:c r="K11788" t="s">
        <x:v>2275</x:v>
      </x:c>
      <x:c r="L11788" t="s">
        <x:v>25</x:v>
      </x:c>
      <x:c r="M11788" t="s">
        <x:v>1508</x:v>
      </x:c>
      <x:c r="N11788" t="s">
        <x:v>1467</x:v>
      </x:c>
      <x:c r="O11788" s="3">
        <x:v>0.42670000000000002</x:v>
      </x:c>
      <x:c r="P11788" s="3">
        <x:v>0.54376000000000002</x:v>
      </x:c>
      <x:c r="Q11788" s="3">
        <x:v>2.0399999999999998E-2</x:v>
      </x:c>
      <x:c r="R11788" s="3">
        <x:v>0</x:v>
      </x:c>
      <x:c r="S11788" s="3">
        <x:v>9.1400000000000006E-3</x:v>
      </x:c>
      <x:c r="T11788" s="2">
        <x:f t="shared" si="922"/>
        <x:v>16700.560000000001</x:v>
      </x:c>
      <x:c r="U11788" s="2">
        <x:f t="shared" si="921"/>
        <x:v>21282.16</x:v>
      </x:c>
      <x:c r="V11788" s="2">
        <x:f t="shared" si="925"/>
        <x:v>798.43</x:v>
      </x:c>
      <x:c r="W11788" s="2">
        <x:f t="shared" si="923"/>
        <x:v>0</x:v>
      </x:c>
      <x:c r="X11788" s="2">
        <x:f t="shared" si="924"/>
        <x:v>357.7399999999983</x:v>
      </x:c>
    </x:row>
    <x:row r="11789" spans="2:24" x14ac:dyDescent="0.25">
      <x:c r="B11789" t="s">
        <x:v>622</x:v>
      </x:c>
      <x:c r="C11789" t="s">
        <x:v>578</x:v>
      </x:c>
      <x:c r="D11789" t="s">
        <x:v>579</x:v>
      </x:c>
      <x:c r="E11789" t="s">
        <x:v>577</x:v>
      </x:c>
      <x:c r="F11789" t="s">
        <x:v>285</x:v>
      </x:c>
      <x:c r="G11789" s="2">
        <x:v>1463.43</x:v>
      </x:c>
      <x:c r="J11789" t="s">
        <x:v>1466</x:v>
      </x:c>
      <x:c r="K11789" t="s">
        <x:v>2275</x:v>
      </x:c>
      <x:c r="L11789" t="s">
        <x:v>25</x:v>
      </x:c>
      <x:c r="M11789" t="s">
        <x:v>1508</x:v>
      </x:c>
      <x:c r="N11789" t="s">
        <x:v>1467</x:v>
      </x:c>
      <x:c r="O11789" s="3">
        <x:v>0.42670000000000002</x:v>
      </x:c>
      <x:c r="P11789" s="3">
        <x:v>0.54376000000000002</x:v>
      </x:c>
      <x:c r="Q11789" s="3">
        <x:v>2.0399999999999998E-2</x:v>
      </x:c>
      <x:c r="R11789" s="3">
        <x:v>0</x:v>
      </x:c>
      <x:c r="S11789" s="3">
        <x:v>9.1400000000000006E-3</x:v>
      </x:c>
      <x:c r="T11789" s="2">
        <x:f t="shared" si="922"/>
        <x:v>624.45000000000005</x:v>
      </x:c>
      <x:c r="U11789" s="2">
        <x:f t="shared" si="921"/>
        <x:v>795.75</x:v>
      </x:c>
      <x:c r="V11789" s="2">
        <x:f t="shared" si="925"/>
        <x:v>29.85</x:v>
      </x:c>
      <x:c r="W11789" s="2">
        <x:f t="shared" si="923"/>
        <x:v>0</x:v>
      </x:c>
      <x:c r="X11789" s="2">
        <x:f t="shared" si="924"/>
        <x:v>13.380000000000017</x:v>
      </x:c>
    </x:row>
    <x:row r="11790" spans="2:24" x14ac:dyDescent="0.25">
      <x:c r="B11790" t="s">
        <x:v>622</x:v>
      </x:c>
      <x:c r="C11790" t="s">
        <x:v>578</x:v>
      </x:c>
      <x:c r="D11790" t="s">
        <x:v>579</x:v>
      </x:c>
      <x:c r="E11790" t="s">
        <x:v>577</x:v>
      </x:c>
      <x:c r="F11790" t="s">
        <x:v>70</x:v>
      </x:c>
      <x:c r="G11790" s="2">
        <x:v>38440.949999999997</x:v>
      </x:c>
      <x:c r="J11790" t="s">
        <x:v>1466</x:v>
      </x:c>
      <x:c r="K11790" t="s">
        <x:v>2275</x:v>
      </x:c>
      <x:c r="L11790" t="s">
        <x:v>25</x:v>
      </x:c>
      <x:c r="M11790" t="s">
        <x:v>1508</x:v>
      </x:c>
      <x:c r="N11790" t="s">
        <x:v>1467</x:v>
      </x:c>
      <x:c r="O11790" s="3">
        <x:v>0.42670000000000002</x:v>
      </x:c>
      <x:c r="P11790" s="3">
        <x:v>0.54376000000000002</x:v>
      </x:c>
      <x:c r="Q11790" s="3">
        <x:v>2.0399999999999998E-2</x:v>
      </x:c>
      <x:c r="R11790" s="3">
        <x:v>0</x:v>
      </x:c>
      <x:c r="S11790" s="3">
        <x:v>9.1400000000000006E-3</x:v>
      </x:c>
      <x:c r="T11790" s="2">
        <x:f t="shared" si="922"/>
        <x:v>16402.75</x:v>
      </x:c>
      <x:c r="U11790" s="2">
        <x:f t="shared" si="921"/>
        <x:v>20902.650000000001</x:v>
      </x:c>
      <x:c r="V11790" s="2">
        <x:f t="shared" si="925"/>
        <x:v>784.2</x:v>
      </x:c>
      <x:c r="W11790" s="2">
        <x:f t="shared" si="923"/>
        <x:v>0</x:v>
      </x:c>
      <x:c r="X11790" s="2">
        <x:f t="shared" si="924"/>
        <x:v>351.34999999999559</x:v>
      </x:c>
    </x:row>
    <x:row r="11791" spans="2:24" x14ac:dyDescent="0.25">
      <x:c r="B11791" t="s">
        <x:v>622</x:v>
      </x:c>
      <x:c r="C11791" t="s">
        <x:v>578</x:v>
      </x:c>
      <x:c r="D11791" t="s">
        <x:v>579</x:v>
      </x:c>
      <x:c r="E11791" t="s">
        <x:v>577</x:v>
      </x:c>
      <x:c r="F11791" t="s">
        <x:v>224</x:v>
      </x:c>
      <x:c r="G11791" s="2">
        <x:v>14027.04</x:v>
      </x:c>
      <x:c r="J11791" t="s">
        <x:v>1466</x:v>
      </x:c>
      <x:c r="K11791" t="s">
        <x:v>2275</x:v>
      </x:c>
      <x:c r="L11791" t="s">
        <x:v>25</x:v>
      </x:c>
      <x:c r="M11791" t="s">
        <x:v>1508</x:v>
      </x:c>
      <x:c r="N11791" t="s">
        <x:v>1467</x:v>
      </x:c>
      <x:c r="O11791" s="3">
        <x:v>0.42670000000000002</x:v>
      </x:c>
      <x:c r="P11791" s="3">
        <x:v>0.54376000000000002</x:v>
      </x:c>
      <x:c r="Q11791" s="3">
        <x:v>2.0399999999999998E-2</x:v>
      </x:c>
      <x:c r="R11791" s="3">
        <x:v>0</x:v>
      </x:c>
      <x:c r="S11791" s="3">
        <x:v>9.1400000000000006E-3</x:v>
      </x:c>
      <x:c r="T11791" s="2">
        <x:f t="shared" si="922"/>
        <x:v>5985.34</x:v>
      </x:c>
      <x:c r="U11791" s="2">
        <x:f t="shared" si="921"/>
        <x:v>7627.34</x:v>
      </x:c>
      <x:c r="V11791" s="2">
        <x:f t="shared" si="925"/>
        <x:v>286.14999999999998</x:v>
      </x:c>
      <x:c r="W11791" s="2">
        <x:f t="shared" si="923"/>
        <x:v>0</x:v>
      </x:c>
      <x:c r="X11791" s="2">
        <x:f t="shared" si="924"/>
        <x:v>128.2100000000006</x:v>
      </x:c>
    </x:row>
    <x:row r="11792" spans="2:24" x14ac:dyDescent="0.25">
      <x:c r="B11792" t="s">
        <x:v>622</x:v>
      </x:c>
      <x:c r="C11792" t="s">
        <x:v>243</x:v>
      </x:c>
      <x:c r="D11792" t="s">
        <x:v>244</x:v>
      </x:c>
      <x:c r="E11792" t="s">
        <x:v>577</x:v>
      </x:c>
      <x:c r="F11792" t="s">
        <x:v>70</x:v>
      </x:c>
      <x:c r="G11792" s="2">
        <x:v>17094.439999999999</x:v>
      </x:c>
      <x:c r="J11792" t="s">
        <x:v>1466</x:v>
      </x:c>
      <x:c r="K11792" t="s">
        <x:v>2275</x:v>
      </x:c>
      <x:c r="L11792" t="s">
        <x:v>25</x:v>
      </x:c>
      <x:c r="M11792" t="s">
        <x:v>300</x:v>
      </x:c>
      <x:c r="N11792" t="s">
        <x:v>1467</x:v>
      </x:c>
      <x:c r="O11792" s="3">
        <x:v>0.42631999999999998</x:v>
      </x:c>
      <x:c r="P11792" s="3">
        <x:v>0.54313</x:v>
      </x:c>
      <x:c r="Q11792" s="3">
        <x:v>2.1420000000000002E-2</x:v>
      </x:c>
      <x:c r="R11792" s="3">
        <x:v>0</x:v>
      </x:c>
      <x:c r="S11792" s="3">
        <x:v>9.130000000000001E-3</x:v>
      </x:c>
      <x:c r="T11792" s="2">
        <x:f t="shared" si="922"/>
        <x:v>7287.7</x:v>
      </x:c>
      <x:c r="U11792" s="2">
        <x:f t="shared" si="921"/>
        <x:v>9284.5</x:v>
      </x:c>
      <x:c r="V11792" s="2">
        <x:f t="shared" si="925"/>
        <x:v>366.16</x:v>
      </x:c>
      <x:c r="W11792" s="2">
        <x:f t="shared" si="923"/>
        <x:v>0</x:v>
      </x:c>
      <x:c r="X11792" s="2">
        <x:f t="shared" si="924"/>
        <x:v>156.07999999999794</x:v>
      </x:c>
    </x:row>
    <x:row r="11793" spans="2:24" x14ac:dyDescent="0.25">
      <x:c r="B11793" t="s">
        <x:v>622</x:v>
      </x:c>
      <x:c r="C11793" t="s">
        <x:v>243</x:v>
      </x:c>
      <x:c r="D11793" t="s">
        <x:v>244</x:v>
      </x:c>
      <x:c r="E11793" t="s">
        <x:v>577</x:v>
      </x:c>
      <x:c r="F11793" t="s">
        <x:v>224</x:v>
      </x:c>
      <x:c r="G11793" s="2">
        <x:v>172363.58</x:v>
      </x:c>
      <x:c r="J11793" t="s">
        <x:v>1466</x:v>
      </x:c>
      <x:c r="K11793" t="s">
        <x:v>2275</x:v>
      </x:c>
      <x:c r="L11793" t="s">
        <x:v>25</x:v>
      </x:c>
      <x:c r="M11793" t="s">
        <x:v>300</x:v>
      </x:c>
      <x:c r="N11793" t="s">
        <x:v>1467</x:v>
      </x:c>
      <x:c r="O11793" s="3">
        <x:v>0.42631999999999998</x:v>
      </x:c>
      <x:c r="P11793" s="3">
        <x:v>0.54313</x:v>
      </x:c>
      <x:c r="Q11793" s="3">
        <x:v>2.1420000000000002E-2</x:v>
      </x:c>
      <x:c r="R11793" s="3">
        <x:v>0</x:v>
      </x:c>
      <x:c r="S11793" s="3">
        <x:v>9.130000000000001E-3</x:v>
      </x:c>
      <x:c r="T11793" s="2">
        <x:f t="shared" si="922"/>
        <x:v>73482.039999999994</x:v>
      </x:c>
      <x:c r="U11793" s="2">
        <x:f t="shared" si="921"/>
        <x:v>93615.83</x:v>
      </x:c>
      <x:c r="V11793" s="2">
        <x:f t="shared" si="925"/>
        <x:v>3692.03</x:v>
      </x:c>
      <x:c r="W11793" s="2">
        <x:f t="shared" si="923"/>
        <x:v>0</x:v>
      </x:c>
      <x:c r="X11793" s="2">
        <x:f t="shared" si="924"/>
        <x:v>1573.6799999999917</x:v>
      </x:c>
    </x:row>
    <x:row r="11794" spans="2:24" x14ac:dyDescent="0.25">
      <x:c r="B11794" t="s">
        <x:v>622</x:v>
      </x:c>
      <x:c r="C11794" t="s">
        <x:v>243</x:v>
      </x:c>
      <x:c r="D11794" t="s">
        <x:v>244</x:v>
      </x:c>
      <x:c r="E11794" t="s">
        <x:v>577</x:v>
      </x:c>
      <x:c r="F11794" t="s">
        <x:v>197</x:v>
      </x:c>
      <x:c r="G11794" s="2">
        <x:v>-9521.4</x:v>
      </x:c>
      <x:c r="J11794" t="s">
        <x:v>1466</x:v>
      </x:c>
      <x:c r="K11794" t="s">
        <x:v>2275</x:v>
      </x:c>
      <x:c r="L11794" t="s">
        <x:v>25</x:v>
      </x:c>
      <x:c r="M11794" t="s">
        <x:v>300</x:v>
      </x:c>
      <x:c r="N11794" t="s">
        <x:v>1467</x:v>
      </x:c>
      <x:c r="O11794" s="3">
        <x:v>0.42631999999999998</x:v>
      </x:c>
      <x:c r="P11794" s="3">
        <x:v>0.54313</x:v>
      </x:c>
      <x:c r="Q11794" s="3">
        <x:v>2.1420000000000002E-2</x:v>
      </x:c>
      <x:c r="R11794" s="3">
        <x:v>0</x:v>
      </x:c>
      <x:c r="S11794" s="3">
        <x:v>9.130000000000001E-3</x:v>
      </x:c>
      <x:c r="T11794" s="2">
        <x:f t="shared" si="922"/>
        <x:v>-4059.16</x:v>
      </x:c>
      <x:c r="U11794" s="2">
        <x:f t="shared" si="921"/>
        <x:v>-5171.3599999999997</x:v>
      </x:c>
      <x:c r="V11794" s="2">
        <x:f t="shared" si="925"/>
        <x:v>-203.95</x:v>
      </x:c>
      <x:c r="W11794" s="2">
        <x:f t="shared" si="923"/>
        <x:v>0</x:v>
      </x:c>
      <x:c r="X11794" s="2">
        <x:f t="shared" si="924"/>
        <x:v>-86.930000000000121</x:v>
      </x:c>
    </x:row>
    <x:row r="11795" spans="2:24" x14ac:dyDescent="0.25">
      <x:c r="B11795" t="s">
        <x:v>622</x:v>
      </x:c>
      <x:c r="C11795" t="s">
        <x:v>243</x:v>
      </x:c>
      <x:c r="D11795" t="s">
        <x:v>244</x:v>
      </x:c>
      <x:c r="E11795" t="s">
        <x:v>577</x:v>
      </x:c>
      <x:c r="F11795" t="s">
        <x:v>200</x:v>
      </x:c>
      <x:c r="G11795" s="2">
        <x:v>2627.64</x:v>
      </x:c>
      <x:c r="J11795" t="s">
        <x:v>1466</x:v>
      </x:c>
      <x:c r="K11795" t="s">
        <x:v>2275</x:v>
      </x:c>
      <x:c r="L11795" t="s">
        <x:v>25</x:v>
      </x:c>
      <x:c r="M11795" t="s">
        <x:v>300</x:v>
      </x:c>
      <x:c r="N11795" t="s">
        <x:v>1467</x:v>
      </x:c>
      <x:c r="O11795" s="3">
        <x:v>0.42631999999999998</x:v>
      </x:c>
      <x:c r="P11795" s="3">
        <x:v>0.54313</x:v>
      </x:c>
      <x:c r="Q11795" s="3">
        <x:v>2.1420000000000002E-2</x:v>
      </x:c>
      <x:c r="R11795" s="3">
        <x:v>0</x:v>
      </x:c>
      <x:c r="S11795" s="3">
        <x:v>9.130000000000001E-3</x:v>
      </x:c>
      <x:c r="T11795" s="2">
        <x:f t="shared" si="922"/>
        <x:v>1120.22</x:v>
      </x:c>
      <x:c r="U11795" s="2">
        <x:f t="shared" si="921"/>
        <x:v>1427.15</x:v>
      </x:c>
      <x:c r="V11795" s="2">
        <x:f t="shared" si="925"/>
        <x:v>56.28</x:v>
      </x:c>
      <x:c r="W11795" s="2">
        <x:f t="shared" si="923"/>
        <x:v>0</x:v>
      </x:c>
      <x:c r="X11795" s="2">
        <x:f t="shared" si="924"/>
        <x:v>23.989999999999753</x:v>
      </x:c>
    </x:row>
    <x:row r="11796" spans="2:24" x14ac:dyDescent="0.25">
      <x:c r="B11796" t="s">
        <x:v>622</x:v>
      </x:c>
      <x:c r="C11796" t="s">
        <x:v>243</x:v>
      </x:c>
      <x:c r="D11796" t="s">
        <x:v>244</x:v>
      </x:c>
      <x:c r="E11796" t="s">
        <x:v>577</x:v>
      </x:c>
      <x:c r="F11796" t="s">
        <x:v>224</x:v>
      </x:c>
      <x:c r="G11796" s="2">
        <x:v>173128.91</x:v>
      </x:c>
      <x:c r="J11796" t="s">
        <x:v>1618</x:v>
      </x:c>
      <x:c r="K11796" t="s">
        <x:v>2276</x:v>
      </x:c>
      <x:c r="L11796" t="s">
        <x:v>25</x:v>
      </x:c>
      <x:c r="M11796" t="s">
        <x:v>300</x:v>
      </x:c>
      <x:c r="N11796" t="s">
        <x:v>1619</x:v>
      </x:c>
      <x:c r="O11796" s="3">
        <x:v>0.42631999999999998</x:v>
      </x:c>
      <x:c r="P11796" s="3">
        <x:v>0.54313</x:v>
      </x:c>
      <x:c r="Q11796" s="3">
        <x:v>2.1420000000000002E-2</x:v>
      </x:c>
      <x:c r="R11796" s="3">
        <x:v>0</x:v>
      </x:c>
      <x:c r="S11796" s="3">
        <x:v>9.130000000000001E-3</x:v>
      </x:c>
      <x:c r="T11796" s="2">
        <x:f t="shared" si="922"/>
        <x:v>73808.320000000007</x:v>
      </x:c>
      <x:c r="U11796" s="2">
        <x:f t="shared" si="921"/>
        <x:v>94031.5</x:v>
      </x:c>
      <x:c r="V11796" s="2">
        <x:f t="shared" si="925"/>
        <x:v>3708.42</x:v>
      </x:c>
      <x:c r="W11796" s="2">
        <x:f t="shared" si="923"/>
        <x:v>0</x:v>
      </x:c>
      <x:c r="X11796" s="2">
        <x:f t="shared" si="924"/>
        <x:v>1580.6699999999964</x:v>
      </x:c>
    </x:row>
    <x:row r="11797" spans="2:24" x14ac:dyDescent="0.25">
      <x:c r="B11797" t="s">
        <x:v>622</x:v>
      </x:c>
      <x:c r="C11797" t="s">
        <x:v>243</x:v>
      </x:c>
      <x:c r="D11797" t="s">
        <x:v>244</x:v>
      </x:c>
      <x:c r="E11797" t="s">
        <x:v>577</x:v>
      </x:c>
      <x:c r="F11797" t="s">
        <x:v>197</x:v>
      </x:c>
      <x:c r="G11797" s="2">
        <x:v>-9521.4</x:v>
      </x:c>
      <x:c r="J11797" t="s">
        <x:v>1618</x:v>
      </x:c>
      <x:c r="K11797" t="s">
        <x:v>2276</x:v>
      </x:c>
      <x:c r="L11797" t="s">
        <x:v>25</x:v>
      </x:c>
      <x:c r="M11797" t="s">
        <x:v>300</x:v>
      </x:c>
      <x:c r="N11797" t="s">
        <x:v>1619</x:v>
      </x:c>
      <x:c r="O11797" s="3">
        <x:v>0.42631999999999998</x:v>
      </x:c>
      <x:c r="P11797" s="3">
        <x:v>0.54313</x:v>
      </x:c>
      <x:c r="Q11797" s="3">
        <x:v>2.1420000000000002E-2</x:v>
      </x:c>
      <x:c r="R11797" s="3">
        <x:v>0</x:v>
      </x:c>
      <x:c r="S11797" s="3">
        <x:v>9.130000000000001E-3</x:v>
      </x:c>
      <x:c r="T11797" s="2">
        <x:f t="shared" si="922"/>
        <x:v>-4059.16</x:v>
      </x:c>
      <x:c r="U11797" s="2">
        <x:f t="shared" si="921"/>
        <x:v>-5171.3599999999997</x:v>
      </x:c>
      <x:c r="V11797" s="2">
        <x:f t="shared" si="925"/>
        <x:v>-203.95</x:v>
      </x:c>
      <x:c r="W11797" s="2">
        <x:f t="shared" si="923"/>
        <x:v>0</x:v>
      </x:c>
      <x:c r="X11797" s="2">
        <x:f t="shared" si="924"/>
        <x:v>-86.930000000000121</x:v>
      </x:c>
    </x:row>
    <x:row r="11798" spans="2:24" x14ac:dyDescent="0.25">
      <x:c r="B11798" t="s">
        <x:v>622</x:v>
      </x:c>
      <x:c r="C11798" t="s">
        <x:v>243</x:v>
      </x:c>
      <x:c r="D11798" t="s">
        <x:v>244</x:v>
      </x:c>
      <x:c r="E11798" t="s">
        <x:v>577</x:v>
      </x:c>
      <x:c r="F11798" t="s">
        <x:v>200</x:v>
      </x:c>
      <x:c r="G11798" s="2">
        <x:v>2627.64</x:v>
      </x:c>
      <x:c r="J11798" t="s">
        <x:v>1618</x:v>
      </x:c>
      <x:c r="K11798" t="s">
        <x:v>2276</x:v>
      </x:c>
      <x:c r="L11798" t="s">
        <x:v>25</x:v>
      </x:c>
      <x:c r="M11798" t="s">
        <x:v>300</x:v>
      </x:c>
      <x:c r="N11798" t="s">
        <x:v>1619</x:v>
      </x:c>
      <x:c r="O11798" s="3">
        <x:v>0.42631999999999998</x:v>
      </x:c>
      <x:c r="P11798" s="3">
        <x:v>0.54313</x:v>
      </x:c>
      <x:c r="Q11798" s="3">
        <x:v>2.1420000000000002E-2</x:v>
      </x:c>
      <x:c r="R11798" s="3">
        <x:v>0</x:v>
      </x:c>
      <x:c r="S11798" s="3">
        <x:v>9.130000000000001E-3</x:v>
      </x:c>
      <x:c r="T11798" s="2">
        <x:f t="shared" si="922"/>
        <x:v>1120.22</x:v>
      </x:c>
      <x:c r="U11798" s="2">
        <x:f t="shared" si="921"/>
        <x:v>1427.15</x:v>
      </x:c>
      <x:c r="V11798" s="2">
        <x:f t="shared" si="925"/>
        <x:v>56.28</x:v>
      </x:c>
      <x:c r="W11798" s="2">
        <x:f t="shared" si="923"/>
        <x:v>0</x:v>
      </x:c>
      <x:c r="X11798" s="2">
        <x:f t="shared" si="924"/>
        <x:v>23.989999999999753</x:v>
      </x:c>
    </x:row>
    <x:row r="11799" spans="2:24" x14ac:dyDescent="0.25">
      <x:c r="B11799" t="s">
        <x:v>622</x:v>
      </x:c>
      <x:c r="C11799" t="s">
        <x:v>578</x:v>
      </x:c>
      <x:c r="D11799" t="s">
        <x:v>579</x:v>
      </x:c>
      <x:c r="E11799" t="s">
        <x:v>577</x:v>
      </x:c>
      <x:c r="F11799" t="s">
        <x:v>282</x:v>
      </x:c>
      <x:c r="G11799" s="2">
        <x:v>355364.6</x:v>
      </x:c>
      <x:c r="J11799" t="s">
        <x:v>1620</x:v>
      </x:c>
      <x:c r="K11799" t="s">
        <x:v>2277</x:v>
      </x:c>
      <x:c r="L11799" t="s">
        <x:v>25</x:v>
      </x:c>
      <x:c r="M11799" t="s">
        <x:v>1508</x:v>
      </x:c>
      <x:c r="N11799" t="s">
        <x:v>1621</x:v>
      </x:c>
      <x:c r="O11799" s="3">
        <x:v>0.42670000000000002</x:v>
      </x:c>
      <x:c r="P11799" s="3">
        <x:v>0.54376000000000002</x:v>
      </x:c>
      <x:c r="Q11799" s="3">
        <x:v>2.0399999999999998E-2</x:v>
      </x:c>
      <x:c r="R11799" s="3">
        <x:v>0</x:v>
      </x:c>
      <x:c r="S11799" s="3">
        <x:v>9.1400000000000006E-3</x:v>
      </x:c>
      <x:c r="T11799" s="2">
        <x:f t="shared" si="922"/>
        <x:v>151634.07</x:v>
      </x:c>
      <x:c r="U11799" s="2">
        <x:f t="shared" si="921"/>
        <x:v>193233.05</x:v>
      </x:c>
      <x:c r="V11799" s="2">
        <x:f t="shared" si="925"/>
        <x:v>7249.44</x:v>
      </x:c>
      <x:c r="W11799" s="2">
        <x:f t="shared" si="923"/>
        <x:v>0</x:v>
      </x:c>
      <x:c r="X11799" s="2">
        <x:f t="shared" si="924"/>
        <x:v>3248.0399999999818</x:v>
      </x:c>
    </x:row>
    <x:row r="11800" spans="2:24" x14ac:dyDescent="0.25">
      <x:c r="B11800" t="s">
        <x:v>622</x:v>
      </x:c>
      <x:c r="C11800" t="s">
        <x:v>578</x:v>
      </x:c>
      <x:c r="D11800" t="s">
        <x:v>579</x:v>
      </x:c>
      <x:c r="E11800" t="s">
        <x:v>577</x:v>
      </x:c>
      <x:c r="F11800" t="s">
        <x:v>283</x:v>
      </x:c>
      <x:c r="G11800" s="2">
        <x:v>-535.98</x:v>
      </x:c>
      <x:c r="J11800" t="s">
        <x:v>1620</x:v>
      </x:c>
      <x:c r="K11800" t="s">
        <x:v>2277</x:v>
      </x:c>
      <x:c r="L11800" t="s">
        <x:v>25</x:v>
      </x:c>
      <x:c r="M11800" t="s">
        <x:v>1508</x:v>
      </x:c>
      <x:c r="N11800" t="s">
        <x:v>1621</x:v>
      </x:c>
      <x:c r="O11800" s="3">
        <x:v>0.42670000000000002</x:v>
      </x:c>
      <x:c r="P11800" s="3">
        <x:v>0.54376000000000002</x:v>
      </x:c>
      <x:c r="Q11800" s="3">
        <x:v>2.0399999999999998E-2</x:v>
      </x:c>
      <x:c r="R11800" s="3">
        <x:v>0</x:v>
      </x:c>
      <x:c r="S11800" s="3">
        <x:v>9.1400000000000006E-3</x:v>
      </x:c>
      <x:c r="T11800" s="2">
        <x:f t="shared" si="922"/>
        <x:v>-228.7</x:v>
      </x:c>
      <x:c r="U11800" s="2">
        <x:f t="shared" si="921"/>
        <x:v>-291.44</x:v>
      </x:c>
      <x:c r="V11800" s="2">
        <x:f t="shared" si="925"/>
        <x:v>-10.93</x:v>
      </x:c>
      <x:c r="W11800" s="2">
        <x:f t="shared" si="923"/>
        <x:v>0</x:v>
      </x:c>
      <x:c r="X11800" s="2">
        <x:f t="shared" si="924"/>
        <x:v>-4.9100000000000321</x:v>
      </x:c>
    </x:row>
    <x:row r="11801" spans="2:24" x14ac:dyDescent="0.25">
      <x:c r="B11801" t="s">
        <x:v>622</x:v>
      </x:c>
      <x:c r="C11801" t="s">
        <x:v>578</x:v>
      </x:c>
      <x:c r="D11801" t="s">
        <x:v>579</x:v>
      </x:c>
      <x:c r="E11801" t="s">
        <x:v>577</x:v>
      </x:c>
      <x:c r="F11801" t="s">
        <x:v>282</x:v>
      </x:c>
      <x:c r="G11801" s="2">
        <x:v>302531.12</x:v>
      </x:c>
      <x:c r="J11801" t="s">
        <x:v>1332</x:v>
      </x:c>
      <x:c r="K11801" t="s">
        <x:v>2278</x:v>
      </x:c>
      <x:c r="L11801" t="s">
        <x:v>25</x:v>
      </x:c>
      <x:c r="M11801" t="s">
        <x:v>1508</x:v>
      </x:c>
      <x:c r="N11801" t="s">
        <x:v>1333</x:v>
      </x:c>
      <x:c r="O11801" s="3">
        <x:v>0.42670000000000002</x:v>
      </x:c>
      <x:c r="P11801" s="3">
        <x:v>0.54376000000000002</x:v>
      </x:c>
      <x:c r="Q11801" s="3">
        <x:v>2.0399999999999998E-2</x:v>
      </x:c>
      <x:c r="R11801" s="3">
        <x:v>0</x:v>
      </x:c>
      <x:c r="S11801" s="3">
        <x:v>9.1400000000000006E-3</x:v>
      </x:c>
      <x:c r="T11801" s="2">
        <x:f t="shared" si="922"/>
        <x:v>129090.03</x:v>
      </x:c>
      <x:c r="U11801" s="2">
        <x:f t="shared" si="921"/>
        <x:v>164504.32000000001</x:v>
      </x:c>
      <x:c r="V11801" s="2">
        <x:f t="shared" si="925"/>
        <x:v>6171.63</x:v>
      </x:c>
      <x:c r="W11801" s="2">
        <x:f t="shared" si="923"/>
        <x:v>0</x:v>
      </x:c>
      <x:c r="X11801" s="2">
        <x:f t="shared" si="924"/>
        <x:v>2765.1399999999894</x:v>
      </x:c>
    </x:row>
    <x:row r="11802" spans="2:24" x14ac:dyDescent="0.25">
      <x:c r="B11802" t="s">
        <x:v>622</x:v>
      </x:c>
      <x:c r="C11802" t="s">
        <x:v>578</x:v>
      </x:c>
      <x:c r="D11802" t="s">
        <x:v>579</x:v>
      </x:c>
      <x:c r="E11802" t="s">
        <x:v>577</x:v>
      </x:c>
      <x:c r="F11802" t="s">
        <x:v>70</x:v>
      </x:c>
      <x:c r="G11802" s="2">
        <x:v>38440.949999999997</x:v>
      </x:c>
      <x:c r="J11802" t="s">
        <x:v>1332</x:v>
      </x:c>
      <x:c r="K11802" t="s">
        <x:v>2278</x:v>
      </x:c>
      <x:c r="L11802" t="s">
        <x:v>25</x:v>
      </x:c>
      <x:c r="M11802" t="s">
        <x:v>1508</x:v>
      </x:c>
      <x:c r="N11802" t="s">
        <x:v>1333</x:v>
      </x:c>
      <x:c r="O11802" s="3">
        <x:v>0.42670000000000002</x:v>
      </x:c>
      <x:c r="P11802" s="3">
        <x:v>0.54376000000000002</x:v>
      </x:c>
      <x:c r="Q11802" s="3">
        <x:v>2.0399999999999998E-2</x:v>
      </x:c>
      <x:c r="R11802" s="3">
        <x:v>0</x:v>
      </x:c>
      <x:c r="S11802" s="3">
        <x:v>9.1400000000000006E-3</x:v>
      </x:c>
      <x:c r="T11802" s="2">
        <x:f t="shared" si="922"/>
        <x:v>16402.75</x:v>
      </x:c>
      <x:c r="U11802" s="2">
        <x:f t="shared" si="921"/>
        <x:v>20902.650000000001</x:v>
      </x:c>
      <x:c r="V11802" s="2">
        <x:f t="shared" si="925"/>
        <x:v>784.2</x:v>
      </x:c>
      <x:c r="W11802" s="2">
        <x:f t="shared" si="923"/>
        <x:v>0</x:v>
      </x:c>
      <x:c r="X11802" s="2">
        <x:f t="shared" si="924"/>
        <x:v>351.34999999999559</x:v>
      </x:c>
    </x:row>
    <x:row r="11803" spans="2:24" x14ac:dyDescent="0.25">
      <x:c r="B11803" t="s">
        <x:v>622</x:v>
      </x:c>
      <x:c r="C11803" t="s">
        <x:v>578</x:v>
      </x:c>
      <x:c r="D11803" t="s">
        <x:v>579</x:v>
      </x:c>
      <x:c r="E11803" t="s">
        <x:v>577</x:v>
      </x:c>
      <x:c r="F11803" t="s">
        <x:v>224</x:v>
      </x:c>
      <x:c r="G11803" s="2">
        <x:v>14027.04</x:v>
      </x:c>
      <x:c r="J11803" t="s">
        <x:v>1332</x:v>
      </x:c>
      <x:c r="K11803" t="s">
        <x:v>2278</x:v>
      </x:c>
      <x:c r="L11803" t="s">
        <x:v>25</x:v>
      </x:c>
      <x:c r="M11803" t="s">
        <x:v>1508</x:v>
      </x:c>
      <x:c r="N11803" t="s">
        <x:v>1333</x:v>
      </x:c>
      <x:c r="O11803" s="3">
        <x:v>0.42670000000000002</x:v>
      </x:c>
      <x:c r="P11803" s="3">
        <x:v>0.54376000000000002</x:v>
      </x:c>
      <x:c r="Q11803" s="3">
        <x:v>2.0399999999999998E-2</x:v>
      </x:c>
      <x:c r="R11803" s="3">
        <x:v>0</x:v>
      </x:c>
      <x:c r="S11803" s="3">
        <x:v>9.1400000000000006E-3</x:v>
      </x:c>
      <x:c r="T11803" s="2">
        <x:f t="shared" si="922"/>
        <x:v>5985.34</x:v>
      </x:c>
      <x:c r="U11803" s="2">
        <x:f t="shared" si="921"/>
        <x:v>7627.34</x:v>
      </x:c>
      <x:c r="V11803" s="2">
        <x:f t="shared" si="925"/>
        <x:v>286.14999999999998</x:v>
      </x:c>
      <x:c r="W11803" s="2">
        <x:f t="shared" si="923"/>
        <x:v>0</x:v>
      </x:c>
      <x:c r="X11803" s="2">
        <x:f t="shared" si="924"/>
        <x:v>128.2100000000006</x:v>
      </x:c>
    </x:row>
    <x:row r="11804" spans="2:24" x14ac:dyDescent="0.25">
      <x:c r="B11804" t="s">
        <x:v>622</x:v>
      </x:c>
      <x:c r="C11804" t="s">
        <x:v>243</x:v>
      </x:c>
      <x:c r="D11804" t="s">
        <x:v>244</x:v>
      </x:c>
      <x:c r="E11804" t="s">
        <x:v>577</x:v>
      </x:c>
      <x:c r="F11804" t="s">
        <x:v>70</x:v>
      </x:c>
      <x:c r="G11804" s="2">
        <x:v>17094.439999999999</x:v>
      </x:c>
      <x:c r="J11804" t="s">
        <x:v>1332</x:v>
      </x:c>
      <x:c r="K11804" t="s">
        <x:v>2278</x:v>
      </x:c>
      <x:c r="L11804" t="s">
        <x:v>25</x:v>
      </x:c>
      <x:c r="M11804" t="s">
        <x:v>300</x:v>
      </x:c>
      <x:c r="N11804" t="s">
        <x:v>1333</x:v>
      </x:c>
      <x:c r="O11804" s="3">
        <x:v>0.42631999999999998</x:v>
      </x:c>
      <x:c r="P11804" s="3">
        <x:v>0.54313</x:v>
      </x:c>
      <x:c r="Q11804" s="3">
        <x:v>2.1420000000000002E-2</x:v>
      </x:c>
      <x:c r="R11804" s="3">
        <x:v>0</x:v>
      </x:c>
      <x:c r="S11804" s="3">
        <x:v>9.130000000000001E-3</x:v>
      </x:c>
      <x:c r="T11804" s="2">
        <x:f t="shared" si="922"/>
        <x:v>7287.7</x:v>
      </x:c>
      <x:c r="U11804" s="2">
        <x:f t="shared" si="921"/>
        <x:v>9284.5</x:v>
      </x:c>
      <x:c r="V11804" s="2">
        <x:f t="shared" si="925"/>
        <x:v>366.16</x:v>
      </x:c>
      <x:c r="W11804" s="2">
        <x:f t="shared" si="923"/>
        <x:v>0</x:v>
      </x:c>
      <x:c r="X11804" s="2">
        <x:f t="shared" si="924"/>
        <x:v>156.07999999999794</x:v>
      </x:c>
    </x:row>
    <x:row r="11805" spans="2:24" x14ac:dyDescent="0.25">
      <x:c r="B11805" t="s">
        <x:v>622</x:v>
      </x:c>
      <x:c r="C11805" t="s">
        <x:v>243</x:v>
      </x:c>
      <x:c r="D11805" t="s">
        <x:v>244</x:v>
      </x:c>
      <x:c r="E11805" t="s">
        <x:v>577</x:v>
      </x:c>
      <x:c r="F11805" t="s">
        <x:v>224</x:v>
      </x:c>
      <x:c r="G11805" s="2">
        <x:v>-765.33</x:v>
      </x:c>
      <x:c r="J11805" t="s">
        <x:v>1332</x:v>
      </x:c>
      <x:c r="K11805" t="s">
        <x:v>2278</x:v>
      </x:c>
      <x:c r="L11805" t="s">
        <x:v>25</x:v>
      </x:c>
      <x:c r="M11805" t="s">
        <x:v>300</x:v>
      </x:c>
      <x:c r="N11805" t="s">
        <x:v>1333</x:v>
      </x:c>
      <x:c r="O11805" s="3">
        <x:v>0.42631999999999998</x:v>
      </x:c>
      <x:c r="P11805" s="3">
        <x:v>0.54313</x:v>
      </x:c>
      <x:c r="Q11805" s="3">
        <x:v>2.1420000000000002E-2</x:v>
      </x:c>
      <x:c r="R11805" s="3">
        <x:v>0</x:v>
      </x:c>
      <x:c r="S11805" s="3">
        <x:v>9.130000000000001E-3</x:v>
      </x:c>
      <x:c r="T11805" s="2">
        <x:f t="shared" si="922"/>
        <x:v>-326.27999999999997</x:v>
      </x:c>
      <x:c r="U11805" s="2">
        <x:f t="shared" si="921"/>
        <x:v>-415.67</x:v>
      </x:c>
      <x:c r="V11805" s="2">
        <x:f t="shared" si="925"/>
        <x:v>-16.39</x:v>
      </x:c>
      <x:c r="W11805" s="2">
        <x:f t="shared" si="923"/>
        <x:v>0</x:v>
      </x:c>
      <x:c r="X11805" s="2">
        <x:f t="shared" si="924"/>
        <x:v>-6.9900000000000517</x:v>
      </x:c>
    </x:row>
    <x:row r="11806" spans="2:24" x14ac:dyDescent="0.25">
      <x:c r="B11806" t="s">
        <x:v>622</x:v>
      </x:c>
      <x:c r="C11806" t="s">
        <x:v>243</x:v>
      </x:c>
      <x:c r="D11806" t="s">
        <x:v>244</x:v>
      </x:c>
      <x:c r="E11806" t="s">
        <x:v>577</x:v>
      </x:c>
      <x:c r="F11806" t="s">
        <x:v>224</x:v>
      </x:c>
      <x:c r="G11806" s="2">
        <x:v>173128.91</x:v>
      </x:c>
      <x:c r="J11806" t="s">
        <x:v>1622</x:v>
      </x:c>
      <x:c r="K11806" t="s">
        <x:v>2279</x:v>
      </x:c>
      <x:c r="L11806" t="s">
        <x:v>25</x:v>
      </x:c>
      <x:c r="M11806" t="s">
        <x:v>300</x:v>
      </x:c>
      <x:c r="N11806" t="s">
        <x:v>1623</x:v>
      </x:c>
      <x:c r="O11806" s="3">
        <x:v>0.42631999999999998</x:v>
      </x:c>
      <x:c r="P11806" s="3">
        <x:v>0.54313</x:v>
      </x:c>
      <x:c r="Q11806" s="3">
        <x:v>2.1420000000000002E-2</x:v>
      </x:c>
      <x:c r="R11806" s="3">
        <x:v>0</x:v>
      </x:c>
      <x:c r="S11806" s="3">
        <x:v>9.130000000000001E-3</x:v>
      </x:c>
      <x:c r="T11806" s="2">
        <x:f t="shared" si="922"/>
        <x:v>73808.320000000007</x:v>
      </x:c>
      <x:c r="U11806" s="2">
        <x:f t="shared" si="921"/>
        <x:v>94031.5</x:v>
      </x:c>
      <x:c r="V11806" s="2">
        <x:f t="shared" si="925"/>
        <x:v>3708.42</x:v>
      </x:c>
      <x:c r="W11806" s="2">
        <x:f t="shared" si="923"/>
        <x:v>0</x:v>
      </x:c>
      <x:c r="X11806" s="2">
        <x:f t="shared" si="924"/>
        <x:v>1580.6699999999964</x:v>
      </x:c>
    </x:row>
    <x:row r="11807" spans="2:24" x14ac:dyDescent="0.25">
      <x:c r="B11807" t="s">
        <x:v>622</x:v>
      </x:c>
      <x:c r="C11807" t="s">
        <x:v>243</x:v>
      </x:c>
      <x:c r="D11807" t="s">
        <x:v>244</x:v>
      </x:c>
      <x:c r="E11807" t="s">
        <x:v>577</x:v>
      </x:c>
      <x:c r="F11807" t="s">
        <x:v>197</x:v>
      </x:c>
      <x:c r="G11807" s="2">
        <x:v>-9521.4</x:v>
      </x:c>
      <x:c r="J11807" t="s">
        <x:v>1622</x:v>
      </x:c>
      <x:c r="K11807" t="s">
        <x:v>2279</x:v>
      </x:c>
      <x:c r="L11807" t="s">
        <x:v>25</x:v>
      </x:c>
      <x:c r="M11807" t="s">
        <x:v>300</x:v>
      </x:c>
      <x:c r="N11807" t="s">
        <x:v>1623</x:v>
      </x:c>
      <x:c r="O11807" s="3">
        <x:v>0.42631999999999998</x:v>
      </x:c>
      <x:c r="P11807" s="3">
        <x:v>0.54313</x:v>
      </x:c>
      <x:c r="Q11807" s="3">
        <x:v>2.1420000000000002E-2</x:v>
      </x:c>
      <x:c r="R11807" s="3">
        <x:v>0</x:v>
      </x:c>
      <x:c r="S11807" s="3">
        <x:v>9.130000000000001E-3</x:v>
      </x:c>
      <x:c r="T11807" s="2">
        <x:f t="shared" si="922"/>
        <x:v>-4059.16</x:v>
      </x:c>
      <x:c r="U11807" s="2">
        <x:f t="shared" si="921"/>
        <x:v>-5171.3599999999997</x:v>
      </x:c>
      <x:c r="V11807" s="2">
        <x:f t="shared" si="925"/>
        <x:v>-203.95</x:v>
      </x:c>
      <x:c r="W11807" s="2">
        <x:f t="shared" si="923"/>
        <x:v>0</x:v>
      </x:c>
      <x:c r="X11807" s="2">
        <x:f t="shared" si="924"/>
        <x:v>-86.930000000000121</x:v>
      </x:c>
    </x:row>
    <x:row r="11808" spans="2:24" x14ac:dyDescent="0.25">
      <x:c r="B11808" t="s">
        <x:v>622</x:v>
      </x:c>
      <x:c r="C11808" t="s">
        <x:v>243</x:v>
      </x:c>
      <x:c r="D11808" t="s">
        <x:v>244</x:v>
      </x:c>
      <x:c r="E11808" t="s">
        <x:v>577</x:v>
      </x:c>
      <x:c r="F11808" t="s">
        <x:v>200</x:v>
      </x:c>
      <x:c r="G11808" s="2">
        <x:v>2627.64</x:v>
      </x:c>
      <x:c r="J11808" t="s">
        <x:v>1622</x:v>
      </x:c>
      <x:c r="K11808" t="s">
        <x:v>2279</x:v>
      </x:c>
      <x:c r="L11808" t="s">
        <x:v>25</x:v>
      </x:c>
      <x:c r="M11808" t="s">
        <x:v>300</x:v>
      </x:c>
      <x:c r="N11808" t="s">
        <x:v>1623</x:v>
      </x:c>
      <x:c r="O11808" s="3">
        <x:v>0.42631999999999998</x:v>
      </x:c>
      <x:c r="P11808" s="3">
        <x:v>0.54313</x:v>
      </x:c>
      <x:c r="Q11808" s="3">
        <x:v>2.1420000000000002E-2</x:v>
      </x:c>
      <x:c r="R11808" s="3">
        <x:v>0</x:v>
      </x:c>
      <x:c r="S11808" s="3">
        <x:v>9.130000000000001E-3</x:v>
      </x:c>
      <x:c r="T11808" s="2">
        <x:f t="shared" si="922"/>
        <x:v>1120.22</x:v>
      </x:c>
      <x:c r="U11808" s="2">
        <x:f t="shared" si="921"/>
        <x:v>1427.15</x:v>
      </x:c>
      <x:c r="V11808" s="2">
        <x:f t="shared" si="925"/>
        <x:v>56.28</x:v>
      </x:c>
      <x:c r="W11808" s="2">
        <x:f t="shared" si="923"/>
        <x:v>0</x:v>
      </x:c>
      <x:c r="X11808" s="2">
        <x:f t="shared" si="924"/>
        <x:v>23.989999999999753</x:v>
      </x:c>
    </x:row>
    <x:row r="11809" spans="2:24" x14ac:dyDescent="0.25">
      <x:c r="B11809" t="s">
        <x:v>622</x:v>
      </x:c>
      <x:c r="C11809" t="s">
        <x:v>243</x:v>
      </x:c>
      <x:c r="D11809" t="s">
        <x:v>244</x:v>
      </x:c>
      <x:c r="E11809" t="s">
        <x:v>577</x:v>
      </x:c>
      <x:c r="F11809" t="s">
        <x:v>224</x:v>
      </x:c>
      <x:c r="G11809" s="2">
        <x:v>173128.91</x:v>
      </x:c>
      <x:c r="J11809" t="s">
        <x:v>1624</x:v>
      </x:c>
      <x:c r="K11809" t="s">
        <x:v>2280</x:v>
      </x:c>
      <x:c r="L11809" t="s">
        <x:v>25</x:v>
      </x:c>
      <x:c r="M11809" t="s">
        <x:v>300</x:v>
      </x:c>
      <x:c r="N11809" t="s">
        <x:v>1625</x:v>
      </x:c>
      <x:c r="O11809" s="3">
        <x:v>0.42631999999999998</x:v>
      </x:c>
      <x:c r="P11809" s="3">
        <x:v>0.54313</x:v>
      </x:c>
      <x:c r="Q11809" s="3">
        <x:v>2.1420000000000002E-2</x:v>
      </x:c>
      <x:c r="R11809" s="3">
        <x:v>0</x:v>
      </x:c>
      <x:c r="S11809" s="3">
        <x:v>9.130000000000001E-3</x:v>
      </x:c>
      <x:c r="T11809" s="2">
        <x:f t="shared" si="922"/>
        <x:v>73808.320000000007</x:v>
      </x:c>
      <x:c r="U11809" s="2">
        <x:f t="shared" si="921"/>
        <x:v>94031.5</x:v>
      </x:c>
      <x:c r="V11809" s="2">
        <x:f t="shared" si="925"/>
        <x:v>3708.42</x:v>
      </x:c>
      <x:c r="W11809" s="2">
        <x:f t="shared" si="923"/>
        <x:v>0</x:v>
      </x:c>
      <x:c r="X11809" s="2">
        <x:f t="shared" si="924"/>
        <x:v>1580.6699999999964</x:v>
      </x:c>
    </x:row>
    <x:row r="11810" spans="2:24" x14ac:dyDescent="0.25">
      <x:c r="B11810" t="s">
        <x:v>622</x:v>
      </x:c>
      <x:c r="C11810" t="s">
        <x:v>243</x:v>
      </x:c>
      <x:c r="D11810" t="s">
        <x:v>244</x:v>
      </x:c>
      <x:c r="E11810" t="s">
        <x:v>577</x:v>
      </x:c>
      <x:c r="F11810" t="s">
        <x:v>197</x:v>
      </x:c>
      <x:c r="G11810" s="2">
        <x:v>-9521.4</x:v>
      </x:c>
      <x:c r="J11810" t="s">
        <x:v>1624</x:v>
      </x:c>
      <x:c r="K11810" t="s">
        <x:v>2280</x:v>
      </x:c>
      <x:c r="L11810" t="s">
        <x:v>25</x:v>
      </x:c>
      <x:c r="M11810" t="s">
        <x:v>300</x:v>
      </x:c>
      <x:c r="N11810" t="s">
        <x:v>1625</x:v>
      </x:c>
      <x:c r="O11810" s="3">
        <x:v>0.42631999999999998</x:v>
      </x:c>
      <x:c r="P11810" s="3">
        <x:v>0.54313</x:v>
      </x:c>
      <x:c r="Q11810" s="3">
        <x:v>2.1420000000000002E-2</x:v>
      </x:c>
      <x:c r="R11810" s="3">
        <x:v>0</x:v>
      </x:c>
      <x:c r="S11810" s="3">
        <x:v>9.130000000000001E-3</x:v>
      </x:c>
      <x:c r="T11810" s="2">
        <x:f t="shared" si="922"/>
        <x:v>-4059.16</x:v>
      </x:c>
      <x:c r="U11810" s="2">
        <x:f t="shared" si="921"/>
        <x:v>-5171.3599999999997</x:v>
      </x:c>
      <x:c r="V11810" s="2">
        <x:f t="shared" si="925"/>
        <x:v>-203.95</x:v>
      </x:c>
      <x:c r="W11810" s="2">
        <x:f t="shared" si="923"/>
        <x:v>0</x:v>
      </x:c>
      <x:c r="X11810" s="2">
        <x:f t="shared" si="924"/>
        <x:v>-86.930000000000121</x:v>
      </x:c>
    </x:row>
    <x:row r="11811" spans="2:24" x14ac:dyDescent="0.25">
      <x:c r="B11811" t="s">
        <x:v>622</x:v>
      </x:c>
      <x:c r="C11811" t="s">
        <x:v>243</x:v>
      </x:c>
      <x:c r="D11811" t="s">
        <x:v>244</x:v>
      </x:c>
      <x:c r="E11811" t="s">
        <x:v>577</x:v>
      </x:c>
      <x:c r="F11811" t="s">
        <x:v>200</x:v>
      </x:c>
      <x:c r="G11811" s="2">
        <x:v>2627.64</x:v>
      </x:c>
      <x:c r="J11811" t="s">
        <x:v>1624</x:v>
      </x:c>
      <x:c r="K11811" t="s">
        <x:v>2280</x:v>
      </x:c>
      <x:c r="L11811" t="s">
        <x:v>25</x:v>
      </x:c>
      <x:c r="M11811" t="s">
        <x:v>300</x:v>
      </x:c>
      <x:c r="N11811" t="s">
        <x:v>1625</x:v>
      </x:c>
      <x:c r="O11811" s="3">
        <x:v>0.42631999999999998</x:v>
      </x:c>
      <x:c r="P11811" s="3">
        <x:v>0.54313</x:v>
      </x:c>
      <x:c r="Q11811" s="3">
        <x:v>2.1420000000000002E-2</x:v>
      </x:c>
      <x:c r="R11811" s="3">
        <x:v>0</x:v>
      </x:c>
      <x:c r="S11811" s="3">
        <x:v>9.130000000000001E-3</x:v>
      </x:c>
      <x:c r="T11811" s="2">
        <x:f t="shared" si="922"/>
        <x:v>1120.22</x:v>
      </x:c>
      <x:c r="U11811" s="2">
        <x:f t="shared" si="921"/>
        <x:v>1427.15</x:v>
      </x:c>
      <x:c r="V11811" s="2">
        <x:f t="shared" si="925"/>
        <x:v>56.28</x:v>
      </x:c>
      <x:c r="W11811" s="2">
        <x:f t="shared" si="923"/>
        <x:v>0</x:v>
      </x:c>
      <x:c r="X11811" s="2">
        <x:f t="shared" si="924"/>
        <x:v>23.989999999999753</x:v>
      </x:c>
    </x:row>
    <x:row r="11812" spans="2:24" x14ac:dyDescent="0.25">
      <x:c r="B11812" t="s">
        <x:v>622</x:v>
      </x:c>
      <x:c r="C11812" t="s">
        <x:v>243</x:v>
      </x:c>
      <x:c r="D11812" t="s">
        <x:v>244</x:v>
      </x:c>
      <x:c r="E11812" t="s">
        <x:v>577</x:v>
      </x:c>
      <x:c r="F11812" t="s">
        <x:v>224</x:v>
      </x:c>
      <x:c r="G11812" s="2">
        <x:v>173128.91</x:v>
      </x:c>
      <x:c r="J11812" t="s">
        <x:v>1626</x:v>
      </x:c>
      <x:c r="K11812" t="s">
        <x:v>2281</x:v>
      </x:c>
      <x:c r="L11812" t="s">
        <x:v>25</x:v>
      </x:c>
      <x:c r="M11812" t="s">
        <x:v>300</x:v>
      </x:c>
      <x:c r="N11812" t="s">
        <x:v>1627</x:v>
      </x:c>
      <x:c r="O11812" s="3">
        <x:v>0.42631999999999998</x:v>
      </x:c>
      <x:c r="P11812" s="3">
        <x:v>0.54313</x:v>
      </x:c>
      <x:c r="Q11812" s="3">
        <x:v>2.1420000000000002E-2</x:v>
      </x:c>
      <x:c r="R11812" s="3">
        <x:v>0</x:v>
      </x:c>
      <x:c r="S11812" s="3">
        <x:v>9.130000000000001E-3</x:v>
      </x:c>
      <x:c r="T11812" s="2">
        <x:f t="shared" si="922"/>
        <x:v>73808.320000000007</x:v>
      </x:c>
      <x:c r="U11812" s="2">
        <x:f t="shared" si="921"/>
        <x:v>94031.5</x:v>
      </x:c>
      <x:c r="V11812" s="2">
        <x:f t="shared" si="925"/>
        <x:v>3708.42</x:v>
      </x:c>
      <x:c r="W11812" s="2">
        <x:f t="shared" si="923"/>
        <x:v>0</x:v>
      </x:c>
      <x:c r="X11812" s="2">
        <x:f t="shared" si="924"/>
        <x:v>1580.6699999999964</x:v>
      </x:c>
    </x:row>
    <x:row r="11813" spans="2:24" x14ac:dyDescent="0.25">
      <x:c r="B11813" t="s">
        <x:v>622</x:v>
      </x:c>
      <x:c r="C11813" t="s">
        <x:v>243</x:v>
      </x:c>
      <x:c r="D11813" t="s">
        <x:v>244</x:v>
      </x:c>
      <x:c r="E11813" t="s">
        <x:v>577</x:v>
      </x:c>
      <x:c r="F11813" t="s">
        <x:v>197</x:v>
      </x:c>
      <x:c r="G11813" s="2">
        <x:v>-9521.4</x:v>
      </x:c>
      <x:c r="J11813" t="s">
        <x:v>1626</x:v>
      </x:c>
      <x:c r="K11813" t="s">
        <x:v>2281</x:v>
      </x:c>
      <x:c r="L11813" t="s">
        <x:v>25</x:v>
      </x:c>
      <x:c r="M11813" t="s">
        <x:v>300</x:v>
      </x:c>
      <x:c r="N11813" t="s">
        <x:v>1627</x:v>
      </x:c>
      <x:c r="O11813" s="3">
        <x:v>0.42631999999999998</x:v>
      </x:c>
      <x:c r="P11813" s="3">
        <x:v>0.54313</x:v>
      </x:c>
      <x:c r="Q11813" s="3">
        <x:v>2.1420000000000002E-2</x:v>
      </x:c>
      <x:c r="R11813" s="3">
        <x:v>0</x:v>
      </x:c>
      <x:c r="S11813" s="3">
        <x:v>9.130000000000001E-3</x:v>
      </x:c>
      <x:c r="T11813" s="2">
        <x:f t="shared" si="922"/>
        <x:v>-4059.16</x:v>
      </x:c>
      <x:c r="U11813" s="2">
        <x:f t="shared" si="921"/>
        <x:v>-5171.3599999999997</x:v>
      </x:c>
      <x:c r="V11813" s="2">
        <x:f t="shared" si="925"/>
        <x:v>-203.95</x:v>
      </x:c>
      <x:c r="W11813" s="2">
        <x:f t="shared" si="923"/>
        <x:v>0</x:v>
      </x:c>
      <x:c r="X11813" s="2">
        <x:f t="shared" si="924"/>
        <x:v>-86.930000000000121</x:v>
      </x:c>
    </x:row>
    <x:row r="11814" spans="2:24" x14ac:dyDescent="0.25">
      <x:c r="B11814" t="s">
        <x:v>622</x:v>
      </x:c>
      <x:c r="C11814" t="s">
        <x:v>243</x:v>
      </x:c>
      <x:c r="D11814" t="s">
        <x:v>244</x:v>
      </x:c>
      <x:c r="E11814" t="s">
        <x:v>577</x:v>
      </x:c>
      <x:c r="F11814" t="s">
        <x:v>200</x:v>
      </x:c>
      <x:c r="G11814" s="2">
        <x:v>2627.64</x:v>
      </x:c>
      <x:c r="J11814" t="s">
        <x:v>1626</x:v>
      </x:c>
      <x:c r="K11814" t="s">
        <x:v>2281</x:v>
      </x:c>
      <x:c r="L11814" t="s">
        <x:v>25</x:v>
      </x:c>
      <x:c r="M11814" t="s">
        <x:v>300</x:v>
      </x:c>
      <x:c r="N11814" t="s">
        <x:v>1627</x:v>
      </x:c>
      <x:c r="O11814" s="3">
        <x:v>0.42631999999999998</x:v>
      </x:c>
      <x:c r="P11814" s="3">
        <x:v>0.54313</x:v>
      </x:c>
      <x:c r="Q11814" s="3">
        <x:v>2.1420000000000002E-2</x:v>
      </x:c>
      <x:c r="R11814" s="3">
        <x:v>0</x:v>
      </x:c>
      <x:c r="S11814" s="3">
        <x:v>9.130000000000001E-3</x:v>
      </x:c>
      <x:c r="T11814" s="2">
        <x:f t="shared" si="922"/>
        <x:v>1120.22</x:v>
      </x:c>
      <x:c r="U11814" s="2">
        <x:f t="shared" ref="U11814:U11877" si="926">ROUND(G11814*P11814,2)</x:f>
        <x:v>1427.15</x:v>
      </x:c>
      <x:c r="V11814" s="2">
        <x:f t="shared" si="925"/>
        <x:v>56.28</x:v>
      </x:c>
      <x:c r="W11814" s="2">
        <x:f t="shared" si="923"/>
        <x:v>0</x:v>
      </x:c>
      <x:c r="X11814" s="2">
        <x:f t="shared" si="924"/>
        <x:v>23.989999999999753</x:v>
      </x:c>
    </x:row>
    <x:row r="11815" spans="2:24" x14ac:dyDescent="0.25">
      <x:c r="B11815" t="s">
        <x:v>622</x:v>
      </x:c>
      <x:c r="C11815" t="s">
        <x:v>578</x:v>
      </x:c>
      <x:c r="D11815" t="s">
        <x:v>579</x:v>
      </x:c>
      <x:c r="E11815" t="s">
        <x:v>577</x:v>
      </x:c>
      <x:c r="F11815" t="s">
        <x:v>285</x:v>
      </x:c>
      <x:c r="G11815" s="2">
        <x:v>131919.29</x:v>
      </x:c>
      <x:c r="J11815" t="s">
        <x:v>1628</x:v>
      </x:c>
      <x:c r="K11815" t="s">
        <x:v>2282</x:v>
      </x:c>
      <x:c r="L11815" t="s">
        <x:v>25</x:v>
      </x:c>
      <x:c r="M11815" t="s">
        <x:v>1508</x:v>
      </x:c>
      <x:c r="N11815" t="s">
        <x:v>1629</x:v>
      </x:c>
      <x:c r="O11815" s="3">
        <x:v>0.42670000000000002</x:v>
      </x:c>
      <x:c r="P11815" s="3">
        <x:v>0.54376000000000002</x:v>
      </x:c>
      <x:c r="Q11815" s="3">
        <x:v>2.0399999999999998E-2</x:v>
      </x:c>
      <x:c r="R11815" s="3">
        <x:v>0</x:v>
      </x:c>
      <x:c r="S11815" s="3">
        <x:v>9.1400000000000006E-3</x:v>
      </x:c>
      <x:c r="T11815" s="2">
        <x:f t="shared" ref="T11815:T11878" si="927">ROUND(G11815*O11815,2)</x:f>
        <x:v>56289.96</x:v>
      </x:c>
      <x:c r="U11815" s="2">
        <x:f t="shared" si="926"/>
        <x:v>71732.429999999993</x:v>
      </x:c>
      <x:c r="V11815" s="2">
        <x:f t="shared" si="925"/>
        <x:v>2691.15</x:v>
      </x:c>
      <x:c r="W11815" s="2">
        <x:f t="shared" ref="W11815:W11878" si="928">ROUND(G11815*R11815,2)</x:f>
        <x:v>0</x:v>
      </x:c>
      <x:c r="X11815" s="2">
        <x:f t="shared" ref="X11815:X11878" si="929">G11815-T11815-U11815-V11815-W11815</x:f>
        <x:v>1205.7500000000232</x:v>
      </x:c>
    </x:row>
    <x:row r="11816" spans="2:24" x14ac:dyDescent="0.25">
      <x:c r="B11816" t="s">
        <x:v>622</x:v>
      </x:c>
      <x:c r="C11816" t="s">
        <x:v>578</x:v>
      </x:c>
      <x:c r="D11816" t="s">
        <x:v>579</x:v>
      </x:c>
      <x:c r="E11816" t="s">
        <x:v>577</x:v>
      </x:c>
      <x:c r="F11816" t="s">
        <x:v>70</x:v>
      </x:c>
      <x:c r="G11816" s="2">
        <x:v>-14875.52</x:v>
      </x:c>
      <x:c r="J11816" t="s">
        <x:v>1628</x:v>
      </x:c>
      <x:c r="K11816" t="s">
        <x:v>2282</x:v>
      </x:c>
      <x:c r="L11816" t="s">
        <x:v>25</x:v>
      </x:c>
      <x:c r="M11816" t="s">
        <x:v>1508</x:v>
      </x:c>
      <x:c r="N11816" t="s">
        <x:v>1629</x:v>
      </x:c>
      <x:c r="O11816" s="3">
        <x:v>0.42670000000000002</x:v>
      </x:c>
      <x:c r="P11816" s="3">
        <x:v>0.54376000000000002</x:v>
      </x:c>
      <x:c r="Q11816" s="3">
        <x:v>2.0399999999999998E-2</x:v>
      </x:c>
      <x:c r="R11816" s="3">
        <x:v>0</x:v>
      </x:c>
      <x:c r="S11816" s="3">
        <x:v>9.1400000000000006E-3</x:v>
      </x:c>
      <x:c r="T11816" s="2">
        <x:f t="shared" si="927"/>
        <x:v>-6347.38</x:v>
      </x:c>
      <x:c r="U11816" s="2">
        <x:f t="shared" si="926"/>
        <x:v>-8088.71</x:v>
      </x:c>
      <x:c r="V11816" s="2">
        <x:f t="shared" si="925"/>
        <x:v>-303.45999999999998</x:v>
      </x:c>
      <x:c r="W11816" s="2">
        <x:f t="shared" si="928"/>
        <x:v>0</x:v>
      </x:c>
      <x:c r="X11816" s="2">
        <x:f t="shared" si="929"/>
        <x:v>-135.9699999999994</x:v>
      </x:c>
    </x:row>
    <x:row r="11817" spans="2:24" x14ac:dyDescent="0.25">
      <x:c r="B11817" t="s">
        <x:v>622</x:v>
      </x:c>
      <x:c r="C11817" t="s">
        <x:v>578</x:v>
      </x:c>
      <x:c r="D11817" t="s">
        <x:v>579</x:v>
      </x:c>
      <x:c r="E11817" t="s">
        <x:v>577</x:v>
      </x:c>
      <x:c r="F11817" t="s">
        <x:v>70</x:v>
      </x:c>
      <x:c r="G11817" s="2">
        <x:v>38440.949999999997</x:v>
      </x:c>
      <x:c r="J11817" t="s">
        <x:v>1630</x:v>
      </x:c>
      <x:c r="K11817" t="s">
        <x:v>2283</x:v>
      </x:c>
      <x:c r="L11817" t="s">
        <x:v>25</x:v>
      </x:c>
      <x:c r="M11817" t="s">
        <x:v>1508</x:v>
      </x:c>
      <x:c r="N11817" t="s">
        <x:v>1631</x:v>
      </x:c>
      <x:c r="O11817" s="3">
        <x:v>0.42670000000000002</x:v>
      </x:c>
      <x:c r="P11817" s="3">
        <x:v>0.54376000000000002</x:v>
      </x:c>
      <x:c r="Q11817" s="3">
        <x:v>2.0399999999999998E-2</x:v>
      </x:c>
      <x:c r="R11817" s="3">
        <x:v>0</x:v>
      </x:c>
      <x:c r="S11817" s="3">
        <x:v>9.1400000000000006E-3</x:v>
      </x:c>
      <x:c r="T11817" s="2">
        <x:f t="shared" si="927"/>
        <x:v>16402.75</x:v>
      </x:c>
      <x:c r="U11817" s="2">
        <x:f t="shared" si="926"/>
        <x:v>20902.650000000001</x:v>
      </x:c>
      <x:c r="V11817" s="2">
        <x:f t="shared" si="925"/>
        <x:v>784.2</x:v>
      </x:c>
      <x:c r="W11817" s="2">
        <x:f t="shared" si="928"/>
        <x:v>0</x:v>
      </x:c>
      <x:c r="X11817" s="2">
        <x:f t="shared" si="929"/>
        <x:v>351.34999999999559</x:v>
      </x:c>
    </x:row>
    <x:row r="11818" spans="2:24" x14ac:dyDescent="0.25">
      <x:c r="B11818" t="s">
        <x:v>622</x:v>
      </x:c>
      <x:c r="C11818" t="s">
        <x:v>578</x:v>
      </x:c>
      <x:c r="D11818" t="s">
        <x:v>579</x:v>
      </x:c>
      <x:c r="E11818" t="s">
        <x:v>577</x:v>
      </x:c>
      <x:c r="F11818" t="s">
        <x:v>224</x:v>
      </x:c>
      <x:c r="G11818" s="2">
        <x:v>613226.69999999995</x:v>
      </x:c>
      <x:c r="J11818" t="s">
        <x:v>1630</x:v>
      </x:c>
      <x:c r="K11818" t="s">
        <x:v>2283</x:v>
      </x:c>
      <x:c r="L11818" t="s">
        <x:v>25</x:v>
      </x:c>
      <x:c r="M11818" t="s">
        <x:v>1508</x:v>
      </x:c>
      <x:c r="N11818" t="s">
        <x:v>1631</x:v>
      </x:c>
      <x:c r="O11818" s="3">
        <x:v>0.42670000000000002</x:v>
      </x:c>
      <x:c r="P11818" s="3">
        <x:v>0.54376000000000002</x:v>
      </x:c>
      <x:c r="Q11818" s="3">
        <x:v>2.0399999999999998E-2</x:v>
      </x:c>
      <x:c r="R11818" s="3">
        <x:v>0</x:v>
      </x:c>
      <x:c r="S11818" s="3">
        <x:v>9.1400000000000006E-3</x:v>
      </x:c>
      <x:c r="T11818" s="2">
        <x:f t="shared" si="927"/>
        <x:v>261663.83</x:v>
      </x:c>
      <x:c r="U11818" s="2">
        <x:f t="shared" si="926"/>
        <x:v>333448.15000000002</x:v>
      </x:c>
      <x:c r="V11818" s="2">
        <x:f t="shared" si="925"/>
        <x:v>12509.82</x:v>
      </x:c>
      <x:c r="W11818" s="2">
        <x:f t="shared" si="928"/>
        <x:v>0</x:v>
      </x:c>
      <x:c r="X11818" s="2">
        <x:f t="shared" si="929"/>
        <x:v>5604.8999999999724</x:v>
      </x:c>
    </x:row>
    <x:row r="11819" spans="2:24" x14ac:dyDescent="0.25">
      <x:c r="B11819" t="s">
        <x:v>622</x:v>
      </x:c>
      <x:c r="C11819" t="s">
        <x:v>578</x:v>
      </x:c>
      <x:c r="D11819" t="s">
        <x:v>579</x:v>
      </x:c>
      <x:c r="E11819" t="s">
        <x:v>577</x:v>
      </x:c>
      <x:c r="F11819" t="s">
        <x:v>197</x:v>
      </x:c>
      <x:c r="G11819" s="2">
        <x:v>261666.84</x:v>
      </x:c>
      <x:c r="J11819" t="s">
        <x:v>1630</x:v>
      </x:c>
      <x:c r="K11819" t="s">
        <x:v>2283</x:v>
      </x:c>
      <x:c r="L11819" t="s">
        <x:v>25</x:v>
      </x:c>
      <x:c r="M11819" t="s">
        <x:v>1508</x:v>
      </x:c>
      <x:c r="N11819" t="s">
        <x:v>1631</x:v>
      </x:c>
      <x:c r="O11819" s="3">
        <x:v>0.42670000000000002</x:v>
      </x:c>
      <x:c r="P11819" s="3">
        <x:v>0.54376000000000002</x:v>
      </x:c>
      <x:c r="Q11819" s="3">
        <x:v>2.0399999999999998E-2</x:v>
      </x:c>
      <x:c r="R11819" s="3">
        <x:v>0</x:v>
      </x:c>
      <x:c r="S11819" s="3">
        <x:v>9.1400000000000006E-3</x:v>
      </x:c>
      <x:c r="T11819" s="2">
        <x:f t="shared" si="927"/>
        <x:v>111653.24</x:v>
      </x:c>
      <x:c r="U11819" s="2">
        <x:f t="shared" si="926"/>
        <x:v>142283.96</x:v>
      </x:c>
      <x:c r="V11819" s="2">
        <x:f t="shared" si="925"/>
        <x:v>5338</x:v>
      </x:c>
      <x:c r="W11819" s="2">
        <x:f t="shared" si="928"/>
        <x:v>0</x:v>
      </x:c>
      <x:c r="X11819" s="2">
        <x:f t="shared" si="929"/>
        <x:v>2391.6399999999849</x:v>
      </x:c>
    </x:row>
    <x:row r="11820" spans="2:24" x14ac:dyDescent="0.25">
      <x:c r="B11820" t="s">
        <x:v>622</x:v>
      </x:c>
      <x:c r="C11820" t="s">
        <x:v>578</x:v>
      </x:c>
      <x:c r="D11820" t="s">
        <x:v>579</x:v>
      </x:c>
      <x:c r="E11820" t="s">
        <x:v>577</x:v>
      </x:c>
      <x:c r="F11820" t="s">
        <x:v>200</x:v>
      </x:c>
      <x:c r="G11820" s="2">
        <x:v>310921</x:v>
      </x:c>
      <x:c r="J11820" t="s">
        <x:v>1630</x:v>
      </x:c>
      <x:c r="K11820" t="s">
        <x:v>2283</x:v>
      </x:c>
      <x:c r="L11820" t="s">
        <x:v>25</x:v>
      </x:c>
      <x:c r="M11820" t="s">
        <x:v>1508</x:v>
      </x:c>
      <x:c r="N11820" t="s">
        <x:v>1631</x:v>
      </x:c>
      <x:c r="O11820" s="3">
        <x:v>0.42670000000000002</x:v>
      </x:c>
      <x:c r="P11820" s="3">
        <x:v>0.54376000000000002</x:v>
      </x:c>
      <x:c r="Q11820" s="3">
        <x:v>2.0399999999999998E-2</x:v>
      </x:c>
      <x:c r="R11820" s="3">
        <x:v>0</x:v>
      </x:c>
      <x:c r="S11820" s="3">
        <x:v>9.1400000000000006E-3</x:v>
      </x:c>
      <x:c r="T11820" s="2">
        <x:f t="shared" si="927"/>
        <x:v>132669.99</x:v>
      </x:c>
      <x:c r="U11820" s="2">
        <x:f t="shared" si="926"/>
        <x:v>169066.4</x:v>
      </x:c>
      <x:c r="V11820" s="2">
        <x:f t="shared" si="925"/>
        <x:v>6342.79</x:v>
      </x:c>
      <x:c r="W11820" s="2">
        <x:f t="shared" si="928"/>
        <x:v>0</x:v>
      </x:c>
      <x:c r="X11820" s="2">
        <x:f t="shared" si="929"/>
        <x:v>2841.8200000000152</x:v>
      </x:c>
    </x:row>
    <x:row r="11821" spans="2:24" x14ac:dyDescent="0.25">
      <x:c r="B11821" t="s">
        <x:v>622</x:v>
      </x:c>
      <x:c r="C11821" t="s">
        <x:v>243</x:v>
      </x:c>
      <x:c r="D11821" t="s">
        <x:v>244</x:v>
      </x:c>
      <x:c r="E11821" t="s">
        <x:v>577</x:v>
      </x:c>
      <x:c r="F11821" t="s">
        <x:v>70</x:v>
      </x:c>
      <x:c r="G11821" s="2">
        <x:v>99845.65</x:v>
      </x:c>
      <x:c r="J11821" t="s">
        <x:v>1630</x:v>
      </x:c>
      <x:c r="K11821" t="s">
        <x:v>2283</x:v>
      </x:c>
      <x:c r="L11821" t="s">
        <x:v>25</x:v>
      </x:c>
      <x:c r="M11821" t="s">
        <x:v>300</x:v>
      </x:c>
      <x:c r="N11821" t="s">
        <x:v>1631</x:v>
      </x:c>
      <x:c r="O11821" s="3">
        <x:v>0.42631999999999998</x:v>
      </x:c>
      <x:c r="P11821" s="3">
        <x:v>0.54313</x:v>
      </x:c>
      <x:c r="Q11821" s="3">
        <x:v>2.1420000000000002E-2</x:v>
      </x:c>
      <x:c r="R11821" s="3">
        <x:v>0</x:v>
      </x:c>
      <x:c r="S11821" s="3">
        <x:v>9.130000000000001E-3</x:v>
      </x:c>
      <x:c r="T11821" s="2">
        <x:f t="shared" si="927"/>
        <x:v>42566.2</x:v>
      </x:c>
      <x:c r="U11821" s="2">
        <x:f t="shared" si="926"/>
        <x:v>54229.17</x:v>
      </x:c>
      <x:c r="V11821" s="2">
        <x:f t="shared" ref="V11821:V11884" si="930">ROUND(G11821*Q11821,2)</x:f>
        <x:v>2138.69</x:v>
      </x:c>
      <x:c r="W11821" s="2">
        <x:f t="shared" si="928"/>
        <x:v>0</x:v>
      </x:c>
      <x:c r="X11821" s="2">
        <x:f t="shared" si="929"/>
        <x:v>911.58999999999878</x:v>
      </x:c>
    </x:row>
    <x:row r="11822" spans="2:24" x14ac:dyDescent="0.25">
      <x:c r="B11822" t="s">
        <x:v>622</x:v>
      </x:c>
      <x:c r="C11822" t="s">
        <x:v>243</x:v>
      </x:c>
      <x:c r="D11822" t="s">
        <x:v>244</x:v>
      </x:c>
      <x:c r="E11822" t="s">
        <x:v>577</x:v>
      </x:c>
      <x:c r="F11822" t="s">
        <x:v>224</x:v>
      </x:c>
      <x:c r="G11822" s="2">
        <x:v>47837.27</x:v>
      </x:c>
      <x:c r="J11822" t="s">
        <x:v>1630</x:v>
      </x:c>
      <x:c r="K11822" t="s">
        <x:v>2283</x:v>
      </x:c>
      <x:c r="L11822" t="s">
        <x:v>25</x:v>
      </x:c>
      <x:c r="M11822" t="s">
        <x:v>1508</x:v>
      </x:c>
      <x:c r="N11822" t="s">
        <x:v>1631</x:v>
      </x:c>
      <x:c r="O11822" s="3">
        <x:v>0.42670000000000002</x:v>
      </x:c>
      <x:c r="P11822" s="3">
        <x:v>0.54376000000000002</x:v>
      </x:c>
      <x:c r="Q11822" s="3">
        <x:v>2.0399999999999998E-2</x:v>
      </x:c>
      <x:c r="R11822" s="3">
        <x:v>0</x:v>
      </x:c>
      <x:c r="S11822" s="3">
        <x:v>9.1400000000000006E-3</x:v>
      </x:c>
      <x:c r="T11822" s="2">
        <x:f t="shared" si="927"/>
        <x:v>20412.16</x:v>
      </x:c>
      <x:c r="U11822" s="2">
        <x:f t="shared" si="926"/>
        <x:v>26011.99</x:v>
      </x:c>
      <x:c r="V11822" s="2">
        <x:f t="shared" si="930"/>
        <x:v>975.88</x:v>
      </x:c>
      <x:c r="W11822" s="2">
        <x:f t="shared" si="928"/>
        <x:v>0</x:v>
      </x:c>
      <x:c r="X11822" s="2">
        <x:f t="shared" si="929"/>
        <x:v>437.23999999999535</x:v>
      </x:c>
    </x:row>
    <x:row r="11823" spans="2:24" x14ac:dyDescent="0.25">
      <x:c r="B11823" t="s">
        <x:v>622</x:v>
      </x:c>
      <x:c r="C11823" t="s">
        <x:v>243</x:v>
      </x:c>
      <x:c r="D11823" t="s">
        <x:v>244</x:v>
      </x:c>
      <x:c r="E11823" t="s">
        <x:v>577</x:v>
      </x:c>
      <x:c r="F11823" t="s">
        <x:v>224</x:v>
      </x:c>
      <x:c r="G11823" s="2">
        <x:v>292397.88</x:v>
      </x:c>
      <x:c r="J11823" t="s">
        <x:v>1630</x:v>
      </x:c>
      <x:c r="K11823" t="s">
        <x:v>2283</x:v>
      </x:c>
      <x:c r="L11823" t="s">
        <x:v>25</x:v>
      </x:c>
      <x:c r="M11823" t="s">
        <x:v>300</x:v>
      </x:c>
      <x:c r="N11823" t="s">
        <x:v>1631</x:v>
      </x:c>
      <x:c r="O11823" s="3">
        <x:v>0.42631999999999998</x:v>
      </x:c>
      <x:c r="P11823" s="3">
        <x:v>0.54313</x:v>
      </x:c>
      <x:c r="Q11823" s="3">
        <x:v>2.1420000000000002E-2</x:v>
      </x:c>
      <x:c r="R11823" s="3">
        <x:v>0</x:v>
      </x:c>
      <x:c r="S11823" s="3">
        <x:v>9.130000000000001E-3</x:v>
      </x:c>
      <x:c r="T11823" s="2">
        <x:f t="shared" si="927"/>
        <x:v>124655.06</x:v>
      </x:c>
      <x:c r="U11823" s="2">
        <x:f t="shared" si="926"/>
        <x:v>158810.06</x:v>
      </x:c>
      <x:c r="V11823" s="2">
        <x:f t="shared" si="930"/>
        <x:v>6263.16</x:v>
      </x:c>
      <x:c r="W11823" s="2">
        <x:f t="shared" si="928"/>
        <x:v>0</x:v>
      </x:c>
      <x:c r="X11823" s="2">
        <x:f t="shared" si="929"/>
        <x:v>2669.6000000000095</x:v>
      </x:c>
    </x:row>
    <x:row r="11824" spans="2:24" x14ac:dyDescent="0.25">
      <x:c r="B11824" t="s">
        <x:v>622</x:v>
      </x:c>
      <x:c r="C11824" t="s">
        <x:v>243</x:v>
      </x:c>
      <x:c r="D11824" t="s">
        <x:v>244</x:v>
      </x:c>
      <x:c r="E11824" t="s">
        <x:v>577</x:v>
      </x:c>
      <x:c r="F11824" t="s">
        <x:v>197</x:v>
      </x:c>
      <x:c r="G11824" s="2">
        <x:v>9962.41</x:v>
      </x:c>
      <x:c r="J11824" t="s">
        <x:v>1630</x:v>
      </x:c>
      <x:c r="K11824" t="s">
        <x:v>2283</x:v>
      </x:c>
      <x:c r="L11824" t="s">
        <x:v>25</x:v>
      </x:c>
      <x:c r="M11824" t="s">
        <x:v>1508</x:v>
      </x:c>
      <x:c r="N11824" t="s">
        <x:v>1631</x:v>
      </x:c>
      <x:c r="O11824" s="3">
        <x:v>0.42670000000000002</x:v>
      </x:c>
      <x:c r="P11824" s="3">
        <x:v>0.54376000000000002</x:v>
      </x:c>
      <x:c r="Q11824" s="3">
        <x:v>2.0399999999999998E-2</x:v>
      </x:c>
      <x:c r="R11824" s="3">
        <x:v>0</x:v>
      </x:c>
      <x:c r="S11824" s="3">
        <x:v>9.1400000000000006E-3</x:v>
      </x:c>
      <x:c r="T11824" s="2">
        <x:f t="shared" si="927"/>
        <x:v>4250.96</x:v>
      </x:c>
      <x:c r="U11824" s="2">
        <x:f t="shared" si="926"/>
        <x:v>5417.16</x:v>
      </x:c>
      <x:c r="V11824" s="2">
        <x:f t="shared" si="930"/>
        <x:v>203.23</x:v>
      </x:c>
      <x:c r="W11824" s="2">
        <x:f t="shared" si="928"/>
        <x:v>0</x:v>
      </x:c>
      <x:c r="X11824" s="2">
        <x:f t="shared" si="929"/>
        <x:v>91.059999999999974</x:v>
      </x:c>
    </x:row>
    <x:row r="11825" spans="2:24" x14ac:dyDescent="0.25">
      <x:c r="B11825" t="s">
        <x:v>622</x:v>
      </x:c>
      <x:c r="C11825" t="s">
        <x:v>243</x:v>
      </x:c>
      <x:c r="D11825" t="s">
        <x:v>244</x:v>
      </x:c>
      <x:c r="E11825" t="s">
        <x:v>577</x:v>
      </x:c>
      <x:c r="F11825" t="s">
        <x:v>197</x:v>
      </x:c>
      <x:c r="G11825" s="2">
        <x:v>11003.24</x:v>
      </x:c>
      <x:c r="J11825" t="s">
        <x:v>1630</x:v>
      </x:c>
      <x:c r="K11825" t="s">
        <x:v>2283</x:v>
      </x:c>
      <x:c r="L11825" t="s">
        <x:v>25</x:v>
      </x:c>
      <x:c r="M11825" t="s">
        <x:v>300</x:v>
      </x:c>
      <x:c r="N11825" t="s">
        <x:v>1631</x:v>
      </x:c>
      <x:c r="O11825" s="3">
        <x:v>0.42631999999999998</x:v>
      </x:c>
      <x:c r="P11825" s="3">
        <x:v>0.54313</x:v>
      </x:c>
      <x:c r="Q11825" s="3">
        <x:v>2.1420000000000002E-2</x:v>
      </x:c>
      <x:c r="R11825" s="3">
        <x:v>0</x:v>
      </x:c>
      <x:c r="S11825" s="3">
        <x:v>9.130000000000001E-3</x:v>
      </x:c>
      <x:c r="T11825" s="2">
        <x:f t="shared" si="927"/>
        <x:v>4690.8999999999996</x:v>
      </x:c>
      <x:c r="U11825" s="2">
        <x:f t="shared" si="926"/>
        <x:v>5976.19</x:v>
      </x:c>
      <x:c r="V11825" s="2">
        <x:f t="shared" si="930"/>
        <x:v>235.69</x:v>
      </x:c>
      <x:c r="W11825" s="2">
        <x:f t="shared" si="928"/>
        <x:v>0</x:v>
      </x:c>
      <x:c r="X11825" s="2">
        <x:f t="shared" si="929"/>
        <x:v>100.46000000000055</x:v>
      </x:c>
    </x:row>
    <x:row r="11826" spans="2:24" x14ac:dyDescent="0.25">
      <x:c r="B11826" t="s">
        <x:v>622</x:v>
      </x:c>
      <x:c r="C11826" t="s">
        <x:v>578</x:v>
      </x:c>
      <x:c r="D11826" t="s">
        <x:v>579</x:v>
      </x:c>
      <x:c r="E11826" t="s">
        <x:v>577</x:v>
      </x:c>
      <x:c r="F11826" t="s">
        <x:v>282</x:v>
      </x:c>
      <x:c r="G11826" s="2">
        <x:v>302531.12</x:v>
      </x:c>
      <x:c r="J11826" t="s">
        <x:v>1632</x:v>
      </x:c>
      <x:c r="K11826" t="s">
        <x:v>2284</x:v>
      </x:c>
      <x:c r="L11826" t="s">
        <x:v>25</x:v>
      </x:c>
      <x:c r="M11826" t="s">
        <x:v>1508</x:v>
      </x:c>
      <x:c r="N11826" t="s">
        <x:v>1633</x:v>
      </x:c>
      <x:c r="O11826" s="3">
        <x:v>0.42670000000000002</x:v>
      </x:c>
      <x:c r="P11826" s="3">
        <x:v>0.54376000000000002</x:v>
      </x:c>
      <x:c r="Q11826" s="3">
        <x:v>2.0399999999999998E-2</x:v>
      </x:c>
      <x:c r="R11826" s="3">
        <x:v>0</x:v>
      </x:c>
      <x:c r="S11826" s="3">
        <x:v>9.1400000000000006E-3</x:v>
      </x:c>
      <x:c r="T11826" s="2">
        <x:f t="shared" si="927"/>
        <x:v>129090.03</x:v>
      </x:c>
      <x:c r="U11826" s="2">
        <x:f t="shared" si="926"/>
        <x:v>164504.32000000001</x:v>
      </x:c>
      <x:c r="V11826" s="2">
        <x:f t="shared" si="930"/>
        <x:v>6171.63</x:v>
      </x:c>
      <x:c r="W11826" s="2">
        <x:f t="shared" si="928"/>
        <x:v>0</x:v>
      </x:c>
      <x:c r="X11826" s="2">
        <x:f t="shared" si="929"/>
        <x:v>2765.1399999999894</x:v>
      </x:c>
    </x:row>
    <x:row r="11827" spans="2:24" x14ac:dyDescent="0.25">
      <x:c r="B11827" t="s">
        <x:v>622</x:v>
      </x:c>
      <x:c r="C11827" t="s">
        <x:v>578</x:v>
      </x:c>
      <x:c r="D11827" t="s">
        <x:v>579</x:v>
      </x:c>
      <x:c r="E11827" t="s">
        <x:v>577</x:v>
      </x:c>
      <x:c r="F11827" t="s">
        <x:v>70</x:v>
      </x:c>
      <x:c r="G11827" s="2">
        <x:v>38440.949999999997</x:v>
      </x:c>
      <x:c r="J11827" t="s">
        <x:v>1634</x:v>
      </x:c>
      <x:c r="K11827" t="s">
        <x:v>2285</x:v>
      </x:c>
      <x:c r="L11827" t="s">
        <x:v>25</x:v>
      </x:c>
      <x:c r="M11827" t="s">
        <x:v>1508</x:v>
      </x:c>
      <x:c r="N11827" t="s">
        <x:v>1635</x:v>
      </x:c>
      <x:c r="O11827" s="3">
        <x:v>0.42670000000000002</x:v>
      </x:c>
      <x:c r="P11827" s="3">
        <x:v>0.54376000000000002</x:v>
      </x:c>
      <x:c r="Q11827" s="3">
        <x:v>2.0399999999999998E-2</x:v>
      </x:c>
      <x:c r="R11827" s="3">
        <x:v>0</x:v>
      </x:c>
      <x:c r="S11827" s="3">
        <x:v>9.1400000000000006E-3</x:v>
      </x:c>
      <x:c r="T11827" s="2">
        <x:f t="shared" si="927"/>
        <x:v>16402.75</x:v>
      </x:c>
      <x:c r="U11827" s="2">
        <x:f t="shared" si="926"/>
        <x:v>20902.650000000001</x:v>
      </x:c>
      <x:c r="V11827" s="2">
        <x:f t="shared" si="930"/>
        <x:v>784.2</x:v>
      </x:c>
      <x:c r="W11827" s="2">
        <x:f t="shared" si="928"/>
        <x:v>0</x:v>
      </x:c>
      <x:c r="X11827" s="2">
        <x:f t="shared" si="929"/>
        <x:v>351.34999999999559</x:v>
      </x:c>
    </x:row>
    <x:row r="11828" spans="2:24" x14ac:dyDescent="0.25">
      <x:c r="B11828" t="s">
        <x:v>622</x:v>
      </x:c>
      <x:c r="C11828" t="s">
        <x:v>578</x:v>
      </x:c>
      <x:c r="D11828" t="s">
        <x:v>579</x:v>
      </x:c>
      <x:c r="E11828" t="s">
        <x:v>577</x:v>
      </x:c>
      <x:c r="F11828" t="s">
        <x:v>224</x:v>
      </x:c>
      <x:c r="G11828" s="2">
        <x:v>245513.18</x:v>
      </x:c>
      <x:c r="J11828" t="s">
        <x:v>1634</x:v>
      </x:c>
      <x:c r="K11828" t="s">
        <x:v>2285</x:v>
      </x:c>
      <x:c r="L11828" t="s">
        <x:v>25</x:v>
      </x:c>
      <x:c r="M11828" t="s">
        <x:v>1508</x:v>
      </x:c>
      <x:c r="N11828" t="s">
        <x:v>1635</x:v>
      </x:c>
      <x:c r="O11828" s="3">
        <x:v>0.42670000000000002</x:v>
      </x:c>
      <x:c r="P11828" s="3">
        <x:v>0.54376000000000002</x:v>
      </x:c>
      <x:c r="Q11828" s="3">
        <x:v>2.0399999999999998E-2</x:v>
      </x:c>
      <x:c r="R11828" s="3">
        <x:v>0</x:v>
      </x:c>
      <x:c r="S11828" s="3">
        <x:v>9.1400000000000006E-3</x:v>
      </x:c>
      <x:c r="T11828" s="2">
        <x:f t="shared" si="927"/>
        <x:v>104760.47</x:v>
      </x:c>
      <x:c r="U11828" s="2">
        <x:f t="shared" si="926"/>
        <x:v>133500.25</x:v>
      </x:c>
      <x:c r="V11828" s="2">
        <x:f t="shared" si="930"/>
        <x:v>5008.47</x:v>
      </x:c>
      <x:c r="W11828" s="2">
        <x:f t="shared" si="928"/>
        <x:v>0</x:v>
      </x:c>
      <x:c r="X11828" s="2">
        <x:f t="shared" si="929"/>
        <x:v>2243.9899999999916</x:v>
      </x:c>
    </x:row>
    <x:row r="11829" spans="2:24" x14ac:dyDescent="0.25">
      <x:c r="B11829" t="s">
        <x:v>622</x:v>
      </x:c>
      <x:c r="C11829" t="s">
        <x:v>578</x:v>
      </x:c>
      <x:c r="D11829" t="s">
        <x:v>579</x:v>
      </x:c>
      <x:c r="E11829" t="s">
        <x:v>577</x:v>
      </x:c>
      <x:c r="F11829" t="s">
        <x:v>197</x:v>
      </x:c>
      <x:c r="G11829" s="2">
        <x:v>261666.85</x:v>
      </x:c>
      <x:c r="J11829" t="s">
        <x:v>1634</x:v>
      </x:c>
      <x:c r="K11829" t="s">
        <x:v>2285</x:v>
      </x:c>
      <x:c r="L11829" t="s">
        <x:v>25</x:v>
      </x:c>
      <x:c r="M11829" t="s">
        <x:v>1508</x:v>
      </x:c>
      <x:c r="N11829" t="s">
        <x:v>1635</x:v>
      </x:c>
      <x:c r="O11829" s="3">
        <x:v>0.42670000000000002</x:v>
      </x:c>
      <x:c r="P11829" s="3">
        <x:v>0.54376000000000002</x:v>
      </x:c>
      <x:c r="Q11829" s="3">
        <x:v>2.0399999999999998E-2</x:v>
      </x:c>
      <x:c r="R11829" s="3">
        <x:v>0</x:v>
      </x:c>
      <x:c r="S11829" s="3">
        <x:v>9.1400000000000006E-3</x:v>
      </x:c>
      <x:c r="T11829" s="2">
        <x:f t="shared" si="927"/>
        <x:v>111653.24</x:v>
      </x:c>
      <x:c r="U11829" s="2">
        <x:f t="shared" si="926"/>
        <x:v>142283.97</x:v>
      </x:c>
      <x:c r="V11829" s="2">
        <x:f t="shared" si="930"/>
        <x:v>5338</x:v>
      </x:c>
      <x:c r="W11829" s="2">
        <x:f t="shared" si="928"/>
        <x:v>0</x:v>
      </x:c>
      <x:c r="X11829" s="2">
        <x:f t="shared" si="929"/>
        <x:v>2391.6399999999849</x:v>
      </x:c>
    </x:row>
    <x:row r="11830" spans="2:24" x14ac:dyDescent="0.25">
      <x:c r="B11830" t="s">
        <x:v>622</x:v>
      </x:c>
      <x:c r="C11830" t="s">
        <x:v>243</x:v>
      </x:c>
      <x:c r="D11830" t="s">
        <x:v>244</x:v>
      </x:c>
      <x:c r="E11830" t="s">
        <x:v>577</x:v>
      </x:c>
      <x:c r="F11830" t="s">
        <x:v>70</x:v>
      </x:c>
      <x:c r="G11830" s="2">
        <x:v>17094.439999999999</x:v>
      </x:c>
      <x:c r="J11830" t="s">
        <x:v>1634</x:v>
      </x:c>
      <x:c r="K11830" t="s">
        <x:v>2285</x:v>
      </x:c>
      <x:c r="L11830" t="s">
        <x:v>25</x:v>
      </x:c>
      <x:c r="M11830" t="s">
        <x:v>300</x:v>
      </x:c>
      <x:c r="N11830" t="s">
        <x:v>1635</x:v>
      </x:c>
      <x:c r="O11830" s="3">
        <x:v>0.42631999999999998</x:v>
      </x:c>
      <x:c r="P11830" s="3">
        <x:v>0.54313</x:v>
      </x:c>
      <x:c r="Q11830" s="3">
        <x:v>2.1420000000000002E-2</x:v>
      </x:c>
      <x:c r="R11830" s="3">
        <x:v>0</x:v>
      </x:c>
      <x:c r="S11830" s="3">
        <x:v>9.130000000000001E-3</x:v>
      </x:c>
      <x:c r="T11830" s="2">
        <x:f t="shared" si="927"/>
        <x:v>7287.7</x:v>
      </x:c>
      <x:c r="U11830" s="2">
        <x:f t="shared" si="926"/>
        <x:v>9284.5</x:v>
      </x:c>
      <x:c r="V11830" s="2">
        <x:f t="shared" si="930"/>
        <x:v>366.16</x:v>
      </x:c>
      <x:c r="W11830" s="2">
        <x:f t="shared" si="928"/>
        <x:v>0</x:v>
      </x:c>
      <x:c r="X11830" s="2">
        <x:f t="shared" si="929"/>
        <x:v>156.07999999999794</x:v>
      </x:c>
    </x:row>
    <x:row r="11831" spans="2:24" x14ac:dyDescent="0.25">
      <x:c r="B11831" t="s">
        <x:v>622</x:v>
      </x:c>
      <x:c r="C11831" t="s">
        <x:v>243</x:v>
      </x:c>
      <x:c r="D11831" t="s">
        <x:v>244</x:v>
      </x:c>
      <x:c r="E11831" t="s">
        <x:v>577</x:v>
      </x:c>
      <x:c r="F11831" t="s">
        <x:v>224</x:v>
      </x:c>
      <x:c r="G11831" s="2">
        <x:v>47837.27</x:v>
      </x:c>
      <x:c r="J11831" t="s">
        <x:v>1634</x:v>
      </x:c>
      <x:c r="K11831" t="s">
        <x:v>2285</x:v>
      </x:c>
      <x:c r="L11831" t="s">
        <x:v>25</x:v>
      </x:c>
      <x:c r="M11831" t="s">
        <x:v>1508</x:v>
      </x:c>
      <x:c r="N11831" t="s">
        <x:v>1635</x:v>
      </x:c>
      <x:c r="O11831" s="3">
        <x:v>0.42670000000000002</x:v>
      </x:c>
      <x:c r="P11831" s="3">
        <x:v>0.54376000000000002</x:v>
      </x:c>
      <x:c r="Q11831" s="3">
        <x:v>2.0399999999999998E-2</x:v>
      </x:c>
      <x:c r="R11831" s="3">
        <x:v>0</x:v>
      </x:c>
      <x:c r="S11831" s="3">
        <x:v>9.1400000000000006E-3</x:v>
      </x:c>
      <x:c r="T11831" s="2">
        <x:f t="shared" si="927"/>
        <x:v>20412.16</x:v>
      </x:c>
      <x:c r="U11831" s="2">
        <x:f t="shared" si="926"/>
        <x:v>26011.99</x:v>
      </x:c>
      <x:c r="V11831" s="2">
        <x:f t="shared" si="930"/>
        <x:v>975.88</x:v>
      </x:c>
      <x:c r="W11831" s="2">
        <x:f t="shared" si="928"/>
        <x:v>0</x:v>
      </x:c>
      <x:c r="X11831" s="2">
        <x:f t="shared" si="929"/>
        <x:v>437.23999999999535</x:v>
      </x:c>
    </x:row>
    <x:row r="11832" spans="2:24" x14ac:dyDescent="0.25">
      <x:c r="B11832" t="s">
        <x:v>622</x:v>
      </x:c>
      <x:c r="C11832" t="s">
        <x:v>243</x:v>
      </x:c>
      <x:c r="D11832" t="s">
        <x:v>244</x:v>
      </x:c>
      <x:c r="E11832" t="s">
        <x:v>577</x:v>
      </x:c>
      <x:c r="F11832" t="s">
        <x:v>224</x:v>
      </x:c>
      <x:c r="G11832" s="2">
        <x:v>-765.33</x:v>
      </x:c>
      <x:c r="J11832" t="s">
        <x:v>1634</x:v>
      </x:c>
      <x:c r="K11832" t="s">
        <x:v>2285</x:v>
      </x:c>
      <x:c r="L11832" t="s">
        <x:v>25</x:v>
      </x:c>
      <x:c r="M11832" t="s">
        <x:v>300</x:v>
      </x:c>
      <x:c r="N11832" t="s">
        <x:v>1635</x:v>
      </x:c>
      <x:c r="O11832" s="3">
        <x:v>0.42631999999999998</x:v>
      </x:c>
      <x:c r="P11832" s="3">
        <x:v>0.54313</x:v>
      </x:c>
      <x:c r="Q11832" s="3">
        <x:v>2.1420000000000002E-2</x:v>
      </x:c>
      <x:c r="R11832" s="3">
        <x:v>0</x:v>
      </x:c>
      <x:c r="S11832" s="3">
        <x:v>9.130000000000001E-3</x:v>
      </x:c>
      <x:c r="T11832" s="2">
        <x:f t="shared" si="927"/>
        <x:v>-326.27999999999997</x:v>
      </x:c>
      <x:c r="U11832" s="2">
        <x:f t="shared" si="926"/>
        <x:v>-415.67</x:v>
      </x:c>
      <x:c r="V11832" s="2">
        <x:f t="shared" si="930"/>
        <x:v>-16.39</x:v>
      </x:c>
      <x:c r="W11832" s="2">
        <x:f t="shared" si="928"/>
        <x:v>0</x:v>
      </x:c>
      <x:c r="X11832" s="2">
        <x:f t="shared" si="929"/>
        <x:v>-6.9900000000000517</x:v>
      </x:c>
    </x:row>
    <x:row r="11833" spans="2:24" x14ac:dyDescent="0.25">
      <x:c r="B11833" t="s">
        <x:v>622</x:v>
      </x:c>
      <x:c r="C11833" t="s">
        <x:v>243</x:v>
      </x:c>
      <x:c r="D11833" t="s">
        <x:v>244</x:v>
      </x:c>
      <x:c r="E11833" t="s">
        <x:v>577</x:v>
      </x:c>
      <x:c r="F11833" t="s">
        <x:v>197</x:v>
      </x:c>
      <x:c r="G11833" s="2">
        <x:v>9962.41</x:v>
      </x:c>
      <x:c r="J11833" t="s">
        <x:v>1634</x:v>
      </x:c>
      <x:c r="K11833" t="s">
        <x:v>2285</x:v>
      </x:c>
      <x:c r="L11833" t="s">
        <x:v>25</x:v>
      </x:c>
      <x:c r="M11833" t="s">
        <x:v>1508</x:v>
      </x:c>
      <x:c r="N11833" t="s">
        <x:v>1635</x:v>
      </x:c>
      <x:c r="O11833" s="3">
        <x:v>0.42670000000000002</x:v>
      </x:c>
      <x:c r="P11833" s="3">
        <x:v>0.54376000000000002</x:v>
      </x:c>
      <x:c r="Q11833" s="3">
        <x:v>2.0399999999999998E-2</x:v>
      </x:c>
      <x:c r="R11833" s="3">
        <x:v>0</x:v>
      </x:c>
      <x:c r="S11833" s="3">
        <x:v>9.1400000000000006E-3</x:v>
      </x:c>
      <x:c r="T11833" s="2">
        <x:f t="shared" si="927"/>
        <x:v>4250.96</x:v>
      </x:c>
      <x:c r="U11833" s="2">
        <x:f t="shared" si="926"/>
        <x:v>5417.16</x:v>
      </x:c>
      <x:c r="V11833" s="2">
        <x:f t="shared" si="930"/>
        <x:v>203.23</x:v>
      </x:c>
      <x:c r="W11833" s="2">
        <x:f t="shared" si="928"/>
        <x:v>0</x:v>
      </x:c>
      <x:c r="X11833" s="2">
        <x:f t="shared" si="929"/>
        <x:v>91.059999999999974</x:v>
      </x:c>
    </x:row>
    <x:row r="11834" spans="2:24" x14ac:dyDescent="0.25">
      <x:c r="B11834" t="s">
        <x:v>622</x:v>
      </x:c>
      <x:c r="C11834" t="s">
        <x:v>578</x:v>
      </x:c>
      <x:c r="D11834" t="s">
        <x:v>579</x:v>
      </x:c>
      <x:c r="E11834" t="s">
        <x:v>577</x:v>
      </x:c>
      <x:c r="F11834" t="s">
        <x:v>290</x:v>
      </x:c>
      <x:c r="G11834" s="2">
        <x:v>27634.560000000001</x:v>
      </x:c>
      <x:c r="J11834" t="s">
        <x:v>1334</x:v>
      </x:c>
      <x:c r="K11834" t="s">
        <x:v>2286</x:v>
      </x:c>
      <x:c r="L11834" t="s">
        <x:v>25</x:v>
      </x:c>
      <x:c r="M11834" t="s">
        <x:v>1508</x:v>
      </x:c>
      <x:c r="N11834" t="s">
        <x:v>1335</x:v>
      </x:c>
      <x:c r="O11834" s="3">
        <x:v>0.42670000000000002</x:v>
      </x:c>
      <x:c r="P11834" s="3">
        <x:v>0.54376000000000002</x:v>
      </x:c>
      <x:c r="Q11834" s="3">
        <x:v>2.0399999999999998E-2</x:v>
      </x:c>
      <x:c r="R11834" s="3">
        <x:v>0</x:v>
      </x:c>
      <x:c r="S11834" s="3">
        <x:v>9.1400000000000006E-3</x:v>
      </x:c>
      <x:c r="T11834" s="2">
        <x:f t="shared" si="927"/>
        <x:v>11791.67</x:v>
      </x:c>
      <x:c r="U11834" s="2">
        <x:f t="shared" si="926"/>
        <x:v>15026.57</x:v>
      </x:c>
      <x:c r="V11834" s="2">
        <x:f t="shared" si="930"/>
        <x:v>563.75</x:v>
      </x:c>
      <x:c r="W11834" s="2">
        <x:f t="shared" si="928"/>
        <x:v>0</x:v>
      </x:c>
      <x:c r="X11834" s="2">
        <x:f t="shared" si="929"/>
        <x:v>252.57000000000153</x:v>
      </x:c>
    </x:row>
    <x:row r="11835" spans="2:24" x14ac:dyDescent="0.25">
      <x:c r="B11835" t="s">
        <x:v>622</x:v>
      </x:c>
      <x:c r="C11835" t="s">
        <x:v>578</x:v>
      </x:c>
      <x:c r="D11835" t="s">
        <x:v>579</x:v>
      </x:c>
      <x:c r="E11835" t="s">
        <x:v>577</x:v>
      </x:c>
      <x:c r="F11835" t="s">
        <x:v>281</x:v>
      </x:c>
      <x:c r="G11835" s="2">
        <x:v>308.95</x:v>
      </x:c>
      <x:c r="J11835" t="s">
        <x:v>1334</x:v>
      </x:c>
      <x:c r="K11835" t="s">
        <x:v>2286</x:v>
      </x:c>
      <x:c r="L11835" t="s">
        <x:v>25</x:v>
      </x:c>
      <x:c r="M11835" t="s">
        <x:v>1508</x:v>
      </x:c>
      <x:c r="N11835" t="s">
        <x:v>1335</x:v>
      </x:c>
      <x:c r="O11835" s="3">
        <x:v>0.42670000000000002</x:v>
      </x:c>
      <x:c r="P11835" s="3">
        <x:v>0.54376000000000002</x:v>
      </x:c>
      <x:c r="Q11835" s="3">
        <x:v>2.0399999999999998E-2</x:v>
      </x:c>
      <x:c r="R11835" s="3">
        <x:v>0</x:v>
      </x:c>
      <x:c r="S11835" s="3">
        <x:v>9.1400000000000006E-3</x:v>
      </x:c>
      <x:c r="T11835" s="2">
        <x:f t="shared" si="927"/>
        <x:v>131.83000000000001</x:v>
      </x:c>
      <x:c r="U11835" s="2">
        <x:f t="shared" si="926"/>
        <x:v>167.99</x:v>
      </x:c>
      <x:c r="V11835" s="2">
        <x:f t="shared" si="930"/>
        <x:v>6.3</x:v>
      </x:c>
      <x:c r="W11835" s="2">
        <x:f t="shared" si="928"/>
        <x:v>0</x:v>
      </x:c>
      <x:c r="X11835" s="2">
        <x:f t="shared" si="929"/>
        <x:v>2.8299999999999672</x:v>
      </x:c>
    </x:row>
    <x:row r="11836" spans="2:24" x14ac:dyDescent="0.25">
      <x:c r="B11836" t="s">
        <x:v>622</x:v>
      </x:c>
      <x:c r="C11836" t="s">
        <x:v>578</x:v>
      </x:c>
      <x:c r="D11836" t="s">
        <x:v>579</x:v>
      </x:c>
      <x:c r="E11836" t="s">
        <x:v>577</x:v>
      </x:c>
      <x:c r="F11836" t="s">
        <x:v>282</x:v>
      </x:c>
      <x:c r="G11836" s="2">
        <x:v>362918.84</x:v>
      </x:c>
      <x:c r="J11836" t="s">
        <x:v>1334</x:v>
      </x:c>
      <x:c r="K11836" t="s">
        <x:v>2286</x:v>
      </x:c>
      <x:c r="L11836" t="s">
        <x:v>25</x:v>
      </x:c>
      <x:c r="M11836" t="s">
        <x:v>1508</x:v>
      </x:c>
      <x:c r="N11836" t="s">
        <x:v>1335</x:v>
      </x:c>
      <x:c r="O11836" s="3">
        <x:v>0.42670000000000002</x:v>
      </x:c>
      <x:c r="P11836" s="3">
        <x:v>0.54376000000000002</x:v>
      </x:c>
      <x:c r="Q11836" s="3">
        <x:v>2.0399999999999998E-2</x:v>
      </x:c>
      <x:c r="R11836" s="3">
        <x:v>0</x:v>
      </x:c>
      <x:c r="S11836" s="3">
        <x:v>9.1400000000000006E-3</x:v>
      </x:c>
      <x:c r="T11836" s="2">
        <x:f t="shared" si="927"/>
        <x:v>154857.47</x:v>
      </x:c>
      <x:c r="U11836" s="2">
        <x:f t="shared" si="926"/>
        <x:v>197340.75</x:v>
      </x:c>
      <x:c r="V11836" s="2">
        <x:f t="shared" si="930"/>
        <x:v>7403.54</x:v>
      </x:c>
      <x:c r="W11836" s="2">
        <x:f t="shared" si="928"/>
        <x:v>0</x:v>
      </x:c>
      <x:c r="X11836" s="2">
        <x:f t="shared" si="929"/>
        <x:v>3317.0800000000245</x:v>
      </x:c>
    </x:row>
    <x:row r="11837" spans="2:24" x14ac:dyDescent="0.25">
      <x:c r="B11837" t="s">
        <x:v>622</x:v>
      </x:c>
      <x:c r="C11837" t="s">
        <x:v>578</x:v>
      </x:c>
      <x:c r="D11837" t="s">
        <x:v>579</x:v>
      </x:c>
      <x:c r="E11837" t="s">
        <x:v>577</x:v>
      </x:c>
      <x:c r="F11837" t="s">
        <x:v>283</x:v>
      </x:c>
      <x:c r="G11837" s="2">
        <x:v>11.29</x:v>
      </x:c>
      <x:c r="J11837" t="s">
        <x:v>1334</x:v>
      </x:c>
      <x:c r="K11837" t="s">
        <x:v>2286</x:v>
      </x:c>
      <x:c r="L11837" t="s">
        <x:v>25</x:v>
      </x:c>
      <x:c r="M11837" t="s">
        <x:v>1508</x:v>
      </x:c>
      <x:c r="N11837" t="s">
        <x:v>1335</x:v>
      </x:c>
      <x:c r="O11837" s="3">
        <x:v>0.42670000000000002</x:v>
      </x:c>
      <x:c r="P11837" s="3">
        <x:v>0.54376000000000002</x:v>
      </x:c>
      <x:c r="Q11837" s="3">
        <x:v>2.0399999999999998E-2</x:v>
      </x:c>
      <x:c r="R11837" s="3">
        <x:v>0</x:v>
      </x:c>
      <x:c r="S11837" s="3">
        <x:v>9.1400000000000006E-3</x:v>
      </x:c>
      <x:c r="T11837" s="2">
        <x:f t="shared" si="927"/>
        <x:v>4.82</x:v>
      </x:c>
      <x:c r="U11837" s="2">
        <x:f t="shared" si="926"/>
        <x:v>6.14</x:v>
      </x:c>
      <x:c r="V11837" s="2">
        <x:f t="shared" si="930"/>
        <x:v>0.23</x:v>
      </x:c>
      <x:c r="W11837" s="2">
        <x:f t="shared" si="928"/>
        <x:v>0</x:v>
      </x:c>
      <x:c r="X11837" s="2">
        <x:f t="shared" si="929"/>
        <x:v>9.9999999999999173E-2</x:v>
      </x:c>
    </x:row>
    <x:row r="11838" spans="2:24" x14ac:dyDescent="0.25">
      <x:c r="B11838" t="s">
        <x:v>622</x:v>
      </x:c>
      <x:c r="C11838" t="s">
        <x:v>243</x:v>
      </x:c>
      <x:c r="D11838" t="s">
        <x:v>244</x:v>
      </x:c>
      <x:c r="E11838" t="s">
        <x:v>577</x:v>
      </x:c>
      <x:c r="F11838" t="s">
        <x:v>279</x:v>
      </x:c>
      <x:c r="G11838" s="2">
        <x:v>2456.42</x:v>
      </x:c>
      <x:c r="J11838" t="s">
        <x:v>1334</x:v>
      </x:c>
      <x:c r="K11838" t="s">
        <x:v>2286</x:v>
      </x:c>
      <x:c r="L11838" t="s">
        <x:v>25</x:v>
      </x:c>
      <x:c r="M11838" t="s">
        <x:v>587</x:v>
      </x:c>
      <x:c r="N11838" t="s">
        <x:v>1335</x:v>
      </x:c>
      <x:c r="O11838" s="3">
        <x:v>0.42631999999999998</x:v>
      </x:c>
      <x:c r="P11838" s="3">
        <x:v>0.54313</x:v>
      </x:c>
      <x:c r="Q11838" s="3">
        <x:v>2.1420000000000002E-2</x:v>
      </x:c>
      <x:c r="R11838" s="3">
        <x:v>0</x:v>
      </x:c>
      <x:c r="S11838" s="3">
        <x:v>9.130000000000001E-3</x:v>
      </x:c>
      <x:c r="T11838" s="2">
        <x:f t="shared" si="927"/>
        <x:v>1047.22</x:v>
      </x:c>
      <x:c r="U11838" s="2">
        <x:f t="shared" si="926"/>
        <x:v>1334.16</x:v>
      </x:c>
      <x:c r="V11838" s="2">
        <x:f t="shared" si="930"/>
        <x:v>52.62</x:v>
      </x:c>
      <x:c r="W11838" s="2">
        <x:f t="shared" si="928"/>
        <x:v>0</x:v>
      </x:c>
      <x:c r="X11838" s="2">
        <x:f t="shared" si="929"/>
        <x:v>22.419999999999966</x:v>
      </x:c>
    </x:row>
    <x:row r="11839" spans="2:24" x14ac:dyDescent="0.25">
      <x:c r="B11839" t="s">
        <x:v>622</x:v>
      </x:c>
      <x:c r="C11839" t="s">
        <x:v>578</x:v>
      </x:c>
      <x:c r="D11839" t="s">
        <x:v>579</x:v>
      </x:c>
      <x:c r="E11839" t="s">
        <x:v>577</x:v>
      </x:c>
      <x:c r="F11839" t="s">
        <x:v>70</x:v>
      </x:c>
      <x:c r="G11839" s="2">
        <x:v>38440.949999999997</x:v>
      </x:c>
      <x:c r="J11839" t="s">
        <x:v>1636</x:v>
      </x:c>
      <x:c r="K11839" t="s">
        <x:v>2287</x:v>
      </x:c>
      <x:c r="L11839" t="s">
        <x:v>25</x:v>
      </x:c>
      <x:c r="M11839" t="s">
        <x:v>1508</x:v>
      </x:c>
      <x:c r="N11839" t="s">
        <x:v>1637</x:v>
      </x:c>
      <x:c r="O11839" s="3">
        <x:v>0.42670000000000002</x:v>
      </x:c>
      <x:c r="P11839" s="3">
        <x:v>0.54376000000000002</x:v>
      </x:c>
      <x:c r="Q11839" s="3">
        <x:v>2.0399999999999998E-2</x:v>
      </x:c>
      <x:c r="R11839" s="3">
        <x:v>0</x:v>
      </x:c>
      <x:c r="S11839" s="3">
        <x:v>9.1400000000000006E-3</x:v>
      </x:c>
      <x:c r="T11839" s="2">
        <x:f t="shared" si="927"/>
        <x:v>16402.75</x:v>
      </x:c>
      <x:c r="U11839" s="2">
        <x:f t="shared" si="926"/>
        <x:v>20902.650000000001</x:v>
      </x:c>
      <x:c r="V11839" s="2">
        <x:f t="shared" si="930"/>
        <x:v>784.2</x:v>
      </x:c>
      <x:c r="W11839" s="2">
        <x:f t="shared" si="928"/>
        <x:v>0</x:v>
      </x:c>
      <x:c r="X11839" s="2">
        <x:f t="shared" si="929"/>
        <x:v>351.34999999999559</x:v>
      </x:c>
    </x:row>
    <x:row r="11840" spans="2:24" x14ac:dyDescent="0.25">
      <x:c r="B11840" t="s">
        <x:v>622</x:v>
      </x:c>
      <x:c r="C11840" t="s">
        <x:v>578</x:v>
      </x:c>
      <x:c r="D11840" t="s">
        <x:v>579</x:v>
      </x:c>
      <x:c r="E11840" t="s">
        <x:v>577</x:v>
      </x:c>
      <x:c r="F11840" t="s">
        <x:v>224</x:v>
      </x:c>
      <x:c r="G11840" s="2">
        <x:v>245513.18</x:v>
      </x:c>
      <x:c r="J11840" t="s">
        <x:v>1636</x:v>
      </x:c>
      <x:c r="K11840" t="s">
        <x:v>2287</x:v>
      </x:c>
      <x:c r="L11840" t="s">
        <x:v>25</x:v>
      </x:c>
      <x:c r="M11840" t="s">
        <x:v>1508</x:v>
      </x:c>
      <x:c r="N11840" t="s">
        <x:v>1637</x:v>
      </x:c>
      <x:c r="O11840" s="3">
        <x:v>0.42670000000000002</x:v>
      </x:c>
      <x:c r="P11840" s="3">
        <x:v>0.54376000000000002</x:v>
      </x:c>
      <x:c r="Q11840" s="3">
        <x:v>2.0399999999999998E-2</x:v>
      </x:c>
      <x:c r="R11840" s="3">
        <x:v>0</x:v>
      </x:c>
      <x:c r="S11840" s="3">
        <x:v>9.1400000000000006E-3</x:v>
      </x:c>
      <x:c r="T11840" s="2">
        <x:f t="shared" si="927"/>
        <x:v>104760.47</x:v>
      </x:c>
      <x:c r="U11840" s="2">
        <x:f t="shared" si="926"/>
        <x:v>133500.25</x:v>
      </x:c>
      <x:c r="V11840" s="2">
        <x:f t="shared" si="930"/>
        <x:v>5008.47</x:v>
      </x:c>
      <x:c r="W11840" s="2">
        <x:f t="shared" si="928"/>
        <x:v>0</x:v>
      </x:c>
      <x:c r="X11840" s="2">
        <x:f t="shared" si="929"/>
        <x:v>2243.9899999999916</x:v>
      </x:c>
    </x:row>
    <x:row r="11841" spans="2:24" x14ac:dyDescent="0.25">
      <x:c r="B11841" t="s">
        <x:v>622</x:v>
      </x:c>
      <x:c r="C11841" t="s">
        <x:v>578</x:v>
      </x:c>
      <x:c r="D11841" t="s">
        <x:v>579</x:v>
      </x:c>
      <x:c r="E11841" t="s">
        <x:v>577</x:v>
      </x:c>
      <x:c r="F11841" t="s">
        <x:v>197</x:v>
      </x:c>
      <x:c r="G11841" s="2">
        <x:v>261666.85</x:v>
      </x:c>
      <x:c r="J11841" t="s">
        <x:v>1636</x:v>
      </x:c>
      <x:c r="K11841" t="s">
        <x:v>2287</x:v>
      </x:c>
      <x:c r="L11841" t="s">
        <x:v>25</x:v>
      </x:c>
      <x:c r="M11841" t="s">
        <x:v>1508</x:v>
      </x:c>
      <x:c r="N11841" t="s">
        <x:v>1637</x:v>
      </x:c>
      <x:c r="O11841" s="3">
        <x:v>0.42670000000000002</x:v>
      </x:c>
      <x:c r="P11841" s="3">
        <x:v>0.54376000000000002</x:v>
      </x:c>
      <x:c r="Q11841" s="3">
        <x:v>2.0399999999999998E-2</x:v>
      </x:c>
      <x:c r="R11841" s="3">
        <x:v>0</x:v>
      </x:c>
      <x:c r="S11841" s="3">
        <x:v>9.1400000000000006E-3</x:v>
      </x:c>
      <x:c r="T11841" s="2">
        <x:f t="shared" si="927"/>
        <x:v>111653.24</x:v>
      </x:c>
      <x:c r="U11841" s="2">
        <x:f t="shared" si="926"/>
        <x:v>142283.97</x:v>
      </x:c>
      <x:c r="V11841" s="2">
        <x:f t="shared" si="930"/>
        <x:v>5338</x:v>
      </x:c>
      <x:c r="W11841" s="2">
        <x:f t="shared" si="928"/>
        <x:v>0</x:v>
      </x:c>
      <x:c r="X11841" s="2">
        <x:f t="shared" si="929"/>
        <x:v>2391.6399999999849</x:v>
      </x:c>
    </x:row>
    <x:row r="11842" spans="2:24" x14ac:dyDescent="0.25">
      <x:c r="B11842" t="s">
        <x:v>622</x:v>
      </x:c>
      <x:c r="C11842" t="s">
        <x:v>243</x:v>
      </x:c>
      <x:c r="D11842" t="s">
        <x:v>244</x:v>
      </x:c>
      <x:c r="E11842" t="s">
        <x:v>577</x:v>
      </x:c>
      <x:c r="F11842" t="s">
        <x:v>70</x:v>
      </x:c>
      <x:c r="G11842" s="2">
        <x:v>17094.439999999999</x:v>
      </x:c>
      <x:c r="J11842" t="s">
        <x:v>1636</x:v>
      </x:c>
      <x:c r="K11842" t="s">
        <x:v>2287</x:v>
      </x:c>
      <x:c r="L11842" t="s">
        <x:v>25</x:v>
      </x:c>
      <x:c r="M11842" t="s">
        <x:v>300</x:v>
      </x:c>
      <x:c r="N11842" t="s">
        <x:v>1637</x:v>
      </x:c>
      <x:c r="O11842" s="3">
        <x:v>0.42631999999999998</x:v>
      </x:c>
      <x:c r="P11842" s="3">
        <x:v>0.54313</x:v>
      </x:c>
      <x:c r="Q11842" s="3">
        <x:v>2.1420000000000002E-2</x:v>
      </x:c>
      <x:c r="R11842" s="3">
        <x:v>0</x:v>
      </x:c>
      <x:c r="S11842" s="3">
        <x:v>9.130000000000001E-3</x:v>
      </x:c>
      <x:c r="T11842" s="2">
        <x:f t="shared" si="927"/>
        <x:v>7287.7</x:v>
      </x:c>
      <x:c r="U11842" s="2">
        <x:f t="shared" si="926"/>
        <x:v>9284.5</x:v>
      </x:c>
      <x:c r="V11842" s="2">
        <x:f t="shared" si="930"/>
        <x:v>366.16</x:v>
      </x:c>
      <x:c r="W11842" s="2">
        <x:f t="shared" si="928"/>
        <x:v>0</x:v>
      </x:c>
      <x:c r="X11842" s="2">
        <x:f t="shared" si="929"/>
        <x:v>156.07999999999794</x:v>
      </x:c>
    </x:row>
    <x:row r="11843" spans="2:24" x14ac:dyDescent="0.25">
      <x:c r="B11843" t="s">
        <x:v>622</x:v>
      </x:c>
      <x:c r="C11843" t="s">
        <x:v>243</x:v>
      </x:c>
      <x:c r="D11843" t="s">
        <x:v>244</x:v>
      </x:c>
      <x:c r="E11843" t="s">
        <x:v>577</x:v>
      </x:c>
      <x:c r="F11843" t="s">
        <x:v>224</x:v>
      </x:c>
      <x:c r="G11843" s="2">
        <x:v>47837.27</x:v>
      </x:c>
      <x:c r="J11843" t="s">
        <x:v>1636</x:v>
      </x:c>
      <x:c r="K11843" t="s">
        <x:v>2287</x:v>
      </x:c>
      <x:c r="L11843" t="s">
        <x:v>25</x:v>
      </x:c>
      <x:c r="M11843" t="s">
        <x:v>1508</x:v>
      </x:c>
      <x:c r="N11843" t="s">
        <x:v>1637</x:v>
      </x:c>
      <x:c r="O11843" s="3">
        <x:v>0.42670000000000002</x:v>
      </x:c>
      <x:c r="P11843" s="3">
        <x:v>0.54376000000000002</x:v>
      </x:c>
      <x:c r="Q11843" s="3">
        <x:v>2.0399999999999998E-2</x:v>
      </x:c>
      <x:c r="R11843" s="3">
        <x:v>0</x:v>
      </x:c>
      <x:c r="S11843" s="3">
        <x:v>9.1400000000000006E-3</x:v>
      </x:c>
      <x:c r="T11843" s="2">
        <x:f t="shared" si="927"/>
        <x:v>20412.16</x:v>
      </x:c>
      <x:c r="U11843" s="2">
        <x:f t="shared" si="926"/>
        <x:v>26011.99</x:v>
      </x:c>
      <x:c r="V11843" s="2">
        <x:f t="shared" si="930"/>
        <x:v>975.88</x:v>
      </x:c>
      <x:c r="W11843" s="2">
        <x:f t="shared" si="928"/>
        <x:v>0</x:v>
      </x:c>
      <x:c r="X11843" s="2">
        <x:f t="shared" si="929"/>
        <x:v>437.23999999999535</x:v>
      </x:c>
    </x:row>
    <x:row r="11844" spans="2:24" x14ac:dyDescent="0.25">
      <x:c r="B11844" t="s">
        <x:v>622</x:v>
      </x:c>
      <x:c r="C11844" t="s">
        <x:v>243</x:v>
      </x:c>
      <x:c r="D11844" t="s">
        <x:v>244</x:v>
      </x:c>
      <x:c r="E11844" t="s">
        <x:v>577</x:v>
      </x:c>
      <x:c r="F11844" t="s">
        <x:v>224</x:v>
      </x:c>
      <x:c r="G11844" s="2">
        <x:v>-765.33</x:v>
      </x:c>
      <x:c r="J11844" t="s">
        <x:v>1636</x:v>
      </x:c>
      <x:c r="K11844" t="s">
        <x:v>2287</x:v>
      </x:c>
      <x:c r="L11844" t="s">
        <x:v>25</x:v>
      </x:c>
      <x:c r="M11844" t="s">
        <x:v>300</x:v>
      </x:c>
      <x:c r="N11844" t="s">
        <x:v>1637</x:v>
      </x:c>
      <x:c r="O11844" s="3">
        <x:v>0.42631999999999998</x:v>
      </x:c>
      <x:c r="P11844" s="3">
        <x:v>0.54313</x:v>
      </x:c>
      <x:c r="Q11844" s="3">
        <x:v>2.1420000000000002E-2</x:v>
      </x:c>
      <x:c r="R11844" s="3">
        <x:v>0</x:v>
      </x:c>
      <x:c r="S11844" s="3">
        <x:v>9.130000000000001E-3</x:v>
      </x:c>
      <x:c r="T11844" s="2">
        <x:f t="shared" si="927"/>
        <x:v>-326.27999999999997</x:v>
      </x:c>
      <x:c r="U11844" s="2">
        <x:f t="shared" si="926"/>
        <x:v>-415.67</x:v>
      </x:c>
      <x:c r="V11844" s="2">
        <x:f t="shared" si="930"/>
        <x:v>-16.39</x:v>
      </x:c>
      <x:c r="W11844" s="2">
        <x:f t="shared" si="928"/>
        <x:v>0</x:v>
      </x:c>
      <x:c r="X11844" s="2">
        <x:f t="shared" si="929"/>
        <x:v>-6.9900000000000517</x:v>
      </x:c>
    </x:row>
    <x:row r="11845" spans="2:24" x14ac:dyDescent="0.25">
      <x:c r="B11845" t="s">
        <x:v>622</x:v>
      </x:c>
      <x:c r="C11845" t="s">
        <x:v>243</x:v>
      </x:c>
      <x:c r="D11845" t="s">
        <x:v>244</x:v>
      </x:c>
      <x:c r="E11845" t="s">
        <x:v>577</x:v>
      </x:c>
      <x:c r="F11845" t="s">
        <x:v>197</x:v>
      </x:c>
      <x:c r="G11845" s="2">
        <x:v>9962.41</x:v>
      </x:c>
      <x:c r="J11845" t="s">
        <x:v>1636</x:v>
      </x:c>
      <x:c r="K11845" t="s">
        <x:v>2287</x:v>
      </x:c>
      <x:c r="L11845" t="s">
        <x:v>25</x:v>
      </x:c>
      <x:c r="M11845" t="s">
        <x:v>1508</x:v>
      </x:c>
      <x:c r="N11845" t="s">
        <x:v>1637</x:v>
      </x:c>
      <x:c r="O11845" s="3">
        <x:v>0.42670000000000002</x:v>
      </x:c>
      <x:c r="P11845" s="3">
        <x:v>0.54376000000000002</x:v>
      </x:c>
      <x:c r="Q11845" s="3">
        <x:v>2.0399999999999998E-2</x:v>
      </x:c>
      <x:c r="R11845" s="3">
        <x:v>0</x:v>
      </x:c>
      <x:c r="S11845" s="3">
        <x:v>9.1400000000000006E-3</x:v>
      </x:c>
      <x:c r="T11845" s="2">
        <x:f t="shared" si="927"/>
        <x:v>4250.96</x:v>
      </x:c>
      <x:c r="U11845" s="2">
        <x:f t="shared" si="926"/>
        <x:v>5417.16</x:v>
      </x:c>
      <x:c r="V11845" s="2">
        <x:f t="shared" si="930"/>
        <x:v>203.23</x:v>
      </x:c>
      <x:c r="W11845" s="2">
        <x:f t="shared" si="928"/>
        <x:v>0</x:v>
      </x:c>
      <x:c r="X11845" s="2">
        <x:f t="shared" si="929"/>
        <x:v>91.059999999999974</x:v>
      </x:c>
    </x:row>
    <x:row r="11846" spans="2:24" x14ac:dyDescent="0.25">
      <x:c r="B11846" t="s">
        <x:v>622</x:v>
      </x:c>
      <x:c r="C11846" t="s">
        <x:v>578</x:v>
      </x:c>
      <x:c r="D11846" t="s">
        <x:v>579</x:v>
      </x:c>
      <x:c r="E11846" t="s">
        <x:v>577</x:v>
      </x:c>
      <x:c r="F11846" t="s">
        <x:v>282</x:v>
      </x:c>
      <x:c r="G11846" s="2">
        <x:v>405221.45</x:v>
      </x:c>
      <x:c r="J11846" t="s">
        <x:v>1468</x:v>
      </x:c>
      <x:c r="K11846" t="s">
        <x:v>2288</x:v>
      </x:c>
      <x:c r="L11846" t="s">
        <x:v>25</x:v>
      </x:c>
      <x:c r="M11846" t="s">
        <x:v>1508</x:v>
      </x:c>
      <x:c r="N11846" t="s">
        <x:v>1469</x:v>
      </x:c>
      <x:c r="O11846" s="3">
        <x:v>0.42670000000000002</x:v>
      </x:c>
      <x:c r="P11846" s="3">
        <x:v>0.54376000000000002</x:v>
      </x:c>
      <x:c r="Q11846" s="3">
        <x:v>2.0399999999999998E-2</x:v>
      </x:c>
      <x:c r="R11846" s="3">
        <x:v>0</x:v>
      </x:c>
      <x:c r="S11846" s="3">
        <x:v>9.1400000000000006E-3</x:v>
      </x:c>
      <x:c r="T11846" s="2">
        <x:f t="shared" si="927"/>
        <x:v>172907.99</x:v>
      </x:c>
      <x:c r="U11846" s="2">
        <x:f t="shared" si="926"/>
        <x:v>220343.22</x:v>
      </x:c>
      <x:c r="V11846" s="2">
        <x:f t="shared" si="930"/>
        <x:v>8266.52</x:v>
      </x:c>
      <x:c r="W11846" s="2">
        <x:f t="shared" si="928"/>
        <x:v>0</x:v>
      </x:c>
      <x:c r="X11846" s="2">
        <x:f t="shared" si="929"/>
        <x:v>3703.7200000000194</x:v>
      </x:c>
    </x:row>
    <x:row r="11847" spans="2:24" x14ac:dyDescent="0.25">
      <x:c r="B11847" t="s">
        <x:v>622</x:v>
      </x:c>
      <x:c r="C11847" t="s">
        <x:v>578</x:v>
      </x:c>
      <x:c r="D11847" t="s">
        <x:v>579</x:v>
      </x:c>
      <x:c r="E11847" t="s">
        <x:v>577</x:v>
      </x:c>
      <x:c r="F11847" t="s">
        <x:v>283</x:v>
      </x:c>
      <x:c r="G11847" s="2">
        <x:v>39209.410000000003</x:v>
      </x:c>
      <x:c r="J11847" t="s">
        <x:v>1468</x:v>
      </x:c>
      <x:c r="K11847" t="s">
        <x:v>2288</x:v>
      </x:c>
      <x:c r="L11847" t="s">
        <x:v>25</x:v>
      </x:c>
      <x:c r="M11847" t="s">
        <x:v>1508</x:v>
      </x:c>
      <x:c r="N11847" t="s">
        <x:v>1469</x:v>
      </x:c>
      <x:c r="O11847" s="3">
        <x:v>0.42670000000000002</x:v>
      </x:c>
      <x:c r="P11847" s="3">
        <x:v>0.54376000000000002</x:v>
      </x:c>
      <x:c r="Q11847" s="3">
        <x:v>2.0399999999999998E-2</x:v>
      </x:c>
      <x:c r="R11847" s="3">
        <x:v>0</x:v>
      </x:c>
      <x:c r="S11847" s="3">
        <x:v>9.1400000000000006E-3</x:v>
      </x:c>
      <x:c r="T11847" s="2">
        <x:f t="shared" si="927"/>
        <x:v>16730.66</x:v>
      </x:c>
      <x:c r="U11847" s="2">
        <x:f t="shared" si="926"/>
        <x:v>21320.51</x:v>
      </x:c>
      <x:c r="V11847" s="2">
        <x:f t="shared" si="930"/>
        <x:v>799.87</x:v>
      </x:c>
      <x:c r="W11847" s="2">
        <x:f t="shared" si="928"/>
        <x:v>0</x:v>
      </x:c>
      <x:c r="X11847" s="2">
        <x:f t="shared" si="929"/>
        <x:v>358.37000000000523</x:v>
      </x:c>
    </x:row>
    <x:row r="11848" spans="2:24" x14ac:dyDescent="0.25">
      <x:c r="B11848" t="s">
        <x:v>622</x:v>
      </x:c>
      <x:c r="C11848" t="s">
        <x:v>578</x:v>
      </x:c>
      <x:c r="D11848" t="s">
        <x:v>579</x:v>
      </x:c>
      <x:c r="E11848" t="s">
        <x:v>577</x:v>
      </x:c>
      <x:c r="F11848" t="s">
        <x:v>285</x:v>
      </x:c>
      <x:c r="G11848" s="2">
        <x:v>1466.07</x:v>
      </x:c>
      <x:c r="J11848" t="s">
        <x:v>1468</x:v>
      </x:c>
      <x:c r="K11848" t="s">
        <x:v>2288</x:v>
      </x:c>
      <x:c r="L11848" t="s">
        <x:v>25</x:v>
      </x:c>
      <x:c r="M11848" t="s">
        <x:v>1508</x:v>
      </x:c>
      <x:c r="N11848" t="s">
        <x:v>1469</x:v>
      </x:c>
      <x:c r="O11848" s="3">
        <x:v>0.42670000000000002</x:v>
      </x:c>
      <x:c r="P11848" s="3">
        <x:v>0.54376000000000002</x:v>
      </x:c>
      <x:c r="Q11848" s="3">
        <x:v>2.0399999999999998E-2</x:v>
      </x:c>
      <x:c r="R11848" s="3">
        <x:v>0</x:v>
      </x:c>
      <x:c r="S11848" s="3">
        <x:v>9.1400000000000006E-3</x:v>
      </x:c>
      <x:c r="T11848" s="2">
        <x:f t="shared" si="927"/>
        <x:v>625.57000000000005</x:v>
      </x:c>
      <x:c r="U11848" s="2">
        <x:f t="shared" si="926"/>
        <x:v>797.19</x:v>
      </x:c>
      <x:c r="V11848" s="2">
        <x:f t="shared" si="930"/>
        <x:v>29.91</x:v>
      </x:c>
      <x:c r="W11848" s="2">
        <x:f t="shared" si="928"/>
        <x:v>0</x:v>
      </x:c>
      <x:c r="X11848" s="2">
        <x:f t="shared" si="929"/>
        <x:v>13.399999999999832</x:v>
      </x:c>
    </x:row>
    <x:row r="11849" spans="2:24" x14ac:dyDescent="0.25">
      <x:c r="B11849" t="s">
        <x:v>622</x:v>
      </x:c>
      <x:c r="C11849" t="s">
        <x:v>243</x:v>
      </x:c>
      <x:c r="D11849" t="s">
        <x:v>244</x:v>
      </x:c>
      <x:c r="E11849" t="s">
        <x:v>577</x:v>
      </x:c>
      <x:c r="F11849" t="s">
        <x:v>103</x:v>
      </x:c>
      <x:c r="G11849" s="2">
        <x:v>6632.64</x:v>
      </x:c>
      <x:c r="J11849" t="s">
        <x:v>1468</x:v>
      </x:c>
      <x:c r="K11849" t="s">
        <x:v>2288</x:v>
      </x:c>
      <x:c r="L11849" t="s">
        <x:v>25</x:v>
      </x:c>
      <x:c r="M11849" t="s">
        <x:v>587</x:v>
      </x:c>
      <x:c r="N11849" t="s">
        <x:v>1469</x:v>
      </x:c>
      <x:c r="O11849" s="3">
        <x:v>0.42631999999999998</x:v>
      </x:c>
      <x:c r="P11849" s="3">
        <x:v>0.54313</x:v>
      </x:c>
      <x:c r="Q11849" s="3">
        <x:v>2.1420000000000002E-2</x:v>
      </x:c>
      <x:c r="R11849" s="3">
        <x:v>0</x:v>
      </x:c>
      <x:c r="S11849" s="3">
        <x:v>9.130000000000001E-3</x:v>
      </x:c>
      <x:c r="T11849" s="2">
        <x:f t="shared" si="927"/>
        <x:v>2827.63</x:v>
      </x:c>
      <x:c r="U11849" s="2">
        <x:f t="shared" si="926"/>
        <x:v>3602.39</x:v>
      </x:c>
      <x:c r="V11849" s="2">
        <x:f t="shared" si="930"/>
        <x:v>142.07</x:v>
      </x:c>
      <x:c r="W11849" s="2">
        <x:f t="shared" si="928"/>
        <x:v>0</x:v>
      </x:c>
      <x:c r="X11849" s="2">
        <x:f t="shared" si="929"/>
        <x:v>60.550000000000352</x:v>
      </x:c>
    </x:row>
    <x:row r="11850" spans="2:24" x14ac:dyDescent="0.25">
      <x:c r="B11850" t="s">
        <x:v>622</x:v>
      </x:c>
      <x:c r="C11850" t="s">
        <x:v>243</x:v>
      </x:c>
      <x:c r="D11850" t="s">
        <x:v>244</x:v>
      </x:c>
      <x:c r="E11850" t="s">
        <x:v>577</x:v>
      </x:c>
      <x:c r="F11850" t="s">
        <x:v>224</x:v>
      </x:c>
      <x:c r="G11850" s="2">
        <x:v>173128.91</x:v>
      </x:c>
      <x:c r="J11850" t="s">
        <x:v>1468</x:v>
      </x:c>
      <x:c r="K11850" t="s">
        <x:v>2288</x:v>
      </x:c>
      <x:c r="L11850" t="s">
        <x:v>25</x:v>
      </x:c>
      <x:c r="M11850" t="s">
        <x:v>300</x:v>
      </x:c>
      <x:c r="N11850" t="s">
        <x:v>1469</x:v>
      </x:c>
      <x:c r="O11850" s="3">
        <x:v>0.42631999999999998</x:v>
      </x:c>
      <x:c r="P11850" s="3">
        <x:v>0.54313</x:v>
      </x:c>
      <x:c r="Q11850" s="3">
        <x:v>2.1420000000000002E-2</x:v>
      </x:c>
      <x:c r="R11850" s="3">
        <x:v>0</x:v>
      </x:c>
      <x:c r="S11850" s="3">
        <x:v>9.130000000000001E-3</x:v>
      </x:c>
      <x:c r="T11850" s="2">
        <x:f t="shared" si="927"/>
        <x:v>73808.320000000007</x:v>
      </x:c>
      <x:c r="U11850" s="2">
        <x:f t="shared" si="926"/>
        <x:v>94031.5</x:v>
      </x:c>
      <x:c r="V11850" s="2">
        <x:f t="shared" si="930"/>
        <x:v>3708.42</x:v>
      </x:c>
      <x:c r="W11850" s="2">
        <x:f t="shared" si="928"/>
        <x:v>0</x:v>
      </x:c>
      <x:c r="X11850" s="2">
        <x:f t="shared" si="929"/>
        <x:v>1580.6699999999964</x:v>
      </x:c>
    </x:row>
    <x:row r="11851" spans="2:24" x14ac:dyDescent="0.25">
      <x:c r="B11851" t="s">
        <x:v>622</x:v>
      </x:c>
      <x:c r="C11851" t="s">
        <x:v>243</x:v>
      </x:c>
      <x:c r="D11851" t="s">
        <x:v>244</x:v>
      </x:c>
      <x:c r="E11851" t="s">
        <x:v>577</x:v>
      </x:c>
      <x:c r="F11851" t="s">
        <x:v>197</x:v>
      </x:c>
      <x:c r="G11851" s="2">
        <x:v>-9521.4</x:v>
      </x:c>
      <x:c r="J11851" t="s">
        <x:v>1468</x:v>
      </x:c>
      <x:c r="K11851" t="s">
        <x:v>2288</x:v>
      </x:c>
      <x:c r="L11851" t="s">
        <x:v>25</x:v>
      </x:c>
      <x:c r="M11851" t="s">
        <x:v>300</x:v>
      </x:c>
      <x:c r="N11851" t="s">
        <x:v>1469</x:v>
      </x:c>
      <x:c r="O11851" s="3">
        <x:v>0.42631999999999998</x:v>
      </x:c>
      <x:c r="P11851" s="3">
        <x:v>0.54313</x:v>
      </x:c>
      <x:c r="Q11851" s="3">
        <x:v>2.1420000000000002E-2</x:v>
      </x:c>
      <x:c r="R11851" s="3">
        <x:v>0</x:v>
      </x:c>
      <x:c r="S11851" s="3">
        <x:v>9.130000000000001E-3</x:v>
      </x:c>
      <x:c r="T11851" s="2">
        <x:f t="shared" si="927"/>
        <x:v>-4059.16</x:v>
      </x:c>
      <x:c r="U11851" s="2">
        <x:f t="shared" si="926"/>
        <x:v>-5171.3599999999997</x:v>
      </x:c>
      <x:c r="V11851" s="2">
        <x:f t="shared" si="930"/>
        <x:v>-203.95</x:v>
      </x:c>
      <x:c r="W11851" s="2">
        <x:f t="shared" si="928"/>
        <x:v>0</x:v>
      </x:c>
      <x:c r="X11851" s="2">
        <x:f t="shared" si="929"/>
        <x:v>-86.930000000000121</x:v>
      </x:c>
    </x:row>
    <x:row r="11852" spans="2:24" x14ac:dyDescent="0.25">
      <x:c r="B11852" t="s">
        <x:v>622</x:v>
      </x:c>
      <x:c r="C11852" t="s">
        <x:v>243</x:v>
      </x:c>
      <x:c r="D11852" t="s">
        <x:v>244</x:v>
      </x:c>
      <x:c r="E11852" t="s">
        <x:v>577</x:v>
      </x:c>
      <x:c r="F11852" t="s">
        <x:v>200</x:v>
      </x:c>
      <x:c r="G11852" s="2">
        <x:v>2627.64</x:v>
      </x:c>
      <x:c r="J11852" t="s">
        <x:v>1468</x:v>
      </x:c>
      <x:c r="K11852" t="s">
        <x:v>2288</x:v>
      </x:c>
      <x:c r="L11852" t="s">
        <x:v>25</x:v>
      </x:c>
      <x:c r="M11852" t="s">
        <x:v>300</x:v>
      </x:c>
      <x:c r="N11852" t="s">
        <x:v>1469</x:v>
      </x:c>
      <x:c r="O11852" s="3">
        <x:v>0.42631999999999998</x:v>
      </x:c>
      <x:c r="P11852" s="3">
        <x:v>0.54313</x:v>
      </x:c>
      <x:c r="Q11852" s="3">
        <x:v>2.1420000000000002E-2</x:v>
      </x:c>
      <x:c r="R11852" s="3">
        <x:v>0</x:v>
      </x:c>
      <x:c r="S11852" s="3">
        <x:v>9.130000000000001E-3</x:v>
      </x:c>
      <x:c r="T11852" s="2">
        <x:f t="shared" si="927"/>
        <x:v>1120.22</x:v>
      </x:c>
      <x:c r="U11852" s="2">
        <x:f t="shared" si="926"/>
        <x:v>1427.15</x:v>
      </x:c>
      <x:c r="V11852" s="2">
        <x:f t="shared" si="930"/>
        <x:v>56.28</x:v>
      </x:c>
      <x:c r="W11852" s="2">
        <x:f t="shared" si="928"/>
        <x:v>0</x:v>
      </x:c>
      <x:c r="X11852" s="2">
        <x:f t="shared" si="929"/>
        <x:v>23.989999999999753</x:v>
      </x:c>
    </x:row>
    <x:row r="11853" spans="2:24" x14ac:dyDescent="0.25">
      <x:c r="B11853" t="s">
        <x:v>622</x:v>
      </x:c>
      <x:c r="C11853" t="s">
        <x:v>578</x:v>
      </x:c>
      <x:c r="D11853" t="s">
        <x:v>579</x:v>
      </x:c>
      <x:c r="E11853" t="s">
        <x:v>577</x:v>
      </x:c>
      <x:c r="F11853" t="s">
        <x:v>224</x:v>
      </x:c>
      <x:c r="G11853" s="2">
        <x:v>231486.14</x:v>
      </x:c>
      <x:c r="J11853" t="s">
        <x:v>1638</x:v>
      </x:c>
      <x:c r="K11853" t="s">
        <x:v>2289</x:v>
      </x:c>
      <x:c r="L11853" t="s">
        <x:v>25</x:v>
      </x:c>
      <x:c r="M11853" t="s">
        <x:v>1508</x:v>
      </x:c>
      <x:c r="N11853" t="s">
        <x:v>1639</x:v>
      </x:c>
      <x:c r="O11853" s="3">
        <x:v>0.42670000000000002</x:v>
      </x:c>
      <x:c r="P11853" s="3">
        <x:v>0.54376000000000002</x:v>
      </x:c>
      <x:c r="Q11853" s="3">
        <x:v>2.0399999999999998E-2</x:v>
      </x:c>
      <x:c r="R11853" s="3">
        <x:v>0</x:v>
      </x:c>
      <x:c r="S11853" s="3">
        <x:v>9.1400000000000006E-3</x:v>
      </x:c>
      <x:c r="T11853" s="2">
        <x:f t="shared" si="927"/>
        <x:v>98775.14</x:v>
      </x:c>
      <x:c r="U11853" s="2">
        <x:f t="shared" si="926"/>
        <x:v>125872.9</x:v>
      </x:c>
      <x:c r="V11853" s="2">
        <x:f t="shared" si="930"/>
        <x:v>4722.32</x:v>
      </x:c>
      <x:c r="W11853" s="2">
        <x:f t="shared" si="928"/>
        <x:v>0</x:v>
      </x:c>
      <x:c r="X11853" s="2">
        <x:f t="shared" si="929"/>
        <x:v>2115.7800000000061</x:v>
      </x:c>
    </x:row>
    <x:row r="11854" spans="2:24" x14ac:dyDescent="0.25">
      <x:c r="B11854" t="s">
        <x:v>622</x:v>
      </x:c>
      <x:c r="C11854" t="s">
        <x:v>578</x:v>
      </x:c>
      <x:c r="D11854" t="s">
        <x:v>579</x:v>
      </x:c>
      <x:c r="E11854" t="s">
        <x:v>577</x:v>
      </x:c>
      <x:c r="F11854" t="s">
        <x:v>197</x:v>
      </x:c>
      <x:c r="G11854" s="2">
        <x:v>261666.84</x:v>
      </x:c>
      <x:c r="J11854" t="s">
        <x:v>1638</x:v>
      </x:c>
      <x:c r="K11854" t="s">
        <x:v>2289</x:v>
      </x:c>
      <x:c r="L11854" t="s">
        <x:v>25</x:v>
      </x:c>
      <x:c r="M11854" t="s">
        <x:v>1508</x:v>
      </x:c>
      <x:c r="N11854" t="s">
        <x:v>1639</x:v>
      </x:c>
      <x:c r="O11854" s="3">
        <x:v>0.42670000000000002</x:v>
      </x:c>
      <x:c r="P11854" s="3">
        <x:v>0.54376000000000002</x:v>
      </x:c>
      <x:c r="Q11854" s="3">
        <x:v>2.0399999999999998E-2</x:v>
      </x:c>
      <x:c r="R11854" s="3">
        <x:v>0</x:v>
      </x:c>
      <x:c r="S11854" s="3">
        <x:v>9.1400000000000006E-3</x:v>
      </x:c>
      <x:c r="T11854" s="2">
        <x:f t="shared" si="927"/>
        <x:v>111653.24</x:v>
      </x:c>
      <x:c r="U11854" s="2">
        <x:f t="shared" si="926"/>
        <x:v>142283.96</x:v>
      </x:c>
      <x:c r="V11854" s="2">
        <x:f t="shared" si="930"/>
        <x:v>5338</x:v>
      </x:c>
      <x:c r="W11854" s="2">
        <x:f t="shared" si="928"/>
        <x:v>0</x:v>
      </x:c>
      <x:c r="X11854" s="2">
        <x:f t="shared" si="929"/>
        <x:v>2391.6399999999849</x:v>
      </x:c>
    </x:row>
    <x:row r="11855" spans="2:24" x14ac:dyDescent="0.25">
      <x:c r="B11855" t="s">
        <x:v>622</x:v>
      </x:c>
      <x:c r="C11855" t="s">
        <x:v>243</x:v>
      </x:c>
      <x:c r="D11855" t="s">
        <x:v>244</x:v>
      </x:c>
      <x:c r="E11855" t="s">
        <x:v>577</x:v>
      </x:c>
      <x:c r="F11855" t="s">
        <x:v>224</x:v>
      </x:c>
      <x:c r="G11855" s="2">
        <x:v>47837.27</x:v>
      </x:c>
      <x:c r="J11855" t="s">
        <x:v>1638</x:v>
      </x:c>
      <x:c r="K11855" t="s">
        <x:v>2289</x:v>
      </x:c>
      <x:c r="L11855" t="s">
        <x:v>25</x:v>
      </x:c>
      <x:c r="M11855" t="s">
        <x:v>1508</x:v>
      </x:c>
      <x:c r="N11855" t="s">
        <x:v>1639</x:v>
      </x:c>
      <x:c r="O11855" s="3">
        <x:v>0.42670000000000002</x:v>
      </x:c>
      <x:c r="P11855" s="3">
        <x:v>0.54376000000000002</x:v>
      </x:c>
      <x:c r="Q11855" s="3">
        <x:v>2.0399999999999998E-2</x:v>
      </x:c>
      <x:c r="R11855" s="3">
        <x:v>0</x:v>
      </x:c>
      <x:c r="S11855" s="3">
        <x:v>9.1400000000000006E-3</x:v>
      </x:c>
      <x:c r="T11855" s="2">
        <x:f t="shared" si="927"/>
        <x:v>20412.16</x:v>
      </x:c>
      <x:c r="U11855" s="2">
        <x:f t="shared" si="926"/>
        <x:v>26011.99</x:v>
      </x:c>
      <x:c r="V11855" s="2">
        <x:f t="shared" si="930"/>
        <x:v>975.88</x:v>
      </x:c>
      <x:c r="W11855" s="2">
        <x:f t="shared" si="928"/>
        <x:v>0</x:v>
      </x:c>
      <x:c r="X11855" s="2">
        <x:f t="shared" si="929"/>
        <x:v>437.23999999999535</x:v>
      </x:c>
    </x:row>
    <x:row r="11856" spans="2:24" x14ac:dyDescent="0.25">
      <x:c r="B11856" t="s">
        <x:v>622</x:v>
      </x:c>
      <x:c r="C11856" t="s">
        <x:v>243</x:v>
      </x:c>
      <x:c r="D11856" t="s">
        <x:v>244</x:v>
      </x:c>
      <x:c r="E11856" t="s">
        <x:v>577</x:v>
      </x:c>
      <x:c r="F11856" t="s">
        <x:v>197</x:v>
      </x:c>
      <x:c r="G11856" s="2">
        <x:v>9962.41</x:v>
      </x:c>
      <x:c r="J11856" t="s">
        <x:v>1638</x:v>
      </x:c>
      <x:c r="K11856" t="s">
        <x:v>2289</x:v>
      </x:c>
      <x:c r="L11856" t="s">
        <x:v>25</x:v>
      </x:c>
      <x:c r="M11856" t="s">
        <x:v>1508</x:v>
      </x:c>
      <x:c r="N11856" t="s">
        <x:v>1639</x:v>
      </x:c>
      <x:c r="O11856" s="3">
        <x:v>0.42670000000000002</x:v>
      </x:c>
      <x:c r="P11856" s="3">
        <x:v>0.54376000000000002</x:v>
      </x:c>
      <x:c r="Q11856" s="3">
        <x:v>2.0399999999999998E-2</x:v>
      </x:c>
      <x:c r="R11856" s="3">
        <x:v>0</x:v>
      </x:c>
      <x:c r="S11856" s="3">
        <x:v>9.1400000000000006E-3</x:v>
      </x:c>
      <x:c r="T11856" s="2">
        <x:f t="shared" si="927"/>
        <x:v>4250.96</x:v>
      </x:c>
      <x:c r="U11856" s="2">
        <x:f t="shared" si="926"/>
        <x:v>5417.16</x:v>
      </x:c>
      <x:c r="V11856" s="2">
        <x:f t="shared" si="930"/>
        <x:v>203.23</x:v>
      </x:c>
      <x:c r="W11856" s="2">
        <x:f t="shared" si="928"/>
        <x:v>0</x:v>
      </x:c>
      <x:c r="X11856" s="2">
        <x:f t="shared" si="929"/>
        <x:v>91.059999999999974</x:v>
      </x:c>
    </x:row>
    <x:row r="11857" spans="2:24" x14ac:dyDescent="0.25">
      <x:c r="B11857" t="s">
        <x:v>622</x:v>
      </x:c>
      <x:c r="C11857" t="s">
        <x:v>578</x:v>
      </x:c>
      <x:c r="D11857" t="s">
        <x:v>579</x:v>
      </x:c>
      <x:c r="E11857" t="s">
        <x:v>577</x:v>
      </x:c>
      <x:c r="F11857" t="s">
        <x:v>282</x:v>
      </x:c>
      <x:c r="G11857" s="2">
        <x:v>355364.6</x:v>
      </x:c>
      <x:c r="J11857" t="s">
        <x:v>1640</x:v>
      </x:c>
      <x:c r="K11857" t="s">
        <x:v>2290</x:v>
      </x:c>
      <x:c r="L11857" t="s">
        <x:v>25</x:v>
      </x:c>
      <x:c r="M11857" t="s">
        <x:v>1508</x:v>
      </x:c>
      <x:c r="N11857" t="s">
        <x:v>1641</x:v>
      </x:c>
      <x:c r="O11857" s="3">
        <x:v>0.42670000000000002</x:v>
      </x:c>
      <x:c r="P11857" s="3">
        <x:v>0.54376000000000002</x:v>
      </x:c>
      <x:c r="Q11857" s="3">
        <x:v>2.0399999999999998E-2</x:v>
      </x:c>
      <x:c r="R11857" s="3">
        <x:v>0</x:v>
      </x:c>
      <x:c r="S11857" s="3">
        <x:v>9.1400000000000006E-3</x:v>
      </x:c>
      <x:c r="T11857" s="2">
        <x:f t="shared" si="927"/>
        <x:v>151634.07</x:v>
      </x:c>
      <x:c r="U11857" s="2">
        <x:f t="shared" si="926"/>
        <x:v>193233.05</x:v>
      </x:c>
      <x:c r="V11857" s="2">
        <x:f t="shared" si="930"/>
        <x:v>7249.44</x:v>
      </x:c>
      <x:c r="W11857" s="2">
        <x:f t="shared" si="928"/>
        <x:v>0</x:v>
      </x:c>
      <x:c r="X11857" s="2">
        <x:f t="shared" si="929"/>
        <x:v>3248.0399999999818</x:v>
      </x:c>
    </x:row>
    <x:row r="11858" spans="2:24" x14ac:dyDescent="0.25">
      <x:c r="B11858" t="s">
        <x:v>622</x:v>
      </x:c>
      <x:c r="C11858" t="s">
        <x:v>578</x:v>
      </x:c>
      <x:c r="D11858" t="s">
        <x:v>579</x:v>
      </x:c>
      <x:c r="E11858" t="s">
        <x:v>577</x:v>
      </x:c>
      <x:c r="F11858" t="s">
        <x:v>283</x:v>
      </x:c>
      <x:c r="G11858" s="2">
        <x:v>-535.98</x:v>
      </x:c>
      <x:c r="J11858" t="s">
        <x:v>1640</x:v>
      </x:c>
      <x:c r="K11858" t="s">
        <x:v>2290</x:v>
      </x:c>
      <x:c r="L11858" t="s">
        <x:v>25</x:v>
      </x:c>
      <x:c r="M11858" t="s">
        <x:v>1508</x:v>
      </x:c>
      <x:c r="N11858" t="s">
        <x:v>1641</x:v>
      </x:c>
      <x:c r="O11858" s="3">
        <x:v>0.42670000000000002</x:v>
      </x:c>
      <x:c r="P11858" s="3">
        <x:v>0.54376000000000002</x:v>
      </x:c>
      <x:c r="Q11858" s="3">
        <x:v>2.0399999999999998E-2</x:v>
      </x:c>
      <x:c r="R11858" s="3">
        <x:v>0</x:v>
      </x:c>
      <x:c r="S11858" s="3">
        <x:v>9.1400000000000006E-3</x:v>
      </x:c>
      <x:c r="T11858" s="2">
        <x:f t="shared" si="927"/>
        <x:v>-228.7</x:v>
      </x:c>
      <x:c r="U11858" s="2">
        <x:f t="shared" si="926"/>
        <x:v>-291.44</x:v>
      </x:c>
      <x:c r="V11858" s="2">
        <x:f t="shared" si="930"/>
        <x:v>-10.93</x:v>
      </x:c>
      <x:c r="W11858" s="2">
        <x:f t="shared" si="928"/>
        <x:v>0</x:v>
      </x:c>
      <x:c r="X11858" s="2">
        <x:f t="shared" si="929"/>
        <x:v>-4.9100000000000321</x:v>
      </x:c>
    </x:row>
    <x:row r="11859" spans="2:24" x14ac:dyDescent="0.25">
      <x:c r="B11859" t="s">
        <x:v>622</x:v>
      </x:c>
      <x:c r="C11859" t="s">
        <x:v>243</x:v>
      </x:c>
      <x:c r="D11859" t="s">
        <x:v>244</x:v>
      </x:c>
      <x:c r="E11859" t="s">
        <x:v>577</x:v>
      </x:c>
      <x:c r="F11859" t="s">
        <x:v>200</x:v>
      </x:c>
      <x:c r="G11859" s="2">
        <x:v>637853.25</x:v>
      </x:c>
      <x:c r="J11859" t="s">
        <x:v>1640</x:v>
      </x:c>
      <x:c r="K11859" t="s">
        <x:v>2290</x:v>
      </x:c>
      <x:c r="L11859" t="s">
        <x:v>25</x:v>
      </x:c>
      <x:c r="M11859" t="s">
        <x:v>1508</x:v>
      </x:c>
      <x:c r="N11859" t="s">
        <x:v>1641</x:v>
      </x:c>
      <x:c r="O11859" s="3">
        <x:v>0.42670000000000002</x:v>
      </x:c>
      <x:c r="P11859" s="3">
        <x:v>0.54376000000000002</x:v>
      </x:c>
      <x:c r="Q11859" s="3">
        <x:v>2.0399999999999998E-2</x:v>
      </x:c>
      <x:c r="R11859" s="3">
        <x:v>0</x:v>
      </x:c>
      <x:c r="S11859" s="3">
        <x:v>9.1400000000000006E-3</x:v>
      </x:c>
      <x:c r="T11859" s="2">
        <x:f t="shared" si="927"/>
        <x:v>272171.98</x:v>
      </x:c>
      <x:c r="U11859" s="2">
        <x:f t="shared" si="926"/>
        <x:v>346839.08</x:v>
      </x:c>
      <x:c r="V11859" s="2">
        <x:f t="shared" si="930"/>
        <x:v>13012.21</x:v>
      </x:c>
      <x:c r="W11859" s="2">
        <x:f t="shared" si="928"/>
        <x:v>0</x:v>
      </x:c>
      <x:c r="X11859" s="2">
        <x:f t="shared" si="929"/>
        <x:v>5829.9800000000032</x:v>
      </x:c>
    </x:row>
    <x:row r="11860" spans="2:24" x14ac:dyDescent="0.25">
      <x:c r="B11860" t="s">
        <x:v>622</x:v>
      </x:c>
      <x:c r="C11860" t="s">
        <x:v>578</x:v>
      </x:c>
      <x:c r="D11860" t="s">
        <x:v>579</x:v>
      </x:c>
      <x:c r="E11860" t="s">
        <x:v>577</x:v>
      </x:c>
      <x:c r="F11860" t="s">
        <x:v>282</x:v>
      </x:c>
      <x:c r="G11860" s="2">
        <x:v>355364.6</x:v>
      </x:c>
      <x:c r="J11860" t="s">
        <x:v>1642</x:v>
      </x:c>
      <x:c r="K11860" t="s">
        <x:v>2291</x:v>
      </x:c>
      <x:c r="L11860" t="s">
        <x:v>25</x:v>
      </x:c>
      <x:c r="M11860" t="s">
        <x:v>1508</x:v>
      </x:c>
      <x:c r="N11860" t="s">
        <x:v>1643</x:v>
      </x:c>
      <x:c r="O11860" s="3">
        <x:v>0.42670000000000002</x:v>
      </x:c>
      <x:c r="P11860" s="3">
        <x:v>0.54376000000000002</x:v>
      </x:c>
      <x:c r="Q11860" s="3">
        <x:v>2.0399999999999998E-2</x:v>
      </x:c>
      <x:c r="R11860" s="3">
        <x:v>0</x:v>
      </x:c>
      <x:c r="S11860" s="3">
        <x:v>9.1400000000000006E-3</x:v>
      </x:c>
      <x:c r="T11860" s="2">
        <x:f t="shared" si="927"/>
        <x:v>151634.07</x:v>
      </x:c>
      <x:c r="U11860" s="2">
        <x:f t="shared" si="926"/>
        <x:v>193233.05</x:v>
      </x:c>
      <x:c r="V11860" s="2">
        <x:f t="shared" si="930"/>
        <x:v>7249.44</x:v>
      </x:c>
      <x:c r="W11860" s="2">
        <x:f t="shared" si="928"/>
        <x:v>0</x:v>
      </x:c>
      <x:c r="X11860" s="2">
        <x:f t="shared" si="929"/>
        <x:v>3248.0399999999818</x:v>
      </x:c>
    </x:row>
    <x:row r="11861" spans="2:24" x14ac:dyDescent="0.25">
      <x:c r="B11861" t="s">
        <x:v>622</x:v>
      </x:c>
      <x:c r="C11861" t="s">
        <x:v>578</x:v>
      </x:c>
      <x:c r="D11861" t="s">
        <x:v>579</x:v>
      </x:c>
      <x:c r="E11861" t="s">
        <x:v>577</x:v>
      </x:c>
      <x:c r="F11861" t="s">
        <x:v>283</x:v>
      </x:c>
      <x:c r="G11861" s="2">
        <x:v>-535.98</x:v>
      </x:c>
      <x:c r="J11861" t="s">
        <x:v>1642</x:v>
      </x:c>
      <x:c r="K11861" t="s">
        <x:v>2291</x:v>
      </x:c>
      <x:c r="L11861" t="s">
        <x:v>25</x:v>
      </x:c>
      <x:c r="M11861" t="s">
        <x:v>1508</x:v>
      </x:c>
      <x:c r="N11861" t="s">
        <x:v>1643</x:v>
      </x:c>
      <x:c r="O11861" s="3">
        <x:v>0.42670000000000002</x:v>
      </x:c>
      <x:c r="P11861" s="3">
        <x:v>0.54376000000000002</x:v>
      </x:c>
      <x:c r="Q11861" s="3">
        <x:v>2.0399999999999998E-2</x:v>
      </x:c>
      <x:c r="R11861" s="3">
        <x:v>0</x:v>
      </x:c>
      <x:c r="S11861" s="3">
        <x:v>9.1400000000000006E-3</x:v>
      </x:c>
      <x:c r="T11861" s="2">
        <x:f t="shared" si="927"/>
        <x:v>-228.7</x:v>
      </x:c>
      <x:c r="U11861" s="2">
        <x:f t="shared" si="926"/>
        <x:v>-291.44</x:v>
      </x:c>
      <x:c r="V11861" s="2">
        <x:f t="shared" si="930"/>
        <x:v>-10.93</x:v>
      </x:c>
      <x:c r="W11861" s="2">
        <x:f t="shared" si="928"/>
        <x:v>0</x:v>
      </x:c>
      <x:c r="X11861" s="2">
        <x:f t="shared" si="929"/>
        <x:v>-4.9100000000000321</x:v>
      </x:c>
    </x:row>
    <x:row r="11862" spans="2:24" x14ac:dyDescent="0.25">
      <x:c r="B11862" t="s">
        <x:v>622</x:v>
      </x:c>
      <x:c r="C11862" t="s">
        <x:v>243</x:v>
      </x:c>
      <x:c r="D11862" t="s">
        <x:v>244</x:v>
      </x:c>
      <x:c r="E11862" t="s">
        <x:v>577</x:v>
      </x:c>
      <x:c r="F11862" t="s">
        <x:v>224</x:v>
      </x:c>
      <x:c r="G11862" s="2">
        <x:v>173128.91</x:v>
      </x:c>
      <x:c r="J11862" t="s">
        <x:v>1644</x:v>
      </x:c>
      <x:c r="K11862" t="s">
        <x:v>2292</x:v>
      </x:c>
      <x:c r="L11862" t="s">
        <x:v>25</x:v>
      </x:c>
      <x:c r="M11862" t="s">
        <x:v>300</x:v>
      </x:c>
      <x:c r="N11862" t="s">
        <x:v>1645</x:v>
      </x:c>
      <x:c r="O11862" s="3">
        <x:v>0.42631999999999998</x:v>
      </x:c>
      <x:c r="P11862" s="3">
        <x:v>0.54313</x:v>
      </x:c>
      <x:c r="Q11862" s="3">
        <x:v>2.1420000000000002E-2</x:v>
      </x:c>
      <x:c r="R11862" s="3">
        <x:v>0</x:v>
      </x:c>
      <x:c r="S11862" s="3">
        <x:v>9.130000000000001E-3</x:v>
      </x:c>
      <x:c r="T11862" s="2">
        <x:f t="shared" si="927"/>
        <x:v>73808.320000000007</x:v>
      </x:c>
      <x:c r="U11862" s="2">
        <x:f t="shared" si="926"/>
        <x:v>94031.5</x:v>
      </x:c>
      <x:c r="V11862" s="2">
        <x:f t="shared" si="930"/>
        <x:v>3708.42</x:v>
      </x:c>
      <x:c r="W11862" s="2">
        <x:f t="shared" si="928"/>
        <x:v>0</x:v>
      </x:c>
      <x:c r="X11862" s="2">
        <x:f t="shared" si="929"/>
        <x:v>1580.6699999999964</x:v>
      </x:c>
    </x:row>
    <x:row r="11863" spans="2:24" x14ac:dyDescent="0.25">
      <x:c r="B11863" t="s">
        <x:v>622</x:v>
      </x:c>
      <x:c r="C11863" t="s">
        <x:v>243</x:v>
      </x:c>
      <x:c r="D11863" t="s">
        <x:v>244</x:v>
      </x:c>
      <x:c r="E11863" t="s">
        <x:v>577</x:v>
      </x:c>
      <x:c r="F11863" t="s">
        <x:v>197</x:v>
      </x:c>
      <x:c r="G11863" s="2">
        <x:v>-9521.4</x:v>
      </x:c>
      <x:c r="J11863" t="s">
        <x:v>1644</x:v>
      </x:c>
      <x:c r="K11863" t="s">
        <x:v>2292</x:v>
      </x:c>
      <x:c r="L11863" t="s">
        <x:v>25</x:v>
      </x:c>
      <x:c r="M11863" t="s">
        <x:v>300</x:v>
      </x:c>
      <x:c r="N11863" t="s">
        <x:v>1645</x:v>
      </x:c>
      <x:c r="O11863" s="3">
        <x:v>0.42631999999999998</x:v>
      </x:c>
      <x:c r="P11863" s="3">
        <x:v>0.54313</x:v>
      </x:c>
      <x:c r="Q11863" s="3">
        <x:v>2.1420000000000002E-2</x:v>
      </x:c>
      <x:c r="R11863" s="3">
        <x:v>0</x:v>
      </x:c>
      <x:c r="S11863" s="3">
        <x:v>9.130000000000001E-3</x:v>
      </x:c>
      <x:c r="T11863" s="2">
        <x:f t="shared" si="927"/>
        <x:v>-4059.16</x:v>
      </x:c>
      <x:c r="U11863" s="2">
        <x:f t="shared" si="926"/>
        <x:v>-5171.3599999999997</x:v>
      </x:c>
      <x:c r="V11863" s="2">
        <x:f t="shared" si="930"/>
        <x:v>-203.95</x:v>
      </x:c>
      <x:c r="W11863" s="2">
        <x:f t="shared" si="928"/>
        <x:v>0</x:v>
      </x:c>
      <x:c r="X11863" s="2">
        <x:f t="shared" si="929"/>
        <x:v>-86.930000000000121</x:v>
      </x:c>
    </x:row>
    <x:row r="11864" spans="2:24" x14ac:dyDescent="0.25">
      <x:c r="B11864" t="s">
        <x:v>622</x:v>
      </x:c>
      <x:c r="C11864" t="s">
        <x:v>243</x:v>
      </x:c>
      <x:c r="D11864" t="s">
        <x:v>244</x:v>
      </x:c>
      <x:c r="E11864" t="s">
        <x:v>577</x:v>
      </x:c>
      <x:c r="F11864" t="s">
        <x:v>200</x:v>
      </x:c>
      <x:c r="G11864" s="2">
        <x:v>2627.64</x:v>
      </x:c>
      <x:c r="J11864" t="s">
        <x:v>1644</x:v>
      </x:c>
      <x:c r="K11864" t="s">
        <x:v>2292</x:v>
      </x:c>
      <x:c r="L11864" t="s">
        <x:v>25</x:v>
      </x:c>
      <x:c r="M11864" t="s">
        <x:v>300</x:v>
      </x:c>
      <x:c r="N11864" t="s">
        <x:v>1645</x:v>
      </x:c>
      <x:c r="O11864" s="3">
        <x:v>0.42631999999999998</x:v>
      </x:c>
      <x:c r="P11864" s="3">
        <x:v>0.54313</x:v>
      </x:c>
      <x:c r="Q11864" s="3">
        <x:v>2.1420000000000002E-2</x:v>
      </x:c>
      <x:c r="R11864" s="3">
        <x:v>0</x:v>
      </x:c>
      <x:c r="S11864" s="3">
        <x:v>9.130000000000001E-3</x:v>
      </x:c>
      <x:c r="T11864" s="2">
        <x:f t="shared" si="927"/>
        <x:v>1120.22</x:v>
      </x:c>
      <x:c r="U11864" s="2">
        <x:f t="shared" si="926"/>
        <x:v>1427.15</x:v>
      </x:c>
      <x:c r="V11864" s="2">
        <x:f t="shared" si="930"/>
        <x:v>56.28</x:v>
      </x:c>
      <x:c r="W11864" s="2">
        <x:f t="shared" si="928"/>
        <x:v>0</x:v>
      </x:c>
      <x:c r="X11864" s="2">
        <x:f t="shared" si="929"/>
        <x:v>23.989999999999753</x:v>
      </x:c>
    </x:row>
    <x:row r="11865" spans="2:24" x14ac:dyDescent="0.25">
      <x:c r="B11865" t="s">
        <x:v>622</x:v>
      </x:c>
      <x:c r="C11865" t="s">
        <x:v>578</x:v>
      </x:c>
      <x:c r="D11865" t="s">
        <x:v>579</x:v>
      </x:c>
      <x:c r="E11865" t="s">
        <x:v>577</x:v>
      </x:c>
      <x:c r="F11865" t="s">
        <x:v>282</x:v>
      </x:c>
      <x:c r="G11865" s="2">
        <x:v>355364.77</x:v>
      </x:c>
      <x:c r="J11865" t="s">
        <x:v>1470</x:v>
      </x:c>
      <x:c r="K11865" t="s">
        <x:v>2293</x:v>
      </x:c>
      <x:c r="L11865" t="s">
        <x:v>25</x:v>
      </x:c>
      <x:c r="M11865" t="s">
        <x:v>1508</x:v>
      </x:c>
      <x:c r="N11865" t="s">
        <x:v>1471</x:v>
      </x:c>
      <x:c r="O11865" s="3">
        <x:v>0.42670000000000002</x:v>
      </x:c>
      <x:c r="P11865" s="3">
        <x:v>0.54376000000000002</x:v>
      </x:c>
      <x:c r="Q11865" s="3">
        <x:v>2.0399999999999998E-2</x:v>
      </x:c>
      <x:c r="R11865" s="3">
        <x:v>0</x:v>
      </x:c>
      <x:c r="S11865" s="3">
        <x:v>9.1400000000000006E-3</x:v>
      </x:c>
      <x:c r="T11865" s="2">
        <x:f t="shared" si="927"/>
        <x:v>151634.15</x:v>
      </x:c>
      <x:c r="U11865" s="2">
        <x:f t="shared" si="926"/>
        <x:v>193233.15</x:v>
      </x:c>
      <x:c r="V11865" s="2">
        <x:f t="shared" si="930"/>
        <x:v>7249.44</x:v>
      </x:c>
      <x:c r="W11865" s="2">
        <x:f t="shared" si="928"/>
        <x:v>0</x:v>
      </x:c>
      <x:c r="X11865" s="2">
        <x:f t="shared" si="929"/>
        <x:v>3248.0300000000307</x:v>
      </x:c>
    </x:row>
    <x:row r="11866" spans="2:24" x14ac:dyDescent="0.25">
      <x:c r="B11866" t="s">
        <x:v>622</x:v>
      </x:c>
      <x:c r="C11866" t="s">
        <x:v>578</x:v>
      </x:c>
      <x:c r="D11866" t="s">
        <x:v>579</x:v>
      </x:c>
      <x:c r="E11866" t="s">
        <x:v>577</x:v>
      </x:c>
      <x:c r="F11866" t="s">
        <x:v>283</x:v>
      </x:c>
      <x:c r="G11866" s="2">
        <x:v>52171.5</x:v>
      </x:c>
      <x:c r="J11866" t="s">
        <x:v>1470</x:v>
      </x:c>
      <x:c r="K11866" t="s">
        <x:v>2293</x:v>
      </x:c>
      <x:c r="L11866" t="s">
        <x:v>25</x:v>
      </x:c>
      <x:c r="M11866" t="s">
        <x:v>1508</x:v>
      </x:c>
      <x:c r="N11866" t="s">
        <x:v>1471</x:v>
      </x:c>
      <x:c r="O11866" s="3">
        <x:v>0.42670000000000002</x:v>
      </x:c>
      <x:c r="P11866" s="3">
        <x:v>0.54376000000000002</x:v>
      </x:c>
      <x:c r="Q11866" s="3">
        <x:v>2.0399999999999998E-2</x:v>
      </x:c>
      <x:c r="R11866" s="3">
        <x:v>0</x:v>
      </x:c>
      <x:c r="S11866" s="3">
        <x:v>9.1400000000000006E-3</x:v>
      </x:c>
      <x:c r="T11866" s="2">
        <x:f t="shared" si="927"/>
        <x:v>22261.58</x:v>
      </x:c>
      <x:c r="U11866" s="2">
        <x:f t="shared" si="926"/>
        <x:v>28368.77</x:v>
      </x:c>
      <x:c r="V11866" s="2">
        <x:f t="shared" si="930"/>
        <x:v>1064.3</x:v>
      </x:c>
      <x:c r="W11866" s="2">
        <x:f t="shared" si="928"/>
        <x:v>0</x:v>
      </x:c>
      <x:c r="X11866" s="2">
        <x:f t="shared" si="929"/>
        <x:v>476.84999999999786</x:v>
      </x:c>
    </x:row>
    <x:row r="11867" spans="2:24" x14ac:dyDescent="0.25">
      <x:c r="B11867" t="s">
        <x:v>622</x:v>
      </x:c>
      <x:c r="C11867" t="s">
        <x:v>578</x:v>
      </x:c>
      <x:c r="D11867" t="s">
        <x:v>579</x:v>
      </x:c>
      <x:c r="E11867" t="s">
        <x:v>577</x:v>
      </x:c>
      <x:c r="F11867" t="s">
        <x:v>285</x:v>
      </x:c>
      <x:c r="G11867" s="2">
        <x:v>-3291.39</x:v>
      </x:c>
      <x:c r="J11867" t="s">
        <x:v>1470</x:v>
      </x:c>
      <x:c r="K11867" t="s">
        <x:v>2293</x:v>
      </x:c>
      <x:c r="L11867" t="s">
        <x:v>25</x:v>
      </x:c>
      <x:c r="M11867" t="s">
        <x:v>1508</x:v>
      </x:c>
      <x:c r="N11867" t="s">
        <x:v>1471</x:v>
      </x:c>
      <x:c r="O11867" s="3">
        <x:v>0.42670000000000002</x:v>
      </x:c>
      <x:c r="P11867" s="3">
        <x:v>0.54376000000000002</x:v>
      </x:c>
      <x:c r="Q11867" s="3">
        <x:v>2.0399999999999998E-2</x:v>
      </x:c>
      <x:c r="R11867" s="3">
        <x:v>0</x:v>
      </x:c>
      <x:c r="S11867" s="3">
        <x:v>9.1400000000000006E-3</x:v>
      </x:c>
      <x:c r="T11867" s="2">
        <x:f t="shared" si="927"/>
        <x:v>-1404.44</x:v>
      </x:c>
      <x:c r="U11867" s="2">
        <x:f t="shared" si="926"/>
        <x:v>-1789.73</x:v>
      </x:c>
      <x:c r="V11867" s="2">
        <x:f t="shared" si="930"/>
        <x:v>-67.14</x:v>
      </x:c>
      <x:c r="W11867" s="2">
        <x:f t="shared" si="928"/>
        <x:v>0</x:v>
      </x:c>
      <x:c r="X11867" s="2">
        <x:f t="shared" si="929"/>
        <x:v>-30.079999999999799</x:v>
      </x:c>
    </x:row>
    <x:row r="11868" spans="2:24" x14ac:dyDescent="0.25">
      <x:c r="B11868" t="s">
        <x:v>622</x:v>
      </x:c>
      <x:c r="C11868" t="s">
        <x:v>578</x:v>
      </x:c>
      <x:c r="D11868" t="s">
        <x:v>579</x:v>
      </x:c>
      <x:c r="E11868" t="s">
        <x:v>577</x:v>
      </x:c>
      <x:c r="F11868" t="s">
        <x:v>70</x:v>
      </x:c>
      <x:c r="G11868" s="2">
        <x:v>2499.27</x:v>
      </x:c>
      <x:c r="J11868" t="s">
        <x:v>1470</x:v>
      </x:c>
      <x:c r="K11868" t="s">
        <x:v>2293</x:v>
      </x:c>
      <x:c r="L11868" t="s">
        <x:v>25</x:v>
      </x:c>
      <x:c r="M11868" t="s">
        <x:v>1508</x:v>
      </x:c>
      <x:c r="N11868" t="s">
        <x:v>1471</x:v>
      </x:c>
      <x:c r="O11868" s="3">
        <x:v>0.42670000000000002</x:v>
      </x:c>
      <x:c r="P11868" s="3">
        <x:v>0.54376000000000002</x:v>
      </x:c>
      <x:c r="Q11868" s="3">
        <x:v>2.0399999999999998E-2</x:v>
      </x:c>
      <x:c r="R11868" s="3">
        <x:v>0</x:v>
      </x:c>
      <x:c r="S11868" s="3">
        <x:v>9.1400000000000006E-3</x:v>
      </x:c>
      <x:c r="T11868" s="2">
        <x:f t="shared" si="927"/>
        <x:v>1066.44</x:v>
      </x:c>
      <x:c r="U11868" s="2">
        <x:f t="shared" si="926"/>
        <x:v>1359</x:v>
      </x:c>
      <x:c r="V11868" s="2">
        <x:f t="shared" si="930"/>
        <x:v>50.99</x:v>
      </x:c>
      <x:c r="W11868" s="2">
        <x:f t="shared" si="928"/>
        <x:v>0</x:v>
      </x:c>
      <x:c r="X11868" s="2">
        <x:f t="shared" si="929"/>
        <x:v>22.839999999999925</x:v>
      </x:c>
    </x:row>
    <x:row r="11869" spans="2:24" x14ac:dyDescent="0.25">
      <x:c r="B11869" t="s">
        <x:v>622</x:v>
      </x:c>
      <x:c r="C11869" t="s">
        <x:v>243</x:v>
      </x:c>
      <x:c r="D11869" t="s">
        <x:v>244</x:v>
      </x:c>
      <x:c r="E11869" t="s">
        <x:v>577</x:v>
      </x:c>
      <x:c r="F11869" t="s">
        <x:v>211</x:v>
      </x:c>
      <x:c r="G11869" s="2">
        <x:v>31153.279999999999</x:v>
      </x:c>
      <x:c r="J11869" t="s">
        <x:v>1470</x:v>
      </x:c>
      <x:c r="K11869" t="s">
        <x:v>2293</x:v>
      </x:c>
      <x:c r="L11869" t="s">
        <x:v>25</x:v>
      </x:c>
      <x:c r="M11869" t="s">
        <x:v>308</x:v>
      </x:c>
      <x:c r="N11869" t="s">
        <x:v>1471</x:v>
      </x:c>
      <x:c r="O11869" s="3">
        <x:v>0.42631999999999998</x:v>
      </x:c>
      <x:c r="P11869" s="3">
        <x:v>0.54313</x:v>
      </x:c>
      <x:c r="Q11869" s="3">
        <x:v>2.1420000000000002E-2</x:v>
      </x:c>
      <x:c r="R11869" s="3">
        <x:v>0</x:v>
      </x:c>
      <x:c r="S11869" s="3">
        <x:v>9.130000000000001E-3</x:v>
      </x:c>
      <x:c r="T11869" s="2">
        <x:f t="shared" si="927"/>
        <x:v>13281.27</x:v>
      </x:c>
      <x:c r="U11869" s="2">
        <x:f t="shared" si="926"/>
        <x:v>16920.28</x:v>
      </x:c>
      <x:c r="V11869" s="2">
        <x:f t="shared" si="930"/>
        <x:v>667.3</x:v>
      </x:c>
      <x:c r="W11869" s="2">
        <x:f t="shared" si="928"/>
        <x:v>0</x:v>
      </x:c>
      <x:c r="X11869" s="2">
        <x:f t="shared" si="929"/>
        <x:v>284.42999999999961</x:v>
      </x:c>
    </x:row>
    <x:row r="11870" spans="2:24" x14ac:dyDescent="0.25">
      <x:c r="B11870" t="s">
        <x:v>622</x:v>
      </x:c>
      <x:c r="C11870" t="s">
        <x:v>243</x:v>
      </x:c>
      <x:c r="D11870" t="s">
        <x:v>244</x:v>
      </x:c>
      <x:c r="E11870" t="s">
        <x:v>577</x:v>
      </x:c>
      <x:c r="F11870" t="s">
        <x:v>279</x:v>
      </x:c>
      <x:c r="G11870" s="2">
        <x:v>2456.42</x:v>
      </x:c>
      <x:c r="J11870" t="s">
        <x:v>1470</x:v>
      </x:c>
      <x:c r="K11870" t="s">
        <x:v>2293</x:v>
      </x:c>
      <x:c r="L11870" t="s">
        <x:v>25</x:v>
      </x:c>
      <x:c r="M11870" t="s">
        <x:v>587</x:v>
      </x:c>
      <x:c r="N11870" t="s">
        <x:v>1471</x:v>
      </x:c>
      <x:c r="O11870" s="3">
        <x:v>0.42631999999999998</x:v>
      </x:c>
      <x:c r="P11870" s="3">
        <x:v>0.54313</x:v>
      </x:c>
      <x:c r="Q11870" s="3">
        <x:v>2.1420000000000002E-2</x:v>
      </x:c>
      <x:c r="R11870" s="3">
        <x:v>0</x:v>
      </x:c>
      <x:c r="S11870" s="3">
        <x:v>9.130000000000001E-3</x:v>
      </x:c>
      <x:c r="T11870" s="2">
        <x:f t="shared" si="927"/>
        <x:v>1047.22</x:v>
      </x:c>
      <x:c r="U11870" s="2">
        <x:f t="shared" si="926"/>
        <x:v>1334.16</x:v>
      </x:c>
      <x:c r="V11870" s="2">
        <x:f t="shared" si="930"/>
        <x:v>52.62</x:v>
      </x:c>
      <x:c r="W11870" s="2">
        <x:f t="shared" si="928"/>
        <x:v>0</x:v>
      </x:c>
      <x:c r="X11870" s="2">
        <x:f t="shared" si="929"/>
        <x:v>22.419999999999966</x:v>
      </x:c>
    </x:row>
    <x:row r="11871" spans="2:24" x14ac:dyDescent="0.25">
      <x:c r="B11871" t="s">
        <x:v>622</x:v>
      </x:c>
      <x:c r="C11871" t="s">
        <x:v>243</x:v>
      </x:c>
      <x:c r="D11871" t="s">
        <x:v>244</x:v>
      </x:c>
      <x:c r="E11871" t="s">
        <x:v>577</x:v>
      </x:c>
      <x:c r="F11871" t="s">
        <x:v>70</x:v>
      </x:c>
      <x:c r="G11871" s="2">
        <x:v>169141.78</x:v>
      </x:c>
      <x:c r="J11871" t="s">
        <x:v>1470</x:v>
      </x:c>
      <x:c r="K11871" t="s">
        <x:v>2293</x:v>
      </x:c>
      <x:c r="L11871" t="s">
        <x:v>25</x:v>
      </x:c>
      <x:c r="M11871" t="s">
        <x:v>300</x:v>
      </x:c>
      <x:c r="N11871" t="s">
        <x:v>1471</x:v>
      </x:c>
      <x:c r="O11871" s="3">
        <x:v>0.42631999999999998</x:v>
      </x:c>
      <x:c r="P11871" s="3">
        <x:v>0.54313</x:v>
      </x:c>
      <x:c r="Q11871" s="3">
        <x:v>2.1420000000000002E-2</x:v>
      </x:c>
      <x:c r="R11871" s="3">
        <x:v>0</x:v>
      </x:c>
      <x:c r="S11871" s="3">
        <x:v>9.130000000000001E-3</x:v>
      </x:c>
      <x:c r="T11871" s="2">
        <x:f t="shared" si="927"/>
        <x:v>72108.52</x:v>
      </x:c>
      <x:c r="U11871" s="2">
        <x:f t="shared" si="926"/>
        <x:v>91865.97</x:v>
      </x:c>
      <x:c r="V11871" s="2">
        <x:f t="shared" si="930"/>
        <x:v>3623.02</x:v>
      </x:c>
      <x:c r="W11871" s="2">
        <x:f t="shared" si="928"/>
        <x:v>0</x:v>
      </x:c>
      <x:c r="X11871" s="2">
        <x:f t="shared" si="929"/>
        <x:v>1544.2699999999936</x:v>
      </x:c>
    </x:row>
    <x:row r="11872" spans="2:24" x14ac:dyDescent="0.25">
      <x:c r="B11872" t="s">
        <x:v>622</x:v>
      </x:c>
      <x:c r="C11872" t="s">
        <x:v>243</x:v>
      </x:c>
      <x:c r="D11872" t="s">
        <x:v>244</x:v>
      </x:c>
      <x:c r="E11872" t="s">
        <x:v>577</x:v>
      </x:c>
      <x:c r="F11872" t="s">
        <x:v>224</x:v>
      </x:c>
      <x:c r="G11872" s="2">
        <x:v>229.92</x:v>
      </x:c>
      <x:c r="J11872" t="s">
        <x:v>1470</x:v>
      </x:c>
      <x:c r="K11872" t="s">
        <x:v>2293</x:v>
      </x:c>
      <x:c r="L11872" t="s">
        <x:v>25</x:v>
      </x:c>
      <x:c r="M11872" t="s">
        <x:v>300</x:v>
      </x:c>
      <x:c r="N11872" t="s">
        <x:v>1471</x:v>
      </x:c>
      <x:c r="O11872" s="3">
        <x:v>0.42631999999999998</x:v>
      </x:c>
      <x:c r="P11872" s="3">
        <x:v>0.54313</x:v>
      </x:c>
      <x:c r="Q11872" s="3">
        <x:v>2.1420000000000002E-2</x:v>
      </x:c>
      <x:c r="R11872" s="3">
        <x:v>0</x:v>
      </x:c>
      <x:c r="S11872" s="3">
        <x:v>9.130000000000001E-3</x:v>
      </x:c>
      <x:c r="T11872" s="2">
        <x:f t="shared" si="927"/>
        <x:v>98.02</x:v>
      </x:c>
      <x:c r="U11872" s="2">
        <x:f t="shared" si="926"/>
        <x:v>124.88</x:v>
      </x:c>
      <x:c r="V11872" s="2">
        <x:f t="shared" si="930"/>
        <x:v>4.92</x:v>
      </x:c>
      <x:c r="W11872" s="2">
        <x:f t="shared" si="928"/>
        <x:v>0</x:v>
      </x:c>
      <x:c r="X11872" s="2">
        <x:f t="shared" si="929"/>
        <x:v>2.0999999999999819</x:v>
      </x:c>
    </x:row>
    <x:row r="11873" spans="2:24" x14ac:dyDescent="0.25">
      <x:c r="B11873" t="s">
        <x:v>622</x:v>
      </x:c>
      <x:c r="C11873" t="s">
        <x:v>578</x:v>
      </x:c>
      <x:c r="D11873" t="s">
        <x:v>579</x:v>
      </x:c>
      <x:c r="E11873" t="s">
        <x:v>577</x:v>
      </x:c>
      <x:c r="F11873" t="s">
        <x:v>290</x:v>
      </x:c>
      <x:c r="G11873" s="2">
        <x:v>27634.560000000001</x:v>
      </x:c>
      <x:c r="J11873" t="s">
        <x:v>404</x:v>
      </x:c>
      <x:c r="K11873" t="s">
        <x:v>2294</x:v>
      </x:c>
      <x:c r="L11873" t="s">
        <x:v>25</x:v>
      </x:c>
      <x:c r="M11873" t="s">
        <x:v>1508</x:v>
      </x:c>
      <x:c r="N11873" t="s">
        <x:v>1435</x:v>
      </x:c>
      <x:c r="O11873" s="3">
        <x:v>0.42670000000000002</x:v>
      </x:c>
      <x:c r="P11873" s="3">
        <x:v>0.54376000000000002</x:v>
      </x:c>
      <x:c r="Q11873" s="3">
        <x:v>2.0399999999999998E-2</x:v>
      </x:c>
      <x:c r="R11873" s="3">
        <x:v>0</x:v>
      </x:c>
      <x:c r="S11873" s="3">
        <x:v>9.1400000000000006E-3</x:v>
      </x:c>
      <x:c r="T11873" s="2">
        <x:f t="shared" si="927"/>
        <x:v>11791.67</x:v>
      </x:c>
      <x:c r="U11873" s="2">
        <x:f t="shared" si="926"/>
        <x:v>15026.57</x:v>
      </x:c>
      <x:c r="V11873" s="2">
        <x:f t="shared" si="930"/>
        <x:v>563.75</x:v>
      </x:c>
      <x:c r="W11873" s="2">
        <x:f t="shared" si="928"/>
        <x:v>0</x:v>
      </x:c>
      <x:c r="X11873" s="2">
        <x:f t="shared" si="929"/>
        <x:v>252.57000000000153</x:v>
      </x:c>
    </x:row>
    <x:row r="11874" spans="2:24" x14ac:dyDescent="0.25">
      <x:c r="B11874" t="s">
        <x:v>622</x:v>
      </x:c>
      <x:c r="C11874" t="s">
        <x:v>578</x:v>
      </x:c>
      <x:c r="D11874" t="s">
        <x:v>579</x:v>
      </x:c>
      <x:c r="E11874" t="s">
        <x:v>577</x:v>
      </x:c>
      <x:c r="F11874" t="s">
        <x:v>281</x:v>
      </x:c>
      <x:c r="G11874" s="2">
        <x:v>308.95</x:v>
      </x:c>
      <x:c r="J11874" t="s">
        <x:v>404</x:v>
      </x:c>
      <x:c r="K11874" t="s">
        <x:v>2294</x:v>
      </x:c>
      <x:c r="L11874" t="s">
        <x:v>25</x:v>
      </x:c>
      <x:c r="M11874" t="s">
        <x:v>1508</x:v>
      </x:c>
      <x:c r="N11874" t="s">
        <x:v>1435</x:v>
      </x:c>
      <x:c r="O11874" s="3">
        <x:v>0.42670000000000002</x:v>
      </x:c>
      <x:c r="P11874" s="3">
        <x:v>0.54376000000000002</x:v>
      </x:c>
      <x:c r="Q11874" s="3">
        <x:v>2.0399999999999998E-2</x:v>
      </x:c>
      <x:c r="R11874" s="3">
        <x:v>0</x:v>
      </x:c>
      <x:c r="S11874" s="3">
        <x:v>9.1400000000000006E-3</x:v>
      </x:c>
      <x:c r="T11874" s="2">
        <x:f t="shared" si="927"/>
        <x:v>131.83000000000001</x:v>
      </x:c>
      <x:c r="U11874" s="2">
        <x:f t="shared" si="926"/>
        <x:v>167.99</x:v>
      </x:c>
      <x:c r="V11874" s="2">
        <x:f t="shared" si="930"/>
        <x:v>6.3</x:v>
      </x:c>
      <x:c r="W11874" s="2">
        <x:f t="shared" si="928"/>
        <x:v>0</x:v>
      </x:c>
      <x:c r="X11874" s="2">
        <x:f t="shared" si="929"/>
        <x:v>2.8299999999999672</x:v>
      </x:c>
    </x:row>
    <x:row r="11875" spans="2:24" x14ac:dyDescent="0.25">
      <x:c r="B11875" t="s">
        <x:v>622</x:v>
      </x:c>
      <x:c r="C11875" t="s">
        <x:v>578</x:v>
      </x:c>
      <x:c r="D11875" t="s">
        <x:v>579</x:v>
      </x:c>
      <x:c r="E11875" t="s">
        <x:v>577</x:v>
      </x:c>
      <x:c r="F11875" t="s">
        <x:v>282</x:v>
      </x:c>
      <x:c r="G11875" s="2">
        <x:v>362918.84</x:v>
      </x:c>
      <x:c r="J11875" t="s">
        <x:v>404</x:v>
      </x:c>
      <x:c r="K11875" t="s">
        <x:v>2294</x:v>
      </x:c>
      <x:c r="L11875" t="s">
        <x:v>25</x:v>
      </x:c>
      <x:c r="M11875" t="s">
        <x:v>1508</x:v>
      </x:c>
      <x:c r="N11875" t="s">
        <x:v>1435</x:v>
      </x:c>
      <x:c r="O11875" s="3">
        <x:v>0.42670000000000002</x:v>
      </x:c>
      <x:c r="P11875" s="3">
        <x:v>0.54376000000000002</x:v>
      </x:c>
      <x:c r="Q11875" s="3">
        <x:v>2.0399999999999998E-2</x:v>
      </x:c>
      <x:c r="R11875" s="3">
        <x:v>0</x:v>
      </x:c>
      <x:c r="S11875" s="3">
        <x:v>9.1400000000000006E-3</x:v>
      </x:c>
      <x:c r="T11875" s="2">
        <x:f t="shared" si="927"/>
        <x:v>154857.47</x:v>
      </x:c>
      <x:c r="U11875" s="2">
        <x:f t="shared" si="926"/>
        <x:v>197340.75</x:v>
      </x:c>
      <x:c r="V11875" s="2">
        <x:f t="shared" si="930"/>
        <x:v>7403.54</x:v>
      </x:c>
      <x:c r="W11875" s="2">
        <x:f t="shared" si="928"/>
        <x:v>0</x:v>
      </x:c>
      <x:c r="X11875" s="2">
        <x:f t="shared" si="929"/>
        <x:v>3317.0800000000245</x:v>
      </x:c>
    </x:row>
    <x:row r="11876" spans="2:24" x14ac:dyDescent="0.25">
      <x:c r="B11876" t="s">
        <x:v>622</x:v>
      </x:c>
      <x:c r="C11876" t="s">
        <x:v>578</x:v>
      </x:c>
      <x:c r="D11876" t="s">
        <x:v>579</x:v>
      </x:c>
      <x:c r="E11876" t="s">
        <x:v>577</x:v>
      </x:c>
      <x:c r="F11876" t="s">
        <x:v>283</x:v>
      </x:c>
      <x:c r="G11876" s="2">
        <x:v>11.29</x:v>
      </x:c>
      <x:c r="J11876" t="s">
        <x:v>404</x:v>
      </x:c>
      <x:c r="K11876" t="s">
        <x:v>2294</x:v>
      </x:c>
      <x:c r="L11876" t="s">
        <x:v>25</x:v>
      </x:c>
      <x:c r="M11876" t="s">
        <x:v>1508</x:v>
      </x:c>
      <x:c r="N11876" t="s">
        <x:v>1435</x:v>
      </x:c>
      <x:c r="O11876" s="3">
        <x:v>0.42670000000000002</x:v>
      </x:c>
      <x:c r="P11876" s="3">
        <x:v>0.54376000000000002</x:v>
      </x:c>
      <x:c r="Q11876" s="3">
        <x:v>2.0399999999999998E-2</x:v>
      </x:c>
      <x:c r="R11876" s="3">
        <x:v>0</x:v>
      </x:c>
      <x:c r="S11876" s="3">
        <x:v>9.1400000000000006E-3</x:v>
      </x:c>
      <x:c r="T11876" s="2">
        <x:f t="shared" si="927"/>
        <x:v>4.82</x:v>
      </x:c>
      <x:c r="U11876" s="2">
        <x:f t="shared" si="926"/>
        <x:v>6.14</x:v>
      </x:c>
      <x:c r="V11876" s="2">
        <x:f t="shared" si="930"/>
        <x:v>0.23</x:v>
      </x:c>
      <x:c r="W11876" s="2">
        <x:f t="shared" si="928"/>
        <x:v>0</x:v>
      </x:c>
      <x:c r="X11876" s="2">
        <x:f t="shared" si="929"/>
        <x:v>9.9999999999999173E-2</x:v>
      </x:c>
    </x:row>
    <x:row r="11877" spans="2:24" x14ac:dyDescent="0.25">
      <x:c r="B11877" t="s">
        <x:v>622</x:v>
      </x:c>
      <x:c r="C11877" t="s">
        <x:v>243</x:v>
      </x:c>
      <x:c r="D11877" t="s">
        <x:v>244</x:v>
      </x:c>
      <x:c r="E11877" t="s">
        <x:v>577</x:v>
      </x:c>
      <x:c r="F11877" t="s">
        <x:v>279</x:v>
      </x:c>
      <x:c r="G11877" s="2">
        <x:v>2456.42</x:v>
      </x:c>
      <x:c r="J11877" t="s">
        <x:v>404</x:v>
      </x:c>
      <x:c r="K11877" t="s">
        <x:v>2294</x:v>
      </x:c>
      <x:c r="L11877" t="s">
        <x:v>25</x:v>
      </x:c>
      <x:c r="M11877" t="s">
        <x:v>587</x:v>
      </x:c>
      <x:c r="N11877" t="s">
        <x:v>1435</x:v>
      </x:c>
      <x:c r="O11877" s="3">
        <x:v>0.42631999999999998</x:v>
      </x:c>
      <x:c r="P11877" s="3">
        <x:v>0.54313</x:v>
      </x:c>
      <x:c r="Q11877" s="3">
        <x:v>2.1420000000000002E-2</x:v>
      </x:c>
      <x:c r="R11877" s="3">
        <x:v>0</x:v>
      </x:c>
      <x:c r="S11877" s="3">
        <x:v>9.130000000000001E-3</x:v>
      </x:c>
      <x:c r="T11877" s="2">
        <x:f t="shared" si="927"/>
        <x:v>1047.22</x:v>
      </x:c>
      <x:c r="U11877" s="2">
        <x:f t="shared" si="926"/>
        <x:v>1334.16</x:v>
      </x:c>
      <x:c r="V11877" s="2">
        <x:f t="shared" si="930"/>
        <x:v>52.62</x:v>
      </x:c>
      <x:c r="W11877" s="2">
        <x:f t="shared" si="928"/>
        <x:v>0</x:v>
      </x:c>
      <x:c r="X11877" s="2">
        <x:f t="shared" si="929"/>
        <x:v>22.419999999999966</x:v>
      </x:c>
    </x:row>
    <x:row r="11878" spans="2:24" x14ac:dyDescent="0.25">
      <x:c r="B11878" t="s">
        <x:v>622</x:v>
      </x:c>
      <x:c r="C11878" t="s">
        <x:v>243</x:v>
      </x:c>
      <x:c r="D11878" t="s">
        <x:v>244</x:v>
      </x:c>
      <x:c r="E11878" t="s">
        <x:v>577</x:v>
      </x:c>
      <x:c r="F11878" t="s">
        <x:v>224</x:v>
      </x:c>
      <x:c r="G11878" s="2">
        <x:v>74407.39</x:v>
      </x:c>
      <x:c r="J11878" t="s">
        <x:v>404</x:v>
      </x:c>
      <x:c r="K11878" t="s">
        <x:v>2294</x:v>
      </x:c>
      <x:c r="L11878" t="s">
        <x:v>25</x:v>
      </x:c>
      <x:c r="M11878" t="s">
        <x:v>576</x:v>
      </x:c>
      <x:c r="N11878" t="s">
        <x:v>1435</x:v>
      </x:c>
      <x:c r="O11878" s="3">
        <x:v>0.42631999999999998</x:v>
      </x:c>
      <x:c r="P11878" s="3">
        <x:v>0.54313</x:v>
      </x:c>
      <x:c r="Q11878" s="3">
        <x:v>2.1420000000000002E-2</x:v>
      </x:c>
      <x:c r="R11878" s="3">
        <x:v>0</x:v>
      </x:c>
      <x:c r="S11878" s="3">
        <x:v>9.130000000000001E-3</x:v>
      </x:c>
      <x:c r="T11878" s="2">
        <x:f t="shared" si="927"/>
        <x:v>31721.360000000001</x:v>
      </x:c>
      <x:c r="U11878" s="2">
        <x:f t="shared" ref="U11878:U11941" si="931">ROUND(G11878*P11878,2)</x:f>
        <x:v>40412.89</x:v>
      </x:c>
      <x:c r="V11878" s="2">
        <x:f t="shared" si="930"/>
        <x:v>1593.81</x:v>
      </x:c>
      <x:c r="W11878" s="2">
        <x:f t="shared" si="928"/>
        <x:v>0</x:v>
      </x:c>
      <x:c r="X11878" s="2">
        <x:f t="shared" si="929"/>
        <x:v>679.32999999999947</x:v>
      </x:c>
    </x:row>
    <x:row r="11879" spans="2:24" x14ac:dyDescent="0.25">
      <x:c r="B11879" t="s">
        <x:v>622</x:v>
      </x:c>
      <x:c r="C11879" t="s">
        <x:v>243</x:v>
      </x:c>
      <x:c r="D11879" t="s">
        <x:v>244</x:v>
      </x:c>
      <x:c r="E11879" t="s">
        <x:v>577</x:v>
      </x:c>
      <x:c r="F11879" t="s">
        <x:v>224</x:v>
      </x:c>
      <x:c r="G11879" s="2">
        <x:v>284027.52000000002</x:v>
      </x:c>
      <x:c r="J11879" t="s">
        <x:v>404</x:v>
      </x:c>
      <x:c r="K11879" t="s">
        <x:v>2294</x:v>
      </x:c>
      <x:c r="L11879" t="s">
        <x:v>25</x:v>
      </x:c>
      <x:c r="M11879" t="s">
        <x:v>300</x:v>
      </x:c>
      <x:c r="N11879" t="s">
        <x:v>1435</x:v>
      </x:c>
      <x:c r="O11879" s="3">
        <x:v>0.42631999999999998</x:v>
      </x:c>
      <x:c r="P11879" s="3">
        <x:v>0.54313</x:v>
      </x:c>
      <x:c r="Q11879" s="3">
        <x:v>2.1420000000000002E-2</x:v>
      </x:c>
      <x:c r="R11879" s="3">
        <x:v>0</x:v>
      </x:c>
      <x:c r="S11879" s="3">
        <x:v>9.130000000000001E-3</x:v>
      </x:c>
      <x:c r="T11879" s="2">
        <x:f t="shared" ref="T11879:T11942" si="932">ROUND(G11879*O11879,2)</x:f>
        <x:v>121086.61</x:v>
      </x:c>
      <x:c r="U11879" s="2">
        <x:f t="shared" si="931"/>
        <x:v>154263.87</x:v>
      </x:c>
      <x:c r="V11879" s="2">
        <x:f t="shared" si="930"/>
        <x:v>6083.87</x:v>
      </x:c>
      <x:c r="W11879" s="2">
        <x:f t="shared" ref="W11879:W11942" si="933">ROUND(G11879*R11879,2)</x:f>
        <x:v>0</x:v>
      </x:c>
      <x:c r="X11879" s="2">
        <x:f t="shared" ref="X11879:X11942" si="934">G11879-T11879-U11879-V11879-W11879</x:f>
        <x:v>2593.1700000000374</x:v>
      </x:c>
    </x:row>
    <x:row r="11880" spans="2:24" x14ac:dyDescent="0.25">
      <x:c r="B11880" t="s">
        <x:v>622</x:v>
      </x:c>
      <x:c r="C11880" t="s">
        <x:v>243</x:v>
      </x:c>
      <x:c r="D11880" t="s">
        <x:v>244</x:v>
      </x:c>
      <x:c r="E11880" t="s">
        <x:v>577</x:v>
      </x:c>
      <x:c r="F11880" t="s">
        <x:v>197</x:v>
      </x:c>
      <x:c r="G11880" s="2">
        <x:v>-673.54</x:v>
      </x:c>
      <x:c r="J11880" t="s">
        <x:v>404</x:v>
      </x:c>
      <x:c r="K11880" t="s">
        <x:v>2294</x:v>
      </x:c>
      <x:c r="L11880" t="s">
        <x:v>25</x:v>
      </x:c>
      <x:c r="M11880" t="s">
        <x:v>576</x:v>
      </x:c>
      <x:c r="N11880" t="s">
        <x:v>1435</x:v>
      </x:c>
      <x:c r="O11880" s="3">
        <x:v>0.42631999999999998</x:v>
      </x:c>
      <x:c r="P11880" s="3">
        <x:v>0.54313</x:v>
      </x:c>
      <x:c r="Q11880" s="3">
        <x:v>2.1420000000000002E-2</x:v>
      </x:c>
      <x:c r="R11880" s="3">
        <x:v>0</x:v>
      </x:c>
      <x:c r="S11880" s="3">
        <x:v>9.130000000000001E-3</x:v>
      </x:c>
      <x:c r="T11880" s="2">
        <x:f t="shared" si="932"/>
        <x:v>-287.14</x:v>
      </x:c>
      <x:c r="U11880" s="2">
        <x:f t="shared" si="931"/>
        <x:v>-365.82</x:v>
      </x:c>
      <x:c r="V11880" s="2">
        <x:f t="shared" si="930"/>
        <x:v>-14.43</x:v>
      </x:c>
      <x:c r="W11880" s="2">
        <x:f t="shared" si="933"/>
        <x:v>0</x:v>
      </x:c>
      <x:c r="X11880" s="2">
        <x:f t="shared" si="934"/>
        <x:v>-6.1499999999999844</x:v>
      </x:c>
    </x:row>
    <x:row r="11881" spans="2:24" x14ac:dyDescent="0.25">
      <x:c r="B11881" t="s">
        <x:v>622</x:v>
      </x:c>
      <x:c r="C11881" t="s">
        <x:v>243</x:v>
      </x:c>
      <x:c r="D11881" t="s">
        <x:v>244</x:v>
      </x:c>
      <x:c r="E11881" t="s">
        <x:v>577</x:v>
      </x:c>
      <x:c r="F11881" t="s">
        <x:v>197</x:v>
      </x:c>
      <x:c r="G11881" s="2">
        <x:v>10504.86</x:v>
      </x:c>
      <x:c r="J11881" t="s">
        <x:v>404</x:v>
      </x:c>
      <x:c r="K11881" t="s">
        <x:v>2294</x:v>
      </x:c>
      <x:c r="L11881" t="s">
        <x:v>25</x:v>
      </x:c>
      <x:c r="M11881" t="s">
        <x:v>300</x:v>
      </x:c>
      <x:c r="N11881" t="s">
        <x:v>1435</x:v>
      </x:c>
      <x:c r="O11881" s="3">
        <x:v>0.42631999999999998</x:v>
      </x:c>
      <x:c r="P11881" s="3">
        <x:v>0.54313</x:v>
      </x:c>
      <x:c r="Q11881" s="3">
        <x:v>2.1420000000000002E-2</x:v>
      </x:c>
      <x:c r="R11881" s="3">
        <x:v>0</x:v>
      </x:c>
      <x:c r="S11881" s="3">
        <x:v>9.130000000000001E-3</x:v>
      </x:c>
      <x:c r="T11881" s="2">
        <x:f t="shared" si="932"/>
        <x:v>4478.43</x:v>
      </x:c>
      <x:c r="U11881" s="2">
        <x:f t="shared" si="931"/>
        <x:v>5705.5</x:v>
      </x:c>
      <x:c r="V11881" s="2">
        <x:f t="shared" si="930"/>
        <x:v>225.01</x:v>
      </x:c>
      <x:c r="W11881" s="2">
        <x:f t="shared" si="933"/>
        <x:v>0</x:v>
      </x:c>
      <x:c r="X11881" s="2">
        <x:f t="shared" si="934"/>
        <x:v>95.9200000000003</x:v>
      </x:c>
    </x:row>
    <x:row r="11882" spans="2:24" x14ac:dyDescent="0.25">
      <x:c r="B11882" t="s">
        <x:v>622</x:v>
      </x:c>
      <x:c r="C11882" t="s">
        <x:v>578</x:v>
      </x:c>
      <x:c r="D11882" t="s">
        <x:v>579</x:v>
      </x:c>
      <x:c r="E11882" t="s">
        <x:v>577</x:v>
      </x:c>
      <x:c r="F11882" t="s">
        <x:v>282</x:v>
      </x:c>
      <x:c r="G11882" s="2">
        <x:v>355364.6</x:v>
      </x:c>
      <x:c r="J11882" t="s">
        <x:v>1646</x:v>
      </x:c>
      <x:c r="K11882" t="s">
        <x:v>2295</x:v>
      </x:c>
      <x:c r="L11882" t="s">
        <x:v>25</x:v>
      </x:c>
      <x:c r="M11882" t="s">
        <x:v>1508</x:v>
      </x:c>
      <x:c r="N11882" t="s">
        <x:v>1647</x:v>
      </x:c>
      <x:c r="O11882" s="3">
        <x:v>0.42670000000000002</x:v>
      </x:c>
      <x:c r="P11882" s="3">
        <x:v>0.54376000000000002</x:v>
      </x:c>
      <x:c r="Q11882" s="3">
        <x:v>2.0399999999999998E-2</x:v>
      </x:c>
      <x:c r="R11882" s="3">
        <x:v>0</x:v>
      </x:c>
      <x:c r="S11882" s="3">
        <x:v>9.1400000000000006E-3</x:v>
      </x:c>
      <x:c r="T11882" s="2">
        <x:f t="shared" si="932"/>
        <x:v>151634.07</x:v>
      </x:c>
      <x:c r="U11882" s="2">
        <x:f t="shared" si="931"/>
        <x:v>193233.05</x:v>
      </x:c>
      <x:c r="V11882" s="2">
        <x:f t="shared" si="930"/>
        <x:v>7249.44</x:v>
      </x:c>
      <x:c r="W11882" s="2">
        <x:f t="shared" si="933"/>
        <x:v>0</x:v>
      </x:c>
      <x:c r="X11882" s="2">
        <x:f t="shared" si="934"/>
        <x:v>3248.0399999999818</x:v>
      </x:c>
    </x:row>
    <x:row r="11883" spans="2:24" x14ac:dyDescent="0.25">
      <x:c r="B11883" t="s">
        <x:v>622</x:v>
      </x:c>
      <x:c r="C11883" t="s">
        <x:v>578</x:v>
      </x:c>
      <x:c r="D11883" t="s">
        <x:v>579</x:v>
      </x:c>
      <x:c r="E11883" t="s">
        <x:v>577</x:v>
      </x:c>
      <x:c r="F11883" t="s">
        <x:v>283</x:v>
      </x:c>
      <x:c r="G11883" s="2">
        <x:v>-535.98</x:v>
      </x:c>
      <x:c r="J11883" t="s">
        <x:v>1646</x:v>
      </x:c>
      <x:c r="K11883" t="s">
        <x:v>2295</x:v>
      </x:c>
      <x:c r="L11883" t="s">
        <x:v>25</x:v>
      </x:c>
      <x:c r="M11883" t="s">
        <x:v>1508</x:v>
      </x:c>
      <x:c r="N11883" t="s">
        <x:v>1647</x:v>
      </x:c>
      <x:c r="O11883" s="3">
        <x:v>0.42670000000000002</x:v>
      </x:c>
      <x:c r="P11883" s="3">
        <x:v>0.54376000000000002</x:v>
      </x:c>
      <x:c r="Q11883" s="3">
        <x:v>2.0399999999999998E-2</x:v>
      </x:c>
      <x:c r="R11883" s="3">
        <x:v>0</x:v>
      </x:c>
      <x:c r="S11883" s="3">
        <x:v>9.1400000000000006E-3</x:v>
      </x:c>
      <x:c r="T11883" s="2">
        <x:f t="shared" si="932"/>
        <x:v>-228.7</x:v>
      </x:c>
      <x:c r="U11883" s="2">
        <x:f t="shared" si="931"/>
        <x:v>-291.44</x:v>
      </x:c>
      <x:c r="V11883" s="2">
        <x:f t="shared" si="930"/>
        <x:v>-10.93</x:v>
      </x:c>
      <x:c r="W11883" s="2">
        <x:f t="shared" si="933"/>
        <x:v>0</x:v>
      </x:c>
      <x:c r="X11883" s="2">
        <x:f t="shared" si="934"/>
        <x:v>-4.9100000000000321</x:v>
      </x:c>
    </x:row>
    <x:row r="11884" spans="2:24" x14ac:dyDescent="0.25">
      <x:c r="B11884" t="s">
        <x:v>622</x:v>
      </x:c>
      <x:c r="C11884" t="s">
        <x:v>243</x:v>
      </x:c>
      <x:c r="D11884" t="s">
        <x:v>244</x:v>
      </x:c>
      <x:c r="E11884" t="s">
        <x:v>577</x:v>
      </x:c>
      <x:c r="F11884" t="s">
        <x:v>70</x:v>
      </x:c>
      <x:c r="G11884" s="2">
        <x:v>82751.09</x:v>
      </x:c>
      <x:c r="J11884" t="s">
        <x:v>1646</x:v>
      </x:c>
      <x:c r="K11884" t="s">
        <x:v>2295</x:v>
      </x:c>
      <x:c r="L11884" t="s">
        <x:v>25</x:v>
      </x:c>
      <x:c r="M11884" t="s">
        <x:v>300</x:v>
      </x:c>
      <x:c r="N11884" t="s">
        <x:v>1647</x:v>
      </x:c>
      <x:c r="O11884" s="3">
        <x:v>0.42631999999999998</x:v>
      </x:c>
      <x:c r="P11884" s="3">
        <x:v>0.54313</x:v>
      </x:c>
      <x:c r="Q11884" s="3">
        <x:v>2.1420000000000002E-2</x:v>
      </x:c>
      <x:c r="R11884" s="3">
        <x:v>0</x:v>
      </x:c>
      <x:c r="S11884" s="3">
        <x:v>9.130000000000001E-3</x:v>
      </x:c>
      <x:c r="T11884" s="2">
        <x:f t="shared" si="932"/>
        <x:v>35278.44</x:v>
      </x:c>
      <x:c r="U11884" s="2">
        <x:f t="shared" si="931"/>
        <x:v>44944.6</x:v>
      </x:c>
      <x:c r="V11884" s="2">
        <x:f t="shared" si="930"/>
        <x:v>1772.53</x:v>
      </x:c>
      <x:c r="W11884" s="2">
        <x:f t="shared" si="933"/>
        <x:v>0</x:v>
      </x:c>
      <x:c r="X11884" s="2">
        <x:f t="shared" si="934"/>
        <x:v>755.51999999999566</x:v>
      </x:c>
    </x:row>
    <x:row r="11885" spans="2:24" x14ac:dyDescent="0.25">
      <x:c r="B11885" t="s">
        <x:v>622</x:v>
      </x:c>
      <x:c r="C11885" t="s">
        <x:v>243</x:v>
      </x:c>
      <x:c r="D11885" t="s">
        <x:v>244</x:v>
      </x:c>
      <x:c r="E11885" t="s">
        <x:v>577</x:v>
      </x:c>
      <x:c r="F11885" t="s">
        <x:v>224</x:v>
      </x:c>
      <x:c r="G11885" s="2">
        <x:v>9135.4599999999991</x:v>
      </x:c>
      <x:c r="J11885" t="s">
        <x:v>1646</x:v>
      </x:c>
      <x:c r="K11885" t="s">
        <x:v>2295</x:v>
      </x:c>
      <x:c r="L11885" t="s">
        <x:v>25</x:v>
      </x:c>
      <x:c r="M11885" t="s">
        <x:v>300</x:v>
      </x:c>
      <x:c r="N11885" t="s">
        <x:v>1647</x:v>
      </x:c>
      <x:c r="O11885" s="3">
        <x:v>0.42631999999999998</x:v>
      </x:c>
      <x:c r="P11885" s="3">
        <x:v>0.54313</x:v>
      </x:c>
      <x:c r="Q11885" s="3">
        <x:v>2.1420000000000002E-2</x:v>
      </x:c>
      <x:c r="R11885" s="3">
        <x:v>0</x:v>
      </x:c>
      <x:c r="S11885" s="3">
        <x:v>9.130000000000001E-3</x:v>
      </x:c>
      <x:c r="T11885" s="2">
        <x:f t="shared" si="932"/>
        <x:v>3894.63</x:v>
      </x:c>
      <x:c r="U11885" s="2">
        <x:f t="shared" si="931"/>
        <x:v>4961.74</x:v>
      </x:c>
      <x:c r="V11885" s="2">
        <x:f t="shared" ref="V11885:V11948" si="935">ROUND(G11885*Q11885,2)</x:f>
        <x:v>195.68</x:v>
      </x:c>
      <x:c r="W11885" s="2">
        <x:f t="shared" si="933"/>
        <x:v>0</x:v>
      </x:c>
      <x:c r="X11885" s="2">
        <x:f t="shared" si="934"/>
        <x:v>83.409999999999229</x:v>
      </x:c>
    </x:row>
    <x:row r="11886" spans="2:24" x14ac:dyDescent="0.25">
      <x:c r="B11886" t="s">
        <x:v>622</x:v>
      </x:c>
      <x:c r="C11886" t="s">
        <x:v>243</x:v>
      </x:c>
      <x:c r="D11886" t="s">
        <x:v>244</x:v>
      </x:c>
      <x:c r="E11886" t="s">
        <x:v>577</x:v>
      </x:c>
      <x:c r="F11886" t="s">
        <x:v>197</x:v>
      </x:c>
      <x:c r="G11886" s="2">
        <x:v>498.24</x:v>
      </x:c>
      <x:c r="J11886" t="s">
        <x:v>1646</x:v>
      </x:c>
      <x:c r="K11886" t="s">
        <x:v>2295</x:v>
      </x:c>
      <x:c r="L11886" t="s">
        <x:v>25</x:v>
      </x:c>
      <x:c r="M11886" t="s">
        <x:v>300</x:v>
      </x:c>
      <x:c r="N11886" t="s">
        <x:v>1647</x:v>
      </x:c>
      <x:c r="O11886" s="3">
        <x:v>0.42631999999999998</x:v>
      </x:c>
      <x:c r="P11886" s="3">
        <x:v>0.54313</x:v>
      </x:c>
      <x:c r="Q11886" s="3">
        <x:v>2.1420000000000002E-2</x:v>
      </x:c>
      <x:c r="R11886" s="3">
        <x:v>0</x:v>
      </x:c>
      <x:c r="S11886" s="3">
        <x:v>9.130000000000001E-3</x:v>
      </x:c>
      <x:c r="T11886" s="2">
        <x:f t="shared" si="932"/>
        <x:v>212.41</x:v>
      </x:c>
      <x:c r="U11886" s="2">
        <x:f t="shared" si="931"/>
        <x:v>270.61</x:v>
      </x:c>
      <x:c r="V11886" s="2">
        <x:f t="shared" si="935"/>
        <x:v>10.67</x:v>
      </x:c>
      <x:c r="W11886" s="2">
        <x:f t="shared" si="933"/>
        <x:v>0</x:v>
      </x:c>
      <x:c r="X11886" s="2">
        <x:f t="shared" si="934"/>
        <x:v>4.5500000000000274</x:v>
      </x:c>
    </x:row>
    <x:row r="11887" spans="2:24" x14ac:dyDescent="0.25">
      <x:c r="B11887" t="s">
        <x:v>622</x:v>
      </x:c>
      <x:c r="C11887" t="s">
        <x:v>578</x:v>
      </x:c>
      <x:c r="D11887" t="s">
        <x:v>579</x:v>
      </x:c>
      <x:c r="E11887" t="s">
        <x:v>577</x:v>
      </x:c>
      <x:c r="F11887" t="s">
        <x:v>290</x:v>
      </x:c>
      <x:c r="G11887" s="2">
        <x:v>27634.54</x:v>
      </x:c>
      <x:c r="J11887" t="s">
        <x:v>1436</x:v>
      </x:c>
      <x:c r="K11887" t="s">
        <x:v>2296</x:v>
      </x:c>
      <x:c r="L11887" t="s">
        <x:v>25</x:v>
      </x:c>
      <x:c r="M11887" t="s">
        <x:v>1508</x:v>
      </x:c>
      <x:c r="N11887" t="s">
        <x:v>1437</x:v>
      </x:c>
      <x:c r="O11887" s="3">
        <x:v>0.42670000000000002</x:v>
      </x:c>
      <x:c r="P11887" s="3">
        <x:v>0.54376000000000002</x:v>
      </x:c>
      <x:c r="Q11887" s="3">
        <x:v>2.0399999999999998E-2</x:v>
      </x:c>
      <x:c r="R11887" s="3">
        <x:v>0</x:v>
      </x:c>
      <x:c r="S11887" s="3">
        <x:v>9.1400000000000006E-3</x:v>
      </x:c>
      <x:c r="T11887" s="2">
        <x:f t="shared" si="932"/>
        <x:v>11791.66</x:v>
      </x:c>
      <x:c r="U11887" s="2">
        <x:f t="shared" si="931"/>
        <x:v>15026.56</x:v>
      </x:c>
      <x:c r="V11887" s="2">
        <x:f t="shared" si="935"/>
        <x:v>563.74</x:v>
      </x:c>
      <x:c r="W11887" s="2">
        <x:f t="shared" si="933"/>
        <x:v>0</x:v>
      </x:c>
      <x:c r="X11887" s="2">
        <x:f t="shared" si="934"/>
        <x:v>252.58000000000152</x:v>
      </x:c>
    </x:row>
    <x:row r="11888" spans="2:24" x14ac:dyDescent="0.25">
      <x:c r="B11888" t="s">
        <x:v>622</x:v>
      </x:c>
      <x:c r="C11888" t="s">
        <x:v>578</x:v>
      </x:c>
      <x:c r="D11888" t="s">
        <x:v>579</x:v>
      </x:c>
      <x:c r="E11888" t="s">
        <x:v>577</x:v>
      </x:c>
      <x:c r="F11888" t="s">
        <x:v>281</x:v>
      </x:c>
      <x:c r="G11888" s="2">
        <x:v>308.93</x:v>
      </x:c>
      <x:c r="J11888" t="s">
        <x:v>1436</x:v>
      </x:c>
      <x:c r="K11888" t="s">
        <x:v>2296</x:v>
      </x:c>
      <x:c r="L11888" t="s">
        <x:v>25</x:v>
      </x:c>
      <x:c r="M11888" t="s">
        <x:v>1508</x:v>
      </x:c>
      <x:c r="N11888" t="s">
        <x:v>1437</x:v>
      </x:c>
      <x:c r="O11888" s="3">
        <x:v>0.42670000000000002</x:v>
      </x:c>
      <x:c r="P11888" s="3">
        <x:v>0.54376000000000002</x:v>
      </x:c>
      <x:c r="Q11888" s="3">
        <x:v>2.0399999999999998E-2</x:v>
      </x:c>
      <x:c r="R11888" s="3">
        <x:v>0</x:v>
      </x:c>
      <x:c r="S11888" s="3">
        <x:v>9.1400000000000006E-3</x:v>
      </x:c>
      <x:c r="T11888" s="2">
        <x:f t="shared" si="932"/>
        <x:v>131.82</x:v>
      </x:c>
      <x:c r="U11888" s="2">
        <x:f t="shared" si="931"/>
        <x:v>167.98</x:v>
      </x:c>
      <x:c r="V11888" s="2">
        <x:f t="shared" si="935"/>
        <x:v>6.3</x:v>
      </x:c>
      <x:c r="W11888" s="2">
        <x:f t="shared" si="933"/>
        <x:v>0</x:v>
      </x:c>
      <x:c r="X11888" s="2">
        <x:f t="shared" si="934"/>
        <x:v>2.8300000000000241</x:v>
      </x:c>
    </x:row>
    <x:row r="11889" spans="2:24" x14ac:dyDescent="0.25">
      <x:c r="B11889" t="s">
        <x:v>622</x:v>
      </x:c>
      <x:c r="C11889" t="s">
        <x:v>578</x:v>
      </x:c>
      <x:c r="D11889" t="s">
        <x:v>579</x:v>
      </x:c>
      <x:c r="E11889" t="s">
        <x:v>577</x:v>
      </x:c>
      <x:c r="F11889" t="s">
        <x:v>282</x:v>
      </x:c>
      <x:c r="G11889" s="2">
        <x:v>731435.2</x:v>
      </x:c>
      <x:c r="J11889" t="s">
        <x:v>1436</x:v>
      </x:c>
      <x:c r="K11889" t="s">
        <x:v>2296</x:v>
      </x:c>
      <x:c r="L11889" t="s">
        <x:v>25</x:v>
      </x:c>
      <x:c r="M11889" t="s">
        <x:v>1508</x:v>
      </x:c>
      <x:c r="N11889" t="s">
        <x:v>1437</x:v>
      </x:c>
      <x:c r="O11889" s="3">
        <x:v>0.42670000000000002</x:v>
      </x:c>
      <x:c r="P11889" s="3">
        <x:v>0.54376000000000002</x:v>
      </x:c>
      <x:c r="Q11889" s="3">
        <x:v>2.0399999999999998E-2</x:v>
      </x:c>
      <x:c r="R11889" s="3">
        <x:v>0</x:v>
      </x:c>
      <x:c r="S11889" s="3">
        <x:v>9.1400000000000006E-3</x:v>
      </x:c>
      <x:c r="T11889" s="2">
        <x:f t="shared" si="932"/>
        <x:v>312103.40000000002</x:v>
      </x:c>
      <x:c r="U11889" s="2">
        <x:f t="shared" si="931"/>
        <x:v>397725.2</x:v>
      </x:c>
      <x:c r="V11889" s="2">
        <x:f t="shared" si="935"/>
        <x:v>14921.28</x:v>
      </x:c>
      <x:c r="W11889" s="2">
        <x:f t="shared" si="933"/>
        <x:v>0</x:v>
      </x:c>
      <x:c r="X11889" s="2">
        <x:f t="shared" si="934"/>
        <x:v>6685.3199999999179</x:v>
      </x:c>
    </x:row>
    <x:row r="11890" spans="2:24" x14ac:dyDescent="0.25">
      <x:c r="B11890" t="s">
        <x:v>622</x:v>
      </x:c>
      <x:c r="C11890" t="s">
        <x:v>578</x:v>
      </x:c>
      <x:c r="D11890" t="s">
        <x:v>579</x:v>
      </x:c>
      <x:c r="E11890" t="s">
        <x:v>577</x:v>
      </x:c>
      <x:c r="F11890" t="s">
        <x:v>283</x:v>
      </x:c>
      <x:c r="G11890" s="2">
        <x:v>13.35</x:v>
      </x:c>
      <x:c r="J11890" t="s">
        <x:v>1436</x:v>
      </x:c>
      <x:c r="K11890" t="s">
        <x:v>2296</x:v>
      </x:c>
      <x:c r="L11890" t="s">
        <x:v>25</x:v>
      </x:c>
      <x:c r="M11890" t="s">
        <x:v>1508</x:v>
      </x:c>
      <x:c r="N11890" t="s">
        <x:v>1437</x:v>
      </x:c>
      <x:c r="O11890" s="3">
        <x:v>0.42670000000000002</x:v>
      </x:c>
      <x:c r="P11890" s="3">
        <x:v>0.54376000000000002</x:v>
      </x:c>
      <x:c r="Q11890" s="3">
        <x:v>2.0399999999999998E-2</x:v>
      </x:c>
      <x:c r="R11890" s="3">
        <x:v>0</x:v>
      </x:c>
      <x:c r="S11890" s="3">
        <x:v>9.1400000000000006E-3</x:v>
      </x:c>
      <x:c r="T11890" s="2">
        <x:f t="shared" si="932"/>
        <x:v>5.7</x:v>
      </x:c>
      <x:c r="U11890" s="2">
        <x:f t="shared" si="931"/>
        <x:v>7.26</x:v>
      </x:c>
      <x:c r="V11890" s="2">
        <x:f t="shared" si="935"/>
        <x:v>0.27</x:v>
      </x:c>
      <x:c r="W11890" s="2">
        <x:f t="shared" si="933"/>
        <x:v>0</x:v>
      </x:c>
      <x:c r="X11890" s="2">
        <x:f t="shared" si="934"/>
        <x:v>0.11999999999999966</x:v>
      </x:c>
    </x:row>
    <x:row r="11891" spans="2:24" x14ac:dyDescent="0.25">
      <x:c r="B11891" t="s">
        <x:v>622</x:v>
      </x:c>
      <x:c r="C11891" t="s">
        <x:v>578</x:v>
      </x:c>
      <x:c r="D11891" t="s">
        <x:v>579</x:v>
      </x:c>
      <x:c r="E11891" t="s">
        <x:v>577</x:v>
      </x:c>
      <x:c r="F11891" t="s">
        <x:v>282</x:v>
      </x:c>
      <x:c r="G11891" s="2">
        <x:v>355364.6</x:v>
      </x:c>
      <x:c r="J11891" t="s">
        <x:v>1648</x:v>
      </x:c>
      <x:c r="K11891" t="s">
        <x:v>2297</x:v>
      </x:c>
      <x:c r="L11891" t="s">
        <x:v>25</x:v>
      </x:c>
      <x:c r="M11891" t="s">
        <x:v>1508</x:v>
      </x:c>
      <x:c r="N11891" t="s">
        <x:v>1649</x:v>
      </x:c>
      <x:c r="O11891" s="3">
        <x:v>0.42670000000000002</x:v>
      </x:c>
      <x:c r="P11891" s="3">
        <x:v>0.54376000000000002</x:v>
      </x:c>
      <x:c r="Q11891" s="3">
        <x:v>2.0399999999999998E-2</x:v>
      </x:c>
      <x:c r="R11891" s="3">
        <x:v>0</x:v>
      </x:c>
      <x:c r="S11891" s="3">
        <x:v>9.1400000000000006E-3</x:v>
      </x:c>
      <x:c r="T11891" s="2">
        <x:f t="shared" si="932"/>
        <x:v>151634.07</x:v>
      </x:c>
      <x:c r="U11891" s="2">
        <x:f t="shared" si="931"/>
        <x:v>193233.05</x:v>
      </x:c>
      <x:c r="V11891" s="2">
        <x:f t="shared" si="935"/>
        <x:v>7249.44</x:v>
      </x:c>
      <x:c r="W11891" s="2">
        <x:f t="shared" si="933"/>
        <x:v>0</x:v>
      </x:c>
      <x:c r="X11891" s="2">
        <x:f t="shared" si="934"/>
        <x:v>3248.0399999999818</x:v>
      </x:c>
    </x:row>
    <x:row r="11892" spans="2:24" x14ac:dyDescent="0.25">
      <x:c r="B11892" t="s">
        <x:v>622</x:v>
      </x:c>
      <x:c r="C11892" t="s">
        <x:v>578</x:v>
      </x:c>
      <x:c r="D11892" t="s">
        <x:v>579</x:v>
      </x:c>
      <x:c r="E11892" t="s">
        <x:v>577</x:v>
      </x:c>
      <x:c r="F11892" t="s">
        <x:v>283</x:v>
      </x:c>
      <x:c r="G11892" s="2">
        <x:v>-535.98</x:v>
      </x:c>
      <x:c r="J11892" t="s">
        <x:v>1648</x:v>
      </x:c>
      <x:c r="K11892" t="s">
        <x:v>2297</x:v>
      </x:c>
      <x:c r="L11892" t="s">
        <x:v>25</x:v>
      </x:c>
      <x:c r="M11892" t="s">
        <x:v>1508</x:v>
      </x:c>
      <x:c r="N11892" t="s">
        <x:v>1649</x:v>
      </x:c>
      <x:c r="O11892" s="3">
        <x:v>0.42670000000000002</x:v>
      </x:c>
      <x:c r="P11892" s="3">
        <x:v>0.54376000000000002</x:v>
      </x:c>
      <x:c r="Q11892" s="3">
        <x:v>2.0399999999999998E-2</x:v>
      </x:c>
      <x:c r="R11892" s="3">
        <x:v>0</x:v>
      </x:c>
      <x:c r="S11892" s="3">
        <x:v>9.1400000000000006E-3</x:v>
      </x:c>
      <x:c r="T11892" s="2">
        <x:f t="shared" si="932"/>
        <x:v>-228.7</x:v>
      </x:c>
      <x:c r="U11892" s="2">
        <x:f t="shared" si="931"/>
        <x:v>-291.44</x:v>
      </x:c>
      <x:c r="V11892" s="2">
        <x:f t="shared" si="935"/>
        <x:v>-10.93</x:v>
      </x:c>
      <x:c r="W11892" s="2">
        <x:f t="shared" si="933"/>
        <x:v>0</x:v>
      </x:c>
      <x:c r="X11892" s="2">
        <x:f t="shared" si="934"/>
        <x:v>-4.9100000000000321</x:v>
      </x:c>
    </x:row>
    <x:row r="11893" spans="2:24" x14ac:dyDescent="0.25">
      <x:c r="B11893" t="s">
        <x:v>622</x:v>
      </x:c>
      <x:c r="C11893" t="s">
        <x:v>578</x:v>
      </x:c>
      <x:c r="D11893" t="s">
        <x:v>579</x:v>
      </x:c>
      <x:c r="E11893" t="s">
        <x:v>577</x:v>
      </x:c>
      <x:c r="F11893" t="s">
        <x:v>282</x:v>
      </x:c>
      <x:c r="G11893" s="2">
        <x:v>405221.45</x:v>
      </x:c>
      <x:c r="J11893" t="s">
        <x:v>1338</x:v>
      </x:c>
      <x:c r="K11893" t="s">
        <x:v>2298</x:v>
      </x:c>
      <x:c r="L11893" t="s">
        <x:v>25</x:v>
      </x:c>
      <x:c r="M11893" t="s">
        <x:v>1508</x:v>
      </x:c>
      <x:c r="N11893" t="s">
        <x:v>1339</x:v>
      </x:c>
      <x:c r="O11893" s="3">
        <x:v>0.42670000000000002</x:v>
      </x:c>
      <x:c r="P11893" s="3">
        <x:v>0.54376000000000002</x:v>
      </x:c>
      <x:c r="Q11893" s="3">
        <x:v>2.0399999999999998E-2</x:v>
      </x:c>
      <x:c r="R11893" s="3">
        <x:v>0</x:v>
      </x:c>
      <x:c r="S11893" s="3">
        <x:v>9.1400000000000006E-3</x:v>
      </x:c>
      <x:c r="T11893" s="2">
        <x:f t="shared" si="932"/>
        <x:v>172907.99</x:v>
      </x:c>
      <x:c r="U11893" s="2">
        <x:f t="shared" si="931"/>
        <x:v>220343.22</x:v>
      </x:c>
      <x:c r="V11893" s="2">
        <x:f t="shared" si="935"/>
        <x:v>8266.52</x:v>
      </x:c>
      <x:c r="W11893" s="2">
        <x:f t="shared" si="933"/>
        <x:v>0</x:v>
      </x:c>
      <x:c r="X11893" s="2">
        <x:f t="shared" si="934"/>
        <x:v>3703.7200000000194</x:v>
      </x:c>
    </x:row>
    <x:row r="11894" spans="2:24" x14ac:dyDescent="0.25">
      <x:c r="B11894" t="s">
        <x:v>622</x:v>
      </x:c>
      <x:c r="C11894" t="s">
        <x:v>578</x:v>
      </x:c>
      <x:c r="D11894" t="s">
        <x:v>579</x:v>
      </x:c>
      <x:c r="E11894" t="s">
        <x:v>577</x:v>
      </x:c>
      <x:c r="F11894" t="s">
        <x:v>283</x:v>
      </x:c>
      <x:c r="G11894" s="2">
        <x:v>39138.89</x:v>
      </x:c>
      <x:c r="J11894" t="s">
        <x:v>1338</x:v>
      </x:c>
      <x:c r="K11894" t="s">
        <x:v>2298</x:v>
      </x:c>
      <x:c r="L11894" t="s">
        <x:v>25</x:v>
      </x:c>
      <x:c r="M11894" t="s">
        <x:v>1508</x:v>
      </x:c>
      <x:c r="N11894" t="s">
        <x:v>1339</x:v>
      </x:c>
      <x:c r="O11894" s="3">
        <x:v>0.42670000000000002</x:v>
      </x:c>
      <x:c r="P11894" s="3">
        <x:v>0.54376000000000002</x:v>
      </x:c>
      <x:c r="Q11894" s="3">
        <x:v>2.0399999999999998E-2</x:v>
      </x:c>
      <x:c r="R11894" s="3">
        <x:v>0</x:v>
      </x:c>
      <x:c r="S11894" s="3">
        <x:v>9.1400000000000006E-3</x:v>
      </x:c>
      <x:c r="T11894" s="2">
        <x:f t="shared" si="932"/>
        <x:v>16700.560000000001</x:v>
      </x:c>
      <x:c r="U11894" s="2">
        <x:f t="shared" si="931"/>
        <x:v>21282.16</x:v>
      </x:c>
      <x:c r="V11894" s="2">
        <x:f t="shared" si="935"/>
        <x:v>798.43</x:v>
      </x:c>
      <x:c r="W11894" s="2">
        <x:f t="shared" si="933"/>
        <x:v>0</x:v>
      </x:c>
      <x:c r="X11894" s="2">
        <x:f t="shared" si="934"/>
        <x:v>357.7399999999983</x:v>
      </x:c>
    </x:row>
    <x:row r="11895" spans="2:24" x14ac:dyDescent="0.25">
      <x:c r="B11895" t="s">
        <x:v>622</x:v>
      </x:c>
      <x:c r="C11895" t="s">
        <x:v>578</x:v>
      </x:c>
      <x:c r="D11895" t="s">
        <x:v>579</x:v>
      </x:c>
      <x:c r="E11895" t="s">
        <x:v>577</x:v>
      </x:c>
      <x:c r="F11895" t="s">
        <x:v>285</x:v>
      </x:c>
      <x:c r="G11895" s="2">
        <x:v>1463.43</x:v>
      </x:c>
      <x:c r="J11895" t="s">
        <x:v>1338</x:v>
      </x:c>
      <x:c r="K11895" t="s">
        <x:v>2298</x:v>
      </x:c>
      <x:c r="L11895" t="s">
        <x:v>25</x:v>
      </x:c>
      <x:c r="M11895" t="s">
        <x:v>1508</x:v>
      </x:c>
      <x:c r="N11895" t="s">
        <x:v>1339</x:v>
      </x:c>
      <x:c r="O11895" s="3">
        <x:v>0.42670000000000002</x:v>
      </x:c>
      <x:c r="P11895" s="3">
        <x:v>0.54376000000000002</x:v>
      </x:c>
      <x:c r="Q11895" s="3">
        <x:v>2.0399999999999998E-2</x:v>
      </x:c>
      <x:c r="R11895" s="3">
        <x:v>0</x:v>
      </x:c>
      <x:c r="S11895" s="3">
        <x:v>9.1400000000000006E-3</x:v>
      </x:c>
      <x:c r="T11895" s="2">
        <x:f t="shared" si="932"/>
        <x:v>624.45000000000005</x:v>
      </x:c>
      <x:c r="U11895" s="2">
        <x:f t="shared" si="931"/>
        <x:v>795.75</x:v>
      </x:c>
      <x:c r="V11895" s="2">
        <x:f t="shared" si="935"/>
        <x:v>29.85</x:v>
      </x:c>
      <x:c r="W11895" s="2">
        <x:f t="shared" si="933"/>
        <x:v>0</x:v>
      </x:c>
      <x:c r="X11895" s="2">
        <x:f t="shared" si="934"/>
        <x:v>13.380000000000017</x:v>
      </x:c>
    </x:row>
    <x:row r="11896" spans="2:24" x14ac:dyDescent="0.25">
      <x:c r="B11896" t="s">
        <x:v>622</x:v>
      </x:c>
      <x:c r="C11896" t="s">
        <x:v>578</x:v>
      </x:c>
      <x:c r="D11896" t="s">
        <x:v>579</x:v>
      </x:c>
      <x:c r="E11896" t="s">
        <x:v>577</x:v>
      </x:c>
      <x:c r="F11896" t="s">
        <x:v>70</x:v>
      </x:c>
      <x:c r="G11896" s="2">
        <x:v>38440.949999999997</x:v>
      </x:c>
      <x:c r="J11896" t="s">
        <x:v>1338</x:v>
      </x:c>
      <x:c r="K11896" t="s">
        <x:v>2298</x:v>
      </x:c>
      <x:c r="L11896" t="s">
        <x:v>25</x:v>
      </x:c>
      <x:c r="M11896" t="s">
        <x:v>1508</x:v>
      </x:c>
      <x:c r="N11896" t="s">
        <x:v>1339</x:v>
      </x:c>
      <x:c r="O11896" s="3">
        <x:v>0.42670000000000002</x:v>
      </x:c>
      <x:c r="P11896" s="3">
        <x:v>0.54376000000000002</x:v>
      </x:c>
      <x:c r="Q11896" s="3">
        <x:v>2.0399999999999998E-2</x:v>
      </x:c>
      <x:c r="R11896" s="3">
        <x:v>0</x:v>
      </x:c>
      <x:c r="S11896" s="3">
        <x:v>9.1400000000000006E-3</x:v>
      </x:c>
      <x:c r="T11896" s="2">
        <x:f t="shared" si="932"/>
        <x:v>16402.75</x:v>
      </x:c>
      <x:c r="U11896" s="2">
        <x:f t="shared" si="931"/>
        <x:v>20902.650000000001</x:v>
      </x:c>
      <x:c r="V11896" s="2">
        <x:f t="shared" si="935"/>
        <x:v>784.2</x:v>
      </x:c>
      <x:c r="W11896" s="2">
        <x:f t="shared" si="933"/>
        <x:v>0</x:v>
      </x:c>
      <x:c r="X11896" s="2">
        <x:f t="shared" si="934"/>
        <x:v>351.34999999999559</x:v>
      </x:c>
    </x:row>
    <x:row r="11897" spans="2:24" x14ac:dyDescent="0.25">
      <x:c r="B11897" t="s">
        <x:v>622</x:v>
      </x:c>
      <x:c r="C11897" t="s">
        <x:v>578</x:v>
      </x:c>
      <x:c r="D11897" t="s">
        <x:v>579</x:v>
      </x:c>
      <x:c r="E11897" t="s">
        <x:v>577</x:v>
      </x:c>
      <x:c r="F11897" t="s">
        <x:v>224</x:v>
      </x:c>
      <x:c r="G11897" s="2">
        <x:v>14027.04</x:v>
      </x:c>
      <x:c r="J11897" t="s">
        <x:v>1338</x:v>
      </x:c>
      <x:c r="K11897" t="s">
        <x:v>2298</x:v>
      </x:c>
      <x:c r="L11897" t="s">
        <x:v>25</x:v>
      </x:c>
      <x:c r="M11897" t="s">
        <x:v>1508</x:v>
      </x:c>
      <x:c r="N11897" t="s">
        <x:v>1339</x:v>
      </x:c>
      <x:c r="O11897" s="3">
        <x:v>0.42670000000000002</x:v>
      </x:c>
      <x:c r="P11897" s="3">
        <x:v>0.54376000000000002</x:v>
      </x:c>
      <x:c r="Q11897" s="3">
        <x:v>2.0399999999999998E-2</x:v>
      </x:c>
      <x:c r="R11897" s="3">
        <x:v>0</x:v>
      </x:c>
      <x:c r="S11897" s="3">
        <x:v>9.1400000000000006E-3</x:v>
      </x:c>
      <x:c r="T11897" s="2">
        <x:f t="shared" si="932"/>
        <x:v>5985.34</x:v>
      </x:c>
      <x:c r="U11897" s="2">
        <x:f t="shared" si="931"/>
        <x:v>7627.34</x:v>
      </x:c>
      <x:c r="V11897" s="2">
        <x:f t="shared" si="935"/>
        <x:v>286.14999999999998</x:v>
      </x:c>
      <x:c r="W11897" s="2">
        <x:f t="shared" si="933"/>
        <x:v>0</x:v>
      </x:c>
      <x:c r="X11897" s="2">
        <x:f t="shared" si="934"/>
        <x:v>128.2100000000006</x:v>
      </x:c>
    </x:row>
    <x:row r="11898" spans="2:24" x14ac:dyDescent="0.25">
      <x:c r="B11898" t="s">
        <x:v>622</x:v>
      </x:c>
      <x:c r="C11898" t="s">
        <x:v>243</x:v>
      </x:c>
      <x:c r="D11898" t="s">
        <x:v>244</x:v>
      </x:c>
      <x:c r="E11898" t="s">
        <x:v>577</x:v>
      </x:c>
      <x:c r="F11898" t="s">
        <x:v>70</x:v>
      </x:c>
      <x:c r="G11898" s="2">
        <x:v>17094.439999999999</x:v>
      </x:c>
      <x:c r="J11898" t="s">
        <x:v>1338</x:v>
      </x:c>
      <x:c r="K11898" t="s">
        <x:v>2298</x:v>
      </x:c>
      <x:c r="L11898" t="s">
        <x:v>25</x:v>
      </x:c>
      <x:c r="M11898" t="s">
        <x:v>300</x:v>
      </x:c>
      <x:c r="N11898" t="s">
        <x:v>1339</x:v>
      </x:c>
      <x:c r="O11898" s="3">
        <x:v>0.42631999999999998</x:v>
      </x:c>
      <x:c r="P11898" s="3">
        <x:v>0.54313</x:v>
      </x:c>
      <x:c r="Q11898" s="3">
        <x:v>2.1420000000000002E-2</x:v>
      </x:c>
      <x:c r="R11898" s="3">
        <x:v>0</x:v>
      </x:c>
      <x:c r="S11898" s="3">
        <x:v>9.130000000000001E-3</x:v>
      </x:c>
      <x:c r="T11898" s="2">
        <x:f t="shared" si="932"/>
        <x:v>7287.7</x:v>
      </x:c>
      <x:c r="U11898" s="2">
        <x:f t="shared" si="931"/>
        <x:v>9284.5</x:v>
      </x:c>
      <x:c r="V11898" s="2">
        <x:f t="shared" si="935"/>
        <x:v>366.16</x:v>
      </x:c>
      <x:c r="W11898" s="2">
        <x:f t="shared" si="933"/>
        <x:v>0</x:v>
      </x:c>
      <x:c r="X11898" s="2">
        <x:f t="shared" si="934"/>
        <x:v>156.07999999999794</x:v>
      </x:c>
    </x:row>
    <x:row r="11899" spans="2:24" x14ac:dyDescent="0.25">
      <x:c r="B11899" t="s">
        <x:v>622</x:v>
      </x:c>
      <x:c r="C11899" t="s">
        <x:v>243</x:v>
      </x:c>
      <x:c r="D11899" t="s">
        <x:v>244</x:v>
      </x:c>
      <x:c r="E11899" t="s">
        <x:v>577</x:v>
      </x:c>
      <x:c r="F11899" t="s">
        <x:v>224</x:v>
      </x:c>
      <x:c r="G11899" s="2">
        <x:v>-765.33</x:v>
      </x:c>
      <x:c r="J11899" t="s">
        <x:v>1338</x:v>
      </x:c>
      <x:c r="K11899" t="s">
        <x:v>2298</x:v>
      </x:c>
      <x:c r="L11899" t="s">
        <x:v>25</x:v>
      </x:c>
      <x:c r="M11899" t="s">
        <x:v>300</x:v>
      </x:c>
      <x:c r="N11899" t="s">
        <x:v>1339</x:v>
      </x:c>
      <x:c r="O11899" s="3">
        <x:v>0.42631999999999998</x:v>
      </x:c>
      <x:c r="P11899" s="3">
        <x:v>0.54313</x:v>
      </x:c>
      <x:c r="Q11899" s="3">
        <x:v>2.1420000000000002E-2</x:v>
      </x:c>
      <x:c r="R11899" s="3">
        <x:v>0</x:v>
      </x:c>
      <x:c r="S11899" s="3">
        <x:v>9.130000000000001E-3</x:v>
      </x:c>
      <x:c r="T11899" s="2">
        <x:f t="shared" si="932"/>
        <x:v>-326.27999999999997</x:v>
      </x:c>
      <x:c r="U11899" s="2">
        <x:f t="shared" si="931"/>
        <x:v>-415.67</x:v>
      </x:c>
      <x:c r="V11899" s="2">
        <x:f t="shared" si="935"/>
        <x:v>-16.39</x:v>
      </x:c>
      <x:c r="W11899" s="2">
        <x:f t="shared" si="933"/>
        <x:v>0</x:v>
      </x:c>
      <x:c r="X11899" s="2">
        <x:f t="shared" si="934"/>
        <x:v>-6.9900000000000517</x:v>
      </x:c>
    </x:row>
    <x:row r="11900" spans="2:24" x14ac:dyDescent="0.25">
      <x:c r="B11900" t="s">
        <x:v>622</x:v>
      </x:c>
      <x:c r="C11900" t="s">
        <x:v>21</x:v>
      </x:c>
      <x:c r="D11900" t="s">
        <x:v>22</x:v>
      </x:c>
      <x:c r="E11900" t="s">
        <x:v>577</x:v>
      </x:c>
      <x:c r="F11900" t="s">
        <x:v>33</x:v>
      </x:c>
      <x:c r="G11900" s="2">
        <x:v>9497.9599999999991</x:v>
      </x:c>
      <x:c r="J11900" t="s">
        <x:v>930</x:v>
      </x:c>
      <x:c r="K11900" t="s">
        <x:v>1999</x:v>
      </x:c>
      <x:c r="L11900" t="s">
        <x:v>25</x:v>
      </x:c>
      <x:c r="M11900" t="s">
        <x:v>629</x:v>
      </x:c>
      <x:c r="N11900" t="s">
        <x:v>931</x:v>
      </x:c>
      <x:c r="O11900" s="3">
        <x:v>0</x:v>
      </x:c>
      <x:c r="P11900" s="3">
        <x:v>0</x:v>
      </x:c>
      <x:c r="Q11900" s="3">
        <x:v>1</x:v>
      </x:c>
      <x:c r="R11900" s="3">
        <x:v>0</x:v>
      </x:c>
      <x:c r="S11900" s="3">
        <x:v>0</x:v>
      </x:c>
      <x:c r="T11900" s="2">
        <x:f t="shared" si="932"/>
        <x:v>0</x:v>
      </x:c>
      <x:c r="U11900" s="2">
        <x:f t="shared" si="931"/>
        <x:v>0</x:v>
      </x:c>
      <x:c r="V11900" s="2">
        <x:f t="shared" si="935"/>
        <x:v>9497.9599999999991</x:v>
      </x:c>
      <x:c r="W11900" s="2">
        <x:f t="shared" si="933"/>
        <x:v>0</x:v>
      </x:c>
      <x:c r="X11900" s="2">
        <x:f t="shared" si="934"/>
        <x:v>0</x:v>
      </x:c>
    </x:row>
    <x:row r="11901" spans="2:24" x14ac:dyDescent="0.25">
      <x:c r="B11901" t="s">
        <x:v>622</x:v>
      </x:c>
      <x:c r="C11901" t="s">
        <x:v>578</x:v>
      </x:c>
      <x:c r="D11901" t="s">
        <x:v>579</x:v>
      </x:c>
      <x:c r="E11901" t="s">
        <x:v>577</x:v>
      </x:c>
      <x:c r="F11901" t="s">
        <x:v>282</x:v>
      </x:c>
      <x:c r="G11901" s="2">
        <x:v>405221.45</x:v>
      </x:c>
      <x:c r="J11901" t="s">
        <x:v>930</x:v>
      </x:c>
      <x:c r="K11901" t="s">
        <x:v>1999</x:v>
      </x:c>
      <x:c r="L11901" t="s">
        <x:v>25</x:v>
      </x:c>
      <x:c r="M11901" t="s">
        <x:v>1508</x:v>
      </x:c>
      <x:c r="N11901" t="s">
        <x:v>931</x:v>
      </x:c>
      <x:c r="O11901" s="3">
        <x:v>0.42670000000000002</x:v>
      </x:c>
      <x:c r="P11901" s="3">
        <x:v>0.54376000000000002</x:v>
      </x:c>
      <x:c r="Q11901" s="3">
        <x:v>2.0399999999999998E-2</x:v>
      </x:c>
      <x:c r="R11901" s="3">
        <x:v>0</x:v>
      </x:c>
      <x:c r="S11901" s="3">
        <x:v>9.1400000000000006E-3</x:v>
      </x:c>
      <x:c r="T11901" s="2">
        <x:f t="shared" si="932"/>
        <x:v>172907.99</x:v>
      </x:c>
      <x:c r="U11901" s="2">
        <x:f t="shared" si="931"/>
        <x:v>220343.22</x:v>
      </x:c>
      <x:c r="V11901" s="2">
        <x:f t="shared" si="935"/>
        <x:v>8266.52</x:v>
      </x:c>
      <x:c r="W11901" s="2">
        <x:f t="shared" si="933"/>
        <x:v>0</x:v>
      </x:c>
      <x:c r="X11901" s="2">
        <x:f t="shared" si="934"/>
        <x:v>3703.7200000000194</x:v>
      </x:c>
    </x:row>
    <x:row r="11902" spans="2:24" x14ac:dyDescent="0.25">
      <x:c r="B11902" t="s">
        <x:v>622</x:v>
      </x:c>
      <x:c r="C11902" t="s">
        <x:v>578</x:v>
      </x:c>
      <x:c r="D11902" t="s">
        <x:v>579</x:v>
      </x:c>
      <x:c r="E11902" t="s">
        <x:v>577</x:v>
      </x:c>
      <x:c r="F11902" t="s">
        <x:v>283</x:v>
      </x:c>
      <x:c r="G11902" s="2">
        <x:v>39138.89</x:v>
      </x:c>
      <x:c r="J11902" t="s">
        <x:v>930</x:v>
      </x:c>
      <x:c r="K11902" t="s">
        <x:v>1999</x:v>
      </x:c>
      <x:c r="L11902" t="s">
        <x:v>25</x:v>
      </x:c>
      <x:c r="M11902" t="s">
        <x:v>1508</x:v>
      </x:c>
      <x:c r="N11902" t="s">
        <x:v>931</x:v>
      </x:c>
      <x:c r="O11902" s="3">
        <x:v>0.42670000000000002</x:v>
      </x:c>
      <x:c r="P11902" s="3">
        <x:v>0.54376000000000002</x:v>
      </x:c>
      <x:c r="Q11902" s="3">
        <x:v>2.0399999999999998E-2</x:v>
      </x:c>
      <x:c r="R11902" s="3">
        <x:v>0</x:v>
      </x:c>
      <x:c r="S11902" s="3">
        <x:v>9.1400000000000006E-3</x:v>
      </x:c>
      <x:c r="T11902" s="2">
        <x:f t="shared" si="932"/>
        <x:v>16700.560000000001</x:v>
      </x:c>
      <x:c r="U11902" s="2">
        <x:f t="shared" si="931"/>
        <x:v>21282.16</x:v>
      </x:c>
      <x:c r="V11902" s="2">
        <x:f t="shared" si="935"/>
        <x:v>798.43</x:v>
      </x:c>
      <x:c r="W11902" s="2">
        <x:f t="shared" si="933"/>
        <x:v>0</x:v>
      </x:c>
      <x:c r="X11902" s="2">
        <x:f t="shared" si="934"/>
        <x:v>357.7399999999983</x:v>
      </x:c>
    </x:row>
    <x:row r="11903" spans="2:24" x14ac:dyDescent="0.25">
      <x:c r="B11903" t="s">
        <x:v>622</x:v>
      </x:c>
      <x:c r="C11903" t="s">
        <x:v>578</x:v>
      </x:c>
      <x:c r="D11903" t="s">
        <x:v>579</x:v>
      </x:c>
      <x:c r="E11903" t="s">
        <x:v>577</x:v>
      </x:c>
      <x:c r="F11903" t="s">
        <x:v>285</x:v>
      </x:c>
      <x:c r="G11903" s="2">
        <x:v>1463.43</x:v>
      </x:c>
      <x:c r="J11903" t="s">
        <x:v>930</x:v>
      </x:c>
      <x:c r="K11903" t="s">
        <x:v>1999</x:v>
      </x:c>
      <x:c r="L11903" t="s">
        <x:v>25</x:v>
      </x:c>
      <x:c r="M11903" t="s">
        <x:v>1508</x:v>
      </x:c>
      <x:c r="N11903" t="s">
        <x:v>931</x:v>
      </x:c>
      <x:c r="O11903" s="3">
        <x:v>0.42670000000000002</x:v>
      </x:c>
      <x:c r="P11903" s="3">
        <x:v>0.54376000000000002</x:v>
      </x:c>
      <x:c r="Q11903" s="3">
        <x:v>2.0399999999999998E-2</x:v>
      </x:c>
      <x:c r="R11903" s="3">
        <x:v>0</x:v>
      </x:c>
      <x:c r="S11903" s="3">
        <x:v>9.1400000000000006E-3</x:v>
      </x:c>
      <x:c r="T11903" s="2">
        <x:f t="shared" si="932"/>
        <x:v>624.45000000000005</x:v>
      </x:c>
      <x:c r="U11903" s="2">
        <x:f t="shared" si="931"/>
        <x:v>795.75</x:v>
      </x:c>
      <x:c r="V11903" s="2">
        <x:f t="shared" si="935"/>
        <x:v>29.85</x:v>
      </x:c>
      <x:c r="W11903" s="2">
        <x:f t="shared" si="933"/>
        <x:v>0</x:v>
      </x:c>
      <x:c r="X11903" s="2">
        <x:f t="shared" si="934"/>
        <x:v>13.380000000000017</x:v>
      </x:c>
    </x:row>
    <x:row r="11904" spans="2:24" x14ac:dyDescent="0.25">
      <x:c r="B11904" t="s">
        <x:v>622</x:v>
      </x:c>
      <x:c r="C11904" t="s">
        <x:v>578</x:v>
      </x:c>
      <x:c r="D11904" t="s">
        <x:v>579</x:v>
      </x:c>
      <x:c r="E11904" t="s">
        <x:v>577</x:v>
      </x:c>
      <x:c r="F11904" t="s">
        <x:v>282</x:v>
      </x:c>
      <x:c r="G11904" s="2">
        <x:v>405221.45</x:v>
      </x:c>
      <x:c r="J11904" t="s">
        <x:v>1340</x:v>
      </x:c>
      <x:c r="K11904" t="s">
        <x:v>2299</x:v>
      </x:c>
      <x:c r="L11904" t="s">
        <x:v>25</x:v>
      </x:c>
      <x:c r="M11904" t="s">
        <x:v>1508</x:v>
      </x:c>
      <x:c r="N11904" t="s">
        <x:v>1341</x:v>
      </x:c>
      <x:c r="O11904" s="3">
        <x:v>0.42670000000000002</x:v>
      </x:c>
      <x:c r="P11904" s="3">
        <x:v>0.54376000000000002</x:v>
      </x:c>
      <x:c r="Q11904" s="3">
        <x:v>2.0399999999999998E-2</x:v>
      </x:c>
      <x:c r="R11904" s="3">
        <x:v>0</x:v>
      </x:c>
      <x:c r="S11904" s="3">
        <x:v>9.1400000000000006E-3</x:v>
      </x:c>
      <x:c r="T11904" s="2">
        <x:f t="shared" si="932"/>
        <x:v>172907.99</x:v>
      </x:c>
      <x:c r="U11904" s="2">
        <x:f t="shared" si="931"/>
        <x:v>220343.22</x:v>
      </x:c>
      <x:c r="V11904" s="2">
        <x:f t="shared" si="935"/>
        <x:v>8266.52</x:v>
      </x:c>
      <x:c r="W11904" s="2">
        <x:f t="shared" si="933"/>
        <x:v>0</x:v>
      </x:c>
      <x:c r="X11904" s="2">
        <x:f t="shared" si="934"/>
        <x:v>3703.7200000000194</x:v>
      </x:c>
    </x:row>
    <x:row r="11905" spans="2:24" x14ac:dyDescent="0.25">
      <x:c r="B11905" t="s">
        <x:v>622</x:v>
      </x:c>
      <x:c r="C11905" t="s">
        <x:v>578</x:v>
      </x:c>
      <x:c r="D11905" t="s">
        <x:v>579</x:v>
      </x:c>
      <x:c r="E11905" t="s">
        <x:v>577</x:v>
      </x:c>
      <x:c r="F11905" t="s">
        <x:v>283</x:v>
      </x:c>
      <x:c r="G11905" s="2">
        <x:v>39138.89</x:v>
      </x:c>
      <x:c r="J11905" t="s">
        <x:v>1340</x:v>
      </x:c>
      <x:c r="K11905" t="s">
        <x:v>2299</x:v>
      </x:c>
      <x:c r="L11905" t="s">
        <x:v>25</x:v>
      </x:c>
      <x:c r="M11905" t="s">
        <x:v>1508</x:v>
      </x:c>
      <x:c r="N11905" t="s">
        <x:v>1341</x:v>
      </x:c>
      <x:c r="O11905" s="3">
        <x:v>0.42670000000000002</x:v>
      </x:c>
      <x:c r="P11905" s="3">
        <x:v>0.54376000000000002</x:v>
      </x:c>
      <x:c r="Q11905" s="3">
        <x:v>2.0399999999999998E-2</x:v>
      </x:c>
      <x:c r="R11905" s="3">
        <x:v>0</x:v>
      </x:c>
      <x:c r="S11905" s="3">
        <x:v>9.1400000000000006E-3</x:v>
      </x:c>
      <x:c r="T11905" s="2">
        <x:f t="shared" si="932"/>
        <x:v>16700.560000000001</x:v>
      </x:c>
      <x:c r="U11905" s="2">
        <x:f t="shared" si="931"/>
        <x:v>21282.16</x:v>
      </x:c>
      <x:c r="V11905" s="2">
        <x:f t="shared" si="935"/>
        <x:v>798.43</x:v>
      </x:c>
      <x:c r="W11905" s="2">
        <x:f t="shared" si="933"/>
        <x:v>0</x:v>
      </x:c>
      <x:c r="X11905" s="2">
        <x:f t="shared" si="934"/>
        <x:v>357.7399999999983</x:v>
      </x:c>
    </x:row>
    <x:row r="11906" spans="2:24" x14ac:dyDescent="0.25">
      <x:c r="B11906" t="s">
        <x:v>622</x:v>
      </x:c>
      <x:c r="C11906" t="s">
        <x:v>578</x:v>
      </x:c>
      <x:c r="D11906" t="s">
        <x:v>579</x:v>
      </x:c>
      <x:c r="E11906" t="s">
        <x:v>577</x:v>
      </x:c>
      <x:c r="F11906" t="s">
        <x:v>285</x:v>
      </x:c>
      <x:c r="G11906" s="2">
        <x:v>1463.43</x:v>
      </x:c>
      <x:c r="J11906" t="s">
        <x:v>1340</x:v>
      </x:c>
      <x:c r="K11906" t="s">
        <x:v>2299</x:v>
      </x:c>
      <x:c r="L11906" t="s">
        <x:v>25</x:v>
      </x:c>
      <x:c r="M11906" t="s">
        <x:v>1508</x:v>
      </x:c>
      <x:c r="N11906" t="s">
        <x:v>1341</x:v>
      </x:c>
      <x:c r="O11906" s="3">
        <x:v>0.42670000000000002</x:v>
      </x:c>
      <x:c r="P11906" s="3">
        <x:v>0.54376000000000002</x:v>
      </x:c>
      <x:c r="Q11906" s="3">
        <x:v>2.0399999999999998E-2</x:v>
      </x:c>
      <x:c r="R11906" s="3">
        <x:v>0</x:v>
      </x:c>
      <x:c r="S11906" s="3">
        <x:v>9.1400000000000006E-3</x:v>
      </x:c>
      <x:c r="T11906" s="2">
        <x:f t="shared" si="932"/>
        <x:v>624.45000000000005</x:v>
      </x:c>
      <x:c r="U11906" s="2">
        <x:f t="shared" si="931"/>
        <x:v>795.75</x:v>
      </x:c>
      <x:c r="V11906" s="2">
        <x:f t="shared" si="935"/>
        <x:v>29.85</x:v>
      </x:c>
      <x:c r="W11906" s="2">
        <x:f t="shared" si="933"/>
        <x:v>0</x:v>
      </x:c>
      <x:c r="X11906" s="2">
        <x:f t="shared" si="934"/>
        <x:v>13.380000000000017</x:v>
      </x:c>
    </x:row>
    <x:row r="11907" spans="2:24" x14ac:dyDescent="0.25">
      <x:c r="B11907" t="s">
        <x:v>622</x:v>
      </x:c>
      <x:c r="C11907" t="s">
        <x:v>578</x:v>
      </x:c>
      <x:c r="D11907" t="s">
        <x:v>579</x:v>
      </x:c>
      <x:c r="E11907" t="s">
        <x:v>577</x:v>
      </x:c>
      <x:c r="F11907" t="s">
        <x:v>224</x:v>
      </x:c>
      <x:c r="G11907" s="2">
        <x:v>192905.12</x:v>
      </x:c>
      <x:c r="J11907" t="s">
        <x:v>1340</x:v>
      </x:c>
      <x:c r="K11907" t="s">
        <x:v>2299</x:v>
      </x:c>
      <x:c r="L11907" t="s">
        <x:v>25</x:v>
      </x:c>
      <x:c r="M11907" t="s">
        <x:v>1508</x:v>
      </x:c>
      <x:c r="N11907" t="s">
        <x:v>1341</x:v>
      </x:c>
      <x:c r="O11907" s="3">
        <x:v>0.42670000000000002</x:v>
      </x:c>
      <x:c r="P11907" s="3">
        <x:v>0.54376000000000002</x:v>
      </x:c>
      <x:c r="Q11907" s="3">
        <x:v>2.0399999999999998E-2</x:v>
      </x:c>
      <x:c r="R11907" s="3">
        <x:v>0</x:v>
      </x:c>
      <x:c r="S11907" s="3">
        <x:v>9.1400000000000006E-3</x:v>
      </x:c>
      <x:c r="T11907" s="2">
        <x:f t="shared" si="932"/>
        <x:v>82312.61</x:v>
      </x:c>
      <x:c r="U11907" s="2">
        <x:f t="shared" si="931"/>
        <x:v>104894.09</x:v>
      </x:c>
      <x:c r="V11907" s="2">
        <x:f t="shared" si="935"/>
        <x:v>3935.26</x:v>
      </x:c>
      <x:c r="W11907" s="2">
        <x:f t="shared" si="933"/>
        <x:v>0</x:v>
      </x:c>
      <x:c r="X11907" s="2">
        <x:f t="shared" si="934"/>
        <x:v>1763.159999999998</x:v>
      </x:c>
    </x:row>
    <x:row r="11908" spans="2:24" x14ac:dyDescent="0.25">
      <x:c r="B11908" t="s">
        <x:v>622</x:v>
      </x:c>
      <x:c r="C11908" t="s">
        <x:v>578</x:v>
      </x:c>
      <x:c r="D11908" t="s">
        <x:v>579</x:v>
      </x:c>
      <x:c r="E11908" t="s">
        <x:v>577</x:v>
      </x:c>
      <x:c r="F11908" t="s">
        <x:v>197</x:v>
      </x:c>
      <x:c r="G11908" s="2">
        <x:v>262199.08</x:v>
      </x:c>
      <x:c r="J11908" t="s">
        <x:v>1340</x:v>
      </x:c>
      <x:c r="K11908" t="s">
        <x:v>2299</x:v>
      </x:c>
      <x:c r="L11908" t="s">
        <x:v>25</x:v>
      </x:c>
      <x:c r="M11908" t="s">
        <x:v>1508</x:v>
      </x:c>
      <x:c r="N11908" t="s">
        <x:v>1341</x:v>
      </x:c>
      <x:c r="O11908" s="3">
        <x:v>0.42670000000000002</x:v>
      </x:c>
      <x:c r="P11908" s="3">
        <x:v>0.54376000000000002</x:v>
      </x:c>
      <x:c r="Q11908" s="3">
        <x:v>2.0399999999999998E-2</x:v>
      </x:c>
      <x:c r="R11908" s="3">
        <x:v>0</x:v>
      </x:c>
      <x:c r="S11908" s="3">
        <x:v>9.1400000000000006E-3</x:v>
      </x:c>
      <x:c r="T11908" s="2">
        <x:f t="shared" si="932"/>
        <x:v>111880.35</x:v>
      </x:c>
      <x:c r="U11908" s="2">
        <x:f t="shared" si="931"/>
        <x:v>142573.37</x:v>
      </x:c>
      <x:c r="V11908" s="2">
        <x:f t="shared" si="935"/>
        <x:v>5348.86</x:v>
      </x:c>
      <x:c r="W11908" s="2">
        <x:f t="shared" si="933"/>
        <x:v>0</x:v>
      </x:c>
      <x:c r="X11908" s="2">
        <x:f t="shared" si="934"/>
        <x:v>2396.5000000000155</x:v>
      </x:c>
    </x:row>
    <x:row r="11909" spans="2:24" x14ac:dyDescent="0.25">
      <x:c r="B11909" t="s">
        <x:v>622</x:v>
      </x:c>
      <x:c r="C11909" t="s">
        <x:v>243</x:v>
      </x:c>
      <x:c r="D11909" t="s">
        <x:v>244</x:v>
      </x:c>
      <x:c r="E11909" t="s">
        <x:v>577</x:v>
      </x:c>
      <x:c r="F11909" t="s">
        <x:v>224</x:v>
      </x:c>
      <x:c r="G11909" s="2">
        <x:v>39864.39</x:v>
      </x:c>
      <x:c r="J11909" t="s">
        <x:v>1340</x:v>
      </x:c>
      <x:c r="K11909" t="s">
        <x:v>2299</x:v>
      </x:c>
      <x:c r="L11909" t="s">
        <x:v>25</x:v>
      </x:c>
      <x:c r="M11909" t="s">
        <x:v>1508</x:v>
      </x:c>
      <x:c r="N11909" t="s">
        <x:v>1341</x:v>
      </x:c>
      <x:c r="O11909" s="3">
        <x:v>0.42670000000000002</x:v>
      </x:c>
      <x:c r="P11909" s="3">
        <x:v>0.54376000000000002</x:v>
      </x:c>
      <x:c r="Q11909" s="3">
        <x:v>2.0399999999999998E-2</x:v>
      </x:c>
      <x:c r="R11909" s="3">
        <x:v>0</x:v>
      </x:c>
      <x:c r="S11909" s="3">
        <x:v>9.1400000000000006E-3</x:v>
      </x:c>
      <x:c r="T11909" s="2">
        <x:f t="shared" si="932"/>
        <x:v>17010.14</x:v>
      </x:c>
      <x:c r="U11909" s="2">
        <x:f t="shared" si="931"/>
        <x:v>21676.66</x:v>
      </x:c>
      <x:c r="V11909" s="2">
        <x:f t="shared" si="935"/>
        <x:v>813.23</x:v>
      </x:c>
      <x:c r="W11909" s="2">
        <x:f t="shared" si="933"/>
        <x:v>0</x:v>
      </x:c>
      <x:c r="X11909" s="2">
        <x:f t="shared" si="934"/>
        <x:v>364.36000000000013</x:v>
      </x:c>
    </x:row>
    <x:row r="11910" spans="2:24" x14ac:dyDescent="0.25">
      <x:c r="B11910" t="s">
        <x:v>622</x:v>
      </x:c>
      <x:c r="C11910" t="s">
        <x:v>243</x:v>
      </x:c>
      <x:c r="D11910" t="s">
        <x:v>244</x:v>
      </x:c>
      <x:c r="E11910" t="s">
        <x:v>577</x:v>
      </x:c>
      <x:c r="F11910" t="s">
        <x:v>224</x:v>
      </x:c>
      <x:c r="G11910" s="2">
        <x:v>86564.45</x:v>
      </x:c>
      <x:c r="J11910" t="s">
        <x:v>1340</x:v>
      </x:c>
      <x:c r="K11910" t="s">
        <x:v>2299</x:v>
      </x:c>
      <x:c r="L11910" t="s">
        <x:v>25</x:v>
      </x:c>
      <x:c r="M11910" t="s">
        <x:v>300</x:v>
      </x:c>
      <x:c r="N11910" t="s">
        <x:v>1341</x:v>
      </x:c>
      <x:c r="O11910" s="3">
        <x:v>0.42631999999999998</x:v>
      </x:c>
      <x:c r="P11910" s="3">
        <x:v>0.54313</x:v>
      </x:c>
      <x:c r="Q11910" s="3">
        <x:v>2.1420000000000002E-2</x:v>
      </x:c>
      <x:c r="R11910" s="3">
        <x:v>0</x:v>
      </x:c>
      <x:c r="S11910" s="3">
        <x:v>9.130000000000001E-3</x:v>
      </x:c>
      <x:c r="T11910" s="2">
        <x:f t="shared" si="932"/>
        <x:v>36904.160000000003</x:v>
      </x:c>
      <x:c r="U11910" s="2">
        <x:f t="shared" si="931"/>
        <x:v>47015.75</x:v>
      </x:c>
      <x:c r="V11910" s="2">
        <x:f t="shared" si="935"/>
        <x:v>1854.21</x:v>
      </x:c>
      <x:c r="W11910" s="2">
        <x:f t="shared" si="933"/>
        <x:v>0</x:v>
      </x:c>
      <x:c r="X11910" s="2">
        <x:f t="shared" si="934"/>
        <x:v>790.32999999999356</x:v>
      </x:c>
    </x:row>
    <x:row r="11911" spans="2:24" x14ac:dyDescent="0.25">
      <x:c r="B11911" t="s">
        <x:v>622</x:v>
      </x:c>
      <x:c r="C11911" t="s">
        <x:v>243</x:v>
      </x:c>
      <x:c r="D11911" t="s">
        <x:v>244</x:v>
      </x:c>
      <x:c r="E11911" t="s">
        <x:v>577</x:v>
      </x:c>
      <x:c r="F11911" t="s">
        <x:v>197</x:v>
      </x:c>
      <x:c r="G11911" s="2">
        <x:v>8302</x:v>
      </x:c>
      <x:c r="J11911" t="s">
        <x:v>1340</x:v>
      </x:c>
      <x:c r="K11911" t="s">
        <x:v>2299</x:v>
      </x:c>
      <x:c r="L11911" t="s">
        <x:v>25</x:v>
      </x:c>
      <x:c r="M11911" t="s">
        <x:v>1508</x:v>
      </x:c>
      <x:c r="N11911" t="s">
        <x:v>1341</x:v>
      </x:c>
      <x:c r="O11911" s="3">
        <x:v>0.42670000000000002</x:v>
      </x:c>
      <x:c r="P11911" s="3">
        <x:v>0.54376000000000002</x:v>
      </x:c>
      <x:c r="Q11911" s="3">
        <x:v>2.0399999999999998E-2</x:v>
      </x:c>
      <x:c r="R11911" s="3">
        <x:v>0</x:v>
      </x:c>
      <x:c r="S11911" s="3">
        <x:v>9.1400000000000006E-3</x:v>
      </x:c>
      <x:c r="T11911" s="2">
        <x:f t="shared" si="932"/>
        <x:v>3542.46</x:v>
      </x:c>
      <x:c r="U11911" s="2">
        <x:f t="shared" si="931"/>
        <x:v>4514.3</x:v>
      </x:c>
      <x:c r="V11911" s="2">
        <x:f t="shared" si="935"/>
        <x:v>169.36</x:v>
      </x:c>
      <x:c r="W11911" s="2">
        <x:f t="shared" si="933"/>
        <x:v>0</x:v>
      </x:c>
      <x:c r="X11911" s="2">
        <x:f t="shared" si="934"/>
        <x:v>75.879999999999768</x:v>
      </x:c>
    </x:row>
    <x:row r="11912" spans="2:24" x14ac:dyDescent="0.25">
      <x:c r="B11912" t="s">
        <x:v>622</x:v>
      </x:c>
      <x:c r="C11912" t="s">
        <x:v>243</x:v>
      </x:c>
      <x:c r="D11912" t="s">
        <x:v>244</x:v>
      </x:c>
      <x:c r="E11912" t="s">
        <x:v>577</x:v>
      </x:c>
      <x:c r="F11912" t="s">
        <x:v>197</x:v>
      </x:c>
      <x:c r="G11912" s="2">
        <x:v>-4760.7</x:v>
      </x:c>
      <x:c r="J11912" t="s">
        <x:v>1340</x:v>
      </x:c>
      <x:c r="K11912" t="s">
        <x:v>2299</x:v>
      </x:c>
      <x:c r="L11912" t="s">
        <x:v>25</x:v>
      </x:c>
      <x:c r="M11912" t="s">
        <x:v>300</x:v>
      </x:c>
      <x:c r="N11912" t="s">
        <x:v>1341</x:v>
      </x:c>
      <x:c r="O11912" s="3">
        <x:v>0.42631999999999998</x:v>
      </x:c>
      <x:c r="P11912" s="3">
        <x:v>0.54313</x:v>
      </x:c>
      <x:c r="Q11912" s="3">
        <x:v>2.1420000000000002E-2</x:v>
      </x:c>
      <x:c r="R11912" s="3">
        <x:v>0</x:v>
      </x:c>
      <x:c r="S11912" s="3">
        <x:v>9.130000000000001E-3</x:v>
      </x:c>
      <x:c r="T11912" s="2">
        <x:f t="shared" si="932"/>
        <x:v>-2029.58</x:v>
      </x:c>
      <x:c r="U11912" s="2">
        <x:f t="shared" si="931"/>
        <x:v>-2585.6799999999998</x:v>
      </x:c>
      <x:c r="V11912" s="2">
        <x:f t="shared" si="935"/>
        <x:v>-101.97</x:v>
      </x:c>
      <x:c r="W11912" s="2">
        <x:f t="shared" si="933"/>
        <x:v>0</x:v>
      </x:c>
      <x:c r="X11912" s="2">
        <x:f t="shared" si="934"/>
        <x:v>-43.470000000000056</x:v>
      </x:c>
    </x:row>
    <x:row r="11913" spans="2:24" x14ac:dyDescent="0.25">
      <x:c r="B11913" t="s">
        <x:v>622</x:v>
      </x:c>
      <x:c r="C11913" t="s">
        <x:v>243</x:v>
      </x:c>
      <x:c r="D11913" t="s">
        <x:v>244</x:v>
      </x:c>
      <x:c r="E11913" t="s">
        <x:v>577</x:v>
      </x:c>
      <x:c r="F11913" t="s">
        <x:v>200</x:v>
      </x:c>
      <x:c r="G11913" s="2">
        <x:v>1313.81</x:v>
      </x:c>
      <x:c r="J11913" t="s">
        <x:v>1340</x:v>
      </x:c>
      <x:c r="K11913" t="s">
        <x:v>2299</x:v>
      </x:c>
      <x:c r="L11913" t="s">
        <x:v>25</x:v>
      </x:c>
      <x:c r="M11913" t="s">
        <x:v>300</x:v>
      </x:c>
      <x:c r="N11913" t="s">
        <x:v>1341</x:v>
      </x:c>
      <x:c r="O11913" s="3">
        <x:v>0.42631999999999998</x:v>
      </x:c>
      <x:c r="P11913" s="3">
        <x:v>0.54313</x:v>
      </x:c>
      <x:c r="Q11913" s="3">
        <x:v>2.1420000000000002E-2</x:v>
      </x:c>
      <x:c r="R11913" s="3">
        <x:v>0</x:v>
      </x:c>
      <x:c r="S11913" s="3">
        <x:v>9.130000000000001E-3</x:v>
      </x:c>
      <x:c r="T11913" s="2">
        <x:f t="shared" si="932"/>
        <x:v>560.1</x:v>
      </x:c>
      <x:c r="U11913" s="2">
        <x:f t="shared" si="931"/>
        <x:v>713.57</x:v>
      </x:c>
      <x:c r="V11913" s="2">
        <x:f t="shared" si="935"/>
        <x:v>28.14</x:v>
      </x:c>
      <x:c r="W11913" s="2">
        <x:f t="shared" si="933"/>
        <x:v>0</x:v>
      </x:c>
      <x:c r="X11913" s="2">
        <x:f t="shared" si="934"/>
        <x:v>11.999999999999872</x:v>
      </x:c>
    </x:row>
    <x:row r="11914" spans="2:24" x14ac:dyDescent="0.25">
      <x:c r="B11914" t="s">
        <x:v>622</x:v>
      </x:c>
      <x:c r="C11914" t="s">
        <x:v>578</x:v>
      </x:c>
      <x:c r="D11914" t="s">
        <x:v>579</x:v>
      </x:c>
      <x:c r="E11914" t="s">
        <x:v>577</x:v>
      </x:c>
      <x:c r="F11914" t="s">
        <x:v>282</x:v>
      </x:c>
      <x:c r="G11914" s="2">
        <x:v>258446.98</x:v>
      </x:c>
      <x:c r="J11914" t="s">
        <x:v>406</x:v>
      </x:c>
      <x:c r="K11914" t="s">
        <x:v>1842</x:v>
      </x:c>
      <x:c r="L11914" t="s">
        <x:v>25</x:v>
      </x:c>
      <x:c r="M11914" t="s">
        <x:v>1508</x:v>
      </x:c>
      <x:c r="N11914" t="s">
        <x:v>1650</x:v>
      </x:c>
      <x:c r="O11914" s="3">
        <x:v>0.42670000000000002</x:v>
      </x:c>
      <x:c r="P11914" s="3">
        <x:v>0.54376000000000002</x:v>
      </x:c>
      <x:c r="Q11914" s="3">
        <x:v>2.0399999999999998E-2</x:v>
      </x:c>
      <x:c r="R11914" s="3">
        <x:v>0</x:v>
      </x:c>
      <x:c r="S11914" s="3">
        <x:v>9.1400000000000006E-3</x:v>
      </x:c>
      <x:c r="T11914" s="2">
        <x:f t="shared" si="932"/>
        <x:v>110279.33</x:v>
      </x:c>
      <x:c r="U11914" s="2">
        <x:f t="shared" si="931"/>
        <x:v>140533.13</x:v>
      </x:c>
      <x:c r="V11914" s="2">
        <x:f t="shared" si="935"/>
        <x:v>5272.32</x:v>
      </x:c>
      <x:c r="W11914" s="2">
        <x:f t="shared" si="933"/>
        <x:v>0</x:v>
      </x:c>
      <x:c r="X11914" s="2">
        <x:f t="shared" si="934"/>
        <x:v>2362.2000000000189</x:v>
      </x:c>
    </x:row>
    <x:row r="11915" spans="2:24" x14ac:dyDescent="0.25">
      <x:c r="B11915" t="s">
        <x:v>622</x:v>
      </x:c>
      <x:c r="C11915" t="s">
        <x:v>578</x:v>
      </x:c>
      <x:c r="D11915" t="s">
        <x:v>579</x:v>
      </x:c>
      <x:c r="E11915" t="s">
        <x:v>577</x:v>
      </x:c>
      <x:c r="F11915" t="s">
        <x:v>283</x:v>
      </x:c>
      <x:c r="G11915" s="2">
        <x:v>-389.81</x:v>
      </x:c>
      <x:c r="J11915" t="s">
        <x:v>406</x:v>
      </x:c>
      <x:c r="K11915" t="s">
        <x:v>1842</x:v>
      </x:c>
      <x:c r="L11915" t="s">
        <x:v>25</x:v>
      </x:c>
      <x:c r="M11915" t="s">
        <x:v>1508</x:v>
      </x:c>
      <x:c r="N11915" t="s">
        <x:v>1650</x:v>
      </x:c>
      <x:c r="O11915" s="3">
        <x:v>0.42670000000000002</x:v>
      </x:c>
      <x:c r="P11915" s="3">
        <x:v>0.54376000000000002</x:v>
      </x:c>
      <x:c r="Q11915" s="3">
        <x:v>2.0399999999999998E-2</x:v>
      </x:c>
      <x:c r="R11915" s="3">
        <x:v>0</x:v>
      </x:c>
      <x:c r="S11915" s="3">
        <x:v>9.1400000000000006E-3</x:v>
      </x:c>
      <x:c r="T11915" s="2">
        <x:f t="shared" si="932"/>
        <x:v>-166.33</x:v>
      </x:c>
      <x:c r="U11915" s="2">
        <x:f t="shared" si="931"/>
        <x:v>-211.96</x:v>
      </x:c>
      <x:c r="V11915" s="2">
        <x:f t="shared" si="935"/>
        <x:v>-7.95</x:v>
      </x:c>
      <x:c r="W11915" s="2">
        <x:f t="shared" si="933"/>
        <x:v>0</x:v>
      </x:c>
      <x:c r="X11915" s="2">
        <x:f t="shared" si="934"/>
        <x:v>-3.5699999999999816</x:v>
      </x:c>
    </x:row>
    <x:row r="11916" spans="2:24" x14ac:dyDescent="0.25">
      <x:c r="B11916" t="s">
        <x:v>622</x:v>
      </x:c>
      <x:c r="C11916" t="s">
        <x:v>578</x:v>
      </x:c>
      <x:c r="D11916" t="s">
        <x:v>579</x:v>
      </x:c>
      <x:c r="E11916" t="s">
        <x:v>577</x:v>
      </x:c>
      <x:c r="F11916" t="s">
        <x:v>70</x:v>
      </x:c>
      <x:c r="G11916" s="2">
        <x:v>38440.949999999997</x:v>
      </x:c>
      <x:c r="J11916" t="s">
        <x:v>1651</x:v>
      </x:c>
      <x:c r="K11916" t="s">
        <x:v>2300</x:v>
      </x:c>
      <x:c r="L11916" t="s">
        <x:v>25</x:v>
      </x:c>
      <x:c r="M11916" t="s">
        <x:v>1508</x:v>
      </x:c>
      <x:c r="N11916" t="s">
        <x:v>1652</x:v>
      </x:c>
      <x:c r="O11916" s="3">
        <x:v>0.42670000000000002</x:v>
      </x:c>
      <x:c r="P11916" s="3">
        <x:v>0.54376000000000002</x:v>
      </x:c>
      <x:c r="Q11916" s="3">
        <x:v>2.0399999999999998E-2</x:v>
      </x:c>
      <x:c r="R11916" s="3">
        <x:v>0</x:v>
      </x:c>
      <x:c r="S11916" s="3">
        <x:v>9.1400000000000006E-3</x:v>
      </x:c>
      <x:c r="T11916" s="2">
        <x:f t="shared" si="932"/>
        <x:v>16402.75</x:v>
      </x:c>
      <x:c r="U11916" s="2">
        <x:f t="shared" si="931"/>
        <x:v>20902.650000000001</x:v>
      </x:c>
      <x:c r="V11916" s="2">
        <x:f t="shared" si="935"/>
        <x:v>784.2</x:v>
      </x:c>
      <x:c r="W11916" s="2">
        <x:f t="shared" si="933"/>
        <x:v>0</x:v>
      </x:c>
      <x:c r="X11916" s="2">
        <x:f t="shared" si="934"/>
        <x:v>351.34999999999559</x:v>
      </x:c>
    </x:row>
    <x:row r="11917" spans="2:24" x14ac:dyDescent="0.25">
      <x:c r="B11917" t="s">
        <x:v>622</x:v>
      </x:c>
      <x:c r="C11917" t="s">
        <x:v>578</x:v>
      </x:c>
      <x:c r="D11917" t="s">
        <x:v>579</x:v>
      </x:c>
      <x:c r="E11917" t="s">
        <x:v>577</x:v>
      </x:c>
      <x:c r="F11917" t="s">
        <x:v>224</x:v>
      </x:c>
      <x:c r="G11917" s="2">
        <x:v>14027.04</x:v>
      </x:c>
      <x:c r="J11917" t="s">
        <x:v>1651</x:v>
      </x:c>
      <x:c r="K11917" t="s">
        <x:v>2300</x:v>
      </x:c>
      <x:c r="L11917" t="s">
        <x:v>25</x:v>
      </x:c>
      <x:c r="M11917" t="s">
        <x:v>1508</x:v>
      </x:c>
      <x:c r="N11917" t="s">
        <x:v>1652</x:v>
      </x:c>
      <x:c r="O11917" s="3">
        <x:v>0.42670000000000002</x:v>
      </x:c>
      <x:c r="P11917" s="3">
        <x:v>0.54376000000000002</x:v>
      </x:c>
      <x:c r="Q11917" s="3">
        <x:v>2.0399999999999998E-2</x:v>
      </x:c>
      <x:c r="R11917" s="3">
        <x:v>0</x:v>
      </x:c>
      <x:c r="S11917" s="3">
        <x:v>9.1400000000000006E-3</x:v>
      </x:c>
      <x:c r="T11917" s="2">
        <x:f t="shared" si="932"/>
        <x:v>5985.34</x:v>
      </x:c>
      <x:c r="U11917" s="2">
        <x:f t="shared" si="931"/>
        <x:v>7627.34</x:v>
      </x:c>
      <x:c r="V11917" s="2">
        <x:f t="shared" si="935"/>
        <x:v>286.14999999999998</x:v>
      </x:c>
      <x:c r="W11917" s="2">
        <x:f t="shared" si="933"/>
        <x:v>0</x:v>
      </x:c>
      <x:c r="X11917" s="2">
        <x:f t="shared" si="934"/>
        <x:v>128.2100000000006</x:v>
      </x:c>
    </x:row>
    <x:row r="11918" spans="2:24" x14ac:dyDescent="0.25">
      <x:c r="B11918" t="s">
        <x:v>622</x:v>
      </x:c>
      <x:c r="C11918" t="s">
        <x:v>243</x:v>
      </x:c>
      <x:c r="D11918" t="s">
        <x:v>244</x:v>
      </x:c>
      <x:c r="E11918" t="s">
        <x:v>577</x:v>
      </x:c>
      <x:c r="F11918" t="s">
        <x:v>70</x:v>
      </x:c>
      <x:c r="G11918" s="2">
        <x:v>17094.439999999999</x:v>
      </x:c>
      <x:c r="J11918" t="s">
        <x:v>1651</x:v>
      </x:c>
      <x:c r="K11918" t="s">
        <x:v>2300</x:v>
      </x:c>
      <x:c r="L11918" t="s">
        <x:v>25</x:v>
      </x:c>
      <x:c r="M11918" t="s">
        <x:v>300</x:v>
      </x:c>
      <x:c r="N11918" t="s">
        <x:v>1652</x:v>
      </x:c>
      <x:c r="O11918" s="3">
        <x:v>0.42631999999999998</x:v>
      </x:c>
      <x:c r="P11918" s="3">
        <x:v>0.54313</x:v>
      </x:c>
      <x:c r="Q11918" s="3">
        <x:v>2.1420000000000002E-2</x:v>
      </x:c>
      <x:c r="R11918" s="3">
        <x:v>0</x:v>
      </x:c>
      <x:c r="S11918" s="3">
        <x:v>9.130000000000001E-3</x:v>
      </x:c>
      <x:c r="T11918" s="2">
        <x:f t="shared" si="932"/>
        <x:v>7287.7</x:v>
      </x:c>
      <x:c r="U11918" s="2">
        <x:f t="shared" si="931"/>
        <x:v>9284.5</x:v>
      </x:c>
      <x:c r="V11918" s="2">
        <x:f t="shared" si="935"/>
        <x:v>366.16</x:v>
      </x:c>
      <x:c r="W11918" s="2">
        <x:f t="shared" si="933"/>
        <x:v>0</x:v>
      </x:c>
      <x:c r="X11918" s="2">
        <x:f t="shared" si="934"/>
        <x:v>156.07999999999794</x:v>
      </x:c>
    </x:row>
    <x:row r="11919" spans="2:24" x14ac:dyDescent="0.25">
      <x:c r="B11919" t="s">
        <x:v>622</x:v>
      </x:c>
      <x:c r="C11919" t="s">
        <x:v>243</x:v>
      </x:c>
      <x:c r="D11919" t="s">
        <x:v>244</x:v>
      </x:c>
      <x:c r="E11919" t="s">
        <x:v>577</x:v>
      </x:c>
      <x:c r="F11919" t="s">
        <x:v>224</x:v>
      </x:c>
      <x:c r="G11919" s="2">
        <x:v>-765.33</x:v>
      </x:c>
      <x:c r="J11919" t="s">
        <x:v>1651</x:v>
      </x:c>
      <x:c r="K11919" t="s">
        <x:v>2300</x:v>
      </x:c>
      <x:c r="L11919" t="s">
        <x:v>25</x:v>
      </x:c>
      <x:c r="M11919" t="s">
        <x:v>300</x:v>
      </x:c>
      <x:c r="N11919" t="s">
        <x:v>1652</x:v>
      </x:c>
      <x:c r="O11919" s="3">
        <x:v>0.42631999999999998</x:v>
      </x:c>
      <x:c r="P11919" s="3">
        <x:v>0.54313</x:v>
      </x:c>
      <x:c r="Q11919" s="3">
        <x:v>2.1420000000000002E-2</x:v>
      </x:c>
      <x:c r="R11919" s="3">
        <x:v>0</x:v>
      </x:c>
      <x:c r="S11919" s="3">
        <x:v>9.130000000000001E-3</x:v>
      </x:c>
      <x:c r="T11919" s="2">
        <x:f t="shared" si="932"/>
        <x:v>-326.27999999999997</x:v>
      </x:c>
      <x:c r="U11919" s="2">
        <x:f t="shared" si="931"/>
        <x:v>-415.67</x:v>
      </x:c>
      <x:c r="V11919" s="2">
        <x:f t="shared" si="935"/>
        <x:v>-16.39</x:v>
      </x:c>
      <x:c r="W11919" s="2">
        <x:f t="shared" si="933"/>
        <x:v>0</x:v>
      </x:c>
      <x:c r="X11919" s="2">
        <x:f t="shared" si="934"/>
        <x:v>-6.9900000000000517</x:v>
      </x:c>
    </x:row>
    <x:row r="11920" spans="2:24" x14ac:dyDescent="0.25">
      <x:c r="B11920" t="s">
        <x:v>622</x:v>
      </x:c>
      <x:c r="C11920" t="s">
        <x:v>578</x:v>
      </x:c>
      <x:c r="D11920" t="s">
        <x:v>579</x:v>
      </x:c>
      <x:c r="E11920" t="s">
        <x:v>577</x:v>
      </x:c>
      <x:c r="F11920" t="s">
        <x:v>283</x:v>
      </x:c>
      <x:c r="G11920" s="2">
        <x:v>39209.410000000003</x:v>
      </x:c>
      <x:c r="J11920" t="s">
        <x:v>1653</x:v>
      </x:c>
      <x:c r="K11920" t="s">
        <x:v>2301</x:v>
      </x:c>
      <x:c r="L11920" t="s">
        <x:v>25</x:v>
      </x:c>
      <x:c r="M11920" t="s">
        <x:v>1508</x:v>
      </x:c>
      <x:c r="N11920" t="s">
        <x:v>1654</x:v>
      </x:c>
      <x:c r="O11920" s="3">
        <x:v>0.42670000000000002</x:v>
      </x:c>
      <x:c r="P11920" s="3">
        <x:v>0.54376000000000002</x:v>
      </x:c>
      <x:c r="Q11920" s="3">
        <x:v>2.0399999999999998E-2</x:v>
      </x:c>
      <x:c r="R11920" s="3">
        <x:v>0</x:v>
      </x:c>
      <x:c r="S11920" s="3">
        <x:v>9.1400000000000006E-3</x:v>
      </x:c>
      <x:c r="T11920" s="2">
        <x:f t="shared" si="932"/>
        <x:v>16730.66</x:v>
      </x:c>
      <x:c r="U11920" s="2">
        <x:f t="shared" si="931"/>
        <x:v>21320.51</x:v>
      </x:c>
      <x:c r="V11920" s="2">
        <x:f t="shared" si="935"/>
        <x:v>799.87</x:v>
      </x:c>
      <x:c r="W11920" s="2">
        <x:f t="shared" si="933"/>
        <x:v>0</x:v>
      </x:c>
      <x:c r="X11920" s="2">
        <x:f t="shared" si="934"/>
        <x:v>358.37000000000523</x:v>
      </x:c>
    </x:row>
    <x:row r="11921" spans="2:24" x14ac:dyDescent="0.25">
      <x:c r="B11921" t="s">
        <x:v>622</x:v>
      </x:c>
      <x:c r="C11921" t="s">
        <x:v>578</x:v>
      </x:c>
      <x:c r="D11921" t="s">
        <x:v>579</x:v>
      </x:c>
      <x:c r="E11921" t="s">
        <x:v>577</x:v>
      </x:c>
      <x:c r="F11921" t="s">
        <x:v>285</x:v>
      </x:c>
      <x:c r="G11921" s="2">
        <x:v>1466.07</x:v>
      </x:c>
      <x:c r="J11921" t="s">
        <x:v>1653</x:v>
      </x:c>
      <x:c r="K11921" t="s">
        <x:v>2301</x:v>
      </x:c>
      <x:c r="L11921" t="s">
        <x:v>25</x:v>
      </x:c>
      <x:c r="M11921" t="s">
        <x:v>1508</x:v>
      </x:c>
      <x:c r="N11921" t="s">
        <x:v>1654</x:v>
      </x:c>
      <x:c r="O11921" s="3">
        <x:v>0.42670000000000002</x:v>
      </x:c>
      <x:c r="P11921" s="3">
        <x:v>0.54376000000000002</x:v>
      </x:c>
      <x:c r="Q11921" s="3">
        <x:v>2.0399999999999998E-2</x:v>
      </x:c>
      <x:c r="R11921" s="3">
        <x:v>0</x:v>
      </x:c>
      <x:c r="S11921" s="3">
        <x:v>9.1400000000000006E-3</x:v>
      </x:c>
      <x:c r="T11921" s="2">
        <x:f t="shared" si="932"/>
        <x:v>625.57000000000005</x:v>
      </x:c>
      <x:c r="U11921" s="2">
        <x:f t="shared" si="931"/>
        <x:v>797.19</x:v>
      </x:c>
      <x:c r="V11921" s="2">
        <x:f t="shared" si="935"/>
        <x:v>29.91</x:v>
      </x:c>
      <x:c r="W11921" s="2">
        <x:f t="shared" si="933"/>
        <x:v>0</x:v>
      </x:c>
      <x:c r="X11921" s="2">
        <x:f t="shared" si="934"/>
        <x:v>13.399999999999832</x:v>
      </x:c>
    </x:row>
    <x:row r="11922" spans="2:24" x14ac:dyDescent="0.25">
      <x:c r="B11922" t="s">
        <x:v>622</x:v>
      </x:c>
      <x:c r="C11922" t="s">
        <x:v>243</x:v>
      </x:c>
      <x:c r="D11922" t="s">
        <x:v>244</x:v>
      </x:c>
      <x:c r="E11922" t="s">
        <x:v>577</x:v>
      </x:c>
      <x:c r="F11922" t="s">
        <x:v>224</x:v>
      </x:c>
      <x:c r="G11922" s="2">
        <x:v>173128.91</x:v>
      </x:c>
      <x:c r="J11922" t="s">
        <x:v>1653</x:v>
      </x:c>
      <x:c r="K11922" t="s">
        <x:v>2301</x:v>
      </x:c>
      <x:c r="L11922" t="s">
        <x:v>25</x:v>
      </x:c>
      <x:c r="M11922" t="s">
        <x:v>300</x:v>
      </x:c>
      <x:c r="N11922" t="s">
        <x:v>1654</x:v>
      </x:c>
      <x:c r="O11922" s="3">
        <x:v>0.42631999999999998</x:v>
      </x:c>
      <x:c r="P11922" s="3">
        <x:v>0.54313</x:v>
      </x:c>
      <x:c r="Q11922" s="3">
        <x:v>2.1420000000000002E-2</x:v>
      </x:c>
      <x:c r="R11922" s="3">
        <x:v>0</x:v>
      </x:c>
      <x:c r="S11922" s="3">
        <x:v>9.130000000000001E-3</x:v>
      </x:c>
      <x:c r="T11922" s="2">
        <x:f t="shared" si="932"/>
        <x:v>73808.320000000007</x:v>
      </x:c>
      <x:c r="U11922" s="2">
        <x:f t="shared" si="931"/>
        <x:v>94031.5</x:v>
      </x:c>
      <x:c r="V11922" s="2">
        <x:f t="shared" si="935"/>
        <x:v>3708.42</x:v>
      </x:c>
      <x:c r="W11922" s="2">
        <x:f t="shared" si="933"/>
        <x:v>0</x:v>
      </x:c>
      <x:c r="X11922" s="2">
        <x:f t="shared" si="934"/>
        <x:v>1580.6699999999964</x:v>
      </x:c>
    </x:row>
    <x:row r="11923" spans="2:24" x14ac:dyDescent="0.25">
      <x:c r="B11923" t="s">
        <x:v>622</x:v>
      </x:c>
      <x:c r="C11923" t="s">
        <x:v>243</x:v>
      </x:c>
      <x:c r="D11923" t="s">
        <x:v>244</x:v>
      </x:c>
      <x:c r="E11923" t="s">
        <x:v>577</x:v>
      </x:c>
      <x:c r="F11923" t="s">
        <x:v>197</x:v>
      </x:c>
      <x:c r="G11923" s="2">
        <x:v>-9521.4</x:v>
      </x:c>
      <x:c r="J11923" t="s">
        <x:v>1653</x:v>
      </x:c>
      <x:c r="K11923" t="s">
        <x:v>2301</x:v>
      </x:c>
      <x:c r="L11923" t="s">
        <x:v>25</x:v>
      </x:c>
      <x:c r="M11923" t="s">
        <x:v>300</x:v>
      </x:c>
      <x:c r="N11923" t="s">
        <x:v>1654</x:v>
      </x:c>
      <x:c r="O11923" s="3">
        <x:v>0.42631999999999998</x:v>
      </x:c>
      <x:c r="P11923" s="3">
        <x:v>0.54313</x:v>
      </x:c>
      <x:c r="Q11923" s="3">
        <x:v>2.1420000000000002E-2</x:v>
      </x:c>
      <x:c r="R11923" s="3">
        <x:v>0</x:v>
      </x:c>
      <x:c r="S11923" s="3">
        <x:v>9.130000000000001E-3</x:v>
      </x:c>
      <x:c r="T11923" s="2">
        <x:f t="shared" si="932"/>
        <x:v>-4059.16</x:v>
      </x:c>
      <x:c r="U11923" s="2">
        <x:f t="shared" si="931"/>
        <x:v>-5171.3599999999997</x:v>
      </x:c>
      <x:c r="V11923" s="2">
        <x:f t="shared" si="935"/>
        <x:v>-203.95</x:v>
      </x:c>
      <x:c r="W11923" s="2">
        <x:f t="shared" si="933"/>
        <x:v>0</x:v>
      </x:c>
      <x:c r="X11923" s="2">
        <x:f t="shared" si="934"/>
        <x:v>-86.930000000000121</x:v>
      </x:c>
    </x:row>
    <x:row r="11924" spans="2:24" x14ac:dyDescent="0.25">
      <x:c r="B11924" t="s">
        <x:v>622</x:v>
      </x:c>
      <x:c r="C11924" t="s">
        <x:v>243</x:v>
      </x:c>
      <x:c r="D11924" t="s">
        <x:v>244</x:v>
      </x:c>
      <x:c r="E11924" t="s">
        <x:v>577</x:v>
      </x:c>
      <x:c r="F11924" t="s">
        <x:v>200</x:v>
      </x:c>
      <x:c r="G11924" s="2">
        <x:v>2627.64</x:v>
      </x:c>
      <x:c r="J11924" t="s">
        <x:v>1653</x:v>
      </x:c>
      <x:c r="K11924" t="s">
        <x:v>2301</x:v>
      </x:c>
      <x:c r="L11924" t="s">
        <x:v>25</x:v>
      </x:c>
      <x:c r="M11924" t="s">
        <x:v>300</x:v>
      </x:c>
      <x:c r="N11924" t="s">
        <x:v>1654</x:v>
      </x:c>
      <x:c r="O11924" s="3">
        <x:v>0.42631999999999998</x:v>
      </x:c>
      <x:c r="P11924" s="3">
        <x:v>0.54313</x:v>
      </x:c>
      <x:c r="Q11924" s="3">
        <x:v>2.1420000000000002E-2</x:v>
      </x:c>
      <x:c r="R11924" s="3">
        <x:v>0</x:v>
      </x:c>
      <x:c r="S11924" s="3">
        <x:v>9.130000000000001E-3</x:v>
      </x:c>
      <x:c r="T11924" s="2">
        <x:f t="shared" si="932"/>
        <x:v>1120.22</x:v>
      </x:c>
      <x:c r="U11924" s="2">
        <x:f t="shared" si="931"/>
        <x:v>1427.15</x:v>
      </x:c>
      <x:c r="V11924" s="2">
        <x:f t="shared" si="935"/>
        <x:v>56.28</x:v>
      </x:c>
      <x:c r="W11924" s="2">
        <x:f t="shared" si="933"/>
        <x:v>0</x:v>
      </x:c>
      <x:c r="X11924" s="2">
        <x:f t="shared" si="934"/>
        <x:v>23.989999999999753</x:v>
      </x:c>
    </x:row>
    <x:row r="11925" spans="2:24" x14ac:dyDescent="0.25">
      <x:c r="B11925" t="s">
        <x:v>622</x:v>
      </x:c>
      <x:c r="C11925" t="s">
        <x:v>578</x:v>
      </x:c>
      <x:c r="D11925" t="s">
        <x:v>579</x:v>
      </x:c>
      <x:c r="E11925" t="s">
        <x:v>577</x:v>
      </x:c>
      <x:c r="F11925" t="s">
        <x:v>283</x:v>
      </x:c>
      <x:c r="G11925" s="2">
        <x:v>39138.89</x:v>
      </x:c>
      <x:c r="J11925" t="s">
        <x:v>1655</x:v>
      </x:c>
      <x:c r="K11925" t="s">
        <x:v>2302</x:v>
      </x:c>
      <x:c r="L11925" t="s">
        <x:v>25</x:v>
      </x:c>
      <x:c r="M11925" t="s">
        <x:v>1508</x:v>
      </x:c>
      <x:c r="N11925" t="s">
        <x:v>1656</x:v>
      </x:c>
      <x:c r="O11925" s="3">
        <x:v>0.42670000000000002</x:v>
      </x:c>
      <x:c r="P11925" s="3">
        <x:v>0.54376000000000002</x:v>
      </x:c>
      <x:c r="Q11925" s="3">
        <x:v>2.0399999999999998E-2</x:v>
      </x:c>
      <x:c r="R11925" s="3">
        <x:v>0</x:v>
      </x:c>
      <x:c r="S11925" s="3">
        <x:v>9.1400000000000006E-3</x:v>
      </x:c>
      <x:c r="T11925" s="2">
        <x:f t="shared" si="932"/>
        <x:v>16700.560000000001</x:v>
      </x:c>
      <x:c r="U11925" s="2">
        <x:f t="shared" si="931"/>
        <x:v>21282.16</x:v>
      </x:c>
      <x:c r="V11925" s="2">
        <x:f t="shared" si="935"/>
        <x:v>798.43</x:v>
      </x:c>
      <x:c r="W11925" s="2">
        <x:f t="shared" si="933"/>
        <x:v>0</x:v>
      </x:c>
      <x:c r="X11925" s="2">
        <x:f t="shared" si="934"/>
        <x:v>357.7399999999983</x:v>
      </x:c>
    </x:row>
    <x:row r="11926" spans="2:24" x14ac:dyDescent="0.25">
      <x:c r="B11926" t="s">
        <x:v>622</x:v>
      </x:c>
      <x:c r="C11926" t="s">
        <x:v>578</x:v>
      </x:c>
      <x:c r="D11926" t="s">
        <x:v>579</x:v>
      </x:c>
      <x:c r="E11926" t="s">
        <x:v>577</x:v>
      </x:c>
      <x:c r="F11926" t="s">
        <x:v>285</x:v>
      </x:c>
      <x:c r="G11926" s="2">
        <x:v>1463.43</x:v>
      </x:c>
      <x:c r="J11926" t="s">
        <x:v>1655</x:v>
      </x:c>
      <x:c r="K11926" t="s">
        <x:v>2302</x:v>
      </x:c>
      <x:c r="L11926" t="s">
        <x:v>25</x:v>
      </x:c>
      <x:c r="M11926" t="s">
        <x:v>1508</x:v>
      </x:c>
      <x:c r="N11926" t="s">
        <x:v>1656</x:v>
      </x:c>
      <x:c r="O11926" s="3">
        <x:v>0.42670000000000002</x:v>
      </x:c>
      <x:c r="P11926" s="3">
        <x:v>0.54376000000000002</x:v>
      </x:c>
      <x:c r="Q11926" s="3">
        <x:v>2.0399999999999998E-2</x:v>
      </x:c>
      <x:c r="R11926" s="3">
        <x:v>0</x:v>
      </x:c>
      <x:c r="S11926" s="3">
        <x:v>9.1400000000000006E-3</x:v>
      </x:c>
      <x:c r="T11926" s="2">
        <x:f t="shared" si="932"/>
        <x:v>624.45000000000005</x:v>
      </x:c>
      <x:c r="U11926" s="2">
        <x:f t="shared" si="931"/>
        <x:v>795.75</x:v>
      </x:c>
      <x:c r="V11926" s="2">
        <x:f t="shared" si="935"/>
        <x:v>29.85</x:v>
      </x:c>
      <x:c r="W11926" s="2">
        <x:f t="shared" si="933"/>
        <x:v>0</x:v>
      </x:c>
      <x:c r="X11926" s="2">
        <x:f t="shared" si="934"/>
        <x:v>13.380000000000017</x:v>
      </x:c>
    </x:row>
    <x:row r="11927" spans="2:24" x14ac:dyDescent="0.25">
      <x:c r="B11927" t="s">
        <x:v>622</x:v>
      </x:c>
      <x:c r="C11927" t="s">
        <x:v>243</x:v>
      </x:c>
      <x:c r="D11927" t="s">
        <x:v>244</x:v>
      </x:c>
      <x:c r="E11927" t="s">
        <x:v>577</x:v>
      </x:c>
      <x:c r="F11927" t="s">
        <x:v>224</x:v>
      </x:c>
      <x:c r="G11927" s="2">
        <x:v>284027.52000000002</x:v>
      </x:c>
      <x:c r="J11927" t="s">
        <x:v>1655</x:v>
      </x:c>
      <x:c r="K11927" t="s">
        <x:v>2302</x:v>
      </x:c>
      <x:c r="L11927" t="s">
        <x:v>25</x:v>
      </x:c>
      <x:c r="M11927" t="s">
        <x:v>300</x:v>
      </x:c>
      <x:c r="N11927" t="s">
        <x:v>1656</x:v>
      </x:c>
      <x:c r="O11927" s="3">
        <x:v>0.42631999999999998</x:v>
      </x:c>
      <x:c r="P11927" s="3">
        <x:v>0.54313</x:v>
      </x:c>
      <x:c r="Q11927" s="3">
        <x:v>2.1420000000000002E-2</x:v>
      </x:c>
      <x:c r="R11927" s="3">
        <x:v>0</x:v>
      </x:c>
      <x:c r="S11927" s="3">
        <x:v>9.130000000000001E-3</x:v>
      </x:c>
      <x:c r="T11927" s="2">
        <x:f t="shared" si="932"/>
        <x:v>121086.61</x:v>
      </x:c>
      <x:c r="U11927" s="2">
        <x:f t="shared" si="931"/>
        <x:v>154263.87</x:v>
      </x:c>
      <x:c r="V11927" s="2">
        <x:f t="shared" si="935"/>
        <x:v>6083.87</x:v>
      </x:c>
      <x:c r="W11927" s="2">
        <x:f t="shared" si="933"/>
        <x:v>0</x:v>
      </x:c>
      <x:c r="X11927" s="2">
        <x:f t="shared" si="934"/>
        <x:v>2593.1700000000374</x:v>
      </x:c>
    </x:row>
    <x:row r="11928" spans="2:24" x14ac:dyDescent="0.25">
      <x:c r="B11928" t="s">
        <x:v>622</x:v>
      </x:c>
      <x:c r="C11928" t="s">
        <x:v>243</x:v>
      </x:c>
      <x:c r="D11928" t="s">
        <x:v>244</x:v>
      </x:c>
      <x:c r="E11928" t="s">
        <x:v>577</x:v>
      </x:c>
      <x:c r="F11928" t="s">
        <x:v>197</x:v>
      </x:c>
      <x:c r="G11928" s="2">
        <x:v>10504.86</x:v>
      </x:c>
      <x:c r="J11928" t="s">
        <x:v>1655</x:v>
      </x:c>
      <x:c r="K11928" t="s">
        <x:v>2302</x:v>
      </x:c>
      <x:c r="L11928" t="s">
        <x:v>25</x:v>
      </x:c>
      <x:c r="M11928" t="s">
        <x:v>300</x:v>
      </x:c>
      <x:c r="N11928" t="s">
        <x:v>1656</x:v>
      </x:c>
      <x:c r="O11928" s="3">
        <x:v>0.42631999999999998</x:v>
      </x:c>
      <x:c r="P11928" s="3">
        <x:v>0.54313</x:v>
      </x:c>
      <x:c r="Q11928" s="3">
        <x:v>2.1420000000000002E-2</x:v>
      </x:c>
      <x:c r="R11928" s="3">
        <x:v>0</x:v>
      </x:c>
      <x:c r="S11928" s="3">
        <x:v>9.130000000000001E-3</x:v>
      </x:c>
      <x:c r="T11928" s="2">
        <x:f t="shared" si="932"/>
        <x:v>4478.43</x:v>
      </x:c>
      <x:c r="U11928" s="2">
        <x:f t="shared" si="931"/>
        <x:v>5705.5</x:v>
      </x:c>
      <x:c r="V11928" s="2">
        <x:f t="shared" si="935"/>
        <x:v>225.01</x:v>
      </x:c>
      <x:c r="W11928" s="2">
        <x:f t="shared" si="933"/>
        <x:v>0</x:v>
      </x:c>
      <x:c r="X11928" s="2">
        <x:f t="shared" si="934"/>
        <x:v>95.9200000000003</x:v>
      </x:c>
    </x:row>
    <x:row r="11929" spans="2:24" x14ac:dyDescent="0.25">
      <x:c r="B11929" t="s">
        <x:v>622</x:v>
      </x:c>
      <x:c r="C11929" t="s">
        <x:v>578</x:v>
      </x:c>
      <x:c r="D11929" t="s">
        <x:v>579</x:v>
      </x:c>
      <x:c r="E11929" t="s">
        <x:v>577</x:v>
      </x:c>
      <x:c r="F11929" t="s">
        <x:v>283</x:v>
      </x:c>
      <x:c r="G11929" s="2">
        <x:v>39209.410000000003</x:v>
      </x:c>
      <x:c r="J11929" t="s">
        <x:v>1657</x:v>
      </x:c>
      <x:c r="K11929" t="s">
        <x:v>2303</x:v>
      </x:c>
      <x:c r="L11929" t="s">
        <x:v>25</x:v>
      </x:c>
      <x:c r="M11929" t="s">
        <x:v>1508</x:v>
      </x:c>
      <x:c r="N11929" t="s">
        <x:v>1658</x:v>
      </x:c>
      <x:c r="O11929" s="3">
        <x:v>0.42670000000000002</x:v>
      </x:c>
      <x:c r="P11929" s="3">
        <x:v>0.54376000000000002</x:v>
      </x:c>
      <x:c r="Q11929" s="3">
        <x:v>2.0399999999999998E-2</x:v>
      </x:c>
      <x:c r="R11929" s="3">
        <x:v>0</x:v>
      </x:c>
      <x:c r="S11929" s="3">
        <x:v>9.1400000000000006E-3</x:v>
      </x:c>
      <x:c r="T11929" s="2">
        <x:f t="shared" si="932"/>
        <x:v>16730.66</x:v>
      </x:c>
      <x:c r="U11929" s="2">
        <x:f t="shared" si="931"/>
        <x:v>21320.51</x:v>
      </x:c>
      <x:c r="V11929" s="2">
        <x:f t="shared" si="935"/>
        <x:v>799.87</x:v>
      </x:c>
      <x:c r="W11929" s="2">
        <x:f t="shared" si="933"/>
        <x:v>0</x:v>
      </x:c>
      <x:c r="X11929" s="2">
        <x:f t="shared" si="934"/>
        <x:v>358.37000000000523</x:v>
      </x:c>
    </x:row>
    <x:row r="11930" spans="2:24" x14ac:dyDescent="0.25">
      <x:c r="B11930" t="s">
        <x:v>622</x:v>
      </x:c>
      <x:c r="C11930" t="s">
        <x:v>578</x:v>
      </x:c>
      <x:c r="D11930" t="s">
        <x:v>579</x:v>
      </x:c>
      <x:c r="E11930" t="s">
        <x:v>577</x:v>
      </x:c>
      <x:c r="F11930" t="s">
        <x:v>285</x:v>
      </x:c>
      <x:c r="G11930" s="2">
        <x:v>1466.07</x:v>
      </x:c>
      <x:c r="J11930" t="s">
        <x:v>1657</x:v>
      </x:c>
      <x:c r="K11930" t="s">
        <x:v>2303</x:v>
      </x:c>
      <x:c r="L11930" t="s">
        <x:v>25</x:v>
      </x:c>
      <x:c r="M11930" t="s">
        <x:v>1508</x:v>
      </x:c>
      <x:c r="N11930" t="s">
        <x:v>1658</x:v>
      </x:c>
      <x:c r="O11930" s="3">
        <x:v>0.42670000000000002</x:v>
      </x:c>
      <x:c r="P11930" s="3">
        <x:v>0.54376000000000002</x:v>
      </x:c>
      <x:c r="Q11930" s="3">
        <x:v>2.0399999999999998E-2</x:v>
      </x:c>
      <x:c r="R11930" s="3">
        <x:v>0</x:v>
      </x:c>
      <x:c r="S11930" s="3">
        <x:v>9.1400000000000006E-3</x:v>
      </x:c>
      <x:c r="T11930" s="2">
        <x:f t="shared" si="932"/>
        <x:v>625.57000000000005</x:v>
      </x:c>
      <x:c r="U11930" s="2">
        <x:f t="shared" si="931"/>
        <x:v>797.19</x:v>
      </x:c>
      <x:c r="V11930" s="2">
        <x:f t="shared" si="935"/>
        <x:v>29.91</x:v>
      </x:c>
      <x:c r="W11930" s="2">
        <x:f t="shared" si="933"/>
        <x:v>0</x:v>
      </x:c>
      <x:c r="X11930" s="2">
        <x:f t="shared" si="934"/>
        <x:v>13.399999999999832</x:v>
      </x:c>
    </x:row>
    <x:row r="11931" spans="2:24" x14ac:dyDescent="0.25">
      <x:c r="B11931" t="s">
        <x:v>622</x:v>
      </x:c>
      <x:c r="C11931" t="s">
        <x:v>243</x:v>
      </x:c>
      <x:c r="D11931" t="s">
        <x:v>244</x:v>
      </x:c>
      <x:c r="E11931" t="s">
        <x:v>577</x:v>
      </x:c>
      <x:c r="F11931" t="s">
        <x:v>224</x:v>
      </x:c>
      <x:c r="G11931" s="2">
        <x:v>173128.91</x:v>
      </x:c>
      <x:c r="J11931" t="s">
        <x:v>1657</x:v>
      </x:c>
      <x:c r="K11931" t="s">
        <x:v>2303</x:v>
      </x:c>
      <x:c r="L11931" t="s">
        <x:v>25</x:v>
      </x:c>
      <x:c r="M11931" t="s">
        <x:v>300</x:v>
      </x:c>
      <x:c r="N11931" t="s">
        <x:v>1658</x:v>
      </x:c>
      <x:c r="O11931" s="3">
        <x:v>0.42631999999999998</x:v>
      </x:c>
      <x:c r="P11931" s="3">
        <x:v>0.54313</x:v>
      </x:c>
      <x:c r="Q11931" s="3">
        <x:v>2.1420000000000002E-2</x:v>
      </x:c>
      <x:c r="R11931" s="3">
        <x:v>0</x:v>
      </x:c>
      <x:c r="S11931" s="3">
        <x:v>9.130000000000001E-3</x:v>
      </x:c>
      <x:c r="T11931" s="2">
        <x:f t="shared" si="932"/>
        <x:v>73808.320000000007</x:v>
      </x:c>
      <x:c r="U11931" s="2">
        <x:f t="shared" si="931"/>
        <x:v>94031.5</x:v>
      </x:c>
      <x:c r="V11931" s="2">
        <x:f t="shared" si="935"/>
        <x:v>3708.42</x:v>
      </x:c>
      <x:c r="W11931" s="2">
        <x:f t="shared" si="933"/>
        <x:v>0</x:v>
      </x:c>
      <x:c r="X11931" s="2">
        <x:f t="shared" si="934"/>
        <x:v>1580.6699999999964</x:v>
      </x:c>
    </x:row>
    <x:row r="11932" spans="2:24" x14ac:dyDescent="0.25">
      <x:c r="B11932" t="s">
        <x:v>622</x:v>
      </x:c>
      <x:c r="C11932" t="s">
        <x:v>243</x:v>
      </x:c>
      <x:c r="D11932" t="s">
        <x:v>244</x:v>
      </x:c>
      <x:c r="E11932" t="s">
        <x:v>577</x:v>
      </x:c>
      <x:c r="F11932" t="s">
        <x:v>197</x:v>
      </x:c>
      <x:c r="G11932" s="2">
        <x:v>-9521.4</x:v>
      </x:c>
      <x:c r="J11932" t="s">
        <x:v>1657</x:v>
      </x:c>
      <x:c r="K11932" t="s">
        <x:v>2303</x:v>
      </x:c>
      <x:c r="L11932" t="s">
        <x:v>25</x:v>
      </x:c>
      <x:c r="M11932" t="s">
        <x:v>300</x:v>
      </x:c>
      <x:c r="N11932" t="s">
        <x:v>1658</x:v>
      </x:c>
      <x:c r="O11932" s="3">
        <x:v>0.42631999999999998</x:v>
      </x:c>
      <x:c r="P11932" s="3">
        <x:v>0.54313</x:v>
      </x:c>
      <x:c r="Q11932" s="3">
        <x:v>2.1420000000000002E-2</x:v>
      </x:c>
      <x:c r="R11932" s="3">
        <x:v>0</x:v>
      </x:c>
      <x:c r="S11932" s="3">
        <x:v>9.130000000000001E-3</x:v>
      </x:c>
      <x:c r="T11932" s="2">
        <x:f t="shared" si="932"/>
        <x:v>-4059.16</x:v>
      </x:c>
      <x:c r="U11932" s="2">
        <x:f t="shared" si="931"/>
        <x:v>-5171.3599999999997</x:v>
      </x:c>
      <x:c r="V11932" s="2">
        <x:f t="shared" si="935"/>
        <x:v>-203.95</x:v>
      </x:c>
      <x:c r="W11932" s="2">
        <x:f t="shared" si="933"/>
        <x:v>0</x:v>
      </x:c>
      <x:c r="X11932" s="2">
        <x:f t="shared" si="934"/>
        <x:v>-86.930000000000121</x:v>
      </x:c>
    </x:row>
    <x:row r="11933" spans="2:24" x14ac:dyDescent="0.25">
      <x:c r="B11933" t="s">
        <x:v>622</x:v>
      </x:c>
      <x:c r="C11933" t="s">
        <x:v>243</x:v>
      </x:c>
      <x:c r="D11933" t="s">
        <x:v>244</x:v>
      </x:c>
      <x:c r="E11933" t="s">
        <x:v>577</x:v>
      </x:c>
      <x:c r="F11933" t="s">
        <x:v>200</x:v>
      </x:c>
      <x:c r="G11933" s="2">
        <x:v>2627.64</x:v>
      </x:c>
      <x:c r="J11933" t="s">
        <x:v>1657</x:v>
      </x:c>
      <x:c r="K11933" t="s">
        <x:v>2303</x:v>
      </x:c>
      <x:c r="L11933" t="s">
        <x:v>25</x:v>
      </x:c>
      <x:c r="M11933" t="s">
        <x:v>300</x:v>
      </x:c>
      <x:c r="N11933" t="s">
        <x:v>1658</x:v>
      </x:c>
      <x:c r="O11933" s="3">
        <x:v>0.42631999999999998</x:v>
      </x:c>
      <x:c r="P11933" s="3">
        <x:v>0.54313</x:v>
      </x:c>
      <x:c r="Q11933" s="3">
        <x:v>2.1420000000000002E-2</x:v>
      </x:c>
      <x:c r="R11933" s="3">
        <x:v>0</x:v>
      </x:c>
      <x:c r="S11933" s="3">
        <x:v>9.130000000000001E-3</x:v>
      </x:c>
      <x:c r="T11933" s="2">
        <x:f t="shared" si="932"/>
        <x:v>1120.22</x:v>
      </x:c>
      <x:c r="U11933" s="2">
        <x:f t="shared" si="931"/>
        <x:v>1427.15</x:v>
      </x:c>
      <x:c r="V11933" s="2">
        <x:f t="shared" si="935"/>
        <x:v>56.28</x:v>
      </x:c>
      <x:c r="W11933" s="2">
        <x:f t="shared" si="933"/>
        <x:v>0</x:v>
      </x:c>
      <x:c r="X11933" s="2">
        <x:f t="shared" si="934"/>
        <x:v>23.989999999999753</x:v>
      </x:c>
    </x:row>
    <x:row r="11934" spans="2:24" x14ac:dyDescent="0.25">
      <x:c r="B11934" t="s">
        <x:v>622</x:v>
      </x:c>
      <x:c r="C11934" t="s">
        <x:v>578</x:v>
      </x:c>
      <x:c r="D11934" t="s">
        <x:v>579</x:v>
      </x:c>
      <x:c r="E11934" t="s">
        <x:v>577</x:v>
      </x:c>
      <x:c r="F11934" t="s">
        <x:v>283</x:v>
      </x:c>
      <x:c r="G11934" s="2">
        <x:v>52754.94</x:v>
      </x:c>
      <x:c r="J11934" t="s">
        <x:v>1659</x:v>
      </x:c>
      <x:c r="K11934" t="s">
        <x:v>2304</x:v>
      </x:c>
      <x:c r="L11934" t="s">
        <x:v>25</x:v>
      </x:c>
      <x:c r="M11934" t="s">
        <x:v>1508</x:v>
      </x:c>
      <x:c r="N11934" t="s">
        <x:v>1660</x:v>
      </x:c>
      <x:c r="O11934" s="3">
        <x:v>0.42670000000000002</x:v>
      </x:c>
      <x:c r="P11934" s="3">
        <x:v>0.54376000000000002</x:v>
      </x:c>
      <x:c r="Q11934" s="3">
        <x:v>2.0399999999999998E-2</x:v>
      </x:c>
      <x:c r="R11934" s="3">
        <x:v>0</x:v>
      </x:c>
      <x:c r="S11934" s="3">
        <x:v>9.1400000000000006E-3</x:v>
      </x:c>
      <x:c r="T11934" s="2">
        <x:f t="shared" si="932"/>
        <x:v>22510.53</x:v>
      </x:c>
      <x:c r="U11934" s="2">
        <x:f t="shared" si="931"/>
        <x:v>28686.03</x:v>
      </x:c>
      <x:c r="V11934" s="2">
        <x:f t="shared" si="935"/>
        <x:v>1076.2</x:v>
      </x:c>
      <x:c r="W11934" s="2">
        <x:f t="shared" si="933"/>
        <x:v>0</x:v>
      </x:c>
      <x:c r="X11934" s="2">
        <x:f t="shared" si="934"/>
        <x:v>482.18000000000461</x:v>
      </x:c>
    </x:row>
    <x:row r="11935" spans="2:24" x14ac:dyDescent="0.25">
      <x:c r="B11935" t="s">
        <x:v>622</x:v>
      </x:c>
      <x:c r="C11935" t="s">
        <x:v>578</x:v>
      </x:c>
      <x:c r="D11935" t="s">
        <x:v>579</x:v>
      </x:c>
      <x:c r="E11935" t="s">
        <x:v>577</x:v>
      </x:c>
      <x:c r="F11935" t="s">
        <x:v>285</x:v>
      </x:c>
      <x:c r="G11935" s="2">
        <x:v>-3294.14</x:v>
      </x:c>
      <x:c r="J11935" t="s">
        <x:v>1659</x:v>
      </x:c>
      <x:c r="K11935" t="s">
        <x:v>2304</x:v>
      </x:c>
      <x:c r="L11935" t="s">
        <x:v>25</x:v>
      </x:c>
      <x:c r="M11935" t="s">
        <x:v>1508</x:v>
      </x:c>
      <x:c r="N11935" t="s">
        <x:v>1660</x:v>
      </x:c>
      <x:c r="O11935" s="3">
        <x:v>0.42670000000000002</x:v>
      </x:c>
      <x:c r="P11935" s="3">
        <x:v>0.54376000000000002</x:v>
      </x:c>
      <x:c r="Q11935" s="3">
        <x:v>2.0399999999999998E-2</x:v>
      </x:c>
      <x:c r="R11935" s="3">
        <x:v>0</x:v>
      </x:c>
      <x:c r="S11935" s="3">
        <x:v>9.1400000000000006E-3</x:v>
      </x:c>
      <x:c r="T11935" s="2">
        <x:f t="shared" si="932"/>
        <x:v>-1405.61</x:v>
      </x:c>
      <x:c r="U11935" s="2">
        <x:f t="shared" si="931"/>
        <x:v>-1791.22</x:v>
      </x:c>
      <x:c r="V11935" s="2">
        <x:f t="shared" si="935"/>
        <x:v>-67.2</x:v>
      </x:c>
      <x:c r="W11935" s="2">
        <x:f t="shared" si="933"/>
        <x:v>0</x:v>
      </x:c>
      <x:c r="X11935" s="2">
        <x:f t="shared" si="934"/>
        <x:v>-30.109999999999943</x:v>
      </x:c>
    </x:row>
    <x:row r="11936" spans="2:24" x14ac:dyDescent="0.25">
      <x:c r="B11936" t="s">
        <x:v>622</x:v>
      </x:c>
      <x:c r="C11936" t="s">
        <x:v>578</x:v>
      </x:c>
      <x:c r="D11936" t="s">
        <x:v>579</x:v>
      </x:c>
      <x:c r="E11936" t="s">
        <x:v>577</x:v>
      </x:c>
      <x:c r="F11936" t="s">
        <x:v>70</x:v>
      </x:c>
      <x:c r="G11936" s="2">
        <x:v>2501.58</x:v>
      </x:c>
      <x:c r="J11936" t="s">
        <x:v>1659</x:v>
      </x:c>
      <x:c r="K11936" t="s">
        <x:v>2304</x:v>
      </x:c>
      <x:c r="L11936" t="s">
        <x:v>25</x:v>
      </x:c>
      <x:c r="M11936" t="s">
        <x:v>1508</x:v>
      </x:c>
      <x:c r="N11936" t="s">
        <x:v>1660</x:v>
      </x:c>
      <x:c r="O11936" s="3">
        <x:v>0.42670000000000002</x:v>
      </x:c>
      <x:c r="P11936" s="3">
        <x:v>0.54376000000000002</x:v>
      </x:c>
      <x:c r="Q11936" s="3">
        <x:v>2.0399999999999998E-2</x:v>
      </x:c>
      <x:c r="R11936" s="3">
        <x:v>0</x:v>
      </x:c>
      <x:c r="S11936" s="3">
        <x:v>9.1400000000000006E-3</x:v>
      </x:c>
      <x:c r="T11936" s="2">
        <x:f t="shared" si="932"/>
        <x:v>1067.42</x:v>
      </x:c>
      <x:c r="U11936" s="2">
        <x:f t="shared" si="931"/>
        <x:v>1360.26</x:v>
      </x:c>
      <x:c r="V11936" s="2">
        <x:f t="shared" si="935"/>
        <x:v>51.03</x:v>
      </x:c>
      <x:c r="W11936" s="2">
        <x:f t="shared" si="933"/>
        <x:v>0</x:v>
      </x:c>
      <x:c r="X11936" s="2">
        <x:f t="shared" si="934"/>
        <x:v>22.869999999999862</x:v>
      </x:c>
    </x:row>
    <x:row r="11937" spans="2:24" x14ac:dyDescent="0.25">
      <x:c r="B11937" t="s">
        <x:v>622</x:v>
      </x:c>
      <x:c r="C11937" t="s">
        <x:v>243</x:v>
      </x:c>
      <x:c r="D11937" t="s">
        <x:v>244</x:v>
      </x:c>
      <x:c r="E11937" t="s">
        <x:v>577</x:v>
      </x:c>
      <x:c r="F11937" t="s">
        <x:v>103</x:v>
      </x:c>
      <x:c r="G11937" s="2">
        <x:v>1775.05</x:v>
      </x:c>
      <x:c r="J11937" t="s">
        <x:v>1659</x:v>
      </x:c>
      <x:c r="K11937" t="s">
        <x:v>2304</x:v>
      </x:c>
      <x:c r="L11937" t="s">
        <x:v>25</x:v>
      </x:c>
      <x:c r="M11937" t="s">
        <x:v>587</x:v>
      </x:c>
      <x:c r="N11937" t="s">
        <x:v>1660</x:v>
      </x:c>
      <x:c r="O11937" s="3">
        <x:v>0.42631999999999998</x:v>
      </x:c>
      <x:c r="P11937" s="3">
        <x:v>0.54313</x:v>
      </x:c>
      <x:c r="Q11937" s="3">
        <x:v>2.1420000000000002E-2</x:v>
      </x:c>
      <x:c r="R11937" s="3">
        <x:v>0</x:v>
      </x:c>
      <x:c r="S11937" s="3">
        <x:v>9.130000000000001E-3</x:v>
      </x:c>
      <x:c r="T11937" s="2">
        <x:f t="shared" si="932"/>
        <x:v>756.74</x:v>
      </x:c>
      <x:c r="U11937" s="2">
        <x:f t="shared" si="931"/>
        <x:v>964.08</x:v>
      </x:c>
      <x:c r="V11937" s="2">
        <x:f t="shared" si="935"/>
        <x:v>38.020000000000003</x:v>
      </x:c>
      <x:c r="W11937" s="2">
        <x:f t="shared" si="933"/>
        <x:v>0</x:v>
      </x:c>
      <x:c r="X11937" s="2">
        <x:f t="shared" si="934"/>
        <x:v>16.209999999999901</x:v>
      </x:c>
    </x:row>
    <x:row r="11938" spans="2:24" x14ac:dyDescent="0.25">
      <x:c r="B11938" t="s">
        <x:v>622</x:v>
      </x:c>
      <x:c r="C11938" t="s">
        <x:v>243</x:v>
      </x:c>
      <x:c r="D11938" t="s">
        <x:v>244</x:v>
      </x:c>
      <x:c r="E11938" t="s">
        <x:v>577</x:v>
      </x:c>
      <x:c r="F11938" t="s">
        <x:v>279</x:v>
      </x:c>
      <x:c r="G11938" s="2">
        <x:v>2456.42</x:v>
      </x:c>
      <x:c r="J11938" t="s">
        <x:v>1659</x:v>
      </x:c>
      <x:c r="K11938" t="s">
        <x:v>2304</x:v>
      </x:c>
      <x:c r="L11938" t="s">
        <x:v>25</x:v>
      </x:c>
      <x:c r="M11938" t="s">
        <x:v>587</x:v>
      </x:c>
      <x:c r="N11938" t="s">
        <x:v>1660</x:v>
      </x:c>
      <x:c r="O11938" s="3">
        <x:v>0.42631999999999998</x:v>
      </x:c>
      <x:c r="P11938" s="3">
        <x:v>0.54313</x:v>
      </x:c>
      <x:c r="Q11938" s="3">
        <x:v>2.1420000000000002E-2</x:v>
      </x:c>
      <x:c r="R11938" s="3">
        <x:v>0</x:v>
      </x:c>
      <x:c r="S11938" s="3">
        <x:v>9.130000000000001E-3</x:v>
      </x:c>
      <x:c r="T11938" s="2">
        <x:f t="shared" si="932"/>
        <x:v>1047.22</x:v>
      </x:c>
      <x:c r="U11938" s="2">
        <x:f t="shared" si="931"/>
        <x:v>1334.16</x:v>
      </x:c>
      <x:c r="V11938" s="2">
        <x:f t="shared" si="935"/>
        <x:v>52.62</x:v>
      </x:c>
      <x:c r="W11938" s="2">
        <x:f t="shared" si="933"/>
        <x:v>0</x:v>
      </x:c>
      <x:c r="X11938" s="2">
        <x:f t="shared" si="934"/>
        <x:v>22.419999999999966</x:v>
      </x:c>
    </x:row>
    <x:row r="11939" spans="2:24" x14ac:dyDescent="0.25">
      <x:c r="B11939" t="s">
        <x:v>622</x:v>
      </x:c>
      <x:c r="C11939" t="s">
        <x:v>578</x:v>
      </x:c>
      <x:c r="D11939" t="s">
        <x:v>579</x:v>
      </x:c>
      <x:c r="E11939" t="s">
        <x:v>577</x:v>
      </x:c>
      <x:c r="F11939" t="s">
        <x:v>283</x:v>
      </x:c>
      <x:c r="G11939" s="2">
        <x:v>52707.48</x:v>
      </x:c>
      <x:c r="J11939" t="s">
        <x:v>1661</x:v>
      </x:c>
      <x:c r="K11939" t="s">
        <x:v>2305</x:v>
      </x:c>
      <x:c r="L11939" t="s">
        <x:v>25</x:v>
      </x:c>
      <x:c r="M11939" t="s">
        <x:v>1508</x:v>
      </x:c>
      <x:c r="N11939" t="s">
        <x:v>1662</x:v>
      </x:c>
      <x:c r="O11939" s="3">
        <x:v>0.42670000000000002</x:v>
      </x:c>
      <x:c r="P11939" s="3">
        <x:v>0.54376000000000002</x:v>
      </x:c>
      <x:c r="Q11939" s="3">
        <x:v>2.0399999999999998E-2</x:v>
      </x:c>
      <x:c r="R11939" s="3">
        <x:v>0</x:v>
      </x:c>
      <x:c r="S11939" s="3">
        <x:v>9.1400000000000006E-3</x:v>
      </x:c>
      <x:c r="T11939" s="2">
        <x:f t="shared" si="932"/>
        <x:v>22490.28</x:v>
      </x:c>
      <x:c r="U11939" s="2">
        <x:f t="shared" si="931"/>
        <x:v>28660.22</x:v>
      </x:c>
      <x:c r="V11939" s="2">
        <x:f t="shared" si="935"/>
        <x:v>1075.23</x:v>
      </x:c>
      <x:c r="W11939" s="2">
        <x:f t="shared" si="933"/>
        <x:v>0</x:v>
      </x:c>
      <x:c r="X11939" s="2">
        <x:f t="shared" si="934"/>
        <x:v>481.75000000000318</x:v>
      </x:c>
    </x:row>
    <x:row r="11940" spans="2:24" x14ac:dyDescent="0.25">
      <x:c r="B11940" t="s">
        <x:v>622</x:v>
      </x:c>
      <x:c r="C11940" t="s">
        <x:v>578</x:v>
      </x:c>
      <x:c r="D11940" t="s">
        <x:v>579</x:v>
      </x:c>
      <x:c r="E11940" t="s">
        <x:v>577</x:v>
      </x:c>
      <x:c r="F11940" t="s">
        <x:v>285</x:v>
      </x:c>
      <x:c r="G11940" s="2">
        <x:v>-3291.39</x:v>
      </x:c>
      <x:c r="J11940" t="s">
        <x:v>1661</x:v>
      </x:c>
      <x:c r="K11940" t="s">
        <x:v>2305</x:v>
      </x:c>
      <x:c r="L11940" t="s">
        <x:v>25</x:v>
      </x:c>
      <x:c r="M11940" t="s">
        <x:v>1508</x:v>
      </x:c>
      <x:c r="N11940" t="s">
        <x:v>1662</x:v>
      </x:c>
      <x:c r="O11940" s="3">
        <x:v>0.42670000000000002</x:v>
      </x:c>
      <x:c r="P11940" s="3">
        <x:v>0.54376000000000002</x:v>
      </x:c>
      <x:c r="Q11940" s="3">
        <x:v>2.0399999999999998E-2</x:v>
      </x:c>
      <x:c r="R11940" s="3">
        <x:v>0</x:v>
      </x:c>
      <x:c r="S11940" s="3">
        <x:v>9.1400000000000006E-3</x:v>
      </x:c>
      <x:c r="T11940" s="2">
        <x:f t="shared" si="932"/>
        <x:v>-1404.44</x:v>
      </x:c>
      <x:c r="U11940" s="2">
        <x:f t="shared" si="931"/>
        <x:v>-1789.73</x:v>
      </x:c>
      <x:c r="V11940" s="2">
        <x:f t="shared" si="935"/>
        <x:v>-67.14</x:v>
      </x:c>
      <x:c r="W11940" s="2">
        <x:f t="shared" si="933"/>
        <x:v>0</x:v>
      </x:c>
      <x:c r="X11940" s="2">
        <x:f t="shared" si="934"/>
        <x:v>-30.079999999999799</x:v>
      </x:c>
    </x:row>
    <x:row r="11941" spans="2:24" x14ac:dyDescent="0.25">
      <x:c r="B11941" t="s">
        <x:v>622</x:v>
      </x:c>
      <x:c r="C11941" t="s">
        <x:v>578</x:v>
      </x:c>
      <x:c r="D11941" t="s">
        <x:v>579</x:v>
      </x:c>
      <x:c r="E11941" t="s">
        <x:v>577</x:v>
      </x:c>
      <x:c r="F11941" t="s">
        <x:v>70</x:v>
      </x:c>
      <x:c r="G11941" s="2">
        <x:v>2499.27</x:v>
      </x:c>
      <x:c r="J11941" t="s">
        <x:v>1661</x:v>
      </x:c>
      <x:c r="K11941" t="s">
        <x:v>2305</x:v>
      </x:c>
      <x:c r="L11941" t="s">
        <x:v>25</x:v>
      </x:c>
      <x:c r="M11941" t="s">
        <x:v>1508</x:v>
      </x:c>
      <x:c r="N11941" t="s">
        <x:v>1662</x:v>
      </x:c>
      <x:c r="O11941" s="3">
        <x:v>0.42670000000000002</x:v>
      </x:c>
      <x:c r="P11941" s="3">
        <x:v>0.54376000000000002</x:v>
      </x:c>
      <x:c r="Q11941" s="3">
        <x:v>2.0399999999999998E-2</x:v>
      </x:c>
      <x:c r="R11941" s="3">
        <x:v>0</x:v>
      </x:c>
      <x:c r="S11941" s="3">
        <x:v>9.1400000000000006E-3</x:v>
      </x:c>
      <x:c r="T11941" s="2">
        <x:f t="shared" si="932"/>
        <x:v>1066.44</x:v>
      </x:c>
      <x:c r="U11941" s="2">
        <x:f t="shared" si="931"/>
        <x:v>1359</x:v>
      </x:c>
      <x:c r="V11941" s="2">
        <x:f t="shared" si="935"/>
        <x:v>50.99</x:v>
      </x:c>
      <x:c r="W11941" s="2">
        <x:f t="shared" si="933"/>
        <x:v>0</x:v>
      </x:c>
      <x:c r="X11941" s="2">
        <x:f t="shared" si="934"/>
        <x:v>22.839999999999925</x:v>
      </x:c>
    </x:row>
    <x:row r="11942" spans="2:24" x14ac:dyDescent="0.25">
      <x:c r="B11942" t="s">
        <x:v>622</x:v>
      </x:c>
      <x:c r="C11942" t="s">
        <x:v>243</x:v>
      </x:c>
      <x:c r="D11942" t="s">
        <x:v>244</x:v>
      </x:c>
      <x:c r="E11942" t="s">
        <x:v>577</x:v>
      </x:c>
      <x:c r="F11942" t="s">
        <x:v>279</x:v>
      </x:c>
      <x:c r="G11942" s="2">
        <x:v>2456.42</x:v>
      </x:c>
      <x:c r="J11942" t="s">
        <x:v>1663</x:v>
      </x:c>
      <x:c r="K11942" t="s">
        <x:v>2306</x:v>
      </x:c>
      <x:c r="L11942" t="s">
        <x:v>25</x:v>
      </x:c>
      <x:c r="M11942" t="s">
        <x:v>587</x:v>
      </x:c>
      <x:c r="N11942" t="s">
        <x:v>1664</x:v>
      </x:c>
      <x:c r="O11942" s="3">
        <x:v>0.42631999999999998</x:v>
      </x:c>
      <x:c r="P11942" s="3">
        <x:v>0.54313</x:v>
      </x:c>
      <x:c r="Q11942" s="3">
        <x:v>2.1420000000000002E-2</x:v>
      </x:c>
      <x:c r="R11942" s="3">
        <x:v>0</x:v>
      </x:c>
      <x:c r="S11942" s="3">
        <x:v>9.130000000000001E-3</x:v>
      </x:c>
      <x:c r="T11942" s="2">
        <x:f t="shared" si="932"/>
        <x:v>1047.22</x:v>
      </x:c>
      <x:c r="U11942" s="2">
        <x:f t="shared" ref="U11942:U12005" si="936">ROUND(G11942*P11942,2)</x:f>
        <x:v>1334.16</x:v>
      </x:c>
      <x:c r="V11942" s="2">
        <x:f t="shared" si="935"/>
        <x:v>52.62</x:v>
      </x:c>
      <x:c r="W11942" s="2">
        <x:f t="shared" si="933"/>
        <x:v>0</x:v>
      </x:c>
      <x:c r="X11942" s="2">
        <x:f t="shared" si="934"/>
        <x:v>22.419999999999966</x:v>
      </x:c>
    </x:row>
    <x:row r="11943" spans="2:24" x14ac:dyDescent="0.25">
      <x:c r="B11943" t="s">
        <x:v>622</x:v>
      </x:c>
      <x:c r="C11943" t="s">
        <x:v>21</x:v>
      </x:c>
      <x:c r="D11943" t="s">
        <x:v>22</x:v>
      </x:c>
      <x:c r="E11943" t="s">
        <x:v>577</x:v>
      </x:c>
      <x:c r="F11943" t="s">
        <x:v>33</x:v>
      </x:c>
      <x:c r="G11943" s="2">
        <x:v>9967.18</x:v>
      </x:c>
      <x:c r="J11943" t="s">
        <x:v>932</x:v>
      </x:c>
      <x:c r="K11943" t="s">
        <x:v>2000</x:v>
      </x:c>
      <x:c r="L11943" t="s">
        <x:v>25</x:v>
      </x:c>
      <x:c r="M11943" t="s">
        <x:v>629</x:v>
      </x:c>
      <x:c r="N11943" t="s">
        <x:v>933</x:v>
      </x:c>
      <x:c r="O11943" s="3">
        <x:v>0</x:v>
      </x:c>
      <x:c r="P11943" s="3">
        <x:v>0</x:v>
      </x:c>
      <x:c r="Q11943" s="3">
        <x:v>1</x:v>
      </x:c>
      <x:c r="R11943" s="3">
        <x:v>0</x:v>
      </x:c>
      <x:c r="S11943" s="3">
        <x:v>0</x:v>
      </x:c>
      <x:c r="T11943" s="2">
        <x:f t="shared" ref="T11943:T12006" si="937">ROUND(G11943*O11943,2)</x:f>
        <x:v>0</x:v>
      </x:c>
      <x:c r="U11943" s="2">
        <x:f t="shared" si="936"/>
        <x:v>0</x:v>
      </x:c>
      <x:c r="V11943" s="2">
        <x:f t="shared" si="935"/>
        <x:v>9967.18</x:v>
      </x:c>
      <x:c r="W11943" s="2">
        <x:f t="shared" ref="W11943:W12006" si="938">ROUND(G11943*R11943,2)</x:f>
        <x:v>0</x:v>
      </x:c>
      <x:c r="X11943" s="2">
        <x:f t="shared" ref="X11943:X12006" si="939">G11943-T11943-U11943-V11943-W11943</x:f>
        <x:v>0</x:v>
      </x:c>
    </x:row>
    <x:row r="11944" spans="2:24" x14ac:dyDescent="0.25">
      <x:c r="B11944" t="s">
        <x:v>622</x:v>
      </x:c>
      <x:c r="C11944" t="s">
        <x:v>578</x:v>
      </x:c>
      <x:c r="D11944" t="s">
        <x:v>579</x:v>
      </x:c>
      <x:c r="E11944" t="s">
        <x:v>577</x:v>
      </x:c>
      <x:c r="F11944" t="s">
        <x:v>282</x:v>
      </x:c>
      <x:c r="G11944" s="2">
        <x:v>161529.35999999999</x:v>
      </x:c>
      <x:c r="J11944" t="s">
        <x:v>932</x:v>
      </x:c>
      <x:c r="K11944" t="s">
        <x:v>2000</x:v>
      </x:c>
      <x:c r="L11944" t="s">
        <x:v>25</x:v>
      </x:c>
      <x:c r="M11944" t="s">
        <x:v>1508</x:v>
      </x:c>
      <x:c r="N11944" t="s">
        <x:v>933</x:v>
      </x:c>
      <x:c r="O11944" s="3">
        <x:v>0.42670000000000002</x:v>
      </x:c>
      <x:c r="P11944" s="3">
        <x:v>0.54376000000000002</x:v>
      </x:c>
      <x:c r="Q11944" s="3">
        <x:v>2.0399999999999998E-2</x:v>
      </x:c>
      <x:c r="R11944" s="3">
        <x:v>0</x:v>
      </x:c>
      <x:c r="S11944" s="3">
        <x:v>9.1400000000000006E-3</x:v>
      </x:c>
      <x:c r="T11944" s="2">
        <x:f t="shared" si="937"/>
        <x:v>68924.58</x:v>
      </x:c>
      <x:c r="U11944" s="2">
        <x:f t="shared" si="936"/>
        <x:v>87833.2</x:v>
      </x:c>
      <x:c r="V11944" s="2">
        <x:f t="shared" si="935"/>
        <x:v>3295.2</x:v>
      </x:c>
      <x:c r="W11944" s="2">
        <x:f t="shared" si="938"/>
        <x:v>0</x:v>
      </x:c>
      <x:c r="X11944" s="2">
        <x:f t="shared" si="939"/>
        <x:v>1476.3799999999874</x:v>
      </x:c>
    </x:row>
    <x:row r="11945" spans="2:24" x14ac:dyDescent="0.25">
      <x:c r="B11945" t="s">
        <x:v>622</x:v>
      </x:c>
      <x:c r="C11945" t="s">
        <x:v>578</x:v>
      </x:c>
      <x:c r="D11945" t="s">
        <x:v>579</x:v>
      </x:c>
      <x:c r="E11945" t="s">
        <x:v>577</x:v>
      </x:c>
      <x:c r="F11945" t="s">
        <x:v>283</x:v>
      </x:c>
      <x:c r="G11945" s="2">
        <x:v>-243.63</x:v>
      </x:c>
      <x:c r="J11945" t="s">
        <x:v>932</x:v>
      </x:c>
      <x:c r="K11945" t="s">
        <x:v>2000</x:v>
      </x:c>
      <x:c r="L11945" t="s">
        <x:v>25</x:v>
      </x:c>
      <x:c r="M11945" t="s">
        <x:v>1508</x:v>
      </x:c>
      <x:c r="N11945" t="s">
        <x:v>933</x:v>
      </x:c>
      <x:c r="O11945" s="3">
        <x:v>0.42670000000000002</x:v>
      </x:c>
      <x:c r="P11945" s="3">
        <x:v>0.54376000000000002</x:v>
      </x:c>
      <x:c r="Q11945" s="3">
        <x:v>2.0399999999999998E-2</x:v>
      </x:c>
      <x:c r="R11945" s="3">
        <x:v>0</x:v>
      </x:c>
      <x:c r="S11945" s="3">
        <x:v>9.1400000000000006E-3</x:v>
      </x:c>
      <x:c r="T11945" s="2">
        <x:f t="shared" si="937"/>
        <x:v>-103.96</x:v>
      </x:c>
      <x:c r="U11945" s="2">
        <x:f t="shared" si="936"/>
        <x:v>-132.47999999999999</x:v>
      </x:c>
      <x:c r="V11945" s="2">
        <x:f t="shared" si="935"/>
        <x:v>-4.97</x:v>
      </x:c>
      <x:c r="W11945" s="2">
        <x:f t="shared" si="938"/>
        <x:v>0</x:v>
      </x:c>
      <x:c r="X11945" s="2">
        <x:f t="shared" si="939"/>
        <x:v>-2.2200000000000264</x:v>
      </x:c>
    </x:row>
    <x:row r="11946" spans="2:24" x14ac:dyDescent="0.25">
      <x:c r="B11946" t="s">
        <x:v>622</x:v>
      </x:c>
      <x:c r="C11946" t="s">
        <x:v>243</x:v>
      </x:c>
      <x:c r="D11946" t="s">
        <x:v>244</x:v>
      </x:c>
      <x:c r="E11946" t="s">
        <x:v>577</x:v>
      </x:c>
      <x:c r="F11946" t="s">
        <x:v>279</x:v>
      </x:c>
      <x:c r="G11946" s="2">
        <x:v>2456.42</x:v>
      </x:c>
      <x:c r="J11946" t="s">
        <x:v>932</x:v>
      </x:c>
      <x:c r="K11946" t="s">
        <x:v>2000</x:v>
      </x:c>
      <x:c r="L11946" t="s">
        <x:v>25</x:v>
      </x:c>
      <x:c r="M11946" t="s">
        <x:v>587</x:v>
      </x:c>
      <x:c r="N11946" t="s">
        <x:v>933</x:v>
      </x:c>
      <x:c r="O11946" s="3">
        <x:v>0.42631999999999998</x:v>
      </x:c>
      <x:c r="P11946" s="3">
        <x:v>0.54313</x:v>
      </x:c>
      <x:c r="Q11946" s="3">
        <x:v>2.1420000000000002E-2</x:v>
      </x:c>
      <x:c r="R11946" s="3">
        <x:v>0</x:v>
      </x:c>
      <x:c r="S11946" s="3">
        <x:v>9.130000000000001E-3</x:v>
      </x:c>
      <x:c r="T11946" s="2">
        <x:f t="shared" si="937"/>
        <x:v>1047.22</x:v>
      </x:c>
      <x:c r="U11946" s="2">
        <x:f t="shared" si="936"/>
        <x:v>1334.16</x:v>
      </x:c>
      <x:c r="V11946" s="2">
        <x:f t="shared" si="935"/>
        <x:v>52.62</x:v>
      </x:c>
      <x:c r="W11946" s="2">
        <x:f t="shared" si="938"/>
        <x:v>0</x:v>
      </x:c>
      <x:c r="X11946" s="2">
        <x:f t="shared" si="939"/>
        <x:v>22.419999999999966</x:v>
      </x:c>
    </x:row>
    <x:row r="11947" spans="2:24" x14ac:dyDescent="0.25">
      <x:c r="B11947" t="s">
        <x:v>622</x:v>
      </x:c>
      <x:c r="C11947" t="s">
        <x:v>243</x:v>
      </x:c>
      <x:c r="D11947" t="s">
        <x:v>244</x:v>
      </x:c>
      <x:c r="E11947" t="s">
        <x:v>577</x:v>
      </x:c>
      <x:c r="F11947" t="s">
        <x:v>281</x:v>
      </x:c>
      <x:c r="G11947" s="2">
        <x:v>91512.22</x:v>
      </x:c>
      <x:c r="J11947" t="s">
        <x:v>932</x:v>
      </x:c>
      <x:c r="K11947" t="s">
        <x:v>2000</x:v>
      </x:c>
      <x:c r="L11947" t="s">
        <x:v>25</x:v>
      </x:c>
      <x:c r="M11947" t="s">
        <x:v>576</x:v>
      </x:c>
      <x:c r="N11947" t="s">
        <x:v>933</x:v>
      </x:c>
      <x:c r="O11947" s="3">
        <x:v>0.42631999999999998</x:v>
      </x:c>
      <x:c r="P11947" s="3">
        <x:v>0.54313</x:v>
      </x:c>
      <x:c r="Q11947" s="3">
        <x:v>2.1420000000000002E-2</x:v>
      </x:c>
      <x:c r="R11947" s="3">
        <x:v>0</x:v>
      </x:c>
      <x:c r="S11947" s="3">
        <x:v>9.130000000000001E-3</x:v>
      </x:c>
      <x:c r="T11947" s="2">
        <x:f t="shared" si="937"/>
        <x:v>39013.49</x:v>
      </x:c>
      <x:c r="U11947" s="2">
        <x:f t="shared" si="936"/>
        <x:v>49703.03</x:v>
      </x:c>
      <x:c r="V11947" s="2">
        <x:f t="shared" si="935"/>
        <x:v>1960.19</x:v>
      </x:c>
      <x:c r="W11947" s="2">
        <x:f t="shared" si="938"/>
        <x:v>0</x:v>
      </x:c>
      <x:c r="X11947" s="2">
        <x:f t="shared" si="939"/>
        <x:v>835.51000000000431</x:v>
      </x:c>
    </x:row>
    <x:row r="11948" spans="2:24" x14ac:dyDescent="0.25">
      <x:c r="B11948" t="s">
        <x:v>622</x:v>
      </x:c>
      <x:c r="C11948" t="s">
        <x:v>578</x:v>
      </x:c>
      <x:c r="D11948" t="s">
        <x:v>579</x:v>
      </x:c>
      <x:c r="E11948" t="s">
        <x:v>577</x:v>
      </x:c>
      <x:c r="F11948" t="s">
        <x:v>283</x:v>
      </x:c>
      <x:c r="G11948" s="2">
        <x:v>66142.28</x:v>
      </x:c>
      <x:c r="J11948" t="s">
        <x:v>1665</x:v>
      </x:c>
      <x:c r="K11948" t="s">
        <x:v>2307</x:v>
      </x:c>
      <x:c r="L11948" t="s">
        <x:v>25</x:v>
      </x:c>
      <x:c r="M11948" t="s">
        <x:v>1508</x:v>
      </x:c>
      <x:c r="N11948" t="s">
        <x:v>1666</x:v>
      </x:c>
      <x:c r="O11948" s="3">
        <x:v>0.42670000000000002</x:v>
      </x:c>
      <x:c r="P11948" s="3">
        <x:v>0.54376000000000002</x:v>
      </x:c>
      <x:c r="Q11948" s="3">
        <x:v>2.0399999999999998E-2</x:v>
      </x:c>
      <x:c r="R11948" s="3">
        <x:v>0</x:v>
      </x:c>
      <x:c r="S11948" s="3">
        <x:v>9.1400000000000006E-3</x:v>
      </x:c>
      <x:c r="T11948" s="2">
        <x:f t="shared" si="937"/>
        <x:v>28222.91</x:v>
      </x:c>
      <x:c r="U11948" s="2">
        <x:f t="shared" si="936"/>
        <x:v>35965.53</x:v>
      </x:c>
      <x:c r="V11948" s="2">
        <x:f t="shared" si="935"/>
        <x:v>1349.3</x:v>
      </x:c>
      <x:c r="W11948" s="2">
        <x:f t="shared" si="938"/>
        <x:v>0</x:v>
      </x:c>
      <x:c r="X11948" s="2">
        <x:f t="shared" si="939"/>
        <x:v>604.53999999999655</x:v>
      </x:c>
    </x:row>
    <x:row r="11949" spans="2:24" x14ac:dyDescent="0.25">
      <x:c r="B11949" t="s">
        <x:v>622</x:v>
      </x:c>
      <x:c r="C11949" t="s">
        <x:v>578</x:v>
      </x:c>
      <x:c r="D11949" t="s">
        <x:v>579</x:v>
      </x:c>
      <x:c r="E11949" t="s">
        <x:v>577</x:v>
      </x:c>
      <x:c r="F11949" t="s">
        <x:v>285</x:v>
      </x:c>
      <x:c r="G11949" s="2">
        <x:v>-518.80999999999995</x:v>
      </x:c>
      <x:c r="J11949" t="s">
        <x:v>1665</x:v>
      </x:c>
      <x:c r="K11949" t="s">
        <x:v>2307</x:v>
      </x:c>
      <x:c r="L11949" t="s">
        <x:v>25</x:v>
      </x:c>
      <x:c r="M11949" t="s">
        <x:v>1508</x:v>
      </x:c>
      <x:c r="N11949" t="s">
        <x:v>1666</x:v>
      </x:c>
      <x:c r="O11949" s="3">
        <x:v>0.42670000000000002</x:v>
      </x:c>
      <x:c r="P11949" s="3">
        <x:v>0.54376000000000002</x:v>
      </x:c>
      <x:c r="Q11949" s="3">
        <x:v>2.0399999999999998E-2</x:v>
      </x:c>
      <x:c r="R11949" s="3">
        <x:v>0</x:v>
      </x:c>
      <x:c r="S11949" s="3">
        <x:v>9.1400000000000006E-3</x:v>
      </x:c>
      <x:c r="T11949" s="2">
        <x:f t="shared" si="937"/>
        <x:v>-221.38</x:v>
      </x:c>
      <x:c r="U11949" s="2">
        <x:f t="shared" si="936"/>
        <x:v>-282.11</x:v>
      </x:c>
      <x:c r="V11949" s="2">
        <x:f t="shared" ref="V11949:V12012" si="940">ROUND(G11949*Q11949,2)</x:f>
        <x:v>-10.58</x:v>
      </x:c>
      <x:c r="W11949" s="2">
        <x:f t="shared" si="938"/>
        <x:v>0</x:v>
      </x:c>
      <x:c r="X11949" s="2">
        <x:f t="shared" si="939"/>
        <x:v>-4.7399999999999363</x:v>
      </x:c>
    </x:row>
    <x:row r="11950" spans="2:24" x14ac:dyDescent="0.25">
      <x:c r="B11950" t="s">
        <x:v>622</x:v>
      </x:c>
      <x:c r="C11950" t="s">
        <x:v>578</x:v>
      </x:c>
      <x:c r="D11950" t="s">
        <x:v>579</x:v>
      </x:c>
      <x:c r="E11950" t="s">
        <x:v>577</x:v>
      </x:c>
      <x:c r="F11950" t="s">
        <x:v>70</x:v>
      </x:c>
      <x:c r="G11950" s="2">
        <x:v>38440.949999999997</x:v>
      </x:c>
      <x:c r="J11950" t="s">
        <x:v>1665</x:v>
      </x:c>
      <x:c r="K11950" t="s">
        <x:v>2307</x:v>
      </x:c>
      <x:c r="L11950" t="s">
        <x:v>25</x:v>
      </x:c>
      <x:c r="M11950" t="s">
        <x:v>1508</x:v>
      </x:c>
      <x:c r="N11950" t="s">
        <x:v>1666</x:v>
      </x:c>
      <x:c r="O11950" s="3">
        <x:v>0.42670000000000002</x:v>
      </x:c>
      <x:c r="P11950" s="3">
        <x:v>0.54376000000000002</x:v>
      </x:c>
      <x:c r="Q11950" s="3">
        <x:v>2.0399999999999998E-2</x:v>
      </x:c>
      <x:c r="R11950" s="3">
        <x:v>0</x:v>
      </x:c>
      <x:c r="S11950" s="3">
        <x:v>9.1400000000000006E-3</x:v>
      </x:c>
      <x:c r="T11950" s="2">
        <x:f t="shared" si="937"/>
        <x:v>16402.75</x:v>
      </x:c>
      <x:c r="U11950" s="2">
        <x:f t="shared" si="936"/>
        <x:v>20902.650000000001</x:v>
      </x:c>
      <x:c r="V11950" s="2">
        <x:f t="shared" si="940"/>
        <x:v>784.2</x:v>
      </x:c>
      <x:c r="W11950" s="2">
        <x:f t="shared" si="938"/>
        <x:v>0</x:v>
      </x:c>
      <x:c r="X11950" s="2">
        <x:f t="shared" si="939"/>
        <x:v>351.34999999999559</x:v>
      </x:c>
    </x:row>
    <x:row r="11951" spans="2:24" x14ac:dyDescent="0.25">
      <x:c r="B11951" t="s">
        <x:v>622</x:v>
      </x:c>
      <x:c r="C11951" t="s">
        <x:v>578</x:v>
      </x:c>
      <x:c r="D11951" t="s">
        <x:v>579</x:v>
      </x:c>
      <x:c r="E11951" t="s">
        <x:v>577</x:v>
      </x:c>
      <x:c r="F11951" t="s">
        <x:v>224</x:v>
      </x:c>
      <x:c r="G11951" s="2">
        <x:v>14027.04</x:v>
      </x:c>
      <x:c r="J11951" t="s">
        <x:v>1665</x:v>
      </x:c>
      <x:c r="K11951" t="s">
        <x:v>2307</x:v>
      </x:c>
      <x:c r="L11951" t="s">
        <x:v>25</x:v>
      </x:c>
      <x:c r="M11951" t="s">
        <x:v>1508</x:v>
      </x:c>
      <x:c r="N11951" t="s">
        <x:v>1666</x:v>
      </x:c>
      <x:c r="O11951" s="3">
        <x:v>0.42670000000000002</x:v>
      </x:c>
      <x:c r="P11951" s="3">
        <x:v>0.54376000000000002</x:v>
      </x:c>
      <x:c r="Q11951" s="3">
        <x:v>2.0399999999999998E-2</x:v>
      </x:c>
      <x:c r="R11951" s="3">
        <x:v>0</x:v>
      </x:c>
      <x:c r="S11951" s="3">
        <x:v>9.1400000000000006E-3</x:v>
      </x:c>
      <x:c r="T11951" s="2">
        <x:f t="shared" si="937"/>
        <x:v>5985.34</x:v>
      </x:c>
      <x:c r="U11951" s="2">
        <x:f t="shared" si="936"/>
        <x:v>7627.34</x:v>
      </x:c>
      <x:c r="V11951" s="2">
        <x:f t="shared" si="940"/>
        <x:v>286.14999999999998</x:v>
      </x:c>
      <x:c r="W11951" s="2">
        <x:f t="shared" si="938"/>
        <x:v>0</x:v>
      </x:c>
      <x:c r="X11951" s="2">
        <x:f t="shared" si="939"/>
        <x:v>128.2100000000006</x:v>
      </x:c>
    </x:row>
    <x:row r="11952" spans="2:24" x14ac:dyDescent="0.25">
      <x:c r="B11952" t="s">
        <x:v>622</x:v>
      </x:c>
      <x:c r="C11952" t="s">
        <x:v>243</x:v>
      </x:c>
      <x:c r="D11952" t="s">
        <x:v>244</x:v>
      </x:c>
      <x:c r="E11952" t="s">
        <x:v>577</x:v>
      </x:c>
      <x:c r="F11952" t="s">
        <x:v>70</x:v>
      </x:c>
      <x:c r="G11952" s="2">
        <x:v>17094.439999999999</x:v>
      </x:c>
      <x:c r="J11952" t="s">
        <x:v>1665</x:v>
      </x:c>
      <x:c r="K11952" t="s">
        <x:v>2307</x:v>
      </x:c>
      <x:c r="L11952" t="s">
        <x:v>25</x:v>
      </x:c>
      <x:c r="M11952" t="s">
        <x:v>300</x:v>
      </x:c>
      <x:c r="N11952" t="s">
        <x:v>1666</x:v>
      </x:c>
      <x:c r="O11952" s="3">
        <x:v>0.42631999999999998</x:v>
      </x:c>
      <x:c r="P11952" s="3">
        <x:v>0.54313</x:v>
      </x:c>
      <x:c r="Q11952" s="3">
        <x:v>2.1420000000000002E-2</x:v>
      </x:c>
      <x:c r="R11952" s="3">
        <x:v>0</x:v>
      </x:c>
      <x:c r="S11952" s="3">
        <x:v>9.130000000000001E-3</x:v>
      </x:c>
      <x:c r="T11952" s="2">
        <x:f t="shared" si="937"/>
        <x:v>7287.7</x:v>
      </x:c>
      <x:c r="U11952" s="2">
        <x:f t="shared" si="936"/>
        <x:v>9284.5</x:v>
      </x:c>
      <x:c r="V11952" s="2">
        <x:f t="shared" si="940"/>
        <x:v>366.16</x:v>
      </x:c>
      <x:c r="W11952" s="2">
        <x:f t="shared" si="938"/>
        <x:v>0</x:v>
      </x:c>
      <x:c r="X11952" s="2">
        <x:f t="shared" si="939"/>
        <x:v>156.07999999999794</x:v>
      </x:c>
    </x:row>
    <x:row r="11953" spans="2:24" x14ac:dyDescent="0.25">
      <x:c r="B11953" t="s">
        <x:v>622</x:v>
      </x:c>
      <x:c r="C11953" t="s">
        <x:v>243</x:v>
      </x:c>
      <x:c r="D11953" t="s">
        <x:v>244</x:v>
      </x:c>
      <x:c r="E11953" t="s">
        <x:v>577</x:v>
      </x:c>
      <x:c r="F11953" t="s">
        <x:v>224</x:v>
      </x:c>
      <x:c r="G11953" s="2">
        <x:v>-765.33</x:v>
      </x:c>
      <x:c r="J11953" t="s">
        <x:v>1665</x:v>
      </x:c>
      <x:c r="K11953" t="s">
        <x:v>2307</x:v>
      </x:c>
      <x:c r="L11953" t="s">
        <x:v>25</x:v>
      </x:c>
      <x:c r="M11953" t="s">
        <x:v>300</x:v>
      </x:c>
      <x:c r="N11953" t="s">
        <x:v>1666</x:v>
      </x:c>
      <x:c r="O11953" s="3">
        <x:v>0.42631999999999998</x:v>
      </x:c>
      <x:c r="P11953" s="3">
        <x:v>0.54313</x:v>
      </x:c>
      <x:c r="Q11953" s="3">
        <x:v>2.1420000000000002E-2</x:v>
      </x:c>
      <x:c r="R11953" s="3">
        <x:v>0</x:v>
      </x:c>
      <x:c r="S11953" s="3">
        <x:v>9.130000000000001E-3</x:v>
      </x:c>
      <x:c r="T11953" s="2">
        <x:f t="shared" si="937"/>
        <x:v>-326.27999999999997</x:v>
      </x:c>
      <x:c r="U11953" s="2">
        <x:f t="shared" si="936"/>
        <x:v>-415.67</x:v>
      </x:c>
      <x:c r="V11953" s="2">
        <x:f t="shared" si="940"/>
        <x:v>-16.39</x:v>
      </x:c>
      <x:c r="W11953" s="2">
        <x:f t="shared" si="938"/>
        <x:v>0</x:v>
      </x:c>
      <x:c r="X11953" s="2">
        <x:f t="shared" si="939"/>
        <x:v>-6.9900000000000517</x:v>
      </x:c>
    </x:row>
    <x:row r="11954" spans="2:24" x14ac:dyDescent="0.25">
      <x:c r="B11954" t="s">
        <x:v>622</x:v>
      </x:c>
      <x:c r="C11954" t="s">
        <x:v>578</x:v>
      </x:c>
      <x:c r="D11954" t="s">
        <x:v>579</x:v>
      </x:c>
      <x:c r="E11954" t="s">
        <x:v>577</x:v>
      </x:c>
      <x:c r="F11954" t="s">
        <x:v>283</x:v>
      </x:c>
      <x:c r="G11954" s="2">
        <x:v>52707.48</x:v>
      </x:c>
      <x:c r="J11954" t="s">
        <x:v>1667</x:v>
      </x:c>
      <x:c r="K11954" t="s">
        <x:v>2308</x:v>
      </x:c>
      <x:c r="L11954" t="s">
        <x:v>25</x:v>
      </x:c>
      <x:c r="M11954" t="s">
        <x:v>1508</x:v>
      </x:c>
      <x:c r="N11954" t="s">
        <x:v>1668</x:v>
      </x:c>
      <x:c r="O11954" s="3">
        <x:v>0.42670000000000002</x:v>
      </x:c>
      <x:c r="P11954" s="3">
        <x:v>0.54376000000000002</x:v>
      </x:c>
      <x:c r="Q11954" s="3">
        <x:v>2.0399999999999998E-2</x:v>
      </x:c>
      <x:c r="R11954" s="3">
        <x:v>0</x:v>
      </x:c>
      <x:c r="S11954" s="3">
        <x:v>9.1400000000000006E-3</x:v>
      </x:c>
      <x:c r="T11954" s="2">
        <x:f t="shared" si="937"/>
        <x:v>22490.28</x:v>
      </x:c>
      <x:c r="U11954" s="2">
        <x:f t="shared" si="936"/>
        <x:v>28660.22</x:v>
      </x:c>
      <x:c r="V11954" s="2">
        <x:f t="shared" si="940"/>
        <x:v>1075.23</x:v>
      </x:c>
      <x:c r="W11954" s="2">
        <x:f t="shared" si="938"/>
        <x:v>0</x:v>
      </x:c>
      <x:c r="X11954" s="2">
        <x:f t="shared" si="939"/>
        <x:v>481.75000000000318</x:v>
      </x:c>
    </x:row>
    <x:row r="11955" spans="2:24" x14ac:dyDescent="0.25">
      <x:c r="B11955" t="s">
        <x:v>622</x:v>
      </x:c>
      <x:c r="C11955" t="s">
        <x:v>578</x:v>
      </x:c>
      <x:c r="D11955" t="s">
        <x:v>579</x:v>
      </x:c>
      <x:c r="E11955" t="s">
        <x:v>577</x:v>
      </x:c>
      <x:c r="F11955" t="s">
        <x:v>285</x:v>
      </x:c>
      <x:c r="G11955" s="2">
        <x:v>-3291.39</x:v>
      </x:c>
      <x:c r="J11955" t="s">
        <x:v>1667</x:v>
      </x:c>
      <x:c r="K11955" t="s">
        <x:v>2308</x:v>
      </x:c>
      <x:c r="L11955" t="s">
        <x:v>25</x:v>
      </x:c>
      <x:c r="M11955" t="s">
        <x:v>1508</x:v>
      </x:c>
      <x:c r="N11955" t="s">
        <x:v>1668</x:v>
      </x:c>
      <x:c r="O11955" s="3">
        <x:v>0.42670000000000002</x:v>
      </x:c>
      <x:c r="P11955" s="3">
        <x:v>0.54376000000000002</x:v>
      </x:c>
      <x:c r="Q11955" s="3">
        <x:v>2.0399999999999998E-2</x:v>
      </x:c>
      <x:c r="R11955" s="3">
        <x:v>0</x:v>
      </x:c>
      <x:c r="S11955" s="3">
        <x:v>9.1400000000000006E-3</x:v>
      </x:c>
      <x:c r="T11955" s="2">
        <x:f t="shared" si="937"/>
        <x:v>-1404.44</x:v>
      </x:c>
      <x:c r="U11955" s="2">
        <x:f t="shared" si="936"/>
        <x:v>-1789.73</x:v>
      </x:c>
      <x:c r="V11955" s="2">
        <x:f t="shared" si="940"/>
        <x:v>-67.14</x:v>
      </x:c>
      <x:c r="W11955" s="2">
        <x:f t="shared" si="938"/>
        <x:v>0</x:v>
      </x:c>
      <x:c r="X11955" s="2">
        <x:f t="shared" si="939"/>
        <x:v>-30.079999999999799</x:v>
      </x:c>
    </x:row>
    <x:row r="11956" spans="2:24" x14ac:dyDescent="0.25">
      <x:c r="B11956" t="s">
        <x:v>622</x:v>
      </x:c>
      <x:c r="C11956" t="s">
        <x:v>578</x:v>
      </x:c>
      <x:c r="D11956" t="s">
        <x:v>579</x:v>
      </x:c>
      <x:c r="E11956" t="s">
        <x:v>577</x:v>
      </x:c>
      <x:c r="F11956" t="s">
        <x:v>70</x:v>
      </x:c>
      <x:c r="G11956" s="2">
        <x:v>2499.27</x:v>
      </x:c>
      <x:c r="J11956" t="s">
        <x:v>1667</x:v>
      </x:c>
      <x:c r="K11956" t="s">
        <x:v>2308</x:v>
      </x:c>
      <x:c r="L11956" t="s">
        <x:v>25</x:v>
      </x:c>
      <x:c r="M11956" t="s">
        <x:v>1508</x:v>
      </x:c>
      <x:c r="N11956" t="s">
        <x:v>1668</x:v>
      </x:c>
      <x:c r="O11956" s="3">
        <x:v>0.42670000000000002</x:v>
      </x:c>
      <x:c r="P11956" s="3">
        <x:v>0.54376000000000002</x:v>
      </x:c>
      <x:c r="Q11956" s="3">
        <x:v>2.0399999999999998E-2</x:v>
      </x:c>
      <x:c r="R11956" s="3">
        <x:v>0</x:v>
      </x:c>
      <x:c r="S11956" s="3">
        <x:v>9.1400000000000006E-3</x:v>
      </x:c>
      <x:c r="T11956" s="2">
        <x:f t="shared" si="937"/>
        <x:v>1066.44</x:v>
      </x:c>
      <x:c r="U11956" s="2">
        <x:f t="shared" si="936"/>
        <x:v>1359</x:v>
      </x:c>
      <x:c r="V11956" s="2">
        <x:f t="shared" si="940"/>
        <x:v>50.99</x:v>
      </x:c>
      <x:c r="W11956" s="2">
        <x:f t="shared" si="938"/>
        <x:v>0</x:v>
      </x:c>
      <x:c r="X11956" s="2">
        <x:f t="shared" si="939"/>
        <x:v>22.839999999999925</x:v>
      </x:c>
    </x:row>
    <x:row r="11957" spans="2:24" x14ac:dyDescent="0.25">
      <x:c r="B11957" t="s">
        <x:v>622</x:v>
      </x:c>
      <x:c r="C11957" t="s">
        <x:v>243</x:v>
      </x:c>
      <x:c r="D11957" t="s">
        <x:v>244</x:v>
      </x:c>
      <x:c r="E11957" t="s">
        <x:v>577</x:v>
      </x:c>
      <x:c r="F11957" t="s">
        <x:v>103</x:v>
      </x:c>
      <x:c r="G11957" s="2">
        <x:v>1828.85</x:v>
      </x:c>
      <x:c r="J11957" t="s">
        <x:v>1667</x:v>
      </x:c>
      <x:c r="K11957" t="s">
        <x:v>2308</x:v>
      </x:c>
      <x:c r="L11957" t="s">
        <x:v>25</x:v>
      </x:c>
      <x:c r="M11957" t="s">
        <x:v>587</x:v>
      </x:c>
      <x:c r="N11957" t="s">
        <x:v>1668</x:v>
      </x:c>
      <x:c r="O11957" s="3">
        <x:v>0.42631999999999998</x:v>
      </x:c>
      <x:c r="P11957" s="3">
        <x:v>0.54313</x:v>
      </x:c>
      <x:c r="Q11957" s="3">
        <x:v>2.1420000000000002E-2</x:v>
      </x:c>
      <x:c r="R11957" s="3">
        <x:v>0</x:v>
      </x:c>
      <x:c r="S11957" s="3">
        <x:v>9.130000000000001E-3</x:v>
      </x:c>
      <x:c r="T11957" s="2">
        <x:f t="shared" si="937"/>
        <x:v>779.68</x:v>
      </x:c>
      <x:c r="U11957" s="2">
        <x:f t="shared" si="936"/>
        <x:v>993.3</x:v>
      </x:c>
      <x:c r="V11957" s="2">
        <x:f t="shared" si="940"/>
        <x:v>39.17</x:v>
      </x:c>
      <x:c r="W11957" s="2">
        <x:f t="shared" si="938"/>
        <x:v>0</x:v>
      </x:c>
      <x:c r="X11957" s="2">
        <x:f t="shared" si="939"/>
        <x:v>16.700000000000117</x:v>
      </x:c>
    </x:row>
    <x:row r="11958" spans="2:24" x14ac:dyDescent="0.25">
      <x:c r="B11958" t="s">
        <x:v>622</x:v>
      </x:c>
      <x:c r="C11958" t="s">
        <x:v>243</x:v>
      </x:c>
      <x:c r="D11958" t="s">
        <x:v>244</x:v>
      </x:c>
      <x:c r="E11958" t="s">
        <x:v>577</x:v>
      </x:c>
      <x:c r="F11958" t="s">
        <x:v>279</x:v>
      </x:c>
      <x:c r="G11958" s="2">
        <x:v>2456.42</x:v>
      </x:c>
      <x:c r="J11958" t="s">
        <x:v>1667</x:v>
      </x:c>
      <x:c r="K11958" t="s">
        <x:v>2308</x:v>
      </x:c>
      <x:c r="L11958" t="s">
        <x:v>25</x:v>
      </x:c>
      <x:c r="M11958" t="s">
        <x:v>587</x:v>
      </x:c>
      <x:c r="N11958" t="s">
        <x:v>1668</x:v>
      </x:c>
      <x:c r="O11958" s="3">
        <x:v>0.42631999999999998</x:v>
      </x:c>
      <x:c r="P11958" s="3">
        <x:v>0.54313</x:v>
      </x:c>
      <x:c r="Q11958" s="3">
        <x:v>2.1420000000000002E-2</x:v>
      </x:c>
      <x:c r="R11958" s="3">
        <x:v>0</x:v>
      </x:c>
      <x:c r="S11958" s="3">
        <x:v>9.130000000000001E-3</x:v>
      </x:c>
      <x:c r="T11958" s="2">
        <x:f t="shared" si="937"/>
        <x:v>1047.22</x:v>
      </x:c>
      <x:c r="U11958" s="2">
        <x:f t="shared" si="936"/>
        <x:v>1334.16</x:v>
      </x:c>
      <x:c r="V11958" s="2">
        <x:f t="shared" si="940"/>
        <x:v>52.62</x:v>
      </x:c>
      <x:c r="W11958" s="2">
        <x:f t="shared" si="938"/>
        <x:v>0</x:v>
      </x:c>
      <x:c r="X11958" s="2">
        <x:f t="shared" si="939"/>
        <x:v>22.419999999999966</x:v>
      </x:c>
    </x:row>
    <x:row r="11959" spans="2:24" x14ac:dyDescent="0.25">
      <x:c r="B11959" t="s">
        <x:v>622</x:v>
      </x:c>
      <x:c r="C11959" t="s">
        <x:v>243</x:v>
      </x:c>
      <x:c r="D11959" t="s">
        <x:v>244</x:v>
      </x:c>
      <x:c r="E11959" t="s">
        <x:v>577</x:v>
      </x:c>
      <x:c r="F11959" t="s">
        <x:v>70</x:v>
      </x:c>
      <x:c r="G11959" s="2">
        <x:v>82751.09</x:v>
      </x:c>
      <x:c r="J11959" t="s">
        <x:v>1667</x:v>
      </x:c>
      <x:c r="K11959" t="s">
        <x:v>2308</x:v>
      </x:c>
      <x:c r="L11959" t="s">
        <x:v>25</x:v>
      </x:c>
      <x:c r="M11959" t="s">
        <x:v>300</x:v>
      </x:c>
      <x:c r="N11959" t="s">
        <x:v>1668</x:v>
      </x:c>
      <x:c r="O11959" s="3">
        <x:v>0.42631999999999998</x:v>
      </x:c>
      <x:c r="P11959" s="3">
        <x:v>0.54313</x:v>
      </x:c>
      <x:c r="Q11959" s="3">
        <x:v>2.1420000000000002E-2</x:v>
      </x:c>
      <x:c r="R11959" s="3">
        <x:v>0</x:v>
      </x:c>
      <x:c r="S11959" s="3">
        <x:v>9.130000000000001E-3</x:v>
      </x:c>
      <x:c r="T11959" s="2">
        <x:f t="shared" si="937"/>
        <x:v>35278.44</x:v>
      </x:c>
      <x:c r="U11959" s="2">
        <x:f t="shared" si="936"/>
        <x:v>44944.6</x:v>
      </x:c>
      <x:c r="V11959" s="2">
        <x:f t="shared" si="940"/>
        <x:v>1772.53</x:v>
      </x:c>
      <x:c r="W11959" s="2">
        <x:f t="shared" si="938"/>
        <x:v>0</x:v>
      </x:c>
      <x:c r="X11959" s="2">
        <x:f t="shared" si="939"/>
        <x:v>755.51999999999566</x:v>
      </x:c>
    </x:row>
    <x:row r="11960" spans="2:24" x14ac:dyDescent="0.25">
      <x:c r="B11960" t="s">
        <x:v>622</x:v>
      </x:c>
      <x:c r="C11960" t="s">
        <x:v>243</x:v>
      </x:c>
      <x:c r="D11960" t="s">
        <x:v>244</x:v>
      </x:c>
      <x:c r="E11960" t="s">
        <x:v>577</x:v>
      </x:c>
      <x:c r="F11960" t="s">
        <x:v>224</x:v>
      </x:c>
      <x:c r="G11960" s="2">
        <x:v>9135.4599999999991</x:v>
      </x:c>
      <x:c r="J11960" t="s">
        <x:v>1667</x:v>
      </x:c>
      <x:c r="K11960" t="s">
        <x:v>2308</x:v>
      </x:c>
      <x:c r="L11960" t="s">
        <x:v>25</x:v>
      </x:c>
      <x:c r="M11960" t="s">
        <x:v>300</x:v>
      </x:c>
      <x:c r="N11960" t="s">
        <x:v>1668</x:v>
      </x:c>
      <x:c r="O11960" s="3">
        <x:v>0.42631999999999998</x:v>
      </x:c>
      <x:c r="P11960" s="3">
        <x:v>0.54313</x:v>
      </x:c>
      <x:c r="Q11960" s="3">
        <x:v>2.1420000000000002E-2</x:v>
      </x:c>
      <x:c r="R11960" s="3">
        <x:v>0</x:v>
      </x:c>
      <x:c r="S11960" s="3">
        <x:v>9.130000000000001E-3</x:v>
      </x:c>
      <x:c r="T11960" s="2">
        <x:f t="shared" si="937"/>
        <x:v>3894.63</x:v>
      </x:c>
      <x:c r="U11960" s="2">
        <x:f t="shared" si="936"/>
        <x:v>4961.74</x:v>
      </x:c>
      <x:c r="V11960" s="2">
        <x:f t="shared" si="940"/>
        <x:v>195.68</x:v>
      </x:c>
      <x:c r="W11960" s="2">
        <x:f t="shared" si="938"/>
        <x:v>0</x:v>
      </x:c>
      <x:c r="X11960" s="2">
        <x:f t="shared" si="939"/>
        <x:v>83.409999999999229</x:v>
      </x:c>
    </x:row>
    <x:row r="11961" spans="2:24" x14ac:dyDescent="0.25">
      <x:c r="B11961" t="s">
        <x:v>622</x:v>
      </x:c>
      <x:c r="C11961" t="s">
        <x:v>243</x:v>
      </x:c>
      <x:c r="D11961" t="s">
        <x:v>244</x:v>
      </x:c>
      <x:c r="E11961" t="s">
        <x:v>577</x:v>
      </x:c>
      <x:c r="F11961" t="s">
        <x:v>197</x:v>
      </x:c>
      <x:c r="G11961" s="2">
        <x:v>498.24</x:v>
      </x:c>
      <x:c r="J11961" t="s">
        <x:v>1667</x:v>
      </x:c>
      <x:c r="K11961" t="s">
        <x:v>2308</x:v>
      </x:c>
      <x:c r="L11961" t="s">
        <x:v>25</x:v>
      </x:c>
      <x:c r="M11961" t="s">
        <x:v>300</x:v>
      </x:c>
      <x:c r="N11961" t="s">
        <x:v>1668</x:v>
      </x:c>
      <x:c r="O11961" s="3">
        <x:v>0.42631999999999998</x:v>
      </x:c>
      <x:c r="P11961" s="3">
        <x:v>0.54313</x:v>
      </x:c>
      <x:c r="Q11961" s="3">
        <x:v>2.1420000000000002E-2</x:v>
      </x:c>
      <x:c r="R11961" s="3">
        <x:v>0</x:v>
      </x:c>
      <x:c r="S11961" s="3">
        <x:v>9.130000000000001E-3</x:v>
      </x:c>
      <x:c r="T11961" s="2">
        <x:f t="shared" si="937"/>
        <x:v>212.41</x:v>
      </x:c>
      <x:c r="U11961" s="2">
        <x:f t="shared" si="936"/>
        <x:v>270.61</x:v>
      </x:c>
      <x:c r="V11961" s="2">
        <x:f t="shared" si="940"/>
        <x:v>10.67</x:v>
      </x:c>
      <x:c r="W11961" s="2">
        <x:f t="shared" si="938"/>
        <x:v>0</x:v>
      </x:c>
      <x:c r="X11961" s="2">
        <x:f t="shared" si="939"/>
        <x:v>4.5500000000000274</x:v>
      </x:c>
    </x:row>
    <x:row r="11962" spans="2:24" x14ac:dyDescent="0.25">
      <x:c r="B11962" t="s">
        <x:v>622</x:v>
      </x:c>
      <x:c r="C11962" t="s">
        <x:v>578</x:v>
      </x:c>
      <x:c r="D11962" t="s">
        <x:v>579</x:v>
      </x:c>
      <x:c r="E11962" t="s">
        <x:v>577</x:v>
      </x:c>
      <x:c r="F11962" t="s">
        <x:v>283</x:v>
      </x:c>
      <x:c r="G11962" s="2">
        <x:v>66142.28</x:v>
      </x:c>
      <x:c r="J11962" t="s">
        <x:v>1669</x:v>
      </x:c>
      <x:c r="K11962" t="s">
        <x:v>2309</x:v>
      </x:c>
      <x:c r="L11962" t="s">
        <x:v>25</x:v>
      </x:c>
      <x:c r="M11962" t="s">
        <x:v>1508</x:v>
      </x:c>
      <x:c r="N11962" t="s">
        <x:v>1670</x:v>
      </x:c>
      <x:c r="O11962" s="3">
        <x:v>0.42670000000000002</x:v>
      </x:c>
      <x:c r="P11962" s="3">
        <x:v>0.54376000000000002</x:v>
      </x:c>
      <x:c r="Q11962" s="3">
        <x:v>2.0399999999999998E-2</x:v>
      </x:c>
      <x:c r="R11962" s="3">
        <x:v>0</x:v>
      </x:c>
      <x:c r="S11962" s="3">
        <x:v>9.1400000000000006E-3</x:v>
      </x:c>
      <x:c r="T11962" s="2">
        <x:f t="shared" si="937"/>
        <x:v>28222.91</x:v>
      </x:c>
      <x:c r="U11962" s="2">
        <x:f t="shared" si="936"/>
        <x:v>35965.53</x:v>
      </x:c>
      <x:c r="V11962" s="2">
        <x:f t="shared" si="940"/>
        <x:v>1349.3</x:v>
      </x:c>
      <x:c r="W11962" s="2">
        <x:f t="shared" si="938"/>
        <x:v>0</x:v>
      </x:c>
      <x:c r="X11962" s="2">
        <x:f t="shared" si="939"/>
        <x:v>604.53999999999655</x:v>
      </x:c>
    </x:row>
    <x:row r="11963" spans="2:24" x14ac:dyDescent="0.25">
      <x:c r="B11963" t="s">
        <x:v>622</x:v>
      </x:c>
      <x:c r="C11963" t="s">
        <x:v>578</x:v>
      </x:c>
      <x:c r="D11963" t="s">
        <x:v>579</x:v>
      </x:c>
      <x:c r="E11963" t="s">
        <x:v>577</x:v>
      </x:c>
      <x:c r="F11963" t="s">
        <x:v>285</x:v>
      </x:c>
      <x:c r="G11963" s="2">
        <x:v>-518.80999999999995</x:v>
      </x:c>
      <x:c r="J11963" t="s">
        <x:v>1669</x:v>
      </x:c>
      <x:c r="K11963" t="s">
        <x:v>2309</x:v>
      </x:c>
      <x:c r="L11963" t="s">
        <x:v>25</x:v>
      </x:c>
      <x:c r="M11963" t="s">
        <x:v>1508</x:v>
      </x:c>
      <x:c r="N11963" t="s">
        <x:v>1670</x:v>
      </x:c>
      <x:c r="O11963" s="3">
        <x:v>0.42670000000000002</x:v>
      </x:c>
      <x:c r="P11963" s="3">
        <x:v>0.54376000000000002</x:v>
      </x:c>
      <x:c r="Q11963" s="3">
        <x:v>2.0399999999999998E-2</x:v>
      </x:c>
      <x:c r="R11963" s="3">
        <x:v>0</x:v>
      </x:c>
      <x:c r="S11963" s="3">
        <x:v>9.1400000000000006E-3</x:v>
      </x:c>
      <x:c r="T11963" s="2">
        <x:f t="shared" si="937"/>
        <x:v>-221.38</x:v>
      </x:c>
      <x:c r="U11963" s="2">
        <x:f t="shared" si="936"/>
        <x:v>-282.11</x:v>
      </x:c>
      <x:c r="V11963" s="2">
        <x:f t="shared" si="940"/>
        <x:v>-10.58</x:v>
      </x:c>
      <x:c r="W11963" s="2">
        <x:f t="shared" si="938"/>
        <x:v>0</x:v>
      </x:c>
      <x:c r="X11963" s="2">
        <x:f t="shared" si="939"/>
        <x:v>-4.7399999999999363</x:v>
      </x:c>
    </x:row>
    <x:row r="11964" spans="2:24" x14ac:dyDescent="0.25">
      <x:c r="B11964" t="s">
        <x:v>622</x:v>
      </x:c>
      <x:c r="C11964" t="s">
        <x:v>578</x:v>
      </x:c>
      <x:c r="D11964" t="s">
        <x:v>579</x:v>
      </x:c>
      <x:c r="E11964" t="s">
        <x:v>577</x:v>
      </x:c>
      <x:c r="F11964" t="s">
        <x:v>70</x:v>
      </x:c>
      <x:c r="G11964" s="2">
        <x:v>38440.949999999997</x:v>
      </x:c>
      <x:c r="J11964" t="s">
        <x:v>1669</x:v>
      </x:c>
      <x:c r="K11964" t="s">
        <x:v>2309</x:v>
      </x:c>
      <x:c r="L11964" t="s">
        <x:v>25</x:v>
      </x:c>
      <x:c r="M11964" t="s">
        <x:v>1508</x:v>
      </x:c>
      <x:c r="N11964" t="s">
        <x:v>1670</x:v>
      </x:c>
      <x:c r="O11964" s="3">
        <x:v>0.42670000000000002</x:v>
      </x:c>
      <x:c r="P11964" s="3">
        <x:v>0.54376000000000002</x:v>
      </x:c>
      <x:c r="Q11964" s="3">
        <x:v>2.0399999999999998E-2</x:v>
      </x:c>
      <x:c r="R11964" s="3">
        <x:v>0</x:v>
      </x:c>
      <x:c r="S11964" s="3">
        <x:v>9.1400000000000006E-3</x:v>
      </x:c>
      <x:c r="T11964" s="2">
        <x:f t="shared" si="937"/>
        <x:v>16402.75</x:v>
      </x:c>
      <x:c r="U11964" s="2">
        <x:f t="shared" si="936"/>
        <x:v>20902.650000000001</x:v>
      </x:c>
      <x:c r="V11964" s="2">
        <x:f t="shared" si="940"/>
        <x:v>784.2</x:v>
      </x:c>
      <x:c r="W11964" s="2">
        <x:f t="shared" si="938"/>
        <x:v>0</x:v>
      </x:c>
      <x:c r="X11964" s="2">
        <x:f t="shared" si="939"/>
        <x:v>351.34999999999559</x:v>
      </x:c>
    </x:row>
    <x:row r="11965" spans="2:24" x14ac:dyDescent="0.25">
      <x:c r="B11965" t="s">
        <x:v>622</x:v>
      </x:c>
      <x:c r="C11965" t="s">
        <x:v>578</x:v>
      </x:c>
      <x:c r="D11965" t="s">
        <x:v>579</x:v>
      </x:c>
      <x:c r="E11965" t="s">
        <x:v>577</x:v>
      </x:c>
      <x:c r="F11965" t="s">
        <x:v>224</x:v>
      </x:c>
      <x:c r="G11965" s="2">
        <x:v>14027.04</x:v>
      </x:c>
      <x:c r="J11965" t="s">
        <x:v>1669</x:v>
      </x:c>
      <x:c r="K11965" t="s">
        <x:v>2309</x:v>
      </x:c>
      <x:c r="L11965" t="s">
        <x:v>25</x:v>
      </x:c>
      <x:c r="M11965" t="s">
        <x:v>1508</x:v>
      </x:c>
      <x:c r="N11965" t="s">
        <x:v>1670</x:v>
      </x:c>
      <x:c r="O11965" s="3">
        <x:v>0.42670000000000002</x:v>
      </x:c>
      <x:c r="P11965" s="3">
        <x:v>0.54376000000000002</x:v>
      </x:c>
      <x:c r="Q11965" s="3">
        <x:v>2.0399999999999998E-2</x:v>
      </x:c>
      <x:c r="R11965" s="3">
        <x:v>0</x:v>
      </x:c>
      <x:c r="S11965" s="3">
        <x:v>9.1400000000000006E-3</x:v>
      </x:c>
      <x:c r="T11965" s="2">
        <x:f t="shared" si="937"/>
        <x:v>5985.34</x:v>
      </x:c>
      <x:c r="U11965" s="2">
        <x:f t="shared" si="936"/>
        <x:v>7627.34</x:v>
      </x:c>
      <x:c r="V11965" s="2">
        <x:f t="shared" si="940"/>
        <x:v>286.14999999999998</x:v>
      </x:c>
      <x:c r="W11965" s="2">
        <x:f t="shared" si="938"/>
        <x:v>0</x:v>
      </x:c>
      <x:c r="X11965" s="2">
        <x:f t="shared" si="939"/>
        <x:v>128.2100000000006</x:v>
      </x:c>
    </x:row>
    <x:row r="11966" spans="2:24" x14ac:dyDescent="0.25">
      <x:c r="B11966" t="s">
        <x:v>622</x:v>
      </x:c>
      <x:c r="C11966" t="s">
        <x:v>243</x:v>
      </x:c>
      <x:c r="D11966" t="s">
        <x:v>244</x:v>
      </x:c>
      <x:c r="E11966" t="s">
        <x:v>577</x:v>
      </x:c>
      <x:c r="F11966" t="s">
        <x:v>70</x:v>
      </x:c>
      <x:c r="G11966" s="2">
        <x:v>17094.439999999999</x:v>
      </x:c>
      <x:c r="J11966" t="s">
        <x:v>1669</x:v>
      </x:c>
      <x:c r="K11966" t="s">
        <x:v>2309</x:v>
      </x:c>
      <x:c r="L11966" t="s">
        <x:v>25</x:v>
      </x:c>
      <x:c r="M11966" t="s">
        <x:v>300</x:v>
      </x:c>
      <x:c r="N11966" t="s">
        <x:v>1670</x:v>
      </x:c>
      <x:c r="O11966" s="3">
        <x:v>0.42631999999999998</x:v>
      </x:c>
      <x:c r="P11966" s="3">
        <x:v>0.54313</x:v>
      </x:c>
      <x:c r="Q11966" s="3">
        <x:v>2.1420000000000002E-2</x:v>
      </x:c>
      <x:c r="R11966" s="3">
        <x:v>0</x:v>
      </x:c>
      <x:c r="S11966" s="3">
        <x:v>9.130000000000001E-3</x:v>
      </x:c>
      <x:c r="T11966" s="2">
        <x:f t="shared" si="937"/>
        <x:v>7287.7</x:v>
      </x:c>
      <x:c r="U11966" s="2">
        <x:f t="shared" si="936"/>
        <x:v>9284.5</x:v>
      </x:c>
      <x:c r="V11966" s="2">
        <x:f t="shared" si="940"/>
        <x:v>366.16</x:v>
      </x:c>
      <x:c r="W11966" s="2">
        <x:f t="shared" si="938"/>
        <x:v>0</x:v>
      </x:c>
      <x:c r="X11966" s="2">
        <x:f t="shared" si="939"/>
        <x:v>156.07999999999794</x:v>
      </x:c>
    </x:row>
    <x:row r="11967" spans="2:24" x14ac:dyDescent="0.25">
      <x:c r="B11967" t="s">
        <x:v>622</x:v>
      </x:c>
      <x:c r="C11967" t="s">
        <x:v>243</x:v>
      </x:c>
      <x:c r="D11967" t="s">
        <x:v>244</x:v>
      </x:c>
      <x:c r="E11967" t="s">
        <x:v>577</x:v>
      </x:c>
      <x:c r="F11967" t="s">
        <x:v>224</x:v>
      </x:c>
      <x:c r="G11967" s="2">
        <x:v>-765.33</x:v>
      </x:c>
      <x:c r="J11967" t="s">
        <x:v>1669</x:v>
      </x:c>
      <x:c r="K11967" t="s">
        <x:v>2309</x:v>
      </x:c>
      <x:c r="L11967" t="s">
        <x:v>25</x:v>
      </x:c>
      <x:c r="M11967" t="s">
        <x:v>300</x:v>
      </x:c>
      <x:c r="N11967" t="s">
        <x:v>1670</x:v>
      </x:c>
      <x:c r="O11967" s="3">
        <x:v>0.42631999999999998</x:v>
      </x:c>
      <x:c r="P11967" s="3">
        <x:v>0.54313</x:v>
      </x:c>
      <x:c r="Q11967" s="3">
        <x:v>2.1420000000000002E-2</x:v>
      </x:c>
      <x:c r="R11967" s="3">
        <x:v>0</x:v>
      </x:c>
      <x:c r="S11967" s="3">
        <x:v>9.130000000000001E-3</x:v>
      </x:c>
      <x:c r="T11967" s="2">
        <x:f t="shared" si="937"/>
        <x:v>-326.27999999999997</x:v>
      </x:c>
      <x:c r="U11967" s="2">
        <x:f t="shared" si="936"/>
        <x:v>-415.67</x:v>
      </x:c>
      <x:c r="V11967" s="2">
        <x:f t="shared" si="940"/>
        <x:v>-16.39</x:v>
      </x:c>
      <x:c r="W11967" s="2">
        <x:f t="shared" si="938"/>
        <x:v>0</x:v>
      </x:c>
      <x:c r="X11967" s="2">
        <x:f t="shared" si="939"/>
        <x:v>-6.9900000000000517</x:v>
      </x:c>
    </x:row>
    <x:row r="11968" spans="2:24" x14ac:dyDescent="0.25">
      <x:c r="B11968" t="s">
        <x:v>622</x:v>
      </x:c>
      <x:c r="C11968" t="s">
        <x:v>578</x:v>
      </x:c>
      <x:c r="D11968" t="s">
        <x:v>579</x:v>
      </x:c>
      <x:c r="E11968" t="s">
        <x:v>577</x:v>
      </x:c>
      <x:c r="F11968" t="s">
        <x:v>283</x:v>
      </x:c>
      <x:c r="G11968" s="2">
        <x:v>52707.48</x:v>
      </x:c>
      <x:c r="J11968" t="s">
        <x:v>1671</x:v>
      </x:c>
      <x:c r="K11968" t="s">
        <x:v>2310</x:v>
      </x:c>
      <x:c r="L11968" t="s">
        <x:v>25</x:v>
      </x:c>
      <x:c r="M11968" t="s">
        <x:v>1508</x:v>
      </x:c>
      <x:c r="N11968" t="s">
        <x:v>1672</x:v>
      </x:c>
      <x:c r="O11968" s="3">
        <x:v>0.42670000000000002</x:v>
      </x:c>
      <x:c r="P11968" s="3">
        <x:v>0.54376000000000002</x:v>
      </x:c>
      <x:c r="Q11968" s="3">
        <x:v>2.0399999999999998E-2</x:v>
      </x:c>
      <x:c r="R11968" s="3">
        <x:v>0</x:v>
      </x:c>
      <x:c r="S11968" s="3">
        <x:v>9.1400000000000006E-3</x:v>
      </x:c>
      <x:c r="T11968" s="2">
        <x:f t="shared" si="937"/>
        <x:v>22490.28</x:v>
      </x:c>
      <x:c r="U11968" s="2">
        <x:f t="shared" si="936"/>
        <x:v>28660.22</x:v>
      </x:c>
      <x:c r="V11968" s="2">
        <x:f t="shared" si="940"/>
        <x:v>1075.23</x:v>
      </x:c>
      <x:c r="W11968" s="2">
        <x:f t="shared" si="938"/>
        <x:v>0</x:v>
      </x:c>
      <x:c r="X11968" s="2">
        <x:f t="shared" si="939"/>
        <x:v>481.75000000000318</x:v>
      </x:c>
    </x:row>
    <x:row r="11969" spans="2:24" x14ac:dyDescent="0.25">
      <x:c r="B11969" t="s">
        <x:v>622</x:v>
      </x:c>
      <x:c r="C11969" t="s">
        <x:v>578</x:v>
      </x:c>
      <x:c r="D11969" t="s">
        <x:v>579</x:v>
      </x:c>
      <x:c r="E11969" t="s">
        <x:v>577</x:v>
      </x:c>
      <x:c r="F11969" t="s">
        <x:v>285</x:v>
      </x:c>
      <x:c r="G11969" s="2">
        <x:v>-3291.39</x:v>
      </x:c>
      <x:c r="J11969" t="s">
        <x:v>1671</x:v>
      </x:c>
      <x:c r="K11969" t="s">
        <x:v>2310</x:v>
      </x:c>
      <x:c r="L11969" t="s">
        <x:v>25</x:v>
      </x:c>
      <x:c r="M11969" t="s">
        <x:v>1508</x:v>
      </x:c>
      <x:c r="N11969" t="s">
        <x:v>1672</x:v>
      </x:c>
      <x:c r="O11969" s="3">
        <x:v>0.42670000000000002</x:v>
      </x:c>
      <x:c r="P11969" s="3">
        <x:v>0.54376000000000002</x:v>
      </x:c>
      <x:c r="Q11969" s="3">
        <x:v>2.0399999999999998E-2</x:v>
      </x:c>
      <x:c r="R11969" s="3">
        <x:v>0</x:v>
      </x:c>
      <x:c r="S11969" s="3">
        <x:v>9.1400000000000006E-3</x:v>
      </x:c>
      <x:c r="T11969" s="2">
        <x:f t="shared" si="937"/>
        <x:v>-1404.44</x:v>
      </x:c>
      <x:c r="U11969" s="2">
        <x:f t="shared" si="936"/>
        <x:v>-1789.73</x:v>
      </x:c>
      <x:c r="V11969" s="2">
        <x:f t="shared" si="940"/>
        <x:v>-67.14</x:v>
      </x:c>
      <x:c r="W11969" s="2">
        <x:f t="shared" si="938"/>
        <x:v>0</x:v>
      </x:c>
      <x:c r="X11969" s="2">
        <x:f t="shared" si="939"/>
        <x:v>-30.079999999999799</x:v>
      </x:c>
    </x:row>
    <x:row r="11970" spans="2:24" x14ac:dyDescent="0.25">
      <x:c r="B11970" t="s">
        <x:v>622</x:v>
      </x:c>
      <x:c r="C11970" t="s">
        <x:v>578</x:v>
      </x:c>
      <x:c r="D11970" t="s">
        <x:v>579</x:v>
      </x:c>
      <x:c r="E11970" t="s">
        <x:v>577</x:v>
      </x:c>
      <x:c r="F11970" t="s">
        <x:v>70</x:v>
      </x:c>
      <x:c r="G11970" s="2">
        <x:v>2499.27</x:v>
      </x:c>
      <x:c r="J11970" t="s">
        <x:v>1671</x:v>
      </x:c>
      <x:c r="K11970" t="s">
        <x:v>2310</x:v>
      </x:c>
      <x:c r="L11970" t="s">
        <x:v>25</x:v>
      </x:c>
      <x:c r="M11970" t="s">
        <x:v>1508</x:v>
      </x:c>
      <x:c r="N11970" t="s">
        <x:v>1672</x:v>
      </x:c>
      <x:c r="O11970" s="3">
        <x:v>0.42670000000000002</x:v>
      </x:c>
      <x:c r="P11970" s="3">
        <x:v>0.54376000000000002</x:v>
      </x:c>
      <x:c r="Q11970" s="3">
        <x:v>2.0399999999999998E-2</x:v>
      </x:c>
      <x:c r="R11970" s="3">
        <x:v>0</x:v>
      </x:c>
      <x:c r="S11970" s="3">
        <x:v>9.1400000000000006E-3</x:v>
      </x:c>
      <x:c r="T11970" s="2">
        <x:f t="shared" si="937"/>
        <x:v>1066.44</x:v>
      </x:c>
      <x:c r="U11970" s="2">
        <x:f t="shared" si="936"/>
        <x:v>1359</x:v>
      </x:c>
      <x:c r="V11970" s="2">
        <x:f t="shared" si="940"/>
        <x:v>50.99</x:v>
      </x:c>
      <x:c r="W11970" s="2">
        <x:f t="shared" si="938"/>
        <x:v>0</x:v>
      </x:c>
      <x:c r="X11970" s="2">
        <x:f t="shared" si="939"/>
        <x:v>22.839999999999925</x:v>
      </x:c>
    </x:row>
    <x:row r="11971" spans="2:24" x14ac:dyDescent="0.25">
      <x:c r="B11971" t="s">
        <x:v>622</x:v>
      </x:c>
      <x:c r="C11971" t="s">
        <x:v>243</x:v>
      </x:c>
      <x:c r="D11971" t="s">
        <x:v>244</x:v>
      </x:c>
      <x:c r="E11971" t="s">
        <x:v>577</x:v>
      </x:c>
      <x:c r="F11971" t="s">
        <x:v>103</x:v>
      </x:c>
      <x:c r="G11971" s="2">
        <x:v>2170.3000000000002</x:v>
      </x:c>
      <x:c r="J11971" t="s">
        <x:v>1671</x:v>
      </x:c>
      <x:c r="K11971" t="s">
        <x:v>2310</x:v>
      </x:c>
      <x:c r="L11971" t="s">
        <x:v>25</x:v>
      </x:c>
      <x:c r="M11971" t="s">
        <x:v>587</x:v>
      </x:c>
      <x:c r="N11971" t="s">
        <x:v>1672</x:v>
      </x:c>
      <x:c r="O11971" s="3">
        <x:v>0.42631999999999998</x:v>
      </x:c>
      <x:c r="P11971" s="3">
        <x:v>0.54313</x:v>
      </x:c>
      <x:c r="Q11971" s="3">
        <x:v>2.1420000000000002E-2</x:v>
      </x:c>
      <x:c r="R11971" s="3">
        <x:v>0</x:v>
      </x:c>
      <x:c r="S11971" s="3">
        <x:v>9.130000000000001E-3</x:v>
      </x:c>
      <x:c r="T11971" s="2">
        <x:f t="shared" si="937"/>
        <x:v>925.24</x:v>
      </x:c>
      <x:c r="U11971" s="2">
        <x:f t="shared" si="936"/>
        <x:v>1178.76</x:v>
      </x:c>
      <x:c r="V11971" s="2">
        <x:f t="shared" si="940"/>
        <x:v>46.49</x:v>
      </x:c>
      <x:c r="W11971" s="2">
        <x:f t="shared" si="938"/>
        <x:v>0</x:v>
      </x:c>
      <x:c r="X11971" s="2">
        <x:f t="shared" si="939"/>
        <x:v>19.81000000000018</x:v>
      </x:c>
    </x:row>
    <x:row r="11972" spans="2:24" x14ac:dyDescent="0.25">
      <x:c r="B11972" t="s">
        <x:v>622</x:v>
      </x:c>
      <x:c r="C11972" t="s">
        <x:v>243</x:v>
      </x:c>
      <x:c r="D11972" t="s">
        <x:v>244</x:v>
      </x:c>
      <x:c r="E11972" t="s">
        <x:v>577</x:v>
      </x:c>
      <x:c r="F11972" t="s">
        <x:v>279</x:v>
      </x:c>
      <x:c r="G11972" s="2">
        <x:v>2456.42</x:v>
      </x:c>
      <x:c r="J11972" t="s">
        <x:v>1671</x:v>
      </x:c>
      <x:c r="K11972" t="s">
        <x:v>2310</x:v>
      </x:c>
      <x:c r="L11972" t="s">
        <x:v>25</x:v>
      </x:c>
      <x:c r="M11972" t="s">
        <x:v>587</x:v>
      </x:c>
      <x:c r="N11972" t="s">
        <x:v>1672</x:v>
      </x:c>
      <x:c r="O11972" s="3">
        <x:v>0.42631999999999998</x:v>
      </x:c>
      <x:c r="P11972" s="3">
        <x:v>0.54313</x:v>
      </x:c>
      <x:c r="Q11972" s="3">
        <x:v>2.1420000000000002E-2</x:v>
      </x:c>
      <x:c r="R11972" s="3">
        <x:v>0</x:v>
      </x:c>
      <x:c r="S11972" s="3">
        <x:v>9.130000000000001E-3</x:v>
      </x:c>
      <x:c r="T11972" s="2">
        <x:f t="shared" si="937"/>
        <x:v>1047.22</x:v>
      </x:c>
      <x:c r="U11972" s="2">
        <x:f t="shared" si="936"/>
        <x:v>1334.16</x:v>
      </x:c>
      <x:c r="V11972" s="2">
        <x:f t="shared" si="940"/>
        <x:v>52.62</x:v>
      </x:c>
      <x:c r="W11972" s="2">
        <x:f t="shared" si="938"/>
        <x:v>0</x:v>
      </x:c>
      <x:c r="X11972" s="2">
        <x:f t="shared" si="939"/>
        <x:v>22.419999999999966</x:v>
      </x:c>
    </x:row>
    <x:row r="11973" spans="2:24" x14ac:dyDescent="0.25">
      <x:c r="B11973" t="s">
        <x:v>622</x:v>
      </x:c>
      <x:c r="C11973" t="s">
        <x:v>578</x:v>
      </x:c>
      <x:c r="D11973" t="s">
        <x:v>579</x:v>
      </x:c>
      <x:c r="E11973" t="s">
        <x:v>577</x:v>
      </x:c>
      <x:c r="F11973" t="s">
        <x:v>283</x:v>
      </x:c>
      <x:c r="G11973" s="2">
        <x:v>66142.28</x:v>
      </x:c>
      <x:c r="J11973" t="s">
        <x:v>1673</x:v>
      </x:c>
      <x:c r="K11973" t="s">
        <x:v>2311</x:v>
      </x:c>
      <x:c r="L11973" t="s">
        <x:v>25</x:v>
      </x:c>
      <x:c r="M11973" t="s">
        <x:v>1508</x:v>
      </x:c>
      <x:c r="N11973" t="s">
        <x:v>1674</x:v>
      </x:c>
      <x:c r="O11973" s="3">
        <x:v>0.42670000000000002</x:v>
      </x:c>
      <x:c r="P11973" s="3">
        <x:v>0.54376000000000002</x:v>
      </x:c>
      <x:c r="Q11973" s="3">
        <x:v>2.0399999999999998E-2</x:v>
      </x:c>
      <x:c r="R11973" s="3">
        <x:v>0</x:v>
      </x:c>
      <x:c r="S11973" s="3">
        <x:v>9.1400000000000006E-3</x:v>
      </x:c>
      <x:c r="T11973" s="2">
        <x:f t="shared" si="937"/>
        <x:v>28222.91</x:v>
      </x:c>
      <x:c r="U11973" s="2">
        <x:f t="shared" si="936"/>
        <x:v>35965.53</x:v>
      </x:c>
      <x:c r="V11973" s="2">
        <x:f t="shared" si="940"/>
        <x:v>1349.3</x:v>
      </x:c>
      <x:c r="W11973" s="2">
        <x:f t="shared" si="938"/>
        <x:v>0</x:v>
      </x:c>
      <x:c r="X11973" s="2">
        <x:f t="shared" si="939"/>
        <x:v>604.53999999999655</x:v>
      </x:c>
    </x:row>
    <x:row r="11974" spans="2:24" x14ac:dyDescent="0.25">
      <x:c r="B11974" t="s">
        <x:v>622</x:v>
      </x:c>
      <x:c r="C11974" t="s">
        <x:v>578</x:v>
      </x:c>
      <x:c r="D11974" t="s">
        <x:v>579</x:v>
      </x:c>
      <x:c r="E11974" t="s">
        <x:v>577</x:v>
      </x:c>
      <x:c r="F11974" t="s">
        <x:v>285</x:v>
      </x:c>
      <x:c r="G11974" s="2">
        <x:v>-518.80999999999995</x:v>
      </x:c>
      <x:c r="J11974" t="s">
        <x:v>1673</x:v>
      </x:c>
      <x:c r="K11974" t="s">
        <x:v>2311</x:v>
      </x:c>
      <x:c r="L11974" t="s">
        <x:v>25</x:v>
      </x:c>
      <x:c r="M11974" t="s">
        <x:v>1508</x:v>
      </x:c>
      <x:c r="N11974" t="s">
        <x:v>1674</x:v>
      </x:c>
      <x:c r="O11974" s="3">
        <x:v>0.42670000000000002</x:v>
      </x:c>
      <x:c r="P11974" s="3">
        <x:v>0.54376000000000002</x:v>
      </x:c>
      <x:c r="Q11974" s="3">
        <x:v>2.0399999999999998E-2</x:v>
      </x:c>
      <x:c r="R11974" s="3">
        <x:v>0</x:v>
      </x:c>
      <x:c r="S11974" s="3">
        <x:v>9.1400000000000006E-3</x:v>
      </x:c>
      <x:c r="T11974" s="2">
        <x:f t="shared" si="937"/>
        <x:v>-221.38</x:v>
      </x:c>
      <x:c r="U11974" s="2">
        <x:f t="shared" si="936"/>
        <x:v>-282.11</x:v>
      </x:c>
      <x:c r="V11974" s="2">
        <x:f t="shared" si="940"/>
        <x:v>-10.58</x:v>
      </x:c>
      <x:c r="W11974" s="2">
        <x:f t="shared" si="938"/>
        <x:v>0</x:v>
      </x:c>
      <x:c r="X11974" s="2">
        <x:f t="shared" si="939"/>
        <x:v>-4.7399999999999363</x:v>
      </x:c>
    </x:row>
    <x:row r="11975" spans="2:24" x14ac:dyDescent="0.25">
      <x:c r="B11975" t="s">
        <x:v>622</x:v>
      </x:c>
      <x:c r="C11975" t="s">
        <x:v>243</x:v>
      </x:c>
      <x:c r="D11975" t="s">
        <x:v>244</x:v>
      </x:c>
      <x:c r="E11975" t="s">
        <x:v>577</x:v>
      </x:c>
      <x:c r="F11975" t="s">
        <x:v>103</x:v>
      </x:c>
      <x:c r="G11975" s="2">
        <x:v>6632.65</x:v>
      </x:c>
      <x:c r="J11975" t="s">
        <x:v>1673</x:v>
      </x:c>
      <x:c r="K11975" t="s">
        <x:v>2311</x:v>
      </x:c>
      <x:c r="L11975" t="s">
        <x:v>25</x:v>
      </x:c>
      <x:c r="M11975" t="s">
        <x:v>587</x:v>
      </x:c>
      <x:c r="N11975" t="s">
        <x:v>1674</x:v>
      </x:c>
      <x:c r="O11975" s="3">
        <x:v>0.42631999999999998</x:v>
      </x:c>
      <x:c r="P11975" s="3">
        <x:v>0.54313</x:v>
      </x:c>
      <x:c r="Q11975" s="3">
        <x:v>2.1420000000000002E-2</x:v>
      </x:c>
      <x:c r="R11975" s="3">
        <x:v>0</x:v>
      </x:c>
      <x:c r="S11975" s="3">
        <x:v>9.130000000000001E-3</x:v>
      </x:c>
      <x:c r="T11975" s="2">
        <x:f t="shared" si="937"/>
        <x:v>2827.63</x:v>
      </x:c>
      <x:c r="U11975" s="2">
        <x:f t="shared" si="936"/>
        <x:v>3602.39</x:v>
      </x:c>
      <x:c r="V11975" s="2">
        <x:f t="shared" si="940"/>
        <x:v>142.07</x:v>
      </x:c>
      <x:c r="W11975" s="2">
        <x:f t="shared" si="938"/>
        <x:v>0</x:v>
      </x:c>
      <x:c r="X11975" s="2">
        <x:f t="shared" si="939"/>
        <x:v>60.559999999999661</x:v>
      </x:c>
    </x:row>
    <x:row r="11976" spans="2:24" x14ac:dyDescent="0.25">
      <x:c r="B11976" t="s">
        <x:v>622</x:v>
      </x:c>
      <x:c r="C11976" t="s">
        <x:v>578</x:v>
      </x:c>
      <x:c r="D11976" t="s">
        <x:v>579</x:v>
      </x:c>
      <x:c r="E11976" t="s">
        <x:v>577</x:v>
      </x:c>
      <x:c r="F11976" t="s">
        <x:v>70</x:v>
      </x:c>
      <x:c r="G11976" s="2">
        <x:v>38440.949999999997</x:v>
      </x:c>
      <x:c r="J11976" t="s">
        <x:v>1675</x:v>
      </x:c>
      <x:c r="K11976" t="s">
        <x:v>2312</x:v>
      </x:c>
      <x:c r="L11976" t="s">
        <x:v>25</x:v>
      </x:c>
      <x:c r="M11976" t="s">
        <x:v>1508</x:v>
      </x:c>
      <x:c r="N11976" t="s">
        <x:v>1676</x:v>
      </x:c>
      <x:c r="O11976" s="3">
        <x:v>0.42670000000000002</x:v>
      </x:c>
      <x:c r="P11976" s="3">
        <x:v>0.54376000000000002</x:v>
      </x:c>
      <x:c r="Q11976" s="3">
        <x:v>2.0399999999999998E-2</x:v>
      </x:c>
      <x:c r="R11976" s="3">
        <x:v>0</x:v>
      </x:c>
      <x:c r="S11976" s="3">
        <x:v>9.1400000000000006E-3</x:v>
      </x:c>
      <x:c r="T11976" s="2">
        <x:f t="shared" si="937"/>
        <x:v>16402.75</x:v>
      </x:c>
      <x:c r="U11976" s="2">
        <x:f t="shared" si="936"/>
        <x:v>20902.650000000001</x:v>
      </x:c>
      <x:c r="V11976" s="2">
        <x:f t="shared" si="940"/>
        <x:v>784.2</x:v>
      </x:c>
      <x:c r="W11976" s="2">
        <x:f t="shared" si="938"/>
        <x:v>0</x:v>
      </x:c>
      <x:c r="X11976" s="2">
        <x:f t="shared" si="939"/>
        <x:v>351.34999999999559</x:v>
      </x:c>
    </x:row>
    <x:row r="11977" spans="2:24" x14ac:dyDescent="0.25">
      <x:c r="B11977" t="s">
        <x:v>622</x:v>
      </x:c>
      <x:c r="C11977" t="s">
        <x:v>578</x:v>
      </x:c>
      <x:c r="D11977" t="s">
        <x:v>579</x:v>
      </x:c>
      <x:c r="E11977" t="s">
        <x:v>577</x:v>
      </x:c>
      <x:c r="F11977" t="s">
        <x:v>224</x:v>
      </x:c>
      <x:c r="G11977" s="2">
        <x:v>14027.04</x:v>
      </x:c>
      <x:c r="J11977" t="s">
        <x:v>1675</x:v>
      </x:c>
      <x:c r="K11977" t="s">
        <x:v>2312</x:v>
      </x:c>
      <x:c r="L11977" t="s">
        <x:v>25</x:v>
      </x:c>
      <x:c r="M11977" t="s">
        <x:v>1508</x:v>
      </x:c>
      <x:c r="N11977" t="s">
        <x:v>1676</x:v>
      </x:c>
      <x:c r="O11977" s="3">
        <x:v>0.42670000000000002</x:v>
      </x:c>
      <x:c r="P11977" s="3">
        <x:v>0.54376000000000002</x:v>
      </x:c>
      <x:c r="Q11977" s="3">
        <x:v>2.0399999999999998E-2</x:v>
      </x:c>
      <x:c r="R11977" s="3">
        <x:v>0</x:v>
      </x:c>
      <x:c r="S11977" s="3">
        <x:v>9.1400000000000006E-3</x:v>
      </x:c>
      <x:c r="T11977" s="2">
        <x:f t="shared" si="937"/>
        <x:v>5985.34</x:v>
      </x:c>
      <x:c r="U11977" s="2">
        <x:f t="shared" si="936"/>
        <x:v>7627.34</x:v>
      </x:c>
      <x:c r="V11977" s="2">
        <x:f t="shared" si="940"/>
        <x:v>286.14999999999998</x:v>
      </x:c>
      <x:c r="W11977" s="2">
        <x:f t="shared" si="938"/>
        <x:v>0</x:v>
      </x:c>
      <x:c r="X11977" s="2">
        <x:f t="shared" si="939"/>
        <x:v>128.2100000000006</x:v>
      </x:c>
    </x:row>
    <x:row r="11978" spans="2:24" x14ac:dyDescent="0.25">
      <x:c r="B11978" t="s">
        <x:v>622</x:v>
      </x:c>
      <x:c r="C11978" t="s">
        <x:v>243</x:v>
      </x:c>
      <x:c r="D11978" t="s">
        <x:v>244</x:v>
      </x:c>
      <x:c r="E11978" t="s">
        <x:v>577</x:v>
      </x:c>
      <x:c r="F11978" t="s">
        <x:v>70</x:v>
      </x:c>
      <x:c r="G11978" s="2">
        <x:v>99845.53</x:v>
      </x:c>
      <x:c r="J11978" t="s">
        <x:v>1675</x:v>
      </x:c>
      <x:c r="K11978" t="s">
        <x:v>2312</x:v>
      </x:c>
      <x:c r="L11978" t="s">
        <x:v>25</x:v>
      </x:c>
      <x:c r="M11978" t="s">
        <x:v>300</x:v>
      </x:c>
      <x:c r="N11978" t="s">
        <x:v>1676</x:v>
      </x:c>
      <x:c r="O11978" s="3">
        <x:v>0.42631999999999998</x:v>
      </x:c>
      <x:c r="P11978" s="3">
        <x:v>0.54313</x:v>
      </x:c>
      <x:c r="Q11978" s="3">
        <x:v>2.1420000000000002E-2</x:v>
      </x:c>
      <x:c r="R11978" s="3">
        <x:v>0</x:v>
      </x:c>
      <x:c r="S11978" s="3">
        <x:v>9.130000000000001E-3</x:v>
      </x:c>
      <x:c r="T11978" s="2">
        <x:f t="shared" si="937"/>
        <x:v>42566.15</x:v>
      </x:c>
      <x:c r="U11978" s="2">
        <x:f t="shared" si="936"/>
        <x:v>54229.1</x:v>
      </x:c>
      <x:c r="V11978" s="2">
        <x:f t="shared" si="940"/>
        <x:v>2138.69</x:v>
      </x:c>
      <x:c r="W11978" s="2">
        <x:f t="shared" si="938"/>
        <x:v>0</x:v>
      </x:c>
      <x:c r="X11978" s="2">
        <x:f t="shared" si="939"/>
        <x:v>911.58999999999878</x:v>
      </x:c>
    </x:row>
    <x:row r="11979" spans="2:24" x14ac:dyDescent="0.25">
      <x:c r="B11979" t="s">
        <x:v>622</x:v>
      </x:c>
      <x:c r="C11979" t="s">
        <x:v>243</x:v>
      </x:c>
      <x:c r="D11979" t="s">
        <x:v>244</x:v>
      </x:c>
      <x:c r="E11979" t="s">
        <x:v>577</x:v>
      </x:c>
      <x:c r="F11979" t="s">
        <x:v>224</x:v>
      </x:c>
      <x:c r="G11979" s="2">
        <x:v>8370.1299999999992</x:v>
      </x:c>
      <x:c r="J11979" t="s">
        <x:v>1675</x:v>
      </x:c>
      <x:c r="K11979" t="s">
        <x:v>2312</x:v>
      </x:c>
      <x:c r="L11979" t="s">
        <x:v>25</x:v>
      </x:c>
      <x:c r="M11979" t="s">
        <x:v>300</x:v>
      </x:c>
      <x:c r="N11979" t="s">
        <x:v>1676</x:v>
      </x:c>
      <x:c r="O11979" s="3">
        <x:v>0.42631999999999998</x:v>
      </x:c>
      <x:c r="P11979" s="3">
        <x:v>0.54313</x:v>
      </x:c>
      <x:c r="Q11979" s="3">
        <x:v>2.1420000000000002E-2</x:v>
      </x:c>
      <x:c r="R11979" s="3">
        <x:v>0</x:v>
      </x:c>
      <x:c r="S11979" s="3">
        <x:v>9.130000000000001E-3</x:v>
      </x:c>
      <x:c r="T11979" s="2">
        <x:f t="shared" si="937"/>
        <x:v>3568.35</x:v>
      </x:c>
      <x:c r="U11979" s="2">
        <x:f t="shared" si="936"/>
        <x:v>4546.07</x:v>
      </x:c>
      <x:c r="V11979" s="2">
        <x:f t="shared" si="940"/>
        <x:v>179.29</x:v>
      </x:c>
      <x:c r="W11979" s="2">
        <x:f t="shared" si="938"/>
        <x:v>0</x:v>
      </x:c>
      <x:c r="X11979" s="2">
        <x:f t="shared" si="939"/>
        <x:v>76.419999999999135</x:v>
      </x:c>
    </x:row>
    <x:row r="11980" spans="2:24" x14ac:dyDescent="0.25">
      <x:c r="B11980" t="s">
        <x:v>622</x:v>
      </x:c>
      <x:c r="C11980" t="s">
        <x:v>243</x:v>
      </x:c>
      <x:c r="D11980" t="s">
        <x:v>244</x:v>
      </x:c>
      <x:c r="E11980" t="s">
        <x:v>577</x:v>
      </x:c>
      <x:c r="F11980" t="s">
        <x:v>197</x:v>
      </x:c>
      <x:c r="G11980" s="2">
        <x:v>498.24</x:v>
      </x:c>
      <x:c r="J11980" t="s">
        <x:v>1675</x:v>
      </x:c>
      <x:c r="K11980" t="s">
        <x:v>2312</x:v>
      </x:c>
      <x:c r="L11980" t="s">
        <x:v>25</x:v>
      </x:c>
      <x:c r="M11980" t="s">
        <x:v>300</x:v>
      </x:c>
      <x:c r="N11980" t="s">
        <x:v>1676</x:v>
      </x:c>
      <x:c r="O11980" s="3">
        <x:v>0.42631999999999998</x:v>
      </x:c>
      <x:c r="P11980" s="3">
        <x:v>0.54313</x:v>
      </x:c>
      <x:c r="Q11980" s="3">
        <x:v>2.1420000000000002E-2</x:v>
      </x:c>
      <x:c r="R11980" s="3">
        <x:v>0</x:v>
      </x:c>
      <x:c r="S11980" s="3">
        <x:v>9.130000000000001E-3</x:v>
      </x:c>
      <x:c r="T11980" s="2">
        <x:f t="shared" si="937"/>
        <x:v>212.41</x:v>
      </x:c>
      <x:c r="U11980" s="2">
        <x:f t="shared" si="936"/>
        <x:v>270.61</x:v>
      </x:c>
      <x:c r="V11980" s="2">
        <x:f t="shared" si="940"/>
        <x:v>10.67</x:v>
      </x:c>
      <x:c r="W11980" s="2">
        <x:f t="shared" si="938"/>
        <x:v>0</x:v>
      </x:c>
      <x:c r="X11980" s="2">
        <x:f t="shared" si="939"/>
        <x:v>4.5500000000000274</x:v>
      </x:c>
    </x:row>
    <x:row r="11981" spans="2:24" x14ac:dyDescent="0.25">
      <x:c r="B11981" t="s">
        <x:v>622</x:v>
      </x:c>
      <x:c r="C11981" t="s">
        <x:v>578</x:v>
      </x:c>
      <x:c r="D11981" t="s">
        <x:v>579</x:v>
      </x:c>
      <x:c r="E11981" t="s">
        <x:v>577</x:v>
      </x:c>
      <x:c r="F11981" t="s">
        <x:v>283</x:v>
      </x:c>
      <x:c r="G11981" s="2">
        <x:v>66142.28</x:v>
      </x:c>
      <x:c r="J11981" t="s">
        <x:v>1677</x:v>
      </x:c>
      <x:c r="K11981" t="s">
        <x:v>2313</x:v>
      </x:c>
      <x:c r="L11981" t="s">
        <x:v>25</x:v>
      </x:c>
      <x:c r="M11981" t="s">
        <x:v>1508</x:v>
      </x:c>
      <x:c r="N11981" t="s">
        <x:v>1678</x:v>
      </x:c>
      <x:c r="O11981" s="3">
        <x:v>0.42670000000000002</x:v>
      </x:c>
      <x:c r="P11981" s="3">
        <x:v>0.54376000000000002</x:v>
      </x:c>
      <x:c r="Q11981" s="3">
        <x:v>2.0399999999999998E-2</x:v>
      </x:c>
      <x:c r="R11981" s="3">
        <x:v>0</x:v>
      </x:c>
      <x:c r="S11981" s="3">
        <x:v>9.1400000000000006E-3</x:v>
      </x:c>
      <x:c r="T11981" s="2">
        <x:f t="shared" si="937"/>
        <x:v>28222.91</x:v>
      </x:c>
      <x:c r="U11981" s="2">
        <x:f t="shared" si="936"/>
        <x:v>35965.53</x:v>
      </x:c>
      <x:c r="V11981" s="2">
        <x:f t="shared" si="940"/>
        <x:v>1349.3</x:v>
      </x:c>
      <x:c r="W11981" s="2">
        <x:f t="shared" si="938"/>
        <x:v>0</x:v>
      </x:c>
      <x:c r="X11981" s="2">
        <x:f t="shared" si="939"/>
        <x:v>604.53999999999655</x:v>
      </x:c>
    </x:row>
    <x:row r="11982" spans="2:24" x14ac:dyDescent="0.25">
      <x:c r="B11982" t="s">
        <x:v>622</x:v>
      </x:c>
      <x:c r="C11982" t="s">
        <x:v>578</x:v>
      </x:c>
      <x:c r="D11982" t="s">
        <x:v>579</x:v>
      </x:c>
      <x:c r="E11982" t="s">
        <x:v>577</x:v>
      </x:c>
      <x:c r="F11982" t="s">
        <x:v>285</x:v>
      </x:c>
      <x:c r="G11982" s="2">
        <x:v>-518.80999999999995</x:v>
      </x:c>
      <x:c r="J11982" t="s">
        <x:v>1677</x:v>
      </x:c>
      <x:c r="K11982" t="s">
        <x:v>2313</x:v>
      </x:c>
      <x:c r="L11982" t="s">
        <x:v>25</x:v>
      </x:c>
      <x:c r="M11982" t="s">
        <x:v>1508</x:v>
      </x:c>
      <x:c r="N11982" t="s">
        <x:v>1678</x:v>
      </x:c>
      <x:c r="O11982" s="3">
        <x:v>0.42670000000000002</x:v>
      </x:c>
      <x:c r="P11982" s="3">
        <x:v>0.54376000000000002</x:v>
      </x:c>
      <x:c r="Q11982" s="3">
        <x:v>2.0399999999999998E-2</x:v>
      </x:c>
      <x:c r="R11982" s="3">
        <x:v>0</x:v>
      </x:c>
      <x:c r="S11982" s="3">
        <x:v>9.1400000000000006E-3</x:v>
      </x:c>
      <x:c r="T11982" s="2">
        <x:f t="shared" si="937"/>
        <x:v>-221.38</x:v>
      </x:c>
      <x:c r="U11982" s="2">
        <x:f t="shared" si="936"/>
        <x:v>-282.11</x:v>
      </x:c>
      <x:c r="V11982" s="2">
        <x:f t="shared" si="940"/>
        <x:v>-10.58</x:v>
      </x:c>
      <x:c r="W11982" s="2">
        <x:f t="shared" si="938"/>
        <x:v>0</x:v>
      </x:c>
      <x:c r="X11982" s="2">
        <x:f t="shared" si="939"/>
        <x:v>-4.7399999999999363</x:v>
      </x:c>
    </x:row>
    <x:row r="11983" spans="2:24" x14ac:dyDescent="0.25">
      <x:c r="B11983" t="s">
        <x:v>622</x:v>
      </x:c>
      <x:c r="C11983" t="s">
        <x:v>578</x:v>
      </x:c>
      <x:c r="D11983" t="s">
        <x:v>579</x:v>
      </x:c>
      <x:c r="E11983" t="s">
        <x:v>577</x:v>
      </x:c>
      <x:c r="F11983" t="s">
        <x:v>279</x:v>
      </x:c>
      <x:c r="G11983" s="2">
        <x:v>2443.29</x:v>
      </x:c>
      <x:c r="J11983" t="s">
        <x:v>1342</x:v>
      </x:c>
      <x:c r="K11983" t="s">
        <x:v>2314</x:v>
      </x:c>
      <x:c r="L11983" t="s">
        <x:v>25</x:v>
      </x:c>
      <x:c r="M11983" t="s">
        <x:v>1508</x:v>
      </x:c>
      <x:c r="N11983" t="s">
        <x:v>1343</x:v>
      </x:c>
      <x:c r="O11983" s="3">
        <x:v>0.42670000000000002</x:v>
      </x:c>
      <x:c r="P11983" s="3">
        <x:v>0.54376000000000002</x:v>
      </x:c>
      <x:c r="Q11983" s="3">
        <x:v>2.0399999999999998E-2</x:v>
      </x:c>
      <x:c r="R11983" s="3">
        <x:v>0</x:v>
      </x:c>
      <x:c r="S11983" s="3">
        <x:v>9.1400000000000006E-3</x:v>
      </x:c>
      <x:c r="T11983" s="2">
        <x:f t="shared" si="937"/>
        <x:v>1042.55</x:v>
      </x:c>
      <x:c r="U11983" s="2">
        <x:f t="shared" si="936"/>
        <x:v>1328.56</x:v>
      </x:c>
      <x:c r="V11983" s="2">
        <x:f t="shared" si="940"/>
        <x:v>49.84</x:v>
      </x:c>
      <x:c r="W11983" s="2">
        <x:f t="shared" si="938"/>
        <x:v>0</x:v>
      </x:c>
      <x:c r="X11983" s="2">
        <x:f t="shared" si="939"/>
        <x:v>22.34000000000006</x:v>
      </x:c>
    </x:row>
    <x:row r="11984" spans="2:24" x14ac:dyDescent="0.25">
      <x:c r="B11984" t="s">
        <x:v>622</x:v>
      </x:c>
      <x:c r="C11984" t="s">
        <x:v>578</x:v>
      </x:c>
      <x:c r="D11984" t="s">
        <x:v>579</x:v>
      </x:c>
      <x:c r="E11984" t="s">
        <x:v>577</x:v>
      </x:c>
      <x:c r="F11984" t="s">
        <x:v>283</x:v>
      </x:c>
      <x:c r="G11984" s="2">
        <x:v>66228.289999999994</x:v>
      </x:c>
      <x:c r="J11984" t="s">
        <x:v>1342</x:v>
      </x:c>
      <x:c r="K11984" t="s">
        <x:v>2314</x:v>
      </x:c>
      <x:c r="L11984" t="s">
        <x:v>25</x:v>
      </x:c>
      <x:c r="M11984" t="s">
        <x:v>1508</x:v>
      </x:c>
      <x:c r="N11984" t="s">
        <x:v>1343</x:v>
      </x:c>
      <x:c r="O11984" s="3">
        <x:v>0.42670000000000002</x:v>
      </x:c>
      <x:c r="P11984" s="3">
        <x:v>0.54376000000000002</x:v>
      </x:c>
      <x:c r="Q11984" s="3">
        <x:v>2.0399999999999998E-2</x:v>
      </x:c>
      <x:c r="R11984" s="3">
        <x:v>0</x:v>
      </x:c>
      <x:c r="S11984" s="3">
        <x:v>9.1400000000000006E-3</x:v>
      </x:c>
      <x:c r="T11984" s="2">
        <x:f t="shared" si="937"/>
        <x:v>28259.61</x:v>
      </x:c>
      <x:c r="U11984" s="2">
        <x:f t="shared" si="936"/>
        <x:v>36012.29</x:v>
      </x:c>
      <x:c r="V11984" s="2">
        <x:f t="shared" si="940"/>
        <x:v>1351.06</x:v>
      </x:c>
      <x:c r="W11984" s="2">
        <x:f t="shared" si="938"/>
        <x:v>0</x:v>
      </x:c>
      <x:c r="X11984" s="2">
        <x:f t="shared" si="939"/>
        <x:v>605.3299999999922</x:v>
      </x:c>
    </x:row>
    <x:row r="11985" spans="2:24" x14ac:dyDescent="0.25">
      <x:c r="B11985" t="s">
        <x:v>622</x:v>
      </x:c>
      <x:c r="C11985" t="s">
        <x:v>578</x:v>
      </x:c>
      <x:c r="D11985" t="s">
        <x:v>579</x:v>
      </x:c>
      <x:c r="E11985" t="s">
        <x:v>577</x:v>
      </x:c>
      <x:c r="F11985" t="s">
        <x:v>285</x:v>
      </x:c>
      <x:c r="G11985" s="2">
        <x:v>-519.49</x:v>
      </x:c>
      <x:c r="J11985" t="s">
        <x:v>1342</x:v>
      </x:c>
      <x:c r="K11985" t="s">
        <x:v>2314</x:v>
      </x:c>
      <x:c r="L11985" t="s">
        <x:v>25</x:v>
      </x:c>
      <x:c r="M11985" t="s">
        <x:v>1508</x:v>
      </x:c>
      <x:c r="N11985" t="s">
        <x:v>1343</x:v>
      </x:c>
      <x:c r="O11985" s="3">
        <x:v>0.42670000000000002</x:v>
      </x:c>
      <x:c r="P11985" s="3">
        <x:v>0.54376000000000002</x:v>
      </x:c>
      <x:c r="Q11985" s="3">
        <x:v>2.0399999999999998E-2</x:v>
      </x:c>
      <x:c r="R11985" s="3">
        <x:v>0</x:v>
      </x:c>
      <x:c r="S11985" s="3">
        <x:v>9.1400000000000006E-3</x:v>
      </x:c>
      <x:c r="T11985" s="2">
        <x:f t="shared" si="937"/>
        <x:v>-221.67</x:v>
      </x:c>
      <x:c r="U11985" s="2">
        <x:f t="shared" si="936"/>
        <x:v>-282.48</x:v>
      </x:c>
      <x:c r="V11985" s="2">
        <x:f t="shared" si="940"/>
        <x:v>-10.6</x:v>
      </x:c>
      <x:c r="W11985" s="2">
        <x:f t="shared" si="938"/>
        <x:v>0</x:v>
      </x:c>
      <x:c r="X11985" s="2">
        <x:f t="shared" si="939"/>
        <x:v>-4.7400000000000322</x:v>
      </x:c>
    </x:row>
    <x:row r="11986" spans="2:24" x14ac:dyDescent="0.25">
      <x:c r="B11986" t="s">
        <x:v>622</x:v>
      </x:c>
      <x:c r="C11986" t="s">
        <x:v>243</x:v>
      </x:c>
      <x:c r="D11986" t="s">
        <x:v>244</x:v>
      </x:c>
      <x:c r="E11986" t="s">
        <x:v>577</x:v>
      </x:c>
      <x:c r="F11986" t="s">
        <x:v>70</x:v>
      </x:c>
      <x:c r="G11986" s="2">
        <x:v>82751.09</x:v>
      </x:c>
      <x:c r="J11986" t="s">
        <x:v>1342</x:v>
      </x:c>
      <x:c r="K11986" t="s">
        <x:v>2314</x:v>
      </x:c>
      <x:c r="L11986" t="s">
        <x:v>25</x:v>
      </x:c>
      <x:c r="M11986" t="s">
        <x:v>300</x:v>
      </x:c>
      <x:c r="N11986" t="s">
        <x:v>1343</x:v>
      </x:c>
      <x:c r="O11986" s="3">
        <x:v>0.42631999999999998</x:v>
      </x:c>
      <x:c r="P11986" s="3">
        <x:v>0.54313</x:v>
      </x:c>
      <x:c r="Q11986" s="3">
        <x:v>2.1420000000000002E-2</x:v>
      </x:c>
      <x:c r="R11986" s="3">
        <x:v>0</x:v>
      </x:c>
      <x:c r="S11986" s="3">
        <x:v>9.130000000000001E-3</x:v>
      </x:c>
      <x:c r="T11986" s="2">
        <x:f t="shared" si="937"/>
        <x:v>35278.44</x:v>
      </x:c>
      <x:c r="U11986" s="2">
        <x:f t="shared" si="936"/>
        <x:v>44944.6</x:v>
      </x:c>
      <x:c r="V11986" s="2">
        <x:f t="shared" si="940"/>
        <x:v>1772.53</x:v>
      </x:c>
      <x:c r="W11986" s="2">
        <x:f t="shared" si="938"/>
        <x:v>0</x:v>
      </x:c>
      <x:c r="X11986" s="2">
        <x:f t="shared" si="939"/>
        <x:v>755.51999999999566</x:v>
      </x:c>
    </x:row>
    <x:row r="11987" spans="2:24" x14ac:dyDescent="0.25">
      <x:c r="B11987" t="s">
        <x:v>622</x:v>
      </x:c>
      <x:c r="C11987" t="s">
        <x:v>243</x:v>
      </x:c>
      <x:c r="D11987" t="s">
        <x:v>244</x:v>
      </x:c>
      <x:c r="E11987" t="s">
        <x:v>577</x:v>
      </x:c>
      <x:c r="F11987" t="s">
        <x:v>224</x:v>
      </x:c>
      <x:c r="G11987" s="2">
        <x:v>9135.4599999999991</x:v>
      </x:c>
      <x:c r="J11987" t="s">
        <x:v>1342</x:v>
      </x:c>
      <x:c r="K11987" t="s">
        <x:v>2314</x:v>
      </x:c>
      <x:c r="L11987" t="s">
        <x:v>25</x:v>
      </x:c>
      <x:c r="M11987" t="s">
        <x:v>300</x:v>
      </x:c>
      <x:c r="N11987" t="s">
        <x:v>1343</x:v>
      </x:c>
      <x:c r="O11987" s="3">
        <x:v>0.42631999999999998</x:v>
      </x:c>
      <x:c r="P11987" s="3">
        <x:v>0.54313</x:v>
      </x:c>
      <x:c r="Q11987" s="3">
        <x:v>2.1420000000000002E-2</x:v>
      </x:c>
      <x:c r="R11987" s="3">
        <x:v>0</x:v>
      </x:c>
      <x:c r="S11987" s="3">
        <x:v>9.130000000000001E-3</x:v>
      </x:c>
      <x:c r="T11987" s="2">
        <x:f t="shared" si="937"/>
        <x:v>3894.63</x:v>
      </x:c>
      <x:c r="U11987" s="2">
        <x:f t="shared" si="936"/>
        <x:v>4961.74</x:v>
      </x:c>
      <x:c r="V11987" s="2">
        <x:f t="shared" si="940"/>
        <x:v>195.68</x:v>
      </x:c>
      <x:c r="W11987" s="2">
        <x:f t="shared" si="938"/>
        <x:v>0</x:v>
      </x:c>
      <x:c r="X11987" s="2">
        <x:f t="shared" si="939"/>
        <x:v>83.409999999999229</x:v>
      </x:c>
    </x:row>
    <x:row r="11988" spans="2:24" x14ac:dyDescent="0.25">
      <x:c r="B11988" t="s">
        <x:v>622</x:v>
      </x:c>
      <x:c r="C11988" t="s">
        <x:v>243</x:v>
      </x:c>
      <x:c r="D11988" t="s">
        <x:v>244</x:v>
      </x:c>
      <x:c r="E11988" t="s">
        <x:v>577</x:v>
      </x:c>
      <x:c r="F11988" t="s">
        <x:v>197</x:v>
      </x:c>
      <x:c r="G11988" s="2">
        <x:v>498.24</x:v>
      </x:c>
      <x:c r="J11988" t="s">
        <x:v>1342</x:v>
      </x:c>
      <x:c r="K11988" t="s">
        <x:v>2314</x:v>
      </x:c>
      <x:c r="L11988" t="s">
        <x:v>25</x:v>
      </x:c>
      <x:c r="M11988" t="s">
        <x:v>300</x:v>
      </x:c>
      <x:c r="N11988" t="s">
        <x:v>1343</x:v>
      </x:c>
      <x:c r="O11988" s="3">
        <x:v>0.42631999999999998</x:v>
      </x:c>
      <x:c r="P11988" s="3">
        <x:v>0.54313</x:v>
      </x:c>
      <x:c r="Q11988" s="3">
        <x:v>2.1420000000000002E-2</x:v>
      </x:c>
      <x:c r="R11988" s="3">
        <x:v>0</x:v>
      </x:c>
      <x:c r="S11988" s="3">
        <x:v>9.130000000000001E-3</x:v>
      </x:c>
      <x:c r="T11988" s="2">
        <x:f t="shared" si="937"/>
        <x:v>212.41</x:v>
      </x:c>
      <x:c r="U11988" s="2">
        <x:f t="shared" si="936"/>
        <x:v>270.61</x:v>
      </x:c>
      <x:c r="V11988" s="2">
        <x:f t="shared" si="940"/>
        <x:v>10.67</x:v>
      </x:c>
      <x:c r="W11988" s="2">
        <x:f t="shared" si="938"/>
        <x:v>0</x:v>
      </x:c>
      <x:c r="X11988" s="2">
        <x:f t="shared" si="939"/>
        <x:v>4.5500000000000274</x:v>
      </x:c>
    </x:row>
    <x:row r="11989" spans="2:24" x14ac:dyDescent="0.25">
      <x:c r="B11989" t="s">
        <x:v>622</x:v>
      </x:c>
      <x:c r="C11989" t="s">
        <x:v>578</x:v>
      </x:c>
      <x:c r="D11989" t="s">
        <x:v>579</x:v>
      </x:c>
      <x:c r="E11989" t="s">
        <x:v>577</x:v>
      </x:c>
      <x:c r="F11989" t="s">
        <x:v>285</x:v>
      </x:c>
      <x:c r="G11989" s="2">
        <x:v>131919.29</x:v>
      </x:c>
      <x:c r="J11989" t="s">
        <x:v>1679</x:v>
      </x:c>
      <x:c r="K11989" t="s">
        <x:v>2315</x:v>
      </x:c>
      <x:c r="L11989" t="s">
        <x:v>25</x:v>
      </x:c>
      <x:c r="M11989" t="s">
        <x:v>1508</x:v>
      </x:c>
      <x:c r="N11989" t="s">
        <x:v>1680</x:v>
      </x:c>
      <x:c r="O11989" s="3">
        <x:v>0.42670000000000002</x:v>
      </x:c>
      <x:c r="P11989" s="3">
        <x:v>0.54376000000000002</x:v>
      </x:c>
      <x:c r="Q11989" s="3">
        <x:v>2.0399999999999998E-2</x:v>
      </x:c>
      <x:c r="R11989" s="3">
        <x:v>0</x:v>
      </x:c>
      <x:c r="S11989" s="3">
        <x:v>9.1400000000000006E-3</x:v>
      </x:c>
      <x:c r="T11989" s="2">
        <x:f t="shared" si="937"/>
        <x:v>56289.96</x:v>
      </x:c>
      <x:c r="U11989" s="2">
        <x:f t="shared" si="936"/>
        <x:v>71732.429999999993</x:v>
      </x:c>
      <x:c r="V11989" s="2">
        <x:f t="shared" si="940"/>
        <x:v>2691.15</x:v>
      </x:c>
      <x:c r="W11989" s="2">
        <x:f t="shared" si="938"/>
        <x:v>0</x:v>
      </x:c>
      <x:c r="X11989" s="2">
        <x:f t="shared" si="939"/>
        <x:v>1205.7500000000232</x:v>
      </x:c>
    </x:row>
    <x:row r="11990" spans="2:24" x14ac:dyDescent="0.25">
      <x:c r="B11990" t="s">
        <x:v>622</x:v>
      </x:c>
      <x:c r="C11990" t="s">
        <x:v>578</x:v>
      </x:c>
      <x:c r="D11990" t="s">
        <x:v>579</x:v>
      </x:c>
      <x:c r="E11990" t="s">
        <x:v>577</x:v>
      </x:c>
      <x:c r="F11990" t="s">
        <x:v>70</x:v>
      </x:c>
      <x:c r="G11990" s="2">
        <x:v>-14875.52</x:v>
      </x:c>
      <x:c r="J11990" t="s">
        <x:v>1679</x:v>
      </x:c>
      <x:c r="K11990" t="s">
        <x:v>2315</x:v>
      </x:c>
      <x:c r="L11990" t="s">
        <x:v>25</x:v>
      </x:c>
      <x:c r="M11990" t="s">
        <x:v>1508</x:v>
      </x:c>
      <x:c r="N11990" t="s">
        <x:v>1680</x:v>
      </x:c>
      <x:c r="O11990" s="3">
        <x:v>0.42670000000000002</x:v>
      </x:c>
      <x:c r="P11990" s="3">
        <x:v>0.54376000000000002</x:v>
      </x:c>
      <x:c r="Q11990" s="3">
        <x:v>2.0399999999999998E-2</x:v>
      </x:c>
      <x:c r="R11990" s="3">
        <x:v>0</x:v>
      </x:c>
      <x:c r="S11990" s="3">
        <x:v>9.1400000000000006E-3</x:v>
      </x:c>
      <x:c r="T11990" s="2">
        <x:f t="shared" si="937"/>
        <x:v>-6347.38</x:v>
      </x:c>
      <x:c r="U11990" s="2">
        <x:f t="shared" si="936"/>
        <x:v>-8088.71</x:v>
      </x:c>
      <x:c r="V11990" s="2">
        <x:f t="shared" si="940"/>
        <x:v>-303.45999999999998</x:v>
      </x:c>
      <x:c r="W11990" s="2">
        <x:f t="shared" si="938"/>
        <x:v>0</x:v>
      </x:c>
      <x:c r="X11990" s="2">
        <x:f t="shared" si="939"/>
        <x:v>-135.9699999999994</x:v>
      </x:c>
    </x:row>
    <x:row r="11991" spans="2:24" x14ac:dyDescent="0.25">
      <x:c r="B11991" t="s">
        <x:v>622</x:v>
      </x:c>
      <x:c r="C11991" t="s">
        <x:v>578</x:v>
      </x:c>
      <x:c r="D11991" t="s">
        <x:v>579</x:v>
      </x:c>
      <x:c r="E11991" t="s">
        <x:v>577</x:v>
      </x:c>
      <x:c r="F11991" t="s">
        <x:v>279</x:v>
      </x:c>
      <x:c r="G11991" s="2">
        <x:v>2443.29</x:v>
      </x:c>
      <x:c r="J11991" t="s">
        <x:v>1681</x:v>
      </x:c>
      <x:c r="K11991" t="s">
        <x:v>2316</x:v>
      </x:c>
      <x:c r="L11991" t="s">
        <x:v>25</x:v>
      </x:c>
      <x:c r="M11991" t="s">
        <x:v>1508</x:v>
      </x:c>
      <x:c r="N11991" t="s">
        <x:v>1682</x:v>
      </x:c>
      <x:c r="O11991" s="3">
        <x:v>0.42670000000000002</x:v>
      </x:c>
      <x:c r="P11991" s="3">
        <x:v>0.54376000000000002</x:v>
      </x:c>
      <x:c r="Q11991" s="3">
        <x:v>2.0399999999999998E-2</x:v>
      </x:c>
      <x:c r="R11991" s="3">
        <x:v>0</x:v>
      </x:c>
      <x:c r="S11991" s="3">
        <x:v>9.1400000000000006E-3</x:v>
      </x:c>
      <x:c r="T11991" s="2">
        <x:f t="shared" si="937"/>
        <x:v>1042.55</x:v>
      </x:c>
      <x:c r="U11991" s="2">
        <x:f t="shared" si="936"/>
        <x:v>1328.56</x:v>
      </x:c>
      <x:c r="V11991" s="2">
        <x:f t="shared" si="940"/>
        <x:v>49.84</x:v>
      </x:c>
      <x:c r="W11991" s="2">
        <x:f t="shared" si="938"/>
        <x:v>0</x:v>
      </x:c>
      <x:c r="X11991" s="2">
        <x:f t="shared" si="939"/>
        <x:v>22.34000000000006</x:v>
      </x:c>
    </x:row>
    <x:row r="11992" spans="2:24" x14ac:dyDescent="0.25">
      <x:c r="B11992" t="s">
        <x:v>622</x:v>
      </x:c>
      <x:c r="C11992" t="s">
        <x:v>578</x:v>
      </x:c>
      <x:c r="D11992" t="s">
        <x:v>579</x:v>
      </x:c>
      <x:c r="E11992" t="s">
        <x:v>577</x:v>
      </x:c>
      <x:c r="F11992" t="s">
        <x:v>283</x:v>
      </x:c>
      <x:c r="G11992" s="2">
        <x:v>66228.320000000007</x:v>
      </x:c>
      <x:c r="J11992" t="s">
        <x:v>1681</x:v>
      </x:c>
      <x:c r="K11992" t="s">
        <x:v>2316</x:v>
      </x:c>
      <x:c r="L11992" t="s">
        <x:v>25</x:v>
      </x:c>
      <x:c r="M11992" t="s">
        <x:v>1508</x:v>
      </x:c>
      <x:c r="N11992" t="s">
        <x:v>1682</x:v>
      </x:c>
      <x:c r="O11992" s="3">
        <x:v>0.42670000000000002</x:v>
      </x:c>
      <x:c r="P11992" s="3">
        <x:v>0.54376000000000002</x:v>
      </x:c>
      <x:c r="Q11992" s="3">
        <x:v>2.0399999999999998E-2</x:v>
      </x:c>
      <x:c r="R11992" s="3">
        <x:v>0</x:v>
      </x:c>
      <x:c r="S11992" s="3">
        <x:v>9.1400000000000006E-3</x:v>
      </x:c>
      <x:c r="T11992" s="2">
        <x:f t="shared" si="937"/>
        <x:v>28259.62</x:v>
      </x:c>
      <x:c r="U11992" s="2">
        <x:f t="shared" si="936"/>
        <x:v>36012.31</x:v>
      </x:c>
      <x:c r="V11992" s="2">
        <x:f t="shared" si="940"/>
        <x:v>1351.06</x:v>
      </x:c>
      <x:c r="W11992" s="2">
        <x:f t="shared" si="938"/>
        <x:v>0</x:v>
      </x:c>
      <x:c r="X11992" s="2">
        <x:f t="shared" si="939"/>
        <x:v>605.33000000001402</x:v>
      </x:c>
    </x:row>
    <x:row r="11993" spans="2:24" x14ac:dyDescent="0.25">
      <x:c r="B11993" t="s">
        <x:v>622</x:v>
      </x:c>
      <x:c r="C11993" t="s">
        <x:v>578</x:v>
      </x:c>
      <x:c r="D11993" t="s">
        <x:v>579</x:v>
      </x:c>
      <x:c r="E11993" t="s">
        <x:v>577</x:v>
      </x:c>
      <x:c r="F11993" t="s">
        <x:v>285</x:v>
      </x:c>
      <x:c r="G11993" s="2">
        <x:v>-519.29999999999995</x:v>
      </x:c>
      <x:c r="J11993" t="s">
        <x:v>1681</x:v>
      </x:c>
      <x:c r="K11993" t="s">
        <x:v>2316</x:v>
      </x:c>
      <x:c r="L11993" t="s">
        <x:v>25</x:v>
      </x:c>
      <x:c r="M11993" t="s">
        <x:v>1508</x:v>
      </x:c>
      <x:c r="N11993" t="s">
        <x:v>1682</x:v>
      </x:c>
      <x:c r="O11993" s="3">
        <x:v>0.42670000000000002</x:v>
      </x:c>
      <x:c r="P11993" s="3">
        <x:v>0.54376000000000002</x:v>
      </x:c>
      <x:c r="Q11993" s="3">
        <x:v>2.0399999999999998E-2</x:v>
      </x:c>
      <x:c r="R11993" s="3">
        <x:v>0</x:v>
      </x:c>
      <x:c r="S11993" s="3">
        <x:v>9.1400000000000006E-3</x:v>
      </x:c>
      <x:c r="T11993" s="2">
        <x:f t="shared" si="937"/>
        <x:v>-221.59</x:v>
      </x:c>
      <x:c r="U11993" s="2">
        <x:f t="shared" si="936"/>
        <x:v>-282.37</x:v>
      </x:c>
      <x:c r="V11993" s="2">
        <x:f t="shared" si="940"/>
        <x:v>-10.59</x:v>
      </x:c>
      <x:c r="W11993" s="2">
        <x:f t="shared" si="938"/>
        <x:v>0</x:v>
      </x:c>
      <x:c r="X11993" s="2">
        <x:f t="shared" si="939"/>
        <x:v>-4.7499999999999183</x:v>
      </x:c>
    </x:row>
    <x:row r="11994" spans="2:24" x14ac:dyDescent="0.25">
      <x:c r="B11994" t="s">
        <x:v>622</x:v>
      </x:c>
      <x:c r="C11994" t="s">
        <x:v>243</x:v>
      </x:c>
      <x:c r="D11994" t="s">
        <x:v>244</x:v>
      </x:c>
      <x:c r="E11994" t="s">
        <x:v>577</x:v>
      </x:c>
      <x:c r="F11994" t="s">
        <x:v>103</x:v>
      </x:c>
      <x:c r="G11994" s="2">
        <x:v>6632.64</x:v>
      </x:c>
      <x:c r="J11994" t="s">
        <x:v>1681</x:v>
      </x:c>
      <x:c r="K11994" t="s">
        <x:v>2316</x:v>
      </x:c>
      <x:c r="L11994" t="s">
        <x:v>25</x:v>
      </x:c>
      <x:c r="M11994" t="s">
        <x:v>587</x:v>
      </x:c>
      <x:c r="N11994" t="s">
        <x:v>1682</x:v>
      </x:c>
      <x:c r="O11994" s="3">
        <x:v>0.42631999999999998</x:v>
      </x:c>
      <x:c r="P11994" s="3">
        <x:v>0.54313</x:v>
      </x:c>
      <x:c r="Q11994" s="3">
        <x:v>2.1420000000000002E-2</x:v>
      </x:c>
      <x:c r="R11994" s="3">
        <x:v>0</x:v>
      </x:c>
      <x:c r="S11994" s="3">
        <x:v>9.130000000000001E-3</x:v>
      </x:c>
      <x:c r="T11994" s="2">
        <x:f t="shared" si="937"/>
        <x:v>2827.63</x:v>
      </x:c>
      <x:c r="U11994" s="2">
        <x:f t="shared" si="936"/>
        <x:v>3602.39</x:v>
      </x:c>
      <x:c r="V11994" s="2">
        <x:f t="shared" si="940"/>
        <x:v>142.07</x:v>
      </x:c>
      <x:c r="W11994" s="2">
        <x:f t="shared" si="938"/>
        <x:v>0</x:v>
      </x:c>
      <x:c r="X11994" s="2">
        <x:f t="shared" si="939"/>
        <x:v>60.550000000000352</x:v>
      </x:c>
    </x:row>
    <x:row r="11995" spans="2:24" x14ac:dyDescent="0.25">
      <x:c r="B11995" t="s">
        <x:v>622</x:v>
      </x:c>
      <x:c r="C11995" t="s">
        <x:v>578</x:v>
      </x:c>
      <x:c r="D11995" t="s">
        <x:v>579</x:v>
      </x:c>
      <x:c r="E11995" t="s">
        <x:v>577</x:v>
      </x:c>
      <x:c r="F11995" t="s">
        <x:v>283</x:v>
      </x:c>
      <x:c r="G11995" s="2">
        <x:v>66142.28</x:v>
      </x:c>
      <x:c r="J11995" t="s">
        <x:v>1683</x:v>
      </x:c>
      <x:c r="K11995" t="s">
        <x:v>2317</x:v>
      </x:c>
      <x:c r="L11995" t="s">
        <x:v>25</x:v>
      </x:c>
      <x:c r="M11995" t="s">
        <x:v>1508</x:v>
      </x:c>
      <x:c r="N11995" t="s">
        <x:v>1684</x:v>
      </x:c>
      <x:c r="O11995" s="3">
        <x:v>0.42670000000000002</x:v>
      </x:c>
      <x:c r="P11995" s="3">
        <x:v>0.54376000000000002</x:v>
      </x:c>
      <x:c r="Q11995" s="3">
        <x:v>2.0399999999999998E-2</x:v>
      </x:c>
      <x:c r="R11995" s="3">
        <x:v>0</x:v>
      </x:c>
      <x:c r="S11995" s="3">
        <x:v>9.1400000000000006E-3</x:v>
      </x:c>
      <x:c r="T11995" s="2">
        <x:f t="shared" si="937"/>
        <x:v>28222.91</x:v>
      </x:c>
      <x:c r="U11995" s="2">
        <x:f t="shared" si="936"/>
        <x:v>35965.53</x:v>
      </x:c>
      <x:c r="V11995" s="2">
        <x:f t="shared" si="940"/>
        <x:v>1349.3</x:v>
      </x:c>
      <x:c r="W11995" s="2">
        <x:f t="shared" si="938"/>
        <x:v>0</x:v>
      </x:c>
      <x:c r="X11995" s="2">
        <x:f t="shared" si="939"/>
        <x:v>604.53999999999655</x:v>
      </x:c>
    </x:row>
    <x:row r="11996" spans="2:24" x14ac:dyDescent="0.25">
      <x:c r="B11996" t="s">
        <x:v>622</x:v>
      </x:c>
      <x:c r="C11996" t="s">
        <x:v>578</x:v>
      </x:c>
      <x:c r="D11996" t="s">
        <x:v>579</x:v>
      </x:c>
      <x:c r="E11996" t="s">
        <x:v>577</x:v>
      </x:c>
      <x:c r="F11996" t="s">
        <x:v>285</x:v>
      </x:c>
      <x:c r="G11996" s="2">
        <x:v>-518.80999999999995</x:v>
      </x:c>
      <x:c r="J11996" t="s">
        <x:v>1683</x:v>
      </x:c>
      <x:c r="K11996" t="s">
        <x:v>2317</x:v>
      </x:c>
      <x:c r="L11996" t="s">
        <x:v>25</x:v>
      </x:c>
      <x:c r="M11996" t="s">
        <x:v>1508</x:v>
      </x:c>
      <x:c r="N11996" t="s">
        <x:v>1684</x:v>
      </x:c>
      <x:c r="O11996" s="3">
        <x:v>0.42670000000000002</x:v>
      </x:c>
      <x:c r="P11996" s="3">
        <x:v>0.54376000000000002</x:v>
      </x:c>
      <x:c r="Q11996" s="3">
        <x:v>2.0399999999999998E-2</x:v>
      </x:c>
      <x:c r="R11996" s="3">
        <x:v>0</x:v>
      </x:c>
      <x:c r="S11996" s="3">
        <x:v>9.1400000000000006E-3</x:v>
      </x:c>
      <x:c r="T11996" s="2">
        <x:f t="shared" si="937"/>
        <x:v>-221.38</x:v>
      </x:c>
      <x:c r="U11996" s="2">
        <x:f t="shared" si="936"/>
        <x:v>-282.11</x:v>
      </x:c>
      <x:c r="V11996" s="2">
        <x:f t="shared" si="940"/>
        <x:v>-10.58</x:v>
      </x:c>
      <x:c r="W11996" s="2">
        <x:f t="shared" si="938"/>
        <x:v>0</x:v>
      </x:c>
      <x:c r="X11996" s="2">
        <x:f t="shared" si="939"/>
        <x:v>-4.7399999999999363</x:v>
      </x:c>
    </x:row>
    <x:row r="11997" spans="2:24" x14ac:dyDescent="0.25">
      <x:c r="B11997" t="s">
        <x:v>622</x:v>
      </x:c>
      <x:c r="C11997" t="s">
        <x:v>578</x:v>
      </x:c>
      <x:c r="D11997" t="s">
        <x:v>579</x:v>
      </x:c>
      <x:c r="E11997" t="s">
        <x:v>577</x:v>
      </x:c>
      <x:c r="F11997" t="s">
        <x:v>70</x:v>
      </x:c>
      <x:c r="G11997" s="2">
        <x:v>38440.949999999997</x:v>
      </x:c>
      <x:c r="J11997" t="s">
        <x:v>1683</x:v>
      </x:c>
      <x:c r="K11997" t="s">
        <x:v>2317</x:v>
      </x:c>
      <x:c r="L11997" t="s">
        <x:v>25</x:v>
      </x:c>
      <x:c r="M11997" t="s">
        <x:v>1508</x:v>
      </x:c>
      <x:c r="N11997" t="s">
        <x:v>1684</x:v>
      </x:c>
      <x:c r="O11997" s="3">
        <x:v>0.42670000000000002</x:v>
      </x:c>
      <x:c r="P11997" s="3">
        <x:v>0.54376000000000002</x:v>
      </x:c>
      <x:c r="Q11997" s="3">
        <x:v>2.0399999999999998E-2</x:v>
      </x:c>
      <x:c r="R11997" s="3">
        <x:v>0</x:v>
      </x:c>
      <x:c r="S11997" s="3">
        <x:v>9.1400000000000006E-3</x:v>
      </x:c>
      <x:c r="T11997" s="2">
        <x:f t="shared" si="937"/>
        <x:v>16402.75</x:v>
      </x:c>
      <x:c r="U11997" s="2">
        <x:f t="shared" si="936"/>
        <x:v>20902.650000000001</x:v>
      </x:c>
      <x:c r="V11997" s="2">
        <x:f t="shared" si="940"/>
        <x:v>784.2</x:v>
      </x:c>
      <x:c r="W11997" s="2">
        <x:f t="shared" si="938"/>
        <x:v>0</x:v>
      </x:c>
      <x:c r="X11997" s="2">
        <x:f t="shared" si="939"/>
        <x:v>351.34999999999559</x:v>
      </x:c>
    </x:row>
    <x:row r="11998" spans="2:24" x14ac:dyDescent="0.25">
      <x:c r="B11998" t="s">
        <x:v>622</x:v>
      </x:c>
      <x:c r="C11998" t="s">
        <x:v>578</x:v>
      </x:c>
      <x:c r="D11998" t="s">
        <x:v>579</x:v>
      </x:c>
      <x:c r="E11998" t="s">
        <x:v>577</x:v>
      </x:c>
      <x:c r="F11998" t="s">
        <x:v>224</x:v>
      </x:c>
      <x:c r="G11998" s="2">
        <x:v>14027.04</x:v>
      </x:c>
      <x:c r="J11998" t="s">
        <x:v>1683</x:v>
      </x:c>
      <x:c r="K11998" t="s">
        <x:v>2317</x:v>
      </x:c>
      <x:c r="L11998" t="s">
        <x:v>25</x:v>
      </x:c>
      <x:c r="M11998" t="s">
        <x:v>1508</x:v>
      </x:c>
      <x:c r="N11998" t="s">
        <x:v>1684</x:v>
      </x:c>
      <x:c r="O11998" s="3">
        <x:v>0.42670000000000002</x:v>
      </x:c>
      <x:c r="P11998" s="3">
        <x:v>0.54376000000000002</x:v>
      </x:c>
      <x:c r="Q11998" s="3">
        <x:v>2.0399999999999998E-2</x:v>
      </x:c>
      <x:c r="R11998" s="3">
        <x:v>0</x:v>
      </x:c>
      <x:c r="S11998" s="3">
        <x:v>9.1400000000000006E-3</x:v>
      </x:c>
      <x:c r="T11998" s="2">
        <x:f t="shared" si="937"/>
        <x:v>5985.34</x:v>
      </x:c>
      <x:c r="U11998" s="2">
        <x:f t="shared" si="936"/>
        <x:v>7627.34</x:v>
      </x:c>
      <x:c r="V11998" s="2">
        <x:f t="shared" si="940"/>
        <x:v>286.14999999999998</x:v>
      </x:c>
      <x:c r="W11998" s="2">
        <x:f t="shared" si="938"/>
        <x:v>0</x:v>
      </x:c>
      <x:c r="X11998" s="2">
        <x:f t="shared" si="939"/>
        <x:v>128.2100000000006</x:v>
      </x:c>
    </x:row>
    <x:row r="11999" spans="2:24" x14ac:dyDescent="0.25">
      <x:c r="B11999" t="s">
        <x:v>622</x:v>
      </x:c>
      <x:c r="C11999" t="s">
        <x:v>243</x:v>
      </x:c>
      <x:c r="D11999" t="s">
        <x:v>244</x:v>
      </x:c>
      <x:c r="E11999" t="s">
        <x:v>577</x:v>
      </x:c>
      <x:c r="F11999" t="s">
        <x:v>70</x:v>
      </x:c>
      <x:c r="G11999" s="2">
        <x:v>17094.439999999999</x:v>
      </x:c>
      <x:c r="J11999" t="s">
        <x:v>1683</x:v>
      </x:c>
      <x:c r="K11999" t="s">
        <x:v>2317</x:v>
      </x:c>
      <x:c r="L11999" t="s">
        <x:v>25</x:v>
      </x:c>
      <x:c r="M11999" t="s">
        <x:v>300</x:v>
      </x:c>
      <x:c r="N11999" t="s">
        <x:v>1684</x:v>
      </x:c>
      <x:c r="O11999" s="3">
        <x:v>0.42631999999999998</x:v>
      </x:c>
      <x:c r="P11999" s="3">
        <x:v>0.54313</x:v>
      </x:c>
      <x:c r="Q11999" s="3">
        <x:v>2.1420000000000002E-2</x:v>
      </x:c>
      <x:c r="R11999" s="3">
        <x:v>0</x:v>
      </x:c>
      <x:c r="S11999" s="3">
        <x:v>9.130000000000001E-3</x:v>
      </x:c>
      <x:c r="T11999" s="2">
        <x:f t="shared" si="937"/>
        <x:v>7287.7</x:v>
      </x:c>
      <x:c r="U11999" s="2">
        <x:f t="shared" si="936"/>
        <x:v>9284.5</x:v>
      </x:c>
      <x:c r="V11999" s="2">
        <x:f t="shared" si="940"/>
        <x:v>366.16</x:v>
      </x:c>
      <x:c r="W11999" s="2">
        <x:f t="shared" si="938"/>
        <x:v>0</x:v>
      </x:c>
      <x:c r="X11999" s="2">
        <x:f t="shared" si="939"/>
        <x:v>156.07999999999794</x:v>
      </x:c>
    </x:row>
    <x:row r="12000" spans="2:24" x14ac:dyDescent="0.25">
      <x:c r="B12000" t="s">
        <x:v>622</x:v>
      </x:c>
      <x:c r="C12000" t="s">
        <x:v>243</x:v>
      </x:c>
      <x:c r="D12000" t="s">
        <x:v>244</x:v>
      </x:c>
      <x:c r="E12000" t="s">
        <x:v>577</x:v>
      </x:c>
      <x:c r="F12000" t="s">
        <x:v>224</x:v>
      </x:c>
      <x:c r="G12000" s="2">
        <x:v>-765.33</x:v>
      </x:c>
      <x:c r="J12000" t="s">
        <x:v>1683</x:v>
      </x:c>
      <x:c r="K12000" t="s">
        <x:v>2317</x:v>
      </x:c>
      <x:c r="L12000" t="s">
        <x:v>25</x:v>
      </x:c>
      <x:c r="M12000" t="s">
        <x:v>300</x:v>
      </x:c>
      <x:c r="N12000" t="s">
        <x:v>1684</x:v>
      </x:c>
      <x:c r="O12000" s="3">
        <x:v>0.42631999999999998</x:v>
      </x:c>
      <x:c r="P12000" s="3">
        <x:v>0.54313</x:v>
      </x:c>
      <x:c r="Q12000" s="3">
        <x:v>2.1420000000000002E-2</x:v>
      </x:c>
      <x:c r="R12000" s="3">
        <x:v>0</x:v>
      </x:c>
      <x:c r="S12000" s="3">
        <x:v>9.130000000000001E-3</x:v>
      </x:c>
      <x:c r="T12000" s="2">
        <x:f t="shared" si="937"/>
        <x:v>-326.27999999999997</x:v>
      </x:c>
      <x:c r="U12000" s="2">
        <x:f t="shared" si="936"/>
        <x:v>-415.67</x:v>
      </x:c>
      <x:c r="V12000" s="2">
        <x:f t="shared" si="940"/>
        <x:v>-16.39</x:v>
      </x:c>
      <x:c r="W12000" s="2">
        <x:f t="shared" si="938"/>
        <x:v>0</x:v>
      </x:c>
      <x:c r="X12000" s="2">
        <x:f t="shared" si="939"/>
        <x:v>-6.9900000000000517</x:v>
      </x:c>
    </x:row>
    <x:row r="12001" spans="2:24" x14ac:dyDescent="0.25">
      <x:c r="B12001" t="s">
        <x:v>622</x:v>
      </x:c>
      <x:c r="C12001" t="s">
        <x:v>578</x:v>
      </x:c>
      <x:c r="D12001" t="s">
        <x:v>579</x:v>
      </x:c>
      <x:c r="E12001" t="s">
        <x:v>577</x:v>
      </x:c>
      <x:c r="F12001" t="s">
        <x:v>283</x:v>
      </x:c>
      <x:c r="G12001" s="2">
        <x:v>66228.289999999994</x:v>
      </x:c>
      <x:c r="J12001" t="s">
        <x:v>1685</x:v>
      </x:c>
      <x:c r="K12001" t="s">
        <x:v>2318</x:v>
      </x:c>
      <x:c r="L12001" t="s">
        <x:v>25</x:v>
      </x:c>
      <x:c r="M12001" t="s">
        <x:v>1508</x:v>
      </x:c>
      <x:c r="N12001" t="s">
        <x:v>1686</x:v>
      </x:c>
      <x:c r="O12001" s="3">
        <x:v>0.42670000000000002</x:v>
      </x:c>
      <x:c r="P12001" s="3">
        <x:v>0.54376000000000002</x:v>
      </x:c>
      <x:c r="Q12001" s="3">
        <x:v>2.0399999999999998E-2</x:v>
      </x:c>
      <x:c r="R12001" s="3">
        <x:v>0</x:v>
      </x:c>
      <x:c r="S12001" s="3">
        <x:v>9.1400000000000006E-3</x:v>
      </x:c>
      <x:c r="T12001" s="2">
        <x:f t="shared" si="937"/>
        <x:v>28259.61</x:v>
      </x:c>
      <x:c r="U12001" s="2">
        <x:f t="shared" si="936"/>
        <x:v>36012.29</x:v>
      </x:c>
      <x:c r="V12001" s="2">
        <x:f t="shared" si="940"/>
        <x:v>1351.06</x:v>
      </x:c>
      <x:c r="W12001" s="2">
        <x:f t="shared" si="938"/>
        <x:v>0</x:v>
      </x:c>
      <x:c r="X12001" s="2">
        <x:f t="shared" si="939"/>
        <x:v>605.3299999999922</x:v>
      </x:c>
    </x:row>
    <x:row r="12002" spans="2:24" x14ac:dyDescent="0.25">
      <x:c r="B12002" t="s">
        <x:v>622</x:v>
      </x:c>
      <x:c r="C12002" t="s">
        <x:v>578</x:v>
      </x:c>
      <x:c r="D12002" t="s">
        <x:v>579</x:v>
      </x:c>
      <x:c r="E12002" t="s">
        <x:v>577</x:v>
      </x:c>
      <x:c r="F12002" t="s">
        <x:v>285</x:v>
      </x:c>
      <x:c r="G12002" s="2">
        <x:v>-519.49</x:v>
      </x:c>
      <x:c r="J12002" t="s">
        <x:v>1685</x:v>
      </x:c>
      <x:c r="K12002" t="s">
        <x:v>2318</x:v>
      </x:c>
      <x:c r="L12002" t="s">
        <x:v>25</x:v>
      </x:c>
      <x:c r="M12002" t="s">
        <x:v>1508</x:v>
      </x:c>
      <x:c r="N12002" t="s">
        <x:v>1686</x:v>
      </x:c>
      <x:c r="O12002" s="3">
        <x:v>0.42670000000000002</x:v>
      </x:c>
      <x:c r="P12002" s="3">
        <x:v>0.54376000000000002</x:v>
      </x:c>
      <x:c r="Q12002" s="3">
        <x:v>2.0399999999999998E-2</x:v>
      </x:c>
      <x:c r="R12002" s="3">
        <x:v>0</x:v>
      </x:c>
      <x:c r="S12002" s="3">
        <x:v>9.1400000000000006E-3</x:v>
      </x:c>
      <x:c r="T12002" s="2">
        <x:f t="shared" si="937"/>
        <x:v>-221.67</x:v>
      </x:c>
      <x:c r="U12002" s="2">
        <x:f t="shared" si="936"/>
        <x:v>-282.48</x:v>
      </x:c>
      <x:c r="V12002" s="2">
        <x:f t="shared" si="940"/>
        <x:v>-10.6</x:v>
      </x:c>
      <x:c r="W12002" s="2">
        <x:f t="shared" si="938"/>
        <x:v>0</x:v>
      </x:c>
      <x:c r="X12002" s="2">
        <x:f t="shared" si="939"/>
        <x:v>-4.7400000000000322</x:v>
      </x:c>
    </x:row>
    <x:row r="12003" spans="2:24" x14ac:dyDescent="0.25">
      <x:c r="B12003" t="s">
        <x:v>622</x:v>
      </x:c>
      <x:c r="C12003" t="s">
        <x:v>578</x:v>
      </x:c>
      <x:c r="D12003" t="s">
        <x:v>579</x:v>
      </x:c>
      <x:c r="E12003" t="s">
        <x:v>577</x:v>
      </x:c>
      <x:c r="F12003" t="s">
        <x:v>70</x:v>
      </x:c>
      <x:c r="G12003" s="2">
        <x:v>38440.949999999997</x:v>
      </x:c>
      <x:c r="J12003" t="s">
        <x:v>1685</x:v>
      </x:c>
      <x:c r="K12003" t="s">
        <x:v>2318</x:v>
      </x:c>
      <x:c r="L12003" t="s">
        <x:v>25</x:v>
      </x:c>
      <x:c r="M12003" t="s">
        <x:v>1508</x:v>
      </x:c>
      <x:c r="N12003" t="s">
        <x:v>1686</x:v>
      </x:c>
      <x:c r="O12003" s="3">
        <x:v>0.42670000000000002</x:v>
      </x:c>
      <x:c r="P12003" s="3">
        <x:v>0.54376000000000002</x:v>
      </x:c>
      <x:c r="Q12003" s="3">
        <x:v>2.0399999999999998E-2</x:v>
      </x:c>
      <x:c r="R12003" s="3">
        <x:v>0</x:v>
      </x:c>
      <x:c r="S12003" s="3">
        <x:v>9.1400000000000006E-3</x:v>
      </x:c>
      <x:c r="T12003" s="2">
        <x:f t="shared" si="937"/>
        <x:v>16402.75</x:v>
      </x:c>
      <x:c r="U12003" s="2">
        <x:f t="shared" si="936"/>
        <x:v>20902.650000000001</x:v>
      </x:c>
      <x:c r="V12003" s="2">
        <x:f t="shared" si="940"/>
        <x:v>784.2</x:v>
      </x:c>
      <x:c r="W12003" s="2">
        <x:f t="shared" si="938"/>
        <x:v>0</x:v>
      </x:c>
      <x:c r="X12003" s="2">
        <x:f t="shared" si="939"/>
        <x:v>351.34999999999559</x:v>
      </x:c>
    </x:row>
    <x:row r="12004" spans="2:24" x14ac:dyDescent="0.25">
      <x:c r="B12004" t="s">
        <x:v>622</x:v>
      </x:c>
      <x:c r="C12004" t="s">
        <x:v>578</x:v>
      </x:c>
      <x:c r="D12004" t="s">
        <x:v>579</x:v>
      </x:c>
      <x:c r="E12004" t="s">
        <x:v>577</x:v>
      </x:c>
      <x:c r="F12004" t="s">
        <x:v>224</x:v>
      </x:c>
      <x:c r="G12004" s="2">
        <x:v>14027.04</x:v>
      </x:c>
      <x:c r="J12004" t="s">
        <x:v>1685</x:v>
      </x:c>
      <x:c r="K12004" t="s">
        <x:v>2318</x:v>
      </x:c>
      <x:c r="L12004" t="s">
        <x:v>25</x:v>
      </x:c>
      <x:c r="M12004" t="s">
        <x:v>1508</x:v>
      </x:c>
      <x:c r="N12004" t="s">
        <x:v>1686</x:v>
      </x:c>
      <x:c r="O12004" s="3">
        <x:v>0.42670000000000002</x:v>
      </x:c>
      <x:c r="P12004" s="3">
        <x:v>0.54376000000000002</x:v>
      </x:c>
      <x:c r="Q12004" s="3">
        <x:v>2.0399999999999998E-2</x:v>
      </x:c>
      <x:c r="R12004" s="3">
        <x:v>0</x:v>
      </x:c>
      <x:c r="S12004" s="3">
        <x:v>9.1400000000000006E-3</x:v>
      </x:c>
      <x:c r="T12004" s="2">
        <x:f t="shared" si="937"/>
        <x:v>5985.34</x:v>
      </x:c>
      <x:c r="U12004" s="2">
        <x:f t="shared" si="936"/>
        <x:v>7627.34</x:v>
      </x:c>
      <x:c r="V12004" s="2">
        <x:f t="shared" si="940"/>
        <x:v>286.14999999999998</x:v>
      </x:c>
      <x:c r="W12004" s="2">
        <x:f t="shared" si="938"/>
        <x:v>0</x:v>
      </x:c>
      <x:c r="X12004" s="2">
        <x:f t="shared" si="939"/>
        <x:v>128.2100000000006</x:v>
      </x:c>
    </x:row>
    <x:row r="12005" spans="2:24" x14ac:dyDescent="0.25">
      <x:c r="B12005" t="s">
        <x:v>622</x:v>
      </x:c>
      <x:c r="C12005" t="s">
        <x:v>243</x:v>
      </x:c>
      <x:c r="D12005" t="s">
        <x:v>244</x:v>
      </x:c>
      <x:c r="E12005" t="s">
        <x:v>577</x:v>
      </x:c>
      <x:c r="F12005" t="s">
        <x:v>70</x:v>
      </x:c>
      <x:c r="G12005" s="2">
        <x:v>17094.439999999999</x:v>
      </x:c>
      <x:c r="J12005" t="s">
        <x:v>1685</x:v>
      </x:c>
      <x:c r="K12005" t="s">
        <x:v>2318</x:v>
      </x:c>
      <x:c r="L12005" t="s">
        <x:v>25</x:v>
      </x:c>
      <x:c r="M12005" t="s">
        <x:v>300</x:v>
      </x:c>
      <x:c r="N12005" t="s">
        <x:v>1686</x:v>
      </x:c>
      <x:c r="O12005" s="3">
        <x:v>0.42631999999999998</x:v>
      </x:c>
      <x:c r="P12005" s="3">
        <x:v>0.54313</x:v>
      </x:c>
      <x:c r="Q12005" s="3">
        <x:v>2.1420000000000002E-2</x:v>
      </x:c>
      <x:c r="R12005" s="3">
        <x:v>0</x:v>
      </x:c>
      <x:c r="S12005" s="3">
        <x:v>9.130000000000001E-3</x:v>
      </x:c>
      <x:c r="T12005" s="2">
        <x:f t="shared" si="937"/>
        <x:v>7287.7</x:v>
      </x:c>
      <x:c r="U12005" s="2">
        <x:f t="shared" si="936"/>
        <x:v>9284.5</x:v>
      </x:c>
      <x:c r="V12005" s="2">
        <x:f t="shared" si="940"/>
        <x:v>366.16</x:v>
      </x:c>
      <x:c r="W12005" s="2">
        <x:f t="shared" si="938"/>
        <x:v>0</x:v>
      </x:c>
      <x:c r="X12005" s="2">
        <x:f t="shared" si="939"/>
        <x:v>156.07999999999794</x:v>
      </x:c>
    </x:row>
    <x:row r="12006" spans="2:24" x14ac:dyDescent="0.25">
      <x:c r="B12006" t="s">
        <x:v>622</x:v>
      </x:c>
      <x:c r="C12006" t="s">
        <x:v>243</x:v>
      </x:c>
      <x:c r="D12006" t="s">
        <x:v>244</x:v>
      </x:c>
      <x:c r="E12006" t="s">
        <x:v>577</x:v>
      </x:c>
      <x:c r="F12006" t="s">
        <x:v>224</x:v>
      </x:c>
      <x:c r="G12006" s="2">
        <x:v>-765.33</x:v>
      </x:c>
      <x:c r="J12006" t="s">
        <x:v>1685</x:v>
      </x:c>
      <x:c r="K12006" t="s">
        <x:v>2318</x:v>
      </x:c>
      <x:c r="L12006" t="s">
        <x:v>25</x:v>
      </x:c>
      <x:c r="M12006" t="s">
        <x:v>300</x:v>
      </x:c>
      <x:c r="N12006" t="s">
        <x:v>1686</x:v>
      </x:c>
      <x:c r="O12006" s="3">
        <x:v>0.42631999999999998</x:v>
      </x:c>
      <x:c r="P12006" s="3">
        <x:v>0.54313</x:v>
      </x:c>
      <x:c r="Q12006" s="3">
        <x:v>2.1420000000000002E-2</x:v>
      </x:c>
      <x:c r="R12006" s="3">
        <x:v>0</x:v>
      </x:c>
      <x:c r="S12006" s="3">
        <x:v>9.130000000000001E-3</x:v>
      </x:c>
      <x:c r="T12006" s="2">
        <x:f t="shared" si="937"/>
        <x:v>-326.27999999999997</x:v>
      </x:c>
      <x:c r="U12006" s="2">
        <x:f t="shared" ref="U12006:U12069" si="941">ROUND(G12006*P12006,2)</x:f>
        <x:v>-415.67</x:v>
      </x:c>
      <x:c r="V12006" s="2">
        <x:f t="shared" si="940"/>
        <x:v>-16.39</x:v>
      </x:c>
      <x:c r="W12006" s="2">
        <x:f t="shared" si="938"/>
        <x:v>0</x:v>
      </x:c>
      <x:c r="X12006" s="2">
        <x:f t="shared" si="939"/>
        <x:v>-6.9900000000000517</x:v>
      </x:c>
    </x:row>
    <x:row r="12007" spans="2:24" x14ac:dyDescent="0.25">
      <x:c r="B12007" t="s">
        <x:v>622</x:v>
      </x:c>
      <x:c r="C12007" t="s">
        <x:v>578</x:v>
      </x:c>
      <x:c r="D12007" t="s">
        <x:v>579</x:v>
      </x:c>
      <x:c r="E12007" t="s">
        <x:v>577</x:v>
      </x:c>
      <x:c r="F12007" t="s">
        <x:v>283</x:v>
      </x:c>
      <x:c r="G12007" s="2">
        <x:v>39209.410000000003</x:v>
      </x:c>
      <x:c r="J12007" t="s">
        <x:v>1687</x:v>
      </x:c>
      <x:c r="K12007" t="s">
        <x:v>2319</x:v>
      </x:c>
      <x:c r="L12007" t="s">
        <x:v>25</x:v>
      </x:c>
      <x:c r="M12007" t="s">
        <x:v>1508</x:v>
      </x:c>
      <x:c r="N12007" t="s">
        <x:v>1688</x:v>
      </x:c>
      <x:c r="O12007" s="3">
        <x:v>0.42670000000000002</x:v>
      </x:c>
      <x:c r="P12007" s="3">
        <x:v>0.54376000000000002</x:v>
      </x:c>
      <x:c r="Q12007" s="3">
        <x:v>2.0399999999999998E-2</x:v>
      </x:c>
      <x:c r="R12007" s="3">
        <x:v>0</x:v>
      </x:c>
      <x:c r="S12007" s="3">
        <x:v>9.1400000000000006E-3</x:v>
      </x:c>
      <x:c r="T12007" s="2">
        <x:f t="shared" ref="T12007:T12070" si="942">ROUND(G12007*O12007,2)</x:f>
        <x:v>16730.66</x:v>
      </x:c>
      <x:c r="U12007" s="2">
        <x:f t="shared" si="941"/>
        <x:v>21320.51</x:v>
      </x:c>
      <x:c r="V12007" s="2">
        <x:f t="shared" si="940"/>
        <x:v>799.87</x:v>
      </x:c>
      <x:c r="W12007" s="2">
        <x:f t="shared" ref="W12007:W12070" si="943">ROUND(G12007*R12007,2)</x:f>
        <x:v>0</x:v>
      </x:c>
      <x:c r="X12007" s="2">
        <x:f t="shared" ref="X12007:X12070" si="944">G12007-T12007-U12007-V12007-W12007</x:f>
        <x:v>358.37000000000523</x:v>
      </x:c>
    </x:row>
    <x:row r="12008" spans="2:24" x14ac:dyDescent="0.25">
      <x:c r="B12008" t="s">
        <x:v>622</x:v>
      </x:c>
      <x:c r="C12008" t="s">
        <x:v>578</x:v>
      </x:c>
      <x:c r="D12008" t="s">
        <x:v>579</x:v>
      </x:c>
      <x:c r="E12008" t="s">
        <x:v>577</x:v>
      </x:c>
      <x:c r="F12008" t="s">
        <x:v>285</x:v>
      </x:c>
      <x:c r="G12008" s="2">
        <x:v>1466.07</x:v>
      </x:c>
      <x:c r="J12008" t="s">
        <x:v>1687</x:v>
      </x:c>
      <x:c r="K12008" t="s">
        <x:v>2319</x:v>
      </x:c>
      <x:c r="L12008" t="s">
        <x:v>25</x:v>
      </x:c>
      <x:c r="M12008" t="s">
        <x:v>1508</x:v>
      </x:c>
      <x:c r="N12008" t="s">
        <x:v>1688</x:v>
      </x:c>
      <x:c r="O12008" s="3">
        <x:v>0.42670000000000002</x:v>
      </x:c>
      <x:c r="P12008" s="3">
        <x:v>0.54376000000000002</x:v>
      </x:c>
      <x:c r="Q12008" s="3">
        <x:v>2.0399999999999998E-2</x:v>
      </x:c>
      <x:c r="R12008" s="3">
        <x:v>0</x:v>
      </x:c>
      <x:c r="S12008" s="3">
        <x:v>9.1400000000000006E-3</x:v>
      </x:c>
      <x:c r="T12008" s="2">
        <x:f t="shared" si="942"/>
        <x:v>625.57000000000005</x:v>
      </x:c>
      <x:c r="U12008" s="2">
        <x:f t="shared" si="941"/>
        <x:v>797.19</x:v>
      </x:c>
      <x:c r="V12008" s="2">
        <x:f t="shared" si="940"/>
        <x:v>29.91</x:v>
      </x:c>
      <x:c r="W12008" s="2">
        <x:f t="shared" si="943"/>
        <x:v>0</x:v>
      </x:c>
      <x:c r="X12008" s="2">
        <x:f t="shared" si="944"/>
        <x:v>13.399999999999832</x:v>
      </x:c>
    </x:row>
    <x:row r="12009" spans="2:24" x14ac:dyDescent="0.25">
      <x:c r="B12009" t="s">
        <x:v>622</x:v>
      </x:c>
      <x:c r="C12009" t="s">
        <x:v>578</x:v>
      </x:c>
      <x:c r="D12009" t="s">
        <x:v>579</x:v>
      </x:c>
      <x:c r="E12009" t="s">
        <x:v>577</x:v>
      </x:c>
      <x:c r="F12009" t="s">
        <x:v>285</x:v>
      </x:c>
      <x:c r="G12009" s="2">
        <x:v>131919.29</x:v>
      </x:c>
      <x:c r="J12009" t="s">
        <x:v>1689</x:v>
      </x:c>
      <x:c r="K12009" t="s">
        <x:v>2320</x:v>
      </x:c>
      <x:c r="L12009" t="s">
        <x:v>25</x:v>
      </x:c>
      <x:c r="M12009" t="s">
        <x:v>1508</x:v>
      </x:c>
      <x:c r="N12009" t="s">
        <x:v>1690</x:v>
      </x:c>
      <x:c r="O12009" s="3">
        <x:v>0.42670000000000002</x:v>
      </x:c>
      <x:c r="P12009" s="3">
        <x:v>0.54376000000000002</x:v>
      </x:c>
      <x:c r="Q12009" s="3">
        <x:v>2.0399999999999998E-2</x:v>
      </x:c>
      <x:c r="R12009" s="3">
        <x:v>0</x:v>
      </x:c>
      <x:c r="S12009" s="3">
        <x:v>9.1400000000000006E-3</x:v>
      </x:c>
      <x:c r="T12009" s="2">
        <x:f t="shared" si="942"/>
        <x:v>56289.96</x:v>
      </x:c>
      <x:c r="U12009" s="2">
        <x:f t="shared" si="941"/>
        <x:v>71732.429999999993</x:v>
      </x:c>
      <x:c r="V12009" s="2">
        <x:f t="shared" si="940"/>
        <x:v>2691.15</x:v>
      </x:c>
      <x:c r="W12009" s="2">
        <x:f t="shared" si="943"/>
        <x:v>0</x:v>
      </x:c>
      <x:c r="X12009" s="2">
        <x:f t="shared" si="944"/>
        <x:v>1205.7500000000232</x:v>
      </x:c>
    </x:row>
    <x:row r="12010" spans="2:24" x14ac:dyDescent="0.25">
      <x:c r="B12010" t="s">
        <x:v>622</x:v>
      </x:c>
      <x:c r="C12010" t="s">
        <x:v>578</x:v>
      </x:c>
      <x:c r="D12010" t="s">
        <x:v>579</x:v>
      </x:c>
      <x:c r="E12010" t="s">
        <x:v>577</x:v>
      </x:c>
      <x:c r="F12010" t="s">
        <x:v>70</x:v>
      </x:c>
      <x:c r="G12010" s="2">
        <x:v>23565.62</x:v>
      </x:c>
      <x:c r="J12010" t="s">
        <x:v>1689</x:v>
      </x:c>
      <x:c r="K12010" t="s">
        <x:v>2320</x:v>
      </x:c>
      <x:c r="L12010" t="s">
        <x:v>25</x:v>
      </x:c>
      <x:c r="M12010" t="s">
        <x:v>1508</x:v>
      </x:c>
      <x:c r="N12010" t="s">
        <x:v>1690</x:v>
      </x:c>
      <x:c r="O12010" s="3">
        <x:v>0.42670000000000002</x:v>
      </x:c>
      <x:c r="P12010" s="3">
        <x:v>0.54376000000000002</x:v>
      </x:c>
      <x:c r="Q12010" s="3">
        <x:v>2.0399999999999998E-2</x:v>
      </x:c>
      <x:c r="R12010" s="3">
        <x:v>0</x:v>
      </x:c>
      <x:c r="S12010" s="3">
        <x:v>9.1400000000000006E-3</x:v>
      </x:c>
      <x:c r="T12010" s="2">
        <x:f t="shared" si="942"/>
        <x:v>10055.450000000001</x:v>
      </x:c>
      <x:c r="U12010" s="2">
        <x:f t="shared" si="941"/>
        <x:v>12814.04</x:v>
      </x:c>
      <x:c r="V12010" s="2">
        <x:f t="shared" si="940"/>
        <x:v>480.74</x:v>
      </x:c>
      <x:c r="W12010" s="2">
        <x:f t="shared" si="943"/>
        <x:v>0</x:v>
      </x:c>
      <x:c r="X12010" s="2">
        <x:f t="shared" si="944"/>
        <x:v>215.38999999999737</x:v>
      </x:c>
    </x:row>
    <x:row r="12011" spans="2:24" x14ac:dyDescent="0.25">
      <x:c r="B12011" t="s">
        <x:v>622</x:v>
      </x:c>
      <x:c r="C12011" t="s">
        <x:v>578</x:v>
      </x:c>
      <x:c r="D12011" t="s">
        <x:v>579</x:v>
      </x:c>
      <x:c r="E12011" t="s">
        <x:v>577</x:v>
      </x:c>
      <x:c r="F12011" t="s">
        <x:v>224</x:v>
      </x:c>
      <x:c r="G12011" s="2">
        <x:v>14027.5</x:v>
      </x:c>
      <x:c r="J12011" t="s">
        <x:v>1689</x:v>
      </x:c>
      <x:c r="K12011" t="s">
        <x:v>2320</x:v>
      </x:c>
      <x:c r="L12011" t="s">
        <x:v>25</x:v>
      </x:c>
      <x:c r="M12011" t="s">
        <x:v>1508</x:v>
      </x:c>
      <x:c r="N12011" t="s">
        <x:v>1690</x:v>
      </x:c>
      <x:c r="O12011" s="3">
        <x:v>0.42670000000000002</x:v>
      </x:c>
      <x:c r="P12011" s="3">
        <x:v>0.54376000000000002</x:v>
      </x:c>
      <x:c r="Q12011" s="3">
        <x:v>2.0399999999999998E-2</x:v>
      </x:c>
      <x:c r="R12011" s="3">
        <x:v>0</x:v>
      </x:c>
      <x:c r="S12011" s="3">
        <x:v>9.1400000000000006E-3</x:v>
      </x:c>
      <x:c r="T12011" s="2">
        <x:f t="shared" si="942"/>
        <x:v>5985.53</x:v>
      </x:c>
      <x:c r="U12011" s="2">
        <x:f t="shared" si="941"/>
        <x:v>7627.59</x:v>
      </x:c>
      <x:c r="V12011" s="2">
        <x:f t="shared" si="940"/>
        <x:v>286.16000000000003</x:v>
      </x:c>
      <x:c r="W12011" s="2">
        <x:f t="shared" si="943"/>
        <x:v>0</x:v>
      </x:c>
      <x:c r="X12011" s="2">
        <x:f t="shared" si="944"/>
        <x:v>128.22000000000008</x:v>
      </x:c>
    </x:row>
    <x:row r="12012" spans="2:24" x14ac:dyDescent="0.25">
      <x:c r="B12012" t="s">
        <x:v>622</x:v>
      </x:c>
      <x:c r="C12012" t="s">
        <x:v>243</x:v>
      </x:c>
      <x:c r="D12012" t="s">
        <x:v>244</x:v>
      </x:c>
      <x:c r="E12012" t="s">
        <x:v>577</x:v>
      </x:c>
      <x:c r="F12012" t="s">
        <x:v>103</x:v>
      </x:c>
      <x:c r="G12012" s="2">
        <x:v>2170.35</x:v>
      </x:c>
      <x:c r="J12012" t="s">
        <x:v>1689</x:v>
      </x:c>
      <x:c r="K12012" t="s">
        <x:v>2320</x:v>
      </x:c>
      <x:c r="L12012" t="s">
        <x:v>25</x:v>
      </x:c>
      <x:c r="M12012" t="s">
        <x:v>587</x:v>
      </x:c>
      <x:c r="N12012" t="s">
        <x:v>1690</x:v>
      </x:c>
      <x:c r="O12012" s="3">
        <x:v>0.42631999999999998</x:v>
      </x:c>
      <x:c r="P12012" s="3">
        <x:v>0.54313</x:v>
      </x:c>
      <x:c r="Q12012" s="3">
        <x:v>2.1420000000000002E-2</x:v>
      </x:c>
      <x:c r="R12012" s="3">
        <x:v>0</x:v>
      </x:c>
      <x:c r="S12012" s="3">
        <x:v>9.130000000000001E-3</x:v>
      </x:c>
      <x:c r="T12012" s="2">
        <x:f t="shared" si="942"/>
        <x:v>925.26</x:v>
      </x:c>
      <x:c r="U12012" s="2">
        <x:f t="shared" si="941"/>
        <x:v>1178.78</x:v>
      </x:c>
      <x:c r="V12012" s="2">
        <x:f t="shared" si="940"/>
        <x:v>46.49</x:v>
      </x:c>
      <x:c r="W12012" s="2">
        <x:f t="shared" si="943"/>
        <x:v>0</x:v>
      </x:c>
      <x:c r="X12012" s="2">
        <x:f t="shared" si="944"/>
        <x:v>19.819999999999943</x:v>
      </x:c>
    </x:row>
    <x:row r="12013" spans="2:24" x14ac:dyDescent="0.25">
      <x:c r="B12013" t="s">
        <x:v>622</x:v>
      </x:c>
      <x:c r="C12013" t="s">
        <x:v>243</x:v>
      </x:c>
      <x:c r="D12013" t="s">
        <x:v>244</x:v>
      </x:c>
      <x:c r="E12013" t="s">
        <x:v>577</x:v>
      </x:c>
      <x:c r="F12013" t="s">
        <x:v>70</x:v>
      </x:c>
      <x:c r="G12013" s="2">
        <x:v>99845.91</x:v>
      </x:c>
      <x:c r="J12013" t="s">
        <x:v>1689</x:v>
      </x:c>
      <x:c r="K12013" t="s">
        <x:v>2320</x:v>
      </x:c>
      <x:c r="L12013" t="s">
        <x:v>25</x:v>
      </x:c>
      <x:c r="M12013" t="s">
        <x:v>300</x:v>
      </x:c>
      <x:c r="N12013" t="s">
        <x:v>1690</x:v>
      </x:c>
      <x:c r="O12013" s="3">
        <x:v>0.42631999999999998</x:v>
      </x:c>
      <x:c r="P12013" s="3">
        <x:v>0.54313</x:v>
      </x:c>
      <x:c r="Q12013" s="3">
        <x:v>2.1420000000000002E-2</x:v>
      </x:c>
      <x:c r="R12013" s="3">
        <x:v>0</x:v>
      </x:c>
      <x:c r="S12013" s="3">
        <x:v>9.130000000000001E-3</x:v>
      </x:c>
      <x:c r="T12013" s="2">
        <x:f t="shared" si="942"/>
        <x:v>42566.31</x:v>
      </x:c>
      <x:c r="U12013" s="2">
        <x:f t="shared" si="941"/>
        <x:v>54229.31</x:v>
      </x:c>
      <x:c r="V12013" s="2">
        <x:f t="shared" ref="V12013:V12076" si="945">ROUND(G12013*Q12013,2)</x:f>
        <x:v>2138.6999999999998</x:v>
      </x:c>
      <x:c r="W12013" s="2">
        <x:f t="shared" si="943"/>
        <x:v>0</x:v>
      </x:c>
      <x:c r="X12013" s="2">
        <x:f t="shared" si="944"/>
        <x:v>911.59000000000833</x:v>
      </x:c>
    </x:row>
    <x:row r="12014" spans="2:24" x14ac:dyDescent="0.25">
      <x:c r="B12014" t="s">
        <x:v>622</x:v>
      </x:c>
      <x:c r="C12014" t="s">
        <x:v>243</x:v>
      </x:c>
      <x:c r="D12014" t="s">
        <x:v>244</x:v>
      </x:c>
      <x:c r="E12014" t="s">
        <x:v>577</x:v>
      </x:c>
      <x:c r="F12014" t="s">
        <x:v>224</x:v>
      </x:c>
      <x:c r="G12014" s="2">
        <x:v>181499.43</x:v>
      </x:c>
      <x:c r="J12014" t="s">
        <x:v>1689</x:v>
      </x:c>
      <x:c r="K12014" t="s">
        <x:v>2320</x:v>
      </x:c>
      <x:c r="L12014" t="s">
        <x:v>25</x:v>
      </x:c>
      <x:c r="M12014" t="s">
        <x:v>300</x:v>
      </x:c>
      <x:c r="N12014" t="s">
        <x:v>1690</x:v>
      </x:c>
      <x:c r="O12014" s="3">
        <x:v>0.42631999999999998</x:v>
      </x:c>
      <x:c r="P12014" s="3">
        <x:v>0.54313</x:v>
      </x:c>
      <x:c r="Q12014" s="3">
        <x:v>2.1420000000000002E-2</x:v>
      </x:c>
      <x:c r="R12014" s="3">
        <x:v>0</x:v>
      </x:c>
      <x:c r="S12014" s="3">
        <x:v>9.130000000000001E-3</x:v>
      </x:c>
      <x:c r="T12014" s="2">
        <x:f t="shared" si="942"/>
        <x:v>77376.84</x:v>
      </x:c>
      <x:c r="U12014" s="2">
        <x:f t="shared" si="941"/>
        <x:v>98577.79</x:v>
      </x:c>
      <x:c r="V12014" s="2">
        <x:f t="shared" si="945"/>
        <x:v>3887.72</x:v>
      </x:c>
      <x:c r="W12014" s="2">
        <x:f t="shared" si="943"/>
        <x:v>0</x:v>
      </x:c>
      <x:c r="X12014" s="2">
        <x:f t="shared" si="944"/>
        <x:v>1657.0800000000031</x:v>
      </x:c>
    </x:row>
    <x:row r="12015" spans="2:24" x14ac:dyDescent="0.25">
      <x:c r="B12015" t="s">
        <x:v>622</x:v>
      </x:c>
      <x:c r="C12015" t="s">
        <x:v>243</x:v>
      </x:c>
      <x:c r="D12015" t="s">
        <x:v>244</x:v>
      </x:c>
      <x:c r="E12015" t="s">
        <x:v>577</x:v>
      </x:c>
      <x:c r="F12015" t="s">
        <x:v>197</x:v>
      </x:c>
      <x:c r="G12015" s="2">
        <x:v>-9023.16</x:v>
      </x:c>
      <x:c r="J12015" t="s">
        <x:v>1689</x:v>
      </x:c>
      <x:c r="K12015" t="s">
        <x:v>2320</x:v>
      </x:c>
      <x:c r="L12015" t="s">
        <x:v>25</x:v>
      </x:c>
      <x:c r="M12015" t="s">
        <x:v>300</x:v>
      </x:c>
      <x:c r="N12015" t="s">
        <x:v>1690</x:v>
      </x:c>
      <x:c r="O12015" s="3">
        <x:v>0.42631999999999998</x:v>
      </x:c>
      <x:c r="P12015" s="3">
        <x:v>0.54313</x:v>
      </x:c>
      <x:c r="Q12015" s="3">
        <x:v>2.1420000000000002E-2</x:v>
      </x:c>
      <x:c r="R12015" s="3">
        <x:v>0</x:v>
      </x:c>
      <x:c r="S12015" s="3">
        <x:v>9.130000000000001E-3</x:v>
      </x:c>
      <x:c r="T12015" s="2">
        <x:f t="shared" si="942"/>
        <x:v>-3846.75</x:v>
      </x:c>
      <x:c r="U12015" s="2">
        <x:f t="shared" si="941"/>
        <x:v>-4900.75</x:v>
      </x:c>
      <x:c r="V12015" s="2">
        <x:f t="shared" si="945"/>
        <x:v>-193.28</x:v>
      </x:c>
      <x:c r="W12015" s="2">
        <x:f t="shared" si="943"/>
        <x:v>0</x:v>
      </x:c>
      <x:c r="X12015" s="2">
        <x:f t="shared" si="944"/>
        <x:v>-82.379999999999853</x:v>
      </x:c>
    </x:row>
    <x:row r="12016" spans="2:24" x14ac:dyDescent="0.25">
      <x:c r="B12016" t="s">
        <x:v>622</x:v>
      </x:c>
      <x:c r="C12016" t="s">
        <x:v>243</x:v>
      </x:c>
      <x:c r="D12016" t="s">
        <x:v>244</x:v>
      </x:c>
      <x:c r="E12016" t="s">
        <x:v>577</x:v>
      </x:c>
      <x:c r="F12016" t="s">
        <x:v>200</x:v>
      </x:c>
      <x:c r="G12016" s="2">
        <x:v>2627.64</x:v>
      </x:c>
      <x:c r="J12016" t="s">
        <x:v>1689</x:v>
      </x:c>
      <x:c r="K12016" t="s">
        <x:v>2320</x:v>
      </x:c>
      <x:c r="L12016" t="s">
        <x:v>25</x:v>
      </x:c>
      <x:c r="M12016" t="s">
        <x:v>300</x:v>
      </x:c>
      <x:c r="N12016" t="s">
        <x:v>1690</x:v>
      </x:c>
      <x:c r="O12016" s="3">
        <x:v>0.42631999999999998</x:v>
      </x:c>
      <x:c r="P12016" s="3">
        <x:v>0.54313</x:v>
      </x:c>
      <x:c r="Q12016" s="3">
        <x:v>2.1420000000000002E-2</x:v>
      </x:c>
      <x:c r="R12016" s="3">
        <x:v>0</x:v>
      </x:c>
      <x:c r="S12016" s="3">
        <x:v>9.130000000000001E-3</x:v>
      </x:c>
      <x:c r="T12016" s="2">
        <x:f t="shared" si="942"/>
        <x:v>1120.22</x:v>
      </x:c>
      <x:c r="U12016" s="2">
        <x:f t="shared" si="941"/>
        <x:v>1427.15</x:v>
      </x:c>
      <x:c r="V12016" s="2">
        <x:f t="shared" si="945"/>
        <x:v>56.28</x:v>
      </x:c>
      <x:c r="W12016" s="2">
        <x:f t="shared" si="943"/>
        <x:v>0</x:v>
      </x:c>
      <x:c r="X12016" s="2">
        <x:f t="shared" si="944"/>
        <x:v>23.989999999999753</x:v>
      </x:c>
    </x:row>
    <x:row r="12017" spans="2:24" x14ac:dyDescent="0.25">
      <x:c r="B12017" t="s">
        <x:v>622</x:v>
      </x:c>
      <x:c r="C12017" t="s">
        <x:v>578</x:v>
      </x:c>
      <x:c r="D12017" t="s">
        <x:v>579</x:v>
      </x:c>
      <x:c r="E12017" t="s">
        <x:v>577</x:v>
      </x:c>
      <x:c r="F12017" t="s">
        <x:v>285</x:v>
      </x:c>
      <x:c r="G12017" s="2">
        <x:v>131919.29</x:v>
      </x:c>
      <x:c r="J12017" t="s">
        <x:v>1691</x:v>
      </x:c>
      <x:c r="K12017" t="s">
        <x:v>2321</x:v>
      </x:c>
      <x:c r="L12017" t="s">
        <x:v>25</x:v>
      </x:c>
      <x:c r="M12017" t="s">
        <x:v>1508</x:v>
      </x:c>
      <x:c r="N12017" t="s">
        <x:v>1692</x:v>
      </x:c>
      <x:c r="O12017" s="3">
        <x:v>0.42670000000000002</x:v>
      </x:c>
      <x:c r="P12017" s="3">
        <x:v>0.54376000000000002</x:v>
      </x:c>
      <x:c r="Q12017" s="3">
        <x:v>2.0399999999999998E-2</x:v>
      </x:c>
      <x:c r="R12017" s="3">
        <x:v>0</x:v>
      </x:c>
      <x:c r="S12017" s="3">
        <x:v>9.1400000000000006E-3</x:v>
      </x:c>
      <x:c r="T12017" s="2">
        <x:f t="shared" si="942"/>
        <x:v>56289.96</x:v>
      </x:c>
      <x:c r="U12017" s="2">
        <x:f t="shared" si="941"/>
        <x:v>71732.429999999993</x:v>
      </x:c>
      <x:c r="V12017" s="2">
        <x:f t="shared" si="945"/>
        <x:v>2691.15</x:v>
      </x:c>
      <x:c r="W12017" s="2">
        <x:f t="shared" si="943"/>
        <x:v>0</x:v>
      </x:c>
      <x:c r="X12017" s="2">
        <x:f t="shared" si="944"/>
        <x:v>1205.7500000000232</x:v>
      </x:c>
    </x:row>
    <x:row r="12018" spans="2:24" x14ac:dyDescent="0.25">
      <x:c r="B12018" t="s">
        <x:v>622</x:v>
      </x:c>
      <x:c r="C12018" t="s">
        <x:v>578</x:v>
      </x:c>
      <x:c r="D12018" t="s">
        <x:v>579</x:v>
      </x:c>
      <x:c r="E12018" t="s">
        <x:v>577</x:v>
      </x:c>
      <x:c r="F12018" t="s">
        <x:v>70</x:v>
      </x:c>
      <x:c r="G12018" s="2">
        <x:v>23565.43</x:v>
      </x:c>
      <x:c r="J12018" t="s">
        <x:v>1691</x:v>
      </x:c>
      <x:c r="K12018" t="s">
        <x:v>2321</x:v>
      </x:c>
      <x:c r="L12018" t="s">
        <x:v>25</x:v>
      </x:c>
      <x:c r="M12018" t="s">
        <x:v>1508</x:v>
      </x:c>
      <x:c r="N12018" t="s">
        <x:v>1692</x:v>
      </x:c>
      <x:c r="O12018" s="3">
        <x:v>0.42670000000000002</x:v>
      </x:c>
      <x:c r="P12018" s="3">
        <x:v>0.54376000000000002</x:v>
      </x:c>
      <x:c r="Q12018" s="3">
        <x:v>2.0399999999999998E-2</x:v>
      </x:c>
      <x:c r="R12018" s="3">
        <x:v>0</x:v>
      </x:c>
      <x:c r="S12018" s="3">
        <x:v>9.1400000000000006E-3</x:v>
      </x:c>
      <x:c r="T12018" s="2">
        <x:f t="shared" si="942"/>
        <x:v>10055.370000000001</x:v>
      </x:c>
      <x:c r="U12018" s="2">
        <x:f t="shared" si="941"/>
        <x:v>12813.94</x:v>
      </x:c>
      <x:c r="V12018" s="2">
        <x:f t="shared" si="945"/>
        <x:v>480.73</x:v>
      </x:c>
      <x:c r="W12018" s="2">
        <x:f t="shared" si="943"/>
        <x:v>0</x:v>
      </x:c>
      <x:c r="X12018" s="2">
        <x:f t="shared" si="944"/>
        <x:v>215.38999999999896</x:v>
      </x:c>
    </x:row>
    <x:row r="12019" spans="2:24" x14ac:dyDescent="0.25">
      <x:c r="B12019" t="s">
        <x:v>622</x:v>
      </x:c>
      <x:c r="C12019" t="s">
        <x:v>578</x:v>
      </x:c>
      <x:c r="D12019" t="s">
        <x:v>579</x:v>
      </x:c>
      <x:c r="E12019" t="s">
        <x:v>577</x:v>
      </x:c>
      <x:c r="F12019" t="s">
        <x:v>224</x:v>
      </x:c>
      <x:c r="G12019" s="2">
        <x:v>14027.04</x:v>
      </x:c>
      <x:c r="J12019" t="s">
        <x:v>1691</x:v>
      </x:c>
      <x:c r="K12019" t="s">
        <x:v>2321</x:v>
      </x:c>
      <x:c r="L12019" t="s">
        <x:v>25</x:v>
      </x:c>
      <x:c r="M12019" t="s">
        <x:v>1508</x:v>
      </x:c>
      <x:c r="N12019" t="s">
        <x:v>1692</x:v>
      </x:c>
      <x:c r="O12019" s="3">
        <x:v>0.42670000000000002</x:v>
      </x:c>
      <x:c r="P12019" s="3">
        <x:v>0.54376000000000002</x:v>
      </x:c>
      <x:c r="Q12019" s="3">
        <x:v>2.0399999999999998E-2</x:v>
      </x:c>
      <x:c r="R12019" s="3">
        <x:v>0</x:v>
      </x:c>
      <x:c r="S12019" s="3">
        <x:v>9.1400000000000006E-3</x:v>
      </x:c>
      <x:c r="T12019" s="2">
        <x:f t="shared" si="942"/>
        <x:v>5985.34</x:v>
      </x:c>
      <x:c r="U12019" s="2">
        <x:f t="shared" si="941"/>
        <x:v>7627.34</x:v>
      </x:c>
      <x:c r="V12019" s="2">
        <x:f t="shared" si="945"/>
        <x:v>286.14999999999998</x:v>
      </x:c>
      <x:c r="W12019" s="2">
        <x:f t="shared" si="943"/>
        <x:v>0</x:v>
      </x:c>
      <x:c r="X12019" s="2">
        <x:f t="shared" si="944"/>
        <x:v>128.2100000000006</x:v>
      </x:c>
    </x:row>
    <x:row r="12020" spans="2:24" x14ac:dyDescent="0.25">
      <x:c r="B12020" t="s">
        <x:v>622</x:v>
      </x:c>
      <x:c r="C12020" t="s">
        <x:v>243</x:v>
      </x:c>
      <x:c r="D12020" t="s">
        <x:v>244</x:v>
      </x:c>
      <x:c r="E12020" t="s">
        <x:v>577</x:v>
      </x:c>
      <x:c r="F12020" t="s">
        <x:v>103</x:v>
      </x:c>
      <x:c r="G12020" s="2">
        <x:v>2170.3000000000002</x:v>
      </x:c>
      <x:c r="J12020" t="s">
        <x:v>1691</x:v>
      </x:c>
      <x:c r="K12020" t="s">
        <x:v>2321</x:v>
      </x:c>
      <x:c r="L12020" t="s">
        <x:v>25</x:v>
      </x:c>
      <x:c r="M12020" t="s">
        <x:v>587</x:v>
      </x:c>
      <x:c r="N12020" t="s">
        <x:v>1692</x:v>
      </x:c>
      <x:c r="O12020" s="3">
        <x:v>0.42631999999999998</x:v>
      </x:c>
      <x:c r="P12020" s="3">
        <x:v>0.54313</x:v>
      </x:c>
      <x:c r="Q12020" s="3">
        <x:v>2.1420000000000002E-2</x:v>
      </x:c>
      <x:c r="R12020" s="3">
        <x:v>0</x:v>
      </x:c>
      <x:c r="S12020" s="3">
        <x:v>9.130000000000001E-3</x:v>
      </x:c>
      <x:c r="T12020" s="2">
        <x:f t="shared" si="942"/>
        <x:v>925.24</x:v>
      </x:c>
      <x:c r="U12020" s="2">
        <x:f t="shared" si="941"/>
        <x:v>1178.76</x:v>
      </x:c>
      <x:c r="V12020" s="2">
        <x:f t="shared" si="945"/>
        <x:v>46.49</x:v>
      </x:c>
      <x:c r="W12020" s="2">
        <x:f t="shared" si="943"/>
        <x:v>0</x:v>
      </x:c>
      <x:c r="X12020" s="2">
        <x:f t="shared" si="944"/>
        <x:v>19.81000000000018</x:v>
      </x:c>
    </x:row>
    <x:row r="12021" spans="2:24" x14ac:dyDescent="0.25">
      <x:c r="B12021" t="s">
        <x:v>622</x:v>
      </x:c>
      <x:c r="C12021" t="s">
        <x:v>243</x:v>
      </x:c>
      <x:c r="D12021" t="s">
        <x:v>244</x:v>
      </x:c>
      <x:c r="E12021" t="s">
        <x:v>577</x:v>
      </x:c>
      <x:c r="F12021" t="s">
        <x:v>70</x:v>
      </x:c>
      <x:c r="G12021" s="2">
        <x:v>99845.53</x:v>
      </x:c>
      <x:c r="J12021" t="s">
        <x:v>1691</x:v>
      </x:c>
      <x:c r="K12021" t="s">
        <x:v>2321</x:v>
      </x:c>
      <x:c r="L12021" t="s">
        <x:v>25</x:v>
      </x:c>
      <x:c r="M12021" t="s">
        <x:v>300</x:v>
      </x:c>
      <x:c r="N12021" t="s">
        <x:v>1692</x:v>
      </x:c>
      <x:c r="O12021" s="3">
        <x:v>0.42631999999999998</x:v>
      </x:c>
      <x:c r="P12021" s="3">
        <x:v>0.54313</x:v>
      </x:c>
      <x:c r="Q12021" s="3">
        <x:v>2.1420000000000002E-2</x:v>
      </x:c>
      <x:c r="R12021" s="3">
        <x:v>0</x:v>
      </x:c>
      <x:c r="S12021" s="3">
        <x:v>9.130000000000001E-3</x:v>
      </x:c>
      <x:c r="T12021" s="2">
        <x:f t="shared" si="942"/>
        <x:v>42566.15</x:v>
      </x:c>
      <x:c r="U12021" s="2">
        <x:f t="shared" si="941"/>
        <x:v>54229.1</x:v>
      </x:c>
      <x:c r="V12021" s="2">
        <x:f t="shared" si="945"/>
        <x:v>2138.69</x:v>
      </x:c>
      <x:c r="W12021" s="2">
        <x:f t="shared" si="943"/>
        <x:v>0</x:v>
      </x:c>
      <x:c r="X12021" s="2">
        <x:f t="shared" si="944"/>
        <x:v>911.58999999999878</x:v>
      </x:c>
    </x:row>
    <x:row r="12022" spans="2:24" x14ac:dyDescent="0.25">
      <x:c r="B12022" t="s">
        <x:v>622</x:v>
      </x:c>
      <x:c r="C12022" t="s">
        <x:v>243</x:v>
      </x:c>
      <x:c r="D12022" t="s">
        <x:v>244</x:v>
      </x:c>
      <x:c r="E12022" t="s">
        <x:v>577</x:v>
      </x:c>
      <x:c r="F12022" t="s">
        <x:v>224</x:v>
      </x:c>
      <x:c r="G12022" s="2">
        <x:v>181499.04</x:v>
      </x:c>
      <x:c r="J12022" t="s">
        <x:v>1691</x:v>
      </x:c>
      <x:c r="K12022" t="s">
        <x:v>2321</x:v>
      </x:c>
      <x:c r="L12022" t="s">
        <x:v>25</x:v>
      </x:c>
      <x:c r="M12022" t="s">
        <x:v>300</x:v>
      </x:c>
      <x:c r="N12022" t="s">
        <x:v>1692</x:v>
      </x:c>
      <x:c r="O12022" s="3">
        <x:v>0.42631999999999998</x:v>
      </x:c>
      <x:c r="P12022" s="3">
        <x:v>0.54313</x:v>
      </x:c>
      <x:c r="Q12022" s="3">
        <x:v>2.1420000000000002E-2</x:v>
      </x:c>
      <x:c r="R12022" s="3">
        <x:v>0</x:v>
      </x:c>
      <x:c r="S12022" s="3">
        <x:v>9.130000000000001E-3</x:v>
      </x:c>
      <x:c r="T12022" s="2">
        <x:f t="shared" si="942"/>
        <x:v>77376.67</x:v>
      </x:c>
      <x:c r="U12022" s="2">
        <x:f t="shared" si="941"/>
        <x:v>98577.57</x:v>
      </x:c>
      <x:c r="V12022" s="2">
        <x:f t="shared" si="945"/>
        <x:v>3887.71</x:v>
      </x:c>
      <x:c r="W12022" s="2">
        <x:f t="shared" si="943"/>
        <x:v>0</x:v>
      </x:c>
      <x:c r="X12022" s="2">
        <x:f t="shared" si="944"/>
        <x:v>1657.0900000000029</x:v>
      </x:c>
    </x:row>
    <x:row r="12023" spans="2:24" x14ac:dyDescent="0.25">
      <x:c r="B12023" t="s">
        <x:v>622</x:v>
      </x:c>
      <x:c r="C12023" t="s">
        <x:v>243</x:v>
      </x:c>
      <x:c r="D12023" t="s">
        <x:v>244</x:v>
      </x:c>
      <x:c r="E12023" t="s">
        <x:v>577</x:v>
      </x:c>
      <x:c r="F12023" t="s">
        <x:v>197</x:v>
      </x:c>
      <x:c r="G12023" s="2">
        <x:v>-9023.16</x:v>
      </x:c>
      <x:c r="J12023" t="s">
        <x:v>1691</x:v>
      </x:c>
      <x:c r="K12023" t="s">
        <x:v>2321</x:v>
      </x:c>
      <x:c r="L12023" t="s">
        <x:v>25</x:v>
      </x:c>
      <x:c r="M12023" t="s">
        <x:v>300</x:v>
      </x:c>
      <x:c r="N12023" t="s">
        <x:v>1692</x:v>
      </x:c>
      <x:c r="O12023" s="3">
        <x:v>0.42631999999999998</x:v>
      </x:c>
      <x:c r="P12023" s="3">
        <x:v>0.54313</x:v>
      </x:c>
      <x:c r="Q12023" s="3">
        <x:v>2.1420000000000002E-2</x:v>
      </x:c>
      <x:c r="R12023" s="3">
        <x:v>0</x:v>
      </x:c>
      <x:c r="S12023" s="3">
        <x:v>9.130000000000001E-3</x:v>
      </x:c>
      <x:c r="T12023" s="2">
        <x:f t="shared" si="942"/>
        <x:v>-3846.75</x:v>
      </x:c>
      <x:c r="U12023" s="2">
        <x:f t="shared" si="941"/>
        <x:v>-4900.75</x:v>
      </x:c>
      <x:c r="V12023" s="2">
        <x:f t="shared" si="945"/>
        <x:v>-193.28</x:v>
      </x:c>
      <x:c r="W12023" s="2">
        <x:f t="shared" si="943"/>
        <x:v>0</x:v>
      </x:c>
      <x:c r="X12023" s="2">
        <x:f t="shared" si="944"/>
        <x:v>-82.379999999999853</x:v>
      </x:c>
    </x:row>
    <x:row r="12024" spans="2:24" x14ac:dyDescent="0.25">
      <x:c r="B12024" t="s">
        <x:v>622</x:v>
      </x:c>
      <x:c r="C12024" t="s">
        <x:v>243</x:v>
      </x:c>
      <x:c r="D12024" t="s">
        <x:v>244</x:v>
      </x:c>
      <x:c r="E12024" t="s">
        <x:v>577</x:v>
      </x:c>
      <x:c r="F12024" t="s">
        <x:v>200</x:v>
      </x:c>
      <x:c r="G12024" s="2">
        <x:v>2627.64</x:v>
      </x:c>
      <x:c r="J12024" t="s">
        <x:v>1691</x:v>
      </x:c>
      <x:c r="K12024" t="s">
        <x:v>2321</x:v>
      </x:c>
      <x:c r="L12024" t="s">
        <x:v>25</x:v>
      </x:c>
      <x:c r="M12024" t="s">
        <x:v>300</x:v>
      </x:c>
      <x:c r="N12024" t="s">
        <x:v>1692</x:v>
      </x:c>
      <x:c r="O12024" s="3">
        <x:v>0.42631999999999998</x:v>
      </x:c>
      <x:c r="P12024" s="3">
        <x:v>0.54313</x:v>
      </x:c>
      <x:c r="Q12024" s="3">
        <x:v>2.1420000000000002E-2</x:v>
      </x:c>
      <x:c r="R12024" s="3">
        <x:v>0</x:v>
      </x:c>
      <x:c r="S12024" s="3">
        <x:v>9.130000000000001E-3</x:v>
      </x:c>
      <x:c r="T12024" s="2">
        <x:f t="shared" si="942"/>
        <x:v>1120.22</x:v>
      </x:c>
      <x:c r="U12024" s="2">
        <x:f t="shared" si="941"/>
        <x:v>1427.15</x:v>
      </x:c>
      <x:c r="V12024" s="2">
        <x:f t="shared" si="945"/>
        <x:v>56.28</x:v>
      </x:c>
      <x:c r="W12024" s="2">
        <x:f t="shared" si="943"/>
        <x:v>0</x:v>
      </x:c>
      <x:c r="X12024" s="2">
        <x:f t="shared" si="944"/>
        <x:v>23.989999999999753</x:v>
      </x:c>
    </x:row>
    <x:row r="12025" spans="2:24" x14ac:dyDescent="0.25">
      <x:c r="B12025" t="s">
        <x:v>622</x:v>
      </x:c>
      <x:c r="C12025" t="s">
        <x:v>243</x:v>
      </x:c>
      <x:c r="D12025" t="s">
        <x:v>244</x:v>
      </x:c>
      <x:c r="E12025" t="s">
        <x:v>577</x:v>
      </x:c>
      <x:c r="F12025" t="s">
        <x:v>103</x:v>
      </x:c>
      <x:c r="G12025" s="2">
        <x:v>2170.3000000000002</x:v>
      </x:c>
      <x:c r="J12025" t="s">
        <x:v>1693</x:v>
      </x:c>
      <x:c r="K12025" t="s">
        <x:v>2322</x:v>
      </x:c>
      <x:c r="L12025" t="s">
        <x:v>25</x:v>
      </x:c>
      <x:c r="M12025" t="s">
        <x:v>587</x:v>
      </x:c>
      <x:c r="N12025" t="s">
        <x:v>1694</x:v>
      </x:c>
      <x:c r="O12025" s="3">
        <x:v>0.42631999999999998</x:v>
      </x:c>
      <x:c r="P12025" s="3">
        <x:v>0.54313</x:v>
      </x:c>
      <x:c r="Q12025" s="3">
        <x:v>2.1420000000000002E-2</x:v>
      </x:c>
      <x:c r="R12025" s="3">
        <x:v>0</x:v>
      </x:c>
      <x:c r="S12025" s="3">
        <x:v>9.130000000000001E-3</x:v>
      </x:c>
      <x:c r="T12025" s="2">
        <x:f t="shared" si="942"/>
        <x:v>925.24</x:v>
      </x:c>
      <x:c r="U12025" s="2">
        <x:f t="shared" si="941"/>
        <x:v>1178.76</x:v>
      </x:c>
      <x:c r="V12025" s="2">
        <x:f t="shared" si="945"/>
        <x:v>46.49</x:v>
      </x:c>
      <x:c r="W12025" s="2">
        <x:f t="shared" si="943"/>
        <x:v>0</x:v>
      </x:c>
      <x:c r="X12025" s="2">
        <x:f t="shared" si="944"/>
        <x:v>19.81000000000018</x:v>
      </x:c>
    </x:row>
    <x:row r="12026" spans="2:24" x14ac:dyDescent="0.25">
      <x:c r="B12026" t="s">
        <x:v>622</x:v>
      </x:c>
      <x:c r="C12026" t="s">
        <x:v>243</x:v>
      </x:c>
      <x:c r="D12026" t="s">
        <x:v>244</x:v>
      </x:c>
      <x:c r="E12026" t="s">
        <x:v>577</x:v>
      </x:c>
      <x:c r="F12026" t="s">
        <x:v>279</x:v>
      </x:c>
      <x:c r="G12026" s="2">
        <x:v>2456.42</x:v>
      </x:c>
      <x:c r="J12026" t="s">
        <x:v>1693</x:v>
      </x:c>
      <x:c r="K12026" t="s">
        <x:v>2322</x:v>
      </x:c>
      <x:c r="L12026" t="s">
        <x:v>25</x:v>
      </x:c>
      <x:c r="M12026" t="s">
        <x:v>587</x:v>
      </x:c>
      <x:c r="N12026" t="s">
        <x:v>1694</x:v>
      </x:c>
      <x:c r="O12026" s="3">
        <x:v>0.42631999999999998</x:v>
      </x:c>
      <x:c r="P12026" s="3">
        <x:v>0.54313</x:v>
      </x:c>
      <x:c r="Q12026" s="3">
        <x:v>2.1420000000000002E-2</x:v>
      </x:c>
      <x:c r="R12026" s="3">
        <x:v>0</x:v>
      </x:c>
      <x:c r="S12026" s="3">
        <x:v>9.130000000000001E-3</x:v>
      </x:c>
      <x:c r="T12026" s="2">
        <x:f t="shared" si="942"/>
        <x:v>1047.22</x:v>
      </x:c>
      <x:c r="U12026" s="2">
        <x:f t="shared" si="941"/>
        <x:v>1334.16</x:v>
      </x:c>
      <x:c r="V12026" s="2">
        <x:f t="shared" si="945"/>
        <x:v>52.62</x:v>
      </x:c>
      <x:c r="W12026" s="2">
        <x:f t="shared" si="943"/>
        <x:v>0</x:v>
      </x:c>
      <x:c r="X12026" s="2">
        <x:f t="shared" si="944"/>
        <x:v>22.419999999999966</x:v>
      </x:c>
    </x:row>
    <x:row r="12027" spans="2:24" x14ac:dyDescent="0.25">
      <x:c r="B12027" t="s">
        <x:v>622</x:v>
      </x:c>
      <x:c r="C12027" t="s">
        <x:v>578</x:v>
      </x:c>
      <x:c r="D12027" t="s">
        <x:v>579</x:v>
      </x:c>
      <x:c r="E12027" t="s">
        <x:v>577</x:v>
      </x:c>
      <x:c r="F12027" t="s">
        <x:v>285</x:v>
      </x:c>
      <x:c r="G12027" s="2">
        <x:v>131919.29</x:v>
      </x:c>
      <x:c r="J12027" t="s">
        <x:v>1695</x:v>
      </x:c>
      <x:c r="K12027" t="s">
        <x:v>2323</x:v>
      </x:c>
      <x:c r="L12027" t="s">
        <x:v>25</x:v>
      </x:c>
      <x:c r="M12027" t="s">
        <x:v>1508</x:v>
      </x:c>
      <x:c r="N12027" t="s">
        <x:v>1696</x:v>
      </x:c>
      <x:c r="O12027" s="3">
        <x:v>0.42670000000000002</x:v>
      </x:c>
      <x:c r="P12027" s="3">
        <x:v>0.54376000000000002</x:v>
      </x:c>
      <x:c r="Q12027" s="3">
        <x:v>2.0399999999999998E-2</x:v>
      </x:c>
      <x:c r="R12027" s="3">
        <x:v>0</x:v>
      </x:c>
      <x:c r="S12027" s="3">
        <x:v>9.1400000000000006E-3</x:v>
      </x:c>
      <x:c r="T12027" s="2">
        <x:f t="shared" si="942"/>
        <x:v>56289.96</x:v>
      </x:c>
      <x:c r="U12027" s="2">
        <x:f t="shared" si="941"/>
        <x:v>71732.429999999993</x:v>
      </x:c>
      <x:c r="V12027" s="2">
        <x:f t="shared" si="945"/>
        <x:v>2691.15</x:v>
      </x:c>
      <x:c r="W12027" s="2">
        <x:f t="shared" si="943"/>
        <x:v>0</x:v>
      </x:c>
      <x:c r="X12027" s="2">
        <x:f t="shared" si="944"/>
        <x:v>1205.7500000000232</x:v>
      </x:c>
    </x:row>
    <x:row r="12028" spans="2:24" x14ac:dyDescent="0.25">
      <x:c r="B12028" t="s">
        <x:v>622</x:v>
      </x:c>
      <x:c r="C12028" t="s">
        <x:v>578</x:v>
      </x:c>
      <x:c r="D12028" t="s">
        <x:v>579</x:v>
      </x:c>
      <x:c r="E12028" t="s">
        <x:v>577</x:v>
      </x:c>
      <x:c r="F12028" t="s">
        <x:v>70</x:v>
      </x:c>
      <x:c r="G12028" s="2">
        <x:v>23565.43</x:v>
      </x:c>
      <x:c r="J12028" t="s">
        <x:v>1695</x:v>
      </x:c>
      <x:c r="K12028" t="s">
        <x:v>2323</x:v>
      </x:c>
      <x:c r="L12028" t="s">
        <x:v>25</x:v>
      </x:c>
      <x:c r="M12028" t="s">
        <x:v>1508</x:v>
      </x:c>
      <x:c r="N12028" t="s">
        <x:v>1696</x:v>
      </x:c>
      <x:c r="O12028" s="3">
        <x:v>0.42670000000000002</x:v>
      </x:c>
      <x:c r="P12028" s="3">
        <x:v>0.54376000000000002</x:v>
      </x:c>
      <x:c r="Q12028" s="3">
        <x:v>2.0399999999999998E-2</x:v>
      </x:c>
      <x:c r="R12028" s="3">
        <x:v>0</x:v>
      </x:c>
      <x:c r="S12028" s="3">
        <x:v>9.1400000000000006E-3</x:v>
      </x:c>
      <x:c r="T12028" s="2">
        <x:f t="shared" si="942"/>
        <x:v>10055.370000000001</x:v>
      </x:c>
      <x:c r="U12028" s="2">
        <x:f t="shared" si="941"/>
        <x:v>12813.94</x:v>
      </x:c>
      <x:c r="V12028" s="2">
        <x:f t="shared" si="945"/>
        <x:v>480.73</x:v>
      </x:c>
      <x:c r="W12028" s="2">
        <x:f t="shared" si="943"/>
        <x:v>0</x:v>
      </x:c>
      <x:c r="X12028" s="2">
        <x:f t="shared" si="944"/>
        <x:v>215.38999999999896</x:v>
      </x:c>
    </x:row>
    <x:row r="12029" spans="2:24" x14ac:dyDescent="0.25">
      <x:c r="B12029" t="s">
        <x:v>622</x:v>
      </x:c>
      <x:c r="C12029" t="s">
        <x:v>578</x:v>
      </x:c>
      <x:c r="D12029" t="s">
        <x:v>579</x:v>
      </x:c>
      <x:c r="E12029" t="s">
        <x:v>577</x:v>
      </x:c>
      <x:c r="F12029" t="s">
        <x:v>224</x:v>
      </x:c>
      <x:c r="G12029" s="2">
        <x:v>14027.04</x:v>
      </x:c>
      <x:c r="J12029" t="s">
        <x:v>1695</x:v>
      </x:c>
      <x:c r="K12029" t="s">
        <x:v>2323</x:v>
      </x:c>
      <x:c r="L12029" t="s">
        <x:v>25</x:v>
      </x:c>
      <x:c r="M12029" t="s">
        <x:v>1508</x:v>
      </x:c>
      <x:c r="N12029" t="s">
        <x:v>1696</x:v>
      </x:c>
      <x:c r="O12029" s="3">
        <x:v>0.42670000000000002</x:v>
      </x:c>
      <x:c r="P12029" s="3">
        <x:v>0.54376000000000002</x:v>
      </x:c>
      <x:c r="Q12029" s="3">
        <x:v>2.0399999999999998E-2</x:v>
      </x:c>
      <x:c r="R12029" s="3">
        <x:v>0</x:v>
      </x:c>
      <x:c r="S12029" s="3">
        <x:v>9.1400000000000006E-3</x:v>
      </x:c>
      <x:c r="T12029" s="2">
        <x:f t="shared" si="942"/>
        <x:v>5985.34</x:v>
      </x:c>
      <x:c r="U12029" s="2">
        <x:f t="shared" si="941"/>
        <x:v>7627.34</x:v>
      </x:c>
      <x:c r="V12029" s="2">
        <x:f t="shared" si="945"/>
        <x:v>286.14999999999998</x:v>
      </x:c>
      <x:c r="W12029" s="2">
        <x:f t="shared" si="943"/>
        <x:v>0</x:v>
      </x:c>
      <x:c r="X12029" s="2">
        <x:f t="shared" si="944"/>
        <x:v>128.2100000000006</x:v>
      </x:c>
    </x:row>
    <x:row r="12030" spans="2:24" x14ac:dyDescent="0.25">
      <x:c r="B12030" t="s">
        <x:v>622</x:v>
      </x:c>
      <x:c r="C12030" t="s">
        <x:v>243</x:v>
      </x:c>
      <x:c r="D12030" t="s">
        <x:v>244</x:v>
      </x:c>
      <x:c r="E12030" t="s">
        <x:v>577</x:v>
      </x:c>
      <x:c r="F12030" t="s">
        <x:v>103</x:v>
      </x:c>
      <x:c r="G12030" s="2">
        <x:v>2170.3000000000002</x:v>
      </x:c>
      <x:c r="J12030" t="s">
        <x:v>1695</x:v>
      </x:c>
      <x:c r="K12030" t="s">
        <x:v>2323</x:v>
      </x:c>
      <x:c r="L12030" t="s">
        <x:v>25</x:v>
      </x:c>
      <x:c r="M12030" t="s">
        <x:v>587</x:v>
      </x:c>
      <x:c r="N12030" t="s">
        <x:v>1696</x:v>
      </x:c>
      <x:c r="O12030" s="3">
        <x:v>0.42631999999999998</x:v>
      </x:c>
      <x:c r="P12030" s="3">
        <x:v>0.54313</x:v>
      </x:c>
      <x:c r="Q12030" s="3">
        <x:v>2.1420000000000002E-2</x:v>
      </x:c>
      <x:c r="R12030" s="3">
        <x:v>0</x:v>
      </x:c>
      <x:c r="S12030" s="3">
        <x:v>9.130000000000001E-3</x:v>
      </x:c>
      <x:c r="T12030" s="2">
        <x:f t="shared" si="942"/>
        <x:v>925.24</x:v>
      </x:c>
      <x:c r="U12030" s="2">
        <x:f t="shared" si="941"/>
        <x:v>1178.76</x:v>
      </x:c>
      <x:c r="V12030" s="2">
        <x:f t="shared" si="945"/>
        <x:v>46.49</x:v>
      </x:c>
      <x:c r="W12030" s="2">
        <x:f t="shared" si="943"/>
        <x:v>0</x:v>
      </x:c>
      <x:c r="X12030" s="2">
        <x:f t="shared" si="944"/>
        <x:v>19.81000000000018</x:v>
      </x:c>
    </x:row>
    <x:row r="12031" spans="2:24" x14ac:dyDescent="0.25">
      <x:c r="B12031" t="s">
        <x:v>622</x:v>
      </x:c>
      <x:c r="C12031" t="s">
        <x:v>243</x:v>
      </x:c>
      <x:c r="D12031" t="s">
        <x:v>244</x:v>
      </x:c>
      <x:c r="E12031" t="s">
        <x:v>577</x:v>
      </x:c>
      <x:c r="F12031" t="s">
        <x:v>70</x:v>
      </x:c>
      <x:c r="G12031" s="2">
        <x:v>99845.53</x:v>
      </x:c>
      <x:c r="J12031" t="s">
        <x:v>1695</x:v>
      </x:c>
      <x:c r="K12031" t="s">
        <x:v>2323</x:v>
      </x:c>
      <x:c r="L12031" t="s">
        <x:v>25</x:v>
      </x:c>
      <x:c r="M12031" t="s">
        <x:v>300</x:v>
      </x:c>
      <x:c r="N12031" t="s">
        <x:v>1696</x:v>
      </x:c>
      <x:c r="O12031" s="3">
        <x:v>0.42631999999999998</x:v>
      </x:c>
      <x:c r="P12031" s="3">
        <x:v>0.54313</x:v>
      </x:c>
      <x:c r="Q12031" s="3">
        <x:v>2.1420000000000002E-2</x:v>
      </x:c>
      <x:c r="R12031" s="3">
        <x:v>0</x:v>
      </x:c>
      <x:c r="S12031" s="3">
        <x:v>9.130000000000001E-3</x:v>
      </x:c>
      <x:c r="T12031" s="2">
        <x:f t="shared" si="942"/>
        <x:v>42566.15</x:v>
      </x:c>
      <x:c r="U12031" s="2">
        <x:f t="shared" si="941"/>
        <x:v>54229.1</x:v>
      </x:c>
      <x:c r="V12031" s="2">
        <x:f t="shared" si="945"/>
        <x:v>2138.69</x:v>
      </x:c>
      <x:c r="W12031" s="2">
        <x:f t="shared" si="943"/>
        <x:v>0</x:v>
      </x:c>
      <x:c r="X12031" s="2">
        <x:f t="shared" si="944"/>
        <x:v>911.58999999999878</x:v>
      </x:c>
    </x:row>
    <x:row r="12032" spans="2:24" x14ac:dyDescent="0.25">
      <x:c r="B12032" t="s">
        <x:v>622</x:v>
      </x:c>
      <x:c r="C12032" t="s">
        <x:v>243</x:v>
      </x:c>
      <x:c r="D12032" t="s">
        <x:v>244</x:v>
      </x:c>
      <x:c r="E12032" t="s">
        <x:v>577</x:v>
      </x:c>
      <x:c r="F12032" t="s">
        <x:v>224</x:v>
      </x:c>
      <x:c r="G12032" s="2">
        <x:v>181499.04</x:v>
      </x:c>
      <x:c r="J12032" t="s">
        <x:v>1695</x:v>
      </x:c>
      <x:c r="K12032" t="s">
        <x:v>2323</x:v>
      </x:c>
      <x:c r="L12032" t="s">
        <x:v>25</x:v>
      </x:c>
      <x:c r="M12032" t="s">
        <x:v>300</x:v>
      </x:c>
      <x:c r="N12032" t="s">
        <x:v>1696</x:v>
      </x:c>
      <x:c r="O12032" s="3">
        <x:v>0.42631999999999998</x:v>
      </x:c>
      <x:c r="P12032" s="3">
        <x:v>0.54313</x:v>
      </x:c>
      <x:c r="Q12032" s="3">
        <x:v>2.1420000000000002E-2</x:v>
      </x:c>
      <x:c r="R12032" s="3">
        <x:v>0</x:v>
      </x:c>
      <x:c r="S12032" s="3">
        <x:v>9.130000000000001E-3</x:v>
      </x:c>
      <x:c r="T12032" s="2">
        <x:f t="shared" si="942"/>
        <x:v>77376.67</x:v>
      </x:c>
      <x:c r="U12032" s="2">
        <x:f t="shared" si="941"/>
        <x:v>98577.57</x:v>
      </x:c>
      <x:c r="V12032" s="2">
        <x:f t="shared" si="945"/>
        <x:v>3887.71</x:v>
      </x:c>
      <x:c r="W12032" s="2">
        <x:f t="shared" si="943"/>
        <x:v>0</x:v>
      </x:c>
      <x:c r="X12032" s="2">
        <x:f t="shared" si="944"/>
        <x:v>1657.0900000000029</x:v>
      </x:c>
    </x:row>
    <x:row r="12033" spans="2:24" x14ac:dyDescent="0.25">
      <x:c r="B12033" t="s">
        <x:v>622</x:v>
      </x:c>
      <x:c r="C12033" t="s">
        <x:v>243</x:v>
      </x:c>
      <x:c r="D12033" t="s">
        <x:v>244</x:v>
      </x:c>
      <x:c r="E12033" t="s">
        <x:v>577</x:v>
      </x:c>
      <x:c r="F12033" t="s">
        <x:v>197</x:v>
      </x:c>
      <x:c r="G12033" s="2">
        <x:v>-9023.16</x:v>
      </x:c>
      <x:c r="J12033" t="s">
        <x:v>1695</x:v>
      </x:c>
      <x:c r="K12033" t="s">
        <x:v>2323</x:v>
      </x:c>
      <x:c r="L12033" t="s">
        <x:v>25</x:v>
      </x:c>
      <x:c r="M12033" t="s">
        <x:v>300</x:v>
      </x:c>
      <x:c r="N12033" t="s">
        <x:v>1696</x:v>
      </x:c>
      <x:c r="O12033" s="3">
        <x:v>0.42631999999999998</x:v>
      </x:c>
      <x:c r="P12033" s="3">
        <x:v>0.54313</x:v>
      </x:c>
      <x:c r="Q12033" s="3">
        <x:v>2.1420000000000002E-2</x:v>
      </x:c>
      <x:c r="R12033" s="3">
        <x:v>0</x:v>
      </x:c>
      <x:c r="S12033" s="3">
        <x:v>9.130000000000001E-3</x:v>
      </x:c>
      <x:c r="T12033" s="2">
        <x:f t="shared" si="942"/>
        <x:v>-3846.75</x:v>
      </x:c>
      <x:c r="U12033" s="2">
        <x:f t="shared" si="941"/>
        <x:v>-4900.75</x:v>
      </x:c>
      <x:c r="V12033" s="2">
        <x:f t="shared" si="945"/>
        <x:v>-193.28</x:v>
      </x:c>
      <x:c r="W12033" s="2">
        <x:f t="shared" si="943"/>
        <x:v>0</x:v>
      </x:c>
      <x:c r="X12033" s="2">
        <x:f t="shared" si="944"/>
        <x:v>-82.379999999999853</x:v>
      </x:c>
    </x:row>
    <x:row r="12034" spans="2:24" x14ac:dyDescent="0.25">
      <x:c r="B12034" t="s">
        <x:v>622</x:v>
      </x:c>
      <x:c r="C12034" t="s">
        <x:v>243</x:v>
      </x:c>
      <x:c r="D12034" t="s">
        <x:v>244</x:v>
      </x:c>
      <x:c r="E12034" t="s">
        <x:v>577</x:v>
      </x:c>
      <x:c r="F12034" t="s">
        <x:v>200</x:v>
      </x:c>
      <x:c r="G12034" s="2">
        <x:v>2627.64</x:v>
      </x:c>
      <x:c r="J12034" t="s">
        <x:v>1695</x:v>
      </x:c>
      <x:c r="K12034" t="s">
        <x:v>2323</x:v>
      </x:c>
      <x:c r="L12034" t="s">
        <x:v>25</x:v>
      </x:c>
      <x:c r="M12034" t="s">
        <x:v>300</x:v>
      </x:c>
      <x:c r="N12034" t="s">
        <x:v>1696</x:v>
      </x:c>
      <x:c r="O12034" s="3">
        <x:v>0.42631999999999998</x:v>
      </x:c>
      <x:c r="P12034" s="3">
        <x:v>0.54313</x:v>
      </x:c>
      <x:c r="Q12034" s="3">
        <x:v>2.1420000000000002E-2</x:v>
      </x:c>
      <x:c r="R12034" s="3">
        <x:v>0</x:v>
      </x:c>
      <x:c r="S12034" s="3">
        <x:v>9.130000000000001E-3</x:v>
      </x:c>
      <x:c r="T12034" s="2">
        <x:f t="shared" si="942"/>
        <x:v>1120.22</x:v>
      </x:c>
      <x:c r="U12034" s="2">
        <x:f t="shared" si="941"/>
        <x:v>1427.15</x:v>
      </x:c>
      <x:c r="V12034" s="2">
        <x:f t="shared" si="945"/>
        <x:v>56.28</x:v>
      </x:c>
      <x:c r="W12034" s="2">
        <x:f t="shared" si="943"/>
        <x:v>0</x:v>
      </x:c>
      <x:c r="X12034" s="2">
        <x:f t="shared" si="944"/>
        <x:v>23.989999999999753</x:v>
      </x:c>
    </x:row>
    <x:row r="12035" spans="2:24" x14ac:dyDescent="0.25">
      <x:c r="B12035" t="s">
        <x:v>622</x:v>
      </x:c>
      <x:c r="C12035" t="s">
        <x:v>578</x:v>
      </x:c>
      <x:c r="D12035" t="s">
        <x:v>579</x:v>
      </x:c>
      <x:c r="E12035" t="s">
        <x:v>577</x:v>
      </x:c>
      <x:c r="F12035" t="s">
        <x:v>285</x:v>
      </x:c>
      <x:c r="G12035" s="2">
        <x:v>131919.29</x:v>
      </x:c>
      <x:c r="J12035" t="s">
        <x:v>1697</x:v>
      </x:c>
      <x:c r="K12035" t="s">
        <x:v>2324</x:v>
      </x:c>
      <x:c r="L12035" t="s">
        <x:v>25</x:v>
      </x:c>
      <x:c r="M12035" t="s">
        <x:v>1508</x:v>
      </x:c>
      <x:c r="N12035" t="s">
        <x:v>1698</x:v>
      </x:c>
      <x:c r="O12035" s="3">
        <x:v>0.42670000000000002</x:v>
      </x:c>
      <x:c r="P12035" s="3">
        <x:v>0.54376000000000002</x:v>
      </x:c>
      <x:c r="Q12035" s="3">
        <x:v>2.0399999999999998E-2</x:v>
      </x:c>
      <x:c r="R12035" s="3">
        <x:v>0</x:v>
      </x:c>
      <x:c r="S12035" s="3">
        <x:v>9.1400000000000006E-3</x:v>
      </x:c>
      <x:c r="T12035" s="2">
        <x:f t="shared" si="942"/>
        <x:v>56289.96</x:v>
      </x:c>
      <x:c r="U12035" s="2">
        <x:f t="shared" si="941"/>
        <x:v>71732.429999999993</x:v>
      </x:c>
      <x:c r="V12035" s="2">
        <x:f t="shared" si="945"/>
        <x:v>2691.15</x:v>
      </x:c>
      <x:c r="W12035" s="2">
        <x:f t="shared" si="943"/>
        <x:v>0</x:v>
      </x:c>
      <x:c r="X12035" s="2">
        <x:f t="shared" si="944"/>
        <x:v>1205.7500000000232</x:v>
      </x:c>
    </x:row>
    <x:row r="12036" spans="2:24" x14ac:dyDescent="0.25">
      <x:c r="B12036" t="s">
        <x:v>622</x:v>
      </x:c>
      <x:c r="C12036" t="s">
        <x:v>578</x:v>
      </x:c>
      <x:c r="D12036" t="s">
        <x:v>579</x:v>
      </x:c>
      <x:c r="E12036" t="s">
        <x:v>577</x:v>
      </x:c>
      <x:c r="F12036" t="s">
        <x:v>70</x:v>
      </x:c>
      <x:c r="G12036" s="2">
        <x:v>-14875.52</x:v>
      </x:c>
      <x:c r="J12036" t="s">
        <x:v>1697</x:v>
      </x:c>
      <x:c r="K12036" t="s">
        <x:v>2324</x:v>
      </x:c>
      <x:c r="L12036" t="s">
        <x:v>25</x:v>
      </x:c>
      <x:c r="M12036" t="s">
        <x:v>1508</x:v>
      </x:c>
      <x:c r="N12036" t="s">
        <x:v>1698</x:v>
      </x:c>
      <x:c r="O12036" s="3">
        <x:v>0.42670000000000002</x:v>
      </x:c>
      <x:c r="P12036" s="3">
        <x:v>0.54376000000000002</x:v>
      </x:c>
      <x:c r="Q12036" s="3">
        <x:v>2.0399999999999998E-2</x:v>
      </x:c>
      <x:c r="R12036" s="3">
        <x:v>0</x:v>
      </x:c>
      <x:c r="S12036" s="3">
        <x:v>9.1400000000000006E-3</x:v>
      </x:c>
      <x:c r="T12036" s="2">
        <x:f t="shared" si="942"/>
        <x:v>-6347.38</x:v>
      </x:c>
      <x:c r="U12036" s="2">
        <x:f t="shared" si="941"/>
        <x:v>-8088.71</x:v>
      </x:c>
      <x:c r="V12036" s="2">
        <x:f t="shared" si="945"/>
        <x:v>-303.45999999999998</x:v>
      </x:c>
      <x:c r="W12036" s="2">
        <x:f t="shared" si="943"/>
        <x:v>0</x:v>
      </x:c>
      <x:c r="X12036" s="2">
        <x:f t="shared" si="944"/>
        <x:v>-135.9699999999994</x:v>
      </x:c>
    </x:row>
    <x:row r="12037" spans="2:24" x14ac:dyDescent="0.25">
      <x:c r="B12037" t="s">
        <x:v>622</x:v>
      </x:c>
      <x:c r="C12037" t="s">
        <x:v>243</x:v>
      </x:c>
      <x:c r="D12037" t="s">
        <x:v>244</x:v>
      </x:c>
      <x:c r="E12037" t="s">
        <x:v>577</x:v>
      </x:c>
      <x:c r="F12037" t="s">
        <x:v>103</x:v>
      </x:c>
      <x:c r="G12037" s="2">
        <x:v>2105.5100000000002</x:v>
      </x:c>
      <x:c r="J12037" t="s">
        <x:v>1697</x:v>
      </x:c>
      <x:c r="K12037" t="s">
        <x:v>2324</x:v>
      </x:c>
      <x:c r="L12037" t="s">
        <x:v>25</x:v>
      </x:c>
      <x:c r="M12037" t="s">
        <x:v>587</x:v>
      </x:c>
      <x:c r="N12037" t="s">
        <x:v>1698</x:v>
      </x:c>
      <x:c r="O12037" s="3">
        <x:v>0.42631999999999998</x:v>
      </x:c>
      <x:c r="P12037" s="3">
        <x:v>0.54313</x:v>
      </x:c>
      <x:c r="Q12037" s="3">
        <x:v>2.1420000000000002E-2</x:v>
      </x:c>
      <x:c r="R12037" s="3">
        <x:v>0</x:v>
      </x:c>
      <x:c r="S12037" s="3">
        <x:v>9.130000000000001E-3</x:v>
      </x:c>
      <x:c r="T12037" s="2">
        <x:f t="shared" si="942"/>
        <x:v>897.62</x:v>
      </x:c>
      <x:c r="U12037" s="2">
        <x:f t="shared" si="941"/>
        <x:v>1143.57</x:v>
      </x:c>
      <x:c r="V12037" s="2">
        <x:f t="shared" si="945"/>
        <x:v>45.1</x:v>
      </x:c>
      <x:c r="W12037" s="2">
        <x:f t="shared" si="943"/>
        <x:v>0</x:v>
      </x:c>
      <x:c r="X12037" s="2">
        <x:f t="shared" si="944"/>
        <x:v>19.22000000000039</x:v>
      </x:c>
    </x:row>
    <x:row r="12038" spans="2:24" x14ac:dyDescent="0.25">
      <x:c r="B12038" t="s">
        <x:v>622</x:v>
      </x:c>
      <x:c r="C12038" t="s">
        <x:v>243</x:v>
      </x:c>
      <x:c r="D12038" t="s">
        <x:v>244</x:v>
      </x:c>
      <x:c r="E12038" t="s">
        <x:v>577</x:v>
      </x:c>
      <x:c r="F12038" t="s">
        <x:v>224</x:v>
      </x:c>
      <x:c r="G12038" s="2">
        <x:v>173128.91</x:v>
      </x:c>
      <x:c r="J12038" t="s">
        <x:v>1697</x:v>
      </x:c>
      <x:c r="K12038" t="s">
        <x:v>2324</x:v>
      </x:c>
      <x:c r="L12038" t="s">
        <x:v>25</x:v>
      </x:c>
      <x:c r="M12038" t="s">
        <x:v>300</x:v>
      </x:c>
      <x:c r="N12038" t="s">
        <x:v>1698</x:v>
      </x:c>
      <x:c r="O12038" s="3">
        <x:v>0.42631999999999998</x:v>
      </x:c>
      <x:c r="P12038" s="3">
        <x:v>0.54313</x:v>
      </x:c>
      <x:c r="Q12038" s="3">
        <x:v>2.1420000000000002E-2</x:v>
      </x:c>
      <x:c r="R12038" s="3">
        <x:v>0</x:v>
      </x:c>
      <x:c r="S12038" s="3">
        <x:v>9.130000000000001E-3</x:v>
      </x:c>
      <x:c r="T12038" s="2">
        <x:f t="shared" si="942"/>
        <x:v>73808.320000000007</x:v>
      </x:c>
      <x:c r="U12038" s="2">
        <x:f t="shared" si="941"/>
        <x:v>94031.5</x:v>
      </x:c>
      <x:c r="V12038" s="2">
        <x:f t="shared" si="945"/>
        <x:v>3708.42</x:v>
      </x:c>
      <x:c r="W12038" s="2">
        <x:f t="shared" si="943"/>
        <x:v>0</x:v>
      </x:c>
      <x:c r="X12038" s="2">
        <x:f t="shared" si="944"/>
        <x:v>1580.6699999999964</x:v>
      </x:c>
    </x:row>
    <x:row r="12039" spans="2:24" x14ac:dyDescent="0.25">
      <x:c r="B12039" t="s">
        <x:v>622</x:v>
      </x:c>
      <x:c r="C12039" t="s">
        <x:v>243</x:v>
      </x:c>
      <x:c r="D12039" t="s">
        <x:v>244</x:v>
      </x:c>
      <x:c r="E12039" t="s">
        <x:v>577</x:v>
      </x:c>
      <x:c r="F12039" t="s">
        <x:v>197</x:v>
      </x:c>
      <x:c r="G12039" s="2">
        <x:v>-9521.4</x:v>
      </x:c>
      <x:c r="J12039" t="s">
        <x:v>1697</x:v>
      </x:c>
      <x:c r="K12039" t="s">
        <x:v>2324</x:v>
      </x:c>
      <x:c r="L12039" t="s">
        <x:v>25</x:v>
      </x:c>
      <x:c r="M12039" t="s">
        <x:v>300</x:v>
      </x:c>
      <x:c r="N12039" t="s">
        <x:v>1698</x:v>
      </x:c>
      <x:c r="O12039" s="3">
        <x:v>0.42631999999999998</x:v>
      </x:c>
      <x:c r="P12039" s="3">
        <x:v>0.54313</x:v>
      </x:c>
      <x:c r="Q12039" s="3">
        <x:v>2.1420000000000002E-2</x:v>
      </x:c>
      <x:c r="R12039" s="3">
        <x:v>0</x:v>
      </x:c>
      <x:c r="S12039" s="3">
        <x:v>9.130000000000001E-3</x:v>
      </x:c>
      <x:c r="T12039" s="2">
        <x:f t="shared" si="942"/>
        <x:v>-4059.16</x:v>
      </x:c>
      <x:c r="U12039" s="2">
        <x:f t="shared" si="941"/>
        <x:v>-5171.3599999999997</x:v>
      </x:c>
      <x:c r="V12039" s="2">
        <x:f t="shared" si="945"/>
        <x:v>-203.95</x:v>
      </x:c>
      <x:c r="W12039" s="2">
        <x:f t="shared" si="943"/>
        <x:v>0</x:v>
      </x:c>
      <x:c r="X12039" s="2">
        <x:f t="shared" si="944"/>
        <x:v>-86.930000000000121</x:v>
      </x:c>
    </x:row>
    <x:row r="12040" spans="2:24" x14ac:dyDescent="0.25">
      <x:c r="B12040" t="s">
        <x:v>622</x:v>
      </x:c>
      <x:c r="C12040" t="s">
        <x:v>243</x:v>
      </x:c>
      <x:c r="D12040" t="s">
        <x:v>244</x:v>
      </x:c>
      <x:c r="E12040" t="s">
        <x:v>577</x:v>
      </x:c>
      <x:c r="F12040" t="s">
        <x:v>200</x:v>
      </x:c>
      <x:c r="G12040" s="2">
        <x:v>2627.64</x:v>
      </x:c>
      <x:c r="J12040" t="s">
        <x:v>1697</x:v>
      </x:c>
      <x:c r="K12040" t="s">
        <x:v>2324</x:v>
      </x:c>
      <x:c r="L12040" t="s">
        <x:v>25</x:v>
      </x:c>
      <x:c r="M12040" t="s">
        <x:v>300</x:v>
      </x:c>
      <x:c r="N12040" t="s">
        <x:v>1698</x:v>
      </x:c>
      <x:c r="O12040" s="3">
        <x:v>0.42631999999999998</x:v>
      </x:c>
      <x:c r="P12040" s="3">
        <x:v>0.54313</x:v>
      </x:c>
      <x:c r="Q12040" s="3">
        <x:v>2.1420000000000002E-2</x:v>
      </x:c>
      <x:c r="R12040" s="3">
        <x:v>0</x:v>
      </x:c>
      <x:c r="S12040" s="3">
        <x:v>9.130000000000001E-3</x:v>
      </x:c>
      <x:c r="T12040" s="2">
        <x:f t="shared" si="942"/>
        <x:v>1120.22</x:v>
      </x:c>
      <x:c r="U12040" s="2">
        <x:f t="shared" si="941"/>
        <x:v>1427.15</x:v>
      </x:c>
      <x:c r="V12040" s="2">
        <x:f t="shared" si="945"/>
        <x:v>56.28</x:v>
      </x:c>
      <x:c r="W12040" s="2">
        <x:f t="shared" si="943"/>
        <x:v>0</x:v>
      </x:c>
      <x:c r="X12040" s="2">
        <x:f t="shared" si="944"/>
        <x:v>23.989999999999753</x:v>
      </x:c>
    </x:row>
    <x:row r="12041" spans="2:24" x14ac:dyDescent="0.25">
      <x:c r="B12041" t="s">
        <x:v>622</x:v>
      </x:c>
      <x:c r="C12041" t="s">
        <x:v>578</x:v>
      </x:c>
      <x:c r="D12041" t="s">
        <x:v>579</x:v>
      </x:c>
      <x:c r="E12041" t="s">
        <x:v>577</x:v>
      </x:c>
      <x:c r="F12041" t="s">
        <x:v>285</x:v>
      </x:c>
      <x:c r="G12041" s="2">
        <x:v>131919.29</x:v>
      </x:c>
      <x:c r="J12041" t="s">
        <x:v>1699</x:v>
      </x:c>
      <x:c r="K12041" t="s">
        <x:v>2325</x:v>
      </x:c>
      <x:c r="L12041" t="s">
        <x:v>25</x:v>
      </x:c>
      <x:c r="M12041" t="s">
        <x:v>1508</x:v>
      </x:c>
      <x:c r="N12041" t="s">
        <x:v>1700</x:v>
      </x:c>
      <x:c r="O12041" s="3">
        <x:v>0.42670000000000002</x:v>
      </x:c>
      <x:c r="P12041" s="3">
        <x:v>0.54376000000000002</x:v>
      </x:c>
      <x:c r="Q12041" s="3">
        <x:v>2.0399999999999998E-2</x:v>
      </x:c>
      <x:c r="R12041" s="3">
        <x:v>0</x:v>
      </x:c>
      <x:c r="S12041" s="3">
        <x:v>9.1400000000000006E-3</x:v>
      </x:c>
      <x:c r="T12041" s="2">
        <x:f t="shared" si="942"/>
        <x:v>56289.96</x:v>
      </x:c>
      <x:c r="U12041" s="2">
        <x:f t="shared" si="941"/>
        <x:v>71732.429999999993</x:v>
      </x:c>
      <x:c r="V12041" s="2">
        <x:f t="shared" si="945"/>
        <x:v>2691.15</x:v>
      </x:c>
      <x:c r="W12041" s="2">
        <x:f t="shared" si="943"/>
        <x:v>0</x:v>
      </x:c>
      <x:c r="X12041" s="2">
        <x:f t="shared" si="944"/>
        <x:v>1205.7500000000232</x:v>
      </x:c>
    </x:row>
    <x:row r="12042" spans="2:24" x14ac:dyDescent="0.25">
      <x:c r="B12042" t="s">
        <x:v>622</x:v>
      </x:c>
      <x:c r="C12042" t="s">
        <x:v>578</x:v>
      </x:c>
      <x:c r="D12042" t="s">
        <x:v>579</x:v>
      </x:c>
      <x:c r="E12042" t="s">
        <x:v>577</x:v>
      </x:c>
      <x:c r="F12042" t="s">
        <x:v>70</x:v>
      </x:c>
      <x:c r="G12042" s="2">
        <x:v>23565.43</x:v>
      </x:c>
      <x:c r="J12042" t="s">
        <x:v>1699</x:v>
      </x:c>
      <x:c r="K12042" t="s">
        <x:v>2325</x:v>
      </x:c>
      <x:c r="L12042" t="s">
        <x:v>25</x:v>
      </x:c>
      <x:c r="M12042" t="s">
        <x:v>1508</x:v>
      </x:c>
      <x:c r="N12042" t="s">
        <x:v>1700</x:v>
      </x:c>
      <x:c r="O12042" s="3">
        <x:v>0.42670000000000002</x:v>
      </x:c>
      <x:c r="P12042" s="3">
        <x:v>0.54376000000000002</x:v>
      </x:c>
      <x:c r="Q12042" s="3">
        <x:v>2.0399999999999998E-2</x:v>
      </x:c>
      <x:c r="R12042" s="3">
        <x:v>0</x:v>
      </x:c>
      <x:c r="S12042" s="3">
        <x:v>9.1400000000000006E-3</x:v>
      </x:c>
      <x:c r="T12042" s="2">
        <x:f t="shared" si="942"/>
        <x:v>10055.370000000001</x:v>
      </x:c>
      <x:c r="U12042" s="2">
        <x:f t="shared" si="941"/>
        <x:v>12813.94</x:v>
      </x:c>
      <x:c r="V12042" s="2">
        <x:f t="shared" si="945"/>
        <x:v>480.73</x:v>
      </x:c>
      <x:c r="W12042" s="2">
        <x:f t="shared" si="943"/>
        <x:v>0</x:v>
      </x:c>
      <x:c r="X12042" s="2">
        <x:f t="shared" si="944"/>
        <x:v>215.38999999999896</x:v>
      </x:c>
    </x:row>
    <x:row r="12043" spans="2:24" x14ac:dyDescent="0.25">
      <x:c r="B12043" t="s">
        <x:v>622</x:v>
      </x:c>
      <x:c r="C12043" t="s">
        <x:v>578</x:v>
      </x:c>
      <x:c r="D12043" t="s">
        <x:v>579</x:v>
      </x:c>
      <x:c r="E12043" t="s">
        <x:v>577</x:v>
      </x:c>
      <x:c r="F12043" t="s">
        <x:v>224</x:v>
      </x:c>
      <x:c r="G12043" s="2">
        <x:v>245513.18</x:v>
      </x:c>
      <x:c r="J12043" t="s">
        <x:v>1699</x:v>
      </x:c>
      <x:c r="K12043" t="s">
        <x:v>2325</x:v>
      </x:c>
      <x:c r="L12043" t="s">
        <x:v>25</x:v>
      </x:c>
      <x:c r="M12043" t="s">
        <x:v>1508</x:v>
      </x:c>
      <x:c r="N12043" t="s">
        <x:v>1700</x:v>
      </x:c>
      <x:c r="O12043" s="3">
        <x:v>0.42670000000000002</x:v>
      </x:c>
      <x:c r="P12043" s="3">
        <x:v>0.54376000000000002</x:v>
      </x:c>
      <x:c r="Q12043" s="3">
        <x:v>2.0399999999999998E-2</x:v>
      </x:c>
      <x:c r="R12043" s="3">
        <x:v>0</x:v>
      </x:c>
      <x:c r="S12043" s="3">
        <x:v>9.1400000000000006E-3</x:v>
      </x:c>
      <x:c r="T12043" s="2">
        <x:f t="shared" si="942"/>
        <x:v>104760.47</x:v>
      </x:c>
      <x:c r="U12043" s="2">
        <x:f t="shared" si="941"/>
        <x:v>133500.25</x:v>
      </x:c>
      <x:c r="V12043" s="2">
        <x:f t="shared" si="945"/>
        <x:v>5008.47</x:v>
      </x:c>
      <x:c r="W12043" s="2">
        <x:f t="shared" si="943"/>
        <x:v>0</x:v>
      </x:c>
      <x:c r="X12043" s="2">
        <x:f t="shared" si="944"/>
        <x:v>2243.9899999999916</x:v>
      </x:c>
    </x:row>
    <x:row r="12044" spans="2:24" x14ac:dyDescent="0.25">
      <x:c r="B12044" t="s">
        <x:v>622</x:v>
      </x:c>
      <x:c r="C12044" t="s">
        <x:v>578</x:v>
      </x:c>
      <x:c r="D12044" t="s">
        <x:v>579</x:v>
      </x:c>
      <x:c r="E12044" t="s">
        <x:v>577</x:v>
      </x:c>
      <x:c r="F12044" t="s">
        <x:v>197</x:v>
      </x:c>
      <x:c r="G12044" s="2">
        <x:v>261666.84</x:v>
      </x:c>
      <x:c r="J12044" t="s">
        <x:v>1699</x:v>
      </x:c>
      <x:c r="K12044" t="s">
        <x:v>2325</x:v>
      </x:c>
      <x:c r="L12044" t="s">
        <x:v>25</x:v>
      </x:c>
      <x:c r="M12044" t="s">
        <x:v>1508</x:v>
      </x:c>
      <x:c r="N12044" t="s">
        <x:v>1700</x:v>
      </x:c>
      <x:c r="O12044" s="3">
        <x:v>0.42670000000000002</x:v>
      </x:c>
      <x:c r="P12044" s="3">
        <x:v>0.54376000000000002</x:v>
      </x:c>
      <x:c r="Q12044" s="3">
        <x:v>2.0399999999999998E-2</x:v>
      </x:c>
      <x:c r="R12044" s="3">
        <x:v>0</x:v>
      </x:c>
      <x:c r="S12044" s="3">
        <x:v>9.1400000000000006E-3</x:v>
      </x:c>
      <x:c r="T12044" s="2">
        <x:f t="shared" si="942"/>
        <x:v>111653.24</x:v>
      </x:c>
      <x:c r="U12044" s="2">
        <x:f t="shared" si="941"/>
        <x:v>142283.96</x:v>
      </x:c>
      <x:c r="V12044" s="2">
        <x:f t="shared" si="945"/>
        <x:v>5338</x:v>
      </x:c>
      <x:c r="W12044" s="2">
        <x:f t="shared" si="943"/>
        <x:v>0</x:v>
      </x:c>
      <x:c r="X12044" s="2">
        <x:f t="shared" si="944"/>
        <x:v>2391.6399999999849</x:v>
      </x:c>
    </x:row>
    <x:row r="12045" spans="2:24" x14ac:dyDescent="0.25">
      <x:c r="B12045" t="s">
        <x:v>622</x:v>
      </x:c>
      <x:c r="C12045" t="s">
        <x:v>243</x:v>
      </x:c>
      <x:c r="D12045" t="s">
        <x:v>244</x:v>
      </x:c>
      <x:c r="E12045" t="s">
        <x:v>577</x:v>
      </x:c>
      <x:c r="F12045" t="s">
        <x:v>103</x:v>
      </x:c>
      <x:c r="G12045" s="2">
        <x:v>2170.3000000000002</x:v>
      </x:c>
      <x:c r="J12045" t="s">
        <x:v>1699</x:v>
      </x:c>
      <x:c r="K12045" t="s">
        <x:v>2325</x:v>
      </x:c>
      <x:c r="L12045" t="s">
        <x:v>25</x:v>
      </x:c>
      <x:c r="M12045" t="s">
        <x:v>587</x:v>
      </x:c>
      <x:c r="N12045" t="s">
        <x:v>1700</x:v>
      </x:c>
      <x:c r="O12045" s="3">
        <x:v>0.42631999999999998</x:v>
      </x:c>
      <x:c r="P12045" s="3">
        <x:v>0.54313</x:v>
      </x:c>
      <x:c r="Q12045" s="3">
        <x:v>2.1420000000000002E-2</x:v>
      </x:c>
      <x:c r="R12045" s="3">
        <x:v>0</x:v>
      </x:c>
      <x:c r="S12045" s="3">
        <x:v>9.130000000000001E-3</x:v>
      </x:c>
      <x:c r="T12045" s="2">
        <x:f t="shared" si="942"/>
        <x:v>925.24</x:v>
      </x:c>
      <x:c r="U12045" s="2">
        <x:f t="shared" si="941"/>
        <x:v>1178.76</x:v>
      </x:c>
      <x:c r="V12045" s="2">
        <x:f t="shared" si="945"/>
        <x:v>46.49</x:v>
      </x:c>
      <x:c r="W12045" s="2">
        <x:f t="shared" si="943"/>
        <x:v>0</x:v>
      </x:c>
      <x:c r="X12045" s="2">
        <x:f t="shared" si="944"/>
        <x:v>19.81000000000018</x:v>
      </x:c>
    </x:row>
    <x:row r="12046" spans="2:24" x14ac:dyDescent="0.25">
      <x:c r="B12046" t="s">
        <x:v>622</x:v>
      </x:c>
      <x:c r="C12046" t="s">
        <x:v>243</x:v>
      </x:c>
      <x:c r="D12046" t="s">
        <x:v>244</x:v>
      </x:c>
      <x:c r="E12046" t="s">
        <x:v>577</x:v>
      </x:c>
      <x:c r="F12046" t="s">
        <x:v>70</x:v>
      </x:c>
      <x:c r="G12046" s="2">
        <x:v>17094.439999999999</x:v>
      </x:c>
      <x:c r="J12046" t="s">
        <x:v>1699</x:v>
      </x:c>
      <x:c r="K12046" t="s">
        <x:v>2325</x:v>
      </x:c>
      <x:c r="L12046" t="s">
        <x:v>25</x:v>
      </x:c>
      <x:c r="M12046" t="s">
        <x:v>300</x:v>
      </x:c>
      <x:c r="N12046" t="s">
        <x:v>1700</x:v>
      </x:c>
      <x:c r="O12046" s="3">
        <x:v>0.42631999999999998</x:v>
      </x:c>
      <x:c r="P12046" s="3">
        <x:v>0.54313</x:v>
      </x:c>
      <x:c r="Q12046" s="3">
        <x:v>2.1420000000000002E-2</x:v>
      </x:c>
      <x:c r="R12046" s="3">
        <x:v>0</x:v>
      </x:c>
      <x:c r="S12046" s="3">
        <x:v>9.130000000000001E-3</x:v>
      </x:c>
      <x:c r="T12046" s="2">
        <x:f t="shared" si="942"/>
        <x:v>7287.7</x:v>
      </x:c>
      <x:c r="U12046" s="2">
        <x:f t="shared" si="941"/>
        <x:v>9284.5</x:v>
      </x:c>
      <x:c r="V12046" s="2">
        <x:f t="shared" si="945"/>
        <x:v>366.16</x:v>
      </x:c>
      <x:c r="W12046" s="2">
        <x:f t="shared" si="943"/>
        <x:v>0</x:v>
      </x:c>
      <x:c r="X12046" s="2">
        <x:f t="shared" si="944"/>
        <x:v>156.07999999999794</x:v>
      </x:c>
    </x:row>
    <x:row r="12047" spans="2:24" x14ac:dyDescent="0.25">
      <x:c r="B12047" t="s">
        <x:v>622</x:v>
      </x:c>
      <x:c r="C12047" t="s">
        <x:v>243</x:v>
      </x:c>
      <x:c r="D12047" t="s">
        <x:v>244</x:v>
      </x:c>
      <x:c r="E12047" t="s">
        <x:v>577</x:v>
      </x:c>
      <x:c r="F12047" t="s">
        <x:v>224</x:v>
      </x:c>
      <x:c r="G12047" s="2">
        <x:v>47837.27</x:v>
      </x:c>
      <x:c r="J12047" t="s">
        <x:v>1699</x:v>
      </x:c>
      <x:c r="K12047" t="s">
        <x:v>2325</x:v>
      </x:c>
      <x:c r="L12047" t="s">
        <x:v>25</x:v>
      </x:c>
      <x:c r="M12047" t="s">
        <x:v>1508</x:v>
      </x:c>
      <x:c r="N12047" t="s">
        <x:v>1700</x:v>
      </x:c>
      <x:c r="O12047" s="3">
        <x:v>0.42670000000000002</x:v>
      </x:c>
      <x:c r="P12047" s="3">
        <x:v>0.54376000000000002</x:v>
      </x:c>
      <x:c r="Q12047" s="3">
        <x:v>2.0399999999999998E-2</x:v>
      </x:c>
      <x:c r="R12047" s="3">
        <x:v>0</x:v>
      </x:c>
      <x:c r="S12047" s="3">
        <x:v>9.1400000000000006E-3</x:v>
      </x:c>
      <x:c r="T12047" s="2">
        <x:f t="shared" si="942"/>
        <x:v>20412.16</x:v>
      </x:c>
      <x:c r="U12047" s="2">
        <x:f t="shared" si="941"/>
        <x:v>26011.99</x:v>
      </x:c>
      <x:c r="V12047" s="2">
        <x:f t="shared" si="945"/>
        <x:v>975.88</x:v>
      </x:c>
      <x:c r="W12047" s="2">
        <x:f t="shared" si="943"/>
        <x:v>0</x:v>
      </x:c>
      <x:c r="X12047" s="2">
        <x:f t="shared" si="944"/>
        <x:v>437.23999999999535</x:v>
      </x:c>
    </x:row>
    <x:row r="12048" spans="2:24" x14ac:dyDescent="0.25">
      <x:c r="B12048" t="s">
        <x:v>622</x:v>
      </x:c>
      <x:c r="C12048" t="s">
        <x:v>243</x:v>
      </x:c>
      <x:c r="D12048" t="s">
        <x:v>244</x:v>
      </x:c>
      <x:c r="E12048" t="s">
        <x:v>577</x:v>
      </x:c>
      <x:c r="F12048" t="s">
        <x:v>224</x:v>
      </x:c>
      <x:c r="G12048" s="2">
        <x:v>172363.58</x:v>
      </x:c>
      <x:c r="J12048" t="s">
        <x:v>1699</x:v>
      </x:c>
      <x:c r="K12048" t="s">
        <x:v>2325</x:v>
      </x:c>
      <x:c r="L12048" t="s">
        <x:v>25</x:v>
      </x:c>
      <x:c r="M12048" t="s">
        <x:v>300</x:v>
      </x:c>
      <x:c r="N12048" t="s">
        <x:v>1700</x:v>
      </x:c>
      <x:c r="O12048" s="3">
        <x:v>0.42631999999999998</x:v>
      </x:c>
      <x:c r="P12048" s="3">
        <x:v>0.54313</x:v>
      </x:c>
      <x:c r="Q12048" s="3">
        <x:v>2.1420000000000002E-2</x:v>
      </x:c>
      <x:c r="R12048" s="3">
        <x:v>0</x:v>
      </x:c>
      <x:c r="S12048" s="3">
        <x:v>9.130000000000001E-3</x:v>
      </x:c>
      <x:c r="T12048" s="2">
        <x:f t="shared" si="942"/>
        <x:v>73482.039999999994</x:v>
      </x:c>
      <x:c r="U12048" s="2">
        <x:f t="shared" si="941"/>
        <x:v>93615.83</x:v>
      </x:c>
      <x:c r="V12048" s="2">
        <x:f t="shared" si="945"/>
        <x:v>3692.03</x:v>
      </x:c>
      <x:c r="W12048" s="2">
        <x:f t="shared" si="943"/>
        <x:v>0</x:v>
      </x:c>
      <x:c r="X12048" s="2">
        <x:f t="shared" si="944"/>
        <x:v>1573.6799999999917</x:v>
      </x:c>
    </x:row>
    <x:row r="12049" spans="2:24" x14ac:dyDescent="0.25">
      <x:c r="B12049" t="s">
        <x:v>622</x:v>
      </x:c>
      <x:c r="C12049" t="s">
        <x:v>243</x:v>
      </x:c>
      <x:c r="D12049" t="s">
        <x:v>244</x:v>
      </x:c>
      <x:c r="E12049" t="s">
        <x:v>577</x:v>
      </x:c>
      <x:c r="F12049" t="s">
        <x:v>197</x:v>
      </x:c>
      <x:c r="G12049" s="2">
        <x:v>9962.41</x:v>
      </x:c>
      <x:c r="J12049" t="s">
        <x:v>1699</x:v>
      </x:c>
      <x:c r="K12049" t="s">
        <x:v>2325</x:v>
      </x:c>
      <x:c r="L12049" t="s">
        <x:v>25</x:v>
      </x:c>
      <x:c r="M12049" t="s">
        <x:v>1508</x:v>
      </x:c>
      <x:c r="N12049" t="s">
        <x:v>1700</x:v>
      </x:c>
      <x:c r="O12049" s="3">
        <x:v>0.42670000000000002</x:v>
      </x:c>
      <x:c r="P12049" s="3">
        <x:v>0.54376000000000002</x:v>
      </x:c>
      <x:c r="Q12049" s="3">
        <x:v>2.0399999999999998E-2</x:v>
      </x:c>
      <x:c r="R12049" s="3">
        <x:v>0</x:v>
      </x:c>
      <x:c r="S12049" s="3">
        <x:v>9.1400000000000006E-3</x:v>
      </x:c>
      <x:c r="T12049" s="2">
        <x:f t="shared" si="942"/>
        <x:v>4250.96</x:v>
      </x:c>
      <x:c r="U12049" s="2">
        <x:f t="shared" si="941"/>
        <x:v>5417.16</x:v>
      </x:c>
      <x:c r="V12049" s="2">
        <x:f t="shared" si="945"/>
        <x:v>203.23</x:v>
      </x:c>
      <x:c r="W12049" s="2">
        <x:f t="shared" si="943"/>
        <x:v>0</x:v>
      </x:c>
      <x:c r="X12049" s="2">
        <x:f t="shared" si="944"/>
        <x:v>91.059999999999974</x:v>
      </x:c>
    </x:row>
    <x:row r="12050" spans="2:24" x14ac:dyDescent="0.25">
      <x:c r="B12050" t="s">
        <x:v>622</x:v>
      </x:c>
      <x:c r="C12050" t="s">
        <x:v>243</x:v>
      </x:c>
      <x:c r="D12050" t="s">
        <x:v>244</x:v>
      </x:c>
      <x:c r="E12050" t="s">
        <x:v>577</x:v>
      </x:c>
      <x:c r="F12050" t="s">
        <x:v>197</x:v>
      </x:c>
      <x:c r="G12050" s="2">
        <x:v>-9521.4</x:v>
      </x:c>
      <x:c r="J12050" t="s">
        <x:v>1699</x:v>
      </x:c>
      <x:c r="K12050" t="s">
        <x:v>2325</x:v>
      </x:c>
      <x:c r="L12050" t="s">
        <x:v>25</x:v>
      </x:c>
      <x:c r="M12050" t="s">
        <x:v>300</x:v>
      </x:c>
      <x:c r="N12050" t="s">
        <x:v>1700</x:v>
      </x:c>
      <x:c r="O12050" s="3">
        <x:v>0.42631999999999998</x:v>
      </x:c>
      <x:c r="P12050" s="3">
        <x:v>0.54313</x:v>
      </x:c>
      <x:c r="Q12050" s="3">
        <x:v>2.1420000000000002E-2</x:v>
      </x:c>
      <x:c r="R12050" s="3">
        <x:v>0</x:v>
      </x:c>
      <x:c r="S12050" s="3">
        <x:v>9.130000000000001E-3</x:v>
      </x:c>
      <x:c r="T12050" s="2">
        <x:f t="shared" si="942"/>
        <x:v>-4059.16</x:v>
      </x:c>
      <x:c r="U12050" s="2">
        <x:f t="shared" si="941"/>
        <x:v>-5171.3599999999997</x:v>
      </x:c>
      <x:c r="V12050" s="2">
        <x:f t="shared" si="945"/>
        <x:v>-203.95</x:v>
      </x:c>
      <x:c r="W12050" s="2">
        <x:f t="shared" si="943"/>
        <x:v>0</x:v>
      </x:c>
      <x:c r="X12050" s="2">
        <x:f t="shared" si="944"/>
        <x:v>-86.930000000000121</x:v>
      </x:c>
    </x:row>
    <x:row r="12051" spans="2:24" x14ac:dyDescent="0.25">
      <x:c r="B12051" t="s">
        <x:v>622</x:v>
      </x:c>
      <x:c r="C12051" t="s">
        <x:v>243</x:v>
      </x:c>
      <x:c r="D12051" t="s">
        <x:v>244</x:v>
      </x:c>
      <x:c r="E12051" t="s">
        <x:v>577</x:v>
      </x:c>
      <x:c r="F12051" t="s">
        <x:v>200</x:v>
      </x:c>
      <x:c r="G12051" s="2">
        <x:v>2627.64</x:v>
      </x:c>
      <x:c r="J12051" t="s">
        <x:v>1699</x:v>
      </x:c>
      <x:c r="K12051" t="s">
        <x:v>2325</x:v>
      </x:c>
      <x:c r="L12051" t="s">
        <x:v>25</x:v>
      </x:c>
      <x:c r="M12051" t="s">
        <x:v>300</x:v>
      </x:c>
      <x:c r="N12051" t="s">
        <x:v>1700</x:v>
      </x:c>
      <x:c r="O12051" s="3">
        <x:v>0.42631999999999998</x:v>
      </x:c>
      <x:c r="P12051" s="3">
        <x:v>0.54313</x:v>
      </x:c>
      <x:c r="Q12051" s="3">
        <x:v>2.1420000000000002E-2</x:v>
      </x:c>
      <x:c r="R12051" s="3">
        <x:v>0</x:v>
      </x:c>
      <x:c r="S12051" s="3">
        <x:v>9.130000000000001E-3</x:v>
      </x:c>
      <x:c r="T12051" s="2">
        <x:f t="shared" si="942"/>
        <x:v>1120.22</x:v>
      </x:c>
      <x:c r="U12051" s="2">
        <x:f t="shared" si="941"/>
        <x:v>1427.15</x:v>
      </x:c>
      <x:c r="V12051" s="2">
        <x:f t="shared" si="945"/>
        <x:v>56.28</x:v>
      </x:c>
      <x:c r="W12051" s="2">
        <x:f t="shared" si="943"/>
        <x:v>0</x:v>
      </x:c>
      <x:c r="X12051" s="2">
        <x:f t="shared" si="944"/>
        <x:v>23.989999999999753</x:v>
      </x:c>
    </x:row>
    <x:row r="12052" spans="2:24" x14ac:dyDescent="0.25">
      <x:c r="B12052" t="s">
        <x:v>622</x:v>
      </x:c>
      <x:c r="C12052" t="s">
        <x:v>578</x:v>
      </x:c>
      <x:c r="D12052" t="s">
        <x:v>579</x:v>
      </x:c>
      <x:c r="E12052" t="s">
        <x:v>577</x:v>
      </x:c>
      <x:c r="F12052" t="s">
        <x:v>285</x:v>
      </x:c>
      <x:c r="G12052" s="2">
        <x:v>131919.29</x:v>
      </x:c>
      <x:c r="J12052" t="s">
        <x:v>1701</x:v>
      </x:c>
      <x:c r="K12052" t="s">
        <x:v>2326</x:v>
      </x:c>
      <x:c r="L12052" t="s">
        <x:v>25</x:v>
      </x:c>
      <x:c r="M12052" t="s">
        <x:v>1508</x:v>
      </x:c>
      <x:c r="N12052" t="s">
        <x:v>1702</x:v>
      </x:c>
      <x:c r="O12052" s="3">
        <x:v>0.42670000000000002</x:v>
      </x:c>
      <x:c r="P12052" s="3">
        <x:v>0.54376000000000002</x:v>
      </x:c>
      <x:c r="Q12052" s="3">
        <x:v>2.0399999999999998E-2</x:v>
      </x:c>
      <x:c r="R12052" s="3">
        <x:v>0</x:v>
      </x:c>
      <x:c r="S12052" s="3">
        <x:v>9.1400000000000006E-3</x:v>
      </x:c>
      <x:c r="T12052" s="2">
        <x:f t="shared" si="942"/>
        <x:v>56289.96</x:v>
      </x:c>
      <x:c r="U12052" s="2">
        <x:f t="shared" si="941"/>
        <x:v>71732.429999999993</x:v>
      </x:c>
      <x:c r="V12052" s="2">
        <x:f t="shared" si="945"/>
        <x:v>2691.15</x:v>
      </x:c>
      <x:c r="W12052" s="2">
        <x:f t="shared" si="943"/>
        <x:v>0</x:v>
      </x:c>
      <x:c r="X12052" s="2">
        <x:f t="shared" si="944"/>
        <x:v>1205.7500000000232</x:v>
      </x:c>
    </x:row>
    <x:row r="12053" spans="2:24" x14ac:dyDescent="0.25">
      <x:c r="B12053" t="s">
        <x:v>622</x:v>
      </x:c>
      <x:c r="C12053" t="s">
        <x:v>578</x:v>
      </x:c>
      <x:c r="D12053" t="s">
        <x:v>579</x:v>
      </x:c>
      <x:c r="E12053" t="s">
        <x:v>577</x:v>
      </x:c>
      <x:c r="F12053" t="s">
        <x:v>70</x:v>
      </x:c>
      <x:c r="G12053" s="2">
        <x:v>62006.38</x:v>
      </x:c>
      <x:c r="J12053" t="s">
        <x:v>1701</x:v>
      </x:c>
      <x:c r="K12053" t="s">
        <x:v>2326</x:v>
      </x:c>
      <x:c r="L12053" t="s">
        <x:v>25</x:v>
      </x:c>
      <x:c r="M12053" t="s">
        <x:v>1508</x:v>
      </x:c>
      <x:c r="N12053" t="s">
        <x:v>1702</x:v>
      </x:c>
      <x:c r="O12053" s="3">
        <x:v>0.42670000000000002</x:v>
      </x:c>
      <x:c r="P12053" s="3">
        <x:v>0.54376000000000002</x:v>
      </x:c>
      <x:c r="Q12053" s="3">
        <x:v>2.0399999999999998E-2</x:v>
      </x:c>
      <x:c r="R12053" s="3">
        <x:v>0</x:v>
      </x:c>
      <x:c r="S12053" s="3">
        <x:v>9.1400000000000006E-3</x:v>
      </x:c>
      <x:c r="T12053" s="2">
        <x:f t="shared" si="942"/>
        <x:v>26458.12</x:v>
      </x:c>
      <x:c r="U12053" s="2">
        <x:f t="shared" si="941"/>
        <x:v>33716.589999999997</x:v>
      </x:c>
      <x:c r="V12053" s="2">
        <x:f t="shared" si="945"/>
        <x:v>1264.93</x:v>
      </x:c>
      <x:c r="W12053" s="2">
        <x:f t="shared" si="943"/>
        <x:v>0</x:v>
      </x:c>
      <x:c r="X12053" s="2">
        <x:f t="shared" si="944"/>
        <x:v>566.73999999999819</x:v>
      </x:c>
    </x:row>
    <x:row r="12054" spans="2:24" x14ac:dyDescent="0.25">
      <x:c r="B12054" t="s">
        <x:v>622</x:v>
      </x:c>
      <x:c r="C12054" t="s">
        <x:v>578</x:v>
      </x:c>
      <x:c r="D12054" t="s">
        <x:v>579</x:v>
      </x:c>
      <x:c r="E12054" t="s">
        <x:v>577</x:v>
      </x:c>
      <x:c r="F12054" t="s">
        <x:v>224</x:v>
      </x:c>
      <x:c r="G12054" s="2">
        <x:v>491026.36</x:v>
      </x:c>
      <x:c r="J12054" t="s">
        <x:v>1701</x:v>
      </x:c>
      <x:c r="K12054" t="s">
        <x:v>2326</x:v>
      </x:c>
      <x:c r="L12054" t="s">
        <x:v>25</x:v>
      </x:c>
      <x:c r="M12054" t="s">
        <x:v>1508</x:v>
      </x:c>
      <x:c r="N12054" t="s">
        <x:v>1702</x:v>
      </x:c>
      <x:c r="O12054" s="3">
        <x:v>0.42670000000000002</x:v>
      </x:c>
      <x:c r="P12054" s="3">
        <x:v>0.54376000000000002</x:v>
      </x:c>
      <x:c r="Q12054" s="3">
        <x:v>2.0399999999999998E-2</x:v>
      </x:c>
      <x:c r="R12054" s="3">
        <x:v>0</x:v>
      </x:c>
      <x:c r="S12054" s="3">
        <x:v>9.1400000000000006E-3</x:v>
      </x:c>
      <x:c r="T12054" s="2">
        <x:f t="shared" si="942"/>
        <x:v>209520.95</x:v>
      </x:c>
      <x:c r="U12054" s="2">
        <x:f t="shared" si="941"/>
        <x:v>267000.49</x:v>
      </x:c>
      <x:c r="V12054" s="2">
        <x:f t="shared" si="945"/>
        <x:v>10016.94</x:v>
      </x:c>
      <x:c r="W12054" s="2">
        <x:f t="shared" si="943"/>
        <x:v>0</x:v>
      </x:c>
      <x:c r="X12054" s="2">
        <x:f t="shared" si="944"/>
        <x:v>4487.9799999999832</x:v>
      </x:c>
    </x:row>
    <x:row r="12055" spans="2:24" x14ac:dyDescent="0.25">
      <x:c r="B12055" t="s">
        <x:v>622</x:v>
      </x:c>
      <x:c r="C12055" t="s">
        <x:v>578</x:v>
      </x:c>
      <x:c r="D12055" t="s">
        <x:v>579</x:v>
      </x:c>
      <x:c r="E12055" t="s">
        <x:v>577</x:v>
      </x:c>
      <x:c r="F12055" t="s">
        <x:v>197</x:v>
      </x:c>
      <x:c r="G12055" s="2">
        <x:v>523333.69</x:v>
      </x:c>
      <x:c r="J12055" t="s">
        <x:v>1701</x:v>
      </x:c>
      <x:c r="K12055" t="s">
        <x:v>2326</x:v>
      </x:c>
      <x:c r="L12055" t="s">
        <x:v>25</x:v>
      </x:c>
      <x:c r="M12055" t="s">
        <x:v>1508</x:v>
      </x:c>
      <x:c r="N12055" t="s">
        <x:v>1702</x:v>
      </x:c>
      <x:c r="O12055" s="3">
        <x:v>0.42670000000000002</x:v>
      </x:c>
      <x:c r="P12055" s="3">
        <x:v>0.54376000000000002</x:v>
      </x:c>
      <x:c r="Q12055" s="3">
        <x:v>2.0399999999999998E-2</x:v>
      </x:c>
      <x:c r="R12055" s="3">
        <x:v>0</x:v>
      </x:c>
      <x:c r="S12055" s="3">
        <x:v>9.1400000000000006E-3</x:v>
      </x:c>
      <x:c r="T12055" s="2">
        <x:f t="shared" si="942"/>
        <x:v>223306.49</x:v>
      </x:c>
      <x:c r="U12055" s="2">
        <x:f t="shared" si="941"/>
        <x:v>284567.93</x:v>
      </x:c>
      <x:c r="V12055" s="2">
        <x:f t="shared" si="945"/>
        <x:v>10676.01</x:v>
      </x:c>
      <x:c r="W12055" s="2">
        <x:f t="shared" si="943"/>
        <x:v>0</x:v>
      </x:c>
      <x:c r="X12055" s="2">
        <x:f t="shared" si="944"/>
        <x:v>4783.2600000000184</x:v>
      </x:c>
    </x:row>
    <x:row r="12056" spans="2:24" x14ac:dyDescent="0.25">
      <x:c r="B12056" t="s">
        <x:v>622</x:v>
      </x:c>
      <x:c r="C12056" t="s">
        <x:v>243</x:v>
      </x:c>
      <x:c r="D12056" t="s">
        <x:v>244</x:v>
      </x:c>
      <x:c r="E12056" t="s">
        <x:v>577</x:v>
      </x:c>
      <x:c r="F12056" t="s">
        <x:v>103</x:v>
      </x:c>
      <x:c r="G12056" s="2">
        <x:v>2170.3000000000002</x:v>
      </x:c>
      <x:c r="J12056" t="s">
        <x:v>1701</x:v>
      </x:c>
      <x:c r="K12056" t="s">
        <x:v>2326</x:v>
      </x:c>
      <x:c r="L12056" t="s">
        <x:v>25</x:v>
      </x:c>
      <x:c r="M12056" t="s">
        <x:v>587</x:v>
      </x:c>
      <x:c r="N12056" t="s">
        <x:v>1702</x:v>
      </x:c>
      <x:c r="O12056" s="3">
        <x:v>0.42631999999999998</x:v>
      </x:c>
      <x:c r="P12056" s="3">
        <x:v>0.54313</x:v>
      </x:c>
      <x:c r="Q12056" s="3">
        <x:v>2.1420000000000002E-2</x:v>
      </x:c>
      <x:c r="R12056" s="3">
        <x:v>0</x:v>
      </x:c>
      <x:c r="S12056" s="3">
        <x:v>9.130000000000001E-3</x:v>
      </x:c>
      <x:c r="T12056" s="2">
        <x:f t="shared" si="942"/>
        <x:v>925.24</x:v>
      </x:c>
      <x:c r="U12056" s="2">
        <x:f t="shared" si="941"/>
        <x:v>1178.76</x:v>
      </x:c>
      <x:c r="V12056" s="2">
        <x:f t="shared" si="945"/>
        <x:v>46.49</x:v>
      </x:c>
      <x:c r="W12056" s="2">
        <x:f t="shared" si="943"/>
        <x:v>0</x:v>
      </x:c>
      <x:c r="X12056" s="2">
        <x:f t="shared" si="944"/>
        <x:v>19.81000000000018</x:v>
      </x:c>
    </x:row>
    <x:row r="12057" spans="2:24" x14ac:dyDescent="0.25">
      <x:c r="B12057" t="s">
        <x:v>622</x:v>
      </x:c>
      <x:c r="C12057" t="s">
        <x:v>243</x:v>
      </x:c>
      <x:c r="D12057" t="s">
        <x:v>244</x:v>
      </x:c>
      <x:c r="E12057" t="s">
        <x:v>577</x:v>
      </x:c>
      <x:c r="F12057" t="s">
        <x:v>70</x:v>
      </x:c>
      <x:c r="G12057" s="2">
        <x:v>34188.879999999997</x:v>
      </x:c>
      <x:c r="J12057" t="s">
        <x:v>1701</x:v>
      </x:c>
      <x:c r="K12057" t="s">
        <x:v>2326</x:v>
      </x:c>
      <x:c r="L12057" t="s">
        <x:v>25</x:v>
      </x:c>
      <x:c r="M12057" t="s">
        <x:v>300</x:v>
      </x:c>
      <x:c r="N12057" t="s">
        <x:v>1702</x:v>
      </x:c>
      <x:c r="O12057" s="3">
        <x:v>0.42631999999999998</x:v>
      </x:c>
      <x:c r="P12057" s="3">
        <x:v>0.54313</x:v>
      </x:c>
      <x:c r="Q12057" s="3">
        <x:v>2.1420000000000002E-2</x:v>
      </x:c>
      <x:c r="R12057" s="3">
        <x:v>0</x:v>
      </x:c>
      <x:c r="S12057" s="3">
        <x:v>9.130000000000001E-3</x:v>
      </x:c>
      <x:c r="T12057" s="2">
        <x:f t="shared" si="942"/>
        <x:v>14575.4</x:v>
      </x:c>
      <x:c r="U12057" s="2">
        <x:f t="shared" si="941"/>
        <x:v>18569.009999999998</x:v>
      </x:c>
      <x:c r="V12057" s="2">
        <x:f t="shared" si="945"/>
        <x:v>732.33</x:v>
      </x:c>
      <x:c r="W12057" s="2">
        <x:f t="shared" si="943"/>
        <x:v>0</x:v>
      </x:c>
      <x:c r="X12057" s="2">
        <x:f t="shared" si="944"/>
        <x:v>312.13999999999749</x:v>
      </x:c>
    </x:row>
    <x:row r="12058" spans="2:24" x14ac:dyDescent="0.25">
      <x:c r="B12058" t="s">
        <x:v>622</x:v>
      </x:c>
      <x:c r="C12058" t="s">
        <x:v>243</x:v>
      </x:c>
      <x:c r="D12058" t="s">
        <x:v>244</x:v>
      </x:c>
      <x:c r="E12058" t="s">
        <x:v>577</x:v>
      </x:c>
      <x:c r="F12058" t="s">
        <x:v>224</x:v>
      </x:c>
      <x:c r="G12058" s="2">
        <x:v>95674.54</x:v>
      </x:c>
      <x:c r="J12058" t="s">
        <x:v>1701</x:v>
      </x:c>
      <x:c r="K12058" t="s">
        <x:v>2326</x:v>
      </x:c>
      <x:c r="L12058" t="s">
        <x:v>25</x:v>
      </x:c>
      <x:c r="M12058" t="s">
        <x:v>1508</x:v>
      </x:c>
      <x:c r="N12058" t="s">
        <x:v>1702</x:v>
      </x:c>
      <x:c r="O12058" s="3">
        <x:v>0.42670000000000002</x:v>
      </x:c>
      <x:c r="P12058" s="3">
        <x:v>0.54376000000000002</x:v>
      </x:c>
      <x:c r="Q12058" s="3">
        <x:v>2.0399999999999998E-2</x:v>
      </x:c>
      <x:c r="R12058" s="3">
        <x:v>0</x:v>
      </x:c>
      <x:c r="S12058" s="3">
        <x:v>9.1400000000000006E-3</x:v>
      </x:c>
      <x:c r="T12058" s="2">
        <x:f t="shared" si="942"/>
        <x:v>40824.33</x:v>
      </x:c>
      <x:c r="U12058" s="2">
        <x:f t="shared" si="941"/>
        <x:v>52023.99</x:v>
      </x:c>
      <x:c r="V12058" s="2">
        <x:f t="shared" si="945"/>
        <x:v>1951.76</x:v>
      </x:c>
      <x:c r="W12058" s="2">
        <x:f t="shared" si="943"/>
        <x:v>0</x:v>
      </x:c>
      <x:c r="X12058" s="2">
        <x:f t="shared" si="944"/>
        <x:v>874.4599999999939</x:v>
      </x:c>
    </x:row>
    <x:row r="12059" spans="2:24" x14ac:dyDescent="0.25">
      <x:c r="B12059" t="s">
        <x:v>622</x:v>
      </x:c>
      <x:c r="C12059" t="s">
        <x:v>243</x:v>
      </x:c>
      <x:c r="D12059" t="s">
        <x:v>244</x:v>
      </x:c>
      <x:c r="E12059" t="s">
        <x:v>577</x:v>
      </x:c>
      <x:c r="F12059" t="s">
        <x:v>224</x:v>
      </x:c>
      <x:c r="G12059" s="2">
        <x:v>171598.25</x:v>
      </x:c>
      <x:c r="J12059" t="s">
        <x:v>1701</x:v>
      </x:c>
      <x:c r="K12059" t="s">
        <x:v>2326</x:v>
      </x:c>
      <x:c r="L12059" t="s">
        <x:v>25</x:v>
      </x:c>
      <x:c r="M12059" t="s">
        <x:v>300</x:v>
      </x:c>
      <x:c r="N12059" t="s">
        <x:v>1702</x:v>
      </x:c>
      <x:c r="O12059" s="3">
        <x:v>0.42631999999999998</x:v>
      </x:c>
      <x:c r="P12059" s="3">
        <x:v>0.54313</x:v>
      </x:c>
      <x:c r="Q12059" s="3">
        <x:v>2.1420000000000002E-2</x:v>
      </x:c>
      <x:c r="R12059" s="3">
        <x:v>0</x:v>
      </x:c>
      <x:c r="S12059" s="3">
        <x:v>9.130000000000001E-3</x:v>
      </x:c>
      <x:c r="T12059" s="2">
        <x:f t="shared" si="942"/>
        <x:v>73155.77</x:v>
      </x:c>
      <x:c r="U12059" s="2">
        <x:f t="shared" si="941"/>
        <x:v>93200.16</x:v>
      </x:c>
      <x:c r="V12059" s="2">
        <x:f t="shared" si="945"/>
        <x:v>3675.63</x:v>
      </x:c>
      <x:c r="W12059" s="2">
        <x:f t="shared" si="943"/>
        <x:v>0</x:v>
      </x:c>
      <x:c r="X12059" s="2">
        <x:f t="shared" si="944"/>
        <x:v>1566.6899999999923</x:v>
      </x:c>
    </x:row>
    <x:row r="12060" spans="2:24" x14ac:dyDescent="0.25">
      <x:c r="B12060" t="s">
        <x:v>622</x:v>
      </x:c>
      <x:c r="C12060" t="s">
        <x:v>243</x:v>
      </x:c>
      <x:c r="D12060" t="s">
        <x:v>244</x:v>
      </x:c>
      <x:c r="E12060" t="s">
        <x:v>577</x:v>
      </x:c>
      <x:c r="F12060" t="s">
        <x:v>197</x:v>
      </x:c>
      <x:c r="G12060" s="2">
        <x:v>19924.82</x:v>
      </x:c>
      <x:c r="J12060" t="s">
        <x:v>1701</x:v>
      </x:c>
      <x:c r="K12060" t="s">
        <x:v>2326</x:v>
      </x:c>
      <x:c r="L12060" t="s">
        <x:v>25</x:v>
      </x:c>
      <x:c r="M12060" t="s">
        <x:v>1508</x:v>
      </x:c>
      <x:c r="N12060" t="s">
        <x:v>1702</x:v>
      </x:c>
      <x:c r="O12060" s="3">
        <x:v>0.42670000000000002</x:v>
      </x:c>
      <x:c r="P12060" s="3">
        <x:v>0.54376000000000002</x:v>
      </x:c>
      <x:c r="Q12060" s="3">
        <x:v>2.0399999999999998E-2</x:v>
      </x:c>
      <x:c r="R12060" s="3">
        <x:v>0</x:v>
      </x:c>
      <x:c r="S12060" s="3">
        <x:v>9.1400000000000006E-3</x:v>
      </x:c>
      <x:c r="T12060" s="2">
        <x:f t="shared" si="942"/>
        <x:v>8501.92</x:v>
      </x:c>
      <x:c r="U12060" s="2">
        <x:f t="shared" si="941"/>
        <x:v>10834.32</x:v>
      </x:c>
      <x:c r="V12060" s="2">
        <x:f t="shared" si="945"/>
        <x:v>406.47</x:v>
      </x:c>
      <x:c r="W12060" s="2">
        <x:f t="shared" si="943"/>
        <x:v>0</x:v>
      </x:c>
      <x:c r="X12060" s="2">
        <x:f t="shared" si="944"/>
        <x:v>182.1099999999999</x:v>
      </x:c>
    </x:row>
    <x:row r="12061" spans="2:24" x14ac:dyDescent="0.25">
      <x:c r="B12061" t="s">
        <x:v>622</x:v>
      </x:c>
      <x:c r="C12061" t="s">
        <x:v>243</x:v>
      </x:c>
      <x:c r="D12061" t="s">
        <x:v>244</x:v>
      </x:c>
      <x:c r="E12061" t="s">
        <x:v>577</x:v>
      </x:c>
      <x:c r="F12061" t="s">
        <x:v>197</x:v>
      </x:c>
      <x:c r="G12061" s="2">
        <x:v>-9521.4</x:v>
      </x:c>
      <x:c r="J12061" t="s">
        <x:v>1701</x:v>
      </x:c>
      <x:c r="K12061" t="s">
        <x:v>2326</x:v>
      </x:c>
      <x:c r="L12061" t="s">
        <x:v>25</x:v>
      </x:c>
      <x:c r="M12061" t="s">
        <x:v>300</x:v>
      </x:c>
      <x:c r="N12061" t="s">
        <x:v>1702</x:v>
      </x:c>
      <x:c r="O12061" s="3">
        <x:v>0.42631999999999998</x:v>
      </x:c>
      <x:c r="P12061" s="3">
        <x:v>0.54313</x:v>
      </x:c>
      <x:c r="Q12061" s="3">
        <x:v>2.1420000000000002E-2</x:v>
      </x:c>
      <x:c r="R12061" s="3">
        <x:v>0</x:v>
      </x:c>
      <x:c r="S12061" s="3">
        <x:v>9.130000000000001E-3</x:v>
      </x:c>
      <x:c r="T12061" s="2">
        <x:f t="shared" si="942"/>
        <x:v>-4059.16</x:v>
      </x:c>
      <x:c r="U12061" s="2">
        <x:f t="shared" si="941"/>
        <x:v>-5171.3599999999997</x:v>
      </x:c>
      <x:c r="V12061" s="2">
        <x:f t="shared" si="945"/>
        <x:v>-203.95</x:v>
      </x:c>
      <x:c r="W12061" s="2">
        <x:f t="shared" si="943"/>
        <x:v>0</x:v>
      </x:c>
      <x:c r="X12061" s="2">
        <x:f t="shared" si="944"/>
        <x:v>-86.930000000000121</x:v>
      </x:c>
    </x:row>
    <x:row r="12062" spans="2:24" x14ac:dyDescent="0.25">
      <x:c r="B12062" t="s">
        <x:v>622</x:v>
      </x:c>
      <x:c r="C12062" t="s">
        <x:v>243</x:v>
      </x:c>
      <x:c r="D12062" t="s">
        <x:v>244</x:v>
      </x:c>
      <x:c r="E12062" t="s">
        <x:v>577</x:v>
      </x:c>
      <x:c r="F12062" t="s">
        <x:v>200</x:v>
      </x:c>
      <x:c r="G12062" s="2">
        <x:v>2627.64</x:v>
      </x:c>
      <x:c r="J12062" t="s">
        <x:v>1701</x:v>
      </x:c>
      <x:c r="K12062" t="s">
        <x:v>2326</x:v>
      </x:c>
      <x:c r="L12062" t="s">
        <x:v>25</x:v>
      </x:c>
      <x:c r="M12062" t="s">
        <x:v>300</x:v>
      </x:c>
      <x:c r="N12062" t="s">
        <x:v>1702</x:v>
      </x:c>
      <x:c r="O12062" s="3">
        <x:v>0.42631999999999998</x:v>
      </x:c>
      <x:c r="P12062" s="3">
        <x:v>0.54313</x:v>
      </x:c>
      <x:c r="Q12062" s="3">
        <x:v>2.1420000000000002E-2</x:v>
      </x:c>
      <x:c r="R12062" s="3">
        <x:v>0</x:v>
      </x:c>
      <x:c r="S12062" s="3">
        <x:v>9.130000000000001E-3</x:v>
      </x:c>
      <x:c r="T12062" s="2">
        <x:f t="shared" si="942"/>
        <x:v>1120.22</x:v>
      </x:c>
      <x:c r="U12062" s="2">
        <x:f t="shared" si="941"/>
        <x:v>1427.15</x:v>
      </x:c>
      <x:c r="V12062" s="2">
        <x:f t="shared" si="945"/>
        <x:v>56.28</x:v>
      </x:c>
      <x:c r="W12062" s="2">
        <x:f t="shared" si="943"/>
        <x:v>0</x:v>
      </x:c>
      <x:c r="X12062" s="2">
        <x:f t="shared" si="944"/>
        <x:v>23.989999999999753</x:v>
      </x:c>
    </x:row>
    <x:row r="12063" spans="2:24" x14ac:dyDescent="0.25">
      <x:c r="B12063" t="s">
        <x:v>622</x:v>
      </x:c>
      <x:c r="C12063" t="s">
        <x:v>578</x:v>
      </x:c>
      <x:c r="D12063" t="s">
        <x:v>579</x:v>
      </x:c>
      <x:c r="E12063" t="s">
        <x:v>577</x:v>
      </x:c>
      <x:c r="F12063" t="s">
        <x:v>285</x:v>
      </x:c>
      <x:c r="G12063" s="2">
        <x:v>131919.29</x:v>
      </x:c>
      <x:c r="J12063" t="s">
        <x:v>1703</x:v>
      </x:c>
      <x:c r="K12063" t="s">
        <x:v>2327</x:v>
      </x:c>
      <x:c r="L12063" t="s">
        <x:v>25</x:v>
      </x:c>
      <x:c r="M12063" t="s">
        <x:v>1508</x:v>
      </x:c>
      <x:c r="N12063" t="s">
        <x:v>1704</x:v>
      </x:c>
      <x:c r="O12063" s="3">
        <x:v>0.42670000000000002</x:v>
      </x:c>
      <x:c r="P12063" s="3">
        <x:v>0.54376000000000002</x:v>
      </x:c>
      <x:c r="Q12063" s="3">
        <x:v>2.0399999999999998E-2</x:v>
      </x:c>
      <x:c r="R12063" s="3">
        <x:v>0</x:v>
      </x:c>
      <x:c r="S12063" s="3">
        <x:v>9.1400000000000006E-3</x:v>
      </x:c>
      <x:c r="T12063" s="2">
        <x:f t="shared" si="942"/>
        <x:v>56289.96</x:v>
      </x:c>
      <x:c r="U12063" s="2">
        <x:f t="shared" si="941"/>
        <x:v>71732.429999999993</x:v>
      </x:c>
      <x:c r="V12063" s="2">
        <x:f t="shared" si="945"/>
        <x:v>2691.15</x:v>
      </x:c>
      <x:c r="W12063" s="2">
        <x:f t="shared" si="943"/>
        <x:v>0</x:v>
      </x:c>
      <x:c r="X12063" s="2">
        <x:f t="shared" si="944"/>
        <x:v>1205.7500000000232</x:v>
      </x:c>
    </x:row>
    <x:row r="12064" spans="2:24" x14ac:dyDescent="0.25">
      <x:c r="B12064" t="s">
        <x:v>622</x:v>
      </x:c>
      <x:c r="C12064" t="s">
        <x:v>578</x:v>
      </x:c>
      <x:c r="D12064" t="s">
        <x:v>579</x:v>
      </x:c>
      <x:c r="E12064" t="s">
        <x:v>577</x:v>
      </x:c>
      <x:c r="F12064" t="s">
        <x:v>70</x:v>
      </x:c>
      <x:c r="G12064" s="2">
        <x:v>23565.43</x:v>
      </x:c>
      <x:c r="J12064" t="s">
        <x:v>1703</x:v>
      </x:c>
      <x:c r="K12064" t="s">
        <x:v>2327</x:v>
      </x:c>
      <x:c r="L12064" t="s">
        <x:v>25</x:v>
      </x:c>
      <x:c r="M12064" t="s">
        <x:v>1508</x:v>
      </x:c>
      <x:c r="N12064" t="s">
        <x:v>1704</x:v>
      </x:c>
      <x:c r="O12064" s="3">
        <x:v>0.42670000000000002</x:v>
      </x:c>
      <x:c r="P12064" s="3">
        <x:v>0.54376000000000002</x:v>
      </x:c>
      <x:c r="Q12064" s="3">
        <x:v>2.0399999999999998E-2</x:v>
      </x:c>
      <x:c r="R12064" s="3">
        <x:v>0</x:v>
      </x:c>
      <x:c r="S12064" s="3">
        <x:v>9.1400000000000006E-3</x:v>
      </x:c>
      <x:c r="T12064" s="2">
        <x:f t="shared" si="942"/>
        <x:v>10055.370000000001</x:v>
      </x:c>
      <x:c r="U12064" s="2">
        <x:f t="shared" si="941"/>
        <x:v>12813.94</x:v>
      </x:c>
      <x:c r="V12064" s="2">
        <x:f t="shared" si="945"/>
        <x:v>480.73</x:v>
      </x:c>
      <x:c r="W12064" s="2">
        <x:f t="shared" si="943"/>
        <x:v>0</x:v>
      </x:c>
      <x:c r="X12064" s="2">
        <x:f t="shared" si="944"/>
        <x:v>215.38999999999896</x:v>
      </x:c>
    </x:row>
    <x:row r="12065" spans="2:24" x14ac:dyDescent="0.25">
      <x:c r="B12065" t="s">
        <x:v>622</x:v>
      </x:c>
      <x:c r="C12065" t="s">
        <x:v>578</x:v>
      </x:c>
      <x:c r="D12065" t="s">
        <x:v>579</x:v>
      </x:c>
      <x:c r="E12065" t="s">
        <x:v>577</x:v>
      </x:c>
      <x:c r="F12065" t="s">
        <x:v>224</x:v>
      </x:c>
      <x:c r="G12065" s="2">
        <x:v>14027.04</x:v>
      </x:c>
      <x:c r="J12065" t="s">
        <x:v>1703</x:v>
      </x:c>
      <x:c r="K12065" t="s">
        <x:v>2327</x:v>
      </x:c>
      <x:c r="L12065" t="s">
        <x:v>25</x:v>
      </x:c>
      <x:c r="M12065" t="s">
        <x:v>1508</x:v>
      </x:c>
      <x:c r="N12065" t="s">
        <x:v>1704</x:v>
      </x:c>
      <x:c r="O12065" s="3">
        <x:v>0.42670000000000002</x:v>
      </x:c>
      <x:c r="P12065" s="3">
        <x:v>0.54376000000000002</x:v>
      </x:c>
      <x:c r="Q12065" s="3">
        <x:v>2.0399999999999998E-2</x:v>
      </x:c>
      <x:c r="R12065" s="3">
        <x:v>0</x:v>
      </x:c>
      <x:c r="S12065" s="3">
        <x:v>9.1400000000000006E-3</x:v>
      </x:c>
      <x:c r="T12065" s="2">
        <x:f t="shared" si="942"/>
        <x:v>5985.34</x:v>
      </x:c>
      <x:c r="U12065" s="2">
        <x:f t="shared" si="941"/>
        <x:v>7627.34</x:v>
      </x:c>
      <x:c r="V12065" s="2">
        <x:f t="shared" si="945"/>
        <x:v>286.14999999999998</x:v>
      </x:c>
      <x:c r="W12065" s="2">
        <x:f t="shared" si="943"/>
        <x:v>0</x:v>
      </x:c>
      <x:c r="X12065" s="2">
        <x:f t="shared" si="944"/>
        <x:v>128.2100000000006</x:v>
      </x:c>
    </x:row>
    <x:row r="12066" spans="2:24" x14ac:dyDescent="0.25">
      <x:c r="B12066" t="s">
        <x:v>622</x:v>
      </x:c>
      <x:c r="C12066" t="s">
        <x:v>243</x:v>
      </x:c>
      <x:c r="D12066" t="s">
        <x:v>244</x:v>
      </x:c>
      <x:c r="E12066" t="s">
        <x:v>577</x:v>
      </x:c>
      <x:c r="F12066" t="s">
        <x:v>103</x:v>
      </x:c>
      <x:c r="G12066" s="2">
        <x:v>2170.3000000000002</x:v>
      </x:c>
      <x:c r="J12066" t="s">
        <x:v>1703</x:v>
      </x:c>
      <x:c r="K12066" t="s">
        <x:v>2327</x:v>
      </x:c>
      <x:c r="L12066" t="s">
        <x:v>25</x:v>
      </x:c>
      <x:c r="M12066" t="s">
        <x:v>587</x:v>
      </x:c>
      <x:c r="N12066" t="s">
        <x:v>1704</x:v>
      </x:c>
      <x:c r="O12066" s="3">
        <x:v>0.42631999999999998</x:v>
      </x:c>
      <x:c r="P12066" s="3">
        <x:v>0.54313</x:v>
      </x:c>
      <x:c r="Q12066" s="3">
        <x:v>2.1420000000000002E-2</x:v>
      </x:c>
      <x:c r="R12066" s="3">
        <x:v>0</x:v>
      </x:c>
      <x:c r="S12066" s="3">
        <x:v>9.130000000000001E-3</x:v>
      </x:c>
      <x:c r="T12066" s="2">
        <x:f t="shared" si="942"/>
        <x:v>925.24</x:v>
      </x:c>
      <x:c r="U12066" s="2">
        <x:f t="shared" si="941"/>
        <x:v>1178.76</x:v>
      </x:c>
      <x:c r="V12066" s="2">
        <x:f t="shared" si="945"/>
        <x:v>46.49</x:v>
      </x:c>
      <x:c r="W12066" s="2">
        <x:f t="shared" si="943"/>
        <x:v>0</x:v>
      </x:c>
      <x:c r="X12066" s="2">
        <x:f t="shared" si="944"/>
        <x:v>19.81000000000018</x:v>
      </x:c>
    </x:row>
    <x:row r="12067" spans="2:24" x14ac:dyDescent="0.25">
      <x:c r="B12067" t="s">
        <x:v>622</x:v>
      </x:c>
      <x:c r="C12067" t="s">
        <x:v>243</x:v>
      </x:c>
      <x:c r="D12067" t="s">
        <x:v>244</x:v>
      </x:c>
      <x:c r="E12067" t="s">
        <x:v>577</x:v>
      </x:c>
      <x:c r="F12067" t="s">
        <x:v>70</x:v>
      </x:c>
      <x:c r="G12067" s="2">
        <x:v>17094.439999999999</x:v>
      </x:c>
      <x:c r="J12067" t="s">
        <x:v>1703</x:v>
      </x:c>
      <x:c r="K12067" t="s">
        <x:v>2327</x:v>
      </x:c>
      <x:c r="L12067" t="s">
        <x:v>25</x:v>
      </x:c>
      <x:c r="M12067" t="s">
        <x:v>300</x:v>
      </x:c>
      <x:c r="N12067" t="s">
        <x:v>1704</x:v>
      </x:c>
      <x:c r="O12067" s="3">
        <x:v>0.42631999999999998</x:v>
      </x:c>
      <x:c r="P12067" s="3">
        <x:v>0.54313</x:v>
      </x:c>
      <x:c r="Q12067" s="3">
        <x:v>2.1420000000000002E-2</x:v>
      </x:c>
      <x:c r="R12067" s="3">
        <x:v>0</x:v>
      </x:c>
      <x:c r="S12067" s="3">
        <x:v>9.130000000000001E-3</x:v>
      </x:c>
      <x:c r="T12067" s="2">
        <x:f t="shared" si="942"/>
        <x:v>7287.7</x:v>
      </x:c>
      <x:c r="U12067" s="2">
        <x:f t="shared" si="941"/>
        <x:v>9284.5</x:v>
      </x:c>
      <x:c r="V12067" s="2">
        <x:f t="shared" si="945"/>
        <x:v>366.16</x:v>
      </x:c>
      <x:c r="W12067" s="2">
        <x:f t="shared" si="943"/>
        <x:v>0</x:v>
      </x:c>
      <x:c r="X12067" s="2">
        <x:f t="shared" si="944"/>
        <x:v>156.07999999999794</x:v>
      </x:c>
    </x:row>
    <x:row r="12068" spans="2:24" x14ac:dyDescent="0.25">
      <x:c r="B12068" t="s">
        <x:v>622</x:v>
      </x:c>
      <x:c r="C12068" t="s">
        <x:v>243</x:v>
      </x:c>
      <x:c r="D12068" t="s">
        <x:v>244</x:v>
      </x:c>
      <x:c r="E12068" t="s">
        <x:v>577</x:v>
      </x:c>
      <x:c r="F12068" t="s">
        <x:v>224</x:v>
      </x:c>
      <x:c r="G12068" s="2">
        <x:v>-765.33</x:v>
      </x:c>
      <x:c r="J12068" t="s">
        <x:v>1703</x:v>
      </x:c>
      <x:c r="K12068" t="s">
        <x:v>2327</x:v>
      </x:c>
      <x:c r="L12068" t="s">
        <x:v>25</x:v>
      </x:c>
      <x:c r="M12068" t="s">
        <x:v>300</x:v>
      </x:c>
      <x:c r="N12068" t="s">
        <x:v>1704</x:v>
      </x:c>
      <x:c r="O12068" s="3">
        <x:v>0.42631999999999998</x:v>
      </x:c>
      <x:c r="P12068" s="3">
        <x:v>0.54313</x:v>
      </x:c>
      <x:c r="Q12068" s="3">
        <x:v>2.1420000000000002E-2</x:v>
      </x:c>
      <x:c r="R12068" s="3">
        <x:v>0</x:v>
      </x:c>
      <x:c r="S12068" s="3">
        <x:v>9.130000000000001E-3</x:v>
      </x:c>
      <x:c r="T12068" s="2">
        <x:f t="shared" si="942"/>
        <x:v>-326.27999999999997</x:v>
      </x:c>
      <x:c r="U12068" s="2">
        <x:f t="shared" si="941"/>
        <x:v>-415.67</x:v>
      </x:c>
      <x:c r="V12068" s="2">
        <x:f t="shared" si="945"/>
        <x:v>-16.39</x:v>
      </x:c>
      <x:c r="W12068" s="2">
        <x:f t="shared" si="943"/>
        <x:v>0</x:v>
      </x:c>
      <x:c r="X12068" s="2">
        <x:f t="shared" si="944"/>
        <x:v>-6.9900000000000517</x:v>
      </x:c>
    </x:row>
    <x:row r="12069" spans="2:24" x14ac:dyDescent="0.25">
      <x:c r="B12069" t="s">
        <x:v>622</x:v>
      </x:c>
      <x:c r="C12069" t="s">
        <x:v>578</x:v>
      </x:c>
      <x:c r="D12069" t="s">
        <x:v>579</x:v>
      </x:c>
      <x:c r="E12069" t="s">
        <x:v>577</x:v>
      </x:c>
      <x:c r="F12069" t="s">
        <x:v>283</x:v>
      </x:c>
      <x:c r="G12069" s="2">
        <x:v>52707.48</x:v>
      </x:c>
      <x:c r="J12069" t="s">
        <x:v>1705</x:v>
      </x:c>
      <x:c r="K12069" t="s">
        <x:v>2328</x:v>
      </x:c>
      <x:c r="L12069" t="s">
        <x:v>25</x:v>
      </x:c>
      <x:c r="M12069" t="s">
        <x:v>1508</x:v>
      </x:c>
      <x:c r="N12069" t="s">
        <x:v>1706</x:v>
      </x:c>
      <x:c r="O12069" s="3">
        <x:v>0.42670000000000002</x:v>
      </x:c>
      <x:c r="P12069" s="3">
        <x:v>0.54376000000000002</x:v>
      </x:c>
      <x:c r="Q12069" s="3">
        <x:v>2.0399999999999998E-2</x:v>
      </x:c>
      <x:c r="R12069" s="3">
        <x:v>0</x:v>
      </x:c>
      <x:c r="S12069" s="3">
        <x:v>9.1400000000000006E-3</x:v>
      </x:c>
      <x:c r="T12069" s="2">
        <x:f t="shared" si="942"/>
        <x:v>22490.28</x:v>
      </x:c>
      <x:c r="U12069" s="2">
        <x:f t="shared" si="941"/>
        <x:v>28660.22</x:v>
      </x:c>
      <x:c r="V12069" s="2">
        <x:f t="shared" si="945"/>
        <x:v>1075.23</x:v>
      </x:c>
      <x:c r="W12069" s="2">
        <x:f t="shared" si="943"/>
        <x:v>0</x:v>
      </x:c>
      <x:c r="X12069" s="2">
        <x:f t="shared" si="944"/>
        <x:v>481.75000000000318</x:v>
      </x:c>
    </x:row>
    <x:row r="12070" spans="2:24" x14ac:dyDescent="0.25">
      <x:c r="B12070" t="s">
        <x:v>622</x:v>
      </x:c>
      <x:c r="C12070" t="s">
        <x:v>578</x:v>
      </x:c>
      <x:c r="D12070" t="s">
        <x:v>579</x:v>
      </x:c>
      <x:c r="E12070" t="s">
        <x:v>577</x:v>
      </x:c>
      <x:c r="F12070" t="s">
        <x:v>285</x:v>
      </x:c>
      <x:c r="G12070" s="2">
        <x:v>-3291.39</x:v>
      </x:c>
      <x:c r="J12070" t="s">
        <x:v>1705</x:v>
      </x:c>
      <x:c r="K12070" t="s">
        <x:v>2328</x:v>
      </x:c>
      <x:c r="L12070" t="s">
        <x:v>25</x:v>
      </x:c>
      <x:c r="M12070" t="s">
        <x:v>1508</x:v>
      </x:c>
      <x:c r="N12070" t="s">
        <x:v>1706</x:v>
      </x:c>
      <x:c r="O12070" s="3">
        <x:v>0.42670000000000002</x:v>
      </x:c>
      <x:c r="P12070" s="3">
        <x:v>0.54376000000000002</x:v>
      </x:c>
      <x:c r="Q12070" s="3">
        <x:v>2.0399999999999998E-2</x:v>
      </x:c>
      <x:c r="R12070" s="3">
        <x:v>0</x:v>
      </x:c>
      <x:c r="S12070" s="3">
        <x:v>9.1400000000000006E-3</x:v>
      </x:c>
      <x:c r="T12070" s="2">
        <x:f t="shared" si="942"/>
        <x:v>-1404.44</x:v>
      </x:c>
      <x:c r="U12070" s="2">
        <x:f t="shared" ref="U12070:U12133" si="946">ROUND(G12070*P12070,2)</x:f>
        <x:v>-1789.73</x:v>
      </x:c>
      <x:c r="V12070" s="2">
        <x:f t="shared" si="945"/>
        <x:v>-67.14</x:v>
      </x:c>
      <x:c r="W12070" s="2">
        <x:f t="shared" si="943"/>
        <x:v>0</x:v>
      </x:c>
      <x:c r="X12070" s="2">
        <x:f t="shared" si="944"/>
        <x:v>-30.079999999999799</x:v>
      </x:c>
    </x:row>
    <x:row r="12071" spans="2:24" x14ac:dyDescent="0.25">
      <x:c r="B12071" t="s">
        <x:v>622</x:v>
      </x:c>
      <x:c r="C12071" t="s">
        <x:v>578</x:v>
      </x:c>
      <x:c r="D12071" t="s">
        <x:v>579</x:v>
      </x:c>
      <x:c r="E12071" t="s">
        <x:v>577</x:v>
      </x:c>
      <x:c r="F12071" t="s">
        <x:v>70</x:v>
      </x:c>
      <x:c r="G12071" s="2">
        <x:v>2499.27</x:v>
      </x:c>
      <x:c r="J12071" t="s">
        <x:v>1705</x:v>
      </x:c>
      <x:c r="K12071" t="s">
        <x:v>2328</x:v>
      </x:c>
      <x:c r="L12071" t="s">
        <x:v>25</x:v>
      </x:c>
      <x:c r="M12071" t="s">
        <x:v>1508</x:v>
      </x:c>
      <x:c r="N12071" t="s">
        <x:v>1706</x:v>
      </x:c>
      <x:c r="O12071" s="3">
        <x:v>0.42670000000000002</x:v>
      </x:c>
      <x:c r="P12071" s="3">
        <x:v>0.54376000000000002</x:v>
      </x:c>
      <x:c r="Q12071" s="3">
        <x:v>2.0399999999999998E-2</x:v>
      </x:c>
      <x:c r="R12071" s="3">
        <x:v>0</x:v>
      </x:c>
      <x:c r="S12071" s="3">
        <x:v>9.1400000000000006E-3</x:v>
      </x:c>
      <x:c r="T12071" s="2">
        <x:f t="shared" ref="T12071:T12134" si="947">ROUND(G12071*O12071,2)</x:f>
        <x:v>1066.44</x:v>
      </x:c>
      <x:c r="U12071" s="2">
        <x:f t="shared" si="946"/>
        <x:v>1359</x:v>
      </x:c>
      <x:c r="V12071" s="2">
        <x:f t="shared" si="945"/>
        <x:v>50.99</x:v>
      </x:c>
      <x:c r="W12071" s="2">
        <x:f t="shared" ref="W12071:W12134" si="948">ROUND(G12071*R12071,2)</x:f>
        <x:v>0</x:v>
      </x:c>
      <x:c r="X12071" s="2">
        <x:f t="shared" ref="X12071:X12134" si="949">G12071-T12071-U12071-V12071-W12071</x:f>
        <x:v>22.839999999999925</x:v>
      </x:c>
    </x:row>
    <x:row r="12072" spans="2:24" x14ac:dyDescent="0.25">
      <x:c r="B12072" t="s">
        <x:v>622</x:v>
      </x:c>
      <x:c r="C12072" t="s">
        <x:v>243</x:v>
      </x:c>
      <x:c r="D12072" t="s">
        <x:v>244</x:v>
      </x:c>
      <x:c r="E12072" t="s">
        <x:v>577</x:v>
      </x:c>
      <x:c r="F12072" t="s">
        <x:v>279</x:v>
      </x:c>
      <x:c r="G12072" s="2">
        <x:v>2456.42</x:v>
      </x:c>
      <x:c r="J12072" t="s">
        <x:v>1705</x:v>
      </x:c>
      <x:c r="K12072" t="s">
        <x:v>2328</x:v>
      </x:c>
      <x:c r="L12072" t="s">
        <x:v>25</x:v>
      </x:c>
      <x:c r="M12072" t="s">
        <x:v>587</x:v>
      </x:c>
      <x:c r="N12072" t="s">
        <x:v>1706</x:v>
      </x:c>
      <x:c r="O12072" s="3">
        <x:v>0.42631999999999998</x:v>
      </x:c>
      <x:c r="P12072" s="3">
        <x:v>0.54313</x:v>
      </x:c>
      <x:c r="Q12072" s="3">
        <x:v>2.1420000000000002E-2</x:v>
      </x:c>
      <x:c r="R12072" s="3">
        <x:v>0</x:v>
      </x:c>
      <x:c r="S12072" s="3">
        <x:v>9.130000000000001E-3</x:v>
      </x:c>
      <x:c r="T12072" s="2">
        <x:f t="shared" si="947"/>
        <x:v>1047.22</x:v>
      </x:c>
      <x:c r="U12072" s="2">
        <x:f t="shared" si="946"/>
        <x:v>1334.16</x:v>
      </x:c>
      <x:c r="V12072" s="2">
        <x:f t="shared" si="945"/>
        <x:v>52.62</x:v>
      </x:c>
      <x:c r="W12072" s="2">
        <x:f t="shared" si="948"/>
        <x:v>0</x:v>
      </x:c>
      <x:c r="X12072" s="2">
        <x:f t="shared" si="949"/>
        <x:v>22.419999999999966</x:v>
      </x:c>
    </x:row>
    <x:row r="12073" spans="2:24" x14ac:dyDescent="0.25">
      <x:c r="B12073" t="s">
        <x:v>622</x:v>
      </x:c>
      <x:c r="C12073" t="s">
        <x:v>243</x:v>
      </x:c>
      <x:c r="D12073" t="s">
        <x:v>244</x:v>
      </x:c>
      <x:c r="E12073" t="s">
        <x:v>577</x:v>
      </x:c>
      <x:c r="F12073" t="s">
        <x:v>70</x:v>
      </x:c>
      <x:c r="G12073" s="2">
        <x:v>82751.09</x:v>
      </x:c>
      <x:c r="J12073" t="s">
        <x:v>1705</x:v>
      </x:c>
      <x:c r="K12073" t="s">
        <x:v>2328</x:v>
      </x:c>
      <x:c r="L12073" t="s">
        <x:v>25</x:v>
      </x:c>
      <x:c r="M12073" t="s">
        <x:v>300</x:v>
      </x:c>
      <x:c r="N12073" t="s">
        <x:v>1706</x:v>
      </x:c>
      <x:c r="O12073" s="3">
        <x:v>0.42631999999999998</x:v>
      </x:c>
      <x:c r="P12073" s="3">
        <x:v>0.54313</x:v>
      </x:c>
      <x:c r="Q12073" s="3">
        <x:v>2.1420000000000002E-2</x:v>
      </x:c>
      <x:c r="R12073" s="3">
        <x:v>0</x:v>
      </x:c>
      <x:c r="S12073" s="3">
        <x:v>9.130000000000001E-3</x:v>
      </x:c>
      <x:c r="T12073" s="2">
        <x:f t="shared" si="947"/>
        <x:v>35278.44</x:v>
      </x:c>
      <x:c r="U12073" s="2">
        <x:f t="shared" si="946"/>
        <x:v>44944.6</x:v>
      </x:c>
      <x:c r="V12073" s="2">
        <x:f t="shared" si="945"/>
        <x:v>1772.53</x:v>
      </x:c>
      <x:c r="W12073" s="2">
        <x:f t="shared" si="948"/>
        <x:v>0</x:v>
      </x:c>
      <x:c r="X12073" s="2">
        <x:f t="shared" si="949"/>
        <x:v>755.51999999999566</x:v>
      </x:c>
    </x:row>
    <x:row r="12074" spans="2:24" x14ac:dyDescent="0.25">
      <x:c r="B12074" t="s">
        <x:v>622</x:v>
      </x:c>
      <x:c r="C12074" t="s">
        <x:v>243</x:v>
      </x:c>
      <x:c r="D12074" t="s">
        <x:v>244</x:v>
      </x:c>
      <x:c r="E12074" t="s">
        <x:v>577</x:v>
      </x:c>
      <x:c r="F12074" t="s">
        <x:v>224</x:v>
      </x:c>
      <x:c r="G12074" s="2">
        <x:v>9135.4599999999991</x:v>
      </x:c>
      <x:c r="J12074" t="s">
        <x:v>1705</x:v>
      </x:c>
      <x:c r="K12074" t="s">
        <x:v>2328</x:v>
      </x:c>
      <x:c r="L12074" t="s">
        <x:v>25</x:v>
      </x:c>
      <x:c r="M12074" t="s">
        <x:v>300</x:v>
      </x:c>
      <x:c r="N12074" t="s">
        <x:v>1706</x:v>
      </x:c>
      <x:c r="O12074" s="3">
        <x:v>0.42631999999999998</x:v>
      </x:c>
      <x:c r="P12074" s="3">
        <x:v>0.54313</x:v>
      </x:c>
      <x:c r="Q12074" s="3">
        <x:v>2.1420000000000002E-2</x:v>
      </x:c>
      <x:c r="R12074" s="3">
        <x:v>0</x:v>
      </x:c>
      <x:c r="S12074" s="3">
        <x:v>9.130000000000001E-3</x:v>
      </x:c>
      <x:c r="T12074" s="2">
        <x:f t="shared" si="947"/>
        <x:v>3894.63</x:v>
      </x:c>
      <x:c r="U12074" s="2">
        <x:f t="shared" si="946"/>
        <x:v>4961.74</x:v>
      </x:c>
      <x:c r="V12074" s="2">
        <x:f t="shared" si="945"/>
        <x:v>195.68</x:v>
      </x:c>
      <x:c r="W12074" s="2">
        <x:f t="shared" si="948"/>
        <x:v>0</x:v>
      </x:c>
      <x:c r="X12074" s="2">
        <x:f t="shared" si="949"/>
        <x:v>83.409999999999229</x:v>
      </x:c>
    </x:row>
    <x:row r="12075" spans="2:24" x14ac:dyDescent="0.25">
      <x:c r="B12075" t="s">
        <x:v>622</x:v>
      </x:c>
      <x:c r="C12075" t="s">
        <x:v>243</x:v>
      </x:c>
      <x:c r="D12075" t="s">
        <x:v>244</x:v>
      </x:c>
      <x:c r="E12075" t="s">
        <x:v>577</x:v>
      </x:c>
      <x:c r="F12075" t="s">
        <x:v>197</x:v>
      </x:c>
      <x:c r="G12075" s="2">
        <x:v>498.24</x:v>
      </x:c>
      <x:c r="J12075" t="s">
        <x:v>1705</x:v>
      </x:c>
      <x:c r="K12075" t="s">
        <x:v>2328</x:v>
      </x:c>
      <x:c r="L12075" t="s">
        <x:v>25</x:v>
      </x:c>
      <x:c r="M12075" t="s">
        <x:v>300</x:v>
      </x:c>
      <x:c r="N12075" t="s">
        <x:v>1706</x:v>
      </x:c>
      <x:c r="O12075" s="3">
        <x:v>0.42631999999999998</x:v>
      </x:c>
      <x:c r="P12075" s="3">
        <x:v>0.54313</x:v>
      </x:c>
      <x:c r="Q12075" s="3">
        <x:v>2.1420000000000002E-2</x:v>
      </x:c>
      <x:c r="R12075" s="3">
        <x:v>0</x:v>
      </x:c>
      <x:c r="S12075" s="3">
        <x:v>9.130000000000001E-3</x:v>
      </x:c>
      <x:c r="T12075" s="2">
        <x:f t="shared" si="947"/>
        <x:v>212.41</x:v>
      </x:c>
      <x:c r="U12075" s="2">
        <x:f t="shared" si="946"/>
        <x:v>270.61</x:v>
      </x:c>
      <x:c r="V12075" s="2">
        <x:f t="shared" si="945"/>
        <x:v>10.67</x:v>
      </x:c>
      <x:c r="W12075" s="2">
        <x:f t="shared" si="948"/>
        <x:v>0</x:v>
      </x:c>
      <x:c r="X12075" s="2">
        <x:f t="shared" si="949"/>
        <x:v>4.5500000000000274</x:v>
      </x:c>
    </x:row>
    <x:row r="12076" spans="2:24" x14ac:dyDescent="0.25">
      <x:c r="B12076" t="s">
        <x:v>622</x:v>
      </x:c>
      <x:c r="C12076" t="s">
        <x:v>578</x:v>
      </x:c>
      <x:c r="D12076" t="s">
        <x:v>579</x:v>
      </x:c>
      <x:c r="E12076" t="s">
        <x:v>577</x:v>
      </x:c>
      <x:c r="F12076" t="s">
        <x:v>283</x:v>
      </x:c>
      <x:c r="G12076" s="2">
        <x:v>52707.48</x:v>
      </x:c>
      <x:c r="J12076" t="s">
        <x:v>1707</x:v>
      </x:c>
      <x:c r="K12076" t="s">
        <x:v>2329</x:v>
      </x:c>
      <x:c r="L12076" t="s">
        <x:v>25</x:v>
      </x:c>
      <x:c r="M12076" t="s">
        <x:v>1508</x:v>
      </x:c>
      <x:c r="N12076" t="s">
        <x:v>1708</x:v>
      </x:c>
      <x:c r="O12076" s="3">
        <x:v>0.42670000000000002</x:v>
      </x:c>
      <x:c r="P12076" s="3">
        <x:v>0.54376000000000002</x:v>
      </x:c>
      <x:c r="Q12076" s="3">
        <x:v>2.0399999999999998E-2</x:v>
      </x:c>
      <x:c r="R12076" s="3">
        <x:v>0</x:v>
      </x:c>
      <x:c r="S12076" s="3">
        <x:v>9.1400000000000006E-3</x:v>
      </x:c>
      <x:c r="T12076" s="2">
        <x:f t="shared" si="947"/>
        <x:v>22490.28</x:v>
      </x:c>
      <x:c r="U12076" s="2">
        <x:f t="shared" si="946"/>
        <x:v>28660.22</x:v>
      </x:c>
      <x:c r="V12076" s="2">
        <x:f t="shared" si="945"/>
        <x:v>1075.23</x:v>
      </x:c>
      <x:c r="W12076" s="2">
        <x:f t="shared" si="948"/>
        <x:v>0</x:v>
      </x:c>
      <x:c r="X12076" s="2">
        <x:f t="shared" si="949"/>
        <x:v>481.75000000000318</x:v>
      </x:c>
    </x:row>
    <x:row r="12077" spans="2:24" x14ac:dyDescent="0.25">
      <x:c r="B12077" t="s">
        <x:v>622</x:v>
      </x:c>
      <x:c r="C12077" t="s">
        <x:v>578</x:v>
      </x:c>
      <x:c r="D12077" t="s">
        <x:v>579</x:v>
      </x:c>
      <x:c r="E12077" t="s">
        <x:v>577</x:v>
      </x:c>
      <x:c r="F12077" t="s">
        <x:v>285</x:v>
      </x:c>
      <x:c r="G12077" s="2">
        <x:v>-3291.39</x:v>
      </x:c>
      <x:c r="J12077" t="s">
        <x:v>1707</x:v>
      </x:c>
      <x:c r="K12077" t="s">
        <x:v>2329</x:v>
      </x:c>
      <x:c r="L12077" t="s">
        <x:v>25</x:v>
      </x:c>
      <x:c r="M12077" t="s">
        <x:v>1508</x:v>
      </x:c>
      <x:c r="N12077" t="s">
        <x:v>1708</x:v>
      </x:c>
      <x:c r="O12077" s="3">
        <x:v>0.42670000000000002</x:v>
      </x:c>
      <x:c r="P12077" s="3">
        <x:v>0.54376000000000002</x:v>
      </x:c>
      <x:c r="Q12077" s="3">
        <x:v>2.0399999999999998E-2</x:v>
      </x:c>
      <x:c r="R12077" s="3">
        <x:v>0</x:v>
      </x:c>
      <x:c r="S12077" s="3">
        <x:v>9.1400000000000006E-3</x:v>
      </x:c>
      <x:c r="T12077" s="2">
        <x:f t="shared" si="947"/>
        <x:v>-1404.44</x:v>
      </x:c>
      <x:c r="U12077" s="2">
        <x:f t="shared" si="946"/>
        <x:v>-1789.73</x:v>
      </x:c>
      <x:c r="V12077" s="2">
        <x:f t="shared" ref="V12077:V12140" si="950">ROUND(G12077*Q12077,2)</x:f>
        <x:v>-67.14</x:v>
      </x:c>
      <x:c r="W12077" s="2">
        <x:f t="shared" si="948"/>
        <x:v>0</x:v>
      </x:c>
      <x:c r="X12077" s="2">
        <x:f t="shared" si="949"/>
        <x:v>-30.079999999999799</x:v>
      </x:c>
    </x:row>
    <x:row r="12078" spans="2:24" x14ac:dyDescent="0.25">
      <x:c r="B12078" t="s">
        <x:v>622</x:v>
      </x:c>
      <x:c r="C12078" t="s">
        <x:v>578</x:v>
      </x:c>
      <x:c r="D12078" t="s">
        <x:v>579</x:v>
      </x:c>
      <x:c r="E12078" t="s">
        <x:v>577</x:v>
      </x:c>
      <x:c r="F12078" t="s">
        <x:v>70</x:v>
      </x:c>
      <x:c r="G12078" s="2">
        <x:v>2499.27</x:v>
      </x:c>
      <x:c r="J12078" t="s">
        <x:v>1707</x:v>
      </x:c>
      <x:c r="K12078" t="s">
        <x:v>2329</x:v>
      </x:c>
      <x:c r="L12078" t="s">
        <x:v>25</x:v>
      </x:c>
      <x:c r="M12078" t="s">
        <x:v>1508</x:v>
      </x:c>
      <x:c r="N12078" t="s">
        <x:v>1708</x:v>
      </x:c>
      <x:c r="O12078" s="3">
        <x:v>0.42670000000000002</x:v>
      </x:c>
      <x:c r="P12078" s="3">
        <x:v>0.54376000000000002</x:v>
      </x:c>
      <x:c r="Q12078" s="3">
        <x:v>2.0399999999999998E-2</x:v>
      </x:c>
      <x:c r="R12078" s="3">
        <x:v>0</x:v>
      </x:c>
      <x:c r="S12078" s="3">
        <x:v>9.1400000000000006E-3</x:v>
      </x:c>
      <x:c r="T12078" s="2">
        <x:f t="shared" si="947"/>
        <x:v>1066.44</x:v>
      </x:c>
      <x:c r="U12078" s="2">
        <x:f t="shared" si="946"/>
        <x:v>1359</x:v>
      </x:c>
      <x:c r="V12078" s="2">
        <x:f t="shared" si="950"/>
        <x:v>50.99</x:v>
      </x:c>
      <x:c r="W12078" s="2">
        <x:f t="shared" si="948"/>
        <x:v>0</x:v>
      </x:c>
      <x:c r="X12078" s="2">
        <x:f t="shared" si="949"/>
        <x:v>22.839999999999925</x:v>
      </x:c>
    </x:row>
    <x:row r="12079" spans="2:24" x14ac:dyDescent="0.25">
      <x:c r="B12079" t="s">
        <x:v>622</x:v>
      </x:c>
      <x:c r="C12079" t="s">
        <x:v>243</x:v>
      </x:c>
      <x:c r="D12079" t="s">
        <x:v>244</x:v>
      </x:c>
      <x:c r="E12079" t="s">
        <x:v>577</x:v>
      </x:c>
      <x:c r="F12079" t="s">
        <x:v>279</x:v>
      </x:c>
      <x:c r="G12079" s="2">
        <x:v>2456.42</x:v>
      </x:c>
      <x:c r="J12079" t="s">
        <x:v>1707</x:v>
      </x:c>
      <x:c r="K12079" t="s">
        <x:v>2329</x:v>
      </x:c>
      <x:c r="L12079" t="s">
        <x:v>25</x:v>
      </x:c>
      <x:c r="M12079" t="s">
        <x:v>587</x:v>
      </x:c>
      <x:c r="N12079" t="s">
        <x:v>1708</x:v>
      </x:c>
      <x:c r="O12079" s="3">
        <x:v>0.42631999999999998</x:v>
      </x:c>
      <x:c r="P12079" s="3">
        <x:v>0.54313</x:v>
      </x:c>
      <x:c r="Q12079" s="3">
        <x:v>2.1420000000000002E-2</x:v>
      </x:c>
      <x:c r="R12079" s="3">
        <x:v>0</x:v>
      </x:c>
      <x:c r="S12079" s="3">
        <x:v>9.130000000000001E-3</x:v>
      </x:c>
      <x:c r="T12079" s="2">
        <x:f t="shared" si="947"/>
        <x:v>1047.22</x:v>
      </x:c>
      <x:c r="U12079" s="2">
        <x:f t="shared" si="946"/>
        <x:v>1334.16</x:v>
      </x:c>
      <x:c r="V12079" s="2">
        <x:f t="shared" si="950"/>
        <x:v>52.62</x:v>
      </x:c>
      <x:c r="W12079" s="2">
        <x:f t="shared" si="948"/>
        <x:v>0</x:v>
      </x:c>
      <x:c r="X12079" s="2">
        <x:f t="shared" si="949"/>
        <x:v>22.419999999999966</x:v>
      </x:c>
    </x:row>
    <x:row r="12080" spans="2:24" x14ac:dyDescent="0.25">
      <x:c r="B12080" t="s">
        <x:v>622</x:v>
      </x:c>
      <x:c r="C12080" t="s">
        <x:v>578</x:v>
      </x:c>
      <x:c r="D12080" t="s">
        <x:v>579</x:v>
      </x:c>
      <x:c r="E12080" t="s">
        <x:v>577</x:v>
      </x:c>
      <x:c r="F12080" t="s">
        <x:v>283</x:v>
      </x:c>
      <x:c r="G12080" s="2">
        <x:v>52707.48</x:v>
      </x:c>
      <x:c r="J12080" t="s">
        <x:v>1709</x:v>
      </x:c>
      <x:c r="K12080" t="s">
        <x:v>2330</x:v>
      </x:c>
      <x:c r="L12080" t="s">
        <x:v>25</x:v>
      </x:c>
      <x:c r="M12080" t="s">
        <x:v>1508</x:v>
      </x:c>
      <x:c r="N12080" t="s">
        <x:v>1710</x:v>
      </x:c>
      <x:c r="O12080" s="3">
        <x:v>0.42670000000000002</x:v>
      </x:c>
      <x:c r="P12080" s="3">
        <x:v>0.54376000000000002</x:v>
      </x:c>
      <x:c r="Q12080" s="3">
        <x:v>2.0399999999999998E-2</x:v>
      </x:c>
      <x:c r="R12080" s="3">
        <x:v>0</x:v>
      </x:c>
      <x:c r="S12080" s="3">
        <x:v>9.1400000000000006E-3</x:v>
      </x:c>
      <x:c r="T12080" s="2">
        <x:f t="shared" si="947"/>
        <x:v>22490.28</x:v>
      </x:c>
      <x:c r="U12080" s="2">
        <x:f t="shared" si="946"/>
        <x:v>28660.22</x:v>
      </x:c>
      <x:c r="V12080" s="2">
        <x:f t="shared" si="950"/>
        <x:v>1075.23</x:v>
      </x:c>
      <x:c r="W12080" s="2">
        <x:f t="shared" si="948"/>
        <x:v>0</x:v>
      </x:c>
      <x:c r="X12080" s="2">
        <x:f t="shared" si="949"/>
        <x:v>481.75000000000318</x:v>
      </x:c>
    </x:row>
    <x:row r="12081" spans="2:24" x14ac:dyDescent="0.25">
      <x:c r="B12081" t="s">
        <x:v>622</x:v>
      </x:c>
      <x:c r="C12081" t="s">
        <x:v>578</x:v>
      </x:c>
      <x:c r="D12081" t="s">
        <x:v>579</x:v>
      </x:c>
      <x:c r="E12081" t="s">
        <x:v>577</x:v>
      </x:c>
      <x:c r="F12081" t="s">
        <x:v>285</x:v>
      </x:c>
      <x:c r="G12081" s="2">
        <x:v>-3291.39</x:v>
      </x:c>
      <x:c r="J12081" t="s">
        <x:v>1709</x:v>
      </x:c>
      <x:c r="K12081" t="s">
        <x:v>2330</x:v>
      </x:c>
      <x:c r="L12081" t="s">
        <x:v>25</x:v>
      </x:c>
      <x:c r="M12081" t="s">
        <x:v>1508</x:v>
      </x:c>
      <x:c r="N12081" t="s">
        <x:v>1710</x:v>
      </x:c>
      <x:c r="O12081" s="3">
        <x:v>0.42670000000000002</x:v>
      </x:c>
      <x:c r="P12081" s="3">
        <x:v>0.54376000000000002</x:v>
      </x:c>
      <x:c r="Q12081" s="3">
        <x:v>2.0399999999999998E-2</x:v>
      </x:c>
      <x:c r="R12081" s="3">
        <x:v>0</x:v>
      </x:c>
      <x:c r="S12081" s="3">
        <x:v>9.1400000000000006E-3</x:v>
      </x:c>
      <x:c r="T12081" s="2">
        <x:f t="shared" si="947"/>
        <x:v>-1404.44</x:v>
      </x:c>
      <x:c r="U12081" s="2">
        <x:f t="shared" si="946"/>
        <x:v>-1789.73</x:v>
      </x:c>
      <x:c r="V12081" s="2">
        <x:f t="shared" si="950"/>
        <x:v>-67.14</x:v>
      </x:c>
      <x:c r="W12081" s="2">
        <x:f t="shared" si="948"/>
        <x:v>0</x:v>
      </x:c>
      <x:c r="X12081" s="2">
        <x:f t="shared" si="949"/>
        <x:v>-30.079999999999799</x:v>
      </x:c>
    </x:row>
    <x:row r="12082" spans="2:24" x14ac:dyDescent="0.25">
      <x:c r="B12082" t="s">
        <x:v>622</x:v>
      </x:c>
      <x:c r="C12082" t="s">
        <x:v>578</x:v>
      </x:c>
      <x:c r="D12082" t="s">
        <x:v>579</x:v>
      </x:c>
      <x:c r="E12082" t="s">
        <x:v>577</x:v>
      </x:c>
      <x:c r="F12082" t="s">
        <x:v>70</x:v>
      </x:c>
      <x:c r="G12082" s="2">
        <x:v>2499.27</x:v>
      </x:c>
      <x:c r="J12082" t="s">
        <x:v>1709</x:v>
      </x:c>
      <x:c r="K12082" t="s">
        <x:v>2330</x:v>
      </x:c>
      <x:c r="L12082" t="s">
        <x:v>25</x:v>
      </x:c>
      <x:c r="M12082" t="s">
        <x:v>1508</x:v>
      </x:c>
      <x:c r="N12082" t="s">
        <x:v>1710</x:v>
      </x:c>
      <x:c r="O12082" s="3">
        <x:v>0.42670000000000002</x:v>
      </x:c>
      <x:c r="P12082" s="3">
        <x:v>0.54376000000000002</x:v>
      </x:c>
      <x:c r="Q12082" s="3">
        <x:v>2.0399999999999998E-2</x:v>
      </x:c>
      <x:c r="R12082" s="3">
        <x:v>0</x:v>
      </x:c>
      <x:c r="S12082" s="3">
        <x:v>9.1400000000000006E-3</x:v>
      </x:c>
      <x:c r="T12082" s="2">
        <x:f t="shared" si="947"/>
        <x:v>1066.44</x:v>
      </x:c>
      <x:c r="U12082" s="2">
        <x:f t="shared" si="946"/>
        <x:v>1359</x:v>
      </x:c>
      <x:c r="V12082" s="2">
        <x:f t="shared" si="950"/>
        <x:v>50.99</x:v>
      </x:c>
      <x:c r="W12082" s="2">
        <x:f t="shared" si="948"/>
        <x:v>0</x:v>
      </x:c>
      <x:c r="X12082" s="2">
        <x:f t="shared" si="949"/>
        <x:v>22.839999999999925</x:v>
      </x:c>
    </x:row>
    <x:row r="12083" spans="2:24" x14ac:dyDescent="0.25">
      <x:c r="B12083" t="s">
        <x:v>622</x:v>
      </x:c>
      <x:c r="C12083" t="s">
        <x:v>243</x:v>
      </x:c>
      <x:c r="D12083" t="s">
        <x:v>244</x:v>
      </x:c>
      <x:c r="E12083" t="s">
        <x:v>577</x:v>
      </x:c>
      <x:c r="F12083" t="s">
        <x:v>279</x:v>
      </x:c>
      <x:c r="G12083" s="2">
        <x:v>2456.42</x:v>
      </x:c>
      <x:c r="J12083" t="s">
        <x:v>1709</x:v>
      </x:c>
      <x:c r="K12083" t="s">
        <x:v>2330</x:v>
      </x:c>
      <x:c r="L12083" t="s">
        <x:v>25</x:v>
      </x:c>
      <x:c r="M12083" t="s">
        <x:v>587</x:v>
      </x:c>
      <x:c r="N12083" t="s">
        <x:v>1710</x:v>
      </x:c>
      <x:c r="O12083" s="3">
        <x:v>0.42631999999999998</x:v>
      </x:c>
      <x:c r="P12083" s="3">
        <x:v>0.54313</x:v>
      </x:c>
      <x:c r="Q12083" s="3">
        <x:v>2.1420000000000002E-2</x:v>
      </x:c>
      <x:c r="R12083" s="3">
        <x:v>0</x:v>
      </x:c>
      <x:c r="S12083" s="3">
        <x:v>9.130000000000001E-3</x:v>
      </x:c>
      <x:c r="T12083" s="2">
        <x:f t="shared" si="947"/>
        <x:v>1047.22</x:v>
      </x:c>
      <x:c r="U12083" s="2">
        <x:f t="shared" si="946"/>
        <x:v>1334.16</x:v>
      </x:c>
      <x:c r="V12083" s="2">
        <x:f t="shared" si="950"/>
        <x:v>52.62</x:v>
      </x:c>
      <x:c r="W12083" s="2">
        <x:f t="shared" si="948"/>
        <x:v>0</x:v>
      </x:c>
      <x:c r="X12083" s="2">
        <x:f t="shared" si="949"/>
        <x:v>22.419999999999966</x:v>
      </x:c>
    </x:row>
    <x:row r="12084" spans="2:24" x14ac:dyDescent="0.25">
      <x:c r="B12084" t="s">
        <x:v>622</x:v>
      </x:c>
      <x:c r="C12084" t="s">
        <x:v>578</x:v>
      </x:c>
      <x:c r="D12084" t="s">
        <x:v>579</x:v>
      </x:c>
      <x:c r="E12084" t="s">
        <x:v>577</x:v>
      </x:c>
      <x:c r="F12084" t="s">
        <x:v>279</x:v>
      </x:c>
      <x:c r="G12084" s="2">
        <x:v>2443.29</x:v>
      </x:c>
      <x:c r="J12084" t="s">
        <x:v>1711</x:v>
      </x:c>
      <x:c r="K12084" t="s">
        <x:v>2331</x:v>
      </x:c>
      <x:c r="L12084" t="s">
        <x:v>25</x:v>
      </x:c>
      <x:c r="M12084" t="s">
        <x:v>1508</x:v>
      </x:c>
      <x:c r="N12084" t="s">
        <x:v>1712</x:v>
      </x:c>
      <x:c r="O12084" s="3">
        <x:v>0.42670000000000002</x:v>
      </x:c>
      <x:c r="P12084" s="3">
        <x:v>0.54376000000000002</x:v>
      </x:c>
      <x:c r="Q12084" s="3">
        <x:v>2.0399999999999998E-2</x:v>
      </x:c>
      <x:c r="R12084" s="3">
        <x:v>0</x:v>
      </x:c>
      <x:c r="S12084" s="3">
        <x:v>9.1400000000000006E-3</x:v>
      </x:c>
      <x:c r="T12084" s="2">
        <x:f t="shared" si="947"/>
        <x:v>1042.55</x:v>
      </x:c>
      <x:c r="U12084" s="2">
        <x:f t="shared" si="946"/>
        <x:v>1328.56</x:v>
      </x:c>
      <x:c r="V12084" s="2">
        <x:f t="shared" si="950"/>
        <x:v>49.84</x:v>
      </x:c>
      <x:c r="W12084" s="2">
        <x:f t="shared" si="948"/>
        <x:v>0</x:v>
      </x:c>
      <x:c r="X12084" s="2">
        <x:f t="shared" si="949"/>
        <x:v>22.34000000000006</x:v>
      </x:c>
    </x:row>
    <x:row r="12085" spans="2:24" x14ac:dyDescent="0.25">
      <x:c r="B12085" t="s">
        <x:v>622</x:v>
      </x:c>
      <x:c r="C12085" t="s">
        <x:v>578</x:v>
      </x:c>
      <x:c r="D12085" t="s">
        <x:v>579</x:v>
      </x:c>
      <x:c r="E12085" t="s">
        <x:v>577</x:v>
      </x:c>
      <x:c r="F12085" t="s">
        <x:v>283</x:v>
      </x:c>
      <x:c r="G12085" s="2">
        <x:v>52707.48</x:v>
      </x:c>
      <x:c r="J12085" t="s">
        <x:v>1711</x:v>
      </x:c>
      <x:c r="K12085" t="s">
        <x:v>2331</x:v>
      </x:c>
      <x:c r="L12085" t="s">
        <x:v>25</x:v>
      </x:c>
      <x:c r="M12085" t="s">
        <x:v>1508</x:v>
      </x:c>
      <x:c r="N12085" t="s">
        <x:v>1712</x:v>
      </x:c>
      <x:c r="O12085" s="3">
        <x:v>0.42670000000000002</x:v>
      </x:c>
      <x:c r="P12085" s="3">
        <x:v>0.54376000000000002</x:v>
      </x:c>
      <x:c r="Q12085" s="3">
        <x:v>2.0399999999999998E-2</x:v>
      </x:c>
      <x:c r="R12085" s="3">
        <x:v>0</x:v>
      </x:c>
      <x:c r="S12085" s="3">
        <x:v>9.1400000000000006E-3</x:v>
      </x:c>
      <x:c r="T12085" s="2">
        <x:f t="shared" si="947"/>
        <x:v>22490.28</x:v>
      </x:c>
      <x:c r="U12085" s="2">
        <x:f t="shared" si="946"/>
        <x:v>28660.22</x:v>
      </x:c>
      <x:c r="V12085" s="2">
        <x:f t="shared" si="950"/>
        <x:v>1075.23</x:v>
      </x:c>
      <x:c r="W12085" s="2">
        <x:f t="shared" si="948"/>
        <x:v>0</x:v>
      </x:c>
      <x:c r="X12085" s="2">
        <x:f t="shared" si="949"/>
        <x:v>481.75000000000318</x:v>
      </x:c>
    </x:row>
    <x:row r="12086" spans="2:24" x14ac:dyDescent="0.25">
      <x:c r="B12086" t="s">
        <x:v>622</x:v>
      </x:c>
      <x:c r="C12086" t="s">
        <x:v>578</x:v>
      </x:c>
      <x:c r="D12086" t="s">
        <x:v>579</x:v>
      </x:c>
      <x:c r="E12086" t="s">
        <x:v>577</x:v>
      </x:c>
      <x:c r="F12086" t="s">
        <x:v>285</x:v>
      </x:c>
      <x:c r="G12086" s="2">
        <x:v>-3291.39</x:v>
      </x:c>
      <x:c r="J12086" t="s">
        <x:v>1711</x:v>
      </x:c>
      <x:c r="K12086" t="s">
        <x:v>2331</x:v>
      </x:c>
      <x:c r="L12086" t="s">
        <x:v>25</x:v>
      </x:c>
      <x:c r="M12086" t="s">
        <x:v>1508</x:v>
      </x:c>
      <x:c r="N12086" t="s">
        <x:v>1712</x:v>
      </x:c>
      <x:c r="O12086" s="3">
        <x:v>0.42670000000000002</x:v>
      </x:c>
      <x:c r="P12086" s="3">
        <x:v>0.54376000000000002</x:v>
      </x:c>
      <x:c r="Q12086" s="3">
        <x:v>2.0399999999999998E-2</x:v>
      </x:c>
      <x:c r="R12086" s="3">
        <x:v>0</x:v>
      </x:c>
      <x:c r="S12086" s="3">
        <x:v>9.1400000000000006E-3</x:v>
      </x:c>
      <x:c r="T12086" s="2">
        <x:f t="shared" si="947"/>
        <x:v>-1404.44</x:v>
      </x:c>
      <x:c r="U12086" s="2">
        <x:f t="shared" si="946"/>
        <x:v>-1789.73</x:v>
      </x:c>
      <x:c r="V12086" s="2">
        <x:f t="shared" si="950"/>
        <x:v>-67.14</x:v>
      </x:c>
      <x:c r="W12086" s="2">
        <x:f t="shared" si="948"/>
        <x:v>0</x:v>
      </x:c>
      <x:c r="X12086" s="2">
        <x:f t="shared" si="949"/>
        <x:v>-30.079999999999799</x:v>
      </x:c>
    </x:row>
    <x:row r="12087" spans="2:24" x14ac:dyDescent="0.25">
      <x:c r="B12087" t="s">
        <x:v>622</x:v>
      </x:c>
      <x:c r="C12087" t="s">
        <x:v>578</x:v>
      </x:c>
      <x:c r="D12087" t="s">
        <x:v>579</x:v>
      </x:c>
      <x:c r="E12087" t="s">
        <x:v>577</x:v>
      </x:c>
      <x:c r="F12087" t="s">
        <x:v>70</x:v>
      </x:c>
      <x:c r="G12087" s="2">
        <x:v>2499.27</x:v>
      </x:c>
      <x:c r="J12087" t="s">
        <x:v>1711</x:v>
      </x:c>
      <x:c r="K12087" t="s">
        <x:v>2331</x:v>
      </x:c>
      <x:c r="L12087" t="s">
        <x:v>25</x:v>
      </x:c>
      <x:c r="M12087" t="s">
        <x:v>1508</x:v>
      </x:c>
      <x:c r="N12087" t="s">
        <x:v>1712</x:v>
      </x:c>
      <x:c r="O12087" s="3">
        <x:v>0.42670000000000002</x:v>
      </x:c>
      <x:c r="P12087" s="3">
        <x:v>0.54376000000000002</x:v>
      </x:c>
      <x:c r="Q12087" s="3">
        <x:v>2.0399999999999998E-2</x:v>
      </x:c>
      <x:c r="R12087" s="3">
        <x:v>0</x:v>
      </x:c>
      <x:c r="S12087" s="3">
        <x:v>9.1400000000000006E-3</x:v>
      </x:c>
      <x:c r="T12087" s="2">
        <x:f t="shared" si="947"/>
        <x:v>1066.44</x:v>
      </x:c>
      <x:c r="U12087" s="2">
        <x:f t="shared" si="946"/>
        <x:v>1359</x:v>
      </x:c>
      <x:c r="V12087" s="2">
        <x:f t="shared" si="950"/>
        <x:v>50.99</x:v>
      </x:c>
      <x:c r="W12087" s="2">
        <x:f t="shared" si="948"/>
        <x:v>0</x:v>
      </x:c>
      <x:c r="X12087" s="2">
        <x:f t="shared" si="949"/>
        <x:v>22.839999999999925</x:v>
      </x:c>
    </x:row>
    <x:row r="12088" spans="2:24" x14ac:dyDescent="0.25">
      <x:c r="B12088" t="s">
        <x:v>622</x:v>
      </x:c>
      <x:c r="C12088" t="s">
        <x:v>243</x:v>
      </x:c>
      <x:c r="D12088" t="s">
        <x:v>244</x:v>
      </x:c>
      <x:c r="E12088" t="s">
        <x:v>577</x:v>
      </x:c>
      <x:c r="F12088" t="s">
        <x:v>279</x:v>
      </x:c>
      <x:c r="G12088" s="2">
        <x:v>2456.42</x:v>
      </x:c>
      <x:c r="J12088" t="s">
        <x:v>1711</x:v>
      </x:c>
      <x:c r="K12088" t="s">
        <x:v>2331</x:v>
      </x:c>
      <x:c r="L12088" t="s">
        <x:v>25</x:v>
      </x:c>
      <x:c r="M12088" t="s">
        <x:v>587</x:v>
      </x:c>
      <x:c r="N12088" t="s">
        <x:v>1712</x:v>
      </x:c>
      <x:c r="O12088" s="3">
        <x:v>0.42631999999999998</x:v>
      </x:c>
      <x:c r="P12088" s="3">
        <x:v>0.54313</x:v>
      </x:c>
      <x:c r="Q12088" s="3">
        <x:v>2.1420000000000002E-2</x:v>
      </x:c>
      <x:c r="R12088" s="3">
        <x:v>0</x:v>
      </x:c>
      <x:c r="S12088" s="3">
        <x:v>9.130000000000001E-3</x:v>
      </x:c>
      <x:c r="T12088" s="2">
        <x:f t="shared" si="947"/>
        <x:v>1047.22</x:v>
      </x:c>
      <x:c r="U12088" s="2">
        <x:f t="shared" si="946"/>
        <x:v>1334.16</x:v>
      </x:c>
      <x:c r="V12088" s="2">
        <x:f t="shared" si="950"/>
        <x:v>52.62</x:v>
      </x:c>
      <x:c r="W12088" s="2">
        <x:f t="shared" si="948"/>
        <x:v>0</x:v>
      </x:c>
      <x:c r="X12088" s="2">
        <x:f t="shared" si="949"/>
        <x:v>22.419999999999966</x:v>
      </x:c>
    </x:row>
    <x:row r="12089" spans="2:24" x14ac:dyDescent="0.25">
      <x:c r="B12089" t="s">
        <x:v>622</x:v>
      </x:c>
      <x:c r="C12089" t="s">
        <x:v>578</x:v>
      </x:c>
      <x:c r="D12089" t="s">
        <x:v>579</x:v>
      </x:c>
      <x:c r="E12089" t="s">
        <x:v>577</x:v>
      </x:c>
      <x:c r="F12089" t="s">
        <x:v>283</x:v>
      </x:c>
      <x:c r="G12089" s="2">
        <x:v>276523.49</x:v>
      </x:c>
      <x:c r="J12089" t="s">
        <x:v>1713</x:v>
      </x:c>
      <x:c r="K12089" t="s">
        <x:v>2332</x:v>
      </x:c>
      <x:c r="L12089" t="s">
        <x:v>25</x:v>
      </x:c>
      <x:c r="M12089" t="s">
        <x:v>1508</x:v>
      </x:c>
      <x:c r="N12089" t="s">
        <x:v>1714</x:v>
      </x:c>
      <x:c r="O12089" s="3">
        <x:v>0.42670000000000002</x:v>
      </x:c>
      <x:c r="P12089" s="3">
        <x:v>0.54376000000000002</x:v>
      </x:c>
      <x:c r="Q12089" s="3">
        <x:v>2.0399999999999998E-2</x:v>
      </x:c>
      <x:c r="R12089" s="3">
        <x:v>0</x:v>
      </x:c>
      <x:c r="S12089" s="3">
        <x:v>9.1400000000000006E-3</x:v>
      </x:c>
      <x:c r="T12089" s="2">
        <x:f t="shared" si="947"/>
        <x:v>117992.57</x:v>
      </x:c>
      <x:c r="U12089" s="2">
        <x:f t="shared" si="946"/>
        <x:v>150362.41</x:v>
      </x:c>
      <x:c r="V12089" s="2">
        <x:f t="shared" si="950"/>
        <x:v>5641.08</x:v>
      </x:c>
      <x:c r="W12089" s="2">
        <x:f t="shared" si="948"/>
        <x:v>0</x:v>
      </x:c>
      <x:c r="X12089" s="2">
        <x:f t="shared" si="949"/>
        <x:v>2527.4299999999803</x:v>
      </x:c>
    </x:row>
    <x:row r="12090" spans="2:24" x14ac:dyDescent="0.25">
      <x:c r="B12090" t="s">
        <x:v>622</x:v>
      </x:c>
      <x:c r="C12090" t="s">
        <x:v>243</x:v>
      </x:c>
      <x:c r="D12090" t="s">
        <x:v>244</x:v>
      </x:c>
      <x:c r="E12090" t="s">
        <x:v>577</x:v>
      </x:c>
      <x:c r="F12090" t="s">
        <x:v>283</x:v>
      </x:c>
      <x:c r="G12090" s="2">
        <x:v>3986.25</x:v>
      </x:c>
      <x:c r="J12090" t="s">
        <x:v>1713</x:v>
      </x:c>
      <x:c r="K12090" t="s">
        <x:v>2332</x:v>
      </x:c>
      <x:c r="L12090" t="s">
        <x:v>25</x:v>
      </x:c>
      <x:c r="M12090" t="s">
        <x:v>41</x:v>
      </x:c>
      <x:c r="N12090" t="s">
        <x:v>1714</x:v>
      </x:c>
      <x:c r="O12090" s="3">
        <x:v>0.42631999999999998</x:v>
      </x:c>
      <x:c r="P12090" s="3">
        <x:v>0.54313</x:v>
      </x:c>
      <x:c r="Q12090" s="3">
        <x:v>2.1420000000000002E-2</x:v>
      </x:c>
      <x:c r="R12090" s="3">
        <x:v>0</x:v>
      </x:c>
      <x:c r="S12090" s="3">
        <x:v>9.130000000000001E-3</x:v>
      </x:c>
      <x:c r="T12090" s="2">
        <x:f t="shared" si="947"/>
        <x:v>1699.42</x:v>
      </x:c>
      <x:c r="U12090" s="2">
        <x:f t="shared" si="946"/>
        <x:v>2165.0500000000002</x:v>
      </x:c>
      <x:c r="V12090" s="2">
        <x:f t="shared" si="950"/>
        <x:v>85.39</x:v>
      </x:c>
      <x:c r="W12090" s="2">
        <x:f t="shared" si="948"/>
        <x:v>0</x:v>
      </x:c>
      <x:c r="X12090" s="2">
        <x:f t="shared" si="949"/>
        <x:v>36.389999999999745</x:v>
      </x:c>
    </x:row>
    <x:row r="12091" spans="2:24" x14ac:dyDescent="0.25">
      <x:c r="B12091" t="s">
        <x:v>622</x:v>
      </x:c>
      <x:c r="C12091" t="s">
        <x:v>243</x:v>
      </x:c>
      <x:c r="D12091" t="s">
        <x:v>244</x:v>
      </x:c>
      <x:c r="E12091" t="s">
        <x:v>577</x:v>
      </x:c>
      <x:c r="F12091" t="s">
        <x:v>283</x:v>
      </x:c>
      <x:c r="G12091" s="2">
        <x:v>3986.25</x:v>
      </x:c>
      <x:c r="J12091" t="s">
        <x:v>1713</x:v>
      </x:c>
      <x:c r="K12091" t="s">
        <x:v>2332</x:v>
      </x:c>
      <x:c r="L12091" t="s">
        <x:v>25</x:v>
      </x:c>
      <x:c r="M12091" t="s">
        <x:v>589</x:v>
      </x:c>
      <x:c r="N12091" t="s">
        <x:v>1714</x:v>
      </x:c>
      <x:c r="O12091" s="3">
        <x:v>0.42631999999999998</x:v>
      </x:c>
      <x:c r="P12091" s="3">
        <x:v>0.54313</x:v>
      </x:c>
      <x:c r="Q12091" s="3">
        <x:v>2.1420000000000002E-2</x:v>
      </x:c>
      <x:c r="R12091" s="3">
        <x:v>0</x:v>
      </x:c>
      <x:c r="S12091" s="3">
        <x:v>9.130000000000001E-3</x:v>
      </x:c>
      <x:c r="T12091" s="2">
        <x:f t="shared" si="947"/>
        <x:v>1699.42</x:v>
      </x:c>
      <x:c r="U12091" s="2">
        <x:f t="shared" si="946"/>
        <x:v>2165.0500000000002</x:v>
      </x:c>
      <x:c r="V12091" s="2">
        <x:f t="shared" si="950"/>
        <x:v>85.39</x:v>
      </x:c>
      <x:c r="W12091" s="2">
        <x:f t="shared" si="948"/>
        <x:v>0</x:v>
      </x:c>
      <x:c r="X12091" s="2">
        <x:f t="shared" si="949"/>
        <x:v>36.389999999999745</x:v>
      </x:c>
    </x:row>
    <x:row r="12092" spans="2:24" x14ac:dyDescent="0.25">
      <x:c r="B12092" t="s">
        <x:v>622</x:v>
      </x:c>
      <x:c r="C12092" t="s">
        <x:v>243</x:v>
      </x:c>
      <x:c r="D12092" t="s">
        <x:v>244</x:v>
      </x:c>
      <x:c r="E12092" t="s">
        <x:v>577</x:v>
      </x:c>
      <x:c r="F12092" t="s">
        <x:v>283</x:v>
      </x:c>
      <x:c r="G12092" s="2">
        <x:v>27903.83</x:v>
      </x:c>
      <x:c r="J12092" t="s">
        <x:v>1713</x:v>
      </x:c>
      <x:c r="K12092" t="s">
        <x:v>2332</x:v>
      </x:c>
      <x:c r="L12092" t="s">
        <x:v>25</x:v>
      </x:c>
      <x:c r="M12092" t="s">
        <x:v>308</x:v>
      </x:c>
      <x:c r="N12092" t="s">
        <x:v>1714</x:v>
      </x:c>
      <x:c r="O12092" s="3">
        <x:v>0.42631999999999998</x:v>
      </x:c>
      <x:c r="P12092" s="3">
        <x:v>0.54313</x:v>
      </x:c>
      <x:c r="Q12092" s="3">
        <x:v>2.1420000000000002E-2</x:v>
      </x:c>
      <x:c r="R12092" s="3">
        <x:v>0</x:v>
      </x:c>
      <x:c r="S12092" s="3">
        <x:v>9.130000000000001E-3</x:v>
      </x:c>
      <x:c r="T12092" s="2">
        <x:f t="shared" si="947"/>
        <x:v>11895.96</x:v>
      </x:c>
      <x:c r="U12092" s="2">
        <x:f t="shared" si="946"/>
        <x:v>15155.41</x:v>
      </x:c>
      <x:c r="V12092" s="2">
        <x:f t="shared" si="950"/>
        <x:v>597.70000000000005</x:v>
      </x:c>
      <x:c r="W12092" s="2">
        <x:f t="shared" si="948"/>
        <x:v>0</x:v>
      </x:c>
      <x:c r="X12092" s="2">
        <x:f t="shared" si="949"/>
        <x:v>254.76000000000272</x:v>
      </x:c>
    </x:row>
    <x:row r="12093" spans="2:24" x14ac:dyDescent="0.25">
      <x:c r="B12093" t="s">
        <x:v>622</x:v>
      </x:c>
      <x:c r="C12093" t="s">
        <x:v>578</x:v>
      </x:c>
      <x:c r="D12093" t="s">
        <x:v>579</x:v>
      </x:c>
      <x:c r="E12093" t="s">
        <x:v>577</x:v>
      </x:c>
      <x:c r="F12093" t="s">
        <x:v>283</x:v>
      </x:c>
      <x:c r="G12093" s="2">
        <x:v>421531.58</x:v>
      </x:c>
      <x:c r="J12093" t="s">
        <x:v>1715</x:v>
      </x:c>
      <x:c r="K12093" t="s">
        <x:v>2333</x:v>
      </x:c>
      <x:c r="L12093" t="s">
        <x:v>25</x:v>
      </x:c>
      <x:c r="M12093" t="s">
        <x:v>1508</x:v>
      </x:c>
      <x:c r="N12093" t="s">
        <x:v>1716</x:v>
      </x:c>
      <x:c r="O12093" s="3">
        <x:v>0.42670000000000002</x:v>
      </x:c>
      <x:c r="P12093" s="3">
        <x:v>0.54376000000000002</x:v>
      </x:c>
      <x:c r="Q12093" s="3">
        <x:v>2.0399999999999998E-2</x:v>
      </x:c>
      <x:c r="R12093" s="3">
        <x:v>0</x:v>
      </x:c>
      <x:c r="S12093" s="3">
        <x:v>9.1400000000000006E-3</x:v>
      </x:c>
      <x:c r="T12093" s="2">
        <x:f t="shared" si="947"/>
        <x:v>179867.53</x:v>
      </x:c>
      <x:c r="U12093" s="2">
        <x:f t="shared" si="946"/>
        <x:v>229212.01</x:v>
      </x:c>
      <x:c r="V12093" s="2">
        <x:f t="shared" si="950"/>
        <x:v>8599.24</x:v>
      </x:c>
      <x:c r="W12093" s="2">
        <x:f t="shared" si="948"/>
        <x:v>0</x:v>
      </x:c>
      <x:c r="X12093" s="2">
        <x:f t="shared" si="949"/>
        <x:v>3852.8000000000084</x:v>
      </x:c>
    </x:row>
    <x:row r="12094" spans="2:24" x14ac:dyDescent="0.25">
      <x:c r="B12094" t="s">
        <x:v>622</x:v>
      </x:c>
      <x:c r="C12094" t="s">
        <x:v>243</x:v>
      </x:c>
      <x:c r="D12094" t="s">
        <x:v>244</x:v>
      </x:c>
      <x:c r="E12094" t="s">
        <x:v>577</x:v>
      </x:c>
      <x:c r="F12094" t="s">
        <x:v>283</x:v>
      </x:c>
      <x:c r="G12094" s="2">
        <x:v>4398.5200000000004</x:v>
      </x:c>
      <x:c r="J12094" t="s">
        <x:v>1715</x:v>
      </x:c>
      <x:c r="K12094" t="s">
        <x:v>2333</x:v>
      </x:c>
      <x:c r="L12094" t="s">
        <x:v>25</x:v>
      </x:c>
      <x:c r="M12094" t="s">
        <x:v>41</x:v>
      </x:c>
      <x:c r="N12094" t="s">
        <x:v>1716</x:v>
      </x:c>
      <x:c r="O12094" s="3">
        <x:v>0.42631999999999998</x:v>
      </x:c>
      <x:c r="P12094" s="3">
        <x:v>0.54313</x:v>
      </x:c>
      <x:c r="Q12094" s="3">
        <x:v>2.1420000000000002E-2</x:v>
      </x:c>
      <x:c r="R12094" s="3">
        <x:v>0</x:v>
      </x:c>
      <x:c r="S12094" s="3">
        <x:v>9.130000000000001E-3</x:v>
      </x:c>
      <x:c r="T12094" s="2">
        <x:f t="shared" si="947"/>
        <x:v>1875.18</x:v>
      </x:c>
      <x:c r="U12094" s="2">
        <x:f t="shared" si="946"/>
        <x:v>2388.9699999999998</x:v>
      </x:c>
      <x:c r="V12094" s="2">
        <x:f t="shared" si="950"/>
        <x:v>94.22</x:v>
      </x:c>
      <x:c r="W12094" s="2">
        <x:f t="shared" si="948"/>
        <x:v>0</x:v>
      </x:c>
      <x:c r="X12094" s="2">
        <x:f t="shared" si="949"/>
        <x:v>40.150000000000347</x:v>
      </x:c>
    </x:row>
    <x:row r="12095" spans="2:24" x14ac:dyDescent="0.25">
      <x:c r="B12095" t="s">
        <x:v>622</x:v>
      </x:c>
      <x:c r="C12095" t="s">
        <x:v>243</x:v>
      </x:c>
      <x:c r="D12095" t="s">
        <x:v>244</x:v>
      </x:c>
      <x:c r="E12095" t="s">
        <x:v>577</x:v>
      </x:c>
      <x:c r="F12095" t="s">
        <x:v>283</x:v>
      </x:c>
      <x:c r="G12095" s="2">
        <x:v>4398.5200000000004</x:v>
      </x:c>
      <x:c r="J12095" t="s">
        <x:v>1715</x:v>
      </x:c>
      <x:c r="K12095" t="s">
        <x:v>2333</x:v>
      </x:c>
      <x:c r="L12095" t="s">
        <x:v>25</x:v>
      </x:c>
      <x:c r="M12095" t="s">
        <x:v>587</x:v>
      </x:c>
      <x:c r="N12095" t="s">
        <x:v>1716</x:v>
      </x:c>
      <x:c r="O12095" s="3">
        <x:v>0.42631999999999998</x:v>
      </x:c>
      <x:c r="P12095" s="3">
        <x:v>0.54313</x:v>
      </x:c>
      <x:c r="Q12095" s="3">
        <x:v>2.1420000000000002E-2</x:v>
      </x:c>
      <x:c r="R12095" s="3">
        <x:v>0</x:v>
      </x:c>
      <x:c r="S12095" s="3">
        <x:v>9.130000000000001E-3</x:v>
      </x:c>
      <x:c r="T12095" s="2">
        <x:f t="shared" si="947"/>
        <x:v>1875.18</x:v>
      </x:c>
      <x:c r="U12095" s="2">
        <x:f t="shared" si="946"/>
        <x:v>2388.9699999999998</x:v>
      </x:c>
      <x:c r="V12095" s="2">
        <x:f t="shared" si="950"/>
        <x:v>94.22</x:v>
      </x:c>
      <x:c r="W12095" s="2">
        <x:f t="shared" si="948"/>
        <x:v>0</x:v>
      </x:c>
      <x:c r="X12095" s="2">
        <x:f t="shared" si="949"/>
        <x:v>40.150000000000347</x:v>
      </x:c>
    </x:row>
    <x:row r="12096" spans="2:24" x14ac:dyDescent="0.25">
      <x:c r="B12096" t="s">
        <x:v>622</x:v>
      </x:c>
      <x:c r="C12096" t="s">
        <x:v>243</x:v>
      </x:c>
      <x:c r="D12096" t="s">
        <x:v>244</x:v>
      </x:c>
      <x:c r="E12096" t="s">
        <x:v>577</x:v>
      </x:c>
      <x:c r="F12096" t="s">
        <x:v>283</x:v>
      </x:c>
      <x:c r="G12096" s="2">
        <x:v>4398.5200000000004</x:v>
      </x:c>
      <x:c r="J12096" t="s">
        <x:v>1715</x:v>
      </x:c>
      <x:c r="K12096" t="s">
        <x:v>2333</x:v>
      </x:c>
      <x:c r="L12096" t="s">
        <x:v>25</x:v>
      </x:c>
      <x:c r="M12096" t="s">
        <x:v>589</x:v>
      </x:c>
      <x:c r="N12096" t="s">
        <x:v>1716</x:v>
      </x:c>
      <x:c r="O12096" s="3">
        <x:v>0.42631999999999998</x:v>
      </x:c>
      <x:c r="P12096" s="3">
        <x:v>0.54313</x:v>
      </x:c>
      <x:c r="Q12096" s="3">
        <x:v>2.1420000000000002E-2</x:v>
      </x:c>
      <x:c r="R12096" s="3">
        <x:v>0</x:v>
      </x:c>
      <x:c r="S12096" s="3">
        <x:v>9.130000000000001E-3</x:v>
      </x:c>
      <x:c r="T12096" s="2">
        <x:f t="shared" si="947"/>
        <x:v>1875.18</x:v>
      </x:c>
      <x:c r="U12096" s="2">
        <x:f t="shared" si="946"/>
        <x:v>2388.9699999999998</x:v>
      </x:c>
      <x:c r="V12096" s="2">
        <x:f t="shared" si="950"/>
        <x:v>94.22</x:v>
      </x:c>
      <x:c r="W12096" s="2">
        <x:f t="shared" si="948"/>
        <x:v>0</x:v>
      </x:c>
      <x:c r="X12096" s="2">
        <x:f t="shared" si="949"/>
        <x:v>40.150000000000347</x:v>
      </x:c>
    </x:row>
    <x:row r="12097" spans="2:24" x14ac:dyDescent="0.25">
      <x:c r="B12097" t="s">
        <x:v>622</x:v>
      </x:c>
      <x:c r="C12097" t="s">
        <x:v>243</x:v>
      </x:c>
      <x:c r="D12097" t="s">
        <x:v>244</x:v>
      </x:c>
      <x:c r="E12097" t="s">
        <x:v>577</x:v>
      </x:c>
      <x:c r="F12097" t="s">
        <x:v>283</x:v>
      </x:c>
      <x:c r="G12097" s="2">
        <x:v>30789.71</x:v>
      </x:c>
      <x:c r="J12097" t="s">
        <x:v>1715</x:v>
      </x:c>
      <x:c r="K12097" t="s">
        <x:v>2333</x:v>
      </x:c>
      <x:c r="L12097" t="s">
        <x:v>25</x:v>
      </x:c>
      <x:c r="M12097" t="s">
        <x:v>308</x:v>
      </x:c>
      <x:c r="N12097" t="s">
        <x:v>1716</x:v>
      </x:c>
      <x:c r="O12097" s="3">
        <x:v>0.42631999999999998</x:v>
      </x:c>
      <x:c r="P12097" s="3">
        <x:v>0.54313</x:v>
      </x:c>
      <x:c r="Q12097" s="3">
        <x:v>2.1420000000000002E-2</x:v>
      </x:c>
      <x:c r="R12097" s="3">
        <x:v>0</x:v>
      </x:c>
      <x:c r="S12097" s="3">
        <x:v>9.130000000000001E-3</x:v>
      </x:c>
      <x:c r="T12097" s="2">
        <x:f t="shared" si="947"/>
        <x:v>13126.27</x:v>
      </x:c>
      <x:c r="U12097" s="2">
        <x:f t="shared" si="946"/>
        <x:v>16722.82</x:v>
      </x:c>
      <x:c r="V12097" s="2">
        <x:f t="shared" si="950"/>
        <x:v>659.52</x:v>
      </x:c>
      <x:c r="W12097" s="2">
        <x:f t="shared" si="948"/>
        <x:v>0</x:v>
      </x:c>
      <x:c r="X12097" s="2">
        <x:f t="shared" si="949"/>
        <x:v>281.099999999999</x:v>
      </x:c>
    </x:row>
    <x:row r="12098" spans="2:24" x14ac:dyDescent="0.25">
      <x:c r="B12098" t="s">
        <x:v>622</x:v>
      </x:c>
      <x:c r="C12098" t="s">
        <x:v>578</x:v>
      </x:c>
      <x:c r="D12098" t="s">
        <x:v>579</x:v>
      </x:c>
      <x:c r="E12098" t="s">
        <x:v>577</x:v>
      </x:c>
      <x:c r="F12098" t="s">
        <x:v>285</x:v>
      </x:c>
      <x:c r="G12098" s="2">
        <x:v>131919.29</x:v>
      </x:c>
      <x:c r="J12098" t="s">
        <x:v>1717</x:v>
      </x:c>
      <x:c r="K12098" t="s">
        <x:v>2334</x:v>
      </x:c>
      <x:c r="L12098" t="s">
        <x:v>25</x:v>
      </x:c>
      <x:c r="M12098" t="s">
        <x:v>1508</x:v>
      </x:c>
      <x:c r="N12098" t="s">
        <x:v>1718</x:v>
      </x:c>
      <x:c r="O12098" s="3">
        <x:v>0.42670000000000002</x:v>
      </x:c>
      <x:c r="P12098" s="3">
        <x:v>0.54376000000000002</x:v>
      </x:c>
      <x:c r="Q12098" s="3">
        <x:v>2.0399999999999998E-2</x:v>
      </x:c>
      <x:c r="R12098" s="3">
        <x:v>0</x:v>
      </x:c>
      <x:c r="S12098" s="3">
        <x:v>9.1400000000000006E-3</x:v>
      </x:c>
      <x:c r="T12098" s="2">
        <x:f t="shared" si="947"/>
        <x:v>56289.96</x:v>
      </x:c>
      <x:c r="U12098" s="2">
        <x:f t="shared" si="946"/>
        <x:v>71732.429999999993</x:v>
      </x:c>
      <x:c r="V12098" s="2">
        <x:f t="shared" si="950"/>
        <x:v>2691.15</x:v>
      </x:c>
      <x:c r="W12098" s="2">
        <x:f t="shared" si="948"/>
        <x:v>0</x:v>
      </x:c>
      <x:c r="X12098" s="2">
        <x:f t="shared" si="949"/>
        <x:v>1205.7500000000232</x:v>
      </x:c>
    </x:row>
    <x:row r="12099" spans="2:24" x14ac:dyDescent="0.25">
      <x:c r="B12099" t="s">
        <x:v>622</x:v>
      </x:c>
      <x:c r="C12099" t="s">
        <x:v>578</x:v>
      </x:c>
      <x:c r="D12099" t="s">
        <x:v>579</x:v>
      </x:c>
      <x:c r="E12099" t="s">
        <x:v>577</x:v>
      </x:c>
      <x:c r="F12099" t="s">
        <x:v>70</x:v>
      </x:c>
      <x:c r="G12099" s="2">
        <x:v>23565.43</x:v>
      </x:c>
      <x:c r="J12099" t="s">
        <x:v>1717</x:v>
      </x:c>
      <x:c r="K12099" t="s">
        <x:v>2334</x:v>
      </x:c>
      <x:c r="L12099" t="s">
        <x:v>25</x:v>
      </x:c>
      <x:c r="M12099" t="s">
        <x:v>1508</x:v>
      </x:c>
      <x:c r="N12099" t="s">
        <x:v>1718</x:v>
      </x:c>
      <x:c r="O12099" s="3">
        <x:v>0.42670000000000002</x:v>
      </x:c>
      <x:c r="P12099" s="3">
        <x:v>0.54376000000000002</x:v>
      </x:c>
      <x:c r="Q12099" s="3">
        <x:v>2.0399999999999998E-2</x:v>
      </x:c>
      <x:c r="R12099" s="3">
        <x:v>0</x:v>
      </x:c>
      <x:c r="S12099" s="3">
        <x:v>9.1400000000000006E-3</x:v>
      </x:c>
      <x:c r="T12099" s="2">
        <x:f t="shared" si="947"/>
        <x:v>10055.370000000001</x:v>
      </x:c>
      <x:c r="U12099" s="2">
        <x:f t="shared" si="946"/>
        <x:v>12813.94</x:v>
      </x:c>
      <x:c r="V12099" s="2">
        <x:f t="shared" si="950"/>
        <x:v>480.73</x:v>
      </x:c>
      <x:c r="W12099" s="2">
        <x:f t="shared" si="948"/>
        <x:v>0</x:v>
      </x:c>
      <x:c r="X12099" s="2">
        <x:f t="shared" si="949"/>
        <x:v>215.38999999999896</x:v>
      </x:c>
    </x:row>
    <x:row r="12100" spans="2:24" x14ac:dyDescent="0.25">
      <x:c r="B12100" t="s">
        <x:v>622</x:v>
      </x:c>
      <x:c r="C12100" t="s">
        <x:v>578</x:v>
      </x:c>
      <x:c r="D12100" t="s">
        <x:v>579</x:v>
      </x:c>
      <x:c r="E12100" t="s">
        <x:v>577</x:v>
      </x:c>
      <x:c r="F12100" t="s">
        <x:v>224</x:v>
      </x:c>
      <x:c r="G12100" s="2">
        <x:v>14027.04</x:v>
      </x:c>
      <x:c r="J12100" t="s">
        <x:v>1717</x:v>
      </x:c>
      <x:c r="K12100" t="s">
        <x:v>2334</x:v>
      </x:c>
      <x:c r="L12100" t="s">
        <x:v>25</x:v>
      </x:c>
      <x:c r="M12100" t="s">
        <x:v>1508</x:v>
      </x:c>
      <x:c r="N12100" t="s">
        <x:v>1718</x:v>
      </x:c>
      <x:c r="O12100" s="3">
        <x:v>0.42670000000000002</x:v>
      </x:c>
      <x:c r="P12100" s="3">
        <x:v>0.54376000000000002</x:v>
      </x:c>
      <x:c r="Q12100" s="3">
        <x:v>2.0399999999999998E-2</x:v>
      </x:c>
      <x:c r="R12100" s="3">
        <x:v>0</x:v>
      </x:c>
      <x:c r="S12100" s="3">
        <x:v>9.1400000000000006E-3</x:v>
      </x:c>
      <x:c r="T12100" s="2">
        <x:f t="shared" si="947"/>
        <x:v>5985.34</x:v>
      </x:c>
      <x:c r="U12100" s="2">
        <x:f t="shared" si="946"/>
        <x:v>7627.34</x:v>
      </x:c>
      <x:c r="V12100" s="2">
        <x:f t="shared" si="950"/>
        <x:v>286.14999999999998</x:v>
      </x:c>
      <x:c r="W12100" s="2">
        <x:f t="shared" si="948"/>
        <x:v>0</x:v>
      </x:c>
      <x:c r="X12100" s="2">
        <x:f t="shared" si="949"/>
        <x:v>128.2100000000006</x:v>
      </x:c>
    </x:row>
    <x:row r="12101" spans="2:24" x14ac:dyDescent="0.25">
      <x:c r="B12101" t="s">
        <x:v>622</x:v>
      </x:c>
      <x:c r="C12101" t="s">
        <x:v>243</x:v>
      </x:c>
      <x:c r="D12101" t="s">
        <x:v>244</x:v>
      </x:c>
      <x:c r="E12101" t="s">
        <x:v>577</x:v>
      </x:c>
      <x:c r="F12101" t="s">
        <x:v>70</x:v>
      </x:c>
      <x:c r="G12101" s="2">
        <x:v>17094.439999999999</x:v>
      </x:c>
      <x:c r="J12101" t="s">
        <x:v>1717</x:v>
      </x:c>
      <x:c r="K12101" t="s">
        <x:v>2334</x:v>
      </x:c>
      <x:c r="L12101" t="s">
        <x:v>25</x:v>
      </x:c>
      <x:c r="M12101" t="s">
        <x:v>300</x:v>
      </x:c>
      <x:c r="N12101" t="s">
        <x:v>1718</x:v>
      </x:c>
      <x:c r="O12101" s="3">
        <x:v>0.42631999999999998</x:v>
      </x:c>
      <x:c r="P12101" s="3">
        <x:v>0.54313</x:v>
      </x:c>
      <x:c r="Q12101" s="3">
        <x:v>2.1420000000000002E-2</x:v>
      </x:c>
      <x:c r="R12101" s="3">
        <x:v>0</x:v>
      </x:c>
      <x:c r="S12101" s="3">
        <x:v>9.130000000000001E-3</x:v>
      </x:c>
      <x:c r="T12101" s="2">
        <x:f t="shared" si="947"/>
        <x:v>7287.7</x:v>
      </x:c>
      <x:c r="U12101" s="2">
        <x:f t="shared" si="946"/>
        <x:v>9284.5</x:v>
      </x:c>
      <x:c r="V12101" s="2">
        <x:f t="shared" si="950"/>
        <x:v>366.16</x:v>
      </x:c>
      <x:c r="W12101" s="2">
        <x:f t="shared" si="948"/>
        <x:v>0</x:v>
      </x:c>
      <x:c r="X12101" s="2">
        <x:f t="shared" si="949"/>
        <x:v>156.07999999999794</x:v>
      </x:c>
    </x:row>
    <x:row r="12102" spans="2:24" x14ac:dyDescent="0.25">
      <x:c r="B12102" t="s">
        <x:v>622</x:v>
      </x:c>
      <x:c r="C12102" t="s">
        <x:v>243</x:v>
      </x:c>
      <x:c r="D12102" t="s">
        <x:v>244</x:v>
      </x:c>
      <x:c r="E12102" t="s">
        <x:v>577</x:v>
      </x:c>
      <x:c r="F12102" t="s">
        <x:v>224</x:v>
      </x:c>
      <x:c r="G12102" s="2">
        <x:v>85799.12</x:v>
      </x:c>
      <x:c r="J12102" t="s">
        <x:v>1717</x:v>
      </x:c>
      <x:c r="K12102" t="s">
        <x:v>2334</x:v>
      </x:c>
      <x:c r="L12102" t="s">
        <x:v>25</x:v>
      </x:c>
      <x:c r="M12102" t="s">
        <x:v>300</x:v>
      </x:c>
      <x:c r="N12102" t="s">
        <x:v>1718</x:v>
      </x:c>
      <x:c r="O12102" s="3">
        <x:v>0.42631999999999998</x:v>
      </x:c>
      <x:c r="P12102" s="3">
        <x:v>0.54313</x:v>
      </x:c>
      <x:c r="Q12102" s="3">
        <x:v>2.1420000000000002E-2</x:v>
      </x:c>
      <x:c r="R12102" s="3">
        <x:v>0</x:v>
      </x:c>
      <x:c r="S12102" s="3">
        <x:v>9.130000000000001E-3</x:v>
      </x:c>
      <x:c r="T12102" s="2">
        <x:f t="shared" si="947"/>
        <x:v>36577.879999999997</x:v>
      </x:c>
      <x:c r="U12102" s="2">
        <x:f t="shared" si="946"/>
        <x:v>46600.08</x:v>
      </x:c>
      <x:c r="V12102" s="2">
        <x:f t="shared" si="950"/>
        <x:v>1837.82</x:v>
      </x:c>
      <x:c r="W12102" s="2">
        <x:f t="shared" si="948"/>
        <x:v>0</x:v>
      </x:c>
      <x:c r="X12102" s="2">
        <x:f t="shared" si="949"/>
        <x:v>783.33999999999628</x:v>
      </x:c>
    </x:row>
    <x:row r="12103" spans="2:24" x14ac:dyDescent="0.25">
      <x:c r="B12103" t="s">
        <x:v>622</x:v>
      </x:c>
      <x:c r="C12103" t="s">
        <x:v>243</x:v>
      </x:c>
      <x:c r="D12103" t="s">
        <x:v>244</x:v>
      </x:c>
      <x:c r="E12103" t="s">
        <x:v>577</x:v>
      </x:c>
      <x:c r="F12103" t="s">
        <x:v>197</x:v>
      </x:c>
      <x:c r="G12103" s="2">
        <x:v>-4760.7</x:v>
      </x:c>
      <x:c r="J12103" t="s">
        <x:v>1717</x:v>
      </x:c>
      <x:c r="K12103" t="s">
        <x:v>2334</x:v>
      </x:c>
      <x:c r="L12103" t="s">
        <x:v>25</x:v>
      </x:c>
      <x:c r="M12103" t="s">
        <x:v>300</x:v>
      </x:c>
      <x:c r="N12103" t="s">
        <x:v>1718</x:v>
      </x:c>
      <x:c r="O12103" s="3">
        <x:v>0.42631999999999998</x:v>
      </x:c>
      <x:c r="P12103" s="3">
        <x:v>0.54313</x:v>
      </x:c>
      <x:c r="Q12103" s="3">
        <x:v>2.1420000000000002E-2</x:v>
      </x:c>
      <x:c r="R12103" s="3">
        <x:v>0</x:v>
      </x:c>
      <x:c r="S12103" s="3">
        <x:v>9.130000000000001E-3</x:v>
      </x:c>
      <x:c r="T12103" s="2">
        <x:f t="shared" si="947"/>
        <x:v>-2029.58</x:v>
      </x:c>
      <x:c r="U12103" s="2">
        <x:f t="shared" si="946"/>
        <x:v>-2585.6799999999998</x:v>
      </x:c>
      <x:c r="V12103" s="2">
        <x:f t="shared" si="950"/>
        <x:v>-101.97</x:v>
      </x:c>
      <x:c r="W12103" s="2">
        <x:f t="shared" si="948"/>
        <x:v>0</x:v>
      </x:c>
      <x:c r="X12103" s="2">
        <x:f t="shared" si="949"/>
        <x:v>-43.470000000000056</x:v>
      </x:c>
    </x:row>
    <x:row r="12104" spans="2:24" x14ac:dyDescent="0.25">
      <x:c r="B12104" t="s">
        <x:v>622</x:v>
      </x:c>
      <x:c r="C12104" t="s">
        <x:v>243</x:v>
      </x:c>
      <x:c r="D12104" t="s">
        <x:v>244</x:v>
      </x:c>
      <x:c r="E12104" t="s">
        <x:v>577</x:v>
      </x:c>
      <x:c r="F12104" t="s">
        <x:v>200</x:v>
      </x:c>
      <x:c r="G12104" s="2">
        <x:v>1313.81</x:v>
      </x:c>
      <x:c r="J12104" t="s">
        <x:v>1717</x:v>
      </x:c>
      <x:c r="K12104" t="s">
        <x:v>2334</x:v>
      </x:c>
      <x:c r="L12104" t="s">
        <x:v>25</x:v>
      </x:c>
      <x:c r="M12104" t="s">
        <x:v>300</x:v>
      </x:c>
      <x:c r="N12104" t="s">
        <x:v>1718</x:v>
      </x:c>
      <x:c r="O12104" s="3">
        <x:v>0.42631999999999998</x:v>
      </x:c>
      <x:c r="P12104" s="3">
        <x:v>0.54313</x:v>
      </x:c>
      <x:c r="Q12104" s="3">
        <x:v>2.1420000000000002E-2</x:v>
      </x:c>
      <x:c r="R12104" s="3">
        <x:v>0</x:v>
      </x:c>
      <x:c r="S12104" s="3">
        <x:v>9.130000000000001E-3</x:v>
      </x:c>
      <x:c r="T12104" s="2">
        <x:f t="shared" si="947"/>
        <x:v>560.1</x:v>
      </x:c>
      <x:c r="U12104" s="2">
        <x:f t="shared" si="946"/>
        <x:v>713.57</x:v>
      </x:c>
      <x:c r="V12104" s="2">
        <x:f t="shared" si="950"/>
        <x:v>28.14</x:v>
      </x:c>
      <x:c r="W12104" s="2">
        <x:f t="shared" si="948"/>
        <x:v>0</x:v>
      </x:c>
      <x:c r="X12104" s="2">
        <x:f t="shared" si="949"/>
        <x:v>11.999999999999872</x:v>
      </x:c>
    </x:row>
    <x:row r="12105" spans="2:24" x14ac:dyDescent="0.25">
      <x:c r="B12105" t="s">
        <x:v>622</x:v>
      </x:c>
      <x:c r="C12105" t="s">
        <x:v>578</x:v>
      </x:c>
      <x:c r="D12105" t="s">
        <x:v>579</x:v>
      </x:c>
      <x:c r="E12105" t="s">
        <x:v>577</x:v>
      </x:c>
      <x:c r="F12105" t="s">
        <x:v>279</x:v>
      </x:c>
      <x:c r="G12105" s="2">
        <x:v>2443.29</x:v>
      </x:c>
      <x:c r="J12105" t="s">
        <x:v>1719</x:v>
      </x:c>
      <x:c r="K12105" t="s">
        <x:v>2335</x:v>
      </x:c>
      <x:c r="L12105" t="s">
        <x:v>25</x:v>
      </x:c>
      <x:c r="M12105" t="s">
        <x:v>1508</x:v>
      </x:c>
      <x:c r="N12105" t="s">
        <x:v>1720</x:v>
      </x:c>
      <x:c r="O12105" s="3">
        <x:v>0.42670000000000002</x:v>
      </x:c>
      <x:c r="P12105" s="3">
        <x:v>0.54376000000000002</x:v>
      </x:c>
      <x:c r="Q12105" s="3">
        <x:v>2.0399999999999998E-2</x:v>
      </x:c>
      <x:c r="R12105" s="3">
        <x:v>0</x:v>
      </x:c>
      <x:c r="S12105" s="3">
        <x:v>9.1400000000000006E-3</x:v>
      </x:c>
      <x:c r="T12105" s="2">
        <x:f t="shared" si="947"/>
        <x:v>1042.55</x:v>
      </x:c>
      <x:c r="U12105" s="2">
        <x:f t="shared" si="946"/>
        <x:v>1328.56</x:v>
      </x:c>
      <x:c r="V12105" s="2">
        <x:f t="shared" si="950"/>
        <x:v>49.84</x:v>
      </x:c>
      <x:c r="W12105" s="2">
        <x:f t="shared" si="948"/>
        <x:v>0</x:v>
      </x:c>
      <x:c r="X12105" s="2">
        <x:f t="shared" si="949"/>
        <x:v>22.34000000000006</x:v>
      </x:c>
    </x:row>
    <x:row r="12106" spans="2:24" x14ac:dyDescent="0.25">
      <x:c r="B12106" t="s">
        <x:v>622</x:v>
      </x:c>
      <x:c r="C12106" t="s">
        <x:v>578</x:v>
      </x:c>
      <x:c r="D12106" t="s">
        <x:v>579</x:v>
      </x:c>
      <x:c r="E12106" t="s">
        <x:v>577</x:v>
      </x:c>
      <x:c r="F12106" t="s">
        <x:v>285</x:v>
      </x:c>
      <x:c r="G12106" s="2">
        <x:v>131919.29</x:v>
      </x:c>
      <x:c r="J12106" t="s">
        <x:v>1719</x:v>
      </x:c>
      <x:c r="K12106" t="s">
        <x:v>2335</x:v>
      </x:c>
      <x:c r="L12106" t="s">
        <x:v>25</x:v>
      </x:c>
      <x:c r="M12106" t="s">
        <x:v>1508</x:v>
      </x:c>
      <x:c r="N12106" t="s">
        <x:v>1720</x:v>
      </x:c>
      <x:c r="O12106" s="3">
        <x:v>0.42670000000000002</x:v>
      </x:c>
      <x:c r="P12106" s="3">
        <x:v>0.54376000000000002</x:v>
      </x:c>
      <x:c r="Q12106" s="3">
        <x:v>2.0399999999999998E-2</x:v>
      </x:c>
      <x:c r="R12106" s="3">
        <x:v>0</x:v>
      </x:c>
      <x:c r="S12106" s="3">
        <x:v>9.1400000000000006E-3</x:v>
      </x:c>
      <x:c r="T12106" s="2">
        <x:f t="shared" si="947"/>
        <x:v>56289.96</x:v>
      </x:c>
      <x:c r="U12106" s="2">
        <x:f t="shared" si="946"/>
        <x:v>71732.429999999993</x:v>
      </x:c>
      <x:c r="V12106" s="2">
        <x:f t="shared" si="950"/>
        <x:v>2691.15</x:v>
      </x:c>
      <x:c r="W12106" s="2">
        <x:f t="shared" si="948"/>
        <x:v>0</x:v>
      </x:c>
      <x:c r="X12106" s="2">
        <x:f t="shared" si="949"/>
        <x:v>1205.7500000000232</x:v>
      </x:c>
    </x:row>
    <x:row r="12107" spans="2:24" x14ac:dyDescent="0.25">
      <x:c r="B12107" t="s">
        <x:v>622</x:v>
      </x:c>
      <x:c r="C12107" t="s">
        <x:v>578</x:v>
      </x:c>
      <x:c r="D12107" t="s">
        <x:v>579</x:v>
      </x:c>
      <x:c r="E12107" t="s">
        <x:v>577</x:v>
      </x:c>
      <x:c r="F12107" t="s">
        <x:v>70</x:v>
      </x:c>
      <x:c r="G12107" s="2">
        <x:v>-14875.52</x:v>
      </x:c>
      <x:c r="J12107" t="s">
        <x:v>1719</x:v>
      </x:c>
      <x:c r="K12107" t="s">
        <x:v>2335</x:v>
      </x:c>
      <x:c r="L12107" t="s">
        <x:v>25</x:v>
      </x:c>
      <x:c r="M12107" t="s">
        <x:v>1508</x:v>
      </x:c>
      <x:c r="N12107" t="s">
        <x:v>1720</x:v>
      </x:c>
      <x:c r="O12107" s="3">
        <x:v>0.42670000000000002</x:v>
      </x:c>
      <x:c r="P12107" s="3">
        <x:v>0.54376000000000002</x:v>
      </x:c>
      <x:c r="Q12107" s="3">
        <x:v>2.0399999999999998E-2</x:v>
      </x:c>
      <x:c r="R12107" s="3">
        <x:v>0</x:v>
      </x:c>
      <x:c r="S12107" s="3">
        <x:v>9.1400000000000006E-3</x:v>
      </x:c>
      <x:c r="T12107" s="2">
        <x:f t="shared" si="947"/>
        <x:v>-6347.38</x:v>
      </x:c>
      <x:c r="U12107" s="2">
        <x:f t="shared" si="946"/>
        <x:v>-8088.71</x:v>
      </x:c>
      <x:c r="V12107" s="2">
        <x:f t="shared" si="950"/>
        <x:v>-303.45999999999998</x:v>
      </x:c>
      <x:c r="W12107" s="2">
        <x:f t="shared" si="948"/>
        <x:v>0</x:v>
      </x:c>
      <x:c r="X12107" s="2">
        <x:f t="shared" si="949"/>
        <x:v>-135.9699999999994</x:v>
      </x:c>
    </x:row>
    <x:row r="12108" spans="2:24" x14ac:dyDescent="0.25">
      <x:c r="B12108" t="s">
        <x:v>622</x:v>
      </x:c>
      <x:c r="C12108" t="s">
        <x:v>578</x:v>
      </x:c>
      <x:c r="D12108" t="s">
        <x:v>579</x:v>
      </x:c>
      <x:c r="E12108" t="s">
        <x:v>577</x:v>
      </x:c>
      <x:c r="F12108" t="s">
        <x:v>285</x:v>
      </x:c>
      <x:c r="G12108" s="2">
        <x:v>131919.29</x:v>
      </x:c>
      <x:c r="J12108" t="s">
        <x:v>1721</x:v>
      </x:c>
      <x:c r="K12108" t="s">
        <x:v>2336</x:v>
      </x:c>
      <x:c r="L12108" t="s">
        <x:v>25</x:v>
      </x:c>
      <x:c r="M12108" t="s">
        <x:v>1508</x:v>
      </x:c>
      <x:c r="N12108" t="s">
        <x:v>1722</x:v>
      </x:c>
      <x:c r="O12108" s="3">
        <x:v>0.42670000000000002</x:v>
      </x:c>
      <x:c r="P12108" s="3">
        <x:v>0.54376000000000002</x:v>
      </x:c>
      <x:c r="Q12108" s="3">
        <x:v>2.0399999999999998E-2</x:v>
      </x:c>
      <x:c r="R12108" s="3">
        <x:v>0</x:v>
      </x:c>
      <x:c r="S12108" s="3">
        <x:v>9.1400000000000006E-3</x:v>
      </x:c>
      <x:c r="T12108" s="2">
        <x:f t="shared" si="947"/>
        <x:v>56289.96</x:v>
      </x:c>
      <x:c r="U12108" s="2">
        <x:f t="shared" si="946"/>
        <x:v>71732.429999999993</x:v>
      </x:c>
      <x:c r="V12108" s="2">
        <x:f t="shared" si="950"/>
        <x:v>2691.15</x:v>
      </x:c>
      <x:c r="W12108" s="2">
        <x:f t="shared" si="948"/>
        <x:v>0</x:v>
      </x:c>
      <x:c r="X12108" s="2">
        <x:f t="shared" si="949"/>
        <x:v>1205.7500000000232</x:v>
      </x:c>
    </x:row>
    <x:row r="12109" spans="2:24" x14ac:dyDescent="0.25">
      <x:c r="B12109" t="s">
        <x:v>622</x:v>
      </x:c>
      <x:c r="C12109" t="s">
        <x:v>578</x:v>
      </x:c>
      <x:c r="D12109" t="s">
        <x:v>579</x:v>
      </x:c>
      <x:c r="E12109" t="s">
        <x:v>577</x:v>
      </x:c>
      <x:c r="F12109" t="s">
        <x:v>70</x:v>
      </x:c>
      <x:c r="G12109" s="2">
        <x:v>-14875.52</x:v>
      </x:c>
      <x:c r="J12109" t="s">
        <x:v>1721</x:v>
      </x:c>
      <x:c r="K12109" t="s">
        <x:v>2336</x:v>
      </x:c>
      <x:c r="L12109" t="s">
        <x:v>25</x:v>
      </x:c>
      <x:c r="M12109" t="s">
        <x:v>1508</x:v>
      </x:c>
      <x:c r="N12109" t="s">
        <x:v>1722</x:v>
      </x:c>
      <x:c r="O12109" s="3">
        <x:v>0.42670000000000002</x:v>
      </x:c>
      <x:c r="P12109" s="3">
        <x:v>0.54376000000000002</x:v>
      </x:c>
      <x:c r="Q12109" s="3">
        <x:v>2.0399999999999998E-2</x:v>
      </x:c>
      <x:c r="R12109" s="3">
        <x:v>0</x:v>
      </x:c>
      <x:c r="S12109" s="3">
        <x:v>9.1400000000000006E-3</x:v>
      </x:c>
      <x:c r="T12109" s="2">
        <x:f t="shared" si="947"/>
        <x:v>-6347.38</x:v>
      </x:c>
      <x:c r="U12109" s="2">
        <x:f t="shared" si="946"/>
        <x:v>-8088.71</x:v>
      </x:c>
      <x:c r="V12109" s="2">
        <x:f t="shared" si="950"/>
        <x:v>-303.45999999999998</x:v>
      </x:c>
      <x:c r="W12109" s="2">
        <x:f t="shared" si="948"/>
        <x:v>0</x:v>
      </x:c>
      <x:c r="X12109" s="2">
        <x:f t="shared" si="949"/>
        <x:v>-135.9699999999994</x:v>
      </x:c>
    </x:row>
    <x:row r="12110" spans="2:24" x14ac:dyDescent="0.25">
      <x:c r="B12110" t="s">
        <x:v>622</x:v>
      </x:c>
      <x:c r="C12110" t="s">
        <x:v>578</x:v>
      </x:c>
      <x:c r="D12110" t="s">
        <x:v>579</x:v>
      </x:c>
      <x:c r="E12110" t="s">
        <x:v>577</x:v>
      </x:c>
      <x:c r="F12110" t="s">
        <x:v>224</x:v>
      </x:c>
      <x:c r="G12110" s="2">
        <x:v>231486.14</x:v>
      </x:c>
      <x:c r="J12110" t="s">
        <x:v>1721</x:v>
      </x:c>
      <x:c r="K12110" t="s">
        <x:v>2336</x:v>
      </x:c>
      <x:c r="L12110" t="s">
        <x:v>25</x:v>
      </x:c>
      <x:c r="M12110" t="s">
        <x:v>1508</x:v>
      </x:c>
      <x:c r="N12110" t="s">
        <x:v>1722</x:v>
      </x:c>
      <x:c r="O12110" s="3">
        <x:v>0.42670000000000002</x:v>
      </x:c>
      <x:c r="P12110" s="3">
        <x:v>0.54376000000000002</x:v>
      </x:c>
      <x:c r="Q12110" s="3">
        <x:v>2.0399999999999998E-2</x:v>
      </x:c>
      <x:c r="R12110" s="3">
        <x:v>0</x:v>
      </x:c>
      <x:c r="S12110" s="3">
        <x:v>9.1400000000000006E-3</x:v>
      </x:c>
      <x:c r="T12110" s="2">
        <x:f t="shared" si="947"/>
        <x:v>98775.14</x:v>
      </x:c>
      <x:c r="U12110" s="2">
        <x:f t="shared" si="946"/>
        <x:v>125872.9</x:v>
      </x:c>
      <x:c r="V12110" s="2">
        <x:f t="shared" si="950"/>
        <x:v>4722.32</x:v>
      </x:c>
      <x:c r="W12110" s="2">
        <x:f t="shared" si="948"/>
        <x:v>0</x:v>
      </x:c>
      <x:c r="X12110" s="2">
        <x:f t="shared" si="949"/>
        <x:v>2115.7800000000061</x:v>
      </x:c>
    </x:row>
    <x:row r="12111" spans="2:24" x14ac:dyDescent="0.25">
      <x:c r="B12111" t="s">
        <x:v>622</x:v>
      </x:c>
      <x:c r="C12111" t="s">
        <x:v>578</x:v>
      </x:c>
      <x:c r="D12111" t="s">
        <x:v>579</x:v>
      </x:c>
      <x:c r="E12111" t="s">
        <x:v>577</x:v>
      </x:c>
      <x:c r="F12111" t="s">
        <x:v>197</x:v>
      </x:c>
      <x:c r="G12111" s="2">
        <x:v>261666.84</x:v>
      </x:c>
      <x:c r="J12111" t="s">
        <x:v>1721</x:v>
      </x:c>
      <x:c r="K12111" t="s">
        <x:v>2336</x:v>
      </x:c>
      <x:c r="L12111" t="s">
        <x:v>25</x:v>
      </x:c>
      <x:c r="M12111" t="s">
        <x:v>1508</x:v>
      </x:c>
      <x:c r="N12111" t="s">
        <x:v>1722</x:v>
      </x:c>
      <x:c r="O12111" s="3">
        <x:v>0.42670000000000002</x:v>
      </x:c>
      <x:c r="P12111" s="3">
        <x:v>0.54376000000000002</x:v>
      </x:c>
      <x:c r="Q12111" s="3">
        <x:v>2.0399999999999998E-2</x:v>
      </x:c>
      <x:c r="R12111" s="3">
        <x:v>0</x:v>
      </x:c>
      <x:c r="S12111" s="3">
        <x:v>9.1400000000000006E-3</x:v>
      </x:c>
      <x:c r="T12111" s="2">
        <x:f t="shared" si="947"/>
        <x:v>111653.24</x:v>
      </x:c>
      <x:c r="U12111" s="2">
        <x:f t="shared" si="946"/>
        <x:v>142283.96</x:v>
      </x:c>
      <x:c r="V12111" s="2">
        <x:f t="shared" si="950"/>
        <x:v>5338</x:v>
      </x:c>
      <x:c r="W12111" s="2">
        <x:f t="shared" si="948"/>
        <x:v>0</x:v>
      </x:c>
      <x:c r="X12111" s="2">
        <x:f t="shared" si="949"/>
        <x:v>2391.6399999999849</x:v>
      </x:c>
    </x:row>
    <x:row r="12112" spans="2:24" x14ac:dyDescent="0.25">
      <x:c r="B12112" t="s">
        <x:v>622</x:v>
      </x:c>
      <x:c r="C12112" t="s">
        <x:v>243</x:v>
      </x:c>
      <x:c r="D12112" t="s">
        <x:v>244</x:v>
      </x:c>
      <x:c r="E12112" t="s">
        <x:v>577</x:v>
      </x:c>
      <x:c r="F12112" t="s">
        <x:v>224</x:v>
      </x:c>
      <x:c r="G12112" s="2">
        <x:v>47837.27</x:v>
      </x:c>
      <x:c r="J12112" t="s">
        <x:v>1721</x:v>
      </x:c>
      <x:c r="K12112" t="s">
        <x:v>2336</x:v>
      </x:c>
      <x:c r="L12112" t="s">
        <x:v>25</x:v>
      </x:c>
      <x:c r="M12112" t="s">
        <x:v>1508</x:v>
      </x:c>
      <x:c r="N12112" t="s">
        <x:v>1722</x:v>
      </x:c>
      <x:c r="O12112" s="3">
        <x:v>0.42670000000000002</x:v>
      </x:c>
      <x:c r="P12112" s="3">
        <x:v>0.54376000000000002</x:v>
      </x:c>
      <x:c r="Q12112" s="3">
        <x:v>2.0399999999999998E-2</x:v>
      </x:c>
      <x:c r="R12112" s="3">
        <x:v>0</x:v>
      </x:c>
      <x:c r="S12112" s="3">
        <x:v>9.1400000000000006E-3</x:v>
      </x:c>
      <x:c r="T12112" s="2">
        <x:f t="shared" si="947"/>
        <x:v>20412.16</x:v>
      </x:c>
      <x:c r="U12112" s="2">
        <x:f t="shared" si="946"/>
        <x:v>26011.99</x:v>
      </x:c>
      <x:c r="V12112" s="2">
        <x:f t="shared" si="950"/>
        <x:v>975.88</x:v>
      </x:c>
      <x:c r="W12112" s="2">
        <x:f t="shared" si="948"/>
        <x:v>0</x:v>
      </x:c>
      <x:c r="X12112" s="2">
        <x:f t="shared" si="949"/>
        <x:v>437.23999999999535</x:v>
      </x:c>
    </x:row>
    <x:row r="12113" spans="2:24" x14ac:dyDescent="0.25">
      <x:c r="B12113" t="s">
        <x:v>622</x:v>
      </x:c>
      <x:c r="C12113" t="s">
        <x:v>243</x:v>
      </x:c>
      <x:c r="D12113" t="s">
        <x:v>244</x:v>
      </x:c>
      <x:c r="E12113" t="s">
        <x:v>577</x:v>
      </x:c>
      <x:c r="F12113" t="s">
        <x:v>224</x:v>
      </x:c>
      <x:c r="G12113" s="2">
        <x:v>173128.91</x:v>
      </x:c>
      <x:c r="J12113" t="s">
        <x:v>1721</x:v>
      </x:c>
      <x:c r="K12113" t="s">
        <x:v>2336</x:v>
      </x:c>
      <x:c r="L12113" t="s">
        <x:v>25</x:v>
      </x:c>
      <x:c r="M12113" t="s">
        <x:v>300</x:v>
      </x:c>
      <x:c r="N12113" t="s">
        <x:v>1722</x:v>
      </x:c>
      <x:c r="O12113" s="3">
        <x:v>0.42631999999999998</x:v>
      </x:c>
      <x:c r="P12113" s="3">
        <x:v>0.54313</x:v>
      </x:c>
      <x:c r="Q12113" s="3">
        <x:v>2.1420000000000002E-2</x:v>
      </x:c>
      <x:c r="R12113" s="3">
        <x:v>0</x:v>
      </x:c>
      <x:c r="S12113" s="3">
        <x:v>9.130000000000001E-3</x:v>
      </x:c>
      <x:c r="T12113" s="2">
        <x:f t="shared" si="947"/>
        <x:v>73808.320000000007</x:v>
      </x:c>
      <x:c r="U12113" s="2">
        <x:f t="shared" si="946"/>
        <x:v>94031.5</x:v>
      </x:c>
      <x:c r="V12113" s="2">
        <x:f t="shared" si="950"/>
        <x:v>3708.42</x:v>
      </x:c>
      <x:c r="W12113" s="2">
        <x:f t="shared" si="948"/>
        <x:v>0</x:v>
      </x:c>
      <x:c r="X12113" s="2">
        <x:f t="shared" si="949"/>
        <x:v>1580.6699999999964</x:v>
      </x:c>
    </x:row>
    <x:row r="12114" spans="2:24" x14ac:dyDescent="0.25">
      <x:c r="B12114" t="s">
        <x:v>622</x:v>
      </x:c>
      <x:c r="C12114" t="s">
        <x:v>243</x:v>
      </x:c>
      <x:c r="D12114" t="s">
        <x:v>244</x:v>
      </x:c>
      <x:c r="E12114" t="s">
        <x:v>577</x:v>
      </x:c>
      <x:c r="F12114" t="s">
        <x:v>197</x:v>
      </x:c>
      <x:c r="G12114" s="2">
        <x:v>9962.41</x:v>
      </x:c>
      <x:c r="J12114" t="s">
        <x:v>1721</x:v>
      </x:c>
      <x:c r="K12114" t="s">
        <x:v>2336</x:v>
      </x:c>
      <x:c r="L12114" t="s">
        <x:v>25</x:v>
      </x:c>
      <x:c r="M12114" t="s">
        <x:v>1508</x:v>
      </x:c>
      <x:c r="N12114" t="s">
        <x:v>1722</x:v>
      </x:c>
      <x:c r="O12114" s="3">
        <x:v>0.42670000000000002</x:v>
      </x:c>
      <x:c r="P12114" s="3">
        <x:v>0.54376000000000002</x:v>
      </x:c>
      <x:c r="Q12114" s="3">
        <x:v>2.0399999999999998E-2</x:v>
      </x:c>
      <x:c r="R12114" s="3">
        <x:v>0</x:v>
      </x:c>
      <x:c r="S12114" s="3">
        <x:v>9.1400000000000006E-3</x:v>
      </x:c>
      <x:c r="T12114" s="2">
        <x:f t="shared" si="947"/>
        <x:v>4250.96</x:v>
      </x:c>
      <x:c r="U12114" s="2">
        <x:f t="shared" si="946"/>
        <x:v>5417.16</x:v>
      </x:c>
      <x:c r="V12114" s="2">
        <x:f t="shared" si="950"/>
        <x:v>203.23</x:v>
      </x:c>
      <x:c r="W12114" s="2">
        <x:f t="shared" si="948"/>
        <x:v>0</x:v>
      </x:c>
      <x:c r="X12114" s="2">
        <x:f t="shared" si="949"/>
        <x:v>91.059999999999974</x:v>
      </x:c>
    </x:row>
    <x:row r="12115" spans="2:24" x14ac:dyDescent="0.25">
      <x:c r="B12115" t="s">
        <x:v>622</x:v>
      </x:c>
      <x:c r="C12115" t="s">
        <x:v>243</x:v>
      </x:c>
      <x:c r="D12115" t="s">
        <x:v>244</x:v>
      </x:c>
      <x:c r="E12115" t="s">
        <x:v>577</x:v>
      </x:c>
      <x:c r="F12115" t="s">
        <x:v>197</x:v>
      </x:c>
      <x:c r="G12115" s="2">
        <x:v>-9521.4</x:v>
      </x:c>
      <x:c r="J12115" t="s">
        <x:v>1721</x:v>
      </x:c>
      <x:c r="K12115" t="s">
        <x:v>2336</x:v>
      </x:c>
      <x:c r="L12115" t="s">
        <x:v>25</x:v>
      </x:c>
      <x:c r="M12115" t="s">
        <x:v>300</x:v>
      </x:c>
      <x:c r="N12115" t="s">
        <x:v>1722</x:v>
      </x:c>
      <x:c r="O12115" s="3">
        <x:v>0.42631999999999998</x:v>
      </x:c>
      <x:c r="P12115" s="3">
        <x:v>0.54313</x:v>
      </x:c>
      <x:c r="Q12115" s="3">
        <x:v>2.1420000000000002E-2</x:v>
      </x:c>
      <x:c r="R12115" s="3">
        <x:v>0</x:v>
      </x:c>
      <x:c r="S12115" s="3">
        <x:v>9.130000000000001E-3</x:v>
      </x:c>
      <x:c r="T12115" s="2">
        <x:f t="shared" si="947"/>
        <x:v>-4059.16</x:v>
      </x:c>
      <x:c r="U12115" s="2">
        <x:f t="shared" si="946"/>
        <x:v>-5171.3599999999997</x:v>
      </x:c>
      <x:c r="V12115" s="2">
        <x:f t="shared" si="950"/>
        <x:v>-203.95</x:v>
      </x:c>
      <x:c r="W12115" s="2">
        <x:f t="shared" si="948"/>
        <x:v>0</x:v>
      </x:c>
      <x:c r="X12115" s="2">
        <x:f t="shared" si="949"/>
        <x:v>-86.930000000000121</x:v>
      </x:c>
    </x:row>
    <x:row r="12116" spans="2:24" x14ac:dyDescent="0.25">
      <x:c r="B12116" t="s">
        <x:v>622</x:v>
      </x:c>
      <x:c r="C12116" t="s">
        <x:v>243</x:v>
      </x:c>
      <x:c r="D12116" t="s">
        <x:v>244</x:v>
      </x:c>
      <x:c r="E12116" t="s">
        <x:v>577</x:v>
      </x:c>
      <x:c r="F12116" t="s">
        <x:v>200</x:v>
      </x:c>
      <x:c r="G12116" s="2">
        <x:v>2627.64</x:v>
      </x:c>
      <x:c r="J12116" t="s">
        <x:v>1721</x:v>
      </x:c>
      <x:c r="K12116" t="s">
        <x:v>2336</x:v>
      </x:c>
      <x:c r="L12116" t="s">
        <x:v>25</x:v>
      </x:c>
      <x:c r="M12116" t="s">
        <x:v>300</x:v>
      </x:c>
      <x:c r="N12116" t="s">
        <x:v>1722</x:v>
      </x:c>
      <x:c r="O12116" s="3">
        <x:v>0.42631999999999998</x:v>
      </x:c>
      <x:c r="P12116" s="3">
        <x:v>0.54313</x:v>
      </x:c>
      <x:c r="Q12116" s="3">
        <x:v>2.1420000000000002E-2</x:v>
      </x:c>
      <x:c r="R12116" s="3">
        <x:v>0</x:v>
      </x:c>
      <x:c r="S12116" s="3">
        <x:v>9.130000000000001E-3</x:v>
      </x:c>
      <x:c r="T12116" s="2">
        <x:f t="shared" si="947"/>
        <x:v>1120.22</x:v>
      </x:c>
      <x:c r="U12116" s="2">
        <x:f t="shared" si="946"/>
        <x:v>1427.15</x:v>
      </x:c>
      <x:c r="V12116" s="2">
        <x:f t="shared" si="950"/>
        <x:v>56.28</x:v>
      </x:c>
      <x:c r="W12116" s="2">
        <x:f t="shared" si="948"/>
        <x:v>0</x:v>
      </x:c>
      <x:c r="X12116" s="2">
        <x:f t="shared" si="949"/>
        <x:v>23.989999999999753</x:v>
      </x:c>
    </x:row>
    <x:row r="12117" spans="2:24" x14ac:dyDescent="0.25">
      <x:c r="B12117" t="s">
        <x:v>622</x:v>
      </x:c>
      <x:c r="C12117" t="s">
        <x:v>578</x:v>
      </x:c>
      <x:c r="D12117" t="s">
        <x:v>579</x:v>
      </x:c>
      <x:c r="E12117" t="s">
        <x:v>577</x:v>
      </x:c>
      <x:c r="F12117" t="s">
        <x:v>285</x:v>
      </x:c>
      <x:c r="G12117" s="2">
        <x:v>131919.29</x:v>
      </x:c>
      <x:c r="J12117" t="s">
        <x:v>1723</x:v>
      </x:c>
      <x:c r="K12117" t="s">
        <x:v>2337</x:v>
      </x:c>
      <x:c r="L12117" t="s">
        <x:v>25</x:v>
      </x:c>
      <x:c r="M12117" t="s">
        <x:v>1508</x:v>
      </x:c>
      <x:c r="N12117" t="s">
        <x:v>1724</x:v>
      </x:c>
      <x:c r="O12117" s="3">
        <x:v>0.42670000000000002</x:v>
      </x:c>
      <x:c r="P12117" s="3">
        <x:v>0.54376000000000002</x:v>
      </x:c>
      <x:c r="Q12117" s="3">
        <x:v>2.0399999999999998E-2</x:v>
      </x:c>
      <x:c r="R12117" s="3">
        <x:v>0</x:v>
      </x:c>
      <x:c r="S12117" s="3">
        <x:v>9.1400000000000006E-3</x:v>
      </x:c>
      <x:c r="T12117" s="2">
        <x:f t="shared" si="947"/>
        <x:v>56289.96</x:v>
      </x:c>
      <x:c r="U12117" s="2">
        <x:f t="shared" si="946"/>
        <x:v>71732.429999999993</x:v>
      </x:c>
      <x:c r="V12117" s="2">
        <x:f t="shared" si="950"/>
        <x:v>2691.15</x:v>
      </x:c>
      <x:c r="W12117" s="2">
        <x:f t="shared" si="948"/>
        <x:v>0</x:v>
      </x:c>
      <x:c r="X12117" s="2">
        <x:f t="shared" si="949"/>
        <x:v>1205.7500000000232</x:v>
      </x:c>
    </x:row>
    <x:row r="12118" spans="2:24" x14ac:dyDescent="0.25">
      <x:c r="B12118" t="s">
        <x:v>622</x:v>
      </x:c>
      <x:c r="C12118" t="s">
        <x:v>578</x:v>
      </x:c>
      <x:c r="D12118" t="s">
        <x:v>579</x:v>
      </x:c>
      <x:c r="E12118" t="s">
        <x:v>577</x:v>
      </x:c>
      <x:c r="F12118" t="s">
        <x:v>70</x:v>
      </x:c>
      <x:c r="G12118" s="2">
        <x:v>-14875.52</x:v>
      </x:c>
      <x:c r="J12118" t="s">
        <x:v>1723</x:v>
      </x:c>
      <x:c r="K12118" t="s">
        <x:v>2337</x:v>
      </x:c>
      <x:c r="L12118" t="s">
        <x:v>25</x:v>
      </x:c>
      <x:c r="M12118" t="s">
        <x:v>1508</x:v>
      </x:c>
      <x:c r="N12118" t="s">
        <x:v>1724</x:v>
      </x:c>
      <x:c r="O12118" s="3">
        <x:v>0.42670000000000002</x:v>
      </x:c>
      <x:c r="P12118" s="3">
        <x:v>0.54376000000000002</x:v>
      </x:c>
      <x:c r="Q12118" s="3">
        <x:v>2.0399999999999998E-2</x:v>
      </x:c>
      <x:c r="R12118" s="3">
        <x:v>0</x:v>
      </x:c>
      <x:c r="S12118" s="3">
        <x:v>9.1400000000000006E-3</x:v>
      </x:c>
      <x:c r="T12118" s="2">
        <x:f t="shared" si="947"/>
        <x:v>-6347.38</x:v>
      </x:c>
      <x:c r="U12118" s="2">
        <x:f t="shared" si="946"/>
        <x:v>-8088.71</x:v>
      </x:c>
      <x:c r="V12118" s="2">
        <x:f t="shared" si="950"/>
        <x:v>-303.45999999999998</x:v>
      </x:c>
      <x:c r="W12118" s="2">
        <x:f t="shared" si="948"/>
        <x:v>0</x:v>
      </x:c>
      <x:c r="X12118" s="2">
        <x:f t="shared" si="949"/>
        <x:v>-135.9699999999994</x:v>
      </x:c>
    </x:row>
    <x:row r="12119" spans="2:24" x14ac:dyDescent="0.25">
      <x:c r="B12119" t="s">
        <x:v>622</x:v>
      </x:c>
      <x:c r="C12119" t="s">
        <x:v>243</x:v>
      </x:c>
      <x:c r="D12119" t="s">
        <x:v>244</x:v>
      </x:c>
      <x:c r="E12119" t="s">
        <x:v>577</x:v>
      </x:c>
      <x:c r="F12119" t="s">
        <x:v>224</x:v>
      </x:c>
      <x:c r="G12119" s="2">
        <x:v>173128.91</x:v>
      </x:c>
      <x:c r="J12119" t="s">
        <x:v>1723</x:v>
      </x:c>
      <x:c r="K12119" t="s">
        <x:v>2337</x:v>
      </x:c>
      <x:c r="L12119" t="s">
        <x:v>25</x:v>
      </x:c>
      <x:c r="M12119" t="s">
        <x:v>300</x:v>
      </x:c>
      <x:c r="N12119" t="s">
        <x:v>1724</x:v>
      </x:c>
      <x:c r="O12119" s="3">
        <x:v>0.42631999999999998</x:v>
      </x:c>
      <x:c r="P12119" s="3">
        <x:v>0.54313</x:v>
      </x:c>
      <x:c r="Q12119" s="3">
        <x:v>2.1420000000000002E-2</x:v>
      </x:c>
      <x:c r="R12119" s="3">
        <x:v>0</x:v>
      </x:c>
      <x:c r="S12119" s="3">
        <x:v>9.130000000000001E-3</x:v>
      </x:c>
      <x:c r="T12119" s="2">
        <x:f t="shared" si="947"/>
        <x:v>73808.320000000007</x:v>
      </x:c>
      <x:c r="U12119" s="2">
        <x:f t="shared" si="946"/>
        <x:v>94031.5</x:v>
      </x:c>
      <x:c r="V12119" s="2">
        <x:f t="shared" si="950"/>
        <x:v>3708.42</x:v>
      </x:c>
      <x:c r="W12119" s="2">
        <x:f t="shared" si="948"/>
        <x:v>0</x:v>
      </x:c>
      <x:c r="X12119" s="2">
        <x:f t="shared" si="949"/>
        <x:v>1580.6699999999964</x:v>
      </x:c>
    </x:row>
    <x:row r="12120" spans="2:24" x14ac:dyDescent="0.25">
      <x:c r="B12120" t="s">
        <x:v>622</x:v>
      </x:c>
      <x:c r="C12120" t="s">
        <x:v>243</x:v>
      </x:c>
      <x:c r="D12120" t="s">
        <x:v>244</x:v>
      </x:c>
      <x:c r="E12120" t="s">
        <x:v>577</x:v>
      </x:c>
      <x:c r="F12120" t="s">
        <x:v>197</x:v>
      </x:c>
      <x:c r="G12120" s="2">
        <x:v>-9521.4</x:v>
      </x:c>
      <x:c r="J12120" t="s">
        <x:v>1723</x:v>
      </x:c>
      <x:c r="K12120" t="s">
        <x:v>2337</x:v>
      </x:c>
      <x:c r="L12120" t="s">
        <x:v>25</x:v>
      </x:c>
      <x:c r="M12120" t="s">
        <x:v>300</x:v>
      </x:c>
      <x:c r="N12120" t="s">
        <x:v>1724</x:v>
      </x:c>
      <x:c r="O12120" s="3">
        <x:v>0.42631999999999998</x:v>
      </x:c>
      <x:c r="P12120" s="3">
        <x:v>0.54313</x:v>
      </x:c>
      <x:c r="Q12120" s="3">
        <x:v>2.1420000000000002E-2</x:v>
      </x:c>
      <x:c r="R12120" s="3">
        <x:v>0</x:v>
      </x:c>
      <x:c r="S12120" s="3">
        <x:v>9.130000000000001E-3</x:v>
      </x:c>
      <x:c r="T12120" s="2">
        <x:f t="shared" si="947"/>
        <x:v>-4059.16</x:v>
      </x:c>
      <x:c r="U12120" s="2">
        <x:f t="shared" si="946"/>
        <x:v>-5171.3599999999997</x:v>
      </x:c>
      <x:c r="V12120" s="2">
        <x:f t="shared" si="950"/>
        <x:v>-203.95</x:v>
      </x:c>
      <x:c r="W12120" s="2">
        <x:f t="shared" si="948"/>
        <x:v>0</x:v>
      </x:c>
      <x:c r="X12120" s="2">
        <x:f t="shared" si="949"/>
        <x:v>-86.930000000000121</x:v>
      </x:c>
    </x:row>
    <x:row r="12121" spans="2:24" x14ac:dyDescent="0.25">
      <x:c r="B12121" t="s">
        <x:v>622</x:v>
      </x:c>
      <x:c r="C12121" t="s">
        <x:v>243</x:v>
      </x:c>
      <x:c r="D12121" t="s">
        <x:v>244</x:v>
      </x:c>
      <x:c r="E12121" t="s">
        <x:v>577</x:v>
      </x:c>
      <x:c r="F12121" t="s">
        <x:v>200</x:v>
      </x:c>
      <x:c r="G12121" s="2">
        <x:v>2627.64</x:v>
      </x:c>
      <x:c r="J12121" t="s">
        <x:v>1723</x:v>
      </x:c>
      <x:c r="K12121" t="s">
        <x:v>2337</x:v>
      </x:c>
      <x:c r="L12121" t="s">
        <x:v>25</x:v>
      </x:c>
      <x:c r="M12121" t="s">
        <x:v>300</x:v>
      </x:c>
      <x:c r="N12121" t="s">
        <x:v>1724</x:v>
      </x:c>
      <x:c r="O12121" s="3">
        <x:v>0.42631999999999998</x:v>
      </x:c>
      <x:c r="P12121" s="3">
        <x:v>0.54313</x:v>
      </x:c>
      <x:c r="Q12121" s="3">
        <x:v>2.1420000000000002E-2</x:v>
      </x:c>
      <x:c r="R12121" s="3">
        <x:v>0</x:v>
      </x:c>
      <x:c r="S12121" s="3">
        <x:v>9.130000000000001E-3</x:v>
      </x:c>
      <x:c r="T12121" s="2">
        <x:f t="shared" si="947"/>
        <x:v>1120.22</x:v>
      </x:c>
      <x:c r="U12121" s="2">
        <x:f t="shared" si="946"/>
        <x:v>1427.15</x:v>
      </x:c>
      <x:c r="V12121" s="2">
        <x:f t="shared" si="950"/>
        <x:v>56.28</x:v>
      </x:c>
      <x:c r="W12121" s="2">
        <x:f t="shared" si="948"/>
        <x:v>0</x:v>
      </x:c>
      <x:c r="X12121" s="2">
        <x:f t="shared" si="949"/>
        <x:v>23.989999999999753</x:v>
      </x:c>
    </x:row>
    <x:row r="12122" spans="2:24" x14ac:dyDescent="0.25">
      <x:c r="B12122" t="s">
        <x:v>622</x:v>
      </x:c>
      <x:c r="C12122" t="s">
        <x:v>578</x:v>
      </x:c>
      <x:c r="D12122" t="s">
        <x:v>579</x:v>
      </x:c>
      <x:c r="E12122" t="s">
        <x:v>577</x:v>
      </x:c>
      <x:c r="F12122" t="s">
        <x:v>70</x:v>
      </x:c>
      <x:c r="G12122" s="2">
        <x:v>38440.949999999997</x:v>
      </x:c>
      <x:c r="J12122" t="s">
        <x:v>1725</x:v>
      </x:c>
      <x:c r="K12122" t="s">
        <x:v>2338</x:v>
      </x:c>
      <x:c r="L12122" t="s">
        <x:v>25</x:v>
      </x:c>
      <x:c r="M12122" t="s">
        <x:v>1508</x:v>
      </x:c>
      <x:c r="N12122" t="s">
        <x:v>1726</x:v>
      </x:c>
      <x:c r="O12122" s="3">
        <x:v>0.42670000000000002</x:v>
      </x:c>
      <x:c r="P12122" s="3">
        <x:v>0.54376000000000002</x:v>
      </x:c>
      <x:c r="Q12122" s="3">
        <x:v>2.0399999999999998E-2</x:v>
      </x:c>
      <x:c r="R12122" s="3">
        <x:v>0</x:v>
      </x:c>
      <x:c r="S12122" s="3">
        <x:v>9.1400000000000006E-3</x:v>
      </x:c>
      <x:c r="T12122" s="2">
        <x:f t="shared" si="947"/>
        <x:v>16402.75</x:v>
      </x:c>
      <x:c r="U12122" s="2">
        <x:f t="shared" si="946"/>
        <x:v>20902.650000000001</x:v>
      </x:c>
      <x:c r="V12122" s="2">
        <x:f t="shared" si="950"/>
        <x:v>784.2</x:v>
      </x:c>
      <x:c r="W12122" s="2">
        <x:f t="shared" si="948"/>
        <x:v>0</x:v>
      </x:c>
      <x:c r="X12122" s="2">
        <x:f t="shared" si="949"/>
        <x:v>351.34999999999559</x:v>
      </x:c>
    </x:row>
    <x:row r="12123" spans="2:24" x14ac:dyDescent="0.25">
      <x:c r="B12123" t="s">
        <x:v>622</x:v>
      </x:c>
      <x:c r="C12123" t="s">
        <x:v>578</x:v>
      </x:c>
      <x:c r="D12123" t="s">
        <x:v>579</x:v>
      </x:c>
      <x:c r="E12123" t="s">
        <x:v>577</x:v>
      </x:c>
      <x:c r="F12123" t="s">
        <x:v>224</x:v>
      </x:c>
      <x:c r="G12123" s="2">
        <x:v>14027.04</x:v>
      </x:c>
      <x:c r="J12123" t="s">
        <x:v>1725</x:v>
      </x:c>
      <x:c r="K12123" t="s">
        <x:v>2338</x:v>
      </x:c>
      <x:c r="L12123" t="s">
        <x:v>25</x:v>
      </x:c>
      <x:c r="M12123" t="s">
        <x:v>1508</x:v>
      </x:c>
      <x:c r="N12123" t="s">
        <x:v>1726</x:v>
      </x:c>
      <x:c r="O12123" s="3">
        <x:v>0.42670000000000002</x:v>
      </x:c>
      <x:c r="P12123" s="3">
        <x:v>0.54376000000000002</x:v>
      </x:c>
      <x:c r="Q12123" s="3">
        <x:v>2.0399999999999998E-2</x:v>
      </x:c>
      <x:c r="R12123" s="3">
        <x:v>0</x:v>
      </x:c>
      <x:c r="S12123" s="3">
        <x:v>9.1400000000000006E-3</x:v>
      </x:c>
      <x:c r="T12123" s="2">
        <x:f t="shared" si="947"/>
        <x:v>5985.34</x:v>
      </x:c>
      <x:c r="U12123" s="2">
        <x:f t="shared" si="946"/>
        <x:v>7627.34</x:v>
      </x:c>
      <x:c r="V12123" s="2">
        <x:f t="shared" si="950"/>
        <x:v>286.14999999999998</x:v>
      </x:c>
      <x:c r="W12123" s="2">
        <x:f t="shared" si="948"/>
        <x:v>0</x:v>
      </x:c>
      <x:c r="X12123" s="2">
        <x:f t="shared" si="949"/>
        <x:v>128.2100000000006</x:v>
      </x:c>
    </x:row>
    <x:row r="12124" spans="2:24" x14ac:dyDescent="0.25">
      <x:c r="B12124" t="s">
        <x:v>622</x:v>
      </x:c>
      <x:c r="C12124" t="s">
        <x:v>243</x:v>
      </x:c>
      <x:c r="D12124" t="s">
        <x:v>244</x:v>
      </x:c>
      <x:c r="E12124" t="s">
        <x:v>577</x:v>
      </x:c>
      <x:c r="F12124" t="s">
        <x:v>70</x:v>
      </x:c>
      <x:c r="G12124" s="2">
        <x:v>17094.439999999999</x:v>
      </x:c>
      <x:c r="J12124" t="s">
        <x:v>1725</x:v>
      </x:c>
      <x:c r="K12124" t="s">
        <x:v>2338</x:v>
      </x:c>
      <x:c r="L12124" t="s">
        <x:v>25</x:v>
      </x:c>
      <x:c r="M12124" t="s">
        <x:v>300</x:v>
      </x:c>
      <x:c r="N12124" t="s">
        <x:v>1726</x:v>
      </x:c>
      <x:c r="O12124" s="3">
        <x:v>0.42631999999999998</x:v>
      </x:c>
      <x:c r="P12124" s="3">
        <x:v>0.54313</x:v>
      </x:c>
      <x:c r="Q12124" s="3">
        <x:v>2.1420000000000002E-2</x:v>
      </x:c>
      <x:c r="R12124" s="3">
        <x:v>0</x:v>
      </x:c>
      <x:c r="S12124" s="3">
        <x:v>9.130000000000001E-3</x:v>
      </x:c>
      <x:c r="T12124" s="2">
        <x:f t="shared" si="947"/>
        <x:v>7287.7</x:v>
      </x:c>
      <x:c r="U12124" s="2">
        <x:f t="shared" si="946"/>
        <x:v>9284.5</x:v>
      </x:c>
      <x:c r="V12124" s="2">
        <x:f t="shared" si="950"/>
        <x:v>366.16</x:v>
      </x:c>
      <x:c r="W12124" s="2">
        <x:f t="shared" si="948"/>
        <x:v>0</x:v>
      </x:c>
      <x:c r="X12124" s="2">
        <x:f t="shared" si="949"/>
        <x:v>156.07999999999794</x:v>
      </x:c>
    </x:row>
    <x:row r="12125" spans="2:24" x14ac:dyDescent="0.25">
      <x:c r="B12125" t="s">
        <x:v>622</x:v>
      </x:c>
      <x:c r="C12125" t="s">
        <x:v>243</x:v>
      </x:c>
      <x:c r="D12125" t="s">
        <x:v>244</x:v>
      </x:c>
      <x:c r="E12125" t="s">
        <x:v>577</x:v>
      </x:c>
      <x:c r="F12125" t="s">
        <x:v>224</x:v>
      </x:c>
      <x:c r="G12125" s="2">
        <x:v>172363.58</x:v>
      </x:c>
      <x:c r="J12125" t="s">
        <x:v>1725</x:v>
      </x:c>
      <x:c r="K12125" t="s">
        <x:v>2338</x:v>
      </x:c>
      <x:c r="L12125" t="s">
        <x:v>25</x:v>
      </x:c>
      <x:c r="M12125" t="s">
        <x:v>300</x:v>
      </x:c>
      <x:c r="N12125" t="s">
        <x:v>1726</x:v>
      </x:c>
      <x:c r="O12125" s="3">
        <x:v>0.42631999999999998</x:v>
      </x:c>
      <x:c r="P12125" s="3">
        <x:v>0.54313</x:v>
      </x:c>
      <x:c r="Q12125" s="3">
        <x:v>2.1420000000000002E-2</x:v>
      </x:c>
      <x:c r="R12125" s="3">
        <x:v>0</x:v>
      </x:c>
      <x:c r="S12125" s="3">
        <x:v>9.130000000000001E-3</x:v>
      </x:c>
      <x:c r="T12125" s="2">
        <x:f t="shared" si="947"/>
        <x:v>73482.039999999994</x:v>
      </x:c>
      <x:c r="U12125" s="2">
        <x:f t="shared" si="946"/>
        <x:v>93615.83</x:v>
      </x:c>
      <x:c r="V12125" s="2">
        <x:f t="shared" si="950"/>
        <x:v>3692.03</x:v>
      </x:c>
      <x:c r="W12125" s="2">
        <x:f t="shared" si="948"/>
        <x:v>0</x:v>
      </x:c>
      <x:c r="X12125" s="2">
        <x:f t="shared" si="949"/>
        <x:v>1573.6799999999917</x:v>
      </x:c>
    </x:row>
    <x:row r="12126" spans="2:24" x14ac:dyDescent="0.25">
      <x:c r="B12126" t="s">
        <x:v>622</x:v>
      </x:c>
      <x:c r="C12126" t="s">
        <x:v>243</x:v>
      </x:c>
      <x:c r="D12126" t="s">
        <x:v>244</x:v>
      </x:c>
      <x:c r="E12126" t="s">
        <x:v>577</x:v>
      </x:c>
      <x:c r="F12126" t="s">
        <x:v>197</x:v>
      </x:c>
      <x:c r="G12126" s="2">
        <x:v>-9521.4</x:v>
      </x:c>
      <x:c r="J12126" t="s">
        <x:v>1725</x:v>
      </x:c>
      <x:c r="K12126" t="s">
        <x:v>2338</x:v>
      </x:c>
      <x:c r="L12126" t="s">
        <x:v>25</x:v>
      </x:c>
      <x:c r="M12126" t="s">
        <x:v>300</x:v>
      </x:c>
      <x:c r="N12126" t="s">
        <x:v>1726</x:v>
      </x:c>
      <x:c r="O12126" s="3">
        <x:v>0.42631999999999998</x:v>
      </x:c>
      <x:c r="P12126" s="3">
        <x:v>0.54313</x:v>
      </x:c>
      <x:c r="Q12126" s="3">
        <x:v>2.1420000000000002E-2</x:v>
      </x:c>
      <x:c r="R12126" s="3">
        <x:v>0</x:v>
      </x:c>
      <x:c r="S12126" s="3">
        <x:v>9.130000000000001E-3</x:v>
      </x:c>
      <x:c r="T12126" s="2">
        <x:f t="shared" si="947"/>
        <x:v>-4059.16</x:v>
      </x:c>
      <x:c r="U12126" s="2">
        <x:f t="shared" si="946"/>
        <x:v>-5171.3599999999997</x:v>
      </x:c>
      <x:c r="V12126" s="2">
        <x:f t="shared" si="950"/>
        <x:v>-203.95</x:v>
      </x:c>
      <x:c r="W12126" s="2">
        <x:f t="shared" si="948"/>
        <x:v>0</x:v>
      </x:c>
      <x:c r="X12126" s="2">
        <x:f t="shared" si="949"/>
        <x:v>-86.930000000000121</x:v>
      </x:c>
    </x:row>
    <x:row r="12127" spans="2:24" x14ac:dyDescent="0.25">
      <x:c r="B12127" t="s">
        <x:v>622</x:v>
      </x:c>
      <x:c r="C12127" t="s">
        <x:v>243</x:v>
      </x:c>
      <x:c r="D12127" t="s">
        <x:v>244</x:v>
      </x:c>
      <x:c r="E12127" t="s">
        <x:v>577</x:v>
      </x:c>
      <x:c r="F12127" t="s">
        <x:v>200</x:v>
      </x:c>
      <x:c r="G12127" s="2">
        <x:v>2627.64</x:v>
      </x:c>
      <x:c r="J12127" t="s">
        <x:v>1725</x:v>
      </x:c>
      <x:c r="K12127" t="s">
        <x:v>2338</x:v>
      </x:c>
      <x:c r="L12127" t="s">
        <x:v>25</x:v>
      </x:c>
      <x:c r="M12127" t="s">
        <x:v>300</x:v>
      </x:c>
      <x:c r="N12127" t="s">
        <x:v>1726</x:v>
      </x:c>
      <x:c r="O12127" s="3">
        <x:v>0.42631999999999998</x:v>
      </x:c>
      <x:c r="P12127" s="3">
        <x:v>0.54313</x:v>
      </x:c>
      <x:c r="Q12127" s="3">
        <x:v>2.1420000000000002E-2</x:v>
      </x:c>
      <x:c r="R12127" s="3">
        <x:v>0</x:v>
      </x:c>
      <x:c r="S12127" s="3">
        <x:v>9.130000000000001E-3</x:v>
      </x:c>
      <x:c r="T12127" s="2">
        <x:f t="shared" si="947"/>
        <x:v>1120.22</x:v>
      </x:c>
      <x:c r="U12127" s="2">
        <x:f t="shared" si="946"/>
        <x:v>1427.15</x:v>
      </x:c>
      <x:c r="V12127" s="2">
        <x:f t="shared" si="950"/>
        <x:v>56.28</x:v>
      </x:c>
      <x:c r="W12127" s="2">
        <x:f t="shared" si="948"/>
        <x:v>0</x:v>
      </x:c>
      <x:c r="X12127" s="2">
        <x:f t="shared" si="949"/>
        <x:v>23.989999999999753</x:v>
      </x:c>
    </x:row>
    <x:row r="12128" spans="2:24" x14ac:dyDescent="0.25">
      <x:c r="B12128" t="s">
        <x:v>622</x:v>
      </x:c>
      <x:c r="C12128" t="s">
        <x:v>578</x:v>
      </x:c>
      <x:c r="D12128" t="s">
        <x:v>579</x:v>
      </x:c>
      <x:c r="E12128" t="s">
        <x:v>577</x:v>
      </x:c>
      <x:c r="F12128" t="s">
        <x:v>285</x:v>
      </x:c>
      <x:c r="G12128" s="2">
        <x:v>131919.29</x:v>
      </x:c>
      <x:c r="J12128" t="s">
        <x:v>1727</x:v>
      </x:c>
      <x:c r="K12128" t="s">
        <x:v>2339</x:v>
      </x:c>
      <x:c r="L12128" t="s">
        <x:v>25</x:v>
      </x:c>
      <x:c r="M12128" t="s">
        <x:v>1508</x:v>
      </x:c>
      <x:c r="N12128" t="s">
        <x:v>1728</x:v>
      </x:c>
      <x:c r="O12128" s="3">
        <x:v>0.42670000000000002</x:v>
      </x:c>
      <x:c r="P12128" s="3">
        <x:v>0.54376000000000002</x:v>
      </x:c>
      <x:c r="Q12128" s="3">
        <x:v>2.0399999999999998E-2</x:v>
      </x:c>
      <x:c r="R12128" s="3">
        <x:v>0</x:v>
      </x:c>
      <x:c r="S12128" s="3">
        <x:v>9.1400000000000006E-3</x:v>
      </x:c>
      <x:c r="T12128" s="2">
        <x:f t="shared" si="947"/>
        <x:v>56289.96</x:v>
      </x:c>
      <x:c r="U12128" s="2">
        <x:f t="shared" si="946"/>
        <x:v>71732.429999999993</x:v>
      </x:c>
      <x:c r="V12128" s="2">
        <x:f t="shared" si="950"/>
        <x:v>2691.15</x:v>
      </x:c>
      <x:c r="W12128" s="2">
        <x:f t="shared" si="948"/>
        <x:v>0</x:v>
      </x:c>
      <x:c r="X12128" s="2">
        <x:f t="shared" si="949"/>
        <x:v>1205.7500000000232</x:v>
      </x:c>
    </x:row>
    <x:row r="12129" spans="2:24" x14ac:dyDescent="0.25">
      <x:c r="B12129" t="s">
        <x:v>622</x:v>
      </x:c>
      <x:c r="C12129" t="s">
        <x:v>578</x:v>
      </x:c>
      <x:c r="D12129" t="s">
        <x:v>579</x:v>
      </x:c>
      <x:c r="E12129" t="s">
        <x:v>577</x:v>
      </x:c>
      <x:c r="F12129" t="s">
        <x:v>70</x:v>
      </x:c>
      <x:c r="G12129" s="2">
        <x:v>-14875.52</x:v>
      </x:c>
      <x:c r="J12129" t="s">
        <x:v>1727</x:v>
      </x:c>
      <x:c r="K12129" t="s">
        <x:v>2339</x:v>
      </x:c>
      <x:c r="L12129" t="s">
        <x:v>25</x:v>
      </x:c>
      <x:c r="M12129" t="s">
        <x:v>1508</x:v>
      </x:c>
      <x:c r="N12129" t="s">
        <x:v>1728</x:v>
      </x:c>
      <x:c r="O12129" s="3">
        <x:v>0.42670000000000002</x:v>
      </x:c>
      <x:c r="P12129" s="3">
        <x:v>0.54376000000000002</x:v>
      </x:c>
      <x:c r="Q12129" s="3">
        <x:v>2.0399999999999998E-2</x:v>
      </x:c>
      <x:c r="R12129" s="3">
        <x:v>0</x:v>
      </x:c>
      <x:c r="S12129" s="3">
        <x:v>9.1400000000000006E-3</x:v>
      </x:c>
      <x:c r="T12129" s="2">
        <x:f t="shared" si="947"/>
        <x:v>-6347.38</x:v>
      </x:c>
      <x:c r="U12129" s="2">
        <x:f t="shared" si="946"/>
        <x:v>-8088.71</x:v>
      </x:c>
      <x:c r="V12129" s="2">
        <x:f t="shared" si="950"/>
        <x:v>-303.45999999999998</x:v>
      </x:c>
      <x:c r="W12129" s="2">
        <x:f t="shared" si="948"/>
        <x:v>0</x:v>
      </x:c>
      <x:c r="X12129" s="2">
        <x:f t="shared" si="949"/>
        <x:v>-135.9699999999994</x:v>
      </x:c>
    </x:row>
    <x:row r="12130" spans="2:24" x14ac:dyDescent="0.25">
      <x:c r="B12130" t="s">
        <x:v>622</x:v>
      </x:c>
      <x:c r="C12130" t="s">
        <x:v>243</x:v>
      </x:c>
      <x:c r="D12130" t="s">
        <x:v>244</x:v>
      </x:c>
      <x:c r="E12130" t="s">
        <x:v>577</x:v>
      </x:c>
      <x:c r="F12130" t="s">
        <x:v>224</x:v>
      </x:c>
      <x:c r="G12130" s="2">
        <x:v>173128.91</x:v>
      </x:c>
      <x:c r="J12130" t="s">
        <x:v>1727</x:v>
      </x:c>
      <x:c r="K12130" t="s">
        <x:v>2339</x:v>
      </x:c>
      <x:c r="L12130" t="s">
        <x:v>25</x:v>
      </x:c>
      <x:c r="M12130" t="s">
        <x:v>300</x:v>
      </x:c>
      <x:c r="N12130" t="s">
        <x:v>1728</x:v>
      </x:c>
      <x:c r="O12130" s="3">
        <x:v>0.42631999999999998</x:v>
      </x:c>
      <x:c r="P12130" s="3">
        <x:v>0.54313</x:v>
      </x:c>
      <x:c r="Q12130" s="3">
        <x:v>2.1420000000000002E-2</x:v>
      </x:c>
      <x:c r="R12130" s="3">
        <x:v>0</x:v>
      </x:c>
      <x:c r="S12130" s="3">
        <x:v>9.130000000000001E-3</x:v>
      </x:c>
      <x:c r="T12130" s="2">
        <x:f t="shared" si="947"/>
        <x:v>73808.320000000007</x:v>
      </x:c>
      <x:c r="U12130" s="2">
        <x:f t="shared" si="946"/>
        <x:v>94031.5</x:v>
      </x:c>
      <x:c r="V12130" s="2">
        <x:f t="shared" si="950"/>
        <x:v>3708.42</x:v>
      </x:c>
      <x:c r="W12130" s="2">
        <x:f t="shared" si="948"/>
        <x:v>0</x:v>
      </x:c>
      <x:c r="X12130" s="2">
        <x:f t="shared" si="949"/>
        <x:v>1580.6699999999964</x:v>
      </x:c>
    </x:row>
    <x:row r="12131" spans="2:24" x14ac:dyDescent="0.25">
      <x:c r="B12131" t="s">
        <x:v>622</x:v>
      </x:c>
      <x:c r="C12131" t="s">
        <x:v>243</x:v>
      </x:c>
      <x:c r="D12131" t="s">
        <x:v>244</x:v>
      </x:c>
      <x:c r="E12131" t="s">
        <x:v>577</x:v>
      </x:c>
      <x:c r="F12131" t="s">
        <x:v>197</x:v>
      </x:c>
      <x:c r="G12131" s="2">
        <x:v>-9521.4</x:v>
      </x:c>
      <x:c r="J12131" t="s">
        <x:v>1727</x:v>
      </x:c>
      <x:c r="K12131" t="s">
        <x:v>2339</x:v>
      </x:c>
      <x:c r="L12131" t="s">
        <x:v>25</x:v>
      </x:c>
      <x:c r="M12131" t="s">
        <x:v>300</x:v>
      </x:c>
      <x:c r="N12131" t="s">
        <x:v>1728</x:v>
      </x:c>
      <x:c r="O12131" s="3">
        <x:v>0.42631999999999998</x:v>
      </x:c>
      <x:c r="P12131" s="3">
        <x:v>0.54313</x:v>
      </x:c>
      <x:c r="Q12131" s="3">
        <x:v>2.1420000000000002E-2</x:v>
      </x:c>
      <x:c r="R12131" s="3">
        <x:v>0</x:v>
      </x:c>
      <x:c r="S12131" s="3">
        <x:v>9.130000000000001E-3</x:v>
      </x:c>
      <x:c r="T12131" s="2">
        <x:f t="shared" si="947"/>
        <x:v>-4059.16</x:v>
      </x:c>
      <x:c r="U12131" s="2">
        <x:f t="shared" si="946"/>
        <x:v>-5171.3599999999997</x:v>
      </x:c>
      <x:c r="V12131" s="2">
        <x:f t="shared" si="950"/>
        <x:v>-203.95</x:v>
      </x:c>
      <x:c r="W12131" s="2">
        <x:f t="shared" si="948"/>
        <x:v>0</x:v>
      </x:c>
      <x:c r="X12131" s="2">
        <x:f t="shared" si="949"/>
        <x:v>-86.930000000000121</x:v>
      </x:c>
    </x:row>
    <x:row r="12132" spans="2:24" x14ac:dyDescent="0.25">
      <x:c r="B12132" t="s">
        <x:v>622</x:v>
      </x:c>
      <x:c r="C12132" t="s">
        <x:v>243</x:v>
      </x:c>
      <x:c r="D12132" t="s">
        <x:v>244</x:v>
      </x:c>
      <x:c r="E12132" t="s">
        <x:v>577</x:v>
      </x:c>
      <x:c r="F12132" t="s">
        <x:v>200</x:v>
      </x:c>
      <x:c r="G12132" s="2">
        <x:v>2627.64</x:v>
      </x:c>
      <x:c r="J12132" t="s">
        <x:v>1727</x:v>
      </x:c>
      <x:c r="K12132" t="s">
        <x:v>2339</x:v>
      </x:c>
      <x:c r="L12132" t="s">
        <x:v>25</x:v>
      </x:c>
      <x:c r="M12132" t="s">
        <x:v>300</x:v>
      </x:c>
      <x:c r="N12132" t="s">
        <x:v>1728</x:v>
      </x:c>
      <x:c r="O12132" s="3">
        <x:v>0.42631999999999998</x:v>
      </x:c>
      <x:c r="P12132" s="3">
        <x:v>0.54313</x:v>
      </x:c>
      <x:c r="Q12132" s="3">
        <x:v>2.1420000000000002E-2</x:v>
      </x:c>
      <x:c r="R12132" s="3">
        <x:v>0</x:v>
      </x:c>
      <x:c r="S12132" s="3">
        <x:v>9.130000000000001E-3</x:v>
      </x:c>
      <x:c r="T12132" s="2">
        <x:f t="shared" si="947"/>
        <x:v>1120.22</x:v>
      </x:c>
      <x:c r="U12132" s="2">
        <x:f t="shared" si="946"/>
        <x:v>1427.15</x:v>
      </x:c>
      <x:c r="V12132" s="2">
        <x:f t="shared" si="950"/>
        <x:v>56.28</x:v>
      </x:c>
      <x:c r="W12132" s="2">
        <x:f t="shared" si="948"/>
        <x:v>0</x:v>
      </x:c>
      <x:c r="X12132" s="2">
        <x:f t="shared" si="949"/>
        <x:v>23.989999999999753</x:v>
      </x:c>
    </x:row>
    <x:row r="12133" spans="2:24" x14ac:dyDescent="0.25">
      <x:c r="B12133" t="s">
        <x:v>622</x:v>
      </x:c>
      <x:c r="C12133" t="s">
        <x:v>578</x:v>
      </x:c>
      <x:c r="D12133" t="s">
        <x:v>579</x:v>
      </x:c>
      <x:c r="E12133" t="s">
        <x:v>577</x:v>
      </x:c>
      <x:c r="F12133" t="s">
        <x:v>285</x:v>
      </x:c>
      <x:c r="G12133" s="2">
        <x:v>131919.29</x:v>
      </x:c>
      <x:c r="J12133" t="s">
        <x:v>1729</x:v>
      </x:c>
      <x:c r="K12133" t="s">
        <x:v>2340</x:v>
      </x:c>
      <x:c r="L12133" t="s">
        <x:v>25</x:v>
      </x:c>
      <x:c r="M12133" t="s">
        <x:v>1508</x:v>
      </x:c>
      <x:c r="N12133" t="s">
        <x:v>1730</x:v>
      </x:c>
      <x:c r="O12133" s="3">
        <x:v>0.42670000000000002</x:v>
      </x:c>
      <x:c r="P12133" s="3">
        <x:v>0.54376000000000002</x:v>
      </x:c>
      <x:c r="Q12133" s="3">
        <x:v>2.0399999999999998E-2</x:v>
      </x:c>
      <x:c r="R12133" s="3">
        <x:v>0</x:v>
      </x:c>
      <x:c r="S12133" s="3">
        <x:v>9.1400000000000006E-3</x:v>
      </x:c>
      <x:c r="T12133" s="2">
        <x:f t="shared" si="947"/>
        <x:v>56289.96</x:v>
      </x:c>
      <x:c r="U12133" s="2">
        <x:f t="shared" si="946"/>
        <x:v>71732.429999999993</x:v>
      </x:c>
      <x:c r="V12133" s="2">
        <x:f t="shared" si="950"/>
        <x:v>2691.15</x:v>
      </x:c>
      <x:c r="W12133" s="2">
        <x:f t="shared" si="948"/>
        <x:v>0</x:v>
      </x:c>
      <x:c r="X12133" s="2">
        <x:f t="shared" si="949"/>
        <x:v>1205.7500000000232</x:v>
      </x:c>
    </x:row>
    <x:row r="12134" spans="2:24" x14ac:dyDescent="0.25">
      <x:c r="B12134" t="s">
        <x:v>622</x:v>
      </x:c>
      <x:c r="C12134" t="s">
        <x:v>578</x:v>
      </x:c>
      <x:c r="D12134" t="s">
        <x:v>579</x:v>
      </x:c>
      <x:c r="E12134" t="s">
        <x:v>577</x:v>
      </x:c>
      <x:c r="F12134" t="s">
        <x:v>70</x:v>
      </x:c>
      <x:c r="G12134" s="2">
        <x:v>23565.43</x:v>
      </x:c>
      <x:c r="J12134" t="s">
        <x:v>1729</x:v>
      </x:c>
      <x:c r="K12134" t="s">
        <x:v>2340</x:v>
      </x:c>
      <x:c r="L12134" t="s">
        <x:v>25</x:v>
      </x:c>
      <x:c r="M12134" t="s">
        <x:v>1508</x:v>
      </x:c>
      <x:c r="N12134" t="s">
        <x:v>1730</x:v>
      </x:c>
      <x:c r="O12134" s="3">
        <x:v>0.42670000000000002</x:v>
      </x:c>
      <x:c r="P12134" s="3">
        <x:v>0.54376000000000002</x:v>
      </x:c>
      <x:c r="Q12134" s="3">
        <x:v>2.0399999999999998E-2</x:v>
      </x:c>
      <x:c r="R12134" s="3">
        <x:v>0</x:v>
      </x:c>
      <x:c r="S12134" s="3">
        <x:v>9.1400000000000006E-3</x:v>
      </x:c>
      <x:c r="T12134" s="2">
        <x:f t="shared" si="947"/>
        <x:v>10055.370000000001</x:v>
      </x:c>
      <x:c r="U12134" s="2">
        <x:f t="shared" ref="U12134:U12197" si="951">ROUND(G12134*P12134,2)</x:f>
        <x:v>12813.94</x:v>
      </x:c>
      <x:c r="V12134" s="2">
        <x:f t="shared" si="950"/>
        <x:v>480.73</x:v>
      </x:c>
      <x:c r="W12134" s="2">
        <x:f t="shared" si="948"/>
        <x:v>0</x:v>
      </x:c>
      <x:c r="X12134" s="2">
        <x:f t="shared" si="949"/>
        <x:v>215.38999999999896</x:v>
      </x:c>
    </x:row>
    <x:row r="12135" spans="2:24" x14ac:dyDescent="0.25">
      <x:c r="B12135" t="s">
        <x:v>622</x:v>
      </x:c>
      <x:c r="C12135" t="s">
        <x:v>578</x:v>
      </x:c>
      <x:c r="D12135" t="s">
        <x:v>579</x:v>
      </x:c>
      <x:c r="E12135" t="s">
        <x:v>577</x:v>
      </x:c>
      <x:c r="F12135" t="s">
        <x:v>224</x:v>
      </x:c>
      <x:c r="G12135" s="2">
        <x:v>14027.04</x:v>
      </x:c>
      <x:c r="J12135" t="s">
        <x:v>1729</x:v>
      </x:c>
      <x:c r="K12135" t="s">
        <x:v>2340</x:v>
      </x:c>
      <x:c r="L12135" t="s">
        <x:v>25</x:v>
      </x:c>
      <x:c r="M12135" t="s">
        <x:v>1508</x:v>
      </x:c>
      <x:c r="N12135" t="s">
        <x:v>1730</x:v>
      </x:c>
      <x:c r="O12135" s="3">
        <x:v>0.42670000000000002</x:v>
      </x:c>
      <x:c r="P12135" s="3">
        <x:v>0.54376000000000002</x:v>
      </x:c>
      <x:c r="Q12135" s="3">
        <x:v>2.0399999999999998E-2</x:v>
      </x:c>
      <x:c r="R12135" s="3">
        <x:v>0</x:v>
      </x:c>
      <x:c r="S12135" s="3">
        <x:v>9.1400000000000006E-3</x:v>
      </x:c>
      <x:c r="T12135" s="2">
        <x:f t="shared" ref="T12135:T12198" si="952">ROUND(G12135*O12135,2)</x:f>
        <x:v>5985.34</x:v>
      </x:c>
      <x:c r="U12135" s="2">
        <x:f t="shared" si="951"/>
        <x:v>7627.34</x:v>
      </x:c>
      <x:c r="V12135" s="2">
        <x:f t="shared" si="950"/>
        <x:v>286.14999999999998</x:v>
      </x:c>
      <x:c r="W12135" s="2">
        <x:f t="shared" ref="W12135:W12198" si="953">ROUND(G12135*R12135,2)</x:f>
        <x:v>0</x:v>
      </x:c>
      <x:c r="X12135" s="2">
        <x:f t="shared" ref="X12135:X12198" si="954">G12135-T12135-U12135-V12135-W12135</x:f>
        <x:v>128.2100000000006</x:v>
      </x:c>
    </x:row>
    <x:row r="12136" spans="2:24" x14ac:dyDescent="0.25">
      <x:c r="B12136" t="s">
        <x:v>622</x:v>
      </x:c>
      <x:c r="C12136" t="s">
        <x:v>243</x:v>
      </x:c>
      <x:c r="D12136" t="s">
        <x:v>244</x:v>
      </x:c>
      <x:c r="E12136" t="s">
        <x:v>577</x:v>
      </x:c>
      <x:c r="F12136" t="s">
        <x:v>70</x:v>
      </x:c>
      <x:c r="G12136" s="2">
        <x:v>17094.439999999999</x:v>
      </x:c>
      <x:c r="J12136" t="s">
        <x:v>1729</x:v>
      </x:c>
      <x:c r="K12136" t="s">
        <x:v>2340</x:v>
      </x:c>
      <x:c r="L12136" t="s">
        <x:v>25</x:v>
      </x:c>
      <x:c r="M12136" t="s">
        <x:v>300</x:v>
      </x:c>
      <x:c r="N12136" t="s">
        <x:v>1730</x:v>
      </x:c>
      <x:c r="O12136" s="3">
        <x:v>0.42631999999999998</x:v>
      </x:c>
      <x:c r="P12136" s="3">
        <x:v>0.54313</x:v>
      </x:c>
      <x:c r="Q12136" s="3">
        <x:v>2.1420000000000002E-2</x:v>
      </x:c>
      <x:c r="R12136" s="3">
        <x:v>0</x:v>
      </x:c>
      <x:c r="S12136" s="3">
        <x:v>9.130000000000001E-3</x:v>
      </x:c>
      <x:c r="T12136" s="2">
        <x:f t="shared" si="952"/>
        <x:v>7287.7</x:v>
      </x:c>
      <x:c r="U12136" s="2">
        <x:f t="shared" si="951"/>
        <x:v>9284.5</x:v>
      </x:c>
      <x:c r="V12136" s="2">
        <x:f t="shared" si="950"/>
        <x:v>366.16</x:v>
      </x:c>
      <x:c r="W12136" s="2">
        <x:f t="shared" si="953"/>
        <x:v>0</x:v>
      </x:c>
      <x:c r="X12136" s="2">
        <x:f t="shared" si="954"/>
        <x:v>156.07999999999794</x:v>
      </x:c>
    </x:row>
    <x:row r="12137" spans="2:24" x14ac:dyDescent="0.25">
      <x:c r="B12137" t="s">
        <x:v>622</x:v>
      </x:c>
      <x:c r="C12137" t="s">
        <x:v>243</x:v>
      </x:c>
      <x:c r="D12137" t="s">
        <x:v>244</x:v>
      </x:c>
      <x:c r="E12137" t="s">
        <x:v>577</x:v>
      </x:c>
      <x:c r="F12137" t="s">
        <x:v>224</x:v>
      </x:c>
      <x:c r="G12137" s="2">
        <x:v>172363.58</x:v>
      </x:c>
      <x:c r="J12137" t="s">
        <x:v>1729</x:v>
      </x:c>
      <x:c r="K12137" t="s">
        <x:v>2340</x:v>
      </x:c>
      <x:c r="L12137" t="s">
        <x:v>25</x:v>
      </x:c>
      <x:c r="M12137" t="s">
        <x:v>300</x:v>
      </x:c>
      <x:c r="N12137" t="s">
        <x:v>1730</x:v>
      </x:c>
      <x:c r="O12137" s="3">
        <x:v>0.42631999999999998</x:v>
      </x:c>
      <x:c r="P12137" s="3">
        <x:v>0.54313</x:v>
      </x:c>
      <x:c r="Q12137" s="3">
        <x:v>2.1420000000000002E-2</x:v>
      </x:c>
      <x:c r="R12137" s="3">
        <x:v>0</x:v>
      </x:c>
      <x:c r="S12137" s="3">
        <x:v>9.130000000000001E-3</x:v>
      </x:c>
      <x:c r="T12137" s="2">
        <x:f t="shared" si="952"/>
        <x:v>73482.039999999994</x:v>
      </x:c>
      <x:c r="U12137" s="2">
        <x:f t="shared" si="951"/>
        <x:v>93615.83</x:v>
      </x:c>
      <x:c r="V12137" s="2">
        <x:f t="shared" si="950"/>
        <x:v>3692.03</x:v>
      </x:c>
      <x:c r="W12137" s="2">
        <x:f t="shared" si="953"/>
        <x:v>0</x:v>
      </x:c>
      <x:c r="X12137" s="2">
        <x:f t="shared" si="954"/>
        <x:v>1573.6799999999917</x:v>
      </x:c>
    </x:row>
    <x:row r="12138" spans="2:24" x14ac:dyDescent="0.25">
      <x:c r="B12138" t="s">
        <x:v>622</x:v>
      </x:c>
      <x:c r="C12138" t="s">
        <x:v>243</x:v>
      </x:c>
      <x:c r="D12138" t="s">
        <x:v>244</x:v>
      </x:c>
      <x:c r="E12138" t="s">
        <x:v>577</x:v>
      </x:c>
      <x:c r="F12138" t="s">
        <x:v>197</x:v>
      </x:c>
      <x:c r="G12138" s="2">
        <x:v>-9521.4</x:v>
      </x:c>
      <x:c r="J12138" t="s">
        <x:v>1729</x:v>
      </x:c>
      <x:c r="K12138" t="s">
        <x:v>2340</x:v>
      </x:c>
      <x:c r="L12138" t="s">
        <x:v>25</x:v>
      </x:c>
      <x:c r="M12138" t="s">
        <x:v>300</x:v>
      </x:c>
      <x:c r="N12138" t="s">
        <x:v>1730</x:v>
      </x:c>
      <x:c r="O12138" s="3">
        <x:v>0.42631999999999998</x:v>
      </x:c>
      <x:c r="P12138" s="3">
        <x:v>0.54313</x:v>
      </x:c>
      <x:c r="Q12138" s="3">
        <x:v>2.1420000000000002E-2</x:v>
      </x:c>
      <x:c r="R12138" s="3">
        <x:v>0</x:v>
      </x:c>
      <x:c r="S12138" s="3">
        <x:v>9.130000000000001E-3</x:v>
      </x:c>
      <x:c r="T12138" s="2">
        <x:f t="shared" si="952"/>
        <x:v>-4059.16</x:v>
      </x:c>
      <x:c r="U12138" s="2">
        <x:f t="shared" si="951"/>
        <x:v>-5171.3599999999997</x:v>
      </x:c>
      <x:c r="V12138" s="2">
        <x:f t="shared" si="950"/>
        <x:v>-203.95</x:v>
      </x:c>
      <x:c r="W12138" s="2">
        <x:f t="shared" si="953"/>
        <x:v>0</x:v>
      </x:c>
      <x:c r="X12138" s="2">
        <x:f t="shared" si="954"/>
        <x:v>-86.930000000000121</x:v>
      </x:c>
    </x:row>
    <x:row r="12139" spans="2:24" x14ac:dyDescent="0.25">
      <x:c r="B12139" t="s">
        <x:v>622</x:v>
      </x:c>
      <x:c r="C12139" t="s">
        <x:v>243</x:v>
      </x:c>
      <x:c r="D12139" t="s">
        <x:v>244</x:v>
      </x:c>
      <x:c r="E12139" t="s">
        <x:v>577</x:v>
      </x:c>
      <x:c r="F12139" t="s">
        <x:v>200</x:v>
      </x:c>
      <x:c r="G12139" s="2">
        <x:v>2627.64</x:v>
      </x:c>
      <x:c r="J12139" t="s">
        <x:v>1729</x:v>
      </x:c>
      <x:c r="K12139" t="s">
        <x:v>2340</x:v>
      </x:c>
      <x:c r="L12139" t="s">
        <x:v>25</x:v>
      </x:c>
      <x:c r="M12139" t="s">
        <x:v>300</x:v>
      </x:c>
      <x:c r="N12139" t="s">
        <x:v>1730</x:v>
      </x:c>
      <x:c r="O12139" s="3">
        <x:v>0.42631999999999998</x:v>
      </x:c>
      <x:c r="P12139" s="3">
        <x:v>0.54313</x:v>
      </x:c>
      <x:c r="Q12139" s="3">
        <x:v>2.1420000000000002E-2</x:v>
      </x:c>
      <x:c r="R12139" s="3">
        <x:v>0</x:v>
      </x:c>
      <x:c r="S12139" s="3">
        <x:v>9.130000000000001E-3</x:v>
      </x:c>
      <x:c r="T12139" s="2">
        <x:f t="shared" si="952"/>
        <x:v>1120.22</x:v>
      </x:c>
      <x:c r="U12139" s="2">
        <x:f t="shared" si="951"/>
        <x:v>1427.15</x:v>
      </x:c>
      <x:c r="V12139" s="2">
        <x:f t="shared" si="950"/>
        <x:v>56.28</x:v>
      </x:c>
      <x:c r="W12139" s="2">
        <x:f t="shared" si="953"/>
        <x:v>0</x:v>
      </x:c>
      <x:c r="X12139" s="2">
        <x:f t="shared" si="954"/>
        <x:v>23.989999999999753</x:v>
      </x:c>
    </x:row>
    <x:row r="12140" spans="2:24" x14ac:dyDescent="0.25">
      <x:c r="B12140" t="s">
        <x:v>622</x:v>
      </x:c>
      <x:c r="C12140" t="s">
        <x:v>578</x:v>
      </x:c>
      <x:c r="D12140" t="s">
        <x:v>579</x:v>
      </x:c>
      <x:c r="E12140" t="s">
        <x:v>577</x:v>
      </x:c>
      <x:c r="F12140" t="s">
        <x:v>285</x:v>
      </x:c>
      <x:c r="G12140" s="2">
        <x:v>131919.29</x:v>
      </x:c>
      <x:c r="J12140" t="s">
        <x:v>1731</x:v>
      </x:c>
      <x:c r="K12140" t="s">
        <x:v>2341</x:v>
      </x:c>
      <x:c r="L12140" t="s">
        <x:v>25</x:v>
      </x:c>
      <x:c r="M12140" t="s">
        <x:v>1508</x:v>
      </x:c>
      <x:c r="N12140" t="s">
        <x:v>1732</x:v>
      </x:c>
      <x:c r="O12140" s="3">
        <x:v>0.42670000000000002</x:v>
      </x:c>
      <x:c r="P12140" s="3">
        <x:v>0.54376000000000002</x:v>
      </x:c>
      <x:c r="Q12140" s="3">
        <x:v>2.0399999999999998E-2</x:v>
      </x:c>
      <x:c r="R12140" s="3">
        <x:v>0</x:v>
      </x:c>
      <x:c r="S12140" s="3">
        <x:v>9.1400000000000006E-3</x:v>
      </x:c>
      <x:c r="T12140" s="2">
        <x:f t="shared" si="952"/>
        <x:v>56289.96</x:v>
      </x:c>
      <x:c r="U12140" s="2">
        <x:f t="shared" si="951"/>
        <x:v>71732.429999999993</x:v>
      </x:c>
      <x:c r="V12140" s="2">
        <x:f t="shared" si="950"/>
        <x:v>2691.15</x:v>
      </x:c>
      <x:c r="W12140" s="2">
        <x:f t="shared" si="953"/>
        <x:v>0</x:v>
      </x:c>
      <x:c r="X12140" s="2">
        <x:f t="shared" si="954"/>
        <x:v>1205.7500000000232</x:v>
      </x:c>
    </x:row>
    <x:row r="12141" spans="2:24" x14ac:dyDescent="0.25">
      <x:c r="B12141" t="s">
        <x:v>622</x:v>
      </x:c>
      <x:c r="C12141" t="s">
        <x:v>578</x:v>
      </x:c>
      <x:c r="D12141" t="s">
        <x:v>579</x:v>
      </x:c>
      <x:c r="E12141" t="s">
        <x:v>577</x:v>
      </x:c>
      <x:c r="F12141" t="s">
        <x:v>70</x:v>
      </x:c>
      <x:c r="G12141" s="2">
        <x:v>23565.43</x:v>
      </x:c>
      <x:c r="J12141" t="s">
        <x:v>1731</x:v>
      </x:c>
      <x:c r="K12141" t="s">
        <x:v>2341</x:v>
      </x:c>
      <x:c r="L12141" t="s">
        <x:v>25</x:v>
      </x:c>
      <x:c r="M12141" t="s">
        <x:v>1508</x:v>
      </x:c>
      <x:c r="N12141" t="s">
        <x:v>1732</x:v>
      </x:c>
      <x:c r="O12141" s="3">
        <x:v>0.42670000000000002</x:v>
      </x:c>
      <x:c r="P12141" s="3">
        <x:v>0.54376000000000002</x:v>
      </x:c>
      <x:c r="Q12141" s="3">
        <x:v>2.0399999999999998E-2</x:v>
      </x:c>
      <x:c r="R12141" s="3">
        <x:v>0</x:v>
      </x:c>
      <x:c r="S12141" s="3">
        <x:v>9.1400000000000006E-3</x:v>
      </x:c>
      <x:c r="T12141" s="2">
        <x:f t="shared" si="952"/>
        <x:v>10055.370000000001</x:v>
      </x:c>
      <x:c r="U12141" s="2">
        <x:f t="shared" si="951"/>
        <x:v>12813.94</x:v>
      </x:c>
      <x:c r="V12141" s="2">
        <x:f t="shared" ref="V12141:V12204" si="955">ROUND(G12141*Q12141,2)</x:f>
        <x:v>480.73</x:v>
      </x:c>
      <x:c r="W12141" s="2">
        <x:f t="shared" si="953"/>
        <x:v>0</x:v>
      </x:c>
      <x:c r="X12141" s="2">
        <x:f t="shared" si="954"/>
        <x:v>215.38999999999896</x:v>
      </x:c>
    </x:row>
    <x:row r="12142" spans="2:24" x14ac:dyDescent="0.25">
      <x:c r="B12142" t="s">
        <x:v>622</x:v>
      </x:c>
      <x:c r="C12142" t="s">
        <x:v>578</x:v>
      </x:c>
      <x:c r="D12142" t="s">
        <x:v>579</x:v>
      </x:c>
      <x:c r="E12142" t="s">
        <x:v>577</x:v>
      </x:c>
      <x:c r="F12142" t="s">
        <x:v>224</x:v>
      </x:c>
      <x:c r="G12142" s="2">
        <x:v>14027.04</x:v>
      </x:c>
      <x:c r="J12142" t="s">
        <x:v>1731</x:v>
      </x:c>
      <x:c r="K12142" t="s">
        <x:v>2341</x:v>
      </x:c>
      <x:c r="L12142" t="s">
        <x:v>25</x:v>
      </x:c>
      <x:c r="M12142" t="s">
        <x:v>1508</x:v>
      </x:c>
      <x:c r="N12142" t="s">
        <x:v>1732</x:v>
      </x:c>
      <x:c r="O12142" s="3">
        <x:v>0.42670000000000002</x:v>
      </x:c>
      <x:c r="P12142" s="3">
        <x:v>0.54376000000000002</x:v>
      </x:c>
      <x:c r="Q12142" s="3">
        <x:v>2.0399999999999998E-2</x:v>
      </x:c>
      <x:c r="R12142" s="3">
        <x:v>0</x:v>
      </x:c>
      <x:c r="S12142" s="3">
        <x:v>9.1400000000000006E-3</x:v>
      </x:c>
      <x:c r="T12142" s="2">
        <x:f t="shared" si="952"/>
        <x:v>5985.34</x:v>
      </x:c>
      <x:c r="U12142" s="2">
        <x:f t="shared" si="951"/>
        <x:v>7627.34</x:v>
      </x:c>
      <x:c r="V12142" s="2">
        <x:f t="shared" si="955"/>
        <x:v>286.14999999999998</x:v>
      </x:c>
      <x:c r="W12142" s="2">
        <x:f t="shared" si="953"/>
        <x:v>0</x:v>
      </x:c>
      <x:c r="X12142" s="2">
        <x:f t="shared" si="954"/>
        <x:v>128.2100000000006</x:v>
      </x:c>
    </x:row>
    <x:row r="12143" spans="2:24" x14ac:dyDescent="0.25">
      <x:c r="B12143" t="s">
        <x:v>622</x:v>
      </x:c>
      <x:c r="C12143" t="s">
        <x:v>243</x:v>
      </x:c>
      <x:c r="D12143" t="s">
        <x:v>244</x:v>
      </x:c>
      <x:c r="E12143" t="s">
        <x:v>577</x:v>
      </x:c>
      <x:c r="F12143" t="s">
        <x:v>70</x:v>
      </x:c>
      <x:c r="G12143" s="2">
        <x:v>17094.439999999999</x:v>
      </x:c>
      <x:c r="J12143" t="s">
        <x:v>1731</x:v>
      </x:c>
      <x:c r="K12143" t="s">
        <x:v>2341</x:v>
      </x:c>
      <x:c r="L12143" t="s">
        <x:v>25</x:v>
      </x:c>
      <x:c r="M12143" t="s">
        <x:v>300</x:v>
      </x:c>
      <x:c r="N12143" t="s">
        <x:v>1732</x:v>
      </x:c>
      <x:c r="O12143" s="3">
        <x:v>0.42631999999999998</x:v>
      </x:c>
      <x:c r="P12143" s="3">
        <x:v>0.54313</x:v>
      </x:c>
      <x:c r="Q12143" s="3">
        <x:v>2.1420000000000002E-2</x:v>
      </x:c>
      <x:c r="R12143" s="3">
        <x:v>0</x:v>
      </x:c>
      <x:c r="S12143" s="3">
        <x:v>9.130000000000001E-3</x:v>
      </x:c>
      <x:c r="T12143" s="2">
        <x:f t="shared" si="952"/>
        <x:v>7287.7</x:v>
      </x:c>
      <x:c r="U12143" s="2">
        <x:f t="shared" si="951"/>
        <x:v>9284.5</x:v>
      </x:c>
      <x:c r="V12143" s="2">
        <x:f t="shared" si="955"/>
        <x:v>366.16</x:v>
      </x:c>
      <x:c r="W12143" s="2">
        <x:f t="shared" si="953"/>
        <x:v>0</x:v>
      </x:c>
      <x:c r="X12143" s="2">
        <x:f t="shared" si="954"/>
        <x:v>156.07999999999794</x:v>
      </x:c>
    </x:row>
    <x:row r="12144" spans="2:24" x14ac:dyDescent="0.25">
      <x:c r="B12144" t="s">
        <x:v>622</x:v>
      </x:c>
      <x:c r="C12144" t="s">
        <x:v>243</x:v>
      </x:c>
      <x:c r="D12144" t="s">
        <x:v>244</x:v>
      </x:c>
      <x:c r="E12144" t="s">
        <x:v>577</x:v>
      </x:c>
      <x:c r="F12144" t="s">
        <x:v>224</x:v>
      </x:c>
      <x:c r="G12144" s="2">
        <x:v>172363.58</x:v>
      </x:c>
      <x:c r="J12144" t="s">
        <x:v>1731</x:v>
      </x:c>
      <x:c r="K12144" t="s">
        <x:v>2341</x:v>
      </x:c>
      <x:c r="L12144" t="s">
        <x:v>25</x:v>
      </x:c>
      <x:c r="M12144" t="s">
        <x:v>300</x:v>
      </x:c>
      <x:c r="N12144" t="s">
        <x:v>1732</x:v>
      </x:c>
      <x:c r="O12144" s="3">
        <x:v>0.42631999999999998</x:v>
      </x:c>
      <x:c r="P12144" s="3">
        <x:v>0.54313</x:v>
      </x:c>
      <x:c r="Q12144" s="3">
        <x:v>2.1420000000000002E-2</x:v>
      </x:c>
      <x:c r="R12144" s="3">
        <x:v>0</x:v>
      </x:c>
      <x:c r="S12144" s="3">
        <x:v>9.130000000000001E-3</x:v>
      </x:c>
      <x:c r="T12144" s="2">
        <x:f t="shared" si="952"/>
        <x:v>73482.039999999994</x:v>
      </x:c>
      <x:c r="U12144" s="2">
        <x:f t="shared" si="951"/>
        <x:v>93615.83</x:v>
      </x:c>
      <x:c r="V12144" s="2">
        <x:f t="shared" si="955"/>
        <x:v>3692.03</x:v>
      </x:c>
      <x:c r="W12144" s="2">
        <x:f t="shared" si="953"/>
        <x:v>0</x:v>
      </x:c>
      <x:c r="X12144" s="2">
        <x:f t="shared" si="954"/>
        <x:v>1573.6799999999917</x:v>
      </x:c>
    </x:row>
    <x:row r="12145" spans="2:24" x14ac:dyDescent="0.25">
      <x:c r="B12145" t="s">
        <x:v>622</x:v>
      </x:c>
      <x:c r="C12145" t="s">
        <x:v>243</x:v>
      </x:c>
      <x:c r="D12145" t="s">
        <x:v>244</x:v>
      </x:c>
      <x:c r="E12145" t="s">
        <x:v>577</x:v>
      </x:c>
      <x:c r="F12145" t="s">
        <x:v>197</x:v>
      </x:c>
      <x:c r="G12145" s="2">
        <x:v>-9521.4</x:v>
      </x:c>
      <x:c r="J12145" t="s">
        <x:v>1731</x:v>
      </x:c>
      <x:c r="K12145" t="s">
        <x:v>2341</x:v>
      </x:c>
      <x:c r="L12145" t="s">
        <x:v>25</x:v>
      </x:c>
      <x:c r="M12145" t="s">
        <x:v>300</x:v>
      </x:c>
      <x:c r="N12145" t="s">
        <x:v>1732</x:v>
      </x:c>
      <x:c r="O12145" s="3">
        <x:v>0.42631999999999998</x:v>
      </x:c>
      <x:c r="P12145" s="3">
        <x:v>0.54313</x:v>
      </x:c>
      <x:c r="Q12145" s="3">
        <x:v>2.1420000000000002E-2</x:v>
      </x:c>
      <x:c r="R12145" s="3">
        <x:v>0</x:v>
      </x:c>
      <x:c r="S12145" s="3">
        <x:v>9.130000000000001E-3</x:v>
      </x:c>
      <x:c r="T12145" s="2">
        <x:f t="shared" si="952"/>
        <x:v>-4059.16</x:v>
      </x:c>
      <x:c r="U12145" s="2">
        <x:f t="shared" si="951"/>
        <x:v>-5171.3599999999997</x:v>
      </x:c>
      <x:c r="V12145" s="2">
        <x:f t="shared" si="955"/>
        <x:v>-203.95</x:v>
      </x:c>
      <x:c r="W12145" s="2">
        <x:f t="shared" si="953"/>
        <x:v>0</x:v>
      </x:c>
      <x:c r="X12145" s="2">
        <x:f t="shared" si="954"/>
        <x:v>-86.930000000000121</x:v>
      </x:c>
    </x:row>
    <x:row r="12146" spans="2:24" x14ac:dyDescent="0.25">
      <x:c r="B12146" t="s">
        <x:v>622</x:v>
      </x:c>
      <x:c r="C12146" t="s">
        <x:v>243</x:v>
      </x:c>
      <x:c r="D12146" t="s">
        <x:v>244</x:v>
      </x:c>
      <x:c r="E12146" t="s">
        <x:v>577</x:v>
      </x:c>
      <x:c r="F12146" t="s">
        <x:v>200</x:v>
      </x:c>
      <x:c r="G12146" s="2">
        <x:v>2627.64</x:v>
      </x:c>
      <x:c r="J12146" t="s">
        <x:v>1731</x:v>
      </x:c>
      <x:c r="K12146" t="s">
        <x:v>2341</x:v>
      </x:c>
      <x:c r="L12146" t="s">
        <x:v>25</x:v>
      </x:c>
      <x:c r="M12146" t="s">
        <x:v>300</x:v>
      </x:c>
      <x:c r="N12146" t="s">
        <x:v>1732</x:v>
      </x:c>
      <x:c r="O12146" s="3">
        <x:v>0.42631999999999998</x:v>
      </x:c>
      <x:c r="P12146" s="3">
        <x:v>0.54313</x:v>
      </x:c>
      <x:c r="Q12146" s="3">
        <x:v>2.1420000000000002E-2</x:v>
      </x:c>
      <x:c r="R12146" s="3">
        <x:v>0</x:v>
      </x:c>
      <x:c r="S12146" s="3">
        <x:v>9.130000000000001E-3</x:v>
      </x:c>
      <x:c r="T12146" s="2">
        <x:f t="shared" si="952"/>
        <x:v>1120.22</x:v>
      </x:c>
      <x:c r="U12146" s="2">
        <x:f t="shared" si="951"/>
        <x:v>1427.15</x:v>
      </x:c>
      <x:c r="V12146" s="2">
        <x:f t="shared" si="955"/>
        <x:v>56.28</x:v>
      </x:c>
      <x:c r="W12146" s="2">
        <x:f t="shared" si="953"/>
        <x:v>0</x:v>
      </x:c>
      <x:c r="X12146" s="2">
        <x:f t="shared" si="954"/>
        <x:v>23.989999999999753</x:v>
      </x:c>
    </x:row>
    <x:row r="12147" spans="2:24" x14ac:dyDescent="0.25">
      <x:c r="B12147" t="s">
        <x:v>622</x:v>
      </x:c>
      <x:c r="C12147" t="s">
        <x:v>578</x:v>
      </x:c>
      <x:c r="D12147" t="s">
        <x:v>579</x:v>
      </x:c>
      <x:c r="E12147" t="s">
        <x:v>577</x:v>
      </x:c>
      <x:c r="F12147" t="s">
        <x:v>285</x:v>
      </x:c>
      <x:c r="G12147" s="2">
        <x:v>131919.29</x:v>
      </x:c>
      <x:c r="J12147" t="s">
        <x:v>1733</x:v>
      </x:c>
      <x:c r="K12147" t="s">
        <x:v>2342</x:v>
      </x:c>
      <x:c r="L12147" t="s">
        <x:v>25</x:v>
      </x:c>
      <x:c r="M12147" t="s">
        <x:v>1508</x:v>
      </x:c>
      <x:c r="N12147" t="s">
        <x:v>1734</x:v>
      </x:c>
      <x:c r="O12147" s="3">
        <x:v>0.42670000000000002</x:v>
      </x:c>
      <x:c r="P12147" s="3">
        <x:v>0.54376000000000002</x:v>
      </x:c>
      <x:c r="Q12147" s="3">
        <x:v>2.0399999999999998E-2</x:v>
      </x:c>
      <x:c r="R12147" s="3">
        <x:v>0</x:v>
      </x:c>
      <x:c r="S12147" s="3">
        <x:v>9.1400000000000006E-3</x:v>
      </x:c>
      <x:c r="T12147" s="2">
        <x:f t="shared" si="952"/>
        <x:v>56289.96</x:v>
      </x:c>
      <x:c r="U12147" s="2">
        <x:f t="shared" si="951"/>
        <x:v>71732.429999999993</x:v>
      </x:c>
      <x:c r="V12147" s="2">
        <x:f t="shared" si="955"/>
        <x:v>2691.15</x:v>
      </x:c>
      <x:c r="W12147" s="2">
        <x:f t="shared" si="953"/>
        <x:v>0</x:v>
      </x:c>
      <x:c r="X12147" s="2">
        <x:f t="shared" si="954"/>
        <x:v>1205.7500000000232</x:v>
      </x:c>
    </x:row>
    <x:row r="12148" spans="2:24" x14ac:dyDescent="0.25">
      <x:c r="B12148" t="s">
        <x:v>622</x:v>
      </x:c>
      <x:c r="C12148" t="s">
        <x:v>578</x:v>
      </x:c>
      <x:c r="D12148" t="s">
        <x:v>579</x:v>
      </x:c>
      <x:c r="E12148" t="s">
        <x:v>577</x:v>
      </x:c>
      <x:c r="F12148" t="s">
        <x:v>70</x:v>
      </x:c>
      <x:c r="G12148" s="2">
        <x:v>23565.43</x:v>
      </x:c>
      <x:c r="J12148" t="s">
        <x:v>1733</x:v>
      </x:c>
      <x:c r="K12148" t="s">
        <x:v>2342</x:v>
      </x:c>
      <x:c r="L12148" t="s">
        <x:v>25</x:v>
      </x:c>
      <x:c r="M12148" t="s">
        <x:v>1508</x:v>
      </x:c>
      <x:c r="N12148" t="s">
        <x:v>1734</x:v>
      </x:c>
      <x:c r="O12148" s="3">
        <x:v>0.42670000000000002</x:v>
      </x:c>
      <x:c r="P12148" s="3">
        <x:v>0.54376000000000002</x:v>
      </x:c>
      <x:c r="Q12148" s="3">
        <x:v>2.0399999999999998E-2</x:v>
      </x:c>
      <x:c r="R12148" s="3">
        <x:v>0</x:v>
      </x:c>
      <x:c r="S12148" s="3">
        <x:v>9.1400000000000006E-3</x:v>
      </x:c>
      <x:c r="T12148" s="2">
        <x:f t="shared" si="952"/>
        <x:v>10055.370000000001</x:v>
      </x:c>
      <x:c r="U12148" s="2">
        <x:f t="shared" si="951"/>
        <x:v>12813.94</x:v>
      </x:c>
      <x:c r="V12148" s="2">
        <x:f t="shared" si="955"/>
        <x:v>480.73</x:v>
      </x:c>
      <x:c r="W12148" s="2">
        <x:f t="shared" si="953"/>
        <x:v>0</x:v>
      </x:c>
      <x:c r="X12148" s="2">
        <x:f t="shared" si="954"/>
        <x:v>215.38999999999896</x:v>
      </x:c>
    </x:row>
    <x:row r="12149" spans="2:24" x14ac:dyDescent="0.25">
      <x:c r="B12149" t="s">
        <x:v>622</x:v>
      </x:c>
      <x:c r="C12149" t="s">
        <x:v>578</x:v>
      </x:c>
      <x:c r="D12149" t="s">
        <x:v>579</x:v>
      </x:c>
      <x:c r="E12149" t="s">
        <x:v>577</x:v>
      </x:c>
      <x:c r="F12149" t="s">
        <x:v>224</x:v>
      </x:c>
      <x:c r="G12149" s="2">
        <x:v>14027.04</x:v>
      </x:c>
      <x:c r="J12149" t="s">
        <x:v>1733</x:v>
      </x:c>
      <x:c r="K12149" t="s">
        <x:v>2342</x:v>
      </x:c>
      <x:c r="L12149" t="s">
        <x:v>25</x:v>
      </x:c>
      <x:c r="M12149" t="s">
        <x:v>1508</x:v>
      </x:c>
      <x:c r="N12149" t="s">
        <x:v>1734</x:v>
      </x:c>
      <x:c r="O12149" s="3">
        <x:v>0.42670000000000002</x:v>
      </x:c>
      <x:c r="P12149" s="3">
        <x:v>0.54376000000000002</x:v>
      </x:c>
      <x:c r="Q12149" s="3">
        <x:v>2.0399999999999998E-2</x:v>
      </x:c>
      <x:c r="R12149" s="3">
        <x:v>0</x:v>
      </x:c>
      <x:c r="S12149" s="3">
        <x:v>9.1400000000000006E-3</x:v>
      </x:c>
      <x:c r="T12149" s="2">
        <x:f t="shared" si="952"/>
        <x:v>5985.34</x:v>
      </x:c>
      <x:c r="U12149" s="2">
        <x:f t="shared" si="951"/>
        <x:v>7627.34</x:v>
      </x:c>
      <x:c r="V12149" s="2">
        <x:f t="shared" si="955"/>
        <x:v>286.14999999999998</x:v>
      </x:c>
      <x:c r="W12149" s="2">
        <x:f t="shared" si="953"/>
        <x:v>0</x:v>
      </x:c>
      <x:c r="X12149" s="2">
        <x:f t="shared" si="954"/>
        <x:v>128.2100000000006</x:v>
      </x:c>
    </x:row>
    <x:row r="12150" spans="2:24" x14ac:dyDescent="0.25">
      <x:c r="B12150" t="s">
        <x:v>622</x:v>
      </x:c>
      <x:c r="C12150" t="s">
        <x:v>243</x:v>
      </x:c>
      <x:c r="D12150" t="s">
        <x:v>244</x:v>
      </x:c>
      <x:c r="E12150" t="s">
        <x:v>577</x:v>
      </x:c>
      <x:c r="F12150" t="s">
        <x:v>70</x:v>
      </x:c>
      <x:c r="G12150" s="2">
        <x:v>17094.439999999999</x:v>
      </x:c>
      <x:c r="J12150" t="s">
        <x:v>1733</x:v>
      </x:c>
      <x:c r="K12150" t="s">
        <x:v>2342</x:v>
      </x:c>
      <x:c r="L12150" t="s">
        <x:v>25</x:v>
      </x:c>
      <x:c r="M12150" t="s">
        <x:v>300</x:v>
      </x:c>
      <x:c r="N12150" t="s">
        <x:v>1734</x:v>
      </x:c>
      <x:c r="O12150" s="3">
        <x:v>0.42631999999999998</x:v>
      </x:c>
      <x:c r="P12150" s="3">
        <x:v>0.54313</x:v>
      </x:c>
      <x:c r="Q12150" s="3">
        <x:v>2.1420000000000002E-2</x:v>
      </x:c>
      <x:c r="R12150" s="3">
        <x:v>0</x:v>
      </x:c>
      <x:c r="S12150" s="3">
        <x:v>9.130000000000001E-3</x:v>
      </x:c>
      <x:c r="T12150" s="2">
        <x:f t="shared" si="952"/>
        <x:v>7287.7</x:v>
      </x:c>
      <x:c r="U12150" s="2">
        <x:f t="shared" si="951"/>
        <x:v>9284.5</x:v>
      </x:c>
      <x:c r="V12150" s="2">
        <x:f t="shared" si="955"/>
        <x:v>366.16</x:v>
      </x:c>
      <x:c r="W12150" s="2">
        <x:f t="shared" si="953"/>
        <x:v>0</x:v>
      </x:c>
      <x:c r="X12150" s="2">
        <x:f t="shared" si="954"/>
        <x:v>156.07999999999794</x:v>
      </x:c>
    </x:row>
    <x:row r="12151" spans="2:24" x14ac:dyDescent="0.25">
      <x:c r="B12151" t="s">
        <x:v>622</x:v>
      </x:c>
      <x:c r="C12151" t="s">
        <x:v>243</x:v>
      </x:c>
      <x:c r="D12151" t="s">
        <x:v>244</x:v>
      </x:c>
      <x:c r="E12151" t="s">
        <x:v>577</x:v>
      </x:c>
      <x:c r="F12151" t="s">
        <x:v>224</x:v>
      </x:c>
      <x:c r="G12151" s="2">
        <x:v>172363.58</x:v>
      </x:c>
      <x:c r="J12151" t="s">
        <x:v>1733</x:v>
      </x:c>
      <x:c r="K12151" t="s">
        <x:v>2342</x:v>
      </x:c>
      <x:c r="L12151" t="s">
        <x:v>25</x:v>
      </x:c>
      <x:c r="M12151" t="s">
        <x:v>300</x:v>
      </x:c>
      <x:c r="N12151" t="s">
        <x:v>1734</x:v>
      </x:c>
      <x:c r="O12151" s="3">
        <x:v>0.42631999999999998</x:v>
      </x:c>
      <x:c r="P12151" s="3">
        <x:v>0.54313</x:v>
      </x:c>
      <x:c r="Q12151" s="3">
        <x:v>2.1420000000000002E-2</x:v>
      </x:c>
      <x:c r="R12151" s="3">
        <x:v>0</x:v>
      </x:c>
      <x:c r="S12151" s="3">
        <x:v>9.130000000000001E-3</x:v>
      </x:c>
      <x:c r="T12151" s="2">
        <x:f t="shared" si="952"/>
        <x:v>73482.039999999994</x:v>
      </x:c>
      <x:c r="U12151" s="2">
        <x:f t="shared" si="951"/>
        <x:v>93615.83</x:v>
      </x:c>
      <x:c r="V12151" s="2">
        <x:f t="shared" si="955"/>
        <x:v>3692.03</x:v>
      </x:c>
      <x:c r="W12151" s="2">
        <x:f t="shared" si="953"/>
        <x:v>0</x:v>
      </x:c>
      <x:c r="X12151" s="2">
        <x:f t="shared" si="954"/>
        <x:v>1573.6799999999917</x:v>
      </x:c>
    </x:row>
    <x:row r="12152" spans="2:24" x14ac:dyDescent="0.25">
      <x:c r="B12152" t="s">
        <x:v>622</x:v>
      </x:c>
      <x:c r="C12152" t="s">
        <x:v>243</x:v>
      </x:c>
      <x:c r="D12152" t="s">
        <x:v>244</x:v>
      </x:c>
      <x:c r="E12152" t="s">
        <x:v>577</x:v>
      </x:c>
      <x:c r="F12152" t="s">
        <x:v>197</x:v>
      </x:c>
      <x:c r="G12152" s="2">
        <x:v>-9521.4</x:v>
      </x:c>
      <x:c r="J12152" t="s">
        <x:v>1733</x:v>
      </x:c>
      <x:c r="K12152" t="s">
        <x:v>2342</x:v>
      </x:c>
      <x:c r="L12152" t="s">
        <x:v>25</x:v>
      </x:c>
      <x:c r="M12152" t="s">
        <x:v>300</x:v>
      </x:c>
      <x:c r="N12152" t="s">
        <x:v>1734</x:v>
      </x:c>
      <x:c r="O12152" s="3">
        <x:v>0.42631999999999998</x:v>
      </x:c>
      <x:c r="P12152" s="3">
        <x:v>0.54313</x:v>
      </x:c>
      <x:c r="Q12152" s="3">
        <x:v>2.1420000000000002E-2</x:v>
      </x:c>
      <x:c r="R12152" s="3">
        <x:v>0</x:v>
      </x:c>
      <x:c r="S12152" s="3">
        <x:v>9.130000000000001E-3</x:v>
      </x:c>
      <x:c r="T12152" s="2">
        <x:f t="shared" si="952"/>
        <x:v>-4059.16</x:v>
      </x:c>
      <x:c r="U12152" s="2">
        <x:f t="shared" si="951"/>
        <x:v>-5171.3599999999997</x:v>
      </x:c>
      <x:c r="V12152" s="2">
        <x:f t="shared" si="955"/>
        <x:v>-203.95</x:v>
      </x:c>
      <x:c r="W12152" s="2">
        <x:f t="shared" si="953"/>
        <x:v>0</x:v>
      </x:c>
      <x:c r="X12152" s="2">
        <x:f t="shared" si="954"/>
        <x:v>-86.930000000000121</x:v>
      </x:c>
    </x:row>
    <x:row r="12153" spans="2:24" x14ac:dyDescent="0.25">
      <x:c r="B12153" t="s">
        <x:v>622</x:v>
      </x:c>
      <x:c r="C12153" t="s">
        <x:v>243</x:v>
      </x:c>
      <x:c r="D12153" t="s">
        <x:v>244</x:v>
      </x:c>
      <x:c r="E12153" t="s">
        <x:v>577</x:v>
      </x:c>
      <x:c r="F12153" t="s">
        <x:v>200</x:v>
      </x:c>
      <x:c r="G12153" s="2">
        <x:v>2627.64</x:v>
      </x:c>
      <x:c r="J12153" t="s">
        <x:v>1733</x:v>
      </x:c>
      <x:c r="K12153" t="s">
        <x:v>2342</x:v>
      </x:c>
      <x:c r="L12153" t="s">
        <x:v>25</x:v>
      </x:c>
      <x:c r="M12153" t="s">
        <x:v>300</x:v>
      </x:c>
      <x:c r="N12153" t="s">
        <x:v>1734</x:v>
      </x:c>
      <x:c r="O12153" s="3">
        <x:v>0.42631999999999998</x:v>
      </x:c>
      <x:c r="P12153" s="3">
        <x:v>0.54313</x:v>
      </x:c>
      <x:c r="Q12153" s="3">
        <x:v>2.1420000000000002E-2</x:v>
      </x:c>
      <x:c r="R12153" s="3">
        <x:v>0</x:v>
      </x:c>
      <x:c r="S12153" s="3">
        <x:v>9.130000000000001E-3</x:v>
      </x:c>
      <x:c r="T12153" s="2">
        <x:f t="shared" si="952"/>
        <x:v>1120.22</x:v>
      </x:c>
      <x:c r="U12153" s="2">
        <x:f t="shared" si="951"/>
        <x:v>1427.15</x:v>
      </x:c>
      <x:c r="V12153" s="2">
        <x:f t="shared" si="955"/>
        <x:v>56.28</x:v>
      </x:c>
      <x:c r="W12153" s="2">
        <x:f t="shared" si="953"/>
        <x:v>0</x:v>
      </x:c>
      <x:c r="X12153" s="2">
        <x:f t="shared" si="954"/>
        <x:v>23.989999999999753</x:v>
      </x:c>
    </x:row>
    <x:row r="12154" spans="2:24" x14ac:dyDescent="0.25">
      <x:c r="B12154" t="s">
        <x:v>622</x:v>
      </x:c>
      <x:c r="C12154" t="s">
        <x:v>578</x:v>
      </x:c>
      <x:c r="D12154" t="s">
        <x:v>579</x:v>
      </x:c>
      <x:c r="E12154" t="s">
        <x:v>577</x:v>
      </x:c>
      <x:c r="F12154" t="s">
        <x:v>285</x:v>
      </x:c>
      <x:c r="G12154" s="2">
        <x:v>131919.29</x:v>
      </x:c>
      <x:c r="J12154" t="s">
        <x:v>1735</x:v>
      </x:c>
      <x:c r="K12154" t="s">
        <x:v>2343</x:v>
      </x:c>
      <x:c r="L12154" t="s">
        <x:v>25</x:v>
      </x:c>
      <x:c r="M12154" t="s">
        <x:v>1508</x:v>
      </x:c>
      <x:c r="N12154" t="s">
        <x:v>1736</x:v>
      </x:c>
      <x:c r="O12154" s="3">
        <x:v>0.42670000000000002</x:v>
      </x:c>
      <x:c r="P12154" s="3">
        <x:v>0.54376000000000002</x:v>
      </x:c>
      <x:c r="Q12154" s="3">
        <x:v>2.0399999999999998E-2</x:v>
      </x:c>
      <x:c r="R12154" s="3">
        <x:v>0</x:v>
      </x:c>
      <x:c r="S12154" s="3">
        <x:v>9.1400000000000006E-3</x:v>
      </x:c>
      <x:c r="T12154" s="2">
        <x:f t="shared" si="952"/>
        <x:v>56289.96</x:v>
      </x:c>
      <x:c r="U12154" s="2">
        <x:f t="shared" si="951"/>
        <x:v>71732.429999999993</x:v>
      </x:c>
      <x:c r="V12154" s="2">
        <x:f t="shared" si="955"/>
        <x:v>2691.15</x:v>
      </x:c>
      <x:c r="W12154" s="2">
        <x:f t="shared" si="953"/>
        <x:v>0</x:v>
      </x:c>
      <x:c r="X12154" s="2">
        <x:f t="shared" si="954"/>
        <x:v>1205.7500000000232</x:v>
      </x:c>
    </x:row>
    <x:row r="12155" spans="2:24" x14ac:dyDescent="0.25">
      <x:c r="B12155" t="s">
        <x:v>622</x:v>
      </x:c>
      <x:c r="C12155" t="s">
        <x:v>578</x:v>
      </x:c>
      <x:c r="D12155" t="s">
        <x:v>579</x:v>
      </x:c>
      <x:c r="E12155" t="s">
        <x:v>577</x:v>
      </x:c>
      <x:c r="F12155" t="s">
        <x:v>70</x:v>
      </x:c>
      <x:c r="G12155" s="2">
        <x:v>-14875.52</x:v>
      </x:c>
      <x:c r="J12155" t="s">
        <x:v>1735</x:v>
      </x:c>
      <x:c r="K12155" t="s">
        <x:v>2343</x:v>
      </x:c>
      <x:c r="L12155" t="s">
        <x:v>25</x:v>
      </x:c>
      <x:c r="M12155" t="s">
        <x:v>1508</x:v>
      </x:c>
      <x:c r="N12155" t="s">
        <x:v>1736</x:v>
      </x:c>
      <x:c r="O12155" s="3">
        <x:v>0.42670000000000002</x:v>
      </x:c>
      <x:c r="P12155" s="3">
        <x:v>0.54376000000000002</x:v>
      </x:c>
      <x:c r="Q12155" s="3">
        <x:v>2.0399999999999998E-2</x:v>
      </x:c>
      <x:c r="R12155" s="3">
        <x:v>0</x:v>
      </x:c>
      <x:c r="S12155" s="3">
        <x:v>9.1400000000000006E-3</x:v>
      </x:c>
      <x:c r="T12155" s="2">
        <x:f t="shared" si="952"/>
        <x:v>-6347.38</x:v>
      </x:c>
      <x:c r="U12155" s="2">
        <x:f t="shared" si="951"/>
        <x:v>-8088.71</x:v>
      </x:c>
      <x:c r="V12155" s="2">
        <x:f t="shared" si="955"/>
        <x:v>-303.45999999999998</x:v>
      </x:c>
      <x:c r="W12155" s="2">
        <x:f t="shared" si="953"/>
        <x:v>0</x:v>
      </x:c>
      <x:c r="X12155" s="2">
        <x:f t="shared" si="954"/>
        <x:v>-135.9699999999994</x:v>
      </x:c>
    </x:row>
    <x:row r="12156" spans="2:24" x14ac:dyDescent="0.25">
      <x:c r="B12156" t="s">
        <x:v>622</x:v>
      </x:c>
      <x:c r="C12156" t="s">
        <x:v>578</x:v>
      </x:c>
      <x:c r="D12156" t="s">
        <x:v>579</x:v>
      </x:c>
      <x:c r="E12156" t="s">
        <x:v>577</x:v>
      </x:c>
      <x:c r="F12156" t="s">
        <x:v>279</x:v>
      </x:c>
      <x:c r="G12156" s="2">
        <x:v>2443.29</x:v>
      </x:c>
      <x:c r="J12156" t="s">
        <x:v>1737</x:v>
      </x:c>
      <x:c r="K12156" t="s">
        <x:v>2344</x:v>
      </x:c>
      <x:c r="L12156" t="s">
        <x:v>25</x:v>
      </x:c>
      <x:c r="M12156" t="s">
        <x:v>1508</x:v>
      </x:c>
      <x:c r="N12156" t="s">
        <x:v>1738</x:v>
      </x:c>
      <x:c r="O12156" s="3">
        <x:v>0.42670000000000002</x:v>
      </x:c>
      <x:c r="P12156" s="3">
        <x:v>0.54376000000000002</x:v>
      </x:c>
      <x:c r="Q12156" s="3">
        <x:v>2.0399999999999998E-2</x:v>
      </x:c>
      <x:c r="R12156" s="3">
        <x:v>0</x:v>
      </x:c>
      <x:c r="S12156" s="3">
        <x:v>9.1400000000000006E-3</x:v>
      </x:c>
      <x:c r="T12156" s="2">
        <x:f t="shared" si="952"/>
        <x:v>1042.55</x:v>
      </x:c>
      <x:c r="U12156" s="2">
        <x:f t="shared" si="951"/>
        <x:v>1328.56</x:v>
      </x:c>
      <x:c r="V12156" s="2">
        <x:f t="shared" si="955"/>
        <x:v>49.84</x:v>
      </x:c>
      <x:c r="W12156" s="2">
        <x:f t="shared" si="953"/>
        <x:v>0</x:v>
      </x:c>
      <x:c r="X12156" s="2">
        <x:f t="shared" si="954"/>
        <x:v>22.34000000000006</x:v>
      </x:c>
    </x:row>
    <x:row r="12157" spans="2:24" x14ac:dyDescent="0.25">
      <x:c r="B12157" t="s">
        <x:v>622</x:v>
      </x:c>
      <x:c r="C12157" t="s">
        <x:v>578</x:v>
      </x:c>
      <x:c r="D12157" t="s">
        <x:v>579</x:v>
      </x:c>
      <x:c r="E12157" t="s">
        <x:v>577</x:v>
      </x:c>
      <x:c r="F12157" t="s">
        <x:v>285</x:v>
      </x:c>
      <x:c r="G12157" s="2">
        <x:v>144190.85999999999</x:v>
      </x:c>
      <x:c r="J12157" t="s">
        <x:v>1737</x:v>
      </x:c>
      <x:c r="K12157" t="s">
        <x:v>2344</x:v>
      </x:c>
      <x:c r="L12157" t="s">
        <x:v>25</x:v>
      </x:c>
      <x:c r="M12157" t="s">
        <x:v>1508</x:v>
      </x:c>
      <x:c r="N12157" t="s">
        <x:v>1738</x:v>
      </x:c>
      <x:c r="O12157" s="3">
        <x:v>0.42670000000000002</x:v>
      </x:c>
      <x:c r="P12157" s="3">
        <x:v>0.54376000000000002</x:v>
      </x:c>
      <x:c r="Q12157" s="3">
        <x:v>2.0399999999999998E-2</x:v>
      </x:c>
      <x:c r="R12157" s="3">
        <x:v>0</x:v>
      </x:c>
      <x:c r="S12157" s="3">
        <x:v>9.1400000000000006E-3</x:v>
      </x:c>
      <x:c r="T12157" s="2">
        <x:f t="shared" si="952"/>
        <x:v>61526.239999999998</x:v>
      </x:c>
      <x:c r="U12157" s="2">
        <x:f t="shared" si="951"/>
        <x:v>78405.22</x:v>
      </x:c>
      <x:c r="V12157" s="2">
        <x:f t="shared" si="955"/>
        <x:v>2941.49</x:v>
      </x:c>
      <x:c r="W12157" s="2">
        <x:f t="shared" si="953"/>
        <x:v>0</x:v>
      </x:c>
      <x:c r="X12157" s="2">
        <x:f t="shared" si="954"/>
        <x:v>1317.9099999999944</x:v>
      </x:c>
    </x:row>
    <x:row r="12158" spans="2:24" x14ac:dyDescent="0.25">
      <x:c r="B12158" t="s">
        <x:v>622</x:v>
      </x:c>
      <x:c r="C12158" t="s">
        <x:v>578</x:v>
      </x:c>
      <x:c r="D12158" t="s">
        <x:v>579</x:v>
      </x:c>
      <x:c r="E12158" t="s">
        <x:v>577</x:v>
      </x:c>
      <x:c r="F12158" t="s">
        <x:v>70</x:v>
      </x:c>
      <x:c r="G12158" s="2">
        <x:v>-16259.29</x:v>
      </x:c>
      <x:c r="J12158" t="s">
        <x:v>1737</x:v>
      </x:c>
      <x:c r="K12158" t="s">
        <x:v>2344</x:v>
      </x:c>
      <x:c r="L12158" t="s">
        <x:v>25</x:v>
      </x:c>
      <x:c r="M12158" t="s">
        <x:v>1508</x:v>
      </x:c>
      <x:c r="N12158" t="s">
        <x:v>1738</x:v>
      </x:c>
      <x:c r="O12158" s="3">
        <x:v>0.42670000000000002</x:v>
      </x:c>
      <x:c r="P12158" s="3">
        <x:v>0.54376000000000002</x:v>
      </x:c>
      <x:c r="Q12158" s="3">
        <x:v>2.0399999999999998E-2</x:v>
      </x:c>
      <x:c r="R12158" s="3">
        <x:v>0</x:v>
      </x:c>
      <x:c r="S12158" s="3">
        <x:v>9.1400000000000006E-3</x:v>
      </x:c>
      <x:c r="T12158" s="2">
        <x:f t="shared" si="952"/>
        <x:v>-6937.84</x:v>
      </x:c>
      <x:c r="U12158" s="2">
        <x:f t="shared" si="951"/>
        <x:v>-8841.15</x:v>
      </x:c>
      <x:c r="V12158" s="2">
        <x:f t="shared" si="955"/>
        <x:v>-331.69</x:v>
      </x:c>
      <x:c r="W12158" s="2">
        <x:f t="shared" si="953"/>
        <x:v>0</x:v>
      </x:c>
      <x:c r="X12158" s="2">
        <x:f t="shared" si="954"/>
        <x:v>-148.61000000000109</x:v>
      </x:c>
    </x:row>
    <x:row r="12159" spans="2:24" x14ac:dyDescent="0.25">
      <x:c r="B12159" t="s">
        <x:v>622</x:v>
      </x:c>
      <x:c r="C12159" t="s">
        <x:v>243</x:v>
      </x:c>
      <x:c r="D12159" t="s">
        <x:v>244</x:v>
      </x:c>
      <x:c r="E12159" t="s">
        <x:v>577</x:v>
      </x:c>
      <x:c r="F12159" t="s">
        <x:v>224</x:v>
      </x:c>
      <x:c r="G12159" s="2">
        <x:v>173128.91</x:v>
      </x:c>
      <x:c r="J12159" t="s">
        <x:v>1737</x:v>
      </x:c>
      <x:c r="K12159" t="s">
        <x:v>2344</x:v>
      </x:c>
      <x:c r="L12159" t="s">
        <x:v>25</x:v>
      </x:c>
      <x:c r="M12159" t="s">
        <x:v>300</x:v>
      </x:c>
      <x:c r="N12159" t="s">
        <x:v>1738</x:v>
      </x:c>
      <x:c r="O12159" s="3">
        <x:v>0.42631999999999998</x:v>
      </x:c>
      <x:c r="P12159" s="3">
        <x:v>0.54313</x:v>
      </x:c>
      <x:c r="Q12159" s="3">
        <x:v>2.1420000000000002E-2</x:v>
      </x:c>
      <x:c r="R12159" s="3">
        <x:v>0</x:v>
      </x:c>
      <x:c r="S12159" s="3">
        <x:v>9.130000000000001E-3</x:v>
      </x:c>
      <x:c r="T12159" s="2">
        <x:f t="shared" si="952"/>
        <x:v>73808.320000000007</x:v>
      </x:c>
      <x:c r="U12159" s="2">
        <x:f t="shared" si="951"/>
        <x:v>94031.5</x:v>
      </x:c>
      <x:c r="V12159" s="2">
        <x:f t="shared" si="955"/>
        <x:v>3708.42</x:v>
      </x:c>
      <x:c r="W12159" s="2">
        <x:f t="shared" si="953"/>
        <x:v>0</x:v>
      </x:c>
      <x:c r="X12159" s="2">
        <x:f t="shared" si="954"/>
        <x:v>1580.6699999999964</x:v>
      </x:c>
    </x:row>
    <x:row r="12160" spans="2:24" x14ac:dyDescent="0.25">
      <x:c r="B12160" t="s">
        <x:v>622</x:v>
      </x:c>
      <x:c r="C12160" t="s">
        <x:v>243</x:v>
      </x:c>
      <x:c r="D12160" t="s">
        <x:v>244</x:v>
      </x:c>
      <x:c r="E12160" t="s">
        <x:v>577</x:v>
      </x:c>
      <x:c r="F12160" t="s">
        <x:v>197</x:v>
      </x:c>
      <x:c r="G12160" s="2">
        <x:v>-9521.4</x:v>
      </x:c>
      <x:c r="J12160" t="s">
        <x:v>1737</x:v>
      </x:c>
      <x:c r="K12160" t="s">
        <x:v>2344</x:v>
      </x:c>
      <x:c r="L12160" t="s">
        <x:v>25</x:v>
      </x:c>
      <x:c r="M12160" t="s">
        <x:v>300</x:v>
      </x:c>
      <x:c r="N12160" t="s">
        <x:v>1738</x:v>
      </x:c>
      <x:c r="O12160" s="3">
        <x:v>0.42631999999999998</x:v>
      </x:c>
      <x:c r="P12160" s="3">
        <x:v>0.54313</x:v>
      </x:c>
      <x:c r="Q12160" s="3">
        <x:v>2.1420000000000002E-2</x:v>
      </x:c>
      <x:c r="R12160" s="3">
        <x:v>0</x:v>
      </x:c>
      <x:c r="S12160" s="3">
        <x:v>9.130000000000001E-3</x:v>
      </x:c>
      <x:c r="T12160" s="2">
        <x:f t="shared" si="952"/>
        <x:v>-4059.16</x:v>
      </x:c>
      <x:c r="U12160" s="2">
        <x:f t="shared" si="951"/>
        <x:v>-5171.3599999999997</x:v>
      </x:c>
      <x:c r="V12160" s="2">
        <x:f t="shared" si="955"/>
        <x:v>-203.95</x:v>
      </x:c>
      <x:c r="W12160" s="2">
        <x:f t="shared" si="953"/>
        <x:v>0</x:v>
      </x:c>
      <x:c r="X12160" s="2">
        <x:f t="shared" si="954"/>
        <x:v>-86.930000000000121</x:v>
      </x:c>
    </x:row>
    <x:row r="12161" spans="2:24" x14ac:dyDescent="0.25">
      <x:c r="B12161" t="s">
        <x:v>622</x:v>
      </x:c>
      <x:c r="C12161" t="s">
        <x:v>243</x:v>
      </x:c>
      <x:c r="D12161" t="s">
        <x:v>244</x:v>
      </x:c>
      <x:c r="E12161" t="s">
        <x:v>577</x:v>
      </x:c>
      <x:c r="F12161" t="s">
        <x:v>200</x:v>
      </x:c>
      <x:c r="G12161" s="2">
        <x:v>2627.64</x:v>
      </x:c>
      <x:c r="J12161" t="s">
        <x:v>1737</x:v>
      </x:c>
      <x:c r="K12161" t="s">
        <x:v>2344</x:v>
      </x:c>
      <x:c r="L12161" t="s">
        <x:v>25</x:v>
      </x:c>
      <x:c r="M12161" t="s">
        <x:v>300</x:v>
      </x:c>
      <x:c r="N12161" t="s">
        <x:v>1738</x:v>
      </x:c>
      <x:c r="O12161" s="3">
        <x:v>0.42631999999999998</x:v>
      </x:c>
      <x:c r="P12161" s="3">
        <x:v>0.54313</x:v>
      </x:c>
      <x:c r="Q12161" s="3">
        <x:v>2.1420000000000002E-2</x:v>
      </x:c>
      <x:c r="R12161" s="3">
        <x:v>0</x:v>
      </x:c>
      <x:c r="S12161" s="3">
        <x:v>9.130000000000001E-3</x:v>
      </x:c>
      <x:c r="T12161" s="2">
        <x:f t="shared" si="952"/>
        <x:v>1120.22</x:v>
      </x:c>
      <x:c r="U12161" s="2">
        <x:f t="shared" si="951"/>
        <x:v>1427.15</x:v>
      </x:c>
      <x:c r="V12161" s="2">
        <x:f t="shared" si="955"/>
        <x:v>56.28</x:v>
      </x:c>
      <x:c r="W12161" s="2">
        <x:f t="shared" si="953"/>
        <x:v>0</x:v>
      </x:c>
      <x:c r="X12161" s="2">
        <x:f t="shared" si="954"/>
        <x:v>23.989999999999753</x:v>
      </x:c>
    </x:row>
    <x:row r="12162" spans="2:24" x14ac:dyDescent="0.25">
      <x:c r="B12162" t="s">
        <x:v>622</x:v>
      </x:c>
      <x:c r="C12162" t="s">
        <x:v>243</x:v>
      </x:c>
      <x:c r="D12162" t="s">
        <x:v>244</x:v>
      </x:c>
      <x:c r="E12162" t="s">
        <x:v>577</x:v>
      </x:c>
      <x:c r="F12162" t="s">
        <x:v>224</x:v>
      </x:c>
      <x:c r="G12162" s="2">
        <x:v>173128.91</x:v>
      </x:c>
      <x:c r="J12162" t="s">
        <x:v>1739</x:v>
      </x:c>
      <x:c r="K12162" t="s">
        <x:v>2345</x:v>
      </x:c>
      <x:c r="L12162" t="s">
        <x:v>25</x:v>
      </x:c>
      <x:c r="M12162" t="s">
        <x:v>300</x:v>
      </x:c>
      <x:c r="N12162" t="s">
        <x:v>1740</x:v>
      </x:c>
      <x:c r="O12162" s="3">
        <x:v>0.42631999999999998</x:v>
      </x:c>
      <x:c r="P12162" s="3">
        <x:v>0.54313</x:v>
      </x:c>
      <x:c r="Q12162" s="3">
        <x:v>2.1420000000000002E-2</x:v>
      </x:c>
      <x:c r="R12162" s="3">
        <x:v>0</x:v>
      </x:c>
      <x:c r="S12162" s="3">
        <x:v>9.130000000000001E-3</x:v>
      </x:c>
      <x:c r="T12162" s="2">
        <x:f t="shared" si="952"/>
        <x:v>73808.320000000007</x:v>
      </x:c>
      <x:c r="U12162" s="2">
        <x:f t="shared" si="951"/>
        <x:v>94031.5</x:v>
      </x:c>
      <x:c r="V12162" s="2">
        <x:f t="shared" si="955"/>
        <x:v>3708.42</x:v>
      </x:c>
      <x:c r="W12162" s="2">
        <x:f t="shared" si="953"/>
        <x:v>0</x:v>
      </x:c>
      <x:c r="X12162" s="2">
        <x:f t="shared" si="954"/>
        <x:v>1580.6699999999964</x:v>
      </x:c>
    </x:row>
    <x:row r="12163" spans="2:24" x14ac:dyDescent="0.25">
      <x:c r="B12163" t="s">
        <x:v>622</x:v>
      </x:c>
      <x:c r="C12163" t="s">
        <x:v>243</x:v>
      </x:c>
      <x:c r="D12163" t="s">
        <x:v>244</x:v>
      </x:c>
      <x:c r="E12163" t="s">
        <x:v>577</x:v>
      </x:c>
      <x:c r="F12163" t="s">
        <x:v>197</x:v>
      </x:c>
      <x:c r="G12163" s="2">
        <x:v>-9521.4</x:v>
      </x:c>
      <x:c r="J12163" t="s">
        <x:v>1739</x:v>
      </x:c>
      <x:c r="K12163" t="s">
        <x:v>2345</x:v>
      </x:c>
      <x:c r="L12163" t="s">
        <x:v>25</x:v>
      </x:c>
      <x:c r="M12163" t="s">
        <x:v>300</x:v>
      </x:c>
      <x:c r="N12163" t="s">
        <x:v>1740</x:v>
      </x:c>
      <x:c r="O12163" s="3">
        <x:v>0.42631999999999998</x:v>
      </x:c>
      <x:c r="P12163" s="3">
        <x:v>0.54313</x:v>
      </x:c>
      <x:c r="Q12163" s="3">
        <x:v>2.1420000000000002E-2</x:v>
      </x:c>
      <x:c r="R12163" s="3">
        <x:v>0</x:v>
      </x:c>
      <x:c r="S12163" s="3">
        <x:v>9.130000000000001E-3</x:v>
      </x:c>
      <x:c r="T12163" s="2">
        <x:f t="shared" si="952"/>
        <x:v>-4059.16</x:v>
      </x:c>
      <x:c r="U12163" s="2">
        <x:f t="shared" si="951"/>
        <x:v>-5171.3599999999997</x:v>
      </x:c>
      <x:c r="V12163" s="2">
        <x:f t="shared" si="955"/>
        <x:v>-203.95</x:v>
      </x:c>
      <x:c r="W12163" s="2">
        <x:f t="shared" si="953"/>
        <x:v>0</x:v>
      </x:c>
      <x:c r="X12163" s="2">
        <x:f t="shared" si="954"/>
        <x:v>-86.930000000000121</x:v>
      </x:c>
    </x:row>
    <x:row r="12164" spans="2:24" x14ac:dyDescent="0.25">
      <x:c r="B12164" t="s">
        <x:v>622</x:v>
      </x:c>
      <x:c r="C12164" t="s">
        <x:v>243</x:v>
      </x:c>
      <x:c r="D12164" t="s">
        <x:v>244</x:v>
      </x:c>
      <x:c r="E12164" t="s">
        <x:v>577</x:v>
      </x:c>
      <x:c r="F12164" t="s">
        <x:v>200</x:v>
      </x:c>
      <x:c r="G12164" s="2">
        <x:v>2627.64</x:v>
      </x:c>
      <x:c r="J12164" t="s">
        <x:v>1739</x:v>
      </x:c>
      <x:c r="K12164" t="s">
        <x:v>2345</x:v>
      </x:c>
      <x:c r="L12164" t="s">
        <x:v>25</x:v>
      </x:c>
      <x:c r="M12164" t="s">
        <x:v>300</x:v>
      </x:c>
      <x:c r="N12164" t="s">
        <x:v>1740</x:v>
      </x:c>
      <x:c r="O12164" s="3">
        <x:v>0.42631999999999998</x:v>
      </x:c>
      <x:c r="P12164" s="3">
        <x:v>0.54313</x:v>
      </x:c>
      <x:c r="Q12164" s="3">
        <x:v>2.1420000000000002E-2</x:v>
      </x:c>
      <x:c r="R12164" s="3">
        <x:v>0</x:v>
      </x:c>
      <x:c r="S12164" s="3">
        <x:v>9.130000000000001E-3</x:v>
      </x:c>
      <x:c r="T12164" s="2">
        <x:f t="shared" si="952"/>
        <x:v>1120.22</x:v>
      </x:c>
      <x:c r="U12164" s="2">
        <x:f t="shared" si="951"/>
        <x:v>1427.15</x:v>
      </x:c>
      <x:c r="V12164" s="2">
        <x:f t="shared" si="955"/>
        <x:v>56.28</x:v>
      </x:c>
      <x:c r="W12164" s="2">
        <x:f t="shared" si="953"/>
        <x:v>0</x:v>
      </x:c>
      <x:c r="X12164" s="2">
        <x:f t="shared" si="954"/>
        <x:v>23.989999999999753</x:v>
      </x:c>
    </x:row>
    <x:row r="12165" spans="2:24" x14ac:dyDescent="0.25">
      <x:c r="B12165" t="s">
        <x:v>622</x:v>
      </x:c>
      <x:c r="C12165" t="s">
        <x:v>243</x:v>
      </x:c>
      <x:c r="D12165" t="s">
        <x:v>244</x:v>
      </x:c>
      <x:c r="E12165" t="s">
        <x:v>577</x:v>
      </x:c>
      <x:c r="F12165" t="s">
        <x:v>224</x:v>
      </x:c>
      <x:c r="G12165" s="2">
        <x:v>173128.91</x:v>
      </x:c>
      <x:c r="J12165" t="s">
        <x:v>1741</x:v>
      </x:c>
      <x:c r="K12165" t="s">
        <x:v>2346</x:v>
      </x:c>
      <x:c r="L12165" t="s">
        <x:v>25</x:v>
      </x:c>
      <x:c r="M12165" t="s">
        <x:v>300</x:v>
      </x:c>
      <x:c r="N12165" t="s">
        <x:v>1742</x:v>
      </x:c>
      <x:c r="O12165" s="3">
        <x:v>0.42631999999999998</x:v>
      </x:c>
      <x:c r="P12165" s="3">
        <x:v>0.54313</x:v>
      </x:c>
      <x:c r="Q12165" s="3">
        <x:v>2.1420000000000002E-2</x:v>
      </x:c>
      <x:c r="R12165" s="3">
        <x:v>0</x:v>
      </x:c>
      <x:c r="S12165" s="3">
        <x:v>9.130000000000001E-3</x:v>
      </x:c>
      <x:c r="T12165" s="2">
        <x:f t="shared" si="952"/>
        <x:v>73808.320000000007</x:v>
      </x:c>
      <x:c r="U12165" s="2">
        <x:f t="shared" si="951"/>
        <x:v>94031.5</x:v>
      </x:c>
      <x:c r="V12165" s="2">
        <x:f t="shared" si="955"/>
        <x:v>3708.42</x:v>
      </x:c>
      <x:c r="W12165" s="2">
        <x:f t="shared" si="953"/>
        <x:v>0</x:v>
      </x:c>
      <x:c r="X12165" s="2">
        <x:f t="shared" si="954"/>
        <x:v>1580.6699999999964</x:v>
      </x:c>
    </x:row>
    <x:row r="12166" spans="2:24" x14ac:dyDescent="0.25">
      <x:c r="B12166" t="s">
        <x:v>622</x:v>
      </x:c>
      <x:c r="C12166" t="s">
        <x:v>243</x:v>
      </x:c>
      <x:c r="D12166" t="s">
        <x:v>244</x:v>
      </x:c>
      <x:c r="E12166" t="s">
        <x:v>577</x:v>
      </x:c>
      <x:c r="F12166" t="s">
        <x:v>197</x:v>
      </x:c>
      <x:c r="G12166" s="2">
        <x:v>-9521.4</x:v>
      </x:c>
      <x:c r="J12166" t="s">
        <x:v>1741</x:v>
      </x:c>
      <x:c r="K12166" t="s">
        <x:v>2346</x:v>
      </x:c>
      <x:c r="L12166" t="s">
        <x:v>25</x:v>
      </x:c>
      <x:c r="M12166" t="s">
        <x:v>300</x:v>
      </x:c>
      <x:c r="N12166" t="s">
        <x:v>1742</x:v>
      </x:c>
      <x:c r="O12166" s="3">
        <x:v>0.42631999999999998</x:v>
      </x:c>
      <x:c r="P12166" s="3">
        <x:v>0.54313</x:v>
      </x:c>
      <x:c r="Q12166" s="3">
        <x:v>2.1420000000000002E-2</x:v>
      </x:c>
      <x:c r="R12166" s="3">
        <x:v>0</x:v>
      </x:c>
      <x:c r="S12166" s="3">
        <x:v>9.130000000000001E-3</x:v>
      </x:c>
      <x:c r="T12166" s="2">
        <x:f t="shared" si="952"/>
        <x:v>-4059.16</x:v>
      </x:c>
      <x:c r="U12166" s="2">
        <x:f t="shared" si="951"/>
        <x:v>-5171.3599999999997</x:v>
      </x:c>
      <x:c r="V12166" s="2">
        <x:f t="shared" si="955"/>
        <x:v>-203.95</x:v>
      </x:c>
      <x:c r="W12166" s="2">
        <x:f t="shared" si="953"/>
        <x:v>0</x:v>
      </x:c>
      <x:c r="X12166" s="2">
        <x:f t="shared" si="954"/>
        <x:v>-86.930000000000121</x:v>
      </x:c>
    </x:row>
    <x:row r="12167" spans="2:24" x14ac:dyDescent="0.25">
      <x:c r="B12167" t="s">
        <x:v>622</x:v>
      </x:c>
      <x:c r="C12167" t="s">
        <x:v>243</x:v>
      </x:c>
      <x:c r="D12167" t="s">
        <x:v>244</x:v>
      </x:c>
      <x:c r="E12167" t="s">
        <x:v>577</x:v>
      </x:c>
      <x:c r="F12167" t="s">
        <x:v>200</x:v>
      </x:c>
      <x:c r="G12167" s="2">
        <x:v>2627.64</x:v>
      </x:c>
      <x:c r="J12167" t="s">
        <x:v>1741</x:v>
      </x:c>
      <x:c r="K12167" t="s">
        <x:v>2346</x:v>
      </x:c>
      <x:c r="L12167" t="s">
        <x:v>25</x:v>
      </x:c>
      <x:c r="M12167" t="s">
        <x:v>300</x:v>
      </x:c>
      <x:c r="N12167" t="s">
        <x:v>1742</x:v>
      </x:c>
      <x:c r="O12167" s="3">
        <x:v>0.42631999999999998</x:v>
      </x:c>
      <x:c r="P12167" s="3">
        <x:v>0.54313</x:v>
      </x:c>
      <x:c r="Q12167" s="3">
        <x:v>2.1420000000000002E-2</x:v>
      </x:c>
      <x:c r="R12167" s="3">
        <x:v>0</x:v>
      </x:c>
      <x:c r="S12167" s="3">
        <x:v>9.130000000000001E-3</x:v>
      </x:c>
      <x:c r="T12167" s="2">
        <x:f t="shared" si="952"/>
        <x:v>1120.22</x:v>
      </x:c>
      <x:c r="U12167" s="2">
        <x:f t="shared" si="951"/>
        <x:v>1427.15</x:v>
      </x:c>
      <x:c r="V12167" s="2">
        <x:f t="shared" si="955"/>
        <x:v>56.28</x:v>
      </x:c>
      <x:c r="W12167" s="2">
        <x:f t="shared" si="953"/>
        <x:v>0</x:v>
      </x:c>
      <x:c r="X12167" s="2">
        <x:f t="shared" si="954"/>
        <x:v>23.989999999999753</x:v>
      </x:c>
    </x:row>
    <x:row r="12168" spans="2:24" x14ac:dyDescent="0.25">
      <x:c r="B12168" t="s">
        <x:v>622</x:v>
      </x:c>
      <x:c r="C12168" t="s">
        <x:v>578</x:v>
      </x:c>
      <x:c r="D12168" t="s">
        <x:v>579</x:v>
      </x:c>
      <x:c r="E12168" t="s">
        <x:v>577</x:v>
      </x:c>
      <x:c r="F12168" t="s">
        <x:v>283</x:v>
      </x:c>
      <x:c r="G12168" s="2">
        <x:v>66142.28</x:v>
      </x:c>
      <x:c r="J12168" t="s">
        <x:v>1743</x:v>
      </x:c>
      <x:c r="K12168" t="s">
        <x:v>2347</x:v>
      </x:c>
      <x:c r="L12168" t="s">
        <x:v>25</x:v>
      </x:c>
      <x:c r="M12168" t="s">
        <x:v>1508</x:v>
      </x:c>
      <x:c r="N12168" t="s">
        <x:v>1744</x:v>
      </x:c>
      <x:c r="O12168" s="3">
        <x:v>0.42670000000000002</x:v>
      </x:c>
      <x:c r="P12168" s="3">
        <x:v>0.54376000000000002</x:v>
      </x:c>
      <x:c r="Q12168" s="3">
        <x:v>2.0399999999999998E-2</x:v>
      </x:c>
      <x:c r="R12168" s="3">
        <x:v>0</x:v>
      </x:c>
      <x:c r="S12168" s="3">
        <x:v>9.1400000000000006E-3</x:v>
      </x:c>
      <x:c r="T12168" s="2">
        <x:f t="shared" si="952"/>
        <x:v>28222.91</x:v>
      </x:c>
      <x:c r="U12168" s="2">
        <x:f t="shared" si="951"/>
        <x:v>35965.53</x:v>
      </x:c>
      <x:c r="V12168" s="2">
        <x:f t="shared" si="955"/>
        <x:v>1349.3</x:v>
      </x:c>
      <x:c r="W12168" s="2">
        <x:f t="shared" si="953"/>
        <x:v>0</x:v>
      </x:c>
      <x:c r="X12168" s="2">
        <x:f t="shared" si="954"/>
        <x:v>604.53999999999655</x:v>
      </x:c>
    </x:row>
    <x:row r="12169" spans="2:24" x14ac:dyDescent="0.25">
      <x:c r="B12169" t="s">
        <x:v>622</x:v>
      </x:c>
      <x:c r="C12169" t="s">
        <x:v>578</x:v>
      </x:c>
      <x:c r="D12169" t="s">
        <x:v>579</x:v>
      </x:c>
      <x:c r="E12169" t="s">
        <x:v>577</x:v>
      </x:c>
      <x:c r="F12169" t="s">
        <x:v>285</x:v>
      </x:c>
      <x:c r="G12169" s="2">
        <x:v>-518.80999999999995</x:v>
      </x:c>
      <x:c r="J12169" t="s">
        <x:v>1743</x:v>
      </x:c>
      <x:c r="K12169" t="s">
        <x:v>2347</x:v>
      </x:c>
      <x:c r="L12169" t="s">
        <x:v>25</x:v>
      </x:c>
      <x:c r="M12169" t="s">
        <x:v>1508</x:v>
      </x:c>
      <x:c r="N12169" t="s">
        <x:v>1744</x:v>
      </x:c>
      <x:c r="O12169" s="3">
        <x:v>0.42670000000000002</x:v>
      </x:c>
      <x:c r="P12169" s="3">
        <x:v>0.54376000000000002</x:v>
      </x:c>
      <x:c r="Q12169" s="3">
        <x:v>2.0399999999999998E-2</x:v>
      </x:c>
      <x:c r="R12169" s="3">
        <x:v>0</x:v>
      </x:c>
      <x:c r="S12169" s="3">
        <x:v>9.1400000000000006E-3</x:v>
      </x:c>
      <x:c r="T12169" s="2">
        <x:f t="shared" si="952"/>
        <x:v>-221.38</x:v>
      </x:c>
      <x:c r="U12169" s="2">
        <x:f t="shared" si="951"/>
        <x:v>-282.11</x:v>
      </x:c>
      <x:c r="V12169" s="2">
        <x:f t="shared" si="955"/>
        <x:v>-10.58</x:v>
      </x:c>
      <x:c r="W12169" s="2">
        <x:f t="shared" si="953"/>
        <x:v>0</x:v>
      </x:c>
      <x:c r="X12169" s="2">
        <x:f t="shared" si="954"/>
        <x:v>-4.7399999999999363</x:v>
      </x:c>
    </x:row>
    <x:row r="12170" spans="2:24" x14ac:dyDescent="0.25">
      <x:c r="B12170" t="s">
        <x:v>622</x:v>
      </x:c>
      <x:c r="C12170" t="s">
        <x:v>578</x:v>
      </x:c>
      <x:c r="D12170" t="s">
        <x:v>579</x:v>
      </x:c>
      <x:c r="E12170" t="s">
        <x:v>577</x:v>
      </x:c>
      <x:c r="F12170" t="s">
        <x:v>224</x:v>
      </x:c>
      <x:c r="G12170" s="2">
        <x:v>192905.12</x:v>
      </x:c>
      <x:c r="J12170" t="s">
        <x:v>1745</x:v>
      </x:c>
      <x:c r="K12170" t="s">
        <x:v>2348</x:v>
      </x:c>
      <x:c r="L12170" t="s">
        <x:v>25</x:v>
      </x:c>
      <x:c r="M12170" t="s">
        <x:v>1508</x:v>
      </x:c>
      <x:c r="N12170" t="s">
        <x:v>1746</x:v>
      </x:c>
      <x:c r="O12170" s="3">
        <x:v>0.42670000000000002</x:v>
      </x:c>
      <x:c r="P12170" s="3">
        <x:v>0.54376000000000002</x:v>
      </x:c>
      <x:c r="Q12170" s="3">
        <x:v>2.0399999999999998E-2</x:v>
      </x:c>
      <x:c r="R12170" s="3">
        <x:v>0</x:v>
      </x:c>
      <x:c r="S12170" s="3">
        <x:v>9.1400000000000006E-3</x:v>
      </x:c>
      <x:c r="T12170" s="2">
        <x:f t="shared" si="952"/>
        <x:v>82312.61</x:v>
      </x:c>
      <x:c r="U12170" s="2">
        <x:f t="shared" si="951"/>
        <x:v>104894.09</x:v>
      </x:c>
      <x:c r="V12170" s="2">
        <x:f t="shared" si="955"/>
        <x:v>3935.26</x:v>
      </x:c>
      <x:c r="W12170" s="2">
        <x:f t="shared" si="953"/>
        <x:v>0</x:v>
      </x:c>
      <x:c r="X12170" s="2">
        <x:f t="shared" si="954"/>
        <x:v>1763.159999999998</x:v>
      </x:c>
    </x:row>
    <x:row r="12171" spans="2:24" x14ac:dyDescent="0.25">
      <x:c r="B12171" t="s">
        <x:v>622</x:v>
      </x:c>
      <x:c r="C12171" t="s">
        <x:v>578</x:v>
      </x:c>
      <x:c r="D12171" t="s">
        <x:v>579</x:v>
      </x:c>
      <x:c r="E12171" t="s">
        <x:v>577</x:v>
      </x:c>
      <x:c r="F12171" t="s">
        <x:v>197</x:v>
      </x:c>
      <x:c r="G12171" s="2">
        <x:v>262199.08</x:v>
      </x:c>
      <x:c r="J12171" t="s">
        <x:v>1745</x:v>
      </x:c>
      <x:c r="K12171" t="s">
        <x:v>2348</x:v>
      </x:c>
      <x:c r="L12171" t="s">
        <x:v>25</x:v>
      </x:c>
      <x:c r="M12171" t="s">
        <x:v>1508</x:v>
      </x:c>
      <x:c r="N12171" t="s">
        <x:v>1746</x:v>
      </x:c>
      <x:c r="O12171" s="3">
        <x:v>0.42670000000000002</x:v>
      </x:c>
      <x:c r="P12171" s="3">
        <x:v>0.54376000000000002</x:v>
      </x:c>
      <x:c r="Q12171" s="3">
        <x:v>2.0399999999999998E-2</x:v>
      </x:c>
      <x:c r="R12171" s="3">
        <x:v>0</x:v>
      </x:c>
      <x:c r="S12171" s="3">
        <x:v>9.1400000000000006E-3</x:v>
      </x:c>
      <x:c r="T12171" s="2">
        <x:f t="shared" si="952"/>
        <x:v>111880.35</x:v>
      </x:c>
      <x:c r="U12171" s="2">
        <x:f t="shared" si="951"/>
        <x:v>142573.37</x:v>
      </x:c>
      <x:c r="V12171" s="2">
        <x:f t="shared" si="955"/>
        <x:v>5348.86</x:v>
      </x:c>
      <x:c r="W12171" s="2">
        <x:f t="shared" si="953"/>
        <x:v>0</x:v>
      </x:c>
      <x:c r="X12171" s="2">
        <x:f t="shared" si="954"/>
        <x:v>2396.5000000000155</x:v>
      </x:c>
    </x:row>
    <x:row r="12172" spans="2:24" x14ac:dyDescent="0.25">
      <x:c r="B12172" t="s">
        <x:v>622</x:v>
      </x:c>
      <x:c r="C12172" t="s">
        <x:v>243</x:v>
      </x:c>
      <x:c r="D12172" t="s">
        <x:v>244</x:v>
      </x:c>
      <x:c r="E12172" t="s">
        <x:v>577</x:v>
      </x:c>
      <x:c r="F12172" t="s">
        <x:v>224</x:v>
      </x:c>
      <x:c r="G12172" s="2">
        <x:v>39864.39</x:v>
      </x:c>
      <x:c r="J12172" t="s">
        <x:v>1745</x:v>
      </x:c>
      <x:c r="K12172" t="s">
        <x:v>2348</x:v>
      </x:c>
      <x:c r="L12172" t="s">
        <x:v>25</x:v>
      </x:c>
      <x:c r="M12172" t="s">
        <x:v>1508</x:v>
      </x:c>
      <x:c r="N12172" t="s">
        <x:v>1746</x:v>
      </x:c>
      <x:c r="O12172" s="3">
        <x:v>0.42670000000000002</x:v>
      </x:c>
      <x:c r="P12172" s="3">
        <x:v>0.54376000000000002</x:v>
      </x:c>
      <x:c r="Q12172" s="3">
        <x:v>2.0399999999999998E-2</x:v>
      </x:c>
      <x:c r="R12172" s="3">
        <x:v>0</x:v>
      </x:c>
      <x:c r="S12172" s="3">
        <x:v>9.1400000000000006E-3</x:v>
      </x:c>
      <x:c r="T12172" s="2">
        <x:f t="shared" si="952"/>
        <x:v>17010.14</x:v>
      </x:c>
      <x:c r="U12172" s="2">
        <x:f t="shared" si="951"/>
        <x:v>21676.66</x:v>
      </x:c>
      <x:c r="V12172" s="2">
        <x:f t="shared" si="955"/>
        <x:v>813.23</x:v>
      </x:c>
      <x:c r="W12172" s="2">
        <x:f t="shared" si="953"/>
        <x:v>0</x:v>
      </x:c>
      <x:c r="X12172" s="2">
        <x:f t="shared" si="954"/>
        <x:v>364.36000000000013</x:v>
      </x:c>
    </x:row>
    <x:row r="12173" spans="2:24" x14ac:dyDescent="0.25">
      <x:c r="B12173" t="s">
        <x:v>622</x:v>
      </x:c>
      <x:c r="C12173" t="s">
        <x:v>243</x:v>
      </x:c>
      <x:c r="D12173" t="s">
        <x:v>244</x:v>
      </x:c>
      <x:c r="E12173" t="s">
        <x:v>577</x:v>
      </x:c>
      <x:c r="F12173" t="s">
        <x:v>197</x:v>
      </x:c>
      <x:c r="G12173" s="2">
        <x:v>8302</x:v>
      </x:c>
      <x:c r="J12173" t="s">
        <x:v>1745</x:v>
      </x:c>
      <x:c r="K12173" t="s">
        <x:v>2348</x:v>
      </x:c>
      <x:c r="L12173" t="s">
        <x:v>25</x:v>
      </x:c>
      <x:c r="M12173" t="s">
        <x:v>1508</x:v>
      </x:c>
      <x:c r="N12173" t="s">
        <x:v>1746</x:v>
      </x:c>
      <x:c r="O12173" s="3">
        <x:v>0.42670000000000002</x:v>
      </x:c>
      <x:c r="P12173" s="3">
        <x:v>0.54376000000000002</x:v>
      </x:c>
      <x:c r="Q12173" s="3">
        <x:v>2.0399999999999998E-2</x:v>
      </x:c>
      <x:c r="R12173" s="3">
        <x:v>0</x:v>
      </x:c>
      <x:c r="S12173" s="3">
        <x:v>9.1400000000000006E-3</x:v>
      </x:c>
      <x:c r="T12173" s="2">
        <x:f t="shared" si="952"/>
        <x:v>3542.46</x:v>
      </x:c>
      <x:c r="U12173" s="2">
        <x:f t="shared" si="951"/>
        <x:v>4514.3</x:v>
      </x:c>
      <x:c r="V12173" s="2">
        <x:f t="shared" si="955"/>
        <x:v>169.36</x:v>
      </x:c>
      <x:c r="W12173" s="2">
        <x:f t="shared" si="953"/>
        <x:v>0</x:v>
      </x:c>
      <x:c r="X12173" s="2">
        <x:f t="shared" si="954"/>
        <x:v>75.879999999999768</x:v>
      </x:c>
    </x:row>
    <x:row r="12174" spans="2:24" x14ac:dyDescent="0.25">
      <x:c r="B12174" t="s">
        <x:v>622</x:v>
      </x:c>
      <x:c r="C12174" t="s">
        <x:v>578</x:v>
      </x:c>
      <x:c r="D12174" t="s">
        <x:v>579</x:v>
      </x:c>
      <x:c r="E12174" t="s">
        <x:v>577</x:v>
      </x:c>
      <x:c r="F12174" t="s">
        <x:v>70</x:v>
      </x:c>
      <x:c r="G12174" s="2">
        <x:v>76881.899999999994</x:v>
      </x:c>
      <x:c r="J12174" t="s">
        <x:v>1747</x:v>
      </x:c>
      <x:c r="K12174" t="s">
        <x:v>2349</x:v>
      </x:c>
      <x:c r="L12174" t="s">
        <x:v>25</x:v>
      </x:c>
      <x:c r="M12174" t="s">
        <x:v>1508</x:v>
      </x:c>
      <x:c r="N12174" t="s">
        <x:v>1748</x:v>
      </x:c>
      <x:c r="O12174" s="3">
        <x:v>0.42670000000000002</x:v>
      </x:c>
      <x:c r="P12174" s="3">
        <x:v>0.54376000000000002</x:v>
      </x:c>
      <x:c r="Q12174" s="3">
        <x:v>2.0399999999999998E-2</x:v>
      </x:c>
      <x:c r="R12174" s="3">
        <x:v>0</x:v>
      </x:c>
      <x:c r="S12174" s="3">
        <x:v>9.1400000000000006E-3</x:v>
      </x:c>
      <x:c r="T12174" s="2">
        <x:f t="shared" si="952"/>
        <x:v>32805.51</x:v>
      </x:c>
      <x:c r="U12174" s="2">
        <x:f t="shared" si="951"/>
        <x:v>41805.300000000003</x:v>
      </x:c>
      <x:c r="V12174" s="2">
        <x:f t="shared" si="955"/>
        <x:v>1568.39</x:v>
      </x:c>
      <x:c r="W12174" s="2">
        <x:f t="shared" si="953"/>
        <x:v>0</x:v>
      </x:c>
      <x:c r="X12174" s="2">
        <x:f t="shared" si="954"/>
        <x:v>702.69999999998913</x:v>
      </x:c>
    </x:row>
    <x:row r="12175" spans="2:24" x14ac:dyDescent="0.25">
      <x:c r="B12175" t="s">
        <x:v>622</x:v>
      </x:c>
      <x:c r="C12175" t="s">
        <x:v>578</x:v>
      </x:c>
      <x:c r="D12175" t="s">
        <x:v>579</x:v>
      </x:c>
      <x:c r="E12175" t="s">
        <x:v>577</x:v>
      </x:c>
      <x:c r="F12175" t="s">
        <x:v>224</x:v>
      </x:c>
      <x:c r="G12175" s="2">
        <x:v>28054.080000000002</x:v>
      </x:c>
      <x:c r="J12175" t="s">
        <x:v>1747</x:v>
      </x:c>
      <x:c r="K12175" t="s">
        <x:v>2349</x:v>
      </x:c>
      <x:c r="L12175" t="s">
        <x:v>25</x:v>
      </x:c>
      <x:c r="M12175" t="s">
        <x:v>1508</x:v>
      </x:c>
      <x:c r="N12175" t="s">
        <x:v>1748</x:v>
      </x:c>
      <x:c r="O12175" s="3">
        <x:v>0.42670000000000002</x:v>
      </x:c>
      <x:c r="P12175" s="3">
        <x:v>0.54376000000000002</x:v>
      </x:c>
      <x:c r="Q12175" s="3">
        <x:v>2.0399999999999998E-2</x:v>
      </x:c>
      <x:c r="R12175" s="3">
        <x:v>0</x:v>
      </x:c>
      <x:c r="S12175" s="3">
        <x:v>9.1400000000000006E-3</x:v>
      </x:c>
      <x:c r="T12175" s="2">
        <x:f t="shared" si="952"/>
        <x:v>11970.68</x:v>
      </x:c>
      <x:c r="U12175" s="2">
        <x:f t="shared" si="951"/>
        <x:v>15254.69</x:v>
      </x:c>
      <x:c r="V12175" s="2">
        <x:f t="shared" si="955"/>
        <x:v>572.29999999999995</x:v>
      </x:c>
      <x:c r="W12175" s="2">
        <x:f t="shared" si="953"/>
        <x:v>0</x:v>
      </x:c>
      <x:c r="X12175" s="2">
        <x:f t="shared" si="954"/>
        <x:v>256.41000000000099</x:v>
      </x:c>
    </x:row>
    <x:row r="12176" spans="2:24" x14ac:dyDescent="0.25">
      <x:c r="B12176" t="s">
        <x:v>622</x:v>
      </x:c>
      <x:c r="C12176" t="s">
        <x:v>243</x:v>
      </x:c>
      <x:c r="D12176" t="s">
        <x:v>244</x:v>
      </x:c>
      <x:c r="E12176" t="s">
        <x:v>577</x:v>
      </x:c>
      <x:c r="F12176" t="s">
        <x:v>70</x:v>
      </x:c>
      <x:c r="G12176" s="2">
        <x:v>116319.65</x:v>
      </x:c>
      <x:c r="J12176" t="s">
        <x:v>1747</x:v>
      </x:c>
      <x:c r="K12176" t="s">
        <x:v>2349</x:v>
      </x:c>
      <x:c r="L12176" t="s">
        <x:v>25</x:v>
      </x:c>
      <x:c r="M12176" t="s">
        <x:v>300</x:v>
      </x:c>
      <x:c r="N12176" t="s">
        <x:v>1748</x:v>
      </x:c>
      <x:c r="O12176" s="3">
        <x:v>0.42631999999999998</x:v>
      </x:c>
      <x:c r="P12176" s="3">
        <x:v>0.54313</x:v>
      </x:c>
      <x:c r="Q12176" s="3">
        <x:v>2.1420000000000002E-2</x:v>
      </x:c>
      <x:c r="R12176" s="3">
        <x:v>0</x:v>
      </x:c>
      <x:c r="S12176" s="3">
        <x:v>9.130000000000001E-3</x:v>
      </x:c>
      <x:c r="T12176" s="2">
        <x:f t="shared" si="952"/>
        <x:v>49589.39</x:v>
      </x:c>
      <x:c r="U12176" s="2">
        <x:f t="shared" si="951"/>
        <x:v>63176.69</x:v>
      </x:c>
      <x:c r="V12176" s="2">
        <x:f t="shared" si="955"/>
        <x:v>2491.5700000000002</x:v>
      </x:c>
      <x:c r="W12176" s="2">
        <x:f t="shared" si="953"/>
        <x:v>0</x:v>
      </x:c>
      <x:c r="X12176" s="2">
        <x:f t="shared" si="954"/>
        <x:v>1061.9999999999923</x:v>
      </x:c>
    </x:row>
    <x:row r="12177" spans="2:24" x14ac:dyDescent="0.25">
      <x:c r="B12177" t="s">
        <x:v>622</x:v>
      </x:c>
      <x:c r="C12177" t="s">
        <x:v>243</x:v>
      </x:c>
      <x:c r="D12177" t="s">
        <x:v>244</x:v>
      </x:c>
      <x:c r="E12177" t="s">
        <x:v>577</x:v>
      </x:c>
      <x:c r="F12177" t="s">
        <x:v>224</x:v>
      </x:c>
      <x:c r="G12177" s="2">
        <x:v>94100.76</x:v>
      </x:c>
      <x:c r="J12177" t="s">
        <x:v>1747</x:v>
      </x:c>
      <x:c r="K12177" t="s">
        <x:v>2349</x:v>
      </x:c>
      <x:c r="L12177" t="s">
        <x:v>25</x:v>
      </x:c>
      <x:c r="M12177" t="s">
        <x:v>300</x:v>
      </x:c>
      <x:c r="N12177" t="s">
        <x:v>1748</x:v>
      </x:c>
      <x:c r="O12177" s="3">
        <x:v>0.42631999999999998</x:v>
      </x:c>
      <x:c r="P12177" s="3">
        <x:v>0.54313</x:v>
      </x:c>
      <x:c r="Q12177" s="3">
        <x:v>2.1420000000000002E-2</x:v>
      </x:c>
      <x:c r="R12177" s="3">
        <x:v>0</x:v>
      </x:c>
      <x:c r="S12177" s="3">
        <x:v>9.130000000000001E-3</x:v>
      </x:c>
      <x:c r="T12177" s="2">
        <x:f t="shared" si="952"/>
        <x:v>40117.040000000001</x:v>
      </x:c>
      <x:c r="U12177" s="2">
        <x:f t="shared" si="951"/>
        <x:v>51108.95</x:v>
      </x:c>
      <x:c r="V12177" s="2">
        <x:f t="shared" si="955"/>
        <x:v>2015.64</x:v>
      </x:c>
      <x:c r="W12177" s="2">
        <x:f t="shared" si="953"/>
        <x:v>0</x:v>
      </x:c>
      <x:c r="X12177" s="2">
        <x:f t="shared" si="954"/>
        <x:v>859.1299999999967</x:v>
      </x:c>
    </x:row>
    <x:row r="12178" spans="2:24" x14ac:dyDescent="0.25">
      <x:c r="B12178" t="s">
        <x:v>622</x:v>
      </x:c>
      <x:c r="C12178" t="s">
        <x:v>243</x:v>
      </x:c>
      <x:c r="D12178" t="s">
        <x:v>244</x:v>
      </x:c>
      <x:c r="E12178" t="s">
        <x:v>577</x:v>
      </x:c>
      <x:c r="F12178" t="s">
        <x:v>197</x:v>
      </x:c>
      <x:c r="G12178" s="2">
        <x:v>-4266.2</x:v>
      </x:c>
      <x:c r="J12178" t="s">
        <x:v>1747</x:v>
      </x:c>
      <x:c r="K12178" t="s">
        <x:v>2349</x:v>
      </x:c>
      <x:c r="L12178" t="s">
        <x:v>25</x:v>
      </x:c>
      <x:c r="M12178" t="s">
        <x:v>300</x:v>
      </x:c>
      <x:c r="N12178" t="s">
        <x:v>1748</x:v>
      </x:c>
      <x:c r="O12178" s="3">
        <x:v>0.42631999999999998</x:v>
      </x:c>
      <x:c r="P12178" s="3">
        <x:v>0.54313</x:v>
      </x:c>
      <x:c r="Q12178" s="3">
        <x:v>2.1420000000000002E-2</x:v>
      </x:c>
      <x:c r="R12178" s="3">
        <x:v>0</x:v>
      </x:c>
      <x:c r="S12178" s="3">
        <x:v>9.130000000000001E-3</x:v>
      </x:c>
      <x:c r="T12178" s="2">
        <x:f t="shared" si="952"/>
        <x:v>-1818.77</x:v>
      </x:c>
      <x:c r="U12178" s="2">
        <x:f t="shared" si="951"/>
        <x:v>-2317.1</x:v>
      </x:c>
      <x:c r="V12178" s="2">
        <x:f t="shared" si="955"/>
        <x:v>-91.38</x:v>
      </x:c>
      <x:c r="W12178" s="2">
        <x:f t="shared" si="953"/>
        <x:v>0</x:v>
      </x:c>
      <x:c r="X12178" s="2">
        <x:f t="shared" si="954"/>
        <x:v>-38.949999999999932</x:v>
      </x:c>
    </x:row>
    <x:row r="12179" spans="2:24" x14ac:dyDescent="0.25">
      <x:c r="B12179" t="s">
        <x:v>622</x:v>
      </x:c>
      <x:c r="C12179" t="s">
        <x:v>243</x:v>
      </x:c>
      <x:c r="D12179" t="s">
        <x:v>244</x:v>
      </x:c>
      <x:c r="E12179" t="s">
        <x:v>577</x:v>
      </x:c>
      <x:c r="F12179" t="s">
        <x:v>200</x:v>
      </x:c>
      <x:c r="G12179" s="2">
        <x:v>1313.81</x:v>
      </x:c>
      <x:c r="J12179" t="s">
        <x:v>1747</x:v>
      </x:c>
      <x:c r="K12179" t="s">
        <x:v>2349</x:v>
      </x:c>
      <x:c r="L12179" t="s">
        <x:v>25</x:v>
      </x:c>
      <x:c r="M12179" t="s">
        <x:v>300</x:v>
      </x:c>
      <x:c r="N12179" t="s">
        <x:v>1748</x:v>
      </x:c>
      <x:c r="O12179" s="3">
        <x:v>0.42631999999999998</x:v>
      </x:c>
      <x:c r="P12179" s="3">
        <x:v>0.54313</x:v>
      </x:c>
      <x:c r="Q12179" s="3">
        <x:v>2.1420000000000002E-2</x:v>
      </x:c>
      <x:c r="R12179" s="3">
        <x:v>0</x:v>
      </x:c>
      <x:c r="S12179" s="3">
        <x:v>9.130000000000001E-3</x:v>
      </x:c>
      <x:c r="T12179" s="2">
        <x:f t="shared" si="952"/>
        <x:v>560.1</x:v>
      </x:c>
      <x:c r="U12179" s="2">
        <x:f t="shared" si="951"/>
        <x:v>713.57</x:v>
      </x:c>
      <x:c r="V12179" s="2">
        <x:f t="shared" si="955"/>
        <x:v>28.14</x:v>
      </x:c>
      <x:c r="W12179" s="2">
        <x:f t="shared" si="953"/>
        <x:v>0</x:v>
      </x:c>
      <x:c r="X12179" s="2">
        <x:f t="shared" si="954"/>
        <x:v>11.999999999999872</x:v>
      </x:c>
    </x:row>
    <x:row r="12180" spans="2:24" x14ac:dyDescent="0.25">
      <x:c r="B12180" t="s">
        <x:v>622</x:v>
      </x:c>
      <x:c r="C12180" t="s">
        <x:v>578</x:v>
      </x:c>
      <x:c r="D12180" t="s">
        <x:v>579</x:v>
      </x:c>
      <x:c r="E12180" t="s">
        <x:v>577</x:v>
      </x:c>
      <x:c r="F12180" t="s">
        <x:v>283</x:v>
      </x:c>
      <x:c r="G12180" s="2">
        <x:v>73178.009999999995</x:v>
      </x:c>
      <x:c r="J12180" t="s">
        <x:v>1749</x:v>
      </x:c>
      <x:c r="K12180" t="s">
        <x:v>2350</x:v>
      </x:c>
      <x:c r="L12180" t="s">
        <x:v>25</x:v>
      </x:c>
      <x:c r="M12180" t="s">
        <x:v>1508</x:v>
      </x:c>
      <x:c r="N12180" t="s">
        <x:v>1750</x:v>
      </x:c>
      <x:c r="O12180" s="3">
        <x:v>0.42670000000000002</x:v>
      </x:c>
      <x:c r="P12180" s="3">
        <x:v>0.54376000000000002</x:v>
      </x:c>
      <x:c r="Q12180" s="3">
        <x:v>2.0399999999999998E-2</x:v>
      </x:c>
      <x:c r="R12180" s="3">
        <x:v>0</x:v>
      </x:c>
      <x:c r="S12180" s="3">
        <x:v>9.1400000000000006E-3</x:v>
      </x:c>
      <x:c r="T12180" s="2">
        <x:f t="shared" si="952"/>
        <x:v>31225.06</x:v>
      </x:c>
      <x:c r="U12180" s="2">
        <x:f t="shared" si="951"/>
        <x:v>39791.269999999997</x:v>
      </x:c>
      <x:c r="V12180" s="2">
        <x:f t="shared" si="955"/>
        <x:v>1492.83</x:v>
      </x:c>
      <x:c r="W12180" s="2">
        <x:f t="shared" si="953"/>
        <x:v>0</x:v>
      </x:c>
      <x:c r="X12180" s="2">
        <x:f t="shared" si="954"/>
        <x:v>668.85000000000036</x:v>
      </x:c>
    </x:row>
    <x:row r="12181" spans="2:24" x14ac:dyDescent="0.25">
      <x:c r="B12181" t="s">
        <x:v>622</x:v>
      </x:c>
      <x:c r="C12181" t="s">
        <x:v>578</x:v>
      </x:c>
      <x:c r="D12181" t="s">
        <x:v>579</x:v>
      </x:c>
      <x:c r="E12181" t="s">
        <x:v>577</x:v>
      </x:c>
      <x:c r="F12181" t="s">
        <x:v>285</x:v>
      </x:c>
      <x:c r="G12181" s="2">
        <x:v>-1423.28</x:v>
      </x:c>
      <x:c r="J12181" t="s">
        <x:v>1749</x:v>
      </x:c>
      <x:c r="K12181" t="s">
        <x:v>2350</x:v>
      </x:c>
      <x:c r="L12181" t="s">
        <x:v>25</x:v>
      </x:c>
      <x:c r="M12181" t="s">
        <x:v>1508</x:v>
      </x:c>
      <x:c r="N12181" t="s">
        <x:v>1750</x:v>
      </x:c>
      <x:c r="O12181" s="3">
        <x:v>0.42670000000000002</x:v>
      </x:c>
      <x:c r="P12181" s="3">
        <x:v>0.54376000000000002</x:v>
      </x:c>
      <x:c r="Q12181" s="3">
        <x:v>2.0399999999999998E-2</x:v>
      </x:c>
      <x:c r="R12181" s="3">
        <x:v>0</x:v>
      </x:c>
      <x:c r="S12181" s="3">
        <x:v>9.1400000000000006E-3</x:v>
      </x:c>
      <x:c r="T12181" s="2">
        <x:f t="shared" si="952"/>
        <x:v>-607.30999999999995</x:v>
      </x:c>
      <x:c r="U12181" s="2">
        <x:f t="shared" si="951"/>
        <x:v>-773.92</x:v>
      </x:c>
      <x:c r="V12181" s="2">
        <x:f t="shared" si="955"/>
        <x:v>-29.03</x:v>
      </x:c>
      <x:c r="W12181" s="2">
        <x:f t="shared" si="953"/>
        <x:v>0</x:v>
      </x:c>
      <x:c r="X12181" s="2">
        <x:f t="shared" si="954"/>
        <x:v>-13.020000000000067</x:v>
      </x:c>
    </x:row>
    <x:row r="12182" spans="2:24" x14ac:dyDescent="0.25">
      <x:c r="B12182" t="s">
        <x:v>622</x:v>
      </x:c>
      <x:c r="C12182" t="s">
        <x:v>243</x:v>
      </x:c>
      <x:c r="D12182" t="s">
        <x:v>244</x:v>
      </x:c>
      <x:c r="E12182" t="s">
        <x:v>577</x:v>
      </x:c>
      <x:c r="F12182" t="s">
        <x:v>224</x:v>
      </x:c>
      <x:c r="G12182" s="2">
        <x:v>86564.45</x:v>
      </x:c>
      <x:c r="J12182" t="s">
        <x:v>1751</x:v>
      </x:c>
      <x:c r="K12182" t="s">
        <x:v>2351</x:v>
      </x:c>
      <x:c r="L12182" t="s">
        <x:v>25</x:v>
      </x:c>
      <x:c r="M12182" t="s">
        <x:v>300</x:v>
      </x:c>
      <x:c r="N12182" t="s">
        <x:v>1752</x:v>
      </x:c>
      <x:c r="O12182" s="3">
        <x:v>0.42631999999999998</x:v>
      </x:c>
      <x:c r="P12182" s="3">
        <x:v>0.54313</x:v>
      </x:c>
      <x:c r="Q12182" s="3">
        <x:v>2.1420000000000002E-2</x:v>
      </x:c>
      <x:c r="R12182" s="3">
        <x:v>0</x:v>
      </x:c>
      <x:c r="S12182" s="3">
        <x:v>9.130000000000001E-3</x:v>
      </x:c>
      <x:c r="T12182" s="2">
        <x:f t="shared" si="952"/>
        <x:v>36904.160000000003</x:v>
      </x:c>
      <x:c r="U12182" s="2">
        <x:f t="shared" si="951"/>
        <x:v>47015.75</x:v>
      </x:c>
      <x:c r="V12182" s="2">
        <x:f t="shared" si="955"/>
        <x:v>1854.21</x:v>
      </x:c>
      <x:c r="W12182" s="2">
        <x:f t="shared" si="953"/>
        <x:v>0</x:v>
      </x:c>
      <x:c r="X12182" s="2">
        <x:f t="shared" si="954"/>
        <x:v>790.32999999999356</x:v>
      </x:c>
    </x:row>
    <x:row r="12183" spans="2:24" x14ac:dyDescent="0.25">
      <x:c r="B12183" t="s">
        <x:v>622</x:v>
      </x:c>
      <x:c r="C12183" t="s">
        <x:v>243</x:v>
      </x:c>
      <x:c r="D12183" t="s">
        <x:v>244</x:v>
      </x:c>
      <x:c r="E12183" t="s">
        <x:v>577</x:v>
      </x:c>
      <x:c r="F12183" t="s">
        <x:v>197</x:v>
      </x:c>
      <x:c r="G12183" s="2">
        <x:v>-4760.7</x:v>
      </x:c>
      <x:c r="J12183" t="s">
        <x:v>1751</x:v>
      </x:c>
      <x:c r="K12183" t="s">
        <x:v>2351</x:v>
      </x:c>
      <x:c r="L12183" t="s">
        <x:v>25</x:v>
      </x:c>
      <x:c r="M12183" t="s">
        <x:v>300</x:v>
      </x:c>
      <x:c r="N12183" t="s">
        <x:v>1752</x:v>
      </x:c>
      <x:c r="O12183" s="3">
        <x:v>0.42631999999999998</x:v>
      </x:c>
      <x:c r="P12183" s="3">
        <x:v>0.54313</x:v>
      </x:c>
      <x:c r="Q12183" s="3">
        <x:v>2.1420000000000002E-2</x:v>
      </x:c>
      <x:c r="R12183" s="3">
        <x:v>0</x:v>
      </x:c>
      <x:c r="S12183" s="3">
        <x:v>9.130000000000001E-3</x:v>
      </x:c>
      <x:c r="T12183" s="2">
        <x:f t="shared" si="952"/>
        <x:v>-2029.58</x:v>
      </x:c>
      <x:c r="U12183" s="2">
        <x:f t="shared" si="951"/>
        <x:v>-2585.6799999999998</x:v>
      </x:c>
      <x:c r="V12183" s="2">
        <x:f t="shared" si="955"/>
        <x:v>-101.97</x:v>
      </x:c>
      <x:c r="W12183" s="2">
        <x:f t="shared" si="953"/>
        <x:v>0</x:v>
      </x:c>
      <x:c r="X12183" s="2">
        <x:f t="shared" si="954"/>
        <x:v>-43.470000000000056</x:v>
      </x:c>
    </x:row>
    <x:row r="12184" spans="2:24" x14ac:dyDescent="0.25">
      <x:c r="B12184" t="s">
        <x:v>622</x:v>
      </x:c>
      <x:c r="C12184" t="s">
        <x:v>243</x:v>
      </x:c>
      <x:c r="D12184" t="s">
        <x:v>244</x:v>
      </x:c>
      <x:c r="E12184" t="s">
        <x:v>577</x:v>
      </x:c>
      <x:c r="F12184" t="s">
        <x:v>200</x:v>
      </x:c>
      <x:c r="G12184" s="2">
        <x:v>1313.81</x:v>
      </x:c>
      <x:c r="J12184" t="s">
        <x:v>1751</x:v>
      </x:c>
      <x:c r="K12184" t="s">
        <x:v>2351</x:v>
      </x:c>
      <x:c r="L12184" t="s">
        <x:v>25</x:v>
      </x:c>
      <x:c r="M12184" t="s">
        <x:v>300</x:v>
      </x:c>
      <x:c r="N12184" t="s">
        <x:v>1752</x:v>
      </x:c>
      <x:c r="O12184" s="3">
        <x:v>0.42631999999999998</x:v>
      </x:c>
      <x:c r="P12184" s="3">
        <x:v>0.54313</x:v>
      </x:c>
      <x:c r="Q12184" s="3">
        <x:v>2.1420000000000002E-2</x:v>
      </x:c>
      <x:c r="R12184" s="3">
        <x:v>0</x:v>
      </x:c>
      <x:c r="S12184" s="3">
        <x:v>9.130000000000001E-3</x:v>
      </x:c>
      <x:c r="T12184" s="2">
        <x:f t="shared" si="952"/>
        <x:v>560.1</x:v>
      </x:c>
      <x:c r="U12184" s="2">
        <x:f t="shared" si="951"/>
        <x:v>713.57</x:v>
      </x:c>
      <x:c r="V12184" s="2">
        <x:f t="shared" si="955"/>
        <x:v>28.14</x:v>
      </x:c>
      <x:c r="W12184" s="2">
        <x:f t="shared" si="953"/>
        <x:v>0</x:v>
      </x:c>
      <x:c r="X12184" s="2">
        <x:f t="shared" si="954"/>
        <x:v>11.999999999999872</x:v>
      </x:c>
    </x:row>
    <x:row r="12185" spans="2:24" x14ac:dyDescent="0.25">
      <x:c r="B12185" t="s">
        <x:v>622</x:v>
      </x:c>
      <x:c r="C12185" t="s">
        <x:v>21</x:v>
      </x:c>
      <x:c r="D12185" t="s">
        <x:v>22</x:v>
      </x:c>
      <x:c r="E12185" t="s">
        <x:v>577</x:v>
      </x:c>
      <x:c r="F12185" t="s">
        <x:v>31</x:v>
      </x:c>
      <x:c r="G12185" s="2">
        <x:v>14168.9</x:v>
      </x:c>
      <x:c r="J12185" t="s">
        <x:v>934</x:v>
      </x:c>
      <x:c r="K12185" t="s">
        <x:v>2001</x:v>
      </x:c>
      <x:c r="L12185" t="s">
        <x:v>25</x:v>
      </x:c>
      <x:c r="M12185" t="s">
        <x:v>35</x:v>
      </x:c>
      <x:c r="N12185" t="s">
        <x:v>935</x:v>
      </x:c>
      <x:c r="O12185" s="3">
        <x:v>0</x:v>
      </x:c>
      <x:c r="P12185" s="3">
        <x:v>0</x:v>
      </x:c>
      <x:c r="Q12185" s="3">
        <x:v>1</x:v>
      </x:c>
      <x:c r="R12185" s="3">
        <x:v>0</x:v>
      </x:c>
      <x:c r="S12185" s="3">
        <x:v>0</x:v>
      </x:c>
      <x:c r="T12185" s="2">
        <x:f t="shared" si="952"/>
        <x:v>0</x:v>
      </x:c>
      <x:c r="U12185" s="2">
        <x:f t="shared" si="951"/>
        <x:v>0</x:v>
      </x:c>
      <x:c r="V12185" s="2">
        <x:f t="shared" si="955"/>
        <x:v>14168.9</x:v>
      </x:c>
      <x:c r="W12185" s="2">
        <x:f t="shared" si="953"/>
        <x:v>0</x:v>
      </x:c>
      <x:c r="X12185" s="2">
        <x:f t="shared" si="954"/>
        <x:v>0</x:v>
      </x:c>
    </x:row>
    <x:row r="12186" spans="2:24" x14ac:dyDescent="0.25">
      <x:c r="B12186" t="s">
        <x:v>622</x:v>
      </x:c>
      <x:c r="C12186" t="s">
        <x:v>21</x:v>
      </x:c>
      <x:c r="D12186" t="s">
        <x:v>22</x:v>
      </x:c>
      <x:c r="E12186" t="s">
        <x:v>577</x:v>
      </x:c>
      <x:c r="F12186" t="s">
        <x:v>31</x:v>
      </x:c>
      <x:c r="G12186" s="2">
        <x:v>1089.9100000000001</x:v>
      </x:c>
      <x:c r="J12186" t="s">
        <x:v>934</x:v>
      </x:c>
      <x:c r="K12186" t="s">
        <x:v>2001</x:v>
      </x:c>
      <x:c r="L12186" t="s">
        <x:v>25</x:v>
      </x:c>
      <x:c r="M12186" t="s">
        <x:v>625</x:v>
      </x:c>
      <x:c r="N12186" t="s">
        <x:v>935</x:v>
      </x:c>
      <x:c r="O12186" s="3">
        <x:v>0</x:v>
      </x:c>
      <x:c r="P12186" s="3">
        <x:v>0</x:v>
      </x:c>
      <x:c r="Q12186" s="3">
        <x:v>1</x:v>
      </x:c>
      <x:c r="R12186" s="3">
        <x:v>0</x:v>
      </x:c>
      <x:c r="S12186" s="3">
        <x:v>0</x:v>
      </x:c>
      <x:c r="T12186" s="2">
        <x:f t="shared" si="952"/>
        <x:v>0</x:v>
      </x:c>
      <x:c r="U12186" s="2">
        <x:f t="shared" si="951"/>
        <x:v>0</x:v>
      </x:c>
      <x:c r="V12186" s="2">
        <x:f t="shared" si="955"/>
        <x:v>1089.9100000000001</x:v>
      </x:c>
      <x:c r="W12186" s="2">
        <x:f t="shared" si="953"/>
        <x:v>0</x:v>
      </x:c>
      <x:c r="X12186" s="2">
        <x:f t="shared" si="954"/>
        <x:v>0</x:v>
      </x:c>
    </x:row>
    <x:row r="12187" spans="2:24" x14ac:dyDescent="0.25">
      <x:c r="B12187" t="s">
        <x:v>622</x:v>
      </x:c>
      <x:c r="C12187" t="s">
        <x:v>21</x:v>
      </x:c>
      <x:c r="D12187" t="s">
        <x:v>22</x:v>
      </x:c>
      <x:c r="E12187" t="s">
        <x:v>577</x:v>
      </x:c>
      <x:c r="F12187" t="s">
        <x:v>31</x:v>
      </x:c>
      <x:c r="G12187" s="2">
        <x:v>2179.8200000000002</x:v>
      </x:c>
      <x:c r="J12187" t="s">
        <x:v>934</x:v>
      </x:c>
      <x:c r="K12187" t="s">
        <x:v>2001</x:v>
      </x:c>
      <x:c r="L12187" t="s">
        <x:v>25</x:v>
      </x:c>
      <x:c r="M12187" t="s">
        <x:v>626</x:v>
      </x:c>
      <x:c r="N12187" t="s">
        <x:v>935</x:v>
      </x:c>
      <x:c r="O12187" s="3">
        <x:v>0</x:v>
      </x:c>
      <x:c r="P12187" s="3">
        <x:v>0</x:v>
      </x:c>
      <x:c r="Q12187" s="3">
        <x:v>1</x:v>
      </x:c>
      <x:c r="R12187" s="3">
        <x:v>0</x:v>
      </x:c>
      <x:c r="S12187" s="3">
        <x:v>0</x:v>
      </x:c>
      <x:c r="T12187" s="2">
        <x:f t="shared" si="952"/>
        <x:v>0</x:v>
      </x:c>
      <x:c r="U12187" s="2">
        <x:f t="shared" si="951"/>
        <x:v>0</x:v>
      </x:c>
      <x:c r="V12187" s="2">
        <x:f t="shared" si="955"/>
        <x:v>2179.8200000000002</x:v>
      </x:c>
      <x:c r="W12187" s="2">
        <x:f t="shared" si="953"/>
        <x:v>0</x:v>
      </x:c>
      <x:c r="X12187" s="2">
        <x:f t="shared" si="954"/>
        <x:v>0</x:v>
      </x:c>
    </x:row>
    <x:row r="12188" spans="2:24" x14ac:dyDescent="0.25">
      <x:c r="B12188" t="s">
        <x:v>622</x:v>
      </x:c>
      <x:c r="C12188" t="s">
        <x:v>21</x:v>
      </x:c>
      <x:c r="D12188" t="s">
        <x:v>22</x:v>
      </x:c>
      <x:c r="E12188" t="s">
        <x:v>577</x:v>
      </x:c>
      <x:c r="F12188" t="s">
        <x:v>31</x:v>
      </x:c>
      <x:c r="G12188" s="2">
        <x:v>4359.6499999999996</x:v>
      </x:c>
      <x:c r="J12188" t="s">
        <x:v>934</x:v>
      </x:c>
      <x:c r="K12188" t="s">
        <x:v>2001</x:v>
      </x:c>
      <x:c r="L12188" t="s">
        <x:v>25</x:v>
      </x:c>
      <x:c r="M12188" t="s">
        <x:v>30</x:v>
      </x:c>
      <x:c r="N12188" t="s">
        <x:v>935</x:v>
      </x:c>
      <x:c r="O12188" s="3">
        <x:v>0</x:v>
      </x:c>
      <x:c r="P12188" s="3">
        <x:v>0</x:v>
      </x:c>
      <x:c r="Q12188" s="3">
        <x:v>1</x:v>
      </x:c>
      <x:c r="R12188" s="3">
        <x:v>0</x:v>
      </x:c>
      <x:c r="S12188" s="3">
        <x:v>0</x:v>
      </x:c>
      <x:c r="T12188" s="2">
        <x:f t="shared" si="952"/>
        <x:v>0</x:v>
      </x:c>
      <x:c r="U12188" s="2">
        <x:f t="shared" si="951"/>
        <x:v>0</x:v>
      </x:c>
      <x:c r="V12188" s="2">
        <x:f t="shared" si="955"/>
        <x:v>4359.6499999999996</x:v>
      </x:c>
      <x:c r="W12188" s="2">
        <x:f t="shared" si="953"/>
        <x:v>0</x:v>
      </x:c>
      <x:c r="X12188" s="2">
        <x:f t="shared" si="954"/>
        <x:v>0</x:v>
      </x:c>
    </x:row>
    <x:row r="12189" spans="2:24" x14ac:dyDescent="0.25">
      <x:c r="B12189" t="s">
        <x:v>622</x:v>
      </x:c>
      <x:c r="C12189" t="s">
        <x:v>21</x:v>
      </x:c>
      <x:c r="D12189" t="s">
        <x:v>22</x:v>
      </x:c>
      <x:c r="E12189" t="s">
        <x:v>577</x:v>
      </x:c>
      <x:c r="F12189" t="s">
        <x:v>33</x:v>
      </x:c>
      <x:c r="G12189" s="2">
        <x:v>9994.75</x:v>
      </x:c>
      <x:c r="J12189" t="s">
        <x:v>934</x:v>
      </x:c>
      <x:c r="K12189" t="s">
        <x:v>2001</x:v>
      </x:c>
      <x:c r="L12189" t="s">
        <x:v>25</x:v>
      </x:c>
      <x:c r="M12189" t="s">
        <x:v>629</x:v>
      </x:c>
      <x:c r="N12189" t="s">
        <x:v>935</x:v>
      </x:c>
      <x:c r="O12189" s="3">
        <x:v>0</x:v>
      </x:c>
      <x:c r="P12189" s="3">
        <x:v>0</x:v>
      </x:c>
      <x:c r="Q12189" s="3">
        <x:v>1</x:v>
      </x:c>
      <x:c r="R12189" s="3">
        <x:v>0</x:v>
      </x:c>
      <x:c r="S12189" s="3">
        <x:v>0</x:v>
      </x:c>
      <x:c r="T12189" s="2">
        <x:f t="shared" si="952"/>
        <x:v>0</x:v>
      </x:c>
      <x:c r="U12189" s="2">
        <x:f t="shared" si="951"/>
        <x:v>0</x:v>
      </x:c>
      <x:c r="V12189" s="2">
        <x:f t="shared" si="955"/>
        <x:v>9994.75</x:v>
      </x:c>
      <x:c r="W12189" s="2">
        <x:f t="shared" si="953"/>
        <x:v>0</x:v>
      </x:c>
      <x:c r="X12189" s="2">
        <x:f t="shared" si="954"/>
        <x:v>0</x:v>
      </x:c>
    </x:row>
    <x:row r="12190" spans="2:24" x14ac:dyDescent="0.25">
      <x:c r="B12190" t="s">
        <x:v>622</x:v>
      </x:c>
      <x:c r="C12190" t="s">
        <x:v>21</x:v>
      </x:c>
      <x:c r="D12190" t="s">
        <x:v>22</x:v>
      </x:c>
      <x:c r="E12190" t="s">
        <x:v>577</x:v>
      </x:c>
      <x:c r="F12190" t="s">
        <x:v>32</x:v>
      </x:c>
      <x:c r="G12190" s="2">
        <x:v>4279.75</x:v>
      </x:c>
      <x:c r="J12190" t="s">
        <x:v>936</x:v>
      </x:c>
      <x:c r="K12190" t="s">
        <x:v>2002</x:v>
      </x:c>
      <x:c r="L12190" t="s">
        <x:v>25</x:v>
      </x:c>
      <x:c r="M12190" t="s">
        <x:v>35</x:v>
      </x:c>
      <x:c r="N12190" t="s">
        <x:v>937</x:v>
      </x:c>
      <x:c r="O12190" s="3">
        <x:v>0</x:v>
      </x:c>
      <x:c r="P12190" s="3">
        <x:v>0</x:v>
      </x:c>
      <x:c r="Q12190" s="3">
        <x:v>1</x:v>
      </x:c>
      <x:c r="R12190" s="3">
        <x:v>0</x:v>
      </x:c>
      <x:c r="S12190" s="3">
        <x:v>0</x:v>
      </x:c>
      <x:c r="T12190" s="2">
        <x:f t="shared" si="952"/>
        <x:v>0</x:v>
      </x:c>
      <x:c r="U12190" s="2">
        <x:f t="shared" si="951"/>
        <x:v>0</x:v>
      </x:c>
      <x:c r="V12190" s="2">
        <x:f t="shared" si="955"/>
        <x:v>4279.75</x:v>
      </x:c>
      <x:c r="W12190" s="2">
        <x:f t="shared" si="953"/>
        <x:v>0</x:v>
      </x:c>
      <x:c r="X12190" s="2">
        <x:f t="shared" si="954"/>
        <x:v>0</x:v>
      </x:c>
    </x:row>
    <x:row r="12191" spans="2:24" x14ac:dyDescent="0.25">
      <x:c r="B12191" t="s">
        <x:v>622</x:v>
      </x:c>
      <x:c r="C12191" t="s">
        <x:v>21</x:v>
      </x:c>
      <x:c r="D12191" t="s">
        <x:v>22</x:v>
      </x:c>
      <x:c r="E12191" t="s">
        <x:v>577</x:v>
      </x:c>
      <x:c r="F12191" t="s">
        <x:v>32</x:v>
      </x:c>
      <x:c r="G12191" s="2">
        <x:v>329.2</x:v>
      </x:c>
      <x:c r="J12191" t="s">
        <x:v>936</x:v>
      </x:c>
      <x:c r="K12191" t="s">
        <x:v>2002</x:v>
      </x:c>
      <x:c r="L12191" t="s">
        <x:v>25</x:v>
      </x:c>
      <x:c r="M12191" t="s">
        <x:v>625</x:v>
      </x:c>
      <x:c r="N12191" t="s">
        <x:v>937</x:v>
      </x:c>
      <x:c r="O12191" s="3">
        <x:v>0</x:v>
      </x:c>
      <x:c r="P12191" s="3">
        <x:v>0</x:v>
      </x:c>
      <x:c r="Q12191" s="3">
        <x:v>1</x:v>
      </x:c>
      <x:c r="R12191" s="3">
        <x:v>0</x:v>
      </x:c>
      <x:c r="S12191" s="3">
        <x:v>0</x:v>
      </x:c>
      <x:c r="T12191" s="2">
        <x:f t="shared" si="952"/>
        <x:v>0</x:v>
      </x:c>
      <x:c r="U12191" s="2">
        <x:f t="shared" si="951"/>
        <x:v>0</x:v>
      </x:c>
      <x:c r="V12191" s="2">
        <x:f t="shared" si="955"/>
        <x:v>329.2</x:v>
      </x:c>
      <x:c r="W12191" s="2">
        <x:f t="shared" si="953"/>
        <x:v>0</x:v>
      </x:c>
      <x:c r="X12191" s="2">
        <x:f t="shared" si="954"/>
        <x:v>0</x:v>
      </x:c>
    </x:row>
    <x:row r="12192" spans="2:24" x14ac:dyDescent="0.25">
      <x:c r="B12192" t="s">
        <x:v>622</x:v>
      </x:c>
      <x:c r="C12192" t="s">
        <x:v>21</x:v>
      </x:c>
      <x:c r="D12192" t="s">
        <x:v>22</x:v>
      </x:c>
      <x:c r="E12192" t="s">
        <x:v>577</x:v>
      </x:c>
      <x:c r="F12192" t="s">
        <x:v>32</x:v>
      </x:c>
      <x:c r="G12192" s="2">
        <x:v>658.41</x:v>
      </x:c>
      <x:c r="J12192" t="s">
        <x:v>936</x:v>
      </x:c>
      <x:c r="K12192" t="s">
        <x:v>2002</x:v>
      </x:c>
      <x:c r="L12192" t="s">
        <x:v>25</x:v>
      </x:c>
      <x:c r="M12192" t="s">
        <x:v>626</x:v>
      </x:c>
      <x:c r="N12192" t="s">
        <x:v>937</x:v>
      </x:c>
      <x:c r="O12192" s="3">
        <x:v>0</x:v>
      </x:c>
      <x:c r="P12192" s="3">
        <x:v>0</x:v>
      </x:c>
      <x:c r="Q12192" s="3">
        <x:v>1</x:v>
      </x:c>
      <x:c r="R12192" s="3">
        <x:v>0</x:v>
      </x:c>
      <x:c r="S12192" s="3">
        <x:v>0</x:v>
      </x:c>
      <x:c r="T12192" s="2">
        <x:f t="shared" si="952"/>
        <x:v>0</x:v>
      </x:c>
      <x:c r="U12192" s="2">
        <x:f t="shared" si="951"/>
        <x:v>0</x:v>
      </x:c>
      <x:c r="V12192" s="2">
        <x:f t="shared" si="955"/>
        <x:v>658.41</x:v>
      </x:c>
      <x:c r="W12192" s="2">
        <x:f t="shared" si="953"/>
        <x:v>0</x:v>
      </x:c>
      <x:c r="X12192" s="2">
        <x:f t="shared" si="954"/>
        <x:v>0</x:v>
      </x:c>
    </x:row>
    <x:row r="12193" spans="2:24" x14ac:dyDescent="0.25">
      <x:c r="B12193" t="s">
        <x:v>622</x:v>
      </x:c>
      <x:c r="C12193" t="s">
        <x:v>21</x:v>
      </x:c>
      <x:c r="D12193" t="s">
        <x:v>22</x:v>
      </x:c>
      <x:c r="E12193" t="s">
        <x:v>577</x:v>
      </x:c>
      <x:c r="F12193" t="s">
        <x:v>32</x:v>
      </x:c>
      <x:c r="G12193" s="2">
        <x:v>1316.83</x:v>
      </x:c>
      <x:c r="J12193" t="s">
        <x:v>936</x:v>
      </x:c>
      <x:c r="K12193" t="s">
        <x:v>2002</x:v>
      </x:c>
      <x:c r="L12193" t="s">
        <x:v>25</x:v>
      </x:c>
      <x:c r="M12193" t="s">
        <x:v>30</x:v>
      </x:c>
      <x:c r="N12193" t="s">
        <x:v>937</x:v>
      </x:c>
      <x:c r="O12193" s="3">
        <x:v>0</x:v>
      </x:c>
      <x:c r="P12193" s="3">
        <x:v>0</x:v>
      </x:c>
      <x:c r="Q12193" s="3">
        <x:v>1</x:v>
      </x:c>
      <x:c r="R12193" s="3">
        <x:v>0</x:v>
      </x:c>
      <x:c r="S12193" s="3">
        <x:v>0</x:v>
      </x:c>
      <x:c r="T12193" s="2">
        <x:f t="shared" si="952"/>
        <x:v>0</x:v>
      </x:c>
      <x:c r="U12193" s="2">
        <x:f t="shared" si="951"/>
        <x:v>0</x:v>
      </x:c>
      <x:c r="V12193" s="2">
        <x:f t="shared" si="955"/>
        <x:v>1316.83</x:v>
      </x:c>
      <x:c r="W12193" s="2">
        <x:f t="shared" si="953"/>
        <x:v>0</x:v>
      </x:c>
      <x:c r="X12193" s="2">
        <x:f t="shared" si="954"/>
        <x:v>0</x:v>
      </x:c>
    </x:row>
    <x:row r="12194" spans="2:24" x14ac:dyDescent="0.25">
      <x:c r="B12194" t="s">
        <x:v>622</x:v>
      </x:c>
      <x:c r="C12194" t="s">
        <x:v>21</x:v>
      </x:c>
      <x:c r="D12194" t="s">
        <x:v>22</x:v>
      </x:c>
      <x:c r="E12194" t="s">
        <x:v>577</x:v>
      </x:c>
      <x:c r="F12194" t="s">
        <x:v>31</x:v>
      </x:c>
      <x:c r="G12194" s="2">
        <x:v>15512.1</x:v>
      </x:c>
      <x:c r="J12194" t="s">
        <x:v>938</x:v>
      </x:c>
      <x:c r="K12194" t="s">
        <x:v>2003</x:v>
      </x:c>
      <x:c r="L12194" t="s">
        <x:v>25</x:v>
      </x:c>
      <x:c r="M12194" t="s">
        <x:v>35</x:v>
      </x:c>
      <x:c r="N12194" t="s">
        <x:v>939</x:v>
      </x:c>
      <x:c r="O12194" s="3">
        <x:v>0</x:v>
      </x:c>
      <x:c r="P12194" s="3">
        <x:v>0</x:v>
      </x:c>
      <x:c r="Q12194" s="3">
        <x:v>1</x:v>
      </x:c>
      <x:c r="R12194" s="3">
        <x:v>0</x:v>
      </x:c>
      <x:c r="S12194" s="3">
        <x:v>0</x:v>
      </x:c>
      <x:c r="T12194" s="2">
        <x:f t="shared" si="952"/>
        <x:v>0</x:v>
      </x:c>
      <x:c r="U12194" s="2">
        <x:f t="shared" si="951"/>
        <x:v>0</x:v>
      </x:c>
      <x:c r="V12194" s="2">
        <x:f t="shared" si="955"/>
        <x:v>15512.1</x:v>
      </x:c>
      <x:c r="W12194" s="2">
        <x:f t="shared" si="953"/>
        <x:v>0</x:v>
      </x:c>
      <x:c r="X12194" s="2">
        <x:f t="shared" si="954"/>
        <x:v>0</x:v>
      </x:c>
    </x:row>
    <x:row r="12195" spans="2:24" x14ac:dyDescent="0.25">
      <x:c r="B12195" t="s">
        <x:v>622</x:v>
      </x:c>
      <x:c r="C12195" t="s">
        <x:v>21</x:v>
      </x:c>
      <x:c r="D12195" t="s">
        <x:v>22</x:v>
      </x:c>
      <x:c r="E12195" t="s">
        <x:v>577</x:v>
      </x:c>
      <x:c r="F12195" t="s">
        <x:v>31</x:v>
      </x:c>
      <x:c r="G12195" s="2">
        <x:v>1193.23</x:v>
      </x:c>
      <x:c r="J12195" t="s">
        <x:v>938</x:v>
      </x:c>
      <x:c r="K12195" t="s">
        <x:v>2003</x:v>
      </x:c>
      <x:c r="L12195" t="s">
        <x:v>25</x:v>
      </x:c>
      <x:c r="M12195" t="s">
        <x:v>625</x:v>
      </x:c>
      <x:c r="N12195" t="s">
        <x:v>939</x:v>
      </x:c>
      <x:c r="O12195" s="3">
        <x:v>0</x:v>
      </x:c>
      <x:c r="P12195" s="3">
        <x:v>0</x:v>
      </x:c>
      <x:c r="Q12195" s="3">
        <x:v>1</x:v>
      </x:c>
      <x:c r="R12195" s="3">
        <x:v>0</x:v>
      </x:c>
      <x:c r="S12195" s="3">
        <x:v>0</x:v>
      </x:c>
      <x:c r="T12195" s="2">
        <x:f t="shared" si="952"/>
        <x:v>0</x:v>
      </x:c>
      <x:c r="U12195" s="2">
        <x:f t="shared" si="951"/>
        <x:v>0</x:v>
      </x:c>
      <x:c r="V12195" s="2">
        <x:f t="shared" si="955"/>
        <x:v>1193.23</x:v>
      </x:c>
      <x:c r="W12195" s="2">
        <x:f t="shared" si="953"/>
        <x:v>0</x:v>
      </x:c>
      <x:c r="X12195" s="2">
        <x:f t="shared" si="954"/>
        <x:v>0</x:v>
      </x:c>
    </x:row>
    <x:row r="12196" spans="2:24" x14ac:dyDescent="0.25">
      <x:c r="B12196" t="s">
        <x:v>622</x:v>
      </x:c>
      <x:c r="C12196" t="s">
        <x:v>21</x:v>
      </x:c>
      <x:c r="D12196" t="s">
        <x:v>22</x:v>
      </x:c>
      <x:c r="E12196" t="s">
        <x:v>577</x:v>
      </x:c>
      <x:c r="F12196" t="s">
        <x:v>31</x:v>
      </x:c>
      <x:c r="G12196" s="2">
        <x:v>2386.4699999999998</x:v>
      </x:c>
      <x:c r="J12196" t="s">
        <x:v>938</x:v>
      </x:c>
      <x:c r="K12196" t="s">
        <x:v>2003</x:v>
      </x:c>
      <x:c r="L12196" t="s">
        <x:v>25</x:v>
      </x:c>
      <x:c r="M12196" t="s">
        <x:v>626</x:v>
      </x:c>
      <x:c r="N12196" t="s">
        <x:v>939</x:v>
      </x:c>
      <x:c r="O12196" s="3">
        <x:v>0</x:v>
      </x:c>
      <x:c r="P12196" s="3">
        <x:v>0</x:v>
      </x:c>
      <x:c r="Q12196" s="3">
        <x:v>1</x:v>
      </x:c>
      <x:c r="R12196" s="3">
        <x:v>0</x:v>
      </x:c>
      <x:c r="S12196" s="3">
        <x:v>0</x:v>
      </x:c>
      <x:c r="T12196" s="2">
        <x:f t="shared" si="952"/>
        <x:v>0</x:v>
      </x:c>
      <x:c r="U12196" s="2">
        <x:f t="shared" si="951"/>
        <x:v>0</x:v>
      </x:c>
      <x:c r="V12196" s="2">
        <x:f t="shared" si="955"/>
        <x:v>2386.4699999999998</x:v>
      </x:c>
      <x:c r="W12196" s="2">
        <x:f t="shared" si="953"/>
        <x:v>0</x:v>
      </x:c>
      <x:c r="X12196" s="2">
        <x:f t="shared" si="954"/>
        <x:v>0</x:v>
      </x:c>
    </x:row>
    <x:row r="12197" spans="2:24" x14ac:dyDescent="0.25">
      <x:c r="B12197" t="s">
        <x:v>622</x:v>
      </x:c>
      <x:c r="C12197" t="s">
        <x:v>21</x:v>
      </x:c>
      <x:c r="D12197" t="s">
        <x:v>22</x:v>
      </x:c>
      <x:c r="E12197" t="s">
        <x:v>577</x:v>
      </x:c>
      <x:c r="F12197" t="s">
        <x:v>31</x:v>
      </x:c>
      <x:c r="G12197" s="2">
        <x:v>4772.9399999999996</x:v>
      </x:c>
      <x:c r="J12197" t="s">
        <x:v>938</x:v>
      </x:c>
      <x:c r="K12197" t="s">
        <x:v>2003</x:v>
      </x:c>
      <x:c r="L12197" t="s">
        <x:v>25</x:v>
      </x:c>
      <x:c r="M12197" t="s">
        <x:v>30</x:v>
      </x:c>
      <x:c r="N12197" t="s">
        <x:v>939</x:v>
      </x:c>
      <x:c r="O12197" s="3">
        <x:v>0</x:v>
      </x:c>
      <x:c r="P12197" s="3">
        <x:v>0</x:v>
      </x:c>
      <x:c r="Q12197" s="3">
        <x:v>1</x:v>
      </x:c>
      <x:c r="R12197" s="3">
        <x:v>0</x:v>
      </x:c>
      <x:c r="S12197" s="3">
        <x:v>0</x:v>
      </x:c>
      <x:c r="T12197" s="2">
        <x:f t="shared" si="952"/>
        <x:v>0</x:v>
      </x:c>
      <x:c r="U12197" s="2">
        <x:f t="shared" si="951"/>
        <x:v>0</x:v>
      </x:c>
      <x:c r="V12197" s="2">
        <x:f t="shared" si="955"/>
        <x:v>4772.9399999999996</x:v>
      </x:c>
      <x:c r="W12197" s="2">
        <x:f t="shared" si="953"/>
        <x:v>0</x:v>
      </x:c>
      <x:c r="X12197" s="2">
        <x:f t="shared" si="954"/>
        <x:v>0</x:v>
      </x:c>
    </x:row>
    <x:row r="12198" spans="2:24" x14ac:dyDescent="0.25">
      <x:c r="B12198" t="s">
        <x:v>622</x:v>
      </x:c>
      <x:c r="C12198" t="s">
        <x:v>21</x:v>
      </x:c>
      <x:c r="D12198" t="s">
        <x:v>22</x:v>
      </x:c>
      <x:c r="E12198" t="s">
        <x:v>577</x:v>
      </x:c>
      <x:c r="F12198" t="s">
        <x:v>33</x:v>
      </x:c>
      <x:c r="G12198" s="2">
        <x:v>9994.75</x:v>
      </x:c>
      <x:c r="J12198" t="s">
        <x:v>938</x:v>
      </x:c>
      <x:c r="K12198" t="s">
        <x:v>2003</x:v>
      </x:c>
      <x:c r="L12198" t="s">
        <x:v>25</x:v>
      </x:c>
      <x:c r="M12198" t="s">
        <x:v>629</x:v>
      </x:c>
      <x:c r="N12198" t="s">
        <x:v>939</x:v>
      </x:c>
      <x:c r="O12198" s="3">
        <x:v>0</x:v>
      </x:c>
      <x:c r="P12198" s="3">
        <x:v>0</x:v>
      </x:c>
      <x:c r="Q12198" s="3">
        <x:v>1</x:v>
      </x:c>
      <x:c r="R12198" s="3">
        <x:v>0</x:v>
      </x:c>
      <x:c r="S12198" s="3">
        <x:v>0</x:v>
      </x:c>
      <x:c r="T12198" s="2">
        <x:f t="shared" si="952"/>
        <x:v>0</x:v>
      </x:c>
      <x:c r="U12198" s="2">
        <x:f t="shared" ref="U12198:U12261" si="956">ROUND(G12198*P12198,2)</x:f>
        <x:v>0</x:v>
      </x:c>
      <x:c r="V12198" s="2">
        <x:f t="shared" si="955"/>
        <x:v>9994.75</x:v>
      </x:c>
      <x:c r="W12198" s="2">
        <x:f t="shared" si="953"/>
        <x:v>0</x:v>
      </x:c>
      <x:c r="X12198" s="2">
        <x:f t="shared" si="954"/>
        <x:v>0</x:v>
      </x:c>
    </x:row>
    <x:row r="12199" spans="2:24" x14ac:dyDescent="0.25">
      <x:c r="B12199" t="s">
        <x:v>622</x:v>
      </x:c>
      <x:c r="C12199" t="s">
        <x:v>21</x:v>
      </x:c>
      <x:c r="D12199" t="s">
        <x:v>22</x:v>
      </x:c>
      <x:c r="E12199" t="s">
        <x:v>577</x:v>
      </x:c>
      <x:c r="F12199" t="s">
        <x:v>31</x:v>
      </x:c>
      <x:c r="G12199" s="2">
        <x:v>14656.79</x:v>
      </x:c>
      <x:c r="J12199" t="s">
        <x:v>940</x:v>
      </x:c>
      <x:c r="K12199" t="s">
        <x:v>2004</x:v>
      </x:c>
      <x:c r="L12199" t="s">
        <x:v>25</x:v>
      </x:c>
      <x:c r="M12199" t="s">
        <x:v>35</x:v>
      </x:c>
      <x:c r="N12199" t="s">
        <x:v>941</x:v>
      </x:c>
      <x:c r="O12199" s="3">
        <x:v>0</x:v>
      </x:c>
      <x:c r="P12199" s="3">
        <x:v>0</x:v>
      </x:c>
      <x:c r="Q12199" s="3">
        <x:v>1</x:v>
      </x:c>
      <x:c r="R12199" s="3">
        <x:v>0</x:v>
      </x:c>
      <x:c r="S12199" s="3">
        <x:v>0</x:v>
      </x:c>
      <x:c r="T12199" s="2">
        <x:f t="shared" ref="T12199:T12262" si="957">ROUND(G12199*O12199,2)</x:f>
        <x:v>0</x:v>
      </x:c>
      <x:c r="U12199" s="2">
        <x:f t="shared" si="956"/>
        <x:v>0</x:v>
      </x:c>
      <x:c r="V12199" s="2">
        <x:f t="shared" si="955"/>
        <x:v>14656.79</x:v>
      </x:c>
      <x:c r="W12199" s="2">
        <x:f t="shared" ref="W12199:W12262" si="958">ROUND(G12199*R12199,2)</x:f>
        <x:v>0</x:v>
      </x:c>
      <x:c r="X12199" s="2">
        <x:f t="shared" ref="X12199:X12262" si="959">G12199-T12199-U12199-V12199-W12199</x:f>
        <x:v>0</x:v>
      </x:c>
    </x:row>
    <x:row r="12200" spans="2:24" x14ac:dyDescent="0.25">
      <x:c r="B12200" t="s">
        <x:v>622</x:v>
      </x:c>
      <x:c r="C12200" t="s">
        <x:v>21</x:v>
      </x:c>
      <x:c r="D12200" t="s">
        <x:v>22</x:v>
      </x:c>
      <x:c r="E12200" t="s">
        <x:v>577</x:v>
      </x:c>
      <x:c r="F12200" t="s">
        <x:v>31</x:v>
      </x:c>
      <x:c r="G12200" s="2">
        <x:v>1127.44</x:v>
      </x:c>
      <x:c r="J12200" t="s">
        <x:v>940</x:v>
      </x:c>
      <x:c r="K12200" t="s">
        <x:v>2004</x:v>
      </x:c>
      <x:c r="L12200" t="s">
        <x:v>25</x:v>
      </x:c>
      <x:c r="M12200" t="s">
        <x:v>625</x:v>
      </x:c>
      <x:c r="N12200" t="s">
        <x:v>941</x:v>
      </x:c>
      <x:c r="O12200" s="3">
        <x:v>0</x:v>
      </x:c>
      <x:c r="P12200" s="3">
        <x:v>0</x:v>
      </x:c>
      <x:c r="Q12200" s="3">
        <x:v>1</x:v>
      </x:c>
      <x:c r="R12200" s="3">
        <x:v>0</x:v>
      </x:c>
      <x:c r="S12200" s="3">
        <x:v>0</x:v>
      </x:c>
      <x:c r="T12200" s="2">
        <x:f t="shared" si="957"/>
        <x:v>0</x:v>
      </x:c>
      <x:c r="U12200" s="2">
        <x:f t="shared" si="956"/>
        <x:v>0</x:v>
      </x:c>
      <x:c r="V12200" s="2">
        <x:f t="shared" si="955"/>
        <x:v>1127.44</x:v>
      </x:c>
      <x:c r="W12200" s="2">
        <x:f t="shared" si="958"/>
        <x:v>0</x:v>
      </x:c>
      <x:c r="X12200" s="2">
        <x:f t="shared" si="959"/>
        <x:v>0</x:v>
      </x:c>
    </x:row>
    <x:row r="12201" spans="2:24" x14ac:dyDescent="0.25">
      <x:c r="B12201" t="s">
        <x:v>622</x:v>
      </x:c>
      <x:c r="C12201" t="s">
        <x:v>21</x:v>
      </x:c>
      <x:c r="D12201" t="s">
        <x:v>22</x:v>
      </x:c>
      <x:c r="E12201" t="s">
        <x:v>577</x:v>
      </x:c>
      <x:c r="F12201" t="s">
        <x:v>31</x:v>
      </x:c>
      <x:c r="G12201" s="2">
        <x:v>2254.88</x:v>
      </x:c>
      <x:c r="J12201" t="s">
        <x:v>940</x:v>
      </x:c>
      <x:c r="K12201" t="s">
        <x:v>2004</x:v>
      </x:c>
      <x:c r="L12201" t="s">
        <x:v>25</x:v>
      </x:c>
      <x:c r="M12201" t="s">
        <x:v>626</x:v>
      </x:c>
      <x:c r="N12201" t="s">
        <x:v>941</x:v>
      </x:c>
      <x:c r="O12201" s="3">
        <x:v>0</x:v>
      </x:c>
      <x:c r="P12201" s="3">
        <x:v>0</x:v>
      </x:c>
      <x:c r="Q12201" s="3">
        <x:v>1</x:v>
      </x:c>
      <x:c r="R12201" s="3">
        <x:v>0</x:v>
      </x:c>
      <x:c r="S12201" s="3">
        <x:v>0</x:v>
      </x:c>
      <x:c r="T12201" s="2">
        <x:f t="shared" si="957"/>
        <x:v>0</x:v>
      </x:c>
      <x:c r="U12201" s="2">
        <x:f t="shared" si="956"/>
        <x:v>0</x:v>
      </x:c>
      <x:c r="V12201" s="2">
        <x:f t="shared" si="955"/>
        <x:v>2254.88</x:v>
      </x:c>
      <x:c r="W12201" s="2">
        <x:f t="shared" si="958"/>
        <x:v>0</x:v>
      </x:c>
      <x:c r="X12201" s="2">
        <x:f t="shared" si="959"/>
        <x:v>0</x:v>
      </x:c>
    </x:row>
    <x:row r="12202" spans="2:24" x14ac:dyDescent="0.25">
      <x:c r="B12202" t="s">
        <x:v>622</x:v>
      </x:c>
      <x:c r="C12202" t="s">
        <x:v>21</x:v>
      </x:c>
      <x:c r="D12202" t="s">
        <x:v>22</x:v>
      </x:c>
      <x:c r="E12202" t="s">
        <x:v>577</x:v>
      </x:c>
      <x:c r="F12202" t="s">
        <x:v>31</x:v>
      </x:c>
      <x:c r="G12202" s="2">
        <x:v>4509.7700000000004</x:v>
      </x:c>
      <x:c r="J12202" t="s">
        <x:v>940</x:v>
      </x:c>
      <x:c r="K12202" t="s">
        <x:v>2004</x:v>
      </x:c>
      <x:c r="L12202" t="s">
        <x:v>25</x:v>
      </x:c>
      <x:c r="M12202" t="s">
        <x:v>30</x:v>
      </x:c>
      <x:c r="N12202" t="s">
        <x:v>941</x:v>
      </x:c>
      <x:c r="O12202" s="3">
        <x:v>0</x:v>
      </x:c>
      <x:c r="P12202" s="3">
        <x:v>0</x:v>
      </x:c>
      <x:c r="Q12202" s="3">
        <x:v>1</x:v>
      </x:c>
      <x:c r="R12202" s="3">
        <x:v>0</x:v>
      </x:c>
      <x:c r="S12202" s="3">
        <x:v>0</x:v>
      </x:c>
      <x:c r="T12202" s="2">
        <x:f t="shared" si="957"/>
        <x:v>0</x:v>
      </x:c>
      <x:c r="U12202" s="2">
        <x:f t="shared" si="956"/>
        <x:v>0</x:v>
      </x:c>
      <x:c r="V12202" s="2">
        <x:f t="shared" si="955"/>
        <x:v>4509.7700000000004</x:v>
      </x:c>
      <x:c r="W12202" s="2">
        <x:f t="shared" si="958"/>
        <x:v>0</x:v>
      </x:c>
      <x:c r="X12202" s="2">
        <x:f t="shared" si="959"/>
        <x:v>0</x:v>
      </x:c>
    </x:row>
    <x:row r="12203" spans="2:24" x14ac:dyDescent="0.25">
      <x:c r="B12203" t="s">
        <x:v>622</x:v>
      </x:c>
      <x:c r="C12203" t="s">
        <x:v>21</x:v>
      </x:c>
      <x:c r="D12203" t="s">
        <x:v>22</x:v>
      </x:c>
      <x:c r="E12203" t="s">
        <x:v>577</x:v>
      </x:c>
      <x:c r="F12203" t="s">
        <x:v>33</x:v>
      </x:c>
      <x:c r="G12203" s="2">
        <x:v>9994.75</x:v>
      </x:c>
      <x:c r="J12203" t="s">
        <x:v>940</x:v>
      </x:c>
      <x:c r="K12203" t="s">
        <x:v>2004</x:v>
      </x:c>
      <x:c r="L12203" t="s">
        <x:v>25</x:v>
      </x:c>
      <x:c r="M12203" t="s">
        <x:v>629</x:v>
      </x:c>
      <x:c r="N12203" t="s">
        <x:v>941</x:v>
      </x:c>
      <x:c r="O12203" s="3">
        <x:v>0</x:v>
      </x:c>
      <x:c r="P12203" s="3">
        <x:v>0</x:v>
      </x:c>
      <x:c r="Q12203" s="3">
        <x:v>1</x:v>
      </x:c>
      <x:c r="R12203" s="3">
        <x:v>0</x:v>
      </x:c>
      <x:c r="S12203" s="3">
        <x:v>0</x:v>
      </x:c>
      <x:c r="T12203" s="2">
        <x:f t="shared" si="957"/>
        <x:v>0</x:v>
      </x:c>
      <x:c r="U12203" s="2">
        <x:f t="shared" si="956"/>
        <x:v>0</x:v>
      </x:c>
      <x:c r="V12203" s="2">
        <x:f t="shared" si="955"/>
        <x:v>9994.75</x:v>
      </x:c>
      <x:c r="W12203" s="2">
        <x:f t="shared" si="958"/>
        <x:v>0</x:v>
      </x:c>
      <x:c r="X12203" s="2">
        <x:f t="shared" si="959"/>
        <x:v>0</x:v>
      </x:c>
    </x:row>
    <x:row r="12204" spans="2:24" x14ac:dyDescent="0.25">
      <x:c r="B12204" t="s">
        <x:v>622</x:v>
      </x:c>
      <x:c r="C12204" t="s">
        <x:v>21</x:v>
      </x:c>
      <x:c r="D12204" t="s">
        <x:v>22</x:v>
      </x:c>
      <x:c r="E12204" t="s">
        <x:v>577</x:v>
      </x:c>
      <x:c r="F12204" t="s">
        <x:v>33</x:v>
      </x:c>
      <x:c r="G12204" s="2">
        <x:v>10679.33</x:v>
      </x:c>
      <x:c r="J12204" t="s">
        <x:v>942</x:v>
      </x:c>
      <x:c r="K12204" t="s">
        <x:v>2005</x:v>
      </x:c>
      <x:c r="L12204" t="s">
        <x:v>25</x:v>
      </x:c>
      <x:c r="M12204" t="s">
        <x:v>629</x:v>
      </x:c>
      <x:c r="N12204" t="s">
        <x:v>943</x:v>
      </x:c>
      <x:c r="O12204" s="3">
        <x:v>0</x:v>
      </x:c>
      <x:c r="P12204" s="3">
        <x:v>0</x:v>
      </x:c>
      <x:c r="Q12204" s="3">
        <x:v>1</x:v>
      </x:c>
      <x:c r="R12204" s="3">
        <x:v>0</x:v>
      </x:c>
      <x:c r="S12204" s="3">
        <x:v>0</x:v>
      </x:c>
      <x:c r="T12204" s="2">
        <x:f t="shared" si="957"/>
        <x:v>0</x:v>
      </x:c>
      <x:c r="U12204" s="2">
        <x:f t="shared" si="956"/>
        <x:v>0</x:v>
      </x:c>
      <x:c r="V12204" s="2">
        <x:f t="shared" si="955"/>
        <x:v>10679.33</x:v>
      </x:c>
      <x:c r="W12204" s="2">
        <x:f t="shared" si="958"/>
        <x:v>0</x:v>
      </x:c>
      <x:c r="X12204" s="2">
        <x:f t="shared" si="959"/>
        <x:v>0</x:v>
      </x:c>
    </x:row>
    <x:row r="12205" spans="2:24" x14ac:dyDescent="0.25">
      <x:c r="B12205" t="s">
        <x:v>622</x:v>
      </x:c>
      <x:c r="C12205" t="s">
        <x:v>21</x:v>
      </x:c>
      <x:c r="D12205" t="s">
        <x:v>22</x:v>
      </x:c>
      <x:c r="E12205" t="s">
        <x:v>577</x:v>
      </x:c>
      <x:c r="F12205" t="s">
        <x:v>29</x:v>
      </x:c>
      <x:c r="G12205" s="2">
        <x:v>16179.04</x:v>
      </x:c>
      <x:c r="J12205" t="s">
        <x:v>944</x:v>
      </x:c>
      <x:c r="K12205" t="s">
        <x:v>2006</x:v>
      </x:c>
      <x:c r="L12205" t="s">
        <x:v>25</x:v>
      </x:c>
      <x:c r="M12205" t="s">
        <x:v>35</x:v>
      </x:c>
      <x:c r="N12205" t="s">
        <x:v>945</x:v>
      </x:c>
      <x:c r="O12205" s="3">
        <x:v>0</x:v>
      </x:c>
      <x:c r="P12205" s="3">
        <x:v>0</x:v>
      </x:c>
      <x:c r="Q12205" s="3">
        <x:v>1</x:v>
      </x:c>
      <x:c r="R12205" s="3">
        <x:v>0</x:v>
      </x:c>
      <x:c r="S12205" s="3">
        <x:v>0</x:v>
      </x:c>
      <x:c r="T12205" s="2">
        <x:f t="shared" si="957"/>
        <x:v>0</x:v>
      </x:c>
      <x:c r="U12205" s="2">
        <x:f t="shared" si="956"/>
        <x:v>0</x:v>
      </x:c>
      <x:c r="V12205" s="2">
        <x:f t="shared" ref="V12205:V12268" si="960">ROUND(G12205*Q12205,2)</x:f>
        <x:v>16179.04</x:v>
      </x:c>
      <x:c r="W12205" s="2">
        <x:f t="shared" si="958"/>
        <x:v>0</x:v>
      </x:c>
      <x:c r="X12205" s="2">
        <x:f t="shared" si="959"/>
        <x:v>0</x:v>
      </x:c>
    </x:row>
    <x:row r="12206" spans="2:24" x14ac:dyDescent="0.25">
      <x:c r="B12206" t="s">
        <x:v>622</x:v>
      </x:c>
      <x:c r="C12206" t="s">
        <x:v>21</x:v>
      </x:c>
      <x:c r="D12206" t="s">
        <x:v>22</x:v>
      </x:c>
      <x:c r="E12206" t="s">
        <x:v>577</x:v>
      </x:c>
      <x:c r="F12206" t="s">
        <x:v>29</x:v>
      </x:c>
      <x:c r="G12206" s="2">
        <x:v>1244.54</x:v>
      </x:c>
      <x:c r="J12206" t="s">
        <x:v>944</x:v>
      </x:c>
      <x:c r="K12206" t="s">
        <x:v>2006</x:v>
      </x:c>
      <x:c r="L12206" t="s">
        <x:v>25</x:v>
      </x:c>
      <x:c r="M12206" t="s">
        <x:v>625</x:v>
      </x:c>
      <x:c r="N12206" t="s">
        <x:v>945</x:v>
      </x:c>
      <x:c r="O12206" s="3">
        <x:v>0</x:v>
      </x:c>
      <x:c r="P12206" s="3">
        <x:v>0</x:v>
      </x:c>
      <x:c r="Q12206" s="3">
        <x:v>1</x:v>
      </x:c>
      <x:c r="R12206" s="3">
        <x:v>0</x:v>
      </x:c>
      <x:c r="S12206" s="3">
        <x:v>0</x:v>
      </x:c>
      <x:c r="T12206" s="2">
        <x:f t="shared" si="957"/>
        <x:v>0</x:v>
      </x:c>
      <x:c r="U12206" s="2">
        <x:f t="shared" si="956"/>
        <x:v>0</x:v>
      </x:c>
      <x:c r="V12206" s="2">
        <x:f t="shared" si="960"/>
        <x:v>1244.54</x:v>
      </x:c>
      <x:c r="W12206" s="2">
        <x:f t="shared" si="958"/>
        <x:v>0</x:v>
      </x:c>
      <x:c r="X12206" s="2">
        <x:f t="shared" si="959"/>
        <x:v>0</x:v>
      </x:c>
    </x:row>
    <x:row r="12207" spans="2:24" x14ac:dyDescent="0.25">
      <x:c r="B12207" t="s">
        <x:v>622</x:v>
      </x:c>
      <x:c r="C12207" t="s">
        <x:v>21</x:v>
      </x:c>
      <x:c r="D12207" t="s">
        <x:v>22</x:v>
      </x:c>
      <x:c r="E12207" t="s">
        <x:v>577</x:v>
      </x:c>
      <x:c r="F12207" t="s">
        <x:v>29</x:v>
      </x:c>
      <x:c r="G12207" s="2">
        <x:v>2489.08</x:v>
      </x:c>
      <x:c r="J12207" t="s">
        <x:v>944</x:v>
      </x:c>
      <x:c r="K12207" t="s">
        <x:v>2006</x:v>
      </x:c>
      <x:c r="L12207" t="s">
        <x:v>25</x:v>
      </x:c>
      <x:c r="M12207" t="s">
        <x:v>626</x:v>
      </x:c>
      <x:c r="N12207" t="s">
        <x:v>945</x:v>
      </x:c>
      <x:c r="O12207" s="3">
        <x:v>0</x:v>
      </x:c>
      <x:c r="P12207" s="3">
        <x:v>0</x:v>
      </x:c>
      <x:c r="Q12207" s="3">
        <x:v>1</x:v>
      </x:c>
      <x:c r="R12207" s="3">
        <x:v>0</x:v>
      </x:c>
      <x:c r="S12207" s="3">
        <x:v>0</x:v>
      </x:c>
      <x:c r="T12207" s="2">
        <x:f t="shared" si="957"/>
        <x:v>0</x:v>
      </x:c>
      <x:c r="U12207" s="2">
        <x:f t="shared" si="956"/>
        <x:v>0</x:v>
      </x:c>
      <x:c r="V12207" s="2">
        <x:f t="shared" si="960"/>
        <x:v>2489.08</x:v>
      </x:c>
      <x:c r="W12207" s="2">
        <x:f t="shared" si="958"/>
        <x:v>0</x:v>
      </x:c>
      <x:c r="X12207" s="2">
        <x:f t="shared" si="959"/>
        <x:v>0</x:v>
      </x:c>
    </x:row>
    <x:row r="12208" spans="2:24" x14ac:dyDescent="0.25">
      <x:c r="B12208" t="s">
        <x:v>622</x:v>
      </x:c>
      <x:c r="C12208" t="s">
        <x:v>21</x:v>
      </x:c>
      <x:c r="D12208" t="s">
        <x:v>22</x:v>
      </x:c>
      <x:c r="E12208" t="s">
        <x:v>577</x:v>
      </x:c>
      <x:c r="F12208" t="s">
        <x:v>29</x:v>
      </x:c>
      <x:c r="G12208" s="2">
        <x:v>4978.16</x:v>
      </x:c>
      <x:c r="J12208" t="s">
        <x:v>944</x:v>
      </x:c>
      <x:c r="K12208" t="s">
        <x:v>2006</x:v>
      </x:c>
      <x:c r="L12208" t="s">
        <x:v>25</x:v>
      </x:c>
      <x:c r="M12208" t="s">
        <x:v>30</x:v>
      </x:c>
      <x:c r="N12208" t="s">
        <x:v>945</x:v>
      </x:c>
      <x:c r="O12208" s="3">
        <x:v>0</x:v>
      </x:c>
      <x:c r="P12208" s="3">
        <x:v>0</x:v>
      </x:c>
      <x:c r="Q12208" s="3">
        <x:v>1</x:v>
      </x:c>
      <x:c r="R12208" s="3">
        <x:v>0</x:v>
      </x:c>
      <x:c r="S12208" s="3">
        <x:v>0</x:v>
      </x:c>
      <x:c r="T12208" s="2">
        <x:f t="shared" si="957"/>
        <x:v>0</x:v>
      </x:c>
      <x:c r="U12208" s="2">
        <x:f t="shared" si="956"/>
        <x:v>0</x:v>
      </x:c>
      <x:c r="V12208" s="2">
        <x:f t="shared" si="960"/>
        <x:v>4978.16</x:v>
      </x:c>
      <x:c r="W12208" s="2">
        <x:f t="shared" si="958"/>
        <x:v>0</x:v>
      </x:c>
      <x:c r="X12208" s="2">
        <x:f t="shared" si="959"/>
        <x:v>0</x:v>
      </x:c>
    </x:row>
    <x:row r="12209" spans="2:24" x14ac:dyDescent="0.25">
      <x:c r="B12209" t="s">
        <x:v>622</x:v>
      </x:c>
      <x:c r="C12209" t="s">
        <x:v>21</x:v>
      </x:c>
      <x:c r="D12209" t="s">
        <x:v>22</x:v>
      </x:c>
      <x:c r="E12209" t="s">
        <x:v>577</x:v>
      </x:c>
      <x:c r="F12209" t="s">
        <x:v>31</x:v>
      </x:c>
      <x:c r="G12209" s="2">
        <x:v>1610.48</x:v>
      </x:c>
      <x:c r="J12209" t="s">
        <x:v>944</x:v>
      </x:c>
      <x:c r="K12209" t="s">
        <x:v>2006</x:v>
      </x:c>
      <x:c r="L12209" t="s">
        <x:v>25</x:v>
      </x:c>
      <x:c r="M12209" t="s">
        <x:v>35</x:v>
      </x:c>
      <x:c r="N12209" t="s">
        <x:v>945</x:v>
      </x:c>
      <x:c r="O12209" s="3">
        <x:v>0</x:v>
      </x:c>
      <x:c r="P12209" s="3">
        <x:v>0</x:v>
      </x:c>
      <x:c r="Q12209" s="3">
        <x:v>1</x:v>
      </x:c>
      <x:c r="R12209" s="3">
        <x:v>0</x:v>
      </x:c>
      <x:c r="S12209" s="3">
        <x:v>0</x:v>
      </x:c>
      <x:c r="T12209" s="2">
        <x:f t="shared" si="957"/>
        <x:v>0</x:v>
      </x:c>
      <x:c r="U12209" s="2">
        <x:f t="shared" si="956"/>
        <x:v>0</x:v>
      </x:c>
      <x:c r="V12209" s="2">
        <x:f t="shared" si="960"/>
        <x:v>1610.48</x:v>
      </x:c>
      <x:c r="W12209" s="2">
        <x:f t="shared" si="958"/>
        <x:v>0</x:v>
      </x:c>
      <x:c r="X12209" s="2">
        <x:f t="shared" si="959"/>
        <x:v>0</x:v>
      </x:c>
    </x:row>
    <x:row r="12210" spans="2:24" x14ac:dyDescent="0.25">
      <x:c r="B12210" t="s">
        <x:v>622</x:v>
      </x:c>
      <x:c r="C12210" t="s">
        <x:v>21</x:v>
      </x:c>
      <x:c r="D12210" t="s">
        <x:v>22</x:v>
      </x:c>
      <x:c r="E12210" t="s">
        <x:v>577</x:v>
      </x:c>
      <x:c r="F12210" t="s">
        <x:v>31</x:v>
      </x:c>
      <x:c r="G12210" s="2">
        <x:v>123.88</x:v>
      </x:c>
      <x:c r="J12210" t="s">
        <x:v>944</x:v>
      </x:c>
      <x:c r="K12210" t="s">
        <x:v>2006</x:v>
      </x:c>
      <x:c r="L12210" t="s">
        <x:v>25</x:v>
      </x:c>
      <x:c r="M12210" t="s">
        <x:v>625</x:v>
      </x:c>
      <x:c r="N12210" t="s">
        <x:v>945</x:v>
      </x:c>
      <x:c r="O12210" s="3">
        <x:v>0</x:v>
      </x:c>
      <x:c r="P12210" s="3">
        <x:v>0</x:v>
      </x:c>
      <x:c r="Q12210" s="3">
        <x:v>1</x:v>
      </x:c>
      <x:c r="R12210" s="3">
        <x:v>0</x:v>
      </x:c>
      <x:c r="S12210" s="3">
        <x:v>0</x:v>
      </x:c>
      <x:c r="T12210" s="2">
        <x:f t="shared" si="957"/>
        <x:v>0</x:v>
      </x:c>
      <x:c r="U12210" s="2">
        <x:f t="shared" si="956"/>
        <x:v>0</x:v>
      </x:c>
      <x:c r="V12210" s="2">
        <x:f t="shared" si="960"/>
        <x:v>123.88</x:v>
      </x:c>
      <x:c r="W12210" s="2">
        <x:f t="shared" si="958"/>
        <x:v>0</x:v>
      </x:c>
      <x:c r="X12210" s="2">
        <x:f t="shared" si="959"/>
        <x:v>0</x:v>
      </x:c>
    </x:row>
    <x:row r="12211" spans="2:24" x14ac:dyDescent="0.25">
      <x:c r="B12211" t="s">
        <x:v>622</x:v>
      </x:c>
      <x:c r="C12211" t="s">
        <x:v>21</x:v>
      </x:c>
      <x:c r="D12211" t="s">
        <x:v>22</x:v>
      </x:c>
      <x:c r="E12211" t="s">
        <x:v>577</x:v>
      </x:c>
      <x:c r="F12211" t="s">
        <x:v>31</x:v>
      </x:c>
      <x:c r="G12211" s="2">
        <x:v>247.76</x:v>
      </x:c>
      <x:c r="J12211" t="s">
        <x:v>944</x:v>
      </x:c>
      <x:c r="K12211" t="s">
        <x:v>2006</x:v>
      </x:c>
      <x:c r="L12211" t="s">
        <x:v>25</x:v>
      </x:c>
      <x:c r="M12211" t="s">
        <x:v>626</x:v>
      </x:c>
      <x:c r="N12211" t="s">
        <x:v>945</x:v>
      </x:c>
      <x:c r="O12211" s="3">
        <x:v>0</x:v>
      </x:c>
      <x:c r="P12211" s="3">
        <x:v>0</x:v>
      </x:c>
      <x:c r="Q12211" s="3">
        <x:v>1</x:v>
      </x:c>
      <x:c r="R12211" s="3">
        <x:v>0</x:v>
      </x:c>
      <x:c r="S12211" s="3">
        <x:v>0</x:v>
      </x:c>
      <x:c r="T12211" s="2">
        <x:f t="shared" si="957"/>
        <x:v>0</x:v>
      </x:c>
      <x:c r="U12211" s="2">
        <x:f t="shared" si="956"/>
        <x:v>0</x:v>
      </x:c>
      <x:c r="V12211" s="2">
        <x:f t="shared" si="960"/>
        <x:v>247.76</x:v>
      </x:c>
      <x:c r="W12211" s="2">
        <x:f t="shared" si="958"/>
        <x:v>0</x:v>
      </x:c>
      <x:c r="X12211" s="2">
        <x:f t="shared" si="959"/>
        <x:v>0</x:v>
      </x:c>
    </x:row>
    <x:row r="12212" spans="2:24" x14ac:dyDescent="0.25">
      <x:c r="B12212" t="s">
        <x:v>622</x:v>
      </x:c>
      <x:c r="C12212" t="s">
        <x:v>21</x:v>
      </x:c>
      <x:c r="D12212" t="s">
        <x:v>22</x:v>
      </x:c>
      <x:c r="E12212" t="s">
        <x:v>577</x:v>
      </x:c>
      <x:c r="F12212" t="s">
        <x:v>31</x:v>
      </x:c>
      <x:c r="G12212" s="2">
        <x:v>495.53</x:v>
      </x:c>
      <x:c r="J12212" t="s">
        <x:v>944</x:v>
      </x:c>
      <x:c r="K12212" t="s">
        <x:v>2006</x:v>
      </x:c>
      <x:c r="L12212" t="s">
        <x:v>25</x:v>
      </x:c>
      <x:c r="M12212" t="s">
        <x:v>30</x:v>
      </x:c>
      <x:c r="N12212" t="s">
        <x:v>945</x:v>
      </x:c>
      <x:c r="O12212" s="3">
        <x:v>0</x:v>
      </x:c>
      <x:c r="P12212" s="3">
        <x:v>0</x:v>
      </x:c>
      <x:c r="Q12212" s="3">
        <x:v>1</x:v>
      </x:c>
      <x:c r="R12212" s="3">
        <x:v>0</x:v>
      </x:c>
      <x:c r="S12212" s="3">
        <x:v>0</x:v>
      </x:c>
      <x:c r="T12212" s="2">
        <x:f t="shared" si="957"/>
        <x:v>0</x:v>
      </x:c>
      <x:c r="U12212" s="2">
        <x:f t="shared" si="956"/>
        <x:v>0</x:v>
      </x:c>
      <x:c r="V12212" s="2">
        <x:f t="shared" si="960"/>
        <x:v>495.53</x:v>
      </x:c>
      <x:c r="W12212" s="2">
        <x:f t="shared" si="958"/>
        <x:v>0</x:v>
      </x:c>
      <x:c r="X12212" s="2">
        <x:f t="shared" si="959"/>
        <x:v>0</x:v>
      </x:c>
    </x:row>
    <x:row r="12213" spans="2:24" x14ac:dyDescent="0.25">
      <x:c r="B12213" t="s">
        <x:v>622</x:v>
      </x:c>
      <x:c r="C12213" t="s">
        <x:v>21</x:v>
      </x:c>
      <x:c r="D12213" t="s">
        <x:v>22</x:v>
      </x:c>
      <x:c r="E12213" t="s">
        <x:v>577</x:v>
      </x:c>
      <x:c r="F12213" t="s">
        <x:v>31</x:v>
      </x:c>
      <x:c r="G12213" s="2">
        <x:v>14872.92</x:v>
      </x:c>
      <x:c r="J12213" t="s">
        <x:v>946</x:v>
      </x:c>
      <x:c r="K12213" t="s">
        <x:v>2007</x:v>
      </x:c>
      <x:c r="L12213" t="s">
        <x:v>25</x:v>
      </x:c>
      <x:c r="M12213" t="s">
        <x:v>35</x:v>
      </x:c>
      <x:c r="N12213" t="s">
        <x:v>947</x:v>
      </x:c>
      <x:c r="O12213" s="3">
        <x:v>0</x:v>
      </x:c>
      <x:c r="P12213" s="3">
        <x:v>0</x:v>
      </x:c>
      <x:c r="Q12213" s="3">
        <x:v>1</x:v>
      </x:c>
      <x:c r="R12213" s="3">
        <x:v>0</x:v>
      </x:c>
      <x:c r="S12213" s="3">
        <x:v>0</x:v>
      </x:c>
      <x:c r="T12213" s="2">
        <x:f t="shared" si="957"/>
        <x:v>0</x:v>
      </x:c>
      <x:c r="U12213" s="2">
        <x:f t="shared" si="956"/>
        <x:v>0</x:v>
      </x:c>
      <x:c r="V12213" s="2">
        <x:f t="shared" si="960"/>
        <x:v>14872.92</x:v>
      </x:c>
      <x:c r="W12213" s="2">
        <x:f t="shared" si="958"/>
        <x:v>0</x:v>
      </x:c>
      <x:c r="X12213" s="2">
        <x:f t="shared" si="959"/>
        <x:v>0</x:v>
      </x:c>
    </x:row>
    <x:row r="12214" spans="2:24" x14ac:dyDescent="0.25">
      <x:c r="B12214" t="s">
        <x:v>622</x:v>
      </x:c>
      <x:c r="C12214" t="s">
        <x:v>21</x:v>
      </x:c>
      <x:c r="D12214" t="s">
        <x:v>22</x:v>
      </x:c>
      <x:c r="E12214" t="s">
        <x:v>577</x:v>
      </x:c>
      <x:c r="F12214" t="s">
        <x:v>31</x:v>
      </x:c>
      <x:c r="G12214" s="2">
        <x:v>1144.06</x:v>
      </x:c>
      <x:c r="J12214" t="s">
        <x:v>946</x:v>
      </x:c>
      <x:c r="K12214" t="s">
        <x:v>2007</x:v>
      </x:c>
      <x:c r="L12214" t="s">
        <x:v>25</x:v>
      </x:c>
      <x:c r="M12214" t="s">
        <x:v>625</x:v>
      </x:c>
      <x:c r="N12214" t="s">
        <x:v>947</x:v>
      </x:c>
      <x:c r="O12214" s="3">
        <x:v>0</x:v>
      </x:c>
      <x:c r="P12214" s="3">
        <x:v>0</x:v>
      </x:c>
      <x:c r="Q12214" s="3">
        <x:v>1</x:v>
      </x:c>
      <x:c r="R12214" s="3">
        <x:v>0</x:v>
      </x:c>
      <x:c r="S12214" s="3">
        <x:v>0</x:v>
      </x:c>
      <x:c r="T12214" s="2">
        <x:f t="shared" si="957"/>
        <x:v>0</x:v>
      </x:c>
      <x:c r="U12214" s="2">
        <x:f t="shared" si="956"/>
        <x:v>0</x:v>
      </x:c>
      <x:c r="V12214" s="2">
        <x:f t="shared" si="960"/>
        <x:v>1144.06</x:v>
      </x:c>
      <x:c r="W12214" s="2">
        <x:f t="shared" si="958"/>
        <x:v>0</x:v>
      </x:c>
      <x:c r="X12214" s="2">
        <x:f t="shared" si="959"/>
        <x:v>0</x:v>
      </x:c>
    </x:row>
    <x:row r="12215" spans="2:24" x14ac:dyDescent="0.25">
      <x:c r="B12215" t="s">
        <x:v>622</x:v>
      </x:c>
      <x:c r="C12215" t="s">
        <x:v>21</x:v>
      </x:c>
      <x:c r="D12215" t="s">
        <x:v>22</x:v>
      </x:c>
      <x:c r="E12215" t="s">
        <x:v>577</x:v>
      </x:c>
      <x:c r="F12215" t="s">
        <x:v>31</x:v>
      </x:c>
      <x:c r="G12215" s="2">
        <x:v>2288.13</x:v>
      </x:c>
      <x:c r="J12215" t="s">
        <x:v>946</x:v>
      </x:c>
      <x:c r="K12215" t="s">
        <x:v>2007</x:v>
      </x:c>
      <x:c r="L12215" t="s">
        <x:v>25</x:v>
      </x:c>
      <x:c r="M12215" t="s">
        <x:v>626</x:v>
      </x:c>
      <x:c r="N12215" t="s">
        <x:v>947</x:v>
      </x:c>
      <x:c r="O12215" s="3">
        <x:v>0</x:v>
      </x:c>
      <x:c r="P12215" s="3">
        <x:v>0</x:v>
      </x:c>
      <x:c r="Q12215" s="3">
        <x:v>1</x:v>
      </x:c>
      <x:c r="R12215" s="3">
        <x:v>0</x:v>
      </x:c>
      <x:c r="S12215" s="3">
        <x:v>0</x:v>
      </x:c>
      <x:c r="T12215" s="2">
        <x:f t="shared" si="957"/>
        <x:v>0</x:v>
      </x:c>
      <x:c r="U12215" s="2">
        <x:f t="shared" si="956"/>
        <x:v>0</x:v>
      </x:c>
      <x:c r="V12215" s="2">
        <x:f t="shared" si="960"/>
        <x:v>2288.13</x:v>
      </x:c>
      <x:c r="W12215" s="2">
        <x:f t="shared" si="958"/>
        <x:v>0</x:v>
      </x:c>
      <x:c r="X12215" s="2">
        <x:f t="shared" si="959"/>
        <x:v>0</x:v>
      </x:c>
    </x:row>
    <x:row r="12216" spans="2:24" x14ac:dyDescent="0.25">
      <x:c r="B12216" t="s">
        <x:v>622</x:v>
      </x:c>
      <x:c r="C12216" t="s">
        <x:v>21</x:v>
      </x:c>
      <x:c r="D12216" t="s">
        <x:v>22</x:v>
      </x:c>
      <x:c r="E12216" t="s">
        <x:v>577</x:v>
      </x:c>
      <x:c r="F12216" t="s">
        <x:v>31</x:v>
      </x:c>
      <x:c r="G12216" s="2">
        <x:v>4576.2700000000004</x:v>
      </x:c>
      <x:c r="J12216" t="s">
        <x:v>946</x:v>
      </x:c>
      <x:c r="K12216" t="s">
        <x:v>2007</x:v>
      </x:c>
      <x:c r="L12216" t="s">
        <x:v>25</x:v>
      </x:c>
      <x:c r="M12216" t="s">
        <x:v>30</x:v>
      </x:c>
      <x:c r="N12216" t="s">
        <x:v>947</x:v>
      </x:c>
      <x:c r="O12216" s="3">
        <x:v>0</x:v>
      </x:c>
      <x:c r="P12216" s="3">
        <x:v>0</x:v>
      </x:c>
      <x:c r="Q12216" s="3">
        <x:v>1</x:v>
      </x:c>
      <x:c r="R12216" s="3">
        <x:v>0</x:v>
      </x:c>
      <x:c r="S12216" s="3">
        <x:v>0</x:v>
      </x:c>
      <x:c r="T12216" s="2">
        <x:f t="shared" si="957"/>
        <x:v>0</x:v>
      </x:c>
      <x:c r="U12216" s="2">
        <x:f t="shared" si="956"/>
        <x:v>0</x:v>
      </x:c>
      <x:c r="V12216" s="2">
        <x:f t="shared" si="960"/>
        <x:v>4576.2700000000004</x:v>
      </x:c>
      <x:c r="W12216" s="2">
        <x:f t="shared" si="958"/>
        <x:v>0</x:v>
      </x:c>
      <x:c r="X12216" s="2">
        <x:f t="shared" si="959"/>
        <x:v>0</x:v>
      </x:c>
    </x:row>
    <x:row r="12217" spans="2:24" x14ac:dyDescent="0.25">
      <x:c r="B12217" t="s">
        <x:v>622</x:v>
      </x:c>
      <x:c r="C12217" t="s">
        <x:v>21</x:v>
      </x:c>
      <x:c r="D12217" t="s">
        <x:v>22</x:v>
      </x:c>
      <x:c r="E12217" t="s">
        <x:v>577</x:v>
      </x:c>
      <x:c r="F12217" t="s">
        <x:v>33</x:v>
      </x:c>
      <x:c r="G12217" s="2">
        <x:v>9994.75</x:v>
      </x:c>
      <x:c r="J12217" t="s">
        <x:v>946</x:v>
      </x:c>
      <x:c r="K12217" t="s">
        <x:v>2007</x:v>
      </x:c>
      <x:c r="L12217" t="s">
        <x:v>25</x:v>
      </x:c>
      <x:c r="M12217" t="s">
        <x:v>629</x:v>
      </x:c>
      <x:c r="N12217" t="s">
        <x:v>947</x:v>
      </x:c>
      <x:c r="O12217" s="3">
        <x:v>0</x:v>
      </x:c>
      <x:c r="P12217" s="3">
        <x:v>0</x:v>
      </x:c>
      <x:c r="Q12217" s="3">
        <x:v>1</x:v>
      </x:c>
      <x:c r="R12217" s="3">
        <x:v>0</x:v>
      </x:c>
      <x:c r="S12217" s="3">
        <x:v>0</x:v>
      </x:c>
      <x:c r="T12217" s="2">
        <x:f t="shared" si="957"/>
        <x:v>0</x:v>
      </x:c>
      <x:c r="U12217" s="2">
        <x:f t="shared" si="956"/>
        <x:v>0</x:v>
      </x:c>
      <x:c r="V12217" s="2">
        <x:f t="shared" si="960"/>
        <x:v>9994.75</x:v>
      </x:c>
      <x:c r="W12217" s="2">
        <x:f t="shared" si="958"/>
        <x:v>0</x:v>
      </x:c>
      <x:c r="X12217" s="2">
        <x:f t="shared" si="959"/>
        <x:v>0</x:v>
      </x:c>
    </x:row>
    <x:row r="12218" spans="2:24" x14ac:dyDescent="0.25">
      <x:c r="B12218" t="s">
        <x:v>622</x:v>
      </x:c>
      <x:c r="C12218" t="s">
        <x:v>21</x:v>
      </x:c>
      <x:c r="D12218" t="s">
        <x:v>22</x:v>
      </x:c>
      <x:c r="E12218" t="s">
        <x:v>577</x:v>
      </x:c>
      <x:c r="F12218" t="s">
        <x:v>31</x:v>
      </x:c>
      <x:c r="G12218" s="2">
        <x:v>13668.74</x:v>
      </x:c>
      <x:c r="J12218" t="s">
        <x:v>948</x:v>
      </x:c>
      <x:c r="K12218" t="s">
        <x:v>2008</x:v>
      </x:c>
      <x:c r="L12218" t="s">
        <x:v>25</x:v>
      </x:c>
      <x:c r="M12218" t="s">
        <x:v>35</x:v>
      </x:c>
      <x:c r="N12218" t="s">
        <x:v>949</x:v>
      </x:c>
      <x:c r="O12218" s="3">
        <x:v>0</x:v>
      </x:c>
      <x:c r="P12218" s="3">
        <x:v>0</x:v>
      </x:c>
      <x:c r="Q12218" s="3">
        <x:v>1</x:v>
      </x:c>
      <x:c r="R12218" s="3">
        <x:v>0</x:v>
      </x:c>
      <x:c r="S12218" s="3">
        <x:v>0</x:v>
      </x:c>
      <x:c r="T12218" s="2">
        <x:f t="shared" si="957"/>
        <x:v>0</x:v>
      </x:c>
      <x:c r="U12218" s="2">
        <x:f t="shared" si="956"/>
        <x:v>0</x:v>
      </x:c>
      <x:c r="V12218" s="2">
        <x:f t="shared" si="960"/>
        <x:v>13668.74</x:v>
      </x:c>
      <x:c r="W12218" s="2">
        <x:f t="shared" si="958"/>
        <x:v>0</x:v>
      </x:c>
      <x:c r="X12218" s="2">
        <x:f t="shared" si="959"/>
        <x:v>0</x:v>
      </x:c>
    </x:row>
    <x:row r="12219" spans="2:24" x14ac:dyDescent="0.25">
      <x:c r="B12219" t="s">
        <x:v>622</x:v>
      </x:c>
      <x:c r="C12219" t="s">
        <x:v>21</x:v>
      </x:c>
      <x:c r="D12219" t="s">
        <x:v>22</x:v>
      </x:c>
      <x:c r="E12219" t="s">
        <x:v>577</x:v>
      </x:c>
      <x:c r="F12219" t="s">
        <x:v>31</x:v>
      </x:c>
      <x:c r="G12219" s="2">
        <x:v>1051.44</x:v>
      </x:c>
      <x:c r="J12219" t="s">
        <x:v>948</x:v>
      </x:c>
      <x:c r="K12219" t="s">
        <x:v>2008</x:v>
      </x:c>
      <x:c r="L12219" t="s">
        <x:v>25</x:v>
      </x:c>
      <x:c r="M12219" t="s">
        <x:v>625</x:v>
      </x:c>
      <x:c r="N12219" t="s">
        <x:v>949</x:v>
      </x:c>
      <x:c r="O12219" s="3">
        <x:v>0</x:v>
      </x:c>
      <x:c r="P12219" s="3">
        <x:v>0</x:v>
      </x:c>
      <x:c r="Q12219" s="3">
        <x:v>1</x:v>
      </x:c>
      <x:c r="R12219" s="3">
        <x:v>0</x:v>
      </x:c>
      <x:c r="S12219" s="3">
        <x:v>0</x:v>
      </x:c>
      <x:c r="T12219" s="2">
        <x:f t="shared" si="957"/>
        <x:v>0</x:v>
      </x:c>
      <x:c r="U12219" s="2">
        <x:f t="shared" si="956"/>
        <x:v>0</x:v>
      </x:c>
      <x:c r="V12219" s="2">
        <x:f t="shared" si="960"/>
        <x:v>1051.44</x:v>
      </x:c>
      <x:c r="W12219" s="2">
        <x:f t="shared" si="958"/>
        <x:v>0</x:v>
      </x:c>
      <x:c r="X12219" s="2">
        <x:f t="shared" si="959"/>
        <x:v>0</x:v>
      </x:c>
    </x:row>
    <x:row r="12220" spans="2:24" x14ac:dyDescent="0.25">
      <x:c r="B12220" t="s">
        <x:v>622</x:v>
      </x:c>
      <x:c r="C12220" t="s">
        <x:v>21</x:v>
      </x:c>
      <x:c r="D12220" t="s">
        <x:v>22</x:v>
      </x:c>
      <x:c r="E12220" t="s">
        <x:v>577</x:v>
      </x:c>
      <x:c r="F12220" t="s">
        <x:v>31</x:v>
      </x:c>
      <x:c r="G12220" s="2">
        <x:v>2102.88</x:v>
      </x:c>
      <x:c r="J12220" t="s">
        <x:v>948</x:v>
      </x:c>
      <x:c r="K12220" t="s">
        <x:v>2008</x:v>
      </x:c>
      <x:c r="L12220" t="s">
        <x:v>25</x:v>
      </x:c>
      <x:c r="M12220" t="s">
        <x:v>626</x:v>
      </x:c>
      <x:c r="N12220" t="s">
        <x:v>949</x:v>
      </x:c>
      <x:c r="O12220" s="3">
        <x:v>0</x:v>
      </x:c>
      <x:c r="P12220" s="3">
        <x:v>0</x:v>
      </x:c>
      <x:c r="Q12220" s="3">
        <x:v>1</x:v>
      </x:c>
      <x:c r="R12220" s="3">
        <x:v>0</x:v>
      </x:c>
      <x:c r="S12220" s="3">
        <x:v>0</x:v>
      </x:c>
      <x:c r="T12220" s="2">
        <x:f t="shared" si="957"/>
        <x:v>0</x:v>
      </x:c>
      <x:c r="U12220" s="2">
        <x:f t="shared" si="956"/>
        <x:v>0</x:v>
      </x:c>
      <x:c r="V12220" s="2">
        <x:f t="shared" si="960"/>
        <x:v>2102.88</x:v>
      </x:c>
      <x:c r="W12220" s="2">
        <x:f t="shared" si="958"/>
        <x:v>0</x:v>
      </x:c>
      <x:c r="X12220" s="2">
        <x:f t="shared" si="959"/>
        <x:v>0</x:v>
      </x:c>
    </x:row>
    <x:row r="12221" spans="2:24" x14ac:dyDescent="0.25">
      <x:c r="B12221" t="s">
        <x:v>622</x:v>
      </x:c>
      <x:c r="C12221" t="s">
        <x:v>21</x:v>
      </x:c>
      <x:c r="D12221" t="s">
        <x:v>22</x:v>
      </x:c>
      <x:c r="E12221" t="s">
        <x:v>577</x:v>
      </x:c>
      <x:c r="F12221" t="s">
        <x:v>31</x:v>
      </x:c>
      <x:c r="G12221" s="2">
        <x:v>4205.76</x:v>
      </x:c>
      <x:c r="J12221" t="s">
        <x:v>948</x:v>
      </x:c>
      <x:c r="K12221" t="s">
        <x:v>2008</x:v>
      </x:c>
      <x:c r="L12221" t="s">
        <x:v>25</x:v>
      </x:c>
      <x:c r="M12221" t="s">
        <x:v>30</x:v>
      </x:c>
      <x:c r="N12221" t="s">
        <x:v>949</x:v>
      </x:c>
      <x:c r="O12221" s="3">
        <x:v>0</x:v>
      </x:c>
      <x:c r="P12221" s="3">
        <x:v>0</x:v>
      </x:c>
      <x:c r="Q12221" s="3">
        <x:v>1</x:v>
      </x:c>
      <x:c r="R12221" s="3">
        <x:v>0</x:v>
      </x:c>
      <x:c r="S12221" s="3">
        <x:v>0</x:v>
      </x:c>
      <x:c r="T12221" s="2">
        <x:f t="shared" si="957"/>
        <x:v>0</x:v>
      </x:c>
      <x:c r="U12221" s="2">
        <x:f t="shared" si="956"/>
        <x:v>0</x:v>
      </x:c>
      <x:c r="V12221" s="2">
        <x:f t="shared" si="960"/>
        <x:v>4205.76</x:v>
      </x:c>
      <x:c r="W12221" s="2">
        <x:f t="shared" si="958"/>
        <x:v>0</x:v>
      </x:c>
      <x:c r="X12221" s="2">
        <x:f t="shared" si="959"/>
        <x:v>0</x:v>
      </x:c>
    </x:row>
    <x:row r="12222" spans="2:24" x14ac:dyDescent="0.25">
      <x:c r="B12222" t="s">
        <x:v>622</x:v>
      </x:c>
      <x:c r="C12222" t="s">
        <x:v>21</x:v>
      </x:c>
      <x:c r="D12222" t="s">
        <x:v>22</x:v>
      </x:c>
      <x:c r="E12222" t="s">
        <x:v>577</x:v>
      </x:c>
      <x:c r="F12222" t="s">
        <x:v>31</x:v>
      </x:c>
      <x:c r="G12222" s="2">
        <x:v>14470.08</x:v>
      </x:c>
      <x:c r="J12222" t="s">
        <x:v>950</x:v>
      </x:c>
      <x:c r="K12222" t="s">
        <x:v>2009</x:v>
      </x:c>
      <x:c r="L12222" t="s">
        <x:v>25</x:v>
      </x:c>
      <x:c r="M12222" t="s">
        <x:v>35</x:v>
      </x:c>
      <x:c r="N12222" t="s">
        <x:v>951</x:v>
      </x:c>
      <x:c r="O12222" s="3">
        <x:v>0</x:v>
      </x:c>
      <x:c r="P12222" s="3">
        <x:v>0</x:v>
      </x:c>
      <x:c r="Q12222" s="3">
        <x:v>1</x:v>
      </x:c>
      <x:c r="R12222" s="3">
        <x:v>0</x:v>
      </x:c>
      <x:c r="S12222" s="3">
        <x:v>0</x:v>
      </x:c>
      <x:c r="T12222" s="2">
        <x:f t="shared" si="957"/>
        <x:v>0</x:v>
      </x:c>
      <x:c r="U12222" s="2">
        <x:f t="shared" si="956"/>
        <x:v>0</x:v>
      </x:c>
      <x:c r="V12222" s="2">
        <x:f t="shared" si="960"/>
        <x:v>14470.08</x:v>
      </x:c>
      <x:c r="W12222" s="2">
        <x:f t="shared" si="958"/>
        <x:v>0</x:v>
      </x:c>
      <x:c r="X12222" s="2">
        <x:f t="shared" si="959"/>
        <x:v>0</x:v>
      </x:c>
    </x:row>
    <x:row r="12223" spans="2:24" x14ac:dyDescent="0.25">
      <x:c r="B12223" t="s">
        <x:v>622</x:v>
      </x:c>
      <x:c r="C12223" t="s">
        <x:v>21</x:v>
      </x:c>
      <x:c r="D12223" t="s">
        <x:v>22</x:v>
      </x:c>
      <x:c r="E12223" t="s">
        <x:v>577</x:v>
      </x:c>
      <x:c r="F12223" t="s">
        <x:v>31</x:v>
      </x:c>
      <x:c r="G12223" s="2">
        <x:v>2226.16</x:v>
      </x:c>
      <x:c r="J12223" t="s">
        <x:v>950</x:v>
      </x:c>
      <x:c r="K12223" t="s">
        <x:v>2009</x:v>
      </x:c>
      <x:c r="L12223" t="s">
        <x:v>25</x:v>
      </x:c>
      <x:c r="M12223" t="s">
        <x:v>625</x:v>
      </x:c>
      <x:c r="N12223" t="s">
        <x:v>951</x:v>
      </x:c>
      <x:c r="O12223" s="3">
        <x:v>0</x:v>
      </x:c>
      <x:c r="P12223" s="3">
        <x:v>0</x:v>
      </x:c>
      <x:c r="Q12223" s="3">
        <x:v>1</x:v>
      </x:c>
      <x:c r="R12223" s="3">
        <x:v>0</x:v>
      </x:c>
      <x:c r="S12223" s="3">
        <x:v>0</x:v>
      </x:c>
      <x:c r="T12223" s="2">
        <x:f t="shared" si="957"/>
        <x:v>0</x:v>
      </x:c>
      <x:c r="U12223" s="2">
        <x:f t="shared" si="956"/>
        <x:v>0</x:v>
      </x:c>
      <x:c r="V12223" s="2">
        <x:f t="shared" si="960"/>
        <x:v>2226.16</x:v>
      </x:c>
      <x:c r="W12223" s="2">
        <x:f t="shared" si="958"/>
        <x:v>0</x:v>
      </x:c>
      <x:c r="X12223" s="2">
        <x:f t="shared" si="959"/>
        <x:v>0</x:v>
      </x:c>
    </x:row>
    <x:row r="12224" spans="2:24" x14ac:dyDescent="0.25">
      <x:c r="B12224" t="s">
        <x:v>622</x:v>
      </x:c>
      <x:c r="C12224" t="s">
        <x:v>21</x:v>
      </x:c>
      <x:c r="D12224" t="s">
        <x:v>22</x:v>
      </x:c>
      <x:c r="E12224" t="s">
        <x:v>577</x:v>
      </x:c>
      <x:c r="F12224" t="s">
        <x:v>31</x:v>
      </x:c>
      <x:c r="G12224" s="2">
        <x:v>4452.32</x:v>
      </x:c>
      <x:c r="J12224" t="s">
        <x:v>950</x:v>
      </x:c>
      <x:c r="K12224" t="s">
        <x:v>2009</x:v>
      </x:c>
      <x:c r="L12224" t="s">
        <x:v>25</x:v>
      </x:c>
      <x:c r="M12224" t="s">
        <x:v>626</x:v>
      </x:c>
      <x:c r="N12224" t="s">
        <x:v>951</x:v>
      </x:c>
      <x:c r="O12224" s="3">
        <x:v>0</x:v>
      </x:c>
      <x:c r="P12224" s="3">
        <x:v>0</x:v>
      </x:c>
      <x:c r="Q12224" s="3">
        <x:v>1</x:v>
      </x:c>
      <x:c r="R12224" s="3">
        <x:v>0</x:v>
      </x:c>
      <x:c r="S12224" s="3">
        <x:v>0</x:v>
      </x:c>
      <x:c r="T12224" s="2">
        <x:f t="shared" si="957"/>
        <x:v>0</x:v>
      </x:c>
      <x:c r="U12224" s="2">
        <x:f t="shared" si="956"/>
        <x:v>0</x:v>
      </x:c>
      <x:c r="V12224" s="2">
        <x:f t="shared" si="960"/>
        <x:v>4452.32</x:v>
      </x:c>
      <x:c r="W12224" s="2">
        <x:f t="shared" si="958"/>
        <x:v>0</x:v>
      </x:c>
      <x:c r="X12224" s="2">
        <x:f t="shared" si="959"/>
        <x:v>0</x:v>
      </x:c>
    </x:row>
    <x:row r="12225" spans="2:24" x14ac:dyDescent="0.25">
      <x:c r="B12225" t="s">
        <x:v>622</x:v>
      </x:c>
      <x:c r="C12225" t="s">
        <x:v>21</x:v>
      </x:c>
      <x:c r="D12225" t="s">
        <x:v>22</x:v>
      </x:c>
      <x:c r="E12225" t="s">
        <x:v>577</x:v>
      </x:c>
      <x:c r="F12225" t="s">
        <x:v>31</x:v>
      </x:c>
      <x:c r="G12225" s="2">
        <x:v>1113.08</x:v>
      </x:c>
      <x:c r="J12225" t="s">
        <x:v>950</x:v>
      </x:c>
      <x:c r="K12225" t="s">
        <x:v>2009</x:v>
      </x:c>
      <x:c r="L12225" t="s">
        <x:v>25</x:v>
      </x:c>
      <x:c r="M12225" t="s">
        <x:v>30</x:v>
      </x:c>
      <x:c r="N12225" t="s">
        <x:v>951</x:v>
      </x:c>
      <x:c r="O12225" s="3">
        <x:v>0</x:v>
      </x:c>
      <x:c r="P12225" s="3">
        <x:v>0</x:v>
      </x:c>
      <x:c r="Q12225" s="3">
        <x:v>1</x:v>
      </x:c>
      <x:c r="R12225" s="3">
        <x:v>0</x:v>
      </x:c>
      <x:c r="S12225" s="3">
        <x:v>0</x:v>
      </x:c>
      <x:c r="T12225" s="2">
        <x:f t="shared" si="957"/>
        <x:v>0</x:v>
      </x:c>
      <x:c r="U12225" s="2">
        <x:f t="shared" si="956"/>
        <x:v>0</x:v>
      </x:c>
      <x:c r="V12225" s="2">
        <x:f t="shared" si="960"/>
        <x:v>1113.08</x:v>
      </x:c>
      <x:c r="W12225" s="2">
        <x:f t="shared" si="958"/>
        <x:v>0</x:v>
      </x:c>
      <x:c r="X12225" s="2">
        <x:f t="shared" si="959"/>
        <x:v>0</x:v>
      </x:c>
    </x:row>
    <x:row r="12226" spans="2:24" x14ac:dyDescent="0.25">
      <x:c r="B12226" t="s">
        <x:v>622</x:v>
      </x:c>
      <x:c r="C12226" t="s">
        <x:v>21</x:v>
      </x:c>
      <x:c r="D12226" t="s">
        <x:v>22</x:v>
      </x:c>
      <x:c r="E12226" t="s">
        <x:v>577</x:v>
      </x:c>
      <x:c r="F12226" t="s">
        <x:v>32</x:v>
      </x:c>
      <x:c r="G12226" s="2">
        <x:v>58.89</x:v>
      </x:c>
      <x:c r="J12226" t="s">
        <x:v>950</x:v>
      </x:c>
      <x:c r="K12226" t="s">
        <x:v>2009</x:v>
      </x:c>
      <x:c r="L12226" t="s">
        <x:v>25</x:v>
      </x:c>
      <x:c r="M12226" t="s">
        <x:v>35</x:v>
      </x:c>
      <x:c r="N12226" t="s">
        <x:v>951</x:v>
      </x:c>
      <x:c r="O12226" s="3">
        <x:v>0</x:v>
      </x:c>
      <x:c r="P12226" s="3">
        <x:v>0</x:v>
      </x:c>
      <x:c r="Q12226" s="3">
        <x:v>1</x:v>
      </x:c>
      <x:c r="R12226" s="3">
        <x:v>0</x:v>
      </x:c>
      <x:c r="S12226" s="3">
        <x:v>0</x:v>
      </x:c>
      <x:c r="T12226" s="2">
        <x:f t="shared" si="957"/>
        <x:v>0</x:v>
      </x:c>
      <x:c r="U12226" s="2">
        <x:f t="shared" si="956"/>
        <x:v>0</x:v>
      </x:c>
      <x:c r="V12226" s="2">
        <x:f t="shared" si="960"/>
        <x:v>58.89</x:v>
      </x:c>
      <x:c r="W12226" s="2">
        <x:f t="shared" si="958"/>
        <x:v>0</x:v>
      </x:c>
      <x:c r="X12226" s="2">
        <x:f t="shared" si="959"/>
        <x:v>0</x:v>
      </x:c>
    </x:row>
    <x:row r="12227" spans="2:24" x14ac:dyDescent="0.25">
      <x:c r="B12227" t="s">
        <x:v>622</x:v>
      </x:c>
      <x:c r="C12227" t="s">
        <x:v>21</x:v>
      </x:c>
      <x:c r="D12227" t="s">
        <x:v>22</x:v>
      </x:c>
      <x:c r="E12227" t="s">
        <x:v>577</x:v>
      </x:c>
      <x:c r="F12227" t="s">
        <x:v>32</x:v>
      </x:c>
      <x:c r="G12227" s="2">
        <x:v>9.0500000000000007</x:v>
      </x:c>
      <x:c r="J12227" t="s">
        <x:v>950</x:v>
      </x:c>
      <x:c r="K12227" t="s">
        <x:v>2009</x:v>
      </x:c>
      <x:c r="L12227" t="s">
        <x:v>25</x:v>
      </x:c>
      <x:c r="M12227" t="s">
        <x:v>625</x:v>
      </x:c>
      <x:c r="N12227" t="s">
        <x:v>951</x:v>
      </x:c>
      <x:c r="O12227" s="3">
        <x:v>0</x:v>
      </x:c>
      <x:c r="P12227" s="3">
        <x:v>0</x:v>
      </x:c>
      <x:c r="Q12227" s="3">
        <x:v>1</x:v>
      </x:c>
      <x:c r="R12227" s="3">
        <x:v>0</x:v>
      </x:c>
      <x:c r="S12227" s="3">
        <x:v>0</x:v>
      </x:c>
      <x:c r="T12227" s="2">
        <x:f t="shared" si="957"/>
        <x:v>0</x:v>
      </x:c>
      <x:c r="U12227" s="2">
        <x:f t="shared" si="956"/>
        <x:v>0</x:v>
      </x:c>
      <x:c r="V12227" s="2">
        <x:f t="shared" si="960"/>
        <x:v>9.0500000000000007</x:v>
      </x:c>
      <x:c r="W12227" s="2">
        <x:f t="shared" si="958"/>
        <x:v>0</x:v>
      </x:c>
      <x:c r="X12227" s="2">
        <x:f t="shared" si="959"/>
        <x:v>0</x:v>
      </x:c>
    </x:row>
    <x:row r="12228" spans="2:24" x14ac:dyDescent="0.25">
      <x:c r="B12228" t="s">
        <x:v>622</x:v>
      </x:c>
      <x:c r="C12228" t="s">
        <x:v>21</x:v>
      </x:c>
      <x:c r="D12228" t="s">
        <x:v>22</x:v>
      </x:c>
      <x:c r="E12228" t="s">
        <x:v>577</x:v>
      </x:c>
      <x:c r="F12228" t="s">
        <x:v>32</x:v>
      </x:c>
      <x:c r="G12228" s="2">
        <x:v>18.11</x:v>
      </x:c>
      <x:c r="J12228" t="s">
        <x:v>950</x:v>
      </x:c>
      <x:c r="K12228" t="s">
        <x:v>2009</x:v>
      </x:c>
      <x:c r="L12228" t="s">
        <x:v>25</x:v>
      </x:c>
      <x:c r="M12228" t="s">
        <x:v>626</x:v>
      </x:c>
      <x:c r="N12228" t="s">
        <x:v>951</x:v>
      </x:c>
      <x:c r="O12228" s="3">
        <x:v>0</x:v>
      </x:c>
      <x:c r="P12228" s="3">
        <x:v>0</x:v>
      </x:c>
      <x:c r="Q12228" s="3">
        <x:v>1</x:v>
      </x:c>
      <x:c r="R12228" s="3">
        <x:v>0</x:v>
      </x:c>
      <x:c r="S12228" s="3">
        <x:v>0</x:v>
      </x:c>
      <x:c r="T12228" s="2">
        <x:f t="shared" si="957"/>
        <x:v>0</x:v>
      </x:c>
      <x:c r="U12228" s="2">
        <x:f t="shared" si="956"/>
        <x:v>0</x:v>
      </x:c>
      <x:c r="V12228" s="2">
        <x:f t="shared" si="960"/>
        <x:v>18.11</x:v>
      </x:c>
      <x:c r="W12228" s="2">
        <x:f t="shared" si="958"/>
        <x:v>0</x:v>
      </x:c>
      <x:c r="X12228" s="2">
        <x:f t="shared" si="959"/>
        <x:v>0</x:v>
      </x:c>
    </x:row>
    <x:row r="12229" spans="2:24" x14ac:dyDescent="0.25">
      <x:c r="B12229" t="s">
        <x:v>622</x:v>
      </x:c>
      <x:c r="C12229" t="s">
        <x:v>21</x:v>
      </x:c>
      <x:c r="D12229" t="s">
        <x:v>22</x:v>
      </x:c>
      <x:c r="E12229" t="s">
        <x:v>577</x:v>
      </x:c>
      <x:c r="F12229" t="s">
        <x:v>32</x:v>
      </x:c>
      <x:c r="G12229" s="2">
        <x:v>4.5199999999999996</x:v>
      </x:c>
      <x:c r="J12229" t="s">
        <x:v>950</x:v>
      </x:c>
      <x:c r="K12229" t="s">
        <x:v>2009</x:v>
      </x:c>
      <x:c r="L12229" t="s">
        <x:v>25</x:v>
      </x:c>
      <x:c r="M12229" t="s">
        <x:v>30</x:v>
      </x:c>
      <x:c r="N12229" t="s">
        <x:v>951</x:v>
      </x:c>
      <x:c r="O12229" s="3">
        <x:v>0</x:v>
      </x:c>
      <x:c r="P12229" s="3">
        <x:v>0</x:v>
      </x:c>
      <x:c r="Q12229" s="3">
        <x:v>1</x:v>
      </x:c>
      <x:c r="R12229" s="3">
        <x:v>0</x:v>
      </x:c>
      <x:c r="S12229" s="3">
        <x:v>0</x:v>
      </x:c>
      <x:c r="T12229" s="2">
        <x:f t="shared" si="957"/>
        <x:v>0</x:v>
      </x:c>
      <x:c r="U12229" s="2">
        <x:f t="shared" si="956"/>
        <x:v>0</x:v>
      </x:c>
      <x:c r="V12229" s="2">
        <x:f t="shared" si="960"/>
        <x:v>4.5199999999999996</x:v>
      </x:c>
      <x:c r="W12229" s="2">
        <x:f t="shared" si="958"/>
        <x:v>0</x:v>
      </x:c>
      <x:c r="X12229" s="2">
        <x:f t="shared" si="959"/>
        <x:v>0</x:v>
      </x:c>
    </x:row>
    <x:row r="12230" spans="2:24" x14ac:dyDescent="0.25">
      <x:c r="B12230" t="s">
        <x:v>622</x:v>
      </x:c>
      <x:c r="C12230" t="s">
        <x:v>21</x:v>
      </x:c>
      <x:c r="D12230" t="s">
        <x:v>22</x:v>
      </x:c>
      <x:c r="E12230" t="s">
        <x:v>577</x:v>
      </x:c>
      <x:c r="F12230" t="s">
        <x:v>31</x:v>
      </x:c>
      <x:c r="G12230" s="2">
        <x:v>14874.94</x:v>
      </x:c>
      <x:c r="J12230" t="s">
        <x:v>952</x:v>
      </x:c>
      <x:c r="K12230" t="s">
        <x:v>2010</x:v>
      </x:c>
      <x:c r="L12230" t="s">
        <x:v>25</x:v>
      </x:c>
      <x:c r="M12230" t="s">
        <x:v>35</x:v>
      </x:c>
      <x:c r="N12230" t="s">
        <x:v>953</x:v>
      </x:c>
      <x:c r="O12230" s="3">
        <x:v>0</x:v>
      </x:c>
      <x:c r="P12230" s="3">
        <x:v>0</x:v>
      </x:c>
      <x:c r="Q12230" s="3">
        <x:v>1</x:v>
      </x:c>
      <x:c r="R12230" s="3">
        <x:v>0</x:v>
      </x:c>
      <x:c r="S12230" s="3">
        <x:v>0</x:v>
      </x:c>
      <x:c r="T12230" s="2">
        <x:f t="shared" si="957"/>
        <x:v>0</x:v>
      </x:c>
      <x:c r="U12230" s="2">
        <x:f t="shared" si="956"/>
        <x:v>0</x:v>
      </x:c>
      <x:c r="V12230" s="2">
        <x:f t="shared" si="960"/>
        <x:v>14874.94</x:v>
      </x:c>
      <x:c r="W12230" s="2">
        <x:f t="shared" si="958"/>
        <x:v>0</x:v>
      </x:c>
      <x:c r="X12230" s="2">
        <x:f t="shared" si="959"/>
        <x:v>0</x:v>
      </x:c>
    </x:row>
    <x:row r="12231" spans="2:24" x14ac:dyDescent="0.25">
      <x:c r="B12231" t="s">
        <x:v>622</x:v>
      </x:c>
      <x:c r="C12231" t="s">
        <x:v>21</x:v>
      </x:c>
      <x:c r="D12231" t="s">
        <x:v>22</x:v>
      </x:c>
      <x:c r="E12231" t="s">
        <x:v>577</x:v>
      </x:c>
      <x:c r="F12231" t="s">
        <x:v>31</x:v>
      </x:c>
      <x:c r="G12231" s="2">
        <x:v>1144.22</x:v>
      </x:c>
      <x:c r="J12231" t="s">
        <x:v>952</x:v>
      </x:c>
      <x:c r="K12231" t="s">
        <x:v>2010</x:v>
      </x:c>
      <x:c r="L12231" t="s">
        <x:v>25</x:v>
      </x:c>
      <x:c r="M12231" t="s">
        <x:v>625</x:v>
      </x:c>
      <x:c r="N12231" t="s">
        <x:v>953</x:v>
      </x:c>
      <x:c r="O12231" s="3">
        <x:v>0</x:v>
      </x:c>
      <x:c r="P12231" s="3">
        <x:v>0</x:v>
      </x:c>
      <x:c r="Q12231" s="3">
        <x:v>1</x:v>
      </x:c>
      <x:c r="R12231" s="3">
        <x:v>0</x:v>
      </x:c>
      <x:c r="S12231" s="3">
        <x:v>0</x:v>
      </x:c>
      <x:c r="T12231" s="2">
        <x:f t="shared" si="957"/>
        <x:v>0</x:v>
      </x:c>
      <x:c r="U12231" s="2">
        <x:f t="shared" si="956"/>
        <x:v>0</x:v>
      </x:c>
      <x:c r="V12231" s="2">
        <x:f t="shared" si="960"/>
        <x:v>1144.22</x:v>
      </x:c>
      <x:c r="W12231" s="2">
        <x:f t="shared" si="958"/>
        <x:v>0</x:v>
      </x:c>
      <x:c r="X12231" s="2">
        <x:f t="shared" si="959"/>
        <x:v>0</x:v>
      </x:c>
    </x:row>
    <x:row r="12232" spans="2:24" x14ac:dyDescent="0.25">
      <x:c r="B12232" t="s">
        <x:v>622</x:v>
      </x:c>
      <x:c r="C12232" t="s">
        <x:v>21</x:v>
      </x:c>
      <x:c r="D12232" t="s">
        <x:v>22</x:v>
      </x:c>
      <x:c r="E12232" t="s">
        <x:v>577</x:v>
      </x:c>
      <x:c r="F12232" t="s">
        <x:v>31</x:v>
      </x:c>
      <x:c r="G12232" s="2">
        <x:v>2288.44</x:v>
      </x:c>
      <x:c r="J12232" t="s">
        <x:v>952</x:v>
      </x:c>
      <x:c r="K12232" t="s">
        <x:v>2010</x:v>
      </x:c>
      <x:c r="L12232" t="s">
        <x:v>25</x:v>
      </x:c>
      <x:c r="M12232" t="s">
        <x:v>626</x:v>
      </x:c>
      <x:c r="N12232" t="s">
        <x:v>953</x:v>
      </x:c>
      <x:c r="O12232" s="3">
        <x:v>0</x:v>
      </x:c>
      <x:c r="P12232" s="3">
        <x:v>0</x:v>
      </x:c>
      <x:c r="Q12232" s="3">
        <x:v>1</x:v>
      </x:c>
      <x:c r="R12232" s="3">
        <x:v>0</x:v>
      </x:c>
      <x:c r="S12232" s="3">
        <x:v>0</x:v>
      </x:c>
      <x:c r="T12232" s="2">
        <x:f t="shared" si="957"/>
        <x:v>0</x:v>
      </x:c>
      <x:c r="U12232" s="2">
        <x:f t="shared" si="956"/>
        <x:v>0</x:v>
      </x:c>
      <x:c r="V12232" s="2">
        <x:f t="shared" si="960"/>
        <x:v>2288.44</x:v>
      </x:c>
      <x:c r="W12232" s="2">
        <x:f t="shared" si="958"/>
        <x:v>0</x:v>
      </x:c>
      <x:c r="X12232" s="2">
        <x:f t="shared" si="959"/>
        <x:v>0</x:v>
      </x:c>
    </x:row>
    <x:row r="12233" spans="2:24" x14ac:dyDescent="0.25">
      <x:c r="B12233" t="s">
        <x:v>622</x:v>
      </x:c>
      <x:c r="C12233" t="s">
        <x:v>21</x:v>
      </x:c>
      <x:c r="D12233" t="s">
        <x:v>22</x:v>
      </x:c>
      <x:c r="E12233" t="s">
        <x:v>577</x:v>
      </x:c>
      <x:c r="F12233" t="s">
        <x:v>31</x:v>
      </x:c>
      <x:c r="G12233" s="2">
        <x:v>4576.8900000000003</x:v>
      </x:c>
      <x:c r="J12233" t="s">
        <x:v>952</x:v>
      </x:c>
      <x:c r="K12233" t="s">
        <x:v>2010</x:v>
      </x:c>
      <x:c r="L12233" t="s">
        <x:v>25</x:v>
      </x:c>
      <x:c r="M12233" t="s">
        <x:v>30</x:v>
      </x:c>
      <x:c r="N12233" t="s">
        <x:v>953</x:v>
      </x:c>
      <x:c r="O12233" s="3">
        <x:v>0</x:v>
      </x:c>
      <x:c r="P12233" s="3">
        <x:v>0</x:v>
      </x:c>
      <x:c r="Q12233" s="3">
        <x:v>1</x:v>
      </x:c>
      <x:c r="R12233" s="3">
        <x:v>0</x:v>
      </x:c>
      <x:c r="S12233" s="3">
        <x:v>0</x:v>
      </x:c>
      <x:c r="T12233" s="2">
        <x:f t="shared" si="957"/>
        <x:v>0</x:v>
      </x:c>
      <x:c r="U12233" s="2">
        <x:f t="shared" si="956"/>
        <x:v>0</x:v>
      </x:c>
      <x:c r="V12233" s="2">
        <x:f t="shared" si="960"/>
        <x:v>4576.8900000000003</x:v>
      </x:c>
      <x:c r="W12233" s="2">
        <x:f t="shared" si="958"/>
        <x:v>0</x:v>
      </x:c>
      <x:c r="X12233" s="2">
        <x:f t="shared" si="959"/>
        <x:v>0</x:v>
      </x:c>
    </x:row>
    <x:row r="12234" spans="2:24" x14ac:dyDescent="0.25">
      <x:c r="B12234" t="s">
        <x:v>622</x:v>
      </x:c>
      <x:c r="C12234" t="s">
        <x:v>21</x:v>
      </x:c>
      <x:c r="D12234" t="s">
        <x:v>22</x:v>
      </x:c>
      <x:c r="E12234" t="s">
        <x:v>577</x:v>
      </x:c>
      <x:c r="F12234" t="s">
        <x:v>33</x:v>
      </x:c>
      <x:c r="G12234" s="2">
        <x:v>9968.0400000000009</x:v>
      </x:c>
      <x:c r="J12234" t="s">
        <x:v>952</x:v>
      </x:c>
      <x:c r="K12234" t="s">
        <x:v>2010</x:v>
      </x:c>
      <x:c r="L12234" t="s">
        <x:v>25</x:v>
      </x:c>
      <x:c r="M12234" t="s">
        <x:v>629</x:v>
      </x:c>
      <x:c r="N12234" t="s">
        <x:v>953</x:v>
      </x:c>
      <x:c r="O12234" s="3">
        <x:v>0</x:v>
      </x:c>
      <x:c r="P12234" s="3">
        <x:v>0</x:v>
      </x:c>
      <x:c r="Q12234" s="3">
        <x:v>1</x:v>
      </x:c>
      <x:c r="R12234" s="3">
        <x:v>0</x:v>
      </x:c>
      <x:c r="S12234" s="3">
        <x:v>0</x:v>
      </x:c>
      <x:c r="T12234" s="2">
        <x:f t="shared" si="957"/>
        <x:v>0</x:v>
      </x:c>
      <x:c r="U12234" s="2">
        <x:f t="shared" si="956"/>
        <x:v>0</x:v>
      </x:c>
      <x:c r="V12234" s="2">
        <x:f t="shared" si="960"/>
        <x:v>9968.0400000000009</x:v>
      </x:c>
      <x:c r="W12234" s="2">
        <x:f t="shared" si="958"/>
        <x:v>0</x:v>
      </x:c>
      <x:c r="X12234" s="2">
        <x:f t="shared" si="959"/>
        <x:v>0</x:v>
      </x:c>
    </x:row>
    <x:row r="12235" spans="2:24" x14ac:dyDescent="0.25">
      <x:c r="B12235" t="s">
        <x:v>622</x:v>
      </x:c>
      <x:c r="C12235" t="s">
        <x:v>21</x:v>
      </x:c>
      <x:c r="D12235" t="s">
        <x:v>22</x:v>
      </x:c>
      <x:c r="E12235" t="s">
        <x:v>577</x:v>
      </x:c>
      <x:c r="F12235" t="s">
        <x:v>29</x:v>
      </x:c>
      <x:c r="G12235" s="2">
        <x:v>10047.35</x:v>
      </x:c>
      <x:c r="J12235" t="s">
        <x:v>954</x:v>
      </x:c>
      <x:c r="K12235" t="s">
        <x:v>2011</x:v>
      </x:c>
      <x:c r="L12235" t="s">
        <x:v>25</x:v>
      </x:c>
      <x:c r="M12235" t="s">
        <x:v>35</x:v>
      </x:c>
      <x:c r="N12235" t="s">
        <x:v>955</x:v>
      </x:c>
      <x:c r="O12235" s="3">
        <x:v>0</x:v>
      </x:c>
      <x:c r="P12235" s="3">
        <x:v>0</x:v>
      </x:c>
      <x:c r="Q12235" s="3">
        <x:v>1</x:v>
      </x:c>
      <x:c r="R12235" s="3">
        <x:v>0</x:v>
      </x:c>
      <x:c r="S12235" s="3">
        <x:v>0</x:v>
      </x:c>
      <x:c r="T12235" s="2">
        <x:f t="shared" si="957"/>
        <x:v>0</x:v>
      </x:c>
      <x:c r="U12235" s="2">
        <x:f t="shared" si="956"/>
        <x:v>0</x:v>
      </x:c>
      <x:c r="V12235" s="2">
        <x:f t="shared" si="960"/>
        <x:v>10047.35</x:v>
      </x:c>
      <x:c r="W12235" s="2">
        <x:f t="shared" si="958"/>
        <x:v>0</x:v>
      </x:c>
      <x:c r="X12235" s="2">
        <x:f t="shared" si="959"/>
        <x:v>0</x:v>
      </x:c>
    </x:row>
    <x:row r="12236" spans="2:24" x14ac:dyDescent="0.25">
      <x:c r="B12236" t="s">
        <x:v>622</x:v>
      </x:c>
      <x:c r="C12236" t="s">
        <x:v>21</x:v>
      </x:c>
      <x:c r="D12236" t="s">
        <x:v>22</x:v>
      </x:c>
      <x:c r="E12236" t="s">
        <x:v>577</x:v>
      </x:c>
      <x:c r="F12236" t="s">
        <x:v>29</x:v>
      </x:c>
      <x:c r="G12236" s="2">
        <x:v>772.85</x:v>
      </x:c>
      <x:c r="J12236" t="s">
        <x:v>954</x:v>
      </x:c>
      <x:c r="K12236" t="s">
        <x:v>2011</x:v>
      </x:c>
      <x:c r="L12236" t="s">
        <x:v>25</x:v>
      </x:c>
      <x:c r="M12236" t="s">
        <x:v>625</x:v>
      </x:c>
      <x:c r="N12236" t="s">
        <x:v>955</x:v>
      </x:c>
      <x:c r="O12236" s="3">
        <x:v>0</x:v>
      </x:c>
      <x:c r="P12236" s="3">
        <x:v>0</x:v>
      </x:c>
      <x:c r="Q12236" s="3">
        <x:v>1</x:v>
      </x:c>
      <x:c r="R12236" s="3">
        <x:v>0</x:v>
      </x:c>
      <x:c r="S12236" s="3">
        <x:v>0</x:v>
      </x:c>
      <x:c r="T12236" s="2">
        <x:f t="shared" si="957"/>
        <x:v>0</x:v>
      </x:c>
      <x:c r="U12236" s="2">
        <x:f t="shared" si="956"/>
        <x:v>0</x:v>
      </x:c>
      <x:c r="V12236" s="2">
        <x:f t="shared" si="960"/>
        <x:v>772.85</x:v>
      </x:c>
      <x:c r="W12236" s="2">
        <x:f t="shared" si="958"/>
        <x:v>0</x:v>
      </x:c>
      <x:c r="X12236" s="2">
        <x:f t="shared" si="959"/>
        <x:v>0</x:v>
      </x:c>
    </x:row>
    <x:row r="12237" spans="2:24" x14ac:dyDescent="0.25">
      <x:c r="B12237" t="s">
        <x:v>622</x:v>
      </x:c>
      <x:c r="C12237" t="s">
        <x:v>21</x:v>
      </x:c>
      <x:c r="D12237" t="s">
        <x:v>22</x:v>
      </x:c>
      <x:c r="E12237" t="s">
        <x:v>577</x:v>
      </x:c>
      <x:c r="F12237" t="s">
        <x:v>29</x:v>
      </x:c>
      <x:c r="G12237" s="2">
        <x:v>1545.72</x:v>
      </x:c>
      <x:c r="J12237" t="s">
        <x:v>954</x:v>
      </x:c>
      <x:c r="K12237" t="s">
        <x:v>2011</x:v>
      </x:c>
      <x:c r="L12237" t="s">
        <x:v>25</x:v>
      </x:c>
      <x:c r="M12237" t="s">
        <x:v>626</x:v>
      </x:c>
      <x:c r="N12237" t="s">
        <x:v>955</x:v>
      </x:c>
      <x:c r="O12237" s="3">
        <x:v>0</x:v>
      </x:c>
      <x:c r="P12237" s="3">
        <x:v>0</x:v>
      </x:c>
      <x:c r="Q12237" s="3">
        <x:v>1</x:v>
      </x:c>
      <x:c r="R12237" s="3">
        <x:v>0</x:v>
      </x:c>
      <x:c r="S12237" s="3">
        <x:v>0</x:v>
      </x:c>
      <x:c r="T12237" s="2">
        <x:f t="shared" si="957"/>
        <x:v>0</x:v>
      </x:c>
      <x:c r="U12237" s="2">
        <x:f t="shared" si="956"/>
        <x:v>0</x:v>
      </x:c>
      <x:c r="V12237" s="2">
        <x:f t="shared" si="960"/>
        <x:v>1545.72</x:v>
      </x:c>
      <x:c r="W12237" s="2">
        <x:f t="shared" si="958"/>
        <x:v>0</x:v>
      </x:c>
      <x:c r="X12237" s="2">
        <x:f t="shared" si="959"/>
        <x:v>0</x:v>
      </x:c>
    </x:row>
    <x:row r="12238" spans="2:24" x14ac:dyDescent="0.25">
      <x:c r="B12238" t="s">
        <x:v>622</x:v>
      </x:c>
      <x:c r="C12238" t="s">
        <x:v>21</x:v>
      </x:c>
      <x:c r="D12238" t="s">
        <x:v>22</x:v>
      </x:c>
      <x:c r="E12238" t="s">
        <x:v>577</x:v>
      </x:c>
      <x:c r="F12238" t="s">
        <x:v>29</x:v>
      </x:c>
      <x:c r="G12238" s="2">
        <x:v>3091.46</x:v>
      </x:c>
      <x:c r="J12238" t="s">
        <x:v>954</x:v>
      </x:c>
      <x:c r="K12238" t="s">
        <x:v>2011</x:v>
      </x:c>
      <x:c r="L12238" t="s">
        <x:v>25</x:v>
      </x:c>
      <x:c r="M12238" t="s">
        <x:v>30</x:v>
      </x:c>
      <x:c r="N12238" t="s">
        <x:v>955</x:v>
      </x:c>
      <x:c r="O12238" s="3">
        <x:v>0</x:v>
      </x:c>
      <x:c r="P12238" s="3">
        <x:v>0</x:v>
      </x:c>
      <x:c r="Q12238" s="3">
        <x:v>1</x:v>
      </x:c>
      <x:c r="R12238" s="3">
        <x:v>0</x:v>
      </x:c>
      <x:c r="S12238" s="3">
        <x:v>0</x:v>
      </x:c>
      <x:c r="T12238" s="2">
        <x:f t="shared" si="957"/>
        <x:v>0</x:v>
      </x:c>
      <x:c r="U12238" s="2">
        <x:f t="shared" si="956"/>
        <x:v>0</x:v>
      </x:c>
      <x:c r="V12238" s="2">
        <x:f t="shared" si="960"/>
        <x:v>3091.46</x:v>
      </x:c>
      <x:c r="W12238" s="2">
        <x:f t="shared" si="958"/>
        <x:v>0</x:v>
      </x:c>
      <x:c r="X12238" s="2">
        <x:f t="shared" si="959"/>
        <x:v>0</x:v>
      </x:c>
    </x:row>
    <x:row r="12239" spans="2:24" x14ac:dyDescent="0.25">
      <x:c r="B12239" t="s">
        <x:v>622</x:v>
      </x:c>
      <x:c r="C12239" t="s">
        <x:v>21</x:v>
      </x:c>
      <x:c r="D12239" t="s">
        <x:v>22</x:v>
      </x:c>
      <x:c r="E12239" t="s">
        <x:v>577</x:v>
      </x:c>
      <x:c r="F12239" t="s">
        <x:v>31</x:v>
      </x:c>
      <x:c r="G12239" s="2">
        <x:v>34.270000000000003</x:v>
      </x:c>
      <x:c r="J12239" t="s">
        <x:v>954</x:v>
      </x:c>
      <x:c r="K12239" t="s">
        <x:v>2011</x:v>
      </x:c>
      <x:c r="L12239" t="s">
        <x:v>25</x:v>
      </x:c>
      <x:c r="M12239" t="s">
        <x:v>35</x:v>
      </x:c>
      <x:c r="N12239" t="s">
        <x:v>955</x:v>
      </x:c>
      <x:c r="O12239" s="3">
        <x:v>0</x:v>
      </x:c>
      <x:c r="P12239" s="3">
        <x:v>0</x:v>
      </x:c>
      <x:c r="Q12239" s="3">
        <x:v>1</x:v>
      </x:c>
      <x:c r="R12239" s="3">
        <x:v>0</x:v>
      </x:c>
      <x:c r="S12239" s="3">
        <x:v>0</x:v>
      </x:c>
      <x:c r="T12239" s="2">
        <x:f t="shared" si="957"/>
        <x:v>0</x:v>
      </x:c>
      <x:c r="U12239" s="2">
        <x:f t="shared" si="956"/>
        <x:v>0</x:v>
      </x:c>
      <x:c r="V12239" s="2">
        <x:f t="shared" si="960"/>
        <x:v>34.270000000000003</x:v>
      </x:c>
      <x:c r="W12239" s="2">
        <x:f t="shared" si="958"/>
        <x:v>0</x:v>
      </x:c>
      <x:c r="X12239" s="2">
        <x:f t="shared" si="959"/>
        <x:v>0</x:v>
      </x:c>
    </x:row>
    <x:row r="12240" spans="2:24" x14ac:dyDescent="0.25">
      <x:c r="B12240" t="s">
        <x:v>622</x:v>
      </x:c>
      <x:c r="C12240" t="s">
        <x:v>21</x:v>
      </x:c>
      <x:c r="D12240" t="s">
        <x:v>22</x:v>
      </x:c>
      <x:c r="E12240" t="s">
        <x:v>577</x:v>
      </x:c>
      <x:c r="F12240" t="s">
        <x:v>31</x:v>
      </x:c>
      <x:c r="G12240" s="2">
        <x:v>2.63</x:v>
      </x:c>
      <x:c r="J12240" t="s">
        <x:v>954</x:v>
      </x:c>
      <x:c r="K12240" t="s">
        <x:v>2011</x:v>
      </x:c>
      <x:c r="L12240" t="s">
        <x:v>25</x:v>
      </x:c>
      <x:c r="M12240" t="s">
        <x:v>625</x:v>
      </x:c>
      <x:c r="N12240" t="s">
        <x:v>955</x:v>
      </x:c>
      <x:c r="O12240" s="3">
        <x:v>0</x:v>
      </x:c>
      <x:c r="P12240" s="3">
        <x:v>0</x:v>
      </x:c>
      <x:c r="Q12240" s="3">
        <x:v>1</x:v>
      </x:c>
      <x:c r="R12240" s="3">
        <x:v>0</x:v>
      </x:c>
      <x:c r="S12240" s="3">
        <x:v>0</x:v>
      </x:c>
      <x:c r="T12240" s="2">
        <x:f t="shared" si="957"/>
        <x:v>0</x:v>
      </x:c>
      <x:c r="U12240" s="2">
        <x:f t="shared" si="956"/>
        <x:v>0</x:v>
      </x:c>
      <x:c r="V12240" s="2">
        <x:f t="shared" si="960"/>
        <x:v>2.63</x:v>
      </x:c>
      <x:c r="W12240" s="2">
        <x:f t="shared" si="958"/>
        <x:v>0</x:v>
      </x:c>
      <x:c r="X12240" s="2">
        <x:f t="shared" si="959"/>
        <x:v>0</x:v>
      </x:c>
    </x:row>
    <x:row r="12241" spans="2:24" x14ac:dyDescent="0.25">
      <x:c r="B12241" t="s">
        <x:v>622</x:v>
      </x:c>
      <x:c r="C12241" t="s">
        <x:v>21</x:v>
      </x:c>
      <x:c r="D12241" t="s">
        <x:v>22</x:v>
      </x:c>
      <x:c r="E12241" t="s">
        <x:v>577</x:v>
      </x:c>
      <x:c r="F12241" t="s">
        <x:v>31</x:v>
      </x:c>
      <x:c r="G12241" s="2">
        <x:v>5.27</x:v>
      </x:c>
      <x:c r="J12241" t="s">
        <x:v>954</x:v>
      </x:c>
      <x:c r="K12241" t="s">
        <x:v>2011</x:v>
      </x:c>
      <x:c r="L12241" t="s">
        <x:v>25</x:v>
      </x:c>
      <x:c r="M12241" t="s">
        <x:v>626</x:v>
      </x:c>
      <x:c r="N12241" t="s">
        <x:v>955</x:v>
      </x:c>
      <x:c r="O12241" s="3">
        <x:v>0</x:v>
      </x:c>
      <x:c r="P12241" s="3">
        <x:v>0</x:v>
      </x:c>
      <x:c r="Q12241" s="3">
        <x:v>1</x:v>
      </x:c>
      <x:c r="R12241" s="3">
        <x:v>0</x:v>
      </x:c>
      <x:c r="S12241" s="3">
        <x:v>0</x:v>
      </x:c>
      <x:c r="T12241" s="2">
        <x:f t="shared" si="957"/>
        <x:v>0</x:v>
      </x:c>
      <x:c r="U12241" s="2">
        <x:f t="shared" si="956"/>
        <x:v>0</x:v>
      </x:c>
      <x:c r="V12241" s="2">
        <x:f t="shared" si="960"/>
        <x:v>5.27</x:v>
      </x:c>
      <x:c r="W12241" s="2">
        <x:f t="shared" si="958"/>
        <x:v>0</x:v>
      </x:c>
      <x:c r="X12241" s="2">
        <x:f t="shared" si="959"/>
        <x:v>0</x:v>
      </x:c>
    </x:row>
    <x:row r="12242" spans="2:24" x14ac:dyDescent="0.25">
      <x:c r="B12242" t="s">
        <x:v>622</x:v>
      </x:c>
      <x:c r="C12242" t="s">
        <x:v>21</x:v>
      </x:c>
      <x:c r="D12242" t="s">
        <x:v>22</x:v>
      </x:c>
      <x:c r="E12242" t="s">
        <x:v>577</x:v>
      </x:c>
      <x:c r="F12242" t="s">
        <x:v>31</x:v>
      </x:c>
      <x:c r="G12242" s="2">
        <x:v>10.54</x:v>
      </x:c>
      <x:c r="J12242" t="s">
        <x:v>954</x:v>
      </x:c>
      <x:c r="K12242" t="s">
        <x:v>2011</x:v>
      </x:c>
      <x:c r="L12242" t="s">
        <x:v>25</x:v>
      </x:c>
      <x:c r="M12242" t="s">
        <x:v>30</x:v>
      </x:c>
      <x:c r="N12242" t="s">
        <x:v>955</x:v>
      </x:c>
      <x:c r="O12242" s="3">
        <x:v>0</x:v>
      </x:c>
      <x:c r="P12242" s="3">
        <x:v>0</x:v>
      </x:c>
      <x:c r="Q12242" s="3">
        <x:v>1</x:v>
      </x:c>
      <x:c r="R12242" s="3">
        <x:v>0</x:v>
      </x:c>
      <x:c r="S12242" s="3">
        <x:v>0</x:v>
      </x:c>
      <x:c r="T12242" s="2">
        <x:f t="shared" si="957"/>
        <x:v>0</x:v>
      </x:c>
      <x:c r="U12242" s="2">
        <x:f t="shared" si="956"/>
        <x:v>0</x:v>
      </x:c>
      <x:c r="V12242" s="2">
        <x:f t="shared" si="960"/>
        <x:v>10.54</x:v>
      </x:c>
      <x:c r="W12242" s="2">
        <x:f t="shared" si="958"/>
        <x:v>0</x:v>
      </x:c>
      <x:c r="X12242" s="2">
        <x:f t="shared" si="959"/>
        <x:v>0</x:v>
      </x:c>
    </x:row>
    <x:row r="12243" spans="2:24" x14ac:dyDescent="0.25">
      <x:c r="B12243" t="s">
        <x:v>622</x:v>
      </x:c>
      <x:c r="C12243" t="s">
        <x:v>21</x:v>
      </x:c>
      <x:c r="D12243" t="s">
        <x:v>22</x:v>
      </x:c>
      <x:c r="E12243" t="s">
        <x:v>577</x:v>
      </x:c>
      <x:c r="F12243" t="s">
        <x:v>33</x:v>
      </x:c>
      <x:c r="G12243" s="2">
        <x:v>13161</x:v>
      </x:c>
      <x:c r="J12243" t="s">
        <x:v>954</x:v>
      </x:c>
      <x:c r="K12243" t="s">
        <x:v>2011</x:v>
      </x:c>
      <x:c r="L12243" t="s">
        <x:v>25</x:v>
      </x:c>
      <x:c r="M12243" t="s">
        <x:v>629</x:v>
      </x:c>
      <x:c r="N12243" t="s">
        <x:v>955</x:v>
      </x:c>
      <x:c r="O12243" s="3">
        <x:v>0</x:v>
      </x:c>
      <x:c r="P12243" s="3">
        <x:v>0</x:v>
      </x:c>
      <x:c r="Q12243" s="3">
        <x:v>1</x:v>
      </x:c>
      <x:c r="R12243" s="3">
        <x:v>0</x:v>
      </x:c>
      <x:c r="S12243" s="3">
        <x:v>0</x:v>
      </x:c>
      <x:c r="T12243" s="2">
        <x:f t="shared" si="957"/>
        <x:v>0</x:v>
      </x:c>
      <x:c r="U12243" s="2">
        <x:f t="shared" si="956"/>
        <x:v>0</x:v>
      </x:c>
      <x:c r="V12243" s="2">
        <x:f t="shared" si="960"/>
        <x:v>13161</x:v>
      </x:c>
      <x:c r="W12243" s="2">
        <x:f t="shared" si="958"/>
        <x:v>0</x:v>
      </x:c>
      <x:c r="X12243" s="2">
        <x:f t="shared" si="959"/>
        <x:v>0</x:v>
      </x:c>
    </x:row>
    <x:row r="12244" spans="2:24" x14ac:dyDescent="0.25">
      <x:c r="B12244" t="s">
        <x:v>622</x:v>
      </x:c>
      <x:c r="C12244" t="s">
        <x:v>21</x:v>
      </x:c>
      <x:c r="D12244" t="s">
        <x:v>22</x:v>
      </x:c>
      <x:c r="E12244" t="s">
        <x:v>577</x:v>
      </x:c>
      <x:c r="F12244" t="s">
        <x:v>29</x:v>
      </x:c>
      <x:c r="G12244" s="2">
        <x:v>10440.44</x:v>
      </x:c>
      <x:c r="J12244" t="s">
        <x:v>956</x:v>
      </x:c>
      <x:c r="K12244" t="s">
        <x:v>2012</x:v>
      </x:c>
      <x:c r="L12244" t="s">
        <x:v>25</x:v>
      </x:c>
      <x:c r="M12244" t="s">
        <x:v>35</x:v>
      </x:c>
      <x:c r="N12244" t="s">
        <x:v>957</x:v>
      </x:c>
      <x:c r="O12244" s="3">
        <x:v>0</x:v>
      </x:c>
      <x:c r="P12244" s="3">
        <x:v>0</x:v>
      </x:c>
      <x:c r="Q12244" s="3">
        <x:v>1</x:v>
      </x:c>
      <x:c r="R12244" s="3">
        <x:v>0</x:v>
      </x:c>
      <x:c r="S12244" s="3">
        <x:v>0</x:v>
      </x:c>
      <x:c r="T12244" s="2">
        <x:f t="shared" si="957"/>
        <x:v>0</x:v>
      </x:c>
      <x:c r="U12244" s="2">
        <x:f t="shared" si="956"/>
        <x:v>0</x:v>
      </x:c>
      <x:c r="V12244" s="2">
        <x:f t="shared" si="960"/>
        <x:v>10440.44</x:v>
      </x:c>
      <x:c r="W12244" s="2">
        <x:f t="shared" si="958"/>
        <x:v>0</x:v>
      </x:c>
      <x:c r="X12244" s="2">
        <x:f t="shared" si="959"/>
        <x:v>0</x:v>
      </x:c>
    </x:row>
    <x:row r="12245" spans="2:24" x14ac:dyDescent="0.25">
      <x:c r="B12245" t="s">
        <x:v>622</x:v>
      </x:c>
      <x:c r="C12245" t="s">
        <x:v>21</x:v>
      </x:c>
      <x:c r="D12245" t="s">
        <x:v>22</x:v>
      </x:c>
      <x:c r="E12245" t="s">
        <x:v>577</x:v>
      </x:c>
      <x:c r="F12245" t="s">
        <x:v>29</x:v>
      </x:c>
      <x:c r="G12245" s="2">
        <x:v>803.09</x:v>
      </x:c>
      <x:c r="J12245" t="s">
        <x:v>956</x:v>
      </x:c>
      <x:c r="K12245" t="s">
        <x:v>2012</x:v>
      </x:c>
      <x:c r="L12245" t="s">
        <x:v>25</x:v>
      </x:c>
      <x:c r="M12245" t="s">
        <x:v>625</x:v>
      </x:c>
      <x:c r="N12245" t="s">
        <x:v>957</x:v>
      </x:c>
      <x:c r="O12245" s="3">
        <x:v>0</x:v>
      </x:c>
      <x:c r="P12245" s="3">
        <x:v>0</x:v>
      </x:c>
      <x:c r="Q12245" s="3">
        <x:v>1</x:v>
      </x:c>
      <x:c r="R12245" s="3">
        <x:v>0</x:v>
      </x:c>
      <x:c r="S12245" s="3">
        <x:v>0</x:v>
      </x:c>
      <x:c r="T12245" s="2">
        <x:f t="shared" si="957"/>
        <x:v>0</x:v>
      </x:c>
      <x:c r="U12245" s="2">
        <x:f t="shared" si="956"/>
        <x:v>0</x:v>
      </x:c>
      <x:c r="V12245" s="2">
        <x:f t="shared" si="960"/>
        <x:v>803.09</x:v>
      </x:c>
      <x:c r="W12245" s="2">
        <x:f t="shared" si="958"/>
        <x:v>0</x:v>
      </x:c>
      <x:c r="X12245" s="2">
        <x:f t="shared" si="959"/>
        <x:v>0</x:v>
      </x:c>
    </x:row>
    <x:row r="12246" spans="2:24" x14ac:dyDescent="0.25">
      <x:c r="B12246" t="s">
        <x:v>622</x:v>
      </x:c>
      <x:c r="C12246" t="s">
        <x:v>21</x:v>
      </x:c>
      <x:c r="D12246" t="s">
        <x:v>22</x:v>
      </x:c>
      <x:c r="E12246" t="s">
        <x:v>577</x:v>
      </x:c>
      <x:c r="F12246" t="s">
        <x:v>29</x:v>
      </x:c>
      <x:c r="G12246" s="2">
        <x:v>1606.19</x:v>
      </x:c>
      <x:c r="J12246" t="s">
        <x:v>956</x:v>
      </x:c>
      <x:c r="K12246" t="s">
        <x:v>2012</x:v>
      </x:c>
      <x:c r="L12246" t="s">
        <x:v>25</x:v>
      </x:c>
      <x:c r="M12246" t="s">
        <x:v>626</x:v>
      </x:c>
      <x:c r="N12246" t="s">
        <x:v>957</x:v>
      </x:c>
      <x:c r="O12246" s="3">
        <x:v>0</x:v>
      </x:c>
      <x:c r="P12246" s="3">
        <x:v>0</x:v>
      </x:c>
      <x:c r="Q12246" s="3">
        <x:v>1</x:v>
      </x:c>
      <x:c r="R12246" s="3">
        <x:v>0</x:v>
      </x:c>
      <x:c r="S12246" s="3">
        <x:v>0</x:v>
      </x:c>
      <x:c r="T12246" s="2">
        <x:f t="shared" si="957"/>
        <x:v>0</x:v>
      </x:c>
      <x:c r="U12246" s="2">
        <x:f t="shared" si="956"/>
        <x:v>0</x:v>
      </x:c>
      <x:c r="V12246" s="2">
        <x:f t="shared" si="960"/>
        <x:v>1606.19</x:v>
      </x:c>
      <x:c r="W12246" s="2">
        <x:f t="shared" si="958"/>
        <x:v>0</x:v>
      </x:c>
      <x:c r="X12246" s="2">
        <x:f t="shared" si="959"/>
        <x:v>0</x:v>
      </x:c>
    </x:row>
    <x:row r="12247" spans="2:24" x14ac:dyDescent="0.25">
      <x:c r="B12247" t="s">
        <x:v>622</x:v>
      </x:c>
      <x:c r="C12247" t="s">
        <x:v>21</x:v>
      </x:c>
      <x:c r="D12247" t="s">
        <x:v>22</x:v>
      </x:c>
      <x:c r="E12247" t="s">
        <x:v>577</x:v>
      </x:c>
      <x:c r="F12247" t="s">
        <x:v>29</x:v>
      </x:c>
      <x:c r="G12247" s="2">
        <x:v>3212.41</x:v>
      </x:c>
      <x:c r="J12247" t="s">
        <x:v>956</x:v>
      </x:c>
      <x:c r="K12247" t="s">
        <x:v>2012</x:v>
      </x:c>
      <x:c r="L12247" t="s">
        <x:v>25</x:v>
      </x:c>
      <x:c r="M12247" t="s">
        <x:v>30</x:v>
      </x:c>
      <x:c r="N12247" t="s">
        <x:v>957</x:v>
      </x:c>
      <x:c r="O12247" s="3">
        <x:v>0</x:v>
      </x:c>
      <x:c r="P12247" s="3">
        <x:v>0</x:v>
      </x:c>
      <x:c r="Q12247" s="3">
        <x:v>1</x:v>
      </x:c>
      <x:c r="R12247" s="3">
        <x:v>0</x:v>
      </x:c>
      <x:c r="S12247" s="3">
        <x:v>0</x:v>
      </x:c>
      <x:c r="T12247" s="2">
        <x:f t="shared" si="957"/>
        <x:v>0</x:v>
      </x:c>
      <x:c r="U12247" s="2">
        <x:f t="shared" si="956"/>
        <x:v>0</x:v>
      </x:c>
      <x:c r="V12247" s="2">
        <x:f t="shared" si="960"/>
        <x:v>3212.41</x:v>
      </x:c>
      <x:c r="W12247" s="2">
        <x:f t="shared" si="958"/>
        <x:v>0</x:v>
      </x:c>
      <x:c r="X12247" s="2">
        <x:f t="shared" si="959"/>
        <x:v>0</x:v>
      </x:c>
    </x:row>
    <x:row r="12248" spans="2:24" x14ac:dyDescent="0.25">
      <x:c r="B12248" t="s">
        <x:v>622</x:v>
      </x:c>
      <x:c r="C12248" t="s">
        <x:v>21</x:v>
      </x:c>
      <x:c r="D12248" t="s">
        <x:v>22</x:v>
      </x:c>
      <x:c r="E12248" t="s">
        <x:v>577</x:v>
      </x:c>
      <x:c r="F12248" t="s">
        <x:v>31</x:v>
      </x:c>
      <x:c r="G12248" s="2">
        <x:v>19.11</x:v>
      </x:c>
      <x:c r="J12248" t="s">
        <x:v>956</x:v>
      </x:c>
      <x:c r="K12248" t="s">
        <x:v>2012</x:v>
      </x:c>
      <x:c r="L12248" t="s">
        <x:v>25</x:v>
      </x:c>
      <x:c r="M12248" t="s">
        <x:v>35</x:v>
      </x:c>
      <x:c r="N12248" t="s">
        <x:v>957</x:v>
      </x:c>
      <x:c r="O12248" s="3">
        <x:v>0</x:v>
      </x:c>
      <x:c r="P12248" s="3">
        <x:v>0</x:v>
      </x:c>
      <x:c r="Q12248" s="3">
        <x:v>1</x:v>
      </x:c>
      <x:c r="R12248" s="3">
        <x:v>0</x:v>
      </x:c>
      <x:c r="S12248" s="3">
        <x:v>0</x:v>
      </x:c>
      <x:c r="T12248" s="2">
        <x:f t="shared" si="957"/>
        <x:v>0</x:v>
      </x:c>
      <x:c r="U12248" s="2">
        <x:f t="shared" si="956"/>
        <x:v>0</x:v>
      </x:c>
      <x:c r="V12248" s="2">
        <x:f t="shared" si="960"/>
        <x:v>19.11</x:v>
      </x:c>
      <x:c r="W12248" s="2">
        <x:f t="shared" si="958"/>
        <x:v>0</x:v>
      </x:c>
      <x:c r="X12248" s="2">
        <x:f t="shared" si="959"/>
        <x:v>0</x:v>
      </x:c>
    </x:row>
    <x:row r="12249" spans="2:24" x14ac:dyDescent="0.25">
      <x:c r="B12249" t="s">
        <x:v>622</x:v>
      </x:c>
      <x:c r="C12249" t="s">
        <x:v>21</x:v>
      </x:c>
      <x:c r="D12249" t="s">
        <x:v>22</x:v>
      </x:c>
      <x:c r="E12249" t="s">
        <x:v>577</x:v>
      </x:c>
      <x:c r="F12249" t="s">
        <x:v>31</x:v>
      </x:c>
      <x:c r="G12249" s="2">
        <x:v>1.47</x:v>
      </x:c>
      <x:c r="J12249" t="s">
        <x:v>956</x:v>
      </x:c>
      <x:c r="K12249" t="s">
        <x:v>2012</x:v>
      </x:c>
      <x:c r="L12249" t="s">
        <x:v>25</x:v>
      </x:c>
      <x:c r="M12249" t="s">
        <x:v>625</x:v>
      </x:c>
      <x:c r="N12249" t="s">
        <x:v>957</x:v>
      </x:c>
      <x:c r="O12249" s="3">
        <x:v>0</x:v>
      </x:c>
      <x:c r="P12249" s="3">
        <x:v>0</x:v>
      </x:c>
      <x:c r="Q12249" s="3">
        <x:v>1</x:v>
      </x:c>
      <x:c r="R12249" s="3">
        <x:v>0</x:v>
      </x:c>
      <x:c r="S12249" s="3">
        <x:v>0</x:v>
      </x:c>
      <x:c r="T12249" s="2">
        <x:f t="shared" si="957"/>
        <x:v>0</x:v>
      </x:c>
      <x:c r="U12249" s="2">
        <x:f t="shared" si="956"/>
        <x:v>0</x:v>
      </x:c>
      <x:c r="V12249" s="2">
        <x:f t="shared" si="960"/>
        <x:v>1.47</x:v>
      </x:c>
      <x:c r="W12249" s="2">
        <x:f t="shared" si="958"/>
        <x:v>0</x:v>
      </x:c>
      <x:c r="X12249" s="2">
        <x:f t="shared" si="959"/>
        <x:v>0</x:v>
      </x:c>
    </x:row>
    <x:row r="12250" spans="2:24" x14ac:dyDescent="0.25">
      <x:c r="B12250" t="s">
        <x:v>622</x:v>
      </x:c>
      <x:c r="C12250" t="s">
        <x:v>21</x:v>
      </x:c>
      <x:c r="D12250" t="s">
        <x:v>22</x:v>
      </x:c>
      <x:c r="E12250" t="s">
        <x:v>577</x:v>
      </x:c>
      <x:c r="F12250" t="s">
        <x:v>31</x:v>
      </x:c>
      <x:c r="G12250" s="2">
        <x:v>2.94</x:v>
      </x:c>
      <x:c r="J12250" t="s">
        <x:v>956</x:v>
      </x:c>
      <x:c r="K12250" t="s">
        <x:v>2012</x:v>
      </x:c>
      <x:c r="L12250" t="s">
        <x:v>25</x:v>
      </x:c>
      <x:c r="M12250" t="s">
        <x:v>626</x:v>
      </x:c>
      <x:c r="N12250" t="s">
        <x:v>957</x:v>
      </x:c>
      <x:c r="O12250" s="3">
        <x:v>0</x:v>
      </x:c>
      <x:c r="P12250" s="3">
        <x:v>0</x:v>
      </x:c>
      <x:c r="Q12250" s="3">
        <x:v>1</x:v>
      </x:c>
      <x:c r="R12250" s="3">
        <x:v>0</x:v>
      </x:c>
      <x:c r="S12250" s="3">
        <x:v>0</x:v>
      </x:c>
      <x:c r="T12250" s="2">
        <x:f t="shared" si="957"/>
        <x:v>0</x:v>
      </x:c>
      <x:c r="U12250" s="2">
        <x:f t="shared" si="956"/>
        <x:v>0</x:v>
      </x:c>
      <x:c r="V12250" s="2">
        <x:f t="shared" si="960"/>
        <x:v>2.94</x:v>
      </x:c>
      <x:c r="W12250" s="2">
        <x:f t="shared" si="958"/>
        <x:v>0</x:v>
      </x:c>
      <x:c r="X12250" s="2">
        <x:f t="shared" si="959"/>
        <x:v>0</x:v>
      </x:c>
    </x:row>
    <x:row r="12251" spans="2:24" x14ac:dyDescent="0.25">
      <x:c r="B12251" t="s">
        <x:v>622</x:v>
      </x:c>
      <x:c r="C12251" t="s">
        <x:v>21</x:v>
      </x:c>
      <x:c r="D12251" t="s">
        <x:v>22</x:v>
      </x:c>
      <x:c r="E12251" t="s">
        <x:v>577</x:v>
      </x:c>
      <x:c r="F12251" t="s">
        <x:v>31</x:v>
      </x:c>
      <x:c r="G12251" s="2">
        <x:v>5.88</x:v>
      </x:c>
      <x:c r="J12251" t="s">
        <x:v>956</x:v>
      </x:c>
      <x:c r="K12251" t="s">
        <x:v>2012</x:v>
      </x:c>
      <x:c r="L12251" t="s">
        <x:v>25</x:v>
      </x:c>
      <x:c r="M12251" t="s">
        <x:v>30</x:v>
      </x:c>
      <x:c r="N12251" t="s">
        <x:v>957</x:v>
      </x:c>
      <x:c r="O12251" s="3">
        <x:v>0</x:v>
      </x:c>
      <x:c r="P12251" s="3">
        <x:v>0</x:v>
      </x:c>
      <x:c r="Q12251" s="3">
        <x:v>1</x:v>
      </x:c>
      <x:c r="R12251" s="3">
        <x:v>0</x:v>
      </x:c>
      <x:c r="S12251" s="3">
        <x:v>0</x:v>
      </x:c>
      <x:c r="T12251" s="2">
        <x:f t="shared" si="957"/>
        <x:v>0</x:v>
      </x:c>
      <x:c r="U12251" s="2">
        <x:f t="shared" si="956"/>
        <x:v>0</x:v>
      </x:c>
      <x:c r="V12251" s="2">
        <x:f t="shared" si="960"/>
        <x:v>5.88</x:v>
      </x:c>
      <x:c r="W12251" s="2">
        <x:f t="shared" si="958"/>
        <x:v>0</x:v>
      </x:c>
      <x:c r="X12251" s="2">
        <x:f t="shared" si="959"/>
        <x:v>0</x:v>
      </x:c>
    </x:row>
    <x:row r="12252" spans="2:24" x14ac:dyDescent="0.25">
      <x:c r="B12252" t="s">
        <x:v>622</x:v>
      </x:c>
      <x:c r="C12252" t="s">
        <x:v>21</x:v>
      </x:c>
      <x:c r="D12252" t="s">
        <x:v>22</x:v>
      </x:c>
      <x:c r="E12252" t="s">
        <x:v>577</x:v>
      </x:c>
      <x:c r="F12252" t="s">
        <x:v>33</x:v>
      </x:c>
      <x:c r="G12252" s="2">
        <x:v>17181.32</x:v>
      </x:c>
      <x:c r="J12252" t="s">
        <x:v>956</x:v>
      </x:c>
      <x:c r="K12252" t="s">
        <x:v>2012</x:v>
      </x:c>
      <x:c r="L12252" t="s">
        <x:v>25</x:v>
      </x:c>
      <x:c r="M12252" t="s">
        <x:v>629</x:v>
      </x:c>
      <x:c r="N12252" t="s">
        <x:v>957</x:v>
      </x:c>
      <x:c r="O12252" s="3">
        <x:v>0</x:v>
      </x:c>
      <x:c r="P12252" s="3">
        <x:v>0</x:v>
      </x:c>
      <x:c r="Q12252" s="3">
        <x:v>1</x:v>
      </x:c>
      <x:c r="R12252" s="3">
        <x:v>0</x:v>
      </x:c>
      <x:c r="S12252" s="3">
        <x:v>0</x:v>
      </x:c>
      <x:c r="T12252" s="2">
        <x:f t="shared" si="957"/>
        <x:v>0</x:v>
      </x:c>
      <x:c r="U12252" s="2">
        <x:f t="shared" si="956"/>
        <x:v>0</x:v>
      </x:c>
      <x:c r="V12252" s="2">
        <x:f t="shared" si="960"/>
        <x:v>17181.32</x:v>
      </x:c>
      <x:c r="W12252" s="2">
        <x:f t="shared" si="958"/>
        <x:v>0</x:v>
      </x:c>
      <x:c r="X12252" s="2">
        <x:f t="shared" si="959"/>
        <x:v>0</x:v>
      </x:c>
    </x:row>
    <x:row r="12253" spans="2:24" x14ac:dyDescent="0.25">
      <x:c r="B12253" t="s">
        <x:v>622</x:v>
      </x:c>
      <x:c r="C12253" t="s">
        <x:v>21</x:v>
      </x:c>
      <x:c r="D12253" t="s">
        <x:v>22</x:v>
      </x:c>
      <x:c r="E12253" t="s">
        <x:v>577</x:v>
      </x:c>
      <x:c r="F12253" t="s">
        <x:v>31</x:v>
      </x:c>
      <x:c r="G12253" s="2">
        <x:v>13396.77</x:v>
      </x:c>
      <x:c r="J12253" t="s">
        <x:v>958</x:v>
      </x:c>
      <x:c r="K12253" t="s">
        <x:v>2013</x:v>
      </x:c>
      <x:c r="L12253" t="s">
        <x:v>25</x:v>
      </x:c>
      <x:c r="M12253" t="s">
        <x:v>35</x:v>
      </x:c>
      <x:c r="N12253" t="s">
        <x:v>959</x:v>
      </x:c>
      <x:c r="O12253" s="3">
        <x:v>0</x:v>
      </x:c>
      <x:c r="P12253" s="3">
        <x:v>0</x:v>
      </x:c>
      <x:c r="Q12253" s="3">
        <x:v>1</x:v>
      </x:c>
      <x:c r="R12253" s="3">
        <x:v>0</x:v>
      </x:c>
      <x:c r="S12253" s="3">
        <x:v>0</x:v>
      </x:c>
      <x:c r="T12253" s="2">
        <x:f t="shared" si="957"/>
        <x:v>0</x:v>
      </x:c>
      <x:c r="U12253" s="2">
        <x:f t="shared" si="956"/>
        <x:v>0</x:v>
      </x:c>
      <x:c r="V12253" s="2">
        <x:f t="shared" si="960"/>
        <x:v>13396.77</x:v>
      </x:c>
      <x:c r="W12253" s="2">
        <x:f t="shared" si="958"/>
        <x:v>0</x:v>
      </x:c>
      <x:c r="X12253" s="2">
        <x:f t="shared" si="959"/>
        <x:v>0</x:v>
      </x:c>
    </x:row>
    <x:row r="12254" spans="2:24" x14ac:dyDescent="0.25">
      <x:c r="B12254" t="s">
        <x:v>622</x:v>
      </x:c>
      <x:c r="C12254" t="s">
        <x:v>21</x:v>
      </x:c>
      <x:c r="D12254" t="s">
        <x:v>22</x:v>
      </x:c>
      <x:c r="E12254" t="s">
        <x:v>577</x:v>
      </x:c>
      <x:c r="F12254" t="s">
        <x:v>31</x:v>
      </x:c>
      <x:c r="G12254" s="2">
        <x:v>1030.51</x:v>
      </x:c>
      <x:c r="J12254" t="s">
        <x:v>958</x:v>
      </x:c>
      <x:c r="K12254" t="s">
        <x:v>2013</x:v>
      </x:c>
      <x:c r="L12254" t="s">
        <x:v>25</x:v>
      </x:c>
      <x:c r="M12254" t="s">
        <x:v>625</x:v>
      </x:c>
      <x:c r="N12254" t="s">
        <x:v>959</x:v>
      </x:c>
      <x:c r="O12254" s="3">
        <x:v>0</x:v>
      </x:c>
      <x:c r="P12254" s="3">
        <x:v>0</x:v>
      </x:c>
      <x:c r="Q12254" s="3">
        <x:v>1</x:v>
      </x:c>
      <x:c r="R12254" s="3">
        <x:v>0</x:v>
      </x:c>
      <x:c r="S12254" s="3">
        <x:v>0</x:v>
      </x:c>
      <x:c r="T12254" s="2">
        <x:f t="shared" si="957"/>
        <x:v>0</x:v>
      </x:c>
      <x:c r="U12254" s="2">
        <x:f t="shared" si="956"/>
        <x:v>0</x:v>
      </x:c>
      <x:c r="V12254" s="2">
        <x:f t="shared" si="960"/>
        <x:v>1030.51</x:v>
      </x:c>
      <x:c r="W12254" s="2">
        <x:f t="shared" si="958"/>
        <x:v>0</x:v>
      </x:c>
      <x:c r="X12254" s="2">
        <x:f t="shared" si="959"/>
        <x:v>0</x:v>
      </x:c>
    </x:row>
    <x:row r="12255" spans="2:24" x14ac:dyDescent="0.25">
      <x:c r="B12255" t="s">
        <x:v>622</x:v>
      </x:c>
      <x:c r="C12255" t="s">
        <x:v>21</x:v>
      </x:c>
      <x:c r="D12255" t="s">
        <x:v>22</x:v>
      </x:c>
      <x:c r="E12255" t="s">
        <x:v>577</x:v>
      </x:c>
      <x:c r="F12255" t="s">
        <x:v>31</x:v>
      </x:c>
      <x:c r="G12255" s="2">
        <x:v>2061.0300000000002</x:v>
      </x:c>
      <x:c r="J12255" t="s">
        <x:v>958</x:v>
      </x:c>
      <x:c r="K12255" t="s">
        <x:v>2013</x:v>
      </x:c>
      <x:c r="L12255" t="s">
        <x:v>25</x:v>
      </x:c>
      <x:c r="M12255" t="s">
        <x:v>626</x:v>
      </x:c>
      <x:c r="N12255" t="s">
        <x:v>959</x:v>
      </x:c>
      <x:c r="O12255" s="3">
        <x:v>0</x:v>
      </x:c>
      <x:c r="P12255" s="3">
        <x:v>0</x:v>
      </x:c>
      <x:c r="Q12255" s="3">
        <x:v>1</x:v>
      </x:c>
      <x:c r="R12255" s="3">
        <x:v>0</x:v>
      </x:c>
      <x:c r="S12255" s="3">
        <x:v>0</x:v>
      </x:c>
      <x:c r="T12255" s="2">
        <x:f t="shared" si="957"/>
        <x:v>0</x:v>
      </x:c>
      <x:c r="U12255" s="2">
        <x:f t="shared" si="956"/>
        <x:v>0</x:v>
      </x:c>
      <x:c r="V12255" s="2">
        <x:f t="shared" si="960"/>
        <x:v>2061.0300000000002</x:v>
      </x:c>
      <x:c r="W12255" s="2">
        <x:f t="shared" si="958"/>
        <x:v>0</x:v>
      </x:c>
      <x:c r="X12255" s="2">
        <x:f t="shared" si="959"/>
        <x:v>0</x:v>
      </x:c>
    </x:row>
    <x:row r="12256" spans="2:24" x14ac:dyDescent="0.25">
      <x:c r="B12256" t="s">
        <x:v>622</x:v>
      </x:c>
      <x:c r="C12256" t="s">
        <x:v>21</x:v>
      </x:c>
      <x:c r="D12256" t="s">
        <x:v>22</x:v>
      </x:c>
      <x:c r="E12256" t="s">
        <x:v>577</x:v>
      </x:c>
      <x:c r="F12256" t="s">
        <x:v>31</x:v>
      </x:c>
      <x:c r="G12256" s="2">
        <x:v>4122.07</x:v>
      </x:c>
      <x:c r="J12256" t="s">
        <x:v>958</x:v>
      </x:c>
      <x:c r="K12256" t="s">
        <x:v>2013</x:v>
      </x:c>
      <x:c r="L12256" t="s">
        <x:v>25</x:v>
      </x:c>
      <x:c r="M12256" t="s">
        <x:v>30</x:v>
      </x:c>
      <x:c r="N12256" t="s">
        <x:v>959</x:v>
      </x:c>
      <x:c r="O12256" s="3">
        <x:v>0</x:v>
      </x:c>
      <x:c r="P12256" s="3">
        <x:v>0</x:v>
      </x:c>
      <x:c r="Q12256" s="3">
        <x:v>1</x:v>
      </x:c>
      <x:c r="R12256" s="3">
        <x:v>0</x:v>
      </x:c>
      <x:c r="S12256" s="3">
        <x:v>0</x:v>
      </x:c>
      <x:c r="T12256" s="2">
        <x:f t="shared" si="957"/>
        <x:v>0</x:v>
      </x:c>
      <x:c r="U12256" s="2">
        <x:f t="shared" si="956"/>
        <x:v>0</x:v>
      </x:c>
      <x:c r="V12256" s="2">
        <x:f t="shared" si="960"/>
        <x:v>4122.07</x:v>
      </x:c>
      <x:c r="W12256" s="2">
        <x:f t="shared" si="958"/>
        <x:v>0</x:v>
      </x:c>
      <x:c r="X12256" s="2">
        <x:f t="shared" si="959"/>
        <x:v>0</x:v>
      </x:c>
    </x:row>
    <x:row r="12257" spans="2:24" x14ac:dyDescent="0.25">
      <x:c r="B12257" t="s">
        <x:v>622</x:v>
      </x:c>
      <x:c r="C12257" t="s">
        <x:v>21</x:v>
      </x:c>
      <x:c r="D12257" t="s">
        <x:v>22</x:v>
      </x:c>
      <x:c r="E12257" t="s">
        <x:v>577</x:v>
      </x:c>
      <x:c r="F12257" t="s">
        <x:v>33</x:v>
      </x:c>
      <x:c r="G12257" s="2">
        <x:v>9824.75</x:v>
      </x:c>
      <x:c r="J12257" t="s">
        <x:v>958</x:v>
      </x:c>
      <x:c r="K12257" t="s">
        <x:v>2013</x:v>
      </x:c>
      <x:c r="L12257" t="s">
        <x:v>25</x:v>
      </x:c>
      <x:c r="M12257" t="s">
        <x:v>629</x:v>
      </x:c>
      <x:c r="N12257" t="s">
        <x:v>959</x:v>
      </x:c>
      <x:c r="O12257" s="3">
        <x:v>0</x:v>
      </x:c>
      <x:c r="P12257" s="3">
        <x:v>0</x:v>
      </x:c>
      <x:c r="Q12257" s="3">
        <x:v>1</x:v>
      </x:c>
      <x:c r="R12257" s="3">
        <x:v>0</x:v>
      </x:c>
      <x:c r="S12257" s="3">
        <x:v>0</x:v>
      </x:c>
      <x:c r="T12257" s="2">
        <x:f t="shared" si="957"/>
        <x:v>0</x:v>
      </x:c>
      <x:c r="U12257" s="2">
        <x:f t="shared" si="956"/>
        <x:v>0</x:v>
      </x:c>
      <x:c r="V12257" s="2">
        <x:f t="shared" si="960"/>
        <x:v>9824.75</x:v>
      </x:c>
      <x:c r="W12257" s="2">
        <x:f t="shared" si="958"/>
        <x:v>0</x:v>
      </x:c>
      <x:c r="X12257" s="2">
        <x:f t="shared" si="959"/>
        <x:v>0</x:v>
      </x:c>
    </x:row>
    <x:row r="12258" spans="2:24" x14ac:dyDescent="0.25">
      <x:c r="B12258" t="s">
        <x:v>622</x:v>
      </x:c>
      <x:c r="C12258" t="s">
        <x:v>21</x:v>
      </x:c>
      <x:c r="D12258" t="s">
        <x:v>22</x:v>
      </x:c>
      <x:c r="E12258" t="s">
        <x:v>577</x:v>
      </x:c>
      <x:c r="F12258" t="s">
        <x:v>31</x:v>
      </x:c>
      <x:c r="G12258" s="2">
        <x:v>12980.37</x:v>
      </x:c>
      <x:c r="J12258" t="s">
        <x:v>960</x:v>
      </x:c>
      <x:c r="K12258" t="s">
        <x:v>2014</x:v>
      </x:c>
      <x:c r="L12258" t="s">
        <x:v>25</x:v>
      </x:c>
      <x:c r="M12258" t="s">
        <x:v>35</x:v>
      </x:c>
      <x:c r="N12258" t="s">
        <x:v>961</x:v>
      </x:c>
      <x:c r="O12258" s="3">
        <x:v>0</x:v>
      </x:c>
      <x:c r="P12258" s="3">
        <x:v>0</x:v>
      </x:c>
      <x:c r="Q12258" s="3">
        <x:v>1</x:v>
      </x:c>
      <x:c r="R12258" s="3">
        <x:v>0</x:v>
      </x:c>
      <x:c r="S12258" s="3">
        <x:v>0</x:v>
      </x:c>
      <x:c r="T12258" s="2">
        <x:f t="shared" si="957"/>
        <x:v>0</x:v>
      </x:c>
      <x:c r="U12258" s="2">
        <x:f t="shared" si="956"/>
        <x:v>0</x:v>
      </x:c>
      <x:c r="V12258" s="2">
        <x:f t="shared" si="960"/>
        <x:v>12980.37</x:v>
      </x:c>
      <x:c r="W12258" s="2">
        <x:f t="shared" si="958"/>
        <x:v>0</x:v>
      </x:c>
      <x:c r="X12258" s="2">
        <x:f t="shared" si="959"/>
        <x:v>0</x:v>
      </x:c>
    </x:row>
    <x:row r="12259" spans="2:24" x14ac:dyDescent="0.25">
      <x:c r="B12259" t="s">
        <x:v>622</x:v>
      </x:c>
      <x:c r="C12259" t="s">
        <x:v>21</x:v>
      </x:c>
      <x:c r="D12259" t="s">
        <x:v>22</x:v>
      </x:c>
      <x:c r="E12259" t="s">
        <x:v>577</x:v>
      </x:c>
      <x:c r="F12259" t="s">
        <x:v>31</x:v>
      </x:c>
      <x:c r="G12259" s="2">
        <x:v>998.49</x:v>
      </x:c>
      <x:c r="J12259" t="s">
        <x:v>960</x:v>
      </x:c>
      <x:c r="K12259" t="s">
        <x:v>2014</x:v>
      </x:c>
      <x:c r="L12259" t="s">
        <x:v>25</x:v>
      </x:c>
      <x:c r="M12259" t="s">
        <x:v>625</x:v>
      </x:c>
      <x:c r="N12259" t="s">
        <x:v>961</x:v>
      </x:c>
      <x:c r="O12259" s="3">
        <x:v>0</x:v>
      </x:c>
      <x:c r="P12259" s="3">
        <x:v>0</x:v>
      </x:c>
      <x:c r="Q12259" s="3">
        <x:v>1</x:v>
      </x:c>
      <x:c r="R12259" s="3">
        <x:v>0</x:v>
      </x:c>
      <x:c r="S12259" s="3">
        <x:v>0</x:v>
      </x:c>
      <x:c r="T12259" s="2">
        <x:f t="shared" si="957"/>
        <x:v>0</x:v>
      </x:c>
      <x:c r="U12259" s="2">
        <x:f t="shared" si="956"/>
        <x:v>0</x:v>
      </x:c>
      <x:c r="V12259" s="2">
        <x:f t="shared" si="960"/>
        <x:v>998.49</x:v>
      </x:c>
      <x:c r="W12259" s="2">
        <x:f t="shared" si="958"/>
        <x:v>0</x:v>
      </x:c>
      <x:c r="X12259" s="2">
        <x:f t="shared" si="959"/>
        <x:v>0</x:v>
      </x:c>
    </x:row>
    <x:row r="12260" spans="2:24" x14ac:dyDescent="0.25">
      <x:c r="B12260" t="s">
        <x:v>622</x:v>
      </x:c>
      <x:c r="C12260" t="s">
        <x:v>21</x:v>
      </x:c>
      <x:c r="D12260" t="s">
        <x:v>22</x:v>
      </x:c>
      <x:c r="E12260" t="s">
        <x:v>577</x:v>
      </x:c>
      <x:c r="F12260" t="s">
        <x:v>31</x:v>
      </x:c>
      <x:c r="G12260" s="2">
        <x:v>1996.98</x:v>
      </x:c>
      <x:c r="J12260" t="s">
        <x:v>960</x:v>
      </x:c>
      <x:c r="K12260" t="s">
        <x:v>2014</x:v>
      </x:c>
      <x:c r="L12260" t="s">
        <x:v>25</x:v>
      </x:c>
      <x:c r="M12260" t="s">
        <x:v>626</x:v>
      </x:c>
      <x:c r="N12260" t="s">
        <x:v>961</x:v>
      </x:c>
      <x:c r="O12260" s="3">
        <x:v>0</x:v>
      </x:c>
      <x:c r="P12260" s="3">
        <x:v>0</x:v>
      </x:c>
      <x:c r="Q12260" s="3">
        <x:v>1</x:v>
      </x:c>
      <x:c r="R12260" s="3">
        <x:v>0</x:v>
      </x:c>
      <x:c r="S12260" s="3">
        <x:v>0</x:v>
      </x:c>
      <x:c r="T12260" s="2">
        <x:f t="shared" si="957"/>
        <x:v>0</x:v>
      </x:c>
      <x:c r="U12260" s="2">
        <x:f t="shared" si="956"/>
        <x:v>0</x:v>
      </x:c>
      <x:c r="V12260" s="2">
        <x:f t="shared" si="960"/>
        <x:v>1996.98</x:v>
      </x:c>
      <x:c r="W12260" s="2">
        <x:f t="shared" si="958"/>
        <x:v>0</x:v>
      </x:c>
      <x:c r="X12260" s="2">
        <x:f t="shared" si="959"/>
        <x:v>0</x:v>
      </x:c>
    </x:row>
    <x:row r="12261" spans="2:24" x14ac:dyDescent="0.25">
      <x:c r="B12261" t="s">
        <x:v>622</x:v>
      </x:c>
      <x:c r="C12261" t="s">
        <x:v>21</x:v>
      </x:c>
      <x:c r="D12261" t="s">
        <x:v>22</x:v>
      </x:c>
      <x:c r="E12261" t="s">
        <x:v>577</x:v>
      </x:c>
      <x:c r="F12261" t="s">
        <x:v>31</x:v>
      </x:c>
      <x:c r="G12261" s="2">
        <x:v>3993.96</x:v>
      </x:c>
      <x:c r="J12261" t="s">
        <x:v>960</x:v>
      </x:c>
      <x:c r="K12261" t="s">
        <x:v>2014</x:v>
      </x:c>
      <x:c r="L12261" t="s">
        <x:v>25</x:v>
      </x:c>
      <x:c r="M12261" t="s">
        <x:v>30</x:v>
      </x:c>
      <x:c r="N12261" t="s">
        <x:v>961</x:v>
      </x:c>
      <x:c r="O12261" s="3">
        <x:v>0</x:v>
      </x:c>
      <x:c r="P12261" s="3">
        <x:v>0</x:v>
      </x:c>
      <x:c r="Q12261" s="3">
        <x:v>1</x:v>
      </x:c>
      <x:c r="R12261" s="3">
        <x:v>0</x:v>
      </x:c>
      <x:c r="S12261" s="3">
        <x:v>0</x:v>
      </x:c>
      <x:c r="T12261" s="2">
        <x:f t="shared" si="957"/>
        <x:v>0</x:v>
      </x:c>
      <x:c r="U12261" s="2">
        <x:f t="shared" si="956"/>
        <x:v>0</x:v>
      </x:c>
      <x:c r="V12261" s="2">
        <x:f t="shared" si="960"/>
        <x:v>3993.96</x:v>
      </x:c>
      <x:c r="W12261" s="2">
        <x:f t="shared" si="958"/>
        <x:v>0</x:v>
      </x:c>
      <x:c r="X12261" s="2">
        <x:f t="shared" si="959"/>
        <x:v>0</x:v>
      </x:c>
    </x:row>
    <x:row r="12262" spans="2:24" x14ac:dyDescent="0.25">
      <x:c r="B12262" t="s">
        <x:v>622</x:v>
      </x:c>
      <x:c r="C12262" t="s">
        <x:v>21</x:v>
      </x:c>
      <x:c r="D12262" t="s">
        <x:v>22</x:v>
      </x:c>
      <x:c r="E12262" t="s">
        <x:v>577</x:v>
      </x:c>
      <x:c r="F12262" t="s">
        <x:v>31</x:v>
      </x:c>
      <x:c r="G12262" s="2">
        <x:v>9270.4</x:v>
      </x:c>
      <x:c r="J12262" t="s">
        <x:v>962</x:v>
      </x:c>
      <x:c r="K12262" t="s">
        <x:v>2015</x:v>
      </x:c>
      <x:c r="L12262" t="s">
        <x:v>25</x:v>
      </x:c>
      <x:c r="M12262" t="s">
        <x:v>35</x:v>
      </x:c>
      <x:c r="N12262" t="s">
        <x:v>963</x:v>
      </x:c>
      <x:c r="O12262" s="3">
        <x:v>0</x:v>
      </x:c>
      <x:c r="P12262" s="3">
        <x:v>0</x:v>
      </x:c>
      <x:c r="Q12262" s="3">
        <x:v>1</x:v>
      </x:c>
      <x:c r="R12262" s="3">
        <x:v>0</x:v>
      </x:c>
      <x:c r="S12262" s="3">
        <x:v>0</x:v>
      </x:c>
      <x:c r="T12262" s="2">
        <x:f t="shared" si="957"/>
        <x:v>0</x:v>
      </x:c>
      <x:c r="U12262" s="2">
        <x:f t="shared" ref="U12262:U12325" si="961">ROUND(G12262*P12262,2)</x:f>
        <x:v>0</x:v>
      </x:c>
      <x:c r="V12262" s="2">
        <x:f t="shared" si="960"/>
        <x:v>9270.4</x:v>
      </x:c>
      <x:c r="W12262" s="2">
        <x:f t="shared" si="958"/>
        <x:v>0</x:v>
      </x:c>
      <x:c r="X12262" s="2">
        <x:f t="shared" si="959"/>
        <x:v>0</x:v>
      </x:c>
    </x:row>
    <x:row r="12263" spans="2:24" x14ac:dyDescent="0.25">
      <x:c r="B12263" t="s">
        <x:v>622</x:v>
      </x:c>
      <x:c r="C12263" t="s">
        <x:v>21</x:v>
      </x:c>
      <x:c r="D12263" t="s">
        <x:v>22</x:v>
      </x:c>
      <x:c r="E12263" t="s">
        <x:v>577</x:v>
      </x:c>
      <x:c r="F12263" t="s">
        <x:v>31</x:v>
      </x:c>
      <x:c r="G12263" s="2">
        <x:v>713.1</x:v>
      </x:c>
      <x:c r="J12263" t="s">
        <x:v>962</x:v>
      </x:c>
      <x:c r="K12263" t="s">
        <x:v>2015</x:v>
      </x:c>
      <x:c r="L12263" t="s">
        <x:v>25</x:v>
      </x:c>
      <x:c r="M12263" t="s">
        <x:v>625</x:v>
      </x:c>
      <x:c r="N12263" t="s">
        <x:v>963</x:v>
      </x:c>
      <x:c r="O12263" s="3">
        <x:v>0</x:v>
      </x:c>
      <x:c r="P12263" s="3">
        <x:v>0</x:v>
      </x:c>
      <x:c r="Q12263" s="3">
        <x:v>1</x:v>
      </x:c>
      <x:c r="R12263" s="3">
        <x:v>0</x:v>
      </x:c>
      <x:c r="S12263" s="3">
        <x:v>0</x:v>
      </x:c>
      <x:c r="T12263" s="2">
        <x:f t="shared" ref="T12263:T12326" si="962">ROUND(G12263*O12263,2)</x:f>
        <x:v>0</x:v>
      </x:c>
      <x:c r="U12263" s="2">
        <x:f t="shared" si="961"/>
        <x:v>0</x:v>
      </x:c>
      <x:c r="V12263" s="2">
        <x:f t="shared" si="960"/>
        <x:v>713.1</x:v>
      </x:c>
      <x:c r="W12263" s="2">
        <x:f t="shared" ref="W12263:W12326" si="963">ROUND(G12263*R12263,2)</x:f>
        <x:v>0</x:v>
      </x:c>
      <x:c r="X12263" s="2">
        <x:f t="shared" ref="X12263:X12326" si="964">G12263-T12263-U12263-V12263-W12263</x:f>
        <x:v>0</x:v>
      </x:c>
    </x:row>
    <x:row r="12264" spans="2:24" x14ac:dyDescent="0.25">
      <x:c r="B12264" t="s">
        <x:v>622</x:v>
      </x:c>
      <x:c r="C12264" t="s">
        <x:v>21</x:v>
      </x:c>
      <x:c r="D12264" t="s">
        <x:v>22</x:v>
      </x:c>
      <x:c r="E12264" t="s">
        <x:v>577</x:v>
      </x:c>
      <x:c r="F12264" t="s">
        <x:v>31</x:v>
      </x:c>
      <x:c r="G12264" s="2">
        <x:v>1426.21</x:v>
      </x:c>
      <x:c r="J12264" t="s">
        <x:v>962</x:v>
      </x:c>
      <x:c r="K12264" t="s">
        <x:v>2015</x:v>
      </x:c>
      <x:c r="L12264" t="s">
        <x:v>25</x:v>
      </x:c>
      <x:c r="M12264" t="s">
        <x:v>626</x:v>
      </x:c>
      <x:c r="N12264" t="s">
        <x:v>963</x:v>
      </x:c>
      <x:c r="O12264" s="3">
        <x:v>0</x:v>
      </x:c>
      <x:c r="P12264" s="3">
        <x:v>0</x:v>
      </x:c>
      <x:c r="Q12264" s="3">
        <x:v>1</x:v>
      </x:c>
      <x:c r="R12264" s="3">
        <x:v>0</x:v>
      </x:c>
      <x:c r="S12264" s="3">
        <x:v>0</x:v>
      </x:c>
      <x:c r="T12264" s="2">
        <x:f t="shared" si="962"/>
        <x:v>0</x:v>
      </x:c>
      <x:c r="U12264" s="2">
        <x:f t="shared" si="961"/>
        <x:v>0</x:v>
      </x:c>
      <x:c r="V12264" s="2">
        <x:f t="shared" si="960"/>
        <x:v>1426.21</x:v>
      </x:c>
      <x:c r="W12264" s="2">
        <x:f t="shared" si="963"/>
        <x:v>0</x:v>
      </x:c>
      <x:c r="X12264" s="2">
        <x:f t="shared" si="964"/>
        <x:v>0</x:v>
      </x:c>
    </x:row>
    <x:row r="12265" spans="2:24" x14ac:dyDescent="0.25">
      <x:c r="B12265" t="s">
        <x:v>622</x:v>
      </x:c>
      <x:c r="C12265" t="s">
        <x:v>21</x:v>
      </x:c>
      <x:c r="D12265" t="s">
        <x:v>22</x:v>
      </x:c>
      <x:c r="E12265" t="s">
        <x:v>577</x:v>
      </x:c>
      <x:c r="F12265" t="s">
        <x:v>31</x:v>
      </x:c>
      <x:c r="G12265" s="2">
        <x:v>2852.42</x:v>
      </x:c>
      <x:c r="J12265" t="s">
        <x:v>962</x:v>
      </x:c>
      <x:c r="K12265" t="s">
        <x:v>2015</x:v>
      </x:c>
      <x:c r="L12265" t="s">
        <x:v>25</x:v>
      </x:c>
      <x:c r="M12265" t="s">
        <x:v>30</x:v>
      </x:c>
      <x:c r="N12265" t="s">
        <x:v>963</x:v>
      </x:c>
      <x:c r="O12265" s="3">
        <x:v>0</x:v>
      </x:c>
      <x:c r="P12265" s="3">
        <x:v>0</x:v>
      </x:c>
      <x:c r="Q12265" s="3">
        <x:v>1</x:v>
      </x:c>
      <x:c r="R12265" s="3">
        <x:v>0</x:v>
      </x:c>
      <x:c r="S12265" s="3">
        <x:v>0</x:v>
      </x:c>
      <x:c r="T12265" s="2">
        <x:f t="shared" si="962"/>
        <x:v>0</x:v>
      </x:c>
      <x:c r="U12265" s="2">
        <x:f t="shared" si="961"/>
        <x:v>0</x:v>
      </x:c>
      <x:c r="V12265" s="2">
        <x:f t="shared" si="960"/>
        <x:v>2852.42</x:v>
      </x:c>
      <x:c r="W12265" s="2">
        <x:f t="shared" si="963"/>
        <x:v>0</x:v>
      </x:c>
      <x:c r="X12265" s="2">
        <x:f t="shared" si="964"/>
        <x:v>0</x:v>
      </x:c>
    </x:row>
    <x:row r="12266" spans="2:24" x14ac:dyDescent="0.25">
      <x:c r="B12266" t="s">
        <x:v>622</x:v>
      </x:c>
      <x:c r="C12266" t="s">
        <x:v>21</x:v>
      </x:c>
      <x:c r="D12266" t="s">
        <x:v>22</x:v>
      </x:c>
      <x:c r="E12266" t="s">
        <x:v>577</x:v>
      </x:c>
      <x:c r="F12266" t="s">
        <x:v>33</x:v>
      </x:c>
      <x:c r="G12266" s="2">
        <x:v>13049.63</x:v>
      </x:c>
      <x:c r="J12266" t="s">
        <x:v>964</x:v>
      </x:c>
      <x:c r="K12266" t="s">
        <x:v>2016</x:v>
      </x:c>
      <x:c r="L12266" t="s">
        <x:v>25</x:v>
      </x:c>
      <x:c r="M12266" t="s">
        <x:v>629</x:v>
      </x:c>
      <x:c r="N12266" t="s">
        <x:v>965</x:v>
      </x:c>
      <x:c r="O12266" s="3">
        <x:v>0</x:v>
      </x:c>
      <x:c r="P12266" s="3">
        <x:v>0</x:v>
      </x:c>
      <x:c r="Q12266" s="3">
        <x:v>1</x:v>
      </x:c>
      <x:c r="R12266" s="3">
        <x:v>0</x:v>
      </x:c>
      <x:c r="S12266" s="3">
        <x:v>0</x:v>
      </x:c>
      <x:c r="T12266" s="2">
        <x:f t="shared" si="962"/>
        <x:v>0</x:v>
      </x:c>
      <x:c r="U12266" s="2">
        <x:f t="shared" si="961"/>
        <x:v>0</x:v>
      </x:c>
      <x:c r="V12266" s="2">
        <x:f t="shared" si="960"/>
        <x:v>13049.63</x:v>
      </x:c>
      <x:c r="W12266" s="2">
        <x:f t="shared" si="963"/>
        <x:v>0</x:v>
      </x:c>
      <x:c r="X12266" s="2">
        <x:f t="shared" si="964"/>
        <x:v>0</x:v>
      </x:c>
    </x:row>
    <x:row r="12267" spans="2:24" x14ac:dyDescent="0.25">
      <x:c r="B12267" t="s">
        <x:v>622</x:v>
      </x:c>
      <x:c r="C12267" t="s">
        <x:v>21</x:v>
      </x:c>
      <x:c r="D12267" t="s">
        <x:v>22</x:v>
      </x:c>
      <x:c r="E12267" t="s">
        <x:v>577</x:v>
      </x:c>
      <x:c r="F12267" t="s">
        <x:v>29</x:v>
      </x:c>
      <x:c r="G12267" s="2">
        <x:v>11838.52</x:v>
      </x:c>
      <x:c r="J12267" t="s">
        <x:v>966</x:v>
      </x:c>
      <x:c r="K12267" t="s">
        <x:v>2017</x:v>
      </x:c>
      <x:c r="L12267" t="s">
        <x:v>25</x:v>
      </x:c>
      <x:c r="M12267" t="s">
        <x:v>35</x:v>
      </x:c>
      <x:c r="N12267" t="s">
        <x:v>967</x:v>
      </x:c>
      <x:c r="O12267" s="3">
        <x:v>0</x:v>
      </x:c>
      <x:c r="P12267" s="3">
        <x:v>0</x:v>
      </x:c>
      <x:c r="Q12267" s="3">
        <x:v>1</x:v>
      </x:c>
      <x:c r="R12267" s="3">
        <x:v>0</x:v>
      </x:c>
      <x:c r="S12267" s="3">
        <x:v>0</x:v>
      </x:c>
      <x:c r="T12267" s="2">
        <x:f t="shared" si="962"/>
        <x:v>0</x:v>
      </x:c>
      <x:c r="U12267" s="2">
        <x:f t="shared" si="961"/>
        <x:v>0</x:v>
      </x:c>
      <x:c r="V12267" s="2">
        <x:f t="shared" si="960"/>
        <x:v>11838.52</x:v>
      </x:c>
      <x:c r="W12267" s="2">
        <x:f t="shared" si="963"/>
        <x:v>0</x:v>
      </x:c>
      <x:c r="X12267" s="2">
        <x:f t="shared" si="964"/>
        <x:v>0</x:v>
      </x:c>
    </x:row>
    <x:row r="12268" spans="2:24" x14ac:dyDescent="0.25">
      <x:c r="B12268" t="s">
        <x:v>622</x:v>
      </x:c>
      <x:c r="C12268" t="s">
        <x:v>21</x:v>
      </x:c>
      <x:c r="D12268" t="s">
        <x:v>22</x:v>
      </x:c>
      <x:c r="E12268" t="s">
        <x:v>577</x:v>
      </x:c>
      <x:c r="F12268" t="s">
        <x:v>29</x:v>
      </x:c>
      <x:c r="G12268" s="2">
        <x:v>910.62</x:v>
      </x:c>
      <x:c r="J12268" t="s">
        <x:v>966</x:v>
      </x:c>
      <x:c r="K12268" t="s">
        <x:v>2017</x:v>
      </x:c>
      <x:c r="L12268" t="s">
        <x:v>25</x:v>
      </x:c>
      <x:c r="M12268" t="s">
        <x:v>625</x:v>
      </x:c>
      <x:c r="N12268" t="s">
        <x:v>967</x:v>
      </x:c>
      <x:c r="O12268" s="3">
        <x:v>0</x:v>
      </x:c>
      <x:c r="P12268" s="3">
        <x:v>0</x:v>
      </x:c>
      <x:c r="Q12268" s="3">
        <x:v>1</x:v>
      </x:c>
      <x:c r="R12268" s="3">
        <x:v>0</x:v>
      </x:c>
      <x:c r="S12268" s="3">
        <x:v>0</x:v>
      </x:c>
      <x:c r="T12268" s="2">
        <x:f t="shared" si="962"/>
        <x:v>0</x:v>
      </x:c>
      <x:c r="U12268" s="2">
        <x:f t="shared" si="961"/>
        <x:v>0</x:v>
      </x:c>
      <x:c r="V12268" s="2">
        <x:f t="shared" si="960"/>
        <x:v>910.62</x:v>
      </x:c>
      <x:c r="W12268" s="2">
        <x:f t="shared" si="963"/>
        <x:v>0</x:v>
      </x:c>
      <x:c r="X12268" s="2">
        <x:f t="shared" si="964"/>
        <x:v>0</x:v>
      </x:c>
    </x:row>
    <x:row r="12269" spans="2:24" x14ac:dyDescent="0.25">
      <x:c r="B12269" t="s">
        <x:v>622</x:v>
      </x:c>
      <x:c r="C12269" t="s">
        <x:v>21</x:v>
      </x:c>
      <x:c r="D12269" t="s">
        <x:v>22</x:v>
      </x:c>
      <x:c r="E12269" t="s">
        <x:v>577</x:v>
      </x:c>
      <x:c r="F12269" t="s">
        <x:v>29</x:v>
      </x:c>
      <x:c r="G12269" s="2">
        <x:v>1821.28</x:v>
      </x:c>
      <x:c r="J12269" t="s">
        <x:v>966</x:v>
      </x:c>
      <x:c r="K12269" t="s">
        <x:v>2017</x:v>
      </x:c>
      <x:c r="L12269" t="s">
        <x:v>25</x:v>
      </x:c>
      <x:c r="M12269" t="s">
        <x:v>626</x:v>
      </x:c>
      <x:c r="N12269" t="s">
        <x:v>967</x:v>
      </x:c>
      <x:c r="O12269" s="3">
        <x:v>0</x:v>
      </x:c>
      <x:c r="P12269" s="3">
        <x:v>0</x:v>
      </x:c>
      <x:c r="Q12269" s="3">
        <x:v>1</x:v>
      </x:c>
      <x:c r="R12269" s="3">
        <x:v>0</x:v>
      </x:c>
      <x:c r="S12269" s="3">
        <x:v>0</x:v>
      </x:c>
      <x:c r="T12269" s="2">
        <x:f t="shared" si="962"/>
        <x:v>0</x:v>
      </x:c>
      <x:c r="U12269" s="2">
        <x:f t="shared" si="961"/>
        <x:v>0</x:v>
      </x:c>
      <x:c r="V12269" s="2">
        <x:f t="shared" ref="V12269:V12332" si="965">ROUND(G12269*Q12269,2)</x:f>
        <x:v>1821.28</x:v>
      </x:c>
      <x:c r="W12269" s="2">
        <x:f t="shared" si="963"/>
        <x:v>0</x:v>
      </x:c>
      <x:c r="X12269" s="2">
        <x:f t="shared" si="964"/>
        <x:v>0</x:v>
      </x:c>
    </x:row>
    <x:row r="12270" spans="2:24" x14ac:dyDescent="0.25">
      <x:c r="B12270" t="s">
        <x:v>622</x:v>
      </x:c>
      <x:c r="C12270" t="s">
        <x:v>21</x:v>
      </x:c>
      <x:c r="D12270" t="s">
        <x:v>22</x:v>
      </x:c>
      <x:c r="E12270" t="s">
        <x:v>577</x:v>
      </x:c>
      <x:c r="F12270" t="s">
        <x:v>29</x:v>
      </x:c>
      <x:c r="G12270" s="2">
        <x:v>3642.58</x:v>
      </x:c>
      <x:c r="J12270" t="s">
        <x:v>966</x:v>
      </x:c>
      <x:c r="K12270" t="s">
        <x:v>2017</x:v>
      </x:c>
      <x:c r="L12270" t="s">
        <x:v>25</x:v>
      </x:c>
      <x:c r="M12270" t="s">
        <x:v>30</x:v>
      </x:c>
      <x:c r="N12270" t="s">
        <x:v>967</x:v>
      </x:c>
      <x:c r="O12270" s="3">
        <x:v>0</x:v>
      </x:c>
      <x:c r="P12270" s="3">
        <x:v>0</x:v>
      </x:c>
      <x:c r="Q12270" s="3">
        <x:v>1</x:v>
      </x:c>
      <x:c r="R12270" s="3">
        <x:v>0</x:v>
      </x:c>
      <x:c r="S12270" s="3">
        <x:v>0</x:v>
      </x:c>
      <x:c r="T12270" s="2">
        <x:f t="shared" si="962"/>
        <x:v>0</x:v>
      </x:c>
      <x:c r="U12270" s="2">
        <x:f t="shared" si="961"/>
        <x:v>0</x:v>
      </x:c>
      <x:c r="V12270" s="2">
        <x:f t="shared" si="965"/>
        <x:v>3642.58</x:v>
      </x:c>
      <x:c r="W12270" s="2">
        <x:f t="shared" si="963"/>
        <x:v>0</x:v>
      </x:c>
      <x:c r="X12270" s="2">
        <x:f t="shared" si="964"/>
        <x:v>0</x:v>
      </x:c>
    </x:row>
    <x:row r="12271" spans="2:24" x14ac:dyDescent="0.25">
      <x:c r="B12271" t="s">
        <x:v>622</x:v>
      </x:c>
      <x:c r="C12271" t="s">
        <x:v>21</x:v>
      </x:c>
      <x:c r="D12271" t="s">
        <x:v>22</x:v>
      </x:c>
      <x:c r="E12271" t="s">
        <x:v>577</x:v>
      </x:c>
      <x:c r="F12271" t="s">
        <x:v>31</x:v>
      </x:c>
      <x:c r="G12271" s="2">
        <x:v>19.28</x:v>
      </x:c>
      <x:c r="J12271" t="s">
        <x:v>966</x:v>
      </x:c>
      <x:c r="K12271" t="s">
        <x:v>2017</x:v>
      </x:c>
      <x:c r="L12271" t="s">
        <x:v>25</x:v>
      </x:c>
      <x:c r="M12271" t="s">
        <x:v>35</x:v>
      </x:c>
      <x:c r="N12271" t="s">
        <x:v>967</x:v>
      </x:c>
      <x:c r="O12271" s="3">
        <x:v>0</x:v>
      </x:c>
      <x:c r="P12271" s="3">
        <x:v>0</x:v>
      </x:c>
      <x:c r="Q12271" s="3">
        <x:v>1</x:v>
      </x:c>
      <x:c r="R12271" s="3">
        <x:v>0</x:v>
      </x:c>
      <x:c r="S12271" s="3">
        <x:v>0</x:v>
      </x:c>
      <x:c r="T12271" s="2">
        <x:f t="shared" si="962"/>
        <x:v>0</x:v>
      </x:c>
      <x:c r="U12271" s="2">
        <x:f t="shared" si="961"/>
        <x:v>0</x:v>
      </x:c>
      <x:c r="V12271" s="2">
        <x:f t="shared" si="965"/>
        <x:v>19.28</x:v>
      </x:c>
      <x:c r="W12271" s="2">
        <x:f t="shared" si="963"/>
        <x:v>0</x:v>
      </x:c>
      <x:c r="X12271" s="2">
        <x:f t="shared" si="964"/>
        <x:v>0</x:v>
      </x:c>
    </x:row>
    <x:row r="12272" spans="2:24" x14ac:dyDescent="0.25">
      <x:c r="B12272" t="s">
        <x:v>622</x:v>
      </x:c>
      <x:c r="C12272" t="s">
        <x:v>21</x:v>
      </x:c>
      <x:c r="D12272" t="s">
        <x:v>22</x:v>
      </x:c>
      <x:c r="E12272" t="s">
        <x:v>577</x:v>
      </x:c>
      <x:c r="F12272" t="s">
        <x:v>31</x:v>
      </x:c>
      <x:c r="G12272" s="2">
        <x:v>1.48</x:v>
      </x:c>
      <x:c r="J12272" t="s">
        <x:v>966</x:v>
      </x:c>
      <x:c r="K12272" t="s">
        <x:v>2017</x:v>
      </x:c>
      <x:c r="L12272" t="s">
        <x:v>25</x:v>
      </x:c>
      <x:c r="M12272" t="s">
        <x:v>625</x:v>
      </x:c>
      <x:c r="N12272" t="s">
        <x:v>967</x:v>
      </x:c>
      <x:c r="O12272" s="3">
        <x:v>0</x:v>
      </x:c>
      <x:c r="P12272" s="3">
        <x:v>0</x:v>
      </x:c>
      <x:c r="Q12272" s="3">
        <x:v>1</x:v>
      </x:c>
      <x:c r="R12272" s="3">
        <x:v>0</x:v>
      </x:c>
      <x:c r="S12272" s="3">
        <x:v>0</x:v>
      </x:c>
      <x:c r="T12272" s="2">
        <x:f t="shared" si="962"/>
        <x:v>0</x:v>
      </x:c>
      <x:c r="U12272" s="2">
        <x:f t="shared" si="961"/>
        <x:v>0</x:v>
      </x:c>
      <x:c r="V12272" s="2">
        <x:f t="shared" si="965"/>
        <x:v>1.48</x:v>
      </x:c>
      <x:c r="W12272" s="2">
        <x:f t="shared" si="963"/>
        <x:v>0</x:v>
      </x:c>
      <x:c r="X12272" s="2">
        <x:f t="shared" si="964"/>
        <x:v>0</x:v>
      </x:c>
    </x:row>
    <x:row r="12273" spans="2:24" x14ac:dyDescent="0.25">
      <x:c r="B12273" t="s">
        <x:v>622</x:v>
      </x:c>
      <x:c r="C12273" t="s">
        <x:v>21</x:v>
      </x:c>
      <x:c r="D12273" t="s">
        <x:v>22</x:v>
      </x:c>
      <x:c r="E12273" t="s">
        <x:v>577</x:v>
      </x:c>
      <x:c r="F12273" t="s">
        <x:v>31</x:v>
      </x:c>
      <x:c r="G12273" s="2">
        <x:v>2.96</x:v>
      </x:c>
      <x:c r="J12273" t="s">
        <x:v>966</x:v>
      </x:c>
      <x:c r="K12273" t="s">
        <x:v>2017</x:v>
      </x:c>
      <x:c r="L12273" t="s">
        <x:v>25</x:v>
      </x:c>
      <x:c r="M12273" t="s">
        <x:v>626</x:v>
      </x:c>
      <x:c r="N12273" t="s">
        <x:v>967</x:v>
      </x:c>
      <x:c r="O12273" s="3">
        <x:v>0</x:v>
      </x:c>
      <x:c r="P12273" s="3">
        <x:v>0</x:v>
      </x:c>
      <x:c r="Q12273" s="3">
        <x:v>1</x:v>
      </x:c>
      <x:c r="R12273" s="3">
        <x:v>0</x:v>
      </x:c>
      <x:c r="S12273" s="3">
        <x:v>0</x:v>
      </x:c>
      <x:c r="T12273" s="2">
        <x:f t="shared" si="962"/>
        <x:v>0</x:v>
      </x:c>
      <x:c r="U12273" s="2">
        <x:f t="shared" si="961"/>
        <x:v>0</x:v>
      </x:c>
      <x:c r="V12273" s="2">
        <x:f t="shared" si="965"/>
        <x:v>2.96</x:v>
      </x:c>
      <x:c r="W12273" s="2">
        <x:f t="shared" si="963"/>
        <x:v>0</x:v>
      </x:c>
      <x:c r="X12273" s="2">
        <x:f t="shared" si="964"/>
        <x:v>0</x:v>
      </x:c>
    </x:row>
    <x:row r="12274" spans="2:24" x14ac:dyDescent="0.25">
      <x:c r="B12274" t="s">
        <x:v>622</x:v>
      </x:c>
      <x:c r="C12274" t="s">
        <x:v>21</x:v>
      </x:c>
      <x:c r="D12274" t="s">
        <x:v>22</x:v>
      </x:c>
      <x:c r="E12274" t="s">
        <x:v>577</x:v>
      </x:c>
      <x:c r="F12274" t="s">
        <x:v>31</x:v>
      </x:c>
      <x:c r="G12274" s="2">
        <x:v>5.92</x:v>
      </x:c>
      <x:c r="J12274" t="s">
        <x:v>966</x:v>
      </x:c>
      <x:c r="K12274" t="s">
        <x:v>2017</x:v>
      </x:c>
      <x:c r="L12274" t="s">
        <x:v>25</x:v>
      </x:c>
      <x:c r="M12274" t="s">
        <x:v>30</x:v>
      </x:c>
      <x:c r="N12274" t="s">
        <x:v>967</x:v>
      </x:c>
      <x:c r="O12274" s="3">
        <x:v>0</x:v>
      </x:c>
      <x:c r="P12274" s="3">
        <x:v>0</x:v>
      </x:c>
      <x:c r="Q12274" s="3">
        <x:v>1</x:v>
      </x:c>
      <x:c r="R12274" s="3">
        <x:v>0</x:v>
      </x:c>
      <x:c r="S12274" s="3">
        <x:v>0</x:v>
      </x:c>
      <x:c r="T12274" s="2">
        <x:f t="shared" si="962"/>
        <x:v>0</x:v>
      </x:c>
      <x:c r="U12274" s="2">
        <x:f t="shared" si="961"/>
        <x:v>0</x:v>
      </x:c>
      <x:c r="V12274" s="2">
        <x:f t="shared" si="965"/>
        <x:v>5.92</x:v>
      </x:c>
      <x:c r="W12274" s="2">
        <x:f t="shared" si="963"/>
        <x:v>0</x:v>
      </x:c>
      <x:c r="X12274" s="2">
        <x:f t="shared" si="964"/>
        <x:v>0</x:v>
      </x:c>
    </x:row>
    <x:row r="12275" spans="2:24" x14ac:dyDescent="0.25">
      <x:c r="B12275" t="s">
        <x:v>622</x:v>
      </x:c>
      <x:c r="C12275" t="s">
        <x:v>21</x:v>
      </x:c>
      <x:c r="D12275" t="s">
        <x:v>22</x:v>
      </x:c>
      <x:c r="E12275" t="s">
        <x:v>577</x:v>
      </x:c>
      <x:c r="F12275" t="s">
        <x:v>31</x:v>
      </x:c>
      <x:c r="G12275" s="2">
        <x:v>14990.93</x:v>
      </x:c>
      <x:c r="J12275" t="s">
        <x:v>968</x:v>
      </x:c>
      <x:c r="K12275" t="s">
        <x:v>2018</x:v>
      </x:c>
      <x:c r="L12275" t="s">
        <x:v>25</x:v>
      </x:c>
      <x:c r="M12275" t="s">
        <x:v>35</x:v>
      </x:c>
      <x:c r="N12275" t="s">
        <x:v>969</x:v>
      </x:c>
      <x:c r="O12275" s="3">
        <x:v>0</x:v>
      </x:c>
      <x:c r="P12275" s="3">
        <x:v>0</x:v>
      </x:c>
      <x:c r="Q12275" s="3">
        <x:v>1</x:v>
      </x:c>
      <x:c r="R12275" s="3">
        <x:v>0</x:v>
      </x:c>
      <x:c r="S12275" s="3">
        <x:v>0</x:v>
      </x:c>
      <x:c r="T12275" s="2">
        <x:f t="shared" si="962"/>
        <x:v>0</x:v>
      </x:c>
      <x:c r="U12275" s="2">
        <x:f t="shared" si="961"/>
        <x:v>0</x:v>
      </x:c>
      <x:c r="V12275" s="2">
        <x:f t="shared" si="965"/>
        <x:v>14990.93</x:v>
      </x:c>
      <x:c r="W12275" s="2">
        <x:f t="shared" si="963"/>
        <x:v>0</x:v>
      </x:c>
      <x:c r="X12275" s="2">
        <x:f t="shared" si="964"/>
        <x:v>0</x:v>
      </x:c>
    </x:row>
    <x:row r="12276" spans="2:24" x14ac:dyDescent="0.25">
      <x:c r="B12276" t="s">
        <x:v>622</x:v>
      </x:c>
      <x:c r="C12276" t="s">
        <x:v>21</x:v>
      </x:c>
      <x:c r="D12276" t="s">
        <x:v>22</x:v>
      </x:c>
      <x:c r="E12276" t="s">
        <x:v>577</x:v>
      </x:c>
      <x:c r="F12276" t="s">
        <x:v>31</x:v>
      </x:c>
      <x:c r="G12276" s="2">
        <x:v>1153.1400000000001</x:v>
      </x:c>
      <x:c r="J12276" t="s">
        <x:v>968</x:v>
      </x:c>
      <x:c r="K12276" t="s">
        <x:v>2018</x:v>
      </x:c>
      <x:c r="L12276" t="s">
        <x:v>25</x:v>
      </x:c>
      <x:c r="M12276" t="s">
        <x:v>625</x:v>
      </x:c>
      <x:c r="N12276" t="s">
        <x:v>969</x:v>
      </x:c>
      <x:c r="O12276" s="3">
        <x:v>0</x:v>
      </x:c>
      <x:c r="P12276" s="3">
        <x:v>0</x:v>
      </x:c>
      <x:c r="Q12276" s="3">
        <x:v>1</x:v>
      </x:c>
      <x:c r="R12276" s="3">
        <x:v>0</x:v>
      </x:c>
      <x:c r="S12276" s="3">
        <x:v>0</x:v>
      </x:c>
      <x:c r="T12276" s="2">
        <x:f t="shared" si="962"/>
        <x:v>0</x:v>
      </x:c>
      <x:c r="U12276" s="2">
        <x:f t="shared" si="961"/>
        <x:v>0</x:v>
      </x:c>
      <x:c r="V12276" s="2">
        <x:f t="shared" si="965"/>
        <x:v>1153.1400000000001</x:v>
      </x:c>
      <x:c r="W12276" s="2">
        <x:f t="shared" si="963"/>
        <x:v>0</x:v>
      </x:c>
      <x:c r="X12276" s="2">
        <x:f t="shared" si="964"/>
        <x:v>0</x:v>
      </x:c>
    </x:row>
    <x:row r="12277" spans="2:24" x14ac:dyDescent="0.25">
      <x:c r="B12277" t="s">
        <x:v>622</x:v>
      </x:c>
      <x:c r="C12277" t="s">
        <x:v>21</x:v>
      </x:c>
      <x:c r="D12277" t="s">
        <x:v>22</x:v>
      </x:c>
      <x:c r="E12277" t="s">
        <x:v>577</x:v>
      </x:c>
      <x:c r="F12277" t="s">
        <x:v>31</x:v>
      </x:c>
      <x:c r="G12277" s="2">
        <x:v>2306.29</x:v>
      </x:c>
      <x:c r="J12277" t="s">
        <x:v>968</x:v>
      </x:c>
      <x:c r="K12277" t="s">
        <x:v>2018</x:v>
      </x:c>
      <x:c r="L12277" t="s">
        <x:v>25</x:v>
      </x:c>
      <x:c r="M12277" t="s">
        <x:v>626</x:v>
      </x:c>
      <x:c r="N12277" t="s">
        <x:v>969</x:v>
      </x:c>
      <x:c r="O12277" s="3">
        <x:v>0</x:v>
      </x:c>
      <x:c r="P12277" s="3">
        <x:v>0</x:v>
      </x:c>
      <x:c r="Q12277" s="3">
        <x:v>1</x:v>
      </x:c>
      <x:c r="R12277" s="3">
        <x:v>0</x:v>
      </x:c>
      <x:c r="S12277" s="3">
        <x:v>0</x:v>
      </x:c>
      <x:c r="T12277" s="2">
        <x:f t="shared" si="962"/>
        <x:v>0</x:v>
      </x:c>
      <x:c r="U12277" s="2">
        <x:f t="shared" si="961"/>
        <x:v>0</x:v>
      </x:c>
      <x:c r="V12277" s="2">
        <x:f t="shared" si="965"/>
        <x:v>2306.29</x:v>
      </x:c>
      <x:c r="W12277" s="2">
        <x:f t="shared" si="963"/>
        <x:v>0</x:v>
      </x:c>
      <x:c r="X12277" s="2">
        <x:f t="shared" si="964"/>
        <x:v>0</x:v>
      </x:c>
    </x:row>
    <x:row r="12278" spans="2:24" x14ac:dyDescent="0.25">
      <x:c r="B12278" t="s">
        <x:v>622</x:v>
      </x:c>
      <x:c r="C12278" t="s">
        <x:v>21</x:v>
      </x:c>
      <x:c r="D12278" t="s">
        <x:v>22</x:v>
      </x:c>
      <x:c r="E12278" t="s">
        <x:v>577</x:v>
      </x:c>
      <x:c r="F12278" t="s">
        <x:v>31</x:v>
      </x:c>
      <x:c r="G12278" s="2">
        <x:v>4612.58</x:v>
      </x:c>
      <x:c r="J12278" t="s">
        <x:v>968</x:v>
      </x:c>
      <x:c r="K12278" t="s">
        <x:v>2018</x:v>
      </x:c>
      <x:c r="L12278" t="s">
        <x:v>25</x:v>
      </x:c>
      <x:c r="M12278" t="s">
        <x:v>30</x:v>
      </x:c>
      <x:c r="N12278" t="s">
        <x:v>969</x:v>
      </x:c>
      <x:c r="O12278" s="3">
        <x:v>0</x:v>
      </x:c>
      <x:c r="P12278" s="3">
        <x:v>0</x:v>
      </x:c>
      <x:c r="Q12278" s="3">
        <x:v>1</x:v>
      </x:c>
      <x:c r="R12278" s="3">
        <x:v>0</x:v>
      </x:c>
      <x:c r="S12278" s="3">
        <x:v>0</x:v>
      </x:c>
      <x:c r="T12278" s="2">
        <x:f t="shared" si="962"/>
        <x:v>0</x:v>
      </x:c>
      <x:c r="U12278" s="2">
        <x:f t="shared" si="961"/>
        <x:v>0</x:v>
      </x:c>
      <x:c r="V12278" s="2">
        <x:f t="shared" si="965"/>
        <x:v>4612.58</x:v>
      </x:c>
      <x:c r="W12278" s="2">
        <x:f t="shared" si="963"/>
        <x:v>0</x:v>
      </x:c>
      <x:c r="X12278" s="2">
        <x:f t="shared" si="964"/>
        <x:v>0</x:v>
      </x:c>
    </x:row>
    <x:row r="12279" spans="2:24" x14ac:dyDescent="0.25">
      <x:c r="B12279" t="s">
        <x:v>622</x:v>
      </x:c>
      <x:c r="C12279" t="s">
        <x:v>21</x:v>
      </x:c>
      <x:c r="D12279" t="s">
        <x:v>22</x:v>
      </x:c>
      <x:c r="E12279" t="s">
        <x:v>577</x:v>
      </x:c>
      <x:c r="F12279" t="s">
        <x:v>31</x:v>
      </x:c>
      <x:c r="G12279" s="2">
        <x:v>14693.92</x:v>
      </x:c>
      <x:c r="J12279" t="s">
        <x:v>970</x:v>
      </x:c>
      <x:c r="K12279" t="s">
        <x:v>2019</x:v>
      </x:c>
      <x:c r="L12279" t="s">
        <x:v>25</x:v>
      </x:c>
      <x:c r="M12279" t="s">
        <x:v>35</x:v>
      </x:c>
      <x:c r="N12279" t="s">
        <x:v>971</x:v>
      </x:c>
      <x:c r="O12279" s="3">
        <x:v>0</x:v>
      </x:c>
      <x:c r="P12279" s="3">
        <x:v>0</x:v>
      </x:c>
      <x:c r="Q12279" s="3">
        <x:v>1</x:v>
      </x:c>
      <x:c r="R12279" s="3">
        <x:v>0</x:v>
      </x:c>
      <x:c r="S12279" s="3">
        <x:v>0</x:v>
      </x:c>
      <x:c r="T12279" s="2">
        <x:f t="shared" si="962"/>
        <x:v>0</x:v>
      </x:c>
      <x:c r="U12279" s="2">
        <x:f t="shared" si="961"/>
        <x:v>0</x:v>
      </x:c>
      <x:c r="V12279" s="2">
        <x:f t="shared" si="965"/>
        <x:v>14693.92</x:v>
      </x:c>
      <x:c r="W12279" s="2">
        <x:f t="shared" si="963"/>
        <x:v>0</x:v>
      </x:c>
      <x:c r="X12279" s="2">
        <x:f t="shared" si="964"/>
        <x:v>0</x:v>
      </x:c>
    </x:row>
    <x:row r="12280" spans="2:24" x14ac:dyDescent="0.25">
      <x:c r="B12280" t="s">
        <x:v>622</x:v>
      </x:c>
      <x:c r="C12280" t="s">
        <x:v>21</x:v>
      </x:c>
      <x:c r="D12280" t="s">
        <x:v>22</x:v>
      </x:c>
      <x:c r="E12280" t="s">
        <x:v>577</x:v>
      </x:c>
      <x:c r="F12280" t="s">
        <x:v>31</x:v>
      </x:c>
      <x:c r="G12280" s="2">
        <x:v>1130.3</x:v>
      </x:c>
      <x:c r="J12280" t="s">
        <x:v>970</x:v>
      </x:c>
      <x:c r="K12280" t="s">
        <x:v>2019</x:v>
      </x:c>
      <x:c r="L12280" t="s">
        <x:v>25</x:v>
      </x:c>
      <x:c r="M12280" t="s">
        <x:v>625</x:v>
      </x:c>
      <x:c r="N12280" t="s">
        <x:v>971</x:v>
      </x:c>
      <x:c r="O12280" s="3">
        <x:v>0</x:v>
      </x:c>
      <x:c r="P12280" s="3">
        <x:v>0</x:v>
      </x:c>
      <x:c r="Q12280" s="3">
        <x:v>1</x:v>
      </x:c>
      <x:c r="R12280" s="3">
        <x:v>0</x:v>
      </x:c>
      <x:c r="S12280" s="3">
        <x:v>0</x:v>
      </x:c>
      <x:c r="T12280" s="2">
        <x:f t="shared" si="962"/>
        <x:v>0</x:v>
      </x:c>
      <x:c r="U12280" s="2">
        <x:f t="shared" si="961"/>
        <x:v>0</x:v>
      </x:c>
      <x:c r="V12280" s="2">
        <x:f t="shared" si="965"/>
        <x:v>1130.3</x:v>
      </x:c>
      <x:c r="W12280" s="2">
        <x:f t="shared" si="963"/>
        <x:v>0</x:v>
      </x:c>
      <x:c r="X12280" s="2">
        <x:f t="shared" si="964"/>
        <x:v>0</x:v>
      </x:c>
    </x:row>
    <x:row r="12281" spans="2:24" x14ac:dyDescent="0.25">
      <x:c r="B12281" t="s">
        <x:v>622</x:v>
      </x:c>
      <x:c r="C12281" t="s">
        <x:v>21</x:v>
      </x:c>
      <x:c r="D12281" t="s">
        <x:v>22</x:v>
      </x:c>
      <x:c r="E12281" t="s">
        <x:v>577</x:v>
      </x:c>
      <x:c r="F12281" t="s">
        <x:v>31</x:v>
      </x:c>
      <x:c r="G12281" s="2">
        <x:v>2260.6</x:v>
      </x:c>
      <x:c r="J12281" t="s">
        <x:v>970</x:v>
      </x:c>
      <x:c r="K12281" t="s">
        <x:v>2019</x:v>
      </x:c>
      <x:c r="L12281" t="s">
        <x:v>25</x:v>
      </x:c>
      <x:c r="M12281" t="s">
        <x:v>626</x:v>
      </x:c>
      <x:c r="N12281" t="s">
        <x:v>971</x:v>
      </x:c>
      <x:c r="O12281" s="3">
        <x:v>0</x:v>
      </x:c>
      <x:c r="P12281" s="3">
        <x:v>0</x:v>
      </x:c>
      <x:c r="Q12281" s="3">
        <x:v>1</x:v>
      </x:c>
      <x:c r="R12281" s="3">
        <x:v>0</x:v>
      </x:c>
      <x:c r="S12281" s="3">
        <x:v>0</x:v>
      </x:c>
      <x:c r="T12281" s="2">
        <x:f t="shared" si="962"/>
        <x:v>0</x:v>
      </x:c>
      <x:c r="U12281" s="2">
        <x:f t="shared" si="961"/>
        <x:v>0</x:v>
      </x:c>
      <x:c r="V12281" s="2">
        <x:f t="shared" si="965"/>
        <x:v>2260.6</x:v>
      </x:c>
      <x:c r="W12281" s="2">
        <x:f t="shared" si="963"/>
        <x:v>0</x:v>
      </x:c>
      <x:c r="X12281" s="2">
        <x:f t="shared" si="964"/>
        <x:v>0</x:v>
      </x:c>
    </x:row>
    <x:row r="12282" spans="2:24" x14ac:dyDescent="0.25">
      <x:c r="B12282" t="s">
        <x:v>622</x:v>
      </x:c>
      <x:c r="C12282" t="s">
        <x:v>21</x:v>
      </x:c>
      <x:c r="D12282" t="s">
        <x:v>22</x:v>
      </x:c>
      <x:c r="E12282" t="s">
        <x:v>577</x:v>
      </x:c>
      <x:c r="F12282" t="s">
        <x:v>31</x:v>
      </x:c>
      <x:c r="G12282" s="2">
        <x:v>4521.2</x:v>
      </x:c>
      <x:c r="J12282" t="s">
        <x:v>970</x:v>
      </x:c>
      <x:c r="K12282" t="s">
        <x:v>2019</x:v>
      </x:c>
      <x:c r="L12282" t="s">
        <x:v>25</x:v>
      </x:c>
      <x:c r="M12282" t="s">
        <x:v>30</x:v>
      </x:c>
      <x:c r="N12282" t="s">
        <x:v>971</x:v>
      </x:c>
      <x:c r="O12282" s="3">
        <x:v>0</x:v>
      </x:c>
      <x:c r="P12282" s="3">
        <x:v>0</x:v>
      </x:c>
      <x:c r="Q12282" s="3">
        <x:v>1</x:v>
      </x:c>
      <x:c r="R12282" s="3">
        <x:v>0</x:v>
      </x:c>
      <x:c r="S12282" s="3">
        <x:v>0</x:v>
      </x:c>
      <x:c r="T12282" s="2">
        <x:f t="shared" si="962"/>
        <x:v>0</x:v>
      </x:c>
      <x:c r="U12282" s="2">
        <x:f t="shared" si="961"/>
        <x:v>0</x:v>
      </x:c>
      <x:c r="V12282" s="2">
        <x:f t="shared" si="965"/>
        <x:v>4521.2</x:v>
      </x:c>
      <x:c r="W12282" s="2">
        <x:f t="shared" si="963"/>
        <x:v>0</x:v>
      </x:c>
      <x:c r="X12282" s="2">
        <x:f t="shared" si="964"/>
        <x:v>0</x:v>
      </x:c>
    </x:row>
    <x:row r="12283" spans="2:24" x14ac:dyDescent="0.25">
      <x:c r="B12283" t="s">
        <x:v>622</x:v>
      </x:c>
      <x:c r="C12283" t="s">
        <x:v>21</x:v>
      </x:c>
      <x:c r="D12283" t="s">
        <x:v>22</x:v>
      </x:c>
      <x:c r="E12283" t="s">
        <x:v>577</x:v>
      </x:c>
      <x:c r="F12283" t="s">
        <x:v>33</x:v>
      </x:c>
      <x:c r="G12283" s="2">
        <x:v>9968.0400000000009</x:v>
      </x:c>
      <x:c r="J12283" t="s">
        <x:v>970</x:v>
      </x:c>
      <x:c r="K12283" t="s">
        <x:v>2019</x:v>
      </x:c>
      <x:c r="L12283" t="s">
        <x:v>25</x:v>
      </x:c>
      <x:c r="M12283" t="s">
        <x:v>629</x:v>
      </x:c>
      <x:c r="N12283" t="s">
        <x:v>971</x:v>
      </x:c>
      <x:c r="O12283" s="3">
        <x:v>0</x:v>
      </x:c>
      <x:c r="P12283" s="3">
        <x:v>0</x:v>
      </x:c>
      <x:c r="Q12283" s="3">
        <x:v>1</x:v>
      </x:c>
      <x:c r="R12283" s="3">
        <x:v>0</x:v>
      </x:c>
      <x:c r="S12283" s="3">
        <x:v>0</x:v>
      </x:c>
      <x:c r="T12283" s="2">
        <x:f t="shared" si="962"/>
        <x:v>0</x:v>
      </x:c>
      <x:c r="U12283" s="2">
        <x:f t="shared" si="961"/>
        <x:v>0</x:v>
      </x:c>
      <x:c r="V12283" s="2">
        <x:f t="shared" si="965"/>
        <x:v>9968.0400000000009</x:v>
      </x:c>
      <x:c r="W12283" s="2">
        <x:f t="shared" si="963"/>
        <x:v>0</x:v>
      </x:c>
      <x:c r="X12283" s="2">
        <x:f t="shared" si="964"/>
        <x:v>0</x:v>
      </x:c>
    </x:row>
    <x:row r="12284" spans="2:24" x14ac:dyDescent="0.25">
      <x:c r="B12284" t="s">
        <x:v>622</x:v>
      </x:c>
      <x:c r="C12284" t="s">
        <x:v>21</x:v>
      </x:c>
      <x:c r="D12284" t="s">
        <x:v>22</x:v>
      </x:c>
      <x:c r="E12284" t="s">
        <x:v>577</x:v>
      </x:c>
      <x:c r="F12284" t="s">
        <x:v>29</x:v>
      </x:c>
      <x:c r="G12284" s="2">
        <x:v>11366.19</x:v>
      </x:c>
      <x:c r="J12284" t="s">
        <x:v>972</x:v>
      </x:c>
      <x:c r="K12284" t="s">
        <x:v>2020</x:v>
      </x:c>
      <x:c r="L12284" t="s">
        <x:v>25</x:v>
      </x:c>
      <x:c r="M12284" t="s">
        <x:v>35</x:v>
      </x:c>
      <x:c r="N12284" t="s">
        <x:v>973</x:v>
      </x:c>
      <x:c r="O12284" s="3">
        <x:v>0</x:v>
      </x:c>
      <x:c r="P12284" s="3">
        <x:v>0</x:v>
      </x:c>
      <x:c r="Q12284" s="3">
        <x:v>1</x:v>
      </x:c>
      <x:c r="R12284" s="3">
        <x:v>0</x:v>
      </x:c>
      <x:c r="S12284" s="3">
        <x:v>0</x:v>
      </x:c>
      <x:c r="T12284" s="2">
        <x:f t="shared" si="962"/>
        <x:v>0</x:v>
      </x:c>
      <x:c r="U12284" s="2">
        <x:f t="shared" si="961"/>
        <x:v>0</x:v>
      </x:c>
      <x:c r="V12284" s="2">
        <x:f t="shared" si="965"/>
        <x:v>11366.19</x:v>
      </x:c>
      <x:c r="W12284" s="2">
        <x:f t="shared" si="963"/>
        <x:v>0</x:v>
      </x:c>
      <x:c r="X12284" s="2">
        <x:f t="shared" si="964"/>
        <x:v>0</x:v>
      </x:c>
    </x:row>
    <x:row r="12285" spans="2:24" x14ac:dyDescent="0.25">
      <x:c r="B12285" t="s">
        <x:v>622</x:v>
      </x:c>
      <x:c r="C12285" t="s">
        <x:v>21</x:v>
      </x:c>
      <x:c r="D12285" t="s">
        <x:v>22</x:v>
      </x:c>
      <x:c r="E12285" t="s">
        <x:v>577</x:v>
      </x:c>
      <x:c r="F12285" t="s">
        <x:v>29</x:v>
      </x:c>
      <x:c r="G12285" s="2">
        <x:v>874.32</x:v>
      </x:c>
      <x:c r="J12285" t="s">
        <x:v>972</x:v>
      </x:c>
      <x:c r="K12285" t="s">
        <x:v>2020</x:v>
      </x:c>
      <x:c r="L12285" t="s">
        <x:v>25</x:v>
      </x:c>
      <x:c r="M12285" t="s">
        <x:v>625</x:v>
      </x:c>
      <x:c r="N12285" t="s">
        <x:v>973</x:v>
      </x:c>
      <x:c r="O12285" s="3">
        <x:v>0</x:v>
      </x:c>
      <x:c r="P12285" s="3">
        <x:v>0</x:v>
      </x:c>
      <x:c r="Q12285" s="3">
        <x:v>1</x:v>
      </x:c>
      <x:c r="R12285" s="3">
        <x:v>0</x:v>
      </x:c>
      <x:c r="S12285" s="3">
        <x:v>0</x:v>
      </x:c>
      <x:c r="T12285" s="2">
        <x:f t="shared" si="962"/>
        <x:v>0</x:v>
      </x:c>
      <x:c r="U12285" s="2">
        <x:f t="shared" si="961"/>
        <x:v>0</x:v>
      </x:c>
      <x:c r="V12285" s="2">
        <x:f t="shared" si="965"/>
        <x:v>874.32</x:v>
      </x:c>
      <x:c r="W12285" s="2">
        <x:f t="shared" si="963"/>
        <x:v>0</x:v>
      </x:c>
      <x:c r="X12285" s="2">
        <x:f t="shared" si="964"/>
        <x:v>0</x:v>
      </x:c>
    </x:row>
    <x:row r="12286" spans="2:24" x14ac:dyDescent="0.25">
      <x:c r="B12286" t="s">
        <x:v>622</x:v>
      </x:c>
      <x:c r="C12286" t="s">
        <x:v>21</x:v>
      </x:c>
      <x:c r="D12286" t="s">
        <x:v>22</x:v>
      </x:c>
      <x:c r="E12286" t="s">
        <x:v>577</x:v>
      </x:c>
      <x:c r="F12286" t="s">
        <x:v>29</x:v>
      </x:c>
      <x:c r="G12286" s="2">
        <x:v>1748.64</x:v>
      </x:c>
      <x:c r="J12286" t="s">
        <x:v>972</x:v>
      </x:c>
      <x:c r="K12286" t="s">
        <x:v>2020</x:v>
      </x:c>
      <x:c r="L12286" t="s">
        <x:v>25</x:v>
      </x:c>
      <x:c r="M12286" t="s">
        <x:v>626</x:v>
      </x:c>
      <x:c r="N12286" t="s">
        <x:v>973</x:v>
      </x:c>
      <x:c r="O12286" s="3">
        <x:v>0</x:v>
      </x:c>
      <x:c r="P12286" s="3">
        <x:v>0</x:v>
      </x:c>
      <x:c r="Q12286" s="3">
        <x:v>1</x:v>
      </x:c>
      <x:c r="R12286" s="3">
        <x:v>0</x:v>
      </x:c>
      <x:c r="S12286" s="3">
        <x:v>0</x:v>
      </x:c>
      <x:c r="T12286" s="2">
        <x:f t="shared" si="962"/>
        <x:v>0</x:v>
      </x:c>
      <x:c r="U12286" s="2">
        <x:f t="shared" si="961"/>
        <x:v>0</x:v>
      </x:c>
      <x:c r="V12286" s="2">
        <x:f t="shared" si="965"/>
        <x:v>1748.64</x:v>
      </x:c>
      <x:c r="W12286" s="2">
        <x:f t="shared" si="963"/>
        <x:v>0</x:v>
      </x:c>
      <x:c r="X12286" s="2">
        <x:f t="shared" si="964"/>
        <x:v>0</x:v>
      </x:c>
    </x:row>
    <x:row r="12287" spans="2:24" x14ac:dyDescent="0.25">
      <x:c r="B12287" t="s">
        <x:v>622</x:v>
      </x:c>
      <x:c r="C12287" t="s">
        <x:v>21</x:v>
      </x:c>
      <x:c r="D12287" t="s">
        <x:v>22</x:v>
      </x:c>
      <x:c r="E12287" t="s">
        <x:v>577</x:v>
      </x:c>
      <x:c r="F12287" t="s">
        <x:v>29</x:v>
      </x:c>
      <x:c r="G12287" s="2">
        <x:v>3497.28</x:v>
      </x:c>
      <x:c r="J12287" t="s">
        <x:v>972</x:v>
      </x:c>
      <x:c r="K12287" t="s">
        <x:v>2020</x:v>
      </x:c>
      <x:c r="L12287" t="s">
        <x:v>25</x:v>
      </x:c>
      <x:c r="M12287" t="s">
        <x:v>30</x:v>
      </x:c>
      <x:c r="N12287" t="s">
        <x:v>973</x:v>
      </x:c>
      <x:c r="O12287" s="3">
        <x:v>0</x:v>
      </x:c>
      <x:c r="P12287" s="3">
        <x:v>0</x:v>
      </x:c>
      <x:c r="Q12287" s="3">
        <x:v>1</x:v>
      </x:c>
      <x:c r="R12287" s="3">
        <x:v>0</x:v>
      </x:c>
      <x:c r="S12287" s="3">
        <x:v>0</x:v>
      </x:c>
      <x:c r="T12287" s="2">
        <x:f t="shared" si="962"/>
        <x:v>0</x:v>
      </x:c>
      <x:c r="U12287" s="2">
        <x:f t="shared" si="961"/>
        <x:v>0</x:v>
      </x:c>
      <x:c r="V12287" s="2">
        <x:f t="shared" si="965"/>
        <x:v>3497.28</x:v>
      </x:c>
      <x:c r="W12287" s="2">
        <x:f t="shared" si="963"/>
        <x:v>0</x:v>
      </x:c>
      <x:c r="X12287" s="2">
        <x:f t="shared" si="964"/>
        <x:v>0</x:v>
      </x:c>
    </x:row>
    <x:row r="12288" spans="2:24" x14ac:dyDescent="0.25">
      <x:c r="B12288" t="s">
        <x:v>622</x:v>
      </x:c>
      <x:c r="C12288" t="s">
        <x:v>21</x:v>
      </x:c>
      <x:c r="D12288" t="s">
        <x:v>22</x:v>
      </x:c>
      <x:c r="E12288" t="s">
        <x:v>577</x:v>
      </x:c>
      <x:c r="F12288" t="s">
        <x:v>31</x:v>
      </x:c>
      <x:c r="G12288" s="2">
        <x:v>3369.36</x:v>
      </x:c>
      <x:c r="J12288" t="s">
        <x:v>972</x:v>
      </x:c>
      <x:c r="K12288" t="s">
        <x:v>2020</x:v>
      </x:c>
      <x:c r="L12288" t="s">
        <x:v>25</x:v>
      </x:c>
      <x:c r="M12288" t="s">
        <x:v>35</x:v>
      </x:c>
      <x:c r="N12288" t="s">
        <x:v>973</x:v>
      </x:c>
      <x:c r="O12288" s="3">
        <x:v>0</x:v>
      </x:c>
      <x:c r="P12288" s="3">
        <x:v>0</x:v>
      </x:c>
      <x:c r="Q12288" s="3">
        <x:v>1</x:v>
      </x:c>
      <x:c r="R12288" s="3">
        <x:v>0</x:v>
      </x:c>
      <x:c r="S12288" s="3">
        <x:v>0</x:v>
      </x:c>
      <x:c r="T12288" s="2">
        <x:f t="shared" si="962"/>
        <x:v>0</x:v>
      </x:c>
      <x:c r="U12288" s="2">
        <x:f t="shared" si="961"/>
        <x:v>0</x:v>
      </x:c>
      <x:c r="V12288" s="2">
        <x:f t="shared" si="965"/>
        <x:v>3369.36</x:v>
      </x:c>
      <x:c r="W12288" s="2">
        <x:f t="shared" si="963"/>
        <x:v>0</x:v>
      </x:c>
      <x:c r="X12288" s="2">
        <x:f t="shared" si="964"/>
        <x:v>0</x:v>
      </x:c>
    </x:row>
    <x:row r="12289" spans="2:24" x14ac:dyDescent="0.25">
      <x:c r="B12289" t="s">
        <x:v>622</x:v>
      </x:c>
      <x:c r="C12289" t="s">
        <x:v>21</x:v>
      </x:c>
      <x:c r="D12289" t="s">
        <x:v>22</x:v>
      </x:c>
      <x:c r="E12289" t="s">
        <x:v>577</x:v>
      </x:c>
      <x:c r="F12289" t="s">
        <x:v>31</x:v>
      </x:c>
      <x:c r="G12289" s="2">
        <x:v>259.17</x:v>
      </x:c>
      <x:c r="J12289" t="s">
        <x:v>972</x:v>
      </x:c>
      <x:c r="K12289" t="s">
        <x:v>2020</x:v>
      </x:c>
      <x:c r="L12289" t="s">
        <x:v>25</x:v>
      </x:c>
      <x:c r="M12289" t="s">
        <x:v>625</x:v>
      </x:c>
      <x:c r="N12289" t="s">
        <x:v>973</x:v>
      </x:c>
      <x:c r="O12289" s="3">
        <x:v>0</x:v>
      </x:c>
      <x:c r="P12289" s="3">
        <x:v>0</x:v>
      </x:c>
      <x:c r="Q12289" s="3">
        <x:v>1</x:v>
      </x:c>
      <x:c r="R12289" s="3">
        <x:v>0</x:v>
      </x:c>
      <x:c r="S12289" s="3">
        <x:v>0</x:v>
      </x:c>
      <x:c r="T12289" s="2">
        <x:f t="shared" si="962"/>
        <x:v>0</x:v>
      </x:c>
      <x:c r="U12289" s="2">
        <x:f t="shared" si="961"/>
        <x:v>0</x:v>
      </x:c>
      <x:c r="V12289" s="2">
        <x:f t="shared" si="965"/>
        <x:v>259.17</x:v>
      </x:c>
      <x:c r="W12289" s="2">
        <x:f t="shared" si="963"/>
        <x:v>0</x:v>
      </x:c>
      <x:c r="X12289" s="2">
        <x:f t="shared" si="964"/>
        <x:v>0</x:v>
      </x:c>
    </x:row>
    <x:row r="12290" spans="2:24" x14ac:dyDescent="0.25">
      <x:c r="B12290" t="s">
        <x:v>622</x:v>
      </x:c>
      <x:c r="C12290" t="s">
        <x:v>21</x:v>
      </x:c>
      <x:c r="D12290" t="s">
        <x:v>22</x:v>
      </x:c>
      <x:c r="E12290" t="s">
        <x:v>577</x:v>
      </x:c>
      <x:c r="F12290" t="s">
        <x:v>31</x:v>
      </x:c>
      <x:c r="G12290" s="2">
        <x:v>518.35</x:v>
      </x:c>
      <x:c r="J12290" t="s">
        <x:v>972</x:v>
      </x:c>
      <x:c r="K12290" t="s">
        <x:v>2020</x:v>
      </x:c>
      <x:c r="L12290" t="s">
        <x:v>25</x:v>
      </x:c>
      <x:c r="M12290" t="s">
        <x:v>626</x:v>
      </x:c>
      <x:c r="N12290" t="s">
        <x:v>973</x:v>
      </x:c>
      <x:c r="O12290" s="3">
        <x:v>0</x:v>
      </x:c>
      <x:c r="P12290" s="3">
        <x:v>0</x:v>
      </x:c>
      <x:c r="Q12290" s="3">
        <x:v>1</x:v>
      </x:c>
      <x:c r="R12290" s="3">
        <x:v>0</x:v>
      </x:c>
      <x:c r="S12290" s="3">
        <x:v>0</x:v>
      </x:c>
      <x:c r="T12290" s="2">
        <x:f t="shared" si="962"/>
        <x:v>0</x:v>
      </x:c>
      <x:c r="U12290" s="2">
        <x:f t="shared" si="961"/>
        <x:v>0</x:v>
      </x:c>
      <x:c r="V12290" s="2">
        <x:f t="shared" si="965"/>
        <x:v>518.35</x:v>
      </x:c>
      <x:c r="W12290" s="2">
        <x:f t="shared" si="963"/>
        <x:v>0</x:v>
      </x:c>
      <x:c r="X12290" s="2">
        <x:f t="shared" si="964"/>
        <x:v>0</x:v>
      </x:c>
    </x:row>
    <x:row r="12291" spans="2:24" x14ac:dyDescent="0.25">
      <x:c r="B12291" t="s">
        <x:v>622</x:v>
      </x:c>
      <x:c r="C12291" t="s">
        <x:v>21</x:v>
      </x:c>
      <x:c r="D12291" t="s">
        <x:v>22</x:v>
      </x:c>
      <x:c r="E12291" t="s">
        <x:v>577</x:v>
      </x:c>
      <x:c r="F12291" t="s">
        <x:v>31</x:v>
      </x:c>
      <x:c r="G12291" s="2">
        <x:v>1036.71</x:v>
      </x:c>
      <x:c r="J12291" t="s">
        <x:v>972</x:v>
      </x:c>
      <x:c r="K12291" t="s">
        <x:v>2020</x:v>
      </x:c>
      <x:c r="L12291" t="s">
        <x:v>25</x:v>
      </x:c>
      <x:c r="M12291" t="s">
        <x:v>30</x:v>
      </x:c>
      <x:c r="N12291" t="s">
        <x:v>973</x:v>
      </x:c>
      <x:c r="O12291" s="3">
        <x:v>0</x:v>
      </x:c>
      <x:c r="P12291" s="3">
        <x:v>0</x:v>
      </x:c>
      <x:c r="Q12291" s="3">
        <x:v>1</x:v>
      </x:c>
      <x:c r="R12291" s="3">
        <x:v>0</x:v>
      </x:c>
      <x:c r="S12291" s="3">
        <x:v>0</x:v>
      </x:c>
      <x:c r="T12291" s="2">
        <x:f t="shared" si="962"/>
        <x:v>0</x:v>
      </x:c>
      <x:c r="U12291" s="2">
        <x:f t="shared" si="961"/>
        <x:v>0</x:v>
      </x:c>
      <x:c r="V12291" s="2">
        <x:f t="shared" si="965"/>
        <x:v>1036.71</x:v>
      </x:c>
      <x:c r="W12291" s="2">
        <x:f t="shared" si="963"/>
        <x:v>0</x:v>
      </x:c>
      <x:c r="X12291" s="2">
        <x:f t="shared" si="964"/>
        <x:v>0</x:v>
      </x:c>
    </x:row>
    <x:row r="12292" spans="2:24" x14ac:dyDescent="0.25">
      <x:c r="B12292" t="s">
        <x:v>622</x:v>
      </x:c>
      <x:c r="C12292" t="s">
        <x:v>21</x:v>
      </x:c>
      <x:c r="D12292" t="s">
        <x:v>22</x:v>
      </x:c>
      <x:c r="E12292" t="s">
        <x:v>577</x:v>
      </x:c>
      <x:c r="F12292" t="s">
        <x:v>31</x:v>
      </x:c>
      <x:c r="G12292" s="2">
        <x:v>20144.36</x:v>
      </x:c>
      <x:c r="J12292" t="s">
        <x:v>974</x:v>
      </x:c>
      <x:c r="K12292" t="s">
        <x:v>2021</x:v>
      </x:c>
      <x:c r="L12292" t="s">
        <x:v>25</x:v>
      </x:c>
      <x:c r="M12292" t="s">
        <x:v>35</x:v>
      </x:c>
      <x:c r="N12292" t="s">
        <x:v>975</x:v>
      </x:c>
      <x:c r="O12292" s="3">
        <x:v>0</x:v>
      </x:c>
      <x:c r="P12292" s="3">
        <x:v>0</x:v>
      </x:c>
      <x:c r="Q12292" s="3">
        <x:v>1</x:v>
      </x:c>
      <x:c r="R12292" s="3">
        <x:v>0</x:v>
      </x:c>
      <x:c r="S12292" s="3">
        <x:v>0</x:v>
      </x:c>
      <x:c r="T12292" s="2">
        <x:f t="shared" si="962"/>
        <x:v>0</x:v>
      </x:c>
      <x:c r="U12292" s="2">
        <x:f t="shared" si="961"/>
        <x:v>0</x:v>
      </x:c>
      <x:c r="V12292" s="2">
        <x:f t="shared" si="965"/>
        <x:v>20144.36</x:v>
      </x:c>
      <x:c r="W12292" s="2">
        <x:f t="shared" si="963"/>
        <x:v>0</x:v>
      </x:c>
      <x:c r="X12292" s="2">
        <x:f t="shared" si="964"/>
        <x:v>0</x:v>
      </x:c>
    </x:row>
    <x:row r="12293" spans="2:24" x14ac:dyDescent="0.25">
      <x:c r="B12293" t="s">
        <x:v>622</x:v>
      </x:c>
      <x:c r="C12293" t="s">
        <x:v>21</x:v>
      </x:c>
      <x:c r="D12293" t="s">
        <x:v>22</x:v>
      </x:c>
      <x:c r="E12293" t="s">
        <x:v>577</x:v>
      </x:c>
      <x:c r="F12293" t="s">
        <x:v>31</x:v>
      </x:c>
      <x:c r="G12293" s="2">
        <x:v>1549.56</x:v>
      </x:c>
      <x:c r="J12293" t="s">
        <x:v>974</x:v>
      </x:c>
      <x:c r="K12293" t="s">
        <x:v>2021</x:v>
      </x:c>
      <x:c r="L12293" t="s">
        <x:v>25</x:v>
      </x:c>
      <x:c r="M12293" t="s">
        <x:v>625</x:v>
      </x:c>
      <x:c r="N12293" t="s">
        <x:v>975</x:v>
      </x:c>
      <x:c r="O12293" s="3">
        <x:v>0</x:v>
      </x:c>
      <x:c r="P12293" s="3">
        <x:v>0</x:v>
      </x:c>
      <x:c r="Q12293" s="3">
        <x:v>1</x:v>
      </x:c>
      <x:c r="R12293" s="3">
        <x:v>0</x:v>
      </x:c>
      <x:c r="S12293" s="3">
        <x:v>0</x:v>
      </x:c>
      <x:c r="T12293" s="2">
        <x:f t="shared" si="962"/>
        <x:v>0</x:v>
      </x:c>
      <x:c r="U12293" s="2">
        <x:f t="shared" si="961"/>
        <x:v>0</x:v>
      </x:c>
      <x:c r="V12293" s="2">
        <x:f t="shared" si="965"/>
        <x:v>1549.56</x:v>
      </x:c>
      <x:c r="W12293" s="2">
        <x:f t="shared" si="963"/>
        <x:v>0</x:v>
      </x:c>
      <x:c r="X12293" s="2">
        <x:f t="shared" si="964"/>
        <x:v>0</x:v>
      </x:c>
    </x:row>
    <x:row r="12294" spans="2:24" x14ac:dyDescent="0.25">
      <x:c r="B12294" t="s">
        <x:v>622</x:v>
      </x:c>
      <x:c r="C12294" t="s">
        <x:v>21</x:v>
      </x:c>
      <x:c r="D12294" t="s">
        <x:v>22</x:v>
      </x:c>
      <x:c r="E12294" t="s">
        <x:v>577</x:v>
      </x:c>
      <x:c r="F12294" t="s">
        <x:v>31</x:v>
      </x:c>
      <x:c r="G12294" s="2">
        <x:v>3099.12</x:v>
      </x:c>
      <x:c r="J12294" t="s">
        <x:v>974</x:v>
      </x:c>
      <x:c r="K12294" t="s">
        <x:v>2021</x:v>
      </x:c>
      <x:c r="L12294" t="s">
        <x:v>25</x:v>
      </x:c>
      <x:c r="M12294" t="s">
        <x:v>626</x:v>
      </x:c>
      <x:c r="N12294" t="s">
        <x:v>975</x:v>
      </x:c>
      <x:c r="O12294" s="3">
        <x:v>0</x:v>
      </x:c>
      <x:c r="P12294" s="3">
        <x:v>0</x:v>
      </x:c>
      <x:c r="Q12294" s="3">
        <x:v>1</x:v>
      </x:c>
      <x:c r="R12294" s="3">
        <x:v>0</x:v>
      </x:c>
      <x:c r="S12294" s="3">
        <x:v>0</x:v>
      </x:c>
      <x:c r="T12294" s="2">
        <x:f t="shared" si="962"/>
        <x:v>0</x:v>
      </x:c>
      <x:c r="U12294" s="2">
        <x:f t="shared" si="961"/>
        <x:v>0</x:v>
      </x:c>
      <x:c r="V12294" s="2">
        <x:f t="shared" si="965"/>
        <x:v>3099.12</x:v>
      </x:c>
      <x:c r="W12294" s="2">
        <x:f t="shared" si="963"/>
        <x:v>0</x:v>
      </x:c>
      <x:c r="X12294" s="2">
        <x:f t="shared" si="964"/>
        <x:v>0</x:v>
      </x:c>
    </x:row>
    <x:row r="12295" spans="2:24" x14ac:dyDescent="0.25">
      <x:c r="B12295" t="s">
        <x:v>622</x:v>
      </x:c>
      <x:c r="C12295" t="s">
        <x:v>21</x:v>
      </x:c>
      <x:c r="D12295" t="s">
        <x:v>22</x:v>
      </x:c>
      <x:c r="E12295" t="s">
        <x:v>577</x:v>
      </x:c>
      <x:c r="F12295" t="s">
        <x:v>31</x:v>
      </x:c>
      <x:c r="G12295" s="2">
        <x:v>6198.25</x:v>
      </x:c>
      <x:c r="J12295" t="s">
        <x:v>974</x:v>
      </x:c>
      <x:c r="K12295" t="s">
        <x:v>2021</x:v>
      </x:c>
      <x:c r="L12295" t="s">
        <x:v>25</x:v>
      </x:c>
      <x:c r="M12295" t="s">
        <x:v>30</x:v>
      </x:c>
      <x:c r="N12295" t="s">
        <x:v>975</x:v>
      </x:c>
      <x:c r="O12295" s="3">
        <x:v>0</x:v>
      </x:c>
      <x:c r="P12295" s="3">
        <x:v>0</x:v>
      </x:c>
      <x:c r="Q12295" s="3">
        <x:v>1</x:v>
      </x:c>
      <x:c r="R12295" s="3">
        <x:v>0</x:v>
      </x:c>
      <x:c r="S12295" s="3">
        <x:v>0</x:v>
      </x:c>
      <x:c r="T12295" s="2">
        <x:f t="shared" si="962"/>
        <x:v>0</x:v>
      </x:c>
      <x:c r="U12295" s="2">
        <x:f t="shared" si="961"/>
        <x:v>0</x:v>
      </x:c>
      <x:c r="V12295" s="2">
        <x:f t="shared" si="965"/>
        <x:v>6198.25</x:v>
      </x:c>
      <x:c r="W12295" s="2">
        <x:f t="shared" si="963"/>
        <x:v>0</x:v>
      </x:c>
      <x:c r="X12295" s="2">
        <x:f t="shared" si="964"/>
        <x:v>0</x:v>
      </x:c>
    </x:row>
    <x:row r="12296" spans="2:24" x14ac:dyDescent="0.25">
      <x:c r="B12296" t="s">
        <x:v>622</x:v>
      </x:c>
      <x:c r="C12296" t="s">
        <x:v>21</x:v>
      </x:c>
      <x:c r="D12296" t="s">
        <x:v>22</x:v>
      </x:c>
      <x:c r="E12296" t="s">
        <x:v>577</x:v>
      </x:c>
      <x:c r="F12296" t="s">
        <x:v>32</x:v>
      </x:c>
      <x:c r="G12296" s="2">
        <x:v>-175.37</x:v>
      </x:c>
      <x:c r="J12296" t="s">
        <x:v>974</x:v>
      </x:c>
      <x:c r="K12296" t="s">
        <x:v>2021</x:v>
      </x:c>
      <x:c r="L12296" t="s">
        <x:v>25</x:v>
      </x:c>
      <x:c r="M12296" t="s">
        <x:v>35</x:v>
      </x:c>
      <x:c r="N12296" t="s">
        <x:v>975</x:v>
      </x:c>
      <x:c r="O12296" s="3">
        <x:v>0</x:v>
      </x:c>
      <x:c r="P12296" s="3">
        <x:v>0</x:v>
      </x:c>
      <x:c r="Q12296" s="3">
        <x:v>1</x:v>
      </x:c>
      <x:c r="R12296" s="3">
        <x:v>0</x:v>
      </x:c>
      <x:c r="S12296" s="3">
        <x:v>0</x:v>
      </x:c>
      <x:c r="T12296" s="2">
        <x:f t="shared" si="962"/>
        <x:v>0</x:v>
      </x:c>
      <x:c r="U12296" s="2">
        <x:f t="shared" si="961"/>
        <x:v>0</x:v>
      </x:c>
      <x:c r="V12296" s="2">
        <x:f t="shared" si="965"/>
        <x:v>-175.37</x:v>
      </x:c>
      <x:c r="W12296" s="2">
        <x:f t="shared" si="963"/>
        <x:v>0</x:v>
      </x:c>
      <x:c r="X12296" s="2">
        <x:f t="shared" si="964"/>
        <x:v>0</x:v>
      </x:c>
    </x:row>
    <x:row r="12297" spans="2:24" x14ac:dyDescent="0.25">
      <x:c r="B12297" t="s">
        <x:v>622</x:v>
      </x:c>
      <x:c r="C12297" t="s">
        <x:v>21</x:v>
      </x:c>
      <x:c r="D12297" t="s">
        <x:v>22</x:v>
      </x:c>
      <x:c r="E12297" t="s">
        <x:v>577</x:v>
      </x:c>
      <x:c r="F12297" t="s">
        <x:v>32</x:v>
      </x:c>
      <x:c r="G12297" s="2">
        <x:v>-13.47</x:v>
      </x:c>
      <x:c r="J12297" t="s">
        <x:v>974</x:v>
      </x:c>
      <x:c r="K12297" t="s">
        <x:v>2021</x:v>
      </x:c>
      <x:c r="L12297" t="s">
        <x:v>25</x:v>
      </x:c>
      <x:c r="M12297" t="s">
        <x:v>625</x:v>
      </x:c>
      <x:c r="N12297" t="s">
        <x:v>975</x:v>
      </x:c>
      <x:c r="O12297" s="3">
        <x:v>0</x:v>
      </x:c>
      <x:c r="P12297" s="3">
        <x:v>0</x:v>
      </x:c>
      <x:c r="Q12297" s="3">
        <x:v>1</x:v>
      </x:c>
      <x:c r="R12297" s="3">
        <x:v>0</x:v>
      </x:c>
      <x:c r="S12297" s="3">
        <x:v>0</x:v>
      </x:c>
      <x:c r="T12297" s="2">
        <x:f t="shared" si="962"/>
        <x:v>0</x:v>
      </x:c>
      <x:c r="U12297" s="2">
        <x:f t="shared" si="961"/>
        <x:v>0</x:v>
      </x:c>
      <x:c r="V12297" s="2">
        <x:f t="shared" si="965"/>
        <x:v>-13.47</x:v>
      </x:c>
      <x:c r="W12297" s="2">
        <x:f t="shared" si="963"/>
        <x:v>0</x:v>
      </x:c>
      <x:c r="X12297" s="2">
        <x:f t="shared" si="964"/>
        <x:v>0</x:v>
      </x:c>
    </x:row>
    <x:row r="12298" spans="2:24" x14ac:dyDescent="0.25">
      <x:c r="B12298" t="s">
        <x:v>622</x:v>
      </x:c>
      <x:c r="C12298" t="s">
        <x:v>21</x:v>
      </x:c>
      <x:c r="D12298" t="s">
        <x:v>22</x:v>
      </x:c>
      <x:c r="E12298" t="s">
        <x:v>577</x:v>
      </x:c>
      <x:c r="F12298" t="s">
        <x:v>32</x:v>
      </x:c>
      <x:c r="G12298" s="2">
        <x:v>-26.96</x:v>
      </x:c>
      <x:c r="J12298" t="s">
        <x:v>974</x:v>
      </x:c>
      <x:c r="K12298" t="s">
        <x:v>2021</x:v>
      </x:c>
      <x:c r="L12298" t="s">
        <x:v>25</x:v>
      </x:c>
      <x:c r="M12298" t="s">
        <x:v>626</x:v>
      </x:c>
      <x:c r="N12298" t="s">
        <x:v>975</x:v>
      </x:c>
      <x:c r="O12298" s="3">
        <x:v>0</x:v>
      </x:c>
      <x:c r="P12298" s="3">
        <x:v>0</x:v>
      </x:c>
      <x:c r="Q12298" s="3">
        <x:v>1</x:v>
      </x:c>
      <x:c r="R12298" s="3">
        <x:v>0</x:v>
      </x:c>
      <x:c r="S12298" s="3">
        <x:v>0</x:v>
      </x:c>
      <x:c r="T12298" s="2">
        <x:f t="shared" si="962"/>
        <x:v>0</x:v>
      </x:c>
      <x:c r="U12298" s="2">
        <x:f t="shared" si="961"/>
        <x:v>0</x:v>
      </x:c>
      <x:c r="V12298" s="2">
        <x:f t="shared" si="965"/>
        <x:v>-26.96</x:v>
      </x:c>
      <x:c r="W12298" s="2">
        <x:f t="shared" si="963"/>
        <x:v>0</x:v>
      </x:c>
      <x:c r="X12298" s="2">
        <x:f t="shared" si="964"/>
        <x:v>0</x:v>
      </x:c>
    </x:row>
    <x:row r="12299" spans="2:24" x14ac:dyDescent="0.25">
      <x:c r="B12299" t="s">
        <x:v>622</x:v>
      </x:c>
      <x:c r="C12299" t="s">
        <x:v>21</x:v>
      </x:c>
      <x:c r="D12299" t="s">
        <x:v>22</x:v>
      </x:c>
      <x:c r="E12299" t="s">
        <x:v>577</x:v>
      </x:c>
      <x:c r="F12299" t="s">
        <x:v>32</x:v>
      </x:c>
      <x:c r="G12299" s="2">
        <x:v>-53.93</x:v>
      </x:c>
      <x:c r="J12299" t="s">
        <x:v>974</x:v>
      </x:c>
      <x:c r="K12299" t="s">
        <x:v>2021</x:v>
      </x:c>
      <x:c r="L12299" t="s">
        <x:v>25</x:v>
      </x:c>
      <x:c r="M12299" t="s">
        <x:v>30</x:v>
      </x:c>
      <x:c r="N12299" t="s">
        <x:v>975</x:v>
      </x:c>
      <x:c r="O12299" s="3">
        <x:v>0</x:v>
      </x:c>
      <x:c r="P12299" s="3">
        <x:v>0</x:v>
      </x:c>
      <x:c r="Q12299" s="3">
        <x:v>1</x:v>
      </x:c>
      <x:c r="R12299" s="3">
        <x:v>0</x:v>
      </x:c>
      <x:c r="S12299" s="3">
        <x:v>0</x:v>
      </x:c>
      <x:c r="T12299" s="2">
        <x:f t="shared" si="962"/>
        <x:v>0</x:v>
      </x:c>
      <x:c r="U12299" s="2">
        <x:f t="shared" si="961"/>
        <x:v>0</x:v>
      </x:c>
      <x:c r="V12299" s="2">
        <x:f t="shared" si="965"/>
        <x:v>-53.93</x:v>
      </x:c>
      <x:c r="W12299" s="2">
        <x:f t="shared" si="963"/>
        <x:v>0</x:v>
      </x:c>
      <x:c r="X12299" s="2">
        <x:f t="shared" si="964"/>
        <x:v>0</x:v>
      </x:c>
    </x:row>
    <x:row r="12300" spans="2:24" x14ac:dyDescent="0.25">
      <x:c r="B12300" t="s">
        <x:v>622</x:v>
      </x:c>
      <x:c r="C12300" t="s">
        <x:v>21</x:v>
      </x:c>
      <x:c r="D12300" t="s">
        <x:v>22</x:v>
      </x:c>
      <x:c r="E12300" t="s">
        <x:v>577</x:v>
      </x:c>
      <x:c r="F12300" t="s">
        <x:v>33</x:v>
      </x:c>
      <x:c r="G12300" s="2">
        <x:v>9812.9599999999991</x:v>
      </x:c>
      <x:c r="J12300" t="s">
        <x:v>974</x:v>
      </x:c>
      <x:c r="K12300" t="s">
        <x:v>2021</x:v>
      </x:c>
      <x:c r="L12300" t="s">
        <x:v>25</x:v>
      </x:c>
      <x:c r="M12300" t="s">
        <x:v>629</x:v>
      </x:c>
      <x:c r="N12300" t="s">
        <x:v>975</x:v>
      </x:c>
      <x:c r="O12300" s="3">
        <x:v>0</x:v>
      </x:c>
      <x:c r="P12300" s="3">
        <x:v>0</x:v>
      </x:c>
      <x:c r="Q12300" s="3">
        <x:v>1</x:v>
      </x:c>
      <x:c r="R12300" s="3">
        <x:v>0</x:v>
      </x:c>
      <x:c r="S12300" s="3">
        <x:v>0</x:v>
      </x:c>
      <x:c r="T12300" s="2">
        <x:f t="shared" si="962"/>
        <x:v>0</x:v>
      </x:c>
      <x:c r="U12300" s="2">
        <x:f t="shared" si="961"/>
        <x:v>0</x:v>
      </x:c>
      <x:c r="V12300" s="2">
        <x:f t="shared" si="965"/>
        <x:v>9812.9599999999991</x:v>
      </x:c>
      <x:c r="W12300" s="2">
        <x:f t="shared" si="963"/>
        <x:v>0</x:v>
      </x:c>
      <x:c r="X12300" s="2">
        <x:f t="shared" si="964"/>
        <x:v>0</x:v>
      </x:c>
    </x:row>
    <x:row r="12301" spans="2:24" x14ac:dyDescent="0.25">
      <x:c r="B12301" t="s">
        <x:v>622</x:v>
      </x:c>
      <x:c r="C12301" t="s">
        <x:v>21</x:v>
      </x:c>
      <x:c r="D12301" t="s">
        <x:v>22</x:v>
      </x:c>
      <x:c r="E12301" t="s">
        <x:v>577</x:v>
      </x:c>
      <x:c r="F12301" t="s">
        <x:v>31</x:v>
      </x:c>
      <x:c r="G12301" s="2">
        <x:v>17510.740000000002</x:v>
      </x:c>
      <x:c r="J12301" t="s">
        <x:v>976</x:v>
      </x:c>
      <x:c r="K12301" t="s">
        <x:v>2022</x:v>
      </x:c>
      <x:c r="L12301" t="s">
        <x:v>25</x:v>
      </x:c>
      <x:c r="M12301" t="s">
        <x:v>35</x:v>
      </x:c>
      <x:c r="N12301" t="s">
        <x:v>977</x:v>
      </x:c>
      <x:c r="O12301" s="3">
        <x:v>0</x:v>
      </x:c>
      <x:c r="P12301" s="3">
        <x:v>0</x:v>
      </x:c>
      <x:c r="Q12301" s="3">
        <x:v>1</x:v>
      </x:c>
      <x:c r="R12301" s="3">
        <x:v>0</x:v>
      </x:c>
      <x:c r="S12301" s="3">
        <x:v>0</x:v>
      </x:c>
      <x:c r="T12301" s="2">
        <x:f t="shared" si="962"/>
        <x:v>0</x:v>
      </x:c>
      <x:c r="U12301" s="2">
        <x:f t="shared" si="961"/>
        <x:v>0</x:v>
      </x:c>
      <x:c r="V12301" s="2">
        <x:f t="shared" si="965"/>
        <x:v>17510.740000000002</x:v>
      </x:c>
      <x:c r="W12301" s="2">
        <x:f t="shared" si="963"/>
        <x:v>0</x:v>
      </x:c>
      <x:c r="X12301" s="2">
        <x:f t="shared" si="964"/>
        <x:v>0</x:v>
      </x:c>
    </x:row>
    <x:row r="12302" spans="2:24" x14ac:dyDescent="0.25">
      <x:c r="B12302" t="s">
        <x:v>622</x:v>
      </x:c>
      <x:c r="C12302" t="s">
        <x:v>21</x:v>
      </x:c>
      <x:c r="D12302" t="s">
        <x:v>22</x:v>
      </x:c>
      <x:c r="E12302" t="s">
        <x:v>577</x:v>
      </x:c>
      <x:c r="F12302" t="s">
        <x:v>31</x:v>
      </x:c>
      <x:c r="G12302" s="2">
        <x:v>1346.98</x:v>
      </x:c>
      <x:c r="J12302" t="s">
        <x:v>976</x:v>
      </x:c>
      <x:c r="K12302" t="s">
        <x:v>2022</x:v>
      </x:c>
      <x:c r="L12302" t="s">
        <x:v>25</x:v>
      </x:c>
      <x:c r="M12302" t="s">
        <x:v>625</x:v>
      </x:c>
      <x:c r="N12302" t="s">
        <x:v>977</x:v>
      </x:c>
      <x:c r="O12302" s="3">
        <x:v>0</x:v>
      </x:c>
      <x:c r="P12302" s="3">
        <x:v>0</x:v>
      </x:c>
      <x:c r="Q12302" s="3">
        <x:v>1</x:v>
      </x:c>
      <x:c r="R12302" s="3">
        <x:v>0</x:v>
      </x:c>
      <x:c r="S12302" s="3">
        <x:v>0</x:v>
      </x:c>
      <x:c r="T12302" s="2">
        <x:f t="shared" si="962"/>
        <x:v>0</x:v>
      </x:c>
      <x:c r="U12302" s="2">
        <x:f t="shared" si="961"/>
        <x:v>0</x:v>
      </x:c>
      <x:c r="V12302" s="2">
        <x:f t="shared" si="965"/>
        <x:v>1346.98</x:v>
      </x:c>
      <x:c r="W12302" s="2">
        <x:f t="shared" si="963"/>
        <x:v>0</x:v>
      </x:c>
      <x:c r="X12302" s="2">
        <x:f t="shared" si="964"/>
        <x:v>0</x:v>
      </x:c>
    </x:row>
    <x:row r="12303" spans="2:24" x14ac:dyDescent="0.25">
      <x:c r="B12303" t="s">
        <x:v>622</x:v>
      </x:c>
      <x:c r="C12303" t="s">
        <x:v>21</x:v>
      </x:c>
      <x:c r="D12303" t="s">
        <x:v>22</x:v>
      </x:c>
      <x:c r="E12303" t="s">
        <x:v>577</x:v>
      </x:c>
      <x:c r="F12303" t="s">
        <x:v>31</x:v>
      </x:c>
      <x:c r="G12303" s="2">
        <x:v>2693.96</x:v>
      </x:c>
      <x:c r="J12303" t="s">
        <x:v>976</x:v>
      </x:c>
      <x:c r="K12303" t="s">
        <x:v>2022</x:v>
      </x:c>
      <x:c r="L12303" t="s">
        <x:v>25</x:v>
      </x:c>
      <x:c r="M12303" t="s">
        <x:v>626</x:v>
      </x:c>
      <x:c r="N12303" t="s">
        <x:v>977</x:v>
      </x:c>
      <x:c r="O12303" s="3">
        <x:v>0</x:v>
      </x:c>
      <x:c r="P12303" s="3">
        <x:v>0</x:v>
      </x:c>
      <x:c r="Q12303" s="3">
        <x:v>1</x:v>
      </x:c>
      <x:c r="R12303" s="3">
        <x:v>0</x:v>
      </x:c>
      <x:c r="S12303" s="3">
        <x:v>0</x:v>
      </x:c>
      <x:c r="T12303" s="2">
        <x:f t="shared" si="962"/>
        <x:v>0</x:v>
      </x:c>
      <x:c r="U12303" s="2">
        <x:f t="shared" si="961"/>
        <x:v>0</x:v>
      </x:c>
      <x:c r="V12303" s="2">
        <x:f t="shared" si="965"/>
        <x:v>2693.96</x:v>
      </x:c>
      <x:c r="W12303" s="2">
        <x:f t="shared" si="963"/>
        <x:v>0</x:v>
      </x:c>
      <x:c r="X12303" s="2">
        <x:f t="shared" si="964"/>
        <x:v>0</x:v>
      </x:c>
    </x:row>
    <x:row r="12304" spans="2:24" x14ac:dyDescent="0.25">
      <x:c r="B12304" t="s">
        <x:v>622</x:v>
      </x:c>
      <x:c r="C12304" t="s">
        <x:v>21</x:v>
      </x:c>
      <x:c r="D12304" t="s">
        <x:v>22</x:v>
      </x:c>
      <x:c r="E12304" t="s">
        <x:v>577</x:v>
      </x:c>
      <x:c r="F12304" t="s">
        <x:v>31</x:v>
      </x:c>
      <x:c r="G12304" s="2">
        <x:v>5387.92</x:v>
      </x:c>
      <x:c r="J12304" t="s">
        <x:v>976</x:v>
      </x:c>
      <x:c r="K12304" t="s">
        <x:v>2022</x:v>
      </x:c>
      <x:c r="L12304" t="s">
        <x:v>25</x:v>
      </x:c>
      <x:c r="M12304" t="s">
        <x:v>30</x:v>
      </x:c>
      <x:c r="N12304" t="s">
        <x:v>977</x:v>
      </x:c>
      <x:c r="O12304" s="3">
        <x:v>0</x:v>
      </x:c>
      <x:c r="P12304" s="3">
        <x:v>0</x:v>
      </x:c>
      <x:c r="Q12304" s="3">
        <x:v>1</x:v>
      </x:c>
      <x:c r="R12304" s="3">
        <x:v>0</x:v>
      </x:c>
      <x:c r="S12304" s="3">
        <x:v>0</x:v>
      </x:c>
      <x:c r="T12304" s="2">
        <x:f t="shared" si="962"/>
        <x:v>0</x:v>
      </x:c>
      <x:c r="U12304" s="2">
        <x:f t="shared" si="961"/>
        <x:v>0</x:v>
      </x:c>
      <x:c r="V12304" s="2">
        <x:f t="shared" si="965"/>
        <x:v>5387.92</x:v>
      </x:c>
      <x:c r="W12304" s="2">
        <x:f t="shared" si="963"/>
        <x:v>0</x:v>
      </x:c>
      <x:c r="X12304" s="2">
        <x:f t="shared" si="964"/>
        <x:v>0</x:v>
      </x:c>
    </x:row>
    <x:row r="12305" spans="2:24" x14ac:dyDescent="0.25">
      <x:c r="B12305" t="s">
        <x:v>622</x:v>
      </x:c>
      <x:c r="C12305" t="s">
        <x:v>21</x:v>
      </x:c>
      <x:c r="D12305" t="s">
        <x:v>22</x:v>
      </x:c>
      <x:c r="E12305" t="s">
        <x:v>577</x:v>
      </x:c>
      <x:c r="F12305" t="s">
        <x:v>29</x:v>
      </x:c>
      <x:c r="G12305" s="2">
        <x:v>10440.58</x:v>
      </x:c>
      <x:c r="J12305" t="s">
        <x:v>978</x:v>
      </x:c>
      <x:c r="K12305" t="s">
        <x:v>2023</x:v>
      </x:c>
      <x:c r="L12305" t="s">
        <x:v>25</x:v>
      </x:c>
      <x:c r="M12305" t="s">
        <x:v>35</x:v>
      </x:c>
      <x:c r="N12305" t="s">
        <x:v>979</x:v>
      </x:c>
      <x:c r="O12305" s="3">
        <x:v>0</x:v>
      </x:c>
      <x:c r="P12305" s="3">
        <x:v>0</x:v>
      </x:c>
      <x:c r="Q12305" s="3">
        <x:v>1</x:v>
      </x:c>
      <x:c r="R12305" s="3">
        <x:v>0</x:v>
      </x:c>
      <x:c r="S12305" s="3">
        <x:v>0</x:v>
      </x:c>
      <x:c r="T12305" s="2">
        <x:f t="shared" si="962"/>
        <x:v>0</x:v>
      </x:c>
      <x:c r="U12305" s="2">
        <x:f t="shared" si="961"/>
        <x:v>0</x:v>
      </x:c>
      <x:c r="V12305" s="2">
        <x:f t="shared" si="965"/>
        <x:v>10440.58</x:v>
      </x:c>
      <x:c r="W12305" s="2">
        <x:f t="shared" si="963"/>
        <x:v>0</x:v>
      </x:c>
      <x:c r="X12305" s="2">
        <x:f t="shared" si="964"/>
        <x:v>0</x:v>
      </x:c>
    </x:row>
    <x:row r="12306" spans="2:24" x14ac:dyDescent="0.25">
      <x:c r="B12306" t="s">
        <x:v>622</x:v>
      </x:c>
      <x:c r="C12306" t="s">
        <x:v>21</x:v>
      </x:c>
      <x:c r="D12306" t="s">
        <x:v>22</x:v>
      </x:c>
      <x:c r="E12306" t="s">
        <x:v>577</x:v>
      </x:c>
      <x:c r="F12306" t="s">
        <x:v>29</x:v>
      </x:c>
      <x:c r="G12306" s="2">
        <x:v>803.1</x:v>
      </x:c>
      <x:c r="J12306" t="s">
        <x:v>978</x:v>
      </x:c>
      <x:c r="K12306" t="s">
        <x:v>2023</x:v>
      </x:c>
      <x:c r="L12306" t="s">
        <x:v>25</x:v>
      </x:c>
      <x:c r="M12306" t="s">
        <x:v>625</x:v>
      </x:c>
      <x:c r="N12306" t="s">
        <x:v>979</x:v>
      </x:c>
      <x:c r="O12306" s="3">
        <x:v>0</x:v>
      </x:c>
      <x:c r="P12306" s="3">
        <x:v>0</x:v>
      </x:c>
      <x:c r="Q12306" s="3">
        <x:v>1</x:v>
      </x:c>
      <x:c r="R12306" s="3">
        <x:v>0</x:v>
      </x:c>
      <x:c r="S12306" s="3">
        <x:v>0</x:v>
      </x:c>
      <x:c r="T12306" s="2">
        <x:f t="shared" si="962"/>
        <x:v>0</x:v>
      </x:c>
      <x:c r="U12306" s="2">
        <x:f t="shared" si="961"/>
        <x:v>0</x:v>
      </x:c>
      <x:c r="V12306" s="2">
        <x:f t="shared" si="965"/>
        <x:v>803.1</x:v>
      </x:c>
      <x:c r="W12306" s="2">
        <x:f t="shared" si="963"/>
        <x:v>0</x:v>
      </x:c>
      <x:c r="X12306" s="2">
        <x:f t="shared" si="964"/>
        <x:v>0</x:v>
      </x:c>
    </x:row>
    <x:row r="12307" spans="2:24" x14ac:dyDescent="0.25">
      <x:c r="B12307" t="s">
        <x:v>622</x:v>
      </x:c>
      <x:c r="C12307" t="s">
        <x:v>21</x:v>
      </x:c>
      <x:c r="D12307" t="s">
        <x:v>22</x:v>
      </x:c>
      <x:c r="E12307" t="s">
        <x:v>577</x:v>
      </x:c>
      <x:c r="F12307" t="s">
        <x:v>29</x:v>
      </x:c>
      <x:c r="G12307" s="2">
        <x:v>1606.22</x:v>
      </x:c>
      <x:c r="J12307" t="s">
        <x:v>978</x:v>
      </x:c>
      <x:c r="K12307" t="s">
        <x:v>2023</x:v>
      </x:c>
      <x:c r="L12307" t="s">
        <x:v>25</x:v>
      </x:c>
      <x:c r="M12307" t="s">
        <x:v>626</x:v>
      </x:c>
      <x:c r="N12307" t="s">
        <x:v>979</x:v>
      </x:c>
      <x:c r="O12307" s="3">
        <x:v>0</x:v>
      </x:c>
      <x:c r="P12307" s="3">
        <x:v>0</x:v>
      </x:c>
      <x:c r="Q12307" s="3">
        <x:v>1</x:v>
      </x:c>
      <x:c r="R12307" s="3">
        <x:v>0</x:v>
      </x:c>
      <x:c r="S12307" s="3">
        <x:v>0</x:v>
      </x:c>
      <x:c r="T12307" s="2">
        <x:f t="shared" si="962"/>
        <x:v>0</x:v>
      </x:c>
      <x:c r="U12307" s="2">
        <x:f t="shared" si="961"/>
        <x:v>0</x:v>
      </x:c>
      <x:c r="V12307" s="2">
        <x:f t="shared" si="965"/>
        <x:v>1606.22</x:v>
      </x:c>
      <x:c r="W12307" s="2">
        <x:f t="shared" si="963"/>
        <x:v>0</x:v>
      </x:c>
      <x:c r="X12307" s="2">
        <x:f t="shared" si="964"/>
        <x:v>0</x:v>
      </x:c>
    </x:row>
    <x:row r="12308" spans="2:24" x14ac:dyDescent="0.25">
      <x:c r="B12308" t="s">
        <x:v>622</x:v>
      </x:c>
      <x:c r="C12308" t="s">
        <x:v>21</x:v>
      </x:c>
      <x:c r="D12308" t="s">
        <x:v>22</x:v>
      </x:c>
      <x:c r="E12308" t="s">
        <x:v>577</x:v>
      </x:c>
      <x:c r="F12308" t="s">
        <x:v>29</x:v>
      </x:c>
      <x:c r="G12308" s="2">
        <x:v>3212.46</x:v>
      </x:c>
      <x:c r="J12308" t="s">
        <x:v>978</x:v>
      </x:c>
      <x:c r="K12308" t="s">
        <x:v>2023</x:v>
      </x:c>
      <x:c r="L12308" t="s">
        <x:v>25</x:v>
      </x:c>
      <x:c r="M12308" t="s">
        <x:v>30</x:v>
      </x:c>
      <x:c r="N12308" t="s">
        <x:v>979</x:v>
      </x:c>
      <x:c r="O12308" s="3">
        <x:v>0</x:v>
      </x:c>
      <x:c r="P12308" s="3">
        <x:v>0</x:v>
      </x:c>
      <x:c r="Q12308" s="3">
        <x:v>1</x:v>
      </x:c>
      <x:c r="R12308" s="3">
        <x:v>0</x:v>
      </x:c>
      <x:c r="S12308" s="3">
        <x:v>0</x:v>
      </x:c>
      <x:c r="T12308" s="2">
        <x:f t="shared" si="962"/>
        <x:v>0</x:v>
      </x:c>
      <x:c r="U12308" s="2">
        <x:f t="shared" si="961"/>
        <x:v>0</x:v>
      </x:c>
      <x:c r="V12308" s="2">
        <x:f t="shared" si="965"/>
        <x:v>3212.46</x:v>
      </x:c>
      <x:c r="W12308" s="2">
        <x:f t="shared" si="963"/>
        <x:v>0</x:v>
      </x:c>
      <x:c r="X12308" s="2">
        <x:f t="shared" si="964"/>
        <x:v>0</x:v>
      </x:c>
    </x:row>
    <x:row r="12309" spans="2:24" x14ac:dyDescent="0.25">
      <x:c r="B12309" t="s">
        <x:v>622</x:v>
      </x:c>
      <x:c r="C12309" t="s">
        <x:v>21</x:v>
      </x:c>
      <x:c r="D12309" t="s">
        <x:v>22</x:v>
      </x:c>
      <x:c r="E12309" t="s">
        <x:v>577</x:v>
      </x:c>
      <x:c r="F12309" t="s">
        <x:v>29</x:v>
      </x:c>
      <x:c r="G12309" s="2">
        <x:v>10589.94</x:v>
      </x:c>
      <x:c r="J12309" t="s">
        <x:v>980</x:v>
      </x:c>
      <x:c r="K12309" t="s">
        <x:v>2024</x:v>
      </x:c>
      <x:c r="L12309" t="s">
        <x:v>25</x:v>
      </x:c>
      <x:c r="M12309" t="s">
        <x:v>35</x:v>
      </x:c>
      <x:c r="N12309" t="s">
        <x:v>981</x:v>
      </x:c>
      <x:c r="O12309" s="3">
        <x:v>0</x:v>
      </x:c>
      <x:c r="P12309" s="3">
        <x:v>0</x:v>
      </x:c>
      <x:c r="Q12309" s="3">
        <x:v>1</x:v>
      </x:c>
      <x:c r="R12309" s="3">
        <x:v>0</x:v>
      </x:c>
      <x:c r="S12309" s="3">
        <x:v>0</x:v>
      </x:c>
      <x:c r="T12309" s="2">
        <x:f t="shared" si="962"/>
        <x:v>0</x:v>
      </x:c>
      <x:c r="U12309" s="2">
        <x:f t="shared" si="961"/>
        <x:v>0</x:v>
      </x:c>
      <x:c r="V12309" s="2">
        <x:f t="shared" si="965"/>
        <x:v>10589.94</x:v>
      </x:c>
      <x:c r="W12309" s="2">
        <x:f t="shared" si="963"/>
        <x:v>0</x:v>
      </x:c>
      <x:c r="X12309" s="2">
        <x:f t="shared" si="964"/>
        <x:v>0</x:v>
      </x:c>
    </x:row>
    <x:row r="12310" spans="2:24" x14ac:dyDescent="0.25">
      <x:c r="B12310" t="s">
        <x:v>622</x:v>
      </x:c>
      <x:c r="C12310" t="s">
        <x:v>21</x:v>
      </x:c>
      <x:c r="D12310" t="s">
        <x:v>22</x:v>
      </x:c>
      <x:c r="E12310" t="s">
        <x:v>577</x:v>
      </x:c>
      <x:c r="F12310" t="s">
        <x:v>29</x:v>
      </x:c>
      <x:c r="G12310" s="2">
        <x:v>814.59</x:v>
      </x:c>
      <x:c r="J12310" t="s">
        <x:v>980</x:v>
      </x:c>
      <x:c r="K12310" t="s">
        <x:v>2024</x:v>
      </x:c>
      <x:c r="L12310" t="s">
        <x:v>25</x:v>
      </x:c>
      <x:c r="M12310" t="s">
        <x:v>625</x:v>
      </x:c>
      <x:c r="N12310" t="s">
        <x:v>981</x:v>
      </x:c>
      <x:c r="O12310" s="3">
        <x:v>0</x:v>
      </x:c>
      <x:c r="P12310" s="3">
        <x:v>0</x:v>
      </x:c>
      <x:c r="Q12310" s="3">
        <x:v>1</x:v>
      </x:c>
      <x:c r="R12310" s="3">
        <x:v>0</x:v>
      </x:c>
      <x:c r="S12310" s="3">
        <x:v>0</x:v>
      </x:c>
      <x:c r="T12310" s="2">
        <x:f t="shared" si="962"/>
        <x:v>0</x:v>
      </x:c>
      <x:c r="U12310" s="2">
        <x:f t="shared" si="961"/>
        <x:v>0</x:v>
      </x:c>
      <x:c r="V12310" s="2">
        <x:f t="shared" si="965"/>
        <x:v>814.59</x:v>
      </x:c>
      <x:c r="W12310" s="2">
        <x:f t="shared" si="963"/>
        <x:v>0</x:v>
      </x:c>
      <x:c r="X12310" s="2">
        <x:f t="shared" si="964"/>
        <x:v>0</x:v>
      </x:c>
    </x:row>
    <x:row r="12311" spans="2:24" x14ac:dyDescent="0.25">
      <x:c r="B12311" t="s">
        <x:v>622</x:v>
      </x:c>
      <x:c r="C12311" t="s">
        <x:v>21</x:v>
      </x:c>
      <x:c r="D12311" t="s">
        <x:v>22</x:v>
      </x:c>
      <x:c r="E12311" t="s">
        <x:v>577</x:v>
      </x:c>
      <x:c r="F12311" t="s">
        <x:v>29</x:v>
      </x:c>
      <x:c r="G12311" s="2">
        <x:v>1629.2</x:v>
      </x:c>
      <x:c r="J12311" t="s">
        <x:v>980</x:v>
      </x:c>
      <x:c r="K12311" t="s">
        <x:v>2024</x:v>
      </x:c>
      <x:c r="L12311" t="s">
        <x:v>25</x:v>
      </x:c>
      <x:c r="M12311" t="s">
        <x:v>626</x:v>
      </x:c>
      <x:c r="N12311" t="s">
        <x:v>981</x:v>
      </x:c>
      <x:c r="O12311" s="3">
        <x:v>0</x:v>
      </x:c>
      <x:c r="P12311" s="3">
        <x:v>0</x:v>
      </x:c>
      <x:c r="Q12311" s="3">
        <x:v>1</x:v>
      </x:c>
      <x:c r="R12311" s="3">
        <x:v>0</x:v>
      </x:c>
      <x:c r="S12311" s="3">
        <x:v>0</x:v>
      </x:c>
      <x:c r="T12311" s="2">
        <x:f t="shared" si="962"/>
        <x:v>0</x:v>
      </x:c>
      <x:c r="U12311" s="2">
        <x:f t="shared" si="961"/>
        <x:v>0</x:v>
      </x:c>
      <x:c r="V12311" s="2">
        <x:f t="shared" si="965"/>
        <x:v>1629.2</x:v>
      </x:c>
      <x:c r="W12311" s="2">
        <x:f t="shared" si="963"/>
        <x:v>0</x:v>
      </x:c>
      <x:c r="X12311" s="2">
        <x:f t="shared" si="964"/>
        <x:v>0</x:v>
      </x:c>
    </x:row>
    <x:row r="12312" spans="2:24" x14ac:dyDescent="0.25">
      <x:c r="B12312" t="s">
        <x:v>622</x:v>
      </x:c>
      <x:c r="C12312" t="s">
        <x:v>21</x:v>
      </x:c>
      <x:c r="D12312" t="s">
        <x:v>22</x:v>
      </x:c>
      <x:c r="E12312" t="s">
        <x:v>577</x:v>
      </x:c>
      <x:c r="F12312" t="s">
        <x:v>29</x:v>
      </x:c>
      <x:c r="G12312" s="2">
        <x:v>3258.42</x:v>
      </x:c>
      <x:c r="J12312" t="s">
        <x:v>980</x:v>
      </x:c>
      <x:c r="K12312" t="s">
        <x:v>2024</x:v>
      </x:c>
      <x:c r="L12312" t="s">
        <x:v>25</x:v>
      </x:c>
      <x:c r="M12312" t="s">
        <x:v>30</x:v>
      </x:c>
      <x:c r="N12312" t="s">
        <x:v>981</x:v>
      </x:c>
      <x:c r="O12312" s="3">
        <x:v>0</x:v>
      </x:c>
      <x:c r="P12312" s="3">
        <x:v>0</x:v>
      </x:c>
      <x:c r="Q12312" s="3">
        <x:v>1</x:v>
      </x:c>
      <x:c r="R12312" s="3">
        <x:v>0</x:v>
      </x:c>
      <x:c r="S12312" s="3">
        <x:v>0</x:v>
      </x:c>
      <x:c r="T12312" s="2">
        <x:f t="shared" si="962"/>
        <x:v>0</x:v>
      </x:c>
      <x:c r="U12312" s="2">
        <x:f t="shared" si="961"/>
        <x:v>0</x:v>
      </x:c>
      <x:c r="V12312" s="2">
        <x:f t="shared" si="965"/>
        <x:v>3258.42</x:v>
      </x:c>
      <x:c r="W12312" s="2">
        <x:f t="shared" si="963"/>
        <x:v>0</x:v>
      </x:c>
      <x:c r="X12312" s="2">
        <x:f t="shared" si="964"/>
        <x:v>0</x:v>
      </x:c>
    </x:row>
    <x:row r="12313" spans="2:24" x14ac:dyDescent="0.25">
      <x:c r="B12313" t="s">
        <x:v>622</x:v>
      </x:c>
      <x:c r="C12313" t="s">
        <x:v>21</x:v>
      </x:c>
      <x:c r="D12313" t="s">
        <x:v>22</x:v>
      </x:c>
      <x:c r="E12313" t="s">
        <x:v>577</x:v>
      </x:c>
      <x:c r="F12313" t="s">
        <x:v>33</x:v>
      </x:c>
      <x:c r="G12313" s="2">
        <x:v>19627.71</x:v>
      </x:c>
      <x:c r="J12313" t="s">
        <x:v>980</x:v>
      </x:c>
      <x:c r="K12313" t="s">
        <x:v>2024</x:v>
      </x:c>
      <x:c r="L12313" t="s">
        <x:v>25</x:v>
      </x:c>
      <x:c r="M12313" t="s">
        <x:v>629</x:v>
      </x:c>
      <x:c r="N12313" t="s">
        <x:v>981</x:v>
      </x:c>
      <x:c r="O12313" s="3">
        <x:v>0</x:v>
      </x:c>
      <x:c r="P12313" s="3">
        <x:v>0</x:v>
      </x:c>
      <x:c r="Q12313" s="3">
        <x:v>1</x:v>
      </x:c>
      <x:c r="R12313" s="3">
        <x:v>0</x:v>
      </x:c>
      <x:c r="S12313" s="3">
        <x:v>0</x:v>
      </x:c>
      <x:c r="T12313" s="2">
        <x:f t="shared" si="962"/>
        <x:v>0</x:v>
      </x:c>
      <x:c r="U12313" s="2">
        <x:f t="shared" si="961"/>
        <x:v>0</x:v>
      </x:c>
      <x:c r="V12313" s="2">
        <x:f t="shared" si="965"/>
        <x:v>19627.71</x:v>
      </x:c>
      <x:c r="W12313" s="2">
        <x:f t="shared" si="963"/>
        <x:v>0</x:v>
      </x:c>
      <x:c r="X12313" s="2">
        <x:f t="shared" si="964"/>
        <x:v>0</x:v>
      </x:c>
    </x:row>
    <x:row r="12314" spans="2:24" x14ac:dyDescent="0.25">
      <x:c r="B12314" t="s">
        <x:v>622</x:v>
      </x:c>
      <x:c r="C12314" t="s">
        <x:v>21</x:v>
      </x:c>
      <x:c r="D12314" t="s">
        <x:v>22</x:v>
      </x:c>
      <x:c r="E12314" t="s">
        <x:v>577</x:v>
      </x:c>
      <x:c r="F12314" t="s">
        <x:v>23</x:v>
      </x:c>
      <x:c r="G12314" s="2">
        <x:v>10265.32</x:v>
      </x:c>
      <x:c r="J12314" t="s">
        <x:v>982</x:v>
      </x:c>
      <x:c r="K12314" t="s">
        <x:v>2025</x:v>
      </x:c>
      <x:c r="L12314" t="s">
        <x:v>25</x:v>
      </x:c>
      <x:c r="M12314" t="s">
        <x:v>35</x:v>
      </x:c>
      <x:c r="N12314" t="s">
        <x:v>983</x:v>
      </x:c>
      <x:c r="O12314" s="3">
        <x:v>0</x:v>
      </x:c>
      <x:c r="P12314" s="3">
        <x:v>0</x:v>
      </x:c>
      <x:c r="Q12314" s="3">
        <x:v>1</x:v>
      </x:c>
      <x:c r="R12314" s="3">
        <x:v>0</x:v>
      </x:c>
      <x:c r="S12314" s="3">
        <x:v>0</x:v>
      </x:c>
      <x:c r="T12314" s="2">
        <x:f t="shared" si="962"/>
        <x:v>0</x:v>
      </x:c>
      <x:c r="U12314" s="2">
        <x:f t="shared" si="961"/>
        <x:v>0</x:v>
      </x:c>
      <x:c r="V12314" s="2">
        <x:f t="shared" si="965"/>
        <x:v>10265.32</x:v>
      </x:c>
      <x:c r="W12314" s="2">
        <x:f t="shared" si="963"/>
        <x:v>0</x:v>
      </x:c>
      <x:c r="X12314" s="2">
        <x:f t="shared" si="964"/>
        <x:v>0</x:v>
      </x:c>
    </x:row>
    <x:row r="12315" spans="2:24" x14ac:dyDescent="0.25">
      <x:c r="B12315" t="s">
        <x:v>622</x:v>
      </x:c>
      <x:c r="C12315" t="s">
        <x:v>21</x:v>
      </x:c>
      <x:c r="D12315" t="s">
        <x:v>22</x:v>
      </x:c>
      <x:c r="E12315" t="s">
        <x:v>577</x:v>
      </x:c>
      <x:c r="F12315" t="s">
        <x:v>23</x:v>
      </x:c>
      <x:c r="G12315" s="2">
        <x:v>789.64</x:v>
      </x:c>
      <x:c r="J12315" t="s">
        <x:v>982</x:v>
      </x:c>
      <x:c r="K12315" t="s">
        <x:v>2025</x:v>
      </x:c>
      <x:c r="L12315" t="s">
        <x:v>25</x:v>
      </x:c>
      <x:c r="M12315" t="s">
        <x:v>625</x:v>
      </x:c>
      <x:c r="N12315" t="s">
        <x:v>983</x:v>
      </x:c>
      <x:c r="O12315" s="3">
        <x:v>0</x:v>
      </x:c>
      <x:c r="P12315" s="3">
        <x:v>0</x:v>
      </x:c>
      <x:c r="Q12315" s="3">
        <x:v>1</x:v>
      </x:c>
      <x:c r="R12315" s="3">
        <x:v>0</x:v>
      </x:c>
      <x:c r="S12315" s="3">
        <x:v>0</x:v>
      </x:c>
      <x:c r="T12315" s="2">
        <x:f t="shared" si="962"/>
        <x:v>0</x:v>
      </x:c>
      <x:c r="U12315" s="2">
        <x:f t="shared" si="961"/>
        <x:v>0</x:v>
      </x:c>
      <x:c r="V12315" s="2">
        <x:f t="shared" si="965"/>
        <x:v>789.64</x:v>
      </x:c>
      <x:c r="W12315" s="2">
        <x:f t="shared" si="963"/>
        <x:v>0</x:v>
      </x:c>
      <x:c r="X12315" s="2">
        <x:f t="shared" si="964"/>
        <x:v>0</x:v>
      </x:c>
    </x:row>
    <x:row r="12316" spans="2:24" x14ac:dyDescent="0.25">
      <x:c r="B12316" t="s">
        <x:v>622</x:v>
      </x:c>
      <x:c r="C12316" t="s">
        <x:v>21</x:v>
      </x:c>
      <x:c r="D12316" t="s">
        <x:v>22</x:v>
      </x:c>
      <x:c r="E12316" t="s">
        <x:v>577</x:v>
      </x:c>
      <x:c r="F12316" t="s">
        <x:v>23</x:v>
      </x:c>
      <x:c r="G12316" s="2">
        <x:v>1579.28</x:v>
      </x:c>
      <x:c r="J12316" t="s">
        <x:v>982</x:v>
      </x:c>
      <x:c r="K12316" t="s">
        <x:v>2025</x:v>
      </x:c>
      <x:c r="L12316" t="s">
        <x:v>25</x:v>
      </x:c>
      <x:c r="M12316" t="s">
        <x:v>626</x:v>
      </x:c>
      <x:c r="N12316" t="s">
        <x:v>983</x:v>
      </x:c>
      <x:c r="O12316" s="3">
        <x:v>0</x:v>
      </x:c>
      <x:c r="P12316" s="3">
        <x:v>0</x:v>
      </x:c>
      <x:c r="Q12316" s="3">
        <x:v>1</x:v>
      </x:c>
      <x:c r="R12316" s="3">
        <x:v>0</x:v>
      </x:c>
      <x:c r="S12316" s="3">
        <x:v>0</x:v>
      </x:c>
      <x:c r="T12316" s="2">
        <x:f t="shared" si="962"/>
        <x:v>0</x:v>
      </x:c>
      <x:c r="U12316" s="2">
        <x:f t="shared" si="961"/>
        <x:v>0</x:v>
      </x:c>
      <x:c r="V12316" s="2">
        <x:f t="shared" si="965"/>
        <x:v>1579.28</x:v>
      </x:c>
      <x:c r="W12316" s="2">
        <x:f t="shared" si="963"/>
        <x:v>0</x:v>
      </x:c>
      <x:c r="X12316" s="2">
        <x:f t="shared" si="964"/>
        <x:v>0</x:v>
      </x:c>
    </x:row>
    <x:row r="12317" spans="2:24" x14ac:dyDescent="0.25">
      <x:c r="B12317" t="s">
        <x:v>622</x:v>
      </x:c>
      <x:c r="C12317" t="s">
        <x:v>21</x:v>
      </x:c>
      <x:c r="D12317" t="s">
        <x:v>22</x:v>
      </x:c>
      <x:c r="E12317" t="s">
        <x:v>577</x:v>
      </x:c>
      <x:c r="F12317" t="s">
        <x:v>23</x:v>
      </x:c>
      <x:c r="G12317" s="2">
        <x:v>3158.56</x:v>
      </x:c>
      <x:c r="J12317" t="s">
        <x:v>982</x:v>
      </x:c>
      <x:c r="K12317" t="s">
        <x:v>2025</x:v>
      </x:c>
      <x:c r="L12317" t="s">
        <x:v>25</x:v>
      </x:c>
      <x:c r="M12317" t="s">
        <x:v>30</x:v>
      </x:c>
      <x:c r="N12317" t="s">
        <x:v>983</x:v>
      </x:c>
      <x:c r="O12317" s="3">
        <x:v>0</x:v>
      </x:c>
      <x:c r="P12317" s="3">
        <x:v>0</x:v>
      </x:c>
      <x:c r="Q12317" s="3">
        <x:v>1</x:v>
      </x:c>
      <x:c r="R12317" s="3">
        <x:v>0</x:v>
      </x:c>
      <x:c r="S12317" s="3">
        <x:v>0</x:v>
      </x:c>
      <x:c r="T12317" s="2">
        <x:f t="shared" si="962"/>
        <x:v>0</x:v>
      </x:c>
      <x:c r="U12317" s="2">
        <x:f t="shared" si="961"/>
        <x:v>0</x:v>
      </x:c>
      <x:c r="V12317" s="2">
        <x:f t="shared" si="965"/>
        <x:v>3158.56</x:v>
      </x:c>
      <x:c r="W12317" s="2">
        <x:f t="shared" si="963"/>
        <x:v>0</x:v>
      </x:c>
      <x:c r="X12317" s="2">
        <x:f t="shared" si="964"/>
        <x:v>0</x:v>
      </x:c>
    </x:row>
    <x:row r="12318" spans="2:24" x14ac:dyDescent="0.25">
      <x:c r="B12318" t="s">
        <x:v>622</x:v>
      </x:c>
      <x:c r="C12318" t="s">
        <x:v>21</x:v>
      </x:c>
      <x:c r="D12318" t="s">
        <x:v>22</x:v>
      </x:c>
      <x:c r="E12318" t="s">
        <x:v>577</x:v>
      </x:c>
      <x:c r="F12318" t="s">
        <x:v>29</x:v>
      </x:c>
      <x:c r="G12318" s="2">
        <x:v>530.04999999999995</x:v>
      </x:c>
      <x:c r="J12318" t="s">
        <x:v>982</x:v>
      </x:c>
      <x:c r="K12318" t="s">
        <x:v>2025</x:v>
      </x:c>
      <x:c r="L12318" t="s">
        <x:v>25</x:v>
      </x:c>
      <x:c r="M12318" t="s">
        <x:v>35</x:v>
      </x:c>
      <x:c r="N12318" t="s">
        <x:v>983</x:v>
      </x:c>
      <x:c r="O12318" s="3">
        <x:v>0</x:v>
      </x:c>
      <x:c r="P12318" s="3">
        <x:v>0</x:v>
      </x:c>
      <x:c r="Q12318" s="3">
        <x:v>1</x:v>
      </x:c>
      <x:c r="R12318" s="3">
        <x:v>0</x:v>
      </x:c>
      <x:c r="S12318" s="3">
        <x:v>0</x:v>
      </x:c>
      <x:c r="T12318" s="2">
        <x:f t="shared" si="962"/>
        <x:v>0</x:v>
      </x:c>
      <x:c r="U12318" s="2">
        <x:f t="shared" si="961"/>
        <x:v>0</x:v>
      </x:c>
      <x:c r="V12318" s="2">
        <x:f t="shared" si="965"/>
        <x:v>530.04999999999995</x:v>
      </x:c>
      <x:c r="W12318" s="2">
        <x:f t="shared" si="963"/>
        <x:v>0</x:v>
      </x:c>
      <x:c r="X12318" s="2">
        <x:f t="shared" si="964"/>
        <x:v>0</x:v>
      </x:c>
    </x:row>
    <x:row r="12319" spans="2:24" x14ac:dyDescent="0.25">
      <x:c r="B12319" t="s">
        <x:v>622</x:v>
      </x:c>
      <x:c r="C12319" t="s">
        <x:v>21</x:v>
      </x:c>
      <x:c r="D12319" t="s">
        <x:v>22</x:v>
      </x:c>
      <x:c r="E12319" t="s">
        <x:v>577</x:v>
      </x:c>
      <x:c r="F12319" t="s">
        <x:v>29</x:v>
      </x:c>
      <x:c r="G12319" s="2">
        <x:v>40.770000000000003</x:v>
      </x:c>
      <x:c r="J12319" t="s">
        <x:v>982</x:v>
      </x:c>
      <x:c r="K12319" t="s">
        <x:v>2025</x:v>
      </x:c>
      <x:c r="L12319" t="s">
        <x:v>25</x:v>
      </x:c>
      <x:c r="M12319" t="s">
        <x:v>625</x:v>
      </x:c>
      <x:c r="N12319" t="s">
        <x:v>983</x:v>
      </x:c>
      <x:c r="O12319" s="3">
        <x:v>0</x:v>
      </x:c>
      <x:c r="P12319" s="3">
        <x:v>0</x:v>
      </x:c>
      <x:c r="Q12319" s="3">
        <x:v>1</x:v>
      </x:c>
      <x:c r="R12319" s="3">
        <x:v>0</x:v>
      </x:c>
      <x:c r="S12319" s="3">
        <x:v>0</x:v>
      </x:c>
      <x:c r="T12319" s="2">
        <x:f t="shared" si="962"/>
        <x:v>0</x:v>
      </x:c>
      <x:c r="U12319" s="2">
        <x:f t="shared" si="961"/>
        <x:v>0</x:v>
      </x:c>
      <x:c r="V12319" s="2">
        <x:f t="shared" si="965"/>
        <x:v>40.770000000000003</x:v>
      </x:c>
      <x:c r="W12319" s="2">
        <x:f t="shared" si="963"/>
        <x:v>0</x:v>
      </x:c>
      <x:c r="X12319" s="2">
        <x:f t="shared" si="964"/>
        <x:v>0</x:v>
      </x:c>
    </x:row>
    <x:row r="12320" spans="2:24" x14ac:dyDescent="0.25">
      <x:c r="B12320" t="s">
        <x:v>622</x:v>
      </x:c>
      <x:c r="C12320" t="s">
        <x:v>21</x:v>
      </x:c>
      <x:c r="D12320" t="s">
        <x:v>22</x:v>
      </x:c>
      <x:c r="E12320" t="s">
        <x:v>577</x:v>
      </x:c>
      <x:c r="F12320" t="s">
        <x:v>29</x:v>
      </x:c>
      <x:c r="G12320" s="2">
        <x:v>81.540000000000006</x:v>
      </x:c>
      <x:c r="J12320" t="s">
        <x:v>982</x:v>
      </x:c>
      <x:c r="K12320" t="s">
        <x:v>2025</x:v>
      </x:c>
      <x:c r="L12320" t="s">
        <x:v>25</x:v>
      </x:c>
      <x:c r="M12320" t="s">
        <x:v>626</x:v>
      </x:c>
      <x:c r="N12320" t="s">
        <x:v>983</x:v>
      </x:c>
      <x:c r="O12320" s="3">
        <x:v>0</x:v>
      </x:c>
      <x:c r="P12320" s="3">
        <x:v>0</x:v>
      </x:c>
      <x:c r="Q12320" s="3">
        <x:v>1</x:v>
      </x:c>
      <x:c r="R12320" s="3">
        <x:v>0</x:v>
      </x:c>
      <x:c r="S12320" s="3">
        <x:v>0</x:v>
      </x:c>
      <x:c r="T12320" s="2">
        <x:f t="shared" si="962"/>
        <x:v>0</x:v>
      </x:c>
      <x:c r="U12320" s="2">
        <x:f t="shared" si="961"/>
        <x:v>0</x:v>
      </x:c>
      <x:c r="V12320" s="2">
        <x:f t="shared" si="965"/>
        <x:v>81.540000000000006</x:v>
      </x:c>
      <x:c r="W12320" s="2">
        <x:f t="shared" si="963"/>
        <x:v>0</x:v>
      </x:c>
      <x:c r="X12320" s="2">
        <x:f t="shared" si="964"/>
        <x:v>0</x:v>
      </x:c>
    </x:row>
    <x:row r="12321" spans="2:24" x14ac:dyDescent="0.25">
      <x:c r="B12321" t="s">
        <x:v>622</x:v>
      </x:c>
      <x:c r="C12321" t="s">
        <x:v>21</x:v>
      </x:c>
      <x:c r="D12321" t="s">
        <x:v>22</x:v>
      </x:c>
      <x:c r="E12321" t="s">
        <x:v>577</x:v>
      </x:c>
      <x:c r="F12321" t="s">
        <x:v>29</x:v>
      </x:c>
      <x:c r="G12321" s="2">
        <x:v>163.08000000000001</x:v>
      </x:c>
      <x:c r="J12321" t="s">
        <x:v>982</x:v>
      </x:c>
      <x:c r="K12321" t="s">
        <x:v>2025</x:v>
      </x:c>
      <x:c r="L12321" t="s">
        <x:v>25</x:v>
      </x:c>
      <x:c r="M12321" t="s">
        <x:v>30</x:v>
      </x:c>
      <x:c r="N12321" t="s">
        <x:v>983</x:v>
      </x:c>
      <x:c r="O12321" s="3">
        <x:v>0</x:v>
      </x:c>
      <x:c r="P12321" s="3">
        <x:v>0</x:v>
      </x:c>
      <x:c r="Q12321" s="3">
        <x:v>1</x:v>
      </x:c>
      <x:c r="R12321" s="3">
        <x:v>0</x:v>
      </x:c>
      <x:c r="S12321" s="3">
        <x:v>0</x:v>
      </x:c>
      <x:c r="T12321" s="2">
        <x:f t="shared" si="962"/>
        <x:v>0</x:v>
      </x:c>
      <x:c r="U12321" s="2">
        <x:f t="shared" si="961"/>
        <x:v>0</x:v>
      </x:c>
      <x:c r="V12321" s="2">
        <x:f t="shared" si="965"/>
        <x:v>163.08000000000001</x:v>
      </x:c>
      <x:c r="W12321" s="2">
        <x:f t="shared" si="963"/>
        <x:v>0</x:v>
      </x:c>
      <x:c r="X12321" s="2">
        <x:f t="shared" si="964"/>
        <x:v>0</x:v>
      </x:c>
    </x:row>
    <x:row r="12322" spans="2:24" x14ac:dyDescent="0.25">
      <x:c r="B12322" t="s">
        <x:v>622</x:v>
      </x:c>
      <x:c r="C12322" t="s">
        <x:v>21</x:v>
      </x:c>
      <x:c r="D12322" t="s">
        <x:v>22</x:v>
      </x:c>
      <x:c r="E12322" t="s">
        <x:v>577</x:v>
      </x:c>
      <x:c r="F12322" t="s">
        <x:v>33</x:v>
      </x:c>
      <x:c r="G12322" s="2">
        <x:v>13322.14</x:v>
      </x:c>
      <x:c r="J12322" t="s">
        <x:v>982</x:v>
      </x:c>
      <x:c r="K12322" t="s">
        <x:v>2025</x:v>
      </x:c>
      <x:c r="L12322" t="s">
        <x:v>25</x:v>
      </x:c>
      <x:c r="M12322" t="s">
        <x:v>629</x:v>
      </x:c>
      <x:c r="N12322" t="s">
        <x:v>983</x:v>
      </x:c>
      <x:c r="O12322" s="3">
        <x:v>0</x:v>
      </x:c>
      <x:c r="P12322" s="3">
        <x:v>0</x:v>
      </x:c>
      <x:c r="Q12322" s="3">
        <x:v>1</x:v>
      </x:c>
      <x:c r="R12322" s="3">
        <x:v>0</x:v>
      </x:c>
      <x:c r="S12322" s="3">
        <x:v>0</x:v>
      </x:c>
      <x:c r="T12322" s="2">
        <x:f t="shared" si="962"/>
        <x:v>0</x:v>
      </x:c>
      <x:c r="U12322" s="2">
        <x:f t="shared" si="961"/>
        <x:v>0</x:v>
      </x:c>
      <x:c r="V12322" s="2">
        <x:f t="shared" si="965"/>
        <x:v>13322.14</x:v>
      </x:c>
      <x:c r="W12322" s="2">
        <x:f t="shared" si="963"/>
        <x:v>0</x:v>
      </x:c>
      <x:c r="X12322" s="2">
        <x:f t="shared" si="964"/>
        <x:v>0</x:v>
      </x:c>
    </x:row>
    <x:row r="12323" spans="2:24" x14ac:dyDescent="0.25">
      <x:c r="B12323" t="s">
        <x:v>622</x:v>
      </x:c>
      <x:c r="C12323" t="s">
        <x:v>21</x:v>
      </x:c>
      <x:c r="D12323" t="s">
        <x:v>22</x:v>
      </x:c>
      <x:c r="E12323" t="s">
        <x:v>577</x:v>
      </x:c>
      <x:c r="F12323" t="s">
        <x:v>31</x:v>
      </x:c>
      <x:c r="G12323" s="2">
        <x:v>12343.32</x:v>
      </x:c>
      <x:c r="J12323" t="s">
        <x:v>984</x:v>
      </x:c>
      <x:c r="K12323" t="s">
        <x:v>2026</x:v>
      </x:c>
      <x:c r="L12323" t="s">
        <x:v>25</x:v>
      </x:c>
      <x:c r="M12323" t="s">
        <x:v>35</x:v>
      </x:c>
      <x:c r="N12323" t="s">
        <x:v>985</x:v>
      </x:c>
      <x:c r="O12323" s="3">
        <x:v>0</x:v>
      </x:c>
      <x:c r="P12323" s="3">
        <x:v>0</x:v>
      </x:c>
      <x:c r="Q12323" s="3">
        <x:v>1</x:v>
      </x:c>
      <x:c r="R12323" s="3">
        <x:v>0</x:v>
      </x:c>
      <x:c r="S12323" s="3">
        <x:v>0</x:v>
      </x:c>
      <x:c r="T12323" s="2">
        <x:f t="shared" si="962"/>
        <x:v>0</x:v>
      </x:c>
      <x:c r="U12323" s="2">
        <x:f t="shared" si="961"/>
        <x:v>0</x:v>
      </x:c>
      <x:c r="V12323" s="2">
        <x:f t="shared" si="965"/>
        <x:v>12343.32</x:v>
      </x:c>
      <x:c r="W12323" s="2">
        <x:f t="shared" si="963"/>
        <x:v>0</x:v>
      </x:c>
      <x:c r="X12323" s="2">
        <x:f t="shared" si="964"/>
        <x:v>0</x:v>
      </x:c>
    </x:row>
    <x:row r="12324" spans="2:24" x14ac:dyDescent="0.25">
      <x:c r="B12324" t="s">
        <x:v>622</x:v>
      </x:c>
      <x:c r="C12324" t="s">
        <x:v>21</x:v>
      </x:c>
      <x:c r="D12324" t="s">
        <x:v>22</x:v>
      </x:c>
      <x:c r="E12324" t="s">
        <x:v>577</x:v>
      </x:c>
      <x:c r="F12324" t="s">
        <x:v>31</x:v>
      </x:c>
      <x:c r="G12324" s="2">
        <x:v>949.48</x:v>
      </x:c>
      <x:c r="J12324" t="s">
        <x:v>984</x:v>
      </x:c>
      <x:c r="K12324" t="s">
        <x:v>2026</x:v>
      </x:c>
      <x:c r="L12324" t="s">
        <x:v>25</x:v>
      </x:c>
      <x:c r="M12324" t="s">
        <x:v>625</x:v>
      </x:c>
      <x:c r="N12324" t="s">
        <x:v>985</x:v>
      </x:c>
      <x:c r="O12324" s="3">
        <x:v>0</x:v>
      </x:c>
      <x:c r="P12324" s="3">
        <x:v>0</x:v>
      </x:c>
      <x:c r="Q12324" s="3">
        <x:v>1</x:v>
      </x:c>
      <x:c r="R12324" s="3">
        <x:v>0</x:v>
      </x:c>
      <x:c r="S12324" s="3">
        <x:v>0</x:v>
      </x:c>
      <x:c r="T12324" s="2">
        <x:f t="shared" si="962"/>
        <x:v>0</x:v>
      </x:c>
      <x:c r="U12324" s="2">
        <x:f t="shared" si="961"/>
        <x:v>0</x:v>
      </x:c>
      <x:c r="V12324" s="2">
        <x:f t="shared" si="965"/>
        <x:v>949.48</x:v>
      </x:c>
      <x:c r="W12324" s="2">
        <x:f t="shared" si="963"/>
        <x:v>0</x:v>
      </x:c>
      <x:c r="X12324" s="2">
        <x:f t="shared" si="964"/>
        <x:v>0</x:v>
      </x:c>
    </x:row>
    <x:row r="12325" spans="2:24" x14ac:dyDescent="0.25">
      <x:c r="B12325" t="s">
        <x:v>622</x:v>
      </x:c>
      <x:c r="C12325" t="s">
        <x:v>21</x:v>
      </x:c>
      <x:c r="D12325" t="s">
        <x:v>22</x:v>
      </x:c>
      <x:c r="E12325" t="s">
        <x:v>577</x:v>
      </x:c>
      <x:c r="F12325" t="s">
        <x:v>31</x:v>
      </x:c>
      <x:c r="G12325" s="2">
        <x:v>1898.96</x:v>
      </x:c>
      <x:c r="J12325" t="s">
        <x:v>984</x:v>
      </x:c>
      <x:c r="K12325" t="s">
        <x:v>2026</x:v>
      </x:c>
      <x:c r="L12325" t="s">
        <x:v>25</x:v>
      </x:c>
      <x:c r="M12325" t="s">
        <x:v>626</x:v>
      </x:c>
      <x:c r="N12325" t="s">
        <x:v>985</x:v>
      </x:c>
      <x:c r="O12325" s="3">
        <x:v>0</x:v>
      </x:c>
      <x:c r="P12325" s="3">
        <x:v>0</x:v>
      </x:c>
      <x:c r="Q12325" s="3">
        <x:v>1</x:v>
      </x:c>
      <x:c r="R12325" s="3">
        <x:v>0</x:v>
      </x:c>
      <x:c r="S12325" s="3">
        <x:v>0</x:v>
      </x:c>
      <x:c r="T12325" s="2">
        <x:f t="shared" si="962"/>
        <x:v>0</x:v>
      </x:c>
      <x:c r="U12325" s="2">
        <x:f t="shared" si="961"/>
        <x:v>0</x:v>
      </x:c>
      <x:c r="V12325" s="2">
        <x:f t="shared" si="965"/>
        <x:v>1898.96</x:v>
      </x:c>
      <x:c r="W12325" s="2">
        <x:f t="shared" si="963"/>
        <x:v>0</x:v>
      </x:c>
      <x:c r="X12325" s="2">
        <x:f t="shared" si="964"/>
        <x:v>0</x:v>
      </x:c>
    </x:row>
    <x:row r="12326" spans="2:24" x14ac:dyDescent="0.25">
      <x:c r="B12326" t="s">
        <x:v>622</x:v>
      </x:c>
      <x:c r="C12326" t="s">
        <x:v>21</x:v>
      </x:c>
      <x:c r="D12326" t="s">
        <x:v>22</x:v>
      </x:c>
      <x:c r="E12326" t="s">
        <x:v>577</x:v>
      </x:c>
      <x:c r="F12326" t="s">
        <x:v>31</x:v>
      </x:c>
      <x:c r="G12326" s="2">
        <x:v>3797.93</x:v>
      </x:c>
      <x:c r="J12326" t="s">
        <x:v>984</x:v>
      </x:c>
      <x:c r="K12326" t="s">
        <x:v>2026</x:v>
      </x:c>
      <x:c r="L12326" t="s">
        <x:v>25</x:v>
      </x:c>
      <x:c r="M12326" t="s">
        <x:v>30</x:v>
      </x:c>
      <x:c r="N12326" t="s">
        <x:v>985</x:v>
      </x:c>
      <x:c r="O12326" s="3">
        <x:v>0</x:v>
      </x:c>
      <x:c r="P12326" s="3">
        <x:v>0</x:v>
      </x:c>
      <x:c r="Q12326" s="3">
        <x:v>1</x:v>
      </x:c>
      <x:c r="R12326" s="3">
        <x:v>0</x:v>
      </x:c>
      <x:c r="S12326" s="3">
        <x:v>0</x:v>
      </x:c>
      <x:c r="T12326" s="2">
        <x:f t="shared" si="962"/>
        <x:v>0</x:v>
      </x:c>
      <x:c r="U12326" s="2">
        <x:f t="shared" ref="U12326:U12389" si="966">ROUND(G12326*P12326,2)</x:f>
        <x:v>0</x:v>
      </x:c>
      <x:c r="V12326" s="2">
        <x:f t="shared" si="965"/>
        <x:v>3797.93</x:v>
      </x:c>
      <x:c r="W12326" s="2">
        <x:f t="shared" si="963"/>
        <x:v>0</x:v>
      </x:c>
      <x:c r="X12326" s="2">
        <x:f t="shared" si="964"/>
        <x:v>0</x:v>
      </x:c>
    </x:row>
    <x:row r="12327" spans="2:24" x14ac:dyDescent="0.25">
      <x:c r="B12327" t="s">
        <x:v>622</x:v>
      </x:c>
      <x:c r="C12327" t="s">
        <x:v>21</x:v>
      </x:c>
      <x:c r="D12327" t="s">
        <x:v>22</x:v>
      </x:c>
      <x:c r="E12327" t="s">
        <x:v>577</x:v>
      </x:c>
      <x:c r="F12327" t="s">
        <x:v>29</x:v>
      </x:c>
      <x:c r="G12327" s="2">
        <x:v>10374.9</x:v>
      </x:c>
      <x:c r="J12327" t="s">
        <x:v>986</x:v>
      </x:c>
      <x:c r="K12327" t="s">
        <x:v>2027</x:v>
      </x:c>
      <x:c r="L12327" t="s">
        <x:v>25</x:v>
      </x:c>
      <x:c r="M12327" t="s">
        <x:v>35</x:v>
      </x:c>
      <x:c r="N12327" t="s">
        <x:v>987</x:v>
      </x:c>
      <x:c r="O12327" s="3">
        <x:v>0</x:v>
      </x:c>
      <x:c r="P12327" s="3">
        <x:v>0</x:v>
      </x:c>
      <x:c r="Q12327" s="3">
        <x:v>1</x:v>
      </x:c>
      <x:c r="R12327" s="3">
        <x:v>0</x:v>
      </x:c>
      <x:c r="S12327" s="3">
        <x:v>0</x:v>
      </x:c>
      <x:c r="T12327" s="2">
        <x:f t="shared" ref="T12327:T12390" si="967">ROUND(G12327*O12327,2)</x:f>
        <x:v>0</x:v>
      </x:c>
      <x:c r="U12327" s="2">
        <x:f t="shared" si="966"/>
        <x:v>0</x:v>
      </x:c>
      <x:c r="V12327" s="2">
        <x:f t="shared" si="965"/>
        <x:v>10374.9</x:v>
      </x:c>
      <x:c r="W12327" s="2">
        <x:f t="shared" ref="W12327:W12390" si="968">ROUND(G12327*R12327,2)</x:f>
        <x:v>0</x:v>
      </x:c>
      <x:c r="X12327" s="2">
        <x:f t="shared" ref="X12327:X12390" si="969">G12327-T12327-U12327-V12327-W12327</x:f>
        <x:v>0</x:v>
      </x:c>
    </x:row>
    <x:row r="12328" spans="2:24" x14ac:dyDescent="0.25">
      <x:c r="B12328" t="s">
        <x:v>622</x:v>
      </x:c>
      <x:c r="C12328" t="s">
        <x:v>21</x:v>
      </x:c>
      <x:c r="D12328" t="s">
        <x:v>22</x:v>
      </x:c>
      <x:c r="E12328" t="s">
        <x:v>577</x:v>
      </x:c>
      <x:c r="F12328" t="s">
        <x:v>29</x:v>
      </x:c>
      <x:c r="G12328" s="2">
        <x:v>798.05</x:v>
      </x:c>
      <x:c r="J12328" t="s">
        <x:v>986</x:v>
      </x:c>
      <x:c r="K12328" t="s">
        <x:v>2027</x:v>
      </x:c>
      <x:c r="L12328" t="s">
        <x:v>25</x:v>
      </x:c>
      <x:c r="M12328" t="s">
        <x:v>625</x:v>
      </x:c>
      <x:c r="N12328" t="s">
        <x:v>987</x:v>
      </x:c>
      <x:c r="O12328" s="3">
        <x:v>0</x:v>
      </x:c>
      <x:c r="P12328" s="3">
        <x:v>0</x:v>
      </x:c>
      <x:c r="Q12328" s="3">
        <x:v>1</x:v>
      </x:c>
      <x:c r="R12328" s="3">
        <x:v>0</x:v>
      </x:c>
      <x:c r="S12328" s="3">
        <x:v>0</x:v>
      </x:c>
      <x:c r="T12328" s="2">
        <x:f t="shared" si="967"/>
        <x:v>0</x:v>
      </x:c>
      <x:c r="U12328" s="2">
        <x:f t="shared" si="966"/>
        <x:v>0</x:v>
      </x:c>
      <x:c r="V12328" s="2">
        <x:f t="shared" si="965"/>
        <x:v>798.05</x:v>
      </x:c>
      <x:c r="W12328" s="2">
        <x:f t="shared" si="968"/>
        <x:v>0</x:v>
      </x:c>
      <x:c r="X12328" s="2">
        <x:f t="shared" si="969"/>
        <x:v>0</x:v>
      </x:c>
    </x:row>
    <x:row r="12329" spans="2:24" x14ac:dyDescent="0.25">
      <x:c r="B12329" t="s">
        <x:v>622</x:v>
      </x:c>
      <x:c r="C12329" t="s">
        <x:v>21</x:v>
      </x:c>
      <x:c r="D12329" t="s">
        <x:v>22</x:v>
      </x:c>
      <x:c r="E12329" t="s">
        <x:v>577</x:v>
      </x:c>
      <x:c r="F12329" t="s">
        <x:v>29</x:v>
      </x:c>
      <x:c r="G12329" s="2">
        <x:v>1596.12</x:v>
      </x:c>
      <x:c r="J12329" t="s">
        <x:v>986</x:v>
      </x:c>
      <x:c r="K12329" t="s">
        <x:v>2027</x:v>
      </x:c>
      <x:c r="L12329" t="s">
        <x:v>25</x:v>
      </x:c>
      <x:c r="M12329" t="s">
        <x:v>626</x:v>
      </x:c>
      <x:c r="N12329" t="s">
        <x:v>987</x:v>
      </x:c>
      <x:c r="O12329" s="3">
        <x:v>0</x:v>
      </x:c>
      <x:c r="P12329" s="3">
        <x:v>0</x:v>
      </x:c>
      <x:c r="Q12329" s="3">
        <x:v>1</x:v>
      </x:c>
      <x:c r="R12329" s="3">
        <x:v>0</x:v>
      </x:c>
      <x:c r="S12329" s="3">
        <x:v>0</x:v>
      </x:c>
      <x:c r="T12329" s="2">
        <x:f t="shared" si="967"/>
        <x:v>0</x:v>
      </x:c>
      <x:c r="U12329" s="2">
        <x:f t="shared" si="966"/>
        <x:v>0</x:v>
      </x:c>
      <x:c r="V12329" s="2">
        <x:f t="shared" si="965"/>
        <x:v>1596.12</x:v>
      </x:c>
      <x:c r="W12329" s="2">
        <x:f t="shared" si="968"/>
        <x:v>0</x:v>
      </x:c>
      <x:c r="X12329" s="2">
        <x:f t="shared" si="969"/>
        <x:v>0</x:v>
      </x:c>
    </x:row>
    <x:row r="12330" spans="2:24" x14ac:dyDescent="0.25">
      <x:c r="B12330" t="s">
        <x:v>622</x:v>
      </x:c>
      <x:c r="C12330" t="s">
        <x:v>21</x:v>
      </x:c>
      <x:c r="D12330" t="s">
        <x:v>22</x:v>
      </x:c>
      <x:c r="E12330" t="s">
        <x:v>577</x:v>
      </x:c>
      <x:c r="F12330" t="s">
        <x:v>29</x:v>
      </x:c>
      <x:c r="G12330" s="2">
        <x:v>3192.25</x:v>
      </x:c>
      <x:c r="J12330" t="s">
        <x:v>986</x:v>
      </x:c>
      <x:c r="K12330" t="s">
        <x:v>2027</x:v>
      </x:c>
      <x:c r="L12330" t="s">
        <x:v>25</x:v>
      </x:c>
      <x:c r="M12330" t="s">
        <x:v>30</x:v>
      </x:c>
      <x:c r="N12330" t="s">
        <x:v>987</x:v>
      </x:c>
      <x:c r="O12330" s="3">
        <x:v>0</x:v>
      </x:c>
      <x:c r="P12330" s="3">
        <x:v>0</x:v>
      </x:c>
      <x:c r="Q12330" s="3">
        <x:v>1</x:v>
      </x:c>
      <x:c r="R12330" s="3">
        <x:v>0</x:v>
      </x:c>
      <x:c r="S12330" s="3">
        <x:v>0</x:v>
      </x:c>
      <x:c r="T12330" s="2">
        <x:f t="shared" si="967"/>
        <x:v>0</x:v>
      </x:c>
      <x:c r="U12330" s="2">
        <x:f t="shared" si="966"/>
        <x:v>0</x:v>
      </x:c>
      <x:c r="V12330" s="2">
        <x:f t="shared" si="965"/>
        <x:v>3192.25</x:v>
      </x:c>
      <x:c r="W12330" s="2">
        <x:f t="shared" si="968"/>
        <x:v>0</x:v>
      </x:c>
      <x:c r="X12330" s="2">
        <x:f t="shared" si="969"/>
        <x:v>0</x:v>
      </x:c>
    </x:row>
    <x:row r="12331" spans="2:24" x14ac:dyDescent="0.25">
      <x:c r="B12331" t="s">
        <x:v>622</x:v>
      </x:c>
      <x:c r="C12331" t="s">
        <x:v>21</x:v>
      </x:c>
      <x:c r="D12331" t="s">
        <x:v>22</x:v>
      </x:c>
      <x:c r="E12331" t="s">
        <x:v>577</x:v>
      </x:c>
      <x:c r="F12331" t="s">
        <x:v>31</x:v>
      </x:c>
      <x:c r="G12331" s="2">
        <x:v>31.15</x:v>
      </x:c>
      <x:c r="J12331" t="s">
        <x:v>986</x:v>
      </x:c>
      <x:c r="K12331" t="s">
        <x:v>2027</x:v>
      </x:c>
      <x:c r="L12331" t="s">
        <x:v>25</x:v>
      </x:c>
      <x:c r="M12331" t="s">
        <x:v>35</x:v>
      </x:c>
      <x:c r="N12331" t="s">
        <x:v>987</x:v>
      </x:c>
      <x:c r="O12331" s="3">
        <x:v>0</x:v>
      </x:c>
      <x:c r="P12331" s="3">
        <x:v>0</x:v>
      </x:c>
      <x:c r="Q12331" s="3">
        <x:v>1</x:v>
      </x:c>
      <x:c r="R12331" s="3">
        <x:v>0</x:v>
      </x:c>
      <x:c r="S12331" s="3">
        <x:v>0</x:v>
      </x:c>
      <x:c r="T12331" s="2">
        <x:f t="shared" si="967"/>
        <x:v>0</x:v>
      </x:c>
      <x:c r="U12331" s="2">
        <x:f t="shared" si="966"/>
        <x:v>0</x:v>
      </x:c>
      <x:c r="V12331" s="2">
        <x:f t="shared" si="965"/>
        <x:v>31.15</x:v>
      </x:c>
      <x:c r="W12331" s="2">
        <x:f t="shared" si="968"/>
        <x:v>0</x:v>
      </x:c>
      <x:c r="X12331" s="2">
        <x:f t="shared" si="969"/>
        <x:v>0</x:v>
      </x:c>
    </x:row>
    <x:row r="12332" spans="2:24" x14ac:dyDescent="0.25">
      <x:c r="B12332" t="s">
        <x:v>622</x:v>
      </x:c>
      <x:c r="C12332" t="s">
        <x:v>21</x:v>
      </x:c>
      <x:c r="D12332" t="s">
        <x:v>22</x:v>
      </x:c>
      <x:c r="E12332" t="s">
        <x:v>577</x:v>
      </x:c>
      <x:c r="F12332" t="s">
        <x:v>31</x:v>
      </x:c>
      <x:c r="G12332" s="2">
        <x:v>2.39</x:v>
      </x:c>
      <x:c r="J12332" t="s">
        <x:v>986</x:v>
      </x:c>
      <x:c r="K12332" t="s">
        <x:v>2027</x:v>
      </x:c>
      <x:c r="L12332" t="s">
        <x:v>25</x:v>
      </x:c>
      <x:c r="M12332" t="s">
        <x:v>625</x:v>
      </x:c>
      <x:c r="N12332" t="s">
        <x:v>987</x:v>
      </x:c>
      <x:c r="O12332" s="3">
        <x:v>0</x:v>
      </x:c>
      <x:c r="P12332" s="3">
        <x:v>0</x:v>
      </x:c>
      <x:c r="Q12332" s="3">
        <x:v>1</x:v>
      </x:c>
      <x:c r="R12332" s="3">
        <x:v>0</x:v>
      </x:c>
      <x:c r="S12332" s="3">
        <x:v>0</x:v>
      </x:c>
      <x:c r="T12332" s="2">
        <x:f t="shared" si="967"/>
        <x:v>0</x:v>
      </x:c>
      <x:c r="U12332" s="2">
        <x:f t="shared" si="966"/>
        <x:v>0</x:v>
      </x:c>
      <x:c r="V12332" s="2">
        <x:f t="shared" si="965"/>
        <x:v>2.39</x:v>
      </x:c>
      <x:c r="W12332" s="2">
        <x:f t="shared" si="968"/>
        <x:v>0</x:v>
      </x:c>
      <x:c r="X12332" s="2">
        <x:f t="shared" si="969"/>
        <x:v>0</x:v>
      </x:c>
    </x:row>
    <x:row r="12333" spans="2:24" x14ac:dyDescent="0.25">
      <x:c r="B12333" t="s">
        <x:v>622</x:v>
      </x:c>
      <x:c r="C12333" t="s">
        <x:v>21</x:v>
      </x:c>
      <x:c r="D12333" t="s">
        <x:v>22</x:v>
      </x:c>
      <x:c r="E12333" t="s">
        <x:v>577</x:v>
      </x:c>
      <x:c r="F12333" t="s">
        <x:v>31</x:v>
      </x:c>
      <x:c r="G12333" s="2">
        <x:v>4.78</x:v>
      </x:c>
      <x:c r="J12333" t="s">
        <x:v>986</x:v>
      </x:c>
      <x:c r="K12333" t="s">
        <x:v>2027</x:v>
      </x:c>
      <x:c r="L12333" t="s">
        <x:v>25</x:v>
      </x:c>
      <x:c r="M12333" t="s">
        <x:v>626</x:v>
      </x:c>
      <x:c r="N12333" t="s">
        <x:v>987</x:v>
      </x:c>
      <x:c r="O12333" s="3">
        <x:v>0</x:v>
      </x:c>
      <x:c r="P12333" s="3">
        <x:v>0</x:v>
      </x:c>
      <x:c r="Q12333" s="3">
        <x:v>1</x:v>
      </x:c>
      <x:c r="R12333" s="3">
        <x:v>0</x:v>
      </x:c>
      <x:c r="S12333" s="3">
        <x:v>0</x:v>
      </x:c>
      <x:c r="T12333" s="2">
        <x:f t="shared" si="967"/>
        <x:v>0</x:v>
      </x:c>
      <x:c r="U12333" s="2">
        <x:f t="shared" si="966"/>
        <x:v>0</x:v>
      </x:c>
      <x:c r="V12333" s="2">
        <x:f t="shared" ref="V12333:V12396" si="970">ROUND(G12333*Q12333,2)</x:f>
        <x:v>4.78</x:v>
      </x:c>
      <x:c r="W12333" s="2">
        <x:f t="shared" si="968"/>
        <x:v>0</x:v>
      </x:c>
      <x:c r="X12333" s="2">
        <x:f t="shared" si="969"/>
        <x:v>0</x:v>
      </x:c>
    </x:row>
    <x:row r="12334" spans="2:24" x14ac:dyDescent="0.25">
      <x:c r="B12334" t="s">
        <x:v>622</x:v>
      </x:c>
      <x:c r="C12334" t="s">
        <x:v>21</x:v>
      </x:c>
      <x:c r="D12334" t="s">
        <x:v>22</x:v>
      </x:c>
      <x:c r="E12334" t="s">
        <x:v>577</x:v>
      </x:c>
      <x:c r="F12334" t="s">
        <x:v>31</x:v>
      </x:c>
      <x:c r="G12334" s="2">
        <x:v>9.57</x:v>
      </x:c>
      <x:c r="J12334" t="s">
        <x:v>986</x:v>
      </x:c>
      <x:c r="K12334" t="s">
        <x:v>2027</x:v>
      </x:c>
      <x:c r="L12334" t="s">
        <x:v>25</x:v>
      </x:c>
      <x:c r="M12334" t="s">
        <x:v>30</x:v>
      </x:c>
      <x:c r="N12334" t="s">
        <x:v>987</x:v>
      </x:c>
      <x:c r="O12334" s="3">
        <x:v>0</x:v>
      </x:c>
      <x:c r="P12334" s="3">
        <x:v>0</x:v>
      </x:c>
      <x:c r="Q12334" s="3">
        <x:v>1</x:v>
      </x:c>
      <x:c r="R12334" s="3">
        <x:v>0</x:v>
      </x:c>
      <x:c r="S12334" s="3">
        <x:v>0</x:v>
      </x:c>
      <x:c r="T12334" s="2">
        <x:f t="shared" si="967"/>
        <x:v>0</x:v>
      </x:c>
      <x:c r="U12334" s="2">
        <x:f t="shared" si="966"/>
        <x:v>0</x:v>
      </x:c>
      <x:c r="V12334" s="2">
        <x:f t="shared" si="970"/>
        <x:v>9.57</x:v>
      </x:c>
      <x:c r="W12334" s="2">
        <x:f t="shared" si="968"/>
        <x:v>0</x:v>
      </x:c>
      <x:c r="X12334" s="2">
        <x:f t="shared" si="969"/>
        <x:v>0</x:v>
      </x:c>
    </x:row>
    <x:row r="12335" spans="2:24" x14ac:dyDescent="0.25">
      <x:c r="B12335" t="s">
        <x:v>622</x:v>
      </x:c>
      <x:c r="C12335" t="s">
        <x:v>21</x:v>
      </x:c>
      <x:c r="D12335" t="s">
        <x:v>22</x:v>
      </x:c>
      <x:c r="E12335" t="s">
        <x:v>577</x:v>
      </x:c>
      <x:c r="F12335" t="s">
        <x:v>31</x:v>
      </x:c>
      <x:c r="G12335" s="2">
        <x:v>14057.05</x:v>
      </x:c>
      <x:c r="J12335" t="s">
        <x:v>988</x:v>
      </x:c>
      <x:c r="K12335" t="s">
        <x:v>2028</x:v>
      </x:c>
      <x:c r="L12335" t="s">
        <x:v>25</x:v>
      </x:c>
      <x:c r="M12335" t="s">
        <x:v>35</x:v>
      </x:c>
      <x:c r="N12335" t="s">
        <x:v>989</x:v>
      </x:c>
      <x:c r="O12335" s="3">
        <x:v>0</x:v>
      </x:c>
      <x:c r="P12335" s="3">
        <x:v>0</x:v>
      </x:c>
      <x:c r="Q12335" s="3">
        <x:v>1</x:v>
      </x:c>
      <x:c r="R12335" s="3">
        <x:v>0</x:v>
      </x:c>
      <x:c r="S12335" s="3">
        <x:v>0</x:v>
      </x:c>
      <x:c r="T12335" s="2">
        <x:f t="shared" si="967"/>
        <x:v>0</x:v>
      </x:c>
      <x:c r="U12335" s="2">
        <x:f t="shared" si="966"/>
        <x:v>0</x:v>
      </x:c>
      <x:c r="V12335" s="2">
        <x:f t="shared" si="970"/>
        <x:v>14057.05</x:v>
      </x:c>
      <x:c r="W12335" s="2">
        <x:f t="shared" si="968"/>
        <x:v>0</x:v>
      </x:c>
      <x:c r="X12335" s="2">
        <x:f t="shared" si="969"/>
        <x:v>0</x:v>
      </x:c>
    </x:row>
    <x:row r="12336" spans="2:24" x14ac:dyDescent="0.25">
      <x:c r="B12336" t="s">
        <x:v>622</x:v>
      </x:c>
      <x:c r="C12336" t="s">
        <x:v>21</x:v>
      </x:c>
      <x:c r="D12336" t="s">
        <x:v>22</x:v>
      </x:c>
      <x:c r="E12336" t="s">
        <x:v>577</x:v>
      </x:c>
      <x:c r="F12336" t="s">
        <x:v>31</x:v>
      </x:c>
      <x:c r="G12336" s="2">
        <x:v>1081.31</x:v>
      </x:c>
      <x:c r="J12336" t="s">
        <x:v>988</x:v>
      </x:c>
      <x:c r="K12336" t="s">
        <x:v>2028</x:v>
      </x:c>
      <x:c r="L12336" t="s">
        <x:v>25</x:v>
      </x:c>
      <x:c r="M12336" t="s">
        <x:v>625</x:v>
      </x:c>
      <x:c r="N12336" t="s">
        <x:v>989</x:v>
      </x:c>
      <x:c r="O12336" s="3">
        <x:v>0</x:v>
      </x:c>
      <x:c r="P12336" s="3">
        <x:v>0</x:v>
      </x:c>
      <x:c r="Q12336" s="3">
        <x:v>1</x:v>
      </x:c>
      <x:c r="R12336" s="3">
        <x:v>0</x:v>
      </x:c>
      <x:c r="S12336" s="3">
        <x:v>0</x:v>
      </x:c>
      <x:c r="T12336" s="2">
        <x:f t="shared" si="967"/>
        <x:v>0</x:v>
      </x:c>
      <x:c r="U12336" s="2">
        <x:f t="shared" si="966"/>
        <x:v>0</x:v>
      </x:c>
      <x:c r="V12336" s="2">
        <x:f t="shared" si="970"/>
        <x:v>1081.31</x:v>
      </x:c>
      <x:c r="W12336" s="2">
        <x:f t="shared" si="968"/>
        <x:v>0</x:v>
      </x:c>
      <x:c r="X12336" s="2">
        <x:f t="shared" si="969"/>
        <x:v>0</x:v>
      </x:c>
    </x:row>
    <x:row r="12337" spans="2:24" x14ac:dyDescent="0.25">
      <x:c r="B12337" t="s">
        <x:v>622</x:v>
      </x:c>
      <x:c r="C12337" t="s">
        <x:v>21</x:v>
      </x:c>
      <x:c r="D12337" t="s">
        <x:v>22</x:v>
      </x:c>
      <x:c r="E12337" t="s">
        <x:v>577</x:v>
      </x:c>
      <x:c r="F12337" t="s">
        <x:v>31</x:v>
      </x:c>
      <x:c r="G12337" s="2">
        <x:v>2162.62</x:v>
      </x:c>
      <x:c r="J12337" t="s">
        <x:v>988</x:v>
      </x:c>
      <x:c r="K12337" t="s">
        <x:v>2028</x:v>
      </x:c>
      <x:c r="L12337" t="s">
        <x:v>25</x:v>
      </x:c>
      <x:c r="M12337" t="s">
        <x:v>626</x:v>
      </x:c>
      <x:c r="N12337" t="s">
        <x:v>989</x:v>
      </x:c>
      <x:c r="O12337" s="3">
        <x:v>0</x:v>
      </x:c>
      <x:c r="P12337" s="3">
        <x:v>0</x:v>
      </x:c>
      <x:c r="Q12337" s="3">
        <x:v>1</x:v>
      </x:c>
      <x:c r="R12337" s="3">
        <x:v>0</x:v>
      </x:c>
      <x:c r="S12337" s="3">
        <x:v>0</x:v>
      </x:c>
      <x:c r="T12337" s="2">
        <x:f t="shared" si="967"/>
        <x:v>0</x:v>
      </x:c>
      <x:c r="U12337" s="2">
        <x:f t="shared" si="966"/>
        <x:v>0</x:v>
      </x:c>
      <x:c r="V12337" s="2">
        <x:f t="shared" si="970"/>
        <x:v>2162.62</x:v>
      </x:c>
      <x:c r="W12337" s="2">
        <x:f t="shared" si="968"/>
        <x:v>0</x:v>
      </x:c>
      <x:c r="X12337" s="2">
        <x:f t="shared" si="969"/>
        <x:v>0</x:v>
      </x:c>
    </x:row>
    <x:row r="12338" spans="2:24" x14ac:dyDescent="0.25">
      <x:c r="B12338" t="s">
        <x:v>622</x:v>
      </x:c>
      <x:c r="C12338" t="s">
        <x:v>21</x:v>
      </x:c>
      <x:c r="D12338" t="s">
        <x:v>22</x:v>
      </x:c>
      <x:c r="E12338" t="s">
        <x:v>577</x:v>
      </x:c>
      <x:c r="F12338" t="s">
        <x:v>31</x:v>
      </x:c>
      <x:c r="G12338" s="2">
        <x:v>4325.24</x:v>
      </x:c>
      <x:c r="J12338" t="s">
        <x:v>988</x:v>
      </x:c>
      <x:c r="K12338" t="s">
        <x:v>2028</x:v>
      </x:c>
      <x:c r="L12338" t="s">
        <x:v>25</x:v>
      </x:c>
      <x:c r="M12338" t="s">
        <x:v>30</x:v>
      </x:c>
      <x:c r="N12338" t="s">
        <x:v>989</x:v>
      </x:c>
      <x:c r="O12338" s="3">
        <x:v>0</x:v>
      </x:c>
      <x:c r="P12338" s="3">
        <x:v>0</x:v>
      </x:c>
      <x:c r="Q12338" s="3">
        <x:v>1</x:v>
      </x:c>
      <x:c r="R12338" s="3">
        <x:v>0</x:v>
      </x:c>
      <x:c r="S12338" s="3">
        <x:v>0</x:v>
      </x:c>
      <x:c r="T12338" s="2">
        <x:f t="shared" si="967"/>
        <x:v>0</x:v>
      </x:c>
      <x:c r="U12338" s="2">
        <x:f t="shared" si="966"/>
        <x:v>0</x:v>
      </x:c>
      <x:c r="V12338" s="2">
        <x:f t="shared" si="970"/>
        <x:v>4325.24</x:v>
      </x:c>
      <x:c r="W12338" s="2">
        <x:f t="shared" si="968"/>
        <x:v>0</x:v>
      </x:c>
      <x:c r="X12338" s="2">
        <x:f t="shared" si="969"/>
        <x:v>0</x:v>
      </x:c>
    </x:row>
    <x:row r="12339" spans="2:24" x14ac:dyDescent="0.25">
      <x:c r="B12339" t="s">
        <x:v>622</x:v>
      </x:c>
      <x:c r="C12339" t="s">
        <x:v>21</x:v>
      </x:c>
      <x:c r="D12339" t="s">
        <x:v>22</x:v>
      </x:c>
      <x:c r="E12339" t="s">
        <x:v>577</x:v>
      </x:c>
      <x:c r="F12339" t="s">
        <x:v>31</x:v>
      </x:c>
      <x:c r="G12339" s="2">
        <x:v>14402.12</x:v>
      </x:c>
      <x:c r="J12339" t="s">
        <x:v>990</x:v>
      </x:c>
      <x:c r="K12339" t="s">
        <x:v>2029</x:v>
      </x:c>
      <x:c r="L12339" t="s">
        <x:v>25</x:v>
      </x:c>
      <x:c r="M12339" t="s">
        <x:v>35</x:v>
      </x:c>
      <x:c r="N12339" t="s">
        <x:v>991</x:v>
      </x:c>
      <x:c r="O12339" s="3">
        <x:v>0</x:v>
      </x:c>
      <x:c r="P12339" s="3">
        <x:v>0</x:v>
      </x:c>
      <x:c r="Q12339" s="3">
        <x:v>1</x:v>
      </x:c>
      <x:c r="R12339" s="3">
        <x:v>0</x:v>
      </x:c>
      <x:c r="S12339" s="3">
        <x:v>0</x:v>
      </x:c>
      <x:c r="T12339" s="2">
        <x:f t="shared" si="967"/>
        <x:v>0</x:v>
      </x:c>
      <x:c r="U12339" s="2">
        <x:f t="shared" si="966"/>
        <x:v>0</x:v>
      </x:c>
      <x:c r="V12339" s="2">
        <x:f t="shared" si="970"/>
        <x:v>14402.12</x:v>
      </x:c>
      <x:c r="W12339" s="2">
        <x:f t="shared" si="968"/>
        <x:v>0</x:v>
      </x:c>
      <x:c r="X12339" s="2">
        <x:f t="shared" si="969"/>
        <x:v>0</x:v>
      </x:c>
    </x:row>
    <x:row r="12340" spans="2:24" x14ac:dyDescent="0.25">
      <x:c r="B12340" t="s">
        <x:v>622</x:v>
      </x:c>
      <x:c r="C12340" t="s">
        <x:v>21</x:v>
      </x:c>
      <x:c r="D12340" t="s">
        <x:v>22</x:v>
      </x:c>
      <x:c r="E12340" t="s">
        <x:v>577</x:v>
      </x:c>
      <x:c r="F12340" t="s">
        <x:v>31</x:v>
      </x:c>
      <x:c r="G12340" s="2">
        <x:v>1107.8499999999999</x:v>
      </x:c>
      <x:c r="J12340" t="s">
        <x:v>990</x:v>
      </x:c>
      <x:c r="K12340" t="s">
        <x:v>2029</x:v>
      </x:c>
      <x:c r="L12340" t="s">
        <x:v>25</x:v>
      </x:c>
      <x:c r="M12340" t="s">
        <x:v>625</x:v>
      </x:c>
      <x:c r="N12340" t="s">
        <x:v>991</x:v>
      </x:c>
      <x:c r="O12340" s="3">
        <x:v>0</x:v>
      </x:c>
      <x:c r="P12340" s="3">
        <x:v>0</x:v>
      </x:c>
      <x:c r="Q12340" s="3">
        <x:v>1</x:v>
      </x:c>
      <x:c r="R12340" s="3">
        <x:v>0</x:v>
      </x:c>
      <x:c r="S12340" s="3">
        <x:v>0</x:v>
      </x:c>
      <x:c r="T12340" s="2">
        <x:f t="shared" si="967"/>
        <x:v>0</x:v>
      </x:c>
      <x:c r="U12340" s="2">
        <x:f t="shared" si="966"/>
        <x:v>0</x:v>
      </x:c>
      <x:c r="V12340" s="2">
        <x:f t="shared" si="970"/>
        <x:v>1107.8499999999999</x:v>
      </x:c>
      <x:c r="W12340" s="2">
        <x:f t="shared" si="968"/>
        <x:v>0</x:v>
      </x:c>
      <x:c r="X12340" s="2">
        <x:f t="shared" si="969"/>
        <x:v>0</x:v>
      </x:c>
    </x:row>
    <x:row r="12341" spans="2:24" x14ac:dyDescent="0.25">
      <x:c r="B12341" t="s">
        <x:v>622</x:v>
      </x:c>
      <x:c r="C12341" t="s">
        <x:v>21</x:v>
      </x:c>
      <x:c r="D12341" t="s">
        <x:v>22</x:v>
      </x:c>
      <x:c r="E12341" t="s">
        <x:v>577</x:v>
      </x:c>
      <x:c r="F12341" t="s">
        <x:v>31</x:v>
      </x:c>
      <x:c r="G12341" s="2">
        <x:v>2215.6999999999998</x:v>
      </x:c>
      <x:c r="J12341" t="s">
        <x:v>990</x:v>
      </x:c>
      <x:c r="K12341" t="s">
        <x:v>2029</x:v>
      </x:c>
      <x:c r="L12341" t="s">
        <x:v>25</x:v>
      </x:c>
      <x:c r="M12341" t="s">
        <x:v>626</x:v>
      </x:c>
      <x:c r="N12341" t="s">
        <x:v>991</x:v>
      </x:c>
      <x:c r="O12341" s="3">
        <x:v>0</x:v>
      </x:c>
      <x:c r="P12341" s="3">
        <x:v>0</x:v>
      </x:c>
      <x:c r="Q12341" s="3">
        <x:v>1</x:v>
      </x:c>
      <x:c r="R12341" s="3">
        <x:v>0</x:v>
      </x:c>
      <x:c r="S12341" s="3">
        <x:v>0</x:v>
      </x:c>
      <x:c r="T12341" s="2">
        <x:f t="shared" si="967"/>
        <x:v>0</x:v>
      </x:c>
      <x:c r="U12341" s="2">
        <x:f t="shared" si="966"/>
        <x:v>0</x:v>
      </x:c>
      <x:c r="V12341" s="2">
        <x:f t="shared" si="970"/>
        <x:v>2215.6999999999998</x:v>
      </x:c>
      <x:c r="W12341" s="2">
        <x:f t="shared" si="968"/>
        <x:v>0</x:v>
      </x:c>
      <x:c r="X12341" s="2">
        <x:f t="shared" si="969"/>
        <x:v>0</x:v>
      </x:c>
    </x:row>
    <x:row r="12342" spans="2:24" x14ac:dyDescent="0.25">
      <x:c r="B12342" t="s">
        <x:v>622</x:v>
      </x:c>
      <x:c r="C12342" t="s">
        <x:v>21</x:v>
      </x:c>
      <x:c r="D12342" t="s">
        <x:v>22</x:v>
      </x:c>
      <x:c r="E12342" t="s">
        <x:v>577</x:v>
      </x:c>
      <x:c r="F12342" t="s">
        <x:v>31</x:v>
      </x:c>
      <x:c r="G12342" s="2">
        <x:v>4431.41</x:v>
      </x:c>
      <x:c r="J12342" t="s">
        <x:v>990</x:v>
      </x:c>
      <x:c r="K12342" t="s">
        <x:v>2029</x:v>
      </x:c>
      <x:c r="L12342" t="s">
        <x:v>25</x:v>
      </x:c>
      <x:c r="M12342" t="s">
        <x:v>30</x:v>
      </x:c>
      <x:c r="N12342" t="s">
        <x:v>991</x:v>
      </x:c>
      <x:c r="O12342" s="3">
        <x:v>0</x:v>
      </x:c>
      <x:c r="P12342" s="3">
        <x:v>0</x:v>
      </x:c>
      <x:c r="Q12342" s="3">
        <x:v>1</x:v>
      </x:c>
      <x:c r="R12342" s="3">
        <x:v>0</x:v>
      </x:c>
      <x:c r="S12342" s="3">
        <x:v>0</x:v>
      </x:c>
      <x:c r="T12342" s="2">
        <x:f t="shared" si="967"/>
        <x:v>0</x:v>
      </x:c>
      <x:c r="U12342" s="2">
        <x:f t="shared" si="966"/>
        <x:v>0</x:v>
      </x:c>
      <x:c r="V12342" s="2">
        <x:f t="shared" si="970"/>
        <x:v>4431.41</x:v>
      </x:c>
      <x:c r="W12342" s="2">
        <x:f t="shared" si="968"/>
        <x:v>0</x:v>
      </x:c>
      <x:c r="X12342" s="2">
        <x:f t="shared" si="969"/>
        <x:v>0</x:v>
      </x:c>
    </x:row>
    <x:row r="12343" spans="2:24" x14ac:dyDescent="0.25">
      <x:c r="B12343" t="s">
        <x:v>622</x:v>
      </x:c>
      <x:c r="C12343" t="s">
        <x:v>21</x:v>
      </x:c>
      <x:c r="D12343" t="s">
        <x:v>22</x:v>
      </x:c>
      <x:c r="E12343" t="s">
        <x:v>577</x:v>
      </x:c>
      <x:c r="F12343" t="s">
        <x:v>33</x:v>
      </x:c>
      <x:c r="G12343" s="2">
        <x:v>9994.75</x:v>
      </x:c>
      <x:c r="J12343" t="s">
        <x:v>990</x:v>
      </x:c>
      <x:c r="K12343" t="s">
        <x:v>2029</x:v>
      </x:c>
      <x:c r="L12343" t="s">
        <x:v>25</x:v>
      </x:c>
      <x:c r="M12343" t="s">
        <x:v>629</x:v>
      </x:c>
      <x:c r="N12343" t="s">
        <x:v>991</x:v>
      </x:c>
      <x:c r="O12343" s="3">
        <x:v>0</x:v>
      </x:c>
      <x:c r="P12343" s="3">
        <x:v>0</x:v>
      </x:c>
      <x:c r="Q12343" s="3">
        <x:v>1</x:v>
      </x:c>
      <x:c r="R12343" s="3">
        <x:v>0</x:v>
      </x:c>
      <x:c r="S12343" s="3">
        <x:v>0</x:v>
      </x:c>
      <x:c r="T12343" s="2">
        <x:f t="shared" si="967"/>
        <x:v>0</x:v>
      </x:c>
      <x:c r="U12343" s="2">
        <x:f t="shared" si="966"/>
        <x:v>0</x:v>
      </x:c>
      <x:c r="V12343" s="2">
        <x:f t="shared" si="970"/>
        <x:v>9994.75</x:v>
      </x:c>
      <x:c r="W12343" s="2">
        <x:f t="shared" si="968"/>
        <x:v>0</x:v>
      </x:c>
      <x:c r="X12343" s="2">
        <x:f t="shared" si="969"/>
        <x:v>0</x:v>
      </x:c>
    </x:row>
    <x:row r="12344" spans="2:24" x14ac:dyDescent="0.25">
      <x:c r="B12344" t="s">
        <x:v>622</x:v>
      </x:c>
      <x:c r="C12344" t="s">
        <x:v>21</x:v>
      </x:c>
      <x:c r="D12344" t="s">
        <x:v>22</x:v>
      </x:c>
      <x:c r="E12344" t="s">
        <x:v>577</x:v>
      </x:c>
      <x:c r="F12344" t="s">
        <x:v>29</x:v>
      </x:c>
      <x:c r="G12344" s="2">
        <x:v>9904.4699999999993</x:v>
      </x:c>
      <x:c r="J12344" t="s">
        <x:v>992</x:v>
      </x:c>
      <x:c r="K12344" t="s">
        <x:v>2030</x:v>
      </x:c>
      <x:c r="L12344" t="s">
        <x:v>25</x:v>
      </x:c>
      <x:c r="M12344" t="s">
        <x:v>35</x:v>
      </x:c>
      <x:c r="N12344" t="s">
        <x:v>993</x:v>
      </x:c>
      <x:c r="O12344" s="3">
        <x:v>0</x:v>
      </x:c>
      <x:c r="P12344" s="3">
        <x:v>0</x:v>
      </x:c>
      <x:c r="Q12344" s="3">
        <x:v>1</x:v>
      </x:c>
      <x:c r="R12344" s="3">
        <x:v>0</x:v>
      </x:c>
      <x:c r="S12344" s="3">
        <x:v>0</x:v>
      </x:c>
      <x:c r="T12344" s="2">
        <x:f t="shared" si="967"/>
        <x:v>0</x:v>
      </x:c>
      <x:c r="U12344" s="2">
        <x:f t="shared" si="966"/>
        <x:v>0</x:v>
      </x:c>
      <x:c r="V12344" s="2">
        <x:f t="shared" si="970"/>
        <x:v>9904.4699999999993</x:v>
      </x:c>
      <x:c r="W12344" s="2">
        <x:f t="shared" si="968"/>
        <x:v>0</x:v>
      </x:c>
      <x:c r="X12344" s="2">
        <x:f t="shared" si="969"/>
        <x:v>0</x:v>
      </x:c>
    </x:row>
    <x:row r="12345" spans="2:24" x14ac:dyDescent="0.25">
      <x:c r="B12345" t="s">
        <x:v>622</x:v>
      </x:c>
      <x:c r="C12345" t="s">
        <x:v>21</x:v>
      </x:c>
      <x:c r="D12345" t="s">
        <x:v>22</x:v>
      </x:c>
      <x:c r="E12345" t="s">
        <x:v>577</x:v>
      </x:c>
      <x:c r="F12345" t="s">
        <x:v>29</x:v>
      </x:c>
      <x:c r="G12345" s="2">
        <x:v>761.86</x:v>
      </x:c>
      <x:c r="J12345" t="s">
        <x:v>992</x:v>
      </x:c>
      <x:c r="K12345" t="s">
        <x:v>2030</x:v>
      </x:c>
      <x:c r="L12345" t="s">
        <x:v>25</x:v>
      </x:c>
      <x:c r="M12345" t="s">
        <x:v>625</x:v>
      </x:c>
      <x:c r="N12345" t="s">
        <x:v>993</x:v>
      </x:c>
      <x:c r="O12345" s="3">
        <x:v>0</x:v>
      </x:c>
      <x:c r="P12345" s="3">
        <x:v>0</x:v>
      </x:c>
      <x:c r="Q12345" s="3">
        <x:v>1</x:v>
      </x:c>
      <x:c r="R12345" s="3">
        <x:v>0</x:v>
      </x:c>
      <x:c r="S12345" s="3">
        <x:v>0</x:v>
      </x:c>
      <x:c r="T12345" s="2">
        <x:f t="shared" si="967"/>
        <x:v>0</x:v>
      </x:c>
      <x:c r="U12345" s="2">
        <x:f t="shared" si="966"/>
        <x:v>0</x:v>
      </x:c>
      <x:c r="V12345" s="2">
        <x:f t="shared" si="970"/>
        <x:v>761.86</x:v>
      </x:c>
      <x:c r="W12345" s="2">
        <x:f t="shared" si="968"/>
        <x:v>0</x:v>
      </x:c>
      <x:c r="X12345" s="2">
        <x:f t="shared" si="969"/>
        <x:v>0</x:v>
      </x:c>
    </x:row>
    <x:row r="12346" spans="2:24" x14ac:dyDescent="0.25">
      <x:c r="B12346" t="s">
        <x:v>622</x:v>
      </x:c>
      <x:c r="C12346" t="s">
        <x:v>21</x:v>
      </x:c>
      <x:c r="D12346" t="s">
        <x:v>22</x:v>
      </x:c>
      <x:c r="E12346" t="s">
        <x:v>577</x:v>
      </x:c>
      <x:c r="F12346" t="s">
        <x:v>29</x:v>
      </x:c>
      <x:c r="G12346" s="2">
        <x:v>1523.74</x:v>
      </x:c>
      <x:c r="J12346" t="s">
        <x:v>992</x:v>
      </x:c>
      <x:c r="K12346" t="s">
        <x:v>2030</x:v>
      </x:c>
      <x:c r="L12346" t="s">
        <x:v>25</x:v>
      </x:c>
      <x:c r="M12346" t="s">
        <x:v>626</x:v>
      </x:c>
      <x:c r="N12346" t="s">
        <x:v>993</x:v>
      </x:c>
      <x:c r="O12346" s="3">
        <x:v>0</x:v>
      </x:c>
      <x:c r="P12346" s="3">
        <x:v>0</x:v>
      </x:c>
      <x:c r="Q12346" s="3">
        <x:v>1</x:v>
      </x:c>
      <x:c r="R12346" s="3">
        <x:v>0</x:v>
      </x:c>
      <x:c r="S12346" s="3">
        <x:v>0</x:v>
      </x:c>
      <x:c r="T12346" s="2">
        <x:f t="shared" si="967"/>
        <x:v>0</x:v>
      </x:c>
      <x:c r="U12346" s="2">
        <x:f t="shared" si="966"/>
        <x:v>0</x:v>
      </x:c>
      <x:c r="V12346" s="2">
        <x:f t="shared" si="970"/>
        <x:v>1523.74</x:v>
      </x:c>
      <x:c r="W12346" s="2">
        <x:f t="shared" si="968"/>
        <x:v>0</x:v>
      </x:c>
      <x:c r="X12346" s="2">
        <x:f t="shared" si="969"/>
        <x:v>0</x:v>
      </x:c>
    </x:row>
    <x:row r="12347" spans="2:24" x14ac:dyDescent="0.25">
      <x:c r="B12347" t="s">
        <x:v>622</x:v>
      </x:c>
      <x:c r="C12347" t="s">
        <x:v>21</x:v>
      </x:c>
      <x:c r="D12347" t="s">
        <x:v>22</x:v>
      </x:c>
      <x:c r="E12347" t="s">
        <x:v>577</x:v>
      </x:c>
      <x:c r="F12347" t="s">
        <x:v>29</x:v>
      </x:c>
      <x:c r="G12347" s="2">
        <x:v>3047.5</x:v>
      </x:c>
      <x:c r="J12347" t="s">
        <x:v>992</x:v>
      </x:c>
      <x:c r="K12347" t="s">
        <x:v>2030</x:v>
      </x:c>
      <x:c r="L12347" t="s">
        <x:v>25</x:v>
      </x:c>
      <x:c r="M12347" t="s">
        <x:v>30</x:v>
      </x:c>
      <x:c r="N12347" t="s">
        <x:v>993</x:v>
      </x:c>
      <x:c r="O12347" s="3">
        <x:v>0</x:v>
      </x:c>
      <x:c r="P12347" s="3">
        <x:v>0</x:v>
      </x:c>
      <x:c r="Q12347" s="3">
        <x:v>1</x:v>
      </x:c>
      <x:c r="R12347" s="3">
        <x:v>0</x:v>
      </x:c>
      <x:c r="S12347" s="3">
        <x:v>0</x:v>
      </x:c>
      <x:c r="T12347" s="2">
        <x:f t="shared" si="967"/>
        <x:v>0</x:v>
      </x:c>
      <x:c r="U12347" s="2">
        <x:f t="shared" si="966"/>
        <x:v>0</x:v>
      </x:c>
      <x:c r="V12347" s="2">
        <x:f t="shared" si="970"/>
        <x:v>3047.5</x:v>
      </x:c>
      <x:c r="W12347" s="2">
        <x:f t="shared" si="968"/>
        <x:v>0</x:v>
      </x:c>
      <x:c r="X12347" s="2">
        <x:f t="shared" si="969"/>
        <x:v>0</x:v>
      </x:c>
    </x:row>
    <x:row r="12348" spans="2:24" x14ac:dyDescent="0.25">
      <x:c r="B12348" t="s">
        <x:v>622</x:v>
      </x:c>
      <x:c r="C12348" t="s">
        <x:v>21</x:v>
      </x:c>
      <x:c r="D12348" t="s">
        <x:v>22</x:v>
      </x:c>
      <x:c r="E12348" t="s">
        <x:v>577</x:v>
      </x:c>
      <x:c r="F12348" t="s">
        <x:v>33</x:v>
      </x:c>
      <x:c r="G12348" s="2">
        <x:v>12815.68</x:v>
      </x:c>
      <x:c r="J12348" t="s">
        <x:v>992</x:v>
      </x:c>
      <x:c r="K12348" t="s">
        <x:v>2030</x:v>
      </x:c>
      <x:c r="L12348" t="s">
        <x:v>25</x:v>
      </x:c>
      <x:c r="M12348" t="s">
        <x:v>629</x:v>
      </x:c>
      <x:c r="N12348" t="s">
        <x:v>993</x:v>
      </x:c>
      <x:c r="O12348" s="3">
        <x:v>0</x:v>
      </x:c>
      <x:c r="P12348" s="3">
        <x:v>0</x:v>
      </x:c>
      <x:c r="Q12348" s="3">
        <x:v>1</x:v>
      </x:c>
      <x:c r="R12348" s="3">
        <x:v>0</x:v>
      </x:c>
      <x:c r="S12348" s="3">
        <x:v>0</x:v>
      </x:c>
      <x:c r="T12348" s="2">
        <x:f t="shared" si="967"/>
        <x:v>0</x:v>
      </x:c>
      <x:c r="U12348" s="2">
        <x:f t="shared" si="966"/>
        <x:v>0</x:v>
      </x:c>
      <x:c r="V12348" s="2">
        <x:f t="shared" si="970"/>
        <x:v>12815.68</x:v>
      </x:c>
      <x:c r="W12348" s="2">
        <x:f t="shared" si="968"/>
        <x:v>0</x:v>
      </x:c>
      <x:c r="X12348" s="2">
        <x:f t="shared" si="969"/>
        <x:v>0</x:v>
      </x:c>
    </x:row>
    <x:row r="12349" spans="2:24" x14ac:dyDescent="0.25">
      <x:c r="B12349" t="s">
        <x:v>622</x:v>
      </x:c>
      <x:c r="C12349" t="s">
        <x:v>21</x:v>
      </x:c>
      <x:c r="D12349" t="s">
        <x:v>22</x:v>
      </x:c>
      <x:c r="E12349" t="s">
        <x:v>577</x:v>
      </x:c>
      <x:c r="F12349" t="s">
        <x:v>31</x:v>
      </x:c>
      <x:c r="G12349" s="2">
        <x:v>12605.09</x:v>
      </x:c>
      <x:c r="J12349" t="s">
        <x:v>994</x:v>
      </x:c>
      <x:c r="K12349" t="s">
        <x:v>2031</x:v>
      </x:c>
      <x:c r="L12349" t="s">
        <x:v>25</x:v>
      </x:c>
      <x:c r="M12349" t="s">
        <x:v>35</x:v>
      </x:c>
      <x:c r="N12349" t="s">
        <x:v>995</x:v>
      </x:c>
      <x:c r="O12349" s="3">
        <x:v>0</x:v>
      </x:c>
      <x:c r="P12349" s="3">
        <x:v>0</x:v>
      </x:c>
      <x:c r="Q12349" s="3">
        <x:v>1</x:v>
      </x:c>
      <x:c r="R12349" s="3">
        <x:v>0</x:v>
      </x:c>
      <x:c r="S12349" s="3">
        <x:v>0</x:v>
      </x:c>
      <x:c r="T12349" s="2">
        <x:f t="shared" si="967"/>
        <x:v>0</x:v>
      </x:c>
      <x:c r="U12349" s="2">
        <x:f t="shared" si="966"/>
        <x:v>0</x:v>
      </x:c>
      <x:c r="V12349" s="2">
        <x:f t="shared" si="970"/>
        <x:v>12605.09</x:v>
      </x:c>
      <x:c r="W12349" s="2">
        <x:f t="shared" si="968"/>
        <x:v>0</x:v>
      </x:c>
      <x:c r="X12349" s="2">
        <x:f t="shared" si="969"/>
        <x:v>0</x:v>
      </x:c>
    </x:row>
    <x:row r="12350" spans="2:24" x14ac:dyDescent="0.25">
      <x:c r="B12350" t="s">
        <x:v>622</x:v>
      </x:c>
      <x:c r="C12350" t="s">
        <x:v>21</x:v>
      </x:c>
      <x:c r="D12350" t="s">
        <x:v>22</x:v>
      </x:c>
      <x:c r="E12350" t="s">
        <x:v>577</x:v>
      </x:c>
      <x:c r="F12350" t="s">
        <x:v>31</x:v>
      </x:c>
      <x:c r="G12350" s="2">
        <x:v>969.62</x:v>
      </x:c>
      <x:c r="J12350" t="s">
        <x:v>994</x:v>
      </x:c>
      <x:c r="K12350" t="s">
        <x:v>2031</x:v>
      </x:c>
      <x:c r="L12350" t="s">
        <x:v>25</x:v>
      </x:c>
      <x:c r="M12350" t="s">
        <x:v>625</x:v>
      </x:c>
      <x:c r="N12350" t="s">
        <x:v>995</x:v>
      </x:c>
      <x:c r="O12350" s="3">
        <x:v>0</x:v>
      </x:c>
      <x:c r="P12350" s="3">
        <x:v>0</x:v>
      </x:c>
      <x:c r="Q12350" s="3">
        <x:v>1</x:v>
      </x:c>
      <x:c r="R12350" s="3">
        <x:v>0</x:v>
      </x:c>
      <x:c r="S12350" s="3">
        <x:v>0</x:v>
      </x:c>
      <x:c r="T12350" s="2">
        <x:f t="shared" si="967"/>
        <x:v>0</x:v>
      </x:c>
      <x:c r="U12350" s="2">
        <x:f t="shared" si="966"/>
        <x:v>0</x:v>
      </x:c>
      <x:c r="V12350" s="2">
        <x:f t="shared" si="970"/>
        <x:v>969.62</x:v>
      </x:c>
      <x:c r="W12350" s="2">
        <x:f t="shared" si="968"/>
        <x:v>0</x:v>
      </x:c>
      <x:c r="X12350" s="2">
        <x:f t="shared" si="969"/>
        <x:v>0</x:v>
      </x:c>
    </x:row>
    <x:row r="12351" spans="2:24" x14ac:dyDescent="0.25">
      <x:c r="B12351" t="s">
        <x:v>622</x:v>
      </x:c>
      <x:c r="C12351" t="s">
        <x:v>21</x:v>
      </x:c>
      <x:c r="D12351" t="s">
        <x:v>22</x:v>
      </x:c>
      <x:c r="E12351" t="s">
        <x:v>577</x:v>
      </x:c>
      <x:c r="F12351" t="s">
        <x:v>31</x:v>
      </x:c>
      <x:c r="G12351" s="2">
        <x:v>1939.24</x:v>
      </x:c>
      <x:c r="J12351" t="s">
        <x:v>994</x:v>
      </x:c>
      <x:c r="K12351" t="s">
        <x:v>2031</x:v>
      </x:c>
      <x:c r="L12351" t="s">
        <x:v>25</x:v>
      </x:c>
      <x:c r="M12351" t="s">
        <x:v>626</x:v>
      </x:c>
      <x:c r="N12351" t="s">
        <x:v>995</x:v>
      </x:c>
      <x:c r="O12351" s="3">
        <x:v>0</x:v>
      </x:c>
      <x:c r="P12351" s="3">
        <x:v>0</x:v>
      </x:c>
      <x:c r="Q12351" s="3">
        <x:v>1</x:v>
      </x:c>
      <x:c r="R12351" s="3">
        <x:v>0</x:v>
      </x:c>
      <x:c r="S12351" s="3">
        <x:v>0</x:v>
      </x:c>
      <x:c r="T12351" s="2">
        <x:f t="shared" si="967"/>
        <x:v>0</x:v>
      </x:c>
      <x:c r="U12351" s="2">
        <x:f t="shared" si="966"/>
        <x:v>0</x:v>
      </x:c>
      <x:c r="V12351" s="2">
        <x:f t="shared" si="970"/>
        <x:v>1939.24</x:v>
      </x:c>
      <x:c r="W12351" s="2">
        <x:f t="shared" si="968"/>
        <x:v>0</x:v>
      </x:c>
      <x:c r="X12351" s="2">
        <x:f t="shared" si="969"/>
        <x:v>0</x:v>
      </x:c>
    </x:row>
    <x:row r="12352" spans="2:24" x14ac:dyDescent="0.25">
      <x:c r="B12352" t="s">
        <x:v>622</x:v>
      </x:c>
      <x:c r="C12352" t="s">
        <x:v>21</x:v>
      </x:c>
      <x:c r="D12352" t="s">
        <x:v>22</x:v>
      </x:c>
      <x:c r="E12352" t="s">
        <x:v>577</x:v>
      </x:c>
      <x:c r="F12352" t="s">
        <x:v>31</x:v>
      </x:c>
      <x:c r="G12352" s="2">
        <x:v>3878.48</x:v>
      </x:c>
      <x:c r="J12352" t="s">
        <x:v>994</x:v>
      </x:c>
      <x:c r="K12352" t="s">
        <x:v>2031</x:v>
      </x:c>
      <x:c r="L12352" t="s">
        <x:v>25</x:v>
      </x:c>
      <x:c r="M12352" t="s">
        <x:v>30</x:v>
      </x:c>
      <x:c r="N12352" t="s">
        <x:v>995</x:v>
      </x:c>
      <x:c r="O12352" s="3">
        <x:v>0</x:v>
      </x:c>
      <x:c r="P12352" s="3">
        <x:v>0</x:v>
      </x:c>
      <x:c r="Q12352" s="3">
        <x:v>1</x:v>
      </x:c>
      <x:c r="R12352" s="3">
        <x:v>0</x:v>
      </x:c>
      <x:c r="S12352" s="3">
        <x:v>0</x:v>
      </x:c>
      <x:c r="T12352" s="2">
        <x:f t="shared" si="967"/>
        <x:v>0</x:v>
      </x:c>
      <x:c r="U12352" s="2">
        <x:f t="shared" si="966"/>
        <x:v>0</x:v>
      </x:c>
      <x:c r="V12352" s="2">
        <x:f t="shared" si="970"/>
        <x:v>3878.48</x:v>
      </x:c>
      <x:c r="W12352" s="2">
        <x:f t="shared" si="968"/>
        <x:v>0</x:v>
      </x:c>
      <x:c r="X12352" s="2">
        <x:f t="shared" si="969"/>
        <x:v>0</x:v>
      </x:c>
    </x:row>
    <x:row r="12353" spans="2:24" x14ac:dyDescent="0.25">
      <x:c r="B12353" t="s">
        <x:v>622</x:v>
      </x:c>
      <x:c r="C12353" t="s">
        <x:v>21</x:v>
      </x:c>
      <x:c r="D12353" t="s">
        <x:v>22</x:v>
      </x:c>
      <x:c r="E12353" t="s">
        <x:v>577</x:v>
      </x:c>
      <x:c r="F12353" t="s">
        <x:v>33</x:v>
      </x:c>
      <x:c r="G12353" s="2">
        <x:v>9824.75</x:v>
      </x:c>
      <x:c r="J12353" t="s">
        <x:v>994</x:v>
      </x:c>
      <x:c r="K12353" t="s">
        <x:v>2031</x:v>
      </x:c>
      <x:c r="L12353" t="s">
        <x:v>25</x:v>
      </x:c>
      <x:c r="M12353" t="s">
        <x:v>629</x:v>
      </x:c>
      <x:c r="N12353" t="s">
        <x:v>995</x:v>
      </x:c>
      <x:c r="O12353" s="3">
        <x:v>0</x:v>
      </x:c>
      <x:c r="P12353" s="3">
        <x:v>0</x:v>
      </x:c>
      <x:c r="Q12353" s="3">
        <x:v>1</x:v>
      </x:c>
      <x:c r="R12353" s="3">
        <x:v>0</x:v>
      </x:c>
      <x:c r="S12353" s="3">
        <x:v>0</x:v>
      </x:c>
      <x:c r="T12353" s="2">
        <x:f t="shared" si="967"/>
        <x:v>0</x:v>
      </x:c>
      <x:c r="U12353" s="2">
        <x:f t="shared" si="966"/>
        <x:v>0</x:v>
      </x:c>
      <x:c r="V12353" s="2">
        <x:f t="shared" si="970"/>
        <x:v>9824.75</x:v>
      </x:c>
      <x:c r="W12353" s="2">
        <x:f t="shared" si="968"/>
        <x:v>0</x:v>
      </x:c>
      <x:c r="X12353" s="2">
        <x:f t="shared" si="969"/>
        <x:v>0</x:v>
      </x:c>
    </x:row>
    <x:row r="12354" spans="2:24" x14ac:dyDescent="0.25">
      <x:c r="B12354" t="s">
        <x:v>622</x:v>
      </x:c>
      <x:c r="C12354" t="s">
        <x:v>21</x:v>
      </x:c>
      <x:c r="D12354" t="s">
        <x:v>22</x:v>
      </x:c>
      <x:c r="E12354" t="s">
        <x:v>577</x:v>
      </x:c>
      <x:c r="F12354" t="s">
        <x:v>29</x:v>
      </x:c>
      <x:c r="G12354" s="2">
        <x:v>11005.13</x:v>
      </x:c>
      <x:c r="J12354" t="s">
        <x:v>996</x:v>
      </x:c>
      <x:c r="K12354" t="s">
        <x:v>2032</x:v>
      </x:c>
      <x:c r="L12354" t="s">
        <x:v>25</x:v>
      </x:c>
      <x:c r="M12354" t="s">
        <x:v>35</x:v>
      </x:c>
      <x:c r="N12354" t="s">
        <x:v>997</x:v>
      </x:c>
      <x:c r="O12354" s="3">
        <x:v>0</x:v>
      </x:c>
      <x:c r="P12354" s="3">
        <x:v>0</x:v>
      </x:c>
      <x:c r="Q12354" s="3">
        <x:v>1</x:v>
      </x:c>
      <x:c r="R12354" s="3">
        <x:v>0</x:v>
      </x:c>
      <x:c r="S12354" s="3">
        <x:v>0</x:v>
      </x:c>
      <x:c r="T12354" s="2">
        <x:f t="shared" si="967"/>
        <x:v>0</x:v>
      </x:c>
      <x:c r="U12354" s="2">
        <x:f t="shared" si="966"/>
        <x:v>0</x:v>
      </x:c>
      <x:c r="V12354" s="2">
        <x:f t="shared" si="970"/>
        <x:v>11005.13</x:v>
      </x:c>
      <x:c r="W12354" s="2">
        <x:f t="shared" si="968"/>
        <x:v>0</x:v>
      </x:c>
      <x:c r="X12354" s="2">
        <x:f t="shared" si="969"/>
        <x:v>0</x:v>
      </x:c>
    </x:row>
    <x:row r="12355" spans="2:24" x14ac:dyDescent="0.25">
      <x:c r="B12355" t="s">
        <x:v>622</x:v>
      </x:c>
      <x:c r="C12355" t="s">
        <x:v>21</x:v>
      </x:c>
      <x:c r="D12355" t="s">
        <x:v>22</x:v>
      </x:c>
      <x:c r="E12355" t="s">
        <x:v>577</x:v>
      </x:c>
      <x:c r="F12355" t="s">
        <x:v>29</x:v>
      </x:c>
      <x:c r="G12355" s="2">
        <x:v>846.52</x:v>
      </x:c>
      <x:c r="J12355" t="s">
        <x:v>996</x:v>
      </x:c>
      <x:c r="K12355" t="s">
        <x:v>2032</x:v>
      </x:c>
      <x:c r="L12355" t="s">
        <x:v>25</x:v>
      </x:c>
      <x:c r="M12355" t="s">
        <x:v>625</x:v>
      </x:c>
      <x:c r="N12355" t="s">
        <x:v>997</x:v>
      </x:c>
      <x:c r="O12355" s="3">
        <x:v>0</x:v>
      </x:c>
      <x:c r="P12355" s="3">
        <x:v>0</x:v>
      </x:c>
      <x:c r="Q12355" s="3">
        <x:v>1</x:v>
      </x:c>
      <x:c r="R12355" s="3">
        <x:v>0</x:v>
      </x:c>
      <x:c r="S12355" s="3">
        <x:v>0</x:v>
      </x:c>
      <x:c r="T12355" s="2">
        <x:f t="shared" si="967"/>
        <x:v>0</x:v>
      </x:c>
      <x:c r="U12355" s="2">
        <x:f t="shared" si="966"/>
        <x:v>0</x:v>
      </x:c>
      <x:c r="V12355" s="2">
        <x:f t="shared" si="970"/>
        <x:v>846.52</x:v>
      </x:c>
      <x:c r="W12355" s="2">
        <x:f t="shared" si="968"/>
        <x:v>0</x:v>
      </x:c>
      <x:c r="X12355" s="2">
        <x:f t="shared" si="969"/>
        <x:v>0</x:v>
      </x:c>
    </x:row>
    <x:row r="12356" spans="2:24" x14ac:dyDescent="0.25">
      <x:c r="B12356" t="s">
        <x:v>622</x:v>
      </x:c>
      <x:c r="C12356" t="s">
        <x:v>21</x:v>
      </x:c>
      <x:c r="D12356" t="s">
        <x:v>22</x:v>
      </x:c>
      <x:c r="E12356" t="s">
        <x:v>577</x:v>
      </x:c>
      <x:c r="F12356" t="s">
        <x:v>29</x:v>
      </x:c>
      <x:c r="G12356" s="2">
        <x:v>1693.06</x:v>
      </x:c>
      <x:c r="J12356" t="s">
        <x:v>996</x:v>
      </x:c>
      <x:c r="K12356" t="s">
        <x:v>2032</x:v>
      </x:c>
      <x:c r="L12356" t="s">
        <x:v>25</x:v>
      </x:c>
      <x:c r="M12356" t="s">
        <x:v>626</x:v>
      </x:c>
      <x:c r="N12356" t="s">
        <x:v>997</x:v>
      </x:c>
      <x:c r="O12356" s="3">
        <x:v>0</x:v>
      </x:c>
      <x:c r="P12356" s="3">
        <x:v>0</x:v>
      </x:c>
      <x:c r="Q12356" s="3">
        <x:v>1</x:v>
      </x:c>
      <x:c r="R12356" s="3">
        <x:v>0</x:v>
      </x:c>
      <x:c r="S12356" s="3">
        <x:v>0</x:v>
      </x:c>
      <x:c r="T12356" s="2">
        <x:f t="shared" si="967"/>
        <x:v>0</x:v>
      </x:c>
      <x:c r="U12356" s="2">
        <x:f t="shared" si="966"/>
        <x:v>0</x:v>
      </x:c>
      <x:c r="V12356" s="2">
        <x:f t="shared" si="970"/>
        <x:v>1693.06</x:v>
      </x:c>
      <x:c r="W12356" s="2">
        <x:f t="shared" si="968"/>
        <x:v>0</x:v>
      </x:c>
      <x:c r="X12356" s="2">
        <x:f t="shared" si="969"/>
        <x:v>0</x:v>
      </x:c>
    </x:row>
    <x:row r="12357" spans="2:24" x14ac:dyDescent="0.25">
      <x:c r="B12357" t="s">
        <x:v>622</x:v>
      </x:c>
      <x:c r="C12357" t="s">
        <x:v>21</x:v>
      </x:c>
      <x:c r="D12357" t="s">
        <x:v>22</x:v>
      </x:c>
      <x:c r="E12357" t="s">
        <x:v>577</x:v>
      </x:c>
      <x:c r="F12357" t="s">
        <x:v>29</x:v>
      </x:c>
      <x:c r="G12357" s="2">
        <x:v>3386.15</x:v>
      </x:c>
      <x:c r="J12357" t="s">
        <x:v>996</x:v>
      </x:c>
      <x:c r="K12357" t="s">
        <x:v>2032</x:v>
      </x:c>
      <x:c r="L12357" t="s">
        <x:v>25</x:v>
      </x:c>
      <x:c r="M12357" t="s">
        <x:v>30</x:v>
      </x:c>
      <x:c r="N12357" t="s">
        <x:v>997</x:v>
      </x:c>
      <x:c r="O12357" s="3">
        <x:v>0</x:v>
      </x:c>
      <x:c r="P12357" s="3">
        <x:v>0</x:v>
      </x:c>
      <x:c r="Q12357" s="3">
        <x:v>1</x:v>
      </x:c>
      <x:c r="R12357" s="3">
        <x:v>0</x:v>
      </x:c>
      <x:c r="S12357" s="3">
        <x:v>0</x:v>
      </x:c>
      <x:c r="T12357" s="2">
        <x:f t="shared" si="967"/>
        <x:v>0</x:v>
      </x:c>
      <x:c r="U12357" s="2">
        <x:f t="shared" si="966"/>
        <x:v>0</x:v>
      </x:c>
      <x:c r="V12357" s="2">
        <x:f t="shared" si="970"/>
        <x:v>3386.15</x:v>
      </x:c>
      <x:c r="W12357" s="2">
        <x:f t="shared" si="968"/>
        <x:v>0</x:v>
      </x:c>
      <x:c r="X12357" s="2">
        <x:f t="shared" si="969"/>
        <x:v>0</x:v>
      </x:c>
    </x:row>
    <x:row r="12358" spans="2:24" x14ac:dyDescent="0.25">
      <x:c r="B12358" t="s">
        <x:v>622</x:v>
      </x:c>
      <x:c r="C12358" t="s">
        <x:v>21</x:v>
      </x:c>
      <x:c r="D12358" t="s">
        <x:v>22</x:v>
      </x:c>
      <x:c r="E12358" t="s">
        <x:v>577</x:v>
      </x:c>
      <x:c r="F12358" t="s">
        <x:v>31</x:v>
      </x:c>
      <x:c r="G12358" s="2">
        <x:v>18.72</x:v>
      </x:c>
      <x:c r="J12358" t="s">
        <x:v>996</x:v>
      </x:c>
      <x:c r="K12358" t="s">
        <x:v>2032</x:v>
      </x:c>
      <x:c r="L12358" t="s">
        <x:v>25</x:v>
      </x:c>
      <x:c r="M12358" t="s">
        <x:v>35</x:v>
      </x:c>
      <x:c r="N12358" t="s">
        <x:v>997</x:v>
      </x:c>
      <x:c r="O12358" s="3">
        <x:v>0</x:v>
      </x:c>
      <x:c r="P12358" s="3">
        <x:v>0</x:v>
      </x:c>
      <x:c r="Q12358" s="3">
        <x:v>1</x:v>
      </x:c>
      <x:c r="R12358" s="3">
        <x:v>0</x:v>
      </x:c>
      <x:c r="S12358" s="3">
        <x:v>0</x:v>
      </x:c>
      <x:c r="T12358" s="2">
        <x:f t="shared" si="967"/>
        <x:v>0</x:v>
      </x:c>
      <x:c r="U12358" s="2">
        <x:f t="shared" si="966"/>
        <x:v>0</x:v>
      </x:c>
      <x:c r="V12358" s="2">
        <x:f t="shared" si="970"/>
        <x:v>18.72</x:v>
      </x:c>
      <x:c r="W12358" s="2">
        <x:f t="shared" si="968"/>
        <x:v>0</x:v>
      </x:c>
      <x:c r="X12358" s="2">
        <x:f t="shared" si="969"/>
        <x:v>0</x:v>
      </x:c>
    </x:row>
    <x:row r="12359" spans="2:24" x14ac:dyDescent="0.25">
      <x:c r="B12359" t="s">
        <x:v>622</x:v>
      </x:c>
      <x:c r="C12359" t="s">
        <x:v>21</x:v>
      </x:c>
      <x:c r="D12359" t="s">
        <x:v>22</x:v>
      </x:c>
      <x:c r="E12359" t="s">
        <x:v>577</x:v>
      </x:c>
      <x:c r="F12359" t="s">
        <x:v>31</x:v>
      </x:c>
      <x:c r="G12359" s="2">
        <x:v>1.44</x:v>
      </x:c>
      <x:c r="J12359" t="s">
        <x:v>996</x:v>
      </x:c>
      <x:c r="K12359" t="s">
        <x:v>2032</x:v>
      </x:c>
      <x:c r="L12359" t="s">
        <x:v>25</x:v>
      </x:c>
      <x:c r="M12359" t="s">
        <x:v>625</x:v>
      </x:c>
      <x:c r="N12359" t="s">
        <x:v>997</x:v>
      </x:c>
      <x:c r="O12359" s="3">
        <x:v>0</x:v>
      </x:c>
      <x:c r="P12359" s="3">
        <x:v>0</x:v>
      </x:c>
      <x:c r="Q12359" s="3">
        <x:v>1</x:v>
      </x:c>
      <x:c r="R12359" s="3">
        <x:v>0</x:v>
      </x:c>
      <x:c r="S12359" s="3">
        <x:v>0</x:v>
      </x:c>
      <x:c r="T12359" s="2">
        <x:f t="shared" si="967"/>
        <x:v>0</x:v>
      </x:c>
      <x:c r="U12359" s="2">
        <x:f t="shared" si="966"/>
        <x:v>0</x:v>
      </x:c>
      <x:c r="V12359" s="2">
        <x:f t="shared" si="970"/>
        <x:v>1.44</x:v>
      </x:c>
      <x:c r="W12359" s="2">
        <x:f t="shared" si="968"/>
        <x:v>0</x:v>
      </x:c>
      <x:c r="X12359" s="2">
        <x:f t="shared" si="969"/>
        <x:v>0</x:v>
      </x:c>
    </x:row>
    <x:row r="12360" spans="2:24" x14ac:dyDescent="0.25">
      <x:c r="B12360" t="s">
        <x:v>622</x:v>
      </x:c>
      <x:c r="C12360" t="s">
        <x:v>21</x:v>
      </x:c>
      <x:c r="D12360" t="s">
        <x:v>22</x:v>
      </x:c>
      <x:c r="E12360" t="s">
        <x:v>577</x:v>
      </x:c>
      <x:c r="F12360" t="s">
        <x:v>31</x:v>
      </x:c>
      <x:c r="G12360" s="2">
        <x:v>2.88</x:v>
      </x:c>
      <x:c r="J12360" t="s">
        <x:v>996</x:v>
      </x:c>
      <x:c r="K12360" t="s">
        <x:v>2032</x:v>
      </x:c>
      <x:c r="L12360" t="s">
        <x:v>25</x:v>
      </x:c>
      <x:c r="M12360" t="s">
        <x:v>626</x:v>
      </x:c>
      <x:c r="N12360" t="s">
        <x:v>997</x:v>
      </x:c>
      <x:c r="O12360" s="3">
        <x:v>0</x:v>
      </x:c>
      <x:c r="P12360" s="3">
        <x:v>0</x:v>
      </x:c>
      <x:c r="Q12360" s="3">
        <x:v>1</x:v>
      </x:c>
      <x:c r="R12360" s="3">
        <x:v>0</x:v>
      </x:c>
      <x:c r="S12360" s="3">
        <x:v>0</x:v>
      </x:c>
      <x:c r="T12360" s="2">
        <x:f t="shared" si="967"/>
        <x:v>0</x:v>
      </x:c>
      <x:c r="U12360" s="2">
        <x:f t="shared" si="966"/>
        <x:v>0</x:v>
      </x:c>
      <x:c r="V12360" s="2">
        <x:f t="shared" si="970"/>
        <x:v>2.88</x:v>
      </x:c>
      <x:c r="W12360" s="2">
        <x:f t="shared" si="968"/>
        <x:v>0</x:v>
      </x:c>
      <x:c r="X12360" s="2">
        <x:f t="shared" si="969"/>
        <x:v>0</x:v>
      </x:c>
    </x:row>
    <x:row r="12361" spans="2:24" x14ac:dyDescent="0.25">
      <x:c r="B12361" t="s">
        <x:v>622</x:v>
      </x:c>
      <x:c r="C12361" t="s">
        <x:v>21</x:v>
      </x:c>
      <x:c r="D12361" t="s">
        <x:v>22</x:v>
      </x:c>
      <x:c r="E12361" t="s">
        <x:v>577</x:v>
      </x:c>
      <x:c r="F12361" t="s">
        <x:v>31</x:v>
      </x:c>
      <x:c r="G12361" s="2">
        <x:v>5.76</x:v>
      </x:c>
      <x:c r="J12361" t="s">
        <x:v>996</x:v>
      </x:c>
      <x:c r="K12361" t="s">
        <x:v>2032</x:v>
      </x:c>
      <x:c r="L12361" t="s">
        <x:v>25</x:v>
      </x:c>
      <x:c r="M12361" t="s">
        <x:v>30</x:v>
      </x:c>
      <x:c r="N12361" t="s">
        <x:v>997</x:v>
      </x:c>
      <x:c r="O12361" s="3">
        <x:v>0</x:v>
      </x:c>
      <x:c r="P12361" s="3">
        <x:v>0</x:v>
      </x:c>
      <x:c r="Q12361" s="3">
        <x:v>1</x:v>
      </x:c>
      <x:c r="R12361" s="3">
        <x:v>0</x:v>
      </x:c>
      <x:c r="S12361" s="3">
        <x:v>0</x:v>
      </x:c>
      <x:c r="T12361" s="2">
        <x:f t="shared" si="967"/>
        <x:v>0</x:v>
      </x:c>
      <x:c r="U12361" s="2">
        <x:f t="shared" si="966"/>
        <x:v>0</x:v>
      </x:c>
      <x:c r="V12361" s="2">
        <x:f t="shared" si="970"/>
        <x:v>5.76</x:v>
      </x:c>
      <x:c r="W12361" s="2">
        <x:f t="shared" si="968"/>
        <x:v>0</x:v>
      </x:c>
      <x:c r="X12361" s="2">
        <x:f t="shared" si="969"/>
        <x:v>0</x:v>
      </x:c>
    </x:row>
    <x:row r="12362" spans="2:24" x14ac:dyDescent="0.25">
      <x:c r="B12362" t="s">
        <x:v>622</x:v>
      </x:c>
      <x:c r="C12362" t="s">
        <x:v>21</x:v>
      </x:c>
      <x:c r="D12362" t="s">
        <x:v>22</x:v>
      </x:c>
      <x:c r="E12362" t="s">
        <x:v>577</x:v>
      </x:c>
      <x:c r="F12362" t="s">
        <x:v>33</x:v>
      </x:c>
      <x:c r="G12362" s="2">
        <x:v>18693.23</x:v>
      </x:c>
      <x:c r="J12362" t="s">
        <x:v>996</x:v>
      </x:c>
      <x:c r="K12362" t="s">
        <x:v>2032</x:v>
      </x:c>
      <x:c r="L12362" t="s">
        <x:v>25</x:v>
      </x:c>
      <x:c r="M12362" t="s">
        <x:v>629</x:v>
      </x:c>
      <x:c r="N12362" t="s">
        <x:v>997</x:v>
      </x:c>
      <x:c r="O12362" s="3">
        <x:v>0</x:v>
      </x:c>
      <x:c r="P12362" s="3">
        <x:v>0</x:v>
      </x:c>
      <x:c r="Q12362" s="3">
        <x:v>1</x:v>
      </x:c>
      <x:c r="R12362" s="3">
        <x:v>0</x:v>
      </x:c>
      <x:c r="S12362" s="3">
        <x:v>0</x:v>
      </x:c>
      <x:c r="T12362" s="2">
        <x:f t="shared" si="967"/>
        <x:v>0</x:v>
      </x:c>
      <x:c r="U12362" s="2">
        <x:f t="shared" si="966"/>
        <x:v>0</x:v>
      </x:c>
      <x:c r="V12362" s="2">
        <x:f t="shared" si="970"/>
        <x:v>18693.23</x:v>
      </x:c>
      <x:c r="W12362" s="2">
        <x:f t="shared" si="968"/>
        <x:v>0</x:v>
      </x:c>
      <x:c r="X12362" s="2">
        <x:f t="shared" si="969"/>
        <x:v>0</x:v>
      </x:c>
    </x:row>
    <x:row r="12363" spans="2:24" x14ac:dyDescent="0.25">
      <x:c r="B12363" t="s">
        <x:v>622</x:v>
      </x:c>
      <x:c r="C12363" t="s">
        <x:v>21</x:v>
      </x:c>
      <x:c r="D12363" t="s">
        <x:v>22</x:v>
      </x:c>
      <x:c r="E12363" t="s">
        <x:v>577</x:v>
      </x:c>
      <x:c r="F12363" t="s">
        <x:v>29</x:v>
      </x:c>
      <x:c r="G12363" s="2">
        <x:v>11077.17</x:v>
      </x:c>
      <x:c r="J12363" t="s">
        <x:v>998</x:v>
      </x:c>
      <x:c r="K12363" t="s">
        <x:v>2033</x:v>
      </x:c>
      <x:c r="L12363" t="s">
        <x:v>25</x:v>
      </x:c>
      <x:c r="M12363" t="s">
        <x:v>35</x:v>
      </x:c>
      <x:c r="N12363" t="s">
        <x:v>999</x:v>
      </x:c>
      <x:c r="O12363" s="3">
        <x:v>0</x:v>
      </x:c>
      <x:c r="P12363" s="3">
        <x:v>0</x:v>
      </x:c>
      <x:c r="Q12363" s="3">
        <x:v>1</x:v>
      </x:c>
      <x:c r="R12363" s="3">
        <x:v>0</x:v>
      </x:c>
      <x:c r="S12363" s="3">
        <x:v>0</x:v>
      </x:c>
      <x:c r="T12363" s="2">
        <x:f t="shared" si="967"/>
        <x:v>0</x:v>
      </x:c>
      <x:c r="U12363" s="2">
        <x:f t="shared" si="966"/>
        <x:v>0</x:v>
      </x:c>
      <x:c r="V12363" s="2">
        <x:f t="shared" si="970"/>
        <x:v>11077.17</x:v>
      </x:c>
      <x:c r="W12363" s="2">
        <x:f t="shared" si="968"/>
        <x:v>0</x:v>
      </x:c>
      <x:c r="X12363" s="2">
        <x:f t="shared" si="969"/>
        <x:v>0</x:v>
      </x:c>
    </x:row>
    <x:row r="12364" spans="2:24" x14ac:dyDescent="0.25">
      <x:c r="B12364" t="s">
        <x:v>622</x:v>
      </x:c>
      <x:c r="C12364" t="s">
        <x:v>21</x:v>
      </x:c>
      <x:c r="D12364" t="s">
        <x:v>22</x:v>
      </x:c>
      <x:c r="E12364" t="s">
        <x:v>577</x:v>
      </x:c>
      <x:c r="F12364" t="s">
        <x:v>29</x:v>
      </x:c>
      <x:c r="G12364" s="2">
        <x:v>852.06</x:v>
      </x:c>
      <x:c r="J12364" t="s">
        <x:v>998</x:v>
      </x:c>
      <x:c r="K12364" t="s">
        <x:v>2033</x:v>
      </x:c>
      <x:c r="L12364" t="s">
        <x:v>25</x:v>
      </x:c>
      <x:c r="M12364" t="s">
        <x:v>625</x:v>
      </x:c>
      <x:c r="N12364" t="s">
        <x:v>999</x:v>
      </x:c>
      <x:c r="O12364" s="3">
        <x:v>0</x:v>
      </x:c>
      <x:c r="P12364" s="3">
        <x:v>0</x:v>
      </x:c>
      <x:c r="Q12364" s="3">
        <x:v>1</x:v>
      </x:c>
      <x:c r="R12364" s="3">
        <x:v>0</x:v>
      </x:c>
      <x:c r="S12364" s="3">
        <x:v>0</x:v>
      </x:c>
      <x:c r="T12364" s="2">
        <x:f t="shared" si="967"/>
        <x:v>0</x:v>
      </x:c>
      <x:c r="U12364" s="2">
        <x:f t="shared" si="966"/>
        <x:v>0</x:v>
      </x:c>
      <x:c r="V12364" s="2">
        <x:f t="shared" si="970"/>
        <x:v>852.06</x:v>
      </x:c>
      <x:c r="W12364" s="2">
        <x:f t="shared" si="968"/>
        <x:v>0</x:v>
      </x:c>
      <x:c r="X12364" s="2">
        <x:f t="shared" si="969"/>
        <x:v>0</x:v>
      </x:c>
    </x:row>
    <x:row r="12365" spans="2:24" x14ac:dyDescent="0.25">
      <x:c r="B12365" t="s">
        <x:v>622</x:v>
      </x:c>
      <x:c r="C12365" t="s">
        <x:v>21</x:v>
      </x:c>
      <x:c r="D12365" t="s">
        <x:v>22</x:v>
      </x:c>
      <x:c r="E12365" t="s">
        <x:v>577</x:v>
      </x:c>
      <x:c r="F12365" t="s">
        <x:v>29</x:v>
      </x:c>
      <x:c r="G12365" s="2">
        <x:v>1704.14</x:v>
      </x:c>
      <x:c r="J12365" t="s">
        <x:v>998</x:v>
      </x:c>
      <x:c r="K12365" t="s">
        <x:v>2033</x:v>
      </x:c>
      <x:c r="L12365" t="s">
        <x:v>25</x:v>
      </x:c>
      <x:c r="M12365" t="s">
        <x:v>626</x:v>
      </x:c>
      <x:c r="N12365" t="s">
        <x:v>999</x:v>
      </x:c>
      <x:c r="O12365" s="3">
        <x:v>0</x:v>
      </x:c>
      <x:c r="P12365" s="3">
        <x:v>0</x:v>
      </x:c>
      <x:c r="Q12365" s="3">
        <x:v>1</x:v>
      </x:c>
      <x:c r="R12365" s="3">
        <x:v>0</x:v>
      </x:c>
      <x:c r="S12365" s="3">
        <x:v>0</x:v>
      </x:c>
      <x:c r="T12365" s="2">
        <x:f t="shared" si="967"/>
        <x:v>0</x:v>
      </x:c>
      <x:c r="U12365" s="2">
        <x:f t="shared" si="966"/>
        <x:v>0</x:v>
      </x:c>
      <x:c r="V12365" s="2">
        <x:f t="shared" si="970"/>
        <x:v>1704.14</x:v>
      </x:c>
      <x:c r="W12365" s="2">
        <x:f t="shared" si="968"/>
        <x:v>0</x:v>
      </x:c>
      <x:c r="X12365" s="2">
        <x:f t="shared" si="969"/>
        <x:v>0</x:v>
      </x:c>
    </x:row>
    <x:row r="12366" spans="2:24" x14ac:dyDescent="0.25">
      <x:c r="B12366" t="s">
        <x:v>622</x:v>
      </x:c>
      <x:c r="C12366" t="s">
        <x:v>21</x:v>
      </x:c>
      <x:c r="D12366" t="s">
        <x:v>22</x:v>
      </x:c>
      <x:c r="E12366" t="s">
        <x:v>577</x:v>
      </x:c>
      <x:c r="F12366" t="s">
        <x:v>29</x:v>
      </x:c>
      <x:c r="G12366" s="2">
        <x:v>3408.31</x:v>
      </x:c>
      <x:c r="J12366" t="s">
        <x:v>998</x:v>
      </x:c>
      <x:c r="K12366" t="s">
        <x:v>2033</x:v>
      </x:c>
      <x:c r="L12366" t="s">
        <x:v>25</x:v>
      </x:c>
      <x:c r="M12366" t="s">
        <x:v>30</x:v>
      </x:c>
      <x:c r="N12366" t="s">
        <x:v>999</x:v>
      </x:c>
      <x:c r="O12366" s="3">
        <x:v>0</x:v>
      </x:c>
      <x:c r="P12366" s="3">
        <x:v>0</x:v>
      </x:c>
      <x:c r="Q12366" s="3">
        <x:v>1</x:v>
      </x:c>
      <x:c r="R12366" s="3">
        <x:v>0</x:v>
      </x:c>
      <x:c r="S12366" s="3">
        <x:v>0</x:v>
      </x:c>
      <x:c r="T12366" s="2">
        <x:f t="shared" si="967"/>
        <x:v>0</x:v>
      </x:c>
      <x:c r="U12366" s="2">
        <x:f t="shared" si="966"/>
        <x:v>0</x:v>
      </x:c>
      <x:c r="V12366" s="2">
        <x:f t="shared" si="970"/>
        <x:v>3408.31</x:v>
      </x:c>
      <x:c r="W12366" s="2">
        <x:f t="shared" si="968"/>
        <x:v>0</x:v>
      </x:c>
      <x:c r="X12366" s="2">
        <x:f t="shared" si="969"/>
        <x:v>0</x:v>
      </x:c>
    </x:row>
    <x:row r="12367" spans="2:24" x14ac:dyDescent="0.25">
      <x:c r="B12367" t="s">
        <x:v>622</x:v>
      </x:c>
      <x:c r="C12367" t="s">
        <x:v>21</x:v>
      </x:c>
      <x:c r="D12367" t="s">
        <x:v>22</x:v>
      </x:c>
      <x:c r="E12367" t="s">
        <x:v>577</x:v>
      </x:c>
      <x:c r="F12367" t="s">
        <x:v>31</x:v>
      </x:c>
      <x:c r="G12367" s="2">
        <x:v>28.56</x:v>
      </x:c>
      <x:c r="J12367" t="s">
        <x:v>998</x:v>
      </x:c>
      <x:c r="K12367" t="s">
        <x:v>2033</x:v>
      </x:c>
      <x:c r="L12367" t="s">
        <x:v>25</x:v>
      </x:c>
      <x:c r="M12367" t="s">
        <x:v>35</x:v>
      </x:c>
      <x:c r="N12367" t="s">
        <x:v>999</x:v>
      </x:c>
      <x:c r="O12367" s="3">
        <x:v>0</x:v>
      </x:c>
      <x:c r="P12367" s="3">
        <x:v>0</x:v>
      </x:c>
      <x:c r="Q12367" s="3">
        <x:v>1</x:v>
      </x:c>
      <x:c r="R12367" s="3">
        <x:v>0</x:v>
      </x:c>
      <x:c r="S12367" s="3">
        <x:v>0</x:v>
      </x:c>
      <x:c r="T12367" s="2">
        <x:f t="shared" si="967"/>
        <x:v>0</x:v>
      </x:c>
      <x:c r="U12367" s="2">
        <x:f t="shared" si="966"/>
        <x:v>0</x:v>
      </x:c>
      <x:c r="V12367" s="2">
        <x:f t="shared" si="970"/>
        <x:v>28.56</x:v>
      </x:c>
      <x:c r="W12367" s="2">
        <x:f t="shared" si="968"/>
        <x:v>0</x:v>
      </x:c>
      <x:c r="X12367" s="2">
        <x:f t="shared" si="969"/>
        <x:v>0</x:v>
      </x:c>
    </x:row>
    <x:row r="12368" spans="2:24" x14ac:dyDescent="0.25">
      <x:c r="B12368" t="s">
        <x:v>622</x:v>
      </x:c>
      <x:c r="C12368" t="s">
        <x:v>21</x:v>
      </x:c>
      <x:c r="D12368" t="s">
        <x:v>22</x:v>
      </x:c>
      <x:c r="E12368" t="s">
        <x:v>577</x:v>
      </x:c>
      <x:c r="F12368" t="s">
        <x:v>31</x:v>
      </x:c>
      <x:c r="G12368" s="2">
        <x:v>2.19</x:v>
      </x:c>
      <x:c r="J12368" t="s">
        <x:v>998</x:v>
      </x:c>
      <x:c r="K12368" t="s">
        <x:v>2033</x:v>
      </x:c>
      <x:c r="L12368" t="s">
        <x:v>25</x:v>
      </x:c>
      <x:c r="M12368" t="s">
        <x:v>625</x:v>
      </x:c>
      <x:c r="N12368" t="s">
        <x:v>999</x:v>
      </x:c>
      <x:c r="O12368" s="3">
        <x:v>0</x:v>
      </x:c>
      <x:c r="P12368" s="3">
        <x:v>0</x:v>
      </x:c>
      <x:c r="Q12368" s="3">
        <x:v>1</x:v>
      </x:c>
      <x:c r="R12368" s="3">
        <x:v>0</x:v>
      </x:c>
      <x:c r="S12368" s="3">
        <x:v>0</x:v>
      </x:c>
      <x:c r="T12368" s="2">
        <x:f t="shared" si="967"/>
        <x:v>0</x:v>
      </x:c>
      <x:c r="U12368" s="2">
        <x:f t="shared" si="966"/>
        <x:v>0</x:v>
      </x:c>
      <x:c r="V12368" s="2">
        <x:f t="shared" si="970"/>
        <x:v>2.19</x:v>
      </x:c>
      <x:c r="W12368" s="2">
        <x:f t="shared" si="968"/>
        <x:v>0</x:v>
      </x:c>
      <x:c r="X12368" s="2">
        <x:f t="shared" si="969"/>
        <x:v>0</x:v>
      </x:c>
    </x:row>
    <x:row r="12369" spans="2:24" x14ac:dyDescent="0.25">
      <x:c r="B12369" t="s">
        <x:v>622</x:v>
      </x:c>
      <x:c r="C12369" t="s">
        <x:v>21</x:v>
      </x:c>
      <x:c r="D12369" t="s">
        <x:v>22</x:v>
      </x:c>
      <x:c r="E12369" t="s">
        <x:v>577</x:v>
      </x:c>
      <x:c r="F12369" t="s">
        <x:v>31</x:v>
      </x:c>
      <x:c r="G12369" s="2">
        <x:v>4.3899999999999997</x:v>
      </x:c>
      <x:c r="J12369" t="s">
        <x:v>998</x:v>
      </x:c>
      <x:c r="K12369" t="s">
        <x:v>2033</x:v>
      </x:c>
      <x:c r="L12369" t="s">
        <x:v>25</x:v>
      </x:c>
      <x:c r="M12369" t="s">
        <x:v>626</x:v>
      </x:c>
      <x:c r="N12369" t="s">
        <x:v>999</x:v>
      </x:c>
      <x:c r="O12369" s="3">
        <x:v>0</x:v>
      </x:c>
      <x:c r="P12369" s="3">
        <x:v>0</x:v>
      </x:c>
      <x:c r="Q12369" s="3">
        <x:v>1</x:v>
      </x:c>
      <x:c r="R12369" s="3">
        <x:v>0</x:v>
      </x:c>
      <x:c r="S12369" s="3">
        <x:v>0</x:v>
      </x:c>
      <x:c r="T12369" s="2">
        <x:f t="shared" si="967"/>
        <x:v>0</x:v>
      </x:c>
      <x:c r="U12369" s="2">
        <x:f t="shared" si="966"/>
        <x:v>0</x:v>
      </x:c>
      <x:c r="V12369" s="2">
        <x:f t="shared" si="970"/>
        <x:v>4.3899999999999997</x:v>
      </x:c>
      <x:c r="W12369" s="2">
        <x:f t="shared" si="968"/>
        <x:v>0</x:v>
      </x:c>
      <x:c r="X12369" s="2">
        <x:f t="shared" si="969"/>
        <x:v>0</x:v>
      </x:c>
    </x:row>
    <x:row r="12370" spans="2:24" x14ac:dyDescent="0.25">
      <x:c r="B12370" t="s">
        <x:v>622</x:v>
      </x:c>
      <x:c r="C12370" t="s">
        <x:v>21</x:v>
      </x:c>
      <x:c r="D12370" t="s">
        <x:v>22</x:v>
      </x:c>
      <x:c r="E12370" t="s">
        <x:v>577</x:v>
      </x:c>
      <x:c r="F12370" t="s">
        <x:v>31</x:v>
      </x:c>
      <x:c r="G12370" s="2">
        <x:v>8.7799999999999994</x:v>
      </x:c>
      <x:c r="J12370" t="s">
        <x:v>998</x:v>
      </x:c>
      <x:c r="K12370" t="s">
        <x:v>2033</x:v>
      </x:c>
      <x:c r="L12370" t="s">
        <x:v>25</x:v>
      </x:c>
      <x:c r="M12370" t="s">
        <x:v>30</x:v>
      </x:c>
      <x:c r="N12370" t="s">
        <x:v>999</x:v>
      </x:c>
      <x:c r="O12370" s="3">
        <x:v>0</x:v>
      </x:c>
      <x:c r="P12370" s="3">
        <x:v>0</x:v>
      </x:c>
      <x:c r="Q12370" s="3">
        <x:v>1</x:v>
      </x:c>
      <x:c r="R12370" s="3">
        <x:v>0</x:v>
      </x:c>
      <x:c r="S12370" s="3">
        <x:v>0</x:v>
      </x:c>
      <x:c r="T12370" s="2">
        <x:f t="shared" si="967"/>
        <x:v>0</x:v>
      </x:c>
      <x:c r="U12370" s="2">
        <x:f t="shared" si="966"/>
        <x:v>0</x:v>
      </x:c>
      <x:c r="V12370" s="2">
        <x:f t="shared" si="970"/>
        <x:v>8.7799999999999994</x:v>
      </x:c>
      <x:c r="W12370" s="2">
        <x:f t="shared" si="968"/>
        <x:v>0</x:v>
      </x:c>
      <x:c r="X12370" s="2">
        <x:f t="shared" si="969"/>
        <x:v>0</x:v>
      </x:c>
    </x:row>
    <x:row r="12371" spans="2:24" x14ac:dyDescent="0.25">
      <x:c r="B12371" t="s">
        <x:v>622</x:v>
      </x:c>
      <x:c r="C12371" t="s">
        <x:v>21</x:v>
      </x:c>
      <x:c r="D12371" t="s">
        <x:v>22</x:v>
      </x:c>
      <x:c r="E12371" t="s">
        <x:v>577</x:v>
      </x:c>
      <x:c r="F12371" t="s">
        <x:v>33</x:v>
      </x:c>
      <x:c r="G12371" s="2">
        <x:v>18446.259999999998</x:v>
      </x:c>
      <x:c r="J12371" t="s">
        <x:v>998</x:v>
      </x:c>
      <x:c r="K12371" t="s">
        <x:v>2033</x:v>
      </x:c>
      <x:c r="L12371" t="s">
        <x:v>25</x:v>
      </x:c>
      <x:c r="M12371" t="s">
        <x:v>629</x:v>
      </x:c>
      <x:c r="N12371" t="s">
        <x:v>999</x:v>
      </x:c>
      <x:c r="O12371" s="3">
        <x:v>0</x:v>
      </x:c>
      <x:c r="P12371" s="3">
        <x:v>0</x:v>
      </x:c>
      <x:c r="Q12371" s="3">
        <x:v>1</x:v>
      </x:c>
      <x:c r="R12371" s="3">
        <x:v>0</x:v>
      </x:c>
      <x:c r="S12371" s="3">
        <x:v>0</x:v>
      </x:c>
      <x:c r="T12371" s="2">
        <x:f t="shared" si="967"/>
        <x:v>0</x:v>
      </x:c>
      <x:c r="U12371" s="2">
        <x:f t="shared" si="966"/>
        <x:v>0</x:v>
      </x:c>
      <x:c r="V12371" s="2">
        <x:f t="shared" si="970"/>
        <x:v>18446.259999999998</x:v>
      </x:c>
      <x:c r="W12371" s="2">
        <x:f t="shared" si="968"/>
        <x:v>0</x:v>
      </x:c>
      <x:c r="X12371" s="2">
        <x:f t="shared" si="969"/>
        <x:v>0</x:v>
      </x:c>
    </x:row>
    <x:row r="12372" spans="2:24" x14ac:dyDescent="0.25">
      <x:c r="B12372" t="s">
        <x:v>622</x:v>
      </x:c>
      <x:c r="C12372" t="s">
        <x:v>21</x:v>
      </x:c>
      <x:c r="D12372" t="s">
        <x:v>22</x:v>
      </x:c>
      <x:c r="E12372" t="s">
        <x:v>577</x:v>
      </x:c>
      <x:c r="F12372" t="s">
        <x:v>29</x:v>
      </x:c>
      <x:c r="G12372" s="2">
        <x:v>9962.68</x:v>
      </x:c>
      <x:c r="J12372" t="s">
        <x:v>1000</x:v>
      </x:c>
      <x:c r="K12372" t="s">
        <x:v>2034</x:v>
      </x:c>
      <x:c r="L12372" t="s">
        <x:v>25</x:v>
      </x:c>
      <x:c r="M12372" t="s">
        <x:v>35</x:v>
      </x:c>
      <x:c r="N12372" t="s">
        <x:v>1001</x:v>
      </x:c>
      <x:c r="O12372" s="3">
        <x:v>0</x:v>
      </x:c>
      <x:c r="P12372" s="3">
        <x:v>0</x:v>
      </x:c>
      <x:c r="Q12372" s="3">
        <x:v>1</x:v>
      </x:c>
      <x:c r="R12372" s="3">
        <x:v>0</x:v>
      </x:c>
      <x:c r="S12372" s="3">
        <x:v>0</x:v>
      </x:c>
      <x:c r="T12372" s="2">
        <x:f t="shared" si="967"/>
        <x:v>0</x:v>
      </x:c>
      <x:c r="U12372" s="2">
        <x:f t="shared" si="966"/>
        <x:v>0</x:v>
      </x:c>
      <x:c r="V12372" s="2">
        <x:f t="shared" si="970"/>
        <x:v>9962.68</x:v>
      </x:c>
      <x:c r="W12372" s="2">
        <x:f t="shared" si="968"/>
        <x:v>0</x:v>
      </x:c>
      <x:c r="X12372" s="2">
        <x:f t="shared" si="969"/>
        <x:v>0</x:v>
      </x:c>
    </x:row>
    <x:row r="12373" spans="2:24" x14ac:dyDescent="0.25">
      <x:c r="B12373" t="s">
        <x:v>622</x:v>
      </x:c>
      <x:c r="C12373" t="s">
        <x:v>21</x:v>
      </x:c>
      <x:c r="D12373" t="s">
        <x:v>22</x:v>
      </x:c>
      <x:c r="E12373" t="s">
        <x:v>577</x:v>
      </x:c>
      <x:c r="F12373" t="s">
        <x:v>29</x:v>
      </x:c>
      <x:c r="G12373" s="2">
        <x:v>766.34</x:v>
      </x:c>
      <x:c r="J12373" t="s">
        <x:v>1000</x:v>
      </x:c>
      <x:c r="K12373" t="s">
        <x:v>2034</x:v>
      </x:c>
      <x:c r="L12373" t="s">
        <x:v>25</x:v>
      </x:c>
      <x:c r="M12373" t="s">
        <x:v>625</x:v>
      </x:c>
      <x:c r="N12373" t="s">
        <x:v>1001</x:v>
      </x:c>
      <x:c r="O12373" s="3">
        <x:v>0</x:v>
      </x:c>
      <x:c r="P12373" s="3">
        <x:v>0</x:v>
      </x:c>
      <x:c r="Q12373" s="3">
        <x:v>1</x:v>
      </x:c>
      <x:c r="R12373" s="3">
        <x:v>0</x:v>
      </x:c>
      <x:c r="S12373" s="3">
        <x:v>0</x:v>
      </x:c>
      <x:c r="T12373" s="2">
        <x:f t="shared" si="967"/>
        <x:v>0</x:v>
      </x:c>
      <x:c r="U12373" s="2">
        <x:f t="shared" si="966"/>
        <x:v>0</x:v>
      </x:c>
      <x:c r="V12373" s="2">
        <x:f t="shared" si="970"/>
        <x:v>766.34</x:v>
      </x:c>
      <x:c r="W12373" s="2">
        <x:f t="shared" si="968"/>
        <x:v>0</x:v>
      </x:c>
      <x:c r="X12373" s="2">
        <x:f t="shared" si="969"/>
        <x:v>0</x:v>
      </x:c>
    </x:row>
    <x:row r="12374" spans="2:24" x14ac:dyDescent="0.25">
      <x:c r="B12374" t="s">
        <x:v>622</x:v>
      </x:c>
      <x:c r="C12374" t="s">
        <x:v>21</x:v>
      </x:c>
      <x:c r="D12374" t="s">
        <x:v>22</x:v>
      </x:c>
      <x:c r="E12374" t="s">
        <x:v>577</x:v>
      </x:c>
      <x:c r="F12374" t="s">
        <x:v>29</x:v>
      </x:c>
      <x:c r="G12374" s="2">
        <x:v>1532.7</x:v>
      </x:c>
      <x:c r="J12374" t="s">
        <x:v>1000</x:v>
      </x:c>
      <x:c r="K12374" t="s">
        <x:v>2034</x:v>
      </x:c>
      <x:c r="L12374" t="s">
        <x:v>25</x:v>
      </x:c>
      <x:c r="M12374" t="s">
        <x:v>626</x:v>
      </x:c>
      <x:c r="N12374" t="s">
        <x:v>1001</x:v>
      </x:c>
      <x:c r="O12374" s="3">
        <x:v>0</x:v>
      </x:c>
      <x:c r="P12374" s="3">
        <x:v>0</x:v>
      </x:c>
      <x:c r="Q12374" s="3">
        <x:v>1</x:v>
      </x:c>
      <x:c r="R12374" s="3">
        <x:v>0</x:v>
      </x:c>
      <x:c r="S12374" s="3">
        <x:v>0</x:v>
      </x:c>
      <x:c r="T12374" s="2">
        <x:f t="shared" si="967"/>
        <x:v>0</x:v>
      </x:c>
      <x:c r="U12374" s="2">
        <x:f t="shared" si="966"/>
        <x:v>0</x:v>
      </x:c>
      <x:c r="V12374" s="2">
        <x:f t="shared" si="970"/>
        <x:v>1532.7</x:v>
      </x:c>
      <x:c r="W12374" s="2">
        <x:f t="shared" si="968"/>
        <x:v>0</x:v>
      </x:c>
      <x:c r="X12374" s="2">
        <x:f t="shared" si="969"/>
        <x:v>0</x:v>
      </x:c>
    </x:row>
    <x:row r="12375" spans="2:24" x14ac:dyDescent="0.25">
      <x:c r="B12375" t="s">
        <x:v>622</x:v>
      </x:c>
      <x:c r="C12375" t="s">
        <x:v>21</x:v>
      </x:c>
      <x:c r="D12375" t="s">
        <x:v>22</x:v>
      </x:c>
      <x:c r="E12375" t="s">
        <x:v>577</x:v>
      </x:c>
      <x:c r="F12375" t="s">
        <x:v>29</x:v>
      </x:c>
      <x:c r="G12375" s="2">
        <x:v>3065.41</x:v>
      </x:c>
      <x:c r="J12375" t="s">
        <x:v>1000</x:v>
      </x:c>
      <x:c r="K12375" t="s">
        <x:v>2034</x:v>
      </x:c>
      <x:c r="L12375" t="s">
        <x:v>25</x:v>
      </x:c>
      <x:c r="M12375" t="s">
        <x:v>30</x:v>
      </x:c>
      <x:c r="N12375" t="s">
        <x:v>1001</x:v>
      </x:c>
      <x:c r="O12375" s="3">
        <x:v>0</x:v>
      </x:c>
      <x:c r="P12375" s="3">
        <x:v>0</x:v>
      </x:c>
      <x:c r="Q12375" s="3">
        <x:v>1</x:v>
      </x:c>
      <x:c r="R12375" s="3">
        <x:v>0</x:v>
      </x:c>
      <x:c r="S12375" s="3">
        <x:v>0</x:v>
      </x:c>
      <x:c r="T12375" s="2">
        <x:f t="shared" si="967"/>
        <x:v>0</x:v>
      </x:c>
      <x:c r="U12375" s="2">
        <x:f t="shared" si="966"/>
        <x:v>0</x:v>
      </x:c>
      <x:c r="V12375" s="2">
        <x:f t="shared" si="970"/>
        <x:v>3065.41</x:v>
      </x:c>
      <x:c r="W12375" s="2">
        <x:f t="shared" si="968"/>
        <x:v>0</x:v>
      </x:c>
      <x:c r="X12375" s="2">
        <x:f t="shared" si="969"/>
        <x:v>0</x:v>
      </x:c>
    </x:row>
    <x:row r="12376" spans="2:24" x14ac:dyDescent="0.25">
      <x:c r="B12376" t="s">
        <x:v>622</x:v>
      </x:c>
      <x:c r="C12376" t="s">
        <x:v>21</x:v>
      </x:c>
      <x:c r="D12376" t="s">
        <x:v>22</x:v>
      </x:c>
      <x:c r="E12376" t="s">
        <x:v>577</x:v>
      </x:c>
      <x:c r="F12376" t="s">
        <x:v>33</x:v>
      </x:c>
      <x:c r="G12376" s="2">
        <x:v>13153.1</x:v>
      </x:c>
      <x:c r="J12376" t="s">
        <x:v>1000</x:v>
      </x:c>
      <x:c r="K12376" t="s">
        <x:v>2034</x:v>
      </x:c>
      <x:c r="L12376" t="s">
        <x:v>25</x:v>
      </x:c>
      <x:c r="M12376" t="s">
        <x:v>629</x:v>
      </x:c>
      <x:c r="N12376" t="s">
        <x:v>1001</x:v>
      </x:c>
      <x:c r="O12376" s="3">
        <x:v>0</x:v>
      </x:c>
      <x:c r="P12376" s="3">
        <x:v>0</x:v>
      </x:c>
      <x:c r="Q12376" s="3">
        <x:v>1</x:v>
      </x:c>
      <x:c r="R12376" s="3">
        <x:v>0</x:v>
      </x:c>
      <x:c r="S12376" s="3">
        <x:v>0</x:v>
      </x:c>
      <x:c r="T12376" s="2">
        <x:f t="shared" si="967"/>
        <x:v>0</x:v>
      </x:c>
      <x:c r="U12376" s="2">
        <x:f t="shared" si="966"/>
        <x:v>0</x:v>
      </x:c>
      <x:c r="V12376" s="2">
        <x:f t="shared" si="970"/>
        <x:v>13153.1</x:v>
      </x:c>
      <x:c r="W12376" s="2">
        <x:f t="shared" si="968"/>
        <x:v>0</x:v>
      </x:c>
      <x:c r="X12376" s="2">
        <x:f t="shared" si="969"/>
        <x:v>0</x:v>
      </x:c>
    </x:row>
    <x:row r="12377" spans="2:24" x14ac:dyDescent="0.25">
      <x:c r="B12377" t="s">
        <x:v>622</x:v>
      </x:c>
      <x:c r="C12377" t="s">
        <x:v>21</x:v>
      </x:c>
      <x:c r="D12377" t="s">
        <x:v>22</x:v>
      </x:c>
      <x:c r="E12377" t="s">
        <x:v>577</x:v>
      </x:c>
      <x:c r="F12377" t="s">
        <x:v>33</x:v>
      </x:c>
      <x:c r="G12377" s="2">
        <x:v>21469.07</x:v>
      </x:c>
      <x:c r="J12377" t="s">
        <x:v>1002</x:v>
      </x:c>
      <x:c r="K12377" t="s">
        <x:v>2035</x:v>
      </x:c>
      <x:c r="L12377" t="s">
        <x:v>25</x:v>
      </x:c>
      <x:c r="M12377" t="s">
        <x:v>35</x:v>
      </x:c>
      <x:c r="N12377" t="s">
        <x:v>1003</x:v>
      </x:c>
      <x:c r="O12377" s="3">
        <x:v>0</x:v>
      </x:c>
      <x:c r="P12377" s="3">
        <x:v>0</x:v>
      </x:c>
      <x:c r="Q12377" s="3">
        <x:v>1</x:v>
      </x:c>
      <x:c r="R12377" s="3">
        <x:v>0</x:v>
      </x:c>
      <x:c r="S12377" s="3">
        <x:v>0</x:v>
      </x:c>
      <x:c r="T12377" s="2">
        <x:f t="shared" si="967"/>
        <x:v>0</x:v>
      </x:c>
      <x:c r="U12377" s="2">
        <x:f t="shared" si="966"/>
        <x:v>0</x:v>
      </x:c>
      <x:c r="V12377" s="2">
        <x:f t="shared" si="970"/>
        <x:v>21469.07</x:v>
      </x:c>
      <x:c r="W12377" s="2">
        <x:f t="shared" si="968"/>
        <x:v>0</x:v>
      </x:c>
      <x:c r="X12377" s="2">
        <x:f t="shared" si="969"/>
        <x:v>0</x:v>
      </x:c>
    </x:row>
    <x:row r="12378" spans="2:24" x14ac:dyDescent="0.25">
      <x:c r="B12378" t="s">
        <x:v>622</x:v>
      </x:c>
      <x:c r="C12378" t="s">
        <x:v>21</x:v>
      </x:c>
      <x:c r="D12378" t="s">
        <x:v>22</x:v>
      </x:c>
      <x:c r="E12378" t="s">
        <x:v>577</x:v>
      </x:c>
      <x:c r="F12378" t="s">
        <x:v>33</x:v>
      </x:c>
      <x:c r="G12378" s="2">
        <x:v>1651.46</x:v>
      </x:c>
      <x:c r="J12378" t="s">
        <x:v>1002</x:v>
      </x:c>
      <x:c r="K12378" t="s">
        <x:v>2035</x:v>
      </x:c>
      <x:c r="L12378" t="s">
        <x:v>25</x:v>
      </x:c>
      <x:c r="M12378" t="s">
        <x:v>625</x:v>
      </x:c>
      <x:c r="N12378" t="s">
        <x:v>1003</x:v>
      </x:c>
      <x:c r="O12378" s="3">
        <x:v>0</x:v>
      </x:c>
      <x:c r="P12378" s="3">
        <x:v>0</x:v>
      </x:c>
      <x:c r="Q12378" s="3">
        <x:v>1</x:v>
      </x:c>
      <x:c r="R12378" s="3">
        <x:v>0</x:v>
      </x:c>
      <x:c r="S12378" s="3">
        <x:v>0</x:v>
      </x:c>
      <x:c r="T12378" s="2">
        <x:f t="shared" si="967"/>
        <x:v>0</x:v>
      </x:c>
      <x:c r="U12378" s="2">
        <x:f t="shared" si="966"/>
        <x:v>0</x:v>
      </x:c>
      <x:c r="V12378" s="2">
        <x:f t="shared" si="970"/>
        <x:v>1651.46</x:v>
      </x:c>
      <x:c r="W12378" s="2">
        <x:f t="shared" si="968"/>
        <x:v>0</x:v>
      </x:c>
      <x:c r="X12378" s="2">
        <x:f t="shared" si="969"/>
        <x:v>0</x:v>
      </x:c>
    </x:row>
    <x:row r="12379" spans="2:24" x14ac:dyDescent="0.25">
      <x:c r="B12379" t="s">
        <x:v>622</x:v>
      </x:c>
      <x:c r="C12379" t="s">
        <x:v>21</x:v>
      </x:c>
      <x:c r="D12379" t="s">
        <x:v>22</x:v>
      </x:c>
      <x:c r="E12379" t="s">
        <x:v>577</x:v>
      </x:c>
      <x:c r="F12379" t="s">
        <x:v>33</x:v>
      </x:c>
      <x:c r="G12379" s="2">
        <x:v>3302.93</x:v>
      </x:c>
      <x:c r="J12379" t="s">
        <x:v>1002</x:v>
      </x:c>
      <x:c r="K12379" t="s">
        <x:v>2035</x:v>
      </x:c>
      <x:c r="L12379" t="s">
        <x:v>25</x:v>
      </x:c>
      <x:c r="M12379" t="s">
        <x:v>626</x:v>
      </x:c>
      <x:c r="N12379" t="s">
        <x:v>1003</x:v>
      </x:c>
      <x:c r="O12379" s="3">
        <x:v>0</x:v>
      </x:c>
      <x:c r="P12379" s="3">
        <x:v>0</x:v>
      </x:c>
      <x:c r="Q12379" s="3">
        <x:v>1</x:v>
      </x:c>
      <x:c r="R12379" s="3">
        <x:v>0</x:v>
      </x:c>
      <x:c r="S12379" s="3">
        <x:v>0</x:v>
      </x:c>
      <x:c r="T12379" s="2">
        <x:f t="shared" si="967"/>
        <x:v>0</x:v>
      </x:c>
      <x:c r="U12379" s="2">
        <x:f t="shared" si="966"/>
        <x:v>0</x:v>
      </x:c>
      <x:c r="V12379" s="2">
        <x:f t="shared" si="970"/>
        <x:v>3302.93</x:v>
      </x:c>
      <x:c r="W12379" s="2">
        <x:f t="shared" si="968"/>
        <x:v>0</x:v>
      </x:c>
      <x:c r="X12379" s="2">
        <x:f t="shared" si="969"/>
        <x:v>0</x:v>
      </x:c>
    </x:row>
    <x:row r="12380" spans="2:24" x14ac:dyDescent="0.25">
      <x:c r="B12380" t="s">
        <x:v>622</x:v>
      </x:c>
      <x:c r="C12380" t="s">
        <x:v>21</x:v>
      </x:c>
      <x:c r="D12380" t="s">
        <x:v>22</x:v>
      </x:c>
      <x:c r="E12380" t="s">
        <x:v>577</x:v>
      </x:c>
      <x:c r="F12380" t="s">
        <x:v>33</x:v>
      </x:c>
      <x:c r="G12380" s="2">
        <x:v>6605.86</x:v>
      </x:c>
      <x:c r="J12380" t="s">
        <x:v>1002</x:v>
      </x:c>
      <x:c r="K12380" t="s">
        <x:v>2035</x:v>
      </x:c>
      <x:c r="L12380" t="s">
        <x:v>25</x:v>
      </x:c>
      <x:c r="M12380" t="s">
        <x:v>30</x:v>
      </x:c>
      <x:c r="N12380" t="s">
        <x:v>1003</x:v>
      </x:c>
      <x:c r="O12380" s="3">
        <x:v>0</x:v>
      </x:c>
      <x:c r="P12380" s="3">
        <x:v>0</x:v>
      </x:c>
      <x:c r="Q12380" s="3">
        <x:v>1</x:v>
      </x:c>
      <x:c r="R12380" s="3">
        <x:v>0</x:v>
      </x:c>
      <x:c r="S12380" s="3">
        <x:v>0</x:v>
      </x:c>
      <x:c r="T12380" s="2">
        <x:f t="shared" si="967"/>
        <x:v>0</x:v>
      </x:c>
      <x:c r="U12380" s="2">
        <x:f t="shared" si="966"/>
        <x:v>0</x:v>
      </x:c>
      <x:c r="V12380" s="2">
        <x:f t="shared" si="970"/>
        <x:v>6605.86</x:v>
      </x:c>
      <x:c r="W12380" s="2">
        <x:f t="shared" si="968"/>
        <x:v>0</x:v>
      </x:c>
      <x:c r="X12380" s="2">
        <x:f t="shared" si="969"/>
        <x:v>0</x:v>
      </x:c>
    </x:row>
    <x:row r="12381" spans="2:24" x14ac:dyDescent="0.25">
      <x:c r="B12381" t="s">
        <x:v>622</x:v>
      </x:c>
      <x:c r="C12381" t="s">
        <x:v>21</x:v>
      </x:c>
      <x:c r="D12381" t="s">
        <x:v>22</x:v>
      </x:c>
      <x:c r="E12381" t="s">
        <x:v>577</x:v>
      </x:c>
      <x:c r="F12381" t="s">
        <x:v>33</x:v>
      </x:c>
      <x:c r="G12381" s="2">
        <x:v>20188.8</x:v>
      </x:c>
      <x:c r="J12381" t="s">
        <x:v>1004</x:v>
      </x:c>
      <x:c r="K12381" t="s">
        <x:v>2036</x:v>
      </x:c>
      <x:c r="L12381" t="s">
        <x:v>25</x:v>
      </x:c>
      <x:c r="M12381" t="s">
        <x:v>35</x:v>
      </x:c>
      <x:c r="N12381" t="s">
        <x:v>1005</x:v>
      </x:c>
      <x:c r="O12381" s="3">
        <x:v>0</x:v>
      </x:c>
      <x:c r="P12381" s="3">
        <x:v>0</x:v>
      </x:c>
      <x:c r="Q12381" s="3">
        <x:v>1</x:v>
      </x:c>
      <x:c r="R12381" s="3">
        <x:v>0</x:v>
      </x:c>
      <x:c r="S12381" s="3">
        <x:v>0</x:v>
      </x:c>
      <x:c r="T12381" s="2">
        <x:f t="shared" si="967"/>
        <x:v>0</x:v>
      </x:c>
      <x:c r="U12381" s="2">
        <x:f t="shared" si="966"/>
        <x:v>0</x:v>
      </x:c>
      <x:c r="V12381" s="2">
        <x:f t="shared" si="970"/>
        <x:v>20188.8</x:v>
      </x:c>
      <x:c r="W12381" s="2">
        <x:f t="shared" si="968"/>
        <x:v>0</x:v>
      </x:c>
      <x:c r="X12381" s="2">
        <x:f t="shared" si="969"/>
        <x:v>0</x:v>
      </x:c>
    </x:row>
    <x:row r="12382" spans="2:24" x14ac:dyDescent="0.25">
      <x:c r="B12382" t="s">
        <x:v>622</x:v>
      </x:c>
      <x:c r="C12382" t="s">
        <x:v>21</x:v>
      </x:c>
      <x:c r="D12382" t="s">
        <x:v>22</x:v>
      </x:c>
      <x:c r="E12382" t="s">
        <x:v>577</x:v>
      </x:c>
      <x:c r="F12382" t="s">
        <x:v>33</x:v>
      </x:c>
      <x:c r="G12382" s="2">
        <x:v>1552.98</x:v>
      </x:c>
      <x:c r="J12382" t="s">
        <x:v>1004</x:v>
      </x:c>
      <x:c r="K12382" t="s">
        <x:v>2036</x:v>
      </x:c>
      <x:c r="L12382" t="s">
        <x:v>25</x:v>
      </x:c>
      <x:c r="M12382" t="s">
        <x:v>625</x:v>
      </x:c>
      <x:c r="N12382" t="s">
        <x:v>1005</x:v>
      </x:c>
      <x:c r="O12382" s="3">
        <x:v>0</x:v>
      </x:c>
      <x:c r="P12382" s="3">
        <x:v>0</x:v>
      </x:c>
      <x:c r="Q12382" s="3">
        <x:v>1</x:v>
      </x:c>
      <x:c r="R12382" s="3">
        <x:v>0</x:v>
      </x:c>
      <x:c r="S12382" s="3">
        <x:v>0</x:v>
      </x:c>
      <x:c r="T12382" s="2">
        <x:f t="shared" si="967"/>
        <x:v>0</x:v>
      </x:c>
      <x:c r="U12382" s="2">
        <x:f t="shared" si="966"/>
        <x:v>0</x:v>
      </x:c>
      <x:c r="V12382" s="2">
        <x:f t="shared" si="970"/>
        <x:v>1552.98</x:v>
      </x:c>
      <x:c r="W12382" s="2">
        <x:f t="shared" si="968"/>
        <x:v>0</x:v>
      </x:c>
      <x:c r="X12382" s="2">
        <x:f t="shared" si="969"/>
        <x:v>0</x:v>
      </x:c>
    </x:row>
    <x:row r="12383" spans="2:24" x14ac:dyDescent="0.25">
      <x:c r="B12383" t="s">
        <x:v>622</x:v>
      </x:c>
      <x:c r="C12383" t="s">
        <x:v>21</x:v>
      </x:c>
      <x:c r="D12383" t="s">
        <x:v>22</x:v>
      </x:c>
      <x:c r="E12383" t="s">
        <x:v>577</x:v>
      </x:c>
      <x:c r="F12383" t="s">
        <x:v>33</x:v>
      </x:c>
      <x:c r="G12383" s="2">
        <x:v>3105.96</x:v>
      </x:c>
      <x:c r="J12383" t="s">
        <x:v>1004</x:v>
      </x:c>
      <x:c r="K12383" t="s">
        <x:v>2036</x:v>
      </x:c>
      <x:c r="L12383" t="s">
        <x:v>25</x:v>
      </x:c>
      <x:c r="M12383" t="s">
        <x:v>626</x:v>
      </x:c>
      <x:c r="N12383" t="s">
        <x:v>1005</x:v>
      </x:c>
      <x:c r="O12383" s="3">
        <x:v>0</x:v>
      </x:c>
      <x:c r="P12383" s="3">
        <x:v>0</x:v>
      </x:c>
      <x:c r="Q12383" s="3">
        <x:v>1</x:v>
      </x:c>
      <x:c r="R12383" s="3">
        <x:v>0</x:v>
      </x:c>
      <x:c r="S12383" s="3">
        <x:v>0</x:v>
      </x:c>
      <x:c r="T12383" s="2">
        <x:f t="shared" si="967"/>
        <x:v>0</x:v>
      </x:c>
      <x:c r="U12383" s="2">
        <x:f t="shared" si="966"/>
        <x:v>0</x:v>
      </x:c>
      <x:c r="V12383" s="2">
        <x:f t="shared" si="970"/>
        <x:v>3105.96</x:v>
      </x:c>
      <x:c r="W12383" s="2">
        <x:f t="shared" si="968"/>
        <x:v>0</x:v>
      </x:c>
      <x:c r="X12383" s="2">
        <x:f t="shared" si="969"/>
        <x:v>0</x:v>
      </x:c>
    </x:row>
    <x:row r="12384" spans="2:24" x14ac:dyDescent="0.25">
      <x:c r="B12384" t="s">
        <x:v>622</x:v>
      </x:c>
      <x:c r="C12384" t="s">
        <x:v>21</x:v>
      </x:c>
      <x:c r="D12384" t="s">
        <x:v>22</x:v>
      </x:c>
      <x:c r="E12384" t="s">
        <x:v>577</x:v>
      </x:c>
      <x:c r="F12384" t="s">
        <x:v>33</x:v>
      </x:c>
      <x:c r="G12384" s="2">
        <x:v>6211.93</x:v>
      </x:c>
      <x:c r="J12384" t="s">
        <x:v>1004</x:v>
      </x:c>
      <x:c r="K12384" t="s">
        <x:v>2036</x:v>
      </x:c>
      <x:c r="L12384" t="s">
        <x:v>25</x:v>
      </x:c>
      <x:c r="M12384" t="s">
        <x:v>30</x:v>
      </x:c>
      <x:c r="N12384" t="s">
        <x:v>1005</x:v>
      </x:c>
      <x:c r="O12384" s="3">
        <x:v>0</x:v>
      </x:c>
      <x:c r="P12384" s="3">
        <x:v>0</x:v>
      </x:c>
      <x:c r="Q12384" s="3">
        <x:v>1</x:v>
      </x:c>
      <x:c r="R12384" s="3">
        <x:v>0</x:v>
      </x:c>
      <x:c r="S12384" s="3">
        <x:v>0</x:v>
      </x:c>
      <x:c r="T12384" s="2">
        <x:f t="shared" si="967"/>
        <x:v>0</x:v>
      </x:c>
      <x:c r="U12384" s="2">
        <x:f t="shared" si="966"/>
        <x:v>0</x:v>
      </x:c>
      <x:c r="V12384" s="2">
        <x:f t="shared" si="970"/>
        <x:v>6211.93</x:v>
      </x:c>
      <x:c r="W12384" s="2">
        <x:f t="shared" si="968"/>
        <x:v>0</x:v>
      </x:c>
      <x:c r="X12384" s="2">
        <x:f t="shared" si="969"/>
        <x:v>0</x:v>
      </x:c>
    </x:row>
    <x:row r="12385" spans="2:24" x14ac:dyDescent="0.25">
      <x:c r="B12385" t="s">
        <x:v>622</x:v>
      </x:c>
      <x:c r="C12385" t="s">
        <x:v>21</x:v>
      </x:c>
      <x:c r="D12385" t="s">
        <x:v>22</x:v>
      </x:c>
      <x:c r="E12385" t="s">
        <x:v>577</x:v>
      </x:c>
      <x:c r="F12385" t="s">
        <x:v>33</x:v>
      </x:c>
      <x:c r="G12385" s="2">
        <x:v>9934.9500000000007</x:v>
      </x:c>
      <x:c r="J12385" t="s">
        <x:v>1004</x:v>
      </x:c>
      <x:c r="K12385" t="s">
        <x:v>2036</x:v>
      </x:c>
      <x:c r="L12385" t="s">
        <x:v>25</x:v>
      </x:c>
      <x:c r="M12385" t="s">
        <x:v>629</x:v>
      </x:c>
      <x:c r="N12385" t="s">
        <x:v>1005</x:v>
      </x:c>
      <x:c r="O12385" s="3">
        <x:v>0</x:v>
      </x:c>
      <x:c r="P12385" s="3">
        <x:v>0</x:v>
      </x:c>
      <x:c r="Q12385" s="3">
        <x:v>1</x:v>
      </x:c>
      <x:c r="R12385" s="3">
        <x:v>0</x:v>
      </x:c>
      <x:c r="S12385" s="3">
        <x:v>0</x:v>
      </x:c>
      <x:c r="T12385" s="2">
        <x:f t="shared" si="967"/>
        <x:v>0</x:v>
      </x:c>
      <x:c r="U12385" s="2">
        <x:f t="shared" si="966"/>
        <x:v>0</x:v>
      </x:c>
      <x:c r="V12385" s="2">
        <x:f t="shared" si="970"/>
        <x:v>9934.9500000000007</x:v>
      </x:c>
      <x:c r="W12385" s="2">
        <x:f t="shared" si="968"/>
        <x:v>0</x:v>
      </x:c>
      <x:c r="X12385" s="2">
        <x:f t="shared" si="969"/>
        <x:v>0</x:v>
      </x:c>
    </x:row>
    <x:row r="12386" spans="2:24" x14ac:dyDescent="0.25">
      <x:c r="B12386" t="s">
        <x:v>622</x:v>
      </x:c>
      <x:c r="C12386" t="s">
        <x:v>21</x:v>
      </x:c>
      <x:c r="D12386" t="s">
        <x:v>22</x:v>
      </x:c>
      <x:c r="E12386" t="s">
        <x:v>577</x:v>
      </x:c>
      <x:c r="F12386" t="s">
        <x:v>33</x:v>
      </x:c>
      <x:c r="G12386" s="2">
        <x:v>21021.68</x:v>
      </x:c>
      <x:c r="J12386" t="s">
        <x:v>1006</x:v>
      </x:c>
      <x:c r="K12386" t="s">
        <x:v>2037</x:v>
      </x:c>
      <x:c r="L12386" t="s">
        <x:v>25</x:v>
      </x:c>
      <x:c r="M12386" t="s">
        <x:v>35</x:v>
      </x:c>
      <x:c r="N12386" t="s">
        <x:v>1007</x:v>
      </x:c>
      <x:c r="O12386" s="3">
        <x:v>0</x:v>
      </x:c>
      <x:c r="P12386" s="3">
        <x:v>0</x:v>
      </x:c>
      <x:c r="Q12386" s="3">
        <x:v>1</x:v>
      </x:c>
      <x:c r="R12386" s="3">
        <x:v>0</x:v>
      </x:c>
      <x:c r="S12386" s="3">
        <x:v>0</x:v>
      </x:c>
      <x:c r="T12386" s="2">
        <x:f t="shared" si="967"/>
        <x:v>0</x:v>
      </x:c>
      <x:c r="U12386" s="2">
        <x:f t="shared" si="966"/>
        <x:v>0</x:v>
      </x:c>
      <x:c r="V12386" s="2">
        <x:f t="shared" si="970"/>
        <x:v>21021.68</x:v>
      </x:c>
      <x:c r="W12386" s="2">
        <x:f t="shared" si="968"/>
        <x:v>0</x:v>
      </x:c>
      <x:c r="X12386" s="2">
        <x:f t="shared" si="969"/>
        <x:v>0</x:v>
      </x:c>
    </x:row>
    <x:row r="12387" spans="2:24" x14ac:dyDescent="0.25">
      <x:c r="B12387" t="s">
        <x:v>622</x:v>
      </x:c>
      <x:c r="C12387" t="s">
        <x:v>21</x:v>
      </x:c>
      <x:c r="D12387" t="s">
        <x:v>22</x:v>
      </x:c>
      <x:c r="E12387" t="s">
        <x:v>577</x:v>
      </x:c>
      <x:c r="F12387" t="s">
        <x:v>33</x:v>
      </x:c>
      <x:c r="G12387" s="2">
        <x:v>1617.05</x:v>
      </x:c>
      <x:c r="J12387" t="s">
        <x:v>1006</x:v>
      </x:c>
      <x:c r="K12387" t="s">
        <x:v>2037</x:v>
      </x:c>
      <x:c r="L12387" t="s">
        <x:v>25</x:v>
      </x:c>
      <x:c r="M12387" t="s">
        <x:v>625</x:v>
      </x:c>
      <x:c r="N12387" t="s">
        <x:v>1007</x:v>
      </x:c>
      <x:c r="O12387" s="3">
        <x:v>0</x:v>
      </x:c>
      <x:c r="P12387" s="3">
        <x:v>0</x:v>
      </x:c>
      <x:c r="Q12387" s="3">
        <x:v>1</x:v>
      </x:c>
      <x:c r="R12387" s="3">
        <x:v>0</x:v>
      </x:c>
      <x:c r="S12387" s="3">
        <x:v>0</x:v>
      </x:c>
      <x:c r="T12387" s="2">
        <x:f t="shared" si="967"/>
        <x:v>0</x:v>
      </x:c>
      <x:c r="U12387" s="2">
        <x:f t="shared" si="966"/>
        <x:v>0</x:v>
      </x:c>
      <x:c r="V12387" s="2">
        <x:f t="shared" si="970"/>
        <x:v>1617.05</x:v>
      </x:c>
      <x:c r="W12387" s="2">
        <x:f t="shared" si="968"/>
        <x:v>0</x:v>
      </x:c>
      <x:c r="X12387" s="2">
        <x:f t="shared" si="969"/>
        <x:v>0</x:v>
      </x:c>
    </x:row>
    <x:row r="12388" spans="2:24" x14ac:dyDescent="0.25">
      <x:c r="B12388" t="s">
        <x:v>622</x:v>
      </x:c>
      <x:c r="C12388" t="s">
        <x:v>21</x:v>
      </x:c>
      <x:c r="D12388" t="s">
        <x:v>22</x:v>
      </x:c>
      <x:c r="E12388" t="s">
        <x:v>577</x:v>
      </x:c>
      <x:c r="F12388" t="s">
        <x:v>33</x:v>
      </x:c>
      <x:c r="G12388" s="2">
        <x:v>3234.1</x:v>
      </x:c>
      <x:c r="J12388" t="s">
        <x:v>1006</x:v>
      </x:c>
      <x:c r="K12388" t="s">
        <x:v>2037</x:v>
      </x:c>
      <x:c r="L12388" t="s">
        <x:v>25</x:v>
      </x:c>
      <x:c r="M12388" t="s">
        <x:v>626</x:v>
      </x:c>
      <x:c r="N12388" t="s">
        <x:v>1007</x:v>
      </x:c>
      <x:c r="O12388" s="3">
        <x:v>0</x:v>
      </x:c>
      <x:c r="P12388" s="3">
        <x:v>0</x:v>
      </x:c>
      <x:c r="Q12388" s="3">
        <x:v>1</x:v>
      </x:c>
      <x:c r="R12388" s="3">
        <x:v>0</x:v>
      </x:c>
      <x:c r="S12388" s="3">
        <x:v>0</x:v>
      </x:c>
      <x:c r="T12388" s="2">
        <x:f t="shared" si="967"/>
        <x:v>0</x:v>
      </x:c>
      <x:c r="U12388" s="2">
        <x:f t="shared" si="966"/>
        <x:v>0</x:v>
      </x:c>
      <x:c r="V12388" s="2">
        <x:f t="shared" si="970"/>
        <x:v>3234.1</x:v>
      </x:c>
      <x:c r="W12388" s="2">
        <x:f t="shared" si="968"/>
        <x:v>0</x:v>
      </x:c>
      <x:c r="X12388" s="2">
        <x:f t="shared" si="969"/>
        <x:v>0</x:v>
      </x:c>
    </x:row>
    <x:row r="12389" spans="2:24" x14ac:dyDescent="0.25">
      <x:c r="B12389" t="s">
        <x:v>622</x:v>
      </x:c>
      <x:c r="C12389" t="s">
        <x:v>21</x:v>
      </x:c>
      <x:c r="D12389" t="s">
        <x:v>22</x:v>
      </x:c>
      <x:c r="E12389" t="s">
        <x:v>577</x:v>
      </x:c>
      <x:c r="F12389" t="s">
        <x:v>33</x:v>
      </x:c>
      <x:c r="G12389" s="2">
        <x:v>6468.2</x:v>
      </x:c>
      <x:c r="J12389" t="s">
        <x:v>1006</x:v>
      </x:c>
      <x:c r="K12389" t="s">
        <x:v>2037</x:v>
      </x:c>
      <x:c r="L12389" t="s">
        <x:v>25</x:v>
      </x:c>
      <x:c r="M12389" t="s">
        <x:v>30</x:v>
      </x:c>
      <x:c r="N12389" t="s">
        <x:v>1007</x:v>
      </x:c>
      <x:c r="O12389" s="3">
        <x:v>0</x:v>
      </x:c>
      <x:c r="P12389" s="3">
        <x:v>0</x:v>
      </x:c>
      <x:c r="Q12389" s="3">
        <x:v>1</x:v>
      </x:c>
      <x:c r="R12389" s="3">
        <x:v>0</x:v>
      </x:c>
      <x:c r="S12389" s="3">
        <x:v>0</x:v>
      </x:c>
      <x:c r="T12389" s="2">
        <x:f t="shared" si="967"/>
        <x:v>0</x:v>
      </x:c>
      <x:c r="U12389" s="2">
        <x:f t="shared" si="966"/>
        <x:v>0</x:v>
      </x:c>
      <x:c r="V12389" s="2">
        <x:f t="shared" si="970"/>
        <x:v>6468.2</x:v>
      </x:c>
      <x:c r="W12389" s="2">
        <x:f t="shared" si="968"/>
        <x:v>0</x:v>
      </x:c>
      <x:c r="X12389" s="2">
        <x:f t="shared" si="969"/>
        <x:v>0</x:v>
      </x:c>
    </x:row>
    <x:row r="12390" spans="2:24" x14ac:dyDescent="0.25">
      <x:c r="B12390" t="s">
        <x:v>622</x:v>
      </x:c>
      <x:c r="C12390" t="s">
        <x:v>21</x:v>
      </x:c>
      <x:c r="D12390" t="s">
        <x:v>22</x:v>
      </x:c>
      <x:c r="E12390" t="s">
        <x:v>577</x:v>
      </x:c>
      <x:c r="F12390" t="s">
        <x:v>33</x:v>
      </x:c>
      <x:c r="G12390" s="2">
        <x:v>9934.9500000000007</x:v>
      </x:c>
      <x:c r="J12390" t="s">
        <x:v>1006</x:v>
      </x:c>
      <x:c r="K12390" t="s">
        <x:v>2037</x:v>
      </x:c>
      <x:c r="L12390" t="s">
        <x:v>25</x:v>
      </x:c>
      <x:c r="M12390" t="s">
        <x:v>629</x:v>
      </x:c>
      <x:c r="N12390" t="s">
        <x:v>1007</x:v>
      </x:c>
      <x:c r="O12390" s="3">
        <x:v>0</x:v>
      </x:c>
      <x:c r="P12390" s="3">
        <x:v>0</x:v>
      </x:c>
      <x:c r="Q12390" s="3">
        <x:v>1</x:v>
      </x:c>
      <x:c r="R12390" s="3">
        <x:v>0</x:v>
      </x:c>
      <x:c r="S12390" s="3">
        <x:v>0</x:v>
      </x:c>
      <x:c r="T12390" s="2">
        <x:f t="shared" si="967"/>
        <x:v>0</x:v>
      </x:c>
      <x:c r="U12390" s="2">
        <x:f t="shared" ref="U12390:U12453" si="971">ROUND(G12390*P12390,2)</x:f>
        <x:v>0</x:v>
      </x:c>
      <x:c r="V12390" s="2">
        <x:f t="shared" si="970"/>
        <x:v>9934.9500000000007</x:v>
      </x:c>
      <x:c r="W12390" s="2">
        <x:f t="shared" si="968"/>
        <x:v>0</x:v>
      </x:c>
      <x:c r="X12390" s="2">
        <x:f t="shared" si="969"/>
        <x:v>0</x:v>
      </x:c>
    </x:row>
    <x:row r="12391" spans="2:24" x14ac:dyDescent="0.25">
      <x:c r="B12391" t="s">
        <x:v>622</x:v>
      </x:c>
      <x:c r="C12391" t="s">
        <x:v>21</x:v>
      </x:c>
      <x:c r="D12391" t="s">
        <x:v>22</x:v>
      </x:c>
      <x:c r="E12391" t="s">
        <x:v>577</x:v>
      </x:c>
      <x:c r="F12391" t="s">
        <x:v>23</x:v>
      </x:c>
      <x:c r="G12391" s="2">
        <x:v>9953.2800000000007</x:v>
      </x:c>
      <x:c r="J12391" t="s">
        <x:v>1008</x:v>
      </x:c>
      <x:c r="K12391" t="s">
        <x:v>2038</x:v>
      </x:c>
      <x:c r="L12391" t="s">
        <x:v>25</x:v>
      </x:c>
      <x:c r="M12391" t="s">
        <x:v>35</x:v>
      </x:c>
      <x:c r="N12391" t="s">
        <x:v>1009</x:v>
      </x:c>
      <x:c r="O12391" s="3">
        <x:v>0</x:v>
      </x:c>
      <x:c r="P12391" s="3">
        <x:v>0</x:v>
      </x:c>
      <x:c r="Q12391" s="3">
        <x:v>1</x:v>
      </x:c>
      <x:c r="R12391" s="3">
        <x:v>0</x:v>
      </x:c>
      <x:c r="S12391" s="3">
        <x:v>0</x:v>
      </x:c>
      <x:c r="T12391" s="2">
        <x:f t="shared" ref="T12391:T12454" si="972">ROUND(G12391*O12391,2)</x:f>
        <x:v>0</x:v>
      </x:c>
      <x:c r="U12391" s="2">
        <x:f t="shared" si="971"/>
        <x:v>0</x:v>
      </x:c>
      <x:c r="V12391" s="2">
        <x:f t="shared" si="970"/>
        <x:v>9953.2800000000007</x:v>
      </x:c>
      <x:c r="W12391" s="2">
        <x:f t="shared" ref="W12391:W12454" si="973">ROUND(G12391*R12391,2)</x:f>
        <x:v>0</x:v>
      </x:c>
      <x:c r="X12391" s="2">
        <x:f t="shared" ref="X12391:X12454" si="974">G12391-T12391-U12391-V12391-W12391</x:f>
        <x:v>0</x:v>
      </x:c>
    </x:row>
    <x:row r="12392" spans="2:24" x14ac:dyDescent="0.25">
      <x:c r="B12392" t="s">
        <x:v>622</x:v>
      </x:c>
      <x:c r="C12392" t="s">
        <x:v>21</x:v>
      </x:c>
      <x:c r="D12392" t="s">
        <x:v>22</x:v>
      </x:c>
      <x:c r="E12392" t="s">
        <x:v>577</x:v>
      </x:c>
      <x:c r="F12392" t="s">
        <x:v>23</x:v>
      </x:c>
      <x:c r="G12392" s="2">
        <x:v>765.63</x:v>
      </x:c>
      <x:c r="J12392" t="s">
        <x:v>1008</x:v>
      </x:c>
      <x:c r="K12392" t="s">
        <x:v>2038</x:v>
      </x:c>
      <x:c r="L12392" t="s">
        <x:v>25</x:v>
      </x:c>
      <x:c r="M12392" t="s">
        <x:v>625</x:v>
      </x:c>
      <x:c r="N12392" t="s">
        <x:v>1009</x:v>
      </x:c>
      <x:c r="O12392" s="3">
        <x:v>0</x:v>
      </x:c>
      <x:c r="P12392" s="3">
        <x:v>0</x:v>
      </x:c>
      <x:c r="Q12392" s="3">
        <x:v>1</x:v>
      </x:c>
      <x:c r="R12392" s="3">
        <x:v>0</x:v>
      </x:c>
      <x:c r="S12392" s="3">
        <x:v>0</x:v>
      </x:c>
      <x:c r="T12392" s="2">
        <x:f t="shared" si="972"/>
        <x:v>0</x:v>
      </x:c>
      <x:c r="U12392" s="2">
        <x:f t="shared" si="971"/>
        <x:v>0</x:v>
      </x:c>
      <x:c r="V12392" s="2">
        <x:f t="shared" si="970"/>
        <x:v>765.63</x:v>
      </x:c>
      <x:c r="W12392" s="2">
        <x:f t="shared" si="973"/>
        <x:v>0</x:v>
      </x:c>
      <x:c r="X12392" s="2">
        <x:f t="shared" si="974"/>
        <x:v>0</x:v>
      </x:c>
    </x:row>
    <x:row r="12393" spans="2:24" x14ac:dyDescent="0.25">
      <x:c r="B12393" t="s">
        <x:v>622</x:v>
      </x:c>
      <x:c r="C12393" t="s">
        <x:v>21</x:v>
      </x:c>
      <x:c r="D12393" t="s">
        <x:v>22</x:v>
      </x:c>
      <x:c r="E12393" t="s">
        <x:v>577</x:v>
      </x:c>
      <x:c r="F12393" t="s">
        <x:v>23</x:v>
      </x:c>
      <x:c r="G12393" s="2">
        <x:v>1531.27</x:v>
      </x:c>
      <x:c r="J12393" t="s">
        <x:v>1008</x:v>
      </x:c>
      <x:c r="K12393" t="s">
        <x:v>2038</x:v>
      </x:c>
      <x:c r="L12393" t="s">
        <x:v>25</x:v>
      </x:c>
      <x:c r="M12393" t="s">
        <x:v>626</x:v>
      </x:c>
      <x:c r="N12393" t="s">
        <x:v>1009</x:v>
      </x:c>
      <x:c r="O12393" s="3">
        <x:v>0</x:v>
      </x:c>
      <x:c r="P12393" s="3">
        <x:v>0</x:v>
      </x:c>
      <x:c r="Q12393" s="3">
        <x:v>1</x:v>
      </x:c>
      <x:c r="R12393" s="3">
        <x:v>0</x:v>
      </x:c>
      <x:c r="S12393" s="3">
        <x:v>0</x:v>
      </x:c>
      <x:c r="T12393" s="2">
        <x:f t="shared" si="972"/>
        <x:v>0</x:v>
      </x:c>
      <x:c r="U12393" s="2">
        <x:f t="shared" si="971"/>
        <x:v>0</x:v>
      </x:c>
      <x:c r="V12393" s="2">
        <x:f t="shared" si="970"/>
        <x:v>1531.27</x:v>
      </x:c>
      <x:c r="W12393" s="2">
        <x:f t="shared" si="973"/>
        <x:v>0</x:v>
      </x:c>
      <x:c r="X12393" s="2">
        <x:f t="shared" si="974"/>
        <x:v>0</x:v>
      </x:c>
    </x:row>
    <x:row r="12394" spans="2:24" x14ac:dyDescent="0.25">
      <x:c r="B12394" t="s">
        <x:v>622</x:v>
      </x:c>
      <x:c r="C12394" t="s">
        <x:v>21</x:v>
      </x:c>
      <x:c r="D12394" t="s">
        <x:v>22</x:v>
      </x:c>
      <x:c r="E12394" t="s">
        <x:v>577</x:v>
      </x:c>
      <x:c r="F12394" t="s">
        <x:v>23</x:v>
      </x:c>
      <x:c r="G12394" s="2">
        <x:v>3062.54</x:v>
      </x:c>
      <x:c r="J12394" t="s">
        <x:v>1008</x:v>
      </x:c>
      <x:c r="K12394" t="s">
        <x:v>2038</x:v>
      </x:c>
      <x:c r="L12394" t="s">
        <x:v>25</x:v>
      </x:c>
      <x:c r="M12394" t="s">
        <x:v>30</x:v>
      </x:c>
      <x:c r="N12394" t="s">
        <x:v>1009</x:v>
      </x:c>
      <x:c r="O12394" s="3">
        <x:v>0</x:v>
      </x:c>
      <x:c r="P12394" s="3">
        <x:v>0</x:v>
      </x:c>
      <x:c r="Q12394" s="3">
        <x:v>1</x:v>
      </x:c>
      <x:c r="R12394" s="3">
        <x:v>0</x:v>
      </x:c>
      <x:c r="S12394" s="3">
        <x:v>0</x:v>
      </x:c>
      <x:c r="T12394" s="2">
        <x:f t="shared" si="972"/>
        <x:v>0</x:v>
      </x:c>
      <x:c r="U12394" s="2">
        <x:f t="shared" si="971"/>
        <x:v>0</x:v>
      </x:c>
      <x:c r="V12394" s="2">
        <x:f t="shared" si="970"/>
        <x:v>3062.54</x:v>
      </x:c>
      <x:c r="W12394" s="2">
        <x:f t="shared" si="973"/>
        <x:v>0</x:v>
      </x:c>
      <x:c r="X12394" s="2">
        <x:f t="shared" si="974"/>
        <x:v>0</x:v>
      </x:c>
    </x:row>
    <x:row r="12395" spans="2:24" x14ac:dyDescent="0.25">
      <x:c r="B12395" t="s">
        <x:v>622</x:v>
      </x:c>
      <x:c r="C12395" t="s">
        <x:v>21</x:v>
      </x:c>
      <x:c r="D12395" t="s">
        <x:v>22</x:v>
      </x:c>
      <x:c r="E12395" t="s">
        <x:v>577</x:v>
      </x:c>
      <x:c r="F12395" t="s">
        <x:v>33</x:v>
      </x:c>
      <x:c r="G12395" s="2">
        <x:v>12964.2</x:v>
      </x:c>
      <x:c r="J12395" t="s">
        <x:v>1008</x:v>
      </x:c>
      <x:c r="K12395" t="s">
        <x:v>2038</x:v>
      </x:c>
      <x:c r="L12395" t="s">
        <x:v>25</x:v>
      </x:c>
      <x:c r="M12395" t="s">
        <x:v>629</x:v>
      </x:c>
      <x:c r="N12395" t="s">
        <x:v>1009</x:v>
      </x:c>
      <x:c r="O12395" s="3">
        <x:v>0</x:v>
      </x:c>
      <x:c r="P12395" s="3">
        <x:v>0</x:v>
      </x:c>
      <x:c r="Q12395" s="3">
        <x:v>1</x:v>
      </x:c>
      <x:c r="R12395" s="3">
        <x:v>0</x:v>
      </x:c>
      <x:c r="S12395" s="3">
        <x:v>0</x:v>
      </x:c>
      <x:c r="T12395" s="2">
        <x:f t="shared" si="972"/>
        <x:v>0</x:v>
      </x:c>
      <x:c r="U12395" s="2">
        <x:f t="shared" si="971"/>
        <x:v>0</x:v>
      </x:c>
      <x:c r="V12395" s="2">
        <x:f t="shared" si="970"/>
        <x:v>12964.2</x:v>
      </x:c>
      <x:c r="W12395" s="2">
        <x:f t="shared" si="973"/>
        <x:v>0</x:v>
      </x:c>
      <x:c r="X12395" s="2">
        <x:f t="shared" si="974"/>
        <x:v>0</x:v>
      </x:c>
    </x:row>
    <x:row r="12396" spans="2:24" x14ac:dyDescent="0.25">
      <x:c r="B12396" t="s">
        <x:v>622</x:v>
      </x:c>
      <x:c r="C12396" t="s">
        <x:v>21</x:v>
      </x:c>
      <x:c r="D12396" t="s">
        <x:v>22</x:v>
      </x:c>
      <x:c r="E12396" t="s">
        <x:v>577</x:v>
      </x:c>
      <x:c r="F12396" t="s">
        <x:v>23</x:v>
      </x:c>
      <x:c r="G12396" s="2">
        <x:v>8965.36</x:v>
      </x:c>
      <x:c r="J12396" t="s">
        <x:v>1010</x:v>
      </x:c>
      <x:c r="K12396" t="s">
        <x:v>2039</x:v>
      </x:c>
      <x:c r="L12396" t="s">
        <x:v>25</x:v>
      </x:c>
      <x:c r="M12396" t="s">
        <x:v>35</x:v>
      </x:c>
      <x:c r="N12396" t="s">
        <x:v>1011</x:v>
      </x:c>
      <x:c r="O12396" s="3">
        <x:v>0</x:v>
      </x:c>
      <x:c r="P12396" s="3">
        <x:v>0</x:v>
      </x:c>
      <x:c r="Q12396" s="3">
        <x:v>1</x:v>
      </x:c>
      <x:c r="R12396" s="3">
        <x:v>0</x:v>
      </x:c>
      <x:c r="S12396" s="3">
        <x:v>0</x:v>
      </x:c>
      <x:c r="T12396" s="2">
        <x:f t="shared" si="972"/>
        <x:v>0</x:v>
      </x:c>
      <x:c r="U12396" s="2">
        <x:f t="shared" si="971"/>
        <x:v>0</x:v>
      </x:c>
      <x:c r="V12396" s="2">
        <x:f t="shared" si="970"/>
        <x:v>8965.36</x:v>
      </x:c>
      <x:c r="W12396" s="2">
        <x:f t="shared" si="973"/>
        <x:v>0</x:v>
      </x:c>
      <x:c r="X12396" s="2">
        <x:f t="shared" si="974"/>
        <x:v>0</x:v>
      </x:c>
    </x:row>
    <x:row r="12397" spans="2:24" x14ac:dyDescent="0.25">
      <x:c r="B12397" t="s">
        <x:v>622</x:v>
      </x:c>
      <x:c r="C12397" t="s">
        <x:v>21</x:v>
      </x:c>
      <x:c r="D12397" t="s">
        <x:v>22</x:v>
      </x:c>
      <x:c r="E12397" t="s">
        <x:v>577</x:v>
      </x:c>
      <x:c r="F12397" t="s">
        <x:v>23</x:v>
      </x:c>
      <x:c r="G12397" s="2">
        <x:v>689.64</x:v>
      </x:c>
      <x:c r="J12397" t="s">
        <x:v>1010</x:v>
      </x:c>
      <x:c r="K12397" t="s">
        <x:v>2039</x:v>
      </x:c>
      <x:c r="L12397" t="s">
        <x:v>25</x:v>
      </x:c>
      <x:c r="M12397" t="s">
        <x:v>625</x:v>
      </x:c>
      <x:c r="N12397" t="s">
        <x:v>1011</x:v>
      </x:c>
      <x:c r="O12397" s="3">
        <x:v>0</x:v>
      </x:c>
      <x:c r="P12397" s="3">
        <x:v>0</x:v>
      </x:c>
      <x:c r="Q12397" s="3">
        <x:v>1</x:v>
      </x:c>
      <x:c r="R12397" s="3">
        <x:v>0</x:v>
      </x:c>
      <x:c r="S12397" s="3">
        <x:v>0</x:v>
      </x:c>
      <x:c r="T12397" s="2">
        <x:f t="shared" si="972"/>
        <x:v>0</x:v>
      </x:c>
      <x:c r="U12397" s="2">
        <x:f t="shared" si="971"/>
        <x:v>0</x:v>
      </x:c>
      <x:c r="V12397" s="2">
        <x:f t="shared" ref="V12397:V12460" si="975">ROUND(G12397*Q12397,2)</x:f>
        <x:v>689.64</x:v>
      </x:c>
      <x:c r="W12397" s="2">
        <x:f t="shared" si="973"/>
        <x:v>0</x:v>
      </x:c>
      <x:c r="X12397" s="2">
        <x:f t="shared" si="974"/>
        <x:v>0</x:v>
      </x:c>
    </x:row>
    <x:row r="12398" spans="2:24" x14ac:dyDescent="0.25">
      <x:c r="B12398" t="s">
        <x:v>622</x:v>
      </x:c>
      <x:c r="C12398" t="s">
        <x:v>21</x:v>
      </x:c>
      <x:c r="D12398" t="s">
        <x:v>22</x:v>
      </x:c>
      <x:c r="E12398" t="s">
        <x:v>577</x:v>
      </x:c>
      <x:c r="F12398" t="s">
        <x:v>23</x:v>
      </x:c>
      <x:c r="G12398" s="2">
        <x:v>1379.28</x:v>
      </x:c>
      <x:c r="J12398" t="s">
        <x:v>1010</x:v>
      </x:c>
      <x:c r="K12398" t="s">
        <x:v>2039</x:v>
      </x:c>
      <x:c r="L12398" t="s">
        <x:v>25</x:v>
      </x:c>
      <x:c r="M12398" t="s">
        <x:v>626</x:v>
      </x:c>
      <x:c r="N12398" t="s">
        <x:v>1011</x:v>
      </x:c>
      <x:c r="O12398" s="3">
        <x:v>0</x:v>
      </x:c>
      <x:c r="P12398" s="3">
        <x:v>0</x:v>
      </x:c>
      <x:c r="Q12398" s="3">
        <x:v>1</x:v>
      </x:c>
      <x:c r="R12398" s="3">
        <x:v>0</x:v>
      </x:c>
      <x:c r="S12398" s="3">
        <x:v>0</x:v>
      </x:c>
      <x:c r="T12398" s="2">
        <x:f t="shared" si="972"/>
        <x:v>0</x:v>
      </x:c>
      <x:c r="U12398" s="2">
        <x:f t="shared" si="971"/>
        <x:v>0</x:v>
      </x:c>
      <x:c r="V12398" s="2">
        <x:f t="shared" si="975"/>
        <x:v>1379.28</x:v>
      </x:c>
      <x:c r="W12398" s="2">
        <x:f t="shared" si="973"/>
        <x:v>0</x:v>
      </x:c>
      <x:c r="X12398" s="2">
        <x:f t="shared" si="974"/>
        <x:v>0</x:v>
      </x:c>
    </x:row>
    <x:row r="12399" spans="2:24" x14ac:dyDescent="0.25">
      <x:c r="B12399" t="s">
        <x:v>622</x:v>
      </x:c>
      <x:c r="C12399" t="s">
        <x:v>21</x:v>
      </x:c>
      <x:c r="D12399" t="s">
        <x:v>22</x:v>
      </x:c>
      <x:c r="E12399" t="s">
        <x:v>577</x:v>
      </x:c>
      <x:c r="F12399" t="s">
        <x:v>23</x:v>
      </x:c>
      <x:c r="G12399" s="2">
        <x:v>2758.57</x:v>
      </x:c>
      <x:c r="J12399" t="s">
        <x:v>1010</x:v>
      </x:c>
      <x:c r="K12399" t="s">
        <x:v>2039</x:v>
      </x:c>
      <x:c r="L12399" t="s">
        <x:v>25</x:v>
      </x:c>
      <x:c r="M12399" t="s">
        <x:v>30</x:v>
      </x:c>
      <x:c r="N12399" t="s">
        <x:v>1011</x:v>
      </x:c>
      <x:c r="O12399" s="3">
        <x:v>0</x:v>
      </x:c>
      <x:c r="P12399" s="3">
        <x:v>0</x:v>
      </x:c>
      <x:c r="Q12399" s="3">
        <x:v>1</x:v>
      </x:c>
      <x:c r="R12399" s="3">
        <x:v>0</x:v>
      </x:c>
      <x:c r="S12399" s="3">
        <x:v>0</x:v>
      </x:c>
      <x:c r="T12399" s="2">
        <x:f t="shared" si="972"/>
        <x:v>0</x:v>
      </x:c>
      <x:c r="U12399" s="2">
        <x:f t="shared" si="971"/>
        <x:v>0</x:v>
      </x:c>
      <x:c r="V12399" s="2">
        <x:f t="shared" si="975"/>
        <x:v>2758.57</x:v>
      </x:c>
      <x:c r="W12399" s="2">
        <x:f t="shared" si="973"/>
        <x:v>0</x:v>
      </x:c>
      <x:c r="X12399" s="2">
        <x:f t="shared" si="974"/>
        <x:v>0</x:v>
      </x:c>
    </x:row>
    <x:row r="12400" spans="2:24" x14ac:dyDescent="0.25">
      <x:c r="B12400" t="s">
        <x:v>622</x:v>
      </x:c>
      <x:c r="C12400" t="s">
        <x:v>21</x:v>
      </x:c>
      <x:c r="D12400" t="s">
        <x:v>22</x:v>
      </x:c>
      <x:c r="E12400" t="s">
        <x:v>577</x:v>
      </x:c>
      <x:c r="F12400" t="s">
        <x:v>29</x:v>
      </x:c>
      <x:c r="G12400" s="2">
        <x:v>533.66999999999996</x:v>
      </x:c>
      <x:c r="J12400" t="s">
        <x:v>1010</x:v>
      </x:c>
      <x:c r="K12400" t="s">
        <x:v>2039</x:v>
      </x:c>
      <x:c r="L12400" t="s">
        <x:v>25</x:v>
      </x:c>
      <x:c r="M12400" t="s">
        <x:v>35</x:v>
      </x:c>
      <x:c r="N12400" t="s">
        <x:v>1011</x:v>
      </x:c>
      <x:c r="O12400" s="3">
        <x:v>0</x:v>
      </x:c>
      <x:c r="P12400" s="3">
        <x:v>0</x:v>
      </x:c>
      <x:c r="Q12400" s="3">
        <x:v>1</x:v>
      </x:c>
      <x:c r="R12400" s="3">
        <x:v>0</x:v>
      </x:c>
      <x:c r="S12400" s="3">
        <x:v>0</x:v>
      </x:c>
      <x:c r="T12400" s="2">
        <x:f t="shared" si="972"/>
        <x:v>0</x:v>
      </x:c>
      <x:c r="U12400" s="2">
        <x:f t="shared" si="971"/>
        <x:v>0</x:v>
      </x:c>
      <x:c r="V12400" s="2">
        <x:f t="shared" si="975"/>
        <x:v>533.66999999999996</x:v>
      </x:c>
      <x:c r="W12400" s="2">
        <x:f t="shared" si="973"/>
        <x:v>0</x:v>
      </x:c>
      <x:c r="X12400" s="2">
        <x:f t="shared" si="974"/>
        <x:v>0</x:v>
      </x:c>
    </x:row>
    <x:row r="12401" spans="2:24" x14ac:dyDescent="0.25">
      <x:c r="B12401" t="s">
        <x:v>622</x:v>
      </x:c>
      <x:c r="C12401" t="s">
        <x:v>21</x:v>
      </x:c>
      <x:c r="D12401" t="s">
        <x:v>22</x:v>
      </x:c>
      <x:c r="E12401" t="s">
        <x:v>577</x:v>
      </x:c>
      <x:c r="F12401" t="s">
        <x:v>29</x:v>
      </x:c>
      <x:c r="G12401" s="2">
        <x:v>41.05</x:v>
      </x:c>
      <x:c r="J12401" t="s">
        <x:v>1010</x:v>
      </x:c>
      <x:c r="K12401" t="s">
        <x:v>2039</x:v>
      </x:c>
      <x:c r="L12401" t="s">
        <x:v>25</x:v>
      </x:c>
      <x:c r="M12401" t="s">
        <x:v>625</x:v>
      </x:c>
      <x:c r="N12401" t="s">
        <x:v>1011</x:v>
      </x:c>
      <x:c r="O12401" s="3">
        <x:v>0</x:v>
      </x:c>
      <x:c r="P12401" s="3">
        <x:v>0</x:v>
      </x:c>
      <x:c r="Q12401" s="3">
        <x:v>1</x:v>
      </x:c>
      <x:c r="R12401" s="3">
        <x:v>0</x:v>
      </x:c>
      <x:c r="S12401" s="3">
        <x:v>0</x:v>
      </x:c>
      <x:c r="T12401" s="2">
        <x:f t="shared" si="972"/>
        <x:v>0</x:v>
      </x:c>
      <x:c r="U12401" s="2">
        <x:f t="shared" si="971"/>
        <x:v>0</x:v>
      </x:c>
      <x:c r="V12401" s="2">
        <x:f t="shared" si="975"/>
        <x:v>41.05</x:v>
      </x:c>
      <x:c r="W12401" s="2">
        <x:f t="shared" si="973"/>
        <x:v>0</x:v>
      </x:c>
      <x:c r="X12401" s="2">
        <x:f t="shared" si="974"/>
        <x:v>0</x:v>
      </x:c>
    </x:row>
    <x:row r="12402" spans="2:24" x14ac:dyDescent="0.25">
      <x:c r="B12402" t="s">
        <x:v>622</x:v>
      </x:c>
      <x:c r="C12402" t="s">
        <x:v>21</x:v>
      </x:c>
      <x:c r="D12402" t="s">
        <x:v>22</x:v>
      </x:c>
      <x:c r="E12402" t="s">
        <x:v>577</x:v>
      </x:c>
      <x:c r="F12402" t="s">
        <x:v>29</x:v>
      </x:c>
      <x:c r="G12402" s="2">
        <x:v>82.1</x:v>
      </x:c>
      <x:c r="J12402" t="s">
        <x:v>1010</x:v>
      </x:c>
      <x:c r="K12402" t="s">
        <x:v>2039</x:v>
      </x:c>
      <x:c r="L12402" t="s">
        <x:v>25</x:v>
      </x:c>
      <x:c r="M12402" t="s">
        <x:v>626</x:v>
      </x:c>
      <x:c r="N12402" t="s">
        <x:v>1011</x:v>
      </x:c>
      <x:c r="O12402" s="3">
        <x:v>0</x:v>
      </x:c>
      <x:c r="P12402" s="3">
        <x:v>0</x:v>
      </x:c>
      <x:c r="Q12402" s="3">
        <x:v>1</x:v>
      </x:c>
      <x:c r="R12402" s="3">
        <x:v>0</x:v>
      </x:c>
      <x:c r="S12402" s="3">
        <x:v>0</x:v>
      </x:c>
      <x:c r="T12402" s="2">
        <x:f t="shared" si="972"/>
        <x:v>0</x:v>
      </x:c>
      <x:c r="U12402" s="2">
        <x:f t="shared" si="971"/>
        <x:v>0</x:v>
      </x:c>
      <x:c r="V12402" s="2">
        <x:f t="shared" si="975"/>
        <x:v>82.1</x:v>
      </x:c>
      <x:c r="W12402" s="2">
        <x:f t="shared" si="973"/>
        <x:v>0</x:v>
      </x:c>
      <x:c r="X12402" s="2">
        <x:f t="shared" si="974"/>
        <x:v>0</x:v>
      </x:c>
    </x:row>
    <x:row r="12403" spans="2:24" x14ac:dyDescent="0.25">
      <x:c r="B12403" t="s">
        <x:v>622</x:v>
      </x:c>
      <x:c r="C12403" t="s">
        <x:v>21</x:v>
      </x:c>
      <x:c r="D12403" t="s">
        <x:v>22</x:v>
      </x:c>
      <x:c r="E12403" t="s">
        <x:v>577</x:v>
      </x:c>
      <x:c r="F12403" t="s">
        <x:v>29</x:v>
      </x:c>
      <x:c r="G12403" s="2">
        <x:v>164.2</x:v>
      </x:c>
      <x:c r="J12403" t="s">
        <x:v>1010</x:v>
      </x:c>
      <x:c r="K12403" t="s">
        <x:v>2039</x:v>
      </x:c>
      <x:c r="L12403" t="s">
        <x:v>25</x:v>
      </x:c>
      <x:c r="M12403" t="s">
        <x:v>30</x:v>
      </x:c>
      <x:c r="N12403" t="s">
        <x:v>1011</x:v>
      </x:c>
      <x:c r="O12403" s="3">
        <x:v>0</x:v>
      </x:c>
      <x:c r="P12403" s="3">
        <x:v>0</x:v>
      </x:c>
      <x:c r="Q12403" s="3">
        <x:v>1</x:v>
      </x:c>
      <x:c r="R12403" s="3">
        <x:v>0</x:v>
      </x:c>
      <x:c r="S12403" s="3">
        <x:v>0</x:v>
      </x:c>
      <x:c r="T12403" s="2">
        <x:f t="shared" si="972"/>
        <x:v>0</x:v>
      </x:c>
      <x:c r="U12403" s="2">
        <x:f t="shared" si="971"/>
        <x:v>0</x:v>
      </x:c>
      <x:c r="V12403" s="2">
        <x:f t="shared" si="975"/>
        <x:v>164.2</x:v>
      </x:c>
      <x:c r="W12403" s="2">
        <x:f t="shared" si="973"/>
        <x:v>0</x:v>
      </x:c>
      <x:c r="X12403" s="2">
        <x:f t="shared" si="974"/>
        <x:v>0</x:v>
      </x:c>
    </x:row>
    <x:row r="12404" spans="2:24" x14ac:dyDescent="0.25">
      <x:c r="B12404" t="s">
        <x:v>622</x:v>
      </x:c>
      <x:c r="C12404" t="s">
        <x:v>21</x:v>
      </x:c>
      <x:c r="D12404" t="s">
        <x:v>22</x:v>
      </x:c>
      <x:c r="E12404" t="s">
        <x:v>577</x:v>
      </x:c>
      <x:c r="F12404" t="s">
        <x:v>33</x:v>
      </x:c>
      <x:c r="G12404" s="2">
        <x:v>13170.22</x:v>
      </x:c>
      <x:c r="J12404" t="s">
        <x:v>1010</x:v>
      </x:c>
      <x:c r="K12404" t="s">
        <x:v>2039</x:v>
      </x:c>
      <x:c r="L12404" t="s">
        <x:v>25</x:v>
      </x:c>
      <x:c r="M12404" t="s">
        <x:v>629</x:v>
      </x:c>
      <x:c r="N12404" t="s">
        <x:v>1011</x:v>
      </x:c>
      <x:c r="O12404" s="3">
        <x:v>0</x:v>
      </x:c>
      <x:c r="P12404" s="3">
        <x:v>0</x:v>
      </x:c>
      <x:c r="Q12404" s="3">
        <x:v>1</x:v>
      </x:c>
      <x:c r="R12404" s="3">
        <x:v>0</x:v>
      </x:c>
      <x:c r="S12404" s="3">
        <x:v>0</x:v>
      </x:c>
      <x:c r="T12404" s="2">
        <x:f t="shared" si="972"/>
        <x:v>0</x:v>
      </x:c>
      <x:c r="U12404" s="2">
        <x:f t="shared" si="971"/>
        <x:v>0</x:v>
      </x:c>
      <x:c r="V12404" s="2">
        <x:f t="shared" si="975"/>
        <x:v>13170.22</x:v>
      </x:c>
      <x:c r="W12404" s="2">
        <x:f t="shared" si="973"/>
        <x:v>0</x:v>
      </x:c>
      <x:c r="X12404" s="2">
        <x:f t="shared" si="974"/>
        <x:v>0</x:v>
      </x:c>
    </x:row>
    <x:row r="12405" spans="2:24" x14ac:dyDescent="0.25">
      <x:c r="B12405" t="s">
        <x:v>622</x:v>
      </x:c>
      <x:c r="C12405" t="s">
        <x:v>21</x:v>
      </x:c>
      <x:c r="D12405" t="s">
        <x:v>22</x:v>
      </x:c>
      <x:c r="E12405" t="s">
        <x:v>577</x:v>
      </x:c>
      <x:c r="F12405" t="s">
        <x:v>31</x:v>
      </x:c>
      <x:c r="G12405" s="2">
        <x:v>12815.42</x:v>
      </x:c>
      <x:c r="J12405" t="s">
        <x:v>1012</x:v>
      </x:c>
      <x:c r="K12405" t="s">
        <x:v>2040</x:v>
      </x:c>
      <x:c r="L12405" t="s">
        <x:v>25</x:v>
      </x:c>
      <x:c r="M12405" t="s">
        <x:v>35</x:v>
      </x:c>
      <x:c r="N12405" t="s">
        <x:v>1013</x:v>
      </x:c>
      <x:c r="O12405" s="3">
        <x:v>0</x:v>
      </x:c>
      <x:c r="P12405" s="3">
        <x:v>0</x:v>
      </x:c>
      <x:c r="Q12405" s="3">
        <x:v>1</x:v>
      </x:c>
      <x:c r="R12405" s="3">
        <x:v>0</x:v>
      </x:c>
      <x:c r="S12405" s="3">
        <x:v>0</x:v>
      </x:c>
      <x:c r="T12405" s="2">
        <x:f t="shared" si="972"/>
        <x:v>0</x:v>
      </x:c>
      <x:c r="U12405" s="2">
        <x:f t="shared" si="971"/>
        <x:v>0</x:v>
      </x:c>
      <x:c r="V12405" s="2">
        <x:f t="shared" si="975"/>
        <x:v>12815.42</x:v>
      </x:c>
      <x:c r="W12405" s="2">
        <x:f t="shared" si="973"/>
        <x:v>0</x:v>
      </x:c>
      <x:c r="X12405" s="2">
        <x:f t="shared" si="974"/>
        <x:v>0</x:v>
      </x:c>
    </x:row>
    <x:row r="12406" spans="2:24" x14ac:dyDescent="0.25">
      <x:c r="B12406" t="s">
        <x:v>622</x:v>
      </x:c>
      <x:c r="C12406" t="s">
        <x:v>21</x:v>
      </x:c>
      <x:c r="D12406" t="s">
        <x:v>22</x:v>
      </x:c>
      <x:c r="E12406" t="s">
        <x:v>577</x:v>
      </x:c>
      <x:c r="F12406" t="s">
        <x:v>31</x:v>
      </x:c>
      <x:c r="G12406" s="2">
        <x:v>985.79</x:v>
      </x:c>
      <x:c r="J12406" t="s">
        <x:v>1012</x:v>
      </x:c>
      <x:c r="K12406" t="s">
        <x:v>2040</x:v>
      </x:c>
      <x:c r="L12406" t="s">
        <x:v>25</x:v>
      </x:c>
      <x:c r="M12406" t="s">
        <x:v>625</x:v>
      </x:c>
      <x:c r="N12406" t="s">
        <x:v>1013</x:v>
      </x:c>
      <x:c r="O12406" s="3">
        <x:v>0</x:v>
      </x:c>
      <x:c r="P12406" s="3">
        <x:v>0</x:v>
      </x:c>
      <x:c r="Q12406" s="3">
        <x:v>1</x:v>
      </x:c>
      <x:c r="R12406" s="3">
        <x:v>0</x:v>
      </x:c>
      <x:c r="S12406" s="3">
        <x:v>0</x:v>
      </x:c>
      <x:c r="T12406" s="2">
        <x:f t="shared" si="972"/>
        <x:v>0</x:v>
      </x:c>
      <x:c r="U12406" s="2">
        <x:f t="shared" si="971"/>
        <x:v>0</x:v>
      </x:c>
      <x:c r="V12406" s="2">
        <x:f t="shared" si="975"/>
        <x:v>985.79</x:v>
      </x:c>
      <x:c r="W12406" s="2">
        <x:f t="shared" si="973"/>
        <x:v>0</x:v>
      </x:c>
      <x:c r="X12406" s="2">
        <x:f t="shared" si="974"/>
        <x:v>0</x:v>
      </x:c>
    </x:row>
    <x:row r="12407" spans="2:24" x14ac:dyDescent="0.25">
      <x:c r="B12407" t="s">
        <x:v>622</x:v>
      </x:c>
      <x:c r="C12407" t="s">
        <x:v>21</x:v>
      </x:c>
      <x:c r="D12407" t="s">
        <x:v>22</x:v>
      </x:c>
      <x:c r="E12407" t="s">
        <x:v>577</x:v>
      </x:c>
      <x:c r="F12407" t="s">
        <x:v>31</x:v>
      </x:c>
      <x:c r="G12407" s="2">
        <x:v>1971.59</x:v>
      </x:c>
      <x:c r="J12407" t="s">
        <x:v>1012</x:v>
      </x:c>
      <x:c r="K12407" t="s">
        <x:v>2040</x:v>
      </x:c>
      <x:c r="L12407" t="s">
        <x:v>25</x:v>
      </x:c>
      <x:c r="M12407" t="s">
        <x:v>626</x:v>
      </x:c>
      <x:c r="N12407" t="s">
        <x:v>1013</x:v>
      </x:c>
      <x:c r="O12407" s="3">
        <x:v>0</x:v>
      </x:c>
      <x:c r="P12407" s="3">
        <x:v>0</x:v>
      </x:c>
      <x:c r="Q12407" s="3">
        <x:v>1</x:v>
      </x:c>
      <x:c r="R12407" s="3">
        <x:v>0</x:v>
      </x:c>
      <x:c r="S12407" s="3">
        <x:v>0</x:v>
      </x:c>
      <x:c r="T12407" s="2">
        <x:f t="shared" si="972"/>
        <x:v>0</x:v>
      </x:c>
      <x:c r="U12407" s="2">
        <x:f t="shared" si="971"/>
        <x:v>0</x:v>
      </x:c>
      <x:c r="V12407" s="2">
        <x:f t="shared" si="975"/>
        <x:v>1971.59</x:v>
      </x:c>
      <x:c r="W12407" s="2">
        <x:f t="shared" si="973"/>
        <x:v>0</x:v>
      </x:c>
      <x:c r="X12407" s="2">
        <x:f t="shared" si="974"/>
        <x:v>0</x:v>
      </x:c>
    </x:row>
    <x:row r="12408" spans="2:24" x14ac:dyDescent="0.25">
      <x:c r="B12408" t="s">
        <x:v>622</x:v>
      </x:c>
      <x:c r="C12408" t="s">
        <x:v>21</x:v>
      </x:c>
      <x:c r="D12408" t="s">
        <x:v>22</x:v>
      </x:c>
      <x:c r="E12408" t="s">
        <x:v>577</x:v>
      </x:c>
      <x:c r="F12408" t="s">
        <x:v>31</x:v>
      </x:c>
      <x:c r="G12408" s="2">
        <x:v>3943.19</x:v>
      </x:c>
      <x:c r="J12408" t="s">
        <x:v>1012</x:v>
      </x:c>
      <x:c r="K12408" t="s">
        <x:v>2040</x:v>
      </x:c>
      <x:c r="L12408" t="s">
        <x:v>25</x:v>
      </x:c>
      <x:c r="M12408" t="s">
        <x:v>30</x:v>
      </x:c>
      <x:c r="N12408" t="s">
        <x:v>1013</x:v>
      </x:c>
      <x:c r="O12408" s="3">
        <x:v>0</x:v>
      </x:c>
      <x:c r="P12408" s="3">
        <x:v>0</x:v>
      </x:c>
      <x:c r="Q12408" s="3">
        <x:v>1</x:v>
      </x:c>
      <x:c r="R12408" s="3">
        <x:v>0</x:v>
      </x:c>
      <x:c r="S12408" s="3">
        <x:v>0</x:v>
      </x:c>
      <x:c r="T12408" s="2">
        <x:f t="shared" si="972"/>
        <x:v>0</x:v>
      </x:c>
      <x:c r="U12408" s="2">
        <x:f t="shared" si="971"/>
        <x:v>0</x:v>
      </x:c>
      <x:c r="V12408" s="2">
        <x:f t="shared" si="975"/>
        <x:v>3943.19</x:v>
      </x:c>
      <x:c r="W12408" s="2">
        <x:f t="shared" si="973"/>
        <x:v>0</x:v>
      </x:c>
      <x:c r="X12408" s="2">
        <x:f t="shared" si="974"/>
        <x:v>0</x:v>
      </x:c>
    </x:row>
    <x:row r="12409" spans="2:24" x14ac:dyDescent="0.25">
      <x:c r="B12409" t="s">
        <x:v>622</x:v>
      </x:c>
      <x:c r="C12409" t="s">
        <x:v>21</x:v>
      </x:c>
      <x:c r="D12409" t="s">
        <x:v>22</x:v>
      </x:c>
      <x:c r="E12409" t="s">
        <x:v>577</x:v>
      </x:c>
      <x:c r="F12409" t="s">
        <x:v>31</x:v>
      </x:c>
      <x:c r="G12409" s="2">
        <x:v>6019.66</x:v>
      </x:c>
      <x:c r="J12409" t="s">
        <x:v>1014</x:v>
      </x:c>
      <x:c r="K12409" t="s">
        <x:v>2041</x:v>
      </x:c>
      <x:c r="L12409" t="s">
        <x:v>25</x:v>
      </x:c>
      <x:c r="M12409" t="s">
        <x:v>35</x:v>
      </x:c>
      <x:c r="N12409" t="s">
        <x:v>1015</x:v>
      </x:c>
      <x:c r="O12409" s="3">
        <x:v>0</x:v>
      </x:c>
      <x:c r="P12409" s="3">
        <x:v>0</x:v>
      </x:c>
      <x:c r="Q12409" s="3">
        <x:v>1</x:v>
      </x:c>
      <x:c r="R12409" s="3">
        <x:v>0</x:v>
      </x:c>
      <x:c r="S12409" s="3">
        <x:v>0</x:v>
      </x:c>
      <x:c r="T12409" s="2">
        <x:f t="shared" si="972"/>
        <x:v>0</x:v>
      </x:c>
      <x:c r="U12409" s="2">
        <x:f t="shared" si="971"/>
        <x:v>0</x:v>
      </x:c>
      <x:c r="V12409" s="2">
        <x:f t="shared" si="975"/>
        <x:v>6019.66</x:v>
      </x:c>
      <x:c r="W12409" s="2">
        <x:f t="shared" si="973"/>
        <x:v>0</x:v>
      </x:c>
      <x:c r="X12409" s="2">
        <x:f t="shared" si="974"/>
        <x:v>0</x:v>
      </x:c>
    </x:row>
    <x:row r="12410" spans="2:24" x14ac:dyDescent="0.25">
      <x:c r="B12410" t="s">
        <x:v>622</x:v>
      </x:c>
      <x:c r="C12410" t="s">
        <x:v>21</x:v>
      </x:c>
      <x:c r="D12410" t="s">
        <x:v>22</x:v>
      </x:c>
      <x:c r="E12410" t="s">
        <x:v>577</x:v>
      </x:c>
      <x:c r="F12410" t="s">
        <x:v>31</x:v>
      </x:c>
      <x:c r="G12410" s="2">
        <x:v>463.04</x:v>
      </x:c>
      <x:c r="J12410" t="s">
        <x:v>1014</x:v>
      </x:c>
      <x:c r="K12410" t="s">
        <x:v>2041</x:v>
      </x:c>
      <x:c r="L12410" t="s">
        <x:v>25</x:v>
      </x:c>
      <x:c r="M12410" t="s">
        <x:v>625</x:v>
      </x:c>
      <x:c r="N12410" t="s">
        <x:v>1015</x:v>
      </x:c>
      <x:c r="O12410" s="3">
        <x:v>0</x:v>
      </x:c>
      <x:c r="P12410" s="3">
        <x:v>0</x:v>
      </x:c>
      <x:c r="Q12410" s="3">
        <x:v>1</x:v>
      </x:c>
      <x:c r="R12410" s="3">
        <x:v>0</x:v>
      </x:c>
      <x:c r="S12410" s="3">
        <x:v>0</x:v>
      </x:c>
      <x:c r="T12410" s="2">
        <x:f t="shared" si="972"/>
        <x:v>0</x:v>
      </x:c>
      <x:c r="U12410" s="2">
        <x:f t="shared" si="971"/>
        <x:v>0</x:v>
      </x:c>
      <x:c r="V12410" s="2">
        <x:f t="shared" si="975"/>
        <x:v>463.04</x:v>
      </x:c>
      <x:c r="W12410" s="2">
        <x:f t="shared" si="973"/>
        <x:v>0</x:v>
      </x:c>
      <x:c r="X12410" s="2">
        <x:f t="shared" si="974"/>
        <x:v>0</x:v>
      </x:c>
    </x:row>
    <x:row r="12411" spans="2:24" x14ac:dyDescent="0.25">
      <x:c r="B12411" t="s">
        <x:v>622</x:v>
      </x:c>
      <x:c r="C12411" t="s">
        <x:v>21</x:v>
      </x:c>
      <x:c r="D12411" t="s">
        <x:v>22</x:v>
      </x:c>
      <x:c r="E12411" t="s">
        <x:v>577</x:v>
      </x:c>
      <x:c r="F12411" t="s">
        <x:v>31</x:v>
      </x:c>
      <x:c r="G12411" s="2">
        <x:v>926.09</x:v>
      </x:c>
      <x:c r="J12411" t="s">
        <x:v>1014</x:v>
      </x:c>
      <x:c r="K12411" t="s">
        <x:v>2041</x:v>
      </x:c>
      <x:c r="L12411" t="s">
        <x:v>25</x:v>
      </x:c>
      <x:c r="M12411" t="s">
        <x:v>626</x:v>
      </x:c>
      <x:c r="N12411" t="s">
        <x:v>1015</x:v>
      </x:c>
      <x:c r="O12411" s="3">
        <x:v>0</x:v>
      </x:c>
      <x:c r="P12411" s="3">
        <x:v>0</x:v>
      </x:c>
      <x:c r="Q12411" s="3">
        <x:v>1</x:v>
      </x:c>
      <x:c r="R12411" s="3">
        <x:v>0</x:v>
      </x:c>
      <x:c r="S12411" s="3">
        <x:v>0</x:v>
      </x:c>
      <x:c r="T12411" s="2">
        <x:f t="shared" si="972"/>
        <x:v>0</x:v>
      </x:c>
      <x:c r="U12411" s="2">
        <x:f t="shared" si="971"/>
        <x:v>0</x:v>
      </x:c>
      <x:c r="V12411" s="2">
        <x:f t="shared" si="975"/>
        <x:v>926.09</x:v>
      </x:c>
      <x:c r="W12411" s="2">
        <x:f t="shared" si="973"/>
        <x:v>0</x:v>
      </x:c>
      <x:c r="X12411" s="2">
        <x:f t="shared" si="974"/>
        <x:v>0</x:v>
      </x:c>
    </x:row>
    <x:row r="12412" spans="2:24" x14ac:dyDescent="0.25">
      <x:c r="B12412" t="s">
        <x:v>622</x:v>
      </x:c>
      <x:c r="C12412" t="s">
        <x:v>21</x:v>
      </x:c>
      <x:c r="D12412" t="s">
        <x:v>22</x:v>
      </x:c>
      <x:c r="E12412" t="s">
        <x:v>577</x:v>
      </x:c>
      <x:c r="F12412" t="s">
        <x:v>31</x:v>
      </x:c>
      <x:c r="G12412" s="2">
        <x:v>1852.19</x:v>
      </x:c>
      <x:c r="J12412" t="s">
        <x:v>1014</x:v>
      </x:c>
      <x:c r="K12412" t="s">
        <x:v>2041</x:v>
      </x:c>
      <x:c r="L12412" t="s">
        <x:v>25</x:v>
      </x:c>
      <x:c r="M12412" t="s">
        <x:v>30</x:v>
      </x:c>
      <x:c r="N12412" t="s">
        <x:v>1015</x:v>
      </x:c>
      <x:c r="O12412" s="3">
        <x:v>0</x:v>
      </x:c>
      <x:c r="P12412" s="3">
        <x:v>0</x:v>
      </x:c>
      <x:c r="Q12412" s="3">
        <x:v>1</x:v>
      </x:c>
      <x:c r="R12412" s="3">
        <x:v>0</x:v>
      </x:c>
      <x:c r="S12412" s="3">
        <x:v>0</x:v>
      </x:c>
      <x:c r="T12412" s="2">
        <x:f t="shared" si="972"/>
        <x:v>0</x:v>
      </x:c>
      <x:c r="U12412" s="2">
        <x:f t="shared" si="971"/>
        <x:v>0</x:v>
      </x:c>
      <x:c r="V12412" s="2">
        <x:f t="shared" si="975"/>
        <x:v>1852.19</x:v>
      </x:c>
      <x:c r="W12412" s="2">
        <x:f t="shared" si="973"/>
        <x:v>0</x:v>
      </x:c>
      <x:c r="X12412" s="2">
        <x:f t="shared" si="974"/>
        <x:v>0</x:v>
      </x:c>
    </x:row>
    <x:row r="12413" spans="2:24" x14ac:dyDescent="0.25">
      <x:c r="B12413" t="s">
        <x:v>622</x:v>
      </x:c>
      <x:c r="C12413" t="s">
        <x:v>21</x:v>
      </x:c>
      <x:c r="D12413" t="s">
        <x:v>22</x:v>
      </x:c>
      <x:c r="E12413" t="s">
        <x:v>577</x:v>
      </x:c>
      <x:c r="F12413" t="s">
        <x:v>32</x:v>
      </x:c>
      <x:c r="G12413" s="2">
        <x:v>128.38</x:v>
      </x:c>
      <x:c r="J12413" t="s">
        <x:v>1014</x:v>
      </x:c>
      <x:c r="K12413" t="s">
        <x:v>2041</x:v>
      </x:c>
      <x:c r="L12413" t="s">
        <x:v>25</x:v>
      </x:c>
      <x:c r="M12413" t="s">
        <x:v>35</x:v>
      </x:c>
      <x:c r="N12413" t="s">
        <x:v>1015</x:v>
      </x:c>
      <x:c r="O12413" s="3">
        <x:v>0</x:v>
      </x:c>
      <x:c r="P12413" s="3">
        <x:v>0</x:v>
      </x:c>
      <x:c r="Q12413" s="3">
        <x:v>1</x:v>
      </x:c>
      <x:c r="R12413" s="3">
        <x:v>0</x:v>
      </x:c>
      <x:c r="S12413" s="3">
        <x:v>0</x:v>
      </x:c>
      <x:c r="T12413" s="2">
        <x:f t="shared" si="972"/>
        <x:v>0</x:v>
      </x:c>
      <x:c r="U12413" s="2">
        <x:f t="shared" si="971"/>
        <x:v>0</x:v>
      </x:c>
      <x:c r="V12413" s="2">
        <x:f t="shared" si="975"/>
        <x:v>128.38</x:v>
      </x:c>
      <x:c r="W12413" s="2">
        <x:f t="shared" si="973"/>
        <x:v>0</x:v>
      </x:c>
      <x:c r="X12413" s="2">
        <x:f t="shared" si="974"/>
        <x:v>0</x:v>
      </x:c>
    </x:row>
    <x:row r="12414" spans="2:24" x14ac:dyDescent="0.25">
      <x:c r="B12414" t="s">
        <x:v>622</x:v>
      </x:c>
      <x:c r="C12414" t="s">
        <x:v>21</x:v>
      </x:c>
      <x:c r="D12414" t="s">
        <x:v>22</x:v>
      </x:c>
      <x:c r="E12414" t="s">
        <x:v>577</x:v>
      </x:c>
      <x:c r="F12414" t="s">
        <x:v>32</x:v>
      </x:c>
      <x:c r="G12414" s="2">
        <x:v>9.8699999999999992</x:v>
      </x:c>
      <x:c r="J12414" t="s">
        <x:v>1014</x:v>
      </x:c>
      <x:c r="K12414" t="s">
        <x:v>2041</x:v>
      </x:c>
      <x:c r="L12414" t="s">
        <x:v>25</x:v>
      </x:c>
      <x:c r="M12414" t="s">
        <x:v>625</x:v>
      </x:c>
      <x:c r="N12414" t="s">
        <x:v>1015</x:v>
      </x:c>
      <x:c r="O12414" s="3">
        <x:v>0</x:v>
      </x:c>
      <x:c r="P12414" s="3">
        <x:v>0</x:v>
      </x:c>
      <x:c r="Q12414" s="3">
        <x:v>1</x:v>
      </x:c>
      <x:c r="R12414" s="3">
        <x:v>0</x:v>
      </x:c>
      <x:c r="S12414" s="3">
        <x:v>0</x:v>
      </x:c>
      <x:c r="T12414" s="2">
        <x:f t="shared" si="972"/>
        <x:v>0</x:v>
      </x:c>
      <x:c r="U12414" s="2">
        <x:f t="shared" si="971"/>
        <x:v>0</x:v>
      </x:c>
      <x:c r="V12414" s="2">
        <x:f t="shared" si="975"/>
        <x:v>9.8699999999999992</x:v>
      </x:c>
      <x:c r="W12414" s="2">
        <x:f t="shared" si="973"/>
        <x:v>0</x:v>
      </x:c>
      <x:c r="X12414" s="2">
        <x:f t="shared" si="974"/>
        <x:v>0</x:v>
      </x:c>
    </x:row>
    <x:row r="12415" spans="2:24" x14ac:dyDescent="0.25">
      <x:c r="B12415" t="s">
        <x:v>622</x:v>
      </x:c>
      <x:c r="C12415" t="s">
        <x:v>21</x:v>
      </x:c>
      <x:c r="D12415" t="s">
        <x:v>22</x:v>
      </x:c>
      <x:c r="E12415" t="s">
        <x:v>577</x:v>
      </x:c>
      <x:c r="F12415" t="s">
        <x:v>32</x:v>
      </x:c>
      <x:c r="G12415" s="2">
        <x:v>19.75</x:v>
      </x:c>
      <x:c r="J12415" t="s">
        <x:v>1014</x:v>
      </x:c>
      <x:c r="K12415" t="s">
        <x:v>2041</x:v>
      </x:c>
      <x:c r="L12415" t="s">
        <x:v>25</x:v>
      </x:c>
      <x:c r="M12415" t="s">
        <x:v>626</x:v>
      </x:c>
      <x:c r="N12415" t="s">
        <x:v>1015</x:v>
      </x:c>
      <x:c r="O12415" s="3">
        <x:v>0</x:v>
      </x:c>
      <x:c r="P12415" s="3">
        <x:v>0</x:v>
      </x:c>
      <x:c r="Q12415" s="3">
        <x:v>1</x:v>
      </x:c>
      <x:c r="R12415" s="3">
        <x:v>0</x:v>
      </x:c>
      <x:c r="S12415" s="3">
        <x:v>0</x:v>
      </x:c>
      <x:c r="T12415" s="2">
        <x:f t="shared" si="972"/>
        <x:v>0</x:v>
      </x:c>
      <x:c r="U12415" s="2">
        <x:f t="shared" si="971"/>
        <x:v>0</x:v>
      </x:c>
      <x:c r="V12415" s="2">
        <x:f t="shared" si="975"/>
        <x:v>19.75</x:v>
      </x:c>
      <x:c r="W12415" s="2">
        <x:f t="shared" si="973"/>
        <x:v>0</x:v>
      </x:c>
      <x:c r="X12415" s="2">
        <x:f t="shared" si="974"/>
        <x:v>0</x:v>
      </x:c>
    </x:row>
    <x:row r="12416" spans="2:24" x14ac:dyDescent="0.25">
      <x:c r="B12416" t="s">
        <x:v>622</x:v>
      </x:c>
      <x:c r="C12416" t="s">
        <x:v>21</x:v>
      </x:c>
      <x:c r="D12416" t="s">
        <x:v>22</x:v>
      </x:c>
      <x:c r="E12416" t="s">
        <x:v>577</x:v>
      </x:c>
      <x:c r="F12416" t="s">
        <x:v>32</x:v>
      </x:c>
      <x:c r="G12416" s="2">
        <x:v>39.5</x:v>
      </x:c>
      <x:c r="J12416" t="s">
        <x:v>1014</x:v>
      </x:c>
      <x:c r="K12416" t="s">
        <x:v>2041</x:v>
      </x:c>
      <x:c r="L12416" t="s">
        <x:v>25</x:v>
      </x:c>
      <x:c r="M12416" t="s">
        <x:v>30</x:v>
      </x:c>
      <x:c r="N12416" t="s">
        <x:v>1015</x:v>
      </x:c>
      <x:c r="O12416" s="3">
        <x:v>0</x:v>
      </x:c>
      <x:c r="P12416" s="3">
        <x:v>0</x:v>
      </x:c>
      <x:c r="Q12416" s="3">
        <x:v>1</x:v>
      </x:c>
      <x:c r="R12416" s="3">
        <x:v>0</x:v>
      </x:c>
      <x:c r="S12416" s="3">
        <x:v>0</x:v>
      </x:c>
      <x:c r="T12416" s="2">
        <x:f t="shared" si="972"/>
        <x:v>0</x:v>
      </x:c>
      <x:c r="U12416" s="2">
        <x:f t="shared" si="971"/>
        <x:v>0</x:v>
      </x:c>
      <x:c r="V12416" s="2">
        <x:f t="shared" si="975"/>
        <x:v>39.5</x:v>
      </x:c>
      <x:c r="W12416" s="2">
        <x:f t="shared" si="973"/>
        <x:v>0</x:v>
      </x:c>
      <x:c r="X12416" s="2">
        <x:f t="shared" si="974"/>
        <x:v>0</x:v>
      </x:c>
    </x:row>
    <x:row r="12417" spans="2:24" x14ac:dyDescent="0.25">
      <x:c r="B12417" t="s">
        <x:v>622</x:v>
      </x:c>
      <x:c r="C12417" t="s">
        <x:v>21</x:v>
      </x:c>
      <x:c r="D12417" t="s">
        <x:v>22</x:v>
      </x:c>
      <x:c r="E12417" t="s">
        <x:v>577</x:v>
      </x:c>
      <x:c r="F12417" t="s">
        <x:v>33</x:v>
      </x:c>
      <x:c r="G12417" s="2">
        <x:v>9824.75</x:v>
      </x:c>
      <x:c r="J12417" t="s">
        <x:v>1014</x:v>
      </x:c>
      <x:c r="K12417" t="s">
        <x:v>2041</x:v>
      </x:c>
      <x:c r="L12417" t="s">
        <x:v>25</x:v>
      </x:c>
      <x:c r="M12417" t="s">
        <x:v>629</x:v>
      </x:c>
      <x:c r="N12417" t="s">
        <x:v>1015</x:v>
      </x:c>
      <x:c r="O12417" s="3">
        <x:v>0</x:v>
      </x:c>
      <x:c r="P12417" s="3">
        <x:v>0</x:v>
      </x:c>
      <x:c r="Q12417" s="3">
        <x:v>1</x:v>
      </x:c>
      <x:c r="R12417" s="3">
        <x:v>0</x:v>
      </x:c>
      <x:c r="S12417" s="3">
        <x:v>0</x:v>
      </x:c>
      <x:c r="T12417" s="2">
        <x:f t="shared" si="972"/>
        <x:v>0</x:v>
      </x:c>
      <x:c r="U12417" s="2">
        <x:f t="shared" si="971"/>
        <x:v>0</x:v>
      </x:c>
      <x:c r="V12417" s="2">
        <x:f t="shared" si="975"/>
        <x:v>9824.75</x:v>
      </x:c>
      <x:c r="W12417" s="2">
        <x:f t="shared" si="973"/>
        <x:v>0</x:v>
      </x:c>
      <x:c r="X12417" s="2">
        <x:f t="shared" si="974"/>
        <x:v>0</x:v>
      </x:c>
    </x:row>
    <x:row r="12418" spans="2:24" x14ac:dyDescent="0.25">
      <x:c r="B12418" t="s">
        <x:v>622</x:v>
      </x:c>
      <x:c r="C12418" t="s">
        <x:v>21</x:v>
      </x:c>
      <x:c r="D12418" t="s">
        <x:v>22</x:v>
      </x:c>
      <x:c r="E12418" t="s">
        <x:v>577</x:v>
      </x:c>
      <x:c r="F12418" t="s">
        <x:v>29</x:v>
      </x:c>
      <x:c r="G12418" s="2">
        <x:v>6161.58</x:v>
      </x:c>
      <x:c r="J12418" t="s">
        <x:v>1016</x:v>
      </x:c>
      <x:c r="K12418" t="s">
        <x:v>2042</x:v>
      </x:c>
      <x:c r="L12418" t="s">
        <x:v>25</x:v>
      </x:c>
      <x:c r="M12418" t="s">
        <x:v>35</x:v>
      </x:c>
      <x:c r="N12418" t="s">
        <x:v>1017</x:v>
      </x:c>
      <x:c r="O12418" s="3">
        <x:v>0</x:v>
      </x:c>
      <x:c r="P12418" s="3">
        <x:v>0</x:v>
      </x:c>
      <x:c r="Q12418" s="3">
        <x:v>1</x:v>
      </x:c>
      <x:c r="R12418" s="3">
        <x:v>0</x:v>
      </x:c>
      <x:c r="S12418" s="3">
        <x:v>0</x:v>
      </x:c>
      <x:c r="T12418" s="2">
        <x:f t="shared" si="972"/>
        <x:v>0</x:v>
      </x:c>
      <x:c r="U12418" s="2">
        <x:f t="shared" si="971"/>
        <x:v>0</x:v>
      </x:c>
      <x:c r="V12418" s="2">
        <x:f t="shared" si="975"/>
        <x:v>6161.58</x:v>
      </x:c>
      <x:c r="W12418" s="2">
        <x:f t="shared" si="973"/>
        <x:v>0</x:v>
      </x:c>
      <x:c r="X12418" s="2">
        <x:f t="shared" si="974"/>
        <x:v>0</x:v>
      </x:c>
    </x:row>
    <x:row r="12419" spans="2:24" x14ac:dyDescent="0.25">
      <x:c r="B12419" t="s">
        <x:v>622</x:v>
      </x:c>
      <x:c r="C12419" t="s">
        <x:v>21</x:v>
      </x:c>
      <x:c r="D12419" t="s">
        <x:v>22</x:v>
      </x:c>
      <x:c r="E12419" t="s">
        <x:v>577</x:v>
      </x:c>
      <x:c r="F12419" t="s">
        <x:v>29</x:v>
      </x:c>
      <x:c r="G12419" s="2">
        <x:v>473.95</x:v>
      </x:c>
      <x:c r="J12419" t="s">
        <x:v>1016</x:v>
      </x:c>
      <x:c r="K12419" t="s">
        <x:v>2042</x:v>
      </x:c>
      <x:c r="L12419" t="s">
        <x:v>25</x:v>
      </x:c>
      <x:c r="M12419" t="s">
        <x:v>625</x:v>
      </x:c>
      <x:c r="N12419" t="s">
        <x:v>1017</x:v>
      </x:c>
      <x:c r="O12419" s="3">
        <x:v>0</x:v>
      </x:c>
      <x:c r="P12419" s="3">
        <x:v>0</x:v>
      </x:c>
      <x:c r="Q12419" s="3">
        <x:v>1</x:v>
      </x:c>
      <x:c r="R12419" s="3">
        <x:v>0</x:v>
      </x:c>
      <x:c r="S12419" s="3">
        <x:v>0</x:v>
      </x:c>
      <x:c r="T12419" s="2">
        <x:f t="shared" si="972"/>
        <x:v>0</x:v>
      </x:c>
      <x:c r="U12419" s="2">
        <x:f t="shared" si="971"/>
        <x:v>0</x:v>
      </x:c>
      <x:c r="V12419" s="2">
        <x:f t="shared" si="975"/>
        <x:v>473.95</x:v>
      </x:c>
      <x:c r="W12419" s="2">
        <x:f t="shared" si="973"/>
        <x:v>0</x:v>
      </x:c>
      <x:c r="X12419" s="2">
        <x:f t="shared" si="974"/>
        <x:v>0</x:v>
      </x:c>
    </x:row>
    <x:row r="12420" spans="2:24" x14ac:dyDescent="0.25">
      <x:c r="B12420" t="s">
        <x:v>622</x:v>
      </x:c>
      <x:c r="C12420" t="s">
        <x:v>21</x:v>
      </x:c>
      <x:c r="D12420" t="s">
        <x:v>22</x:v>
      </x:c>
      <x:c r="E12420" t="s">
        <x:v>577</x:v>
      </x:c>
      <x:c r="F12420" t="s">
        <x:v>29</x:v>
      </x:c>
      <x:c r="G12420" s="2">
        <x:v>947.92</x:v>
      </x:c>
      <x:c r="J12420" t="s">
        <x:v>1016</x:v>
      </x:c>
      <x:c r="K12420" t="s">
        <x:v>2042</x:v>
      </x:c>
      <x:c r="L12420" t="s">
        <x:v>25</x:v>
      </x:c>
      <x:c r="M12420" t="s">
        <x:v>626</x:v>
      </x:c>
      <x:c r="N12420" t="s">
        <x:v>1017</x:v>
      </x:c>
      <x:c r="O12420" s="3">
        <x:v>0</x:v>
      </x:c>
      <x:c r="P12420" s="3">
        <x:v>0</x:v>
      </x:c>
      <x:c r="Q12420" s="3">
        <x:v>1</x:v>
      </x:c>
      <x:c r="R12420" s="3">
        <x:v>0</x:v>
      </x:c>
      <x:c r="S12420" s="3">
        <x:v>0</x:v>
      </x:c>
      <x:c r="T12420" s="2">
        <x:f t="shared" si="972"/>
        <x:v>0</x:v>
      </x:c>
      <x:c r="U12420" s="2">
        <x:f t="shared" si="971"/>
        <x:v>0</x:v>
      </x:c>
      <x:c r="V12420" s="2">
        <x:f t="shared" si="975"/>
        <x:v>947.92</x:v>
      </x:c>
      <x:c r="W12420" s="2">
        <x:f t="shared" si="973"/>
        <x:v>0</x:v>
      </x:c>
      <x:c r="X12420" s="2">
        <x:f t="shared" si="974"/>
        <x:v>0</x:v>
      </x:c>
    </x:row>
    <x:row r="12421" spans="2:24" x14ac:dyDescent="0.25">
      <x:c r="B12421" t="s">
        <x:v>622</x:v>
      </x:c>
      <x:c r="C12421" t="s">
        <x:v>21</x:v>
      </x:c>
      <x:c r="D12421" t="s">
        <x:v>22</x:v>
      </x:c>
      <x:c r="E12421" t="s">
        <x:v>577</x:v>
      </x:c>
      <x:c r="F12421" t="s">
        <x:v>29</x:v>
      </x:c>
      <x:c r="G12421" s="2">
        <x:v>1895.85</x:v>
      </x:c>
      <x:c r="J12421" t="s">
        <x:v>1016</x:v>
      </x:c>
      <x:c r="K12421" t="s">
        <x:v>2042</x:v>
      </x:c>
      <x:c r="L12421" t="s">
        <x:v>25</x:v>
      </x:c>
      <x:c r="M12421" t="s">
        <x:v>30</x:v>
      </x:c>
      <x:c r="N12421" t="s">
        <x:v>1017</x:v>
      </x:c>
      <x:c r="O12421" s="3">
        <x:v>0</x:v>
      </x:c>
      <x:c r="P12421" s="3">
        <x:v>0</x:v>
      </x:c>
      <x:c r="Q12421" s="3">
        <x:v>1</x:v>
      </x:c>
      <x:c r="R12421" s="3">
        <x:v>0</x:v>
      </x:c>
      <x:c r="S12421" s="3">
        <x:v>0</x:v>
      </x:c>
      <x:c r="T12421" s="2">
        <x:f t="shared" si="972"/>
        <x:v>0</x:v>
      </x:c>
      <x:c r="U12421" s="2">
        <x:f t="shared" si="971"/>
        <x:v>0</x:v>
      </x:c>
      <x:c r="V12421" s="2">
        <x:f t="shared" si="975"/>
        <x:v>1895.85</x:v>
      </x:c>
      <x:c r="W12421" s="2">
        <x:f t="shared" si="973"/>
        <x:v>0</x:v>
      </x:c>
      <x:c r="X12421" s="2">
        <x:f t="shared" si="974"/>
        <x:v>0</x:v>
      </x:c>
    </x:row>
    <x:row r="12422" spans="2:24" x14ac:dyDescent="0.25">
      <x:c r="B12422" t="s">
        <x:v>622</x:v>
      </x:c>
      <x:c r="C12422" t="s">
        <x:v>21</x:v>
      </x:c>
      <x:c r="D12422" t="s">
        <x:v>22</x:v>
      </x:c>
      <x:c r="E12422" t="s">
        <x:v>577</x:v>
      </x:c>
      <x:c r="F12422" t="s">
        <x:v>33</x:v>
      </x:c>
      <x:c r="G12422" s="2">
        <x:v>19515.240000000002</x:v>
      </x:c>
      <x:c r="J12422" t="s">
        <x:v>1016</x:v>
      </x:c>
      <x:c r="K12422" t="s">
        <x:v>2042</x:v>
      </x:c>
      <x:c r="L12422" t="s">
        <x:v>25</x:v>
      </x:c>
      <x:c r="M12422" t="s">
        <x:v>629</x:v>
      </x:c>
      <x:c r="N12422" t="s">
        <x:v>1017</x:v>
      </x:c>
      <x:c r="O12422" s="3">
        <x:v>0</x:v>
      </x:c>
      <x:c r="P12422" s="3">
        <x:v>0</x:v>
      </x:c>
      <x:c r="Q12422" s="3">
        <x:v>1</x:v>
      </x:c>
      <x:c r="R12422" s="3">
        <x:v>0</x:v>
      </x:c>
      <x:c r="S12422" s="3">
        <x:v>0</x:v>
      </x:c>
      <x:c r="T12422" s="2">
        <x:f t="shared" si="972"/>
        <x:v>0</x:v>
      </x:c>
      <x:c r="U12422" s="2">
        <x:f t="shared" si="971"/>
        <x:v>0</x:v>
      </x:c>
      <x:c r="V12422" s="2">
        <x:f t="shared" si="975"/>
        <x:v>19515.240000000002</x:v>
      </x:c>
      <x:c r="W12422" s="2">
        <x:f t="shared" si="973"/>
        <x:v>0</x:v>
      </x:c>
      <x:c r="X12422" s="2">
        <x:f t="shared" si="974"/>
        <x:v>0</x:v>
      </x:c>
    </x:row>
    <x:row r="12423" spans="2:24" x14ac:dyDescent="0.25">
      <x:c r="B12423" t="s">
        <x:v>622</x:v>
      </x:c>
      <x:c r="C12423" t="s">
        <x:v>21</x:v>
      </x:c>
      <x:c r="D12423" t="s">
        <x:v>22</x:v>
      </x:c>
      <x:c r="E12423" t="s">
        <x:v>577</x:v>
      </x:c>
      <x:c r="F12423" t="s">
        <x:v>31</x:v>
      </x:c>
      <x:c r="G12423" s="2">
        <x:v>14044.73</x:v>
      </x:c>
      <x:c r="J12423" t="s">
        <x:v>1018</x:v>
      </x:c>
      <x:c r="K12423" t="s">
        <x:v>2043</x:v>
      </x:c>
      <x:c r="L12423" t="s">
        <x:v>25</x:v>
      </x:c>
      <x:c r="M12423" t="s">
        <x:v>35</x:v>
      </x:c>
      <x:c r="N12423" t="s">
        <x:v>1019</x:v>
      </x:c>
      <x:c r="O12423" s="3">
        <x:v>0</x:v>
      </x:c>
      <x:c r="P12423" s="3">
        <x:v>0</x:v>
      </x:c>
      <x:c r="Q12423" s="3">
        <x:v>1</x:v>
      </x:c>
      <x:c r="R12423" s="3">
        <x:v>0</x:v>
      </x:c>
      <x:c r="S12423" s="3">
        <x:v>0</x:v>
      </x:c>
      <x:c r="T12423" s="2">
        <x:f t="shared" si="972"/>
        <x:v>0</x:v>
      </x:c>
      <x:c r="U12423" s="2">
        <x:f t="shared" si="971"/>
        <x:v>0</x:v>
      </x:c>
      <x:c r="V12423" s="2">
        <x:f t="shared" si="975"/>
        <x:v>14044.73</x:v>
      </x:c>
      <x:c r="W12423" s="2">
        <x:f t="shared" si="973"/>
        <x:v>0</x:v>
      </x:c>
      <x:c r="X12423" s="2">
        <x:f t="shared" si="974"/>
        <x:v>0</x:v>
      </x:c>
    </x:row>
    <x:row r="12424" spans="2:24" x14ac:dyDescent="0.25">
      <x:c r="B12424" t="s">
        <x:v>622</x:v>
      </x:c>
      <x:c r="C12424" t="s">
        <x:v>21</x:v>
      </x:c>
      <x:c r="D12424" t="s">
        <x:v>22</x:v>
      </x:c>
      <x:c r="E12424" t="s">
        <x:v>577</x:v>
      </x:c>
      <x:c r="F12424" t="s">
        <x:v>31</x:v>
      </x:c>
      <x:c r="G12424" s="2">
        <x:v>1080.3599999999999</x:v>
      </x:c>
      <x:c r="J12424" t="s">
        <x:v>1018</x:v>
      </x:c>
      <x:c r="K12424" t="s">
        <x:v>2043</x:v>
      </x:c>
      <x:c r="L12424" t="s">
        <x:v>25</x:v>
      </x:c>
      <x:c r="M12424" t="s">
        <x:v>625</x:v>
      </x:c>
      <x:c r="N12424" t="s">
        <x:v>1019</x:v>
      </x:c>
      <x:c r="O12424" s="3">
        <x:v>0</x:v>
      </x:c>
      <x:c r="P12424" s="3">
        <x:v>0</x:v>
      </x:c>
      <x:c r="Q12424" s="3">
        <x:v>1</x:v>
      </x:c>
      <x:c r="R12424" s="3">
        <x:v>0</x:v>
      </x:c>
      <x:c r="S12424" s="3">
        <x:v>0</x:v>
      </x:c>
      <x:c r="T12424" s="2">
        <x:f t="shared" si="972"/>
        <x:v>0</x:v>
      </x:c>
      <x:c r="U12424" s="2">
        <x:f t="shared" si="971"/>
        <x:v>0</x:v>
      </x:c>
      <x:c r="V12424" s="2">
        <x:f t="shared" si="975"/>
        <x:v>1080.3599999999999</x:v>
      </x:c>
      <x:c r="W12424" s="2">
        <x:f t="shared" si="973"/>
        <x:v>0</x:v>
      </x:c>
      <x:c r="X12424" s="2">
        <x:f t="shared" si="974"/>
        <x:v>0</x:v>
      </x:c>
    </x:row>
    <x:row r="12425" spans="2:24" x14ac:dyDescent="0.25">
      <x:c r="B12425" t="s">
        <x:v>622</x:v>
      </x:c>
      <x:c r="C12425" t="s">
        <x:v>21</x:v>
      </x:c>
      <x:c r="D12425" t="s">
        <x:v>22</x:v>
      </x:c>
      <x:c r="E12425" t="s">
        <x:v>577</x:v>
      </x:c>
      <x:c r="F12425" t="s">
        <x:v>31</x:v>
      </x:c>
      <x:c r="G12425" s="2">
        <x:v>2160.7199999999998</x:v>
      </x:c>
      <x:c r="J12425" t="s">
        <x:v>1018</x:v>
      </x:c>
      <x:c r="K12425" t="s">
        <x:v>2043</x:v>
      </x:c>
      <x:c r="L12425" t="s">
        <x:v>25</x:v>
      </x:c>
      <x:c r="M12425" t="s">
        <x:v>626</x:v>
      </x:c>
      <x:c r="N12425" t="s">
        <x:v>1019</x:v>
      </x:c>
      <x:c r="O12425" s="3">
        <x:v>0</x:v>
      </x:c>
      <x:c r="P12425" s="3">
        <x:v>0</x:v>
      </x:c>
      <x:c r="Q12425" s="3">
        <x:v>1</x:v>
      </x:c>
      <x:c r="R12425" s="3">
        <x:v>0</x:v>
      </x:c>
      <x:c r="S12425" s="3">
        <x:v>0</x:v>
      </x:c>
      <x:c r="T12425" s="2">
        <x:f t="shared" si="972"/>
        <x:v>0</x:v>
      </x:c>
      <x:c r="U12425" s="2">
        <x:f t="shared" si="971"/>
        <x:v>0</x:v>
      </x:c>
      <x:c r="V12425" s="2">
        <x:f t="shared" si="975"/>
        <x:v>2160.7199999999998</x:v>
      </x:c>
      <x:c r="W12425" s="2">
        <x:f t="shared" si="973"/>
        <x:v>0</x:v>
      </x:c>
      <x:c r="X12425" s="2">
        <x:f t="shared" si="974"/>
        <x:v>0</x:v>
      </x:c>
    </x:row>
    <x:row r="12426" spans="2:24" x14ac:dyDescent="0.25">
      <x:c r="B12426" t="s">
        <x:v>622</x:v>
      </x:c>
      <x:c r="C12426" t="s">
        <x:v>21</x:v>
      </x:c>
      <x:c r="D12426" t="s">
        <x:v>22</x:v>
      </x:c>
      <x:c r="E12426" t="s">
        <x:v>577</x:v>
      </x:c>
      <x:c r="F12426" t="s">
        <x:v>31</x:v>
      </x:c>
      <x:c r="G12426" s="2">
        <x:v>4321.45</x:v>
      </x:c>
      <x:c r="J12426" t="s">
        <x:v>1018</x:v>
      </x:c>
      <x:c r="K12426" t="s">
        <x:v>2043</x:v>
      </x:c>
      <x:c r="L12426" t="s">
        <x:v>25</x:v>
      </x:c>
      <x:c r="M12426" t="s">
        <x:v>30</x:v>
      </x:c>
      <x:c r="N12426" t="s">
        <x:v>1019</x:v>
      </x:c>
      <x:c r="O12426" s="3">
        <x:v>0</x:v>
      </x:c>
      <x:c r="P12426" s="3">
        <x:v>0</x:v>
      </x:c>
      <x:c r="Q12426" s="3">
        <x:v>1</x:v>
      </x:c>
      <x:c r="R12426" s="3">
        <x:v>0</x:v>
      </x:c>
      <x:c r="S12426" s="3">
        <x:v>0</x:v>
      </x:c>
      <x:c r="T12426" s="2">
        <x:f t="shared" si="972"/>
        <x:v>0</x:v>
      </x:c>
      <x:c r="U12426" s="2">
        <x:f t="shared" si="971"/>
        <x:v>0</x:v>
      </x:c>
      <x:c r="V12426" s="2">
        <x:f t="shared" si="975"/>
        <x:v>4321.45</x:v>
      </x:c>
      <x:c r="W12426" s="2">
        <x:f t="shared" si="973"/>
        <x:v>0</x:v>
      </x:c>
      <x:c r="X12426" s="2">
        <x:f t="shared" si="974"/>
        <x:v>0</x:v>
      </x:c>
    </x:row>
    <x:row r="12427" spans="2:24" x14ac:dyDescent="0.25">
      <x:c r="B12427" t="s">
        <x:v>622</x:v>
      </x:c>
      <x:c r="C12427" t="s">
        <x:v>21</x:v>
      </x:c>
      <x:c r="D12427" t="s">
        <x:v>22</x:v>
      </x:c>
      <x:c r="E12427" t="s">
        <x:v>577</x:v>
      </x:c>
      <x:c r="F12427" t="s">
        <x:v>33</x:v>
      </x:c>
      <x:c r="G12427" s="2">
        <x:v>9994.75</x:v>
      </x:c>
      <x:c r="J12427" t="s">
        <x:v>1018</x:v>
      </x:c>
      <x:c r="K12427" t="s">
        <x:v>2043</x:v>
      </x:c>
      <x:c r="L12427" t="s">
        <x:v>25</x:v>
      </x:c>
      <x:c r="M12427" t="s">
        <x:v>629</x:v>
      </x:c>
      <x:c r="N12427" t="s">
        <x:v>1019</x:v>
      </x:c>
      <x:c r="O12427" s="3">
        <x:v>0</x:v>
      </x:c>
      <x:c r="P12427" s="3">
        <x:v>0</x:v>
      </x:c>
      <x:c r="Q12427" s="3">
        <x:v>1</x:v>
      </x:c>
      <x:c r="R12427" s="3">
        <x:v>0</x:v>
      </x:c>
      <x:c r="S12427" s="3">
        <x:v>0</x:v>
      </x:c>
      <x:c r="T12427" s="2">
        <x:f t="shared" si="972"/>
        <x:v>0</x:v>
      </x:c>
      <x:c r="U12427" s="2">
        <x:f t="shared" si="971"/>
        <x:v>0</x:v>
      </x:c>
      <x:c r="V12427" s="2">
        <x:f t="shared" si="975"/>
        <x:v>9994.75</x:v>
      </x:c>
      <x:c r="W12427" s="2">
        <x:f t="shared" si="973"/>
        <x:v>0</x:v>
      </x:c>
      <x:c r="X12427" s="2">
        <x:f t="shared" si="974"/>
        <x:v>0</x:v>
      </x:c>
    </x:row>
    <x:row r="12428" spans="2:24" x14ac:dyDescent="0.25">
      <x:c r="B12428" t="s">
        <x:v>622</x:v>
      </x:c>
      <x:c r="C12428" t="s">
        <x:v>21</x:v>
      </x:c>
      <x:c r="D12428" t="s">
        <x:v>22</x:v>
      </x:c>
      <x:c r="E12428" t="s">
        <x:v>577</x:v>
      </x:c>
      <x:c r="F12428" t="s">
        <x:v>31</x:v>
      </x:c>
      <x:c r="G12428" s="2">
        <x:v>14345.93</x:v>
      </x:c>
      <x:c r="J12428" t="s">
        <x:v>1020</x:v>
      </x:c>
      <x:c r="K12428" t="s">
        <x:v>2044</x:v>
      </x:c>
      <x:c r="L12428" t="s">
        <x:v>25</x:v>
      </x:c>
      <x:c r="M12428" t="s">
        <x:v>35</x:v>
      </x:c>
      <x:c r="N12428" t="s">
        <x:v>1021</x:v>
      </x:c>
      <x:c r="O12428" s="3">
        <x:v>0</x:v>
      </x:c>
      <x:c r="P12428" s="3">
        <x:v>0</x:v>
      </x:c>
      <x:c r="Q12428" s="3">
        <x:v>1</x:v>
      </x:c>
      <x:c r="R12428" s="3">
        <x:v>0</x:v>
      </x:c>
      <x:c r="S12428" s="3">
        <x:v>0</x:v>
      </x:c>
      <x:c r="T12428" s="2">
        <x:f t="shared" si="972"/>
        <x:v>0</x:v>
      </x:c>
      <x:c r="U12428" s="2">
        <x:f t="shared" si="971"/>
        <x:v>0</x:v>
      </x:c>
      <x:c r="V12428" s="2">
        <x:f t="shared" si="975"/>
        <x:v>14345.93</x:v>
      </x:c>
      <x:c r="W12428" s="2">
        <x:f t="shared" si="973"/>
        <x:v>0</x:v>
      </x:c>
      <x:c r="X12428" s="2">
        <x:f t="shared" si="974"/>
        <x:v>0</x:v>
      </x:c>
    </x:row>
    <x:row r="12429" spans="2:24" x14ac:dyDescent="0.25">
      <x:c r="B12429" t="s">
        <x:v>622</x:v>
      </x:c>
      <x:c r="C12429" t="s">
        <x:v>21</x:v>
      </x:c>
      <x:c r="D12429" t="s">
        <x:v>22</x:v>
      </x:c>
      <x:c r="E12429" t="s">
        <x:v>577</x:v>
      </x:c>
      <x:c r="F12429" t="s">
        <x:v>31</x:v>
      </x:c>
      <x:c r="G12429" s="2">
        <x:v>1103.53</x:v>
      </x:c>
      <x:c r="J12429" t="s">
        <x:v>1020</x:v>
      </x:c>
      <x:c r="K12429" t="s">
        <x:v>2044</x:v>
      </x:c>
      <x:c r="L12429" t="s">
        <x:v>25</x:v>
      </x:c>
      <x:c r="M12429" t="s">
        <x:v>625</x:v>
      </x:c>
      <x:c r="N12429" t="s">
        <x:v>1021</x:v>
      </x:c>
      <x:c r="O12429" s="3">
        <x:v>0</x:v>
      </x:c>
      <x:c r="P12429" s="3">
        <x:v>0</x:v>
      </x:c>
      <x:c r="Q12429" s="3">
        <x:v>1</x:v>
      </x:c>
      <x:c r="R12429" s="3">
        <x:v>0</x:v>
      </x:c>
      <x:c r="S12429" s="3">
        <x:v>0</x:v>
      </x:c>
      <x:c r="T12429" s="2">
        <x:f t="shared" si="972"/>
        <x:v>0</x:v>
      </x:c>
      <x:c r="U12429" s="2">
        <x:f t="shared" si="971"/>
        <x:v>0</x:v>
      </x:c>
      <x:c r="V12429" s="2">
        <x:f t="shared" si="975"/>
        <x:v>1103.53</x:v>
      </x:c>
      <x:c r="W12429" s="2">
        <x:f t="shared" si="973"/>
        <x:v>0</x:v>
      </x:c>
      <x:c r="X12429" s="2">
        <x:f t="shared" si="974"/>
        <x:v>0</x:v>
      </x:c>
    </x:row>
    <x:row r="12430" spans="2:24" x14ac:dyDescent="0.25">
      <x:c r="B12430" t="s">
        <x:v>622</x:v>
      </x:c>
      <x:c r="C12430" t="s">
        <x:v>21</x:v>
      </x:c>
      <x:c r="D12430" t="s">
        <x:v>22</x:v>
      </x:c>
      <x:c r="E12430" t="s">
        <x:v>577</x:v>
      </x:c>
      <x:c r="F12430" t="s">
        <x:v>31</x:v>
      </x:c>
      <x:c r="G12430" s="2">
        <x:v>2207.06</x:v>
      </x:c>
      <x:c r="J12430" t="s">
        <x:v>1020</x:v>
      </x:c>
      <x:c r="K12430" t="s">
        <x:v>2044</x:v>
      </x:c>
      <x:c r="L12430" t="s">
        <x:v>25</x:v>
      </x:c>
      <x:c r="M12430" t="s">
        <x:v>626</x:v>
      </x:c>
      <x:c r="N12430" t="s">
        <x:v>1021</x:v>
      </x:c>
      <x:c r="O12430" s="3">
        <x:v>0</x:v>
      </x:c>
      <x:c r="P12430" s="3">
        <x:v>0</x:v>
      </x:c>
      <x:c r="Q12430" s="3">
        <x:v>1</x:v>
      </x:c>
      <x:c r="R12430" s="3">
        <x:v>0</x:v>
      </x:c>
      <x:c r="S12430" s="3">
        <x:v>0</x:v>
      </x:c>
      <x:c r="T12430" s="2">
        <x:f t="shared" si="972"/>
        <x:v>0</x:v>
      </x:c>
      <x:c r="U12430" s="2">
        <x:f t="shared" si="971"/>
        <x:v>0</x:v>
      </x:c>
      <x:c r="V12430" s="2">
        <x:f t="shared" si="975"/>
        <x:v>2207.06</x:v>
      </x:c>
      <x:c r="W12430" s="2">
        <x:f t="shared" si="973"/>
        <x:v>0</x:v>
      </x:c>
      <x:c r="X12430" s="2">
        <x:f t="shared" si="974"/>
        <x:v>0</x:v>
      </x:c>
    </x:row>
    <x:row r="12431" spans="2:24" x14ac:dyDescent="0.25">
      <x:c r="B12431" t="s">
        <x:v>622</x:v>
      </x:c>
      <x:c r="C12431" t="s">
        <x:v>21</x:v>
      </x:c>
      <x:c r="D12431" t="s">
        <x:v>22</x:v>
      </x:c>
      <x:c r="E12431" t="s">
        <x:v>577</x:v>
      </x:c>
      <x:c r="F12431" t="s">
        <x:v>31</x:v>
      </x:c>
      <x:c r="G12431" s="2">
        <x:v>4414.13</x:v>
      </x:c>
      <x:c r="J12431" t="s">
        <x:v>1020</x:v>
      </x:c>
      <x:c r="K12431" t="s">
        <x:v>2044</x:v>
      </x:c>
      <x:c r="L12431" t="s">
        <x:v>25</x:v>
      </x:c>
      <x:c r="M12431" t="s">
        <x:v>30</x:v>
      </x:c>
      <x:c r="N12431" t="s">
        <x:v>1021</x:v>
      </x:c>
      <x:c r="O12431" s="3">
        <x:v>0</x:v>
      </x:c>
      <x:c r="P12431" s="3">
        <x:v>0</x:v>
      </x:c>
      <x:c r="Q12431" s="3">
        <x:v>1</x:v>
      </x:c>
      <x:c r="R12431" s="3">
        <x:v>0</x:v>
      </x:c>
      <x:c r="S12431" s="3">
        <x:v>0</x:v>
      </x:c>
      <x:c r="T12431" s="2">
        <x:f t="shared" si="972"/>
        <x:v>0</x:v>
      </x:c>
      <x:c r="U12431" s="2">
        <x:f t="shared" si="971"/>
        <x:v>0</x:v>
      </x:c>
      <x:c r="V12431" s="2">
        <x:f t="shared" si="975"/>
        <x:v>4414.13</x:v>
      </x:c>
      <x:c r="W12431" s="2">
        <x:f t="shared" si="973"/>
        <x:v>0</x:v>
      </x:c>
      <x:c r="X12431" s="2">
        <x:f t="shared" si="974"/>
        <x:v>0</x:v>
      </x:c>
    </x:row>
    <x:row r="12432" spans="2:24" x14ac:dyDescent="0.25">
      <x:c r="B12432" t="s">
        <x:v>622</x:v>
      </x:c>
      <x:c r="C12432" t="s">
        <x:v>21</x:v>
      </x:c>
      <x:c r="D12432" t="s">
        <x:v>22</x:v>
      </x:c>
      <x:c r="E12432" t="s">
        <x:v>577</x:v>
      </x:c>
      <x:c r="F12432" t="s">
        <x:v>33</x:v>
      </x:c>
      <x:c r="G12432" s="2">
        <x:v>9994.75</x:v>
      </x:c>
      <x:c r="J12432" t="s">
        <x:v>1020</x:v>
      </x:c>
      <x:c r="K12432" t="s">
        <x:v>2044</x:v>
      </x:c>
      <x:c r="L12432" t="s">
        <x:v>25</x:v>
      </x:c>
      <x:c r="M12432" t="s">
        <x:v>629</x:v>
      </x:c>
      <x:c r="N12432" t="s">
        <x:v>1021</x:v>
      </x:c>
      <x:c r="O12432" s="3">
        <x:v>0</x:v>
      </x:c>
      <x:c r="P12432" s="3">
        <x:v>0</x:v>
      </x:c>
      <x:c r="Q12432" s="3">
        <x:v>1</x:v>
      </x:c>
      <x:c r="R12432" s="3">
        <x:v>0</x:v>
      </x:c>
      <x:c r="S12432" s="3">
        <x:v>0</x:v>
      </x:c>
      <x:c r="T12432" s="2">
        <x:f t="shared" si="972"/>
        <x:v>0</x:v>
      </x:c>
      <x:c r="U12432" s="2">
        <x:f t="shared" si="971"/>
        <x:v>0</x:v>
      </x:c>
      <x:c r="V12432" s="2">
        <x:f t="shared" si="975"/>
        <x:v>9994.75</x:v>
      </x:c>
      <x:c r="W12432" s="2">
        <x:f t="shared" si="973"/>
        <x:v>0</x:v>
      </x:c>
      <x:c r="X12432" s="2">
        <x:f t="shared" si="974"/>
        <x:v>0</x:v>
      </x:c>
    </x:row>
    <x:row r="12433" spans="2:24" x14ac:dyDescent="0.25">
      <x:c r="B12433" t="s">
        <x:v>622</x:v>
      </x:c>
      <x:c r="C12433" t="s">
        <x:v>21</x:v>
      </x:c>
      <x:c r="D12433" t="s">
        <x:v>22</x:v>
      </x:c>
      <x:c r="E12433" t="s">
        <x:v>577</x:v>
      </x:c>
      <x:c r="F12433" t="s">
        <x:v>31</x:v>
      </x:c>
      <x:c r="G12433" s="2">
        <x:v>12525.01</x:v>
      </x:c>
      <x:c r="J12433" t="s">
        <x:v>1022</x:v>
      </x:c>
      <x:c r="K12433" t="s">
        <x:v>2045</x:v>
      </x:c>
      <x:c r="L12433" t="s">
        <x:v>25</x:v>
      </x:c>
      <x:c r="M12433" t="s">
        <x:v>35</x:v>
      </x:c>
      <x:c r="N12433" t="s">
        <x:v>1023</x:v>
      </x:c>
      <x:c r="O12433" s="3">
        <x:v>0</x:v>
      </x:c>
      <x:c r="P12433" s="3">
        <x:v>0</x:v>
      </x:c>
      <x:c r="Q12433" s="3">
        <x:v>1</x:v>
      </x:c>
      <x:c r="R12433" s="3">
        <x:v>0</x:v>
      </x:c>
      <x:c r="S12433" s="3">
        <x:v>0</x:v>
      </x:c>
      <x:c r="T12433" s="2">
        <x:f t="shared" si="972"/>
        <x:v>0</x:v>
      </x:c>
      <x:c r="U12433" s="2">
        <x:f t="shared" si="971"/>
        <x:v>0</x:v>
      </x:c>
      <x:c r="V12433" s="2">
        <x:f t="shared" si="975"/>
        <x:v>12525.01</x:v>
      </x:c>
      <x:c r="W12433" s="2">
        <x:f t="shared" si="973"/>
        <x:v>0</x:v>
      </x:c>
      <x:c r="X12433" s="2">
        <x:f t="shared" si="974"/>
        <x:v>0</x:v>
      </x:c>
    </x:row>
    <x:row r="12434" spans="2:24" x14ac:dyDescent="0.25">
      <x:c r="B12434" t="s">
        <x:v>622</x:v>
      </x:c>
      <x:c r="C12434" t="s">
        <x:v>21</x:v>
      </x:c>
      <x:c r="D12434" t="s">
        <x:v>22</x:v>
      </x:c>
      <x:c r="E12434" t="s">
        <x:v>577</x:v>
      </x:c>
      <x:c r="F12434" t="s">
        <x:v>31</x:v>
      </x:c>
      <x:c r="G12434" s="2">
        <x:v>963.46</x:v>
      </x:c>
      <x:c r="J12434" t="s">
        <x:v>1022</x:v>
      </x:c>
      <x:c r="K12434" t="s">
        <x:v>2045</x:v>
      </x:c>
      <x:c r="L12434" t="s">
        <x:v>25</x:v>
      </x:c>
      <x:c r="M12434" t="s">
        <x:v>625</x:v>
      </x:c>
      <x:c r="N12434" t="s">
        <x:v>1023</x:v>
      </x:c>
      <x:c r="O12434" s="3">
        <x:v>0</x:v>
      </x:c>
      <x:c r="P12434" s="3">
        <x:v>0</x:v>
      </x:c>
      <x:c r="Q12434" s="3">
        <x:v>1</x:v>
      </x:c>
      <x:c r="R12434" s="3">
        <x:v>0</x:v>
      </x:c>
      <x:c r="S12434" s="3">
        <x:v>0</x:v>
      </x:c>
      <x:c r="T12434" s="2">
        <x:f t="shared" si="972"/>
        <x:v>0</x:v>
      </x:c>
      <x:c r="U12434" s="2">
        <x:f t="shared" si="971"/>
        <x:v>0</x:v>
      </x:c>
      <x:c r="V12434" s="2">
        <x:f t="shared" si="975"/>
        <x:v>963.46</x:v>
      </x:c>
      <x:c r="W12434" s="2">
        <x:f t="shared" si="973"/>
        <x:v>0</x:v>
      </x:c>
      <x:c r="X12434" s="2">
        <x:f t="shared" si="974"/>
        <x:v>0</x:v>
      </x:c>
    </x:row>
    <x:row r="12435" spans="2:24" x14ac:dyDescent="0.25">
      <x:c r="B12435" t="s">
        <x:v>622</x:v>
      </x:c>
      <x:c r="C12435" t="s">
        <x:v>21</x:v>
      </x:c>
      <x:c r="D12435" t="s">
        <x:v>22</x:v>
      </x:c>
      <x:c r="E12435" t="s">
        <x:v>577</x:v>
      </x:c>
      <x:c r="F12435" t="s">
        <x:v>31</x:v>
      </x:c>
      <x:c r="G12435" s="2">
        <x:v>1926.92</x:v>
      </x:c>
      <x:c r="J12435" t="s">
        <x:v>1022</x:v>
      </x:c>
      <x:c r="K12435" t="s">
        <x:v>2045</x:v>
      </x:c>
      <x:c r="L12435" t="s">
        <x:v>25</x:v>
      </x:c>
      <x:c r="M12435" t="s">
        <x:v>626</x:v>
      </x:c>
      <x:c r="N12435" t="s">
        <x:v>1023</x:v>
      </x:c>
      <x:c r="O12435" s="3">
        <x:v>0</x:v>
      </x:c>
      <x:c r="P12435" s="3">
        <x:v>0</x:v>
      </x:c>
      <x:c r="Q12435" s="3">
        <x:v>1</x:v>
      </x:c>
      <x:c r="R12435" s="3">
        <x:v>0</x:v>
      </x:c>
      <x:c r="S12435" s="3">
        <x:v>0</x:v>
      </x:c>
      <x:c r="T12435" s="2">
        <x:f t="shared" si="972"/>
        <x:v>0</x:v>
      </x:c>
      <x:c r="U12435" s="2">
        <x:f t="shared" si="971"/>
        <x:v>0</x:v>
      </x:c>
      <x:c r="V12435" s="2">
        <x:f t="shared" si="975"/>
        <x:v>1926.92</x:v>
      </x:c>
      <x:c r="W12435" s="2">
        <x:f t="shared" si="973"/>
        <x:v>0</x:v>
      </x:c>
      <x:c r="X12435" s="2">
        <x:f t="shared" si="974"/>
        <x:v>0</x:v>
      </x:c>
    </x:row>
    <x:row r="12436" spans="2:24" x14ac:dyDescent="0.25">
      <x:c r="B12436" t="s">
        <x:v>622</x:v>
      </x:c>
      <x:c r="C12436" t="s">
        <x:v>21</x:v>
      </x:c>
      <x:c r="D12436" t="s">
        <x:v>22</x:v>
      </x:c>
      <x:c r="E12436" t="s">
        <x:v>577</x:v>
      </x:c>
      <x:c r="F12436" t="s">
        <x:v>31</x:v>
      </x:c>
      <x:c r="G12436" s="2">
        <x:v>3853.84</x:v>
      </x:c>
      <x:c r="J12436" t="s">
        <x:v>1022</x:v>
      </x:c>
      <x:c r="K12436" t="s">
        <x:v>2045</x:v>
      </x:c>
      <x:c r="L12436" t="s">
        <x:v>25</x:v>
      </x:c>
      <x:c r="M12436" t="s">
        <x:v>30</x:v>
      </x:c>
      <x:c r="N12436" t="s">
        <x:v>1023</x:v>
      </x:c>
      <x:c r="O12436" s="3">
        <x:v>0</x:v>
      </x:c>
      <x:c r="P12436" s="3">
        <x:v>0</x:v>
      </x:c>
      <x:c r="Q12436" s="3">
        <x:v>1</x:v>
      </x:c>
      <x:c r="R12436" s="3">
        <x:v>0</x:v>
      </x:c>
      <x:c r="S12436" s="3">
        <x:v>0</x:v>
      </x:c>
      <x:c r="T12436" s="2">
        <x:f t="shared" si="972"/>
        <x:v>0</x:v>
      </x:c>
      <x:c r="U12436" s="2">
        <x:f t="shared" si="971"/>
        <x:v>0</x:v>
      </x:c>
      <x:c r="V12436" s="2">
        <x:f t="shared" si="975"/>
        <x:v>3853.84</x:v>
      </x:c>
      <x:c r="W12436" s="2">
        <x:f t="shared" si="973"/>
        <x:v>0</x:v>
      </x:c>
      <x:c r="X12436" s="2">
        <x:f t="shared" si="974"/>
        <x:v>0</x:v>
      </x:c>
    </x:row>
    <x:row r="12437" spans="2:24" x14ac:dyDescent="0.25">
      <x:c r="B12437" t="s">
        <x:v>622</x:v>
      </x:c>
      <x:c r="C12437" t="s">
        <x:v>21</x:v>
      </x:c>
      <x:c r="D12437" t="s">
        <x:v>22</x:v>
      </x:c>
      <x:c r="E12437" t="s">
        <x:v>577</x:v>
      </x:c>
      <x:c r="F12437" t="s">
        <x:v>29</x:v>
      </x:c>
      <x:c r="G12437" s="2">
        <x:v>16303.8</x:v>
      </x:c>
      <x:c r="J12437" t="s">
        <x:v>1024</x:v>
      </x:c>
      <x:c r="K12437" t="s">
        <x:v>2046</x:v>
      </x:c>
      <x:c r="L12437" t="s">
        <x:v>25</x:v>
      </x:c>
      <x:c r="M12437" t="s">
        <x:v>35</x:v>
      </x:c>
      <x:c r="N12437" t="s">
        <x:v>1025</x:v>
      </x:c>
      <x:c r="O12437" s="3">
        <x:v>0</x:v>
      </x:c>
      <x:c r="P12437" s="3">
        <x:v>0</x:v>
      </x:c>
      <x:c r="Q12437" s="3">
        <x:v>1</x:v>
      </x:c>
      <x:c r="R12437" s="3">
        <x:v>0</x:v>
      </x:c>
      <x:c r="S12437" s="3">
        <x:v>0</x:v>
      </x:c>
      <x:c r="T12437" s="2">
        <x:f t="shared" si="972"/>
        <x:v>0</x:v>
      </x:c>
      <x:c r="U12437" s="2">
        <x:f t="shared" si="971"/>
        <x:v>0</x:v>
      </x:c>
      <x:c r="V12437" s="2">
        <x:f t="shared" si="975"/>
        <x:v>16303.8</x:v>
      </x:c>
      <x:c r="W12437" s="2">
        <x:f t="shared" si="973"/>
        <x:v>0</x:v>
      </x:c>
      <x:c r="X12437" s="2">
        <x:f t="shared" si="974"/>
        <x:v>0</x:v>
      </x:c>
    </x:row>
    <x:row r="12438" spans="2:24" x14ac:dyDescent="0.25">
      <x:c r="B12438" t="s">
        <x:v>622</x:v>
      </x:c>
      <x:c r="C12438" t="s">
        <x:v>21</x:v>
      </x:c>
      <x:c r="D12438" t="s">
        <x:v>22</x:v>
      </x:c>
      <x:c r="E12438" t="s">
        <x:v>577</x:v>
      </x:c>
      <x:c r="F12438" t="s">
        <x:v>29</x:v>
      </x:c>
      <x:c r="G12438" s="2">
        <x:v>1254.1300000000001</x:v>
      </x:c>
      <x:c r="J12438" t="s">
        <x:v>1024</x:v>
      </x:c>
      <x:c r="K12438" t="s">
        <x:v>2046</x:v>
      </x:c>
      <x:c r="L12438" t="s">
        <x:v>25</x:v>
      </x:c>
      <x:c r="M12438" t="s">
        <x:v>625</x:v>
      </x:c>
      <x:c r="N12438" t="s">
        <x:v>1025</x:v>
      </x:c>
      <x:c r="O12438" s="3">
        <x:v>0</x:v>
      </x:c>
      <x:c r="P12438" s="3">
        <x:v>0</x:v>
      </x:c>
      <x:c r="Q12438" s="3">
        <x:v>1</x:v>
      </x:c>
      <x:c r="R12438" s="3">
        <x:v>0</x:v>
      </x:c>
      <x:c r="S12438" s="3">
        <x:v>0</x:v>
      </x:c>
      <x:c r="T12438" s="2">
        <x:f t="shared" si="972"/>
        <x:v>0</x:v>
      </x:c>
      <x:c r="U12438" s="2">
        <x:f t="shared" si="971"/>
        <x:v>0</x:v>
      </x:c>
      <x:c r="V12438" s="2">
        <x:f t="shared" si="975"/>
        <x:v>1254.1300000000001</x:v>
      </x:c>
      <x:c r="W12438" s="2">
        <x:f t="shared" si="973"/>
        <x:v>0</x:v>
      </x:c>
      <x:c r="X12438" s="2">
        <x:f t="shared" si="974"/>
        <x:v>0</x:v>
      </x:c>
    </x:row>
    <x:row r="12439" spans="2:24" x14ac:dyDescent="0.25">
      <x:c r="B12439" t="s">
        <x:v>622</x:v>
      </x:c>
      <x:c r="C12439" t="s">
        <x:v>21</x:v>
      </x:c>
      <x:c r="D12439" t="s">
        <x:v>22</x:v>
      </x:c>
      <x:c r="E12439" t="s">
        <x:v>577</x:v>
      </x:c>
      <x:c r="F12439" t="s">
        <x:v>29</x:v>
      </x:c>
      <x:c r="G12439" s="2">
        <x:v>2508.27</x:v>
      </x:c>
      <x:c r="J12439" t="s">
        <x:v>1024</x:v>
      </x:c>
      <x:c r="K12439" t="s">
        <x:v>2046</x:v>
      </x:c>
      <x:c r="L12439" t="s">
        <x:v>25</x:v>
      </x:c>
      <x:c r="M12439" t="s">
        <x:v>626</x:v>
      </x:c>
      <x:c r="N12439" t="s">
        <x:v>1025</x:v>
      </x:c>
      <x:c r="O12439" s="3">
        <x:v>0</x:v>
      </x:c>
      <x:c r="P12439" s="3">
        <x:v>0</x:v>
      </x:c>
      <x:c r="Q12439" s="3">
        <x:v>1</x:v>
      </x:c>
      <x:c r="R12439" s="3">
        <x:v>0</x:v>
      </x:c>
      <x:c r="S12439" s="3">
        <x:v>0</x:v>
      </x:c>
      <x:c r="T12439" s="2">
        <x:f t="shared" si="972"/>
        <x:v>0</x:v>
      </x:c>
      <x:c r="U12439" s="2">
        <x:f t="shared" si="971"/>
        <x:v>0</x:v>
      </x:c>
      <x:c r="V12439" s="2">
        <x:f t="shared" si="975"/>
        <x:v>2508.27</x:v>
      </x:c>
      <x:c r="W12439" s="2">
        <x:f t="shared" si="973"/>
        <x:v>0</x:v>
      </x:c>
      <x:c r="X12439" s="2">
        <x:f t="shared" si="974"/>
        <x:v>0</x:v>
      </x:c>
    </x:row>
    <x:row r="12440" spans="2:24" x14ac:dyDescent="0.25">
      <x:c r="B12440" t="s">
        <x:v>622</x:v>
      </x:c>
      <x:c r="C12440" t="s">
        <x:v>21</x:v>
      </x:c>
      <x:c r="D12440" t="s">
        <x:v>22</x:v>
      </x:c>
      <x:c r="E12440" t="s">
        <x:v>577</x:v>
      </x:c>
      <x:c r="F12440" t="s">
        <x:v>29</x:v>
      </x:c>
      <x:c r="G12440" s="2">
        <x:v>5016.54</x:v>
      </x:c>
      <x:c r="J12440" t="s">
        <x:v>1024</x:v>
      </x:c>
      <x:c r="K12440" t="s">
        <x:v>2046</x:v>
      </x:c>
      <x:c r="L12440" t="s">
        <x:v>25</x:v>
      </x:c>
      <x:c r="M12440" t="s">
        <x:v>30</x:v>
      </x:c>
      <x:c r="N12440" t="s">
        <x:v>1025</x:v>
      </x:c>
      <x:c r="O12440" s="3">
        <x:v>0</x:v>
      </x:c>
      <x:c r="P12440" s="3">
        <x:v>0</x:v>
      </x:c>
      <x:c r="Q12440" s="3">
        <x:v>1</x:v>
      </x:c>
      <x:c r="R12440" s="3">
        <x:v>0</x:v>
      </x:c>
      <x:c r="S12440" s="3">
        <x:v>0</x:v>
      </x:c>
      <x:c r="T12440" s="2">
        <x:f t="shared" si="972"/>
        <x:v>0</x:v>
      </x:c>
      <x:c r="U12440" s="2">
        <x:f t="shared" si="971"/>
        <x:v>0</x:v>
      </x:c>
      <x:c r="V12440" s="2">
        <x:f t="shared" si="975"/>
        <x:v>5016.54</x:v>
      </x:c>
      <x:c r="W12440" s="2">
        <x:f t="shared" si="973"/>
        <x:v>0</x:v>
      </x:c>
      <x:c r="X12440" s="2">
        <x:f t="shared" si="974"/>
        <x:v>0</x:v>
      </x:c>
    </x:row>
    <x:row r="12441" spans="2:24" x14ac:dyDescent="0.25">
      <x:c r="B12441" t="s">
        <x:v>622</x:v>
      </x:c>
      <x:c r="C12441" t="s">
        <x:v>21</x:v>
      </x:c>
      <x:c r="D12441" t="s">
        <x:v>22</x:v>
      </x:c>
      <x:c r="E12441" t="s">
        <x:v>577</x:v>
      </x:c>
      <x:c r="F12441" t="s">
        <x:v>29</x:v>
      </x:c>
      <x:c r="G12441" s="2">
        <x:v>15386.97</x:v>
      </x:c>
      <x:c r="J12441" t="s">
        <x:v>1026</x:v>
      </x:c>
      <x:c r="K12441" t="s">
        <x:v>2047</x:v>
      </x:c>
      <x:c r="L12441" t="s">
        <x:v>25</x:v>
      </x:c>
      <x:c r="M12441" t="s">
        <x:v>35</x:v>
      </x:c>
      <x:c r="N12441" t="s">
        <x:v>1027</x:v>
      </x:c>
      <x:c r="O12441" s="3">
        <x:v>0</x:v>
      </x:c>
      <x:c r="P12441" s="3">
        <x:v>0</x:v>
      </x:c>
      <x:c r="Q12441" s="3">
        <x:v>1</x:v>
      </x:c>
      <x:c r="R12441" s="3">
        <x:v>0</x:v>
      </x:c>
      <x:c r="S12441" s="3">
        <x:v>0</x:v>
      </x:c>
      <x:c r="T12441" s="2">
        <x:f t="shared" si="972"/>
        <x:v>0</x:v>
      </x:c>
      <x:c r="U12441" s="2">
        <x:f t="shared" si="971"/>
        <x:v>0</x:v>
      </x:c>
      <x:c r="V12441" s="2">
        <x:f t="shared" si="975"/>
        <x:v>15386.97</x:v>
      </x:c>
      <x:c r="W12441" s="2">
        <x:f t="shared" si="973"/>
        <x:v>0</x:v>
      </x:c>
      <x:c r="X12441" s="2">
        <x:f t="shared" si="974"/>
        <x:v>0</x:v>
      </x:c>
    </x:row>
    <x:row r="12442" spans="2:24" x14ac:dyDescent="0.25">
      <x:c r="B12442" t="s">
        <x:v>622</x:v>
      </x:c>
      <x:c r="C12442" t="s">
        <x:v>21</x:v>
      </x:c>
      <x:c r="D12442" t="s">
        <x:v>22</x:v>
      </x:c>
      <x:c r="E12442" t="s">
        <x:v>577</x:v>
      </x:c>
      <x:c r="F12442" t="s">
        <x:v>29</x:v>
      </x:c>
      <x:c r="G12442" s="2">
        <x:v>1183.6099999999999</x:v>
      </x:c>
      <x:c r="J12442" t="s">
        <x:v>1026</x:v>
      </x:c>
      <x:c r="K12442" t="s">
        <x:v>2047</x:v>
      </x:c>
      <x:c r="L12442" t="s">
        <x:v>25</x:v>
      </x:c>
      <x:c r="M12442" t="s">
        <x:v>625</x:v>
      </x:c>
      <x:c r="N12442" t="s">
        <x:v>1027</x:v>
      </x:c>
      <x:c r="O12442" s="3">
        <x:v>0</x:v>
      </x:c>
      <x:c r="P12442" s="3">
        <x:v>0</x:v>
      </x:c>
      <x:c r="Q12442" s="3">
        <x:v>1</x:v>
      </x:c>
      <x:c r="R12442" s="3">
        <x:v>0</x:v>
      </x:c>
      <x:c r="S12442" s="3">
        <x:v>0</x:v>
      </x:c>
      <x:c r="T12442" s="2">
        <x:f t="shared" si="972"/>
        <x:v>0</x:v>
      </x:c>
      <x:c r="U12442" s="2">
        <x:f t="shared" si="971"/>
        <x:v>0</x:v>
      </x:c>
      <x:c r="V12442" s="2">
        <x:f t="shared" si="975"/>
        <x:v>1183.6099999999999</x:v>
      </x:c>
      <x:c r="W12442" s="2">
        <x:f t="shared" si="973"/>
        <x:v>0</x:v>
      </x:c>
      <x:c r="X12442" s="2">
        <x:f t="shared" si="974"/>
        <x:v>0</x:v>
      </x:c>
    </x:row>
    <x:row r="12443" spans="2:24" x14ac:dyDescent="0.25">
      <x:c r="B12443" t="s">
        <x:v>622</x:v>
      </x:c>
      <x:c r="C12443" t="s">
        <x:v>21</x:v>
      </x:c>
      <x:c r="D12443" t="s">
        <x:v>22</x:v>
      </x:c>
      <x:c r="E12443" t="s">
        <x:v>577</x:v>
      </x:c>
      <x:c r="F12443" t="s">
        <x:v>29</x:v>
      </x:c>
      <x:c r="G12443" s="2">
        <x:v>2367.2199999999998</x:v>
      </x:c>
      <x:c r="J12443" t="s">
        <x:v>1026</x:v>
      </x:c>
      <x:c r="K12443" t="s">
        <x:v>2047</x:v>
      </x:c>
      <x:c r="L12443" t="s">
        <x:v>25</x:v>
      </x:c>
      <x:c r="M12443" t="s">
        <x:v>626</x:v>
      </x:c>
      <x:c r="N12443" t="s">
        <x:v>1027</x:v>
      </x:c>
      <x:c r="O12443" s="3">
        <x:v>0</x:v>
      </x:c>
      <x:c r="P12443" s="3">
        <x:v>0</x:v>
      </x:c>
      <x:c r="Q12443" s="3">
        <x:v>1</x:v>
      </x:c>
      <x:c r="R12443" s="3">
        <x:v>0</x:v>
      </x:c>
      <x:c r="S12443" s="3">
        <x:v>0</x:v>
      </x:c>
      <x:c r="T12443" s="2">
        <x:f t="shared" si="972"/>
        <x:v>0</x:v>
      </x:c>
      <x:c r="U12443" s="2">
        <x:f t="shared" si="971"/>
        <x:v>0</x:v>
      </x:c>
      <x:c r="V12443" s="2">
        <x:f t="shared" si="975"/>
        <x:v>2367.2199999999998</x:v>
      </x:c>
      <x:c r="W12443" s="2">
        <x:f t="shared" si="973"/>
        <x:v>0</x:v>
      </x:c>
      <x:c r="X12443" s="2">
        <x:f t="shared" si="974"/>
        <x:v>0</x:v>
      </x:c>
    </x:row>
    <x:row r="12444" spans="2:24" x14ac:dyDescent="0.25">
      <x:c r="B12444" t="s">
        <x:v>622</x:v>
      </x:c>
      <x:c r="C12444" t="s">
        <x:v>21</x:v>
      </x:c>
      <x:c r="D12444" t="s">
        <x:v>22</x:v>
      </x:c>
      <x:c r="E12444" t="s">
        <x:v>577</x:v>
      </x:c>
      <x:c r="F12444" t="s">
        <x:v>29</x:v>
      </x:c>
      <x:c r="G12444" s="2">
        <x:v>4734.4399999999996</x:v>
      </x:c>
      <x:c r="J12444" t="s">
        <x:v>1026</x:v>
      </x:c>
      <x:c r="K12444" t="s">
        <x:v>2047</x:v>
      </x:c>
      <x:c r="L12444" t="s">
        <x:v>25</x:v>
      </x:c>
      <x:c r="M12444" t="s">
        <x:v>30</x:v>
      </x:c>
      <x:c r="N12444" t="s">
        <x:v>1027</x:v>
      </x:c>
      <x:c r="O12444" s="3">
        <x:v>0</x:v>
      </x:c>
      <x:c r="P12444" s="3">
        <x:v>0</x:v>
      </x:c>
      <x:c r="Q12444" s="3">
        <x:v>1</x:v>
      </x:c>
      <x:c r="R12444" s="3">
        <x:v>0</x:v>
      </x:c>
      <x:c r="S12444" s="3">
        <x:v>0</x:v>
      </x:c>
      <x:c r="T12444" s="2">
        <x:f t="shared" si="972"/>
        <x:v>0</x:v>
      </x:c>
      <x:c r="U12444" s="2">
        <x:f t="shared" si="971"/>
        <x:v>0</x:v>
      </x:c>
      <x:c r="V12444" s="2">
        <x:f t="shared" si="975"/>
        <x:v>4734.4399999999996</x:v>
      </x:c>
      <x:c r="W12444" s="2">
        <x:f t="shared" si="973"/>
        <x:v>0</x:v>
      </x:c>
      <x:c r="X12444" s="2">
        <x:f t="shared" si="974"/>
        <x:v>0</x:v>
      </x:c>
    </x:row>
    <x:row r="12445" spans="2:24" x14ac:dyDescent="0.25">
      <x:c r="B12445" t="s">
        <x:v>622</x:v>
      </x:c>
      <x:c r="C12445" t="s">
        <x:v>21</x:v>
      </x:c>
      <x:c r="D12445" t="s">
        <x:v>22</x:v>
      </x:c>
      <x:c r="E12445" t="s">
        <x:v>577</x:v>
      </x:c>
      <x:c r="F12445" t="s">
        <x:v>31</x:v>
      </x:c>
      <x:c r="G12445" s="2">
        <x:v>954.4</x:v>
      </x:c>
      <x:c r="J12445" t="s">
        <x:v>1026</x:v>
      </x:c>
      <x:c r="K12445" t="s">
        <x:v>2047</x:v>
      </x:c>
      <x:c r="L12445" t="s">
        <x:v>25</x:v>
      </x:c>
      <x:c r="M12445" t="s">
        <x:v>35</x:v>
      </x:c>
      <x:c r="N12445" t="s">
        <x:v>1027</x:v>
      </x:c>
      <x:c r="O12445" s="3">
        <x:v>0</x:v>
      </x:c>
      <x:c r="P12445" s="3">
        <x:v>0</x:v>
      </x:c>
      <x:c r="Q12445" s="3">
        <x:v>1</x:v>
      </x:c>
      <x:c r="R12445" s="3">
        <x:v>0</x:v>
      </x:c>
      <x:c r="S12445" s="3">
        <x:v>0</x:v>
      </x:c>
      <x:c r="T12445" s="2">
        <x:f t="shared" si="972"/>
        <x:v>0</x:v>
      </x:c>
      <x:c r="U12445" s="2">
        <x:f t="shared" si="971"/>
        <x:v>0</x:v>
      </x:c>
      <x:c r="V12445" s="2">
        <x:f t="shared" si="975"/>
        <x:v>954.4</x:v>
      </x:c>
      <x:c r="W12445" s="2">
        <x:f t="shared" si="973"/>
        <x:v>0</x:v>
      </x:c>
      <x:c r="X12445" s="2">
        <x:f t="shared" si="974"/>
        <x:v>0</x:v>
      </x:c>
    </x:row>
    <x:row r="12446" spans="2:24" x14ac:dyDescent="0.25">
      <x:c r="B12446" t="s">
        <x:v>622</x:v>
      </x:c>
      <x:c r="C12446" t="s">
        <x:v>21</x:v>
      </x:c>
      <x:c r="D12446" t="s">
        <x:v>22</x:v>
      </x:c>
      <x:c r="E12446" t="s">
        <x:v>577</x:v>
      </x:c>
      <x:c r="F12446" t="s">
        <x:v>31</x:v>
      </x:c>
      <x:c r="G12446" s="2">
        <x:v>73.41</x:v>
      </x:c>
      <x:c r="J12446" t="s">
        <x:v>1026</x:v>
      </x:c>
      <x:c r="K12446" t="s">
        <x:v>2047</x:v>
      </x:c>
      <x:c r="L12446" t="s">
        <x:v>25</x:v>
      </x:c>
      <x:c r="M12446" t="s">
        <x:v>625</x:v>
      </x:c>
      <x:c r="N12446" t="s">
        <x:v>1027</x:v>
      </x:c>
      <x:c r="O12446" s="3">
        <x:v>0</x:v>
      </x:c>
      <x:c r="P12446" s="3">
        <x:v>0</x:v>
      </x:c>
      <x:c r="Q12446" s="3">
        <x:v>1</x:v>
      </x:c>
      <x:c r="R12446" s="3">
        <x:v>0</x:v>
      </x:c>
      <x:c r="S12446" s="3">
        <x:v>0</x:v>
      </x:c>
      <x:c r="T12446" s="2">
        <x:f t="shared" si="972"/>
        <x:v>0</x:v>
      </x:c>
      <x:c r="U12446" s="2">
        <x:f t="shared" si="971"/>
        <x:v>0</x:v>
      </x:c>
      <x:c r="V12446" s="2">
        <x:f t="shared" si="975"/>
        <x:v>73.41</x:v>
      </x:c>
      <x:c r="W12446" s="2">
        <x:f t="shared" si="973"/>
        <x:v>0</x:v>
      </x:c>
      <x:c r="X12446" s="2">
        <x:f t="shared" si="974"/>
        <x:v>0</x:v>
      </x:c>
    </x:row>
    <x:row r="12447" spans="2:24" x14ac:dyDescent="0.25">
      <x:c r="B12447" t="s">
        <x:v>622</x:v>
      </x:c>
      <x:c r="C12447" t="s">
        <x:v>21</x:v>
      </x:c>
      <x:c r="D12447" t="s">
        <x:v>22</x:v>
      </x:c>
      <x:c r="E12447" t="s">
        <x:v>577</x:v>
      </x:c>
      <x:c r="F12447" t="s">
        <x:v>31</x:v>
      </x:c>
      <x:c r="G12447" s="2">
        <x:v>146.83000000000001</x:v>
      </x:c>
      <x:c r="J12447" t="s">
        <x:v>1026</x:v>
      </x:c>
      <x:c r="K12447" t="s">
        <x:v>2047</x:v>
      </x:c>
      <x:c r="L12447" t="s">
        <x:v>25</x:v>
      </x:c>
      <x:c r="M12447" t="s">
        <x:v>626</x:v>
      </x:c>
      <x:c r="N12447" t="s">
        <x:v>1027</x:v>
      </x:c>
      <x:c r="O12447" s="3">
        <x:v>0</x:v>
      </x:c>
      <x:c r="P12447" s="3">
        <x:v>0</x:v>
      </x:c>
      <x:c r="Q12447" s="3">
        <x:v>1</x:v>
      </x:c>
      <x:c r="R12447" s="3">
        <x:v>0</x:v>
      </x:c>
      <x:c r="S12447" s="3">
        <x:v>0</x:v>
      </x:c>
      <x:c r="T12447" s="2">
        <x:f t="shared" si="972"/>
        <x:v>0</x:v>
      </x:c>
      <x:c r="U12447" s="2">
        <x:f t="shared" si="971"/>
        <x:v>0</x:v>
      </x:c>
      <x:c r="V12447" s="2">
        <x:f t="shared" si="975"/>
        <x:v>146.83000000000001</x:v>
      </x:c>
      <x:c r="W12447" s="2">
        <x:f t="shared" si="973"/>
        <x:v>0</x:v>
      </x:c>
      <x:c r="X12447" s="2">
        <x:f t="shared" si="974"/>
        <x:v>0</x:v>
      </x:c>
    </x:row>
    <x:row r="12448" spans="2:24" x14ac:dyDescent="0.25">
      <x:c r="B12448" t="s">
        <x:v>622</x:v>
      </x:c>
      <x:c r="C12448" t="s">
        <x:v>21</x:v>
      </x:c>
      <x:c r="D12448" t="s">
        <x:v>22</x:v>
      </x:c>
      <x:c r="E12448" t="s">
        <x:v>577</x:v>
      </x:c>
      <x:c r="F12448" t="s">
        <x:v>31</x:v>
      </x:c>
      <x:c r="G12448" s="2">
        <x:v>293.66000000000003</x:v>
      </x:c>
      <x:c r="J12448" t="s">
        <x:v>1026</x:v>
      </x:c>
      <x:c r="K12448" t="s">
        <x:v>2047</x:v>
      </x:c>
      <x:c r="L12448" t="s">
        <x:v>25</x:v>
      </x:c>
      <x:c r="M12448" t="s">
        <x:v>30</x:v>
      </x:c>
      <x:c r="N12448" t="s">
        <x:v>1027</x:v>
      </x:c>
      <x:c r="O12448" s="3">
        <x:v>0</x:v>
      </x:c>
      <x:c r="P12448" s="3">
        <x:v>0</x:v>
      </x:c>
      <x:c r="Q12448" s="3">
        <x:v>1</x:v>
      </x:c>
      <x:c r="R12448" s="3">
        <x:v>0</x:v>
      </x:c>
      <x:c r="S12448" s="3">
        <x:v>0</x:v>
      </x:c>
      <x:c r="T12448" s="2">
        <x:f t="shared" si="972"/>
        <x:v>0</x:v>
      </x:c>
      <x:c r="U12448" s="2">
        <x:f t="shared" si="971"/>
        <x:v>0</x:v>
      </x:c>
      <x:c r="V12448" s="2">
        <x:f t="shared" si="975"/>
        <x:v>293.66000000000003</x:v>
      </x:c>
      <x:c r="W12448" s="2">
        <x:f t="shared" si="973"/>
        <x:v>0</x:v>
      </x:c>
      <x:c r="X12448" s="2">
        <x:f t="shared" si="974"/>
        <x:v>0</x:v>
      </x:c>
    </x:row>
    <x:row r="12449" spans="2:24" x14ac:dyDescent="0.25">
      <x:c r="B12449" t="s">
        <x:v>622</x:v>
      </x:c>
      <x:c r="C12449" t="s">
        <x:v>21</x:v>
      </x:c>
      <x:c r="D12449" t="s">
        <x:v>22</x:v>
      </x:c>
      <x:c r="E12449" t="s">
        <x:v>577</x:v>
      </x:c>
      <x:c r="F12449" t="s">
        <x:v>29</x:v>
      </x:c>
      <x:c r="G12449" s="2">
        <x:v>10893.56</x:v>
      </x:c>
      <x:c r="J12449" t="s">
        <x:v>1028</x:v>
      </x:c>
      <x:c r="K12449" t="s">
        <x:v>2048</x:v>
      </x:c>
      <x:c r="L12449" t="s">
        <x:v>25</x:v>
      </x:c>
      <x:c r="M12449" t="s">
        <x:v>35</x:v>
      </x:c>
      <x:c r="N12449" t="s">
        <x:v>1029</x:v>
      </x:c>
      <x:c r="O12449" s="3">
        <x:v>0</x:v>
      </x:c>
      <x:c r="P12449" s="3">
        <x:v>0</x:v>
      </x:c>
      <x:c r="Q12449" s="3">
        <x:v>1</x:v>
      </x:c>
      <x:c r="R12449" s="3">
        <x:v>0</x:v>
      </x:c>
      <x:c r="S12449" s="3">
        <x:v>0</x:v>
      </x:c>
      <x:c r="T12449" s="2">
        <x:f t="shared" si="972"/>
        <x:v>0</x:v>
      </x:c>
      <x:c r="U12449" s="2">
        <x:f t="shared" si="971"/>
        <x:v>0</x:v>
      </x:c>
      <x:c r="V12449" s="2">
        <x:f t="shared" si="975"/>
        <x:v>10893.56</x:v>
      </x:c>
      <x:c r="W12449" s="2">
        <x:f t="shared" si="973"/>
        <x:v>0</x:v>
      </x:c>
      <x:c r="X12449" s="2">
        <x:f t="shared" si="974"/>
        <x:v>0</x:v>
      </x:c>
    </x:row>
    <x:row r="12450" spans="2:24" x14ac:dyDescent="0.25">
      <x:c r="B12450" t="s">
        <x:v>622</x:v>
      </x:c>
      <x:c r="C12450" t="s">
        <x:v>21</x:v>
      </x:c>
      <x:c r="D12450" t="s">
        <x:v>22</x:v>
      </x:c>
      <x:c r="E12450" t="s">
        <x:v>577</x:v>
      </x:c>
      <x:c r="F12450" t="s">
        <x:v>29</x:v>
      </x:c>
      <x:c r="G12450" s="2">
        <x:v>837.94</x:v>
      </x:c>
      <x:c r="J12450" t="s">
        <x:v>1028</x:v>
      </x:c>
      <x:c r="K12450" t="s">
        <x:v>2048</x:v>
      </x:c>
      <x:c r="L12450" t="s">
        <x:v>25</x:v>
      </x:c>
      <x:c r="M12450" t="s">
        <x:v>625</x:v>
      </x:c>
      <x:c r="N12450" t="s">
        <x:v>1029</x:v>
      </x:c>
      <x:c r="O12450" s="3">
        <x:v>0</x:v>
      </x:c>
      <x:c r="P12450" s="3">
        <x:v>0</x:v>
      </x:c>
      <x:c r="Q12450" s="3">
        <x:v>1</x:v>
      </x:c>
      <x:c r="R12450" s="3">
        <x:v>0</x:v>
      </x:c>
      <x:c r="S12450" s="3">
        <x:v>0</x:v>
      </x:c>
      <x:c r="T12450" s="2">
        <x:f t="shared" si="972"/>
        <x:v>0</x:v>
      </x:c>
      <x:c r="U12450" s="2">
        <x:f t="shared" si="971"/>
        <x:v>0</x:v>
      </x:c>
      <x:c r="V12450" s="2">
        <x:f t="shared" si="975"/>
        <x:v>837.94</x:v>
      </x:c>
      <x:c r="W12450" s="2">
        <x:f t="shared" si="973"/>
        <x:v>0</x:v>
      </x:c>
      <x:c r="X12450" s="2">
        <x:f t="shared" si="974"/>
        <x:v>0</x:v>
      </x:c>
    </x:row>
    <x:row r="12451" spans="2:24" x14ac:dyDescent="0.25">
      <x:c r="B12451" t="s">
        <x:v>622</x:v>
      </x:c>
      <x:c r="C12451" t="s">
        <x:v>21</x:v>
      </x:c>
      <x:c r="D12451" t="s">
        <x:v>22</x:v>
      </x:c>
      <x:c r="E12451" t="s">
        <x:v>577</x:v>
      </x:c>
      <x:c r="F12451" t="s">
        <x:v>29</x:v>
      </x:c>
      <x:c r="G12451" s="2">
        <x:v>1675.91</x:v>
      </x:c>
      <x:c r="J12451" t="s">
        <x:v>1028</x:v>
      </x:c>
      <x:c r="K12451" t="s">
        <x:v>2048</x:v>
      </x:c>
      <x:c r="L12451" t="s">
        <x:v>25</x:v>
      </x:c>
      <x:c r="M12451" t="s">
        <x:v>626</x:v>
      </x:c>
      <x:c r="N12451" t="s">
        <x:v>1029</x:v>
      </x:c>
      <x:c r="O12451" s="3">
        <x:v>0</x:v>
      </x:c>
      <x:c r="P12451" s="3">
        <x:v>0</x:v>
      </x:c>
      <x:c r="Q12451" s="3">
        <x:v>1</x:v>
      </x:c>
      <x:c r="R12451" s="3">
        <x:v>0</x:v>
      </x:c>
      <x:c r="S12451" s="3">
        <x:v>0</x:v>
      </x:c>
      <x:c r="T12451" s="2">
        <x:f t="shared" si="972"/>
        <x:v>0</x:v>
      </x:c>
      <x:c r="U12451" s="2">
        <x:f t="shared" si="971"/>
        <x:v>0</x:v>
      </x:c>
      <x:c r="V12451" s="2">
        <x:f t="shared" si="975"/>
        <x:v>1675.91</x:v>
      </x:c>
      <x:c r="W12451" s="2">
        <x:f t="shared" si="973"/>
        <x:v>0</x:v>
      </x:c>
      <x:c r="X12451" s="2">
        <x:f t="shared" si="974"/>
        <x:v>0</x:v>
      </x:c>
    </x:row>
    <x:row r="12452" spans="2:24" x14ac:dyDescent="0.25">
      <x:c r="B12452" t="s">
        <x:v>622</x:v>
      </x:c>
      <x:c r="C12452" t="s">
        <x:v>21</x:v>
      </x:c>
      <x:c r="D12452" t="s">
        <x:v>22</x:v>
      </x:c>
      <x:c r="E12452" t="s">
        <x:v>577</x:v>
      </x:c>
      <x:c r="F12452" t="s">
        <x:v>29</x:v>
      </x:c>
      <x:c r="G12452" s="2">
        <x:v>3351.83</x:v>
      </x:c>
      <x:c r="J12452" t="s">
        <x:v>1028</x:v>
      </x:c>
      <x:c r="K12452" t="s">
        <x:v>2048</x:v>
      </x:c>
      <x:c r="L12452" t="s">
        <x:v>25</x:v>
      </x:c>
      <x:c r="M12452" t="s">
        <x:v>30</x:v>
      </x:c>
      <x:c r="N12452" t="s">
        <x:v>1029</x:v>
      </x:c>
      <x:c r="O12452" s="3">
        <x:v>0</x:v>
      </x:c>
      <x:c r="P12452" s="3">
        <x:v>0</x:v>
      </x:c>
      <x:c r="Q12452" s="3">
        <x:v>1</x:v>
      </x:c>
      <x:c r="R12452" s="3">
        <x:v>0</x:v>
      </x:c>
      <x:c r="S12452" s="3">
        <x:v>0</x:v>
      </x:c>
      <x:c r="T12452" s="2">
        <x:f t="shared" si="972"/>
        <x:v>0</x:v>
      </x:c>
      <x:c r="U12452" s="2">
        <x:f t="shared" si="971"/>
        <x:v>0</x:v>
      </x:c>
      <x:c r="V12452" s="2">
        <x:f t="shared" si="975"/>
        <x:v>3351.83</x:v>
      </x:c>
      <x:c r="W12452" s="2">
        <x:f t="shared" si="973"/>
        <x:v>0</x:v>
      </x:c>
      <x:c r="X12452" s="2">
        <x:f t="shared" si="974"/>
        <x:v>0</x:v>
      </x:c>
    </x:row>
    <x:row r="12453" spans="2:24" x14ac:dyDescent="0.25">
      <x:c r="B12453" t="s">
        <x:v>622</x:v>
      </x:c>
      <x:c r="C12453" t="s">
        <x:v>21</x:v>
      </x:c>
      <x:c r="D12453" t="s">
        <x:v>22</x:v>
      </x:c>
      <x:c r="E12453" t="s">
        <x:v>577</x:v>
      </x:c>
      <x:c r="F12453" t="s">
        <x:v>31</x:v>
      </x:c>
      <x:c r="G12453" s="2">
        <x:v>34.270000000000003</x:v>
      </x:c>
      <x:c r="J12453" t="s">
        <x:v>1028</x:v>
      </x:c>
      <x:c r="K12453" t="s">
        <x:v>2048</x:v>
      </x:c>
      <x:c r="L12453" t="s">
        <x:v>25</x:v>
      </x:c>
      <x:c r="M12453" t="s">
        <x:v>35</x:v>
      </x:c>
      <x:c r="N12453" t="s">
        <x:v>1029</x:v>
      </x:c>
      <x:c r="O12453" s="3">
        <x:v>0</x:v>
      </x:c>
      <x:c r="P12453" s="3">
        <x:v>0</x:v>
      </x:c>
      <x:c r="Q12453" s="3">
        <x:v>1</x:v>
      </x:c>
      <x:c r="R12453" s="3">
        <x:v>0</x:v>
      </x:c>
      <x:c r="S12453" s="3">
        <x:v>0</x:v>
      </x:c>
      <x:c r="T12453" s="2">
        <x:f t="shared" si="972"/>
        <x:v>0</x:v>
      </x:c>
      <x:c r="U12453" s="2">
        <x:f t="shared" si="971"/>
        <x:v>0</x:v>
      </x:c>
      <x:c r="V12453" s="2">
        <x:f t="shared" si="975"/>
        <x:v>34.270000000000003</x:v>
      </x:c>
      <x:c r="W12453" s="2">
        <x:f t="shared" si="973"/>
        <x:v>0</x:v>
      </x:c>
      <x:c r="X12453" s="2">
        <x:f t="shared" si="974"/>
        <x:v>0</x:v>
      </x:c>
    </x:row>
    <x:row r="12454" spans="2:24" x14ac:dyDescent="0.25">
      <x:c r="B12454" t="s">
        <x:v>622</x:v>
      </x:c>
      <x:c r="C12454" t="s">
        <x:v>21</x:v>
      </x:c>
      <x:c r="D12454" t="s">
        <x:v>22</x:v>
      </x:c>
      <x:c r="E12454" t="s">
        <x:v>577</x:v>
      </x:c>
      <x:c r="F12454" t="s">
        <x:v>31</x:v>
      </x:c>
      <x:c r="G12454" s="2">
        <x:v>2.63</x:v>
      </x:c>
      <x:c r="J12454" t="s">
        <x:v>1028</x:v>
      </x:c>
      <x:c r="K12454" t="s">
        <x:v>2048</x:v>
      </x:c>
      <x:c r="L12454" t="s">
        <x:v>25</x:v>
      </x:c>
      <x:c r="M12454" t="s">
        <x:v>625</x:v>
      </x:c>
      <x:c r="N12454" t="s">
        <x:v>1029</x:v>
      </x:c>
      <x:c r="O12454" s="3">
        <x:v>0</x:v>
      </x:c>
      <x:c r="P12454" s="3">
        <x:v>0</x:v>
      </x:c>
      <x:c r="Q12454" s="3">
        <x:v>1</x:v>
      </x:c>
      <x:c r="R12454" s="3">
        <x:v>0</x:v>
      </x:c>
      <x:c r="S12454" s="3">
        <x:v>0</x:v>
      </x:c>
      <x:c r="T12454" s="2">
        <x:f t="shared" si="972"/>
        <x:v>0</x:v>
      </x:c>
      <x:c r="U12454" s="2">
        <x:f t="shared" ref="U12454:U12517" si="976">ROUND(G12454*P12454,2)</x:f>
        <x:v>0</x:v>
      </x:c>
      <x:c r="V12454" s="2">
        <x:f t="shared" si="975"/>
        <x:v>2.63</x:v>
      </x:c>
      <x:c r="W12454" s="2">
        <x:f t="shared" si="973"/>
        <x:v>0</x:v>
      </x:c>
      <x:c r="X12454" s="2">
        <x:f t="shared" si="974"/>
        <x:v>0</x:v>
      </x:c>
    </x:row>
    <x:row r="12455" spans="2:24" x14ac:dyDescent="0.25">
      <x:c r="B12455" t="s">
        <x:v>622</x:v>
      </x:c>
      <x:c r="C12455" t="s">
        <x:v>21</x:v>
      </x:c>
      <x:c r="D12455" t="s">
        <x:v>22</x:v>
      </x:c>
      <x:c r="E12455" t="s">
        <x:v>577</x:v>
      </x:c>
      <x:c r="F12455" t="s">
        <x:v>31</x:v>
      </x:c>
      <x:c r="G12455" s="2">
        <x:v>5.27</x:v>
      </x:c>
      <x:c r="J12455" t="s">
        <x:v>1028</x:v>
      </x:c>
      <x:c r="K12455" t="s">
        <x:v>2048</x:v>
      </x:c>
      <x:c r="L12455" t="s">
        <x:v>25</x:v>
      </x:c>
      <x:c r="M12455" t="s">
        <x:v>626</x:v>
      </x:c>
      <x:c r="N12455" t="s">
        <x:v>1029</x:v>
      </x:c>
      <x:c r="O12455" s="3">
        <x:v>0</x:v>
      </x:c>
      <x:c r="P12455" s="3">
        <x:v>0</x:v>
      </x:c>
      <x:c r="Q12455" s="3">
        <x:v>1</x:v>
      </x:c>
      <x:c r="R12455" s="3">
        <x:v>0</x:v>
      </x:c>
      <x:c r="S12455" s="3">
        <x:v>0</x:v>
      </x:c>
      <x:c r="T12455" s="2">
        <x:f t="shared" ref="T12455:T12518" si="977">ROUND(G12455*O12455,2)</x:f>
        <x:v>0</x:v>
      </x:c>
      <x:c r="U12455" s="2">
        <x:f t="shared" si="976"/>
        <x:v>0</x:v>
      </x:c>
      <x:c r="V12455" s="2">
        <x:f t="shared" si="975"/>
        <x:v>5.27</x:v>
      </x:c>
      <x:c r="W12455" s="2">
        <x:f t="shared" ref="W12455:W12518" si="978">ROUND(G12455*R12455,2)</x:f>
        <x:v>0</x:v>
      </x:c>
      <x:c r="X12455" s="2">
        <x:f t="shared" ref="X12455:X12518" si="979">G12455-T12455-U12455-V12455-W12455</x:f>
        <x:v>0</x:v>
      </x:c>
    </x:row>
    <x:row r="12456" spans="2:24" x14ac:dyDescent="0.25">
      <x:c r="B12456" t="s">
        <x:v>622</x:v>
      </x:c>
      <x:c r="C12456" t="s">
        <x:v>21</x:v>
      </x:c>
      <x:c r="D12456" t="s">
        <x:v>22</x:v>
      </x:c>
      <x:c r="E12456" t="s">
        <x:v>577</x:v>
      </x:c>
      <x:c r="F12456" t="s">
        <x:v>31</x:v>
      </x:c>
      <x:c r="G12456" s="2">
        <x:v>10.54</x:v>
      </x:c>
      <x:c r="J12456" t="s">
        <x:v>1028</x:v>
      </x:c>
      <x:c r="K12456" t="s">
        <x:v>2048</x:v>
      </x:c>
      <x:c r="L12456" t="s">
        <x:v>25</x:v>
      </x:c>
      <x:c r="M12456" t="s">
        <x:v>30</x:v>
      </x:c>
      <x:c r="N12456" t="s">
        <x:v>1029</x:v>
      </x:c>
      <x:c r="O12456" s="3">
        <x:v>0</x:v>
      </x:c>
      <x:c r="P12456" s="3">
        <x:v>0</x:v>
      </x:c>
      <x:c r="Q12456" s="3">
        <x:v>1</x:v>
      </x:c>
      <x:c r="R12456" s="3">
        <x:v>0</x:v>
      </x:c>
      <x:c r="S12456" s="3">
        <x:v>0</x:v>
      </x:c>
      <x:c r="T12456" s="2">
        <x:f t="shared" si="977"/>
        <x:v>0</x:v>
      </x:c>
      <x:c r="U12456" s="2">
        <x:f t="shared" si="976"/>
        <x:v>0</x:v>
      </x:c>
      <x:c r="V12456" s="2">
        <x:f t="shared" si="975"/>
        <x:v>10.54</x:v>
      </x:c>
      <x:c r="W12456" s="2">
        <x:f t="shared" si="978"/>
        <x:v>0</x:v>
      </x:c>
      <x:c r="X12456" s="2">
        <x:f t="shared" si="979"/>
        <x:v>0</x:v>
      </x:c>
    </x:row>
    <x:row r="12457" spans="2:24" x14ac:dyDescent="0.25">
      <x:c r="B12457" t="s">
        <x:v>622</x:v>
      </x:c>
      <x:c r="C12457" t="s">
        <x:v>21</x:v>
      </x:c>
      <x:c r="D12457" t="s">
        <x:v>22</x:v>
      </x:c>
      <x:c r="E12457" t="s">
        <x:v>577</x:v>
      </x:c>
      <x:c r="F12457" t="s">
        <x:v>33</x:v>
      </x:c>
      <x:c r="G12457" s="2">
        <x:v>13394.11</x:v>
      </x:c>
      <x:c r="J12457" t="s">
        <x:v>1028</x:v>
      </x:c>
      <x:c r="K12457" t="s">
        <x:v>2048</x:v>
      </x:c>
      <x:c r="L12457" t="s">
        <x:v>25</x:v>
      </x:c>
      <x:c r="M12457" t="s">
        <x:v>629</x:v>
      </x:c>
      <x:c r="N12457" t="s">
        <x:v>1029</x:v>
      </x:c>
      <x:c r="O12457" s="3">
        <x:v>0</x:v>
      </x:c>
      <x:c r="P12457" s="3">
        <x:v>0</x:v>
      </x:c>
      <x:c r="Q12457" s="3">
        <x:v>1</x:v>
      </x:c>
      <x:c r="R12457" s="3">
        <x:v>0</x:v>
      </x:c>
      <x:c r="S12457" s="3">
        <x:v>0</x:v>
      </x:c>
      <x:c r="T12457" s="2">
        <x:f t="shared" si="977"/>
        <x:v>0</x:v>
      </x:c>
      <x:c r="U12457" s="2">
        <x:f t="shared" si="976"/>
        <x:v>0</x:v>
      </x:c>
      <x:c r="V12457" s="2">
        <x:f t="shared" si="975"/>
        <x:v>13394.11</x:v>
      </x:c>
      <x:c r="W12457" s="2">
        <x:f t="shared" si="978"/>
        <x:v>0</x:v>
      </x:c>
      <x:c r="X12457" s="2">
        <x:f t="shared" si="979"/>
        <x:v>0</x:v>
      </x:c>
    </x:row>
    <x:row r="12458" spans="2:24" x14ac:dyDescent="0.25">
      <x:c r="B12458" t="s">
        <x:v>622</x:v>
      </x:c>
      <x:c r="C12458" t="s">
        <x:v>21</x:v>
      </x:c>
      <x:c r="D12458" t="s">
        <x:v>22</x:v>
      </x:c>
      <x:c r="E12458" t="s">
        <x:v>577</x:v>
      </x:c>
      <x:c r="F12458" t="s">
        <x:v>29</x:v>
      </x:c>
      <x:c r="G12458" s="2">
        <x:v>16730.62</x:v>
      </x:c>
      <x:c r="J12458" t="s">
        <x:v>1030</x:v>
      </x:c>
      <x:c r="K12458" t="s">
        <x:v>2049</x:v>
      </x:c>
      <x:c r="L12458" t="s">
        <x:v>25</x:v>
      </x:c>
      <x:c r="M12458" t="s">
        <x:v>35</x:v>
      </x:c>
      <x:c r="N12458" t="s">
        <x:v>1031</x:v>
      </x:c>
      <x:c r="O12458" s="3">
        <x:v>0</x:v>
      </x:c>
      <x:c r="P12458" s="3">
        <x:v>0</x:v>
      </x:c>
      <x:c r="Q12458" s="3">
        <x:v>1</x:v>
      </x:c>
      <x:c r="R12458" s="3">
        <x:v>0</x:v>
      </x:c>
      <x:c r="S12458" s="3">
        <x:v>0</x:v>
      </x:c>
      <x:c r="T12458" s="2">
        <x:f t="shared" si="977"/>
        <x:v>0</x:v>
      </x:c>
      <x:c r="U12458" s="2">
        <x:f t="shared" si="976"/>
        <x:v>0</x:v>
      </x:c>
      <x:c r="V12458" s="2">
        <x:f t="shared" si="975"/>
        <x:v>16730.62</x:v>
      </x:c>
      <x:c r="W12458" s="2">
        <x:f t="shared" si="978"/>
        <x:v>0</x:v>
      </x:c>
      <x:c r="X12458" s="2">
        <x:f t="shared" si="979"/>
        <x:v>0</x:v>
      </x:c>
    </x:row>
    <x:row r="12459" spans="2:24" x14ac:dyDescent="0.25">
      <x:c r="B12459" t="s">
        <x:v>622</x:v>
      </x:c>
      <x:c r="C12459" t="s">
        <x:v>21</x:v>
      </x:c>
      <x:c r="D12459" t="s">
        <x:v>22</x:v>
      </x:c>
      <x:c r="E12459" t="s">
        <x:v>577</x:v>
      </x:c>
      <x:c r="F12459" t="s">
        <x:v>29</x:v>
      </x:c>
      <x:c r="G12459" s="2">
        <x:v>1286.97</x:v>
      </x:c>
      <x:c r="J12459" t="s">
        <x:v>1030</x:v>
      </x:c>
      <x:c r="K12459" t="s">
        <x:v>2049</x:v>
      </x:c>
      <x:c r="L12459" t="s">
        <x:v>25</x:v>
      </x:c>
      <x:c r="M12459" t="s">
        <x:v>625</x:v>
      </x:c>
      <x:c r="N12459" t="s">
        <x:v>1031</x:v>
      </x:c>
      <x:c r="O12459" s="3">
        <x:v>0</x:v>
      </x:c>
      <x:c r="P12459" s="3">
        <x:v>0</x:v>
      </x:c>
      <x:c r="Q12459" s="3">
        <x:v>1</x:v>
      </x:c>
      <x:c r="R12459" s="3">
        <x:v>0</x:v>
      </x:c>
      <x:c r="S12459" s="3">
        <x:v>0</x:v>
      </x:c>
      <x:c r="T12459" s="2">
        <x:f t="shared" si="977"/>
        <x:v>0</x:v>
      </x:c>
      <x:c r="U12459" s="2">
        <x:f t="shared" si="976"/>
        <x:v>0</x:v>
      </x:c>
      <x:c r="V12459" s="2">
        <x:f t="shared" si="975"/>
        <x:v>1286.97</x:v>
      </x:c>
      <x:c r="W12459" s="2">
        <x:f t="shared" si="978"/>
        <x:v>0</x:v>
      </x:c>
      <x:c r="X12459" s="2">
        <x:f t="shared" si="979"/>
        <x:v>0</x:v>
      </x:c>
    </x:row>
    <x:row r="12460" spans="2:24" x14ac:dyDescent="0.25">
      <x:c r="B12460" t="s">
        <x:v>622</x:v>
      </x:c>
      <x:c r="C12460" t="s">
        <x:v>21</x:v>
      </x:c>
      <x:c r="D12460" t="s">
        <x:v>22</x:v>
      </x:c>
      <x:c r="E12460" t="s">
        <x:v>577</x:v>
      </x:c>
      <x:c r="F12460" t="s">
        <x:v>29</x:v>
      </x:c>
      <x:c r="G12460" s="2">
        <x:v>2573.94</x:v>
      </x:c>
      <x:c r="J12460" t="s">
        <x:v>1030</x:v>
      </x:c>
      <x:c r="K12460" t="s">
        <x:v>2049</x:v>
      </x:c>
      <x:c r="L12460" t="s">
        <x:v>25</x:v>
      </x:c>
      <x:c r="M12460" t="s">
        <x:v>626</x:v>
      </x:c>
      <x:c r="N12460" t="s">
        <x:v>1031</x:v>
      </x:c>
      <x:c r="O12460" s="3">
        <x:v>0</x:v>
      </x:c>
      <x:c r="P12460" s="3">
        <x:v>0</x:v>
      </x:c>
      <x:c r="Q12460" s="3">
        <x:v>1</x:v>
      </x:c>
      <x:c r="R12460" s="3">
        <x:v>0</x:v>
      </x:c>
      <x:c r="S12460" s="3">
        <x:v>0</x:v>
      </x:c>
      <x:c r="T12460" s="2">
        <x:f t="shared" si="977"/>
        <x:v>0</x:v>
      </x:c>
      <x:c r="U12460" s="2">
        <x:f t="shared" si="976"/>
        <x:v>0</x:v>
      </x:c>
      <x:c r="V12460" s="2">
        <x:f t="shared" si="975"/>
        <x:v>2573.94</x:v>
      </x:c>
      <x:c r="W12460" s="2">
        <x:f t="shared" si="978"/>
        <x:v>0</x:v>
      </x:c>
      <x:c r="X12460" s="2">
        <x:f t="shared" si="979"/>
        <x:v>0</x:v>
      </x:c>
    </x:row>
    <x:row r="12461" spans="2:24" x14ac:dyDescent="0.25">
      <x:c r="B12461" t="s">
        <x:v>622</x:v>
      </x:c>
      <x:c r="C12461" t="s">
        <x:v>21</x:v>
      </x:c>
      <x:c r="D12461" t="s">
        <x:v>22</x:v>
      </x:c>
      <x:c r="E12461" t="s">
        <x:v>577</x:v>
      </x:c>
      <x:c r="F12461" t="s">
        <x:v>29</x:v>
      </x:c>
      <x:c r="G12461" s="2">
        <x:v>5147.88</x:v>
      </x:c>
      <x:c r="J12461" t="s">
        <x:v>1030</x:v>
      </x:c>
      <x:c r="K12461" t="s">
        <x:v>2049</x:v>
      </x:c>
      <x:c r="L12461" t="s">
        <x:v>25</x:v>
      </x:c>
      <x:c r="M12461" t="s">
        <x:v>30</x:v>
      </x:c>
      <x:c r="N12461" t="s">
        <x:v>1031</x:v>
      </x:c>
      <x:c r="O12461" s="3">
        <x:v>0</x:v>
      </x:c>
      <x:c r="P12461" s="3">
        <x:v>0</x:v>
      </x:c>
      <x:c r="Q12461" s="3">
        <x:v>1</x:v>
      </x:c>
      <x:c r="R12461" s="3">
        <x:v>0</x:v>
      </x:c>
      <x:c r="S12461" s="3">
        <x:v>0</x:v>
      </x:c>
      <x:c r="T12461" s="2">
        <x:f t="shared" si="977"/>
        <x:v>0</x:v>
      </x:c>
      <x:c r="U12461" s="2">
        <x:f t="shared" si="976"/>
        <x:v>0</x:v>
      </x:c>
      <x:c r="V12461" s="2">
        <x:f t="shared" ref="V12461:V12524" si="980">ROUND(G12461*Q12461,2)</x:f>
        <x:v>5147.88</x:v>
      </x:c>
      <x:c r="W12461" s="2">
        <x:f t="shared" si="978"/>
        <x:v>0</x:v>
      </x:c>
      <x:c r="X12461" s="2">
        <x:f t="shared" si="979"/>
        <x:v>0</x:v>
      </x:c>
    </x:row>
    <x:row r="12462" spans="2:24" x14ac:dyDescent="0.25">
      <x:c r="B12462" t="s">
        <x:v>622</x:v>
      </x:c>
      <x:c r="C12462" t="s">
        <x:v>21</x:v>
      </x:c>
      <x:c r="D12462" t="s">
        <x:v>22</x:v>
      </x:c>
      <x:c r="E12462" t="s">
        <x:v>577</x:v>
      </x:c>
      <x:c r="F12462" t="s">
        <x:v>31</x:v>
      </x:c>
      <x:c r="G12462" s="2">
        <x:v>948.88</x:v>
      </x:c>
      <x:c r="J12462" t="s">
        <x:v>1030</x:v>
      </x:c>
      <x:c r="K12462" t="s">
        <x:v>2049</x:v>
      </x:c>
      <x:c r="L12462" t="s">
        <x:v>25</x:v>
      </x:c>
      <x:c r="M12462" t="s">
        <x:v>35</x:v>
      </x:c>
      <x:c r="N12462" t="s">
        <x:v>1031</x:v>
      </x:c>
      <x:c r="O12462" s="3">
        <x:v>0</x:v>
      </x:c>
      <x:c r="P12462" s="3">
        <x:v>0</x:v>
      </x:c>
      <x:c r="Q12462" s="3">
        <x:v>1</x:v>
      </x:c>
      <x:c r="R12462" s="3">
        <x:v>0</x:v>
      </x:c>
      <x:c r="S12462" s="3">
        <x:v>0</x:v>
      </x:c>
      <x:c r="T12462" s="2">
        <x:f t="shared" si="977"/>
        <x:v>0</x:v>
      </x:c>
      <x:c r="U12462" s="2">
        <x:f t="shared" si="976"/>
        <x:v>0</x:v>
      </x:c>
      <x:c r="V12462" s="2">
        <x:f t="shared" si="980"/>
        <x:v>948.88</x:v>
      </x:c>
      <x:c r="W12462" s="2">
        <x:f t="shared" si="978"/>
        <x:v>0</x:v>
      </x:c>
      <x:c r="X12462" s="2">
        <x:f t="shared" si="979"/>
        <x:v>0</x:v>
      </x:c>
    </x:row>
    <x:row r="12463" spans="2:24" x14ac:dyDescent="0.25">
      <x:c r="B12463" t="s">
        <x:v>622</x:v>
      </x:c>
      <x:c r="C12463" t="s">
        <x:v>21</x:v>
      </x:c>
      <x:c r="D12463" t="s">
        <x:v>22</x:v>
      </x:c>
      <x:c r="E12463" t="s">
        <x:v>577</x:v>
      </x:c>
      <x:c r="F12463" t="s">
        <x:v>31</x:v>
      </x:c>
      <x:c r="G12463" s="2">
        <x:v>72.989999999999995</x:v>
      </x:c>
      <x:c r="J12463" t="s">
        <x:v>1030</x:v>
      </x:c>
      <x:c r="K12463" t="s">
        <x:v>2049</x:v>
      </x:c>
      <x:c r="L12463" t="s">
        <x:v>25</x:v>
      </x:c>
      <x:c r="M12463" t="s">
        <x:v>625</x:v>
      </x:c>
      <x:c r="N12463" t="s">
        <x:v>1031</x:v>
      </x:c>
      <x:c r="O12463" s="3">
        <x:v>0</x:v>
      </x:c>
      <x:c r="P12463" s="3">
        <x:v>0</x:v>
      </x:c>
      <x:c r="Q12463" s="3">
        <x:v>1</x:v>
      </x:c>
      <x:c r="R12463" s="3">
        <x:v>0</x:v>
      </x:c>
      <x:c r="S12463" s="3">
        <x:v>0</x:v>
      </x:c>
      <x:c r="T12463" s="2">
        <x:f t="shared" si="977"/>
        <x:v>0</x:v>
      </x:c>
      <x:c r="U12463" s="2">
        <x:f t="shared" si="976"/>
        <x:v>0</x:v>
      </x:c>
      <x:c r="V12463" s="2">
        <x:f t="shared" si="980"/>
        <x:v>72.989999999999995</x:v>
      </x:c>
      <x:c r="W12463" s="2">
        <x:f t="shared" si="978"/>
        <x:v>0</x:v>
      </x:c>
      <x:c r="X12463" s="2">
        <x:f t="shared" si="979"/>
        <x:v>0</x:v>
      </x:c>
    </x:row>
    <x:row r="12464" spans="2:24" x14ac:dyDescent="0.25">
      <x:c r="B12464" t="s">
        <x:v>622</x:v>
      </x:c>
      <x:c r="C12464" t="s">
        <x:v>21</x:v>
      </x:c>
      <x:c r="D12464" t="s">
        <x:v>22</x:v>
      </x:c>
      <x:c r="E12464" t="s">
        <x:v>577</x:v>
      </x:c>
      <x:c r="F12464" t="s">
        <x:v>31</x:v>
      </x:c>
      <x:c r="G12464" s="2">
        <x:v>145.97999999999999</x:v>
      </x:c>
      <x:c r="J12464" t="s">
        <x:v>1030</x:v>
      </x:c>
      <x:c r="K12464" t="s">
        <x:v>2049</x:v>
      </x:c>
      <x:c r="L12464" t="s">
        <x:v>25</x:v>
      </x:c>
      <x:c r="M12464" t="s">
        <x:v>626</x:v>
      </x:c>
      <x:c r="N12464" t="s">
        <x:v>1031</x:v>
      </x:c>
      <x:c r="O12464" s="3">
        <x:v>0</x:v>
      </x:c>
      <x:c r="P12464" s="3">
        <x:v>0</x:v>
      </x:c>
      <x:c r="Q12464" s="3">
        <x:v>1</x:v>
      </x:c>
      <x:c r="R12464" s="3">
        <x:v>0</x:v>
      </x:c>
      <x:c r="S12464" s="3">
        <x:v>0</x:v>
      </x:c>
      <x:c r="T12464" s="2">
        <x:f t="shared" si="977"/>
        <x:v>0</x:v>
      </x:c>
      <x:c r="U12464" s="2">
        <x:f t="shared" si="976"/>
        <x:v>0</x:v>
      </x:c>
      <x:c r="V12464" s="2">
        <x:f t="shared" si="980"/>
        <x:v>145.97999999999999</x:v>
      </x:c>
      <x:c r="W12464" s="2">
        <x:f t="shared" si="978"/>
        <x:v>0</x:v>
      </x:c>
      <x:c r="X12464" s="2">
        <x:f t="shared" si="979"/>
        <x:v>0</x:v>
      </x:c>
    </x:row>
    <x:row r="12465" spans="2:24" x14ac:dyDescent="0.25">
      <x:c r="B12465" t="s">
        <x:v>622</x:v>
      </x:c>
      <x:c r="C12465" t="s">
        <x:v>21</x:v>
      </x:c>
      <x:c r="D12465" t="s">
        <x:v>22</x:v>
      </x:c>
      <x:c r="E12465" t="s">
        <x:v>577</x:v>
      </x:c>
      <x:c r="F12465" t="s">
        <x:v>31</x:v>
      </x:c>
      <x:c r="G12465" s="2">
        <x:v>291.95999999999998</x:v>
      </x:c>
      <x:c r="J12465" t="s">
        <x:v>1030</x:v>
      </x:c>
      <x:c r="K12465" t="s">
        <x:v>2049</x:v>
      </x:c>
      <x:c r="L12465" t="s">
        <x:v>25</x:v>
      </x:c>
      <x:c r="M12465" t="s">
        <x:v>30</x:v>
      </x:c>
      <x:c r="N12465" t="s">
        <x:v>1031</x:v>
      </x:c>
      <x:c r="O12465" s="3">
        <x:v>0</x:v>
      </x:c>
      <x:c r="P12465" s="3">
        <x:v>0</x:v>
      </x:c>
      <x:c r="Q12465" s="3">
        <x:v>1</x:v>
      </x:c>
      <x:c r="R12465" s="3">
        <x:v>0</x:v>
      </x:c>
      <x:c r="S12465" s="3">
        <x:v>0</x:v>
      </x:c>
      <x:c r="T12465" s="2">
        <x:f t="shared" si="977"/>
        <x:v>0</x:v>
      </x:c>
      <x:c r="U12465" s="2">
        <x:f t="shared" si="976"/>
        <x:v>0</x:v>
      </x:c>
      <x:c r="V12465" s="2">
        <x:f t="shared" si="980"/>
        <x:v>291.95999999999998</x:v>
      </x:c>
      <x:c r="W12465" s="2">
        <x:f t="shared" si="978"/>
        <x:v>0</x:v>
      </x:c>
      <x:c r="X12465" s="2">
        <x:f t="shared" si="979"/>
        <x:v>0</x:v>
      </x:c>
    </x:row>
    <x:row r="12466" spans="2:24" x14ac:dyDescent="0.25">
      <x:c r="B12466" t="s">
        <x:v>622</x:v>
      </x:c>
      <x:c r="C12466" t="s">
        <x:v>21</x:v>
      </x:c>
      <x:c r="D12466" t="s">
        <x:v>22</x:v>
      </x:c>
      <x:c r="E12466" t="s">
        <x:v>577</x:v>
      </x:c>
      <x:c r="F12466" t="s">
        <x:v>33</x:v>
      </x:c>
      <x:c r="G12466" s="2">
        <x:v>10869.38</x:v>
      </x:c>
      <x:c r="J12466" t="s">
        <x:v>1030</x:v>
      </x:c>
      <x:c r="K12466" t="s">
        <x:v>2049</x:v>
      </x:c>
      <x:c r="L12466" t="s">
        <x:v>25</x:v>
      </x:c>
      <x:c r="M12466" t="s">
        <x:v>629</x:v>
      </x:c>
      <x:c r="N12466" t="s">
        <x:v>1031</x:v>
      </x:c>
      <x:c r="O12466" s="3">
        <x:v>0</x:v>
      </x:c>
      <x:c r="P12466" s="3">
        <x:v>0</x:v>
      </x:c>
      <x:c r="Q12466" s="3">
        <x:v>1</x:v>
      </x:c>
      <x:c r="R12466" s="3">
        <x:v>0</x:v>
      </x:c>
      <x:c r="S12466" s="3">
        <x:v>0</x:v>
      </x:c>
      <x:c r="T12466" s="2">
        <x:f t="shared" si="977"/>
        <x:v>0</x:v>
      </x:c>
      <x:c r="U12466" s="2">
        <x:f t="shared" si="976"/>
        <x:v>0</x:v>
      </x:c>
      <x:c r="V12466" s="2">
        <x:f t="shared" si="980"/>
        <x:v>10869.38</x:v>
      </x:c>
      <x:c r="W12466" s="2">
        <x:f t="shared" si="978"/>
        <x:v>0</x:v>
      </x:c>
      <x:c r="X12466" s="2">
        <x:f t="shared" si="979"/>
        <x:v>0</x:v>
      </x:c>
    </x:row>
    <x:row r="12467" spans="2:24" x14ac:dyDescent="0.25">
      <x:c r="B12467" t="s">
        <x:v>622</x:v>
      </x:c>
      <x:c r="C12467" t="s">
        <x:v>21</x:v>
      </x:c>
      <x:c r="D12467" t="s">
        <x:v>22</x:v>
      </x:c>
      <x:c r="E12467" t="s">
        <x:v>577</x:v>
      </x:c>
      <x:c r="F12467" t="s">
        <x:v>33</x:v>
      </x:c>
      <x:c r="G12467" s="2">
        <x:v>20876.39</x:v>
      </x:c>
      <x:c r="J12467" t="s">
        <x:v>1032</x:v>
      </x:c>
      <x:c r="K12467" t="s">
        <x:v>2050</x:v>
      </x:c>
      <x:c r="L12467" t="s">
        <x:v>25</x:v>
      </x:c>
      <x:c r="M12467" t="s">
        <x:v>35</x:v>
      </x:c>
      <x:c r="N12467" t="s">
        <x:v>1033</x:v>
      </x:c>
      <x:c r="O12467" s="3">
        <x:v>0</x:v>
      </x:c>
      <x:c r="P12467" s="3">
        <x:v>0</x:v>
      </x:c>
      <x:c r="Q12467" s="3">
        <x:v>1</x:v>
      </x:c>
      <x:c r="R12467" s="3">
        <x:v>0</x:v>
      </x:c>
      <x:c r="S12467" s="3">
        <x:v>0</x:v>
      </x:c>
      <x:c r="T12467" s="2">
        <x:f t="shared" si="977"/>
        <x:v>0</x:v>
      </x:c>
      <x:c r="U12467" s="2">
        <x:f t="shared" si="976"/>
        <x:v>0</x:v>
      </x:c>
      <x:c r="V12467" s="2">
        <x:f t="shared" si="980"/>
        <x:v>20876.39</x:v>
      </x:c>
      <x:c r="W12467" s="2">
        <x:f t="shared" si="978"/>
        <x:v>0</x:v>
      </x:c>
      <x:c r="X12467" s="2">
        <x:f t="shared" si="979"/>
        <x:v>0</x:v>
      </x:c>
    </x:row>
    <x:row r="12468" spans="2:24" x14ac:dyDescent="0.25">
      <x:c r="B12468" t="s">
        <x:v>622</x:v>
      </x:c>
      <x:c r="C12468" t="s">
        <x:v>21</x:v>
      </x:c>
      <x:c r="D12468" t="s">
        <x:v>22</x:v>
      </x:c>
      <x:c r="E12468" t="s">
        <x:v>577</x:v>
      </x:c>
      <x:c r="F12468" t="s">
        <x:v>33</x:v>
      </x:c>
      <x:c r="G12468" s="2">
        <x:v>1605.87</x:v>
      </x:c>
      <x:c r="J12468" t="s">
        <x:v>1032</x:v>
      </x:c>
      <x:c r="K12468" t="s">
        <x:v>2050</x:v>
      </x:c>
      <x:c r="L12468" t="s">
        <x:v>25</x:v>
      </x:c>
      <x:c r="M12468" t="s">
        <x:v>625</x:v>
      </x:c>
      <x:c r="N12468" t="s">
        <x:v>1033</x:v>
      </x:c>
      <x:c r="O12468" s="3">
        <x:v>0</x:v>
      </x:c>
      <x:c r="P12468" s="3">
        <x:v>0</x:v>
      </x:c>
      <x:c r="Q12468" s="3">
        <x:v>1</x:v>
      </x:c>
      <x:c r="R12468" s="3">
        <x:v>0</x:v>
      </x:c>
      <x:c r="S12468" s="3">
        <x:v>0</x:v>
      </x:c>
      <x:c r="T12468" s="2">
        <x:f t="shared" si="977"/>
        <x:v>0</x:v>
      </x:c>
      <x:c r="U12468" s="2">
        <x:f t="shared" si="976"/>
        <x:v>0</x:v>
      </x:c>
      <x:c r="V12468" s="2">
        <x:f t="shared" si="980"/>
        <x:v>1605.87</x:v>
      </x:c>
      <x:c r="W12468" s="2">
        <x:f t="shared" si="978"/>
        <x:v>0</x:v>
      </x:c>
      <x:c r="X12468" s="2">
        <x:f t="shared" si="979"/>
        <x:v>0</x:v>
      </x:c>
    </x:row>
    <x:row r="12469" spans="2:24" x14ac:dyDescent="0.25">
      <x:c r="B12469" t="s">
        <x:v>622</x:v>
      </x:c>
      <x:c r="C12469" t="s">
        <x:v>21</x:v>
      </x:c>
      <x:c r="D12469" t="s">
        <x:v>22</x:v>
      </x:c>
      <x:c r="E12469" t="s">
        <x:v>577</x:v>
      </x:c>
      <x:c r="F12469" t="s">
        <x:v>33</x:v>
      </x:c>
      <x:c r="G12469" s="2">
        <x:v>3211.75</x:v>
      </x:c>
      <x:c r="J12469" t="s">
        <x:v>1032</x:v>
      </x:c>
      <x:c r="K12469" t="s">
        <x:v>2050</x:v>
      </x:c>
      <x:c r="L12469" t="s">
        <x:v>25</x:v>
      </x:c>
      <x:c r="M12469" t="s">
        <x:v>626</x:v>
      </x:c>
      <x:c r="N12469" t="s">
        <x:v>1033</x:v>
      </x:c>
      <x:c r="O12469" s="3">
        <x:v>0</x:v>
      </x:c>
      <x:c r="P12469" s="3">
        <x:v>0</x:v>
      </x:c>
      <x:c r="Q12469" s="3">
        <x:v>1</x:v>
      </x:c>
      <x:c r="R12469" s="3">
        <x:v>0</x:v>
      </x:c>
      <x:c r="S12469" s="3">
        <x:v>0</x:v>
      </x:c>
      <x:c r="T12469" s="2">
        <x:f t="shared" si="977"/>
        <x:v>0</x:v>
      </x:c>
      <x:c r="U12469" s="2">
        <x:f t="shared" si="976"/>
        <x:v>0</x:v>
      </x:c>
      <x:c r="V12469" s="2">
        <x:f t="shared" si="980"/>
        <x:v>3211.75</x:v>
      </x:c>
      <x:c r="W12469" s="2">
        <x:f t="shared" si="978"/>
        <x:v>0</x:v>
      </x:c>
      <x:c r="X12469" s="2">
        <x:f t="shared" si="979"/>
        <x:v>0</x:v>
      </x:c>
    </x:row>
    <x:row r="12470" spans="2:24" x14ac:dyDescent="0.25">
      <x:c r="B12470" t="s">
        <x:v>622</x:v>
      </x:c>
      <x:c r="C12470" t="s">
        <x:v>21</x:v>
      </x:c>
      <x:c r="D12470" t="s">
        <x:v>22</x:v>
      </x:c>
      <x:c r="E12470" t="s">
        <x:v>577</x:v>
      </x:c>
      <x:c r="F12470" t="s">
        <x:v>33</x:v>
      </x:c>
      <x:c r="G12470" s="2">
        <x:v>6423.5</x:v>
      </x:c>
      <x:c r="J12470" t="s">
        <x:v>1032</x:v>
      </x:c>
      <x:c r="K12470" t="s">
        <x:v>2050</x:v>
      </x:c>
      <x:c r="L12470" t="s">
        <x:v>25</x:v>
      </x:c>
      <x:c r="M12470" t="s">
        <x:v>30</x:v>
      </x:c>
      <x:c r="N12470" t="s">
        <x:v>1033</x:v>
      </x:c>
      <x:c r="O12470" s="3">
        <x:v>0</x:v>
      </x:c>
      <x:c r="P12470" s="3">
        <x:v>0</x:v>
      </x:c>
      <x:c r="Q12470" s="3">
        <x:v>1</x:v>
      </x:c>
      <x:c r="R12470" s="3">
        <x:v>0</x:v>
      </x:c>
      <x:c r="S12470" s="3">
        <x:v>0</x:v>
      </x:c>
      <x:c r="T12470" s="2">
        <x:f t="shared" si="977"/>
        <x:v>0</x:v>
      </x:c>
      <x:c r="U12470" s="2">
        <x:f t="shared" si="976"/>
        <x:v>0</x:v>
      </x:c>
      <x:c r="V12470" s="2">
        <x:f t="shared" si="980"/>
        <x:v>6423.5</x:v>
      </x:c>
      <x:c r="W12470" s="2">
        <x:f t="shared" si="978"/>
        <x:v>0</x:v>
      </x:c>
      <x:c r="X12470" s="2">
        <x:f t="shared" si="979"/>
        <x:v>0</x:v>
      </x:c>
    </x:row>
    <x:row r="12471" spans="2:24" x14ac:dyDescent="0.25">
      <x:c r="B12471" t="s">
        <x:v>622</x:v>
      </x:c>
      <x:c r="C12471" t="s">
        <x:v>21</x:v>
      </x:c>
      <x:c r="D12471" t="s">
        <x:v>22</x:v>
      </x:c>
      <x:c r="E12471" t="s">
        <x:v>577</x:v>
      </x:c>
      <x:c r="F12471" t="s">
        <x:v>33</x:v>
      </x:c>
      <x:c r="G12471" s="2">
        <x:v>9934.9500000000007</x:v>
      </x:c>
      <x:c r="J12471" t="s">
        <x:v>1032</x:v>
      </x:c>
      <x:c r="K12471" t="s">
        <x:v>2050</x:v>
      </x:c>
      <x:c r="L12471" t="s">
        <x:v>25</x:v>
      </x:c>
      <x:c r="M12471" t="s">
        <x:v>629</x:v>
      </x:c>
      <x:c r="N12471" t="s">
        <x:v>1033</x:v>
      </x:c>
      <x:c r="O12471" s="3">
        <x:v>0</x:v>
      </x:c>
      <x:c r="P12471" s="3">
        <x:v>0</x:v>
      </x:c>
      <x:c r="Q12471" s="3">
        <x:v>1</x:v>
      </x:c>
      <x:c r="R12471" s="3">
        <x:v>0</x:v>
      </x:c>
      <x:c r="S12471" s="3">
        <x:v>0</x:v>
      </x:c>
      <x:c r="T12471" s="2">
        <x:f t="shared" si="977"/>
        <x:v>0</x:v>
      </x:c>
      <x:c r="U12471" s="2">
        <x:f t="shared" si="976"/>
        <x:v>0</x:v>
      </x:c>
      <x:c r="V12471" s="2">
        <x:f t="shared" si="980"/>
        <x:v>9934.9500000000007</x:v>
      </x:c>
      <x:c r="W12471" s="2">
        <x:f t="shared" si="978"/>
        <x:v>0</x:v>
      </x:c>
      <x:c r="X12471" s="2">
        <x:f t="shared" si="979"/>
        <x:v>0</x:v>
      </x:c>
    </x:row>
    <x:row r="12472" spans="2:24" x14ac:dyDescent="0.25">
      <x:c r="B12472" t="s">
        <x:v>622</x:v>
      </x:c>
      <x:c r="C12472" t="s">
        <x:v>21</x:v>
      </x:c>
      <x:c r="D12472" t="s">
        <x:v>22</x:v>
      </x:c>
      <x:c r="E12472" t="s">
        <x:v>577</x:v>
      </x:c>
      <x:c r="F12472" t="s">
        <x:v>29</x:v>
      </x:c>
      <x:c r="G12472" s="2">
        <x:v>11444.29</x:v>
      </x:c>
      <x:c r="J12472" t="s">
        <x:v>1034</x:v>
      </x:c>
      <x:c r="K12472" t="s">
        <x:v>2051</x:v>
      </x:c>
      <x:c r="L12472" t="s">
        <x:v>25</x:v>
      </x:c>
      <x:c r="M12472" t="s">
        <x:v>35</x:v>
      </x:c>
      <x:c r="N12472" t="s">
        <x:v>1035</x:v>
      </x:c>
      <x:c r="O12472" s="3">
        <x:v>0</x:v>
      </x:c>
      <x:c r="P12472" s="3">
        <x:v>0</x:v>
      </x:c>
      <x:c r="Q12472" s="3">
        <x:v>1</x:v>
      </x:c>
      <x:c r="R12472" s="3">
        <x:v>0</x:v>
      </x:c>
      <x:c r="S12472" s="3">
        <x:v>0</x:v>
      </x:c>
      <x:c r="T12472" s="2">
        <x:f t="shared" si="977"/>
        <x:v>0</x:v>
      </x:c>
      <x:c r="U12472" s="2">
        <x:f t="shared" si="976"/>
        <x:v>0</x:v>
      </x:c>
      <x:c r="V12472" s="2">
        <x:f t="shared" si="980"/>
        <x:v>11444.29</x:v>
      </x:c>
      <x:c r="W12472" s="2">
        <x:f t="shared" si="978"/>
        <x:v>0</x:v>
      </x:c>
      <x:c r="X12472" s="2">
        <x:f t="shared" si="979"/>
        <x:v>0</x:v>
      </x:c>
    </x:row>
    <x:row r="12473" spans="2:24" x14ac:dyDescent="0.25">
      <x:c r="B12473" t="s">
        <x:v>622</x:v>
      </x:c>
      <x:c r="C12473" t="s">
        <x:v>21</x:v>
      </x:c>
      <x:c r="D12473" t="s">
        <x:v>22</x:v>
      </x:c>
      <x:c r="E12473" t="s">
        <x:v>577</x:v>
      </x:c>
      <x:c r="F12473" t="s">
        <x:v>29</x:v>
      </x:c>
      <x:c r="G12473" s="2">
        <x:v>880.33</x:v>
      </x:c>
      <x:c r="J12473" t="s">
        <x:v>1034</x:v>
      </x:c>
      <x:c r="K12473" t="s">
        <x:v>2051</x:v>
      </x:c>
      <x:c r="L12473" t="s">
        <x:v>25</x:v>
      </x:c>
      <x:c r="M12473" t="s">
        <x:v>625</x:v>
      </x:c>
      <x:c r="N12473" t="s">
        <x:v>1035</x:v>
      </x:c>
      <x:c r="O12473" s="3">
        <x:v>0</x:v>
      </x:c>
      <x:c r="P12473" s="3">
        <x:v>0</x:v>
      </x:c>
      <x:c r="Q12473" s="3">
        <x:v>1</x:v>
      </x:c>
      <x:c r="R12473" s="3">
        <x:v>0</x:v>
      </x:c>
      <x:c r="S12473" s="3">
        <x:v>0</x:v>
      </x:c>
      <x:c r="T12473" s="2">
        <x:f t="shared" si="977"/>
        <x:v>0</x:v>
      </x:c>
      <x:c r="U12473" s="2">
        <x:f t="shared" si="976"/>
        <x:v>0</x:v>
      </x:c>
      <x:c r="V12473" s="2">
        <x:f t="shared" si="980"/>
        <x:v>880.33</x:v>
      </x:c>
      <x:c r="W12473" s="2">
        <x:f t="shared" si="978"/>
        <x:v>0</x:v>
      </x:c>
      <x:c r="X12473" s="2">
        <x:f t="shared" si="979"/>
        <x:v>0</x:v>
      </x:c>
    </x:row>
    <x:row r="12474" spans="2:24" x14ac:dyDescent="0.25">
      <x:c r="B12474" t="s">
        <x:v>622</x:v>
      </x:c>
      <x:c r="C12474" t="s">
        <x:v>21</x:v>
      </x:c>
      <x:c r="D12474" t="s">
        <x:v>22</x:v>
      </x:c>
      <x:c r="E12474" t="s">
        <x:v>577</x:v>
      </x:c>
      <x:c r="F12474" t="s">
        <x:v>29</x:v>
      </x:c>
      <x:c r="G12474" s="2">
        <x:v>1760.66</x:v>
      </x:c>
      <x:c r="J12474" t="s">
        <x:v>1034</x:v>
      </x:c>
      <x:c r="K12474" t="s">
        <x:v>2051</x:v>
      </x:c>
      <x:c r="L12474" t="s">
        <x:v>25</x:v>
      </x:c>
      <x:c r="M12474" t="s">
        <x:v>626</x:v>
      </x:c>
      <x:c r="N12474" t="s">
        <x:v>1035</x:v>
      </x:c>
      <x:c r="O12474" s="3">
        <x:v>0</x:v>
      </x:c>
      <x:c r="P12474" s="3">
        <x:v>0</x:v>
      </x:c>
      <x:c r="Q12474" s="3">
        <x:v>1</x:v>
      </x:c>
      <x:c r="R12474" s="3">
        <x:v>0</x:v>
      </x:c>
      <x:c r="S12474" s="3">
        <x:v>0</x:v>
      </x:c>
      <x:c r="T12474" s="2">
        <x:f t="shared" si="977"/>
        <x:v>0</x:v>
      </x:c>
      <x:c r="U12474" s="2">
        <x:f t="shared" si="976"/>
        <x:v>0</x:v>
      </x:c>
      <x:c r="V12474" s="2">
        <x:f t="shared" si="980"/>
        <x:v>1760.66</x:v>
      </x:c>
      <x:c r="W12474" s="2">
        <x:f t="shared" si="978"/>
        <x:v>0</x:v>
      </x:c>
      <x:c r="X12474" s="2">
        <x:f t="shared" si="979"/>
        <x:v>0</x:v>
      </x:c>
    </x:row>
    <x:row r="12475" spans="2:24" x14ac:dyDescent="0.25">
      <x:c r="B12475" t="s">
        <x:v>622</x:v>
      </x:c>
      <x:c r="C12475" t="s">
        <x:v>21</x:v>
      </x:c>
      <x:c r="D12475" t="s">
        <x:v>22</x:v>
      </x:c>
      <x:c r="E12475" t="s">
        <x:v>577</x:v>
      </x:c>
      <x:c r="F12475" t="s">
        <x:v>29</x:v>
      </x:c>
      <x:c r="G12475" s="2">
        <x:v>3521.32</x:v>
      </x:c>
      <x:c r="J12475" t="s">
        <x:v>1034</x:v>
      </x:c>
      <x:c r="K12475" t="s">
        <x:v>2051</x:v>
      </x:c>
      <x:c r="L12475" t="s">
        <x:v>25</x:v>
      </x:c>
      <x:c r="M12475" t="s">
        <x:v>30</x:v>
      </x:c>
      <x:c r="N12475" t="s">
        <x:v>1035</x:v>
      </x:c>
      <x:c r="O12475" s="3">
        <x:v>0</x:v>
      </x:c>
      <x:c r="P12475" s="3">
        <x:v>0</x:v>
      </x:c>
      <x:c r="Q12475" s="3">
        <x:v>1</x:v>
      </x:c>
      <x:c r="R12475" s="3">
        <x:v>0</x:v>
      </x:c>
      <x:c r="S12475" s="3">
        <x:v>0</x:v>
      </x:c>
      <x:c r="T12475" s="2">
        <x:f t="shared" si="977"/>
        <x:v>0</x:v>
      </x:c>
      <x:c r="U12475" s="2">
        <x:f t="shared" si="976"/>
        <x:v>0</x:v>
      </x:c>
      <x:c r="V12475" s="2">
        <x:f t="shared" si="980"/>
        <x:v>3521.32</x:v>
      </x:c>
      <x:c r="W12475" s="2">
        <x:f t="shared" si="978"/>
        <x:v>0</x:v>
      </x:c>
      <x:c r="X12475" s="2">
        <x:f t="shared" si="979"/>
        <x:v>0</x:v>
      </x:c>
    </x:row>
    <x:row r="12476" spans="2:24" x14ac:dyDescent="0.25">
      <x:c r="B12476" t="s">
        <x:v>622</x:v>
      </x:c>
      <x:c r="C12476" t="s">
        <x:v>21</x:v>
      </x:c>
      <x:c r="D12476" t="s">
        <x:v>22</x:v>
      </x:c>
      <x:c r="E12476" t="s">
        <x:v>577</x:v>
      </x:c>
      <x:c r="F12476" t="s">
        <x:v>31</x:v>
      </x:c>
      <x:c r="G12476" s="2">
        <x:v>927.05</x:v>
      </x:c>
      <x:c r="J12476" t="s">
        <x:v>1034</x:v>
      </x:c>
      <x:c r="K12476" t="s">
        <x:v>2051</x:v>
      </x:c>
      <x:c r="L12476" t="s">
        <x:v>25</x:v>
      </x:c>
      <x:c r="M12476" t="s">
        <x:v>35</x:v>
      </x:c>
      <x:c r="N12476" t="s">
        <x:v>1035</x:v>
      </x:c>
      <x:c r="O12476" s="3">
        <x:v>0</x:v>
      </x:c>
      <x:c r="P12476" s="3">
        <x:v>0</x:v>
      </x:c>
      <x:c r="Q12476" s="3">
        <x:v>1</x:v>
      </x:c>
      <x:c r="R12476" s="3">
        <x:v>0</x:v>
      </x:c>
      <x:c r="S12476" s="3">
        <x:v>0</x:v>
      </x:c>
      <x:c r="T12476" s="2">
        <x:f t="shared" si="977"/>
        <x:v>0</x:v>
      </x:c>
      <x:c r="U12476" s="2">
        <x:f t="shared" si="976"/>
        <x:v>0</x:v>
      </x:c>
      <x:c r="V12476" s="2">
        <x:f t="shared" si="980"/>
        <x:v>927.05</x:v>
      </x:c>
      <x:c r="W12476" s="2">
        <x:f t="shared" si="978"/>
        <x:v>0</x:v>
      </x:c>
      <x:c r="X12476" s="2">
        <x:f t="shared" si="979"/>
        <x:v>0</x:v>
      </x:c>
    </x:row>
    <x:row r="12477" spans="2:24" x14ac:dyDescent="0.25">
      <x:c r="B12477" t="s">
        <x:v>622</x:v>
      </x:c>
      <x:c r="C12477" t="s">
        <x:v>21</x:v>
      </x:c>
      <x:c r="D12477" t="s">
        <x:v>22</x:v>
      </x:c>
      <x:c r="E12477" t="s">
        <x:v>577</x:v>
      </x:c>
      <x:c r="F12477" t="s">
        <x:v>31</x:v>
      </x:c>
      <x:c r="G12477" s="2">
        <x:v>71.3</x:v>
      </x:c>
      <x:c r="J12477" t="s">
        <x:v>1034</x:v>
      </x:c>
      <x:c r="K12477" t="s">
        <x:v>2051</x:v>
      </x:c>
      <x:c r="L12477" t="s">
        <x:v>25</x:v>
      </x:c>
      <x:c r="M12477" t="s">
        <x:v>625</x:v>
      </x:c>
      <x:c r="N12477" t="s">
        <x:v>1035</x:v>
      </x:c>
      <x:c r="O12477" s="3">
        <x:v>0</x:v>
      </x:c>
      <x:c r="P12477" s="3">
        <x:v>0</x:v>
      </x:c>
      <x:c r="Q12477" s="3">
        <x:v>1</x:v>
      </x:c>
      <x:c r="R12477" s="3">
        <x:v>0</x:v>
      </x:c>
      <x:c r="S12477" s="3">
        <x:v>0</x:v>
      </x:c>
      <x:c r="T12477" s="2">
        <x:f t="shared" si="977"/>
        <x:v>0</x:v>
      </x:c>
      <x:c r="U12477" s="2">
        <x:f t="shared" si="976"/>
        <x:v>0</x:v>
      </x:c>
      <x:c r="V12477" s="2">
        <x:f t="shared" si="980"/>
        <x:v>71.3</x:v>
      </x:c>
      <x:c r="W12477" s="2">
        <x:f t="shared" si="978"/>
        <x:v>0</x:v>
      </x:c>
      <x:c r="X12477" s="2">
        <x:f t="shared" si="979"/>
        <x:v>0</x:v>
      </x:c>
    </x:row>
    <x:row r="12478" spans="2:24" x14ac:dyDescent="0.25">
      <x:c r="B12478" t="s">
        <x:v>622</x:v>
      </x:c>
      <x:c r="C12478" t="s">
        <x:v>21</x:v>
      </x:c>
      <x:c r="D12478" t="s">
        <x:v>22</x:v>
      </x:c>
      <x:c r="E12478" t="s">
        <x:v>577</x:v>
      </x:c>
      <x:c r="F12478" t="s">
        <x:v>31</x:v>
      </x:c>
      <x:c r="G12478" s="2">
        <x:v>142.61000000000001</x:v>
      </x:c>
      <x:c r="J12478" t="s">
        <x:v>1034</x:v>
      </x:c>
      <x:c r="K12478" t="s">
        <x:v>2051</x:v>
      </x:c>
      <x:c r="L12478" t="s">
        <x:v>25</x:v>
      </x:c>
      <x:c r="M12478" t="s">
        <x:v>626</x:v>
      </x:c>
      <x:c r="N12478" t="s">
        <x:v>1035</x:v>
      </x:c>
      <x:c r="O12478" s="3">
        <x:v>0</x:v>
      </x:c>
      <x:c r="P12478" s="3">
        <x:v>0</x:v>
      </x:c>
      <x:c r="Q12478" s="3">
        <x:v>1</x:v>
      </x:c>
      <x:c r="R12478" s="3">
        <x:v>0</x:v>
      </x:c>
      <x:c r="S12478" s="3">
        <x:v>0</x:v>
      </x:c>
      <x:c r="T12478" s="2">
        <x:f t="shared" si="977"/>
        <x:v>0</x:v>
      </x:c>
      <x:c r="U12478" s="2">
        <x:f t="shared" si="976"/>
        <x:v>0</x:v>
      </x:c>
      <x:c r="V12478" s="2">
        <x:f t="shared" si="980"/>
        <x:v>142.61000000000001</x:v>
      </x:c>
      <x:c r="W12478" s="2">
        <x:f t="shared" si="978"/>
        <x:v>0</x:v>
      </x:c>
      <x:c r="X12478" s="2">
        <x:f t="shared" si="979"/>
        <x:v>0</x:v>
      </x:c>
    </x:row>
    <x:row r="12479" spans="2:24" x14ac:dyDescent="0.25">
      <x:c r="B12479" t="s">
        <x:v>622</x:v>
      </x:c>
      <x:c r="C12479" t="s">
        <x:v>21</x:v>
      </x:c>
      <x:c r="D12479" t="s">
        <x:v>22</x:v>
      </x:c>
      <x:c r="E12479" t="s">
        <x:v>577</x:v>
      </x:c>
      <x:c r="F12479" t="s">
        <x:v>31</x:v>
      </x:c>
      <x:c r="G12479" s="2">
        <x:v>285.23</x:v>
      </x:c>
      <x:c r="J12479" t="s">
        <x:v>1034</x:v>
      </x:c>
      <x:c r="K12479" t="s">
        <x:v>2051</x:v>
      </x:c>
      <x:c r="L12479" t="s">
        <x:v>25</x:v>
      </x:c>
      <x:c r="M12479" t="s">
        <x:v>30</x:v>
      </x:c>
      <x:c r="N12479" t="s">
        <x:v>1035</x:v>
      </x:c>
      <x:c r="O12479" s="3">
        <x:v>0</x:v>
      </x:c>
      <x:c r="P12479" s="3">
        <x:v>0</x:v>
      </x:c>
      <x:c r="Q12479" s="3">
        <x:v>1</x:v>
      </x:c>
      <x:c r="R12479" s="3">
        <x:v>0</x:v>
      </x:c>
      <x:c r="S12479" s="3">
        <x:v>0</x:v>
      </x:c>
      <x:c r="T12479" s="2">
        <x:f t="shared" si="977"/>
        <x:v>0</x:v>
      </x:c>
      <x:c r="U12479" s="2">
        <x:f t="shared" si="976"/>
        <x:v>0</x:v>
      </x:c>
      <x:c r="V12479" s="2">
        <x:f t="shared" si="980"/>
        <x:v>285.23</x:v>
      </x:c>
      <x:c r="W12479" s="2">
        <x:f t="shared" si="978"/>
        <x:v>0</x:v>
      </x:c>
      <x:c r="X12479" s="2">
        <x:f t="shared" si="979"/>
        <x:v>0</x:v>
      </x:c>
    </x:row>
    <x:row r="12480" spans="2:24" x14ac:dyDescent="0.25">
      <x:c r="B12480" t="s">
        <x:v>622</x:v>
      </x:c>
      <x:c r="C12480" t="s">
        <x:v>21</x:v>
      </x:c>
      <x:c r="D12480" t="s">
        <x:v>22</x:v>
      </x:c>
      <x:c r="E12480" t="s">
        <x:v>577</x:v>
      </x:c>
      <x:c r="F12480" t="s">
        <x:v>33</x:v>
      </x:c>
      <x:c r="G12480" s="2">
        <x:v>17930.61</x:v>
      </x:c>
      <x:c r="J12480" t="s">
        <x:v>1034</x:v>
      </x:c>
      <x:c r="K12480" t="s">
        <x:v>2051</x:v>
      </x:c>
      <x:c r="L12480" t="s">
        <x:v>25</x:v>
      </x:c>
      <x:c r="M12480" t="s">
        <x:v>629</x:v>
      </x:c>
      <x:c r="N12480" t="s">
        <x:v>1035</x:v>
      </x:c>
      <x:c r="O12480" s="3">
        <x:v>0</x:v>
      </x:c>
      <x:c r="P12480" s="3">
        <x:v>0</x:v>
      </x:c>
      <x:c r="Q12480" s="3">
        <x:v>1</x:v>
      </x:c>
      <x:c r="R12480" s="3">
        <x:v>0</x:v>
      </x:c>
      <x:c r="S12480" s="3">
        <x:v>0</x:v>
      </x:c>
      <x:c r="T12480" s="2">
        <x:f t="shared" si="977"/>
        <x:v>0</x:v>
      </x:c>
      <x:c r="U12480" s="2">
        <x:f t="shared" si="976"/>
        <x:v>0</x:v>
      </x:c>
      <x:c r="V12480" s="2">
        <x:f t="shared" si="980"/>
        <x:v>17930.61</x:v>
      </x:c>
      <x:c r="W12480" s="2">
        <x:f t="shared" si="978"/>
        <x:v>0</x:v>
      </x:c>
      <x:c r="X12480" s="2">
        <x:f t="shared" si="979"/>
        <x:v>0</x:v>
      </x:c>
    </x:row>
    <x:row r="12481" spans="2:24" x14ac:dyDescent="0.25">
      <x:c r="B12481" t="s">
        <x:v>622</x:v>
      </x:c>
      <x:c r="C12481" t="s">
        <x:v>21</x:v>
      </x:c>
      <x:c r="D12481" t="s">
        <x:v>22</x:v>
      </x:c>
      <x:c r="E12481" t="s">
        <x:v>577</x:v>
      </x:c>
      <x:c r="F12481" t="s">
        <x:v>29</x:v>
      </x:c>
      <x:c r="G12481" s="2">
        <x:v>11009.01</x:v>
      </x:c>
      <x:c r="J12481" t="s">
        <x:v>1036</x:v>
      </x:c>
      <x:c r="K12481" t="s">
        <x:v>2052</x:v>
      </x:c>
      <x:c r="L12481" t="s">
        <x:v>25</x:v>
      </x:c>
      <x:c r="M12481" t="s">
        <x:v>35</x:v>
      </x:c>
      <x:c r="N12481" t="s">
        <x:v>1037</x:v>
      </x:c>
      <x:c r="O12481" s="3">
        <x:v>0</x:v>
      </x:c>
      <x:c r="P12481" s="3">
        <x:v>0</x:v>
      </x:c>
      <x:c r="Q12481" s="3">
        <x:v>1</x:v>
      </x:c>
      <x:c r="R12481" s="3">
        <x:v>0</x:v>
      </x:c>
      <x:c r="S12481" s="3">
        <x:v>0</x:v>
      </x:c>
      <x:c r="T12481" s="2">
        <x:f t="shared" si="977"/>
        <x:v>0</x:v>
      </x:c>
      <x:c r="U12481" s="2">
        <x:f t="shared" si="976"/>
        <x:v>0</x:v>
      </x:c>
      <x:c r="V12481" s="2">
        <x:f t="shared" si="980"/>
        <x:v>11009.01</x:v>
      </x:c>
      <x:c r="W12481" s="2">
        <x:f t="shared" si="978"/>
        <x:v>0</x:v>
      </x:c>
      <x:c r="X12481" s="2">
        <x:f t="shared" si="979"/>
        <x:v>0</x:v>
      </x:c>
    </x:row>
    <x:row r="12482" spans="2:24" x14ac:dyDescent="0.25">
      <x:c r="B12482" t="s">
        <x:v>622</x:v>
      </x:c>
      <x:c r="C12482" t="s">
        <x:v>21</x:v>
      </x:c>
      <x:c r="D12482" t="s">
        <x:v>22</x:v>
      </x:c>
      <x:c r="E12482" t="s">
        <x:v>577</x:v>
      </x:c>
      <x:c r="F12482" t="s">
        <x:v>29</x:v>
      </x:c>
      <x:c r="G12482" s="2">
        <x:v>846.84</x:v>
      </x:c>
      <x:c r="J12482" t="s">
        <x:v>1036</x:v>
      </x:c>
      <x:c r="K12482" t="s">
        <x:v>2052</x:v>
      </x:c>
      <x:c r="L12482" t="s">
        <x:v>25</x:v>
      </x:c>
      <x:c r="M12482" t="s">
        <x:v>625</x:v>
      </x:c>
      <x:c r="N12482" t="s">
        <x:v>1037</x:v>
      </x:c>
      <x:c r="O12482" s="3">
        <x:v>0</x:v>
      </x:c>
      <x:c r="P12482" s="3">
        <x:v>0</x:v>
      </x:c>
      <x:c r="Q12482" s="3">
        <x:v>1</x:v>
      </x:c>
      <x:c r="R12482" s="3">
        <x:v>0</x:v>
      </x:c>
      <x:c r="S12482" s="3">
        <x:v>0</x:v>
      </x:c>
      <x:c r="T12482" s="2">
        <x:f t="shared" si="977"/>
        <x:v>0</x:v>
      </x:c>
      <x:c r="U12482" s="2">
        <x:f t="shared" si="976"/>
        <x:v>0</x:v>
      </x:c>
      <x:c r="V12482" s="2">
        <x:f t="shared" si="980"/>
        <x:v>846.84</x:v>
      </x:c>
      <x:c r="W12482" s="2">
        <x:f t="shared" si="978"/>
        <x:v>0</x:v>
      </x:c>
      <x:c r="X12482" s="2">
        <x:f t="shared" si="979"/>
        <x:v>0</x:v>
      </x:c>
    </x:row>
    <x:row r="12483" spans="2:24" x14ac:dyDescent="0.25">
      <x:c r="B12483" t="s">
        <x:v>622</x:v>
      </x:c>
      <x:c r="C12483" t="s">
        <x:v>21</x:v>
      </x:c>
      <x:c r="D12483" t="s">
        <x:v>22</x:v>
      </x:c>
      <x:c r="E12483" t="s">
        <x:v>577</x:v>
      </x:c>
      <x:c r="F12483" t="s">
        <x:v>29</x:v>
      </x:c>
      <x:c r="G12483" s="2">
        <x:v>1693.68</x:v>
      </x:c>
      <x:c r="J12483" t="s">
        <x:v>1036</x:v>
      </x:c>
      <x:c r="K12483" t="s">
        <x:v>2052</x:v>
      </x:c>
      <x:c r="L12483" t="s">
        <x:v>25</x:v>
      </x:c>
      <x:c r="M12483" t="s">
        <x:v>626</x:v>
      </x:c>
      <x:c r="N12483" t="s">
        <x:v>1037</x:v>
      </x:c>
      <x:c r="O12483" s="3">
        <x:v>0</x:v>
      </x:c>
      <x:c r="P12483" s="3">
        <x:v>0</x:v>
      </x:c>
      <x:c r="Q12483" s="3">
        <x:v>1</x:v>
      </x:c>
      <x:c r="R12483" s="3">
        <x:v>0</x:v>
      </x:c>
      <x:c r="S12483" s="3">
        <x:v>0</x:v>
      </x:c>
      <x:c r="T12483" s="2">
        <x:f t="shared" si="977"/>
        <x:v>0</x:v>
      </x:c>
      <x:c r="U12483" s="2">
        <x:f t="shared" si="976"/>
        <x:v>0</x:v>
      </x:c>
      <x:c r="V12483" s="2">
        <x:f t="shared" si="980"/>
        <x:v>1693.68</x:v>
      </x:c>
      <x:c r="W12483" s="2">
        <x:f t="shared" si="978"/>
        <x:v>0</x:v>
      </x:c>
      <x:c r="X12483" s="2">
        <x:f t="shared" si="979"/>
        <x:v>0</x:v>
      </x:c>
    </x:row>
    <x:row r="12484" spans="2:24" x14ac:dyDescent="0.25">
      <x:c r="B12484" t="s">
        <x:v>622</x:v>
      </x:c>
      <x:c r="C12484" t="s">
        <x:v>21</x:v>
      </x:c>
      <x:c r="D12484" t="s">
        <x:v>22</x:v>
      </x:c>
      <x:c r="E12484" t="s">
        <x:v>577</x:v>
      </x:c>
      <x:c r="F12484" t="s">
        <x:v>29</x:v>
      </x:c>
      <x:c r="G12484" s="2">
        <x:v>3387.37</x:v>
      </x:c>
      <x:c r="J12484" t="s">
        <x:v>1036</x:v>
      </x:c>
      <x:c r="K12484" t="s">
        <x:v>2052</x:v>
      </x:c>
      <x:c r="L12484" t="s">
        <x:v>25</x:v>
      </x:c>
      <x:c r="M12484" t="s">
        <x:v>30</x:v>
      </x:c>
      <x:c r="N12484" t="s">
        <x:v>1037</x:v>
      </x:c>
      <x:c r="O12484" s="3">
        <x:v>0</x:v>
      </x:c>
      <x:c r="P12484" s="3">
        <x:v>0</x:v>
      </x:c>
      <x:c r="Q12484" s="3">
        <x:v>1</x:v>
      </x:c>
      <x:c r="R12484" s="3">
        <x:v>0</x:v>
      </x:c>
      <x:c r="S12484" s="3">
        <x:v>0</x:v>
      </x:c>
      <x:c r="T12484" s="2">
        <x:f t="shared" si="977"/>
        <x:v>0</x:v>
      </x:c>
      <x:c r="U12484" s="2">
        <x:f t="shared" si="976"/>
        <x:v>0</x:v>
      </x:c>
      <x:c r="V12484" s="2">
        <x:f t="shared" si="980"/>
        <x:v>3387.37</x:v>
      </x:c>
      <x:c r="W12484" s="2">
        <x:f t="shared" si="978"/>
        <x:v>0</x:v>
      </x:c>
      <x:c r="X12484" s="2">
        <x:f t="shared" si="979"/>
        <x:v>0</x:v>
      </x:c>
    </x:row>
    <x:row r="12485" spans="2:24" x14ac:dyDescent="0.25">
      <x:c r="B12485" t="s">
        <x:v>622</x:v>
      </x:c>
      <x:c r="C12485" t="s">
        <x:v>21</x:v>
      </x:c>
      <x:c r="D12485" t="s">
        <x:v>22</x:v>
      </x:c>
      <x:c r="E12485" t="s">
        <x:v>577</x:v>
      </x:c>
      <x:c r="F12485" t="s">
        <x:v>31</x:v>
      </x:c>
      <x:c r="G12485" s="2">
        <x:v>19.649999999999999</x:v>
      </x:c>
      <x:c r="J12485" t="s">
        <x:v>1036</x:v>
      </x:c>
      <x:c r="K12485" t="s">
        <x:v>2052</x:v>
      </x:c>
      <x:c r="L12485" t="s">
        <x:v>25</x:v>
      </x:c>
      <x:c r="M12485" t="s">
        <x:v>35</x:v>
      </x:c>
      <x:c r="N12485" t="s">
        <x:v>1037</x:v>
      </x:c>
      <x:c r="O12485" s="3">
        <x:v>0</x:v>
      </x:c>
      <x:c r="P12485" s="3">
        <x:v>0</x:v>
      </x:c>
      <x:c r="Q12485" s="3">
        <x:v>1</x:v>
      </x:c>
      <x:c r="R12485" s="3">
        <x:v>0</x:v>
      </x:c>
      <x:c r="S12485" s="3">
        <x:v>0</x:v>
      </x:c>
      <x:c r="T12485" s="2">
        <x:f t="shared" si="977"/>
        <x:v>0</x:v>
      </x:c>
      <x:c r="U12485" s="2">
        <x:f t="shared" si="976"/>
        <x:v>0</x:v>
      </x:c>
      <x:c r="V12485" s="2">
        <x:f t="shared" si="980"/>
        <x:v>19.649999999999999</x:v>
      </x:c>
      <x:c r="W12485" s="2">
        <x:f t="shared" si="978"/>
        <x:v>0</x:v>
      </x:c>
      <x:c r="X12485" s="2">
        <x:f t="shared" si="979"/>
        <x:v>0</x:v>
      </x:c>
    </x:row>
    <x:row r="12486" spans="2:24" x14ac:dyDescent="0.25">
      <x:c r="B12486" t="s">
        <x:v>622</x:v>
      </x:c>
      <x:c r="C12486" t="s">
        <x:v>21</x:v>
      </x:c>
      <x:c r="D12486" t="s">
        <x:v>22</x:v>
      </x:c>
      <x:c r="E12486" t="s">
        <x:v>577</x:v>
      </x:c>
      <x:c r="F12486" t="s">
        <x:v>31</x:v>
      </x:c>
      <x:c r="G12486" s="2">
        <x:v>1.5</x:v>
      </x:c>
      <x:c r="J12486" t="s">
        <x:v>1036</x:v>
      </x:c>
      <x:c r="K12486" t="s">
        <x:v>2052</x:v>
      </x:c>
      <x:c r="L12486" t="s">
        <x:v>25</x:v>
      </x:c>
      <x:c r="M12486" t="s">
        <x:v>625</x:v>
      </x:c>
      <x:c r="N12486" t="s">
        <x:v>1037</x:v>
      </x:c>
      <x:c r="O12486" s="3">
        <x:v>0</x:v>
      </x:c>
      <x:c r="P12486" s="3">
        <x:v>0</x:v>
      </x:c>
      <x:c r="Q12486" s="3">
        <x:v>1</x:v>
      </x:c>
      <x:c r="R12486" s="3">
        <x:v>0</x:v>
      </x:c>
      <x:c r="S12486" s="3">
        <x:v>0</x:v>
      </x:c>
      <x:c r="T12486" s="2">
        <x:f t="shared" si="977"/>
        <x:v>0</x:v>
      </x:c>
      <x:c r="U12486" s="2">
        <x:f t="shared" si="976"/>
        <x:v>0</x:v>
      </x:c>
      <x:c r="V12486" s="2">
        <x:f t="shared" si="980"/>
        <x:v>1.5</x:v>
      </x:c>
      <x:c r="W12486" s="2">
        <x:f t="shared" si="978"/>
        <x:v>0</x:v>
      </x:c>
      <x:c r="X12486" s="2">
        <x:f t="shared" si="979"/>
        <x:v>0</x:v>
      </x:c>
    </x:row>
    <x:row r="12487" spans="2:24" x14ac:dyDescent="0.25">
      <x:c r="B12487" t="s">
        <x:v>622</x:v>
      </x:c>
      <x:c r="C12487" t="s">
        <x:v>21</x:v>
      </x:c>
      <x:c r="D12487" t="s">
        <x:v>22</x:v>
      </x:c>
      <x:c r="E12487" t="s">
        <x:v>577</x:v>
      </x:c>
      <x:c r="F12487" t="s">
        <x:v>31</x:v>
      </x:c>
      <x:c r="G12487" s="2">
        <x:v>3.01</x:v>
      </x:c>
      <x:c r="J12487" t="s">
        <x:v>1036</x:v>
      </x:c>
      <x:c r="K12487" t="s">
        <x:v>2052</x:v>
      </x:c>
      <x:c r="L12487" t="s">
        <x:v>25</x:v>
      </x:c>
      <x:c r="M12487" t="s">
        <x:v>626</x:v>
      </x:c>
      <x:c r="N12487" t="s">
        <x:v>1037</x:v>
      </x:c>
      <x:c r="O12487" s="3">
        <x:v>0</x:v>
      </x:c>
      <x:c r="P12487" s="3">
        <x:v>0</x:v>
      </x:c>
      <x:c r="Q12487" s="3">
        <x:v>1</x:v>
      </x:c>
      <x:c r="R12487" s="3">
        <x:v>0</x:v>
      </x:c>
      <x:c r="S12487" s="3">
        <x:v>0</x:v>
      </x:c>
      <x:c r="T12487" s="2">
        <x:f t="shared" si="977"/>
        <x:v>0</x:v>
      </x:c>
      <x:c r="U12487" s="2">
        <x:f t="shared" si="976"/>
        <x:v>0</x:v>
      </x:c>
      <x:c r="V12487" s="2">
        <x:f t="shared" si="980"/>
        <x:v>3.01</x:v>
      </x:c>
      <x:c r="W12487" s="2">
        <x:f t="shared" si="978"/>
        <x:v>0</x:v>
      </x:c>
      <x:c r="X12487" s="2">
        <x:f t="shared" si="979"/>
        <x:v>0</x:v>
      </x:c>
    </x:row>
    <x:row r="12488" spans="2:24" x14ac:dyDescent="0.25">
      <x:c r="B12488" t="s">
        <x:v>622</x:v>
      </x:c>
      <x:c r="C12488" t="s">
        <x:v>21</x:v>
      </x:c>
      <x:c r="D12488" t="s">
        <x:v>22</x:v>
      </x:c>
      <x:c r="E12488" t="s">
        <x:v>577</x:v>
      </x:c>
      <x:c r="F12488" t="s">
        <x:v>31</x:v>
      </x:c>
      <x:c r="G12488" s="2">
        <x:v>6.03</x:v>
      </x:c>
      <x:c r="J12488" t="s">
        <x:v>1036</x:v>
      </x:c>
      <x:c r="K12488" t="s">
        <x:v>2052</x:v>
      </x:c>
      <x:c r="L12488" t="s">
        <x:v>25</x:v>
      </x:c>
      <x:c r="M12488" t="s">
        <x:v>30</x:v>
      </x:c>
      <x:c r="N12488" t="s">
        <x:v>1037</x:v>
      </x:c>
      <x:c r="O12488" s="3">
        <x:v>0</x:v>
      </x:c>
      <x:c r="P12488" s="3">
        <x:v>0</x:v>
      </x:c>
      <x:c r="Q12488" s="3">
        <x:v>1</x:v>
      </x:c>
      <x:c r="R12488" s="3">
        <x:v>0</x:v>
      </x:c>
      <x:c r="S12488" s="3">
        <x:v>0</x:v>
      </x:c>
      <x:c r="T12488" s="2">
        <x:f t="shared" si="977"/>
        <x:v>0</x:v>
      </x:c>
      <x:c r="U12488" s="2">
        <x:f t="shared" si="976"/>
        <x:v>0</x:v>
      </x:c>
      <x:c r="V12488" s="2">
        <x:f t="shared" si="980"/>
        <x:v>6.03</x:v>
      </x:c>
      <x:c r="W12488" s="2">
        <x:f t="shared" si="978"/>
        <x:v>0</x:v>
      </x:c>
      <x:c r="X12488" s="2">
        <x:f t="shared" si="979"/>
        <x:v>0</x:v>
      </x:c>
    </x:row>
    <x:row r="12489" spans="2:24" x14ac:dyDescent="0.25">
      <x:c r="B12489" t="s">
        <x:v>622</x:v>
      </x:c>
      <x:c r="C12489" t="s">
        <x:v>21</x:v>
      </x:c>
      <x:c r="D12489" t="s">
        <x:v>22</x:v>
      </x:c>
      <x:c r="E12489" t="s">
        <x:v>577</x:v>
      </x:c>
      <x:c r="F12489" t="s">
        <x:v>33</x:v>
      </x:c>
      <x:c r="G12489" s="2">
        <x:v>17211.2</x:v>
      </x:c>
      <x:c r="J12489" t="s">
        <x:v>1036</x:v>
      </x:c>
      <x:c r="K12489" t="s">
        <x:v>2052</x:v>
      </x:c>
      <x:c r="L12489" t="s">
        <x:v>25</x:v>
      </x:c>
      <x:c r="M12489" t="s">
        <x:v>629</x:v>
      </x:c>
      <x:c r="N12489" t="s">
        <x:v>1037</x:v>
      </x:c>
      <x:c r="O12489" s="3">
        <x:v>0</x:v>
      </x:c>
      <x:c r="P12489" s="3">
        <x:v>0</x:v>
      </x:c>
      <x:c r="Q12489" s="3">
        <x:v>1</x:v>
      </x:c>
      <x:c r="R12489" s="3">
        <x:v>0</x:v>
      </x:c>
      <x:c r="S12489" s="3">
        <x:v>0</x:v>
      </x:c>
      <x:c r="T12489" s="2">
        <x:f t="shared" si="977"/>
        <x:v>0</x:v>
      </x:c>
      <x:c r="U12489" s="2">
        <x:f t="shared" si="976"/>
        <x:v>0</x:v>
      </x:c>
      <x:c r="V12489" s="2">
        <x:f t="shared" si="980"/>
        <x:v>17211.2</x:v>
      </x:c>
      <x:c r="W12489" s="2">
        <x:f t="shared" si="978"/>
        <x:v>0</x:v>
      </x:c>
      <x:c r="X12489" s="2">
        <x:f t="shared" si="979"/>
        <x:v>0</x:v>
      </x:c>
    </x:row>
    <x:row r="12490" spans="2:24" x14ac:dyDescent="0.25">
      <x:c r="B12490" t="s">
        <x:v>622</x:v>
      </x:c>
      <x:c r="C12490" t="s">
        <x:v>21</x:v>
      </x:c>
      <x:c r="D12490" t="s">
        <x:v>22</x:v>
      </x:c>
      <x:c r="E12490" t="s">
        <x:v>577</x:v>
      </x:c>
      <x:c r="F12490" t="s">
        <x:v>33</x:v>
      </x:c>
      <x:c r="G12490" s="2">
        <x:v>17432.009999999998</x:v>
      </x:c>
      <x:c r="J12490" t="s">
        <x:v>1038</x:v>
      </x:c>
      <x:c r="K12490" t="s">
        <x:v>2053</x:v>
      </x:c>
      <x:c r="L12490" t="s">
        <x:v>25</x:v>
      </x:c>
      <x:c r="M12490" t="s">
        <x:v>35</x:v>
      </x:c>
      <x:c r="N12490" t="s">
        <x:v>1039</x:v>
      </x:c>
      <x:c r="O12490" s="3">
        <x:v>0</x:v>
      </x:c>
      <x:c r="P12490" s="3">
        <x:v>0</x:v>
      </x:c>
      <x:c r="Q12490" s="3">
        <x:v>1</x:v>
      </x:c>
      <x:c r="R12490" s="3">
        <x:v>0</x:v>
      </x:c>
      <x:c r="S12490" s="3">
        <x:v>0</x:v>
      </x:c>
      <x:c r="T12490" s="2">
        <x:f t="shared" si="977"/>
        <x:v>0</x:v>
      </x:c>
      <x:c r="U12490" s="2">
        <x:f t="shared" si="976"/>
        <x:v>0</x:v>
      </x:c>
      <x:c r="V12490" s="2">
        <x:f t="shared" si="980"/>
        <x:v>17432.009999999998</x:v>
      </x:c>
      <x:c r="W12490" s="2">
        <x:f t="shared" si="978"/>
        <x:v>0</x:v>
      </x:c>
      <x:c r="X12490" s="2">
        <x:f t="shared" si="979"/>
        <x:v>0</x:v>
      </x:c>
    </x:row>
    <x:row r="12491" spans="2:24" x14ac:dyDescent="0.25">
      <x:c r="B12491" t="s">
        <x:v>622</x:v>
      </x:c>
      <x:c r="C12491" t="s">
        <x:v>21</x:v>
      </x:c>
      <x:c r="D12491" t="s">
        <x:v>22</x:v>
      </x:c>
      <x:c r="E12491" t="s">
        <x:v>577</x:v>
      </x:c>
      <x:c r="F12491" t="s">
        <x:v>33</x:v>
      </x:c>
      <x:c r="G12491" s="2">
        <x:v>1340.92</x:v>
      </x:c>
      <x:c r="J12491" t="s">
        <x:v>1038</x:v>
      </x:c>
      <x:c r="K12491" t="s">
        <x:v>2053</x:v>
      </x:c>
      <x:c r="L12491" t="s">
        <x:v>25</x:v>
      </x:c>
      <x:c r="M12491" t="s">
        <x:v>625</x:v>
      </x:c>
      <x:c r="N12491" t="s">
        <x:v>1039</x:v>
      </x:c>
      <x:c r="O12491" s="3">
        <x:v>0</x:v>
      </x:c>
      <x:c r="P12491" s="3">
        <x:v>0</x:v>
      </x:c>
      <x:c r="Q12491" s="3">
        <x:v>1</x:v>
      </x:c>
      <x:c r="R12491" s="3">
        <x:v>0</x:v>
      </x:c>
      <x:c r="S12491" s="3">
        <x:v>0</x:v>
      </x:c>
      <x:c r="T12491" s="2">
        <x:f t="shared" si="977"/>
        <x:v>0</x:v>
      </x:c>
      <x:c r="U12491" s="2">
        <x:f t="shared" si="976"/>
        <x:v>0</x:v>
      </x:c>
      <x:c r="V12491" s="2">
        <x:f t="shared" si="980"/>
        <x:v>1340.92</x:v>
      </x:c>
      <x:c r="W12491" s="2">
        <x:f t="shared" si="978"/>
        <x:v>0</x:v>
      </x:c>
      <x:c r="X12491" s="2">
        <x:f t="shared" si="979"/>
        <x:v>0</x:v>
      </x:c>
    </x:row>
    <x:row r="12492" spans="2:24" x14ac:dyDescent="0.25">
      <x:c r="B12492" t="s">
        <x:v>622</x:v>
      </x:c>
      <x:c r="C12492" t="s">
        <x:v>21</x:v>
      </x:c>
      <x:c r="D12492" t="s">
        <x:v>22</x:v>
      </x:c>
      <x:c r="E12492" t="s">
        <x:v>577</x:v>
      </x:c>
      <x:c r="F12492" t="s">
        <x:v>33</x:v>
      </x:c>
      <x:c r="G12492" s="2">
        <x:v>2681.84</x:v>
      </x:c>
      <x:c r="J12492" t="s">
        <x:v>1038</x:v>
      </x:c>
      <x:c r="K12492" t="s">
        <x:v>2053</x:v>
      </x:c>
      <x:c r="L12492" t="s">
        <x:v>25</x:v>
      </x:c>
      <x:c r="M12492" t="s">
        <x:v>626</x:v>
      </x:c>
      <x:c r="N12492" t="s">
        <x:v>1039</x:v>
      </x:c>
      <x:c r="O12492" s="3">
        <x:v>0</x:v>
      </x:c>
      <x:c r="P12492" s="3">
        <x:v>0</x:v>
      </x:c>
      <x:c r="Q12492" s="3">
        <x:v>1</x:v>
      </x:c>
      <x:c r="R12492" s="3">
        <x:v>0</x:v>
      </x:c>
      <x:c r="S12492" s="3">
        <x:v>0</x:v>
      </x:c>
      <x:c r="T12492" s="2">
        <x:f t="shared" si="977"/>
        <x:v>0</x:v>
      </x:c>
      <x:c r="U12492" s="2">
        <x:f t="shared" si="976"/>
        <x:v>0</x:v>
      </x:c>
      <x:c r="V12492" s="2">
        <x:f t="shared" si="980"/>
        <x:v>2681.84</x:v>
      </x:c>
      <x:c r="W12492" s="2">
        <x:f t="shared" si="978"/>
        <x:v>0</x:v>
      </x:c>
      <x:c r="X12492" s="2">
        <x:f t="shared" si="979"/>
        <x:v>0</x:v>
      </x:c>
    </x:row>
    <x:row r="12493" spans="2:24" x14ac:dyDescent="0.25">
      <x:c r="B12493" t="s">
        <x:v>622</x:v>
      </x:c>
      <x:c r="C12493" t="s">
        <x:v>21</x:v>
      </x:c>
      <x:c r="D12493" t="s">
        <x:v>22</x:v>
      </x:c>
      <x:c r="E12493" t="s">
        <x:v>577</x:v>
      </x:c>
      <x:c r="F12493" t="s">
        <x:v>33</x:v>
      </x:c>
      <x:c r="G12493" s="2">
        <x:v>5363.69</x:v>
      </x:c>
      <x:c r="J12493" t="s">
        <x:v>1038</x:v>
      </x:c>
      <x:c r="K12493" t="s">
        <x:v>2053</x:v>
      </x:c>
      <x:c r="L12493" t="s">
        <x:v>25</x:v>
      </x:c>
      <x:c r="M12493" t="s">
        <x:v>30</x:v>
      </x:c>
      <x:c r="N12493" t="s">
        <x:v>1039</x:v>
      </x:c>
      <x:c r="O12493" s="3">
        <x:v>0</x:v>
      </x:c>
      <x:c r="P12493" s="3">
        <x:v>0</x:v>
      </x:c>
      <x:c r="Q12493" s="3">
        <x:v>1</x:v>
      </x:c>
      <x:c r="R12493" s="3">
        <x:v>0</x:v>
      </x:c>
      <x:c r="S12493" s="3">
        <x:v>0</x:v>
      </x:c>
      <x:c r="T12493" s="2">
        <x:f t="shared" si="977"/>
        <x:v>0</x:v>
      </x:c>
      <x:c r="U12493" s="2">
        <x:f t="shared" si="976"/>
        <x:v>0</x:v>
      </x:c>
      <x:c r="V12493" s="2">
        <x:f t="shared" si="980"/>
        <x:v>5363.69</x:v>
      </x:c>
      <x:c r="W12493" s="2">
        <x:f t="shared" si="978"/>
        <x:v>0</x:v>
      </x:c>
      <x:c r="X12493" s="2">
        <x:f t="shared" si="979"/>
        <x:v>0</x:v>
      </x:c>
    </x:row>
    <x:row r="12494" spans="2:24" x14ac:dyDescent="0.25">
      <x:c r="B12494" t="s">
        <x:v>622</x:v>
      </x:c>
      <x:c r="C12494" t="s">
        <x:v>21</x:v>
      </x:c>
      <x:c r="D12494" t="s">
        <x:v>22</x:v>
      </x:c>
      <x:c r="E12494" t="s">
        <x:v>577</x:v>
      </x:c>
      <x:c r="F12494" t="s">
        <x:v>33</x:v>
      </x:c>
      <x:c r="G12494" s="2">
        <x:v>9925.2800000000007</x:v>
      </x:c>
      <x:c r="J12494" t="s">
        <x:v>1038</x:v>
      </x:c>
      <x:c r="K12494" t="s">
        <x:v>2053</x:v>
      </x:c>
      <x:c r="L12494" t="s">
        <x:v>25</x:v>
      </x:c>
      <x:c r="M12494" t="s">
        <x:v>629</x:v>
      </x:c>
      <x:c r="N12494" t="s">
        <x:v>1039</x:v>
      </x:c>
      <x:c r="O12494" s="3">
        <x:v>0</x:v>
      </x:c>
      <x:c r="P12494" s="3">
        <x:v>0</x:v>
      </x:c>
      <x:c r="Q12494" s="3">
        <x:v>1</x:v>
      </x:c>
      <x:c r="R12494" s="3">
        <x:v>0</x:v>
      </x:c>
      <x:c r="S12494" s="3">
        <x:v>0</x:v>
      </x:c>
      <x:c r="T12494" s="2">
        <x:f t="shared" si="977"/>
        <x:v>0</x:v>
      </x:c>
      <x:c r="U12494" s="2">
        <x:f t="shared" si="976"/>
        <x:v>0</x:v>
      </x:c>
      <x:c r="V12494" s="2">
        <x:f t="shared" si="980"/>
        <x:v>9925.2800000000007</x:v>
      </x:c>
      <x:c r="W12494" s="2">
        <x:f t="shared" si="978"/>
        <x:v>0</x:v>
      </x:c>
      <x:c r="X12494" s="2">
        <x:f t="shared" si="979"/>
        <x:v>0</x:v>
      </x:c>
    </x:row>
    <x:row r="12495" spans="2:24" x14ac:dyDescent="0.25">
      <x:c r="B12495" t="s">
        <x:v>622</x:v>
      </x:c>
      <x:c r="C12495" t="s">
        <x:v>21</x:v>
      </x:c>
      <x:c r="D12495" t="s">
        <x:v>22</x:v>
      </x:c>
      <x:c r="E12495" t="s">
        <x:v>577</x:v>
      </x:c>
      <x:c r="F12495" t="s">
        <x:v>31</x:v>
      </x:c>
      <x:c r="G12495" s="2">
        <x:v>14484.46</x:v>
      </x:c>
      <x:c r="J12495" t="s">
        <x:v>1040</x:v>
      </x:c>
      <x:c r="K12495" t="s">
        <x:v>2054</x:v>
      </x:c>
      <x:c r="L12495" t="s">
        <x:v>25</x:v>
      </x:c>
      <x:c r="M12495" t="s">
        <x:v>35</x:v>
      </x:c>
      <x:c r="N12495" t="s">
        <x:v>1041</x:v>
      </x:c>
      <x:c r="O12495" s="3">
        <x:v>0</x:v>
      </x:c>
      <x:c r="P12495" s="3">
        <x:v>0</x:v>
      </x:c>
      <x:c r="Q12495" s="3">
        <x:v>1</x:v>
      </x:c>
      <x:c r="R12495" s="3">
        <x:v>0</x:v>
      </x:c>
      <x:c r="S12495" s="3">
        <x:v>0</x:v>
      </x:c>
      <x:c r="T12495" s="2">
        <x:f t="shared" si="977"/>
        <x:v>0</x:v>
      </x:c>
      <x:c r="U12495" s="2">
        <x:f t="shared" si="976"/>
        <x:v>0</x:v>
      </x:c>
      <x:c r="V12495" s="2">
        <x:f t="shared" si="980"/>
        <x:v>14484.46</x:v>
      </x:c>
      <x:c r="W12495" s="2">
        <x:f t="shared" si="978"/>
        <x:v>0</x:v>
      </x:c>
      <x:c r="X12495" s="2">
        <x:f t="shared" si="979"/>
        <x:v>0</x:v>
      </x:c>
    </x:row>
    <x:row r="12496" spans="2:24" x14ac:dyDescent="0.25">
      <x:c r="B12496" t="s">
        <x:v>622</x:v>
      </x:c>
      <x:c r="C12496" t="s">
        <x:v>21</x:v>
      </x:c>
      <x:c r="D12496" t="s">
        <x:v>22</x:v>
      </x:c>
      <x:c r="E12496" t="s">
        <x:v>577</x:v>
      </x:c>
      <x:c r="F12496" t="s">
        <x:v>31</x:v>
      </x:c>
      <x:c r="G12496" s="2">
        <x:v>1114.18</x:v>
      </x:c>
      <x:c r="J12496" t="s">
        <x:v>1040</x:v>
      </x:c>
      <x:c r="K12496" t="s">
        <x:v>2054</x:v>
      </x:c>
      <x:c r="L12496" t="s">
        <x:v>25</x:v>
      </x:c>
      <x:c r="M12496" t="s">
        <x:v>625</x:v>
      </x:c>
      <x:c r="N12496" t="s">
        <x:v>1041</x:v>
      </x:c>
      <x:c r="O12496" s="3">
        <x:v>0</x:v>
      </x:c>
      <x:c r="P12496" s="3">
        <x:v>0</x:v>
      </x:c>
      <x:c r="Q12496" s="3">
        <x:v>1</x:v>
      </x:c>
      <x:c r="R12496" s="3">
        <x:v>0</x:v>
      </x:c>
      <x:c r="S12496" s="3">
        <x:v>0</x:v>
      </x:c>
      <x:c r="T12496" s="2">
        <x:f t="shared" si="977"/>
        <x:v>0</x:v>
      </x:c>
      <x:c r="U12496" s="2">
        <x:f t="shared" si="976"/>
        <x:v>0</x:v>
      </x:c>
      <x:c r="V12496" s="2">
        <x:f t="shared" si="980"/>
        <x:v>1114.18</x:v>
      </x:c>
      <x:c r="W12496" s="2">
        <x:f t="shared" si="978"/>
        <x:v>0</x:v>
      </x:c>
      <x:c r="X12496" s="2">
        <x:f t="shared" si="979"/>
        <x:v>0</x:v>
      </x:c>
    </x:row>
    <x:row r="12497" spans="2:24" x14ac:dyDescent="0.25">
      <x:c r="B12497" t="s">
        <x:v>622</x:v>
      </x:c>
      <x:c r="C12497" t="s">
        <x:v>21</x:v>
      </x:c>
      <x:c r="D12497" t="s">
        <x:v>22</x:v>
      </x:c>
      <x:c r="E12497" t="s">
        <x:v>577</x:v>
      </x:c>
      <x:c r="F12497" t="s">
        <x:v>31</x:v>
      </x:c>
      <x:c r="G12497" s="2">
        <x:v>2228.37</x:v>
      </x:c>
      <x:c r="J12497" t="s">
        <x:v>1040</x:v>
      </x:c>
      <x:c r="K12497" t="s">
        <x:v>2054</x:v>
      </x:c>
      <x:c r="L12497" t="s">
        <x:v>25</x:v>
      </x:c>
      <x:c r="M12497" t="s">
        <x:v>626</x:v>
      </x:c>
      <x:c r="N12497" t="s">
        <x:v>1041</x:v>
      </x:c>
      <x:c r="O12497" s="3">
        <x:v>0</x:v>
      </x:c>
      <x:c r="P12497" s="3">
        <x:v>0</x:v>
      </x:c>
      <x:c r="Q12497" s="3">
        <x:v>1</x:v>
      </x:c>
      <x:c r="R12497" s="3">
        <x:v>0</x:v>
      </x:c>
      <x:c r="S12497" s="3">
        <x:v>0</x:v>
      </x:c>
      <x:c r="T12497" s="2">
        <x:f t="shared" si="977"/>
        <x:v>0</x:v>
      </x:c>
      <x:c r="U12497" s="2">
        <x:f t="shared" si="976"/>
        <x:v>0</x:v>
      </x:c>
      <x:c r="V12497" s="2">
        <x:f t="shared" si="980"/>
        <x:v>2228.37</x:v>
      </x:c>
      <x:c r="W12497" s="2">
        <x:f t="shared" si="978"/>
        <x:v>0</x:v>
      </x:c>
      <x:c r="X12497" s="2">
        <x:f t="shared" si="979"/>
        <x:v>0</x:v>
      </x:c>
    </x:row>
    <x:row r="12498" spans="2:24" x14ac:dyDescent="0.25">
      <x:c r="B12498" t="s">
        <x:v>622</x:v>
      </x:c>
      <x:c r="C12498" t="s">
        <x:v>21</x:v>
      </x:c>
      <x:c r="D12498" t="s">
        <x:v>22</x:v>
      </x:c>
      <x:c r="E12498" t="s">
        <x:v>577</x:v>
      </x:c>
      <x:c r="F12498" t="s">
        <x:v>31</x:v>
      </x:c>
      <x:c r="G12498" s="2">
        <x:v>4456.75</x:v>
      </x:c>
      <x:c r="J12498" t="s">
        <x:v>1040</x:v>
      </x:c>
      <x:c r="K12498" t="s">
        <x:v>2054</x:v>
      </x:c>
      <x:c r="L12498" t="s">
        <x:v>25</x:v>
      </x:c>
      <x:c r="M12498" t="s">
        <x:v>30</x:v>
      </x:c>
      <x:c r="N12498" t="s">
        <x:v>1041</x:v>
      </x:c>
      <x:c r="O12498" s="3">
        <x:v>0</x:v>
      </x:c>
      <x:c r="P12498" s="3">
        <x:v>0</x:v>
      </x:c>
      <x:c r="Q12498" s="3">
        <x:v>1</x:v>
      </x:c>
      <x:c r="R12498" s="3">
        <x:v>0</x:v>
      </x:c>
      <x:c r="S12498" s="3">
        <x:v>0</x:v>
      </x:c>
      <x:c r="T12498" s="2">
        <x:f t="shared" si="977"/>
        <x:v>0</x:v>
      </x:c>
      <x:c r="U12498" s="2">
        <x:f t="shared" si="976"/>
        <x:v>0</x:v>
      </x:c>
      <x:c r="V12498" s="2">
        <x:f t="shared" si="980"/>
        <x:v>4456.75</x:v>
      </x:c>
      <x:c r="W12498" s="2">
        <x:f t="shared" si="978"/>
        <x:v>0</x:v>
      </x:c>
      <x:c r="X12498" s="2">
        <x:f t="shared" si="979"/>
        <x:v>0</x:v>
      </x:c>
    </x:row>
    <x:row r="12499" spans="2:24" x14ac:dyDescent="0.25">
      <x:c r="B12499" t="s">
        <x:v>622</x:v>
      </x:c>
      <x:c r="C12499" t="s">
        <x:v>21</x:v>
      </x:c>
      <x:c r="D12499" t="s">
        <x:v>22</x:v>
      </x:c>
      <x:c r="E12499" t="s">
        <x:v>577</x:v>
      </x:c>
      <x:c r="F12499" t="s">
        <x:v>32</x:v>
      </x:c>
      <x:c r="G12499" s="2">
        <x:v>-172.77</x:v>
      </x:c>
      <x:c r="J12499" t="s">
        <x:v>1040</x:v>
      </x:c>
      <x:c r="K12499" t="s">
        <x:v>2054</x:v>
      </x:c>
      <x:c r="L12499" t="s">
        <x:v>25</x:v>
      </x:c>
      <x:c r="M12499" t="s">
        <x:v>35</x:v>
      </x:c>
      <x:c r="N12499" t="s">
        <x:v>1041</x:v>
      </x:c>
      <x:c r="O12499" s="3">
        <x:v>0</x:v>
      </x:c>
      <x:c r="P12499" s="3">
        <x:v>0</x:v>
      </x:c>
      <x:c r="Q12499" s="3">
        <x:v>1</x:v>
      </x:c>
      <x:c r="R12499" s="3">
        <x:v>0</x:v>
      </x:c>
      <x:c r="S12499" s="3">
        <x:v>0</x:v>
      </x:c>
      <x:c r="T12499" s="2">
        <x:f t="shared" si="977"/>
        <x:v>0</x:v>
      </x:c>
      <x:c r="U12499" s="2">
        <x:f t="shared" si="976"/>
        <x:v>0</x:v>
      </x:c>
      <x:c r="V12499" s="2">
        <x:f t="shared" si="980"/>
        <x:v>-172.77</x:v>
      </x:c>
      <x:c r="W12499" s="2">
        <x:f t="shared" si="978"/>
        <x:v>0</x:v>
      </x:c>
      <x:c r="X12499" s="2">
        <x:f t="shared" si="979"/>
        <x:v>0</x:v>
      </x:c>
    </x:row>
    <x:row r="12500" spans="2:24" x14ac:dyDescent="0.25">
      <x:c r="B12500" t="s">
        <x:v>622</x:v>
      </x:c>
      <x:c r="C12500" t="s">
        <x:v>21</x:v>
      </x:c>
      <x:c r="D12500" t="s">
        <x:v>22</x:v>
      </x:c>
      <x:c r="E12500" t="s">
        <x:v>577</x:v>
      </x:c>
      <x:c r="F12500" t="s">
        <x:v>32</x:v>
      </x:c>
      <x:c r="G12500" s="2">
        <x:v>-13.29</x:v>
      </x:c>
      <x:c r="J12500" t="s">
        <x:v>1040</x:v>
      </x:c>
      <x:c r="K12500" t="s">
        <x:v>2054</x:v>
      </x:c>
      <x:c r="L12500" t="s">
        <x:v>25</x:v>
      </x:c>
      <x:c r="M12500" t="s">
        <x:v>625</x:v>
      </x:c>
      <x:c r="N12500" t="s">
        <x:v>1041</x:v>
      </x:c>
      <x:c r="O12500" s="3">
        <x:v>0</x:v>
      </x:c>
      <x:c r="P12500" s="3">
        <x:v>0</x:v>
      </x:c>
      <x:c r="Q12500" s="3">
        <x:v>1</x:v>
      </x:c>
      <x:c r="R12500" s="3">
        <x:v>0</x:v>
      </x:c>
      <x:c r="S12500" s="3">
        <x:v>0</x:v>
      </x:c>
      <x:c r="T12500" s="2">
        <x:f t="shared" si="977"/>
        <x:v>0</x:v>
      </x:c>
      <x:c r="U12500" s="2">
        <x:f t="shared" si="976"/>
        <x:v>0</x:v>
      </x:c>
      <x:c r="V12500" s="2">
        <x:f t="shared" si="980"/>
        <x:v>-13.29</x:v>
      </x:c>
      <x:c r="W12500" s="2">
        <x:f t="shared" si="978"/>
        <x:v>0</x:v>
      </x:c>
      <x:c r="X12500" s="2">
        <x:f t="shared" si="979"/>
        <x:v>0</x:v>
      </x:c>
    </x:row>
    <x:row r="12501" spans="2:24" x14ac:dyDescent="0.25">
      <x:c r="B12501" t="s">
        <x:v>622</x:v>
      </x:c>
      <x:c r="C12501" t="s">
        <x:v>21</x:v>
      </x:c>
      <x:c r="D12501" t="s">
        <x:v>22</x:v>
      </x:c>
      <x:c r="E12501" t="s">
        <x:v>577</x:v>
      </x:c>
      <x:c r="F12501" t="s">
        <x:v>32</x:v>
      </x:c>
      <x:c r="G12501" s="2">
        <x:v>-26.58</x:v>
      </x:c>
      <x:c r="J12501" t="s">
        <x:v>1040</x:v>
      </x:c>
      <x:c r="K12501" t="s">
        <x:v>2054</x:v>
      </x:c>
      <x:c r="L12501" t="s">
        <x:v>25</x:v>
      </x:c>
      <x:c r="M12501" t="s">
        <x:v>626</x:v>
      </x:c>
      <x:c r="N12501" t="s">
        <x:v>1041</x:v>
      </x:c>
      <x:c r="O12501" s="3">
        <x:v>0</x:v>
      </x:c>
      <x:c r="P12501" s="3">
        <x:v>0</x:v>
      </x:c>
      <x:c r="Q12501" s="3">
        <x:v>1</x:v>
      </x:c>
      <x:c r="R12501" s="3">
        <x:v>0</x:v>
      </x:c>
      <x:c r="S12501" s="3">
        <x:v>0</x:v>
      </x:c>
      <x:c r="T12501" s="2">
        <x:f t="shared" si="977"/>
        <x:v>0</x:v>
      </x:c>
      <x:c r="U12501" s="2">
        <x:f t="shared" si="976"/>
        <x:v>0</x:v>
      </x:c>
      <x:c r="V12501" s="2">
        <x:f t="shared" si="980"/>
        <x:v>-26.58</x:v>
      </x:c>
      <x:c r="W12501" s="2">
        <x:f t="shared" si="978"/>
        <x:v>0</x:v>
      </x:c>
      <x:c r="X12501" s="2">
        <x:f t="shared" si="979"/>
        <x:v>0</x:v>
      </x:c>
    </x:row>
    <x:row r="12502" spans="2:24" x14ac:dyDescent="0.25">
      <x:c r="B12502" t="s">
        <x:v>622</x:v>
      </x:c>
      <x:c r="C12502" t="s">
        <x:v>21</x:v>
      </x:c>
      <x:c r="D12502" t="s">
        <x:v>22</x:v>
      </x:c>
      <x:c r="E12502" t="s">
        <x:v>577</x:v>
      </x:c>
      <x:c r="F12502" t="s">
        <x:v>32</x:v>
      </x:c>
      <x:c r="G12502" s="2">
        <x:v>-53.16</x:v>
      </x:c>
      <x:c r="J12502" t="s">
        <x:v>1040</x:v>
      </x:c>
      <x:c r="K12502" t="s">
        <x:v>2054</x:v>
      </x:c>
      <x:c r="L12502" t="s">
        <x:v>25</x:v>
      </x:c>
      <x:c r="M12502" t="s">
        <x:v>30</x:v>
      </x:c>
      <x:c r="N12502" t="s">
        <x:v>1041</x:v>
      </x:c>
      <x:c r="O12502" s="3">
        <x:v>0</x:v>
      </x:c>
      <x:c r="P12502" s="3">
        <x:v>0</x:v>
      </x:c>
      <x:c r="Q12502" s="3">
        <x:v>1</x:v>
      </x:c>
      <x:c r="R12502" s="3">
        <x:v>0</x:v>
      </x:c>
      <x:c r="S12502" s="3">
        <x:v>0</x:v>
      </x:c>
      <x:c r="T12502" s="2">
        <x:f t="shared" si="977"/>
        <x:v>0</x:v>
      </x:c>
      <x:c r="U12502" s="2">
        <x:f t="shared" si="976"/>
        <x:v>0</x:v>
      </x:c>
      <x:c r="V12502" s="2">
        <x:f t="shared" si="980"/>
        <x:v>-53.16</x:v>
      </x:c>
      <x:c r="W12502" s="2">
        <x:f t="shared" si="978"/>
        <x:v>0</x:v>
      </x:c>
      <x:c r="X12502" s="2">
        <x:f t="shared" si="979"/>
        <x:v>0</x:v>
      </x:c>
    </x:row>
    <x:row r="12503" spans="2:24" x14ac:dyDescent="0.25">
      <x:c r="B12503" t="s">
        <x:v>622</x:v>
      </x:c>
      <x:c r="C12503" t="s">
        <x:v>21</x:v>
      </x:c>
      <x:c r="D12503" t="s">
        <x:v>22</x:v>
      </x:c>
      <x:c r="E12503" t="s">
        <x:v>577</x:v>
      </x:c>
      <x:c r="F12503" t="s">
        <x:v>31</x:v>
      </x:c>
      <x:c r="G12503" s="2">
        <x:v>14399.21</x:v>
      </x:c>
      <x:c r="J12503" t="s">
        <x:v>1042</x:v>
      </x:c>
      <x:c r="K12503" t="s">
        <x:v>2055</x:v>
      </x:c>
      <x:c r="L12503" t="s">
        <x:v>25</x:v>
      </x:c>
      <x:c r="M12503" t="s">
        <x:v>35</x:v>
      </x:c>
      <x:c r="N12503" t="s">
        <x:v>1043</x:v>
      </x:c>
      <x:c r="O12503" s="3">
        <x:v>0</x:v>
      </x:c>
      <x:c r="P12503" s="3">
        <x:v>0</x:v>
      </x:c>
      <x:c r="Q12503" s="3">
        <x:v>1</x:v>
      </x:c>
      <x:c r="R12503" s="3">
        <x:v>0</x:v>
      </x:c>
      <x:c r="S12503" s="3">
        <x:v>0</x:v>
      </x:c>
      <x:c r="T12503" s="2">
        <x:f t="shared" si="977"/>
        <x:v>0</x:v>
      </x:c>
      <x:c r="U12503" s="2">
        <x:f t="shared" si="976"/>
        <x:v>0</x:v>
      </x:c>
      <x:c r="V12503" s="2">
        <x:f t="shared" si="980"/>
        <x:v>14399.21</x:v>
      </x:c>
      <x:c r="W12503" s="2">
        <x:f t="shared" si="978"/>
        <x:v>0</x:v>
      </x:c>
      <x:c r="X12503" s="2">
        <x:f t="shared" si="979"/>
        <x:v>0</x:v>
      </x:c>
    </x:row>
    <x:row r="12504" spans="2:24" x14ac:dyDescent="0.25">
      <x:c r="B12504" t="s">
        <x:v>622</x:v>
      </x:c>
      <x:c r="C12504" t="s">
        <x:v>21</x:v>
      </x:c>
      <x:c r="D12504" t="s">
        <x:v>22</x:v>
      </x:c>
      <x:c r="E12504" t="s">
        <x:v>577</x:v>
      </x:c>
      <x:c r="F12504" t="s">
        <x:v>31</x:v>
      </x:c>
      <x:c r="G12504" s="2">
        <x:v>1107.6300000000001</x:v>
      </x:c>
      <x:c r="J12504" t="s">
        <x:v>1042</x:v>
      </x:c>
      <x:c r="K12504" t="s">
        <x:v>2055</x:v>
      </x:c>
      <x:c r="L12504" t="s">
        <x:v>25</x:v>
      </x:c>
      <x:c r="M12504" t="s">
        <x:v>625</x:v>
      </x:c>
      <x:c r="N12504" t="s">
        <x:v>1043</x:v>
      </x:c>
      <x:c r="O12504" s="3">
        <x:v>0</x:v>
      </x:c>
      <x:c r="P12504" s="3">
        <x:v>0</x:v>
      </x:c>
      <x:c r="Q12504" s="3">
        <x:v>1</x:v>
      </x:c>
      <x:c r="R12504" s="3">
        <x:v>0</x:v>
      </x:c>
      <x:c r="S12504" s="3">
        <x:v>0</x:v>
      </x:c>
      <x:c r="T12504" s="2">
        <x:f t="shared" si="977"/>
        <x:v>0</x:v>
      </x:c>
      <x:c r="U12504" s="2">
        <x:f t="shared" si="976"/>
        <x:v>0</x:v>
      </x:c>
      <x:c r="V12504" s="2">
        <x:f t="shared" si="980"/>
        <x:v>1107.6300000000001</x:v>
      </x:c>
      <x:c r="W12504" s="2">
        <x:f t="shared" si="978"/>
        <x:v>0</x:v>
      </x:c>
      <x:c r="X12504" s="2">
        <x:f t="shared" si="979"/>
        <x:v>0</x:v>
      </x:c>
    </x:row>
    <x:row r="12505" spans="2:24" x14ac:dyDescent="0.25">
      <x:c r="B12505" t="s">
        <x:v>622</x:v>
      </x:c>
      <x:c r="C12505" t="s">
        <x:v>21</x:v>
      </x:c>
      <x:c r="D12505" t="s">
        <x:v>22</x:v>
      </x:c>
      <x:c r="E12505" t="s">
        <x:v>577</x:v>
      </x:c>
      <x:c r="F12505" t="s">
        <x:v>31</x:v>
      </x:c>
      <x:c r="G12505" s="2">
        <x:v>2215.2600000000002</x:v>
      </x:c>
      <x:c r="J12505" t="s">
        <x:v>1042</x:v>
      </x:c>
      <x:c r="K12505" t="s">
        <x:v>2055</x:v>
      </x:c>
      <x:c r="L12505" t="s">
        <x:v>25</x:v>
      </x:c>
      <x:c r="M12505" t="s">
        <x:v>626</x:v>
      </x:c>
      <x:c r="N12505" t="s">
        <x:v>1043</x:v>
      </x:c>
      <x:c r="O12505" s="3">
        <x:v>0</x:v>
      </x:c>
      <x:c r="P12505" s="3">
        <x:v>0</x:v>
      </x:c>
      <x:c r="Q12505" s="3">
        <x:v>1</x:v>
      </x:c>
      <x:c r="R12505" s="3">
        <x:v>0</x:v>
      </x:c>
      <x:c r="S12505" s="3">
        <x:v>0</x:v>
      </x:c>
      <x:c r="T12505" s="2">
        <x:f t="shared" si="977"/>
        <x:v>0</x:v>
      </x:c>
      <x:c r="U12505" s="2">
        <x:f t="shared" si="976"/>
        <x:v>0</x:v>
      </x:c>
      <x:c r="V12505" s="2">
        <x:f t="shared" si="980"/>
        <x:v>2215.2600000000002</x:v>
      </x:c>
      <x:c r="W12505" s="2">
        <x:f t="shared" si="978"/>
        <x:v>0</x:v>
      </x:c>
      <x:c r="X12505" s="2">
        <x:f t="shared" si="979"/>
        <x:v>0</x:v>
      </x:c>
    </x:row>
    <x:row r="12506" spans="2:24" x14ac:dyDescent="0.25">
      <x:c r="B12506" t="s">
        <x:v>622</x:v>
      </x:c>
      <x:c r="C12506" t="s">
        <x:v>21</x:v>
      </x:c>
      <x:c r="D12506" t="s">
        <x:v>22</x:v>
      </x:c>
      <x:c r="E12506" t="s">
        <x:v>577</x:v>
      </x:c>
      <x:c r="F12506" t="s">
        <x:v>31</x:v>
      </x:c>
      <x:c r="G12506" s="2">
        <x:v>4430.5200000000004</x:v>
      </x:c>
      <x:c r="J12506" t="s">
        <x:v>1042</x:v>
      </x:c>
      <x:c r="K12506" t="s">
        <x:v>2055</x:v>
      </x:c>
      <x:c r="L12506" t="s">
        <x:v>25</x:v>
      </x:c>
      <x:c r="M12506" t="s">
        <x:v>30</x:v>
      </x:c>
      <x:c r="N12506" t="s">
        <x:v>1043</x:v>
      </x:c>
      <x:c r="O12506" s="3">
        <x:v>0</x:v>
      </x:c>
      <x:c r="P12506" s="3">
        <x:v>0</x:v>
      </x:c>
      <x:c r="Q12506" s="3">
        <x:v>1</x:v>
      </x:c>
      <x:c r="R12506" s="3">
        <x:v>0</x:v>
      </x:c>
      <x:c r="S12506" s="3">
        <x:v>0</x:v>
      </x:c>
      <x:c r="T12506" s="2">
        <x:f t="shared" si="977"/>
        <x:v>0</x:v>
      </x:c>
      <x:c r="U12506" s="2">
        <x:f t="shared" si="976"/>
        <x:v>0</x:v>
      </x:c>
      <x:c r="V12506" s="2">
        <x:f t="shared" si="980"/>
        <x:v>4430.5200000000004</x:v>
      </x:c>
      <x:c r="W12506" s="2">
        <x:f t="shared" si="978"/>
        <x:v>0</x:v>
      </x:c>
      <x:c r="X12506" s="2">
        <x:f t="shared" si="979"/>
        <x:v>0</x:v>
      </x:c>
    </x:row>
    <x:row r="12507" spans="2:24" x14ac:dyDescent="0.25">
      <x:c r="B12507" t="s">
        <x:v>622</x:v>
      </x:c>
      <x:c r="C12507" t="s">
        <x:v>21</x:v>
      </x:c>
      <x:c r="D12507" t="s">
        <x:v>22</x:v>
      </x:c>
      <x:c r="E12507" t="s">
        <x:v>577</x:v>
      </x:c>
      <x:c r="F12507" t="s">
        <x:v>33</x:v>
      </x:c>
      <x:c r="G12507" s="2">
        <x:v>9968.0400000000009</x:v>
      </x:c>
      <x:c r="J12507" t="s">
        <x:v>1042</x:v>
      </x:c>
      <x:c r="K12507" t="s">
        <x:v>2055</x:v>
      </x:c>
      <x:c r="L12507" t="s">
        <x:v>25</x:v>
      </x:c>
      <x:c r="M12507" t="s">
        <x:v>629</x:v>
      </x:c>
      <x:c r="N12507" t="s">
        <x:v>1043</x:v>
      </x:c>
      <x:c r="O12507" s="3">
        <x:v>0</x:v>
      </x:c>
      <x:c r="P12507" s="3">
        <x:v>0</x:v>
      </x:c>
      <x:c r="Q12507" s="3">
        <x:v>1</x:v>
      </x:c>
      <x:c r="R12507" s="3">
        <x:v>0</x:v>
      </x:c>
      <x:c r="S12507" s="3">
        <x:v>0</x:v>
      </x:c>
      <x:c r="T12507" s="2">
        <x:f t="shared" si="977"/>
        <x:v>0</x:v>
      </x:c>
      <x:c r="U12507" s="2">
        <x:f t="shared" si="976"/>
        <x:v>0</x:v>
      </x:c>
      <x:c r="V12507" s="2">
        <x:f t="shared" si="980"/>
        <x:v>9968.0400000000009</x:v>
      </x:c>
      <x:c r="W12507" s="2">
        <x:f t="shared" si="978"/>
        <x:v>0</x:v>
      </x:c>
      <x:c r="X12507" s="2">
        <x:f t="shared" si="979"/>
        <x:v>0</x:v>
      </x:c>
    </x:row>
    <x:row r="12508" spans="2:24" x14ac:dyDescent="0.25">
      <x:c r="B12508" t="s">
        <x:v>622</x:v>
      </x:c>
      <x:c r="C12508" t="s">
        <x:v>21</x:v>
      </x:c>
      <x:c r="D12508" t="s">
        <x:v>22</x:v>
      </x:c>
      <x:c r="E12508" t="s">
        <x:v>577</x:v>
      </x:c>
      <x:c r="F12508" t="s">
        <x:v>33</x:v>
      </x:c>
      <x:c r="G12508" s="2">
        <x:v>20754.12</x:v>
      </x:c>
      <x:c r="J12508" t="s">
        <x:v>1044</x:v>
      </x:c>
      <x:c r="K12508" t="s">
        <x:v>2056</x:v>
      </x:c>
      <x:c r="L12508" t="s">
        <x:v>25</x:v>
      </x:c>
      <x:c r="M12508" t="s">
        <x:v>35</x:v>
      </x:c>
      <x:c r="N12508" t="s">
        <x:v>1045</x:v>
      </x:c>
      <x:c r="O12508" s="3">
        <x:v>0</x:v>
      </x:c>
      <x:c r="P12508" s="3">
        <x:v>0</x:v>
      </x:c>
      <x:c r="Q12508" s="3">
        <x:v>1</x:v>
      </x:c>
      <x:c r="R12508" s="3">
        <x:v>0</x:v>
      </x:c>
      <x:c r="S12508" s="3">
        <x:v>0</x:v>
      </x:c>
      <x:c r="T12508" s="2">
        <x:f t="shared" si="977"/>
        <x:v>0</x:v>
      </x:c>
      <x:c r="U12508" s="2">
        <x:f t="shared" si="976"/>
        <x:v>0</x:v>
      </x:c>
      <x:c r="V12508" s="2">
        <x:f t="shared" si="980"/>
        <x:v>20754.12</x:v>
      </x:c>
      <x:c r="W12508" s="2">
        <x:f t="shared" si="978"/>
        <x:v>0</x:v>
      </x:c>
      <x:c r="X12508" s="2">
        <x:f t="shared" si="979"/>
        <x:v>0</x:v>
      </x:c>
    </x:row>
    <x:row r="12509" spans="2:24" x14ac:dyDescent="0.25">
      <x:c r="B12509" t="s">
        <x:v>622</x:v>
      </x:c>
      <x:c r="C12509" t="s">
        <x:v>21</x:v>
      </x:c>
      <x:c r="D12509" t="s">
        <x:v>22</x:v>
      </x:c>
      <x:c r="E12509" t="s">
        <x:v>577</x:v>
      </x:c>
      <x:c r="F12509" t="s">
        <x:v>33</x:v>
      </x:c>
      <x:c r="G12509" s="2">
        <x:v>1596.46</x:v>
      </x:c>
      <x:c r="J12509" t="s">
        <x:v>1044</x:v>
      </x:c>
      <x:c r="K12509" t="s">
        <x:v>2056</x:v>
      </x:c>
      <x:c r="L12509" t="s">
        <x:v>25</x:v>
      </x:c>
      <x:c r="M12509" t="s">
        <x:v>625</x:v>
      </x:c>
      <x:c r="N12509" t="s">
        <x:v>1045</x:v>
      </x:c>
      <x:c r="O12509" s="3">
        <x:v>0</x:v>
      </x:c>
      <x:c r="P12509" s="3">
        <x:v>0</x:v>
      </x:c>
      <x:c r="Q12509" s="3">
        <x:v>1</x:v>
      </x:c>
      <x:c r="R12509" s="3">
        <x:v>0</x:v>
      </x:c>
      <x:c r="S12509" s="3">
        <x:v>0</x:v>
      </x:c>
      <x:c r="T12509" s="2">
        <x:f t="shared" si="977"/>
        <x:v>0</x:v>
      </x:c>
      <x:c r="U12509" s="2">
        <x:f t="shared" si="976"/>
        <x:v>0</x:v>
      </x:c>
      <x:c r="V12509" s="2">
        <x:f t="shared" si="980"/>
        <x:v>1596.46</x:v>
      </x:c>
      <x:c r="W12509" s="2">
        <x:f t="shared" si="978"/>
        <x:v>0</x:v>
      </x:c>
      <x:c r="X12509" s="2">
        <x:f t="shared" si="979"/>
        <x:v>0</x:v>
      </x:c>
    </x:row>
    <x:row r="12510" spans="2:24" x14ac:dyDescent="0.25">
      <x:c r="B12510" t="s">
        <x:v>622</x:v>
      </x:c>
      <x:c r="C12510" t="s">
        <x:v>21</x:v>
      </x:c>
      <x:c r="D12510" t="s">
        <x:v>22</x:v>
      </x:c>
      <x:c r="E12510" t="s">
        <x:v>577</x:v>
      </x:c>
      <x:c r="F12510" t="s">
        <x:v>33</x:v>
      </x:c>
      <x:c r="G12510" s="2">
        <x:v>3192.93</x:v>
      </x:c>
      <x:c r="J12510" t="s">
        <x:v>1044</x:v>
      </x:c>
      <x:c r="K12510" t="s">
        <x:v>2056</x:v>
      </x:c>
      <x:c r="L12510" t="s">
        <x:v>25</x:v>
      </x:c>
      <x:c r="M12510" t="s">
        <x:v>626</x:v>
      </x:c>
      <x:c r="N12510" t="s">
        <x:v>1045</x:v>
      </x:c>
      <x:c r="O12510" s="3">
        <x:v>0</x:v>
      </x:c>
      <x:c r="P12510" s="3">
        <x:v>0</x:v>
      </x:c>
      <x:c r="Q12510" s="3">
        <x:v>1</x:v>
      </x:c>
      <x:c r="R12510" s="3">
        <x:v>0</x:v>
      </x:c>
      <x:c r="S12510" s="3">
        <x:v>0</x:v>
      </x:c>
      <x:c r="T12510" s="2">
        <x:f t="shared" si="977"/>
        <x:v>0</x:v>
      </x:c>
      <x:c r="U12510" s="2">
        <x:f t="shared" si="976"/>
        <x:v>0</x:v>
      </x:c>
      <x:c r="V12510" s="2">
        <x:f t="shared" si="980"/>
        <x:v>3192.93</x:v>
      </x:c>
      <x:c r="W12510" s="2">
        <x:f t="shared" si="978"/>
        <x:v>0</x:v>
      </x:c>
      <x:c r="X12510" s="2">
        <x:f t="shared" si="979"/>
        <x:v>0</x:v>
      </x:c>
    </x:row>
    <x:row r="12511" spans="2:24" x14ac:dyDescent="0.25">
      <x:c r="B12511" t="s">
        <x:v>622</x:v>
      </x:c>
      <x:c r="C12511" t="s">
        <x:v>21</x:v>
      </x:c>
      <x:c r="D12511" t="s">
        <x:v>22</x:v>
      </x:c>
      <x:c r="E12511" t="s">
        <x:v>577</x:v>
      </x:c>
      <x:c r="F12511" t="s">
        <x:v>33</x:v>
      </x:c>
      <x:c r="G12511" s="2">
        <x:v>6385.87</x:v>
      </x:c>
      <x:c r="J12511" t="s">
        <x:v>1044</x:v>
      </x:c>
      <x:c r="K12511" t="s">
        <x:v>2056</x:v>
      </x:c>
      <x:c r="L12511" t="s">
        <x:v>25</x:v>
      </x:c>
      <x:c r="M12511" t="s">
        <x:v>30</x:v>
      </x:c>
      <x:c r="N12511" t="s">
        <x:v>1045</x:v>
      </x:c>
      <x:c r="O12511" s="3">
        <x:v>0</x:v>
      </x:c>
      <x:c r="P12511" s="3">
        <x:v>0</x:v>
      </x:c>
      <x:c r="Q12511" s="3">
        <x:v>1</x:v>
      </x:c>
      <x:c r="R12511" s="3">
        <x:v>0</x:v>
      </x:c>
      <x:c r="S12511" s="3">
        <x:v>0</x:v>
      </x:c>
      <x:c r="T12511" s="2">
        <x:f t="shared" si="977"/>
        <x:v>0</x:v>
      </x:c>
      <x:c r="U12511" s="2">
        <x:f t="shared" si="976"/>
        <x:v>0</x:v>
      </x:c>
      <x:c r="V12511" s="2">
        <x:f t="shared" si="980"/>
        <x:v>6385.87</x:v>
      </x:c>
      <x:c r="W12511" s="2">
        <x:f t="shared" si="978"/>
        <x:v>0</x:v>
      </x:c>
      <x:c r="X12511" s="2">
        <x:f t="shared" si="979"/>
        <x:v>0</x:v>
      </x:c>
    </x:row>
    <x:row r="12512" spans="2:24" x14ac:dyDescent="0.25">
      <x:c r="B12512" t="s">
        <x:v>622</x:v>
      </x:c>
      <x:c r="C12512" t="s">
        <x:v>21</x:v>
      </x:c>
      <x:c r="D12512" t="s">
        <x:v>22</x:v>
      </x:c>
      <x:c r="E12512" t="s">
        <x:v>577</x:v>
      </x:c>
      <x:c r="F12512" t="s">
        <x:v>33</x:v>
      </x:c>
      <x:c r="G12512" s="2">
        <x:v>9934.9500000000007</x:v>
      </x:c>
      <x:c r="J12512" t="s">
        <x:v>1044</x:v>
      </x:c>
      <x:c r="K12512" t="s">
        <x:v>2056</x:v>
      </x:c>
      <x:c r="L12512" t="s">
        <x:v>25</x:v>
      </x:c>
      <x:c r="M12512" t="s">
        <x:v>629</x:v>
      </x:c>
      <x:c r="N12512" t="s">
        <x:v>1045</x:v>
      </x:c>
      <x:c r="O12512" s="3">
        <x:v>0</x:v>
      </x:c>
      <x:c r="P12512" s="3">
        <x:v>0</x:v>
      </x:c>
      <x:c r="Q12512" s="3">
        <x:v>1</x:v>
      </x:c>
      <x:c r="R12512" s="3">
        <x:v>0</x:v>
      </x:c>
      <x:c r="S12512" s="3">
        <x:v>0</x:v>
      </x:c>
      <x:c r="T12512" s="2">
        <x:f t="shared" si="977"/>
        <x:v>0</x:v>
      </x:c>
      <x:c r="U12512" s="2">
        <x:f t="shared" si="976"/>
        <x:v>0</x:v>
      </x:c>
      <x:c r="V12512" s="2">
        <x:f t="shared" si="980"/>
        <x:v>9934.9500000000007</x:v>
      </x:c>
      <x:c r="W12512" s="2">
        <x:f t="shared" si="978"/>
        <x:v>0</x:v>
      </x:c>
      <x:c r="X12512" s="2">
        <x:f t="shared" si="979"/>
        <x:v>0</x:v>
      </x:c>
    </x:row>
    <x:row r="12513" spans="2:24" x14ac:dyDescent="0.25">
      <x:c r="B12513" t="s">
        <x:v>622</x:v>
      </x:c>
      <x:c r="C12513" t="s">
        <x:v>21</x:v>
      </x:c>
      <x:c r="D12513" t="s">
        <x:v>22</x:v>
      </x:c>
      <x:c r="E12513" t="s">
        <x:v>577</x:v>
      </x:c>
      <x:c r="F12513" t="s">
        <x:v>23</x:v>
      </x:c>
      <x:c r="G12513" s="2">
        <x:v>8679.0300000000007</x:v>
      </x:c>
      <x:c r="J12513" t="s">
        <x:v>1046</x:v>
      </x:c>
      <x:c r="K12513" t="s">
        <x:v>2057</x:v>
      </x:c>
      <x:c r="L12513" t="s">
        <x:v>25</x:v>
      </x:c>
      <x:c r="M12513" t="s">
        <x:v>35</x:v>
      </x:c>
      <x:c r="N12513" t="s">
        <x:v>1047</x:v>
      </x:c>
      <x:c r="O12513" s="3">
        <x:v>0</x:v>
      </x:c>
      <x:c r="P12513" s="3">
        <x:v>0</x:v>
      </x:c>
      <x:c r="Q12513" s="3">
        <x:v>1</x:v>
      </x:c>
      <x:c r="R12513" s="3">
        <x:v>0</x:v>
      </x:c>
      <x:c r="S12513" s="3">
        <x:v>0</x:v>
      </x:c>
      <x:c r="T12513" s="2">
        <x:f t="shared" si="977"/>
        <x:v>0</x:v>
      </x:c>
      <x:c r="U12513" s="2">
        <x:f t="shared" si="976"/>
        <x:v>0</x:v>
      </x:c>
      <x:c r="V12513" s="2">
        <x:f t="shared" si="980"/>
        <x:v>8679.0300000000007</x:v>
      </x:c>
      <x:c r="W12513" s="2">
        <x:f t="shared" si="978"/>
        <x:v>0</x:v>
      </x:c>
      <x:c r="X12513" s="2">
        <x:f t="shared" si="979"/>
        <x:v>0</x:v>
      </x:c>
    </x:row>
    <x:row r="12514" spans="2:24" x14ac:dyDescent="0.25">
      <x:c r="B12514" t="s">
        <x:v>622</x:v>
      </x:c>
      <x:c r="C12514" t="s">
        <x:v>21</x:v>
      </x:c>
      <x:c r="D12514" t="s">
        <x:v>22</x:v>
      </x:c>
      <x:c r="E12514" t="s">
        <x:v>577</x:v>
      </x:c>
      <x:c r="F12514" t="s">
        <x:v>23</x:v>
      </x:c>
      <x:c r="G12514" s="2">
        <x:v>667.61</x:v>
      </x:c>
      <x:c r="J12514" t="s">
        <x:v>1046</x:v>
      </x:c>
      <x:c r="K12514" t="s">
        <x:v>2057</x:v>
      </x:c>
      <x:c r="L12514" t="s">
        <x:v>25</x:v>
      </x:c>
      <x:c r="M12514" t="s">
        <x:v>625</x:v>
      </x:c>
      <x:c r="N12514" t="s">
        <x:v>1047</x:v>
      </x:c>
      <x:c r="O12514" s="3">
        <x:v>0</x:v>
      </x:c>
      <x:c r="P12514" s="3">
        <x:v>0</x:v>
      </x:c>
      <x:c r="Q12514" s="3">
        <x:v>1</x:v>
      </x:c>
      <x:c r="R12514" s="3">
        <x:v>0</x:v>
      </x:c>
      <x:c r="S12514" s="3">
        <x:v>0</x:v>
      </x:c>
      <x:c r="T12514" s="2">
        <x:f t="shared" si="977"/>
        <x:v>0</x:v>
      </x:c>
      <x:c r="U12514" s="2">
        <x:f t="shared" si="976"/>
        <x:v>0</x:v>
      </x:c>
      <x:c r="V12514" s="2">
        <x:f t="shared" si="980"/>
        <x:v>667.61</x:v>
      </x:c>
      <x:c r="W12514" s="2">
        <x:f t="shared" si="978"/>
        <x:v>0</x:v>
      </x:c>
      <x:c r="X12514" s="2">
        <x:f t="shared" si="979"/>
        <x:v>0</x:v>
      </x:c>
    </x:row>
    <x:row r="12515" spans="2:24" x14ac:dyDescent="0.25">
      <x:c r="B12515" t="s">
        <x:v>622</x:v>
      </x:c>
      <x:c r="C12515" t="s">
        <x:v>21</x:v>
      </x:c>
      <x:c r="D12515" t="s">
        <x:v>22</x:v>
      </x:c>
      <x:c r="E12515" t="s">
        <x:v>577</x:v>
      </x:c>
      <x:c r="F12515" t="s">
        <x:v>23</x:v>
      </x:c>
      <x:c r="G12515" s="2">
        <x:v>1335.23</x:v>
      </x:c>
      <x:c r="J12515" t="s">
        <x:v>1046</x:v>
      </x:c>
      <x:c r="K12515" t="s">
        <x:v>2057</x:v>
      </x:c>
      <x:c r="L12515" t="s">
        <x:v>25</x:v>
      </x:c>
      <x:c r="M12515" t="s">
        <x:v>626</x:v>
      </x:c>
      <x:c r="N12515" t="s">
        <x:v>1047</x:v>
      </x:c>
      <x:c r="O12515" s="3">
        <x:v>0</x:v>
      </x:c>
      <x:c r="P12515" s="3">
        <x:v>0</x:v>
      </x:c>
      <x:c r="Q12515" s="3">
        <x:v>1</x:v>
      </x:c>
      <x:c r="R12515" s="3">
        <x:v>0</x:v>
      </x:c>
      <x:c r="S12515" s="3">
        <x:v>0</x:v>
      </x:c>
      <x:c r="T12515" s="2">
        <x:f t="shared" si="977"/>
        <x:v>0</x:v>
      </x:c>
      <x:c r="U12515" s="2">
        <x:f t="shared" si="976"/>
        <x:v>0</x:v>
      </x:c>
      <x:c r="V12515" s="2">
        <x:f t="shared" si="980"/>
        <x:v>1335.23</x:v>
      </x:c>
      <x:c r="W12515" s="2">
        <x:f t="shared" si="978"/>
        <x:v>0</x:v>
      </x:c>
      <x:c r="X12515" s="2">
        <x:f t="shared" si="979"/>
        <x:v>0</x:v>
      </x:c>
    </x:row>
    <x:row r="12516" spans="2:24" x14ac:dyDescent="0.25">
      <x:c r="B12516" t="s">
        <x:v>622</x:v>
      </x:c>
      <x:c r="C12516" t="s">
        <x:v>21</x:v>
      </x:c>
      <x:c r="D12516" t="s">
        <x:v>22</x:v>
      </x:c>
      <x:c r="E12516" t="s">
        <x:v>577</x:v>
      </x:c>
      <x:c r="F12516" t="s">
        <x:v>23</x:v>
      </x:c>
      <x:c r="G12516" s="2">
        <x:v>2670.46</x:v>
      </x:c>
      <x:c r="J12516" t="s">
        <x:v>1046</x:v>
      </x:c>
      <x:c r="K12516" t="s">
        <x:v>2057</x:v>
      </x:c>
      <x:c r="L12516" t="s">
        <x:v>25</x:v>
      </x:c>
      <x:c r="M12516" t="s">
        <x:v>30</x:v>
      </x:c>
      <x:c r="N12516" t="s">
        <x:v>1047</x:v>
      </x:c>
      <x:c r="O12516" s="3">
        <x:v>0</x:v>
      </x:c>
      <x:c r="P12516" s="3">
        <x:v>0</x:v>
      </x:c>
      <x:c r="Q12516" s="3">
        <x:v>1</x:v>
      </x:c>
      <x:c r="R12516" s="3">
        <x:v>0</x:v>
      </x:c>
      <x:c r="S12516" s="3">
        <x:v>0</x:v>
      </x:c>
      <x:c r="T12516" s="2">
        <x:f t="shared" si="977"/>
        <x:v>0</x:v>
      </x:c>
      <x:c r="U12516" s="2">
        <x:f t="shared" si="976"/>
        <x:v>0</x:v>
      </x:c>
      <x:c r="V12516" s="2">
        <x:f t="shared" si="980"/>
        <x:v>2670.46</x:v>
      </x:c>
      <x:c r="W12516" s="2">
        <x:f t="shared" si="978"/>
        <x:v>0</x:v>
      </x:c>
      <x:c r="X12516" s="2">
        <x:f t="shared" si="979"/>
        <x:v>0</x:v>
      </x:c>
    </x:row>
    <x:row r="12517" spans="2:24" x14ac:dyDescent="0.25">
      <x:c r="B12517" t="s">
        <x:v>622</x:v>
      </x:c>
      <x:c r="C12517" t="s">
        <x:v>21</x:v>
      </x:c>
      <x:c r="D12517" t="s">
        <x:v>22</x:v>
      </x:c>
      <x:c r="E12517" t="s">
        <x:v>577</x:v>
      </x:c>
      <x:c r="F12517" t="s">
        <x:v>32</x:v>
      </x:c>
      <x:c r="G12517" s="2">
        <x:v>2392.02</x:v>
      </x:c>
      <x:c r="J12517" t="s">
        <x:v>1048</x:v>
      </x:c>
      <x:c r="K12517" t="s">
        <x:v>2058</x:v>
      </x:c>
      <x:c r="L12517" t="s">
        <x:v>25</x:v>
      </x:c>
      <x:c r="M12517" t="s">
        <x:v>35</x:v>
      </x:c>
      <x:c r="N12517" t="s">
        <x:v>1049</x:v>
      </x:c>
      <x:c r="O12517" s="3">
        <x:v>0</x:v>
      </x:c>
      <x:c r="P12517" s="3">
        <x:v>0</x:v>
      </x:c>
      <x:c r="Q12517" s="3">
        <x:v>1</x:v>
      </x:c>
      <x:c r="R12517" s="3">
        <x:v>0</x:v>
      </x:c>
      <x:c r="S12517" s="3">
        <x:v>0</x:v>
      </x:c>
      <x:c r="T12517" s="2">
        <x:f t="shared" si="977"/>
        <x:v>0</x:v>
      </x:c>
      <x:c r="U12517" s="2">
        <x:f t="shared" si="976"/>
        <x:v>0</x:v>
      </x:c>
      <x:c r="V12517" s="2">
        <x:f t="shared" si="980"/>
        <x:v>2392.02</x:v>
      </x:c>
      <x:c r="W12517" s="2">
        <x:f t="shared" si="978"/>
        <x:v>0</x:v>
      </x:c>
      <x:c r="X12517" s="2">
        <x:f t="shared" si="979"/>
        <x:v>0</x:v>
      </x:c>
    </x:row>
    <x:row r="12518" spans="2:24" x14ac:dyDescent="0.25">
      <x:c r="B12518" t="s">
        <x:v>622</x:v>
      </x:c>
      <x:c r="C12518" t="s">
        <x:v>21</x:v>
      </x:c>
      <x:c r="D12518" t="s">
        <x:v>22</x:v>
      </x:c>
      <x:c r="E12518" t="s">
        <x:v>577</x:v>
      </x:c>
      <x:c r="F12518" t="s">
        <x:v>32</x:v>
      </x:c>
      <x:c r="G12518" s="2">
        <x:v>4784.04</x:v>
      </x:c>
      <x:c r="J12518" t="s">
        <x:v>1048</x:v>
      </x:c>
      <x:c r="K12518" t="s">
        <x:v>2058</x:v>
      </x:c>
      <x:c r="L12518" t="s">
        <x:v>25</x:v>
      </x:c>
      <x:c r="M12518" t="s">
        <x:v>625</x:v>
      </x:c>
      <x:c r="N12518" t="s">
        <x:v>1049</x:v>
      </x:c>
      <x:c r="O12518" s="3">
        <x:v>0</x:v>
      </x:c>
      <x:c r="P12518" s="3">
        <x:v>0</x:v>
      </x:c>
      <x:c r="Q12518" s="3">
        <x:v>1</x:v>
      </x:c>
      <x:c r="R12518" s="3">
        <x:v>0</x:v>
      </x:c>
      <x:c r="S12518" s="3">
        <x:v>0</x:v>
      </x:c>
      <x:c r="T12518" s="2">
        <x:f t="shared" si="977"/>
        <x:v>0</x:v>
      </x:c>
      <x:c r="U12518" s="2">
        <x:f t="shared" ref="U12518:U12581" si="981">ROUND(G12518*P12518,2)</x:f>
        <x:v>0</x:v>
      </x:c>
      <x:c r="V12518" s="2">
        <x:f t="shared" si="980"/>
        <x:v>4784.04</x:v>
      </x:c>
      <x:c r="W12518" s="2">
        <x:f t="shared" si="978"/>
        <x:v>0</x:v>
      </x:c>
      <x:c r="X12518" s="2">
        <x:f t="shared" si="979"/>
        <x:v>0</x:v>
      </x:c>
    </x:row>
    <x:row r="12519" spans="2:24" x14ac:dyDescent="0.25">
      <x:c r="B12519" t="s">
        <x:v>622</x:v>
      </x:c>
      <x:c r="C12519" t="s">
        <x:v>21</x:v>
      </x:c>
      <x:c r="D12519" t="s">
        <x:v>22</x:v>
      </x:c>
      <x:c r="E12519" t="s">
        <x:v>577</x:v>
      </x:c>
      <x:c r="F12519" t="s">
        <x:v>32</x:v>
      </x:c>
      <x:c r="G12519" s="2">
        <x:v>15548.15</x:v>
      </x:c>
      <x:c r="J12519" t="s">
        <x:v>1048</x:v>
      </x:c>
      <x:c r="K12519" t="s">
        <x:v>2058</x:v>
      </x:c>
      <x:c r="L12519" t="s">
        <x:v>25</x:v>
      </x:c>
      <x:c r="M12519" t="s">
        <x:v>626</x:v>
      </x:c>
      <x:c r="N12519" t="s">
        <x:v>1049</x:v>
      </x:c>
      <x:c r="O12519" s="3">
        <x:v>0</x:v>
      </x:c>
      <x:c r="P12519" s="3">
        <x:v>0</x:v>
      </x:c>
      <x:c r="Q12519" s="3">
        <x:v>1</x:v>
      </x:c>
      <x:c r="R12519" s="3">
        <x:v>0</x:v>
      </x:c>
      <x:c r="S12519" s="3">
        <x:v>0</x:v>
      </x:c>
      <x:c r="T12519" s="2">
        <x:f t="shared" ref="T12519:T12582" si="982">ROUND(G12519*O12519,2)</x:f>
        <x:v>0</x:v>
      </x:c>
      <x:c r="U12519" s="2">
        <x:f t="shared" si="981"/>
        <x:v>0</x:v>
      </x:c>
      <x:c r="V12519" s="2">
        <x:f t="shared" si="980"/>
        <x:v>15548.15</x:v>
      </x:c>
      <x:c r="W12519" s="2">
        <x:f t="shared" ref="W12519:W12582" si="983">ROUND(G12519*R12519,2)</x:f>
        <x:v>0</x:v>
      </x:c>
      <x:c r="X12519" s="2">
        <x:f t="shared" ref="X12519:X12582" si="984">G12519-T12519-U12519-V12519-W12519</x:f>
        <x:v>0</x:v>
      </x:c>
    </x:row>
    <x:row r="12520" spans="2:24" x14ac:dyDescent="0.25">
      <x:c r="B12520" t="s">
        <x:v>622</x:v>
      </x:c>
      <x:c r="C12520" t="s">
        <x:v>21</x:v>
      </x:c>
      <x:c r="D12520" t="s">
        <x:v>22</x:v>
      </x:c>
      <x:c r="E12520" t="s">
        <x:v>577</x:v>
      </x:c>
      <x:c r="F12520" t="s">
        <x:v>32</x:v>
      </x:c>
      <x:c r="G12520" s="2">
        <x:v>1196.01</x:v>
      </x:c>
      <x:c r="J12520" t="s">
        <x:v>1048</x:v>
      </x:c>
      <x:c r="K12520" t="s">
        <x:v>2058</x:v>
      </x:c>
      <x:c r="L12520" t="s">
        <x:v>25</x:v>
      </x:c>
      <x:c r="M12520" t="s">
        <x:v>30</x:v>
      </x:c>
      <x:c r="N12520" t="s">
        <x:v>1049</x:v>
      </x:c>
      <x:c r="O12520" s="3">
        <x:v>0</x:v>
      </x:c>
      <x:c r="P12520" s="3">
        <x:v>0</x:v>
      </x:c>
      <x:c r="Q12520" s="3">
        <x:v>1</x:v>
      </x:c>
      <x:c r="R12520" s="3">
        <x:v>0</x:v>
      </x:c>
      <x:c r="S12520" s="3">
        <x:v>0</x:v>
      </x:c>
      <x:c r="T12520" s="2">
        <x:f t="shared" si="982"/>
        <x:v>0</x:v>
      </x:c>
      <x:c r="U12520" s="2">
        <x:f t="shared" si="981"/>
        <x:v>0</x:v>
      </x:c>
      <x:c r="V12520" s="2">
        <x:f t="shared" si="980"/>
        <x:v>1196.01</x:v>
      </x:c>
      <x:c r="W12520" s="2">
        <x:f t="shared" si="983"/>
        <x:v>0</x:v>
      </x:c>
      <x:c r="X12520" s="2">
        <x:f t="shared" si="984"/>
        <x:v>0</x:v>
      </x:c>
    </x:row>
    <x:row r="12521" spans="2:24" x14ac:dyDescent="0.25">
      <x:c r="B12521" t="s">
        <x:v>622</x:v>
      </x:c>
      <x:c r="C12521" t="s">
        <x:v>21</x:v>
      </x:c>
      <x:c r="D12521" t="s">
        <x:v>22</x:v>
      </x:c>
      <x:c r="E12521" t="s">
        <x:v>577</x:v>
      </x:c>
      <x:c r="F12521" t="s">
        <x:v>33</x:v>
      </x:c>
      <x:c r="G12521" s="2">
        <x:v>55.03</x:v>
      </x:c>
      <x:c r="J12521" t="s">
        <x:v>1048</x:v>
      </x:c>
      <x:c r="K12521" t="s">
        <x:v>2058</x:v>
      </x:c>
      <x:c r="L12521" t="s">
        <x:v>25</x:v>
      </x:c>
      <x:c r="M12521" t="s">
        <x:v>35</x:v>
      </x:c>
      <x:c r="N12521" t="s">
        <x:v>1049</x:v>
      </x:c>
      <x:c r="O12521" s="3">
        <x:v>0</x:v>
      </x:c>
      <x:c r="P12521" s="3">
        <x:v>0</x:v>
      </x:c>
      <x:c r="Q12521" s="3">
        <x:v>1</x:v>
      </x:c>
      <x:c r="R12521" s="3">
        <x:v>0</x:v>
      </x:c>
      <x:c r="S12521" s="3">
        <x:v>0</x:v>
      </x:c>
      <x:c r="T12521" s="2">
        <x:f t="shared" si="982"/>
        <x:v>0</x:v>
      </x:c>
      <x:c r="U12521" s="2">
        <x:f t="shared" si="981"/>
        <x:v>0</x:v>
      </x:c>
      <x:c r="V12521" s="2">
        <x:f t="shared" si="980"/>
        <x:v>55.03</x:v>
      </x:c>
      <x:c r="W12521" s="2">
        <x:f t="shared" si="983"/>
        <x:v>0</x:v>
      </x:c>
      <x:c r="X12521" s="2">
        <x:f t="shared" si="984"/>
        <x:v>0</x:v>
      </x:c>
    </x:row>
    <x:row r="12522" spans="2:24" x14ac:dyDescent="0.25">
      <x:c r="B12522" t="s">
        <x:v>622</x:v>
      </x:c>
      <x:c r="C12522" t="s">
        <x:v>21</x:v>
      </x:c>
      <x:c r="D12522" t="s">
        <x:v>22</x:v>
      </x:c>
      <x:c r="E12522" t="s">
        <x:v>577</x:v>
      </x:c>
      <x:c r="F12522" t="s">
        <x:v>33</x:v>
      </x:c>
      <x:c r="G12522" s="2">
        <x:v>110.06</x:v>
      </x:c>
      <x:c r="J12522" t="s">
        <x:v>1048</x:v>
      </x:c>
      <x:c r="K12522" t="s">
        <x:v>2058</x:v>
      </x:c>
      <x:c r="L12522" t="s">
        <x:v>25</x:v>
      </x:c>
      <x:c r="M12522" t="s">
        <x:v>625</x:v>
      </x:c>
      <x:c r="N12522" t="s">
        <x:v>1049</x:v>
      </x:c>
      <x:c r="O12522" s="3">
        <x:v>0</x:v>
      </x:c>
      <x:c r="P12522" s="3">
        <x:v>0</x:v>
      </x:c>
      <x:c r="Q12522" s="3">
        <x:v>1</x:v>
      </x:c>
      <x:c r="R12522" s="3">
        <x:v>0</x:v>
      </x:c>
      <x:c r="S12522" s="3">
        <x:v>0</x:v>
      </x:c>
      <x:c r="T12522" s="2">
        <x:f t="shared" si="982"/>
        <x:v>0</x:v>
      </x:c>
      <x:c r="U12522" s="2">
        <x:f t="shared" si="981"/>
        <x:v>0</x:v>
      </x:c>
      <x:c r="V12522" s="2">
        <x:f t="shared" si="980"/>
        <x:v>110.06</x:v>
      </x:c>
      <x:c r="W12522" s="2">
        <x:f t="shared" si="983"/>
        <x:v>0</x:v>
      </x:c>
      <x:c r="X12522" s="2">
        <x:f t="shared" si="984"/>
        <x:v>0</x:v>
      </x:c>
    </x:row>
    <x:row r="12523" spans="2:24" x14ac:dyDescent="0.25">
      <x:c r="B12523" t="s">
        <x:v>622</x:v>
      </x:c>
      <x:c r="C12523" t="s">
        <x:v>21</x:v>
      </x:c>
      <x:c r="D12523" t="s">
        <x:v>22</x:v>
      </x:c>
      <x:c r="E12523" t="s">
        <x:v>577</x:v>
      </x:c>
      <x:c r="F12523" t="s">
        <x:v>33</x:v>
      </x:c>
      <x:c r="G12523" s="2">
        <x:v>357.7</x:v>
      </x:c>
      <x:c r="J12523" t="s">
        <x:v>1048</x:v>
      </x:c>
      <x:c r="K12523" t="s">
        <x:v>2058</x:v>
      </x:c>
      <x:c r="L12523" t="s">
        <x:v>25</x:v>
      </x:c>
      <x:c r="M12523" t="s">
        <x:v>626</x:v>
      </x:c>
      <x:c r="N12523" t="s">
        <x:v>1049</x:v>
      </x:c>
      <x:c r="O12523" s="3">
        <x:v>0</x:v>
      </x:c>
      <x:c r="P12523" s="3">
        <x:v>0</x:v>
      </x:c>
      <x:c r="Q12523" s="3">
        <x:v>1</x:v>
      </x:c>
      <x:c r="R12523" s="3">
        <x:v>0</x:v>
      </x:c>
      <x:c r="S12523" s="3">
        <x:v>0</x:v>
      </x:c>
      <x:c r="T12523" s="2">
        <x:f t="shared" si="982"/>
        <x:v>0</x:v>
      </x:c>
      <x:c r="U12523" s="2">
        <x:f t="shared" si="981"/>
        <x:v>0</x:v>
      </x:c>
      <x:c r="V12523" s="2">
        <x:f t="shared" si="980"/>
        <x:v>357.7</x:v>
      </x:c>
      <x:c r="W12523" s="2">
        <x:f t="shared" si="983"/>
        <x:v>0</x:v>
      </x:c>
      <x:c r="X12523" s="2">
        <x:f t="shared" si="984"/>
        <x:v>0</x:v>
      </x:c>
    </x:row>
    <x:row r="12524" spans="2:24" x14ac:dyDescent="0.25">
      <x:c r="B12524" t="s">
        <x:v>622</x:v>
      </x:c>
      <x:c r="C12524" t="s">
        <x:v>21</x:v>
      </x:c>
      <x:c r="D12524" t="s">
        <x:v>22</x:v>
      </x:c>
      <x:c r="E12524" t="s">
        <x:v>577</x:v>
      </x:c>
      <x:c r="F12524" t="s">
        <x:v>33</x:v>
      </x:c>
      <x:c r="G12524" s="2">
        <x:v>27.51</x:v>
      </x:c>
      <x:c r="J12524" t="s">
        <x:v>1048</x:v>
      </x:c>
      <x:c r="K12524" t="s">
        <x:v>2058</x:v>
      </x:c>
      <x:c r="L12524" t="s">
        <x:v>25</x:v>
      </x:c>
      <x:c r="M12524" t="s">
        <x:v>30</x:v>
      </x:c>
      <x:c r="N12524" t="s">
        <x:v>1049</x:v>
      </x:c>
      <x:c r="O12524" s="3">
        <x:v>0</x:v>
      </x:c>
      <x:c r="P12524" s="3">
        <x:v>0</x:v>
      </x:c>
      <x:c r="Q12524" s="3">
        <x:v>1</x:v>
      </x:c>
      <x:c r="R12524" s="3">
        <x:v>0</x:v>
      </x:c>
      <x:c r="S12524" s="3">
        <x:v>0</x:v>
      </x:c>
      <x:c r="T12524" s="2">
        <x:f t="shared" si="982"/>
        <x:v>0</x:v>
      </x:c>
      <x:c r="U12524" s="2">
        <x:f t="shared" si="981"/>
        <x:v>0</x:v>
      </x:c>
      <x:c r="V12524" s="2">
        <x:f t="shared" si="980"/>
        <x:v>27.51</x:v>
      </x:c>
      <x:c r="W12524" s="2">
        <x:f t="shared" si="983"/>
        <x:v>0</x:v>
      </x:c>
      <x:c r="X12524" s="2">
        <x:f t="shared" si="984"/>
        <x:v>0</x:v>
      </x:c>
    </x:row>
    <x:row r="12525" spans="2:24" x14ac:dyDescent="0.25">
      <x:c r="B12525" t="s">
        <x:v>622</x:v>
      </x:c>
      <x:c r="C12525" t="s">
        <x:v>21</x:v>
      </x:c>
      <x:c r="D12525" t="s">
        <x:v>22</x:v>
      </x:c>
      <x:c r="E12525" t="s">
        <x:v>577</x:v>
      </x:c>
      <x:c r="F12525" t="s">
        <x:v>33</x:v>
      </x:c>
      <x:c r="G12525" s="2">
        <x:v>6324.35</x:v>
      </x:c>
      <x:c r="J12525" t="s">
        <x:v>1048</x:v>
      </x:c>
      <x:c r="K12525" t="s">
        <x:v>2058</x:v>
      </x:c>
      <x:c r="L12525" t="s">
        <x:v>25</x:v>
      </x:c>
      <x:c r="M12525" t="s">
        <x:v>629</x:v>
      </x:c>
      <x:c r="N12525" t="s">
        <x:v>1049</x:v>
      </x:c>
      <x:c r="O12525" s="3">
        <x:v>0</x:v>
      </x:c>
      <x:c r="P12525" s="3">
        <x:v>0</x:v>
      </x:c>
      <x:c r="Q12525" s="3">
        <x:v>1</x:v>
      </x:c>
      <x:c r="R12525" s="3">
        <x:v>0</x:v>
      </x:c>
      <x:c r="S12525" s="3">
        <x:v>0</x:v>
      </x:c>
      <x:c r="T12525" s="2">
        <x:f t="shared" si="982"/>
        <x:v>0</x:v>
      </x:c>
      <x:c r="U12525" s="2">
        <x:f t="shared" si="981"/>
        <x:v>0</x:v>
      </x:c>
      <x:c r="V12525" s="2">
        <x:f t="shared" ref="V12525:V12588" si="985">ROUND(G12525*Q12525,2)</x:f>
        <x:v>6324.35</x:v>
      </x:c>
      <x:c r="W12525" s="2">
        <x:f t="shared" si="983"/>
        <x:v>0</x:v>
      </x:c>
      <x:c r="X12525" s="2">
        <x:f t="shared" si="984"/>
        <x:v>0</x:v>
      </x:c>
    </x:row>
    <x:row r="12526" spans="2:24" x14ac:dyDescent="0.25">
      <x:c r="B12526" t="s">
        <x:v>622</x:v>
      </x:c>
      <x:c r="C12526" t="s">
        <x:v>21</x:v>
      </x:c>
      <x:c r="D12526" t="s">
        <x:v>22</x:v>
      </x:c>
      <x:c r="E12526" t="s">
        <x:v>577</x:v>
      </x:c>
      <x:c r="F12526" t="s">
        <x:v>31</x:v>
      </x:c>
      <x:c r="G12526" s="2">
        <x:v>14522.6</x:v>
      </x:c>
      <x:c r="J12526" t="s">
        <x:v>1050</x:v>
      </x:c>
      <x:c r="K12526" t="s">
        <x:v>2059</x:v>
      </x:c>
      <x:c r="L12526" t="s">
        <x:v>25</x:v>
      </x:c>
      <x:c r="M12526" t="s">
        <x:v>35</x:v>
      </x:c>
      <x:c r="N12526" t="s">
        <x:v>1051</x:v>
      </x:c>
      <x:c r="O12526" s="3">
        <x:v>0</x:v>
      </x:c>
      <x:c r="P12526" s="3">
        <x:v>0</x:v>
      </x:c>
      <x:c r="Q12526" s="3">
        <x:v>1</x:v>
      </x:c>
      <x:c r="R12526" s="3">
        <x:v>0</x:v>
      </x:c>
      <x:c r="S12526" s="3">
        <x:v>0</x:v>
      </x:c>
      <x:c r="T12526" s="2">
        <x:f t="shared" si="982"/>
        <x:v>0</x:v>
      </x:c>
      <x:c r="U12526" s="2">
        <x:f t="shared" si="981"/>
        <x:v>0</x:v>
      </x:c>
      <x:c r="V12526" s="2">
        <x:f t="shared" si="985"/>
        <x:v>14522.6</x:v>
      </x:c>
      <x:c r="W12526" s="2">
        <x:f t="shared" si="983"/>
        <x:v>0</x:v>
      </x:c>
      <x:c r="X12526" s="2">
        <x:f t="shared" si="984"/>
        <x:v>0</x:v>
      </x:c>
    </x:row>
    <x:row r="12527" spans="2:24" x14ac:dyDescent="0.25">
      <x:c r="B12527" t="s">
        <x:v>622</x:v>
      </x:c>
      <x:c r="C12527" t="s">
        <x:v>21</x:v>
      </x:c>
      <x:c r="D12527" t="s">
        <x:v>22</x:v>
      </x:c>
      <x:c r="E12527" t="s">
        <x:v>577</x:v>
      </x:c>
      <x:c r="F12527" t="s">
        <x:v>31</x:v>
      </x:c>
      <x:c r="G12527" s="2">
        <x:v>1117.1199999999999</x:v>
      </x:c>
      <x:c r="J12527" t="s">
        <x:v>1050</x:v>
      </x:c>
      <x:c r="K12527" t="s">
        <x:v>2059</x:v>
      </x:c>
      <x:c r="L12527" t="s">
        <x:v>25</x:v>
      </x:c>
      <x:c r="M12527" t="s">
        <x:v>625</x:v>
      </x:c>
      <x:c r="N12527" t="s">
        <x:v>1051</x:v>
      </x:c>
      <x:c r="O12527" s="3">
        <x:v>0</x:v>
      </x:c>
      <x:c r="P12527" s="3">
        <x:v>0</x:v>
      </x:c>
      <x:c r="Q12527" s="3">
        <x:v>1</x:v>
      </x:c>
      <x:c r="R12527" s="3">
        <x:v>0</x:v>
      </x:c>
      <x:c r="S12527" s="3">
        <x:v>0</x:v>
      </x:c>
      <x:c r="T12527" s="2">
        <x:f t="shared" si="982"/>
        <x:v>0</x:v>
      </x:c>
      <x:c r="U12527" s="2">
        <x:f t="shared" si="981"/>
        <x:v>0</x:v>
      </x:c>
      <x:c r="V12527" s="2">
        <x:f t="shared" si="985"/>
        <x:v>1117.1199999999999</x:v>
      </x:c>
      <x:c r="W12527" s="2">
        <x:f t="shared" si="983"/>
        <x:v>0</x:v>
      </x:c>
      <x:c r="X12527" s="2">
        <x:f t="shared" si="984"/>
        <x:v>0</x:v>
      </x:c>
    </x:row>
    <x:row r="12528" spans="2:24" x14ac:dyDescent="0.25">
      <x:c r="B12528" t="s">
        <x:v>622</x:v>
      </x:c>
      <x:c r="C12528" t="s">
        <x:v>21</x:v>
      </x:c>
      <x:c r="D12528" t="s">
        <x:v>22</x:v>
      </x:c>
      <x:c r="E12528" t="s">
        <x:v>577</x:v>
      </x:c>
      <x:c r="F12528" t="s">
        <x:v>31</x:v>
      </x:c>
      <x:c r="G12528" s="2">
        <x:v>2234.2399999999998</x:v>
      </x:c>
      <x:c r="J12528" t="s">
        <x:v>1050</x:v>
      </x:c>
      <x:c r="K12528" t="s">
        <x:v>2059</x:v>
      </x:c>
      <x:c r="L12528" t="s">
        <x:v>25</x:v>
      </x:c>
      <x:c r="M12528" t="s">
        <x:v>626</x:v>
      </x:c>
      <x:c r="N12528" t="s">
        <x:v>1051</x:v>
      </x:c>
      <x:c r="O12528" s="3">
        <x:v>0</x:v>
      </x:c>
      <x:c r="P12528" s="3">
        <x:v>0</x:v>
      </x:c>
      <x:c r="Q12528" s="3">
        <x:v>1</x:v>
      </x:c>
      <x:c r="R12528" s="3">
        <x:v>0</x:v>
      </x:c>
      <x:c r="S12528" s="3">
        <x:v>0</x:v>
      </x:c>
      <x:c r="T12528" s="2">
        <x:f t="shared" si="982"/>
        <x:v>0</x:v>
      </x:c>
      <x:c r="U12528" s="2">
        <x:f t="shared" si="981"/>
        <x:v>0</x:v>
      </x:c>
      <x:c r="V12528" s="2">
        <x:f t="shared" si="985"/>
        <x:v>2234.2399999999998</x:v>
      </x:c>
      <x:c r="W12528" s="2">
        <x:f t="shared" si="983"/>
        <x:v>0</x:v>
      </x:c>
      <x:c r="X12528" s="2">
        <x:f t="shared" si="984"/>
        <x:v>0</x:v>
      </x:c>
    </x:row>
    <x:row r="12529" spans="2:24" x14ac:dyDescent="0.25">
      <x:c r="B12529" t="s">
        <x:v>622</x:v>
      </x:c>
      <x:c r="C12529" t="s">
        <x:v>21</x:v>
      </x:c>
      <x:c r="D12529" t="s">
        <x:v>22</x:v>
      </x:c>
      <x:c r="E12529" t="s">
        <x:v>577</x:v>
      </x:c>
      <x:c r="F12529" t="s">
        <x:v>31</x:v>
      </x:c>
      <x:c r="G12529" s="2">
        <x:v>4468.4799999999996</x:v>
      </x:c>
      <x:c r="J12529" t="s">
        <x:v>1050</x:v>
      </x:c>
      <x:c r="K12529" t="s">
        <x:v>2059</x:v>
      </x:c>
      <x:c r="L12529" t="s">
        <x:v>25</x:v>
      </x:c>
      <x:c r="M12529" t="s">
        <x:v>30</x:v>
      </x:c>
      <x:c r="N12529" t="s">
        <x:v>1051</x:v>
      </x:c>
      <x:c r="O12529" s="3">
        <x:v>0</x:v>
      </x:c>
      <x:c r="P12529" s="3">
        <x:v>0</x:v>
      </x:c>
      <x:c r="Q12529" s="3">
        <x:v>1</x:v>
      </x:c>
      <x:c r="R12529" s="3">
        <x:v>0</x:v>
      </x:c>
      <x:c r="S12529" s="3">
        <x:v>0</x:v>
      </x:c>
      <x:c r="T12529" s="2">
        <x:f t="shared" si="982"/>
        <x:v>0</x:v>
      </x:c>
      <x:c r="U12529" s="2">
        <x:f t="shared" si="981"/>
        <x:v>0</x:v>
      </x:c>
      <x:c r="V12529" s="2">
        <x:f t="shared" si="985"/>
        <x:v>4468.4799999999996</x:v>
      </x:c>
      <x:c r="W12529" s="2">
        <x:f t="shared" si="983"/>
        <x:v>0</x:v>
      </x:c>
      <x:c r="X12529" s="2">
        <x:f t="shared" si="984"/>
        <x:v>0</x:v>
      </x:c>
    </x:row>
    <x:row r="12530" spans="2:24" x14ac:dyDescent="0.25">
      <x:c r="B12530" t="s">
        <x:v>622</x:v>
      </x:c>
      <x:c r="C12530" t="s">
        <x:v>21</x:v>
      </x:c>
      <x:c r="D12530" t="s">
        <x:v>22</x:v>
      </x:c>
      <x:c r="E12530" t="s">
        <x:v>577</x:v>
      </x:c>
      <x:c r="F12530" t="s">
        <x:v>33</x:v>
      </x:c>
      <x:c r="G12530" s="2">
        <x:v>9994.75</x:v>
      </x:c>
      <x:c r="J12530" t="s">
        <x:v>1050</x:v>
      </x:c>
      <x:c r="K12530" t="s">
        <x:v>2059</x:v>
      </x:c>
      <x:c r="L12530" t="s">
        <x:v>25</x:v>
      </x:c>
      <x:c r="M12530" t="s">
        <x:v>629</x:v>
      </x:c>
      <x:c r="N12530" t="s">
        <x:v>1051</x:v>
      </x:c>
      <x:c r="O12530" s="3">
        <x:v>0</x:v>
      </x:c>
      <x:c r="P12530" s="3">
        <x:v>0</x:v>
      </x:c>
      <x:c r="Q12530" s="3">
        <x:v>1</x:v>
      </x:c>
      <x:c r="R12530" s="3">
        <x:v>0</x:v>
      </x:c>
      <x:c r="S12530" s="3">
        <x:v>0</x:v>
      </x:c>
      <x:c r="T12530" s="2">
        <x:f t="shared" si="982"/>
        <x:v>0</x:v>
      </x:c>
      <x:c r="U12530" s="2">
        <x:f t="shared" si="981"/>
        <x:v>0</x:v>
      </x:c>
      <x:c r="V12530" s="2">
        <x:f t="shared" si="985"/>
        <x:v>9994.75</x:v>
      </x:c>
      <x:c r="W12530" s="2">
        <x:f t="shared" si="983"/>
        <x:v>0</x:v>
      </x:c>
      <x:c r="X12530" s="2">
        <x:f t="shared" si="984"/>
        <x:v>0</x:v>
      </x:c>
    </x:row>
    <x:row r="12531" spans="2:24" x14ac:dyDescent="0.25">
      <x:c r="B12531" t="s">
        <x:v>622</x:v>
      </x:c>
      <x:c r="C12531" t="s">
        <x:v>21</x:v>
      </x:c>
      <x:c r="D12531" t="s">
        <x:v>22</x:v>
      </x:c>
      <x:c r="E12531" t="s">
        <x:v>577</x:v>
      </x:c>
      <x:c r="F12531" t="s">
        <x:v>29</x:v>
      </x:c>
      <x:c r="G12531" s="2">
        <x:v>10600.63</x:v>
      </x:c>
      <x:c r="J12531" t="s">
        <x:v>1052</x:v>
      </x:c>
      <x:c r="K12531" t="s">
        <x:v>2060</x:v>
      </x:c>
      <x:c r="L12531" t="s">
        <x:v>25</x:v>
      </x:c>
      <x:c r="M12531" t="s">
        <x:v>35</x:v>
      </x:c>
      <x:c r="N12531" t="s">
        <x:v>1053</x:v>
      </x:c>
      <x:c r="O12531" s="3">
        <x:v>0</x:v>
      </x:c>
      <x:c r="P12531" s="3">
        <x:v>0</x:v>
      </x:c>
      <x:c r="Q12531" s="3">
        <x:v>1</x:v>
      </x:c>
      <x:c r="R12531" s="3">
        <x:v>0</x:v>
      </x:c>
      <x:c r="S12531" s="3">
        <x:v>0</x:v>
      </x:c>
      <x:c r="T12531" s="2">
        <x:f t="shared" si="982"/>
        <x:v>0</x:v>
      </x:c>
      <x:c r="U12531" s="2">
        <x:f t="shared" si="981"/>
        <x:v>0</x:v>
      </x:c>
      <x:c r="V12531" s="2">
        <x:f t="shared" si="985"/>
        <x:v>10600.63</x:v>
      </x:c>
      <x:c r="W12531" s="2">
        <x:f t="shared" si="983"/>
        <x:v>0</x:v>
      </x:c>
      <x:c r="X12531" s="2">
        <x:f t="shared" si="984"/>
        <x:v>0</x:v>
      </x:c>
    </x:row>
    <x:row r="12532" spans="2:24" x14ac:dyDescent="0.25">
      <x:c r="B12532" t="s">
        <x:v>622</x:v>
      </x:c>
      <x:c r="C12532" t="s">
        <x:v>21</x:v>
      </x:c>
      <x:c r="D12532" t="s">
        <x:v>22</x:v>
      </x:c>
      <x:c r="E12532" t="s">
        <x:v>577</x:v>
      </x:c>
      <x:c r="F12532" t="s">
        <x:v>29</x:v>
      </x:c>
      <x:c r="G12532" s="2">
        <x:v>815.41</x:v>
      </x:c>
      <x:c r="J12532" t="s">
        <x:v>1052</x:v>
      </x:c>
      <x:c r="K12532" t="s">
        <x:v>2060</x:v>
      </x:c>
      <x:c r="L12532" t="s">
        <x:v>25</x:v>
      </x:c>
      <x:c r="M12532" t="s">
        <x:v>625</x:v>
      </x:c>
      <x:c r="N12532" t="s">
        <x:v>1053</x:v>
      </x:c>
      <x:c r="O12532" s="3">
        <x:v>0</x:v>
      </x:c>
      <x:c r="P12532" s="3">
        <x:v>0</x:v>
      </x:c>
      <x:c r="Q12532" s="3">
        <x:v>1</x:v>
      </x:c>
      <x:c r="R12532" s="3">
        <x:v>0</x:v>
      </x:c>
      <x:c r="S12532" s="3">
        <x:v>0</x:v>
      </x:c>
      <x:c r="T12532" s="2">
        <x:f t="shared" si="982"/>
        <x:v>0</x:v>
      </x:c>
      <x:c r="U12532" s="2">
        <x:f t="shared" si="981"/>
        <x:v>0</x:v>
      </x:c>
      <x:c r="V12532" s="2">
        <x:f t="shared" si="985"/>
        <x:v>815.41</x:v>
      </x:c>
      <x:c r="W12532" s="2">
        <x:f t="shared" si="983"/>
        <x:v>0</x:v>
      </x:c>
      <x:c r="X12532" s="2">
        <x:f t="shared" si="984"/>
        <x:v>0</x:v>
      </x:c>
    </x:row>
    <x:row r="12533" spans="2:24" x14ac:dyDescent="0.25">
      <x:c r="B12533" t="s">
        <x:v>622</x:v>
      </x:c>
      <x:c r="C12533" t="s">
        <x:v>21</x:v>
      </x:c>
      <x:c r="D12533" t="s">
        <x:v>22</x:v>
      </x:c>
      <x:c r="E12533" t="s">
        <x:v>577</x:v>
      </x:c>
      <x:c r="F12533" t="s">
        <x:v>29</x:v>
      </x:c>
      <x:c r="G12533" s="2">
        <x:v>1630.84</x:v>
      </x:c>
      <x:c r="J12533" t="s">
        <x:v>1052</x:v>
      </x:c>
      <x:c r="K12533" t="s">
        <x:v>2060</x:v>
      </x:c>
      <x:c r="L12533" t="s">
        <x:v>25</x:v>
      </x:c>
      <x:c r="M12533" t="s">
        <x:v>626</x:v>
      </x:c>
      <x:c r="N12533" t="s">
        <x:v>1053</x:v>
      </x:c>
      <x:c r="O12533" s="3">
        <x:v>0</x:v>
      </x:c>
      <x:c r="P12533" s="3">
        <x:v>0</x:v>
      </x:c>
      <x:c r="Q12533" s="3">
        <x:v>1</x:v>
      </x:c>
      <x:c r="R12533" s="3">
        <x:v>0</x:v>
      </x:c>
      <x:c r="S12533" s="3">
        <x:v>0</x:v>
      </x:c>
      <x:c r="T12533" s="2">
        <x:f t="shared" si="982"/>
        <x:v>0</x:v>
      </x:c>
      <x:c r="U12533" s="2">
        <x:f t="shared" si="981"/>
        <x:v>0</x:v>
      </x:c>
      <x:c r="V12533" s="2">
        <x:f t="shared" si="985"/>
        <x:v>1630.84</x:v>
      </x:c>
      <x:c r="W12533" s="2">
        <x:f t="shared" si="983"/>
        <x:v>0</x:v>
      </x:c>
      <x:c r="X12533" s="2">
        <x:f t="shared" si="984"/>
        <x:v>0</x:v>
      </x:c>
    </x:row>
    <x:row r="12534" spans="2:24" x14ac:dyDescent="0.25">
      <x:c r="B12534" t="s">
        <x:v>622</x:v>
      </x:c>
      <x:c r="C12534" t="s">
        <x:v>21</x:v>
      </x:c>
      <x:c r="D12534" t="s">
        <x:v>22</x:v>
      </x:c>
      <x:c r="E12534" t="s">
        <x:v>577</x:v>
      </x:c>
      <x:c r="F12534" t="s">
        <x:v>29</x:v>
      </x:c>
      <x:c r="G12534" s="2">
        <x:v>3261.7</x:v>
      </x:c>
      <x:c r="J12534" t="s">
        <x:v>1052</x:v>
      </x:c>
      <x:c r="K12534" t="s">
        <x:v>2060</x:v>
      </x:c>
      <x:c r="L12534" t="s">
        <x:v>25</x:v>
      </x:c>
      <x:c r="M12534" t="s">
        <x:v>30</x:v>
      </x:c>
      <x:c r="N12534" t="s">
        <x:v>1053</x:v>
      </x:c>
      <x:c r="O12534" s="3">
        <x:v>0</x:v>
      </x:c>
      <x:c r="P12534" s="3">
        <x:v>0</x:v>
      </x:c>
      <x:c r="Q12534" s="3">
        <x:v>1</x:v>
      </x:c>
      <x:c r="R12534" s="3">
        <x:v>0</x:v>
      </x:c>
      <x:c r="S12534" s="3">
        <x:v>0</x:v>
      </x:c>
      <x:c r="T12534" s="2">
        <x:f t="shared" si="982"/>
        <x:v>0</x:v>
      </x:c>
      <x:c r="U12534" s="2">
        <x:f t="shared" si="981"/>
        <x:v>0</x:v>
      </x:c>
      <x:c r="V12534" s="2">
        <x:f t="shared" si="985"/>
        <x:v>3261.7</x:v>
      </x:c>
      <x:c r="W12534" s="2">
        <x:f t="shared" si="983"/>
        <x:v>0</x:v>
      </x:c>
      <x:c r="X12534" s="2">
        <x:f t="shared" si="984"/>
        <x:v>0</x:v>
      </x:c>
    </x:row>
    <x:row r="12535" spans="2:24" x14ac:dyDescent="0.25">
      <x:c r="B12535" t="s">
        <x:v>622</x:v>
      </x:c>
      <x:c r="C12535" t="s">
        <x:v>21</x:v>
      </x:c>
      <x:c r="D12535" t="s">
        <x:v>22</x:v>
      </x:c>
      <x:c r="E12535" t="s">
        <x:v>577</x:v>
      </x:c>
      <x:c r="F12535" t="s">
        <x:v>31</x:v>
      </x:c>
      <x:c r="G12535" s="2">
        <x:v>13.99</x:v>
      </x:c>
      <x:c r="J12535" t="s">
        <x:v>1052</x:v>
      </x:c>
      <x:c r="K12535" t="s">
        <x:v>2060</x:v>
      </x:c>
      <x:c r="L12535" t="s">
        <x:v>25</x:v>
      </x:c>
      <x:c r="M12535" t="s">
        <x:v>35</x:v>
      </x:c>
      <x:c r="N12535" t="s">
        <x:v>1053</x:v>
      </x:c>
      <x:c r="O12535" s="3">
        <x:v>0</x:v>
      </x:c>
      <x:c r="P12535" s="3">
        <x:v>0</x:v>
      </x:c>
      <x:c r="Q12535" s="3">
        <x:v>1</x:v>
      </x:c>
      <x:c r="R12535" s="3">
        <x:v>0</x:v>
      </x:c>
      <x:c r="S12535" s="3">
        <x:v>0</x:v>
      </x:c>
      <x:c r="T12535" s="2">
        <x:f t="shared" si="982"/>
        <x:v>0</x:v>
      </x:c>
      <x:c r="U12535" s="2">
        <x:f t="shared" si="981"/>
        <x:v>0</x:v>
      </x:c>
      <x:c r="V12535" s="2">
        <x:f t="shared" si="985"/>
        <x:v>13.99</x:v>
      </x:c>
      <x:c r="W12535" s="2">
        <x:f t="shared" si="983"/>
        <x:v>0</x:v>
      </x:c>
      <x:c r="X12535" s="2">
        <x:f t="shared" si="984"/>
        <x:v>0</x:v>
      </x:c>
    </x:row>
    <x:row r="12536" spans="2:24" x14ac:dyDescent="0.25">
      <x:c r="B12536" t="s">
        <x:v>622</x:v>
      </x:c>
      <x:c r="C12536" t="s">
        <x:v>21</x:v>
      </x:c>
      <x:c r="D12536" t="s">
        <x:v>22</x:v>
      </x:c>
      <x:c r="E12536" t="s">
        <x:v>577</x:v>
      </x:c>
      <x:c r="F12536" t="s">
        <x:v>31</x:v>
      </x:c>
      <x:c r="G12536" s="2">
        <x:v>1.07</x:v>
      </x:c>
      <x:c r="J12536" t="s">
        <x:v>1052</x:v>
      </x:c>
      <x:c r="K12536" t="s">
        <x:v>2060</x:v>
      </x:c>
      <x:c r="L12536" t="s">
        <x:v>25</x:v>
      </x:c>
      <x:c r="M12536" t="s">
        <x:v>625</x:v>
      </x:c>
      <x:c r="N12536" t="s">
        <x:v>1053</x:v>
      </x:c>
      <x:c r="O12536" s="3">
        <x:v>0</x:v>
      </x:c>
      <x:c r="P12536" s="3">
        <x:v>0</x:v>
      </x:c>
      <x:c r="Q12536" s="3">
        <x:v>1</x:v>
      </x:c>
      <x:c r="R12536" s="3">
        <x:v>0</x:v>
      </x:c>
      <x:c r="S12536" s="3">
        <x:v>0</x:v>
      </x:c>
      <x:c r="T12536" s="2">
        <x:f t="shared" si="982"/>
        <x:v>0</x:v>
      </x:c>
      <x:c r="U12536" s="2">
        <x:f t="shared" si="981"/>
        <x:v>0</x:v>
      </x:c>
      <x:c r="V12536" s="2">
        <x:f t="shared" si="985"/>
        <x:v>1.07</x:v>
      </x:c>
      <x:c r="W12536" s="2">
        <x:f t="shared" si="983"/>
        <x:v>0</x:v>
      </x:c>
      <x:c r="X12536" s="2">
        <x:f t="shared" si="984"/>
        <x:v>0</x:v>
      </x:c>
    </x:row>
    <x:row r="12537" spans="2:24" x14ac:dyDescent="0.25">
      <x:c r="B12537" t="s">
        <x:v>622</x:v>
      </x:c>
      <x:c r="C12537" t="s">
        <x:v>21</x:v>
      </x:c>
      <x:c r="D12537" t="s">
        <x:v>22</x:v>
      </x:c>
      <x:c r="E12537" t="s">
        <x:v>577</x:v>
      </x:c>
      <x:c r="F12537" t="s">
        <x:v>31</x:v>
      </x:c>
      <x:c r="G12537" s="2">
        <x:v>2.15</x:v>
      </x:c>
      <x:c r="J12537" t="s">
        <x:v>1052</x:v>
      </x:c>
      <x:c r="K12537" t="s">
        <x:v>2060</x:v>
      </x:c>
      <x:c r="L12537" t="s">
        <x:v>25</x:v>
      </x:c>
      <x:c r="M12537" t="s">
        <x:v>626</x:v>
      </x:c>
      <x:c r="N12537" t="s">
        <x:v>1053</x:v>
      </x:c>
      <x:c r="O12537" s="3">
        <x:v>0</x:v>
      </x:c>
      <x:c r="P12537" s="3">
        <x:v>0</x:v>
      </x:c>
      <x:c r="Q12537" s="3">
        <x:v>1</x:v>
      </x:c>
      <x:c r="R12537" s="3">
        <x:v>0</x:v>
      </x:c>
      <x:c r="S12537" s="3">
        <x:v>0</x:v>
      </x:c>
      <x:c r="T12537" s="2">
        <x:f t="shared" si="982"/>
        <x:v>0</x:v>
      </x:c>
      <x:c r="U12537" s="2">
        <x:f t="shared" si="981"/>
        <x:v>0</x:v>
      </x:c>
      <x:c r="V12537" s="2">
        <x:f t="shared" si="985"/>
        <x:v>2.15</x:v>
      </x:c>
      <x:c r="W12537" s="2">
        <x:f t="shared" si="983"/>
        <x:v>0</x:v>
      </x:c>
      <x:c r="X12537" s="2">
        <x:f t="shared" si="984"/>
        <x:v>0</x:v>
      </x:c>
    </x:row>
    <x:row r="12538" spans="2:24" x14ac:dyDescent="0.25">
      <x:c r="B12538" t="s">
        <x:v>622</x:v>
      </x:c>
      <x:c r="C12538" t="s">
        <x:v>21</x:v>
      </x:c>
      <x:c r="D12538" t="s">
        <x:v>22</x:v>
      </x:c>
      <x:c r="E12538" t="s">
        <x:v>577</x:v>
      </x:c>
      <x:c r="F12538" t="s">
        <x:v>31</x:v>
      </x:c>
      <x:c r="G12538" s="2">
        <x:v>4.3</x:v>
      </x:c>
      <x:c r="J12538" t="s">
        <x:v>1052</x:v>
      </x:c>
      <x:c r="K12538" t="s">
        <x:v>2060</x:v>
      </x:c>
      <x:c r="L12538" t="s">
        <x:v>25</x:v>
      </x:c>
      <x:c r="M12538" t="s">
        <x:v>30</x:v>
      </x:c>
      <x:c r="N12538" t="s">
        <x:v>1053</x:v>
      </x:c>
      <x:c r="O12538" s="3">
        <x:v>0</x:v>
      </x:c>
      <x:c r="P12538" s="3">
        <x:v>0</x:v>
      </x:c>
      <x:c r="Q12538" s="3">
        <x:v>1</x:v>
      </x:c>
      <x:c r="R12538" s="3">
        <x:v>0</x:v>
      </x:c>
      <x:c r="S12538" s="3">
        <x:v>0</x:v>
      </x:c>
      <x:c r="T12538" s="2">
        <x:f t="shared" si="982"/>
        <x:v>0</x:v>
      </x:c>
      <x:c r="U12538" s="2">
        <x:f t="shared" si="981"/>
        <x:v>0</x:v>
      </x:c>
      <x:c r="V12538" s="2">
        <x:f t="shared" si="985"/>
        <x:v>4.3</x:v>
      </x:c>
      <x:c r="W12538" s="2">
        <x:f t="shared" si="983"/>
        <x:v>0</x:v>
      </x:c>
      <x:c r="X12538" s="2">
        <x:f t="shared" si="984"/>
        <x:v>0</x:v>
      </x:c>
    </x:row>
    <x:row r="12539" spans="2:24" x14ac:dyDescent="0.25">
      <x:c r="B12539" t="s">
        <x:v>622</x:v>
      </x:c>
      <x:c r="C12539" t="s">
        <x:v>21</x:v>
      </x:c>
      <x:c r="D12539" t="s">
        <x:v>22</x:v>
      </x:c>
      <x:c r="E12539" t="s">
        <x:v>577</x:v>
      </x:c>
      <x:c r="F12539" t="s">
        <x:v>31</x:v>
      </x:c>
      <x:c r="G12539" s="2">
        <x:v>17271.32</x:v>
      </x:c>
      <x:c r="J12539" t="s">
        <x:v>1054</x:v>
      </x:c>
      <x:c r="K12539" t="s">
        <x:v>2061</x:v>
      </x:c>
      <x:c r="L12539" t="s">
        <x:v>25</x:v>
      </x:c>
      <x:c r="M12539" t="s">
        <x:v>35</x:v>
      </x:c>
      <x:c r="N12539" t="s">
        <x:v>1055</x:v>
      </x:c>
      <x:c r="O12539" s="3">
        <x:v>0</x:v>
      </x:c>
      <x:c r="P12539" s="3">
        <x:v>0</x:v>
      </x:c>
      <x:c r="Q12539" s="3">
        <x:v>1</x:v>
      </x:c>
      <x:c r="R12539" s="3">
        <x:v>0</x:v>
      </x:c>
      <x:c r="S12539" s="3">
        <x:v>0</x:v>
      </x:c>
      <x:c r="T12539" s="2">
        <x:f t="shared" si="982"/>
        <x:v>0</x:v>
      </x:c>
      <x:c r="U12539" s="2">
        <x:f t="shared" si="981"/>
        <x:v>0</x:v>
      </x:c>
      <x:c r="V12539" s="2">
        <x:f t="shared" si="985"/>
        <x:v>17271.32</x:v>
      </x:c>
      <x:c r="W12539" s="2">
        <x:f t="shared" si="983"/>
        <x:v>0</x:v>
      </x:c>
      <x:c r="X12539" s="2">
        <x:f t="shared" si="984"/>
        <x:v>0</x:v>
      </x:c>
    </x:row>
    <x:row r="12540" spans="2:24" x14ac:dyDescent="0.25">
      <x:c r="B12540" t="s">
        <x:v>622</x:v>
      </x:c>
      <x:c r="C12540" t="s">
        <x:v>21</x:v>
      </x:c>
      <x:c r="D12540" t="s">
        <x:v>22</x:v>
      </x:c>
      <x:c r="E12540" t="s">
        <x:v>577</x:v>
      </x:c>
      <x:c r="F12540" t="s">
        <x:v>31</x:v>
      </x:c>
      <x:c r="G12540" s="2">
        <x:v>1328.56</x:v>
      </x:c>
      <x:c r="J12540" t="s">
        <x:v>1054</x:v>
      </x:c>
      <x:c r="K12540" t="s">
        <x:v>2061</x:v>
      </x:c>
      <x:c r="L12540" t="s">
        <x:v>25</x:v>
      </x:c>
      <x:c r="M12540" t="s">
        <x:v>625</x:v>
      </x:c>
      <x:c r="N12540" t="s">
        <x:v>1055</x:v>
      </x:c>
      <x:c r="O12540" s="3">
        <x:v>0</x:v>
      </x:c>
      <x:c r="P12540" s="3">
        <x:v>0</x:v>
      </x:c>
      <x:c r="Q12540" s="3">
        <x:v>1</x:v>
      </x:c>
      <x:c r="R12540" s="3">
        <x:v>0</x:v>
      </x:c>
      <x:c r="S12540" s="3">
        <x:v>0</x:v>
      </x:c>
      <x:c r="T12540" s="2">
        <x:f t="shared" si="982"/>
        <x:v>0</x:v>
      </x:c>
      <x:c r="U12540" s="2">
        <x:f t="shared" si="981"/>
        <x:v>0</x:v>
      </x:c>
      <x:c r="V12540" s="2">
        <x:f t="shared" si="985"/>
        <x:v>1328.56</x:v>
      </x:c>
      <x:c r="W12540" s="2">
        <x:f t="shared" si="983"/>
        <x:v>0</x:v>
      </x:c>
      <x:c r="X12540" s="2">
        <x:f t="shared" si="984"/>
        <x:v>0</x:v>
      </x:c>
    </x:row>
    <x:row r="12541" spans="2:24" x14ac:dyDescent="0.25">
      <x:c r="B12541" t="s">
        <x:v>622</x:v>
      </x:c>
      <x:c r="C12541" t="s">
        <x:v>21</x:v>
      </x:c>
      <x:c r="D12541" t="s">
        <x:v>22</x:v>
      </x:c>
      <x:c r="E12541" t="s">
        <x:v>577</x:v>
      </x:c>
      <x:c r="F12541" t="s">
        <x:v>31</x:v>
      </x:c>
      <x:c r="G12541" s="2">
        <x:v>2657.12</x:v>
      </x:c>
      <x:c r="J12541" t="s">
        <x:v>1054</x:v>
      </x:c>
      <x:c r="K12541" t="s">
        <x:v>2061</x:v>
      </x:c>
      <x:c r="L12541" t="s">
        <x:v>25</x:v>
      </x:c>
      <x:c r="M12541" t="s">
        <x:v>626</x:v>
      </x:c>
      <x:c r="N12541" t="s">
        <x:v>1055</x:v>
      </x:c>
      <x:c r="O12541" s="3">
        <x:v>0</x:v>
      </x:c>
      <x:c r="P12541" s="3">
        <x:v>0</x:v>
      </x:c>
      <x:c r="Q12541" s="3">
        <x:v>1</x:v>
      </x:c>
      <x:c r="R12541" s="3">
        <x:v>0</x:v>
      </x:c>
      <x:c r="S12541" s="3">
        <x:v>0</x:v>
      </x:c>
      <x:c r="T12541" s="2">
        <x:f t="shared" si="982"/>
        <x:v>0</x:v>
      </x:c>
      <x:c r="U12541" s="2">
        <x:f t="shared" si="981"/>
        <x:v>0</x:v>
      </x:c>
      <x:c r="V12541" s="2">
        <x:f t="shared" si="985"/>
        <x:v>2657.12</x:v>
      </x:c>
      <x:c r="W12541" s="2">
        <x:f t="shared" si="983"/>
        <x:v>0</x:v>
      </x:c>
      <x:c r="X12541" s="2">
        <x:f t="shared" si="984"/>
        <x:v>0</x:v>
      </x:c>
    </x:row>
    <x:row r="12542" spans="2:24" x14ac:dyDescent="0.25">
      <x:c r="B12542" t="s">
        <x:v>622</x:v>
      </x:c>
      <x:c r="C12542" t="s">
        <x:v>21</x:v>
      </x:c>
      <x:c r="D12542" t="s">
        <x:v>22</x:v>
      </x:c>
      <x:c r="E12542" t="s">
        <x:v>577</x:v>
      </x:c>
      <x:c r="F12542" t="s">
        <x:v>31</x:v>
      </x:c>
      <x:c r="G12542" s="2">
        <x:v>5314.25</x:v>
      </x:c>
      <x:c r="J12542" t="s">
        <x:v>1054</x:v>
      </x:c>
      <x:c r="K12542" t="s">
        <x:v>2061</x:v>
      </x:c>
      <x:c r="L12542" t="s">
        <x:v>25</x:v>
      </x:c>
      <x:c r="M12542" t="s">
        <x:v>30</x:v>
      </x:c>
      <x:c r="N12542" t="s">
        <x:v>1055</x:v>
      </x:c>
      <x:c r="O12542" s="3">
        <x:v>0</x:v>
      </x:c>
      <x:c r="P12542" s="3">
        <x:v>0</x:v>
      </x:c>
      <x:c r="Q12542" s="3">
        <x:v>1</x:v>
      </x:c>
      <x:c r="R12542" s="3">
        <x:v>0</x:v>
      </x:c>
      <x:c r="S12542" s="3">
        <x:v>0</x:v>
      </x:c>
      <x:c r="T12542" s="2">
        <x:f t="shared" si="982"/>
        <x:v>0</x:v>
      </x:c>
      <x:c r="U12542" s="2">
        <x:f t="shared" si="981"/>
        <x:v>0</x:v>
      </x:c>
      <x:c r="V12542" s="2">
        <x:f t="shared" si="985"/>
        <x:v>5314.25</x:v>
      </x:c>
      <x:c r="W12542" s="2">
        <x:f t="shared" si="983"/>
        <x:v>0</x:v>
      </x:c>
      <x:c r="X12542" s="2">
        <x:f t="shared" si="984"/>
        <x:v>0</x:v>
      </x:c>
    </x:row>
    <x:row r="12543" spans="2:24" x14ac:dyDescent="0.25">
      <x:c r="B12543" t="s">
        <x:v>622</x:v>
      </x:c>
      <x:c r="C12543" t="s">
        <x:v>21</x:v>
      </x:c>
      <x:c r="D12543" t="s">
        <x:v>22</x:v>
      </x:c>
      <x:c r="E12543" t="s">
        <x:v>577</x:v>
      </x:c>
      <x:c r="F12543" t="s">
        <x:v>33</x:v>
      </x:c>
      <x:c r="G12543" s="2">
        <x:v>9968.0400000000009</x:v>
      </x:c>
      <x:c r="J12543" t="s">
        <x:v>1054</x:v>
      </x:c>
      <x:c r="K12543" t="s">
        <x:v>2061</x:v>
      </x:c>
      <x:c r="L12543" t="s">
        <x:v>25</x:v>
      </x:c>
      <x:c r="M12543" t="s">
        <x:v>629</x:v>
      </x:c>
      <x:c r="N12543" t="s">
        <x:v>1055</x:v>
      </x:c>
      <x:c r="O12543" s="3">
        <x:v>0</x:v>
      </x:c>
      <x:c r="P12543" s="3">
        <x:v>0</x:v>
      </x:c>
      <x:c r="Q12543" s="3">
        <x:v>1</x:v>
      </x:c>
      <x:c r="R12543" s="3">
        <x:v>0</x:v>
      </x:c>
      <x:c r="S12543" s="3">
        <x:v>0</x:v>
      </x:c>
      <x:c r="T12543" s="2">
        <x:f t="shared" si="982"/>
        <x:v>0</x:v>
      </x:c>
      <x:c r="U12543" s="2">
        <x:f t="shared" si="981"/>
        <x:v>0</x:v>
      </x:c>
      <x:c r="V12543" s="2">
        <x:f t="shared" si="985"/>
        <x:v>9968.0400000000009</x:v>
      </x:c>
      <x:c r="W12543" s="2">
        <x:f t="shared" si="983"/>
        <x:v>0</x:v>
      </x:c>
      <x:c r="X12543" s="2">
        <x:f t="shared" si="984"/>
        <x:v>0</x:v>
      </x:c>
    </x:row>
    <x:row r="12544" spans="2:24" x14ac:dyDescent="0.25">
      <x:c r="B12544" t="s">
        <x:v>622</x:v>
      </x:c>
      <x:c r="C12544" t="s">
        <x:v>21</x:v>
      </x:c>
      <x:c r="D12544" t="s">
        <x:v>22</x:v>
      </x:c>
      <x:c r="E12544" t="s">
        <x:v>577</x:v>
      </x:c>
      <x:c r="F12544" t="s">
        <x:v>29</x:v>
      </x:c>
      <x:c r="G12544" s="2">
        <x:v>10431.25</x:v>
      </x:c>
      <x:c r="J12544" t="s">
        <x:v>1056</x:v>
      </x:c>
      <x:c r="K12544" t="s">
        <x:v>2062</x:v>
      </x:c>
      <x:c r="L12544" t="s">
        <x:v>25</x:v>
      </x:c>
      <x:c r="M12544" t="s">
        <x:v>35</x:v>
      </x:c>
      <x:c r="N12544" t="s">
        <x:v>1057</x:v>
      </x:c>
      <x:c r="O12544" s="3">
        <x:v>0</x:v>
      </x:c>
      <x:c r="P12544" s="3">
        <x:v>0</x:v>
      </x:c>
      <x:c r="Q12544" s="3">
        <x:v>1</x:v>
      </x:c>
      <x:c r="R12544" s="3">
        <x:v>0</x:v>
      </x:c>
      <x:c r="S12544" s="3">
        <x:v>0</x:v>
      </x:c>
      <x:c r="T12544" s="2">
        <x:f t="shared" si="982"/>
        <x:v>0</x:v>
      </x:c>
      <x:c r="U12544" s="2">
        <x:f t="shared" si="981"/>
        <x:v>0</x:v>
      </x:c>
      <x:c r="V12544" s="2">
        <x:f t="shared" si="985"/>
        <x:v>10431.25</x:v>
      </x:c>
      <x:c r="W12544" s="2">
        <x:f t="shared" si="983"/>
        <x:v>0</x:v>
      </x:c>
      <x:c r="X12544" s="2">
        <x:f t="shared" si="984"/>
        <x:v>0</x:v>
      </x:c>
    </x:row>
    <x:row r="12545" spans="2:24" x14ac:dyDescent="0.25">
      <x:c r="B12545" t="s">
        <x:v>622</x:v>
      </x:c>
      <x:c r="C12545" t="s">
        <x:v>21</x:v>
      </x:c>
      <x:c r="D12545" t="s">
        <x:v>22</x:v>
      </x:c>
      <x:c r="E12545" t="s">
        <x:v>577</x:v>
      </x:c>
      <x:c r="F12545" t="s">
        <x:v>29</x:v>
      </x:c>
      <x:c r="G12545" s="2">
        <x:v>802.39</x:v>
      </x:c>
      <x:c r="J12545" t="s">
        <x:v>1056</x:v>
      </x:c>
      <x:c r="K12545" t="s">
        <x:v>2062</x:v>
      </x:c>
      <x:c r="L12545" t="s">
        <x:v>25</x:v>
      </x:c>
      <x:c r="M12545" t="s">
        <x:v>625</x:v>
      </x:c>
      <x:c r="N12545" t="s">
        <x:v>1057</x:v>
      </x:c>
      <x:c r="O12545" s="3">
        <x:v>0</x:v>
      </x:c>
      <x:c r="P12545" s="3">
        <x:v>0</x:v>
      </x:c>
      <x:c r="Q12545" s="3">
        <x:v>1</x:v>
      </x:c>
      <x:c r="R12545" s="3">
        <x:v>0</x:v>
      </x:c>
      <x:c r="S12545" s="3">
        <x:v>0</x:v>
      </x:c>
      <x:c r="T12545" s="2">
        <x:f t="shared" si="982"/>
        <x:v>0</x:v>
      </x:c>
      <x:c r="U12545" s="2">
        <x:f t="shared" si="981"/>
        <x:v>0</x:v>
      </x:c>
      <x:c r="V12545" s="2">
        <x:f t="shared" si="985"/>
        <x:v>802.39</x:v>
      </x:c>
      <x:c r="W12545" s="2">
        <x:f t="shared" si="983"/>
        <x:v>0</x:v>
      </x:c>
      <x:c r="X12545" s="2">
        <x:f t="shared" si="984"/>
        <x:v>0</x:v>
      </x:c>
    </x:row>
    <x:row r="12546" spans="2:24" x14ac:dyDescent="0.25">
      <x:c r="B12546" t="s">
        <x:v>622</x:v>
      </x:c>
      <x:c r="C12546" t="s">
        <x:v>21</x:v>
      </x:c>
      <x:c r="D12546" t="s">
        <x:v>22</x:v>
      </x:c>
      <x:c r="E12546" t="s">
        <x:v>577</x:v>
      </x:c>
      <x:c r="F12546" t="s">
        <x:v>29</x:v>
      </x:c>
      <x:c r="G12546" s="2">
        <x:v>1604.79</x:v>
      </x:c>
      <x:c r="J12546" t="s">
        <x:v>1056</x:v>
      </x:c>
      <x:c r="K12546" t="s">
        <x:v>2062</x:v>
      </x:c>
      <x:c r="L12546" t="s">
        <x:v>25</x:v>
      </x:c>
      <x:c r="M12546" t="s">
        <x:v>626</x:v>
      </x:c>
      <x:c r="N12546" t="s">
        <x:v>1057</x:v>
      </x:c>
      <x:c r="O12546" s="3">
        <x:v>0</x:v>
      </x:c>
      <x:c r="P12546" s="3">
        <x:v>0</x:v>
      </x:c>
      <x:c r="Q12546" s="3">
        <x:v>1</x:v>
      </x:c>
      <x:c r="R12546" s="3">
        <x:v>0</x:v>
      </x:c>
      <x:c r="S12546" s="3">
        <x:v>0</x:v>
      </x:c>
      <x:c r="T12546" s="2">
        <x:f t="shared" si="982"/>
        <x:v>0</x:v>
      </x:c>
      <x:c r="U12546" s="2">
        <x:f t="shared" si="981"/>
        <x:v>0</x:v>
      </x:c>
      <x:c r="V12546" s="2">
        <x:f t="shared" si="985"/>
        <x:v>1604.79</x:v>
      </x:c>
      <x:c r="W12546" s="2">
        <x:f t="shared" si="983"/>
        <x:v>0</x:v>
      </x:c>
      <x:c r="X12546" s="2">
        <x:f t="shared" si="984"/>
        <x:v>0</x:v>
      </x:c>
    </x:row>
    <x:row r="12547" spans="2:24" x14ac:dyDescent="0.25">
      <x:c r="B12547" t="s">
        <x:v>622</x:v>
      </x:c>
      <x:c r="C12547" t="s">
        <x:v>21</x:v>
      </x:c>
      <x:c r="D12547" t="s">
        <x:v>22</x:v>
      </x:c>
      <x:c r="E12547" t="s">
        <x:v>577</x:v>
      </x:c>
      <x:c r="F12547" t="s">
        <x:v>29</x:v>
      </x:c>
      <x:c r="G12547" s="2">
        <x:v>3209.59</x:v>
      </x:c>
      <x:c r="J12547" t="s">
        <x:v>1056</x:v>
      </x:c>
      <x:c r="K12547" t="s">
        <x:v>2062</x:v>
      </x:c>
      <x:c r="L12547" t="s">
        <x:v>25</x:v>
      </x:c>
      <x:c r="M12547" t="s">
        <x:v>30</x:v>
      </x:c>
      <x:c r="N12547" t="s">
        <x:v>1057</x:v>
      </x:c>
      <x:c r="O12547" s="3">
        <x:v>0</x:v>
      </x:c>
      <x:c r="P12547" s="3">
        <x:v>0</x:v>
      </x:c>
      <x:c r="Q12547" s="3">
        <x:v>1</x:v>
      </x:c>
      <x:c r="R12547" s="3">
        <x:v>0</x:v>
      </x:c>
      <x:c r="S12547" s="3">
        <x:v>0</x:v>
      </x:c>
      <x:c r="T12547" s="2">
        <x:f t="shared" si="982"/>
        <x:v>0</x:v>
      </x:c>
      <x:c r="U12547" s="2">
        <x:f t="shared" si="981"/>
        <x:v>0</x:v>
      </x:c>
      <x:c r="V12547" s="2">
        <x:f t="shared" si="985"/>
        <x:v>3209.59</x:v>
      </x:c>
      <x:c r="W12547" s="2">
        <x:f t="shared" si="983"/>
        <x:v>0</x:v>
      </x:c>
      <x:c r="X12547" s="2">
        <x:f t="shared" si="984"/>
        <x:v>0</x:v>
      </x:c>
    </x:row>
    <x:row r="12548" spans="2:24" x14ac:dyDescent="0.25">
      <x:c r="B12548" t="s">
        <x:v>622</x:v>
      </x:c>
      <x:c r="C12548" t="s">
        <x:v>21</x:v>
      </x:c>
      <x:c r="D12548" t="s">
        <x:v>22</x:v>
      </x:c>
      <x:c r="E12548" t="s">
        <x:v>577</x:v>
      </x:c>
      <x:c r="F12548" t="s">
        <x:v>31</x:v>
      </x:c>
      <x:c r="G12548" s="2">
        <x:v>18735.599999999999</x:v>
      </x:c>
      <x:c r="J12548" t="s">
        <x:v>1058</x:v>
      </x:c>
      <x:c r="K12548" t="s">
        <x:v>2063</x:v>
      </x:c>
      <x:c r="L12548" t="s">
        <x:v>25</x:v>
      </x:c>
      <x:c r="M12548" t="s">
        <x:v>35</x:v>
      </x:c>
      <x:c r="N12548" t="s">
        <x:v>1059</x:v>
      </x:c>
      <x:c r="O12548" s="3">
        <x:v>0</x:v>
      </x:c>
      <x:c r="P12548" s="3">
        <x:v>0</x:v>
      </x:c>
      <x:c r="Q12548" s="3">
        <x:v>1</x:v>
      </x:c>
      <x:c r="R12548" s="3">
        <x:v>0</x:v>
      </x:c>
      <x:c r="S12548" s="3">
        <x:v>0</x:v>
      </x:c>
      <x:c r="T12548" s="2">
        <x:f t="shared" si="982"/>
        <x:v>0</x:v>
      </x:c>
      <x:c r="U12548" s="2">
        <x:f t="shared" si="981"/>
        <x:v>0</x:v>
      </x:c>
      <x:c r="V12548" s="2">
        <x:f t="shared" si="985"/>
        <x:v>18735.599999999999</x:v>
      </x:c>
      <x:c r="W12548" s="2">
        <x:f t="shared" si="983"/>
        <x:v>0</x:v>
      </x:c>
      <x:c r="X12548" s="2">
        <x:f t="shared" si="984"/>
        <x:v>0</x:v>
      </x:c>
    </x:row>
    <x:row r="12549" spans="2:24" x14ac:dyDescent="0.25">
      <x:c r="B12549" t="s">
        <x:v>622</x:v>
      </x:c>
      <x:c r="C12549" t="s">
        <x:v>21</x:v>
      </x:c>
      <x:c r="D12549" t="s">
        <x:v>22</x:v>
      </x:c>
      <x:c r="E12549" t="s">
        <x:v>577</x:v>
      </x:c>
      <x:c r="F12549" t="s">
        <x:v>31</x:v>
      </x:c>
      <x:c r="G12549" s="2">
        <x:v>1441.19</x:v>
      </x:c>
      <x:c r="J12549" t="s">
        <x:v>1058</x:v>
      </x:c>
      <x:c r="K12549" t="s">
        <x:v>2063</x:v>
      </x:c>
      <x:c r="L12549" t="s">
        <x:v>25</x:v>
      </x:c>
      <x:c r="M12549" t="s">
        <x:v>625</x:v>
      </x:c>
      <x:c r="N12549" t="s">
        <x:v>1059</x:v>
      </x:c>
      <x:c r="O12549" s="3">
        <x:v>0</x:v>
      </x:c>
      <x:c r="P12549" s="3">
        <x:v>0</x:v>
      </x:c>
      <x:c r="Q12549" s="3">
        <x:v>1</x:v>
      </x:c>
      <x:c r="R12549" s="3">
        <x:v>0</x:v>
      </x:c>
      <x:c r="S12549" s="3">
        <x:v>0</x:v>
      </x:c>
      <x:c r="T12549" s="2">
        <x:f t="shared" si="982"/>
        <x:v>0</x:v>
      </x:c>
      <x:c r="U12549" s="2">
        <x:f t="shared" si="981"/>
        <x:v>0</x:v>
      </x:c>
      <x:c r="V12549" s="2">
        <x:f t="shared" si="985"/>
        <x:v>1441.19</x:v>
      </x:c>
      <x:c r="W12549" s="2">
        <x:f t="shared" si="983"/>
        <x:v>0</x:v>
      </x:c>
      <x:c r="X12549" s="2">
        <x:f t="shared" si="984"/>
        <x:v>0</x:v>
      </x:c>
    </x:row>
    <x:row r="12550" spans="2:24" x14ac:dyDescent="0.25">
      <x:c r="B12550" t="s">
        <x:v>622</x:v>
      </x:c>
      <x:c r="C12550" t="s">
        <x:v>21</x:v>
      </x:c>
      <x:c r="D12550" t="s">
        <x:v>22</x:v>
      </x:c>
      <x:c r="E12550" t="s">
        <x:v>577</x:v>
      </x:c>
      <x:c r="F12550" t="s">
        <x:v>31</x:v>
      </x:c>
      <x:c r="G12550" s="2">
        <x:v>2882.39</x:v>
      </x:c>
      <x:c r="J12550" t="s">
        <x:v>1058</x:v>
      </x:c>
      <x:c r="K12550" t="s">
        <x:v>2063</x:v>
      </x:c>
      <x:c r="L12550" t="s">
        <x:v>25</x:v>
      </x:c>
      <x:c r="M12550" t="s">
        <x:v>626</x:v>
      </x:c>
      <x:c r="N12550" t="s">
        <x:v>1059</x:v>
      </x:c>
      <x:c r="O12550" s="3">
        <x:v>0</x:v>
      </x:c>
      <x:c r="P12550" s="3">
        <x:v>0</x:v>
      </x:c>
      <x:c r="Q12550" s="3">
        <x:v>1</x:v>
      </x:c>
      <x:c r="R12550" s="3">
        <x:v>0</x:v>
      </x:c>
      <x:c r="S12550" s="3">
        <x:v>0</x:v>
      </x:c>
      <x:c r="T12550" s="2">
        <x:f t="shared" si="982"/>
        <x:v>0</x:v>
      </x:c>
      <x:c r="U12550" s="2">
        <x:f t="shared" si="981"/>
        <x:v>0</x:v>
      </x:c>
      <x:c r="V12550" s="2">
        <x:f t="shared" si="985"/>
        <x:v>2882.39</x:v>
      </x:c>
      <x:c r="W12550" s="2">
        <x:f t="shared" si="983"/>
        <x:v>0</x:v>
      </x:c>
      <x:c r="X12550" s="2">
        <x:f t="shared" si="984"/>
        <x:v>0</x:v>
      </x:c>
    </x:row>
    <x:row r="12551" spans="2:24" x14ac:dyDescent="0.25">
      <x:c r="B12551" t="s">
        <x:v>622</x:v>
      </x:c>
      <x:c r="C12551" t="s">
        <x:v>21</x:v>
      </x:c>
      <x:c r="D12551" t="s">
        <x:v>22</x:v>
      </x:c>
      <x:c r="E12551" t="s">
        <x:v>577</x:v>
      </x:c>
      <x:c r="F12551" t="s">
        <x:v>31</x:v>
      </x:c>
      <x:c r="G12551" s="2">
        <x:v>5764.79</x:v>
      </x:c>
      <x:c r="J12551" t="s">
        <x:v>1058</x:v>
      </x:c>
      <x:c r="K12551" t="s">
        <x:v>2063</x:v>
      </x:c>
      <x:c r="L12551" t="s">
        <x:v>25</x:v>
      </x:c>
      <x:c r="M12551" t="s">
        <x:v>30</x:v>
      </x:c>
      <x:c r="N12551" t="s">
        <x:v>1059</x:v>
      </x:c>
      <x:c r="O12551" s="3">
        <x:v>0</x:v>
      </x:c>
      <x:c r="P12551" s="3">
        <x:v>0</x:v>
      </x:c>
      <x:c r="Q12551" s="3">
        <x:v>1</x:v>
      </x:c>
      <x:c r="R12551" s="3">
        <x:v>0</x:v>
      </x:c>
      <x:c r="S12551" s="3">
        <x:v>0</x:v>
      </x:c>
      <x:c r="T12551" s="2">
        <x:f t="shared" si="982"/>
        <x:v>0</x:v>
      </x:c>
      <x:c r="U12551" s="2">
        <x:f t="shared" si="981"/>
        <x:v>0</x:v>
      </x:c>
      <x:c r="V12551" s="2">
        <x:f t="shared" si="985"/>
        <x:v>5764.79</x:v>
      </x:c>
      <x:c r="W12551" s="2">
        <x:f t="shared" si="983"/>
        <x:v>0</x:v>
      </x:c>
      <x:c r="X12551" s="2">
        <x:f t="shared" si="984"/>
        <x:v>0</x:v>
      </x:c>
    </x:row>
    <x:row r="12552" spans="2:24" x14ac:dyDescent="0.25">
      <x:c r="B12552" t="s">
        <x:v>622</x:v>
      </x:c>
      <x:c r="C12552" t="s">
        <x:v>21</x:v>
      </x:c>
      <x:c r="D12552" t="s">
        <x:v>22</x:v>
      </x:c>
      <x:c r="E12552" t="s">
        <x:v>577</x:v>
      </x:c>
      <x:c r="F12552" t="s">
        <x:v>32</x:v>
      </x:c>
      <x:c r="G12552" s="2">
        <x:v>2357.44</x:v>
      </x:c>
      <x:c r="J12552" t="s">
        <x:v>1058</x:v>
      </x:c>
      <x:c r="K12552" t="s">
        <x:v>2063</x:v>
      </x:c>
      <x:c r="L12552" t="s">
        <x:v>25</x:v>
      </x:c>
      <x:c r="M12552" t="s">
        <x:v>35</x:v>
      </x:c>
      <x:c r="N12552" t="s">
        <x:v>1059</x:v>
      </x:c>
      <x:c r="O12552" s="3">
        <x:v>0</x:v>
      </x:c>
      <x:c r="P12552" s="3">
        <x:v>0</x:v>
      </x:c>
      <x:c r="Q12552" s="3">
        <x:v>1</x:v>
      </x:c>
      <x:c r="R12552" s="3">
        <x:v>0</x:v>
      </x:c>
      <x:c r="S12552" s="3">
        <x:v>0</x:v>
      </x:c>
      <x:c r="T12552" s="2">
        <x:f t="shared" si="982"/>
        <x:v>0</x:v>
      </x:c>
      <x:c r="U12552" s="2">
        <x:f t="shared" si="981"/>
        <x:v>0</x:v>
      </x:c>
      <x:c r="V12552" s="2">
        <x:f t="shared" si="985"/>
        <x:v>2357.44</x:v>
      </x:c>
      <x:c r="W12552" s="2">
        <x:f t="shared" si="983"/>
        <x:v>0</x:v>
      </x:c>
      <x:c r="X12552" s="2">
        <x:f t="shared" si="984"/>
        <x:v>0</x:v>
      </x:c>
    </x:row>
    <x:row r="12553" spans="2:24" x14ac:dyDescent="0.25">
      <x:c r="B12553" t="s">
        <x:v>622</x:v>
      </x:c>
      <x:c r="C12553" t="s">
        <x:v>21</x:v>
      </x:c>
      <x:c r="D12553" t="s">
        <x:v>22</x:v>
      </x:c>
      <x:c r="E12553" t="s">
        <x:v>577</x:v>
      </x:c>
      <x:c r="F12553" t="s">
        <x:v>32</x:v>
      </x:c>
      <x:c r="G12553" s="2">
        <x:v>181.33</x:v>
      </x:c>
      <x:c r="J12553" t="s">
        <x:v>1058</x:v>
      </x:c>
      <x:c r="K12553" t="s">
        <x:v>2063</x:v>
      </x:c>
      <x:c r="L12553" t="s">
        <x:v>25</x:v>
      </x:c>
      <x:c r="M12553" t="s">
        <x:v>625</x:v>
      </x:c>
      <x:c r="N12553" t="s">
        <x:v>1059</x:v>
      </x:c>
      <x:c r="O12553" s="3">
        <x:v>0</x:v>
      </x:c>
      <x:c r="P12553" s="3">
        <x:v>0</x:v>
      </x:c>
      <x:c r="Q12553" s="3">
        <x:v>1</x:v>
      </x:c>
      <x:c r="R12553" s="3">
        <x:v>0</x:v>
      </x:c>
      <x:c r="S12553" s="3">
        <x:v>0</x:v>
      </x:c>
      <x:c r="T12553" s="2">
        <x:f t="shared" si="982"/>
        <x:v>0</x:v>
      </x:c>
      <x:c r="U12553" s="2">
        <x:f t="shared" si="981"/>
        <x:v>0</x:v>
      </x:c>
      <x:c r="V12553" s="2">
        <x:f t="shared" si="985"/>
        <x:v>181.33</x:v>
      </x:c>
      <x:c r="W12553" s="2">
        <x:f t="shared" si="983"/>
        <x:v>0</x:v>
      </x:c>
      <x:c r="X12553" s="2">
        <x:f t="shared" si="984"/>
        <x:v>0</x:v>
      </x:c>
    </x:row>
    <x:row r="12554" spans="2:24" x14ac:dyDescent="0.25">
      <x:c r="B12554" t="s">
        <x:v>622</x:v>
      </x:c>
      <x:c r="C12554" t="s">
        <x:v>21</x:v>
      </x:c>
      <x:c r="D12554" t="s">
        <x:v>22</x:v>
      </x:c>
      <x:c r="E12554" t="s">
        <x:v>577</x:v>
      </x:c>
      <x:c r="F12554" t="s">
        <x:v>32</x:v>
      </x:c>
      <x:c r="G12554" s="2">
        <x:v>362.67</x:v>
      </x:c>
      <x:c r="J12554" t="s">
        <x:v>1058</x:v>
      </x:c>
      <x:c r="K12554" t="s">
        <x:v>2063</x:v>
      </x:c>
      <x:c r="L12554" t="s">
        <x:v>25</x:v>
      </x:c>
      <x:c r="M12554" t="s">
        <x:v>626</x:v>
      </x:c>
      <x:c r="N12554" t="s">
        <x:v>1059</x:v>
      </x:c>
      <x:c r="O12554" s="3">
        <x:v>0</x:v>
      </x:c>
      <x:c r="P12554" s="3">
        <x:v>0</x:v>
      </x:c>
      <x:c r="Q12554" s="3">
        <x:v>1</x:v>
      </x:c>
      <x:c r="R12554" s="3">
        <x:v>0</x:v>
      </x:c>
      <x:c r="S12554" s="3">
        <x:v>0</x:v>
      </x:c>
      <x:c r="T12554" s="2">
        <x:f t="shared" si="982"/>
        <x:v>0</x:v>
      </x:c>
      <x:c r="U12554" s="2">
        <x:f t="shared" si="981"/>
        <x:v>0</x:v>
      </x:c>
      <x:c r="V12554" s="2">
        <x:f t="shared" si="985"/>
        <x:v>362.67</x:v>
      </x:c>
      <x:c r="W12554" s="2">
        <x:f t="shared" si="983"/>
        <x:v>0</x:v>
      </x:c>
      <x:c r="X12554" s="2">
        <x:f t="shared" si="984"/>
        <x:v>0</x:v>
      </x:c>
    </x:row>
    <x:row r="12555" spans="2:24" x14ac:dyDescent="0.25">
      <x:c r="B12555" t="s">
        <x:v>622</x:v>
      </x:c>
      <x:c r="C12555" t="s">
        <x:v>21</x:v>
      </x:c>
      <x:c r="D12555" t="s">
        <x:v>22</x:v>
      </x:c>
      <x:c r="E12555" t="s">
        <x:v>577</x:v>
      </x:c>
      <x:c r="F12555" t="s">
        <x:v>32</x:v>
      </x:c>
      <x:c r="G12555" s="2">
        <x:v>725.35</x:v>
      </x:c>
      <x:c r="J12555" t="s">
        <x:v>1058</x:v>
      </x:c>
      <x:c r="K12555" t="s">
        <x:v>2063</x:v>
      </x:c>
      <x:c r="L12555" t="s">
        <x:v>25</x:v>
      </x:c>
      <x:c r="M12555" t="s">
        <x:v>30</x:v>
      </x:c>
      <x:c r="N12555" t="s">
        <x:v>1059</x:v>
      </x:c>
      <x:c r="O12555" s="3">
        <x:v>0</x:v>
      </x:c>
      <x:c r="P12555" s="3">
        <x:v>0</x:v>
      </x:c>
      <x:c r="Q12555" s="3">
        <x:v>1</x:v>
      </x:c>
      <x:c r="R12555" s="3">
        <x:v>0</x:v>
      </x:c>
      <x:c r="S12555" s="3">
        <x:v>0</x:v>
      </x:c>
      <x:c r="T12555" s="2">
        <x:f t="shared" si="982"/>
        <x:v>0</x:v>
      </x:c>
      <x:c r="U12555" s="2">
        <x:f t="shared" si="981"/>
        <x:v>0</x:v>
      </x:c>
      <x:c r="V12555" s="2">
        <x:f t="shared" si="985"/>
        <x:v>725.35</x:v>
      </x:c>
      <x:c r="W12555" s="2">
        <x:f t="shared" si="983"/>
        <x:v>0</x:v>
      </x:c>
      <x:c r="X12555" s="2">
        <x:f t="shared" si="984"/>
        <x:v>0</x:v>
      </x:c>
    </x:row>
    <x:row r="12556" spans="2:24" x14ac:dyDescent="0.25">
      <x:c r="B12556" t="s">
        <x:v>622</x:v>
      </x:c>
      <x:c r="C12556" t="s">
        <x:v>21</x:v>
      </x:c>
      <x:c r="D12556" t="s">
        <x:v>22</x:v>
      </x:c>
      <x:c r="E12556" t="s">
        <x:v>577</x:v>
      </x:c>
      <x:c r="F12556" t="s">
        <x:v>33</x:v>
      </x:c>
      <x:c r="G12556" s="2">
        <x:v>9824.75</x:v>
      </x:c>
      <x:c r="J12556" t="s">
        <x:v>1058</x:v>
      </x:c>
      <x:c r="K12556" t="s">
        <x:v>2063</x:v>
      </x:c>
      <x:c r="L12556" t="s">
        <x:v>25</x:v>
      </x:c>
      <x:c r="M12556" t="s">
        <x:v>629</x:v>
      </x:c>
      <x:c r="N12556" t="s">
        <x:v>1059</x:v>
      </x:c>
      <x:c r="O12556" s="3">
        <x:v>0</x:v>
      </x:c>
      <x:c r="P12556" s="3">
        <x:v>0</x:v>
      </x:c>
      <x:c r="Q12556" s="3">
        <x:v>1</x:v>
      </x:c>
      <x:c r="R12556" s="3">
        <x:v>0</x:v>
      </x:c>
      <x:c r="S12556" s="3">
        <x:v>0</x:v>
      </x:c>
      <x:c r="T12556" s="2">
        <x:f t="shared" si="982"/>
        <x:v>0</x:v>
      </x:c>
      <x:c r="U12556" s="2">
        <x:f t="shared" si="981"/>
        <x:v>0</x:v>
      </x:c>
      <x:c r="V12556" s="2">
        <x:f t="shared" si="985"/>
        <x:v>9824.75</x:v>
      </x:c>
      <x:c r="W12556" s="2">
        <x:f t="shared" si="983"/>
        <x:v>0</x:v>
      </x:c>
      <x:c r="X12556" s="2">
        <x:f t="shared" si="984"/>
        <x:v>0</x:v>
      </x:c>
    </x:row>
    <x:row r="12557" spans="2:24" x14ac:dyDescent="0.25">
      <x:c r="B12557" t="s">
        <x:v>622</x:v>
      </x:c>
      <x:c r="C12557" t="s">
        <x:v>21</x:v>
      </x:c>
      <x:c r="D12557" t="s">
        <x:v>22</x:v>
      </x:c>
      <x:c r="E12557" t="s">
        <x:v>577</x:v>
      </x:c>
      <x:c r="F12557" t="s">
        <x:v>32</x:v>
      </x:c>
      <x:c r="G12557" s="2">
        <x:v>836.45</x:v>
      </x:c>
      <x:c r="J12557" t="s">
        <x:v>1060</x:v>
      </x:c>
      <x:c r="K12557" t="s">
        <x:v>2064</x:v>
      </x:c>
      <x:c r="L12557" t="s">
        <x:v>25</x:v>
      </x:c>
      <x:c r="M12557" t="s">
        <x:v>35</x:v>
      </x:c>
      <x:c r="N12557" t="s">
        <x:v>1061</x:v>
      </x:c>
      <x:c r="O12557" s="3">
        <x:v>0</x:v>
      </x:c>
      <x:c r="P12557" s="3">
        <x:v>0</x:v>
      </x:c>
      <x:c r="Q12557" s="3">
        <x:v>1</x:v>
      </x:c>
      <x:c r="R12557" s="3">
        <x:v>0</x:v>
      </x:c>
      <x:c r="S12557" s="3">
        <x:v>0</x:v>
      </x:c>
      <x:c r="T12557" s="2">
        <x:f t="shared" si="982"/>
        <x:v>0</x:v>
      </x:c>
      <x:c r="U12557" s="2">
        <x:f t="shared" si="981"/>
        <x:v>0</x:v>
      </x:c>
      <x:c r="V12557" s="2">
        <x:f t="shared" si="985"/>
        <x:v>836.45</x:v>
      </x:c>
      <x:c r="W12557" s="2">
        <x:f t="shared" si="983"/>
        <x:v>0</x:v>
      </x:c>
      <x:c r="X12557" s="2">
        <x:f t="shared" si="984"/>
        <x:v>0</x:v>
      </x:c>
    </x:row>
    <x:row r="12558" spans="2:24" x14ac:dyDescent="0.25">
      <x:c r="B12558" t="s">
        <x:v>622</x:v>
      </x:c>
      <x:c r="C12558" t="s">
        <x:v>21</x:v>
      </x:c>
      <x:c r="D12558" t="s">
        <x:v>22</x:v>
      </x:c>
      <x:c r="E12558" t="s">
        <x:v>577</x:v>
      </x:c>
      <x:c r="F12558" t="s">
        <x:v>32</x:v>
      </x:c>
      <x:c r="G12558" s="2">
        <x:v>10873.89</x:v>
      </x:c>
      <x:c r="J12558" t="s">
        <x:v>1060</x:v>
      </x:c>
      <x:c r="K12558" t="s">
        <x:v>2064</x:v>
      </x:c>
      <x:c r="L12558" t="s">
        <x:v>25</x:v>
      </x:c>
      <x:c r="M12558" t="s">
        <x:v>625</x:v>
      </x:c>
      <x:c r="N12558" t="s">
        <x:v>1061</x:v>
      </x:c>
      <x:c r="O12558" s="3">
        <x:v>0</x:v>
      </x:c>
      <x:c r="P12558" s="3">
        <x:v>0</x:v>
      </x:c>
      <x:c r="Q12558" s="3">
        <x:v>1</x:v>
      </x:c>
      <x:c r="R12558" s="3">
        <x:v>0</x:v>
      </x:c>
      <x:c r="S12558" s="3">
        <x:v>0</x:v>
      </x:c>
      <x:c r="T12558" s="2">
        <x:f t="shared" si="982"/>
        <x:v>0</x:v>
      </x:c>
      <x:c r="U12558" s="2">
        <x:f t="shared" si="981"/>
        <x:v>0</x:v>
      </x:c>
      <x:c r="V12558" s="2">
        <x:f t="shared" si="985"/>
        <x:v>10873.89</x:v>
      </x:c>
      <x:c r="W12558" s="2">
        <x:f t="shared" si="983"/>
        <x:v>0</x:v>
      </x:c>
      <x:c r="X12558" s="2">
        <x:f t="shared" si="984"/>
        <x:v>0</x:v>
      </x:c>
    </x:row>
    <x:row r="12559" spans="2:24" x14ac:dyDescent="0.25">
      <x:c r="B12559" t="s">
        <x:v>622</x:v>
      </x:c>
      <x:c r="C12559" t="s">
        <x:v>21</x:v>
      </x:c>
      <x:c r="D12559" t="s">
        <x:v>22</x:v>
      </x:c>
      <x:c r="E12559" t="s">
        <x:v>577</x:v>
      </x:c>
      <x:c r="F12559" t="s">
        <x:v>32</x:v>
      </x:c>
      <x:c r="G12559" s="2">
        <x:v>1672.9</x:v>
      </x:c>
      <x:c r="J12559" t="s">
        <x:v>1060</x:v>
      </x:c>
      <x:c r="K12559" t="s">
        <x:v>2064</x:v>
      </x:c>
      <x:c r="L12559" t="s">
        <x:v>25</x:v>
      </x:c>
      <x:c r="M12559" t="s">
        <x:v>626</x:v>
      </x:c>
      <x:c r="N12559" t="s">
        <x:v>1061</x:v>
      </x:c>
      <x:c r="O12559" s="3">
        <x:v>0</x:v>
      </x:c>
      <x:c r="P12559" s="3">
        <x:v>0</x:v>
      </x:c>
      <x:c r="Q12559" s="3">
        <x:v>1</x:v>
      </x:c>
      <x:c r="R12559" s="3">
        <x:v>0</x:v>
      </x:c>
      <x:c r="S12559" s="3">
        <x:v>0</x:v>
      </x:c>
      <x:c r="T12559" s="2">
        <x:f t="shared" si="982"/>
        <x:v>0</x:v>
      </x:c>
      <x:c r="U12559" s="2">
        <x:f t="shared" si="981"/>
        <x:v>0</x:v>
      </x:c>
      <x:c r="V12559" s="2">
        <x:f t="shared" si="985"/>
        <x:v>1672.9</x:v>
      </x:c>
      <x:c r="W12559" s="2">
        <x:f t="shared" si="983"/>
        <x:v>0</x:v>
      </x:c>
      <x:c r="X12559" s="2">
        <x:f t="shared" si="984"/>
        <x:v>0</x:v>
      </x:c>
    </x:row>
    <x:row r="12560" spans="2:24" x14ac:dyDescent="0.25">
      <x:c r="B12560" t="s">
        <x:v>622</x:v>
      </x:c>
      <x:c r="C12560" t="s">
        <x:v>21</x:v>
      </x:c>
      <x:c r="D12560" t="s">
        <x:v>22</x:v>
      </x:c>
      <x:c r="E12560" t="s">
        <x:v>577</x:v>
      </x:c>
      <x:c r="F12560" t="s">
        <x:v>32</x:v>
      </x:c>
      <x:c r="G12560" s="2">
        <x:v>3345.81</x:v>
      </x:c>
      <x:c r="J12560" t="s">
        <x:v>1060</x:v>
      </x:c>
      <x:c r="K12560" t="s">
        <x:v>2064</x:v>
      </x:c>
      <x:c r="L12560" t="s">
        <x:v>25</x:v>
      </x:c>
      <x:c r="M12560" t="s">
        <x:v>30</x:v>
      </x:c>
      <x:c r="N12560" t="s">
        <x:v>1061</x:v>
      </x:c>
      <x:c r="O12560" s="3">
        <x:v>0</x:v>
      </x:c>
      <x:c r="P12560" s="3">
        <x:v>0</x:v>
      </x:c>
      <x:c r="Q12560" s="3">
        <x:v>1</x:v>
      </x:c>
      <x:c r="R12560" s="3">
        <x:v>0</x:v>
      </x:c>
      <x:c r="S12560" s="3">
        <x:v>0</x:v>
      </x:c>
      <x:c r="T12560" s="2">
        <x:f t="shared" si="982"/>
        <x:v>0</x:v>
      </x:c>
      <x:c r="U12560" s="2">
        <x:f t="shared" si="981"/>
        <x:v>0</x:v>
      </x:c>
      <x:c r="V12560" s="2">
        <x:f t="shared" si="985"/>
        <x:v>3345.81</x:v>
      </x:c>
      <x:c r="W12560" s="2">
        <x:f t="shared" si="983"/>
        <x:v>0</x:v>
      </x:c>
      <x:c r="X12560" s="2">
        <x:f t="shared" si="984"/>
        <x:v>0</x:v>
      </x:c>
    </x:row>
    <x:row r="12561" spans="2:24" x14ac:dyDescent="0.25">
      <x:c r="B12561" t="s">
        <x:v>622</x:v>
      </x:c>
      <x:c r="C12561" t="s">
        <x:v>21</x:v>
      </x:c>
      <x:c r="D12561" t="s">
        <x:v>22</x:v>
      </x:c>
      <x:c r="E12561" t="s">
        <x:v>577</x:v>
      </x:c>
      <x:c r="F12561" t="s">
        <x:v>33</x:v>
      </x:c>
      <x:c r="G12561" s="2">
        <x:v>10241.4</x:v>
      </x:c>
      <x:c r="J12561" t="s">
        <x:v>1060</x:v>
      </x:c>
      <x:c r="K12561" t="s">
        <x:v>2064</x:v>
      </x:c>
      <x:c r="L12561" t="s">
        <x:v>25</x:v>
      </x:c>
      <x:c r="M12561" t="s">
        <x:v>629</x:v>
      </x:c>
      <x:c r="N12561" t="s">
        <x:v>1061</x:v>
      </x:c>
      <x:c r="O12561" s="3">
        <x:v>0</x:v>
      </x:c>
      <x:c r="P12561" s="3">
        <x:v>0</x:v>
      </x:c>
      <x:c r="Q12561" s="3">
        <x:v>1</x:v>
      </x:c>
      <x:c r="R12561" s="3">
        <x:v>0</x:v>
      </x:c>
      <x:c r="S12561" s="3">
        <x:v>0</x:v>
      </x:c>
      <x:c r="T12561" s="2">
        <x:f t="shared" si="982"/>
        <x:v>0</x:v>
      </x:c>
      <x:c r="U12561" s="2">
        <x:f t="shared" si="981"/>
        <x:v>0</x:v>
      </x:c>
      <x:c r="V12561" s="2">
        <x:f t="shared" si="985"/>
        <x:v>10241.4</x:v>
      </x:c>
      <x:c r="W12561" s="2">
        <x:f t="shared" si="983"/>
        <x:v>0</x:v>
      </x:c>
      <x:c r="X12561" s="2">
        <x:f t="shared" si="984"/>
        <x:v>0</x:v>
      </x:c>
    </x:row>
    <x:row r="12562" spans="2:24" x14ac:dyDescent="0.25">
      <x:c r="B12562" t="s">
        <x:v>622</x:v>
      </x:c>
      <x:c r="C12562" t="s">
        <x:v>21</x:v>
      </x:c>
      <x:c r="D12562" t="s">
        <x:v>22</x:v>
      </x:c>
      <x:c r="E12562" t="s">
        <x:v>577</x:v>
      </x:c>
      <x:c r="F12562" t="s">
        <x:v>32</x:v>
      </x:c>
      <x:c r="G12562" s="2">
        <x:v>10629.67</x:v>
      </x:c>
      <x:c r="J12562" t="s">
        <x:v>1062</x:v>
      </x:c>
      <x:c r="K12562" t="s">
        <x:v>2065</x:v>
      </x:c>
      <x:c r="L12562" t="s">
        <x:v>25</x:v>
      </x:c>
      <x:c r="M12562" t="s">
        <x:v>35</x:v>
      </x:c>
      <x:c r="N12562" t="s">
        <x:v>1063</x:v>
      </x:c>
      <x:c r="O12562" s="3">
        <x:v>0</x:v>
      </x:c>
      <x:c r="P12562" s="3">
        <x:v>0</x:v>
      </x:c>
      <x:c r="Q12562" s="3">
        <x:v>1</x:v>
      </x:c>
      <x:c r="R12562" s="3">
        <x:v>0</x:v>
      </x:c>
      <x:c r="S12562" s="3">
        <x:v>0</x:v>
      </x:c>
      <x:c r="T12562" s="2">
        <x:f t="shared" si="982"/>
        <x:v>0</x:v>
      </x:c>
      <x:c r="U12562" s="2">
        <x:f t="shared" si="981"/>
        <x:v>0</x:v>
      </x:c>
      <x:c r="V12562" s="2">
        <x:f t="shared" si="985"/>
        <x:v>10629.67</x:v>
      </x:c>
      <x:c r="W12562" s="2">
        <x:f t="shared" si="983"/>
        <x:v>0</x:v>
      </x:c>
      <x:c r="X12562" s="2">
        <x:f t="shared" si="984"/>
        <x:v>0</x:v>
      </x:c>
    </x:row>
    <x:row r="12563" spans="2:24" x14ac:dyDescent="0.25">
      <x:c r="B12563" t="s">
        <x:v>622</x:v>
      </x:c>
      <x:c r="C12563" t="s">
        <x:v>21</x:v>
      </x:c>
      <x:c r="D12563" t="s">
        <x:v>22</x:v>
      </x:c>
      <x:c r="E12563" t="s">
        <x:v>577</x:v>
      </x:c>
      <x:c r="F12563" t="s">
        <x:v>32</x:v>
      </x:c>
      <x:c r="G12563" s="2">
        <x:v>817.66</x:v>
      </x:c>
      <x:c r="J12563" t="s">
        <x:v>1062</x:v>
      </x:c>
      <x:c r="K12563" t="s">
        <x:v>2065</x:v>
      </x:c>
      <x:c r="L12563" t="s">
        <x:v>25</x:v>
      </x:c>
      <x:c r="M12563" t="s">
        <x:v>625</x:v>
      </x:c>
      <x:c r="N12563" t="s">
        <x:v>1063</x:v>
      </x:c>
      <x:c r="O12563" s="3">
        <x:v>0</x:v>
      </x:c>
      <x:c r="P12563" s="3">
        <x:v>0</x:v>
      </x:c>
      <x:c r="Q12563" s="3">
        <x:v>1</x:v>
      </x:c>
      <x:c r="R12563" s="3">
        <x:v>0</x:v>
      </x:c>
      <x:c r="S12563" s="3">
        <x:v>0</x:v>
      </x:c>
      <x:c r="T12563" s="2">
        <x:f t="shared" si="982"/>
        <x:v>0</x:v>
      </x:c>
      <x:c r="U12563" s="2">
        <x:f t="shared" si="981"/>
        <x:v>0</x:v>
      </x:c>
      <x:c r="V12563" s="2">
        <x:f t="shared" si="985"/>
        <x:v>817.66</x:v>
      </x:c>
      <x:c r="W12563" s="2">
        <x:f t="shared" si="983"/>
        <x:v>0</x:v>
      </x:c>
      <x:c r="X12563" s="2">
        <x:f t="shared" si="984"/>
        <x:v>0</x:v>
      </x:c>
    </x:row>
    <x:row r="12564" spans="2:24" x14ac:dyDescent="0.25">
      <x:c r="B12564" t="s">
        <x:v>622</x:v>
      </x:c>
      <x:c r="C12564" t="s">
        <x:v>21</x:v>
      </x:c>
      <x:c r="D12564" t="s">
        <x:v>22</x:v>
      </x:c>
      <x:c r="E12564" t="s">
        <x:v>577</x:v>
      </x:c>
      <x:c r="F12564" t="s">
        <x:v>32</x:v>
      </x:c>
      <x:c r="G12564" s="2">
        <x:v>1635.32</x:v>
      </x:c>
      <x:c r="J12564" t="s">
        <x:v>1062</x:v>
      </x:c>
      <x:c r="K12564" t="s">
        <x:v>2065</x:v>
      </x:c>
      <x:c r="L12564" t="s">
        <x:v>25</x:v>
      </x:c>
      <x:c r="M12564" t="s">
        <x:v>626</x:v>
      </x:c>
      <x:c r="N12564" t="s">
        <x:v>1063</x:v>
      </x:c>
      <x:c r="O12564" s="3">
        <x:v>0</x:v>
      </x:c>
      <x:c r="P12564" s="3">
        <x:v>0</x:v>
      </x:c>
      <x:c r="Q12564" s="3">
        <x:v>1</x:v>
      </x:c>
      <x:c r="R12564" s="3">
        <x:v>0</x:v>
      </x:c>
      <x:c r="S12564" s="3">
        <x:v>0</x:v>
      </x:c>
      <x:c r="T12564" s="2">
        <x:f t="shared" si="982"/>
        <x:v>0</x:v>
      </x:c>
      <x:c r="U12564" s="2">
        <x:f t="shared" si="981"/>
        <x:v>0</x:v>
      </x:c>
      <x:c r="V12564" s="2">
        <x:f t="shared" si="985"/>
        <x:v>1635.32</x:v>
      </x:c>
      <x:c r="W12564" s="2">
        <x:f t="shared" si="983"/>
        <x:v>0</x:v>
      </x:c>
      <x:c r="X12564" s="2">
        <x:f t="shared" si="984"/>
        <x:v>0</x:v>
      </x:c>
    </x:row>
    <x:row r="12565" spans="2:24" x14ac:dyDescent="0.25">
      <x:c r="B12565" t="s">
        <x:v>622</x:v>
      </x:c>
      <x:c r="C12565" t="s">
        <x:v>21</x:v>
      </x:c>
      <x:c r="D12565" t="s">
        <x:v>22</x:v>
      </x:c>
      <x:c r="E12565" t="s">
        <x:v>577</x:v>
      </x:c>
      <x:c r="F12565" t="s">
        <x:v>32</x:v>
      </x:c>
      <x:c r="G12565" s="2">
        <x:v>3270.66</x:v>
      </x:c>
      <x:c r="J12565" t="s">
        <x:v>1062</x:v>
      </x:c>
      <x:c r="K12565" t="s">
        <x:v>2065</x:v>
      </x:c>
      <x:c r="L12565" t="s">
        <x:v>25</x:v>
      </x:c>
      <x:c r="M12565" t="s">
        <x:v>30</x:v>
      </x:c>
      <x:c r="N12565" t="s">
        <x:v>1063</x:v>
      </x:c>
      <x:c r="O12565" s="3">
        <x:v>0</x:v>
      </x:c>
      <x:c r="P12565" s="3">
        <x:v>0</x:v>
      </x:c>
      <x:c r="Q12565" s="3">
        <x:v>1</x:v>
      </x:c>
      <x:c r="R12565" s="3">
        <x:v>0</x:v>
      </x:c>
      <x:c r="S12565" s="3">
        <x:v>0</x:v>
      </x:c>
      <x:c r="T12565" s="2">
        <x:f t="shared" si="982"/>
        <x:v>0</x:v>
      </x:c>
      <x:c r="U12565" s="2">
        <x:f t="shared" si="981"/>
        <x:v>0</x:v>
      </x:c>
      <x:c r="V12565" s="2">
        <x:f t="shared" si="985"/>
        <x:v>3270.66</x:v>
      </x:c>
      <x:c r="W12565" s="2">
        <x:f t="shared" si="983"/>
        <x:v>0</x:v>
      </x:c>
      <x:c r="X12565" s="2">
        <x:f t="shared" si="984"/>
        <x:v>0</x:v>
      </x:c>
    </x:row>
    <x:row r="12566" spans="2:24" x14ac:dyDescent="0.25">
      <x:c r="B12566" t="s">
        <x:v>622</x:v>
      </x:c>
      <x:c r="C12566" t="s">
        <x:v>21</x:v>
      </x:c>
      <x:c r="D12566" t="s">
        <x:v>22</x:v>
      </x:c>
      <x:c r="E12566" t="s">
        <x:v>577</x:v>
      </x:c>
      <x:c r="F12566" t="s">
        <x:v>33</x:v>
      </x:c>
      <x:c r="G12566" s="2">
        <x:v>10241.4</x:v>
      </x:c>
      <x:c r="J12566" t="s">
        <x:v>1062</x:v>
      </x:c>
      <x:c r="K12566" t="s">
        <x:v>2065</x:v>
      </x:c>
      <x:c r="L12566" t="s">
        <x:v>25</x:v>
      </x:c>
      <x:c r="M12566" t="s">
        <x:v>629</x:v>
      </x:c>
      <x:c r="N12566" t="s">
        <x:v>1063</x:v>
      </x:c>
      <x:c r="O12566" s="3">
        <x:v>0</x:v>
      </x:c>
      <x:c r="P12566" s="3">
        <x:v>0</x:v>
      </x:c>
      <x:c r="Q12566" s="3">
        <x:v>1</x:v>
      </x:c>
      <x:c r="R12566" s="3">
        <x:v>0</x:v>
      </x:c>
      <x:c r="S12566" s="3">
        <x:v>0</x:v>
      </x:c>
      <x:c r="T12566" s="2">
        <x:f t="shared" si="982"/>
        <x:v>0</x:v>
      </x:c>
      <x:c r="U12566" s="2">
        <x:f t="shared" si="981"/>
        <x:v>0</x:v>
      </x:c>
      <x:c r="V12566" s="2">
        <x:f t="shared" si="985"/>
        <x:v>10241.4</x:v>
      </x:c>
      <x:c r="W12566" s="2">
        <x:f t="shared" si="983"/>
        <x:v>0</x:v>
      </x:c>
      <x:c r="X12566" s="2">
        <x:f t="shared" si="984"/>
        <x:v>0</x:v>
      </x:c>
    </x:row>
    <x:row r="12567" spans="2:24" x14ac:dyDescent="0.25">
      <x:c r="B12567" t="s">
        <x:v>622</x:v>
      </x:c>
      <x:c r="C12567" t="s">
        <x:v>21</x:v>
      </x:c>
      <x:c r="D12567" t="s">
        <x:v>22</x:v>
      </x:c>
      <x:c r="E12567" t="s">
        <x:v>577</x:v>
      </x:c>
      <x:c r="F12567" t="s">
        <x:v>31</x:v>
      </x:c>
      <x:c r="G12567" s="2">
        <x:v>12643.08</x:v>
      </x:c>
      <x:c r="J12567" t="s">
        <x:v>1064</x:v>
      </x:c>
      <x:c r="K12567" t="s">
        <x:v>2066</x:v>
      </x:c>
      <x:c r="L12567" t="s">
        <x:v>25</x:v>
      </x:c>
      <x:c r="M12567" t="s">
        <x:v>35</x:v>
      </x:c>
      <x:c r="N12567" t="s">
        <x:v>1065</x:v>
      </x:c>
      <x:c r="O12567" s="3">
        <x:v>0</x:v>
      </x:c>
      <x:c r="P12567" s="3">
        <x:v>0</x:v>
      </x:c>
      <x:c r="Q12567" s="3">
        <x:v>1</x:v>
      </x:c>
      <x:c r="R12567" s="3">
        <x:v>0</x:v>
      </x:c>
      <x:c r="S12567" s="3">
        <x:v>0</x:v>
      </x:c>
      <x:c r="T12567" s="2">
        <x:f t="shared" si="982"/>
        <x:v>0</x:v>
      </x:c>
      <x:c r="U12567" s="2">
        <x:f t="shared" si="981"/>
        <x:v>0</x:v>
      </x:c>
      <x:c r="V12567" s="2">
        <x:f t="shared" si="985"/>
        <x:v>12643.08</x:v>
      </x:c>
      <x:c r="W12567" s="2">
        <x:f t="shared" si="983"/>
        <x:v>0</x:v>
      </x:c>
      <x:c r="X12567" s="2">
        <x:f t="shared" si="984"/>
        <x:v>0</x:v>
      </x:c>
    </x:row>
    <x:row r="12568" spans="2:24" x14ac:dyDescent="0.25">
      <x:c r="B12568" t="s">
        <x:v>622</x:v>
      </x:c>
      <x:c r="C12568" t="s">
        <x:v>21</x:v>
      </x:c>
      <x:c r="D12568" t="s">
        <x:v>22</x:v>
      </x:c>
      <x:c r="E12568" t="s">
        <x:v>577</x:v>
      </x:c>
      <x:c r="F12568" t="s">
        <x:v>31</x:v>
      </x:c>
      <x:c r="G12568" s="2">
        <x:v>972.53</x:v>
      </x:c>
      <x:c r="J12568" t="s">
        <x:v>1064</x:v>
      </x:c>
      <x:c r="K12568" t="s">
        <x:v>2066</x:v>
      </x:c>
      <x:c r="L12568" t="s">
        <x:v>25</x:v>
      </x:c>
      <x:c r="M12568" t="s">
        <x:v>625</x:v>
      </x:c>
      <x:c r="N12568" t="s">
        <x:v>1065</x:v>
      </x:c>
      <x:c r="O12568" s="3">
        <x:v>0</x:v>
      </x:c>
      <x:c r="P12568" s="3">
        <x:v>0</x:v>
      </x:c>
      <x:c r="Q12568" s="3">
        <x:v>1</x:v>
      </x:c>
      <x:c r="R12568" s="3">
        <x:v>0</x:v>
      </x:c>
      <x:c r="S12568" s="3">
        <x:v>0</x:v>
      </x:c>
      <x:c r="T12568" s="2">
        <x:f t="shared" si="982"/>
        <x:v>0</x:v>
      </x:c>
      <x:c r="U12568" s="2">
        <x:f t="shared" si="981"/>
        <x:v>0</x:v>
      </x:c>
      <x:c r="V12568" s="2">
        <x:f t="shared" si="985"/>
        <x:v>972.53</x:v>
      </x:c>
      <x:c r="W12568" s="2">
        <x:f t="shared" si="983"/>
        <x:v>0</x:v>
      </x:c>
      <x:c r="X12568" s="2">
        <x:f t="shared" si="984"/>
        <x:v>0</x:v>
      </x:c>
    </x:row>
    <x:row r="12569" spans="2:24" x14ac:dyDescent="0.25">
      <x:c r="B12569" t="s">
        <x:v>622</x:v>
      </x:c>
      <x:c r="C12569" t="s">
        <x:v>21</x:v>
      </x:c>
      <x:c r="D12569" t="s">
        <x:v>22</x:v>
      </x:c>
      <x:c r="E12569" t="s">
        <x:v>577</x:v>
      </x:c>
      <x:c r="F12569" t="s">
        <x:v>31</x:v>
      </x:c>
      <x:c r="G12569" s="2">
        <x:v>1945.06</x:v>
      </x:c>
      <x:c r="J12569" t="s">
        <x:v>1064</x:v>
      </x:c>
      <x:c r="K12569" t="s">
        <x:v>2066</x:v>
      </x:c>
      <x:c r="L12569" t="s">
        <x:v>25</x:v>
      </x:c>
      <x:c r="M12569" t="s">
        <x:v>626</x:v>
      </x:c>
      <x:c r="N12569" t="s">
        <x:v>1065</x:v>
      </x:c>
      <x:c r="O12569" s="3">
        <x:v>0</x:v>
      </x:c>
      <x:c r="P12569" s="3">
        <x:v>0</x:v>
      </x:c>
      <x:c r="Q12569" s="3">
        <x:v>1</x:v>
      </x:c>
      <x:c r="R12569" s="3">
        <x:v>0</x:v>
      </x:c>
      <x:c r="S12569" s="3">
        <x:v>0</x:v>
      </x:c>
      <x:c r="T12569" s="2">
        <x:f t="shared" si="982"/>
        <x:v>0</x:v>
      </x:c>
      <x:c r="U12569" s="2">
        <x:f t="shared" si="981"/>
        <x:v>0</x:v>
      </x:c>
      <x:c r="V12569" s="2">
        <x:f t="shared" si="985"/>
        <x:v>1945.06</x:v>
      </x:c>
      <x:c r="W12569" s="2">
        <x:f t="shared" si="983"/>
        <x:v>0</x:v>
      </x:c>
      <x:c r="X12569" s="2">
        <x:f t="shared" si="984"/>
        <x:v>0</x:v>
      </x:c>
    </x:row>
    <x:row r="12570" spans="2:24" x14ac:dyDescent="0.25">
      <x:c r="B12570" t="s">
        <x:v>622</x:v>
      </x:c>
      <x:c r="C12570" t="s">
        <x:v>21</x:v>
      </x:c>
      <x:c r="D12570" t="s">
        <x:v>22</x:v>
      </x:c>
      <x:c r="E12570" t="s">
        <x:v>577</x:v>
      </x:c>
      <x:c r="F12570" t="s">
        <x:v>31</x:v>
      </x:c>
      <x:c r="G12570" s="2">
        <x:v>3890.14</x:v>
      </x:c>
      <x:c r="J12570" t="s">
        <x:v>1064</x:v>
      </x:c>
      <x:c r="K12570" t="s">
        <x:v>2066</x:v>
      </x:c>
      <x:c r="L12570" t="s">
        <x:v>25</x:v>
      </x:c>
      <x:c r="M12570" t="s">
        <x:v>30</x:v>
      </x:c>
      <x:c r="N12570" t="s">
        <x:v>1065</x:v>
      </x:c>
      <x:c r="O12570" s="3">
        <x:v>0</x:v>
      </x:c>
      <x:c r="P12570" s="3">
        <x:v>0</x:v>
      </x:c>
      <x:c r="Q12570" s="3">
        <x:v>1</x:v>
      </x:c>
      <x:c r="R12570" s="3">
        <x:v>0</x:v>
      </x:c>
      <x:c r="S12570" s="3">
        <x:v>0</x:v>
      </x:c>
      <x:c r="T12570" s="2">
        <x:f t="shared" si="982"/>
        <x:v>0</x:v>
      </x:c>
      <x:c r="U12570" s="2">
        <x:f t="shared" si="981"/>
        <x:v>0</x:v>
      </x:c>
      <x:c r="V12570" s="2">
        <x:f t="shared" si="985"/>
        <x:v>3890.14</x:v>
      </x:c>
      <x:c r="W12570" s="2">
        <x:f t="shared" si="983"/>
        <x:v>0</x:v>
      </x:c>
      <x:c r="X12570" s="2">
        <x:f t="shared" si="984"/>
        <x:v>0</x:v>
      </x:c>
    </x:row>
    <x:row r="12571" spans="2:24" x14ac:dyDescent="0.25">
      <x:c r="B12571" t="s">
        <x:v>622</x:v>
      </x:c>
      <x:c r="C12571" t="s">
        <x:v>21</x:v>
      </x:c>
      <x:c r="D12571" t="s">
        <x:v>22</x:v>
      </x:c>
      <x:c r="E12571" t="s">
        <x:v>577</x:v>
      </x:c>
      <x:c r="F12571" t="s">
        <x:v>33</x:v>
      </x:c>
      <x:c r="G12571" s="2">
        <x:v>13746.04</x:v>
      </x:c>
      <x:c r="J12571" t="s">
        <x:v>1064</x:v>
      </x:c>
      <x:c r="K12571" t="s">
        <x:v>2066</x:v>
      </x:c>
      <x:c r="L12571" t="s">
        <x:v>25</x:v>
      </x:c>
      <x:c r="M12571" t="s">
        <x:v>629</x:v>
      </x:c>
      <x:c r="N12571" t="s">
        <x:v>1065</x:v>
      </x:c>
      <x:c r="O12571" s="3">
        <x:v>0</x:v>
      </x:c>
      <x:c r="P12571" s="3">
        <x:v>0</x:v>
      </x:c>
      <x:c r="Q12571" s="3">
        <x:v>1</x:v>
      </x:c>
      <x:c r="R12571" s="3">
        <x:v>0</x:v>
      </x:c>
      <x:c r="S12571" s="3">
        <x:v>0</x:v>
      </x:c>
      <x:c r="T12571" s="2">
        <x:f t="shared" si="982"/>
        <x:v>0</x:v>
      </x:c>
      <x:c r="U12571" s="2">
        <x:f t="shared" si="981"/>
        <x:v>0</x:v>
      </x:c>
      <x:c r="V12571" s="2">
        <x:f t="shared" si="985"/>
        <x:v>13746.04</x:v>
      </x:c>
      <x:c r="W12571" s="2">
        <x:f t="shared" si="983"/>
        <x:v>0</x:v>
      </x:c>
      <x:c r="X12571" s="2">
        <x:f t="shared" si="984"/>
        <x:v>0</x:v>
      </x:c>
    </x:row>
    <x:row r="12572" spans="2:24" x14ac:dyDescent="0.25">
      <x:c r="B12572" t="s">
        <x:v>622</x:v>
      </x:c>
      <x:c r="C12572" t="s">
        <x:v>21</x:v>
      </x:c>
      <x:c r="D12572" t="s">
        <x:v>22</x:v>
      </x:c>
      <x:c r="E12572" t="s">
        <x:v>577</x:v>
      </x:c>
      <x:c r="F12572" t="s">
        <x:v>33</x:v>
      </x:c>
      <x:c r="G12572" s="2">
        <x:v>16173.76</x:v>
      </x:c>
      <x:c r="J12572" t="s">
        <x:v>1066</x:v>
      </x:c>
      <x:c r="K12572" t="s">
        <x:v>2067</x:v>
      </x:c>
      <x:c r="L12572" t="s">
        <x:v>25</x:v>
      </x:c>
      <x:c r="M12572" t="s">
        <x:v>35</x:v>
      </x:c>
      <x:c r="N12572" t="s">
        <x:v>1067</x:v>
      </x:c>
      <x:c r="O12572" s="3">
        <x:v>0</x:v>
      </x:c>
      <x:c r="P12572" s="3">
        <x:v>0</x:v>
      </x:c>
      <x:c r="Q12572" s="3">
        <x:v>1</x:v>
      </x:c>
      <x:c r="R12572" s="3">
        <x:v>0</x:v>
      </x:c>
      <x:c r="S12572" s="3">
        <x:v>0</x:v>
      </x:c>
      <x:c r="T12572" s="2">
        <x:f t="shared" si="982"/>
        <x:v>0</x:v>
      </x:c>
      <x:c r="U12572" s="2">
        <x:f t="shared" si="981"/>
        <x:v>0</x:v>
      </x:c>
      <x:c r="V12572" s="2">
        <x:f t="shared" si="985"/>
        <x:v>16173.76</x:v>
      </x:c>
      <x:c r="W12572" s="2">
        <x:f t="shared" si="983"/>
        <x:v>0</x:v>
      </x:c>
      <x:c r="X12572" s="2">
        <x:f t="shared" si="984"/>
        <x:v>0</x:v>
      </x:c>
    </x:row>
    <x:row r="12573" spans="2:24" x14ac:dyDescent="0.25">
      <x:c r="B12573" t="s">
        <x:v>622</x:v>
      </x:c>
      <x:c r="C12573" t="s">
        <x:v>21</x:v>
      </x:c>
      <x:c r="D12573" t="s">
        <x:v>22</x:v>
      </x:c>
      <x:c r="E12573" t="s">
        <x:v>577</x:v>
      </x:c>
      <x:c r="F12573" t="s">
        <x:v>33</x:v>
      </x:c>
      <x:c r="G12573" s="2">
        <x:v>1244.1300000000001</x:v>
      </x:c>
      <x:c r="J12573" t="s">
        <x:v>1066</x:v>
      </x:c>
      <x:c r="K12573" t="s">
        <x:v>2067</x:v>
      </x:c>
      <x:c r="L12573" t="s">
        <x:v>25</x:v>
      </x:c>
      <x:c r="M12573" t="s">
        <x:v>625</x:v>
      </x:c>
      <x:c r="N12573" t="s">
        <x:v>1067</x:v>
      </x:c>
      <x:c r="O12573" s="3">
        <x:v>0</x:v>
      </x:c>
      <x:c r="P12573" s="3">
        <x:v>0</x:v>
      </x:c>
      <x:c r="Q12573" s="3">
        <x:v>1</x:v>
      </x:c>
      <x:c r="R12573" s="3">
        <x:v>0</x:v>
      </x:c>
      <x:c r="S12573" s="3">
        <x:v>0</x:v>
      </x:c>
      <x:c r="T12573" s="2">
        <x:f t="shared" si="982"/>
        <x:v>0</x:v>
      </x:c>
      <x:c r="U12573" s="2">
        <x:f t="shared" si="981"/>
        <x:v>0</x:v>
      </x:c>
      <x:c r="V12573" s="2">
        <x:f t="shared" si="985"/>
        <x:v>1244.1300000000001</x:v>
      </x:c>
      <x:c r="W12573" s="2">
        <x:f t="shared" si="983"/>
        <x:v>0</x:v>
      </x:c>
      <x:c r="X12573" s="2">
        <x:f t="shared" si="984"/>
        <x:v>0</x:v>
      </x:c>
    </x:row>
    <x:row r="12574" spans="2:24" x14ac:dyDescent="0.25">
      <x:c r="B12574" t="s">
        <x:v>622</x:v>
      </x:c>
      <x:c r="C12574" t="s">
        <x:v>21</x:v>
      </x:c>
      <x:c r="D12574" t="s">
        <x:v>22</x:v>
      </x:c>
      <x:c r="E12574" t="s">
        <x:v>577</x:v>
      </x:c>
      <x:c r="F12574" t="s">
        <x:v>33</x:v>
      </x:c>
      <x:c r="G12574" s="2">
        <x:v>2488.27</x:v>
      </x:c>
      <x:c r="J12574" t="s">
        <x:v>1066</x:v>
      </x:c>
      <x:c r="K12574" t="s">
        <x:v>2067</x:v>
      </x:c>
      <x:c r="L12574" t="s">
        <x:v>25</x:v>
      </x:c>
      <x:c r="M12574" t="s">
        <x:v>626</x:v>
      </x:c>
      <x:c r="N12574" t="s">
        <x:v>1067</x:v>
      </x:c>
      <x:c r="O12574" s="3">
        <x:v>0</x:v>
      </x:c>
      <x:c r="P12574" s="3">
        <x:v>0</x:v>
      </x:c>
      <x:c r="Q12574" s="3">
        <x:v>1</x:v>
      </x:c>
      <x:c r="R12574" s="3">
        <x:v>0</x:v>
      </x:c>
      <x:c r="S12574" s="3">
        <x:v>0</x:v>
      </x:c>
      <x:c r="T12574" s="2">
        <x:f t="shared" si="982"/>
        <x:v>0</x:v>
      </x:c>
      <x:c r="U12574" s="2">
        <x:f t="shared" si="981"/>
        <x:v>0</x:v>
      </x:c>
      <x:c r="V12574" s="2">
        <x:f t="shared" si="985"/>
        <x:v>2488.27</x:v>
      </x:c>
      <x:c r="W12574" s="2">
        <x:f t="shared" si="983"/>
        <x:v>0</x:v>
      </x:c>
      <x:c r="X12574" s="2">
        <x:f t="shared" si="984"/>
        <x:v>0</x:v>
      </x:c>
    </x:row>
    <x:row r="12575" spans="2:24" x14ac:dyDescent="0.25">
      <x:c r="B12575" t="s">
        <x:v>622</x:v>
      </x:c>
      <x:c r="C12575" t="s">
        <x:v>21</x:v>
      </x:c>
      <x:c r="D12575" t="s">
        <x:v>22</x:v>
      </x:c>
      <x:c r="E12575" t="s">
        <x:v>577</x:v>
      </x:c>
      <x:c r="F12575" t="s">
        <x:v>33</x:v>
      </x:c>
      <x:c r="G12575" s="2">
        <x:v>4976.54</x:v>
      </x:c>
      <x:c r="J12575" t="s">
        <x:v>1066</x:v>
      </x:c>
      <x:c r="K12575" t="s">
        <x:v>2067</x:v>
      </x:c>
      <x:c r="L12575" t="s">
        <x:v>25</x:v>
      </x:c>
      <x:c r="M12575" t="s">
        <x:v>30</x:v>
      </x:c>
      <x:c r="N12575" t="s">
        <x:v>1067</x:v>
      </x:c>
      <x:c r="O12575" s="3">
        <x:v>0</x:v>
      </x:c>
      <x:c r="P12575" s="3">
        <x:v>0</x:v>
      </x:c>
      <x:c r="Q12575" s="3">
        <x:v>1</x:v>
      </x:c>
      <x:c r="R12575" s="3">
        <x:v>0</x:v>
      </x:c>
      <x:c r="S12575" s="3">
        <x:v>0</x:v>
      </x:c>
      <x:c r="T12575" s="2">
        <x:f t="shared" si="982"/>
        <x:v>0</x:v>
      </x:c>
      <x:c r="U12575" s="2">
        <x:f t="shared" si="981"/>
        <x:v>0</x:v>
      </x:c>
      <x:c r="V12575" s="2">
        <x:f t="shared" si="985"/>
        <x:v>4976.54</x:v>
      </x:c>
      <x:c r="W12575" s="2">
        <x:f t="shared" si="983"/>
        <x:v>0</x:v>
      </x:c>
      <x:c r="X12575" s="2">
        <x:f t="shared" si="984"/>
        <x:v>0</x:v>
      </x:c>
    </x:row>
    <x:row r="12576" spans="2:24" x14ac:dyDescent="0.25">
      <x:c r="B12576" t="s">
        <x:v>622</x:v>
      </x:c>
      <x:c r="C12576" t="s">
        <x:v>21</x:v>
      </x:c>
      <x:c r="D12576" t="s">
        <x:v>22</x:v>
      </x:c>
      <x:c r="E12576" t="s">
        <x:v>577</x:v>
      </x:c>
      <x:c r="F12576" t="s">
        <x:v>33</x:v>
      </x:c>
      <x:c r="G12576" s="2">
        <x:v>10869.38</x:v>
      </x:c>
      <x:c r="J12576" t="s">
        <x:v>1066</x:v>
      </x:c>
      <x:c r="K12576" t="s">
        <x:v>2067</x:v>
      </x:c>
      <x:c r="L12576" t="s">
        <x:v>25</x:v>
      </x:c>
      <x:c r="M12576" t="s">
        <x:v>629</x:v>
      </x:c>
      <x:c r="N12576" t="s">
        <x:v>1067</x:v>
      </x:c>
      <x:c r="O12576" s="3">
        <x:v>0</x:v>
      </x:c>
      <x:c r="P12576" s="3">
        <x:v>0</x:v>
      </x:c>
      <x:c r="Q12576" s="3">
        <x:v>1</x:v>
      </x:c>
      <x:c r="R12576" s="3">
        <x:v>0</x:v>
      </x:c>
      <x:c r="S12576" s="3">
        <x:v>0</x:v>
      </x:c>
      <x:c r="T12576" s="2">
        <x:f t="shared" si="982"/>
        <x:v>0</x:v>
      </x:c>
      <x:c r="U12576" s="2">
        <x:f t="shared" si="981"/>
        <x:v>0</x:v>
      </x:c>
      <x:c r="V12576" s="2">
        <x:f t="shared" si="985"/>
        <x:v>10869.38</x:v>
      </x:c>
      <x:c r="W12576" s="2">
        <x:f t="shared" si="983"/>
        <x:v>0</x:v>
      </x:c>
      <x:c r="X12576" s="2">
        <x:f t="shared" si="984"/>
        <x:v>0</x:v>
      </x:c>
    </x:row>
    <x:row r="12577" spans="2:24" x14ac:dyDescent="0.25">
      <x:c r="B12577" t="s">
        <x:v>622</x:v>
      </x:c>
      <x:c r="C12577" t="s">
        <x:v>21</x:v>
      </x:c>
      <x:c r="D12577" t="s">
        <x:v>22</x:v>
      </x:c>
      <x:c r="E12577" t="s">
        <x:v>577</x:v>
      </x:c>
      <x:c r="F12577" t="s">
        <x:v>32</x:v>
      </x:c>
      <x:c r="G12577" s="2">
        <x:v>19968.900000000001</x:v>
      </x:c>
      <x:c r="J12577" t="s">
        <x:v>1068</x:v>
      </x:c>
      <x:c r="K12577" t="s">
        <x:v>2068</x:v>
      </x:c>
      <x:c r="L12577" t="s">
        <x:v>25</x:v>
      </x:c>
      <x:c r="M12577" t="s">
        <x:v>35</x:v>
      </x:c>
      <x:c r="N12577" t="s">
        <x:v>1069</x:v>
      </x:c>
      <x:c r="O12577" s="3">
        <x:v>0</x:v>
      </x:c>
      <x:c r="P12577" s="3">
        <x:v>0</x:v>
      </x:c>
      <x:c r="Q12577" s="3">
        <x:v>1</x:v>
      </x:c>
      <x:c r="R12577" s="3">
        <x:v>0</x:v>
      </x:c>
      <x:c r="S12577" s="3">
        <x:v>0</x:v>
      </x:c>
      <x:c r="T12577" s="2">
        <x:f t="shared" si="982"/>
        <x:v>0</x:v>
      </x:c>
      <x:c r="U12577" s="2">
        <x:f t="shared" si="981"/>
        <x:v>0</x:v>
      </x:c>
      <x:c r="V12577" s="2">
        <x:f t="shared" si="985"/>
        <x:v>19968.900000000001</x:v>
      </x:c>
      <x:c r="W12577" s="2">
        <x:f t="shared" si="983"/>
        <x:v>0</x:v>
      </x:c>
      <x:c r="X12577" s="2">
        <x:f t="shared" si="984"/>
        <x:v>0</x:v>
      </x:c>
    </x:row>
    <x:row r="12578" spans="2:24" x14ac:dyDescent="0.25">
      <x:c r="B12578" t="s">
        <x:v>622</x:v>
      </x:c>
      <x:c r="C12578" t="s">
        <x:v>21</x:v>
      </x:c>
      <x:c r="D12578" t="s">
        <x:v>22</x:v>
      </x:c>
      <x:c r="E12578" t="s">
        <x:v>577</x:v>
      </x:c>
      <x:c r="F12578" t="s">
        <x:v>32</x:v>
      </x:c>
      <x:c r="G12578" s="2">
        <x:v>1536.06</x:v>
      </x:c>
      <x:c r="J12578" t="s">
        <x:v>1068</x:v>
      </x:c>
      <x:c r="K12578" t="s">
        <x:v>2068</x:v>
      </x:c>
      <x:c r="L12578" t="s">
        <x:v>25</x:v>
      </x:c>
      <x:c r="M12578" t="s">
        <x:v>625</x:v>
      </x:c>
      <x:c r="N12578" t="s">
        <x:v>1069</x:v>
      </x:c>
      <x:c r="O12578" s="3">
        <x:v>0</x:v>
      </x:c>
      <x:c r="P12578" s="3">
        <x:v>0</x:v>
      </x:c>
      <x:c r="Q12578" s="3">
        <x:v>1</x:v>
      </x:c>
      <x:c r="R12578" s="3">
        <x:v>0</x:v>
      </x:c>
      <x:c r="S12578" s="3">
        <x:v>0</x:v>
      </x:c>
      <x:c r="T12578" s="2">
        <x:f t="shared" si="982"/>
        <x:v>0</x:v>
      </x:c>
      <x:c r="U12578" s="2">
        <x:f t="shared" si="981"/>
        <x:v>0</x:v>
      </x:c>
      <x:c r="V12578" s="2">
        <x:f t="shared" si="985"/>
        <x:v>1536.06</x:v>
      </x:c>
      <x:c r="W12578" s="2">
        <x:f t="shared" si="983"/>
        <x:v>0</x:v>
      </x:c>
      <x:c r="X12578" s="2">
        <x:f t="shared" si="984"/>
        <x:v>0</x:v>
      </x:c>
    </x:row>
    <x:row r="12579" spans="2:24" x14ac:dyDescent="0.25">
      <x:c r="B12579" t="s">
        <x:v>622</x:v>
      </x:c>
      <x:c r="C12579" t="s">
        <x:v>21</x:v>
      </x:c>
      <x:c r="D12579" t="s">
        <x:v>22</x:v>
      </x:c>
      <x:c r="E12579" t="s">
        <x:v>577</x:v>
      </x:c>
      <x:c r="F12579" t="s">
        <x:v>32</x:v>
      </x:c>
      <x:c r="G12579" s="2">
        <x:v>3072.13</x:v>
      </x:c>
      <x:c r="J12579" t="s">
        <x:v>1068</x:v>
      </x:c>
      <x:c r="K12579" t="s">
        <x:v>2068</x:v>
      </x:c>
      <x:c r="L12579" t="s">
        <x:v>25</x:v>
      </x:c>
      <x:c r="M12579" t="s">
        <x:v>626</x:v>
      </x:c>
      <x:c r="N12579" t="s">
        <x:v>1069</x:v>
      </x:c>
      <x:c r="O12579" s="3">
        <x:v>0</x:v>
      </x:c>
      <x:c r="P12579" s="3">
        <x:v>0</x:v>
      </x:c>
      <x:c r="Q12579" s="3">
        <x:v>1</x:v>
      </x:c>
      <x:c r="R12579" s="3">
        <x:v>0</x:v>
      </x:c>
      <x:c r="S12579" s="3">
        <x:v>0</x:v>
      </x:c>
      <x:c r="T12579" s="2">
        <x:f t="shared" si="982"/>
        <x:v>0</x:v>
      </x:c>
      <x:c r="U12579" s="2">
        <x:f t="shared" si="981"/>
        <x:v>0</x:v>
      </x:c>
      <x:c r="V12579" s="2">
        <x:f t="shared" si="985"/>
        <x:v>3072.13</x:v>
      </x:c>
      <x:c r="W12579" s="2">
        <x:f t="shared" si="983"/>
        <x:v>0</x:v>
      </x:c>
      <x:c r="X12579" s="2">
        <x:f t="shared" si="984"/>
        <x:v>0</x:v>
      </x:c>
    </x:row>
    <x:row r="12580" spans="2:24" x14ac:dyDescent="0.25">
      <x:c r="B12580" t="s">
        <x:v>622</x:v>
      </x:c>
      <x:c r="C12580" t="s">
        <x:v>21</x:v>
      </x:c>
      <x:c r="D12580" t="s">
        <x:v>22</x:v>
      </x:c>
      <x:c r="E12580" t="s">
        <x:v>577</x:v>
      </x:c>
      <x:c r="F12580" t="s">
        <x:v>32</x:v>
      </x:c>
      <x:c r="G12580" s="2">
        <x:v>6144.27</x:v>
      </x:c>
      <x:c r="J12580" t="s">
        <x:v>1068</x:v>
      </x:c>
      <x:c r="K12580" t="s">
        <x:v>2068</x:v>
      </x:c>
      <x:c r="L12580" t="s">
        <x:v>25</x:v>
      </x:c>
      <x:c r="M12580" t="s">
        <x:v>30</x:v>
      </x:c>
      <x:c r="N12580" t="s">
        <x:v>1069</x:v>
      </x:c>
      <x:c r="O12580" s="3">
        <x:v>0</x:v>
      </x:c>
      <x:c r="P12580" s="3">
        <x:v>0</x:v>
      </x:c>
      <x:c r="Q12580" s="3">
        <x:v>1</x:v>
      </x:c>
      <x:c r="R12580" s="3">
        <x:v>0</x:v>
      </x:c>
      <x:c r="S12580" s="3">
        <x:v>0</x:v>
      </x:c>
      <x:c r="T12580" s="2">
        <x:f t="shared" si="982"/>
        <x:v>0</x:v>
      </x:c>
      <x:c r="U12580" s="2">
        <x:f t="shared" si="981"/>
        <x:v>0</x:v>
      </x:c>
      <x:c r="V12580" s="2">
        <x:f t="shared" si="985"/>
        <x:v>6144.27</x:v>
      </x:c>
      <x:c r="W12580" s="2">
        <x:f t="shared" si="983"/>
        <x:v>0</x:v>
      </x:c>
      <x:c r="X12580" s="2">
        <x:f t="shared" si="984"/>
        <x:v>0</x:v>
      </x:c>
    </x:row>
    <x:row r="12581" spans="2:24" x14ac:dyDescent="0.25">
      <x:c r="B12581" t="s">
        <x:v>622</x:v>
      </x:c>
      <x:c r="C12581" t="s">
        <x:v>21</x:v>
      </x:c>
      <x:c r="D12581" t="s">
        <x:v>22</x:v>
      </x:c>
      <x:c r="E12581" t="s">
        <x:v>577</x:v>
      </x:c>
      <x:c r="F12581" t="s">
        <x:v>33</x:v>
      </x:c>
      <x:c r="G12581" s="2">
        <x:v>22780.240000000002</x:v>
      </x:c>
      <x:c r="J12581" t="s">
        <x:v>1068</x:v>
      </x:c>
      <x:c r="K12581" t="s">
        <x:v>2068</x:v>
      </x:c>
      <x:c r="L12581" t="s">
        <x:v>25</x:v>
      </x:c>
      <x:c r="M12581" t="s">
        <x:v>629</x:v>
      </x:c>
      <x:c r="N12581" t="s">
        <x:v>1069</x:v>
      </x:c>
      <x:c r="O12581" s="3">
        <x:v>0</x:v>
      </x:c>
      <x:c r="P12581" s="3">
        <x:v>0</x:v>
      </x:c>
      <x:c r="Q12581" s="3">
        <x:v>1</x:v>
      </x:c>
      <x:c r="R12581" s="3">
        <x:v>0</x:v>
      </x:c>
      <x:c r="S12581" s="3">
        <x:v>0</x:v>
      </x:c>
      <x:c r="T12581" s="2">
        <x:f t="shared" si="982"/>
        <x:v>0</x:v>
      </x:c>
      <x:c r="U12581" s="2">
        <x:f t="shared" si="981"/>
        <x:v>0</x:v>
      </x:c>
      <x:c r="V12581" s="2">
        <x:f t="shared" si="985"/>
        <x:v>22780.240000000002</x:v>
      </x:c>
      <x:c r="W12581" s="2">
        <x:f t="shared" si="983"/>
        <x:v>0</x:v>
      </x:c>
      <x:c r="X12581" s="2">
        <x:f t="shared" si="984"/>
        <x:v>0</x:v>
      </x:c>
    </x:row>
    <x:row r="12582" spans="2:24" x14ac:dyDescent="0.25">
      <x:c r="B12582" t="s">
        <x:v>622</x:v>
      </x:c>
      <x:c r="C12582" t="s">
        <x:v>21</x:v>
      </x:c>
      <x:c r="D12582" t="s">
        <x:v>22</x:v>
      </x:c>
      <x:c r="E12582" t="s">
        <x:v>577</x:v>
      </x:c>
      <x:c r="F12582" t="s">
        <x:v>32</x:v>
      </x:c>
      <x:c r="G12582" s="2">
        <x:v>14257.41</x:v>
      </x:c>
      <x:c r="J12582" t="s">
        <x:v>1070</x:v>
      </x:c>
      <x:c r="K12582" t="s">
        <x:v>2069</x:v>
      </x:c>
      <x:c r="L12582" t="s">
        <x:v>25</x:v>
      </x:c>
      <x:c r="M12582" t="s">
        <x:v>35</x:v>
      </x:c>
      <x:c r="N12582" t="s">
        <x:v>1071</x:v>
      </x:c>
      <x:c r="O12582" s="3">
        <x:v>0</x:v>
      </x:c>
      <x:c r="P12582" s="3">
        <x:v>0</x:v>
      </x:c>
      <x:c r="Q12582" s="3">
        <x:v>1</x:v>
      </x:c>
      <x:c r="R12582" s="3">
        <x:v>0</x:v>
      </x:c>
      <x:c r="S12582" s="3">
        <x:v>0</x:v>
      </x:c>
      <x:c r="T12582" s="2">
        <x:f t="shared" si="982"/>
        <x:v>0</x:v>
      </x:c>
      <x:c r="U12582" s="2">
        <x:f t="shared" ref="U12582:U12645" si="986">ROUND(G12582*P12582,2)</x:f>
        <x:v>0</x:v>
      </x:c>
      <x:c r="V12582" s="2">
        <x:f t="shared" si="985"/>
        <x:v>14257.41</x:v>
      </x:c>
      <x:c r="W12582" s="2">
        <x:f t="shared" si="983"/>
        <x:v>0</x:v>
      </x:c>
      <x:c r="X12582" s="2">
        <x:f t="shared" si="984"/>
        <x:v>0</x:v>
      </x:c>
    </x:row>
    <x:row r="12583" spans="2:24" x14ac:dyDescent="0.25">
      <x:c r="B12583" t="s">
        <x:v>622</x:v>
      </x:c>
      <x:c r="C12583" t="s">
        <x:v>21</x:v>
      </x:c>
      <x:c r="D12583" t="s">
        <x:v>22</x:v>
      </x:c>
      <x:c r="E12583" t="s">
        <x:v>577</x:v>
      </x:c>
      <x:c r="F12583" t="s">
        <x:v>32</x:v>
      </x:c>
      <x:c r="G12583" s="2">
        <x:v>1096.72</x:v>
      </x:c>
      <x:c r="J12583" t="s">
        <x:v>1070</x:v>
      </x:c>
      <x:c r="K12583" t="s">
        <x:v>2069</x:v>
      </x:c>
      <x:c r="L12583" t="s">
        <x:v>25</x:v>
      </x:c>
      <x:c r="M12583" t="s">
        <x:v>625</x:v>
      </x:c>
      <x:c r="N12583" t="s">
        <x:v>1071</x:v>
      </x:c>
      <x:c r="O12583" s="3">
        <x:v>0</x:v>
      </x:c>
      <x:c r="P12583" s="3">
        <x:v>0</x:v>
      </x:c>
      <x:c r="Q12583" s="3">
        <x:v>1</x:v>
      </x:c>
      <x:c r="R12583" s="3">
        <x:v>0</x:v>
      </x:c>
      <x:c r="S12583" s="3">
        <x:v>0</x:v>
      </x:c>
      <x:c r="T12583" s="2">
        <x:f t="shared" ref="T12583:T12646" si="987">ROUND(G12583*O12583,2)</x:f>
        <x:v>0</x:v>
      </x:c>
      <x:c r="U12583" s="2">
        <x:f t="shared" si="986"/>
        <x:v>0</x:v>
      </x:c>
      <x:c r="V12583" s="2">
        <x:f t="shared" si="985"/>
        <x:v>1096.72</x:v>
      </x:c>
      <x:c r="W12583" s="2">
        <x:f t="shared" ref="W12583:W12646" si="988">ROUND(G12583*R12583,2)</x:f>
        <x:v>0</x:v>
      </x:c>
      <x:c r="X12583" s="2">
        <x:f t="shared" ref="X12583:X12646" si="989">G12583-T12583-U12583-V12583-W12583</x:f>
        <x:v>0</x:v>
      </x:c>
    </x:row>
    <x:row r="12584" spans="2:24" x14ac:dyDescent="0.25">
      <x:c r="B12584" t="s">
        <x:v>622</x:v>
      </x:c>
      <x:c r="C12584" t="s">
        <x:v>21</x:v>
      </x:c>
      <x:c r="D12584" t="s">
        <x:v>22</x:v>
      </x:c>
      <x:c r="E12584" t="s">
        <x:v>577</x:v>
      </x:c>
      <x:c r="F12584" t="s">
        <x:v>32</x:v>
      </x:c>
      <x:c r="G12584" s="2">
        <x:v>2193.44</x:v>
      </x:c>
      <x:c r="J12584" t="s">
        <x:v>1070</x:v>
      </x:c>
      <x:c r="K12584" t="s">
        <x:v>2069</x:v>
      </x:c>
      <x:c r="L12584" t="s">
        <x:v>25</x:v>
      </x:c>
      <x:c r="M12584" t="s">
        <x:v>626</x:v>
      </x:c>
      <x:c r="N12584" t="s">
        <x:v>1071</x:v>
      </x:c>
      <x:c r="O12584" s="3">
        <x:v>0</x:v>
      </x:c>
      <x:c r="P12584" s="3">
        <x:v>0</x:v>
      </x:c>
      <x:c r="Q12584" s="3">
        <x:v>1</x:v>
      </x:c>
      <x:c r="R12584" s="3">
        <x:v>0</x:v>
      </x:c>
      <x:c r="S12584" s="3">
        <x:v>0</x:v>
      </x:c>
      <x:c r="T12584" s="2">
        <x:f t="shared" si="987"/>
        <x:v>0</x:v>
      </x:c>
      <x:c r="U12584" s="2">
        <x:f t="shared" si="986"/>
        <x:v>0</x:v>
      </x:c>
      <x:c r="V12584" s="2">
        <x:f t="shared" si="985"/>
        <x:v>2193.44</x:v>
      </x:c>
      <x:c r="W12584" s="2">
        <x:f t="shared" si="988"/>
        <x:v>0</x:v>
      </x:c>
      <x:c r="X12584" s="2">
        <x:f t="shared" si="989"/>
        <x:v>0</x:v>
      </x:c>
    </x:row>
    <x:row r="12585" spans="2:24" x14ac:dyDescent="0.25">
      <x:c r="B12585" t="s">
        <x:v>622</x:v>
      </x:c>
      <x:c r="C12585" t="s">
        <x:v>21</x:v>
      </x:c>
      <x:c r="D12585" t="s">
        <x:v>22</x:v>
      </x:c>
      <x:c r="E12585" t="s">
        <x:v>577</x:v>
      </x:c>
      <x:c r="F12585" t="s">
        <x:v>32</x:v>
      </x:c>
      <x:c r="G12585" s="2">
        <x:v>4386.8900000000003</x:v>
      </x:c>
      <x:c r="J12585" t="s">
        <x:v>1070</x:v>
      </x:c>
      <x:c r="K12585" t="s">
        <x:v>2069</x:v>
      </x:c>
      <x:c r="L12585" t="s">
        <x:v>25</x:v>
      </x:c>
      <x:c r="M12585" t="s">
        <x:v>30</x:v>
      </x:c>
      <x:c r="N12585" t="s">
        <x:v>1071</x:v>
      </x:c>
      <x:c r="O12585" s="3">
        <x:v>0</x:v>
      </x:c>
      <x:c r="P12585" s="3">
        <x:v>0</x:v>
      </x:c>
      <x:c r="Q12585" s="3">
        <x:v>1</x:v>
      </x:c>
      <x:c r="R12585" s="3">
        <x:v>0</x:v>
      </x:c>
      <x:c r="S12585" s="3">
        <x:v>0</x:v>
      </x:c>
      <x:c r="T12585" s="2">
        <x:f t="shared" si="987"/>
        <x:v>0</x:v>
      </x:c>
      <x:c r="U12585" s="2">
        <x:f t="shared" si="986"/>
        <x:v>0</x:v>
      </x:c>
      <x:c r="V12585" s="2">
        <x:f t="shared" si="985"/>
        <x:v>4386.8900000000003</x:v>
      </x:c>
      <x:c r="W12585" s="2">
        <x:f t="shared" si="988"/>
        <x:v>0</x:v>
      </x:c>
      <x:c r="X12585" s="2">
        <x:f t="shared" si="989"/>
        <x:v>0</x:v>
      </x:c>
    </x:row>
    <x:row r="12586" spans="2:24" x14ac:dyDescent="0.25">
      <x:c r="B12586" t="s">
        <x:v>622</x:v>
      </x:c>
      <x:c r="C12586" t="s">
        <x:v>21</x:v>
      </x:c>
      <x:c r="D12586" t="s">
        <x:v>22</x:v>
      </x:c>
      <x:c r="E12586" t="s">
        <x:v>577</x:v>
      </x:c>
      <x:c r="F12586" t="s">
        <x:v>33</x:v>
      </x:c>
      <x:c r="G12586" s="2">
        <x:v>9967.18</x:v>
      </x:c>
      <x:c r="J12586" t="s">
        <x:v>1070</x:v>
      </x:c>
      <x:c r="K12586" t="s">
        <x:v>2069</x:v>
      </x:c>
      <x:c r="L12586" t="s">
        <x:v>25</x:v>
      </x:c>
      <x:c r="M12586" t="s">
        <x:v>629</x:v>
      </x:c>
      <x:c r="N12586" t="s">
        <x:v>1071</x:v>
      </x:c>
      <x:c r="O12586" s="3">
        <x:v>0</x:v>
      </x:c>
      <x:c r="P12586" s="3">
        <x:v>0</x:v>
      </x:c>
      <x:c r="Q12586" s="3">
        <x:v>1</x:v>
      </x:c>
      <x:c r="R12586" s="3">
        <x:v>0</x:v>
      </x:c>
      <x:c r="S12586" s="3">
        <x:v>0</x:v>
      </x:c>
      <x:c r="T12586" s="2">
        <x:f t="shared" si="987"/>
        <x:v>0</x:v>
      </x:c>
      <x:c r="U12586" s="2">
        <x:f t="shared" si="986"/>
        <x:v>0</x:v>
      </x:c>
      <x:c r="V12586" s="2">
        <x:f t="shared" si="985"/>
        <x:v>9967.18</x:v>
      </x:c>
      <x:c r="W12586" s="2">
        <x:f t="shared" si="988"/>
        <x:v>0</x:v>
      </x:c>
      <x:c r="X12586" s="2">
        <x:f t="shared" si="989"/>
        <x:v>0</x:v>
      </x:c>
    </x:row>
    <x:row r="12587" spans="2:24" x14ac:dyDescent="0.25">
      <x:c r="B12587" t="s">
        <x:v>622</x:v>
      </x:c>
      <x:c r="C12587" t="s">
        <x:v>21</x:v>
      </x:c>
      <x:c r="D12587" t="s">
        <x:v>22</x:v>
      </x:c>
      <x:c r="E12587" t="s">
        <x:v>577</x:v>
      </x:c>
      <x:c r="F12587" t="s">
        <x:v>32</x:v>
      </x:c>
      <x:c r="G12587" s="2">
        <x:v>19077.7</x:v>
      </x:c>
      <x:c r="J12587" t="s">
        <x:v>1072</x:v>
      </x:c>
      <x:c r="K12587" t="s">
        <x:v>2070</x:v>
      </x:c>
      <x:c r="L12587" t="s">
        <x:v>25</x:v>
      </x:c>
      <x:c r="M12587" t="s">
        <x:v>35</x:v>
      </x:c>
      <x:c r="N12587" t="s">
        <x:v>1073</x:v>
      </x:c>
      <x:c r="O12587" s="3">
        <x:v>0</x:v>
      </x:c>
      <x:c r="P12587" s="3">
        <x:v>0</x:v>
      </x:c>
      <x:c r="Q12587" s="3">
        <x:v>1</x:v>
      </x:c>
      <x:c r="R12587" s="3">
        <x:v>0</x:v>
      </x:c>
      <x:c r="S12587" s="3">
        <x:v>0</x:v>
      </x:c>
      <x:c r="T12587" s="2">
        <x:f t="shared" si="987"/>
        <x:v>0</x:v>
      </x:c>
      <x:c r="U12587" s="2">
        <x:f t="shared" si="986"/>
        <x:v>0</x:v>
      </x:c>
      <x:c r="V12587" s="2">
        <x:f t="shared" si="985"/>
        <x:v>19077.7</x:v>
      </x:c>
      <x:c r="W12587" s="2">
        <x:f t="shared" si="988"/>
        <x:v>0</x:v>
      </x:c>
      <x:c r="X12587" s="2">
        <x:f t="shared" si="989"/>
        <x:v>0</x:v>
      </x:c>
    </x:row>
    <x:row r="12588" spans="2:24" x14ac:dyDescent="0.25">
      <x:c r="B12588" t="s">
        <x:v>622</x:v>
      </x:c>
      <x:c r="C12588" t="s">
        <x:v>21</x:v>
      </x:c>
      <x:c r="D12588" t="s">
        <x:v>22</x:v>
      </x:c>
      <x:c r="E12588" t="s">
        <x:v>577</x:v>
      </x:c>
      <x:c r="F12588" t="s">
        <x:v>32</x:v>
      </x:c>
      <x:c r="G12588" s="2">
        <x:v>1467.51</x:v>
      </x:c>
      <x:c r="J12588" t="s">
        <x:v>1072</x:v>
      </x:c>
      <x:c r="K12588" t="s">
        <x:v>2070</x:v>
      </x:c>
      <x:c r="L12588" t="s">
        <x:v>25</x:v>
      </x:c>
      <x:c r="M12588" t="s">
        <x:v>625</x:v>
      </x:c>
      <x:c r="N12588" t="s">
        <x:v>1073</x:v>
      </x:c>
      <x:c r="O12588" s="3">
        <x:v>0</x:v>
      </x:c>
      <x:c r="P12588" s="3">
        <x:v>0</x:v>
      </x:c>
      <x:c r="Q12588" s="3">
        <x:v>1</x:v>
      </x:c>
      <x:c r="R12588" s="3">
        <x:v>0</x:v>
      </x:c>
      <x:c r="S12588" s="3">
        <x:v>0</x:v>
      </x:c>
      <x:c r="T12588" s="2">
        <x:f t="shared" si="987"/>
        <x:v>0</x:v>
      </x:c>
      <x:c r="U12588" s="2">
        <x:f t="shared" si="986"/>
        <x:v>0</x:v>
      </x:c>
      <x:c r="V12588" s="2">
        <x:f t="shared" si="985"/>
        <x:v>1467.51</x:v>
      </x:c>
      <x:c r="W12588" s="2">
        <x:f t="shared" si="988"/>
        <x:v>0</x:v>
      </x:c>
      <x:c r="X12588" s="2">
        <x:f t="shared" si="989"/>
        <x:v>0</x:v>
      </x:c>
    </x:row>
    <x:row r="12589" spans="2:24" x14ac:dyDescent="0.25">
      <x:c r="B12589" t="s">
        <x:v>622</x:v>
      </x:c>
      <x:c r="C12589" t="s">
        <x:v>21</x:v>
      </x:c>
      <x:c r="D12589" t="s">
        <x:v>22</x:v>
      </x:c>
      <x:c r="E12589" t="s">
        <x:v>577</x:v>
      </x:c>
      <x:c r="F12589" t="s">
        <x:v>32</x:v>
      </x:c>
      <x:c r="G12589" s="2">
        <x:v>2935.03</x:v>
      </x:c>
      <x:c r="J12589" t="s">
        <x:v>1072</x:v>
      </x:c>
      <x:c r="K12589" t="s">
        <x:v>2070</x:v>
      </x:c>
      <x:c r="L12589" t="s">
        <x:v>25</x:v>
      </x:c>
      <x:c r="M12589" t="s">
        <x:v>626</x:v>
      </x:c>
      <x:c r="N12589" t="s">
        <x:v>1073</x:v>
      </x:c>
      <x:c r="O12589" s="3">
        <x:v>0</x:v>
      </x:c>
      <x:c r="P12589" s="3">
        <x:v>0</x:v>
      </x:c>
      <x:c r="Q12589" s="3">
        <x:v>1</x:v>
      </x:c>
      <x:c r="R12589" s="3">
        <x:v>0</x:v>
      </x:c>
      <x:c r="S12589" s="3">
        <x:v>0</x:v>
      </x:c>
      <x:c r="T12589" s="2">
        <x:f t="shared" si="987"/>
        <x:v>0</x:v>
      </x:c>
      <x:c r="U12589" s="2">
        <x:f t="shared" si="986"/>
        <x:v>0</x:v>
      </x:c>
      <x:c r="V12589" s="2">
        <x:f t="shared" ref="V12589:V12652" si="990">ROUND(G12589*Q12589,2)</x:f>
        <x:v>2935.03</x:v>
      </x:c>
      <x:c r="W12589" s="2">
        <x:f t="shared" si="988"/>
        <x:v>0</x:v>
      </x:c>
      <x:c r="X12589" s="2">
        <x:f t="shared" si="989"/>
        <x:v>0</x:v>
      </x:c>
    </x:row>
    <x:row r="12590" spans="2:24" x14ac:dyDescent="0.25">
      <x:c r="B12590" t="s">
        <x:v>622</x:v>
      </x:c>
      <x:c r="C12590" t="s">
        <x:v>21</x:v>
      </x:c>
      <x:c r="D12590" t="s">
        <x:v>22</x:v>
      </x:c>
      <x:c r="E12590" t="s">
        <x:v>577</x:v>
      </x:c>
      <x:c r="F12590" t="s">
        <x:v>32</x:v>
      </x:c>
      <x:c r="G12590" s="2">
        <x:v>5870.06</x:v>
      </x:c>
      <x:c r="J12590" t="s">
        <x:v>1072</x:v>
      </x:c>
      <x:c r="K12590" t="s">
        <x:v>2070</x:v>
      </x:c>
      <x:c r="L12590" t="s">
        <x:v>25</x:v>
      </x:c>
      <x:c r="M12590" t="s">
        <x:v>30</x:v>
      </x:c>
      <x:c r="N12590" t="s">
        <x:v>1073</x:v>
      </x:c>
      <x:c r="O12590" s="3">
        <x:v>0</x:v>
      </x:c>
      <x:c r="P12590" s="3">
        <x:v>0</x:v>
      </x:c>
      <x:c r="Q12590" s="3">
        <x:v>1</x:v>
      </x:c>
      <x:c r="R12590" s="3">
        <x:v>0</x:v>
      </x:c>
      <x:c r="S12590" s="3">
        <x:v>0</x:v>
      </x:c>
      <x:c r="T12590" s="2">
        <x:f t="shared" si="987"/>
        <x:v>0</x:v>
      </x:c>
      <x:c r="U12590" s="2">
        <x:f t="shared" si="986"/>
        <x:v>0</x:v>
      </x:c>
      <x:c r="V12590" s="2">
        <x:f t="shared" si="990"/>
        <x:v>5870.06</x:v>
      </x:c>
      <x:c r="W12590" s="2">
        <x:f t="shared" si="988"/>
        <x:v>0</x:v>
      </x:c>
      <x:c r="X12590" s="2">
        <x:f t="shared" si="989"/>
        <x:v>0</x:v>
      </x:c>
    </x:row>
    <x:row r="12591" spans="2:24" x14ac:dyDescent="0.25">
      <x:c r="B12591" t="s">
        <x:v>622</x:v>
      </x:c>
      <x:c r="C12591" t="s">
        <x:v>21</x:v>
      </x:c>
      <x:c r="D12591" t="s">
        <x:v>22</x:v>
      </x:c>
      <x:c r="E12591" t="s">
        <x:v>577</x:v>
      </x:c>
      <x:c r="F12591" t="s">
        <x:v>33</x:v>
      </x:c>
      <x:c r="G12591" s="2">
        <x:v>9967.18</x:v>
      </x:c>
      <x:c r="J12591" t="s">
        <x:v>1072</x:v>
      </x:c>
      <x:c r="K12591" t="s">
        <x:v>2070</x:v>
      </x:c>
      <x:c r="L12591" t="s">
        <x:v>25</x:v>
      </x:c>
      <x:c r="M12591" t="s">
        <x:v>629</x:v>
      </x:c>
      <x:c r="N12591" t="s">
        <x:v>1073</x:v>
      </x:c>
      <x:c r="O12591" s="3">
        <x:v>0</x:v>
      </x:c>
      <x:c r="P12591" s="3">
        <x:v>0</x:v>
      </x:c>
      <x:c r="Q12591" s="3">
        <x:v>1</x:v>
      </x:c>
      <x:c r="R12591" s="3">
        <x:v>0</x:v>
      </x:c>
      <x:c r="S12591" s="3">
        <x:v>0</x:v>
      </x:c>
      <x:c r="T12591" s="2">
        <x:f t="shared" si="987"/>
        <x:v>0</x:v>
      </x:c>
      <x:c r="U12591" s="2">
        <x:f t="shared" si="986"/>
        <x:v>0</x:v>
      </x:c>
      <x:c r="V12591" s="2">
        <x:f t="shared" si="990"/>
        <x:v>9967.18</x:v>
      </x:c>
      <x:c r="W12591" s="2">
        <x:f t="shared" si="988"/>
        <x:v>0</x:v>
      </x:c>
      <x:c r="X12591" s="2">
        <x:f t="shared" si="989"/>
        <x:v>0</x:v>
      </x:c>
    </x:row>
    <x:row r="12592" spans="2:24" x14ac:dyDescent="0.25">
      <x:c r="B12592" t="s">
        <x:v>622</x:v>
      </x:c>
      <x:c r="C12592" t="s">
        <x:v>21</x:v>
      </x:c>
      <x:c r="D12592" t="s">
        <x:v>22</x:v>
      </x:c>
      <x:c r="E12592" t="s">
        <x:v>577</x:v>
      </x:c>
      <x:c r="F12592" t="s">
        <x:v>23</x:v>
      </x:c>
      <x:c r="G12592" s="2">
        <x:v>10132.02</x:v>
      </x:c>
      <x:c r="J12592" t="s">
        <x:v>1074</x:v>
      </x:c>
      <x:c r="K12592" t="s">
        <x:v>2071</x:v>
      </x:c>
      <x:c r="L12592" t="s">
        <x:v>25</x:v>
      </x:c>
      <x:c r="M12592" t="s">
        <x:v>35</x:v>
      </x:c>
      <x:c r="N12592" t="s">
        <x:v>1075</x:v>
      </x:c>
      <x:c r="O12592" s="3">
        <x:v>0</x:v>
      </x:c>
      <x:c r="P12592" s="3">
        <x:v>0</x:v>
      </x:c>
      <x:c r="Q12592" s="3">
        <x:v>1</x:v>
      </x:c>
      <x:c r="R12592" s="3">
        <x:v>0</x:v>
      </x:c>
      <x:c r="S12592" s="3">
        <x:v>0</x:v>
      </x:c>
      <x:c r="T12592" s="2">
        <x:f t="shared" si="987"/>
        <x:v>0</x:v>
      </x:c>
      <x:c r="U12592" s="2">
        <x:f t="shared" si="986"/>
        <x:v>0</x:v>
      </x:c>
      <x:c r="V12592" s="2">
        <x:f t="shared" si="990"/>
        <x:v>10132.02</x:v>
      </x:c>
      <x:c r="W12592" s="2">
        <x:f t="shared" si="988"/>
        <x:v>0</x:v>
      </x:c>
      <x:c r="X12592" s="2">
        <x:f t="shared" si="989"/>
        <x:v>0</x:v>
      </x:c>
    </x:row>
    <x:row r="12593" spans="2:24" x14ac:dyDescent="0.25">
      <x:c r="B12593" t="s">
        <x:v>622</x:v>
      </x:c>
      <x:c r="C12593" t="s">
        <x:v>21</x:v>
      </x:c>
      <x:c r="D12593" t="s">
        <x:v>22</x:v>
      </x:c>
      <x:c r="E12593" t="s">
        <x:v>577</x:v>
      </x:c>
      <x:c r="F12593" t="s">
        <x:v>23</x:v>
      </x:c>
      <x:c r="G12593" s="2">
        <x:v>779.38</x:v>
      </x:c>
      <x:c r="J12593" t="s">
        <x:v>1074</x:v>
      </x:c>
      <x:c r="K12593" t="s">
        <x:v>2071</x:v>
      </x:c>
      <x:c r="L12593" t="s">
        <x:v>25</x:v>
      </x:c>
      <x:c r="M12593" t="s">
        <x:v>625</x:v>
      </x:c>
      <x:c r="N12593" t="s">
        <x:v>1075</x:v>
      </x:c>
      <x:c r="O12593" s="3">
        <x:v>0</x:v>
      </x:c>
      <x:c r="P12593" s="3">
        <x:v>0</x:v>
      </x:c>
      <x:c r="Q12593" s="3">
        <x:v>1</x:v>
      </x:c>
      <x:c r="R12593" s="3">
        <x:v>0</x:v>
      </x:c>
      <x:c r="S12593" s="3">
        <x:v>0</x:v>
      </x:c>
      <x:c r="T12593" s="2">
        <x:f t="shared" si="987"/>
        <x:v>0</x:v>
      </x:c>
      <x:c r="U12593" s="2">
        <x:f t="shared" si="986"/>
        <x:v>0</x:v>
      </x:c>
      <x:c r="V12593" s="2">
        <x:f t="shared" si="990"/>
        <x:v>779.38</x:v>
      </x:c>
      <x:c r="W12593" s="2">
        <x:f t="shared" si="988"/>
        <x:v>0</x:v>
      </x:c>
      <x:c r="X12593" s="2">
        <x:f t="shared" si="989"/>
        <x:v>0</x:v>
      </x:c>
    </x:row>
    <x:row r="12594" spans="2:24" x14ac:dyDescent="0.25">
      <x:c r="B12594" t="s">
        <x:v>622</x:v>
      </x:c>
      <x:c r="C12594" t="s">
        <x:v>21</x:v>
      </x:c>
      <x:c r="D12594" t="s">
        <x:v>22</x:v>
      </x:c>
      <x:c r="E12594" t="s">
        <x:v>577</x:v>
      </x:c>
      <x:c r="F12594" t="s">
        <x:v>23</x:v>
      </x:c>
      <x:c r="G12594" s="2">
        <x:v>1558.76</x:v>
      </x:c>
      <x:c r="J12594" t="s">
        <x:v>1074</x:v>
      </x:c>
      <x:c r="K12594" t="s">
        <x:v>2071</x:v>
      </x:c>
      <x:c r="L12594" t="s">
        <x:v>25</x:v>
      </x:c>
      <x:c r="M12594" t="s">
        <x:v>626</x:v>
      </x:c>
      <x:c r="N12594" t="s">
        <x:v>1075</x:v>
      </x:c>
      <x:c r="O12594" s="3">
        <x:v>0</x:v>
      </x:c>
      <x:c r="P12594" s="3">
        <x:v>0</x:v>
      </x:c>
      <x:c r="Q12594" s="3">
        <x:v>1</x:v>
      </x:c>
      <x:c r="R12594" s="3">
        <x:v>0</x:v>
      </x:c>
      <x:c r="S12594" s="3">
        <x:v>0</x:v>
      </x:c>
      <x:c r="T12594" s="2">
        <x:f t="shared" si="987"/>
        <x:v>0</x:v>
      </x:c>
      <x:c r="U12594" s="2">
        <x:f t="shared" si="986"/>
        <x:v>0</x:v>
      </x:c>
      <x:c r="V12594" s="2">
        <x:f t="shared" si="990"/>
        <x:v>1558.76</x:v>
      </x:c>
      <x:c r="W12594" s="2">
        <x:f t="shared" si="988"/>
        <x:v>0</x:v>
      </x:c>
      <x:c r="X12594" s="2">
        <x:f t="shared" si="989"/>
        <x:v>0</x:v>
      </x:c>
    </x:row>
    <x:row r="12595" spans="2:24" x14ac:dyDescent="0.25">
      <x:c r="B12595" t="s">
        <x:v>622</x:v>
      </x:c>
      <x:c r="C12595" t="s">
        <x:v>21</x:v>
      </x:c>
      <x:c r="D12595" t="s">
        <x:v>22</x:v>
      </x:c>
      <x:c r="E12595" t="s">
        <x:v>577</x:v>
      </x:c>
      <x:c r="F12595" t="s">
        <x:v>23</x:v>
      </x:c>
      <x:c r="G12595" s="2">
        <x:v>3117.53</x:v>
      </x:c>
      <x:c r="J12595" t="s">
        <x:v>1074</x:v>
      </x:c>
      <x:c r="K12595" t="s">
        <x:v>2071</x:v>
      </x:c>
      <x:c r="L12595" t="s">
        <x:v>25</x:v>
      </x:c>
      <x:c r="M12595" t="s">
        <x:v>30</x:v>
      </x:c>
      <x:c r="N12595" t="s">
        <x:v>1075</x:v>
      </x:c>
      <x:c r="O12595" s="3">
        <x:v>0</x:v>
      </x:c>
      <x:c r="P12595" s="3">
        <x:v>0</x:v>
      </x:c>
      <x:c r="Q12595" s="3">
        <x:v>1</x:v>
      </x:c>
      <x:c r="R12595" s="3">
        <x:v>0</x:v>
      </x:c>
      <x:c r="S12595" s="3">
        <x:v>0</x:v>
      </x:c>
      <x:c r="T12595" s="2">
        <x:f t="shared" si="987"/>
        <x:v>0</x:v>
      </x:c>
      <x:c r="U12595" s="2">
        <x:f t="shared" si="986"/>
        <x:v>0</x:v>
      </x:c>
      <x:c r="V12595" s="2">
        <x:f t="shared" si="990"/>
        <x:v>3117.53</x:v>
      </x:c>
      <x:c r="W12595" s="2">
        <x:f t="shared" si="988"/>
        <x:v>0</x:v>
      </x:c>
      <x:c r="X12595" s="2">
        <x:f t="shared" si="989"/>
        <x:v>0</x:v>
      </x:c>
    </x:row>
    <x:row r="12596" spans="2:24" x14ac:dyDescent="0.25">
      <x:c r="B12596" t="s">
        <x:v>622</x:v>
      </x:c>
      <x:c r="C12596" t="s">
        <x:v>21</x:v>
      </x:c>
      <x:c r="D12596" t="s">
        <x:v>22</x:v>
      </x:c>
      <x:c r="E12596" t="s">
        <x:v>577</x:v>
      </x:c>
      <x:c r="F12596" t="s">
        <x:v>29</x:v>
      </x:c>
      <x:c r="G12596" s="2">
        <x:v>902.06</x:v>
      </x:c>
      <x:c r="J12596" t="s">
        <x:v>1074</x:v>
      </x:c>
      <x:c r="K12596" t="s">
        <x:v>2071</x:v>
      </x:c>
      <x:c r="L12596" t="s">
        <x:v>25</x:v>
      </x:c>
      <x:c r="M12596" t="s">
        <x:v>35</x:v>
      </x:c>
      <x:c r="N12596" t="s">
        <x:v>1075</x:v>
      </x:c>
      <x:c r="O12596" s="3">
        <x:v>0</x:v>
      </x:c>
      <x:c r="P12596" s="3">
        <x:v>0</x:v>
      </x:c>
      <x:c r="Q12596" s="3">
        <x:v>1</x:v>
      </x:c>
      <x:c r="R12596" s="3">
        <x:v>0</x:v>
      </x:c>
      <x:c r="S12596" s="3">
        <x:v>0</x:v>
      </x:c>
      <x:c r="T12596" s="2">
        <x:f t="shared" si="987"/>
        <x:v>0</x:v>
      </x:c>
      <x:c r="U12596" s="2">
        <x:f t="shared" si="986"/>
        <x:v>0</x:v>
      </x:c>
      <x:c r="V12596" s="2">
        <x:f t="shared" si="990"/>
        <x:v>902.06</x:v>
      </x:c>
      <x:c r="W12596" s="2">
        <x:f t="shared" si="988"/>
        <x:v>0</x:v>
      </x:c>
      <x:c r="X12596" s="2">
        <x:f t="shared" si="989"/>
        <x:v>0</x:v>
      </x:c>
    </x:row>
    <x:row r="12597" spans="2:24" x14ac:dyDescent="0.25">
      <x:c r="B12597" t="s">
        <x:v>622</x:v>
      </x:c>
      <x:c r="C12597" t="s">
        <x:v>21</x:v>
      </x:c>
      <x:c r="D12597" t="s">
        <x:v>22</x:v>
      </x:c>
      <x:c r="E12597" t="s">
        <x:v>577</x:v>
      </x:c>
      <x:c r="F12597" t="s">
        <x:v>29</x:v>
      </x:c>
      <x:c r="G12597" s="2">
        <x:v>69.38</x:v>
      </x:c>
      <x:c r="J12597" t="s">
        <x:v>1074</x:v>
      </x:c>
      <x:c r="K12597" t="s">
        <x:v>2071</x:v>
      </x:c>
      <x:c r="L12597" t="s">
        <x:v>25</x:v>
      </x:c>
      <x:c r="M12597" t="s">
        <x:v>625</x:v>
      </x:c>
      <x:c r="N12597" t="s">
        <x:v>1075</x:v>
      </x:c>
      <x:c r="O12597" s="3">
        <x:v>0</x:v>
      </x:c>
      <x:c r="P12597" s="3">
        <x:v>0</x:v>
      </x:c>
      <x:c r="Q12597" s="3">
        <x:v>1</x:v>
      </x:c>
      <x:c r="R12597" s="3">
        <x:v>0</x:v>
      </x:c>
      <x:c r="S12597" s="3">
        <x:v>0</x:v>
      </x:c>
      <x:c r="T12597" s="2">
        <x:f t="shared" si="987"/>
        <x:v>0</x:v>
      </x:c>
      <x:c r="U12597" s="2">
        <x:f t="shared" si="986"/>
        <x:v>0</x:v>
      </x:c>
      <x:c r="V12597" s="2">
        <x:f t="shared" si="990"/>
        <x:v>69.38</x:v>
      </x:c>
      <x:c r="W12597" s="2">
        <x:f t="shared" si="988"/>
        <x:v>0</x:v>
      </x:c>
      <x:c r="X12597" s="2">
        <x:f t="shared" si="989"/>
        <x:v>0</x:v>
      </x:c>
    </x:row>
    <x:row r="12598" spans="2:24" x14ac:dyDescent="0.25">
      <x:c r="B12598" t="s">
        <x:v>622</x:v>
      </x:c>
      <x:c r="C12598" t="s">
        <x:v>21</x:v>
      </x:c>
      <x:c r="D12598" t="s">
        <x:v>22</x:v>
      </x:c>
      <x:c r="E12598" t="s">
        <x:v>577</x:v>
      </x:c>
      <x:c r="F12598" t="s">
        <x:v>29</x:v>
      </x:c>
      <x:c r="G12598" s="2">
        <x:v>138.77000000000001</x:v>
      </x:c>
      <x:c r="J12598" t="s">
        <x:v>1074</x:v>
      </x:c>
      <x:c r="K12598" t="s">
        <x:v>2071</x:v>
      </x:c>
      <x:c r="L12598" t="s">
        <x:v>25</x:v>
      </x:c>
      <x:c r="M12598" t="s">
        <x:v>626</x:v>
      </x:c>
      <x:c r="N12598" t="s">
        <x:v>1075</x:v>
      </x:c>
      <x:c r="O12598" s="3">
        <x:v>0</x:v>
      </x:c>
      <x:c r="P12598" s="3">
        <x:v>0</x:v>
      </x:c>
      <x:c r="Q12598" s="3">
        <x:v>1</x:v>
      </x:c>
      <x:c r="R12598" s="3">
        <x:v>0</x:v>
      </x:c>
      <x:c r="S12598" s="3">
        <x:v>0</x:v>
      </x:c>
      <x:c r="T12598" s="2">
        <x:f t="shared" si="987"/>
        <x:v>0</x:v>
      </x:c>
      <x:c r="U12598" s="2">
        <x:f t="shared" si="986"/>
        <x:v>0</x:v>
      </x:c>
      <x:c r="V12598" s="2">
        <x:f t="shared" si="990"/>
        <x:v>138.77000000000001</x:v>
      </x:c>
      <x:c r="W12598" s="2">
        <x:f t="shared" si="988"/>
        <x:v>0</x:v>
      </x:c>
      <x:c r="X12598" s="2">
        <x:f t="shared" si="989"/>
        <x:v>0</x:v>
      </x:c>
    </x:row>
    <x:row r="12599" spans="2:24" x14ac:dyDescent="0.25">
      <x:c r="B12599" t="s">
        <x:v>622</x:v>
      </x:c>
      <x:c r="C12599" t="s">
        <x:v>21</x:v>
      </x:c>
      <x:c r="D12599" t="s">
        <x:v>22</x:v>
      </x:c>
      <x:c r="E12599" t="s">
        <x:v>577</x:v>
      </x:c>
      <x:c r="F12599" t="s">
        <x:v>29</x:v>
      </x:c>
      <x:c r="G12599" s="2">
        <x:v>277.55</x:v>
      </x:c>
      <x:c r="J12599" t="s">
        <x:v>1074</x:v>
      </x:c>
      <x:c r="K12599" t="s">
        <x:v>2071</x:v>
      </x:c>
      <x:c r="L12599" t="s">
        <x:v>25</x:v>
      </x:c>
      <x:c r="M12599" t="s">
        <x:v>30</x:v>
      </x:c>
      <x:c r="N12599" t="s">
        <x:v>1075</x:v>
      </x:c>
      <x:c r="O12599" s="3">
        <x:v>0</x:v>
      </x:c>
      <x:c r="P12599" s="3">
        <x:v>0</x:v>
      </x:c>
      <x:c r="Q12599" s="3">
        <x:v>1</x:v>
      </x:c>
      <x:c r="R12599" s="3">
        <x:v>0</x:v>
      </x:c>
      <x:c r="S12599" s="3">
        <x:v>0</x:v>
      </x:c>
      <x:c r="T12599" s="2">
        <x:f t="shared" si="987"/>
        <x:v>0</x:v>
      </x:c>
      <x:c r="U12599" s="2">
        <x:f t="shared" si="986"/>
        <x:v>0</x:v>
      </x:c>
      <x:c r="V12599" s="2">
        <x:f t="shared" si="990"/>
        <x:v>277.55</x:v>
      </x:c>
      <x:c r="W12599" s="2">
        <x:f t="shared" si="988"/>
        <x:v>0</x:v>
      </x:c>
      <x:c r="X12599" s="2">
        <x:f t="shared" si="989"/>
        <x:v>0</x:v>
      </x:c>
    </x:row>
    <x:row r="12600" spans="2:24" x14ac:dyDescent="0.25">
      <x:c r="B12600" t="s">
        <x:v>622</x:v>
      </x:c>
      <x:c r="C12600" t="s">
        <x:v>21</x:v>
      </x:c>
      <x:c r="D12600" t="s">
        <x:v>22</x:v>
      </x:c>
      <x:c r="E12600" t="s">
        <x:v>577</x:v>
      </x:c>
      <x:c r="F12600" t="s">
        <x:v>32</x:v>
      </x:c>
      <x:c r="G12600" s="2">
        <x:v>11443.11</x:v>
      </x:c>
      <x:c r="J12600" t="s">
        <x:v>1076</x:v>
      </x:c>
      <x:c r="K12600" t="s">
        <x:v>2072</x:v>
      </x:c>
      <x:c r="L12600" t="s">
        <x:v>25</x:v>
      </x:c>
      <x:c r="M12600" t="s">
        <x:v>35</x:v>
      </x:c>
      <x:c r="N12600" t="s">
        <x:v>1077</x:v>
      </x:c>
      <x:c r="O12600" s="3">
        <x:v>0</x:v>
      </x:c>
      <x:c r="P12600" s="3">
        <x:v>0</x:v>
      </x:c>
      <x:c r="Q12600" s="3">
        <x:v>1</x:v>
      </x:c>
      <x:c r="R12600" s="3">
        <x:v>0</x:v>
      </x:c>
      <x:c r="S12600" s="3">
        <x:v>0</x:v>
      </x:c>
      <x:c r="T12600" s="2">
        <x:f t="shared" si="987"/>
        <x:v>0</x:v>
      </x:c>
      <x:c r="U12600" s="2">
        <x:f t="shared" si="986"/>
        <x:v>0</x:v>
      </x:c>
      <x:c r="V12600" s="2">
        <x:f t="shared" si="990"/>
        <x:v>11443.11</x:v>
      </x:c>
      <x:c r="W12600" s="2">
        <x:f t="shared" si="988"/>
        <x:v>0</x:v>
      </x:c>
      <x:c r="X12600" s="2">
        <x:f t="shared" si="989"/>
        <x:v>0</x:v>
      </x:c>
    </x:row>
    <x:row r="12601" spans="2:24" x14ac:dyDescent="0.25">
      <x:c r="B12601" t="s">
        <x:v>622</x:v>
      </x:c>
      <x:c r="C12601" t="s">
        <x:v>21</x:v>
      </x:c>
      <x:c r="D12601" t="s">
        <x:v>22</x:v>
      </x:c>
      <x:c r="E12601" t="s">
        <x:v>577</x:v>
      </x:c>
      <x:c r="F12601" t="s">
        <x:v>32</x:v>
      </x:c>
      <x:c r="G12601" s="2">
        <x:v>880.24</x:v>
      </x:c>
      <x:c r="J12601" t="s">
        <x:v>1076</x:v>
      </x:c>
      <x:c r="K12601" t="s">
        <x:v>2072</x:v>
      </x:c>
      <x:c r="L12601" t="s">
        <x:v>25</x:v>
      </x:c>
      <x:c r="M12601" t="s">
        <x:v>625</x:v>
      </x:c>
      <x:c r="N12601" t="s">
        <x:v>1077</x:v>
      </x:c>
      <x:c r="O12601" s="3">
        <x:v>0</x:v>
      </x:c>
      <x:c r="P12601" s="3">
        <x:v>0</x:v>
      </x:c>
      <x:c r="Q12601" s="3">
        <x:v>1</x:v>
      </x:c>
      <x:c r="R12601" s="3">
        <x:v>0</x:v>
      </x:c>
      <x:c r="S12601" s="3">
        <x:v>0</x:v>
      </x:c>
      <x:c r="T12601" s="2">
        <x:f t="shared" si="987"/>
        <x:v>0</x:v>
      </x:c>
      <x:c r="U12601" s="2">
        <x:f t="shared" si="986"/>
        <x:v>0</x:v>
      </x:c>
      <x:c r="V12601" s="2">
        <x:f t="shared" si="990"/>
        <x:v>880.24</x:v>
      </x:c>
      <x:c r="W12601" s="2">
        <x:f t="shared" si="988"/>
        <x:v>0</x:v>
      </x:c>
      <x:c r="X12601" s="2">
        <x:f t="shared" si="989"/>
        <x:v>0</x:v>
      </x:c>
    </x:row>
    <x:row r="12602" spans="2:24" x14ac:dyDescent="0.25">
      <x:c r="B12602" t="s">
        <x:v>622</x:v>
      </x:c>
      <x:c r="C12602" t="s">
        <x:v>21</x:v>
      </x:c>
      <x:c r="D12602" t="s">
        <x:v>22</x:v>
      </x:c>
      <x:c r="E12602" t="s">
        <x:v>577</x:v>
      </x:c>
      <x:c r="F12602" t="s">
        <x:v>32</x:v>
      </x:c>
      <x:c r="G12602" s="2">
        <x:v>1760.48</x:v>
      </x:c>
      <x:c r="J12602" t="s">
        <x:v>1076</x:v>
      </x:c>
      <x:c r="K12602" t="s">
        <x:v>2072</x:v>
      </x:c>
      <x:c r="L12602" t="s">
        <x:v>25</x:v>
      </x:c>
      <x:c r="M12602" t="s">
        <x:v>626</x:v>
      </x:c>
      <x:c r="N12602" t="s">
        <x:v>1077</x:v>
      </x:c>
      <x:c r="O12602" s="3">
        <x:v>0</x:v>
      </x:c>
      <x:c r="P12602" s="3">
        <x:v>0</x:v>
      </x:c>
      <x:c r="Q12602" s="3">
        <x:v>1</x:v>
      </x:c>
      <x:c r="R12602" s="3">
        <x:v>0</x:v>
      </x:c>
      <x:c r="S12602" s="3">
        <x:v>0</x:v>
      </x:c>
      <x:c r="T12602" s="2">
        <x:f t="shared" si="987"/>
        <x:v>0</x:v>
      </x:c>
      <x:c r="U12602" s="2">
        <x:f t="shared" si="986"/>
        <x:v>0</x:v>
      </x:c>
      <x:c r="V12602" s="2">
        <x:f t="shared" si="990"/>
        <x:v>1760.48</x:v>
      </x:c>
      <x:c r="W12602" s="2">
        <x:f t="shared" si="988"/>
        <x:v>0</x:v>
      </x:c>
      <x:c r="X12602" s="2">
        <x:f t="shared" si="989"/>
        <x:v>0</x:v>
      </x:c>
    </x:row>
    <x:row r="12603" spans="2:24" x14ac:dyDescent="0.25">
      <x:c r="B12603" t="s">
        <x:v>622</x:v>
      </x:c>
      <x:c r="C12603" t="s">
        <x:v>21</x:v>
      </x:c>
      <x:c r="D12603" t="s">
        <x:v>22</x:v>
      </x:c>
      <x:c r="E12603" t="s">
        <x:v>577</x:v>
      </x:c>
      <x:c r="F12603" t="s">
        <x:v>32</x:v>
      </x:c>
      <x:c r="G12603" s="2">
        <x:v>3520.96</x:v>
      </x:c>
      <x:c r="J12603" t="s">
        <x:v>1076</x:v>
      </x:c>
      <x:c r="K12603" t="s">
        <x:v>2072</x:v>
      </x:c>
      <x:c r="L12603" t="s">
        <x:v>25</x:v>
      </x:c>
      <x:c r="M12603" t="s">
        <x:v>30</x:v>
      </x:c>
      <x:c r="N12603" t="s">
        <x:v>1077</x:v>
      </x:c>
      <x:c r="O12603" s="3">
        <x:v>0</x:v>
      </x:c>
      <x:c r="P12603" s="3">
        <x:v>0</x:v>
      </x:c>
      <x:c r="Q12603" s="3">
        <x:v>1</x:v>
      </x:c>
      <x:c r="R12603" s="3">
        <x:v>0</x:v>
      </x:c>
      <x:c r="S12603" s="3">
        <x:v>0</x:v>
      </x:c>
      <x:c r="T12603" s="2">
        <x:f t="shared" si="987"/>
        <x:v>0</x:v>
      </x:c>
      <x:c r="U12603" s="2">
        <x:f t="shared" si="986"/>
        <x:v>0</x:v>
      </x:c>
      <x:c r="V12603" s="2">
        <x:f t="shared" si="990"/>
        <x:v>3520.96</x:v>
      </x:c>
      <x:c r="W12603" s="2">
        <x:f t="shared" si="988"/>
        <x:v>0</x:v>
      </x:c>
      <x:c r="X12603" s="2">
        <x:f t="shared" si="989"/>
        <x:v>0</x:v>
      </x:c>
    </x:row>
    <x:row r="12604" spans="2:24" x14ac:dyDescent="0.25">
      <x:c r="B12604" t="s">
        <x:v>622</x:v>
      </x:c>
      <x:c r="C12604" t="s">
        <x:v>21</x:v>
      </x:c>
      <x:c r="D12604" t="s">
        <x:v>22</x:v>
      </x:c>
      <x:c r="E12604" t="s">
        <x:v>577</x:v>
      </x:c>
      <x:c r="F12604" t="s">
        <x:v>33</x:v>
      </x:c>
      <x:c r="G12604" s="2">
        <x:v>10241.4</x:v>
      </x:c>
      <x:c r="J12604" t="s">
        <x:v>1076</x:v>
      </x:c>
      <x:c r="K12604" t="s">
        <x:v>2072</x:v>
      </x:c>
      <x:c r="L12604" t="s">
        <x:v>25</x:v>
      </x:c>
      <x:c r="M12604" t="s">
        <x:v>629</x:v>
      </x:c>
      <x:c r="N12604" t="s">
        <x:v>1077</x:v>
      </x:c>
      <x:c r="O12604" s="3">
        <x:v>0</x:v>
      </x:c>
      <x:c r="P12604" s="3">
        <x:v>0</x:v>
      </x:c>
      <x:c r="Q12604" s="3">
        <x:v>1</x:v>
      </x:c>
      <x:c r="R12604" s="3">
        <x:v>0</x:v>
      </x:c>
      <x:c r="S12604" s="3">
        <x:v>0</x:v>
      </x:c>
      <x:c r="T12604" s="2">
        <x:f t="shared" si="987"/>
        <x:v>0</x:v>
      </x:c>
      <x:c r="U12604" s="2">
        <x:f t="shared" si="986"/>
        <x:v>0</x:v>
      </x:c>
      <x:c r="V12604" s="2">
        <x:f t="shared" si="990"/>
        <x:v>10241.4</x:v>
      </x:c>
      <x:c r="W12604" s="2">
        <x:f t="shared" si="988"/>
        <x:v>0</x:v>
      </x:c>
      <x:c r="X12604" s="2">
        <x:f t="shared" si="989"/>
        <x:v>0</x:v>
      </x:c>
    </x:row>
    <x:row r="12605" spans="2:24" x14ac:dyDescent="0.25">
      <x:c r="B12605" t="s">
        <x:v>622</x:v>
      </x:c>
      <x:c r="C12605" t="s">
        <x:v>21</x:v>
      </x:c>
      <x:c r="D12605" t="s">
        <x:v>22</x:v>
      </x:c>
      <x:c r="E12605" t="s">
        <x:v>577</x:v>
      </x:c>
      <x:c r="F12605" t="s">
        <x:v>32</x:v>
      </x:c>
      <x:c r="G12605" s="2">
        <x:v>11461.51</x:v>
      </x:c>
      <x:c r="J12605" t="s">
        <x:v>1078</x:v>
      </x:c>
      <x:c r="K12605" t="s">
        <x:v>2073</x:v>
      </x:c>
      <x:c r="L12605" t="s">
        <x:v>25</x:v>
      </x:c>
      <x:c r="M12605" t="s">
        <x:v>35</x:v>
      </x:c>
      <x:c r="N12605" t="s">
        <x:v>1079</x:v>
      </x:c>
      <x:c r="O12605" s="3">
        <x:v>0</x:v>
      </x:c>
      <x:c r="P12605" s="3">
        <x:v>0</x:v>
      </x:c>
      <x:c r="Q12605" s="3">
        <x:v>1</x:v>
      </x:c>
      <x:c r="R12605" s="3">
        <x:v>0</x:v>
      </x:c>
      <x:c r="S12605" s="3">
        <x:v>0</x:v>
      </x:c>
      <x:c r="T12605" s="2">
        <x:f t="shared" si="987"/>
        <x:v>0</x:v>
      </x:c>
      <x:c r="U12605" s="2">
        <x:f t="shared" si="986"/>
        <x:v>0</x:v>
      </x:c>
      <x:c r="V12605" s="2">
        <x:f t="shared" si="990"/>
        <x:v>11461.51</x:v>
      </x:c>
      <x:c r="W12605" s="2">
        <x:f t="shared" si="988"/>
        <x:v>0</x:v>
      </x:c>
      <x:c r="X12605" s="2">
        <x:f t="shared" si="989"/>
        <x:v>0</x:v>
      </x:c>
    </x:row>
    <x:row r="12606" spans="2:24" x14ac:dyDescent="0.25">
      <x:c r="B12606" t="s">
        <x:v>622</x:v>
      </x:c>
      <x:c r="C12606" t="s">
        <x:v>21</x:v>
      </x:c>
      <x:c r="D12606" t="s">
        <x:v>22</x:v>
      </x:c>
      <x:c r="E12606" t="s">
        <x:v>577</x:v>
      </x:c>
      <x:c r="F12606" t="s">
        <x:v>32</x:v>
      </x:c>
      <x:c r="G12606" s="2">
        <x:v>881.65</x:v>
      </x:c>
      <x:c r="J12606" t="s">
        <x:v>1078</x:v>
      </x:c>
      <x:c r="K12606" t="s">
        <x:v>2073</x:v>
      </x:c>
      <x:c r="L12606" t="s">
        <x:v>25</x:v>
      </x:c>
      <x:c r="M12606" t="s">
        <x:v>625</x:v>
      </x:c>
      <x:c r="N12606" t="s">
        <x:v>1079</x:v>
      </x:c>
      <x:c r="O12606" s="3">
        <x:v>0</x:v>
      </x:c>
      <x:c r="P12606" s="3">
        <x:v>0</x:v>
      </x:c>
      <x:c r="Q12606" s="3">
        <x:v>1</x:v>
      </x:c>
      <x:c r="R12606" s="3">
        <x:v>0</x:v>
      </x:c>
      <x:c r="S12606" s="3">
        <x:v>0</x:v>
      </x:c>
      <x:c r="T12606" s="2">
        <x:f t="shared" si="987"/>
        <x:v>0</x:v>
      </x:c>
      <x:c r="U12606" s="2">
        <x:f t="shared" si="986"/>
        <x:v>0</x:v>
      </x:c>
      <x:c r="V12606" s="2">
        <x:f t="shared" si="990"/>
        <x:v>881.65</x:v>
      </x:c>
      <x:c r="W12606" s="2">
        <x:f t="shared" si="988"/>
        <x:v>0</x:v>
      </x:c>
      <x:c r="X12606" s="2">
        <x:f t="shared" si="989"/>
        <x:v>0</x:v>
      </x:c>
    </x:row>
    <x:row r="12607" spans="2:24" x14ac:dyDescent="0.25">
      <x:c r="B12607" t="s">
        <x:v>622</x:v>
      </x:c>
      <x:c r="C12607" t="s">
        <x:v>21</x:v>
      </x:c>
      <x:c r="D12607" t="s">
        <x:v>22</x:v>
      </x:c>
      <x:c r="E12607" t="s">
        <x:v>577</x:v>
      </x:c>
      <x:c r="F12607" t="s">
        <x:v>32</x:v>
      </x:c>
      <x:c r="G12607" s="2">
        <x:v>1763.3</x:v>
      </x:c>
      <x:c r="J12607" t="s">
        <x:v>1078</x:v>
      </x:c>
      <x:c r="K12607" t="s">
        <x:v>2073</x:v>
      </x:c>
      <x:c r="L12607" t="s">
        <x:v>25</x:v>
      </x:c>
      <x:c r="M12607" t="s">
        <x:v>626</x:v>
      </x:c>
      <x:c r="N12607" t="s">
        <x:v>1079</x:v>
      </x:c>
      <x:c r="O12607" s="3">
        <x:v>0</x:v>
      </x:c>
      <x:c r="P12607" s="3">
        <x:v>0</x:v>
      </x:c>
      <x:c r="Q12607" s="3">
        <x:v>1</x:v>
      </x:c>
      <x:c r="R12607" s="3">
        <x:v>0</x:v>
      </x:c>
      <x:c r="S12607" s="3">
        <x:v>0</x:v>
      </x:c>
      <x:c r="T12607" s="2">
        <x:f t="shared" si="987"/>
        <x:v>0</x:v>
      </x:c>
      <x:c r="U12607" s="2">
        <x:f t="shared" si="986"/>
        <x:v>0</x:v>
      </x:c>
      <x:c r="V12607" s="2">
        <x:f t="shared" si="990"/>
        <x:v>1763.3</x:v>
      </x:c>
      <x:c r="W12607" s="2">
        <x:f t="shared" si="988"/>
        <x:v>0</x:v>
      </x:c>
      <x:c r="X12607" s="2">
        <x:f t="shared" si="989"/>
        <x:v>0</x:v>
      </x:c>
    </x:row>
    <x:row r="12608" spans="2:24" x14ac:dyDescent="0.25">
      <x:c r="B12608" t="s">
        <x:v>622</x:v>
      </x:c>
      <x:c r="C12608" t="s">
        <x:v>21</x:v>
      </x:c>
      <x:c r="D12608" t="s">
        <x:v>22</x:v>
      </x:c>
      <x:c r="E12608" t="s">
        <x:v>577</x:v>
      </x:c>
      <x:c r="F12608" t="s">
        <x:v>32</x:v>
      </x:c>
      <x:c r="G12608" s="2">
        <x:v>3526.61</x:v>
      </x:c>
      <x:c r="J12608" t="s">
        <x:v>1078</x:v>
      </x:c>
      <x:c r="K12608" t="s">
        <x:v>2073</x:v>
      </x:c>
      <x:c r="L12608" t="s">
        <x:v>25</x:v>
      </x:c>
      <x:c r="M12608" t="s">
        <x:v>30</x:v>
      </x:c>
      <x:c r="N12608" t="s">
        <x:v>1079</x:v>
      </x:c>
      <x:c r="O12608" s="3">
        <x:v>0</x:v>
      </x:c>
      <x:c r="P12608" s="3">
        <x:v>0</x:v>
      </x:c>
      <x:c r="Q12608" s="3">
        <x:v>1</x:v>
      </x:c>
      <x:c r="R12608" s="3">
        <x:v>0</x:v>
      </x:c>
      <x:c r="S12608" s="3">
        <x:v>0</x:v>
      </x:c>
      <x:c r="T12608" s="2">
        <x:f t="shared" si="987"/>
        <x:v>0</x:v>
      </x:c>
      <x:c r="U12608" s="2">
        <x:f t="shared" si="986"/>
        <x:v>0</x:v>
      </x:c>
      <x:c r="V12608" s="2">
        <x:f t="shared" si="990"/>
        <x:v>3526.61</x:v>
      </x:c>
      <x:c r="W12608" s="2">
        <x:f t="shared" si="988"/>
        <x:v>0</x:v>
      </x:c>
      <x:c r="X12608" s="2">
        <x:f t="shared" si="989"/>
        <x:v>0</x:v>
      </x:c>
    </x:row>
    <x:row r="12609" spans="2:24" x14ac:dyDescent="0.25">
      <x:c r="B12609" t="s">
        <x:v>622</x:v>
      </x:c>
      <x:c r="C12609" t="s">
        <x:v>21</x:v>
      </x:c>
      <x:c r="D12609" t="s">
        <x:v>22</x:v>
      </x:c>
      <x:c r="E12609" t="s">
        <x:v>577</x:v>
      </x:c>
      <x:c r="F12609" t="s">
        <x:v>33</x:v>
      </x:c>
      <x:c r="G12609" s="2">
        <x:v>10588.64</x:v>
      </x:c>
      <x:c r="J12609" t="s">
        <x:v>1078</x:v>
      </x:c>
      <x:c r="K12609" t="s">
        <x:v>2073</x:v>
      </x:c>
      <x:c r="L12609" t="s">
        <x:v>25</x:v>
      </x:c>
      <x:c r="M12609" t="s">
        <x:v>629</x:v>
      </x:c>
      <x:c r="N12609" t="s">
        <x:v>1079</x:v>
      </x:c>
      <x:c r="O12609" s="3">
        <x:v>0</x:v>
      </x:c>
      <x:c r="P12609" s="3">
        <x:v>0</x:v>
      </x:c>
      <x:c r="Q12609" s="3">
        <x:v>1</x:v>
      </x:c>
      <x:c r="R12609" s="3">
        <x:v>0</x:v>
      </x:c>
      <x:c r="S12609" s="3">
        <x:v>0</x:v>
      </x:c>
      <x:c r="T12609" s="2">
        <x:f t="shared" si="987"/>
        <x:v>0</x:v>
      </x:c>
      <x:c r="U12609" s="2">
        <x:f t="shared" si="986"/>
        <x:v>0</x:v>
      </x:c>
      <x:c r="V12609" s="2">
        <x:f t="shared" si="990"/>
        <x:v>10588.64</x:v>
      </x:c>
      <x:c r="W12609" s="2">
        <x:f t="shared" si="988"/>
        <x:v>0</x:v>
      </x:c>
      <x:c r="X12609" s="2">
        <x:f t="shared" si="989"/>
        <x:v>0</x:v>
      </x:c>
    </x:row>
    <x:row r="12610" spans="2:24" x14ac:dyDescent="0.25">
      <x:c r="B12610" t="s">
        <x:v>622</x:v>
      </x:c>
      <x:c r="C12610" t="s">
        <x:v>21</x:v>
      </x:c>
      <x:c r="D12610" t="s">
        <x:v>22</x:v>
      </x:c>
      <x:c r="E12610" t="s">
        <x:v>577</x:v>
      </x:c>
      <x:c r="F12610" t="s">
        <x:v>32</x:v>
      </x:c>
      <x:c r="G12610" s="2">
        <x:v>15556.37</x:v>
      </x:c>
      <x:c r="J12610" t="s">
        <x:v>1080</x:v>
      </x:c>
      <x:c r="K12610" t="s">
        <x:v>2074</x:v>
      </x:c>
      <x:c r="L12610" t="s">
        <x:v>25</x:v>
      </x:c>
      <x:c r="M12610" t="s">
        <x:v>35</x:v>
      </x:c>
      <x:c r="N12610" t="s">
        <x:v>1081</x:v>
      </x:c>
      <x:c r="O12610" s="3">
        <x:v>0</x:v>
      </x:c>
      <x:c r="P12610" s="3">
        <x:v>0</x:v>
      </x:c>
      <x:c r="Q12610" s="3">
        <x:v>1</x:v>
      </x:c>
      <x:c r="R12610" s="3">
        <x:v>0</x:v>
      </x:c>
      <x:c r="S12610" s="3">
        <x:v>0</x:v>
      </x:c>
      <x:c r="T12610" s="2">
        <x:f t="shared" si="987"/>
        <x:v>0</x:v>
      </x:c>
      <x:c r="U12610" s="2">
        <x:f t="shared" si="986"/>
        <x:v>0</x:v>
      </x:c>
      <x:c r="V12610" s="2">
        <x:f t="shared" si="990"/>
        <x:v>15556.37</x:v>
      </x:c>
      <x:c r="W12610" s="2">
        <x:f t="shared" si="988"/>
        <x:v>0</x:v>
      </x:c>
      <x:c r="X12610" s="2">
        <x:f t="shared" si="989"/>
        <x:v>0</x:v>
      </x:c>
    </x:row>
    <x:row r="12611" spans="2:24" x14ac:dyDescent="0.25">
      <x:c r="B12611" t="s">
        <x:v>622</x:v>
      </x:c>
      <x:c r="C12611" t="s">
        <x:v>21</x:v>
      </x:c>
      <x:c r="D12611" t="s">
        <x:v>22</x:v>
      </x:c>
      <x:c r="E12611" t="s">
        <x:v>577</x:v>
      </x:c>
      <x:c r="F12611" t="s">
        <x:v>32</x:v>
      </x:c>
      <x:c r="G12611" s="2">
        <x:v>1196.6400000000001</x:v>
      </x:c>
      <x:c r="J12611" t="s">
        <x:v>1080</x:v>
      </x:c>
      <x:c r="K12611" t="s">
        <x:v>2074</x:v>
      </x:c>
      <x:c r="L12611" t="s">
        <x:v>25</x:v>
      </x:c>
      <x:c r="M12611" t="s">
        <x:v>625</x:v>
      </x:c>
      <x:c r="N12611" t="s">
        <x:v>1081</x:v>
      </x:c>
      <x:c r="O12611" s="3">
        <x:v>0</x:v>
      </x:c>
      <x:c r="P12611" s="3">
        <x:v>0</x:v>
      </x:c>
      <x:c r="Q12611" s="3">
        <x:v>1</x:v>
      </x:c>
      <x:c r="R12611" s="3">
        <x:v>0</x:v>
      </x:c>
      <x:c r="S12611" s="3">
        <x:v>0</x:v>
      </x:c>
      <x:c r="T12611" s="2">
        <x:f t="shared" si="987"/>
        <x:v>0</x:v>
      </x:c>
      <x:c r="U12611" s="2">
        <x:f t="shared" si="986"/>
        <x:v>0</x:v>
      </x:c>
      <x:c r="V12611" s="2">
        <x:f t="shared" si="990"/>
        <x:v>1196.6400000000001</x:v>
      </x:c>
      <x:c r="W12611" s="2">
        <x:f t="shared" si="988"/>
        <x:v>0</x:v>
      </x:c>
      <x:c r="X12611" s="2">
        <x:f t="shared" si="989"/>
        <x:v>0</x:v>
      </x:c>
    </x:row>
    <x:row r="12612" spans="2:24" x14ac:dyDescent="0.25">
      <x:c r="B12612" t="s">
        <x:v>622</x:v>
      </x:c>
      <x:c r="C12612" t="s">
        <x:v>21</x:v>
      </x:c>
      <x:c r="D12612" t="s">
        <x:v>22</x:v>
      </x:c>
      <x:c r="E12612" t="s">
        <x:v>577</x:v>
      </x:c>
      <x:c r="F12612" t="s">
        <x:v>32</x:v>
      </x:c>
      <x:c r="G12612" s="2">
        <x:v>2393.2800000000002</x:v>
      </x:c>
      <x:c r="J12612" t="s">
        <x:v>1080</x:v>
      </x:c>
      <x:c r="K12612" t="s">
        <x:v>2074</x:v>
      </x:c>
      <x:c r="L12612" t="s">
        <x:v>25</x:v>
      </x:c>
      <x:c r="M12612" t="s">
        <x:v>626</x:v>
      </x:c>
      <x:c r="N12612" t="s">
        <x:v>1081</x:v>
      </x:c>
      <x:c r="O12612" s="3">
        <x:v>0</x:v>
      </x:c>
      <x:c r="P12612" s="3">
        <x:v>0</x:v>
      </x:c>
      <x:c r="Q12612" s="3">
        <x:v>1</x:v>
      </x:c>
      <x:c r="R12612" s="3">
        <x:v>0</x:v>
      </x:c>
      <x:c r="S12612" s="3">
        <x:v>0</x:v>
      </x:c>
      <x:c r="T12612" s="2">
        <x:f t="shared" si="987"/>
        <x:v>0</x:v>
      </x:c>
      <x:c r="U12612" s="2">
        <x:f t="shared" si="986"/>
        <x:v>0</x:v>
      </x:c>
      <x:c r="V12612" s="2">
        <x:f t="shared" si="990"/>
        <x:v>2393.2800000000002</x:v>
      </x:c>
      <x:c r="W12612" s="2">
        <x:f t="shared" si="988"/>
        <x:v>0</x:v>
      </x:c>
      <x:c r="X12612" s="2">
        <x:f t="shared" si="989"/>
        <x:v>0</x:v>
      </x:c>
    </x:row>
    <x:row r="12613" spans="2:24" x14ac:dyDescent="0.25">
      <x:c r="B12613" t="s">
        <x:v>622</x:v>
      </x:c>
      <x:c r="C12613" t="s">
        <x:v>21</x:v>
      </x:c>
      <x:c r="D12613" t="s">
        <x:v>22</x:v>
      </x:c>
      <x:c r="E12613" t="s">
        <x:v>577</x:v>
      </x:c>
      <x:c r="F12613" t="s">
        <x:v>32</x:v>
      </x:c>
      <x:c r="G12613" s="2">
        <x:v>4786.57</x:v>
      </x:c>
      <x:c r="J12613" t="s">
        <x:v>1080</x:v>
      </x:c>
      <x:c r="K12613" t="s">
        <x:v>2074</x:v>
      </x:c>
      <x:c r="L12613" t="s">
        <x:v>25</x:v>
      </x:c>
      <x:c r="M12613" t="s">
        <x:v>30</x:v>
      </x:c>
      <x:c r="N12613" t="s">
        <x:v>1081</x:v>
      </x:c>
      <x:c r="O12613" s="3">
        <x:v>0</x:v>
      </x:c>
      <x:c r="P12613" s="3">
        <x:v>0</x:v>
      </x:c>
      <x:c r="Q12613" s="3">
        <x:v>1</x:v>
      </x:c>
      <x:c r="R12613" s="3">
        <x:v>0</x:v>
      </x:c>
      <x:c r="S12613" s="3">
        <x:v>0</x:v>
      </x:c>
      <x:c r="T12613" s="2">
        <x:f t="shared" si="987"/>
        <x:v>0</x:v>
      </x:c>
      <x:c r="U12613" s="2">
        <x:f t="shared" si="986"/>
        <x:v>0</x:v>
      </x:c>
      <x:c r="V12613" s="2">
        <x:f t="shared" si="990"/>
        <x:v>4786.57</x:v>
      </x:c>
      <x:c r="W12613" s="2">
        <x:f t="shared" si="988"/>
        <x:v>0</x:v>
      </x:c>
      <x:c r="X12613" s="2">
        <x:f t="shared" si="989"/>
        <x:v>0</x:v>
      </x:c>
    </x:row>
    <x:row r="12614" spans="2:24" x14ac:dyDescent="0.25">
      <x:c r="B12614" t="s">
        <x:v>622</x:v>
      </x:c>
      <x:c r="C12614" t="s">
        <x:v>21</x:v>
      </x:c>
      <x:c r="D12614" t="s">
        <x:v>22</x:v>
      </x:c>
      <x:c r="E12614" t="s">
        <x:v>577</x:v>
      </x:c>
      <x:c r="F12614" t="s">
        <x:v>33</x:v>
      </x:c>
      <x:c r="G12614" s="2">
        <x:v>10241.4</x:v>
      </x:c>
      <x:c r="J12614" t="s">
        <x:v>1080</x:v>
      </x:c>
      <x:c r="K12614" t="s">
        <x:v>2074</x:v>
      </x:c>
      <x:c r="L12614" t="s">
        <x:v>25</x:v>
      </x:c>
      <x:c r="M12614" t="s">
        <x:v>629</x:v>
      </x:c>
      <x:c r="N12614" t="s">
        <x:v>1081</x:v>
      </x:c>
      <x:c r="O12614" s="3">
        <x:v>0</x:v>
      </x:c>
      <x:c r="P12614" s="3">
        <x:v>0</x:v>
      </x:c>
      <x:c r="Q12614" s="3">
        <x:v>1</x:v>
      </x:c>
      <x:c r="R12614" s="3">
        <x:v>0</x:v>
      </x:c>
      <x:c r="S12614" s="3">
        <x:v>0</x:v>
      </x:c>
      <x:c r="T12614" s="2">
        <x:f t="shared" si="987"/>
        <x:v>0</x:v>
      </x:c>
      <x:c r="U12614" s="2">
        <x:f t="shared" si="986"/>
        <x:v>0</x:v>
      </x:c>
      <x:c r="V12614" s="2">
        <x:f t="shared" si="990"/>
        <x:v>10241.4</x:v>
      </x:c>
      <x:c r="W12614" s="2">
        <x:f t="shared" si="988"/>
        <x:v>0</x:v>
      </x:c>
      <x:c r="X12614" s="2">
        <x:f t="shared" si="989"/>
        <x:v>0</x:v>
      </x:c>
    </x:row>
    <x:row r="12615" spans="2:24" x14ac:dyDescent="0.25">
      <x:c r="B12615" t="s">
        <x:v>622</x:v>
      </x:c>
      <x:c r="C12615" t="s">
        <x:v>21</x:v>
      </x:c>
      <x:c r="D12615" t="s">
        <x:v>22</x:v>
      </x:c>
      <x:c r="E12615" t="s">
        <x:v>577</x:v>
      </x:c>
      <x:c r="F12615" t="s">
        <x:v>32</x:v>
      </x:c>
      <x:c r="G12615" s="2">
        <x:v>21037.71</x:v>
      </x:c>
      <x:c r="J12615" t="s">
        <x:v>1082</x:v>
      </x:c>
      <x:c r="K12615" t="s">
        <x:v>2075</x:v>
      </x:c>
      <x:c r="L12615" t="s">
        <x:v>25</x:v>
      </x:c>
      <x:c r="M12615" t="s">
        <x:v>35</x:v>
      </x:c>
      <x:c r="N12615" t="s">
        <x:v>1083</x:v>
      </x:c>
      <x:c r="O12615" s="3">
        <x:v>0</x:v>
      </x:c>
      <x:c r="P12615" s="3">
        <x:v>0</x:v>
      </x:c>
      <x:c r="Q12615" s="3">
        <x:v>1</x:v>
      </x:c>
      <x:c r="R12615" s="3">
        <x:v>0</x:v>
      </x:c>
      <x:c r="S12615" s="3">
        <x:v>0</x:v>
      </x:c>
      <x:c r="T12615" s="2">
        <x:f t="shared" si="987"/>
        <x:v>0</x:v>
      </x:c>
      <x:c r="U12615" s="2">
        <x:f t="shared" si="986"/>
        <x:v>0</x:v>
      </x:c>
      <x:c r="V12615" s="2">
        <x:f t="shared" si="990"/>
        <x:v>21037.71</x:v>
      </x:c>
      <x:c r="W12615" s="2">
        <x:f t="shared" si="988"/>
        <x:v>0</x:v>
      </x:c>
      <x:c r="X12615" s="2">
        <x:f t="shared" si="989"/>
        <x:v>0</x:v>
      </x:c>
    </x:row>
    <x:row r="12616" spans="2:24" x14ac:dyDescent="0.25">
      <x:c r="B12616" t="s">
        <x:v>622</x:v>
      </x:c>
      <x:c r="C12616" t="s">
        <x:v>21</x:v>
      </x:c>
      <x:c r="D12616" t="s">
        <x:v>22</x:v>
      </x:c>
      <x:c r="E12616" t="s">
        <x:v>577</x:v>
      </x:c>
      <x:c r="F12616" t="s">
        <x:v>32</x:v>
      </x:c>
      <x:c r="G12616" s="2">
        <x:v>1618.27</x:v>
      </x:c>
      <x:c r="J12616" t="s">
        <x:v>1082</x:v>
      </x:c>
      <x:c r="K12616" t="s">
        <x:v>2075</x:v>
      </x:c>
      <x:c r="L12616" t="s">
        <x:v>25</x:v>
      </x:c>
      <x:c r="M12616" t="s">
        <x:v>625</x:v>
      </x:c>
      <x:c r="N12616" t="s">
        <x:v>1083</x:v>
      </x:c>
      <x:c r="O12616" s="3">
        <x:v>0</x:v>
      </x:c>
      <x:c r="P12616" s="3">
        <x:v>0</x:v>
      </x:c>
      <x:c r="Q12616" s="3">
        <x:v>1</x:v>
      </x:c>
      <x:c r="R12616" s="3">
        <x:v>0</x:v>
      </x:c>
      <x:c r="S12616" s="3">
        <x:v>0</x:v>
      </x:c>
      <x:c r="T12616" s="2">
        <x:f t="shared" si="987"/>
        <x:v>0</x:v>
      </x:c>
      <x:c r="U12616" s="2">
        <x:f t="shared" si="986"/>
        <x:v>0</x:v>
      </x:c>
      <x:c r="V12616" s="2">
        <x:f t="shared" si="990"/>
        <x:v>1618.27</x:v>
      </x:c>
      <x:c r="W12616" s="2">
        <x:f t="shared" si="988"/>
        <x:v>0</x:v>
      </x:c>
      <x:c r="X12616" s="2">
        <x:f t="shared" si="989"/>
        <x:v>0</x:v>
      </x:c>
    </x:row>
    <x:row r="12617" spans="2:24" x14ac:dyDescent="0.25">
      <x:c r="B12617" t="s">
        <x:v>622</x:v>
      </x:c>
      <x:c r="C12617" t="s">
        <x:v>21</x:v>
      </x:c>
      <x:c r="D12617" t="s">
        <x:v>22</x:v>
      </x:c>
      <x:c r="E12617" t="s">
        <x:v>577</x:v>
      </x:c>
      <x:c r="F12617" t="s">
        <x:v>32</x:v>
      </x:c>
      <x:c r="G12617" s="2">
        <x:v>3236.55</x:v>
      </x:c>
      <x:c r="J12617" t="s">
        <x:v>1082</x:v>
      </x:c>
      <x:c r="K12617" t="s">
        <x:v>2075</x:v>
      </x:c>
      <x:c r="L12617" t="s">
        <x:v>25</x:v>
      </x:c>
      <x:c r="M12617" t="s">
        <x:v>626</x:v>
      </x:c>
      <x:c r="N12617" t="s">
        <x:v>1083</x:v>
      </x:c>
      <x:c r="O12617" s="3">
        <x:v>0</x:v>
      </x:c>
      <x:c r="P12617" s="3">
        <x:v>0</x:v>
      </x:c>
      <x:c r="Q12617" s="3">
        <x:v>1</x:v>
      </x:c>
      <x:c r="R12617" s="3">
        <x:v>0</x:v>
      </x:c>
      <x:c r="S12617" s="3">
        <x:v>0</x:v>
      </x:c>
      <x:c r="T12617" s="2">
        <x:f t="shared" si="987"/>
        <x:v>0</x:v>
      </x:c>
      <x:c r="U12617" s="2">
        <x:f t="shared" si="986"/>
        <x:v>0</x:v>
      </x:c>
      <x:c r="V12617" s="2">
        <x:f t="shared" si="990"/>
        <x:v>3236.55</x:v>
      </x:c>
      <x:c r="W12617" s="2">
        <x:f t="shared" si="988"/>
        <x:v>0</x:v>
      </x:c>
      <x:c r="X12617" s="2">
        <x:f t="shared" si="989"/>
        <x:v>0</x:v>
      </x:c>
    </x:row>
    <x:row r="12618" spans="2:24" x14ac:dyDescent="0.25">
      <x:c r="B12618" t="s">
        <x:v>622</x:v>
      </x:c>
      <x:c r="C12618" t="s">
        <x:v>21</x:v>
      </x:c>
      <x:c r="D12618" t="s">
        <x:v>22</x:v>
      </x:c>
      <x:c r="E12618" t="s">
        <x:v>577</x:v>
      </x:c>
      <x:c r="F12618" t="s">
        <x:v>32</x:v>
      </x:c>
      <x:c r="G12618" s="2">
        <x:v>6473.12</x:v>
      </x:c>
      <x:c r="J12618" t="s">
        <x:v>1082</x:v>
      </x:c>
      <x:c r="K12618" t="s">
        <x:v>2075</x:v>
      </x:c>
      <x:c r="L12618" t="s">
        <x:v>25</x:v>
      </x:c>
      <x:c r="M12618" t="s">
        <x:v>30</x:v>
      </x:c>
      <x:c r="N12618" t="s">
        <x:v>1083</x:v>
      </x:c>
      <x:c r="O12618" s="3">
        <x:v>0</x:v>
      </x:c>
      <x:c r="P12618" s="3">
        <x:v>0</x:v>
      </x:c>
      <x:c r="Q12618" s="3">
        <x:v>1</x:v>
      </x:c>
      <x:c r="R12618" s="3">
        <x:v>0</x:v>
      </x:c>
      <x:c r="S12618" s="3">
        <x:v>0</x:v>
      </x:c>
      <x:c r="T12618" s="2">
        <x:f t="shared" si="987"/>
        <x:v>0</x:v>
      </x:c>
      <x:c r="U12618" s="2">
        <x:f t="shared" si="986"/>
        <x:v>0</x:v>
      </x:c>
      <x:c r="V12618" s="2">
        <x:f t="shared" si="990"/>
        <x:v>6473.12</x:v>
      </x:c>
      <x:c r="W12618" s="2">
        <x:f t="shared" si="988"/>
        <x:v>0</x:v>
      </x:c>
      <x:c r="X12618" s="2">
        <x:f t="shared" si="989"/>
        <x:v>0</x:v>
      </x:c>
    </x:row>
    <x:row r="12619" spans="2:24" x14ac:dyDescent="0.25">
      <x:c r="B12619" t="s">
        <x:v>622</x:v>
      </x:c>
      <x:c r="C12619" t="s">
        <x:v>21</x:v>
      </x:c>
      <x:c r="D12619" t="s">
        <x:v>22</x:v>
      </x:c>
      <x:c r="E12619" t="s">
        <x:v>577</x:v>
      </x:c>
      <x:c r="F12619" t="s">
        <x:v>33</x:v>
      </x:c>
      <x:c r="G12619" s="2">
        <x:v>14.08</x:v>
      </x:c>
      <x:c r="J12619" t="s">
        <x:v>1082</x:v>
      </x:c>
      <x:c r="K12619" t="s">
        <x:v>2075</x:v>
      </x:c>
      <x:c r="L12619" t="s">
        <x:v>25</x:v>
      </x:c>
      <x:c r="M12619" t="s">
        <x:v>35</x:v>
      </x:c>
      <x:c r="N12619" t="s">
        <x:v>1083</x:v>
      </x:c>
      <x:c r="O12619" s="3">
        <x:v>0</x:v>
      </x:c>
      <x:c r="P12619" s="3">
        <x:v>0</x:v>
      </x:c>
      <x:c r="Q12619" s="3">
        <x:v>1</x:v>
      </x:c>
      <x:c r="R12619" s="3">
        <x:v>0</x:v>
      </x:c>
      <x:c r="S12619" s="3">
        <x:v>0</x:v>
      </x:c>
      <x:c r="T12619" s="2">
        <x:f t="shared" si="987"/>
        <x:v>0</x:v>
      </x:c>
      <x:c r="U12619" s="2">
        <x:f t="shared" si="986"/>
        <x:v>0</x:v>
      </x:c>
      <x:c r="V12619" s="2">
        <x:f t="shared" si="990"/>
        <x:v>14.08</x:v>
      </x:c>
      <x:c r="W12619" s="2">
        <x:f t="shared" si="988"/>
        <x:v>0</x:v>
      </x:c>
      <x:c r="X12619" s="2">
        <x:f t="shared" si="989"/>
        <x:v>0</x:v>
      </x:c>
    </x:row>
    <x:row r="12620" spans="2:24" x14ac:dyDescent="0.25">
      <x:c r="B12620" t="s">
        <x:v>622</x:v>
      </x:c>
      <x:c r="C12620" t="s">
        <x:v>21</x:v>
      </x:c>
      <x:c r="D12620" t="s">
        <x:v>22</x:v>
      </x:c>
      <x:c r="E12620" t="s">
        <x:v>577</x:v>
      </x:c>
      <x:c r="F12620" t="s">
        <x:v>33</x:v>
      </x:c>
      <x:c r="G12620" s="2">
        <x:v>1.08</x:v>
      </x:c>
      <x:c r="J12620" t="s">
        <x:v>1082</x:v>
      </x:c>
      <x:c r="K12620" t="s">
        <x:v>2075</x:v>
      </x:c>
      <x:c r="L12620" t="s">
        <x:v>25</x:v>
      </x:c>
      <x:c r="M12620" t="s">
        <x:v>625</x:v>
      </x:c>
      <x:c r="N12620" t="s">
        <x:v>1083</x:v>
      </x:c>
      <x:c r="O12620" s="3">
        <x:v>0</x:v>
      </x:c>
      <x:c r="P12620" s="3">
        <x:v>0</x:v>
      </x:c>
      <x:c r="Q12620" s="3">
        <x:v>1</x:v>
      </x:c>
      <x:c r="R12620" s="3">
        <x:v>0</x:v>
      </x:c>
      <x:c r="S12620" s="3">
        <x:v>0</x:v>
      </x:c>
      <x:c r="T12620" s="2">
        <x:f t="shared" si="987"/>
        <x:v>0</x:v>
      </x:c>
      <x:c r="U12620" s="2">
        <x:f t="shared" si="986"/>
        <x:v>0</x:v>
      </x:c>
      <x:c r="V12620" s="2">
        <x:f t="shared" si="990"/>
        <x:v>1.08</x:v>
      </x:c>
      <x:c r="W12620" s="2">
        <x:f t="shared" si="988"/>
        <x:v>0</x:v>
      </x:c>
      <x:c r="X12620" s="2">
        <x:f t="shared" si="989"/>
        <x:v>0</x:v>
      </x:c>
    </x:row>
    <x:row r="12621" spans="2:24" x14ac:dyDescent="0.25">
      <x:c r="B12621" t="s">
        <x:v>622</x:v>
      </x:c>
      <x:c r="C12621" t="s">
        <x:v>21</x:v>
      </x:c>
      <x:c r="D12621" t="s">
        <x:v>22</x:v>
      </x:c>
      <x:c r="E12621" t="s">
        <x:v>577</x:v>
      </x:c>
      <x:c r="F12621" t="s">
        <x:v>33</x:v>
      </x:c>
      <x:c r="G12621" s="2">
        <x:v>2.16</x:v>
      </x:c>
      <x:c r="J12621" t="s">
        <x:v>1082</x:v>
      </x:c>
      <x:c r="K12621" t="s">
        <x:v>2075</x:v>
      </x:c>
      <x:c r="L12621" t="s">
        <x:v>25</x:v>
      </x:c>
      <x:c r="M12621" t="s">
        <x:v>626</x:v>
      </x:c>
      <x:c r="N12621" t="s">
        <x:v>1083</x:v>
      </x:c>
      <x:c r="O12621" s="3">
        <x:v>0</x:v>
      </x:c>
      <x:c r="P12621" s="3">
        <x:v>0</x:v>
      </x:c>
      <x:c r="Q12621" s="3">
        <x:v>1</x:v>
      </x:c>
      <x:c r="R12621" s="3">
        <x:v>0</x:v>
      </x:c>
      <x:c r="S12621" s="3">
        <x:v>0</x:v>
      </x:c>
      <x:c r="T12621" s="2">
        <x:f t="shared" si="987"/>
        <x:v>0</x:v>
      </x:c>
      <x:c r="U12621" s="2">
        <x:f t="shared" si="986"/>
        <x:v>0</x:v>
      </x:c>
      <x:c r="V12621" s="2">
        <x:f t="shared" si="990"/>
        <x:v>2.16</x:v>
      </x:c>
      <x:c r="W12621" s="2">
        <x:f t="shared" si="988"/>
        <x:v>0</x:v>
      </x:c>
      <x:c r="X12621" s="2">
        <x:f t="shared" si="989"/>
        <x:v>0</x:v>
      </x:c>
    </x:row>
    <x:row r="12622" spans="2:24" x14ac:dyDescent="0.25">
      <x:c r="B12622" t="s">
        <x:v>622</x:v>
      </x:c>
      <x:c r="C12622" t="s">
        <x:v>21</x:v>
      </x:c>
      <x:c r="D12622" t="s">
        <x:v>22</x:v>
      </x:c>
      <x:c r="E12622" t="s">
        <x:v>577</x:v>
      </x:c>
      <x:c r="F12622" t="s">
        <x:v>33</x:v>
      </x:c>
      <x:c r="G12622" s="2">
        <x:v>4.33</x:v>
      </x:c>
      <x:c r="J12622" t="s">
        <x:v>1082</x:v>
      </x:c>
      <x:c r="K12622" t="s">
        <x:v>2075</x:v>
      </x:c>
      <x:c r="L12622" t="s">
        <x:v>25</x:v>
      </x:c>
      <x:c r="M12622" t="s">
        <x:v>30</x:v>
      </x:c>
      <x:c r="N12622" t="s">
        <x:v>1083</x:v>
      </x:c>
      <x:c r="O12622" s="3">
        <x:v>0</x:v>
      </x:c>
      <x:c r="P12622" s="3">
        <x:v>0</x:v>
      </x:c>
      <x:c r="Q12622" s="3">
        <x:v>1</x:v>
      </x:c>
      <x:c r="R12622" s="3">
        <x:v>0</x:v>
      </x:c>
      <x:c r="S12622" s="3">
        <x:v>0</x:v>
      </x:c>
      <x:c r="T12622" s="2">
        <x:f t="shared" si="987"/>
        <x:v>0</x:v>
      </x:c>
      <x:c r="U12622" s="2">
        <x:f t="shared" si="986"/>
        <x:v>0</x:v>
      </x:c>
      <x:c r="V12622" s="2">
        <x:f t="shared" si="990"/>
        <x:v>4.33</x:v>
      </x:c>
      <x:c r="W12622" s="2">
        <x:f t="shared" si="988"/>
        <x:v>0</x:v>
      </x:c>
      <x:c r="X12622" s="2">
        <x:f t="shared" si="989"/>
        <x:v>0</x:v>
      </x:c>
    </x:row>
    <x:row r="12623" spans="2:24" x14ac:dyDescent="0.25">
      <x:c r="B12623" t="s">
        <x:v>622</x:v>
      </x:c>
      <x:c r="C12623" t="s">
        <x:v>21</x:v>
      </x:c>
      <x:c r="D12623" t="s">
        <x:v>22</x:v>
      </x:c>
      <x:c r="E12623" t="s">
        <x:v>577</x:v>
      </x:c>
      <x:c r="F12623" t="s">
        <x:v>33</x:v>
      </x:c>
      <x:c r="G12623" s="2">
        <x:v>6422.16</x:v>
      </x:c>
      <x:c r="J12623" t="s">
        <x:v>1082</x:v>
      </x:c>
      <x:c r="K12623" t="s">
        <x:v>2075</x:v>
      </x:c>
      <x:c r="L12623" t="s">
        <x:v>25</x:v>
      </x:c>
      <x:c r="M12623" t="s">
        <x:v>629</x:v>
      </x:c>
      <x:c r="N12623" t="s">
        <x:v>1083</x:v>
      </x:c>
      <x:c r="O12623" s="3">
        <x:v>0</x:v>
      </x:c>
      <x:c r="P12623" s="3">
        <x:v>0</x:v>
      </x:c>
      <x:c r="Q12623" s="3">
        <x:v>1</x:v>
      </x:c>
      <x:c r="R12623" s="3">
        <x:v>0</x:v>
      </x:c>
      <x:c r="S12623" s="3">
        <x:v>0</x:v>
      </x:c>
      <x:c r="T12623" s="2">
        <x:f t="shared" si="987"/>
        <x:v>0</x:v>
      </x:c>
      <x:c r="U12623" s="2">
        <x:f t="shared" si="986"/>
        <x:v>0</x:v>
      </x:c>
      <x:c r="V12623" s="2">
        <x:f t="shared" si="990"/>
        <x:v>6422.16</x:v>
      </x:c>
      <x:c r="W12623" s="2">
        <x:f t="shared" si="988"/>
        <x:v>0</x:v>
      </x:c>
      <x:c r="X12623" s="2">
        <x:f t="shared" si="989"/>
        <x:v>0</x:v>
      </x:c>
    </x:row>
    <x:row r="12624" spans="2:24" x14ac:dyDescent="0.25">
      <x:c r="B12624" t="s">
        <x:v>622</x:v>
      </x:c>
      <x:c r="C12624" t="s">
        <x:v>21</x:v>
      </x:c>
      <x:c r="D12624" t="s">
        <x:v>22</x:v>
      </x:c>
      <x:c r="E12624" t="s">
        <x:v>577</x:v>
      </x:c>
      <x:c r="F12624" t="s">
        <x:v>32</x:v>
      </x:c>
      <x:c r="G12624" s="2">
        <x:v>12606.67</x:v>
      </x:c>
      <x:c r="J12624" t="s">
        <x:v>1084</x:v>
      </x:c>
      <x:c r="K12624" t="s">
        <x:v>2076</x:v>
      </x:c>
      <x:c r="L12624" t="s">
        <x:v>25</x:v>
      </x:c>
      <x:c r="M12624" t="s">
        <x:v>35</x:v>
      </x:c>
      <x:c r="N12624" t="s">
        <x:v>1085</x:v>
      </x:c>
      <x:c r="O12624" s="3">
        <x:v>0</x:v>
      </x:c>
      <x:c r="P12624" s="3">
        <x:v>0</x:v>
      </x:c>
      <x:c r="Q12624" s="3">
        <x:v>1</x:v>
      </x:c>
      <x:c r="R12624" s="3">
        <x:v>0</x:v>
      </x:c>
      <x:c r="S12624" s="3">
        <x:v>0</x:v>
      </x:c>
      <x:c r="T12624" s="2">
        <x:f t="shared" si="987"/>
        <x:v>0</x:v>
      </x:c>
      <x:c r="U12624" s="2">
        <x:f t="shared" si="986"/>
        <x:v>0</x:v>
      </x:c>
      <x:c r="V12624" s="2">
        <x:f t="shared" si="990"/>
        <x:v>12606.67</x:v>
      </x:c>
      <x:c r="W12624" s="2">
        <x:f t="shared" si="988"/>
        <x:v>0</x:v>
      </x:c>
      <x:c r="X12624" s="2">
        <x:f t="shared" si="989"/>
        <x:v>0</x:v>
      </x:c>
    </x:row>
    <x:row r="12625" spans="2:24" x14ac:dyDescent="0.25">
      <x:c r="B12625" t="s">
        <x:v>622</x:v>
      </x:c>
      <x:c r="C12625" t="s">
        <x:v>21</x:v>
      </x:c>
      <x:c r="D12625" t="s">
        <x:v>22</x:v>
      </x:c>
      <x:c r="E12625" t="s">
        <x:v>577</x:v>
      </x:c>
      <x:c r="F12625" t="s">
        <x:v>32</x:v>
      </x:c>
      <x:c r="G12625" s="2">
        <x:v>969.73</x:v>
      </x:c>
      <x:c r="J12625" t="s">
        <x:v>1084</x:v>
      </x:c>
      <x:c r="K12625" t="s">
        <x:v>2076</x:v>
      </x:c>
      <x:c r="L12625" t="s">
        <x:v>25</x:v>
      </x:c>
      <x:c r="M12625" t="s">
        <x:v>625</x:v>
      </x:c>
      <x:c r="N12625" t="s">
        <x:v>1085</x:v>
      </x:c>
      <x:c r="O12625" s="3">
        <x:v>0</x:v>
      </x:c>
      <x:c r="P12625" s="3">
        <x:v>0</x:v>
      </x:c>
      <x:c r="Q12625" s="3">
        <x:v>1</x:v>
      </x:c>
      <x:c r="R12625" s="3">
        <x:v>0</x:v>
      </x:c>
      <x:c r="S12625" s="3">
        <x:v>0</x:v>
      </x:c>
      <x:c r="T12625" s="2">
        <x:f t="shared" si="987"/>
        <x:v>0</x:v>
      </x:c>
      <x:c r="U12625" s="2">
        <x:f t="shared" si="986"/>
        <x:v>0</x:v>
      </x:c>
      <x:c r="V12625" s="2">
        <x:f t="shared" si="990"/>
        <x:v>969.73</x:v>
      </x:c>
      <x:c r="W12625" s="2">
        <x:f t="shared" si="988"/>
        <x:v>0</x:v>
      </x:c>
      <x:c r="X12625" s="2">
        <x:f t="shared" si="989"/>
        <x:v>0</x:v>
      </x:c>
    </x:row>
    <x:row r="12626" spans="2:24" x14ac:dyDescent="0.25">
      <x:c r="B12626" t="s">
        <x:v>622</x:v>
      </x:c>
      <x:c r="C12626" t="s">
        <x:v>21</x:v>
      </x:c>
      <x:c r="D12626" t="s">
        <x:v>22</x:v>
      </x:c>
      <x:c r="E12626" t="s">
        <x:v>577</x:v>
      </x:c>
      <x:c r="F12626" t="s">
        <x:v>32</x:v>
      </x:c>
      <x:c r="G12626" s="2">
        <x:v>1939.47</x:v>
      </x:c>
      <x:c r="J12626" t="s">
        <x:v>1084</x:v>
      </x:c>
      <x:c r="K12626" t="s">
        <x:v>2076</x:v>
      </x:c>
      <x:c r="L12626" t="s">
        <x:v>25</x:v>
      </x:c>
      <x:c r="M12626" t="s">
        <x:v>626</x:v>
      </x:c>
      <x:c r="N12626" t="s">
        <x:v>1085</x:v>
      </x:c>
      <x:c r="O12626" s="3">
        <x:v>0</x:v>
      </x:c>
      <x:c r="P12626" s="3">
        <x:v>0</x:v>
      </x:c>
      <x:c r="Q12626" s="3">
        <x:v>1</x:v>
      </x:c>
      <x:c r="R12626" s="3">
        <x:v>0</x:v>
      </x:c>
      <x:c r="S12626" s="3">
        <x:v>0</x:v>
      </x:c>
      <x:c r="T12626" s="2">
        <x:f t="shared" si="987"/>
        <x:v>0</x:v>
      </x:c>
      <x:c r="U12626" s="2">
        <x:f t="shared" si="986"/>
        <x:v>0</x:v>
      </x:c>
      <x:c r="V12626" s="2">
        <x:f t="shared" si="990"/>
        <x:v>1939.47</x:v>
      </x:c>
      <x:c r="W12626" s="2">
        <x:f t="shared" si="988"/>
        <x:v>0</x:v>
      </x:c>
      <x:c r="X12626" s="2">
        <x:f t="shared" si="989"/>
        <x:v>0</x:v>
      </x:c>
    </x:row>
    <x:row r="12627" spans="2:24" x14ac:dyDescent="0.25">
      <x:c r="B12627" t="s">
        <x:v>622</x:v>
      </x:c>
      <x:c r="C12627" t="s">
        <x:v>21</x:v>
      </x:c>
      <x:c r="D12627" t="s">
        <x:v>22</x:v>
      </x:c>
      <x:c r="E12627" t="s">
        <x:v>577</x:v>
      </x:c>
      <x:c r="F12627" t="s">
        <x:v>32</x:v>
      </x:c>
      <x:c r="G12627" s="2">
        <x:v>3878.96</x:v>
      </x:c>
      <x:c r="J12627" t="s">
        <x:v>1084</x:v>
      </x:c>
      <x:c r="K12627" t="s">
        <x:v>2076</x:v>
      </x:c>
      <x:c r="L12627" t="s">
        <x:v>25</x:v>
      </x:c>
      <x:c r="M12627" t="s">
        <x:v>30</x:v>
      </x:c>
      <x:c r="N12627" t="s">
        <x:v>1085</x:v>
      </x:c>
      <x:c r="O12627" s="3">
        <x:v>0</x:v>
      </x:c>
      <x:c r="P12627" s="3">
        <x:v>0</x:v>
      </x:c>
      <x:c r="Q12627" s="3">
        <x:v>1</x:v>
      </x:c>
      <x:c r="R12627" s="3">
        <x:v>0</x:v>
      </x:c>
      <x:c r="S12627" s="3">
        <x:v>0</x:v>
      </x:c>
      <x:c r="T12627" s="2">
        <x:f t="shared" si="987"/>
        <x:v>0</x:v>
      </x:c>
      <x:c r="U12627" s="2">
        <x:f t="shared" si="986"/>
        <x:v>0</x:v>
      </x:c>
      <x:c r="V12627" s="2">
        <x:f t="shared" si="990"/>
        <x:v>3878.96</x:v>
      </x:c>
      <x:c r="W12627" s="2">
        <x:f t="shared" si="988"/>
        <x:v>0</x:v>
      </x:c>
      <x:c r="X12627" s="2">
        <x:f t="shared" si="989"/>
        <x:v>0</x:v>
      </x:c>
    </x:row>
    <x:row r="12628" spans="2:24" x14ac:dyDescent="0.25">
      <x:c r="B12628" t="s">
        <x:v>622</x:v>
      </x:c>
      <x:c r="C12628" t="s">
        <x:v>21</x:v>
      </x:c>
      <x:c r="D12628" t="s">
        <x:v>22</x:v>
      </x:c>
      <x:c r="E12628" t="s">
        <x:v>577</x:v>
      </x:c>
      <x:c r="F12628" t="s">
        <x:v>33</x:v>
      </x:c>
      <x:c r="G12628" s="2">
        <x:v>10241.4</x:v>
      </x:c>
      <x:c r="J12628" t="s">
        <x:v>1084</x:v>
      </x:c>
      <x:c r="K12628" t="s">
        <x:v>2076</x:v>
      </x:c>
      <x:c r="L12628" t="s">
        <x:v>25</x:v>
      </x:c>
      <x:c r="M12628" t="s">
        <x:v>629</x:v>
      </x:c>
      <x:c r="N12628" t="s">
        <x:v>1085</x:v>
      </x:c>
      <x:c r="O12628" s="3">
        <x:v>0</x:v>
      </x:c>
      <x:c r="P12628" s="3">
        <x:v>0</x:v>
      </x:c>
      <x:c r="Q12628" s="3">
        <x:v>1</x:v>
      </x:c>
      <x:c r="R12628" s="3">
        <x:v>0</x:v>
      </x:c>
      <x:c r="S12628" s="3">
        <x:v>0</x:v>
      </x:c>
      <x:c r="T12628" s="2">
        <x:f t="shared" si="987"/>
        <x:v>0</x:v>
      </x:c>
      <x:c r="U12628" s="2">
        <x:f t="shared" si="986"/>
        <x:v>0</x:v>
      </x:c>
      <x:c r="V12628" s="2">
        <x:f t="shared" si="990"/>
        <x:v>10241.4</x:v>
      </x:c>
      <x:c r="W12628" s="2">
        <x:f t="shared" si="988"/>
        <x:v>0</x:v>
      </x:c>
      <x:c r="X12628" s="2">
        <x:f t="shared" si="989"/>
        <x:v>0</x:v>
      </x:c>
    </x:row>
    <x:row r="12629" spans="2:24" x14ac:dyDescent="0.25">
      <x:c r="B12629" t="s">
        <x:v>622</x:v>
      </x:c>
      <x:c r="C12629" t="s">
        <x:v>21</x:v>
      </x:c>
      <x:c r="D12629" t="s">
        <x:v>22</x:v>
      </x:c>
      <x:c r="E12629" t="s">
        <x:v>577</x:v>
      </x:c>
      <x:c r="F12629" t="s">
        <x:v>32</x:v>
      </x:c>
      <x:c r="G12629" s="2">
        <x:v>10238.02</x:v>
      </x:c>
      <x:c r="J12629" t="s">
        <x:v>1086</x:v>
      </x:c>
      <x:c r="K12629" t="s">
        <x:v>2077</x:v>
      </x:c>
      <x:c r="L12629" t="s">
        <x:v>25</x:v>
      </x:c>
      <x:c r="M12629" t="s">
        <x:v>35</x:v>
      </x:c>
      <x:c r="N12629" t="s">
        <x:v>1087</x:v>
      </x:c>
      <x:c r="O12629" s="3">
        <x:v>0</x:v>
      </x:c>
      <x:c r="P12629" s="3">
        <x:v>0</x:v>
      </x:c>
      <x:c r="Q12629" s="3">
        <x:v>1</x:v>
      </x:c>
      <x:c r="R12629" s="3">
        <x:v>0</x:v>
      </x:c>
      <x:c r="S12629" s="3">
        <x:v>0</x:v>
      </x:c>
      <x:c r="T12629" s="2">
        <x:f t="shared" si="987"/>
        <x:v>0</x:v>
      </x:c>
      <x:c r="U12629" s="2">
        <x:f t="shared" si="986"/>
        <x:v>0</x:v>
      </x:c>
      <x:c r="V12629" s="2">
        <x:f t="shared" si="990"/>
        <x:v>10238.02</x:v>
      </x:c>
      <x:c r="W12629" s="2">
        <x:f t="shared" si="988"/>
        <x:v>0</x:v>
      </x:c>
      <x:c r="X12629" s="2">
        <x:f t="shared" si="989"/>
        <x:v>0</x:v>
      </x:c>
    </x:row>
    <x:row r="12630" spans="2:24" x14ac:dyDescent="0.25">
      <x:c r="B12630" t="s">
        <x:v>622</x:v>
      </x:c>
      <x:c r="C12630" t="s">
        <x:v>21</x:v>
      </x:c>
      <x:c r="D12630" t="s">
        <x:v>22</x:v>
      </x:c>
      <x:c r="E12630" t="s">
        <x:v>577</x:v>
      </x:c>
      <x:c r="F12630" t="s">
        <x:v>32</x:v>
      </x:c>
      <x:c r="G12630" s="2">
        <x:v>787.53</x:v>
      </x:c>
      <x:c r="J12630" t="s">
        <x:v>1086</x:v>
      </x:c>
      <x:c r="K12630" t="s">
        <x:v>2077</x:v>
      </x:c>
      <x:c r="L12630" t="s">
        <x:v>25</x:v>
      </x:c>
      <x:c r="M12630" t="s">
        <x:v>625</x:v>
      </x:c>
      <x:c r="N12630" t="s">
        <x:v>1087</x:v>
      </x:c>
      <x:c r="O12630" s="3">
        <x:v>0</x:v>
      </x:c>
      <x:c r="P12630" s="3">
        <x:v>0</x:v>
      </x:c>
      <x:c r="Q12630" s="3">
        <x:v>1</x:v>
      </x:c>
      <x:c r="R12630" s="3">
        <x:v>0</x:v>
      </x:c>
      <x:c r="S12630" s="3">
        <x:v>0</x:v>
      </x:c>
      <x:c r="T12630" s="2">
        <x:f t="shared" si="987"/>
        <x:v>0</x:v>
      </x:c>
      <x:c r="U12630" s="2">
        <x:f t="shared" si="986"/>
        <x:v>0</x:v>
      </x:c>
      <x:c r="V12630" s="2">
        <x:f t="shared" si="990"/>
        <x:v>787.53</x:v>
      </x:c>
      <x:c r="W12630" s="2">
        <x:f t="shared" si="988"/>
        <x:v>0</x:v>
      </x:c>
      <x:c r="X12630" s="2">
        <x:f t="shared" si="989"/>
        <x:v>0</x:v>
      </x:c>
    </x:row>
    <x:row r="12631" spans="2:24" x14ac:dyDescent="0.25">
      <x:c r="B12631" t="s">
        <x:v>622</x:v>
      </x:c>
      <x:c r="C12631" t="s">
        <x:v>21</x:v>
      </x:c>
      <x:c r="D12631" t="s">
        <x:v>22</x:v>
      </x:c>
      <x:c r="E12631" t="s">
        <x:v>577</x:v>
      </x:c>
      <x:c r="F12631" t="s">
        <x:v>32</x:v>
      </x:c>
      <x:c r="G12631" s="2">
        <x:v>1575.07</x:v>
      </x:c>
      <x:c r="J12631" t="s">
        <x:v>1086</x:v>
      </x:c>
      <x:c r="K12631" t="s">
        <x:v>2077</x:v>
      </x:c>
      <x:c r="L12631" t="s">
        <x:v>25</x:v>
      </x:c>
      <x:c r="M12631" t="s">
        <x:v>626</x:v>
      </x:c>
      <x:c r="N12631" t="s">
        <x:v>1087</x:v>
      </x:c>
      <x:c r="O12631" s="3">
        <x:v>0</x:v>
      </x:c>
      <x:c r="P12631" s="3">
        <x:v>0</x:v>
      </x:c>
      <x:c r="Q12631" s="3">
        <x:v>1</x:v>
      </x:c>
      <x:c r="R12631" s="3">
        <x:v>0</x:v>
      </x:c>
      <x:c r="S12631" s="3">
        <x:v>0</x:v>
      </x:c>
      <x:c r="T12631" s="2">
        <x:f t="shared" si="987"/>
        <x:v>0</x:v>
      </x:c>
      <x:c r="U12631" s="2">
        <x:f t="shared" si="986"/>
        <x:v>0</x:v>
      </x:c>
      <x:c r="V12631" s="2">
        <x:f t="shared" si="990"/>
        <x:v>1575.07</x:v>
      </x:c>
      <x:c r="W12631" s="2">
        <x:f t="shared" si="988"/>
        <x:v>0</x:v>
      </x:c>
      <x:c r="X12631" s="2">
        <x:f t="shared" si="989"/>
        <x:v>0</x:v>
      </x:c>
    </x:row>
    <x:row r="12632" spans="2:24" x14ac:dyDescent="0.25">
      <x:c r="B12632" t="s">
        <x:v>622</x:v>
      </x:c>
      <x:c r="C12632" t="s">
        <x:v>21</x:v>
      </x:c>
      <x:c r="D12632" t="s">
        <x:v>22</x:v>
      </x:c>
      <x:c r="E12632" t="s">
        <x:v>577</x:v>
      </x:c>
      <x:c r="F12632" t="s">
        <x:v>32</x:v>
      </x:c>
      <x:c r="G12632" s="2">
        <x:v>3150.15</x:v>
      </x:c>
      <x:c r="J12632" t="s">
        <x:v>1086</x:v>
      </x:c>
      <x:c r="K12632" t="s">
        <x:v>2077</x:v>
      </x:c>
      <x:c r="L12632" t="s">
        <x:v>25</x:v>
      </x:c>
      <x:c r="M12632" t="s">
        <x:v>30</x:v>
      </x:c>
      <x:c r="N12632" t="s">
        <x:v>1087</x:v>
      </x:c>
      <x:c r="O12632" s="3">
        <x:v>0</x:v>
      </x:c>
      <x:c r="P12632" s="3">
        <x:v>0</x:v>
      </x:c>
      <x:c r="Q12632" s="3">
        <x:v>1</x:v>
      </x:c>
      <x:c r="R12632" s="3">
        <x:v>0</x:v>
      </x:c>
      <x:c r="S12632" s="3">
        <x:v>0</x:v>
      </x:c>
      <x:c r="T12632" s="2">
        <x:f t="shared" si="987"/>
        <x:v>0</x:v>
      </x:c>
      <x:c r="U12632" s="2">
        <x:f t="shared" si="986"/>
        <x:v>0</x:v>
      </x:c>
      <x:c r="V12632" s="2">
        <x:f t="shared" si="990"/>
        <x:v>3150.15</x:v>
      </x:c>
      <x:c r="W12632" s="2">
        <x:f t="shared" si="988"/>
        <x:v>0</x:v>
      </x:c>
      <x:c r="X12632" s="2">
        <x:f t="shared" si="989"/>
        <x:v>0</x:v>
      </x:c>
    </x:row>
    <x:row r="12633" spans="2:24" x14ac:dyDescent="0.25">
      <x:c r="B12633" t="s">
        <x:v>622</x:v>
      </x:c>
      <x:c r="C12633" t="s">
        <x:v>21</x:v>
      </x:c>
      <x:c r="D12633" t="s">
        <x:v>22</x:v>
      </x:c>
      <x:c r="E12633" t="s">
        <x:v>577</x:v>
      </x:c>
      <x:c r="F12633" t="s">
        <x:v>33</x:v>
      </x:c>
      <x:c r="G12633" s="2">
        <x:v>10241.4</x:v>
      </x:c>
      <x:c r="J12633" t="s">
        <x:v>1086</x:v>
      </x:c>
      <x:c r="K12633" t="s">
        <x:v>2077</x:v>
      </x:c>
      <x:c r="L12633" t="s">
        <x:v>25</x:v>
      </x:c>
      <x:c r="M12633" t="s">
        <x:v>629</x:v>
      </x:c>
      <x:c r="N12633" t="s">
        <x:v>1087</x:v>
      </x:c>
      <x:c r="O12633" s="3">
        <x:v>0</x:v>
      </x:c>
      <x:c r="P12633" s="3">
        <x:v>0</x:v>
      </x:c>
      <x:c r="Q12633" s="3">
        <x:v>1</x:v>
      </x:c>
      <x:c r="R12633" s="3">
        <x:v>0</x:v>
      </x:c>
      <x:c r="S12633" s="3">
        <x:v>0</x:v>
      </x:c>
      <x:c r="T12633" s="2">
        <x:f t="shared" si="987"/>
        <x:v>0</x:v>
      </x:c>
      <x:c r="U12633" s="2">
        <x:f t="shared" si="986"/>
        <x:v>0</x:v>
      </x:c>
      <x:c r="V12633" s="2">
        <x:f t="shared" si="990"/>
        <x:v>10241.4</x:v>
      </x:c>
      <x:c r="W12633" s="2">
        <x:f t="shared" si="988"/>
        <x:v>0</x:v>
      </x:c>
      <x:c r="X12633" s="2">
        <x:f t="shared" si="989"/>
        <x:v>0</x:v>
      </x:c>
    </x:row>
    <x:row r="12634" spans="2:24" x14ac:dyDescent="0.25">
      <x:c r="B12634" t="s">
        <x:v>622</x:v>
      </x:c>
      <x:c r="C12634" t="s">
        <x:v>21</x:v>
      </x:c>
      <x:c r="D12634" t="s">
        <x:v>22</x:v>
      </x:c>
      <x:c r="E12634" t="s">
        <x:v>577</x:v>
      </x:c>
      <x:c r="F12634" t="s">
        <x:v>32</x:v>
      </x:c>
      <x:c r="G12634" s="2">
        <x:v>12590.58</x:v>
      </x:c>
      <x:c r="J12634" t="s">
        <x:v>1088</x:v>
      </x:c>
      <x:c r="K12634" t="s">
        <x:v>2078</x:v>
      </x:c>
      <x:c r="L12634" t="s">
        <x:v>25</x:v>
      </x:c>
      <x:c r="M12634" t="s">
        <x:v>35</x:v>
      </x:c>
      <x:c r="N12634" t="s">
        <x:v>1089</x:v>
      </x:c>
      <x:c r="O12634" s="3">
        <x:v>0</x:v>
      </x:c>
      <x:c r="P12634" s="3">
        <x:v>0</x:v>
      </x:c>
      <x:c r="Q12634" s="3">
        <x:v>1</x:v>
      </x:c>
      <x:c r="R12634" s="3">
        <x:v>0</x:v>
      </x:c>
      <x:c r="S12634" s="3">
        <x:v>0</x:v>
      </x:c>
      <x:c r="T12634" s="2">
        <x:f t="shared" si="987"/>
        <x:v>0</x:v>
      </x:c>
      <x:c r="U12634" s="2">
        <x:f t="shared" si="986"/>
        <x:v>0</x:v>
      </x:c>
      <x:c r="V12634" s="2">
        <x:f t="shared" si="990"/>
        <x:v>12590.58</x:v>
      </x:c>
      <x:c r="W12634" s="2">
        <x:f t="shared" si="988"/>
        <x:v>0</x:v>
      </x:c>
      <x:c r="X12634" s="2">
        <x:f t="shared" si="989"/>
        <x:v>0</x:v>
      </x:c>
    </x:row>
    <x:row r="12635" spans="2:24" x14ac:dyDescent="0.25">
      <x:c r="B12635" t="s">
        <x:v>622</x:v>
      </x:c>
      <x:c r="C12635" t="s">
        <x:v>21</x:v>
      </x:c>
      <x:c r="D12635" t="s">
        <x:v>22</x:v>
      </x:c>
      <x:c r="E12635" t="s">
        <x:v>577</x:v>
      </x:c>
      <x:c r="F12635" t="s">
        <x:v>32</x:v>
      </x:c>
      <x:c r="G12635" s="2">
        <x:v>968.5</x:v>
      </x:c>
      <x:c r="J12635" t="s">
        <x:v>1088</x:v>
      </x:c>
      <x:c r="K12635" t="s">
        <x:v>2078</x:v>
      </x:c>
      <x:c r="L12635" t="s">
        <x:v>25</x:v>
      </x:c>
      <x:c r="M12635" t="s">
        <x:v>625</x:v>
      </x:c>
      <x:c r="N12635" t="s">
        <x:v>1089</x:v>
      </x:c>
      <x:c r="O12635" s="3">
        <x:v>0</x:v>
      </x:c>
      <x:c r="P12635" s="3">
        <x:v>0</x:v>
      </x:c>
      <x:c r="Q12635" s="3">
        <x:v>1</x:v>
      </x:c>
      <x:c r="R12635" s="3">
        <x:v>0</x:v>
      </x:c>
      <x:c r="S12635" s="3">
        <x:v>0</x:v>
      </x:c>
      <x:c r="T12635" s="2">
        <x:f t="shared" si="987"/>
        <x:v>0</x:v>
      </x:c>
      <x:c r="U12635" s="2">
        <x:f t="shared" si="986"/>
        <x:v>0</x:v>
      </x:c>
      <x:c r="V12635" s="2">
        <x:f t="shared" si="990"/>
        <x:v>968.5</x:v>
      </x:c>
      <x:c r="W12635" s="2">
        <x:f t="shared" si="988"/>
        <x:v>0</x:v>
      </x:c>
      <x:c r="X12635" s="2">
        <x:f t="shared" si="989"/>
        <x:v>0</x:v>
      </x:c>
    </x:row>
    <x:row r="12636" spans="2:24" x14ac:dyDescent="0.25">
      <x:c r="B12636" t="s">
        <x:v>622</x:v>
      </x:c>
      <x:c r="C12636" t="s">
        <x:v>21</x:v>
      </x:c>
      <x:c r="D12636" t="s">
        <x:v>22</x:v>
      </x:c>
      <x:c r="E12636" t="s">
        <x:v>577</x:v>
      </x:c>
      <x:c r="F12636" t="s">
        <x:v>32</x:v>
      </x:c>
      <x:c r="G12636" s="2">
        <x:v>1937</x:v>
      </x:c>
      <x:c r="J12636" t="s">
        <x:v>1088</x:v>
      </x:c>
      <x:c r="K12636" t="s">
        <x:v>2078</x:v>
      </x:c>
      <x:c r="L12636" t="s">
        <x:v>25</x:v>
      </x:c>
      <x:c r="M12636" t="s">
        <x:v>626</x:v>
      </x:c>
      <x:c r="N12636" t="s">
        <x:v>1089</x:v>
      </x:c>
      <x:c r="O12636" s="3">
        <x:v>0</x:v>
      </x:c>
      <x:c r="P12636" s="3">
        <x:v>0</x:v>
      </x:c>
      <x:c r="Q12636" s="3">
        <x:v>1</x:v>
      </x:c>
      <x:c r="R12636" s="3">
        <x:v>0</x:v>
      </x:c>
      <x:c r="S12636" s="3">
        <x:v>0</x:v>
      </x:c>
      <x:c r="T12636" s="2">
        <x:f t="shared" si="987"/>
        <x:v>0</x:v>
      </x:c>
      <x:c r="U12636" s="2">
        <x:f t="shared" si="986"/>
        <x:v>0</x:v>
      </x:c>
      <x:c r="V12636" s="2">
        <x:f t="shared" si="990"/>
        <x:v>1937</x:v>
      </x:c>
      <x:c r="W12636" s="2">
        <x:f t="shared" si="988"/>
        <x:v>0</x:v>
      </x:c>
      <x:c r="X12636" s="2">
        <x:f t="shared" si="989"/>
        <x:v>0</x:v>
      </x:c>
    </x:row>
    <x:row r="12637" spans="2:24" x14ac:dyDescent="0.25">
      <x:c r="B12637" t="s">
        <x:v>622</x:v>
      </x:c>
      <x:c r="C12637" t="s">
        <x:v>21</x:v>
      </x:c>
      <x:c r="D12637" t="s">
        <x:v>22</x:v>
      </x:c>
      <x:c r="E12637" t="s">
        <x:v>577</x:v>
      </x:c>
      <x:c r="F12637" t="s">
        <x:v>32</x:v>
      </x:c>
      <x:c r="G12637" s="2">
        <x:v>3874.01</x:v>
      </x:c>
      <x:c r="J12637" t="s">
        <x:v>1088</x:v>
      </x:c>
      <x:c r="K12637" t="s">
        <x:v>2078</x:v>
      </x:c>
      <x:c r="L12637" t="s">
        <x:v>25</x:v>
      </x:c>
      <x:c r="M12637" t="s">
        <x:v>30</x:v>
      </x:c>
      <x:c r="N12637" t="s">
        <x:v>1089</x:v>
      </x:c>
      <x:c r="O12637" s="3">
        <x:v>0</x:v>
      </x:c>
      <x:c r="P12637" s="3">
        <x:v>0</x:v>
      </x:c>
      <x:c r="Q12637" s="3">
        <x:v>1</x:v>
      </x:c>
      <x:c r="R12637" s="3">
        <x:v>0</x:v>
      </x:c>
      <x:c r="S12637" s="3">
        <x:v>0</x:v>
      </x:c>
      <x:c r="T12637" s="2">
        <x:f t="shared" si="987"/>
        <x:v>0</x:v>
      </x:c>
      <x:c r="U12637" s="2">
        <x:f t="shared" si="986"/>
        <x:v>0</x:v>
      </x:c>
      <x:c r="V12637" s="2">
        <x:f t="shared" si="990"/>
        <x:v>3874.01</x:v>
      </x:c>
      <x:c r="W12637" s="2">
        <x:f t="shared" si="988"/>
        <x:v>0</x:v>
      </x:c>
      <x:c r="X12637" s="2">
        <x:f t="shared" si="989"/>
        <x:v>0</x:v>
      </x:c>
    </x:row>
    <x:row r="12638" spans="2:24" x14ac:dyDescent="0.25">
      <x:c r="B12638" t="s">
        <x:v>622</x:v>
      </x:c>
      <x:c r="C12638" t="s">
        <x:v>21</x:v>
      </x:c>
      <x:c r="D12638" t="s">
        <x:v>22</x:v>
      </x:c>
      <x:c r="E12638" t="s">
        <x:v>577</x:v>
      </x:c>
      <x:c r="F12638" t="s">
        <x:v>33</x:v>
      </x:c>
      <x:c r="G12638" s="2">
        <x:v>10241.4</x:v>
      </x:c>
      <x:c r="J12638" t="s">
        <x:v>1088</x:v>
      </x:c>
      <x:c r="K12638" t="s">
        <x:v>2078</x:v>
      </x:c>
      <x:c r="L12638" t="s">
        <x:v>25</x:v>
      </x:c>
      <x:c r="M12638" t="s">
        <x:v>629</x:v>
      </x:c>
      <x:c r="N12638" t="s">
        <x:v>1089</x:v>
      </x:c>
      <x:c r="O12638" s="3">
        <x:v>0</x:v>
      </x:c>
      <x:c r="P12638" s="3">
        <x:v>0</x:v>
      </x:c>
      <x:c r="Q12638" s="3">
        <x:v>1</x:v>
      </x:c>
      <x:c r="R12638" s="3">
        <x:v>0</x:v>
      </x:c>
      <x:c r="S12638" s="3">
        <x:v>0</x:v>
      </x:c>
      <x:c r="T12638" s="2">
        <x:f t="shared" si="987"/>
        <x:v>0</x:v>
      </x:c>
      <x:c r="U12638" s="2">
        <x:f t="shared" si="986"/>
        <x:v>0</x:v>
      </x:c>
      <x:c r="V12638" s="2">
        <x:f t="shared" si="990"/>
        <x:v>10241.4</x:v>
      </x:c>
      <x:c r="W12638" s="2">
        <x:f t="shared" si="988"/>
        <x:v>0</x:v>
      </x:c>
      <x:c r="X12638" s="2">
        <x:f t="shared" si="989"/>
        <x:v>0</x:v>
      </x:c>
    </x:row>
    <x:row r="12639" spans="2:24" x14ac:dyDescent="0.25">
      <x:c r="B12639" t="s">
        <x:v>622</x:v>
      </x:c>
      <x:c r="C12639" t="s">
        <x:v>21</x:v>
      </x:c>
      <x:c r="D12639" t="s">
        <x:v>22</x:v>
      </x:c>
      <x:c r="E12639" t="s">
        <x:v>577</x:v>
      </x:c>
      <x:c r="F12639" t="s">
        <x:v>32</x:v>
      </x:c>
      <x:c r="G12639" s="2">
        <x:v>10213.34</x:v>
      </x:c>
      <x:c r="J12639" t="s">
        <x:v>1090</x:v>
      </x:c>
      <x:c r="K12639" t="s">
        <x:v>2079</x:v>
      </x:c>
      <x:c r="L12639" t="s">
        <x:v>25</x:v>
      </x:c>
      <x:c r="M12639" t="s">
        <x:v>35</x:v>
      </x:c>
      <x:c r="N12639" t="s">
        <x:v>1091</x:v>
      </x:c>
      <x:c r="O12639" s="3">
        <x:v>0</x:v>
      </x:c>
      <x:c r="P12639" s="3">
        <x:v>0</x:v>
      </x:c>
      <x:c r="Q12639" s="3">
        <x:v>1</x:v>
      </x:c>
      <x:c r="R12639" s="3">
        <x:v>0</x:v>
      </x:c>
      <x:c r="S12639" s="3">
        <x:v>0</x:v>
      </x:c>
      <x:c r="T12639" s="2">
        <x:f t="shared" si="987"/>
        <x:v>0</x:v>
      </x:c>
      <x:c r="U12639" s="2">
        <x:f t="shared" si="986"/>
        <x:v>0</x:v>
      </x:c>
      <x:c r="V12639" s="2">
        <x:f t="shared" si="990"/>
        <x:v>10213.34</x:v>
      </x:c>
      <x:c r="W12639" s="2">
        <x:f t="shared" si="988"/>
        <x:v>0</x:v>
      </x:c>
      <x:c r="X12639" s="2">
        <x:f t="shared" si="989"/>
        <x:v>0</x:v>
      </x:c>
    </x:row>
    <x:row r="12640" spans="2:24" x14ac:dyDescent="0.25">
      <x:c r="B12640" t="s">
        <x:v>622</x:v>
      </x:c>
      <x:c r="C12640" t="s">
        <x:v>21</x:v>
      </x:c>
      <x:c r="D12640" t="s">
        <x:v>22</x:v>
      </x:c>
      <x:c r="E12640" t="s">
        <x:v>577</x:v>
      </x:c>
      <x:c r="F12640" t="s">
        <x:v>32</x:v>
      </x:c>
      <x:c r="G12640" s="2">
        <x:v>785.64</x:v>
      </x:c>
      <x:c r="J12640" t="s">
        <x:v>1090</x:v>
      </x:c>
      <x:c r="K12640" t="s">
        <x:v>2079</x:v>
      </x:c>
      <x:c r="L12640" t="s">
        <x:v>25</x:v>
      </x:c>
      <x:c r="M12640" t="s">
        <x:v>625</x:v>
      </x:c>
      <x:c r="N12640" t="s">
        <x:v>1091</x:v>
      </x:c>
      <x:c r="O12640" s="3">
        <x:v>0</x:v>
      </x:c>
      <x:c r="P12640" s="3">
        <x:v>0</x:v>
      </x:c>
      <x:c r="Q12640" s="3">
        <x:v>1</x:v>
      </x:c>
      <x:c r="R12640" s="3">
        <x:v>0</x:v>
      </x:c>
      <x:c r="S12640" s="3">
        <x:v>0</x:v>
      </x:c>
      <x:c r="T12640" s="2">
        <x:f t="shared" si="987"/>
        <x:v>0</x:v>
      </x:c>
      <x:c r="U12640" s="2">
        <x:f t="shared" si="986"/>
        <x:v>0</x:v>
      </x:c>
      <x:c r="V12640" s="2">
        <x:f t="shared" si="990"/>
        <x:v>785.64</x:v>
      </x:c>
      <x:c r="W12640" s="2">
        <x:f t="shared" si="988"/>
        <x:v>0</x:v>
      </x:c>
      <x:c r="X12640" s="2">
        <x:f t="shared" si="989"/>
        <x:v>0</x:v>
      </x:c>
    </x:row>
    <x:row r="12641" spans="2:24" x14ac:dyDescent="0.25">
      <x:c r="B12641" t="s">
        <x:v>622</x:v>
      </x:c>
      <x:c r="C12641" t="s">
        <x:v>21</x:v>
      </x:c>
      <x:c r="D12641" t="s">
        <x:v>22</x:v>
      </x:c>
      <x:c r="E12641" t="s">
        <x:v>577</x:v>
      </x:c>
      <x:c r="F12641" t="s">
        <x:v>32</x:v>
      </x:c>
      <x:c r="G12641" s="2">
        <x:v>1571.28</x:v>
      </x:c>
      <x:c r="J12641" t="s">
        <x:v>1090</x:v>
      </x:c>
      <x:c r="K12641" t="s">
        <x:v>2079</x:v>
      </x:c>
      <x:c r="L12641" t="s">
        <x:v>25</x:v>
      </x:c>
      <x:c r="M12641" t="s">
        <x:v>626</x:v>
      </x:c>
      <x:c r="N12641" t="s">
        <x:v>1091</x:v>
      </x:c>
      <x:c r="O12641" s="3">
        <x:v>0</x:v>
      </x:c>
      <x:c r="P12641" s="3">
        <x:v>0</x:v>
      </x:c>
      <x:c r="Q12641" s="3">
        <x:v>1</x:v>
      </x:c>
      <x:c r="R12641" s="3">
        <x:v>0</x:v>
      </x:c>
      <x:c r="S12641" s="3">
        <x:v>0</x:v>
      </x:c>
      <x:c r="T12641" s="2">
        <x:f t="shared" si="987"/>
        <x:v>0</x:v>
      </x:c>
      <x:c r="U12641" s="2">
        <x:f t="shared" si="986"/>
        <x:v>0</x:v>
      </x:c>
      <x:c r="V12641" s="2">
        <x:f t="shared" si="990"/>
        <x:v>1571.28</x:v>
      </x:c>
      <x:c r="W12641" s="2">
        <x:f t="shared" si="988"/>
        <x:v>0</x:v>
      </x:c>
      <x:c r="X12641" s="2">
        <x:f t="shared" si="989"/>
        <x:v>0</x:v>
      </x:c>
    </x:row>
    <x:row r="12642" spans="2:24" x14ac:dyDescent="0.25">
      <x:c r="B12642" t="s">
        <x:v>622</x:v>
      </x:c>
      <x:c r="C12642" t="s">
        <x:v>21</x:v>
      </x:c>
      <x:c r="D12642" t="s">
        <x:v>22</x:v>
      </x:c>
      <x:c r="E12642" t="s">
        <x:v>577</x:v>
      </x:c>
      <x:c r="F12642" t="s">
        <x:v>32</x:v>
      </x:c>
      <x:c r="G12642" s="2">
        <x:v>3142.56</x:v>
      </x:c>
      <x:c r="J12642" t="s">
        <x:v>1090</x:v>
      </x:c>
      <x:c r="K12642" t="s">
        <x:v>2079</x:v>
      </x:c>
      <x:c r="L12642" t="s">
        <x:v>25</x:v>
      </x:c>
      <x:c r="M12642" t="s">
        <x:v>30</x:v>
      </x:c>
      <x:c r="N12642" t="s">
        <x:v>1091</x:v>
      </x:c>
      <x:c r="O12642" s="3">
        <x:v>0</x:v>
      </x:c>
      <x:c r="P12642" s="3">
        <x:v>0</x:v>
      </x:c>
      <x:c r="Q12642" s="3">
        <x:v>1</x:v>
      </x:c>
      <x:c r="R12642" s="3">
        <x:v>0</x:v>
      </x:c>
      <x:c r="S12642" s="3">
        <x:v>0</x:v>
      </x:c>
      <x:c r="T12642" s="2">
        <x:f t="shared" si="987"/>
        <x:v>0</x:v>
      </x:c>
      <x:c r="U12642" s="2">
        <x:f t="shared" si="986"/>
        <x:v>0</x:v>
      </x:c>
      <x:c r="V12642" s="2">
        <x:f t="shared" si="990"/>
        <x:v>3142.56</x:v>
      </x:c>
      <x:c r="W12642" s="2">
        <x:f t="shared" si="988"/>
        <x:v>0</x:v>
      </x:c>
      <x:c r="X12642" s="2">
        <x:f t="shared" si="989"/>
        <x:v>0</x:v>
      </x:c>
    </x:row>
    <x:row r="12643" spans="2:24" x14ac:dyDescent="0.25">
      <x:c r="B12643" t="s">
        <x:v>622</x:v>
      </x:c>
      <x:c r="C12643" t="s">
        <x:v>21</x:v>
      </x:c>
      <x:c r="D12643" t="s">
        <x:v>22</x:v>
      </x:c>
      <x:c r="E12643" t="s">
        <x:v>577</x:v>
      </x:c>
      <x:c r="F12643" t="s">
        <x:v>33</x:v>
      </x:c>
      <x:c r="G12643" s="2">
        <x:v>17401.48</x:v>
      </x:c>
      <x:c r="J12643" t="s">
        <x:v>1092</x:v>
      </x:c>
      <x:c r="K12643" t="s">
        <x:v>2080</x:v>
      </x:c>
      <x:c r="L12643" t="s">
        <x:v>25</x:v>
      </x:c>
      <x:c r="M12643" t="s">
        <x:v>35</x:v>
      </x:c>
      <x:c r="N12643" t="s">
        <x:v>1093</x:v>
      </x:c>
      <x:c r="O12643" s="3">
        <x:v>0</x:v>
      </x:c>
      <x:c r="P12643" s="3">
        <x:v>0</x:v>
      </x:c>
      <x:c r="Q12643" s="3">
        <x:v>1</x:v>
      </x:c>
      <x:c r="R12643" s="3">
        <x:v>0</x:v>
      </x:c>
      <x:c r="S12643" s="3">
        <x:v>0</x:v>
      </x:c>
      <x:c r="T12643" s="2">
        <x:f t="shared" si="987"/>
        <x:v>0</x:v>
      </x:c>
      <x:c r="U12643" s="2">
        <x:f t="shared" si="986"/>
        <x:v>0</x:v>
      </x:c>
      <x:c r="V12643" s="2">
        <x:f t="shared" si="990"/>
        <x:v>17401.48</x:v>
      </x:c>
      <x:c r="W12643" s="2">
        <x:f t="shared" si="988"/>
        <x:v>0</x:v>
      </x:c>
      <x:c r="X12643" s="2">
        <x:f t="shared" si="989"/>
        <x:v>0</x:v>
      </x:c>
    </x:row>
    <x:row r="12644" spans="2:24" x14ac:dyDescent="0.25">
      <x:c r="B12644" t="s">
        <x:v>622</x:v>
      </x:c>
      <x:c r="C12644" t="s">
        <x:v>21</x:v>
      </x:c>
      <x:c r="D12644" t="s">
        <x:v>22</x:v>
      </x:c>
      <x:c r="E12644" t="s">
        <x:v>577</x:v>
      </x:c>
      <x:c r="F12644" t="s">
        <x:v>33</x:v>
      </x:c>
      <x:c r="G12644" s="2">
        <x:v>696.05</x:v>
      </x:c>
      <x:c r="J12644" t="s">
        <x:v>1092</x:v>
      </x:c>
      <x:c r="K12644" t="s">
        <x:v>2080</x:v>
      </x:c>
      <x:c r="L12644" t="s">
        <x:v>25</x:v>
      </x:c>
      <x:c r="M12644" t="s">
        <x:v>625</x:v>
      </x:c>
      <x:c r="N12644" t="s">
        <x:v>1093</x:v>
      </x:c>
      <x:c r="O12644" s="3">
        <x:v>0</x:v>
      </x:c>
      <x:c r="P12644" s="3">
        <x:v>0</x:v>
      </x:c>
      <x:c r="Q12644" s="3">
        <x:v>1</x:v>
      </x:c>
      <x:c r="R12644" s="3">
        <x:v>0</x:v>
      </x:c>
      <x:c r="S12644" s="3">
        <x:v>0</x:v>
      </x:c>
      <x:c r="T12644" s="2">
        <x:f t="shared" si="987"/>
        <x:v>0</x:v>
      </x:c>
      <x:c r="U12644" s="2">
        <x:f t="shared" si="986"/>
        <x:v>0</x:v>
      </x:c>
      <x:c r="V12644" s="2">
        <x:f t="shared" si="990"/>
        <x:v>696.05</x:v>
      </x:c>
      <x:c r="W12644" s="2">
        <x:f t="shared" si="988"/>
        <x:v>0</x:v>
      </x:c>
      <x:c r="X12644" s="2">
        <x:f t="shared" si="989"/>
        <x:v>0</x:v>
      </x:c>
    </x:row>
    <x:row r="12645" spans="2:24" x14ac:dyDescent="0.25">
      <x:c r="B12645" t="s">
        <x:v>622</x:v>
      </x:c>
      <x:c r="C12645" t="s">
        <x:v>21</x:v>
      </x:c>
      <x:c r="D12645" t="s">
        <x:v>22</x:v>
      </x:c>
      <x:c r="E12645" t="s">
        <x:v>577</x:v>
      </x:c>
      <x:c r="F12645" t="s">
        <x:v>33</x:v>
      </x:c>
      <x:c r="G12645" s="2">
        <x:v>2784.23</x:v>
      </x:c>
      <x:c r="J12645" t="s">
        <x:v>1092</x:v>
      </x:c>
      <x:c r="K12645" t="s">
        <x:v>2080</x:v>
      </x:c>
      <x:c r="L12645" t="s">
        <x:v>25</x:v>
      </x:c>
      <x:c r="M12645" t="s">
        <x:v>626</x:v>
      </x:c>
      <x:c r="N12645" t="s">
        <x:v>1093</x:v>
      </x:c>
      <x:c r="O12645" s="3">
        <x:v>0</x:v>
      </x:c>
      <x:c r="P12645" s="3">
        <x:v>0</x:v>
      </x:c>
      <x:c r="Q12645" s="3">
        <x:v>1</x:v>
      </x:c>
      <x:c r="R12645" s="3">
        <x:v>0</x:v>
      </x:c>
      <x:c r="S12645" s="3">
        <x:v>0</x:v>
      </x:c>
      <x:c r="T12645" s="2">
        <x:f t="shared" si="987"/>
        <x:v>0</x:v>
      </x:c>
      <x:c r="U12645" s="2">
        <x:f t="shared" si="986"/>
        <x:v>0</x:v>
      </x:c>
      <x:c r="V12645" s="2">
        <x:f t="shared" si="990"/>
        <x:v>2784.23</x:v>
      </x:c>
      <x:c r="W12645" s="2">
        <x:f t="shared" si="988"/>
        <x:v>0</x:v>
      </x:c>
      <x:c r="X12645" s="2">
        <x:f t="shared" si="989"/>
        <x:v>0</x:v>
      </x:c>
    </x:row>
    <x:row r="12646" spans="2:24" x14ac:dyDescent="0.25">
      <x:c r="B12646" t="s">
        <x:v>622</x:v>
      </x:c>
      <x:c r="C12646" t="s">
        <x:v>21</x:v>
      </x:c>
      <x:c r="D12646" t="s">
        <x:v>22</x:v>
      </x:c>
      <x:c r="E12646" t="s">
        <x:v>577</x:v>
      </x:c>
      <x:c r="F12646" t="s">
        <x:v>33</x:v>
      </x:c>
      <x:c r="G12646" s="2">
        <x:v>5220.43</x:v>
      </x:c>
      <x:c r="J12646" t="s">
        <x:v>1092</x:v>
      </x:c>
      <x:c r="K12646" t="s">
        <x:v>2080</x:v>
      </x:c>
      <x:c r="L12646" t="s">
        <x:v>25</x:v>
      </x:c>
      <x:c r="M12646" t="s">
        <x:v>30</x:v>
      </x:c>
      <x:c r="N12646" t="s">
        <x:v>1093</x:v>
      </x:c>
      <x:c r="O12646" s="3">
        <x:v>0</x:v>
      </x:c>
      <x:c r="P12646" s="3">
        <x:v>0</x:v>
      </x:c>
      <x:c r="Q12646" s="3">
        <x:v>1</x:v>
      </x:c>
      <x:c r="R12646" s="3">
        <x:v>0</x:v>
      </x:c>
      <x:c r="S12646" s="3">
        <x:v>0</x:v>
      </x:c>
      <x:c r="T12646" s="2">
        <x:f t="shared" si="987"/>
        <x:v>0</x:v>
      </x:c>
      <x:c r="U12646" s="2">
        <x:f t="shared" ref="U12646:U12709" si="991">ROUND(G12646*P12646,2)</x:f>
        <x:v>0</x:v>
      </x:c>
      <x:c r="V12646" s="2">
        <x:f t="shared" si="990"/>
        <x:v>5220.43</x:v>
      </x:c>
      <x:c r="W12646" s="2">
        <x:f t="shared" si="988"/>
        <x:v>0</x:v>
      </x:c>
      <x:c r="X12646" s="2">
        <x:f t="shared" si="989"/>
        <x:v>0</x:v>
      </x:c>
    </x:row>
    <x:row r="12647" spans="2:24" x14ac:dyDescent="0.25">
      <x:c r="B12647" t="s">
        <x:v>622</x:v>
      </x:c>
      <x:c r="C12647" t="s">
        <x:v>21</x:v>
      </x:c>
      <x:c r="D12647" t="s">
        <x:v>22</x:v>
      </x:c>
      <x:c r="E12647" t="s">
        <x:v>577</x:v>
      </x:c>
      <x:c r="F12647" t="s">
        <x:v>33</x:v>
      </x:c>
      <x:c r="G12647" s="2">
        <x:v>8700.7199999999993</x:v>
      </x:c>
      <x:c r="J12647" t="s">
        <x:v>1092</x:v>
      </x:c>
      <x:c r="K12647" t="s">
        <x:v>2080</x:v>
      </x:c>
      <x:c r="L12647" t="s">
        <x:v>25</x:v>
      </x:c>
      <x:c r="M12647" t="s">
        <x:v>629</x:v>
      </x:c>
      <x:c r="N12647" t="s">
        <x:v>1093</x:v>
      </x:c>
      <x:c r="O12647" s="3">
        <x:v>0</x:v>
      </x:c>
      <x:c r="P12647" s="3">
        <x:v>0</x:v>
      </x:c>
      <x:c r="Q12647" s="3">
        <x:v>1</x:v>
      </x:c>
      <x:c r="R12647" s="3">
        <x:v>0</x:v>
      </x:c>
      <x:c r="S12647" s="3">
        <x:v>0</x:v>
      </x:c>
      <x:c r="T12647" s="2">
        <x:f t="shared" ref="T12647:T12710" si="992">ROUND(G12647*O12647,2)</x:f>
        <x:v>0</x:v>
      </x:c>
      <x:c r="U12647" s="2">
        <x:f t="shared" si="991"/>
        <x:v>0</x:v>
      </x:c>
      <x:c r="V12647" s="2">
        <x:f t="shared" si="990"/>
        <x:v>8700.7199999999993</x:v>
      </x:c>
      <x:c r="W12647" s="2">
        <x:f t="shared" ref="W12647:W12710" si="993">ROUND(G12647*R12647,2)</x:f>
        <x:v>0</x:v>
      </x:c>
      <x:c r="X12647" s="2">
        <x:f t="shared" ref="X12647:X12710" si="994">G12647-T12647-U12647-V12647-W12647</x:f>
        <x:v>0</x:v>
      </x:c>
    </x:row>
    <x:row r="12648" spans="2:24" x14ac:dyDescent="0.25">
      <x:c r="B12648" t="s">
        <x:v>622</x:v>
      </x:c>
      <x:c r="C12648" t="s">
        <x:v>21</x:v>
      </x:c>
      <x:c r="D12648" t="s">
        <x:v>22</x:v>
      </x:c>
      <x:c r="E12648" t="s">
        <x:v>577</x:v>
      </x:c>
      <x:c r="F12648" t="s">
        <x:v>33</x:v>
      </x:c>
      <x:c r="G12648" s="2">
        <x:v>17137.330000000002</x:v>
      </x:c>
      <x:c r="J12648" t="s">
        <x:v>1094</x:v>
      </x:c>
      <x:c r="K12648" t="s">
        <x:v>2081</x:v>
      </x:c>
      <x:c r="L12648" t="s">
        <x:v>25</x:v>
      </x:c>
      <x:c r="M12648" t="s">
        <x:v>35</x:v>
      </x:c>
      <x:c r="N12648" t="s">
        <x:v>1095</x:v>
      </x:c>
      <x:c r="O12648" s="3">
        <x:v>0</x:v>
      </x:c>
      <x:c r="P12648" s="3">
        <x:v>0</x:v>
      </x:c>
      <x:c r="Q12648" s="3">
        <x:v>1</x:v>
      </x:c>
      <x:c r="R12648" s="3">
        <x:v>0</x:v>
      </x:c>
      <x:c r="S12648" s="3">
        <x:v>0</x:v>
      </x:c>
      <x:c r="T12648" s="2">
        <x:f t="shared" si="992"/>
        <x:v>0</x:v>
      </x:c>
      <x:c r="U12648" s="2">
        <x:f t="shared" si="991"/>
        <x:v>0</x:v>
      </x:c>
      <x:c r="V12648" s="2">
        <x:f t="shared" si="990"/>
        <x:v>17137.330000000002</x:v>
      </x:c>
      <x:c r="W12648" s="2">
        <x:f t="shared" si="993"/>
        <x:v>0</x:v>
      </x:c>
      <x:c r="X12648" s="2">
        <x:f t="shared" si="994"/>
        <x:v>0</x:v>
      </x:c>
    </x:row>
    <x:row r="12649" spans="2:24" x14ac:dyDescent="0.25">
      <x:c r="B12649" t="s">
        <x:v>622</x:v>
      </x:c>
      <x:c r="C12649" t="s">
        <x:v>21</x:v>
      </x:c>
      <x:c r="D12649" t="s">
        <x:v>22</x:v>
      </x:c>
      <x:c r="E12649" t="s">
        <x:v>577</x:v>
      </x:c>
      <x:c r="F12649" t="s">
        <x:v>33</x:v>
      </x:c>
      <x:c r="G12649" s="2">
        <x:v>1318.25</x:v>
      </x:c>
      <x:c r="J12649" t="s">
        <x:v>1094</x:v>
      </x:c>
      <x:c r="K12649" t="s">
        <x:v>2081</x:v>
      </x:c>
      <x:c r="L12649" t="s">
        <x:v>25</x:v>
      </x:c>
      <x:c r="M12649" t="s">
        <x:v>625</x:v>
      </x:c>
      <x:c r="N12649" t="s">
        <x:v>1095</x:v>
      </x:c>
      <x:c r="O12649" s="3">
        <x:v>0</x:v>
      </x:c>
      <x:c r="P12649" s="3">
        <x:v>0</x:v>
      </x:c>
      <x:c r="Q12649" s="3">
        <x:v>1</x:v>
      </x:c>
      <x:c r="R12649" s="3">
        <x:v>0</x:v>
      </x:c>
      <x:c r="S12649" s="3">
        <x:v>0</x:v>
      </x:c>
      <x:c r="T12649" s="2">
        <x:f t="shared" si="992"/>
        <x:v>0</x:v>
      </x:c>
      <x:c r="U12649" s="2">
        <x:f t="shared" si="991"/>
        <x:v>0</x:v>
      </x:c>
      <x:c r="V12649" s="2">
        <x:f t="shared" si="990"/>
        <x:v>1318.25</x:v>
      </x:c>
      <x:c r="W12649" s="2">
        <x:f t="shared" si="993"/>
        <x:v>0</x:v>
      </x:c>
      <x:c r="X12649" s="2">
        <x:f t="shared" si="994"/>
        <x:v>0</x:v>
      </x:c>
    </x:row>
    <x:row r="12650" spans="2:24" x14ac:dyDescent="0.25">
      <x:c r="B12650" t="s">
        <x:v>622</x:v>
      </x:c>
      <x:c r="C12650" t="s">
        <x:v>21</x:v>
      </x:c>
      <x:c r="D12650" t="s">
        <x:v>22</x:v>
      </x:c>
      <x:c r="E12650" t="s">
        <x:v>577</x:v>
      </x:c>
      <x:c r="F12650" t="s">
        <x:v>33</x:v>
      </x:c>
      <x:c r="G12650" s="2">
        <x:v>2636.51</x:v>
      </x:c>
      <x:c r="J12650" t="s">
        <x:v>1094</x:v>
      </x:c>
      <x:c r="K12650" t="s">
        <x:v>2081</x:v>
      </x:c>
      <x:c r="L12650" t="s">
        <x:v>25</x:v>
      </x:c>
      <x:c r="M12650" t="s">
        <x:v>626</x:v>
      </x:c>
      <x:c r="N12650" t="s">
        <x:v>1095</x:v>
      </x:c>
      <x:c r="O12650" s="3">
        <x:v>0</x:v>
      </x:c>
      <x:c r="P12650" s="3">
        <x:v>0</x:v>
      </x:c>
      <x:c r="Q12650" s="3">
        <x:v>1</x:v>
      </x:c>
      <x:c r="R12650" s="3">
        <x:v>0</x:v>
      </x:c>
      <x:c r="S12650" s="3">
        <x:v>0</x:v>
      </x:c>
      <x:c r="T12650" s="2">
        <x:f t="shared" si="992"/>
        <x:v>0</x:v>
      </x:c>
      <x:c r="U12650" s="2">
        <x:f t="shared" si="991"/>
        <x:v>0</x:v>
      </x:c>
      <x:c r="V12650" s="2">
        <x:f t="shared" si="990"/>
        <x:v>2636.51</x:v>
      </x:c>
      <x:c r="W12650" s="2">
        <x:f t="shared" si="993"/>
        <x:v>0</x:v>
      </x:c>
      <x:c r="X12650" s="2">
        <x:f t="shared" si="994"/>
        <x:v>0</x:v>
      </x:c>
    </x:row>
    <x:row r="12651" spans="2:24" x14ac:dyDescent="0.25">
      <x:c r="B12651" t="s">
        <x:v>622</x:v>
      </x:c>
      <x:c r="C12651" t="s">
        <x:v>21</x:v>
      </x:c>
      <x:c r="D12651" t="s">
        <x:v>22</x:v>
      </x:c>
      <x:c r="E12651" t="s">
        <x:v>577</x:v>
      </x:c>
      <x:c r="F12651" t="s">
        <x:v>33</x:v>
      </x:c>
      <x:c r="G12651" s="2">
        <x:v>5273.02</x:v>
      </x:c>
      <x:c r="J12651" t="s">
        <x:v>1094</x:v>
      </x:c>
      <x:c r="K12651" t="s">
        <x:v>2081</x:v>
      </x:c>
      <x:c r="L12651" t="s">
        <x:v>25</x:v>
      </x:c>
      <x:c r="M12651" t="s">
        <x:v>30</x:v>
      </x:c>
      <x:c r="N12651" t="s">
        <x:v>1095</x:v>
      </x:c>
      <x:c r="O12651" s="3">
        <x:v>0</x:v>
      </x:c>
      <x:c r="P12651" s="3">
        <x:v>0</x:v>
      </x:c>
      <x:c r="Q12651" s="3">
        <x:v>1</x:v>
      </x:c>
      <x:c r="R12651" s="3">
        <x:v>0</x:v>
      </x:c>
      <x:c r="S12651" s="3">
        <x:v>0</x:v>
      </x:c>
      <x:c r="T12651" s="2">
        <x:f t="shared" si="992"/>
        <x:v>0</x:v>
      </x:c>
      <x:c r="U12651" s="2">
        <x:f t="shared" si="991"/>
        <x:v>0</x:v>
      </x:c>
      <x:c r="V12651" s="2">
        <x:f t="shared" si="990"/>
        <x:v>5273.02</x:v>
      </x:c>
      <x:c r="W12651" s="2">
        <x:f t="shared" si="993"/>
        <x:v>0</x:v>
      </x:c>
      <x:c r="X12651" s="2">
        <x:f t="shared" si="994"/>
        <x:v>0</x:v>
      </x:c>
    </x:row>
    <x:row r="12652" spans="2:24" x14ac:dyDescent="0.25">
      <x:c r="B12652" t="s">
        <x:v>622</x:v>
      </x:c>
      <x:c r="C12652" t="s">
        <x:v>21</x:v>
      </x:c>
      <x:c r="D12652" t="s">
        <x:v>22</x:v>
      </x:c>
      <x:c r="E12652" t="s">
        <x:v>577</x:v>
      </x:c>
      <x:c r="F12652" t="s">
        <x:v>33</x:v>
      </x:c>
      <x:c r="G12652" s="2">
        <x:v>9934.9500000000007</x:v>
      </x:c>
      <x:c r="J12652" t="s">
        <x:v>1094</x:v>
      </x:c>
      <x:c r="K12652" t="s">
        <x:v>2081</x:v>
      </x:c>
      <x:c r="L12652" t="s">
        <x:v>25</x:v>
      </x:c>
      <x:c r="M12652" t="s">
        <x:v>629</x:v>
      </x:c>
      <x:c r="N12652" t="s">
        <x:v>1095</x:v>
      </x:c>
      <x:c r="O12652" s="3">
        <x:v>0</x:v>
      </x:c>
      <x:c r="P12652" s="3">
        <x:v>0</x:v>
      </x:c>
      <x:c r="Q12652" s="3">
        <x:v>1</x:v>
      </x:c>
      <x:c r="R12652" s="3">
        <x:v>0</x:v>
      </x:c>
      <x:c r="S12652" s="3">
        <x:v>0</x:v>
      </x:c>
      <x:c r="T12652" s="2">
        <x:f t="shared" si="992"/>
        <x:v>0</x:v>
      </x:c>
      <x:c r="U12652" s="2">
        <x:f t="shared" si="991"/>
        <x:v>0</x:v>
      </x:c>
      <x:c r="V12652" s="2">
        <x:f t="shared" si="990"/>
        <x:v>9934.9500000000007</x:v>
      </x:c>
      <x:c r="W12652" s="2">
        <x:f t="shared" si="993"/>
        <x:v>0</x:v>
      </x:c>
      <x:c r="X12652" s="2">
        <x:f t="shared" si="994"/>
        <x:v>0</x:v>
      </x:c>
    </x:row>
    <x:row r="12653" spans="2:24" x14ac:dyDescent="0.25">
      <x:c r="B12653" t="s">
        <x:v>622</x:v>
      </x:c>
      <x:c r="C12653" t="s">
        <x:v>21</x:v>
      </x:c>
      <x:c r="D12653" t="s">
        <x:v>22</x:v>
      </x:c>
      <x:c r="E12653" t="s">
        <x:v>577</x:v>
      </x:c>
      <x:c r="F12653" t="s">
        <x:v>33</x:v>
      </x:c>
      <x:c r="G12653" s="2">
        <x:v>20875.849999999999</x:v>
      </x:c>
      <x:c r="J12653" t="s">
        <x:v>1096</x:v>
      </x:c>
      <x:c r="K12653" t="s">
        <x:v>2082</x:v>
      </x:c>
      <x:c r="L12653" t="s">
        <x:v>25</x:v>
      </x:c>
      <x:c r="M12653" t="s">
        <x:v>35</x:v>
      </x:c>
      <x:c r="N12653" t="s">
        <x:v>1097</x:v>
      </x:c>
      <x:c r="O12653" s="3">
        <x:v>0</x:v>
      </x:c>
      <x:c r="P12653" s="3">
        <x:v>0</x:v>
      </x:c>
      <x:c r="Q12653" s="3">
        <x:v>1</x:v>
      </x:c>
      <x:c r="R12653" s="3">
        <x:v>0</x:v>
      </x:c>
      <x:c r="S12653" s="3">
        <x:v>0</x:v>
      </x:c>
      <x:c r="T12653" s="2">
        <x:f t="shared" si="992"/>
        <x:v>0</x:v>
      </x:c>
      <x:c r="U12653" s="2">
        <x:f t="shared" si="991"/>
        <x:v>0</x:v>
      </x:c>
      <x:c r="V12653" s="2">
        <x:f t="shared" ref="V12653:V12716" si="995">ROUND(G12653*Q12653,2)</x:f>
        <x:v>20875.849999999999</x:v>
      </x:c>
      <x:c r="W12653" s="2">
        <x:f t="shared" si="993"/>
        <x:v>0</x:v>
      </x:c>
      <x:c r="X12653" s="2">
        <x:f t="shared" si="994"/>
        <x:v>0</x:v>
      </x:c>
    </x:row>
    <x:row r="12654" spans="2:24" x14ac:dyDescent="0.25">
      <x:c r="B12654" t="s">
        <x:v>622</x:v>
      </x:c>
      <x:c r="C12654" t="s">
        <x:v>21</x:v>
      </x:c>
      <x:c r="D12654" t="s">
        <x:v>22</x:v>
      </x:c>
      <x:c r="E12654" t="s">
        <x:v>577</x:v>
      </x:c>
      <x:c r="F12654" t="s">
        <x:v>33</x:v>
      </x:c>
      <x:c r="G12654" s="2">
        <x:v>1605.83</x:v>
      </x:c>
      <x:c r="J12654" t="s">
        <x:v>1096</x:v>
      </x:c>
      <x:c r="K12654" t="s">
        <x:v>2082</x:v>
      </x:c>
      <x:c r="L12654" t="s">
        <x:v>25</x:v>
      </x:c>
      <x:c r="M12654" t="s">
        <x:v>625</x:v>
      </x:c>
      <x:c r="N12654" t="s">
        <x:v>1097</x:v>
      </x:c>
      <x:c r="O12654" s="3">
        <x:v>0</x:v>
      </x:c>
      <x:c r="P12654" s="3">
        <x:v>0</x:v>
      </x:c>
      <x:c r="Q12654" s="3">
        <x:v>1</x:v>
      </x:c>
      <x:c r="R12654" s="3">
        <x:v>0</x:v>
      </x:c>
      <x:c r="S12654" s="3">
        <x:v>0</x:v>
      </x:c>
      <x:c r="T12654" s="2">
        <x:f t="shared" si="992"/>
        <x:v>0</x:v>
      </x:c>
      <x:c r="U12654" s="2">
        <x:f t="shared" si="991"/>
        <x:v>0</x:v>
      </x:c>
      <x:c r="V12654" s="2">
        <x:f t="shared" si="995"/>
        <x:v>1605.83</x:v>
      </x:c>
      <x:c r="W12654" s="2">
        <x:f t="shared" si="993"/>
        <x:v>0</x:v>
      </x:c>
      <x:c r="X12654" s="2">
        <x:f t="shared" si="994"/>
        <x:v>0</x:v>
      </x:c>
    </x:row>
    <x:row r="12655" spans="2:24" x14ac:dyDescent="0.25">
      <x:c r="B12655" t="s">
        <x:v>622</x:v>
      </x:c>
      <x:c r="C12655" t="s">
        <x:v>21</x:v>
      </x:c>
      <x:c r="D12655" t="s">
        <x:v>22</x:v>
      </x:c>
      <x:c r="E12655" t="s">
        <x:v>577</x:v>
      </x:c>
      <x:c r="F12655" t="s">
        <x:v>33</x:v>
      </x:c>
      <x:c r="G12655" s="2">
        <x:v>3211.66</x:v>
      </x:c>
      <x:c r="J12655" t="s">
        <x:v>1096</x:v>
      </x:c>
      <x:c r="K12655" t="s">
        <x:v>2082</x:v>
      </x:c>
      <x:c r="L12655" t="s">
        <x:v>25</x:v>
      </x:c>
      <x:c r="M12655" t="s">
        <x:v>626</x:v>
      </x:c>
      <x:c r="N12655" t="s">
        <x:v>1097</x:v>
      </x:c>
      <x:c r="O12655" s="3">
        <x:v>0</x:v>
      </x:c>
      <x:c r="P12655" s="3">
        <x:v>0</x:v>
      </x:c>
      <x:c r="Q12655" s="3">
        <x:v>1</x:v>
      </x:c>
      <x:c r="R12655" s="3">
        <x:v>0</x:v>
      </x:c>
      <x:c r="S12655" s="3">
        <x:v>0</x:v>
      </x:c>
      <x:c r="T12655" s="2">
        <x:f t="shared" si="992"/>
        <x:v>0</x:v>
      </x:c>
      <x:c r="U12655" s="2">
        <x:f t="shared" si="991"/>
        <x:v>0</x:v>
      </x:c>
      <x:c r="V12655" s="2">
        <x:f t="shared" si="995"/>
        <x:v>3211.66</x:v>
      </x:c>
      <x:c r="W12655" s="2">
        <x:f t="shared" si="993"/>
        <x:v>0</x:v>
      </x:c>
      <x:c r="X12655" s="2">
        <x:f t="shared" si="994"/>
        <x:v>0</x:v>
      </x:c>
    </x:row>
    <x:row r="12656" spans="2:24" x14ac:dyDescent="0.25">
      <x:c r="B12656" t="s">
        <x:v>622</x:v>
      </x:c>
      <x:c r="C12656" t="s">
        <x:v>21</x:v>
      </x:c>
      <x:c r="D12656" t="s">
        <x:v>22</x:v>
      </x:c>
      <x:c r="E12656" t="s">
        <x:v>577</x:v>
      </x:c>
      <x:c r="F12656" t="s">
        <x:v>33</x:v>
      </x:c>
      <x:c r="G12656" s="2">
        <x:v>6423.33</x:v>
      </x:c>
      <x:c r="J12656" t="s">
        <x:v>1096</x:v>
      </x:c>
      <x:c r="K12656" t="s">
        <x:v>2082</x:v>
      </x:c>
      <x:c r="L12656" t="s">
        <x:v>25</x:v>
      </x:c>
      <x:c r="M12656" t="s">
        <x:v>30</x:v>
      </x:c>
      <x:c r="N12656" t="s">
        <x:v>1097</x:v>
      </x:c>
      <x:c r="O12656" s="3">
        <x:v>0</x:v>
      </x:c>
      <x:c r="P12656" s="3">
        <x:v>0</x:v>
      </x:c>
      <x:c r="Q12656" s="3">
        <x:v>1</x:v>
      </x:c>
      <x:c r="R12656" s="3">
        <x:v>0</x:v>
      </x:c>
      <x:c r="S12656" s="3">
        <x:v>0</x:v>
      </x:c>
      <x:c r="T12656" s="2">
        <x:f t="shared" si="992"/>
        <x:v>0</x:v>
      </x:c>
      <x:c r="U12656" s="2">
        <x:f t="shared" si="991"/>
        <x:v>0</x:v>
      </x:c>
      <x:c r="V12656" s="2">
        <x:f t="shared" si="995"/>
        <x:v>6423.33</x:v>
      </x:c>
      <x:c r="W12656" s="2">
        <x:f t="shared" si="993"/>
        <x:v>0</x:v>
      </x:c>
      <x:c r="X12656" s="2">
        <x:f t="shared" si="994"/>
        <x:v>0</x:v>
      </x:c>
    </x:row>
    <x:row r="12657" spans="2:24" x14ac:dyDescent="0.25">
      <x:c r="B12657" t="s">
        <x:v>622</x:v>
      </x:c>
      <x:c r="C12657" t="s">
        <x:v>21</x:v>
      </x:c>
      <x:c r="D12657" t="s">
        <x:v>22</x:v>
      </x:c>
      <x:c r="E12657" t="s">
        <x:v>577</x:v>
      </x:c>
      <x:c r="F12657" t="s">
        <x:v>33</x:v>
      </x:c>
      <x:c r="G12657" s="2">
        <x:v>3039.02</x:v>
      </x:c>
      <x:c r="J12657" t="s">
        <x:v>1096</x:v>
      </x:c>
      <x:c r="K12657" t="s">
        <x:v>2082</x:v>
      </x:c>
      <x:c r="L12657" t="s">
        <x:v>25</x:v>
      </x:c>
      <x:c r="M12657" t="s">
        <x:v>629</x:v>
      </x:c>
      <x:c r="N12657" t="s">
        <x:v>1097</x:v>
      </x:c>
      <x:c r="O12657" s="3">
        <x:v>0</x:v>
      </x:c>
      <x:c r="P12657" s="3">
        <x:v>0</x:v>
      </x:c>
      <x:c r="Q12657" s="3">
        <x:v>1</x:v>
      </x:c>
      <x:c r="R12657" s="3">
        <x:v>0</x:v>
      </x:c>
      <x:c r="S12657" s="3">
        <x:v>0</x:v>
      </x:c>
      <x:c r="T12657" s="2">
        <x:f t="shared" si="992"/>
        <x:v>0</x:v>
      </x:c>
      <x:c r="U12657" s="2">
        <x:f t="shared" si="991"/>
        <x:v>0</x:v>
      </x:c>
      <x:c r="V12657" s="2">
        <x:f t="shared" si="995"/>
        <x:v>3039.02</x:v>
      </x:c>
      <x:c r="W12657" s="2">
        <x:f t="shared" si="993"/>
        <x:v>0</x:v>
      </x:c>
      <x:c r="X12657" s="2">
        <x:f t="shared" si="994"/>
        <x:v>0</x:v>
      </x:c>
    </x:row>
    <x:row r="12658" spans="2:24" x14ac:dyDescent="0.25">
      <x:c r="B12658" t="s">
        <x:v>622</x:v>
      </x:c>
      <x:c r="C12658" t="s">
        <x:v>21</x:v>
      </x:c>
      <x:c r="D12658" t="s">
        <x:v>22</x:v>
      </x:c>
      <x:c r="E12658" t="s">
        <x:v>577</x:v>
      </x:c>
      <x:c r="F12658" t="s">
        <x:v>33</x:v>
      </x:c>
      <x:c r="G12658" s="2">
        <x:v>17675.95</x:v>
      </x:c>
      <x:c r="J12658" t="s">
        <x:v>1098</x:v>
      </x:c>
      <x:c r="K12658" t="s">
        <x:v>2083</x:v>
      </x:c>
      <x:c r="L12658" t="s">
        <x:v>25</x:v>
      </x:c>
      <x:c r="M12658" t="s">
        <x:v>35</x:v>
      </x:c>
      <x:c r="N12658" t="s">
        <x:v>1099</x:v>
      </x:c>
      <x:c r="O12658" s="3">
        <x:v>0</x:v>
      </x:c>
      <x:c r="P12658" s="3">
        <x:v>0</x:v>
      </x:c>
      <x:c r="Q12658" s="3">
        <x:v>1</x:v>
      </x:c>
      <x:c r="R12658" s="3">
        <x:v>0</x:v>
      </x:c>
      <x:c r="S12658" s="3">
        <x:v>0</x:v>
      </x:c>
      <x:c r="T12658" s="2">
        <x:f t="shared" si="992"/>
        <x:v>0</x:v>
      </x:c>
      <x:c r="U12658" s="2">
        <x:f t="shared" si="991"/>
        <x:v>0</x:v>
      </x:c>
      <x:c r="V12658" s="2">
        <x:f t="shared" si="995"/>
        <x:v>17675.95</x:v>
      </x:c>
      <x:c r="W12658" s="2">
        <x:f t="shared" si="993"/>
        <x:v>0</x:v>
      </x:c>
      <x:c r="X12658" s="2">
        <x:f t="shared" si="994"/>
        <x:v>0</x:v>
      </x:c>
    </x:row>
    <x:row r="12659" spans="2:24" x14ac:dyDescent="0.25">
      <x:c r="B12659" t="s">
        <x:v>622</x:v>
      </x:c>
      <x:c r="C12659" t="s">
        <x:v>21</x:v>
      </x:c>
      <x:c r="D12659" t="s">
        <x:v>22</x:v>
      </x:c>
      <x:c r="E12659" t="s">
        <x:v>577</x:v>
      </x:c>
      <x:c r="F12659" t="s">
        <x:v>33</x:v>
      </x:c>
      <x:c r="G12659" s="2">
        <x:v>1359.68</x:v>
      </x:c>
      <x:c r="J12659" t="s">
        <x:v>1098</x:v>
      </x:c>
      <x:c r="K12659" t="s">
        <x:v>2083</x:v>
      </x:c>
      <x:c r="L12659" t="s">
        <x:v>25</x:v>
      </x:c>
      <x:c r="M12659" t="s">
        <x:v>625</x:v>
      </x:c>
      <x:c r="N12659" t="s">
        <x:v>1099</x:v>
      </x:c>
      <x:c r="O12659" s="3">
        <x:v>0</x:v>
      </x:c>
      <x:c r="P12659" s="3">
        <x:v>0</x:v>
      </x:c>
      <x:c r="Q12659" s="3">
        <x:v>1</x:v>
      </x:c>
      <x:c r="R12659" s="3">
        <x:v>0</x:v>
      </x:c>
      <x:c r="S12659" s="3">
        <x:v>0</x:v>
      </x:c>
      <x:c r="T12659" s="2">
        <x:f t="shared" si="992"/>
        <x:v>0</x:v>
      </x:c>
      <x:c r="U12659" s="2">
        <x:f t="shared" si="991"/>
        <x:v>0</x:v>
      </x:c>
      <x:c r="V12659" s="2">
        <x:f t="shared" si="995"/>
        <x:v>1359.68</x:v>
      </x:c>
      <x:c r="W12659" s="2">
        <x:f t="shared" si="993"/>
        <x:v>0</x:v>
      </x:c>
      <x:c r="X12659" s="2">
        <x:f t="shared" si="994"/>
        <x:v>0</x:v>
      </x:c>
    </x:row>
    <x:row r="12660" spans="2:24" x14ac:dyDescent="0.25">
      <x:c r="B12660" t="s">
        <x:v>622</x:v>
      </x:c>
      <x:c r="C12660" t="s">
        <x:v>21</x:v>
      </x:c>
      <x:c r="D12660" t="s">
        <x:v>22</x:v>
      </x:c>
      <x:c r="E12660" t="s">
        <x:v>577</x:v>
      </x:c>
      <x:c r="F12660" t="s">
        <x:v>33</x:v>
      </x:c>
      <x:c r="G12660" s="2">
        <x:v>2719.37</x:v>
      </x:c>
      <x:c r="J12660" t="s">
        <x:v>1098</x:v>
      </x:c>
      <x:c r="K12660" t="s">
        <x:v>2083</x:v>
      </x:c>
      <x:c r="L12660" t="s">
        <x:v>25</x:v>
      </x:c>
      <x:c r="M12660" t="s">
        <x:v>626</x:v>
      </x:c>
      <x:c r="N12660" t="s">
        <x:v>1099</x:v>
      </x:c>
      <x:c r="O12660" s="3">
        <x:v>0</x:v>
      </x:c>
      <x:c r="P12660" s="3">
        <x:v>0</x:v>
      </x:c>
      <x:c r="Q12660" s="3">
        <x:v>1</x:v>
      </x:c>
      <x:c r="R12660" s="3">
        <x:v>0</x:v>
      </x:c>
      <x:c r="S12660" s="3">
        <x:v>0</x:v>
      </x:c>
      <x:c r="T12660" s="2">
        <x:f t="shared" si="992"/>
        <x:v>0</x:v>
      </x:c>
      <x:c r="U12660" s="2">
        <x:f t="shared" si="991"/>
        <x:v>0</x:v>
      </x:c>
      <x:c r="V12660" s="2">
        <x:f t="shared" si="995"/>
        <x:v>2719.37</x:v>
      </x:c>
      <x:c r="W12660" s="2">
        <x:f t="shared" si="993"/>
        <x:v>0</x:v>
      </x:c>
      <x:c r="X12660" s="2">
        <x:f t="shared" si="994"/>
        <x:v>0</x:v>
      </x:c>
    </x:row>
    <x:row r="12661" spans="2:24" x14ac:dyDescent="0.25">
      <x:c r="B12661" t="s">
        <x:v>622</x:v>
      </x:c>
      <x:c r="C12661" t="s">
        <x:v>21</x:v>
      </x:c>
      <x:c r="D12661" t="s">
        <x:v>22</x:v>
      </x:c>
      <x:c r="E12661" t="s">
        <x:v>577</x:v>
      </x:c>
      <x:c r="F12661" t="s">
        <x:v>33</x:v>
      </x:c>
      <x:c r="G12661" s="2">
        <x:v>5438.75</x:v>
      </x:c>
      <x:c r="J12661" t="s">
        <x:v>1098</x:v>
      </x:c>
      <x:c r="K12661" t="s">
        <x:v>2083</x:v>
      </x:c>
      <x:c r="L12661" t="s">
        <x:v>25</x:v>
      </x:c>
      <x:c r="M12661" t="s">
        <x:v>30</x:v>
      </x:c>
      <x:c r="N12661" t="s">
        <x:v>1099</x:v>
      </x:c>
      <x:c r="O12661" s="3">
        <x:v>0</x:v>
      </x:c>
      <x:c r="P12661" s="3">
        <x:v>0</x:v>
      </x:c>
      <x:c r="Q12661" s="3">
        <x:v>1</x:v>
      </x:c>
      <x:c r="R12661" s="3">
        <x:v>0</x:v>
      </x:c>
      <x:c r="S12661" s="3">
        <x:v>0</x:v>
      </x:c>
      <x:c r="T12661" s="2">
        <x:f t="shared" si="992"/>
        <x:v>0</x:v>
      </x:c>
      <x:c r="U12661" s="2">
        <x:f t="shared" si="991"/>
        <x:v>0</x:v>
      </x:c>
      <x:c r="V12661" s="2">
        <x:f t="shared" si="995"/>
        <x:v>5438.75</x:v>
      </x:c>
      <x:c r="W12661" s="2">
        <x:f t="shared" si="993"/>
        <x:v>0</x:v>
      </x:c>
      <x:c r="X12661" s="2">
        <x:f t="shared" si="994"/>
        <x:v>0</x:v>
      </x:c>
    </x:row>
    <x:row r="12662" spans="2:24" x14ac:dyDescent="0.25">
      <x:c r="B12662" t="s">
        <x:v>622</x:v>
      </x:c>
      <x:c r="C12662" t="s">
        <x:v>21</x:v>
      </x:c>
      <x:c r="D12662" t="s">
        <x:v>22</x:v>
      </x:c>
      <x:c r="E12662" t="s">
        <x:v>577</x:v>
      </x:c>
      <x:c r="F12662" t="s">
        <x:v>33</x:v>
      </x:c>
      <x:c r="G12662" s="2">
        <x:v>17596.34</x:v>
      </x:c>
      <x:c r="J12662" t="s">
        <x:v>1100</x:v>
      </x:c>
      <x:c r="K12662" t="s">
        <x:v>2084</x:v>
      </x:c>
      <x:c r="L12662" t="s">
        <x:v>25</x:v>
      </x:c>
      <x:c r="M12662" t="s">
        <x:v>35</x:v>
      </x:c>
      <x:c r="N12662" t="s">
        <x:v>1101</x:v>
      </x:c>
      <x:c r="O12662" s="3">
        <x:v>0</x:v>
      </x:c>
      <x:c r="P12662" s="3">
        <x:v>0</x:v>
      </x:c>
      <x:c r="Q12662" s="3">
        <x:v>1</x:v>
      </x:c>
      <x:c r="R12662" s="3">
        <x:v>0</x:v>
      </x:c>
      <x:c r="S12662" s="3">
        <x:v>0</x:v>
      </x:c>
      <x:c r="T12662" s="2">
        <x:f t="shared" si="992"/>
        <x:v>0</x:v>
      </x:c>
      <x:c r="U12662" s="2">
        <x:f t="shared" si="991"/>
        <x:v>0</x:v>
      </x:c>
      <x:c r="V12662" s="2">
        <x:f t="shared" si="995"/>
        <x:v>17596.34</x:v>
      </x:c>
      <x:c r="W12662" s="2">
        <x:f t="shared" si="993"/>
        <x:v>0</x:v>
      </x:c>
      <x:c r="X12662" s="2">
        <x:f t="shared" si="994"/>
        <x:v>0</x:v>
      </x:c>
    </x:row>
    <x:row r="12663" spans="2:24" x14ac:dyDescent="0.25">
      <x:c r="B12663" t="s">
        <x:v>622</x:v>
      </x:c>
      <x:c r="C12663" t="s">
        <x:v>21</x:v>
      </x:c>
      <x:c r="D12663" t="s">
        <x:v>22</x:v>
      </x:c>
      <x:c r="E12663" t="s">
        <x:v>577</x:v>
      </x:c>
      <x:c r="F12663" t="s">
        <x:v>33</x:v>
      </x:c>
      <x:c r="G12663" s="2">
        <x:v>1353.56</x:v>
      </x:c>
      <x:c r="J12663" t="s">
        <x:v>1100</x:v>
      </x:c>
      <x:c r="K12663" t="s">
        <x:v>2084</x:v>
      </x:c>
      <x:c r="L12663" t="s">
        <x:v>25</x:v>
      </x:c>
      <x:c r="M12663" t="s">
        <x:v>625</x:v>
      </x:c>
      <x:c r="N12663" t="s">
        <x:v>1101</x:v>
      </x:c>
      <x:c r="O12663" s="3">
        <x:v>0</x:v>
      </x:c>
      <x:c r="P12663" s="3">
        <x:v>0</x:v>
      </x:c>
      <x:c r="Q12663" s="3">
        <x:v>1</x:v>
      </x:c>
      <x:c r="R12663" s="3">
        <x:v>0</x:v>
      </x:c>
      <x:c r="S12663" s="3">
        <x:v>0</x:v>
      </x:c>
      <x:c r="T12663" s="2">
        <x:f t="shared" si="992"/>
        <x:v>0</x:v>
      </x:c>
      <x:c r="U12663" s="2">
        <x:f t="shared" si="991"/>
        <x:v>0</x:v>
      </x:c>
      <x:c r="V12663" s="2">
        <x:f t="shared" si="995"/>
        <x:v>1353.56</x:v>
      </x:c>
      <x:c r="W12663" s="2">
        <x:f t="shared" si="993"/>
        <x:v>0</x:v>
      </x:c>
      <x:c r="X12663" s="2">
        <x:f t="shared" si="994"/>
        <x:v>0</x:v>
      </x:c>
    </x:row>
    <x:row r="12664" spans="2:24" x14ac:dyDescent="0.25">
      <x:c r="B12664" t="s">
        <x:v>622</x:v>
      </x:c>
      <x:c r="C12664" t="s">
        <x:v>21</x:v>
      </x:c>
      <x:c r="D12664" t="s">
        <x:v>22</x:v>
      </x:c>
      <x:c r="E12664" t="s">
        <x:v>577</x:v>
      </x:c>
      <x:c r="F12664" t="s">
        <x:v>33</x:v>
      </x:c>
      <x:c r="G12664" s="2">
        <x:v>2707.12</x:v>
      </x:c>
      <x:c r="J12664" t="s">
        <x:v>1100</x:v>
      </x:c>
      <x:c r="K12664" t="s">
        <x:v>2084</x:v>
      </x:c>
      <x:c r="L12664" t="s">
        <x:v>25</x:v>
      </x:c>
      <x:c r="M12664" t="s">
        <x:v>626</x:v>
      </x:c>
      <x:c r="N12664" t="s">
        <x:v>1101</x:v>
      </x:c>
      <x:c r="O12664" s="3">
        <x:v>0</x:v>
      </x:c>
      <x:c r="P12664" s="3">
        <x:v>0</x:v>
      </x:c>
      <x:c r="Q12664" s="3">
        <x:v>1</x:v>
      </x:c>
      <x:c r="R12664" s="3">
        <x:v>0</x:v>
      </x:c>
      <x:c r="S12664" s="3">
        <x:v>0</x:v>
      </x:c>
      <x:c r="T12664" s="2">
        <x:f t="shared" si="992"/>
        <x:v>0</x:v>
      </x:c>
      <x:c r="U12664" s="2">
        <x:f t="shared" si="991"/>
        <x:v>0</x:v>
      </x:c>
      <x:c r="V12664" s="2">
        <x:f t="shared" si="995"/>
        <x:v>2707.12</x:v>
      </x:c>
      <x:c r="W12664" s="2">
        <x:f t="shared" si="993"/>
        <x:v>0</x:v>
      </x:c>
      <x:c r="X12664" s="2">
        <x:f t="shared" si="994"/>
        <x:v>0</x:v>
      </x:c>
    </x:row>
    <x:row r="12665" spans="2:24" x14ac:dyDescent="0.25">
      <x:c r="B12665" t="s">
        <x:v>622</x:v>
      </x:c>
      <x:c r="C12665" t="s">
        <x:v>21</x:v>
      </x:c>
      <x:c r="D12665" t="s">
        <x:v>22</x:v>
      </x:c>
      <x:c r="E12665" t="s">
        <x:v>577</x:v>
      </x:c>
      <x:c r="F12665" t="s">
        <x:v>33</x:v>
      </x:c>
      <x:c r="G12665" s="2">
        <x:v>5414.25</x:v>
      </x:c>
      <x:c r="J12665" t="s">
        <x:v>1100</x:v>
      </x:c>
      <x:c r="K12665" t="s">
        <x:v>2084</x:v>
      </x:c>
      <x:c r="L12665" t="s">
        <x:v>25</x:v>
      </x:c>
      <x:c r="M12665" t="s">
        <x:v>30</x:v>
      </x:c>
      <x:c r="N12665" t="s">
        <x:v>1101</x:v>
      </x:c>
      <x:c r="O12665" s="3">
        <x:v>0</x:v>
      </x:c>
      <x:c r="P12665" s="3">
        <x:v>0</x:v>
      </x:c>
      <x:c r="Q12665" s="3">
        <x:v>1</x:v>
      </x:c>
      <x:c r="R12665" s="3">
        <x:v>0</x:v>
      </x:c>
      <x:c r="S12665" s="3">
        <x:v>0</x:v>
      </x:c>
      <x:c r="T12665" s="2">
        <x:f t="shared" si="992"/>
        <x:v>0</x:v>
      </x:c>
      <x:c r="U12665" s="2">
        <x:f t="shared" si="991"/>
        <x:v>0</x:v>
      </x:c>
      <x:c r="V12665" s="2">
        <x:f t="shared" si="995"/>
        <x:v>5414.25</x:v>
      </x:c>
      <x:c r="W12665" s="2">
        <x:f t="shared" si="993"/>
        <x:v>0</x:v>
      </x:c>
      <x:c r="X12665" s="2">
        <x:f t="shared" si="994"/>
        <x:v>0</x:v>
      </x:c>
    </x:row>
    <x:row r="12666" spans="2:24" x14ac:dyDescent="0.25">
      <x:c r="B12666" t="s">
        <x:v>622</x:v>
      </x:c>
      <x:c r="C12666" t="s">
        <x:v>21</x:v>
      </x:c>
      <x:c r="D12666" t="s">
        <x:v>22</x:v>
      </x:c>
      <x:c r="E12666" t="s">
        <x:v>577</x:v>
      </x:c>
      <x:c r="F12666" t="s">
        <x:v>33</x:v>
      </x:c>
      <x:c r="G12666" s="2">
        <x:v>9934.9500000000007</x:v>
      </x:c>
      <x:c r="J12666" t="s">
        <x:v>1100</x:v>
      </x:c>
      <x:c r="K12666" t="s">
        <x:v>2084</x:v>
      </x:c>
      <x:c r="L12666" t="s">
        <x:v>25</x:v>
      </x:c>
      <x:c r="M12666" t="s">
        <x:v>629</x:v>
      </x:c>
      <x:c r="N12666" t="s">
        <x:v>1101</x:v>
      </x:c>
      <x:c r="O12666" s="3">
        <x:v>0</x:v>
      </x:c>
      <x:c r="P12666" s="3">
        <x:v>0</x:v>
      </x:c>
      <x:c r="Q12666" s="3">
        <x:v>1</x:v>
      </x:c>
      <x:c r="R12666" s="3">
        <x:v>0</x:v>
      </x:c>
      <x:c r="S12666" s="3">
        <x:v>0</x:v>
      </x:c>
      <x:c r="T12666" s="2">
        <x:f t="shared" si="992"/>
        <x:v>0</x:v>
      </x:c>
      <x:c r="U12666" s="2">
        <x:f t="shared" si="991"/>
        <x:v>0</x:v>
      </x:c>
      <x:c r="V12666" s="2">
        <x:f t="shared" si="995"/>
        <x:v>9934.9500000000007</x:v>
      </x:c>
      <x:c r="W12666" s="2">
        <x:f t="shared" si="993"/>
        <x:v>0</x:v>
      </x:c>
      <x:c r="X12666" s="2">
        <x:f t="shared" si="994"/>
        <x:v>0</x:v>
      </x:c>
    </x:row>
    <x:row r="12667" spans="2:24" x14ac:dyDescent="0.25">
      <x:c r="B12667" t="s">
        <x:v>622</x:v>
      </x:c>
      <x:c r="C12667" t="s">
        <x:v>21</x:v>
      </x:c>
      <x:c r="D12667" t="s">
        <x:v>22</x:v>
      </x:c>
      <x:c r="E12667" t="s">
        <x:v>577</x:v>
      </x:c>
      <x:c r="F12667" t="s">
        <x:v>33</x:v>
      </x:c>
      <x:c r="G12667" s="2">
        <x:v>12826.31</x:v>
      </x:c>
      <x:c r="J12667" t="s">
        <x:v>1102</x:v>
      </x:c>
      <x:c r="K12667" t="s">
        <x:v>2085</x:v>
      </x:c>
      <x:c r="L12667" t="s">
        <x:v>25</x:v>
      </x:c>
      <x:c r="M12667" t="s">
        <x:v>35</x:v>
      </x:c>
      <x:c r="N12667" t="s">
        <x:v>1103</x:v>
      </x:c>
      <x:c r="O12667" s="3">
        <x:v>0</x:v>
      </x:c>
      <x:c r="P12667" s="3">
        <x:v>0</x:v>
      </x:c>
      <x:c r="Q12667" s="3">
        <x:v>1</x:v>
      </x:c>
      <x:c r="R12667" s="3">
        <x:v>0</x:v>
      </x:c>
      <x:c r="S12667" s="3">
        <x:v>0</x:v>
      </x:c>
      <x:c r="T12667" s="2">
        <x:f t="shared" si="992"/>
        <x:v>0</x:v>
      </x:c>
      <x:c r="U12667" s="2">
        <x:f t="shared" si="991"/>
        <x:v>0</x:v>
      </x:c>
      <x:c r="V12667" s="2">
        <x:f t="shared" si="995"/>
        <x:v>12826.31</x:v>
      </x:c>
      <x:c r="W12667" s="2">
        <x:f t="shared" si="993"/>
        <x:v>0</x:v>
      </x:c>
      <x:c r="X12667" s="2">
        <x:f t="shared" si="994"/>
        <x:v>0</x:v>
      </x:c>
    </x:row>
    <x:row r="12668" spans="2:24" x14ac:dyDescent="0.25">
      <x:c r="B12668" t="s">
        <x:v>622</x:v>
      </x:c>
      <x:c r="C12668" t="s">
        <x:v>21</x:v>
      </x:c>
      <x:c r="D12668" t="s">
        <x:v>22</x:v>
      </x:c>
      <x:c r="E12668" t="s">
        <x:v>577</x:v>
      </x:c>
      <x:c r="F12668" t="s">
        <x:v>33</x:v>
      </x:c>
      <x:c r="G12668" s="2">
        <x:v>7329.31</x:v>
      </x:c>
      <x:c r="J12668" t="s">
        <x:v>1102</x:v>
      </x:c>
      <x:c r="K12668" t="s">
        <x:v>2085</x:v>
      </x:c>
      <x:c r="L12668" t="s">
        <x:v>25</x:v>
      </x:c>
      <x:c r="M12668" t="s">
        <x:v>625</x:v>
      </x:c>
      <x:c r="N12668" t="s">
        <x:v>1103</x:v>
      </x:c>
      <x:c r="O12668" s="3">
        <x:v>0</x:v>
      </x:c>
      <x:c r="P12668" s="3">
        <x:v>0</x:v>
      </x:c>
      <x:c r="Q12668" s="3">
        <x:v>1</x:v>
      </x:c>
      <x:c r="R12668" s="3">
        <x:v>0</x:v>
      </x:c>
      <x:c r="S12668" s="3">
        <x:v>0</x:v>
      </x:c>
      <x:c r="T12668" s="2">
        <x:f t="shared" si="992"/>
        <x:v>0</x:v>
      </x:c>
      <x:c r="U12668" s="2">
        <x:f t="shared" si="991"/>
        <x:v>0</x:v>
      </x:c>
      <x:c r="V12668" s="2">
        <x:f t="shared" si="995"/>
        <x:v>7329.31</x:v>
      </x:c>
      <x:c r="W12668" s="2">
        <x:f t="shared" si="993"/>
        <x:v>0</x:v>
      </x:c>
      <x:c r="X12668" s="2">
        <x:f t="shared" si="994"/>
        <x:v>0</x:v>
      </x:c>
    </x:row>
    <x:row r="12669" spans="2:24" x14ac:dyDescent="0.25">
      <x:c r="B12669" t="s">
        <x:v>622</x:v>
      </x:c>
      <x:c r="C12669" t="s">
        <x:v>21</x:v>
      </x:c>
      <x:c r="D12669" t="s">
        <x:v>22</x:v>
      </x:c>
      <x:c r="E12669" t="s">
        <x:v>577</x:v>
      </x:c>
      <x:c r="F12669" t="s">
        <x:v>33</x:v>
      </x:c>
      <x:c r="G12669" s="2">
        <x:v>5496.98</x:v>
      </x:c>
      <x:c r="J12669" t="s">
        <x:v>1102</x:v>
      </x:c>
      <x:c r="K12669" t="s">
        <x:v>2085</x:v>
      </x:c>
      <x:c r="L12669" t="s">
        <x:v>25</x:v>
      </x:c>
      <x:c r="M12669" t="s">
        <x:v>626</x:v>
      </x:c>
      <x:c r="N12669" t="s">
        <x:v>1103</x:v>
      </x:c>
      <x:c r="O12669" s="3">
        <x:v>0</x:v>
      </x:c>
      <x:c r="P12669" s="3">
        <x:v>0</x:v>
      </x:c>
      <x:c r="Q12669" s="3">
        <x:v>1</x:v>
      </x:c>
      <x:c r="R12669" s="3">
        <x:v>0</x:v>
      </x:c>
      <x:c r="S12669" s="3">
        <x:v>0</x:v>
      </x:c>
      <x:c r="T12669" s="2">
        <x:f t="shared" si="992"/>
        <x:v>0</x:v>
      </x:c>
      <x:c r="U12669" s="2">
        <x:f t="shared" si="991"/>
        <x:v>0</x:v>
      </x:c>
      <x:c r="V12669" s="2">
        <x:f t="shared" si="995"/>
        <x:v>5496.98</x:v>
      </x:c>
      <x:c r="W12669" s="2">
        <x:f t="shared" si="993"/>
        <x:v>0</x:v>
      </x:c>
      <x:c r="X12669" s="2">
        <x:f t="shared" si="994"/>
        <x:v>0</x:v>
      </x:c>
    </x:row>
    <x:row r="12670" spans="2:24" x14ac:dyDescent="0.25">
      <x:c r="B12670" t="s">
        <x:v>622</x:v>
      </x:c>
      <x:c r="C12670" t="s">
        <x:v>21</x:v>
      </x:c>
      <x:c r="D12670" t="s">
        <x:v>22</x:v>
      </x:c>
      <x:c r="E12670" t="s">
        <x:v>577</x:v>
      </x:c>
      <x:c r="F12670" t="s">
        <x:v>33</x:v>
      </x:c>
      <x:c r="G12670" s="2">
        <x:v>5496.98</x:v>
      </x:c>
      <x:c r="J12670" t="s">
        <x:v>1102</x:v>
      </x:c>
      <x:c r="K12670" t="s">
        <x:v>2085</x:v>
      </x:c>
      <x:c r="L12670" t="s">
        <x:v>25</x:v>
      </x:c>
      <x:c r="M12670" t="s">
        <x:v>30</x:v>
      </x:c>
      <x:c r="N12670" t="s">
        <x:v>1103</x:v>
      </x:c>
      <x:c r="O12670" s="3">
        <x:v>0</x:v>
      </x:c>
      <x:c r="P12670" s="3">
        <x:v>0</x:v>
      </x:c>
      <x:c r="Q12670" s="3">
        <x:v>1</x:v>
      </x:c>
      <x:c r="R12670" s="3">
        <x:v>0</x:v>
      </x:c>
      <x:c r="S12670" s="3">
        <x:v>0</x:v>
      </x:c>
      <x:c r="T12670" s="2">
        <x:f t="shared" si="992"/>
        <x:v>0</x:v>
      </x:c>
      <x:c r="U12670" s="2">
        <x:f t="shared" si="991"/>
        <x:v>0</x:v>
      </x:c>
      <x:c r="V12670" s="2">
        <x:f t="shared" si="995"/>
        <x:v>5496.98</x:v>
      </x:c>
      <x:c r="W12670" s="2">
        <x:f t="shared" si="993"/>
        <x:v>0</x:v>
      </x:c>
      <x:c r="X12670" s="2">
        <x:f t="shared" si="994"/>
        <x:v>0</x:v>
      </x:c>
    </x:row>
    <x:row r="12671" spans="2:24" x14ac:dyDescent="0.25">
      <x:c r="B12671" t="s">
        <x:v>622</x:v>
      </x:c>
      <x:c r="C12671" t="s">
        <x:v>21</x:v>
      </x:c>
      <x:c r="D12671" t="s">
        <x:v>22</x:v>
      </x:c>
      <x:c r="E12671" t="s">
        <x:v>577</x:v>
      </x:c>
      <x:c r="F12671" t="s">
        <x:v>33</x:v>
      </x:c>
      <x:c r="G12671" s="2">
        <x:v>5496.98</x:v>
      </x:c>
      <x:c r="J12671" t="s">
        <x:v>1102</x:v>
      </x:c>
      <x:c r="K12671" t="s">
        <x:v>2085</x:v>
      </x:c>
      <x:c r="L12671" t="s">
        <x:v>25</x:v>
      </x:c>
      <x:c r="M12671" t="s">
        <x:v>629</x:v>
      </x:c>
      <x:c r="N12671" t="s">
        <x:v>1103</x:v>
      </x:c>
      <x:c r="O12671" s="3">
        <x:v>0</x:v>
      </x:c>
      <x:c r="P12671" s="3">
        <x:v>0</x:v>
      </x:c>
      <x:c r="Q12671" s="3">
        <x:v>1</x:v>
      </x:c>
      <x:c r="R12671" s="3">
        <x:v>0</x:v>
      </x:c>
      <x:c r="S12671" s="3">
        <x:v>0</x:v>
      </x:c>
      <x:c r="T12671" s="2">
        <x:f t="shared" si="992"/>
        <x:v>0</x:v>
      </x:c>
      <x:c r="U12671" s="2">
        <x:f t="shared" si="991"/>
        <x:v>0</x:v>
      </x:c>
      <x:c r="V12671" s="2">
        <x:f t="shared" si="995"/>
        <x:v>5496.98</x:v>
      </x:c>
      <x:c r="W12671" s="2">
        <x:f t="shared" si="993"/>
        <x:v>0</x:v>
      </x:c>
      <x:c r="X12671" s="2">
        <x:f t="shared" si="994"/>
        <x:v>0</x:v>
      </x:c>
    </x:row>
    <x:row r="12672" spans="2:24" x14ac:dyDescent="0.25">
      <x:c r="B12672" t="s">
        <x:v>622</x:v>
      </x:c>
      <x:c r="C12672" t="s">
        <x:v>21</x:v>
      </x:c>
      <x:c r="D12672" t="s">
        <x:v>22</x:v>
      </x:c>
      <x:c r="E12672" t="s">
        <x:v>577</x:v>
      </x:c>
      <x:c r="F12672" t="s">
        <x:v>33</x:v>
      </x:c>
      <x:c r="G12672" s="2">
        <x:v>22035.11</x:v>
      </x:c>
      <x:c r="J12672" t="s">
        <x:v>1104</x:v>
      </x:c>
      <x:c r="K12672" t="s">
        <x:v>2086</x:v>
      </x:c>
      <x:c r="L12672" t="s">
        <x:v>25</x:v>
      </x:c>
      <x:c r="M12672" t="s">
        <x:v>35</x:v>
      </x:c>
      <x:c r="N12672" t="s">
        <x:v>1105</x:v>
      </x:c>
      <x:c r="O12672" s="3">
        <x:v>0</x:v>
      </x:c>
      <x:c r="P12672" s="3">
        <x:v>0</x:v>
      </x:c>
      <x:c r="Q12672" s="3">
        <x:v>1</x:v>
      </x:c>
      <x:c r="R12672" s="3">
        <x:v>0</x:v>
      </x:c>
      <x:c r="S12672" s="3">
        <x:v>0</x:v>
      </x:c>
      <x:c r="T12672" s="2">
        <x:f t="shared" si="992"/>
        <x:v>0</x:v>
      </x:c>
      <x:c r="U12672" s="2">
        <x:f t="shared" si="991"/>
        <x:v>0</x:v>
      </x:c>
      <x:c r="V12672" s="2">
        <x:f t="shared" si="995"/>
        <x:v>22035.11</x:v>
      </x:c>
      <x:c r="W12672" s="2">
        <x:f t="shared" si="993"/>
        <x:v>0</x:v>
      </x:c>
      <x:c r="X12672" s="2">
        <x:f t="shared" si="994"/>
        <x:v>0</x:v>
      </x:c>
    </x:row>
    <x:row r="12673" spans="2:24" x14ac:dyDescent="0.25">
      <x:c r="B12673" t="s">
        <x:v>622</x:v>
      </x:c>
      <x:c r="C12673" t="s">
        <x:v>21</x:v>
      </x:c>
      <x:c r="D12673" t="s">
        <x:v>22</x:v>
      </x:c>
      <x:c r="E12673" t="s">
        <x:v>577</x:v>
      </x:c>
      <x:c r="F12673" t="s">
        <x:v>33</x:v>
      </x:c>
      <x:c r="G12673" s="2">
        <x:v>1695</x:v>
      </x:c>
      <x:c r="J12673" t="s">
        <x:v>1104</x:v>
      </x:c>
      <x:c r="K12673" t="s">
        <x:v>2086</x:v>
      </x:c>
      <x:c r="L12673" t="s">
        <x:v>25</x:v>
      </x:c>
      <x:c r="M12673" t="s">
        <x:v>625</x:v>
      </x:c>
      <x:c r="N12673" t="s">
        <x:v>1105</x:v>
      </x:c>
      <x:c r="O12673" s="3">
        <x:v>0</x:v>
      </x:c>
      <x:c r="P12673" s="3">
        <x:v>0</x:v>
      </x:c>
      <x:c r="Q12673" s="3">
        <x:v>1</x:v>
      </x:c>
      <x:c r="R12673" s="3">
        <x:v>0</x:v>
      </x:c>
      <x:c r="S12673" s="3">
        <x:v>0</x:v>
      </x:c>
      <x:c r="T12673" s="2">
        <x:f t="shared" si="992"/>
        <x:v>0</x:v>
      </x:c>
      <x:c r="U12673" s="2">
        <x:f t="shared" si="991"/>
        <x:v>0</x:v>
      </x:c>
      <x:c r="V12673" s="2">
        <x:f t="shared" si="995"/>
        <x:v>1695</x:v>
      </x:c>
      <x:c r="W12673" s="2">
        <x:f t="shared" si="993"/>
        <x:v>0</x:v>
      </x:c>
      <x:c r="X12673" s="2">
        <x:f t="shared" si="994"/>
        <x:v>0</x:v>
      </x:c>
    </x:row>
    <x:row r="12674" spans="2:24" x14ac:dyDescent="0.25">
      <x:c r="B12674" t="s">
        <x:v>622</x:v>
      </x:c>
      <x:c r="C12674" t="s">
        <x:v>21</x:v>
      </x:c>
      <x:c r="D12674" t="s">
        <x:v>22</x:v>
      </x:c>
      <x:c r="E12674" t="s">
        <x:v>577</x:v>
      </x:c>
      <x:c r="F12674" t="s">
        <x:v>33</x:v>
      </x:c>
      <x:c r="G12674" s="2">
        <x:v>3390.01</x:v>
      </x:c>
      <x:c r="J12674" t="s">
        <x:v>1104</x:v>
      </x:c>
      <x:c r="K12674" t="s">
        <x:v>2086</x:v>
      </x:c>
      <x:c r="L12674" t="s">
        <x:v>25</x:v>
      </x:c>
      <x:c r="M12674" t="s">
        <x:v>626</x:v>
      </x:c>
      <x:c r="N12674" t="s">
        <x:v>1105</x:v>
      </x:c>
      <x:c r="O12674" s="3">
        <x:v>0</x:v>
      </x:c>
      <x:c r="P12674" s="3">
        <x:v>0</x:v>
      </x:c>
      <x:c r="Q12674" s="3">
        <x:v>1</x:v>
      </x:c>
      <x:c r="R12674" s="3">
        <x:v>0</x:v>
      </x:c>
      <x:c r="S12674" s="3">
        <x:v>0</x:v>
      </x:c>
      <x:c r="T12674" s="2">
        <x:f t="shared" si="992"/>
        <x:v>0</x:v>
      </x:c>
      <x:c r="U12674" s="2">
        <x:f t="shared" si="991"/>
        <x:v>0</x:v>
      </x:c>
      <x:c r="V12674" s="2">
        <x:f t="shared" si="995"/>
        <x:v>3390.01</x:v>
      </x:c>
      <x:c r="W12674" s="2">
        <x:f t="shared" si="993"/>
        <x:v>0</x:v>
      </x:c>
      <x:c r="X12674" s="2">
        <x:f t="shared" si="994"/>
        <x:v>0</x:v>
      </x:c>
    </x:row>
    <x:row r="12675" spans="2:24" x14ac:dyDescent="0.25">
      <x:c r="B12675" t="s">
        <x:v>622</x:v>
      </x:c>
      <x:c r="C12675" t="s">
        <x:v>21</x:v>
      </x:c>
      <x:c r="D12675" t="s">
        <x:v>22</x:v>
      </x:c>
      <x:c r="E12675" t="s">
        <x:v>577</x:v>
      </x:c>
      <x:c r="F12675" t="s">
        <x:v>33</x:v>
      </x:c>
      <x:c r="G12675" s="2">
        <x:v>6780.02</x:v>
      </x:c>
      <x:c r="J12675" t="s">
        <x:v>1104</x:v>
      </x:c>
      <x:c r="K12675" t="s">
        <x:v>2086</x:v>
      </x:c>
      <x:c r="L12675" t="s">
        <x:v>25</x:v>
      </x:c>
      <x:c r="M12675" t="s">
        <x:v>30</x:v>
      </x:c>
      <x:c r="N12675" t="s">
        <x:v>1105</x:v>
      </x:c>
      <x:c r="O12675" s="3">
        <x:v>0</x:v>
      </x:c>
      <x:c r="P12675" s="3">
        <x:v>0</x:v>
      </x:c>
      <x:c r="Q12675" s="3">
        <x:v>1</x:v>
      </x:c>
      <x:c r="R12675" s="3">
        <x:v>0</x:v>
      </x:c>
      <x:c r="S12675" s="3">
        <x:v>0</x:v>
      </x:c>
      <x:c r="T12675" s="2">
        <x:f t="shared" si="992"/>
        <x:v>0</x:v>
      </x:c>
      <x:c r="U12675" s="2">
        <x:f t="shared" si="991"/>
        <x:v>0</x:v>
      </x:c>
      <x:c r="V12675" s="2">
        <x:f t="shared" si="995"/>
        <x:v>6780.02</x:v>
      </x:c>
      <x:c r="W12675" s="2">
        <x:f t="shared" si="993"/>
        <x:v>0</x:v>
      </x:c>
      <x:c r="X12675" s="2">
        <x:f t="shared" si="994"/>
        <x:v>0</x:v>
      </x:c>
    </x:row>
    <x:row r="12676" spans="2:24" x14ac:dyDescent="0.25">
      <x:c r="B12676" t="s">
        <x:v>622</x:v>
      </x:c>
      <x:c r="C12676" t="s">
        <x:v>21</x:v>
      </x:c>
      <x:c r="D12676" t="s">
        <x:v>22</x:v>
      </x:c>
      <x:c r="E12676" t="s">
        <x:v>577</x:v>
      </x:c>
      <x:c r="F12676" t="s">
        <x:v>33</x:v>
      </x:c>
      <x:c r="G12676" s="2">
        <x:v>12776.83</x:v>
      </x:c>
      <x:c r="J12676" t="s">
        <x:v>1106</x:v>
      </x:c>
      <x:c r="K12676" t="s">
        <x:v>2087</x:v>
      </x:c>
      <x:c r="L12676" t="s">
        <x:v>25</x:v>
      </x:c>
      <x:c r="M12676" t="s">
        <x:v>35</x:v>
      </x:c>
      <x:c r="N12676" t="s">
        <x:v>1107</x:v>
      </x:c>
      <x:c r="O12676" s="3">
        <x:v>0</x:v>
      </x:c>
      <x:c r="P12676" s="3">
        <x:v>0</x:v>
      </x:c>
      <x:c r="Q12676" s="3">
        <x:v>1</x:v>
      </x:c>
      <x:c r="R12676" s="3">
        <x:v>0</x:v>
      </x:c>
      <x:c r="S12676" s="3">
        <x:v>0</x:v>
      </x:c>
      <x:c r="T12676" s="2">
        <x:f t="shared" si="992"/>
        <x:v>0</x:v>
      </x:c>
      <x:c r="U12676" s="2">
        <x:f t="shared" si="991"/>
        <x:v>0</x:v>
      </x:c>
      <x:c r="V12676" s="2">
        <x:f t="shared" si="995"/>
        <x:v>12776.83</x:v>
      </x:c>
      <x:c r="W12676" s="2">
        <x:f t="shared" si="993"/>
        <x:v>0</x:v>
      </x:c>
      <x:c r="X12676" s="2">
        <x:f t="shared" si="994"/>
        <x:v>0</x:v>
      </x:c>
    </x:row>
    <x:row r="12677" spans="2:24" x14ac:dyDescent="0.25">
      <x:c r="B12677" t="s">
        <x:v>622</x:v>
      </x:c>
      <x:c r="C12677" t="s">
        <x:v>21</x:v>
      </x:c>
      <x:c r="D12677" t="s">
        <x:v>22</x:v>
      </x:c>
      <x:c r="E12677" t="s">
        <x:v>577</x:v>
      </x:c>
      <x:c r="F12677" t="s">
        <x:v>33</x:v>
      </x:c>
      <x:c r="G12677" s="2">
        <x:v>7301.02</x:v>
      </x:c>
      <x:c r="J12677" t="s">
        <x:v>1106</x:v>
      </x:c>
      <x:c r="K12677" t="s">
        <x:v>2087</x:v>
      </x:c>
      <x:c r="L12677" t="s">
        <x:v>25</x:v>
      </x:c>
      <x:c r="M12677" t="s">
        <x:v>625</x:v>
      </x:c>
      <x:c r="N12677" t="s">
        <x:v>1107</x:v>
      </x:c>
      <x:c r="O12677" s="3">
        <x:v>0</x:v>
      </x:c>
      <x:c r="P12677" s="3">
        <x:v>0</x:v>
      </x:c>
      <x:c r="Q12677" s="3">
        <x:v>1</x:v>
      </x:c>
      <x:c r="R12677" s="3">
        <x:v>0</x:v>
      </x:c>
      <x:c r="S12677" s="3">
        <x:v>0</x:v>
      </x:c>
      <x:c r="T12677" s="2">
        <x:f t="shared" si="992"/>
        <x:v>0</x:v>
      </x:c>
      <x:c r="U12677" s="2">
        <x:f t="shared" si="991"/>
        <x:v>0</x:v>
      </x:c>
      <x:c r="V12677" s="2">
        <x:f t="shared" si="995"/>
        <x:v>7301.02</x:v>
      </x:c>
      <x:c r="W12677" s="2">
        <x:f t="shared" si="993"/>
        <x:v>0</x:v>
      </x:c>
      <x:c r="X12677" s="2">
        <x:f t="shared" si="994"/>
        <x:v>0</x:v>
      </x:c>
    </x:row>
    <x:row r="12678" spans="2:24" x14ac:dyDescent="0.25">
      <x:c r="B12678" t="s">
        <x:v>622</x:v>
      </x:c>
      <x:c r="C12678" t="s">
        <x:v>21</x:v>
      </x:c>
      <x:c r="D12678" t="s">
        <x:v>22</x:v>
      </x:c>
      <x:c r="E12678" t="s">
        <x:v>577</x:v>
      </x:c>
      <x:c r="F12678" t="s">
        <x:v>33</x:v>
      </x:c>
      <x:c r="G12678" s="2">
        <x:v>5475.76</x:v>
      </x:c>
      <x:c r="J12678" t="s">
        <x:v>1106</x:v>
      </x:c>
      <x:c r="K12678" t="s">
        <x:v>2087</x:v>
      </x:c>
      <x:c r="L12678" t="s">
        <x:v>25</x:v>
      </x:c>
      <x:c r="M12678" t="s">
        <x:v>626</x:v>
      </x:c>
      <x:c r="N12678" t="s">
        <x:v>1107</x:v>
      </x:c>
      <x:c r="O12678" s="3">
        <x:v>0</x:v>
      </x:c>
      <x:c r="P12678" s="3">
        <x:v>0</x:v>
      </x:c>
      <x:c r="Q12678" s="3">
        <x:v>1</x:v>
      </x:c>
      <x:c r="R12678" s="3">
        <x:v>0</x:v>
      </x:c>
      <x:c r="S12678" s="3">
        <x:v>0</x:v>
      </x:c>
      <x:c r="T12678" s="2">
        <x:f t="shared" si="992"/>
        <x:v>0</x:v>
      </x:c>
      <x:c r="U12678" s="2">
        <x:f t="shared" si="991"/>
        <x:v>0</x:v>
      </x:c>
      <x:c r="V12678" s="2">
        <x:f t="shared" si="995"/>
        <x:v>5475.76</x:v>
      </x:c>
      <x:c r="W12678" s="2">
        <x:f t="shared" si="993"/>
        <x:v>0</x:v>
      </x:c>
      <x:c r="X12678" s="2">
        <x:f t="shared" si="994"/>
        <x:v>0</x:v>
      </x:c>
    </x:row>
    <x:row r="12679" spans="2:24" x14ac:dyDescent="0.25">
      <x:c r="B12679" t="s">
        <x:v>622</x:v>
      </x:c>
      <x:c r="C12679" t="s">
        <x:v>21</x:v>
      </x:c>
      <x:c r="D12679" t="s">
        <x:v>22</x:v>
      </x:c>
      <x:c r="E12679" t="s">
        <x:v>577</x:v>
      </x:c>
      <x:c r="F12679" t="s">
        <x:v>33</x:v>
      </x:c>
      <x:c r="G12679" s="2">
        <x:v>5475.76</x:v>
      </x:c>
      <x:c r="J12679" t="s">
        <x:v>1106</x:v>
      </x:c>
      <x:c r="K12679" t="s">
        <x:v>2087</x:v>
      </x:c>
      <x:c r="L12679" t="s">
        <x:v>25</x:v>
      </x:c>
      <x:c r="M12679" t="s">
        <x:v>30</x:v>
      </x:c>
      <x:c r="N12679" t="s">
        <x:v>1107</x:v>
      </x:c>
      <x:c r="O12679" s="3">
        <x:v>0</x:v>
      </x:c>
      <x:c r="P12679" s="3">
        <x:v>0</x:v>
      </x:c>
      <x:c r="Q12679" s="3">
        <x:v>1</x:v>
      </x:c>
      <x:c r="R12679" s="3">
        <x:v>0</x:v>
      </x:c>
      <x:c r="S12679" s="3">
        <x:v>0</x:v>
      </x:c>
      <x:c r="T12679" s="2">
        <x:f t="shared" si="992"/>
        <x:v>0</x:v>
      </x:c>
      <x:c r="U12679" s="2">
        <x:f t="shared" si="991"/>
        <x:v>0</x:v>
      </x:c>
      <x:c r="V12679" s="2">
        <x:f t="shared" si="995"/>
        <x:v>5475.76</x:v>
      </x:c>
      <x:c r="W12679" s="2">
        <x:f t="shared" si="993"/>
        <x:v>0</x:v>
      </x:c>
      <x:c r="X12679" s="2">
        <x:f t="shared" si="994"/>
        <x:v>0</x:v>
      </x:c>
    </x:row>
    <x:row r="12680" spans="2:24" x14ac:dyDescent="0.25">
      <x:c r="B12680" t="s">
        <x:v>622</x:v>
      </x:c>
      <x:c r="C12680" t="s">
        <x:v>21</x:v>
      </x:c>
      <x:c r="D12680" t="s">
        <x:v>22</x:v>
      </x:c>
      <x:c r="E12680" t="s">
        <x:v>577</x:v>
      </x:c>
      <x:c r="F12680" t="s">
        <x:v>33</x:v>
      </x:c>
      <x:c r="G12680" s="2">
        <x:v>5475.76</x:v>
      </x:c>
      <x:c r="J12680" t="s">
        <x:v>1106</x:v>
      </x:c>
      <x:c r="K12680" t="s">
        <x:v>2087</x:v>
      </x:c>
      <x:c r="L12680" t="s">
        <x:v>25</x:v>
      </x:c>
      <x:c r="M12680" t="s">
        <x:v>629</x:v>
      </x:c>
      <x:c r="N12680" t="s">
        <x:v>1107</x:v>
      </x:c>
      <x:c r="O12680" s="3">
        <x:v>0</x:v>
      </x:c>
      <x:c r="P12680" s="3">
        <x:v>0</x:v>
      </x:c>
      <x:c r="Q12680" s="3">
        <x:v>1</x:v>
      </x:c>
      <x:c r="R12680" s="3">
        <x:v>0</x:v>
      </x:c>
      <x:c r="S12680" s="3">
        <x:v>0</x:v>
      </x:c>
      <x:c r="T12680" s="2">
        <x:f t="shared" si="992"/>
        <x:v>0</x:v>
      </x:c>
      <x:c r="U12680" s="2">
        <x:f t="shared" si="991"/>
        <x:v>0</x:v>
      </x:c>
      <x:c r="V12680" s="2">
        <x:f t="shared" si="995"/>
        <x:v>5475.76</x:v>
      </x:c>
      <x:c r="W12680" s="2">
        <x:f t="shared" si="993"/>
        <x:v>0</x:v>
      </x:c>
      <x:c r="X12680" s="2">
        <x:f t="shared" si="994"/>
        <x:v>0</x:v>
      </x:c>
    </x:row>
    <x:row r="12681" spans="2:24" x14ac:dyDescent="0.25">
      <x:c r="B12681" t="s">
        <x:v>622</x:v>
      </x:c>
      <x:c r="C12681" t="s">
        <x:v>21</x:v>
      </x:c>
      <x:c r="D12681" t="s">
        <x:v>22</x:v>
      </x:c>
      <x:c r="E12681" t="s">
        <x:v>577</x:v>
      </x:c>
      <x:c r="F12681" t="s">
        <x:v>33</x:v>
      </x:c>
      <x:c r="G12681" s="2">
        <x:v>21306.89</x:v>
      </x:c>
      <x:c r="J12681" t="s">
        <x:v>1108</x:v>
      </x:c>
      <x:c r="K12681" t="s">
        <x:v>2088</x:v>
      </x:c>
      <x:c r="L12681" t="s">
        <x:v>25</x:v>
      </x:c>
      <x:c r="M12681" t="s">
        <x:v>35</x:v>
      </x:c>
      <x:c r="N12681" t="s">
        <x:v>1109</x:v>
      </x:c>
      <x:c r="O12681" s="3">
        <x:v>0</x:v>
      </x:c>
      <x:c r="P12681" s="3">
        <x:v>0</x:v>
      </x:c>
      <x:c r="Q12681" s="3">
        <x:v>1</x:v>
      </x:c>
      <x:c r="R12681" s="3">
        <x:v>0</x:v>
      </x:c>
      <x:c r="S12681" s="3">
        <x:v>0</x:v>
      </x:c>
      <x:c r="T12681" s="2">
        <x:f t="shared" si="992"/>
        <x:v>0</x:v>
      </x:c>
      <x:c r="U12681" s="2">
        <x:f t="shared" si="991"/>
        <x:v>0</x:v>
      </x:c>
      <x:c r="V12681" s="2">
        <x:f t="shared" si="995"/>
        <x:v>21306.89</x:v>
      </x:c>
      <x:c r="W12681" s="2">
        <x:f t="shared" si="993"/>
        <x:v>0</x:v>
      </x:c>
      <x:c r="X12681" s="2">
        <x:f t="shared" si="994"/>
        <x:v>0</x:v>
      </x:c>
    </x:row>
    <x:row r="12682" spans="2:24" x14ac:dyDescent="0.25">
      <x:c r="B12682" t="s">
        <x:v>622</x:v>
      </x:c>
      <x:c r="C12682" t="s">
        <x:v>21</x:v>
      </x:c>
      <x:c r="D12682" t="s">
        <x:v>22</x:v>
      </x:c>
      <x:c r="E12682" t="s">
        <x:v>577</x:v>
      </x:c>
      <x:c r="F12682" t="s">
        <x:v>33</x:v>
      </x:c>
      <x:c r="G12682" s="2">
        <x:v>1638.99</x:v>
      </x:c>
      <x:c r="J12682" t="s">
        <x:v>1108</x:v>
      </x:c>
      <x:c r="K12682" t="s">
        <x:v>2088</x:v>
      </x:c>
      <x:c r="L12682" t="s">
        <x:v>25</x:v>
      </x:c>
      <x:c r="M12682" t="s">
        <x:v>625</x:v>
      </x:c>
      <x:c r="N12682" t="s">
        <x:v>1109</x:v>
      </x:c>
      <x:c r="O12682" s="3">
        <x:v>0</x:v>
      </x:c>
      <x:c r="P12682" s="3">
        <x:v>0</x:v>
      </x:c>
      <x:c r="Q12682" s="3">
        <x:v>1</x:v>
      </x:c>
      <x:c r="R12682" s="3">
        <x:v>0</x:v>
      </x:c>
      <x:c r="S12682" s="3">
        <x:v>0</x:v>
      </x:c>
      <x:c r="T12682" s="2">
        <x:f t="shared" si="992"/>
        <x:v>0</x:v>
      </x:c>
      <x:c r="U12682" s="2">
        <x:f t="shared" si="991"/>
        <x:v>0</x:v>
      </x:c>
      <x:c r="V12682" s="2">
        <x:f t="shared" si="995"/>
        <x:v>1638.99</x:v>
      </x:c>
      <x:c r="W12682" s="2">
        <x:f t="shared" si="993"/>
        <x:v>0</x:v>
      </x:c>
      <x:c r="X12682" s="2">
        <x:f t="shared" si="994"/>
        <x:v>0</x:v>
      </x:c>
    </x:row>
    <x:row r="12683" spans="2:24" x14ac:dyDescent="0.25">
      <x:c r="B12683" t="s">
        <x:v>622</x:v>
      </x:c>
      <x:c r="C12683" t="s">
        <x:v>21</x:v>
      </x:c>
      <x:c r="D12683" t="s">
        <x:v>22</x:v>
      </x:c>
      <x:c r="E12683" t="s">
        <x:v>577</x:v>
      </x:c>
      <x:c r="F12683" t="s">
        <x:v>33</x:v>
      </x:c>
      <x:c r="G12683" s="2">
        <x:v>3277.98</x:v>
      </x:c>
      <x:c r="J12683" t="s">
        <x:v>1108</x:v>
      </x:c>
      <x:c r="K12683" t="s">
        <x:v>2088</x:v>
      </x:c>
      <x:c r="L12683" t="s">
        <x:v>25</x:v>
      </x:c>
      <x:c r="M12683" t="s">
        <x:v>626</x:v>
      </x:c>
      <x:c r="N12683" t="s">
        <x:v>1109</x:v>
      </x:c>
      <x:c r="O12683" s="3">
        <x:v>0</x:v>
      </x:c>
      <x:c r="P12683" s="3">
        <x:v>0</x:v>
      </x:c>
      <x:c r="Q12683" s="3">
        <x:v>1</x:v>
      </x:c>
      <x:c r="R12683" s="3">
        <x:v>0</x:v>
      </x:c>
      <x:c r="S12683" s="3">
        <x:v>0</x:v>
      </x:c>
      <x:c r="T12683" s="2">
        <x:f t="shared" si="992"/>
        <x:v>0</x:v>
      </x:c>
      <x:c r="U12683" s="2">
        <x:f t="shared" si="991"/>
        <x:v>0</x:v>
      </x:c>
      <x:c r="V12683" s="2">
        <x:f t="shared" si="995"/>
        <x:v>3277.98</x:v>
      </x:c>
      <x:c r="W12683" s="2">
        <x:f t="shared" si="993"/>
        <x:v>0</x:v>
      </x:c>
      <x:c r="X12683" s="2">
        <x:f t="shared" si="994"/>
        <x:v>0</x:v>
      </x:c>
    </x:row>
    <x:row r="12684" spans="2:24" x14ac:dyDescent="0.25">
      <x:c r="B12684" t="s">
        <x:v>622</x:v>
      </x:c>
      <x:c r="C12684" t="s">
        <x:v>21</x:v>
      </x:c>
      <x:c r="D12684" t="s">
        <x:v>22</x:v>
      </x:c>
      <x:c r="E12684" t="s">
        <x:v>577</x:v>
      </x:c>
      <x:c r="F12684" t="s">
        <x:v>33</x:v>
      </x:c>
      <x:c r="G12684" s="2">
        <x:v>6555.96</x:v>
      </x:c>
      <x:c r="J12684" t="s">
        <x:v>1108</x:v>
      </x:c>
      <x:c r="K12684" t="s">
        <x:v>2088</x:v>
      </x:c>
      <x:c r="L12684" t="s">
        <x:v>25</x:v>
      </x:c>
      <x:c r="M12684" t="s">
        <x:v>30</x:v>
      </x:c>
      <x:c r="N12684" t="s">
        <x:v>1109</x:v>
      </x:c>
      <x:c r="O12684" s="3">
        <x:v>0</x:v>
      </x:c>
      <x:c r="P12684" s="3">
        <x:v>0</x:v>
      </x:c>
      <x:c r="Q12684" s="3">
        <x:v>1</x:v>
      </x:c>
      <x:c r="R12684" s="3">
        <x:v>0</x:v>
      </x:c>
      <x:c r="S12684" s="3">
        <x:v>0</x:v>
      </x:c>
      <x:c r="T12684" s="2">
        <x:f t="shared" si="992"/>
        <x:v>0</x:v>
      </x:c>
      <x:c r="U12684" s="2">
        <x:f t="shared" si="991"/>
        <x:v>0</x:v>
      </x:c>
      <x:c r="V12684" s="2">
        <x:f t="shared" si="995"/>
        <x:v>6555.96</x:v>
      </x:c>
      <x:c r="W12684" s="2">
        <x:f t="shared" si="993"/>
        <x:v>0</x:v>
      </x:c>
      <x:c r="X12684" s="2">
        <x:f t="shared" si="994"/>
        <x:v>0</x:v>
      </x:c>
    </x:row>
    <x:row r="12685" spans="2:24" x14ac:dyDescent="0.25">
      <x:c r="B12685" t="s">
        <x:v>622</x:v>
      </x:c>
      <x:c r="C12685" t="s">
        <x:v>21</x:v>
      </x:c>
      <x:c r="D12685" t="s">
        <x:v>22</x:v>
      </x:c>
      <x:c r="E12685" t="s">
        <x:v>577</x:v>
      </x:c>
      <x:c r="F12685" t="s">
        <x:v>32</x:v>
      </x:c>
      <x:c r="G12685" s="2">
        <x:v>2209.94</x:v>
      </x:c>
      <x:c r="J12685" t="s">
        <x:v>1110</x:v>
      </x:c>
      <x:c r="K12685" t="s">
        <x:v>2089</x:v>
      </x:c>
      <x:c r="L12685" t="s">
        <x:v>25</x:v>
      </x:c>
      <x:c r="M12685" t="s">
        <x:v>35</x:v>
      </x:c>
      <x:c r="N12685" t="s">
        <x:v>1111</x:v>
      </x:c>
      <x:c r="O12685" s="3">
        <x:v>0</x:v>
      </x:c>
      <x:c r="P12685" s="3">
        <x:v>0</x:v>
      </x:c>
      <x:c r="Q12685" s="3">
        <x:v>1</x:v>
      </x:c>
      <x:c r="R12685" s="3">
        <x:v>0</x:v>
      </x:c>
      <x:c r="S12685" s="3">
        <x:v>0</x:v>
      </x:c>
      <x:c r="T12685" s="2">
        <x:f t="shared" si="992"/>
        <x:v>0</x:v>
      </x:c>
      <x:c r="U12685" s="2">
        <x:f t="shared" si="991"/>
        <x:v>0</x:v>
      </x:c>
      <x:c r="V12685" s="2">
        <x:f t="shared" si="995"/>
        <x:v>2209.94</x:v>
      </x:c>
      <x:c r="W12685" s="2">
        <x:f t="shared" si="993"/>
        <x:v>0</x:v>
      </x:c>
      <x:c r="X12685" s="2">
        <x:f t="shared" si="994"/>
        <x:v>0</x:v>
      </x:c>
    </x:row>
    <x:row r="12686" spans="2:24" x14ac:dyDescent="0.25">
      <x:c r="B12686" t="s">
        <x:v>622</x:v>
      </x:c>
      <x:c r="C12686" t="s">
        <x:v>21</x:v>
      </x:c>
      <x:c r="D12686" t="s">
        <x:v>22</x:v>
      </x:c>
      <x:c r="E12686" t="s">
        <x:v>577</x:v>
      </x:c>
      <x:c r="F12686" t="s">
        <x:v>32</x:v>
      </x:c>
      <x:c r="G12686" s="2">
        <x:v>4419.88</x:v>
      </x:c>
      <x:c r="J12686" t="s">
        <x:v>1110</x:v>
      </x:c>
      <x:c r="K12686" t="s">
        <x:v>2089</x:v>
      </x:c>
      <x:c r="L12686" t="s">
        <x:v>25</x:v>
      </x:c>
      <x:c r="M12686" t="s">
        <x:v>625</x:v>
      </x:c>
      <x:c r="N12686" t="s">
        <x:v>1111</x:v>
      </x:c>
      <x:c r="O12686" s="3">
        <x:v>0</x:v>
      </x:c>
      <x:c r="P12686" s="3">
        <x:v>0</x:v>
      </x:c>
      <x:c r="Q12686" s="3">
        <x:v>1</x:v>
      </x:c>
      <x:c r="R12686" s="3">
        <x:v>0</x:v>
      </x:c>
      <x:c r="S12686" s="3">
        <x:v>0</x:v>
      </x:c>
      <x:c r="T12686" s="2">
        <x:f t="shared" si="992"/>
        <x:v>0</x:v>
      </x:c>
      <x:c r="U12686" s="2">
        <x:f t="shared" si="991"/>
        <x:v>0</x:v>
      </x:c>
      <x:c r="V12686" s="2">
        <x:f t="shared" si="995"/>
        <x:v>4419.88</x:v>
      </x:c>
      <x:c r="W12686" s="2">
        <x:f t="shared" si="993"/>
        <x:v>0</x:v>
      </x:c>
      <x:c r="X12686" s="2">
        <x:f t="shared" si="994"/>
        <x:v>0</x:v>
      </x:c>
    </x:row>
    <x:row r="12687" spans="2:24" x14ac:dyDescent="0.25">
      <x:c r="B12687" t="s">
        <x:v>622</x:v>
      </x:c>
      <x:c r="C12687" t="s">
        <x:v>21</x:v>
      </x:c>
      <x:c r="D12687" t="s">
        <x:v>22</x:v>
      </x:c>
      <x:c r="E12687" t="s">
        <x:v>577</x:v>
      </x:c>
      <x:c r="F12687" t="s">
        <x:v>32</x:v>
      </x:c>
      <x:c r="G12687" s="2">
        <x:v>14364.63</x:v>
      </x:c>
      <x:c r="J12687" t="s">
        <x:v>1110</x:v>
      </x:c>
      <x:c r="K12687" t="s">
        <x:v>2089</x:v>
      </x:c>
      <x:c r="L12687" t="s">
        <x:v>25</x:v>
      </x:c>
      <x:c r="M12687" t="s">
        <x:v>626</x:v>
      </x:c>
      <x:c r="N12687" t="s">
        <x:v>1111</x:v>
      </x:c>
      <x:c r="O12687" s="3">
        <x:v>0</x:v>
      </x:c>
      <x:c r="P12687" s="3">
        <x:v>0</x:v>
      </x:c>
      <x:c r="Q12687" s="3">
        <x:v>1</x:v>
      </x:c>
      <x:c r="R12687" s="3">
        <x:v>0</x:v>
      </x:c>
      <x:c r="S12687" s="3">
        <x:v>0</x:v>
      </x:c>
      <x:c r="T12687" s="2">
        <x:f t="shared" si="992"/>
        <x:v>0</x:v>
      </x:c>
      <x:c r="U12687" s="2">
        <x:f t="shared" si="991"/>
        <x:v>0</x:v>
      </x:c>
      <x:c r="V12687" s="2">
        <x:f t="shared" si="995"/>
        <x:v>14364.63</x:v>
      </x:c>
      <x:c r="W12687" s="2">
        <x:f t="shared" si="993"/>
        <x:v>0</x:v>
      </x:c>
      <x:c r="X12687" s="2">
        <x:f t="shared" si="994"/>
        <x:v>0</x:v>
      </x:c>
    </x:row>
    <x:row r="12688" spans="2:24" x14ac:dyDescent="0.25">
      <x:c r="B12688" t="s">
        <x:v>622</x:v>
      </x:c>
      <x:c r="C12688" t="s">
        <x:v>21</x:v>
      </x:c>
      <x:c r="D12688" t="s">
        <x:v>22</x:v>
      </x:c>
      <x:c r="E12688" t="s">
        <x:v>577</x:v>
      </x:c>
      <x:c r="F12688" t="s">
        <x:v>32</x:v>
      </x:c>
      <x:c r="G12688" s="2">
        <x:v>1104.97</x:v>
      </x:c>
      <x:c r="J12688" t="s">
        <x:v>1110</x:v>
      </x:c>
      <x:c r="K12688" t="s">
        <x:v>2089</x:v>
      </x:c>
      <x:c r="L12688" t="s">
        <x:v>25</x:v>
      </x:c>
      <x:c r="M12688" t="s">
        <x:v>30</x:v>
      </x:c>
      <x:c r="N12688" t="s">
        <x:v>1111</x:v>
      </x:c>
      <x:c r="O12688" s="3">
        <x:v>0</x:v>
      </x:c>
      <x:c r="P12688" s="3">
        <x:v>0</x:v>
      </x:c>
      <x:c r="Q12688" s="3">
        <x:v>1</x:v>
      </x:c>
      <x:c r="R12688" s="3">
        <x:v>0</x:v>
      </x:c>
      <x:c r="S12688" s="3">
        <x:v>0</x:v>
      </x:c>
      <x:c r="T12688" s="2">
        <x:f t="shared" si="992"/>
        <x:v>0</x:v>
      </x:c>
      <x:c r="U12688" s="2">
        <x:f t="shared" si="991"/>
        <x:v>0</x:v>
      </x:c>
      <x:c r="V12688" s="2">
        <x:f t="shared" si="995"/>
        <x:v>1104.97</x:v>
      </x:c>
      <x:c r="W12688" s="2">
        <x:f t="shared" si="993"/>
        <x:v>0</x:v>
      </x:c>
      <x:c r="X12688" s="2">
        <x:f t="shared" si="994"/>
        <x:v>0</x:v>
      </x:c>
    </x:row>
    <x:row r="12689" spans="2:24" x14ac:dyDescent="0.25">
      <x:c r="B12689" t="s">
        <x:v>622</x:v>
      </x:c>
      <x:c r="C12689" t="s">
        <x:v>21</x:v>
      </x:c>
      <x:c r="D12689" t="s">
        <x:v>22</x:v>
      </x:c>
      <x:c r="E12689" t="s">
        <x:v>577</x:v>
      </x:c>
      <x:c r="F12689" t="s">
        <x:v>33</x:v>
      </x:c>
      <x:c r="G12689" s="2">
        <x:v>10679.38</x:v>
      </x:c>
      <x:c r="J12689" t="s">
        <x:v>1110</x:v>
      </x:c>
      <x:c r="K12689" t="s">
        <x:v>2089</x:v>
      </x:c>
      <x:c r="L12689" t="s">
        <x:v>25</x:v>
      </x:c>
      <x:c r="M12689" t="s">
        <x:v>629</x:v>
      </x:c>
      <x:c r="N12689" t="s">
        <x:v>1111</x:v>
      </x:c>
      <x:c r="O12689" s="3">
        <x:v>0</x:v>
      </x:c>
      <x:c r="P12689" s="3">
        <x:v>0</x:v>
      </x:c>
      <x:c r="Q12689" s="3">
        <x:v>1</x:v>
      </x:c>
      <x:c r="R12689" s="3">
        <x:v>0</x:v>
      </x:c>
      <x:c r="S12689" s="3">
        <x:v>0</x:v>
      </x:c>
      <x:c r="T12689" s="2">
        <x:f t="shared" si="992"/>
        <x:v>0</x:v>
      </x:c>
      <x:c r="U12689" s="2">
        <x:f t="shared" si="991"/>
        <x:v>0</x:v>
      </x:c>
      <x:c r="V12689" s="2">
        <x:f t="shared" si="995"/>
        <x:v>10679.38</x:v>
      </x:c>
      <x:c r="W12689" s="2">
        <x:f t="shared" si="993"/>
        <x:v>0</x:v>
      </x:c>
      <x:c r="X12689" s="2">
        <x:f t="shared" si="994"/>
        <x:v>0</x:v>
      </x:c>
    </x:row>
    <x:row r="12690" spans="2:24" x14ac:dyDescent="0.25">
      <x:c r="B12690" t="s">
        <x:v>622</x:v>
      </x:c>
      <x:c r="C12690" t="s">
        <x:v>21</x:v>
      </x:c>
      <x:c r="D12690" t="s">
        <x:v>22</x:v>
      </x:c>
      <x:c r="E12690" t="s">
        <x:v>577</x:v>
      </x:c>
      <x:c r="F12690" t="s">
        <x:v>29</x:v>
      </x:c>
      <x:c r="G12690" s="2">
        <x:v>9575.99</x:v>
      </x:c>
      <x:c r="J12690" t="s">
        <x:v>1112</x:v>
      </x:c>
      <x:c r="K12690" t="s">
        <x:v>2090</x:v>
      </x:c>
      <x:c r="L12690" t="s">
        <x:v>25</x:v>
      </x:c>
      <x:c r="M12690" t="s">
        <x:v>35</x:v>
      </x:c>
      <x:c r="N12690" t="s">
        <x:v>1113</x:v>
      </x:c>
      <x:c r="O12690" s="3">
        <x:v>0</x:v>
      </x:c>
      <x:c r="P12690" s="3">
        <x:v>0</x:v>
      </x:c>
      <x:c r="Q12690" s="3">
        <x:v>1</x:v>
      </x:c>
      <x:c r="R12690" s="3">
        <x:v>0</x:v>
      </x:c>
      <x:c r="S12690" s="3">
        <x:v>0</x:v>
      </x:c>
      <x:c r="T12690" s="2">
        <x:f t="shared" si="992"/>
        <x:v>0</x:v>
      </x:c>
      <x:c r="U12690" s="2">
        <x:f t="shared" si="991"/>
        <x:v>0</x:v>
      </x:c>
      <x:c r="V12690" s="2">
        <x:f t="shared" si="995"/>
        <x:v>9575.99</x:v>
      </x:c>
      <x:c r="W12690" s="2">
        <x:f t="shared" si="993"/>
        <x:v>0</x:v>
      </x:c>
      <x:c r="X12690" s="2">
        <x:f t="shared" si="994"/>
        <x:v>0</x:v>
      </x:c>
    </x:row>
    <x:row r="12691" spans="2:24" x14ac:dyDescent="0.25">
      <x:c r="B12691" t="s">
        <x:v>622</x:v>
      </x:c>
      <x:c r="C12691" t="s">
        <x:v>21</x:v>
      </x:c>
      <x:c r="D12691" t="s">
        <x:v>22</x:v>
      </x:c>
      <x:c r="E12691" t="s">
        <x:v>577</x:v>
      </x:c>
      <x:c r="F12691" t="s">
        <x:v>29</x:v>
      </x:c>
      <x:c r="G12691" s="2">
        <x:v>736.61</x:v>
      </x:c>
      <x:c r="J12691" t="s">
        <x:v>1112</x:v>
      </x:c>
      <x:c r="K12691" t="s">
        <x:v>2090</x:v>
      </x:c>
      <x:c r="L12691" t="s">
        <x:v>25</x:v>
      </x:c>
      <x:c r="M12691" t="s">
        <x:v>625</x:v>
      </x:c>
      <x:c r="N12691" t="s">
        <x:v>1113</x:v>
      </x:c>
      <x:c r="O12691" s="3">
        <x:v>0</x:v>
      </x:c>
      <x:c r="P12691" s="3">
        <x:v>0</x:v>
      </x:c>
      <x:c r="Q12691" s="3">
        <x:v>1</x:v>
      </x:c>
      <x:c r="R12691" s="3">
        <x:v>0</x:v>
      </x:c>
      <x:c r="S12691" s="3">
        <x:v>0</x:v>
      </x:c>
      <x:c r="T12691" s="2">
        <x:f t="shared" si="992"/>
        <x:v>0</x:v>
      </x:c>
      <x:c r="U12691" s="2">
        <x:f t="shared" si="991"/>
        <x:v>0</x:v>
      </x:c>
      <x:c r="V12691" s="2">
        <x:f t="shared" si="995"/>
        <x:v>736.61</x:v>
      </x:c>
      <x:c r="W12691" s="2">
        <x:f t="shared" si="993"/>
        <x:v>0</x:v>
      </x:c>
      <x:c r="X12691" s="2">
        <x:f t="shared" si="994"/>
        <x:v>0</x:v>
      </x:c>
    </x:row>
    <x:row r="12692" spans="2:24" x14ac:dyDescent="0.25">
      <x:c r="B12692" t="s">
        <x:v>622</x:v>
      </x:c>
      <x:c r="C12692" t="s">
        <x:v>21</x:v>
      </x:c>
      <x:c r="D12692" t="s">
        <x:v>22</x:v>
      </x:c>
      <x:c r="E12692" t="s">
        <x:v>577</x:v>
      </x:c>
      <x:c r="F12692" t="s">
        <x:v>29</x:v>
      </x:c>
      <x:c r="G12692" s="2">
        <x:v>1473.22</x:v>
      </x:c>
      <x:c r="J12692" t="s">
        <x:v>1112</x:v>
      </x:c>
      <x:c r="K12692" t="s">
        <x:v>2090</x:v>
      </x:c>
      <x:c r="L12692" t="s">
        <x:v>25</x:v>
      </x:c>
      <x:c r="M12692" t="s">
        <x:v>626</x:v>
      </x:c>
      <x:c r="N12692" t="s">
        <x:v>1113</x:v>
      </x:c>
      <x:c r="O12692" s="3">
        <x:v>0</x:v>
      </x:c>
      <x:c r="P12692" s="3">
        <x:v>0</x:v>
      </x:c>
      <x:c r="Q12692" s="3">
        <x:v>1</x:v>
      </x:c>
      <x:c r="R12692" s="3">
        <x:v>0</x:v>
      </x:c>
      <x:c r="S12692" s="3">
        <x:v>0</x:v>
      </x:c>
      <x:c r="T12692" s="2">
        <x:f t="shared" si="992"/>
        <x:v>0</x:v>
      </x:c>
      <x:c r="U12692" s="2">
        <x:f t="shared" si="991"/>
        <x:v>0</x:v>
      </x:c>
      <x:c r="V12692" s="2">
        <x:f t="shared" si="995"/>
        <x:v>1473.22</x:v>
      </x:c>
      <x:c r="W12692" s="2">
        <x:f t="shared" si="993"/>
        <x:v>0</x:v>
      </x:c>
      <x:c r="X12692" s="2">
        <x:f t="shared" si="994"/>
        <x:v>0</x:v>
      </x:c>
    </x:row>
    <x:row r="12693" spans="2:24" x14ac:dyDescent="0.25">
      <x:c r="B12693" t="s">
        <x:v>622</x:v>
      </x:c>
      <x:c r="C12693" t="s">
        <x:v>21</x:v>
      </x:c>
      <x:c r="D12693" t="s">
        <x:v>22</x:v>
      </x:c>
      <x:c r="E12693" t="s">
        <x:v>577</x:v>
      </x:c>
      <x:c r="F12693" t="s">
        <x:v>29</x:v>
      </x:c>
      <x:c r="G12693" s="2">
        <x:v>2946.44</x:v>
      </x:c>
      <x:c r="J12693" t="s">
        <x:v>1112</x:v>
      </x:c>
      <x:c r="K12693" t="s">
        <x:v>2090</x:v>
      </x:c>
      <x:c r="L12693" t="s">
        <x:v>25</x:v>
      </x:c>
      <x:c r="M12693" t="s">
        <x:v>30</x:v>
      </x:c>
      <x:c r="N12693" t="s">
        <x:v>1113</x:v>
      </x:c>
      <x:c r="O12693" s="3">
        <x:v>0</x:v>
      </x:c>
      <x:c r="P12693" s="3">
        <x:v>0</x:v>
      </x:c>
      <x:c r="Q12693" s="3">
        <x:v>1</x:v>
      </x:c>
      <x:c r="R12693" s="3">
        <x:v>0</x:v>
      </x:c>
      <x:c r="S12693" s="3">
        <x:v>0</x:v>
      </x:c>
      <x:c r="T12693" s="2">
        <x:f t="shared" si="992"/>
        <x:v>0</x:v>
      </x:c>
      <x:c r="U12693" s="2">
        <x:f t="shared" si="991"/>
        <x:v>0</x:v>
      </x:c>
      <x:c r="V12693" s="2">
        <x:f t="shared" si="995"/>
        <x:v>2946.44</x:v>
      </x:c>
      <x:c r="W12693" s="2">
        <x:f t="shared" si="993"/>
        <x:v>0</x:v>
      </x:c>
      <x:c r="X12693" s="2">
        <x:f t="shared" si="994"/>
        <x:v>0</x:v>
      </x:c>
    </x:row>
    <x:row r="12694" spans="2:24" x14ac:dyDescent="0.25">
      <x:c r="B12694" t="s">
        <x:v>622</x:v>
      </x:c>
      <x:c r="C12694" t="s">
        <x:v>21</x:v>
      </x:c>
      <x:c r="D12694" t="s">
        <x:v>22</x:v>
      </x:c>
      <x:c r="E12694" t="s">
        <x:v>577</x:v>
      </x:c>
      <x:c r="F12694" t="s">
        <x:v>31</x:v>
      </x:c>
      <x:c r="G12694" s="2">
        <x:v>31.7</x:v>
      </x:c>
      <x:c r="J12694" t="s">
        <x:v>1112</x:v>
      </x:c>
      <x:c r="K12694" t="s">
        <x:v>2090</x:v>
      </x:c>
      <x:c r="L12694" t="s">
        <x:v>25</x:v>
      </x:c>
      <x:c r="M12694" t="s">
        <x:v>35</x:v>
      </x:c>
      <x:c r="N12694" t="s">
        <x:v>1113</x:v>
      </x:c>
      <x:c r="O12694" s="3">
        <x:v>0</x:v>
      </x:c>
      <x:c r="P12694" s="3">
        <x:v>0</x:v>
      </x:c>
      <x:c r="Q12694" s="3">
        <x:v>1</x:v>
      </x:c>
      <x:c r="R12694" s="3">
        <x:v>0</x:v>
      </x:c>
      <x:c r="S12694" s="3">
        <x:v>0</x:v>
      </x:c>
      <x:c r="T12694" s="2">
        <x:f t="shared" si="992"/>
        <x:v>0</x:v>
      </x:c>
      <x:c r="U12694" s="2">
        <x:f t="shared" si="991"/>
        <x:v>0</x:v>
      </x:c>
      <x:c r="V12694" s="2">
        <x:f t="shared" si="995"/>
        <x:v>31.7</x:v>
      </x:c>
      <x:c r="W12694" s="2">
        <x:f t="shared" si="993"/>
        <x:v>0</x:v>
      </x:c>
      <x:c r="X12694" s="2">
        <x:f t="shared" si="994"/>
        <x:v>0</x:v>
      </x:c>
    </x:row>
    <x:row r="12695" spans="2:24" x14ac:dyDescent="0.25">
      <x:c r="B12695" t="s">
        <x:v>622</x:v>
      </x:c>
      <x:c r="C12695" t="s">
        <x:v>21</x:v>
      </x:c>
      <x:c r="D12695" t="s">
        <x:v>22</x:v>
      </x:c>
      <x:c r="E12695" t="s">
        <x:v>577</x:v>
      </x:c>
      <x:c r="F12695" t="s">
        <x:v>31</x:v>
      </x:c>
      <x:c r="G12695" s="2">
        <x:v>2.4300000000000002</x:v>
      </x:c>
      <x:c r="J12695" t="s">
        <x:v>1112</x:v>
      </x:c>
      <x:c r="K12695" t="s">
        <x:v>2090</x:v>
      </x:c>
      <x:c r="L12695" t="s">
        <x:v>25</x:v>
      </x:c>
      <x:c r="M12695" t="s">
        <x:v>625</x:v>
      </x:c>
      <x:c r="N12695" t="s">
        <x:v>1113</x:v>
      </x:c>
      <x:c r="O12695" s="3">
        <x:v>0</x:v>
      </x:c>
      <x:c r="P12695" s="3">
        <x:v>0</x:v>
      </x:c>
      <x:c r="Q12695" s="3">
        <x:v>1</x:v>
      </x:c>
      <x:c r="R12695" s="3">
        <x:v>0</x:v>
      </x:c>
      <x:c r="S12695" s="3">
        <x:v>0</x:v>
      </x:c>
      <x:c r="T12695" s="2">
        <x:f t="shared" si="992"/>
        <x:v>0</x:v>
      </x:c>
      <x:c r="U12695" s="2">
        <x:f t="shared" si="991"/>
        <x:v>0</x:v>
      </x:c>
      <x:c r="V12695" s="2">
        <x:f t="shared" si="995"/>
        <x:v>2.4300000000000002</x:v>
      </x:c>
      <x:c r="W12695" s="2">
        <x:f t="shared" si="993"/>
        <x:v>0</x:v>
      </x:c>
      <x:c r="X12695" s="2">
        <x:f t="shared" si="994"/>
        <x:v>0</x:v>
      </x:c>
    </x:row>
    <x:row r="12696" spans="2:24" x14ac:dyDescent="0.25">
      <x:c r="B12696" t="s">
        <x:v>622</x:v>
      </x:c>
      <x:c r="C12696" t="s">
        <x:v>21</x:v>
      </x:c>
      <x:c r="D12696" t="s">
        <x:v>22</x:v>
      </x:c>
      <x:c r="E12696" t="s">
        <x:v>577</x:v>
      </x:c>
      <x:c r="F12696" t="s">
        <x:v>31</x:v>
      </x:c>
      <x:c r="G12696" s="2">
        <x:v>4.87</x:v>
      </x:c>
      <x:c r="J12696" t="s">
        <x:v>1112</x:v>
      </x:c>
      <x:c r="K12696" t="s">
        <x:v>2090</x:v>
      </x:c>
      <x:c r="L12696" t="s">
        <x:v>25</x:v>
      </x:c>
      <x:c r="M12696" t="s">
        <x:v>626</x:v>
      </x:c>
      <x:c r="N12696" t="s">
        <x:v>1113</x:v>
      </x:c>
      <x:c r="O12696" s="3">
        <x:v>0</x:v>
      </x:c>
      <x:c r="P12696" s="3">
        <x:v>0</x:v>
      </x:c>
      <x:c r="Q12696" s="3">
        <x:v>1</x:v>
      </x:c>
      <x:c r="R12696" s="3">
        <x:v>0</x:v>
      </x:c>
      <x:c r="S12696" s="3">
        <x:v>0</x:v>
      </x:c>
      <x:c r="T12696" s="2">
        <x:f t="shared" si="992"/>
        <x:v>0</x:v>
      </x:c>
      <x:c r="U12696" s="2">
        <x:f t="shared" si="991"/>
        <x:v>0</x:v>
      </x:c>
      <x:c r="V12696" s="2">
        <x:f t="shared" si="995"/>
        <x:v>4.87</x:v>
      </x:c>
      <x:c r="W12696" s="2">
        <x:f t="shared" si="993"/>
        <x:v>0</x:v>
      </x:c>
      <x:c r="X12696" s="2">
        <x:f t="shared" si="994"/>
        <x:v>0</x:v>
      </x:c>
    </x:row>
    <x:row r="12697" spans="2:24" x14ac:dyDescent="0.25">
      <x:c r="B12697" t="s">
        <x:v>622</x:v>
      </x:c>
      <x:c r="C12697" t="s">
        <x:v>21</x:v>
      </x:c>
      <x:c r="D12697" t="s">
        <x:v>22</x:v>
      </x:c>
      <x:c r="E12697" t="s">
        <x:v>577</x:v>
      </x:c>
      <x:c r="F12697" t="s">
        <x:v>31</x:v>
      </x:c>
      <x:c r="G12697" s="2">
        <x:v>9.75</x:v>
      </x:c>
      <x:c r="J12697" t="s">
        <x:v>1112</x:v>
      </x:c>
      <x:c r="K12697" t="s">
        <x:v>2090</x:v>
      </x:c>
      <x:c r="L12697" t="s">
        <x:v>25</x:v>
      </x:c>
      <x:c r="M12697" t="s">
        <x:v>30</x:v>
      </x:c>
      <x:c r="N12697" t="s">
        <x:v>1113</x:v>
      </x:c>
      <x:c r="O12697" s="3">
        <x:v>0</x:v>
      </x:c>
      <x:c r="P12697" s="3">
        <x:v>0</x:v>
      </x:c>
      <x:c r="Q12697" s="3">
        <x:v>1</x:v>
      </x:c>
      <x:c r="R12697" s="3">
        <x:v>0</x:v>
      </x:c>
      <x:c r="S12697" s="3">
        <x:v>0</x:v>
      </x:c>
      <x:c r="T12697" s="2">
        <x:f t="shared" si="992"/>
        <x:v>0</x:v>
      </x:c>
      <x:c r="U12697" s="2">
        <x:f t="shared" si="991"/>
        <x:v>0</x:v>
      </x:c>
      <x:c r="V12697" s="2">
        <x:f t="shared" si="995"/>
        <x:v>9.75</x:v>
      </x:c>
      <x:c r="W12697" s="2">
        <x:f t="shared" si="993"/>
        <x:v>0</x:v>
      </x:c>
      <x:c r="X12697" s="2">
        <x:f t="shared" si="994"/>
        <x:v>0</x:v>
      </x:c>
    </x:row>
    <x:row r="12698" spans="2:24" x14ac:dyDescent="0.25">
      <x:c r="B12698" t="s">
        <x:v>622</x:v>
      </x:c>
      <x:c r="C12698" t="s">
        <x:v>21</x:v>
      </x:c>
      <x:c r="D12698" t="s">
        <x:v>22</x:v>
      </x:c>
      <x:c r="E12698" t="s">
        <x:v>577</x:v>
      </x:c>
      <x:c r="F12698" t="s">
        <x:v>33</x:v>
      </x:c>
      <x:c r="G12698" s="2">
        <x:v>13562.61</x:v>
      </x:c>
      <x:c r="J12698" t="s">
        <x:v>1112</x:v>
      </x:c>
      <x:c r="K12698" t="s">
        <x:v>2090</x:v>
      </x:c>
      <x:c r="L12698" t="s">
        <x:v>25</x:v>
      </x:c>
      <x:c r="M12698" t="s">
        <x:v>629</x:v>
      </x:c>
      <x:c r="N12698" t="s">
        <x:v>1113</x:v>
      </x:c>
      <x:c r="O12698" s="3">
        <x:v>0</x:v>
      </x:c>
      <x:c r="P12698" s="3">
        <x:v>0</x:v>
      </x:c>
      <x:c r="Q12698" s="3">
        <x:v>1</x:v>
      </x:c>
      <x:c r="R12698" s="3">
        <x:v>0</x:v>
      </x:c>
      <x:c r="S12698" s="3">
        <x:v>0</x:v>
      </x:c>
      <x:c r="T12698" s="2">
        <x:f t="shared" si="992"/>
        <x:v>0</x:v>
      </x:c>
      <x:c r="U12698" s="2">
        <x:f t="shared" si="991"/>
        <x:v>0</x:v>
      </x:c>
      <x:c r="V12698" s="2">
        <x:f t="shared" si="995"/>
        <x:v>13562.61</x:v>
      </x:c>
      <x:c r="W12698" s="2">
        <x:f t="shared" si="993"/>
        <x:v>0</x:v>
      </x:c>
      <x:c r="X12698" s="2">
        <x:f t="shared" si="994"/>
        <x:v>0</x:v>
      </x:c>
    </x:row>
    <x:row r="12699" spans="2:24" x14ac:dyDescent="0.25">
      <x:c r="B12699" t="s">
        <x:v>622</x:v>
      </x:c>
      <x:c r="C12699" t="s">
        <x:v>21</x:v>
      </x:c>
      <x:c r="D12699" t="s">
        <x:v>22</x:v>
      </x:c>
      <x:c r="E12699" t="s">
        <x:v>577</x:v>
      </x:c>
      <x:c r="F12699" t="s">
        <x:v>31</x:v>
      </x:c>
      <x:c r="G12699" s="2">
        <x:v>18729.18</x:v>
      </x:c>
      <x:c r="J12699" t="s">
        <x:v>1114</x:v>
      </x:c>
      <x:c r="K12699" t="s">
        <x:v>2091</x:v>
      </x:c>
      <x:c r="L12699" t="s">
        <x:v>25</x:v>
      </x:c>
      <x:c r="M12699" t="s">
        <x:v>35</x:v>
      </x:c>
      <x:c r="N12699" t="s">
        <x:v>1115</x:v>
      </x:c>
      <x:c r="O12699" s="3">
        <x:v>0</x:v>
      </x:c>
      <x:c r="P12699" s="3">
        <x:v>0</x:v>
      </x:c>
      <x:c r="Q12699" s="3">
        <x:v>1</x:v>
      </x:c>
      <x:c r="R12699" s="3">
        <x:v>0</x:v>
      </x:c>
      <x:c r="S12699" s="3">
        <x:v>0</x:v>
      </x:c>
      <x:c r="T12699" s="2">
        <x:f t="shared" si="992"/>
        <x:v>0</x:v>
      </x:c>
      <x:c r="U12699" s="2">
        <x:f t="shared" si="991"/>
        <x:v>0</x:v>
      </x:c>
      <x:c r="V12699" s="2">
        <x:f t="shared" si="995"/>
        <x:v>18729.18</x:v>
      </x:c>
      <x:c r="W12699" s="2">
        <x:f t="shared" si="993"/>
        <x:v>0</x:v>
      </x:c>
      <x:c r="X12699" s="2">
        <x:f t="shared" si="994"/>
        <x:v>0</x:v>
      </x:c>
    </x:row>
    <x:row r="12700" spans="2:24" x14ac:dyDescent="0.25">
      <x:c r="B12700" t="s">
        <x:v>622</x:v>
      </x:c>
      <x:c r="C12700" t="s">
        <x:v>21</x:v>
      </x:c>
      <x:c r="D12700" t="s">
        <x:v>22</x:v>
      </x:c>
      <x:c r="E12700" t="s">
        <x:v>577</x:v>
      </x:c>
      <x:c r="F12700" t="s">
        <x:v>31</x:v>
      </x:c>
      <x:c r="G12700" s="2">
        <x:v>1440.7</x:v>
      </x:c>
      <x:c r="J12700" t="s">
        <x:v>1114</x:v>
      </x:c>
      <x:c r="K12700" t="s">
        <x:v>2091</x:v>
      </x:c>
      <x:c r="L12700" t="s">
        <x:v>25</x:v>
      </x:c>
      <x:c r="M12700" t="s">
        <x:v>625</x:v>
      </x:c>
      <x:c r="N12700" t="s">
        <x:v>1115</x:v>
      </x:c>
      <x:c r="O12700" s="3">
        <x:v>0</x:v>
      </x:c>
      <x:c r="P12700" s="3">
        <x:v>0</x:v>
      </x:c>
      <x:c r="Q12700" s="3">
        <x:v>1</x:v>
      </x:c>
      <x:c r="R12700" s="3">
        <x:v>0</x:v>
      </x:c>
      <x:c r="S12700" s="3">
        <x:v>0</x:v>
      </x:c>
      <x:c r="T12700" s="2">
        <x:f t="shared" si="992"/>
        <x:v>0</x:v>
      </x:c>
      <x:c r="U12700" s="2">
        <x:f t="shared" si="991"/>
        <x:v>0</x:v>
      </x:c>
      <x:c r="V12700" s="2">
        <x:f t="shared" si="995"/>
        <x:v>1440.7</x:v>
      </x:c>
      <x:c r="W12700" s="2">
        <x:f t="shared" si="993"/>
        <x:v>0</x:v>
      </x:c>
      <x:c r="X12700" s="2">
        <x:f t="shared" si="994"/>
        <x:v>0</x:v>
      </x:c>
    </x:row>
    <x:row r="12701" spans="2:24" x14ac:dyDescent="0.25">
      <x:c r="B12701" t="s">
        <x:v>622</x:v>
      </x:c>
      <x:c r="C12701" t="s">
        <x:v>21</x:v>
      </x:c>
      <x:c r="D12701" t="s">
        <x:v>22</x:v>
      </x:c>
      <x:c r="E12701" t="s">
        <x:v>577</x:v>
      </x:c>
      <x:c r="F12701" t="s">
        <x:v>31</x:v>
      </x:c>
      <x:c r="G12701" s="2">
        <x:v>2881.4</x:v>
      </x:c>
      <x:c r="J12701" t="s">
        <x:v>1114</x:v>
      </x:c>
      <x:c r="K12701" t="s">
        <x:v>2091</x:v>
      </x:c>
      <x:c r="L12701" t="s">
        <x:v>25</x:v>
      </x:c>
      <x:c r="M12701" t="s">
        <x:v>626</x:v>
      </x:c>
      <x:c r="N12701" t="s">
        <x:v>1115</x:v>
      </x:c>
      <x:c r="O12701" s="3">
        <x:v>0</x:v>
      </x:c>
      <x:c r="P12701" s="3">
        <x:v>0</x:v>
      </x:c>
      <x:c r="Q12701" s="3">
        <x:v>1</x:v>
      </x:c>
      <x:c r="R12701" s="3">
        <x:v>0</x:v>
      </x:c>
      <x:c r="S12701" s="3">
        <x:v>0</x:v>
      </x:c>
      <x:c r="T12701" s="2">
        <x:f t="shared" si="992"/>
        <x:v>0</x:v>
      </x:c>
      <x:c r="U12701" s="2">
        <x:f t="shared" si="991"/>
        <x:v>0</x:v>
      </x:c>
      <x:c r="V12701" s="2">
        <x:f t="shared" si="995"/>
        <x:v>2881.4</x:v>
      </x:c>
      <x:c r="W12701" s="2">
        <x:f t="shared" si="993"/>
        <x:v>0</x:v>
      </x:c>
      <x:c r="X12701" s="2">
        <x:f t="shared" si="994"/>
        <x:v>0</x:v>
      </x:c>
    </x:row>
    <x:row r="12702" spans="2:24" x14ac:dyDescent="0.25">
      <x:c r="B12702" t="s">
        <x:v>622</x:v>
      </x:c>
      <x:c r="C12702" t="s">
        <x:v>21</x:v>
      </x:c>
      <x:c r="D12702" t="s">
        <x:v>22</x:v>
      </x:c>
      <x:c r="E12702" t="s">
        <x:v>577</x:v>
      </x:c>
      <x:c r="F12702" t="s">
        <x:v>31</x:v>
      </x:c>
      <x:c r="G12702" s="2">
        <x:v>5762.81</x:v>
      </x:c>
      <x:c r="J12702" t="s">
        <x:v>1114</x:v>
      </x:c>
      <x:c r="K12702" t="s">
        <x:v>2091</x:v>
      </x:c>
      <x:c r="L12702" t="s">
        <x:v>25</x:v>
      </x:c>
      <x:c r="M12702" t="s">
        <x:v>30</x:v>
      </x:c>
      <x:c r="N12702" t="s">
        <x:v>1115</x:v>
      </x:c>
      <x:c r="O12702" s="3">
        <x:v>0</x:v>
      </x:c>
      <x:c r="P12702" s="3">
        <x:v>0</x:v>
      </x:c>
      <x:c r="Q12702" s="3">
        <x:v>1</x:v>
      </x:c>
      <x:c r="R12702" s="3">
        <x:v>0</x:v>
      </x:c>
      <x:c r="S12702" s="3">
        <x:v>0</x:v>
      </x:c>
      <x:c r="T12702" s="2">
        <x:f t="shared" si="992"/>
        <x:v>0</x:v>
      </x:c>
      <x:c r="U12702" s="2">
        <x:f t="shared" si="991"/>
        <x:v>0</x:v>
      </x:c>
      <x:c r="V12702" s="2">
        <x:f t="shared" si="995"/>
        <x:v>5762.81</x:v>
      </x:c>
      <x:c r="W12702" s="2">
        <x:f t="shared" si="993"/>
        <x:v>0</x:v>
      </x:c>
      <x:c r="X12702" s="2">
        <x:f t="shared" si="994"/>
        <x:v>0</x:v>
      </x:c>
    </x:row>
    <x:row r="12703" spans="2:24" x14ac:dyDescent="0.25">
      <x:c r="B12703" t="s">
        <x:v>622</x:v>
      </x:c>
      <x:c r="C12703" t="s">
        <x:v>21</x:v>
      </x:c>
      <x:c r="D12703" t="s">
        <x:v>22</x:v>
      </x:c>
      <x:c r="E12703" t="s">
        <x:v>577</x:v>
      </x:c>
      <x:c r="F12703" t="s">
        <x:v>33</x:v>
      </x:c>
      <x:c r="G12703" s="2">
        <x:v>10113.33</x:v>
      </x:c>
      <x:c r="J12703" t="s">
        <x:v>1114</x:v>
      </x:c>
      <x:c r="K12703" t="s">
        <x:v>2091</x:v>
      </x:c>
      <x:c r="L12703" t="s">
        <x:v>25</x:v>
      </x:c>
      <x:c r="M12703" t="s">
        <x:v>629</x:v>
      </x:c>
      <x:c r="N12703" t="s">
        <x:v>1115</x:v>
      </x:c>
      <x:c r="O12703" s="3">
        <x:v>0</x:v>
      </x:c>
      <x:c r="P12703" s="3">
        <x:v>0</x:v>
      </x:c>
      <x:c r="Q12703" s="3">
        <x:v>1</x:v>
      </x:c>
      <x:c r="R12703" s="3">
        <x:v>0</x:v>
      </x:c>
      <x:c r="S12703" s="3">
        <x:v>0</x:v>
      </x:c>
      <x:c r="T12703" s="2">
        <x:f t="shared" si="992"/>
        <x:v>0</x:v>
      </x:c>
      <x:c r="U12703" s="2">
        <x:f t="shared" si="991"/>
        <x:v>0</x:v>
      </x:c>
      <x:c r="V12703" s="2">
        <x:f t="shared" si="995"/>
        <x:v>10113.33</x:v>
      </x:c>
      <x:c r="W12703" s="2">
        <x:f t="shared" si="993"/>
        <x:v>0</x:v>
      </x:c>
      <x:c r="X12703" s="2">
        <x:f t="shared" si="994"/>
        <x:v>0</x:v>
      </x:c>
    </x:row>
    <x:row r="12704" spans="2:24" x14ac:dyDescent="0.25">
      <x:c r="B12704" t="s">
        <x:v>622</x:v>
      </x:c>
      <x:c r="C12704" t="s">
        <x:v>21</x:v>
      </x:c>
      <x:c r="D12704" t="s">
        <x:v>22</x:v>
      </x:c>
      <x:c r="E12704" t="s">
        <x:v>577</x:v>
      </x:c>
      <x:c r="F12704" t="s">
        <x:v>31</x:v>
      </x:c>
      <x:c r="G12704" s="2">
        <x:v>13842.3</x:v>
      </x:c>
      <x:c r="J12704" t="s">
        <x:v>1116</x:v>
      </x:c>
      <x:c r="K12704" t="s">
        <x:v>2092</x:v>
      </x:c>
      <x:c r="L12704" t="s">
        <x:v>25</x:v>
      </x:c>
      <x:c r="M12704" t="s">
        <x:v>35</x:v>
      </x:c>
      <x:c r="N12704" t="s">
        <x:v>1117</x:v>
      </x:c>
      <x:c r="O12704" s="3">
        <x:v>0</x:v>
      </x:c>
      <x:c r="P12704" s="3">
        <x:v>0</x:v>
      </x:c>
      <x:c r="Q12704" s="3">
        <x:v>1</x:v>
      </x:c>
      <x:c r="R12704" s="3">
        <x:v>0</x:v>
      </x:c>
      <x:c r="S12704" s="3">
        <x:v>0</x:v>
      </x:c>
      <x:c r="T12704" s="2">
        <x:f t="shared" si="992"/>
        <x:v>0</x:v>
      </x:c>
      <x:c r="U12704" s="2">
        <x:f t="shared" si="991"/>
        <x:v>0</x:v>
      </x:c>
      <x:c r="V12704" s="2">
        <x:f t="shared" si="995"/>
        <x:v>13842.3</x:v>
      </x:c>
      <x:c r="W12704" s="2">
        <x:f t="shared" si="993"/>
        <x:v>0</x:v>
      </x:c>
      <x:c r="X12704" s="2">
        <x:f t="shared" si="994"/>
        <x:v>0</x:v>
      </x:c>
    </x:row>
    <x:row r="12705" spans="2:24" x14ac:dyDescent="0.25">
      <x:c r="B12705" t="s">
        <x:v>622</x:v>
      </x:c>
      <x:c r="C12705" t="s">
        <x:v>21</x:v>
      </x:c>
      <x:c r="D12705" t="s">
        <x:v>22</x:v>
      </x:c>
      <x:c r="E12705" t="s">
        <x:v>577</x:v>
      </x:c>
      <x:c r="F12705" t="s">
        <x:v>31</x:v>
      </x:c>
      <x:c r="G12705" s="2">
        <x:v>1064.79</x:v>
      </x:c>
      <x:c r="J12705" t="s">
        <x:v>1116</x:v>
      </x:c>
      <x:c r="K12705" t="s">
        <x:v>2092</x:v>
      </x:c>
      <x:c r="L12705" t="s">
        <x:v>25</x:v>
      </x:c>
      <x:c r="M12705" t="s">
        <x:v>625</x:v>
      </x:c>
      <x:c r="N12705" t="s">
        <x:v>1117</x:v>
      </x:c>
      <x:c r="O12705" s="3">
        <x:v>0</x:v>
      </x:c>
      <x:c r="P12705" s="3">
        <x:v>0</x:v>
      </x:c>
      <x:c r="Q12705" s="3">
        <x:v>1</x:v>
      </x:c>
      <x:c r="R12705" s="3">
        <x:v>0</x:v>
      </x:c>
      <x:c r="S12705" s="3">
        <x:v>0</x:v>
      </x:c>
      <x:c r="T12705" s="2">
        <x:f t="shared" si="992"/>
        <x:v>0</x:v>
      </x:c>
      <x:c r="U12705" s="2">
        <x:f t="shared" si="991"/>
        <x:v>0</x:v>
      </x:c>
      <x:c r="V12705" s="2">
        <x:f t="shared" si="995"/>
        <x:v>1064.79</x:v>
      </x:c>
      <x:c r="W12705" s="2">
        <x:f t="shared" si="993"/>
        <x:v>0</x:v>
      </x:c>
      <x:c r="X12705" s="2">
        <x:f t="shared" si="994"/>
        <x:v>0</x:v>
      </x:c>
    </x:row>
    <x:row r="12706" spans="2:24" x14ac:dyDescent="0.25">
      <x:c r="B12706" t="s">
        <x:v>622</x:v>
      </x:c>
      <x:c r="C12706" t="s">
        <x:v>21</x:v>
      </x:c>
      <x:c r="D12706" t="s">
        <x:v>22</x:v>
      </x:c>
      <x:c r="E12706" t="s">
        <x:v>577</x:v>
      </x:c>
      <x:c r="F12706" t="s">
        <x:v>31</x:v>
      </x:c>
      <x:c r="G12706" s="2">
        <x:v>2129.58</x:v>
      </x:c>
      <x:c r="J12706" t="s">
        <x:v>1116</x:v>
      </x:c>
      <x:c r="K12706" t="s">
        <x:v>2092</x:v>
      </x:c>
      <x:c r="L12706" t="s">
        <x:v>25</x:v>
      </x:c>
      <x:c r="M12706" t="s">
        <x:v>626</x:v>
      </x:c>
      <x:c r="N12706" t="s">
        <x:v>1117</x:v>
      </x:c>
      <x:c r="O12706" s="3">
        <x:v>0</x:v>
      </x:c>
      <x:c r="P12706" s="3">
        <x:v>0</x:v>
      </x:c>
      <x:c r="Q12706" s="3">
        <x:v>1</x:v>
      </x:c>
      <x:c r="R12706" s="3">
        <x:v>0</x:v>
      </x:c>
      <x:c r="S12706" s="3">
        <x:v>0</x:v>
      </x:c>
      <x:c r="T12706" s="2">
        <x:f t="shared" si="992"/>
        <x:v>0</x:v>
      </x:c>
      <x:c r="U12706" s="2">
        <x:f t="shared" si="991"/>
        <x:v>0</x:v>
      </x:c>
      <x:c r="V12706" s="2">
        <x:f t="shared" si="995"/>
        <x:v>2129.58</x:v>
      </x:c>
      <x:c r="W12706" s="2">
        <x:f t="shared" si="993"/>
        <x:v>0</x:v>
      </x:c>
      <x:c r="X12706" s="2">
        <x:f t="shared" si="994"/>
        <x:v>0</x:v>
      </x:c>
    </x:row>
    <x:row r="12707" spans="2:24" x14ac:dyDescent="0.25">
      <x:c r="B12707" t="s">
        <x:v>622</x:v>
      </x:c>
      <x:c r="C12707" t="s">
        <x:v>21</x:v>
      </x:c>
      <x:c r="D12707" t="s">
        <x:v>22</x:v>
      </x:c>
      <x:c r="E12707" t="s">
        <x:v>577</x:v>
      </x:c>
      <x:c r="F12707" t="s">
        <x:v>31</x:v>
      </x:c>
      <x:c r="G12707" s="2">
        <x:v>4259.16</x:v>
      </x:c>
      <x:c r="J12707" t="s">
        <x:v>1116</x:v>
      </x:c>
      <x:c r="K12707" t="s">
        <x:v>2092</x:v>
      </x:c>
      <x:c r="L12707" t="s">
        <x:v>25</x:v>
      </x:c>
      <x:c r="M12707" t="s">
        <x:v>30</x:v>
      </x:c>
      <x:c r="N12707" t="s">
        <x:v>1117</x:v>
      </x:c>
      <x:c r="O12707" s="3">
        <x:v>0</x:v>
      </x:c>
      <x:c r="P12707" s="3">
        <x:v>0</x:v>
      </x:c>
      <x:c r="Q12707" s="3">
        <x:v>1</x:v>
      </x:c>
      <x:c r="R12707" s="3">
        <x:v>0</x:v>
      </x:c>
      <x:c r="S12707" s="3">
        <x:v>0</x:v>
      </x:c>
      <x:c r="T12707" s="2">
        <x:f t="shared" si="992"/>
        <x:v>0</x:v>
      </x:c>
      <x:c r="U12707" s="2">
        <x:f t="shared" si="991"/>
        <x:v>0</x:v>
      </x:c>
      <x:c r="V12707" s="2">
        <x:f t="shared" si="995"/>
        <x:v>4259.16</x:v>
      </x:c>
      <x:c r="W12707" s="2">
        <x:f t="shared" si="993"/>
        <x:v>0</x:v>
      </x:c>
      <x:c r="X12707" s="2">
        <x:f t="shared" si="994"/>
        <x:v>0</x:v>
      </x:c>
    </x:row>
    <x:row r="12708" spans="2:24" x14ac:dyDescent="0.25">
      <x:c r="B12708" t="s">
        <x:v>622</x:v>
      </x:c>
      <x:c r="C12708" t="s">
        <x:v>21</x:v>
      </x:c>
      <x:c r="D12708" t="s">
        <x:v>22</x:v>
      </x:c>
      <x:c r="E12708" t="s">
        <x:v>577</x:v>
      </x:c>
      <x:c r="F12708" t="s">
        <x:v>33</x:v>
      </x:c>
      <x:c r="G12708" s="2">
        <x:v>9994.75</x:v>
      </x:c>
      <x:c r="J12708" t="s">
        <x:v>1116</x:v>
      </x:c>
      <x:c r="K12708" t="s">
        <x:v>2092</x:v>
      </x:c>
      <x:c r="L12708" t="s">
        <x:v>25</x:v>
      </x:c>
      <x:c r="M12708" t="s">
        <x:v>629</x:v>
      </x:c>
      <x:c r="N12708" t="s">
        <x:v>1117</x:v>
      </x:c>
      <x:c r="O12708" s="3">
        <x:v>0</x:v>
      </x:c>
      <x:c r="P12708" s="3">
        <x:v>0</x:v>
      </x:c>
      <x:c r="Q12708" s="3">
        <x:v>1</x:v>
      </x:c>
      <x:c r="R12708" s="3">
        <x:v>0</x:v>
      </x:c>
      <x:c r="S12708" s="3">
        <x:v>0</x:v>
      </x:c>
      <x:c r="T12708" s="2">
        <x:f t="shared" si="992"/>
        <x:v>0</x:v>
      </x:c>
      <x:c r="U12708" s="2">
        <x:f t="shared" si="991"/>
        <x:v>0</x:v>
      </x:c>
      <x:c r="V12708" s="2">
        <x:f t="shared" si="995"/>
        <x:v>9994.75</x:v>
      </x:c>
      <x:c r="W12708" s="2">
        <x:f t="shared" si="993"/>
        <x:v>0</x:v>
      </x:c>
      <x:c r="X12708" s="2">
        <x:f t="shared" si="994"/>
        <x:v>0</x:v>
      </x:c>
    </x:row>
    <x:row r="12709" spans="2:24" x14ac:dyDescent="0.25">
      <x:c r="B12709" t="s">
        <x:v>622</x:v>
      </x:c>
      <x:c r="C12709" t="s">
        <x:v>21</x:v>
      </x:c>
      <x:c r="D12709" t="s">
        <x:v>22</x:v>
      </x:c>
      <x:c r="E12709" t="s">
        <x:v>577</x:v>
      </x:c>
      <x:c r="F12709" t="s">
        <x:v>31</x:v>
      </x:c>
      <x:c r="G12709" s="2">
        <x:v>12067.07</x:v>
      </x:c>
      <x:c r="J12709" t="s">
        <x:v>1118</x:v>
      </x:c>
      <x:c r="K12709" t="s">
        <x:v>2093</x:v>
      </x:c>
      <x:c r="L12709" t="s">
        <x:v>25</x:v>
      </x:c>
      <x:c r="M12709" t="s">
        <x:v>35</x:v>
      </x:c>
      <x:c r="N12709" t="s">
        <x:v>1119</x:v>
      </x:c>
      <x:c r="O12709" s="3">
        <x:v>0</x:v>
      </x:c>
      <x:c r="P12709" s="3">
        <x:v>0</x:v>
      </x:c>
      <x:c r="Q12709" s="3">
        <x:v>1</x:v>
      </x:c>
      <x:c r="R12709" s="3">
        <x:v>0</x:v>
      </x:c>
      <x:c r="S12709" s="3">
        <x:v>0</x:v>
      </x:c>
      <x:c r="T12709" s="2">
        <x:f t="shared" si="992"/>
        <x:v>0</x:v>
      </x:c>
      <x:c r="U12709" s="2">
        <x:f t="shared" si="991"/>
        <x:v>0</x:v>
      </x:c>
      <x:c r="V12709" s="2">
        <x:f t="shared" si="995"/>
        <x:v>12067.07</x:v>
      </x:c>
      <x:c r="W12709" s="2">
        <x:f t="shared" si="993"/>
        <x:v>0</x:v>
      </x:c>
      <x:c r="X12709" s="2">
        <x:f t="shared" si="994"/>
        <x:v>0</x:v>
      </x:c>
    </x:row>
    <x:row r="12710" spans="2:24" x14ac:dyDescent="0.25">
      <x:c r="B12710" t="s">
        <x:v>622</x:v>
      </x:c>
      <x:c r="C12710" t="s">
        <x:v>21</x:v>
      </x:c>
      <x:c r="D12710" t="s">
        <x:v>22</x:v>
      </x:c>
      <x:c r="E12710" t="s">
        <x:v>577</x:v>
      </x:c>
      <x:c r="F12710" t="s">
        <x:v>31</x:v>
      </x:c>
      <x:c r="G12710" s="2">
        <x:v>928.23</x:v>
      </x:c>
      <x:c r="J12710" t="s">
        <x:v>1118</x:v>
      </x:c>
      <x:c r="K12710" t="s">
        <x:v>2093</x:v>
      </x:c>
      <x:c r="L12710" t="s">
        <x:v>25</x:v>
      </x:c>
      <x:c r="M12710" t="s">
        <x:v>625</x:v>
      </x:c>
      <x:c r="N12710" t="s">
        <x:v>1119</x:v>
      </x:c>
      <x:c r="O12710" s="3">
        <x:v>0</x:v>
      </x:c>
      <x:c r="P12710" s="3">
        <x:v>0</x:v>
      </x:c>
      <x:c r="Q12710" s="3">
        <x:v>1</x:v>
      </x:c>
      <x:c r="R12710" s="3">
        <x:v>0</x:v>
      </x:c>
      <x:c r="S12710" s="3">
        <x:v>0</x:v>
      </x:c>
      <x:c r="T12710" s="2">
        <x:f t="shared" si="992"/>
        <x:v>0</x:v>
      </x:c>
      <x:c r="U12710" s="2">
        <x:f t="shared" ref="U12710:U12773" si="996">ROUND(G12710*P12710,2)</x:f>
        <x:v>0</x:v>
      </x:c>
      <x:c r="V12710" s="2">
        <x:f t="shared" si="995"/>
        <x:v>928.23</x:v>
      </x:c>
      <x:c r="W12710" s="2">
        <x:f t="shared" si="993"/>
        <x:v>0</x:v>
      </x:c>
      <x:c r="X12710" s="2">
        <x:f t="shared" si="994"/>
        <x:v>0</x:v>
      </x:c>
    </x:row>
    <x:row r="12711" spans="2:24" x14ac:dyDescent="0.25">
      <x:c r="B12711" t="s">
        <x:v>622</x:v>
      </x:c>
      <x:c r="C12711" t="s">
        <x:v>21</x:v>
      </x:c>
      <x:c r="D12711" t="s">
        <x:v>22</x:v>
      </x:c>
      <x:c r="E12711" t="s">
        <x:v>577</x:v>
      </x:c>
      <x:c r="F12711" t="s">
        <x:v>31</x:v>
      </x:c>
      <x:c r="G12711" s="2">
        <x:v>1856.47</x:v>
      </x:c>
      <x:c r="J12711" t="s">
        <x:v>1118</x:v>
      </x:c>
      <x:c r="K12711" t="s">
        <x:v>2093</x:v>
      </x:c>
      <x:c r="L12711" t="s">
        <x:v>25</x:v>
      </x:c>
      <x:c r="M12711" t="s">
        <x:v>626</x:v>
      </x:c>
      <x:c r="N12711" t="s">
        <x:v>1119</x:v>
      </x:c>
      <x:c r="O12711" s="3">
        <x:v>0</x:v>
      </x:c>
      <x:c r="P12711" s="3">
        <x:v>0</x:v>
      </x:c>
      <x:c r="Q12711" s="3">
        <x:v>1</x:v>
      </x:c>
      <x:c r="R12711" s="3">
        <x:v>0</x:v>
      </x:c>
      <x:c r="S12711" s="3">
        <x:v>0</x:v>
      </x:c>
      <x:c r="T12711" s="2">
        <x:f t="shared" ref="T12711:T12774" si="997">ROUND(G12711*O12711,2)</x:f>
        <x:v>0</x:v>
      </x:c>
      <x:c r="U12711" s="2">
        <x:f t="shared" si="996"/>
        <x:v>0</x:v>
      </x:c>
      <x:c r="V12711" s="2">
        <x:f t="shared" si="995"/>
        <x:v>1856.47</x:v>
      </x:c>
      <x:c r="W12711" s="2">
        <x:f t="shared" ref="W12711:W12774" si="998">ROUND(G12711*R12711,2)</x:f>
        <x:v>0</x:v>
      </x:c>
      <x:c r="X12711" s="2">
        <x:f t="shared" ref="X12711:X12774" si="999">G12711-T12711-U12711-V12711-W12711</x:f>
        <x:v>0</x:v>
      </x:c>
    </x:row>
    <x:row r="12712" spans="2:24" x14ac:dyDescent="0.25">
      <x:c r="B12712" t="s">
        <x:v>622</x:v>
      </x:c>
      <x:c r="C12712" t="s">
        <x:v>21</x:v>
      </x:c>
      <x:c r="D12712" t="s">
        <x:v>22</x:v>
      </x:c>
      <x:c r="E12712" t="s">
        <x:v>577</x:v>
      </x:c>
      <x:c r="F12712" t="s">
        <x:v>31</x:v>
      </x:c>
      <x:c r="G12712" s="2">
        <x:v>3712.94</x:v>
      </x:c>
      <x:c r="J12712" t="s">
        <x:v>1118</x:v>
      </x:c>
      <x:c r="K12712" t="s">
        <x:v>2093</x:v>
      </x:c>
      <x:c r="L12712" t="s">
        <x:v>25</x:v>
      </x:c>
      <x:c r="M12712" t="s">
        <x:v>30</x:v>
      </x:c>
      <x:c r="N12712" t="s">
        <x:v>1119</x:v>
      </x:c>
      <x:c r="O12712" s="3">
        <x:v>0</x:v>
      </x:c>
      <x:c r="P12712" s="3">
        <x:v>0</x:v>
      </x:c>
      <x:c r="Q12712" s="3">
        <x:v>1</x:v>
      </x:c>
      <x:c r="R12712" s="3">
        <x:v>0</x:v>
      </x:c>
      <x:c r="S12712" s="3">
        <x:v>0</x:v>
      </x:c>
      <x:c r="T12712" s="2">
        <x:f t="shared" si="997"/>
        <x:v>0</x:v>
      </x:c>
      <x:c r="U12712" s="2">
        <x:f t="shared" si="996"/>
        <x:v>0</x:v>
      </x:c>
      <x:c r="V12712" s="2">
        <x:f t="shared" si="995"/>
        <x:v>3712.94</x:v>
      </x:c>
      <x:c r="W12712" s="2">
        <x:f t="shared" si="998"/>
        <x:v>0</x:v>
      </x:c>
      <x:c r="X12712" s="2">
        <x:f t="shared" si="999"/>
        <x:v>0</x:v>
      </x:c>
    </x:row>
    <x:row r="12713" spans="2:24" x14ac:dyDescent="0.25">
      <x:c r="B12713" t="s">
        <x:v>622</x:v>
      </x:c>
      <x:c r="C12713" t="s">
        <x:v>21</x:v>
      </x:c>
      <x:c r="D12713" t="s">
        <x:v>22</x:v>
      </x:c>
      <x:c r="E12713" t="s">
        <x:v>577</x:v>
      </x:c>
      <x:c r="F12713" t="s">
        <x:v>32</x:v>
      </x:c>
      <x:c r="G12713" s="2">
        <x:v>2652.73</x:v>
      </x:c>
      <x:c r="J12713" t="s">
        <x:v>1118</x:v>
      </x:c>
      <x:c r="K12713" t="s">
        <x:v>2093</x:v>
      </x:c>
      <x:c r="L12713" t="s">
        <x:v>25</x:v>
      </x:c>
      <x:c r="M12713" t="s">
        <x:v>35</x:v>
      </x:c>
      <x:c r="N12713" t="s">
        <x:v>1119</x:v>
      </x:c>
      <x:c r="O12713" s="3">
        <x:v>0</x:v>
      </x:c>
      <x:c r="P12713" s="3">
        <x:v>0</x:v>
      </x:c>
      <x:c r="Q12713" s="3">
        <x:v>1</x:v>
      </x:c>
      <x:c r="R12713" s="3">
        <x:v>0</x:v>
      </x:c>
      <x:c r="S12713" s="3">
        <x:v>0</x:v>
      </x:c>
      <x:c r="T12713" s="2">
        <x:f t="shared" si="997"/>
        <x:v>0</x:v>
      </x:c>
      <x:c r="U12713" s="2">
        <x:f t="shared" si="996"/>
        <x:v>0</x:v>
      </x:c>
      <x:c r="V12713" s="2">
        <x:f t="shared" si="995"/>
        <x:v>2652.73</x:v>
      </x:c>
      <x:c r="W12713" s="2">
        <x:f t="shared" si="998"/>
        <x:v>0</x:v>
      </x:c>
      <x:c r="X12713" s="2">
        <x:f t="shared" si="999"/>
        <x:v>0</x:v>
      </x:c>
    </x:row>
    <x:row r="12714" spans="2:24" x14ac:dyDescent="0.25">
      <x:c r="B12714" t="s">
        <x:v>622</x:v>
      </x:c>
      <x:c r="C12714" t="s">
        <x:v>21</x:v>
      </x:c>
      <x:c r="D12714" t="s">
        <x:v>22</x:v>
      </x:c>
      <x:c r="E12714" t="s">
        <x:v>577</x:v>
      </x:c>
      <x:c r="F12714" t="s">
        <x:v>32</x:v>
      </x:c>
      <x:c r="G12714" s="2">
        <x:v>204.05</x:v>
      </x:c>
      <x:c r="J12714" t="s">
        <x:v>1118</x:v>
      </x:c>
      <x:c r="K12714" t="s">
        <x:v>2093</x:v>
      </x:c>
      <x:c r="L12714" t="s">
        <x:v>25</x:v>
      </x:c>
      <x:c r="M12714" t="s">
        <x:v>625</x:v>
      </x:c>
      <x:c r="N12714" t="s">
        <x:v>1119</x:v>
      </x:c>
      <x:c r="O12714" s="3">
        <x:v>0</x:v>
      </x:c>
      <x:c r="P12714" s="3">
        <x:v>0</x:v>
      </x:c>
      <x:c r="Q12714" s="3">
        <x:v>1</x:v>
      </x:c>
      <x:c r="R12714" s="3">
        <x:v>0</x:v>
      </x:c>
      <x:c r="S12714" s="3">
        <x:v>0</x:v>
      </x:c>
      <x:c r="T12714" s="2">
        <x:f t="shared" si="997"/>
        <x:v>0</x:v>
      </x:c>
      <x:c r="U12714" s="2">
        <x:f t="shared" si="996"/>
        <x:v>0</x:v>
      </x:c>
      <x:c r="V12714" s="2">
        <x:f t="shared" si="995"/>
        <x:v>204.05</x:v>
      </x:c>
      <x:c r="W12714" s="2">
        <x:f t="shared" si="998"/>
        <x:v>0</x:v>
      </x:c>
      <x:c r="X12714" s="2">
        <x:f t="shared" si="999"/>
        <x:v>0</x:v>
      </x:c>
    </x:row>
    <x:row r="12715" spans="2:24" x14ac:dyDescent="0.25">
      <x:c r="B12715" t="s">
        <x:v>622</x:v>
      </x:c>
      <x:c r="C12715" t="s">
        <x:v>21</x:v>
      </x:c>
      <x:c r="D12715" t="s">
        <x:v>22</x:v>
      </x:c>
      <x:c r="E12715" t="s">
        <x:v>577</x:v>
      </x:c>
      <x:c r="F12715" t="s">
        <x:v>32</x:v>
      </x:c>
      <x:c r="G12715" s="2">
        <x:v>408.1</x:v>
      </x:c>
      <x:c r="J12715" t="s">
        <x:v>1118</x:v>
      </x:c>
      <x:c r="K12715" t="s">
        <x:v>2093</x:v>
      </x:c>
      <x:c r="L12715" t="s">
        <x:v>25</x:v>
      </x:c>
      <x:c r="M12715" t="s">
        <x:v>626</x:v>
      </x:c>
      <x:c r="N12715" t="s">
        <x:v>1119</x:v>
      </x:c>
      <x:c r="O12715" s="3">
        <x:v>0</x:v>
      </x:c>
      <x:c r="P12715" s="3">
        <x:v>0</x:v>
      </x:c>
      <x:c r="Q12715" s="3">
        <x:v>1</x:v>
      </x:c>
      <x:c r="R12715" s="3">
        <x:v>0</x:v>
      </x:c>
      <x:c r="S12715" s="3">
        <x:v>0</x:v>
      </x:c>
      <x:c r="T12715" s="2">
        <x:f t="shared" si="997"/>
        <x:v>0</x:v>
      </x:c>
      <x:c r="U12715" s="2">
        <x:f t="shared" si="996"/>
        <x:v>0</x:v>
      </x:c>
      <x:c r="V12715" s="2">
        <x:f t="shared" si="995"/>
        <x:v>408.1</x:v>
      </x:c>
      <x:c r="W12715" s="2">
        <x:f t="shared" si="998"/>
        <x:v>0</x:v>
      </x:c>
      <x:c r="X12715" s="2">
        <x:f t="shared" si="999"/>
        <x:v>0</x:v>
      </x:c>
    </x:row>
    <x:row r="12716" spans="2:24" x14ac:dyDescent="0.25">
      <x:c r="B12716" t="s">
        <x:v>622</x:v>
      </x:c>
      <x:c r="C12716" t="s">
        <x:v>21</x:v>
      </x:c>
      <x:c r="D12716" t="s">
        <x:v>22</x:v>
      </x:c>
      <x:c r="E12716" t="s">
        <x:v>577</x:v>
      </x:c>
      <x:c r="F12716" t="s">
        <x:v>32</x:v>
      </x:c>
      <x:c r="G12716" s="2">
        <x:v>816.21</x:v>
      </x:c>
      <x:c r="J12716" t="s">
        <x:v>1118</x:v>
      </x:c>
      <x:c r="K12716" t="s">
        <x:v>2093</x:v>
      </x:c>
      <x:c r="L12716" t="s">
        <x:v>25</x:v>
      </x:c>
      <x:c r="M12716" t="s">
        <x:v>30</x:v>
      </x:c>
      <x:c r="N12716" t="s">
        <x:v>1119</x:v>
      </x:c>
      <x:c r="O12716" s="3">
        <x:v>0</x:v>
      </x:c>
      <x:c r="P12716" s="3">
        <x:v>0</x:v>
      </x:c>
      <x:c r="Q12716" s="3">
        <x:v>1</x:v>
      </x:c>
      <x:c r="R12716" s="3">
        <x:v>0</x:v>
      </x:c>
      <x:c r="S12716" s="3">
        <x:v>0</x:v>
      </x:c>
      <x:c r="T12716" s="2">
        <x:f t="shared" si="997"/>
        <x:v>0</x:v>
      </x:c>
      <x:c r="U12716" s="2">
        <x:f t="shared" si="996"/>
        <x:v>0</x:v>
      </x:c>
      <x:c r="V12716" s="2">
        <x:f t="shared" si="995"/>
        <x:v>816.21</x:v>
      </x:c>
      <x:c r="W12716" s="2">
        <x:f t="shared" si="998"/>
        <x:v>0</x:v>
      </x:c>
      <x:c r="X12716" s="2">
        <x:f t="shared" si="999"/>
        <x:v>0</x:v>
      </x:c>
    </x:row>
    <x:row r="12717" spans="2:24" x14ac:dyDescent="0.25">
      <x:c r="B12717" t="s">
        <x:v>622</x:v>
      </x:c>
      <x:c r="C12717" t="s">
        <x:v>21</x:v>
      </x:c>
      <x:c r="D12717" t="s">
        <x:v>22</x:v>
      </x:c>
      <x:c r="E12717" t="s">
        <x:v>577</x:v>
      </x:c>
      <x:c r="F12717" t="s">
        <x:v>33</x:v>
      </x:c>
      <x:c r="G12717" s="2">
        <x:v>9994.75</x:v>
      </x:c>
      <x:c r="J12717" t="s">
        <x:v>1118</x:v>
      </x:c>
      <x:c r="K12717" t="s">
        <x:v>2093</x:v>
      </x:c>
      <x:c r="L12717" t="s">
        <x:v>25</x:v>
      </x:c>
      <x:c r="M12717" t="s">
        <x:v>629</x:v>
      </x:c>
      <x:c r="N12717" t="s">
        <x:v>1119</x:v>
      </x:c>
      <x:c r="O12717" s="3">
        <x:v>0</x:v>
      </x:c>
      <x:c r="P12717" s="3">
        <x:v>0</x:v>
      </x:c>
      <x:c r="Q12717" s="3">
        <x:v>1</x:v>
      </x:c>
      <x:c r="R12717" s="3">
        <x:v>0</x:v>
      </x:c>
      <x:c r="S12717" s="3">
        <x:v>0</x:v>
      </x:c>
      <x:c r="T12717" s="2">
        <x:f t="shared" si="997"/>
        <x:v>0</x:v>
      </x:c>
      <x:c r="U12717" s="2">
        <x:f t="shared" si="996"/>
        <x:v>0</x:v>
      </x:c>
      <x:c r="V12717" s="2">
        <x:f t="shared" ref="V12717:V12780" si="1000">ROUND(G12717*Q12717,2)</x:f>
        <x:v>9994.75</x:v>
      </x:c>
      <x:c r="W12717" s="2">
        <x:f t="shared" si="998"/>
        <x:v>0</x:v>
      </x:c>
      <x:c r="X12717" s="2">
        <x:f t="shared" si="999"/>
        <x:v>0</x:v>
      </x:c>
    </x:row>
    <x:row r="12718" spans="2:24" x14ac:dyDescent="0.25">
      <x:c r="B12718" t="s">
        <x:v>622</x:v>
      </x:c>
      <x:c r="C12718" t="s">
        <x:v>21</x:v>
      </x:c>
      <x:c r="D12718" t="s">
        <x:v>22</x:v>
      </x:c>
      <x:c r="E12718" t="s">
        <x:v>577</x:v>
      </x:c>
      <x:c r="F12718" t="s">
        <x:v>29</x:v>
      </x:c>
      <x:c r="G12718" s="2">
        <x:v>9221.5400000000009</x:v>
      </x:c>
      <x:c r="J12718" t="s">
        <x:v>1120</x:v>
      </x:c>
      <x:c r="K12718" t="s">
        <x:v>2094</x:v>
      </x:c>
      <x:c r="L12718" t="s">
        <x:v>25</x:v>
      </x:c>
      <x:c r="M12718" t="s">
        <x:v>35</x:v>
      </x:c>
      <x:c r="N12718" t="s">
        <x:v>1121</x:v>
      </x:c>
      <x:c r="O12718" s="3">
        <x:v>0</x:v>
      </x:c>
      <x:c r="P12718" s="3">
        <x:v>0</x:v>
      </x:c>
      <x:c r="Q12718" s="3">
        <x:v>1</x:v>
      </x:c>
      <x:c r="R12718" s="3">
        <x:v>0</x:v>
      </x:c>
      <x:c r="S12718" s="3">
        <x:v>0</x:v>
      </x:c>
      <x:c r="T12718" s="2">
        <x:f t="shared" si="997"/>
        <x:v>0</x:v>
      </x:c>
      <x:c r="U12718" s="2">
        <x:f t="shared" si="996"/>
        <x:v>0</x:v>
      </x:c>
      <x:c r="V12718" s="2">
        <x:f t="shared" si="1000"/>
        <x:v>9221.5400000000009</x:v>
      </x:c>
      <x:c r="W12718" s="2">
        <x:f t="shared" si="998"/>
        <x:v>0</x:v>
      </x:c>
      <x:c r="X12718" s="2">
        <x:f t="shared" si="999"/>
        <x:v>0</x:v>
      </x:c>
    </x:row>
    <x:row r="12719" spans="2:24" x14ac:dyDescent="0.25">
      <x:c r="B12719" t="s">
        <x:v>622</x:v>
      </x:c>
      <x:c r="C12719" t="s">
        <x:v>21</x:v>
      </x:c>
      <x:c r="D12719" t="s">
        <x:v>22</x:v>
      </x:c>
      <x:c r="E12719" t="s">
        <x:v>577</x:v>
      </x:c>
      <x:c r="F12719" t="s">
        <x:v>29</x:v>
      </x:c>
      <x:c r="G12719" s="2">
        <x:v>709.34</x:v>
      </x:c>
      <x:c r="J12719" t="s">
        <x:v>1120</x:v>
      </x:c>
      <x:c r="K12719" t="s">
        <x:v>2094</x:v>
      </x:c>
      <x:c r="L12719" t="s">
        <x:v>25</x:v>
      </x:c>
      <x:c r="M12719" t="s">
        <x:v>625</x:v>
      </x:c>
      <x:c r="N12719" t="s">
        <x:v>1121</x:v>
      </x:c>
      <x:c r="O12719" s="3">
        <x:v>0</x:v>
      </x:c>
      <x:c r="P12719" s="3">
        <x:v>0</x:v>
      </x:c>
      <x:c r="Q12719" s="3">
        <x:v>1</x:v>
      </x:c>
      <x:c r="R12719" s="3">
        <x:v>0</x:v>
      </x:c>
      <x:c r="S12719" s="3">
        <x:v>0</x:v>
      </x:c>
      <x:c r="T12719" s="2">
        <x:f t="shared" si="997"/>
        <x:v>0</x:v>
      </x:c>
      <x:c r="U12719" s="2">
        <x:f t="shared" si="996"/>
        <x:v>0</x:v>
      </x:c>
      <x:c r="V12719" s="2">
        <x:f t="shared" si="1000"/>
        <x:v>709.34</x:v>
      </x:c>
      <x:c r="W12719" s="2">
        <x:f t="shared" si="998"/>
        <x:v>0</x:v>
      </x:c>
      <x:c r="X12719" s="2">
        <x:f t="shared" si="999"/>
        <x:v>0</x:v>
      </x:c>
    </x:row>
    <x:row r="12720" spans="2:24" x14ac:dyDescent="0.25">
      <x:c r="B12720" t="s">
        <x:v>622</x:v>
      </x:c>
      <x:c r="C12720" t="s">
        <x:v>21</x:v>
      </x:c>
      <x:c r="D12720" t="s">
        <x:v>22</x:v>
      </x:c>
      <x:c r="E12720" t="s">
        <x:v>577</x:v>
      </x:c>
      <x:c r="F12720" t="s">
        <x:v>29</x:v>
      </x:c>
      <x:c r="G12720" s="2">
        <x:v>1418.69</x:v>
      </x:c>
      <x:c r="J12720" t="s">
        <x:v>1120</x:v>
      </x:c>
      <x:c r="K12720" t="s">
        <x:v>2094</x:v>
      </x:c>
      <x:c r="L12720" t="s">
        <x:v>25</x:v>
      </x:c>
      <x:c r="M12720" t="s">
        <x:v>626</x:v>
      </x:c>
      <x:c r="N12720" t="s">
        <x:v>1121</x:v>
      </x:c>
      <x:c r="O12720" s="3">
        <x:v>0</x:v>
      </x:c>
      <x:c r="P12720" s="3">
        <x:v>0</x:v>
      </x:c>
      <x:c r="Q12720" s="3">
        <x:v>1</x:v>
      </x:c>
      <x:c r="R12720" s="3">
        <x:v>0</x:v>
      </x:c>
      <x:c r="S12720" s="3">
        <x:v>0</x:v>
      </x:c>
      <x:c r="T12720" s="2">
        <x:f t="shared" si="997"/>
        <x:v>0</x:v>
      </x:c>
      <x:c r="U12720" s="2">
        <x:f t="shared" si="996"/>
        <x:v>0</x:v>
      </x:c>
      <x:c r="V12720" s="2">
        <x:f t="shared" si="1000"/>
        <x:v>1418.69</x:v>
      </x:c>
      <x:c r="W12720" s="2">
        <x:f t="shared" si="998"/>
        <x:v>0</x:v>
      </x:c>
      <x:c r="X12720" s="2">
        <x:f t="shared" si="999"/>
        <x:v>0</x:v>
      </x:c>
    </x:row>
    <x:row r="12721" spans="2:24" x14ac:dyDescent="0.25">
      <x:c r="B12721" t="s">
        <x:v>622</x:v>
      </x:c>
      <x:c r="C12721" t="s">
        <x:v>21</x:v>
      </x:c>
      <x:c r="D12721" t="s">
        <x:v>22</x:v>
      </x:c>
      <x:c r="E12721" t="s">
        <x:v>577</x:v>
      </x:c>
      <x:c r="F12721" t="s">
        <x:v>29</x:v>
      </x:c>
      <x:c r="G12721" s="2">
        <x:v>2837.39</x:v>
      </x:c>
      <x:c r="J12721" t="s">
        <x:v>1120</x:v>
      </x:c>
      <x:c r="K12721" t="s">
        <x:v>2094</x:v>
      </x:c>
      <x:c r="L12721" t="s">
        <x:v>25</x:v>
      </x:c>
      <x:c r="M12721" t="s">
        <x:v>30</x:v>
      </x:c>
      <x:c r="N12721" t="s">
        <x:v>1121</x:v>
      </x:c>
      <x:c r="O12721" s="3">
        <x:v>0</x:v>
      </x:c>
      <x:c r="P12721" s="3">
        <x:v>0</x:v>
      </x:c>
      <x:c r="Q12721" s="3">
        <x:v>1</x:v>
      </x:c>
      <x:c r="R12721" s="3">
        <x:v>0</x:v>
      </x:c>
      <x:c r="S12721" s="3">
        <x:v>0</x:v>
      </x:c>
      <x:c r="T12721" s="2">
        <x:f t="shared" si="997"/>
        <x:v>0</x:v>
      </x:c>
      <x:c r="U12721" s="2">
        <x:f t="shared" si="996"/>
        <x:v>0</x:v>
      </x:c>
      <x:c r="V12721" s="2">
        <x:f t="shared" si="1000"/>
        <x:v>2837.39</x:v>
      </x:c>
      <x:c r="W12721" s="2">
        <x:f t="shared" si="998"/>
        <x:v>0</x:v>
      </x:c>
      <x:c r="X12721" s="2">
        <x:f t="shared" si="999"/>
        <x:v>0</x:v>
      </x:c>
    </x:row>
    <x:row r="12722" spans="2:24" x14ac:dyDescent="0.25">
      <x:c r="B12722" t="s">
        <x:v>622</x:v>
      </x:c>
      <x:c r="C12722" t="s">
        <x:v>21</x:v>
      </x:c>
      <x:c r="D12722" t="s">
        <x:v>22</x:v>
      </x:c>
      <x:c r="E12722" t="s">
        <x:v>577</x:v>
      </x:c>
      <x:c r="F12722" t="s">
        <x:v>31</x:v>
      </x:c>
      <x:c r="G12722" s="2">
        <x:v>25.63</x:v>
      </x:c>
      <x:c r="J12722" t="s">
        <x:v>1120</x:v>
      </x:c>
      <x:c r="K12722" t="s">
        <x:v>2094</x:v>
      </x:c>
      <x:c r="L12722" t="s">
        <x:v>25</x:v>
      </x:c>
      <x:c r="M12722" t="s">
        <x:v>35</x:v>
      </x:c>
      <x:c r="N12722" t="s">
        <x:v>1121</x:v>
      </x:c>
      <x:c r="O12722" s="3">
        <x:v>0</x:v>
      </x:c>
      <x:c r="P12722" s="3">
        <x:v>0</x:v>
      </x:c>
      <x:c r="Q12722" s="3">
        <x:v>1</x:v>
      </x:c>
      <x:c r="R12722" s="3">
        <x:v>0</x:v>
      </x:c>
      <x:c r="S12722" s="3">
        <x:v>0</x:v>
      </x:c>
      <x:c r="T12722" s="2">
        <x:f t="shared" si="997"/>
        <x:v>0</x:v>
      </x:c>
      <x:c r="U12722" s="2">
        <x:f t="shared" si="996"/>
        <x:v>0</x:v>
      </x:c>
      <x:c r="V12722" s="2">
        <x:f t="shared" si="1000"/>
        <x:v>25.63</x:v>
      </x:c>
      <x:c r="W12722" s="2">
        <x:f t="shared" si="998"/>
        <x:v>0</x:v>
      </x:c>
      <x:c r="X12722" s="2">
        <x:f t="shared" si="999"/>
        <x:v>0</x:v>
      </x:c>
    </x:row>
    <x:row r="12723" spans="2:24" x14ac:dyDescent="0.25">
      <x:c r="B12723" t="s">
        <x:v>622</x:v>
      </x:c>
      <x:c r="C12723" t="s">
        <x:v>21</x:v>
      </x:c>
      <x:c r="D12723" t="s">
        <x:v>22</x:v>
      </x:c>
      <x:c r="E12723" t="s">
        <x:v>577</x:v>
      </x:c>
      <x:c r="F12723" t="s">
        <x:v>31</x:v>
      </x:c>
      <x:c r="G12723" s="2">
        <x:v>1.97</x:v>
      </x:c>
      <x:c r="J12723" t="s">
        <x:v>1120</x:v>
      </x:c>
      <x:c r="K12723" t="s">
        <x:v>2094</x:v>
      </x:c>
      <x:c r="L12723" t="s">
        <x:v>25</x:v>
      </x:c>
      <x:c r="M12723" t="s">
        <x:v>625</x:v>
      </x:c>
      <x:c r="N12723" t="s">
        <x:v>1121</x:v>
      </x:c>
      <x:c r="O12723" s="3">
        <x:v>0</x:v>
      </x:c>
      <x:c r="P12723" s="3">
        <x:v>0</x:v>
      </x:c>
      <x:c r="Q12723" s="3">
        <x:v>1</x:v>
      </x:c>
      <x:c r="R12723" s="3">
        <x:v>0</x:v>
      </x:c>
      <x:c r="S12723" s="3">
        <x:v>0</x:v>
      </x:c>
      <x:c r="T12723" s="2">
        <x:f t="shared" si="997"/>
        <x:v>0</x:v>
      </x:c>
      <x:c r="U12723" s="2">
        <x:f t="shared" si="996"/>
        <x:v>0</x:v>
      </x:c>
      <x:c r="V12723" s="2">
        <x:f t="shared" si="1000"/>
        <x:v>1.97</x:v>
      </x:c>
      <x:c r="W12723" s="2">
        <x:f t="shared" si="998"/>
        <x:v>0</x:v>
      </x:c>
      <x:c r="X12723" s="2">
        <x:f t="shared" si="999"/>
        <x:v>0</x:v>
      </x:c>
    </x:row>
    <x:row r="12724" spans="2:24" x14ac:dyDescent="0.25">
      <x:c r="B12724" t="s">
        <x:v>622</x:v>
      </x:c>
      <x:c r="C12724" t="s">
        <x:v>21</x:v>
      </x:c>
      <x:c r="D12724" t="s">
        <x:v>22</x:v>
      </x:c>
      <x:c r="E12724" t="s">
        <x:v>577</x:v>
      </x:c>
      <x:c r="F12724" t="s">
        <x:v>31</x:v>
      </x:c>
      <x:c r="G12724" s="2">
        <x:v>3.94</x:v>
      </x:c>
      <x:c r="J12724" t="s">
        <x:v>1120</x:v>
      </x:c>
      <x:c r="K12724" t="s">
        <x:v>2094</x:v>
      </x:c>
      <x:c r="L12724" t="s">
        <x:v>25</x:v>
      </x:c>
      <x:c r="M12724" t="s">
        <x:v>626</x:v>
      </x:c>
      <x:c r="N12724" t="s">
        <x:v>1121</x:v>
      </x:c>
      <x:c r="O12724" s="3">
        <x:v>0</x:v>
      </x:c>
      <x:c r="P12724" s="3">
        <x:v>0</x:v>
      </x:c>
      <x:c r="Q12724" s="3">
        <x:v>1</x:v>
      </x:c>
      <x:c r="R12724" s="3">
        <x:v>0</x:v>
      </x:c>
      <x:c r="S12724" s="3">
        <x:v>0</x:v>
      </x:c>
      <x:c r="T12724" s="2">
        <x:f t="shared" si="997"/>
        <x:v>0</x:v>
      </x:c>
      <x:c r="U12724" s="2">
        <x:f t="shared" si="996"/>
        <x:v>0</x:v>
      </x:c>
      <x:c r="V12724" s="2">
        <x:f t="shared" si="1000"/>
        <x:v>3.94</x:v>
      </x:c>
      <x:c r="W12724" s="2">
        <x:f t="shared" si="998"/>
        <x:v>0</x:v>
      </x:c>
      <x:c r="X12724" s="2">
        <x:f t="shared" si="999"/>
        <x:v>0</x:v>
      </x:c>
    </x:row>
    <x:row r="12725" spans="2:24" x14ac:dyDescent="0.25">
      <x:c r="B12725" t="s">
        <x:v>622</x:v>
      </x:c>
      <x:c r="C12725" t="s">
        <x:v>21</x:v>
      </x:c>
      <x:c r="D12725" t="s">
        <x:v>22</x:v>
      </x:c>
      <x:c r="E12725" t="s">
        <x:v>577</x:v>
      </x:c>
      <x:c r="F12725" t="s">
        <x:v>31</x:v>
      </x:c>
      <x:c r="G12725" s="2">
        <x:v>7.89</x:v>
      </x:c>
      <x:c r="J12725" t="s">
        <x:v>1120</x:v>
      </x:c>
      <x:c r="K12725" t="s">
        <x:v>2094</x:v>
      </x:c>
      <x:c r="L12725" t="s">
        <x:v>25</x:v>
      </x:c>
      <x:c r="M12725" t="s">
        <x:v>30</x:v>
      </x:c>
      <x:c r="N12725" t="s">
        <x:v>1121</x:v>
      </x:c>
      <x:c r="O12725" s="3">
        <x:v>0</x:v>
      </x:c>
      <x:c r="P12725" s="3">
        <x:v>0</x:v>
      </x:c>
      <x:c r="Q12725" s="3">
        <x:v>1</x:v>
      </x:c>
      <x:c r="R12725" s="3">
        <x:v>0</x:v>
      </x:c>
      <x:c r="S12725" s="3">
        <x:v>0</x:v>
      </x:c>
      <x:c r="T12725" s="2">
        <x:f t="shared" si="997"/>
        <x:v>0</x:v>
      </x:c>
      <x:c r="U12725" s="2">
        <x:f t="shared" si="996"/>
        <x:v>0</x:v>
      </x:c>
      <x:c r="V12725" s="2">
        <x:f t="shared" si="1000"/>
        <x:v>7.89</x:v>
      </x:c>
      <x:c r="W12725" s="2">
        <x:f t="shared" si="998"/>
        <x:v>0</x:v>
      </x:c>
      <x:c r="X12725" s="2">
        <x:f t="shared" si="999"/>
        <x:v>0</x:v>
      </x:c>
    </x:row>
    <x:row r="12726" spans="2:24" x14ac:dyDescent="0.25">
      <x:c r="B12726" t="s">
        <x:v>622</x:v>
      </x:c>
      <x:c r="C12726" t="s">
        <x:v>21</x:v>
      </x:c>
      <x:c r="D12726" t="s">
        <x:v>22</x:v>
      </x:c>
      <x:c r="E12726" t="s">
        <x:v>577</x:v>
      </x:c>
      <x:c r="F12726" t="s">
        <x:v>31</x:v>
      </x:c>
      <x:c r="G12726" s="2">
        <x:v>15243.75</x:v>
      </x:c>
      <x:c r="J12726" t="s">
        <x:v>1122</x:v>
      </x:c>
      <x:c r="K12726" t="s">
        <x:v>2095</x:v>
      </x:c>
      <x:c r="L12726" t="s">
        <x:v>25</x:v>
      </x:c>
      <x:c r="M12726" t="s">
        <x:v>35</x:v>
      </x:c>
      <x:c r="N12726" t="s">
        <x:v>1123</x:v>
      </x:c>
      <x:c r="O12726" s="3">
        <x:v>0</x:v>
      </x:c>
      <x:c r="P12726" s="3">
        <x:v>0</x:v>
      </x:c>
      <x:c r="Q12726" s="3">
        <x:v>1</x:v>
      </x:c>
      <x:c r="R12726" s="3">
        <x:v>0</x:v>
      </x:c>
      <x:c r="S12726" s="3">
        <x:v>0</x:v>
      </x:c>
      <x:c r="T12726" s="2">
        <x:f t="shared" si="997"/>
        <x:v>0</x:v>
      </x:c>
      <x:c r="U12726" s="2">
        <x:f t="shared" si="996"/>
        <x:v>0</x:v>
      </x:c>
      <x:c r="V12726" s="2">
        <x:f t="shared" si="1000"/>
        <x:v>15243.75</x:v>
      </x:c>
      <x:c r="W12726" s="2">
        <x:f t="shared" si="998"/>
        <x:v>0</x:v>
      </x:c>
      <x:c r="X12726" s="2">
        <x:f t="shared" si="999"/>
        <x:v>0</x:v>
      </x:c>
    </x:row>
    <x:row r="12727" spans="2:24" x14ac:dyDescent="0.25">
      <x:c r="B12727" t="s">
        <x:v>622</x:v>
      </x:c>
      <x:c r="C12727" t="s">
        <x:v>21</x:v>
      </x:c>
      <x:c r="D12727" t="s">
        <x:v>22</x:v>
      </x:c>
      <x:c r="E12727" t="s">
        <x:v>577</x:v>
      </x:c>
      <x:c r="F12727" t="s">
        <x:v>31</x:v>
      </x:c>
      <x:c r="G12727" s="2">
        <x:v>1172.58</x:v>
      </x:c>
      <x:c r="J12727" t="s">
        <x:v>1122</x:v>
      </x:c>
      <x:c r="K12727" t="s">
        <x:v>2095</x:v>
      </x:c>
      <x:c r="L12727" t="s">
        <x:v>25</x:v>
      </x:c>
      <x:c r="M12727" t="s">
        <x:v>625</x:v>
      </x:c>
      <x:c r="N12727" t="s">
        <x:v>1123</x:v>
      </x:c>
      <x:c r="O12727" s="3">
        <x:v>0</x:v>
      </x:c>
      <x:c r="P12727" s="3">
        <x:v>0</x:v>
      </x:c>
      <x:c r="Q12727" s="3">
        <x:v>1</x:v>
      </x:c>
      <x:c r="R12727" s="3">
        <x:v>0</x:v>
      </x:c>
      <x:c r="S12727" s="3">
        <x:v>0</x:v>
      </x:c>
      <x:c r="T12727" s="2">
        <x:f t="shared" si="997"/>
        <x:v>0</x:v>
      </x:c>
      <x:c r="U12727" s="2">
        <x:f t="shared" si="996"/>
        <x:v>0</x:v>
      </x:c>
      <x:c r="V12727" s="2">
        <x:f t="shared" si="1000"/>
        <x:v>1172.58</x:v>
      </x:c>
      <x:c r="W12727" s="2">
        <x:f t="shared" si="998"/>
        <x:v>0</x:v>
      </x:c>
      <x:c r="X12727" s="2">
        <x:f t="shared" si="999"/>
        <x:v>0</x:v>
      </x:c>
    </x:row>
    <x:row r="12728" spans="2:24" x14ac:dyDescent="0.25">
      <x:c r="B12728" t="s">
        <x:v>622</x:v>
      </x:c>
      <x:c r="C12728" t="s">
        <x:v>21</x:v>
      </x:c>
      <x:c r="D12728" t="s">
        <x:v>22</x:v>
      </x:c>
      <x:c r="E12728" t="s">
        <x:v>577</x:v>
      </x:c>
      <x:c r="F12728" t="s">
        <x:v>31</x:v>
      </x:c>
      <x:c r="G12728" s="2">
        <x:v>2345.17</x:v>
      </x:c>
      <x:c r="J12728" t="s">
        <x:v>1122</x:v>
      </x:c>
      <x:c r="K12728" t="s">
        <x:v>2095</x:v>
      </x:c>
      <x:c r="L12728" t="s">
        <x:v>25</x:v>
      </x:c>
      <x:c r="M12728" t="s">
        <x:v>626</x:v>
      </x:c>
      <x:c r="N12728" t="s">
        <x:v>1123</x:v>
      </x:c>
      <x:c r="O12728" s="3">
        <x:v>0</x:v>
      </x:c>
      <x:c r="P12728" s="3">
        <x:v>0</x:v>
      </x:c>
      <x:c r="Q12728" s="3">
        <x:v>1</x:v>
      </x:c>
      <x:c r="R12728" s="3">
        <x:v>0</x:v>
      </x:c>
      <x:c r="S12728" s="3">
        <x:v>0</x:v>
      </x:c>
      <x:c r="T12728" s="2">
        <x:f t="shared" si="997"/>
        <x:v>0</x:v>
      </x:c>
      <x:c r="U12728" s="2">
        <x:f t="shared" si="996"/>
        <x:v>0</x:v>
      </x:c>
      <x:c r="V12728" s="2">
        <x:f t="shared" si="1000"/>
        <x:v>2345.17</x:v>
      </x:c>
      <x:c r="W12728" s="2">
        <x:f t="shared" si="998"/>
        <x:v>0</x:v>
      </x:c>
      <x:c r="X12728" s="2">
        <x:f t="shared" si="999"/>
        <x:v>0</x:v>
      </x:c>
    </x:row>
    <x:row r="12729" spans="2:24" x14ac:dyDescent="0.25">
      <x:c r="B12729" t="s">
        <x:v>622</x:v>
      </x:c>
      <x:c r="C12729" t="s">
        <x:v>21</x:v>
      </x:c>
      <x:c r="D12729" t="s">
        <x:v>22</x:v>
      </x:c>
      <x:c r="E12729" t="s">
        <x:v>577</x:v>
      </x:c>
      <x:c r="F12729" t="s">
        <x:v>31</x:v>
      </x:c>
      <x:c r="G12729" s="2">
        <x:v>4690.3599999999997</x:v>
      </x:c>
      <x:c r="J12729" t="s">
        <x:v>1122</x:v>
      </x:c>
      <x:c r="K12729" t="s">
        <x:v>2095</x:v>
      </x:c>
      <x:c r="L12729" t="s">
        <x:v>25</x:v>
      </x:c>
      <x:c r="M12729" t="s">
        <x:v>30</x:v>
      </x:c>
      <x:c r="N12729" t="s">
        <x:v>1123</x:v>
      </x:c>
      <x:c r="O12729" s="3">
        <x:v>0</x:v>
      </x:c>
      <x:c r="P12729" s="3">
        <x:v>0</x:v>
      </x:c>
      <x:c r="Q12729" s="3">
        <x:v>1</x:v>
      </x:c>
      <x:c r="R12729" s="3">
        <x:v>0</x:v>
      </x:c>
      <x:c r="S12729" s="3">
        <x:v>0</x:v>
      </x:c>
      <x:c r="T12729" s="2">
        <x:f t="shared" si="997"/>
        <x:v>0</x:v>
      </x:c>
      <x:c r="U12729" s="2">
        <x:f t="shared" si="996"/>
        <x:v>0</x:v>
      </x:c>
      <x:c r="V12729" s="2">
        <x:f t="shared" si="1000"/>
        <x:v>4690.3599999999997</x:v>
      </x:c>
      <x:c r="W12729" s="2">
        <x:f t="shared" si="998"/>
        <x:v>0</x:v>
      </x:c>
      <x:c r="X12729" s="2">
        <x:f t="shared" si="999"/>
        <x:v>0</x:v>
      </x:c>
    </x:row>
    <x:row r="12730" spans="2:24" x14ac:dyDescent="0.25">
      <x:c r="B12730" t="s">
        <x:v>622</x:v>
      </x:c>
      <x:c r="C12730" t="s">
        <x:v>21</x:v>
      </x:c>
      <x:c r="D12730" t="s">
        <x:v>22</x:v>
      </x:c>
      <x:c r="E12730" t="s">
        <x:v>577</x:v>
      </x:c>
      <x:c r="F12730" t="s">
        <x:v>33</x:v>
      </x:c>
      <x:c r="G12730" s="2">
        <x:v>10090.83</x:v>
      </x:c>
      <x:c r="J12730" t="s">
        <x:v>1122</x:v>
      </x:c>
      <x:c r="K12730" t="s">
        <x:v>2095</x:v>
      </x:c>
      <x:c r="L12730" t="s">
        <x:v>25</x:v>
      </x:c>
      <x:c r="M12730" t="s">
        <x:v>629</x:v>
      </x:c>
      <x:c r="N12730" t="s">
        <x:v>1123</x:v>
      </x:c>
      <x:c r="O12730" s="3">
        <x:v>0</x:v>
      </x:c>
      <x:c r="P12730" s="3">
        <x:v>0</x:v>
      </x:c>
      <x:c r="Q12730" s="3">
        <x:v>1</x:v>
      </x:c>
      <x:c r="R12730" s="3">
        <x:v>0</x:v>
      </x:c>
      <x:c r="S12730" s="3">
        <x:v>0</x:v>
      </x:c>
      <x:c r="T12730" s="2">
        <x:f t="shared" si="997"/>
        <x:v>0</x:v>
      </x:c>
      <x:c r="U12730" s="2">
        <x:f t="shared" si="996"/>
        <x:v>0</x:v>
      </x:c>
      <x:c r="V12730" s="2">
        <x:f t="shared" si="1000"/>
        <x:v>10090.83</x:v>
      </x:c>
      <x:c r="W12730" s="2">
        <x:f t="shared" si="998"/>
        <x:v>0</x:v>
      </x:c>
      <x:c r="X12730" s="2">
        <x:f t="shared" si="999"/>
        <x:v>0</x:v>
      </x:c>
    </x:row>
    <x:row r="12731" spans="2:24" x14ac:dyDescent="0.25">
      <x:c r="B12731" t="s">
        <x:v>622</x:v>
      </x:c>
      <x:c r="C12731" t="s">
        <x:v>21</x:v>
      </x:c>
      <x:c r="D12731" t="s">
        <x:v>22</x:v>
      </x:c>
      <x:c r="E12731" t="s">
        <x:v>577</x:v>
      </x:c>
      <x:c r="F12731" t="s">
        <x:v>31</x:v>
      </x:c>
      <x:c r="G12731" s="2">
        <x:v>15863.18</x:v>
      </x:c>
      <x:c r="J12731" t="s">
        <x:v>1124</x:v>
      </x:c>
      <x:c r="K12731" t="s">
        <x:v>2096</x:v>
      </x:c>
      <x:c r="L12731" t="s">
        <x:v>25</x:v>
      </x:c>
      <x:c r="M12731" t="s">
        <x:v>35</x:v>
      </x:c>
      <x:c r="N12731" t="s">
        <x:v>1125</x:v>
      </x:c>
      <x:c r="O12731" s="3">
        <x:v>0</x:v>
      </x:c>
      <x:c r="P12731" s="3">
        <x:v>0</x:v>
      </x:c>
      <x:c r="Q12731" s="3">
        <x:v>1</x:v>
      </x:c>
      <x:c r="R12731" s="3">
        <x:v>0</x:v>
      </x:c>
      <x:c r="S12731" s="3">
        <x:v>0</x:v>
      </x:c>
      <x:c r="T12731" s="2">
        <x:f t="shared" si="997"/>
        <x:v>0</x:v>
      </x:c>
      <x:c r="U12731" s="2">
        <x:f t="shared" si="996"/>
        <x:v>0</x:v>
      </x:c>
      <x:c r="V12731" s="2">
        <x:f t="shared" si="1000"/>
        <x:v>15863.18</x:v>
      </x:c>
      <x:c r="W12731" s="2">
        <x:f t="shared" si="998"/>
        <x:v>0</x:v>
      </x:c>
      <x:c r="X12731" s="2">
        <x:f t="shared" si="999"/>
        <x:v>0</x:v>
      </x:c>
    </x:row>
    <x:row r="12732" spans="2:24" x14ac:dyDescent="0.25">
      <x:c r="B12732" t="s">
        <x:v>622</x:v>
      </x:c>
      <x:c r="C12732" t="s">
        <x:v>21</x:v>
      </x:c>
      <x:c r="D12732" t="s">
        <x:v>22</x:v>
      </x:c>
      <x:c r="E12732" t="s">
        <x:v>577</x:v>
      </x:c>
      <x:c r="F12732" t="s">
        <x:v>31</x:v>
      </x:c>
      <x:c r="G12732" s="2">
        <x:v>1220.23</x:v>
      </x:c>
      <x:c r="J12732" t="s">
        <x:v>1124</x:v>
      </x:c>
      <x:c r="K12732" t="s">
        <x:v>2096</x:v>
      </x:c>
      <x:c r="L12732" t="s">
        <x:v>25</x:v>
      </x:c>
      <x:c r="M12732" t="s">
        <x:v>625</x:v>
      </x:c>
      <x:c r="N12732" t="s">
        <x:v>1125</x:v>
      </x:c>
      <x:c r="O12732" s="3">
        <x:v>0</x:v>
      </x:c>
      <x:c r="P12732" s="3">
        <x:v>0</x:v>
      </x:c>
      <x:c r="Q12732" s="3">
        <x:v>1</x:v>
      </x:c>
      <x:c r="R12732" s="3">
        <x:v>0</x:v>
      </x:c>
      <x:c r="S12732" s="3">
        <x:v>0</x:v>
      </x:c>
      <x:c r="T12732" s="2">
        <x:f t="shared" si="997"/>
        <x:v>0</x:v>
      </x:c>
      <x:c r="U12732" s="2">
        <x:f t="shared" si="996"/>
        <x:v>0</x:v>
      </x:c>
      <x:c r="V12732" s="2">
        <x:f t="shared" si="1000"/>
        <x:v>1220.23</x:v>
      </x:c>
      <x:c r="W12732" s="2">
        <x:f t="shared" si="998"/>
        <x:v>0</x:v>
      </x:c>
      <x:c r="X12732" s="2">
        <x:f t="shared" si="999"/>
        <x:v>0</x:v>
      </x:c>
    </x:row>
    <x:row r="12733" spans="2:24" x14ac:dyDescent="0.25">
      <x:c r="B12733" t="s">
        <x:v>622</x:v>
      </x:c>
      <x:c r="C12733" t="s">
        <x:v>21</x:v>
      </x:c>
      <x:c r="D12733" t="s">
        <x:v>22</x:v>
      </x:c>
      <x:c r="E12733" t="s">
        <x:v>577</x:v>
      </x:c>
      <x:c r="F12733" t="s">
        <x:v>31</x:v>
      </x:c>
      <x:c r="G12733" s="2">
        <x:v>2440.4699999999998</x:v>
      </x:c>
      <x:c r="J12733" t="s">
        <x:v>1124</x:v>
      </x:c>
      <x:c r="K12733" t="s">
        <x:v>2096</x:v>
      </x:c>
      <x:c r="L12733" t="s">
        <x:v>25</x:v>
      </x:c>
      <x:c r="M12733" t="s">
        <x:v>626</x:v>
      </x:c>
      <x:c r="N12733" t="s">
        <x:v>1125</x:v>
      </x:c>
      <x:c r="O12733" s="3">
        <x:v>0</x:v>
      </x:c>
      <x:c r="P12733" s="3">
        <x:v>0</x:v>
      </x:c>
      <x:c r="Q12733" s="3">
        <x:v>1</x:v>
      </x:c>
      <x:c r="R12733" s="3">
        <x:v>0</x:v>
      </x:c>
      <x:c r="S12733" s="3">
        <x:v>0</x:v>
      </x:c>
      <x:c r="T12733" s="2">
        <x:f t="shared" si="997"/>
        <x:v>0</x:v>
      </x:c>
      <x:c r="U12733" s="2">
        <x:f t="shared" si="996"/>
        <x:v>0</x:v>
      </x:c>
      <x:c r="V12733" s="2">
        <x:f t="shared" si="1000"/>
        <x:v>2440.4699999999998</x:v>
      </x:c>
      <x:c r="W12733" s="2">
        <x:f t="shared" si="998"/>
        <x:v>0</x:v>
      </x:c>
      <x:c r="X12733" s="2">
        <x:f t="shared" si="999"/>
        <x:v>0</x:v>
      </x:c>
    </x:row>
    <x:row r="12734" spans="2:24" x14ac:dyDescent="0.25">
      <x:c r="B12734" t="s">
        <x:v>622</x:v>
      </x:c>
      <x:c r="C12734" t="s">
        <x:v>21</x:v>
      </x:c>
      <x:c r="D12734" t="s">
        <x:v>22</x:v>
      </x:c>
      <x:c r="E12734" t="s">
        <x:v>577</x:v>
      </x:c>
      <x:c r="F12734" t="s">
        <x:v>31</x:v>
      </x:c>
      <x:c r="G12734" s="2">
        <x:v>4880.96</x:v>
      </x:c>
      <x:c r="J12734" t="s">
        <x:v>1124</x:v>
      </x:c>
      <x:c r="K12734" t="s">
        <x:v>2096</x:v>
      </x:c>
      <x:c r="L12734" t="s">
        <x:v>25</x:v>
      </x:c>
      <x:c r="M12734" t="s">
        <x:v>30</x:v>
      </x:c>
      <x:c r="N12734" t="s">
        <x:v>1125</x:v>
      </x:c>
      <x:c r="O12734" s="3">
        <x:v>0</x:v>
      </x:c>
      <x:c r="P12734" s="3">
        <x:v>0</x:v>
      </x:c>
      <x:c r="Q12734" s="3">
        <x:v>1</x:v>
      </x:c>
      <x:c r="R12734" s="3">
        <x:v>0</x:v>
      </x:c>
      <x:c r="S12734" s="3">
        <x:v>0</x:v>
      </x:c>
      <x:c r="T12734" s="2">
        <x:f t="shared" si="997"/>
        <x:v>0</x:v>
      </x:c>
      <x:c r="U12734" s="2">
        <x:f t="shared" si="996"/>
        <x:v>0</x:v>
      </x:c>
      <x:c r="V12734" s="2">
        <x:f t="shared" si="1000"/>
        <x:v>4880.96</x:v>
      </x:c>
      <x:c r="W12734" s="2">
        <x:f t="shared" si="998"/>
        <x:v>0</x:v>
      </x:c>
      <x:c r="X12734" s="2">
        <x:f t="shared" si="999"/>
        <x:v>0</x:v>
      </x:c>
    </x:row>
    <x:row r="12735" spans="2:24" x14ac:dyDescent="0.25">
      <x:c r="B12735" t="s">
        <x:v>622</x:v>
      </x:c>
      <x:c r="C12735" t="s">
        <x:v>21</x:v>
      </x:c>
      <x:c r="D12735" t="s">
        <x:v>22</x:v>
      </x:c>
      <x:c r="E12735" t="s">
        <x:v>577</x:v>
      </x:c>
      <x:c r="F12735" t="s">
        <x:v>33</x:v>
      </x:c>
      <x:c r="G12735" s="2">
        <x:v>10113.33</x:v>
      </x:c>
      <x:c r="J12735" t="s">
        <x:v>1126</x:v>
      </x:c>
      <x:c r="K12735" t="s">
        <x:v>2097</x:v>
      </x:c>
      <x:c r="L12735" t="s">
        <x:v>25</x:v>
      </x:c>
      <x:c r="M12735" t="s">
        <x:v>629</x:v>
      </x:c>
      <x:c r="N12735" t="s">
        <x:v>1127</x:v>
      </x:c>
      <x:c r="O12735" s="3">
        <x:v>0</x:v>
      </x:c>
      <x:c r="P12735" s="3">
        <x:v>0</x:v>
      </x:c>
      <x:c r="Q12735" s="3">
        <x:v>1</x:v>
      </x:c>
      <x:c r="R12735" s="3">
        <x:v>0</x:v>
      </x:c>
      <x:c r="S12735" s="3">
        <x:v>0</x:v>
      </x:c>
      <x:c r="T12735" s="2">
        <x:f t="shared" si="997"/>
        <x:v>0</x:v>
      </x:c>
      <x:c r="U12735" s="2">
        <x:f t="shared" si="996"/>
        <x:v>0</x:v>
      </x:c>
      <x:c r="V12735" s="2">
        <x:f t="shared" si="1000"/>
        <x:v>10113.33</x:v>
      </x:c>
      <x:c r="W12735" s="2">
        <x:f t="shared" si="998"/>
        <x:v>0</x:v>
      </x:c>
      <x:c r="X12735" s="2">
        <x:f t="shared" si="999"/>
        <x:v>0</x:v>
      </x:c>
    </x:row>
    <x:row r="12736" spans="2:24" x14ac:dyDescent="0.25">
      <x:c r="B12736" t="s">
        <x:v>622</x:v>
      </x:c>
      <x:c r="C12736" t="s">
        <x:v>21</x:v>
      </x:c>
      <x:c r="D12736" t="s">
        <x:v>22</x:v>
      </x:c>
      <x:c r="E12736" t="s">
        <x:v>577</x:v>
      </x:c>
      <x:c r="F12736" t="s">
        <x:v>31</x:v>
      </x:c>
      <x:c r="G12736" s="2">
        <x:v>15238.5</x:v>
      </x:c>
      <x:c r="J12736" t="s">
        <x:v>1128</x:v>
      </x:c>
      <x:c r="K12736" t="s">
        <x:v>2098</x:v>
      </x:c>
      <x:c r="L12736" t="s">
        <x:v>25</x:v>
      </x:c>
      <x:c r="M12736" t="s">
        <x:v>35</x:v>
      </x:c>
      <x:c r="N12736" t="s">
        <x:v>1129</x:v>
      </x:c>
      <x:c r="O12736" s="3">
        <x:v>0</x:v>
      </x:c>
      <x:c r="P12736" s="3">
        <x:v>0</x:v>
      </x:c>
      <x:c r="Q12736" s="3">
        <x:v>1</x:v>
      </x:c>
      <x:c r="R12736" s="3">
        <x:v>0</x:v>
      </x:c>
      <x:c r="S12736" s="3">
        <x:v>0</x:v>
      </x:c>
      <x:c r="T12736" s="2">
        <x:f t="shared" si="997"/>
        <x:v>0</x:v>
      </x:c>
      <x:c r="U12736" s="2">
        <x:f t="shared" si="996"/>
        <x:v>0</x:v>
      </x:c>
      <x:c r="V12736" s="2">
        <x:f t="shared" si="1000"/>
        <x:v>15238.5</x:v>
      </x:c>
      <x:c r="W12736" s="2">
        <x:f t="shared" si="998"/>
        <x:v>0</x:v>
      </x:c>
      <x:c r="X12736" s="2">
        <x:f t="shared" si="999"/>
        <x:v>0</x:v>
      </x:c>
    </x:row>
    <x:row r="12737" spans="2:24" x14ac:dyDescent="0.25">
      <x:c r="B12737" t="s">
        <x:v>622</x:v>
      </x:c>
      <x:c r="C12737" t="s">
        <x:v>21</x:v>
      </x:c>
      <x:c r="D12737" t="s">
        <x:v>22</x:v>
      </x:c>
      <x:c r="E12737" t="s">
        <x:v>577</x:v>
      </x:c>
      <x:c r="F12737" t="s">
        <x:v>31</x:v>
      </x:c>
      <x:c r="G12737" s="2">
        <x:v>1172.19</x:v>
      </x:c>
      <x:c r="J12737" t="s">
        <x:v>1128</x:v>
      </x:c>
      <x:c r="K12737" t="s">
        <x:v>2098</x:v>
      </x:c>
      <x:c r="L12737" t="s">
        <x:v>25</x:v>
      </x:c>
      <x:c r="M12737" t="s">
        <x:v>625</x:v>
      </x:c>
      <x:c r="N12737" t="s">
        <x:v>1129</x:v>
      </x:c>
      <x:c r="O12737" s="3">
        <x:v>0</x:v>
      </x:c>
      <x:c r="P12737" s="3">
        <x:v>0</x:v>
      </x:c>
      <x:c r="Q12737" s="3">
        <x:v>1</x:v>
      </x:c>
      <x:c r="R12737" s="3">
        <x:v>0</x:v>
      </x:c>
      <x:c r="S12737" s="3">
        <x:v>0</x:v>
      </x:c>
      <x:c r="T12737" s="2">
        <x:f t="shared" si="997"/>
        <x:v>0</x:v>
      </x:c>
      <x:c r="U12737" s="2">
        <x:f t="shared" si="996"/>
        <x:v>0</x:v>
      </x:c>
      <x:c r="V12737" s="2">
        <x:f t="shared" si="1000"/>
        <x:v>1172.19</x:v>
      </x:c>
      <x:c r="W12737" s="2">
        <x:f t="shared" si="998"/>
        <x:v>0</x:v>
      </x:c>
      <x:c r="X12737" s="2">
        <x:f t="shared" si="999"/>
        <x:v>0</x:v>
      </x:c>
    </x:row>
    <x:row r="12738" spans="2:24" x14ac:dyDescent="0.25">
      <x:c r="B12738" t="s">
        <x:v>622</x:v>
      </x:c>
      <x:c r="C12738" t="s">
        <x:v>21</x:v>
      </x:c>
      <x:c r="D12738" t="s">
        <x:v>22</x:v>
      </x:c>
      <x:c r="E12738" t="s">
        <x:v>577</x:v>
      </x:c>
      <x:c r="F12738" t="s">
        <x:v>31</x:v>
      </x:c>
      <x:c r="G12738" s="2">
        <x:v>2344.38</x:v>
      </x:c>
      <x:c r="J12738" t="s">
        <x:v>1128</x:v>
      </x:c>
      <x:c r="K12738" t="s">
        <x:v>2098</x:v>
      </x:c>
      <x:c r="L12738" t="s">
        <x:v>25</x:v>
      </x:c>
      <x:c r="M12738" t="s">
        <x:v>626</x:v>
      </x:c>
      <x:c r="N12738" t="s">
        <x:v>1129</x:v>
      </x:c>
      <x:c r="O12738" s="3">
        <x:v>0</x:v>
      </x:c>
      <x:c r="P12738" s="3">
        <x:v>0</x:v>
      </x:c>
      <x:c r="Q12738" s="3">
        <x:v>1</x:v>
      </x:c>
      <x:c r="R12738" s="3">
        <x:v>0</x:v>
      </x:c>
      <x:c r="S12738" s="3">
        <x:v>0</x:v>
      </x:c>
      <x:c r="T12738" s="2">
        <x:f t="shared" si="997"/>
        <x:v>0</x:v>
      </x:c>
      <x:c r="U12738" s="2">
        <x:f t="shared" si="996"/>
        <x:v>0</x:v>
      </x:c>
      <x:c r="V12738" s="2">
        <x:f t="shared" si="1000"/>
        <x:v>2344.38</x:v>
      </x:c>
      <x:c r="W12738" s="2">
        <x:f t="shared" si="998"/>
        <x:v>0</x:v>
      </x:c>
      <x:c r="X12738" s="2">
        <x:f t="shared" si="999"/>
        <x:v>0</x:v>
      </x:c>
    </x:row>
    <x:row r="12739" spans="2:24" x14ac:dyDescent="0.25">
      <x:c r="B12739" t="s">
        <x:v>622</x:v>
      </x:c>
      <x:c r="C12739" t="s">
        <x:v>21</x:v>
      </x:c>
      <x:c r="D12739" t="s">
        <x:v>22</x:v>
      </x:c>
      <x:c r="E12739" t="s">
        <x:v>577</x:v>
      </x:c>
      <x:c r="F12739" t="s">
        <x:v>31</x:v>
      </x:c>
      <x:c r="G12739" s="2">
        <x:v>4688.76</x:v>
      </x:c>
      <x:c r="J12739" t="s">
        <x:v>1128</x:v>
      </x:c>
      <x:c r="K12739" t="s">
        <x:v>2098</x:v>
      </x:c>
      <x:c r="L12739" t="s">
        <x:v>25</x:v>
      </x:c>
      <x:c r="M12739" t="s">
        <x:v>30</x:v>
      </x:c>
      <x:c r="N12739" t="s">
        <x:v>1129</x:v>
      </x:c>
      <x:c r="O12739" s="3">
        <x:v>0</x:v>
      </x:c>
      <x:c r="P12739" s="3">
        <x:v>0</x:v>
      </x:c>
      <x:c r="Q12739" s="3">
        <x:v>1</x:v>
      </x:c>
      <x:c r="R12739" s="3">
        <x:v>0</x:v>
      </x:c>
      <x:c r="S12739" s="3">
        <x:v>0</x:v>
      </x:c>
      <x:c r="T12739" s="2">
        <x:f t="shared" si="997"/>
        <x:v>0</x:v>
      </x:c>
      <x:c r="U12739" s="2">
        <x:f t="shared" si="996"/>
        <x:v>0</x:v>
      </x:c>
      <x:c r="V12739" s="2">
        <x:f t="shared" si="1000"/>
        <x:v>4688.76</x:v>
      </x:c>
      <x:c r="W12739" s="2">
        <x:f t="shared" si="998"/>
        <x:v>0</x:v>
      </x:c>
      <x:c r="X12739" s="2">
        <x:f t="shared" si="999"/>
        <x:v>0</x:v>
      </x:c>
    </x:row>
    <x:row r="12740" spans="2:24" x14ac:dyDescent="0.25">
      <x:c r="B12740" t="s">
        <x:v>622</x:v>
      </x:c>
      <x:c r="C12740" t="s">
        <x:v>21</x:v>
      </x:c>
      <x:c r="D12740" t="s">
        <x:v>22</x:v>
      </x:c>
      <x:c r="E12740" t="s">
        <x:v>577</x:v>
      </x:c>
      <x:c r="F12740" t="s">
        <x:v>31</x:v>
      </x:c>
      <x:c r="G12740" s="2">
        <x:v>12783.62</x:v>
      </x:c>
      <x:c r="J12740" t="s">
        <x:v>1130</x:v>
      </x:c>
      <x:c r="K12740" t="s">
        <x:v>2099</x:v>
      </x:c>
      <x:c r="L12740" t="s">
        <x:v>25</x:v>
      </x:c>
      <x:c r="M12740" t="s">
        <x:v>35</x:v>
      </x:c>
      <x:c r="N12740" t="s">
        <x:v>1131</x:v>
      </x:c>
      <x:c r="O12740" s="3">
        <x:v>0</x:v>
      </x:c>
      <x:c r="P12740" s="3">
        <x:v>0</x:v>
      </x:c>
      <x:c r="Q12740" s="3">
        <x:v>1</x:v>
      </x:c>
      <x:c r="R12740" s="3">
        <x:v>0</x:v>
      </x:c>
      <x:c r="S12740" s="3">
        <x:v>0</x:v>
      </x:c>
      <x:c r="T12740" s="2">
        <x:f t="shared" si="997"/>
        <x:v>0</x:v>
      </x:c>
      <x:c r="U12740" s="2">
        <x:f t="shared" si="996"/>
        <x:v>0</x:v>
      </x:c>
      <x:c r="V12740" s="2">
        <x:f t="shared" si="1000"/>
        <x:v>12783.62</x:v>
      </x:c>
      <x:c r="W12740" s="2">
        <x:f t="shared" si="998"/>
        <x:v>0</x:v>
      </x:c>
      <x:c r="X12740" s="2">
        <x:f t="shared" si="999"/>
        <x:v>0</x:v>
      </x:c>
    </x:row>
    <x:row r="12741" spans="2:24" x14ac:dyDescent="0.25">
      <x:c r="B12741" t="s">
        <x:v>622</x:v>
      </x:c>
      <x:c r="C12741" t="s">
        <x:v>21</x:v>
      </x:c>
      <x:c r="D12741" t="s">
        <x:v>22</x:v>
      </x:c>
      <x:c r="E12741" t="s">
        <x:v>577</x:v>
      </x:c>
      <x:c r="F12741" t="s">
        <x:v>31</x:v>
      </x:c>
      <x:c r="G12741" s="2">
        <x:v>983.35</x:v>
      </x:c>
      <x:c r="J12741" t="s">
        <x:v>1130</x:v>
      </x:c>
      <x:c r="K12741" t="s">
        <x:v>2099</x:v>
      </x:c>
      <x:c r="L12741" t="s">
        <x:v>25</x:v>
      </x:c>
      <x:c r="M12741" t="s">
        <x:v>625</x:v>
      </x:c>
      <x:c r="N12741" t="s">
        <x:v>1131</x:v>
      </x:c>
      <x:c r="O12741" s="3">
        <x:v>0</x:v>
      </x:c>
      <x:c r="P12741" s="3">
        <x:v>0</x:v>
      </x:c>
      <x:c r="Q12741" s="3">
        <x:v>1</x:v>
      </x:c>
      <x:c r="R12741" s="3">
        <x:v>0</x:v>
      </x:c>
      <x:c r="S12741" s="3">
        <x:v>0</x:v>
      </x:c>
      <x:c r="T12741" s="2">
        <x:f t="shared" si="997"/>
        <x:v>0</x:v>
      </x:c>
      <x:c r="U12741" s="2">
        <x:f t="shared" si="996"/>
        <x:v>0</x:v>
      </x:c>
      <x:c r="V12741" s="2">
        <x:f t="shared" si="1000"/>
        <x:v>983.35</x:v>
      </x:c>
      <x:c r="W12741" s="2">
        <x:f t="shared" si="998"/>
        <x:v>0</x:v>
      </x:c>
      <x:c r="X12741" s="2">
        <x:f t="shared" si="999"/>
        <x:v>0</x:v>
      </x:c>
    </x:row>
    <x:row r="12742" spans="2:24" x14ac:dyDescent="0.25">
      <x:c r="B12742" t="s">
        <x:v>622</x:v>
      </x:c>
      <x:c r="C12742" t="s">
        <x:v>21</x:v>
      </x:c>
      <x:c r="D12742" t="s">
        <x:v>22</x:v>
      </x:c>
      <x:c r="E12742" t="s">
        <x:v>577</x:v>
      </x:c>
      <x:c r="F12742" t="s">
        <x:v>31</x:v>
      </x:c>
      <x:c r="G12742" s="2">
        <x:v>1966.71</x:v>
      </x:c>
      <x:c r="J12742" t="s">
        <x:v>1130</x:v>
      </x:c>
      <x:c r="K12742" t="s">
        <x:v>2099</x:v>
      </x:c>
      <x:c r="L12742" t="s">
        <x:v>25</x:v>
      </x:c>
      <x:c r="M12742" t="s">
        <x:v>626</x:v>
      </x:c>
      <x:c r="N12742" t="s">
        <x:v>1131</x:v>
      </x:c>
      <x:c r="O12742" s="3">
        <x:v>0</x:v>
      </x:c>
      <x:c r="P12742" s="3">
        <x:v>0</x:v>
      </x:c>
      <x:c r="Q12742" s="3">
        <x:v>1</x:v>
      </x:c>
      <x:c r="R12742" s="3">
        <x:v>0</x:v>
      </x:c>
      <x:c r="S12742" s="3">
        <x:v>0</x:v>
      </x:c>
      <x:c r="T12742" s="2">
        <x:f t="shared" si="997"/>
        <x:v>0</x:v>
      </x:c>
      <x:c r="U12742" s="2">
        <x:f t="shared" si="996"/>
        <x:v>0</x:v>
      </x:c>
      <x:c r="V12742" s="2">
        <x:f t="shared" si="1000"/>
        <x:v>1966.71</x:v>
      </x:c>
      <x:c r="W12742" s="2">
        <x:f t="shared" si="998"/>
        <x:v>0</x:v>
      </x:c>
      <x:c r="X12742" s="2">
        <x:f t="shared" si="999"/>
        <x:v>0</x:v>
      </x:c>
    </x:row>
    <x:row r="12743" spans="2:24" x14ac:dyDescent="0.25">
      <x:c r="B12743" t="s">
        <x:v>622</x:v>
      </x:c>
      <x:c r="C12743" t="s">
        <x:v>21</x:v>
      </x:c>
      <x:c r="D12743" t="s">
        <x:v>22</x:v>
      </x:c>
      <x:c r="E12743" t="s">
        <x:v>577</x:v>
      </x:c>
      <x:c r="F12743" t="s">
        <x:v>31</x:v>
      </x:c>
      <x:c r="G12743" s="2">
        <x:v>3933.42</x:v>
      </x:c>
      <x:c r="J12743" t="s">
        <x:v>1130</x:v>
      </x:c>
      <x:c r="K12743" t="s">
        <x:v>2099</x:v>
      </x:c>
      <x:c r="L12743" t="s">
        <x:v>25</x:v>
      </x:c>
      <x:c r="M12743" t="s">
        <x:v>30</x:v>
      </x:c>
      <x:c r="N12743" t="s">
        <x:v>1131</x:v>
      </x:c>
      <x:c r="O12743" s="3">
        <x:v>0</x:v>
      </x:c>
      <x:c r="P12743" s="3">
        <x:v>0</x:v>
      </x:c>
      <x:c r="Q12743" s="3">
        <x:v>1</x:v>
      </x:c>
      <x:c r="R12743" s="3">
        <x:v>0</x:v>
      </x:c>
      <x:c r="S12743" s="3">
        <x:v>0</x:v>
      </x:c>
      <x:c r="T12743" s="2">
        <x:f t="shared" si="997"/>
        <x:v>0</x:v>
      </x:c>
      <x:c r="U12743" s="2">
        <x:f t="shared" si="996"/>
        <x:v>0</x:v>
      </x:c>
      <x:c r="V12743" s="2">
        <x:f t="shared" si="1000"/>
        <x:v>3933.42</x:v>
      </x:c>
      <x:c r="W12743" s="2">
        <x:f t="shared" si="998"/>
        <x:v>0</x:v>
      </x:c>
      <x:c r="X12743" s="2">
        <x:f t="shared" si="999"/>
        <x:v>0</x:v>
      </x:c>
    </x:row>
    <x:row r="12744" spans="2:24" x14ac:dyDescent="0.25">
      <x:c r="B12744" t="s">
        <x:v>622</x:v>
      </x:c>
      <x:c r="C12744" t="s">
        <x:v>21</x:v>
      </x:c>
      <x:c r="D12744" t="s">
        <x:v>22</x:v>
      </x:c>
      <x:c r="E12744" t="s">
        <x:v>577</x:v>
      </x:c>
      <x:c r="F12744" t="s">
        <x:v>32</x:v>
      </x:c>
      <x:c r="G12744" s="2">
        <x:v>2652.7</x:v>
      </x:c>
      <x:c r="J12744" t="s">
        <x:v>1130</x:v>
      </x:c>
      <x:c r="K12744" t="s">
        <x:v>2099</x:v>
      </x:c>
      <x:c r="L12744" t="s">
        <x:v>25</x:v>
      </x:c>
      <x:c r="M12744" t="s">
        <x:v>35</x:v>
      </x:c>
      <x:c r="N12744" t="s">
        <x:v>1131</x:v>
      </x:c>
      <x:c r="O12744" s="3">
        <x:v>0</x:v>
      </x:c>
      <x:c r="P12744" s="3">
        <x:v>0</x:v>
      </x:c>
      <x:c r="Q12744" s="3">
        <x:v>1</x:v>
      </x:c>
      <x:c r="R12744" s="3">
        <x:v>0</x:v>
      </x:c>
      <x:c r="S12744" s="3">
        <x:v>0</x:v>
      </x:c>
      <x:c r="T12744" s="2">
        <x:f t="shared" si="997"/>
        <x:v>0</x:v>
      </x:c>
      <x:c r="U12744" s="2">
        <x:f t="shared" si="996"/>
        <x:v>0</x:v>
      </x:c>
      <x:c r="V12744" s="2">
        <x:f t="shared" si="1000"/>
        <x:v>2652.7</x:v>
      </x:c>
      <x:c r="W12744" s="2">
        <x:f t="shared" si="998"/>
        <x:v>0</x:v>
      </x:c>
      <x:c r="X12744" s="2">
        <x:f t="shared" si="999"/>
        <x:v>0</x:v>
      </x:c>
    </x:row>
    <x:row r="12745" spans="2:24" x14ac:dyDescent="0.25">
      <x:c r="B12745" t="s">
        <x:v>622</x:v>
      </x:c>
      <x:c r="C12745" t="s">
        <x:v>21</x:v>
      </x:c>
      <x:c r="D12745" t="s">
        <x:v>22</x:v>
      </x:c>
      <x:c r="E12745" t="s">
        <x:v>577</x:v>
      </x:c>
      <x:c r="F12745" t="s">
        <x:v>32</x:v>
      </x:c>
      <x:c r="G12745" s="2">
        <x:v>204.06</x:v>
      </x:c>
      <x:c r="J12745" t="s">
        <x:v>1130</x:v>
      </x:c>
      <x:c r="K12745" t="s">
        <x:v>2099</x:v>
      </x:c>
      <x:c r="L12745" t="s">
        <x:v>25</x:v>
      </x:c>
      <x:c r="M12745" t="s">
        <x:v>625</x:v>
      </x:c>
      <x:c r="N12745" t="s">
        <x:v>1131</x:v>
      </x:c>
      <x:c r="O12745" s="3">
        <x:v>0</x:v>
      </x:c>
      <x:c r="P12745" s="3">
        <x:v>0</x:v>
      </x:c>
      <x:c r="Q12745" s="3">
        <x:v>1</x:v>
      </x:c>
      <x:c r="R12745" s="3">
        <x:v>0</x:v>
      </x:c>
      <x:c r="S12745" s="3">
        <x:v>0</x:v>
      </x:c>
      <x:c r="T12745" s="2">
        <x:f t="shared" si="997"/>
        <x:v>0</x:v>
      </x:c>
      <x:c r="U12745" s="2">
        <x:f t="shared" si="996"/>
        <x:v>0</x:v>
      </x:c>
      <x:c r="V12745" s="2">
        <x:f t="shared" si="1000"/>
        <x:v>204.06</x:v>
      </x:c>
      <x:c r="W12745" s="2">
        <x:f t="shared" si="998"/>
        <x:v>0</x:v>
      </x:c>
      <x:c r="X12745" s="2">
        <x:f t="shared" si="999"/>
        <x:v>0</x:v>
      </x:c>
    </x:row>
    <x:row r="12746" spans="2:24" x14ac:dyDescent="0.25">
      <x:c r="B12746" t="s">
        <x:v>622</x:v>
      </x:c>
      <x:c r="C12746" t="s">
        <x:v>21</x:v>
      </x:c>
      <x:c r="D12746" t="s">
        <x:v>22</x:v>
      </x:c>
      <x:c r="E12746" t="s">
        <x:v>577</x:v>
      </x:c>
      <x:c r="F12746" t="s">
        <x:v>32</x:v>
      </x:c>
      <x:c r="G12746" s="2">
        <x:v>408.11</x:v>
      </x:c>
      <x:c r="J12746" t="s">
        <x:v>1130</x:v>
      </x:c>
      <x:c r="K12746" t="s">
        <x:v>2099</x:v>
      </x:c>
      <x:c r="L12746" t="s">
        <x:v>25</x:v>
      </x:c>
      <x:c r="M12746" t="s">
        <x:v>626</x:v>
      </x:c>
      <x:c r="N12746" t="s">
        <x:v>1131</x:v>
      </x:c>
      <x:c r="O12746" s="3">
        <x:v>0</x:v>
      </x:c>
      <x:c r="P12746" s="3">
        <x:v>0</x:v>
      </x:c>
      <x:c r="Q12746" s="3">
        <x:v>1</x:v>
      </x:c>
      <x:c r="R12746" s="3">
        <x:v>0</x:v>
      </x:c>
      <x:c r="S12746" s="3">
        <x:v>0</x:v>
      </x:c>
      <x:c r="T12746" s="2">
        <x:f t="shared" si="997"/>
        <x:v>0</x:v>
      </x:c>
      <x:c r="U12746" s="2">
        <x:f t="shared" si="996"/>
        <x:v>0</x:v>
      </x:c>
      <x:c r="V12746" s="2">
        <x:f t="shared" si="1000"/>
        <x:v>408.11</x:v>
      </x:c>
      <x:c r="W12746" s="2">
        <x:f t="shared" si="998"/>
        <x:v>0</x:v>
      </x:c>
      <x:c r="X12746" s="2">
        <x:f t="shared" si="999"/>
        <x:v>0</x:v>
      </x:c>
    </x:row>
    <x:row r="12747" spans="2:24" x14ac:dyDescent="0.25">
      <x:c r="B12747" t="s">
        <x:v>622</x:v>
      </x:c>
      <x:c r="C12747" t="s">
        <x:v>21</x:v>
      </x:c>
      <x:c r="D12747" t="s">
        <x:v>22</x:v>
      </x:c>
      <x:c r="E12747" t="s">
        <x:v>577</x:v>
      </x:c>
      <x:c r="F12747" t="s">
        <x:v>32</x:v>
      </x:c>
      <x:c r="G12747" s="2">
        <x:v>816.22</x:v>
      </x:c>
      <x:c r="J12747" t="s">
        <x:v>1130</x:v>
      </x:c>
      <x:c r="K12747" t="s">
        <x:v>2099</x:v>
      </x:c>
      <x:c r="L12747" t="s">
        <x:v>25</x:v>
      </x:c>
      <x:c r="M12747" t="s">
        <x:v>30</x:v>
      </x:c>
      <x:c r="N12747" t="s">
        <x:v>1131</x:v>
      </x:c>
      <x:c r="O12747" s="3">
        <x:v>0</x:v>
      </x:c>
      <x:c r="P12747" s="3">
        <x:v>0</x:v>
      </x:c>
      <x:c r="Q12747" s="3">
        <x:v>1</x:v>
      </x:c>
      <x:c r="R12747" s="3">
        <x:v>0</x:v>
      </x:c>
      <x:c r="S12747" s="3">
        <x:v>0</x:v>
      </x:c>
      <x:c r="T12747" s="2">
        <x:f t="shared" si="997"/>
        <x:v>0</x:v>
      </x:c>
      <x:c r="U12747" s="2">
        <x:f t="shared" si="996"/>
        <x:v>0</x:v>
      </x:c>
      <x:c r="V12747" s="2">
        <x:f t="shared" si="1000"/>
        <x:v>816.22</x:v>
      </x:c>
      <x:c r="W12747" s="2">
        <x:f t="shared" si="998"/>
        <x:v>0</x:v>
      </x:c>
      <x:c r="X12747" s="2">
        <x:f t="shared" si="999"/>
        <x:v>0</x:v>
      </x:c>
    </x:row>
    <x:row r="12748" spans="2:24" x14ac:dyDescent="0.25">
      <x:c r="B12748" t="s">
        <x:v>622</x:v>
      </x:c>
      <x:c r="C12748" t="s">
        <x:v>21</x:v>
      </x:c>
      <x:c r="D12748" t="s">
        <x:v>22</x:v>
      </x:c>
      <x:c r="E12748" t="s">
        <x:v>577</x:v>
      </x:c>
      <x:c r="F12748" t="s">
        <x:v>33</x:v>
      </x:c>
      <x:c r="G12748" s="2">
        <x:v>9994.75</x:v>
      </x:c>
      <x:c r="J12748" t="s">
        <x:v>1130</x:v>
      </x:c>
      <x:c r="K12748" t="s">
        <x:v>2099</x:v>
      </x:c>
      <x:c r="L12748" t="s">
        <x:v>25</x:v>
      </x:c>
      <x:c r="M12748" t="s">
        <x:v>629</x:v>
      </x:c>
      <x:c r="N12748" t="s">
        <x:v>1131</x:v>
      </x:c>
      <x:c r="O12748" s="3">
        <x:v>0</x:v>
      </x:c>
      <x:c r="P12748" s="3">
        <x:v>0</x:v>
      </x:c>
      <x:c r="Q12748" s="3">
        <x:v>1</x:v>
      </x:c>
      <x:c r="R12748" s="3">
        <x:v>0</x:v>
      </x:c>
      <x:c r="S12748" s="3">
        <x:v>0</x:v>
      </x:c>
      <x:c r="T12748" s="2">
        <x:f t="shared" si="997"/>
        <x:v>0</x:v>
      </x:c>
      <x:c r="U12748" s="2">
        <x:f t="shared" si="996"/>
        <x:v>0</x:v>
      </x:c>
      <x:c r="V12748" s="2">
        <x:f t="shared" si="1000"/>
        <x:v>9994.75</x:v>
      </x:c>
      <x:c r="W12748" s="2">
        <x:f t="shared" si="998"/>
        <x:v>0</x:v>
      </x:c>
      <x:c r="X12748" s="2">
        <x:f t="shared" si="999"/>
        <x:v>0</x:v>
      </x:c>
    </x:row>
    <x:row r="12749" spans="2:24" x14ac:dyDescent="0.25">
      <x:c r="B12749" t="s">
        <x:v>622</x:v>
      </x:c>
      <x:c r="C12749" t="s">
        <x:v>21</x:v>
      </x:c>
      <x:c r="D12749" t="s">
        <x:v>22</x:v>
      </x:c>
      <x:c r="E12749" t="s">
        <x:v>577</x:v>
      </x:c>
      <x:c r="F12749" t="s">
        <x:v>31</x:v>
      </x:c>
      <x:c r="G12749" s="2">
        <x:v>9283.24</x:v>
      </x:c>
      <x:c r="J12749" t="s">
        <x:v>1132</x:v>
      </x:c>
      <x:c r="K12749" t="s">
        <x:v>2100</x:v>
      </x:c>
      <x:c r="L12749" t="s">
        <x:v>25</x:v>
      </x:c>
      <x:c r="M12749" t="s">
        <x:v>35</x:v>
      </x:c>
      <x:c r="N12749" t="s">
        <x:v>1133</x:v>
      </x:c>
      <x:c r="O12749" s="3">
        <x:v>0</x:v>
      </x:c>
      <x:c r="P12749" s="3">
        <x:v>0</x:v>
      </x:c>
      <x:c r="Q12749" s="3">
        <x:v>1</x:v>
      </x:c>
      <x:c r="R12749" s="3">
        <x:v>0</x:v>
      </x:c>
      <x:c r="S12749" s="3">
        <x:v>0</x:v>
      </x:c>
      <x:c r="T12749" s="2">
        <x:f t="shared" si="997"/>
        <x:v>0</x:v>
      </x:c>
      <x:c r="U12749" s="2">
        <x:f t="shared" si="996"/>
        <x:v>0</x:v>
      </x:c>
      <x:c r="V12749" s="2">
        <x:f t="shared" si="1000"/>
        <x:v>9283.24</x:v>
      </x:c>
      <x:c r="W12749" s="2">
        <x:f t="shared" si="998"/>
        <x:v>0</x:v>
      </x:c>
      <x:c r="X12749" s="2">
        <x:f t="shared" si="999"/>
        <x:v>0</x:v>
      </x:c>
    </x:row>
    <x:row r="12750" spans="2:24" x14ac:dyDescent="0.25">
      <x:c r="B12750" t="s">
        <x:v>622</x:v>
      </x:c>
      <x:c r="C12750" t="s">
        <x:v>21</x:v>
      </x:c>
      <x:c r="D12750" t="s">
        <x:v>22</x:v>
      </x:c>
      <x:c r="E12750" t="s">
        <x:v>577</x:v>
      </x:c>
      <x:c r="F12750" t="s">
        <x:v>31</x:v>
      </x:c>
      <x:c r="G12750" s="2">
        <x:v>714.09</x:v>
      </x:c>
      <x:c r="J12750" t="s">
        <x:v>1132</x:v>
      </x:c>
      <x:c r="K12750" t="s">
        <x:v>2100</x:v>
      </x:c>
      <x:c r="L12750" t="s">
        <x:v>25</x:v>
      </x:c>
      <x:c r="M12750" t="s">
        <x:v>625</x:v>
      </x:c>
      <x:c r="N12750" t="s">
        <x:v>1133</x:v>
      </x:c>
      <x:c r="O12750" s="3">
        <x:v>0</x:v>
      </x:c>
      <x:c r="P12750" s="3">
        <x:v>0</x:v>
      </x:c>
      <x:c r="Q12750" s="3">
        <x:v>1</x:v>
      </x:c>
      <x:c r="R12750" s="3">
        <x:v>0</x:v>
      </x:c>
      <x:c r="S12750" s="3">
        <x:v>0</x:v>
      </x:c>
      <x:c r="T12750" s="2">
        <x:f t="shared" si="997"/>
        <x:v>0</x:v>
      </x:c>
      <x:c r="U12750" s="2">
        <x:f t="shared" si="996"/>
        <x:v>0</x:v>
      </x:c>
      <x:c r="V12750" s="2">
        <x:f t="shared" si="1000"/>
        <x:v>714.09</x:v>
      </x:c>
      <x:c r="W12750" s="2">
        <x:f t="shared" si="998"/>
        <x:v>0</x:v>
      </x:c>
      <x:c r="X12750" s="2">
        <x:f t="shared" si="999"/>
        <x:v>0</x:v>
      </x:c>
    </x:row>
    <x:row r="12751" spans="2:24" x14ac:dyDescent="0.25">
      <x:c r="B12751" t="s">
        <x:v>622</x:v>
      </x:c>
      <x:c r="C12751" t="s">
        <x:v>21</x:v>
      </x:c>
      <x:c r="D12751" t="s">
        <x:v>22</x:v>
      </x:c>
      <x:c r="E12751" t="s">
        <x:v>577</x:v>
      </x:c>
      <x:c r="F12751" t="s">
        <x:v>31</x:v>
      </x:c>
      <x:c r="G12751" s="2">
        <x:v>1428.18</x:v>
      </x:c>
      <x:c r="J12751" t="s">
        <x:v>1132</x:v>
      </x:c>
      <x:c r="K12751" t="s">
        <x:v>2100</x:v>
      </x:c>
      <x:c r="L12751" t="s">
        <x:v>25</x:v>
      </x:c>
      <x:c r="M12751" t="s">
        <x:v>626</x:v>
      </x:c>
      <x:c r="N12751" t="s">
        <x:v>1133</x:v>
      </x:c>
      <x:c r="O12751" s="3">
        <x:v>0</x:v>
      </x:c>
      <x:c r="P12751" s="3">
        <x:v>0</x:v>
      </x:c>
      <x:c r="Q12751" s="3">
        <x:v>1</x:v>
      </x:c>
      <x:c r="R12751" s="3">
        <x:v>0</x:v>
      </x:c>
      <x:c r="S12751" s="3">
        <x:v>0</x:v>
      </x:c>
      <x:c r="T12751" s="2">
        <x:f t="shared" si="997"/>
        <x:v>0</x:v>
      </x:c>
      <x:c r="U12751" s="2">
        <x:f t="shared" si="996"/>
        <x:v>0</x:v>
      </x:c>
      <x:c r="V12751" s="2">
        <x:f t="shared" si="1000"/>
        <x:v>1428.18</x:v>
      </x:c>
      <x:c r="W12751" s="2">
        <x:f t="shared" si="998"/>
        <x:v>0</x:v>
      </x:c>
      <x:c r="X12751" s="2">
        <x:f t="shared" si="999"/>
        <x:v>0</x:v>
      </x:c>
    </x:row>
    <x:row r="12752" spans="2:24" x14ac:dyDescent="0.25">
      <x:c r="B12752" t="s">
        <x:v>622</x:v>
      </x:c>
      <x:c r="C12752" t="s">
        <x:v>21</x:v>
      </x:c>
      <x:c r="D12752" t="s">
        <x:v>22</x:v>
      </x:c>
      <x:c r="E12752" t="s">
        <x:v>577</x:v>
      </x:c>
      <x:c r="F12752" t="s">
        <x:v>31</x:v>
      </x:c>
      <x:c r="G12752" s="2">
        <x:v>2856.37</x:v>
      </x:c>
      <x:c r="J12752" t="s">
        <x:v>1132</x:v>
      </x:c>
      <x:c r="K12752" t="s">
        <x:v>2100</x:v>
      </x:c>
      <x:c r="L12752" t="s">
        <x:v>25</x:v>
      </x:c>
      <x:c r="M12752" t="s">
        <x:v>30</x:v>
      </x:c>
      <x:c r="N12752" t="s">
        <x:v>1133</x:v>
      </x:c>
      <x:c r="O12752" s="3">
        <x:v>0</x:v>
      </x:c>
      <x:c r="P12752" s="3">
        <x:v>0</x:v>
      </x:c>
      <x:c r="Q12752" s="3">
        <x:v>1</x:v>
      </x:c>
      <x:c r="R12752" s="3">
        <x:v>0</x:v>
      </x:c>
      <x:c r="S12752" s="3">
        <x:v>0</x:v>
      </x:c>
      <x:c r="T12752" s="2">
        <x:f t="shared" si="997"/>
        <x:v>0</x:v>
      </x:c>
      <x:c r="U12752" s="2">
        <x:f t="shared" si="996"/>
        <x:v>0</x:v>
      </x:c>
      <x:c r="V12752" s="2">
        <x:f t="shared" si="1000"/>
        <x:v>2856.37</x:v>
      </x:c>
      <x:c r="W12752" s="2">
        <x:f t="shared" si="998"/>
        <x:v>0</x:v>
      </x:c>
      <x:c r="X12752" s="2">
        <x:f t="shared" si="999"/>
        <x:v>0</x:v>
      </x:c>
    </x:row>
    <x:row r="12753" spans="2:24" x14ac:dyDescent="0.25">
      <x:c r="B12753" t="s">
        <x:v>622</x:v>
      </x:c>
      <x:c r="C12753" t="s">
        <x:v>21</x:v>
      </x:c>
      <x:c r="D12753" t="s">
        <x:v>22</x:v>
      </x:c>
      <x:c r="E12753" t="s">
        <x:v>577</x:v>
      </x:c>
      <x:c r="F12753" t="s">
        <x:v>32</x:v>
      </x:c>
      <x:c r="G12753" s="2">
        <x:v>2652.73</x:v>
      </x:c>
      <x:c r="J12753" t="s">
        <x:v>1132</x:v>
      </x:c>
      <x:c r="K12753" t="s">
        <x:v>2100</x:v>
      </x:c>
      <x:c r="L12753" t="s">
        <x:v>25</x:v>
      </x:c>
      <x:c r="M12753" t="s">
        <x:v>35</x:v>
      </x:c>
      <x:c r="N12753" t="s">
        <x:v>1133</x:v>
      </x:c>
      <x:c r="O12753" s="3">
        <x:v>0</x:v>
      </x:c>
      <x:c r="P12753" s="3">
        <x:v>0</x:v>
      </x:c>
      <x:c r="Q12753" s="3">
        <x:v>1</x:v>
      </x:c>
      <x:c r="R12753" s="3">
        <x:v>0</x:v>
      </x:c>
      <x:c r="S12753" s="3">
        <x:v>0</x:v>
      </x:c>
      <x:c r="T12753" s="2">
        <x:f t="shared" si="997"/>
        <x:v>0</x:v>
      </x:c>
      <x:c r="U12753" s="2">
        <x:f t="shared" si="996"/>
        <x:v>0</x:v>
      </x:c>
      <x:c r="V12753" s="2">
        <x:f t="shared" si="1000"/>
        <x:v>2652.73</x:v>
      </x:c>
      <x:c r="W12753" s="2">
        <x:f t="shared" si="998"/>
        <x:v>0</x:v>
      </x:c>
      <x:c r="X12753" s="2">
        <x:f t="shared" si="999"/>
        <x:v>0</x:v>
      </x:c>
    </x:row>
    <x:row r="12754" spans="2:24" x14ac:dyDescent="0.25">
      <x:c r="B12754" t="s">
        <x:v>622</x:v>
      </x:c>
      <x:c r="C12754" t="s">
        <x:v>21</x:v>
      </x:c>
      <x:c r="D12754" t="s">
        <x:v>22</x:v>
      </x:c>
      <x:c r="E12754" t="s">
        <x:v>577</x:v>
      </x:c>
      <x:c r="F12754" t="s">
        <x:v>32</x:v>
      </x:c>
      <x:c r="G12754" s="2">
        <x:v>204.05</x:v>
      </x:c>
      <x:c r="J12754" t="s">
        <x:v>1132</x:v>
      </x:c>
      <x:c r="K12754" t="s">
        <x:v>2100</x:v>
      </x:c>
      <x:c r="L12754" t="s">
        <x:v>25</x:v>
      </x:c>
      <x:c r="M12754" t="s">
        <x:v>625</x:v>
      </x:c>
      <x:c r="N12754" t="s">
        <x:v>1133</x:v>
      </x:c>
      <x:c r="O12754" s="3">
        <x:v>0</x:v>
      </x:c>
      <x:c r="P12754" s="3">
        <x:v>0</x:v>
      </x:c>
      <x:c r="Q12754" s="3">
        <x:v>1</x:v>
      </x:c>
      <x:c r="R12754" s="3">
        <x:v>0</x:v>
      </x:c>
      <x:c r="S12754" s="3">
        <x:v>0</x:v>
      </x:c>
      <x:c r="T12754" s="2">
        <x:f t="shared" si="997"/>
        <x:v>0</x:v>
      </x:c>
      <x:c r="U12754" s="2">
        <x:f t="shared" si="996"/>
        <x:v>0</x:v>
      </x:c>
      <x:c r="V12754" s="2">
        <x:f t="shared" si="1000"/>
        <x:v>204.05</x:v>
      </x:c>
      <x:c r="W12754" s="2">
        <x:f t="shared" si="998"/>
        <x:v>0</x:v>
      </x:c>
      <x:c r="X12754" s="2">
        <x:f t="shared" si="999"/>
        <x:v>0</x:v>
      </x:c>
    </x:row>
    <x:row r="12755" spans="2:24" x14ac:dyDescent="0.25">
      <x:c r="B12755" t="s">
        <x:v>622</x:v>
      </x:c>
      <x:c r="C12755" t="s">
        <x:v>21</x:v>
      </x:c>
      <x:c r="D12755" t="s">
        <x:v>22</x:v>
      </x:c>
      <x:c r="E12755" t="s">
        <x:v>577</x:v>
      </x:c>
      <x:c r="F12755" t="s">
        <x:v>32</x:v>
      </x:c>
      <x:c r="G12755" s="2">
        <x:v>408.1</x:v>
      </x:c>
      <x:c r="J12755" t="s">
        <x:v>1132</x:v>
      </x:c>
      <x:c r="K12755" t="s">
        <x:v>2100</x:v>
      </x:c>
      <x:c r="L12755" t="s">
        <x:v>25</x:v>
      </x:c>
      <x:c r="M12755" t="s">
        <x:v>626</x:v>
      </x:c>
      <x:c r="N12755" t="s">
        <x:v>1133</x:v>
      </x:c>
      <x:c r="O12755" s="3">
        <x:v>0</x:v>
      </x:c>
      <x:c r="P12755" s="3">
        <x:v>0</x:v>
      </x:c>
      <x:c r="Q12755" s="3">
        <x:v>1</x:v>
      </x:c>
      <x:c r="R12755" s="3">
        <x:v>0</x:v>
      </x:c>
      <x:c r="S12755" s="3">
        <x:v>0</x:v>
      </x:c>
      <x:c r="T12755" s="2">
        <x:f t="shared" si="997"/>
        <x:v>0</x:v>
      </x:c>
      <x:c r="U12755" s="2">
        <x:f t="shared" si="996"/>
        <x:v>0</x:v>
      </x:c>
      <x:c r="V12755" s="2">
        <x:f t="shared" si="1000"/>
        <x:v>408.1</x:v>
      </x:c>
      <x:c r="W12755" s="2">
        <x:f t="shared" si="998"/>
        <x:v>0</x:v>
      </x:c>
      <x:c r="X12755" s="2">
        <x:f t="shared" si="999"/>
        <x:v>0</x:v>
      </x:c>
    </x:row>
    <x:row r="12756" spans="2:24" x14ac:dyDescent="0.25">
      <x:c r="B12756" t="s">
        <x:v>622</x:v>
      </x:c>
      <x:c r="C12756" t="s">
        <x:v>21</x:v>
      </x:c>
      <x:c r="D12756" t="s">
        <x:v>22</x:v>
      </x:c>
      <x:c r="E12756" t="s">
        <x:v>577</x:v>
      </x:c>
      <x:c r="F12756" t="s">
        <x:v>32</x:v>
      </x:c>
      <x:c r="G12756" s="2">
        <x:v>816.21</x:v>
      </x:c>
      <x:c r="J12756" t="s">
        <x:v>1132</x:v>
      </x:c>
      <x:c r="K12756" t="s">
        <x:v>2100</x:v>
      </x:c>
      <x:c r="L12756" t="s">
        <x:v>25</x:v>
      </x:c>
      <x:c r="M12756" t="s">
        <x:v>30</x:v>
      </x:c>
      <x:c r="N12756" t="s">
        <x:v>1133</x:v>
      </x:c>
      <x:c r="O12756" s="3">
        <x:v>0</x:v>
      </x:c>
      <x:c r="P12756" s="3">
        <x:v>0</x:v>
      </x:c>
      <x:c r="Q12756" s="3">
        <x:v>1</x:v>
      </x:c>
      <x:c r="R12756" s="3">
        <x:v>0</x:v>
      </x:c>
      <x:c r="S12756" s="3">
        <x:v>0</x:v>
      </x:c>
      <x:c r="T12756" s="2">
        <x:f t="shared" si="997"/>
        <x:v>0</x:v>
      </x:c>
      <x:c r="U12756" s="2">
        <x:f t="shared" si="996"/>
        <x:v>0</x:v>
      </x:c>
      <x:c r="V12756" s="2">
        <x:f t="shared" si="1000"/>
        <x:v>816.21</x:v>
      </x:c>
      <x:c r="W12756" s="2">
        <x:f t="shared" si="998"/>
        <x:v>0</x:v>
      </x:c>
      <x:c r="X12756" s="2">
        <x:f t="shared" si="999"/>
        <x:v>0</x:v>
      </x:c>
    </x:row>
    <x:row r="12757" spans="2:24" x14ac:dyDescent="0.25">
      <x:c r="B12757" t="s">
        <x:v>622</x:v>
      </x:c>
      <x:c r="C12757" t="s">
        <x:v>21</x:v>
      </x:c>
      <x:c r="D12757" t="s">
        <x:v>22</x:v>
      </x:c>
      <x:c r="E12757" t="s">
        <x:v>577</x:v>
      </x:c>
      <x:c r="F12757" t="s">
        <x:v>29</x:v>
      </x:c>
      <x:c r="G12757" s="2">
        <x:v>8883.9500000000007</x:v>
      </x:c>
      <x:c r="J12757" t="s">
        <x:v>1134</x:v>
      </x:c>
      <x:c r="K12757" t="s">
        <x:v>2101</x:v>
      </x:c>
      <x:c r="L12757" t="s">
        <x:v>25</x:v>
      </x:c>
      <x:c r="M12757" t="s">
        <x:v>35</x:v>
      </x:c>
      <x:c r="N12757" t="s">
        <x:v>1135</x:v>
      </x:c>
      <x:c r="O12757" s="3">
        <x:v>0</x:v>
      </x:c>
      <x:c r="P12757" s="3">
        <x:v>0</x:v>
      </x:c>
      <x:c r="Q12757" s="3">
        <x:v>1</x:v>
      </x:c>
      <x:c r="R12757" s="3">
        <x:v>0</x:v>
      </x:c>
      <x:c r="S12757" s="3">
        <x:v>0</x:v>
      </x:c>
      <x:c r="T12757" s="2">
        <x:f t="shared" si="997"/>
        <x:v>0</x:v>
      </x:c>
      <x:c r="U12757" s="2">
        <x:f t="shared" si="996"/>
        <x:v>0</x:v>
      </x:c>
      <x:c r="V12757" s="2">
        <x:f t="shared" si="1000"/>
        <x:v>8883.9500000000007</x:v>
      </x:c>
      <x:c r="W12757" s="2">
        <x:f t="shared" si="998"/>
        <x:v>0</x:v>
      </x:c>
      <x:c r="X12757" s="2">
        <x:f t="shared" si="999"/>
        <x:v>0</x:v>
      </x:c>
    </x:row>
    <x:row r="12758" spans="2:24" x14ac:dyDescent="0.25">
      <x:c r="B12758" t="s">
        <x:v>622</x:v>
      </x:c>
      <x:c r="C12758" t="s">
        <x:v>21</x:v>
      </x:c>
      <x:c r="D12758" t="s">
        <x:v>22</x:v>
      </x:c>
      <x:c r="E12758" t="s">
        <x:v>577</x:v>
      </x:c>
      <x:c r="F12758" t="s">
        <x:v>29</x:v>
      </x:c>
      <x:c r="G12758" s="2">
        <x:v>683.36</x:v>
      </x:c>
      <x:c r="J12758" t="s">
        <x:v>1134</x:v>
      </x:c>
      <x:c r="K12758" t="s">
        <x:v>2101</x:v>
      </x:c>
      <x:c r="L12758" t="s">
        <x:v>25</x:v>
      </x:c>
      <x:c r="M12758" t="s">
        <x:v>625</x:v>
      </x:c>
      <x:c r="N12758" t="s">
        <x:v>1135</x:v>
      </x:c>
      <x:c r="O12758" s="3">
        <x:v>0</x:v>
      </x:c>
      <x:c r="P12758" s="3">
        <x:v>0</x:v>
      </x:c>
      <x:c r="Q12758" s="3">
        <x:v>1</x:v>
      </x:c>
      <x:c r="R12758" s="3">
        <x:v>0</x:v>
      </x:c>
      <x:c r="S12758" s="3">
        <x:v>0</x:v>
      </x:c>
      <x:c r="T12758" s="2">
        <x:f t="shared" si="997"/>
        <x:v>0</x:v>
      </x:c>
      <x:c r="U12758" s="2">
        <x:f t="shared" si="996"/>
        <x:v>0</x:v>
      </x:c>
      <x:c r="V12758" s="2">
        <x:f t="shared" si="1000"/>
        <x:v>683.36</x:v>
      </x:c>
      <x:c r="W12758" s="2">
        <x:f t="shared" si="998"/>
        <x:v>0</x:v>
      </x:c>
      <x:c r="X12758" s="2">
        <x:f t="shared" si="999"/>
        <x:v>0</x:v>
      </x:c>
    </x:row>
    <x:row r="12759" spans="2:24" x14ac:dyDescent="0.25">
      <x:c r="B12759" t="s">
        <x:v>622</x:v>
      </x:c>
      <x:c r="C12759" t="s">
        <x:v>21</x:v>
      </x:c>
      <x:c r="D12759" t="s">
        <x:v>22</x:v>
      </x:c>
      <x:c r="E12759" t="s">
        <x:v>577</x:v>
      </x:c>
      <x:c r="F12759" t="s">
        <x:v>29</x:v>
      </x:c>
      <x:c r="G12759" s="2">
        <x:v>1366.74</x:v>
      </x:c>
      <x:c r="J12759" t="s">
        <x:v>1134</x:v>
      </x:c>
      <x:c r="K12759" t="s">
        <x:v>2101</x:v>
      </x:c>
      <x:c r="L12759" t="s">
        <x:v>25</x:v>
      </x:c>
      <x:c r="M12759" t="s">
        <x:v>626</x:v>
      </x:c>
      <x:c r="N12759" t="s">
        <x:v>1135</x:v>
      </x:c>
      <x:c r="O12759" s="3">
        <x:v>0</x:v>
      </x:c>
      <x:c r="P12759" s="3">
        <x:v>0</x:v>
      </x:c>
      <x:c r="Q12759" s="3">
        <x:v>1</x:v>
      </x:c>
      <x:c r="R12759" s="3">
        <x:v>0</x:v>
      </x:c>
      <x:c r="S12759" s="3">
        <x:v>0</x:v>
      </x:c>
      <x:c r="T12759" s="2">
        <x:f t="shared" si="997"/>
        <x:v>0</x:v>
      </x:c>
      <x:c r="U12759" s="2">
        <x:f t="shared" si="996"/>
        <x:v>0</x:v>
      </x:c>
      <x:c r="V12759" s="2">
        <x:f t="shared" si="1000"/>
        <x:v>1366.74</x:v>
      </x:c>
      <x:c r="W12759" s="2">
        <x:f t="shared" si="998"/>
        <x:v>0</x:v>
      </x:c>
      <x:c r="X12759" s="2">
        <x:f t="shared" si="999"/>
        <x:v>0</x:v>
      </x:c>
    </x:row>
    <x:row r="12760" spans="2:24" x14ac:dyDescent="0.25">
      <x:c r="B12760" t="s">
        <x:v>622</x:v>
      </x:c>
      <x:c r="C12760" t="s">
        <x:v>21</x:v>
      </x:c>
      <x:c r="D12760" t="s">
        <x:v>22</x:v>
      </x:c>
      <x:c r="E12760" t="s">
        <x:v>577</x:v>
      </x:c>
      <x:c r="F12760" t="s">
        <x:v>29</x:v>
      </x:c>
      <x:c r="G12760" s="2">
        <x:v>2733.49</x:v>
      </x:c>
      <x:c r="J12760" t="s">
        <x:v>1134</x:v>
      </x:c>
      <x:c r="K12760" t="s">
        <x:v>2101</x:v>
      </x:c>
      <x:c r="L12760" t="s">
        <x:v>25</x:v>
      </x:c>
      <x:c r="M12760" t="s">
        <x:v>30</x:v>
      </x:c>
      <x:c r="N12760" t="s">
        <x:v>1135</x:v>
      </x:c>
      <x:c r="O12760" s="3">
        <x:v>0</x:v>
      </x:c>
      <x:c r="P12760" s="3">
        <x:v>0</x:v>
      </x:c>
      <x:c r="Q12760" s="3">
        <x:v>1</x:v>
      </x:c>
      <x:c r="R12760" s="3">
        <x:v>0</x:v>
      </x:c>
      <x:c r="S12760" s="3">
        <x:v>0</x:v>
      </x:c>
      <x:c r="T12760" s="2">
        <x:f t="shared" si="997"/>
        <x:v>0</x:v>
      </x:c>
      <x:c r="U12760" s="2">
        <x:f t="shared" si="996"/>
        <x:v>0</x:v>
      </x:c>
      <x:c r="V12760" s="2">
        <x:f t="shared" si="1000"/>
        <x:v>2733.49</x:v>
      </x:c>
      <x:c r="W12760" s="2">
        <x:f t="shared" si="998"/>
        <x:v>0</x:v>
      </x:c>
      <x:c r="X12760" s="2">
        <x:f t="shared" si="999"/>
        <x:v>0</x:v>
      </x:c>
    </x:row>
    <x:row r="12761" spans="2:24" x14ac:dyDescent="0.25">
      <x:c r="B12761" t="s">
        <x:v>622</x:v>
      </x:c>
      <x:c r="C12761" t="s">
        <x:v>21</x:v>
      </x:c>
      <x:c r="D12761" t="s">
        <x:v>22</x:v>
      </x:c>
      <x:c r="E12761" t="s">
        <x:v>577</x:v>
      </x:c>
      <x:c r="F12761" t="s">
        <x:v>31</x:v>
      </x:c>
      <x:c r="G12761" s="2">
        <x:v>11.46</x:v>
      </x:c>
      <x:c r="J12761" t="s">
        <x:v>1134</x:v>
      </x:c>
      <x:c r="K12761" t="s">
        <x:v>2101</x:v>
      </x:c>
      <x:c r="L12761" t="s">
        <x:v>25</x:v>
      </x:c>
      <x:c r="M12761" t="s">
        <x:v>35</x:v>
      </x:c>
      <x:c r="N12761" t="s">
        <x:v>1135</x:v>
      </x:c>
      <x:c r="O12761" s="3">
        <x:v>0</x:v>
      </x:c>
      <x:c r="P12761" s="3">
        <x:v>0</x:v>
      </x:c>
      <x:c r="Q12761" s="3">
        <x:v>1</x:v>
      </x:c>
      <x:c r="R12761" s="3">
        <x:v>0</x:v>
      </x:c>
      <x:c r="S12761" s="3">
        <x:v>0</x:v>
      </x:c>
      <x:c r="T12761" s="2">
        <x:f t="shared" si="997"/>
        <x:v>0</x:v>
      </x:c>
      <x:c r="U12761" s="2">
        <x:f t="shared" si="996"/>
        <x:v>0</x:v>
      </x:c>
      <x:c r="V12761" s="2">
        <x:f t="shared" si="1000"/>
        <x:v>11.46</x:v>
      </x:c>
      <x:c r="W12761" s="2">
        <x:f t="shared" si="998"/>
        <x:v>0</x:v>
      </x:c>
      <x:c r="X12761" s="2">
        <x:f t="shared" si="999"/>
        <x:v>0</x:v>
      </x:c>
    </x:row>
    <x:row r="12762" spans="2:24" x14ac:dyDescent="0.25">
      <x:c r="B12762" t="s">
        <x:v>622</x:v>
      </x:c>
      <x:c r="C12762" t="s">
        <x:v>21</x:v>
      </x:c>
      <x:c r="D12762" t="s">
        <x:v>22</x:v>
      </x:c>
      <x:c r="E12762" t="s">
        <x:v>577</x:v>
      </x:c>
      <x:c r="F12762" t="s">
        <x:v>31</x:v>
      </x:c>
      <x:c r="G12762" s="2">
        <x:v>0.87</x:v>
      </x:c>
      <x:c r="J12762" t="s">
        <x:v>1134</x:v>
      </x:c>
      <x:c r="K12762" t="s">
        <x:v>2101</x:v>
      </x:c>
      <x:c r="L12762" t="s">
        <x:v>25</x:v>
      </x:c>
      <x:c r="M12762" t="s">
        <x:v>625</x:v>
      </x:c>
      <x:c r="N12762" t="s">
        <x:v>1135</x:v>
      </x:c>
      <x:c r="O12762" s="3">
        <x:v>0</x:v>
      </x:c>
      <x:c r="P12762" s="3">
        <x:v>0</x:v>
      </x:c>
      <x:c r="Q12762" s="3">
        <x:v>1</x:v>
      </x:c>
      <x:c r="R12762" s="3">
        <x:v>0</x:v>
      </x:c>
      <x:c r="S12762" s="3">
        <x:v>0</x:v>
      </x:c>
      <x:c r="T12762" s="2">
        <x:f t="shared" si="997"/>
        <x:v>0</x:v>
      </x:c>
      <x:c r="U12762" s="2">
        <x:f t="shared" si="996"/>
        <x:v>0</x:v>
      </x:c>
      <x:c r="V12762" s="2">
        <x:f t="shared" si="1000"/>
        <x:v>0.87</x:v>
      </x:c>
      <x:c r="W12762" s="2">
        <x:f t="shared" si="998"/>
        <x:v>0</x:v>
      </x:c>
      <x:c r="X12762" s="2">
        <x:f t="shared" si="999"/>
        <x:v>0</x:v>
      </x:c>
    </x:row>
    <x:row r="12763" spans="2:24" x14ac:dyDescent="0.25">
      <x:c r="B12763" t="s">
        <x:v>622</x:v>
      </x:c>
      <x:c r="C12763" t="s">
        <x:v>21</x:v>
      </x:c>
      <x:c r="D12763" t="s">
        <x:v>22</x:v>
      </x:c>
      <x:c r="E12763" t="s">
        <x:v>577</x:v>
      </x:c>
      <x:c r="F12763" t="s">
        <x:v>31</x:v>
      </x:c>
      <x:c r="G12763" s="2">
        <x:v>1.75</x:v>
      </x:c>
      <x:c r="J12763" t="s">
        <x:v>1134</x:v>
      </x:c>
      <x:c r="K12763" t="s">
        <x:v>2101</x:v>
      </x:c>
      <x:c r="L12763" t="s">
        <x:v>25</x:v>
      </x:c>
      <x:c r="M12763" t="s">
        <x:v>626</x:v>
      </x:c>
      <x:c r="N12763" t="s">
        <x:v>1135</x:v>
      </x:c>
      <x:c r="O12763" s="3">
        <x:v>0</x:v>
      </x:c>
      <x:c r="P12763" s="3">
        <x:v>0</x:v>
      </x:c>
      <x:c r="Q12763" s="3">
        <x:v>1</x:v>
      </x:c>
      <x:c r="R12763" s="3">
        <x:v>0</x:v>
      </x:c>
      <x:c r="S12763" s="3">
        <x:v>0</x:v>
      </x:c>
      <x:c r="T12763" s="2">
        <x:f t="shared" si="997"/>
        <x:v>0</x:v>
      </x:c>
      <x:c r="U12763" s="2">
        <x:f t="shared" si="996"/>
        <x:v>0</x:v>
      </x:c>
      <x:c r="V12763" s="2">
        <x:f t="shared" si="1000"/>
        <x:v>1.75</x:v>
      </x:c>
      <x:c r="W12763" s="2">
        <x:f t="shared" si="998"/>
        <x:v>0</x:v>
      </x:c>
      <x:c r="X12763" s="2">
        <x:f t="shared" si="999"/>
        <x:v>0</x:v>
      </x:c>
    </x:row>
    <x:row r="12764" spans="2:24" x14ac:dyDescent="0.25">
      <x:c r="B12764" t="s">
        <x:v>622</x:v>
      </x:c>
      <x:c r="C12764" t="s">
        <x:v>21</x:v>
      </x:c>
      <x:c r="D12764" t="s">
        <x:v>22</x:v>
      </x:c>
      <x:c r="E12764" t="s">
        <x:v>577</x:v>
      </x:c>
      <x:c r="F12764" t="s">
        <x:v>31</x:v>
      </x:c>
      <x:c r="G12764" s="2">
        <x:v>3.51</x:v>
      </x:c>
      <x:c r="J12764" t="s">
        <x:v>1134</x:v>
      </x:c>
      <x:c r="K12764" t="s">
        <x:v>2101</x:v>
      </x:c>
      <x:c r="L12764" t="s">
        <x:v>25</x:v>
      </x:c>
      <x:c r="M12764" t="s">
        <x:v>30</x:v>
      </x:c>
      <x:c r="N12764" t="s">
        <x:v>1135</x:v>
      </x:c>
      <x:c r="O12764" s="3">
        <x:v>0</x:v>
      </x:c>
      <x:c r="P12764" s="3">
        <x:v>0</x:v>
      </x:c>
      <x:c r="Q12764" s="3">
        <x:v>1</x:v>
      </x:c>
      <x:c r="R12764" s="3">
        <x:v>0</x:v>
      </x:c>
      <x:c r="S12764" s="3">
        <x:v>0</x:v>
      </x:c>
      <x:c r="T12764" s="2">
        <x:f t="shared" si="997"/>
        <x:v>0</x:v>
      </x:c>
      <x:c r="U12764" s="2">
        <x:f t="shared" si="996"/>
        <x:v>0</x:v>
      </x:c>
      <x:c r="V12764" s="2">
        <x:f t="shared" si="1000"/>
        <x:v>3.51</x:v>
      </x:c>
      <x:c r="W12764" s="2">
        <x:f t="shared" si="998"/>
        <x:v>0</x:v>
      </x:c>
      <x:c r="X12764" s="2">
        <x:f t="shared" si="999"/>
        <x:v>0</x:v>
      </x:c>
    </x:row>
    <x:row r="12765" spans="2:24" x14ac:dyDescent="0.25">
      <x:c r="B12765" t="s">
        <x:v>622</x:v>
      </x:c>
      <x:c r="C12765" t="s">
        <x:v>21</x:v>
      </x:c>
      <x:c r="D12765" t="s">
        <x:v>22</x:v>
      </x:c>
      <x:c r="E12765" t="s">
        <x:v>577</x:v>
      </x:c>
      <x:c r="F12765" t="s">
        <x:v>33</x:v>
      </x:c>
      <x:c r="G12765" s="2">
        <x:v>11294.26</x:v>
      </x:c>
      <x:c r="J12765" t="s">
        <x:v>1134</x:v>
      </x:c>
      <x:c r="K12765" t="s">
        <x:v>2101</x:v>
      </x:c>
      <x:c r="L12765" t="s">
        <x:v>25</x:v>
      </x:c>
      <x:c r="M12765" t="s">
        <x:v>629</x:v>
      </x:c>
      <x:c r="N12765" t="s">
        <x:v>1135</x:v>
      </x:c>
      <x:c r="O12765" s="3">
        <x:v>0</x:v>
      </x:c>
      <x:c r="P12765" s="3">
        <x:v>0</x:v>
      </x:c>
      <x:c r="Q12765" s="3">
        <x:v>1</x:v>
      </x:c>
      <x:c r="R12765" s="3">
        <x:v>0</x:v>
      </x:c>
      <x:c r="S12765" s="3">
        <x:v>0</x:v>
      </x:c>
      <x:c r="T12765" s="2">
        <x:f t="shared" si="997"/>
        <x:v>0</x:v>
      </x:c>
      <x:c r="U12765" s="2">
        <x:f t="shared" si="996"/>
        <x:v>0</x:v>
      </x:c>
      <x:c r="V12765" s="2">
        <x:f t="shared" si="1000"/>
        <x:v>11294.26</x:v>
      </x:c>
      <x:c r="W12765" s="2">
        <x:f t="shared" si="998"/>
        <x:v>0</x:v>
      </x:c>
      <x:c r="X12765" s="2">
        <x:f t="shared" si="999"/>
        <x:v>0</x:v>
      </x:c>
    </x:row>
    <x:row r="12766" spans="2:24" x14ac:dyDescent="0.25">
      <x:c r="B12766" t="s">
        <x:v>622</x:v>
      </x:c>
      <x:c r="C12766" t="s">
        <x:v>21</x:v>
      </x:c>
      <x:c r="D12766" t="s">
        <x:v>22</x:v>
      </x:c>
      <x:c r="E12766" t="s">
        <x:v>577</x:v>
      </x:c>
      <x:c r="F12766" t="s">
        <x:v>31</x:v>
      </x:c>
      <x:c r="G12766" s="2">
        <x:v>15476.7</x:v>
      </x:c>
      <x:c r="J12766" t="s">
        <x:v>1136</x:v>
      </x:c>
      <x:c r="K12766" t="s">
        <x:v>2102</x:v>
      </x:c>
      <x:c r="L12766" t="s">
        <x:v>25</x:v>
      </x:c>
      <x:c r="M12766" t="s">
        <x:v>35</x:v>
      </x:c>
      <x:c r="N12766" t="s">
        <x:v>1137</x:v>
      </x:c>
      <x:c r="O12766" s="3">
        <x:v>0</x:v>
      </x:c>
      <x:c r="P12766" s="3">
        <x:v>0</x:v>
      </x:c>
      <x:c r="Q12766" s="3">
        <x:v>1</x:v>
      </x:c>
      <x:c r="R12766" s="3">
        <x:v>0</x:v>
      </x:c>
      <x:c r="S12766" s="3">
        <x:v>0</x:v>
      </x:c>
      <x:c r="T12766" s="2">
        <x:f t="shared" si="997"/>
        <x:v>0</x:v>
      </x:c>
      <x:c r="U12766" s="2">
        <x:f t="shared" si="996"/>
        <x:v>0</x:v>
      </x:c>
      <x:c r="V12766" s="2">
        <x:f t="shared" si="1000"/>
        <x:v>15476.7</x:v>
      </x:c>
      <x:c r="W12766" s="2">
        <x:f t="shared" si="998"/>
        <x:v>0</x:v>
      </x:c>
      <x:c r="X12766" s="2">
        <x:f t="shared" si="999"/>
        <x:v>0</x:v>
      </x:c>
    </x:row>
    <x:row r="12767" spans="2:24" x14ac:dyDescent="0.25">
      <x:c r="B12767" t="s">
        <x:v>622</x:v>
      </x:c>
      <x:c r="C12767" t="s">
        <x:v>21</x:v>
      </x:c>
      <x:c r="D12767" t="s">
        <x:v>22</x:v>
      </x:c>
      <x:c r="E12767" t="s">
        <x:v>577</x:v>
      </x:c>
      <x:c r="F12767" t="s">
        <x:v>31</x:v>
      </x:c>
      <x:c r="G12767" s="2">
        <x:v>1190.51</x:v>
      </x:c>
      <x:c r="J12767" t="s">
        <x:v>1136</x:v>
      </x:c>
      <x:c r="K12767" t="s">
        <x:v>2102</x:v>
      </x:c>
      <x:c r="L12767" t="s">
        <x:v>25</x:v>
      </x:c>
      <x:c r="M12767" t="s">
        <x:v>625</x:v>
      </x:c>
      <x:c r="N12767" t="s">
        <x:v>1137</x:v>
      </x:c>
      <x:c r="O12767" s="3">
        <x:v>0</x:v>
      </x:c>
      <x:c r="P12767" s="3">
        <x:v>0</x:v>
      </x:c>
      <x:c r="Q12767" s="3">
        <x:v>1</x:v>
      </x:c>
      <x:c r="R12767" s="3">
        <x:v>0</x:v>
      </x:c>
      <x:c r="S12767" s="3">
        <x:v>0</x:v>
      </x:c>
      <x:c r="T12767" s="2">
        <x:f t="shared" si="997"/>
        <x:v>0</x:v>
      </x:c>
      <x:c r="U12767" s="2">
        <x:f t="shared" si="996"/>
        <x:v>0</x:v>
      </x:c>
      <x:c r="V12767" s="2">
        <x:f t="shared" si="1000"/>
        <x:v>1190.51</x:v>
      </x:c>
      <x:c r="W12767" s="2">
        <x:f t="shared" si="998"/>
        <x:v>0</x:v>
      </x:c>
      <x:c r="X12767" s="2">
        <x:f t="shared" si="999"/>
        <x:v>0</x:v>
      </x:c>
    </x:row>
    <x:row r="12768" spans="2:24" x14ac:dyDescent="0.25">
      <x:c r="B12768" t="s">
        <x:v>622</x:v>
      </x:c>
      <x:c r="C12768" t="s">
        <x:v>21</x:v>
      </x:c>
      <x:c r="D12768" t="s">
        <x:v>22</x:v>
      </x:c>
      <x:c r="E12768" t="s">
        <x:v>577</x:v>
      </x:c>
      <x:c r="F12768" t="s">
        <x:v>31</x:v>
      </x:c>
      <x:c r="G12768" s="2">
        <x:v>2381.0300000000002</x:v>
      </x:c>
      <x:c r="J12768" t="s">
        <x:v>1136</x:v>
      </x:c>
      <x:c r="K12768" t="s">
        <x:v>2102</x:v>
      </x:c>
      <x:c r="L12768" t="s">
        <x:v>25</x:v>
      </x:c>
      <x:c r="M12768" t="s">
        <x:v>626</x:v>
      </x:c>
      <x:c r="N12768" t="s">
        <x:v>1137</x:v>
      </x:c>
      <x:c r="O12768" s="3">
        <x:v>0</x:v>
      </x:c>
      <x:c r="P12768" s="3">
        <x:v>0</x:v>
      </x:c>
      <x:c r="Q12768" s="3">
        <x:v>1</x:v>
      </x:c>
      <x:c r="R12768" s="3">
        <x:v>0</x:v>
      </x:c>
      <x:c r="S12768" s="3">
        <x:v>0</x:v>
      </x:c>
      <x:c r="T12768" s="2">
        <x:f t="shared" si="997"/>
        <x:v>0</x:v>
      </x:c>
      <x:c r="U12768" s="2">
        <x:f t="shared" si="996"/>
        <x:v>0</x:v>
      </x:c>
      <x:c r="V12768" s="2">
        <x:f t="shared" si="1000"/>
        <x:v>2381.0300000000002</x:v>
      </x:c>
      <x:c r="W12768" s="2">
        <x:f t="shared" si="998"/>
        <x:v>0</x:v>
      </x:c>
      <x:c r="X12768" s="2">
        <x:f t="shared" si="999"/>
        <x:v>0</x:v>
      </x:c>
    </x:row>
    <x:row r="12769" spans="2:24" x14ac:dyDescent="0.25">
      <x:c r="B12769" t="s">
        <x:v>622</x:v>
      </x:c>
      <x:c r="C12769" t="s">
        <x:v>21</x:v>
      </x:c>
      <x:c r="D12769" t="s">
        <x:v>22</x:v>
      </x:c>
      <x:c r="E12769" t="s">
        <x:v>577</x:v>
      </x:c>
      <x:c r="F12769" t="s">
        <x:v>31</x:v>
      </x:c>
      <x:c r="G12769" s="2">
        <x:v>4762.0600000000004</x:v>
      </x:c>
      <x:c r="J12769" t="s">
        <x:v>1136</x:v>
      </x:c>
      <x:c r="K12769" t="s">
        <x:v>2102</x:v>
      </x:c>
      <x:c r="L12769" t="s">
        <x:v>25</x:v>
      </x:c>
      <x:c r="M12769" t="s">
        <x:v>30</x:v>
      </x:c>
      <x:c r="N12769" t="s">
        <x:v>1137</x:v>
      </x:c>
      <x:c r="O12769" s="3">
        <x:v>0</x:v>
      </x:c>
      <x:c r="P12769" s="3">
        <x:v>0</x:v>
      </x:c>
      <x:c r="Q12769" s="3">
        <x:v>1</x:v>
      </x:c>
      <x:c r="R12769" s="3">
        <x:v>0</x:v>
      </x:c>
      <x:c r="S12769" s="3">
        <x:v>0</x:v>
      </x:c>
      <x:c r="T12769" s="2">
        <x:f t="shared" si="997"/>
        <x:v>0</x:v>
      </x:c>
      <x:c r="U12769" s="2">
        <x:f t="shared" si="996"/>
        <x:v>0</x:v>
      </x:c>
      <x:c r="V12769" s="2">
        <x:f t="shared" si="1000"/>
        <x:v>4762.0600000000004</x:v>
      </x:c>
      <x:c r="W12769" s="2">
        <x:f t="shared" si="998"/>
        <x:v>0</x:v>
      </x:c>
      <x:c r="X12769" s="2">
        <x:f t="shared" si="999"/>
        <x:v>0</x:v>
      </x:c>
    </x:row>
    <x:row r="12770" spans="2:24" x14ac:dyDescent="0.25">
      <x:c r="B12770" t="s">
        <x:v>622</x:v>
      </x:c>
      <x:c r="C12770" t="s">
        <x:v>21</x:v>
      </x:c>
      <x:c r="D12770" t="s">
        <x:v>22</x:v>
      </x:c>
      <x:c r="E12770" t="s">
        <x:v>577</x:v>
      </x:c>
      <x:c r="F12770" t="s">
        <x:v>33</x:v>
      </x:c>
      <x:c r="G12770" s="2">
        <x:v>9994.75</x:v>
      </x:c>
      <x:c r="J12770" t="s">
        <x:v>1136</x:v>
      </x:c>
      <x:c r="K12770" t="s">
        <x:v>2102</x:v>
      </x:c>
      <x:c r="L12770" t="s">
        <x:v>25</x:v>
      </x:c>
      <x:c r="M12770" t="s">
        <x:v>629</x:v>
      </x:c>
      <x:c r="N12770" t="s">
        <x:v>1137</x:v>
      </x:c>
      <x:c r="O12770" s="3">
        <x:v>0</x:v>
      </x:c>
      <x:c r="P12770" s="3">
        <x:v>0</x:v>
      </x:c>
      <x:c r="Q12770" s="3">
        <x:v>1</x:v>
      </x:c>
      <x:c r="R12770" s="3">
        <x:v>0</x:v>
      </x:c>
      <x:c r="S12770" s="3">
        <x:v>0</x:v>
      </x:c>
      <x:c r="T12770" s="2">
        <x:f t="shared" si="997"/>
        <x:v>0</x:v>
      </x:c>
      <x:c r="U12770" s="2">
        <x:f t="shared" si="996"/>
        <x:v>0</x:v>
      </x:c>
      <x:c r="V12770" s="2">
        <x:f t="shared" si="1000"/>
        <x:v>9994.75</x:v>
      </x:c>
      <x:c r="W12770" s="2">
        <x:f t="shared" si="998"/>
        <x:v>0</x:v>
      </x:c>
      <x:c r="X12770" s="2">
        <x:f t="shared" si="999"/>
        <x:v>0</x:v>
      </x:c>
    </x:row>
    <x:row r="12771" spans="2:24" x14ac:dyDescent="0.25">
      <x:c r="B12771" t="s">
        <x:v>622</x:v>
      </x:c>
      <x:c r="C12771" t="s">
        <x:v>21</x:v>
      </x:c>
      <x:c r="D12771" t="s">
        <x:v>22</x:v>
      </x:c>
      <x:c r="E12771" t="s">
        <x:v>577</x:v>
      </x:c>
      <x:c r="F12771" t="s">
        <x:v>31</x:v>
      </x:c>
      <x:c r="G12771" s="2">
        <x:v>20109.98</x:v>
      </x:c>
      <x:c r="J12771" t="s">
        <x:v>1138</x:v>
      </x:c>
      <x:c r="K12771" t="s">
        <x:v>2103</x:v>
      </x:c>
      <x:c r="L12771" t="s">
        <x:v>25</x:v>
      </x:c>
      <x:c r="M12771" t="s">
        <x:v>35</x:v>
      </x:c>
      <x:c r="N12771" t="s">
        <x:v>1139</x:v>
      </x:c>
      <x:c r="O12771" s="3">
        <x:v>0</x:v>
      </x:c>
      <x:c r="P12771" s="3">
        <x:v>0</x:v>
      </x:c>
      <x:c r="Q12771" s="3">
        <x:v>1</x:v>
      </x:c>
      <x:c r="R12771" s="3">
        <x:v>0</x:v>
      </x:c>
      <x:c r="S12771" s="3">
        <x:v>0</x:v>
      </x:c>
      <x:c r="T12771" s="2">
        <x:f t="shared" si="997"/>
        <x:v>0</x:v>
      </x:c>
      <x:c r="U12771" s="2">
        <x:f t="shared" si="996"/>
        <x:v>0</x:v>
      </x:c>
      <x:c r="V12771" s="2">
        <x:f t="shared" si="1000"/>
        <x:v>20109.98</x:v>
      </x:c>
      <x:c r="W12771" s="2">
        <x:f t="shared" si="998"/>
        <x:v>0</x:v>
      </x:c>
      <x:c r="X12771" s="2">
        <x:f t="shared" si="999"/>
        <x:v>0</x:v>
      </x:c>
    </x:row>
    <x:row r="12772" spans="2:24" x14ac:dyDescent="0.25">
      <x:c r="B12772" t="s">
        <x:v>622</x:v>
      </x:c>
      <x:c r="C12772" t="s">
        <x:v>21</x:v>
      </x:c>
      <x:c r="D12772" t="s">
        <x:v>22</x:v>
      </x:c>
      <x:c r="E12772" t="s">
        <x:v>577</x:v>
      </x:c>
      <x:c r="F12772" t="s">
        <x:v>31</x:v>
      </x:c>
      <x:c r="G12772" s="2">
        <x:v>1546.92</x:v>
      </x:c>
      <x:c r="J12772" t="s">
        <x:v>1138</x:v>
      </x:c>
      <x:c r="K12772" t="s">
        <x:v>2103</x:v>
      </x:c>
      <x:c r="L12772" t="s">
        <x:v>25</x:v>
      </x:c>
      <x:c r="M12772" t="s">
        <x:v>625</x:v>
      </x:c>
      <x:c r="N12772" t="s">
        <x:v>1139</x:v>
      </x:c>
      <x:c r="O12772" s="3">
        <x:v>0</x:v>
      </x:c>
      <x:c r="P12772" s="3">
        <x:v>0</x:v>
      </x:c>
      <x:c r="Q12772" s="3">
        <x:v>1</x:v>
      </x:c>
      <x:c r="R12772" s="3">
        <x:v>0</x:v>
      </x:c>
      <x:c r="S12772" s="3">
        <x:v>0</x:v>
      </x:c>
      <x:c r="T12772" s="2">
        <x:f t="shared" si="997"/>
        <x:v>0</x:v>
      </x:c>
      <x:c r="U12772" s="2">
        <x:f t="shared" si="996"/>
        <x:v>0</x:v>
      </x:c>
      <x:c r="V12772" s="2">
        <x:f t="shared" si="1000"/>
        <x:v>1546.92</x:v>
      </x:c>
      <x:c r="W12772" s="2">
        <x:f t="shared" si="998"/>
        <x:v>0</x:v>
      </x:c>
      <x:c r="X12772" s="2">
        <x:f t="shared" si="999"/>
        <x:v>0</x:v>
      </x:c>
    </x:row>
    <x:row r="12773" spans="2:24" x14ac:dyDescent="0.25">
      <x:c r="B12773" t="s">
        <x:v>622</x:v>
      </x:c>
      <x:c r="C12773" t="s">
        <x:v>21</x:v>
      </x:c>
      <x:c r="D12773" t="s">
        <x:v>22</x:v>
      </x:c>
      <x:c r="E12773" t="s">
        <x:v>577</x:v>
      </x:c>
      <x:c r="F12773" t="s">
        <x:v>31</x:v>
      </x:c>
      <x:c r="G12773" s="2">
        <x:v>3093.84</x:v>
      </x:c>
      <x:c r="J12773" t="s">
        <x:v>1138</x:v>
      </x:c>
      <x:c r="K12773" t="s">
        <x:v>2103</x:v>
      </x:c>
      <x:c r="L12773" t="s">
        <x:v>25</x:v>
      </x:c>
      <x:c r="M12773" t="s">
        <x:v>626</x:v>
      </x:c>
      <x:c r="N12773" t="s">
        <x:v>1139</x:v>
      </x:c>
      <x:c r="O12773" s="3">
        <x:v>0</x:v>
      </x:c>
      <x:c r="P12773" s="3">
        <x:v>0</x:v>
      </x:c>
      <x:c r="Q12773" s="3">
        <x:v>1</x:v>
      </x:c>
      <x:c r="R12773" s="3">
        <x:v>0</x:v>
      </x:c>
      <x:c r="S12773" s="3">
        <x:v>0</x:v>
      </x:c>
      <x:c r="T12773" s="2">
        <x:f t="shared" si="997"/>
        <x:v>0</x:v>
      </x:c>
      <x:c r="U12773" s="2">
        <x:f t="shared" si="996"/>
        <x:v>0</x:v>
      </x:c>
      <x:c r="V12773" s="2">
        <x:f t="shared" si="1000"/>
        <x:v>3093.84</x:v>
      </x:c>
      <x:c r="W12773" s="2">
        <x:f t="shared" si="998"/>
        <x:v>0</x:v>
      </x:c>
      <x:c r="X12773" s="2">
        <x:f t="shared" si="999"/>
        <x:v>0</x:v>
      </x:c>
    </x:row>
    <x:row r="12774" spans="2:24" x14ac:dyDescent="0.25">
      <x:c r="B12774" t="s">
        <x:v>622</x:v>
      </x:c>
      <x:c r="C12774" t="s">
        <x:v>21</x:v>
      </x:c>
      <x:c r="D12774" t="s">
        <x:v>22</x:v>
      </x:c>
      <x:c r="E12774" t="s">
        <x:v>577</x:v>
      </x:c>
      <x:c r="F12774" t="s">
        <x:v>31</x:v>
      </x:c>
      <x:c r="G12774" s="2">
        <x:v>6187.68</x:v>
      </x:c>
      <x:c r="J12774" t="s">
        <x:v>1138</x:v>
      </x:c>
      <x:c r="K12774" t="s">
        <x:v>2103</x:v>
      </x:c>
      <x:c r="L12774" t="s">
        <x:v>25</x:v>
      </x:c>
      <x:c r="M12774" t="s">
        <x:v>30</x:v>
      </x:c>
      <x:c r="N12774" t="s">
        <x:v>1139</x:v>
      </x:c>
      <x:c r="O12774" s="3">
        <x:v>0</x:v>
      </x:c>
      <x:c r="P12774" s="3">
        <x:v>0</x:v>
      </x:c>
      <x:c r="Q12774" s="3">
        <x:v>1</x:v>
      </x:c>
      <x:c r="R12774" s="3">
        <x:v>0</x:v>
      </x:c>
      <x:c r="S12774" s="3">
        <x:v>0</x:v>
      </x:c>
      <x:c r="T12774" s="2">
        <x:f t="shared" si="997"/>
        <x:v>0</x:v>
      </x:c>
      <x:c r="U12774" s="2">
        <x:f t="shared" ref="U12774:U12837" si="1001">ROUND(G12774*P12774,2)</x:f>
        <x:v>0</x:v>
      </x:c>
      <x:c r="V12774" s="2">
        <x:f t="shared" si="1000"/>
        <x:v>6187.68</x:v>
      </x:c>
      <x:c r="W12774" s="2">
        <x:f t="shared" si="998"/>
        <x:v>0</x:v>
      </x:c>
      <x:c r="X12774" s="2">
        <x:f t="shared" si="999"/>
        <x:v>0</x:v>
      </x:c>
    </x:row>
    <x:row r="12775" spans="2:24" x14ac:dyDescent="0.25">
      <x:c r="B12775" t="s">
        <x:v>622</x:v>
      </x:c>
      <x:c r="C12775" t="s">
        <x:v>21</x:v>
      </x:c>
      <x:c r="D12775" t="s">
        <x:v>22</x:v>
      </x:c>
      <x:c r="E12775" t="s">
        <x:v>577</x:v>
      </x:c>
      <x:c r="F12775" t="s">
        <x:v>33</x:v>
      </x:c>
      <x:c r="G12775" s="2">
        <x:v>9994.75</x:v>
      </x:c>
      <x:c r="J12775" t="s">
        <x:v>1138</x:v>
      </x:c>
      <x:c r="K12775" t="s">
        <x:v>2103</x:v>
      </x:c>
      <x:c r="L12775" t="s">
        <x:v>25</x:v>
      </x:c>
      <x:c r="M12775" t="s">
        <x:v>629</x:v>
      </x:c>
      <x:c r="N12775" t="s">
        <x:v>1139</x:v>
      </x:c>
      <x:c r="O12775" s="3">
        <x:v>0</x:v>
      </x:c>
      <x:c r="P12775" s="3">
        <x:v>0</x:v>
      </x:c>
      <x:c r="Q12775" s="3">
        <x:v>1</x:v>
      </x:c>
      <x:c r="R12775" s="3">
        <x:v>0</x:v>
      </x:c>
      <x:c r="S12775" s="3">
        <x:v>0</x:v>
      </x:c>
      <x:c r="T12775" s="2">
        <x:f t="shared" ref="T12775:T12838" si="1002">ROUND(G12775*O12775,2)</x:f>
        <x:v>0</x:v>
      </x:c>
      <x:c r="U12775" s="2">
        <x:f t="shared" si="1001"/>
        <x:v>0</x:v>
      </x:c>
      <x:c r="V12775" s="2">
        <x:f t="shared" si="1000"/>
        <x:v>9994.75</x:v>
      </x:c>
      <x:c r="W12775" s="2">
        <x:f t="shared" ref="W12775:W12838" si="1003">ROUND(G12775*R12775,2)</x:f>
        <x:v>0</x:v>
      </x:c>
      <x:c r="X12775" s="2">
        <x:f t="shared" ref="X12775:X12838" si="1004">G12775-T12775-U12775-V12775-W12775</x:f>
        <x:v>0</x:v>
      </x:c>
    </x:row>
    <x:row r="12776" spans="2:24" x14ac:dyDescent="0.25">
      <x:c r="B12776" t="s">
        <x:v>622</x:v>
      </x:c>
      <x:c r="C12776" t="s">
        <x:v>21</x:v>
      </x:c>
      <x:c r="D12776" t="s">
        <x:v>22</x:v>
      </x:c>
      <x:c r="E12776" t="s">
        <x:v>577</x:v>
      </x:c>
      <x:c r="F12776" t="s">
        <x:v>29</x:v>
      </x:c>
      <x:c r="G12776" s="2">
        <x:v>10366.43</x:v>
      </x:c>
      <x:c r="J12776" t="s">
        <x:v>1140</x:v>
      </x:c>
      <x:c r="K12776" t="s">
        <x:v>2104</x:v>
      </x:c>
      <x:c r="L12776" t="s">
        <x:v>25</x:v>
      </x:c>
      <x:c r="M12776" t="s">
        <x:v>35</x:v>
      </x:c>
      <x:c r="N12776" t="s">
        <x:v>1141</x:v>
      </x:c>
      <x:c r="O12776" s="3">
        <x:v>0</x:v>
      </x:c>
      <x:c r="P12776" s="3">
        <x:v>0</x:v>
      </x:c>
      <x:c r="Q12776" s="3">
        <x:v>1</x:v>
      </x:c>
      <x:c r="R12776" s="3">
        <x:v>0</x:v>
      </x:c>
      <x:c r="S12776" s="3">
        <x:v>0</x:v>
      </x:c>
      <x:c r="T12776" s="2">
        <x:f t="shared" si="1002"/>
        <x:v>0</x:v>
      </x:c>
      <x:c r="U12776" s="2">
        <x:f t="shared" si="1001"/>
        <x:v>0</x:v>
      </x:c>
      <x:c r="V12776" s="2">
        <x:f t="shared" si="1000"/>
        <x:v>10366.43</x:v>
      </x:c>
      <x:c r="W12776" s="2">
        <x:f t="shared" si="1003"/>
        <x:v>0</x:v>
      </x:c>
      <x:c r="X12776" s="2">
        <x:f t="shared" si="1004"/>
        <x:v>0</x:v>
      </x:c>
    </x:row>
    <x:row r="12777" spans="2:24" x14ac:dyDescent="0.25">
      <x:c r="B12777" t="s">
        <x:v>622</x:v>
      </x:c>
      <x:c r="C12777" t="s">
        <x:v>21</x:v>
      </x:c>
      <x:c r="D12777" t="s">
        <x:v>22</x:v>
      </x:c>
      <x:c r="E12777" t="s">
        <x:v>577</x:v>
      </x:c>
      <x:c r="F12777" t="s">
        <x:v>29</x:v>
      </x:c>
      <x:c r="G12777" s="2">
        <x:v>797.41</x:v>
      </x:c>
      <x:c r="J12777" t="s">
        <x:v>1140</x:v>
      </x:c>
      <x:c r="K12777" t="s">
        <x:v>2104</x:v>
      </x:c>
      <x:c r="L12777" t="s">
        <x:v>25</x:v>
      </x:c>
      <x:c r="M12777" t="s">
        <x:v>625</x:v>
      </x:c>
      <x:c r="N12777" t="s">
        <x:v>1141</x:v>
      </x:c>
      <x:c r="O12777" s="3">
        <x:v>0</x:v>
      </x:c>
      <x:c r="P12777" s="3">
        <x:v>0</x:v>
      </x:c>
      <x:c r="Q12777" s="3">
        <x:v>1</x:v>
      </x:c>
      <x:c r="R12777" s="3">
        <x:v>0</x:v>
      </x:c>
      <x:c r="S12777" s="3">
        <x:v>0</x:v>
      </x:c>
      <x:c r="T12777" s="2">
        <x:f t="shared" si="1002"/>
        <x:v>0</x:v>
      </x:c>
      <x:c r="U12777" s="2">
        <x:f t="shared" si="1001"/>
        <x:v>0</x:v>
      </x:c>
      <x:c r="V12777" s="2">
        <x:f t="shared" si="1000"/>
        <x:v>797.41</x:v>
      </x:c>
      <x:c r="W12777" s="2">
        <x:f t="shared" si="1003"/>
        <x:v>0</x:v>
      </x:c>
      <x:c r="X12777" s="2">
        <x:f t="shared" si="1004"/>
        <x:v>0</x:v>
      </x:c>
    </x:row>
    <x:row r="12778" spans="2:24" x14ac:dyDescent="0.25">
      <x:c r="B12778" t="s">
        <x:v>622</x:v>
      </x:c>
      <x:c r="C12778" t="s">
        <x:v>21</x:v>
      </x:c>
      <x:c r="D12778" t="s">
        <x:v>22</x:v>
      </x:c>
      <x:c r="E12778" t="s">
        <x:v>577</x:v>
      </x:c>
      <x:c r="F12778" t="s">
        <x:v>29</x:v>
      </x:c>
      <x:c r="G12778" s="2">
        <x:v>1594.83</x:v>
      </x:c>
      <x:c r="J12778" t="s">
        <x:v>1140</x:v>
      </x:c>
      <x:c r="K12778" t="s">
        <x:v>2104</x:v>
      </x:c>
      <x:c r="L12778" t="s">
        <x:v>25</x:v>
      </x:c>
      <x:c r="M12778" t="s">
        <x:v>626</x:v>
      </x:c>
      <x:c r="N12778" t="s">
        <x:v>1141</x:v>
      </x:c>
      <x:c r="O12778" s="3">
        <x:v>0</x:v>
      </x:c>
      <x:c r="P12778" s="3">
        <x:v>0</x:v>
      </x:c>
      <x:c r="Q12778" s="3">
        <x:v>1</x:v>
      </x:c>
      <x:c r="R12778" s="3">
        <x:v>0</x:v>
      </x:c>
      <x:c r="S12778" s="3">
        <x:v>0</x:v>
      </x:c>
      <x:c r="T12778" s="2">
        <x:f t="shared" si="1002"/>
        <x:v>0</x:v>
      </x:c>
      <x:c r="U12778" s="2">
        <x:f t="shared" si="1001"/>
        <x:v>0</x:v>
      </x:c>
      <x:c r="V12778" s="2">
        <x:f t="shared" si="1000"/>
        <x:v>1594.83</x:v>
      </x:c>
      <x:c r="W12778" s="2">
        <x:f t="shared" si="1003"/>
        <x:v>0</x:v>
      </x:c>
      <x:c r="X12778" s="2">
        <x:f t="shared" si="1004"/>
        <x:v>0</x:v>
      </x:c>
    </x:row>
    <x:row r="12779" spans="2:24" x14ac:dyDescent="0.25">
      <x:c r="B12779" t="s">
        <x:v>622</x:v>
      </x:c>
      <x:c r="C12779" t="s">
        <x:v>21</x:v>
      </x:c>
      <x:c r="D12779" t="s">
        <x:v>22</x:v>
      </x:c>
      <x:c r="E12779" t="s">
        <x:v>577</x:v>
      </x:c>
      <x:c r="F12779" t="s">
        <x:v>29</x:v>
      </x:c>
      <x:c r="G12779" s="2">
        <x:v>3189.66</x:v>
      </x:c>
      <x:c r="J12779" t="s">
        <x:v>1140</x:v>
      </x:c>
      <x:c r="K12779" t="s">
        <x:v>2104</x:v>
      </x:c>
      <x:c r="L12779" t="s">
        <x:v>25</x:v>
      </x:c>
      <x:c r="M12779" t="s">
        <x:v>30</x:v>
      </x:c>
      <x:c r="N12779" t="s">
        <x:v>1141</x:v>
      </x:c>
      <x:c r="O12779" s="3">
        <x:v>0</x:v>
      </x:c>
      <x:c r="P12779" s="3">
        <x:v>0</x:v>
      </x:c>
      <x:c r="Q12779" s="3">
        <x:v>1</x:v>
      </x:c>
      <x:c r="R12779" s="3">
        <x:v>0</x:v>
      </x:c>
      <x:c r="S12779" s="3">
        <x:v>0</x:v>
      </x:c>
      <x:c r="T12779" s="2">
        <x:f t="shared" si="1002"/>
        <x:v>0</x:v>
      </x:c>
      <x:c r="U12779" s="2">
        <x:f t="shared" si="1001"/>
        <x:v>0</x:v>
      </x:c>
      <x:c r="V12779" s="2">
        <x:f t="shared" si="1000"/>
        <x:v>3189.66</x:v>
      </x:c>
      <x:c r="W12779" s="2">
        <x:f t="shared" si="1003"/>
        <x:v>0</x:v>
      </x:c>
      <x:c r="X12779" s="2">
        <x:f t="shared" si="1004"/>
        <x:v>0</x:v>
      </x:c>
    </x:row>
    <x:row r="12780" spans="2:24" x14ac:dyDescent="0.25">
      <x:c r="B12780" t="s">
        <x:v>622</x:v>
      </x:c>
      <x:c r="C12780" t="s">
        <x:v>21</x:v>
      </x:c>
      <x:c r="D12780" t="s">
        <x:v>22</x:v>
      </x:c>
      <x:c r="E12780" t="s">
        <x:v>577</x:v>
      </x:c>
      <x:c r="F12780" t="s">
        <x:v>31</x:v>
      </x:c>
      <x:c r="G12780" s="2">
        <x:v>37.22</x:v>
      </x:c>
      <x:c r="J12780" t="s">
        <x:v>1140</x:v>
      </x:c>
      <x:c r="K12780" t="s">
        <x:v>2104</x:v>
      </x:c>
      <x:c r="L12780" t="s">
        <x:v>25</x:v>
      </x:c>
      <x:c r="M12780" t="s">
        <x:v>35</x:v>
      </x:c>
      <x:c r="N12780" t="s">
        <x:v>1141</x:v>
      </x:c>
      <x:c r="O12780" s="3">
        <x:v>0</x:v>
      </x:c>
      <x:c r="P12780" s="3">
        <x:v>0</x:v>
      </x:c>
      <x:c r="Q12780" s="3">
        <x:v>1</x:v>
      </x:c>
      <x:c r="R12780" s="3">
        <x:v>0</x:v>
      </x:c>
      <x:c r="S12780" s="3">
        <x:v>0</x:v>
      </x:c>
      <x:c r="T12780" s="2">
        <x:f t="shared" si="1002"/>
        <x:v>0</x:v>
      </x:c>
      <x:c r="U12780" s="2">
        <x:f t="shared" si="1001"/>
        <x:v>0</x:v>
      </x:c>
      <x:c r="V12780" s="2">
        <x:f t="shared" si="1000"/>
        <x:v>37.22</x:v>
      </x:c>
      <x:c r="W12780" s="2">
        <x:f t="shared" si="1003"/>
        <x:v>0</x:v>
      </x:c>
      <x:c r="X12780" s="2">
        <x:f t="shared" si="1004"/>
        <x:v>0</x:v>
      </x:c>
    </x:row>
    <x:row r="12781" spans="2:24" x14ac:dyDescent="0.25">
      <x:c r="B12781" t="s">
        <x:v>622</x:v>
      </x:c>
      <x:c r="C12781" t="s">
        <x:v>21</x:v>
      </x:c>
      <x:c r="D12781" t="s">
        <x:v>22</x:v>
      </x:c>
      <x:c r="E12781" t="s">
        <x:v>577</x:v>
      </x:c>
      <x:c r="F12781" t="s">
        <x:v>31</x:v>
      </x:c>
      <x:c r="G12781" s="2">
        <x:v>2.86</x:v>
      </x:c>
      <x:c r="J12781" t="s">
        <x:v>1140</x:v>
      </x:c>
      <x:c r="K12781" t="s">
        <x:v>2104</x:v>
      </x:c>
      <x:c r="L12781" t="s">
        <x:v>25</x:v>
      </x:c>
      <x:c r="M12781" t="s">
        <x:v>625</x:v>
      </x:c>
      <x:c r="N12781" t="s">
        <x:v>1141</x:v>
      </x:c>
      <x:c r="O12781" s="3">
        <x:v>0</x:v>
      </x:c>
      <x:c r="P12781" s="3">
        <x:v>0</x:v>
      </x:c>
      <x:c r="Q12781" s="3">
        <x:v>1</x:v>
      </x:c>
      <x:c r="R12781" s="3">
        <x:v>0</x:v>
      </x:c>
      <x:c r="S12781" s="3">
        <x:v>0</x:v>
      </x:c>
      <x:c r="T12781" s="2">
        <x:f t="shared" si="1002"/>
        <x:v>0</x:v>
      </x:c>
      <x:c r="U12781" s="2">
        <x:f t="shared" si="1001"/>
        <x:v>0</x:v>
      </x:c>
      <x:c r="V12781" s="2">
        <x:f t="shared" ref="V12781:V12844" si="1005">ROUND(G12781*Q12781,2)</x:f>
        <x:v>2.86</x:v>
      </x:c>
      <x:c r="W12781" s="2">
        <x:f t="shared" si="1003"/>
        <x:v>0</x:v>
      </x:c>
      <x:c r="X12781" s="2">
        <x:f t="shared" si="1004"/>
        <x:v>0</x:v>
      </x:c>
    </x:row>
    <x:row r="12782" spans="2:24" x14ac:dyDescent="0.25">
      <x:c r="B12782" t="s">
        <x:v>622</x:v>
      </x:c>
      <x:c r="C12782" t="s">
        <x:v>21</x:v>
      </x:c>
      <x:c r="D12782" t="s">
        <x:v>22</x:v>
      </x:c>
      <x:c r="E12782" t="s">
        <x:v>577</x:v>
      </x:c>
      <x:c r="F12782" t="s">
        <x:v>31</x:v>
      </x:c>
      <x:c r="G12782" s="2">
        <x:v>5.72</x:v>
      </x:c>
      <x:c r="J12782" t="s">
        <x:v>1140</x:v>
      </x:c>
      <x:c r="K12782" t="s">
        <x:v>2104</x:v>
      </x:c>
      <x:c r="L12782" t="s">
        <x:v>25</x:v>
      </x:c>
      <x:c r="M12782" t="s">
        <x:v>626</x:v>
      </x:c>
      <x:c r="N12782" t="s">
        <x:v>1141</x:v>
      </x:c>
      <x:c r="O12782" s="3">
        <x:v>0</x:v>
      </x:c>
      <x:c r="P12782" s="3">
        <x:v>0</x:v>
      </x:c>
      <x:c r="Q12782" s="3">
        <x:v>1</x:v>
      </x:c>
      <x:c r="R12782" s="3">
        <x:v>0</x:v>
      </x:c>
      <x:c r="S12782" s="3">
        <x:v>0</x:v>
      </x:c>
      <x:c r="T12782" s="2">
        <x:f t="shared" si="1002"/>
        <x:v>0</x:v>
      </x:c>
      <x:c r="U12782" s="2">
        <x:f t="shared" si="1001"/>
        <x:v>0</x:v>
      </x:c>
      <x:c r="V12782" s="2">
        <x:f t="shared" si="1005"/>
        <x:v>5.72</x:v>
      </x:c>
      <x:c r="W12782" s="2">
        <x:f t="shared" si="1003"/>
        <x:v>0</x:v>
      </x:c>
      <x:c r="X12782" s="2">
        <x:f t="shared" si="1004"/>
        <x:v>0</x:v>
      </x:c>
    </x:row>
    <x:row r="12783" spans="2:24" x14ac:dyDescent="0.25">
      <x:c r="B12783" t="s">
        <x:v>622</x:v>
      </x:c>
      <x:c r="C12783" t="s">
        <x:v>21</x:v>
      </x:c>
      <x:c r="D12783" t="s">
        <x:v>22</x:v>
      </x:c>
      <x:c r="E12783" t="s">
        <x:v>577</x:v>
      </x:c>
      <x:c r="F12783" t="s">
        <x:v>31</x:v>
      </x:c>
      <x:c r="G12783" s="2">
        <x:v>11.44</x:v>
      </x:c>
      <x:c r="J12783" t="s">
        <x:v>1140</x:v>
      </x:c>
      <x:c r="K12783" t="s">
        <x:v>2104</x:v>
      </x:c>
      <x:c r="L12783" t="s">
        <x:v>25</x:v>
      </x:c>
      <x:c r="M12783" t="s">
        <x:v>30</x:v>
      </x:c>
      <x:c r="N12783" t="s">
        <x:v>1141</x:v>
      </x:c>
      <x:c r="O12783" s="3">
        <x:v>0</x:v>
      </x:c>
      <x:c r="P12783" s="3">
        <x:v>0</x:v>
      </x:c>
      <x:c r="Q12783" s="3">
        <x:v>1</x:v>
      </x:c>
      <x:c r="R12783" s="3">
        <x:v>0</x:v>
      </x:c>
      <x:c r="S12783" s="3">
        <x:v>0</x:v>
      </x:c>
      <x:c r="T12783" s="2">
        <x:f t="shared" si="1002"/>
        <x:v>0</x:v>
      </x:c>
      <x:c r="U12783" s="2">
        <x:f t="shared" si="1001"/>
        <x:v>0</x:v>
      </x:c>
      <x:c r="V12783" s="2">
        <x:f t="shared" si="1005"/>
        <x:v>11.44</x:v>
      </x:c>
      <x:c r="W12783" s="2">
        <x:f t="shared" si="1003"/>
        <x:v>0</x:v>
      </x:c>
      <x:c r="X12783" s="2">
        <x:f t="shared" si="1004"/>
        <x:v>0</x:v>
      </x:c>
    </x:row>
    <x:row r="12784" spans="2:24" x14ac:dyDescent="0.25">
      <x:c r="B12784" t="s">
        <x:v>622</x:v>
      </x:c>
      <x:c r="C12784" t="s">
        <x:v>21</x:v>
      </x:c>
      <x:c r="D12784" t="s">
        <x:v>22</x:v>
      </x:c>
      <x:c r="E12784" t="s">
        <x:v>577</x:v>
      </x:c>
      <x:c r="F12784" t="s">
        <x:v>31</x:v>
      </x:c>
      <x:c r="G12784" s="2">
        <x:v>14301.34</x:v>
      </x:c>
      <x:c r="J12784" t="s">
        <x:v>1142</x:v>
      </x:c>
      <x:c r="K12784" t="s">
        <x:v>2105</x:v>
      </x:c>
      <x:c r="L12784" t="s">
        <x:v>25</x:v>
      </x:c>
      <x:c r="M12784" t="s">
        <x:v>35</x:v>
      </x:c>
      <x:c r="N12784" t="s">
        <x:v>1143</x:v>
      </x:c>
      <x:c r="O12784" s="3">
        <x:v>0</x:v>
      </x:c>
      <x:c r="P12784" s="3">
        <x:v>0</x:v>
      </x:c>
      <x:c r="Q12784" s="3">
        <x:v>1</x:v>
      </x:c>
      <x:c r="R12784" s="3">
        <x:v>0</x:v>
      </x:c>
      <x:c r="S12784" s="3">
        <x:v>0</x:v>
      </x:c>
      <x:c r="T12784" s="2">
        <x:f t="shared" si="1002"/>
        <x:v>0</x:v>
      </x:c>
      <x:c r="U12784" s="2">
        <x:f t="shared" si="1001"/>
        <x:v>0</x:v>
      </x:c>
      <x:c r="V12784" s="2">
        <x:f t="shared" si="1005"/>
        <x:v>14301.34</x:v>
      </x:c>
      <x:c r="W12784" s="2">
        <x:f t="shared" si="1003"/>
        <x:v>0</x:v>
      </x:c>
      <x:c r="X12784" s="2">
        <x:f t="shared" si="1004"/>
        <x:v>0</x:v>
      </x:c>
    </x:row>
    <x:row r="12785" spans="2:24" x14ac:dyDescent="0.25">
      <x:c r="B12785" t="s">
        <x:v>622</x:v>
      </x:c>
      <x:c r="C12785" t="s">
        <x:v>21</x:v>
      </x:c>
      <x:c r="D12785" t="s">
        <x:v>22</x:v>
      </x:c>
      <x:c r="E12785" t="s">
        <x:v>577</x:v>
      </x:c>
      <x:c r="F12785" t="s">
        <x:v>31</x:v>
      </x:c>
      <x:c r="G12785" s="2">
        <x:v>1100.0899999999999</x:v>
      </x:c>
      <x:c r="J12785" t="s">
        <x:v>1142</x:v>
      </x:c>
      <x:c r="K12785" t="s">
        <x:v>2105</x:v>
      </x:c>
      <x:c r="L12785" t="s">
        <x:v>25</x:v>
      </x:c>
      <x:c r="M12785" t="s">
        <x:v>625</x:v>
      </x:c>
      <x:c r="N12785" t="s">
        <x:v>1143</x:v>
      </x:c>
      <x:c r="O12785" s="3">
        <x:v>0</x:v>
      </x:c>
      <x:c r="P12785" s="3">
        <x:v>0</x:v>
      </x:c>
      <x:c r="Q12785" s="3">
        <x:v>1</x:v>
      </x:c>
      <x:c r="R12785" s="3">
        <x:v>0</x:v>
      </x:c>
      <x:c r="S12785" s="3">
        <x:v>0</x:v>
      </x:c>
      <x:c r="T12785" s="2">
        <x:f t="shared" si="1002"/>
        <x:v>0</x:v>
      </x:c>
      <x:c r="U12785" s="2">
        <x:f t="shared" si="1001"/>
        <x:v>0</x:v>
      </x:c>
      <x:c r="V12785" s="2">
        <x:f t="shared" si="1005"/>
        <x:v>1100.0899999999999</x:v>
      </x:c>
      <x:c r="W12785" s="2">
        <x:f t="shared" si="1003"/>
        <x:v>0</x:v>
      </x:c>
      <x:c r="X12785" s="2">
        <x:f t="shared" si="1004"/>
        <x:v>0</x:v>
      </x:c>
    </x:row>
    <x:row r="12786" spans="2:24" x14ac:dyDescent="0.25">
      <x:c r="B12786" t="s">
        <x:v>622</x:v>
      </x:c>
      <x:c r="C12786" t="s">
        <x:v>21</x:v>
      </x:c>
      <x:c r="D12786" t="s">
        <x:v>22</x:v>
      </x:c>
      <x:c r="E12786" t="s">
        <x:v>577</x:v>
      </x:c>
      <x:c r="F12786" t="s">
        <x:v>31</x:v>
      </x:c>
      <x:c r="G12786" s="2">
        <x:v>2200.19</x:v>
      </x:c>
      <x:c r="J12786" t="s">
        <x:v>1142</x:v>
      </x:c>
      <x:c r="K12786" t="s">
        <x:v>2105</x:v>
      </x:c>
      <x:c r="L12786" t="s">
        <x:v>25</x:v>
      </x:c>
      <x:c r="M12786" t="s">
        <x:v>626</x:v>
      </x:c>
      <x:c r="N12786" t="s">
        <x:v>1143</x:v>
      </x:c>
      <x:c r="O12786" s="3">
        <x:v>0</x:v>
      </x:c>
      <x:c r="P12786" s="3">
        <x:v>0</x:v>
      </x:c>
      <x:c r="Q12786" s="3">
        <x:v>1</x:v>
      </x:c>
      <x:c r="R12786" s="3">
        <x:v>0</x:v>
      </x:c>
      <x:c r="S12786" s="3">
        <x:v>0</x:v>
      </x:c>
      <x:c r="T12786" s="2">
        <x:f t="shared" si="1002"/>
        <x:v>0</x:v>
      </x:c>
      <x:c r="U12786" s="2">
        <x:f t="shared" si="1001"/>
        <x:v>0</x:v>
      </x:c>
      <x:c r="V12786" s="2">
        <x:f t="shared" si="1005"/>
        <x:v>2200.19</x:v>
      </x:c>
      <x:c r="W12786" s="2">
        <x:f t="shared" si="1003"/>
        <x:v>0</x:v>
      </x:c>
      <x:c r="X12786" s="2">
        <x:f t="shared" si="1004"/>
        <x:v>0</x:v>
      </x:c>
    </x:row>
    <x:row r="12787" spans="2:24" x14ac:dyDescent="0.25">
      <x:c r="B12787" t="s">
        <x:v>622</x:v>
      </x:c>
      <x:c r="C12787" t="s">
        <x:v>21</x:v>
      </x:c>
      <x:c r="D12787" t="s">
        <x:v>22</x:v>
      </x:c>
      <x:c r="E12787" t="s">
        <x:v>577</x:v>
      </x:c>
      <x:c r="F12787" t="s">
        <x:v>31</x:v>
      </x:c>
      <x:c r="G12787" s="2">
        <x:v>4400.3999999999996</x:v>
      </x:c>
      <x:c r="J12787" t="s">
        <x:v>1142</x:v>
      </x:c>
      <x:c r="K12787" t="s">
        <x:v>2105</x:v>
      </x:c>
      <x:c r="L12787" t="s">
        <x:v>25</x:v>
      </x:c>
      <x:c r="M12787" t="s">
        <x:v>30</x:v>
      </x:c>
      <x:c r="N12787" t="s">
        <x:v>1143</x:v>
      </x:c>
      <x:c r="O12787" s="3">
        <x:v>0</x:v>
      </x:c>
      <x:c r="P12787" s="3">
        <x:v>0</x:v>
      </x:c>
      <x:c r="Q12787" s="3">
        <x:v>1</x:v>
      </x:c>
      <x:c r="R12787" s="3">
        <x:v>0</x:v>
      </x:c>
      <x:c r="S12787" s="3">
        <x:v>0</x:v>
      </x:c>
      <x:c r="T12787" s="2">
        <x:f t="shared" si="1002"/>
        <x:v>0</x:v>
      </x:c>
      <x:c r="U12787" s="2">
        <x:f t="shared" si="1001"/>
        <x:v>0</x:v>
      </x:c>
      <x:c r="V12787" s="2">
        <x:f t="shared" si="1005"/>
        <x:v>4400.3999999999996</x:v>
      </x:c>
      <x:c r="W12787" s="2">
        <x:f t="shared" si="1003"/>
        <x:v>0</x:v>
      </x:c>
      <x:c r="X12787" s="2">
        <x:f t="shared" si="1004"/>
        <x:v>0</x:v>
      </x:c>
    </x:row>
    <x:row r="12788" spans="2:24" x14ac:dyDescent="0.25">
      <x:c r="B12788" t="s">
        <x:v>622</x:v>
      </x:c>
      <x:c r="C12788" t="s">
        <x:v>21</x:v>
      </x:c>
      <x:c r="D12788" t="s">
        <x:v>22</x:v>
      </x:c>
      <x:c r="E12788" t="s">
        <x:v>577</x:v>
      </x:c>
      <x:c r="F12788" t="s">
        <x:v>33</x:v>
      </x:c>
      <x:c r="G12788" s="2">
        <x:v>10230.69</x:v>
      </x:c>
      <x:c r="J12788" t="s">
        <x:v>1142</x:v>
      </x:c>
      <x:c r="K12788" t="s">
        <x:v>2105</x:v>
      </x:c>
      <x:c r="L12788" t="s">
        <x:v>25</x:v>
      </x:c>
      <x:c r="M12788" t="s">
        <x:v>629</x:v>
      </x:c>
      <x:c r="N12788" t="s">
        <x:v>1143</x:v>
      </x:c>
      <x:c r="O12788" s="3">
        <x:v>0</x:v>
      </x:c>
      <x:c r="P12788" s="3">
        <x:v>0</x:v>
      </x:c>
      <x:c r="Q12788" s="3">
        <x:v>1</x:v>
      </x:c>
      <x:c r="R12788" s="3">
        <x:v>0</x:v>
      </x:c>
      <x:c r="S12788" s="3">
        <x:v>0</x:v>
      </x:c>
      <x:c r="T12788" s="2">
        <x:f t="shared" si="1002"/>
        <x:v>0</x:v>
      </x:c>
      <x:c r="U12788" s="2">
        <x:f t="shared" si="1001"/>
        <x:v>0</x:v>
      </x:c>
      <x:c r="V12788" s="2">
        <x:f t="shared" si="1005"/>
        <x:v>10230.69</x:v>
      </x:c>
      <x:c r="W12788" s="2">
        <x:f t="shared" si="1003"/>
        <x:v>0</x:v>
      </x:c>
      <x:c r="X12788" s="2">
        <x:f t="shared" si="1004"/>
        <x:v>0</x:v>
      </x:c>
    </x:row>
    <x:row r="12789" spans="2:24" x14ac:dyDescent="0.25">
      <x:c r="B12789" t="s">
        <x:v>622</x:v>
      </x:c>
      <x:c r="C12789" t="s">
        <x:v>21</x:v>
      </x:c>
      <x:c r="D12789" t="s">
        <x:v>22</x:v>
      </x:c>
      <x:c r="E12789" t="s">
        <x:v>577</x:v>
      </x:c>
      <x:c r="F12789" t="s">
        <x:v>31</x:v>
      </x:c>
      <x:c r="G12789" s="2">
        <x:v>13943.81</x:v>
      </x:c>
      <x:c r="J12789" t="s">
        <x:v>1144</x:v>
      </x:c>
      <x:c r="K12789" t="s">
        <x:v>2106</x:v>
      </x:c>
      <x:c r="L12789" t="s">
        <x:v>25</x:v>
      </x:c>
      <x:c r="M12789" t="s">
        <x:v>35</x:v>
      </x:c>
      <x:c r="N12789" t="s">
        <x:v>1145</x:v>
      </x:c>
      <x:c r="O12789" s="3">
        <x:v>0</x:v>
      </x:c>
      <x:c r="P12789" s="3">
        <x:v>0</x:v>
      </x:c>
      <x:c r="Q12789" s="3">
        <x:v>1</x:v>
      </x:c>
      <x:c r="R12789" s="3">
        <x:v>0</x:v>
      </x:c>
      <x:c r="S12789" s="3">
        <x:v>0</x:v>
      </x:c>
      <x:c r="T12789" s="2">
        <x:f t="shared" si="1002"/>
        <x:v>0</x:v>
      </x:c>
      <x:c r="U12789" s="2">
        <x:f t="shared" si="1001"/>
        <x:v>0</x:v>
      </x:c>
      <x:c r="V12789" s="2">
        <x:f t="shared" si="1005"/>
        <x:v>13943.81</x:v>
      </x:c>
      <x:c r="W12789" s="2">
        <x:f t="shared" si="1003"/>
        <x:v>0</x:v>
      </x:c>
      <x:c r="X12789" s="2">
        <x:f t="shared" si="1004"/>
        <x:v>0</x:v>
      </x:c>
    </x:row>
    <x:row r="12790" spans="2:24" x14ac:dyDescent="0.25">
      <x:c r="B12790" t="s">
        <x:v>622</x:v>
      </x:c>
      <x:c r="C12790" t="s">
        <x:v>21</x:v>
      </x:c>
      <x:c r="D12790" t="s">
        <x:v>22</x:v>
      </x:c>
      <x:c r="E12790" t="s">
        <x:v>577</x:v>
      </x:c>
      <x:c r="F12790" t="s">
        <x:v>31</x:v>
      </x:c>
      <x:c r="G12790" s="2">
        <x:v>1072.5899999999999</x:v>
      </x:c>
      <x:c r="J12790" t="s">
        <x:v>1144</x:v>
      </x:c>
      <x:c r="K12790" t="s">
        <x:v>2106</x:v>
      </x:c>
      <x:c r="L12790" t="s">
        <x:v>25</x:v>
      </x:c>
      <x:c r="M12790" t="s">
        <x:v>625</x:v>
      </x:c>
      <x:c r="N12790" t="s">
        <x:v>1145</x:v>
      </x:c>
      <x:c r="O12790" s="3">
        <x:v>0</x:v>
      </x:c>
      <x:c r="P12790" s="3">
        <x:v>0</x:v>
      </x:c>
      <x:c r="Q12790" s="3">
        <x:v>1</x:v>
      </x:c>
      <x:c r="R12790" s="3">
        <x:v>0</x:v>
      </x:c>
      <x:c r="S12790" s="3">
        <x:v>0</x:v>
      </x:c>
      <x:c r="T12790" s="2">
        <x:f t="shared" si="1002"/>
        <x:v>0</x:v>
      </x:c>
      <x:c r="U12790" s="2">
        <x:f t="shared" si="1001"/>
        <x:v>0</x:v>
      </x:c>
      <x:c r="V12790" s="2">
        <x:f t="shared" si="1005"/>
        <x:v>1072.5899999999999</x:v>
      </x:c>
      <x:c r="W12790" s="2">
        <x:f t="shared" si="1003"/>
        <x:v>0</x:v>
      </x:c>
      <x:c r="X12790" s="2">
        <x:f t="shared" si="1004"/>
        <x:v>0</x:v>
      </x:c>
    </x:row>
    <x:row r="12791" spans="2:24" x14ac:dyDescent="0.25">
      <x:c r="B12791" t="s">
        <x:v>622</x:v>
      </x:c>
      <x:c r="C12791" t="s">
        <x:v>21</x:v>
      </x:c>
      <x:c r="D12791" t="s">
        <x:v>22</x:v>
      </x:c>
      <x:c r="E12791" t="s">
        <x:v>577</x:v>
      </x:c>
      <x:c r="F12791" t="s">
        <x:v>31</x:v>
      </x:c>
      <x:c r="G12791" s="2">
        <x:v>2145.19</x:v>
      </x:c>
      <x:c r="J12791" t="s">
        <x:v>1144</x:v>
      </x:c>
      <x:c r="K12791" t="s">
        <x:v>2106</x:v>
      </x:c>
      <x:c r="L12791" t="s">
        <x:v>25</x:v>
      </x:c>
      <x:c r="M12791" t="s">
        <x:v>626</x:v>
      </x:c>
      <x:c r="N12791" t="s">
        <x:v>1145</x:v>
      </x:c>
      <x:c r="O12791" s="3">
        <x:v>0</x:v>
      </x:c>
      <x:c r="P12791" s="3">
        <x:v>0</x:v>
      </x:c>
      <x:c r="Q12791" s="3">
        <x:v>1</x:v>
      </x:c>
      <x:c r="R12791" s="3">
        <x:v>0</x:v>
      </x:c>
      <x:c r="S12791" s="3">
        <x:v>0</x:v>
      </x:c>
      <x:c r="T12791" s="2">
        <x:f t="shared" si="1002"/>
        <x:v>0</x:v>
      </x:c>
      <x:c r="U12791" s="2">
        <x:f t="shared" si="1001"/>
        <x:v>0</x:v>
      </x:c>
      <x:c r="V12791" s="2">
        <x:f t="shared" si="1005"/>
        <x:v>2145.19</x:v>
      </x:c>
      <x:c r="W12791" s="2">
        <x:f t="shared" si="1003"/>
        <x:v>0</x:v>
      </x:c>
      <x:c r="X12791" s="2">
        <x:f t="shared" si="1004"/>
        <x:v>0</x:v>
      </x:c>
    </x:row>
    <x:row r="12792" spans="2:24" x14ac:dyDescent="0.25">
      <x:c r="B12792" t="s">
        <x:v>622</x:v>
      </x:c>
      <x:c r="C12792" t="s">
        <x:v>21</x:v>
      </x:c>
      <x:c r="D12792" t="s">
        <x:v>22</x:v>
      </x:c>
      <x:c r="E12792" t="s">
        <x:v>577</x:v>
      </x:c>
      <x:c r="F12792" t="s">
        <x:v>31</x:v>
      </x:c>
      <x:c r="G12792" s="2">
        <x:v>4290.3999999999996</x:v>
      </x:c>
      <x:c r="J12792" t="s">
        <x:v>1144</x:v>
      </x:c>
      <x:c r="K12792" t="s">
        <x:v>2106</x:v>
      </x:c>
      <x:c r="L12792" t="s">
        <x:v>25</x:v>
      </x:c>
      <x:c r="M12792" t="s">
        <x:v>30</x:v>
      </x:c>
      <x:c r="N12792" t="s">
        <x:v>1145</x:v>
      </x:c>
      <x:c r="O12792" s="3">
        <x:v>0</x:v>
      </x:c>
      <x:c r="P12792" s="3">
        <x:v>0</x:v>
      </x:c>
      <x:c r="Q12792" s="3">
        <x:v>1</x:v>
      </x:c>
      <x:c r="R12792" s="3">
        <x:v>0</x:v>
      </x:c>
      <x:c r="S12792" s="3">
        <x:v>0</x:v>
      </x:c>
      <x:c r="T12792" s="2">
        <x:f t="shared" si="1002"/>
        <x:v>0</x:v>
      </x:c>
      <x:c r="U12792" s="2">
        <x:f t="shared" si="1001"/>
        <x:v>0</x:v>
      </x:c>
      <x:c r="V12792" s="2">
        <x:f t="shared" si="1005"/>
        <x:v>4290.3999999999996</x:v>
      </x:c>
      <x:c r="W12792" s="2">
        <x:f t="shared" si="1003"/>
        <x:v>0</x:v>
      </x:c>
      <x:c r="X12792" s="2">
        <x:f t="shared" si="1004"/>
        <x:v>0</x:v>
      </x:c>
    </x:row>
    <x:row r="12793" spans="2:24" x14ac:dyDescent="0.25">
      <x:c r="B12793" t="s">
        <x:v>622</x:v>
      </x:c>
      <x:c r="C12793" t="s">
        <x:v>21</x:v>
      </x:c>
      <x:c r="D12793" t="s">
        <x:v>22</x:v>
      </x:c>
      <x:c r="E12793" t="s">
        <x:v>577</x:v>
      </x:c>
      <x:c r="F12793" t="s">
        <x:v>33</x:v>
      </x:c>
      <x:c r="G12793" s="2">
        <x:v>10230.69</x:v>
      </x:c>
      <x:c r="J12793" t="s">
        <x:v>1144</x:v>
      </x:c>
      <x:c r="K12793" t="s">
        <x:v>2106</x:v>
      </x:c>
      <x:c r="L12793" t="s">
        <x:v>25</x:v>
      </x:c>
      <x:c r="M12793" t="s">
        <x:v>629</x:v>
      </x:c>
      <x:c r="N12793" t="s">
        <x:v>1145</x:v>
      </x:c>
      <x:c r="O12793" s="3">
        <x:v>0</x:v>
      </x:c>
      <x:c r="P12793" s="3">
        <x:v>0</x:v>
      </x:c>
      <x:c r="Q12793" s="3">
        <x:v>1</x:v>
      </x:c>
      <x:c r="R12793" s="3">
        <x:v>0</x:v>
      </x:c>
      <x:c r="S12793" s="3">
        <x:v>0</x:v>
      </x:c>
      <x:c r="T12793" s="2">
        <x:f t="shared" si="1002"/>
        <x:v>0</x:v>
      </x:c>
      <x:c r="U12793" s="2">
        <x:f t="shared" si="1001"/>
        <x:v>0</x:v>
      </x:c>
      <x:c r="V12793" s="2">
        <x:f t="shared" si="1005"/>
        <x:v>10230.69</x:v>
      </x:c>
      <x:c r="W12793" s="2">
        <x:f t="shared" si="1003"/>
        <x:v>0</x:v>
      </x:c>
      <x:c r="X12793" s="2">
        <x:f t="shared" si="1004"/>
        <x:v>0</x:v>
      </x:c>
    </x:row>
    <x:row r="12794" spans="2:24" x14ac:dyDescent="0.25">
      <x:c r="B12794" t="s">
        <x:v>622</x:v>
      </x:c>
      <x:c r="C12794" t="s">
        <x:v>21</x:v>
      </x:c>
      <x:c r="D12794" t="s">
        <x:v>22</x:v>
      </x:c>
      <x:c r="E12794" t="s">
        <x:v>577</x:v>
      </x:c>
      <x:c r="F12794" t="s">
        <x:v>31</x:v>
      </x:c>
      <x:c r="G12794" s="2">
        <x:v>12324.08</x:v>
      </x:c>
      <x:c r="J12794" t="s">
        <x:v>1146</x:v>
      </x:c>
      <x:c r="K12794" t="s">
        <x:v>2107</x:v>
      </x:c>
      <x:c r="L12794" t="s">
        <x:v>25</x:v>
      </x:c>
      <x:c r="M12794" t="s">
        <x:v>35</x:v>
      </x:c>
      <x:c r="N12794" t="s">
        <x:v>1147</x:v>
      </x:c>
      <x:c r="O12794" s="3">
        <x:v>0</x:v>
      </x:c>
      <x:c r="P12794" s="3">
        <x:v>0</x:v>
      </x:c>
      <x:c r="Q12794" s="3">
        <x:v>1</x:v>
      </x:c>
      <x:c r="R12794" s="3">
        <x:v>0</x:v>
      </x:c>
      <x:c r="S12794" s="3">
        <x:v>0</x:v>
      </x:c>
      <x:c r="T12794" s="2">
        <x:f t="shared" si="1002"/>
        <x:v>0</x:v>
      </x:c>
      <x:c r="U12794" s="2">
        <x:f t="shared" si="1001"/>
        <x:v>0</x:v>
      </x:c>
      <x:c r="V12794" s="2">
        <x:f t="shared" si="1005"/>
        <x:v>12324.08</x:v>
      </x:c>
      <x:c r="W12794" s="2">
        <x:f t="shared" si="1003"/>
        <x:v>0</x:v>
      </x:c>
      <x:c r="X12794" s="2">
        <x:f t="shared" si="1004"/>
        <x:v>0</x:v>
      </x:c>
    </x:row>
    <x:row r="12795" spans="2:24" x14ac:dyDescent="0.25">
      <x:c r="B12795" t="s">
        <x:v>622</x:v>
      </x:c>
      <x:c r="C12795" t="s">
        <x:v>21</x:v>
      </x:c>
      <x:c r="D12795" t="s">
        <x:v>22</x:v>
      </x:c>
      <x:c r="E12795" t="s">
        <x:v>577</x:v>
      </x:c>
      <x:c r="F12795" t="s">
        <x:v>31</x:v>
      </x:c>
      <x:c r="G12795" s="2">
        <x:v>947.99</x:v>
      </x:c>
      <x:c r="J12795" t="s">
        <x:v>1146</x:v>
      </x:c>
      <x:c r="K12795" t="s">
        <x:v>2107</x:v>
      </x:c>
      <x:c r="L12795" t="s">
        <x:v>25</x:v>
      </x:c>
      <x:c r="M12795" t="s">
        <x:v>625</x:v>
      </x:c>
      <x:c r="N12795" t="s">
        <x:v>1147</x:v>
      </x:c>
      <x:c r="O12795" s="3">
        <x:v>0</x:v>
      </x:c>
      <x:c r="P12795" s="3">
        <x:v>0</x:v>
      </x:c>
      <x:c r="Q12795" s="3">
        <x:v>1</x:v>
      </x:c>
      <x:c r="R12795" s="3">
        <x:v>0</x:v>
      </x:c>
      <x:c r="S12795" s="3">
        <x:v>0</x:v>
      </x:c>
      <x:c r="T12795" s="2">
        <x:f t="shared" si="1002"/>
        <x:v>0</x:v>
      </x:c>
      <x:c r="U12795" s="2">
        <x:f t="shared" si="1001"/>
        <x:v>0</x:v>
      </x:c>
      <x:c r="V12795" s="2">
        <x:f t="shared" si="1005"/>
        <x:v>947.99</x:v>
      </x:c>
      <x:c r="W12795" s="2">
        <x:f t="shared" si="1003"/>
        <x:v>0</x:v>
      </x:c>
      <x:c r="X12795" s="2">
        <x:f t="shared" si="1004"/>
        <x:v>0</x:v>
      </x:c>
    </x:row>
    <x:row r="12796" spans="2:24" x14ac:dyDescent="0.25">
      <x:c r="B12796" t="s">
        <x:v>622</x:v>
      </x:c>
      <x:c r="C12796" t="s">
        <x:v>21</x:v>
      </x:c>
      <x:c r="D12796" t="s">
        <x:v>22</x:v>
      </x:c>
      <x:c r="E12796" t="s">
        <x:v>577</x:v>
      </x:c>
      <x:c r="F12796" t="s">
        <x:v>31</x:v>
      </x:c>
      <x:c r="G12796" s="2">
        <x:v>1896</x:v>
      </x:c>
      <x:c r="J12796" t="s">
        <x:v>1146</x:v>
      </x:c>
      <x:c r="K12796" t="s">
        <x:v>2107</x:v>
      </x:c>
      <x:c r="L12796" t="s">
        <x:v>25</x:v>
      </x:c>
      <x:c r="M12796" t="s">
        <x:v>626</x:v>
      </x:c>
      <x:c r="N12796" t="s">
        <x:v>1147</x:v>
      </x:c>
      <x:c r="O12796" s="3">
        <x:v>0</x:v>
      </x:c>
      <x:c r="P12796" s="3">
        <x:v>0</x:v>
      </x:c>
      <x:c r="Q12796" s="3">
        <x:v>1</x:v>
      </x:c>
      <x:c r="R12796" s="3">
        <x:v>0</x:v>
      </x:c>
      <x:c r="S12796" s="3">
        <x:v>0</x:v>
      </x:c>
      <x:c r="T12796" s="2">
        <x:f t="shared" si="1002"/>
        <x:v>0</x:v>
      </x:c>
      <x:c r="U12796" s="2">
        <x:f t="shared" si="1001"/>
        <x:v>0</x:v>
      </x:c>
      <x:c r="V12796" s="2">
        <x:f t="shared" si="1005"/>
        <x:v>1896</x:v>
      </x:c>
      <x:c r="W12796" s="2">
        <x:f t="shared" si="1003"/>
        <x:v>0</x:v>
      </x:c>
      <x:c r="X12796" s="2">
        <x:f t="shared" si="1004"/>
        <x:v>0</x:v>
      </x:c>
    </x:row>
    <x:row r="12797" spans="2:24" x14ac:dyDescent="0.25">
      <x:c r="B12797" t="s">
        <x:v>622</x:v>
      </x:c>
      <x:c r="C12797" t="s">
        <x:v>21</x:v>
      </x:c>
      <x:c r="D12797" t="s">
        <x:v>22</x:v>
      </x:c>
      <x:c r="E12797" t="s">
        <x:v>577</x:v>
      </x:c>
      <x:c r="F12797" t="s">
        <x:v>31</x:v>
      </x:c>
      <x:c r="G12797" s="2">
        <x:v>3792.01</x:v>
      </x:c>
      <x:c r="J12797" t="s">
        <x:v>1146</x:v>
      </x:c>
      <x:c r="K12797" t="s">
        <x:v>2107</x:v>
      </x:c>
      <x:c r="L12797" t="s">
        <x:v>25</x:v>
      </x:c>
      <x:c r="M12797" t="s">
        <x:v>30</x:v>
      </x:c>
      <x:c r="N12797" t="s">
        <x:v>1147</x:v>
      </x:c>
      <x:c r="O12797" s="3">
        <x:v>0</x:v>
      </x:c>
      <x:c r="P12797" s="3">
        <x:v>0</x:v>
      </x:c>
      <x:c r="Q12797" s="3">
        <x:v>1</x:v>
      </x:c>
      <x:c r="R12797" s="3">
        <x:v>0</x:v>
      </x:c>
      <x:c r="S12797" s="3">
        <x:v>0</x:v>
      </x:c>
      <x:c r="T12797" s="2">
        <x:f t="shared" si="1002"/>
        <x:v>0</x:v>
      </x:c>
      <x:c r="U12797" s="2">
        <x:f t="shared" si="1001"/>
        <x:v>0</x:v>
      </x:c>
      <x:c r="V12797" s="2">
        <x:f t="shared" si="1005"/>
        <x:v>3792.01</x:v>
      </x:c>
      <x:c r="W12797" s="2">
        <x:f t="shared" si="1003"/>
        <x:v>0</x:v>
      </x:c>
      <x:c r="X12797" s="2">
        <x:f t="shared" si="1004"/>
        <x:v>0</x:v>
      </x:c>
    </x:row>
    <x:row r="12798" spans="2:24" x14ac:dyDescent="0.25">
      <x:c r="B12798" t="s">
        <x:v>622</x:v>
      </x:c>
      <x:c r="C12798" t="s">
        <x:v>21</x:v>
      </x:c>
      <x:c r="D12798" t="s">
        <x:v>22</x:v>
      </x:c>
      <x:c r="E12798" t="s">
        <x:v>577</x:v>
      </x:c>
      <x:c r="F12798" t="s">
        <x:v>33</x:v>
      </x:c>
      <x:c r="G12798" s="2">
        <x:v>10230.69</x:v>
      </x:c>
      <x:c r="J12798" t="s">
        <x:v>1146</x:v>
      </x:c>
      <x:c r="K12798" t="s">
        <x:v>2107</x:v>
      </x:c>
      <x:c r="L12798" t="s">
        <x:v>25</x:v>
      </x:c>
      <x:c r="M12798" t="s">
        <x:v>629</x:v>
      </x:c>
      <x:c r="N12798" t="s">
        <x:v>1147</x:v>
      </x:c>
      <x:c r="O12798" s="3">
        <x:v>0</x:v>
      </x:c>
      <x:c r="P12798" s="3">
        <x:v>0</x:v>
      </x:c>
      <x:c r="Q12798" s="3">
        <x:v>1</x:v>
      </x:c>
      <x:c r="R12798" s="3">
        <x:v>0</x:v>
      </x:c>
      <x:c r="S12798" s="3">
        <x:v>0</x:v>
      </x:c>
      <x:c r="T12798" s="2">
        <x:f t="shared" si="1002"/>
        <x:v>0</x:v>
      </x:c>
      <x:c r="U12798" s="2">
        <x:f t="shared" si="1001"/>
        <x:v>0</x:v>
      </x:c>
      <x:c r="V12798" s="2">
        <x:f t="shared" si="1005"/>
        <x:v>10230.69</x:v>
      </x:c>
      <x:c r="W12798" s="2">
        <x:f t="shared" si="1003"/>
        <x:v>0</x:v>
      </x:c>
      <x:c r="X12798" s="2">
        <x:f t="shared" si="1004"/>
        <x:v>0</x:v>
      </x:c>
    </x:row>
    <x:row r="12799" spans="2:24" x14ac:dyDescent="0.25">
      <x:c r="B12799" t="s">
        <x:v>622</x:v>
      </x:c>
      <x:c r="C12799" t="s">
        <x:v>243</x:v>
      </x:c>
      <x:c r="D12799" t="s">
        <x:v>244</x:v>
      </x:c>
      <x:c r="E12799" t="s">
        <x:v>577</x:v>
      </x:c>
      <x:c r="F12799" t="s">
        <x:v>200</x:v>
      </x:c>
      <x:c r="G12799" s="2">
        <x:v>275669.69</x:v>
      </x:c>
      <x:c r="J12799" t="s">
        <x:v>1146</x:v>
      </x:c>
      <x:c r="K12799" t="s">
        <x:v>2107</x:v>
      </x:c>
      <x:c r="L12799" t="s">
        <x:v>25</x:v>
      </x:c>
      <x:c r="M12799" t="s">
        <x:v>260</x:v>
      </x:c>
      <x:c r="N12799" t="s">
        <x:v>1147</x:v>
      </x:c>
      <x:c r="O12799" s="3">
        <x:v>0.42631999999999998</x:v>
      </x:c>
      <x:c r="P12799" s="3">
        <x:v>0.54313</x:v>
      </x:c>
      <x:c r="Q12799" s="3">
        <x:v>2.1420000000000002E-2</x:v>
      </x:c>
      <x:c r="R12799" s="3">
        <x:v>0</x:v>
      </x:c>
      <x:c r="S12799" s="3">
        <x:v>9.130000000000001E-3</x:v>
      </x:c>
      <x:c r="T12799" s="2">
        <x:f t="shared" si="1002"/>
        <x:v>117523.5</x:v>
      </x:c>
      <x:c r="U12799" s="2">
        <x:f t="shared" si="1001"/>
        <x:v>149724.48000000001</x:v>
      </x:c>
      <x:c r="V12799" s="2">
        <x:f t="shared" si="1005"/>
        <x:v>5904.84</x:v>
      </x:c>
      <x:c r="W12799" s="2">
        <x:f t="shared" si="1003"/>
        <x:v>0</x:v>
      </x:c>
      <x:c r="X12799" s="2">
        <x:f t="shared" si="1004"/>
        <x:v>2516.8699999999917</x:v>
      </x:c>
    </x:row>
    <x:row r="12800" spans="2:24" x14ac:dyDescent="0.25">
      <x:c r="B12800" t="s">
        <x:v>622</x:v>
      </x:c>
      <x:c r="C12800" t="s">
        <x:v>21</x:v>
      </x:c>
      <x:c r="D12800" t="s">
        <x:v>22</x:v>
      </x:c>
      <x:c r="E12800" t="s">
        <x:v>577</x:v>
      </x:c>
      <x:c r="F12800" t="s">
        <x:v>29</x:v>
      </x:c>
      <x:c r="G12800" s="2">
        <x:v>11291.75</x:v>
      </x:c>
      <x:c r="J12800" t="s">
        <x:v>1148</x:v>
      </x:c>
      <x:c r="K12800" t="s">
        <x:v>2108</x:v>
      </x:c>
      <x:c r="L12800" t="s">
        <x:v>25</x:v>
      </x:c>
      <x:c r="M12800" t="s">
        <x:v>35</x:v>
      </x:c>
      <x:c r="N12800" t="s">
        <x:v>1149</x:v>
      </x:c>
      <x:c r="O12800" s="3">
        <x:v>0</x:v>
      </x:c>
      <x:c r="P12800" s="3">
        <x:v>0</x:v>
      </x:c>
      <x:c r="Q12800" s="3">
        <x:v>1</x:v>
      </x:c>
      <x:c r="R12800" s="3">
        <x:v>0</x:v>
      </x:c>
      <x:c r="S12800" s="3">
        <x:v>0</x:v>
      </x:c>
      <x:c r="T12800" s="2">
        <x:f t="shared" si="1002"/>
        <x:v>0</x:v>
      </x:c>
      <x:c r="U12800" s="2">
        <x:f t="shared" si="1001"/>
        <x:v>0</x:v>
      </x:c>
      <x:c r="V12800" s="2">
        <x:f t="shared" si="1005"/>
        <x:v>11291.75</x:v>
      </x:c>
      <x:c r="W12800" s="2">
        <x:f t="shared" si="1003"/>
        <x:v>0</x:v>
      </x:c>
      <x:c r="X12800" s="2">
        <x:f t="shared" si="1004"/>
        <x:v>0</x:v>
      </x:c>
    </x:row>
    <x:row r="12801" spans="2:24" x14ac:dyDescent="0.25">
      <x:c r="B12801" t="s">
        <x:v>622</x:v>
      </x:c>
      <x:c r="C12801" t="s">
        <x:v>21</x:v>
      </x:c>
      <x:c r="D12801" t="s">
        <x:v>22</x:v>
      </x:c>
      <x:c r="E12801" t="s">
        <x:v>577</x:v>
      </x:c>
      <x:c r="F12801" t="s">
        <x:v>29</x:v>
      </x:c>
      <x:c r="G12801" s="2">
        <x:v>868.59</x:v>
      </x:c>
      <x:c r="J12801" t="s">
        <x:v>1148</x:v>
      </x:c>
      <x:c r="K12801" t="s">
        <x:v>2108</x:v>
      </x:c>
      <x:c r="L12801" t="s">
        <x:v>25</x:v>
      </x:c>
      <x:c r="M12801" t="s">
        <x:v>625</x:v>
      </x:c>
      <x:c r="N12801" t="s">
        <x:v>1149</x:v>
      </x:c>
      <x:c r="O12801" s="3">
        <x:v>0</x:v>
      </x:c>
      <x:c r="P12801" s="3">
        <x:v>0</x:v>
      </x:c>
      <x:c r="Q12801" s="3">
        <x:v>1</x:v>
      </x:c>
      <x:c r="R12801" s="3">
        <x:v>0</x:v>
      </x:c>
      <x:c r="S12801" s="3">
        <x:v>0</x:v>
      </x:c>
      <x:c r="T12801" s="2">
        <x:f t="shared" si="1002"/>
        <x:v>0</x:v>
      </x:c>
      <x:c r="U12801" s="2">
        <x:f t="shared" si="1001"/>
        <x:v>0</x:v>
      </x:c>
      <x:c r="V12801" s="2">
        <x:f t="shared" si="1005"/>
        <x:v>868.59</x:v>
      </x:c>
      <x:c r="W12801" s="2">
        <x:f t="shared" si="1003"/>
        <x:v>0</x:v>
      </x:c>
      <x:c r="X12801" s="2">
        <x:f t="shared" si="1004"/>
        <x:v>0</x:v>
      </x:c>
    </x:row>
    <x:row r="12802" spans="2:24" x14ac:dyDescent="0.25">
      <x:c r="B12802" t="s">
        <x:v>622</x:v>
      </x:c>
      <x:c r="C12802" t="s">
        <x:v>21</x:v>
      </x:c>
      <x:c r="D12802" t="s">
        <x:v>22</x:v>
      </x:c>
      <x:c r="E12802" t="s">
        <x:v>577</x:v>
      </x:c>
      <x:c r="F12802" t="s">
        <x:v>29</x:v>
      </x:c>
      <x:c r="G12802" s="2">
        <x:v>1737.19</x:v>
      </x:c>
      <x:c r="J12802" t="s">
        <x:v>1148</x:v>
      </x:c>
      <x:c r="K12802" t="s">
        <x:v>2108</x:v>
      </x:c>
      <x:c r="L12802" t="s">
        <x:v>25</x:v>
      </x:c>
      <x:c r="M12802" t="s">
        <x:v>626</x:v>
      </x:c>
      <x:c r="N12802" t="s">
        <x:v>1149</x:v>
      </x:c>
      <x:c r="O12802" s="3">
        <x:v>0</x:v>
      </x:c>
      <x:c r="P12802" s="3">
        <x:v>0</x:v>
      </x:c>
      <x:c r="Q12802" s="3">
        <x:v>1</x:v>
      </x:c>
      <x:c r="R12802" s="3">
        <x:v>0</x:v>
      </x:c>
      <x:c r="S12802" s="3">
        <x:v>0</x:v>
      </x:c>
      <x:c r="T12802" s="2">
        <x:f t="shared" si="1002"/>
        <x:v>0</x:v>
      </x:c>
      <x:c r="U12802" s="2">
        <x:f t="shared" si="1001"/>
        <x:v>0</x:v>
      </x:c>
      <x:c r="V12802" s="2">
        <x:f t="shared" si="1005"/>
        <x:v>1737.19</x:v>
      </x:c>
      <x:c r="W12802" s="2">
        <x:f t="shared" si="1003"/>
        <x:v>0</x:v>
      </x:c>
      <x:c r="X12802" s="2">
        <x:f t="shared" si="1004"/>
        <x:v>0</x:v>
      </x:c>
    </x:row>
    <x:row r="12803" spans="2:24" x14ac:dyDescent="0.25">
      <x:c r="B12803" t="s">
        <x:v>622</x:v>
      </x:c>
      <x:c r="C12803" t="s">
        <x:v>21</x:v>
      </x:c>
      <x:c r="D12803" t="s">
        <x:v>22</x:v>
      </x:c>
      <x:c r="E12803" t="s">
        <x:v>577</x:v>
      </x:c>
      <x:c r="F12803" t="s">
        <x:v>29</x:v>
      </x:c>
      <x:c r="G12803" s="2">
        <x:v>3474.38</x:v>
      </x:c>
      <x:c r="J12803" t="s">
        <x:v>1148</x:v>
      </x:c>
      <x:c r="K12803" t="s">
        <x:v>2108</x:v>
      </x:c>
      <x:c r="L12803" t="s">
        <x:v>25</x:v>
      </x:c>
      <x:c r="M12803" t="s">
        <x:v>30</x:v>
      </x:c>
      <x:c r="N12803" t="s">
        <x:v>1149</x:v>
      </x:c>
      <x:c r="O12803" s="3">
        <x:v>0</x:v>
      </x:c>
      <x:c r="P12803" s="3">
        <x:v>0</x:v>
      </x:c>
      <x:c r="Q12803" s="3">
        <x:v>1</x:v>
      </x:c>
      <x:c r="R12803" s="3">
        <x:v>0</x:v>
      </x:c>
      <x:c r="S12803" s="3">
        <x:v>0</x:v>
      </x:c>
      <x:c r="T12803" s="2">
        <x:f t="shared" si="1002"/>
        <x:v>0</x:v>
      </x:c>
      <x:c r="U12803" s="2">
        <x:f t="shared" si="1001"/>
        <x:v>0</x:v>
      </x:c>
      <x:c r="V12803" s="2">
        <x:f t="shared" si="1005"/>
        <x:v>3474.38</x:v>
      </x:c>
      <x:c r="W12803" s="2">
        <x:f t="shared" si="1003"/>
        <x:v>0</x:v>
      </x:c>
      <x:c r="X12803" s="2">
        <x:f t="shared" si="1004"/>
        <x:v>0</x:v>
      </x:c>
    </x:row>
    <x:row r="12804" spans="2:24" x14ac:dyDescent="0.25">
      <x:c r="B12804" t="s">
        <x:v>622</x:v>
      </x:c>
      <x:c r="C12804" t="s">
        <x:v>21</x:v>
      </x:c>
      <x:c r="D12804" t="s">
        <x:v>22</x:v>
      </x:c>
      <x:c r="E12804" t="s">
        <x:v>577</x:v>
      </x:c>
      <x:c r="F12804" t="s">
        <x:v>33</x:v>
      </x:c>
      <x:c r="G12804" s="2">
        <x:v>12915.03</x:v>
      </x:c>
      <x:c r="J12804" t="s">
        <x:v>1148</x:v>
      </x:c>
      <x:c r="K12804" t="s">
        <x:v>2108</x:v>
      </x:c>
      <x:c r="L12804" t="s">
        <x:v>25</x:v>
      </x:c>
      <x:c r="M12804" t="s">
        <x:v>629</x:v>
      </x:c>
      <x:c r="N12804" t="s">
        <x:v>1149</x:v>
      </x:c>
      <x:c r="O12804" s="3">
        <x:v>0</x:v>
      </x:c>
      <x:c r="P12804" s="3">
        <x:v>0</x:v>
      </x:c>
      <x:c r="Q12804" s="3">
        <x:v>1</x:v>
      </x:c>
      <x:c r="R12804" s="3">
        <x:v>0</x:v>
      </x:c>
      <x:c r="S12804" s="3">
        <x:v>0</x:v>
      </x:c>
      <x:c r="T12804" s="2">
        <x:f t="shared" si="1002"/>
        <x:v>0</x:v>
      </x:c>
      <x:c r="U12804" s="2">
        <x:f t="shared" si="1001"/>
        <x:v>0</x:v>
      </x:c>
      <x:c r="V12804" s="2">
        <x:f t="shared" si="1005"/>
        <x:v>12915.03</x:v>
      </x:c>
      <x:c r="W12804" s="2">
        <x:f t="shared" si="1003"/>
        <x:v>0</x:v>
      </x:c>
      <x:c r="X12804" s="2">
        <x:f t="shared" si="1004"/>
        <x:v>0</x:v>
      </x:c>
    </x:row>
    <x:row r="12805" spans="2:24" x14ac:dyDescent="0.25">
      <x:c r="B12805" t="s">
        <x:v>622</x:v>
      </x:c>
      <x:c r="C12805" t="s">
        <x:v>21</x:v>
      </x:c>
      <x:c r="D12805" t="s">
        <x:v>22</x:v>
      </x:c>
      <x:c r="E12805" t="s">
        <x:v>577</x:v>
      </x:c>
      <x:c r="F12805" t="s">
        <x:v>29</x:v>
      </x:c>
      <x:c r="G12805" s="2">
        <x:v>11628.71</x:v>
      </x:c>
      <x:c r="J12805" t="s">
        <x:v>1150</x:v>
      </x:c>
      <x:c r="K12805" t="s">
        <x:v>2109</x:v>
      </x:c>
      <x:c r="L12805" t="s">
        <x:v>25</x:v>
      </x:c>
      <x:c r="M12805" t="s">
        <x:v>35</x:v>
      </x:c>
      <x:c r="N12805" t="s">
        <x:v>1151</x:v>
      </x:c>
      <x:c r="O12805" s="3">
        <x:v>0</x:v>
      </x:c>
      <x:c r="P12805" s="3">
        <x:v>0</x:v>
      </x:c>
      <x:c r="Q12805" s="3">
        <x:v>1</x:v>
      </x:c>
      <x:c r="R12805" s="3">
        <x:v>0</x:v>
      </x:c>
      <x:c r="S12805" s="3">
        <x:v>0</x:v>
      </x:c>
      <x:c r="T12805" s="2">
        <x:f t="shared" si="1002"/>
        <x:v>0</x:v>
      </x:c>
      <x:c r="U12805" s="2">
        <x:f t="shared" si="1001"/>
        <x:v>0</x:v>
      </x:c>
      <x:c r="V12805" s="2">
        <x:f t="shared" si="1005"/>
        <x:v>11628.71</x:v>
      </x:c>
      <x:c r="W12805" s="2">
        <x:f t="shared" si="1003"/>
        <x:v>0</x:v>
      </x:c>
      <x:c r="X12805" s="2">
        <x:f t="shared" si="1004"/>
        <x:v>0</x:v>
      </x:c>
    </x:row>
    <x:row r="12806" spans="2:24" x14ac:dyDescent="0.25">
      <x:c r="B12806" t="s">
        <x:v>622</x:v>
      </x:c>
      <x:c r="C12806" t="s">
        <x:v>21</x:v>
      </x:c>
      <x:c r="D12806" t="s">
        <x:v>22</x:v>
      </x:c>
      <x:c r="E12806" t="s">
        <x:v>577</x:v>
      </x:c>
      <x:c r="F12806" t="s">
        <x:v>29</x:v>
      </x:c>
      <x:c r="G12806" s="2">
        <x:v>894.51</x:v>
      </x:c>
      <x:c r="J12806" t="s">
        <x:v>1150</x:v>
      </x:c>
      <x:c r="K12806" t="s">
        <x:v>2109</x:v>
      </x:c>
      <x:c r="L12806" t="s">
        <x:v>25</x:v>
      </x:c>
      <x:c r="M12806" t="s">
        <x:v>625</x:v>
      </x:c>
      <x:c r="N12806" t="s">
        <x:v>1151</x:v>
      </x:c>
      <x:c r="O12806" s="3">
        <x:v>0</x:v>
      </x:c>
      <x:c r="P12806" s="3">
        <x:v>0</x:v>
      </x:c>
      <x:c r="Q12806" s="3">
        <x:v>1</x:v>
      </x:c>
      <x:c r="R12806" s="3">
        <x:v>0</x:v>
      </x:c>
      <x:c r="S12806" s="3">
        <x:v>0</x:v>
      </x:c>
      <x:c r="T12806" s="2">
        <x:f t="shared" si="1002"/>
        <x:v>0</x:v>
      </x:c>
      <x:c r="U12806" s="2">
        <x:f t="shared" si="1001"/>
        <x:v>0</x:v>
      </x:c>
      <x:c r="V12806" s="2">
        <x:f t="shared" si="1005"/>
        <x:v>894.51</x:v>
      </x:c>
      <x:c r="W12806" s="2">
        <x:f t="shared" si="1003"/>
        <x:v>0</x:v>
      </x:c>
      <x:c r="X12806" s="2">
        <x:f t="shared" si="1004"/>
        <x:v>0</x:v>
      </x:c>
    </x:row>
    <x:row r="12807" spans="2:24" x14ac:dyDescent="0.25">
      <x:c r="B12807" t="s">
        <x:v>622</x:v>
      </x:c>
      <x:c r="C12807" t="s">
        <x:v>21</x:v>
      </x:c>
      <x:c r="D12807" t="s">
        <x:v>22</x:v>
      </x:c>
      <x:c r="E12807" t="s">
        <x:v>577</x:v>
      </x:c>
      <x:c r="F12807" t="s">
        <x:v>29</x:v>
      </x:c>
      <x:c r="G12807" s="2">
        <x:v>1789.03</x:v>
      </x:c>
      <x:c r="J12807" t="s">
        <x:v>1150</x:v>
      </x:c>
      <x:c r="K12807" t="s">
        <x:v>2109</x:v>
      </x:c>
      <x:c r="L12807" t="s">
        <x:v>25</x:v>
      </x:c>
      <x:c r="M12807" t="s">
        <x:v>626</x:v>
      </x:c>
      <x:c r="N12807" t="s">
        <x:v>1151</x:v>
      </x:c>
      <x:c r="O12807" s="3">
        <x:v>0</x:v>
      </x:c>
      <x:c r="P12807" s="3">
        <x:v>0</x:v>
      </x:c>
      <x:c r="Q12807" s="3">
        <x:v>1</x:v>
      </x:c>
      <x:c r="R12807" s="3">
        <x:v>0</x:v>
      </x:c>
      <x:c r="S12807" s="3">
        <x:v>0</x:v>
      </x:c>
      <x:c r="T12807" s="2">
        <x:f t="shared" si="1002"/>
        <x:v>0</x:v>
      </x:c>
      <x:c r="U12807" s="2">
        <x:f t="shared" si="1001"/>
        <x:v>0</x:v>
      </x:c>
      <x:c r="V12807" s="2">
        <x:f t="shared" si="1005"/>
        <x:v>1789.03</x:v>
      </x:c>
      <x:c r="W12807" s="2">
        <x:f t="shared" si="1003"/>
        <x:v>0</x:v>
      </x:c>
      <x:c r="X12807" s="2">
        <x:f t="shared" si="1004"/>
        <x:v>0</x:v>
      </x:c>
    </x:row>
    <x:row r="12808" spans="2:24" x14ac:dyDescent="0.25">
      <x:c r="B12808" t="s">
        <x:v>622</x:v>
      </x:c>
      <x:c r="C12808" t="s">
        <x:v>21</x:v>
      </x:c>
      <x:c r="D12808" t="s">
        <x:v>22</x:v>
      </x:c>
      <x:c r="E12808" t="s">
        <x:v>577</x:v>
      </x:c>
      <x:c r="F12808" t="s">
        <x:v>29</x:v>
      </x:c>
      <x:c r="G12808" s="2">
        <x:v>3578.06</x:v>
      </x:c>
      <x:c r="J12808" t="s">
        <x:v>1150</x:v>
      </x:c>
      <x:c r="K12808" t="s">
        <x:v>2109</x:v>
      </x:c>
      <x:c r="L12808" t="s">
        <x:v>25</x:v>
      </x:c>
      <x:c r="M12808" t="s">
        <x:v>30</x:v>
      </x:c>
      <x:c r="N12808" t="s">
        <x:v>1151</x:v>
      </x:c>
      <x:c r="O12808" s="3">
        <x:v>0</x:v>
      </x:c>
      <x:c r="P12808" s="3">
        <x:v>0</x:v>
      </x:c>
      <x:c r="Q12808" s="3">
        <x:v>1</x:v>
      </x:c>
      <x:c r="R12808" s="3">
        <x:v>0</x:v>
      </x:c>
      <x:c r="S12808" s="3">
        <x:v>0</x:v>
      </x:c>
      <x:c r="T12808" s="2">
        <x:f t="shared" si="1002"/>
        <x:v>0</x:v>
      </x:c>
      <x:c r="U12808" s="2">
        <x:f t="shared" si="1001"/>
        <x:v>0</x:v>
      </x:c>
      <x:c r="V12808" s="2">
        <x:f t="shared" si="1005"/>
        <x:v>3578.06</x:v>
      </x:c>
      <x:c r="W12808" s="2">
        <x:f t="shared" si="1003"/>
        <x:v>0</x:v>
      </x:c>
      <x:c r="X12808" s="2">
        <x:f t="shared" si="1004"/>
        <x:v>0</x:v>
      </x:c>
    </x:row>
    <x:row r="12809" spans="2:24" x14ac:dyDescent="0.25">
      <x:c r="B12809" t="s">
        <x:v>622</x:v>
      </x:c>
      <x:c r="C12809" t="s">
        <x:v>21</x:v>
      </x:c>
      <x:c r="D12809" t="s">
        <x:v>22</x:v>
      </x:c>
      <x:c r="E12809" t="s">
        <x:v>577</x:v>
      </x:c>
      <x:c r="F12809" t="s">
        <x:v>31</x:v>
      </x:c>
      <x:c r="G12809" s="2">
        <x:v>42.86</x:v>
      </x:c>
      <x:c r="J12809" t="s">
        <x:v>1150</x:v>
      </x:c>
      <x:c r="K12809" t="s">
        <x:v>2109</x:v>
      </x:c>
      <x:c r="L12809" t="s">
        <x:v>25</x:v>
      </x:c>
      <x:c r="M12809" t="s">
        <x:v>35</x:v>
      </x:c>
      <x:c r="N12809" t="s">
        <x:v>1151</x:v>
      </x:c>
      <x:c r="O12809" s="3">
        <x:v>0</x:v>
      </x:c>
      <x:c r="P12809" s="3">
        <x:v>0</x:v>
      </x:c>
      <x:c r="Q12809" s="3">
        <x:v>1</x:v>
      </x:c>
      <x:c r="R12809" s="3">
        <x:v>0</x:v>
      </x:c>
      <x:c r="S12809" s="3">
        <x:v>0</x:v>
      </x:c>
      <x:c r="T12809" s="2">
        <x:f t="shared" si="1002"/>
        <x:v>0</x:v>
      </x:c>
      <x:c r="U12809" s="2">
        <x:f t="shared" si="1001"/>
        <x:v>0</x:v>
      </x:c>
      <x:c r="V12809" s="2">
        <x:f t="shared" si="1005"/>
        <x:v>42.86</x:v>
      </x:c>
      <x:c r="W12809" s="2">
        <x:f t="shared" si="1003"/>
        <x:v>0</x:v>
      </x:c>
      <x:c r="X12809" s="2">
        <x:f t="shared" si="1004"/>
        <x:v>0</x:v>
      </x:c>
    </x:row>
    <x:row r="12810" spans="2:24" x14ac:dyDescent="0.25">
      <x:c r="B12810" t="s">
        <x:v>622</x:v>
      </x:c>
      <x:c r="C12810" t="s">
        <x:v>21</x:v>
      </x:c>
      <x:c r="D12810" t="s">
        <x:v>22</x:v>
      </x:c>
      <x:c r="E12810" t="s">
        <x:v>577</x:v>
      </x:c>
      <x:c r="F12810" t="s">
        <x:v>31</x:v>
      </x:c>
      <x:c r="G12810" s="2">
        <x:v>3.29</x:v>
      </x:c>
      <x:c r="J12810" t="s">
        <x:v>1150</x:v>
      </x:c>
      <x:c r="K12810" t="s">
        <x:v>2109</x:v>
      </x:c>
      <x:c r="L12810" t="s">
        <x:v>25</x:v>
      </x:c>
      <x:c r="M12810" t="s">
        <x:v>625</x:v>
      </x:c>
      <x:c r="N12810" t="s">
        <x:v>1151</x:v>
      </x:c>
      <x:c r="O12810" s="3">
        <x:v>0</x:v>
      </x:c>
      <x:c r="P12810" s="3">
        <x:v>0</x:v>
      </x:c>
      <x:c r="Q12810" s="3">
        <x:v>1</x:v>
      </x:c>
      <x:c r="R12810" s="3">
        <x:v>0</x:v>
      </x:c>
      <x:c r="S12810" s="3">
        <x:v>0</x:v>
      </x:c>
      <x:c r="T12810" s="2">
        <x:f t="shared" si="1002"/>
        <x:v>0</x:v>
      </x:c>
      <x:c r="U12810" s="2">
        <x:f t="shared" si="1001"/>
        <x:v>0</x:v>
      </x:c>
      <x:c r="V12810" s="2">
        <x:f t="shared" si="1005"/>
        <x:v>3.29</x:v>
      </x:c>
      <x:c r="W12810" s="2">
        <x:f t="shared" si="1003"/>
        <x:v>0</x:v>
      </x:c>
      <x:c r="X12810" s="2">
        <x:f t="shared" si="1004"/>
        <x:v>0</x:v>
      </x:c>
    </x:row>
    <x:row r="12811" spans="2:24" x14ac:dyDescent="0.25">
      <x:c r="B12811" t="s">
        <x:v>622</x:v>
      </x:c>
      <x:c r="C12811" t="s">
        <x:v>21</x:v>
      </x:c>
      <x:c r="D12811" t="s">
        <x:v>22</x:v>
      </x:c>
      <x:c r="E12811" t="s">
        <x:v>577</x:v>
      </x:c>
      <x:c r="F12811" t="s">
        <x:v>31</x:v>
      </x:c>
      <x:c r="G12811" s="2">
        <x:v>6.59</x:v>
      </x:c>
      <x:c r="J12811" t="s">
        <x:v>1150</x:v>
      </x:c>
      <x:c r="K12811" t="s">
        <x:v>2109</x:v>
      </x:c>
      <x:c r="L12811" t="s">
        <x:v>25</x:v>
      </x:c>
      <x:c r="M12811" t="s">
        <x:v>626</x:v>
      </x:c>
      <x:c r="N12811" t="s">
        <x:v>1151</x:v>
      </x:c>
      <x:c r="O12811" s="3">
        <x:v>0</x:v>
      </x:c>
      <x:c r="P12811" s="3">
        <x:v>0</x:v>
      </x:c>
      <x:c r="Q12811" s="3">
        <x:v>1</x:v>
      </x:c>
      <x:c r="R12811" s="3">
        <x:v>0</x:v>
      </x:c>
      <x:c r="S12811" s="3">
        <x:v>0</x:v>
      </x:c>
      <x:c r="T12811" s="2">
        <x:f t="shared" si="1002"/>
        <x:v>0</x:v>
      </x:c>
      <x:c r="U12811" s="2">
        <x:f t="shared" si="1001"/>
        <x:v>0</x:v>
      </x:c>
      <x:c r="V12811" s="2">
        <x:f t="shared" si="1005"/>
        <x:v>6.59</x:v>
      </x:c>
      <x:c r="W12811" s="2">
        <x:f t="shared" si="1003"/>
        <x:v>0</x:v>
      </x:c>
      <x:c r="X12811" s="2">
        <x:f t="shared" si="1004"/>
        <x:v>0</x:v>
      </x:c>
    </x:row>
    <x:row r="12812" spans="2:24" x14ac:dyDescent="0.25">
      <x:c r="B12812" t="s">
        <x:v>622</x:v>
      </x:c>
      <x:c r="C12812" t="s">
        <x:v>21</x:v>
      </x:c>
      <x:c r="D12812" t="s">
        <x:v>22</x:v>
      </x:c>
      <x:c r="E12812" t="s">
        <x:v>577</x:v>
      </x:c>
      <x:c r="F12812" t="s">
        <x:v>31</x:v>
      </x:c>
      <x:c r="G12812" s="2">
        <x:v>13.18</x:v>
      </x:c>
      <x:c r="J12812" t="s">
        <x:v>1150</x:v>
      </x:c>
      <x:c r="K12812" t="s">
        <x:v>2109</x:v>
      </x:c>
      <x:c r="L12812" t="s">
        <x:v>25</x:v>
      </x:c>
      <x:c r="M12812" t="s">
        <x:v>30</x:v>
      </x:c>
      <x:c r="N12812" t="s">
        <x:v>1151</x:v>
      </x:c>
      <x:c r="O12812" s="3">
        <x:v>0</x:v>
      </x:c>
      <x:c r="P12812" s="3">
        <x:v>0</x:v>
      </x:c>
      <x:c r="Q12812" s="3">
        <x:v>1</x:v>
      </x:c>
      <x:c r="R12812" s="3">
        <x:v>0</x:v>
      </x:c>
      <x:c r="S12812" s="3">
        <x:v>0</x:v>
      </x:c>
      <x:c r="T12812" s="2">
        <x:f t="shared" si="1002"/>
        <x:v>0</x:v>
      </x:c>
      <x:c r="U12812" s="2">
        <x:f t="shared" si="1001"/>
        <x:v>0</x:v>
      </x:c>
      <x:c r="V12812" s="2">
        <x:f t="shared" si="1005"/>
        <x:v>13.18</x:v>
      </x:c>
      <x:c r="W12812" s="2">
        <x:f t="shared" si="1003"/>
        <x:v>0</x:v>
      </x:c>
      <x:c r="X12812" s="2">
        <x:f t="shared" si="1004"/>
        <x:v>0</x:v>
      </x:c>
    </x:row>
    <x:row r="12813" spans="2:24" x14ac:dyDescent="0.25">
      <x:c r="B12813" t="s">
        <x:v>622</x:v>
      </x:c>
      <x:c r="C12813" t="s">
        <x:v>21</x:v>
      </x:c>
      <x:c r="D12813" t="s">
        <x:v>22</x:v>
      </x:c>
      <x:c r="E12813" t="s">
        <x:v>577</x:v>
      </x:c>
      <x:c r="F12813" t="s">
        <x:v>33</x:v>
      </x:c>
      <x:c r="G12813" s="2">
        <x:v>12700.64</x:v>
      </x:c>
      <x:c r="J12813" t="s">
        <x:v>1150</x:v>
      </x:c>
      <x:c r="K12813" t="s">
        <x:v>2109</x:v>
      </x:c>
      <x:c r="L12813" t="s">
        <x:v>25</x:v>
      </x:c>
      <x:c r="M12813" t="s">
        <x:v>629</x:v>
      </x:c>
      <x:c r="N12813" t="s">
        <x:v>1151</x:v>
      </x:c>
      <x:c r="O12813" s="3">
        <x:v>0</x:v>
      </x:c>
      <x:c r="P12813" s="3">
        <x:v>0</x:v>
      </x:c>
      <x:c r="Q12813" s="3">
        <x:v>1</x:v>
      </x:c>
      <x:c r="R12813" s="3">
        <x:v>0</x:v>
      </x:c>
      <x:c r="S12813" s="3">
        <x:v>0</x:v>
      </x:c>
      <x:c r="T12813" s="2">
        <x:f t="shared" si="1002"/>
        <x:v>0</x:v>
      </x:c>
      <x:c r="U12813" s="2">
        <x:f t="shared" si="1001"/>
        <x:v>0</x:v>
      </x:c>
      <x:c r="V12813" s="2">
        <x:f t="shared" si="1005"/>
        <x:v>12700.64</x:v>
      </x:c>
      <x:c r="W12813" s="2">
        <x:f t="shared" si="1003"/>
        <x:v>0</x:v>
      </x:c>
      <x:c r="X12813" s="2">
        <x:f t="shared" si="1004"/>
        <x:v>0</x:v>
      </x:c>
    </x:row>
    <x:row r="12814" spans="2:24" x14ac:dyDescent="0.25">
      <x:c r="B12814" t="s">
        <x:v>622</x:v>
      </x:c>
      <x:c r="C12814" t="s">
        <x:v>21</x:v>
      </x:c>
      <x:c r="D12814" t="s">
        <x:v>22</x:v>
      </x:c>
      <x:c r="E12814" t="s">
        <x:v>577</x:v>
      </x:c>
      <x:c r="F12814" t="s">
        <x:v>29</x:v>
      </x:c>
      <x:c r="G12814" s="2">
        <x:v>10538.55</x:v>
      </x:c>
      <x:c r="J12814" t="s">
        <x:v>1152</x:v>
      </x:c>
      <x:c r="K12814" t="s">
        <x:v>2110</x:v>
      </x:c>
      <x:c r="L12814" t="s">
        <x:v>25</x:v>
      </x:c>
      <x:c r="M12814" t="s">
        <x:v>35</x:v>
      </x:c>
      <x:c r="N12814" t="s">
        <x:v>1153</x:v>
      </x:c>
      <x:c r="O12814" s="3">
        <x:v>0</x:v>
      </x:c>
      <x:c r="P12814" s="3">
        <x:v>0</x:v>
      </x:c>
      <x:c r="Q12814" s="3">
        <x:v>1</x:v>
      </x:c>
      <x:c r="R12814" s="3">
        <x:v>0</x:v>
      </x:c>
      <x:c r="S12814" s="3">
        <x:v>0</x:v>
      </x:c>
      <x:c r="T12814" s="2">
        <x:f t="shared" si="1002"/>
        <x:v>0</x:v>
      </x:c>
      <x:c r="U12814" s="2">
        <x:f t="shared" si="1001"/>
        <x:v>0</x:v>
      </x:c>
      <x:c r="V12814" s="2">
        <x:f t="shared" si="1005"/>
        <x:v>10538.55</x:v>
      </x:c>
      <x:c r="W12814" s="2">
        <x:f t="shared" si="1003"/>
        <x:v>0</x:v>
      </x:c>
      <x:c r="X12814" s="2">
        <x:f t="shared" si="1004"/>
        <x:v>0</x:v>
      </x:c>
    </x:row>
    <x:row r="12815" spans="2:24" x14ac:dyDescent="0.25">
      <x:c r="B12815" t="s">
        <x:v>622</x:v>
      </x:c>
      <x:c r="C12815" t="s">
        <x:v>21</x:v>
      </x:c>
      <x:c r="D12815" t="s">
        <x:v>22</x:v>
      </x:c>
      <x:c r="E12815" t="s">
        <x:v>577</x:v>
      </x:c>
      <x:c r="F12815" t="s">
        <x:v>29</x:v>
      </x:c>
      <x:c r="G12815" s="2">
        <x:v>810.66</x:v>
      </x:c>
      <x:c r="J12815" t="s">
        <x:v>1152</x:v>
      </x:c>
      <x:c r="K12815" t="s">
        <x:v>2110</x:v>
      </x:c>
      <x:c r="L12815" t="s">
        <x:v>25</x:v>
      </x:c>
      <x:c r="M12815" t="s">
        <x:v>625</x:v>
      </x:c>
      <x:c r="N12815" t="s">
        <x:v>1153</x:v>
      </x:c>
      <x:c r="O12815" s="3">
        <x:v>0</x:v>
      </x:c>
      <x:c r="P12815" s="3">
        <x:v>0</x:v>
      </x:c>
      <x:c r="Q12815" s="3">
        <x:v>1</x:v>
      </x:c>
      <x:c r="R12815" s="3">
        <x:v>0</x:v>
      </x:c>
      <x:c r="S12815" s="3">
        <x:v>0</x:v>
      </x:c>
      <x:c r="T12815" s="2">
        <x:f t="shared" si="1002"/>
        <x:v>0</x:v>
      </x:c>
      <x:c r="U12815" s="2">
        <x:f t="shared" si="1001"/>
        <x:v>0</x:v>
      </x:c>
      <x:c r="V12815" s="2">
        <x:f t="shared" si="1005"/>
        <x:v>810.66</x:v>
      </x:c>
      <x:c r="W12815" s="2">
        <x:f t="shared" si="1003"/>
        <x:v>0</x:v>
      </x:c>
      <x:c r="X12815" s="2">
        <x:f t="shared" si="1004"/>
        <x:v>0</x:v>
      </x:c>
    </x:row>
    <x:row r="12816" spans="2:24" x14ac:dyDescent="0.25">
      <x:c r="B12816" t="s">
        <x:v>622</x:v>
      </x:c>
      <x:c r="C12816" t="s">
        <x:v>21</x:v>
      </x:c>
      <x:c r="D12816" t="s">
        <x:v>22</x:v>
      </x:c>
      <x:c r="E12816" t="s">
        <x:v>577</x:v>
      </x:c>
      <x:c r="F12816" t="s">
        <x:v>29</x:v>
      </x:c>
      <x:c r="G12816" s="2">
        <x:v>1621.31</x:v>
      </x:c>
      <x:c r="J12816" t="s">
        <x:v>1152</x:v>
      </x:c>
      <x:c r="K12816" t="s">
        <x:v>2110</x:v>
      </x:c>
      <x:c r="L12816" t="s">
        <x:v>25</x:v>
      </x:c>
      <x:c r="M12816" t="s">
        <x:v>626</x:v>
      </x:c>
      <x:c r="N12816" t="s">
        <x:v>1153</x:v>
      </x:c>
      <x:c r="O12816" s="3">
        <x:v>0</x:v>
      </x:c>
      <x:c r="P12816" s="3">
        <x:v>0</x:v>
      </x:c>
      <x:c r="Q12816" s="3">
        <x:v>1</x:v>
      </x:c>
      <x:c r="R12816" s="3">
        <x:v>0</x:v>
      </x:c>
      <x:c r="S12816" s="3">
        <x:v>0</x:v>
      </x:c>
      <x:c r="T12816" s="2">
        <x:f t="shared" si="1002"/>
        <x:v>0</x:v>
      </x:c>
      <x:c r="U12816" s="2">
        <x:f t="shared" si="1001"/>
        <x:v>0</x:v>
      </x:c>
      <x:c r="V12816" s="2">
        <x:f t="shared" si="1005"/>
        <x:v>1621.31</x:v>
      </x:c>
      <x:c r="W12816" s="2">
        <x:f t="shared" si="1003"/>
        <x:v>0</x:v>
      </x:c>
      <x:c r="X12816" s="2">
        <x:f t="shared" si="1004"/>
        <x:v>0</x:v>
      </x:c>
    </x:row>
    <x:row r="12817" spans="2:24" x14ac:dyDescent="0.25">
      <x:c r="B12817" t="s">
        <x:v>622</x:v>
      </x:c>
      <x:c r="C12817" t="s">
        <x:v>21</x:v>
      </x:c>
      <x:c r="D12817" t="s">
        <x:v>22</x:v>
      </x:c>
      <x:c r="E12817" t="s">
        <x:v>577</x:v>
      </x:c>
      <x:c r="F12817" t="s">
        <x:v>29</x:v>
      </x:c>
      <x:c r="G12817" s="2">
        <x:v>3242.63</x:v>
      </x:c>
      <x:c r="J12817" t="s">
        <x:v>1152</x:v>
      </x:c>
      <x:c r="K12817" t="s">
        <x:v>2110</x:v>
      </x:c>
      <x:c r="L12817" t="s">
        <x:v>25</x:v>
      </x:c>
      <x:c r="M12817" t="s">
        <x:v>30</x:v>
      </x:c>
      <x:c r="N12817" t="s">
        <x:v>1153</x:v>
      </x:c>
      <x:c r="O12817" s="3">
        <x:v>0</x:v>
      </x:c>
      <x:c r="P12817" s="3">
        <x:v>0</x:v>
      </x:c>
      <x:c r="Q12817" s="3">
        <x:v>1</x:v>
      </x:c>
      <x:c r="R12817" s="3">
        <x:v>0</x:v>
      </x:c>
      <x:c r="S12817" s="3">
        <x:v>0</x:v>
      </x:c>
      <x:c r="T12817" s="2">
        <x:f t="shared" si="1002"/>
        <x:v>0</x:v>
      </x:c>
      <x:c r="U12817" s="2">
        <x:f t="shared" si="1001"/>
        <x:v>0</x:v>
      </x:c>
      <x:c r="V12817" s="2">
        <x:f t="shared" si="1005"/>
        <x:v>3242.63</x:v>
      </x:c>
      <x:c r="W12817" s="2">
        <x:f t="shared" si="1003"/>
        <x:v>0</x:v>
      </x:c>
      <x:c r="X12817" s="2">
        <x:f t="shared" si="1004"/>
        <x:v>0</x:v>
      </x:c>
    </x:row>
    <x:row r="12818" spans="2:24" x14ac:dyDescent="0.25">
      <x:c r="B12818" t="s">
        <x:v>622</x:v>
      </x:c>
      <x:c r="C12818" t="s">
        <x:v>21</x:v>
      </x:c>
      <x:c r="D12818" t="s">
        <x:v>22</x:v>
      </x:c>
      <x:c r="E12818" t="s">
        <x:v>577</x:v>
      </x:c>
      <x:c r="F12818" t="s">
        <x:v>31</x:v>
      </x:c>
      <x:c r="G12818" s="2">
        <x:v>32.270000000000003</x:v>
      </x:c>
      <x:c r="J12818" t="s">
        <x:v>1152</x:v>
      </x:c>
      <x:c r="K12818" t="s">
        <x:v>2110</x:v>
      </x:c>
      <x:c r="L12818" t="s">
        <x:v>25</x:v>
      </x:c>
      <x:c r="M12818" t="s">
        <x:v>35</x:v>
      </x:c>
      <x:c r="N12818" t="s">
        <x:v>1153</x:v>
      </x:c>
      <x:c r="O12818" s="3">
        <x:v>0</x:v>
      </x:c>
      <x:c r="P12818" s="3">
        <x:v>0</x:v>
      </x:c>
      <x:c r="Q12818" s="3">
        <x:v>1</x:v>
      </x:c>
      <x:c r="R12818" s="3">
        <x:v>0</x:v>
      </x:c>
      <x:c r="S12818" s="3">
        <x:v>0</x:v>
      </x:c>
      <x:c r="T12818" s="2">
        <x:f t="shared" si="1002"/>
        <x:v>0</x:v>
      </x:c>
      <x:c r="U12818" s="2">
        <x:f t="shared" si="1001"/>
        <x:v>0</x:v>
      </x:c>
      <x:c r="V12818" s="2">
        <x:f t="shared" si="1005"/>
        <x:v>32.270000000000003</x:v>
      </x:c>
      <x:c r="W12818" s="2">
        <x:f t="shared" si="1003"/>
        <x:v>0</x:v>
      </x:c>
      <x:c r="X12818" s="2">
        <x:f t="shared" si="1004"/>
        <x:v>0</x:v>
      </x:c>
    </x:row>
    <x:row r="12819" spans="2:24" x14ac:dyDescent="0.25">
      <x:c r="B12819" t="s">
        <x:v>622</x:v>
      </x:c>
      <x:c r="C12819" t="s">
        <x:v>21</x:v>
      </x:c>
      <x:c r="D12819" t="s">
        <x:v>22</x:v>
      </x:c>
      <x:c r="E12819" t="s">
        <x:v>577</x:v>
      </x:c>
      <x:c r="F12819" t="s">
        <x:v>31</x:v>
      </x:c>
      <x:c r="G12819" s="2">
        <x:v>2.48</x:v>
      </x:c>
      <x:c r="J12819" t="s">
        <x:v>1152</x:v>
      </x:c>
      <x:c r="K12819" t="s">
        <x:v>2110</x:v>
      </x:c>
      <x:c r="L12819" t="s">
        <x:v>25</x:v>
      </x:c>
      <x:c r="M12819" t="s">
        <x:v>625</x:v>
      </x:c>
      <x:c r="N12819" t="s">
        <x:v>1153</x:v>
      </x:c>
      <x:c r="O12819" s="3">
        <x:v>0</x:v>
      </x:c>
      <x:c r="P12819" s="3">
        <x:v>0</x:v>
      </x:c>
      <x:c r="Q12819" s="3">
        <x:v>1</x:v>
      </x:c>
      <x:c r="R12819" s="3">
        <x:v>0</x:v>
      </x:c>
      <x:c r="S12819" s="3">
        <x:v>0</x:v>
      </x:c>
      <x:c r="T12819" s="2">
        <x:f t="shared" si="1002"/>
        <x:v>0</x:v>
      </x:c>
      <x:c r="U12819" s="2">
        <x:f t="shared" si="1001"/>
        <x:v>0</x:v>
      </x:c>
      <x:c r="V12819" s="2">
        <x:f t="shared" si="1005"/>
        <x:v>2.48</x:v>
      </x:c>
      <x:c r="W12819" s="2">
        <x:f t="shared" si="1003"/>
        <x:v>0</x:v>
      </x:c>
      <x:c r="X12819" s="2">
        <x:f t="shared" si="1004"/>
        <x:v>0</x:v>
      </x:c>
    </x:row>
    <x:row r="12820" spans="2:24" x14ac:dyDescent="0.25">
      <x:c r="B12820" t="s">
        <x:v>622</x:v>
      </x:c>
      <x:c r="C12820" t="s">
        <x:v>21</x:v>
      </x:c>
      <x:c r="D12820" t="s">
        <x:v>22</x:v>
      </x:c>
      <x:c r="E12820" t="s">
        <x:v>577</x:v>
      </x:c>
      <x:c r="F12820" t="s">
        <x:v>31</x:v>
      </x:c>
      <x:c r="G12820" s="2">
        <x:v>4.96</x:v>
      </x:c>
      <x:c r="J12820" t="s">
        <x:v>1152</x:v>
      </x:c>
      <x:c r="K12820" t="s">
        <x:v>2110</x:v>
      </x:c>
      <x:c r="L12820" t="s">
        <x:v>25</x:v>
      </x:c>
      <x:c r="M12820" t="s">
        <x:v>626</x:v>
      </x:c>
      <x:c r="N12820" t="s">
        <x:v>1153</x:v>
      </x:c>
      <x:c r="O12820" s="3">
        <x:v>0</x:v>
      </x:c>
      <x:c r="P12820" s="3">
        <x:v>0</x:v>
      </x:c>
      <x:c r="Q12820" s="3">
        <x:v>1</x:v>
      </x:c>
      <x:c r="R12820" s="3">
        <x:v>0</x:v>
      </x:c>
      <x:c r="S12820" s="3">
        <x:v>0</x:v>
      </x:c>
      <x:c r="T12820" s="2">
        <x:f t="shared" si="1002"/>
        <x:v>0</x:v>
      </x:c>
      <x:c r="U12820" s="2">
        <x:f t="shared" si="1001"/>
        <x:v>0</x:v>
      </x:c>
      <x:c r="V12820" s="2">
        <x:f t="shared" si="1005"/>
        <x:v>4.96</x:v>
      </x:c>
      <x:c r="W12820" s="2">
        <x:f t="shared" si="1003"/>
        <x:v>0</x:v>
      </x:c>
      <x:c r="X12820" s="2">
        <x:f t="shared" si="1004"/>
        <x:v>0</x:v>
      </x:c>
    </x:row>
    <x:row r="12821" spans="2:24" x14ac:dyDescent="0.25">
      <x:c r="B12821" t="s">
        <x:v>622</x:v>
      </x:c>
      <x:c r="C12821" t="s">
        <x:v>21</x:v>
      </x:c>
      <x:c r="D12821" t="s">
        <x:v>22</x:v>
      </x:c>
      <x:c r="E12821" t="s">
        <x:v>577</x:v>
      </x:c>
      <x:c r="F12821" t="s">
        <x:v>31</x:v>
      </x:c>
      <x:c r="G12821" s="2">
        <x:v>9.92</x:v>
      </x:c>
      <x:c r="J12821" t="s">
        <x:v>1152</x:v>
      </x:c>
      <x:c r="K12821" t="s">
        <x:v>2110</x:v>
      </x:c>
      <x:c r="L12821" t="s">
        <x:v>25</x:v>
      </x:c>
      <x:c r="M12821" t="s">
        <x:v>30</x:v>
      </x:c>
      <x:c r="N12821" t="s">
        <x:v>1153</x:v>
      </x:c>
      <x:c r="O12821" s="3">
        <x:v>0</x:v>
      </x:c>
      <x:c r="P12821" s="3">
        <x:v>0</x:v>
      </x:c>
      <x:c r="Q12821" s="3">
        <x:v>1</x:v>
      </x:c>
      <x:c r="R12821" s="3">
        <x:v>0</x:v>
      </x:c>
      <x:c r="S12821" s="3">
        <x:v>0</x:v>
      </x:c>
      <x:c r="T12821" s="2">
        <x:f t="shared" si="1002"/>
        <x:v>0</x:v>
      </x:c>
      <x:c r="U12821" s="2">
        <x:f t="shared" si="1001"/>
        <x:v>0</x:v>
      </x:c>
      <x:c r="V12821" s="2">
        <x:f t="shared" si="1005"/>
        <x:v>9.92</x:v>
      </x:c>
      <x:c r="W12821" s="2">
        <x:f t="shared" si="1003"/>
        <x:v>0</x:v>
      </x:c>
      <x:c r="X12821" s="2">
        <x:f t="shared" si="1004"/>
        <x:v>0</x:v>
      </x:c>
    </x:row>
    <x:row r="12822" spans="2:24" x14ac:dyDescent="0.25">
      <x:c r="B12822" t="s">
        <x:v>622</x:v>
      </x:c>
      <x:c r="C12822" t="s">
        <x:v>21</x:v>
      </x:c>
      <x:c r="D12822" t="s">
        <x:v>22</x:v>
      </x:c>
      <x:c r="E12822" t="s">
        <x:v>577</x:v>
      </x:c>
      <x:c r="F12822" t="s">
        <x:v>29</x:v>
      </x:c>
      <x:c r="G12822" s="2">
        <x:v>11266.04</x:v>
      </x:c>
      <x:c r="J12822" t="s">
        <x:v>1154</x:v>
      </x:c>
      <x:c r="K12822" t="s">
        <x:v>2111</x:v>
      </x:c>
      <x:c r="L12822" t="s">
        <x:v>25</x:v>
      </x:c>
      <x:c r="M12822" t="s">
        <x:v>35</x:v>
      </x:c>
      <x:c r="N12822" t="s">
        <x:v>1155</x:v>
      </x:c>
      <x:c r="O12822" s="3">
        <x:v>0</x:v>
      </x:c>
      <x:c r="P12822" s="3">
        <x:v>0</x:v>
      </x:c>
      <x:c r="Q12822" s="3">
        <x:v>1</x:v>
      </x:c>
      <x:c r="R12822" s="3">
        <x:v>0</x:v>
      </x:c>
      <x:c r="S12822" s="3">
        <x:v>0</x:v>
      </x:c>
      <x:c r="T12822" s="2">
        <x:f t="shared" si="1002"/>
        <x:v>0</x:v>
      </x:c>
      <x:c r="U12822" s="2">
        <x:f t="shared" si="1001"/>
        <x:v>0</x:v>
      </x:c>
      <x:c r="V12822" s="2">
        <x:f t="shared" si="1005"/>
        <x:v>11266.04</x:v>
      </x:c>
      <x:c r="W12822" s="2">
        <x:f t="shared" si="1003"/>
        <x:v>0</x:v>
      </x:c>
      <x:c r="X12822" s="2">
        <x:f t="shared" si="1004"/>
        <x:v>0</x:v>
      </x:c>
    </x:row>
    <x:row r="12823" spans="2:24" x14ac:dyDescent="0.25">
      <x:c r="B12823" t="s">
        <x:v>622</x:v>
      </x:c>
      <x:c r="C12823" t="s">
        <x:v>21</x:v>
      </x:c>
      <x:c r="D12823" t="s">
        <x:v>22</x:v>
      </x:c>
      <x:c r="E12823" t="s">
        <x:v>577</x:v>
      </x:c>
      <x:c r="F12823" t="s">
        <x:v>29</x:v>
      </x:c>
      <x:c r="G12823" s="2">
        <x:v>866.61</x:v>
      </x:c>
      <x:c r="J12823" t="s">
        <x:v>1154</x:v>
      </x:c>
      <x:c r="K12823" t="s">
        <x:v>2111</x:v>
      </x:c>
      <x:c r="L12823" t="s">
        <x:v>25</x:v>
      </x:c>
      <x:c r="M12823" t="s">
        <x:v>625</x:v>
      </x:c>
      <x:c r="N12823" t="s">
        <x:v>1155</x:v>
      </x:c>
      <x:c r="O12823" s="3">
        <x:v>0</x:v>
      </x:c>
      <x:c r="P12823" s="3">
        <x:v>0</x:v>
      </x:c>
      <x:c r="Q12823" s="3">
        <x:v>1</x:v>
      </x:c>
      <x:c r="R12823" s="3">
        <x:v>0</x:v>
      </x:c>
      <x:c r="S12823" s="3">
        <x:v>0</x:v>
      </x:c>
      <x:c r="T12823" s="2">
        <x:f t="shared" si="1002"/>
        <x:v>0</x:v>
      </x:c>
      <x:c r="U12823" s="2">
        <x:f t="shared" si="1001"/>
        <x:v>0</x:v>
      </x:c>
      <x:c r="V12823" s="2">
        <x:f t="shared" si="1005"/>
        <x:v>866.61</x:v>
      </x:c>
      <x:c r="W12823" s="2">
        <x:f t="shared" si="1003"/>
        <x:v>0</x:v>
      </x:c>
      <x:c r="X12823" s="2">
        <x:f t="shared" si="1004"/>
        <x:v>0</x:v>
      </x:c>
    </x:row>
    <x:row r="12824" spans="2:24" x14ac:dyDescent="0.25">
      <x:c r="B12824" t="s">
        <x:v>622</x:v>
      </x:c>
      <x:c r="C12824" t="s">
        <x:v>21</x:v>
      </x:c>
      <x:c r="D12824" t="s">
        <x:v>22</x:v>
      </x:c>
      <x:c r="E12824" t="s">
        <x:v>577</x:v>
      </x:c>
      <x:c r="F12824" t="s">
        <x:v>29</x:v>
      </x:c>
      <x:c r="G12824" s="2">
        <x:v>1733.23</x:v>
      </x:c>
      <x:c r="J12824" t="s">
        <x:v>1154</x:v>
      </x:c>
      <x:c r="K12824" t="s">
        <x:v>2111</x:v>
      </x:c>
      <x:c r="L12824" t="s">
        <x:v>25</x:v>
      </x:c>
      <x:c r="M12824" t="s">
        <x:v>626</x:v>
      </x:c>
      <x:c r="N12824" t="s">
        <x:v>1155</x:v>
      </x:c>
      <x:c r="O12824" s="3">
        <x:v>0</x:v>
      </x:c>
      <x:c r="P12824" s="3">
        <x:v>0</x:v>
      </x:c>
      <x:c r="Q12824" s="3">
        <x:v>1</x:v>
      </x:c>
      <x:c r="R12824" s="3">
        <x:v>0</x:v>
      </x:c>
      <x:c r="S12824" s="3">
        <x:v>0</x:v>
      </x:c>
      <x:c r="T12824" s="2">
        <x:f t="shared" si="1002"/>
        <x:v>0</x:v>
      </x:c>
      <x:c r="U12824" s="2">
        <x:f t="shared" si="1001"/>
        <x:v>0</x:v>
      </x:c>
      <x:c r="V12824" s="2">
        <x:f t="shared" si="1005"/>
        <x:v>1733.23</x:v>
      </x:c>
      <x:c r="W12824" s="2">
        <x:f t="shared" si="1003"/>
        <x:v>0</x:v>
      </x:c>
      <x:c r="X12824" s="2">
        <x:f t="shared" si="1004"/>
        <x:v>0</x:v>
      </x:c>
    </x:row>
    <x:row r="12825" spans="2:24" x14ac:dyDescent="0.25">
      <x:c r="B12825" t="s">
        <x:v>622</x:v>
      </x:c>
      <x:c r="C12825" t="s">
        <x:v>21</x:v>
      </x:c>
      <x:c r="D12825" t="s">
        <x:v>22</x:v>
      </x:c>
      <x:c r="E12825" t="s">
        <x:v>577</x:v>
      </x:c>
      <x:c r="F12825" t="s">
        <x:v>29</x:v>
      </x:c>
      <x:c r="G12825" s="2">
        <x:v>3466.46</x:v>
      </x:c>
      <x:c r="J12825" t="s">
        <x:v>1154</x:v>
      </x:c>
      <x:c r="K12825" t="s">
        <x:v>2111</x:v>
      </x:c>
      <x:c r="L12825" t="s">
        <x:v>25</x:v>
      </x:c>
      <x:c r="M12825" t="s">
        <x:v>30</x:v>
      </x:c>
      <x:c r="N12825" t="s">
        <x:v>1155</x:v>
      </x:c>
      <x:c r="O12825" s="3">
        <x:v>0</x:v>
      </x:c>
      <x:c r="P12825" s="3">
        <x:v>0</x:v>
      </x:c>
      <x:c r="Q12825" s="3">
        <x:v>1</x:v>
      </x:c>
      <x:c r="R12825" s="3">
        <x:v>0</x:v>
      </x:c>
      <x:c r="S12825" s="3">
        <x:v>0</x:v>
      </x:c>
      <x:c r="T12825" s="2">
        <x:f t="shared" si="1002"/>
        <x:v>0</x:v>
      </x:c>
      <x:c r="U12825" s="2">
        <x:f t="shared" si="1001"/>
        <x:v>0</x:v>
      </x:c>
      <x:c r="V12825" s="2">
        <x:f t="shared" si="1005"/>
        <x:v>3466.46</x:v>
      </x:c>
      <x:c r="W12825" s="2">
        <x:f t="shared" si="1003"/>
        <x:v>0</x:v>
      </x:c>
      <x:c r="X12825" s="2">
        <x:f t="shared" si="1004"/>
        <x:v>0</x:v>
      </x:c>
    </x:row>
    <x:row r="12826" spans="2:24" x14ac:dyDescent="0.25">
      <x:c r="B12826" t="s">
        <x:v>622</x:v>
      </x:c>
      <x:c r="C12826" t="s">
        <x:v>21</x:v>
      </x:c>
      <x:c r="D12826" t="s">
        <x:v>22</x:v>
      </x:c>
      <x:c r="E12826" t="s">
        <x:v>577</x:v>
      </x:c>
      <x:c r="F12826" t="s">
        <x:v>31</x:v>
      </x:c>
      <x:c r="G12826" s="2">
        <x:v>25.47</x:v>
      </x:c>
      <x:c r="J12826" t="s">
        <x:v>1154</x:v>
      </x:c>
      <x:c r="K12826" t="s">
        <x:v>2111</x:v>
      </x:c>
      <x:c r="L12826" t="s">
        <x:v>25</x:v>
      </x:c>
      <x:c r="M12826" t="s">
        <x:v>35</x:v>
      </x:c>
      <x:c r="N12826" t="s">
        <x:v>1155</x:v>
      </x:c>
      <x:c r="O12826" s="3">
        <x:v>0</x:v>
      </x:c>
      <x:c r="P12826" s="3">
        <x:v>0</x:v>
      </x:c>
      <x:c r="Q12826" s="3">
        <x:v>1</x:v>
      </x:c>
      <x:c r="R12826" s="3">
        <x:v>0</x:v>
      </x:c>
      <x:c r="S12826" s="3">
        <x:v>0</x:v>
      </x:c>
      <x:c r="T12826" s="2">
        <x:f t="shared" si="1002"/>
        <x:v>0</x:v>
      </x:c>
      <x:c r="U12826" s="2">
        <x:f t="shared" si="1001"/>
        <x:v>0</x:v>
      </x:c>
      <x:c r="V12826" s="2">
        <x:f t="shared" si="1005"/>
        <x:v>25.47</x:v>
      </x:c>
      <x:c r="W12826" s="2">
        <x:f t="shared" si="1003"/>
        <x:v>0</x:v>
      </x:c>
      <x:c r="X12826" s="2">
        <x:f t="shared" si="1004"/>
        <x:v>0</x:v>
      </x:c>
    </x:row>
    <x:row r="12827" spans="2:24" x14ac:dyDescent="0.25">
      <x:c r="B12827" t="s">
        <x:v>622</x:v>
      </x:c>
      <x:c r="C12827" t="s">
        <x:v>21</x:v>
      </x:c>
      <x:c r="D12827" t="s">
        <x:v>22</x:v>
      </x:c>
      <x:c r="E12827" t="s">
        <x:v>577</x:v>
      </x:c>
      <x:c r="F12827" t="s">
        <x:v>31</x:v>
      </x:c>
      <x:c r="G12827" s="2">
        <x:v>1.95</x:v>
      </x:c>
      <x:c r="J12827" t="s">
        <x:v>1154</x:v>
      </x:c>
      <x:c r="K12827" t="s">
        <x:v>2111</x:v>
      </x:c>
      <x:c r="L12827" t="s">
        <x:v>25</x:v>
      </x:c>
      <x:c r="M12827" t="s">
        <x:v>625</x:v>
      </x:c>
      <x:c r="N12827" t="s">
        <x:v>1155</x:v>
      </x:c>
      <x:c r="O12827" s="3">
        <x:v>0</x:v>
      </x:c>
      <x:c r="P12827" s="3">
        <x:v>0</x:v>
      </x:c>
      <x:c r="Q12827" s="3">
        <x:v>1</x:v>
      </x:c>
      <x:c r="R12827" s="3">
        <x:v>0</x:v>
      </x:c>
      <x:c r="S12827" s="3">
        <x:v>0</x:v>
      </x:c>
      <x:c r="T12827" s="2">
        <x:f t="shared" si="1002"/>
        <x:v>0</x:v>
      </x:c>
      <x:c r="U12827" s="2">
        <x:f t="shared" si="1001"/>
        <x:v>0</x:v>
      </x:c>
      <x:c r="V12827" s="2">
        <x:f t="shared" si="1005"/>
        <x:v>1.95</x:v>
      </x:c>
      <x:c r="W12827" s="2">
        <x:f t="shared" si="1003"/>
        <x:v>0</x:v>
      </x:c>
      <x:c r="X12827" s="2">
        <x:f t="shared" si="1004"/>
        <x:v>0</x:v>
      </x:c>
    </x:row>
    <x:row r="12828" spans="2:24" x14ac:dyDescent="0.25">
      <x:c r="B12828" t="s">
        <x:v>622</x:v>
      </x:c>
      <x:c r="C12828" t="s">
        <x:v>21</x:v>
      </x:c>
      <x:c r="D12828" t="s">
        <x:v>22</x:v>
      </x:c>
      <x:c r="E12828" t="s">
        <x:v>577</x:v>
      </x:c>
      <x:c r="F12828" t="s">
        <x:v>31</x:v>
      </x:c>
      <x:c r="G12828" s="2">
        <x:v>3.91</x:v>
      </x:c>
      <x:c r="J12828" t="s">
        <x:v>1154</x:v>
      </x:c>
      <x:c r="K12828" t="s">
        <x:v>2111</x:v>
      </x:c>
      <x:c r="L12828" t="s">
        <x:v>25</x:v>
      </x:c>
      <x:c r="M12828" t="s">
        <x:v>626</x:v>
      </x:c>
      <x:c r="N12828" t="s">
        <x:v>1155</x:v>
      </x:c>
      <x:c r="O12828" s="3">
        <x:v>0</x:v>
      </x:c>
      <x:c r="P12828" s="3">
        <x:v>0</x:v>
      </x:c>
      <x:c r="Q12828" s="3">
        <x:v>1</x:v>
      </x:c>
      <x:c r="R12828" s="3">
        <x:v>0</x:v>
      </x:c>
      <x:c r="S12828" s="3">
        <x:v>0</x:v>
      </x:c>
      <x:c r="T12828" s="2">
        <x:f t="shared" si="1002"/>
        <x:v>0</x:v>
      </x:c>
      <x:c r="U12828" s="2">
        <x:f t="shared" si="1001"/>
        <x:v>0</x:v>
      </x:c>
      <x:c r="V12828" s="2">
        <x:f t="shared" si="1005"/>
        <x:v>3.91</x:v>
      </x:c>
      <x:c r="W12828" s="2">
        <x:f t="shared" si="1003"/>
        <x:v>0</x:v>
      </x:c>
      <x:c r="X12828" s="2">
        <x:f t="shared" si="1004"/>
        <x:v>0</x:v>
      </x:c>
    </x:row>
    <x:row r="12829" spans="2:24" x14ac:dyDescent="0.25">
      <x:c r="B12829" t="s">
        <x:v>622</x:v>
      </x:c>
      <x:c r="C12829" t="s">
        <x:v>21</x:v>
      </x:c>
      <x:c r="D12829" t="s">
        <x:v>22</x:v>
      </x:c>
      <x:c r="E12829" t="s">
        <x:v>577</x:v>
      </x:c>
      <x:c r="F12829" t="s">
        <x:v>31</x:v>
      </x:c>
      <x:c r="G12829" s="2">
        <x:v>7.83</x:v>
      </x:c>
      <x:c r="J12829" t="s">
        <x:v>1154</x:v>
      </x:c>
      <x:c r="K12829" t="s">
        <x:v>2111</x:v>
      </x:c>
      <x:c r="L12829" t="s">
        <x:v>25</x:v>
      </x:c>
      <x:c r="M12829" t="s">
        <x:v>30</x:v>
      </x:c>
      <x:c r="N12829" t="s">
        <x:v>1155</x:v>
      </x:c>
      <x:c r="O12829" s="3">
        <x:v>0</x:v>
      </x:c>
      <x:c r="P12829" s="3">
        <x:v>0</x:v>
      </x:c>
      <x:c r="Q12829" s="3">
        <x:v>1</x:v>
      </x:c>
      <x:c r="R12829" s="3">
        <x:v>0</x:v>
      </x:c>
      <x:c r="S12829" s="3">
        <x:v>0</x:v>
      </x:c>
      <x:c r="T12829" s="2">
        <x:f t="shared" si="1002"/>
        <x:v>0</x:v>
      </x:c>
      <x:c r="U12829" s="2">
        <x:f t="shared" si="1001"/>
        <x:v>0</x:v>
      </x:c>
      <x:c r="V12829" s="2">
        <x:f t="shared" si="1005"/>
        <x:v>7.83</x:v>
      </x:c>
      <x:c r="W12829" s="2">
        <x:f t="shared" si="1003"/>
        <x:v>0</x:v>
      </x:c>
      <x:c r="X12829" s="2">
        <x:f t="shared" si="1004"/>
        <x:v>0</x:v>
      </x:c>
    </x:row>
    <x:row r="12830" spans="2:24" x14ac:dyDescent="0.25">
      <x:c r="B12830" t="s">
        <x:v>622</x:v>
      </x:c>
      <x:c r="C12830" t="s">
        <x:v>21</x:v>
      </x:c>
      <x:c r="D12830" t="s">
        <x:v>22</x:v>
      </x:c>
      <x:c r="E12830" t="s">
        <x:v>577</x:v>
      </x:c>
      <x:c r="F12830" t="s">
        <x:v>33</x:v>
      </x:c>
      <x:c r="G12830" s="2">
        <x:v>11565.95</x:v>
      </x:c>
      <x:c r="J12830" t="s">
        <x:v>1154</x:v>
      </x:c>
      <x:c r="K12830" t="s">
        <x:v>2111</x:v>
      </x:c>
      <x:c r="L12830" t="s">
        <x:v>25</x:v>
      </x:c>
      <x:c r="M12830" t="s">
        <x:v>629</x:v>
      </x:c>
      <x:c r="N12830" t="s">
        <x:v>1155</x:v>
      </x:c>
      <x:c r="O12830" s="3">
        <x:v>0</x:v>
      </x:c>
      <x:c r="P12830" s="3">
        <x:v>0</x:v>
      </x:c>
      <x:c r="Q12830" s="3">
        <x:v>1</x:v>
      </x:c>
      <x:c r="R12830" s="3">
        <x:v>0</x:v>
      </x:c>
      <x:c r="S12830" s="3">
        <x:v>0</x:v>
      </x:c>
      <x:c r="T12830" s="2">
        <x:f t="shared" si="1002"/>
        <x:v>0</x:v>
      </x:c>
      <x:c r="U12830" s="2">
        <x:f t="shared" si="1001"/>
        <x:v>0</x:v>
      </x:c>
      <x:c r="V12830" s="2">
        <x:f t="shared" si="1005"/>
        <x:v>11565.95</x:v>
      </x:c>
      <x:c r="W12830" s="2">
        <x:f t="shared" si="1003"/>
        <x:v>0</x:v>
      </x:c>
      <x:c r="X12830" s="2">
        <x:f t="shared" si="1004"/>
        <x:v>0</x:v>
      </x:c>
    </x:row>
    <x:row r="12831" spans="2:24" x14ac:dyDescent="0.25">
      <x:c r="B12831" t="s">
        <x:v>622</x:v>
      </x:c>
      <x:c r="C12831" t="s">
        <x:v>21</x:v>
      </x:c>
      <x:c r="D12831" t="s">
        <x:v>22</x:v>
      </x:c>
      <x:c r="E12831" t="s">
        <x:v>577</x:v>
      </x:c>
      <x:c r="F12831" t="s">
        <x:v>31</x:v>
      </x:c>
      <x:c r="G12831" s="2">
        <x:v>11979.31</x:v>
      </x:c>
      <x:c r="J12831" t="s">
        <x:v>1156</x:v>
      </x:c>
      <x:c r="K12831" t="s">
        <x:v>2112</x:v>
      </x:c>
      <x:c r="L12831" t="s">
        <x:v>25</x:v>
      </x:c>
      <x:c r="M12831" t="s">
        <x:v>35</x:v>
      </x:c>
      <x:c r="N12831" t="s">
        <x:v>1157</x:v>
      </x:c>
      <x:c r="O12831" s="3">
        <x:v>0</x:v>
      </x:c>
      <x:c r="P12831" s="3">
        <x:v>0</x:v>
      </x:c>
      <x:c r="Q12831" s="3">
        <x:v>1</x:v>
      </x:c>
      <x:c r="R12831" s="3">
        <x:v>0</x:v>
      </x:c>
      <x:c r="S12831" s="3">
        <x:v>0</x:v>
      </x:c>
      <x:c r="T12831" s="2">
        <x:f t="shared" si="1002"/>
        <x:v>0</x:v>
      </x:c>
      <x:c r="U12831" s="2">
        <x:f t="shared" si="1001"/>
        <x:v>0</x:v>
      </x:c>
      <x:c r="V12831" s="2">
        <x:f t="shared" si="1005"/>
        <x:v>11979.31</x:v>
      </x:c>
      <x:c r="W12831" s="2">
        <x:f t="shared" si="1003"/>
        <x:v>0</x:v>
      </x:c>
      <x:c r="X12831" s="2">
        <x:f t="shared" si="1004"/>
        <x:v>0</x:v>
      </x:c>
    </x:row>
    <x:row r="12832" spans="2:24" x14ac:dyDescent="0.25">
      <x:c r="B12832" t="s">
        <x:v>622</x:v>
      </x:c>
      <x:c r="C12832" t="s">
        <x:v>21</x:v>
      </x:c>
      <x:c r="D12832" t="s">
        <x:v>22</x:v>
      </x:c>
      <x:c r="E12832" t="s">
        <x:v>577</x:v>
      </x:c>
      <x:c r="F12832" t="s">
        <x:v>31</x:v>
      </x:c>
      <x:c r="G12832" s="2">
        <x:v>921.48</x:v>
      </x:c>
      <x:c r="J12832" t="s">
        <x:v>1156</x:v>
      </x:c>
      <x:c r="K12832" t="s">
        <x:v>2112</x:v>
      </x:c>
      <x:c r="L12832" t="s">
        <x:v>25</x:v>
      </x:c>
      <x:c r="M12832" t="s">
        <x:v>625</x:v>
      </x:c>
      <x:c r="N12832" t="s">
        <x:v>1157</x:v>
      </x:c>
      <x:c r="O12832" s="3">
        <x:v>0</x:v>
      </x:c>
      <x:c r="P12832" s="3">
        <x:v>0</x:v>
      </x:c>
      <x:c r="Q12832" s="3">
        <x:v>1</x:v>
      </x:c>
      <x:c r="R12832" s="3">
        <x:v>0</x:v>
      </x:c>
      <x:c r="S12832" s="3">
        <x:v>0</x:v>
      </x:c>
      <x:c r="T12832" s="2">
        <x:f t="shared" si="1002"/>
        <x:v>0</x:v>
      </x:c>
      <x:c r="U12832" s="2">
        <x:f t="shared" si="1001"/>
        <x:v>0</x:v>
      </x:c>
      <x:c r="V12832" s="2">
        <x:f t="shared" si="1005"/>
        <x:v>921.48</x:v>
      </x:c>
      <x:c r="W12832" s="2">
        <x:f t="shared" si="1003"/>
        <x:v>0</x:v>
      </x:c>
      <x:c r="X12832" s="2">
        <x:f t="shared" si="1004"/>
        <x:v>0</x:v>
      </x:c>
    </x:row>
    <x:row r="12833" spans="2:24" x14ac:dyDescent="0.25">
      <x:c r="B12833" t="s">
        <x:v>622</x:v>
      </x:c>
      <x:c r="C12833" t="s">
        <x:v>21</x:v>
      </x:c>
      <x:c r="D12833" t="s">
        <x:v>22</x:v>
      </x:c>
      <x:c r="E12833" t="s">
        <x:v>577</x:v>
      </x:c>
      <x:c r="F12833" t="s">
        <x:v>31</x:v>
      </x:c>
      <x:c r="G12833" s="2">
        <x:v>1842.97</x:v>
      </x:c>
      <x:c r="J12833" t="s">
        <x:v>1156</x:v>
      </x:c>
      <x:c r="K12833" t="s">
        <x:v>2112</x:v>
      </x:c>
      <x:c r="L12833" t="s">
        <x:v>25</x:v>
      </x:c>
      <x:c r="M12833" t="s">
        <x:v>626</x:v>
      </x:c>
      <x:c r="N12833" t="s">
        <x:v>1157</x:v>
      </x:c>
      <x:c r="O12833" s="3">
        <x:v>0</x:v>
      </x:c>
      <x:c r="P12833" s="3">
        <x:v>0</x:v>
      </x:c>
      <x:c r="Q12833" s="3">
        <x:v>1</x:v>
      </x:c>
      <x:c r="R12833" s="3">
        <x:v>0</x:v>
      </x:c>
      <x:c r="S12833" s="3">
        <x:v>0</x:v>
      </x:c>
      <x:c r="T12833" s="2">
        <x:f t="shared" si="1002"/>
        <x:v>0</x:v>
      </x:c>
      <x:c r="U12833" s="2">
        <x:f t="shared" si="1001"/>
        <x:v>0</x:v>
      </x:c>
      <x:c r="V12833" s="2">
        <x:f t="shared" si="1005"/>
        <x:v>1842.97</x:v>
      </x:c>
      <x:c r="W12833" s="2">
        <x:f t="shared" si="1003"/>
        <x:v>0</x:v>
      </x:c>
      <x:c r="X12833" s="2">
        <x:f t="shared" si="1004"/>
        <x:v>0</x:v>
      </x:c>
    </x:row>
    <x:row r="12834" spans="2:24" x14ac:dyDescent="0.25">
      <x:c r="B12834" t="s">
        <x:v>622</x:v>
      </x:c>
      <x:c r="C12834" t="s">
        <x:v>21</x:v>
      </x:c>
      <x:c r="D12834" t="s">
        <x:v>22</x:v>
      </x:c>
      <x:c r="E12834" t="s">
        <x:v>577</x:v>
      </x:c>
      <x:c r="F12834" t="s">
        <x:v>31</x:v>
      </x:c>
      <x:c r="G12834" s="2">
        <x:v>3685.94</x:v>
      </x:c>
      <x:c r="J12834" t="s">
        <x:v>1156</x:v>
      </x:c>
      <x:c r="K12834" t="s">
        <x:v>2112</x:v>
      </x:c>
      <x:c r="L12834" t="s">
        <x:v>25</x:v>
      </x:c>
      <x:c r="M12834" t="s">
        <x:v>30</x:v>
      </x:c>
      <x:c r="N12834" t="s">
        <x:v>1157</x:v>
      </x:c>
      <x:c r="O12834" s="3">
        <x:v>0</x:v>
      </x:c>
      <x:c r="P12834" s="3">
        <x:v>0</x:v>
      </x:c>
      <x:c r="Q12834" s="3">
        <x:v>1</x:v>
      </x:c>
      <x:c r="R12834" s="3">
        <x:v>0</x:v>
      </x:c>
      <x:c r="S12834" s="3">
        <x:v>0</x:v>
      </x:c>
      <x:c r="T12834" s="2">
        <x:f t="shared" si="1002"/>
        <x:v>0</x:v>
      </x:c>
      <x:c r="U12834" s="2">
        <x:f t="shared" si="1001"/>
        <x:v>0</x:v>
      </x:c>
      <x:c r="V12834" s="2">
        <x:f t="shared" si="1005"/>
        <x:v>3685.94</x:v>
      </x:c>
      <x:c r="W12834" s="2">
        <x:f t="shared" si="1003"/>
        <x:v>0</x:v>
      </x:c>
      <x:c r="X12834" s="2">
        <x:f t="shared" si="1004"/>
        <x:v>0</x:v>
      </x:c>
    </x:row>
    <x:row r="12835" spans="2:24" x14ac:dyDescent="0.25">
      <x:c r="B12835" t="s">
        <x:v>622</x:v>
      </x:c>
      <x:c r="C12835" t="s">
        <x:v>21</x:v>
      </x:c>
      <x:c r="D12835" t="s">
        <x:v>22</x:v>
      </x:c>
      <x:c r="E12835" t="s">
        <x:v>577</x:v>
      </x:c>
      <x:c r="F12835" t="s">
        <x:v>33</x:v>
      </x:c>
      <x:c r="G12835" s="2">
        <x:v>10230.57</x:v>
      </x:c>
      <x:c r="J12835" t="s">
        <x:v>1156</x:v>
      </x:c>
      <x:c r="K12835" t="s">
        <x:v>2112</x:v>
      </x:c>
      <x:c r="L12835" t="s">
        <x:v>25</x:v>
      </x:c>
      <x:c r="M12835" t="s">
        <x:v>629</x:v>
      </x:c>
      <x:c r="N12835" t="s">
        <x:v>1157</x:v>
      </x:c>
      <x:c r="O12835" s="3">
        <x:v>0</x:v>
      </x:c>
      <x:c r="P12835" s="3">
        <x:v>0</x:v>
      </x:c>
      <x:c r="Q12835" s="3">
        <x:v>1</x:v>
      </x:c>
      <x:c r="R12835" s="3">
        <x:v>0</x:v>
      </x:c>
      <x:c r="S12835" s="3">
        <x:v>0</x:v>
      </x:c>
      <x:c r="T12835" s="2">
        <x:f t="shared" si="1002"/>
        <x:v>0</x:v>
      </x:c>
      <x:c r="U12835" s="2">
        <x:f t="shared" si="1001"/>
        <x:v>0</x:v>
      </x:c>
      <x:c r="V12835" s="2">
        <x:f t="shared" si="1005"/>
        <x:v>10230.57</x:v>
      </x:c>
      <x:c r="W12835" s="2">
        <x:f t="shared" si="1003"/>
        <x:v>0</x:v>
      </x:c>
      <x:c r="X12835" s="2">
        <x:f t="shared" si="1004"/>
        <x:v>0</x:v>
      </x:c>
    </x:row>
    <x:row r="12836" spans="2:24" x14ac:dyDescent="0.25">
      <x:c r="B12836" t="s">
        <x:v>622</x:v>
      </x:c>
      <x:c r="C12836" t="s">
        <x:v>21</x:v>
      </x:c>
      <x:c r="D12836" t="s">
        <x:v>22</x:v>
      </x:c>
      <x:c r="E12836" t="s">
        <x:v>577</x:v>
      </x:c>
      <x:c r="F12836" t="s">
        <x:v>31</x:v>
      </x:c>
      <x:c r="G12836" s="2">
        <x:v>12299.04</x:v>
      </x:c>
      <x:c r="J12836" t="s">
        <x:v>1158</x:v>
      </x:c>
      <x:c r="K12836" t="s">
        <x:v>2113</x:v>
      </x:c>
      <x:c r="L12836" t="s">
        <x:v>25</x:v>
      </x:c>
      <x:c r="M12836" t="s">
        <x:v>35</x:v>
      </x:c>
      <x:c r="N12836" t="s">
        <x:v>1159</x:v>
      </x:c>
      <x:c r="O12836" s="3">
        <x:v>0</x:v>
      </x:c>
      <x:c r="P12836" s="3">
        <x:v>0</x:v>
      </x:c>
      <x:c r="Q12836" s="3">
        <x:v>1</x:v>
      </x:c>
      <x:c r="R12836" s="3">
        <x:v>0</x:v>
      </x:c>
      <x:c r="S12836" s="3">
        <x:v>0</x:v>
      </x:c>
      <x:c r="T12836" s="2">
        <x:f t="shared" si="1002"/>
        <x:v>0</x:v>
      </x:c>
      <x:c r="U12836" s="2">
        <x:f t="shared" si="1001"/>
        <x:v>0</x:v>
      </x:c>
      <x:c r="V12836" s="2">
        <x:f t="shared" si="1005"/>
        <x:v>12299.04</x:v>
      </x:c>
      <x:c r="W12836" s="2">
        <x:f t="shared" si="1003"/>
        <x:v>0</x:v>
      </x:c>
      <x:c r="X12836" s="2">
        <x:f t="shared" si="1004"/>
        <x:v>0</x:v>
      </x:c>
    </x:row>
    <x:row r="12837" spans="2:24" x14ac:dyDescent="0.25">
      <x:c r="B12837" t="s">
        <x:v>622</x:v>
      </x:c>
      <x:c r="C12837" t="s">
        <x:v>21</x:v>
      </x:c>
      <x:c r="D12837" t="s">
        <x:v>22</x:v>
      </x:c>
      <x:c r="E12837" t="s">
        <x:v>577</x:v>
      </x:c>
      <x:c r="F12837" t="s">
        <x:v>31</x:v>
      </x:c>
      <x:c r="G12837" s="2">
        <x:v>946.08</x:v>
      </x:c>
      <x:c r="J12837" t="s">
        <x:v>1158</x:v>
      </x:c>
      <x:c r="K12837" t="s">
        <x:v>2113</x:v>
      </x:c>
      <x:c r="L12837" t="s">
        <x:v>25</x:v>
      </x:c>
      <x:c r="M12837" t="s">
        <x:v>625</x:v>
      </x:c>
      <x:c r="N12837" t="s">
        <x:v>1159</x:v>
      </x:c>
      <x:c r="O12837" s="3">
        <x:v>0</x:v>
      </x:c>
      <x:c r="P12837" s="3">
        <x:v>0</x:v>
      </x:c>
      <x:c r="Q12837" s="3">
        <x:v>1</x:v>
      </x:c>
      <x:c r="R12837" s="3">
        <x:v>0</x:v>
      </x:c>
      <x:c r="S12837" s="3">
        <x:v>0</x:v>
      </x:c>
      <x:c r="T12837" s="2">
        <x:f t="shared" si="1002"/>
        <x:v>0</x:v>
      </x:c>
      <x:c r="U12837" s="2">
        <x:f t="shared" si="1001"/>
        <x:v>0</x:v>
      </x:c>
      <x:c r="V12837" s="2">
        <x:f t="shared" si="1005"/>
        <x:v>946.08</x:v>
      </x:c>
      <x:c r="W12837" s="2">
        <x:f t="shared" si="1003"/>
        <x:v>0</x:v>
      </x:c>
      <x:c r="X12837" s="2">
        <x:f t="shared" si="1004"/>
        <x:v>0</x:v>
      </x:c>
    </x:row>
    <x:row r="12838" spans="2:24" x14ac:dyDescent="0.25">
      <x:c r="B12838" t="s">
        <x:v>622</x:v>
      </x:c>
      <x:c r="C12838" t="s">
        <x:v>21</x:v>
      </x:c>
      <x:c r="D12838" t="s">
        <x:v>22</x:v>
      </x:c>
      <x:c r="E12838" t="s">
        <x:v>577</x:v>
      </x:c>
      <x:c r="F12838" t="s">
        <x:v>31</x:v>
      </x:c>
      <x:c r="G12838" s="2">
        <x:v>1892.16</x:v>
      </x:c>
      <x:c r="J12838" t="s">
        <x:v>1158</x:v>
      </x:c>
      <x:c r="K12838" t="s">
        <x:v>2113</x:v>
      </x:c>
      <x:c r="L12838" t="s">
        <x:v>25</x:v>
      </x:c>
      <x:c r="M12838" t="s">
        <x:v>626</x:v>
      </x:c>
      <x:c r="N12838" t="s">
        <x:v>1159</x:v>
      </x:c>
      <x:c r="O12838" s="3">
        <x:v>0</x:v>
      </x:c>
      <x:c r="P12838" s="3">
        <x:v>0</x:v>
      </x:c>
      <x:c r="Q12838" s="3">
        <x:v>1</x:v>
      </x:c>
      <x:c r="R12838" s="3">
        <x:v>0</x:v>
      </x:c>
      <x:c r="S12838" s="3">
        <x:v>0</x:v>
      </x:c>
      <x:c r="T12838" s="2">
        <x:f t="shared" si="1002"/>
        <x:v>0</x:v>
      </x:c>
      <x:c r="U12838" s="2">
        <x:f t="shared" ref="U12838:U12901" si="1006">ROUND(G12838*P12838,2)</x:f>
        <x:v>0</x:v>
      </x:c>
      <x:c r="V12838" s="2">
        <x:f t="shared" si="1005"/>
        <x:v>1892.16</x:v>
      </x:c>
      <x:c r="W12838" s="2">
        <x:f t="shared" si="1003"/>
        <x:v>0</x:v>
      </x:c>
      <x:c r="X12838" s="2">
        <x:f t="shared" si="1004"/>
        <x:v>0</x:v>
      </x:c>
    </x:row>
    <x:row r="12839" spans="2:24" x14ac:dyDescent="0.25">
      <x:c r="B12839" t="s">
        <x:v>622</x:v>
      </x:c>
      <x:c r="C12839" t="s">
        <x:v>21</x:v>
      </x:c>
      <x:c r="D12839" t="s">
        <x:v>22</x:v>
      </x:c>
      <x:c r="E12839" t="s">
        <x:v>577</x:v>
      </x:c>
      <x:c r="F12839" t="s">
        <x:v>31</x:v>
      </x:c>
      <x:c r="G12839" s="2">
        <x:v>3784.32</x:v>
      </x:c>
      <x:c r="J12839" t="s">
        <x:v>1158</x:v>
      </x:c>
      <x:c r="K12839" t="s">
        <x:v>2113</x:v>
      </x:c>
      <x:c r="L12839" t="s">
        <x:v>25</x:v>
      </x:c>
      <x:c r="M12839" t="s">
        <x:v>30</x:v>
      </x:c>
      <x:c r="N12839" t="s">
        <x:v>1159</x:v>
      </x:c>
      <x:c r="O12839" s="3">
        <x:v>0</x:v>
      </x:c>
      <x:c r="P12839" s="3">
        <x:v>0</x:v>
      </x:c>
      <x:c r="Q12839" s="3">
        <x:v>1</x:v>
      </x:c>
      <x:c r="R12839" s="3">
        <x:v>0</x:v>
      </x:c>
      <x:c r="S12839" s="3">
        <x:v>0</x:v>
      </x:c>
      <x:c r="T12839" s="2">
        <x:f t="shared" ref="T12839:T12902" si="1007">ROUND(G12839*O12839,2)</x:f>
        <x:v>0</x:v>
      </x:c>
      <x:c r="U12839" s="2">
        <x:f t="shared" si="1006"/>
        <x:v>0</x:v>
      </x:c>
      <x:c r="V12839" s="2">
        <x:f t="shared" si="1005"/>
        <x:v>3784.32</x:v>
      </x:c>
      <x:c r="W12839" s="2">
        <x:f t="shared" ref="W12839:W12902" si="1008">ROUND(G12839*R12839,2)</x:f>
        <x:v>0</x:v>
      </x:c>
      <x:c r="X12839" s="2">
        <x:f t="shared" ref="X12839:X12902" si="1009">G12839-T12839-U12839-V12839-W12839</x:f>
        <x:v>0</x:v>
      </x:c>
    </x:row>
    <x:row r="12840" spans="2:24" x14ac:dyDescent="0.25">
      <x:c r="B12840" t="s">
        <x:v>622</x:v>
      </x:c>
      <x:c r="C12840" t="s">
        <x:v>21</x:v>
      </x:c>
      <x:c r="D12840" t="s">
        <x:v>22</x:v>
      </x:c>
      <x:c r="E12840" t="s">
        <x:v>577</x:v>
      </x:c>
      <x:c r="F12840" t="s">
        <x:v>33</x:v>
      </x:c>
      <x:c r="G12840" s="2">
        <x:v>10230.69</x:v>
      </x:c>
      <x:c r="J12840" t="s">
        <x:v>1158</x:v>
      </x:c>
      <x:c r="K12840" t="s">
        <x:v>2113</x:v>
      </x:c>
      <x:c r="L12840" t="s">
        <x:v>25</x:v>
      </x:c>
      <x:c r="M12840" t="s">
        <x:v>629</x:v>
      </x:c>
      <x:c r="N12840" t="s">
        <x:v>1159</x:v>
      </x:c>
      <x:c r="O12840" s="3">
        <x:v>0</x:v>
      </x:c>
      <x:c r="P12840" s="3">
        <x:v>0</x:v>
      </x:c>
      <x:c r="Q12840" s="3">
        <x:v>1</x:v>
      </x:c>
      <x:c r="R12840" s="3">
        <x:v>0</x:v>
      </x:c>
      <x:c r="S12840" s="3">
        <x:v>0</x:v>
      </x:c>
      <x:c r="T12840" s="2">
        <x:f t="shared" si="1007"/>
        <x:v>0</x:v>
      </x:c>
      <x:c r="U12840" s="2">
        <x:f t="shared" si="1006"/>
        <x:v>0</x:v>
      </x:c>
      <x:c r="V12840" s="2">
        <x:f t="shared" si="1005"/>
        <x:v>10230.69</x:v>
      </x:c>
      <x:c r="W12840" s="2">
        <x:f t="shared" si="1008"/>
        <x:v>0</x:v>
      </x:c>
      <x:c r="X12840" s="2">
        <x:f t="shared" si="1009"/>
        <x:v>0</x:v>
      </x:c>
    </x:row>
    <x:row r="12841" spans="2:24" x14ac:dyDescent="0.25">
      <x:c r="B12841" t="s">
        <x:v>622</x:v>
      </x:c>
      <x:c r="C12841" t="s">
        <x:v>21</x:v>
      </x:c>
      <x:c r="D12841" t="s">
        <x:v>22</x:v>
      </x:c>
      <x:c r="E12841" t="s">
        <x:v>577</x:v>
      </x:c>
      <x:c r="F12841" t="s">
        <x:v>31</x:v>
      </x:c>
      <x:c r="G12841" s="2">
        <x:v>13644.67</x:v>
      </x:c>
      <x:c r="J12841" t="s">
        <x:v>1160</x:v>
      </x:c>
      <x:c r="K12841" t="s">
        <x:v>2114</x:v>
      </x:c>
      <x:c r="L12841" t="s">
        <x:v>25</x:v>
      </x:c>
      <x:c r="M12841" t="s">
        <x:v>35</x:v>
      </x:c>
      <x:c r="N12841" t="s">
        <x:v>1161</x:v>
      </x:c>
      <x:c r="O12841" s="3">
        <x:v>0</x:v>
      </x:c>
      <x:c r="P12841" s="3">
        <x:v>0</x:v>
      </x:c>
      <x:c r="Q12841" s="3">
        <x:v>1</x:v>
      </x:c>
      <x:c r="R12841" s="3">
        <x:v>0</x:v>
      </x:c>
      <x:c r="S12841" s="3">
        <x:v>0</x:v>
      </x:c>
      <x:c r="T12841" s="2">
        <x:f t="shared" si="1007"/>
        <x:v>0</x:v>
      </x:c>
      <x:c r="U12841" s="2">
        <x:f t="shared" si="1006"/>
        <x:v>0</x:v>
      </x:c>
      <x:c r="V12841" s="2">
        <x:f t="shared" si="1005"/>
        <x:v>13644.67</x:v>
      </x:c>
      <x:c r="W12841" s="2">
        <x:f t="shared" si="1008"/>
        <x:v>0</x:v>
      </x:c>
      <x:c r="X12841" s="2">
        <x:f t="shared" si="1009"/>
        <x:v>0</x:v>
      </x:c>
    </x:row>
    <x:row r="12842" spans="2:24" x14ac:dyDescent="0.25">
      <x:c r="B12842" t="s">
        <x:v>622</x:v>
      </x:c>
      <x:c r="C12842" t="s">
        <x:v>21</x:v>
      </x:c>
      <x:c r="D12842" t="s">
        <x:v>22</x:v>
      </x:c>
      <x:c r="E12842" t="s">
        <x:v>577</x:v>
      </x:c>
      <x:c r="F12842" t="s">
        <x:v>31</x:v>
      </x:c>
      <x:c r="G12842" s="2">
        <x:v>1049.58</x:v>
      </x:c>
      <x:c r="J12842" t="s">
        <x:v>1160</x:v>
      </x:c>
      <x:c r="K12842" t="s">
        <x:v>2114</x:v>
      </x:c>
      <x:c r="L12842" t="s">
        <x:v>25</x:v>
      </x:c>
      <x:c r="M12842" t="s">
        <x:v>625</x:v>
      </x:c>
      <x:c r="N12842" t="s">
        <x:v>1161</x:v>
      </x:c>
      <x:c r="O12842" s="3">
        <x:v>0</x:v>
      </x:c>
      <x:c r="P12842" s="3">
        <x:v>0</x:v>
      </x:c>
      <x:c r="Q12842" s="3">
        <x:v>1</x:v>
      </x:c>
      <x:c r="R12842" s="3">
        <x:v>0</x:v>
      </x:c>
      <x:c r="S12842" s="3">
        <x:v>0</x:v>
      </x:c>
      <x:c r="T12842" s="2">
        <x:f t="shared" si="1007"/>
        <x:v>0</x:v>
      </x:c>
      <x:c r="U12842" s="2">
        <x:f t="shared" si="1006"/>
        <x:v>0</x:v>
      </x:c>
      <x:c r="V12842" s="2">
        <x:f t="shared" si="1005"/>
        <x:v>1049.58</x:v>
      </x:c>
      <x:c r="W12842" s="2">
        <x:f t="shared" si="1008"/>
        <x:v>0</x:v>
      </x:c>
      <x:c r="X12842" s="2">
        <x:f t="shared" si="1009"/>
        <x:v>0</x:v>
      </x:c>
    </x:row>
    <x:row r="12843" spans="2:24" x14ac:dyDescent="0.25">
      <x:c r="B12843" t="s">
        <x:v>622</x:v>
      </x:c>
      <x:c r="C12843" t="s">
        <x:v>21</x:v>
      </x:c>
      <x:c r="D12843" t="s">
        <x:v>22</x:v>
      </x:c>
      <x:c r="E12843" t="s">
        <x:v>577</x:v>
      </x:c>
      <x:c r="F12843" t="s">
        <x:v>31</x:v>
      </x:c>
      <x:c r="G12843" s="2">
        <x:v>2099.17</x:v>
      </x:c>
      <x:c r="J12843" t="s">
        <x:v>1160</x:v>
      </x:c>
      <x:c r="K12843" t="s">
        <x:v>2114</x:v>
      </x:c>
      <x:c r="L12843" t="s">
        <x:v>25</x:v>
      </x:c>
      <x:c r="M12843" t="s">
        <x:v>626</x:v>
      </x:c>
      <x:c r="N12843" t="s">
        <x:v>1161</x:v>
      </x:c>
      <x:c r="O12843" s="3">
        <x:v>0</x:v>
      </x:c>
      <x:c r="P12843" s="3">
        <x:v>0</x:v>
      </x:c>
      <x:c r="Q12843" s="3">
        <x:v>1</x:v>
      </x:c>
      <x:c r="R12843" s="3">
        <x:v>0</x:v>
      </x:c>
      <x:c r="S12843" s="3">
        <x:v>0</x:v>
      </x:c>
      <x:c r="T12843" s="2">
        <x:f t="shared" si="1007"/>
        <x:v>0</x:v>
      </x:c>
      <x:c r="U12843" s="2">
        <x:f t="shared" si="1006"/>
        <x:v>0</x:v>
      </x:c>
      <x:c r="V12843" s="2">
        <x:f t="shared" si="1005"/>
        <x:v>2099.17</x:v>
      </x:c>
      <x:c r="W12843" s="2">
        <x:f t="shared" si="1008"/>
        <x:v>0</x:v>
      </x:c>
      <x:c r="X12843" s="2">
        <x:f t="shared" si="1009"/>
        <x:v>0</x:v>
      </x:c>
    </x:row>
    <x:row r="12844" spans="2:24" x14ac:dyDescent="0.25">
      <x:c r="B12844" t="s">
        <x:v>622</x:v>
      </x:c>
      <x:c r="C12844" t="s">
        <x:v>21</x:v>
      </x:c>
      <x:c r="D12844" t="s">
        <x:v>22</x:v>
      </x:c>
      <x:c r="E12844" t="s">
        <x:v>577</x:v>
      </x:c>
      <x:c r="F12844" t="s">
        <x:v>31</x:v>
      </x:c>
      <x:c r="G12844" s="2">
        <x:v>4198.34</x:v>
      </x:c>
      <x:c r="J12844" t="s">
        <x:v>1160</x:v>
      </x:c>
      <x:c r="K12844" t="s">
        <x:v>2114</x:v>
      </x:c>
      <x:c r="L12844" t="s">
        <x:v>25</x:v>
      </x:c>
      <x:c r="M12844" t="s">
        <x:v>30</x:v>
      </x:c>
      <x:c r="N12844" t="s">
        <x:v>1161</x:v>
      </x:c>
      <x:c r="O12844" s="3">
        <x:v>0</x:v>
      </x:c>
      <x:c r="P12844" s="3">
        <x:v>0</x:v>
      </x:c>
      <x:c r="Q12844" s="3">
        <x:v>1</x:v>
      </x:c>
      <x:c r="R12844" s="3">
        <x:v>0</x:v>
      </x:c>
      <x:c r="S12844" s="3">
        <x:v>0</x:v>
      </x:c>
      <x:c r="T12844" s="2">
        <x:f t="shared" si="1007"/>
        <x:v>0</x:v>
      </x:c>
      <x:c r="U12844" s="2">
        <x:f t="shared" si="1006"/>
        <x:v>0</x:v>
      </x:c>
      <x:c r="V12844" s="2">
        <x:f t="shared" si="1005"/>
        <x:v>4198.34</x:v>
      </x:c>
      <x:c r="W12844" s="2">
        <x:f t="shared" si="1008"/>
        <x:v>0</x:v>
      </x:c>
      <x:c r="X12844" s="2">
        <x:f t="shared" si="1009"/>
        <x:v>0</x:v>
      </x:c>
    </x:row>
    <x:row r="12845" spans="2:24" x14ac:dyDescent="0.25">
      <x:c r="B12845" t="s">
        <x:v>622</x:v>
      </x:c>
      <x:c r="C12845" t="s">
        <x:v>21</x:v>
      </x:c>
      <x:c r="D12845" t="s">
        <x:v>22</x:v>
      </x:c>
      <x:c r="E12845" t="s">
        <x:v>577</x:v>
      </x:c>
      <x:c r="F12845" t="s">
        <x:v>33</x:v>
      </x:c>
      <x:c r="G12845" s="2">
        <x:v>10230.69</x:v>
      </x:c>
      <x:c r="J12845" t="s">
        <x:v>1160</x:v>
      </x:c>
      <x:c r="K12845" t="s">
        <x:v>2114</x:v>
      </x:c>
      <x:c r="L12845" t="s">
        <x:v>25</x:v>
      </x:c>
      <x:c r="M12845" t="s">
        <x:v>629</x:v>
      </x:c>
      <x:c r="N12845" t="s">
        <x:v>1161</x:v>
      </x:c>
      <x:c r="O12845" s="3">
        <x:v>0</x:v>
      </x:c>
      <x:c r="P12845" s="3">
        <x:v>0</x:v>
      </x:c>
      <x:c r="Q12845" s="3">
        <x:v>1</x:v>
      </x:c>
      <x:c r="R12845" s="3">
        <x:v>0</x:v>
      </x:c>
      <x:c r="S12845" s="3">
        <x:v>0</x:v>
      </x:c>
      <x:c r="T12845" s="2">
        <x:f t="shared" si="1007"/>
        <x:v>0</x:v>
      </x:c>
      <x:c r="U12845" s="2">
        <x:f t="shared" si="1006"/>
        <x:v>0</x:v>
      </x:c>
      <x:c r="V12845" s="2">
        <x:f t="shared" ref="V12845:V12908" si="1010">ROUND(G12845*Q12845,2)</x:f>
        <x:v>10230.69</x:v>
      </x:c>
      <x:c r="W12845" s="2">
        <x:f t="shared" si="1008"/>
        <x:v>0</x:v>
      </x:c>
      <x:c r="X12845" s="2">
        <x:f t="shared" si="1009"/>
        <x:v>0</x:v>
      </x:c>
    </x:row>
    <x:row r="12846" spans="2:24" x14ac:dyDescent="0.25">
      <x:c r="B12846" t="s">
        <x:v>622</x:v>
      </x:c>
      <x:c r="C12846" t="s">
        <x:v>21</x:v>
      </x:c>
      <x:c r="D12846" t="s">
        <x:v>22</x:v>
      </x:c>
      <x:c r="E12846" t="s">
        <x:v>577</x:v>
      </x:c>
      <x:c r="F12846" t="s">
        <x:v>33</x:v>
      </x:c>
      <x:c r="G12846" s="2">
        <x:v>13488.68</x:v>
      </x:c>
      <x:c r="J12846" t="s">
        <x:v>1162</x:v>
      </x:c>
      <x:c r="K12846" t="s">
        <x:v>2115</x:v>
      </x:c>
      <x:c r="L12846" t="s">
        <x:v>25</x:v>
      </x:c>
      <x:c r="M12846" t="s">
        <x:v>629</x:v>
      </x:c>
      <x:c r="N12846" t="s">
        <x:v>1163</x:v>
      </x:c>
      <x:c r="O12846" s="3">
        <x:v>0</x:v>
      </x:c>
      <x:c r="P12846" s="3">
        <x:v>0</x:v>
      </x:c>
      <x:c r="Q12846" s="3">
        <x:v>1</x:v>
      </x:c>
      <x:c r="R12846" s="3">
        <x:v>0</x:v>
      </x:c>
      <x:c r="S12846" s="3">
        <x:v>0</x:v>
      </x:c>
      <x:c r="T12846" s="2">
        <x:f t="shared" si="1007"/>
        <x:v>0</x:v>
      </x:c>
      <x:c r="U12846" s="2">
        <x:f t="shared" si="1006"/>
        <x:v>0</x:v>
      </x:c>
      <x:c r="V12846" s="2">
        <x:f t="shared" si="1010"/>
        <x:v>13488.68</x:v>
      </x:c>
      <x:c r="W12846" s="2">
        <x:f t="shared" si="1008"/>
        <x:v>0</x:v>
      </x:c>
      <x:c r="X12846" s="2">
        <x:f t="shared" si="1009"/>
        <x:v>0</x:v>
      </x:c>
    </x:row>
    <x:row r="12847" spans="2:24" x14ac:dyDescent="0.25">
      <x:c r="B12847" t="s">
        <x:v>622</x:v>
      </x:c>
      <x:c r="C12847" t="s">
        <x:v>21</x:v>
      </x:c>
      <x:c r="D12847" t="s">
        <x:v>22</x:v>
      </x:c>
      <x:c r="E12847" t="s">
        <x:v>577</x:v>
      </x:c>
      <x:c r="F12847" t="s">
        <x:v>29</x:v>
      </x:c>
      <x:c r="G12847" s="2">
        <x:v>10075.93</x:v>
      </x:c>
      <x:c r="J12847" t="s">
        <x:v>1164</x:v>
      </x:c>
      <x:c r="K12847" t="s">
        <x:v>2116</x:v>
      </x:c>
      <x:c r="L12847" t="s">
        <x:v>25</x:v>
      </x:c>
      <x:c r="M12847" t="s">
        <x:v>35</x:v>
      </x:c>
      <x:c r="N12847" t="s">
        <x:v>1165</x:v>
      </x:c>
      <x:c r="O12847" s="3">
        <x:v>0</x:v>
      </x:c>
      <x:c r="P12847" s="3">
        <x:v>0</x:v>
      </x:c>
      <x:c r="Q12847" s="3">
        <x:v>1</x:v>
      </x:c>
      <x:c r="R12847" s="3">
        <x:v>0</x:v>
      </x:c>
      <x:c r="S12847" s="3">
        <x:v>0</x:v>
      </x:c>
      <x:c r="T12847" s="2">
        <x:f t="shared" si="1007"/>
        <x:v>0</x:v>
      </x:c>
      <x:c r="U12847" s="2">
        <x:f t="shared" si="1006"/>
        <x:v>0</x:v>
      </x:c>
      <x:c r="V12847" s="2">
        <x:f t="shared" si="1010"/>
        <x:v>10075.93</x:v>
      </x:c>
      <x:c r="W12847" s="2">
        <x:f t="shared" si="1008"/>
        <x:v>0</x:v>
      </x:c>
      <x:c r="X12847" s="2">
        <x:f t="shared" si="1009"/>
        <x:v>0</x:v>
      </x:c>
    </x:row>
    <x:row r="12848" spans="2:24" x14ac:dyDescent="0.25">
      <x:c r="B12848" t="s">
        <x:v>622</x:v>
      </x:c>
      <x:c r="C12848" t="s">
        <x:v>21</x:v>
      </x:c>
      <x:c r="D12848" t="s">
        <x:v>22</x:v>
      </x:c>
      <x:c r="E12848" t="s">
        <x:v>577</x:v>
      </x:c>
      <x:c r="F12848" t="s">
        <x:v>29</x:v>
      </x:c>
      <x:c r="G12848" s="2">
        <x:v>775.07</x:v>
      </x:c>
      <x:c r="J12848" t="s">
        <x:v>1164</x:v>
      </x:c>
      <x:c r="K12848" t="s">
        <x:v>2116</x:v>
      </x:c>
      <x:c r="L12848" t="s">
        <x:v>25</x:v>
      </x:c>
      <x:c r="M12848" t="s">
        <x:v>625</x:v>
      </x:c>
      <x:c r="N12848" t="s">
        <x:v>1165</x:v>
      </x:c>
      <x:c r="O12848" s="3">
        <x:v>0</x:v>
      </x:c>
      <x:c r="P12848" s="3">
        <x:v>0</x:v>
      </x:c>
      <x:c r="Q12848" s="3">
        <x:v>1</x:v>
      </x:c>
      <x:c r="R12848" s="3">
        <x:v>0</x:v>
      </x:c>
      <x:c r="S12848" s="3">
        <x:v>0</x:v>
      </x:c>
      <x:c r="T12848" s="2">
        <x:f t="shared" si="1007"/>
        <x:v>0</x:v>
      </x:c>
      <x:c r="U12848" s="2">
        <x:f t="shared" si="1006"/>
        <x:v>0</x:v>
      </x:c>
      <x:c r="V12848" s="2">
        <x:f t="shared" si="1010"/>
        <x:v>775.07</x:v>
      </x:c>
      <x:c r="W12848" s="2">
        <x:f t="shared" si="1008"/>
        <x:v>0</x:v>
      </x:c>
      <x:c r="X12848" s="2">
        <x:f t="shared" si="1009"/>
        <x:v>0</x:v>
      </x:c>
    </x:row>
    <x:row r="12849" spans="2:24" x14ac:dyDescent="0.25">
      <x:c r="B12849" t="s">
        <x:v>622</x:v>
      </x:c>
      <x:c r="C12849" t="s">
        <x:v>21</x:v>
      </x:c>
      <x:c r="D12849" t="s">
        <x:v>22</x:v>
      </x:c>
      <x:c r="E12849" t="s">
        <x:v>577</x:v>
      </x:c>
      <x:c r="F12849" t="s">
        <x:v>29</x:v>
      </x:c>
      <x:c r="G12849" s="2">
        <x:v>1550.14</x:v>
      </x:c>
      <x:c r="J12849" t="s">
        <x:v>1164</x:v>
      </x:c>
      <x:c r="K12849" t="s">
        <x:v>2116</x:v>
      </x:c>
      <x:c r="L12849" t="s">
        <x:v>25</x:v>
      </x:c>
      <x:c r="M12849" t="s">
        <x:v>626</x:v>
      </x:c>
      <x:c r="N12849" t="s">
        <x:v>1165</x:v>
      </x:c>
      <x:c r="O12849" s="3">
        <x:v>0</x:v>
      </x:c>
      <x:c r="P12849" s="3">
        <x:v>0</x:v>
      </x:c>
      <x:c r="Q12849" s="3">
        <x:v>1</x:v>
      </x:c>
      <x:c r="R12849" s="3">
        <x:v>0</x:v>
      </x:c>
      <x:c r="S12849" s="3">
        <x:v>0</x:v>
      </x:c>
      <x:c r="T12849" s="2">
        <x:f t="shared" si="1007"/>
        <x:v>0</x:v>
      </x:c>
      <x:c r="U12849" s="2">
        <x:f t="shared" si="1006"/>
        <x:v>0</x:v>
      </x:c>
      <x:c r="V12849" s="2">
        <x:f t="shared" si="1010"/>
        <x:v>1550.14</x:v>
      </x:c>
      <x:c r="W12849" s="2">
        <x:f t="shared" si="1008"/>
        <x:v>0</x:v>
      </x:c>
      <x:c r="X12849" s="2">
        <x:f t="shared" si="1009"/>
        <x:v>0</x:v>
      </x:c>
    </x:row>
    <x:row r="12850" spans="2:24" x14ac:dyDescent="0.25">
      <x:c r="B12850" t="s">
        <x:v>622</x:v>
      </x:c>
      <x:c r="C12850" t="s">
        <x:v>21</x:v>
      </x:c>
      <x:c r="D12850" t="s">
        <x:v>22</x:v>
      </x:c>
      <x:c r="E12850" t="s">
        <x:v>577</x:v>
      </x:c>
      <x:c r="F12850" t="s">
        <x:v>29</x:v>
      </x:c>
      <x:c r="G12850" s="2">
        <x:v>3100.28</x:v>
      </x:c>
      <x:c r="J12850" t="s">
        <x:v>1164</x:v>
      </x:c>
      <x:c r="K12850" t="s">
        <x:v>2116</x:v>
      </x:c>
      <x:c r="L12850" t="s">
        <x:v>25</x:v>
      </x:c>
      <x:c r="M12850" t="s">
        <x:v>30</x:v>
      </x:c>
      <x:c r="N12850" t="s">
        <x:v>1165</x:v>
      </x:c>
      <x:c r="O12850" s="3">
        <x:v>0</x:v>
      </x:c>
      <x:c r="P12850" s="3">
        <x:v>0</x:v>
      </x:c>
      <x:c r="Q12850" s="3">
        <x:v>1</x:v>
      </x:c>
      <x:c r="R12850" s="3">
        <x:v>0</x:v>
      </x:c>
      <x:c r="S12850" s="3">
        <x:v>0</x:v>
      </x:c>
      <x:c r="T12850" s="2">
        <x:f t="shared" si="1007"/>
        <x:v>0</x:v>
      </x:c>
      <x:c r="U12850" s="2">
        <x:f t="shared" si="1006"/>
        <x:v>0</x:v>
      </x:c>
      <x:c r="V12850" s="2">
        <x:f t="shared" si="1010"/>
        <x:v>3100.28</x:v>
      </x:c>
      <x:c r="W12850" s="2">
        <x:f t="shared" si="1008"/>
        <x:v>0</x:v>
      </x:c>
      <x:c r="X12850" s="2">
        <x:f t="shared" si="1009"/>
        <x:v>0</x:v>
      </x:c>
    </x:row>
    <x:row r="12851" spans="2:24" x14ac:dyDescent="0.25">
      <x:c r="B12851" t="s">
        <x:v>622</x:v>
      </x:c>
      <x:c r="C12851" t="s">
        <x:v>21</x:v>
      </x:c>
      <x:c r="D12851" t="s">
        <x:v>22</x:v>
      </x:c>
      <x:c r="E12851" t="s">
        <x:v>577</x:v>
      </x:c>
      <x:c r="F12851" t="s">
        <x:v>31</x:v>
      </x:c>
      <x:c r="G12851" s="2">
        <x:v>44.63</x:v>
      </x:c>
      <x:c r="J12851" t="s">
        <x:v>1164</x:v>
      </x:c>
      <x:c r="K12851" t="s">
        <x:v>2116</x:v>
      </x:c>
      <x:c r="L12851" t="s">
        <x:v>25</x:v>
      </x:c>
      <x:c r="M12851" t="s">
        <x:v>35</x:v>
      </x:c>
      <x:c r="N12851" t="s">
        <x:v>1165</x:v>
      </x:c>
      <x:c r="O12851" s="3">
        <x:v>0</x:v>
      </x:c>
      <x:c r="P12851" s="3">
        <x:v>0</x:v>
      </x:c>
      <x:c r="Q12851" s="3">
        <x:v>1</x:v>
      </x:c>
      <x:c r="R12851" s="3">
        <x:v>0</x:v>
      </x:c>
      <x:c r="S12851" s="3">
        <x:v>0</x:v>
      </x:c>
      <x:c r="T12851" s="2">
        <x:f t="shared" si="1007"/>
        <x:v>0</x:v>
      </x:c>
      <x:c r="U12851" s="2">
        <x:f t="shared" si="1006"/>
        <x:v>0</x:v>
      </x:c>
      <x:c r="V12851" s="2">
        <x:f t="shared" si="1010"/>
        <x:v>44.63</x:v>
      </x:c>
      <x:c r="W12851" s="2">
        <x:f t="shared" si="1008"/>
        <x:v>0</x:v>
      </x:c>
      <x:c r="X12851" s="2">
        <x:f t="shared" si="1009"/>
        <x:v>0</x:v>
      </x:c>
    </x:row>
    <x:row r="12852" spans="2:24" x14ac:dyDescent="0.25">
      <x:c r="B12852" t="s">
        <x:v>622</x:v>
      </x:c>
      <x:c r="C12852" t="s">
        <x:v>21</x:v>
      </x:c>
      <x:c r="D12852" t="s">
        <x:v>22</x:v>
      </x:c>
      <x:c r="E12852" t="s">
        <x:v>577</x:v>
      </x:c>
      <x:c r="F12852" t="s">
        <x:v>31</x:v>
      </x:c>
      <x:c r="G12852" s="2">
        <x:v>3.43</x:v>
      </x:c>
      <x:c r="J12852" t="s">
        <x:v>1164</x:v>
      </x:c>
      <x:c r="K12852" t="s">
        <x:v>2116</x:v>
      </x:c>
      <x:c r="L12852" t="s">
        <x:v>25</x:v>
      </x:c>
      <x:c r="M12852" t="s">
        <x:v>625</x:v>
      </x:c>
      <x:c r="N12852" t="s">
        <x:v>1165</x:v>
      </x:c>
      <x:c r="O12852" s="3">
        <x:v>0</x:v>
      </x:c>
      <x:c r="P12852" s="3">
        <x:v>0</x:v>
      </x:c>
      <x:c r="Q12852" s="3">
        <x:v>1</x:v>
      </x:c>
      <x:c r="R12852" s="3">
        <x:v>0</x:v>
      </x:c>
      <x:c r="S12852" s="3">
        <x:v>0</x:v>
      </x:c>
      <x:c r="T12852" s="2">
        <x:f t="shared" si="1007"/>
        <x:v>0</x:v>
      </x:c>
      <x:c r="U12852" s="2">
        <x:f t="shared" si="1006"/>
        <x:v>0</x:v>
      </x:c>
      <x:c r="V12852" s="2">
        <x:f t="shared" si="1010"/>
        <x:v>3.43</x:v>
      </x:c>
      <x:c r="W12852" s="2">
        <x:f t="shared" si="1008"/>
        <x:v>0</x:v>
      </x:c>
      <x:c r="X12852" s="2">
        <x:f t="shared" si="1009"/>
        <x:v>0</x:v>
      </x:c>
    </x:row>
    <x:row r="12853" spans="2:24" x14ac:dyDescent="0.25">
      <x:c r="B12853" t="s">
        <x:v>622</x:v>
      </x:c>
      <x:c r="C12853" t="s">
        <x:v>21</x:v>
      </x:c>
      <x:c r="D12853" t="s">
        <x:v>22</x:v>
      </x:c>
      <x:c r="E12853" t="s">
        <x:v>577</x:v>
      </x:c>
      <x:c r="F12853" t="s">
        <x:v>31</x:v>
      </x:c>
      <x:c r="G12853" s="2">
        <x:v>6.86</x:v>
      </x:c>
      <x:c r="J12853" t="s">
        <x:v>1164</x:v>
      </x:c>
      <x:c r="K12853" t="s">
        <x:v>2116</x:v>
      </x:c>
      <x:c r="L12853" t="s">
        <x:v>25</x:v>
      </x:c>
      <x:c r="M12853" t="s">
        <x:v>626</x:v>
      </x:c>
      <x:c r="N12853" t="s">
        <x:v>1165</x:v>
      </x:c>
      <x:c r="O12853" s="3">
        <x:v>0</x:v>
      </x:c>
      <x:c r="P12853" s="3">
        <x:v>0</x:v>
      </x:c>
      <x:c r="Q12853" s="3">
        <x:v>1</x:v>
      </x:c>
      <x:c r="R12853" s="3">
        <x:v>0</x:v>
      </x:c>
      <x:c r="S12853" s="3">
        <x:v>0</x:v>
      </x:c>
      <x:c r="T12853" s="2">
        <x:f t="shared" si="1007"/>
        <x:v>0</x:v>
      </x:c>
      <x:c r="U12853" s="2">
        <x:f t="shared" si="1006"/>
        <x:v>0</x:v>
      </x:c>
      <x:c r="V12853" s="2">
        <x:f t="shared" si="1010"/>
        <x:v>6.86</x:v>
      </x:c>
      <x:c r="W12853" s="2">
        <x:f t="shared" si="1008"/>
        <x:v>0</x:v>
      </x:c>
      <x:c r="X12853" s="2">
        <x:f t="shared" si="1009"/>
        <x:v>0</x:v>
      </x:c>
    </x:row>
    <x:row r="12854" spans="2:24" x14ac:dyDescent="0.25">
      <x:c r="B12854" t="s">
        <x:v>622</x:v>
      </x:c>
      <x:c r="C12854" t="s">
        <x:v>21</x:v>
      </x:c>
      <x:c r="D12854" t="s">
        <x:v>22</x:v>
      </x:c>
      <x:c r="E12854" t="s">
        <x:v>577</x:v>
      </x:c>
      <x:c r="F12854" t="s">
        <x:v>31</x:v>
      </x:c>
      <x:c r="G12854" s="2">
        <x:v>13.72</x:v>
      </x:c>
      <x:c r="J12854" t="s">
        <x:v>1164</x:v>
      </x:c>
      <x:c r="K12854" t="s">
        <x:v>2116</x:v>
      </x:c>
      <x:c r="L12854" t="s">
        <x:v>25</x:v>
      </x:c>
      <x:c r="M12854" t="s">
        <x:v>30</x:v>
      </x:c>
      <x:c r="N12854" t="s">
        <x:v>1165</x:v>
      </x:c>
      <x:c r="O12854" s="3">
        <x:v>0</x:v>
      </x:c>
      <x:c r="P12854" s="3">
        <x:v>0</x:v>
      </x:c>
      <x:c r="Q12854" s="3">
        <x:v>1</x:v>
      </x:c>
      <x:c r="R12854" s="3">
        <x:v>0</x:v>
      </x:c>
      <x:c r="S12854" s="3">
        <x:v>0</x:v>
      </x:c>
      <x:c r="T12854" s="2">
        <x:f t="shared" si="1007"/>
        <x:v>0</x:v>
      </x:c>
      <x:c r="U12854" s="2">
        <x:f t="shared" si="1006"/>
        <x:v>0</x:v>
      </x:c>
      <x:c r="V12854" s="2">
        <x:f t="shared" si="1010"/>
        <x:v>13.72</x:v>
      </x:c>
      <x:c r="W12854" s="2">
        <x:f t="shared" si="1008"/>
        <x:v>0</x:v>
      </x:c>
      <x:c r="X12854" s="2">
        <x:f t="shared" si="1009"/>
        <x:v>0</x:v>
      </x:c>
    </x:row>
    <x:row r="12855" spans="2:24" x14ac:dyDescent="0.25">
      <x:c r="B12855" t="s">
        <x:v>622</x:v>
      </x:c>
      <x:c r="C12855" t="s">
        <x:v>21</x:v>
      </x:c>
      <x:c r="D12855" t="s">
        <x:v>22</x:v>
      </x:c>
      <x:c r="E12855" t="s">
        <x:v>577</x:v>
      </x:c>
      <x:c r="F12855" t="s">
        <x:v>33</x:v>
      </x:c>
      <x:c r="G12855" s="2">
        <x:v>12480.18</x:v>
      </x:c>
      <x:c r="J12855" t="s">
        <x:v>1164</x:v>
      </x:c>
      <x:c r="K12855" t="s">
        <x:v>2116</x:v>
      </x:c>
      <x:c r="L12855" t="s">
        <x:v>25</x:v>
      </x:c>
      <x:c r="M12855" t="s">
        <x:v>629</x:v>
      </x:c>
      <x:c r="N12855" t="s">
        <x:v>1165</x:v>
      </x:c>
      <x:c r="O12855" s="3">
        <x:v>0</x:v>
      </x:c>
      <x:c r="P12855" s="3">
        <x:v>0</x:v>
      </x:c>
      <x:c r="Q12855" s="3">
        <x:v>1</x:v>
      </x:c>
      <x:c r="R12855" s="3">
        <x:v>0</x:v>
      </x:c>
      <x:c r="S12855" s="3">
        <x:v>0</x:v>
      </x:c>
      <x:c r="T12855" s="2">
        <x:f t="shared" si="1007"/>
        <x:v>0</x:v>
      </x:c>
      <x:c r="U12855" s="2">
        <x:f t="shared" si="1006"/>
        <x:v>0</x:v>
      </x:c>
      <x:c r="V12855" s="2">
        <x:f t="shared" si="1010"/>
        <x:v>12480.18</x:v>
      </x:c>
      <x:c r="W12855" s="2">
        <x:f t="shared" si="1008"/>
        <x:v>0</x:v>
      </x:c>
      <x:c r="X12855" s="2">
        <x:f t="shared" si="1009"/>
        <x:v>0</x:v>
      </x:c>
    </x:row>
    <x:row r="12856" spans="2:24" x14ac:dyDescent="0.25">
      <x:c r="B12856" t="s">
        <x:v>622</x:v>
      </x:c>
      <x:c r="C12856" t="s">
        <x:v>21</x:v>
      </x:c>
      <x:c r="D12856" t="s">
        <x:v>22</x:v>
      </x:c>
      <x:c r="E12856" t="s">
        <x:v>577</x:v>
      </x:c>
      <x:c r="F12856" t="s">
        <x:v>29</x:v>
      </x:c>
      <x:c r="G12856" s="2">
        <x:v>11263.87</x:v>
      </x:c>
      <x:c r="J12856" t="s">
        <x:v>1166</x:v>
      </x:c>
      <x:c r="K12856" t="s">
        <x:v>2117</x:v>
      </x:c>
      <x:c r="L12856" t="s">
        <x:v>25</x:v>
      </x:c>
      <x:c r="M12856" t="s">
        <x:v>35</x:v>
      </x:c>
      <x:c r="N12856" t="s">
        <x:v>1167</x:v>
      </x:c>
      <x:c r="O12856" s="3">
        <x:v>0</x:v>
      </x:c>
      <x:c r="P12856" s="3">
        <x:v>0</x:v>
      </x:c>
      <x:c r="Q12856" s="3">
        <x:v>1</x:v>
      </x:c>
      <x:c r="R12856" s="3">
        <x:v>0</x:v>
      </x:c>
      <x:c r="S12856" s="3">
        <x:v>0</x:v>
      </x:c>
      <x:c r="T12856" s="2">
        <x:f t="shared" si="1007"/>
        <x:v>0</x:v>
      </x:c>
      <x:c r="U12856" s="2">
        <x:f t="shared" si="1006"/>
        <x:v>0</x:v>
      </x:c>
      <x:c r="V12856" s="2">
        <x:f t="shared" si="1010"/>
        <x:v>11263.87</x:v>
      </x:c>
      <x:c r="W12856" s="2">
        <x:f t="shared" si="1008"/>
        <x:v>0</x:v>
      </x:c>
      <x:c r="X12856" s="2">
        <x:f t="shared" si="1009"/>
        <x:v>0</x:v>
      </x:c>
    </x:row>
    <x:row r="12857" spans="2:24" x14ac:dyDescent="0.25">
      <x:c r="B12857" t="s">
        <x:v>622</x:v>
      </x:c>
      <x:c r="C12857" t="s">
        <x:v>21</x:v>
      </x:c>
      <x:c r="D12857" t="s">
        <x:v>22</x:v>
      </x:c>
      <x:c r="E12857" t="s">
        <x:v>577</x:v>
      </x:c>
      <x:c r="F12857" t="s">
        <x:v>29</x:v>
      </x:c>
      <x:c r="G12857" s="2">
        <x:v>866.45</x:v>
      </x:c>
      <x:c r="J12857" t="s">
        <x:v>1166</x:v>
      </x:c>
      <x:c r="K12857" t="s">
        <x:v>2117</x:v>
      </x:c>
      <x:c r="L12857" t="s">
        <x:v>25</x:v>
      </x:c>
      <x:c r="M12857" t="s">
        <x:v>625</x:v>
      </x:c>
      <x:c r="N12857" t="s">
        <x:v>1167</x:v>
      </x:c>
      <x:c r="O12857" s="3">
        <x:v>0</x:v>
      </x:c>
      <x:c r="P12857" s="3">
        <x:v>0</x:v>
      </x:c>
      <x:c r="Q12857" s="3">
        <x:v>1</x:v>
      </x:c>
      <x:c r="R12857" s="3">
        <x:v>0</x:v>
      </x:c>
      <x:c r="S12857" s="3">
        <x:v>0</x:v>
      </x:c>
      <x:c r="T12857" s="2">
        <x:f t="shared" si="1007"/>
        <x:v>0</x:v>
      </x:c>
      <x:c r="U12857" s="2">
        <x:f t="shared" si="1006"/>
        <x:v>0</x:v>
      </x:c>
      <x:c r="V12857" s="2">
        <x:f t="shared" si="1010"/>
        <x:v>866.45</x:v>
      </x:c>
      <x:c r="W12857" s="2">
        <x:f t="shared" si="1008"/>
        <x:v>0</x:v>
      </x:c>
      <x:c r="X12857" s="2">
        <x:f t="shared" si="1009"/>
        <x:v>0</x:v>
      </x:c>
    </x:row>
    <x:row r="12858" spans="2:24" x14ac:dyDescent="0.25">
      <x:c r="B12858" t="s">
        <x:v>622</x:v>
      </x:c>
      <x:c r="C12858" t="s">
        <x:v>21</x:v>
      </x:c>
      <x:c r="D12858" t="s">
        <x:v>22</x:v>
      </x:c>
      <x:c r="E12858" t="s">
        <x:v>577</x:v>
      </x:c>
      <x:c r="F12858" t="s">
        <x:v>29</x:v>
      </x:c>
      <x:c r="G12858" s="2">
        <x:v>1732.9</x:v>
      </x:c>
      <x:c r="J12858" t="s">
        <x:v>1166</x:v>
      </x:c>
      <x:c r="K12858" t="s">
        <x:v>2117</x:v>
      </x:c>
      <x:c r="L12858" t="s">
        <x:v>25</x:v>
      </x:c>
      <x:c r="M12858" t="s">
        <x:v>626</x:v>
      </x:c>
      <x:c r="N12858" t="s">
        <x:v>1167</x:v>
      </x:c>
      <x:c r="O12858" s="3">
        <x:v>0</x:v>
      </x:c>
      <x:c r="P12858" s="3">
        <x:v>0</x:v>
      </x:c>
      <x:c r="Q12858" s="3">
        <x:v>1</x:v>
      </x:c>
      <x:c r="R12858" s="3">
        <x:v>0</x:v>
      </x:c>
      <x:c r="S12858" s="3">
        <x:v>0</x:v>
      </x:c>
      <x:c r="T12858" s="2">
        <x:f t="shared" si="1007"/>
        <x:v>0</x:v>
      </x:c>
      <x:c r="U12858" s="2">
        <x:f t="shared" si="1006"/>
        <x:v>0</x:v>
      </x:c>
      <x:c r="V12858" s="2">
        <x:f t="shared" si="1010"/>
        <x:v>1732.9</x:v>
      </x:c>
      <x:c r="W12858" s="2">
        <x:f t="shared" si="1008"/>
        <x:v>0</x:v>
      </x:c>
      <x:c r="X12858" s="2">
        <x:f t="shared" si="1009"/>
        <x:v>0</x:v>
      </x:c>
    </x:row>
    <x:row r="12859" spans="2:24" x14ac:dyDescent="0.25">
      <x:c r="B12859" t="s">
        <x:v>622</x:v>
      </x:c>
      <x:c r="C12859" t="s">
        <x:v>21</x:v>
      </x:c>
      <x:c r="D12859" t="s">
        <x:v>22</x:v>
      </x:c>
      <x:c r="E12859" t="s">
        <x:v>577</x:v>
      </x:c>
      <x:c r="F12859" t="s">
        <x:v>29</x:v>
      </x:c>
      <x:c r="G12859" s="2">
        <x:v>3465.8</x:v>
      </x:c>
      <x:c r="J12859" t="s">
        <x:v>1166</x:v>
      </x:c>
      <x:c r="K12859" t="s">
        <x:v>2117</x:v>
      </x:c>
      <x:c r="L12859" t="s">
        <x:v>25</x:v>
      </x:c>
      <x:c r="M12859" t="s">
        <x:v>30</x:v>
      </x:c>
      <x:c r="N12859" t="s">
        <x:v>1167</x:v>
      </x:c>
      <x:c r="O12859" s="3">
        <x:v>0</x:v>
      </x:c>
      <x:c r="P12859" s="3">
        <x:v>0</x:v>
      </x:c>
      <x:c r="Q12859" s="3">
        <x:v>1</x:v>
      </x:c>
      <x:c r="R12859" s="3">
        <x:v>0</x:v>
      </x:c>
      <x:c r="S12859" s="3">
        <x:v>0</x:v>
      </x:c>
      <x:c r="T12859" s="2">
        <x:f t="shared" si="1007"/>
        <x:v>0</x:v>
      </x:c>
      <x:c r="U12859" s="2">
        <x:f t="shared" si="1006"/>
        <x:v>0</x:v>
      </x:c>
      <x:c r="V12859" s="2">
        <x:f t="shared" si="1010"/>
        <x:v>3465.8</x:v>
      </x:c>
      <x:c r="W12859" s="2">
        <x:f t="shared" si="1008"/>
        <x:v>0</x:v>
      </x:c>
      <x:c r="X12859" s="2">
        <x:f t="shared" si="1009"/>
        <x:v>0</x:v>
      </x:c>
    </x:row>
    <x:row r="12860" spans="2:24" x14ac:dyDescent="0.25">
      <x:c r="B12860" t="s">
        <x:v>622</x:v>
      </x:c>
      <x:c r="C12860" t="s">
        <x:v>21</x:v>
      </x:c>
      <x:c r="D12860" t="s">
        <x:v>22</x:v>
      </x:c>
      <x:c r="E12860" t="s">
        <x:v>577</x:v>
      </x:c>
      <x:c r="F12860" t="s">
        <x:v>31</x:v>
      </x:c>
      <x:c r="G12860" s="2">
        <x:v>68.98</x:v>
      </x:c>
      <x:c r="J12860" t="s">
        <x:v>1166</x:v>
      </x:c>
      <x:c r="K12860" t="s">
        <x:v>2117</x:v>
      </x:c>
      <x:c r="L12860" t="s">
        <x:v>25</x:v>
      </x:c>
      <x:c r="M12860" t="s">
        <x:v>35</x:v>
      </x:c>
      <x:c r="N12860" t="s">
        <x:v>1167</x:v>
      </x:c>
      <x:c r="O12860" s="3">
        <x:v>0</x:v>
      </x:c>
      <x:c r="P12860" s="3">
        <x:v>0</x:v>
      </x:c>
      <x:c r="Q12860" s="3">
        <x:v>1</x:v>
      </x:c>
      <x:c r="R12860" s="3">
        <x:v>0</x:v>
      </x:c>
      <x:c r="S12860" s="3">
        <x:v>0</x:v>
      </x:c>
      <x:c r="T12860" s="2">
        <x:f t="shared" si="1007"/>
        <x:v>0</x:v>
      </x:c>
      <x:c r="U12860" s="2">
        <x:f t="shared" si="1006"/>
        <x:v>0</x:v>
      </x:c>
      <x:c r="V12860" s="2">
        <x:f t="shared" si="1010"/>
        <x:v>68.98</x:v>
      </x:c>
      <x:c r="W12860" s="2">
        <x:f t="shared" si="1008"/>
        <x:v>0</x:v>
      </x:c>
      <x:c r="X12860" s="2">
        <x:f t="shared" si="1009"/>
        <x:v>0</x:v>
      </x:c>
    </x:row>
    <x:row r="12861" spans="2:24" x14ac:dyDescent="0.25">
      <x:c r="B12861" t="s">
        <x:v>622</x:v>
      </x:c>
      <x:c r="C12861" t="s">
        <x:v>21</x:v>
      </x:c>
      <x:c r="D12861" t="s">
        <x:v>22</x:v>
      </x:c>
      <x:c r="E12861" t="s">
        <x:v>577</x:v>
      </x:c>
      <x:c r="F12861" t="s">
        <x:v>31</x:v>
      </x:c>
      <x:c r="G12861" s="2">
        <x:v>5.3</x:v>
      </x:c>
      <x:c r="J12861" t="s">
        <x:v>1166</x:v>
      </x:c>
      <x:c r="K12861" t="s">
        <x:v>2117</x:v>
      </x:c>
      <x:c r="L12861" t="s">
        <x:v>25</x:v>
      </x:c>
      <x:c r="M12861" t="s">
        <x:v>625</x:v>
      </x:c>
      <x:c r="N12861" t="s">
        <x:v>1167</x:v>
      </x:c>
      <x:c r="O12861" s="3">
        <x:v>0</x:v>
      </x:c>
      <x:c r="P12861" s="3">
        <x:v>0</x:v>
      </x:c>
      <x:c r="Q12861" s="3">
        <x:v>1</x:v>
      </x:c>
      <x:c r="R12861" s="3">
        <x:v>0</x:v>
      </x:c>
      <x:c r="S12861" s="3">
        <x:v>0</x:v>
      </x:c>
      <x:c r="T12861" s="2">
        <x:f t="shared" si="1007"/>
        <x:v>0</x:v>
      </x:c>
      <x:c r="U12861" s="2">
        <x:f t="shared" si="1006"/>
        <x:v>0</x:v>
      </x:c>
      <x:c r="V12861" s="2">
        <x:f t="shared" si="1010"/>
        <x:v>5.3</x:v>
      </x:c>
      <x:c r="W12861" s="2">
        <x:f t="shared" si="1008"/>
        <x:v>0</x:v>
      </x:c>
      <x:c r="X12861" s="2">
        <x:f t="shared" si="1009"/>
        <x:v>0</x:v>
      </x:c>
    </x:row>
    <x:row r="12862" spans="2:24" x14ac:dyDescent="0.25">
      <x:c r="B12862" t="s">
        <x:v>622</x:v>
      </x:c>
      <x:c r="C12862" t="s">
        <x:v>21</x:v>
      </x:c>
      <x:c r="D12862" t="s">
        <x:v>22</x:v>
      </x:c>
      <x:c r="E12862" t="s">
        <x:v>577</x:v>
      </x:c>
      <x:c r="F12862" t="s">
        <x:v>31</x:v>
      </x:c>
      <x:c r="G12862" s="2">
        <x:v>10.61</x:v>
      </x:c>
      <x:c r="J12862" t="s">
        <x:v>1166</x:v>
      </x:c>
      <x:c r="K12862" t="s">
        <x:v>2117</x:v>
      </x:c>
      <x:c r="L12862" t="s">
        <x:v>25</x:v>
      </x:c>
      <x:c r="M12862" t="s">
        <x:v>626</x:v>
      </x:c>
      <x:c r="N12862" t="s">
        <x:v>1167</x:v>
      </x:c>
      <x:c r="O12862" s="3">
        <x:v>0</x:v>
      </x:c>
      <x:c r="P12862" s="3">
        <x:v>0</x:v>
      </x:c>
      <x:c r="Q12862" s="3">
        <x:v>1</x:v>
      </x:c>
      <x:c r="R12862" s="3">
        <x:v>0</x:v>
      </x:c>
      <x:c r="S12862" s="3">
        <x:v>0</x:v>
      </x:c>
      <x:c r="T12862" s="2">
        <x:f t="shared" si="1007"/>
        <x:v>0</x:v>
      </x:c>
      <x:c r="U12862" s="2">
        <x:f t="shared" si="1006"/>
        <x:v>0</x:v>
      </x:c>
      <x:c r="V12862" s="2">
        <x:f t="shared" si="1010"/>
        <x:v>10.61</x:v>
      </x:c>
      <x:c r="W12862" s="2">
        <x:f t="shared" si="1008"/>
        <x:v>0</x:v>
      </x:c>
      <x:c r="X12862" s="2">
        <x:f t="shared" si="1009"/>
        <x:v>0</x:v>
      </x:c>
    </x:row>
    <x:row r="12863" spans="2:24" x14ac:dyDescent="0.25">
      <x:c r="B12863" t="s">
        <x:v>622</x:v>
      </x:c>
      <x:c r="C12863" t="s">
        <x:v>21</x:v>
      </x:c>
      <x:c r="D12863" t="s">
        <x:v>22</x:v>
      </x:c>
      <x:c r="E12863" t="s">
        <x:v>577</x:v>
      </x:c>
      <x:c r="F12863" t="s">
        <x:v>31</x:v>
      </x:c>
      <x:c r="G12863" s="2">
        <x:v>21.22</x:v>
      </x:c>
      <x:c r="J12863" t="s">
        <x:v>1166</x:v>
      </x:c>
      <x:c r="K12863" t="s">
        <x:v>2117</x:v>
      </x:c>
      <x:c r="L12863" t="s">
        <x:v>25</x:v>
      </x:c>
      <x:c r="M12863" t="s">
        <x:v>30</x:v>
      </x:c>
      <x:c r="N12863" t="s">
        <x:v>1167</x:v>
      </x:c>
      <x:c r="O12863" s="3">
        <x:v>0</x:v>
      </x:c>
      <x:c r="P12863" s="3">
        <x:v>0</x:v>
      </x:c>
      <x:c r="Q12863" s="3">
        <x:v>1</x:v>
      </x:c>
      <x:c r="R12863" s="3">
        <x:v>0</x:v>
      </x:c>
      <x:c r="S12863" s="3">
        <x:v>0</x:v>
      </x:c>
      <x:c r="T12863" s="2">
        <x:f t="shared" si="1007"/>
        <x:v>0</x:v>
      </x:c>
      <x:c r="U12863" s="2">
        <x:f t="shared" si="1006"/>
        <x:v>0</x:v>
      </x:c>
      <x:c r="V12863" s="2">
        <x:f t="shared" si="1010"/>
        <x:v>21.22</x:v>
      </x:c>
      <x:c r="W12863" s="2">
        <x:f t="shared" si="1008"/>
        <x:v>0</x:v>
      </x:c>
      <x:c r="X12863" s="2">
        <x:f t="shared" si="1009"/>
        <x:v>0</x:v>
      </x:c>
    </x:row>
    <x:row r="12864" spans="2:24" x14ac:dyDescent="0.25">
      <x:c r="B12864" t="s">
        <x:v>622</x:v>
      </x:c>
      <x:c r="C12864" t="s">
        <x:v>21</x:v>
      </x:c>
      <x:c r="D12864" t="s">
        <x:v>22</x:v>
      </x:c>
      <x:c r="E12864" t="s">
        <x:v>577</x:v>
      </x:c>
      <x:c r="F12864" t="s">
        <x:v>29</x:v>
      </x:c>
      <x:c r="G12864" s="2">
        <x:v>10680.09</x:v>
      </x:c>
      <x:c r="J12864" t="s">
        <x:v>1168</x:v>
      </x:c>
      <x:c r="K12864" t="s">
        <x:v>2118</x:v>
      </x:c>
      <x:c r="L12864" t="s">
        <x:v>25</x:v>
      </x:c>
      <x:c r="M12864" t="s">
        <x:v>35</x:v>
      </x:c>
      <x:c r="N12864" t="s">
        <x:v>1169</x:v>
      </x:c>
      <x:c r="O12864" s="3">
        <x:v>0</x:v>
      </x:c>
      <x:c r="P12864" s="3">
        <x:v>0</x:v>
      </x:c>
      <x:c r="Q12864" s="3">
        <x:v>1</x:v>
      </x:c>
      <x:c r="R12864" s="3">
        <x:v>0</x:v>
      </x:c>
      <x:c r="S12864" s="3">
        <x:v>0</x:v>
      </x:c>
      <x:c r="T12864" s="2">
        <x:f t="shared" si="1007"/>
        <x:v>0</x:v>
      </x:c>
      <x:c r="U12864" s="2">
        <x:f t="shared" si="1006"/>
        <x:v>0</x:v>
      </x:c>
      <x:c r="V12864" s="2">
        <x:f t="shared" si="1010"/>
        <x:v>10680.09</x:v>
      </x:c>
      <x:c r="W12864" s="2">
        <x:f t="shared" si="1008"/>
        <x:v>0</x:v>
      </x:c>
      <x:c r="X12864" s="2">
        <x:f t="shared" si="1009"/>
        <x:v>0</x:v>
      </x:c>
    </x:row>
    <x:row r="12865" spans="2:24" x14ac:dyDescent="0.25">
      <x:c r="B12865" t="s">
        <x:v>622</x:v>
      </x:c>
      <x:c r="C12865" t="s">
        <x:v>21</x:v>
      </x:c>
      <x:c r="D12865" t="s">
        <x:v>22</x:v>
      </x:c>
      <x:c r="E12865" t="s">
        <x:v>577</x:v>
      </x:c>
      <x:c r="F12865" t="s">
        <x:v>29</x:v>
      </x:c>
      <x:c r="G12865" s="2">
        <x:v>821.54</x:v>
      </x:c>
      <x:c r="J12865" t="s">
        <x:v>1168</x:v>
      </x:c>
      <x:c r="K12865" t="s">
        <x:v>2118</x:v>
      </x:c>
      <x:c r="L12865" t="s">
        <x:v>25</x:v>
      </x:c>
      <x:c r="M12865" t="s">
        <x:v>625</x:v>
      </x:c>
      <x:c r="N12865" t="s">
        <x:v>1169</x:v>
      </x:c>
      <x:c r="O12865" s="3">
        <x:v>0</x:v>
      </x:c>
      <x:c r="P12865" s="3">
        <x:v>0</x:v>
      </x:c>
      <x:c r="Q12865" s="3">
        <x:v>1</x:v>
      </x:c>
      <x:c r="R12865" s="3">
        <x:v>0</x:v>
      </x:c>
      <x:c r="S12865" s="3">
        <x:v>0</x:v>
      </x:c>
      <x:c r="T12865" s="2">
        <x:f t="shared" si="1007"/>
        <x:v>0</x:v>
      </x:c>
      <x:c r="U12865" s="2">
        <x:f t="shared" si="1006"/>
        <x:v>0</x:v>
      </x:c>
      <x:c r="V12865" s="2">
        <x:f t="shared" si="1010"/>
        <x:v>821.54</x:v>
      </x:c>
      <x:c r="W12865" s="2">
        <x:f t="shared" si="1008"/>
        <x:v>0</x:v>
      </x:c>
      <x:c r="X12865" s="2">
        <x:f t="shared" si="1009"/>
        <x:v>0</x:v>
      </x:c>
    </x:row>
    <x:row r="12866" spans="2:24" x14ac:dyDescent="0.25">
      <x:c r="B12866" t="s">
        <x:v>622</x:v>
      </x:c>
      <x:c r="C12866" t="s">
        <x:v>21</x:v>
      </x:c>
      <x:c r="D12866" t="s">
        <x:v>22</x:v>
      </x:c>
      <x:c r="E12866" t="s">
        <x:v>577</x:v>
      </x:c>
      <x:c r="F12866" t="s">
        <x:v>29</x:v>
      </x:c>
      <x:c r="G12866" s="2">
        <x:v>1643.09</x:v>
      </x:c>
      <x:c r="J12866" t="s">
        <x:v>1168</x:v>
      </x:c>
      <x:c r="K12866" t="s">
        <x:v>2118</x:v>
      </x:c>
      <x:c r="L12866" t="s">
        <x:v>25</x:v>
      </x:c>
      <x:c r="M12866" t="s">
        <x:v>626</x:v>
      </x:c>
      <x:c r="N12866" t="s">
        <x:v>1169</x:v>
      </x:c>
      <x:c r="O12866" s="3">
        <x:v>0</x:v>
      </x:c>
      <x:c r="P12866" s="3">
        <x:v>0</x:v>
      </x:c>
      <x:c r="Q12866" s="3">
        <x:v>1</x:v>
      </x:c>
      <x:c r="R12866" s="3">
        <x:v>0</x:v>
      </x:c>
      <x:c r="S12866" s="3">
        <x:v>0</x:v>
      </x:c>
      <x:c r="T12866" s="2">
        <x:f t="shared" si="1007"/>
        <x:v>0</x:v>
      </x:c>
      <x:c r="U12866" s="2">
        <x:f t="shared" si="1006"/>
        <x:v>0</x:v>
      </x:c>
      <x:c r="V12866" s="2">
        <x:f t="shared" si="1010"/>
        <x:v>1643.09</x:v>
      </x:c>
      <x:c r="W12866" s="2">
        <x:f t="shared" si="1008"/>
        <x:v>0</x:v>
      </x:c>
      <x:c r="X12866" s="2">
        <x:f t="shared" si="1009"/>
        <x:v>0</x:v>
      </x:c>
    </x:row>
    <x:row r="12867" spans="2:24" x14ac:dyDescent="0.25">
      <x:c r="B12867" t="s">
        <x:v>622</x:v>
      </x:c>
      <x:c r="C12867" t="s">
        <x:v>21</x:v>
      </x:c>
      <x:c r="D12867" t="s">
        <x:v>22</x:v>
      </x:c>
      <x:c r="E12867" t="s">
        <x:v>577</x:v>
      </x:c>
      <x:c r="F12867" t="s">
        <x:v>29</x:v>
      </x:c>
      <x:c r="G12867" s="2">
        <x:v>3286.18</x:v>
      </x:c>
      <x:c r="J12867" t="s">
        <x:v>1168</x:v>
      </x:c>
      <x:c r="K12867" t="s">
        <x:v>2118</x:v>
      </x:c>
      <x:c r="L12867" t="s">
        <x:v>25</x:v>
      </x:c>
      <x:c r="M12867" t="s">
        <x:v>30</x:v>
      </x:c>
      <x:c r="N12867" t="s">
        <x:v>1169</x:v>
      </x:c>
      <x:c r="O12867" s="3">
        <x:v>0</x:v>
      </x:c>
      <x:c r="P12867" s="3">
        <x:v>0</x:v>
      </x:c>
      <x:c r="Q12867" s="3">
        <x:v>1</x:v>
      </x:c>
      <x:c r="R12867" s="3">
        <x:v>0</x:v>
      </x:c>
      <x:c r="S12867" s="3">
        <x:v>0</x:v>
      </x:c>
      <x:c r="T12867" s="2">
        <x:f t="shared" si="1007"/>
        <x:v>0</x:v>
      </x:c>
      <x:c r="U12867" s="2">
        <x:f t="shared" si="1006"/>
        <x:v>0</x:v>
      </x:c>
      <x:c r="V12867" s="2">
        <x:f t="shared" si="1010"/>
        <x:v>3286.18</x:v>
      </x:c>
      <x:c r="W12867" s="2">
        <x:f t="shared" si="1008"/>
        <x:v>0</x:v>
      </x:c>
      <x:c r="X12867" s="2">
        <x:f t="shared" si="1009"/>
        <x:v>0</x:v>
      </x:c>
    </x:row>
    <x:row r="12868" spans="2:24" x14ac:dyDescent="0.25">
      <x:c r="B12868" t="s">
        <x:v>622</x:v>
      </x:c>
      <x:c r="C12868" t="s">
        <x:v>21</x:v>
      </x:c>
      <x:c r="D12868" t="s">
        <x:v>22</x:v>
      </x:c>
      <x:c r="E12868" t="s">
        <x:v>577</x:v>
      </x:c>
      <x:c r="F12868" t="s">
        <x:v>31</x:v>
      </x:c>
      <x:c r="G12868" s="2">
        <x:v>23.87</x:v>
      </x:c>
      <x:c r="J12868" t="s">
        <x:v>1168</x:v>
      </x:c>
      <x:c r="K12868" t="s">
        <x:v>2118</x:v>
      </x:c>
      <x:c r="L12868" t="s">
        <x:v>25</x:v>
      </x:c>
      <x:c r="M12868" t="s">
        <x:v>35</x:v>
      </x:c>
      <x:c r="N12868" t="s">
        <x:v>1169</x:v>
      </x:c>
      <x:c r="O12868" s="3">
        <x:v>0</x:v>
      </x:c>
      <x:c r="P12868" s="3">
        <x:v>0</x:v>
      </x:c>
      <x:c r="Q12868" s="3">
        <x:v>1</x:v>
      </x:c>
      <x:c r="R12868" s="3">
        <x:v>0</x:v>
      </x:c>
      <x:c r="S12868" s="3">
        <x:v>0</x:v>
      </x:c>
      <x:c r="T12868" s="2">
        <x:f t="shared" si="1007"/>
        <x:v>0</x:v>
      </x:c>
      <x:c r="U12868" s="2">
        <x:f t="shared" si="1006"/>
        <x:v>0</x:v>
      </x:c>
      <x:c r="V12868" s="2">
        <x:f t="shared" si="1010"/>
        <x:v>23.87</x:v>
      </x:c>
      <x:c r="W12868" s="2">
        <x:f t="shared" si="1008"/>
        <x:v>0</x:v>
      </x:c>
      <x:c r="X12868" s="2">
        <x:f t="shared" si="1009"/>
        <x:v>0</x:v>
      </x:c>
    </x:row>
    <x:row r="12869" spans="2:24" x14ac:dyDescent="0.25">
      <x:c r="B12869" t="s">
        <x:v>622</x:v>
      </x:c>
      <x:c r="C12869" t="s">
        <x:v>21</x:v>
      </x:c>
      <x:c r="D12869" t="s">
        <x:v>22</x:v>
      </x:c>
      <x:c r="E12869" t="s">
        <x:v>577</x:v>
      </x:c>
      <x:c r="F12869" t="s">
        <x:v>31</x:v>
      </x:c>
      <x:c r="G12869" s="2">
        <x:v>1.83</x:v>
      </x:c>
      <x:c r="J12869" t="s">
        <x:v>1168</x:v>
      </x:c>
      <x:c r="K12869" t="s">
        <x:v>2118</x:v>
      </x:c>
      <x:c r="L12869" t="s">
        <x:v>25</x:v>
      </x:c>
      <x:c r="M12869" t="s">
        <x:v>625</x:v>
      </x:c>
      <x:c r="N12869" t="s">
        <x:v>1169</x:v>
      </x:c>
      <x:c r="O12869" s="3">
        <x:v>0</x:v>
      </x:c>
      <x:c r="P12869" s="3">
        <x:v>0</x:v>
      </x:c>
      <x:c r="Q12869" s="3">
        <x:v>1</x:v>
      </x:c>
      <x:c r="R12869" s="3">
        <x:v>0</x:v>
      </x:c>
      <x:c r="S12869" s="3">
        <x:v>0</x:v>
      </x:c>
      <x:c r="T12869" s="2">
        <x:f t="shared" si="1007"/>
        <x:v>0</x:v>
      </x:c>
      <x:c r="U12869" s="2">
        <x:f t="shared" si="1006"/>
        <x:v>0</x:v>
      </x:c>
      <x:c r="V12869" s="2">
        <x:f t="shared" si="1010"/>
        <x:v>1.83</x:v>
      </x:c>
      <x:c r="W12869" s="2">
        <x:f t="shared" si="1008"/>
        <x:v>0</x:v>
      </x:c>
      <x:c r="X12869" s="2">
        <x:f t="shared" si="1009"/>
        <x:v>0</x:v>
      </x:c>
    </x:row>
    <x:row r="12870" spans="2:24" x14ac:dyDescent="0.25">
      <x:c r="B12870" t="s">
        <x:v>622</x:v>
      </x:c>
      <x:c r="C12870" t="s">
        <x:v>21</x:v>
      </x:c>
      <x:c r="D12870" t="s">
        <x:v>22</x:v>
      </x:c>
      <x:c r="E12870" t="s">
        <x:v>577</x:v>
      </x:c>
      <x:c r="F12870" t="s">
        <x:v>31</x:v>
      </x:c>
      <x:c r="G12870" s="2">
        <x:v>3.66</x:v>
      </x:c>
      <x:c r="J12870" t="s">
        <x:v>1168</x:v>
      </x:c>
      <x:c r="K12870" t="s">
        <x:v>2118</x:v>
      </x:c>
      <x:c r="L12870" t="s">
        <x:v>25</x:v>
      </x:c>
      <x:c r="M12870" t="s">
        <x:v>626</x:v>
      </x:c>
      <x:c r="N12870" t="s">
        <x:v>1169</x:v>
      </x:c>
      <x:c r="O12870" s="3">
        <x:v>0</x:v>
      </x:c>
      <x:c r="P12870" s="3">
        <x:v>0</x:v>
      </x:c>
      <x:c r="Q12870" s="3">
        <x:v>1</x:v>
      </x:c>
      <x:c r="R12870" s="3">
        <x:v>0</x:v>
      </x:c>
      <x:c r="S12870" s="3">
        <x:v>0</x:v>
      </x:c>
      <x:c r="T12870" s="2">
        <x:f t="shared" si="1007"/>
        <x:v>0</x:v>
      </x:c>
      <x:c r="U12870" s="2">
        <x:f t="shared" si="1006"/>
        <x:v>0</x:v>
      </x:c>
      <x:c r="V12870" s="2">
        <x:f t="shared" si="1010"/>
        <x:v>3.66</x:v>
      </x:c>
      <x:c r="W12870" s="2">
        <x:f t="shared" si="1008"/>
        <x:v>0</x:v>
      </x:c>
      <x:c r="X12870" s="2">
        <x:f t="shared" si="1009"/>
        <x:v>0</x:v>
      </x:c>
    </x:row>
    <x:row r="12871" spans="2:24" x14ac:dyDescent="0.25">
      <x:c r="B12871" t="s">
        <x:v>622</x:v>
      </x:c>
      <x:c r="C12871" t="s">
        <x:v>21</x:v>
      </x:c>
      <x:c r="D12871" t="s">
        <x:v>22</x:v>
      </x:c>
      <x:c r="E12871" t="s">
        <x:v>577</x:v>
      </x:c>
      <x:c r="F12871" t="s">
        <x:v>31</x:v>
      </x:c>
      <x:c r="G12871" s="2">
        <x:v>7.33</x:v>
      </x:c>
      <x:c r="J12871" t="s">
        <x:v>1168</x:v>
      </x:c>
      <x:c r="K12871" t="s">
        <x:v>2118</x:v>
      </x:c>
      <x:c r="L12871" t="s">
        <x:v>25</x:v>
      </x:c>
      <x:c r="M12871" t="s">
        <x:v>30</x:v>
      </x:c>
      <x:c r="N12871" t="s">
        <x:v>1169</x:v>
      </x:c>
      <x:c r="O12871" s="3">
        <x:v>0</x:v>
      </x:c>
      <x:c r="P12871" s="3">
        <x:v>0</x:v>
      </x:c>
      <x:c r="Q12871" s="3">
        <x:v>1</x:v>
      </x:c>
      <x:c r="R12871" s="3">
        <x:v>0</x:v>
      </x:c>
      <x:c r="S12871" s="3">
        <x:v>0</x:v>
      </x:c>
      <x:c r="T12871" s="2">
        <x:f t="shared" si="1007"/>
        <x:v>0</x:v>
      </x:c>
      <x:c r="U12871" s="2">
        <x:f t="shared" si="1006"/>
        <x:v>0</x:v>
      </x:c>
      <x:c r="V12871" s="2">
        <x:f t="shared" si="1010"/>
        <x:v>7.33</x:v>
      </x:c>
      <x:c r="W12871" s="2">
        <x:f t="shared" si="1008"/>
        <x:v>0</x:v>
      </x:c>
      <x:c r="X12871" s="2">
        <x:f t="shared" si="1009"/>
        <x:v>0</x:v>
      </x:c>
    </x:row>
    <x:row r="12872" spans="2:24" x14ac:dyDescent="0.25">
      <x:c r="B12872" t="s">
        <x:v>622</x:v>
      </x:c>
      <x:c r="C12872" t="s">
        <x:v>21</x:v>
      </x:c>
      <x:c r="D12872" t="s">
        <x:v>22</x:v>
      </x:c>
      <x:c r="E12872" t="s">
        <x:v>577</x:v>
      </x:c>
      <x:c r="F12872" t="s">
        <x:v>33</x:v>
      </x:c>
      <x:c r="G12872" s="2">
        <x:v>14604.94</x:v>
      </x:c>
      <x:c r="J12872" t="s">
        <x:v>1168</x:v>
      </x:c>
      <x:c r="K12872" t="s">
        <x:v>2118</x:v>
      </x:c>
      <x:c r="L12872" t="s">
        <x:v>25</x:v>
      </x:c>
      <x:c r="M12872" t="s">
        <x:v>629</x:v>
      </x:c>
      <x:c r="N12872" t="s">
        <x:v>1169</x:v>
      </x:c>
      <x:c r="O12872" s="3">
        <x:v>0</x:v>
      </x:c>
      <x:c r="P12872" s="3">
        <x:v>0</x:v>
      </x:c>
      <x:c r="Q12872" s="3">
        <x:v>1</x:v>
      </x:c>
      <x:c r="R12872" s="3">
        <x:v>0</x:v>
      </x:c>
      <x:c r="S12872" s="3">
        <x:v>0</x:v>
      </x:c>
      <x:c r="T12872" s="2">
        <x:f t="shared" si="1007"/>
        <x:v>0</x:v>
      </x:c>
      <x:c r="U12872" s="2">
        <x:f t="shared" si="1006"/>
        <x:v>0</x:v>
      </x:c>
      <x:c r="V12872" s="2">
        <x:f t="shared" si="1010"/>
        <x:v>14604.94</x:v>
      </x:c>
      <x:c r="W12872" s="2">
        <x:f t="shared" si="1008"/>
        <x:v>0</x:v>
      </x:c>
      <x:c r="X12872" s="2">
        <x:f t="shared" si="1009"/>
        <x:v>0</x:v>
      </x:c>
    </x:row>
    <x:row r="12873" spans="2:24" x14ac:dyDescent="0.25">
      <x:c r="B12873" t="s">
        <x:v>622</x:v>
      </x:c>
      <x:c r="C12873" t="s">
        <x:v>21</x:v>
      </x:c>
      <x:c r="D12873" t="s">
        <x:v>22</x:v>
      </x:c>
      <x:c r="E12873" t="s">
        <x:v>577</x:v>
      </x:c>
      <x:c r="F12873" t="s">
        <x:v>31</x:v>
      </x:c>
      <x:c r="G12873" s="2">
        <x:v>16231.91</x:v>
      </x:c>
      <x:c r="J12873" t="s">
        <x:v>1170</x:v>
      </x:c>
      <x:c r="K12873" t="s">
        <x:v>2119</x:v>
      </x:c>
      <x:c r="L12873" t="s">
        <x:v>25</x:v>
      </x:c>
      <x:c r="M12873" t="s">
        <x:v>35</x:v>
      </x:c>
      <x:c r="N12873" t="s">
        <x:v>1171</x:v>
      </x:c>
      <x:c r="O12873" s="3">
        <x:v>0</x:v>
      </x:c>
      <x:c r="P12873" s="3">
        <x:v>0</x:v>
      </x:c>
      <x:c r="Q12873" s="3">
        <x:v>1</x:v>
      </x:c>
      <x:c r="R12873" s="3">
        <x:v>0</x:v>
      </x:c>
      <x:c r="S12873" s="3">
        <x:v>0</x:v>
      </x:c>
      <x:c r="T12873" s="2">
        <x:f t="shared" si="1007"/>
        <x:v>0</x:v>
      </x:c>
      <x:c r="U12873" s="2">
        <x:f t="shared" si="1006"/>
        <x:v>0</x:v>
      </x:c>
      <x:c r="V12873" s="2">
        <x:f t="shared" si="1010"/>
        <x:v>16231.91</x:v>
      </x:c>
      <x:c r="W12873" s="2">
        <x:f t="shared" si="1008"/>
        <x:v>0</x:v>
      </x:c>
      <x:c r="X12873" s="2">
        <x:f t="shared" si="1009"/>
        <x:v>0</x:v>
      </x:c>
    </x:row>
    <x:row r="12874" spans="2:24" x14ac:dyDescent="0.25">
      <x:c r="B12874" t="s">
        <x:v>622</x:v>
      </x:c>
      <x:c r="C12874" t="s">
        <x:v>21</x:v>
      </x:c>
      <x:c r="D12874" t="s">
        <x:v>22</x:v>
      </x:c>
      <x:c r="E12874" t="s">
        <x:v>577</x:v>
      </x:c>
      <x:c r="F12874" t="s">
        <x:v>31</x:v>
      </x:c>
      <x:c r="G12874" s="2">
        <x:v>1248.5999999999999</x:v>
      </x:c>
      <x:c r="J12874" t="s">
        <x:v>1170</x:v>
      </x:c>
      <x:c r="K12874" t="s">
        <x:v>2119</x:v>
      </x:c>
      <x:c r="L12874" t="s">
        <x:v>25</x:v>
      </x:c>
      <x:c r="M12874" t="s">
        <x:v>625</x:v>
      </x:c>
      <x:c r="N12874" t="s">
        <x:v>1171</x:v>
      </x:c>
      <x:c r="O12874" s="3">
        <x:v>0</x:v>
      </x:c>
      <x:c r="P12874" s="3">
        <x:v>0</x:v>
      </x:c>
      <x:c r="Q12874" s="3">
        <x:v>1</x:v>
      </x:c>
      <x:c r="R12874" s="3">
        <x:v>0</x:v>
      </x:c>
      <x:c r="S12874" s="3">
        <x:v>0</x:v>
      </x:c>
      <x:c r="T12874" s="2">
        <x:f t="shared" si="1007"/>
        <x:v>0</x:v>
      </x:c>
      <x:c r="U12874" s="2">
        <x:f t="shared" si="1006"/>
        <x:v>0</x:v>
      </x:c>
      <x:c r="V12874" s="2">
        <x:f t="shared" si="1010"/>
        <x:v>1248.5999999999999</x:v>
      </x:c>
      <x:c r="W12874" s="2">
        <x:f t="shared" si="1008"/>
        <x:v>0</x:v>
      </x:c>
      <x:c r="X12874" s="2">
        <x:f t="shared" si="1009"/>
        <x:v>0</x:v>
      </x:c>
    </x:row>
    <x:row r="12875" spans="2:24" x14ac:dyDescent="0.25">
      <x:c r="B12875" t="s">
        <x:v>622</x:v>
      </x:c>
      <x:c r="C12875" t="s">
        <x:v>21</x:v>
      </x:c>
      <x:c r="D12875" t="s">
        <x:v>22</x:v>
      </x:c>
      <x:c r="E12875" t="s">
        <x:v>577</x:v>
      </x:c>
      <x:c r="F12875" t="s">
        <x:v>31</x:v>
      </x:c>
      <x:c r="G12875" s="2">
        <x:v>2497.21</x:v>
      </x:c>
      <x:c r="J12875" t="s">
        <x:v>1170</x:v>
      </x:c>
      <x:c r="K12875" t="s">
        <x:v>2119</x:v>
      </x:c>
      <x:c r="L12875" t="s">
        <x:v>25</x:v>
      </x:c>
      <x:c r="M12875" t="s">
        <x:v>626</x:v>
      </x:c>
      <x:c r="N12875" t="s">
        <x:v>1171</x:v>
      </x:c>
      <x:c r="O12875" s="3">
        <x:v>0</x:v>
      </x:c>
      <x:c r="P12875" s="3">
        <x:v>0</x:v>
      </x:c>
      <x:c r="Q12875" s="3">
        <x:v>1</x:v>
      </x:c>
      <x:c r="R12875" s="3">
        <x:v>0</x:v>
      </x:c>
      <x:c r="S12875" s="3">
        <x:v>0</x:v>
      </x:c>
      <x:c r="T12875" s="2">
        <x:f t="shared" si="1007"/>
        <x:v>0</x:v>
      </x:c>
      <x:c r="U12875" s="2">
        <x:f t="shared" si="1006"/>
        <x:v>0</x:v>
      </x:c>
      <x:c r="V12875" s="2">
        <x:f t="shared" si="1010"/>
        <x:v>2497.21</x:v>
      </x:c>
      <x:c r="W12875" s="2">
        <x:f t="shared" si="1008"/>
        <x:v>0</x:v>
      </x:c>
      <x:c r="X12875" s="2">
        <x:f t="shared" si="1009"/>
        <x:v>0</x:v>
      </x:c>
    </x:row>
    <x:row r="12876" spans="2:24" x14ac:dyDescent="0.25">
      <x:c r="B12876" t="s">
        <x:v>622</x:v>
      </x:c>
      <x:c r="C12876" t="s">
        <x:v>21</x:v>
      </x:c>
      <x:c r="D12876" t="s">
        <x:v>22</x:v>
      </x:c>
      <x:c r="E12876" t="s">
        <x:v>577</x:v>
      </x:c>
      <x:c r="F12876" t="s">
        <x:v>31</x:v>
      </x:c>
      <x:c r="G12876" s="2">
        <x:v>4994.42</x:v>
      </x:c>
      <x:c r="J12876" t="s">
        <x:v>1170</x:v>
      </x:c>
      <x:c r="K12876" t="s">
        <x:v>2119</x:v>
      </x:c>
      <x:c r="L12876" t="s">
        <x:v>25</x:v>
      </x:c>
      <x:c r="M12876" t="s">
        <x:v>30</x:v>
      </x:c>
      <x:c r="N12876" t="s">
        <x:v>1171</x:v>
      </x:c>
      <x:c r="O12876" s="3">
        <x:v>0</x:v>
      </x:c>
      <x:c r="P12876" s="3">
        <x:v>0</x:v>
      </x:c>
      <x:c r="Q12876" s="3">
        <x:v>1</x:v>
      </x:c>
      <x:c r="R12876" s="3">
        <x:v>0</x:v>
      </x:c>
      <x:c r="S12876" s="3">
        <x:v>0</x:v>
      </x:c>
      <x:c r="T12876" s="2">
        <x:f t="shared" si="1007"/>
        <x:v>0</x:v>
      </x:c>
      <x:c r="U12876" s="2">
        <x:f t="shared" si="1006"/>
        <x:v>0</x:v>
      </x:c>
      <x:c r="V12876" s="2">
        <x:f t="shared" si="1010"/>
        <x:v>4994.42</x:v>
      </x:c>
      <x:c r="W12876" s="2">
        <x:f t="shared" si="1008"/>
        <x:v>0</x:v>
      </x:c>
      <x:c r="X12876" s="2">
        <x:f t="shared" si="1009"/>
        <x:v>0</x:v>
      </x:c>
    </x:row>
    <x:row r="12877" spans="2:24" x14ac:dyDescent="0.25">
      <x:c r="B12877" t="s">
        <x:v>622</x:v>
      </x:c>
      <x:c r="C12877" t="s">
        <x:v>21</x:v>
      </x:c>
      <x:c r="D12877" t="s">
        <x:v>22</x:v>
      </x:c>
      <x:c r="E12877" t="s">
        <x:v>577</x:v>
      </x:c>
      <x:c r="F12877" t="s">
        <x:v>33</x:v>
      </x:c>
      <x:c r="G12877" s="2">
        <x:v>10113.33</x:v>
      </x:c>
      <x:c r="J12877" t="s">
        <x:v>1170</x:v>
      </x:c>
      <x:c r="K12877" t="s">
        <x:v>2119</x:v>
      </x:c>
      <x:c r="L12877" t="s">
        <x:v>25</x:v>
      </x:c>
      <x:c r="M12877" t="s">
        <x:v>629</x:v>
      </x:c>
      <x:c r="N12877" t="s">
        <x:v>1171</x:v>
      </x:c>
      <x:c r="O12877" s="3">
        <x:v>0</x:v>
      </x:c>
      <x:c r="P12877" s="3">
        <x:v>0</x:v>
      </x:c>
      <x:c r="Q12877" s="3">
        <x:v>1</x:v>
      </x:c>
      <x:c r="R12877" s="3">
        <x:v>0</x:v>
      </x:c>
      <x:c r="S12877" s="3">
        <x:v>0</x:v>
      </x:c>
      <x:c r="T12877" s="2">
        <x:f t="shared" si="1007"/>
        <x:v>0</x:v>
      </x:c>
      <x:c r="U12877" s="2">
        <x:f t="shared" si="1006"/>
        <x:v>0</x:v>
      </x:c>
      <x:c r="V12877" s="2">
        <x:f t="shared" si="1010"/>
        <x:v>10113.33</x:v>
      </x:c>
      <x:c r="W12877" s="2">
        <x:f t="shared" si="1008"/>
        <x:v>0</x:v>
      </x:c>
      <x:c r="X12877" s="2">
        <x:f t="shared" si="1009"/>
        <x:v>0</x:v>
      </x:c>
    </x:row>
    <x:row r="12878" spans="2:24" x14ac:dyDescent="0.25">
      <x:c r="B12878" t="s">
        <x:v>622</x:v>
      </x:c>
      <x:c r="C12878" t="s">
        <x:v>21</x:v>
      </x:c>
      <x:c r="D12878" t="s">
        <x:v>22</x:v>
      </x:c>
      <x:c r="E12878" t="s">
        <x:v>577</x:v>
      </x:c>
      <x:c r="F12878" t="s">
        <x:v>29</x:v>
      </x:c>
      <x:c r="G12878" s="2">
        <x:v>9768.67</x:v>
      </x:c>
      <x:c r="J12878" t="s">
        <x:v>1172</x:v>
      </x:c>
      <x:c r="K12878" t="s">
        <x:v>2120</x:v>
      </x:c>
      <x:c r="L12878" t="s">
        <x:v>25</x:v>
      </x:c>
      <x:c r="M12878" t="s">
        <x:v>35</x:v>
      </x:c>
      <x:c r="N12878" t="s">
        <x:v>1173</x:v>
      </x:c>
      <x:c r="O12878" s="3">
        <x:v>0</x:v>
      </x:c>
      <x:c r="P12878" s="3">
        <x:v>0</x:v>
      </x:c>
      <x:c r="Q12878" s="3">
        <x:v>1</x:v>
      </x:c>
      <x:c r="R12878" s="3">
        <x:v>0</x:v>
      </x:c>
      <x:c r="S12878" s="3">
        <x:v>0</x:v>
      </x:c>
      <x:c r="T12878" s="2">
        <x:f t="shared" si="1007"/>
        <x:v>0</x:v>
      </x:c>
      <x:c r="U12878" s="2">
        <x:f t="shared" si="1006"/>
        <x:v>0</x:v>
      </x:c>
      <x:c r="V12878" s="2">
        <x:f t="shared" si="1010"/>
        <x:v>9768.67</x:v>
      </x:c>
      <x:c r="W12878" s="2">
        <x:f t="shared" si="1008"/>
        <x:v>0</x:v>
      </x:c>
      <x:c r="X12878" s="2">
        <x:f t="shared" si="1009"/>
        <x:v>0</x:v>
      </x:c>
    </x:row>
    <x:row r="12879" spans="2:24" x14ac:dyDescent="0.25">
      <x:c r="B12879" t="s">
        <x:v>622</x:v>
      </x:c>
      <x:c r="C12879" t="s">
        <x:v>21</x:v>
      </x:c>
      <x:c r="D12879" t="s">
        <x:v>22</x:v>
      </x:c>
      <x:c r="E12879" t="s">
        <x:v>577</x:v>
      </x:c>
      <x:c r="F12879" t="s">
        <x:v>29</x:v>
      </x:c>
      <x:c r="G12879" s="2">
        <x:v>751.43</x:v>
      </x:c>
      <x:c r="J12879" t="s">
        <x:v>1172</x:v>
      </x:c>
      <x:c r="K12879" t="s">
        <x:v>2120</x:v>
      </x:c>
      <x:c r="L12879" t="s">
        <x:v>25</x:v>
      </x:c>
      <x:c r="M12879" t="s">
        <x:v>625</x:v>
      </x:c>
      <x:c r="N12879" t="s">
        <x:v>1173</x:v>
      </x:c>
      <x:c r="O12879" s="3">
        <x:v>0</x:v>
      </x:c>
      <x:c r="P12879" s="3">
        <x:v>0</x:v>
      </x:c>
      <x:c r="Q12879" s="3">
        <x:v>1</x:v>
      </x:c>
      <x:c r="R12879" s="3">
        <x:v>0</x:v>
      </x:c>
      <x:c r="S12879" s="3">
        <x:v>0</x:v>
      </x:c>
      <x:c r="T12879" s="2">
        <x:f t="shared" si="1007"/>
        <x:v>0</x:v>
      </x:c>
      <x:c r="U12879" s="2">
        <x:f t="shared" si="1006"/>
        <x:v>0</x:v>
      </x:c>
      <x:c r="V12879" s="2">
        <x:f t="shared" si="1010"/>
        <x:v>751.43</x:v>
      </x:c>
      <x:c r="W12879" s="2">
        <x:f t="shared" si="1008"/>
        <x:v>0</x:v>
      </x:c>
      <x:c r="X12879" s="2">
        <x:f t="shared" si="1009"/>
        <x:v>0</x:v>
      </x:c>
    </x:row>
    <x:row r="12880" spans="2:24" x14ac:dyDescent="0.25">
      <x:c r="B12880" t="s">
        <x:v>622</x:v>
      </x:c>
      <x:c r="C12880" t="s">
        <x:v>21</x:v>
      </x:c>
      <x:c r="D12880" t="s">
        <x:v>22</x:v>
      </x:c>
      <x:c r="E12880" t="s">
        <x:v>577</x:v>
      </x:c>
      <x:c r="F12880" t="s">
        <x:v>29</x:v>
      </x:c>
      <x:c r="G12880" s="2">
        <x:v>1502.87</x:v>
      </x:c>
      <x:c r="J12880" t="s">
        <x:v>1172</x:v>
      </x:c>
      <x:c r="K12880" t="s">
        <x:v>2120</x:v>
      </x:c>
      <x:c r="L12880" t="s">
        <x:v>25</x:v>
      </x:c>
      <x:c r="M12880" t="s">
        <x:v>626</x:v>
      </x:c>
      <x:c r="N12880" t="s">
        <x:v>1173</x:v>
      </x:c>
      <x:c r="O12880" s="3">
        <x:v>0</x:v>
      </x:c>
      <x:c r="P12880" s="3">
        <x:v>0</x:v>
      </x:c>
      <x:c r="Q12880" s="3">
        <x:v>1</x:v>
      </x:c>
      <x:c r="R12880" s="3">
        <x:v>0</x:v>
      </x:c>
      <x:c r="S12880" s="3">
        <x:v>0</x:v>
      </x:c>
      <x:c r="T12880" s="2">
        <x:f t="shared" si="1007"/>
        <x:v>0</x:v>
      </x:c>
      <x:c r="U12880" s="2">
        <x:f t="shared" si="1006"/>
        <x:v>0</x:v>
      </x:c>
      <x:c r="V12880" s="2">
        <x:f t="shared" si="1010"/>
        <x:v>1502.87</x:v>
      </x:c>
      <x:c r="W12880" s="2">
        <x:f t="shared" si="1008"/>
        <x:v>0</x:v>
      </x:c>
      <x:c r="X12880" s="2">
        <x:f t="shared" si="1009"/>
        <x:v>0</x:v>
      </x:c>
    </x:row>
    <x:row r="12881" spans="2:24" x14ac:dyDescent="0.25">
      <x:c r="B12881" t="s">
        <x:v>622</x:v>
      </x:c>
      <x:c r="C12881" t="s">
        <x:v>21</x:v>
      </x:c>
      <x:c r="D12881" t="s">
        <x:v>22</x:v>
      </x:c>
      <x:c r="E12881" t="s">
        <x:v>577</x:v>
      </x:c>
      <x:c r="F12881" t="s">
        <x:v>29</x:v>
      </x:c>
      <x:c r="G12881" s="2">
        <x:v>3005.74</x:v>
      </x:c>
      <x:c r="J12881" t="s">
        <x:v>1172</x:v>
      </x:c>
      <x:c r="K12881" t="s">
        <x:v>2120</x:v>
      </x:c>
      <x:c r="L12881" t="s">
        <x:v>25</x:v>
      </x:c>
      <x:c r="M12881" t="s">
        <x:v>30</x:v>
      </x:c>
      <x:c r="N12881" t="s">
        <x:v>1173</x:v>
      </x:c>
      <x:c r="O12881" s="3">
        <x:v>0</x:v>
      </x:c>
      <x:c r="P12881" s="3">
        <x:v>0</x:v>
      </x:c>
      <x:c r="Q12881" s="3">
        <x:v>1</x:v>
      </x:c>
      <x:c r="R12881" s="3">
        <x:v>0</x:v>
      </x:c>
      <x:c r="S12881" s="3">
        <x:v>0</x:v>
      </x:c>
      <x:c r="T12881" s="2">
        <x:f t="shared" si="1007"/>
        <x:v>0</x:v>
      </x:c>
      <x:c r="U12881" s="2">
        <x:f t="shared" si="1006"/>
        <x:v>0</x:v>
      </x:c>
      <x:c r="V12881" s="2">
        <x:f t="shared" si="1010"/>
        <x:v>3005.74</x:v>
      </x:c>
      <x:c r="W12881" s="2">
        <x:f t="shared" si="1008"/>
        <x:v>0</x:v>
      </x:c>
      <x:c r="X12881" s="2">
        <x:f t="shared" si="1009"/>
        <x:v>0</x:v>
      </x:c>
    </x:row>
    <x:row r="12882" spans="2:24" x14ac:dyDescent="0.25">
      <x:c r="B12882" t="s">
        <x:v>622</x:v>
      </x:c>
      <x:c r="C12882" t="s">
        <x:v>21</x:v>
      </x:c>
      <x:c r="D12882" t="s">
        <x:v>22</x:v>
      </x:c>
      <x:c r="E12882" t="s">
        <x:v>577</x:v>
      </x:c>
      <x:c r="F12882" t="s">
        <x:v>31</x:v>
      </x:c>
      <x:c r="G12882" s="2">
        <x:v>29.59</x:v>
      </x:c>
      <x:c r="J12882" t="s">
        <x:v>1172</x:v>
      </x:c>
      <x:c r="K12882" t="s">
        <x:v>2120</x:v>
      </x:c>
      <x:c r="L12882" t="s">
        <x:v>25</x:v>
      </x:c>
      <x:c r="M12882" t="s">
        <x:v>35</x:v>
      </x:c>
      <x:c r="N12882" t="s">
        <x:v>1173</x:v>
      </x:c>
      <x:c r="O12882" s="3">
        <x:v>0</x:v>
      </x:c>
      <x:c r="P12882" s="3">
        <x:v>0</x:v>
      </x:c>
      <x:c r="Q12882" s="3">
        <x:v>1</x:v>
      </x:c>
      <x:c r="R12882" s="3">
        <x:v>0</x:v>
      </x:c>
      <x:c r="S12882" s="3">
        <x:v>0</x:v>
      </x:c>
      <x:c r="T12882" s="2">
        <x:f t="shared" si="1007"/>
        <x:v>0</x:v>
      </x:c>
      <x:c r="U12882" s="2">
        <x:f t="shared" si="1006"/>
        <x:v>0</x:v>
      </x:c>
      <x:c r="V12882" s="2">
        <x:f t="shared" si="1010"/>
        <x:v>29.59</x:v>
      </x:c>
      <x:c r="W12882" s="2">
        <x:f t="shared" si="1008"/>
        <x:v>0</x:v>
      </x:c>
      <x:c r="X12882" s="2">
        <x:f t="shared" si="1009"/>
        <x:v>0</x:v>
      </x:c>
    </x:row>
    <x:row r="12883" spans="2:24" x14ac:dyDescent="0.25">
      <x:c r="B12883" t="s">
        <x:v>622</x:v>
      </x:c>
      <x:c r="C12883" t="s">
        <x:v>21</x:v>
      </x:c>
      <x:c r="D12883" t="s">
        <x:v>22</x:v>
      </x:c>
      <x:c r="E12883" t="s">
        <x:v>577</x:v>
      </x:c>
      <x:c r="F12883" t="s">
        <x:v>31</x:v>
      </x:c>
      <x:c r="G12883" s="2">
        <x:v>2.27</x:v>
      </x:c>
      <x:c r="J12883" t="s">
        <x:v>1172</x:v>
      </x:c>
      <x:c r="K12883" t="s">
        <x:v>2120</x:v>
      </x:c>
      <x:c r="L12883" t="s">
        <x:v>25</x:v>
      </x:c>
      <x:c r="M12883" t="s">
        <x:v>625</x:v>
      </x:c>
      <x:c r="N12883" t="s">
        <x:v>1173</x:v>
      </x:c>
      <x:c r="O12883" s="3">
        <x:v>0</x:v>
      </x:c>
      <x:c r="P12883" s="3">
        <x:v>0</x:v>
      </x:c>
      <x:c r="Q12883" s="3">
        <x:v>1</x:v>
      </x:c>
      <x:c r="R12883" s="3">
        <x:v>0</x:v>
      </x:c>
      <x:c r="S12883" s="3">
        <x:v>0</x:v>
      </x:c>
      <x:c r="T12883" s="2">
        <x:f t="shared" si="1007"/>
        <x:v>0</x:v>
      </x:c>
      <x:c r="U12883" s="2">
        <x:f t="shared" si="1006"/>
        <x:v>0</x:v>
      </x:c>
      <x:c r="V12883" s="2">
        <x:f t="shared" si="1010"/>
        <x:v>2.27</x:v>
      </x:c>
      <x:c r="W12883" s="2">
        <x:f t="shared" si="1008"/>
        <x:v>0</x:v>
      </x:c>
      <x:c r="X12883" s="2">
        <x:f t="shared" si="1009"/>
        <x:v>0</x:v>
      </x:c>
    </x:row>
    <x:row r="12884" spans="2:24" x14ac:dyDescent="0.25">
      <x:c r="B12884" t="s">
        <x:v>622</x:v>
      </x:c>
      <x:c r="C12884" t="s">
        <x:v>21</x:v>
      </x:c>
      <x:c r="D12884" t="s">
        <x:v>22</x:v>
      </x:c>
      <x:c r="E12884" t="s">
        <x:v>577</x:v>
      </x:c>
      <x:c r="F12884" t="s">
        <x:v>31</x:v>
      </x:c>
      <x:c r="G12884" s="2">
        <x:v>4.55</x:v>
      </x:c>
      <x:c r="J12884" t="s">
        <x:v>1172</x:v>
      </x:c>
      <x:c r="K12884" t="s">
        <x:v>2120</x:v>
      </x:c>
      <x:c r="L12884" t="s">
        <x:v>25</x:v>
      </x:c>
      <x:c r="M12884" t="s">
        <x:v>626</x:v>
      </x:c>
      <x:c r="N12884" t="s">
        <x:v>1173</x:v>
      </x:c>
      <x:c r="O12884" s="3">
        <x:v>0</x:v>
      </x:c>
      <x:c r="P12884" s="3">
        <x:v>0</x:v>
      </x:c>
      <x:c r="Q12884" s="3">
        <x:v>1</x:v>
      </x:c>
      <x:c r="R12884" s="3">
        <x:v>0</x:v>
      </x:c>
      <x:c r="S12884" s="3">
        <x:v>0</x:v>
      </x:c>
      <x:c r="T12884" s="2">
        <x:f t="shared" si="1007"/>
        <x:v>0</x:v>
      </x:c>
      <x:c r="U12884" s="2">
        <x:f t="shared" si="1006"/>
        <x:v>0</x:v>
      </x:c>
      <x:c r="V12884" s="2">
        <x:f t="shared" si="1010"/>
        <x:v>4.55</x:v>
      </x:c>
      <x:c r="W12884" s="2">
        <x:f t="shared" si="1008"/>
        <x:v>0</x:v>
      </x:c>
      <x:c r="X12884" s="2">
        <x:f t="shared" si="1009"/>
        <x:v>0</x:v>
      </x:c>
    </x:row>
    <x:row r="12885" spans="2:24" x14ac:dyDescent="0.25">
      <x:c r="B12885" t="s">
        <x:v>622</x:v>
      </x:c>
      <x:c r="C12885" t="s">
        <x:v>21</x:v>
      </x:c>
      <x:c r="D12885" t="s">
        <x:v>22</x:v>
      </x:c>
      <x:c r="E12885" t="s">
        <x:v>577</x:v>
      </x:c>
      <x:c r="F12885" t="s">
        <x:v>31</x:v>
      </x:c>
      <x:c r="G12885" s="2">
        <x:v>9.1</x:v>
      </x:c>
      <x:c r="J12885" t="s">
        <x:v>1172</x:v>
      </x:c>
      <x:c r="K12885" t="s">
        <x:v>2120</x:v>
      </x:c>
      <x:c r="L12885" t="s">
        <x:v>25</x:v>
      </x:c>
      <x:c r="M12885" t="s">
        <x:v>30</x:v>
      </x:c>
      <x:c r="N12885" t="s">
        <x:v>1173</x:v>
      </x:c>
      <x:c r="O12885" s="3">
        <x:v>0</x:v>
      </x:c>
      <x:c r="P12885" s="3">
        <x:v>0</x:v>
      </x:c>
      <x:c r="Q12885" s="3">
        <x:v>1</x:v>
      </x:c>
      <x:c r="R12885" s="3">
        <x:v>0</x:v>
      </x:c>
      <x:c r="S12885" s="3">
        <x:v>0</x:v>
      </x:c>
      <x:c r="T12885" s="2">
        <x:f t="shared" si="1007"/>
        <x:v>0</x:v>
      </x:c>
      <x:c r="U12885" s="2">
        <x:f t="shared" si="1006"/>
        <x:v>0</x:v>
      </x:c>
      <x:c r="V12885" s="2">
        <x:f t="shared" si="1010"/>
        <x:v>9.1</x:v>
      </x:c>
      <x:c r="W12885" s="2">
        <x:f t="shared" si="1008"/>
        <x:v>0</x:v>
      </x:c>
      <x:c r="X12885" s="2">
        <x:f t="shared" si="1009"/>
        <x:v>0</x:v>
      </x:c>
    </x:row>
    <x:row r="12886" spans="2:24" x14ac:dyDescent="0.25">
      <x:c r="B12886" t="s">
        <x:v>622</x:v>
      </x:c>
      <x:c r="C12886" t="s">
        <x:v>21</x:v>
      </x:c>
      <x:c r="D12886" t="s">
        <x:v>22</x:v>
      </x:c>
      <x:c r="E12886" t="s">
        <x:v>577</x:v>
      </x:c>
      <x:c r="F12886" t="s">
        <x:v>33</x:v>
      </x:c>
      <x:c r="G12886" s="2">
        <x:v>11953.98</x:v>
      </x:c>
      <x:c r="J12886" t="s">
        <x:v>1172</x:v>
      </x:c>
      <x:c r="K12886" t="s">
        <x:v>2120</x:v>
      </x:c>
      <x:c r="L12886" t="s">
        <x:v>25</x:v>
      </x:c>
      <x:c r="M12886" t="s">
        <x:v>629</x:v>
      </x:c>
      <x:c r="N12886" t="s">
        <x:v>1173</x:v>
      </x:c>
      <x:c r="O12886" s="3">
        <x:v>0</x:v>
      </x:c>
      <x:c r="P12886" s="3">
        <x:v>0</x:v>
      </x:c>
      <x:c r="Q12886" s="3">
        <x:v>1</x:v>
      </x:c>
      <x:c r="R12886" s="3">
        <x:v>0</x:v>
      </x:c>
      <x:c r="S12886" s="3">
        <x:v>0</x:v>
      </x:c>
      <x:c r="T12886" s="2">
        <x:f t="shared" si="1007"/>
        <x:v>0</x:v>
      </x:c>
      <x:c r="U12886" s="2">
        <x:f t="shared" si="1006"/>
        <x:v>0</x:v>
      </x:c>
      <x:c r="V12886" s="2">
        <x:f t="shared" si="1010"/>
        <x:v>11953.98</x:v>
      </x:c>
      <x:c r="W12886" s="2">
        <x:f t="shared" si="1008"/>
        <x:v>0</x:v>
      </x:c>
      <x:c r="X12886" s="2">
        <x:f t="shared" si="1009"/>
        <x:v>0</x:v>
      </x:c>
    </x:row>
    <x:row r="12887" spans="2:24" x14ac:dyDescent="0.25">
      <x:c r="B12887" t="s">
        <x:v>622</x:v>
      </x:c>
      <x:c r="C12887" t="s">
        <x:v>21</x:v>
      </x:c>
      <x:c r="D12887" t="s">
        <x:v>22</x:v>
      </x:c>
      <x:c r="E12887" t="s">
        <x:v>577</x:v>
      </x:c>
      <x:c r="F12887" t="s">
        <x:v>31</x:v>
      </x:c>
      <x:c r="G12887" s="2">
        <x:v>13185.16</x:v>
      </x:c>
      <x:c r="J12887" t="s">
        <x:v>1174</x:v>
      </x:c>
      <x:c r="K12887" t="s">
        <x:v>2121</x:v>
      </x:c>
      <x:c r="L12887" t="s">
        <x:v>25</x:v>
      </x:c>
      <x:c r="M12887" t="s">
        <x:v>35</x:v>
      </x:c>
      <x:c r="N12887" t="s">
        <x:v>1175</x:v>
      </x:c>
      <x:c r="O12887" s="3">
        <x:v>0</x:v>
      </x:c>
      <x:c r="P12887" s="3">
        <x:v>0</x:v>
      </x:c>
      <x:c r="Q12887" s="3">
        <x:v>1</x:v>
      </x:c>
      <x:c r="R12887" s="3">
        <x:v>0</x:v>
      </x:c>
      <x:c r="S12887" s="3">
        <x:v>0</x:v>
      </x:c>
      <x:c r="T12887" s="2">
        <x:f t="shared" si="1007"/>
        <x:v>0</x:v>
      </x:c>
      <x:c r="U12887" s="2">
        <x:f t="shared" si="1006"/>
        <x:v>0</x:v>
      </x:c>
      <x:c r="V12887" s="2">
        <x:f t="shared" si="1010"/>
        <x:v>13185.16</x:v>
      </x:c>
      <x:c r="W12887" s="2">
        <x:f t="shared" si="1008"/>
        <x:v>0</x:v>
      </x:c>
      <x:c r="X12887" s="2">
        <x:f t="shared" si="1009"/>
        <x:v>0</x:v>
      </x:c>
    </x:row>
    <x:row r="12888" spans="2:24" x14ac:dyDescent="0.25">
      <x:c r="B12888" t="s">
        <x:v>622</x:v>
      </x:c>
      <x:c r="C12888" t="s">
        <x:v>21</x:v>
      </x:c>
      <x:c r="D12888" t="s">
        <x:v>22</x:v>
      </x:c>
      <x:c r="E12888" t="s">
        <x:v>577</x:v>
      </x:c>
      <x:c r="F12888" t="s">
        <x:v>31</x:v>
      </x:c>
      <x:c r="G12888" s="2">
        <x:v>1014.24</x:v>
      </x:c>
      <x:c r="J12888" t="s">
        <x:v>1174</x:v>
      </x:c>
      <x:c r="K12888" t="s">
        <x:v>2121</x:v>
      </x:c>
      <x:c r="L12888" t="s">
        <x:v>25</x:v>
      </x:c>
      <x:c r="M12888" t="s">
        <x:v>625</x:v>
      </x:c>
      <x:c r="N12888" t="s">
        <x:v>1175</x:v>
      </x:c>
      <x:c r="O12888" s="3">
        <x:v>0</x:v>
      </x:c>
      <x:c r="P12888" s="3">
        <x:v>0</x:v>
      </x:c>
      <x:c r="Q12888" s="3">
        <x:v>1</x:v>
      </x:c>
      <x:c r="R12888" s="3">
        <x:v>0</x:v>
      </x:c>
      <x:c r="S12888" s="3">
        <x:v>0</x:v>
      </x:c>
      <x:c r="T12888" s="2">
        <x:f t="shared" si="1007"/>
        <x:v>0</x:v>
      </x:c>
      <x:c r="U12888" s="2">
        <x:f t="shared" si="1006"/>
        <x:v>0</x:v>
      </x:c>
      <x:c r="V12888" s="2">
        <x:f t="shared" si="1010"/>
        <x:v>1014.24</x:v>
      </x:c>
      <x:c r="W12888" s="2">
        <x:f t="shared" si="1008"/>
        <x:v>0</x:v>
      </x:c>
      <x:c r="X12888" s="2">
        <x:f t="shared" si="1009"/>
        <x:v>0</x:v>
      </x:c>
    </x:row>
    <x:row r="12889" spans="2:24" x14ac:dyDescent="0.25">
      <x:c r="B12889" t="s">
        <x:v>622</x:v>
      </x:c>
      <x:c r="C12889" t="s">
        <x:v>21</x:v>
      </x:c>
      <x:c r="D12889" t="s">
        <x:v>22</x:v>
      </x:c>
      <x:c r="E12889" t="s">
        <x:v>577</x:v>
      </x:c>
      <x:c r="F12889" t="s">
        <x:v>31</x:v>
      </x:c>
      <x:c r="G12889" s="2">
        <x:v>2028.48</x:v>
      </x:c>
      <x:c r="J12889" t="s">
        <x:v>1174</x:v>
      </x:c>
      <x:c r="K12889" t="s">
        <x:v>2121</x:v>
      </x:c>
      <x:c r="L12889" t="s">
        <x:v>25</x:v>
      </x:c>
      <x:c r="M12889" t="s">
        <x:v>626</x:v>
      </x:c>
      <x:c r="N12889" t="s">
        <x:v>1175</x:v>
      </x:c>
      <x:c r="O12889" s="3">
        <x:v>0</x:v>
      </x:c>
      <x:c r="P12889" s="3">
        <x:v>0</x:v>
      </x:c>
      <x:c r="Q12889" s="3">
        <x:v>1</x:v>
      </x:c>
      <x:c r="R12889" s="3">
        <x:v>0</x:v>
      </x:c>
      <x:c r="S12889" s="3">
        <x:v>0</x:v>
      </x:c>
      <x:c r="T12889" s="2">
        <x:f t="shared" si="1007"/>
        <x:v>0</x:v>
      </x:c>
      <x:c r="U12889" s="2">
        <x:f t="shared" si="1006"/>
        <x:v>0</x:v>
      </x:c>
      <x:c r="V12889" s="2">
        <x:f t="shared" si="1010"/>
        <x:v>2028.48</x:v>
      </x:c>
      <x:c r="W12889" s="2">
        <x:f t="shared" si="1008"/>
        <x:v>0</x:v>
      </x:c>
      <x:c r="X12889" s="2">
        <x:f t="shared" si="1009"/>
        <x:v>0</x:v>
      </x:c>
    </x:row>
    <x:row r="12890" spans="2:24" x14ac:dyDescent="0.25">
      <x:c r="B12890" t="s">
        <x:v>622</x:v>
      </x:c>
      <x:c r="C12890" t="s">
        <x:v>21</x:v>
      </x:c>
      <x:c r="D12890" t="s">
        <x:v>22</x:v>
      </x:c>
      <x:c r="E12890" t="s">
        <x:v>577</x:v>
      </x:c>
      <x:c r="F12890" t="s">
        <x:v>31</x:v>
      </x:c>
      <x:c r="G12890" s="2">
        <x:v>4056.97</x:v>
      </x:c>
      <x:c r="J12890" t="s">
        <x:v>1174</x:v>
      </x:c>
      <x:c r="K12890" t="s">
        <x:v>2121</x:v>
      </x:c>
      <x:c r="L12890" t="s">
        <x:v>25</x:v>
      </x:c>
      <x:c r="M12890" t="s">
        <x:v>30</x:v>
      </x:c>
      <x:c r="N12890" t="s">
        <x:v>1175</x:v>
      </x:c>
      <x:c r="O12890" s="3">
        <x:v>0</x:v>
      </x:c>
      <x:c r="P12890" s="3">
        <x:v>0</x:v>
      </x:c>
      <x:c r="Q12890" s="3">
        <x:v>1</x:v>
      </x:c>
      <x:c r="R12890" s="3">
        <x:v>0</x:v>
      </x:c>
      <x:c r="S12890" s="3">
        <x:v>0</x:v>
      </x:c>
      <x:c r="T12890" s="2">
        <x:f t="shared" si="1007"/>
        <x:v>0</x:v>
      </x:c>
      <x:c r="U12890" s="2">
        <x:f t="shared" si="1006"/>
        <x:v>0</x:v>
      </x:c>
      <x:c r="V12890" s="2">
        <x:f t="shared" si="1010"/>
        <x:v>4056.97</x:v>
      </x:c>
      <x:c r="W12890" s="2">
        <x:f t="shared" si="1008"/>
        <x:v>0</x:v>
      </x:c>
      <x:c r="X12890" s="2">
        <x:f t="shared" si="1009"/>
        <x:v>0</x:v>
      </x:c>
    </x:row>
    <x:row r="12891" spans="2:24" x14ac:dyDescent="0.25">
      <x:c r="B12891" t="s">
        <x:v>622</x:v>
      </x:c>
      <x:c r="C12891" t="s">
        <x:v>21</x:v>
      </x:c>
      <x:c r="D12891" t="s">
        <x:v>22</x:v>
      </x:c>
      <x:c r="E12891" t="s">
        <x:v>577</x:v>
      </x:c>
      <x:c r="F12891" t="s">
        <x:v>33</x:v>
      </x:c>
      <x:c r="G12891" s="2">
        <x:v>10230.69</x:v>
      </x:c>
      <x:c r="J12891" t="s">
        <x:v>1174</x:v>
      </x:c>
      <x:c r="K12891" t="s">
        <x:v>2121</x:v>
      </x:c>
      <x:c r="L12891" t="s">
        <x:v>25</x:v>
      </x:c>
      <x:c r="M12891" t="s">
        <x:v>629</x:v>
      </x:c>
      <x:c r="N12891" t="s">
        <x:v>1175</x:v>
      </x:c>
      <x:c r="O12891" s="3">
        <x:v>0</x:v>
      </x:c>
      <x:c r="P12891" s="3">
        <x:v>0</x:v>
      </x:c>
      <x:c r="Q12891" s="3">
        <x:v>1</x:v>
      </x:c>
      <x:c r="R12891" s="3">
        <x:v>0</x:v>
      </x:c>
      <x:c r="S12891" s="3">
        <x:v>0</x:v>
      </x:c>
      <x:c r="T12891" s="2">
        <x:f t="shared" si="1007"/>
        <x:v>0</x:v>
      </x:c>
      <x:c r="U12891" s="2">
        <x:f t="shared" si="1006"/>
        <x:v>0</x:v>
      </x:c>
      <x:c r="V12891" s="2">
        <x:f t="shared" si="1010"/>
        <x:v>10230.69</x:v>
      </x:c>
      <x:c r="W12891" s="2">
        <x:f t="shared" si="1008"/>
        <x:v>0</x:v>
      </x:c>
      <x:c r="X12891" s="2">
        <x:f t="shared" si="1009"/>
        <x:v>0</x:v>
      </x:c>
    </x:row>
    <x:row r="12892" spans="2:24" x14ac:dyDescent="0.25">
      <x:c r="B12892" t="s">
        <x:v>622</x:v>
      </x:c>
      <x:c r="C12892" t="s">
        <x:v>21</x:v>
      </x:c>
      <x:c r="D12892" t="s">
        <x:v>22</x:v>
      </x:c>
      <x:c r="E12892" t="s">
        <x:v>577</x:v>
      </x:c>
      <x:c r="F12892" t="s">
        <x:v>31</x:v>
      </x:c>
      <x:c r="G12892" s="2">
        <x:v>8746.89</x:v>
      </x:c>
      <x:c r="J12892" t="s">
        <x:v>1176</x:v>
      </x:c>
      <x:c r="K12892" t="s">
        <x:v>2122</x:v>
      </x:c>
      <x:c r="L12892" t="s">
        <x:v>25</x:v>
      </x:c>
      <x:c r="M12892" t="s">
        <x:v>35</x:v>
      </x:c>
      <x:c r="N12892" t="s">
        <x:v>1177</x:v>
      </x:c>
      <x:c r="O12892" s="3">
        <x:v>0</x:v>
      </x:c>
      <x:c r="P12892" s="3">
        <x:v>0</x:v>
      </x:c>
      <x:c r="Q12892" s="3">
        <x:v>1</x:v>
      </x:c>
      <x:c r="R12892" s="3">
        <x:v>0</x:v>
      </x:c>
      <x:c r="S12892" s="3">
        <x:v>0</x:v>
      </x:c>
      <x:c r="T12892" s="2">
        <x:f t="shared" si="1007"/>
        <x:v>0</x:v>
      </x:c>
      <x:c r="U12892" s="2">
        <x:f t="shared" si="1006"/>
        <x:v>0</x:v>
      </x:c>
      <x:c r="V12892" s="2">
        <x:f t="shared" si="1010"/>
        <x:v>8746.89</x:v>
      </x:c>
      <x:c r="W12892" s="2">
        <x:f t="shared" si="1008"/>
        <x:v>0</x:v>
      </x:c>
      <x:c r="X12892" s="2">
        <x:f t="shared" si="1009"/>
        <x:v>0</x:v>
      </x:c>
    </x:row>
    <x:row r="12893" spans="2:24" x14ac:dyDescent="0.25">
      <x:c r="B12893" t="s">
        <x:v>622</x:v>
      </x:c>
      <x:c r="C12893" t="s">
        <x:v>21</x:v>
      </x:c>
      <x:c r="D12893" t="s">
        <x:v>22</x:v>
      </x:c>
      <x:c r="E12893" t="s">
        <x:v>577</x:v>
      </x:c>
      <x:c r="F12893" t="s">
        <x:v>31</x:v>
      </x:c>
      <x:c r="G12893" s="2">
        <x:v>672.84</x:v>
      </x:c>
      <x:c r="J12893" t="s">
        <x:v>1176</x:v>
      </x:c>
      <x:c r="K12893" t="s">
        <x:v>2122</x:v>
      </x:c>
      <x:c r="L12893" t="s">
        <x:v>25</x:v>
      </x:c>
      <x:c r="M12893" t="s">
        <x:v>625</x:v>
      </x:c>
      <x:c r="N12893" t="s">
        <x:v>1177</x:v>
      </x:c>
      <x:c r="O12893" s="3">
        <x:v>0</x:v>
      </x:c>
      <x:c r="P12893" s="3">
        <x:v>0</x:v>
      </x:c>
      <x:c r="Q12893" s="3">
        <x:v>1</x:v>
      </x:c>
      <x:c r="R12893" s="3">
        <x:v>0</x:v>
      </x:c>
      <x:c r="S12893" s="3">
        <x:v>0</x:v>
      </x:c>
      <x:c r="T12893" s="2">
        <x:f t="shared" si="1007"/>
        <x:v>0</x:v>
      </x:c>
      <x:c r="U12893" s="2">
        <x:f t="shared" si="1006"/>
        <x:v>0</x:v>
      </x:c>
      <x:c r="V12893" s="2">
        <x:f t="shared" si="1010"/>
        <x:v>672.84</x:v>
      </x:c>
      <x:c r="W12893" s="2">
        <x:f t="shared" si="1008"/>
        <x:v>0</x:v>
      </x:c>
      <x:c r="X12893" s="2">
        <x:f t="shared" si="1009"/>
        <x:v>0</x:v>
      </x:c>
    </x:row>
    <x:row r="12894" spans="2:24" x14ac:dyDescent="0.25">
      <x:c r="B12894" t="s">
        <x:v>622</x:v>
      </x:c>
      <x:c r="C12894" t="s">
        <x:v>21</x:v>
      </x:c>
      <x:c r="D12894" t="s">
        <x:v>22</x:v>
      </x:c>
      <x:c r="E12894" t="s">
        <x:v>577</x:v>
      </x:c>
      <x:c r="F12894" t="s">
        <x:v>31</x:v>
      </x:c>
      <x:c r="G12894" s="2">
        <x:v>1345.67</x:v>
      </x:c>
      <x:c r="J12894" t="s">
        <x:v>1176</x:v>
      </x:c>
      <x:c r="K12894" t="s">
        <x:v>2122</x:v>
      </x:c>
      <x:c r="L12894" t="s">
        <x:v>25</x:v>
      </x:c>
      <x:c r="M12894" t="s">
        <x:v>626</x:v>
      </x:c>
      <x:c r="N12894" t="s">
        <x:v>1177</x:v>
      </x:c>
      <x:c r="O12894" s="3">
        <x:v>0</x:v>
      </x:c>
      <x:c r="P12894" s="3">
        <x:v>0</x:v>
      </x:c>
      <x:c r="Q12894" s="3">
        <x:v>1</x:v>
      </x:c>
      <x:c r="R12894" s="3">
        <x:v>0</x:v>
      </x:c>
      <x:c r="S12894" s="3">
        <x:v>0</x:v>
      </x:c>
      <x:c r="T12894" s="2">
        <x:f t="shared" si="1007"/>
        <x:v>0</x:v>
      </x:c>
      <x:c r="U12894" s="2">
        <x:f t="shared" si="1006"/>
        <x:v>0</x:v>
      </x:c>
      <x:c r="V12894" s="2">
        <x:f t="shared" si="1010"/>
        <x:v>1345.67</x:v>
      </x:c>
      <x:c r="W12894" s="2">
        <x:f t="shared" si="1008"/>
        <x:v>0</x:v>
      </x:c>
      <x:c r="X12894" s="2">
        <x:f t="shared" si="1009"/>
        <x:v>0</x:v>
      </x:c>
    </x:row>
    <x:row r="12895" spans="2:24" x14ac:dyDescent="0.25">
      <x:c r="B12895" t="s">
        <x:v>622</x:v>
      </x:c>
      <x:c r="C12895" t="s">
        <x:v>21</x:v>
      </x:c>
      <x:c r="D12895" t="s">
        <x:v>22</x:v>
      </x:c>
      <x:c r="E12895" t="s">
        <x:v>577</x:v>
      </x:c>
      <x:c r="F12895" t="s">
        <x:v>31</x:v>
      </x:c>
      <x:c r="G12895" s="2">
        <x:v>2691.35</x:v>
      </x:c>
      <x:c r="J12895" t="s">
        <x:v>1176</x:v>
      </x:c>
      <x:c r="K12895" t="s">
        <x:v>2122</x:v>
      </x:c>
      <x:c r="L12895" t="s">
        <x:v>25</x:v>
      </x:c>
      <x:c r="M12895" t="s">
        <x:v>30</x:v>
      </x:c>
      <x:c r="N12895" t="s">
        <x:v>1177</x:v>
      </x:c>
      <x:c r="O12895" s="3">
        <x:v>0</x:v>
      </x:c>
      <x:c r="P12895" s="3">
        <x:v>0</x:v>
      </x:c>
      <x:c r="Q12895" s="3">
        <x:v>1</x:v>
      </x:c>
      <x:c r="R12895" s="3">
        <x:v>0</x:v>
      </x:c>
      <x:c r="S12895" s="3">
        <x:v>0</x:v>
      </x:c>
      <x:c r="T12895" s="2">
        <x:f t="shared" si="1007"/>
        <x:v>0</x:v>
      </x:c>
      <x:c r="U12895" s="2">
        <x:f t="shared" si="1006"/>
        <x:v>0</x:v>
      </x:c>
      <x:c r="V12895" s="2">
        <x:f t="shared" si="1010"/>
        <x:v>2691.35</x:v>
      </x:c>
      <x:c r="W12895" s="2">
        <x:f t="shared" si="1008"/>
        <x:v>0</x:v>
      </x:c>
      <x:c r="X12895" s="2">
        <x:f t="shared" si="1009"/>
        <x:v>0</x:v>
      </x:c>
    </x:row>
    <x:row r="12896" spans="2:24" x14ac:dyDescent="0.25">
      <x:c r="B12896" t="s">
        <x:v>622</x:v>
      </x:c>
      <x:c r="C12896" t="s">
        <x:v>21</x:v>
      </x:c>
      <x:c r="D12896" t="s">
        <x:v>22</x:v>
      </x:c>
      <x:c r="E12896" t="s">
        <x:v>577</x:v>
      </x:c>
      <x:c r="F12896" t="s">
        <x:v>33</x:v>
      </x:c>
      <x:c r="G12896" s="2">
        <x:v>10113.33</x:v>
      </x:c>
      <x:c r="J12896" t="s">
        <x:v>1176</x:v>
      </x:c>
      <x:c r="K12896" t="s">
        <x:v>2122</x:v>
      </x:c>
      <x:c r="L12896" t="s">
        <x:v>25</x:v>
      </x:c>
      <x:c r="M12896" t="s">
        <x:v>629</x:v>
      </x:c>
      <x:c r="N12896" t="s">
        <x:v>1177</x:v>
      </x:c>
      <x:c r="O12896" s="3">
        <x:v>0</x:v>
      </x:c>
      <x:c r="P12896" s="3">
        <x:v>0</x:v>
      </x:c>
      <x:c r="Q12896" s="3">
        <x:v>1</x:v>
      </x:c>
      <x:c r="R12896" s="3">
        <x:v>0</x:v>
      </x:c>
      <x:c r="S12896" s="3">
        <x:v>0</x:v>
      </x:c>
      <x:c r="T12896" s="2">
        <x:f t="shared" si="1007"/>
        <x:v>0</x:v>
      </x:c>
      <x:c r="U12896" s="2">
        <x:f t="shared" si="1006"/>
        <x:v>0</x:v>
      </x:c>
      <x:c r="V12896" s="2">
        <x:f t="shared" si="1010"/>
        <x:v>10113.33</x:v>
      </x:c>
      <x:c r="W12896" s="2">
        <x:f t="shared" si="1008"/>
        <x:v>0</x:v>
      </x:c>
      <x:c r="X12896" s="2">
        <x:f t="shared" si="1009"/>
        <x:v>0</x:v>
      </x:c>
    </x:row>
    <x:row r="12897" spans="2:24" x14ac:dyDescent="0.25">
      <x:c r="B12897" t="s">
        <x:v>622</x:v>
      </x:c>
      <x:c r="C12897" t="s">
        <x:v>21</x:v>
      </x:c>
      <x:c r="D12897" t="s">
        <x:v>22</x:v>
      </x:c>
      <x:c r="E12897" t="s">
        <x:v>577</x:v>
      </x:c>
      <x:c r="F12897" t="s">
        <x:v>31</x:v>
      </x:c>
      <x:c r="G12897" s="2">
        <x:v>13955.89</x:v>
      </x:c>
      <x:c r="J12897" t="s">
        <x:v>1178</x:v>
      </x:c>
      <x:c r="K12897" t="s">
        <x:v>2123</x:v>
      </x:c>
      <x:c r="L12897" t="s">
        <x:v>25</x:v>
      </x:c>
      <x:c r="M12897" t="s">
        <x:v>35</x:v>
      </x:c>
      <x:c r="N12897" t="s">
        <x:v>1179</x:v>
      </x:c>
      <x:c r="O12897" s="3">
        <x:v>0</x:v>
      </x:c>
      <x:c r="P12897" s="3">
        <x:v>0</x:v>
      </x:c>
      <x:c r="Q12897" s="3">
        <x:v>1</x:v>
      </x:c>
      <x:c r="R12897" s="3">
        <x:v>0</x:v>
      </x:c>
      <x:c r="S12897" s="3">
        <x:v>0</x:v>
      </x:c>
      <x:c r="T12897" s="2">
        <x:f t="shared" si="1007"/>
        <x:v>0</x:v>
      </x:c>
      <x:c r="U12897" s="2">
        <x:f t="shared" si="1006"/>
        <x:v>0</x:v>
      </x:c>
      <x:c r="V12897" s="2">
        <x:f t="shared" si="1010"/>
        <x:v>13955.89</x:v>
      </x:c>
      <x:c r="W12897" s="2">
        <x:f t="shared" si="1008"/>
        <x:v>0</x:v>
      </x:c>
      <x:c r="X12897" s="2">
        <x:f t="shared" si="1009"/>
        <x:v>0</x:v>
      </x:c>
    </x:row>
    <x:row r="12898" spans="2:24" x14ac:dyDescent="0.25">
      <x:c r="B12898" t="s">
        <x:v>622</x:v>
      </x:c>
      <x:c r="C12898" t="s">
        <x:v>21</x:v>
      </x:c>
      <x:c r="D12898" t="s">
        <x:v>22</x:v>
      </x:c>
      <x:c r="E12898" t="s">
        <x:v>577</x:v>
      </x:c>
      <x:c r="F12898" t="s">
        <x:v>31</x:v>
      </x:c>
      <x:c r="G12898" s="2">
        <x:v>1073.52</x:v>
      </x:c>
      <x:c r="J12898" t="s">
        <x:v>1178</x:v>
      </x:c>
      <x:c r="K12898" t="s">
        <x:v>2123</x:v>
      </x:c>
      <x:c r="L12898" t="s">
        <x:v>25</x:v>
      </x:c>
      <x:c r="M12898" t="s">
        <x:v>625</x:v>
      </x:c>
      <x:c r="N12898" t="s">
        <x:v>1179</x:v>
      </x:c>
      <x:c r="O12898" s="3">
        <x:v>0</x:v>
      </x:c>
      <x:c r="P12898" s="3">
        <x:v>0</x:v>
      </x:c>
      <x:c r="Q12898" s="3">
        <x:v>1</x:v>
      </x:c>
      <x:c r="R12898" s="3">
        <x:v>0</x:v>
      </x:c>
      <x:c r="S12898" s="3">
        <x:v>0</x:v>
      </x:c>
      <x:c r="T12898" s="2">
        <x:f t="shared" si="1007"/>
        <x:v>0</x:v>
      </x:c>
      <x:c r="U12898" s="2">
        <x:f t="shared" si="1006"/>
        <x:v>0</x:v>
      </x:c>
      <x:c r="V12898" s="2">
        <x:f t="shared" si="1010"/>
        <x:v>1073.52</x:v>
      </x:c>
      <x:c r="W12898" s="2">
        <x:f t="shared" si="1008"/>
        <x:v>0</x:v>
      </x:c>
      <x:c r="X12898" s="2">
        <x:f t="shared" si="1009"/>
        <x:v>0</x:v>
      </x:c>
    </x:row>
    <x:row r="12899" spans="2:24" x14ac:dyDescent="0.25">
      <x:c r="B12899" t="s">
        <x:v>622</x:v>
      </x:c>
      <x:c r="C12899" t="s">
        <x:v>21</x:v>
      </x:c>
      <x:c r="D12899" t="s">
        <x:v>22</x:v>
      </x:c>
      <x:c r="E12899" t="s">
        <x:v>577</x:v>
      </x:c>
      <x:c r="F12899" t="s">
        <x:v>31</x:v>
      </x:c>
      <x:c r="G12899" s="2">
        <x:v>2147.0500000000002</x:v>
      </x:c>
      <x:c r="J12899" t="s">
        <x:v>1178</x:v>
      </x:c>
      <x:c r="K12899" t="s">
        <x:v>2123</x:v>
      </x:c>
      <x:c r="L12899" t="s">
        <x:v>25</x:v>
      </x:c>
      <x:c r="M12899" t="s">
        <x:v>626</x:v>
      </x:c>
      <x:c r="N12899" t="s">
        <x:v>1179</x:v>
      </x:c>
      <x:c r="O12899" s="3">
        <x:v>0</x:v>
      </x:c>
      <x:c r="P12899" s="3">
        <x:v>0</x:v>
      </x:c>
      <x:c r="Q12899" s="3">
        <x:v>1</x:v>
      </x:c>
      <x:c r="R12899" s="3">
        <x:v>0</x:v>
      </x:c>
      <x:c r="S12899" s="3">
        <x:v>0</x:v>
      </x:c>
      <x:c r="T12899" s="2">
        <x:f t="shared" si="1007"/>
        <x:v>0</x:v>
      </x:c>
      <x:c r="U12899" s="2">
        <x:f t="shared" si="1006"/>
        <x:v>0</x:v>
      </x:c>
      <x:c r="V12899" s="2">
        <x:f t="shared" si="1010"/>
        <x:v>2147.0500000000002</x:v>
      </x:c>
      <x:c r="W12899" s="2">
        <x:f t="shared" si="1008"/>
        <x:v>0</x:v>
      </x:c>
      <x:c r="X12899" s="2">
        <x:f t="shared" si="1009"/>
        <x:v>0</x:v>
      </x:c>
    </x:row>
    <x:row r="12900" spans="2:24" x14ac:dyDescent="0.25">
      <x:c r="B12900" t="s">
        <x:v>622</x:v>
      </x:c>
      <x:c r="C12900" t="s">
        <x:v>21</x:v>
      </x:c>
      <x:c r="D12900" t="s">
        <x:v>22</x:v>
      </x:c>
      <x:c r="E12900" t="s">
        <x:v>577</x:v>
      </x:c>
      <x:c r="F12900" t="s">
        <x:v>31</x:v>
      </x:c>
      <x:c r="G12900" s="2">
        <x:v>4294.1099999999997</x:v>
      </x:c>
      <x:c r="J12900" t="s">
        <x:v>1178</x:v>
      </x:c>
      <x:c r="K12900" t="s">
        <x:v>2123</x:v>
      </x:c>
      <x:c r="L12900" t="s">
        <x:v>25</x:v>
      </x:c>
      <x:c r="M12900" t="s">
        <x:v>30</x:v>
      </x:c>
      <x:c r="N12900" t="s">
        <x:v>1179</x:v>
      </x:c>
      <x:c r="O12900" s="3">
        <x:v>0</x:v>
      </x:c>
      <x:c r="P12900" s="3">
        <x:v>0</x:v>
      </x:c>
      <x:c r="Q12900" s="3">
        <x:v>1</x:v>
      </x:c>
      <x:c r="R12900" s="3">
        <x:v>0</x:v>
      </x:c>
      <x:c r="S12900" s="3">
        <x:v>0</x:v>
      </x:c>
      <x:c r="T12900" s="2">
        <x:f t="shared" si="1007"/>
        <x:v>0</x:v>
      </x:c>
      <x:c r="U12900" s="2">
        <x:f t="shared" si="1006"/>
        <x:v>0</x:v>
      </x:c>
      <x:c r="V12900" s="2">
        <x:f t="shared" si="1010"/>
        <x:v>4294.1099999999997</x:v>
      </x:c>
      <x:c r="W12900" s="2">
        <x:f t="shared" si="1008"/>
        <x:v>0</x:v>
      </x:c>
      <x:c r="X12900" s="2">
        <x:f t="shared" si="1009"/>
        <x:v>0</x:v>
      </x:c>
    </x:row>
    <x:row r="12901" spans="2:24" x14ac:dyDescent="0.25">
      <x:c r="B12901" t="s">
        <x:v>622</x:v>
      </x:c>
      <x:c r="C12901" t="s">
        <x:v>21</x:v>
      </x:c>
      <x:c r="D12901" t="s">
        <x:v>22</x:v>
      </x:c>
      <x:c r="E12901" t="s">
        <x:v>577</x:v>
      </x:c>
      <x:c r="F12901" t="s">
        <x:v>31</x:v>
      </x:c>
      <x:c r="G12901" s="2">
        <x:v>15402.13</x:v>
      </x:c>
      <x:c r="J12901" t="s">
        <x:v>1180</x:v>
      </x:c>
      <x:c r="K12901" t="s">
        <x:v>2124</x:v>
      </x:c>
      <x:c r="L12901" t="s">
        <x:v>25</x:v>
      </x:c>
      <x:c r="M12901" t="s">
        <x:v>35</x:v>
      </x:c>
      <x:c r="N12901" t="s">
        <x:v>1181</x:v>
      </x:c>
      <x:c r="O12901" s="3">
        <x:v>0</x:v>
      </x:c>
      <x:c r="P12901" s="3">
        <x:v>0</x:v>
      </x:c>
      <x:c r="Q12901" s="3">
        <x:v>1</x:v>
      </x:c>
      <x:c r="R12901" s="3">
        <x:v>0</x:v>
      </x:c>
      <x:c r="S12901" s="3">
        <x:v>0</x:v>
      </x:c>
      <x:c r="T12901" s="2">
        <x:f t="shared" si="1007"/>
        <x:v>0</x:v>
      </x:c>
      <x:c r="U12901" s="2">
        <x:f t="shared" si="1006"/>
        <x:v>0</x:v>
      </x:c>
      <x:c r="V12901" s="2">
        <x:f t="shared" si="1010"/>
        <x:v>15402.13</x:v>
      </x:c>
      <x:c r="W12901" s="2">
        <x:f t="shared" si="1008"/>
        <x:v>0</x:v>
      </x:c>
      <x:c r="X12901" s="2">
        <x:f t="shared" si="1009"/>
        <x:v>0</x:v>
      </x:c>
    </x:row>
    <x:row r="12902" spans="2:24" x14ac:dyDescent="0.25">
      <x:c r="B12902" t="s">
        <x:v>622</x:v>
      </x:c>
      <x:c r="C12902" t="s">
        <x:v>21</x:v>
      </x:c>
      <x:c r="D12902" t="s">
        <x:v>22</x:v>
      </x:c>
      <x:c r="E12902" t="s">
        <x:v>577</x:v>
      </x:c>
      <x:c r="F12902" t="s">
        <x:v>31</x:v>
      </x:c>
      <x:c r="G12902" s="2">
        <x:v>1184.77</x:v>
      </x:c>
      <x:c r="J12902" t="s">
        <x:v>1180</x:v>
      </x:c>
      <x:c r="K12902" t="s">
        <x:v>2124</x:v>
      </x:c>
      <x:c r="L12902" t="s">
        <x:v>25</x:v>
      </x:c>
      <x:c r="M12902" t="s">
        <x:v>625</x:v>
      </x:c>
      <x:c r="N12902" t="s">
        <x:v>1181</x:v>
      </x:c>
      <x:c r="O12902" s="3">
        <x:v>0</x:v>
      </x:c>
      <x:c r="P12902" s="3">
        <x:v>0</x:v>
      </x:c>
      <x:c r="Q12902" s="3">
        <x:v>1</x:v>
      </x:c>
      <x:c r="R12902" s="3">
        <x:v>0</x:v>
      </x:c>
      <x:c r="S12902" s="3">
        <x:v>0</x:v>
      </x:c>
      <x:c r="T12902" s="2">
        <x:f t="shared" si="1007"/>
        <x:v>0</x:v>
      </x:c>
      <x:c r="U12902" s="2">
        <x:f t="shared" ref="U12902:U12965" si="1011">ROUND(G12902*P12902,2)</x:f>
        <x:v>0</x:v>
      </x:c>
      <x:c r="V12902" s="2">
        <x:f t="shared" si="1010"/>
        <x:v>1184.77</x:v>
      </x:c>
      <x:c r="W12902" s="2">
        <x:f t="shared" si="1008"/>
        <x:v>0</x:v>
      </x:c>
      <x:c r="X12902" s="2">
        <x:f t="shared" si="1009"/>
        <x:v>0</x:v>
      </x:c>
    </x:row>
    <x:row r="12903" spans="2:24" x14ac:dyDescent="0.25">
      <x:c r="B12903" t="s">
        <x:v>622</x:v>
      </x:c>
      <x:c r="C12903" t="s">
        <x:v>21</x:v>
      </x:c>
      <x:c r="D12903" t="s">
        <x:v>22</x:v>
      </x:c>
      <x:c r="E12903" t="s">
        <x:v>577</x:v>
      </x:c>
      <x:c r="F12903" t="s">
        <x:v>31</x:v>
      </x:c>
      <x:c r="G12903" s="2">
        <x:v>2369.5500000000002</x:v>
      </x:c>
      <x:c r="J12903" t="s">
        <x:v>1180</x:v>
      </x:c>
      <x:c r="K12903" t="s">
        <x:v>2124</x:v>
      </x:c>
      <x:c r="L12903" t="s">
        <x:v>25</x:v>
      </x:c>
      <x:c r="M12903" t="s">
        <x:v>626</x:v>
      </x:c>
      <x:c r="N12903" t="s">
        <x:v>1181</x:v>
      </x:c>
      <x:c r="O12903" s="3">
        <x:v>0</x:v>
      </x:c>
      <x:c r="P12903" s="3">
        <x:v>0</x:v>
      </x:c>
      <x:c r="Q12903" s="3">
        <x:v>1</x:v>
      </x:c>
      <x:c r="R12903" s="3">
        <x:v>0</x:v>
      </x:c>
      <x:c r="S12903" s="3">
        <x:v>0</x:v>
      </x:c>
      <x:c r="T12903" s="2">
        <x:f t="shared" ref="T12903:T12966" si="1012">ROUND(G12903*O12903,2)</x:f>
        <x:v>0</x:v>
      </x:c>
      <x:c r="U12903" s="2">
        <x:f t="shared" si="1011"/>
        <x:v>0</x:v>
      </x:c>
      <x:c r="V12903" s="2">
        <x:f t="shared" si="1010"/>
        <x:v>2369.5500000000002</x:v>
      </x:c>
      <x:c r="W12903" s="2">
        <x:f t="shared" ref="W12903:W12966" si="1013">ROUND(G12903*R12903,2)</x:f>
        <x:v>0</x:v>
      </x:c>
      <x:c r="X12903" s="2">
        <x:f t="shared" ref="X12903:X12966" si="1014">G12903-T12903-U12903-V12903-W12903</x:f>
        <x:v>0</x:v>
      </x:c>
    </x:row>
    <x:row r="12904" spans="2:24" x14ac:dyDescent="0.25">
      <x:c r="B12904" t="s">
        <x:v>622</x:v>
      </x:c>
      <x:c r="C12904" t="s">
        <x:v>21</x:v>
      </x:c>
      <x:c r="D12904" t="s">
        <x:v>22</x:v>
      </x:c>
      <x:c r="E12904" t="s">
        <x:v>577</x:v>
      </x:c>
      <x:c r="F12904" t="s">
        <x:v>31</x:v>
      </x:c>
      <x:c r="G12904" s="2">
        <x:v>4739.1099999999997</x:v>
      </x:c>
      <x:c r="J12904" t="s">
        <x:v>1180</x:v>
      </x:c>
      <x:c r="K12904" t="s">
        <x:v>2124</x:v>
      </x:c>
      <x:c r="L12904" t="s">
        <x:v>25</x:v>
      </x:c>
      <x:c r="M12904" t="s">
        <x:v>30</x:v>
      </x:c>
      <x:c r="N12904" t="s">
        <x:v>1181</x:v>
      </x:c>
      <x:c r="O12904" s="3">
        <x:v>0</x:v>
      </x:c>
      <x:c r="P12904" s="3">
        <x:v>0</x:v>
      </x:c>
      <x:c r="Q12904" s="3">
        <x:v>1</x:v>
      </x:c>
      <x:c r="R12904" s="3">
        <x:v>0</x:v>
      </x:c>
      <x:c r="S12904" s="3">
        <x:v>0</x:v>
      </x:c>
      <x:c r="T12904" s="2">
        <x:f t="shared" si="1012"/>
        <x:v>0</x:v>
      </x:c>
      <x:c r="U12904" s="2">
        <x:f t="shared" si="1011"/>
        <x:v>0</x:v>
      </x:c>
      <x:c r="V12904" s="2">
        <x:f t="shared" si="1010"/>
        <x:v>4739.1099999999997</x:v>
      </x:c>
      <x:c r="W12904" s="2">
        <x:f t="shared" si="1013"/>
        <x:v>0</x:v>
      </x:c>
      <x:c r="X12904" s="2">
        <x:f t="shared" si="1014"/>
        <x:v>0</x:v>
      </x:c>
    </x:row>
    <x:row r="12905" spans="2:24" x14ac:dyDescent="0.25">
      <x:c r="B12905" t="s">
        <x:v>622</x:v>
      </x:c>
      <x:c r="C12905" t="s">
        <x:v>21</x:v>
      </x:c>
      <x:c r="D12905" t="s">
        <x:v>22</x:v>
      </x:c>
      <x:c r="E12905" t="s">
        <x:v>577</x:v>
      </x:c>
      <x:c r="F12905" t="s">
        <x:v>31</x:v>
      </x:c>
      <x:c r="G12905" s="2">
        <x:v>14157.22</x:v>
      </x:c>
      <x:c r="J12905" t="s">
        <x:v>1182</x:v>
      </x:c>
      <x:c r="K12905" t="s">
        <x:v>2125</x:v>
      </x:c>
      <x:c r="L12905" t="s">
        <x:v>25</x:v>
      </x:c>
      <x:c r="M12905" t="s">
        <x:v>35</x:v>
      </x:c>
      <x:c r="N12905" t="s">
        <x:v>1183</x:v>
      </x:c>
      <x:c r="O12905" s="3">
        <x:v>0</x:v>
      </x:c>
      <x:c r="P12905" s="3">
        <x:v>0</x:v>
      </x:c>
      <x:c r="Q12905" s="3">
        <x:v>1</x:v>
      </x:c>
      <x:c r="R12905" s="3">
        <x:v>0</x:v>
      </x:c>
      <x:c r="S12905" s="3">
        <x:v>0</x:v>
      </x:c>
      <x:c r="T12905" s="2">
        <x:f t="shared" si="1012"/>
        <x:v>0</x:v>
      </x:c>
      <x:c r="U12905" s="2">
        <x:f t="shared" si="1011"/>
        <x:v>0</x:v>
      </x:c>
      <x:c r="V12905" s="2">
        <x:f t="shared" si="1010"/>
        <x:v>14157.22</x:v>
      </x:c>
      <x:c r="W12905" s="2">
        <x:f t="shared" si="1013"/>
        <x:v>0</x:v>
      </x:c>
      <x:c r="X12905" s="2">
        <x:f t="shared" si="1014"/>
        <x:v>0</x:v>
      </x:c>
    </x:row>
    <x:row r="12906" spans="2:24" x14ac:dyDescent="0.25">
      <x:c r="B12906" t="s">
        <x:v>622</x:v>
      </x:c>
      <x:c r="C12906" t="s">
        <x:v>21</x:v>
      </x:c>
      <x:c r="D12906" t="s">
        <x:v>22</x:v>
      </x:c>
      <x:c r="E12906" t="s">
        <x:v>577</x:v>
      </x:c>
      <x:c r="F12906" t="s">
        <x:v>31</x:v>
      </x:c>
      <x:c r="G12906" s="2">
        <x:v>1089.01</x:v>
      </x:c>
      <x:c r="J12906" t="s">
        <x:v>1182</x:v>
      </x:c>
      <x:c r="K12906" t="s">
        <x:v>2125</x:v>
      </x:c>
      <x:c r="L12906" t="s">
        <x:v>25</x:v>
      </x:c>
      <x:c r="M12906" t="s">
        <x:v>625</x:v>
      </x:c>
      <x:c r="N12906" t="s">
        <x:v>1183</x:v>
      </x:c>
      <x:c r="O12906" s="3">
        <x:v>0</x:v>
      </x:c>
      <x:c r="P12906" s="3">
        <x:v>0</x:v>
      </x:c>
      <x:c r="Q12906" s="3">
        <x:v>1</x:v>
      </x:c>
      <x:c r="R12906" s="3">
        <x:v>0</x:v>
      </x:c>
      <x:c r="S12906" s="3">
        <x:v>0</x:v>
      </x:c>
      <x:c r="T12906" s="2">
        <x:f t="shared" si="1012"/>
        <x:v>0</x:v>
      </x:c>
      <x:c r="U12906" s="2">
        <x:f t="shared" si="1011"/>
        <x:v>0</x:v>
      </x:c>
      <x:c r="V12906" s="2">
        <x:f t="shared" si="1010"/>
        <x:v>1089.01</x:v>
      </x:c>
      <x:c r="W12906" s="2">
        <x:f t="shared" si="1013"/>
        <x:v>0</x:v>
      </x:c>
      <x:c r="X12906" s="2">
        <x:f t="shared" si="1014"/>
        <x:v>0</x:v>
      </x:c>
    </x:row>
    <x:row r="12907" spans="2:24" x14ac:dyDescent="0.25">
      <x:c r="B12907" t="s">
        <x:v>622</x:v>
      </x:c>
      <x:c r="C12907" t="s">
        <x:v>21</x:v>
      </x:c>
      <x:c r="D12907" t="s">
        <x:v>22</x:v>
      </x:c>
      <x:c r="E12907" t="s">
        <x:v>577</x:v>
      </x:c>
      <x:c r="F12907" t="s">
        <x:v>31</x:v>
      </x:c>
      <x:c r="G12907" s="2">
        <x:v>2178.0300000000002</x:v>
      </x:c>
      <x:c r="J12907" t="s">
        <x:v>1182</x:v>
      </x:c>
      <x:c r="K12907" t="s">
        <x:v>2125</x:v>
      </x:c>
      <x:c r="L12907" t="s">
        <x:v>25</x:v>
      </x:c>
      <x:c r="M12907" t="s">
        <x:v>626</x:v>
      </x:c>
      <x:c r="N12907" t="s">
        <x:v>1183</x:v>
      </x:c>
      <x:c r="O12907" s="3">
        <x:v>0</x:v>
      </x:c>
      <x:c r="P12907" s="3">
        <x:v>0</x:v>
      </x:c>
      <x:c r="Q12907" s="3">
        <x:v>1</x:v>
      </x:c>
      <x:c r="R12907" s="3">
        <x:v>0</x:v>
      </x:c>
      <x:c r="S12907" s="3">
        <x:v>0</x:v>
      </x:c>
      <x:c r="T12907" s="2">
        <x:f t="shared" si="1012"/>
        <x:v>0</x:v>
      </x:c>
      <x:c r="U12907" s="2">
        <x:f t="shared" si="1011"/>
        <x:v>0</x:v>
      </x:c>
      <x:c r="V12907" s="2">
        <x:f t="shared" si="1010"/>
        <x:v>2178.0300000000002</x:v>
      </x:c>
      <x:c r="W12907" s="2">
        <x:f t="shared" si="1013"/>
        <x:v>0</x:v>
      </x:c>
      <x:c r="X12907" s="2">
        <x:f t="shared" si="1014"/>
        <x:v>0</x:v>
      </x:c>
    </x:row>
    <x:row r="12908" spans="2:24" x14ac:dyDescent="0.25">
      <x:c r="B12908" t="s">
        <x:v>622</x:v>
      </x:c>
      <x:c r="C12908" t="s">
        <x:v>21</x:v>
      </x:c>
      <x:c r="D12908" t="s">
        <x:v>22</x:v>
      </x:c>
      <x:c r="E12908" t="s">
        <x:v>577</x:v>
      </x:c>
      <x:c r="F12908" t="s">
        <x:v>31</x:v>
      </x:c>
      <x:c r="G12908" s="2">
        <x:v>4356.0600000000004</x:v>
      </x:c>
      <x:c r="J12908" t="s">
        <x:v>1182</x:v>
      </x:c>
      <x:c r="K12908" t="s">
        <x:v>2125</x:v>
      </x:c>
      <x:c r="L12908" t="s">
        <x:v>25</x:v>
      </x:c>
      <x:c r="M12908" t="s">
        <x:v>30</x:v>
      </x:c>
      <x:c r="N12908" t="s">
        <x:v>1183</x:v>
      </x:c>
      <x:c r="O12908" s="3">
        <x:v>0</x:v>
      </x:c>
      <x:c r="P12908" s="3">
        <x:v>0</x:v>
      </x:c>
      <x:c r="Q12908" s="3">
        <x:v>1</x:v>
      </x:c>
      <x:c r="R12908" s="3">
        <x:v>0</x:v>
      </x:c>
      <x:c r="S12908" s="3">
        <x:v>0</x:v>
      </x:c>
      <x:c r="T12908" s="2">
        <x:f t="shared" si="1012"/>
        <x:v>0</x:v>
      </x:c>
      <x:c r="U12908" s="2">
        <x:f t="shared" si="1011"/>
        <x:v>0</x:v>
      </x:c>
      <x:c r="V12908" s="2">
        <x:f t="shared" si="1010"/>
        <x:v>4356.0600000000004</x:v>
      </x:c>
      <x:c r="W12908" s="2">
        <x:f t="shared" si="1013"/>
        <x:v>0</x:v>
      </x:c>
      <x:c r="X12908" s="2">
        <x:f t="shared" si="1014"/>
        <x:v>0</x:v>
      </x:c>
    </x:row>
    <x:row r="12909" spans="2:24" x14ac:dyDescent="0.25">
      <x:c r="B12909" t="s">
        <x:v>622</x:v>
      </x:c>
      <x:c r="C12909" t="s">
        <x:v>21</x:v>
      </x:c>
      <x:c r="D12909" t="s">
        <x:v>22</x:v>
      </x:c>
      <x:c r="E12909" t="s">
        <x:v>577</x:v>
      </x:c>
      <x:c r="F12909" t="s">
        <x:v>33</x:v>
      </x:c>
      <x:c r="G12909" s="2">
        <x:v>10113.33</x:v>
      </x:c>
      <x:c r="J12909" t="s">
        <x:v>1182</x:v>
      </x:c>
      <x:c r="K12909" t="s">
        <x:v>2125</x:v>
      </x:c>
      <x:c r="L12909" t="s">
        <x:v>25</x:v>
      </x:c>
      <x:c r="M12909" t="s">
        <x:v>629</x:v>
      </x:c>
      <x:c r="N12909" t="s">
        <x:v>1183</x:v>
      </x:c>
      <x:c r="O12909" s="3">
        <x:v>0</x:v>
      </x:c>
      <x:c r="P12909" s="3">
        <x:v>0</x:v>
      </x:c>
      <x:c r="Q12909" s="3">
        <x:v>1</x:v>
      </x:c>
      <x:c r="R12909" s="3">
        <x:v>0</x:v>
      </x:c>
      <x:c r="S12909" s="3">
        <x:v>0</x:v>
      </x:c>
      <x:c r="T12909" s="2">
        <x:f t="shared" si="1012"/>
        <x:v>0</x:v>
      </x:c>
      <x:c r="U12909" s="2">
        <x:f t="shared" si="1011"/>
        <x:v>0</x:v>
      </x:c>
      <x:c r="V12909" s="2">
        <x:f t="shared" ref="V12909:V12972" si="1015">ROUND(G12909*Q12909,2)</x:f>
        <x:v>10113.33</x:v>
      </x:c>
      <x:c r="W12909" s="2">
        <x:f t="shared" si="1013"/>
        <x:v>0</x:v>
      </x:c>
      <x:c r="X12909" s="2">
        <x:f t="shared" si="1014"/>
        <x:v>0</x:v>
      </x:c>
    </x:row>
    <x:row r="12910" spans="2:24" x14ac:dyDescent="0.25">
      <x:c r="B12910" t="s">
        <x:v>622</x:v>
      </x:c>
      <x:c r="C12910" t="s">
        <x:v>21</x:v>
      </x:c>
      <x:c r="D12910" t="s">
        <x:v>22</x:v>
      </x:c>
      <x:c r="E12910" t="s">
        <x:v>577</x:v>
      </x:c>
      <x:c r="F12910" t="s">
        <x:v>33</x:v>
      </x:c>
      <x:c r="G12910" s="2">
        <x:v>14786.76</x:v>
      </x:c>
      <x:c r="J12910" t="s">
        <x:v>1184</x:v>
      </x:c>
      <x:c r="K12910" t="s">
        <x:v>2126</x:v>
      </x:c>
      <x:c r="L12910" t="s">
        <x:v>25</x:v>
      </x:c>
      <x:c r="M12910" t="s">
        <x:v>35</x:v>
      </x:c>
      <x:c r="N12910" t="s">
        <x:v>1185</x:v>
      </x:c>
      <x:c r="O12910" s="3">
        <x:v>0</x:v>
      </x:c>
      <x:c r="P12910" s="3">
        <x:v>0</x:v>
      </x:c>
      <x:c r="Q12910" s="3">
        <x:v>1</x:v>
      </x:c>
      <x:c r="R12910" s="3">
        <x:v>0</x:v>
      </x:c>
      <x:c r="S12910" s="3">
        <x:v>0</x:v>
      </x:c>
      <x:c r="T12910" s="2">
        <x:f t="shared" si="1012"/>
        <x:v>0</x:v>
      </x:c>
      <x:c r="U12910" s="2">
        <x:f t="shared" si="1011"/>
        <x:v>0</x:v>
      </x:c>
      <x:c r="V12910" s="2">
        <x:f t="shared" si="1015"/>
        <x:v>14786.76</x:v>
      </x:c>
      <x:c r="W12910" s="2">
        <x:f t="shared" si="1013"/>
        <x:v>0</x:v>
      </x:c>
      <x:c r="X12910" s="2">
        <x:f t="shared" si="1014"/>
        <x:v>0</x:v>
      </x:c>
    </x:row>
    <x:row r="12911" spans="2:24" x14ac:dyDescent="0.25">
      <x:c r="B12911" t="s">
        <x:v>622</x:v>
      </x:c>
      <x:c r="C12911" t="s">
        <x:v>21</x:v>
      </x:c>
      <x:c r="D12911" t="s">
        <x:v>22</x:v>
      </x:c>
      <x:c r="E12911" t="s">
        <x:v>577</x:v>
      </x:c>
      <x:c r="F12911" t="s">
        <x:v>33</x:v>
      </x:c>
      <x:c r="G12911" s="2">
        <x:v>1137.44</x:v>
      </x:c>
      <x:c r="J12911" t="s">
        <x:v>1184</x:v>
      </x:c>
      <x:c r="K12911" t="s">
        <x:v>2126</x:v>
      </x:c>
      <x:c r="L12911" t="s">
        <x:v>25</x:v>
      </x:c>
      <x:c r="M12911" t="s">
        <x:v>625</x:v>
      </x:c>
      <x:c r="N12911" t="s">
        <x:v>1185</x:v>
      </x:c>
      <x:c r="O12911" s="3">
        <x:v>0</x:v>
      </x:c>
      <x:c r="P12911" s="3">
        <x:v>0</x:v>
      </x:c>
      <x:c r="Q12911" s="3">
        <x:v>1</x:v>
      </x:c>
      <x:c r="R12911" s="3">
        <x:v>0</x:v>
      </x:c>
      <x:c r="S12911" s="3">
        <x:v>0</x:v>
      </x:c>
      <x:c r="T12911" s="2">
        <x:f t="shared" si="1012"/>
        <x:v>0</x:v>
      </x:c>
      <x:c r="U12911" s="2">
        <x:f t="shared" si="1011"/>
        <x:v>0</x:v>
      </x:c>
      <x:c r="V12911" s="2">
        <x:f t="shared" si="1015"/>
        <x:v>1137.44</x:v>
      </x:c>
      <x:c r="W12911" s="2">
        <x:f t="shared" si="1013"/>
        <x:v>0</x:v>
      </x:c>
      <x:c r="X12911" s="2">
        <x:f t="shared" si="1014"/>
        <x:v>0</x:v>
      </x:c>
    </x:row>
    <x:row r="12912" spans="2:24" x14ac:dyDescent="0.25">
      <x:c r="B12912" t="s">
        <x:v>622</x:v>
      </x:c>
      <x:c r="C12912" t="s">
        <x:v>21</x:v>
      </x:c>
      <x:c r="D12912" t="s">
        <x:v>22</x:v>
      </x:c>
      <x:c r="E12912" t="s">
        <x:v>577</x:v>
      </x:c>
      <x:c r="F12912" t="s">
        <x:v>33</x:v>
      </x:c>
      <x:c r="G12912" s="2">
        <x:v>2274.88</x:v>
      </x:c>
      <x:c r="J12912" t="s">
        <x:v>1184</x:v>
      </x:c>
      <x:c r="K12912" t="s">
        <x:v>2126</x:v>
      </x:c>
      <x:c r="L12912" t="s">
        <x:v>25</x:v>
      </x:c>
      <x:c r="M12912" t="s">
        <x:v>626</x:v>
      </x:c>
      <x:c r="N12912" t="s">
        <x:v>1185</x:v>
      </x:c>
      <x:c r="O12912" s="3">
        <x:v>0</x:v>
      </x:c>
      <x:c r="P12912" s="3">
        <x:v>0</x:v>
      </x:c>
      <x:c r="Q12912" s="3">
        <x:v>1</x:v>
      </x:c>
      <x:c r="R12912" s="3">
        <x:v>0</x:v>
      </x:c>
      <x:c r="S12912" s="3">
        <x:v>0</x:v>
      </x:c>
      <x:c r="T12912" s="2">
        <x:f t="shared" si="1012"/>
        <x:v>0</x:v>
      </x:c>
      <x:c r="U12912" s="2">
        <x:f t="shared" si="1011"/>
        <x:v>0</x:v>
      </x:c>
      <x:c r="V12912" s="2">
        <x:f t="shared" si="1015"/>
        <x:v>2274.88</x:v>
      </x:c>
      <x:c r="W12912" s="2">
        <x:f t="shared" si="1013"/>
        <x:v>0</x:v>
      </x:c>
      <x:c r="X12912" s="2">
        <x:f t="shared" si="1014"/>
        <x:v>0</x:v>
      </x:c>
    </x:row>
    <x:row r="12913" spans="2:24" x14ac:dyDescent="0.25">
      <x:c r="B12913" t="s">
        <x:v>622</x:v>
      </x:c>
      <x:c r="C12913" t="s">
        <x:v>21</x:v>
      </x:c>
      <x:c r="D12913" t="s">
        <x:v>22</x:v>
      </x:c>
      <x:c r="E12913" t="s">
        <x:v>577</x:v>
      </x:c>
      <x:c r="F12913" t="s">
        <x:v>33</x:v>
      </x:c>
      <x:c r="G12913" s="2">
        <x:v>4549.76</x:v>
      </x:c>
      <x:c r="J12913" t="s">
        <x:v>1184</x:v>
      </x:c>
      <x:c r="K12913" t="s">
        <x:v>2126</x:v>
      </x:c>
      <x:c r="L12913" t="s">
        <x:v>25</x:v>
      </x:c>
      <x:c r="M12913" t="s">
        <x:v>30</x:v>
      </x:c>
      <x:c r="N12913" t="s">
        <x:v>1185</x:v>
      </x:c>
      <x:c r="O12913" s="3">
        <x:v>0</x:v>
      </x:c>
      <x:c r="P12913" s="3">
        <x:v>0</x:v>
      </x:c>
      <x:c r="Q12913" s="3">
        <x:v>1</x:v>
      </x:c>
      <x:c r="R12913" s="3">
        <x:v>0</x:v>
      </x:c>
      <x:c r="S12913" s="3">
        <x:v>0</x:v>
      </x:c>
      <x:c r="T12913" s="2">
        <x:f t="shared" si="1012"/>
        <x:v>0</x:v>
      </x:c>
      <x:c r="U12913" s="2">
        <x:f t="shared" si="1011"/>
        <x:v>0</x:v>
      </x:c>
      <x:c r="V12913" s="2">
        <x:f t="shared" si="1015"/>
        <x:v>4549.76</x:v>
      </x:c>
      <x:c r="W12913" s="2">
        <x:f t="shared" si="1013"/>
        <x:v>0</x:v>
      </x:c>
      <x:c r="X12913" s="2">
        <x:f t="shared" si="1014"/>
        <x:v>0</x:v>
      </x:c>
    </x:row>
    <x:row r="12914" spans="2:24" x14ac:dyDescent="0.25">
      <x:c r="B12914" t="s">
        <x:v>622</x:v>
      </x:c>
      <x:c r="C12914" t="s">
        <x:v>21</x:v>
      </x:c>
      <x:c r="D12914" t="s">
        <x:v>22</x:v>
      </x:c>
      <x:c r="E12914" t="s">
        <x:v>577</x:v>
      </x:c>
      <x:c r="F12914" t="s">
        <x:v>29</x:v>
      </x:c>
      <x:c r="G12914" s="2">
        <x:v>9299.91</x:v>
      </x:c>
      <x:c r="J12914" t="s">
        <x:v>1186</x:v>
      </x:c>
      <x:c r="K12914" t="s">
        <x:v>2127</x:v>
      </x:c>
      <x:c r="L12914" t="s">
        <x:v>25</x:v>
      </x:c>
      <x:c r="M12914" t="s">
        <x:v>35</x:v>
      </x:c>
      <x:c r="N12914" t="s">
        <x:v>1187</x:v>
      </x:c>
      <x:c r="O12914" s="3">
        <x:v>0</x:v>
      </x:c>
      <x:c r="P12914" s="3">
        <x:v>0</x:v>
      </x:c>
      <x:c r="Q12914" s="3">
        <x:v>1</x:v>
      </x:c>
      <x:c r="R12914" s="3">
        <x:v>0</x:v>
      </x:c>
      <x:c r="S12914" s="3">
        <x:v>0</x:v>
      </x:c>
      <x:c r="T12914" s="2">
        <x:f t="shared" si="1012"/>
        <x:v>0</x:v>
      </x:c>
      <x:c r="U12914" s="2">
        <x:f t="shared" si="1011"/>
        <x:v>0</x:v>
      </x:c>
      <x:c r="V12914" s="2">
        <x:f t="shared" si="1015"/>
        <x:v>9299.91</x:v>
      </x:c>
      <x:c r="W12914" s="2">
        <x:f t="shared" si="1013"/>
        <x:v>0</x:v>
      </x:c>
      <x:c r="X12914" s="2">
        <x:f t="shared" si="1014"/>
        <x:v>0</x:v>
      </x:c>
    </x:row>
    <x:row r="12915" spans="2:24" x14ac:dyDescent="0.25">
      <x:c r="B12915" t="s">
        <x:v>622</x:v>
      </x:c>
      <x:c r="C12915" t="s">
        <x:v>21</x:v>
      </x:c>
      <x:c r="D12915" t="s">
        <x:v>22</x:v>
      </x:c>
      <x:c r="E12915" t="s">
        <x:v>577</x:v>
      </x:c>
      <x:c r="F12915" t="s">
        <x:v>29</x:v>
      </x:c>
      <x:c r="G12915" s="2">
        <x:v>715.36</x:v>
      </x:c>
      <x:c r="J12915" t="s">
        <x:v>1186</x:v>
      </x:c>
      <x:c r="K12915" t="s">
        <x:v>2127</x:v>
      </x:c>
      <x:c r="L12915" t="s">
        <x:v>25</x:v>
      </x:c>
      <x:c r="M12915" t="s">
        <x:v>625</x:v>
      </x:c>
      <x:c r="N12915" t="s">
        <x:v>1187</x:v>
      </x:c>
      <x:c r="O12915" s="3">
        <x:v>0</x:v>
      </x:c>
      <x:c r="P12915" s="3">
        <x:v>0</x:v>
      </x:c>
      <x:c r="Q12915" s="3">
        <x:v>1</x:v>
      </x:c>
      <x:c r="R12915" s="3">
        <x:v>0</x:v>
      </x:c>
      <x:c r="S12915" s="3">
        <x:v>0</x:v>
      </x:c>
      <x:c r="T12915" s="2">
        <x:f t="shared" si="1012"/>
        <x:v>0</x:v>
      </x:c>
      <x:c r="U12915" s="2">
        <x:f t="shared" si="1011"/>
        <x:v>0</x:v>
      </x:c>
      <x:c r="V12915" s="2">
        <x:f t="shared" si="1015"/>
        <x:v>715.36</x:v>
      </x:c>
      <x:c r="W12915" s="2">
        <x:f t="shared" si="1013"/>
        <x:v>0</x:v>
      </x:c>
      <x:c r="X12915" s="2">
        <x:f t="shared" si="1014"/>
        <x:v>0</x:v>
      </x:c>
    </x:row>
    <x:row r="12916" spans="2:24" x14ac:dyDescent="0.25">
      <x:c r="B12916" t="s">
        <x:v>622</x:v>
      </x:c>
      <x:c r="C12916" t="s">
        <x:v>21</x:v>
      </x:c>
      <x:c r="D12916" t="s">
        <x:v>22</x:v>
      </x:c>
      <x:c r="E12916" t="s">
        <x:v>577</x:v>
      </x:c>
      <x:c r="F12916" t="s">
        <x:v>29</x:v>
      </x:c>
      <x:c r="G12916" s="2">
        <x:v>1430.74</x:v>
      </x:c>
      <x:c r="J12916" t="s">
        <x:v>1186</x:v>
      </x:c>
      <x:c r="K12916" t="s">
        <x:v>2127</x:v>
      </x:c>
      <x:c r="L12916" t="s">
        <x:v>25</x:v>
      </x:c>
      <x:c r="M12916" t="s">
        <x:v>626</x:v>
      </x:c>
      <x:c r="N12916" t="s">
        <x:v>1187</x:v>
      </x:c>
      <x:c r="O12916" s="3">
        <x:v>0</x:v>
      </x:c>
      <x:c r="P12916" s="3">
        <x:v>0</x:v>
      </x:c>
      <x:c r="Q12916" s="3">
        <x:v>1</x:v>
      </x:c>
      <x:c r="R12916" s="3">
        <x:v>0</x:v>
      </x:c>
      <x:c r="S12916" s="3">
        <x:v>0</x:v>
      </x:c>
      <x:c r="T12916" s="2">
        <x:f t="shared" si="1012"/>
        <x:v>0</x:v>
      </x:c>
      <x:c r="U12916" s="2">
        <x:f t="shared" si="1011"/>
        <x:v>0</x:v>
      </x:c>
      <x:c r="V12916" s="2">
        <x:f t="shared" si="1015"/>
        <x:v>1430.74</x:v>
      </x:c>
      <x:c r="W12916" s="2">
        <x:f t="shared" si="1013"/>
        <x:v>0</x:v>
      </x:c>
      <x:c r="X12916" s="2">
        <x:f t="shared" si="1014"/>
        <x:v>0</x:v>
      </x:c>
    </x:row>
    <x:row r="12917" spans="2:24" x14ac:dyDescent="0.25">
      <x:c r="B12917" t="s">
        <x:v>622</x:v>
      </x:c>
      <x:c r="C12917" t="s">
        <x:v>21</x:v>
      </x:c>
      <x:c r="D12917" t="s">
        <x:v>22</x:v>
      </x:c>
      <x:c r="E12917" t="s">
        <x:v>577</x:v>
      </x:c>
      <x:c r="F12917" t="s">
        <x:v>29</x:v>
      </x:c>
      <x:c r="G12917" s="2">
        <x:v>2861.49</x:v>
      </x:c>
      <x:c r="J12917" t="s">
        <x:v>1186</x:v>
      </x:c>
      <x:c r="K12917" t="s">
        <x:v>2127</x:v>
      </x:c>
      <x:c r="L12917" t="s">
        <x:v>25</x:v>
      </x:c>
      <x:c r="M12917" t="s">
        <x:v>30</x:v>
      </x:c>
      <x:c r="N12917" t="s">
        <x:v>1187</x:v>
      </x:c>
      <x:c r="O12917" s="3">
        <x:v>0</x:v>
      </x:c>
      <x:c r="P12917" s="3">
        <x:v>0</x:v>
      </x:c>
      <x:c r="Q12917" s="3">
        <x:v>1</x:v>
      </x:c>
      <x:c r="R12917" s="3">
        <x:v>0</x:v>
      </x:c>
      <x:c r="S12917" s="3">
        <x:v>0</x:v>
      </x:c>
      <x:c r="T12917" s="2">
        <x:f t="shared" si="1012"/>
        <x:v>0</x:v>
      </x:c>
      <x:c r="U12917" s="2">
        <x:f t="shared" si="1011"/>
        <x:v>0</x:v>
      </x:c>
      <x:c r="V12917" s="2">
        <x:f t="shared" si="1015"/>
        <x:v>2861.49</x:v>
      </x:c>
      <x:c r="W12917" s="2">
        <x:f t="shared" si="1013"/>
        <x:v>0</x:v>
      </x:c>
      <x:c r="X12917" s="2">
        <x:f t="shared" si="1014"/>
        <x:v>0</x:v>
      </x:c>
    </x:row>
    <x:row r="12918" spans="2:24" x14ac:dyDescent="0.25">
      <x:c r="B12918" t="s">
        <x:v>622</x:v>
      </x:c>
      <x:c r="C12918" t="s">
        <x:v>21</x:v>
      </x:c>
      <x:c r="D12918" t="s">
        <x:v>22</x:v>
      </x:c>
      <x:c r="E12918" t="s">
        <x:v>577</x:v>
      </x:c>
      <x:c r="F12918" t="s">
        <x:v>31</x:v>
      </x:c>
      <x:c r="G12918" s="2">
        <x:v>31.44</x:v>
      </x:c>
      <x:c r="J12918" t="s">
        <x:v>1186</x:v>
      </x:c>
      <x:c r="K12918" t="s">
        <x:v>2127</x:v>
      </x:c>
      <x:c r="L12918" t="s">
        <x:v>25</x:v>
      </x:c>
      <x:c r="M12918" t="s">
        <x:v>35</x:v>
      </x:c>
      <x:c r="N12918" t="s">
        <x:v>1187</x:v>
      </x:c>
      <x:c r="O12918" s="3">
        <x:v>0</x:v>
      </x:c>
      <x:c r="P12918" s="3">
        <x:v>0</x:v>
      </x:c>
      <x:c r="Q12918" s="3">
        <x:v>1</x:v>
      </x:c>
      <x:c r="R12918" s="3">
        <x:v>0</x:v>
      </x:c>
      <x:c r="S12918" s="3">
        <x:v>0</x:v>
      </x:c>
      <x:c r="T12918" s="2">
        <x:f t="shared" si="1012"/>
        <x:v>0</x:v>
      </x:c>
      <x:c r="U12918" s="2">
        <x:f t="shared" si="1011"/>
        <x:v>0</x:v>
      </x:c>
      <x:c r="V12918" s="2">
        <x:f t="shared" si="1015"/>
        <x:v>31.44</x:v>
      </x:c>
      <x:c r="W12918" s="2">
        <x:f t="shared" si="1013"/>
        <x:v>0</x:v>
      </x:c>
      <x:c r="X12918" s="2">
        <x:f t="shared" si="1014"/>
        <x:v>0</x:v>
      </x:c>
    </x:row>
    <x:row r="12919" spans="2:24" x14ac:dyDescent="0.25">
      <x:c r="B12919" t="s">
        <x:v>622</x:v>
      </x:c>
      <x:c r="C12919" t="s">
        <x:v>21</x:v>
      </x:c>
      <x:c r="D12919" t="s">
        <x:v>22</x:v>
      </x:c>
      <x:c r="E12919" t="s">
        <x:v>577</x:v>
      </x:c>
      <x:c r="F12919" t="s">
        <x:v>31</x:v>
      </x:c>
      <x:c r="G12919" s="2">
        <x:v>2.41</x:v>
      </x:c>
      <x:c r="J12919" t="s">
        <x:v>1186</x:v>
      </x:c>
      <x:c r="K12919" t="s">
        <x:v>2127</x:v>
      </x:c>
      <x:c r="L12919" t="s">
        <x:v>25</x:v>
      </x:c>
      <x:c r="M12919" t="s">
        <x:v>625</x:v>
      </x:c>
      <x:c r="N12919" t="s">
        <x:v>1187</x:v>
      </x:c>
      <x:c r="O12919" s="3">
        <x:v>0</x:v>
      </x:c>
      <x:c r="P12919" s="3">
        <x:v>0</x:v>
      </x:c>
      <x:c r="Q12919" s="3">
        <x:v>1</x:v>
      </x:c>
      <x:c r="R12919" s="3">
        <x:v>0</x:v>
      </x:c>
      <x:c r="S12919" s="3">
        <x:v>0</x:v>
      </x:c>
      <x:c r="T12919" s="2">
        <x:f t="shared" si="1012"/>
        <x:v>0</x:v>
      </x:c>
      <x:c r="U12919" s="2">
        <x:f t="shared" si="1011"/>
        <x:v>0</x:v>
      </x:c>
      <x:c r="V12919" s="2">
        <x:f t="shared" si="1015"/>
        <x:v>2.41</x:v>
      </x:c>
      <x:c r="W12919" s="2">
        <x:f t="shared" si="1013"/>
        <x:v>0</x:v>
      </x:c>
      <x:c r="X12919" s="2">
        <x:f t="shared" si="1014"/>
        <x:v>0</x:v>
      </x:c>
    </x:row>
    <x:row r="12920" spans="2:24" x14ac:dyDescent="0.25">
      <x:c r="B12920" t="s">
        <x:v>622</x:v>
      </x:c>
      <x:c r="C12920" t="s">
        <x:v>21</x:v>
      </x:c>
      <x:c r="D12920" t="s">
        <x:v>22</x:v>
      </x:c>
      <x:c r="E12920" t="s">
        <x:v>577</x:v>
      </x:c>
      <x:c r="F12920" t="s">
        <x:v>31</x:v>
      </x:c>
      <x:c r="G12920" s="2">
        <x:v>4.83</x:v>
      </x:c>
      <x:c r="J12920" t="s">
        <x:v>1186</x:v>
      </x:c>
      <x:c r="K12920" t="s">
        <x:v>2127</x:v>
      </x:c>
      <x:c r="L12920" t="s">
        <x:v>25</x:v>
      </x:c>
      <x:c r="M12920" t="s">
        <x:v>626</x:v>
      </x:c>
      <x:c r="N12920" t="s">
        <x:v>1187</x:v>
      </x:c>
      <x:c r="O12920" s="3">
        <x:v>0</x:v>
      </x:c>
      <x:c r="P12920" s="3">
        <x:v>0</x:v>
      </x:c>
      <x:c r="Q12920" s="3">
        <x:v>1</x:v>
      </x:c>
      <x:c r="R12920" s="3">
        <x:v>0</x:v>
      </x:c>
      <x:c r="S12920" s="3">
        <x:v>0</x:v>
      </x:c>
      <x:c r="T12920" s="2">
        <x:f t="shared" si="1012"/>
        <x:v>0</x:v>
      </x:c>
      <x:c r="U12920" s="2">
        <x:f t="shared" si="1011"/>
        <x:v>0</x:v>
      </x:c>
      <x:c r="V12920" s="2">
        <x:f t="shared" si="1015"/>
        <x:v>4.83</x:v>
      </x:c>
      <x:c r="W12920" s="2">
        <x:f t="shared" si="1013"/>
        <x:v>0</x:v>
      </x:c>
      <x:c r="X12920" s="2">
        <x:f t="shared" si="1014"/>
        <x:v>0</x:v>
      </x:c>
    </x:row>
    <x:row r="12921" spans="2:24" x14ac:dyDescent="0.25">
      <x:c r="B12921" t="s">
        <x:v>622</x:v>
      </x:c>
      <x:c r="C12921" t="s">
        <x:v>21</x:v>
      </x:c>
      <x:c r="D12921" t="s">
        <x:v>22</x:v>
      </x:c>
      <x:c r="E12921" t="s">
        <x:v>577</x:v>
      </x:c>
      <x:c r="F12921" t="s">
        <x:v>31</x:v>
      </x:c>
      <x:c r="G12921" s="2">
        <x:v>9.66</x:v>
      </x:c>
      <x:c r="J12921" t="s">
        <x:v>1186</x:v>
      </x:c>
      <x:c r="K12921" t="s">
        <x:v>2127</x:v>
      </x:c>
      <x:c r="L12921" t="s">
        <x:v>25</x:v>
      </x:c>
      <x:c r="M12921" t="s">
        <x:v>30</x:v>
      </x:c>
      <x:c r="N12921" t="s">
        <x:v>1187</x:v>
      </x:c>
      <x:c r="O12921" s="3">
        <x:v>0</x:v>
      </x:c>
      <x:c r="P12921" s="3">
        <x:v>0</x:v>
      </x:c>
      <x:c r="Q12921" s="3">
        <x:v>1</x:v>
      </x:c>
      <x:c r="R12921" s="3">
        <x:v>0</x:v>
      </x:c>
      <x:c r="S12921" s="3">
        <x:v>0</x:v>
      </x:c>
      <x:c r="T12921" s="2">
        <x:f t="shared" si="1012"/>
        <x:v>0</x:v>
      </x:c>
      <x:c r="U12921" s="2">
        <x:f t="shared" si="1011"/>
        <x:v>0</x:v>
      </x:c>
      <x:c r="V12921" s="2">
        <x:f t="shared" si="1015"/>
        <x:v>9.66</x:v>
      </x:c>
      <x:c r="W12921" s="2">
        <x:f t="shared" si="1013"/>
        <x:v>0</x:v>
      </x:c>
      <x:c r="X12921" s="2">
        <x:f t="shared" si="1014"/>
        <x:v>0</x:v>
      </x:c>
    </x:row>
    <x:row r="12922" spans="2:24" x14ac:dyDescent="0.25">
      <x:c r="B12922" t="s">
        <x:v>622</x:v>
      </x:c>
      <x:c r="C12922" t="s">
        <x:v>21</x:v>
      </x:c>
      <x:c r="D12922" t="s">
        <x:v>22</x:v>
      </x:c>
      <x:c r="E12922" t="s">
        <x:v>577</x:v>
      </x:c>
      <x:c r="F12922" t="s">
        <x:v>33</x:v>
      </x:c>
      <x:c r="G12922" s="2">
        <x:v>12834.02</x:v>
      </x:c>
      <x:c r="J12922" t="s">
        <x:v>1186</x:v>
      </x:c>
      <x:c r="K12922" t="s">
        <x:v>2127</x:v>
      </x:c>
      <x:c r="L12922" t="s">
        <x:v>25</x:v>
      </x:c>
      <x:c r="M12922" t="s">
        <x:v>629</x:v>
      </x:c>
      <x:c r="N12922" t="s">
        <x:v>1187</x:v>
      </x:c>
      <x:c r="O12922" s="3">
        <x:v>0</x:v>
      </x:c>
      <x:c r="P12922" s="3">
        <x:v>0</x:v>
      </x:c>
      <x:c r="Q12922" s="3">
        <x:v>1</x:v>
      </x:c>
      <x:c r="R12922" s="3">
        <x:v>0</x:v>
      </x:c>
      <x:c r="S12922" s="3">
        <x:v>0</x:v>
      </x:c>
      <x:c r="T12922" s="2">
        <x:f t="shared" si="1012"/>
        <x:v>0</x:v>
      </x:c>
      <x:c r="U12922" s="2">
        <x:f t="shared" si="1011"/>
        <x:v>0</x:v>
      </x:c>
      <x:c r="V12922" s="2">
        <x:f t="shared" si="1015"/>
        <x:v>12834.02</x:v>
      </x:c>
      <x:c r="W12922" s="2">
        <x:f t="shared" si="1013"/>
        <x:v>0</x:v>
      </x:c>
      <x:c r="X12922" s="2">
        <x:f t="shared" si="1014"/>
        <x:v>0</x:v>
      </x:c>
    </x:row>
    <x:row r="12923" spans="2:24" x14ac:dyDescent="0.25">
      <x:c r="B12923" t="s">
        <x:v>622</x:v>
      </x:c>
      <x:c r="C12923" t="s">
        <x:v>21</x:v>
      </x:c>
      <x:c r="D12923" t="s">
        <x:v>22</x:v>
      </x:c>
      <x:c r="E12923" t="s">
        <x:v>577</x:v>
      </x:c>
      <x:c r="F12923" t="s">
        <x:v>31</x:v>
      </x:c>
      <x:c r="G12923" s="2">
        <x:v>14412.92</x:v>
      </x:c>
      <x:c r="J12923" t="s">
        <x:v>1188</x:v>
      </x:c>
      <x:c r="K12923" t="s">
        <x:v>2128</x:v>
      </x:c>
      <x:c r="L12923" t="s">
        <x:v>25</x:v>
      </x:c>
      <x:c r="M12923" t="s">
        <x:v>35</x:v>
      </x:c>
      <x:c r="N12923" t="s">
        <x:v>1189</x:v>
      </x:c>
      <x:c r="O12923" s="3">
        <x:v>0</x:v>
      </x:c>
      <x:c r="P12923" s="3">
        <x:v>0</x:v>
      </x:c>
      <x:c r="Q12923" s="3">
        <x:v>1</x:v>
      </x:c>
      <x:c r="R12923" s="3">
        <x:v>0</x:v>
      </x:c>
      <x:c r="S12923" s="3">
        <x:v>0</x:v>
      </x:c>
      <x:c r="T12923" s="2">
        <x:f t="shared" si="1012"/>
        <x:v>0</x:v>
      </x:c>
      <x:c r="U12923" s="2">
        <x:f t="shared" si="1011"/>
        <x:v>0</x:v>
      </x:c>
      <x:c r="V12923" s="2">
        <x:f t="shared" si="1015"/>
        <x:v>14412.92</x:v>
      </x:c>
      <x:c r="W12923" s="2">
        <x:f t="shared" si="1013"/>
        <x:v>0</x:v>
      </x:c>
      <x:c r="X12923" s="2">
        <x:f t="shared" si="1014"/>
        <x:v>0</x:v>
      </x:c>
    </x:row>
    <x:row r="12924" spans="2:24" x14ac:dyDescent="0.25">
      <x:c r="B12924" t="s">
        <x:v>622</x:v>
      </x:c>
      <x:c r="C12924" t="s">
        <x:v>21</x:v>
      </x:c>
      <x:c r="D12924" t="s">
        <x:v>22</x:v>
      </x:c>
      <x:c r="E12924" t="s">
        <x:v>577</x:v>
      </x:c>
      <x:c r="F12924" t="s">
        <x:v>31</x:v>
      </x:c>
      <x:c r="G12924" s="2">
        <x:v>1108.68</x:v>
      </x:c>
      <x:c r="J12924" t="s">
        <x:v>1188</x:v>
      </x:c>
      <x:c r="K12924" t="s">
        <x:v>2128</x:v>
      </x:c>
      <x:c r="L12924" t="s">
        <x:v>25</x:v>
      </x:c>
      <x:c r="M12924" t="s">
        <x:v>625</x:v>
      </x:c>
      <x:c r="N12924" t="s">
        <x:v>1189</x:v>
      </x:c>
      <x:c r="O12924" s="3">
        <x:v>0</x:v>
      </x:c>
      <x:c r="P12924" s="3">
        <x:v>0</x:v>
      </x:c>
      <x:c r="Q12924" s="3">
        <x:v>1</x:v>
      </x:c>
      <x:c r="R12924" s="3">
        <x:v>0</x:v>
      </x:c>
      <x:c r="S12924" s="3">
        <x:v>0</x:v>
      </x:c>
      <x:c r="T12924" s="2">
        <x:f t="shared" si="1012"/>
        <x:v>0</x:v>
      </x:c>
      <x:c r="U12924" s="2">
        <x:f t="shared" si="1011"/>
        <x:v>0</x:v>
      </x:c>
      <x:c r="V12924" s="2">
        <x:f t="shared" si="1015"/>
        <x:v>1108.68</x:v>
      </x:c>
      <x:c r="W12924" s="2">
        <x:f t="shared" si="1013"/>
        <x:v>0</x:v>
      </x:c>
      <x:c r="X12924" s="2">
        <x:f t="shared" si="1014"/>
        <x:v>0</x:v>
      </x:c>
    </x:row>
    <x:row r="12925" spans="2:24" x14ac:dyDescent="0.25">
      <x:c r="B12925" t="s">
        <x:v>622</x:v>
      </x:c>
      <x:c r="C12925" t="s">
        <x:v>21</x:v>
      </x:c>
      <x:c r="D12925" t="s">
        <x:v>22</x:v>
      </x:c>
      <x:c r="E12925" t="s">
        <x:v>577</x:v>
      </x:c>
      <x:c r="F12925" t="s">
        <x:v>31</x:v>
      </x:c>
      <x:c r="G12925" s="2">
        <x:v>2217.36</x:v>
      </x:c>
      <x:c r="J12925" t="s">
        <x:v>1188</x:v>
      </x:c>
      <x:c r="K12925" t="s">
        <x:v>2128</x:v>
      </x:c>
      <x:c r="L12925" t="s">
        <x:v>25</x:v>
      </x:c>
      <x:c r="M12925" t="s">
        <x:v>626</x:v>
      </x:c>
      <x:c r="N12925" t="s">
        <x:v>1189</x:v>
      </x:c>
      <x:c r="O12925" s="3">
        <x:v>0</x:v>
      </x:c>
      <x:c r="P12925" s="3">
        <x:v>0</x:v>
      </x:c>
      <x:c r="Q12925" s="3">
        <x:v>1</x:v>
      </x:c>
      <x:c r="R12925" s="3">
        <x:v>0</x:v>
      </x:c>
      <x:c r="S12925" s="3">
        <x:v>0</x:v>
      </x:c>
      <x:c r="T12925" s="2">
        <x:f t="shared" si="1012"/>
        <x:v>0</x:v>
      </x:c>
      <x:c r="U12925" s="2">
        <x:f t="shared" si="1011"/>
        <x:v>0</x:v>
      </x:c>
      <x:c r="V12925" s="2">
        <x:f t="shared" si="1015"/>
        <x:v>2217.36</x:v>
      </x:c>
      <x:c r="W12925" s="2">
        <x:f t="shared" si="1013"/>
        <x:v>0</x:v>
      </x:c>
      <x:c r="X12925" s="2">
        <x:f t="shared" si="1014"/>
        <x:v>0</x:v>
      </x:c>
    </x:row>
    <x:row r="12926" spans="2:24" x14ac:dyDescent="0.25">
      <x:c r="B12926" t="s">
        <x:v>622</x:v>
      </x:c>
      <x:c r="C12926" t="s">
        <x:v>21</x:v>
      </x:c>
      <x:c r="D12926" t="s">
        <x:v>22</x:v>
      </x:c>
      <x:c r="E12926" t="s">
        <x:v>577</x:v>
      </x:c>
      <x:c r="F12926" t="s">
        <x:v>31</x:v>
      </x:c>
      <x:c r="G12926" s="2">
        <x:v>4434.7299999999996</x:v>
      </x:c>
      <x:c r="J12926" t="s">
        <x:v>1188</x:v>
      </x:c>
      <x:c r="K12926" t="s">
        <x:v>2128</x:v>
      </x:c>
      <x:c r="L12926" t="s">
        <x:v>25</x:v>
      </x:c>
      <x:c r="M12926" t="s">
        <x:v>30</x:v>
      </x:c>
      <x:c r="N12926" t="s">
        <x:v>1189</x:v>
      </x:c>
      <x:c r="O12926" s="3">
        <x:v>0</x:v>
      </x:c>
      <x:c r="P12926" s="3">
        <x:v>0</x:v>
      </x:c>
      <x:c r="Q12926" s="3">
        <x:v>1</x:v>
      </x:c>
      <x:c r="R12926" s="3">
        <x:v>0</x:v>
      </x:c>
      <x:c r="S12926" s="3">
        <x:v>0</x:v>
      </x:c>
      <x:c r="T12926" s="2">
        <x:f t="shared" si="1012"/>
        <x:v>0</x:v>
      </x:c>
      <x:c r="U12926" s="2">
        <x:f t="shared" si="1011"/>
        <x:v>0</x:v>
      </x:c>
      <x:c r="V12926" s="2">
        <x:f t="shared" si="1015"/>
        <x:v>4434.7299999999996</x:v>
      </x:c>
      <x:c r="W12926" s="2">
        <x:f t="shared" si="1013"/>
        <x:v>0</x:v>
      </x:c>
      <x:c r="X12926" s="2">
        <x:f t="shared" si="1014"/>
        <x:v>0</x:v>
      </x:c>
    </x:row>
    <x:row r="12927" spans="2:24" x14ac:dyDescent="0.25">
      <x:c r="B12927" t="s">
        <x:v>622</x:v>
      </x:c>
      <x:c r="C12927" t="s">
        <x:v>21</x:v>
      </x:c>
      <x:c r="D12927" t="s">
        <x:v>22</x:v>
      </x:c>
      <x:c r="E12927" t="s">
        <x:v>577</x:v>
      </x:c>
      <x:c r="F12927" t="s">
        <x:v>33</x:v>
      </x:c>
      <x:c r="G12927" s="2">
        <x:v>10113.33</x:v>
      </x:c>
      <x:c r="J12927" t="s">
        <x:v>1188</x:v>
      </x:c>
      <x:c r="K12927" t="s">
        <x:v>2128</x:v>
      </x:c>
      <x:c r="L12927" t="s">
        <x:v>25</x:v>
      </x:c>
      <x:c r="M12927" t="s">
        <x:v>629</x:v>
      </x:c>
      <x:c r="N12927" t="s">
        <x:v>1189</x:v>
      </x:c>
      <x:c r="O12927" s="3">
        <x:v>0</x:v>
      </x:c>
      <x:c r="P12927" s="3">
        <x:v>0</x:v>
      </x:c>
      <x:c r="Q12927" s="3">
        <x:v>1</x:v>
      </x:c>
      <x:c r="R12927" s="3">
        <x:v>0</x:v>
      </x:c>
      <x:c r="S12927" s="3">
        <x:v>0</x:v>
      </x:c>
      <x:c r="T12927" s="2">
        <x:f t="shared" si="1012"/>
        <x:v>0</x:v>
      </x:c>
      <x:c r="U12927" s="2">
        <x:f t="shared" si="1011"/>
        <x:v>0</x:v>
      </x:c>
      <x:c r="V12927" s="2">
        <x:f t="shared" si="1015"/>
        <x:v>10113.33</x:v>
      </x:c>
      <x:c r="W12927" s="2">
        <x:f t="shared" si="1013"/>
        <x:v>0</x:v>
      </x:c>
      <x:c r="X12927" s="2">
        <x:f t="shared" si="1014"/>
        <x:v>0</x:v>
      </x:c>
    </x:row>
    <x:row r="12928" spans="2:24" x14ac:dyDescent="0.25">
      <x:c r="B12928" t="s">
        <x:v>622</x:v>
      </x:c>
      <x:c r="C12928" t="s">
        <x:v>21</x:v>
      </x:c>
      <x:c r="D12928" t="s">
        <x:v>22</x:v>
      </x:c>
      <x:c r="E12928" t="s">
        <x:v>577</x:v>
      </x:c>
      <x:c r="F12928" t="s">
        <x:v>29</x:v>
      </x:c>
      <x:c r="G12928" s="2">
        <x:v>9521.35</x:v>
      </x:c>
      <x:c r="J12928" t="s">
        <x:v>1190</x:v>
      </x:c>
      <x:c r="K12928" t="s">
        <x:v>2129</x:v>
      </x:c>
      <x:c r="L12928" t="s">
        <x:v>25</x:v>
      </x:c>
      <x:c r="M12928" t="s">
        <x:v>35</x:v>
      </x:c>
      <x:c r="N12928" t="s">
        <x:v>1191</x:v>
      </x:c>
      <x:c r="O12928" s="3">
        <x:v>0</x:v>
      </x:c>
      <x:c r="P12928" s="3">
        <x:v>0</x:v>
      </x:c>
      <x:c r="Q12928" s="3">
        <x:v>1</x:v>
      </x:c>
      <x:c r="R12928" s="3">
        <x:v>0</x:v>
      </x:c>
      <x:c r="S12928" s="3">
        <x:v>0</x:v>
      </x:c>
      <x:c r="T12928" s="2">
        <x:f t="shared" si="1012"/>
        <x:v>0</x:v>
      </x:c>
      <x:c r="U12928" s="2">
        <x:f t="shared" si="1011"/>
        <x:v>0</x:v>
      </x:c>
      <x:c r="V12928" s="2">
        <x:f t="shared" si="1015"/>
        <x:v>9521.35</x:v>
      </x:c>
      <x:c r="W12928" s="2">
        <x:f t="shared" si="1013"/>
        <x:v>0</x:v>
      </x:c>
      <x:c r="X12928" s="2">
        <x:f t="shared" si="1014"/>
        <x:v>0</x:v>
      </x:c>
    </x:row>
    <x:row r="12929" spans="2:24" x14ac:dyDescent="0.25">
      <x:c r="B12929" t="s">
        <x:v>622</x:v>
      </x:c>
      <x:c r="C12929" t="s">
        <x:v>21</x:v>
      </x:c>
      <x:c r="D12929" t="s">
        <x:v>22</x:v>
      </x:c>
      <x:c r="E12929" t="s">
        <x:v>577</x:v>
      </x:c>
      <x:c r="F12929" t="s">
        <x:v>29</x:v>
      </x:c>
      <x:c r="G12929" s="2">
        <x:v>732.4</x:v>
      </x:c>
      <x:c r="J12929" t="s">
        <x:v>1190</x:v>
      </x:c>
      <x:c r="K12929" t="s">
        <x:v>2129</x:v>
      </x:c>
      <x:c r="L12929" t="s">
        <x:v>25</x:v>
      </x:c>
      <x:c r="M12929" t="s">
        <x:v>625</x:v>
      </x:c>
      <x:c r="N12929" t="s">
        <x:v>1191</x:v>
      </x:c>
      <x:c r="O12929" s="3">
        <x:v>0</x:v>
      </x:c>
      <x:c r="P12929" s="3">
        <x:v>0</x:v>
      </x:c>
      <x:c r="Q12929" s="3">
        <x:v>1</x:v>
      </x:c>
      <x:c r="R12929" s="3">
        <x:v>0</x:v>
      </x:c>
      <x:c r="S12929" s="3">
        <x:v>0</x:v>
      </x:c>
      <x:c r="T12929" s="2">
        <x:f t="shared" si="1012"/>
        <x:v>0</x:v>
      </x:c>
      <x:c r="U12929" s="2">
        <x:f t="shared" si="1011"/>
        <x:v>0</x:v>
      </x:c>
      <x:c r="V12929" s="2">
        <x:f t="shared" si="1015"/>
        <x:v>732.4</x:v>
      </x:c>
      <x:c r="W12929" s="2">
        <x:f t="shared" si="1013"/>
        <x:v>0</x:v>
      </x:c>
      <x:c r="X12929" s="2">
        <x:f t="shared" si="1014"/>
        <x:v>0</x:v>
      </x:c>
    </x:row>
    <x:row r="12930" spans="2:24" x14ac:dyDescent="0.25">
      <x:c r="B12930" t="s">
        <x:v>622</x:v>
      </x:c>
      <x:c r="C12930" t="s">
        <x:v>21</x:v>
      </x:c>
      <x:c r="D12930" t="s">
        <x:v>22</x:v>
      </x:c>
      <x:c r="E12930" t="s">
        <x:v>577</x:v>
      </x:c>
      <x:c r="F12930" t="s">
        <x:v>29</x:v>
      </x:c>
      <x:c r="G12930" s="2">
        <x:v>1464.81</x:v>
      </x:c>
      <x:c r="J12930" t="s">
        <x:v>1190</x:v>
      </x:c>
      <x:c r="K12930" t="s">
        <x:v>2129</x:v>
      </x:c>
      <x:c r="L12930" t="s">
        <x:v>25</x:v>
      </x:c>
      <x:c r="M12930" t="s">
        <x:v>626</x:v>
      </x:c>
      <x:c r="N12930" t="s">
        <x:v>1191</x:v>
      </x:c>
      <x:c r="O12930" s="3">
        <x:v>0</x:v>
      </x:c>
      <x:c r="P12930" s="3">
        <x:v>0</x:v>
      </x:c>
      <x:c r="Q12930" s="3">
        <x:v>1</x:v>
      </x:c>
      <x:c r="R12930" s="3">
        <x:v>0</x:v>
      </x:c>
      <x:c r="S12930" s="3">
        <x:v>0</x:v>
      </x:c>
      <x:c r="T12930" s="2">
        <x:f t="shared" si="1012"/>
        <x:v>0</x:v>
      </x:c>
      <x:c r="U12930" s="2">
        <x:f t="shared" si="1011"/>
        <x:v>0</x:v>
      </x:c>
      <x:c r="V12930" s="2">
        <x:f t="shared" si="1015"/>
        <x:v>1464.81</x:v>
      </x:c>
      <x:c r="W12930" s="2">
        <x:f t="shared" si="1013"/>
        <x:v>0</x:v>
      </x:c>
      <x:c r="X12930" s="2">
        <x:f t="shared" si="1014"/>
        <x:v>0</x:v>
      </x:c>
    </x:row>
    <x:row r="12931" spans="2:24" x14ac:dyDescent="0.25">
      <x:c r="B12931" t="s">
        <x:v>622</x:v>
      </x:c>
      <x:c r="C12931" t="s">
        <x:v>21</x:v>
      </x:c>
      <x:c r="D12931" t="s">
        <x:v>22</x:v>
      </x:c>
      <x:c r="E12931" t="s">
        <x:v>577</x:v>
      </x:c>
      <x:c r="F12931" t="s">
        <x:v>29</x:v>
      </x:c>
      <x:c r="G12931" s="2">
        <x:v>2929.63</x:v>
      </x:c>
      <x:c r="J12931" t="s">
        <x:v>1190</x:v>
      </x:c>
      <x:c r="K12931" t="s">
        <x:v>2129</x:v>
      </x:c>
      <x:c r="L12931" t="s">
        <x:v>25</x:v>
      </x:c>
      <x:c r="M12931" t="s">
        <x:v>30</x:v>
      </x:c>
      <x:c r="N12931" t="s">
        <x:v>1191</x:v>
      </x:c>
      <x:c r="O12931" s="3">
        <x:v>0</x:v>
      </x:c>
      <x:c r="P12931" s="3">
        <x:v>0</x:v>
      </x:c>
      <x:c r="Q12931" s="3">
        <x:v>1</x:v>
      </x:c>
      <x:c r="R12931" s="3">
        <x:v>0</x:v>
      </x:c>
      <x:c r="S12931" s="3">
        <x:v>0</x:v>
      </x:c>
      <x:c r="T12931" s="2">
        <x:f t="shared" si="1012"/>
        <x:v>0</x:v>
      </x:c>
      <x:c r="U12931" s="2">
        <x:f t="shared" si="1011"/>
        <x:v>0</x:v>
      </x:c>
      <x:c r="V12931" s="2">
        <x:f t="shared" si="1015"/>
        <x:v>2929.63</x:v>
      </x:c>
      <x:c r="W12931" s="2">
        <x:f t="shared" si="1013"/>
        <x:v>0</x:v>
      </x:c>
      <x:c r="X12931" s="2">
        <x:f t="shared" si="1014"/>
        <x:v>0</x:v>
      </x:c>
    </x:row>
    <x:row r="12932" spans="2:24" x14ac:dyDescent="0.25">
      <x:c r="B12932" t="s">
        <x:v>622</x:v>
      </x:c>
      <x:c r="C12932" t="s">
        <x:v>21</x:v>
      </x:c>
      <x:c r="D12932" t="s">
        <x:v>22</x:v>
      </x:c>
      <x:c r="E12932" t="s">
        <x:v>577</x:v>
      </x:c>
      <x:c r="F12932" t="s">
        <x:v>31</x:v>
      </x:c>
      <x:c r="G12932" s="2">
        <x:v>36.86</x:v>
      </x:c>
      <x:c r="J12932" t="s">
        <x:v>1190</x:v>
      </x:c>
      <x:c r="K12932" t="s">
        <x:v>2129</x:v>
      </x:c>
      <x:c r="L12932" t="s">
        <x:v>25</x:v>
      </x:c>
      <x:c r="M12932" t="s">
        <x:v>35</x:v>
      </x:c>
      <x:c r="N12932" t="s">
        <x:v>1191</x:v>
      </x:c>
      <x:c r="O12932" s="3">
        <x:v>0</x:v>
      </x:c>
      <x:c r="P12932" s="3">
        <x:v>0</x:v>
      </x:c>
      <x:c r="Q12932" s="3">
        <x:v>1</x:v>
      </x:c>
      <x:c r="R12932" s="3">
        <x:v>0</x:v>
      </x:c>
      <x:c r="S12932" s="3">
        <x:v>0</x:v>
      </x:c>
      <x:c r="T12932" s="2">
        <x:f t="shared" si="1012"/>
        <x:v>0</x:v>
      </x:c>
      <x:c r="U12932" s="2">
        <x:f t="shared" si="1011"/>
        <x:v>0</x:v>
      </x:c>
      <x:c r="V12932" s="2">
        <x:f t="shared" si="1015"/>
        <x:v>36.86</x:v>
      </x:c>
      <x:c r="W12932" s="2">
        <x:f t="shared" si="1013"/>
        <x:v>0</x:v>
      </x:c>
      <x:c r="X12932" s="2">
        <x:f t="shared" si="1014"/>
        <x:v>0</x:v>
      </x:c>
    </x:row>
    <x:row r="12933" spans="2:24" x14ac:dyDescent="0.25">
      <x:c r="B12933" t="s">
        <x:v>622</x:v>
      </x:c>
      <x:c r="C12933" t="s">
        <x:v>21</x:v>
      </x:c>
      <x:c r="D12933" t="s">
        <x:v>22</x:v>
      </x:c>
      <x:c r="E12933" t="s">
        <x:v>577</x:v>
      </x:c>
      <x:c r="F12933" t="s">
        <x:v>31</x:v>
      </x:c>
      <x:c r="G12933" s="2">
        <x:v>2.83</x:v>
      </x:c>
      <x:c r="J12933" t="s">
        <x:v>1190</x:v>
      </x:c>
      <x:c r="K12933" t="s">
        <x:v>2129</x:v>
      </x:c>
      <x:c r="L12933" t="s">
        <x:v>25</x:v>
      </x:c>
      <x:c r="M12933" t="s">
        <x:v>625</x:v>
      </x:c>
      <x:c r="N12933" t="s">
        <x:v>1191</x:v>
      </x:c>
      <x:c r="O12933" s="3">
        <x:v>0</x:v>
      </x:c>
      <x:c r="P12933" s="3">
        <x:v>0</x:v>
      </x:c>
      <x:c r="Q12933" s="3">
        <x:v>1</x:v>
      </x:c>
      <x:c r="R12933" s="3">
        <x:v>0</x:v>
      </x:c>
      <x:c r="S12933" s="3">
        <x:v>0</x:v>
      </x:c>
      <x:c r="T12933" s="2">
        <x:f t="shared" si="1012"/>
        <x:v>0</x:v>
      </x:c>
      <x:c r="U12933" s="2">
        <x:f t="shared" si="1011"/>
        <x:v>0</x:v>
      </x:c>
      <x:c r="V12933" s="2">
        <x:f t="shared" si="1015"/>
        <x:v>2.83</x:v>
      </x:c>
      <x:c r="W12933" s="2">
        <x:f t="shared" si="1013"/>
        <x:v>0</x:v>
      </x:c>
      <x:c r="X12933" s="2">
        <x:f t="shared" si="1014"/>
        <x:v>0</x:v>
      </x:c>
    </x:row>
    <x:row r="12934" spans="2:24" x14ac:dyDescent="0.25">
      <x:c r="B12934" t="s">
        <x:v>622</x:v>
      </x:c>
      <x:c r="C12934" t="s">
        <x:v>21</x:v>
      </x:c>
      <x:c r="D12934" t="s">
        <x:v>22</x:v>
      </x:c>
      <x:c r="E12934" t="s">
        <x:v>577</x:v>
      </x:c>
      <x:c r="F12934" t="s">
        <x:v>31</x:v>
      </x:c>
      <x:c r="G12934" s="2">
        <x:v>5.66</x:v>
      </x:c>
      <x:c r="J12934" t="s">
        <x:v>1190</x:v>
      </x:c>
      <x:c r="K12934" t="s">
        <x:v>2129</x:v>
      </x:c>
      <x:c r="L12934" t="s">
        <x:v>25</x:v>
      </x:c>
      <x:c r="M12934" t="s">
        <x:v>626</x:v>
      </x:c>
      <x:c r="N12934" t="s">
        <x:v>1191</x:v>
      </x:c>
      <x:c r="O12934" s="3">
        <x:v>0</x:v>
      </x:c>
      <x:c r="P12934" s="3">
        <x:v>0</x:v>
      </x:c>
      <x:c r="Q12934" s="3">
        <x:v>1</x:v>
      </x:c>
      <x:c r="R12934" s="3">
        <x:v>0</x:v>
      </x:c>
      <x:c r="S12934" s="3">
        <x:v>0</x:v>
      </x:c>
      <x:c r="T12934" s="2">
        <x:f t="shared" si="1012"/>
        <x:v>0</x:v>
      </x:c>
      <x:c r="U12934" s="2">
        <x:f t="shared" si="1011"/>
        <x:v>0</x:v>
      </x:c>
      <x:c r="V12934" s="2">
        <x:f t="shared" si="1015"/>
        <x:v>5.66</x:v>
      </x:c>
      <x:c r="W12934" s="2">
        <x:f t="shared" si="1013"/>
        <x:v>0</x:v>
      </x:c>
      <x:c r="X12934" s="2">
        <x:f t="shared" si="1014"/>
        <x:v>0</x:v>
      </x:c>
    </x:row>
    <x:row r="12935" spans="2:24" x14ac:dyDescent="0.25">
      <x:c r="B12935" t="s">
        <x:v>622</x:v>
      </x:c>
      <x:c r="C12935" t="s">
        <x:v>21</x:v>
      </x:c>
      <x:c r="D12935" t="s">
        <x:v>22</x:v>
      </x:c>
      <x:c r="E12935" t="s">
        <x:v>577</x:v>
      </x:c>
      <x:c r="F12935" t="s">
        <x:v>31</x:v>
      </x:c>
      <x:c r="G12935" s="2">
        <x:v>11.33</x:v>
      </x:c>
      <x:c r="J12935" t="s">
        <x:v>1190</x:v>
      </x:c>
      <x:c r="K12935" t="s">
        <x:v>2129</x:v>
      </x:c>
      <x:c r="L12935" t="s">
        <x:v>25</x:v>
      </x:c>
      <x:c r="M12935" t="s">
        <x:v>30</x:v>
      </x:c>
      <x:c r="N12935" t="s">
        <x:v>1191</x:v>
      </x:c>
      <x:c r="O12935" s="3">
        <x:v>0</x:v>
      </x:c>
      <x:c r="P12935" s="3">
        <x:v>0</x:v>
      </x:c>
      <x:c r="Q12935" s="3">
        <x:v>1</x:v>
      </x:c>
      <x:c r="R12935" s="3">
        <x:v>0</x:v>
      </x:c>
      <x:c r="S12935" s="3">
        <x:v>0</x:v>
      </x:c>
      <x:c r="T12935" s="2">
        <x:f t="shared" si="1012"/>
        <x:v>0</x:v>
      </x:c>
      <x:c r="U12935" s="2">
        <x:f t="shared" si="1011"/>
        <x:v>0</x:v>
      </x:c>
      <x:c r="V12935" s="2">
        <x:f t="shared" si="1015"/>
        <x:v>11.33</x:v>
      </x:c>
      <x:c r="W12935" s="2">
        <x:f t="shared" si="1013"/>
        <x:v>0</x:v>
      </x:c>
      <x:c r="X12935" s="2">
        <x:f t="shared" si="1014"/>
        <x:v>0</x:v>
      </x:c>
    </x:row>
    <x:row r="12936" spans="2:24" x14ac:dyDescent="0.25">
      <x:c r="B12936" t="s">
        <x:v>622</x:v>
      </x:c>
      <x:c r="C12936" t="s">
        <x:v>21</x:v>
      </x:c>
      <x:c r="D12936" t="s">
        <x:v>22</x:v>
      </x:c>
      <x:c r="E12936" t="s">
        <x:v>577</x:v>
      </x:c>
      <x:c r="F12936" t="s">
        <x:v>33</x:v>
      </x:c>
      <x:c r="G12936" s="2">
        <x:v>13590.08</x:v>
      </x:c>
      <x:c r="J12936" t="s">
        <x:v>1190</x:v>
      </x:c>
      <x:c r="K12936" t="s">
        <x:v>2129</x:v>
      </x:c>
      <x:c r="L12936" t="s">
        <x:v>25</x:v>
      </x:c>
      <x:c r="M12936" t="s">
        <x:v>629</x:v>
      </x:c>
      <x:c r="N12936" t="s">
        <x:v>1191</x:v>
      </x:c>
      <x:c r="O12936" s="3">
        <x:v>0</x:v>
      </x:c>
      <x:c r="P12936" s="3">
        <x:v>0</x:v>
      </x:c>
      <x:c r="Q12936" s="3">
        <x:v>1</x:v>
      </x:c>
      <x:c r="R12936" s="3">
        <x:v>0</x:v>
      </x:c>
      <x:c r="S12936" s="3">
        <x:v>0</x:v>
      </x:c>
      <x:c r="T12936" s="2">
        <x:f t="shared" si="1012"/>
        <x:v>0</x:v>
      </x:c>
      <x:c r="U12936" s="2">
        <x:f t="shared" si="1011"/>
        <x:v>0</x:v>
      </x:c>
      <x:c r="V12936" s="2">
        <x:f t="shared" si="1015"/>
        <x:v>13590.08</x:v>
      </x:c>
      <x:c r="W12936" s="2">
        <x:f t="shared" si="1013"/>
        <x:v>0</x:v>
      </x:c>
      <x:c r="X12936" s="2">
        <x:f t="shared" si="1014"/>
        <x:v>0</x:v>
      </x:c>
    </x:row>
    <x:row r="12937" spans="2:24" x14ac:dyDescent="0.25">
      <x:c r="B12937" t="s">
        <x:v>622</x:v>
      </x:c>
      <x:c r="C12937" t="s">
        <x:v>21</x:v>
      </x:c>
      <x:c r="D12937" t="s">
        <x:v>22</x:v>
      </x:c>
      <x:c r="E12937" t="s">
        <x:v>577</x:v>
      </x:c>
      <x:c r="F12937" t="s">
        <x:v>33</x:v>
      </x:c>
      <x:c r="G12937" s="2">
        <x:v>12918.14</x:v>
      </x:c>
      <x:c r="J12937" t="s">
        <x:v>1192</x:v>
      </x:c>
      <x:c r="K12937" t="s">
        <x:v>2130</x:v>
      </x:c>
      <x:c r="L12937" t="s">
        <x:v>25</x:v>
      </x:c>
      <x:c r="M12937" t="s">
        <x:v>629</x:v>
      </x:c>
      <x:c r="N12937" t="s">
        <x:v>1193</x:v>
      </x:c>
      <x:c r="O12937" s="3">
        <x:v>0</x:v>
      </x:c>
      <x:c r="P12937" s="3">
        <x:v>0</x:v>
      </x:c>
      <x:c r="Q12937" s="3">
        <x:v>1</x:v>
      </x:c>
      <x:c r="R12937" s="3">
        <x:v>0</x:v>
      </x:c>
      <x:c r="S12937" s="3">
        <x:v>0</x:v>
      </x:c>
      <x:c r="T12937" s="2">
        <x:f t="shared" si="1012"/>
        <x:v>0</x:v>
      </x:c>
      <x:c r="U12937" s="2">
        <x:f t="shared" si="1011"/>
        <x:v>0</x:v>
      </x:c>
      <x:c r="V12937" s="2">
        <x:f t="shared" si="1015"/>
        <x:v>12918.14</x:v>
      </x:c>
      <x:c r="W12937" s="2">
        <x:f t="shared" si="1013"/>
        <x:v>0</x:v>
      </x:c>
      <x:c r="X12937" s="2">
        <x:f t="shared" si="1014"/>
        <x:v>0</x:v>
      </x:c>
    </x:row>
    <x:row r="12938" spans="2:24" x14ac:dyDescent="0.25">
      <x:c r="B12938" t="s">
        <x:v>622</x:v>
      </x:c>
      <x:c r="C12938" t="s">
        <x:v>21</x:v>
      </x:c>
      <x:c r="D12938" t="s">
        <x:v>22</x:v>
      </x:c>
      <x:c r="E12938" t="s">
        <x:v>577</x:v>
      </x:c>
      <x:c r="F12938" t="s">
        <x:v>31</x:v>
      </x:c>
      <x:c r="G12938" s="2">
        <x:v>14876.3</x:v>
      </x:c>
      <x:c r="J12938" t="s">
        <x:v>1194</x:v>
      </x:c>
      <x:c r="K12938" t="s">
        <x:v>2131</x:v>
      </x:c>
      <x:c r="L12938" t="s">
        <x:v>25</x:v>
      </x:c>
      <x:c r="M12938" t="s">
        <x:v>35</x:v>
      </x:c>
      <x:c r="N12938" t="s">
        <x:v>1195</x:v>
      </x:c>
      <x:c r="O12938" s="3">
        <x:v>0</x:v>
      </x:c>
      <x:c r="P12938" s="3">
        <x:v>0</x:v>
      </x:c>
      <x:c r="Q12938" s="3">
        <x:v>1</x:v>
      </x:c>
      <x:c r="R12938" s="3">
        <x:v>0</x:v>
      </x:c>
      <x:c r="S12938" s="3">
        <x:v>0</x:v>
      </x:c>
      <x:c r="T12938" s="2">
        <x:f t="shared" si="1012"/>
        <x:v>0</x:v>
      </x:c>
      <x:c r="U12938" s="2">
        <x:f t="shared" si="1011"/>
        <x:v>0</x:v>
      </x:c>
      <x:c r="V12938" s="2">
        <x:f t="shared" si="1015"/>
        <x:v>14876.3</x:v>
      </x:c>
      <x:c r="W12938" s="2">
        <x:f t="shared" si="1013"/>
        <x:v>0</x:v>
      </x:c>
      <x:c r="X12938" s="2">
        <x:f t="shared" si="1014"/>
        <x:v>0</x:v>
      </x:c>
    </x:row>
    <x:row r="12939" spans="2:24" x14ac:dyDescent="0.25">
      <x:c r="B12939" t="s">
        <x:v>622</x:v>
      </x:c>
      <x:c r="C12939" t="s">
        <x:v>21</x:v>
      </x:c>
      <x:c r="D12939" t="s">
        <x:v>22</x:v>
      </x:c>
      <x:c r="E12939" t="s">
        <x:v>577</x:v>
      </x:c>
      <x:c r="F12939" t="s">
        <x:v>31</x:v>
      </x:c>
      <x:c r="G12939" s="2">
        <x:v>1144.33</x:v>
      </x:c>
      <x:c r="J12939" t="s">
        <x:v>1194</x:v>
      </x:c>
      <x:c r="K12939" t="s">
        <x:v>2131</x:v>
      </x:c>
      <x:c r="L12939" t="s">
        <x:v>25</x:v>
      </x:c>
      <x:c r="M12939" t="s">
        <x:v>625</x:v>
      </x:c>
      <x:c r="N12939" t="s">
        <x:v>1195</x:v>
      </x:c>
      <x:c r="O12939" s="3">
        <x:v>0</x:v>
      </x:c>
      <x:c r="P12939" s="3">
        <x:v>0</x:v>
      </x:c>
      <x:c r="Q12939" s="3">
        <x:v>1</x:v>
      </x:c>
      <x:c r="R12939" s="3">
        <x:v>0</x:v>
      </x:c>
      <x:c r="S12939" s="3">
        <x:v>0</x:v>
      </x:c>
      <x:c r="T12939" s="2">
        <x:f t="shared" si="1012"/>
        <x:v>0</x:v>
      </x:c>
      <x:c r="U12939" s="2">
        <x:f t="shared" si="1011"/>
        <x:v>0</x:v>
      </x:c>
      <x:c r="V12939" s="2">
        <x:f t="shared" si="1015"/>
        <x:v>1144.33</x:v>
      </x:c>
      <x:c r="W12939" s="2">
        <x:f t="shared" si="1013"/>
        <x:v>0</x:v>
      </x:c>
      <x:c r="X12939" s="2">
        <x:f t="shared" si="1014"/>
        <x:v>0</x:v>
      </x:c>
    </x:row>
    <x:row r="12940" spans="2:24" x14ac:dyDescent="0.25">
      <x:c r="B12940" t="s">
        <x:v>622</x:v>
      </x:c>
      <x:c r="C12940" t="s">
        <x:v>21</x:v>
      </x:c>
      <x:c r="D12940" t="s">
        <x:v>22</x:v>
      </x:c>
      <x:c r="E12940" t="s">
        <x:v>577</x:v>
      </x:c>
      <x:c r="F12940" t="s">
        <x:v>31</x:v>
      </x:c>
      <x:c r="G12940" s="2">
        <x:v>2288.66</x:v>
      </x:c>
      <x:c r="J12940" t="s">
        <x:v>1194</x:v>
      </x:c>
      <x:c r="K12940" t="s">
        <x:v>2131</x:v>
      </x:c>
      <x:c r="L12940" t="s">
        <x:v>25</x:v>
      </x:c>
      <x:c r="M12940" t="s">
        <x:v>626</x:v>
      </x:c>
      <x:c r="N12940" t="s">
        <x:v>1195</x:v>
      </x:c>
      <x:c r="O12940" s="3">
        <x:v>0</x:v>
      </x:c>
      <x:c r="P12940" s="3">
        <x:v>0</x:v>
      </x:c>
      <x:c r="Q12940" s="3">
        <x:v>1</x:v>
      </x:c>
      <x:c r="R12940" s="3">
        <x:v>0</x:v>
      </x:c>
      <x:c r="S12940" s="3">
        <x:v>0</x:v>
      </x:c>
      <x:c r="T12940" s="2">
        <x:f t="shared" si="1012"/>
        <x:v>0</x:v>
      </x:c>
      <x:c r="U12940" s="2">
        <x:f t="shared" si="1011"/>
        <x:v>0</x:v>
      </x:c>
      <x:c r="V12940" s="2">
        <x:f t="shared" si="1015"/>
        <x:v>2288.66</x:v>
      </x:c>
      <x:c r="W12940" s="2">
        <x:f t="shared" si="1013"/>
        <x:v>0</x:v>
      </x:c>
      <x:c r="X12940" s="2">
        <x:f t="shared" si="1014"/>
        <x:v>0</x:v>
      </x:c>
    </x:row>
    <x:row r="12941" spans="2:24" x14ac:dyDescent="0.25">
      <x:c r="B12941" t="s">
        <x:v>622</x:v>
      </x:c>
      <x:c r="C12941" t="s">
        <x:v>21</x:v>
      </x:c>
      <x:c r="D12941" t="s">
        <x:v>22</x:v>
      </x:c>
      <x:c r="E12941" t="s">
        <x:v>577</x:v>
      </x:c>
      <x:c r="F12941" t="s">
        <x:v>31</x:v>
      </x:c>
      <x:c r="G12941" s="2">
        <x:v>4577.32</x:v>
      </x:c>
      <x:c r="J12941" t="s">
        <x:v>1194</x:v>
      </x:c>
      <x:c r="K12941" t="s">
        <x:v>2131</x:v>
      </x:c>
      <x:c r="L12941" t="s">
        <x:v>25</x:v>
      </x:c>
      <x:c r="M12941" t="s">
        <x:v>30</x:v>
      </x:c>
      <x:c r="N12941" t="s">
        <x:v>1195</x:v>
      </x:c>
      <x:c r="O12941" s="3">
        <x:v>0</x:v>
      </x:c>
      <x:c r="P12941" s="3">
        <x:v>0</x:v>
      </x:c>
      <x:c r="Q12941" s="3">
        <x:v>1</x:v>
      </x:c>
      <x:c r="R12941" s="3">
        <x:v>0</x:v>
      </x:c>
      <x:c r="S12941" s="3">
        <x:v>0</x:v>
      </x:c>
      <x:c r="T12941" s="2">
        <x:f t="shared" si="1012"/>
        <x:v>0</x:v>
      </x:c>
      <x:c r="U12941" s="2">
        <x:f t="shared" si="1011"/>
        <x:v>0</x:v>
      </x:c>
      <x:c r="V12941" s="2">
        <x:f t="shared" si="1015"/>
        <x:v>4577.32</x:v>
      </x:c>
      <x:c r="W12941" s="2">
        <x:f t="shared" si="1013"/>
        <x:v>0</x:v>
      </x:c>
      <x:c r="X12941" s="2">
        <x:f t="shared" si="1014"/>
        <x:v>0</x:v>
      </x:c>
    </x:row>
    <x:row r="12942" spans="2:24" x14ac:dyDescent="0.25">
      <x:c r="B12942" t="s">
        <x:v>622</x:v>
      </x:c>
      <x:c r="C12942" t="s">
        <x:v>21</x:v>
      </x:c>
      <x:c r="D12942" t="s">
        <x:v>22</x:v>
      </x:c>
      <x:c r="E12942" t="s">
        <x:v>577</x:v>
      </x:c>
      <x:c r="F12942" t="s">
        <x:v>33</x:v>
      </x:c>
      <x:c r="G12942" s="2">
        <x:v>10113.33</x:v>
      </x:c>
      <x:c r="J12942" t="s">
        <x:v>1194</x:v>
      </x:c>
      <x:c r="K12942" t="s">
        <x:v>2131</x:v>
      </x:c>
      <x:c r="L12942" t="s">
        <x:v>25</x:v>
      </x:c>
      <x:c r="M12942" t="s">
        <x:v>629</x:v>
      </x:c>
      <x:c r="N12942" t="s">
        <x:v>1195</x:v>
      </x:c>
      <x:c r="O12942" s="3">
        <x:v>0</x:v>
      </x:c>
      <x:c r="P12942" s="3">
        <x:v>0</x:v>
      </x:c>
      <x:c r="Q12942" s="3">
        <x:v>1</x:v>
      </x:c>
      <x:c r="R12942" s="3">
        <x:v>0</x:v>
      </x:c>
      <x:c r="S12942" s="3">
        <x:v>0</x:v>
      </x:c>
      <x:c r="T12942" s="2">
        <x:f t="shared" si="1012"/>
        <x:v>0</x:v>
      </x:c>
      <x:c r="U12942" s="2">
        <x:f t="shared" si="1011"/>
        <x:v>0</x:v>
      </x:c>
      <x:c r="V12942" s="2">
        <x:f t="shared" si="1015"/>
        <x:v>10113.33</x:v>
      </x:c>
      <x:c r="W12942" s="2">
        <x:f t="shared" si="1013"/>
        <x:v>0</x:v>
      </x:c>
      <x:c r="X12942" s="2">
        <x:f t="shared" si="1014"/>
        <x:v>0</x:v>
      </x:c>
    </x:row>
    <x:row r="12943" spans="2:24" x14ac:dyDescent="0.25">
      <x:c r="B12943" t="s">
        <x:v>622</x:v>
      </x:c>
      <x:c r="C12943" t="s">
        <x:v>21</x:v>
      </x:c>
      <x:c r="D12943" t="s">
        <x:v>22</x:v>
      </x:c>
      <x:c r="E12943" t="s">
        <x:v>577</x:v>
      </x:c>
      <x:c r="F12943" t="s">
        <x:v>31</x:v>
      </x:c>
      <x:c r="G12943" s="2">
        <x:v>13379.67</x:v>
      </x:c>
      <x:c r="J12943" t="s">
        <x:v>1196</x:v>
      </x:c>
      <x:c r="K12943" t="s">
        <x:v>2132</x:v>
      </x:c>
      <x:c r="L12943" t="s">
        <x:v>25</x:v>
      </x:c>
      <x:c r="M12943" t="s">
        <x:v>35</x:v>
      </x:c>
      <x:c r="N12943" t="s">
        <x:v>1197</x:v>
      </x:c>
      <x:c r="O12943" s="3">
        <x:v>0</x:v>
      </x:c>
      <x:c r="P12943" s="3">
        <x:v>0</x:v>
      </x:c>
      <x:c r="Q12943" s="3">
        <x:v>1</x:v>
      </x:c>
      <x:c r="R12943" s="3">
        <x:v>0</x:v>
      </x:c>
      <x:c r="S12943" s="3">
        <x:v>0</x:v>
      </x:c>
      <x:c r="T12943" s="2">
        <x:f t="shared" si="1012"/>
        <x:v>0</x:v>
      </x:c>
      <x:c r="U12943" s="2">
        <x:f t="shared" si="1011"/>
        <x:v>0</x:v>
      </x:c>
      <x:c r="V12943" s="2">
        <x:f t="shared" si="1015"/>
        <x:v>13379.67</x:v>
      </x:c>
      <x:c r="W12943" s="2">
        <x:f t="shared" si="1013"/>
        <x:v>0</x:v>
      </x:c>
      <x:c r="X12943" s="2">
        <x:f t="shared" si="1014"/>
        <x:v>0</x:v>
      </x:c>
    </x:row>
    <x:row r="12944" spans="2:24" x14ac:dyDescent="0.25">
      <x:c r="B12944" t="s">
        <x:v>622</x:v>
      </x:c>
      <x:c r="C12944" t="s">
        <x:v>21</x:v>
      </x:c>
      <x:c r="D12944" t="s">
        <x:v>22</x:v>
      </x:c>
      <x:c r="E12944" t="s">
        <x:v>577</x:v>
      </x:c>
      <x:c r="F12944" t="s">
        <x:v>31</x:v>
      </x:c>
      <x:c r="G12944" s="2">
        <x:v>1029.2</x:v>
      </x:c>
      <x:c r="J12944" t="s">
        <x:v>1196</x:v>
      </x:c>
      <x:c r="K12944" t="s">
        <x:v>2132</x:v>
      </x:c>
      <x:c r="L12944" t="s">
        <x:v>25</x:v>
      </x:c>
      <x:c r="M12944" t="s">
        <x:v>625</x:v>
      </x:c>
      <x:c r="N12944" t="s">
        <x:v>1197</x:v>
      </x:c>
      <x:c r="O12944" s="3">
        <x:v>0</x:v>
      </x:c>
      <x:c r="P12944" s="3">
        <x:v>0</x:v>
      </x:c>
      <x:c r="Q12944" s="3">
        <x:v>1</x:v>
      </x:c>
      <x:c r="R12944" s="3">
        <x:v>0</x:v>
      </x:c>
      <x:c r="S12944" s="3">
        <x:v>0</x:v>
      </x:c>
      <x:c r="T12944" s="2">
        <x:f t="shared" si="1012"/>
        <x:v>0</x:v>
      </x:c>
      <x:c r="U12944" s="2">
        <x:f t="shared" si="1011"/>
        <x:v>0</x:v>
      </x:c>
      <x:c r="V12944" s="2">
        <x:f t="shared" si="1015"/>
        <x:v>1029.2</x:v>
      </x:c>
      <x:c r="W12944" s="2">
        <x:f t="shared" si="1013"/>
        <x:v>0</x:v>
      </x:c>
      <x:c r="X12944" s="2">
        <x:f t="shared" si="1014"/>
        <x:v>0</x:v>
      </x:c>
    </x:row>
    <x:row r="12945" spans="2:24" x14ac:dyDescent="0.25">
      <x:c r="B12945" t="s">
        <x:v>622</x:v>
      </x:c>
      <x:c r="C12945" t="s">
        <x:v>21</x:v>
      </x:c>
      <x:c r="D12945" t="s">
        <x:v>22</x:v>
      </x:c>
      <x:c r="E12945" t="s">
        <x:v>577</x:v>
      </x:c>
      <x:c r="F12945" t="s">
        <x:v>31</x:v>
      </x:c>
      <x:c r="G12945" s="2">
        <x:v>2058.41</x:v>
      </x:c>
      <x:c r="J12945" t="s">
        <x:v>1196</x:v>
      </x:c>
      <x:c r="K12945" t="s">
        <x:v>2132</x:v>
      </x:c>
      <x:c r="L12945" t="s">
        <x:v>25</x:v>
      </x:c>
      <x:c r="M12945" t="s">
        <x:v>626</x:v>
      </x:c>
      <x:c r="N12945" t="s">
        <x:v>1197</x:v>
      </x:c>
      <x:c r="O12945" s="3">
        <x:v>0</x:v>
      </x:c>
      <x:c r="P12945" s="3">
        <x:v>0</x:v>
      </x:c>
      <x:c r="Q12945" s="3">
        <x:v>1</x:v>
      </x:c>
      <x:c r="R12945" s="3">
        <x:v>0</x:v>
      </x:c>
      <x:c r="S12945" s="3">
        <x:v>0</x:v>
      </x:c>
      <x:c r="T12945" s="2">
        <x:f t="shared" si="1012"/>
        <x:v>0</x:v>
      </x:c>
      <x:c r="U12945" s="2">
        <x:f t="shared" si="1011"/>
        <x:v>0</x:v>
      </x:c>
      <x:c r="V12945" s="2">
        <x:f t="shared" si="1015"/>
        <x:v>2058.41</x:v>
      </x:c>
      <x:c r="W12945" s="2">
        <x:f t="shared" si="1013"/>
        <x:v>0</x:v>
      </x:c>
      <x:c r="X12945" s="2">
        <x:f t="shared" si="1014"/>
        <x:v>0</x:v>
      </x:c>
    </x:row>
    <x:row r="12946" spans="2:24" x14ac:dyDescent="0.25">
      <x:c r="B12946" t="s">
        <x:v>622</x:v>
      </x:c>
      <x:c r="C12946" t="s">
        <x:v>21</x:v>
      </x:c>
      <x:c r="D12946" t="s">
        <x:v>22</x:v>
      </x:c>
      <x:c r="E12946" t="s">
        <x:v>577</x:v>
      </x:c>
      <x:c r="F12946" t="s">
        <x:v>31</x:v>
      </x:c>
      <x:c r="G12946" s="2">
        <x:v>4116.82</x:v>
      </x:c>
      <x:c r="J12946" t="s">
        <x:v>1196</x:v>
      </x:c>
      <x:c r="K12946" t="s">
        <x:v>2132</x:v>
      </x:c>
      <x:c r="L12946" t="s">
        <x:v>25</x:v>
      </x:c>
      <x:c r="M12946" t="s">
        <x:v>30</x:v>
      </x:c>
      <x:c r="N12946" t="s">
        <x:v>1197</x:v>
      </x:c>
      <x:c r="O12946" s="3">
        <x:v>0</x:v>
      </x:c>
      <x:c r="P12946" s="3">
        <x:v>0</x:v>
      </x:c>
      <x:c r="Q12946" s="3">
        <x:v>1</x:v>
      </x:c>
      <x:c r="R12946" s="3">
        <x:v>0</x:v>
      </x:c>
      <x:c r="S12946" s="3">
        <x:v>0</x:v>
      </x:c>
      <x:c r="T12946" s="2">
        <x:f t="shared" si="1012"/>
        <x:v>0</x:v>
      </x:c>
      <x:c r="U12946" s="2">
        <x:f t="shared" si="1011"/>
        <x:v>0</x:v>
      </x:c>
      <x:c r="V12946" s="2">
        <x:f t="shared" si="1015"/>
        <x:v>4116.82</x:v>
      </x:c>
      <x:c r="W12946" s="2">
        <x:f t="shared" si="1013"/>
        <x:v>0</x:v>
      </x:c>
      <x:c r="X12946" s="2">
        <x:f t="shared" si="1014"/>
        <x:v>0</x:v>
      </x:c>
    </x:row>
    <x:row r="12947" spans="2:24" x14ac:dyDescent="0.25">
      <x:c r="B12947" t="s">
        <x:v>622</x:v>
      </x:c>
      <x:c r="C12947" t="s">
        <x:v>21</x:v>
      </x:c>
      <x:c r="D12947" t="s">
        <x:v>22</x:v>
      </x:c>
      <x:c r="E12947" t="s">
        <x:v>577</x:v>
      </x:c>
      <x:c r="F12947" t="s">
        <x:v>33</x:v>
      </x:c>
      <x:c r="G12947" s="2">
        <x:v>10113.33</x:v>
      </x:c>
      <x:c r="J12947" t="s">
        <x:v>1196</x:v>
      </x:c>
      <x:c r="K12947" t="s">
        <x:v>2132</x:v>
      </x:c>
      <x:c r="L12947" t="s">
        <x:v>25</x:v>
      </x:c>
      <x:c r="M12947" t="s">
        <x:v>629</x:v>
      </x:c>
      <x:c r="N12947" t="s">
        <x:v>1197</x:v>
      </x:c>
      <x:c r="O12947" s="3">
        <x:v>0</x:v>
      </x:c>
      <x:c r="P12947" s="3">
        <x:v>0</x:v>
      </x:c>
      <x:c r="Q12947" s="3">
        <x:v>1</x:v>
      </x:c>
      <x:c r="R12947" s="3">
        <x:v>0</x:v>
      </x:c>
      <x:c r="S12947" s="3">
        <x:v>0</x:v>
      </x:c>
      <x:c r="T12947" s="2">
        <x:f t="shared" si="1012"/>
        <x:v>0</x:v>
      </x:c>
      <x:c r="U12947" s="2">
        <x:f t="shared" si="1011"/>
        <x:v>0</x:v>
      </x:c>
      <x:c r="V12947" s="2">
        <x:f t="shared" si="1015"/>
        <x:v>10113.33</x:v>
      </x:c>
      <x:c r="W12947" s="2">
        <x:f t="shared" si="1013"/>
        <x:v>0</x:v>
      </x:c>
      <x:c r="X12947" s="2">
        <x:f t="shared" si="1014"/>
        <x:v>0</x:v>
      </x:c>
    </x:row>
    <x:row r="12948" spans="2:24" x14ac:dyDescent="0.25">
      <x:c r="B12948" t="s">
        <x:v>622</x:v>
      </x:c>
      <x:c r="C12948" t="s">
        <x:v>21</x:v>
      </x:c>
      <x:c r="D12948" t="s">
        <x:v>22</x:v>
      </x:c>
      <x:c r="E12948" t="s">
        <x:v>577</x:v>
      </x:c>
      <x:c r="F12948" t="s">
        <x:v>29</x:v>
      </x:c>
      <x:c r="G12948" s="2">
        <x:v>12117.97</x:v>
      </x:c>
      <x:c r="J12948" t="s">
        <x:v>1198</x:v>
      </x:c>
      <x:c r="K12948" t="s">
        <x:v>2133</x:v>
      </x:c>
      <x:c r="L12948" t="s">
        <x:v>25</x:v>
      </x:c>
      <x:c r="M12948" t="s">
        <x:v>35</x:v>
      </x:c>
      <x:c r="N12948" t="s">
        <x:v>1199</x:v>
      </x:c>
      <x:c r="O12948" s="3">
        <x:v>0</x:v>
      </x:c>
      <x:c r="P12948" s="3">
        <x:v>0</x:v>
      </x:c>
      <x:c r="Q12948" s="3">
        <x:v>1</x:v>
      </x:c>
      <x:c r="R12948" s="3">
        <x:v>0</x:v>
      </x:c>
      <x:c r="S12948" s="3">
        <x:v>0</x:v>
      </x:c>
      <x:c r="T12948" s="2">
        <x:f t="shared" si="1012"/>
        <x:v>0</x:v>
      </x:c>
      <x:c r="U12948" s="2">
        <x:f t="shared" si="1011"/>
        <x:v>0</x:v>
      </x:c>
      <x:c r="V12948" s="2">
        <x:f t="shared" si="1015"/>
        <x:v>12117.97</x:v>
      </x:c>
      <x:c r="W12948" s="2">
        <x:f t="shared" si="1013"/>
        <x:v>0</x:v>
      </x:c>
      <x:c r="X12948" s="2">
        <x:f t="shared" si="1014"/>
        <x:v>0</x:v>
      </x:c>
    </x:row>
    <x:row r="12949" spans="2:24" x14ac:dyDescent="0.25">
      <x:c r="B12949" t="s">
        <x:v>622</x:v>
      </x:c>
      <x:c r="C12949" t="s">
        <x:v>21</x:v>
      </x:c>
      <x:c r="D12949" t="s">
        <x:v>22</x:v>
      </x:c>
      <x:c r="E12949" t="s">
        <x:v>577</x:v>
      </x:c>
      <x:c r="F12949" t="s">
        <x:v>29</x:v>
      </x:c>
      <x:c r="G12949" s="2">
        <x:v>932.14</x:v>
      </x:c>
      <x:c r="J12949" t="s">
        <x:v>1198</x:v>
      </x:c>
      <x:c r="K12949" t="s">
        <x:v>2133</x:v>
      </x:c>
      <x:c r="L12949" t="s">
        <x:v>25</x:v>
      </x:c>
      <x:c r="M12949" t="s">
        <x:v>625</x:v>
      </x:c>
      <x:c r="N12949" t="s">
        <x:v>1199</x:v>
      </x:c>
      <x:c r="O12949" s="3">
        <x:v>0</x:v>
      </x:c>
      <x:c r="P12949" s="3">
        <x:v>0</x:v>
      </x:c>
      <x:c r="Q12949" s="3">
        <x:v>1</x:v>
      </x:c>
      <x:c r="R12949" s="3">
        <x:v>0</x:v>
      </x:c>
      <x:c r="S12949" s="3">
        <x:v>0</x:v>
      </x:c>
      <x:c r="T12949" s="2">
        <x:f t="shared" si="1012"/>
        <x:v>0</x:v>
      </x:c>
      <x:c r="U12949" s="2">
        <x:f t="shared" si="1011"/>
        <x:v>0</x:v>
      </x:c>
      <x:c r="V12949" s="2">
        <x:f t="shared" si="1015"/>
        <x:v>932.14</x:v>
      </x:c>
      <x:c r="W12949" s="2">
        <x:f t="shared" si="1013"/>
        <x:v>0</x:v>
      </x:c>
      <x:c r="X12949" s="2">
        <x:f t="shared" si="1014"/>
        <x:v>0</x:v>
      </x:c>
    </x:row>
    <x:row r="12950" spans="2:24" x14ac:dyDescent="0.25">
      <x:c r="B12950" t="s">
        <x:v>622</x:v>
      </x:c>
      <x:c r="C12950" t="s">
        <x:v>21</x:v>
      </x:c>
      <x:c r="D12950" t="s">
        <x:v>22</x:v>
      </x:c>
      <x:c r="E12950" t="s">
        <x:v>577</x:v>
      </x:c>
      <x:c r="F12950" t="s">
        <x:v>29</x:v>
      </x:c>
      <x:c r="G12950" s="2">
        <x:v>1864.29</x:v>
      </x:c>
      <x:c r="J12950" t="s">
        <x:v>1198</x:v>
      </x:c>
      <x:c r="K12950" t="s">
        <x:v>2133</x:v>
      </x:c>
      <x:c r="L12950" t="s">
        <x:v>25</x:v>
      </x:c>
      <x:c r="M12950" t="s">
        <x:v>626</x:v>
      </x:c>
      <x:c r="N12950" t="s">
        <x:v>1199</x:v>
      </x:c>
      <x:c r="O12950" s="3">
        <x:v>0</x:v>
      </x:c>
      <x:c r="P12950" s="3">
        <x:v>0</x:v>
      </x:c>
      <x:c r="Q12950" s="3">
        <x:v>1</x:v>
      </x:c>
      <x:c r="R12950" s="3">
        <x:v>0</x:v>
      </x:c>
      <x:c r="S12950" s="3">
        <x:v>0</x:v>
      </x:c>
      <x:c r="T12950" s="2">
        <x:f t="shared" si="1012"/>
        <x:v>0</x:v>
      </x:c>
      <x:c r="U12950" s="2">
        <x:f t="shared" si="1011"/>
        <x:v>0</x:v>
      </x:c>
      <x:c r="V12950" s="2">
        <x:f t="shared" si="1015"/>
        <x:v>1864.29</x:v>
      </x:c>
      <x:c r="W12950" s="2">
        <x:f t="shared" si="1013"/>
        <x:v>0</x:v>
      </x:c>
      <x:c r="X12950" s="2">
        <x:f t="shared" si="1014"/>
        <x:v>0</x:v>
      </x:c>
    </x:row>
    <x:row r="12951" spans="2:24" x14ac:dyDescent="0.25">
      <x:c r="B12951" t="s">
        <x:v>622</x:v>
      </x:c>
      <x:c r="C12951" t="s">
        <x:v>21</x:v>
      </x:c>
      <x:c r="D12951" t="s">
        <x:v>22</x:v>
      </x:c>
      <x:c r="E12951" t="s">
        <x:v>577</x:v>
      </x:c>
      <x:c r="F12951" t="s">
        <x:v>29</x:v>
      </x:c>
      <x:c r="G12951" s="2">
        <x:v>3728.59</x:v>
      </x:c>
      <x:c r="J12951" t="s">
        <x:v>1198</x:v>
      </x:c>
      <x:c r="K12951" t="s">
        <x:v>2133</x:v>
      </x:c>
      <x:c r="L12951" t="s">
        <x:v>25</x:v>
      </x:c>
      <x:c r="M12951" t="s">
        <x:v>30</x:v>
      </x:c>
      <x:c r="N12951" t="s">
        <x:v>1199</x:v>
      </x:c>
      <x:c r="O12951" s="3">
        <x:v>0</x:v>
      </x:c>
      <x:c r="P12951" s="3">
        <x:v>0</x:v>
      </x:c>
      <x:c r="Q12951" s="3">
        <x:v>1</x:v>
      </x:c>
      <x:c r="R12951" s="3">
        <x:v>0</x:v>
      </x:c>
      <x:c r="S12951" s="3">
        <x:v>0</x:v>
      </x:c>
      <x:c r="T12951" s="2">
        <x:f t="shared" si="1012"/>
        <x:v>0</x:v>
      </x:c>
      <x:c r="U12951" s="2">
        <x:f t="shared" si="1011"/>
        <x:v>0</x:v>
      </x:c>
      <x:c r="V12951" s="2">
        <x:f t="shared" si="1015"/>
        <x:v>3728.59</x:v>
      </x:c>
      <x:c r="W12951" s="2">
        <x:f t="shared" si="1013"/>
        <x:v>0</x:v>
      </x:c>
      <x:c r="X12951" s="2">
        <x:f t="shared" si="1014"/>
        <x:v>0</x:v>
      </x:c>
    </x:row>
    <x:row r="12952" spans="2:24" x14ac:dyDescent="0.25">
      <x:c r="B12952" t="s">
        <x:v>622</x:v>
      </x:c>
      <x:c r="C12952" t="s">
        <x:v>21</x:v>
      </x:c>
      <x:c r="D12952" t="s">
        <x:v>22</x:v>
      </x:c>
      <x:c r="E12952" t="s">
        <x:v>577</x:v>
      </x:c>
      <x:c r="F12952" t="s">
        <x:v>31</x:v>
      </x:c>
      <x:c r="G12952" s="2">
        <x:v>23.87</x:v>
      </x:c>
      <x:c r="J12952" t="s">
        <x:v>1198</x:v>
      </x:c>
      <x:c r="K12952" t="s">
        <x:v>2133</x:v>
      </x:c>
      <x:c r="L12952" t="s">
        <x:v>25</x:v>
      </x:c>
      <x:c r="M12952" t="s">
        <x:v>35</x:v>
      </x:c>
      <x:c r="N12952" t="s">
        <x:v>1199</x:v>
      </x:c>
      <x:c r="O12952" s="3">
        <x:v>0</x:v>
      </x:c>
      <x:c r="P12952" s="3">
        <x:v>0</x:v>
      </x:c>
      <x:c r="Q12952" s="3">
        <x:v>1</x:v>
      </x:c>
      <x:c r="R12952" s="3">
        <x:v>0</x:v>
      </x:c>
      <x:c r="S12952" s="3">
        <x:v>0</x:v>
      </x:c>
      <x:c r="T12952" s="2">
        <x:f t="shared" si="1012"/>
        <x:v>0</x:v>
      </x:c>
      <x:c r="U12952" s="2">
        <x:f t="shared" si="1011"/>
        <x:v>0</x:v>
      </x:c>
      <x:c r="V12952" s="2">
        <x:f t="shared" si="1015"/>
        <x:v>23.87</x:v>
      </x:c>
      <x:c r="W12952" s="2">
        <x:f t="shared" si="1013"/>
        <x:v>0</x:v>
      </x:c>
      <x:c r="X12952" s="2">
        <x:f t="shared" si="1014"/>
        <x:v>0</x:v>
      </x:c>
    </x:row>
    <x:row r="12953" spans="2:24" x14ac:dyDescent="0.25">
      <x:c r="B12953" t="s">
        <x:v>622</x:v>
      </x:c>
      <x:c r="C12953" t="s">
        <x:v>21</x:v>
      </x:c>
      <x:c r="D12953" t="s">
        <x:v>22</x:v>
      </x:c>
      <x:c r="E12953" t="s">
        <x:v>577</x:v>
      </x:c>
      <x:c r="F12953" t="s">
        <x:v>31</x:v>
      </x:c>
      <x:c r="G12953" s="2">
        <x:v>1.83</x:v>
      </x:c>
      <x:c r="J12953" t="s">
        <x:v>1198</x:v>
      </x:c>
      <x:c r="K12953" t="s">
        <x:v>2133</x:v>
      </x:c>
      <x:c r="L12953" t="s">
        <x:v>25</x:v>
      </x:c>
      <x:c r="M12953" t="s">
        <x:v>625</x:v>
      </x:c>
      <x:c r="N12953" t="s">
        <x:v>1199</x:v>
      </x:c>
      <x:c r="O12953" s="3">
        <x:v>0</x:v>
      </x:c>
      <x:c r="P12953" s="3">
        <x:v>0</x:v>
      </x:c>
      <x:c r="Q12953" s="3">
        <x:v>1</x:v>
      </x:c>
      <x:c r="R12953" s="3">
        <x:v>0</x:v>
      </x:c>
      <x:c r="S12953" s="3">
        <x:v>0</x:v>
      </x:c>
      <x:c r="T12953" s="2">
        <x:f t="shared" si="1012"/>
        <x:v>0</x:v>
      </x:c>
      <x:c r="U12953" s="2">
        <x:f t="shared" si="1011"/>
        <x:v>0</x:v>
      </x:c>
      <x:c r="V12953" s="2">
        <x:f t="shared" si="1015"/>
        <x:v>1.83</x:v>
      </x:c>
      <x:c r="W12953" s="2">
        <x:f t="shared" si="1013"/>
        <x:v>0</x:v>
      </x:c>
      <x:c r="X12953" s="2">
        <x:f t="shared" si="1014"/>
        <x:v>0</x:v>
      </x:c>
    </x:row>
    <x:row r="12954" spans="2:24" x14ac:dyDescent="0.25">
      <x:c r="B12954" t="s">
        <x:v>622</x:v>
      </x:c>
      <x:c r="C12954" t="s">
        <x:v>21</x:v>
      </x:c>
      <x:c r="D12954" t="s">
        <x:v>22</x:v>
      </x:c>
      <x:c r="E12954" t="s">
        <x:v>577</x:v>
      </x:c>
      <x:c r="F12954" t="s">
        <x:v>31</x:v>
      </x:c>
      <x:c r="G12954" s="2">
        <x:v>3.66</x:v>
      </x:c>
      <x:c r="J12954" t="s">
        <x:v>1198</x:v>
      </x:c>
      <x:c r="K12954" t="s">
        <x:v>2133</x:v>
      </x:c>
      <x:c r="L12954" t="s">
        <x:v>25</x:v>
      </x:c>
      <x:c r="M12954" t="s">
        <x:v>626</x:v>
      </x:c>
      <x:c r="N12954" t="s">
        <x:v>1199</x:v>
      </x:c>
      <x:c r="O12954" s="3">
        <x:v>0</x:v>
      </x:c>
      <x:c r="P12954" s="3">
        <x:v>0</x:v>
      </x:c>
      <x:c r="Q12954" s="3">
        <x:v>1</x:v>
      </x:c>
      <x:c r="R12954" s="3">
        <x:v>0</x:v>
      </x:c>
      <x:c r="S12954" s="3">
        <x:v>0</x:v>
      </x:c>
      <x:c r="T12954" s="2">
        <x:f t="shared" si="1012"/>
        <x:v>0</x:v>
      </x:c>
      <x:c r="U12954" s="2">
        <x:f t="shared" si="1011"/>
        <x:v>0</x:v>
      </x:c>
      <x:c r="V12954" s="2">
        <x:f t="shared" si="1015"/>
        <x:v>3.66</x:v>
      </x:c>
      <x:c r="W12954" s="2">
        <x:f t="shared" si="1013"/>
        <x:v>0</x:v>
      </x:c>
      <x:c r="X12954" s="2">
        <x:f t="shared" si="1014"/>
        <x:v>0</x:v>
      </x:c>
    </x:row>
    <x:row r="12955" spans="2:24" x14ac:dyDescent="0.25">
      <x:c r="B12955" t="s">
        <x:v>622</x:v>
      </x:c>
      <x:c r="C12955" t="s">
        <x:v>21</x:v>
      </x:c>
      <x:c r="D12955" t="s">
        <x:v>22</x:v>
      </x:c>
      <x:c r="E12955" t="s">
        <x:v>577</x:v>
      </x:c>
      <x:c r="F12955" t="s">
        <x:v>31</x:v>
      </x:c>
      <x:c r="G12955" s="2">
        <x:v>7.33</x:v>
      </x:c>
      <x:c r="J12955" t="s">
        <x:v>1198</x:v>
      </x:c>
      <x:c r="K12955" t="s">
        <x:v>2133</x:v>
      </x:c>
      <x:c r="L12955" t="s">
        <x:v>25</x:v>
      </x:c>
      <x:c r="M12955" t="s">
        <x:v>30</x:v>
      </x:c>
      <x:c r="N12955" t="s">
        <x:v>1199</x:v>
      </x:c>
      <x:c r="O12955" s="3">
        <x:v>0</x:v>
      </x:c>
      <x:c r="P12955" s="3">
        <x:v>0</x:v>
      </x:c>
      <x:c r="Q12955" s="3">
        <x:v>1</x:v>
      </x:c>
      <x:c r="R12955" s="3">
        <x:v>0</x:v>
      </x:c>
      <x:c r="S12955" s="3">
        <x:v>0</x:v>
      </x:c>
      <x:c r="T12955" s="2">
        <x:f t="shared" si="1012"/>
        <x:v>0</x:v>
      </x:c>
      <x:c r="U12955" s="2">
        <x:f t="shared" si="1011"/>
        <x:v>0</x:v>
      </x:c>
      <x:c r="V12955" s="2">
        <x:f t="shared" si="1015"/>
        <x:v>7.33</x:v>
      </x:c>
      <x:c r="W12955" s="2">
        <x:f t="shared" si="1013"/>
        <x:v>0</x:v>
      </x:c>
      <x:c r="X12955" s="2">
        <x:f t="shared" si="1014"/>
        <x:v>0</x:v>
      </x:c>
    </x:row>
    <x:row r="12956" spans="2:24" x14ac:dyDescent="0.25">
      <x:c r="B12956" t="s">
        <x:v>622</x:v>
      </x:c>
      <x:c r="C12956" t="s">
        <x:v>21</x:v>
      </x:c>
      <x:c r="D12956" t="s">
        <x:v>22</x:v>
      </x:c>
      <x:c r="E12956" t="s">
        <x:v>577</x:v>
      </x:c>
      <x:c r="F12956" t="s">
        <x:v>33</x:v>
      </x:c>
      <x:c r="G12956" s="2">
        <x:v>11889.7</x:v>
      </x:c>
      <x:c r="J12956" t="s">
        <x:v>1198</x:v>
      </x:c>
      <x:c r="K12956" t="s">
        <x:v>2133</x:v>
      </x:c>
      <x:c r="L12956" t="s">
        <x:v>25</x:v>
      </x:c>
      <x:c r="M12956" t="s">
        <x:v>629</x:v>
      </x:c>
      <x:c r="N12956" t="s">
        <x:v>1199</x:v>
      </x:c>
      <x:c r="O12956" s="3">
        <x:v>0</x:v>
      </x:c>
      <x:c r="P12956" s="3">
        <x:v>0</x:v>
      </x:c>
      <x:c r="Q12956" s="3">
        <x:v>1</x:v>
      </x:c>
      <x:c r="R12956" s="3">
        <x:v>0</x:v>
      </x:c>
      <x:c r="S12956" s="3">
        <x:v>0</x:v>
      </x:c>
      <x:c r="T12956" s="2">
        <x:f t="shared" si="1012"/>
        <x:v>0</x:v>
      </x:c>
      <x:c r="U12956" s="2">
        <x:f t="shared" si="1011"/>
        <x:v>0</x:v>
      </x:c>
      <x:c r="V12956" s="2">
        <x:f t="shared" si="1015"/>
        <x:v>11889.7</x:v>
      </x:c>
      <x:c r="W12956" s="2">
        <x:f t="shared" si="1013"/>
        <x:v>0</x:v>
      </x:c>
      <x:c r="X12956" s="2">
        <x:f t="shared" si="1014"/>
        <x:v>0</x:v>
      </x:c>
    </x:row>
    <x:row r="12957" spans="2:24" x14ac:dyDescent="0.25">
      <x:c r="B12957" t="s">
        <x:v>622</x:v>
      </x:c>
      <x:c r="C12957" t="s">
        <x:v>21</x:v>
      </x:c>
      <x:c r="D12957" t="s">
        <x:v>22</x:v>
      </x:c>
      <x:c r="E12957" t="s">
        <x:v>577</x:v>
      </x:c>
      <x:c r="F12957" t="s">
        <x:v>31</x:v>
      </x:c>
      <x:c r="G12957" s="2">
        <x:v>6704.79</x:v>
      </x:c>
      <x:c r="J12957" t="s">
        <x:v>1200</x:v>
      </x:c>
      <x:c r="K12957" t="s">
        <x:v>2134</x:v>
      </x:c>
      <x:c r="L12957" t="s">
        <x:v>25</x:v>
      </x:c>
      <x:c r="M12957" t="s">
        <x:v>35</x:v>
      </x:c>
      <x:c r="N12957" t="s">
        <x:v>1201</x:v>
      </x:c>
      <x:c r="O12957" s="3">
        <x:v>0</x:v>
      </x:c>
      <x:c r="P12957" s="3">
        <x:v>0</x:v>
      </x:c>
      <x:c r="Q12957" s="3">
        <x:v>1</x:v>
      </x:c>
      <x:c r="R12957" s="3">
        <x:v>0</x:v>
      </x:c>
      <x:c r="S12957" s="3">
        <x:v>0</x:v>
      </x:c>
      <x:c r="T12957" s="2">
        <x:f t="shared" si="1012"/>
        <x:v>0</x:v>
      </x:c>
      <x:c r="U12957" s="2">
        <x:f t="shared" si="1011"/>
        <x:v>0</x:v>
      </x:c>
      <x:c r="V12957" s="2">
        <x:f t="shared" si="1015"/>
        <x:v>6704.79</x:v>
      </x:c>
      <x:c r="W12957" s="2">
        <x:f t="shared" si="1013"/>
        <x:v>0</x:v>
      </x:c>
      <x:c r="X12957" s="2">
        <x:f t="shared" si="1014"/>
        <x:v>0</x:v>
      </x:c>
    </x:row>
    <x:row r="12958" spans="2:24" x14ac:dyDescent="0.25">
      <x:c r="B12958" t="s">
        <x:v>622</x:v>
      </x:c>
      <x:c r="C12958" t="s">
        <x:v>21</x:v>
      </x:c>
      <x:c r="D12958" t="s">
        <x:v>22</x:v>
      </x:c>
      <x:c r="E12958" t="s">
        <x:v>577</x:v>
      </x:c>
      <x:c r="F12958" t="s">
        <x:v>31</x:v>
      </x:c>
      <x:c r="G12958" s="2">
        <x:v>515.75</x:v>
      </x:c>
      <x:c r="J12958" t="s">
        <x:v>1200</x:v>
      </x:c>
      <x:c r="K12958" t="s">
        <x:v>2134</x:v>
      </x:c>
      <x:c r="L12958" t="s">
        <x:v>25</x:v>
      </x:c>
      <x:c r="M12958" t="s">
        <x:v>625</x:v>
      </x:c>
      <x:c r="N12958" t="s">
        <x:v>1201</x:v>
      </x:c>
      <x:c r="O12958" s="3">
        <x:v>0</x:v>
      </x:c>
      <x:c r="P12958" s="3">
        <x:v>0</x:v>
      </x:c>
      <x:c r="Q12958" s="3">
        <x:v>1</x:v>
      </x:c>
      <x:c r="R12958" s="3">
        <x:v>0</x:v>
      </x:c>
      <x:c r="S12958" s="3">
        <x:v>0</x:v>
      </x:c>
      <x:c r="T12958" s="2">
        <x:f t="shared" si="1012"/>
        <x:v>0</x:v>
      </x:c>
      <x:c r="U12958" s="2">
        <x:f t="shared" si="1011"/>
        <x:v>0</x:v>
      </x:c>
      <x:c r="V12958" s="2">
        <x:f t="shared" si="1015"/>
        <x:v>515.75</x:v>
      </x:c>
      <x:c r="W12958" s="2">
        <x:f t="shared" si="1013"/>
        <x:v>0</x:v>
      </x:c>
      <x:c r="X12958" s="2">
        <x:f t="shared" si="1014"/>
        <x:v>0</x:v>
      </x:c>
    </x:row>
    <x:row r="12959" spans="2:24" x14ac:dyDescent="0.25">
      <x:c r="B12959" t="s">
        <x:v>622</x:v>
      </x:c>
      <x:c r="C12959" t="s">
        <x:v>21</x:v>
      </x:c>
      <x:c r="D12959" t="s">
        <x:v>22</x:v>
      </x:c>
      <x:c r="E12959" t="s">
        <x:v>577</x:v>
      </x:c>
      <x:c r="F12959" t="s">
        <x:v>31</x:v>
      </x:c>
      <x:c r="G12959" s="2">
        <x:v>1031.5</x:v>
      </x:c>
      <x:c r="J12959" t="s">
        <x:v>1200</x:v>
      </x:c>
      <x:c r="K12959" t="s">
        <x:v>2134</x:v>
      </x:c>
      <x:c r="L12959" t="s">
        <x:v>25</x:v>
      </x:c>
      <x:c r="M12959" t="s">
        <x:v>626</x:v>
      </x:c>
      <x:c r="N12959" t="s">
        <x:v>1201</x:v>
      </x:c>
      <x:c r="O12959" s="3">
        <x:v>0</x:v>
      </x:c>
      <x:c r="P12959" s="3">
        <x:v>0</x:v>
      </x:c>
      <x:c r="Q12959" s="3">
        <x:v>1</x:v>
      </x:c>
      <x:c r="R12959" s="3">
        <x:v>0</x:v>
      </x:c>
      <x:c r="S12959" s="3">
        <x:v>0</x:v>
      </x:c>
      <x:c r="T12959" s="2">
        <x:f t="shared" si="1012"/>
        <x:v>0</x:v>
      </x:c>
      <x:c r="U12959" s="2">
        <x:f t="shared" si="1011"/>
        <x:v>0</x:v>
      </x:c>
      <x:c r="V12959" s="2">
        <x:f t="shared" si="1015"/>
        <x:v>1031.5</x:v>
      </x:c>
      <x:c r="W12959" s="2">
        <x:f t="shared" si="1013"/>
        <x:v>0</x:v>
      </x:c>
      <x:c r="X12959" s="2">
        <x:f t="shared" si="1014"/>
        <x:v>0</x:v>
      </x:c>
    </x:row>
    <x:row r="12960" spans="2:24" x14ac:dyDescent="0.25">
      <x:c r="B12960" t="s">
        <x:v>622</x:v>
      </x:c>
      <x:c r="C12960" t="s">
        <x:v>21</x:v>
      </x:c>
      <x:c r="D12960" t="s">
        <x:v>22</x:v>
      </x:c>
      <x:c r="E12960" t="s">
        <x:v>577</x:v>
      </x:c>
      <x:c r="F12960" t="s">
        <x:v>31</x:v>
      </x:c>
      <x:c r="G12960" s="2">
        <x:v>2063</x:v>
      </x:c>
      <x:c r="J12960" t="s">
        <x:v>1200</x:v>
      </x:c>
      <x:c r="K12960" t="s">
        <x:v>2134</x:v>
      </x:c>
      <x:c r="L12960" t="s">
        <x:v>25</x:v>
      </x:c>
      <x:c r="M12960" t="s">
        <x:v>30</x:v>
      </x:c>
      <x:c r="N12960" t="s">
        <x:v>1201</x:v>
      </x:c>
      <x:c r="O12960" s="3">
        <x:v>0</x:v>
      </x:c>
      <x:c r="P12960" s="3">
        <x:v>0</x:v>
      </x:c>
      <x:c r="Q12960" s="3">
        <x:v>1</x:v>
      </x:c>
      <x:c r="R12960" s="3">
        <x:v>0</x:v>
      </x:c>
      <x:c r="S12960" s="3">
        <x:v>0</x:v>
      </x:c>
      <x:c r="T12960" s="2">
        <x:f t="shared" si="1012"/>
        <x:v>0</x:v>
      </x:c>
      <x:c r="U12960" s="2">
        <x:f t="shared" si="1011"/>
        <x:v>0</x:v>
      </x:c>
      <x:c r="V12960" s="2">
        <x:f t="shared" si="1015"/>
        <x:v>2063</x:v>
      </x:c>
      <x:c r="W12960" s="2">
        <x:f t="shared" si="1013"/>
        <x:v>0</x:v>
      </x:c>
      <x:c r="X12960" s="2">
        <x:f t="shared" si="1014"/>
        <x:v>0</x:v>
      </x:c>
    </x:row>
    <x:row r="12961" spans="2:24" x14ac:dyDescent="0.25">
      <x:c r="B12961" t="s">
        <x:v>622</x:v>
      </x:c>
      <x:c r="C12961" t="s">
        <x:v>21</x:v>
      </x:c>
      <x:c r="D12961" t="s">
        <x:v>22</x:v>
      </x:c>
      <x:c r="E12961" t="s">
        <x:v>577</x:v>
      </x:c>
      <x:c r="F12961" t="s">
        <x:v>33</x:v>
      </x:c>
      <x:c r="G12961" s="2">
        <x:v>10230.69</x:v>
      </x:c>
      <x:c r="J12961" t="s">
        <x:v>1200</x:v>
      </x:c>
      <x:c r="K12961" t="s">
        <x:v>2134</x:v>
      </x:c>
      <x:c r="L12961" t="s">
        <x:v>25</x:v>
      </x:c>
      <x:c r="M12961" t="s">
        <x:v>629</x:v>
      </x:c>
      <x:c r="N12961" t="s">
        <x:v>1201</x:v>
      </x:c>
      <x:c r="O12961" s="3">
        <x:v>0</x:v>
      </x:c>
      <x:c r="P12961" s="3">
        <x:v>0</x:v>
      </x:c>
      <x:c r="Q12961" s="3">
        <x:v>1</x:v>
      </x:c>
      <x:c r="R12961" s="3">
        <x:v>0</x:v>
      </x:c>
      <x:c r="S12961" s="3">
        <x:v>0</x:v>
      </x:c>
      <x:c r="T12961" s="2">
        <x:f t="shared" si="1012"/>
        <x:v>0</x:v>
      </x:c>
      <x:c r="U12961" s="2">
        <x:f t="shared" si="1011"/>
        <x:v>0</x:v>
      </x:c>
      <x:c r="V12961" s="2">
        <x:f t="shared" si="1015"/>
        <x:v>10230.69</x:v>
      </x:c>
      <x:c r="W12961" s="2">
        <x:f t="shared" si="1013"/>
        <x:v>0</x:v>
      </x:c>
      <x:c r="X12961" s="2">
        <x:f t="shared" si="1014"/>
        <x:v>0</x:v>
      </x:c>
    </x:row>
    <x:row r="12962" spans="2:24" x14ac:dyDescent="0.25">
      <x:c r="B12962" t="s">
        <x:v>622</x:v>
      </x:c>
      <x:c r="C12962" t="s">
        <x:v>21</x:v>
      </x:c>
      <x:c r="D12962" t="s">
        <x:v>22</x:v>
      </x:c>
      <x:c r="E12962" t="s">
        <x:v>577</x:v>
      </x:c>
      <x:c r="F12962" t="s">
        <x:v>31</x:v>
      </x:c>
      <x:c r="G12962" s="2">
        <x:v>14863.48</x:v>
      </x:c>
      <x:c r="J12962" t="s">
        <x:v>1202</x:v>
      </x:c>
      <x:c r="K12962" t="s">
        <x:v>2135</x:v>
      </x:c>
      <x:c r="L12962" t="s">
        <x:v>25</x:v>
      </x:c>
      <x:c r="M12962" t="s">
        <x:v>35</x:v>
      </x:c>
      <x:c r="N12962" t="s">
        <x:v>1203</x:v>
      </x:c>
      <x:c r="O12962" s="3">
        <x:v>0</x:v>
      </x:c>
      <x:c r="P12962" s="3">
        <x:v>0</x:v>
      </x:c>
      <x:c r="Q12962" s="3">
        <x:v>1</x:v>
      </x:c>
      <x:c r="R12962" s="3">
        <x:v>0</x:v>
      </x:c>
      <x:c r="S12962" s="3">
        <x:v>0</x:v>
      </x:c>
      <x:c r="T12962" s="2">
        <x:f t="shared" si="1012"/>
        <x:v>0</x:v>
      </x:c>
      <x:c r="U12962" s="2">
        <x:f t="shared" si="1011"/>
        <x:v>0</x:v>
      </x:c>
      <x:c r="V12962" s="2">
        <x:f t="shared" si="1015"/>
        <x:v>14863.48</x:v>
      </x:c>
      <x:c r="W12962" s="2">
        <x:f t="shared" si="1013"/>
        <x:v>0</x:v>
      </x:c>
      <x:c r="X12962" s="2">
        <x:f t="shared" si="1014"/>
        <x:v>0</x:v>
      </x:c>
    </x:row>
    <x:row r="12963" spans="2:24" x14ac:dyDescent="0.25">
      <x:c r="B12963" t="s">
        <x:v>622</x:v>
      </x:c>
      <x:c r="C12963" t="s">
        <x:v>21</x:v>
      </x:c>
      <x:c r="D12963" t="s">
        <x:v>22</x:v>
      </x:c>
      <x:c r="E12963" t="s">
        <x:v>577</x:v>
      </x:c>
      <x:c r="F12963" t="s">
        <x:v>31</x:v>
      </x:c>
      <x:c r="G12963" s="2">
        <x:v>1143.33</x:v>
      </x:c>
      <x:c r="J12963" t="s">
        <x:v>1202</x:v>
      </x:c>
      <x:c r="K12963" t="s">
        <x:v>2135</x:v>
      </x:c>
      <x:c r="L12963" t="s">
        <x:v>25</x:v>
      </x:c>
      <x:c r="M12963" t="s">
        <x:v>625</x:v>
      </x:c>
      <x:c r="N12963" t="s">
        <x:v>1203</x:v>
      </x:c>
      <x:c r="O12963" s="3">
        <x:v>0</x:v>
      </x:c>
      <x:c r="P12963" s="3">
        <x:v>0</x:v>
      </x:c>
      <x:c r="Q12963" s="3">
        <x:v>1</x:v>
      </x:c>
      <x:c r="R12963" s="3">
        <x:v>0</x:v>
      </x:c>
      <x:c r="S12963" s="3">
        <x:v>0</x:v>
      </x:c>
      <x:c r="T12963" s="2">
        <x:f t="shared" si="1012"/>
        <x:v>0</x:v>
      </x:c>
      <x:c r="U12963" s="2">
        <x:f t="shared" si="1011"/>
        <x:v>0</x:v>
      </x:c>
      <x:c r="V12963" s="2">
        <x:f t="shared" si="1015"/>
        <x:v>1143.33</x:v>
      </x:c>
      <x:c r="W12963" s="2">
        <x:f t="shared" si="1013"/>
        <x:v>0</x:v>
      </x:c>
      <x:c r="X12963" s="2">
        <x:f t="shared" si="1014"/>
        <x:v>0</x:v>
      </x:c>
    </x:row>
    <x:row r="12964" spans="2:24" x14ac:dyDescent="0.25">
      <x:c r="B12964" t="s">
        <x:v>622</x:v>
      </x:c>
      <x:c r="C12964" t="s">
        <x:v>21</x:v>
      </x:c>
      <x:c r="D12964" t="s">
        <x:v>22</x:v>
      </x:c>
      <x:c r="E12964" t="s">
        <x:v>577</x:v>
      </x:c>
      <x:c r="F12964" t="s">
        <x:v>31</x:v>
      </x:c>
      <x:c r="G12964" s="2">
        <x:v>2286.67</x:v>
      </x:c>
      <x:c r="J12964" t="s">
        <x:v>1202</x:v>
      </x:c>
      <x:c r="K12964" t="s">
        <x:v>2135</x:v>
      </x:c>
      <x:c r="L12964" t="s">
        <x:v>25</x:v>
      </x:c>
      <x:c r="M12964" t="s">
        <x:v>626</x:v>
      </x:c>
      <x:c r="N12964" t="s">
        <x:v>1203</x:v>
      </x:c>
      <x:c r="O12964" s="3">
        <x:v>0</x:v>
      </x:c>
      <x:c r="P12964" s="3">
        <x:v>0</x:v>
      </x:c>
      <x:c r="Q12964" s="3">
        <x:v>1</x:v>
      </x:c>
      <x:c r="R12964" s="3">
        <x:v>0</x:v>
      </x:c>
      <x:c r="S12964" s="3">
        <x:v>0</x:v>
      </x:c>
      <x:c r="T12964" s="2">
        <x:f t="shared" si="1012"/>
        <x:v>0</x:v>
      </x:c>
      <x:c r="U12964" s="2">
        <x:f t="shared" si="1011"/>
        <x:v>0</x:v>
      </x:c>
      <x:c r="V12964" s="2">
        <x:f t="shared" si="1015"/>
        <x:v>2286.67</x:v>
      </x:c>
      <x:c r="W12964" s="2">
        <x:f t="shared" si="1013"/>
        <x:v>0</x:v>
      </x:c>
      <x:c r="X12964" s="2">
        <x:f t="shared" si="1014"/>
        <x:v>0</x:v>
      </x:c>
    </x:row>
    <x:row r="12965" spans="2:24" x14ac:dyDescent="0.25">
      <x:c r="B12965" t="s">
        <x:v>622</x:v>
      </x:c>
      <x:c r="C12965" t="s">
        <x:v>21</x:v>
      </x:c>
      <x:c r="D12965" t="s">
        <x:v>22</x:v>
      </x:c>
      <x:c r="E12965" t="s">
        <x:v>577</x:v>
      </x:c>
      <x:c r="F12965" t="s">
        <x:v>31</x:v>
      </x:c>
      <x:c r="G12965" s="2">
        <x:v>4573.3500000000004</x:v>
      </x:c>
      <x:c r="J12965" t="s">
        <x:v>1202</x:v>
      </x:c>
      <x:c r="K12965" t="s">
        <x:v>2135</x:v>
      </x:c>
      <x:c r="L12965" t="s">
        <x:v>25</x:v>
      </x:c>
      <x:c r="M12965" t="s">
        <x:v>30</x:v>
      </x:c>
      <x:c r="N12965" t="s">
        <x:v>1203</x:v>
      </x:c>
      <x:c r="O12965" s="3">
        <x:v>0</x:v>
      </x:c>
      <x:c r="P12965" s="3">
        <x:v>0</x:v>
      </x:c>
      <x:c r="Q12965" s="3">
        <x:v>1</x:v>
      </x:c>
      <x:c r="R12965" s="3">
        <x:v>0</x:v>
      </x:c>
      <x:c r="S12965" s="3">
        <x:v>0</x:v>
      </x:c>
      <x:c r="T12965" s="2">
        <x:f t="shared" si="1012"/>
        <x:v>0</x:v>
      </x:c>
      <x:c r="U12965" s="2">
        <x:f t="shared" si="1011"/>
        <x:v>0</x:v>
      </x:c>
      <x:c r="V12965" s="2">
        <x:f t="shared" si="1015"/>
        <x:v>4573.3500000000004</x:v>
      </x:c>
      <x:c r="W12965" s="2">
        <x:f t="shared" si="1013"/>
        <x:v>0</x:v>
      </x:c>
      <x:c r="X12965" s="2">
        <x:f t="shared" si="1014"/>
        <x:v>0</x:v>
      </x:c>
    </x:row>
    <x:row r="12966" spans="2:24" x14ac:dyDescent="0.25">
      <x:c r="B12966" t="s">
        <x:v>622</x:v>
      </x:c>
      <x:c r="C12966" t="s">
        <x:v>21</x:v>
      </x:c>
      <x:c r="D12966" t="s">
        <x:v>22</x:v>
      </x:c>
      <x:c r="E12966" t="s">
        <x:v>577</x:v>
      </x:c>
      <x:c r="F12966" t="s">
        <x:v>31</x:v>
      </x:c>
      <x:c r="G12966" s="2">
        <x:v>14783.46</x:v>
      </x:c>
      <x:c r="J12966" t="s">
        <x:v>1204</x:v>
      </x:c>
      <x:c r="K12966" t="s">
        <x:v>2136</x:v>
      </x:c>
      <x:c r="L12966" t="s">
        <x:v>25</x:v>
      </x:c>
      <x:c r="M12966" t="s">
        <x:v>35</x:v>
      </x:c>
      <x:c r="N12966" t="s">
        <x:v>1205</x:v>
      </x:c>
      <x:c r="O12966" s="3">
        <x:v>0</x:v>
      </x:c>
      <x:c r="P12966" s="3">
        <x:v>0</x:v>
      </x:c>
      <x:c r="Q12966" s="3">
        <x:v>1</x:v>
      </x:c>
      <x:c r="R12966" s="3">
        <x:v>0</x:v>
      </x:c>
      <x:c r="S12966" s="3">
        <x:v>0</x:v>
      </x:c>
      <x:c r="T12966" s="2">
        <x:f t="shared" si="1012"/>
        <x:v>0</x:v>
      </x:c>
      <x:c r="U12966" s="2">
        <x:f t="shared" ref="U12966:U13029" si="1016">ROUND(G12966*P12966,2)</x:f>
        <x:v>0</x:v>
      </x:c>
      <x:c r="V12966" s="2">
        <x:f t="shared" si="1015"/>
        <x:v>14783.46</x:v>
      </x:c>
      <x:c r="W12966" s="2">
        <x:f t="shared" si="1013"/>
        <x:v>0</x:v>
      </x:c>
      <x:c r="X12966" s="2">
        <x:f t="shared" si="1014"/>
        <x:v>0</x:v>
      </x:c>
    </x:row>
    <x:row r="12967" spans="2:24" x14ac:dyDescent="0.25">
      <x:c r="B12967" t="s">
        <x:v>622</x:v>
      </x:c>
      <x:c r="C12967" t="s">
        <x:v>21</x:v>
      </x:c>
      <x:c r="D12967" t="s">
        <x:v>22</x:v>
      </x:c>
      <x:c r="E12967" t="s">
        <x:v>577</x:v>
      </x:c>
      <x:c r="F12967" t="s">
        <x:v>31</x:v>
      </x:c>
      <x:c r="G12967" s="2">
        <x:v>1137.18</x:v>
      </x:c>
      <x:c r="J12967" t="s">
        <x:v>1204</x:v>
      </x:c>
      <x:c r="K12967" t="s">
        <x:v>2136</x:v>
      </x:c>
      <x:c r="L12967" t="s">
        <x:v>25</x:v>
      </x:c>
      <x:c r="M12967" t="s">
        <x:v>625</x:v>
      </x:c>
      <x:c r="N12967" t="s">
        <x:v>1205</x:v>
      </x:c>
      <x:c r="O12967" s="3">
        <x:v>0</x:v>
      </x:c>
      <x:c r="P12967" s="3">
        <x:v>0</x:v>
      </x:c>
      <x:c r="Q12967" s="3">
        <x:v>1</x:v>
      </x:c>
      <x:c r="R12967" s="3">
        <x:v>0</x:v>
      </x:c>
      <x:c r="S12967" s="3">
        <x:v>0</x:v>
      </x:c>
      <x:c r="T12967" s="2">
        <x:f t="shared" ref="T12967:T13030" si="1017">ROUND(G12967*O12967,2)</x:f>
        <x:v>0</x:v>
      </x:c>
      <x:c r="U12967" s="2">
        <x:f t="shared" si="1016"/>
        <x:v>0</x:v>
      </x:c>
      <x:c r="V12967" s="2">
        <x:f t="shared" si="1015"/>
        <x:v>1137.18</x:v>
      </x:c>
      <x:c r="W12967" s="2">
        <x:f t="shared" ref="W12967:W13030" si="1018">ROUND(G12967*R12967,2)</x:f>
        <x:v>0</x:v>
      </x:c>
      <x:c r="X12967" s="2">
        <x:f t="shared" ref="X12967:X13030" si="1019">G12967-T12967-U12967-V12967-W12967</x:f>
        <x:v>0</x:v>
      </x:c>
    </x:row>
    <x:row r="12968" spans="2:24" x14ac:dyDescent="0.25">
      <x:c r="B12968" t="s">
        <x:v>622</x:v>
      </x:c>
      <x:c r="C12968" t="s">
        <x:v>21</x:v>
      </x:c>
      <x:c r="D12968" t="s">
        <x:v>22</x:v>
      </x:c>
      <x:c r="E12968" t="s">
        <x:v>577</x:v>
      </x:c>
      <x:c r="F12968" t="s">
        <x:v>31</x:v>
      </x:c>
      <x:c r="G12968" s="2">
        <x:v>2274.37</x:v>
      </x:c>
      <x:c r="J12968" t="s">
        <x:v>1204</x:v>
      </x:c>
      <x:c r="K12968" t="s">
        <x:v>2136</x:v>
      </x:c>
      <x:c r="L12968" t="s">
        <x:v>25</x:v>
      </x:c>
      <x:c r="M12968" t="s">
        <x:v>626</x:v>
      </x:c>
      <x:c r="N12968" t="s">
        <x:v>1205</x:v>
      </x:c>
      <x:c r="O12968" s="3">
        <x:v>0</x:v>
      </x:c>
      <x:c r="P12968" s="3">
        <x:v>0</x:v>
      </x:c>
      <x:c r="Q12968" s="3">
        <x:v>1</x:v>
      </x:c>
      <x:c r="R12968" s="3">
        <x:v>0</x:v>
      </x:c>
      <x:c r="S12968" s="3">
        <x:v>0</x:v>
      </x:c>
      <x:c r="T12968" s="2">
        <x:f t="shared" si="1017"/>
        <x:v>0</x:v>
      </x:c>
      <x:c r="U12968" s="2">
        <x:f t="shared" si="1016"/>
        <x:v>0</x:v>
      </x:c>
      <x:c r="V12968" s="2">
        <x:f t="shared" si="1015"/>
        <x:v>2274.37</x:v>
      </x:c>
      <x:c r="W12968" s="2">
        <x:f t="shared" si="1018"/>
        <x:v>0</x:v>
      </x:c>
      <x:c r="X12968" s="2">
        <x:f t="shared" si="1019"/>
        <x:v>0</x:v>
      </x:c>
    </x:row>
    <x:row r="12969" spans="2:24" x14ac:dyDescent="0.25">
      <x:c r="B12969" t="s">
        <x:v>622</x:v>
      </x:c>
      <x:c r="C12969" t="s">
        <x:v>21</x:v>
      </x:c>
      <x:c r="D12969" t="s">
        <x:v>22</x:v>
      </x:c>
      <x:c r="E12969" t="s">
        <x:v>577</x:v>
      </x:c>
      <x:c r="F12969" t="s">
        <x:v>31</x:v>
      </x:c>
      <x:c r="G12969" s="2">
        <x:v>4548.74</x:v>
      </x:c>
      <x:c r="J12969" t="s">
        <x:v>1204</x:v>
      </x:c>
      <x:c r="K12969" t="s">
        <x:v>2136</x:v>
      </x:c>
      <x:c r="L12969" t="s">
        <x:v>25</x:v>
      </x:c>
      <x:c r="M12969" t="s">
        <x:v>30</x:v>
      </x:c>
      <x:c r="N12969" t="s">
        <x:v>1205</x:v>
      </x:c>
      <x:c r="O12969" s="3">
        <x:v>0</x:v>
      </x:c>
      <x:c r="P12969" s="3">
        <x:v>0</x:v>
      </x:c>
      <x:c r="Q12969" s="3">
        <x:v>1</x:v>
      </x:c>
      <x:c r="R12969" s="3">
        <x:v>0</x:v>
      </x:c>
      <x:c r="S12969" s="3">
        <x:v>0</x:v>
      </x:c>
      <x:c r="T12969" s="2">
        <x:f t="shared" si="1017"/>
        <x:v>0</x:v>
      </x:c>
      <x:c r="U12969" s="2">
        <x:f t="shared" si="1016"/>
        <x:v>0</x:v>
      </x:c>
      <x:c r="V12969" s="2">
        <x:f t="shared" si="1015"/>
        <x:v>4548.74</x:v>
      </x:c>
      <x:c r="W12969" s="2">
        <x:f t="shared" si="1018"/>
        <x:v>0</x:v>
      </x:c>
      <x:c r="X12969" s="2">
        <x:f t="shared" si="1019"/>
        <x:v>0</x:v>
      </x:c>
    </x:row>
    <x:row r="12970" spans="2:24" x14ac:dyDescent="0.25">
      <x:c r="B12970" t="s">
        <x:v>622</x:v>
      </x:c>
      <x:c r="C12970" t="s">
        <x:v>21</x:v>
      </x:c>
      <x:c r="D12970" t="s">
        <x:v>22</x:v>
      </x:c>
      <x:c r="E12970" t="s">
        <x:v>577</x:v>
      </x:c>
      <x:c r="F12970" t="s">
        <x:v>33</x:v>
      </x:c>
      <x:c r="G12970" s="2">
        <x:v>10113.33</x:v>
      </x:c>
      <x:c r="J12970" t="s">
        <x:v>1204</x:v>
      </x:c>
      <x:c r="K12970" t="s">
        <x:v>2136</x:v>
      </x:c>
      <x:c r="L12970" t="s">
        <x:v>25</x:v>
      </x:c>
      <x:c r="M12970" t="s">
        <x:v>629</x:v>
      </x:c>
      <x:c r="N12970" t="s">
        <x:v>1205</x:v>
      </x:c>
      <x:c r="O12970" s="3">
        <x:v>0</x:v>
      </x:c>
      <x:c r="P12970" s="3">
        <x:v>0</x:v>
      </x:c>
      <x:c r="Q12970" s="3">
        <x:v>1</x:v>
      </x:c>
      <x:c r="R12970" s="3">
        <x:v>0</x:v>
      </x:c>
      <x:c r="S12970" s="3">
        <x:v>0</x:v>
      </x:c>
      <x:c r="T12970" s="2">
        <x:f t="shared" si="1017"/>
        <x:v>0</x:v>
      </x:c>
      <x:c r="U12970" s="2">
        <x:f t="shared" si="1016"/>
        <x:v>0</x:v>
      </x:c>
      <x:c r="V12970" s="2">
        <x:f t="shared" si="1015"/>
        <x:v>10113.33</x:v>
      </x:c>
      <x:c r="W12970" s="2">
        <x:f t="shared" si="1018"/>
        <x:v>0</x:v>
      </x:c>
      <x:c r="X12970" s="2">
        <x:f t="shared" si="1019"/>
        <x:v>0</x:v>
      </x:c>
    </x:row>
    <x:row r="12971" spans="2:24" x14ac:dyDescent="0.25">
      <x:c r="B12971" t="s">
        <x:v>622</x:v>
      </x:c>
      <x:c r="C12971" t="s">
        <x:v>21</x:v>
      </x:c>
      <x:c r="D12971" t="s">
        <x:v>22</x:v>
      </x:c>
      <x:c r="E12971" t="s">
        <x:v>577</x:v>
      </x:c>
      <x:c r="F12971" t="s">
        <x:v>31</x:v>
      </x:c>
      <x:c r="G12971" s="2">
        <x:v>14487.15</x:v>
      </x:c>
      <x:c r="J12971" t="s">
        <x:v>1206</x:v>
      </x:c>
      <x:c r="K12971" t="s">
        <x:v>2137</x:v>
      </x:c>
      <x:c r="L12971" t="s">
        <x:v>25</x:v>
      </x:c>
      <x:c r="M12971" t="s">
        <x:v>35</x:v>
      </x:c>
      <x:c r="N12971" t="s">
        <x:v>1207</x:v>
      </x:c>
      <x:c r="O12971" s="3">
        <x:v>0</x:v>
      </x:c>
      <x:c r="P12971" s="3">
        <x:v>0</x:v>
      </x:c>
      <x:c r="Q12971" s="3">
        <x:v>1</x:v>
      </x:c>
      <x:c r="R12971" s="3">
        <x:v>0</x:v>
      </x:c>
      <x:c r="S12971" s="3">
        <x:v>0</x:v>
      </x:c>
      <x:c r="T12971" s="2">
        <x:f t="shared" si="1017"/>
        <x:v>0</x:v>
      </x:c>
      <x:c r="U12971" s="2">
        <x:f t="shared" si="1016"/>
        <x:v>0</x:v>
      </x:c>
      <x:c r="V12971" s="2">
        <x:f t="shared" si="1015"/>
        <x:v>14487.15</x:v>
      </x:c>
      <x:c r="W12971" s="2">
        <x:f t="shared" si="1018"/>
        <x:v>0</x:v>
      </x:c>
      <x:c r="X12971" s="2">
        <x:f t="shared" si="1019"/>
        <x:v>0</x:v>
      </x:c>
    </x:row>
    <x:row r="12972" spans="2:24" x14ac:dyDescent="0.25">
      <x:c r="B12972" t="s">
        <x:v>622</x:v>
      </x:c>
      <x:c r="C12972" t="s">
        <x:v>21</x:v>
      </x:c>
      <x:c r="D12972" t="s">
        <x:v>22</x:v>
      </x:c>
      <x:c r="E12972" t="s">
        <x:v>577</x:v>
      </x:c>
      <x:c r="F12972" t="s">
        <x:v>31</x:v>
      </x:c>
      <x:c r="G12972" s="2">
        <x:v>1114.3900000000001</x:v>
      </x:c>
      <x:c r="J12972" t="s">
        <x:v>1206</x:v>
      </x:c>
      <x:c r="K12972" t="s">
        <x:v>2137</x:v>
      </x:c>
      <x:c r="L12972" t="s">
        <x:v>25</x:v>
      </x:c>
      <x:c r="M12972" t="s">
        <x:v>625</x:v>
      </x:c>
      <x:c r="N12972" t="s">
        <x:v>1207</x:v>
      </x:c>
      <x:c r="O12972" s="3">
        <x:v>0</x:v>
      </x:c>
      <x:c r="P12972" s="3">
        <x:v>0</x:v>
      </x:c>
      <x:c r="Q12972" s="3">
        <x:v>1</x:v>
      </x:c>
      <x:c r="R12972" s="3">
        <x:v>0</x:v>
      </x:c>
      <x:c r="S12972" s="3">
        <x:v>0</x:v>
      </x:c>
      <x:c r="T12972" s="2">
        <x:f t="shared" si="1017"/>
        <x:v>0</x:v>
      </x:c>
      <x:c r="U12972" s="2">
        <x:f t="shared" si="1016"/>
        <x:v>0</x:v>
      </x:c>
      <x:c r="V12972" s="2">
        <x:f t="shared" si="1015"/>
        <x:v>1114.3900000000001</x:v>
      </x:c>
      <x:c r="W12972" s="2">
        <x:f t="shared" si="1018"/>
        <x:v>0</x:v>
      </x:c>
      <x:c r="X12972" s="2">
        <x:f t="shared" si="1019"/>
        <x:v>0</x:v>
      </x:c>
    </x:row>
    <x:row r="12973" spans="2:24" x14ac:dyDescent="0.25">
      <x:c r="B12973" t="s">
        <x:v>622</x:v>
      </x:c>
      <x:c r="C12973" t="s">
        <x:v>21</x:v>
      </x:c>
      <x:c r="D12973" t="s">
        <x:v>22</x:v>
      </x:c>
      <x:c r="E12973" t="s">
        <x:v>577</x:v>
      </x:c>
      <x:c r="F12973" t="s">
        <x:v>31</x:v>
      </x:c>
      <x:c r="G12973" s="2">
        <x:v>2228.79</x:v>
      </x:c>
      <x:c r="J12973" t="s">
        <x:v>1206</x:v>
      </x:c>
      <x:c r="K12973" t="s">
        <x:v>2137</x:v>
      </x:c>
      <x:c r="L12973" t="s">
        <x:v>25</x:v>
      </x:c>
      <x:c r="M12973" t="s">
        <x:v>626</x:v>
      </x:c>
      <x:c r="N12973" t="s">
        <x:v>1207</x:v>
      </x:c>
      <x:c r="O12973" s="3">
        <x:v>0</x:v>
      </x:c>
      <x:c r="P12973" s="3">
        <x:v>0</x:v>
      </x:c>
      <x:c r="Q12973" s="3">
        <x:v>1</x:v>
      </x:c>
      <x:c r="R12973" s="3">
        <x:v>0</x:v>
      </x:c>
      <x:c r="S12973" s="3">
        <x:v>0</x:v>
      </x:c>
      <x:c r="T12973" s="2">
        <x:f t="shared" si="1017"/>
        <x:v>0</x:v>
      </x:c>
      <x:c r="U12973" s="2">
        <x:f t="shared" si="1016"/>
        <x:v>0</x:v>
      </x:c>
      <x:c r="V12973" s="2">
        <x:f t="shared" ref="V12973:V13036" si="1020">ROUND(G12973*Q12973,2)</x:f>
        <x:v>2228.79</x:v>
      </x:c>
      <x:c r="W12973" s="2">
        <x:f t="shared" si="1018"/>
        <x:v>0</x:v>
      </x:c>
      <x:c r="X12973" s="2">
        <x:f t="shared" si="1019"/>
        <x:v>0</x:v>
      </x:c>
    </x:row>
    <x:row r="12974" spans="2:24" x14ac:dyDescent="0.25">
      <x:c r="B12974" t="s">
        <x:v>622</x:v>
      </x:c>
      <x:c r="C12974" t="s">
        <x:v>21</x:v>
      </x:c>
      <x:c r="D12974" t="s">
        <x:v>22</x:v>
      </x:c>
      <x:c r="E12974" t="s">
        <x:v>577</x:v>
      </x:c>
      <x:c r="F12974" t="s">
        <x:v>31</x:v>
      </x:c>
      <x:c r="G12974" s="2">
        <x:v>4457.58</x:v>
      </x:c>
      <x:c r="J12974" t="s">
        <x:v>1206</x:v>
      </x:c>
      <x:c r="K12974" t="s">
        <x:v>2137</x:v>
      </x:c>
      <x:c r="L12974" t="s">
        <x:v>25</x:v>
      </x:c>
      <x:c r="M12974" t="s">
        <x:v>30</x:v>
      </x:c>
      <x:c r="N12974" t="s">
        <x:v>1207</x:v>
      </x:c>
      <x:c r="O12974" s="3">
        <x:v>0</x:v>
      </x:c>
      <x:c r="P12974" s="3">
        <x:v>0</x:v>
      </x:c>
      <x:c r="Q12974" s="3">
        <x:v>1</x:v>
      </x:c>
      <x:c r="R12974" s="3">
        <x:v>0</x:v>
      </x:c>
      <x:c r="S12974" s="3">
        <x:v>0</x:v>
      </x:c>
      <x:c r="T12974" s="2">
        <x:f t="shared" si="1017"/>
        <x:v>0</x:v>
      </x:c>
      <x:c r="U12974" s="2">
        <x:f t="shared" si="1016"/>
        <x:v>0</x:v>
      </x:c>
      <x:c r="V12974" s="2">
        <x:f t="shared" si="1020"/>
        <x:v>4457.58</x:v>
      </x:c>
      <x:c r="W12974" s="2">
        <x:f t="shared" si="1018"/>
        <x:v>0</x:v>
      </x:c>
      <x:c r="X12974" s="2">
        <x:f t="shared" si="1019"/>
        <x:v>0</x:v>
      </x:c>
    </x:row>
    <x:row r="12975" spans="2:24" x14ac:dyDescent="0.25">
      <x:c r="B12975" t="s">
        <x:v>622</x:v>
      </x:c>
      <x:c r="C12975" t="s">
        <x:v>21</x:v>
      </x:c>
      <x:c r="D12975" t="s">
        <x:v>22</x:v>
      </x:c>
      <x:c r="E12975" t="s">
        <x:v>577</x:v>
      </x:c>
      <x:c r="F12975" t="s">
        <x:v>33</x:v>
      </x:c>
      <x:c r="G12975" s="2">
        <x:v>10113.33</x:v>
      </x:c>
      <x:c r="J12975" t="s">
        <x:v>1206</x:v>
      </x:c>
      <x:c r="K12975" t="s">
        <x:v>2137</x:v>
      </x:c>
      <x:c r="L12975" t="s">
        <x:v>25</x:v>
      </x:c>
      <x:c r="M12975" t="s">
        <x:v>629</x:v>
      </x:c>
      <x:c r="N12975" t="s">
        <x:v>1207</x:v>
      </x:c>
      <x:c r="O12975" s="3">
        <x:v>0</x:v>
      </x:c>
      <x:c r="P12975" s="3">
        <x:v>0</x:v>
      </x:c>
      <x:c r="Q12975" s="3">
        <x:v>1</x:v>
      </x:c>
      <x:c r="R12975" s="3">
        <x:v>0</x:v>
      </x:c>
      <x:c r="S12975" s="3">
        <x:v>0</x:v>
      </x:c>
      <x:c r="T12975" s="2">
        <x:f t="shared" si="1017"/>
        <x:v>0</x:v>
      </x:c>
      <x:c r="U12975" s="2">
        <x:f t="shared" si="1016"/>
        <x:v>0</x:v>
      </x:c>
      <x:c r="V12975" s="2">
        <x:f t="shared" si="1020"/>
        <x:v>10113.33</x:v>
      </x:c>
      <x:c r="W12975" s="2">
        <x:f t="shared" si="1018"/>
        <x:v>0</x:v>
      </x:c>
      <x:c r="X12975" s="2">
        <x:f t="shared" si="1019"/>
        <x:v>0</x:v>
      </x:c>
    </x:row>
    <x:row r="12976" spans="2:24" x14ac:dyDescent="0.25">
      <x:c r="B12976" t="s">
        <x:v>622</x:v>
      </x:c>
      <x:c r="C12976" t="s">
        <x:v>21</x:v>
      </x:c>
      <x:c r="D12976" t="s">
        <x:v>22</x:v>
      </x:c>
      <x:c r="E12976" t="s">
        <x:v>577</x:v>
      </x:c>
      <x:c r="F12976" t="s">
        <x:v>33</x:v>
      </x:c>
      <x:c r="G12976" s="2">
        <x:v>19792.53</x:v>
      </x:c>
      <x:c r="J12976" t="s">
        <x:v>1208</x:v>
      </x:c>
      <x:c r="K12976" t="s">
        <x:v>2138</x:v>
      </x:c>
      <x:c r="L12976" t="s">
        <x:v>25</x:v>
      </x:c>
      <x:c r="M12976" t="s">
        <x:v>629</x:v>
      </x:c>
      <x:c r="N12976" t="s">
        <x:v>1209</x:v>
      </x:c>
      <x:c r="O12976" s="3">
        <x:v>0</x:v>
      </x:c>
      <x:c r="P12976" s="3">
        <x:v>0</x:v>
      </x:c>
      <x:c r="Q12976" s="3">
        <x:v>1</x:v>
      </x:c>
      <x:c r="R12976" s="3">
        <x:v>0</x:v>
      </x:c>
      <x:c r="S12976" s="3">
        <x:v>0</x:v>
      </x:c>
      <x:c r="T12976" s="2">
        <x:f t="shared" si="1017"/>
        <x:v>0</x:v>
      </x:c>
      <x:c r="U12976" s="2">
        <x:f t="shared" si="1016"/>
        <x:v>0</x:v>
      </x:c>
      <x:c r="V12976" s="2">
        <x:f t="shared" si="1020"/>
        <x:v>19792.53</x:v>
      </x:c>
      <x:c r="W12976" s="2">
        <x:f t="shared" si="1018"/>
        <x:v>0</x:v>
      </x:c>
      <x:c r="X12976" s="2">
        <x:f t="shared" si="1019"/>
        <x:v>0</x:v>
      </x:c>
    </x:row>
    <x:row r="12977" spans="2:24" x14ac:dyDescent="0.25">
      <x:c r="B12977" t="s">
        <x:v>622</x:v>
      </x:c>
      <x:c r="C12977" t="s">
        <x:v>21</x:v>
      </x:c>
      <x:c r="D12977" t="s">
        <x:v>22</x:v>
      </x:c>
      <x:c r="E12977" t="s">
        <x:v>577</x:v>
      </x:c>
      <x:c r="F12977" t="s">
        <x:v>31</x:v>
      </x:c>
      <x:c r="G12977" s="2">
        <x:v>12473.43</x:v>
      </x:c>
      <x:c r="J12977" t="s">
        <x:v>1210</x:v>
      </x:c>
      <x:c r="K12977" t="s">
        <x:v>2139</x:v>
      </x:c>
      <x:c r="L12977" t="s">
        <x:v>25</x:v>
      </x:c>
      <x:c r="M12977" t="s">
        <x:v>35</x:v>
      </x:c>
      <x:c r="N12977" t="s">
        <x:v>1211</x:v>
      </x:c>
      <x:c r="O12977" s="3">
        <x:v>0</x:v>
      </x:c>
      <x:c r="P12977" s="3">
        <x:v>0</x:v>
      </x:c>
      <x:c r="Q12977" s="3">
        <x:v>1</x:v>
      </x:c>
      <x:c r="R12977" s="3">
        <x:v>0</x:v>
      </x:c>
      <x:c r="S12977" s="3">
        <x:v>0</x:v>
      </x:c>
      <x:c r="T12977" s="2">
        <x:f t="shared" si="1017"/>
        <x:v>0</x:v>
      </x:c>
      <x:c r="U12977" s="2">
        <x:f t="shared" si="1016"/>
        <x:v>0</x:v>
      </x:c>
      <x:c r="V12977" s="2">
        <x:f t="shared" si="1020"/>
        <x:v>12473.43</x:v>
      </x:c>
      <x:c r="W12977" s="2">
        <x:f t="shared" si="1018"/>
        <x:v>0</x:v>
      </x:c>
      <x:c r="X12977" s="2">
        <x:f t="shared" si="1019"/>
        <x:v>0</x:v>
      </x:c>
    </x:row>
    <x:row r="12978" spans="2:24" x14ac:dyDescent="0.25">
      <x:c r="B12978" t="s">
        <x:v>622</x:v>
      </x:c>
      <x:c r="C12978" t="s">
        <x:v>21</x:v>
      </x:c>
      <x:c r="D12978" t="s">
        <x:v>22</x:v>
      </x:c>
      <x:c r="E12978" t="s">
        <x:v>577</x:v>
      </x:c>
      <x:c r="F12978" t="s">
        <x:v>31</x:v>
      </x:c>
      <x:c r="G12978" s="2">
        <x:v>959.49</x:v>
      </x:c>
      <x:c r="J12978" t="s">
        <x:v>1210</x:v>
      </x:c>
      <x:c r="K12978" t="s">
        <x:v>2139</x:v>
      </x:c>
      <x:c r="L12978" t="s">
        <x:v>25</x:v>
      </x:c>
      <x:c r="M12978" t="s">
        <x:v>625</x:v>
      </x:c>
      <x:c r="N12978" t="s">
        <x:v>1211</x:v>
      </x:c>
      <x:c r="O12978" s="3">
        <x:v>0</x:v>
      </x:c>
      <x:c r="P12978" s="3">
        <x:v>0</x:v>
      </x:c>
      <x:c r="Q12978" s="3">
        <x:v>1</x:v>
      </x:c>
      <x:c r="R12978" s="3">
        <x:v>0</x:v>
      </x:c>
      <x:c r="S12978" s="3">
        <x:v>0</x:v>
      </x:c>
      <x:c r="T12978" s="2">
        <x:f t="shared" si="1017"/>
        <x:v>0</x:v>
      </x:c>
      <x:c r="U12978" s="2">
        <x:f t="shared" si="1016"/>
        <x:v>0</x:v>
      </x:c>
      <x:c r="V12978" s="2">
        <x:f t="shared" si="1020"/>
        <x:v>959.49</x:v>
      </x:c>
      <x:c r="W12978" s="2">
        <x:f t="shared" si="1018"/>
        <x:v>0</x:v>
      </x:c>
      <x:c r="X12978" s="2">
        <x:f t="shared" si="1019"/>
        <x:v>0</x:v>
      </x:c>
    </x:row>
    <x:row r="12979" spans="2:24" x14ac:dyDescent="0.25">
      <x:c r="B12979" t="s">
        <x:v>622</x:v>
      </x:c>
      <x:c r="C12979" t="s">
        <x:v>21</x:v>
      </x:c>
      <x:c r="D12979" t="s">
        <x:v>22</x:v>
      </x:c>
      <x:c r="E12979" t="s">
        <x:v>577</x:v>
      </x:c>
      <x:c r="F12979" t="s">
        <x:v>31</x:v>
      </x:c>
      <x:c r="G12979" s="2">
        <x:v>1918.98</x:v>
      </x:c>
      <x:c r="J12979" t="s">
        <x:v>1210</x:v>
      </x:c>
      <x:c r="K12979" t="s">
        <x:v>2139</x:v>
      </x:c>
      <x:c r="L12979" t="s">
        <x:v>25</x:v>
      </x:c>
      <x:c r="M12979" t="s">
        <x:v>626</x:v>
      </x:c>
      <x:c r="N12979" t="s">
        <x:v>1211</x:v>
      </x:c>
      <x:c r="O12979" s="3">
        <x:v>0</x:v>
      </x:c>
      <x:c r="P12979" s="3">
        <x:v>0</x:v>
      </x:c>
      <x:c r="Q12979" s="3">
        <x:v>1</x:v>
      </x:c>
      <x:c r="R12979" s="3">
        <x:v>0</x:v>
      </x:c>
      <x:c r="S12979" s="3">
        <x:v>0</x:v>
      </x:c>
      <x:c r="T12979" s="2">
        <x:f t="shared" si="1017"/>
        <x:v>0</x:v>
      </x:c>
      <x:c r="U12979" s="2">
        <x:f t="shared" si="1016"/>
        <x:v>0</x:v>
      </x:c>
      <x:c r="V12979" s="2">
        <x:f t="shared" si="1020"/>
        <x:v>1918.98</x:v>
      </x:c>
      <x:c r="W12979" s="2">
        <x:f t="shared" si="1018"/>
        <x:v>0</x:v>
      </x:c>
      <x:c r="X12979" s="2">
        <x:f t="shared" si="1019"/>
        <x:v>0</x:v>
      </x:c>
    </x:row>
    <x:row r="12980" spans="2:24" x14ac:dyDescent="0.25">
      <x:c r="B12980" t="s">
        <x:v>622</x:v>
      </x:c>
      <x:c r="C12980" t="s">
        <x:v>21</x:v>
      </x:c>
      <x:c r="D12980" t="s">
        <x:v>22</x:v>
      </x:c>
      <x:c r="E12980" t="s">
        <x:v>577</x:v>
      </x:c>
      <x:c r="F12980" t="s">
        <x:v>31</x:v>
      </x:c>
      <x:c r="G12980" s="2">
        <x:v>3837.97</x:v>
      </x:c>
      <x:c r="J12980" t="s">
        <x:v>1210</x:v>
      </x:c>
      <x:c r="K12980" t="s">
        <x:v>2139</x:v>
      </x:c>
      <x:c r="L12980" t="s">
        <x:v>25</x:v>
      </x:c>
      <x:c r="M12980" t="s">
        <x:v>30</x:v>
      </x:c>
      <x:c r="N12980" t="s">
        <x:v>1211</x:v>
      </x:c>
      <x:c r="O12980" s="3">
        <x:v>0</x:v>
      </x:c>
      <x:c r="P12980" s="3">
        <x:v>0</x:v>
      </x:c>
      <x:c r="Q12980" s="3">
        <x:v>1</x:v>
      </x:c>
      <x:c r="R12980" s="3">
        <x:v>0</x:v>
      </x:c>
      <x:c r="S12980" s="3">
        <x:v>0</x:v>
      </x:c>
      <x:c r="T12980" s="2">
        <x:f t="shared" si="1017"/>
        <x:v>0</x:v>
      </x:c>
      <x:c r="U12980" s="2">
        <x:f t="shared" si="1016"/>
        <x:v>0</x:v>
      </x:c>
      <x:c r="V12980" s="2">
        <x:f t="shared" si="1020"/>
        <x:v>3837.97</x:v>
      </x:c>
      <x:c r="W12980" s="2">
        <x:f t="shared" si="1018"/>
        <x:v>0</x:v>
      </x:c>
      <x:c r="X12980" s="2">
        <x:f t="shared" si="1019"/>
        <x:v>0</x:v>
      </x:c>
    </x:row>
    <x:row r="12981" spans="2:24" x14ac:dyDescent="0.25">
      <x:c r="B12981" t="s">
        <x:v>622</x:v>
      </x:c>
      <x:c r="C12981" t="s">
        <x:v>21</x:v>
      </x:c>
      <x:c r="D12981" t="s">
        <x:v>22</x:v>
      </x:c>
      <x:c r="E12981" t="s">
        <x:v>577</x:v>
      </x:c>
      <x:c r="F12981" t="s">
        <x:v>33</x:v>
      </x:c>
      <x:c r="G12981" s="2">
        <x:v>10230.69</x:v>
      </x:c>
      <x:c r="J12981" t="s">
        <x:v>1210</x:v>
      </x:c>
      <x:c r="K12981" t="s">
        <x:v>2139</x:v>
      </x:c>
      <x:c r="L12981" t="s">
        <x:v>25</x:v>
      </x:c>
      <x:c r="M12981" t="s">
        <x:v>629</x:v>
      </x:c>
      <x:c r="N12981" t="s">
        <x:v>1211</x:v>
      </x:c>
      <x:c r="O12981" s="3">
        <x:v>0</x:v>
      </x:c>
      <x:c r="P12981" s="3">
        <x:v>0</x:v>
      </x:c>
      <x:c r="Q12981" s="3">
        <x:v>1</x:v>
      </x:c>
      <x:c r="R12981" s="3">
        <x:v>0</x:v>
      </x:c>
      <x:c r="S12981" s="3">
        <x:v>0</x:v>
      </x:c>
      <x:c r="T12981" s="2">
        <x:f t="shared" si="1017"/>
        <x:v>0</x:v>
      </x:c>
      <x:c r="U12981" s="2">
        <x:f t="shared" si="1016"/>
        <x:v>0</x:v>
      </x:c>
      <x:c r="V12981" s="2">
        <x:f t="shared" si="1020"/>
        <x:v>10230.69</x:v>
      </x:c>
      <x:c r="W12981" s="2">
        <x:f t="shared" si="1018"/>
        <x:v>0</x:v>
      </x:c>
      <x:c r="X12981" s="2">
        <x:f t="shared" si="1019"/>
        <x:v>0</x:v>
      </x:c>
    </x:row>
    <x:row r="12982" spans="2:24" x14ac:dyDescent="0.25">
      <x:c r="B12982" t="s">
        <x:v>622</x:v>
      </x:c>
      <x:c r="C12982" t="s">
        <x:v>21</x:v>
      </x:c>
      <x:c r="D12982" t="s">
        <x:v>22</x:v>
      </x:c>
      <x:c r="E12982" t="s">
        <x:v>577</x:v>
      </x:c>
      <x:c r="F12982" t="s">
        <x:v>33</x:v>
      </x:c>
      <x:c r="G12982" s="2">
        <x:v>15631.57</x:v>
      </x:c>
      <x:c r="J12982" t="s">
        <x:v>1212</x:v>
      </x:c>
      <x:c r="K12982" t="s">
        <x:v>2140</x:v>
      </x:c>
      <x:c r="L12982" t="s">
        <x:v>25</x:v>
      </x:c>
      <x:c r="M12982" t="s">
        <x:v>35</x:v>
      </x:c>
      <x:c r="N12982" t="s">
        <x:v>1213</x:v>
      </x:c>
      <x:c r="O12982" s="3">
        <x:v>0</x:v>
      </x:c>
      <x:c r="P12982" s="3">
        <x:v>0</x:v>
      </x:c>
      <x:c r="Q12982" s="3">
        <x:v>1</x:v>
      </x:c>
      <x:c r="R12982" s="3">
        <x:v>0</x:v>
      </x:c>
      <x:c r="S12982" s="3">
        <x:v>0</x:v>
      </x:c>
      <x:c r="T12982" s="2">
        <x:f t="shared" si="1017"/>
        <x:v>0</x:v>
      </x:c>
      <x:c r="U12982" s="2">
        <x:f t="shared" si="1016"/>
        <x:v>0</x:v>
      </x:c>
      <x:c r="V12982" s="2">
        <x:f t="shared" si="1020"/>
        <x:v>15631.57</x:v>
      </x:c>
      <x:c r="W12982" s="2">
        <x:f t="shared" si="1018"/>
        <x:v>0</x:v>
      </x:c>
      <x:c r="X12982" s="2">
        <x:f t="shared" si="1019"/>
        <x:v>0</x:v>
      </x:c>
    </x:row>
    <x:row r="12983" spans="2:24" x14ac:dyDescent="0.25">
      <x:c r="B12983" t="s">
        <x:v>622</x:v>
      </x:c>
      <x:c r="C12983" t="s">
        <x:v>21</x:v>
      </x:c>
      <x:c r="D12983" t="s">
        <x:v>22</x:v>
      </x:c>
      <x:c r="E12983" t="s">
        <x:v>577</x:v>
      </x:c>
      <x:c r="F12983" t="s">
        <x:v>33</x:v>
      </x:c>
      <x:c r="G12983" s="2">
        <x:v>1202.42</x:v>
      </x:c>
      <x:c r="J12983" t="s">
        <x:v>1212</x:v>
      </x:c>
      <x:c r="K12983" t="s">
        <x:v>2140</x:v>
      </x:c>
      <x:c r="L12983" t="s">
        <x:v>25</x:v>
      </x:c>
      <x:c r="M12983" t="s">
        <x:v>625</x:v>
      </x:c>
      <x:c r="N12983" t="s">
        <x:v>1213</x:v>
      </x:c>
      <x:c r="O12983" s="3">
        <x:v>0</x:v>
      </x:c>
      <x:c r="P12983" s="3">
        <x:v>0</x:v>
      </x:c>
      <x:c r="Q12983" s="3">
        <x:v>1</x:v>
      </x:c>
      <x:c r="R12983" s="3">
        <x:v>0</x:v>
      </x:c>
      <x:c r="S12983" s="3">
        <x:v>0</x:v>
      </x:c>
      <x:c r="T12983" s="2">
        <x:f t="shared" si="1017"/>
        <x:v>0</x:v>
      </x:c>
      <x:c r="U12983" s="2">
        <x:f t="shared" si="1016"/>
        <x:v>0</x:v>
      </x:c>
      <x:c r="V12983" s="2">
        <x:f t="shared" si="1020"/>
        <x:v>1202.42</x:v>
      </x:c>
      <x:c r="W12983" s="2">
        <x:f t="shared" si="1018"/>
        <x:v>0</x:v>
      </x:c>
      <x:c r="X12983" s="2">
        <x:f t="shared" si="1019"/>
        <x:v>0</x:v>
      </x:c>
    </x:row>
    <x:row r="12984" spans="2:24" x14ac:dyDescent="0.25">
      <x:c r="B12984" t="s">
        <x:v>622</x:v>
      </x:c>
      <x:c r="C12984" t="s">
        <x:v>21</x:v>
      </x:c>
      <x:c r="D12984" t="s">
        <x:v>22</x:v>
      </x:c>
      <x:c r="E12984" t="s">
        <x:v>577</x:v>
      </x:c>
      <x:c r="F12984" t="s">
        <x:v>33</x:v>
      </x:c>
      <x:c r="G12984" s="2">
        <x:v>2404.85</x:v>
      </x:c>
      <x:c r="J12984" t="s">
        <x:v>1212</x:v>
      </x:c>
      <x:c r="K12984" t="s">
        <x:v>2140</x:v>
      </x:c>
      <x:c r="L12984" t="s">
        <x:v>25</x:v>
      </x:c>
      <x:c r="M12984" t="s">
        <x:v>626</x:v>
      </x:c>
      <x:c r="N12984" t="s">
        <x:v>1213</x:v>
      </x:c>
      <x:c r="O12984" s="3">
        <x:v>0</x:v>
      </x:c>
      <x:c r="P12984" s="3">
        <x:v>0</x:v>
      </x:c>
      <x:c r="Q12984" s="3">
        <x:v>1</x:v>
      </x:c>
      <x:c r="R12984" s="3">
        <x:v>0</x:v>
      </x:c>
      <x:c r="S12984" s="3">
        <x:v>0</x:v>
      </x:c>
      <x:c r="T12984" s="2">
        <x:f t="shared" si="1017"/>
        <x:v>0</x:v>
      </x:c>
      <x:c r="U12984" s="2">
        <x:f t="shared" si="1016"/>
        <x:v>0</x:v>
      </x:c>
      <x:c r="V12984" s="2">
        <x:f t="shared" si="1020"/>
        <x:v>2404.85</x:v>
      </x:c>
      <x:c r="W12984" s="2">
        <x:f t="shared" si="1018"/>
        <x:v>0</x:v>
      </x:c>
      <x:c r="X12984" s="2">
        <x:f t="shared" si="1019"/>
        <x:v>0</x:v>
      </x:c>
    </x:row>
    <x:row r="12985" spans="2:24" x14ac:dyDescent="0.25">
      <x:c r="B12985" t="s">
        <x:v>622</x:v>
      </x:c>
      <x:c r="C12985" t="s">
        <x:v>21</x:v>
      </x:c>
      <x:c r="D12985" t="s">
        <x:v>22</x:v>
      </x:c>
      <x:c r="E12985" t="s">
        <x:v>577</x:v>
      </x:c>
      <x:c r="F12985" t="s">
        <x:v>33</x:v>
      </x:c>
      <x:c r="G12985" s="2">
        <x:v>4809.7</x:v>
      </x:c>
      <x:c r="J12985" t="s">
        <x:v>1212</x:v>
      </x:c>
      <x:c r="K12985" t="s">
        <x:v>2140</x:v>
      </x:c>
      <x:c r="L12985" t="s">
        <x:v>25</x:v>
      </x:c>
      <x:c r="M12985" t="s">
        <x:v>30</x:v>
      </x:c>
      <x:c r="N12985" t="s">
        <x:v>1213</x:v>
      </x:c>
      <x:c r="O12985" s="3">
        <x:v>0</x:v>
      </x:c>
      <x:c r="P12985" s="3">
        <x:v>0</x:v>
      </x:c>
      <x:c r="Q12985" s="3">
        <x:v>1</x:v>
      </x:c>
      <x:c r="R12985" s="3">
        <x:v>0</x:v>
      </x:c>
      <x:c r="S12985" s="3">
        <x:v>0</x:v>
      </x:c>
      <x:c r="T12985" s="2">
        <x:f t="shared" si="1017"/>
        <x:v>0</x:v>
      </x:c>
      <x:c r="U12985" s="2">
        <x:f t="shared" si="1016"/>
        <x:v>0</x:v>
      </x:c>
      <x:c r="V12985" s="2">
        <x:f t="shared" si="1020"/>
        <x:v>4809.7</x:v>
      </x:c>
      <x:c r="W12985" s="2">
        <x:f t="shared" si="1018"/>
        <x:v>0</x:v>
      </x:c>
      <x:c r="X12985" s="2">
        <x:f t="shared" si="1019"/>
        <x:v>0</x:v>
      </x:c>
    </x:row>
    <x:row r="12986" spans="2:24" x14ac:dyDescent="0.25">
      <x:c r="B12986" t="s">
        <x:v>622</x:v>
      </x:c>
      <x:c r="C12986" t="s">
        <x:v>21</x:v>
      </x:c>
      <x:c r="D12986" t="s">
        <x:v>22</x:v>
      </x:c>
      <x:c r="E12986" t="s">
        <x:v>577</x:v>
      </x:c>
      <x:c r="F12986" t="s">
        <x:v>33</x:v>
      </x:c>
      <x:c r="G12986" s="2">
        <x:v>10869.38</x:v>
      </x:c>
      <x:c r="J12986" t="s">
        <x:v>1212</x:v>
      </x:c>
      <x:c r="K12986" t="s">
        <x:v>2140</x:v>
      </x:c>
      <x:c r="L12986" t="s">
        <x:v>25</x:v>
      </x:c>
      <x:c r="M12986" t="s">
        <x:v>629</x:v>
      </x:c>
      <x:c r="N12986" t="s">
        <x:v>1213</x:v>
      </x:c>
      <x:c r="O12986" s="3">
        <x:v>0</x:v>
      </x:c>
      <x:c r="P12986" s="3">
        <x:v>0</x:v>
      </x:c>
      <x:c r="Q12986" s="3">
        <x:v>1</x:v>
      </x:c>
      <x:c r="R12986" s="3">
        <x:v>0</x:v>
      </x:c>
      <x:c r="S12986" s="3">
        <x:v>0</x:v>
      </x:c>
      <x:c r="T12986" s="2">
        <x:f t="shared" si="1017"/>
        <x:v>0</x:v>
      </x:c>
      <x:c r="U12986" s="2">
        <x:f t="shared" si="1016"/>
        <x:v>0</x:v>
      </x:c>
      <x:c r="V12986" s="2">
        <x:f t="shared" si="1020"/>
        <x:v>10869.38</x:v>
      </x:c>
      <x:c r="W12986" s="2">
        <x:f t="shared" si="1018"/>
        <x:v>0</x:v>
      </x:c>
      <x:c r="X12986" s="2">
        <x:f t="shared" si="1019"/>
        <x:v>0</x:v>
      </x:c>
    </x:row>
    <x:row r="12987" spans="2:24" x14ac:dyDescent="0.25">
      <x:c r="B12987" t="s">
        <x:v>622</x:v>
      </x:c>
      <x:c r="C12987" t="s">
        <x:v>21</x:v>
      </x:c>
      <x:c r="D12987" t="s">
        <x:v>22</x:v>
      </x:c>
      <x:c r="E12987" t="s">
        <x:v>577</x:v>
      </x:c>
      <x:c r="F12987" t="s">
        <x:v>29</x:v>
      </x:c>
      <x:c r="G12987" s="2">
        <x:v>11566.61</x:v>
      </x:c>
      <x:c r="J12987" t="s">
        <x:v>1214</x:v>
      </x:c>
      <x:c r="K12987" t="s">
        <x:v>2141</x:v>
      </x:c>
      <x:c r="L12987" t="s">
        <x:v>25</x:v>
      </x:c>
      <x:c r="M12987" t="s">
        <x:v>35</x:v>
      </x:c>
      <x:c r="N12987" t="s">
        <x:v>1215</x:v>
      </x:c>
      <x:c r="O12987" s="3">
        <x:v>0</x:v>
      </x:c>
      <x:c r="P12987" s="3">
        <x:v>0</x:v>
      </x:c>
      <x:c r="Q12987" s="3">
        <x:v>1</x:v>
      </x:c>
      <x:c r="R12987" s="3">
        <x:v>0</x:v>
      </x:c>
      <x:c r="S12987" s="3">
        <x:v>0</x:v>
      </x:c>
      <x:c r="T12987" s="2">
        <x:f t="shared" si="1017"/>
        <x:v>0</x:v>
      </x:c>
      <x:c r="U12987" s="2">
        <x:f t="shared" si="1016"/>
        <x:v>0</x:v>
      </x:c>
      <x:c r="V12987" s="2">
        <x:f t="shared" si="1020"/>
        <x:v>11566.61</x:v>
      </x:c>
      <x:c r="W12987" s="2">
        <x:f t="shared" si="1018"/>
        <x:v>0</x:v>
      </x:c>
      <x:c r="X12987" s="2">
        <x:f t="shared" si="1019"/>
        <x:v>0</x:v>
      </x:c>
    </x:row>
    <x:row r="12988" spans="2:24" x14ac:dyDescent="0.25">
      <x:c r="B12988" t="s">
        <x:v>622</x:v>
      </x:c>
      <x:c r="C12988" t="s">
        <x:v>21</x:v>
      </x:c>
      <x:c r="D12988" t="s">
        <x:v>22</x:v>
      </x:c>
      <x:c r="E12988" t="s">
        <x:v>577</x:v>
      </x:c>
      <x:c r="F12988" t="s">
        <x:v>29</x:v>
      </x:c>
      <x:c r="G12988" s="2">
        <x:v>889.72</x:v>
      </x:c>
      <x:c r="J12988" t="s">
        <x:v>1214</x:v>
      </x:c>
      <x:c r="K12988" t="s">
        <x:v>2141</x:v>
      </x:c>
      <x:c r="L12988" t="s">
        <x:v>25</x:v>
      </x:c>
      <x:c r="M12988" t="s">
        <x:v>625</x:v>
      </x:c>
      <x:c r="N12988" t="s">
        <x:v>1215</x:v>
      </x:c>
      <x:c r="O12988" s="3">
        <x:v>0</x:v>
      </x:c>
      <x:c r="P12988" s="3">
        <x:v>0</x:v>
      </x:c>
      <x:c r="Q12988" s="3">
        <x:v>1</x:v>
      </x:c>
      <x:c r="R12988" s="3">
        <x:v>0</x:v>
      </x:c>
      <x:c r="S12988" s="3">
        <x:v>0</x:v>
      </x:c>
      <x:c r="T12988" s="2">
        <x:f t="shared" si="1017"/>
        <x:v>0</x:v>
      </x:c>
      <x:c r="U12988" s="2">
        <x:f t="shared" si="1016"/>
        <x:v>0</x:v>
      </x:c>
      <x:c r="V12988" s="2">
        <x:f t="shared" si="1020"/>
        <x:v>889.72</x:v>
      </x:c>
      <x:c r="W12988" s="2">
        <x:f t="shared" si="1018"/>
        <x:v>0</x:v>
      </x:c>
      <x:c r="X12988" s="2">
        <x:f t="shared" si="1019"/>
        <x:v>0</x:v>
      </x:c>
    </x:row>
    <x:row r="12989" spans="2:24" x14ac:dyDescent="0.25">
      <x:c r="B12989" t="s">
        <x:v>622</x:v>
      </x:c>
      <x:c r="C12989" t="s">
        <x:v>21</x:v>
      </x:c>
      <x:c r="D12989" t="s">
        <x:v>22</x:v>
      </x:c>
      <x:c r="E12989" t="s">
        <x:v>577</x:v>
      </x:c>
      <x:c r="F12989" t="s">
        <x:v>29</x:v>
      </x:c>
      <x:c r="G12989" s="2">
        <x:v>1779.46</x:v>
      </x:c>
      <x:c r="J12989" t="s">
        <x:v>1214</x:v>
      </x:c>
      <x:c r="K12989" t="s">
        <x:v>2141</x:v>
      </x:c>
      <x:c r="L12989" t="s">
        <x:v>25</x:v>
      </x:c>
      <x:c r="M12989" t="s">
        <x:v>626</x:v>
      </x:c>
      <x:c r="N12989" t="s">
        <x:v>1215</x:v>
      </x:c>
      <x:c r="O12989" s="3">
        <x:v>0</x:v>
      </x:c>
      <x:c r="P12989" s="3">
        <x:v>0</x:v>
      </x:c>
      <x:c r="Q12989" s="3">
        <x:v>1</x:v>
      </x:c>
      <x:c r="R12989" s="3">
        <x:v>0</x:v>
      </x:c>
      <x:c r="S12989" s="3">
        <x:v>0</x:v>
      </x:c>
      <x:c r="T12989" s="2">
        <x:f t="shared" si="1017"/>
        <x:v>0</x:v>
      </x:c>
      <x:c r="U12989" s="2">
        <x:f t="shared" si="1016"/>
        <x:v>0</x:v>
      </x:c>
      <x:c r="V12989" s="2">
        <x:f t="shared" si="1020"/>
        <x:v>1779.46</x:v>
      </x:c>
      <x:c r="W12989" s="2">
        <x:f t="shared" si="1018"/>
        <x:v>0</x:v>
      </x:c>
      <x:c r="X12989" s="2">
        <x:f t="shared" si="1019"/>
        <x:v>0</x:v>
      </x:c>
    </x:row>
    <x:row r="12990" spans="2:24" x14ac:dyDescent="0.25">
      <x:c r="B12990" t="s">
        <x:v>622</x:v>
      </x:c>
      <x:c r="C12990" t="s">
        <x:v>21</x:v>
      </x:c>
      <x:c r="D12990" t="s">
        <x:v>22</x:v>
      </x:c>
      <x:c r="E12990" t="s">
        <x:v>577</x:v>
      </x:c>
      <x:c r="F12990" t="s">
        <x:v>29</x:v>
      </x:c>
      <x:c r="G12990" s="2">
        <x:v>3558.94</x:v>
      </x:c>
      <x:c r="J12990" t="s">
        <x:v>1214</x:v>
      </x:c>
      <x:c r="K12990" t="s">
        <x:v>2141</x:v>
      </x:c>
      <x:c r="L12990" t="s">
        <x:v>25</x:v>
      </x:c>
      <x:c r="M12990" t="s">
        <x:v>30</x:v>
      </x:c>
      <x:c r="N12990" t="s">
        <x:v>1215</x:v>
      </x:c>
      <x:c r="O12990" s="3">
        <x:v>0</x:v>
      </x:c>
      <x:c r="P12990" s="3">
        <x:v>0</x:v>
      </x:c>
      <x:c r="Q12990" s="3">
        <x:v>1</x:v>
      </x:c>
      <x:c r="R12990" s="3">
        <x:v>0</x:v>
      </x:c>
      <x:c r="S12990" s="3">
        <x:v>0</x:v>
      </x:c>
      <x:c r="T12990" s="2">
        <x:f t="shared" si="1017"/>
        <x:v>0</x:v>
      </x:c>
      <x:c r="U12990" s="2">
        <x:f t="shared" si="1016"/>
        <x:v>0</x:v>
      </x:c>
      <x:c r="V12990" s="2">
        <x:f t="shared" si="1020"/>
        <x:v>3558.94</x:v>
      </x:c>
      <x:c r="W12990" s="2">
        <x:f t="shared" si="1018"/>
        <x:v>0</x:v>
      </x:c>
      <x:c r="X12990" s="2">
        <x:f t="shared" si="1019"/>
        <x:v>0</x:v>
      </x:c>
    </x:row>
    <x:row r="12991" spans="2:24" x14ac:dyDescent="0.25">
      <x:c r="B12991" t="s">
        <x:v>622</x:v>
      </x:c>
      <x:c r="C12991" t="s">
        <x:v>21</x:v>
      </x:c>
      <x:c r="D12991" t="s">
        <x:v>22</x:v>
      </x:c>
      <x:c r="E12991" t="s">
        <x:v>577</x:v>
      </x:c>
      <x:c r="F12991" t="s">
        <x:v>31</x:v>
      </x:c>
      <x:c r="G12991" s="2">
        <x:v>25.47</x:v>
      </x:c>
      <x:c r="J12991" t="s">
        <x:v>1214</x:v>
      </x:c>
      <x:c r="K12991" t="s">
        <x:v>2141</x:v>
      </x:c>
      <x:c r="L12991" t="s">
        <x:v>25</x:v>
      </x:c>
      <x:c r="M12991" t="s">
        <x:v>35</x:v>
      </x:c>
      <x:c r="N12991" t="s">
        <x:v>1215</x:v>
      </x:c>
      <x:c r="O12991" s="3">
        <x:v>0</x:v>
      </x:c>
      <x:c r="P12991" s="3">
        <x:v>0</x:v>
      </x:c>
      <x:c r="Q12991" s="3">
        <x:v>1</x:v>
      </x:c>
      <x:c r="R12991" s="3">
        <x:v>0</x:v>
      </x:c>
      <x:c r="S12991" s="3">
        <x:v>0</x:v>
      </x:c>
      <x:c r="T12991" s="2">
        <x:f t="shared" si="1017"/>
        <x:v>0</x:v>
      </x:c>
      <x:c r="U12991" s="2">
        <x:f t="shared" si="1016"/>
        <x:v>0</x:v>
      </x:c>
      <x:c r="V12991" s="2">
        <x:f t="shared" si="1020"/>
        <x:v>25.47</x:v>
      </x:c>
      <x:c r="W12991" s="2">
        <x:f t="shared" si="1018"/>
        <x:v>0</x:v>
      </x:c>
      <x:c r="X12991" s="2">
        <x:f t="shared" si="1019"/>
        <x:v>0</x:v>
      </x:c>
    </x:row>
    <x:row r="12992" spans="2:24" x14ac:dyDescent="0.25">
      <x:c r="B12992" t="s">
        <x:v>622</x:v>
      </x:c>
      <x:c r="C12992" t="s">
        <x:v>21</x:v>
      </x:c>
      <x:c r="D12992" t="s">
        <x:v>22</x:v>
      </x:c>
      <x:c r="E12992" t="s">
        <x:v>577</x:v>
      </x:c>
      <x:c r="F12992" t="s">
        <x:v>31</x:v>
      </x:c>
      <x:c r="G12992" s="2">
        <x:v>1.95</x:v>
      </x:c>
      <x:c r="J12992" t="s">
        <x:v>1214</x:v>
      </x:c>
      <x:c r="K12992" t="s">
        <x:v>2141</x:v>
      </x:c>
      <x:c r="L12992" t="s">
        <x:v>25</x:v>
      </x:c>
      <x:c r="M12992" t="s">
        <x:v>625</x:v>
      </x:c>
      <x:c r="N12992" t="s">
        <x:v>1215</x:v>
      </x:c>
      <x:c r="O12992" s="3">
        <x:v>0</x:v>
      </x:c>
      <x:c r="P12992" s="3">
        <x:v>0</x:v>
      </x:c>
      <x:c r="Q12992" s="3">
        <x:v>1</x:v>
      </x:c>
      <x:c r="R12992" s="3">
        <x:v>0</x:v>
      </x:c>
      <x:c r="S12992" s="3">
        <x:v>0</x:v>
      </x:c>
      <x:c r="T12992" s="2">
        <x:f t="shared" si="1017"/>
        <x:v>0</x:v>
      </x:c>
      <x:c r="U12992" s="2">
        <x:f t="shared" si="1016"/>
        <x:v>0</x:v>
      </x:c>
      <x:c r="V12992" s="2">
        <x:f t="shared" si="1020"/>
        <x:v>1.95</x:v>
      </x:c>
      <x:c r="W12992" s="2">
        <x:f t="shared" si="1018"/>
        <x:v>0</x:v>
      </x:c>
      <x:c r="X12992" s="2">
        <x:f t="shared" si="1019"/>
        <x:v>0</x:v>
      </x:c>
    </x:row>
    <x:row r="12993" spans="2:24" x14ac:dyDescent="0.25">
      <x:c r="B12993" t="s">
        <x:v>622</x:v>
      </x:c>
      <x:c r="C12993" t="s">
        <x:v>21</x:v>
      </x:c>
      <x:c r="D12993" t="s">
        <x:v>22</x:v>
      </x:c>
      <x:c r="E12993" t="s">
        <x:v>577</x:v>
      </x:c>
      <x:c r="F12993" t="s">
        <x:v>31</x:v>
      </x:c>
      <x:c r="G12993" s="2">
        <x:v>3.91</x:v>
      </x:c>
      <x:c r="J12993" t="s">
        <x:v>1214</x:v>
      </x:c>
      <x:c r="K12993" t="s">
        <x:v>2141</x:v>
      </x:c>
      <x:c r="L12993" t="s">
        <x:v>25</x:v>
      </x:c>
      <x:c r="M12993" t="s">
        <x:v>626</x:v>
      </x:c>
      <x:c r="N12993" t="s">
        <x:v>1215</x:v>
      </x:c>
      <x:c r="O12993" s="3">
        <x:v>0</x:v>
      </x:c>
      <x:c r="P12993" s="3">
        <x:v>0</x:v>
      </x:c>
      <x:c r="Q12993" s="3">
        <x:v>1</x:v>
      </x:c>
      <x:c r="R12993" s="3">
        <x:v>0</x:v>
      </x:c>
      <x:c r="S12993" s="3">
        <x:v>0</x:v>
      </x:c>
      <x:c r="T12993" s="2">
        <x:f t="shared" si="1017"/>
        <x:v>0</x:v>
      </x:c>
      <x:c r="U12993" s="2">
        <x:f t="shared" si="1016"/>
        <x:v>0</x:v>
      </x:c>
      <x:c r="V12993" s="2">
        <x:f t="shared" si="1020"/>
        <x:v>3.91</x:v>
      </x:c>
      <x:c r="W12993" s="2">
        <x:f t="shared" si="1018"/>
        <x:v>0</x:v>
      </x:c>
      <x:c r="X12993" s="2">
        <x:f t="shared" si="1019"/>
        <x:v>0</x:v>
      </x:c>
    </x:row>
    <x:row r="12994" spans="2:24" x14ac:dyDescent="0.25">
      <x:c r="B12994" t="s">
        <x:v>622</x:v>
      </x:c>
      <x:c r="C12994" t="s">
        <x:v>21</x:v>
      </x:c>
      <x:c r="D12994" t="s">
        <x:v>22</x:v>
      </x:c>
      <x:c r="E12994" t="s">
        <x:v>577</x:v>
      </x:c>
      <x:c r="F12994" t="s">
        <x:v>31</x:v>
      </x:c>
      <x:c r="G12994" s="2">
        <x:v>7.83</x:v>
      </x:c>
      <x:c r="J12994" t="s">
        <x:v>1214</x:v>
      </x:c>
      <x:c r="K12994" t="s">
        <x:v>2141</x:v>
      </x:c>
      <x:c r="L12994" t="s">
        <x:v>25</x:v>
      </x:c>
      <x:c r="M12994" t="s">
        <x:v>30</x:v>
      </x:c>
      <x:c r="N12994" t="s">
        <x:v>1215</x:v>
      </x:c>
      <x:c r="O12994" s="3">
        <x:v>0</x:v>
      </x:c>
      <x:c r="P12994" s="3">
        <x:v>0</x:v>
      </x:c>
      <x:c r="Q12994" s="3">
        <x:v>1</x:v>
      </x:c>
      <x:c r="R12994" s="3">
        <x:v>0</x:v>
      </x:c>
      <x:c r="S12994" s="3">
        <x:v>0</x:v>
      </x:c>
      <x:c r="T12994" s="2">
        <x:f t="shared" si="1017"/>
        <x:v>0</x:v>
      </x:c>
      <x:c r="U12994" s="2">
        <x:f t="shared" si="1016"/>
        <x:v>0</x:v>
      </x:c>
      <x:c r="V12994" s="2">
        <x:f t="shared" si="1020"/>
        <x:v>7.83</x:v>
      </x:c>
      <x:c r="W12994" s="2">
        <x:f t="shared" si="1018"/>
        <x:v>0</x:v>
      </x:c>
      <x:c r="X12994" s="2">
        <x:f t="shared" si="1019"/>
        <x:v>0</x:v>
      </x:c>
    </x:row>
    <x:row r="12995" spans="2:24" x14ac:dyDescent="0.25">
      <x:c r="B12995" t="s">
        <x:v>622</x:v>
      </x:c>
      <x:c r="C12995" t="s">
        <x:v>21</x:v>
      </x:c>
      <x:c r="D12995" t="s">
        <x:v>22</x:v>
      </x:c>
      <x:c r="E12995" t="s">
        <x:v>577</x:v>
      </x:c>
      <x:c r="F12995" t="s">
        <x:v>33</x:v>
      </x:c>
      <x:c r="G12995" s="2">
        <x:v>14196.99</x:v>
      </x:c>
      <x:c r="J12995" t="s">
        <x:v>1214</x:v>
      </x:c>
      <x:c r="K12995" t="s">
        <x:v>2141</x:v>
      </x:c>
      <x:c r="L12995" t="s">
        <x:v>25</x:v>
      </x:c>
      <x:c r="M12995" t="s">
        <x:v>629</x:v>
      </x:c>
      <x:c r="N12995" t="s">
        <x:v>1215</x:v>
      </x:c>
      <x:c r="O12995" s="3">
        <x:v>0</x:v>
      </x:c>
      <x:c r="P12995" s="3">
        <x:v>0</x:v>
      </x:c>
      <x:c r="Q12995" s="3">
        <x:v>1</x:v>
      </x:c>
      <x:c r="R12995" s="3">
        <x:v>0</x:v>
      </x:c>
      <x:c r="S12995" s="3">
        <x:v>0</x:v>
      </x:c>
      <x:c r="T12995" s="2">
        <x:f t="shared" si="1017"/>
        <x:v>0</x:v>
      </x:c>
      <x:c r="U12995" s="2">
        <x:f t="shared" si="1016"/>
        <x:v>0</x:v>
      </x:c>
      <x:c r="V12995" s="2">
        <x:f t="shared" si="1020"/>
        <x:v>14196.99</x:v>
      </x:c>
      <x:c r="W12995" s="2">
        <x:f t="shared" si="1018"/>
        <x:v>0</x:v>
      </x:c>
      <x:c r="X12995" s="2">
        <x:f t="shared" si="1019"/>
        <x:v>0</x:v>
      </x:c>
    </x:row>
    <x:row r="12996" spans="2:24" x14ac:dyDescent="0.25">
      <x:c r="B12996" t="s">
        <x:v>622</x:v>
      </x:c>
      <x:c r="C12996" t="s">
        <x:v>21</x:v>
      </x:c>
      <x:c r="D12996" t="s">
        <x:v>22</x:v>
      </x:c>
      <x:c r="E12996" t="s">
        <x:v>577</x:v>
      </x:c>
      <x:c r="F12996" t="s">
        <x:v>31</x:v>
      </x:c>
      <x:c r="G12996" s="2">
        <x:v>17193.64</x:v>
      </x:c>
      <x:c r="J12996" t="s">
        <x:v>1216</x:v>
      </x:c>
      <x:c r="K12996" t="s">
        <x:v>2142</x:v>
      </x:c>
      <x:c r="L12996" t="s">
        <x:v>25</x:v>
      </x:c>
      <x:c r="M12996" t="s">
        <x:v>35</x:v>
      </x:c>
      <x:c r="N12996" t="s">
        <x:v>1217</x:v>
      </x:c>
      <x:c r="O12996" s="3">
        <x:v>0</x:v>
      </x:c>
      <x:c r="P12996" s="3">
        <x:v>0</x:v>
      </x:c>
      <x:c r="Q12996" s="3">
        <x:v>1</x:v>
      </x:c>
      <x:c r="R12996" s="3">
        <x:v>0</x:v>
      </x:c>
      <x:c r="S12996" s="3">
        <x:v>0</x:v>
      </x:c>
      <x:c r="T12996" s="2">
        <x:f t="shared" si="1017"/>
        <x:v>0</x:v>
      </x:c>
      <x:c r="U12996" s="2">
        <x:f t="shared" si="1016"/>
        <x:v>0</x:v>
      </x:c>
      <x:c r="V12996" s="2">
        <x:f t="shared" si="1020"/>
        <x:v>17193.64</x:v>
      </x:c>
      <x:c r="W12996" s="2">
        <x:f t="shared" si="1018"/>
        <x:v>0</x:v>
      </x:c>
      <x:c r="X12996" s="2">
        <x:f t="shared" si="1019"/>
        <x:v>0</x:v>
      </x:c>
    </x:row>
    <x:row r="12997" spans="2:24" x14ac:dyDescent="0.25">
      <x:c r="B12997" t="s">
        <x:v>622</x:v>
      </x:c>
      <x:c r="C12997" t="s">
        <x:v>21</x:v>
      </x:c>
      <x:c r="D12997" t="s">
        <x:v>22</x:v>
      </x:c>
      <x:c r="E12997" t="s">
        <x:v>577</x:v>
      </x:c>
      <x:c r="F12997" t="s">
        <x:v>31</x:v>
      </x:c>
      <x:c r="G12997" s="2">
        <x:v>1322.58</x:v>
      </x:c>
      <x:c r="J12997" t="s">
        <x:v>1216</x:v>
      </x:c>
      <x:c r="K12997" t="s">
        <x:v>2142</x:v>
      </x:c>
      <x:c r="L12997" t="s">
        <x:v>25</x:v>
      </x:c>
      <x:c r="M12997" t="s">
        <x:v>625</x:v>
      </x:c>
      <x:c r="N12997" t="s">
        <x:v>1217</x:v>
      </x:c>
      <x:c r="O12997" s="3">
        <x:v>0</x:v>
      </x:c>
      <x:c r="P12997" s="3">
        <x:v>0</x:v>
      </x:c>
      <x:c r="Q12997" s="3">
        <x:v>1</x:v>
      </x:c>
      <x:c r="R12997" s="3">
        <x:v>0</x:v>
      </x:c>
      <x:c r="S12997" s="3">
        <x:v>0</x:v>
      </x:c>
      <x:c r="T12997" s="2">
        <x:f t="shared" si="1017"/>
        <x:v>0</x:v>
      </x:c>
      <x:c r="U12997" s="2">
        <x:f t="shared" si="1016"/>
        <x:v>0</x:v>
      </x:c>
      <x:c r="V12997" s="2">
        <x:f t="shared" si="1020"/>
        <x:v>1322.58</x:v>
      </x:c>
      <x:c r="W12997" s="2">
        <x:f t="shared" si="1018"/>
        <x:v>0</x:v>
      </x:c>
      <x:c r="X12997" s="2">
        <x:f t="shared" si="1019"/>
        <x:v>0</x:v>
      </x:c>
    </x:row>
    <x:row r="12998" spans="2:24" x14ac:dyDescent="0.25">
      <x:c r="B12998" t="s">
        <x:v>622</x:v>
      </x:c>
      <x:c r="C12998" t="s">
        <x:v>21</x:v>
      </x:c>
      <x:c r="D12998" t="s">
        <x:v>22</x:v>
      </x:c>
      <x:c r="E12998" t="s">
        <x:v>577</x:v>
      </x:c>
      <x:c r="F12998" t="s">
        <x:v>31</x:v>
      </x:c>
      <x:c r="G12998" s="2">
        <x:v>2645.17</x:v>
      </x:c>
      <x:c r="J12998" t="s">
        <x:v>1216</x:v>
      </x:c>
      <x:c r="K12998" t="s">
        <x:v>2142</x:v>
      </x:c>
      <x:c r="L12998" t="s">
        <x:v>25</x:v>
      </x:c>
      <x:c r="M12998" t="s">
        <x:v>626</x:v>
      </x:c>
      <x:c r="N12998" t="s">
        <x:v>1217</x:v>
      </x:c>
      <x:c r="O12998" s="3">
        <x:v>0</x:v>
      </x:c>
      <x:c r="P12998" s="3">
        <x:v>0</x:v>
      </x:c>
      <x:c r="Q12998" s="3">
        <x:v>1</x:v>
      </x:c>
      <x:c r="R12998" s="3">
        <x:v>0</x:v>
      </x:c>
      <x:c r="S12998" s="3">
        <x:v>0</x:v>
      </x:c>
      <x:c r="T12998" s="2">
        <x:f t="shared" si="1017"/>
        <x:v>0</x:v>
      </x:c>
      <x:c r="U12998" s="2">
        <x:f t="shared" si="1016"/>
        <x:v>0</x:v>
      </x:c>
      <x:c r="V12998" s="2">
        <x:f t="shared" si="1020"/>
        <x:v>2645.17</x:v>
      </x:c>
      <x:c r="W12998" s="2">
        <x:f t="shared" si="1018"/>
        <x:v>0</x:v>
      </x:c>
      <x:c r="X12998" s="2">
        <x:f t="shared" si="1019"/>
        <x:v>0</x:v>
      </x:c>
    </x:row>
    <x:row r="12999" spans="2:24" x14ac:dyDescent="0.25">
      <x:c r="B12999" t="s">
        <x:v>622</x:v>
      </x:c>
      <x:c r="C12999" t="s">
        <x:v>21</x:v>
      </x:c>
      <x:c r="D12999" t="s">
        <x:v>22</x:v>
      </x:c>
      <x:c r="E12999" t="s">
        <x:v>577</x:v>
      </x:c>
      <x:c r="F12999" t="s">
        <x:v>31</x:v>
      </x:c>
      <x:c r="G12999" s="2">
        <x:v>5290.34</x:v>
      </x:c>
      <x:c r="J12999" t="s">
        <x:v>1216</x:v>
      </x:c>
      <x:c r="K12999" t="s">
        <x:v>2142</x:v>
      </x:c>
      <x:c r="L12999" t="s">
        <x:v>25</x:v>
      </x:c>
      <x:c r="M12999" t="s">
        <x:v>30</x:v>
      </x:c>
      <x:c r="N12999" t="s">
        <x:v>1217</x:v>
      </x:c>
      <x:c r="O12999" s="3">
        <x:v>0</x:v>
      </x:c>
      <x:c r="P12999" s="3">
        <x:v>0</x:v>
      </x:c>
      <x:c r="Q12999" s="3">
        <x:v>1</x:v>
      </x:c>
      <x:c r="R12999" s="3">
        <x:v>0</x:v>
      </x:c>
      <x:c r="S12999" s="3">
        <x:v>0</x:v>
      </x:c>
      <x:c r="T12999" s="2">
        <x:f t="shared" si="1017"/>
        <x:v>0</x:v>
      </x:c>
      <x:c r="U12999" s="2">
        <x:f t="shared" si="1016"/>
        <x:v>0</x:v>
      </x:c>
      <x:c r="V12999" s="2">
        <x:f t="shared" si="1020"/>
        <x:v>5290.34</x:v>
      </x:c>
      <x:c r="W12999" s="2">
        <x:f t="shared" si="1018"/>
        <x:v>0</x:v>
      </x:c>
      <x:c r="X12999" s="2">
        <x:f t="shared" si="1019"/>
        <x:v>0</x:v>
      </x:c>
    </x:row>
    <x:row r="13000" spans="2:24" x14ac:dyDescent="0.25">
      <x:c r="B13000" t="s">
        <x:v>622</x:v>
      </x:c>
      <x:c r="C13000" t="s">
        <x:v>21</x:v>
      </x:c>
      <x:c r="D13000" t="s">
        <x:v>22</x:v>
      </x:c>
      <x:c r="E13000" t="s">
        <x:v>577</x:v>
      </x:c>
      <x:c r="F13000" t="s">
        <x:v>32</x:v>
      </x:c>
      <x:c r="G13000" s="2">
        <x:v>14.34</x:v>
      </x:c>
      <x:c r="J13000" t="s">
        <x:v>1216</x:v>
      </x:c>
      <x:c r="K13000" t="s">
        <x:v>2142</x:v>
      </x:c>
      <x:c r="L13000" t="s">
        <x:v>25</x:v>
      </x:c>
      <x:c r="M13000" t="s">
        <x:v>35</x:v>
      </x:c>
      <x:c r="N13000" t="s">
        <x:v>1217</x:v>
      </x:c>
      <x:c r="O13000" s="3">
        <x:v>0</x:v>
      </x:c>
      <x:c r="P13000" s="3">
        <x:v>0</x:v>
      </x:c>
      <x:c r="Q13000" s="3">
        <x:v>1</x:v>
      </x:c>
      <x:c r="R13000" s="3">
        <x:v>0</x:v>
      </x:c>
      <x:c r="S13000" s="3">
        <x:v>0</x:v>
      </x:c>
      <x:c r="T13000" s="2">
        <x:f t="shared" si="1017"/>
        <x:v>0</x:v>
      </x:c>
      <x:c r="U13000" s="2">
        <x:f t="shared" si="1016"/>
        <x:v>0</x:v>
      </x:c>
      <x:c r="V13000" s="2">
        <x:f t="shared" si="1020"/>
        <x:v>14.34</x:v>
      </x:c>
      <x:c r="W13000" s="2">
        <x:f t="shared" si="1018"/>
        <x:v>0</x:v>
      </x:c>
      <x:c r="X13000" s="2">
        <x:f t="shared" si="1019"/>
        <x:v>0</x:v>
      </x:c>
    </x:row>
    <x:row r="13001" spans="2:24" x14ac:dyDescent="0.25">
      <x:c r="B13001" t="s">
        <x:v>622</x:v>
      </x:c>
      <x:c r="C13001" t="s">
        <x:v>21</x:v>
      </x:c>
      <x:c r="D13001" t="s">
        <x:v>22</x:v>
      </x:c>
      <x:c r="E13001" t="s">
        <x:v>577</x:v>
      </x:c>
      <x:c r="F13001" t="s">
        <x:v>32</x:v>
      </x:c>
      <x:c r="G13001" s="2">
        <x:v>1.1000000000000001</x:v>
      </x:c>
      <x:c r="J13001" t="s">
        <x:v>1216</x:v>
      </x:c>
      <x:c r="K13001" t="s">
        <x:v>2142</x:v>
      </x:c>
      <x:c r="L13001" t="s">
        <x:v>25</x:v>
      </x:c>
      <x:c r="M13001" t="s">
        <x:v>625</x:v>
      </x:c>
      <x:c r="N13001" t="s">
        <x:v>1217</x:v>
      </x:c>
      <x:c r="O13001" s="3">
        <x:v>0</x:v>
      </x:c>
      <x:c r="P13001" s="3">
        <x:v>0</x:v>
      </x:c>
      <x:c r="Q13001" s="3">
        <x:v>1</x:v>
      </x:c>
      <x:c r="R13001" s="3">
        <x:v>0</x:v>
      </x:c>
      <x:c r="S13001" s="3">
        <x:v>0</x:v>
      </x:c>
      <x:c r="T13001" s="2">
        <x:f t="shared" si="1017"/>
        <x:v>0</x:v>
      </x:c>
      <x:c r="U13001" s="2">
        <x:f t="shared" si="1016"/>
        <x:v>0</x:v>
      </x:c>
      <x:c r="V13001" s="2">
        <x:f t="shared" si="1020"/>
        <x:v>1.1000000000000001</x:v>
      </x:c>
      <x:c r="W13001" s="2">
        <x:f t="shared" si="1018"/>
        <x:v>0</x:v>
      </x:c>
      <x:c r="X13001" s="2">
        <x:f t="shared" si="1019"/>
        <x:v>0</x:v>
      </x:c>
    </x:row>
    <x:row r="13002" spans="2:24" x14ac:dyDescent="0.25">
      <x:c r="B13002" t="s">
        <x:v>622</x:v>
      </x:c>
      <x:c r="C13002" t="s">
        <x:v>21</x:v>
      </x:c>
      <x:c r="D13002" t="s">
        <x:v>22</x:v>
      </x:c>
      <x:c r="E13002" t="s">
        <x:v>577</x:v>
      </x:c>
      <x:c r="F13002" t="s">
        <x:v>32</x:v>
      </x:c>
      <x:c r="G13002" s="2">
        <x:v>2.2000000000000002</x:v>
      </x:c>
      <x:c r="J13002" t="s">
        <x:v>1216</x:v>
      </x:c>
      <x:c r="K13002" t="s">
        <x:v>2142</x:v>
      </x:c>
      <x:c r="L13002" t="s">
        <x:v>25</x:v>
      </x:c>
      <x:c r="M13002" t="s">
        <x:v>626</x:v>
      </x:c>
      <x:c r="N13002" t="s">
        <x:v>1217</x:v>
      </x:c>
      <x:c r="O13002" s="3">
        <x:v>0</x:v>
      </x:c>
      <x:c r="P13002" s="3">
        <x:v>0</x:v>
      </x:c>
      <x:c r="Q13002" s="3">
        <x:v>1</x:v>
      </x:c>
      <x:c r="R13002" s="3">
        <x:v>0</x:v>
      </x:c>
      <x:c r="S13002" s="3">
        <x:v>0</x:v>
      </x:c>
      <x:c r="T13002" s="2">
        <x:f t="shared" si="1017"/>
        <x:v>0</x:v>
      </x:c>
      <x:c r="U13002" s="2">
        <x:f t="shared" si="1016"/>
        <x:v>0</x:v>
      </x:c>
      <x:c r="V13002" s="2">
        <x:f t="shared" si="1020"/>
        <x:v>2.2000000000000002</x:v>
      </x:c>
      <x:c r="W13002" s="2">
        <x:f t="shared" si="1018"/>
        <x:v>0</x:v>
      </x:c>
      <x:c r="X13002" s="2">
        <x:f t="shared" si="1019"/>
        <x:v>0</x:v>
      </x:c>
    </x:row>
    <x:row r="13003" spans="2:24" x14ac:dyDescent="0.25">
      <x:c r="B13003" t="s">
        <x:v>622</x:v>
      </x:c>
      <x:c r="C13003" t="s">
        <x:v>21</x:v>
      </x:c>
      <x:c r="D13003" t="s">
        <x:v>22</x:v>
      </x:c>
      <x:c r="E13003" t="s">
        <x:v>577</x:v>
      </x:c>
      <x:c r="F13003" t="s">
        <x:v>32</x:v>
      </x:c>
      <x:c r="G13003" s="2">
        <x:v>4.41</x:v>
      </x:c>
      <x:c r="J13003" t="s">
        <x:v>1216</x:v>
      </x:c>
      <x:c r="K13003" t="s">
        <x:v>2142</x:v>
      </x:c>
      <x:c r="L13003" t="s">
        <x:v>25</x:v>
      </x:c>
      <x:c r="M13003" t="s">
        <x:v>30</x:v>
      </x:c>
      <x:c r="N13003" t="s">
        <x:v>1217</x:v>
      </x:c>
      <x:c r="O13003" s="3">
        <x:v>0</x:v>
      </x:c>
      <x:c r="P13003" s="3">
        <x:v>0</x:v>
      </x:c>
      <x:c r="Q13003" s="3">
        <x:v>1</x:v>
      </x:c>
      <x:c r="R13003" s="3">
        <x:v>0</x:v>
      </x:c>
      <x:c r="S13003" s="3">
        <x:v>0</x:v>
      </x:c>
      <x:c r="T13003" s="2">
        <x:f t="shared" si="1017"/>
        <x:v>0</x:v>
      </x:c>
      <x:c r="U13003" s="2">
        <x:f t="shared" si="1016"/>
        <x:v>0</x:v>
      </x:c>
      <x:c r="V13003" s="2">
        <x:f t="shared" si="1020"/>
        <x:v>4.41</x:v>
      </x:c>
      <x:c r="W13003" s="2">
        <x:f t="shared" si="1018"/>
        <x:v>0</x:v>
      </x:c>
      <x:c r="X13003" s="2">
        <x:f t="shared" si="1019"/>
        <x:v>0</x:v>
      </x:c>
    </x:row>
    <x:row r="13004" spans="2:24" x14ac:dyDescent="0.25">
      <x:c r="B13004" t="s">
        <x:v>622</x:v>
      </x:c>
      <x:c r="C13004" t="s">
        <x:v>21</x:v>
      </x:c>
      <x:c r="D13004" t="s">
        <x:v>22</x:v>
      </x:c>
      <x:c r="E13004" t="s">
        <x:v>577</x:v>
      </x:c>
      <x:c r="F13004" t="s">
        <x:v>33</x:v>
      </x:c>
      <x:c r="G13004" s="2">
        <x:v>17101.900000000001</x:v>
      </x:c>
      <x:c r="J13004" t="s">
        <x:v>1216</x:v>
      </x:c>
      <x:c r="K13004" t="s">
        <x:v>2142</x:v>
      </x:c>
      <x:c r="L13004" t="s">
        <x:v>25</x:v>
      </x:c>
      <x:c r="M13004" t="s">
        <x:v>629</x:v>
      </x:c>
      <x:c r="N13004" t="s">
        <x:v>1217</x:v>
      </x:c>
      <x:c r="O13004" s="3">
        <x:v>0</x:v>
      </x:c>
      <x:c r="P13004" s="3">
        <x:v>0</x:v>
      </x:c>
      <x:c r="Q13004" s="3">
        <x:v>1</x:v>
      </x:c>
      <x:c r="R13004" s="3">
        <x:v>0</x:v>
      </x:c>
      <x:c r="S13004" s="3">
        <x:v>0</x:v>
      </x:c>
      <x:c r="T13004" s="2">
        <x:f t="shared" si="1017"/>
        <x:v>0</x:v>
      </x:c>
      <x:c r="U13004" s="2">
        <x:f t="shared" si="1016"/>
        <x:v>0</x:v>
      </x:c>
      <x:c r="V13004" s="2">
        <x:f t="shared" si="1020"/>
        <x:v>17101.900000000001</x:v>
      </x:c>
      <x:c r="W13004" s="2">
        <x:f t="shared" si="1018"/>
        <x:v>0</x:v>
      </x:c>
      <x:c r="X13004" s="2">
        <x:f t="shared" si="1019"/>
        <x:v>0</x:v>
      </x:c>
    </x:row>
    <x:row r="13005" spans="2:24" x14ac:dyDescent="0.25">
      <x:c r="B13005" t="s">
        <x:v>622</x:v>
      </x:c>
      <x:c r="C13005" t="s">
        <x:v>21</x:v>
      </x:c>
      <x:c r="D13005" t="s">
        <x:v>22</x:v>
      </x:c>
      <x:c r="E13005" t="s">
        <x:v>577</x:v>
      </x:c>
      <x:c r="F13005" t="s">
        <x:v>32</x:v>
      </x:c>
      <x:c r="G13005" s="2">
        <x:v>13709.28</x:v>
      </x:c>
      <x:c r="J13005" t="s">
        <x:v>1218</x:v>
      </x:c>
      <x:c r="K13005" t="s">
        <x:v>2143</x:v>
      </x:c>
      <x:c r="L13005" t="s">
        <x:v>25</x:v>
      </x:c>
      <x:c r="M13005" t="s">
        <x:v>35</x:v>
      </x:c>
      <x:c r="N13005" t="s">
        <x:v>1219</x:v>
      </x:c>
      <x:c r="O13005" s="3">
        <x:v>0</x:v>
      </x:c>
      <x:c r="P13005" s="3">
        <x:v>0</x:v>
      </x:c>
      <x:c r="Q13005" s="3">
        <x:v>1</x:v>
      </x:c>
      <x:c r="R13005" s="3">
        <x:v>0</x:v>
      </x:c>
      <x:c r="S13005" s="3">
        <x:v>0</x:v>
      </x:c>
      <x:c r="T13005" s="2">
        <x:f t="shared" si="1017"/>
        <x:v>0</x:v>
      </x:c>
      <x:c r="U13005" s="2">
        <x:f t="shared" si="1016"/>
        <x:v>0</x:v>
      </x:c>
      <x:c r="V13005" s="2">
        <x:f t="shared" si="1020"/>
        <x:v>13709.28</x:v>
      </x:c>
      <x:c r="W13005" s="2">
        <x:f t="shared" si="1018"/>
        <x:v>0</x:v>
      </x:c>
      <x:c r="X13005" s="2">
        <x:f t="shared" si="1019"/>
        <x:v>0</x:v>
      </x:c>
    </x:row>
    <x:row r="13006" spans="2:24" x14ac:dyDescent="0.25">
      <x:c r="B13006" t="s">
        <x:v>622</x:v>
      </x:c>
      <x:c r="C13006" t="s">
        <x:v>21</x:v>
      </x:c>
      <x:c r="D13006" t="s">
        <x:v>22</x:v>
      </x:c>
      <x:c r="E13006" t="s">
        <x:v>577</x:v>
      </x:c>
      <x:c r="F13006" t="s">
        <x:v>32</x:v>
      </x:c>
      <x:c r="G13006" s="2">
        <x:v>1054.55</x:v>
      </x:c>
      <x:c r="J13006" t="s">
        <x:v>1218</x:v>
      </x:c>
      <x:c r="K13006" t="s">
        <x:v>2143</x:v>
      </x:c>
      <x:c r="L13006" t="s">
        <x:v>25</x:v>
      </x:c>
      <x:c r="M13006" t="s">
        <x:v>625</x:v>
      </x:c>
      <x:c r="N13006" t="s">
        <x:v>1219</x:v>
      </x:c>
      <x:c r="O13006" s="3">
        <x:v>0</x:v>
      </x:c>
      <x:c r="P13006" s="3">
        <x:v>0</x:v>
      </x:c>
      <x:c r="Q13006" s="3">
        <x:v>1</x:v>
      </x:c>
      <x:c r="R13006" s="3">
        <x:v>0</x:v>
      </x:c>
      <x:c r="S13006" s="3">
        <x:v>0</x:v>
      </x:c>
      <x:c r="T13006" s="2">
        <x:f t="shared" si="1017"/>
        <x:v>0</x:v>
      </x:c>
      <x:c r="U13006" s="2">
        <x:f t="shared" si="1016"/>
        <x:v>0</x:v>
      </x:c>
      <x:c r="V13006" s="2">
        <x:f t="shared" si="1020"/>
        <x:v>1054.55</x:v>
      </x:c>
      <x:c r="W13006" s="2">
        <x:f t="shared" si="1018"/>
        <x:v>0</x:v>
      </x:c>
      <x:c r="X13006" s="2">
        <x:f t="shared" si="1019"/>
        <x:v>0</x:v>
      </x:c>
    </x:row>
    <x:row r="13007" spans="2:24" x14ac:dyDescent="0.25">
      <x:c r="B13007" t="s">
        <x:v>622</x:v>
      </x:c>
      <x:c r="C13007" t="s">
        <x:v>21</x:v>
      </x:c>
      <x:c r="D13007" t="s">
        <x:v>22</x:v>
      </x:c>
      <x:c r="E13007" t="s">
        <x:v>577</x:v>
      </x:c>
      <x:c r="F13007" t="s">
        <x:v>32</x:v>
      </x:c>
      <x:c r="G13007" s="2">
        <x:v>2109.11</x:v>
      </x:c>
      <x:c r="J13007" t="s">
        <x:v>1218</x:v>
      </x:c>
      <x:c r="K13007" t="s">
        <x:v>2143</x:v>
      </x:c>
      <x:c r="L13007" t="s">
        <x:v>25</x:v>
      </x:c>
      <x:c r="M13007" t="s">
        <x:v>626</x:v>
      </x:c>
      <x:c r="N13007" t="s">
        <x:v>1219</x:v>
      </x:c>
      <x:c r="O13007" s="3">
        <x:v>0</x:v>
      </x:c>
      <x:c r="P13007" s="3">
        <x:v>0</x:v>
      </x:c>
      <x:c r="Q13007" s="3">
        <x:v>1</x:v>
      </x:c>
      <x:c r="R13007" s="3">
        <x:v>0</x:v>
      </x:c>
      <x:c r="S13007" s="3">
        <x:v>0</x:v>
      </x:c>
      <x:c r="T13007" s="2">
        <x:f t="shared" si="1017"/>
        <x:v>0</x:v>
      </x:c>
      <x:c r="U13007" s="2">
        <x:f t="shared" si="1016"/>
        <x:v>0</x:v>
      </x:c>
      <x:c r="V13007" s="2">
        <x:f t="shared" si="1020"/>
        <x:v>2109.11</x:v>
      </x:c>
      <x:c r="W13007" s="2">
        <x:f t="shared" si="1018"/>
        <x:v>0</x:v>
      </x:c>
      <x:c r="X13007" s="2">
        <x:f t="shared" si="1019"/>
        <x:v>0</x:v>
      </x:c>
    </x:row>
    <x:row r="13008" spans="2:24" x14ac:dyDescent="0.25">
      <x:c r="B13008" t="s">
        <x:v>622</x:v>
      </x:c>
      <x:c r="C13008" t="s">
        <x:v>21</x:v>
      </x:c>
      <x:c r="D13008" t="s">
        <x:v>22</x:v>
      </x:c>
      <x:c r="E13008" t="s">
        <x:v>577</x:v>
      </x:c>
      <x:c r="F13008" t="s">
        <x:v>32</x:v>
      </x:c>
      <x:c r="G13008" s="2">
        <x:v>4218.22</x:v>
      </x:c>
      <x:c r="J13008" t="s">
        <x:v>1218</x:v>
      </x:c>
      <x:c r="K13008" t="s">
        <x:v>2143</x:v>
      </x:c>
      <x:c r="L13008" t="s">
        <x:v>25</x:v>
      </x:c>
      <x:c r="M13008" t="s">
        <x:v>30</x:v>
      </x:c>
      <x:c r="N13008" t="s">
        <x:v>1219</x:v>
      </x:c>
      <x:c r="O13008" s="3">
        <x:v>0</x:v>
      </x:c>
      <x:c r="P13008" s="3">
        <x:v>0</x:v>
      </x:c>
      <x:c r="Q13008" s="3">
        <x:v>1</x:v>
      </x:c>
      <x:c r="R13008" s="3">
        <x:v>0</x:v>
      </x:c>
      <x:c r="S13008" s="3">
        <x:v>0</x:v>
      </x:c>
      <x:c r="T13008" s="2">
        <x:f t="shared" si="1017"/>
        <x:v>0</x:v>
      </x:c>
      <x:c r="U13008" s="2">
        <x:f t="shared" si="1016"/>
        <x:v>0</x:v>
      </x:c>
      <x:c r="V13008" s="2">
        <x:f t="shared" si="1020"/>
        <x:v>4218.22</x:v>
      </x:c>
      <x:c r="W13008" s="2">
        <x:f t="shared" si="1018"/>
        <x:v>0</x:v>
      </x:c>
      <x:c r="X13008" s="2">
        <x:f t="shared" si="1019"/>
        <x:v>0</x:v>
      </x:c>
    </x:row>
    <x:row r="13009" spans="2:24" x14ac:dyDescent="0.25">
      <x:c r="B13009" t="s">
        <x:v>622</x:v>
      </x:c>
      <x:c r="C13009" t="s">
        <x:v>21</x:v>
      </x:c>
      <x:c r="D13009" t="s">
        <x:v>22</x:v>
      </x:c>
      <x:c r="E13009" t="s">
        <x:v>577</x:v>
      </x:c>
      <x:c r="F13009" t="s">
        <x:v>33</x:v>
      </x:c>
      <x:c r="G13009" s="2">
        <x:v>10700.45</x:v>
      </x:c>
      <x:c r="J13009" t="s">
        <x:v>1218</x:v>
      </x:c>
      <x:c r="K13009" t="s">
        <x:v>2143</x:v>
      </x:c>
      <x:c r="L13009" t="s">
        <x:v>25</x:v>
      </x:c>
      <x:c r="M13009" t="s">
        <x:v>629</x:v>
      </x:c>
      <x:c r="N13009" t="s">
        <x:v>1219</x:v>
      </x:c>
      <x:c r="O13009" s="3">
        <x:v>0</x:v>
      </x:c>
      <x:c r="P13009" s="3">
        <x:v>0</x:v>
      </x:c>
      <x:c r="Q13009" s="3">
        <x:v>1</x:v>
      </x:c>
      <x:c r="R13009" s="3">
        <x:v>0</x:v>
      </x:c>
      <x:c r="S13009" s="3">
        <x:v>0</x:v>
      </x:c>
      <x:c r="T13009" s="2">
        <x:f t="shared" si="1017"/>
        <x:v>0</x:v>
      </x:c>
      <x:c r="U13009" s="2">
        <x:f t="shared" si="1016"/>
        <x:v>0</x:v>
      </x:c>
      <x:c r="V13009" s="2">
        <x:f t="shared" si="1020"/>
        <x:v>10700.45</x:v>
      </x:c>
      <x:c r="W13009" s="2">
        <x:f t="shared" si="1018"/>
        <x:v>0</x:v>
      </x:c>
      <x:c r="X13009" s="2">
        <x:f t="shared" si="1019"/>
        <x:v>0</x:v>
      </x:c>
    </x:row>
    <x:row r="13010" spans="2:24" x14ac:dyDescent="0.25">
      <x:c r="B13010" t="s">
        <x:v>622</x:v>
      </x:c>
      <x:c r="C13010" t="s">
        <x:v>21</x:v>
      </x:c>
      <x:c r="D13010" t="s">
        <x:v>22</x:v>
      </x:c>
      <x:c r="E13010" t="s">
        <x:v>577</x:v>
      </x:c>
      <x:c r="F13010" t="s">
        <x:v>32</x:v>
      </x:c>
      <x:c r="G13010" s="2">
        <x:v>14124.73</x:v>
      </x:c>
      <x:c r="J13010" t="s">
        <x:v>1220</x:v>
      </x:c>
      <x:c r="K13010" t="s">
        <x:v>2144</x:v>
      </x:c>
      <x:c r="L13010" t="s">
        <x:v>25</x:v>
      </x:c>
      <x:c r="M13010" t="s">
        <x:v>35</x:v>
      </x:c>
      <x:c r="N13010" t="s">
        <x:v>1221</x:v>
      </x:c>
      <x:c r="O13010" s="3">
        <x:v>0</x:v>
      </x:c>
      <x:c r="P13010" s="3">
        <x:v>0</x:v>
      </x:c>
      <x:c r="Q13010" s="3">
        <x:v>1</x:v>
      </x:c>
      <x:c r="R13010" s="3">
        <x:v>0</x:v>
      </x:c>
      <x:c r="S13010" s="3">
        <x:v>0</x:v>
      </x:c>
      <x:c r="T13010" s="2">
        <x:f t="shared" si="1017"/>
        <x:v>0</x:v>
      </x:c>
      <x:c r="U13010" s="2">
        <x:f t="shared" si="1016"/>
        <x:v>0</x:v>
      </x:c>
      <x:c r="V13010" s="2">
        <x:f t="shared" si="1020"/>
        <x:v>14124.73</x:v>
      </x:c>
      <x:c r="W13010" s="2">
        <x:f t="shared" si="1018"/>
        <x:v>0</x:v>
      </x:c>
      <x:c r="X13010" s="2">
        <x:f t="shared" si="1019"/>
        <x:v>0</x:v>
      </x:c>
    </x:row>
    <x:row r="13011" spans="2:24" x14ac:dyDescent="0.25">
      <x:c r="B13011" t="s">
        <x:v>622</x:v>
      </x:c>
      <x:c r="C13011" t="s">
        <x:v>21</x:v>
      </x:c>
      <x:c r="D13011" t="s">
        <x:v>22</x:v>
      </x:c>
      <x:c r="E13011" t="s">
        <x:v>577</x:v>
      </x:c>
      <x:c r="F13011" t="s">
        <x:v>32</x:v>
      </x:c>
      <x:c r="G13011" s="2">
        <x:v>1086.5</x:v>
      </x:c>
      <x:c r="J13011" t="s">
        <x:v>1220</x:v>
      </x:c>
      <x:c r="K13011" t="s">
        <x:v>2144</x:v>
      </x:c>
      <x:c r="L13011" t="s">
        <x:v>25</x:v>
      </x:c>
      <x:c r="M13011" t="s">
        <x:v>625</x:v>
      </x:c>
      <x:c r="N13011" t="s">
        <x:v>1221</x:v>
      </x:c>
      <x:c r="O13011" s="3">
        <x:v>0</x:v>
      </x:c>
      <x:c r="P13011" s="3">
        <x:v>0</x:v>
      </x:c>
      <x:c r="Q13011" s="3">
        <x:v>1</x:v>
      </x:c>
      <x:c r="R13011" s="3">
        <x:v>0</x:v>
      </x:c>
      <x:c r="S13011" s="3">
        <x:v>0</x:v>
      </x:c>
      <x:c r="T13011" s="2">
        <x:f t="shared" si="1017"/>
        <x:v>0</x:v>
      </x:c>
      <x:c r="U13011" s="2">
        <x:f t="shared" si="1016"/>
        <x:v>0</x:v>
      </x:c>
      <x:c r="V13011" s="2">
        <x:f t="shared" si="1020"/>
        <x:v>1086.5</x:v>
      </x:c>
      <x:c r="W13011" s="2">
        <x:f t="shared" si="1018"/>
        <x:v>0</x:v>
      </x:c>
      <x:c r="X13011" s="2">
        <x:f t="shared" si="1019"/>
        <x:v>0</x:v>
      </x:c>
    </x:row>
    <x:row r="13012" spans="2:24" x14ac:dyDescent="0.25">
      <x:c r="B13012" t="s">
        <x:v>622</x:v>
      </x:c>
      <x:c r="C13012" t="s">
        <x:v>21</x:v>
      </x:c>
      <x:c r="D13012" t="s">
        <x:v>22</x:v>
      </x:c>
      <x:c r="E13012" t="s">
        <x:v>577</x:v>
      </x:c>
      <x:c r="F13012" t="s">
        <x:v>32</x:v>
      </x:c>
      <x:c r="G13012" s="2">
        <x:v>2173.0100000000002</x:v>
      </x:c>
      <x:c r="J13012" t="s">
        <x:v>1220</x:v>
      </x:c>
      <x:c r="K13012" t="s">
        <x:v>2144</x:v>
      </x:c>
      <x:c r="L13012" t="s">
        <x:v>25</x:v>
      </x:c>
      <x:c r="M13012" t="s">
        <x:v>626</x:v>
      </x:c>
      <x:c r="N13012" t="s">
        <x:v>1221</x:v>
      </x:c>
      <x:c r="O13012" s="3">
        <x:v>0</x:v>
      </x:c>
      <x:c r="P13012" s="3">
        <x:v>0</x:v>
      </x:c>
      <x:c r="Q13012" s="3">
        <x:v>1</x:v>
      </x:c>
      <x:c r="R13012" s="3">
        <x:v>0</x:v>
      </x:c>
      <x:c r="S13012" s="3">
        <x:v>0</x:v>
      </x:c>
      <x:c r="T13012" s="2">
        <x:f t="shared" si="1017"/>
        <x:v>0</x:v>
      </x:c>
      <x:c r="U13012" s="2">
        <x:f t="shared" si="1016"/>
        <x:v>0</x:v>
      </x:c>
      <x:c r="V13012" s="2">
        <x:f t="shared" si="1020"/>
        <x:v>2173.0100000000002</x:v>
      </x:c>
      <x:c r="W13012" s="2">
        <x:f t="shared" si="1018"/>
        <x:v>0</x:v>
      </x:c>
      <x:c r="X13012" s="2">
        <x:f t="shared" si="1019"/>
        <x:v>0</x:v>
      </x:c>
    </x:row>
    <x:row r="13013" spans="2:24" x14ac:dyDescent="0.25">
      <x:c r="B13013" t="s">
        <x:v>622</x:v>
      </x:c>
      <x:c r="C13013" t="s">
        <x:v>21</x:v>
      </x:c>
      <x:c r="D13013" t="s">
        <x:v>22</x:v>
      </x:c>
      <x:c r="E13013" t="s">
        <x:v>577</x:v>
      </x:c>
      <x:c r="F13013" t="s">
        <x:v>32</x:v>
      </x:c>
      <x:c r="G13013" s="2">
        <x:v>4346.04</x:v>
      </x:c>
      <x:c r="J13013" t="s">
        <x:v>1220</x:v>
      </x:c>
      <x:c r="K13013" t="s">
        <x:v>2144</x:v>
      </x:c>
      <x:c r="L13013" t="s">
        <x:v>25</x:v>
      </x:c>
      <x:c r="M13013" t="s">
        <x:v>30</x:v>
      </x:c>
      <x:c r="N13013" t="s">
        <x:v>1221</x:v>
      </x:c>
      <x:c r="O13013" s="3">
        <x:v>0</x:v>
      </x:c>
      <x:c r="P13013" s="3">
        <x:v>0</x:v>
      </x:c>
      <x:c r="Q13013" s="3">
        <x:v>1</x:v>
      </x:c>
      <x:c r="R13013" s="3">
        <x:v>0</x:v>
      </x:c>
      <x:c r="S13013" s="3">
        <x:v>0</x:v>
      </x:c>
      <x:c r="T13013" s="2">
        <x:f t="shared" si="1017"/>
        <x:v>0</x:v>
      </x:c>
      <x:c r="U13013" s="2">
        <x:f t="shared" si="1016"/>
        <x:v>0</x:v>
      </x:c>
      <x:c r="V13013" s="2">
        <x:f t="shared" si="1020"/>
        <x:v>4346.04</x:v>
      </x:c>
      <x:c r="W13013" s="2">
        <x:f t="shared" si="1018"/>
        <x:v>0</x:v>
      </x:c>
      <x:c r="X13013" s="2">
        <x:f t="shared" si="1019"/>
        <x:v>0</x:v>
      </x:c>
    </x:row>
    <x:row r="13014" spans="2:24" x14ac:dyDescent="0.25">
      <x:c r="B13014" t="s">
        <x:v>622</x:v>
      </x:c>
      <x:c r="C13014" t="s">
        <x:v>21</x:v>
      </x:c>
      <x:c r="D13014" t="s">
        <x:v>22</x:v>
      </x:c>
      <x:c r="E13014" t="s">
        <x:v>577</x:v>
      </x:c>
      <x:c r="F13014" t="s">
        <x:v>33</x:v>
      </x:c>
      <x:c r="G13014" s="2">
        <x:v>10700.45</x:v>
      </x:c>
      <x:c r="J13014" t="s">
        <x:v>1220</x:v>
      </x:c>
      <x:c r="K13014" t="s">
        <x:v>2144</x:v>
      </x:c>
      <x:c r="L13014" t="s">
        <x:v>25</x:v>
      </x:c>
      <x:c r="M13014" t="s">
        <x:v>629</x:v>
      </x:c>
      <x:c r="N13014" t="s">
        <x:v>1221</x:v>
      </x:c>
      <x:c r="O13014" s="3">
        <x:v>0</x:v>
      </x:c>
      <x:c r="P13014" s="3">
        <x:v>0</x:v>
      </x:c>
      <x:c r="Q13014" s="3">
        <x:v>1</x:v>
      </x:c>
      <x:c r="R13014" s="3">
        <x:v>0</x:v>
      </x:c>
      <x:c r="S13014" s="3">
        <x:v>0</x:v>
      </x:c>
      <x:c r="T13014" s="2">
        <x:f t="shared" si="1017"/>
        <x:v>0</x:v>
      </x:c>
      <x:c r="U13014" s="2">
        <x:f t="shared" si="1016"/>
        <x:v>0</x:v>
      </x:c>
      <x:c r="V13014" s="2">
        <x:f t="shared" si="1020"/>
        <x:v>10700.45</x:v>
      </x:c>
      <x:c r="W13014" s="2">
        <x:f t="shared" si="1018"/>
        <x:v>0</x:v>
      </x:c>
      <x:c r="X13014" s="2">
        <x:f t="shared" si="1019"/>
        <x:v>0</x:v>
      </x:c>
    </x:row>
    <x:row r="13015" spans="2:24" x14ac:dyDescent="0.25">
      <x:c r="B13015" t="s">
        <x:v>622</x:v>
      </x:c>
      <x:c r="C13015" t="s">
        <x:v>21</x:v>
      </x:c>
      <x:c r="D13015" t="s">
        <x:v>22</x:v>
      </x:c>
      <x:c r="E13015" t="s">
        <x:v>577</x:v>
      </x:c>
      <x:c r="F13015" t="s">
        <x:v>33</x:v>
      </x:c>
      <x:c r="G13015" s="2">
        <x:v>24882.46</x:v>
      </x:c>
      <x:c r="J13015" t="s">
        <x:v>1222</x:v>
      </x:c>
      <x:c r="K13015" t="s">
        <x:v>2145</x:v>
      </x:c>
      <x:c r="L13015" t="s">
        <x:v>25</x:v>
      </x:c>
      <x:c r="M13015" t="s">
        <x:v>35</x:v>
      </x:c>
      <x:c r="N13015" t="s">
        <x:v>1223</x:v>
      </x:c>
      <x:c r="O13015" s="3">
        <x:v>0</x:v>
      </x:c>
      <x:c r="P13015" s="3">
        <x:v>0</x:v>
      </x:c>
      <x:c r="Q13015" s="3">
        <x:v>1</x:v>
      </x:c>
      <x:c r="R13015" s="3">
        <x:v>0</x:v>
      </x:c>
      <x:c r="S13015" s="3">
        <x:v>0</x:v>
      </x:c>
      <x:c r="T13015" s="2">
        <x:f t="shared" si="1017"/>
        <x:v>0</x:v>
      </x:c>
      <x:c r="U13015" s="2">
        <x:f t="shared" si="1016"/>
        <x:v>0</x:v>
      </x:c>
      <x:c r="V13015" s="2">
        <x:f t="shared" si="1020"/>
        <x:v>24882.46</x:v>
      </x:c>
      <x:c r="W13015" s="2">
        <x:f t="shared" si="1018"/>
        <x:v>0</x:v>
      </x:c>
      <x:c r="X13015" s="2">
        <x:f t="shared" si="1019"/>
        <x:v>0</x:v>
      </x:c>
    </x:row>
    <x:row r="13016" spans="2:24" x14ac:dyDescent="0.25">
      <x:c r="B13016" t="s">
        <x:v>622</x:v>
      </x:c>
      <x:c r="C13016" t="s">
        <x:v>21</x:v>
      </x:c>
      <x:c r="D13016" t="s">
        <x:v>22</x:v>
      </x:c>
      <x:c r="E13016" t="s">
        <x:v>577</x:v>
      </x:c>
      <x:c r="F13016" t="s">
        <x:v>33</x:v>
      </x:c>
      <x:c r="G13016" s="2">
        <x:v>1914.03</x:v>
      </x:c>
      <x:c r="J13016" t="s">
        <x:v>1222</x:v>
      </x:c>
      <x:c r="K13016" t="s">
        <x:v>2145</x:v>
      </x:c>
      <x:c r="L13016" t="s">
        <x:v>25</x:v>
      </x:c>
      <x:c r="M13016" t="s">
        <x:v>625</x:v>
      </x:c>
      <x:c r="N13016" t="s">
        <x:v>1223</x:v>
      </x:c>
      <x:c r="O13016" s="3">
        <x:v>0</x:v>
      </x:c>
      <x:c r="P13016" s="3">
        <x:v>0</x:v>
      </x:c>
      <x:c r="Q13016" s="3">
        <x:v>1</x:v>
      </x:c>
      <x:c r="R13016" s="3">
        <x:v>0</x:v>
      </x:c>
      <x:c r="S13016" s="3">
        <x:v>0</x:v>
      </x:c>
      <x:c r="T13016" s="2">
        <x:f t="shared" si="1017"/>
        <x:v>0</x:v>
      </x:c>
      <x:c r="U13016" s="2">
        <x:f t="shared" si="1016"/>
        <x:v>0</x:v>
      </x:c>
      <x:c r="V13016" s="2">
        <x:f t="shared" si="1020"/>
        <x:v>1914.03</x:v>
      </x:c>
      <x:c r="W13016" s="2">
        <x:f t="shared" si="1018"/>
        <x:v>0</x:v>
      </x:c>
      <x:c r="X13016" s="2">
        <x:f t="shared" si="1019"/>
        <x:v>0</x:v>
      </x:c>
    </x:row>
    <x:row r="13017" spans="2:24" x14ac:dyDescent="0.25">
      <x:c r="B13017" t="s">
        <x:v>622</x:v>
      </x:c>
      <x:c r="C13017" t="s">
        <x:v>21</x:v>
      </x:c>
      <x:c r="D13017" t="s">
        <x:v>22</x:v>
      </x:c>
      <x:c r="E13017" t="s">
        <x:v>577</x:v>
      </x:c>
      <x:c r="F13017" t="s">
        <x:v>33</x:v>
      </x:c>
      <x:c r="G13017" s="2">
        <x:v>3828.06</x:v>
      </x:c>
      <x:c r="J13017" t="s">
        <x:v>1222</x:v>
      </x:c>
      <x:c r="K13017" t="s">
        <x:v>2145</x:v>
      </x:c>
      <x:c r="L13017" t="s">
        <x:v>25</x:v>
      </x:c>
      <x:c r="M13017" t="s">
        <x:v>626</x:v>
      </x:c>
      <x:c r="N13017" t="s">
        <x:v>1223</x:v>
      </x:c>
      <x:c r="O13017" s="3">
        <x:v>0</x:v>
      </x:c>
      <x:c r="P13017" s="3">
        <x:v>0</x:v>
      </x:c>
      <x:c r="Q13017" s="3">
        <x:v>1</x:v>
      </x:c>
      <x:c r="R13017" s="3">
        <x:v>0</x:v>
      </x:c>
      <x:c r="S13017" s="3">
        <x:v>0</x:v>
      </x:c>
      <x:c r="T13017" s="2">
        <x:f t="shared" si="1017"/>
        <x:v>0</x:v>
      </x:c>
      <x:c r="U13017" s="2">
        <x:f t="shared" si="1016"/>
        <x:v>0</x:v>
      </x:c>
      <x:c r="V13017" s="2">
        <x:f t="shared" si="1020"/>
        <x:v>3828.06</x:v>
      </x:c>
      <x:c r="W13017" s="2">
        <x:f t="shared" si="1018"/>
        <x:v>0</x:v>
      </x:c>
      <x:c r="X13017" s="2">
        <x:f t="shared" si="1019"/>
        <x:v>0</x:v>
      </x:c>
    </x:row>
    <x:row r="13018" spans="2:24" x14ac:dyDescent="0.25">
      <x:c r="B13018" t="s">
        <x:v>622</x:v>
      </x:c>
      <x:c r="C13018" t="s">
        <x:v>21</x:v>
      </x:c>
      <x:c r="D13018" t="s">
        <x:v>22</x:v>
      </x:c>
      <x:c r="E13018" t="s">
        <x:v>577</x:v>
      </x:c>
      <x:c r="F13018" t="s">
        <x:v>33</x:v>
      </x:c>
      <x:c r="G13018" s="2">
        <x:v>7656.13</x:v>
      </x:c>
      <x:c r="J13018" t="s">
        <x:v>1222</x:v>
      </x:c>
      <x:c r="K13018" t="s">
        <x:v>2145</x:v>
      </x:c>
      <x:c r="L13018" t="s">
        <x:v>25</x:v>
      </x:c>
      <x:c r="M13018" t="s">
        <x:v>30</x:v>
      </x:c>
      <x:c r="N13018" t="s">
        <x:v>1223</x:v>
      </x:c>
      <x:c r="O13018" s="3">
        <x:v>0</x:v>
      </x:c>
      <x:c r="P13018" s="3">
        <x:v>0</x:v>
      </x:c>
      <x:c r="Q13018" s="3">
        <x:v>1</x:v>
      </x:c>
      <x:c r="R13018" s="3">
        <x:v>0</x:v>
      </x:c>
      <x:c r="S13018" s="3">
        <x:v>0</x:v>
      </x:c>
      <x:c r="T13018" s="2">
        <x:f t="shared" si="1017"/>
        <x:v>0</x:v>
      </x:c>
      <x:c r="U13018" s="2">
        <x:f t="shared" si="1016"/>
        <x:v>0</x:v>
      </x:c>
      <x:c r="V13018" s="2">
        <x:f t="shared" si="1020"/>
        <x:v>7656.13</x:v>
      </x:c>
      <x:c r="W13018" s="2">
        <x:f t="shared" si="1018"/>
        <x:v>0</x:v>
      </x:c>
      <x:c r="X13018" s="2">
        <x:f t="shared" si="1019"/>
        <x:v>0</x:v>
      </x:c>
    </x:row>
    <x:row r="13019" spans="2:24" x14ac:dyDescent="0.25">
      <x:c r="B13019" t="s">
        <x:v>622</x:v>
      </x:c>
      <x:c r="C13019" t="s">
        <x:v>21</x:v>
      </x:c>
      <x:c r="D13019" t="s">
        <x:v>22</x:v>
      </x:c>
      <x:c r="E13019" t="s">
        <x:v>577</x:v>
      </x:c>
      <x:c r="F13019" t="s">
        <x:v>33</x:v>
      </x:c>
      <x:c r="G13019" s="2">
        <x:v>9837.81</x:v>
      </x:c>
      <x:c r="J13019" t="s">
        <x:v>1222</x:v>
      </x:c>
      <x:c r="K13019" t="s">
        <x:v>2145</x:v>
      </x:c>
      <x:c r="L13019" t="s">
        <x:v>25</x:v>
      </x:c>
      <x:c r="M13019" t="s">
        <x:v>629</x:v>
      </x:c>
      <x:c r="N13019" t="s">
        <x:v>1223</x:v>
      </x:c>
      <x:c r="O13019" s="3">
        <x:v>0</x:v>
      </x:c>
      <x:c r="P13019" s="3">
        <x:v>0</x:v>
      </x:c>
      <x:c r="Q13019" s="3">
        <x:v>1</x:v>
      </x:c>
      <x:c r="R13019" s="3">
        <x:v>0</x:v>
      </x:c>
      <x:c r="S13019" s="3">
        <x:v>0</x:v>
      </x:c>
      <x:c r="T13019" s="2">
        <x:f t="shared" si="1017"/>
        <x:v>0</x:v>
      </x:c>
      <x:c r="U13019" s="2">
        <x:f t="shared" si="1016"/>
        <x:v>0</x:v>
      </x:c>
      <x:c r="V13019" s="2">
        <x:f t="shared" si="1020"/>
        <x:v>9837.81</x:v>
      </x:c>
      <x:c r="W13019" s="2">
        <x:f t="shared" si="1018"/>
        <x:v>0</x:v>
      </x:c>
      <x:c r="X13019" s="2">
        <x:f t="shared" si="1019"/>
        <x:v>0</x:v>
      </x:c>
    </x:row>
    <x:row r="13020" spans="2:24" x14ac:dyDescent="0.25">
      <x:c r="B13020" t="s">
        <x:v>622</x:v>
      </x:c>
      <x:c r="C13020" t="s">
        <x:v>21</x:v>
      </x:c>
      <x:c r="D13020" t="s">
        <x:v>22</x:v>
      </x:c>
      <x:c r="E13020" t="s">
        <x:v>577</x:v>
      </x:c>
      <x:c r="F13020" t="s">
        <x:v>33</x:v>
      </x:c>
      <x:c r="G13020" s="2">
        <x:v>11424.51</x:v>
      </x:c>
      <x:c r="J13020" t="s">
        <x:v>1224</x:v>
      </x:c>
      <x:c r="K13020" t="s">
        <x:v>2146</x:v>
      </x:c>
      <x:c r="L13020" t="s">
        <x:v>25</x:v>
      </x:c>
      <x:c r="M13020" t="s">
        <x:v>35</x:v>
      </x:c>
      <x:c r="N13020" t="s">
        <x:v>1225</x:v>
      </x:c>
      <x:c r="O13020" s="3">
        <x:v>0</x:v>
      </x:c>
      <x:c r="P13020" s="3">
        <x:v>0</x:v>
      </x:c>
      <x:c r="Q13020" s="3">
        <x:v>1</x:v>
      </x:c>
      <x:c r="R13020" s="3">
        <x:v>0</x:v>
      </x:c>
      <x:c r="S13020" s="3">
        <x:v>0</x:v>
      </x:c>
      <x:c r="T13020" s="2">
        <x:f t="shared" si="1017"/>
        <x:v>0</x:v>
      </x:c>
      <x:c r="U13020" s="2">
        <x:f t="shared" si="1016"/>
        <x:v>0</x:v>
      </x:c>
      <x:c r="V13020" s="2">
        <x:f t="shared" si="1020"/>
        <x:v>11424.51</x:v>
      </x:c>
      <x:c r="W13020" s="2">
        <x:f t="shared" si="1018"/>
        <x:v>0</x:v>
      </x:c>
      <x:c r="X13020" s="2">
        <x:f t="shared" si="1019"/>
        <x:v>0</x:v>
      </x:c>
    </x:row>
    <x:row r="13021" spans="2:24" x14ac:dyDescent="0.25">
      <x:c r="B13021" t="s">
        <x:v>622</x:v>
      </x:c>
      <x:c r="C13021" t="s">
        <x:v>21</x:v>
      </x:c>
      <x:c r="D13021" t="s">
        <x:v>22</x:v>
      </x:c>
      <x:c r="E13021" t="s">
        <x:v>577</x:v>
      </x:c>
      <x:c r="F13021" t="s">
        <x:v>33</x:v>
      </x:c>
      <x:c r="G13021" s="2">
        <x:v>9520.4</x:v>
      </x:c>
      <x:c r="J13021" t="s">
        <x:v>1224</x:v>
      </x:c>
      <x:c r="K13021" t="s">
        <x:v>2146</x:v>
      </x:c>
      <x:c r="L13021" t="s">
        <x:v>25</x:v>
      </x:c>
      <x:c r="M13021" t="s">
        <x:v>625</x:v>
      </x:c>
      <x:c r="N13021" t="s">
        <x:v>1225</x:v>
      </x:c>
      <x:c r="O13021" s="3">
        <x:v>0</x:v>
      </x:c>
      <x:c r="P13021" s="3">
        <x:v>0</x:v>
      </x:c>
      <x:c r="Q13021" s="3">
        <x:v>1</x:v>
      </x:c>
      <x:c r="R13021" s="3">
        <x:v>0</x:v>
      </x:c>
      <x:c r="S13021" s="3">
        <x:v>0</x:v>
      </x:c>
      <x:c r="T13021" s="2">
        <x:f t="shared" si="1017"/>
        <x:v>0</x:v>
      </x:c>
      <x:c r="U13021" s="2">
        <x:f t="shared" si="1016"/>
        <x:v>0</x:v>
      </x:c>
      <x:c r="V13021" s="2">
        <x:f t="shared" si="1020"/>
        <x:v>9520.4</x:v>
      </x:c>
      <x:c r="W13021" s="2">
        <x:f t="shared" si="1018"/>
        <x:v>0</x:v>
      </x:c>
      <x:c r="X13021" s="2">
        <x:f t="shared" si="1019"/>
        <x:v>0</x:v>
      </x:c>
    </x:row>
    <x:row r="13022" spans="2:24" x14ac:dyDescent="0.25">
      <x:c r="B13022" t="s">
        <x:v>622</x:v>
      </x:c>
      <x:c r="C13022" t="s">
        <x:v>21</x:v>
      </x:c>
      <x:c r="D13022" t="s">
        <x:v>22</x:v>
      </x:c>
      <x:c r="E13022" t="s">
        <x:v>577</x:v>
      </x:c>
      <x:c r="F13022" t="s">
        <x:v>33</x:v>
      </x:c>
      <x:c r="G13022" s="2">
        <x:v>7616.32</x:v>
      </x:c>
      <x:c r="J13022" t="s">
        <x:v>1224</x:v>
      </x:c>
      <x:c r="K13022" t="s">
        <x:v>2146</x:v>
      </x:c>
      <x:c r="L13022" t="s">
        <x:v>25</x:v>
      </x:c>
      <x:c r="M13022" t="s">
        <x:v>626</x:v>
      </x:c>
      <x:c r="N13022" t="s">
        <x:v>1225</x:v>
      </x:c>
      <x:c r="O13022" s="3">
        <x:v>0</x:v>
      </x:c>
      <x:c r="P13022" s="3">
        <x:v>0</x:v>
      </x:c>
      <x:c r="Q13022" s="3">
        <x:v>1</x:v>
      </x:c>
      <x:c r="R13022" s="3">
        <x:v>0</x:v>
      </x:c>
      <x:c r="S13022" s="3">
        <x:v>0</x:v>
      </x:c>
      <x:c r="T13022" s="2">
        <x:f t="shared" si="1017"/>
        <x:v>0</x:v>
      </x:c>
      <x:c r="U13022" s="2">
        <x:f t="shared" si="1016"/>
        <x:v>0</x:v>
      </x:c>
      <x:c r="V13022" s="2">
        <x:f t="shared" si="1020"/>
        <x:v>7616.32</x:v>
      </x:c>
      <x:c r="W13022" s="2">
        <x:f t="shared" si="1018"/>
        <x:v>0</x:v>
      </x:c>
      <x:c r="X13022" s="2">
        <x:f t="shared" si="1019"/>
        <x:v>0</x:v>
      </x:c>
    </x:row>
    <x:row r="13023" spans="2:24" x14ac:dyDescent="0.25">
      <x:c r="B13023" t="s">
        <x:v>622</x:v>
      </x:c>
      <x:c r="C13023" t="s">
        <x:v>21</x:v>
      </x:c>
      <x:c r="D13023" t="s">
        <x:v>22</x:v>
      </x:c>
      <x:c r="E13023" t="s">
        <x:v>577</x:v>
      </x:c>
      <x:c r="F13023" t="s">
        <x:v>33</x:v>
      </x:c>
      <x:c r="G13023" s="2">
        <x:v>9520.4</x:v>
      </x:c>
      <x:c r="J13023" t="s">
        <x:v>1224</x:v>
      </x:c>
      <x:c r="K13023" t="s">
        <x:v>2146</x:v>
      </x:c>
      <x:c r="L13023" t="s">
        <x:v>25</x:v>
      </x:c>
      <x:c r="M13023" t="s">
        <x:v>30</x:v>
      </x:c>
      <x:c r="N13023" t="s">
        <x:v>1225</x:v>
      </x:c>
      <x:c r="O13023" s="3">
        <x:v>0</x:v>
      </x:c>
      <x:c r="P13023" s="3">
        <x:v>0</x:v>
      </x:c>
      <x:c r="Q13023" s="3">
        <x:v>1</x:v>
      </x:c>
      <x:c r="R13023" s="3">
        <x:v>0</x:v>
      </x:c>
      <x:c r="S13023" s="3">
        <x:v>0</x:v>
      </x:c>
      <x:c r="T13023" s="2">
        <x:f t="shared" si="1017"/>
        <x:v>0</x:v>
      </x:c>
      <x:c r="U13023" s="2">
        <x:f t="shared" si="1016"/>
        <x:v>0</x:v>
      </x:c>
      <x:c r="V13023" s="2">
        <x:f t="shared" si="1020"/>
        <x:v>9520.4</x:v>
      </x:c>
      <x:c r="W13023" s="2">
        <x:f t="shared" si="1018"/>
        <x:v>0</x:v>
      </x:c>
      <x:c r="X13023" s="2">
        <x:f t="shared" si="1019"/>
        <x:v>0</x:v>
      </x:c>
    </x:row>
    <x:row r="13024" spans="2:24" x14ac:dyDescent="0.25">
      <x:c r="B13024" t="s">
        <x:v>622</x:v>
      </x:c>
      <x:c r="C13024" t="s">
        <x:v>21</x:v>
      </x:c>
      <x:c r="D13024" t="s">
        <x:v>22</x:v>
      </x:c>
      <x:c r="E13024" t="s">
        <x:v>577</x:v>
      </x:c>
      <x:c r="F13024" t="s">
        <x:v>33</x:v>
      </x:c>
      <x:c r="G13024" s="2">
        <x:v>9746.7800000000007</x:v>
      </x:c>
      <x:c r="J13024" t="s">
        <x:v>1224</x:v>
      </x:c>
      <x:c r="K13024" t="s">
        <x:v>2146</x:v>
      </x:c>
      <x:c r="L13024" t="s">
        <x:v>25</x:v>
      </x:c>
      <x:c r="M13024" t="s">
        <x:v>629</x:v>
      </x:c>
      <x:c r="N13024" t="s">
        <x:v>1225</x:v>
      </x:c>
      <x:c r="O13024" s="3">
        <x:v>0</x:v>
      </x:c>
      <x:c r="P13024" s="3">
        <x:v>0</x:v>
      </x:c>
      <x:c r="Q13024" s="3">
        <x:v>1</x:v>
      </x:c>
      <x:c r="R13024" s="3">
        <x:v>0</x:v>
      </x:c>
      <x:c r="S13024" s="3">
        <x:v>0</x:v>
      </x:c>
      <x:c r="T13024" s="2">
        <x:f t="shared" si="1017"/>
        <x:v>0</x:v>
      </x:c>
      <x:c r="U13024" s="2">
        <x:f t="shared" si="1016"/>
        <x:v>0</x:v>
      </x:c>
      <x:c r="V13024" s="2">
        <x:f t="shared" si="1020"/>
        <x:v>9746.7800000000007</x:v>
      </x:c>
      <x:c r="W13024" s="2">
        <x:f t="shared" si="1018"/>
        <x:v>0</x:v>
      </x:c>
      <x:c r="X13024" s="2">
        <x:f t="shared" si="1019"/>
        <x:v>0</x:v>
      </x:c>
    </x:row>
    <x:row r="13025" spans="2:24" x14ac:dyDescent="0.25">
      <x:c r="B13025" t="s">
        <x:v>622</x:v>
      </x:c>
      <x:c r="C13025" t="s">
        <x:v>21</x:v>
      </x:c>
      <x:c r="D13025" t="s">
        <x:v>22</x:v>
      </x:c>
      <x:c r="E13025" t="s">
        <x:v>577</x:v>
      </x:c>
      <x:c r="F13025" t="s">
        <x:v>32</x:v>
      </x:c>
      <x:c r="G13025" s="2">
        <x:v>1953.73</x:v>
      </x:c>
      <x:c r="J13025" t="s">
        <x:v>1226</x:v>
      </x:c>
      <x:c r="K13025" t="s">
        <x:v>2147</x:v>
      </x:c>
      <x:c r="L13025" t="s">
        <x:v>25</x:v>
      </x:c>
      <x:c r="M13025" t="s">
        <x:v>35</x:v>
      </x:c>
      <x:c r="N13025" t="s">
        <x:v>1227</x:v>
      </x:c>
      <x:c r="O13025" s="3">
        <x:v>0</x:v>
      </x:c>
      <x:c r="P13025" s="3">
        <x:v>0</x:v>
      </x:c>
      <x:c r="Q13025" s="3">
        <x:v>1</x:v>
      </x:c>
      <x:c r="R13025" s="3">
        <x:v>0</x:v>
      </x:c>
      <x:c r="S13025" s="3">
        <x:v>0</x:v>
      </x:c>
      <x:c r="T13025" s="2">
        <x:f t="shared" si="1017"/>
        <x:v>0</x:v>
      </x:c>
      <x:c r="U13025" s="2">
        <x:f t="shared" si="1016"/>
        <x:v>0</x:v>
      </x:c>
      <x:c r="V13025" s="2">
        <x:f t="shared" si="1020"/>
        <x:v>1953.73</x:v>
      </x:c>
      <x:c r="W13025" s="2">
        <x:f t="shared" si="1018"/>
        <x:v>0</x:v>
      </x:c>
      <x:c r="X13025" s="2">
        <x:f t="shared" si="1019"/>
        <x:v>0</x:v>
      </x:c>
    </x:row>
    <x:row r="13026" spans="2:24" x14ac:dyDescent="0.25">
      <x:c r="B13026" t="s">
        <x:v>622</x:v>
      </x:c>
      <x:c r="C13026" t="s">
        <x:v>21</x:v>
      </x:c>
      <x:c r="D13026" t="s">
        <x:v>22</x:v>
      </x:c>
      <x:c r="E13026" t="s">
        <x:v>577</x:v>
      </x:c>
      <x:c r="F13026" t="s">
        <x:v>32</x:v>
      </x:c>
      <x:c r="G13026" s="2">
        <x:v>3907.47</x:v>
      </x:c>
      <x:c r="J13026" t="s">
        <x:v>1226</x:v>
      </x:c>
      <x:c r="K13026" t="s">
        <x:v>2147</x:v>
      </x:c>
      <x:c r="L13026" t="s">
        <x:v>25</x:v>
      </x:c>
      <x:c r="M13026" t="s">
        <x:v>625</x:v>
      </x:c>
      <x:c r="N13026" t="s">
        <x:v>1227</x:v>
      </x:c>
      <x:c r="O13026" s="3">
        <x:v>0</x:v>
      </x:c>
      <x:c r="P13026" s="3">
        <x:v>0</x:v>
      </x:c>
      <x:c r="Q13026" s="3">
        <x:v>1</x:v>
      </x:c>
      <x:c r="R13026" s="3">
        <x:v>0</x:v>
      </x:c>
      <x:c r="S13026" s="3">
        <x:v>0</x:v>
      </x:c>
      <x:c r="T13026" s="2">
        <x:f t="shared" si="1017"/>
        <x:v>0</x:v>
      </x:c>
      <x:c r="U13026" s="2">
        <x:f t="shared" si="1016"/>
        <x:v>0</x:v>
      </x:c>
      <x:c r="V13026" s="2">
        <x:f t="shared" si="1020"/>
        <x:v>3907.47</x:v>
      </x:c>
      <x:c r="W13026" s="2">
        <x:f t="shared" si="1018"/>
        <x:v>0</x:v>
      </x:c>
      <x:c r="X13026" s="2">
        <x:f t="shared" si="1019"/>
        <x:v>0</x:v>
      </x:c>
    </x:row>
    <x:row r="13027" spans="2:24" x14ac:dyDescent="0.25">
      <x:c r="B13027" t="s">
        <x:v>622</x:v>
      </x:c>
      <x:c r="C13027" t="s">
        <x:v>21</x:v>
      </x:c>
      <x:c r="D13027" t="s">
        <x:v>22</x:v>
      </x:c>
      <x:c r="E13027" t="s">
        <x:v>577</x:v>
      </x:c>
      <x:c r="F13027" t="s">
        <x:v>32</x:v>
      </x:c>
      <x:c r="G13027" s="2">
        <x:v>12699.33</x:v>
      </x:c>
      <x:c r="J13027" t="s">
        <x:v>1226</x:v>
      </x:c>
      <x:c r="K13027" t="s">
        <x:v>2147</x:v>
      </x:c>
      <x:c r="L13027" t="s">
        <x:v>25</x:v>
      </x:c>
      <x:c r="M13027" t="s">
        <x:v>626</x:v>
      </x:c>
      <x:c r="N13027" t="s">
        <x:v>1227</x:v>
      </x:c>
      <x:c r="O13027" s="3">
        <x:v>0</x:v>
      </x:c>
      <x:c r="P13027" s="3">
        <x:v>0</x:v>
      </x:c>
      <x:c r="Q13027" s="3">
        <x:v>1</x:v>
      </x:c>
      <x:c r="R13027" s="3">
        <x:v>0</x:v>
      </x:c>
      <x:c r="S13027" s="3">
        <x:v>0</x:v>
      </x:c>
      <x:c r="T13027" s="2">
        <x:f t="shared" si="1017"/>
        <x:v>0</x:v>
      </x:c>
      <x:c r="U13027" s="2">
        <x:f t="shared" si="1016"/>
        <x:v>0</x:v>
      </x:c>
      <x:c r="V13027" s="2">
        <x:f t="shared" si="1020"/>
        <x:v>12699.33</x:v>
      </x:c>
      <x:c r="W13027" s="2">
        <x:f t="shared" si="1018"/>
        <x:v>0</x:v>
      </x:c>
      <x:c r="X13027" s="2">
        <x:f t="shared" si="1019"/>
        <x:v>0</x:v>
      </x:c>
    </x:row>
    <x:row r="13028" spans="2:24" x14ac:dyDescent="0.25">
      <x:c r="B13028" t="s">
        <x:v>622</x:v>
      </x:c>
      <x:c r="C13028" t="s">
        <x:v>21</x:v>
      </x:c>
      <x:c r="D13028" t="s">
        <x:v>22</x:v>
      </x:c>
      <x:c r="E13028" t="s">
        <x:v>577</x:v>
      </x:c>
      <x:c r="F13028" t="s">
        <x:v>32</x:v>
      </x:c>
      <x:c r="G13028" s="2">
        <x:v>976.86</x:v>
      </x:c>
      <x:c r="J13028" t="s">
        <x:v>1226</x:v>
      </x:c>
      <x:c r="K13028" t="s">
        <x:v>2147</x:v>
      </x:c>
      <x:c r="L13028" t="s">
        <x:v>25</x:v>
      </x:c>
      <x:c r="M13028" t="s">
        <x:v>30</x:v>
      </x:c>
      <x:c r="N13028" t="s">
        <x:v>1227</x:v>
      </x:c>
      <x:c r="O13028" s="3">
        <x:v>0</x:v>
      </x:c>
      <x:c r="P13028" s="3">
        <x:v>0</x:v>
      </x:c>
      <x:c r="Q13028" s="3">
        <x:v>1</x:v>
      </x:c>
      <x:c r="R13028" s="3">
        <x:v>0</x:v>
      </x:c>
      <x:c r="S13028" s="3">
        <x:v>0</x:v>
      </x:c>
      <x:c r="T13028" s="2">
        <x:f t="shared" si="1017"/>
        <x:v>0</x:v>
      </x:c>
      <x:c r="U13028" s="2">
        <x:f t="shared" si="1016"/>
        <x:v>0</x:v>
      </x:c>
      <x:c r="V13028" s="2">
        <x:f t="shared" si="1020"/>
        <x:v>976.86</x:v>
      </x:c>
      <x:c r="W13028" s="2">
        <x:f t="shared" si="1018"/>
        <x:v>0</x:v>
      </x:c>
      <x:c r="X13028" s="2">
        <x:f t="shared" si="1019"/>
        <x:v>0</x:v>
      </x:c>
    </x:row>
    <x:row r="13029" spans="2:24" x14ac:dyDescent="0.25">
      <x:c r="B13029" t="s">
        <x:v>622</x:v>
      </x:c>
      <x:c r="C13029" t="s">
        <x:v>21</x:v>
      </x:c>
      <x:c r="D13029" t="s">
        <x:v>22</x:v>
      </x:c>
      <x:c r="E13029" t="s">
        <x:v>577</x:v>
      </x:c>
      <x:c r="F13029" t="s">
        <x:v>33</x:v>
      </x:c>
      <x:c r="G13029" s="2">
        <x:v>21576.91</x:v>
      </x:c>
      <x:c r="J13029" t="s">
        <x:v>1228</x:v>
      </x:c>
      <x:c r="K13029" t="s">
        <x:v>2148</x:v>
      </x:c>
      <x:c r="L13029" t="s">
        <x:v>25</x:v>
      </x:c>
      <x:c r="M13029" t="s">
        <x:v>35</x:v>
      </x:c>
      <x:c r="N13029" t="s">
        <x:v>1229</x:v>
      </x:c>
      <x:c r="O13029" s="3">
        <x:v>0</x:v>
      </x:c>
      <x:c r="P13029" s="3">
        <x:v>0</x:v>
      </x:c>
      <x:c r="Q13029" s="3">
        <x:v>1</x:v>
      </x:c>
      <x:c r="R13029" s="3">
        <x:v>0</x:v>
      </x:c>
      <x:c r="S13029" s="3">
        <x:v>0</x:v>
      </x:c>
      <x:c r="T13029" s="2">
        <x:f t="shared" si="1017"/>
        <x:v>0</x:v>
      </x:c>
      <x:c r="U13029" s="2">
        <x:f t="shared" si="1016"/>
        <x:v>0</x:v>
      </x:c>
      <x:c r="V13029" s="2">
        <x:f t="shared" si="1020"/>
        <x:v>21576.91</x:v>
      </x:c>
      <x:c r="W13029" s="2">
        <x:f t="shared" si="1018"/>
        <x:v>0</x:v>
      </x:c>
      <x:c r="X13029" s="2">
        <x:f t="shared" si="1019"/>
        <x:v>0</x:v>
      </x:c>
    </x:row>
    <x:row r="13030" spans="2:24" x14ac:dyDescent="0.25">
      <x:c r="B13030" t="s">
        <x:v>622</x:v>
      </x:c>
      <x:c r="C13030" t="s">
        <x:v>21</x:v>
      </x:c>
      <x:c r="D13030" t="s">
        <x:v>22</x:v>
      </x:c>
      <x:c r="E13030" t="s">
        <x:v>577</x:v>
      </x:c>
      <x:c r="F13030" t="s">
        <x:v>33</x:v>
      </x:c>
      <x:c r="G13030" s="2">
        <x:v>17980.740000000002</x:v>
      </x:c>
      <x:c r="J13030" t="s">
        <x:v>1228</x:v>
      </x:c>
      <x:c r="K13030" t="s">
        <x:v>2148</x:v>
      </x:c>
      <x:c r="L13030" t="s">
        <x:v>25</x:v>
      </x:c>
      <x:c r="M13030" t="s">
        <x:v>625</x:v>
      </x:c>
      <x:c r="N13030" t="s">
        <x:v>1229</x:v>
      </x:c>
      <x:c r="O13030" s="3">
        <x:v>0</x:v>
      </x:c>
      <x:c r="P13030" s="3">
        <x:v>0</x:v>
      </x:c>
      <x:c r="Q13030" s="3">
        <x:v>1</x:v>
      </x:c>
      <x:c r="R13030" s="3">
        <x:v>0</x:v>
      </x:c>
      <x:c r="S13030" s="3">
        <x:v>0</x:v>
      </x:c>
      <x:c r="T13030" s="2">
        <x:f t="shared" si="1017"/>
        <x:v>0</x:v>
      </x:c>
      <x:c r="U13030" s="2">
        <x:f t="shared" ref="U13030:U13093" si="1021">ROUND(G13030*P13030,2)</x:f>
        <x:v>0</x:v>
      </x:c>
      <x:c r="V13030" s="2">
        <x:f t="shared" si="1020"/>
        <x:v>17980.740000000002</x:v>
      </x:c>
      <x:c r="W13030" s="2">
        <x:f t="shared" si="1018"/>
        <x:v>0</x:v>
      </x:c>
      <x:c r="X13030" s="2">
        <x:f t="shared" si="1019"/>
        <x:v>0</x:v>
      </x:c>
    </x:row>
    <x:row r="13031" spans="2:24" x14ac:dyDescent="0.25">
      <x:c r="B13031" t="s">
        <x:v>622</x:v>
      </x:c>
      <x:c r="C13031" t="s">
        <x:v>21</x:v>
      </x:c>
      <x:c r="D13031" t="s">
        <x:v>22</x:v>
      </x:c>
      <x:c r="E13031" t="s">
        <x:v>577</x:v>
      </x:c>
      <x:c r="F13031" t="s">
        <x:v>33</x:v>
      </x:c>
      <x:c r="G13031" s="2">
        <x:v>14384.59</x:v>
      </x:c>
      <x:c r="J13031" t="s">
        <x:v>1228</x:v>
      </x:c>
      <x:c r="K13031" t="s">
        <x:v>2148</x:v>
      </x:c>
      <x:c r="L13031" t="s">
        <x:v>25</x:v>
      </x:c>
      <x:c r="M13031" t="s">
        <x:v>626</x:v>
      </x:c>
      <x:c r="N13031" t="s">
        <x:v>1229</x:v>
      </x:c>
      <x:c r="O13031" s="3">
        <x:v>0</x:v>
      </x:c>
      <x:c r="P13031" s="3">
        <x:v>0</x:v>
      </x:c>
      <x:c r="Q13031" s="3">
        <x:v>1</x:v>
      </x:c>
      <x:c r="R13031" s="3">
        <x:v>0</x:v>
      </x:c>
      <x:c r="S13031" s="3">
        <x:v>0</x:v>
      </x:c>
      <x:c r="T13031" s="2">
        <x:f t="shared" ref="T13031:T13094" si="1022">ROUND(G13031*O13031,2)</x:f>
        <x:v>0</x:v>
      </x:c>
      <x:c r="U13031" s="2">
        <x:f t="shared" si="1021"/>
        <x:v>0</x:v>
      </x:c>
      <x:c r="V13031" s="2">
        <x:f t="shared" si="1020"/>
        <x:v>14384.59</x:v>
      </x:c>
      <x:c r="W13031" s="2">
        <x:f t="shared" ref="W13031:W13094" si="1023">ROUND(G13031*R13031,2)</x:f>
        <x:v>0</x:v>
      </x:c>
      <x:c r="X13031" s="2">
        <x:f t="shared" ref="X13031:X13094" si="1024">G13031-T13031-U13031-V13031-W13031</x:f>
        <x:v>0</x:v>
      </x:c>
    </x:row>
    <x:row r="13032" spans="2:24" x14ac:dyDescent="0.25">
      <x:c r="B13032" t="s">
        <x:v>622</x:v>
      </x:c>
      <x:c r="C13032" t="s">
        <x:v>21</x:v>
      </x:c>
      <x:c r="D13032" t="s">
        <x:v>22</x:v>
      </x:c>
      <x:c r="E13032" t="s">
        <x:v>577</x:v>
      </x:c>
      <x:c r="F13032" t="s">
        <x:v>33</x:v>
      </x:c>
      <x:c r="G13032" s="2">
        <x:v>17980.740000000002</x:v>
      </x:c>
      <x:c r="J13032" t="s">
        <x:v>1228</x:v>
      </x:c>
      <x:c r="K13032" t="s">
        <x:v>2148</x:v>
      </x:c>
      <x:c r="L13032" t="s">
        <x:v>25</x:v>
      </x:c>
      <x:c r="M13032" t="s">
        <x:v>30</x:v>
      </x:c>
      <x:c r="N13032" t="s">
        <x:v>1229</x:v>
      </x:c>
      <x:c r="O13032" s="3">
        <x:v>0</x:v>
      </x:c>
      <x:c r="P13032" s="3">
        <x:v>0</x:v>
      </x:c>
      <x:c r="Q13032" s="3">
        <x:v>1</x:v>
      </x:c>
      <x:c r="R13032" s="3">
        <x:v>0</x:v>
      </x:c>
      <x:c r="S13032" s="3">
        <x:v>0</x:v>
      </x:c>
      <x:c r="T13032" s="2">
        <x:f t="shared" si="1022"/>
        <x:v>0</x:v>
      </x:c>
      <x:c r="U13032" s="2">
        <x:f t="shared" si="1021"/>
        <x:v>0</x:v>
      </x:c>
      <x:c r="V13032" s="2">
        <x:f t="shared" si="1020"/>
        <x:v>17980.740000000002</x:v>
      </x:c>
      <x:c r="W13032" s="2">
        <x:f t="shared" si="1023"/>
        <x:v>0</x:v>
      </x:c>
      <x:c r="X13032" s="2">
        <x:f t="shared" si="1024"/>
        <x:v>0</x:v>
      </x:c>
    </x:row>
    <x:row r="13033" spans="2:24" x14ac:dyDescent="0.25">
      <x:c r="B13033" t="s">
        <x:v>622</x:v>
      </x:c>
      <x:c r="C13033" t="s">
        <x:v>21</x:v>
      </x:c>
      <x:c r="D13033" t="s">
        <x:v>22</x:v>
      </x:c>
      <x:c r="E13033" t="s">
        <x:v>577</x:v>
      </x:c>
      <x:c r="F13033" t="s">
        <x:v>33</x:v>
      </x:c>
      <x:c r="G13033" s="2">
        <x:v>10679.33</x:v>
      </x:c>
      <x:c r="J13033" t="s">
        <x:v>1228</x:v>
      </x:c>
      <x:c r="K13033" t="s">
        <x:v>2148</x:v>
      </x:c>
      <x:c r="L13033" t="s">
        <x:v>25</x:v>
      </x:c>
      <x:c r="M13033" t="s">
        <x:v>629</x:v>
      </x:c>
      <x:c r="N13033" t="s">
        <x:v>1229</x:v>
      </x:c>
      <x:c r="O13033" s="3">
        <x:v>0</x:v>
      </x:c>
      <x:c r="P13033" s="3">
        <x:v>0</x:v>
      </x:c>
      <x:c r="Q13033" s="3">
        <x:v>1</x:v>
      </x:c>
      <x:c r="R13033" s="3">
        <x:v>0</x:v>
      </x:c>
      <x:c r="S13033" s="3">
        <x:v>0</x:v>
      </x:c>
      <x:c r="T13033" s="2">
        <x:f t="shared" si="1022"/>
        <x:v>0</x:v>
      </x:c>
      <x:c r="U13033" s="2">
        <x:f t="shared" si="1021"/>
        <x:v>0</x:v>
      </x:c>
      <x:c r="V13033" s="2">
        <x:f t="shared" si="1020"/>
        <x:v>10679.33</x:v>
      </x:c>
      <x:c r="W13033" s="2">
        <x:f t="shared" si="1023"/>
        <x:v>0</x:v>
      </x:c>
      <x:c r="X13033" s="2">
        <x:f t="shared" si="1024"/>
        <x:v>0</x:v>
      </x:c>
    </x:row>
    <x:row r="13034" spans="2:24" x14ac:dyDescent="0.25">
      <x:c r="B13034" t="s">
        <x:v>622</x:v>
      </x:c>
      <x:c r="C13034" t="s">
        <x:v>21</x:v>
      </x:c>
      <x:c r="D13034" t="s">
        <x:v>22</x:v>
      </x:c>
      <x:c r="E13034" t="s">
        <x:v>577</x:v>
      </x:c>
      <x:c r="F13034" t="s">
        <x:v>31</x:v>
      </x:c>
      <x:c r="G13034" s="2">
        <x:v>15800.5</x:v>
      </x:c>
      <x:c r="J13034" t="s">
        <x:v>1230</x:v>
      </x:c>
      <x:c r="K13034" t="s">
        <x:v>2149</x:v>
      </x:c>
      <x:c r="L13034" t="s">
        <x:v>25</x:v>
      </x:c>
      <x:c r="M13034" t="s">
        <x:v>35</x:v>
      </x:c>
      <x:c r="N13034" t="s">
        <x:v>1231</x:v>
      </x:c>
      <x:c r="O13034" s="3">
        <x:v>0</x:v>
      </x:c>
      <x:c r="P13034" s="3">
        <x:v>0</x:v>
      </x:c>
      <x:c r="Q13034" s="3">
        <x:v>1</x:v>
      </x:c>
      <x:c r="R13034" s="3">
        <x:v>0</x:v>
      </x:c>
      <x:c r="S13034" s="3">
        <x:v>0</x:v>
      </x:c>
      <x:c r="T13034" s="2">
        <x:f t="shared" si="1022"/>
        <x:v>0</x:v>
      </x:c>
      <x:c r="U13034" s="2">
        <x:f t="shared" si="1021"/>
        <x:v>0</x:v>
      </x:c>
      <x:c r="V13034" s="2">
        <x:f t="shared" si="1020"/>
        <x:v>15800.5</x:v>
      </x:c>
      <x:c r="W13034" s="2">
        <x:f t="shared" si="1023"/>
        <x:v>0</x:v>
      </x:c>
      <x:c r="X13034" s="2">
        <x:f t="shared" si="1024"/>
        <x:v>0</x:v>
      </x:c>
    </x:row>
    <x:row r="13035" spans="2:24" x14ac:dyDescent="0.25">
      <x:c r="B13035" t="s">
        <x:v>622</x:v>
      </x:c>
      <x:c r="C13035" t="s">
        <x:v>21</x:v>
      </x:c>
      <x:c r="D13035" t="s">
        <x:v>22</x:v>
      </x:c>
      <x:c r="E13035" t="s">
        <x:v>577</x:v>
      </x:c>
      <x:c r="F13035" t="s">
        <x:v>31</x:v>
      </x:c>
      <x:c r="G13035" s="2">
        <x:v>1215.42</x:v>
      </x:c>
      <x:c r="J13035" t="s">
        <x:v>1230</x:v>
      </x:c>
      <x:c r="K13035" t="s">
        <x:v>2149</x:v>
      </x:c>
      <x:c r="L13035" t="s">
        <x:v>25</x:v>
      </x:c>
      <x:c r="M13035" t="s">
        <x:v>625</x:v>
      </x:c>
      <x:c r="N13035" t="s">
        <x:v>1231</x:v>
      </x:c>
      <x:c r="O13035" s="3">
        <x:v>0</x:v>
      </x:c>
      <x:c r="P13035" s="3">
        <x:v>0</x:v>
      </x:c>
      <x:c r="Q13035" s="3">
        <x:v>1</x:v>
      </x:c>
      <x:c r="R13035" s="3">
        <x:v>0</x:v>
      </x:c>
      <x:c r="S13035" s="3">
        <x:v>0</x:v>
      </x:c>
      <x:c r="T13035" s="2">
        <x:f t="shared" si="1022"/>
        <x:v>0</x:v>
      </x:c>
      <x:c r="U13035" s="2">
        <x:f t="shared" si="1021"/>
        <x:v>0</x:v>
      </x:c>
      <x:c r="V13035" s="2">
        <x:f t="shared" si="1020"/>
        <x:v>1215.42</x:v>
      </x:c>
      <x:c r="W13035" s="2">
        <x:f t="shared" si="1023"/>
        <x:v>0</x:v>
      </x:c>
      <x:c r="X13035" s="2">
        <x:f t="shared" si="1024"/>
        <x:v>0</x:v>
      </x:c>
    </x:row>
    <x:row r="13036" spans="2:24" x14ac:dyDescent="0.25">
      <x:c r="B13036" t="s">
        <x:v>622</x:v>
      </x:c>
      <x:c r="C13036" t="s">
        <x:v>21</x:v>
      </x:c>
      <x:c r="D13036" t="s">
        <x:v>22</x:v>
      </x:c>
      <x:c r="E13036" t="s">
        <x:v>577</x:v>
      </x:c>
      <x:c r="F13036" t="s">
        <x:v>31</x:v>
      </x:c>
      <x:c r="G13036" s="2">
        <x:v>2430.84</x:v>
      </x:c>
      <x:c r="J13036" t="s">
        <x:v>1230</x:v>
      </x:c>
      <x:c r="K13036" t="s">
        <x:v>2149</x:v>
      </x:c>
      <x:c r="L13036" t="s">
        <x:v>25</x:v>
      </x:c>
      <x:c r="M13036" t="s">
        <x:v>626</x:v>
      </x:c>
      <x:c r="N13036" t="s">
        <x:v>1231</x:v>
      </x:c>
      <x:c r="O13036" s="3">
        <x:v>0</x:v>
      </x:c>
      <x:c r="P13036" s="3">
        <x:v>0</x:v>
      </x:c>
      <x:c r="Q13036" s="3">
        <x:v>1</x:v>
      </x:c>
      <x:c r="R13036" s="3">
        <x:v>0</x:v>
      </x:c>
      <x:c r="S13036" s="3">
        <x:v>0</x:v>
      </x:c>
      <x:c r="T13036" s="2">
        <x:f t="shared" si="1022"/>
        <x:v>0</x:v>
      </x:c>
      <x:c r="U13036" s="2">
        <x:f t="shared" si="1021"/>
        <x:v>0</x:v>
      </x:c>
      <x:c r="V13036" s="2">
        <x:f t="shared" si="1020"/>
        <x:v>2430.84</x:v>
      </x:c>
      <x:c r="W13036" s="2">
        <x:f t="shared" si="1023"/>
        <x:v>0</x:v>
      </x:c>
      <x:c r="X13036" s="2">
        <x:f t="shared" si="1024"/>
        <x:v>0</x:v>
      </x:c>
    </x:row>
    <x:row r="13037" spans="2:24" x14ac:dyDescent="0.25">
      <x:c r="B13037" t="s">
        <x:v>622</x:v>
      </x:c>
      <x:c r="C13037" t="s">
        <x:v>21</x:v>
      </x:c>
      <x:c r="D13037" t="s">
        <x:v>22</x:v>
      </x:c>
      <x:c r="E13037" t="s">
        <x:v>577</x:v>
      </x:c>
      <x:c r="F13037" t="s">
        <x:v>31</x:v>
      </x:c>
      <x:c r="G13037" s="2">
        <x:v>4861.68</x:v>
      </x:c>
      <x:c r="J13037" t="s">
        <x:v>1230</x:v>
      </x:c>
      <x:c r="K13037" t="s">
        <x:v>2149</x:v>
      </x:c>
      <x:c r="L13037" t="s">
        <x:v>25</x:v>
      </x:c>
      <x:c r="M13037" t="s">
        <x:v>30</x:v>
      </x:c>
      <x:c r="N13037" t="s">
        <x:v>1231</x:v>
      </x:c>
      <x:c r="O13037" s="3">
        <x:v>0</x:v>
      </x:c>
      <x:c r="P13037" s="3">
        <x:v>0</x:v>
      </x:c>
      <x:c r="Q13037" s="3">
        <x:v>1</x:v>
      </x:c>
      <x:c r="R13037" s="3">
        <x:v>0</x:v>
      </x:c>
      <x:c r="S13037" s="3">
        <x:v>0</x:v>
      </x:c>
      <x:c r="T13037" s="2">
        <x:f t="shared" si="1022"/>
        <x:v>0</x:v>
      </x:c>
      <x:c r="U13037" s="2">
        <x:f t="shared" si="1021"/>
        <x:v>0</x:v>
      </x:c>
      <x:c r="V13037" s="2">
        <x:f t="shared" ref="V13037:V13100" si="1025">ROUND(G13037*Q13037,2)</x:f>
        <x:v>4861.68</x:v>
      </x:c>
      <x:c r="W13037" s="2">
        <x:f t="shared" si="1023"/>
        <x:v>0</x:v>
      </x:c>
      <x:c r="X13037" s="2">
        <x:f t="shared" si="1024"/>
        <x:v>0</x:v>
      </x:c>
    </x:row>
    <x:row r="13038" spans="2:24" x14ac:dyDescent="0.25">
      <x:c r="B13038" t="s">
        <x:v>622</x:v>
      </x:c>
      <x:c r="C13038" t="s">
        <x:v>21</x:v>
      </x:c>
      <x:c r="D13038" t="s">
        <x:v>22</x:v>
      </x:c>
      <x:c r="E13038" t="s">
        <x:v>577</x:v>
      </x:c>
      <x:c r="F13038" t="s">
        <x:v>33</x:v>
      </x:c>
      <x:c r="G13038" s="2">
        <x:v>9994.75</x:v>
      </x:c>
      <x:c r="J13038" t="s">
        <x:v>1230</x:v>
      </x:c>
      <x:c r="K13038" t="s">
        <x:v>2149</x:v>
      </x:c>
      <x:c r="L13038" t="s">
        <x:v>25</x:v>
      </x:c>
      <x:c r="M13038" t="s">
        <x:v>629</x:v>
      </x:c>
      <x:c r="N13038" t="s">
        <x:v>1231</x:v>
      </x:c>
      <x:c r="O13038" s="3">
        <x:v>0</x:v>
      </x:c>
      <x:c r="P13038" s="3">
        <x:v>0</x:v>
      </x:c>
      <x:c r="Q13038" s="3">
        <x:v>1</x:v>
      </x:c>
      <x:c r="R13038" s="3">
        <x:v>0</x:v>
      </x:c>
      <x:c r="S13038" s="3">
        <x:v>0</x:v>
      </x:c>
      <x:c r="T13038" s="2">
        <x:f t="shared" si="1022"/>
        <x:v>0</x:v>
      </x:c>
      <x:c r="U13038" s="2">
        <x:f t="shared" si="1021"/>
        <x:v>0</x:v>
      </x:c>
      <x:c r="V13038" s="2">
        <x:f t="shared" si="1025"/>
        <x:v>9994.75</x:v>
      </x:c>
      <x:c r="W13038" s="2">
        <x:f t="shared" si="1023"/>
        <x:v>0</x:v>
      </x:c>
      <x:c r="X13038" s="2">
        <x:f t="shared" si="1024"/>
        <x:v>0</x:v>
      </x:c>
    </x:row>
    <x:row r="13039" spans="2:24" x14ac:dyDescent="0.25">
      <x:c r="B13039" t="s">
        <x:v>622</x:v>
      </x:c>
      <x:c r="C13039" t="s">
        <x:v>21</x:v>
      </x:c>
      <x:c r="D13039" t="s">
        <x:v>22</x:v>
      </x:c>
      <x:c r="E13039" t="s">
        <x:v>577</x:v>
      </x:c>
      <x:c r="F13039" t="s">
        <x:v>31</x:v>
      </x:c>
      <x:c r="G13039" s="2">
        <x:v>12119.06</x:v>
      </x:c>
      <x:c r="J13039" t="s">
        <x:v>1232</x:v>
      </x:c>
      <x:c r="K13039" t="s">
        <x:v>2150</x:v>
      </x:c>
      <x:c r="L13039" t="s">
        <x:v>25</x:v>
      </x:c>
      <x:c r="M13039" t="s">
        <x:v>35</x:v>
      </x:c>
      <x:c r="N13039" t="s">
        <x:v>1233</x:v>
      </x:c>
      <x:c r="O13039" s="3">
        <x:v>0</x:v>
      </x:c>
      <x:c r="P13039" s="3">
        <x:v>0</x:v>
      </x:c>
      <x:c r="Q13039" s="3">
        <x:v>1</x:v>
      </x:c>
      <x:c r="R13039" s="3">
        <x:v>0</x:v>
      </x:c>
      <x:c r="S13039" s="3">
        <x:v>0</x:v>
      </x:c>
      <x:c r="T13039" s="2">
        <x:f t="shared" si="1022"/>
        <x:v>0</x:v>
      </x:c>
      <x:c r="U13039" s="2">
        <x:f t="shared" si="1021"/>
        <x:v>0</x:v>
      </x:c>
      <x:c r="V13039" s="2">
        <x:f t="shared" si="1025"/>
        <x:v>12119.06</x:v>
      </x:c>
      <x:c r="W13039" s="2">
        <x:f t="shared" si="1023"/>
        <x:v>0</x:v>
      </x:c>
      <x:c r="X13039" s="2">
        <x:f t="shared" si="1024"/>
        <x:v>0</x:v>
      </x:c>
    </x:row>
    <x:row r="13040" spans="2:24" x14ac:dyDescent="0.25">
      <x:c r="B13040" t="s">
        <x:v>622</x:v>
      </x:c>
      <x:c r="C13040" t="s">
        <x:v>21</x:v>
      </x:c>
      <x:c r="D13040" t="s">
        <x:v>22</x:v>
      </x:c>
      <x:c r="E13040" t="s">
        <x:v>577</x:v>
      </x:c>
      <x:c r="F13040" t="s">
        <x:v>31</x:v>
      </x:c>
      <x:c r="G13040" s="2">
        <x:v>932.23</x:v>
      </x:c>
      <x:c r="J13040" t="s">
        <x:v>1232</x:v>
      </x:c>
      <x:c r="K13040" t="s">
        <x:v>2150</x:v>
      </x:c>
      <x:c r="L13040" t="s">
        <x:v>25</x:v>
      </x:c>
      <x:c r="M13040" t="s">
        <x:v>625</x:v>
      </x:c>
      <x:c r="N13040" t="s">
        <x:v>1233</x:v>
      </x:c>
      <x:c r="O13040" s="3">
        <x:v>0</x:v>
      </x:c>
      <x:c r="P13040" s="3">
        <x:v>0</x:v>
      </x:c>
      <x:c r="Q13040" s="3">
        <x:v>1</x:v>
      </x:c>
      <x:c r="R13040" s="3">
        <x:v>0</x:v>
      </x:c>
      <x:c r="S13040" s="3">
        <x:v>0</x:v>
      </x:c>
      <x:c r="T13040" s="2">
        <x:f t="shared" si="1022"/>
        <x:v>0</x:v>
      </x:c>
      <x:c r="U13040" s="2">
        <x:f t="shared" si="1021"/>
        <x:v>0</x:v>
      </x:c>
      <x:c r="V13040" s="2">
        <x:f t="shared" si="1025"/>
        <x:v>932.23</x:v>
      </x:c>
      <x:c r="W13040" s="2">
        <x:f t="shared" si="1023"/>
        <x:v>0</x:v>
      </x:c>
      <x:c r="X13040" s="2">
        <x:f t="shared" si="1024"/>
        <x:v>0</x:v>
      </x:c>
    </x:row>
    <x:row r="13041" spans="2:24" x14ac:dyDescent="0.25">
      <x:c r="B13041" t="s">
        <x:v>622</x:v>
      </x:c>
      <x:c r="C13041" t="s">
        <x:v>21</x:v>
      </x:c>
      <x:c r="D13041" t="s">
        <x:v>22</x:v>
      </x:c>
      <x:c r="E13041" t="s">
        <x:v>577</x:v>
      </x:c>
      <x:c r="F13041" t="s">
        <x:v>31</x:v>
      </x:c>
      <x:c r="G13041" s="2">
        <x:v>1864.47</x:v>
      </x:c>
      <x:c r="J13041" t="s">
        <x:v>1232</x:v>
      </x:c>
      <x:c r="K13041" t="s">
        <x:v>2150</x:v>
      </x:c>
      <x:c r="L13041" t="s">
        <x:v>25</x:v>
      </x:c>
      <x:c r="M13041" t="s">
        <x:v>626</x:v>
      </x:c>
      <x:c r="N13041" t="s">
        <x:v>1233</x:v>
      </x:c>
      <x:c r="O13041" s="3">
        <x:v>0</x:v>
      </x:c>
      <x:c r="P13041" s="3">
        <x:v>0</x:v>
      </x:c>
      <x:c r="Q13041" s="3">
        <x:v>1</x:v>
      </x:c>
      <x:c r="R13041" s="3">
        <x:v>0</x:v>
      </x:c>
      <x:c r="S13041" s="3">
        <x:v>0</x:v>
      </x:c>
      <x:c r="T13041" s="2">
        <x:f t="shared" si="1022"/>
        <x:v>0</x:v>
      </x:c>
      <x:c r="U13041" s="2">
        <x:f t="shared" si="1021"/>
        <x:v>0</x:v>
      </x:c>
      <x:c r="V13041" s="2">
        <x:f t="shared" si="1025"/>
        <x:v>1864.47</x:v>
      </x:c>
      <x:c r="W13041" s="2">
        <x:f t="shared" si="1023"/>
        <x:v>0</x:v>
      </x:c>
      <x:c r="X13041" s="2">
        <x:f t="shared" si="1024"/>
        <x:v>0</x:v>
      </x:c>
    </x:row>
    <x:row r="13042" spans="2:24" x14ac:dyDescent="0.25">
      <x:c r="B13042" t="s">
        <x:v>622</x:v>
      </x:c>
      <x:c r="C13042" t="s">
        <x:v>21</x:v>
      </x:c>
      <x:c r="D13042" t="s">
        <x:v>22</x:v>
      </x:c>
      <x:c r="E13042" t="s">
        <x:v>577</x:v>
      </x:c>
      <x:c r="F13042" t="s">
        <x:v>31</x:v>
      </x:c>
      <x:c r="G13042" s="2">
        <x:v>3728.94</x:v>
      </x:c>
      <x:c r="J13042" t="s">
        <x:v>1232</x:v>
      </x:c>
      <x:c r="K13042" t="s">
        <x:v>2150</x:v>
      </x:c>
      <x:c r="L13042" t="s">
        <x:v>25</x:v>
      </x:c>
      <x:c r="M13042" t="s">
        <x:v>30</x:v>
      </x:c>
      <x:c r="N13042" t="s">
        <x:v>1233</x:v>
      </x:c>
      <x:c r="O13042" s="3">
        <x:v>0</x:v>
      </x:c>
      <x:c r="P13042" s="3">
        <x:v>0</x:v>
      </x:c>
      <x:c r="Q13042" s="3">
        <x:v>1</x:v>
      </x:c>
      <x:c r="R13042" s="3">
        <x:v>0</x:v>
      </x:c>
      <x:c r="S13042" s="3">
        <x:v>0</x:v>
      </x:c>
      <x:c r="T13042" s="2">
        <x:f t="shared" si="1022"/>
        <x:v>0</x:v>
      </x:c>
      <x:c r="U13042" s="2">
        <x:f t="shared" si="1021"/>
        <x:v>0</x:v>
      </x:c>
      <x:c r="V13042" s="2">
        <x:f t="shared" si="1025"/>
        <x:v>3728.94</x:v>
      </x:c>
      <x:c r="W13042" s="2">
        <x:f t="shared" si="1023"/>
        <x:v>0</x:v>
      </x:c>
      <x:c r="X13042" s="2">
        <x:f t="shared" si="1024"/>
        <x:v>0</x:v>
      </x:c>
    </x:row>
    <x:row r="13043" spans="2:24" x14ac:dyDescent="0.25">
      <x:c r="B13043" t="s">
        <x:v>622</x:v>
      </x:c>
      <x:c r="C13043" t="s">
        <x:v>21</x:v>
      </x:c>
      <x:c r="D13043" t="s">
        <x:v>22</x:v>
      </x:c>
      <x:c r="E13043" t="s">
        <x:v>577</x:v>
      </x:c>
      <x:c r="F13043" t="s">
        <x:v>32</x:v>
      </x:c>
      <x:c r="G13043" s="2">
        <x:v>2652.73</x:v>
      </x:c>
      <x:c r="J13043" t="s">
        <x:v>1232</x:v>
      </x:c>
      <x:c r="K13043" t="s">
        <x:v>2150</x:v>
      </x:c>
      <x:c r="L13043" t="s">
        <x:v>25</x:v>
      </x:c>
      <x:c r="M13043" t="s">
        <x:v>35</x:v>
      </x:c>
      <x:c r="N13043" t="s">
        <x:v>1233</x:v>
      </x:c>
      <x:c r="O13043" s="3">
        <x:v>0</x:v>
      </x:c>
      <x:c r="P13043" s="3">
        <x:v>0</x:v>
      </x:c>
      <x:c r="Q13043" s="3">
        <x:v>1</x:v>
      </x:c>
      <x:c r="R13043" s="3">
        <x:v>0</x:v>
      </x:c>
      <x:c r="S13043" s="3">
        <x:v>0</x:v>
      </x:c>
      <x:c r="T13043" s="2">
        <x:f t="shared" si="1022"/>
        <x:v>0</x:v>
      </x:c>
      <x:c r="U13043" s="2">
        <x:f t="shared" si="1021"/>
        <x:v>0</x:v>
      </x:c>
      <x:c r="V13043" s="2">
        <x:f t="shared" si="1025"/>
        <x:v>2652.73</x:v>
      </x:c>
      <x:c r="W13043" s="2">
        <x:f t="shared" si="1023"/>
        <x:v>0</x:v>
      </x:c>
      <x:c r="X13043" s="2">
        <x:f t="shared" si="1024"/>
        <x:v>0</x:v>
      </x:c>
    </x:row>
    <x:row r="13044" spans="2:24" x14ac:dyDescent="0.25">
      <x:c r="B13044" t="s">
        <x:v>622</x:v>
      </x:c>
      <x:c r="C13044" t="s">
        <x:v>21</x:v>
      </x:c>
      <x:c r="D13044" t="s">
        <x:v>22</x:v>
      </x:c>
      <x:c r="E13044" t="s">
        <x:v>577</x:v>
      </x:c>
      <x:c r="F13044" t="s">
        <x:v>32</x:v>
      </x:c>
      <x:c r="G13044" s="2">
        <x:v>204.05</x:v>
      </x:c>
      <x:c r="J13044" t="s">
        <x:v>1232</x:v>
      </x:c>
      <x:c r="K13044" t="s">
        <x:v>2150</x:v>
      </x:c>
      <x:c r="L13044" t="s">
        <x:v>25</x:v>
      </x:c>
      <x:c r="M13044" t="s">
        <x:v>625</x:v>
      </x:c>
      <x:c r="N13044" t="s">
        <x:v>1233</x:v>
      </x:c>
      <x:c r="O13044" s="3">
        <x:v>0</x:v>
      </x:c>
      <x:c r="P13044" s="3">
        <x:v>0</x:v>
      </x:c>
      <x:c r="Q13044" s="3">
        <x:v>1</x:v>
      </x:c>
      <x:c r="R13044" s="3">
        <x:v>0</x:v>
      </x:c>
      <x:c r="S13044" s="3">
        <x:v>0</x:v>
      </x:c>
      <x:c r="T13044" s="2">
        <x:f t="shared" si="1022"/>
        <x:v>0</x:v>
      </x:c>
      <x:c r="U13044" s="2">
        <x:f t="shared" si="1021"/>
        <x:v>0</x:v>
      </x:c>
      <x:c r="V13044" s="2">
        <x:f t="shared" si="1025"/>
        <x:v>204.05</x:v>
      </x:c>
      <x:c r="W13044" s="2">
        <x:f t="shared" si="1023"/>
        <x:v>0</x:v>
      </x:c>
      <x:c r="X13044" s="2">
        <x:f t="shared" si="1024"/>
        <x:v>0</x:v>
      </x:c>
    </x:row>
    <x:row r="13045" spans="2:24" x14ac:dyDescent="0.25">
      <x:c r="B13045" t="s">
        <x:v>622</x:v>
      </x:c>
      <x:c r="C13045" t="s">
        <x:v>21</x:v>
      </x:c>
      <x:c r="D13045" t="s">
        <x:v>22</x:v>
      </x:c>
      <x:c r="E13045" t="s">
        <x:v>577</x:v>
      </x:c>
      <x:c r="F13045" t="s">
        <x:v>32</x:v>
      </x:c>
      <x:c r="G13045" s="2">
        <x:v>408.1</x:v>
      </x:c>
      <x:c r="J13045" t="s">
        <x:v>1232</x:v>
      </x:c>
      <x:c r="K13045" t="s">
        <x:v>2150</x:v>
      </x:c>
      <x:c r="L13045" t="s">
        <x:v>25</x:v>
      </x:c>
      <x:c r="M13045" t="s">
        <x:v>626</x:v>
      </x:c>
      <x:c r="N13045" t="s">
        <x:v>1233</x:v>
      </x:c>
      <x:c r="O13045" s="3">
        <x:v>0</x:v>
      </x:c>
      <x:c r="P13045" s="3">
        <x:v>0</x:v>
      </x:c>
      <x:c r="Q13045" s="3">
        <x:v>1</x:v>
      </x:c>
      <x:c r="R13045" s="3">
        <x:v>0</x:v>
      </x:c>
      <x:c r="S13045" s="3">
        <x:v>0</x:v>
      </x:c>
      <x:c r="T13045" s="2">
        <x:f t="shared" si="1022"/>
        <x:v>0</x:v>
      </x:c>
      <x:c r="U13045" s="2">
        <x:f t="shared" si="1021"/>
        <x:v>0</x:v>
      </x:c>
      <x:c r="V13045" s="2">
        <x:f t="shared" si="1025"/>
        <x:v>408.1</x:v>
      </x:c>
      <x:c r="W13045" s="2">
        <x:f t="shared" si="1023"/>
        <x:v>0</x:v>
      </x:c>
      <x:c r="X13045" s="2">
        <x:f t="shared" si="1024"/>
        <x:v>0</x:v>
      </x:c>
    </x:row>
    <x:row r="13046" spans="2:24" x14ac:dyDescent="0.25">
      <x:c r="B13046" t="s">
        <x:v>622</x:v>
      </x:c>
      <x:c r="C13046" t="s">
        <x:v>21</x:v>
      </x:c>
      <x:c r="D13046" t="s">
        <x:v>22</x:v>
      </x:c>
      <x:c r="E13046" t="s">
        <x:v>577</x:v>
      </x:c>
      <x:c r="F13046" t="s">
        <x:v>32</x:v>
      </x:c>
      <x:c r="G13046" s="2">
        <x:v>816.21</x:v>
      </x:c>
      <x:c r="J13046" t="s">
        <x:v>1232</x:v>
      </x:c>
      <x:c r="K13046" t="s">
        <x:v>2150</x:v>
      </x:c>
      <x:c r="L13046" t="s">
        <x:v>25</x:v>
      </x:c>
      <x:c r="M13046" t="s">
        <x:v>30</x:v>
      </x:c>
      <x:c r="N13046" t="s">
        <x:v>1233</x:v>
      </x:c>
      <x:c r="O13046" s="3">
        <x:v>0</x:v>
      </x:c>
      <x:c r="P13046" s="3">
        <x:v>0</x:v>
      </x:c>
      <x:c r="Q13046" s="3">
        <x:v>1</x:v>
      </x:c>
      <x:c r="R13046" s="3">
        <x:v>0</x:v>
      </x:c>
      <x:c r="S13046" s="3">
        <x:v>0</x:v>
      </x:c>
      <x:c r="T13046" s="2">
        <x:f t="shared" si="1022"/>
        <x:v>0</x:v>
      </x:c>
      <x:c r="U13046" s="2">
        <x:f t="shared" si="1021"/>
        <x:v>0</x:v>
      </x:c>
      <x:c r="V13046" s="2">
        <x:f t="shared" si="1025"/>
        <x:v>816.21</x:v>
      </x:c>
      <x:c r="W13046" s="2">
        <x:f t="shared" si="1023"/>
        <x:v>0</x:v>
      </x:c>
      <x:c r="X13046" s="2">
        <x:f t="shared" si="1024"/>
        <x:v>0</x:v>
      </x:c>
    </x:row>
    <x:row r="13047" spans="2:24" x14ac:dyDescent="0.25">
      <x:c r="B13047" t="s">
        <x:v>622</x:v>
      </x:c>
      <x:c r="C13047" t="s">
        <x:v>21</x:v>
      </x:c>
      <x:c r="D13047" t="s">
        <x:v>22</x:v>
      </x:c>
      <x:c r="E13047" t="s">
        <x:v>577</x:v>
      </x:c>
      <x:c r="F13047" t="s">
        <x:v>33</x:v>
      </x:c>
      <x:c r="G13047" s="2">
        <x:v>9994.75</x:v>
      </x:c>
      <x:c r="J13047" t="s">
        <x:v>1232</x:v>
      </x:c>
      <x:c r="K13047" t="s">
        <x:v>2150</x:v>
      </x:c>
      <x:c r="L13047" t="s">
        <x:v>25</x:v>
      </x:c>
      <x:c r="M13047" t="s">
        <x:v>629</x:v>
      </x:c>
      <x:c r="N13047" t="s">
        <x:v>1233</x:v>
      </x:c>
      <x:c r="O13047" s="3">
        <x:v>0</x:v>
      </x:c>
      <x:c r="P13047" s="3">
        <x:v>0</x:v>
      </x:c>
      <x:c r="Q13047" s="3">
        <x:v>1</x:v>
      </x:c>
      <x:c r="R13047" s="3">
        <x:v>0</x:v>
      </x:c>
      <x:c r="S13047" s="3">
        <x:v>0</x:v>
      </x:c>
      <x:c r="T13047" s="2">
        <x:f t="shared" si="1022"/>
        <x:v>0</x:v>
      </x:c>
      <x:c r="U13047" s="2">
        <x:f t="shared" si="1021"/>
        <x:v>0</x:v>
      </x:c>
      <x:c r="V13047" s="2">
        <x:f t="shared" si="1025"/>
        <x:v>9994.75</x:v>
      </x:c>
      <x:c r="W13047" s="2">
        <x:f t="shared" si="1023"/>
        <x:v>0</x:v>
      </x:c>
      <x:c r="X13047" s="2">
        <x:f t="shared" si="1024"/>
        <x:v>0</x:v>
      </x:c>
    </x:row>
    <x:row r="13048" spans="2:24" x14ac:dyDescent="0.25">
      <x:c r="B13048" t="s">
        <x:v>622</x:v>
      </x:c>
      <x:c r="C13048" t="s">
        <x:v>21</x:v>
      </x:c>
      <x:c r="D13048" t="s">
        <x:v>22</x:v>
      </x:c>
      <x:c r="E13048" t="s">
        <x:v>577</x:v>
      </x:c>
      <x:c r="F13048" t="s">
        <x:v>32</x:v>
      </x:c>
      <x:c r="G13048" s="2">
        <x:v>2180.84</x:v>
      </x:c>
      <x:c r="J13048" t="s">
        <x:v>1234</x:v>
      </x:c>
      <x:c r="K13048" t="s">
        <x:v>2151</x:v>
      </x:c>
      <x:c r="L13048" t="s">
        <x:v>25</x:v>
      </x:c>
      <x:c r="M13048" t="s">
        <x:v>35</x:v>
      </x:c>
      <x:c r="N13048" t="s">
        <x:v>1235</x:v>
      </x:c>
      <x:c r="O13048" s="3">
        <x:v>0</x:v>
      </x:c>
      <x:c r="P13048" s="3">
        <x:v>0</x:v>
      </x:c>
      <x:c r="Q13048" s="3">
        <x:v>1</x:v>
      </x:c>
      <x:c r="R13048" s="3">
        <x:v>0</x:v>
      </x:c>
      <x:c r="S13048" s="3">
        <x:v>0</x:v>
      </x:c>
      <x:c r="T13048" s="2">
        <x:f t="shared" si="1022"/>
        <x:v>0</x:v>
      </x:c>
      <x:c r="U13048" s="2">
        <x:f t="shared" si="1021"/>
        <x:v>0</x:v>
      </x:c>
      <x:c r="V13048" s="2">
        <x:f t="shared" si="1025"/>
        <x:v>2180.84</x:v>
      </x:c>
      <x:c r="W13048" s="2">
        <x:f t="shared" si="1023"/>
        <x:v>0</x:v>
      </x:c>
      <x:c r="X13048" s="2">
        <x:f t="shared" si="1024"/>
        <x:v>0</x:v>
      </x:c>
    </x:row>
    <x:row r="13049" spans="2:24" x14ac:dyDescent="0.25">
      <x:c r="B13049" t="s">
        <x:v>622</x:v>
      </x:c>
      <x:c r="C13049" t="s">
        <x:v>21</x:v>
      </x:c>
      <x:c r="D13049" t="s">
        <x:v>22</x:v>
      </x:c>
      <x:c r="E13049" t="s">
        <x:v>577</x:v>
      </x:c>
      <x:c r="F13049" t="s">
        <x:v>32</x:v>
      </x:c>
      <x:c r="G13049" s="2">
        <x:v>4361.68</x:v>
      </x:c>
      <x:c r="J13049" t="s">
        <x:v>1234</x:v>
      </x:c>
      <x:c r="K13049" t="s">
        <x:v>2151</x:v>
      </x:c>
      <x:c r="L13049" t="s">
        <x:v>25</x:v>
      </x:c>
      <x:c r="M13049" t="s">
        <x:v>625</x:v>
      </x:c>
      <x:c r="N13049" t="s">
        <x:v>1235</x:v>
      </x:c>
      <x:c r="O13049" s="3">
        <x:v>0</x:v>
      </x:c>
      <x:c r="P13049" s="3">
        <x:v>0</x:v>
      </x:c>
      <x:c r="Q13049" s="3">
        <x:v>1</x:v>
      </x:c>
      <x:c r="R13049" s="3">
        <x:v>0</x:v>
      </x:c>
      <x:c r="S13049" s="3">
        <x:v>0</x:v>
      </x:c>
      <x:c r="T13049" s="2">
        <x:f t="shared" si="1022"/>
        <x:v>0</x:v>
      </x:c>
      <x:c r="U13049" s="2">
        <x:f t="shared" si="1021"/>
        <x:v>0</x:v>
      </x:c>
      <x:c r="V13049" s="2">
        <x:f t="shared" si="1025"/>
        <x:v>4361.68</x:v>
      </x:c>
      <x:c r="W13049" s="2">
        <x:f t="shared" si="1023"/>
        <x:v>0</x:v>
      </x:c>
      <x:c r="X13049" s="2">
        <x:f t="shared" si="1024"/>
        <x:v>0</x:v>
      </x:c>
    </x:row>
    <x:row r="13050" spans="2:24" x14ac:dyDescent="0.25">
      <x:c r="B13050" t="s">
        <x:v>622</x:v>
      </x:c>
      <x:c r="C13050" t="s">
        <x:v>21</x:v>
      </x:c>
      <x:c r="D13050" t="s">
        <x:v>22</x:v>
      </x:c>
      <x:c r="E13050" t="s">
        <x:v>577</x:v>
      </x:c>
      <x:c r="F13050" t="s">
        <x:v>32</x:v>
      </x:c>
      <x:c r="G13050" s="2">
        <x:v>14175.49</x:v>
      </x:c>
      <x:c r="J13050" t="s">
        <x:v>1234</x:v>
      </x:c>
      <x:c r="K13050" t="s">
        <x:v>2151</x:v>
      </x:c>
      <x:c r="L13050" t="s">
        <x:v>25</x:v>
      </x:c>
      <x:c r="M13050" t="s">
        <x:v>626</x:v>
      </x:c>
      <x:c r="N13050" t="s">
        <x:v>1235</x:v>
      </x:c>
      <x:c r="O13050" s="3">
        <x:v>0</x:v>
      </x:c>
      <x:c r="P13050" s="3">
        <x:v>0</x:v>
      </x:c>
      <x:c r="Q13050" s="3">
        <x:v>1</x:v>
      </x:c>
      <x:c r="R13050" s="3">
        <x:v>0</x:v>
      </x:c>
      <x:c r="S13050" s="3">
        <x:v>0</x:v>
      </x:c>
      <x:c r="T13050" s="2">
        <x:f t="shared" si="1022"/>
        <x:v>0</x:v>
      </x:c>
      <x:c r="U13050" s="2">
        <x:f t="shared" si="1021"/>
        <x:v>0</x:v>
      </x:c>
      <x:c r="V13050" s="2">
        <x:f t="shared" si="1025"/>
        <x:v>14175.49</x:v>
      </x:c>
      <x:c r="W13050" s="2">
        <x:f t="shared" si="1023"/>
        <x:v>0</x:v>
      </x:c>
      <x:c r="X13050" s="2">
        <x:f t="shared" si="1024"/>
        <x:v>0</x:v>
      </x:c>
    </x:row>
    <x:row r="13051" spans="2:24" x14ac:dyDescent="0.25">
      <x:c r="B13051" t="s">
        <x:v>622</x:v>
      </x:c>
      <x:c r="C13051" t="s">
        <x:v>21</x:v>
      </x:c>
      <x:c r="D13051" t="s">
        <x:v>22</x:v>
      </x:c>
      <x:c r="E13051" t="s">
        <x:v>577</x:v>
      </x:c>
      <x:c r="F13051" t="s">
        <x:v>32</x:v>
      </x:c>
      <x:c r="G13051" s="2">
        <x:v>1090.42</x:v>
      </x:c>
      <x:c r="J13051" t="s">
        <x:v>1234</x:v>
      </x:c>
      <x:c r="K13051" t="s">
        <x:v>2151</x:v>
      </x:c>
      <x:c r="L13051" t="s">
        <x:v>25</x:v>
      </x:c>
      <x:c r="M13051" t="s">
        <x:v>30</x:v>
      </x:c>
      <x:c r="N13051" t="s">
        <x:v>1235</x:v>
      </x:c>
      <x:c r="O13051" s="3">
        <x:v>0</x:v>
      </x:c>
      <x:c r="P13051" s="3">
        <x:v>0</x:v>
      </x:c>
      <x:c r="Q13051" s="3">
        <x:v>1</x:v>
      </x:c>
      <x:c r="R13051" s="3">
        <x:v>0</x:v>
      </x:c>
      <x:c r="S13051" s="3">
        <x:v>0</x:v>
      </x:c>
      <x:c r="T13051" s="2">
        <x:f t="shared" si="1022"/>
        <x:v>0</x:v>
      </x:c>
      <x:c r="U13051" s="2">
        <x:f t="shared" si="1021"/>
        <x:v>0</x:v>
      </x:c>
      <x:c r="V13051" s="2">
        <x:f t="shared" si="1025"/>
        <x:v>1090.42</x:v>
      </x:c>
      <x:c r="W13051" s="2">
        <x:f t="shared" si="1023"/>
        <x:v>0</x:v>
      </x:c>
      <x:c r="X13051" s="2">
        <x:f t="shared" si="1024"/>
        <x:v>0</x:v>
      </x:c>
    </x:row>
    <x:row r="13052" spans="2:24" x14ac:dyDescent="0.25">
      <x:c r="B13052" t="s">
        <x:v>622</x:v>
      </x:c>
      <x:c r="C13052" t="s">
        <x:v>21</x:v>
      </x:c>
      <x:c r="D13052" t="s">
        <x:v>22</x:v>
      </x:c>
      <x:c r="E13052" t="s">
        <x:v>577</x:v>
      </x:c>
      <x:c r="F13052" t="s">
        <x:v>33</x:v>
      </x:c>
      <x:c r="G13052" s="2">
        <x:v>10679.43</x:v>
      </x:c>
      <x:c r="J13052" t="s">
        <x:v>1234</x:v>
      </x:c>
      <x:c r="K13052" t="s">
        <x:v>2151</x:v>
      </x:c>
      <x:c r="L13052" t="s">
        <x:v>25</x:v>
      </x:c>
      <x:c r="M13052" t="s">
        <x:v>629</x:v>
      </x:c>
      <x:c r="N13052" t="s">
        <x:v>1235</x:v>
      </x:c>
      <x:c r="O13052" s="3">
        <x:v>0</x:v>
      </x:c>
      <x:c r="P13052" s="3">
        <x:v>0</x:v>
      </x:c>
      <x:c r="Q13052" s="3">
        <x:v>1</x:v>
      </x:c>
      <x:c r="R13052" s="3">
        <x:v>0</x:v>
      </x:c>
      <x:c r="S13052" s="3">
        <x:v>0</x:v>
      </x:c>
      <x:c r="T13052" s="2">
        <x:f t="shared" si="1022"/>
        <x:v>0</x:v>
      </x:c>
      <x:c r="U13052" s="2">
        <x:f t="shared" si="1021"/>
        <x:v>0</x:v>
      </x:c>
      <x:c r="V13052" s="2">
        <x:f t="shared" si="1025"/>
        <x:v>10679.43</x:v>
      </x:c>
      <x:c r="W13052" s="2">
        <x:f t="shared" si="1023"/>
        <x:v>0</x:v>
      </x:c>
      <x:c r="X13052" s="2">
        <x:f t="shared" si="1024"/>
        <x:v>0</x:v>
      </x:c>
    </x:row>
    <x:row r="13053" spans="2:24" x14ac:dyDescent="0.25">
      <x:c r="B13053" t="s">
        <x:v>622</x:v>
      </x:c>
      <x:c r="C13053" t="s">
        <x:v>21</x:v>
      </x:c>
      <x:c r="D13053" t="s">
        <x:v>22</x:v>
      </x:c>
      <x:c r="E13053" t="s">
        <x:v>577</x:v>
      </x:c>
      <x:c r="F13053" t="s">
        <x:v>31</x:v>
      </x:c>
      <x:c r="G13053" s="2">
        <x:v>6066.39</x:v>
      </x:c>
      <x:c r="J13053" t="s">
        <x:v>1236</x:v>
      </x:c>
      <x:c r="K13053" t="s">
        <x:v>2152</x:v>
      </x:c>
      <x:c r="L13053" t="s">
        <x:v>25</x:v>
      </x:c>
      <x:c r="M13053" t="s">
        <x:v>35</x:v>
      </x:c>
      <x:c r="N13053" t="s">
        <x:v>1237</x:v>
      </x:c>
      <x:c r="O13053" s="3">
        <x:v>0</x:v>
      </x:c>
      <x:c r="P13053" s="3">
        <x:v>0</x:v>
      </x:c>
      <x:c r="Q13053" s="3">
        <x:v>1</x:v>
      </x:c>
      <x:c r="R13053" s="3">
        <x:v>0</x:v>
      </x:c>
      <x:c r="S13053" s="3">
        <x:v>0</x:v>
      </x:c>
      <x:c r="T13053" s="2">
        <x:f t="shared" si="1022"/>
        <x:v>0</x:v>
      </x:c>
      <x:c r="U13053" s="2">
        <x:f t="shared" si="1021"/>
        <x:v>0</x:v>
      </x:c>
      <x:c r="V13053" s="2">
        <x:f t="shared" si="1025"/>
        <x:v>6066.39</x:v>
      </x:c>
      <x:c r="W13053" s="2">
        <x:f t="shared" si="1023"/>
        <x:v>0</x:v>
      </x:c>
      <x:c r="X13053" s="2">
        <x:f t="shared" si="1024"/>
        <x:v>0</x:v>
      </x:c>
    </x:row>
    <x:row r="13054" spans="2:24" x14ac:dyDescent="0.25">
      <x:c r="B13054" t="s">
        <x:v>622</x:v>
      </x:c>
      <x:c r="C13054" t="s">
        <x:v>21</x:v>
      </x:c>
      <x:c r="D13054" t="s">
        <x:v>22</x:v>
      </x:c>
      <x:c r="E13054" t="s">
        <x:v>577</x:v>
      </x:c>
      <x:c r="F13054" t="s">
        <x:v>31</x:v>
      </x:c>
      <x:c r="G13054" s="2">
        <x:v>466.64</x:v>
      </x:c>
      <x:c r="J13054" t="s">
        <x:v>1236</x:v>
      </x:c>
      <x:c r="K13054" t="s">
        <x:v>2152</x:v>
      </x:c>
      <x:c r="L13054" t="s">
        <x:v>25</x:v>
      </x:c>
      <x:c r="M13054" t="s">
        <x:v>625</x:v>
      </x:c>
      <x:c r="N13054" t="s">
        <x:v>1237</x:v>
      </x:c>
      <x:c r="O13054" s="3">
        <x:v>0</x:v>
      </x:c>
      <x:c r="P13054" s="3">
        <x:v>0</x:v>
      </x:c>
      <x:c r="Q13054" s="3">
        <x:v>1</x:v>
      </x:c>
      <x:c r="R13054" s="3">
        <x:v>0</x:v>
      </x:c>
      <x:c r="S13054" s="3">
        <x:v>0</x:v>
      </x:c>
      <x:c r="T13054" s="2">
        <x:f t="shared" si="1022"/>
        <x:v>0</x:v>
      </x:c>
      <x:c r="U13054" s="2">
        <x:f t="shared" si="1021"/>
        <x:v>0</x:v>
      </x:c>
      <x:c r="V13054" s="2">
        <x:f t="shared" si="1025"/>
        <x:v>466.64</x:v>
      </x:c>
      <x:c r="W13054" s="2">
        <x:f t="shared" si="1023"/>
        <x:v>0</x:v>
      </x:c>
      <x:c r="X13054" s="2">
        <x:f t="shared" si="1024"/>
        <x:v>0</x:v>
      </x:c>
    </x:row>
    <x:row r="13055" spans="2:24" x14ac:dyDescent="0.25">
      <x:c r="B13055" t="s">
        <x:v>622</x:v>
      </x:c>
      <x:c r="C13055" t="s">
        <x:v>21</x:v>
      </x:c>
      <x:c r="D13055" t="s">
        <x:v>22</x:v>
      </x:c>
      <x:c r="E13055" t="s">
        <x:v>577</x:v>
      </x:c>
      <x:c r="F13055" t="s">
        <x:v>31</x:v>
      </x:c>
      <x:c r="G13055" s="2">
        <x:v>933.29</x:v>
      </x:c>
      <x:c r="J13055" t="s">
        <x:v>1236</x:v>
      </x:c>
      <x:c r="K13055" t="s">
        <x:v>2152</x:v>
      </x:c>
      <x:c r="L13055" t="s">
        <x:v>25</x:v>
      </x:c>
      <x:c r="M13055" t="s">
        <x:v>626</x:v>
      </x:c>
      <x:c r="N13055" t="s">
        <x:v>1237</x:v>
      </x:c>
      <x:c r="O13055" s="3">
        <x:v>0</x:v>
      </x:c>
      <x:c r="P13055" s="3">
        <x:v>0</x:v>
      </x:c>
      <x:c r="Q13055" s="3">
        <x:v>1</x:v>
      </x:c>
      <x:c r="R13055" s="3">
        <x:v>0</x:v>
      </x:c>
      <x:c r="S13055" s="3">
        <x:v>0</x:v>
      </x:c>
      <x:c r="T13055" s="2">
        <x:f t="shared" si="1022"/>
        <x:v>0</x:v>
      </x:c>
      <x:c r="U13055" s="2">
        <x:f t="shared" si="1021"/>
        <x:v>0</x:v>
      </x:c>
      <x:c r="V13055" s="2">
        <x:f t="shared" si="1025"/>
        <x:v>933.29</x:v>
      </x:c>
      <x:c r="W13055" s="2">
        <x:f t="shared" si="1023"/>
        <x:v>0</x:v>
      </x:c>
      <x:c r="X13055" s="2">
        <x:f t="shared" si="1024"/>
        <x:v>0</x:v>
      </x:c>
    </x:row>
    <x:row r="13056" spans="2:24" x14ac:dyDescent="0.25">
      <x:c r="B13056" t="s">
        <x:v>622</x:v>
      </x:c>
      <x:c r="C13056" t="s">
        <x:v>21</x:v>
      </x:c>
      <x:c r="D13056" t="s">
        <x:v>22</x:v>
      </x:c>
      <x:c r="E13056" t="s">
        <x:v>577</x:v>
      </x:c>
      <x:c r="F13056" t="s">
        <x:v>31</x:v>
      </x:c>
      <x:c r="G13056" s="2">
        <x:v>1866.58</x:v>
      </x:c>
      <x:c r="J13056" t="s">
        <x:v>1236</x:v>
      </x:c>
      <x:c r="K13056" t="s">
        <x:v>2152</x:v>
      </x:c>
      <x:c r="L13056" t="s">
        <x:v>25</x:v>
      </x:c>
      <x:c r="M13056" t="s">
        <x:v>30</x:v>
      </x:c>
      <x:c r="N13056" t="s">
        <x:v>1237</x:v>
      </x:c>
      <x:c r="O13056" s="3">
        <x:v>0</x:v>
      </x:c>
      <x:c r="P13056" s="3">
        <x:v>0</x:v>
      </x:c>
      <x:c r="Q13056" s="3">
        <x:v>1</x:v>
      </x:c>
      <x:c r="R13056" s="3">
        <x:v>0</x:v>
      </x:c>
      <x:c r="S13056" s="3">
        <x:v>0</x:v>
      </x:c>
      <x:c r="T13056" s="2">
        <x:f t="shared" si="1022"/>
        <x:v>0</x:v>
      </x:c>
      <x:c r="U13056" s="2">
        <x:f t="shared" si="1021"/>
        <x:v>0</x:v>
      </x:c>
      <x:c r="V13056" s="2">
        <x:f t="shared" si="1025"/>
        <x:v>1866.58</x:v>
      </x:c>
      <x:c r="W13056" s="2">
        <x:f t="shared" si="1023"/>
        <x:v>0</x:v>
      </x:c>
      <x:c r="X13056" s="2">
        <x:f t="shared" si="1024"/>
        <x:v>0</x:v>
      </x:c>
    </x:row>
    <x:row r="13057" spans="2:24" x14ac:dyDescent="0.25">
      <x:c r="B13057" t="s">
        <x:v>622</x:v>
      </x:c>
      <x:c r="C13057" t="s">
        <x:v>21</x:v>
      </x:c>
      <x:c r="D13057" t="s">
        <x:v>22</x:v>
      </x:c>
      <x:c r="E13057" t="s">
        <x:v>577</x:v>
      </x:c>
      <x:c r="F13057" t="s">
        <x:v>33</x:v>
      </x:c>
      <x:c r="G13057" s="2">
        <x:v>9789.25</x:v>
      </x:c>
      <x:c r="J13057" t="s">
        <x:v>1236</x:v>
      </x:c>
      <x:c r="K13057" t="s">
        <x:v>2152</x:v>
      </x:c>
      <x:c r="L13057" t="s">
        <x:v>25</x:v>
      </x:c>
      <x:c r="M13057" t="s">
        <x:v>629</x:v>
      </x:c>
      <x:c r="N13057" t="s">
        <x:v>1237</x:v>
      </x:c>
      <x:c r="O13057" s="3">
        <x:v>0</x:v>
      </x:c>
      <x:c r="P13057" s="3">
        <x:v>0</x:v>
      </x:c>
      <x:c r="Q13057" s="3">
        <x:v>1</x:v>
      </x:c>
      <x:c r="R13057" s="3">
        <x:v>0</x:v>
      </x:c>
      <x:c r="S13057" s="3">
        <x:v>0</x:v>
      </x:c>
      <x:c r="T13057" s="2">
        <x:f t="shared" si="1022"/>
        <x:v>0</x:v>
      </x:c>
      <x:c r="U13057" s="2">
        <x:f t="shared" si="1021"/>
        <x:v>0</x:v>
      </x:c>
      <x:c r="V13057" s="2">
        <x:f t="shared" si="1025"/>
        <x:v>9789.25</x:v>
      </x:c>
      <x:c r="W13057" s="2">
        <x:f t="shared" si="1023"/>
        <x:v>0</x:v>
      </x:c>
      <x:c r="X13057" s="2">
        <x:f t="shared" si="1024"/>
        <x:v>0</x:v>
      </x:c>
    </x:row>
    <x:row r="13058" spans="2:24" x14ac:dyDescent="0.25">
      <x:c r="B13058" t="s">
        <x:v>622</x:v>
      </x:c>
      <x:c r="C13058" t="s">
        <x:v>21</x:v>
      </x:c>
      <x:c r="D13058" t="s">
        <x:v>22</x:v>
      </x:c>
      <x:c r="E13058" t="s">
        <x:v>577</x:v>
      </x:c>
      <x:c r="F13058" t="s">
        <x:v>32</x:v>
      </x:c>
      <x:c r="G13058" s="2">
        <x:v>2538.6</x:v>
      </x:c>
      <x:c r="J13058" t="s">
        <x:v>1238</x:v>
      </x:c>
      <x:c r="K13058" t="s">
        <x:v>2153</x:v>
      </x:c>
      <x:c r="L13058" t="s">
        <x:v>25</x:v>
      </x:c>
      <x:c r="M13058" t="s">
        <x:v>35</x:v>
      </x:c>
      <x:c r="N13058" t="s">
        <x:v>1239</x:v>
      </x:c>
      <x:c r="O13058" s="3">
        <x:v>0</x:v>
      </x:c>
      <x:c r="P13058" s="3">
        <x:v>0</x:v>
      </x:c>
      <x:c r="Q13058" s="3">
        <x:v>1</x:v>
      </x:c>
      <x:c r="R13058" s="3">
        <x:v>0</x:v>
      </x:c>
      <x:c r="S13058" s="3">
        <x:v>0</x:v>
      </x:c>
      <x:c r="T13058" s="2">
        <x:f t="shared" si="1022"/>
        <x:v>0</x:v>
      </x:c>
      <x:c r="U13058" s="2">
        <x:f t="shared" si="1021"/>
        <x:v>0</x:v>
      </x:c>
      <x:c r="V13058" s="2">
        <x:f t="shared" si="1025"/>
        <x:v>2538.6</x:v>
      </x:c>
      <x:c r="W13058" s="2">
        <x:f t="shared" si="1023"/>
        <x:v>0</x:v>
      </x:c>
      <x:c r="X13058" s="2">
        <x:f t="shared" si="1024"/>
        <x:v>0</x:v>
      </x:c>
    </x:row>
    <x:row r="13059" spans="2:24" x14ac:dyDescent="0.25">
      <x:c r="B13059" t="s">
        <x:v>622</x:v>
      </x:c>
      <x:c r="C13059" t="s">
        <x:v>21</x:v>
      </x:c>
      <x:c r="D13059" t="s">
        <x:v>22</x:v>
      </x:c>
      <x:c r="E13059" t="s">
        <x:v>577</x:v>
      </x:c>
      <x:c r="F13059" t="s">
        <x:v>32</x:v>
      </x:c>
      <x:c r="G13059" s="2">
        <x:v>5077.2</x:v>
      </x:c>
      <x:c r="J13059" t="s">
        <x:v>1238</x:v>
      </x:c>
      <x:c r="K13059" t="s">
        <x:v>2153</x:v>
      </x:c>
      <x:c r="L13059" t="s">
        <x:v>25</x:v>
      </x:c>
      <x:c r="M13059" t="s">
        <x:v>625</x:v>
      </x:c>
      <x:c r="N13059" t="s">
        <x:v>1239</x:v>
      </x:c>
      <x:c r="O13059" s="3">
        <x:v>0</x:v>
      </x:c>
      <x:c r="P13059" s="3">
        <x:v>0</x:v>
      </x:c>
      <x:c r="Q13059" s="3">
        <x:v>1</x:v>
      </x:c>
      <x:c r="R13059" s="3">
        <x:v>0</x:v>
      </x:c>
      <x:c r="S13059" s="3">
        <x:v>0</x:v>
      </x:c>
      <x:c r="T13059" s="2">
        <x:f t="shared" si="1022"/>
        <x:v>0</x:v>
      </x:c>
      <x:c r="U13059" s="2">
        <x:f t="shared" si="1021"/>
        <x:v>0</x:v>
      </x:c>
      <x:c r="V13059" s="2">
        <x:f t="shared" si="1025"/>
        <x:v>5077.2</x:v>
      </x:c>
      <x:c r="W13059" s="2">
        <x:f t="shared" si="1023"/>
        <x:v>0</x:v>
      </x:c>
      <x:c r="X13059" s="2">
        <x:f t="shared" si="1024"/>
        <x:v>0</x:v>
      </x:c>
    </x:row>
    <x:row r="13060" spans="2:24" x14ac:dyDescent="0.25">
      <x:c r="B13060" t="s">
        <x:v>622</x:v>
      </x:c>
      <x:c r="C13060" t="s">
        <x:v>21</x:v>
      </x:c>
      <x:c r="D13060" t="s">
        <x:v>22</x:v>
      </x:c>
      <x:c r="E13060" t="s">
        <x:v>577</x:v>
      </x:c>
      <x:c r="F13060" t="s">
        <x:v>32</x:v>
      </x:c>
      <x:c r="G13060" s="2">
        <x:v>16500.939999999999</x:v>
      </x:c>
      <x:c r="J13060" t="s">
        <x:v>1238</x:v>
      </x:c>
      <x:c r="K13060" t="s">
        <x:v>2153</x:v>
      </x:c>
      <x:c r="L13060" t="s">
        <x:v>25</x:v>
      </x:c>
      <x:c r="M13060" t="s">
        <x:v>626</x:v>
      </x:c>
      <x:c r="N13060" t="s">
        <x:v>1239</x:v>
      </x:c>
      <x:c r="O13060" s="3">
        <x:v>0</x:v>
      </x:c>
      <x:c r="P13060" s="3">
        <x:v>0</x:v>
      </x:c>
      <x:c r="Q13060" s="3">
        <x:v>1</x:v>
      </x:c>
      <x:c r="R13060" s="3">
        <x:v>0</x:v>
      </x:c>
      <x:c r="S13060" s="3">
        <x:v>0</x:v>
      </x:c>
      <x:c r="T13060" s="2">
        <x:f t="shared" si="1022"/>
        <x:v>0</x:v>
      </x:c>
      <x:c r="U13060" s="2">
        <x:f t="shared" si="1021"/>
        <x:v>0</x:v>
      </x:c>
      <x:c r="V13060" s="2">
        <x:f t="shared" si="1025"/>
        <x:v>16500.939999999999</x:v>
      </x:c>
      <x:c r="W13060" s="2">
        <x:f t="shared" si="1023"/>
        <x:v>0</x:v>
      </x:c>
      <x:c r="X13060" s="2">
        <x:f t="shared" si="1024"/>
        <x:v>0</x:v>
      </x:c>
    </x:row>
    <x:row r="13061" spans="2:24" x14ac:dyDescent="0.25">
      <x:c r="B13061" t="s">
        <x:v>622</x:v>
      </x:c>
      <x:c r="C13061" t="s">
        <x:v>21</x:v>
      </x:c>
      <x:c r="D13061" t="s">
        <x:v>22</x:v>
      </x:c>
      <x:c r="E13061" t="s">
        <x:v>577</x:v>
      </x:c>
      <x:c r="F13061" t="s">
        <x:v>32</x:v>
      </x:c>
      <x:c r="G13061" s="2">
        <x:v>1269.3</x:v>
      </x:c>
      <x:c r="J13061" t="s">
        <x:v>1238</x:v>
      </x:c>
      <x:c r="K13061" t="s">
        <x:v>2153</x:v>
      </x:c>
      <x:c r="L13061" t="s">
        <x:v>25</x:v>
      </x:c>
      <x:c r="M13061" t="s">
        <x:v>30</x:v>
      </x:c>
      <x:c r="N13061" t="s">
        <x:v>1239</x:v>
      </x:c>
      <x:c r="O13061" s="3">
        <x:v>0</x:v>
      </x:c>
      <x:c r="P13061" s="3">
        <x:v>0</x:v>
      </x:c>
      <x:c r="Q13061" s="3">
        <x:v>1</x:v>
      </x:c>
      <x:c r="R13061" s="3">
        <x:v>0</x:v>
      </x:c>
      <x:c r="S13061" s="3">
        <x:v>0</x:v>
      </x:c>
      <x:c r="T13061" s="2">
        <x:f t="shared" si="1022"/>
        <x:v>0</x:v>
      </x:c>
      <x:c r="U13061" s="2">
        <x:f t="shared" si="1021"/>
        <x:v>0</x:v>
      </x:c>
      <x:c r="V13061" s="2">
        <x:f t="shared" si="1025"/>
        <x:v>1269.3</x:v>
      </x:c>
      <x:c r="W13061" s="2">
        <x:f t="shared" si="1023"/>
        <x:v>0</x:v>
      </x:c>
      <x:c r="X13061" s="2">
        <x:f t="shared" si="1024"/>
        <x:v>0</x:v>
      </x:c>
    </x:row>
    <x:row r="13062" spans="2:24" x14ac:dyDescent="0.25">
      <x:c r="B13062" t="s">
        <x:v>622</x:v>
      </x:c>
      <x:c r="C13062" t="s">
        <x:v>21</x:v>
      </x:c>
      <x:c r="D13062" t="s">
        <x:v>22</x:v>
      </x:c>
      <x:c r="E13062" t="s">
        <x:v>577</x:v>
      </x:c>
      <x:c r="F13062" t="s">
        <x:v>31</x:v>
      </x:c>
      <x:c r="G13062" s="2">
        <x:v>15219.12</x:v>
      </x:c>
      <x:c r="J13062" t="s">
        <x:v>1240</x:v>
      </x:c>
      <x:c r="K13062" t="s">
        <x:v>2154</x:v>
      </x:c>
      <x:c r="L13062" t="s">
        <x:v>25</x:v>
      </x:c>
      <x:c r="M13062" t="s">
        <x:v>35</x:v>
      </x:c>
      <x:c r="N13062" t="s">
        <x:v>1241</x:v>
      </x:c>
      <x:c r="O13062" s="3">
        <x:v>0</x:v>
      </x:c>
      <x:c r="P13062" s="3">
        <x:v>0</x:v>
      </x:c>
      <x:c r="Q13062" s="3">
        <x:v>1</x:v>
      </x:c>
      <x:c r="R13062" s="3">
        <x:v>0</x:v>
      </x:c>
      <x:c r="S13062" s="3">
        <x:v>0</x:v>
      </x:c>
      <x:c r="T13062" s="2">
        <x:f t="shared" si="1022"/>
        <x:v>0</x:v>
      </x:c>
      <x:c r="U13062" s="2">
        <x:f t="shared" si="1021"/>
        <x:v>0</x:v>
      </x:c>
      <x:c r="V13062" s="2">
        <x:f t="shared" si="1025"/>
        <x:v>15219.12</x:v>
      </x:c>
      <x:c r="W13062" s="2">
        <x:f t="shared" si="1023"/>
        <x:v>0</x:v>
      </x:c>
      <x:c r="X13062" s="2">
        <x:f t="shared" si="1024"/>
        <x:v>0</x:v>
      </x:c>
    </x:row>
    <x:row r="13063" spans="2:24" x14ac:dyDescent="0.25">
      <x:c r="B13063" t="s">
        <x:v>622</x:v>
      </x:c>
      <x:c r="C13063" t="s">
        <x:v>21</x:v>
      </x:c>
      <x:c r="D13063" t="s">
        <x:v>22</x:v>
      </x:c>
      <x:c r="E13063" t="s">
        <x:v>577</x:v>
      </x:c>
      <x:c r="F13063" t="s">
        <x:v>31</x:v>
      </x:c>
      <x:c r="G13063" s="2">
        <x:v>1170.69</x:v>
      </x:c>
      <x:c r="J13063" t="s">
        <x:v>1240</x:v>
      </x:c>
      <x:c r="K13063" t="s">
        <x:v>2154</x:v>
      </x:c>
      <x:c r="L13063" t="s">
        <x:v>25</x:v>
      </x:c>
      <x:c r="M13063" t="s">
        <x:v>625</x:v>
      </x:c>
      <x:c r="N13063" t="s">
        <x:v>1241</x:v>
      </x:c>
      <x:c r="O13063" s="3">
        <x:v>0</x:v>
      </x:c>
      <x:c r="P13063" s="3">
        <x:v>0</x:v>
      </x:c>
      <x:c r="Q13063" s="3">
        <x:v>1</x:v>
      </x:c>
      <x:c r="R13063" s="3">
        <x:v>0</x:v>
      </x:c>
      <x:c r="S13063" s="3">
        <x:v>0</x:v>
      </x:c>
      <x:c r="T13063" s="2">
        <x:f t="shared" si="1022"/>
        <x:v>0</x:v>
      </x:c>
      <x:c r="U13063" s="2">
        <x:f t="shared" si="1021"/>
        <x:v>0</x:v>
      </x:c>
      <x:c r="V13063" s="2">
        <x:f t="shared" si="1025"/>
        <x:v>1170.69</x:v>
      </x:c>
      <x:c r="W13063" s="2">
        <x:f t="shared" si="1023"/>
        <x:v>0</x:v>
      </x:c>
      <x:c r="X13063" s="2">
        <x:f t="shared" si="1024"/>
        <x:v>0</x:v>
      </x:c>
    </x:row>
    <x:row r="13064" spans="2:24" x14ac:dyDescent="0.25">
      <x:c r="B13064" t="s">
        <x:v>622</x:v>
      </x:c>
      <x:c r="C13064" t="s">
        <x:v>21</x:v>
      </x:c>
      <x:c r="D13064" t="s">
        <x:v>22</x:v>
      </x:c>
      <x:c r="E13064" t="s">
        <x:v>577</x:v>
      </x:c>
      <x:c r="F13064" t="s">
        <x:v>31</x:v>
      </x:c>
      <x:c r="G13064" s="2">
        <x:v>2341.39</x:v>
      </x:c>
      <x:c r="J13064" t="s">
        <x:v>1240</x:v>
      </x:c>
      <x:c r="K13064" t="s">
        <x:v>2154</x:v>
      </x:c>
      <x:c r="L13064" t="s">
        <x:v>25</x:v>
      </x:c>
      <x:c r="M13064" t="s">
        <x:v>626</x:v>
      </x:c>
      <x:c r="N13064" t="s">
        <x:v>1241</x:v>
      </x:c>
      <x:c r="O13064" s="3">
        <x:v>0</x:v>
      </x:c>
      <x:c r="P13064" s="3">
        <x:v>0</x:v>
      </x:c>
      <x:c r="Q13064" s="3">
        <x:v>1</x:v>
      </x:c>
      <x:c r="R13064" s="3">
        <x:v>0</x:v>
      </x:c>
      <x:c r="S13064" s="3">
        <x:v>0</x:v>
      </x:c>
      <x:c r="T13064" s="2">
        <x:f t="shared" si="1022"/>
        <x:v>0</x:v>
      </x:c>
      <x:c r="U13064" s="2">
        <x:f t="shared" si="1021"/>
        <x:v>0</x:v>
      </x:c>
      <x:c r="V13064" s="2">
        <x:f t="shared" si="1025"/>
        <x:v>2341.39</x:v>
      </x:c>
      <x:c r="W13064" s="2">
        <x:f t="shared" si="1023"/>
        <x:v>0</x:v>
      </x:c>
      <x:c r="X13064" s="2">
        <x:f t="shared" si="1024"/>
        <x:v>0</x:v>
      </x:c>
    </x:row>
    <x:row r="13065" spans="2:24" x14ac:dyDescent="0.25">
      <x:c r="B13065" t="s">
        <x:v>622</x:v>
      </x:c>
      <x:c r="C13065" t="s">
        <x:v>21</x:v>
      </x:c>
      <x:c r="D13065" t="s">
        <x:v>22</x:v>
      </x:c>
      <x:c r="E13065" t="s">
        <x:v>577</x:v>
      </x:c>
      <x:c r="F13065" t="s">
        <x:v>31</x:v>
      </x:c>
      <x:c r="G13065" s="2">
        <x:v>4682.79</x:v>
      </x:c>
      <x:c r="J13065" t="s">
        <x:v>1240</x:v>
      </x:c>
      <x:c r="K13065" t="s">
        <x:v>2154</x:v>
      </x:c>
      <x:c r="L13065" t="s">
        <x:v>25</x:v>
      </x:c>
      <x:c r="M13065" t="s">
        <x:v>30</x:v>
      </x:c>
      <x:c r="N13065" t="s">
        <x:v>1241</x:v>
      </x:c>
      <x:c r="O13065" s="3">
        <x:v>0</x:v>
      </x:c>
      <x:c r="P13065" s="3">
        <x:v>0</x:v>
      </x:c>
      <x:c r="Q13065" s="3">
        <x:v>1</x:v>
      </x:c>
      <x:c r="R13065" s="3">
        <x:v>0</x:v>
      </x:c>
      <x:c r="S13065" s="3">
        <x:v>0</x:v>
      </x:c>
      <x:c r="T13065" s="2">
        <x:f t="shared" si="1022"/>
        <x:v>0</x:v>
      </x:c>
      <x:c r="U13065" s="2">
        <x:f t="shared" si="1021"/>
        <x:v>0</x:v>
      </x:c>
      <x:c r="V13065" s="2">
        <x:f t="shared" si="1025"/>
        <x:v>4682.79</x:v>
      </x:c>
      <x:c r="W13065" s="2">
        <x:f t="shared" si="1023"/>
        <x:v>0</x:v>
      </x:c>
      <x:c r="X13065" s="2">
        <x:f t="shared" si="1024"/>
        <x:v>0</x:v>
      </x:c>
    </x:row>
    <x:row r="13066" spans="2:24" x14ac:dyDescent="0.25">
      <x:c r="B13066" t="s">
        <x:v>622</x:v>
      </x:c>
      <x:c r="C13066" t="s">
        <x:v>21</x:v>
      </x:c>
      <x:c r="D13066" t="s">
        <x:v>22</x:v>
      </x:c>
      <x:c r="E13066" t="s">
        <x:v>577</x:v>
      </x:c>
      <x:c r="F13066" t="s">
        <x:v>32</x:v>
      </x:c>
      <x:c r="G13066" s="2">
        <x:v>839.62</x:v>
      </x:c>
      <x:c r="J13066" t="s">
        <x:v>1240</x:v>
      </x:c>
      <x:c r="K13066" t="s">
        <x:v>2154</x:v>
      </x:c>
      <x:c r="L13066" t="s">
        <x:v>25</x:v>
      </x:c>
      <x:c r="M13066" t="s">
        <x:v>35</x:v>
      </x:c>
      <x:c r="N13066" t="s">
        <x:v>1241</x:v>
      </x:c>
      <x:c r="O13066" s="3">
        <x:v>0</x:v>
      </x:c>
      <x:c r="P13066" s="3">
        <x:v>0</x:v>
      </x:c>
      <x:c r="Q13066" s="3">
        <x:v>1</x:v>
      </x:c>
      <x:c r="R13066" s="3">
        <x:v>0</x:v>
      </x:c>
      <x:c r="S13066" s="3">
        <x:v>0</x:v>
      </x:c>
      <x:c r="T13066" s="2">
        <x:f t="shared" si="1022"/>
        <x:v>0</x:v>
      </x:c>
      <x:c r="U13066" s="2">
        <x:f t="shared" si="1021"/>
        <x:v>0</x:v>
      </x:c>
      <x:c r="V13066" s="2">
        <x:f t="shared" si="1025"/>
        <x:v>839.62</x:v>
      </x:c>
      <x:c r="W13066" s="2">
        <x:f t="shared" si="1023"/>
        <x:v>0</x:v>
      </x:c>
      <x:c r="X13066" s="2">
        <x:f t="shared" si="1024"/>
        <x:v>0</x:v>
      </x:c>
    </x:row>
    <x:row r="13067" spans="2:24" x14ac:dyDescent="0.25">
      <x:c r="B13067" t="s">
        <x:v>622</x:v>
      </x:c>
      <x:c r="C13067" t="s">
        <x:v>21</x:v>
      </x:c>
      <x:c r="D13067" t="s">
        <x:v>22</x:v>
      </x:c>
      <x:c r="E13067" t="s">
        <x:v>577</x:v>
      </x:c>
      <x:c r="F13067" t="s">
        <x:v>32</x:v>
      </x:c>
      <x:c r="G13067" s="2">
        <x:v>64.58</x:v>
      </x:c>
      <x:c r="J13067" t="s">
        <x:v>1240</x:v>
      </x:c>
      <x:c r="K13067" t="s">
        <x:v>2154</x:v>
      </x:c>
      <x:c r="L13067" t="s">
        <x:v>25</x:v>
      </x:c>
      <x:c r="M13067" t="s">
        <x:v>625</x:v>
      </x:c>
      <x:c r="N13067" t="s">
        <x:v>1241</x:v>
      </x:c>
      <x:c r="O13067" s="3">
        <x:v>0</x:v>
      </x:c>
      <x:c r="P13067" s="3">
        <x:v>0</x:v>
      </x:c>
      <x:c r="Q13067" s="3">
        <x:v>1</x:v>
      </x:c>
      <x:c r="R13067" s="3">
        <x:v>0</x:v>
      </x:c>
      <x:c r="S13067" s="3">
        <x:v>0</x:v>
      </x:c>
      <x:c r="T13067" s="2">
        <x:f t="shared" si="1022"/>
        <x:v>0</x:v>
      </x:c>
      <x:c r="U13067" s="2">
        <x:f t="shared" si="1021"/>
        <x:v>0</x:v>
      </x:c>
      <x:c r="V13067" s="2">
        <x:f t="shared" si="1025"/>
        <x:v>64.58</x:v>
      </x:c>
      <x:c r="W13067" s="2">
        <x:f t="shared" si="1023"/>
        <x:v>0</x:v>
      </x:c>
      <x:c r="X13067" s="2">
        <x:f t="shared" si="1024"/>
        <x:v>0</x:v>
      </x:c>
    </x:row>
    <x:row r="13068" spans="2:24" x14ac:dyDescent="0.25">
      <x:c r="B13068" t="s">
        <x:v>622</x:v>
      </x:c>
      <x:c r="C13068" t="s">
        <x:v>21</x:v>
      </x:c>
      <x:c r="D13068" t="s">
        <x:v>22</x:v>
      </x:c>
      <x:c r="E13068" t="s">
        <x:v>577</x:v>
      </x:c>
      <x:c r="F13068" t="s">
        <x:v>32</x:v>
      </x:c>
      <x:c r="G13068" s="2">
        <x:v>129.16999999999999</x:v>
      </x:c>
      <x:c r="J13068" t="s">
        <x:v>1240</x:v>
      </x:c>
      <x:c r="K13068" t="s">
        <x:v>2154</x:v>
      </x:c>
      <x:c r="L13068" t="s">
        <x:v>25</x:v>
      </x:c>
      <x:c r="M13068" t="s">
        <x:v>626</x:v>
      </x:c>
      <x:c r="N13068" t="s">
        <x:v>1241</x:v>
      </x:c>
      <x:c r="O13068" s="3">
        <x:v>0</x:v>
      </x:c>
      <x:c r="P13068" s="3">
        <x:v>0</x:v>
      </x:c>
      <x:c r="Q13068" s="3">
        <x:v>1</x:v>
      </x:c>
      <x:c r="R13068" s="3">
        <x:v>0</x:v>
      </x:c>
      <x:c r="S13068" s="3">
        <x:v>0</x:v>
      </x:c>
      <x:c r="T13068" s="2">
        <x:f t="shared" si="1022"/>
        <x:v>0</x:v>
      </x:c>
      <x:c r="U13068" s="2">
        <x:f t="shared" si="1021"/>
        <x:v>0</x:v>
      </x:c>
      <x:c r="V13068" s="2">
        <x:f t="shared" si="1025"/>
        <x:v>129.16999999999999</x:v>
      </x:c>
      <x:c r="W13068" s="2">
        <x:f t="shared" si="1023"/>
        <x:v>0</x:v>
      </x:c>
      <x:c r="X13068" s="2">
        <x:f t="shared" si="1024"/>
        <x:v>0</x:v>
      </x:c>
    </x:row>
    <x:row r="13069" spans="2:24" x14ac:dyDescent="0.25">
      <x:c r="B13069" t="s">
        <x:v>622</x:v>
      </x:c>
      <x:c r="C13069" t="s">
        <x:v>21</x:v>
      </x:c>
      <x:c r="D13069" t="s">
        <x:v>22</x:v>
      </x:c>
      <x:c r="E13069" t="s">
        <x:v>577</x:v>
      </x:c>
      <x:c r="F13069" t="s">
        <x:v>32</x:v>
      </x:c>
      <x:c r="G13069" s="2">
        <x:v>258.33999999999997</x:v>
      </x:c>
      <x:c r="J13069" t="s">
        <x:v>1240</x:v>
      </x:c>
      <x:c r="K13069" t="s">
        <x:v>2154</x:v>
      </x:c>
      <x:c r="L13069" t="s">
        <x:v>25</x:v>
      </x:c>
      <x:c r="M13069" t="s">
        <x:v>30</x:v>
      </x:c>
      <x:c r="N13069" t="s">
        <x:v>1241</x:v>
      </x:c>
      <x:c r="O13069" s="3">
        <x:v>0</x:v>
      </x:c>
      <x:c r="P13069" s="3">
        <x:v>0</x:v>
      </x:c>
      <x:c r="Q13069" s="3">
        <x:v>1</x:v>
      </x:c>
      <x:c r="R13069" s="3">
        <x:v>0</x:v>
      </x:c>
      <x:c r="S13069" s="3">
        <x:v>0</x:v>
      </x:c>
      <x:c r="T13069" s="2">
        <x:f t="shared" si="1022"/>
        <x:v>0</x:v>
      </x:c>
      <x:c r="U13069" s="2">
        <x:f t="shared" si="1021"/>
        <x:v>0</x:v>
      </x:c>
      <x:c r="V13069" s="2">
        <x:f t="shared" si="1025"/>
        <x:v>258.33999999999997</x:v>
      </x:c>
      <x:c r="W13069" s="2">
        <x:f t="shared" si="1023"/>
        <x:v>0</x:v>
      </x:c>
      <x:c r="X13069" s="2">
        <x:f t="shared" si="1024"/>
        <x:v>0</x:v>
      </x:c>
    </x:row>
    <x:row r="13070" spans="2:24" x14ac:dyDescent="0.25">
      <x:c r="B13070" t="s">
        <x:v>622</x:v>
      </x:c>
      <x:c r="C13070" t="s">
        <x:v>21</x:v>
      </x:c>
      <x:c r="D13070" t="s">
        <x:v>22</x:v>
      </x:c>
      <x:c r="E13070" t="s">
        <x:v>577</x:v>
      </x:c>
      <x:c r="F13070" t="s">
        <x:v>33</x:v>
      </x:c>
      <x:c r="G13070" s="2">
        <x:v>10295.719999999999</x:v>
      </x:c>
      <x:c r="J13070" t="s">
        <x:v>1240</x:v>
      </x:c>
      <x:c r="K13070" t="s">
        <x:v>2154</x:v>
      </x:c>
      <x:c r="L13070" t="s">
        <x:v>25</x:v>
      </x:c>
      <x:c r="M13070" t="s">
        <x:v>35</x:v>
      </x:c>
      <x:c r="N13070" t="s">
        <x:v>1241</x:v>
      </x:c>
      <x:c r="O13070" s="3">
        <x:v>0</x:v>
      </x:c>
      <x:c r="P13070" s="3">
        <x:v>0</x:v>
      </x:c>
      <x:c r="Q13070" s="3">
        <x:v>1</x:v>
      </x:c>
      <x:c r="R13070" s="3">
        <x:v>0</x:v>
      </x:c>
      <x:c r="S13070" s="3">
        <x:v>0</x:v>
      </x:c>
      <x:c r="T13070" s="2">
        <x:f t="shared" si="1022"/>
        <x:v>0</x:v>
      </x:c>
      <x:c r="U13070" s="2">
        <x:f t="shared" si="1021"/>
        <x:v>0</x:v>
      </x:c>
      <x:c r="V13070" s="2">
        <x:f t="shared" si="1025"/>
        <x:v>10295.719999999999</x:v>
      </x:c>
      <x:c r="W13070" s="2">
        <x:f t="shared" si="1023"/>
        <x:v>0</x:v>
      </x:c>
      <x:c r="X13070" s="2">
        <x:f t="shared" si="1024"/>
        <x:v>0</x:v>
      </x:c>
    </x:row>
    <x:row r="13071" spans="2:24" x14ac:dyDescent="0.25">
      <x:c r="B13071" t="s">
        <x:v>622</x:v>
      </x:c>
      <x:c r="C13071" t="s">
        <x:v>21</x:v>
      </x:c>
      <x:c r="D13071" t="s">
        <x:v>22</x:v>
      </x:c>
      <x:c r="E13071" t="s">
        <x:v>577</x:v>
      </x:c>
      <x:c r="F13071" t="s">
        <x:v>33</x:v>
      </x:c>
      <x:c r="G13071" s="2">
        <x:v>791.98</x:v>
      </x:c>
      <x:c r="J13071" t="s">
        <x:v>1240</x:v>
      </x:c>
      <x:c r="K13071" t="s">
        <x:v>2154</x:v>
      </x:c>
      <x:c r="L13071" t="s">
        <x:v>25</x:v>
      </x:c>
      <x:c r="M13071" t="s">
        <x:v>625</x:v>
      </x:c>
      <x:c r="N13071" t="s">
        <x:v>1241</x:v>
      </x:c>
      <x:c r="O13071" s="3">
        <x:v>0</x:v>
      </x:c>
      <x:c r="P13071" s="3">
        <x:v>0</x:v>
      </x:c>
      <x:c r="Q13071" s="3">
        <x:v>1</x:v>
      </x:c>
      <x:c r="R13071" s="3">
        <x:v>0</x:v>
      </x:c>
      <x:c r="S13071" s="3">
        <x:v>0</x:v>
      </x:c>
      <x:c r="T13071" s="2">
        <x:f t="shared" si="1022"/>
        <x:v>0</x:v>
      </x:c>
      <x:c r="U13071" s="2">
        <x:f t="shared" si="1021"/>
        <x:v>0</x:v>
      </x:c>
      <x:c r="V13071" s="2">
        <x:f t="shared" si="1025"/>
        <x:v>791.98</x:v>
      </x:c>
      <x:c r="W13071" s="2">
        <x:f t="shared" si="1023"/>
        <x:v>0</x:v>
      </x:c>
      <x:c r="X13071" s="2">
        <x:f t="shared" si="1024"/>
        <x:v>0</x:v>
      </x:c>
    </x:row>
    <x:row r="13072" spans="2:24" x14ac:dyDescent="0.25">
      <x:c r="B13072" t="s">
        <x:v>622</x:v>
      </x:c>
      <x:c r="C13072" t="s">
        <x:v>21</x:v>
      </x:c>
      <x:c r="D13072" t="s">
        <x:v>22</x:v>
      </x:c>
      <x:c r="E13072" t="s">
        <x:v>577</x:v>
      </x:c>
      <x:c r="F13072" t="s">
        <x:v>33</x:v>
      </x:c>
      <x:c r="G13072" s="2">
        <x:v>1583.96</x:v>
      </x:c>
      <x:c r="J13072" t="s">
        <x:v>1240</x:v>
      </x:c>
      <x:c r="K13072" t="s">
        <x:v>2154</x:v>
      </x:c>
      <x:c r="L13072" t="s">
        <x:v>25</x:v>
      </x:c>
      <x:c r="M13072" t="s">
        <x:v>626</x:v>
      </x:c>
      <x:c r="N13072" t="s">
        <x:v>1241</x:v>
      </x:c>
      <x:c r="O13072" s="3">
        <x:v>0</x:v>
      </x:c>
      <x:c r="P13072" s="3">
        <x:v>0</x:v>
      </x:c>
      <x:c r="Q13072" s="3">
        <x:v>1</x:v>
      </x:c>
      <x:c r="R13072" s="3">
        <x:v>0</x:v>
      </x:c>
      <x:c r="S13072" s="3">
        <x:v>0</x:v>
      </x:c>
      <x:c r="T13072" s="2">
        <x:f t="shared" si="1022"/>
        <x:v>0</x:v>
      </x:c>
      <x:c r="U13072" s="2">
        <x:f t="shared" si="1021"/>
        <x:v>0</x:v>
      </x:c>
      <x:c r="V13072" s="2">
        <x:f t="shared" si="1025"/>
        <x:v>1583.96</x:v>
      </x:c>
      <x:c r="W13072" s="2">
        <x:f t="shared" si="1023"/>
        <x:v>0</x:v>
      </x:c>
      <x:c r="X13072" s="2">
        <x:f t="shared" si="1024"/>
        <x:v>0</x:v>
      </x:c>
    </x:row>
    <x:row r="13073" spans="2:24" x14ac:dyDescent="0.25">
      <x:c r="B13073" t="s">
        <x:v>622</x:v>
      </x:c>
      <x:c r="C13073" t="s">
        <x:v>21</x:v>
      </x:c>
      <x:c r="D13073" t="s">
        <x:v>22</x:v>
      </x:c>
      <x:c r="E13073" t="s">
        <x:v>577</x:v>
      </x:c>
      <x:c r="F13073" t="s">
        <x:v>33</x:v>
      </x:c>
      <x:c r="G13073" s="2">
        <x:v>3167.92</x:v>
      </x:c>
      <x:c r="J13073" t="s">
        <x:v>1240</x:v>
      </x:c>
      <x:c r="K13073" t="s">
        <x:v>2154</x:v>
      </x:c>
      <x:c r="L13073" t="s">
        <x:v>25</x:v>
      </x:c>
      <x:c r="M13073" t="s">
        <x:v>30</x:v>
      </x:c>
      <x:c r="N13073" t="s">
        <x:v>1241</x:v>
      </x:c>
      <x:c r="O13073" s="3">
        <x:v>0</x:v>
      </x:c>
      <x:c r="P13073" s="3">
        <x:v>0</x:v>
      </x:c>
      <x:c r="Q13073" s="3">
        <x:v>1</x:v>
      </x:c>
      <x:c r="R13073" s="3">
        <x:v>0</x:v>
      </x:c>
      <x:c r="S13073" s="3">
        <x:v>0</x:v>
      </x:c>
      <x:c r="T13073" s="2">
        <x:f t="shared" si="1022"/>
        <x:v>0</x:v>
      </x:c>
      <x:c r="U13073" s="2">
        <x:f t="shared" si="1021"/>
        <x:v>0</x:v>
      </x:c>
      <x:c r="V13073" s="2">
        <x:f t="shared" si="1025"/>
        <x:v>3167.92</x:v>
      </x:c>
      <x:c r="W13073" s="2">
        <x:f t="shared" si="1023"/>
        <x:v>0</x:v>
      </x:c>
      <x:c r="X13073" s="2">
        <x:f t="shared" si="1024"/>
        <x:v>0</x:v>
      </x:c>
    </x:row>
    <x:row r="13074" spans="2:24" x14ac:dyDescent="0.25">
      <x:c r="B13074" t="s">
        <x:v>622</x:v>
      </x:c>
      <x:c r="C13074" t="s">
        <x:v>21</x:v>
      </x:c>
      <x:c r="D13074" t="s">
        <x:v>22</x:v>
      </x:c>
      <x:c r="E13074" t="s">
        <x:v>577</x:v>
      </x:c>
      <x:c r="F13074" t="s">
        <x:v>33</x:v>
      </x:c>
      <x:c r="G13074" s="2">
        <x:v>10201.040000000001</x:v>
      </x:c>
      <x:c r="J13074" t="s">
        <x:v>1240</x:v>
      </x:c>
      <x:c r="K13074" t="s">
        <x:v>2154</x:v>
      </x:c>
      <x:c r="L13074" t="s">
        <x:v>25</x:v>
      </x:c>
      <x:c r="M13074" t="s">
        <x:v>629</x:v>
      </x:c>
      <x:c r="N13074" t="s">
        <x:v>1241</x:v>
      </x:c>
      <x:c r="O13074" s="3">
        <x:v>0</x:v>
      </x:c>
      <x:c r="P13074" s="3">
        <x:v>0</x:v>
      </x:c>
      <x:c r="Q13074" s="3">
        <x:v>1</x:v>
      </x:c>
      <x:c r="R13074" s="3">
        <x:v>0</x:v>
      </x:c>
      <x:c r="S13074" s="3">
        <x:v>0</x:v>
      </x:c>
      <x:c r="T13074" s="2">
        <x:f t="shared" si="1022"/>
        <x:v>0</x:v>
      </x:c>
      <x:c r="U13074" s="2">
        <x:f t="shared" si="1021"/>
        <x:v>0</x:v>
      </x:c>
      <x:c r="V13074" s="2">
        <x:f t="shared" si="1025"/>
        <x:v>10201.040000000001</x:v>
      </x:c>
      <x:c r="W13074" s="2">
        <x:f t="shared" si="1023"/>
        <x:v>0</x:v>
      </x:c>
      <x:c r="X13074" s="2">
        <x:f t="shared" si="1024"/>
        <x:v>0</x:v>
      </x:c>
    </x:row>
    <x:row r="13075" spans="2:24" x14ac:dyDescent="0.25">
      <x:c r="B13075" t="s">
        <x:v>622</x:v>
      </x:c>
      <x:c r="C13075" t="s">
        <x:v>21</x:v>
      </x:c>
      <x:c r="D13075" t="s">
        <x:v>22</x:v>
      </x:c>
      <x:c r="E13075" t="s">
        <x:v>577</x:v>
      </x:c>
      <x:c r="F13075" t="s">
        <x:v>32</x:v>
      </x:c>
      <x:c r="G13075" s="2">
        <x:v>15233.94</x:v>
      </x:c>
      <x:c r="J13075" t="s">
        <x:v>1242</x:v>
      </x:c>
      <x:c r="K13075" t="s">
        <x:v>2155</x:v>
      </x:c>
      <x:c r="L13075" t="s">
        <x:v>25</x:v>
      </x:c>
      <x:c r="M13075" t="s">
        <x:v>35</x:v>
      </x:c>
      <x:c r="N13075" t="s">
        <x:v>1243</x:v>
      </x:c>
      <x:c r="O13075" s="3">
        <x:v>0</x:v>
      </x:c>
      <x:c r="P13075" s="3">
        <x:v>0</x:v>
      </x:c>
      <x:c r="Q13075" s="3">
        <x:v>1</x:v>
      </x:c>
      <x:c r="R13075" s="3">
        <x:v>0</x:v>
      </x:c>
      <x:c r="S13075" s="3">
        <x:v>0</x:v>
      </x:c>
      <x:c r="T13075" s="2">
        <x:f t="shared" si="1022"/>
        <x:v>0</x:v>
      </x:c>
      <x:c r="U13075" s="2">
        <x:f t="shared" si="1021"/>
        <x:v>0</x:v>
      </x:c>
      <x:c r="V13075" s="2">
        <x:f t="shared" si="1025"/>
        <x:v>15233.94</x:v>
      </x:c>
      <x:c r="W13075" s="2">
        <x:f t="shared" si="1023"/>
        <x:v>0</x:v>
      </x:c>
      <x:c r="X13075" s="2">
        <x:f t="shared" si="1024"/>
        <x:v>0</x:v>
      </x:c>
    </x:row>
    <x:row r="13076" spans="2:24" x14ac:dyDescent="0.25">
      <x:c r="B13076" t="s">
        <x:v>622</x:v>
      </x:c>
      <x:c r="C13076" t="s">
        <x:v>21</x:v>
      </x:c>
      <x:c r="D13076" t="s">
        <x:v>22</x:v>
      </x:c>
      <x:c r="E13076" t="s">
        <x:v>577</x:v>
      </x:c>
      <x:c r="F13076" t="s">
        <x:v>32</x:v>
      </x:c>
      <x:c r="G13076" s="2">
        <x:v>1171.83</x:v>
      </x:c>
      <x:c r="J13076" t="s">
        <x:v>1242</x:v>
      </x:c>
      <x:c r="K13076" t="s">
        <x:v>2155</x:v>
      </x:c>
      <x:c r="L13076" t="s">
        <x:v>25</x:v>
      </x:c>
      <x:c r="M13076" t="s">
        <x:v>625</x:v>
      </x:c>
      <x:c r="N13076" t="s">
        <x:v>1243</x:v>
      </x:c>
      <x:c r="O13076" s="3">
        <x:v>0</x:v>
      </x:c>
      <x:c r="P13076" s="3">
        <x:v>0</x:v>
      </x:c>
      <x:c r="Q13076" s="3">
        <x:v>1</x:v>
      </x:c>
      <x:c r="R13076" s="3">
        <x:v>0</x:v>
      </x:c>
      <x:c r="S13076" s="3">
        <x:v>0</x:v>
      </x:c>
      <x:c r="T13076" s="2">
        <x:f t="shared" si="1022"/>
        <x:v>0</x:v>
      </x:c>
      <x:c r="U13076" s="2">
        <x:f t="shared" si="1021"/>
        <x:v>0</x:v>
      </x:c>
      <x:c r="V13076" s="2">
        <x:f t="shared" si="1025"/>
        <x:v>1171.83</x:v>
      </x:c>
      <x:c r="W13076" s="2">
        <x:f t="shared" si="1023"/>
        <x:v>0</x:v>
      </x:c>
      <x:c r="X13076" s="2">
        <x:f t="shared" si="1024"/>
        <x:v>0</x:v>
      </x:c>
    </x:row>
    <x:row r="13077" spans="2:24" x14ac:dyDescent="0.25">
      <x:c r="B13077" t="s">
        <x:v>622</x:v>
      </x:c>
      <x:c r="C13077" t="s">
        <x:v>21</x:v>
      </x:c>
      <x:c r="D13077" t="s">
        <x:v>22</x:v>
      </x:c>
      <x:c r="E13077" t="s">
        <x:v>577</x:v>
      </x:c>
      <x:c r="F13077" t="s">
        <x:v>32</x:v>
      </x:c>
      <x:c r="G13077" s="2">
        <x:v>2343.67</x:v>
      </x:c>
      <x:c r="J13077" t="s">
        <x:v>1242</x:v>
      </x:c>
      <x:c r="K13077" t="s">
        <x:v>2155</x:v>
      </x:c>
      <x:c r="L13077" t="s">
        <x:v>25</x:v>
      </x:c>
      <x:c r="M13077" t="s">
        <x:v>626</x:v>
      </x:c>
      <x:c r="N13077" t="s">
        <x:v>1243</x:v>
      </x:c>
      <x:c r="O13077" s="3">
        <x:v>0</x:v>
      </x:c>
      <x:c r="P13077" s="3">
        <x:v>0</x:v>
      </x:c>
      <x:c r="Q13077" s="3">
        <x:v>1</x:v>
      </x:c>
      <x:c r="R13077" s="3">
        <x:v>0</x:v>
      </x:c>
      <x:c r="S13077" s="3">
        <x:v>0</x:v>
      </x:c>
      <x:c r="T13077" s="2">
        <x:f t="shared" si="1022"/>
        <x:v>0</x:v>
      </x:c>
      <x:c r="U13077" s="2">
        <x:f t="shared" si="1021"/>
        <x:v>0</x:v>
      </x:c>
      <x:c r="V13077" s="2">
        <x:f t="shared" si="1025"/>
        <x:v>2343.67</x:v>
      </x:c>
      <x:c r="W13077" s="2">
        <x:f t="shared" si="1023"/>
        <x:v>0</x:v>
      </x:c>
      <x:c r="X13077" s="2">
        <x:f t="shared" si="1024"/>
        <x:v>0</x:v>
      </x:c>
    </x:row>
    <x:row r="13078" spans="2:24" x14ac:dyDescent="0.25">
      <x:c r="B13078" t="s">
        <x:v>622</x:v>
      </x:c>
      <x:c r="C13078" t="s">
        <x:v>21</x:v>
      </x:c>
      <x:c r="D13078" t="s">
        <x:v>22</x:v>
      </x:c>
      <x:c r="E13078" t="s">
        <x:v>577</x:v>
      </x:c>
      <x:c r="F13078" t="s">
        <x:v>32</x:v>
      </x:c>
      <x:c r="G13078" s="2">
        <x:v>4687.34</x:v>
      </x:c>
      <x:c r="J13078" t="s">
        <x:v>1242</x:v>
      </x:c>
      <x:c r="K13078" t="s">
        <x:v>2155</x:v>
      </x:c>
      <x:c r="L13078" t="s">
        <x:v>25</x:v>
      </x:c>
      <x:c r="M13078" t="s">
        <x:v>30</x:v>
      </x:c>
      <x:c r="N13078" t="s">
        <x:v>1243</x:v>
      </x:c>
      <x:c r="O13078" s="3">
        <x:v>0</x:v>
      </x:c>
      <x:c r="P13078" s="3">
        <x:v>0</x:v>
      </x:c>
      <x:c r="Q13078" s="3">
        <x:v>1</x:v>
      </x:c>
      <x:c r="R13078" s="3">
        <x:v>0</x:v>
      </x:c>
      <x:c r="S13078" s="3">
        <x:v>0</x:v>
      </x:c>
      <x:c r="T13078" s="2">
        <x:f t="shared" si="1022"/>
        <x:v>0</x:v>
      </x:c>
      <x:c r="U13078" s="2">
        <x:f t="shared" si="1021"/>
        <x:v>0</x:v>
      </x:c>
      <x:c r="V13078" s="2">
        <x:f t="shared" si="1025"/>
        <x:v>4687.34</x:v>
      </x:c>
      <x:c r="W13078" s="2">
        <x:f t="shared" si="1023"/>
        <x:v>0</x:v>
      </x:c>
      <x:c r="X13078" s="2">
        <x:f t="shared" si="1024"/>
        <x:v>0</x:v>
      </x:c>
    </x:row>
    <x:row r="13079" spans="2:24" x14ac:dyDescent="0.25">
      <x:c r="B13079" t="s">
        <x:v>622</x:v>
      </x:c>
      <x:c r="C13079" t="s">
        <x:v>21</x:v>
      </x:c>
      <x:c r="D13079" t="s">
        <x:v>22</x:v>
      </x:c>
      <x:c r="E13079" t="s">
        <x:v>577</x:v>
      </x:c>
      <x:c r="F13079" t="s">
        <x:v>33</x:v>
      </x:c>
      <x:c r="G13079" s="2">
        <x:v>10700.45</x:v>
      </x:c>
      <x:c r="J13079" t="s">
        <x:v>1242</x:v>
      </x:c>
      <x:c r="K13079" t="s">
        <x:v>2155</x:v>
      </x:c>
      <x:c r="L13079" t="s">
        <x:v>25</x:v>
      </x:c>
      <x:c r="M13079" t="s">
        <x:v>629</x:v>
      </x:c>
      <x:c r="N13079" t="s">
        <x:v>1243</x:v>
      </x:c>
      <x:c r="O13079" s="3">
        <x:v>0</x:v>
      </x:c>
      <x:c r="P13079" s="3">
        <x:v>0</x:v>
      </x:c>
      <x:c r="Q13079" s="3">
        <x:v>1</x:v>
      </x:c>
      <x:c r="R13079" s="3">
        <x:v>0</x:v>
      </x:c>
      <x:c r="S13079" s="3">
        <x:v>0</x:v>
      </x:c>
      <x:c r="T13079" s="2">
        <x:f t="shared" si="1022"/>
        <x:v>0</x:v>
      </x:c>
      <x:c r="U13079" s="2">
        <x:f t="shared" si="1021"/>
        <x:v>0</x:v>
      </x:c>
      <x:c r="V13079" s="2">
        <x:f t="shared" si="1025"/>
        <x:v>10700.45</x:v>
      </x:c>
      <x:c r="W13079" s="2">
        <x:f t="shared" si="1023"/>
        <x:v>0</x:v>
      </x:c>
      <x:c r="X13079" s="2">
        <x:f t="shared" si="1024"/>
        <x:v>0</x:v>
      </x:c>
    </x:row>
    <x:row r="13080" spans="2:24" x14ac:dyDescent="0.25">
      <x:c r="B13080" t="s">
        <x:v>622</x:v>
      </x:c>
      <x:c r="C13080" t="s">
        <x:v>21</x:v>
      </x:c>
      <x:c r="D13080" t="s">
        <x:v>22</x:v>
      </x:c>
      <x:c r="E13080" t="s">
        <x:v>577</x:v>
      </x:c>
      <x:c r="F13080" t="s">
        <x:v>32</x:v>
      </x:c>
      <x:c r="G13080" s="2">
        <x:v>2146.37</x:v>
      </x:c>
      <x:c r="J13080" t="s">
        <x:v>1244</x:v>
      </x:c>
      <x:c r="K13080" t="s">
        <x:v>2156</x:v>
      </x:c>
      <x:c r="L13080" t="s">
        <x:v>25</x:v>
      </x:c>
      <x:c r="M13080" t="s">
        <x:v>35</x:v>
      </x:c>
      <x:c r="N13080" t="s">
        <x:v>1245</x:v>
      </x:c>
      <x:c r="O13080" s="3">
        <x:v>0</x:v>
      </x:c>
      <x:c r="P13080" s="3">
        <x:v>0</x:v>
      </x:c>
      <x:c r="Q13080" s="3">
        <x:v>1</x:v>
      </x:c>
      <x:c r="R13080" s="3">
        <x:v>0</x:v>
      </x:c>
      <x:c r="S13080" s="3">
        <x:v>0</x:v>
      </x:c>
      <x:c r="T13080" s="2">
        <x:f t="shared" si="1022"/>
        <x:v>0</x:v>
      </x:c>
      <x:c r="U13080" s="2">
        <x:f t="shared" si="1021"/>
        <x:v>0</x:v>
      </x:c>
      <x:c r="V13080" s="2">
        <x:f t="shared" si="1025"/>
        <x:v>2146.37</x:v>
      </x:c>
      <x:c r="W13080" s="2">
        <x:f t="shared" si="1023"/>
        <x:v>0</x:v>
      </x:c>
      <x:c r="X13080" s="2">
        <x:f t="shared" si="1024"/>
        <x:v>0</x:v>
      </x:c>
    </x:row>
    <x:row r="13081" spans="2:24" x14ac:dyDescent="0.25">
      <x:c r="B13081" t="s">
        <x:v>622</x:v>
      </x:c>
      <x:c r="C13081" t="s">
        <x:v>21</x:v>
      </x:c>
      <x:c r="D13081" t="s">
        <x:v>22</x:v>
      </x:c>
      <x:c r="E13081" t="s">
        <x:v>577</x:v>
      </x:c>
      <x:c r="F13081" t="s">
        <x:v>32</x:v>
      </x:c>
      <x:c r="G13081" s="2">
        <x:v>4292.74</x:v>
      </x:c>
      <x:c r="J13081" t="s">
        <x:v>1244</x:v>
      </x:c>
      <x:c r="K13081" t="s">
        <x:v>2156</x:v>
      </x:c>
      <x:c r="L13081" t="s">
        <x:v>25</x:v>
      </x:c>
      <x:c r="M13081" t="s">
        <x:v>625</x:v>
      </x:c>
      <x:c r="N13081" t="s">
        <x:v>1245</x:v>
      </x:c>
      <x:c r="O13081" s="3">
        <x:v>0</x:v>
      </x:c>
      <x:c r="P13081" s="3">
        <x:v>0</x:v>
      </x:c>
      <x:c r="Q13081" s="3">
        <x:v>1</x:v>
      </x:c>
      <x:c r="R13081" s="3">
        <x:v>0</x:v>
      </x:c>
      <x:c r="S13081" s="3">
        <x:v>0</x:v>
      </x:c>
      <x:c r="T13081" s="2">
        <x:f t="shared" si="1022"/>
        <x:v>0</x:v>
      </x:c>
      <x:c r="U13081" s="2">
        <x:f t="shared" si="1021"/>
        <x:v>0</x:v>
      </x:c>
      <x:c r="V13081" s="2">
        <x:f t="shared" si="1025"/>
        <x:v>4292.74</x:v>
      </x:c>
      <x:c r="W13081" s="2">
        <x:f t="shared" si="1023"/>
        <x:v>0</x:v>
      </x:c>
      <x:c r="X13081" s="2">
        <x:f t="shared" si="1024"/>
        <x:v>0</x:v>
      </x:c>
    </x:row>
    <x:row r="13082" spans="2:24" x14ac:dyDescent="0.25">
      <x:c r="B13082" t="s">
        <x:v>622</x:v>
      </x:c>
      <x:c r="C13082" t="s">
        <x:v>21</x:v>
      </x:c>
      <x:c r="D13082" t="s">
        <x:v>22</x:v>
      </x:c>
      <x:c r="E13082" t="s">
        <x:v>577</x:v>
      </x:c>
      <x:c r="F13082" t="s">
        <x:v>32</x:v>
      </x:c>
      <x:c r="G13082" s="2">
        <x:v>13951.41</x:v>
      </x:c>
      <x:c r="J13082" t="s">
        <x:v>1244</x:v>
      </x:c>
      <x:c r="K13082" t="s">
        <x:v>2156</x:v>
      </x:c>
      <x:c r="L13082" t="s">
        <x:v>25</x:v>
      </x:c>
      <x:c r="M13082" t="s">
        <x:v>626</x:v>
      </x:c>
      <x:c r="N13082" t="s">
        <x:v>1245</x:v>
      </x:c>
      <x:c r="O13082" s="3">
        <x:v>0</x:v>
      </x:c>
      <x:c r="P13082" s="3">
        <x:v>0</x:v>
      </x:c>
      <x:c r="Q13082" s="3">
        <x:v>1</x:v>
      </x:c>
      <x:c r="R13082" s="3">
        <x:v>0</x:v>
      </x:c>
      <x:c r="S13082" s="3">
        <x:v>0</x:v>
      </x:c>
      <x:c r="T13082" s="2">
        <x:f t="shared" si="1022"/>
        <x:v>0</x:v>
      </x:c>
      <x:c r="U13082" s="2">
        <x:f t="shared" si="1021"/>
        <x:v>0</x:v>
      </x:c>
      <x:c r="V13082" s="2">
        <x:f t="shared" si="1025"/>
        <x:v>13951.41</x:v>
      </x:c>
      <x:c r="W13082" s="2">
        <x:f t="shared" si="1023"/>
        <x:v>0</x:v>
      </x:c>
      <x:c r="X13082" s="2">
        <x:f t="shared" si="1024"/>
        <x:v>0</x:v>
      </x:c>
    </x:row>
    <x:row r="13083" spans="2:24" x14ac:dyDescent="0.25">
      <x:c r="B13083" t="s">
        <x:v>622</x:v>
      </x:c>
      <x:c r="C13083" t="s">
        <x:v>21</x:v>
      </x:c>
      <x:c r="D13083" t="s">
        <x:v>22</x:v>
      </x:c>
      <x:c r="E13083" t="s">
        <x:v>577</x:v>
      </x:c>
      <x:c r="F13083" t="s">
        <x:v>32</x:v>
      </x:c>
      <x:c r="G13083" s="2">
        <x:v>1073.18</x:v>
      </x:c>
      <x:c r="J13083" t="s">
        <x:v>1244</x:v>
      </x:c>
      <x:c r="K13083" t="s">
        <x:v>2156</x:v>
      </x:c>
      <x:c r="L13083" t="s">
        <x:v>25</x:v>
      </x:c>
      <x:c r="M13083" t="s">
        <x:v>30</x:v>
      </x:c>
      <x:c r="N13083" t="s">
        <x:v>1245</x:v>
      </x:c>
      <x:c r="O13083" s="3">
        <x:v>0</x:v>
      </x:c>
      <x:c r="P13083" s="3">
        <x:v>0</x:v>
      </x:c>
      <x:c r="Q13083" s="3">
        <x:v>1</x:v>
      </x:c>
      <x:c r="R13083" s="3">
        <x:v>0</x:v>
      </x:c>
      <x:c r="S13083" s="3">
        <x:v>0</x:v>
      </x:c>
      <x:c r="T13083" s="2">
        <x:f t="shared" si="1022"/>
        <x:v>0</x:v>
      </x:c>
      <x:c r="U13083" s="2">
        <x:f t="shared" si="1021"/>
        <x:v>0</x:v>
      </x:c>
      <x:c r="V13083" s="2">
        <x:f t="shared" si="1025"/>
        <x:v>1073.18</x:v>
      </x:c>
      <x:c r="W13083" s="2">
        <x:f t="shared" si="1023"/>
        <x:v>0</x:v>
      </x:c>
      <x:c r="X13083" s="2">
        <x:f t="shared" si="1024"/>
        <x:v>0</x:v>
      </x:c>
    </x:row>
    <x:row r="13084" spans="2:24" x14ac:dyDescent="0.25">
      <x:c r="B13084" t="s">
        <x:v>622</x:v>
      </x:c>
      <x:c r="C13084" t="s">
        <x:v>21</x:v>
      </x:c>
      <x:c r="D13084" t="s">
        <x:v>22</x:v>
      </x:c>
      <x:c r="E13084" t="s">
        <x:v>577</x:v>
      </x:c>
      <x:c r="F13084" t="s">
        <x:v>33</x:v>
      </x:c>
      <x:c r="G13084" s="2">
        <x:v>11214.02</x:v>
      </x:c>
      <x:c r="J13084" t="s">
        <x:v>1246</x:v>
      </x:c>
      <x:c r="K13084" t="s">
        <x:v>2157</x:v>
      </x:c>
      <x:c r="L13084" t="s">
        <x:v>25</x:v>
      </x:c>
      <x:c r="M13084" t="s">
        <x:v>35</x:v>
      </x:c>
      <x:c r="N13084" t="s">
        <x:v>1247</x:v>
      </x:c>
      <x:c r="O13084" s="3">
        <x:v>0</x:v>
      </x:c>
      <x:c r="P13084" s="3">
        <x:v>0</x:v>
      </x:c>
      <x:c r="Q13084" s="3">
        <x:v>1</x:v>
      </x:c>
      <x:c r="R13084" s="3">
        <x:v>0</x:v>
      </x:c>
      <x:c r="S13084" s="3">
        <x:v>0</x:v>
      </x:c>
      <x:c r="T13084" s="2">
        <x:f t="shared" si="1022"/>
        <x:v>0</x:v>
      </x:c>
      <x:c r="U13084" s="2">
        <x:f t="shared" si="1021"/>
        <x:v>0</x:v>
      </x:c>
      <x:c r="V13084" s="2">
        <x:f t="shared" si="1025"/>
        <x:v>11214.02</x:v>
      </x:c>
      <x:c r="W13084" s="2">
        <x:f t="shared" si="1023"/>
        <x:v>0</x:v>
      </x:c>
      <x:c r="X13084" s="2">
        <x:f t="shared" si="1024"/>
        <x:v>0</x:v>
      </x:c>
    </x:row>
    <x:row r="13085" spans="2:24" x14ac:dyDescent="0.25">
      <x:c r="B13085" t="s">
        <x:v>622</x:v>
      </x:c>
      <x:c r="C13085" t="s">
        <x:v>21</x:v>
      </x:c>
      <x:c r="D13085" t="s">
        <x:v>22</x:v>
      </x:c>
      <x:c r="E13085" t="s">
        <x:v>577</x:v>
      </x:c>
      <x:c r="F13085" t="s">
        <x:v>33</x:v>
      </x:c>
      <x:c r="G13085" s="2">
        <x:v>9344.99</x:v>
      </x:c>
      <x:c r="J13085" t="s">
        <x:v>1246</x:v>
      </x:c>
      <x:c r="K13085" t="s">
        <x:v>2157</x:v>
      </x:c>
      <x:c r="L13085" t="s">
        <x:v>25</x:v>
      </x:c>
      <x:c r="M13085" t="s">
        <x:v>625</x:v>
      </x:c>
      <x:c r="N13085" t="s">
        <x:v>1247</x:v>
      </x:c>
      <x:c r="O13085" s="3">
        <x:v>0</x:v>
      </x:c>
      <x:c r="P13085" s="3">
        <x:v>0</x:v>
      </x:c>
      <x:c r="Q13085" s="3">
        <x:v>1</x:v>
      </x:c>
      <x:c r="R13085" s="3">
        <x:v>0</x:v>
      </x:c>
      <x:c r="S13085" s="3">
        <x:v>0</x:v>
      </x:c>
      <x:c r="T13085" s="2">
        <x:f t="shared" si="1022"/>
        <x:v>0</x:v>
      </x:c>
      <x:c r="U13085" s="2">
        <x:f t="shared" si="1021"/>
        <x:v>0</x:v>
      </x:c>
      <x:c r="V13085" s="2">
        <x:f t="shared" si="1025"/>
        <x:v>9344.99</x:v>
      </x:c>
      <x:c r="W13085" s="2">
        <x:f t="shared" si="1023"/>
        <x:v>0</x:v>
      </x:c>
      <x:c r="X13085" s="2">
        <x:f t="shared" si="1024"/>
        <x:v>0</x:v>
      </x:c>
    </x:row>
    <x:row r="13086" spans="2:24" x14ac:dyDescent="0.25">
      <x:c r="B13086" t="s">
        <x:v>622</x:v>
      </x:c>
      <x:c r="C13086" t="s">
        <x:v>21</x:v>
      </x:c>
      <x:c r="D13086" t="s">
        <x:v>22</x:v>
      </x:c>
      <x:c r="E13086" t="s">
        <x:v>577</x:v>
      </x:c>
      <x:c r="F13086" t="s">
        <x:v>33</x:v>
      </x:c>
      <x:c r="G13086" s="2">
        <x:v>7475.99</x:v>
      </x:c>
      <x:c r="J13086" t="s">
        <x:v>1246</x:v>
      </x:c>
      <x:c r="K13086" t="s">
        <x:v>2157</x:v>
      </x:c>
      <x:c r="L13086" t="s">
        <x:v>25</x:v>
      </x:c>
      <x:c r="M13086" t="s">
        <x:v>626</x:v>
      </x:c>
      <x:c r="N13086" t="s">
        <x:v>1247</x:v>
      </x:c>
      <x:c r="O13086" s="3">
        <x:v>0</x:v>
      </x:c>
      <x:c r="P13086" s="3">
        <x:v>0</x:v>
      </x:c>
      <x:c r="Q13086" s="3">
        <x:v>1</x:v>
      </x:c>
      <x:c r="R13086" s="3">
        <x:v>0</x:v>
      </x:c>
      <x:c r="S13086" s="3">
        <x:v>0</x:v>
      </x:c>
      <x:c r="T13086" s="2">
        <x:f t="shared" si="1022"/>
        <x:v>0</x:v>
      </x:c>
      <x:c r="U13086" s="2">
        <x:f t="shared" si="1021"/>
        <x:v>0</x:v>
      </x:c>
      <x:c r="V13086" s="2">
        <x:f t="shared" si="1025"/>
        <x:v>7475.99</x:v>
      </x:c>
      <x:c r="W13086" s="2">
        <x:f t="shared" si="1023"/>
        <x:v>0</x:v>
      </x:c>
      <x:c r="X13086" s="2">
        <x:f t="shared" si="1024"/>
        <x:v>0</x:v>
      </x:c>
    </x:row>
    <x:row r="13087" spans="2:24" x14ac:dyDescent="0.25">
      <x:c r="B13087" t="s">
        <x:v>622</x:v>
      </x:c>
      <x:c r="C13087" t="s">
        <x:v>21</x:v>
      </x:c>
      <x:c r="D13087" t="s">
        <x:v>22</x:v>
      </x:c>
      <x:c r="E13087" t="s">
        <x:v>577</x:v>
      </x:c>
      <x:c r="F13087" t="s">
        <x:v>33</x:v>
      </x:c>
      <x:c r="G13087" s="2">
        <x:v>9344.99</x:v>
      </x:c>
      <x:c r="J13087" t="s">
        <x:v>1246</x:v>
      </x:c>
      <x:c r="K13087" t="s">
        <x:v>2157</x:v>
      </x:c>
      <x:c r="L13087" t="s">
        <x:v>25</x:v>
      </x:c>
      <x:c r="M13087" t="s">
        <x:v>30</x:v>
      </x:c>
      <x:c r="N13087" t="s">
        <x:v>1247</x:v>
      </x:c>
      <x:c r="O13087" s="3">
        <x:v>0</x:v>
      </x:c>
      <x:c r="P13087" s="3">
        <x:v>0</x:v>
      </x:c>
      <x:c r="Q13087" s="3">
        <x:v>1</x:v>
      </x:c>
      <x:c r="R13087" s="3">
        <x:v>0</x:v>
      </x:c>
      <x:c r="S13087" s="3">
        <x:v>0</x:v>
      </x:c>
      <x:c r="T13087" s="2">
        <x:f t="shared" si="1022"/>
        <x:v>0</x:v>
      </x:c>
      <x:c r="U13087" s="2">
        <x:f t="shared" si="1021"/>
        <x:v>0</x:v>
      </x:c>
      <x:c r="V13087" s="2">
        <x:f t="shared" si="1025"/>
        <x:v>9344.99</x:v>
      </x:c>
      <x:c r="W13087" s="2">
        <x:f t="shared" si="1023"/>
        <x:v>0</x:v>
      </x:c>
      <x:c r="X13087" s="2">
        <x:f t="shared" si="1024"/>
        <x:v>0</x:v>
      </x:c>
    </x:row>
    <x:row r="13088" spans="2:24" x14ac:dyDescent="0.25">
      <x:c r="B13088" t="s">
        <x:v>622</x:v>
      </x:c>
      <x:c r="C13088" t="s">
        <x:v>243</x:v>
      </x:c>
      <x:c r="D13088" t="s">
        <x:v>244</x:v>
      </x:c>
      <x:c r="E13088" t="s">
        <x:v>577</x:v>
      </x:c>
      <x:c r="F13088" t="s">
        <x:v>211</x:v>
      </x:c>
      <x:c r="G13088" s="2">
        <x:v>69185.14</x:v>
      </x:c>
      <x:c r="J13088" t="s">
        <x:v>1438</x:v>
      </x:c>
      <x:c r="K13088" t="s">
        <x:v>2352</x:v>
      </x:c>
      <x:c r="L13088" t="s">
        <x:v>25</x:v>
      </x:c>
      <x:c r="M13088" t="s">
        <x:v>491</x:v>
      </x:c>
      <x:c r="N13088" t="s">
        <x:v>1439</x:v>
      </x:c>
      <x:c r="O13088" s="3">
        <x:v>1</x:v>
      </x:c>
      <x:c r="P13088" s="3">
        <x:v>0</x:v>
      </x:c>
      <x:c r="Q13088" s="3">
        <x:v>0</x:v>
      </x:c>
      <x:c r="R13088" s="3">
        <x:v>0</x:v>
      </x:c>
      <x:c r="S13088" s="3">
        <x:v>0</x:v>
      </x:c>
      <x:c r="T13088" s="2">
        <x:f t="shared" si="1022"/>
        <x:v>69185.14</x:v>
      </x:c>
      <x:c r="U13088" s="2">
        <x:f t="shared" si="1021"/>
        <x:v>0</x:v>
      </x:c>
      <x:c r="V13088" s="2">
        <x:f t="shared" si="1025"/>
        <x:v>0</x:v>
      </x:c>
      <x:c r="W13088" s="2">
        <x:f t="shared" si="1023"/>
        <x:v>0</x:v>
      </x:c>
      <x:c r="X13088" s="2">
        <x:f t="shared" si="1024"/>
        <x:v>0</x:v>
      </x:c>
    </x:row>
    <x:row r="13089" spans="2:24" x14ac:dyDescent="0.25">
      <x:c r="B13089" t="s">
        <x:v>622</x:v>
      </x:c>
      <x:c r="C13089" t="s">
        <x:v>243</x:v>
      </x:c>
      <x:c r="D13089" t="s">
        <x:v>244</x:v>
      </x:c>
      <x:c r="E13089" t="s">
        <x:v>577</x:v>
      </x:c>
      <x:c r="F13089" t="s">
        <x:v>211</x:v>
      </x:c>
      <x:c r="G13089" s="2">
        <x:v>32886.6</x:v>
      </x:c>
      <x:c r="J13089" t="s">
        <x:v>1472</x:v>
      </x:c>
      <x:c r="K13089" t="s">
        <x:v>2353</x:v>
      </x:c>
      <x:c r="L13089" t="s">
        <x:v>25</x:v>
      </x:c>
      <x:c r="M13089" t="s">
        <x:v>491</x:v>
      </x:c>
      <x:c r="N13089" t="s">
        <x:v>1473</x:v>
      </x:c>
      <x:c r="O13089" s="3">
        <x:v>1</x:v>
      </x:c>
      <x:c r="P13089" s="3">
        <x:v>0</x:v>
      </x:c>
      <x:c r="Q13089" s="3">
        <x:v>0</x:v>
      </x:c>
      <x:c r="R13089" s="3">
        <x:v>0</x:v>
      </x:c>
      <x:c r="S13089" s="3">
        <x:v>0</x:v>
      </x:c>
      <x:c r="T13089" s="2">
        <x:f t="shared" si="1022"/>
        <x:v>32886.6</x:v>
      </x:c>
      <x:c r="U13089" s="2">
        <x:f t="shared" si="1021"/>
        <x:v>0</x:v>
      </x:c>
      <x:c r="V13089" s="2">
        <x:f t="shared" si="1025"/>
        <x:v>0</x:v>
      </x:c>
      <x:c r="W13089" s="2">
        <x:f t="shared" si="1023"/>
        <x:v>0</x:v>
      </x:c>
      <x:c r="X13089" s="2">
        <x:f t="shared" si="1024"/>
        <x:v>0</x:v>
      </x:c>
    </x:row>
    <x:row r="13090" spans="2:24" x14ac:dyDescent="0.25">
      <x:c r="B13090" t="s">
        <x:v>622</x:v>
      </x:c>
      <x:c r="C13090" t="s">
        <x:v>243</x:v>
      </x:c>
      <x:c r="D13090" t="s">
        <x:v>244</x:v>
      </x:c>
      <x:c r="E13090" t="s">
        <x:v>577</x:v>
      </x:c>
      <x:c r="F13090" t="s">
        <x:v>103</x:v>
      </x:c>
      <x:c r="G13090" s="2">
        <x:v>3392.96</x:v>
      </x:c>
      <x:c r="J13090" t="s">
        <x:v>1472</x:v>
      </x:c>
      <x:c r="K13090" t="s">
        <x:v>2353</x:v>
      </x:c>
      <x:c r="L13090" t="s">
        <x:v>25</x:v>
      </x:c>
      <x:c r="M13090" t="s">
        <x:v>491</x:v>
      </x:c>
      <x:c r="N13090" t="s">
        <x:v>1473</x:v>
      </x:c>
      <x:c r="O13090" s="3">
        <x:v>1</x:v>
      </x:c>
      <x:c r="P13090" s="3">
        <x:v>0</x:v>
      </x:c>
      <x:c r="Q13090" s="3">
        <x:v>0</x:v>
      </x:c>
      <x:c r="R13090" s="3">
        <x:v>0</x:v>
      </x:c>
      <x:c r="S13090" s="3">
        <x:v>0</x:v>
      </x:c>
      <x:c r="T13090" s="2">
        <x:f t="shared" si="1022"/>
        <x:v>3392.96</x:v>
      </x:c>
      <x:c r="U13090" s="2">
        <x:f t="shared" si="1021"/>
        <x:v>0</x:v>
      </x:c>
      <x:c r="V13090" s="2">
        <x:f t="shared" si="1025"/>
        <x:v>0</x:v>
      </x:c>
      <x:c r="W13090" s="2">
        <x:f t="shared" si="1023"/>
        <x:v>0</x:v>
      </x:c>
      <x:c r="X13090" s="2">
        <x:f t="shared" si="1024"/>
        <x:v>0</x:v>
      </x:c>
    </x:row>
    <x:row r="13091" spans="2:24" x14ac:dyDescent="0.25">
      <x:c r="B13091" t="s">
        <x:v>622</x:v>
      </x:c>
      <x:c r="C13091" t="s">
        <x:v>243</x:v>
      </x:c>
      <x:c r="D13091" t="s">
        <x:v>244</x:v>
      </x:c>
      <x:c r="E13091" t="s">
        <x:v>577</x:v>
      </x:c>
      <x:c r="F13091" t="s">
        <x:v>283</x:v>
      </x:c>
      <x:c r="G13091" s="2">
        <x:v>7104.49</x:v>
      </x:c>
      <x:c r="J13091" t="s">
        <x:v>1444</x:v>
      </x:c>
      <x:c r="K13091" t="s">
        <x:v>2354</x:v>
      </x:c>
      <x:c r="L13091" t="s">
        <x:v>25</x:v>
      </x:c>
      <x:c r="M13091" t="s">
        <x:v>588</x:v>
      </x:c>
      <x:c r="N13091" t="s">
        <x:v>1445</x:v>
      </x:c>
      <x:c r="O13091" s="3">
        <x:v>0</x:v>
      </x:c>
      <x:c r="P13091" s="3">
        <x:v>0</x:v>
      </x:c>
      <x:c r="Q13091" s="3">
        <x:v>1</x:v>
      </x:c>
      <x:c r="R13091" s="3">
        <x:v>0</x:v>
      </x:c>
      <x:c r="S13091" s="3">
        <x:v>0</x:v>
      </x:c>
      <x:c r="T13091" s="2">
        <x:f t="shared" si="1022"/>
        <x:v>0</x:v>
      </x:c>
      <x:c r="U13091" s="2">
        <x:f t="shared" si="1021"/>
        <x:v>0</x:v>
      </x:c>
      <x:c r="V13091" s="2">
        <x:f t="shared" si="1025"/>
        <x:v>7104.49</x:v>
      </x:c>
      <x:c r="W13091" s="2">
        <x:f t="shared" si="1023"/>
        <x:v>0</x:v>
      </x:c>
      <x:c r="X13091" s="2">
        <x:f t="shared" si="1024"/>
        <x:v>0</x:v>
      </x:c>
    </x:row>
    <x:row r="13092" spans="2:24" x14ac:dyDescent="0.25">
      <x:c r="B13092" t="s">
        <x:v>622</x:v>
      </x:c>
      <x:c r="C13092" t="s">
        <x:v>578</x:v>
      </x:c>
      <x:c r="D13092" t="s">
        <x:v>579</x:v>
      </x:c>
      <x:c r="E13092" t="s">
        <x:v>577</x:v>
      </x:c>
      <x:c r="F13092" t="s">
        <x:v>279</x:v>
      </x:c>
      <x:c r="G13092" s="2">
        <x:v>850082.07</x:v>
      </x:c>
      <x:c r="J13092" t="s">
        <x:v>420</x:v>
      </x:c>
      <x:c r="K13092" t="s">
        <x:v>1845</x:v>
      </x:c>
      <x:c r="L13092" t="s">
        <x:v>25</x:v>
      </x:c>
      <x:c r="M13092" t="s">
        <x:v>1508</x:v>
      </x:c>
      <x:c r="N13092" t="s">
        <x:v>1446</x:v>
      </x:c>
      <x:c r="O13092" s="3">
        <x:v>0.42670000000000002</x:v>
      </x:c>
      <x:c r="P13092" s="3">
        <x:v>0.54376000000000002</x:v>
      </x:c>
      <x:c r="Q13092" s="3">
        <x:v>2.0399999999999998E-2</x:v>
      </x:c>
      <x:c r="R13092" s="3">
        <x:v>0</x:v>
      </x:c>
      <x:c r="S13092" s="3">
        <x:v>9.1400000000000006E-3</x:v>
      </x:c>
      <x:c r="T13092" s="2">
        <x:f t="shared" si="1022"/>
        <x:v>362730.02</x:v>
      </x:c>
      <x:c r="U13092" s="2">
        <x:f t="shared" si="1021"/>
        <x:v>462240.63</x:v>
      </x:c>
      <x:c r="V13092" s="2">
        <x:f t="shared" si="1025"/>
        <x:v>17341.669999999998</x:v>
      </x:c>
      <x:c r="W13092" s="2">
        <x:f t="shared" si="1023"/>
        <x:v>0</x:v>
      </x:c>
      <x:c r="X13092" s="2">
        <x:f t="shared" si="1024"/>
        <x:v>7769.7499999999272</x:v>
      </x:c>
    </x:row>
    <x:row r="13093" spans="2:24" x14ac:dyDescent="0.25">
      <x:c r="B13093" t="s">
        <x:v>622</x:v>
      </x:c>
      <x:c r="C13093" t="s">
        <x:v>578</x:v>
      </x:c>
      <x:c r="D13093" t="s">
        <x:v>579</x:v>
      </x:c>
      <x:c r="E13093" t="s">
        <x:v>577</x:v>
      </x:c>
      <x:c r="F13093" t="s">
        <x:v>290</x:v>
      </x:c>
      <x:c r="G13093" s="2">
        <x:v>485832.22</x:v>
      </x:c>
      <x:c r="J13093" t="s">
        <x:v>420</x:v>
      </x:c>
      <x:c r="K13093" t="s">
        <x:v>1845</x:v>
      </x:c>
      <x:c r="L13093" t="s">
        <x:v>25</x:v>
      </x:c>
      <x:c r="M13093" t="s">
        <x:v>1508</x:v>
      </x:c>
      <x:c r="N13093" t="s">
        <x:v>1446</x:v>
      </x:c>
      <x:c r="O13093" s="3">
        <x:v>0.42670000000000002</x:v>
      </x:c>
      <x:c r="P13093" s="3">
        <x:v>0.54376000000000002</x:v>
      </x:c>
      <x:c r="Q13093" s="3">
        <x:v>2.0399999999999998E-2</x:v>
      </x:c>
      <x:c r="R13093" s="3">
        <x:v>0</x:v>
      </x:c>
      <x:c r="S13093" s="3">
        <x:v>9.1400000000000006E-3</x:v>
      </x:c>
      <x:c r="T13093" s="2">
        <x:f t="shared" si="1022"/>
        <x:v>207304.61</x:v>
      </x:c>
      <x:c r="U13093" s="2">
        <x:f t="shared" si="1021"/>
        <x:v>264176.13</x:v>
      </x:c>
      <x:c r="V13093" s="2">
        <x:f t="shared" si="1025"/>
        <x:v>9910.98</x:v>
      </x:c>
      <x:c r="W13093" s="2">
        <x:f t="shared" si="1023"/>
        <x:v>0</x:v>
      </x:c>
      <x:c r="X13093" s="2">
        <x:f t="shared" si="1024"/>
        <x:v>4440.4999999999818</x:v>
      </x:c>
    </x:row>
    <x:row r="13094" spans="2:24" x14ac:dyDescent="0.25">
      <x:c r="B13094" t="s">
        <x:v>622</x:v>
      </x:c>
      <x:c r="C13094" t="s">
        <x:v>578</x:v>
      </x:c>
      <x:c r="D13094" t="s">
        <x:v>579</x:v>
      </x:c>
      <x:c r="E13094" t="s">
        <x:v>577</x:v>
      </x:c>
      <x:c r="F13094" t="s">
        <x:v>282</x:v>
      </x:c>
      <x:c r="G13094" s="2">
        <x:v>362918.84</x:v>
      </x:c>
      <x:c r="J13094" t="s">
        <x:v>420</x:v>
      </x:c>
      <x:c r="K13094" t="s">
        <x:v>1845</x:v>
      </x:c>
      <x:c r="L13094" t="s">
        <x:v>25</x:v>
      </x:c>
      <x:c r="M13094" t="s">
        <x:v>1508</x:v>
      </x:c>
      <x:c r="N13094" t="s">
        <x:v>1446</x:v>
      </x:c>
      <x:c r="O13094" s="3">
        <x:v>0.42670000000000002</x:v>
      </x:c>
      <x:c r="P13094" s="3">
        <x:v>0.54376000000000002</x:v>
      </x:c>
      <x:c r="Q13094" s="3">
        <x:v>2.0399999999999998E-2</x:v>
      </x:c>
      <x:c r="R13094" s="3">
        <x:v>0</x:v>
      </x:c>
      <x:c r="S13094" s="3">
        <x:v>9.1400000000000006E-3</x:v>
      </x:c>
      <x:c r="T13094" s="2">
        <x:f t="shared" si="1022"/>
        <x:v>154857.47</x:v>
      </x:c>
      <x:c r="U13094" s="2">
        <x:f t="shared" ref="U13094:U13157" si="1026">ROUND(G13094*P13094,2)</x:f>
        <x:v>197340.75</x:v>
      </x:c>
      <x:c r="V13094" s="2">
        <x:f t="shared" si="1025"/>
        <x:v>7403.54</x:v>
      </x:c>
      <x:c r="W13094" s="2">
        <x:f t="shared" si="1023"/>
        <x:v>0</x:v>
      </x:c>
      <x:c r="X13094" s="2">
        <x:f t="shared" si="1024"/>
        <x:v>3317.0800000000245</x:v>
      </x:c>
    </x:row>
    <x:row r="13095" spans="2:24" x14ac:dyDescent="0.25">
      <x:c r="B13095" t="s">
        <x:v>622</x:v>
      </x:c>
      <x:c r="C13095" t="s">
        <x:v>578</x:v>
      </x:c>
      <x:c r="D13095" t="s">
        <x:v>579</x:v>
      </x:c>
      <x:c r="E13095" t="s">
        <x:v>577</x:v>
      </x:c>
      <x:c r="F13095" t="s">
        <x:v>283</x:v>
      </x:c>
      <x:c r="G13095" s="2">
        <x:v>11.29</x:v>
      </x:c>
      <x:c r="J13095" t="s">
        <x:v>420</x:v>
      </x:c>
      <x:c r="K13095" t="s">
        <x:v>1845</x:v>
      </x:c>
      <x:c r="L13095" t="s">
        <x:v>25</x:v>
      </x:c>
      <x:c r="M13095" t="s">
        <x:v>1508</x:v>
      </x:c>
      <x:c r="N13095" t="s">
        <x:v>1446</x:v>
      </x:c>
      <x:c r="O13095" s="3">
        <x:v>0.42670000000000002</x:v>
      </x:c>
      <x:c r="P13095" s="3">
        <x:v>0.54376000000000002</x:v>
      </x:c>
      <x:c r="Q13095" s="3">
        <x:v>2.0399999999999998E-2</x:v>
      </x:c>
      <x:c r="R13095" s="3">
        <x:v>0</x:v>
      </x:c>
      <x:c r="S13095" s="3">
        <x:v>9.1400000000000006E-3</x:v>
      </x:c>
      <x:c r="T13095" s="2">
        <x:f t="shared" ref="T13095:T13158" si="1027">ROUND(G13095*O13095,2)</x:f>
        <x:v>4.82</x:v>
      </x:c>
      <x:c r="U13095" s="2">
        <x:f t="shared" si="1026"/>
        <x:v>6.14</x:v>
      </x:c>
      <x:c r="V13095" s="2">
        <x:f t="shared" si="1025"/>
        <x:v>0.23</x:v>
      </x:c>
      <x:c r="W13095" s="2">
        <x:f t="shared" ref="W13095:W13158" si="1028">ROUND(G13095*R13095,2)</x:f>
        <x:v>0</x:v>
      </x:c>
      <x:c r="X13095" s="2">
        <x:f t="shared" ref="X13095:X13158" si="1029">G13095-T13095-U13095-V13095-W13095</x:f>
        <x:v>9.9999999999999173E-2</x:v>
      </x:c>
    </x:row>
    <x:row r="13096" spans="2:24" x14ac:dyDescent="0.25">
      <x:c r="B13096" t="s">
        <x:v>622</x:v>
      </x:c>
      <x:c r="C13096" t="s">
        <x:v>578</x:v>
      </x:c>
      <x:c r="D13096" t="s">
        <x:v>579</x:v>
      </x:c>
      <x:c r="E13096" t="s">
        <x:v>577</x:v>
      </x:c>
      <x:c r="F13096" t="s">
        <x:v>224</x:v>
      </x:c>
      <x:c r="G13096" s="2">
        <x:v>786694.64</x:v>
      </x:c>
      <x:c r="J13096" t="s">
        <x:v>420</x:v>
      </x:c>
      <x:c r="K13096" t="s">
        <x:v>1845</x:v>
      </x:c>
      <x:c r="L13096" t="s">
        <x:v>25</x:v>
      </x:c>
      <x:c r="M13096" t="s">
        <x:v>581</x:v>
      </x:c>
      <x:c r="N13096" t="s">
        <x:v>1446</x:v>
      </x:c>
      <x:c r="O13096" s="3">
        <x:v>0.42670000000000002</x:v>
      </x:c>
      <x:c r="P13096" s="3">
        <x:v>0.54376000000000002</x:v>
      </x:c>
      <x:c r="Q13096" s="3">
        <x:v>2.0399999999999998E-2</x:v>
      </x:c>
      <x:c r="R13096" s="3">
        <x:v>0</x:v>
      </x:c>
      <x:c r="S13096" s="3">
        <x:v>9.1400000000000006E-3</x:v>
      </x:c>
      <x:c r="T13096" s="2">
        <x:f t="shared" si="1027"/>
        <x:v>335682.6</x:v>
      </x:c>
      <x:c r="U13096" s="2">
        <x:f t="shared" si="1026"/>
        <x:v>427773.08</x:v>
      </x:c>
      <x:c r="V13096" s="2">
        <x:f t="shared" si="1025"/>
        <x:v>16048.57</x:v>
      </x:c>
      <x:c r="W13096" s="2">
        <x:f t="shared" si="1028"/>
        <x:v>0</x:v>
      </x:c>
      <x:c r="X13096" s="2">
        <x:f t="shared" si="1029"/>
        <x:v>7190.3900000000212</x:v>
      </x:c>
    </x:row>
    <x:row r="13097" spans="2:24" x14ac:dyDescent="0.25">
      <x:c r="B13097" t="s">
        <x:v>622</x:v>
      </x:c>
      <x:c r="C13097" t="s">
        <x:v>243</x:v>
      </x:c>
      <x:c r="D13097" t="s">
        <x:v>244</x:v>
      </x:c>
      <x:c r="E13097" t="s">
        <x:v>577</x:v>
      </x:c>
      <x:c r="F13097" t="s">
        <x:v>285</x:v>
      </x:c>
      <x:c r="G13097" s="2">
        <x:v>14932.63</x:v>
      </x:c>
      <x:c r="J13097" t="s">
        <x:v>420</x:v>
      </x:c>
      <x:c r="K13097" t="s">
        <x:v>1845</x:v>
      </x:c>
      <x:c r="L13097" t="s">
        <x:v>25</x:v>
      </x:c>
      <x:c r="M13097" t="s">
        <x:v>587</x:v>
      </x:c>
      <x:c r="N13097" t="s">
        <x:v>1446</x:v>
      </x:c>
      <x:c r="O13097" s="3">
        <x:v>0.59</x:v>
      </x:c>
      <x:c r="P13097" s="3">
        <x:v>0.38500000000000001</x:v>
      </x:c>
      <x:c r="Q13097" s="3">
        <x:v>8.0000000000000002E-3</x:v>
      </x:c>
      <x:c r="R13097" s="3">
        <x:v>0</x:v>
      </x:c>
      <x:c r="S13097" s="3">
        <x:v>1.7000000000000001E-2</x:v>
      </x:c>
      <x:c r="T13097" s="2">
        <x:f t="shared" si="1027"/>
        <x:v>8810.25</x:v>
      </x:c>
      <x:c r="U13097" s="2">
        <x:f t="shared" si="1026"/>
        <x:v>5749.06</x:v>
      </x:c>
      <x:c r="V13097" s="2">
        <x:f t="shared" si="1025"/>
        <x:v>119.46</x:v>
      </x:c>
      <x:c r="W13097" s="2">
        <x:f t="shared" si="1028"/>
        <x:v>0</x:v>
      </x:c>
      <x:c r="X13097" s="2">
        <x:f t="shared" si="1029"/>
        <x:v>253.85999999999882</x:v>
      </x:c>
    </x:row>
    <x:row r="13098" spans="2:24" x14ac:dyDescent="0.25">
      <x:c r="B13098" t="s">
        <x:v>622</x:v>
      </x:c>
      <x:c r="C13098" t="s">
        <x:v>243</x:v>
      </x:c>
      <x:c r="D13098" t="s">
        <x:v>244</x:v>
      </x:c>
      <x:c r="E13098" t="s">
        <x:v>577</x:v>
      </x:c>
      <x:c r="F13098" t="s">
        <x:v>285</x:v>
      </x:c>
      <x:c r="G13098" s="2">
        <x:v>5843.2</x:v>
      </x:c>
      <x:c r="J13098" t="s">
        <x:v>420</x:v>
      </x:c>
      <x:c r="K13098" t="s">
        <x:v>1845</x:v>
      </x:c>
      <x:c r="L13098" t="s">
        <x:v>25</x:v>
      </x:c>
      <x:c r="M13098" t="s">
        <x:v>300</x:v>
      </x:c>
      <x:c r="N13098" t="s">
        <x:v>1446</x:v>
      </x:c>
      <x:c r="O13098" s="3">
        <x:v>0.59</x:v>
      </x:c>
      <x:c r="P13098" s="3">
        <x:v>0.38500000000000001</x:v>
      </x:c>
      <x:c r="Q13098" s="3">
        <x:v>8.0000000000000002E-3</x:v>
      </x:c>
      <x:c r="R13098" s="3">
        <x:v>0</x:v>
      </x:c>
      <x:c r="S13098" s="3">
        <x:v>1.7000000000000001E-2</x:v>
      </x:c>
      <x:c r="T13098" s="2">
        <x:f t="shared" si="1027"/>
        <x:v>3447.49</x:v>
      </x:c>
      <x:c r="U13098" s="2">
        <x:f t="shared" si="1026"/>
        <x:v>2249.63</x:v>
      </x:c>
      <x:c r="V13098" s="2">
        <x:f t="shared" si="1025"/>
        <x:v>46.75</x:v>
      </x:c>
      <x:c r="W13098" s="2">
        <x:f t="shared" si="1028"/>
        <x:v>0</x:v>
      </x:c>
      <x:c r="X13098" s="2">
        <x:f t="shared" si="1029"/>
        <x:v>99.329999999999927</x:v>
      </x:c>
    </x:row>
    <x:row r="13099" spans="2:24" x14ac:dyDescent="0.25">
      <x:c r="B13099" t="s">
        <x:v>622</x:v>
      </x:c>
      <x:c r="C13099" t="s">
        <x:v>243</x:v>
      </x:c>
      <x:c r="D13099" t="s">
        <x:v>244</x:v>
      </x:c>
      <x:c r="E13099" t="s">
        <x:v>577</x:v>
      </x:c>
      <x:c r="F13099" t="s">
        <x:v>285</x:v>
      </x:c>
      <x:c r="G13099" s="2">
        <x:v>555176.51</x:v>
      </x:c>
      <x:c r="J13099" t="s">
        <x:v>420</x:v>
      </x:c>
      <x:c r="K13099" t="s">
        <x:v>1845</x:v>
      </x:c>
      <x:c r="L13099" t="s">
        <x:v>25</x:v>
      </x:c>
      <x:c r="M13099" t="s">
        <x:v>491</x:v>
      </x:c>
      <x:c r="N13099" t="s">
        <x:v>1446</x:v>
      </x:c>
      <x:c r="O13099" s="3">
        <x:v>0.59</x:v>
      </x:c>
      <x:c r="P13099" s="3">
        <x:v>0.38500000000000001</x:v>
      </x:c>
      <x:c r="Q13099" s="3">
        <x:v>8.0000000000000002E-3</x:v>
      </x:c>
      <x:c r="R13099" s="3">
        <x:v>0</x:v>
      </x:c>
      <x:c r="S13099" s="3">
        <x:v>1.7000000000000001E-2</x:v>
      </x:c>
      <x:c r="T13099" s="2">
        <x:f t="shared" si="1027"/>
        <x:v>327554.14</x:v>
      </x:c>
      <x:c r="U13099" s="2">
        <x:f t="shared" si="1026"/>
        <x:v>213742.96</x:v>
      </x:c>
      <x:c r="V13099" s="2">
        <x:f t="shared" si="1025"/>
        <x:v>4441.41</x:v>
      </x:c>
      <x:c r="W13099" s="2">
        <x:f t="shared" si="1028"/>
        <x:v>0</x:v>
      </x:c>
      <x:c r="X13099" s="2">
        <x:f t="shared" si="1029"/>
        <x:v>9438.0000000000036</x:v>
      </x:c>
    </x:row>
    <x:row r="13100" spans="2:24" x14ac:dyDescent="0.25">
      <x:c r="B13100" t="s">
        <x:v>622</x:v>
      </x:c>
      <x:c r="C13100" t="s">
        <x:v>243</x:v>
      </x:c>
      <x:c r="D13100" t="s">
        <x:v>244</x:v>
      </x:c>
      <x:c r="E13100" t="s">
        <x:v>577</x:v>
      </x:c>
      <x:c r="F13100" t="s">
        <x:v>70</x:v>
      </x:c>
      <x:c r="G13100" s="2">
        <x:v>1177.03</x:v>
      </x:c>
      <x:c r="J13100" t="s">
        <x:v>420</x:v>
      </x:c>
      <x:c r="K13100" t="s">
        <x:v>1845</x:v>
      </x:c>
      <x:c r="L13100" t="s">
        <x:v>25</x:v>
      </x:c>
      <x:c r="M13100" t="s">
        <x:v>587</x:v>
      </x:c>
      <x:c r="N13100" t="s">
        <x:v>1446</x:v>
      </x:c>
      <x:c r="O13100" s="3">
        <x:v>0.59</x:v>
      </x:c>
      <x:c r="P13100" s="3">
        <x:v>0.38500000000000001</x:v>
      </x:c>
      <x:c r="Q13100" s="3">
        <x:v>8.0000000000000002E-3</x:v>
      </x:c>
      <x:c r="R13100" s="3">
        <x:v>0</x:v>
      </x:c>
      <x:c r="S13100" s="3">
        <x:v>1.7000000000000001E-2</x:v>
      </x:c>
      <x:c r="T13100" s="2">
        <x:f t="shared" si="1027"/>
        <x:v>694.45</x:v>
      </x:c>
      <x:c r="U13100" s="2">
        <x:f t="shared" si="1026"/>
        <x:v>453.16</x:v>
      </x:c>
      <x:c r="V13100" s="2">
        <x:f t="shared" si="1025"/>
        <x:v>9.42</x:v>
      </x:c>
      <x:c r="W13100" s="2">
        <x:f t="shared" si="1028"/>
        <x:v>0</x:v>
      </x:c>
      <x:c r="X13100" s="2">
        <x:f t="shared" si="1029"/>
        <x:v>19.999999999999901</x:v>
      </x:c>
    </x:row>
    <x:row r="13101" spans="2:24" x14ac:dyDescent="0.25">
      <x:c r="B13101" t="s">
        <x:v>622</x:v>
      </x:c>
      <x:c r="C13101" t="s">
        <x:v>243</x:v>
      </x:c>
      <x:c r="D13101" t="s">
        <x:v>244</x:v>
      </x:c>
      <x:c r="E13101" t="s">
        <x:v>577</x:v>
      </x:c>
      <x:c r="F13101" t="s">
        <x:v>70</x:v>
      </x:c>
      <x:c r="G13101" s="2">
        <x:v>858912.63</x:v>
      </x:c>
      <x:c r="J13101" t="s">
        <x:v>420</x:v>
      </x:c>
      <x:c r="K13101" t="s">
        <x:v>1845</x:v>
      </x:c>
      <x:c r="L13101" t="s">
        <x:v>25</x:v>
      </x:c>
      <x:c r="M13101" t="s">
        <x:v>300</x:v>
      </x:c>
      <x:c r="N13101" t="s">
        <x:v>1446</x:v>
      </x:c>
      <x:c r="O13101" s="3">
        <x:v>0.59</x:v>
      </x:c>
      <x:c r="P13101" s="3">
        <x:v>0.38500000000000001</x:v>
      </x:c>
      <x:c r="Q13101" s="3">
        <x:v>8.0000000000000002E-3</x:v>
      </x:c>
      <x:c r="R13101" s="3">
        <x:v>0</x:v>
      </x:c>
      <x:c r="S13101" s="3">
        <x:v>1.7000000000000001E-2</x:v>
      </x:c>
      <x:c r="T13101" s="2">
        <x:f t="shared" si="1027"/>
        <x:v>506758.45</x:v>
      </x:c>
      <x:c r="U13101" s="2">
        <x:f t="shared" si="1026"/>
        <x:v>330681.36</x:v>
      </x:c>
      <x:c r="V13101" s="2">
        <x:f t="shared" ref="V13101:V13164" si="1030">ROUND(G13101*Q13101,2)</x:f>
        <x:v>6871.3</x:v>
      </x:c>
      <x:c r="W13101" s="2">
        <x:f t="shared" si="1028"/>
        <x:v>0</x:v>
      </x:c>
      <x:c r="X13101" s="2">
        <x:f t="shared" si="1029"/>
        <x:v>14601.520000000008</x:v>
      </x:c>
    </x:row>
    <x:row r="13102" spans="2:24" x14ac:dyDescent="0.25">
      <x:c r="B13102" t="s">
        <x:v>622</x:v>
      </x:c>
      <x:c r="C13102" t="s">
        <x:v>243</x:v>
      </x:c>
      <x:c r="D13102" t="s">
        <x:v>244</x:v>
      </x:c>
      <x:c r="E13102" t="s">
        <x:v>577</x:v>
      </x:c>
      <x:c r="F13102" t="s">
        <x:v>70</x:v>
      </x:c>
      <x:c r="G13102" s="2">
        <x:v>43761.440000000002</x:v>
      </x:c>
      <x:c r="J13102" t="s">
        <x:v>420</x:v>
      </x:c>
      <x:c r="K13102" t="s">
        <x:v>1845</x:v>
      </x:c>
      <x:c r="L13102" t="s">
        <x:v>25</x:v>
      </x:c>
      <x:c r="M13102" t="s">
        <x:v>491</x:v>
      </x:c>
      <x:c r="N13102" t="s">
        <x:v>1446</x:v>
      </x:c>
      <x:c r="O13102" s="3">
        <x:v>0.59</x:v>
      </x:c>
      <x:c r="P13102" s="3">
        <x:v>0.38500000000000001</x:v>
      </x:c>
      <x:c r="Q13102" s="3">
        <x:v>8.0000000000000002E-3</x:v>
      </x:c>
      <x:c r="R13102" s="3">
        <x:v>0</x:v>
      </x:c>
      <x:c r="S13102" s="3">
        <x:v>1.7000000000000001E-2</x:v>
      </x:c>
      <x:c r="T13102" s="2">
        <x:f t="shared" si="1027"/>
        <x:v>25819.25</x:v>
      </x:c>
      <x:c r="U13102" s="2">
        <x:f t="shared" si="1026"/>
        <x:v>16848.150000000001</x:v>
      </x:c>
      <x:c r="V13102" s="2">
        <x:f t="shared" si="1030"/>
        <x:v>350.09</x:v>
      </x:c>
      <x:c r="W13102" s="2">
        <x:f t="shared" si="1028"/>
        <x:v>0</x:v>
      </x:c>
      <x:c r="X13102" s="2">
        <x:f t="shared" si="1029"/>
        <x:v>743.95000000000095</x:v>
      </x:c>
    </x:row>
    <x:row r="13103" spans="2:24" x14ac:dyDescent="0.25">
      <x:c r="B13103" t="s">
        <x:v>622</x:v>
      </x:c>
      <x:c r="C13103" t="s">
        <x:v>243</x:v>
      </x:c>
      <x:c r="D13103" t="s">
        <x:v>244</x:v>
      </x:c>
      <x:c r="E13103" t="s">
        <x:v>577</x:v>
      </x:c>
      <x:c r="F13103" t="s">
        <x:v>224</x:v>
      </x:c>
      <x:c r="G13103" s="2">
        <x:v>43674.89</x:v>
      </x:c>
      <x:c r="J13103" t="s">
        <x:v>420</x:v>
      </x:c>
      <x:c r="K13103" t="s">
        <x:v>1845</x:v>
      </x:c>
      <x:c r="L13103" t="s">
        <x:v>25</x:v>
      </x:c>
      <x:c r="M13103" t="s">
        <x:v>300</x:v>
      </x:c>
      <x:c r="N13103" t="s">
        <x:v>1446</x:v>
      </x:c>
      <x:c r="O13103" s="3">
        <x:v>0.59</x:v>
      </x:c>
      <x:c r="P13103" s="3">
        <x:v>0.38500000000000001</x:v>
      </x:c>
      <x:c r="Q13103" s="3">
        <x:v>8.0000000000000002E-3</x:v>
      </x:c>
      <x:c r="R13103" s="3">
        <x:v>0</x:v>
      </x:c>
      <x:c r="S13103" s="3">
        <x:v>1.7000000000000001E-2</x:v>
      </x:c>
      <x:c r="T13103" s="2">
        <x:f t="shared" si="1027"/>
        <x:v>25768.19</x:v>
      </x:c>
      <x:c r="U13103" s="2">
        <x:f t="shared" si="1026"/>
        <x:v>16814.830000000002</x:v>
      </x:c>
      <x:c r="V13103" s="2">
        <x:f t="shared" si="1030"/>
        <x:v>349.4</x:v>
      </x:c>
      <x:c r="W13103" s="2">
        <x:f t="shared" si="1028"/>
        <x:v>0</x:v>
      </x:c>
      <x:c r="X13103" s="2">
        <x:f t="shared" si="1029"/>
        <x:v>742.469999999999</x:v>
      </x:c>
    </x:row>
    <x:row r="13104" spans="2:24" x14ac:dyDescent="0.25">
      <x:c r="B13104" t="s">
        <x:v>622</x:v>
      </x:c>
      <x:c r="C13104" t="s">
        <x:v>243</x:v>
      </x:c>
      <x:c r="D13104" t="s">
        <x:v>244</x:v>
      </x:c>
      <x:c r="E13104" t="s">
        <x:v>577</x:v>
      </x:c>
      <x:c r="F13104" t="s">
        <x:v>197</x:v>
      </x:c>
      <x:c r="G13104" s="2">
        <x:v>7443.11</x:v>
      </x:c>
      <x:c r="J13104" t="s">
        <x:v>420</x:v>
      </x:c>
      <x:c r="K13104" t="s">
        <x:v>1845</x:v>
      </x:c>
      <x:c r="L13104" t="s">
        <x:v>25</x:v>
      </x:c>
      <x:c r="M13104" t="s">
        <x:v>300</x:v>
      </x:c>
      <x:c r="N13104" t="s">
        <x:v>1446</x:v>
      </x:c>
      <x:c r="O13104" s="3">
        <x:v>0.59</x:v>
      </x:c>
      <x:c r="P13104" s="3">
        <x:v>0.38500000000000001</x:v>
      </x:c>
      <x:c r="Q13104" s="3">
        <x:v>8.0000000000000002E-3</x:v>
      </x:c>
      <x:c r="R13104" s="3">
        <x:v>0</x:v>
      </x:c>
      <x:c r="S13104" s="3">
        <x:v>1.7000000000000001E-2</x:v>
      </x:c>
      <x:c r="T13104" s="2">
        <x:f t="shared" si="1027"/>
        <x:v>4391.43</x:v>
      </x:c>
      <x:c r="U13104" s="2">
        <x:f t="shared" si="1026"/>
        <x:v>2865.6</x:v>
      </x:c>
      <x:c r="V13104" s="2">
        <x:f t="shared" si="1030"/>
        <x:v>59.54</x:v>
      </x:c>
      <x:c r="W13104" s="2">
        <x:f t="shared" si="1028"/>
        <x:v>0</x:v>
      </x:c>
      <x:c r="X13104" s="2">
        <x:f t="shared" si="1029"/>
        <x:v>126.53999999999948</x:v>
      </x:c>
    </x:row>
    <x:row r="13105" spans="2:24" hidden="1" x14ac:dyDescent="0.25">
      <x:c r="B13105" t="s">
        <x:v>20</x:v>
      </x:c>
      <x:c r="C13105" t="s">
        <x:v>243</x:v>
      </x:c>
      <x:c r="D13105" t="s">
        <x:v>244</x:v>
      </x:c>
      <x:c r="E13105" t="s">
        <x:v>603</x:v>
      </x:c>
      <x:c r="F13105" t="s">
        <x:v>32</x:v>
      </x:c>
      <x:c r="G13105" s="2">
        <x:v>81595.13</x:v>
      </x:c>
      <x:c r="J13105" t="s">
        <x:v>485</x:v>
      </x:c>
      <x:c r="K13105" t="s">
        <x:v>2468</x:v>
      </x:c>
      <x:c r="L13105" t="s">
        <x:v>25</x:v>
      </x:c>
      <x:c r="M13105" t="s">
        <x:v>604</x:v>
      </x:c>
      <x:c r="N13105" t="s">
        <x:v>487</x:v>
      </x:c>
      <x:c r="O13105" s="3">
        <x:v>0</x:v>
      </x:c>
      <x:c r="P13105" s="3">
        <x:v>1</x:v>
      </x:c>
      <x:c r="Q13105" s="3">
        <x:v>0</x:v>
      </x:c>
      <x:c r="R13105" s="3">
        <x:v>0</x:v>
      </x:c>
      <x:c r="S13105" s="3">
        <x:v>0</x:v>
      </x:c>
      <x:c r="T13105" s="2">
        <x:f t="shared" si="1027"/>
        <x:v>0</x:v>
      </x:c>
      <x:c r="U13105" s="2">
        <x:f t="shared" si="1026"/>
        <x:v>81595.13</x:v>
      </x:c>
      <x:c r="V13105" s="2">
        <x:f t="shared" si="1030"/>
        <x:v>0</x:v>
      </x:c>
      <x:c r="W13105" s="2">
        <x:f t="shared" si="1028"/>
        <x:v>0</x:v>
      </x:c>
      <x:c r="X13105" s="2">
        <x:f t="shared" si="1029"/>
        <x:v>0</x:v>
      </x:c>
    </x:row>
    <x:row r="13106" spans="2:24" hidden="1" x14ac:dyDescent="0.25">
      <x:c r="B13106" t="s">
        <x:v>20</x:v>
      </x:c>
      <x:c r="C13106" t="s">
        <x:v>243</x:v>
      </x:c>
      <x:c r="D13106" t="s">
        <x:v>244</x:v>
      </x:c>
      <x:c r="E13106" t="s">
        <x:v>603</x:v>
      </x:c>
      <x:c r="F13106" t="s">
        <x:v>29</x:v>
      </x:c>
      <x:c r="G13106" s="2">
        <x:v>1745.14</x:v>
      </x:c>
      <x:c r="J13106" t="s">
        <x:v>423</x:v>
      </x:c>
      <x:c r="K13106" t="s">
        <x:v>1757</x:v>
      </x:c>
      <x:c r="L13106" t="s">
        <x:v>25</x:v>
      </x:c>
      <x:c r="M13106" t="s">
        <x:v>604</x:v>
      </x:c>
      <x:c r="N13106" t="s">
        <x:v>424</x:v>
      </x:c>
      <x:c r="O13106" s="3">
        <x:v>0</x:v>
      </x:c>
      <x:c r="P13106" s="3">
        <x:v>1</x:v>
      </x:c>
      <x:c r="Q13106" s="3">
        <x:v>0</x:v>
      </x:c>
      <x:c r="R13106" s="3">
        <x:v>0</x:v>
      </x:c>
      <x:c r="S13106" s="3">
        <x:v>0</x:v>
      </x:c>
      <x:c r="T13106" s="2">
        <x:f t="shared" si="1027"/>
        <x:v>0</x:v>
      </x:c>
      <x:c r="U13106" s="2">
        <x:f t="shared" si="1026"/>
        <x:v>1745.14</x:v>
      </x:c>
      <x:c r="V13106" s="2">
        <x:f t="shared" si="1030"/>
        <x:v>0</x:v>
      </x:c>
      <x:c r="W13106" s="2">
        <x:f t="shared" si="1028"/>
        <x:v>0</x:v>
      </x:c>
      <x:c r="X13106" s="2">
        <x:f t="shared" si="1029"/>
        <x:v>0</x:v>
      </x:c>
    </x:row>
    <x:row r="13107" spans="2:24" hidden="1" x14ac:dyDescent="0.25">
      <x:c r="B13107" t="s">
        <x:v>20</x:v>
      </x:c>
      <x:c r="C13107" t="s">
        <x:v>243</x:v>
      </x:c>
      <x:c r="D13107" t="s">
        <x:v>244</x:v>
      </x:c>
      <x:c r="E13107" t="s">
        <x:v>603</x:v>
      </x:c>
      <x:c r="F13107" t="s">
        <x:v>103</x:v>
      </x:c>
      <x:c r="G13107" s="2">
        <x:v>34855.699999999997</x:v>
      </x:c>
      <x:c r="J13107" t="s">
        <x:v>423</x:v>
      </x:c>
      <x:c r="K13107" t="s">
        <x:v>1757</x:v>
      </x:c>
      <x:c r="L13107" t="s">
        <x:v>25</x:v>
      </x:c>
      <x:c r="M13107" t="s">
        <x:v>605</x:v>
      </x:c>
      <x:c r="N13107" t="s">
        <x:v>424</x:v>
      </x:c>
      <x:c r="O13107" s="3">
        <x:v>0</x:v>
      </x:c>
      <x:c r="P13107" s="3">
        <x:v>1</x:v>
      </x:c>
      <x:c r="Q13107" s="3">
        <x:v>0</x:v>
      </x:c>
      <x:c r="R13107" s="3">
        <x:v>0</x:v>
      </x:c>
      <x:c r="S13107" s="3">
        <x:v>0</x:v>
      </x:c>
      <x:c r="T13107" s="2">
        <x:f t="shared" si="1027"/>
        <x:v>0</x:v>
      </x:c>
      <x:c r="U13107" s="2">
        <x:f t="shared" si="1026"/>
        <x:v>34855.699999999997</x:v>
      </x:c>
      <x:c r="V13107" s="2">
        <x:f t="shared" si="1030"/>
        <x:v>0</x:v>
      </x:c>
      <x:c r="W13107" s="2">
        <x:f t="shared" si="1028"/>
        <x:v>0</x:v>
      </x:c>
      <x:c r="X13107" s="2">
        <x:f t="shared" si="1029"/>
        <x:v>0</x:v>
      </x:c>
    </x:row>
    <x:row r="13108" spans="2:24" hidden="1" x14ac:dyDescent="0.25">
      <x:c r="B13108" t="s">
        <x:v>20</x:v>
      </x:c>
      <x:c r="C13108" t="s">
        <x:v>243</x:v>
      </x:c>
      <x:c r="D13108" t="s">
        <x:v>244</x:v>
      </x:c>
      <x:c r="E13108" t="s">
        <x:v>603</x:v>
      </x:c>
      <x:c r="F13108" t="s">
        <x:v>279</x:v>
      </x:c>
      <x:c r="G13108" s="2">
        <x:v>4707.92</x:v>
      </x:c>
      <x:c r="J13108" t="s">
        <x:v>47</x:v>
      </x:c>
      <x:c r="K13108" t="s">
        <x:v>1758</x:v>
      </x:c>
      <x:c r="L13108" t="s">
        <x:v>25</x:v>
      </x:c>
      <x:c r="M13108" t="s">
        <x:v>605</x:v>
      </x:c>
      <x:c r="N13108" t="s">
        <x:v>48</x:v>
      </x:c>
      <x:c r="O13108" s="3">
        <x:v>0</x:v>
      </x:c>
      <x:c r="P13108" s="3">
        <x:v>0.95</x:v>
      </x:c>
      <x:c r="Q13108" s="3">
        <x:v>0.02</x:v>
      </x:c>
      <x:c r="R13108" s="3">
        <x:v>0</x:v>
      </x:c>
      <x:c r="S13108" s="3">
        <x:v>0.03</x:v>
      </x:c>
      <x:c r="T13108" s="2">
        <x:f t="shared" si="1027"/>
        <x:v>0</x:v>
      </x:c>
      <x:c r="U13108" s="2">
        <x:f t="shared" si="1026"/>
        <x:v>4472.5200000000004</x:v>
      </x:c>
      <x:c r="V13108" s="2">
        <x:f t="shared" si="1030"/>
        <x:v>94.16</x:v>
      </x:c>
      <x:c r="W13108" s="2">
        <x:f t="shared" si="1028"/>
        <x:v>0</x:v>
      </x:c>
      <x:c r="X13108" s="2">
        <x:f t="shared" si="1029"/>
        <x:v>141.23999999999964</x:v>
      </x:c>
    </x:row>
    <x:row r="13109" spans="2:24" hidden="1" x14ac:dyDescent="0.25">
      <x:c r="B13109" t="s">
        <x:v>20</x:v>
      </x:c>
      <x:c r="C13109" t="s">
        <x:v>243</x:v>
      </x:c>
      <x:c r="D13109" t="s">
        <x:v>244</x:v>
      </x:c>
      <x:c r="E13109" t="s">
        <x:v>603</x:v>
      </x:c>
      <x:c r="F13109" t="s">
        <x:v>285</x:v>
      </x:c>
      <x:c r="G13109" s="2">
        <x:v>3693.49</x:v>
      </x:c>
      <x:c r="J13109" t="s">
        <x:v>47</x:v>
      </x:c>
      <x:c r="K13109" t="s">
        <x:v>1758</x:v>
      </x:c>
      <x:c r="L13109" t="s">
        <x:v>25</x:v>
      </x:c>
      <x:c r="M13109" t="s">
        <x:v>605</x:v>
      </x:c>
      <x:c r="N13109" t="s">
        <x:v>48</x:v>
      </x:c>
      <x:c r="O13109" s="3">
        <x:v>0</x:v>
      </x:c>
      <x:c r="P13109" s="3">
        <x:v>0.95</x:v>
      </x:c>
      <x:c r="Q13109" s="3">
        <x:v>0.02</x:v>
      </x:c>
      <x:c r="R13109" s="3">
        <x:v>0</x:v>
      </x:c>
      <x:c r="S13109" s="3">
        <x:v>0.03</x:v>
      </x:c>
      <x:c r="T13109" s="2">
        <x:f t="shared" si="1027"/>
        <x:v>0</x:v>
      </x:c>
      <x:c r="U13109" s="2">
        <x:f t="shared" si="1026"/>
        <x:v>3508.82</x:v>
      </x:c>
      <x:c r="V13109" s="2">
        <x:f t="shared" si="1030"/>
        <x:v>73.87</x:v>
      </x:c>
      <x:c r="W13109" s="2">
        <x:f t="shared" si="1028"/>
        <x:v>0</x:v>
      </x:c>
      <x:c r="X13109" s="2">
        <x:f t="shared" si="1029"/>
        <x:v>110.79999999999961</x:v>
      </x:c>
    </x:row>
    <x:row r="13110" spans="2:24" hidden="1" x14ac:dyDescent="0.25">
      <x:c r="B13110" t="s">
        <x:v>20</x:v>
      </x:c>
      <x:c r="C13110" t="s">
        <x:v>243</x:v>
      </x:c>
      <x:c r="D13110" t="s">
        <x:v>244</x:v>
      </x:c>
      <x:c r="E13110" t="s">
        <x:v>603</x:v>
      </x:c>
      <x:c r="F13110" t="s">
        <x:v>70</x:v>
      </x:c>
      <x:c r="G13110" s="2">
        <x:v>1857.87</x:v>
      </x:c>
      <x:c r="J13110" t="s">
        <x:v>47</x:v>
      </x:c>
      <x:c r="K13110" t="s">
        <x:v>1758</x:v>
      </x:c>
      <x:c r="L13110" t="s">
        <x:v>25</x:v>
      </x:c>
      <x:c r="M13110" t="s">
        <x:v>41</x:v>
      </x:c>
      <x:c r="N13110" t="s">
        <x:v>48</x:v>
      </x:c>
      <x:c r="O13110" s="3">
        <x:v>0</x:v>
      </x:c>
      <x:c r="P13110" s="3">
        <x:v>0.95</x:v>
      </x:c>
      <x:c r="Q13110" s="3">
        <x:v>0.02</x:v>
      </x:c>
      <x:c r="R13110" s="3">
        <x:v>0</x:v>
      </x:c>
      <x:c r="S13110" s="3">
        <x:v>0.03</x:v>
      </x:c>
      <x:c r="T13110" s="2">
        <x:f t="shared" si="1027"/>
        <x:v>0</x:v>
      </x:c>
      <x:c r="U13110" s="2">
        <x:f t="shared" si="1026"/>
        <x:v>1764.98</x:v>
      </x:c>
      <x:c r="V13110" s="2">
        <x:f t="shared" si="1030"/>
        <x:v>37.159999999999997</x:v>
      </x:c>
      <x:c r="W13110" s="2">
        <x:f t="shared" si="1028"/>
        <x:v>0</x:v>
      </x:c>
      <x:c r="X13110" s="2">
        <x:f t="shared" si="1029"/>
        <x:v>55.729999999999876</x:v>
      </x:c>
    </x:row>
    <x:row r="13111" spans="2:24" hidden="1" x14ac:dyDescent="0.25">
      <x:c r="B13111" t="s">
        <x:v>20</x:v>
      </x:c>
      <x:c r="C13111" t="s">
        <x:v>243</x:v>
      </x:c>
      <x:c r="D13111" t="s">
        <x:v>244</x:v>
      </x:c>
      <x:c r="E13111" t="s">
        <x:v>603</x:v>
      </x:c>
      <x:c r="F13111" t="s">
        <x:v>70</x:v>
      </x:c>
      <x:c r="G13111" s="2">
        <x:v>16798.02</x:v>
      </x:c>
      <x:c r="J13111" t="s">
        <x:v>47</x:v>
      </x:c>
      <x:c r="K13111" t="s">
        <x:v>1758</x:v>
      </x:c>
      <x:c r="L13111" t="s">
        <x:v>25</x:v>
      </x:c>
      <x:c r="M13111" t="s">
        <x:v>604</x:v>
      </x:c>
      <x:c r="N13111" t="s">
        <x:v>48</x:v>
      </x:c>
      <x:c r="O13111" s="3">
        <x:v>0</x:v>
      </x:c>
      <x:c r="P13111" s="3">
        <x:v>0.95</x:v>
      </x:c>
      <x:c r="Q13111" s="3">
        <x:v>0.02</x:v>
      </x:c>
      <x:c r="R13111" s="3">
        <x:v>0</x:v>
      </x:c>
      <x:c r="S13111" s="3">
        <x:v>0.03</x:v>
      </x:c>
      <x:c r="T13111" s="2">
        <x:f t="shared" si="1027"/>
        <x:v>0</x:v>
      </x:c>
      <x:c r="U13111" s="2">
        <x:f t="shared" si="1026"/>
        <x:v>15958.12</x:v>
      </x:c>
      <x:c r="V13111" s="2">
        <x:f t="shared" si="1030"/>
        <x:v>335.96</x:v>
      </x:c>
      <x:c r="W13111" s="2">
        <x:f t="shared" si="1028"/>
        <x:v>0</x:v>
      </x:c>
      <x:c r="X13111" s="2">
        <x:f t="shared" si="1029"/>
        <x:v>503.93999999999966</x:v>
      </x:c>
    </x:row>
    <x:row r="13112" spans="2:24" hidden="1" x14ac:dyDescent="0.25">
      <x:c r="B13112" t="s">
        <x:v>20</x:v>
      </x:c>
      <x:c r="C13112" t="s">
        <x:v>243</x:v>
      </x:c>
      <x:c r="D13112" t="s">
        <x:v>244</x:v>
      </x:c>
      <x:c r="E13112" t="s">
        <x:v>603</x:v>
      </x:c>
      <x:c r="F13112" t="s">
        <x:v>70</x:v>
      </x:c>
      <x:c r="G13112" s="2">
        <x:v>7259.29</x:v>
      </x:c>
      <x:c r="J13112" t="s">
        <x:v>47</x:v>
      </x:c>
      <x:c r="K13112" t="s">
        <x:v>1758</x:v>
      </x:c>
      <x:c r="L13112" t="s">
        <x:v>25</x:v>
      </x:c>
      <x:c r="M13112" t="s">
        <x:v>605</x:v>
      </x:c>
      <x:c r="N13112" t="s">
        <x:v>48</x:v>
      </x:c>
      <x:c r="O13112" s="3">
        <x:v>0</x:v>
      </x:c>
      <x:c r="P13112" s="3">
        <x:v>0.95</x:v>
      </x:c>
      <x:c r="Q13112" s="3">
        <x:v>0.02</x:v>
      </x:c>
      <x:c r="R13112" s="3">
        <x:v>0</x:v>
      </x:c>
      <x:c r="S13112" s="3">
        <x:v>0.03</x:v>
      </x:c>
      <x:c r="T13112" s="2">
        <x:f t="shared" si="1027"/>
        <x:v>0</x:v>
      </x:c>
      <x:c r="U13112" s="2">
        <x:f t="shared" si="1026"/>
        <x:v>6896.33</x:v>
      </x:c>
      <x:c r="V13112" s="2">
        <x:f t="shared" si="1030"/>
        <x:v>145.19</x:v>
      </x:c>
      <x:c r="W13112" s="2">
        <x:f t="shared" si="1028"/>
        <x:v>0</x:v>
      </x:c>
      <x:c r="X13112" s="2">
        <x:f t="shared" si="1029"/>
        <x:v>217.77000000000004</x:v>
      </x:c>
    </x:row>
    <x:row r="13113" spans="2:24" hidden="1" x14ac:dyDescent="0.25">
      <x:c r="B13113" t="s">
        <x:v>20</x:v>
      </x:c>
      <x:c r="C13113" t="s">
        <x:v>243</x:v>
      </x:c>
      <x:c r="D13113" t="s">
        <x:v>244</x:v>
      </x:c>
      <x:c r="E13113" t="s">
        <x:v>603</x:v>
      </x:c>
      <x:c r="F13113" t="s">
        <x:v>224</x:v>
      </x:c>
      <x:c r="G13113" s="2">
        <x:v>9818.18</x:v>
      </x:c>
      <x:c r="J13113" t="s">
        <x:v>47</x:v>
      </x:c>
      <x:c r="K13113" t="s">
        <x:v>1758</x:v>
      </x:c>
      <x:c r="L13113" t="s">
        <x:v>25</x:v>
      </x:c>
      <x:c r="M13113" t="s">
        <x:v>605</x:v>
      </x:c>
      <x:c r="N13113" t="s">
        <x:v>48</x:v>
      </x:c>
      <x:c r="O13113" s="3">
        <x:v>0</x:v>
      </x:c>
      <x:c r="P13113" s="3">
        <x:v>0.95</x:v>
      </x:c>
      <x:c r="Q13113" s="3">
        <x:v>0.02</x:v>
      </x:c>
      <x:c r="R13113" s="3">
        <x:v>0</x:v>
      </x:c>
      <x:c r="S13113" s="3">
        <x:v>0.03</x:v>
      </x:c>
      <x:c r="T13113" s="2">
        <x:f t="shared" si="1027"/>
        <x:v>0</x:v>
      </x:c>
      <x:c r="U13113" s="2">
        <x:f t="shared" si="1026"/>
        <x:v>9327.27</x:v>
      </x:c>
      <x:c r="V13113" s="2">
        <x:f t="shared" si="1030"/>
        <x:v>196.36</x:v>
      </x:c>
      <x:c r="W13113" s="2">
        <x:f t="shared" si="1028"/>
        <x:v>0</x:v>
      </x:c>
      <x:c r="X13113" s="2">
        <x:f t="shared" si="1029"/>
        <x:v>294.54999999999984</x:v>
      </x:c>
    </x:row>
    <x:row r="13114" spans="2:24" hidden="1" x14ac:dyDescent="0.25">
      <x:c r="B13114" t="s">
        <x:v>20</x:v>
      </x:c>
      <x:c r="C13114" t="s">
        <x:v>243</x:v>
      </x:c>
      <x:c r="D13114" t="s">
        <x:v>244</x:v>
      </x:c>
      <x:c r="E13114" t="s">
        <x:v>603</x:v>
      </x:c>
      <x:c r="F13114" t="s">
        <x:v>290</x:v>
      </x:c>
      <x:c r="G13114" s="2">
        <x:v>1734.22</x:v>
      </x:c>
      <x:c r="J13114" t="s">
        <x:v>53</x:v>
      </x:c>
      <x:c r="K13114" t="s">
        <x:v>1759</x:v>
      </x:c>
      <x:c r="L13114" t="s">
        <x:v>25</x:v>
      </x:c>
      <x:c r="M13114" t="s">
        <x:v>604</x:v>
      </x:c>
      <x:c r="N13114" t="s">
        <x:v>54</x:v>
      </x:c>
      <x:c r="O13114" s="3">
        <x:v>0</x:v>
      </x:c>
      <x:c r="P13114" s="3">
        <x:v>0.95</x:v>
      </x:c>
      <x:c r="Q13114" s="3">
        <x:v>0.01</x:v>
      </x:c>
      <x:c r="R13114" s="3">
        <x:v>0</x:v>
      </x:c>
      <x:c r="S13114" s="3">
        <x:v>0.04</x:v>
      </x:c>
      <x:c r="T13114" s="2">
        <x:f t="shared" si="1027"/>
        <x:v>0</x:v>
      </x:c>
      <x:c r="U13114" s="2">
        <x:f t="shared" si="1026"/>
        <x:v>1647.51</x:v>
      </x:c>
      <x:c r="V13114" s="2">
        <x:f t="shared" si="1030"/>
        <x:v>17.34</x:v>
      </x:c>
      <x:c r="W13114" s="2">
        <x:f t="shared" si="1028"/>
        <x:v>0</x:v>
      </x:c>
      <x:c r="X13114" s="2">
        <x:f t="shared" si="1029"/>
        <x:v>69.370000000000033</x:v>
      </x:c>
    </x:row>
    <x:row r="13115" spans="2:24" hidden="1" x14ac:dyDescent="0.25">
      <x:c r="B13115" t="s">
        <x:v>20</x:v>
      </x:c>
      <x:c r="C13115" t="s">
        <x:v>243</x:v>
      </x:c>
      <x:c r="D13115" t="s">
        <x:v>244</x:v>
      </x:c>
      <x:c r="E13115" t="s">
        <x:v>603</x:v>
      </x:c>
      <x:c r="F13115" t="s">
        <x:v>281</x:v>
      </x:c>
      <x:c r="G13115" s="2">
        <x:v>10799.37</x:v>
      </x:c>
      <x:c r="J13115" t="s">
        <x:v>53</x:v>
      </x:c>
      <x:c r="K13115" t="s">
        <x:v>1759</x:v>
      </x:c>
      <x:c r="L13115" t="s">
        <x:v>25</x:v>
      </x:c>
      <x:c r="M13115" t="s">
        <x:v>264</x:v>
      </x:c>
      <x:c r="N13115" t="s">
        <x:v>54</x:v>
      </x:c>
      <x:c r="O13115" s="3">
        <x:v>0</x:v>
      </x:c>
      <x:c r="P13115" s="3">
        <x:v>0.95</x:v>
      </x:c>
      <x:c r="Q13115" s="3">
        <x:v>0.01</x:v>
      </x:c>
      <x:c r="R13115" s="3">
        <x:v>0</x:v>
      </x:c>
      <x:c r="S13115" s="3">
        <x:v>0.04</x:v>
      </x:c>
      <x:c r="T13115" s="2">
        <x:f t="shared" si="1027"/>
        <x:v>0</x:v>
      </x:c>
      <x:c r="U13115" s="2">
        <x:f t="shared" si="1026"/>
        <x:v>10259.4</x:v>
      </x:c>
      <x:c r="V13115" s="2">
        <x:f t="shared" si="1030"/>
        <x:v>107.99</x:v>
      </x:c>
      <x:c r="W13115" s="2">
        <x:f t="shared" si="1028"/>
        <x:v>0</x:v>
      </x:c>
      <x:c r="X13115" s="2">
        <x:f t="shared" si="1029"/>
        <x:v>431.98000000000116</x:v>
      </x:c>
    </x:row>
    <x:row r="13116" spans="2:24" hidden="1" x14ac:dyDescent="0.25">
      <x:c r="B13116" t="s">
        <x:v>20</x:v>
      </x:c>
      <x:c r="C13116" t="s">
        <x:v>243</x:v>
      </x:c>
      <x:c r="D13116" t="s">
        <x:v>244</x:v>
      </x:c>
      <x:c r="E13116" t="s">
        <x:v>603</x:v>
      </x:c>
      <x:c r="F13116" t="s">
        <x:v>282</x:v>
      </x:c>
      <x:c r="G13116" s="2">
        <x:v>16280.96</x:v>
      </x:c>
      <x:c r="J13116" t="s">
        <x:v>53</x:v>
      </x:c>
      <x:c r="K13116" t="s">
        <x:v>1759</x:v>
      </x:c>
      <x:c r="L13116" t="s">
        <x:v>25</x:v>
      </x:c>
      <x:c r="M13116" t="s">
        <x:v>41</x:v>
      </x:c>
      <x:c r="N13116" t="s">
        <x:v>54</x:v>
      </x:c>
      <x:c r="O13116" s="3">
        <x:v>0</x:v>
      </x:c>
      <x:c r="P13116" s="3">
        <x:v>0.95</x:v>
      </x:c>
      <x:c r="Q13116" s="3">
        <x:v>0.01</x:v>
      </x:c>
      <x:c r="R13116" s="3">
        <x:v>0</x:v>
      </x:c>
      <x:c r="S13116" s="3">
        <x:v>0.04</x:v>
      </x:c>
      <x:c r="T13116" s="2">
        <x:f t="shared" si="1027"/>
        <x:v>0</x:v>
      </x:c>
      <x:c r="U13116" s="2">
        <x:f t="shared" si="1026"/>
        <x:v>15466.91</x:v>
      </x:c>
      <x:c r="V13116" s="2">
        <x:f t="shared" si="1030"/>
        <x:v>162.81</x:v>
      </x:c>
      <x:c r="W13116" s="2">
        <x:f t="shared" si="1028"/>
        <x:v>0</x:v>
      </x:c>
      <x:c r="X13116" s="2">
        <x:f t="shared" si="1029"/>
        <x:v>651.23999999999933</x:v>
      </x:c>
    </x:row>
    <x:row r="13117" spans="2:24" hidden="1" x14ac:dyDescent="0.25">
      <x:c r="B13117" t="s">
        <x:v>20</x:v>
      </x:c>
      <x:c r="C13117" t="s">
        <x:v>243</x:v>
      </x:c>
      <x:c r="D13117" t="s">
        <x:v>244</x:v>
      </x:c>
      <x:c r="E13117" t="s">
        <x:v>603</x:v>
      </x:c>
      <x:c r="F13117" t="s">
        <x:v>285</x:v>
      </x:c>
      <x:c r="G13117" s="2">
        <x:v>1050.4000000000001</x:v>
      </x:c>
      <x:c r="J13117" t="s">
        <x:v>53</x:v>
      </x:c>
      <x:c r="K13117" t="s">
        <x:v>1759</x:v>
      </x:c>
      <x:c r="L13117" t="s">
        <x:v>25</x:v>
      </x:c>
      <x:c r="M13117" t="s">
        <x:v>606</x:v>
      </x:c>
      <x:c r="N13117" t="s">
        <x:v>54</x:v>
      </x:c>
      <x:c r="O13117" s="3">
        <x:v>0</x:v>
      </x:c>
      <x:c r="P13117" s="3">
        <x:v>0.95</x:v>
      </x:c>
      <x:c r="Q13117" s="3">
        <x:v>0.01</x:v>
      </x:c>
      <x:c r="R13117" s="3">
        <x:v>0</x:v>
      </x:c>
      <x:c r="S13117" s="3">
        <x:v>0.04</x:v>
      </x:c>
      <x:c r="T13117" s="2">
        <x:f t="shared" si="1027"/>
        <x:v>0</x:v>
      </x:c>
      <x:c r="U13117" s="2">
        <x:f t="shared" si="1026"/>
        <x:v>997.88</x:v>
      </x:c>
      <x:c r="V13117" s="2">
        <x:f t="shared" si="1030"/>
        <x:v>10.5</x:v>
      </x:c>
      <x:c r="W13117" s="2">
        <x:f t="shared" si="1028"/>
        <x:v>0</x:v>
      </x:c>
      <x:c r="X13117" s="2">
        <x:f t="shared" si="1029"/>
        <x:v>42.020000000000095</x:v>
      </x:c>
    </x:row>
    <x:row r="13118" spans="2:24" hidden="1" x14ac:dyDescent="0.25">
      <x:c r="B13118" t="s">
        <x:v>20</x:v>
      </x:c>
      <x:c r="C13118" t="s">
        <x:v>243</x:v>
      </x:c>
      <x:c r="D13118" t="s">
        <x:v>244</x:v>
      </x:c>
      <x:c r="E13118" t="s">
        <x:v>603</x:v>
      </x:c>
      <x:c r="F13118" t="s">
        <x:v>70</x:v>
      </x:c>
      <x:c r="G13118" s="2">
        <x:v>58029.65</x:v>
      </x:c>
      <x:c r="J13118" t="s">
        <x:v>53</x:v>
      </x:c>
      <x:c r="K13118" t="s">
        <x:v>1759</x:v>
      </x:c>
      <x:c r="L13118" t="s">
        <x:v>25</x:v>
      </x:c>
      <x:c r="M13118" t="s">
        <x:v>604</x:v>
      </x:c>
      <x:c r="N13118" t="s">
        <x:v>54</x:v>
      </x:c>
      <x:c r="O13118" s="3">
        <x:v>0</x:v>
      </x:c>
      <x:c r="P13118" s="3">
        <x:v>0.95</x:v>
      </x:c>
      <x:c r="Q13118" s="3">
        <x:v>0.01</x:v>
      </x:c>
      <x:c r="R13118" s="3">
        <x:v>0</x:v>
      </x:c>
      <x:c r="S13118" s="3">
        <x:v>0.04</x:v>
      </x:c>
      <x:c r="T13118" s="2">
        <x:f t="shared" si="1027"/>
        <x:v>0</x:v>
      </x:c>
      <x:c r="U13118" s="2">
        <x:f t="shared" si="1026"/>
        <x:v>55128.17</x:v>
      </x:c>
      <x:c r="V13118" s="2">
        <x:f t="shared" si="1030"/>
        <x:v>580.29999999999995</x:v>
      </x:c>
      <x:c r="W13118" s="2">
        <x:f t="shared" si="1028"/>
        <x:v>0</x:v>
      </x:c>
      <x:c r="X13118" s="2">
        <x:f t="shared" si="1029"/>
        <x:v>2321.180000000003</x:v>
      </x:c>
    </x:row>
    <x:row r="13119" spans="2:24" hidden="1" x14ac:dyDescent="0.25">
      <x:c r="B13119" t="s">
        <x:v>20</x:v>
      </x:c>
      <x:c r="C13119" t="s">
        <x:v>243</x:v>
      </x:c>
      <x:c r="D13119" t="s">
        <x:v>244</x:v>
      </x:c>
      <x:c r="E13119" t="s">
        <x:v>603</x:v>
      </x:c>
      <x:c r="F13119" t="s">
        <x:v>70</x:v>
      </x:c>
      <x:c r="G13119" s="2">
        <x:v>40005.46</x:v>
      </x:c>
      <x:c r="J13119" t="s">
        <x:v>53</x:v>
      </x:c>
      <x:c r="K13119" t="s">
        <x:v>1759</x:v>
      </x:c>
      <x:c r="L13119" t="s">
        <x:v>25</x:v>
      </x:c>
      <x:c r="M13119" t="s">
        <x:v>605</x:v>
      </x:c>
      <x:c r="N13119" t="s">
        <x:v>54</x:v>
      </x:c>
      <x:c r="O13119" s="3">
        <x:v>0</x:v>
      </x:c>
      <x:c r="P13119" s="3">
        <x:v>0.95</x:v>
      </x:c>
      <x:c r="Q13119" s="3">
        <x:v>0.01</x:v>
      </x:c>
      <x:c r="R13119" s="3">
        <x:v>0</x:v>
      </x:c>
      <x:c r="S13119" s="3">
        <x:v>0.04</x:v>
      </x:c>
      <x:c r="T13119" s="2">
        <x:f t="shared" si="1027"/>
        <x:v>0</x:v>
      </x:c>
      <x:c r="U13119" s="2">
        <x:f t="shared" si="1026"/>
        <x:v>38005.19</x:v>
      </x:c>
      <x:c r="V13119" s="2">
        <x:f t="shared" si="1030"/>
        <x:v>400.05</x:v>
      </x:c>
      <x:c r="W13119" s="2">
        <x:f t="shared" si="1028"/>
        <x:v>0</x:v>
      </x:c>
      <x:c r="X13119" s="2">
        <x:f t="shared" si="1029"/>
        <x:v>1600.2199999999968</x:v>
      </x:c>
    </x:row>
    <x:row r="13120" spans="2:24" hidden="1" x14ac:dyDescent="0.25">
      <x:c r="B13120" t="s">
        <x:v>20</x:v>
      </x:c>
      <x:c r="C13120" t="s">
        <x:v>243</x:v>
      </x:c>
      <x:c r="D13120" t="s">
        <x:v>244</x:v>
      </x:c>
      <x:c r="E13120" t="s">
        <x:v>603</x:v>
      </x:c>
      <x:c r="F13120" t="s">
        <x:v>224</x:v>
      </x:c>
      <x:c r="G13120" s="2">
        <x:v>6759.62</x:v>
      </x:c>
      <x:c r="J13120" t="s">
        <x:v>53</x:v>
      </x:c>
      <x:c r="K13120" t="s">
        <x:v>1759</x:v>
      </x:c>
      <x:c r="L13120" t="s">
        <x:v>25</x:v>
      </x:c>
      <x:c r="M13120" t="s">
        <x:v>605</x:v>
      </x:c>
      <x:c r="N13120" t="s">
        <x:v>54</x:v>
      </x:c>
      <x:c r="O13120" s="3">
        <x:v>0</x:v>
      </x:c>
      <x:c r="P13120" s="3">
        <x:v>0.95</x:v>
      </x:c>
      <x:c r="Q13120" s="3">
        <x:v>0.01</x:v>
      </x:c>
      <x:c r="R13120" s="3">
        <x:v>0</x:v>
      </x:c>
      <x:c r="S13120" s="3">
        <x:v>0.04</x:v>
      </x:c>
      <x:c r="T13120" s="2">
        <x:f t="shared" si="1027"/>
        <x:v>0</x:v>
      </x:c>
      <x:c r="U13120" s="2">
        <x:f t="shared" si="1026"/>
        <x:v>6421.64</x:v>
      </x:c>
      <x:c r="V13120" s="2">
        <x:f t="shared" si="1030"/>
        <x:v>67.599999999999994</x:v>
      </x:c>
      <x:c r="W13120" s="2">
        <x:f t="shared" si="1028"/>
        <x:v>0</x:v>
      </x:c>
      <x:c r="X13120" s="2">
        <x:f t="shared" si="1029"/>
        <x:v>270.37999999999954</x:v>
      </x:c>
    </x:row>
    <x:row r="13121" spans="2:24" hidden="1" x14ac:dyDescent="0.25">
      <x:c r="B13121" t="s">
        <x:v>20</x:v>
      </x:c>
      <x:c r="C13121" t="s">
        <x:v>243</x:v>
      </x:c>
      <x:c r="D13121" t="s">
        <x:v>244</x:v>
      </x:c>
      <x:c r="E13121" t="s">
        <x:v>603</x:v>
      </x:c>
      <x:c r="F13121" t="s">
        <x:v>197</x:v>
      </x:c>
      <x:c r="G13121" s="2">
        <x:v>20659.02</x:v>
      </x:c>
      <x:c r="J13121" t="s">
        <x:v>53</x:v>
      </x:c>
      <x:c r="K13121" t="s">
        <x:v>1759</x:v>
      </x:c>
      <x:c r="L13121" t="s">
        <x:v>25</x:v>
      </x:c>
      <x:c r="M13121" t="s">
        <x:v>604</x:v>
      </x:c>
      <x:c r="N13121" t="s">
        <x:v>54</x:v>
      </x:c>
      <x:c r="O13121" s="3">
        <x:v>0</x:v>
      </x:c>
      <x:c r="P13121" s="3">
        <x:v>0.95</x:v>
      </x:c>
      <x:c r="Q13121" s="3">
        <x:v>0.01</x:v>
      </x:c>
      <x:c r="R13121" s="3">
        <x:v>0</x:v>
      </x:c>
      <x:c r="S13121" s="3">
        <x:v>0.04</x:v>
      </x:c>
      <x:c r="T13121" s="2">
        <x:f t="shared" si="1027"/>
        <x:v>0</x:v>
      </x:c>
      <x:c r="U13121" s="2">
        <x:f t="shared" si="1026"/>
        <x:v>19626.07</x:v>
      </x:c>
      <x:c r="V13121" s="2">
        <x:f t="shared" si="1030"/>
        <x:v>206.59</x:v>
      </x:c>
      <x:c r="W13121" s="2">
        <x:f t="shared" si="1028"/>
        <x:v>0</x:v>
      </x:c>
      <x:c r="X13121" s="2">
        <x:f t="shared" si="1029"/>
        <x:v>826.3600000000007</x:v>
      </x:c>
    </x:row>
    <x:row r="13122" spans="2:24" hidden="1" x14ac:dyDescent="0.25">
      <x:c r="B13122" t="s">
        <x:v>20</x:v>
      </x:c>
      <x:c r="C13122" t="s">
        <x:v>243</x:v>
      </x:c>
      <x:c r="D13122" t="s">
        <x:v>244</x:v>
      </x:c>
      <x:c r="E13122" t="s">
        <x:v>603</x:v>
      </x:c>
      <x:c r="F13122" t="s">
        <x:v>197</x:v>
      </x:c>
      <x:c r="G13122" s="2">
        <x:v>3195.85</x:v>
      </x:c>
      <x:c r="J13122" t="s">
        <x:v>53</x:v>
      </x:c>
      <x:c r="K13122" t="s">
        <x:v>1759</x:v>
      </x:c>
      <x:c r="L13122" t="s">
        <x:v>25</x:v>
      </x:c>
      <x:c r="M13122" t="s">
        <x:v>606</x:v>
      </x:c>
      <x:c r="N13122" t="s">
        <x:v>54</x:v>
      </x:c>
      <x:c r="O13122" s="3">
        <x:v>0</x:v>
      </x:c>
      <x:c r="P13122" s="3">
        <x:v>0.95</x:v>
      </x:c>
      <x:c r="Q13122" s="3">
        <x:v>0.01</x:v>
      </x:c>
      <x:c r="R13122" s="3">
        <x:v>0</x:v>
      </x:c>
      <x:c r="S13122" s="3">
        <x:v>0.04</x:v>
      </x:c>
      <x:c r="T13122" s="2">
        <x:f t="shared" si="1027"/>
        <x:v>0</x:v>
      </x:c>
      <x:c r="U13122" s="2">
        <x:f t="shared" si="1026"/>
        <x:v>3036.06</x:v>
      </x:c>
      <x:c r="V13122" s="2">
        <x:f t="shared" si="1030"/>
        <x:v>31.96</x:v>
      </x:c>
      <x:c r="W13122" s="2">
        <x:f t="shared" si="1028"/>
        <x:v>0</x:v>
      </x:c>
      <x:c r="X13122" s="2">
        <x:f t="shared" si="1029"/>
        <x:v>127.82999999999996</x:v>
      </x:c>
    </x:row>
    <x:row r="13123" spans="2:24" hidden="1" x14ac:dyDescent="0.25">
      <x:c r="B13123" t="s">
        <x:v>20</x:v>
      </x:c>
      <x:c r="C13123" t="s">
        <x:v>243</x:v>
      </x:c>
      <x:c r="D13123" t="s">
        <x:v>244</x:v>
      </x:c>
      <x:c r="E13123" t="s">
        <x:v>603</x:v>
      </x:c>
      <x:c r="F13123" t="s">
        <x:v>200</x:v>
      </x:c>
      <x:c r="G13123" s="2">
        <x:v>31151.73</x:v>
      </x:c>
      <x:c r="J13123" t="s">
        <x:v>53</x:v>
      </x:c>
      <x:c r="K13123" t="s">
        <x:v>1759</x:v>
      </x:c>
      <x:c r="L13123" t="s">
        <x:v>25</x:v>
      </x:c>
      <x:c r="M13123" t="s">
        <x:v>604</x:v>
      </x:c>
      <x:c r="N13123" t="s">
        <x:v>54</x:v>
      </x:c>
      <x:c r="O13123" s="3">
        <x:v>0</x:v>
      </x:c>
      <x:c r="P13123" s="3">
        <x:v>0.95</x:v>
      </x:c>
      <x:c r="Q13123" s="3">
        <x:v>0.01</x:v>
      </x:c>
      <x:c r="R13123" s="3">
        <x:v>0</x:v>
      </x:c>
      <x:c r="S13123" s="3">
        <x:v>0.04</x:v>
      </x:c>
      <x:c r="T13123" s="2">
        <x:f t="shared" si="1027"/>
        <x:v>0</x:v>
      </x:c>
      <x:c r="U13123" s="2">
        <x:f t="shared" si="1026"/>
        <x:v>29594.14</x:v>
      </x:c>
      <x:c r="V13123" s="2">
        <x:f t="shared" si="1030"/>
        <x:v>311.52</x:v>
      </x:c>
      <x:c r="W13123" s="2">
        <x:f t="shared" si="1028"/>
        <x:v>0</x:v>
      </x:c>
      <x:c r="X13123" s="2">
        <x:f t="shared" si="1029"/>
        <x:v>1246.0700000000002</x:v>
      </x:c>
    </x:row>
    <x:row r="13124" spans="2:24" hidden="1" x14ac:dyDescent="0.25">
      <x:c r="B13124" t="s">
        <x:v>20</x:v>
      </x:c>
      <x:c r="C13124" t="s">
        <x:v>243</x:v>
      </x:c>
      <x:c r="D13124" t="s">
        <x:v>244</x:v>
      </x:c>
      <x:c r="E13124" t="s">
        <x:v>603</x:v>
      </x:c>
      <x:c r="F13124" t="s">
        <x:v>200</x:v>
      </x:c>
      <x:c r="G13124" s="2">
        <x:v>11826.61</x:v>
      </x:c>
      <x:c r="J13124" t="s">
        <x:v>53</x:v>
      </x:c>
      <x:c r="K13124" t="s">
        <x:v>1759</x:v>
      </x:c>
      <x:c r="L13124" t="s">
        <x:v>25</x:v>
      </x:c>
      <x:c r="M13124" t="s">
        <x:v>605</x:v>
      </x:c>
      <x:c r="N13124" t="s">
        <x:v>54</x:v>
      </x:c>
      <x:c r="O13124" s="3">
        <x:v>0</x:v>
      </x:c>
      <x:c r="P13124" s="3">
        <x:v>0.95</x:v>
      </x:c>
      <x:c r="Q13124" s="3">
        <x:v>0.01</x:v>
      </x:c>
      <x:c r="R13124" s="3">
        <x:v>0</x:v>
      </x:c>
      <x:c r="S13124" s="3">
        <x:v>0.04</x:v>
      </x:c>
      <x:c r="T13124" s="2">
        <x:f t="shared" si="1027"/>
        <x:v>0</x:v>
      </x:c>
      <x:c r="U13124" s="2">
        <x:f t="shared" si="1026"/>
        <x:v>11235.28</x:v>
      </x:c>
      <x:c r="V13124" s="2">
        <x:f t="shared" si="1030"/>
        <x:v>118.27</x:v>
      </x:c>
      <x:c r="W13124" s="2">
        <x:f t="shared" si="1028"/>
        <x:v>0</x:v>
      </x:c>
      <x:c r="X13124" s="2">
        <x:f t="shared" si="1029"/>
        <x:v>473.05999999999995</x:v>
      </x:c>
    </x:row>
    <x:row r="13125" spans="2:24" hidden="1" x14ac:dyDescent="0.25">
      <x:c r="B13125" t="s">
        <x:v>20</x:v>
      </x:c>
      <x:c r="C13125" t="s">
        <x:v>243</x:v>
      </x:c>
      <x:c r="D13125" t="s">
        <x:v>244</x:v>
      </x:c>
      <x:c r="E13125" t="s">
        <x:v>603</x:v>
      </x:c>
      <x:c r="F13125" t="s">
        <x:v>283</x:v>
      </x:c>
      <x:c r="G13125" s="2">
        <x:v>2089.5100000000002</x:v>
      </x:c>
      <x:c r="J13125" t="s">
        <x:v>58</x:v>
      </x:c>
      <x:c r="K13125" t="s">
        <x:v>1760</x:v>
      </x:c>
      <x:c r="L13125" t="s">
        <x:v>25</x:v>
      </x:c>
      <x:c r="M13125" t="s">
        <x:v>41</x:v>
      </x:c>
      <x:c r="N13125" t="s">
        <x:v>59</x:v>
      </x:c>
      <x:c r="O13125" s="3">
        <x:v>0</x:v>
      </x:c>
      <x:c r="P13125" s="3">
        <x:v>0.9</x:v>
      </x:c>
      <x:c r="Q13125" s="3">
        <x:v>0.05</x:v>
      </x:c>
      <x:c r="R13125" s="3">
        <x:v>0</x:v>
      </x:c>
      <x:c r="S13125" s="3">
        <x:v>0.05</x:v>
      </x:c>
      <x:c r="T13125" s="2">
        <x:f t="shared" si="1027"/>
        <x:v>0</x:v>
      </x:c>
      <x:c r="U13125" s="2">
        <x:f t="shared" si="1026"/>
        <x:v>1880.56</x:v>
      </x:c>
      <x:c r="V13125" s="2">
        <x:f t="shared" si="1030"/>
        <x:v>104.48</x:v>
      </x:c>
      <x:c r="W13125" s="2">
        <x:f t="shared" si="1028"/>
        <x:v>0</x:v>
      </x:c>
      <x:c r="X13125" s="2">
        <x:f t="shared" si="1029"/>
        <x:v>104.47000000000027</x:v>
      </x:c>
    </x:row>
    <x:row r="13126" spans="2:24" hidden="1" x14ac:dyDescent="0.25">
      <x:c r="B13126" t="s">
        <x:v>20</x:v>
      </x:c>
      <x:c r="C13126" t="s">
        <x:v>243</x:v>
      </x:c>
      <x:c r="D13126" t="s">
        <x:v>244</x:v>
      </x:c>
      <x:c r="E13126" t="s">
        <x:v>603</x:v>
      </x:c>
      <x:c r="F13126" t="s">
        <x:v>70</x:v>
      </x:c>
      <x:c r="G13126" s="2">
        <x:v>29838.37</x:v>
      </x:c>
      <x:c r="J13126" t="s">
        <x:v>58</x:v>
      </x:c>
      <x:c r="K13126" t="s">
        <x:v>1760</x:v>
      </x:c>
      <x:c r="L13126" t="s">
        <x:v>25</x:v>
      </x:c>
      <x:c r="M13126" t="s">
        <x:v>604</x:v>
      </x:c>
      <x:c r="N13126" t="s">
        <x:v>59</x:v>
      </x:c>
      <x:c r="O13126" s="3">
        <x:v>0</x:v>
      </x:c>
      <x:c r="P13126" s="3">
        <x:v>0.9</x:v>
      </x:c>
      <x:c r="Q13126" s="3">
        <x:v>0.05</x:v>
      </x:c>
      <x:c r="R13126" s="3">
        <x:v>0</x:v>
      </x:c>
      <x:c r="S13126" s="3">
        <x:v>0.05</x:v>
      </x:c>
      <x:c r="T13126" s="2">
        <x:f t="shared" si="1027"/>
        <x:v>0</x:v>
      </x:c>
      <x:c r="U13126" s="2">
        <x:f t="shared" si="1026"/>
        <x:v>26854.53</x:v>
      </x:c>
      <x:c r="V13126" s="2">
        <x:f t="shared" si="1030"/>
        <x:v>1491.92</x:v>
      </x:c>
      <x:c r="W13126" s="2">
        <x:f t="shared" si="1028"/>
        <x:v>0</x:v>
      </x:c>
      <x:c r="X13126" s="2">
        <x:f t="shared" si="1029"/>
        <x:v>1491.92</x:v>
      </x:c>
    </x:row>
    <x:row r="13127" spans="2:24" hidden="1" x14ac:dyDescent="0.25">
      <x:c r="B13127" t="s">
        <x:v>20</x:v>
      </x:c>
      <x:c r="C13127" t="s">
        <x:v>243</x:v>
      </x:c>
      <x:c r="D13127" t="s">
        <x:v>244</x:v>
      </x:c>
      <x:c r="E13127" t="s">
        <x:v>603</x:v>
      </x:c>
      <x:c r="F13127" t="s">
        <x:v>70</x:v>
      </x:c>
      <x:c r="G13127" s="2">
        <x:v>2056.79</x:v>
      </x:c>
      <x:c r="J13127" t="s">
        <x:v>58</x:v>
      </x:c>
      <x:c r="K13127" t="s">
        <x:v>1760</x:v>
      </x:c>
      <x:c r="L13127" t="s">
        <x:v>25</x:v>
      </x:c>
      <x:c r="M13127" t="s">
        <x:v>605</x:v>
      </x:c>
      <x:c r="N13127" t="s">
        <x:v>59</x:v>
      </x:c>
      <x:c r="O13127" s="3">
        <x:v>0</x:v>
      </x:c>
      <x:c r="P13127" s="3">
        <x:v>0.9</x:v>
      </x:c>
      <x:c r="Q13127" s="3">
        <x:v>0.05</x:v>
      </x:c>
      <x:c r="R13127" s="3">
        <x:v>0</x:v>
      </x:c>
      <x:c r="S13127" s="3">
        <x:v>0.05</x:v>
      </x:c>
      <x:c r="T13127" s="2">
        <x:f t="shared" si="1027"/>
        <x:v>0</x:v>
      </x:c>
      <x:c r="U13127" s="2">
        <x:f t="shared" si="1026"/>
        <x:v>1851.11</x:v>
      </x:c>
      <x:c r="V13127" s="2">
        <x:f t="shared" si="1030"/>
        <x:v>102.84</x:v>
      </x:c>
      <x:c r="W13127" s="2">
        <x:f t="shared" si="1028"/>
        <x:v>0</x:v>
      </x:c>
      <x:c r="X13127" s="2">
        <x:f t="shared" si="1029"/>
        <x:v>102.84000000000006</x:v>
      </x:c>
    </x:row>
    <x:row r="13128" spans="2:24" hidden="1" x14ac:dyDescent="0.25">
      <x:c r="B13128" t="s">
        <x:v>20</x:v>
      </x:c>
      <x:c r="C13128" t="s">
        <x:v>243</x:v>
      </x:c>
      <x:c r="D13128" t="s">
        <x:v>244</x:v>
      </x:c>
      <x:c r="E13128" t="s">
        <x:v>603</x:v>
      </x:c>
      <x:c r="F13128" t="s">
        <x:v>197</x:v>
      </x:c>
      <x:c r="G13128" s="2">
        <x:v>34002.879999999997</x:v>
      </x:c>
      <x:c r="J13128" t="s">
        <x:v>58</x:v>
      </x:c>
      <x:c r="K13128" t="s">
        <x:v>1760</x:v>
      </x:c>
      <x:c r="L13128" t="s">
        <x:v>25</x:v>
      </x:c>
      <x:c r="M13128" t="s">
        <x:v>41</x:v>
      </x:c>
      <x:c r="N13128" t="s">
        <x:v>59</x:v>
      </x:c>
      <x:c r="O13128" s="3">
        <x:v>0</x:v>
      </x:c>
      <x:c r="P13128" s="3">
        <x:v>0.9</x:v>
      </x:c>
      <x:c r="Q13128" s="3">
        <x:v>0.05</x:v>
      </x:c>
      <x:c r="R13128" s="3">
        <x:v>0</x:v>
      </x:c>
      <x:c r="S13128" s="3">
        <x:v>0.05</x:v>
      </x:c>
      <x:c r="T13128" s="2">
        <x:f t="shared" si="1027"/>
        <x:v>0</x:v>
      </x:c>
      <x:c r="U13128" s="2">
        <x:f t="shared" si="1026"/>
        <x:v>30602.59</x:v>
      </x:c>
      <x:c r="V13128" s="2">
        <x:f t="shared" si="1030"/>
        <x:v>1700.14</x:v>
      </x:c>
      <x:c r="W13128" s="2">
        <x:f t="shared" si="1028"/>
        <x:v>0</x:v>
      </x:c>
      <x:c r="X13128" s="2">
        <x:f t="shared" si="1029"/>
        <x:v>1700.1499999999971</x:v>
      </x:c>
    </x:row>
    <x:row r="13129" spans="2:24" hidden="1" x14ac:dyDescent="0.25">
      <x:c r="B13129" t="s">
        <x:v>20</x:v>
      </x:c>
      <x:c r="C13129" t="s">
        <x:v>243</x:v>
      </x:c>
      <x:c r="D13129" t="s">
        <x:v>244</x:v>
      </x:c>
      <x:c r="E13129" t="s">
        <x:v>603</x:v>
      </x:c>
      <x:c r="F13129" t="s">
        <x:v>200</x:v>
      </x:c>
      <x:c r="G13129" s="2">
        <x:v>-5555.72</x:v>
      </x:c>
      <x:c r="J13129" t="s">
        <x:v>58</x:v>
      </x:c>
      <x:c r="K13129" t="s">
        <x:v>1760</x:v>
      </x:c>
      <x:c r="L13129" t="s">
        <x:v>25</x:v>
      </x:c>
      <x:c r="M13129" t="s">
        <x:v>41</x:v>
      </x:c>
      <x:c r="N13129" t="s">
        <x:v>59</x:v>
      </x:c>
      <x:c r="O13129" s="3">
        <x:v>0</x:v>
      </x:c>
      <x:c r="P13129" s="3">
        <x:v>0.9</x:v>
      </x:c>
      <x:c r="Q13129" s="3">
        <x:v>0.05</x:v>
      </x:c>
      <x:c r="R13129" s="3">
        <x:v>0</x:v>
      </x:c>
      <x:c r="S13129" s="3">
        <x:v>0.05</x:v>
      </x:c>
      <x:c r="T13129" s="2">
        <x:f t="shared" si="1027"/>
        <x:v>0</x:v>
      </x:c>
      <x:c r="U13129" s="2">
        <x:f t="shared" si="1026"/>
        <x:v>-5000.1499999999996</x:v>
      </x:c>
      <x:c r="V13129" s="2">
        <x:f t="shared" si="1030"/>
        <x:v>-277.79000000000002</x:v>
      </x:c>
      <x:c r="W13129" s="2">
        <x:f t="shared" si="1028"/>
        <x:v>0</x:v>
      </x:c>
      <x:c r="X13129" s="2">
        <x:f t="shared" si="1029"/>
        <x:v>-277.7800000000006</x:v>
      </x:c>
    </x:row>
    <x:row r="13130" spans="2:24" hidden="1" x14ac:dyDescent="0.25">
      <x:c r="B13130" t="s">
        <x:v>20</x:v>
      </x:c>
      <x:c r="C13130" t="s">
        <x:v>243</x:v>
      </x:c>
      <x:c r="D13130" t="s">
        <x:v>244</x:v>
      </x:c>
      <x:c r="E13130" t="s">
        <x:v>603</x:v>
      </x:c>
      <x:c r="F13130" t="s">
        <x:v>200</x:v>
      </x:c>
      <x:c r="G13130" s="2">
        <x:v>2435.63</x:v>
      </x:c>
      <x:c r="J13130" t="s">
        <x:v>58</x:v>
      </x:c>
      <x:c r="K13130" t="s">
        <x:v>1760</x:v>
      </x:c>
      <x:c r="L13130" t="s">
        <x:v>25</x:v>
      </x:c>
      <x:c r="M13130" t="s">
        <x:v>606</x:v>
      </x:c>
      <x:c r="N13130" t="s">
        <x:v>59</x:v>
      </x:c>
      <x:c r="O13130" s="3">
        <x:v>0</x:v>
      </x:c>
      <x:c r="P13130" s="3">
        <x:v>0.9</x:v>
      </x:c>
      <x:c r="Q13130" s="3">
        <x:v>0.05</x:v>
      </x:c>
      <x:c r="R13130" s="3">
        <x:v>0</x:v>
      </x:c>
      <x:c r="S13130" s="3">
        <x:v>0.05</x:v>
      </x:c>
      <x:c r="T13130" s="2">
        <x:f t="shared" si="1027"/>
        <x:v>0</x:v>
      </x:c>
      <x:c r="U13130" s="2">
        <x:f t="shared" si="1026"/>
        <x:v>2192.0700000000002</x:v>
      </x:c>
      <x:c r="V13130" s="2">
        <x:f t="shared" si="1030"/>
        <x:v>121.78</x:v>
      </x:c>
      <x:c r="W13130" s="2">
        <x:f t="shared" si="1028"/>
        <x:v>0</x:v>
      </x:c>
      <x:c r="X13130" s="2">
        <x:f t="shared" si="1029"/>
        <x:v>121.77999999999994</x:v>
      </x:c>
    </x:row>
    <x:row r="13131" spans="2:24" hidden="1" x14ac:dyDescent="0.25">
      <x:c r="B13131" t="s">
        <x:v>20</x:v>
      </x:c>
      <x:c r="C13131" t="s">
        <x:v>243</x:v>
      </x:c>
      <x:c r="D13131" t="s">
        <x:v>244</x:v>
      </x:c>
      <x:c r="E13131" t="s">
        <x:v>603</x:v>
      </x:c>
      <x:c r="F13131" t="s">
        <x:v>103</x:v>
      </x:c>
      <x:c r="G13131" s="2">
        <x:v>24518.41</x:v>
      </x:c>
      <x:c r="J13131" t="s">
        <x:v>430</x:v>
      </x:c>
      <x:c r="K13131" t="s">
        <x:v>1764</x:v>
      </x:c>
      <x:c r="L13131" t="s">
        <x:v>25</x:v>
      </x:c>
      <x:c r="M13131" t="s">
        <x:v>41</x:v>
      </x:c>
      <x:c r="N13131" t="s">
        <x:v>432</x:v>
      </x:c>
      <x:c r="O13131" s="3">
        <x:v>0</x:v>
      </x:c>
      <x:c r="P13131" s="3">
        <x:v>1</x:v>
      </x:c>
      <x:c r="Q13131" s="3">
        <x:v>0</x:v>
      </x:c>
      <x:c r="R13131" s="3">
        <x:v>0</x:v>
      </x:c>
      <x:c r="S13131" s="3">
        <x:v>0</x:v>
      </x:c>
      <x:c r="T13131" s="2">
        <x:f t="shared" si="1027"/>
        <x:v>0</x:v>
      </x:c>
      <x:c r="U13131" s="2">
        <x:f t="shared" si="1026"/>
        <x:v>24518.41</x:v>
      </x:c>
      <x:c r="V13131" s="2">
        <x:f t="shared" si="1030"/>
        <x:v>0</x:v>
      </x:c>
      <x:c r="W13131" s="2">
        <x:f t="shared" si="1028"/>
        <x:v>0</x:v>
      </x:c>
      <x:c r="X13131" s="2">
        <x:f t="shared" si="1029"/>
        <x:v>0</x:v>
      </x:c>
    </x:row>
    <x:row r="13132" spans="2:24" hidden="1" x14ac:dyDescent="0.25">
      <x:c r="B13132" t="s">
        <x:v>20</x:v>
      </x:c>
      <x:c r="C13132" t="s">
        <x:v>243</x:v>
      </x:c>
      <x:c r="D13132" t="s">
        <x:v>244</x:v>
      </x:c>
      <x:c r="E13132" t="s">
        <x:v>603</x:v>
      </x:c>
      <x:c r="F13132" t="s">
        <x:v>103</x:v>
      </x:c>
      <x:c r="G13132" s="2">
        <x:v>12771.88</x:v>
      </x:c>
      <x:c r="J13132" t="s">
        <x:v>430</x:v>
      </x:c>
      <x:c r="K13132" t="s">
        <x:v>1764</x:v>
      </x:c>
      <x:c r="L13132" t="s">
        <x:v>25</x:v>
      </x:c>
      <x:c r="M13132" t="s">
        <x:v>606</x:v>
      </x:c>
      <x:c r="N13132" t="s">
        <x:v>432</x:v>
      </x:c>
      <x:c r="O13132" s="3">
        <x:v>0</x:v>
      </x:c>
      <x:c r="P13132" s="3">
        <x:v>1</x:v>
      </x:c>
      <x:c r="Q13132" s="3">
        <x:v>0</x:v>
      </x:c>
      <x:c r="R13132" s="3">
        <x:v>0</x:v>
      </x:c>
      <x:c r="S13132" s="3">
        <x:v>0</x:v>
      </x:c>
      <x:c r="T13132" s="2">
        <x:f t="shared" si="1027"/>
        <x:v>0</x:v>
      </x:c>
      <x:c r="U13132" s="2">
        <x:f t="shared" si="1026"/>
        <x:v>12771.88</x:v>
      </x:c>
      <x:c r="V13132" s="2">
        <x:f t="shared" si="1030"/>
        <x:v>0</x:v>
      </x:c>
      <x:c r="W13132" s="2">
        <x:f t="shared" si="1028"/>
        <x:v>0</x:v>
      </x:c>
      <x:c r="X13132" s="2">
        <x:f t="shared" si="1029"/>
        <x:v>0</x:v>
      </x:c>
    </x:row>
    <x:row r="13133" spans="2:24" hidden="1" x14ac:dyDescent="0.25">
      <x:c r="B13133" t="s">
        <x:v>20</x:v>
      </x:c>
      <x:c r="C13133" t="s">
        <x:v>243</x:v>
      </x:c>
      <x:c r="D13133" t="s">
        <x:v>244</x:v>
      </x:c>
      <x:c r="E13133" t="s">
        <x:v>603</x:v>
      </x:c>
      <x:c r="F13133" t="s">
        <x:v>279</x:v>
      </x:c>
      <x:c r="G13133" s="2">
        <x:v>1849.03</x:v>
      </x:c>
      <x:c r="J13133" t="s">
        <x:v>430</x:v>
      </x:c>
      <x:c r="K13133" t="s">
        <x:v>1764</x:v>
      </x:c>
      <x:c r="L13133" t="s">
        <x:v>25</x:v>
      </x:c>
      <x:c r="M13133" t="s">
        <x:v>291</x:v>
      </x:c>
      <x:c r="N13133" t="s">
        <x:v>432</x:v>
      </x:c>
      <x:c r="O13133" s="3">
        <x:v>0</x:v>
      </x:c>
      <x:c r="P13133" s="3">
        <x:v>1</x:v>
      </x:c>
      <x:c r="Q13133" s="3">
        <x:v>0</x:v>
      </x:c>
      <x:c r="R13133" s="3">
        <x:v>0</x:v>
      </x:c>
      <x:c r="S13133" s="3">
        <x:v>0</x:v>
      </x:c>
      <x:c r="T13133" s="2">
        <x:f t="shared" si="1027"/>
        <x:v>0</x:v>
      </x:c>
      <x:c r="U13133" s="2">
        <x:f t="shared" si="1026"/>
        <x:v>1849.03</x:v>
      </x:c>
      <x:c r="V13133" s="2">
        <x:f t="shared" si="1030"/>
        <x:v>0</x:v>
      </x:c>
      <x:c r="W13133" s="2">
        <x:f t="shared" si="1028"/>
        <x:v>0</x:v>
      </x:c>
      <x:c r="X13133" s="2">
        <x:f t="shared" si="1029"/>
        <x:v>0</x:v>
      </x:c>
    </x:row>
    <x:row r="13134" spans="2:24" hidden="1" x14ac:dyDescent="0.25">
      <x:c r="B13134" t="s">
        <x:v>20</x:v>
      </x:c>
      <x:c r="C13134" t="s">
        <x:v>243</x:v>
      </x:c>
      <x:c r="D13134" t="s">
        <x:v>244</x:v>
      </x:c>
      <x:c r="E13134" t="s">
        <x:v>603</x:v>
      </x:c>
      <x:c r="F13134" t="s">
        <x:v>290</x:v>
      </x:c>
      <x:c r="G13134" s="2">
        <x:v>164.65</x:v>
      </x:c>
      <x:c r="J13134" t="s">
        <x:v>430</x:v>
      </x:c>
      <x:c r="K13134" t="s">
        <x:v>1764</x:v>
      </x:c>
      <x:c r="L13134" t="s">
        <x:v>25</x:v>
      </x:c>
      <x:c r="M13134" t="s">
        <x:v>291</x:v>
      </x:c>
      <x:c r="N13134" t="s">
        <x:v>432</x:v>
      </x:c>
      <x:c r="O13134" s="3">
        <x:v>0</x:v>
      </x:c>
      <x:c r="P13134" s="3">
        <x:v>1</x:v>
      </x:c>
      <x:c r="Q13134" s="3">
        <x:v>0</x:v>
      </x:c>
      <x:c r="R13134" s="3">
        <x:v>0</x:v>
      </x:c>
      <x:c r="S13134" s="3">
        <x:v>0</x:v>
      </x:c>
      <x:c r="T13134" s="2">
        <x:f t="shared" si="1027"/>
        <x:v>0</x:v>
      </x:c>
      <x:c r="U13134" s="2">
        <x:f t="shared" si="1026"/>
        <x:v>164.65</x:v>
      </x:c>
      <x:c r="V13134" s="2">
        <x:f t="shared" si="1030"/>
        <x:v>0</x:v>
      </x:c>
      <x:c r="W13134" s="2">
        <x:f t="shared" si="1028"/>
        <x:v>0</x:v>
      </x:c>
      <x:c r="X13134" s="2">
        <x:f t="shared" si="1029"/>
        <x:v>0</x:v>
      </x:c>
    </x:row>
    <x:row r="13135" spans="2:24" hidden="1" x14ac:dyDescent="0.25">
      <x:c r="B13135" t="s">
        <x:v>20</x:v>
      </x:c>
      <x:c r="C13135" t="s">
        <x:v>243</x:v>
      </x:c>
      <x:c r="D13135" t="s">
        <x:v>244</x:v>
      </x:c>
      <x:c r="E13135" t="s">
        <x:v>603</x:v>
      </x:c>
      <x:c r="F13135" t="s">
        <x:v>281</x:v>
      </x:c>
      <x:c r="G13135" s="2">
        <x:v>12153.23</x:v>
      </x:c>
      <x:c r="J13135" t="s">
        <x:v>430</x:v>
      </x:c>
      <x:c r="K13135" t="s">
        <x:v>1764</x:v>
      </x:c>
      <x:c r="L13135" t="s">
        <x:v>25</x:v>
      </x:c>
      <x:c r="M13135" t="s">
        <x:v>606</x:v>
      </x:c>
      <x:c r="N13135" t="s">
        <x:v>432</x:v>
      </x:c>
      <x:c r="O13135" s="3">
        <x:v>0</x:v>
      </x:c>
      <x:c r="P13135" s="3">
        <x:v>1</x:v>
      </x:c>
      <x:c r="Q13135" s="3">
        <x:v>0</x:v>
      </x:c>
      <x:c r="R13135" s="3">
        <x:v>0</x:v>
      </x:c>
      <x:c r="S13135" s="3">
        <x:v>0</x:v>
      </x:c>
      <x:c r="T13135" s="2">
        <x:f t="shared" si="1027"/>
        <x:v>0</x:v>
      </x:c>
      <x:c r="U13135" s="2">
        <x:f t="shared" si="1026"/>
        <x:v>12153.23</x:v>
      </x:c>
      <x:c r="V13135" s="2">
        <x:f t="shared" si="1030"/>
        <x:v>0</x:v>
      </x:c>
      <x:c r="W13135" s="2">
        <x:f t="shared" si="1028"/>
        <x:v>0</x:v>
      </x:c>
      <x:c r="X13135" s="2">
        <x:f t="shared" si="1029"/>
        <x:v>0</x:v>
      </x:c>
    </x:row>
    <x:row r="13136" spans="2:24" hidden="1" x14ac:dyDescent="0.25">
      <x:c r="B13136" t="s">
        <x:v>20</x:v>
      </x:c>
      <x:c r="C13136" t="s">
        <x:v>243</x:v>
      </x:c>
      <x:c r="D13136" t="s">
        <x:v>244</x:v>
      </x:c>
      <x:c r="E13136" t="s">
        <x:v>603</x:v>
      </x:c>
      <x:c r="F13136" t="s">
        <x:v>282</x:v>
      </x:c>
      <x:c r="G13136" s="2">
        <x:v>1623.74</x:v>
      </x:c>
      <x:c r="J13136" t="s">
        <x:v>430</x:v>
      </x:c>
      <x:c r="K13136" t="s">
        <x:v>1764</x:v>
      </x:c>
      <x:c r="L13136" t="s">
        <x:v>25</x:v>
      </x:c>
      <x:c r="M13136" t="s">
        <x:v>606</x:v>
      </x:c>
      <x:c r="N13136" t="s">
        <x:v>432</x:v>
      </x:c>
      <x:c r="O13136" s="3">
        <x:v>0</x:v>
      </x:c>
      <x:c r="P13136" s="3">
        <x:v>1</x:v>
      </x:c>
      <x:c r="Q13136" s="3">
        <x:v>0</x:v>
      </x:c>
      <x:c r="R13136" s="3">
        <x:v>0</x:v>
      </x:c>
      <x:c r="S13136" s="3">
        <x:v>0</x:v>
      </x:c>
      <x:c r="T13136" s="2">
        <x:f t="shared" si="1027"/>
        <x:v>0</x:v>
      </x:c>
      <x:c r="U13136" s="2">
        <x:f t="shared" si="1026"/>
        <x:v>1623.74</x:v>
      </x:c>
      <x:c r="V13136" s="2">
        <x:f t="shared" si="1030"/>
        <x:v>0</x:v>
      </x:c>
      <x:c r="W13136" s="2">
        <x:f t="shared" si="1028"/>
        <x:v>0</x:v>
      </x:c>
      <x:c r="X13136" s="2">
        <x:f t="shared" si="1029"/>
        <x:v>0</x:v>
      </x:c>
    </x:row>
    <x:row r="13137" spans="2:24" hidden="1" x14ac:dyDescent="0.25">
      <x:c r="B13137" t="s">
        <x:v>20</x:v>
      </x:c>
      <x:c r="C13137" t="s">
        <x:v>243</x:v>
      </x:c>
      <x:c r="D13137" t="s">
        <x:v>244</x:v>
      </x:c>
      <x:c r="E13137" t="s">
        <x:v>603</x:v>
      </x:c>
      <x:c r="F13137" t="s">
        <x:v>283</x:v>
      </x:c>
      <x:c r="G13137" s="2">
        <x:v>5856.02</x:v>
      </x:c>
      <x:c r="J13137" t="s">
        <x:v>430</x:v>
      </x:c>
      <x:c r="K13137" t="s">
        <x:v>1764</x:v>
      </x:c>
      <x:c r="L13137" t="s">
        <x:v>25</x:v>
      </x:c>
      <x:c r="M13137" t="s">
        <x:v>605</x:v>
      </x:c>
      <x:c r="N13137" t="s">
        <x:v>432</x:v>
      </x:c>
      <x:c r="O13137" s="3">
        <x:v>0</x:v>
      </x:c>
      <x:c r="P13137" s="3">
        <x:v>1</x:v>
      </x:c>
      <x:c r="Q13137" s="3">
        <x:v>0</x:v>
      </x:c>
      <x:c r="R13137" s="3">
        <x:v>0</x:v>
      </x:c>
      <x:c r="S13137" s="3">
        <x:v>0</x:v>
      </x:c>
      <x:c r="T13137" s="2">
        <x:f t="shared" si="1027"/>
        <x:v>0</x:v>
      </x:c>
      <x:c r="U13137" s="2">
        <x:f t="shared" si="1026"/>
        <x:v>5856.02</x:v>
      </x:c>
      <x:c r="V13137" s="2">
        <x:f t="shared" si="1030"/>
        <x:v>0</x:v>
      </x:c>
      <x:c r="W13137" s="2">
        <x:f t="shared" si="1028"/>
        <x:v>0</x:v>
      </x:c>
      <x:c r="X13137" s="2">
        <x:f t="shared" si="1029"/>
        <x:v>0</x:v>
      </x:c>
    </x:row>
    <x:row r="13138" spans="2:24" hidden="1" x14ac:dyDescent="0.25">
      <x:c r="B13138" t="s">
        <x:v>20</x:v>
      </x:c>
      <x:c r="C13138" t="s">
        <x:v>243</x:v>
      </x:c>
      <x:c r="D13138" t="s">
        <x:v>244</x:v>
      </x:c>
      <x:c r="E13138" t="s">
        <x:v>603</x:v>
      </x:c>
      <x:c r="F13138" t="s">
        <x:v>290</x:v>
      </x:c>
      <x:c r="G13138" s="2">
        <x:v>3048.14</x:v>
      </x:c>
      <x:c r="J13138" t="s">
        <x:v>297</x:v>
      </x:c>
      <x:c r="K13138" t="s">
        <x:v>1765</x:v>
      </x:c>
      <x:c r="L13138" t="s">
        <x:v>25</x:v>
      </x:c>
      <x:c r="M13138" t="s">
        <x:v>604</x:v>
      </x:c>
      <x:c r="N13138" t="s">
        <x:v>298</x:v>
      </x:c>
      <x:c r="O13138" s="3">
        <x:v>0</x:v>
      </x:c>
      <x:c r="P13138" s="3">
        <x:v>0</x:v>
      </x:c>
      <x:c r="Q13138" s="3">
        <x:v>1</x:v>
      </x:c>
      <x:c r="R13138" s="3">
        <x:v>0</x:v>
      </x:c>
      <x:c r="S13138" s="3">
        <x:v>0</x:v>
      </x:c>
      <x:c r="T13138" s="2">
        <x:f t="shared" si="1027"/>
        <x:v>0</x:v>
      </x:c>
      <x:c r="U13138" s="2">
        <x:f t="shared" si="1026"/>
        <x:v>0</x:v>
      </x:c>
      <x:c r="V13138" s="2">
        <x:f t="shared" si="1030"/>
        <x:v>3048.14</x:v>
      </x:c>
      <x:c r="W13138" s="2">
        <x:f t="shared" si="1028"/>
        <x:v>0</x:v>
      </x:c>
      <x:c r="X13138" s="2">
        <x:f t="shared" si="1029"/>
        <x:v>0</x:v>
      </x:c>
    </x:row>
    <x:row r="13139" spans="2:24" hidden="1" x14ac:dyDescent="0.25">
      <x:c r="B13139" t="s">
        <x:v>20</x:v>
      </x:c>
      <x:c r="C13139" t="s">
        <x:v>243</x:v>
      </x:c>
      <x:c r="D13139" t="s">
        <x:v>244</x:v>
      </x:c>
      <x:c r="E13139" t="s">
        <x:v>603</x:v>
      </x:c>
      <x:c r="F13139" t="s">
        <x:v>281</x:v>
      </x:c>
      <x:c r="G13139" s="2">
        <x:v>4352.2700000000004</x:v>
      </x:c>
      <x:c r="J13139" t="s">
        <x:v>297</x:v>
      </x:c>
      <x:c r="K13139" t="s">
        <x:v>1765</x:v>
      </x:c>
      <x:c r="L13139" t="s">
        <x:v>25</x:v>
      </x:c>
      <x:c r="M13139" t="s">
        <x:v>604</x:v>
      </x:c>
      <x:c r="N13139" t="s">
        <x:v>298</x:v>
      </x:c>
      <x:c r="O13139" s="3">
        <x:v>0</x:v>
      </x:c>
      <x:c r="P13139" s="3">
        <x:v>0</x:v>
      </x:c>
      <x:c r="Q13139" s="3">
        <x:v>1</x:v>
      </x:c>
      <x:c r="R13139" s="3">
        <x:v>0</x:v>
      </x:c>
      <x:c r="S13139" s="3">
        <x:v>0</x:v>
      </x:c>
      <x:c r="T13139" s="2">
        <x:f t="shared" si="1027"/>
        <x:v>0</x:v>
      </x:c>
      <x:c r="U13139" s="2">
        <x:f t="shared" si="1026"/>
        <x:v>0</x:v>
      </x:c>
      <x:c r="V13139" s="2">
        <x:f t="shared" si="1030"/>
        <x:v>4352.2700000000004</x:v>
      </x:c>
      <x:c r="W13139" s="2">
        <x:f t="shared" si="1028"/>
        <x:v>0</x:v>
      </x:c>
      <x:c r="X13139" s="2">
        <x:f t="shared" si="1029"/>
        <x:v>0</x:v>
      </x:c>
    </x:row>
    <x:row r="13140" spans="2:24" hidden="1" x14ac:dyDescent="0.25">
      <x:c r="B13140" t="s">
        <x:v>20</x:v>
      </x:c>
      <x:c r="C13140" t="s">
        <x:v>243</x:v>
      </x:c>
      <x:c r="D13140" t="s">
        <x:v>244</x:v>
      </x:c>
      <x:c r="E13140" t="s">
        <x:v>603</x:v>
      </x:c>
      <x:c r="F13140" t="s">
        <x:v>224</x:v>
      </x:c>
      <x:c r="G13140" s="2">
        <x:v>1817.39</x:v>
      </x:c>
      <x:c r="J13140" t="s">
        <x:v>297</x:v>
      </x:c>
      <x:c r="K13140" t="s">
        <x:v>1765</x:v>
      </x:c>
      <x:c r="L13140" t="s">
        <x:v>25</x:v>
      </x:c>
      <x:c r="M13140" t="s">
        <x:v>604</x:v>
      </x:c>
      <x:c r="N13140" t="s">
        <x:v>298</x:v>
      </x:c>
      <x:c r="O13140" s="3">
        <x:v>0</x:v>
      </x:c>
      <x:c r="P13140" s="3">
        <x:v>0</x:v>
      </x:c>
      <x:c r="Q13140" s="3">
        <x:v>1</x:v>
      </x:c>
      <x:c r="R13140" s="3">
        <x:v>0</x:v>
      </x:c>
      <x:c r="S13140" s="3">
        <x:v>0</x:v>
      </x:c>
      <x:c r="T13140" s="2">
        <x:f t="shared" si="1027"/>
        <x:v>0</x:v>
      </x:c>
      <x:c r="U13140" s="2">
        <x:f t="shared" si="1026"/>
        <x:v>0</x:v>
      </x:c>
      <x:c r="V13140" s="2">
        <x:f t="shared" si="1030"/>
        <x:v>1817.39</x:v>
      </x:c>
      <x:c r="W13140" s="2">
        <x:f t="shared" si="1028"/>
        <x:v>0</x:v>
      </x:c>
      <x:c r="X13140" s="2">
        <x:f t="shared" si="1029"/>
        <x:v>0</x:v>
      </x:c>
    </x:row>
    <x:row r="13141" spans="2:24" hidden="1" x14ac:dyDescent="0.25">
      <x:c r="B13141" t="s">
        <x:v>20</x:v>
      </x:c>
      <x:c r="C13141" t="s">
        <x:v>243</x:v>
      </x:c>
      <x:c r="D13141" t="s">
        <x:v>244</x:v>
      </x:c>
      <x:c r="E13141" t="s">
        <x:v>603</x:v>
      </x:c>
      <x:c r="F13141" t="s">
        <x:v>133</x:v>
      </x:c>
      <x:c r="G13141" s="2">
        <x:v>22083.01</x:v>
      </x:c>
      <x:c r="J13141" t="s">
        <x:v>61</x:v>
      </x:c>
      <x:c r="K13141" t="s">
        <x:v>1766</x:v>
      </x:c>
      <x:c r="L13141" t="s">
        <x:v>25</x:v>
      </x:c>
      <x:c r="M13141" t="s">
        <x:v>264</x:v>
      </x:c>
      <x:c r="N13141" t="s">
        <x:v>62</x:v>
      </x:c>
      <x:c r="O13141" s="3">
        <x:v>0.09</x:v>
      </x:c>
      <x:c r="P13141" s="3">
        <x:v>0.9</x:v>
      </x:c>
      <x:c r="Q13141" s="3">
        <x:v>0</x:v>
      </x:c>
      <x:c r="R13141" s="3">
        <x:v>0</x:v>
      </x:c>
      <x:c r="S13141" s="3">
        <x:v>0.01</x:v>
      </x:c>
      <x:c r="T13141" s="2">
        <x:f t="shared" si="1027"/>
        <x:v>1987.47</x:v>
      </x:c>
      <x:c r="U13141" s="2">
        <x:f t="shared" si="1026"/>
        <x:v>19874.71</x:v>
      </x:c>
      <x:c r="V13141" s="2">
        <x:f t="shared" si="1030"/>
        <x:v>0</x:v>
      </x:c>
      <x:c r="W13141" s="2">
        <x:f t="shared" si="1028"/>
        <x:v>0</x:v>
      </x:c>
      <x:c r="X13141" s="2">
        <x:f t="shared" si="1029"/>
        <x:v>220.82999999999811</x:v>
      </x:c>
    </x:row>
    <x:row r="13142" spans="2:24" hidden="1" x14ac:dyDescent="0.25">
      <x:c r="B13142" t="s">
        <x:v>20</x:v>
      </x:c>
      <x:c r="C13142" t="s">
        <x:v>243</x:v>
      </x:c>
      <x:c r="D13142" t="s">
        <x:v>244</x:v>
      </x:c>
      <x:c r="E13142" t="s">
        <x:v>603</x:v>
      </x:c>
      <x:c r="F13142" t="s">
        <x:v>31</x:v>
      </x:c>
      <x:c r="G13142" s="2">
        <x:v>3151.48</x:v>
      </x:c>
      <x:c r="J13142" t="s">
        <x:v>61</x:v>
      </x:c>
      <x:c r="K13142" t="s">
        <x:v>1766</x:v>
      </x:c>
      <x:c r="L13142" t="s">
        <x:v>25</x:v>
      </x:c>
      <x:c r="M13142" t="s">
        <x:v>41</x:v>
      </x:c>
      <x:c r="N13142" t="s">
        <x:v>62</x:v>
      </x:c>
      <x:c r="O13142" s="3">
        <x:v>0.09</x:v>
      </x:c>
      <x:c r="P13142" s="3">
        <x:v>0.9</x:v>
      </x:c>
      <x:c r="Q13142" s="3">
        <x:v>0</x:v>
      </x:c>
      <x:c r="R13142" s="3">
        <x:v>0</x:v>
      </x:c>
      <x:c r="S13142" s="3">
        <x:v>0.01</x:v>
      </x:c>
      <x:c r="T13142" s="2">
        <x:f t="shared" si="1027"/>
        <x:v>283.63</x:v>
      </x:c>
      <x:c r="U13142" s="2">
        <x:f t="shared" si="1026"/>
        <x:v>2836.33</x:v>
      </x:c>
      <x:c r="V13142" s="2">
        <x:f t="shared" si="1030"/>
        <x:v>0</x:v>
      </x:c>
      <x:c r="W13142" s="2">
        <x:f t="shared" si="1028"/>
        <x:v>0</x:v>
      </x:c>
      <x:c r="X13142" s="2">
        <x:f t="shared" si="1029"/>
        <x:v>31.519999999999982</x:v>
      </x:c>
    </x:row>
    <x:row r="13143" spans="2:24" hidden="1" x14ac:dyDescent="0.25">
      <x:c r="B13143" t="s">
        <x:v>20</x:v>
      </x:c>
      <x:c r="C13143" t="s">
        <x:v>243</x:v>
      </x:c>
      <x:c r="D13143" t="s">
        <x:v>244</x:v>
      </x:c>
      <x:c r="E13143" t="s">
        <x:v>603</x:v>
      </x:c>
      <x:c r="F13143" t="s">
        <x:v>31</x:v>
      </x:c>
      <x:c r="G13143" s="2">
        <x:v>2683.05</x:v>
      </x:c>
      <x:c r="J13143" t="s">
        <x:v>61</x:v>
      </x:c>
      <x:c r="K13143" t="s">
        <x:v>1766</x:v>
      </x:c>
      <x:c r="L13143" t="s">
        <x:v>25</x:v>
      </x:c>
      <x:c r="M13143" t="s">
        <x:v>604</x:v>
      </x:c>
      <x:c r="N13143" t="s">
        <x:v>62</x:v>
      </x:c>
      <x:c r="O13143" s="3">
        <x:v>0.09</x:v>
      </x:c>
      <x:c r="P13143" s="3">
        <x:v>0.9</x:v>
      </x:c>
      <x:c r="Q13143" s="3">
        <x:v>0</x:v>
      </x:c>
      <x:c r="R13143" s="3">
        <x:v>0</x:v>
      </x:c>
      <x:c r="S13143" s="3">
        <x:v>0.01</x:v>
      </x:c>
      <x:c r="T13143" s="2">
        <x:f t="shared" si="1027"/>
        <x:v>241.47</x:v>
      </x:c>
      <x:c r="U13143" s="2">
        <x:f t="shared" si="1026"/>
        <x:v>2414.75</x:v>
      </x:c>
      <x:c r="V13143" s="2">
        <x:f t="shared" si="1030"/>
        <x:v>0</x:v>
      </x:c>
      <x:c r="W13143" s="2">
        <x:f t="shared" si="1028"/>
        <x:v>0</x:v>
      </x:c>
      <x:c r="X13143" s="2">
        <x:f t="shared" si="1029"/>
        <x:v>26.830000000000382</x:v>
      </x:c>
    </x:row>
    <x:row r="13144" spans="2:24" hidden="1" x14ac:dyDescent="0.25">
      <x:c r="B13144" t="s">
        <x:v>20</x:v>
      </x:c>
      <x:c r="C13144" t="s">
        <x:v>243</x:v>
      </x:c>
      <x:c r="D13144" t="s">
        <x:v>244</x:v>
      </x:c>
      <x:c r="E13144" t="s">
        <x:v>603</x:v>
      </x:c>
      <x:c r="F13144" t="s">
        <x:v>31</x:v>
      </x:c>
      <x:c r="G13144" s="2">
        <x:v>115113.05</x:v>
      </x:c>
      <x:c r="J13144" t="s">
        <x:v>61</x:v>
      </x:c>
      <x:c r="K13144" t="s">
        <x:v>1766</x:v>
      </x:c>
      <x:c r="L13144" t="s">
        <x:v>25</x:v>
      </x:c>
      <x:c r="M13144" t="s">
        <x:v>605</x:v>
      </x:c>
      <x:c r="N13144" t="s">
        <x:v>62</x:v>
      </x:c>
      <x:c r="O13144" s="3">
        <x:v>0.09</x:v>
      </x:c>
      <x:c r="P13144" s="3">
        <x:v>0.9</x:v>
      </x:c>
      <x:c r="Q13144" s="3">
        <x:v>0</x:v>
      </x:c>
      <x:c r="R13144" s="3">
        <x:v>0</x:v>
      </x:c>
      <x:c r="S13144" s="3">
        <x:v>0.01</x:v>
      </x:c>
      <x:c r="T13144" s="2">
        <x:f t="shared" si="1027"/>
        <x:v>10360.17</x:v>
      </x:c>
      <x:c r="U13144" s="2">
        <x:f t="shared" si="1026"/>
        <x:v>103601.75</x:v>
      </x:c>
      <x:c r="V13144" s="2">
        <x:f t="shared" si="1030"/>
        <x:v>0</x:v>
      </x:c>
      <x:c r="W13144" s="2">
        <x:f t="shared" si="1028"/>
        <x:v>0</x:v>
      </x:c>
      <x:c r="X13144" s="2">
        <x:f t="shared" si="1029"/>
        <x:v>1151.1300000000047</x:v>
      </x:c>
    </x:row>
    <x:row r="13145" spans="2:24" hidden="1" x14ac:dyDescent="0.25">
      <x:c r="B13145" t="s">
        <x:v>20</x:v>
      </x:c>
      <x:c r="C13145" t="s">
        <x:v>243</x:v>
      </x:c>
      <x:c r="D13145" t="s">
        <x:v>244</x:v>
      </x:c>
      <x:c r="E13145" t="s">
        <x:v>603</x:v>
      </x:c>
      <x:c r="F13145" t="s">
        <x:v>32</x:v>
      </x:c>
      <x:c r="G13145" s="2">
        <x:v>2798.76</x:v>
      </x:c>
      <x:c r="J13145" t="s">
        <x:v>61</x:v>
      </x:c>
      <x:c r="K13145" t="s">
        <x:v>1766</x:v>
      </x:c>
      <x:c r="L13145" t="s">
        <x:v>25</x:v>
      </x:c>
      <x:c r="M13145" t="s">
        <x:v>605</x:v>
      </x:c>
      <x:c r="N13145" t="s">
        <x:v>62</x:v>
      </x:c>
      <x:c r="O13145" s="3">
        <x:v>0.09</x:v>
      </x:c>
      <x:c r="P13145" s="3">
        <x:v>0.9</x:v>
      </x:c>
      <x:c r="Q13145" s="3">
        <x:v>0</x:v>
      </x:c>
      <x:c r="R13145" s="3">
        <x:v>0</x:v>
      </x:c>
      <x:c r="S13145" s="3">
        <x:v>0.01</x:v>
      </x:c>
      <x:c r="T13145" s="2">
        <x:f t="shared" si="1027"/>
        <x:v>251.89</x:v>
      </x:c>
      <x:c r="U13145" s="2">
        <x:f t="shared" si="1026"/>
        <x:v>2518.88</x:v>
      </x:c>
      <x:c r="V13145" s="2">
        <x:f t="shared" si="1030"/>
        <x:v>0</x:v>
      </x:c>
      <x:c r="W13145" s="2">
        <x:f t="shared" si="1028"/>
        <x:v>0</x:v>
      </x:c>
      <x:c r="X13145" s="2">
        <x:f t="shared" si="1029"/>
        <x:v>27.990000000000236</x:v>
      </x:c>
    </x:row>
    <x:row r="13146" spans="2:24" hidden="1" x14ac:dyDescent="0.25">
      <x:c r="B13146" t="s">
        <x:v>20</x:v>
      </x:c>
      <x:c r="C13146" t="s">
        <x:v>243</x:v>
      </x:c>
      <x:c r="D13146" t="s">
        <x:v>244</x:v>
      </x:c>
      <x:c r="E13146" t="s">
        <x:v>603</x:v>
      </x:c>
      <x:c r="F13146" t="s">
        <x:v>33</x:v>
      </x:c>
      <x:c r="G13146" s="2">
        <x:v>45171.65</x:v>
      </x:c>
      <x:c r="J13146" t="s">
        <x:v>61</x:v>
      </x:c>
      <x:c r="K13146" t="s">
        <x:v>1766</x:v>
      </x:c>
      <x:c r="L13146" t="s">
        <x:v>25</x:v>
      </x:c>
      <x:c r="M13146" t="s">
        <x:v>606</x:v>
      </x:c>
      <x:c r="N13146" t="s">
        <x:v>62</x:v>
      </x:c>
      <x:c r="O13146" s="3">
        <x:v>0.09</x:v>
      </x:c>
      <x:c r="P13146" s="3">
        <x:v>0.9</x:v>
      </x:c>
      <x:c r="Q13146" s="3">
        <x:v>0</x:v>
      </x:c>
      <x:c r="R13146" s="3">
        <x:v>0</x:v>
      </x:c>
      <x:c r="S13146" s="3">
        <x:v>0.01</x:v>
      </x:c>
      <x:c r="T13146" s="2">
        <x:f t="shared" si="1027"/>
        <x:v>4065.45</x:v>
      </x:c>
      <x:c r="U13146" s="2">
        <x:f t="shared" si="1026"/>
        <x:v>40654.49</x:v>
      </x:c>
      <x:c r="V13146" s="2">
        <x:f t="shared" si="1030"/>
        <x:v>0</x:v>
      </x:c>
      <x:c r="W13146" s="2">
        <x:f t="shared" si="1028"/>
        <x:v>0</x:v>
      </x:c>
      <x:c r="X13146" s="2">
        <x:f t="shared" si="1029"/>
        <x:v>451.7100000000064</x:v>
      </x:c>
    </x:row>
    <x:row r="13147" spans="2:24" hidden="1" x14ac:dyDescent="0.25">
      <x:c r="B13147" t="s">
        <x:v>20</x:v>
      </x:c>
      <x:c r="C13147" t="s">
        <x:v>243</x:v>
      </x:c>
      <x:c r="D13147" t="s">
        <x:v>244</x:v>
      </x:c>
      <x:c r="E13147" t="s">
        <x:v>603</x:v>
      </x:c>
      <x:c r="F13147" t="s">
        <x:v>290</x:v>
      </x:c>
      <x:c r="G13147" s="2">
        <x:v>11568.82</x:v>
      </x:c>
      <x:c r="J13147" t="s">
        <x:v>61</x:v>
      </x:c>
      <x:c r="K13147" t="s">
        <x:v>1766</x:v>
      </x:c>
      <x:c r="L13147" t="s">
        <x:v>25</x:v>
      </x:c>
      <x:c r="M13147" t="s">
        <x:v>604</x:v>
      </x:c>
      <x:c r="N13147" t="s">
        <x:v>62</x:v>
      </x:c>
      <x:c r="O13147" s="3">
        <x:v>0.09</x:v>
      </x:c>
      <x:c r="P13147" s="3">
        <x:v>0.9</x:v>
      </x:c>
      <x:c r="Q13147" s="3">
        <x:v>0</x:v>
      </x:c>
      <x:c r="R13147" s="3">
        <x:v>0</x:v>
      </x:c>
      <x:c r="S13147" s="3">
        <x:v>0.01</x:v>
      </x:c>
      <x:c r="T13147" s="2">
        <x:f t="shared" si="1027"/>
        <x:v>1041.19</x:v>
      </x:c>
      <x:c r="U13147" s="2">
        <x:f t="shared" si="1026"/>
        <x:v>10411.94</x:v>
      </x:c>
      <x:c r="V13147" s="2">
        <x:f t="shared" si="1030"/>
        <x:v>0</x:v>
      </x:c>
      <x:c r="W13147" s="2">
        <x:f t="shared" si="1028"/>
        <x:v>0</x:v>
      </x:c>
      <x:c r="X13147" s="2">
        <x:f t="shared" si="1029"/>
        <x:v>115.68999999999869</x:v>
      </x:c>
    </x:row>
    <x:row r="13148" spans="2:24" hidden="1" x14ac:dyDescent="0.25">
      <x:c r="B13148" t="s">
        <x:v>20</x:v>
      </x:c>
      <x:c r="C13148" t="s">
        <x:v>243</x:v>
      </x:c>
      <x:c r="D13148" t="s">
        <x:v>244</x:v>
      </x:c>
      <x:c r="E13148" t="s">
        <x:v>603</x:v>
      </x:c>
      <x:c r="F13148" t="s">
        <x:v>283</x:v>
      </x:c>
      <x:c r="G13148" s="2">
        <x:v>121420.03</x:v>
      </x:c>
      <x:c r="J13148" t="s">
        <x:v>61</x:v>
      </x:c>
      <x:c r="K13148" t="s">
        <x:v>1766</x:v>
      </x:c>
      <x:c r="L13148" t="s">
        <x:v>25</x:v>
      </x:c>
      <x:c r="M13148" t="s">
        <x:v>604</x:v>
      </x:c>
      <x:c r="N13148" t="s">
        <x:v>62</x:v>
      </x:c>
      <x:c r="O13148" s="3">
        <x:v>0.09</x:v>
      </x:c>
      <x:c r="P13148" s="3">
        <x:v>0.9</x:v>
      </x:c>
      <x:c r="Q13148" s="3">
        <x:v>0</x:v>
      </x:c>
      <x:c r="R13148" s="3">
        <x:v>0</x:v>
      </x:c>
      <x:c r="S13148" s="3">
        <x:v>0.01</x:v>
      </x:c>
      <x:c r="T13148" s="2">
        <x:f t="shared" si="1027"/>
        <x:v>10927.8</x:v>
      </x:c>
      <x:c r="U13148" s="2">
        <x:f t="shared" si="1026"/>
        <x:v>109278.03</x:v>
      </x:c>
      <x:c r="V13148" s="2">
        <x:f t="shared" si="1030"/>
        <x:v>0</x:v>
      </x:c>
      <x:c r="W13148" s="2">
        <x:f t="shared" si="1028"/>
        <x:v>0</x:v>
      </x:c>
      <x:c r="X13148" s="2">
        <x:f t="shared" si="1029"/>
        <x:v>1214.1999999999971</x:v>
      </x:c>
    </x:row>
    <x:row r="13149" spans="2:24" hidden="1" x14ac:dyDescent="0.25">
      <x:c r="B13149" t="s">
        <x:v>20</x:v>
      </x:c>
      <x:c r="C13149" t="s">
        <x:v>243</x:v>
      </x:c>
      <x:c r="D13149" t="s">
        <x:v>244</x:v>
      </x:c>
      <x:c r="E13149" t="s">
        <x:v>603</x:v>
      </x:c>
      <x:c r="F13149" t="s">
        <x:v>285</x:v>
      </x:c>
      <x:c r="G13149" s="2">
        <x:v>3948.57</x:v>
      </x:c>
      <x:c r="J13149" t="s">
        <x:v>61</x:v>
      </x:c>
      <x:c r="K13149" t="s">
        <x:v>1766</x:v>
      </x:c>
      <x:c r="L13149" t="s">
        <x:v>25</x:v>
      </x:c>
      <x:c r="M13149" t="s">
        <x:v>41</x:v>
      </x:c>
      <x:c r="N13149" t="s">
        <x:v>62</x:v>
      </x:c>
      <x:c r="O13149" s="3">
        <x:v>0.09</x:v>
      </x:c>
      <x:c r="P13149" s="3">
        <x:v>0.9</x:v>
      </x:c>
      <x:c r="Q13149" s="3">
        <x:v>0</x:v>
      </x:c>
      <x:c r="R13149" s="3">
        <x:v>0</x:v>
      </x:c>
      <x:c r="S13149" s="3">
        <x:v>0.01</x:v>
      </x:c>
      <x:c r="T13149" s="2">
        <x:f t="shared" si="1027"/>
        <x:v>355.37</x:v>
      </x:c>
      <x:c r="U13149" s="2">
        <x:f t="shared" si="1026"/>
        <x:v>3553.71</x:v>
      </x:c>
      <x:c r="V13149" s="2">
        <x:f t="shared" si="1030"/>
        <x:v>0</x:v>
      </x:c>
      <x:c r="W13149" s="2">
        <x:f t="shared" si="1028"/>
        <x:v>0</x:v>
      </x:c>
      <x:c r="X13149" s="2">
        <x:f t="shared" si="1029"/>
        <x:v>39.490000000000236</x:v>
      </x:c>
    </x:row>
    <x:row r="13150" spans="2:24" hidden="1" x14ac:dyDescent="0.25">
      <x:c r="B13150" t="s">
        <x:v>20</x:v>
      </x:c>
      <x:c r="C13150" t="s">
        <x:v>243</x:v>
      </x:c>
      <x:c r="D13150" t="s">
        <x:v>244</x:v>
      </x:c>
      <x:c r="E13150" t="s">
        <x:v>603</x:v>
      </x:c>
      <x:c r="F13150" t="s">
        <x:v>285</x:v>
      </x:c>
      <x:c r="G13150" s="2">
        <x:v>100985.76</x:v>
      </x:c>
      <x:c r="J13150" t="s">
        <x:v>61</x:v>
      </x:c>
      <x:c r="K13150" t="s">
        <x:v>1766</x:v>
      </x:c>
      <x:c r="L13150" t="s">
        <x:v>25</x:v>
      </x:c>
      <x:c r="M13150" t="s">
        <x:v>604</x:v>
      </x:c>
      <x:c r="N13150" t="s">
        <x:v>62</x:v>
      </x:c>
      <x:c r="O13150" s="3">
        <x:v>0.09</x:v>
      </x:c>
      <x:c r="P13150" s="3">
        <x:v>0.9</x:v>
      </x:c>
      <x:c r="Q13150" s="3">
        <x:v>0</x:v>
      </x:c>
      <x:c r="R13150" s="3">
        <x:v>0</x:v>
      </x:c>
      <x:c r="S13150" s="3">
        <x:v>0.01</x:v>
      </x:c>
      <x:c r="T13150" s="2">
        <x:f t="shared" si="1027"/>
        <x:v>9088.7199999999993</x:v>
      </x:c>
      <x:c r="U13150" s="2">
        <x:f t="shared" si="1026"/>
        <x:v>90887.18</x:v>
      </x:c>
      <x:c r="V13150" s="2">
        <x:f t="shared" si="1030"/>
        <x:v>0</x:v>
      </x:c>
      <x:c r="W13150" s="2">
        <x:f t="shared" si="1028"/>
        <x:v>0</x:v>
      </x:c>
      <x:c r="X13150" s="2">
        <x:f t="shared" si="1029"/>
        <x:v>1009.8600000000006</x:v>
      </x:c>
    </x:row>
    <x:row r="13151" spans="2:24" hidden="1" x14ac:dyDescent="0.25">
      <x:c r="B13151" t="s">
        <x:v>20</x:v>
      </x:c>
      <x:c r="C13151" t="s">
        <x:v>243</x:v>
      </x:c>
      <x:c r="D13151" t="s">
        <x:v>244</x:v>
      </x:c>
      <x:c r="E13151" t="s">
        <x:v>603</x:v>
      </x:c>
      <x:c r="F13151" t="s">
        <x:v>285</x:v>
      </x:c>
      <x:c r="G13151" s="2">
        <x:v>10858.57</x:v>
      </x:c>
      <x:c r="J13151" t="s">
        <x:v>61</x:v>
      </x:c>
      <x:c r="K13151" t="s">
        <x:v>1766</x:v>
      </x:c>
      <x:c r="L13151" t="s">
        <x:v>25</x:v>
      </x:c>
      <x:c r="M13151" t="s">
        <x:v>606</x:v>
      </x:c>
      <x:c r="N13151" t="s">
        <x:v>62</x:v>
      </x:c>
      <x:c r="O13151" s="3">
        <x:v>0.09</x:v>
      </x:c>
      <x:c r="P13151" s="3">
        <x:v>0.9</x:v>
      </x:c>
      <x:c r="Q13151" s="3">
        <x:v>0</x:v>
      </x:c>
      <x:c r="R13151" s="3">
        <x:v>0</x:v>
      </x:c>
      <x:c r="S13151" s="3">
        <x:v>0.01</x:v>
      </x:c>
      <x:c r="T13151" s="2">
        <x:f t="shared" si="1027"/>
        <x:v>977.27</x:v>
      </x:c>
      <x:c r="U13151" s="2">
        <x:f t="shared" si="1026"/>
        <x:v>9772.7099999999991</x:v>
      </x:c>
      <x:c r="V13151" s="2">
        <x:f t="shared" si="1030"/>
        <x:v>0</x:v>
      </x:c>
      <x:c r="W13151" s="2">
        <x:f t="shared" si="1028"/>
        <x:v>0</x:v>
      </x:c>
      <x:c r="X13151" s="2">
        <x:f t="shared" si="1029"/>
        <x:v>108.59000000000015</x:v>
      </x:c>
    </x:row>
    <x:row r="13152" spans="2:24" hidden="1" x14ac:dyDescent="0.25">
      <x:c r="B13152" t="s">
        <x:v>20</x:v>
      </x:c>
      <x:c r="C13152" t="s">
        <x:v>243</x:v>
      </x:c>
      <x:c r="D13152" t="s">
        <x:v>244</x:v>
      </x:c>
      <x:c r="E13152" t="s">
        <x:v>603</x:v>
      </x:c>
      <x:c r="F13152" t="s">
        <x:v>70</x:v>
      </x:c>
      <x:c r="G13152" s="2">
        <x:v>19082.59</x:v>
      </x:c>
      <x:c r="J13152" t="s">
        <x:v>61</x:v>
      </x:c>
      <x:c r="K13152" t="s">
        <x:v>1766</x:v>
      </x:c>
      <x:c r="L13152" t="s">
        <x:v>25</x:v>
      </x:c>
      <x:c r="M13152" t="s">
        <x:v>41</x:v>
      </x:c>
      <x:c r="N13152" t="s">
        <x:v>62</x:v>
      </x:c>
      <x:c r="O13152" s="3">
        <x:v>0.09</x:v>
      </x:c>
      <x:c r="P13152" s="3">
        <x:v>0.9</x:v>
      </x:c>
      <x:c r="Q13152" s="3">
        <x:v>0</x:v>
      </x:c>
      <x:c r="R13152" s="3">
        <x:v>0</x:v>
      </x:c>
      <x:c r="S13152" s="3">
        <x:v>0.01</x:v>
      </x:c>
      <x:c r="T13152" s="2">
        <x:f t="shared" si="1027"/>
        <x:v>1717.43</x:v>
      </x:c>
      <x:c r="U13152" s="2">
        <x:f t="shared" si="1026"/>
        <x:v>17174.330000000002</x:v>
      </x:c>
      <x:c r="V13152" s="2">
        <x:f t="shared" si="1030"/>
        <x:v>0</x:v>
      </x:c>
      <x:c r="W13152" s="2">
        <x:f t="shared" si="1028"/>
        <x:v>0</x:v>
      </x:c>
      <x:c r="X13152" s="2">
        <x:f t="shared" si="1029"/>
        <x:v>190.82999999999811</x:v>
      </x:c>
    </x:row>
    <x:row r="13153" spans="2:24" hidden="1" x14ac:dyDescent="0.25">
      <x:c r="B13153" t="s">
        <x:v>20</x:v>
      </x:c>
      <x:c r="C13153" t="s">
        <x:v>243</x:v>
      </x:c>
      <x:c r="D13153" t="s">
        <x:v>244</x:v>
      </x:c>
      <x:c r="E13153" t="s">
        <x:v>603</x:v>
      </x:c>
      <x:c r="F13153" t="s">
        <x:v>70</x:v>
      </x:c>
      <x:c r="G13153" s="2">
        <x:v>16265.64</x:v>
      </x:c>
      <x:c r="J13153" t="s">
        <x:v>61</x:v>
      </x:c>
      <x:c r="K13153" t="s">
        <x:v>1766</x:v>
      </x:c>
      <x:c r="L13153" t="s">
        <x:v>25</x:v>
      </x:c>
      <x:c r="M13153" t="s">
        <x:v>604</x:v>
      </x:c>
      <x:c r="N13153" t="s">
        <x:v>62</x:v>
      </x:c>
      <x:c r="O13153" s="3">
        <x:v>0.09</x:v>
      </x:c>
      <x:c r="P13153" s="3">
        <x:v>0.9</x:v>
      </x:c>
      <x:c r="Q13153" s="3">
        <x:v>0</x:v>
      </x:c>
      <x:c r="R13153" s="3">
        <x:v>0</x:v>
      </x:c>
      <x:c r="S13153" s="3">
        <x:v>0.01</x:v>
      </x:c>
      <x:c r="T13153" s="2">
        <x:f t="shared" si="1027"/>
        <x:v>1463.91</x:v>
      </x:c>
      <x:c r="U13153" s="2">
        <x:f t="shared" si="1026"/>
        <x:v>14639.08</x:v>
      </x:c>
      <x:c r="V13153" s="2">
        <x:f t="shared" si="1030"/>
        <x:v>0</x:v>
      </x:c>
      <x:c r="W13153" s="2">
        <x:f t="shared" si="1028"/>
        <x:v>0</x:v>
      </x:c>
      <x:c r="X13153" s="2">
        <x:f t="shared" si="1029"/>
        <x:v>162.64999999999964</x:v>
      </x:c>
    </x:row>
    <x:row r="13154" spans="2:24" hidden="1" x14ac:dyDescent="0.25">
      <x:c r="B13154" t="s">
        <x:v>20</x:v>
      </x:c>
      <x:c r="C13154" t="s">
        <x:v>243</x:v>
      </x:c>
      <x:c r="D13154" t="s">
        <x:v>244</x:v>
      </x:c>
      <x:c r="E13154" t="s">
        <x:v>603</x:v>
      </x:c>
      <x:c r="F13154" t="s">
        <x:v>70</x:v>
      </x:c>
      <x:c r="G13154" s="2">
        <x:v>1908.26</x:v>
      </x:c>
      <x:c r="J13154" t="s">
        <x:v>61</x:v>
      </x:c>
      <x:c r="K13154" t="s">
        <x:v>1766</x:v>
      </x:c>
      <x:c r="L13154" t="s">
        <x:v>25</x:v>
      </x:c>
      <x:c r="M13154" t="s">
        <x:v>606</x:v>
      </x:c>
      <x:c r="N13154" t="s">
        <x:v>62</x:v>
      </x:c>
      <x:c r="O13154" s="3">
        <x:v>0.09</x:v>
      </x:c>
      <x:c r="P13154" s="3">
        <x:v>0.9</x:v>
      </x:c>
      <x:c r="Q13154" s="3">
        <x:v>0</x:v>
      </x:c>
      <x:c r="R13154" s="3">
        <x:v>0</x:v>
      </x:c>
      <x:c r="S13154" s="3">
        <x:v>0.01</x:v>
      </x:c>
      <x:c r="T13154" s="2">
        <x:f t="shared" si="1027"/>
        <x:v>171.74</x:v>
      </x:c>
      <x:c r="U13154" s="2">
        <x:f t="shared" si="1026"/>
        <x:v>1717.43</x:v>
      </x:c>
      <x:c r="V13154" s="2">
        <x:f t="shared" si="1030"/>
        <x:v>0</x:v>
      </x:c>
      <x:c r="W13154" s="2">
        <x:f t="shared" si="1028"/>
        <x:v>0</x:v>
      </x:c>
      <x:c r="X13154" s="2">
        <x:f t="shared" si="1029"/>
        <x:v>19.089999999999918</x:v>
      </x:c>
    </x:row>
    <x:row r="13155" spans="2:24" hidden="1" x14ac:dyDescent="0.25">
      <x:c r="B13155" t="s">
        <x:v>20</x:v>
      </x:c>
      <x:c r="C13155" t="s">
        <x:v>243</x:v>
      </x:c>
      <x:c r="D13155" t="s">
        <x:v>244</x:v>
      </x:c>
      <x:c r="E13155" t="s">
        <x:v>603</x:v>
      </x:c>
      <x:c r="F13155" t="s">
        <x:v>70</x:v>
      </x:c>
      <x:c r="G13155" s="2">
        <x:v>9541.2900000000009</x:v>
      </x:c>
      <x:c r="J13155" t="s">
        <x:v>61</x:v>
      </x:c>
      <x:c r="K13155" t="s">
        <x:v>1766</x:v>
      </x:c>
      <x:c r="L13155" t="s">
        <x:v>25</x:v>
      </x:c>
      <x:c r="M13155" t="s">
        <x:v>607</x:v>
      </x:c>
      <x:c r="N13155" t="s">
        <x:v>62</x:v>
      </x:c>
      <x:c r="O13155" s="3">
        <x:v>0.09</x:v>
      </x:c>
      <x:c r="P13155" s="3">
        <x:v>0.9</x:v>
      </x:c>
      <x:c r="Q13155" s="3">
        <x:v>0</x:v>
      </x:c>
      <x:c r="R13155" s="3">
        <x:v>0</x:v>
      </x:c>
      <x:c r="S13155" s="3">
        <x:v>0.01</x:v>
      </x:c>
      <x:c r="T13155" s="2">
        <x:f t="shared" si="1027"/>
        <x:v>858.72</x:v>
      </x:c>
      <x:c r="U13155" s="2">
        <x:f t="shared" si="1026"/>
        <x:v>8587.16</x:v>
      </x:c>
      <x:c r="V13155" s="2">
        <x:f t="shared" si="1030"/>
        <x:v>0</x:v>
      </x:c>
      <x:c r="W13155" s="2">
        <x:f t="shared" si="1028"/>
        <x:v>0</x:v>
      </x:c>
      <x:c r="X13155" s="2">
        <x:f t="shared" si="1029"/>
        <x:v>95.410000000001673</x:v>
      </x:c>
    </x:row>
    <x:row r="13156" spans="2:24" hidden="1" x14ac:dyDescent="0.25">
      <x:c r="B13156" t="s">
        <x:v>20</x:v>
      </x:c>
      <x:c r="C13156" t="s">
        <x:v>243</x:v>
      </x:c>
      <x:c r="D13156" t="s">
        <x:v>244</x:v>
      </x:c>
      <x:c r="E13156" t="s">
        <x:v>603</x:v>
      </x:c>
      <x:c r="F13156" t="s">
        <x:v>224</x:v>
      </x:c>
      <x:c r="G13156" s="2">
        <x:v>3781.21</x:v>
      </x:c>
      <x:c r="J13156" t="s">
        <x:v>61</x:v>
      </x:c>
      <x:c r="K13156" t="s">
        <x:v>1766</x:v>
      </x:c>
      <x:c r="L13156" t="s">
        <x:v>25</x:v>
      </x:c>
      <x:c r="M13156" t="s">
        <x:v>41</x:v>
      </x:c>
      <x:c r="N13156" t="s">
        <x:v>62</x:v>
      </x:c>
      <x:c r="O13156" s="3">
        <x:v>0.09</x:v>
      </x:c>
      <x:c r="P13156" s="3">
        <x:v>0.9</x:v>
      </x:c>
      <x:c r="Q13156" s="3">
        <x:v>0</x:v>
      </x:c>
      <x:c r="R13156" s="3">
        <x:v>0</x:v>
      </x:c>
      <x:c r="S13156" s="3">
        <x:v>0.01</x:v>
      </x:c>
      <x:c r="T13156" s="2">
        <x:f t="shared" si="1027"/>
        <x:v>340.31</x:v>
      </x:c>
      <x:c r="U13156" s="2">
        <x:f t="shared" si="1026"/>
        <x:v>3403.09</x:v>
      </x:c>
      <x:c r="V13156" s="2">
        <x:f t="shared" si="1030"/>
        <x:v>0</x:v>
      </x:c>
      <x:c r="W13156" s="2">
        <x:f t="shared" si="1028"/>
        <x:v>0</x:v>
      </x:c>
      <x:c r="X13156" s="2">
        <x:f t="shared" si="1029"/>
        <x:v>37.809999999999945</x:v>
      </x:c>
    </x:row>
    <x:row r="13157" spans="2:24" hidden="1" x14ac:dyDescent="0.25">
      <x:c r="B13157" t="s">
        <x:v>20</x:v>
      </x:c>
      <x:c r="C13157" t="s">
        <x:v>243</x:v>
      </x:c>
      <x:c r="D13157" t="s">
        <x:v>244</x:v>
      </x:c>
      <x:c r="E13157" t="s">
        <x:v>603</x:v>
      </x:c>
      <x:c r="F13157" t="s">
        <x:v>224</x:v>
      </x:c>
      <x:c r="G13157" s="2">
        <x:v>4322.97</x:v>
      </x:c>
      <x:c r="J13157" t="s">
        <x:v>61</x:v>
      </x:c>
      <x:c r="K13157" t="s">
        <x:v>1766</x:v>
      </x:c>
      <x:c r="L13157" t="s">
        <x:v>25</x:v>
      </x:c>
      <x:c r="M13157" t="s">
        <x:v>604</x:v>
      </x:c>
      <x:c r="N13157" t="s">
        <x:v>62</x:v>
      </x:c>
      <x:c r="O13157" s="3">
        <x:v>0.09</x:v>
      </x:c>
      <x:c r="P13157" s="3">
        <x:v>0.9</x:v>
      </x:c>
      <x:c r="Q13157" s="3">
        <x:v>0</x:v>
      </x:c>
      <x:c r="R13157" s="3">
        <x:v>0</x:v>
      </x:c>
      <x:c r="S13157" s="3">
        <x:v>0.01</x:v>
      </x:c>
      <x:c r="T13157" s="2">
        <x:f t="shared" si="1027"/>
        <x:v>389.07</x:v>
      </x:c>
      <x:c r="U13157" s="2">
        <x:f t="shared" si="1026"/>
        <x:v>3890.67</x:v>
      </x:c>
      <x:c r="V13157" s="2">
        <x:f t="shared" si="1030"/>
        <x:v>0</x:v>
      </x:c>
      <x:c r="W13157" s="2">
        <x:f t="shared" si="1028"/>
        <x:v>0</x:v>
      </x:c>
      <x:c r="X13157" s="2">
        <x:f t="shared" si="1029"/>
        <x:v>43.230000000000018</x:v>
      </x:c>
    </x:row>
    <x:row r="13158" spans="2:24" hidden="1" x14ac:dyDescent="0.25">
      <x:c r="B13158" t="s">
        <x:v>20</x:v>
      </x:c>
      <x:c r="C13158" t="s">
        <x:v>243</x:v>
      </x:c>
      <x:c r="D13158" t="s">
        <x:v>244</x:v>
      </x:c>
      <x:c r="E13158" t="s">
        <x:v>603</x:v>
      </x:c>
      <x:c r="F13158" t="s">
        <x:v>224</x:v>
      </x:c>
      <x:c r="G13158" s="2">
        <x:v>378.12</x:v>
      </x:c>
      <x:c r="J13158" t="s">
        <x:v>61</x:v>
      </x:c>
      <x:c r="K13158" t="s">
        <x:v>1766</x:v>
      </x:c>
      <x:c r="L13158" t="s">
        <x:v>25</x:v>
      </x:c>
      <x:c r="M13158" t="s">
        <x:v>606</x:v>
      </x:c>
      <x:c r="N13158" t="s">
        <x:v>62</x:v>
      </x:c>
      <x:c r="O13158" s="3">
        <x:v>0.09</x:v>
      </x:c>
      <x:c r="P13158" s="3">
        <x:v>0.9</x:v>
      </x:c>
      <x:c r="Q13158" s="3">
        <x:v>0</x:v>
      </x:c>
      <x:c r="R13158" s="3">
        <x:v>0</x:v>
      </x:c>
      <x:c r="S13158" s="3">
        <x:v>0.01</x:v>
      </x:c>
      <x:c r="T13158" s="2">
        <x:f t="shared" si="1027"/>
        <x:v>34.03</x:v>
      </x:c>
      <x:c r="U13158" s="2">
        <x:f t="shared" ref="U13158:U13221" si="1031">ROUND(G13158*P13158,2)</x:f>
        <x:v>340.31</x:v>
      </x:c>
      <x:c r="V13158" s="2">
        <x:f t="shared" si="1030"/>
        <x:v>0</x:v>
      </x:c>
      <x:c r="W13158" s="2">
        <x:f t="shared" si="1028"/>
        <x:v>0</x:v>
      </x:c>
      <x:c r="X13158" s="2">
        <x:f t="shared" si="1029"/>
        <x:v>3.7800000000000296</x:v>
      </x:c>
    </x:row>
    <x:row r="13159" spans="2:24" hidden="1" x14ac:dyDescent="0.25">
      <x:c r="B13159" t="s">
        <x:v>20</x:v>
      </x:c>
      <x:c r="C13159" t="s">
        <x:v>243</x:v>
      </x:c>
      <x:c r="D13159" t="s">
        <x:v>244</x:v>
      </x:c>
      <x:c r="E13159" t="s">
        <x:v>603</x:v>
      </x:c>
      <x:c r="F13159" t="s">
        <x:v>224</x:v>
      </x:c>
      <x:c r="G13159" s="2">
        <x:v>1890.6</x:v>
      </x:c>
      <x:c r="J13159" t="s">
        <x:v>61</x:v>
      </x:c>
      <x:c r="K13159" t="s">
        <x:v>1766</x:v>
      </x:c>
      <x:c r="L13159" t="s">
        <x:v>25</x:v>
      </x:c>
      <x:c r="M13159" t="s">
        <x:v>607</x:v>
      </x:c>
      <x:c r="N13159" t="s">
        <x:v>62</x:v>
      </x:c>
      <x:c r="O13159" s="3">
        <x:v>0.09</x:v>
      </x:c>
      <x:c r="P13159" s="3">
        <x:v>0.9</x:v>
      </x:c>
      <x:c r="Q13159" s="3">
        <x:v>0</x:v>
      </x:c>
      <x:c r="R13159" s="3">
        <x:v>0</x:v>
      </x:c>
      <x:c r="S13159" s="3">
        <x:v>0.01</x:v>
      </x:c>
      <x:c r="T13159" s="2">
        <x:f t="shared" ref="T13159:T13222" si="1032">ROUND(G13159*O13159,2)</x:f>
        <x:v>170.15</x:v>
      </x:c>
      <x:c r="U13159" s="2">
        <x:f t="shared" si="1031"/>
        <x:v>1701.54</x:v>
      </x:c>
      <x:c r="V13159" s="2">
        <x:f t="shared" si="1030"/>
        <x:v>0</x:v>
      </x:c>
      <x:c r="W13159" s="2">
        <x:f t="shared" ref="W13159:W13222" si="1033">ROUND(G13159*R13159,2)</x:f>
        <x:v>0</x:v>
      </x:c>
      <x:c r="X13159" s="2">
        <x:f t="shared" ref="X13159:X13222" si="1034">G13159-T13159-U13159-V13159-W13159</x:f>
        <x:v>18.909999999999854</x:v>
      </x:c>
    </x:row>
    <x:row r="13160" spans="2:24" hidden="1" x14ac:dyDescent="0.25">
      <x:c r="B13160" t="s">
        <x:v>20</x:v>
      </x:c>
      <x:c r="C13160" t="s">
        <x:v>243</x:v>
      </x:c>
      <x:c r="D13160" t="s">
        <x:v>244</x:v>
      </x:c>
      <x:c r="E13160" t="s">
        <x:v>603</x:v>
      </x:c>
      <x:c r="F13160" t="s">
        <x:v>197</x:v>
      </x:c>
      <x:c r="G13160" s="2">
        <x:v>14561.1</x:v>
      </x:c>
      <x:c r="J13160" t="s">
        <x:v>61</x:v>
      </x:c>
      <x:c r="K13160" t="s">
        <x:v>1766</x:v>
      </x:c>
      <x:c r="L13160" t="s">
        <x:v>25</x:v>
      </x:c>
      <x:c r="M13160" t="s">
        <x:v>604</x:v>
      </x:c>
      <x:c r="N13160" t="s">
        <x:v>62</x:v>
      </x:c>
      <x:c r="O13160" s="3">
        <x:v>0.09</x:v>
      </x:c>
      <x:c r="P13160" s="3">
        <x:v>0.9</x:v>
      </x:c>
      <x:c r="Q13160" s="3">
        <x:v>0</x:v>
      </x:c>
      <x:c r="R13160" s="3">
        <x:v>0</x:v>
      </x:c>
      <x:c r="S13160" s="3">
        <x:v>0.01</x:v>
      </x:c>
      <x:c r="T13160" s="2">
        <x:f t="shared" si="1032"/>
        <x:v>1310.5</x:v>
      </x:c>
      <x:c r="U13160" s="2">
        <x:f t="shared" si="1031"/>
        <x:v>13104.99</x:v>
      </x:c>
      <x:c r="V13160" s="2">
        <x:f t="shared" si="1030"/>
        <x:v>0</x:v>
      </x:c>
      <x:c r="W13160" s="2">
        <x:f t="shared" si="1033"/>
        <x:v>0</x:v>
      </x:c>
      <x:c r="X13160" s="2">
        <x:f t="shared" si="1034"/>
        <x:v>145.61000000000058</x:v>
      </x:c>
    </x:row>
    <x:row r="13161" spans="2:24" hidden="1" x14ac:dyDescent="0.25">
      <x:c r="B13161" t="s">
        <x:v>20</x:v>
      </x:c>
      <x:c r="C13161" t="s">
        <x:v>243</x:v>
      </x:c>
      <x:c r="D13161" t="s">
        <x:v>244</x:v>
      </x:c>
      <x:c r="E13161" t="s">
        <x:v>603</x:v>
      </x:c>
      <x:c r="F13161" t="s">
        <x:v>197</x:v>
      </x:c>
      <x:c r="G13161" s="2">
        <x:v>27945.07</x:v>
      </x:c>
      <x:c r="J13161" t="s">
        <x:v>61</x:v>
      </x:c>
      <x:c r="K13161" t="s">
        <x:v>1766</x:v>
      </x:c>
      <x:c r="L13161" t="s">
        <x:v>25</x:v>
      </x:c>
      <x:c r="M13161" t="s">
        <x:v>605</x:v>
      </x:c>
      <x:c r="N13161" t="s">
        <x:v>62</x:v>
      </x:c>
      <x:c r="O13161" s="3">
        <x:v>0.09</x:v>
      </x:c>
      <x:c r="P13161" s="3">
        <x:v>0.9</x:v>
      </x:c>
      <x:c r="Q13161" s="3">
        <x:v>0</x:v>
      </x:c>
      <x:c r="R13161" s="3">
        <x:v>0</x:v>
      </x:c>
      <x:c r="S13161" s="3">
        <x:v>0.01</x:v>
      </x:c>
      <x:c r="T13161" s="2">
        <x:f t="shared" si="1032"/>
        <x:v>2515.06</x:v>
      </x:c>
      <x:c r="U13161" s="2">
        <x:f t="shared" si="1031"/>
        <x:v>25150.560000000001</x:v>
      </x:c>
      <x:c r="V13161" s="2">
        <x:f t="shared" si="1030"/>
        <x:v>0</x:v>
      </x:c>
      <x:c r="W13161" s="2">
        <x:f t="shared" si="1033"/>
        <x:v>0</x:v>
      </x:c>
      <x:c r="X13161" s="2">
        <x:f t="shared" si="1034"/>
        <x:v>279.44999999999709</x:v>
      </x:c>
    </x:row>
    <x:row r="13162" spans="2:24" hidden="1" x14ac:dyDescent="0.25">
      <x:c r="B13162" t="s">
        <x:v>20</x:v>
      </x:c>
      <x:c r="C13162" t="s">
        <x:v>243</x:v>
      </x:c>
      <x:c r="D13162" t="s">
        <x:v>244</x:v>
      </x:c>
      <x:c r="E13162" t="s">
        <x:v>603</x:v>
      </x:c>
      <x:c r="F13162" t="s">
        <x:v>197</x:v>
      </x:c>
      <x:c r="G13162" s="2">
        <x:v>98857.43</x:v>
      </x:c>
      <x:c r="J13162" t="s">
        <x:v>61</x:v>
      </x:c>
      <x:c r="K13162" t="s">
        <x:v>1766</x:v>
      </x:c>
      <x:c r="L13162" t="s">
        <x:v>25</x:v>
      </x:c>
      <x:c r="M13162" t="s">
        <x:v>606</x:v>
      </x:c>
      <x:c r="N13162" t="s">
        <x:v>62</x:v>
      </x:c>
      <x:c r="O13162" s="3">
        <x:v>0.09</x:v>
      </x:c>
      <x:c r="P13162" s="3">
        <x:v>0.9</x:v>
      </x:c>
      <x:c r="Q13162" s="3">
        <x:v>0</x:v>
      </x:c>
      <x:c r="R13162" s="3">
        <x:v>0</x:v>
      </x:c>
      <x:c r="S13162" s="3">
        <x:v>0.01</x:v>
      </x:c>
      <x:c r="T13162" s="2">
        <x:f t="shared" si="1032"/>
        <x:v>8897.17</x:v>
      </x:c>
      <x:c r="U13162" s="2">
        <x:f t="shared" si="1031"/>
        <x:v>88971.69</x:v>
      </x:c>
      <x:c r="V13162" s="2">
        <x:f t="shared" si="1030"/>
        <x:v>0</x:v>
      </x:c>
      <x:c r="W13162" s="2">
        <x:f t="shared" si="1033"/>
        <x:v>0</x:v>
      </x:c>
      <x:c r="X13162" s="2">
        <x:f t="shared" si="1034"/>
        <x:v>988.56999999999243</x:v>
      </x:c>
    </x:row>
    <x:row r="13163" spans="2:24" hidden="1" x14ac:dyDescent="0.25">
      <x:c r="B13163" t="s">
        <x:v>20</x:v>
      </x:c>
      <x:c r="C13163" t="s">
        <x:v>243</x:v>
      </x:c>
      <x:c r="D13163" t="s">
        <x:v>244</x:v>
      </x:c>
      <x:c r="E13163" t="s">
        <x:v>603</x:v>
      </x:c>
      <x:c r="F13163" t="s">
        <x:v>200</x:v>
      </x:c>
      <x:c r="G13163" s="2">
        <x:v>15888.4</x:v>
      </x:c>
      <x:c r="J13163" t="s">
        <x:v>61</x:v>
      </x:c>
      <x:c r="K13163" t="s">
        <x:v>1766</x:v>
      </x:c>
      <x:c r="L13163" t="s">
        <x:v>25</x:v>
      </x:c>
      <x:c r="M13163" t="s">
        <x:v>604</x:v>
      </x:c>
      <x:c r="N13163" t="s">
        <x:v>62</x:v>
      </x:c>
      <x:c r="O13163" s="3">
        <x:v>0.09</x:v>
      </x:c>
      <x:c r="P13163" s="3">
        <x:v>0.9</x:v>
      </x:c>
      <x:c r="Q13163" s="3">
        <x:v>0</x:v>
      </x:c>
      <x:c r="R13163" s="3">
        <x:v>0</x:v>
      </x:c>
      <x:c r="S13163" s="3">
        <x:v>0.01</x:v>
      </x:c>
      <x:c r="T13163" s="2">
        <x:f t="shared" si="1032"/>
        <x:v>1429.96</x:v>
      </x:c>
      <x:c r="U13163" s="2">
        <x:f t="shared" si="1031"/>
        <x:v>14299.56</x:v>
      </x:c>
      <x:c r="V13163" s="2">
        <x:f t="shared" si="1030"/>
        <x:v>0</x:v>
      </x:c>
      <x:c r="W13163" s="2">
        <x:f t="shared" si="1033"/>
        <x:v>0</x:v>
      </x:c>
      <x:c r="X13163" s="2">
        <x:f t="shared" si="1034"/>
        <x:v>158.8799999999992</x:v>
      </x:c>
    </x:row>
    <x:row r="13164" spans="2:24" hidden="1" x14ac:dyDescent="0.25">
      <x:c r="B13164" t="s">
        <x:v>20</x:v>
      </x:c>
      <x:c r="C13164" t="s">
        <x:v>243</x:v>
      </x:c>
      <x:c r="D13164" t="s">
        <x:v>244</x:v>
      </x:c>
      <x:c r="E13164" t="s">
        <x:v>603</x:v>
      </x:c>
      <x:c r="F13164" t="s">
        <x:v>200</x:v>
      </x:c>
      <x:c r="G13164" s="2">
        <x:v>29930</x:v>
      </x:c>
      <x:c r="J13164" t="s">
        <x:v>61</x:v>
      </x:c>
      <x:c r="K13164" t="s">
        <x:v>1766</x:v>
      </x:c>
      <x:c r="L13164" t="s">
        <x:v>25</x:v>
      </x:c>
      <x:c r="M13164" t="s">
        <x:v>605</x:v>
      </x:c>
      <x:c r="N13164" t="s">
        <x:v>62</x:v>
      </x:c>
      <x:c r="O13164" s="3">
        <x:v>0.09</x:v>
      </x:c>
      <x:c r="P13164" s="3">
        <x:v>0.9</x:v>
      </x:c>
      <x:c r="Q13164" s="3">
        <x:v>0</x:v>
      </x:c>
      <x:c r="R13164" s="3">
        <x:v>0</x:v>
      </x:c>
      <x:c r="S13164" s="3">
        <x:v>0.01</x:v>
      </x:c>
      <x:c r="T13164" s="2">
        <x:f t="shared" si="1032"/>
        <x:v>2693.7</x:v>
      </x:c>
      <x:c r="U13164" s="2">
        <x:f t="shared" si="1031"/>
        <x:v>26937</x:v>
      </x:c>
      <x:c r="V13164" s="2">
        <x:f t="shared" si="1030"/>
        <x:v>0</x:v>
      </x:c>
      <x:c r="W13164" s="2">
        <x:f t="shared" si="1033"/>
        <x:v>0</x:v>
      </x:c>
      <x:c r="X13164" s="2">
        <x:f t="shared" si="1034"/>
        <x:v>299.29999999999927</x:v>
      </x:c>
    </x:row>
    <x:row r="13165" spans="2:24" hidden="1" x14ac:dyDescent="0.25">
      <x:c r="B13165" t="s">
        <x:v>20</x:v>
      </x:c>
      <x:c r="C13165" t="s">
        <x:v>243</x:v>
      </x:c>
      <x:c r="D13165" t="s">
        <x:v>244</x:v>
      </x:c>
      <x:c r="E13165" t="s">
        <x:v>603</x:v>
      </x:c>
      <x:c r="F13165" t="s">
        <x:v>200</x:v>
      </x:c>
      <x:c r="G13165" s="2">
        <x:v>377914.95</x:v>
      </x:c>
      <x:c r="J13165" t="s">
        <x:v>61</x:v>
      </x:c>
      <x:c r="K13165" t="s">
        <x:v>1766</x:v>
      </x:c>
      <x:c r="L13165" t="s">
        <x:v>25</x:v>
      </x:c>
      <x:c r="M13165" t="s">
        <x:v>606</x:v>
      </x:c>
      <x:c r="N13165" t="s">
        <x:v>62</x:v>
      </x:c>
      <x:c r="O13165" s="3">
        <x:v>0.09</x:v>
      </x:c>
      <x:c r="P13165" s="3">
        <x:v>0.9</x:v>
      </x:c>
      <x:c r="Q13165" s="3">
        <x:v>0</x:v>
      </x:c>
      <x:c r="R13165" s="3">
        <x:v>0</x:v>
      </x:c>
      <x:c r="S13165" s="3">
        <x:v>0.01</x:v>
      </x:c>
      <x:c r="T13165" s="2">
        <x:f t="shared" si="1032"/>
        <x:v>34012.35</x:v>
      </x:c>
      <x:c r="U13165" s="2">
        <x:f t="shared" si="1031"/>
        <x:v>340123.46</x:v>
      </x:c>
      <x:c r="V13165" s="2">
        <x:f t="shared" ref="V13165:V13228" si="1035">ROUND(G13165*Q13165,2)</x:f>
        <x:v>0</x:v>
      </x:c>
      <x:c r="W13165" s="2">
        <x:f t="shared" si="1033"/>
        <x:v>0</x:v>
      </x:c>
      <x:c r="X13165" s="2">
        <x:f t="shared" si="1034"/>
        <x:v>3779.140000000014</x:v>
      </x:c>
    </x:row>
    <x:row r="13166" spans="2:24" hidden="1" x14ac:dyDescent="0.25">
      <x:c r="B13166" t="s">
        <x:v>20</x:v>
      </x:c>
      <x:c r="C13166" t="s">
        <x:v>243</x:v>
      </x:c>
      <x:c r="D13166" t="s">
        <x:v>244</x:v>
      </x:c>
      <x:c r="E13166" t="s">
        <x:v>603</x:v>
      </x:c>
      <x:c r="F13166" t="s">
        <x:v>70</x:v>
      </x:c>
      <x:c r="G13166" s="2">
        <x:v>6484.35</x:v>
      </x:c>
      <x:c r="J13166" t="s">
        <x:v>65</x:v>
      </x:c>
      <x:c r="K13166" t="s">
        <x:v>2398</x:v>
      </x:c>
      <x:c r="L13166" t="s">
        <x:v>25</x:v>
      </x:c>
      <x:c r="M13166" t="s">
        <x:v>41</x:v>
      </x:c>
      <x:c r="N13166" t="s">
        <x:v>66</x:v>
      </x:c>
      <x:c r="O13166" s="3">
        <x:v>0.22</x:v>
      </x:c>
      <x:c r="P13166" s="3">
        <x:v>0.60799999999999998</x:v>
      </x:c>
      <x:c r="Q13166" s="3">
        <x:v>0.16600000000000001</x:v>
      </x:c>
      <x:c r="R13166" s="3">
        <x:v>0</x:v>
      </x:c>
      <x:c r="S13166" s="3">
        <x:v>6.0000000000000001E-3</x:v>
      </x:c>
      <x:c r="T13166" s="2">
        <x:f t="shared" si="1032"/>
        <x:v>1426.56</x:v>
      </x:c>
      <x:c r="U13166" s="2">
        <x:f t="shared" si="1031"/>
        <x:v>3942.48</x:v>
      </x:c>
      <x:c r="V13166" s="2">
        <x:f t="shared" si="1035"/>
        <x:v>1076.4000000000001</x:v>
      </x:c>
      <x:c r="W13166" s="2">
        <x:f t="shared" si="1033"/>
        <x:v>0</x:v>
      </x:c>
      <x:c r="X13166" s="2">
        <x:f t="shared" si="1034"/>
        <x:v>38.910000000000764</x:v>
      </x:c>
    </x:row>
    <x:row r="13167" spans="2:24" hidden="1" x14ac:dyDescent="0.25">
      <x:c r="B13167" t="s">
        <x:v>20</x:v>
      </x:c>
      <x:c r="C13167" t="s">
        <x:v>243</x:v>
      </x:c>
      <x:c r="D13167" t="s">
        <x:v>244</x:v>
      </x:c>
      <x:c r="E13167" t="s">
        <x:v>603</x:v>
      </x:c>
      <x:c r="F13167" t="s">
        <x:v>70</x:v>
      </x:c>
      <x:c r="G13167" s="2">
        <x:v>58653.95</x:v>
      </x:c>
      <x:c r="J13167" t="s">
        <x:v>65</x:v>
      </x:c>
      <x:c r="K13167" t="s">
        <x:v>2398</x:v>
      </x:c>
      <x:c r="L13167" t="s">
        <x:v>25</x:v>
      </x:c>
      <x:c r="M13167" t="s">
        <x:v>606</x:v>
      </x:c>
      <x:c r="N13167" t="s">
        <x:v>66</x:v>
      </x:c>
      <x:c r="O13167" s="3">
        <x:v>0.22</x:v>
      </x:c>
      <x:c r="P13167" s="3">
        <x:v>0.60799999999999998</x:v>
      </x:c>
      <x:c r="Q13167" s="3">
        <x:v>0.16600000000000001</x:v>
      </x:c>
      <x:c r="R13167" s="3">
        <x:v>0</x:v>
      </x:c>
      <x:c r="S13167" s="3">
        <x:v>6.0000000000000001E-3</x:v>
      </x:c>
      <x:c r="T13167" s="2">
        <x:f t="shared" si="1032"/>
        <x:v>12903.87</x:v>
      </x:c>
      <x:c r="U13167" s="2">
        <x:f t="shared" si="1031"/>
        <x:v>35661.599999999999</x:v>
      </x:c>
      <x:c r="V13167" s="2">
        <x:f t="shared" si="1035"/>
        <x:v>9736.56</x:v>
      </x:c>
      <x:c r="W13167" s="2">
        <x:f t="shared" si="1033"/>
        <x:v>0</x:v>
      </x:c>
      <x:c r="X13167" s="2">
        <x:f t="shared" si="1034"/>
        <x:v>351.91999999999643</x:v>
      </x:c>
    </x:row>
    <x:row r="13168" spans="2:24" hidden="1" x14ac:dyDescent="0.25">
      <x:c r="B13168" t="s">
        <x:v>20</x:v>
      </x:c>
      <x:c r="C13168" t="s">
        <x:v>243</x:v>
      </x:c>
      <x:c r="D13168" t="s">
        <x:v>244</x:v>
      </x:c>
      <x:c r="E13168" t="s">
        <x:v>603</x:v>
      </x:c>
      <x:c r="F13168" t="s">
        <x:v>224</x:v>
      </x:c>
      <x:c r="G13168" s="2">
        <x:v>236.47</x:v>
      </x:c>
      <x:c r="J13168" t="s">
        <x:v>65</x:v>
      </x:c>
      <x:c r="K13168" t="s">
        <x:v>2398</x:v>
      </x:c>
      <x:c r="L13168" t="s">
        <x:v>25</x:v>
      </x:c>
      <x:c r="M13168" t="s">
        <x:v>41</x:v>
      </x:c>
      <x:c r="N13168" t="s">
        <x:v>66</x:v>
      </x:c>
      <x:c r="O13168" s="3">
        <x:v>0.22</x:v>
      </x:c>
      <x:c r="P13168" s="3">
        <x:v>0.60799999999999998</x:v>
      </x:c>
      <x:c r="Q13168" s="3">
        <x:v>0.16600000000000001</x:v>
      </x:c>
      <x:c r="R13168" s="3">
        <x:v>0</x:v>
      </x:c>
      <x:c r="S13168" s="3">
        <x:v>6.0000000000000001E-3</x:v>
      </x:c>
      <x:c r="T13168" s="2">
        <x:f t="shared" si="1032"/>
        <x:v>52.02</x:v>
      </x:c>
      <x:c r="U13168" s="2">
        <x:f t="shared" si="1031"/>
        <x:v>143.77000000000001</x:v>
      </x:c>
      <x:c r="V13168" s="2">
        <x:f t="shared" si="1035"/>
        <x:v>39.25</x:v>
      </x:c>
      <x:c r="W13168" s="2">
        <x:f t="shared" si="1033"/>
        <x:v>0</x:v>
      </x:c>
      <x:c r="X13168" s="2">
        <x:f t="shared" si="1034"/>
        <x:v>1.4299999999999784</x:v>
      </x:c>
    </x:row>
    <x:row r="13169" spans="2:24" hidden="1" x14ac:dyDescent="0.25">
      <x:c r="B13169" t="s">
        <x:v>20</x:v>
      </x:c>
      <x:c r="C13169" t="s">
        <x:v>243</x:v>
      </x:c>
      <x:c r="D13169" t="s">
        <x:v>244</x:v>
      </x:c>
      <x:c r="E13169" t="s">
        <x:v>603</x:v>
      </x:c>
      <x:c r="F13169" t="s">
        <x:v>224</x:v>
      </x:c>
      <x:c r="G13169" s="2">
        <x:v>2139.1799999999998</x:v>
      </x:c>
      <x:c r="J13169" t="s">
        <x:v>65</x:v>
      </x:c>
      <x:c r="K13169" t="s">
        <x:v>2398</x:v>
      </x:c>
      <x:c r="L13169" t="s">
        <x:v>25</x:v>
      </x:c>
      <x:c r="M13169" t="s">
        <x:v>606</x:v>
      </x:c>
      <x:c r="N13169" t="s">
        <x:v>66</x:v>
      </x:c>
      <x:c r="O13169" s="3">
        <x:v>0.22</x:v>
      </x:c>
      <x:c r="P13169" s="3">
        <x:v>0.60799999999999998</x:v>
      </x:c>
      <x:c r="Q13169" s="3">
        <x:v>0.16600000000000001</x:v>
      </x:c>
      <x:c r="R13169" s="3">
        <x:v>0</x:v>
      </x:c>
      <x:c r="S13169" s="3">
        <x:v>6.0000000000000001E-3</x:v>
      </x:c>
      <x:c r="T13169" s="2">
        <x:f t="shared" si="1032"/>
        <x:v>470.62</x:v>
      </x:c>
      <x:c r="U13169" s="2">
        <x:f t="shared" si="1031"/>
        <x:v>1300.6199999999999</x:v>
      </x:c>
      <x:c r="V13169" s="2">
        <x:f t="shared" si="1035"/>
        <x:v>355.1</x:v>
      </x:c>
      <x:c r="W13169" s="2">
        <x:f t="shared" si="1033"/>
        <x:v>0</x:v>
      </x:c>
      <x:c r="X13169" s="2">
        <x:f t="shared" si="1034"/>
        <x:v>12.840000000000032</x:v>
      </x:c>
    </x:row>
    <x:row r="13170" spans="2:24" hidden="1" x14ac:dyDescent="0.25">
      <x:c r="B13170" t="s">
        <x:v>20</x:v>
      </x:c>
      <x:c r="C13170" t="s">
        <x:v>243</x:v>
      </x:c>
      <x:c r="D13170" t="s">
        <x:v>244</x:v>
      </x:c>
      <x:c r="E13170" t="s">
        <x:v>603</x:v>
      </x:c>
      <x:c r="F13170" t="s">
        <x:v>29</x:v>
      </x:c>
      <x:c r="G13170" s="2">
        <x:v>1985.04</x:v>
      </x:c>
      <x:c r="J13170" t="s">
        <x:v>67</x:v>
      </x:c>
      <x:c r="K13170" t="s">
        <x:v>1767</x:v>
      </x:c>
      <x:c r="L13170" t="s">
        <x:v>25</x:v>
      </x:c>
      <x:c r="M13170" t="s">
        <x:v>606</x:v>
      </x:c>
      <x:c r="N13170" t="s">
        <x:v>68</x:v>
      </x:c>
      <x:c r="O13170" s="3">
        <x:v>0</x:v>
      </x:c>
      <x:c r="P13170" s="3">
        <x:v>0.92</x:v>
      </x:c>
      <x:c r="Q13170" s="3">
        <x:v>0.08</x:v>
      </x:c>
      <x:c r="R13170" s="3">
        <x:v>0</x:v>
      </x:c>
      <x:c r="S13170" s="3">
        <x:v>0</x:v>
      </x:c>
      <x:c r="T13170" s="2">
        <x:f t="shared" si="1032"/>
        <x:v>0</x:v>
      </x:c>
      <x:c r="U13170" s="2">
        <x:f t="shared" si="1031"/>
        <x:v>1826.24</x:v>
      </x:c>
      <x:c r="V13170" s="2">
        <x:f t="shared" si="1035"/>
        <x:v>158.80000000000001</x:v>
      </x:c>
      <x:c r="W13170" s="2">
        <x:f t="shared" si="1033"/>
        <x:v>0</x:v>
      </x:c>
      <x:c r="X13170" s="2">
        <x:f t="shared" si="1034"/>
        <x:v>-5.6843418860808015E-14</x:v>
      </x:c>
    </x:row>
    <x:row r="13171" spans="2:24" hidden="1" x14ac:dyDescent="0.25">
      <x:c r="B13171" t="s">
        <x:v>20</x:v>
      </x:c>
      <x:c r="C13171" t="s">
        <x:v>243</x:v>
      </x:c>
      <x:c r="D13171" t="s">
        <x:v>244</x:v>
      </x:c>
      <x:c r="E13171" t="s">
        <x:v>603</x:v>
      </x:c>
      <x:c r="F13171" t="s">
        <x:v>103</x:v>
      </x:c>
      <x:c r="G13171" s="2">
        <x:v>5891</x:v>
      </x:c>
      <x:c r="J13171" t="s">
        <x:v>67</x:v>
      </x:c>
      <x:c r="K13171" t="s">
        <x:v>1767</x:v>
      </x:c>
      <x:c r="L13171" t="s">
        <x:v>25</x:v>
      </x:c>
      <x:c r="M13171" t="s">
        <x:v>605</x:v>
      </x:c>
      <x:c r="N13171" t="s">
        <x:v>68</x:v>
      </x:c>
      <x:c r="O13171" s="3">
        <x:v>0</x:v>
      </x:c>
      <x:c r="P13171" s="3">
        <x:v>0.92</x:v>
      </x:c>
      <x:c r="Q13171" s="3">
        <x:v>0.08</x:v>
      </x:c>
      <x:c r="R13171" s="3">
        <x:v>0</x:v>
      </x:c>
      <x:c r="S13171" s="3">
        <x:v>0</x:v>
      </x:c>
      <x:c r="T13171" s="2">
        <x:f t="shared" si="1032"/>
        <x:v>0</x:v>
      </x:c>
      <x:c r="U13171" s="2">
        <x:f t="shared" si="1031"/>
        <x:v>5419.72</x:v>
      </x:c>
      <x:c r="V13171" s="2">
        <x:f t="shared" si="1035"/>
        <x:v>471.28</x:v>
      </x:c>
      <x:c r="W13171" s="2">
        <x:f t="shared" si="1033"/>
        <x:v>0</x:v>
      </x:c>
      <x:c r="X13171" s="2">
        <x:f t="shared" si="1034"/>
        <x:v>-2.2737367544323206E-13</x:v>
      </x:c>
    </x:row>
    <x:row r="13172" spans="2:24" hidden="1" x14ac:dyDescent="0.25">
      <x:c r="B13172" t="s">
        <x:v>20</x:v>
      </x:c>
      <x:c r="C13172" t="s">
        <x:v>243</x:v>
      </x:c>
      <x:c r="D13172" t="s">
        <x:v>244</x:v>
      </x:c>
      <x:c r="E13172" t="s">
        <x:v>603</x:v>
      </x:c>
      <x:c r="F13172" t="s">
        <x:v>70</x:v>
      </x:c>
      <x:c r="G13172" s="2">
        <x:v>11544.86</x:v>
      </x:c>
      <x:c r="J13172" t="s">
        <x:v>67</x:v>
      </x:c>
      <x:c r="K13172" t="s">
        <x:v>1767</x:v>
      </x:c>
      <x:c r="L13172" t="s">
        <x:v>25</x:v>
      </x:c>
      <x:c r="M13172" t="s">
        <x:v>41</x:v>
      </x:c>
      <x:c r="N13172" t="s">
        <x:v>68</x:v>
      </x:c>
      <x:c r="O13172" s="3">
        <x:v>0</x:v>
      </x:c>
      <x:c r="P13172" s="3">
        <x:v>0.92</x:v>
      </x:c>
      <x:c r="Q13172" s="3">
        <x:v>0.08</x:v>
      </x:c>
      <x:c r="R13172" s="3">
        <x:v>0</x:v>
      </x:c>
      <x:c r="S13172" s="3">
        <x:v>0</x:v>
      </x:c>
      <x:c r="T13172" s="2">
        <x:f t="shared" si="1032"/>
        <x:v>0</x:v>
      </x:c>
      <x:c r="U13172" s="2">
        <x:f t="shared" si="1031"/>
        <x:v>10621.27</x:v>
      </x:c>
      <x:c r="V13172" s="2">
        <x:f t="shared" si="1035"/>
        <x:v>923.59</x:v>
      </x:c>
      <x:c r="W13172" s="2">
        <x:f t="shared" si="1033"/>
        <x:v>0</x:v>
      </x:c>
      <x:c r="X13172" s="2">
        <x:f t="shared" si="1034"/>
        <x:v>1.1368683772161603E-13</x:v>
      </x:c>
    </x:row>
    <x:row r="13173" spans="2:24" hidden="1" x14ac:dyDescent="0.25">
      <x:c r="B13173" t="s">
        <x:v>20</x:v>
      </x:c>
      <x:c r="C13173" t="s">
        <x:v>243</x:v>
      </x:c>
      <x:c r="D13173" t="s">
        <x:v>244</x:v>
      </x:c>
      <x:c r="E13173" t="s">
        <x:v>603</x:v>
      </x:c>
      <x:c r="F13173" t="s">
        <x:v>70</x:v>
      </x:c>
      <x:c r="G13173" s="2">
        <x:v>10898.39</x:v>
      </x:c>
      <x:c r="J13173" t="s">
        <x:v>67</x:v>
      </x:c>
      <x:c r="K13173" t="s">
        <x:v>1767</x:v>
      </x:c>
      <x:c r="L13173" t="s">
        <x:v>25</x:v>
      </x:c>
      <x:c r="M13173" t="s">
        <x:v>604</x:v>
      </x:c>
      <x:c r="N13173" t="s">
        <x:v>68</x:v>
      </x:c>
      <x:c r="O13173" s="3">
        <x:v>0</x:v>
      </x:c>
      <x:c r="P13173" s="3">
        <x:v>0.92</x:v>
      </x:c>
      <x:c r="Q13173" s="3">
        <x:v>0.08</x:v>
      </x:c>
      <x:c r="R13173" s="3">
        <x:v>0</x:v>
      </x:c>
      <x:c r="S13173" s="3">
        <x:v>0</x:v>
      </x:c>
      <x:c r="T13173" s="2">
        <x:f t="shared" si="1032"/>
        <x:v>0</x:v>
      </x:c>
      <x:c r="U13173" s="2">
        <x:f t="shared" si="1031"/>
        <x:v>10026.52</x:v>
      </x:c>
      <x:c r="V13173" s="2">
        <x:f t="shared" si="1035"/>
        <x:v>871.87</x:v>
      </x:c>
      <x:c r="W13173" s="2">
        <x:f t="shared" si="1033"/>
        <x:v>0</x:v>
      </x:c>
      <x:c r="X13173" s="2">
        <x:f t="shared" si="1034"/>
        <x:v>-1.0231815394945443E-12</x:v>
      </x:c>
    </x:row>
    <x:row r="13174" spans="2:24" hidden="1" x14ac:dyDescent="0.25">
      <x:c r="B13174" t="s">
        <x:v>20</x:v>
      </x:c>
      <x:c r="C13174" t="s">
        <x:v>243</x:v>
      </x:c>
      <x:c r="D13174" t="s">
        <x:v>244</x:v>
      </x:c>
      <x:c r="E13174" t="s">
        <x:v>603</x:v>
      </x:c>
      <x:c r="F13174" t="s">
        <x:v>197</x:v>
      </x:c>
      <x:c r="G13174" s="2">
        <x:v>1602</x:v>
      </x:c>
      <x:c r="J13174" t="s">
        <x:v>67</x:v>
      </x:c>
      <x:c r="K13174" t="s">
        <x:v>1767</x:v>
      </x:c>
      <x:c r="L13174" t="s">
        <x:v>25</x:v>
      </x:c>
      <x:c r="M13174" t="s">
        <x:v>606</x:v>
      </x:c>
      <x:c r="N13174" t="s">
        <x:v>68</x:v>
      </x:c>
      <x:c r="O13174" s="3">
        <x:v>0</x:v>
      </x:c>
      <x:c r="P13174" s="3">
        <x:v>0.92</x:v>
      </x:c>
      <x:c r="Q13174" s="3">
        <x:v>0.08</x:v>
      </x:c>
      <x:c r="R13174" s="3">
        <x:v>0</x:v>
      </x:c>
      <x:c r="S13174" s="3">
        <x:v>0</x:v>
      </x:c>
      <x:c r="T13174" s="2">
        <x:f t="shared" si="1032"/>
        <x:v>0</x:v>
      </x:c>
      <x:c r="U13174" s="2">
        <x:f t="shared" si="1031"/>
        <x:v>1473.84</x:v>
      </x:c>
      <x:c r="V13174" s="2">
        <x:f t="shared" si="1035"/>
        <x:v>128.16</x:v>
      </x:c>
      <x:c r="W13174" s="2">
        <x:f t="shared" si="1033"/>
        <x:v>0</x:v>
      </x:c>
      <x:c r="X13174" s="2">
        <x:f t="shared" si="1034"/>
        <x:v>8.5265128291212022E-14</x:v>
      </x:c>
    </x:row>
    <x:row r="13175" spans="2:24" hidden="1" x14ac:dyDescent="0.25">
      <x:c r="B13175" t="s">
        <x:v>20</x:v>
      </x:c>
      <x:c r="C13175" t="s">
        <x:v>243</x:v>
      </x:c>
      <x:c r="D13175" t="s">
        <x:v>244</x:v>
      </x:c>
      <x:c r="E13175" t="s">
        <x:v>603</x:v>
      </x:c>
      <x:c r="F13175" t="s">
        <x:v>200</x:v>
      </x:c>
      <x:c r="G13175" s="2">
        <x:v>3508.81</x:v>
      </x:c>
      <x:c r="J13175" t="s">
        <x:v>67</x:v>
      </x:c>
      <x:c r="K13175" t="s">
        <x:v>1767</x:v>
      </x:c>
      <x:c r="L13175" t="s">
        <x:v>25</x:v>
      </x:c>
      <x:c r="M13175" t="s">
        <x:v>604</x:v>
      </x:c>
      <x:c r="N13175" t="s">
        <x:v>68</x:v>
      </x:c>
      <x:c r="O13175" s="3">
        <x:v>0</x:v>
      </x:c>
      <x:c r="P13175" s="3">
        <x:v>0.92</x:v>
      </x:c>
      <x:c r="Q13175" s="3">
        <x:v>0.08</x:v>
      </x:c>
      <x:c r="R13175" s="3">
        <x:v>0</x:v>
      </x:c>
      <x:c r="S13175" s="3">
        <x:v>0</x:v>
      </x:c>
      <x:c r="T13175" s="2">
        <x:f t="shared" si="1032"/>
        <x:v>0</x:v>
      </x:c>
      <x:c r="U13175" s="2">
        <x:f t="shared" si="1031"/>
        <x:v>3228.11</x:v>
      </x:c>
      <x:c r="V13175" s="2">
        <x:f t="shared" si="1035"/>
        <x:v>280.7</x:v>
      </x:c>
      <x:c r="W13175" s="2">
        <x:f t="shared" si="1033"/>
        <x:v>0</x:v>
      </x:c>
      <x:c r="X13175" s="2">
        <x:f t="shared" si="1034"/>
        <x:v>-1.7053025658242404E-13</x:v>
      </x:c>
    </x:row>
    <x:row r="13176" spans="2:24" hidden="1" x14ac:dyDescent="0.25">
      <x:c r="B13176" t="s">
        <x:v>20</x:v>
      </x:c>
      <x:c r="C13176" t="s">
        <x:v>243</x:v>
      </x:c>
      <x:c r="D13176" t="s">
        <x:v>244</x:v>
      </x:c>
      <x:c r="E13176" t="s">
        <x:v>603</x:v>
      </x:c>
      <x:c r="F13176" t="s">
        <x:v>133</x:v>
      </x:c>
      <x:c r="G13176" s="2">
        <x:v>1060.54</x:v>
      </x:c>
      <x:c r="J13176" t="s">
        <x:v>71</x:v>
      </x:c>
      <x:c r="K13176" t="s">
        <x:v>1768</x:v>
      </x:c>
      <x:c r="L13176" t="s">
        <x:v>25</x:v>
      </x:c>
      <x:c r="M13176" t="s">
        <x:v>606</x:v>
      </x:c>
      <x:c r="N13176" t="s">
        <x:v>72</x:v>
      </x:c>
      <x:c r="O13176" s="3">
        <x:v>0</x:v>
      </x:c>
      <x:c r="P13176" s="3">
        <x:v>0.93</x:v>
      </x:c>
      <x:c r="Q13176" s="3">
        <x:v>7.0000000000000007E-2</x:v>
      </x:c>
      <x:c r="R13176" s="3">
        <x:v>0</x:v>
      </x:c>
      <x:c r="S13176" s="3">
        <x:v>0</x:v>
      </x:c>
      <x:c r="T13176" s="2">
        <x:f t="shared" si="1032"/>
        <x:v>0</x:v>
      </x:c>
      <x:c r="U13176" s="2">
        <x:f t="shared" si="1031"/>
        <x:v>986.3</x:v>
      </x:c>
      <x:c r="V13176" s="2">
        <x:f t="shared" si="1035"/>
        <x:v>74.239999999999995</x:v>
      </x:c>
      <x:c r="W13176" s="2">
        <x:f t="shared" si="1033"/>
        <x:v>0</x:v>
      </x:c>
      <x:c r="X13176" s="2">
        <x:f t="shared" si="1034"/>
        <x:v>1.4210854715202004E-14</x:v>
      </x:c>
    </x:row>
    <x:row r="13177" spans="2:24" hidden="1" x14ac:dyDescent="0.25">
      <x:c r="B13177" t="s">
        <x:v>20</x:v>
      </x:c>
      <x:c r="C13177" t="s">
        <x:v>243</x:v>
      </x:c>
      <x:c r="D13177" t="s">
        <x:v>244</x:v>
      </x:c>
      <x:c r="E13177" t="s">
        <x:v>603</x:v>
      </x:c>
      <x:c r="F13177" t="s">
        <x:v>290</x:v>
      </x:c>
      <x:c r="G13177" s="2">
        <x:v>5330.94</x:v>
      </x:c>
      <x:c r="J13177" t="s">
        <x:v>71</x:v>
      </x:c>
      <x:c r="K13177" t="s">
        <x:v>1768</x:v>
      </x:c>
      <x:c r="L13177" t="s">
        <x:v>25</x:v>
      </x:c>
      <x:c r="M13177" t="s">
        <x:v>605</x:v>
      </x:c>
      <x:c r="N13177" t="s">
        <x:v>72</x:v>
      </x:c>
      <x:c r="O13177" s="3">
        <x:v>0</x:v>
      </x:c>
      <x:c r="P13177" s="3">
        <x:v>0.93</x:v>
      </x:c>
      <x:c r="Q13177" s="3">
        <x:v>7.0000000000000007E-2</x:v>
      </x:c>
      <x:c r="R13177" s="3">
        <x:v>0</x:v>
      </x:c>
      <x:c r="S13177" s="3">
        <x:v>0</x:v>
      </x:c>
      <x:c r="T13177" s="2">
        <x:f t="shared" si="1032"/>
        <x:v>0</x:v>
      </x:c>
      <x:c r="U13177" s="2">
        <x:f t="shared" si="1031"/>
        <x:v>4957.7700000000004</x:v>
      </x:c>
      <x:c r="V13177" s="2">
        <x:f t="shared" si="1035"/>
        <x:v>373.17</x:v>
      </x:c>
      <x:c r="W13177" s="2">
        <x:f t="shared" si="1033"/>
        <x:v>0</x:v>
      </x:c>
      <x:c r="X13177" s="2">
        <x:f t="shared" si="1034"/>
        <x:v>-8.5265128291212022E-13</x:v>
      </x:c>
    </x:row>
    <x:row r="13178" spans="2:24" hidden="1" x14ac:dyDescent="0.25">
      <x:c r="B13178" t="s">
        <x:v>20</x:v>
      </x:c>
      <x:c r="C13178" t="s">
        <x:v>243</x:v>
      </x:c>
      <x:c r="D13178" t="s">
        <x:v>244</x:v>
      </x:c>
      <x:c r="E13178" t="s">
        <x:v>603</x:v>
      </x:c>
      <x:c r="F13178" t="s">
        <x:v>290</x:v>
      </x:c>
      <x:c r="G13178" s="2">
        <x:v>9184.4</x:v>
      </x:c>
      <x:c r="J13178" t="s">
        <x:v>71</x:v>
      </x:c>
      <x:c r="K13178" t="s">
        <x:v>1768</x:v>
      </x:c>
      <x:c r="L13178" t="s">
        <x:v>25</x:v>
      </x:c>
      <x:c r="M13178" t="s">
        <x:v>606</x:v>
      </x:c>
      <x:c r="N13178" t="s">
        <x:v>72</x:v>
      </x:c>
      <x:c r="O13178" s="3">
        <x:v>0</x:v>
      </x:c>
      <x:c r="P13178" s="3">
        <x:v>0.93</x:v>
      </x:c>
      <x:c r="Q13178" s="3">
        <x:v>7.0000000000000007E-2</x:v>
      </x:c>
      <x:c r="R13178" s="3">
        <x:v>0</x:v>
      </x:c>
      <x:c r="S13178" s="3">
        <x:v>0</x:v>
      </x:c>
      <x:c r="T13178" s="2">
        <x:f t="shared" si="1032"/>
        <x:v>0</x:v>
      </x:c>
      <x:c r="U13178" s="2">
        <x:f t="shared" si="1031"/>
        <x:v>8541.49</x:v>
      </x:c>
      <x:c r="V13178" s="2">
        <x:f t="shared" si="1035"/>
        <x:v>642.91</x:v>
      </x:c>
      <x:c r="W13178" s="2">
        <x:f t="shared" si="1033"/>
        <x:v>0</x:v>
      </x:c>
      <x:c r="X13178" s="2">
        <x:f t="shared" si="1034"/>
        <x:v>-1.1368683772161603E-13</x:v>
      </x:c>
    </x:row>
    <x:row r="13179" spans="2:24" hidden="1" x14ac:dyDescent="0.25">
      <x:c r="B13179" t="s">
        <x:v>20</x:v>
      </x:c>
      <x:c r="C13179" t="s">
        <x:v>243</x:v>
      </x:c>
      <x:c r="D13179" t="s">
        <x:v>244</x:v>
      </x:c>
      <x:c r="E13179" t="s">
        <x:v>603</x:v>
      </x:c>
      <x:c r="F13179" t="s">
        <x:v>281</x:v>
      </x:c>
      <x:c r="G13179" s="2">
        <x:v>17987.900000000001</x:v>
      </x:c>
      <x:c r="J13179" t="s">
        <x:v>71</x:v>
      </x:c>
      <x:c r="K13179" t="s">
        <x:v>1768</x:v>
      </x:c>
      <x:c r="L13179" t="s">
        <x:v>25</x:v>
      </x:c>
      <x:c r="M13179" t="s">
        <x:v>41</x:v>
      </x:c>
      <x:c r="N13179" t="s">
        <x:v>72</x:v>
      </x:c>
      <x:c r="O13179" s="3">
        <x:v>0</x:v>
      </x:c>
      <x:c r="P13179" s="3">
        <x:v>0.93</x:v>
      </x:c>
      <x:c r="Q13179" s="3">
        <x:v>7.0000000000000007E-2</x:v>
      </x:c>
      <x:c r="R13179" s="3">
        <x:v>0</x:v>
      </x:c>
      <x:c r="S13179" s="3">
        <x:v>0</x:v>
      </x:c>
      <x:c r="T13179" s="2">
        <x:f t="shared" si="1032"/>
        <x:v>0</x:v>
      </x:c>
      <x:c r="U13179" s="2">
        <x:f t="shared" si="1031"/>
        <x:v>16728.75</x:v>
      </x:c>
      <x:c r="V13179" s="2">
        <x:f t="shared" si="1035"/>
        <x:v>1259.1500000000001</x:v>
      </x:c>
      <x:c r="W13179" s="2">
        <x:f t="shared" si="1033"/>
        <x:v>0</x:v>
      </x:c>
      <x:c r="X13179" s="2">
        <x:f t="shared" si="1034"/>
        <x:v>1.3642420526593924E-12</x:v>
      </x:c>
    </x:row>
    <x:row r="13180" spans="2:24" hidden="1" x14ac:dyDescent="0.25">
      <x:c r="B13180" t="s">
        <x:v>20</x:v>
      </x:c>
      <x:c r="C13180" t="s">
        <x:v>243</x:v>
      </x:c>
      <x:c r="D13180" t="s">
        <x:v>244</x:v>
      </x:c>
      <x:c r="E13180" t="s">
        <x:v>603</x:v>
      </x:c>
      <x:c r="F13180" t="s">
        <x:v>281</x:v>
      </x:c>
      <x:c r="G13180" s="2">
        <x:v>2278.63</x:v>
      </x:c>
      <x:c r="J13180" t="s">
        <x:v>71</x:v>
      </x:c>
      <x:c r="K13180" t="s">
        <x:v>1768</x:v>
      </x:c>
      <x:c r="L13180" t="s">
        <x:v>25</x:v>
      </x:c>
      <x:c r="M13180" t="s">
        <x:v>605</x:v>
      </x:c>
      <x:c r="N13180" t="s">
        <x:v>72</x:v>
      </x:c>
      <x:c r="O13180" s="3">
        <x:v>0</x:v>
      </x:c>
      <x:c r="P13180" s="3">
        <x:v>0.93</x:v>
      </x:c>
      <x:c r="Q13180" s="3">
        <x:v>7.0000000000000007E-2</x:v>
      </x:c>
      <x:c r="R13180" s="3">
        <x:v>0</x:v>
      </x:c>
      <x:c r="S13180" s="3">
        <x:v>0</x:v>
      </x:c>
      <x:c r="T13180" s="2">
        <x:f t="shared" si="1032"/>
        <x:v>0</x:v>
      </x:c>
      <x:c r="U13180" s="2">
        <x:f t="shared" si="1031"/>
        <x:v>2119.13</x:v>
      </x:c>
      <x:c r="V13180" s="2">
        <x:f t="shared" si="1035"/>
        <x:v>159.5</x:v>
      </x:c>
      <x:c r="W13180" s="2">
        <x:f t="shared" si="1033"/>
        <x:v>0</x:v>
      </x:c>
      <x:c r="X13180" s="2">
        <x:f t="shared" si="1034"/>
        <x:v>0</x:v>
      </x:c>
    </x:row>
    <x:row r="13181" spans="2:24" hidden="1" x14ac:dyDescent="0.25">
      <x:c r="B13181" t="s">
        <x:v>20</x:v>
      </x:c>
      <x:c r="C13181" t="s">
        <x:v>243</x:v>
      </x:c>
      <x:c r="D13181" t="s">
        <x:v>244</x:v>
      </x:c>
      <x:c r="E13181" t="s">
        <x:v>603</x:v>
      </x:c>
      <x:c r="F13181" t="s">
        <x:v>283</x:v>
      </x:c>
      <x:c r="G13181" s="2">
        <x:v>3916.96</x:v>
      </x:c>
      <x:c r="J13181" t="s">
        <x:v>71</x:v>
      </x:c>
      <x:c r="K13181" t="s">
        <x:v>1768</x:v>
      </x:c>
      <x:c r="L13181" t="s">
        <x:v>25</x:v>
      </x:c>
      <x:c r="M13181" t="s">
        <x:v>606</x:v>
      </x:c>
      <x:c r="N13181" t="s">
        <x:v>72</x:v>
      </x:c>
      <x:c r="O13181" s="3">
        <x:v>0</x:v>
      </x:c>
      <x:c r="P13181" s="3">
        <x:v>0.93</x:v>
      </x:c>
      <x:c r="Q13181" s="3">
        <x:v>7.0000000000000007E-2</x:v>
      </x:c>
      <x:c r="R13181" s="3">
        <x:v>0</x:v>
      </x:c>
      <x:c r="S13181" s="3">
        <x:v>0</x:v>
      </x:c>
      <x:c r="T13181" s="2">
        <x:f t="shared" si="1032"/>
        <x:v>0</x:v>
      </x:c>
      <x:c r="U13181" s="2">
        <x:f t="shared" si="1031"/>
        <x:v>3642.77</x:v>
      </x:c>
      <x:c r="V13181" s="2">
        <x:f t="shared" si="1035"/>
        <x:v>274.19</x:v>
      </x:c>
      <x:c r="W13181" s="2">
        <x:f t="shared" si="1033"/>
        <x:v>0</x:v>
      </x:c>
      <x:c r="X13181" s="2">
        <x:f t="shared" si="1034"/>
        <x:v>5.6843418860808015E-14</x:v>
      </x:c>
    </x:row>
    <x:row r="13182" spans="2:24" hidden="1" x14ac:dyDescent="0.25">
      <x:c r="B13182" t="s">
        <x:v>20</x:v>
      </x:c>
      <x:c r="C13182" t="s">
        <x:v>243</x:v>
      </x:c>
      <x:c r="D13182" t="s">
        <x:v>244</x:v>
      </x:c>
      <x:c r="E13182" t="s">
        <x:v>603</x:v>
      </x:c>
      <x:c r="F13182" t="s">
        <x:v>70</x:v>
      </x:c>
      <x:c r="G13182" s="2">
        <x:v>17762.740000000002</x:v>
      </x:c>
      <x:c r="J13182" t="s">
        <x:v>71</x:v>
      </x:c>
      <x:c r="K13182" t="s">
        <x:v>1768</x:v>
      </x:c>
      <x:c r="L13182" t="s">
        <x:v>25</x:v>
      </x:c>
      <x:c r="M13182" t="s">
        <x:v>41</x:v>
      </x:c>
      <x:c r="N13182" t="s">
        <x:v>72</x:v>
      </x:c>
      <x:c r="O13182" s="3">
        <x:v>0</x:v>
      </x:c>
      <x:c r="P13182" s="3">
        <x:v>0.93</x:v>
      </x:c>
      <x:c r="Q13182" s="3">
        <x:v>7.0000000000000007E-2</x:v>
      </x:c>
      <x:c r="R13182" s="3">
        <x:v>0</x:v>
      </x:c>
      <x:c r="S13182" s="3">
        <x:v>0</x:v>
      </x:c>
      <x:c r="T13182" s="2">
        <x:f t="shared" si="1032"/>
        <x:v>0</x:v>
      </x:c>
      <x:c r="U13182" s="2">
        <x:f t="shared" si="1031"/>
        <x:v>16519.349999999999</x:v>
      </x:c>
      <x:c r="V13182" s="2">
        <x:f t="shared" si="1035"/>
        <x:v>1243.3900000000001</x:v>
      </x:c>
      <x:c r="W13182" s="2">
        <x:f t="shared" si="1033"/>
        <x:v>0</x:v>
      </x:c>
      <x:c r="X13182" s="2">
        <x:f t="shared" si="1034"/>
        <x:v>2.9558577807620168E-12</x:v>
      </x:c>
    </x:row>
    <x:row r="13183" spans="2:24" hidden="1" x14ac:dyDescent="0.25">
      <x:c r="B13183" t="s">
        <x:v>20</x:v>
      </x:c>
      <x:c r="C13183" t="s">
        <x:v>243</x:v>
      </x:c>
      <x:c r="D13183" t="s">
        <x:v>244</x:v>
      </x:c>
      <x:c r="E13183" t="s">
        <x:v>603</x:v>
      </x:c>
      <x:c r="F13183" t="s">
        <x:v>70</x:v>
      </x:c>
      <x:c r="G13183" s="2">
        <x:v>6108.37</x:v>
      </x:c>
      <x:c r="J13183" t="s">
        <x:v>71</x:v>
      </x:c>
      <x:c r="K13183" t="s">
        <x:v>1768</x:v>
      </x:c>
      <x:c r="L13183" t="s">
        <x:v>25</x:v>
      </x:c>
      <x:c r="M13183" t="s">
        <x:v>604</x:v>
      </x:c>
      <x:c r="N13183" t="s">
        <x:v>72</x:v>
      </x:c>
      <x:c r="O13183" s="3">
        <x:v>0</x:v>
      </x:c>
      <x:c r="P13183" s="3">
        <x:v>0.93</x:v>
      </x:c>
      <x:c r="Q13183" s="3">
        <x:v>7.0000000000000007E-2</x:v>
      </x:c>
      <x:c r="R13183" s="3">
        <x:v>0</x:v>
      </x:c>
      <x:c r="S13183" s="3">
        <x:v>0</x:v>
      </x:c>
      <x:c r="T13183" s="2">
        <x:f t="shared" si="1032"/>
        <x:v>0</x:v>
      </x:c>
      <x:c r="U13183" s="2">
        <x:f t="shared" si="1031"/>
        <x:v>5680.78</x:v>
      </x:c>
      <x:c r="V13183" s="2">
        <x:f t="shared" si="1035"/>
        <x:v>427.59</x:v>
      </x:c>
      <x:c r="W13183" s="2">
        <x:f t="shared" si="1033"/>
        <x:v>0</x:v>
      </x:c>
      <x:c r="X13183" s="2">
        <x:f t="shared" si="1034"/>
        <x:v>1.7053025658242404E-13</x:v>
      </x:c>
    </x:row>
    <x:row r="13184" spans="2:24" hidden="1" x14ac:dyDescent="0.25">
      <x:c r="B13184" t="s">
        <x:v>20</x:v>
      </x:c>
      <x:c r="C13184" t="s">
        <x:v>243</x:v>
      </x:c>
      <x:c r="D13184" t="s">
        <x:v>244</x:v>
      </x:c>
      <x:c r="E13184" t="s">
        <x:v>603</x:v>
      </x:c>
      <x:c r="F13184" t="s">
        <x:v>70</x:v>
      </x:c>
      <x:c r="G13184" s="2">
        <x:v>3516.72</x:v>
      </x:c>
      <x:c r="J13184" t="s">
        <x:v>71</x:v>
      </x:c>
      <x:c r="K13184" t="s">
        <x:v>1768</x:v>
      </x:c>
      <x:c r="L13184" t="s">
        <x:v>25</x:v>
      </x:c>
      <x:c r="M13184" t="s">
        <x:v>605</x:v>
      </x:c>
      <x:c r="N13184" t="s">
        <x:v>72</x:v>
      </x:c>
      <x:c r="O13184" s="3">
        <x:v>0</x:v>
      </x:c>
      <x:c r="P13184" s="3">
        <x:v>0.93</x:v>
      </x:c>
      <x:c r="Q13184" s="3">
        <x:v>7.0000000000000007E-2</x:v>
      </x:c>
      <x:c r="R13184" s="3">
        <x:v>0</x:v>
      </x:c>
      <x:c r="S13184" s="3">
        <x:v>0</x:v>
      </x:c>
      <x:c r="T13184" s="2">
        <x:f t="shared" si="1032"/>
        <x:v>0</x:v>
      </x:c>
      <x:c r="U13184" s="2">
        <x:f t="shared" si="1031"/>
        <x:v>3270.55</x:v>
      </x:c>
      <x:c r="V13184" s="2">
        <x:f t="shared" si="1035"/>
        <x:v>246.17</x:v>
      </x:c>
      <x:c r="W13184" s="2">
        <x:f t="shared" si="1033"/>
        <x:v>0</x:v>
      </x:c>
      <x:c r="X13184" s="2">
        <x:f t="shared" si="1034"/>
        <x:v>-3.694822225952521E-13</x:v>
      </x:c>
    </x:row>
    <x:row r="13185" spans="2:24" hidden="1" x14ac:dyDescent="0.25">
      <x:c r="B13185" t="s">
        <x:v>20</x:v>
      </x:c>
      <x:c r="C13185" t="s">
        <x:v>243</x:v>
      </x:c>
      <x:c r="D13185" t="s">
        <x:v>244</x:v>
      </x:c>
      <x:c r="E13185" t="s">
        <x:v>603</x:v>
      </x:c>
      <x:c r="F13185" t="s">
        <x:v>224</x:v>
      </x:c>
      <x:c r="G13185" s="2">
        <x:v>7457.13</x:v>
      </x:c>
      <x:c r="J13185" t="s">
        <x:v>71</x:v>
      </x:c>
      <x:c r="K13185" t="s">
        <x:v>1768</x:v>
      </x:c>
      <x:c r="L13185" t="s">
        <x:v>25</x:v>
      </x:c>
      <x:c r="M13185" t="s">
        <x:v>604</x:v>
      </x:c>
      <x:c r="N13185" t="s">
        <x:v>72</x:v>
      </x:c>
      <x:c r="O13185" s="3">
        <x:v>0</x:v>
      </x:c>
      <x:c r="P13185" s="3">
        <x:v>0.93</x:v>
      </x:c>
      <x:c r="Q13185" s="3">
        <x:v>7.0000000000000007E-2</x:v>
      </x:c>
      <x:c r="R13185" s="3">
        <x:v>0</x:v>
      </x:c>
      <x:c r="S13185" s="3">
        <x:v>0</x:v>
      </x:c>
      <x:c r="T13185" s="2">
        <x:f t="shared" si="1032"/>
        <x:v>0</x:v>
      </x:c>
      <x:c r="U13185" s="2">
        <x:f t="shared" si="1031"/>
        <x:v>6935.13</x:v>
      </x:c>
      <x:c r="V13185" s="2">
        <x:f t="shared" si="1035"/>
        <x:v>522</x:v>
      </x:c>
      <x:c r="W13185" s="2">
        <x:f t="shared" si="1033"/>
        <x:v>0</x:v>
      </x:c>
      <x:c r="X13185" s="2">
        <x:f t="shared" si="1034"/>
        <x:v>0</x:v>
      </x:c>
    </x:row>
    <x:row r="13186" spans="2:24" hidden="1" x14ac:dyDescent="0.25">
      <x:c r="B13186" t="s">
        <x:v>20</x:v>
      </x:c>
      <x:c r="C13186" t="s">
        <x:v>243</x:v>
      </x:c>
      <x:c r="D13186" t="s">
        <x:v>244</x:v>
      </x:c>
      <x:c r="E13186" t="s">
        <x:v>603</x:v>
      </x:c>
      <x:c r="F13186" t="s">
        <x:v>197</x:v>
      </x:c>
      <x:c r="G13186" s="2">
        <x:v>10727.59</x:v>
      </x:c>
      <x:c r="J13186" t="s">
        <x:v>71</x:v>
      </x:c>
      <x:c r="K13186" t="s">
        <x:v>1768</x:v>
      </x:c>
      <x:c r="L13186" t="s">
        <x:v>25</x:v>
      </x:c>
      <x:c r="M13186" t="s">
        <x:v>604</x:v>
      </x:c>
      <x:c r="N13186" t="s">
        <x:v>72</x:v>
      </x:c>
      <x:c r="O13186" s="3">
        <x:v>0</x:v>
      </x:c>
      <x:c r="P13186" s="3">
        <x:v>0.93</x:v>
      </x:c>
      <x:c r="Q13186" s="3">
        <x:v>7.0000000000000007E-2</x:v>
      </x:c>
      <x:c r="R13186" s="3">
        <x:v>0</x:v>
      </x:c>
      <x:c r="S13186" s="3">
        <x:v>0</x:v>
      </x:c>
      <x:c r="T13186" s="2">
        <x:f t="shared" si="1032"/>
        <x:v>0</x:v>
      </x:c>
      <x:c r="U13186" s="2">
        <x:f t="shared" si="1031"/>
        <x:v>9976.66</x:v>
      </x:c>
      <x:c r="V13186" s="2">
        <x:f t="shared" si="1035"/>
        <x:v>750.93</x:v>
      </x:c>
      <x:c r="W13186" s="2">
        <x:f t="shared" si="1033"/>
        <x:v>0</x:v>
      </x:c>
      <x:c r="X13186" s="2">
        <x:f t="shared" si="1034"/>
        <x:v>3.4106051316484809E-13</x:v>
      </x:c>
    </x:row>
    <x:row r="13187" spans="2:24" hidden="1" x14ac:dyDescent="0.25">
      <x:c r="B13187" t="s">
        <x:v>20</x:v>
      </x:c>
      <x:c r="C13187" t="s">
        <x:v>243</x:v>
      </x:c>
      <x:c r="D13187" t="s">
        <x:v>244</x:v>
      </x:c>
      <x:c r="E13187" t="s">
        <x:v>603</x:v>
      </x:c>
      <x:c r="F13187" t="s">
        <x:v>200</x:v>
      </x:c>
      <x:c r="G13187" s="2">
        <x:v>10360.65</x:v>
      </x:c>
      <x:c r="J13187" t="s">
        <x:v>71</x:v>
      </x:c>
      <x:c r="K13187" t="s">
        <x:v>1768</x:v>
      </x:c>
      <x:c r="L13187" t="s">
        <x:v>25</x:v>
      </x:c>
      <x:c r="M13187" t="s">
        <x:v>604</x:v>
      </x:c>
      <x:c r="N13187" t="s">
        <x:v>72</x:v>
      </x:c>
      <x:c r="O13187" s="3">
        <x:v>0</x:v>
      </x:c>
      <x:c r="P13187" s="3">
        <x:v>0.93</x:v>
      </x:c>
      <x:c r="Q13187" s="3">
        <x:v>7.0000000000000007E-2</x:v>
      </x:c>
      <x:c r="R13187" s="3">
        <x:v>0</x:v>
      </x:c>
      <x:c r="S13187" s="3">
        <x:v>0</x:v>
      </x:c>
      <x:c r="T13187" s="2">
        <x:f t="shared" si="1032"/>
        <x:v>0</x:v>
      </x:c>
      <x:c r="U13187" s="2">
        <x:f t="shared" si="1031"/>
        <x:v>9635.4</x:v>
      </x:c>
      <x:c r="V13187" s="2">
        <x:f t="shared" si="1035"/>
        <x:v>725.25</x:v>
      </x:c>
      <x:c r="W13187" s="2">
        <x:f t="shared" si="1033"/>
        <x:v>0</x:v>
      </x:c>
      <x:c r="X13187" s="2">
        <x:f t="shared" si="1034"/>
        <x:v>0</x:v>
      </x:c>
    </x:row>
    <x:row r="13188" spans="2:24" hidden="1" x14ac:dyDescent="0.25">
      <x:c r="B13188" t="s">
        <x:v>20</x:v>
      </x:c>
      <x:c r="C13188" t="s">
        <x:v>243</x:v>
      </x:c>
      <x:c r="D13188" t="s">
        <x:v>244</x:v>
      </x:c>
      <x:c r="E13188" t="s">
        <x:v>603</x:v>
      </x:c>
      <x:c r="F13188" t="s">
        <x:v>200</x:v>
      </x:c>
      <x:c r="G13188" s="2">
        <x:v>3479.64</x:v>
      </x:c>
      <x:c r="J13188" t="s">
        <x:v>71</x:v>
      </x:c>
      <x:c r="K13188" t="s">
        <x:v>1768</x:v>
      </x:c>
      <x:c r="L13188" t="s">
        <x:v>25</x:v>
      </x:c>
      <x:c r="M13188" t="s">
        <x:v>605</x:v>
      </x:c>
      <x:c r="N13188" t="s">
        <x:v>72</x:v>
      </x:c>
      <x:c r="O13188" s="3">
        <x:v>0</x:v>
      </x:c>
      <x:c r="P13188" s="3">
        <x:v>0.93</x:v>
      </x:c>
      <x:c r="Q13188" s="3">
        <x:v>7.0000000000000007E-2</x:v>
      </x:c>
      <x:c r="R13188" s="3">
        <x:v>0</x:v>
      </x:c>
      <x:c r="S13188" s="3">
        <x:v>0</x:v>
      </x:c>
      <x:c r="T13188" s="2">
        <x:f t="shared" si="1032"/>
        <x:v>0</x:v>
      </x:c>
      <x:c r="U13188" s="2">
        <x:f t="shared" si="1031"/>
        <x:v>3236.07</x:v>
      </x:c>
      <x:c r="V13188" s="2">
        <x:f t="shared" si="1035"/>
        <x:v>243.57</x:v>
      </x:c>
      <x:c r="W13188" s="2">
        <x:f t="shared" si="1033"/>
        <x:v>0</x:v>
      </x:c>
      <x:c r="X13188" s="2">
        <x:f t="shared" si="1034"/>
        <x:v>-2.8421709430404007E-13</x:v>
      </x:c>
    </x:row>
    <x:row r="13189" spans="2:24" hidden="1" x14ac:dyDescent="0.25">
      <x:c r="B13189" t="s">
        <x:v>20</x:v>
      </x:c>
      <x:c r="C13189" t="s">
        <x:v>243</x:v>
      </x:c>
      <x:c r="D13189" t="s">
        <x:v>244</x:v>
      </x:c>
      <x:c r="E13189" t="s">
        <x:v>603</x:v>
      </x:c>
      <x:c r="F13189" t="s">
        <x:v>23</x:v>
      </x:c>
      <x:c r="G13189" s="2">
        <x:v>5624.29</x:v>
      </x:c>
      <x:c r="J13189" t="s">
        <x:v>562</x:v>
      </x:c>
      <x:c r="K13189" t="s">
        <x:v>2481</x:v>
      </x:c>
      <x:c r="L13189" t="s">
        <x:v>25</x:v>
      </x:c>
      <x:c r="M13189" t="s">
        <x:v>435</x:v>
      </x:c>
      <x:c r="N13189" t="s">
        <x:v>563</x:v>
      </x:c>
      <x:c r="O13189" s="3">
        <x:v>0</x:v>
      </x:c>
      <x:c r="P13189" s="3">
        <x:v>1</x:v>
      </x:c>
      <x:c r="Q13189" s="3">
        <x:v>0</x:v>
      </x:c>
      <x:c r="R13189" s="3">
        <x:v>0</x:v>
      </x:c>
      <x:c r="S13189" s="3">
        <x:v>0</x:v>
      </x:c>
      <x:c r="T13189" s="2">
        <x:f t="shared" si="1032"/>
        <x:v>0</x:v>
      </x:c>
      <x:c r="U13189" s="2">
        <x:f t="shared" si="1031"/>
        <x:v>5624.29</x:v>
      </x:c>
      <x:c r="V13189" s="2">
        <x:f t="shared" si="1035"/>
        <x:v>0</x:v>
      </x:c>
      <x:c r="W13189" s="2">
        <x:f t="shared" si="1033"/>
        <x:v>0</x:v>
      </x:c>
      <x:c r="X13189" s="2">
        <x:f t="shared" si="1034"/>
        <x:v>0</x:v>
      </x:c>
    </x:row>
    <x:row r="13190" spans="2:24" hidden="1" x14ac:dyDescent="0.25">
      <x:c r="B13190" t="s">
        <x:v>20</x:v>
      </x:c>
      <x:c r="C13190" t="s">
        <x:v>243</x:v>
      </x:c>
      <x:c r="D13190" t="s">
        <x:v>244</x:v>
      </x:c>
      <x:c r="E13190" t="s">
        <x:v>603</x:v>
      </x:c>
      <x:c r="F13190" t="s">
        <x:v>29</x:v>
      </x:c>
      <x:c r="G13190" s="2">
        <x:v>7219.68</x:v>
      </x:c>
      <x:c r="J13190" t="s">
        <x:v>562</x:v>
      </x:c>
      <x:c r="K13190" t="s">
        <x:v>2481</x:v>
      </x:c>
      <x:c r="L13190" t="s">
        <x:v>25</x:v>
      </x:c>
      <x:c r="M13190" t="s">
        <x:v>606</x:v>
      </x:c>
      <x:c r="N13190" t="s">
        <x:v>563</x:v>
      </x:c>
      <x:c r="O13190" s="3">
        <x:v>0</x:v>
      </x:c>
      <x:c r="P13190" s="3">
        <x:v>1</x:v>
      </x:c>
      <x:c r="Q13190" s="3">
        <x:v>0</x:v>
      </x:c>
      <x:c r="R13190" s="3">
        <x:v>0</x:v>
      </x:c>
      <x:c r="S13190" s="3">
        <x:v>0</x:v>
      </x:c>
      <x:c r="T13190" s="2">
        <x:f t="shared" si="1032"/>
        <x:v>0</x:v>
      </x:c>
      <x:c r="U13190" s="2">
        <x:f t="shared" si="1031"/>
        <x:v>7219.68</x:v>
      </x:c>
      <x:c r="V13190" s="2">
        <x:f t="shared" si="1035"/>
        <x:v>0</x:v>
      </x:c>
      <x:c r="W13190" s="2">
        <x:f t="shared" si="1033"/>
        <x:v>0</x:v>
      </x:c>
      <x:c r="X13190" s="2">
        <x:f t="shared" si="1034"/>
        <x:v>0</x:v>
      </x:c>
    </x:row>
    <x:row r="13191" spans="2:24" hidden="1" x14ac:dyDescent="0.25">
      <x:c r="B13191" t="s">
        <x:v>20</x:v>
      </x:c>
      <x:c r="C13191" t="s">
        <x:v>243</x:v>
      </x:c>
      <x:c r="D13191" t="s">
        <x:v>244</x:v>
      </x:c>
      <x:c r="E13191" t="s">
        <x:v>603</x:v>
      </x:c>
      <x:c r="F13191" t="s">
        <x:v>282</x:v>
      </x:c>
      <x:c r="G13191" s="2">
        <x:v>10615.92</x:v>
      </x:c>
      <x:c r="J13191" t="s">
        <x:v>439</x:v>
      </x:c>
      <x:c r="K13191" t="s">
        <x:v>2454</x:v>
      </x:c>
      <x:c r="L13191" t="s">
        <x:v>25</x:v>
      </x:c>
      <x:c r="M13191" t="s">
        <x:v>41</x:v>
      </x:c>
      <x:c r="N13191" t="s">
        <x:v>440</x:v>
      </x:c>
      <x:c r="O13191" s="3">
        <x:v>0</x:v>
      </x:c>
      <x:c r="P13191" s="3">
        <x:v>1</x:v>
      </x:c>
      <x:c r="Q13191" s="3">
        <x:v>0</x:v>
      </x:c>
      <x:c r="R13191" s="3">
        <x:v>0</x:v>
      </x:c>
      <x:c r="S13191" s="3">
        <x:v>0</x:v>
      </x:c>
      <x:c r="T13191" s="2">
        <x:f t="shared" si="1032"/>
        <x:v>0</x:v>
      </x:c>
      <x:c r="U13191" s="2">
        <x:f t="shared" si="1031"/>
        <x:v>10615.92</x:v>
      </x:c>
      <x:c r="V13191" s="2">
        <x:f t="shared" si="1035"/>
        <x:v>0</x:v>
      </x:c>
      <x:c r="W13191" s="2">
        <x:f t="shared" si="1033"/>
        <x:v>0</x:v>
      </x:c>
      <x:c r="X13191" s="2">
        <x:f t="shared" si="1034"/>
        <x:v>0</x:v>
      </x:c>
    </x:row>
    <x:row r="13192" spans="2:24" hidden="1" x14ac:dyDescent="0.25">
      <x:c r="B13192" t="s">
        <x:v>20</x:v>
      </x:c>
      <x:c r="C13192" t="s">
        <x:v>243</x:v>
      </x:c>
      <x:c r="D13192" t="s">
        <x:v>244</x:v>
      </x:c>
      <x:c r="E13192" t="s">
        <x:v>603</x:v>
      </x:c>
      <x:c r="F13192" t="s">
        <x:v>276</x:v>
      </x:c>
      <x:c r="G13192" s="2">
        <x:v>16103.27</x:v>
      </x:c>
      <x:c r="J13192" t="s">
        <x:v>74</x:v>
      </x:c>
      <x:c r="K13192" t="s">
        <x:v>1769</x:v>
      </x:c>
      <x:c r="L13192" t="s">
        <x:v>25</x:v>
      </x:c>
      <x:c r="M13192" t="s">
        <x:v>41</x:v>
      </x:c>
      <x:c r="N13192" t="s">
        <x:v>75</x:v>
      </x:c>
      <x:c r="O13192" s="3">
        <x:v>0</x:v>
      </x:c>
      <x:c r="P13192" s="3">
        <x:v>0.89</x:v>
      </x:c>
      <x:c r="Q13192" s="3">
        <x:v>0.11</x:v>
      </x:c>
      <x:c r="R13192" s="3">
        <x:v>0</x:v>
      </x:c>
      <x:c r="S13192" s="3">
        <x:v>0</x:v>
      </x:c>
      <x:c r="T13192" s="2">
        <x:f t="shared" si="1032"/>
        <x:v>0</x:v>
      </x:c>
      <x:c r="U13192" s="2">
        <x:f t="shared" si="1031"/>
        <x:v>14331.91</x:v>
      </x:c>
      <x:c r="V13192" s="2">
        <x:f t="shared" si="1035"/>
        <x:v>1771.36</x:v>
      </x:c>
      <x:c r="W13192" s="2">
        <x:f t="shared" si="1033"/>
        <x:v>0</x:v>
      </x:c>
      <x:c r="X13192" s="2">
        <x:f t="shared" si="1034"/>
        <x:v>6.8212102632969618E-13</x:v>
      </x:c>
    </x:row>
    <x:row r="13193" spans="2:24" hidden="1" x14ac:dyDescent="0.25">
      <x:c r="B13193" t="s">
        <x:v>20</x:v>
      </x:c>
      <x:c r="C13193" t="s">
        <x:v>243</x:v>
      </x:c>
      <x:c r="D13193" t="s">
        <x:v>244</x:v>
      </x:c>
      <x:c r="E13193" t="s">
        <x:v>603</x:v>
      </x:c>
      <x:c r="F13193" t="s">
        <x:v>276</x:v>
      </x:c>
      <x:c r="G13193" s="2">
        <x:v>1288.26</x:v>
      </x:c>
      <x:c r="J13193" t="s">
        <x:v>74</x:v>
      </x:c>
      <x:c r="K13193" t="s">
        <x:v>1769</x:v>
      </x:c>
      <x:c r="L13193" t="s">
        <x:v>25</x:v>
      </x:c>
      <x:c r="M13193" t="s">
        <x:v>608</x:v>
      </x:c>
      <x:c r="N13193" t="s">
        <x:v>75</x:v>
      </x:c>
      <x:c r="O13193" s="3">
        <x:v>0</x:v>
      </x:c>
      <x:c r="P13193" s="3">
        <x:v>0.89</x:v>
      </x:c>
      <x:c r="Q13193" s="3">
        <x:v>0.11</x:v>
      </x:c>
      <x:c r="R13193" s="3">
        <x:v>0</x:v>
      </x:c>
      <x:c r="S13193" s="3">
        <x:v>0</x:v>
      </x:c>
      <x:c r="T13193" s="2">
        <x:f t="shared" si="1032"/>
        <x:v>0</x:v>
      </x:c>
      <x:c r="U13193" s="2">
        <x:f t="shared" si="1031"/>
        <x:v>1146.55</x:v>
      </x:c>
      <x:c r="V13193" s="2">
        <x:f t="shared" si="1035"/>
        <x:v>141.71</x:v>
      </x:c>
      <x:c r="W13193" s="2">
        <x:f t="shared" si="1033"/>
        <x:v>0</x:v>
      </x:c>
      <x:c r="X13193" s="2">
        <x:f t="shared" si="1034"/>
        <x:v>2.8421709430404007E-14</x:v>
      </x:c>
    </x:row>
    <x:row r="13194" spans="2:24" hidden="1" x14ac:dyDescent="0.25">
      <x:c r="B13194" t="s">
        <x:v>20</x:v>
      </x:c>
      <x:c r="C13194" t="s">
        <x:v>243</x:v>
      </x:c>
      <x:c r="D13194" t="s">
        <x:v>244</x:v>
      </x:c>
      <x:c r="E13194" t="s">
        <x:v>603</x:v>
      </x:c>
      <x:c r="F13194" t="s">
        <x:v>276</x:v>
      </x:c>
      <x:c r="G13194" s="2">
        <x:v>5153.04</x:v>
      </x:c>
      <x:c r="J13194" t="s">
        <x:v>74</x:v>
      </x:c>
      <x:c r="K13194" t="s">
        <x:v>1769</x:v>
      </x:c>
      <x:c r="L13194" t="s">
        <x:v>25</x:v>
      </x:c>
      <x:c r="M13194" t="s">
        <x:v>605</x:v>
      </x:c>
      <x:c r="N13194" t="s">
        <x:v>75</x:v>
      </x:c>
      <x:c r="O13194" s="3">
        <x:v>0</x:v>
      </x:c>
      <x:c r="P13194" s="3">
        <x:v>0.89</x:v>
      </x:c>
      <x:c r="Q13194" s="3">
        <x:v>0.11</x:v>
      </x:c>
      <x:c r="R13194" s="3">
        <x:v>0</x:v>
      </x:c>
      <x:c r="S13194" s="3">
        <x:v>0</x:v>
      </x:c>
      <x:c r="T13194" s="2">
        <x:f t="shared" si="1032"/>
        <x:v>0</x:v>
      </x:c>
      <x:c r="U13194" s="2">
        <x:f t="shared" si="1031"/>
        <x:v>4586.21</x:v>
      </x:c>
      <x:c r="V13194" s="2">
        <x:f t="shared" si="1035"/>
        <x:v>566.83000000000004</x:v>
      </x:c>
      <x:c r="W13194" s="2">
        <x:f t="shared" si="1033"/>
        <x:v>0</x:v>
      </x:c>
      <x:c r="X13194" s="2">
        <x:f t="shared" si="1034"/>
        <x:v>-1.1368683772161603E-13</x:v>
      </x:c>
    </x:row>
    <x:row r="13195" spans="2:24" hidden="1" x14ac:dyDescent="0.25">
      <x:c r="B13195" t="s">
        <x:v>20</x:v>
      </x:c>
      <x:c r="C13195" t="s">
        <x:v>243</x:v>
      </x:c>
      <x:c r="D13195" t="s">
        <x:v>244</x:v>
      </x:c>
      <x:c r="E13195" t="s">
        <x:v>603</x:v>
      </x:c>
      <x:c r="F13195" t="s">
        <x:v>276</x:v>
      </x:c>
      <x:c r="G13195" s="2">
        <x:v>14170.88</x:v>
      </x:c>
      <x:c r="J13195" t="s">
        <x:v>74</x:v>
      </x:c>
      <x:c r="K13195" t="s">
        <x:v>1769</x:v>
      </x:c>
      <x:c r="L13195" t="s">
        <x:v>25</x:v>
      </x:c>
      <x:c r="M13195" t="s">
        <x:v>606</x:v>
      </x:c>
      <x:c r="N13195" t="s">
        <x:v>75</x:v>
      </x:c>
      <x:c r="O13195" s="3">
        <x:v>0</x:v>
      </x:c>
      <x:c r="P13195" s="3">
        <x:v>0.89</x:v>
      </x:c>
      <x:c r="Q13195" s="3">
        <x:v>0.11</x:v>
      </x:c>
      <x:c r="R13195" s="3">
        <x:v>0</x:v>
      </x:c>
      <x:c r="S13195" s="3">
        <x:v>0</x:v>
      </x:c>
      <x:c r="T13195" s="2">
        <x:f t="shared" si="1032"/>
        <x:v>0</x:v>
      </x:c>
      <x:c r="U13195" s="2">
        <x:f t="shared" si="1031"/>
        <x:v>12612.08</x:v>
      </x:c>
      <x:c r="V13195" s="2">
        <x:f t="shared" si="1035"/>
        <x:v>1558.8</x:v>
      </x:c>
      <x:c r="W13195" s="2">
        <x:f t="shared" si="1033"/>
        <x:v>0</x:v>
      </x:c>
      <x:c r="X13195" s="2">
        <x:f t="shared" si="1034"/>
        <x:v>-6.8212102632969618E-13</x:v>
      </x:c>
    </x:row>
    <x:row r="13196" spans="2:24" hidden="1" x14ac:dyDescent="0.25">
      <x:c r="B13196" t="s">
        <x:v>20</x:v>
      </x:c>
      <x:c r="C13196" t="s">
        <x:v>243</x:v>
      </x:c>
      <x:c r="D13196" t="s">
        <x:v>244</x:v>
      </x:c>
      <x:c r="E13196" t="s">
        <x:v>603</x:v>
      </x:c>
      <x:c r="F13196" t="s">
        <x:v>276</x:v>
      </x:c>
      <x:c r="G13196" s="2">
        <x:v>2576.52</x:v>
      </x:c>
      <x:c r="J13196" t="s">
        <x:v>74</x:v>
      </x:c>
      <x:c r="K13196" t="s">
        <x:v>1769</x:v>
      </x:c>
      <x:c r="L13196" t="s">
        <x:v>25</x:v>
      </x:c>
      <x:c r="M13196" t="s">
        <x:v>609</x:v>
      </x:c>
      <x:c r="N13196" t="s">
        <x:v>75</x:v>
      </x:c>
      <x:c r="O13196" s="3">
        <x:v>0</x:v>
      </x:c>
      <x:c r="P13196" s="3">
        <x:v>0.89</x:v>
      </x:c>
      <x:c r="Q13196" s="3">
        <x:v>0.11</x:v>
      </x:c>
      <x:c r="R13196" s="3">
        <x:v>0</x:v>
      </x:c>
      <x:c r="S13196" s="3">
        <x:v>0</x:v>
      </x:c>
      <x:c r="T13196" s="2">
        <x:f t="shared" si="1032"/>
        <x:v>0</x:v>
      </x:c>
      <x:c r="U13196" s="2">
        <x:f t="shared" si="1031"/>
        <x:v>2293.1</x:v>
      </x:c>
      <x:c r="V13196" s="2">
        <x:f t="shared" si="1035"/>
        <x:v>283.42</x:v>
      </x:c>
      <x:c r="W13196" s="2">
        <x:f t="shared" si="1033"/>
        <x:v>0</x:v>
      </x:c>
      <x:c r="X13196" s="2">
        <x:f t="shared" si="1034"/>
        <x:v>5.6843418860808015E-14</x:v>
      </x:c>
    </x:row>
    <x:row r="13197" spans="2:24" hidden="1" x14ac:dyDescent="0.25">
      <x:c r="B13197" t="s">
        <x:v>20</x:v>
      </x:c>
      <x:c r="C13197" t="s">
        <x:v>243</x:v>
      </x:c>
      <x:c r="D13197" t="s">
        <x:v>244</x:v>
      </x:c>
      <x:c r="E13197" t="s">
        <x:v>603</x:v>
      </x:c>
      <x:c r="F13197" t="s">
        <x:v>29</x:v>
      </x:c>
      <x:c r="G13197" s="2">
        <x:v>1985.04</x:v>
      </x:c>
      <x:c r="J13197" t="s">
        <x:v>74</x:v>
      </x:c>
      <x:c r="K13197" t="s">
        <x:v>1769</x:v>
      </x:c>
      <x:c r="L13197" t="s">
        <x:v>25</x:v>
      </x:c>
      <x:c r="M13197" t="s">
        <x:v>606</x:v>
      </x:c>
      <x:c r="N13197" t="s">
        <x:v>75</x:v>
      </x:c>
      <x:c r="O13197" s="3">
        <x:v>0</x:v>
      </x:c>
      <x:c r="P13197" s="3">
        <x:v>0.89</x:v>
      </x:c>
      <x:c r="Q13197" s="3">
        <x:v>0.11</x:v>
      </x:c>
      <x:c r="R13197" s="3">
        <x:v>0</x:v>
      </x:c>
      <x:c r="S13197" s="3">
        <x:v>0</x:v>
      </x:c>
      <x:c r="T13197" s="2">
        <x:f t="shared" si="1032"/>
        <x:v>0</x:v>
      </x:c>
      <x:c r="U13197" s="2">
        <x:f t="shared" si="1031"/>
        <x:v>1766.69</x:v>
      </x:c>
      <x:c r="V13197" s="2">
        <x:f t="shared" si="1035"/>
        <x:v>218.35</x:v>
      </x:c>
      <x:c r="W13197" s="2">
        <x:f t="shared" si="1033"/>
        <x:v>0</x:v>
      </x:c>
      <x:c r="X13197" s="2">
        <x:f t="shared" si="1034"/>
        <x:v>-8.5265128291212022E-14</x:v>
      </x:c>
    </x:row>
    <x:row r="13198" spans="2:24" hidden="1" x14ac:dyDescent="0.25">
      <x:c r="B13198" t="s">
        <x:v>20</x:v>
      </x:c>
      <x:c r="C13198" t="s">
        <x:v>243</x:v>
      </x:c>
      <x:c r="D13198" t="s">
        <x:v>244</x:v>
      </x:c>
      <x:c r="E13198" t="s">
        <x:v>603</x:v>
      </x:c>
      <x:c r="F13198" t="s">
        <x:v>211</x:v>
      </x:c>
      <x:c r="G13198" s="2">
        <x:v>1894.91</x:v>
      </x:c>
      <x:c r="J13198" t="s">
        <x:v>74</x:v>
      </x:c>
      <x:c r="K13198" t="s">
        <x:v>1769</x:v>
      </x:c>
      <x:c r="L13198" t="s">
        <x:v>25</x:v>
      </x:c>
      <x:c r="M13198" t="s">
        <x:v>605</x:v>
      </x:c>
      <x:c r="N13198" t="s">
        <x:v>75</x:v>
      </x:c>
      <x:c r="O13198" s="3">
        <x:v>0</x:v>
      </x:c>
      <x:c r="P13198" s="3">
        <x:v>0.89</x:v>
      </x:c>
      <x:c r="Q13198" s="3">
        <x:v>0.11</x:v>
      </x:c>
      <x:c r="R13198" s="3">
        <x:v>0</x:v>
      </x:c>
      <x:c r="S13198" s="3">
        <x:v>0</x:v>
      </x:c>
      <x:c r="T13198" s="2">
        <x:f t="shared" si="1032"/>
        <x:v>0</x:v>
      </x:c>
      <x:c r="U13198" s="2">
        <x:f t="shared" si="1031"/>
        <x:v>1686.47</x:v>
      </x:c>
      <x:c r="V13198" s="2">
        <x:f t="shared" si="1035"/>
        <x:v>208.44</x:v>
      </x:c>
      <x:c r="W13198" s="2">
        <x:f t="shared" si="1033"/>
        <x:v>0</x:v>
      </x:c>
      <x:c r="X13198" s="2">
        <x:f t="shared" si="1034"/>
        <x:v>5.6843418860808015E-14</x:v>
      </x:c>
    </x:row>
    <x:row r="13199" spans="2:24" hidden="1" x14ac:dyDescent="0.25">
      <x:c r="B13199" t="s">
        <x:v>20</x:v>
      </x:c>
      <x:c r="C13199" t="s">
        <x:v>243</x:v>
      </x:c>
      <x:c r="D13199" t="s">
        <x:v>244</x:v>
      </x:c>
      <x:c r="E13199" t="s">
        <x:v>603</x:v>
      </x:c>
      <x:c r="F13199" t="s">
        <x:v>290</x:v>
      </x:c>
      <x:c r="G13199" s="2">
        <x:v>5330.94</x:v>
      </x:c>
      <x:c r="J13199" t="s">
        <x:v>74</x:v>
      </x:c>
      <x:c r="K13199" t="s">
        <x:v>1769</x:v>
      </x:c>
      <x:c r="L13199" t="s">
        <x:v>25</x:v>
      </x:c>
      <x:c r="M13199" t="s">
        <x:v>605</x:v>
      </x:c>
      <x:c r="N13199" t="s">
        <x:v>75</x:v>
      </x:c>
      <x:c r="O13199" s="3">
        <x:v>0</x:v>
      </x:c>
      <x:c r="P13199" s="3">
        <x:v>0.89</x:v>
      </x:c>
      <x:c r="Q13199" s="3">
        <x:v>0.11</x:v>
      </x:c>
      <x:c r="R13199" s="3">
        <x:v>0</x:v>
      </x:c>
      <x:c r="S13199" s="3">
        <x:v>0</x:v>
      </x:c>
      <x:c r="T13199" s="2">
        <x:f t="shared" si="1032"/>
        <x:v>0</x:v>
      </x:c>
      <x:c r="U13199" s="2">
        <x:f t="shared" si="1031"/>
        <x:v>4744.54</x:v>
      </x:c>
      <x:c r="V13199" s="2">
        <x:f t="shared" si="1035"/>
        <x:v>586.4</x:v>
      </x:c>
      <x:c r="W13199" s="2">
        <x:f t="shared" si="1033"/>
        <x:v>0</x:v>
      </x:c>
      <x:c r="X13199" s="2">
        <x:f t="shared" si="1034"/>
        <x:v>-3.4106051316484809E-13</x:v>
      </x:c>
    </x:row>
    <x:row r="13200" spans="2:24" hidden="1" x14ac:dyDescent="0.25">
      <x:c r="B13200" t="s">
        <x:v>20</x:v>
      </x:c>
      <x:c r="C13200" t="s">
        <x:v>243</x:v>
      </x:c>
      <x:c r="D13200" t="s">
        <x:v>244</x:v>
      </x:c>
      <x:c r="E13200" t="s">
        <x:v>603</x:v>
      </x:c>
      <x:c r="F13200" t="s">
        <x:v>281</x:v>
      </x:c>
      <x:c r="G13200" s="2">
        <x:v>1540.4</x:v>
      </x:c>
      <x:c r="J13200" t="s">
        <x:v>74</x:v>
      </x:c>
      <x:c r="K13200" t="s">
        <x:v>1769</x:v>
      </x:c>
      <x:c r="L13200" t="s">
        <x:v>25</x:v>
      </x:c>
      <x:c r="M13200" t="s">
        <x:v>41</x:v>
      </x:c>
      <x:c r="N13200" t="s">
        <x:v>75</x:v>
      </x:c>
      <x:c r="O13200" s="3">
        <x:v>0</x:v>
      </x:c>
      <x:c r="P13200" s="3">
        <x:v>0.89</x:v>
      </x:c>
      <x:c r="Q13200" s="3">
        <x:v>0.11</x:v>
      </x:c>
      <x:c r="R13200" s="3">
        <x:v>0</x:v>
      </x:c>
      <x:c r="S13200" s="3">
        <x:v>0</x:v>
      </x:c>
      <x:c r="T13200" s="2">
        <x:f t="shared" si="1032"/>
        <x:v>0</x:v>
      </x:c>
      <x:c r="U13200" s="2">
        <x:f t="shared" si="1031"/>
        <x:v>1370.96</x:v>
      </x:c>
      <x:c r="V13200" s="2">
        <x:f t="shared" si="1035"/>
        <x:v>169.44</x:v>
      </x:c>
      <x:c r="W13200" s="2">
        <x:f t="shared" si="1033"/>
        <x:v>0</x:v>
      </x:c>
      <x:c r="X13200" s="2">
        <x:f t="shared" si="1034"/>
        <x:v>5.6843418860808015E-14</x:v>
      </x:c>
    </x:row>
    <x:row r="13201" spans="2:24" hidden="1" x14ac:dyDescent="0.25">
      <x:c r="B13201" t="s">
        <x:v>20</x:v>
      </x:c>
      <x:c r="C13201" t="s">
        <x:v>243</x:v>
      </x:c>
      <x:c r="D13201" t="s">
        <x:v>244</x:v>
      </x:c>
      <x:c r="E13201" t="s">
        <x:v>603</x:v>
      </x:c>
      <x:c r="F13201" t="s">
        <x:v>281</x:v>
      </x:c>
      <x:c r="G13201" s="2">
        <x:v>2278.63</x:v>
      </x:c>
      <x:c r="J13201" t="s">
        <x:v>74</x:v>
      </x:c>
      <x:c r="K13201" t="s">
        <x:v>1769</x:v>
      </x:c>
      <x:c r="L13201" t="s">
        <x:v>25</x:v>
      </x:c>
      <x:c r="M13201" t="s">
        <x:v>605</x:v>
      </x:c>
      <x:c r="N13201" t="s">
        <x:v>75</x:v>
      </x:c>
      <x:c r="O13201" s="3">
        <x:v>0</x:v>
      </x:c>
      <x:c r="P13201" s="3">
        <x:v>0.89</x:v>
      </x:c>
      <x:c r="Q13201" s="3">
        <x:v>0.11</x:v>
      </x:c>
      <x:c r="R13201" s="3">
        <x:v>0</x:v>
      </x:c>
      <x:c r="S13201" s="3">
        <x:v>0</x:v>
      </x:c>
      <x:c r="T13201" s="2">
        <x:f t="shared" si="1032"/>
        <x:v>0</x:v>
      </x:c>
      <x:c r="U13201" s="2">
        <x:f t="shared" si="1031"/>
        <x:v>2027.98</x:v>
      </x:c>
      <x:c r="V13201" s="2">
        <x:f t="shared" si="1035"/>
        <x:v>250.65</x:v>
      </x:c>
      <x:c r="W13201" s="2">
        <x:f t="shared" si="1033"/>
        <x:v>0</x:v>
      </x:c>
      <x:c r="X13201" s="2">
        <x:f t="shared" si="1034"/>
        <x:v>8.5265128291212022E-14</x:v>
      </x:c>
    </x:row>
    <x:row r="13202" spans="2:24" hidden="1" x14ac:dyDescent="0.25">
      <x:c r="B13202" t="s">
        <x:v>20</x:v>
      </x:c>
      <x:c r="C13202" t="s">
        <x:v>243</x:v>
      </x:c>
      <x:c r="D13202" t="s">
        <x:v>244</x:v>
      </x:c>
      <x:c r="E13202" t="s">
        <x:v>603</x:v>
      </x:c>
      <x:c r="F13202" t="s">
        <x:v>282</x:v>
      </x:c>
      <x:c r="G13202" s="2">
        <x:v>1573.95</x:v>
      </x:c>
      <x:c r="J13202" t="s">
        <x:v>74</x:v>
      </x:c>
      <x:c r="K13202" t="s">
        <x:v>1769</x:v>
      </x:c>
      <x:c r="L13202" t="s">
        <x:v>25</x:v>
      </x:c>
      <x:c r="M13202" t="s">
        <x:v>41</x:v>
      </x:c>
      <x:c r="N13202" t="s">
        <x:v>75</x:v>
      </x:c>
      <x:c r="O13202" s="3">
        <x:v>0</x:v>
      </x:c>
      <x:c r="P13202" s="3">
        <x:v>0.89</x:v>
      </x:c>
      <x:c r="Q13202" s="3">
        <x:v>0.11</x:v>
      </x:c>
      <x:c r="R13202" s="3">
        <x:v>0</x:v>
      </x:c>
      <x:c r="S13202" s="3">
        <x:v>0</x:v>
      </x:c>
      <x:c r="T13202" s="2">
        <x:f t="shared" si="1032"/>
        <x:v>0</x:v>
      </x:c>
      <x:c r="U13202" s="2">
        <x:f t="shared" si="1031"/>
        <x:v>1400.82</x:v>
      </x:c>
      <x:c r="V13202" s="2">
        <x:f t="shared" si="1035"/>
        <x:v>173.13</x:v>
      </x:c>
      <x:c r="W13202" s="2">
        <x:f t="shared" si="1033"/>
        <x:v>0</x:v>
      </x:c>
      <x:c r="X13202" s="2">
        <x:f t="shared" si="1034"/>
        <x:v>1.1368683772161603E-13</x:v>
      </x:c>
    </x:row>
    <x:row r="13203" spans="2:24" hidden="1" x14ac:dyDescent="0.25">
      <x:c r="B13203" t="s">
        <x:v>20</x:v>
      </x:c>
      <x:c r="C13203" t="s">
        <x:v>243</x:v>
      </x:c>
      <x:c r="D13203" t="s">
        <x:v>244</x:v>
      </x:c>
      <x:c r="E13203" t="s">
        <x:v>603</x:v>
      </x:c>
      <x:c r="F13203" t="s">
        <x:v>70</x:v>
      </x:c>
      <x:c r="G13203" s="2">
        <x:v>7635.46</x:v>
      </x:c>
      <x:c r="J13203" t="s">
        <x:v>74</x:v>
      </x:c>
      <x:c r="K13203" t="s">
        <x:v>1769</x:v>
      </x:c>
      <x:c r="L13203" t="s">
        <x:v>25</x:v>
      </x:c>
      <x:c r="M13203" t="s">
        <x:v>604</x:v>
      </x:c>
      <x:c r="N13203" t="s">
        <x:v>75</x:v>
      </x:c>
      <x:c r="O13203" s="3">
        <x:v>0</x:v>
      </x:c>
      <x:c r="P13203" s="3">
        <x:v>0.89</x:v>
      </x:c>
      <x:c r="Q13203" s="3">
        <x:v>0.11</x:v>
      </x:c>
      <x:c r="R13203" s="3">
        <x:v>0</x:v>
      </x:c>
      <x:c r="S13203" s="3">
        <x:v>0</x:v>
      </x:c>
      <x:c r="T13203" s="2">
        <x:f t="shared" si="1032"/>
        <x:v>0</x:v>
      </x:c>
      <x:c r="U13203" s="2">
        <x:f t="shared" si="1031"/>
        <x:v>6795.56</x:v>
      </x:c>
      <x:c r="V13203" s="2">
        <x:f t="shared" si="1035"/>
        <x:v>839.9</x:v>
      </x:c>
      <x:c r="W13203" s="2">
        <x:f t="shared" si="1033"/>
        <x:v>0</x:v>
      </x:c>
      <x:c r="X13203" s="2">
        <x:f t="shared" si="1034"/>
        <x:v>-3.4106051316484809E-13</x:v>
      </x:c>
    </x:row>
    <x:row r="13204" spans="2:24" hidden="1" x14ac:dyDescent="0.25">
      <x:c r="B13204" t="s">
        <x:v>20</x:v>
      </x:c>
      <x:c r="C13204" t="s">
        <x:v>243</x:v>
      </x:c>
      <x:c r="D13204" t="s">
        <x:v>244</x:v>
      </x:c>
      <x:c r="E13204" t="s">
        <x:v>603</x:v>
      </x:c>
      <x:c r="F13204" t="s">
        <x:v>70</x:v>
      </x:c>
      <x:c r="G13204" s="2">
        <x:v>5848.19</x:v>
      </x:c>
      <x:c r="J13204" t="s">
        <x:v>74</x:v>
      </x:c>
      <x:c r="K13204" t="s">
        <x:v>1769</x:v>
      </x:c>
      <x:c r="L13204" t="s">
        <x:v>25</x:v>
      </x:c>
      <x:c r="M13204" t="s">
        <x:v>610</x:v>
      </x:c>
      <x:c r="N13204" t="s">
        <x:v>75</x:v>
      </x:c>
      <x:c r="O13204" s="3">
        <x:v>0</x:v>
      </x:c>
      <x:c r="P13204" s="3">
        <x:v>0.89</x:v>
      </x:c>
      <x:c r="Q13204" s="3">
        <x:v>0.11</x:v>
      </x:c>
      <x:c r="R13204" s="3">
        <x:v>0</x:v>
      </x:c>
      <x:c r="S13204" s="3">
        <x:v>0</x:v>
      </x:c>
      <x:c r="T13204" s="2">
        <x:f t="shared" si="1032"/>
        <x:v>0</x:v>
      </x:c>
      <x:c r="U13204" s="2">
        <x:f t="shared" si="1031"/>
        <x:v>5204.8900000000003</x:v>
      </x:c>
      <x:c r="V13204" s="2">
        <x:f t="shared" si="1035"/>
        <x:v>643.29999999999995</x:v>
      </x:c>
      <x:c r="W13204" s="2">
        <x:f t="shared" si="1033"/>
        <x:v>0</x:v>
      </x:c>
      <x:c r="X13204" s="2">
        <x:f t="shared" si="1034"/>
        <x:v>-6.8212102632969618E-13</x:v>
      </x:c>
    </x:row>
    <x:row r="13205" spans="2:24" hidden="1" x14ac:dyDescent="0.25">
      <x:c r="B13205" t="s">
        <x:v>20</x:v>
      </x:c>
      <x:c r="C13205" t="s">
        <x:v>243</x:v>
      </x:c>
      <x:c r="D13205" t="s">
        <x:v>244</x:v>
      </x:c>
      <x:c r="E13205" t="s">
        <x:v>603</x:v>
      </x:c>
      <x:c r="F13205" t="s">
        <x:v>70</x:v>
      </x:c>
      <x:c r="G13205" s="2">
        <x:v>3483.26</x:v>
      </x:c>
      <x:c r="J13205" t="s">
        <x:v>74</x:v>
      </x:c>
      <x:c r="K13205" t="s">
        <x:v>1769</x:v>
      </x:c>
      <x:c r="L13205" t="s">
        <x:v>25</x:v>
      </x:c>
      <x:c r="M13205" t="s">
        <x:v>605</x:v>
      </x:c>
      <x:c r="N13205" t="s">
        <x:v>75</x:v>
      </x:c>
      <x:c r="O13205" s="3">
        <x:v>0</x:v>
      </x:c>
      <x:c r="P13205" s="3">
        <x:v>0.89</x:v>
      </x:c>
      <x:c r="Q13205" s="3">
        <x:v>0.11</x:v>
      </x:c>
      <x:c r="R13205" s="3">
        <x:v>0</x:v>
      </x:c>
      <x:c r="S13205" s="3">
        <x:v>0</x:v>
      </x:c>
      <x:c r="T13205" s="2">
        <x:f t="shared" si="1032"/>
        <x:v>0</x:v>
      </x:c>
      <x:c r="U13205" s="2">
        <x:f t="shared" si="1031"/>
        <x:v>3100.1</x:v>
      </x:c>
      <x:c r="V13205" s="2">
        <x:f t="shared" si="1035"/>
        <x:v>383.16</x:v>
      </x:c>
      <x:c r="W13205" s="2">
        <x:f t="shared" si="1033"/>
        <x:v>0</x:v>
      </x:c>
      <x:c r="X13205" s="2">
        <x:f t="shared" si="1034"/>
        <x:v>2.8421709430404007E-13</x:v>
      </x:c>
    </x:row>
    <x:row r="13206" spans="2:24" hidden="1" x14ac:dyDescent="0.25">
      <x:c r="B13206" t="s">
        <x:v>20</x:v>
      </x:c>
      <x:c r="C13206" t="s">
        <x:v>243</x:v>
      </x:c>
      <x:c r="D13206" t="s">
        <x:v>244</x:v>
      </x:c>
      <x:c r="E13206" t="s">
        <x:v>603</x:v>
      </x:c>
      <x:c r="F13206" t="s">
        <x:v>197</x:v>
      </x:c>
      <x:c r="G13206" s="2">
        <x:v>19194.89</x:v>
      </x:c>
      <x:c r="J13206" t="s">
        <x:v>74</x:v>
      </x:c>
      <x:c r="K13206" t="s">
        <x:v>1769</x:v>
      </x:c>
      <x:c r="L13206" t="s">
        <x:v>25</x:v>
      </x:c>
      <x:c r="M13206" t="s">
        <x:v>41</x:v>
      </x:c>
      <x:c r="N13206" t="s">
        <x:v>75</x:v>
      </x:c>
      <x:c r="O13206" s="3">
        <x:v>0</x:v>
      </x:c>
      <x:c r="P13206" s="3">
        <x:v>0.89</x:v>
      </x:c>
      <x:c r="Q13206" s="3">
        <x:v>0.11</x:v>
      </x:c>
      <x:c r="R13206" s="3">
        <x:v>0</x:v>
      </x:c>
      <x:c r="S13206" s="3">
        <x:v>0</x:v>
      </x:c>
      <x:c r="T13206" s="2">
        <x:f t="shared" si="1032"/>
        <x:v>0</x:v>
      </x:c>
      <x:c r="U13206" s="2">
        <x:f t="shared" si="1031"/>
        <x:v>17083.45</x:v>
      </x:c>
      <x:c r="V13206" s="2">
        <x:f t="shared" si="1035"/>
        <x:v>2111.44</x:v>
      </x:c>
      <x:c r="W13206" s="2">
        <x:f t="shared" si="1033"/>
        <x:v>0</x:v>
      </x:c>
      <x:c r="X13206" s="2">
        <x:f t="shared" si="1034"/>
        <x:v>-1.3642420526593924E-12</x:v>
      </x:c>
    </x:row>
    <x:row r="13207" spans="2:24" hidden="1" x14ac:dyDescent="0.25">
      <x:c r="B13207" t="s">
        <x:v>20</x:v>
      </x:c>
      <x:c r="C13207" t="s">
        <x:v>243</x:v>
      </x:c>
      <x:c r="D13207" t="s">
        <x:v>244</x:v>
      </x:c>
      <x:c r="E13207" t="s">
        <x:v>603</x:v>
      </x:c>
      <x:c r="F13207" t="s">
        <x:v>197</x:v>
      </x:c>
      <x:c r="G13207" s="2">
        <x:v>12289.32</x:v>
      </x:c>
      <x:c r="J13207" t="s">
        <x:v>74</x:v>
      </x:c>
      <x:c r="K13207" t="s">
        <x:v>1769</x:v>
      </x:c>
      <x:c r="L13207" t="s">
        <x:v>25</x:v>
      </x:c>
      <x:c r="M13207" t="s">
        <x:v>604</x:v>
      </x:c>
      <x:c r="N13207" t="s">
        <x:v>75</x:v>
      </x:c>
      <x:c r="O13207" s="3">
        <x:v>0</x:v>
      </x:c>
      <x:c r="P13207" s="3">
        <x:v>0.89</x:v>
      </x:c>
      <x:c r="Q13207" s="3">
        <x:v>0.11</x:v>
      </x:c>
      <x:c r="R13207" s="3">
        <x:v>0</x:v>
      </x:c>
      <x:c r="S13207" s="3">
        <x:v>0</x:v>
      </x:c>
      <x:c r="T13207" s="2">
        <x:f t="shared" si="1032"/>
        <x:v>0</x:v>
      </x:c>
      <x:c r="U13207" s="2">
        <x:f t="shared" si="1031"/>
        <x:v>10937.49</x:v>
      </x:c>
      <x:c r="V13207" s="2">
        <x:f t="shared" si="1035"/>
        <x:v>1351.83</x:v>
      </x:c>
      <x:c r="W13207" s="2">
        <x:f t="shared" si="1033"/>
        <x:v>0</x:v>
      </x:c>
      <x:c r="X13207" s="2">
        <x:f t="shared" si="1034"/>
        <x:v>0</x:v>
      </x:c>
    </x:row>
    <x:row r="13208" spans="2:24" hidden="1" x14ac:dyDescent="0.25">
      <x:c r="B13208" t="s">
        <x:v>20</x:v>
      </x:c>
      <x:c r="C13208" t="s">
        <x:v>243</x:v>
      </x:c>
      <x:c r="D13208" t="s">
        <x:v>244</x:v>
      </x:c>
      <x:c r="E13208" t="s">
        <x:v>603</x:v>
      </x:c>
      <x:c r="F13208" t="s">
        <x:v>200</x:v>
      </x:c>
      <x:c r="G13208" s="2">
        <x:v>8514.16</x:v>
      </x:c>
      <x:c r="J13208" t="s">
        <x:v>74</x:v>
      </x:c>
      <x:c r="K13208" t="s">
        <x:v>1769</x:v>
      </x:c>
      <x:c r="L13208" t="s">
        <x:v>25</x:v>
      </x:c>
      <x:c r="M13208" t="s">
        <x:v>41</x:v>
      </x:c>
      <x:c r="N13208" t="s">
        <x:v>75</x:v>
      </x:c>
      <x:c r="O13208" s="3">
        <x:v>0</x:v>
      </x:c>
      <x:c r="P13208" s="3">
        <x:v>0.89</x:v>
      </x:c>
      <x:c r="Q13208" s="3">
        <x:v>0.11</x:v>
      </x:c>
      <x:c r="R13208" s="3">
        <x:v>0</x:v>
      </x:c>
      <x:c r="S13208" s="3">
        <x:v>0</x:v>
      </x:c>
      <x:c r="T13208" s="2">
        <x:f t="shared" si="1032"/>
        <x:v>0</x:v>
      </x:c>
      <x:c r="U13208" s="2">
        <x:f t="shared" si="1031"/>
        <x:v>7577.6</x:v>
      </x:c>
      <x:c r="V13208" s="2">
        <x:f t="shared" si="1035"/>
        <x:v>936.56</x:v>
      </x:c>
      <x:c r="W13208" s="2">
        <x:f t="shared" si="1033"/>
        <x:v>0</x:v>
      </x:c>
      <x:c r="X13208" s="2">
        <x:f t="shared" si="1034"/>
        <x:v>-4.5474735088646412E-13</x:v>
      </x:c>
    </x:row>
    <x:row r="13209" spans="2:24" hidden="1" x14ac:dyDescent="0.25">
      <x:c r="B13209" t="s">
        <x:v>20</x:v>
      </x:c>
      <x:c r="C13209" t="s">
        <x:v>243</x:v>
      </x:c>
      <x:c r="D13209" t="s">
        <x:v>244</x:v>
      </x:c>
      <x:c r="E13209" t="s">
        <x:v>603</x:v>
      </x:c>
      <x:c r="F13209" t="s">
        <x:v>200</x:v>
      </x:c>
      <x:c r="G13209" s="2">
        <x:v>2745.54</x:v>
      </x:c>
      <x:c r="J13209" t="s">
        <x:v>74</x:v>
      </x:c>
      <x:c r="K13209" t="s">
        <x:v>1769</x:v>
      </x:c>
      <x:c r="L13209" t="s">
        <x:v>25</x:v>
      </x:c>
      <x:c r="M13209" t="s">
        <x:v>604</x:v>
      </x:c>
      <x:c r="N13209" t="s">
        <x:v>75</x:v>
      </x:c>
      <x:c r="O13209" s="3">
        <x:v>0</x:v>
      </x:c>
      <x:c r="P13209" s="3">
        <x:v>0.89</x:v>
      </x:c>
      <x:c r="Q13209" s="3">
        <x:v>0.11</x:v>
      </x:c>
      <x:c r="R13209" s="3">
        <x:v>0</x:v>
      </x:c>
      <x:c r="S13209" s="3">
        <x:v>0</x:v>
      </x:c>
      <x:c r="T13209" s="2">
        <x:f t="shared" si="1032"/>
        <x:v>0</x:v>
      </x:c>
      <x:c r="U13209" s="2">
        <x:f t="shared" si="1031"/>
        <x:v>2443.5300000000002</x:v>
      </x:c>
      <x:c r="V13209" s="2">
        <x:f t="shared" si="1035"/>
        <x:v>302.01</x:v>
      </x:c>
      <x:c r="W13209" s="2">
        <x:f t="shared" si="1033"/>
        <x:v>0</x:v>
      </x:c>
      <x:c r="X13209" s="2">
        <x:f t="shared" si="1034"/>
        <x:v>-2.2737367544323206E-13</x:v>
      </x:c>
    </x:row>
    <x:row r="13210" spans="2:24" hidden="1" x14ac:dyDescent="0.25">
      <x:c r="B13210" t="s">
        <x:v>20</x:v>
      </x:c>
      <x:c r="C13210" t="s">
        <x:v>243</x:v>
      </x:c>
      <x:c r="D13210" t="s">
        <x:v>244</x:v>
      </x:c>
      <x:c r="E13210" t="s">
        <x:v>603</x:v>
      </x:c>
      <x:c r="F13210" t="s">
        <x:v>31</x:v>
      </x:c>
      <x:c r="G13210" s="2">
        <x:v>46439.25</x:v>
      </x:c>
      <x:c r="J13210" t="s">
        <x:v>311</x:v>
      </x:c>
      <x:c r="K13210" t="s">
        <x:v>1770</x:v>
      </x:c>
      <x:c r="L13210" t="s">
        <x:v>25</x:v>
      </x:c>
      <x:c r="M13210" t="s">
        <x:v>304</x:v>
      </x:c>
      <x:c r="N13210" t="s">
        <x:v>312</x:v>
      </x:c>
      <x:c r="O13210" s="3">
        <x:v>0</x:v>
      </x:c>
      <x:c r="P13210" s="3">
        <x:v>1</x:v>
      </x:c>
      <x:c r="Q13210" s="3">
        <x:v>0</x:v>
      </x:c>
      <x:c r="R13210" s="3">
        <x:v>0</x:v>
      </x:c>
      <x:c r="S13210" s="3">
        <x:v>0</x:v>
      </x:c>
      <x:c r="T13210" s="2">
        <x:f t="shared" si="1032"/>
        <x:v>0</x:v>
      </x:c>
      <x:c r="U13210" s="2">
        <x:f t="shared" si="1031"/>
        <x:v>46439.25</x:v>
      </x:c>
      <x:c r="V13210" s="2">
        <x:f t="shared" si="1035"/>
        <x:v>0</x:v>
      </x:c>
      <x:c r="W13210" s="2">
        <x:f t="shared" si="1033"/>
        <x:v>0</x:v>
      </x:c>
      <x:c r="X13210" s="2">
        <x:f t="shared" si="1034"/>
        <x:v>0</x:v>
      </x:c>
    </x:row>
    <x:row r="13211" spans="2:24" hidden="1" x14ac:dyDescent="0.25">
      <x:c r="B13211" t="s">
        <x:v>20</x:v>
      </x:c>
      <x:c r="C13211" t="s">
        <x:v>243</x:v>
      </x:c>
      <x:c r="D13211" t="s">
        <x:v>244</x:v>
      </x:c>
      <x:c r="E13211" t="s">
        <x:v>603</x:v>
      </x:c>
      <x:c r="F13211" t="s">
        <x:v>32</x:v>
      </x:c>
      <x:c r="G13211" s="2">
        <x:v>1309.3900000000001</x:v>
      </x:c>
      <x:c r="J13211" t="s">
        <x:v>311</x:v>
      </x:c>
      <x:c r="K13211" t="s">
        <x:v>1770</x:v>
      </x:c>
      <x:c r="L13211" t="s">
        <x:v>25</x:v>
      </x:c>
      <x:c r="M13211" t="s">
        <x:v>304</x:v>
      </x:c>
      <x:c r="N13211" t="s">
        <x:v>312</x:v>
      </x:c>
      <x:c r="O13211" s="3">
        <x:v>0</x:v>
      </x:c>
      <x:c r="P13211" s="3">
        <x:v>1</x:v>
      </x:c>
      <x:c r="Q13211" s="3">
        <x:v>0</x:v>
      </x:c>
      <x:c r="R13211" s="3">
        <x:v>0</x:v>
      </x:c>
      <x:c r="S13211" s="3">
        <x:v>0</x:v>
      </x:c>
      <x:c r="T13211" s="2">
        <x:f t="shared" si="1032"/>
        <x:v>0</x:v>
      </x:c>
      <x:c r="U13211" s="2">
        <x:f t="shared" si="1031"/>
        <x:v>1309.3900000000001</x:v>
      </x:c>
      <x:c r="V13211" s="2">
        <x:f t="shared" si="1035"/>
        <x:v>0</x:v>
      </x:c>
      <x:c r="W13211" s="2">
        <x:f t="shared" si="1033"/>
        <x:v>0</x:v>
      </x:c>
      <x:c r="X13211" s="2">
        <x:f t="shared" si="1034"/>
        <x:v>0</x:v>
      </x:c>
    </x:row>
    <x:row r="13212" spans="2:24" hidden="1" x14ac:dyDescent="0.25">
      <x:c r="B13212" t="s">
        <x:v>20</x:v>
      </x:c>
      <x:c r="C13212" t="s">
        <x:v>243</x:v>
      </x:c>
      <x:c r="D13212" t="s">
        <x:v>244</x:v>
      </x:c>
      <x:c r="E13212" t="s">
        <x:v>603</x:v>
      </x:c>
      <x:c r="F13212" t="s">
        <x:v>33</x:v>
      </x:c>
      <x:c r="G13212" s="2">
        <x:v>2270.91</x:v>
      </x:c>
      <x:c r="J13212" t="s">
        <x:v>311</x:v>
      </x:c>
      <x:c r="K13212" t="s">
        <x:v>1770</x:v>
      </x:c>
      <x:c r="L13212" t="s">
        <x:v>25</x:v>
      </x:c>
      <x:c r="M13212" t="s">
        <x:v>291</x:v>
      </x:c>
      <x:c r="N13212" t="s">
        <x:v>312</x:v>
      </x:c>
      <x:c r="O13212" s="3">
        <x:v>0</x:v>
      </x:c>
      <x:c r="P13212" s="3">
        <x:v>1</x:v>
      </x:c>
      <x:c r="Q13212" s="3">
        <x:v>0</x:v>
      </x:c>
      <x:c r="R13212" s="3">
        <x:v>0</x:v>
      </x:c>
      <x:c r="S13212" s="3">
        <x:v>0</x:v>
      </x:c>
      <x:c r="T13212" s="2">
        <x:f t="shared" si="1032"/>
        <x:v>0</x:v>
      </x:c>
      <x:c r="U13212" s="2">
        <x:f t="shared" si="1031"/>
        <x:v>2270.91</x:v>
      </x:c>
      <x:c r="V13212" s="2">
        <x:f t="shared" si="1035"/>
        <x:v>0</x:v>
      </x:c>
      <x:c r="W13212" s="2">
        <x:f t="shared" si="1033"/>
        <x:v>0</x:v>
      </x:c>
      <x:c r="X13212" s="2">
        <x:f t="shared" si="1034"/>
        <x:v>0</x:v>
      </x:c>
    </x:row>
    <x:row r="13213" spans="2:24" hidden="1" x14ac:dyDescent="0.25">
      <x:c r="B13213" t="s">
        <x:v>20</x:v>
      </x:c>
      <x:c r="C13213" t="s">
        <x:v>243</x:v>
      </x:c>
      <x:c r="D13213" t="s">
        <x:v>244</x:v>
      </x:c>
      <x:c r="E13213" t="s">
        <x:v>603</x:v>
      </x:c>
      <x:c r="F13213" t="s">
        <x:v>285</x:v>
      </x:c>
      <x:c r="G13213" s="2">
        <x:v>66215.88</x:v>
      </x:c>
      <x:c r="J13213" t="s">
        <x:v>311</x:v>
      </x:c>
      <x:c r="K13213" t="s">
        <x:v>1770</x:v>
      </x:c>
      <x:c r="L13213" t="s">
        <x:v>25</x:v>
      </x:c>
      <x:c r="M13213" t="s">
        <x:v>304</x:v>
      </x:c>
      <x:c r="N13213" t="s">
        <x:v>312</x:v>
      </x:c>
      <x:c r="O13213" s="3">
        <x:v>0</x:v>
      </x:c>
      <x:c r="P13213" s="3">
        <x:v>1</x:v>
      </x:c>
      <x:c r="Q13213" s="3">
        <x:v>0</x:v>
      </x:c>
      <x:c r="R13213" s="3">
        <x:v>0</x:v>
      </x:c>
      <x:c r="S13213" s="3">
        <x:v>0</x:v>
      </x:c>
      <x:c r="T13213" s="2">
        <x:f t="shared" si="1032"/>
        <x:v>0</x:v>
      </x:c>
      <x:c r="U13213" s="2">
        <x:f t="shared" si="1031"/>
        <x:v>66215.88</x:v>
      </x:c>
      <x:c r="V13213" s="2">
        <x:f t="shared" si="1035"/>
        <x:v>0</x:v>
      </x:c>
      <x:c r="W13213" s="2">
        <x:f t="shared" si="1033"/>
        <x:v>0</x:v>
      </x:c>
      <x:c r="X13213" s="2">
        <x:f t="shared" si="1034"/>
        <x:v>0</x:v>
      </x:c>
    </x:row>
    <x:row r="13214" spans="2:24" hidden="1" x14ac:dyDescent="0.25">
      <x:c r="B13214" t="s">
        <x:v>20</x:v>
      </x:c>
      <x:c r="C13214" t="s">
        <x:v>243</x:v>
      </x:c>
      <x:c r="D13214" t="s">
        <x:v>244</x:v>
      </x:c>
      <x:c r="E13214" t="s">
        <x:v>603</x:v>
      </x:c>
      <x:c r="F13214" t="s">
        <x:v>285</x:v>
      </x:c>
      <x:c r="G13214" s="2">
        <x:v>17954.32</x:v>
      </x:c>
      <x:c r="J13214" t="s">
        <x:v>311</x:v>
      </x:c>
      <x:c r="K13214" t="s">
        <x:v>1770</x:v>
      </x:c>
      <x:c r="L13214" t="s">
        <x:v>25</x:v>
      </x:c>
      <x:c r="M13214" t="s">
        <x:v>264</x:v>
      </x:c>
      <x:c r="N13214" t="s">
        <x:v>312</x:v>
      </x:c>
      <x:c r="O13214" s="3">
        <x:v>0</x:v>
      </x:c>
      <x:c r="P13214" s="3">
        <x:v>1</x:v>
      </x:c>
      <x:c r="Q13214" s="3">
        <x:v>0</x:v>
      </x:c>
      <x:c r="R13214" s="3">
        <x:v>0</x:v>
      </x:c>
      <x:c r="S13214" s="3">
        <x:v>0</x:v>
      </x:c>
      <x:c r="T13214" s="2">
        <x:f t="shared" si="1032"/>
        <x:v>0</x:v>
      </x:c>
      <x:c r="U13214" s="2">
        <x:f t="shared" si="1031"/>
        <x:v>17954.32</x:v>
      </x:c>
      <x:c r="V13214" s="2">
        <x:f t="shared" si="1035"/>
        <x:v>0</x:v>
      </x:c>
      <x:c r="W13214" s="2">
        <x:f t="shared" si="1033"/>
        <x:v>0</x:v>
      </x:c>
      <x:c r="X13214" s="2">
        <x:f t="shared" si="1034"/>
        <x:v>0</x:v>
      </x:c>
    </x:row>
    <x:row r="13215" spans="2:24" hidden="1" x14ac:dyDescent="0.25">
      <x:c r="B13215" t="s">
        <x:v>20</x:v>
      </x:c>
      <x:c r="C13215" t="s">
        <x:v>243</x:v>
      </x:c>
      <x:c r="D13215" t="s">
        <x:v>244</x:v>
      </x:c>
      <x:c r="E13215" t="s">
        <x:v>603</x:v>
      </x:c>
      <x:c r="F13215" t="s">
        <x:v>197</x:v>
      </x:c>
      <x:c r="G13215" s="2">
        <x:v>4752.3</x:v>
      </x:c>
      <x:c r="J13215" t="s">
        <x:v>311</x:v>
      </x:c>
      <x:c r="K13215" t="s">
        <x:v>1770</x:v>
      </x:c>
      <x:c r="L13215" t="s">
        <x:v>25</x:v>
      </x:c>
      <x:c r="M13215" t="s">
        <x:v>604</x:v>
      </x:c>
      <x:c r="N13215" t="s">
        <x:v>312</x:v>
      </x:c>
      <x:c r="O13215" s="3">
        <x:v>0</x:v>
      </x:c>
      <x:c r="P13215" s="3">
        <x:v>1</x:v>
      </x:c>
      <x:c r="Q13215" s="3">
        <x:v>0</x:v>
      </x:c>
      <x:c r="R13215" s="3">
        <x:v>0</x:v>
      </x:c>
      <x:c r="S13215" s="3">
        <x:v>0</x:v>
      </x:c>
      <x:c r="T13215" s="2">
        <x:f t="shared" si="1032"/>
        <x:v>0</x:v>
      </x:c>
      <x:c r="U13215" s="2">
        <x:f t="shared" si="1031"/>
        <x:v>4752.3</x:v>
      </x:c>
      <x:c r="V13215" s="2">
        <x:f t="shared" si="1035"/>
        <x:v>0</x:v>
      </x:c>
      <x:c r="W13215" s="2">
        <x:f t="shared" si="1033"/>
        <x:v>0</x:v>
      </x:c>
      <x:c r="X13215" s="2">
        <x:f t="shared" si="1034"/>
        <x:v>0</x:v>
      </x:c>
    </x:row>
    <x:row r="13216" spans="2:24" hidden="1" x14ac:dyDescent="0.25">
      <x:c r="B13216" t="s">
        <x:v>20</x:v>
      </x:c>
      <x:c r="C13216" t="s">
        <x:v>243</x:v>
      </x:c>
      <x:c r="D13216" t="s">
        <x:v>244</x:v>
      </x:c>
      <x:c r="E13216" t="s">
        <x:v>603</x:v>
      </x:c>
      <x:c r="F13216" t="s">
        <x:v>133</x:v>
      </x:c>
      <x:c r="G13216" s="2">
        <x:v>5214.82</x:v>
      </x:c>
      <x:c r="J13216" t="s">
        <x:v>78</x:v>
      </x:c>
      <x:c r="K13216" t="s">
        <x:v>1773</x:v>
      </x:c>
      <x:c r="L13216" t="s">
        <x:v>25</x:v>
      </x:c>
      <x:c r="M13216" t="s">
        <x:v>41</x:v>
      </x:c>
      <x:c r="N13216" t="s">
        <x:v>79</x:v>
      </x:c>
      <x:c r="O13216" s="3">
        <x:v>0</x:v>
      </x:c>
      <x:c r="P13216" s="3">
        <x:v>1</x:v>
      </x:c>
      <x:c r="Q13216" s="3">
        <x:v>0</x:v>
      </x:c>
      <x:c r="R13216" s="3">
        <x:v>0</x:v>
      </x:c>
      <x:c r="S13216" s="3">
        <x:v>0</x:v>
      </x:c>
      <x:c r="T13216" s="2">
        <x:f t="shared" si="1032"/>
        <x:v>0</x:v>
      </x:c>
      <x:c r="U13216" s="2">
        <x:f t="shared" si="1031"/>
        <x:v>5214.82</x:v>
      </x:c>
      <x:c r="V13216" s="2">
        <x:f t="shared" si="1035"/>
        <x:v>0</x:v>
      </x:c>
      <x:c r="W13216" s="2">
        <x:f t="shared" si="1033"/>
        <x:v>0</x:v>
      </x:c>
      <x:c r="X13216" s="2">
        <x:f t="shared" si="1034"/>
        <x:v>0</x:v>
      </x:c>
    </x:row>
    <x:row r="13217" spans="2:24" hidden="1" x14ac:dyDescent="0.25">
      <x:c r="B13217" t="s">
        <x:v>20</x:v>
      </x:c>
      <x:c r="C13217" t="s">
        <x:v>243</x:v>
      </x:c>
      <x:c r="D13217" t="s">
        <x:v>244</x:v>
      </x:c>
      <x:c r="E13217" t="s">
        <x:v>603</x:v>
      </x:c>
      <x:c r="F13217" t="s">
        <x:v>278</x:v>
      </x:c>
      <x:c r="G13217" s="2">
        <x:v>3913.15</x:v>
      </x:c>
      <x:c r="J13217" t="s">
        <x:v>78</x:v>
      </x:c>
      <x:c r="K13217" t="s">
        <x:v>1773</x:v>
      </x:c>
      <x:c r="L13217" t="s">
        <x:v>25</x:v>
      </x:c>
      <x:c r="M13217" t="s">
        <x:v>41</x:v>
      </x:c>
      <x:c r="N13217" t="s">
        <x:v>79</x:v>
      </x:c>
      <x:c r="O13217" s="3">
        <x:v>0</x:v>
      </x:c>
      <x:c r="P13217" s="3">
        <x:v>1</x:v>
      </x:c>
      <x:c r="Q13217" s="3">
        <x:v>0</x:v>
      </x:c>
      <x:c r="R13217" s="3">
        <x:v>0</x:v>
      </x:c>
      <x:c r="S13217" s="3">
        <x:v>0</x:v>
      </x:c>
      <x:c r="T13217" s="2">
        <x:f t="shared" si="1032"/>
        <x:v>0</x:v>
      </x:c>
      <x:c r="U13217" s="2">
        <x:f t="shared" si="1031"/>
        <x:v>3913.15</x:v>
      </x:c>
      <x:c r="V13217" s="2">
        <x:f t="shared" si="1035"/>
        <x:v>0</x:v>
      </x:c>
      <x:c r="W13217" s="2">
        <x:f t="shared" si="1033"/>
        <x:v>0</x:v>
      </x:c>
      <x:c r="X13217" s="2">
        <x:f t="shared" si="1034"/>
        <x:v>0</x:v>
      </x:c>
    </x:row>
    <x:row r="13218" spans="2:24" hidden="1" x14ac:dyDescent="0.25">
      <x:c r="B13218" t="s">
        <x:v>20</x:v>
      </x:c>
      <x:c r="C13218" t="s">
        <x:v>243</x:v>
      </x:c>
      <x:c r="D13218" t="s">
        <x:v>244</x:v>
      </x:c>
      <x:c r="E13218" t="s">
        <x:v>603</x:v>
      </x:c>
      <x:c r="F13218" t="s">
        <x:v>211</x:v>
      </x:c>
      <x:c r="G13218" s="2">
        <x:v>6798.08</x:v>
      </x:c>
      <x:c r="J13218" t="s">
        <x:v>78</x:v>
      </x:c>
      <x:c r="K13218" t="s">
        <x:v>1773</x:v>
      </x:c>
      <x:c r="L13218" t="s">
        <x:v>25</x:v>
      </x:c>
      <x:c r="M13218" t="s">
        <x:v>41</x:v>
      </x:c>
      <x:c r="N13218" t="s">
        <x:v>79</x:v>
      </x:c>
      <x:c r="O13218" s="3">
        <x:v>0</x:v>
      </x:c>
      <x:c r="P13218" s="3">
        <x:v>1</x:v>
      </x:c>
      <x:c r="Q13218" s="3">
        <x:v>0</x:v>
      </x:c>
      <x:c r="R13218" s="3">
        <x:v>0</x:v>
      </x:c>
      <x:c r="S13218" s="3">
        <x:v>0</x:v>
      </x:c>
      <x:c r="T13218" s="2">
        <x:f t="shared" si="1032"/>
        <x:v>0</x:v>
      </x:c>
      <x:c r="U13218" s="2">
        <x:f t="shared" si="1031"/>
        <x:v>6798.08</x:v>
      </x:c>
      <x:c r="V13218" s="2">
        <x:f t="shared" si="1035"/>
        <x:v>0</x:v>
      </x:c>
      <x:c r="W13218" s="2">
        <x:f t="shared" si="1033"/>
        <x:v>0</x:v>
      </x:c>
      <x:c r="X13218" s="2">
        <x:f t="shared" si="1034"/>
        <x:v>0</x:v>
      </x:c>
    </x:row>
    <x:row r="13219" spans="2:24" hidden="1" x14ac:dyDescent="0.25">
      <x:c r="B13219" t="s">
        <x:v>20</x:v>
      </x:c>
      <x:c r="C13219" t="s">
        <x:v>243</x:v>
      </x:c>
      <x:c r="D13219" t="s">
        <x:v>244</x:v>
      </x:c>
      <x:c r="E13219" t="s">
        <x:v>603</x:v>
      </x:c>
      <x:c r="F13219" t="s">
        <x:v>282</x:v>
      </x:c>
      <x:c r="G13219" s="2">
        <x:v>1723.4</x:v>
      </x:c>
      <x:c r="J13219" t="s">
        <x:v>78</x:v>
      </x:c>
      <x:c r="K13219" t="s">
        <x:v>1773</x:v>
      </x:c>
      <x:c r="L13219" t="s">
        <x:v>25</x:v>
      </x:c>
      <x:c r="M13219" t="s">
        <x:v>604</x:v>
      </x:c>
      <x:c r="N13219" t="s">
        <x:v>79</x:v>
      </x:c>
      <x:c r="O13219" s="3">
        <x:v>0</x:v>
      </x:c>
      <x:c r="P13219" s="3">
        <x:v>1</x:v>
      </x:c>
      <x:c r="Q13219" s="3">
        <x:v>0</x:v>
      </x:c>
      <x:c r="R13219" s="3">
        <x:v>0</x:v>
      </x:c>
      <x:c r="S13219" s="3">
        <x:v>0</x:v>
      </x:c>
      <x:c r="T13219" s="2">
        <x:f t="shared" si="1032"/>
        <x:v>0</x:v>
      </x:c>
      <x:c r="U13219" s="2">
        <x:f t="shared" si="1031"/>
        <x:v>1723.4</x:v>
      </x:c>
      <x:c r="V13219" s="2">
        <x:f t="shared" si="1035"/>
        <x:v>0</x:v>
      </x:c>
      <x:c r="W13219" s="2">
        <x:f t="shared" si="1033"/>
        <x:v>0</x:v>
      </x:c>
      <x:c r="X13219" s="2">
        <x:f t="shared" si="1034"/>
        <x:v>0</x:v>
      </x:c>
    </x:row>
    <x:row r="13220" spans="2:24" hidden="1" x14ac:dyDescent="0.25">
      <x:c r="B13220" t="s">
        <x:v>20</x:v>
      </x:c>
      <x:c r="C13220" t="s">
        <x:v>243</x:v>
      </x:c>
      <x:c r="D13220" t="s">
        <x:v>244</x:v>
      </x:c>
      <x:c r="E13220" t="s">
        <x:v>603</x:v>
      </x:c>
      <x:c r="F13220" t="s">
        <x:v>283</x:v>
      </x:c>
      <x:c r="G13220" s="2">
        <x:v>10835.07</x:v>
      </x:c>
      <x:c r="J13220" t="s">
        <x:v>78</x:v>
      </x:c>
      <x:c r="K13220" t="s">
        <x:v>1773</x:v>
      </x:c>
      <x:c r="L13220" t="s">
        <x:v>25</x:v>
      </x:c>
      <x:c r="M13220" t="s">
        <x:v>604</x:v>
      </x:c>
      <x:c r="N13220" t="s">
        <x:v>79</x:v>
      </x:c>
      <x:c r="O13220" s="3">
        <x:v>0</x:v>
      </x:c>
      <x:c r="P13220" s="3">
        <x:v>1</x:v>
      </x:c>
      <x:c r="Q13220" s="3">
        <x:v>0</x:v>
      </x:c>
      <x:c r="R13220" s="3">
        <x:v>0</x:v>
      </x:c>
      <x:c r="S13220" s="3">
        <x:v>0</x:v>
      </x:c>
      <x:c r="T13220" s="2">
        <x:f t="shared" si="1032"/>
        <x:v>0</x:v>
      </x:c>
      <x:c r="U13220" s="2">
        <x:f t="shared" si="1031"/>
        <x:v>10835.07</x:v>
      </x:c>
      <x:c r="V13220" s="2">
        <x:f t="shared" si="1035"/>
        <x:v>0</x:v>
      </x:c>
      <x:c r="W13220" s="2">
        <x:f t="shared" si="1033"/>
        <x:v>0</x:v>
      </x:c>
      <x:c r="X13220" s="2">
        <x:f t="shared" si="1034"/>
        <x:v>0</x:v>
      </x:c>
    </x:row>
    <x:row r="13221" spans="2:24" hidden="1" x14ac:dyDescent="0.25">
      <x:c r="B13221" t="s">
        <x:v>20</x:v>
      </x:c>
      <x:c r="C13221" t="s">
        <x:v>243</x:v>
      </x:c>
      <x:c r="D13221" t="s">
        <x:v>244</x:v>
      </x:c>
      <x:c r="E13221" t="s">
        <x:v>603</x:v>
      </x:c>
      <x:c r="F13221" t="s">
        <x:v>70</x:v>
      </x:c>
      <x:c r="G13221" s="2">
        <x:v>11318.26</x:v>
      </x:c>
      <x:c r="J13221" t="s">
        <x:v>78</x:v>
      </x:c>
      <x:c r="K13221" t="s">
        <x:v>1773</x:v>
      </x:c>
      <x:c r="L13221" t="s">
        <x:v>25</x:v>
      </x:c>
      <x:c r="M13221" t="s">
        <x:v>41</x:v>
      </x:c>
      <x:c r="N13221" t="s">
        <x:v>79</x:v>
      </x:c>
      <x:c r="O13221" s="3">
        <x:v>0</x:v>
      </x:c>
      <x:c r="P13221" s="3">
        <x:v>1</x:v>
      </x:c>
      <x:c r="Q13221" s="3">
        <x:v>0</x:v>
      </x:c>
      <x:c r="R13221" s="3">
        <x:v>0</x:v>
      </x:c>
      <x:c r="S13221" s="3">
        <x:v>0</x:v>
      </x:c>
      <x:c r="T13221" s="2">
        <x:f t="shared" si="1032"/>
        <x:v>0</x:v>
      </x:c>
      <x:c r="U13221" s="2">
        <x:f t="shared" si="1031"/>
        <x:v>11318.26</x:v>
      </x:c>
      <x:c r="V13221" s="2">
        <x:f t="shared" si="1035"/>
        <x:v>0</x:v>
      </x:c>
      <x:c r="W13221" s="2">
        <x:f t="shared" si="1033"/>
        <x:v>0</x:v>
      </x:c>
      <x:c r="X13221" s="2">
        <x:f t="shared" si="1034"/>
        <x:v>0</x:v>
      </x:c>
    </x:row>
    <x:row r="13222" spans="2:24" hidden="1" x14ac:dyDescent="0.25">
      <x:c r="B13222" t="s">
        <x:v>20</x:v>
      </x:c>
      <x:c r="C13222" t="s">
        <x:v>243</x:v>
      </x:c>
      <x:c r="D13222" t="s">
        <x:v>244</x:v>
      </x:c>
      <x:c r="E13222" t="s">
        <x:v>603</x:v>
      </x:c>
      <x:c r="F13222" t="s">
        <x:v>70</x:v>
      </x:c>
      <x:c r="G13222" s="2">
        <x:v>7844.2</x:v>
      </x:c>
      <x:c r="J13222" t="s">
        <x:v>78</x:v>
      </x:c>
      <x:c r="K13222" t="s">
        <x:v>1773</x:v>
      </x:c>
      <x:c r="L13222" t="s">
        <x:v>25</x:v>
      </x:c>
      <x:c r="M13222" t="s">
        <x:v>604</x:v>
      </x:c>
      <x:c r="N13222" t="s">
        <x:v>79</x:v>
      </x:c>
      <x:c r="O13222" s="3">
        <x:v>0</x:v>
      </x:c>
      <x:c r="P13222" s="3">
        <x:v>1</x:v>
      </x:c>
      <x:c r="Q13222" s="3">
        <x:v>0</x:v>
      </x:c>
      <x:c r="R13222" s="3">
        <x:v>0</x:v>
      </x:c>
      <x:c r="S13222" s="3">
        <x:v>0</x:v>
      </x:c>
      <x:c r="T13222" s="2">
        <x:f t="shared" si="1032"/>
        <x:v>0</x:v>
      </x:c>
      <x:c r="U13222" s="2">
        <x:f t="shared" ref="U13222:U13285" si="1036">ROUND(G13222*P13222,2)</x:f>
        <x:v>7844.2</x:v>
      </x:c>
      <x:c r="V13222" s="2">
        <x:f t="shared" si="1035"/>
        <x:v>0</x:v>
      </x:c>
      <x:c r="W13222" s="2">
        <x:f t="shared" si="1033"/>
        <x:v>0</x:v>
      </x:c>
      <x:c r="X13222" s="2">
        <x:f t="shared" si="1034"/>
        <x:v>0</x:v>
      </x:c>
    </x:row>
    <x:row r="13223" spans="2:24" hidden="1" x14ac:dyDescent="0.25">
      <x:c r="B13223" t="s">
        <x:v>20</x:v>
      </x:c>
      <x:c r="C13223" t="s">
        <x:v>243</x:v>
      </x:c>
      <x:c r="D13223" t="s">
        <x:v>244</x:v>
      </x:c>
      <x:c r="E13223" t="s">
        <x:v>603</x:v>
      </x:c>
      <x:c r="F13223" t="s">
        <x:v>224</x:v>
      </x:c>
      <x:c r="G13223" s="2">
        <x:v>2606.9</x:v>
      </x:c>
      <x:c r="J13223" t="s">
        <x:v>78</x:v>
      </x:c>
      <x:c r="K13223" t="s">
        <x:v>1773</x:v>
      </x:c>
      <x:c r="L13223" t="s">
        <x:v>25</x:v>
      </x:c>
      <x:c r="M13223" t="s">
        <x:v>604</x:v>
      </x:c>
      <x:c r="N13223" t="s">
        <x:v>79</x:v>
      </x:c>
      <x:c r="O13223" s="3">
        <x:v>0</x:v>
      </x:c>
      <x:c r="P13223" s="3">
        <x:v>1</x:v>
      </x:c>
      <x:c r="Q13223" s="3">
        <x:v>0</x:v>
      </x:c>
      <x:c r="R13223" s="3">
        <x:v>0</x:v>
      </x:c>
      <x:c r="S13223" s="3">
        <x:v>0</x:v>
      </x:c>
      <x:c r="T13223" s="2">
        <x:f t="shared" ref="T13223:T13286" si="1037">ROUND(G13223*O13223,2)</x:f>
        <x:v>0</x:v>
      </x:c>
      <x:c r="U13223" s="2">
        <x:f t="shared" si="1036"/>
        <x:v>2606.9</x:v>
      </x:c>
      <x:c r="V13223" s="2">
        <x:f t="shared" si="1035"/>
        <x:v>0</x:v>
      </x:c>
      <x:c r="W13223" s="2">
        <x:f t="shared" ref="W13223:W13286" si="1038">ROUND(G13223*R13223,2)</x:f>
        <x:v>0</x:v>
      </x:c>
      <x:c r="X13223" s="2">
        <x:f t="shared" ref="X13223:X13286" si="1039">G13223-T13223-U13223-V13223-W13223</x:f>
        <x:v>0</x:v>
      </x:c>
    </x:row>
    <x:row r="13224" spans="2:24" hidden="1" x14ac:dyDescent="0.25">
      <x:c r="B13224" t="s">
        <x:v>20</x:v>
      </x:c>
      <x:c r="C13224" t="s">
        <x:v>243</x:v>
      </x:c>
      <x:c r="D13224" t="s">
        <x:v>244</x:v>
      </x:c>
      <x:c r="E13224" t="s">
        <x:v>603</x:v>
      </x:c>
      <x:c r="F13224" t="s">
        <x:v>224</x:v>
      </x:c>
      <x:c r="G13224" s="2">
        <x:v>4819.1099999999997</x:v>
      </x:c>
      <x:c r="J13224" t="s">
        <x:v>78</x:v>
      </x:c>
      <x:c r="K13224" t="s">
        <x:v>1773</x:v>
      </x:c>
      <x:c r="L13224" t="s">
        <x:v>25</x:v>
      </x:c>
      <x:c r="M13224" t="s">
        <x:v>605</x:v>
      </x:c>
      <x:c r="N13224" t="s">
        <x:v>79</x:v>
      </x:c>
      <x:c r="O13224" s="3">
        <x:v>0</x:v>
      </x:c>
      <x:c r="P13224" s="3">
        <x:v>1</x:v>
      </x:c>
      <x:c r="Q13224" s="3">
        <x:v>0</x:v>
      </x:c>
      <x:c r="R13224" s="3">
        <x:v>0</x:v>
      </x:c>
      <x:c r="S13224" s="3">
        <x:v>0</x:v>
      </x:c>
      <x:c r="T13224" s="2">
        <x:f t="shared" si="1037"/>
        <x:v>0</x:v>
      </x:c>
      <x:c r="U13224" s="2">
        <x:f t="shared" si="1036"/>
        <x:v>4819.1099999999997</x:v>
      </x:c>
      <x:c r="V13224" s="2">
        <x:f t="shared" si="1035"/>
        <x:v>0</x:v>
      </x:c>
      <x:c r="W13224" s="2">
        <x:f t="shared" si="1038"/>
        <x:v>0</x:v>
      </x:c>
      <x:c r="X13224" s="2">
        <x:f t="shared" si="1039"/>
        <x:v>0</x:v>
      </x:c>
    </x:row>
    <x:row r="13225" spans="2:24" hidden="1" x14ac:dyDescent="0.25">
      <x:c r="B13225" t="s">
        <x:v>20</x:v>
      </x:c>
      <x:c r="C13225" t="s">
        <x:v>243</x:v>
      </x:c>
      <x:c r="D13225" t="s">
        <x:v>244</x:v>
      </x:c>
      <x:c r="E13225" t="s">
        <x:v>603</x:v>
      </x:c>
      <x:c r="F13225" t="s">
        <x:v>290</x:v>
      </x:c>
      <x:c r="G13225" s="2">
        <x:v>5330.94</x:v>
      </x:c>
      <x:c r="J13225" t="s">
        <x:v>246</x:v>
      </x:c>
      <x:c r="K13225" t="s">
        <x:v>2161</x:v>
      </x:c>
      <x:c r="L13225" t="s">
        <x:v>25</x:v>
      </x:c>
      <x:c r="M13225" t="s">
        <x:v>605</x:v>
      </x:c>
      <x:c r="N13225" t="s">
        <x:v>247</x:v>
      </x:c>
      <x:c r="O13225" s="3">
        <x:v>0</x:v>
      </x:c>
      <x:c r="P13225" s="3">
        <x:v>0.53</x:v>
      </x:c>
      <x:c r="Q13225" s="3">
        <x:v>0.41</x:v>
      </x:c>
      <x:c r="R13225" s="3">
        <x:v>0</x:v>
      </x:c>
      <x:c r="S13225" s="3">
        <x:v>0.06</x:v>
      </x:c>
      <x:c r="T13225" s="2">
        <x:f t="shared" si="1037"/>
        <x:v>0</x:v>
      </x:c>
      <x:c r="U13225" s="2">
        <x:f t="shared" si="1036"/>
        <x:v>2825.4</x:v>
      </x:c>
      <x:c r="V13225" s="2">
        <x:f t="shared" si="1035"/>
        <x:v>2185.69</x:v>
      </x:c>
      <x:c r="W13225" s="2">
        <x:f t="shared" si="1038"/>
        <x:v>0</x:v>
      </x:c>
      <x:c r="X13225" s="2">
        <x:f t="shared" si="1039"/>
        <x:v>319.84999999999945</x:v>
      </x:c>
    </x:row>
    <x:row r="13226" spans="2:24" hidden="1" x14ac:dyDescent="0.25">
      <x:c r="B13226" t="s">
        <x:v>20</x:v>
      </x:c>
      <x:c r="C13226" t="s">
        <x:v>243</x:v>
      </x:c>
      <x:c r="D13226" t="s">
        <x:v>244</x:v>
      </x:c>
      <x:c r="E13226" t="s">
        <x:v>603</x:v>
      </x:c>
      <x:c r="F13226" t="s">
        <x:v>281</x:v>
      </x:c>
      <x:c r="G13226" s="2">
        <x:v>2278.63</x:v>
      </x:c>
      <x:c r="J13226" t="s">
        <x:v>246</x:v>
      </x:c>
      <x:c r="K13226" t="s">
        <x:v>2161</x:v>
      </x:c>
      <x:c r="L13226" t="s">
        <x:v>25</x:v>
      </x:c>
      <x:c r="M13226" t="s">
        <x:v>605</x:v>
      </x:c>
      <x:c r="N13226" t="s">
        <x:v>247</x:v>
      </x:c>
      <x:c r="O13226" s="3">
        <x:v>0</x:v>
      </x:c>
      <x:c r="P13226" s="3">
        <x:v>0.53</x:v>
      </x:c>
      <x:c r="Q13226" s="3">
        <x:v>0.41</x:v>
      </x:c>
      <x:c r="R13226" s="3">
        <x:v>0</x:v>
      </x:c>
      <x:c r="S13226" s="3">
        <x:v>0.06</x:v>
      </x:c>
      <x:c r="T13226" s="2">
        <x:f t="shared" si="1037"/>
        <x:v>0</x:v>
      </x:c>
      <x:c r="U13226" s="2">
        <x:f t="shared" si="1036"/>
        <x:v>1207.67</x:v>
      </x:c>
      <x:c r="V13226" s="2">
        <x:f t="shared" si="1035"/>
        <x:v>934.24</x:v>
      </x:c>
      <x:c r="W13226" s="2">
        <x:f t="shared" si="1038"/>
        <x:v>0</x:v>
      </x:c>
      <x:c r="X13226" s="2">
        <x:f t="shared" si="1039"/>
        <x:v>136.72000000000003</x:v>
      </x:c>
    </x:row>
    <x:row r="13227" spans="2:24" hidden="1" x14ac:dyDescent="0.25">
      <x:c r="B13227" t="s">
        <x:v>20</x:v>
      </x:c>
      <x:c r="C13227" t="s">
        <x:v>243</x:v>
      </x:c>
      <x:c r="D13227" t="s">
        <x:v>244</x:v>
      </x:c>
      <x:c r="E13227" t="s">
        <x:v>603</x:v>
      </x:c>
      <x:c r="F13227" t="s">
        <x:v>283</x:v>
      </x:c>
      <x:c r="G13227" s="2">
        <x:v>5274.77</x:v>
      </x:c>
      <x:c r="J13227" t="s">
        <x:v>246</x:v>
      </x:c>
      <x:c r="K13227" t="s">
        <x:v>2161</x:v>
      </x:c>
      <x:c r="L13227" t="s">
        <x:v>25</x:v>
      </x:c>
      <x:c r="M13227" t="s">
        <x:v>41</x:v>
      </x:c>
      <x:c r="N13227" t="s">
        <x:v>247</x:v>
      </x:c>
      <x:c r="O13227" s="3">
        <x:v>0</x:v>
      </x:c>
      <x:c r="P13227" s="3">
        <x:v>0.53</x:v>
      </x:c>
      <x:c r="Q13227" s="3">
        <x:v>0.41</x:v>
      </x:c>
      <x:c r="R13227" s="3">
        <x:v>0</x:v>
      </x:c>
      <x:c r="S13227" s="3">
        <x:v>0.06</x:v>
      </x:c>
      <x:c r="T13227" s="2">
        <x:f t="shared" si="1037"/>
        <x:v>0</x:v>
      </x:c>
      <x:c r="U13227" s="2">
        <x:f t="shared" si="1036"/>
        <x:v>2795.63</x:v>
      </x:c>
      <x:c r="V13227" s="2">
        <x:f t="shared" si="1035"/>
        <x:v>2162.66</x:v>
      </x:c>
      <x:c r="W13227" s="2">
        <x:f t="shared" si="1038"/>
        <x:v>0</x:v>
      </x:c>
      <x:c r="X13227" s="2">
        <x:f t="shared" si="1039"/>
        <x:v>316.48000000000047</x:v>
      </x:c>
    </x:row>
    <x:row r="13228" spans="2:24" hidden="1" x14ac:dyDescent="0.25">
      <x:c r="B13228" t="s">
        <x:v>20</x:v>
      </x:c>
      <x:c r="C13228" t="s">
        <x:v>243</x:v>
      </x:c>
      <x:c r="D13228" t="s">
        <x:v>244</x:v>
      </x:c>
      <x:c r="E13228" t="s">
        <x:v>603</x:v>
      </x:c>
      <x:c r="F13228" t="s">
        <x:v>76</x:v>
      </x:c>
      <x:c r="G13228" s="2">
        <x:v>1022.55</x:v>
      </x:c>
      <x:c r="J13228" t="s">
        <x:v>87</x:v>
      </x:c>
      <x:c r="K13228" t="s">
        <x:v>1775</x:v>
      </x:c>
      <x:c r="L13228" t="s">
        <x:v>25</x:v>
      </x:c>
      <x:c r="M13228" t="s">
        <x:v>41</x:v>
      </x:c>
      <x:c r="N13228" t="s">
        <x:v>88</x:v>
      </x:c>
      <x:c r="O13228" s="3">
        <x:v>0</x:v>
      </x:c>
      <x:c r="P13228" s="3">
        <x:v>1</x:v>
      </x:c>
      <x:c r="Q13228" s="3">
        <x:v>0</x:v>
      </x:c>
      <x:c r="R13228" s="3">
        <x:v>0</x:v>
      </x:c>
      <x:c r="S13228" s="3">
        <x:v>0</x:v>
      </x:c>
      <x:c r="T13228" s="2">
        <x:f t="shared" si="1037"/>
        <x:v>0</x:v>
      </x:c>
      <x:c r="U13228" s="2">
        <x:f t="shared" si="1036"/>
        <x:v>1022.55</x:v>
      </x:c>
      <x:c r="V13228" s="2">
        <x:f t="shared" si="1035"/>
        <x:v>0</x:v>
      </x:c>
      <x:c r="W13228" s="2">
        <x:f t="shared" si="1038"/>
        <x:v>0</x:v>
      </x:c>
      <x:c r="X13228" s="2">
        <x:f t="shared" si="1039"/>
        <x:v>0</x:v>
      </x:c>
    </x:row>
    <x:row r="13229" spans="2:24" hidden="1" x14ac:dyDescent="0.25">
      <x:c r="B13229" t="s">
        <x:v>20</x:v>
      </x:c>
      <x:c r="C13229" t="s">
        <x:v>243</x:v>
      </x:c>
      <x:c r="D13229" t="s">
        <x:v>244</x:v>
      </x:c>
      <x:c r="E13229" t="s">
        <x:v>603</x:v>
      </x:c>
      <x:c r="F13229" t="s">
        <x:v>76</x:v>
      </x:c>
      <x:c r="G13229" s="2">
        <x:v>-10413.049999999999</x:v>
      </x:c>
      <x:c r="J13229" t="s">
        <x:v>93</x:v>
      </x:c>
      <x:c r="K13229" t="s">
        <x:v>1776</x:v>
      </x:c>
      <x:c r="L13229" t="s">
        <x:v>25</x:v>
      </x:c>
      <x:c r="M13229" t="s">
        <x:v>264</x:v>
      </x:c>
      <x:c r="N13229" t="s">
        <x:v>94</x:v>
      </x:c>
      <x:c r="O13229" s="3">
        <x:v>0</x:v>
      </x:c>
      <x:c r="P13229" s="3">
        <x:v>0.77</x:v>
      </x:c>
      <x:c r="Q13229" s="3">
        <x:v>0.18</x:v>
      </x:c>
      <x:c r="R13229" s="3">
        <x:v>0</x:v>
      </x:c>
      <x:c r="S13229" s="3">
        <x:v>0.05</x:v>
      </x:c>
      <x:c r="T13229" s="2">
        <x:f t="shared" si="1037"/>
        <x:v>0</x:v>
      </x:c>
      <x:c r="U13229" s="2">
        <x:f t="shared" si="1036"/>
        <x:v>-8018.05</x:v>
      </x:c>
      <x:c r="V13229" s="2">
        <x:f t="shared" ref="V13229:V13292" si="1040">ROUND(G13229*Q13229,2)</x:f>
        <x:v>-1874.35</x:v>
      </x:c>
      <x:c r="W13229" s="2">
        <x:f t="shared" si="1038"/>
        <x:v>0</x:v>
      </x:c>
      <x:c r="X13229" s="2">
        <x:f t="shared" si="1039"/>
        <x:v>-520.64999999999918</x:v>
      </x:c>
    </x:row>
    <x:row r="13230" spans="2:24" hidden="1" x14ac:dyDescent="0.25">
      <x:c r="B13230" t="s">
        <x:v>20</x:v>
      </x:c>
      <x:c r="C13230" t="s">
        <x:v>243</x:v>
      </x:c>
      <x:c r="D13230" t="s">
        <x:v>244</x:v>
      </x:c>
      <x:c r="E13230" t="s">
        <x:v>603</x:v>
      </x:c>
      <x:c r="F13230" t="s">
        <x:v>133</x:v>
      </x:c>
      <x:c r="G13230" s="2">
        <x:v>7543.24</x:v>
      </x:c>
      <x:c r="J13230" t="s">
        <x:v>93</x:v>
      </x:c>
      <x:c r="K13230" t="s">
        <x:v>1776</x:v>
      </x:c>
      <x:c r="L13230" t="s">
        <x:v>25</x:v>
      </x:c>
      <x:c r="M13230" t="s">
        <x:v>369</x:v>
      </x:c>
      <x:c r="N13230" t="s">
        <x:v>94</x:v>
      </x:c>
      <x:c r="O13230" s="3">
        <x:v>0</x:v>
      </x:c>
      <x:c r="P13230" s="3">
        <x:v>0.77</x:v>
      </x:c>
      <x:c r="Q13230" s="3">
        <x:v>0.18</x:v>
      </x:c>
      <x:c r="R13230" s="3">
        <x:v>0</x:v>
      </x:c>
      <x:c r="S13230" s="3">
        <x:v>0.05</x:v>
      </x:c>
      <x:c r="T13230" s="2">
        <x:f t="shared" si="1037"/>
        <x:v>0</x:v>
      </x:c>
      <x:c r="U13230" s="2">
        <x:f t="shared" si="1036"/>
        <x:v>5808.29</x:v>
      </x:c>
      <x:c r="V13230" s="2">
        <x:f t="shared" si="1040"/>
        <x:v>1357.78</x:v>
      </x:c>
      <x:c r="W13230" s="2">
        <x:f t="shared" si="1038"/>
        <x:v>0</x:v>
      </x:c>
      <x:c r="X13230" s="2">
        <x:f t="shared" si="1039"/>
        <x:v>377.16999999999985</x:v>
      </x:c>
    </x:row>
    <x:row r="13231" spans="2:24" hidden="1" x14ac:dyDescent="0.25">
      <x:c r="B13231" t="s">
        <x:v>20</x:v>
      </x:c>
      <x:c r="C13231" t="s">
        <x:v>243</x:v>
      </x:c>
      <x:c r="D13231" t="s">
        <x:v>244</x:v>
      </x:c>
      <x:c r="E13231" t="s">
        <x:v>603</x:v>
      </x:c>
      <x:c r="F13231" t="s">
        <x:v>276</x:v>
      </x:c>
      <x:c r="G13231" s="2">
        <x:v>2301.17</x:v>
      </x:c>
      <x:c r="J13231" t="s">
        <x:v>93</x:v>
      </x:c>
      <x:c r="K13231" t="s">
        <x:v>1776</x:v>
      </x:c>
      <x:c r="L13231" t="s">
        <x:v>25</x:v>
      </x:c>
      <x:c r="M13231" t="s">
        <x:v>605</x:v>
      </x:c>
      <x:c r="N13231" t="s">
        <x:v>94</x:v>
      </x:c>
      <x:c r="O13231" s="3">
        <x:v>0</x:v>
      </x:c>
      <x:c r="P13231" s="3">
        <x:v>0.77</x:v>
      </x:c>
      <x:c r="Q13231" s="3">
        <x:v>0.18</x:v>
      </x:c>
      <x:c r="R13231" s="3">
        <x:v>0</x:v>
      </x:c>
      <x:c r="S13231" s="3">
        <x:v>0.05</x:v>
      </x:c>
      <x:c r="T13231" s="2">
        <x:f t="shared" si="1037"/>
        <x:v>0</x:v>
      </x:c>
      <x:c r="U13231" s="2">
        <x:f t="shared" si="1036"/>
        <x:v>1771.9</x:v>
      </x:c>
      <x:c r="V13231" s="2">
        <x:f t="shared" si="1040"/>
        <x:v>414.21</x:v>
      </x:c>
      <x:c r="W13231" s="2">
        <x:f t="shared" si="1038"/>
        <x:v>0</x:v>
      </x:c>
      <x:c r="X13231" s="2">
        <x:f t="shared" si="1039"/>
        <x:v>115.06</x:v>
      </x:c>
    </x:row>
    <x:row r="13232" spans="2:24" hidden="1" x14ac:dyDescent="0.25">
      <x:c r="B13232" t="s">
        <x:v>20</x:v>
      </x:c>
      <x:c r="C13232" t="s">
        <x:v>243</x:v>
      </x:c>
      <x:c r="D13232" t="s">
        <x:v>244</x:v>
      </x:c>
      <x:c r="E13232" t="s">
        <x:v>603</x:v>
      </x:c>
      <x:c r="F13232" t="s">
        <x:v>23</x:v>
      </x:c>
      <x:c r="G13232" s="2">
        <x:v>1820.77</x:v>
      </x:c>
      <x:c r="J13232" t="s">
        <x:v>93</x:v>
      </x:c>
      <x:c r="K13232" t="s">
        <x:v>1776</x:v>
      </x:c>
      <x:c r="L13232" t="s">
        <x:v>25</x:v>
      </x:c>
      <x:c r="M13232" t="s">
        <x:v>41</x:v>
      </x:c>
      <x:c r="N13232" t="s">
        <x:v>94</x:v>
      </x:c>
      <x:c r="O13232" s="3">
        <x:v>0</x:v>
      </x:c>
      <x:c r="P13232" s="3">
        <x:v>0.77</x:v>
      </x:c>
      <x:c r="Q13232" s="3">
        <x:v>0.18</x:v>
      </x:c>
      <x:c r="R13232" s="3">
        <x:v>0</x:v>
      </x:c>
      <x:c r="S13232" s="3">
        <x:v>0.05</x:v>
      </x:c>
      <x:c r="T13232" s="2">
        <x:f t="shared" si="1037"/>
        <x:v>0</x:v>
      </x:c>
      <x:c r="U13232" s="2">
        <x:f t="shared" si="1036"/>
        <x:v>1401.99</x:v>
      </x:c>
      <x:c r="V13232" s="2">
        <x:f t="shared" si="1040"/>
        <x:v>327.74</x:v>
      </x:c>
      <x:c r="W13232" s="2">
        <x:f t="shared" si="1038"/>
        <x:v>0</x:v>
      </x:c>
      <x:c r="X13232" s="2">
        <x:f t="shared" si="1039"/>
        <x:v>91.039999999999964</x:v>
      </x:c>
    </x:row>
    <x:row r="13233" spans="2:24" hidden="1" x14ac:dyDescent="0.25">
      <x:c r="B13233" t="s">
        <x:v>20</x:v>
      </x:c>
      <x:c r="C13233" t="s">
        <x:v>243</x:v>
      </x:c>
      <x:c r="D13233" t="s">
        <x:v>244</x:v>
      </x:c>
      <x:c r="E13233" t="s">
        <x:v>603</x:v>
      </x:c>
      <x:c r="F13233" t="s">
        <x:v>29</x:v>
      </x:c>
      <x:c r="G13233" s="2">
        <x:v>18426.330000000002</x:v>
      </x:c>
      <x:c r="J13233" t="s">
        <x:v>93</x:v>
      </x:c>
      <x:c r="K13233" t="s">
        <x:v>1776</x:v>
      </x:c>
      <x:c r="L13233" t="s">
        <x:v>25</x:v>
      </x:c>
      <x:c r="M13233" t="s">
        <x:v>607</x:v>
      </x:c>
      <x:c r="N13233" t="s">
        <x:v>94</x:v>
      </x:c>
      <x:c r="O13233" s="3">
        <x:v>0</x:v>
      </x:c>
      <x:c r="P13233" s="3">
        <x:v>0.77</x:v>
      </x:c>
      <x:c r="Q13233" s="3">
        <x:v>0.18</x:v>
      </x:c>
      <x:c r="R13233" s="3">
        <x:v>0</x:v>
      </x:c>
      <x:c r="S13233" s="3">
        <x:v>0.05</x:v>
      </x:c>
      <x:c r="T13233" s="2">
        <x:f t="shared" si="1037"/>
        <x:v>0</x:v>
      </x:c>
      <x:c r="U13233" s="2">
        <x:f t="shared" si="1036"/>
        <x:v>14188.27</x:v>
      </x:c>
      <x:c r="V13233" s="2">
        <x:f t="shared" si="1040"/>
        <x:v>3316.74</x:v>
      </x:c>
      <x:c r="W13233" s="2">
        <x:f t="shared" si="1038"/>
        <x:v>0</x:v>
      </x:c>
      <x:c r="X13233" s="2">
        <x:f t="shared" si="1039"/>
        <x:v>921.32000000000153</x:v>
      </x:c>
    </x:row>
    <x:row r="13234" spans="2:24" hidden="1" x14ac:dyDescent="0.25">
      <x:c r="B13234" t="s">
        <x:v>20</x:v>
      </x:c>
      <x:c r="C13234" t="s">
        <x:v>243</x:v>
      </x:c>
      <x:c r="D13234" t="s">
        <x:v>244</x:v>
      </x:c>
      <x:c r="E13234" t="s">
        <x:v>603</x:v>
      </x:c>
      <x:c r="F13234" t="s">
        <x:v>290</x:v>
      </x:c>
      <x:c r="G13234" s="2">
        <x:v>5330.94</x:v>
      </x:c>
      <x:c r="J13234" t="s">
        <x:v>93</x:v>
      </x:c>
      <x:c r="K13234" t="s">
        <x:v>1776</x:v>
      </x:c>
      <x:c r="L13234" t="s">
        <x:v>25</x:v>
      </x:c>
      <x:c r="M13234" t="s">
        <x:v>605</x:v>
      </x:c>
      <x:c r="N13234" t="s">
        <x:v>94</x:v>
      </x:c>
      <x:c r="O13234" s="3">
        <x:v>0</x:v>
      </x:c>
      <x:c r="P13234" s="3">
        <x:v>0.77</x:v>
      </x:c>
      <x:c r="Q13234" s="3">
        <x:v>0.18</x:v>
      </x:c>
      <x:c r="R13234" s="3">
        <x:v>0</x:v>
      </x:c>
      <x:c r="S13234" s="3">
        <x:v>0.05</x:v>
      </x:c>
      <x:c r="T13234" s="2">
        <x:f t="shared" si="1037"/>
        <x:v>0</x:v>
      </x:c>
      <x:c r="U13234" s="2">
        <x:f t="shared" si="1036"/>
        <x:v>4104.82</x:v>
      </x:c>
      <x:c r="V13234" s="2">
        <x:f t="shared" si="1040"/>
        <x:v>959.57</x:v>
      </x:c>
      <x:c r="W13234" s="2">
        <x:f t="shared" si="1038"/>
        <x:v>0</x:v>
      </x:c>
      <x:c r="X13234" s="2">
        <x:f t="shared" si="1039"/>
        <x:v>266.54999999999984</x:v>
      </x:c>
    </x:row>
    <x:row r="13235" spans="2:24" hidden="1" x14ac:dyDescent="0.25">
      <x:c r="B13235" t="s">
        <x:v>20</x:v>
      </x:c>
      <x:c r="C13235" t="s">
        <x:v>243</x:v>
      </x:c>
      <x:c r="D13235" t="s">
        <x:v>244</x:v>
      </x:c>
      <x:c r="E13235" t="s">
        <x:v>603</x:v>
      </x:c>
      <x:c r="F13235" t="s">
        <x:v>281</x:v>
      </x:c>
      <x:c r="G13235" s="2">
        <x:v>2278.63</x:v>
      </x:c>
      <x:c r="J13235" t="s">
        <x:v>93</x:v>
      </x:c>
      <x:c r="K13235" t="s">
        <x:v>1776</x:v>
      </x:c>
      <x:c r="L13235" t="s">
        <x:v>25</x:v>
      </x:c>
      <x:c r="M13235" t="s">
        <x:v>605</x:v>
      </x:c>
      <x:c r="N13235" t="s">
        <x:v>94</x:v>
      </x:c>
      <x:c r="O13235" s="3">
        <x:v>0</x:v>
      </x:c>
      <x:c r="P13235" s="3">
        <x:v>0.77</x:v>
      </x:c>
      <x:c r="Q13235" s="3">
        <x:v>0.18</x:v>
      </x:c>
      <x:c r="R13235" s="3">
        <x:v>0</x:v>
      </x:c>
      <x:c r="S13235" s="3">
        <x:v>0.05</x:v>
      </x:c>
      <x:c r="T13235" s="2">
        <x:f t="shared" si="1037"/>
        <x:v>0</x:v>
      </x:c>
      <x:c r="U13235" s="2">
        <x:f t="shared" si="1036"/>
        <x:v>1754.55</x:v>
      </x:c>
      <x:c r="V13235" s="2">
        <x:f t="shared" si="1040"/>
        <x:v>410.15</x:v>
      </x:c>
      <x:c r="W13235" s="2">
        <x:f t="shared" si="1038"/>
        <x:v>0</x:v>
      </x:c>
      <x:c r="X13235" s="2">
        <x:f t="shared" si="1039"/>
        <x:v>113.93000000000018</x:v>
      </x:c>
    </x:row>
    <x:row r="13236" spans="2:24" hidden="1" x14ac:dyDescent="0.25">
      <x:c r="B13236" t="s">
        <x:v>20</x:v>
      </x:c>
      <x:c r="C13236" t="s">
        <x:v>243</x:v>
      </x:c>
      <x:c r="D13236" t="s">
        <x:v>244</x:v>
      </x:c>
      <x:c r="E13236" t="s">
        <x:v>603</x:v>
      </x:c>
      <x:c r="F13236" t="s">
        <x:v>283</x:v>
      </x:c>
      <x:c r="G13236" s="2">
        <x:v>17363.05</x:v>
      </x:c>
      <x:c r="J13236" t="s">
        <x:v>93</x:v>
      </x:c>
      <x:c r="K13236" t="s">
        <x:v>1776</x:v>
      </x:c>
      <x:c r="L13236" t="s">
        <x:v>25</x:v>
      </x:c>
      <x:c r="M13236" t="s">
        <x:v>41</x:v>
      </x:c>
      <x:c r="N13236" t="s">
        <x:v>94</x:v>
      </x:c>
      <x:c r="O13236" s="3">
        <x:v>0</x:v>
      </x:c>
      <x:c r="P13236" s="3">
        <x:v>0.77</x:v>
      </x:c>
      <x:c r="Q13236" s="3">
        <x:v>0.18</x:v>
      </x:c>
      <x:c r="R13236" s="3">
        <x:v>0</x:v>
      </x:c>
      <x:c r="S13236" s="3">
        <x:v>0.05</x:v>
      </x:c>
      <x:c r="T13236" s="2">
        <x:f t="shared" si="1037"/>
        <x:v>0</x:v>
      </x:c>
      <x:c r="U13236" s="2">
        <x:f t="shared" si="1036"/>
        <x:v>13369.55</x:v>
      </x:c>
      <x:c r="V13236" s="2">
        <x:f t="shared" si="1040"/>
        <x:v>3125.35</x:v>
      </x:c>
      <x:c r="W13236" s="2">
        <x:f t="shared" si="1038"/>
        <x:v>0</x:v>
      </x:c>
      <x:c r="X13236" s="2">
        <x:f t="shared" si="1039"/>
        <x:v>868.15000000000009</x:v>
      </x:c>
    </x:row>
    <x:row r="13237" spans="2:24" hidden="1" x14ac:dyDescent="0.25">
      <x:c r="B13237" t="s">
        <x:v>20</x:v>
      </x:c>
      <x:c r="C13237" t="s">
        <x:v>243</x:v>
      </x:c>
      <x:c r="D13237" t="s">
        <x:v>244</x:v>
      </x:c>
      <x:c r="E13237" t="s">
        <x:v>603</x:v>
      </x:c>
      <x:c r="F13237" t="s">
        <x:v>283</x:v>
      </x:c>
      <x:c r="G13237" s="2">
        <x:v>2929.44</x:v>
      </x:c>
      <x:c r="J13237" t="s">
        <x:v>93</x:v>
      </x:c>
      <x:c r="K13237" t="s">
        <x:v>1776</x:v>
      </x:c>
      <x:c r="L13237" t="s">
        <x:v>25</x:v>
      </x:c>
      <x:c r="M13237" t="s">
        <x:v>604</x:v>
      </x:c>
      <x:c r="N13237" t="s">
        <x:v>94</x:v>
      </x:c>
      <x:c r="O13237" s="3">
        <x:v>0</x:v>
      </x:c>
      <x:c r="P13237" s="3">
        <x:v>0.77</x:v>
      </x:c>
      <x:c r="Q13237" s="3">
        <x:v>0.18</x:v>
      </x:c>
      <x:c r="R13237" s="3">
        <x:v>0</x:v>
      </x:c>
      <x:c r="S13237" s="3">
        <x:v>0.05</x:v>
      </x:c>
      <x:c r="T13237" s="2">
        <x:f t="shared" si="1037"/>
        <x:v>0</x:v>
      </x:c>
      <x:c r="U13237" s="2">
        <x:f t="shared" si="1036"/>
        <x:v>2255.67</x:v>
      </x:c>
      <x:c r="V13237" s="2">
        <x:f t="shared" si="1040"/>
        <x:v>527.29999999999995</x:v>
      </x:c>
      <x:c r="W13237" s="2">
        <x:f t="shared" si="1038"/>
        <x:v>0</x:v>
      </x:c>
      <x:c r="X13237" s="2">
        <x:f t="shared" si="1039"/>
        <x:v>146.47000000000003</x:v>
      </x:c>
    </x:row>
    <x:row r="13238" spans="2:24" hidden="1" x14ac:dyDescent="0.25">
      <x:c r="B13238" t="s">
        <x:v>20</x:v>
      </x:c>
      <x:c r="C13238" t="s">
        <x:v>243</x:v>
      </x:c>
      <x:c r="D13238" t="s">
        <x:v>244</x:v>
      </x:c>
      <x:c r="E13238" t="s">
        <x:v>603</x:v>
      </x:c>
      <x:c r="F13238" t="s">
        <x:v>70</x:v>
      </x:c>
      <x:c r="G13238" s="2">
        <x:v>6317.11</x:v>
      </x:c>
      <x:c r="J13238" t="s">
        <x:v>93</x:v>
      </x:c>
      <x:c r="K13238" t="s">
        <x:v>1776</x:v>
      </x:c>
      <x:c r="L13238" t="s">
        <x:v>25</x:v>
      </x:c>
      <x:c r="M13238" t="s">
        <x:v>604</x:v>
      </x:c>
      <x:c r="N13238" t="s">
        <x:v>94</x:v>
      </x:c>
      <x:c r="O13238" s="3">
        <x:v>0</x:v>
      </x:c>
      <x:c r="P13238" s="3">
        <x:v>0.77</x:v>
      </x:c>
      <x:c r="Q13238" s="3">
        <x:v>0.18</x:v>
      </x:c>
      <x:c r="R13238" s="3">
        <x:v>0</x:v>
      </x:c>
      <x:c r="S13238" s="3">
        <x:v>0.05</x:v>
      </x:c>
      <x:c r="T13238" s="2">
        <x:f t="shared" si="1037"/>
        <x:v>0</x:v>
      </x:c>
      <x:c r="U13238" s="2">
        <x:f t="shared" si="1036"/>
        <x:v>4864.17</x:v>
      </x:c>
      <x:c r="V13238" s="2">
        <x:f t="shared" si="1040"/>
        <x:v>1137.08</x:v>
      </x:c>
      <x:c r="W13238" s="2">
        <x:f t="shared" si="1038"/>
        <x:v>0</x:v>
      </x:c>
      <x:c r="X13238" s="2">
        <x:f t="shared" si="1039"/>
        <x:v>315.85999999999967</x:v>
      </x:c>
    </x:row>
    <x:row r="13239" spans="2:24" hidden="1" x14ac:dyDescent="0.25">
      <x:c r="B13239" t="s">
        <x:v>20</x:v>
      </x:c>
      <x:c r="C13239" t="s">
        <x:v>243</x:v>
      </x:c>
      <x:c r="D13239" t="s">
        <x:v>244</x:v>
      </x:c>
      <x:c r="E13239" t="s">
        <x:v>603</x:v>
      </x:c>
      <x:c r="F13239" t="s">
        <x:v>224</x:v>
      </x:c>
      <x:c r="G13239" s="2">
        <x:v>7462.36</x:v>
      </x:c>
      <x:c r="J13239" t="s">
        <x:v>93</x:v>
      </x:c>
      <x:c r="K13239" t="s">
        <x:v>1776</x:v>
      </x:c>
      <x:c r="L13239" t="s">
        <x:v>25</x:v>
      </x:c>
      <x:c r="M13239" t="s">
        <x:v>604</x:v>
      </x:c>
      <x:c r="N13239" t="s">
        <x:v>94</x:v>
      </x:c>
      <x:c r="O13239" s="3">
        <x:v>0</x:v>
      </x:c>
      <x:c r="P13239" s="3">
        <x:v>0.77</x:v>
      </x:c>
      <x:c r="Q13239" s="3">
        <x:v>0.18</x:v>
      </x:c>
      <x:c r="R13239" s="3">
        <x:v>0</x:v>
      </x:c>
      <x:c r="S13239" s="3">
        <x:v>0.05</x:v>
      </x:c>
      <x:c r="T13239" s="2">
        <x:f t="shared" si="1037"/>
        <x:v>0</x:v>
      </x:c>
      <x:c r="U13239" s="2">
        <x:f t="shared" si="1036"/>
        <x:v>5746.02</x:v>
      </x:c>
      <x:c r="V13239" s="2">
        <x:f t="shared" si="1040"/>
        <x:v>1343.22</x:v>
      </x:c>
      <x:c r="W13239" s="2">
        <x:f t="shared" si="1038"/>
        <x:v>0</x:v>
      </x:c>
      <x:c r="X13239" s="2">
        <x:f t="shared" si="1039"/>
        <x:v>373.11999999999921</x:v>
      </x:c>
    </x:row>
    <x:row r="13240" spans="2:24" hidden="1" x14ac:dyDescent="0.25">
      <x:c r="B13240" t="s">
        <x:v>20</x:v>
      </x:c>
      <x:c r="C13240" t="s">
        <x:v>243</x:v>
      </x:c>
      <x:c r="D13240" t="s">
        <x:v>244</x:v>
      </x:c>
      <x:c r="E13240" t="s">
        <x:v>603</x:v>
      </x:c>
      <x:c r="F13240" t="s">
        <x:v>224</x:v>
      </x:c>
      <x:c r="G13240" s="2">
        <x:v>2054.5500000000002</x:v>
      </x:c>
      <x:c r="J13240" t="s">
        <x:v>93</x:v>
      </x:c>
      <x:c r="K13240" t="s">
        <x:v>1776</x:v>
      </x:c>
      <x:c r="L13240" t="s">
        <x:v>25</x:v>
      </x:c>
      <x:c r="M13240" t="s">
        <x:v>606</x:v>
      </x:c>
      <x:c r="N13240" t="s">
        <x:v>94</x:v>
      </x:c>
      <x:c r="O13240" s="3">
        <x:v>0</x:v>
      </x:c>
      <x:c r="P13240" s="3">
        <x:v>0.77</x:v>
      </x:c>
      <x:c r="Q13240" s="3">
        <x:v>0.18</x:v>
      </x:c>
      <x:c r="R13240" s="3">
        <x:v>0</x:v>
      </x:c>
      <x:c r="S13240" s="3">
        <x:v>0.05</x:v>
      </x:c>
      <x:c r="T13240" s="2">
        <x:f t="shared" si="1037"/>
        <x:v>0</x:v>
      </x:c>
      <x:c r="U13240" s="2">
        <x:f t="shared" si="1036"/>
        <x:v>1582</x:v>
      </x:c>
      <x:c r="V13240" s="2">
        <x:f t="shared" si="1040"/>
        <x:v>369.82</x:v>
      </x:c>
      <x:c r="W13240" s="2">
        <x:f t="shared" si="1038"/>
        <x:v>0</x:v>
      </x:c>
      <x:c r="X13240" s="2">
        <x:f t="shared" si="1039"/>
        <x:v>102.73000000000019</x:v>
      </x:c>
    </x:row>
    <x:row r="13241" spans="2:24" hidden="1" x14ac:dyDescent="0.25">
      <x:c r="B13241" t="s">
        <x:v>20</x:v>
      </x:c>
      <x:c r="C13241" t="s">
        <x:v>243</x:v>
      </x:c>
      <x:c r="D13241" t="s">
        <x:v>244</x:v>
      </x:c>
      <x:c r="E13241" t="s">
        <x:v>603</x:v>
      </x:c>
      <x:c r="F13241" t="s">
        <x:v>197</x:v>
      </x:c>
      <x:c r="G13241" s="2">
        <x:v>13709.12</x:v>
      </x:c>
      <x:c r="J13241" t="s">
        <x:v>93</x:v>
      </x:c>
      <x:c r="K13241" t="s">
        <x:v>1776</x:v>
      </x:c>
      <x:c r="L13241" t="s">
        <x:v>25</x:v>
      </x:c>
      <x:c r="M13241" t="s">
        <x:v>604</x:v>
      </x:c>
      <x:c r="N13241" t="s">
        <x:v>94</x:v>
      </x:c>
      <x:c r="O13241" s="3">
        <x:v>0</x:v>
      </x:c>
      <x:c r="P13241" s="3">
        <x:v>0.77</x:v>
      </x:c>
      <x:c r="Q13241" s="3">
        <x:v>0.18</x:v>
      </x:c>
      <x:c r="R13241" s="3">
        <x:v>0</x:v>
      </x:c>
      <x:c r="S13241" s="3">
        <x:v>0.05</x:v>
      </x:c>
      <x:c r="T13241" s="2">
        <x:f t="shared" si="1037"/>
        <x:v>0</x:v>
      </x:c>
      <x:c r="U13241" s="2">
        <x:f t="shared" si="1036"/>
        <x:v>10556.02</x:v>
      </x:c>
      <x:c r="V13241" s="2">
        <x:f t="shared" si="1040"/>
        <x:v>2467.64</x:v>
      </x:c>
      <x:c r="W13241" s="2">
        <x:f t="shared" si="1038"/>
        <x:v>0</x:v>
      </x:c>
      <x:c r="X13241" s="2">
        <x:f t="shared" si="1039"/>
        <x:v>685.46000000000049</x:v>
      </x:c>
    </x:row>
    <x:row r="13242" spans="2:24" hidden="1" x14ac:dyDescent="0.25">
      <x:c r="B13242" t="s">
        <x:v>20</x:v>
      </x:c>
      <x:c r="C13242" t="s">
        <x:v>243</x:v>
      </x:c>
      <x:c r="D13242" t="s">
        <x:v>244</x:v>
      </x:c>
      <x:c r="E13242" t="s">
        <x:v>603</x:v>
      </x:c>
      <x:c r="F13242" t="s">
        <x:v>197</x:v>
      </x:c>
      <x:c r="G13242" s="2">
        <x:v>4008.41</x:v>
      </x:c>
      <x:c r="J13242" t="s">
        <x:v>93</x:v>
      </x:c>
      <x:c r="K13242" t="s">
        <x:v>1776</x:v>
      </x:c>
      <x:c r="L13242" t="s">
        <x:v>25</x:v>
      </x:c>
      <x:c r="M13242" t="s">
        <x:v>605</x:v>
      </x:c>
      <x:c r="N13242" t="s">
        <x:v>94</x:v>
      </x:c>
      <x:c r="O13242" s="3">
        <x:v>0</x:v>
      </x:c>
      <x:c r="P13242" s="3">
        <x:v>0.77</x:v>
      </x:c>
      <x:c r="Q13242" s="3">
        <x:v>0.18</x:v>
      </x:c>
      <x:c r="R13242" s="3">
        <x:v>0</x:v>
      </x:c>
      <x:c r="S13242" s="3">
        <x:v>0.05</x:v>
      </x:c>
      <x:c r="T13242" s="2">
        <x:f t="shared" si="1037"/>
        <x:v>0</x:v>
      </x:c>
      <x:c r="U13242" s="2">
        <x:f t="shared" si="1036"/>
        <x:v>3086.48</x:v>
      </x:c>
      <x:c r="V13242" s="2">
        <x:f t="shared" si="1040"/>
        <x:v>721.51</x:v>
      </x:c>
      <x:c r="W13242" s="2">
        <x:f t="shared" si="1038"/>
        <x:v>0</x:v>
      </x:c>
      <x:c r="X13242" s="2">
        <x:f t="shared" si="1039"/>
        <x:v>200.41999999999985</x:v>
      </x:c>
    </x:row>
    <x:row r="13243" spans="2:24" hidden="1" x14ac:dyDescent="0.25">
      <x:c r="B13243" t="s">
        <x:v>20</x:v>
      </x:c>
      <x:c r="C13243" t="s">
        <x:v>243</x:v>
      </x:c>
      <x:c r="D13243" t="s">
        <x:v>244</x:v>
      </x:c>
      <x:c r="E13243" t="s">
        <x:v>603</x:v>
      </x:c>
      <x:c r="F13243" t="s">
        <x:v>197</x:v>
      </x:c>
      <x:c r="G13243" s="2">
        <x:v>3195.87</x:v>
      </x:c>
      <x:c r="J13243" t="s">
        <x:v>93</x:v>
      </x:c>
      <x:c r="K13243" t="s">
        <x:v>1776</x:v>
      </x:c>
      <x:c r="L13243" t="s">
        <x:v>25</x:v>
      </x:c>
      <x:c r="M13243" t="s">
        <x:v>606</x:v>
      </x:c>
      <x:c r="N13243" t="s">
        <x:v>94</x:v>
      </x:c>
      <x:c r="O13243" s="3">
        <x:v>0</x:v>
      </x:c>
      <x:c r="P13243" s="3">
        <x:v>0.77</x:v>
      </x:c>
      <x:c r="Q13243" s="3">
        <x:v>0.18</x:v>
      </x:c>
      <x:c r="R13243" s="3">
        <x:v>0</x:v>
      </x:c>
      <x:c r="S13243" s="3">
        <x:v>0.05</x:v>
      </x:c>
      <x:c r="T13243" s="2">
        <x:f t="shared" si="1037"/>
        <x:v>0</x:v>
      </x:c>
      <x:c r="U13243" s="2">
        <x:f t="shared" si="1036"/>
        <x:v>2460.8200000000002</x:v>
      </x:c>
      <x:c r="V13243" s="2">
        <x:f t="shared" si="1040"/>
        <x:v>575.26</x:v>
      </x:c>
      <x:c r="W13243" s="2">
        <x:f t="shared" si="1038"/>
        <x:v>0</x:v>
      </x:c>
      <x:c r="X13243" s="2">
        <x:f t="shared" si="1039"/>
        <x:v>159.78999999999974</x:v>
      </x:c>
    </x:row>
    <x:row r="13244" spans="2:24" hidden="1" x14ac:dyDescent="0.25">
      <x:c r="B13244" t="s">
        <x:v>20</x:v>
      </x:c>
      <x:c r="C13244" t="s">
        <x:v>243</x:v>
      </x:c>
      <x:c r="D13244" t="s">
        <x:v>244</x:v>
      </x:c>
      <x:c r="E13244" t="s">
        <x:v>603</x:v>
      </x:c>
      <x:c r="F13244" t="s">
        <x:v>200</x:v>
      </x:c>
      <x:c r="G13244" s="2">
        <x:v>3462.92</x:v>
      </x:c>
      <x:c r="J13244" t="s">
        <x:v>93</x:v>
      </x:c>
      <x:c r="K13244" t="s">
        <x:v>1776</x:v>
      </x:c>
      <x:c r="L13244" t="s">
        <x:v>25</x:v>
      </x:c>
      <x:c r="M13244" t="s">
        <x:v>264</x:v>
      </x:c>
      <x:c r="N13244" t="s">
        <x:v>94</x:v>
      </x:c>
      <x:c r="O13244" s="3">
        <x:v>0</x:v>
      </x:c>
      <x:c r="P13244" s="3">
        <x:v>0.77</x:v>
      </x:c>
      <x:c r="Q13244" s="3">
        <x:v>0.18</x:v>
      </x:c>
      <x:c r="R13244" s="3">
        <x:v>0</x:v>
      </x:c>
      <x:c r="S13244" s="3">
        <x:v>0.05</x:v>
      </x:c>
      <x:c r="T13244" s="2">
        <x:f t="shared" si="1037"/>
        <x:v>0</x:v>
      </x:c>
      <x:c r="U13244" s="2">
        <x:f t="shared" si="1036"/>
        <x:v>2666.45</x:v>
      </x:c>
      <x:c r="V13244" s="2">
        <x:f t="shared" si="1040"/>
        <x:v>623.33000000000004</x:v>
      </x:c>
      <x:c r="W13244" s="2">
        <x:f t="shared" si="1038"/>
        <x:v>0</x:v>
      </x:c>
      <x:c r="X13244" s="2">
        <x:f t="shared" si="1039"/>
        <x:v>173.14000000000021</x:v>
      </x:c>
    </x:row>
    <x:row r="13245" spans="2:24" hidden="1" x14ac:dyDescent="0.25">
      <x:c r="B13245" t="s">
        <x:v>20</x:v>
      </x:c>
      <x:c r="C13245" t="s">
        <x:v>243</x:v>
      </x:c>
      <x:c r="D13245" t="s">
        <x:v>244</x:v>
      </x:c>
      <x:c r="E13245" t="s">
        <x:v>603</x:v>
      </x:c>
      <x:c r="F13245" t="s">
        <x:v>200</x:v>
      </x:c>
      <x:c r="G13245" s="2">
        <x:v>4959.88</x:v>
      </x:c>
      <x:c r="J13245" t="s">
        <x:v>93</x:v>
      </x:c>
      <x:c r="K13245" t="s">
        <x:v>1776</x:v>
      </x:c>
      <x:c r="L13245" t="s">
        <x:v>25</x:v>
      </x:c>
      <x:c r="M13245" t="s">
        <x:v>604</x:v>
      </x:c>
      <x:c r="N13245" t="s">
        <x:v>94</x:v>
      </x:c>
      <x:c r="O13245" s="3">
        <x:v>0</x:v>
      </x:c>
      <x:c r="P13245" s="3">
        <x:v>0.77</x:v>
      </x:c>
      <x:c r="Q13245" s="3">
        <x:v>0.18</x:v>
      </x:c>
      <x:c r="R13245" s="3">
        <x:v>0</x:v>
      </x:c>
      <x:c r="S13245" s="3">
        <x:v>0.05</x:v>
      </x:c>
      <x:c r="T13245" s="2">
        <x:f t="shared" si="1037"/>
        <x:v>0</x:v>
      </x:c>
      <x:c r="U13245" s="2">
        <x:f t="shared" si="1036"/>
        <x:v>3819.11</x:v>
      </x:c>
      <x:c r="V13245" s="2">
        <x:f t="shared" si="1040"/>
        <x:v>892.78</x:v>
      </x:c>
      <x:c r="W13245" s="2">
        <x:f t="shared" si="1038"/>
        <x:v>0</x:v>
      </x:c>
      <x:c r="X13245" s="2">
        <x:f t="shared" si="1039"/>
        <x:v>247.99</x:v>
      </x:c>
    </x:row>
    <x:row r="13246" spans="2:24" hidden="1" x14ac:dyDescent="0.25">
      <x:c r="B13246" t="s">
        <x:v>20</x:v>
      </x:c>
      <x:c r="C13246" t="s">
        <x:v>243</x:v>
      </x:c>
      <x:c r="D13246" t="s">
        <x:v>244</x:v>
      </x:c>
      <x:c r="E13246" t="s">
        <x:v>603</x:v>
      </x:c>
      <x:c r="F13246" t="s">
        <x:v>133</x:v>
      </x:c>
      <x:c r="G13246" s="2">
        <x:v>33123.97</x:v>
      </x:c>
      <x:c r="J13246" t="s">
        <x:v>313</x:v>
      </x:c>
      <x:c r="K13246" t="s">
        <x:v>1777</x:v>
      </x:c>
      <x:c r="L13246" t="s">
        <x:v>25</x:v>
      </x:c>
      <x:c r="M13246" t="s">
        <x:v>369</x:v>
      </x:c>
      <x:c r="N13246" t="s">
        <x:v>314</x:v>
      </x:c>
      <x:c r="O13246" s="3">
        <x:v>0</x:v>
      </x:c>
      <x:c r="P13246" s="3">
        <x:v>0.96</x:v>
      </x:c>
      <x:c r="Q13246" s="3">
        <x:v>0</x:v>
      </x:c>
      <x:c r="R13246" s="3">
        <x:v>0</x:v>
      </x:c>
      <x:c r="S13246" s="3">
        <x:v>0.04</x:v>
      </x:c>
      <x:c r="T13246" s="2">
        <x:f t="shared" si="1037"/>
        <x:v>0</x:v>
      </x:c>
      <x:c r="U13246" s="2">
        <x:f t="shared" si="1036"/>
        <x:v>31799.01</x:v>
      </x:c>
      <x:c r="V13246" s="2">
        <x:f t="shared" si="1040"/>
        <x:v>0</x:v>
      </x:c>
      <x:c r="W13246" s="2">
        <x:f t="shared" si="1038"/>
        <x:v>0</x:v>
      </x:c>
      <x:c r="X13246" s="2">
        <x:f t="shared" si="1039"/>
        <x:v>1324.9600000000028</x:v>
      </x:c>
    </x:row>
    <x:row r="13247" spans="2:24" hidden="1" x14ac:dyDescent="0.25">
      <x:c r="B13247" t="s">
        <x:v>20</x:v>
      </x:c>
      <x:c r="C13247" t="s">
        <x:v>243</x:v>
      </x:c>
      <x:c r="D13247" t="s">
        <x:v>244</x:v>
      </x:c>
      <x:c r="E13247" t="s">
        <x:v>603</x:v>
      </x:c>
      <x:c r="F13247" t="s">
        <x:v>211</x:v>
      </x:c>
      <x:c r="G13247" s="2">
        <x:v>2887.03</x:v>
      </x:c>
      <x:c r="J13247" t="s">
        <x:v>313</x:v>
      </x:c>
      <x:c r="K13247" t="s">
        <x:v>1777</x:v>
      </x:c>
      <x:c r="L13247" t="s">
        <x:v>25</x:v>
      </x:c>
      <x:c r="M13247" t="s">
        <x:v>41</x:v>
      </x:c>
      <x:c r="N13247" t="s">
        <x:v>314</x:v>
      </x:c>
      <x:c r="O13247" s="3">
        <x:v>0</x:v>
      </x:c>
      <x:c r="P13247" s="3">
        <x:v>0.96</x:v>
      </x:c>
      <x:c r="Q13247" s="3">
        <x:v>0</x:v>
      </x:c>
      <x:c r="R13247" s="3">
        <x:v>0</x:v>
      </x:c>
      <x:c r="S13247" s="3">
        <x:v>0.04</x:v>
      </x:c>
      <x:c r="T13247" s="2">
        <x:f t="shared" si="1037"/>
        <x:v>0</x:v>
      </x:c>
      <x:c r="U13247" s="2">
        <x:f t="shared" si="1036"/>
        <x:v>2771.55</x:v>
      </x:c>
      <x:c r="V13247" s="2">
        <x:f t="shared" si="1040"/>
        <x:v>0</x:v>
      </x:c>
      <x:c r="W13247" s="2">
        <x:f t="shared" si="1038"/>
        <x:v>0</x:v>
      </x:c>
      <x:c r="X13247" s="2">
        <x:f t="shared" si="1039"/>
        <x:v>115.48000000000002</x:v>
      </x:c>
    </x:row>
    <x:row r="13248" spans="2:24" hidden="1" x14ac:dyDescent="0.25">
      <x:c r="B13248" t="s">
        <x:v>20</x:v>
      </x:c>
      <x:c r="C13248" t="s">
        <x:v>243</x:v>
      </x:c>
      <x:c r="D13248" t="s">
        <x:v>244</x:v>
      </x:c>
      <x:c r="E13248" t="s">
        <x:v>603</x:v>
      </x:c>
      <x:c r="F13248" t="s">
        <x:v>283</x:v>
      </x:c>
      <x:c r="G13248" s="2">
        <x:v>1255.47</x:v>
      </x:c>
      <x:c r="J13248" t="s">
        <x:v>313</x:v>
      </x:c>
      <x:c r="K13248" t="s">
        <x:v>1777</x:v>
      </x:c>
      <x:c r="L13248" t="s">
        <x:v>25</x:v>
      </x:c>
      <x:c r="M13248" t="s">
        <x:v>604</x:v>
      </x:c>
      <x:c r="N13248" t="s">
        <x:v>314</x:v>
      </x:c>
      <x:c r="O13248" s="3">
        <x:v>0</x:v>
      </x:c>
      <x:c r="P13248" s="3">
        <x:v>0.96</x:v>
      </x:c>
      <x:c r="Q13248" s="3">
        <x:v>0</x:v>
      </x:c>
      <x:c r="R13248" s="3">
        <x:v>0</x:v>
      </x:c>
      <x:c r="S13248" s="3">
        <x:v>0.04</x:v>
      </x:c>
      <x:c r="T13248" s="2">
        <x:f t="shared" si="1037"/>
        <x:v>0</x:v>
      </x:c>
      <x:c r="U13248" s="2">
        <x:f t="shared" si="1036"/>
        <x:v>1205.25</x:v>
      </x:c>
      <x:c r="V13248" s="2">
        <x:f t="shared" si="1040"/>
        <x:v>0</x:v>
      </x:c>
      <x:c r="W13248" s="2">
        <x:f t="shared" si="1038"/>
        <x:v>0</x:v>
      </x:c>
      <x:c r="X13248" s="2">
        <x:f t="shared" si="1039"/>
        <x:v>50.220000000000027</x:v>
      </x:c>
    </x:row>
    <x:row r="13249" spans="2:24" hidden="1" x14ac:dyDescent="0.25">
      <x:c r="B13249" t="s">
        <x:v>20</x:v>
      </x:c>
      <x:c r="C13249" t="s">
        <x:v>243</x:v>
      </x:c>
      <x:c r="D13249" t="s">
        <x:v>244</x:v>
      </x:c>
      <x:c r="E13249" t="s">
        <x:v>603</x:v>
      </x:c>
      <x:c r="F13249" t="s">
        <x:v>70</x:v>
      </x:c>
      <x:c r="G13249" s="2">
        <x:v>2786.37</x:v>
      </x:c>
      <x:c r="J13249" t="s">
        <x:v>313</x:v>
      </x:c>
      <x:c r="K13249" t="s">
        <x:v>1777</x:v>
      </x:c>
      <x:c r="L13249" t="s">
        <x:v>25</x:v>
      </x:c>
      <x:c r="M13249" t="s">
        <x:v>604</x:v>
      </x:c>
      <x:c r="N13249" t="s">
        <x:v>314</x:v>
      </x:c>
      <x:c r="O13249" s="3">
        <x:v>0</x:v>
      </x:c>
      <x:c r="P13249" s="3">
        <x:v>0.96</x:v>
      </x:c>
      <x:c r="Q13249" s="3">
        <x:v>0</x:v>
      </x:c>
      <x:c r="R13249" s="3">
        <x:v>0</x:v>
      </x:c>
      <x:c r="S13249" s="3">
        <x:v>0.04</x:v>
      </x:c>
      <x:c r="T13249" s="2">
        <x:f t="shared" si="1037"/>
        <x:v>0</x:v>
      </x:c>
      <x:c r="U13249" s="2">
        <x:f t="shared" si="1036"/>
        <x:v>2674.92</x:v>
      </x:c>
      <x:c r="V13249" s="2">
        <x:f t="shared" si="1040"/>
        <x:v>0</x:v>
      </x:c>
      <x:c r="W13249" s="2">
        <x:f t="shared" si="1038"/>
        <x:v>0</x:v>
      </x:c>
      <x:c r="X13249" s="2">
        <x:f t="shared" si="1039"/>
        <x:v>111.44999999999982</x:v>
      </x:c>
    </x:row>
    <x:row r="13250" spans="2:24" hidden="1" x14ac:dyDescent="0.25">
      <x:c r="B13250" t="s">
        <x:v>20</x:v>
      </x:c>
      <x:c r="C13250" t="s">
        <x:v>243</x:v>
      </x:c>
      <x:c r="D13250" t="s">
        <x:v>244</x:v>
      </x:c>
      <x:c r="E13250" t="s">
        <x:v>603</x:v>
      </x:c>
      <x:c r="F13250" t="s">
        <x:v>224</x:v>
      </x:c>
      <x:c r="G13250" s="2">
        <x:v>6630.7</x:v>
      </x:c>
      <x:c r="J13250" t="s">
        <x:v>313</x:v>
      </x:c>
      <x:c r="K13250" t="s">
        <x:v>1777</x:v>
      </x:c>
      <x:c r="L13250" t="s">
        <x:v>25</x:v>
      </x:c>
      <x:c r="M13250" t="s">
        <x:v>604</x:v>
      </x:c>
      <x:c r="N13250" t="s">
        <x:v>314</x:v>
      </x:c>
      <x:c r="O13250" s="3">
        <x:v>0</x:v>
      </x:c>
      <x:c r="P13250" s="3">
        <x:v>0.96</x:v>
      </x:c>
      <x:c r="Q13250" s="3">
        <x:v>0</x:v>
      </x:c>
      <x:c r="R13250" s="3">
        <x:v>0</x:v>
      </x:c>
      <x:c r="S13250" s="3">
        <x:v>0.04</x:v>
      </x:c>
      <x:c r="T13250" s="2">
        <x:f t="shared" si="1037"/>
        <x:v>0</x:v>
      </x:c>
      <x:c r="U13250" s="2">
        <x:f t="shared" si="1036"/>
        <x:v>6365.47</x:v>
      </x:c>
      <x:c r="V13250" s="2">
        <x:f t="shared" si="1040"/>
        <x:v>0</x:v>
      </x:c>
      <x:c r="W13250" s="2">
        <x:f t="shared" si="1038"/>
        <x:v>0</x:v>
      </x:c>
      <x:c r="X13250" s="2">
        <x:f t="shared" si="1039"/>
        <x:v>265.22999999999956</x:v>
      </x:c>
    </x:row>
    <x:row r="13251" spans="2:24" hidden="1" x14ac:dyDescent="0.25">
      <x:c r="B13251" t="s">
        <x:v>20</x:v>
      </x:c>
      <x:c r="C13251" t="s">
        <x:v>243</x:v>
      </x:c>
      <x:c r="D13251" t="s">
        <x:v>244</x:v>
      </x:c>
      <x:c r="E13251" t="s">
        <x:v>603</x:v>
      </x:c>
      <x:c r="F13251" t="s">
        <x:v>197</x:v>
      </x:c>
      <x:c r="G13251" s="2">
        <x:v>15659.45</x:v>
      </x:c>
      <x:c r="J13251" t="s">
        <x:v>313</x:v>
      </x:c>
      <x:c r="K13251" t="s">
        <x:v>1777</x:v>
      </x:c>
      <x:c r="L13251" t="s">
        <x:v>25</x:v>
      </x:c>
      <x:c r="M13251" t="s">
        <x:v>41</x:v>
      </x:c>
      <x:c r="N13251" t="s">
        <x:v>314</x:v>
      </x:c>
      <x:c r="O13251" s="3">
        <x:v>0</x:v>
      </x:c>
      <x:c r="P13251" s="3">
        <x:v>0.96</x:v>
      </x:c>
      <x:c r="Q13251" s="3">
        <x:v>0</x:v>
      </x:c>
      <x:c r="R13251" s="3">
        <x:v>0</x:v>
      </x:c>
      <x:c r="S13251" s="3">
        <x:v>0.04</x:v>
      </x:c>
      <x:c r="T13251" s="2">
        <x:f t="shared" si="1037"/>
        <x:v>0</x:v>
      </x:c>
      <x:c r="U13251" s="2">
        <x:f t="shared" si="1036"/>
        <x:v>15033.07</x:v>
      </x:c>
      <x:c r="V13251" s="2">
        <x:f t="shared" si="1040"/>
        <x:v>0</x:v>
      </x:c>
      <x:c r="W13251" s="2">
        <x:f t="shared" si="1038"/>
        <x:v>0</x:v>
      </x:c>
      <x:c r="X13251" s="2">
        <x:f t="shared" si="1039"/>
        <x:v>626.38000000000102</x:v>
      </x:c>
    </x:row>
    <x:row r="13252" spans="2:24" hidden="1" x14ac:dyDescent="0.25">
      <x:c r="B13252" t="s">
        <x:v>20</x:v>
      </x:c>
      <x:c r="C13252" t="s">
        <x:v>243</x:v>
      </x:c>
      <x:c r="D13252" t="s">
        <x:v>244</x:v>
      </x:c>
      <x:c r="E13252" t="s">
        <x:v>603</x:v>
      </x:c>
      <x:c r="F13252" t="s">
        <x:v>282</x:v>
      </x:c>
      <x:c r="G13252" s="2">
        <x:v>1625.2</x:v>
      </x:c>
      <x:c r="J13252" t="s">
        <x:v>98</x:v>
      </x:c>
      <x:c r="K13252" t="s">
        <x:v>1778</x:v>
      </x:c>
      <x:c r="L13252" t="s">
        <x:v>25</x:v>
      </x:c>
      <x:c r="M13252" t="s">
        <x:v>604</x:v>
      </x:c>
      <x:c r="N13252" t="s">
        <x:v>99</x:v>
      </x:c>
      <x:c r="O13252" s="3">
        <x:v>0</x:v>
      </x:c>
      <x:c r="P13252" s="3">
        <x:v>0.79</x:v>
      </x:c>
      <x:c r="Q13252" s="3">
        <x:v>0.21</x:v>
      </x:c>
      <x:c r="R13252" s="3">
        <x:v>0</x:v>
      </x:c>
      <x:c r="S13252" s="3">
        <x:v>0</x:v>
      </x:c>
      <x:c r="T13252" s="2">
        <x:f t="shared" si="1037"/>
        <x:v>0</x:v>
      </x:c>
      <x:c r="U13252" s="2">
        <x:f t="shared" si="1036"/>
        <x:v>1283.9100000000001</x:v>
      </x:c>
      <x:c r="V13252" s="2">
        <x:f t="shared" si="1040"/>
        <x:v>341.29</x:v>
      </x:c>
      <x:c r="W13252" s="2">
        <x:f t="shared" si="1038"/>
        <x:v>0</x:v>
      </x:c>
      <x:c r="X13252" s="2">
        <x:f t="shared" si="1039"/>
        <x:v>-5.6843418860808015E-14</x:v>
      </x:c>
    </x:row>
    <x:row r="13253" spans="2:24" hidden="1" x14ac:dyDescent="0.25">
      <x:c r="B13253" t="s">
        <x:v>20</x:v>
      </x:c>
      <x:c r="C13253" t="s">
        <x:v>243</x:v>
      </x:c>
      <x:c r="D13253" t="s">
        <x:v>244</x:v>
      </x:c>
      <x:c r="E13253" t="s">
        <x:v>603</x:v>
      </x:c>
      <x:c r="F13253" t="s">
        <x:v>285</x:v>
      </x:c>
      <x:c r="G13253" s="2">
        <x:v>7022.39</x:v>
      </x:c>
      <x:c r="J13253" t="s">
        <x:v>98</x:v>
      </x:c>
      <x:c r="K13253" t="s">
        <x:v>1778</x:v>
      </x:c>
      <x:c r="L13253" t="s">
        <x:v>25</x:v>
      </x:c>
      <x:c r="M13253" t="s">
        <x:v>41</x:v>
      </x:c>
      <x:c r="N13253" t="s">
        <x:v>99</x:v>
      </x:c>
      <x:c r="O13253" s="3">
        <x:v>0</x:v>
      </x:c>
      <x:c r="P13253" s="3">
        <x:v>0.79</x:v>
      </x:c>
      <x:c r="Q13253" s="3">
        <x:v>0.21</x:v>
      </x:c>
      <x:c r="R13253" s="3">
        <x:v>0</x:v>
      </x:c>
      <x:c r="S13253" s="3">
        <x:v>0</x:v>
      </x:c>
      <x:c r="T13253" s="2">
        <x:f t="shared" si="1037"/>
        <x:v>0</x:v>
      </x:c>
      <x:c r="U13253" s="2">
        <x:f t="shared" si="1036"/>
        <x:v>5547.69</x:v>
      </x:c>
      <x:c r="V13253" s="2">
        <x:f t="shared" si="1040"/>
        <x:v>1474.7</x:v>
      </x:c>
      <x:c r="W13253" s="2">
        <x:f t="shared" si="1038"/>
        <x:v>0</x:v>
      </x:c>
      <x:c r="X13253" s="2">
        <x:f t="shared" si="1039"/>
        <x:v>6.8212102632969618E-13</x:v>
      </x:c>
    </x:row>
    <x:row r="13254" spans="2:24" hidden="1" x14ac:dyDescent="0.25">
      <x:c r="B13254" t="s">
        <x:v>20</x:v>
      </x:c>
      <x:c r="C13254" t="s">
        <x:v>243</x:v>
      </x:c>
      <x:c r="D13254" t="s">
        <x:v>244</x:v>
      </x:c>
      <x:c r="E13254" t="s">
        <x:v>603</x:v>
      </x:c>
      <x:c r="F13254" t="s">
        <x:v>200</x:v>
      </x:c>
      <x:c r="G13254" s="2">
        <x:v>1114.98</x:v>
      </x:c>
      <x:c r="J13254" t="s">
        <x:v>98</x:v>
      </x:c>
      <x:c r="K13254" t="s">
        <x:v>1778</x:v>
      </x:c>
      <x:c r="L13254" t="s">
        <x:v>25</x:v>
      </x:c>
      <x:c r="M13254" t="s">
        <x:v>604</x:v>
      </x:c>
      <x:c r="N13254" t="s">
        <x:v>99</x:v>
      </x:c>
      <x:c r="O13254" s="3">
        <x:v>0</x:v>
      </x:c>
      <x:c r="P13254" s="3">
        <x:v>0.79</x:v>
      </x:c>
      <x:c r="Q13254" s="3">
        <x:v>0.21</x:v>
      </x:c>
      <x:c r="R13254" s="3">
        <x:v>0</x:v>
      </x:c>
      <x:c r="S13254" s="3">
        <x:v>0</x:v>
      </x:c>
      <x:c r="T13254" s="2">
        <x:f t="shared" si="1037"/>
        <x:v>0</x:v>
      </x:c>
      <x:c r="U13254" s="2">
        <x:f t="shared" si="1036"/>
        <x:v>880.83</x:v>
      </x:c>
      <x:c r="V13254" s="2">
        <x:f t="shared" si="1040"/>
        <x:v>234.15</x:v>
      </x:c>
      <x:c r="W13254" s="2">
        <x:f t="shared" si="1038"/>
        <x:v>0</x:v>
      </x:c>
      <x:c r="X13254" s="2">
        <x:f t="shared" si="1039"/>
        <x:v>-2.8421709430404007E-14</x:v>
      </x:c>
    </x:row>
    <x:row r="13255" spans="2:24" hidden="1" x14ac:dyDescent="0.25">
      <x:c r="B13255" t="s">
        <x:v>20</x:v>
      </x:c>
      <x:c r="C13255" t="s">
        <x:v>243</x:v>
      </x:c>
      <x:c r="D13255" t="s">
        <x:v>244</x:v>
      </x:c>
      <x:c r="E13255" t="s">
        <x:v>603</x:v>
      </x:c>
      <x:c r="F13255" t="s">
        <x:v>281</x:v>
      </x:c>
      <x:c r="G13255" s="2">
        <x:v>8611.9699999999993</x:v>
      </x:c>
      <x:c r="J13255" t="s">
        <x:v>100</x:v>
      </x:c>
      <x:c r="K13255" t="s">
        <x:v>1779</x:v>
      </x:c>
      <x:c r="L13255" t="s">
        <x:v>25</x:v>
      </x:c>
      <x:c r="M13255" t="s">
        <x:v>41</x:v>
      </x:c>
      <x:c r="N13255" t="s">
        <x:v>101</x:v>
      </x:c>
      <x:c r="O13255" s="3">
        <x:v>0</x:v>
      </x:c>
      <x:c r="P13255" s="3">
        <x:v>1</x:v>
      </x:c>
      <x:c r="Q13255" s="3">
        <x:v>0</x:v>
      </x:c>
      <x:c r="R13255" s="3">
        <x:v>0</x:v>
      </x:c>
      <x:c r="S13255" s="3">
        <x:v>0</x:v>
      </x:c>
      <x:c r="T13255" s="2">
        <x:f t="shared" si="1037"/>
        <x:v>0</x:v>
      </x:c>
      <x:c r="U13255" s="2">
        <x:f t="shared" si="1036"/>
        <x:v>8611.9699999999993</x:v>
      </x:c>
      <x:c r="V13255" s="2">
        <x:f t="shared" si="1040"/>
        <x:v>0</x:v>
      </x:c>
      <x:c r="W13255" s="2">
        <x:f t="shared" si="1038"/>
        <x:v>0</x:v>
      </x:c>
      <x:c r="X13255" s="2">
        <x:f t="shared" si="1039"/>
        <x:v>0</x:v>
      </x:c>
    </x:row>
    <x:row r="13256" spans="2:24" hidden="1" x14ac:dyDescent="0.25">
      <x:c r="B13256" t="s">
        <x:v>20</x:v>
      </x:c>
      <x:c r="C13256" t="s">
        <x:v>243</x:v>
      </x:c>
      <x:c r="D13256" t="s">
        <x:v>244</x:v>
      </x:c>
      <x:c r="E13256" t="s">
        <x:v>603</x:v>
      </x:c>
      <x:c r="F13256" t="s">
        <x:v>282</x:v>
      </x:c>
      <x:c r="G13256" s="2">
        <x:v>37608.42</x:v>
      </x:c>
      <x:c r="J13256" t="s">
        <x:v>100</x:v>
      </x:c>
      <x:c r="K13256" t="s">
        <x:v>1779</x:v>
      </x:c>
      <x:c r="L13256" t="s">
        <x:v>25</x:v>
      </x:c>
      <x:c r="M13256" t="s">
        <x:v>611</x:v>
      </x:c>
      <x:c r="N13256" t="s">
        <x:v>101</x:v>
      </x:c>
      <x:c r="O13256" s="3">
        <x:v>0</x:v>
      </x:c>
      <x:c r="P13256" s="3">
        <x:v>1</x:v>
      </x:c>
      <x:c r="Q13256" s="3">
        <x:v>0</x:v>
      </x:c>
      <x:c r="R13256" s="3">
        <x:v>0</x:v>
      </x:c>
      <x:c r="S13256" s="3">
        <x:v>0</x:v>
      </x:c>
      <x:c r="T13256" s="2">
        <x:f t="shared" si="1037"/>
        <x:v>0</x:v>
      </x:c>
      <x:c r="U13256" s="2">
        <x:f t="shared" si="1036"/>
        <x:v>37608.42</x:v>
      </x:c>
      <x:c r="V13256" s="2">
        <x:f t="shared" si="1040"/>
        <x:v>0</x:v>
      </x:c>
      <x:c r="W13256" s="2">
        <x:f t="shared" si="1038"/>
        <x:v>0</x:v>
      </x:c>
      <x:c r="X13256" s="2">
        <x:f t="shared" si="1039"/>
        <x:v>0</x:v>
      </x:c>
    </x:row>
    <x:row r="13257" spans="2:24" hidden="1" x14ac:dyDescent="0.25">
      <x:c r="B13257" t="s">
        <x:v>20</x:v>
      </x:c>
      <x:c r="C13257" t="s">
        <x:v>243</x:v>
      </x:c>
      <x:c r="D13257" t="s">
        <x:v>244</x:v>
      </x:c>
      <x:c r="E13257" t="s">
        <x:v>603</x:v>
      </x:c>
      <x:c r="F13257" t="s">
        <x:v>197</x:v>
      </x:c>
      <x:c r="G13257" s="2">
        <x:v>6971.43</x:v>
      </x:c>
      <x:c r="J13257" t="s">
        <x:v>100</x:v>
      </x:c>
      <x:c r="K13257" t="s">
        <x:v>1779</x:v>
      </x:c>
      <x:c r="L13257" t="s">
        <x:v>25</x:v>
      </x:c>
      <x:c r="M13257" t="s">
        <x:v>41</x:v>
      </x:c>
      <x:c r="N13257" t="s">
        <x:v>101</x:v>
      </x:c>
      <x:c r="O13257" s="3">
        <x:v>0</x:v>
      </x:c>
      <x:c r="P13257" s="3">
        <x:v>1</x:v>
      </x:c>
      <x:c r="Q13257" s="3">
        <x:v>0</x:v>
      </x:c>
      <x:c r="R13257" s="3">
        <x:v>0</x:v>
      </x:c>
      <x:c r="S13257" s="3">
        <x:v>0</x:v>
      </x:c>
      <x:c r="T13257" s="2">
        <x:f t="shared" si="1037"/>
        <x:v>0</x:v>
      </x:c>
      <x:c r="U13257" s="2">
        <x:f t="shared" si="1036"/>
        <x:v>6971.43</x:v>
      </x:c>
      <x:c r="V13257" s="2">
        <x:f t="shared" si="1040"/>
        <x:v>0</x:v>
      </x:c>
      <x:c r="W13257" s="2">
        <x:f t="shared" si="1038"/>
        <x:v>0</x:v>
      </x:c>
      <x:c r="X13257" s="2">
        <x:f t="shared" si="1039"/>
        <x:v>0</x:v>
      </x:c>
    </x:row>
    <x:row r="13258" spans="2:24" hidden="1" x14ac:dyDescent="0.25">
      <x:c r="B13258" t="s">
        <x:v>20</x:v>
      </x:c>
      <x:c r="C13258" t="s">
        <x:v>243</x:v>
      </x:c>
      <x:c r="D13258" t="s">
        <x:v>244</x:v>
      </x:c>
      <x:c r="E13258" t="s">
        <x:v>603</x:v>
      </x:c>
      <x:c r="F13258" t="s">
        <x:v>278</x:v>
      </x:c>
      <x:c r="G13258" s="2">
        <x:v>7681.82</x:v>
      </x:c>
      <x:c r="J13258" t="s">
        <x:v>104</x:v>
      </x:c>
      <x:c r="K13258" t="s">
        <x:v>1780</x:v>
      </x:c>
      <x:c r="L13258" t="s">
        <x:v>25</x:v>
      </x:c>
      <x:c r="M13258" t="s">
        <x:v>606</x:v>
      </x:c>
      <x:c r="N13258" t="s">
        <x:v>105</x:v>
      </x:c>
      <x:c r="O13258" s="3">
        <x:v>0</x:v>
      </x:c>
      <x:c r="P13258" s="3">
        <x:v>0.91</x:v>
      </x:c>
      <x:c r="Q13258" s="3">
        <x:v>0.09</x:v>
      </x:c>
      <x:c r="R13258" s="3">
        <x:v>0</x:v>
      </x:c>
      <x:c r="S13258" s="3">
        <x:v>0</x:v>
      </x:c>
      <x:c r="T13258" s="2">
        <x:f t="shared" si="1037"/>
        <x:v>0</x:v>
      </x:c>
      <x:c r="U13258" s="2">
        <x:f t="shared" si="1036"/>
        <x:v>6990.46</x:v>
      </x:c>
      <x:c r="V13258" s="2">
        <x:f t="shared" si="1040"/>
        <x:v>691.36</x:v>
      </x:c>
      <x:c r="W13258" s="2">
        <x:f t="shared" si="1038"/>
        <x:v>0</x:v>
      </x:c>
      <x:c r="X13258" s="2">
        <x:f t="shared" si="1039"/>
        <x:v>-3.4106051316484809E-13</x:v>
      </x:c>
    </x:row>
    <x:row r="13259" spans="2:24" hidden="1" x14ac:dyDescent="0.25">
      <x:c r="B13259" t="s">
        <x:v>20</x:v>
      </x:c>
      <x:c r="C13259" t="s">
        <x:v>243</x:v>
      </x:c>
      <x:c r="D13259" t="s">
        <x:v>244</x:v>
      </x:c>
      <x:c r="E13259" t="s">
        <x:v>603</x:v>
      </x:c>
      <x:c r="F13259" t="s">
        <x:v>33</x:v>
      </x:c>
      <x:c r="G13259" s="2">
        <x:v>6588.4</x:v>
      </x:c>
      <x:c r="J13259" t="s">
        <x:v>104</x:v>
      </x:c>
      <x:c r="K13259" t="s">
        <x:v>1780</x:v>
      </x:c>
      <x:c r="L13259" t="s">
        <x:v>25</x:v>
      </x:c>
      <x:c r="M13259" t="s">
        <x:v>291</x:v>
      </x:c>
      <x:c r="N13259" t="s">
        <x:v>105</x:v>
      </x:c>
      <x:c r="O13259" s="3">
        <x:v>0</x:v>
      </x:c>
      <x:c r="P13259" s="3">
        <x:v>0.91</x:v>
      </x:c>
      <x:c r="Q13259" s="3">
        <x:v>0.09</x:v>
      </x:c>
      <x:c r="R13259" s="3">
        <x:v>0</x:v>
      </x:c>
      <x:c r="S13259" s="3">
        <x:v>0</x:v>
      </x:c>
      <x:c r="T13259" s="2">
        <x:f t="shared" si="1037"/>
        <x:v>0</x:v>
      </x:c>
      <x:c r="U13259" s="2">
        <x:f t="shared" si="1036"/>
        <x:v>5995.44</x:v>
      </x:c>
      <x:c r="V13259" s="2">
        <x:f t="shared" si="1040"/>
        <x:v>592.96</x:v>
      </x:c>
      <x:c r="W13259" s="2">
        <x:f t="shared" si="1038"/>
        <x:v>0</x:v>
      </x:c>
      <x:c r="X13259" s="2">
        <x:f t="shared" si="1039"/>
        <x:v>0</x:v>
      </x:c>
    </x:row>
    <x:row r="13260" spans="2:24" hidden="1" x14ac:dyDescent="0.25">
      <x:c r="B13260" t="s">
        <x:v>20</x:v>
      </x:c>
      <x:c r="C13260" t="s">
        <x:v>243</x:v>
      </x:c>
      <x:c r="D13260" t="s">
        <x:v>244</x:v>
      </x:c>
      <x:c r="E13260" t="s">
        <x:v>603</x:v>
      </x:c>
      <x:c r="F13260" t="s">
        <x:v>211</x:v>
      </x:c>
      <x:c r="G13260" s="2">
        <x:v>8649.75</x:v>
      </x:c>
      <x:c r="J13260" t="s">
        <x:v>104</x:v>
      </x:c>
      <x:c r="K13260" t="s">
        <x:v>1780</x:v>
      </x:c>
      <x:c r="L13260" t="s">
        <x:v>25</x:v>
      </x:c>
      <x:c r="M13260" t="s">
        <x:v>291</x:v>
      </x:c>
      <x:c r="N13260" t="s">
        <x:v>105</x:v>
      </x:c>
      <x:c r="O13260" s="3">
        <x:v>0</x:v>
      </x:c>
      <x:c r="P13260" s="3">
        <x:v>0.91</x:v>
      </x:c>
      <x:c r="Q13260" s="3">
        <x:v>0.09</x:v>
      </x:c>
      <x:c r="R13260" s="3">
        <x:v>0</x:v>
      </x:c>
      <x:c r="S13260" s="3">
        <x:v>0</x:v>
      </x:c>
      <x:c r="T13260" s="2">
        <x:f t="shared" si="1037"/>
        <x:v>0</x:v>
      </x:c>
      <x:c r="U13260" s="2">
        <x:f t="shared" si="1036"/>
        <x:v>7871.27</x:v>
      </x:c>
      <x:c r="V13260" s="2">
        <x:f t="shared" si="1040"/>
        <x:v>778.48</x:v>
      </x:c>
      <x:c r="W13260" s="2">
        <x:f t="shared" si="1038"/>
        <x:v>0</x:v>
      </x:c>
      <x:c r="X13260" s="2">
        <x:f t="shared" si="1039"/>
        <x:v>-4.5474735088646412E-13</x:v>
      </x:c>
    </x:row>
    <x:row r="13261" spans="2:24" hidden="1" x14ac:dyDescent="0.25">
      <x:c r="B13261" t="s">
        <x:v>20</x:v>
      </x:c>
      <x:c r="C13261" t="s">
        <x:v>243</x:v>
      </x:c>
      <x:c r="D13261" t="s">
        <x:v>244</x:v>
      </x:c>
      <x:c r="E13261" t="s">
        <x:v>603</x:v>
      </x:c>
      <x:c r="F13261" t="s">
        <x:v>290</x:v>
      </x:c>
      <x:c r="G13261" s="2">
        <x:v>7820</x:v>
      </x:c>
      <x:c r="J13261" t="s">
        <x:v>104</x:v>
      </x:c>
      <x:c r="K13261" t="s">
        <x:v>1780</x:v>
      </x:c>
      <x:c r="L13261" t="s">
        <x:v>25</x:v>
      </x:c>
      <x:c r="M13261" t="s">
        <x:v>291</x:v>
      </x:c>
      <x:c r="N13261" t="s">
        <x:v>105</x:v>
      </x:c>
      <x:c r="O13261" s="3">
        <x:v>0</x:v>
      </x:c>
      <x:c r="P13261" s="3">
        <x:v>0.91</x:v>
      </x:c>
      <x:c r="Q13261" s="3">
        <x:v>0.09</x:v>
      </x:c>
      <x:c r="R13261" s="3">
        <x:v>0</x:v>
      </x:c>
      <x:c r="S13261" s="3">
        <x:v>0</x:v>
      </x:c>
      <x:c r="T13261" s="2">
        <x:f t="shared" si="1037"/>
        <x:v>0</x:v>
      </x:c>
      <x:c r="U13261" s="2">
        <x:f t="shared" si="1036"/>
        <x:v>7116.2</x:v>
      </x:c>
      <x:c r="V13261" s="2">
        <x:f t="shared" si="1040"/>
        <x:v>703.8</x:v>
      </x:c>
      <x:c r="W13261" s="2">
        <x:f t="shared" si="1038"/>
        <x:v>0</x:v>
      </x:c>
      <x:c r="X13261" s="2">
        <x:f t="shared" si="1039"/>
        <x:v>2.2737367544323206E-13</x:v>
      </x:c>
    </x:row>
    <x:row r="13262" spans="2:24" hidden="1" x14ac:dyDescent="0.25">
      <x:c r="B13262" t="s">
        <x:v>20</x:v>
      </x:c>
      <x:c r="C13262" t="s">
        <x:v>243</x:v>
      </x:c>
      <x:c r="D13262" t="s">
        <x:v>244</x:v>
      </x:c>
      <x:c r="E13262" t="s">
        <x:v>603</x:v>
      </x:c>
      <x:c r="F13262" t="s">
        <x:v>282</x:v>
      </x:c>
      <x:c r="G13262" s="2">
        <x:v>3250.44</x:v>
      </x:c>
      <x:c r="J13262" t="s">
        <x:v>104</x:v>
      </x:c>
      <x:c r="K13262" t="s">
        <x:v>1780</x:v>
      </x:c>
      <x:c r="L13262" t="s">
        <x:v>25</x:v>
      </x:c>
      <x:c r="M13262" t="s">
        <x:v>604</x:v>
      </x:c>
      <x:c r="N13262" t="s">
        <x:v>105</x:v>
      </x:c>
      <x:c r="O13262" s="3">
        <x:v>0</x:v>
      </x:c>
      <x:c r="P13262" s="3">
        <x:v>0.91</x:v>
      </x:c>
      <x:c r="Q13262" s="3">
        <x:v>0.09</x:v>
      </x:c>
      <x:c r="R13262" s="3">
        <x:v>0</x:v>
      </x:c>
      <x:c r="S13262" s="3">
        <x:v>0</x:v>
      </x:c>
      <x:c r="T13262" s="2">
        <x:f t="shared" si="1037"/>
        <x:v>0</x:v>
      </x:c>
      <x:c r="U13262" s="2">
        <x:f t="shared" si="1036"/>
        <x:v>2957.9</x:v>
      </x:c>
      <x:c r="V13262" s="2">
        <x:f t="shared" si="1040"/>
        <x:v>292.54000000000002</x:v>
      </x:c>
      <x:c r="W13262" s="2">
        <x:f t="shared" si="1038"/>
        <x:v>0</x:v>
      </x:c>
      <x:c r="X13262" s="2">
        <x:f t="shared" si="1039"/>
        <x:v>-5.6843418860808015E-14</x:v>
      </x:c>
    </x:row>
    <x:row r="13263" spans="2:24" hidden="1" x14ac:dyDescent="0.25">
      <x:c r="B13263" t="s">
        <x:v>20</x:v>
      </x:c>
      <x:c r="C13263" t="s">
        <x:v>243</x:v>
      </x:c>
      <x:c r="D13263" t="s">
        <x:v>244</x:v>
      </x:c>
      <x:c r="E13263" t="s">
        <x:v>603</x:v>
      </x:c>
      <x:c r="F13263" t="s">
        <x:v>283</x:v>
      </x:c>
      <x:c r="G13263" s="2">
        <x:v>7672.38</x:v>
      </x:c>
      <x:c r="J13263" t="s">
        <x:v>104</x:v>
      </x:c>
      <x:c r="K13263" t="s">
        <x:v>1780</x:v>
      </x:c>
      <x:c r="L13263" t="s">
        <x:v>25</x:v>
      </x:c>
      <x:c r="M13263" t="s">
        <x:v>604</x:v>
      </x:c>
      <x:c r="N13263" t="s">
        <x:v>105</x:v>
      </x:c>
      <x:c r="O13263" s="3">
        <x:v>0</x:v>
      </x:c>
      <x:c r="P13263" s="3">
        <x:v>0.91</x:v>
      </x:c>
      <x:c r="Q13263" s="3">
        <x:v>0.09</x:v>
      </x:c>
      <x:c r="R13263" s="3">
        <x:v>0</x:v>
      </x:c>
      <x:c r="S13263" s="3">
        <x:v>0</x:v>
      </x:c>
      <x:c r="T13263" s="2">
        <x:f t="shared" si="1037"/>
        <x:v>0</x:v>
      </x:c>
      <x:c r="U13263" s="2">
        <x:f t="shared" si="1036"/>
        <x:v>6981.87</x:v>
      </x:c>
      <x:c r="V13263" s="2">
        <x:f t="shared" si="1040"/>
        <x:v>690.51</x:v>
      </x:c>
      <x:c r="W13263" s="2">
        <x:f t="shared" si="1038"/>
        <x:v>0</x:v>
      </x:c>
      <x:c r="X13263" s="2">
        <x:f t="shared" si="1039"/>
        <x:v>2.2737367544323206E-13</x:v>
      </x:c>
    </x:row>
    <x:row r="13264" spans="2:24" hidden="1" x14ac:dyDescent="0.25">
      <x:c r="B13264" t="s">
        <x:v>20</x:v>
      </x:c>
      <x:c r="C13264" t="s">
        <x:v>243</x:v>
      </x:c>
      <x:c r="D13264" t="s">
        <x:v>244</x:v>
      </x:c>
      <x:c r="E13264" t="s">
        <x:v>603</x:v>
      </x:c>
      <x:c r="F13264" t="s">
        <x:v>70</x:v>
      </x:c>
      <x:c r="G13264" s="2">
        <x:v>11515.42</x:v>
      </x:c>
      <x:c r="J13264" t="s">
        <x:v>104</x:v>
      </x:c>
      <x:c r="K13264" t="s">
        <x:v>1780</x:v>
      </x:c>
      <x:c r="L13264" t="s">
        <x:v>25</x:v>
      </x:c>
      <x:c r="M13264" t="s">
        <x:v>606</x:v>
      </x:c>
      <x:c r="N13264" t="s">
        <x:v>105</x:v>
      </x:c>
      <x:c r="O13264" s="3">
        <x:v>0</x:v>
      </x:c>
      <x:c r="P13264" s="3">
        <x:v>0.91</x:v>
      </x:c>
      <x:c r="Q13264" s="3">
        <x:v>0.09</x:v>
      </x:c>
      <x:c r="R13264" s="3">
        <x:v>0</x:v>
      </x:c>
      <x:c r="S13264" s="3">
        <x:v>0</x:v>
      </x:c>
      <x:c r="T13264" s="2">
        <x:f t="shared" si="1037"/>
        <x:v>0</x:v>
      </x:c>
      <x:c r="U13264" s="2">
        <x:f t="shared" si="1036"/>
        <x:v>10479.030000000001</x:v>
      </x:c>
      <x:c r="V13264" s="2">
        <x:f t="shared" si="1040"/>
        <x:v>1036.3900000000001</x:v>
      </x:c>
      <x:c r="W13264" s="2">
        <x:f t="shared" si="1038"/>
        <x:v>0</x:v>
      </x:c>
      <x:c r="X13264" s="2">
        <x:f t="shared" si="1039"/>
        <x:v>-6.8212102632969618E-13</x:v>
      </x:c>
    </x:row>
    <x:row r="13265" spans="2:24" hidden="1" x14ac:dyDescent="0.25">
      <x:c r="B13265" t="s">
        <x:v>20</x:v>
      </x:c>
      <x:c r="C13265" t="s">
        <x:v>243</x:v>
      </x:c>
      <x:c r="D13265" t="s">
        <x:v>244</x:v>
      </x:c>
      <x:c r="E13265" t="s">
        <x:v>603</x:v>
      </x:c>
      <x:c r="F13265" t="s">
        <x:v>200</x:v>
      </x:c>
      <x:c r="G13265" s="2">
        <x:v>3458.91</x:v>
      </x:c>
      <x:c r="J13265" t="s">
        <x:v>104</x:v>
      </x:c>
      <x:c r="K13265" t="s">
        <x:v>1780</x:v>
      </x:c>
      <x:c r="L13265" t="s">
        <x:v>25</x:v>
      </x:c>
      <x:c r="M13265" t="s">
        <x:v>604</x:v>
      </x:c>
      <x:c r="N13265" t="s">
        <x:v>105</x:v>
      </x:c>
      <x:c r="O13265" s="3">
        <x:v>0</x:v>
      </x:c>
      <x:c r="P13265" s="3">
        <x:v>0.91</x:v>
      </x:c>
      <x:c r="Q13265" s="3">
        <x:v>0.09</x:v>
      </x:c>
      <x:c r="R13265" s="3">
        <x:v>0</x:v>
      </x:c>
      <x:c r="S13265" s="3">
        <x:v>0</x:v>
      </x:c>
      <x:c r="T13265" s="2">
        <x:f t="shared" si="1037"/>
        <x:v>0</x:v>
      </x:c>
      <x:c r="U13265" s="2">
        <x:f t="shared" si="1036"/>
        <x:v>3147.61</x:v>
      </x:c>
      <x:c r="V13265" s="2">
        <x:f t="shared" si="1040"/>
        <x:v>311.3</x:v>
      </x:c>
      <x:c r="W13265" s="2">
        <x:f t="shared" si="1038"/>
        <x:v>0</x:v>
      </x:c>
      <x:c r="X13265" s="2">
        <x:f t="shared" si="1039"/>
        <x:v>-2.8421709430404007E-13</x:v>
      </x:c>
    </x:row>
    <x:row r="13266" spans="2:24" hidden="1" x14ac:dyDescent="0.25">
      <x:c r="B13266" t="s">
        <x:v>20</x:v>
      </x:c>
      <x:c r="C13266" t="s">
        <x:v>243</x:v>
      </x:c>
      <x:c r="D13266" t="s">
        <x:v>244</x:v>
      </x:c>
      <x:c r="E13266" t="s">
        <x:v>603</x:v>
      </x:c>
      <x:c r="F13266" t="s">
        <x:v>282</x:v>
      </x:c>
      <x:c r="G13266" s="2">
        <x:v>1625.2</x:v>
      </x:c>
      <x:c r="J13266" t="s">
        <x:v>114</x:v>
      </x:c>
      <x:c r="K13266" t="s">
        <x:v>1781</x:v>
      </x:c>
      <x:c r="L13266" t="s">
        <x:v>25</x:v>
      </x:c>
      <x:c r="M13266" t="s">
        <x:v>604</x:v>
      </x:c>
      <x:c r="N13266" t="s">
        <x:v>115</x:v>
      </x:c>
      <x:c r="O13266" s="3">
        <x:v>0.4</x:v>
      </x:c>
      <x:c r="P13266" s="3">
        <x:v>0.43</x:v>
      </x:c>
      <x:c r="Q13266" s="3">
        <x:v>0.14000000000000001</x:v>
      </x:c>
      <x:c r="R13266" s="3">
        <x:v>0</x:v>
      </x:c>
      <x:c r="S13266" s="3">
        <x:v>0.03</x:v>
      </x:c>
      <x:c r="T13266" s="2">
        <x:f t="shared" si="1037"/>
        <x:v>650.08000000000004</x:v>
      </x:c>
      <x:c r="U13266" s="2">
        <x:f t="shared" si="1036"/>
        <x:v>698.84</x:v>
      </x:c>
      <x:c r="V13266" s="2">
        <x:f t="shared" si="1040"/>
        <x:v>227.53</x:v>
      </x:c>
      <x:c r="W13266" s="2">
        <x:f t="shared" si="1038"/>
        <x:v>0</x:v>
      </x:c>
      <x:c r="X13266" s="2">
        <x:f t="shared" si="1039"/>
        <x:v>48.749999999999972</x:v>
      </x:c>
    </x:row>
    <x:row r="13267" spans="2:24" hidden="1" x14ac:dyDescent="0.25">
      <x:c r="B13267" t="s">
        <x:v>20</x:v>
      </x:c>
      <x:c r="C13267" t="s">
        <x:v>243</x:v>
      </x:c>
      <x:c r="D13267" t="s">
        <x:v>244</x:v>
      </x:c>
      <x:c r="E13267" t="s">
        <x:v>603</x:v>
      </x:c>
      <x:c r="F13267" t="s">
        <x:v>283</x:v>
      </x:c>
      <x:c r="G13267" s="2">
        <x:v>1115.97</x:v>
      </x:c>
      <x:c r="J13267" t="s">
        <x:v>114</x:v>
      </x:c>
      <x:c r="K13267" t="s">
        <x:v>1781</x:v>
      </x:c>
      <x:c r="L13267" t="s">
        <x:v>25</x:v>
      </x:c>
      <x:c r="M13267" t="s">
        <x:v>604</x:v>
      </x:c>
      <x:c r="N13267" t="s">
        <x:v>115</x:v>
      </x:c>
      <x:c r="O13267" s="3">
        <x:v>0.4</x:v>
      </x:c>
      <x:c r="P13267" s="3">
        <x:v>0.43</x:v>
      </x:c>
      <x:c r="Q13267" s="3">
        <x:v>0.14000000000000001</x:v>
      </x:c>
      <x:c r="R13267" s="3">
        <x:v>0</x:v>
      </x:c>
      <x:c r="S13267" s="3">
        <x:v>0.03</x:v>
      </x:c>
      <x:c r="T13267" s="2">
        <x:f t="shared" si="1037"/>
        <x:v>446.39</x:v>
      </x:c>
      <x:c r="U13267" s="2">
        <x:f t="shared" si="1036"/>
        <x:v>479.87</x:v>
      </x:c>
      <x:c r="V13267" s="2">
        <x:f t="shared" si="1040"/>
        <x:v>156.24</x:v>
      </x:c>
      <x:c r="W13267" s="2">
        <x:f t="shared" si="1038"/>
        <x:v>0</x:v>
      </x:c>
      <x:c r="X13267" s="2">
        <x:f t="shared" si="1039"/>
        <x:v>33.470000000000027</x:v>
      </x:c>
    </x:row>
    <x:row r="13268" spans="2:24" hidden="1" x14ac:dyDescent="0.25">
      <x:c r="B13268" t="s">
        <x:v>20</x:v>
      </x:c>
      <x:c r="C13268" t="s">
        <x:v>243</x:v>
      </x:c>
      <x:c r="D13268" t="s">
        <x:v>244</x:v>
      </x:c>
      <x:c r="E13268" t="s">
        <x:v>603</x:v>
      </x:c>
      <x:c r="F13268" t="s">
        <x:v>197</x:v>
      </x:c>
      <x:c r="G13268" s="2">
        <x:v>8447.59</x:v>
      </x:c>
      <x:c r="J13268" t="s">
        <x:v>114</x:v>
      </x:c>
      <x:c r="K13268" t="s">
        <x:v>1781</x:v>
      </x:c>
      <x:c r="L13268" t="s">
        <x:v>25</x:v>
      </x:c>
      <x:c r="M13268" t="s">
        <x:v>41</x:v>
      </x:c>
      <x:c r="N13268" t="s">
        <x:v>115</x:v>
      </x:c>
      <x:c r="O13268" s="3">
        <x:v>0.4</x:v>
      </x:c>
      <x:c r="P13268" s="3">
        <x:v>0.43</x:v>
      </x:c>
      <x:c r="Q13268" s="3">
        <x:v>0.14000000000000001</x:v>
      </x:c>
      <x:c r="R13268" s="3">
        <x:v>0</x:v>
      </x:c>
      <x:c r="S13268" s="3">
        <x:v>0.03</x:v>
      </x:c>
      <x:c r="T13268" s="2">
        <x:f t="shared" si="1037"/>
        <x:v>3379.04</x:v>
      </x:c>
      <x:c r="U13268" s="2">
        <x:f t="shared" si="1036"/>
        <x:v>3632.46</x:v>
      </x:c>
      <x:c r="V13268" s="2">
        <x:f t="shared" si="1040"/>
        <x:v>1182.6600000000001</x:v>
      </x:c>
      <x:c r="W13268" s="2">
        <x:f t="shared" si="1038"/>
        <x:v>0</x:v>
      </x:c>
      <x:c r="X13268" s="2">
        <x:f t="shared" si="1039"/>
        <x:v>253.43000000000006</x:v>
      </x:c>
    </x:row>
    <x:row r="13269" spans="2:24" hidden="1" x14ac:dyDescent="0.25">
      <x:c r="B13269" t="s">
        <x:v>20</x:v>
      </x:c>
      <x:c r="C13269" t="s">
        <x:v>243</x:v>
      </x:c>
      <x:c r="D13269" t="s">
        <x:v>244</x:v>
      </x:c>
      <x:c r="E13269" t="s">
        <x:v>603</x:v>
      </x:c>
      <x:c r="F13269" t="s">
        <x:v>197</x:v>
      </x:c>
      <x:c r="G13269" s="2">
        <x:v>1206.03</x:v>
      </x:c>
      <x:c r="J13269" t="s">
        <x:v>114</x:v>
      </x:c>
      <x:c r="K13269" t="s">
        <x:v>1781</x:v>
      </x:c>
      <x:c r="L13269" t="s">
        <x:v>25</x:v>
      </x:c>
      <x:c r="M13269" t="s">
        <x:v>264</x:v>
      </x:c>
      <x:c r="N13269" t="s">
        <x:v>115</x:v>
      </x:c>
      <x:c r="O13269" s="3">
        <x:v>0.4</x:v>
      </x:c>
      <x:c r="P13269" s="3">
        <x:v>0.43</x:v>
      </x:c>
      <x:c r="Q13269" s="3">
        <x:v>0.14000000000000001</x:v>
      </x:c>
      <x:c r="R13269" s="3">
        <x:v>0</x:v>
      </x:c>
      <x:c r="S13269" s="3">
        <x:v>0.03</x:v>
      </x:c>
      <x:c r="T13269" s="2">
        <x:f t="shared" si="1037"/>
        <x:v>482.41</x:v>
      </x:c>
      <x:c r="U13269" s="2">
        <x:f t="shared" si="1036"/>
        <x:v>518.59</x:v>
      </x:c>
      <x:c r="V13269" s="2">
        <x:f t="shared" si="1040"/>
        <x:v>168.84</x:v>
      </x:c>
      <x:c r="W13269" s="2">
        <x:f t="shared" si="1038"/>
        <x:v>0</x:v>
      </x:c>
      <x:c r="X13269" s="2">
        <x:f t="shared" si="1039"/>
        <x:v>36.189999999999856</x:v>
      </x:c>
    </x:row>
    <x:row r="13270" spans="2:24" hidden="1" x14ac:dyDescent="0.25">
      <x:c r="B13270" t="s">
        <x:v>20</x:v>
      </x:c>
      <x:c r="C13270" t="s">
        <x:v>243</x:v>
      </x:c>
      <x:c r="D13270" t="s">
        <x:v>244</x:v>
      </x:c>
      <x:c r="E13270" t="s">
        <x:v>603</x:v>
      </x:c>
      <x:c r="F13270" t="s">
        <x:v>224</x:v>
      </x:c>
      <x:c r="G13270" s="2">
        <x:v>6402.99</x:v>
      </x:c>
      <x:c r="J13270" t="s">
        <x:v>320</x:v>
      </x:c>
      <x:c r="K13270" t="s">
        <x:v>1782</x:v>
      </x:c>
      <x:c r="L13270" t="s">
        <x:v>25</x:v>
      </x:c>
      <x:c r="M13270" t="s">
        <x:v>41</x:v>
      </x:c>
      <x:c r="N13270" t="s">
        <x:v>321</x:v>
      </x:c>
      <x:c r="O13270" s="3">
        <x:v>0</x:v>
      </x:c>
      <x:c r="P13270" s="3">
        <x:v>1</x:v>
      </x:c>
      <x:c r="Q13270" s="3">
        <x:v>0</x:v>
      </x:c>
      <x:c r="R13270" s="3">
        <x:v>0</x:v>
      </x:c>
      <x:c r="S13270" s="3">
        <x:v>0</x:v>
      </x:c>
      <x:c r="T13270" s="2">
        <x:f t="shared" si="1037"/>
        <x:v>0</x:v>
      </x:c>
      <x:c r="U13270" s="2">
        <x:f t="shared" si="1036"/>
        <x:v>6402.99</x:v>
      </x:c>
      <x:c r="V13270" s="2">
        <x:f t="shared" si="1040"/>
        <x:v>0</x:v>
      </x:c>
      <x:c r="W13270" s="2">
        <x:f t="shared" si="1038"/>
        <x:v>0</x:v>
      </x:c>
      <x:c r="X13270" s="2">
        <x:f t="shared" si="1039"/>
        <x:v>0</x:v>
      </x:c>
    </x:row>
    <x:row r="13271" spans="2:24" hidden="1" x14ac:dyDescent="0.25">
      <x:c r="B13271" t="s">
        <x:v>20</x:v>
      </x:c>
      <x:c r="C13271" t="s">
        <x:v>243</x:v>
      </x:c>
      <x:c r="D13271" t="s">
        <x:v>244</x:v>
      </x:c>
      <x:c r="E13271" t="s">
        <x:v>603</x:v>
      </x:c>
      <x:c r="F13271" t="s">
        <x:v>29</x:v>
      </x:c>
      <x:c r="G13271" s="2">
        <x:v>13231</x:v>
      </x:c>
      <x:c r="J13271" t="s">
        <x:v>322</x:v>
      </x:c>
      <x:c r="K13271" t="s">
        <x:v>2164</x:v>
      </x:c>
      <x:c r="L13271" t="s">
        <x:v>25</x:v>
      </x:c>
      <x:c r="M13271" t="s">
        <x:v>607</x:v>
      </x:c>
      <x:c r="N13271" t="s">
        <x:v>323</x:v>
      </x:c>
      <x:c r="O13271" s="3">
        <x:v>0.96589999999999998</x:v>
      </x:c>
      <x:c r="P13271" s="3">
        <x:v>3.4099999999999998E-2</x:v>
      </x:c>
      <x:c r="Q13271" s="3">
        <x:v>0</x:v>
      </x:c>
      <x:c r="R13271" s="3">
        <x:v>0</x:v>
      </x:c>
      <x:c r="S13271" s="3">
        <x:v>0</x:v>
      </x:c>
      <x:c r="T13271" s="2">
        <x:f t="shared" si="1037"/>
        <x:v>12779.82</x:v>
      </x:c>
      <x:c r="U13271" s="2">
        <x:f t="shared" si="1036"/>
        <x:v>451.18</x:v>
      </x:c>
      <x:c r="V13271" s="2">
        <x:f t="shared" si="1040"/>
        <x:v>0</x:v>
      </x:c>
      <x:c r="W13271" s="2">
        <x:f t="shared" si="1038"/>
        <x:v>0</x:v>
      </x:c>
      <x:c r="X13271" s="2">
        <x:f t="shared" si="1039"/>
        <x:v>2.8421709430404007E-13</x:v>
      </x:c>
    </x:row>
    <x:row r="13272" spans="2:24" hidden="1" x14ac:dyDescent="0.25">
      <x:c r="B13272" t="s">
        <x:v>20</x:v>
      </x:c>
      <x:c r="C13272" t="s">
        <x:v>243</x:v>
      </x:c>
      <x:c r="D13272" t="s">
        <x:v>244</x:v>
      </x:c>
      <x:c r="E13272" t="s">
        <x:v>603</x:v>
      </x:c>
      <x:c r="F13272" t="s">
        <x:v>133</x:v>
      </x:c>
      <x:c r="G13272" s="2">
        <x:v>5006.78</x:v>
      </x:c>
      <x:c r="J13272" t="s">
        <x:v>324</x:v>
      </x:c>
      <x:c r="K13272" t="s">
        <x:v>1783</x:v>
      </x:c>
      <x:c r="L13272" t="s">
        <x:v>25</x:v>
      </x:c>
      <x:c r="M13272" t="s">
        <x:v>369</x:v>
      </x:c>
      <x:c r="N13272" t="s">
        <x:v>325</x:v>
      </x:c>
      <x:c r="O13272" s="3">
        <x:v>0</x:v>
      </x:c>
      <x:c r="P13272" s="3">
        <x:v>0.8</x:v>
      </x:c>
      <x:c r="Q13272" s="3">
        <x:v>0.2</x:v>
      </x:c>
      <x:c r="R13272" s="3">
        <x:v>0</x:v>
      </x:c>
      <x:c r="S13272" s="3">
        <x:v>0</x:v>
      </x:c>
      <x:c r="T13272" s="2">
        <x:f t="shared" si="1037"/>
        <x:v>0</x:v>
      </x:c>
      <x:c r="U13272" s="2">
        <x:f t="shared" si="1036"/>
        <x:v>4005.42</x:v>
      </x:c>
      <x:c r="V13272" s="2">
        <x:f t="shared" si="1040"/>
        <x:v>1001.36</x:v>
      </x:c>
      <x:c r="W13272" s="2">
        <x:f t="shared" si="1038"/>
        <x:v>0</x:v>
      </x:c>
      <x:c r="X13272" s="2">
        <x:f t="shared" si="1039"/>
        <x:v>-3.4106051316484809E-13</x:v>
      </x:c>
    </x:row>
    <x:row r="13273" spans="2:24" hidden="1" x14ac:dyDescent="0.25">
      <x:c r="B13273" t="s">
        <x:v>20</x:v>
      </x:c>
      <x:c r="C13273" t="s">
        <x:v>243</x:v>
      </x:c>
      <x:c r="D13273" t="s">
        <x:v>244</x:v>
      </x:c>
      <x:c r="E13273" t="s">
        <x:v>603</x:v>
      </x:c>
      <x:c r="F13273" t="s">
        <x:v>283</x:v>
      </x:c>
      <x:c r="G13273" s="2">
        <x:v>976.48</x:v>
      </x:c>
      <x:c r="J13273" t="s">
        <x:v>324</x:v>
      </x:c>
      <x:c r="K13273" t="s">
        <x:v>1783</x:v>
      </x:c>
      <x:c r="L13273" t="s">
        <x:v>25</x:v>
      </x:c>
      <x:c r="M13273" t="s">
        <x:v>604</x:v>
      </x:c>
      <x:c r="N13273" t="s">
        <x:v>325</x:v>
      </x:c>
      <x:c r="O13273" s="3">
        <x:v>0</x:v>
      </x:c>
      <x:c r="P13273" s="3">
        <x:v>0.8</x:v>
      </x:c>
      <x:c r="Q13273" s="3">
        <x:v>0.2</x:v>
      </x:c>
      <x:c r="R13273" s="3">
        <x:v>0</x:v>
      </x:c>
      <x:c r="S13273" s="3">
        <x:v>0</x:v>
      </x:c>
      <x:c r="T13273" s="2">
        <x:f t="shared" si="1037"/>
        <x:v>0</x:v>
      </x:c>
      <x:c r="U13273" s="2">
        <x:f t="shared" si="1036"/>
        <x:v>781.18</x:v>
      </x:c>
      <x:c r="V13273" s="2">
        <x:f t="shared" si="1040"/>
        <x:v>195.3</x:v>
      </x:c>
      <x:c r="W13273" s="2">
        <x:f t="shared" si="1038"/>
        <x:v>0</x:v>
      </x:c>
      <x:c r="X13273" s="2">
        <x:f t="shared" si="1039"/>
        <x:v>5.6843418860808015E-14</x:v>
      </x:c>
    </x:row>
    <x:row r="13274" spans="2:24" hidden="1" x14ac:dyDescent="0.25">
      <x:c r="B13274" t="s">
        <x:v>20</x:v>
      </x:c>
      <x:c r="C13274" t="s">
        <x:v>243</x:v>
      </x:c>
      <x:c r="D13274" t="s">
        <x:v>244</x:v>
      </x:c>
      <x:c r="E13274" t="s">
        <x:v>603</x:v>
      </x:c>
      <x:c r="F13274" t="s">
        <x:v>197</x:v>
      </x:c>
      <x:c r="G13274" s="2">
        <x:v>8447.59</x:v>
      </x:c>
      <x:c r="J13274" t="s">
        <x:v>324</x:v>
      </x:c>
      <x:c r="K13274" t="s">
        <x:v>1783</x:v>
      </x:c>
      <x:c r="L13274" t="s">
        <x:v>25</x:v>
      </x:c>
      <x:c r="M13274" t="s">
        <x:v>41</x:v>
      </x:c>
      <x:c r="N13274" t="s">
        <x:v>325</x:v>
      </x:c>
      <x:c r="O13274" s="3">
        <x:v>0</x:v>
      </x:c>
      <x:c r="P13274" s="3">
        <x:v>0.8</x:v>
      </x:c>
      <x:c r="Q13274" s="3">
        <x:v>0.2</x:v>
      </x:c>
      <x:c r="R13274" s="3">
        <x:v>0</x:v>
      </x:c>
      <x:c r="S13274" s="3">
        <x:v>0</x:v>
      </x:c>
      <x:c r="T13274" s="2">
        <x:f t="shared" si="1037"/>
        <x:v>0</x:v>
      </x:c>
      <x:c r="U13274" s="2">
        <x:f t="shared" si="1036"/>
        <x:v>6758.07</x:v>
      </x:c>
      <x:c r="V13274" s="2">
        <x:f t="shared" si="1040"/>
        <x:v>1689.52</x:v>
      </x:c>
      <x:c r="W13274" s="2">
        <x:f t="shared" si="1038"/>
        <x:v>0</x:v>
      </x:c>
      <x:c r="X13274" s="2">
        <x:f t="shared" si="1039"/>
        <x:v>4.5474735088646412E-13</x:v>
      </x:c>
    </x:row>
    <x:row r="13275" spans="2:24" hidden="1" x14ac:dyDescent="0.25">
      <x:c r="B13275" t="s">
        <x:v>20</x:v>
      </x:c>
      <x:c r="C13275" t="s">
        <x:v>243</x:v>
      </x:c>
      <x:c r="D13275" t="s">
        <x:v>244</x:v>
      </x:c>
      <x:c r="E13275" t="s">
        <x:v>603</x:v>
      </x:c>
      <x:c r="F13275" t="s">
        <x:v>197</x:v>
      </x:c>
      <x:c r="G13275" s="2">
        <x:v>6513.7</x:v>
      </x:c>
      <x:c r="J13275" t="s">
        <x:v>324</x:v>
      </x:c>
      <x:c r="K13275" t="s">
        <x:v>1783</x:v>
      </x:c>
      <x:c r="L13275" t="s">
        <x:v>25</x:v>
      </x:c>
      <x:c r="M13275" t="s">
        <x:v>604</x:v>
      </x:c>
      <x:c r="N13275" t="s">
        <x:v>325</x:v>
      </x:c>
      <x:c r="O13275" s="3">
        <x:v>0</x:v>
      </x:c>
      <x:c r="P13275" s="3">
        <x:v>0.8</x:v>
      </x:c>
      <x:c r="Q13275" s="3">
        <x:v>0.2</x:v>
      </x:c>
      <x:c r="R13275" s="3">
        <x:v>0</x:v>
      </x:c>
      <x:c r="S13275" s="3">
        <x:v>0</x:v>
      </x:c>
      <x:c r="T13275" s="2">
        <x:f t="shared" si="1037"/>
        <x:v>0</x:v>
      </x:c>
      <x:c r="U13275" s="2">
        <x:f t="shared" si="1036"/>
        <x:v>5210.96</x:v>
      </x:c>
      <x:c r="V13275" s="2">
        <x:f t="shared" si="1040"/>
        <x:v>1302.74</x:v>
      </x:c>
      <x:c r="W13275" s="2">
        <x:f t="shared" si="1038"/>
        <x:v>0</x:v>
      </x:c>
      <x:c r="X13275" s="2">
        <x:f t="shared" si="1039"/>
        <x:v>-2.2737367544323206E-13</x:v>
      </x:c>
    </x:row>
    <x:row r="13276" spans="2:24" hidden="1" x14ac:dyDescent="0.25">
      <x:c r="B13276" t="s">
        <x:v>20</x:v>
      </x:c>
      <x:c r="C13276" t="s">
        <x:v>243</x:v>
      </x:c>
      <x:c r="D13276" t="s">
        <x:v>244</x:v>
      </x:c>
      <x:c r="E13276" t="s">
        <x:v>603</x:v>
      </x:c>
      <x:c r="F13276" t="s">
        <x:v>200</x:v>
      </x:c>
      <x:c r="G13276" s="2">
        <x:v>7403.36</x:v>
      </x:c>
      <x:c r="J13276" t="s">
        <x:v>324</x:v>
      </x:c>
      <x:c r="K13276" t="s">
        <x:v>1783</x:v>
      </x:c>
      <x:c r="L13276" t="s">
        <x:v>25</x:v>
      </x:c>
      <x:c r="M13276" t="s">
        <x:v>604</x:v>
      </x:c>
      <x:c r="N13276" t="s">
        <x:v>325</x:v>
      </x:c>
      <x:c r="O13276" s="3">
        <x:v>0</x:v>
      </x:c>
      <x:c r="P13276" s="3">
        <x:v>0.8</x:v>
      </x:c>
      <x:c r="Q13276" s="3">
        <x:v>0.2</x:v>
      </x:c>
      <x:c r="R13276" s="3">
        <x:v>0</x:v>
      </x:c>
      <x:c r="S13276" s="3">
        <x:v>0</x:v>
      </x:c>
      <x:c r="T13276" s="2">
        <x:f t="shared" si="1037"/>
        <x:v>0</x:v>
      </x:c>
      <x:c r="U13276" s="2">
        <x:f t="shared" si="1036"/>
        <x:v>5922.69</x:v>
      </x:c>
      <x:c r="V13276" s="2">
        <x:f t="shared" si="1040"/>
        <x:v>1480.67</x:v>
      </x:c>
      <x:c r="W13276" s="2">
        <x:f t="shared" si="1038"/>
        <x:v>0</x:v>
      </x:c>
      <x:c r="X13276" s="2">
        <x:f t="shared" si="1039"/>
        <x:v>0</x:v>
      </x:c>
    </x:row>
    <x:row r="13277" spans="2:24" hidden="1" x14ac:dyDescent="0.25">
      <x:c r="B13277" t="s">
        <x:v>20</x:v>
      </x:c>
      <x:c r="C13277" t="s">
        <x:v>243</x:v>
      </x:c>
      <x:c r="D13277" t="s">
        <x:v>244</x:v>
      </x:c>
      <x:c r="E13277" t="s">
        <x:v>603</x:v>
      </x:c>
      <x:c r="F13277" t="s">
        <x:v>200</x:v>
      </x:c>
      <x:c r="G13277" s="2">
        <x:v>425831.37</x:v>
      </x:c>
      <x:c r="J13277" t="s">
        <x:v>332</x:v>
      </x:c>
      <x:c r="K13277" t="s">
        <x:v>1784</x:v>
      </x:c>
      <x:c r="L13277" t="s">
        <x:v>25</x:v>
      </x:c>
      <x:c r="M13277" t="s">
        <x:v>606</x:v>
      </x:c>
      <x:c r="N13277" t="s">
        <x:v>333</x:v>
      </x:c>
      <x:c r="O13277" s="3">
        <x:v>0.5</x:v>
      </x:c>
      <x:c r="P13277" s="3">
        <x:v>0.5</x:v>
      </x:c>
      <x:c r="Q13277" s="3">
        <x:v>0</x:v>
      </x:c>
      <x:c r="R13277" s="3">
        <x:v>0</x:v>
      </x:c>
      <x:c r="S13277" s="3">
        <x:v>0</x:v>
      </x:c>
      <x:c r="T13277" s="2">
        <x:f t="shared" si="1037"/>
        <x:v>212915.69</x:v>
      </x:c>
      <x:c r="U13277" s="2">
        <x:f>G13277-T13277</x:f>
        <x:v>212915.68</x:v>
      </x:c>
      <x:c r="V13277" s="2">
        <x:f t="shared" si="1040"/>
        <x:v>0</x:v>
      </x:c>
      <x:c r="W13277" s="2">
        <x:f t="shared" si="1038"/>
        <x:v>0</x:v>
      </x:c>
      <x:c r="X13277" s="2">
        <x:f t="shared" si="1039"/>
        <x:v>0</x:v>
      </x:c>
    </x:row>
    <x:row r="13278" spans="2:24" hidden="1" x14ac:dyDescent="0.25">
      <x:c r="B13278" t="s">
        <x:v>20</x:v>
      </x:c>
      <x:c r="C13278" t="s">
        <x:v>243</x:v>
      </x:c>
      <x:c r="D13278" t="s">
        <x:v>244</x:v>
      </x:c>
      <x:c r="E13278" t="s">
        <x:v>603</x:v>
      </x:c>
      <x:c r="F13278" t="s">
        <x:v>70</x:v>
      </x:c>
      <x:c r="G13278" s="2">
        <x:v>5993.28</x:v>
      </x:c>
      <x:c r="J13278" t="s">
        <x:v>125</x:v>
      </x:c>
      <x:c r="K13278" t="s">
        <x:v>1786</x:v>
      </x:c>
      <x:c r="L13278" t="s">
        <x:v>25</x:v>
      </x:c>
      <x:c r="M13278" t="s">
        <x:v>41</x:v>
      </x:c>
      <x:c r="N13278" t="s">
        <x:v>126</x:v>
      </x:c>
      <x:c r="O13278" s="3">
        <x:v>0</x:v>
      </x:c>
      <x:c r="P13278" s="3">
        <x:v>0.9</x:v>
      </x:c>
      <x:c r="Q13278" s="3">
        <x:v>0</x:v>
      </x:c>
      <x:c r="R13278" s="3">
        <x:v>0</x:v>
      </x:c>
      <x:c r="S13278" s="3">
        <x:v>0.1</x:v>
      </x:c>
      <x:c r="T13278" s="2">
        <x:f t="shared" si="1037"/>
        <x:v>0</x:v>
      </x:c>
      <x:c r="U13278" s="2">
        <x:f t="shared" si="1036"/>
        <x:v>5393.95</x:v>
      </x:c>
      <x:c r="V13278" s="2">
        <x:f t="shared" si="1040"/>
        <x:v>0</x:v>
      </x:c>
      <x:c r="W13278" s="2">
        <x:f t="shared" si="1038"/>
        <x:v>0</x:v>
      </x:c>
      <x:c r="X13278" s="2">
        <x:f t="shared" si="1039"/>
        <x:v>599.32999999999993</x:v>
      </x:c>
    </x:row>
    <x:row r="13279" spans="2:24" hidden="1" x14ac:dyDescent="0.25">
      <x:c r="B13279" t="s">
        <x:v>20</x:v>
      </x:c>
      <x:c r="C13279" t="s">
        <x:v>243</x:v>
      </x:c>
      <x:c r="D13279" t="s">
        <x:v>244</x:v>
      </x:c>
      <x:c r="E13279" t="s">
        <x:v>603</x:v>
      </x:c>
      <x:c r="F13279" t="s">
        <x:v>224</x:v>
      </x:c>
      <x:c r="G13279" s="2">
        <x:v>2040.5</x:v>
      </x:c>
      <x:c r="J13279" t="s">
        <x:v>125</x:v>
      </x:c>
      <x:c r="K13279" t="s">
        <x:v>1786</x:v>
      </x:c>
      <x:c r="L13279" t="s">
        <x:v>25</x:v>
      </x:c>
      <x:c r="M13279" t="s">
        <x:v>41</x:v>
      </x:c>
      <x:c r="N13279" t="s">
        <x:v>126</x:v>
      </x:c>
      <x:c r="O13279" s="3">
        <x:v>0</x:v>
      </x:c>
      <x:c r="P13279" s="3">
        <x:v>0.9</x:v>
      </x:c>
      <x:c r="Q13279" s="3">
        <x:v>0</x:v>
      </x:c>
      <x:c r="R13279" s="3">
        <x:v>0</x:v>
      </x:c>
      <x:c r="S13279" s="3">
        <x:v>0.1</x:v>
      </x:c>
      <x:c r="T13279" s="2">
        <x:f t="shared" si="1037"/>
        <x:v>0</x:v>
      </x:c>
      <x:c r="U13279" s="2">
        <x:f t="shared" si="1036"/>
        <x:v>1836.45</x:v>
      </x:c>
      <x:c r="V13279" s="2">
        <x:f t="shared" si="1040"/>
        <x:v>0</x:v>
      </x:c>
      <x:c r="W13279" s="2">
        <x:f t="shared" si="1038"/>
        <x:v>0</x:v>
      </x:c>
      <x:c r="X13279" s="2">
        <x:f t="shared" si="1039"/>
        <x:v>204.04999999999995</x:v>
      </x:c>
    </x:row>
    <x:row r="13280" spans="2:24" hidden="1" x14ac:dyDescent="0.25">
      <x:c r="B13280" t="s">
        <x:v>20</x:v>
      </x:c>
      <x:c r="C13280" t="s">
        <x:v>243</x:v>
      </x:c>
      <x:c r="D13280" t="s">
        <x:v>244</x:v>
      </x:c>
      <x:c r="E13280" t="s">
        <x:v>603</x:v>
      </x:c>
      <x:c r="F13280" t="s">
        <x:v>197</x:v>
      </x:c>
      <x:c r="G13280" s="2">
        <x:v>17638.939999999999</x:v>
      </x:c>
      <x:c r="J13280" t="s">
        <x:v>125</x:v>
      </x:c>
      <x:c r="K13280" t="s">
        <x:v>1786</x:v>
      </x:c>
      <x:c r="L13280" t="s">
        <x:v>25</x:v>
      </x:c>
      <x:c r="M13280" t="s">
        <x:v>41</x:v>
      </x:c>
      <x:c r="N13280" t="s">
        <x:v>126</x:v>
      </x:c>
      <x:c r="O13280" s="3">
        <x:v>0</x:v>
      </x:c>
      <x:c r="P13280" s="3">
        <x:v>0.9</x:v>
      </x:c>
      <x:c r="Q13280" s="3">
        <x:v>0</x:v>
      </x:c>
      <x:c r="R13280" s="3">
        <x:v>0</x:v>
      </x:c>
      <x:c r="S13280" s="3">
        <x:v>0.1</x:v>
      </x:c>
      <x:c r="T13280" s="2">
        <x:f t="shared" si="1037"/>
        <x:v>0</x:v>
      </x:c>
      <x:c r="U13280" s="2">
        <x:f t="shared" si="1036"/>
        <x:v>15875.05</x:v>
      </x:c>
      <x:c r="V13280" s="2">
        <x:f t="shared" si="1040"/>
        <x:v>0</x:v>
      </x:c>
      <x:c r="W13280" s="2">
        <x:f t="shared" si="1038"/>
        <x:v>0</x:v>
      </x:c>
      <x:c r="X13280" s="2">
        <x:f t="shared" si="1039"/>
        <x:v>1763.8899999999994</x:v>
      </x:c>
    </x:row>
    <x:row r="13281" spans="2:24" hidden="1" x14ac:dyDescent="0.25">
      <x:c r="B13281" t="s">
        <x:v>20</x:v>
      </x:c>
      <x:c r="C13281" t="s">
        <x:v>243</x:v>
      </x:c>
      <x:c r="D13281" t="s">
        <x:v>244</x:v>
      </x:c>
      <x:c r="E13281" t="s">
        <x:v>603</x:v>
      </x:c>
      <x:c r="F13281" t="s">
        <x:v>200</x:v>
      </x:c>
      <x:c r="G13281" s="2">
        <x:v>-4597.3900000000003</x:v>
      </x:c>
      <x:c r="J13281" t="s">
        <x:v>125</x:v>
      </x:c>
      <x:c r="K13281" t="s">
        <x:v>1786</x:v>
      </x:c>
      <x:c r="L13281" t="s">
        <x:v>25</x:v>
      </x:c>
      <x:c r="M13281" t="s">
        <x:v>41</x:v>
      </x:c>
      <x:c r="N13281" t="s">
        <x:v>126</x:v>
      </x:c>
      <x:c r="O13281" s="3">
        <x:v>0</x:v>
      </x:c>
      <x:c r="P13281" s="3">
        <x:v>0.9</x:v>
      </x:c>
      <x:c r="Q13281" s="3">
        <x:v>0</x:v>
      </x:c>
      <x:c r="R13281" s="3">
        <x:v>0</x:v>
      </x:c>
      <x:c r="S13281" s="3">
        <x:v>0.1</x:v>
      </x:c>
      <x:c r="T13281" s="2">
        <x:f t="shared" si="1037"/>
        <x:v>0</x:v>
      </x:c>
      <x:c r="U13281" s="2">
        <x:f t="shared" si="1036"/>
        <x:v>-4137.6499999999996</x:v>
      </x:c>
      <x:c r="V13281" s="2">
        <x:f t="shared" si="1040"/>
        <x:v>0</x:v>
      </x:c>
      <x:c r="W13281" s="2">
        <x:f t="shared" si="1038"/>
        <x:v>0</x:v>
      </x:c>
      <x:c r="X13281" s="2">
        <x:f t="shared" si="1039"/>
        <x:v>-459.74000000000069</x:v>
      </x:c>
    </x:row>
    <x:row r="13282" spans="2:24" hidden="1" x14ac:dyDescent="0.25">
      <x:c r="B13282" t="s">
        <x:v>20</x:v>
      </x:c>
      <x:c r="C13282" t="s">
        <x:v>243</x:v>
      </x:c>
      <x:c r="D13282" t="s">
        <x:v>244</x:v>
      </x:c>
      <x:c r="E13282" t="s">
        <x:v>603</x:v>
      </x:c>
      <x:c r="F13282" t="s">
        <x:v>200</x:v>
      </x:c>
      <x:c r="G13282" s="2">
        <x:v>16696.150000000001</x:v>
      </x:c>
      <x:c r="J13282" t="s">
        <x:v>127</x:v>
      </x:c>
      <x:c r="K13282" t="s">
        <x:v>1787</x:v>
      </x:c>
      <x:c r="L13282" t="s">
        <x:v>25</x:v>
      </x:c>
      <x:c r="M13282" t="s">
        <x:v>41</x:v>
      </x:c>
      <x:c r="N13282" t="s">
        <x:v>128</x:v>
      </x:c>
      <x:c r="O13282" s="3">
        <x:v>0</x:v>
      </x:c>
      <x:c r="P13282" s="3">
        <x:v>1</x:v>
      </x:c>
      <x:c r="Q13282" s="3">
        <x:v>0</x:v>
      </x:c>
      <x:c r="R13282" s="3">
        <x:v>0</x:v>
      </x:c>
      <x:c r="S13282" s="3">
        <x:v>0</x:v>
      </x:c>
      <x:c r="T13282" s="2">
        <x:f t="shared" si="1037"/>
        <x:v>0</x:v>
      </x:c>
      <x:c r="U13282" s="2">
        <x:f t="shared" si="1036"/>
        <x:v>16696.150000000001</x:v>
      </x:c>
      <x:c r="V13282" s="2">
        <x:f t="shared" si="1040"/>
        <x:v>0</x:v>
      </x:c>
      <x:c r="W13282" s="2">
        <x:f t="shared" si="1038"/>
        <x:v>0</x:v>
      </x:c>
      <x:c r="X13282" s="2">
        <x:f t="shared" si="1039"/>
        <x:v>0</x:v>
      </x:c>
    </x:row>
    <x:row r="13283" spans="2:24" hidden="1" x14ac:dyDescent="0.25">
      <x:c r="B13283" t="s">
        <x:v>20</x:v>
      </x:c>
      <x:c r="C13283" t="s">
        <x:v>243</x:v>
      </x:c>
      <x:c r="D13283" t="s">
        <x:v>244</x:v>
      </x:c>
      <x:c r="E13283" t="s">
        <x:v>603</x:v>
      </x:c>
      <x:c r="F13283" t="s">
        <x:v>282</x:v>
      </x:c>
      <x:c r="G13283" s="2">
        <x:v>1625.2</x:v>
      </x:c>
      <x:c r="J13283" t="s">
        <x:v>131</x:v>
      </x:c>
      <x:c r="K13283" t="s">
        <x:v>1789</x:v>
      </x:c>
      <x:c r="L13283" t="s">
        <x:v>25</x:v>
      </x:c>
      <x:c r="M13283" t="s">
        <x:v>604</x:v>
      </x:c>
      <x:c r="N13283" t="s">
        <x:v>132</x:v>
      </x:c>
      <x:c r="O13283" s="3">
        <x:v>0</x:v>
      </x:c>
      <x:c r="P13283" s="3">
        <x:v>0.95</x:v>
      </x:c>
      <x:c r="Q13283" s="3">
        <x:v>0.05</x:v>
      </x:c>
      <x:c r="R13283" s="3">
        <x:v>0</x:v>
      </x:c>
      <x:c r="S13283" s="3">
        <x:v>0</x:v>
      </x:c>
      <x:c r="T13283" s="2">
        <x:f t="shared" si="1037"/>
        <x:v>0</x:v>
      </x:c>
      <x:c r="U13283" s="2">
        <x:f t="shared" si="1036"/>
        <x:v>1543.94</x:v>
      </x:c>
      <x:c r="V13283" s="2">
        <x:f t="shared" si="1040"/>
        <x:v>81.260000000000005</x:v>
      </x:c>
      <x:c r="W13283" s="2">
        <x:f t="shared" si="1038"/>
        <x:v>0</x:v>
      </x:c>
      <x:c r="X13283" s="2">
        <x:f t="shared" si="1039"/>
        <x:v>-1.4210854715202004E-14</x:v>
      </x:c>
    </x:row>
    <x:row r="13284" spans="2:24" hidden="1" x14ac:dyDescent="0.25">
      <x:c r="B13284" t="s">
        <x:v>20</x:v>
      </x:c>
      <x:c r="C13284" t="s">
        <x:v>243</x:v>
      </x:c>
      <x:c r="D13284" t="s">
        <x:v>244</x:v>
      </x:c>
      <x:c r="E13284" t="s">
        <x:v>603</x:v>
      </x:c>
      <x:c r="F13284" t="s">
        <x:v>285</x:v>
      </x:c>
      <x:c r="G13284" s="2">
        <x:v>16045.47</x:v>
      </x:c>
      <x:c r="J13284" t="s">
        <x:v>131</x:v>
      </x:c>
      <x:c r="K13284" t="s">
        <x:v>1789</x:v>
      </x:c>
      <x:c r="L13284" t="s">
        <x:v>25</x:v>
      </x:c>
      <x:c r="M13284" t="s">
        <x:v>41</x:v>
      </x:c>
      <x:c r="N13284" t="s">
        <x:v>132</x:v>
      </x:c>
      <x:c r="O13284" s="3">
        <x:v>0</x:v>
      </x:c>
      <x:c r="P13284" s="3">
        <x:v>0.95</x:v>
      </x:c>
      <x:c r="Q13284" s="3">
        <x:v>0.05</x:v>
      </x:c>
      <x:c r="R13284" s="3">
        <x:v>0</x:v>
      </x:c>
      <x:c r="S13284" s="3">
        <x:v>0</x:v>
      </x:c>
      <x:c r="T13284" s="2">
        <x:f t="shared" si="1037"/>
        <x:v>0</x:v>
      </x:c>
      <x:c r="U13284" s="2">
        <x:f t="shared" si="1036"/>
        <x:v>15243.2</x:v>
      </x:c>
      <x:c r="V13284" s="2">
        <x:f t="shared" si="1040"/>
        <x:v>802.27</x:v>
      </x:c>
      <x:c r="W13284" s="2">
        <x:f t="shared" si="1038"/>
        <x:v>0</x:v>
      </x:c>
      <x:c r="X13284" s="2">
        <x:f t="shared" si="1039"/>
        <x:v>-1.3642420526593924E-12</x:v>
      </x:c>
    </x:row>
    <x:row r="13285" spans="2:24" hidden="1" x14ac:dyDescent="0.25">
      <x:c r="B13285" t="s">
        <x:v>20</x:v>
      </x:c>
      <x:c r="C13285" t="s">
        <x:v>243</x:v>
      </x:c>
      <x:c r="D13285" t="s">
        <x:v>244</x:v>
      </x:c>
      <x:c r="E13285" t="s">
        <x:v>603</x:v>
      </x:c>
      <x:c r="F13285" t="s">
        <x:v>197</x:v>
      </x:c>
      <x:c r="G13285" s="2">
        <x:v>4008.41</x:v>
      </x:c>
      <x:c r="J13285" t="s">
        <x:v>131</x:v>
      </x:c>
      <x:c r="K13285" t="s">
        <x:v>1789</x:v>
      </x:c>
      <x:c r="L13285" t="s">
        <x:v>25</x:v>
      </x:c>
      <x:c r="M13285" t="s">
        <x:v>605</x:v>
      </x:c>
      <x:c r="N13285" t="s">
        <x:v>132</x:v>
      </x:c>
      <x:c r="O13285" s="3">
        <x:v>0</x:v>
      </x:c>
      <x:c r="P13285" s="3">
        <x:v>0.95</x:v>
      </x:c>
      <x:c r="Q13285" s="3">
        <x:v>0.05</x:v>
      </x:c>
      <x:c r="R13285" s="3">
        <x:v>0</x:v>
      </x:c>
      <x:c r="S13285" s="3">
        <x:v>0</x:v>
      </x:c>
      <x:c r="T13285" s="2">
        <x:f t="shared" si="1037"/>
        <x:v>0</x:v>
      </x:c>
      <x:c r="U13285" s="2">
        <x:f t="shared" si="1036"/>
        <x:v>3807.99</x:v>
      </x:c>
      <x:c r="V13285" s="2">
        <x:f t="shared" si="1040"/>
        <x:v>200.42</x:v>
      </x:c>
      <x:c r="W13285" s="2">
        <x:f t="shared" si="1038"/>
        <x:v>0</x:v>
      </x:c>
      <x:c r="X13285" s="2">
        <x:f t="shared" si="1039"/>
        <x:v>8.5265128291212022E-14</x:v>
      </x:c>
    </x:row>
    <x:row r="13286" spans="2:24" hidden="1" x14ac:dyDescent="0.25">
      <x:c r="B13286" t="s">
        <x:v>20</x:v>
      </x:c>
      <x:c r="C13286" t="s">
        <x:v>243</x:v>
      </x:c>
      <x:c r="D13286" t="s">
        <x:v>244</x:v>
      </x:c>
      <x:c r="E13286" t="s">
        <x:v>603</x:v>
      </x:c>
      <x:c r="F13286" t="s">
        <x:v>200</x:v>
      </x:c>
      <x:c r="G13286" s="2">
        <x:v>26320.78</x:v>
      </x:c>
      <x:c r="J13286" t="s">
        <x:v>131</x:v>
      </x:c>
      <x:c r="K13286" t="s">
        <x:v>1789</x:v>
      </x:c>
      <x:c r="L13286" t="s">
        <x:v>25</x:v>
      </x:c>
      <x:c r="M13286" t="s">
        <x:v>264</x:v>
      </x:c>
      <x:c r="N13286" t="s">
        <x:v>132</x:v>
      </x:c>
      <x:c r="O13286" s="3">
        <x:v>0</x:v>
      </x:c>
      <x:c r="P13286" s="3">
        <x:v>0.95</x:v>
      </x:c>
      <x:c r="Q13286" s="3">
        <x:v>0.05</x:v>
      </x:c>
      <x:c r="R13286" s="3">
        <x:v>0</x:v>
      </x:c>
      <x:c r="S13286" s="3">
        <x:v>0</x:v>
      </x:c>
      <x:c r="T13286" s="2">
        <x:f t="shared" si="1037"/>
        <x:v>0</x:v>
      </x:c>
      <x:c r="U13286" s="2">
        <x:f t="shared" ref="U13286:U13349" si="1041">ROUND(G13286*P13286,2)</x:f>
        <x:v>25004.74</x:v>
      </x:c>
      <x:c r="V13286" s="2">
        <x:f t="shared" si="1040"/>
        <x:v>1316.04</x:v>
      </x:c>
      <x:c r="W13286" s="2">
        <x:f t="shared" si="1038"/>
        <x:v>0</x:v>
      </x:c>
      <x:c r="X13286" s="2">
        <x:f t="shared" si="1039"/>
        <x:v>-2.7284841053187847E-12</x:v>
      </x:c>
    </x:row>
    <x:row r="13287" spans="2:24" hidden="1" x14ac:dyDescent="0.25">
      <x:c r="B13287" t="s">
        <x:v>20</x:v>
      </x:c>
      <x:c r="C13287" t="s">
        <x:v>243</x:v>
      </x:c>
      <x:c r="D13287" t="s">
        <x:v>244</x:v>
      </x:c>
      <x:c r="E13287" t="s">
        <x:v>603</x:v>
      </x:c>
      <x:c r="F13287" t="s">
        <x:v>133</x:v>
      </x:c>
      <x:c r="G13287" s="2">
        <x:v>4075.71</x:v>
      </x:c>
      <x:c r="J13287" t="s">
        <x:v>134</x:v>
      </x:c>
      <x:c r="K13287" t="s">
        <x:v>1790</x:v>
      </x:c>
      <x:c r="L13287" t="s">
        <x:v>25</x:v>
      </x:c>
      <x:c r="M13287" t="s">
        <x:v>369</x:v>
      </x:c>
      <x:c r="N13287" t="s">
        <x:v>135</x:v>
      </x:c>
      <x:c r="O13287" s="3">
        <x:v>0</x:v>
      </x:c>
      <x:c r="P13287" s="3">
        <x:v>1</x:v>
      </x:c>
      <x:c r="Q13287" s="3">
        <x:v>0</x:v>
      </x:c>
      <x:c r="R13287" s="3">
        <x:v>0</x:v>
      </x:c>
      <x:c r="S13287" s="3">
        <x:v>0</x:v>
      </x:c>
      <x:c r="T13287" s="2">
        <x:f t="shared" ref="T13287:T13350" si="1042">ROUND(G13287*O13287,2)</x:f>
        <x:v>0</x:v>
      </x:c>
      <x:c r="U13287" s="2">
        <x:f t="shared" si="1041"/>
        <x:v>4075.71</x:v>
      </x:c>
      <x:c r="V13287" s="2">
        <x:f t="shared" si="1040"/>
        <x:v>0</x:v>
      </x:c>
      <x:c r="W13287" s="2">
        <x:f t="shared" ref="W13287:W13350" si="1043">ROUND(G13287*R13287,2)</x:f>
        <x:v>0</x:v>
      </x:c>
      <x:c r="X13287" s="2">
        <x:f t="shared" ref="X13287:X13350" si="1044">G13287-T13287-U13287-V13287-W13287</x:f>
        <x:v>0</x:v>
      </x:c>
    </x:row>
    <x:row r="13288" spans="2:24" hidden="1" x14ac:dyDescent="0.25">
      <x:c r="B13288" t="s">
        <x:v>20</x:v>
      </x:c>
      <x:c r="C13288" t="s">
        <x:v>243</x:v>
      </x:c>
      <x:c r="D13288" t="s">
        <x:v>244</x:v>
      </x:c>
      <x:c r="E13288" t="s">
        <x:v>603</x:v>
      </x:c>
      <x:c r="F13288" t="s">
        <x:v>290</x:v>
      </x:c>
      <x:c r="G13288" s="2">
        <x:v>5330.97</x:v>
      </x:c>
      <x:c r="J13288" t="s">
        <x:v>134</x:v>
      </x:c>
      <x:c r="K13288" t="s">
        <x:v>1790</x:v>
      </x:c>
      <x:c r="L13288" t="s">
        <x:v>25</x:v>
      </x:c>
      <x:c r="M13288" t="s">
        <x:v>605</x:v>
      </x:c>
      <x:c r="N13288" t="s">
        <x:v>135</x:v>
      </x:c>
      <x:c r="O13288" s="3">
        <x:v>0</x:v>
      </x:c>
      <x:c r="P13288" s="3">
        <x:v>1</x:v>
      </x:c>
      <x:c r="Q13288" s="3">
        <x:v>0</x:v>
      </x:c>
      <x:c r="R13288" s="3">
        <x:v>0</x:v>
      </x:c>
      <x:c r="S13288" s="3">
        <x:v>0</x:v>
      </x:c>
      <x:c r="T13288" s="2">
        <x:f t="shared" si="1042"/>
        <x:v>0</x:v>
      </x:c>
      <x:c r="U13288" s="2">
        <x:f t="shared" si="1041"/>
        <x:v>5330.97</x:v>
      </x:c>
      <x:c r="V13288" s="2">
        <x:f t="shared" si="1040"/>
        <x:v>0</x:v>
      </x:c>
      <x:c r="W13288" s="2">
        <x:f t="shared" si="1043"/>
        <x:v>0</x:v>
      </x:c>
      <x:c r="X13288" s="2">
        <x:f t="shared" si="1044"/>
        <x:v>0</x:v>
      </x:c>
    </x:row>
    <x:row r="13289" spans="2:24" hidden="1" x14ac:dyDescent="0.25">
      <x:c r="B13289" t="s">
        <x:v>20</x:v>
      </x:c>
      <x:c r="C13289" t="s">
        <x:v>243</x:v>
      </x:c>
      <x:c r="D13289" t="s">
        <x:v>244</x:v>
      </x:c>
      <x:c r="E13289" t="s">
        <x:v>603</x:v>
      </x:c>
      <x:c r="F13289" t="s">
        <x:v>281</x:v>
      </x:c>
      <x:c r="G13289" s="2">
        <x:v>2278.64</x:v>
      </x:c>
      <x:c r="J13289" t="s">
        <x:v>134</x:v>
      </x:c>
      <x:c r="K13289" t="s">
        <x:v>1790</x:v>
      </x:c>
      <x:c r="L13289" t="s">
        <x:v>25</x:v>
      </x:c>
      <x:c r="M13289" t="s">
        <x:v>605</x:v>
      </x:c>
      <x:c r="N13289" t="s">
        <x:v>135</x:v>
      </x:c>
      <x:c r="O13289" s="3">
        <x:v>0</x:v>
      </x:c>
      <x:c r="P13289" s="3">
        <x:v>1</x:v>
      </x:c>
      <x:c r="Q13289" s="3">
        <x:v>0</x:v>
      </x:c>
      <x:c r="R13289" s="3">
        <x:v>0</x:v>
      </x:c>
      <x:c r="S13289" s="3">
        <x:v>0</x:v>
      </x:c>
      <x:c r="T13289" s="2">
        <x:f t="shared" si="1042"/>
        <x:v>0</x:v>
      </x:c>
      <x:c r="U13289" s="2">
        <x:f t="shared" si="1041"/>
        <x:v>2278.64</x:v>
      </x:c>
      <x:c r="V13289" s="2">
        <x:f t="shared" si="1040"/>
        <x:v>0</x:v>
      </x:c>
      <x:c r="W13289" s="2">
        <x:f t="shared" si="1043"/>
        <x:v>0</x:v>
      </x:c>
      <x:c r="X13289" s="2">
        <x:f t="shared" si="1044"/>
        <x:v>0</x:v>
      </x:c>
    </x:row>
    <x:row r="13290" spans="2:24" hidden="1" x14ac:dyDescent="0.25">
      <x:c r="B13290" t="s">
        <x:v>20</x:v>
      </x:c>
      <x:c r="C13290" t="s">
        <x:v>243</x:v>
      </x:c>
      <x:c r="D13290" t="s">
        <x:v>244</x:v>
      </x:c>
      <x:c r="E13290" t="s">
        <x:v>603</x:v>
      </x:c>
      <x:c r="F13290" t="s">
        <x:v>70</x:v>
      </x:c>
      <x:c r="G13290" s="2">
        <x:v>1527.09</x:v>
      </x:c>
      <x:c r="J13290" t="s">
        <x:v>134</x:v>
      </x:c>
      <x:c r="K13290" t="s">
        <x:v>1790</x:v>
      </x:c>
      <x:c r="L13290" t="s">
        <x:v>25</x:v>
      </x:c>
      <x:c r="M13290" t="s">
        <x:v>604</x:v>
      </x:c>
      <x:c r="N13290" t="s">
        <x:v>135</x:v>
      </x:c>
      <x:c r="O13290" s="3">
        <x:v>0</x:v>
      </x:c>
      <x:c r="P13290" s="3">
        <x:v>1</x:v>
      </x:c>
      <x:c r="Q13290" s="3">
        <x:v>0</x:v>
      </x:c>
      <x:c r="R13290" s="3">
        <x:v>0</x:v>
      </x:c>
      <x:c r="S13290" s="3">
        <x:v>0</x:v>
      </x:c>
      <x:c r="T13290" s="2">
        <x:f t="shared" si="1042"/>
        <x:v>0</x:v>
      </x:c>
      <x:c r="U13290" s="2">
        <x:f t="shared" si="1041"/>
        <x:v>1527.09</x:v>
      </x:c>
      <x:c r="V13290" s="2">
        <x:f t="shared" si="1040"/>
        <x:v>0</x:v>
      </x:c>
      <x:c r="W13290" s="2">
        <x:f t="shared" si="1043"/>
        <x:v>0</x:v>
      </x:c>
      <x:c r="X13290" s="2">
        <x:f t="shared" si="1044"/>
        <x:v>0</x:v>
      </x:c>
    </x:row>
    <x:row r="13291" spans="2:24" hidden="1" x14ac:dyDescent="0.25">
      <x:c r="B13291" t="s">
        <x:v>20</x:v>
      </x:c>
      <x:c r="C13291" t="s">
        <x:v>243</x:v>
      </x:c>
      <x:c r="D13291" t="s">
        <x:v>244</x:v>
      </x:c>
      <x:c r="E13291" t="s">
        <x:v>603</x:v>
      </x:c>
      <x:c r="F13291" t="s">
        <x:v>224</x:v>
      </x:c>
      <x:c r="G13291" s="2">
        <x:v>1331.81</x:v>
      </x:c>
      <x:c r="J13291" t="s">
        <x:v>134</x:v>
      </x:c>
      <x:c r="K13291" t="s">
        <x:v>1790</x:v>
      </x:c>
      <x:c r="L13291" t="s">
        <x:v>25</x:v>
      </x:c>
      <x:c r="M13291" t="s">
        <x:v>604</x:v>
      </x:c>
      <x:c r="N13291" t="s">
        <x:v>135</x:v>
      </x:c>
      <x:c r="O13291" s="3">
        <x:v>0</x:v>
      </x:c>
      <x:c r="P13291" s="3">
        <x:v>1</x:v>
      </x:c>
      <x:c r="Q13291" s="3">
        <x:v>0</x:v>
      </x:c>
      <x:c r="R13291" s="3">
        <x:v>0</x:v>
      </x:c>
      <x:c r="S13291" s="3">
        <x:v>0</x:v>
      </x:c>
      <x:c r="T13291" s="2">
        <x:f t="shared" si="1042"/>
        <x:v>0</x:v>
      </x:c>
      <x:c r="U13291" s="2">
        <x:f t="shared" si="1041"/>
        <x:v>1331.81</x:v>
      </x:c>
      <x:c r="V13291" s="2">
        <x:f t="shared" si="1040"/>
        <x:v>0</x:v>
      </x:c>
      <x:c r="W13291" s="2">
        <x:f t="shared" si="1043"/>
        <x:v>0</x:v>
      </x:c>
      <x:c r="X13291" s="2">
        <x:f t="shared" si="1044"/>
        <x:v>0</x:v>
      </x:c>
    </x:row>
    <x:row r="13292" spans="2:24" hidden="1" x14ac:dyDescent="0.25">
      <x:c r="B13292" t="s">
        <x:v>20</x:v>
      </x:c>
      <x:c r="C13292" t="s">
        <x:v>243</x:v>
      </x:c>
      <x:c r="D13292" t="s">
        <x:v>244</x:v>
      </x:c>
      <x:c r="E13292" t="s">
        <x:v>603</x:v>
      </x:c>
      <x:c r="F13292" t="s">
        <x:v>197</x:v>
      </x:c>
      <x:c r="G13292" s="2">
        <x:v>4008.41</x:v>
      </x:c>
      <x:c r="J13292" t="s">
        <x:v>134</x:v>
      </x:c>
      <x:c r="K13292" t="s">
        <x:v>1790</x:v>
      </x:c>
      <x:c r="L13292" t="s">
        <x:v>25</x:v>
      </x:c>
      <x:c r="M13292" t="s">
        <x:v>605</x:v>
      </x:c>
      <x:c r="N13292" t="s">
        <x:v>135</x:v>
      </x:c>
      <x:c r="O13292" s="3">
        <x:v>0</x:v>
      </x:c>
      <x:c r="P13292" s="3">
        <x:v>1</x:v>
      </x:c>
      <x:c r="Q13292" s="3">
        <x:v>0</x:v>
      </x:c>
      <x:c r="R13292" s="3">
        <x:v>0</x:v>
      </x:c>
      <x:c r="S13292" s="3">
        <x:v>0</x:v>
      </x:c>
      <x:c r="T13292" s="2">
        <x:f t="shared" si="1042"/>
        <x:v>0</x:v>
      </x:c>
      <x:c r="U13292" s="2">
        <x:f t="shared" si="1041"/>
        <x:v>4008.41</x:v>
      </x:c>
      <x:c r="V13292" s="2">
        <x:f t="shared" si="1040"/>
        <x:v>0</x:v>
      </x:c>
      <x:c r="W13292" s="2">
        <x:f t="shared" si="1043"/>
        <x:v>0</x:v>
      </x:c>
      <x:c r="X13292" s="2">
        <x:f t="shared" si="1044"/>
        <x:v>0</x:v>
      </x:c>
    </x:row>
    <x:row r="13293" spans="2:24" hidden="1" x14ac:dyDescent="0.25">
      <x:c r="B13293" t="s">
        <x:v>20</x:v>
      </x:c>
      <x:c r="C13293" t="s">
        <x:v>243</x:v>
      </x:c>
      <x:c r="D13293" t="s">
        <x:v>244</x:v>
      </x:c>
      <x:c r="E13293" t="s">
        <x:v>603</x:v>
      </x:c>
      <x:c r="F13293" t="s">
        <x:v>200</x:v>
      </x:c>
      <x:c r="G13293" s="2">
        <x:v>14113.64</x:v>
      </x:c>
      <x:c r="J13293" t="s">
        <x:v>134</x:v>
      </x:c>
      <x:c r="K13293" t="s">
        <x:v>1790</x:v>
      </x:c>
      <x:c r="L13293" t="s">
        <x:v>25</x:v>
      </x:c>
      <x:c r="M13293" t="s">
        <x:v>264</x:v>
      </x:c>
      <x:c r="N13293" t="s">
        <x:v>135</x:v>
      </x:c>
      <x:c r="O13293" s="3">
        <x:v>0</x:v>
      </x:c>
      <x:c r="P13293" s="3">
        <x:v>1</x:v>
      </x:c>
      <x:c r="Q13293" s="3">
        <x:v>0</x:v>
      </x:c>
      <x:c r="R13293" s="3">
        <x:v>0</x:v>
      </x:c>
      <x:c r="S13293" s="3">
        <x:v>0</x:v>
      </x:c>
      <x:c r="T13293" s="2">
        <x:f t="shared" si="1042"/>
        <x:v>0</x:v>
      </x:c>
      <x:c r="U13293" s="2">
        <x:f t="shared" si="1041"/>
        <x:v>14113.64</x:v>
      </x:c>
      <x:c r="V13293" s="2">
        <x:f t="shared" ref="V13293:V13356" si="1045">ROUND(G13293*Q13293,2)</x:f>
        <x:v>0</x:v>
      </x:c>
      <x:c r="W13293" s="2">
        <x:f t="shared" si="1043"/>
        <x:v>0</x:v>
      </x:c>
      <x:c r="X13293" s="2">
        <x:f t="shared" si="1044"/>
        <x:v>0</x:v>
      </x:c>
    </x:row>
    <x:row r="13294" spans="2:24" hidden="1" x14ac:dyDescent="0.25">
      <x:c r="B13294" t="s">
        <x:v>20</x:v>
      </x:c>
      <x:c r="C13294" t="s">
        <x:v>243</x:v>
      </x:c>
      <x:c r="D13294" t="s">
        <x:v>244</x:v>
      </x:c>
      <x:c r="E13294" t="s">
        <x:v>603</x:v>
      </x:c>
      <x:c r="F13294" t="s">
        <x:v>76</x:v>
      </x:c>
      <x:c r="G13294" s="2">
        <x:v>3000</x:v>
      </x:c>
      <x:c r="J13294" t="s">
        <x:v>137</x:v>
      </x:c>
      <x:c r="K13294" t="s">
        <x:v>1791</x:v>
      </x:c>
      <x:c r="L13294" t="s">
        <x:v>25</x:v>
      </x:c>
      <x:c r="M13294" t="s">
        <x:v>41</x:v>
      </x:c>
      <x:c r="N13294" t="s">
        <x:v>138</x:v>
      </x:c>
      <x:c r="O13294" s="3">
        <x:v>0</x:v>
      </x:c>
      <x:c r="P13294" s="3">
        <x:v>0.92</x:v>
      </x:c>
      <x:c r="Q13294" s="3">
        <x:v>0.08</x:v>
      </x:c>
      <x:c r="R13294" s="3">
        <x:v>0</x:v>
      </x:c>
      <x:c r="S13294" s="3">
        <x:v>0</x:v>
      </x:c>
      <x:c r="T13294" s="2">
        <x:f t="shared" si="1042"/>
        <x:v>0</x:v>
      </x:c>
      <x:c r="U13294" s="2">
        <x:f t="shared" si="1041"/>
        <x:v>2760</x:v>
      </x:c>
      <x:c r="V13294" s="2">
        <x:f t="shared" si="1045"/>
        <x:v>240</x:v>
      </x:c>
      <x:c r="W13294" s="2">
        <x:f t="shared" si="1043"/>
        <x:v>0</x:v>
      </x:c>
      <x:c r="X13294" s="2">
        <x:f t="shared" si="1044"/>
        <x:v>0</x:v>
      </x:c>
    </x:row>
    <x:row r="13295" spans="2:24" hidden="1" x14ac:dyDescent="0.25">
      <x:c r="B13295" t="s">
        <x:v>20</x:v>
      </x:c>
      <x:c r="C13295" t="s">
        <x:v>243</x:v>
      </x:c>
      <x:c r="D13295" t="s">
        <x:v>244</x:v>
      </x:c>
      <x:c r="E13295" t="s">
        <x:v>603</x:v>
      </x:c>
      <x:c r="F13295" t="s">
        <x:v>29</x:v>
      </x:c>
      <x:c r="G13295" s="2">
        <x:v>1985.65</x:v>
      </x:c>
      <x:c r="J13295" t="s">
        <x:v>137</x:v>
      </x:c>
      <x:c r="K13295" t="s">
        <x:v>1791</x:v>
      </x:c>
      <x:c r="L13295" t="s">
        <x:v>25</x:v>
      </x:c>
      <x:c r="M13295" t="s">
        <x:v>606</x:v>
      </x:c>
      <x:c r="N13295" t="s">
        <x:v>138</x:v>
      </x:c>
      <x:c r="O13295" s="3">
        <x:v>0</x:v>
      </x:c>
      <x:c r="P13295" s="3">
        <x:v>0.92</x:v>
      </x:c>
      <x:c r="Q13295" s="3">
        <x:v>0.08</x:v>
      </x:c>
      <x:c r="R13295" s="3">
        <x:v>0</x:v>
      </x:c>
      <x:c r="S13295" s="3">
        <x:v>0</x:v>
      </x:c>
      <x:c r="T13295" s="2">
        <x:f t="shared" si="1042"/>
        <x:v>0</x:v>
      </x:c>
      <x:c r="U13295" s="2">
        <x:f t="shared" si="1041"/>
        <x:v>1826.8</x:v>
      </x:c>
      <x:c r="V13295" s="2">
        <x:f t="shared" si="1045"/>
        <x:v>158.85</x:v>
      </x:c>
      <x:c r="W13295" s="2">
        <x:f t="shared" si="1043"/>
        <x:v>0</x:v>
      </x:c>
      <x:c r="X13295" s="2">
        <x:f t="shared" si="1044"/>
        <x:v>1.4210854715202004E-13</x:v>
      </x:c>
    </x:row>
    <x:row r="13296" spans="2:24" hidden="1" x14ac:dyDescent="0.25">
      <x:c r="B13296" t="s">
        <x:v>20</x:v>
      </x:c>
      <x:c r="C13296" t="s">
        <x:v>243</x:v>
      </x:c>
      <x:c r="D13296" t="s">
        <x:v>244</x:v>
      </x:c>
      <x:c r="E13296" t="s">
        <x:v>603</x:v>
      </x:c>
      <x:c r="F13296" t="s">
        <x:v>197</x:v>
      </x:c>
      <x:c r="G13296" s="2">
        <x:v>10775.48</x:v>
      </x:c>
      <x:c r="J13296" t="s">
        <x:v>137</x:v>
      </x:c>
      <x:c r="K13296" t="s">
        <x:v>1791</x:v>
      </x:c>
      <x:c r="L13296" t="s">
        <x:v>25</x:v>
      </x:c>
      <x:c r="M13296" t="s">
        <x:v>41</x:v>
      </x:c>
      <x:c r="N13296" t="s">
        <x:v>138</x:v>
      </x:c>
      <x:c r="O13296" s="3">
        <x:v>0</x:v>
      </x:c>
      <x:c r="P13296" s="3">
        <x:v>0.92</x:v>
      </x:c>
      <x:c r="Q13296" s="3">
        <x:v>0.08</x:v>
      </x:c>
      <x:c r="R13296" s="3">
        <x:v>0</x:v>
      </x:c>
      <x:c r="S13296" s="3">
        <x:v>0</x:v>
      </x:c>
      <x:c r="T13296" s="2">
        <x:f t="shared" si="1042"/>
        <x:v>0</x:v>
      </x:c>
      <x:c r="U13296" s="2">
        <x:f t="shared" si="1041"/>
        <x:v>9913.44</x:v>
      </x:c>
      <x:c r="V13296" s="2">
        <x:f t="shared" si="1045"/>
        <x:v>862.04</x:v>
      </x:c>
      <x:c r="W13296" s="2">
        <x:f t="shared" si="1043"/>
        <x:v>0</x:v>
      </x:c>
      <x:c r="X13296" s="2">
        <x:f t="shared" si="1044"/>
        <x:v>-9.0949470177292824E-13</x:v>
      </x:c>
    </x:row>
    <x:row r="13297" spans="2:24" hidden="1" x14ac:dyDescent="0.25">
      <x:c r="B13297" t="s">
        <x:v>20</x:v>
      </x:c>
      <x:c r="C13297" t="s">
        <x:v>243</x:v>
      </x:c>
      <x:c r="D13297" t="s">
        <x:v>244</x:v>
      </x:c>
      <x:c r="E13297" t="s">
        <x:v>603</x:v>
      </x:c>
      <x:c r="F13297" t="s">
        <x:v>197</x:v>
      </x:c>
      <x:c r="G13297" s="2">
        <x:v>3431.82</x:v>
      </x:c>
      <x:c r="J13297" t="s">
        <x:v>137</x:v>
      </x:c>
      <x:c r="K13297" t="s">
        <x:v>1791</x:v>
      </x:c>
      <x:c r="L13297" t="s">
        <x:v>25</x:v>
      </x:c>
      <x:c r="M13297" t="s">
        <x:v>604</x:v>
      </x:c>
      <x:c r="N13297" t="s">
        <x:v>138</x:v>
      </x:c>
      <x:c r="O13297" s="3">
        <x:v>0</x:v>
      </x:c>
      <x:c r="P13297" s="3">
        <x:v>0.92</x:v>
      </x:c>
      <x:c r="Q13297" s="3">
        <x:v>0.08</x:v>
      </x:c>
      <x:c r="R13297" s="3">
        <x:v>0</x:v>
      </x:c>
      <x:c r="S13297" s="3">
        <x:v>0</x:v>
      </x:c>
      <x:c r="T13297" s="2">
        <x:f t="shared" si="1042"/>
        <x:v>0</x:v>
      </x:c>
      <x:c r="U13297" s="2">
        <x:f t="shared" si="1041"/>
        <x:v>3157.27</x:v>
      </x:c>
      <x:c r="V13297" s="2">
        <x:f t="shared" si="1045"/>
        <x:v>274.55</x:v>
      </x:c>
      <x:c r="W13297" s="2">
        <x:f t="shared" si="1043"/>
        <x:v>0</x:v>
      </x:c>
      <x:c r="X13297" s="2">
        <x:f t="shared" si="1044"/>
        <x:v>1.7053025658242404E-13</x:v>
      </x:c>
    </x:row>
    <x:row r="13298" spans="2:24" hidden="1" x14ac:dyDescent="0.25">
      <x:c r="B13298" t="s">
        <x:v>20</x:v>
      </x:c>
      <x:c r="C13298" t="s">
        <x:v>243</x:v>
      </x:c>
      <x:c r="D13298" t="s">
        <x:v>244</x:v>
      </x:c>
      <x:c r="E13298" t="s">
        <x:v>603</x:v>
      </x:c>
      <x:c r="F13298" t="s">
        <x:v>200</x:v>
      </x:c>
      <x:c r="G13298" s="2">
        <x:v>1136.5999999999999</x:v>
      </x:c>
      <x:c r="J13298" t="s">
        <x:v>137</x:v>
      </x:c>
      <x:c r="K13298" t="s">
        <x:v>1791</x:v>
      </x:c>
      <x:c r="L13298" t="s">
        <x:v>25</x:v>
      </x:c>
      <x:c r="M13298" t="s">
        <x:v>606</x:v>
      </x:c>
      <x:c r="N13298" t="s">
        <x:v>138</x:v>
      </x:c>
      <x:c r="O13298" s="3">
        <x:v>0</x:v>
      </x:c>
      <x:c r="P13298" s="3">
        <x:v>0.92</x:v>
      </x:c>
      <x:c r="Q13298" s="3">
        <x:v>0.08</x:v>
      </x:c>
      <x:c r="R13298" s="3">
        <x:v>0</x:v>
      </x:c>
      <x:c r="S13298" s="3">
        <x:v>0</x:v>
      </x:c>
      <x:c r="T13298" s="2">
        <x:f t="shared" si="1042"/>
        <x:v>0</x:v>
      </x:c>
      <x:c r="U13298" s="2">
        <x:f t="shared" si="1041"/>
        <x:v>1045.67</x:v>
      </x:c>
      <x:c r="V13298" s="2">
        <x:f t="shared" si="1045"/>
        <x:v>90.93</x:v>
      </x:c>
      <x:c r="W13298" s="2">
        <x:f t="shared" si="1043"/>
        <x:v>0</x:v>
      </x:c>
      <x:c r="X13298" s="2">
        <x:f t="shared" si="1044"/>
        <x:v>-1.7053025658242404E-13</x:v>
      </x:c>
    </x:row>
    <x:row r="13299" spans="2:24" hidden="1" x14ac:dyDescent="0.25">
      <x:c r="B13299" t="s">
        <x:v>20</x:v>
      </x:c>
      <x:c r="C13299" t="s">
        <x:v>243</x:v>
      </x:c>
      <x:c r="D13299" t="s">
        <x:v>244</x:v>
      </x:c>
      <x:c r="E13299" t="s">
        <x:v>603</x:v>
      </x:c>
      <x:c r="F13299" t="s">
        <x:v>200</x:v>
      </x:c>
      <x:c r="G13299" s="2">
        <x:v>7164.52</x:v>
      </x:c>
      <x:c r="J13299" t="s">
        <x:v>146</x:v>
      </x:c>
      <x:c r="K13299" t="s">
        <x:v>1794</x:v>
      </x:c>
      <x:c r="L13299" t="s">
        <x:v>25</x:v>
      </x:c>
      <x:c r="M13299" t="s">
        <x:v>41</x:v>
      </x:c>
      <x:c r="N13299" t="s">
        <x:v>147</x:v>
      </x:c>
      <x:c r="O13299" s="3">
        <x:v>0</x:v>
      </x:c>
      <x:c r="P13299" s="3">
        <x:v>0.97</x:v>
      </x:c>
      <x:c r="Q13299" s="3">
        <x:v>0</x:v>
      </x:c>
      <x:c r="R13299" s="3">
        <x:v>0</x:v>
      </x:c>
      <x:c r="S13299" s="3">
        <x:v>0.03</x:v>
      </x:c>
      <x:c r="T13299" s="2">
        <x:f t="shared" si="1042"/>
        <x:v>0</x:v>
      </x:c>
      <x:c r="U13299" s="2">
        <x:f t="shared" si="1041"/>
        <x:v>6949.58</x:v>
      </x:c>
      <x:c r="V13299" s="2">
        <x:f t="shared" si="1045"/>
        <x:v>0</x:v>
      </x:c>
      <x:c r="W13299" s="2">
        <x:f t="shared" si="1043"/>
        <x:v>0</x:v>
      </x:c>
      <x:c r="X13299" s="2">
        <x:f t="shared" si="1044"/>
        <x:v>214.94000000000051</x:v>
      </x:c>
    </x:row>
    <x:row r="13300" spans="2:24" hidden="1" x14ac:dyDescent="0.25">
      <x:c r="B13300" t="s">
        <x:v>20</x:v>
      </x:c>
      <x:c r="C13300" t="s">
        <x:v>243</x:v>
      </x:c>
      <x:c r="D13300" t="s">
        <x:v>244</x:v>
      </x:c>
      <x:c r="E13300" t="s">
        <x:v>603</x:v>
      </x:c>
      <x:c r="F13300" t="s">
        <x:v>70</x:v>
      </x:c>
      <x:c r="G13300" s="2">
        <x:v>3516.72</x:v>
      </x:c>
      <x:c r="J13300" t="s">
        <x:v>343</x:v>
      </x:c>
      <x:c r="K13300" t="s">
        <x:v>1797</x:v>
      </x:c>
      <x:c r="L13300" t="s">
        <x:v>25</x:v>
      </x:c>
      <x:c r="M13300" t="s">
        <x:v>605</x:v>
      </x:c>
      <x:c r="N13300" t="s">
        <x:v>344</x:v>
      </x:c>
      <x:c r="O13300" s="3">
        <x:v>0</x:v>
      </x:c>
      <x:c r="P13300" s="3">
        <x:v>0.95</x:v>
      </x:c>
      <x:c r="Q13300" s="3">
        <x:v>0.03</x:v>
      </x:c>
      <x:c r="R13300" s="3">
        <x:v>0</x:v>
      </x:c>
      <x:c r="S13300" s="3">
        <x:v>0.02</x:v>
      </x:c>
      <x:c r="T13300" s="2">
        <x:f t="shared" si="1042"/>
        <x:v>0</x:v>
      </x:c>
      <x:c r="U13300" s="2">
        <x:f t="shared" si="1041"/>
        <x:v>3340.88</x:v>
      </x:c>
      <x:c r="V13300" s="2">
        <x:f t="shared" si="1045"/>
        <x:v>105.5</x:v>
      </x:c>
      <x:c r="W13300" s="2">
        <x:f t="shared" si="1043"/>
        <x:v>0</x:v>
      </x:c>
      <x:c r="X13300" s="2">
        <x:f t="shared" si="1044"/>
        <x:v>70.339999999999691</x:v>
      </x:c>
    </x:row>
    <x:row r="13301" spans="2:24" hidden="1" x14ac:dyDescent="0.25">
      <x:c r="B13301" t="s">
        <x:v>20</x:v>
      </x:c>
      <x:c r="C13301" t="s">
        <x:v>243</x:v>
      </x:c>
      <x:c r="D13301" t="s">
        <x:v>244</x:v>
      </x:c>
      <x:c r="E13301" t="s">
        <x:v>603</x:v>
      </x:c>
      <x:c r="F13301" t="s">
        <x:v>70</x:v>
      </x:c>
      <x:c r="G13301" s="2">
        <x:v>1019.69</x:v>
      </x:c>
      <x:c r="J13301" t="s">
        <x:v>343</x:v>
      </x:c>
      <x:c r="K13301" t="s">
        <x:v>1797</x:v>
      </x:c>
      <x:c r="L13301" t="s">
        <x:v>25</x:v>
      </x:c>
      <x:c r="M13301" t="s">
        <x:v>606</x:v>
      </x:c>
      <x:c r="N13301" t="s">
        <x:v>344</x:v>
      </x:c>
      <x:c r="O13301" s="3">
        <x:v>0</x:v>
      </x:c>
      <x:c r="P13301" s="3">
        <x:v>0.95</x:v>
      </x:c>
      <x:c r="Q13301" s="3">
        <x:v>0.03</x:v>
      </x:c>
      <x:c r="R13301" s="3">
        <x:v>0</x:v>
      </x:c>
      <x:c r="S13301" s="3">
        <x:v>0.02</x:v>
      </x:c>
      <x:c r="T13301" s="2">
        <x:f t="shared" si="1042"/>
        <x:v>0</x:v>
      </x:c>
      <x:c r="U13301" s="2">
        <x:f t="shared" si="1041"/>
        <x:v>968.71</x:v>
      </x:c>
      <x:c r="V13301" s="2">
        <x:f t="shared" si="1045"/>
        <x:v>30.59</x:v>
      </x:c>
      <x:c r="W13301" s="2">
        <x:f t="shared" si="1043"/>
        <x:v>0</x:v>
      </x:c>
      <x:c r="X13301" s="2">
        <x:f t="shared" si="1044"/>
        <x:v>20.390000000000018</x:v>
      </x:c>
    </x:row>
    <x:row r="13302" spans="2:24" hidden="1" x14ac:dyDescent="0.25">
      <x:c r="B13302" t="s">
        <x:v>20</x:v>
      </x:c>
      <x:c r="C13302" t="s">
        <x:v>243</x:v>
      </x:c>
      <x:c r="D13302" t="s">
        <x:v>244</x:v>
      </x:c>
      <x:c r="E13302" t="s">
        <x:v>603</x:v>
      </x:c>
      <x:c r="F13302" t="s">
        <x:v>197</x:v>
      </x:c>
      <x:c r="G13302" s="2">
        <x:v>11358.72</x:v>
      </x:c>
      <x:c r="J13302" t="s">
        <x:v>343</x:v>
      </x:c>
      <x:c r="K13302" t="s">
        <x:v>1797</x:v>
      </x:c>
      <x:c r="L13302" t="s">
        <x:v>25</x:v>
      </x:c>
      <x:c r="M13302" t="s">
        <x:v>41</x:v>
      </x:c>
      <x:c r="N13302" t="s">
        <x:v>344</x:v>
      </x:c>
      <x:c r="O13302" s="3">
        <x:v>0</x:v>
      </x:c>
      <x:c r="P13302" s="3">
        <x:v>0.95</x:v>
      </x:c>
      <x:c r="Q13302" s="3">
        <x:v>0.03</x:v>
      </x:c>
      <x:c r="R13302" s="3">
        <x:v>0</x:v>
      </x:c>
      <x:c r="S13302" s="3">
        <x:v>0.02</x:v>
      </x:c>
      <x:c r="T13302" s="2">
        <x:f t="shared" si="1042"/>
        <x:v>0</x:v>
      </x:c>
      <x:c r="U13302" s="2">
        <x:f t="shared" si="1041"/>
        <x:v>10790.78</x:v>
      </x:c>
      <x:c r="V13302" s="2">
        <x:f t="shared" si="1045"/>
        <x:v>340.76</x:v>
      </x:c>
      <x:c r="W13302" s="2">
        <x:f t="shared" si="1043"/>
        <x:v>0</x:v>
      </x:c>
      <x:c r="X13302" s="2">
        <x:f t="shared" si="1044"/>
        <x:v>227.1799999999987</x:v>
      </x:c>
    </x:row>
    <x:row r="13303" spans="2:24" hidden="1" x14ac:dyDescent="0.25">
      <x:c r="B13303" t="s">
        <x:v>20</x:v>
      </x:c>
      <x:c r="C13303" t="s">
        <x:v>243</x:v>
      </x:c>
      <x:c r="D13303" t="s">
        <x:v>244</x:v>
      </x:c>
      <x:c r="E13303" t="s">
        <x:v>603</x:v>
      </x:c>
      <x:c r="F13303" t="s">
        <x:v>200</x:v>
      </x:c>
      <x:c r="G13303" s="2">
        <x:v>10360.64</x:v>
      </x:c>
      <x:c r="J13303" t="s">
        <x:v>343</x:v>
      </x:c>
      <x:c r="K13303" t="s">
        <x:v>1797</x:v>
      </x:c>
      <x:c r="L13303" t="s">
        <x:v>25</x:v>
      </x:c>
      <x:c r="M13303" t="s">
        <x:v>604</x:v>
      </x:c>
      <x:c r="N13303" t="s">
        <x:v>344</x:v>
      </x:c>
      <x:c r="O13303" s="3">
        <x:v>0</x:v>
      </x:c>
      <x:c r="P13303" s="3">
        <x:v>0.95</x:v>
      </x:c>
      <x:c r="Q13303" s="3">
        <x:v>0.03</x:v>
      </x:c>
      <x:c r="R13303" s="3">
        <x:v>0</x:v>
      </x:c>
      <x:c r="S13303" s="3">
        <x:v>0.02</x:v>
      </x:c>
      <x:c r="T13303" s="2">
        <x:f t="shared" si="1042"/>
        <x:v>0</x:v>
      </x:c>
      <x:c r="U13303" s="2">
        <x:f t="shared" si="1041"/>
        <x:v>9842.61</x:v>
      </x:c>
      <x:c r="V13303" s="2">
        <x:f t="shared" si="1045"/>
        <x:v>310.82</x:v>
      </x:c>
      <x:c r="W13303" s="2">
        <x:f t="shared" si="1043"/>
        <x:v>0</x:v>
      </x:c>
      <x:c r="X13303" s="2">
        <x:f t="shared" si="1044"/>
        <x:v>207.20999999999884</x:v>
      </x:c>
    </x:row>
    <x:row r="13304" spans="2:24" hidden="1" x14ac:dyDescent="0.25">
      <x:c r="B13304" t="s">
        <x:v>20</x:v>
      </x:c>
      <x:c r="C13304" t="s">
        <x:v>243</x:v>
      </x:c>
      <x:c r="D13304" t="s">
        <x:v>244</x:v>
      </x:c>
      <x:c r="E13304" t="s">
        <x:v>603</x:v>
      </x:c>
      <x:c r="F13304" t="s">
        <x:v>200</x:v>
      </x:c>
      <x:c r="G13304" s="2">
        <x:v>3479.64</x:v>
      </x:c>
      <x:c r="J13304" t="s">
        <x:v>343</x:v>
      </x:c>
      <x:c r="K13304" t="s">
        <x:v>1797</x:v>
      </x:c>
      <x:c r="L13304" t="s">
        <x:v>25</x:v>
      </x:c>
      <x:c r="M13304" t="s">
        <x:v>605</x:v>
      </x:c>
      <x:c r="N13304" t="s">
        <x:v>344</x:v>
      </x:c>
      <x:c r="O13304" s="3">
        <x:v>0</x:v>
      </x:c>
      <x:c r="P13304" s="3">
        <x:v>0.95</x:v>
      </x:c>
      <x:c r="Q13304" s="3">
        <x:v>0.03</x:v>
      </x:c>
      <x:c r="R13304" s="3">
        <x:v>0</x:v>
      </x:c>
      <x:c r="S13304" s="3">
        <x:v>0.02</x:v>
      </x:c>
      <x:c r="T13304" s="2">
        <x:f t="shared" si="1042"/>
        <x:v>0</x:v>
      </x:c>
      <x:c r="U13304" s="2">
        <x:f t="shared" si="1041"/>
        <x:v>3305.66</x:v>
      </x:c>
      <x:c r="V13304" s="2">
        <x:f t="shared" si="1045"/>
        <x:v>104.39</x:v>
      </x:c>
      <x:c r="W13304" s="2">
        <x:f t="shared" si="1043"/>
        <x:v>0</x:v>
      </x:c>
      <x:c r="X13304" s="2">
        <x:f t="shared" si="1044"/>
        <x:v>69.590000000000018</x:v>
      </x:c>
    </x:row>
    <x:row r="13305" spans="2:24" hidden="1" x14ac:dyDescent="0.25">
      <x:c r="B13305" t="s">
        <x:v>20</x:v>
      </x:c>
      <x:c r="C13305" t="s">
        <x:v>243</x:v>
      </x:c>
      <x:c r="D13305" t="s">
        <x:v>244</x:v>
      </x:c>
      <x:c r="E13305" t="s">
        <x:v>603</x:v>
      </x:c>
      <x:c r="F13305" t="s">
        <x:v>133</x:v>
      </x:c>
      <x:c r="G13305" s="2">
        <x:v>1040.26</x:v>
      </x:c>
      <x:c r="J13305" t="s">
        <x:v>153</x:v>
      </x:c>
      <x:c r="K13305" t="s">
        <x:v>1799</x:v>
      </x:c>
      <x:c r="L13305" t="s">
        <x:v>25</x:v>
      </x:c>
      <x:c r="M13305" t="s">
        <x:v>606</x:v>
      </x:c>
      <x:c r="N13305" t="s">
        <x:v>154</x:v>
      </x:c>
      <x:c r="O13305" s="3">
        <x:v>0</x:v>
      </x:c>
      <x:c r="P13305" s="3">
        <x:v>0.88</x:v>
      </x:c>
      <x:c r="Q13305" s="3">
        <x:v>0.06</x:v>
      </x:c>
      <x:c r="R13305" s="3">
        <x:v>0</x:v>
      </x:c>
      <x:c r="S13305" s="3">
        <x:v>0.06</x:v>
      </x:c>
      <x:c r="T13305" s="2">
        <x:f t="shared" si="1042"/>
        <x:v>0</x:v>
      </x:c>
      <x:c r="U13305" s="2">
        <x:f t="shared" si="1041"/>
        <x:v>915.43</x:v>
      </x:c>
      <x:c r="V13305" s="2">
        <x:f t="shared" si="1045"/>
        <x:v>62.42</x:v>
      </x:c>
      <x:c r="W13305" s="2">
        <x:f t="shared" si="1043"/>
        <x:v>0</x:v>
      </x:c>
      <x:c r="X13305" s="2">
        <x:f t="shared" si="1044"/>
        <x:v>62.410000000000039</x:v>
      </x:c>
    </x:row>
    <x:row r="13306" spans="2:24" hidden="1" x14ac:dyDescent="0.25">
      <x:c r="B13306" t="s">
        <x:v>20</x:v>
      </x:c>
      <x:c r="C13306" t="s">
        <x:v>243</x:v>
      </x:c>
      <x:c r="D13306" t="s">
        <x:v>244</x:v>
      </x:c>
      <x:c r="E13306" t="s">
        <x:v>603</x:v>
      </x:c>
      <x:c r="F13306" t="s">
        <x:v>103</x:v>
      </x:c>
      <x:c r="G13306" s="2">
        <x:v>15820.47</x:v>
      </x:c>
      <x:c r="J13306" t="s">
        <x:v>153</x:v>
      </x:c>
      <x:c r="K13306" t="s">
        <x:v>1799</x:v>
      </x:c>
      <x:c r="L13306" t="s">
        <x:v>25</x:v>
      </x:c>
      <x:c r="M13306" t="s">
        <x:v>605</x:v>
      </x:c>
      <x:c r="N13306" t="s">
        <x:v>154</x:v>
      </x:c>
      <x:c r="O13306" s="3">
        <x:v>0</x:v>
      </x:c>
      <x:c r="P13306" s="3">
        <x:v>0.88</x:v>
      </x:c>
      <x:c r="Q13306" s="3">
        <x:v>0.06</x:v>
      </x:c>
      <x:c r="R13306" s="3">
        <x:v>0</x:v>
      </x:c>
      <x:c r="S13306" s="3">
        <x:v>0.06</x:v>
      </x:c>
      <x:c r="T13306" s="2">
        <x:f t="shared" si="1042"/>
        <x:v>0</x:v>
      </x:c>
      <x:c r="U13306" s="2">
        <x:f t="shared" si="1041"/>
        <x:v>13922.01</x:v>
      </x:c>
      <x:c r="V13306" s="2">
        <x:f t="shared" si="1045"/>
        <x:v>949.23</x:v>
      </x:c>
      <x:c r="W13306" s="2">
        <x:f t="shared" si="1043"/>
        <x:v>0</x:v>
      </x:c>
      <x:c r="X13306" s="2">
        <x:f t="shared" si="1044"/>
        <x:v>949.22999999999911</x:v>
      </x:c>
    </x:row>
    <x:row r="13307" spans="2:24" hidden="1" x14ac:dyDescent="0.25">
      <x:c r="B13307" t="s">
        <x:v>20</x:v>
      </x:c>
      <x:c r="C13307" t="s">
        <x:v>243</x:v>
      </x:c>
      <x:c r="D13307" t="s">
        <x:v>244</x:v>
      </x:c>
      <x:c r="E13307" t="s">
        <x:v>603</x:v>
      </x:c>
      <x:c r="F13307" t="s">
        <x:v>282</x:v>
      </x:c>
      <x:c r="G13307" s="2">
        <x:v>1188.8800000000001</x:v>
      </x:c>
      <x:c r="J13307" t="s">
        <x:v>153</x:v>
      </x:c>
      <x:c r="K13307" t="s">
        <x:v>1799</x:v>
      </x:c>
      <x:c r="L13307" t="s">
        <x:v>25</x:v>
      </x:c>
      <x:c r="M13307" t="s">
        <x:v>41</x:v>
      </x:c>
      <x:c r="N13307" t="s">
        <x:v>154</x:v>
      </x:c>
      <x:c r="O13307" s="3">
        <x:v>0</x:v>
      </x:c>
      <x:c r="P13307" s="3">
        <x:v>0.88</x:v>
      </x:c>
      <x:c r="Q13307" s="3">
        <x:v>0.06</x:v>
      </x:c>
      <x:c r="R13307" s="3">
        <x:v>0</x:v>
      </x:c>
      <x:c r="S13307" s="3">
        <x:v>0.06</x:v>
      </x:c>
      <x:c r="T13307" s="2">
        <x:f t="shared" si="1042"/>
        <x:v>0</x:v>
      </x:c>
      <x:c r="U13307" s="2">
        <x:f t="shared" si="1041"/>
        <x:v>1046.21</x:v>
      </x:c>
      <x:c r="V13307" s="2">
        <x:f t="shared" si="1045"/>
        <x:v>71.33</x:v>
      </x:c>
      <x:c r="W13307" s="2">
        <x:f t="shared" si="1043"/>
        <x:v>0</x:v>
      </x:c>
      <x:c r="X13307" s="2">
        <x:f t="shared" si="1044"/>
        <x:v>71.340000000000074</x:v>
      </x:c>
    </x:row>
    <x:row r="13308" spans="2:24" hidden="1" x14ac:dyDescent="0.25">
      <x:c r="B13308" t="s">
        <x:v>20</x:v>
      </x:c>
      <x:c r="C13308" t="s">
        <x:v>243</x:v>
      </x:c>
      <x:c r="D13308" t="s">
        <x:v>244</x:v>
      </x:c>
      <x:c r="E13308" t="s">
        <x:v>603</x:v>
      </x:c>
      <x:c r="F13308" t="s">
        <x:v>283</x:v>
      </x:c>
      <x:c r="G13308" s="2">
        <x:v>5022.7700000000004</x:v>
      </x:c>
      <x:c r="J13308" t="s">
        <x:v>153</x:v>
      </x:c>
      <x:c r="K13308" t="s">
        <x:v>1799</x:v>
      </x:c>
      <x:c r="L13308" t="s">
        <x:v>25</x:v>
      </x:c>
      <x:c r="M13308" t="s">
        <x:v>606</x:v>
      </x:c>
      <x:c r="N13308" t="s">
        <x:v>154</x:v>
      </x:c>
      <x:c r="O13308" s="3">
        <x:v>0</x:v>
      </x:c>
      <x:c r="P13308" s="3">
        <x:v>0.88</x:v>
      </x:c>
      <x:c r="Q13308" s="3">
        <x:v>0.06</x:v>
      </x:c>
      <x:c r="R13308" s="3">
        <x:v>0</x:v>
      </x:c>
      <x:c r="S13308" s="3">
        <x:v>0.06</x:v>
      </x:c>
      <x:c r="T13308" s="2">
        <x:f t="shared" si="1042"/>
        <x:v>0</x:v>
      </x:c>
      <x:c r="U13308" s="2">
        <x:f t="shared" si="1041"/>
        <x:v>4420.04</x:v>
      </x:c>
      <x:c r="V13308" s="2">
        <x:f t="shared" si="1045"/>
        <x:v>301.37</x:v>
      </x:c>
      <x:c r="W13308" s="2">
        <x:f t="shared" si="1043"/>
        <x:v>0</x:v>
      </x:c>
      <x:c r="X13308" s="2">
        <x:f t="shared" si="1044"/>
        <x:v>301.36000000000047</x:v>
      </x:c>
    </x:row>
    <x:row r="13309" spans="2:24" hidden="1" x14ac:dyDescent="0.25">
      <x:c r="B13309" t="s">
        <x:v>20</x:v>
      </x:c>
      <x:c r="C13309" t="s">
        <x:v>243</x:v>
      </x:c>
      <x:c r="D13309" t="s">
        <x:v>244</x:v>
      </x:c>
      <x:c r="E13309" t="s">
        <x:v>603</x:v>
      </x:c>
      <x:c r="F13309" t="s">
        <x:v>285</x:v>
      </x:c>
      <x:c r="G13309" s="2">
        <x:v>2617.4899999999998</x:v>
      </x:c>
      <x:c r="J13309" t="s">
        <x:v>153</x:v>
      </x:c>
      <x:c r="K13309" t="s">
        <x:v>1799</x:v>
      </x:c>
      <x:c r="L13309" t="s">
        <x:v>25</x:v>
      </x:c>
      <x:c r="M13309" t="s">
        <x:v>41</x:v>
      </x:c>
      <x:c r="N13309" t="s">
        <x:v>154</x:v>
      </x:c>
      <x:c r="O13309" s="3">
        <x:v>0</x:v>
      </x:c>
      <x:c r="P13309" s="3">
        <x:v>0.88</x:v>
      </x:c>
      <x:c r="Q13309" s="3">
        <x:v>0.06</x:v>
      </x:c>
      <x:c r="R13309" s="3">
        <x:v>0</x:v>
      </x:c>
      <x:c r="S13309" s="3">
        <x:v>0.06</x:v>
      </x:c>
      <x:c r="T13309" s="2">
        <x:f t="shared" si="1042"/>
        <x:v>0</x:v>
      </x:c>
      <x:c r="U13309" s="2">
        <x:f t="shared" si="1041"/>
        <x:v>2303.39</x:v>
      </x:c>
      <x:c r="V13309" s="2">
        <x:f t="shared" si="1045"/>
        <x:v>157.05000000000001</x:v>
      </x:c>
      <x:c r="W13309" s="2">
        <x:f t="shared" si="1043"/>
        <x:v>0</x:v>
      </x:c>
      <x:c r="X13309" s="2">
        <x:f t="shared" si="1044"/>
        <x:v>157.0499999999999</x:v>
      </x:c>
    </x:row>
    <x:row r="13310" spans="2:24" hidden="1" x14ac:dyDescent="0.25">
      <x:c r="B13310" t="s">
        <x:v>20</x:v>
      </x:c>
      <x:c r="C13310" t="s">
        <x:v>243</x:v>
      </x:c>
      <x:c r="D13310" t="s">
        <x:v>244</x:v>
      </x:c>
      <x:c r="E13310" t="s">
        <x:v>603</x:v>
      </x:c>
      <x:c r="F13310" t="s">
        <x:v>285</x:v>
      </x:c>
      <x:c r="G13310" s="2">
        <x:v>1618.34</x:v>
      </x:c>
      <x:c r="J13310" t="s">
        <x:v>153</x:v>
      </x:c>
      <x:c r="K13310" t="s">
        <x:v>1799</x:v>
      </x:c>
      <x:c r="L13310" t="s">
        <x:v>25</x:v>
      </x:c>
      <x:c r="M13310" t="s">
        <x:v>291</x:v>
      </x:c>
      <x:c r="N13310" t="s">
        <x:v>154</x:v>
      </x:c>
      <x:c r="O13310" s="3">
        <x:v>0</x:v>
      </x:c>
      <x:c r="P13310" s="3">
        <x:v>0.88</x:v>
      </x:c>
      <x:c r="Q13310" s="3">
        <x:v>0.06</x:v>
      </x:c>
      <x:c r="R13310" s="3">
        <x:v>0</x:v>
      </x:c>
      <x:c r="S13310" s="3">
        <x:v>0.06</x:v>
      </x:c>
      <x:c r="T13310" s="2">
        <x:f t="shared" si="1042"/>
        <x:v>0</x:v>
      </x:c>
      <x:c r="U13310" s="2">
        <x:f t="shared" si="1041"/>
        <x:v>1424.14</x:v>
      </x:c>
      <x:c r="V13310" s="2">
        <x:f t="shared" si="1045"/>
        <x:v>97.1</x:v>
      </x:c>
      <x:c r="W13310" s="2">
        <x:f t="shared" si="1043"/>
        <x:v>0</x:v>
      </x:c>
      <x:c r="X13310" s="2">
        <x:f t="shared" si="1044"/>
        <x:v>97.099999999999824</x:v>
      </x:c>
    </x:row>
    <x:row r="13311" spans="2:24" hidden="1" x14ac:dyDescent="0.25">
      <x:c r="B13311" t="s">
        <x:v>20</x:v>
      </x:c>
      <x:c r="C13311" t="s">
        <x:v>243</x:v>
      </x:c>
      <x:c r="D13311" t="s">
        <x:v>244</x:v>
      </x:c>
      <x:c r="E13311" t="s">
        <x:v>603</x:v>
      </x:c>
      <x:c r="F13311" t="s">
        <x:v>70</x:v>
      </x:c>
      <x:c r="G13311" s="2">
        <x:v>7090.35</x:v>
      </x:c>
      <x:c r="J13311" t="s">
        <x:v>153</x:v>
      </x:c>
      <x:c r="K13311" t="s">
        <x:v>1799</x:v>
      </x:c>
      <x:c r="L13311" t="s">
        <x:v>25</x:v>
      </x:c>
      <x:c r="M13311" t="s">
        <x:v>41</x:v>
      </x:c>
      <x:c r="N13311" t="s">
        <x:v>154</x:v>
      </x:c>
      <x:c r="O13311" s="3">
        <x:v>0</x:v>
      </x:c>
      <x:c r="P13311" s="3">
        <x:v>0.88</x:v>
      </x:c>
      <x:c r="Q13311" s="3">
        <x:v>0.06</x:v>
      </x:c>
      <x:c r="R13311" s="3">
        <x:v>0</x:v>
      </x:c>
      <x:c r="S13311" s="3">
        <x:v>0.06</x:v>
      </x:c>
      <x:c r="T13311" s="2">
        <x:f t="shared" si="1042"/>
        <x:v>0</x:v>
      </x:c>
      <x:c r="U13311" s="2">
        <x:f t="shared" si="1041"/>
        <x:v>6239.51</x:v>
      </x:c>
      <x:c r="V13311" s="2">
        <x:f t="shared" si="1045"/>
        <x:v>425.42</x:v>
      </x:c>
      <x:c r="W13311" s="2">
        <x:f t="shared" si="1043"/>
        <x:v>0</x:v>
      </x:c>
      <x:c r="X13311" s="2">
        <x:f t="shared" si="1044"/>
        <x:v>425.42000000000013</x:v>
      </x:c>
    </x:row>
    <x:row r="13312" spans="2:24" hidden="1" x14ac:dyDescent="0.25">
      <x:c r="B13312" t="s">
        <x:v>20</x:v>
      </x:c>
      <x:c r="C13312" t="s">
        <x:v>243</x:v>
      </x:c>
      <x:c r="D13312" t="s">
        <x:v>244</x:v>
      </x:c>
      <x:c r="E13312" t="s">
        <x:v>603</x:v>
      </x:c>
      <x:c r="F13312" t="s">
        <x:v>70</x:v>
      </x:c>
      <x:c r="G13312" s="2">
        <x:v>6108.37</x:v>
      </x:c>
      <x:c r="J13312" t="s">
        <x:v>153</x:v>
      </x:c>
      <x:c r="K13312" t="s">
        <x:v>1799</x:v>
      </x:c>
      <x:c r="L13312" t="s">
        <x:v>25</x:v>
      </x:c>
      <x:c r="M13312" t="s">
        <x:v>604</x:v>
      </x:c>
      <x:c r="N13312" t="s">
        <x:v>154</x:v>
      </x:c>
      <x:c r="O13312" s="3">
        <x:v>0</x:v>
      </x:c>
      <x:c r="P13312" s="3">
        <x:v>0.88</x:v>
      </x:c>
      <x:c r="Q13312" s="3">
        <x:v>0.06</x:v>
      </x:c>
      <x:c r="R13312" s="3">
        <x:v>0</x:v>
      </x:c>
      <x:c r="S13312" s="3">
        <x:v>0.06</x:v>
      </x:c>
      <x:c r="T13312" s="2">
        <x:f t="shared" si="1042"/>
        <x:v>0</x:v>
      </x:c>
      <x:c r="U13312" s="2">
        <x:f t="shared" si="1041"/>
        <x:v>5375.37</x:v>
      </x:c>
      <x:c r="V13312" s="2">
        <x:f t="shared" si="1045"/>
        <x:v>366.5</x:v>
      </x:c>
      <x:c r="W13312" s="2">
        <x:f t="shared" si="1043"/>
        <x:v>0</x:v>
      </x:c>
      <x:c r="X13312" s="2">
        <x:f t="shared" si="1044"/>
        <x:v>366.5</x:v>
      </x:c>
    </x:row>
    <x:row r="13313" spans="2:24" hidden="1" x14ac:dyDescent="0.25">
      <x:c r="B13313" t="s">
        <x:v>20</x:v>
      </x:c>
      <x:c r="C13313" t="s">
        <x:v>243</x:v>
      </x:c>
      <x:c r="D13313" t="s">
        <x:v>244</x:v>
      </x:c>
      <x:c r="E13313" t="s">
        <x:v>603</x:v>
      </x:c>
      <x:c r="F13313" t="s">
        <x:v>70</x:v>
      </x:c>
      <x:c r="G13313" s="2">
        <x:v>10981.15</x:v>
      </x:c>
      <x:c r="J13313" t="s">
        <x:v>153</x:v>
      </x:c>
      <x:c r="K13313" t="s">
        <x:v>1799</x:v>
      </x:c>
      <x:c r="L13313" t="s">
        <x:v>25</x:v>
      </x:c>
      <x:c r="M13313" t="s">
        <x:v>605</x:v>
      </x:c>
      <x:c r="N13313" t="s">
        <x:v>154</x:v>
      </x:c>
      <x:c r="O13313" s="3">
        <x:v>0</x:v>
      </x:c>
      <x:c r="P13313" s="3">
        <x:v>0.88</x:v>
      </x:c>
      <x:c r="Q13313" s="3">
        <x:v>0.06</x:v>
      </x:c>
      <x:c r="R13313" s="3">
        <x:v>0</x:v>
      </x:c>
      <x:c r="S13313" s="3">
        <x:v>0.06</x:v>
      </x:c>
      <x:c r="T13313" s="2">
        <x:f t="shared" si="1042"/>
        <x:v>0</x:v>
      </x:c>
      <x:c r="U13313" s="2">
        <x:f t="shared" si="1041"/>
        <x:v>9663.41</x:v>
      </x:c>
      <x:c r="V13313" s="2">
        <x:f t="shared" si="1045"/>
        <x:v>658.87</x:v>
      </x:c>
      <x:c r="W13313" s="2">
        <x:f t="shared" si="1043"/>
        <x:v>0</x:v>
      </x:c>
      <x:c r="X13313" s="2">
        <x:f t="shared" si="1044"/>
        <x:v>658.86999999999978</x:v>
      </x:c>
    </x:row>
    <x:row r="13314" spans="2:24" hidden="1" x14ac:dyDescent="0.25">
      <x:c r="B13314" t="s">
        <x:v>20</x:v>
      </x:c>
      <x:c r="C13314" t="s">
        <x:v>243</x:v>
      </x:c>
      <x:c r="D13314" t="s">
        <x:v>244</x:v>
      </x:c>
      <x:c r="E13314" t="s">
        <x:v>603</x:v>
      </x:c>
      <x:c r="F13314" t="s">
        <x:v>224</x:v>
      </x:c>
      <x:c r="G13314" s="2">
        <x:v>7457.13</x:v>
      </x:c>
      <x:c r="J13314" t="s">
        <x:v>153</x:v>
      </x:c>
      <x:c r="K13314" t="s">
        <x:v>1799</x:v>
      </x:c>
      <x:c r="L13314" t="s">
        <x:v>25</x:v>
      </x:c>
      <x:c r="M13314" t="s">
        <x:v>604</x:v>
      </x:c>
      <x:c r="N13314" t="s">
        <x:v>154</x:v>
      </x:c>
      <x:c r="O13314" s="3">
        <x:v>0</x:v>
      </x:c>
      <x:c r="P13314" s="3">
        <x:v>0.88</x:v>
      </x:c>
      <x:c r="Q13314" s="3">
        <x:v>0.06</x:v>
      </x:c>
      <x:c r="R13314" s="3">
        <x:v>0</x:v>
      </x:c>
      <x:c r="S13314" s="3">
        <x:v>0.06</x:v>
      </x:c>
      <x:c r="T13314" s="2">
        <x:f t="shared" si="1042"/>
        <x:v>0</x:v>
      </x:c>
      <x:c r="U13314" s="2">
        <x:f t="shared" si="1041"/>
        <x:v>6562.27</x:v>
      </x:c>
      <x:c r="V13314" s="2">
        <x:f t="shared" si="1045"/>
        <x:v>447.43</x:v>
      </x:c>
      <x:c r="W13314" s="2">
        <x:f t="shared" si="1043"/>
        <x:v>0</x:v>
      </x:c>
      <x:c r="X13314" s="2">
        <x:f t="shared" si="1044"/>
        <x:v>447.42999999999967</x:v>
      </x:c>
    </x:row>
    <x:row r="13315" spans="2:24" hidden="1" x14ac:dyDescent="0.25">
      <x:c r="B13315" t="s">
        <x:v>20</x:v>
      </x:c>
      <x:c r="C13315" t="s">
        <x:v>243</x:v>
      </x:c>
      <x:c r="D13315" t="s">
        <x:v>244</x:v>
      </x:c>
      <x:c r="E13315" t="s">
        <x:v>603</x:v>
      </x:c>
      <x:c r="F13315" t="s">
        <x:v>197</x:v>
      </x:c>
      <x:c r="G13315" s="2">
        <x:v>28734.959999999999</x:v>
      </x:c>
      <x:c r="J13315" t="s">
        <x:v>153</x:v>
      </x:c>
      <x:c r="K13315" t="s">
        <x:v>1799</x:v>
      </x:c>
      <x:c r="L13315" t="s">
        <x:v>25</x:v>
      </x:c>
      <x:c r="M13315" t="s">
        <x:v>41</x:v>
      </x:c>
      <x:c r="N13315" t="s">
        <x:v>154</x:v>
      </x:c>
      <x:c r="O13315" s="3">
        <x:v>0</x:v>
      </x:c>
      <x:c r="P13315" s="3">
        <x:v>0.88</x:v>
      </x:c>
      <x:c r="Q13315" s="3">
        <x:v>0.06</x:v>
      </x:c>
      <x:c r="R13315" s="3">
        <x:v>0</x:v>
      </x:c>
      <x:c r="S13315" s="3">
        <x:v>0.06</x:v>
      </x:c>
      <x:c r="T13315" s="2">
        <x:f t="shared" si="1042"/>
        <x:v>0</x:v>
      </x:c>
      <x:c r="U13315" s="2">
        <x:f t="shared" si="1041"/>
        <x:v>25286.76</x:v>
      </x:c>
      <x:c r="V13315" s="2">
        <x:f t="shared" si="1045"/>
        <x:v>1724.1</x:v>
      </x:c>
      <x:c r="W13315" s="2">
        <x:f t="shared" si="1043"/>
        <x:v>0</x:v>
      </x:c>
      <x:c r="X13315" s="2">
        <x:f t="shared" si="1044"/>
        <x:v>1724.1000000000008</x:v>
      </x:c>
    </x:row>
    <x:row r="13316" spans="2:24" hidden="1" x14ac:dyDescent="0.25">
      <x:c r="B13316" t="s">
        <x:v>20</x:v>
      </x:c>
      <x:c r="C13316" t="s">
        <x:v>243</x:v>
      </x:c>
      <x:c r="D13316" t="s">
        <x:v>244</x:v>
      </x:c>
      <x:c r="E13316" t="s">
        <x:v>603</x:v>
      </x:c>
      <x:c r="F13316" t="s">
        <x:v>200</x:v>
      </x:c>
      <x:c r="G13316" s="2">
        <x:v>-8624</x:v>
      </x:c>
      <x:c r="J13316" t="s">
        <x:v>153</x:v>
      </x:c>
      <x:c r="K13316" t="s">
        <x:v>1799</x:v>
      </x:c>
      <x:c r="L13316" t="s">
        <x:v>25</x:v>
      </x:c>
      <x:c r="M13316" t="s">
        <x:v>41</x:v>
      </x:c>
      <x:c r="N13316" t="s">
        <x:v>154</x:v>
      </x:c>
      <x:c r="O13316" s="3">
        <x:v>0</x:v>
      </x:c>
      <x:c r="P13316" s="3">
        <x:v>0.88</x:v>
      </x:c>
      <x:c r="Q13316" s="3">
        <x:v>0.06</x:v>
      </x:c>
      <x:c r="R13316" s="3">
        <x:v>0</x:v>
      </x:c>
      <x:c r="S13316" s="3">
        <x:v>0.06</x:v>
      </x:c>
      <x:c r="T13316" s="2">
        <x:f t="shared" si="1042"/>
        <x:v>0</x:v>
      </x:c>
      <x:c r="U13316" s="2">
        <x:f t="shared" si="1041"/>
        <x:v>-7589.12</x:v>
      </x:c>
      <x:c r="V13316" s="2">
        <x:f t="shared" si="1045"/>
        <x:v>-517.44000000000005</x:v>
      </x:c>
      <x:c r="W13316" s="2">
        <x:f t="shared" si="1043"/>
        <x:v>0</x:v>
      </x:c>
      <x:c r="X13316" s="2">
        <x:f t="shared" si="1044"/>
        <x:v>-517.44000000000005</x:v>
      </x:c>
    </x:row>
    <x:row r="13317" spans="2:24" hidden="1" x14ac:dyDescent="0.25">
      <x:c r="B13317" t="s">
        <x:v>20</x:v>
      </x:c>
      <x:c r="C13317" t="s">
        <x:v>243</x:v>
      </x:c>
      <x:c r="D13317" t="s">
        <x:v>244</x:v>
      </x:c>
      <x:c r="E13317" t="s">
        <x:v>603</x:v>
      </x:c>
      <x:c r="F13317" t="s">
        <x:v>200</x:v>
      </x:c>
      <x:c r="G13317" s="2">
        <x:v>16696.14</x:v>
      </x:c>
      <x:c r="J13317" t="s">
        <x:v>155</x:v>
      </x:c>
      <x:c r="K13317" t="s">
        <x:v>1800</x:v>
      </x:c>
      <x:c r="L13317" t="s">
        <x:v>25</x:v>
      </x:c>
      <x:c r="M13317" t="s">
        <x:v>41</x:v>
      </x:c>
      <x:c r="N13317" t="s">
        <x:v>156</x:v>
      </x:c>
      <x:c r="O13317" s="3">
        <x:v>0</x:v>
      </x:c>
      <x:c r="P13317" s="3">
        <x:v>0.85</x:v>
      </x:c>
      <x:c r="Q13317" s="3">
        <x:v>0.02</x:v>
      </x:c>
      <x:c r="R13317" s="3">
        <x:v>0</x:v>
      </x:c>
      <x:c r="S13317" s="3">
        <x:v>0.13</x:v>
      </x:c>
      <x:c r="T13317" s="2">
        <x:f t="shared" si="1042"/>
        <x:v>0</x:v>
      </x:c>
      <x:c r="U13317" s="2">
        <x:f t="shared" si="1041"/>
        <x:v>14191.72</x:v>
      </x:c>
      <x:c r="V13317" s="2">
        <x:f t="shared" si="1045"/>
        <x:v>333.92</x:v>
      </x:c>
      <x:c r="W13317" s="2">
        <x:f t="shared" si="1043"/>
        <x:v>0</x:v>
      </x:c>
      <x:c r="X13317" s="2">
        <x:f t="shared" si="1044"/>
        <x:v>2170.5</x:v>
      </x:c>
    </x:row>
    <x:row r="13318" spans="2:24" hidden="1" x14ac:dyDescent="0.25">
      <x:c r="B13318" t="s">
        <x:v>20</x:v>
      </x:c>
      <x:c r="C13318" t="s">
        <x:v>243</x:v>
      </x:c>
      <x:c r="D13318" t="s">
        <x:v>244</x:v>
      </x:c>
      <x:c r="E13318" t="s">
        <x:v>603</x:v>
      </x:c>
      <x:c r="F13318" t="s">
        <x:v>197</x:v>
      </x:c>
      <x:c r="G13318" s="2">
        <x:v>9219.89</x:v>
      </x:c>
      <x:c r="J13318" t="s">
        <x:v>157</x:v>
      </x:c>
      <x:c r="K13318" t="s">
        <x:v>1801</x:v>
      </x:c>
      <x:c r="L13318" t="s">
        <x:v>25</x:v>
      </x:c>
      <x:c r="M13318" t="s">
        <x:v>41</x:v>
      </x:c>
      <x:c r="N13318" t="s">
        <x:v>158</x:v>
      </x:c>
      <x:c r="O13318" s="3">
        <x:v>0</x:v>
      </x:c>
      <x:c r="P13318" s="3">
        <x:v>0.96</x:v>
      </x:c>
      <x:c r="Q13318" s="3">
        <x:v>0</x:v>
      </x:c>
      <x:c r="R13318" s="3">
        <x:v>0</x:v>
      </x:c>
      <x:c r="S13318" s="3">
        <x:v>0.04</x:v>
      </x:c>
      <x:c r="T13318" s="2">
        <x:f t="shared" si="1042"/>
        <x:v>0</x:v>
      </x:c>
      <x:c r="U13318" s="2">
        <x:f t="shared" si="1041"/>
        <x:v>8851.09</x:v>
      </x:c>
      <x:c r="V13318" s="2">
        <x:f t="shared" si="1045"/>
        <x:v>0</x:v>
      </x:c>
      <x:c r="W13318" s="2">
        <x:f t="shared" si="1043"/>
        <x:v>0</x:v>
      </x:c>
      <x:c r="X13318" s="2">
        <x:f t="shared" si="1044"/>
        <x:v>368.79999999999927</x:v>
      </x:c>
    </x:row>
    <x:row r="13319" spans="2:24" hidden="1" x14ac:dyDescent="0.25">
      <x:c r="B13319" t="s">
        <x:v>20</x:v>
      </x:c>
      <x:c r="C13319" t="s">
        <x:v>243</x:v>
      </x:c>
      <x:c r="D13319" t="s">
        <x:v>244</x:v>
      </x:c>
      <x:c r="E13319" t="s">
        <x:v>603</x:v>
      </x:c>
      <x:c r="F13319" t="s">
        <x:v>200</x:v>
      </x:c>
      <x:c r="G13319" s="2">
        <x:v>-2403.06</x:v>
      </x:c>
      <x:c r="J13319" t="s">
        <x:v>157</x:v>
      </x:c>
      <x:c r="K13319" t="s">
        <x:v>1801</x:v>
      </x:c>
      <x:c r="L13319" t="s">
        <x:v>25</x:v>
      </x:c>
      <x:c r="M13319" t="s">
        <x:v>41</x:v>
      </x:c>
      <x:c r="N13319" t="s">
        <x:v>158</x:v>
      </x:c>
      <x:c r="O13319" s="3">
        <x:v>0</x:v>
      </x:c>
      <x:c r="P13319" s="3">
        <x:v>0.96</x:v>
      </x:c>
      <x:c r="Q13319" s="3">
        <x:v>0</x:v>
      </x:c>
      <x:c r="R13319" s="3">
        <x:v>0</x:v>
      </x:c>
      <x:c r="S13319" s="3">
        <x:v>0.04</x:v>
      </x:c>
      <x:c r="T13319" s="2">
        <x:f t="shared" si="1042"/>
        <x:v>0</x:v>
      </x:c>
      <x:c r="U13319" s="2">
        <x:f t="shared" si="1041"/>
        <x:v>-2306.94</x:v>
      </x:c>
      <x:c r="V13319" s="2">
        <x:f t="shared" si="1045"/>
        <x:v>0</x:v>
      </x:c>
      <x:c r="W13319" s="2">
        <x:f t="shared" si="1043"/>
        <x:v>0</x:v>
      </x:c>
      <x:c r="X13319" s="2">
        <x:f t="shared" si="1044"/>
        <x:v>-96.119999999999891</x:v>
      </x:c>
    </x:row>
    <x:row r="13320" spans="2:24" hidden="1" x14ac:dyDescent="0.25">
      <x:c r="B13320" t="s">
        <x:v>20</x:v>
      </x:c>
      <x:c r="C13320" t="s">
        <x:v>243</x:v>
      </x:c>
      <x:c r="D13320" t="s">
        <x:v>244</x:v>
      </x:c>
      <x:c r="E13320" t="s">
        <x:v>603</x:v>
      </x:c>
      <x:c r="F13320" t="s">
        <x:v>278</x:v>
      </x:c>
      <x:c r="G13320" s="2">
        <x:v>4171.28</x:v>
      </x:c>
      <x:c r="J13320" t="s">
        <x:v>159</x:v>
      </x:c>
      <x:c r="K13320" t="s">
        <x:v>1802</x:v>
      </x:c>
      <x:c r="L13320" t="s">
        <x:v>25</x:v>
      </x:c>
      <x:c r="M13320" t="s">
        <x:v>264</x:v>
      </x:c>
      <x:c r="N13320" t="s">
        <x:v>160</x:v>
      </x:c>
      <x:c r="O13320" s="3">
        <x:v>0</x:v>
      </x:c>
      <x:c r="P13320" s="3">
        <x:v>0.99</x:v>
      </x:c>
      <x:c r="Q13320" s="3">
        <x:v>0</x:v>
      </x:c>
      <x:c r="R13320" s="3">
        <x:v>0</x:v>
      </x:c>
      <x:c r="S13320" s="3">
        <x:v>0.01</x:v>
      </x:c>
      <x:c r="T13320" s="2">
        <x:f t="shared" si="1042"/>
        <x:v>0</x:v>
      </x:c>
      <x:c r="U13320" s="2">
        <x:f t="shared" si="1041"/>
        <x:v>4129.57</x:v>
      </x:c>
      <x:c r="V13320" s="2">
        <x:f t="shared" si="1045"/>
        <x:v>0</x:v>
      </x:c>
      <x:c r="W13320" s="2">
        <x:f t="shared" si="1043"/>
        <x:v>0</x:v>
      </x:c>
      <x:c r="X13320" s="2">
        <x:f t="shared" si="1044"/>
        <x:v>41.710000000000036</x:v>
      </x:c>
    </x:row>
    <x:row r="13321" spans="2:24" hidden="1" x14ac:dyDescent="0.25">
      <x:c r="B13321" t="s">
        <x:v>20</x:v>
      </x:c>
      <x:c r="C13321" t="s">
        <x:v>243</x:v>
      </x:c>
      <x:c r="D13321" t="s">
        <x:v>244</x:v>
      </x:c>
      <x:c r="E13321" t="s">
        <x:v>603</x:v>
      </x:c>
      <x:c r="F13321" t="s">
        <x:v>31</x:v>
      </x:c>
      <x:c r="G13321" s="2">
        <x:v>3863.59</x:v>
      </x:c>
      <x:c r="J13321" t="s">
        <x:v>159</x:v>
      </x:c>
      <x:c r="K13321" t="s">
        <x:v>1802</x:v>
      </x:c>
      <x:c r="L13321" t="s">
        <x:v>25</x:v>
      </x:c>
      <x:c r="M13321" t="s">
        <x:v>604</x:v>
      </x:c>
      <x:c r="N13321" t="s">
        <x:v>160</x:v>
      </x:c>
      <x:c r="O13321" s="3">
        <x:v>0</x:v>
      </x:c>
      <x:c r="P13321" s="3">
        <x:v>0.99</x:v>
      </x:c>
      <x:c r="Q13321" s="3">
        <x:v>0</x:v>
      </x:c>
      <x:c r="R13321" s="3">
        <x:v>0</x:v>
      </x:c>
      <x:c r="S13321" s="3">
        <x:v>0.01</x:v>
      </x:c>
      <x:c r="T13321" s="2">
        <x:f t="shared" si="1042"/>
        <x:v>0</x:v>
      </x:c>
      <x:c r="U13321" s="2">
        <x:f t="shared" si="1041"/>
        <x:v>3824.95</x:v>
      </x:c>
      <x:c r="V13321" s="2">
        <x:f t="shared" si="1045"/>
        <x:v>0</x:v>
      </x:c>
      <x:c r="W13321" s="2">
        <x:f t="shared" si="1043"/>
        <x:v>0</x:v>
      </x:c>
      <x:c r="X13321" s="2">
        <x:f t="shared" si="1044"/>
        <x:v>38.640000000000327</x:v>
      </x:c>
    </x:row>
    <x:row r="13322" spans="2:24" hidden="1" x14ac:dyDescent="0.25">
      <x:c r="B13322" t="s">
        <x:v>20</x:v>
      </x:c>
      <x:c r="C13322" t="s">
        <x:v>243</x:v>
      </x:c>
      <x:c r="D13322" t="s">
        <x:v>244</x:v>
      </x:c>
      <x:c r="E13322" t="s">
        <x:v>603</x:v>
      </x:c>
      <x:c r="F13322" t="s">
        <x:v>290</x:v>
      </x:c>
      <x:c r="G13322" s="2">
        <x:v>18108.810000000001</x:v>
      </x:c>
      <x:c r="J13322" t="s">
        <x:v>159</x:v>
      </x:c>
      <x:c r="K13322" t="s">
        <x:v>1802</x:v>
      </x:c>
      <x:c r="L13322" t="s">
        <x:v>25</x:v>
      </x:c>
      <x:c r="M13322" t="s">
        <x:v>604</x:v>
      </x:c>
      <x:c r="N13322" t="s">
        <x:v>160</x:v>
      </x:c>
      <x:c r="O13322" s="3">
        <x:v>0</x:v>
      </x:c>
      <x:c r="P13322" s="3">
        <x:v>0.99</x:v>
      </x:c>
      <x:c r="Q13322" s="3">
        <x:v>0</x:v>
      </x:c>
      <x:c r="R13322" s="3">
        <x:v>0</x:v>
      </x:c>
      <x:c r="S13322" s="3">
        <x:v>0.01</x:v>
      </x:c>
      <x:c r="T13322" s="2">
        <x:f t="shared" si="1042"/>
        <x:v>0</x:v>
      </x:c>
      <x:c r="U13322" s="2">
        <x:f t="shared" si="1041"/>
        <x:v>17927.72</x:v>
      </x:c>
      <x:c r="V13322" s="2">
        <x:f t="shared" si="1045"/>
        <x:v>0</x:v>
      </x:c>
      <x:c r="W13322" s="2">
        <x:f t="shared" si="1043"/>
        <x:v>0</x:v>
      </x:c>
      <x:c r="X13322" s="2">
        <x:f t="shared" si="1044"/>
        <x:v>181.09000000000015</x:v>
      </x:c>
    </x:row>
    <x:row r="13323" spans="2:24" hidden="1" x14ac:dyDescent="0.25">
      <x:c r="B13323" t="s">
        <x:v>20</x:v>
      </x:c>
      <x:c r="C13323" t="s">
        <x:v>243</x:v>
      </x:c>
      <x:c r="D13323" t="s">
        <x:v>244</x:v>
      </x:c>
      <x:c r="E13323" t="s">
        <x:v>603</x:v>
      </x:c>
      <x:c r="F13323" t="s">
        <x:v>282</x:v>
      </x:c>
      <x:c r="G13323" s="2">
        <x:v>165565.51</x:v>
      </x:c>
      <x:c r="J13323" t="s">
        <x:v>159</x:v>
      </x:c>
      <x:c r="K13323" t="s">
        <x:v>1802</x:v>
      </x:c>
      <x:c r="L13323" t="s">
        <x:v>25</x:v>
      </x:c>
      <x:c r="M13323" t="s">
        <x:v>606</x:v>
      </x:c>
      <x:c r="N13323" t="s">
        <x:v>160</x:v>
      </x:c>
      <x:c r="O13323" s="3">
        <x:v>0</x:v>
      </x:c>
      <x:c r="P13323" s="3">
        <x:v>0.99</x:v>
      </x:c>
      <x:c r="Q13323" s="3">
        <x:v>0</x:v>
      </x:c>
      <x:c r="R13323" s="3">
        <x:v>0</x:v>
      </x:c>
      <x:c r="S13323" s="3">
        <x:v>0.01</x:v>
      </x:c>
      <x:c r="T13323" s="2">
        <x:f t="shared" si="1042"/>
        <x:v>0</x:v>
      </x:c>
      <x:c r="U13323" s="2">
        <x:f t="shared" si="1041"/>
        <x:v>163909.85</x:v>
      </x:c>
      <x:c r="V13323" s="2">
        <x:f t="shared" si="1045"/>
        <x:v>0</x:v>
      </x:c>
      <x:c r="W13323" s="2">
        <x:f t="shared" si="1043"/>
        <x:v>0</x:v>
      </x:c>
      <x:c r="X13323" s="2">
        <x:f t="shared" si="1044"/>
        <x:v>1655.6600000000035</x:v>
      </x:c>
    </x:row>
    <x:row r="13324" spans="2:24" hidden="1" x14ac:dyDescent="0.25">
      <x:c r="B13324" t="s">
        <x:v>20</x:v>
      </x:c>
      <x:c r="C13324" t="s">
        <x:v>243</x:v>
      </x:c>
      <x:c r="D13324" t="s">
        <x:v>244</x:v>
      </x:c>
      <x:c r="E13324" t="s">
        <x:v>603</x:v>
      </x:c>
      <x:c r="F13324" t="s">
        <x:v>285</x:v>
      </x:c>
      <x:c r="G13324" s="2">
        <x:v>1050.4000000000001</x:v>
      </x:c>
      <x:c r="J13324" t="s">
        <x:v>159</x:v>
      </x:c>
      <x:c r="K13324" t="s">
        <x:v>1802</x:v>
      </x:c>
      <x:c r="L13324" t="s">
        <x:v>25</x:v>
      </x:c>
      <x:c r="M13324" t="s">
        <x:v>606</x:v>
      </x:c>
      <x:c r="N13324" t="s">
        <x:v>160</x:v>
      </x:c>
      <x:c r="O13324" s="3">
        <x:v>0</x:v>
      </x:c>
      <x:c r="P13324" s="3">
        <x:v>0.99</x:v>
      </x:c>
      <x:c r="Q13324" s="3">
        <x:v>0</x:v>
      </x:c>
      <x:c r="R13324" s="3">
        <x:v>0</x:v>
      </x:c>
      <x:c r="S13324" s="3">
        <x:v>0.01</x:v>
      </x:c>
      <x:c r="T13324" s="2">
        <x:f t="shared" si="1042"/>
        <x:v>0</x:v>
      </x:c>
      <x:c r="U13324" s="2">
        <x:f t="shared" si="1041"/>
        <x:v>1039.9000000000001</x:v>
      </x:c>
      <x:c r="V13324" s="2">
        <x:f t="shared" si="1045"/>
        <x:v>0</x:v>
      </x:c>
      <x:c r="W13324" s="2">
        <x:f t="shared" si="1043"/>
        <x:v>0</x:v>
      </x:c>
      <x:c r="X13324" s="2">
        <x:f t="shared" si="1044"/>
        <x:v>10.5</x:v>
      </x:c>
    </x:row>
    <x:row r="13325" spans="2:24" hidden="1" x14ac:dyDescent="0.25">
      <x:c r="B13325" t="s">
        <x:v>20</x:v>
      </x:c>
      <x:c r="C13325" t="s">
        <x:v>243</x:v>
      </x:c>
      <x:c r="D13325" t="s">
        <x:v>244</x:v>
      </x:c>
      <x:c r="E13325" t="s">
        <x:v>603</x:v>
      </x:c>
      <x:c r="F13325" t="s">
        <x:v>70</x:v>
      </x:c>
      <x:c r="G13325" s="2">
        <x:v>10429.469999999999</x:v>
      </x:c>
      <x:c r="J13325" t="s">
        <x:v>159</x:v>
      </x:c>
      <x:c r="K13325" t="s">
        <x:v>1802</x:v>
      </x:c>
      <x:c r="L13325" t="s">
        <x:v>25</x:v>
      </x:c>
      <x:c r="M13325" t="s">
        <x:v>604</x:v>
      </x:c>
      <x:c r="N13325" t="s">
        <x:v>160</x:v>
      </x:c>
      <x:c r="O13325" s="3">
        <x:v>0</x:v>
      </x:c>
      <x:c r="P13325" s="3">
        <x:v>0.99</x:v>
      </x:c>
      <x:c r="Q13325" s="3">
        <x:v>0</x:v>
      </x:c>
      <x:c r="R13325" s="3">
        <x:v>0</x:v>
      </x:c>
      <x:c r="S13325" s="3">
        <x:v>0.01</x:v>
      </x:c>
      <x:c r="T13325" s="2">
        <x:f t="shared" si="1042"/>
        <x:v>0</x:v>
      </x:c>
      <x:c r="U13325" s="2">
        <x:f t="shared" si="1041"/>
        <x:v>10325.18</x:v>
      </x:c>
      <x:c r="V13325" s="2">
        <x:f t="shared" si="1045"/>
        <x:v>0</x:v>
      </x:c>
      <x:c r="W13325" s="2">
        <x:f t="shared" si="1043"/>
        <x:v>0</x:v>
      </x:c>
      <x:c r="X13325" s="2">
        <x:f t="shared" si="1044"/>
        <x:v>104.28999999999905</x:v>
      </x:c>
    </x:row>
    <x:row r="13326" spans="2:24" hidden="1" x14ac:dyDescent="0.25">
      <x:c r="B13326" t="s">
        <x:v>20</x:v>
      </x:c>
      <x:c r="C13326" t="s">
        <x:v>243</x:v>
      </x:c>
      <x:c r="D13326" t="s">
        <x:v>244</x:v>
      </x:c>
      <x:c r="E13326" t="s">
        <x:v>603</x:v>
      </x:c>
      <x:c r="F13326" t="s">
        <x:v>70</x:v>
      </x:c>
      <x:c r="G13326" s="2">
        <x:v>3516.72</x:v>
      </x:c>
      <x:c r="J13326" t="s">
        <x:v>159</x:v>
      </x:c>
      <x:c r="K13326" t="s">
        <x:v>1802</x:v>
      </x:c>
      <x:c r="L13326" t="s">
        <x:v>25</x:v>
      </x:c>
      <x:c r="M13326" t="s">
        <x:v>605</x:v>
      </x:c>
      <x:c r="N13326" t="s">
        <x:v>160</x:v>
      </x:c>
      <x:c r="O13326" s="3">
        <x:v>0</x:v>
      </x:c>
      <x:c r="P13326" s="3">
        <x:v>0.99</x:v>
      </x:c>
      <x:c r="Q13326" s="3">
        <x:v>0</x:v>
      </x:c>
      <x:c r="R13326" s="3">
        <x:v>0</x:v>
      </x:c>
      <x:c r="S13326" s="3">
        <x:v>0.01</x:v>
      </x:c>
      <x:c r="T13326" s="2">
        <x:f t="shared" si="1042"/>
        <x:v>0</x:v>
      </x:c>
      <x:c r="U13326" s="2">
        <x:f t="shared" si="1041"/>
        <x:v>3481.55</x:v>
      </x:c>
      <x:c r="V13326" s="2">
        <x:f t="shared" si="1045"/>
        <x:v>0</x:v>
      </x:c>
      <x:c r="W13326" s="2">
        <x:f t="shared" si="1043"/>
        <x:v>0</x:v>
      </x:c>
      <x:c r="X13326" s="2">
        <x:f t="shared" si="1044"/>
        <x:v>35.169999999999618</x:v>
      </x:c>
    </x:row>
    <x:row r="13327" spans="2:24" hidden="1" x14ac:dyDescent="0.25">
      <x:c r="B13327" t="s">
        <x:v>20</x:v>
      </x:c>
      <x:c r="C13327" t="s">
        <x:v>243</x:v>
      </x:c>
      <x:c r="D13327" t="s">
        <x:v>244</x:v>
      </x:c>
      <x:c r="E13327" t="s">
        <x:v>603</x:v>
      </x:c>
      <x:c r="F13327" t="s">
        <x:v>224</x:v>
      </x:c>
      <x:c r="G13327" s="2">
        <x:v>6673.89</x:v>
      </x:c>
      <x:c r="J13327" t="s">
        <x:v>159</x:v>
      </x:c>
      <x:c r="K13327" t="s">
        <x:v>1802</x:v>
      </x:c>
      <x:c r="L13327" t="s">
        <x:v>25</x:v>
      </x:c>
      <x:c r="M13327" t="s">
        <x:v>605</x:v>
      </x:c>
      <x:c r="N13327" t="s">
        <x:v>160</x:v>
      </x:c>
      <x:c r="O13327" s="3">
        <x:v>0</x:v>
      </x:c>
      <x:c r="P13327" s="3">
        <x:v>0.99</x:v>
      </x:c>
      <x:c r="Q13327" s="3">
        <x:v>0</x:v>
      </x:c>
      <x:c r="R13327" s="3">
        <x:v>0</x:v>
      </x:c>
      <x:c r="S13327" s="3">
        <x:v>0.01</x:v>
      </x:c>
      <x:c r="T13327" s="2">
        <x:f t="shared" si="1042"/>
        <x:v>0</x:v>
      </x:c>
      <x:c r="U13327" s="2">
        <x:f t="shared" si="1041"/>
        <x:v>6607.15</x:v>
      </x:c>
      <x:c r="V13327" s="2">
        <x:f t="shared" si="1045"/>
        <x:v>0</x:v>
      </x:c>
      <x:c r="W13327" s="2">
        <x:f t="shared" si="1043"/>
        <x:v>0</x:v>
      </x:c>
      <x:c r="X13327" s="2">
        <x:f t="shared" si="1044"/>
        <x:v>66.740000000000691</x:v>
      </x:c>
    </x:row>
    <x:row r="13328" spans="2:24" hidden="1" x14ac:dyDescent="0.25">
      <x:c r="B13328" t="s">
        <x:v>20</x:v>
      </x:c>
      <x:c r="C13328" t="s">
        <x:v>243</x:v>
      </x:c>
      <x:c r="D13328" t="s">
        <x:v>244</x:v>
      </x:c>
      <x:c r="E13328" t="s">
        <x:v>603</x:v>
      </x:c>
      <x:c r="F13328" t="s">
        <x:v>197</x:v>
      </x:c>
      <x:c r="G13328" s="2">
        <x:v>17595.16</x:v>
      </x:c>
      <x:c r="J13328" t="s">
        <x:v>159</x:v>
      </x:c>
      <x:c r="K13328" t="s">
        <x:v>1802</x:v>
      </x:c>
      <x:c r="L13328" t="s">
        <x:v>25</x:v>
      </x:c>
      <x:c r="M13328" t="s">
        <x:v>604</x:v>
      </x:c>
      <x:c r="N13328" t="s">
        <x:v>160</x:v>
      </x:c>
      <x:c r="O13328" s="3">
        <x:v>0</x:v>
      </x:c>
      <x:c r="P13328" s="3">
        <x:v>0.99</x:v>
      </x:c>
      <x:c r="Q13328" s="3">
        <x:v>0</x:v>
      </x:c>
      <x:c r="R13328" s="3">
        <x:v>0</x:v>
      </x:c>
      <x:c r="S13328" s="3">
        <x:v>0.01</x:v>
      </x:c>
      <x:c r="T13328" s="2">
        <x:f t="shared" si="1042"/>
        <x:v>0</x:v>
      </x:c>
      <x:c r="U13328" s="2">
        <x:f t="shared" si="1041"/>
        <x:v>17419.21</x:v>
      </x:c>
      <x:c r="V13328" s="2">
        <x:f t="shared" si="1045"/>
        <x:v>0</x:v>
      </x:c>
      <x:c r="W13328" s="2">
        <x:f t="shared" si="1043"/>
        <x:v>0</x:v>
      </x:c>
      <x:c r="X13328" s="2">
        <x:f t="shared" si="1044"/>
        <x:v>175.95000000000073</x:v>
      </x:c>
    </x:row>
    <x:row r="13329" spans="2:24" hidden="1" x14ac:dyDescent="0.25">
      <x:c r="B13329" t="s">
        <x:v>20</x:v>
      </x:c>
      <x:c r="C13329" t="s">
        <x:v>243</x:v>
      </x:c>
      <x:c r="D13329" t="s">
        <x:v>244</x:v>
      </x:c>
      <x:c r="E13329" t="s">
        <x:v>603</x:v>
      </x:c>
      <x:c r="F13329" t="s">
        <x:v>197</x:v>
      </x:c>
      <x:c r="G13329" s="2">
        <x:v>188320.41</x:v>
      </x:c>
      <x:c r="J13329" t="s">
        <x:v>159</x:v>
      </x:c>
      <x:c r="K13329" t="s">
        <x:v>1802</x:v>
      </x:c>
      <x:c r="L13329" t="s">
        <x:v>25</x:v>
      </x:c>
      <x:c r="M13329" t="s">
        <x:v>606</x:v>
      </x:c>
      <x:c r="N13329" t="s">
        <x:v>160</x:v>
      </x:c>
      <x:c r="O13329" s="3">
        <x:v>0</x:v>
      </x:c>
      <x:c r="P13329" s="3">
        <x:v>0.99</x:v>
      </x:c>
      <x:c r="Q13329" s="3">
        <x:v>0</x:v>
      </x:c>
      <x:c r="R13329" s="3">
        <x:v>0</x:v>
      </x:c>
      <x:c r="S13329" s="3">
        <x:v>0.01</x:v>
      </x:c>
      <x:c r="T13329" s="2">
        <x:f t="shared" si="1042"/>
        <x:v>0</x:v>
      </x:c>
      <x:c r="U13329" s="2">
        <x:f t="shared" si="1041"/>
        <x:v>186437.21</x:v>
      </x:c>
      <x:c r="V13329" s="2">
        <x:f t="shared" si="1045"/>
        <x:v>0</x:v>
      </x:c>
      <x:c r="W13329" s="2">
        <x:f t="shared" si="1043"/>
        <x:v>0</x:v>
      </x:c>
      <x:c r="X13329" s="2">
        <x:f t="shared" si="1044"/>
        <x:v>1883.2000000000116</x:v>
      </x:c>
    </x:row>
    <x:row r="13330" spans="2:24" hidden="1" x14ac:dyDescent="0.25">
      <x:c r="B13330" t="s">
        <x:v>20</x:v>
      </x:c>
      <x:c r="C13330" t="s">
        <x:v>243</x:v>
      </x:c>
      <x:c r="D13330" t="s">
        <x:v>244</x:v>
      </x:c>
      <x:c r="E13330" t="s">
        <x:v>603</x:v>
      </x:c>
      <x:c r="F13330" t="s">
        <x:v>200</x:v>
      </x:c>
      <x:c r="G13330" s="2">
        <x:v>5424.44</x:v>
      </x:c>
      <x:c r="J13330" t="s">
        <x:v>159</x:v>
      </x:c>
      <x:c r="K13330" t="s">
        <x:v>1802</x:v>
      </x:c>
      <x:c r="L13330" t="s">
        <x:v>25</x:v>
      </x:c>
      <x:c r="M13330" t="s">
        <x:v>604</x:v>
      </x:c>
      <x:c r="N13330" t="s">
        <x:v>160</x:v>
      </x:c>
      <x:c r="O13330" s="3">
        <x:v>0</x:v>
      </x:c>
      <x:c r="P13330" s="3">
        <x:v>0.99</x:v>
      </x:c>
      <x:c r="Q13330" s="3">
        <x:v>0</x:v>
      </x:c>
      <x:c r="R13330" s="3">
        <x:v>0</x:v>
      </x:c>
      <x:c r="S13330" s="3">
        <x:v>0.01</x:v>
      </x:c>
      <x:c r="T13330" s="2">
        <x:f t="shared" si="1042"/>
        <x:v>0</x:v>
      </x:c>
      <x:c r="U13330" s="2">
        <x:f t="shared" si="1041"/>
        <x:v>5370.2</x:v>
      </x:c>
      <x:c r="V13330" s="2">
        <x:f t="shared" si="1045"/>
        <x:v>0</x:v>
      </x:c>
      <x:c r="W13330" s="2">
        <x:f t="shared" si="1043"/>
        <x:v>0</x:v>
      </x:c>
      <x:c r="X13330" s="2">
        <x:f t="shared" si="1044"/>
        <x:v>54.239999999999782</x:v>
      </x:c>
    </x:row>
    <x:row r="13331" spans="2:24" hidden="1" x14ac:dyDescent="0.25">
      <x:c r="B13331" t="s">
        <x:v>20</x:v>
      </x:c>
      <x:c r="C13331" t="s">
        <x:v>243</x:v>
      </x:c>
      <x:c r="D13331" t="s">
        <x:v>244</x:v>
      </x:c>
      <x:c r="E13331" t="s">
        <x:v>603</x:v>
      </x:c>
      <x:c r="F13331" t="s">
        <x:v>32</x:v>
      </x:c>
      <x:c r="G13331" s="2">
        <x:v>17117.259999999998</x:v>
      </x:c>
      <x:c r="J13331" t="s">
        <x:v>161</x:v>
      </x:c>
      <x:c r="K13331" t="s">
        <x:v>1803</x:v>
      </x:c>
      <x:c r="L13331" t="s">
        <x:v>25</x:v>
      </x:c>
      <x:c r="M13331" t="s">
        <x:v>369</x:v>
      </x:c>
      <x:c r="N13331" t="s">
        <x:v>162</x:v>
      </x:c>
      <x:c r="O13331" s="3">
        <x:v>0</x:v>
      </x:c>
      <x:c r="P13331" s="3">
        <x:v>0.94</x:v>
      </x:c>
      <x:c r="Q13331" s="3">
        <x:v>0</x:v>
      </x:c>
      <x:c r="R13331" s="3">
        <x:v>0</x:v>
      </x:c>
      <x:c r="S13331" s="3">
        <x:v>0.06</x:v>
      </x:c>
      <x:c r="T13331" s="2">
        <x:f t="shared" si="1042"/>
        <x:v>0</x:v>
      </x:c>
      <x:c r="U13331" s="2">
        <x:f t="shared" si="1041"/>
        <x:v>16090.22</x:v>
      </x:c>
      <x:c r="V13331" s="2">
        <x:f t="shared" si="1045"/>
        <x:v>0</x:v>
      </x:c>
      <x:c r="W13331" s="2">
        <x:f t="shared" si="1043"/>
        <x:v>0</x:v>
      </x:c>
      <x:c r="X13331" s="2">
        <x:f t="shared" si="1044"/>
        <x:v>1027.0399999999991</x:v>
      </x:c>
    </x:row>
    <x:row r="13332" spans="2:24" hidden="1" x14ac:dyDescent="0.25">
      <x:c r="B13332" t="s">
        <x:v>20</x:v>
      </x:c>
      <x:c r="C13332" t="s">
        <x:v>243</x:v>
      </x:c>
      <x:c r="D13332" t="s">
        <x:v>244</x:v>
      </x:c>
      <x:c r="E13332" t="s">
        <x:v>603</x:v>
      </x:c>
      <x:c r="F13332" t="s">
        <x:v>33</x:v>
      </x:c>
      <x:c r="G13332" s="2">
        <x:v>111.39</x:v>
      </x:c>
      <x:c r="J13332" t="s">
        <x:v>161</x:v>
      </x:c>
      <x:c r="K13332" t="s">
        <x:v>1803</x:v>
      </x:c>
      <x:c r="L13332" t="s">
        <x:v>25</x:v>
      </x:c>
      <x:c r="M13332" t="s">
        <x:v>369</x:v>
      </x:c>
      <x:c r="N13332" t="s">
        <x:v>162</x:v>
      </x:c>
      <x:c r="O13332" s="3">
        <x:v>0</x:v>
      </x:c>
      <x:c r="P13332" s="3">
        <x:v>0.94</x:v>
      </x:c>
      <x:c r="Q13332" s="3">
        <x:v>0</x:v>
      </x:c>
      <x:c r="R13332" s="3">
        <x:v>0</x:v>
      </x:c>
      <x:c r="S13332" s="3">
        <x:v>0.06</x:v>
      </x:c>
      <x:c r="T13332" s="2">
        <x:f t="shared" si="1042"/>
        <x:v>0</x:v>
      </x:c>
      <x:c r="U13332" s="2">
        <x:f t="shared" si="1041"/>
        <x:v>104.71</x:v>
      </x:c>
      <x:c r="V13332" s="2">
        <x:f t="shared" si="1045"/>
        <x:v>0</x:v>
      </x:c>
      <x:c r="W13332" s="2">
        <x:f t="shared" si="1043"/>
        <x:v>0</x:v>
      </x:c>
      <x:c r="X13332" s="2">
        <x:f t="shared" si="1044"/>
        <x:v>6.6800000000000068</x:v>
      </x:c>
    </x:row>
    <x:row r="13333" spans="2:24" hidden="1" x14ac:dyDescent="0.25">
      <x:c r="B13333" t="s">
        <x:v>20</x:v>
      </x:c>
      <x:c r="C13333" t="s">
        <x:v>243</x:v>
      </x:c>
      <x:c r="D13333" t="s">
        <x:v>244</x:v>
      </x:c>
      <x:c r="E13333" t="s">
        <x:v>603</x:v>
      </x:c>
      <x:c r="F13333" t="s">
        <x:v>70</x:v>
      </x:c>
      <x:c r="G13333" s="2">
        <x:v>3884.94</x:v>
      </x:c>
      <x:c r="J13333" t="s">
        <x:v>161</x:v>
      </x:c>
      <x:c r="K13333" t="s">
        <x:v>1803</x:v>
      </x:c>
      <x:c r="L13333" t="s">
        <x:v>25</x:v>
      </x:c>
      <x:c r="M13333" t="s">
        <x:v>610</x:v>
      </x:c>
      <x:c r="N13333" t="s">
        <x:v>162</x:v>
      </x:c>
      <x:c r="O13333" s="3">
        <x:v>0</x:v>
      </x:c>
      <x:c r="P13333" s="3">
        <x:v>0.94</x:v>
      </x:c>
      <x:c r="Q13333" s="3">
        <x:v>0</x:v>
      </x:c>
      <x:c r="R13333" s="3">
        <x:v>0</x:v>
      </x:c>
      <x:c r="S13333" s="3">
        <x:v>0.06</x:v>
      </x:c>
      <x:c r="T13333" s="2">
        <x:f t="shared" si="1042"/>
        <x:v>0</x:v>
      </x:c>
      <x:c r="U13333" s="2">
        <x:f t="shared" si="1041"/>
        <x:v>3651.84</x:v>
      </x:c>
      <x:c r="V13333" s="2">
        <x:f t="shared" si="1045"/>
        <x:v>0</x:v>
      </x:c>
      <x:c r="W13333" s="2">
        <x:f t="shared" si="1043"/>
        <x:v>0</x:v>
      </x:c>
      <x:c r="X13333" s="2">
        <x:f t="shared" si="1044"/>
        <x:v>233.09999999999991</x:v>
      </x:c>
    </x:row>
    <x:row r="13334" spans="2:24" hidden="1" x14ac:dyDescent="0.25">
      <x:c r="B13334" t="s">
        <x:v>20</x:v>
      </x:c>
      <x:c r="C13334" t="s">
        <x:v>243</x:v>
      </x:c>
      <x:c r="D13334" t="s">
        <x:v>244</x:v>
      </x:c>
      <x:c r="E13334" t="s">
        <x:v>603</x:v>
      </x:c>
      <x:c r="F13334" t="s">
        <x:v>224</x:v>
      </x:c>
      <x:c r="G13334" s="2">
        <x:v>4690.1000000000004</x:v>
      </x:c>
      <x:c r="J13334" t="s">
        <x:v>161</x:v>
      </x:c>
      <x:c r="K13334" t="s">
        <x:v>1803</x:v>
      </x:c>
      <x:c r="L13334" t="s">
        <x:v>25</x:v>
      </x:c>
      <x:c r="M13334" t="s">
        <x:v>610</x:v>
      </x:c>
      <x:c r="N13334" t="s">
        <x:v>162</x:v>
      </x:c>
      <x:c r="O13334" s="3">
        <x:v>0</x:v>
      </x:c>
      <x:c r="P13334" s="3">
        <x:v>0.94</x:v>
      </x:c>
      <x:c r="Q13334" s="3">
        <x:v>0</x:v>
      </x:c>
      <x:c r="R13334" s="3">
        <x:v>0</x:v>
      </x:c>
      <x:c r="S13334" s="3">
        <x:v>0.06</x:v>
      </x:c>
      <x:c r="T13334" s="2">
        <x:f t="shared" si="1042"/>
        <x:v>0</x:v>
      </x:c>
      <x:c r="U13334" s="2">
        <x:f t="shared" si="1041"/>
        <x:v>4408.6899999999996</x:v>
      </x:c>
      <x:c r="V13334" s="2">
        <x:f t="shared" si="1045"/>
        <x:v>0</x:v>
      </x:c>
      <x:c r="W13334" s="2">
        <x:f t="shared" si="1043"/>
        <x:v>0</x:v>
      </x:c>
      <x:c r="X13334" s="2">
        <x:f t="shared" si="1044"/>
        <x:v>281.41000000000076</x:v>
      </x:c>
    </x:row>
    <x:row r="13335" spans="2:24" hidden="1" x14ac:dyDescent="0.25">
      <x:c r="B13335" t="s">
        <x:v>20</x:v>
      </x:c>
      <x:c r="C13335" t="s">
        <x:v>243</x:v>
      </x:c>
      <x:c r="D13335" t="s">
        <x:v>244</x:v>
      </x:c>
      <x:c r="E13335" t="s">
        <x:v>603</x:v>
      </x:c>
      <x:c r="F13335" t="s">
        <x:v>200</x:v>
      </x:c>
      <x:c r="G13335" s="2">
        <x:v>1935.45</x:v>
      </x:c>
      <x:c r="J13335" t="s">
        <x:v>161</x:v>
      </x:c>
      <x:c r="K13335" t="s">
        <x:v>1803</x:v>
      </x:c>
      <x:c r="L13335" t="s">
        <x:v>25</x:v>
      </x:c>
      <x:c r="M13335" t="s">
        <x:v>41</x:v>
      </x:c>
      <x:c r="N13335" t="s">
        <x:v>162</x:v>
      </x:c>
      <x:c r="O13335" s="3">
        <x:v>0</x:v>
      </x:c>
      <x:c r="P13335" s="3">
        <x:v>0.94</x:v>
      </x:c>
      <x:c r="Q13335" s="3">
        <x:v>0</x:v>
      </x:c>
      <x:c r="R13335" s="3">
        <x:v>0</x:v>
      </x:c>
      <x:c r="S13335" s="3">
        <x:v>0.06</x:v>
      </x:c>
      <x:c r="T13335" s="2">
        <x:f t="shared" si="1042"/>
        <x:v>0</x:v>
      </x:c>
      <x:c r="U13335" s="2">
        <x:f t="shared" si="1041"/>
        <x:v>1819.32</x:v>
      </x:c>
      <x:c r="V13335" s="2">
        <x:f t="shared" si="1045"/>
        <x:v>0</x:v>
      </x:c>
      <x:c r="W13335" s="2">
        <x:f t="shared" si="1043"/>
        <x:v>0</x:v>
      </x:c>
      <x:c r="X13335" s="2">
        <x:f t="shared" si="1044"/>
        <x:v>116.13000000000011</x:v>
      </x:c>
    </x:row>
    <x:row r="13336" spans="2:24" hidden="1" x14ac:dyDescent="0.25">
      <x:c r="B13336" t="s">
        <x:v>20</x:v>
      </x:c>
      <x:c r="C13336" t="s">
        <x:v>243</x:v>
      </x:c>
      <x:c r="D13336" t="s">
        <x:v>244</x:v>
      </x:c>
      <x:c r="E13336" t="s">
        <x:v>603</x:v>
      </x:c>
      <x:c r="F13336" t="s">
        <x:v>200</x:v>
      </x:c>
      <x:c r="G13336" s="2">
        <x:v>2319.5500000000002</x:v>
      </x:c>
      <x:c r="J13336" t="s">
        <x:v>161</x:v>
      </x:c>
      <x:c r="K13336" t="s">
        <x:v>1803</x:v>
      </x:c>
      <x:c r="L13336" t="s">
        <x:v>25</x:v>
      </x:c>
      <x:c r="M13336" t="s">
        <x:v>604</x:v>
      </x:c>
      <x:c r="N13336" t="s">
        <x:v>162</x:v>
      </x:c>
      <x:c r="O13336" s="3">
        <x:v>0</x:v>
      </x:c>
      <x:c r="P13336" s="3">
        <x:v>0.94</x:v>
      </x:c>
      <x:c r="Q13336" s="3">
        <x:v>0</x:v>
      </x:c>
      <x:c r="R13336" s="3">
        <x:v>0</x:v>
      </x:c>
      <x:c r="S13336" s="3">
        <x:v>0.06</x:v>
      </x:c>
      <x:c r="T13336" s="2">
        <x:f t="shared" si="1042"/>
        <x:v>0</x:v>
      </x:c>
      <x:c r="U13336" s="2">
        <x:f t="shared" si="1041"/>
        <x:v>2180.38</x:v>
      </x:c>
      <x:c r="V13336" s="2">
        <x:f t="shared" si="1045"/>
        <x:v>0</x:v>
      </x:c>
      <x:c r="W13336" s="2">
        <x:f t="shared" si="1043"/>
        <x:v>0</x:v>
      </x:c>
      <x:c r="X13336" s="2">
        <x:f t="shared" si="1044"/>
        <x:v>139.17000000000007</x:v>
      </x:c>
    </x:row>
    <x:row r="13337" spans="2:24" hidden="1" x14ac:dyDescent="0.25">
      <x:c r="B13337" t="s">
        <x:v>20</x:v>
      </x:c>
      <x:c r="C13337" t="s">
        <x:v>243</x:v>
      </x:c>
      <x:c r="D13337" t="s">
        <x:v>244</x:v>
      </x:c>
      <x:c r="E13337" t="s">
        <x:v>603</x:v>
      </x:c>
      <x:c r="F13337" t="s">
        <x:v>282</x:v>
      </x:c>
      <x:c r="G13337" s="2">
        <x:v>9980.5</x:v>
      </x:c>
      <x:c r="J13337" t="s">
        <x:v>164</x:v>
      </x:c>
      <x:c r="K13337" t="s">
        <x:v>1804</x:v>
      </x:c>
      <x:c r="L13337" t="s">
        <x:v>25</x:v>
      </x:c>
      <x:c r="M13337" t="s">
        <x:v>41</x:v>
      </x:c>
      <x:c r="N13337" t="s">
        <x:v>165</x:v>
      </x:c>
      <x:c r="O13337" s="3">
        <x:v>0</x:v>
      </x:c>
      <x:c r="P13337" s="3">
        <x:v>0.72</x:v>
      </x:c>
      <x:c r="Q13337" s="3">
        <x:v>0.15</x:v>
      </x:c>
      <x:c r="R13337" s="3">
        <x:v>0</x:v>
      </x:c>
      <x:c r="S13337" s="3">
        <x:v>0.13</x:v>
      </x:c>
      <x:c r="T13337" s="2">
        <x:f t="shared" si="1042"/>
        <x:v>0</x:v>
      </x:c>
      <x:c r="U13337" s="2">
        <x:f t="shared" si="1041"/>
        <x:v>7185.96</x:v>
      </x:c>
      <x:c r="V13337" s="2">
        <x:f t="shared" si="1045"/>
        <x:v>1497.08</x:v>
      </x:c>
      <x:c r="W13337" s="2">
        <x:f t="shared" si="1043"/>
        <x:v>0</x:v>
      </x:c>
      <x:c r="X13337" s="2">
        <x:f t="shared" si="1044"/>
        <x:v>1297.46</x:v>
      </x:c>
    </x:row>
    <x:row r="13338" spans="2:24" hidden="1" x14ac:dyDescent="0.25">
      <x:c r="B13338" t="s">
        <x:v>20</x:v>
      </x:c>
      <x:c r="C13338" t="s">
        <x:v>243</x:v>
      </x:c>
      <x:c r="D13338" t="s">
        <x:v>244</x:v>
      </x:c>
      <x:c r="E13338" t="s">
        <x:v>603</x:v>
      </x:c>
      <x:c r="F13338" t="s">
        <x:v>285</x:v>
      </x:c>
      <x:c r="G13338" s="2">
        <x:v>1723.34</x:v>
      </x:c>
      <x:c r="J13338" t="s">
        <x:v>164</x:v>
      </x:c>
      <x:c r="K13338" t="s">
        <x:v>1804</x:v>
      </x:c>
      <x:c r="L13338" t="s">
        <x:v>25</x:v>
      </x:c>
      <x:c r="M13338" t="s">
        <x:v>41</x:v>
      </x:c>
      <x:c r="N13338" t="s">
        <x:v>165</x:v>
      </x:c>
      <x:c r="O13338" s="3">
        <x:v>0</x:v>
      </x:c>
      <x:c r="P13338" s="3">
        <x:v>0.72</x:v>
      </x:c>
      <x:c r="Q13338" s="3">
        <x:v>0.15</x:v>
      </x:c>
      <x:c r="R13338" s="3">
        <x:v>0</x:v>
      </x:c>
      <x:c r="S13338" s="3">
        <x:v>0.13</x:v>
      </x:c>
      <x:c r="T13338" s="2">
        <x:f t="shared" si="1042"/>
        <x:v>0</x:v>
      </x:c>
      <x:c r="U13338" s="2">
        <x:f t="shared" si="1041"/>
        <x:v>1240.8</x:v>
      </x:c>
      <x:c r="V13338" s="2">
        <x:f t="shared" si="1045"/>
        <x:v>258.5</x:v>
      </x:c>
      <x:c r="W13338" s="2">
        <x:f t="shared" si="1043"/>
        <x:v>0</x:v>
      </x:c>
      <x:c r="X13338" s="2">
        <x:f t="shared" si="1044"/>
        <x:v>224.03999999999996</x:v>
      </x:c>
    </x:row>
    <x:row r="13339" spans="2:24" hidden="1" x14ac:dyDescent="0.25">
      <x:c r="B13339" t="s">
        <x:v>20</x:v>
      </x:c>
      <x:c r="C13339" t="s">
        <x:v>243</x:v>
      </x:c>
      <x:c r="D13339" t="s">
        <x:v>244</x:v>
      </x:c>
      <x:c r="E13339" t="s">
        <x:v>603</x:v>
      </x:c>
      <x:c r="F13339" t="s">
        <x:v>70</x:v>
      </x:c>
      <x:c r="G13339" s="2">
        <x:v>1527.09</x:v>
      </x:c>
      <x:c r="J13339" t="s">
        <x:v>164</x:v>
      </x:c>
      <x:c r="K13339" t="s">
        <x:v>1804</x:v>
      </x:c>
      <x:c r="L13339" t="s">
        <x:v>25</x:v>
      </x:c>
      <x:c r="M13339" t="s">
        <x:v>604</x:v>
      </x:c>
      <x:c r="N13339" t="s">
        <x:v>165</x:v>
      </x:c>
      <x:c r="O13339" s="3">
        <x:v>0</x:v>
      </x:c>
      <x:c r="P13339" s="3">
        <x:v>0.72</x:v>
      </x:c>
      <x:c r="Q13339" s="3">
        <x:v>0.15</x:v>
      </x:c>
      <x:c r="R13339" s="3">
        <x:v>0</x:v>
      </x:c>
      <x:c r="S13339" s="3">
        <x:v>0.13</x:v>
      </x:c>
      <x:c r="T13339" s="2">
        <x:f t="shared" si="1042"/>
        <x:v>0</x:v>
      </x:c>
      <x:c r="U13339" s="2">
        <x:f t="shared" si="1041"/>
        <x:v>1099.5</x:v>
      </x:c>
      <x:c r="V13339" s="2">
        <x:f t="shared" si="1045"/>
        <x:v>229.06</x:v>
      </x:c>
      <x:c r="W13339" s="2">
        <x:f t="shared" si="1043"/>
        <x:v>0</x:v>
      </x:c>
      <x:c r="X13339" s="2">
        <x:f t="shared" si="1044"/>
        <x:v>198.52999999999992</x:v>
      </x:c>
    </x:row>
    <x:row r="13340" spans="2:24" hidden="1" x14ac:dyDescent="0.25">
      <x:c r="B13340" t="s">
        <x:v>20</x:v>
      </x:c>
      <x:c r="C13340" t="s">
        <x:v>243</x:v>
      </x:c>
      <x:c r="D13340" t="s">
        <x:v>244</x:v>
      </x:c>
      <x:c r="E13340" t="s">
        <x:v>603</x:v>
      </x:c>
      <x:c r="F13340" t="s">
        <x:v>70</x:v>
      </x:c>
      <x:c r="G13340" s="2">
        <x:v>1028.3699999999999</x:v>
      </x:c>
      <x:c r="J13340" t="s">
        <x:v>164</x:v>
      </x:c>
      <x:c r="K13340" t="s">
        <x:v>1804</x:v>
      </x:c>
      <x:c r="L13340" t="s">
        <x:v>25</x:v>
      </x:c>
      <x:c r="M13340" t="s">
        <x:v>605</x:v>
      </x:c>
      <x:c r="N13340" t="s">
        <x:v>165</x:v>
      </x:c>
      <x:c r="O13340" s="3">
        <x:v>0</x:v>
      </x:c>
      <x:c r="P13340" s="3">
        <x:v>0.72</x:v>
      </x:c>
      <x:c r="Q13340" s="3">
        <x:v>0.15</x:v>
      </x:c>
      <x:c r="R13340" s="3">
        <x:v>0</x:v>
      </x:c>
      <x:c r="S13340" s="3">
        <x:v>0.13</x:v>
      </x:c>
      <x:c r="T13340" s="2">
        <x:f t="shared" si="1042"/>
        <x:v>0</x:v>
      </x:c>
      <x:c r="U13340" s="2">
        <x:f t="shared" si="1041"/>
        <x:v>740.43</x:v>
      </x:c>
      <x:c r="V13340" s="2">
        <x:f t="shared" si="1045"/>
        <x:v>154.26</x:v>
      </x:c>
      <x:c r="W13340" s="2">
        <x:f t="shared" si="1043"/>
        <x:v>0</x:v>
      </x:c>
      <x:c r="X13340" s="2">
        <x:f t="shared" si="1044"/>
        <x:v>133.67999999999995</x:v>
      </x:c>
    </x:row>
    <x:row r="13341" spans="2:24" hidden="1" x14ac:dyDescent="0.25">
      <x:c r="B13341" t="s">
        <x:v>20</x:v>
      </x:c>
      <x:c r="C13341" t="s">
        <x:v>243</x:v>
      </x:c>
      <x:c r="D13341" t="s">
        <x:v>244</x:v>
      </x:c>
      <x:c r="E13341" t="s">
        <x:v>603</x:v>
      </x:c>
      <x:c r="F13341" t="s">
        <x:v>200</x:v>
      </x:c>
      <x:c r="G13341" s="2">
        <x:v>7164.53</x:v>
      </x:c>
      <x:c r="J13341" t="s">
        <x:v>164</x:v>
      </x:c>
      <x:c r="K13341" t="s">
        <x:v>1804</x:v>
      </x:c>
      <x:c r="L13341" t="s">
        <x:v>25</x:v>
      </x:c>
      <x:c r="M13341" t="s">
        <x:v>41</x:v>
      </x:c>
      <x:c r="N13341" t="s">
        <x:v>165</x:v>
      </x:c>
      <x:c r="O13341" s="3">
        <x:v>0</x:v>
      </x:c>
      <x:c r="P13341" s="3">
        <x:v>0.72</x:v>
      </x:c>
      <x:c r="Q13341" s="3">
        <x:v>0.15</x:v>
      </x:c>
      <x:c r="R13341" s="3">
        <x:v>0</x:v>
      </x:c>
      <x:c r="S13341" s="3">
        <x:v>0.13</x:v>
      </x:c>
      <x:c r="T13341" s="2">
        <x:f t="shared" si="1042"/>
        <x:v>0</x:v>
      </x:c>
      <x:c r="U13341" s="2">
        <x:f t="shared" si="1041"/>
        <x:v>5158.46</x:v>
      </x:c>
      <x:c r="V13341" s="2">
        <x:f t="shared" si="1045"/>
        <x:v>1074.68</x:v>
      </x:c>
      <x:c r="W13341" s="2">
        <x:f t="shared" si="1043"/>
        <x:v>0</x:v>
      </x:c>
      <x:c r="X13341" s="2">
        <x:f t="shared" si="1044"/>
        <x:v>931.38999999999965</x:v>
      </x:c>
    </x:row>
    <x:row r="13342" spans="2:24" hidden="1" x14ac:dyDescent="0.25">
      <x:c r="B13342" t="s">
        <x:v>20</x:v>
      </x:c>
      <x:c r="C13342" t="s">
        <x:v>243</x:v>
      </x:c>
      <x:c r="D13342" t="s">
        <x:v>244</x:v>
      </x:c>
      <x:c r="E13342" t="s">
        <x:v>603</x:v>
      </x:c>
      <x:c r="F13342" t="s">
        <x:v>200</x:v>
      </x:c>
      <x:c r="G13342" s="2">
        <x:v>1356.34</x:v>
      </x:c>
      <x:c r="J13342" t="s">
        <x:v>164</x:v>
      </x:c>
      <x:c r="K13342" t="s">
        <x:v>1804</x:v>
      </x:c>
      <x:c r="L13342" t="s">
        <x:v>25</x:v>
      </x:c>
      <x:c r="M13342" t="s">
        <x:v>604</x:v>
      </x:c>
      <x:c r="N13342" t="s">
        <x:v>165</x:v>
      </x:c>
      <x:c r="O13342" s="3">
        <x:v>0</x:v>
      </x:c>
      <x:c r="P13342" s="3">
        <x:v>0.72</x:v>
      </x:c>
      <x:c r="Q13342" s="3">
        <x:v>0.15</x:v>
      </x:c>
      <x:c r="R13342" s="3">
        <x:v>0</x:v>
      </x:c>
      <x:c r="S13342" s="3">
        <x:v>0.13</x:v>
      </x:c>
      <x:c r="T13342" s="2">
        <x:f t="shared" si="1042"/>
        <x:v>0</x:v>
      </x:c>
      <x:c r="U13342" s="2">
        <x:f t="shared" si="1041"/>
        <x:v>976.56</x:v>
      </x:c>
      <x:c r="V13342" s="2">
        <x:f t="shared" si="1045"/>
        <x:v>203.45</x:v>
      </x:c>
      <x:c r="W13342" s="2">
        <x:f t="shared" si="1043"/>
        <x:v>0</x:v>
      </x:c>
      <x:c r="X13342" s="2">
        <x:f t="shared" si="1044"/>
        <x:v>176.32999999999998</x:v>
      </x:c>
    </x:row>
    <x:row r="13343" spans="2:24" hidden="1" x14ac:dyDescent="0.25">
      <x:c r="B13343" t="s">
        <x:v>20</x:v>
      </x:c>
      <x:c r="C13343" t="s">
        <x:v>243</x:v>
      </x:c>
      <x:c r="D13343" t="s">
        <x:v>244</x:v>
      </x:c>
      <x:c r="E13343" t="s">
        <x:v>603</x:v>
      </x:c>
      <x:c r="F13343" t="s">
        <x:v>70</x:v>
      </x:c>
      <x:c r="G13343" s="2">
        <x:v>10898.39</x:v>
      </x:c>
      <x:c r="J13343" t="s">
        <x:v>348</x:v>
      </x:c>
      <x:c r="K13343" t="s">
        <x:v>1806</x:v>
      </x:c>
      <x:c r="L13343" t="s">
        <x:v>25</x:v>
      </x:c>
      <x:c r="M13343" t="s">
        <x:v>604</x:v>
      </x:c>
      <x:c r="N13343" t="s">
        <x:v>349</x:v>
      </x:c>
      <x:c r="O13343" s="3">
        <x:v>0</x:v>
      </x:c>
      <x:c r="P13343" s="3">
        <x:v>0.93</x:v>
      </x:c>
      <x:c r="Q13343" s="3">
        <x:v>0.03</x:v>
      </x:c>
      <x:c r="R13343" s="3">
        <x:v>0</x:v>
      </x:c>
      <x:c r="S13343" s="3">
        <x:v>0.04</x:v>
      </x:c>
      <x:c r="T13343" s="2">
        <x:f t="shared" si="1042"/>
        <x:v>0</x:v>
      </x:c>
      <x:c r="U13343" s="2">
        <x:f t="shared" si="1041"/>
        <x:v>10135.5</x:v>
      </x:c>
      <x:c r="V13343" s="2">
        <x:f t="shared" si="1045"/>
        <x:v>326.95</x:v>
      </x:c>
      <x:c r="W13343" s="2">
        <x:f t="shared" si="1043"/>
        <x:v>0</x:v>
      </x:c>
      <x:c r="X13343" s="2">
        <x:f t="shared" si="1044"/>
        <x:v>435.93999999999943</x:v>
      </x:c>
    </x:row>
    <x:row r="13344" spans="2:24" hidden="1" x14ac:dyDescent="0.25">
      <x:c r="B13344" t="s">
        <x:v>20</x:v>
      </x:c>
      <x:c r="C13344" t="s">
        <x:v>243</x:v>
      </x:c>
      <x:c r="D13344" t="s">
        <x:v>244</x:v>
      </x:c>
      <x:c r="E13344" t="s">
        <x:v>603</x:v>
      </x:c>
      <x:c r="F13344" t="s">
        <x:v>70</x:v>
      </x:c>
      <x:c r="G13344" s="2">
        <x:v>8459.86</x:v>
      </x:c>
      <x:c r="J13344" t="s">
        <x:v>348</x:v>
      </x:c>
      <x:c r="K13344" t="s">
        <x:v>1806</x:v>
      </x:c>
      <x:c r="L13344" t="s">
        <x:v>25</x:v>
      </x:c>
      <x:c r="M13344" t="s">
        <x:v>605</x:v>
      </x:c>
      <x:c r="N13344" t="s">
        <x:v>349</x:v>
      </x:c>
      <x:c r="O13344" s="3">
        <x:v>0</x:v>
      </x:c>
      <x:c r="P13344" s="3">
        <x:v>0.93</x:v>
      </x:c>
      <x:c r="Q13344" s="3">
        <x:v>0.03</x:v>
      </x:c>
      <x:c r="R13344" s="3">
        <x:v>0</x:v>
      </x:c>
      <x:c r="S13344" s="3">
        <x:v>0.04</x:v>
      </x:c>
      <x:c r="T13344" s="2">
        <x:f t="shared" si="1042"/>
        <x:v>0</x:v>
      </x:c>
      <x:c r="U13344" s="2">
        <x:f t="shared" si="1041"/>
        <x:v>7867.67</x:v>
      </x:c>
      <x:c r="V13344" s="2">
        <x:f t="shared" si="1045"/>
        <x:v>253.8</x:v>
      </x:c>
      <x:c r="W13344" s="2">
        <x:f t="shared" si="1043"/>
        <x:v>0</x:v>
      </x:c>
      <x:c r="X13344" s="2">
        <x:f t="shared" si="1044"/>
        <x:v>338.3900000000005</x:v>
      </x:c>
    </x:row>
    <x:row r="13345" spans="2:24" hidden="1" x14ac:dyDescent="0.25">
      <x:c r="B13345" t="s">
        <x:v>20</x:v>
      </x:c>
      <x:c r="C13345" t="s">
        <x:v>243</x:v>
      </x:c>
      <x:c r="D13345" t="s">
        <x:v>244</x:v>
      </x:c>
      <x:c r="E13345" t="s">
        <x:v>603</x:v>
      </x:c>
      <x:c r="F13345" t="s">
        <x:v>197</x:v>
      </x:c>
      <x:c r="G13345" s="2">
        <x:v>13453.79</x:v>
      </x:c>
      <x:c r="J13345" t="s">
        <x:v>348</x:v>
      </x:c>
      <x:c r="K13345" t="s">
        <x:v>1806</x:v>
      </x:c>
      <x:c r="L13345" t="s">
        <x:v>25</x:v>
      </x:c>
      <x:c r="M13345" t="s">
        <x:v>41</x:v>
      </x:c>
      <x:c r="N13345" t="s">
        <x:v>349</x:v>
      </x:c>
      <x:c r="O13345" s="3">
        <x:v>0</x:v>
      </x:c>
      <x:c r="P13345" s="3">
        <x:v>0.93</x:v>
      </x:c>
      <x:c r="Q13345" s="3">
        <x:v>0.03</x:v>
      </x:c>
      <x:c r="R13345" s="3">
        <x:v>0</x:v>
      </x:c>
      <x:c r="S13345" s="3">
        <x:v>0.04</x:v>
      </x:c>
      <x:c r="T13345" s="2">
        <x:f t="shared" si="1042"/>
        <x:v>0</x:v>
      </x:c>
      <x:c r="U13345" s="2">
        <x:f t="shared" si="1041"/>
        <x:v>12512.02</x:v>
      </x:c>
      <x:c r="V13345" s="2">
        <x:f t="shared" si="1045"/>
        <x:v>403.61</x:v>
      </x:c>
      <x:c r="W13345" s="2">
        <x:f t="shared" si="1043"/>
        <x:v>0</x:v>
      </x:c>
      <x:c r="X13345" s="2">
        <x:f t="shared" si="1044"/>
        <x:v>538.16000000000042</x:v>
      </x:c>
    </x:row>
    <x:row r="13346" spans="2:24" hidden="1" x14ac:dyDescent="0.25">
      <x:c r="B13346" t="s">
        <x:v>20</x:v>
      </x:c>
      <x:c r="C13346" t="s">
        <x:v>243</x:v>
      </x:c>
      <x:c r="D13346" t="s">
        <x:v>244</x:v>
      </x:c>
      <x:c r="E13346" t="s">
        <x:v>603</x:v>
      </x:c>
      <x:c r="F13346" t="s">
        <x:v>200</x:v>
      </x:c>
      <x:c r="G13346" s="2">
        <x:v>-3506.58</x:v>
      </x:c>
      <x:c r="J13346" t="s">
        <x:v>348</x:v>
      </x:c>
      <x:c r="K13346" t="s">
        <x:v>1806</x:v>
      </x:c>
      <x:c r="L13346" t="s">
        <x:v>25</x:v>
      </x:c>
      <x:c r="M13346" t="s">
        <x:v>41</x:v>
      </x:c>
      <x:c r="N13346" t="s">
        <x:v>349</x:v>
      </x:c>
      <x:c r="O13346" s="3">
        <x:v>0</x:v>
      </x:c>
      <x:c r="P13346" s="3">
        <x:v>0.93</x:v>
      </x:c>
      <x:c r="Q13346" s="3">
        <x:v>0.03</x:v>
      </x:c>
      <x:c r="R13346" s="3">
        <x:v>0</x:v>
      </x:c>
      <x:c r="S13346" s="3">
        <x:v>0.04</x:v>
      </x:c>
      <x:c r="T13346" s="2">
        <x:f t="shared" si="1042"/>
        <x:v>0</x:v>
      </x:c>
      <x:c r="U13346" s="2">
        <x:f t="shared" si="1041"/>
        <x:v>-3261.12</x:v>
      </x:c>
      <x:c r="V13346" s="2">
        <x:f t="shared" si="1045"/>
        <x:v>-105.2</x:v>
      </x:c>
      <x:c r="W13346" s="2">
        <x:f t="shared" si="1043"/>
        <x:v>0</x:v>
      </x:c>
      <x:c r="X13346" s="2">
        <x:f t="shared" si="1044"/>
        <x:v>-140.26000000000005</x:v>
      </x:c>
    </x:row>
    <x:row r="13347" spans="2:24" hidden="1" x14ac:dyDescent="0.25">
      <x:c r="B13347" t="s">
        <x:v>20</x:v>
      </x:c>
      <x:c r="C13347" t="s">
        <x:v>243</x:v>
      </x:c>
      <x:c r="D13347" t="s">
        <x:v>244</x:v>
      </x:c>
      <x:c r="E13347" t="s">
        <x:v>603</x:v>
      </x:c>
      <x:c r="F13347" t="s">
        <x:v>285</x:v>
      </x:c>
      <x:c r="G13347" s="2">
        <x:v>10040.549999999999</x:v>
      </x:c>
      <x:c r="J13347" t="s">
        <x:v>167</x:v>
      </x:c>
      <x:c r="K13347" t="s">
        <x:v>1807</x:v>
      </x:c>
      <x:c r="L13347" t="s">
        <x:v>25</x:v>
      </x:c>
      <x:c r="M13347" t="s">
        <x:v>41</x:v>
      </x:c>
      <x:c r="N13347" t="s">
        <x:v>168</x:v>
      </x:c>
      <x:c r="O13347" s="3">
        <x:v>0</x:v>
      </x:c>
      <x:c r="P13347" s="3">
        <x:v>0.76</x:v>
      </x:c>
      <x:c r="Q13347" s="3">
        <x:v>0.17</x:v>
      </x:c>
      <x:c r="R13347" s="3">
        <x:v>0</x:v>
      </x:c>
      <x:c r="S13347" s="3">
        <x:v>7.0000000000000007E-2</x:v>
      </x:c>
      <x:c r="T13347" s="2">
        <x:f t="shared" si="1042"/>
        <x:v>0</x:v>
      </x:c>
      <x:c r="U13347" s="2">
        <x:f t="shared" si="1041"/>
        <x:v>7630.82</x:v>
      </x:c>
      <x:c r="V13347" s="2">
        <x:f t="shared" si="1045"/>
        <x:v>1706.89</x:v>
      </x:c>
      <x:c r="W13347" s="2">
        <x:f t="shared" si="1043"/>
        <x:v>0</x:v>
      </x:c>
      <x:c r="X13347" s="2">
        <x:f t="shared" si="1044"/>
        <x:v>702.83999999999946</x:v>
      </x:c>
    </x:row>
    <x:row r="13348" spans="2:24" hidden="1" x14ac:dyDescent="0.25">
      <x:c r="B13348" t="s">
        <x:v>20</x:v>
      </x:c>
      <x:c r="C13348" t="s">
        <x:v>243</x:v>
      </x:c>
      <x:c r="D13348" t="s">
        <x:v>244</x:v>
      </x:c>
      <x:c r="E13348" t="s">
        <x:v>603</x:v>
      </x:c>
      <x:c r="F13348" t="s">
        <x:v>70</x:v>
      </x:c>
      <x:c r="G13348" s="2">
        <x:v>1527.09</x:v>
      </x:c>
      <x:c r="J13348" t="s">
        <x:v>167</x:v>
      </x:c>
      <x:c r="K13348" t="s">
        <x:v>1807</x:v>
      </x:c>
      <x:c r="L13348" t="s">
        <x:v>25</x:v>
      </x:c>
      <x:c r="M13348" t="s">
        <x:v>604</x:v>
      </x:c>
      <x:c r="N13348" t="s">
        <x:v>168</x:v>
      </x:c>
      <x:c r="O13348" s="3">
        <x:v>0</x:v>
      </x:c>
      <x:c r="P13348" s="3">
        <x:v>0.76</x:v>
      </x:c>
      <x:c r="Q13348" s="3">
        <x:v>0.17</x:v>
      </x:c>
      <x:c r="R13348" s="3">
        <x:v>0</x:v>
      </x:c>
      <x:c r="S13348" s="3">
        <x:v>7.0000000000000007E-2</x:v>
      </x:c>
      <x:c r="T13348" s="2">
        <x:f t="shared" si="1042"/>
        <x:v>0</x:v>
      </x:c>
      <x:c r="U13348" s="2">
        <x:f t="shared" si="1041"/>
        <x:v>1160.5899999999999</x:v>
      </x:c>
      <x:c r="V13348" s="2">
        <x:f t="shared" si="1045"/>
        <x:v>259.61</x:v>
      </x:c>
      <x:c r="W13348" s="2">
        <x:f t="shared" si="1043"/>
        <x:v>0</x:v>
      </x:c>
      <x:c r="X13348" s="2">
        <x:f t="shared" si="1044"/>
        <x:v>106.88999999999999</x:v>
      </x:c>
    </x:row>
    <x:row r="13349" spans="2:24" hidden="1" x14ac:dyDescent="0.25">
      <x:c r="B13349" t="s">
        <x:v>20</x:v>
      </x:c>
      <x:c r="C13349" t="s">
        <x:v>243</x:v>
      </x:c>
      <x:c r="D13349" t="s">
        <x:v>244</x:v>
      </x:c>
      <x:c r="E13349" t="s">
        <x:v>603</x:v>
      </x:c>
      <x:c r="F13349" t="s">
        <x:v>70</x:v>
      </x:c>
      <x:c r="G13349" s="2">
        <x:v>3516.72</x:v>
      </x:c>
      <x:c r="J13349" t="s">
        <x:v>167</x:v>
      </x:c>
      <x:c r="K13349" t="s">
        <x:v>1807</x:v>
      </x:c>
      <x:c r="L13349" t="s">
        <x:v>25</x:v>
      </x:c>
      <x:c r="M13349" t="s">
        <x:v>605</x:v>
      </x:c>
      <x:c r="N13349" t="s">
        <x:v>168</x:v>
      </x:c>
      <x:c r="O13349" s="3">
        <x:v>0</x:v>
      </x:c>
      <x:c r="P13349" s="3">
        <x:v>0.76</x:v>
      </x:c>
      <x:c r="Q13349" s="3">
        <x:v>0.17</x:v>
      </x:c>
      <x:c r="R13349" s="3">
        <x:v>0</x:v>
      </x:c>
      <x:c r="S13349" s="3">
        <x:v>7.0000000000000007E-2</x:v>
      </x:c>
      <x:c r="T13349" s="2">
        <x:f t="shared" si="1042"/>
        <x:v>0</x:v>
      </x:c>
      <x:c r="U13349" s="2">
        <x:f t="shared" si="1041"/>
        <x:v>2672.71</x:v>
      </x:c>
      <x:c r="V13349" s="2">
        <x:f t="shared" si="1045"/>
        <x:v>597.84</x:v>
      </x:c>
      <x:c r="W13349" s="2">
        <x:f t="shared" si="1043"/>
        <x:v>0</x:v>
      </x:c>
      <x:c r="X13349" s="2">
        <x:f t="shared" si="1044"/>
        <x:v>246.16999999999973</x:v>
      </x:c>
    </x:row>
    <x:row r="13350" spans="2:24" hidden="1" x14ac:dyDescent="0.25">
      <x:c r="B13350" t="s">
        <x:v>20</x:v>
      </x:c>
      <x:c r="C13350" t="s">
        <x:v>243</x:v>
      </x:c>
      <x:c r="D13350" t="s">
        <x:v>244</x:v>
      </x:c>
      <x:c r="E13350" t="s">
        <x:v>603</x:v>
      </x:c>
      <x:c r="F13350" t="s">
        <x:v>224</x:v>
      </x:c>
      <x:c r="G13350" s="2">
        <x:v>7462.4</x:v>
      </x:c>
      <x:c r="J13350" t="s">
        <x:v>167</x:v>
      </x:c>
      <x:c r="K13350" t="s">
        <x:v>1807</x:v>
      </x:c>
      <x:c r="L13350" t="s">
        <x:v>25</x:v>
      </x:c>
      <x:c r="M13350" t="s">
        <x:v>604</x:v>
      </x:c>
      <x:c r="N13350" t="s">
        <x:v>168</x:v>
      </x:c>
      <x:c r="O13350" s="3">
        <x:v>0</x:v>
      </x:c>
      <x:c r="P13350" s="3">
        <x:v>0.76</x:v>
      </x:c>
      <x:c r="Q13350" s="3">
        <x:v>0.17</x:v>
      </x:c>
      <x:c r="R13350" s="3">
        <x:v>0</x:v>
      </x:c>
      <x:c r="S13350" s="3">
        <x:v>7.0000000000000007E-2</x:v>
      </x:c>
      <x:c r="T13350" s="2">
        <x:f t="shared" si="1042"/>
        <x:v>0</x:v>
      </x:c>
      <x:c r="U13350" s="2">
        <x:f t="shared" ref="U13350:U13413" si="1046">ROUND(G13350*P13350,2)</x:f>
        <x:v>5671.42</x:v>
      </x:c>
      <x:c r="V13350" s="2">
        <x:f t="shared" si="1045"/>
        <x:v>1268.6099999999999</x:v>
      </x:c>
      <x:c r="W13350" s="2">
        <x:f t="shared" si="1043"/>
        <x:v>0</x:v>
      </x:c>
      <x:c r="X13350" s="2">
        <x:f t="shared" si="1044"/>
        <x:v>522.36999999999966</x:v>
      </x:c>
    </x:row>
    <x:row r="13351" spans="2:24" hidden="1" x14ac:dyDescent="0.25">
      <x:c r="B13351" t="s">
        <x:v>20</x:v>
      </x:c>
      <x:c r="C13351" t="s">
        <x:v>243</x:v>
      </x:c>
      <x:c r="D13351" t="s">
        <x:v>244</x:v>
      </x:c>
      <x:c r="E13351" t="s">
        <x:v>603</x:v>
      </x:c>
      <x:c r="F13351" t="s">
        <x:v>133</x:v>
      </x:c>
      <x:c r="G13351" s="2">
        <x:v>1060.54</x:v>
      </x:c>
      <x:c r="J13351" t="s">
        <x:v>350</x:v>
      </x:c>
      <x:c r="K13351" t="s">
        <x:v>2200</x:v>
      </x:c>
      <x:c r="L13351" t="s">
        <x:v>25</x:v>
      </x:c>
      <x:c r="M13351" t="s">
        <x:v>606</x:v>
      </x:c>
      <x:c r="N13351" t="s">
        <x:v>351</x:v>
      </x:c>
      <x:c r="O13351" s="3">
        <x:v>0</x:v>
      </x:c>
      <x:c r="P13351" s="3">
        <x:v>0.88</x:v>
      </x:c>
      <x:c r="Q13351" s="3">
        <x:v>0.05</x:v>
      </x:c>
      <x:c r="R13351" s="3">
        <x:v>0</x:v>
      </x:c>
      <x:c r="S13351" s="3">
        <x:v>7.0000000000000007E-2</x:v>
      </x:c>
      <x:c r="T13351" s="2">
        <x:f t="shared" ref="T13351:T13414" si="1047">ROUND(G13351*O13351,2)</x:f>
        <x:v>0</x:v>
      </x:c>
      <x:c r="U13351" s="2">
        <x:f t="shared" si="1046"/>
        <x:v>933.28</x:v>
      </x:c>
      <x:c r="V13351" s="2">
        <x:f t="shared" si="1045"/>
        <x:v>53.03</x:v>
      </x:c>
      <x:c r="W13351" s="2">
        <x:f t="shared" ref="W13351:W13414" si="1048">ROUND(G13351*R13351,2)</x:f>
        <x:v>0</x:v>
      </x:c>
      <x:c r="X13351" s="2">
        <x:f t="shared" ref="X13351:X13414" si="1049">G13351-T13351-U13351-V13351-W13351</x:f>
        <x:v>74.22999999999999</x:v>
      </x:c>
    </x:row>
    <x:row r="13352" spans="2:24" hidden="1" x14ac:dyDescent="0.25">
      <x:c r="B13352" t="s">
        <x:v>20</x:v>
      </x:c>
      <x:c r="C13352" t="s">
        <x:v>243</x:v>
      </x:c>
      <x:c r="D13352" t="s">
        <x:v>244</x:v>
      </x:c>
      <x:c r="E13352" t="s">
        <x:v>603</x:v>
      </x:c>
      <x:c r="F13352" t="s">
        <x:v>32</x:v>
      </x:c>
      <x:c r="G13352" s="2">
        <x:v>6700.68</x:v>
      </x:c>
      <x:c r="J13352" t="s">
        <x:v>350</x:v>
      </x:c>
      <x:c r="K13352" t="s">
        <x:v>2200</x:v>
      </x:c>
      <x:c r="L13352" t="s">
        <x:v>25</x:v>
      </x:c>
      <x:c r="M13352" t="s">
        <x:v>369</x:v>
      </x:c>
      <x:c r="N13352" t="s">
        <x:v>351</x:v>
      </x:c>
      <x:c r="O13352" s="3">
        <x:v>0</x:v>
      </x:c>
      <x:c r="P13352" s="3">
        <x:v>0.88</x:v>
      </x:c>
      <x:c r="Q13352" s="3">
        <x:v>0.05</x:v>
      </x:c>
      <x:c r="R13352" s="3">
        <x:v>0</x:v>
      </x:c>
      <x:c r="S13352" s="3">
        <x:v>7.0000000000000007E-2</x:v>
      </x:c>
      <x:c r="T13352" s="2">
        <x:f t="shared" si="1047"/>
        <x:v>0</x:v>
      </x:c>
      <x:c r="U13352" s="2">
        <x:f t="shared" si="1046"/>
        <x:v>5896.6</x:v>
      </x:c>
      <x:c r="V13352" s="2">
        <x:f t="shared" si="1045"/>
        <x:v>335.03</x:v>
      </x:c>
      <x:c r="W13352" s="2">
        <x:f t="shared" si="1048"/>
        <x:v>0</x:v>
      </x:c>
      <x:c r="X13352" s="2">
        <x:f t="shared" si="1049"/>
        <x:v>469.04999999999995</x:v>
      </x:c>
    </x:row>
    <x:row r="13353" spans="2:24" hidden="1" x14ac:dyDescent="0.25">
      <x:c r="B13353" t="s">
        <x:v>20</x:v>
      </x:c>
      <x:c r="C13353" t="s">
        <x:v>243</x:v>
      </x:c>
      <x:c r="D13353" t="s">
        <x:v>244</x:v>
      </x:c>
      <x:c r="E13353" t="s">
        <x:v>603</x:v>
      </x:c>
      <x:c r="F13353" t="s">
        <x:v>282</x:v>
      </x:c>
      <x:c r="G13353" s="2">
        <x:v>12106.95</x:v>
      </x:c>
      <x:c r="J13353" t="s">
        <x:v>169</x:v>
      </x:c>
      <x:c r="K13353" t="s">
        <x:v>1808</x:v>
      </x:c>
      <x:c r="L13353" t="s">
        <x:v>25</x:v>
      </x:c>
      <x:c r="M13353" t="s">
        <x:v>41</x:v>
      </x:c>
      <x:c r="N13353" t="s">
        <x:v>170</x:v>
      </x:c>
      <x:c r="O13353" s="3">
        <x:v>0</x:v>
      </x:c>
      <x:c r="P13353" s="3">
        <x:v>0.88</x:v>
      </x:c>
      <x:c r="Q13353" s="3">
        <x:v>0.05</x:v>
      </x:c>
      <x:c r="R13353" s="3">
        <x:v>0</x:v>
      </x:c>
      <x:c r="S13353" s="3">
        <x:v>7.0000000000000007E-2</x:v>
      </x:c>
      <x:c r="T13353" s="2">
        <x:f t="shared" si="1047"/>
        <x:v>0</x:v>
      </x:c>
      <x:c r="U13353" s="2">
        <x:f t="shared" si="1046"/>
        <x:v>10654.12</x:v>
      </x:c>
      <x:c r="V13353" s="2">
        <x:f t="shared" si="1045"/>
        <x:v>605.35</x:v>
      </x:c>
      <x:c r="W13353" s="2">
        <x:f t="shared" si="1048"/>
        <x:v>0</x:v>
      </x:c>
      <x:c r="X13353" s="2">
        <x:f t="shared" si="1049"/>
        <x:v>847.4799999999999</x:v>
      </x:c>
    </x:row>
    <x:row r="13354" spans="2:24" hidden="1" x14ac:dyDescent="0.25">
      <x:c r="B13354" t="s">
        <x:v>20</x:v>
      </x:c>
      <x:c r="C13354" t="s">
        <x:v>243</x:v>
      </x:c>
      <x:c r="D13354" t="s">
        <x:v>244</x:v>
      </x:c>
      <x:c r="E13354" t="s">
        <x:v>603</x:v>
      </x:c>
      <x:c r="F13354" t="s">
        <x:v>283</x:v>
      </x:c>
      <x:c r="G13354" s="2">
        <x:v>2089.5100000000002</x:v>
      </x:c>
      <x:c r="J13354" t="s">
        <x:v>169</x:v>
      </x:c>
      <x:c r="K13354" t="s">
        <x:v>1808</x:v>
      </x:c>
      <x:c r="L13354" t="s">
        <x:v>25</x:v>
      </x:c>
      <x:c r="M13354" t="s">
        <x:v>41</x:v>
      </x:c>
      <x:c r="N13354" t="s">
        <x:v>170</x:v>
      </x:c>
      <x:c r="O13354" s="3">
        <x:v>0</x:v>
      </x:c>
      <x:c r="P13354" s="3">
        <x:v>0.88</x:v>
      </x:c>
      <x:c r="Q13354" s="3">
        <x:v>0.05</x:v>
      </x:c>
      <x:c r="R13354" s="3">
        <x:v>0</x:v>
      </x:c>
      <x:c r="S13354" s="3">
        <x:v>7.0000000000000007E-2</x:v>
      </x:c>
      <x:c r="T13354" s="2">
        <x:f t="shared" si="1047"/>
        <x:v>0</x:v>
      </x:c>
      <x:c r="U13354" s="2">
        <x:f t="shared" si="1046"/>
        <x:v>1838.77</x:v>
      </x:c>
      <x:c r="V13354" s="2">
        <x:f t="shared" si="1045"/>
        <x:v>104.48</x:v>
      </x:c>
      <x:c r="W13354" s="2">
        <x:f t="shared" si="1048"/>
        <x:v>0</x:v>
      </x:c>
      <x:c r="X13354" s="2">
        <x:f t="shared" si="1049"/>
        <x:v>146.26000000000022</x:v>
      </x:c>
    </x:row>
    <x:row r="13355" spans="2:24" hidden="1" x14ac:dyDescent="0.25">
      <x:c r="B13355" t="s">
        <x:v>20</x:v>
      </x:c>
      <x:c r="C13355" t="s">
        <x:v>243</x:v>
      </x:c>
      <x:c r="D13355" t="s">
        <x:v>244</x:v>
      </x:c>
      <x:c r="E13355" t="s">
        <x:v>603</x:v>
      </x:c>
      <x:c r="F13355" t="s">
        <x:v>70</x:v>
      </x:c>
      <x:c r="G13355" s="2">
        <x:v>30076.12</x:v>
      </x:c>
      <x:c r="J13355" t="s">
        <x:v>169</x:v>
      </x:c>
      <x:c r="K13355" t="s">
        <x:v>1808</x:v>
      </x:c>
      <x:c r="L13355" t="s">
        <x:v>25</x:v>
      </x:c>
      <x:c r="M13355" t="s">
        <x:v>264</x:v>
      </x:c>
      <x:c r="N13355" t="s">
        <x:v>170</x:v>
      </x:c>
      <x:c r="O13355" s="3">
        <x:v>0</x:v>
      </x:c>
      <x:c r="P13355" s="3">
        <x:v>0.88</x:v>
      </x:c>
      <x:c r="Q13355" s="3">
        <x:v>0.05</x:v>
      </x:c>
      <x:c r="R13355" s="3">
        <x:v>0</x:v>
      </x:c>
      <x:c r="S13355" s="3">
        <x:v>7.0000000000000007E-2</x:v>
      </x:c>
      <x:c r="T13355" s="2">
        <x:f t="shared" si="1047"/>
        <x:v>0</x:v>
      </x:c>
      <x:c r="U13355" s="2">
        <x:f t="shared" si="1046"/>
        <x:v>26466.99</x:v>
      </x:c>
      <x:c r="V13355" s="2">
        <x:f t="shared" si="1045"/>
        <x:v>1503.81</x:v>
      </x:c>
      <x:c r="W13355" s="2">
        <x:f t="shared" si="1048"/>
        <x:v>0</x:v>
      </x:c>
      <x:c r="X13355" s="2">
        <x:f t="shared" si="1049"/>
        <x:v>2105.3199999999974</x:v>
      </x:c>
    </x:row>
    <x:row r="13356" spans="2:24" hidden="1" x14ac:dyDescent="0.25">
      <x:c r="B13356" t="s">
        <x:v>20</x:v>
      </x:c>
      <x:c r="C13356" t="s">
        <x:v>243</x:v>
      </x:c>
      <x:c r="D13356" t="s">
        <x:v>244</x:v>
      </x:c>
      <x:c r="E13356" t="s">
        <x:v>603</x:v>
      </x:c>
      <x:c r="F13356" t="s">
        <x:v>70</x:v>
      </x:c>
      <x:c r="G13356" s="2">
        <x:v>1527.09</x:v>
      </x:c>
      <x:c r="J13356" t="s">
        <x:v>169</x:v>
      </x:c>
      <x:c r="K13356" t="s">
        <x:v>1808</x:v>
      </x:c>
      <x:c r="L13356" t="s">
        <x:v>25</x:v>
      </x:c>
      <x:c r="M13356" t="s">
        <x:v>604</x:v>
      </x:c>
      <x:c r="N13356" t="s">
        <x:v>170</x:v>
      </x:c>
      <x:c r="O13356" s="3">
        <x:v>0</x:v>
      </x:c>
      <x:c r="P13356" s="3">
        <x:v>0.88</x:v>
      </x:c>
      <x:c r="Q13356" s="3">
        <x:v>0.05</x:v>
      </x:c>
      <x:c r="R13356" s="3">
        <x:v>0</x:v>
      </x:c>
      <x:c r="S13356" s="3">
        <x:v>7.0000000000000007E-2</x:v>
      </x:c>
      <x:c r="T13356" s="2">
        <x:f t="shared" si="1047"/>
        <x:v>0</x:v>
      </x:c>
      <x:c r="U13356" s="2">
        <x:f t="shared" si="1046"/>
        <x:v>1343.84</x:v>
      </x:c>
      <x:c r="V13356" s="2">
        <x:f t="shared" si="1045"/>
        <x:v>76.349999999999994</x:v>
      </x:c>
      <x:c r="W13356" s="2">
        <x:f t="shared" si="1048"/>
        <x:v>0</x:v>
      </x:c>
      <x:c r="X13356" s="2">
        <x:f t="shared" si="1049"/>
        <x:v>106.9</x:v>
      </x:c>
    </x:row>
    <x:row r="13357" spans="2:24" hidden="1" x14ac:dyDescent="0.25">
      <x:c r="B13357" t="s">
        <x:v>20</x:v>
      </x:c>
      <x:c r="C13357" t="s">
        <x:v>243</x:v>
      </x:c>
      <x:c r="D13357" t="s">
        <x:v>244</x:v>
      </x:c>
      <x:c r="E13357" t="s">
        <x:v>603</x:v>
      </x:c>
      <x:c r="F13357" t="s">
        <x:v>70</x:v>
      </x:c>
      <x:c r="G13357" s="2">
        <x:v>1028.3699999999999</x:v>
      </x:c>
      <x:c r="J13357" t="s">
        <x:v>169</x:v>
      </x:c>
      <x:c r="K13357" t="s">
        <x:v>1808</x:v>
      </x:c>
      <x:c r="L13357" t="s">
        <x:v>25</x:v>
      </x:c>
      <x:c r="M13357" t="s">
        <x:v>605</x:v>
      </x:c>
      <x:c r="N13357" t="s">
        <x:v>170</x:v>
      </x:c>
      <x:c r="O13357" s="3">
        <x:v>0</x:v>
      </x:c>
      <x:c r="P13357" s="3">
        <x:v>0.88</x:v>
      </x:c>
      <x:c r="Q13357" s="3">
        <x:v>0.05</x:v>
      </x:c>
      <x:c r="R13357" s="3">
        <x:v>0</x:v>
      </x:c>
      <x:c r="S13357" s="3">
        <x:v>7.0000000000000007E-2</x:v>
      </x:c>
      <x:c r="T13357" s="2">
        <x:f t="shared" si="1047"/>
        <x:v>0</x:v>
      </x:c>
      <x:c r="U13357" s="2">
        <x:f t="shared" si="1046"/>
        <x:v>904.97</x:v>
      </x:c>
      <x:c r="V13357" s="2">
        <x:f t="shared" ref="V13357:V13420" si="1050">ROUND(G13357*Q13357,2)</x:f>
        <x:v>51.42</x:v>
      </x:c>
      <x:c r="W13357" s="2">
        <x:f t="shared" si="1048"/>
        <x:v>0</x:v>
      </x:c>
      <x:c r="X13357" s="2">
        <x:f t="shared" si="1049"/>
        <x:v>71.979999999999862</x:v>
      </x:c>
    </x:row>
    <x:row r="13358" spans="2:24" hidden="1" x14ac:dyDescent="0.25">
      <x:c r="B13358" t="s">
        <x:v>20</x:v>
      </x:c>
      <x:c r="C13358" t="s">
        <x:v>243</x:v>
      </x:c>
      <x:c r="D13358" t="s">
        <x:v>244</x:v>
      </x:c>
      <x:c r="E13358" t="s">
        <x:v>603</x:v>
      </x:c>
      <x:c r="F13358" t="s">
        <x:v>70</x:v>
      </x:c>
      <x:c r="G13358" s="2">
        <x:v>44588.18</x:v>
      </x:c>
      <x:c r="J13358" t="s">
        <x:v>169</x:v>
      </x:c>
      <x:c r="K13358" t="s">
        <x:v>1808</x:v>
      </x:c>
      <x:c r="L13358" t="s">
        <x:v>25</x:v>
      </x:c>
      <x:c r="M13358" t="s">
        <x:v>606</x:v>
      </x:c>
      <x:c r="N13358" t="s">
        <x:v>170</x:v>
      </x:c>
      <x:c r="O13358" s="3">
        <x:v>0</x:v>
      </x:c>
      <x:c r="P13358" s="3">
        <x:v>0.88</x:v>
      </x:c>
      <x:c r="Q13358" s="3">
        <x:v>0.05</x:v>
      </x:c>
      <x:c r="R13358" s="3">
        <x:v>0</x:v>
      </x:c>
      <x:c r="S13358" s="3">
        <x:v>7.0000000000000007E-2</x:v>
      </x:c>
      <x:c r="T13358" s="2">
        <x:f t="shared" si="1047"/>
        <x:v>0</x:v>
      </x:c>
      <x:c r="U13358" s="2">
        <x:f t="shared" si="1046"/>
        <x:v>39237.599999999999</x:v>
      </x:c>
      <x:c r="V13358" s="2">
        <x:f t="shared" si="1050"/>
        <x:v>2229.41</x:v>
      </x:c>
      <x:c r="W13358" s="2">
        <x:f t="shared" si="1048"/>
        <x:v>0</x:v>
      </x:c>
      <x:c r="X13358" s="2">
        <x:f t="shared" si="1049"/>
        <x:v>3121.1700000000019</x:v>
      </x:c>
    </x:row>
    <x:row r="13359" spans="2:24" hidden="1" x14ac:dyDescent="0.25">
      <x:c r="B13359" t="s">
        <x:v>20</x:v>
      </x:c>
      <x:c r="C13359" t="s">
        <x:v>243</x:v>
      </x:c>
      <x:c r="D13359" t="s">
        <x:v>244</x:v>
      </x:c>
      <x:c r="E13359" t="s">
        <x:v>603</x:v>
      </x:c>
      <x:c r="F13359" t="s">
        <x:v>224</x:v>
      </x:c>
      <x:c r="G13359" s="2">
        <x:v>5778.36</x:v>
      </x:c>
      <x:c r="J13359" t="s">
        <x:v>169</x:v>
      </x:c>
      <x:c r="K13359" t="s">
        <x:v>1808</x:v>
      </x:c>
      <x:c r="L13359" t="s">
        <x:v>25</x:v>
      </x:c>
      <x:c r="M13359" t="s">
        <x:v>604</x:v>
      </x:c>
      <x:c r="N13359" t="s">
        <x:v>170</x:v>
      </x:c>
      <x:c r="O13359" s="3">
        <x:v>0</x:v>
      </x:c>
      <x:c r="P13359" s="3">
        <x:v>0.88</x:v>
      </x:c>
      <x:c r="Q13359" s="3">
        <x:v>0.05</x:v>
      </x:c>
      <x:c r="R13359" s="3">
        <x:v>0</x:v>
      </x:c>
      <x:c r="S13359" s="3">
        <x:v>7.0000000000000007E-2</x:v>
      </x:c>
      <x:c r="T13359" s="2">
        <x:f t="shared" si="1047"/>
        <x:v>0</x:v>
      </x:c>
      <x:c r="U13359" s="2">
        <x:f t="shared" si="1046"/>
        <x:v>5084.96</x:v>
      </x:c>
      <x:c r="V13359" s="2">
        <x:f t="shared" si="1050"/>
        <x:v>288.92</x:v>
      </x:c>
      <x:c r="W13359" s="2">
        <x:f t="shared" si="1048"/>
        <x:v>0</x:v>
      </x:c>
      <x:c r="X13359" s="2">
        <x:f t="shared" si="1049"/>
        <x:v>404.47999999999962</x:v>
      </x:c>
    </x:row>
    <x:row r="13360" spans="2:24" hidden="1" x14ac:dyDescent="0.25">
      <x:c r="B13360" t="s">
        <x:v>20</x:v>
      </x:c>
      <x:c r="C13360" t="s">
        <x:v>243</x:v>
      </x:c>
      <x:c r="D13360" t="s">
        <x:v>244</x:v>
      </x:c>
      <x:c r="E13360" t="s">
        <x:v>603</x:v>
      </x:c>
      <x:c r="F13360" t="s">
        <x:v>197</x:v>
      </x:c>
      <x:c r="G13360" s="2">
        <x:v>12507.51</x:v>
      </x:c>
      <x:c r="J13360" t="s">
        <x:v>169</x:v>
      </x:c>
      <x:c r="K13360" t="s">
        <x:v>1808</x:v>
      </x:c>
      <x:c r="L13360" t="s">
        <x:v>25</x:v>
      </x:c>
      <x:c r="M13360" t="s">
        <x:v>41</x:v>
      </x:c>
      <x:c r="N13360" t="s">
        <x:v>170</x:v>
      </x:c>
      <x:c r="O13360" s="3">
        <x:v>0</x:v>
      </x:c>
      <x:c r="P13360" s="3">
        <x:v>0.88</x:v>
      </x:c>
      <x:c r="Q13360" s="3">
        <x:v>0.05</x:v>
      </x:c>
      <x:c r="R13360" s="3">
        <x:v>0</x:v>
      </x:c>
      <x:c r="S13360" s="3">
        <x:v>7.0000000000000007E-2</x:v>
      </x:c>
      <x:c r="T13360" s="2">
        <x:f t="shared" si="1047"/>
        <x:v>0</x:v>
      </x:c>
      <x:c r="U13360" s="2">
        <x:f t="shared" si="1046"/>
        <x:v>11006.61</x:v>
      </x:c>
      <x:c r="V13360" s="2">
        <x:f t="shared" si="1050"/>
        <x:v>625.38</x:v>
      </x:c>
      <x:c r="W13360" s="2">
        <x:f t="shared" si="1048"/>
        <x:v>0</x:v>
      </x:c>
      <x:c r="X13360" s="2">
        <x:f t="shared" si="1049"/>
        <x:v>875.51999999999964</x:v>
      </x:c>
    </x:row>
    <x:row r="13361" spans="2:24" hidden="1" x14ac:dyDescent="0.25">
      <x:c r="B13361" t="s">
        <x:v>20</x:v>
      </x:c>
      <x:c r="C13361" t="s">
        <x:v>243</x:v>
      </x:c>
      <x:c r="D13361" t="s">
        <x:v>244</x:v>
      </x:c>
      <x:c r="E13361" t="s">
        <x:v>603</x:v>
      </x:c>
      <x:c r="F13361" t="s">
        <x:v>197</x:v>
      </x:c>
      <x:c r="G13361" s="2">
        <x:v>11671</x:v>
      </x:c>
      <x:c r="J13361" t="s">
        <x:v>169</x:v>
      </x:c>
      <x:c r="K13361" t="s">
        <x:v>1808</x:v>
      </x:c>
      <x:c r="L13361" t="s">
        <x:v>25</x:v>
      </x:c>
      <x:c r="M13361" t="s">
        <x:v>606</x:v>
      </x:c>
      <x:c r="N13361" t="s">
        <x:v>170</x:v>
      </x:c>
      <x:c r="O13361" s="3">
        <x:v>0</x:v>
      </x:c>
      <x:c r="P13361" s="3">
        <x:v>0.88</x:v>
      </x:c>
      <x:c r="Q13361" s="3">
        <x:v>0.05</x:v>
      </x:c>
      <x:c r="R13361" s="3">
        <x:v>0</x:v>
      </x:c>
      <x:c r="S13361" s="3">
        <x:v>7.0000000000000007E-2</x:v>
      </x:c>
      <x:c r="T13361" s="2">
        <x:f t="shared" si="1047"/>
        <x:v>0</x:v>
      </x:c>
      <x:c r="U13361" s="2">
        <x:f t="shared" si="1046"/>
        <x:v>10270.48</x:v>
      </x:c>
      <x:c r="V13361" s="2">
        <x:f t="shared" si="1050"/>
        <x:v>583.54999999999995</x:v>
      </x:c>
      <x:c r="W13361" s="2">
        <x:f t="shared" si="1048"/>
        <x:v>0</x:v>
      </x:c>
      <x:c r="X13361" s="2">
        <x:f t="shared" si="1049"/>
        <x:v>816.97000000000048</x:v>
      </x:c>
    </x:row>
    <x:row r="13362" spans="2:24" hidden="1" x14ac:dyDescent="0.25">
      <x:c r="B13362" t="s">
        <x:v>20</x:v>
      </x:c>
      <x:c r="C13362" t="s">
        <x:v>243</x:v>
      </x:c>
      <x:c r="D13362" t="s">
        <x:v>244</x:v>
      </x:c>
      <x:c r="E13362" t="s">
        <x:v>603</x:v>
      </x:c>
      <x:c r="F13362" t="s">
        <x:v>283</x:v>
      </x:c>
      <x:c r="G13362" s="2">
        <x:v>2152.85</x:v>
      </x:c>
      <x:c r="J13362" t="s">
        <x:v>172</x:v>
      </x:c>
      <x:c r="K13362" t="s">
        <x:v>1809</x:v>
      </x:c>
      <x:c r="L13362" t="s">
        <x:v>25</x:v>
      </x:c>
      <x:c r="M13362" t="s">
        <x:v>41</x:v>
      </x:c>
      <x:c r="N13362" t="s">
        <x:v>173</x:v>
      </x:c>
      <x:c r="O13362" s="3">
        <x:v>0</x:v>
      </x:c>
      <x:c r="P13362" s="3">
        <x:v>1</x:v>
      </x:c>
      <x:c r="Q13362" s="3">
        <x:v>0</x:v>
      </x:c>
      <x:c r="R13362" s="3">
        <x:v>0</x:v>
      </x:c>
      <x:c r="S13362" s="3">
        <x:v>0</x:v>
      </x:c>
      <x:c r="T13362" s="2">
        <x:f t="shared" si="1047"/>
        <x:v>0</x:v>
      </x:c>
      <x:c r="U13362" s="2">
        <x:f t="shared" si="1046"/>
        <x:v>2152.85</x:v>
      </x:c>
      <x:c r="V13362" s="2">
        <x:f t="shared" si="1050"/>
        <x:v>0</x:v>
      </x:c>
      <x:c r="W13362" s="2">
        <x:f t="shared" si="1048"/>
        <x:v>0</x:v>
      </x:c>
      <x:c r="X13362" s="2">
        <x:f t="shared" si="1049"/>
        <x:v>0</x:v>
      </x:c>
    </x:row>
    <x:row r="13363" spans="2:24" hidden="1" x14ac:dyDescent="0.25">
      <x:c r="B13363" t="s">
        <x:v>20</x:v>
      </x:c>
      <x:c r="C13363" t="s">
        <x:v>243</x:v>
      </x:c>
      <x:c r="D13363" t="s">
        <x:v>244</x:v>
      </x:c>
      <x:c r="E13363" t="s">
        <x:v>603</x:v>
      </x:c>
      <x:c r="F13363" t="s">
        <x:v>70</x:v>
      </x:c>
      <x:c r="G13363" s="2">
        <x:v>1527.09</x:v>
      </x:c>
      <x:c r="J13363" t="s">
        <x:v>172</x:v>
      </x:c>
      <x:c r="K13363" t="s">
        <x:v>1809</x:v>
      </x:c>
      <x:c r="L13363" t="s">
        <x:v>25</x:v>
      </x:c>
      <x:c r="M13363" t="s">
        <x:v>604</x:v>
      </x:c>
      <x:c r="N13363" t="s">
        <x:v>173</x:v>
      </x:c>
      <x:c r="O13363" s="3">
        <x:v>0</x:v>
      </x:c>
      <x:c r="P13363" s="3">
        <x:v>1</x:v>
      </x:c>
      <x:c r="Q13363" s="3">
        <x:v>0</x:v>
      </x:c>
      <x:c r="R13363" s="3">
        <x:v>0</x:v>
      </x:c>
      <x:c r="S13363" s="3">
        <x:v>0</x:v>
      </x:c>
      <x:c r="T13363" s="2">
        <x:f t="shared" si="1047"/>
        <x:v>0</x:v>
      </x:c>
      <x:c r="U13363" s="2">
        <x:f t="shared" si="1046"/>
        <x:v>1527.09</x:v>
      </x:c>
      <x:c r="V13363" s="2">
        <x:f t="shared" si="1050"/>
        <x:v>0</x:v>
      </x:c>
      <x:c r="W13363" s="2">
        <x:f t="shared" si="1048"/>
        <x:v>0</x:v>
      </x:c>
      <x:c r="X13363" s="2">
        <x:f t="shared" si="1049"/>
        <x:v>0</x:v>
      </x:c>
    </x:row>
    <x:row r="13364" spans="2:24" hidden="1" x14ac:dyDescent="0.25">
      <x:c r="B13364" t="s">
        <x:v>20</x:v>
      </x:c>
      <x:c r="C13364" t="s">
        <x:v>243</x:v>
      </x:c>
      <x:c r="D13364" t="s">
        <x:v>244</x:v>
      </x:c>
      <x:c r="E13364" t="s">
        <x:v>603</x:v>
      </x:c>
      <x:c r="F13364" t="s">
        <x:v>70</x:v>
      </x:c>
      <x:c r="G13364" s="2">
        <x:v>1028.3699999999999</x:v>
      </x:c>
      <x:c r="J13364" t="s">
        <x:v>172</x:v>
      </x:c>
      <x:c r="K13364" t="s">
        <x:v>1809</x:v>
      </x:c>
      <x:c r="L13364" t="s">
        <x:v>25</x:v>
      </x:c>
      <x:c r="M13364" t="s">
        <x:v>605</x:v>
      </x:c>
      <x:c r="N13364" t="s">
        <x:v>173</x:v>
      </x:c>
      <x:c r="O13364" s="3">
        <x:v>0</x:v>
      </x:c>
      <x:c r="P13364" s="3">
        <x:v>1</x:v>
      </x:c>
      <x:c r="Q13364" s="3">
        <x:v>0</x:v>
      </x:c>
      <x:c r="R13364" s="3">
        <x:v>0</x:v>
      </x:c>
      <x:c r="S13364" s="3">
        <x:v>0</x:v>
      </x:c>
      <x:c r="T13364" s="2">
        <x:f t="shared" si="1047"/>
        <x:v>0</x:v>
      </x:c>
      <x:c r="U13364" s="2">
        <x:f t="shared" si="1046"/>
        <x:v>1028.3699999999999</x:v>
      </x:c>
      <x:c r="V13364" s="2">
        <x:f t="shared" si="1050"/>
        <x:v>0</x:v>
      </x:c>
      <x:c r="W13364" s="2">
        <x:f t="shared" si="1048"/>
        <x:v>0</x:v>
      </x:c>
      <x:c r="X13364" s="2">
        <x:f t="shared" si="1049"/>
        <x:v>0</x:v>
      </x:c>
    </x:row>
    <x:row r="13365" spans="2:24" hidden="1" x14ac:dyDescent="0.25">
      <x:c r="B13365" t="s">
        <x:v>20</x:v>
      </x:c>
      <x:c r="C13365" t="s">
        <x:v>243</x:v>
      </x:c>
      <x:c r="D13365" t="s">
        <x:v>244</x:v>
      </x:c>
      <x:c r="E13365" t="s">
        <x:v>603</x:v>
      </x:c>
      <x:c r="F13365" t="s">
        <x:v>197</x:v>
      </x:c>
      <x:c r="G13365" s="2">
        <x:v>8008.2</x:v>
      </x:c>
      <x:c r="J13365" t="s">
        <x:v>172</x:v>
      </x:c>
      <x:c r="K13365" t="s">
        <x:v>1809</x:v>
      </x:c>
      <x:c r="L13365" t="s">
        <x:v>25</x:v>
      </x:c>
      <x:c r="M13365" t="s">
        <x:v>41</x:v>
      </x:c>
      <x:c r="N13365" t="s">
        <x:v>173</x:v>
      </x:c>
      <x:c r="O13365" s="3">
        <x:v>0</x:v>
      </x:c>
      <x:c r="P13365" s="3">
        <x:v>1</x:v>
      </x:c>
      <x:c r="Q13365" s="3">
        <x:v>0</x:v>
      </x:c>
      <x:c r="R13365" s="3">
        <x:v>0</x:v>
      </x:c>
      <x:c r="S13365" s="3">
        <x:v>0</x:v>
      </x:c>
      <x:c r="T13365" s="2">
        <x:f t="shared" si="1047"/>
        <x:v>0</x:v>
      </x:c>
      <x:c r="U13365" s="2">
        <x:f t="shared" si="1046"/>
        <x:v>8008.2</x:v>
      </x:c>
      <x:c r="V13365" s="2">
        <x:f t="shared" si="1050"/>
        <x:v>0</x:v>
      </x:c>
      <x:c r="W13365" s="2">
        <x:f t="shared" si="1048"/>
        <x:v>0</x:v>
      </x:c>
      <x:c r="X13365" s="2">
        <x:f t="shared" si="1049"/>
        <x:v>0</x:v>
      </x:c>
    </x:row>
    <x:row r="13366" spans="2:24" hidden="1" x14ac:dyDescent="0.25">
      <x:c r="B13366" t="s">
        <x:v>20</x:v>
      </x:c>
      <x:c r="C13366" t="s">
        <x:v>243</x:v>
      </x:c>
      <x:c r="D13366" t="s">
        <x:v>244</x:v>
      </x:c>
      <x:c r="E13366" t="s">
        <x:v>603</x:v>
      </x:c>
      <x:c r="F13366" t="s">
        <x:v>200</x:v>
      </x:c>
      <x:c r="G13366" s="2">
        <x:v>-2087.25</x:v>
      </x:c>
      <x:c r="J13366" t="s">
        <x:v>172</x:v>
      </x:c>
      <x:c r="K13366" t="s">
        <x:v>1809</x:v>
      </x:c>
      <x:c r="L13366" t="s">
        <x:v>25</x:v>
      </x:c>
      <x:c r="M13366" t="s">
        <x:v>41</x:v>
      </x:c>
      <x:c r="N13366" t="s">
        <x:v>173</x:v>
      </x:c>
      <x:c r="O13366" s="3">
        <x:v>0</x:v>
      </x:c>
      <x:c r="P13366" s="3">
        <x:v>1</x:v>
      </x:c>
      <x:c r="Q13366" s="3">
        <x:v>0</x:v>
      </x:c>
      <x:c r="R13366" s="3">
        <x:v>0</x:v>
      </x:c>
      <x:c r="S13366" s="3">
        <x:v>0</x:v>
      </x:c>
      <x:c r="T13366" s="2">
        <x:f t="shared" si="1047"/>
        <x:v>0</x:v>
      </x:c>
      <x:c r="U13366" s="2">
        <x:f t="shared" si="1046"/>
        <x:v>-2087.25</x:v>
      </x:c>
      <x:c r="V13366" s="2">
        <x:f t="shared" si="1050"/>
        <x:v>0</x:v>
      </x:c>
      <x:c r="W13366" s="2">
        <x:f t="shared" si="1048"/>
        <x:v>0</x:v>
      </x:c>
      <x:c r="X13366" s="2">
        <x:f t="shared" si="1049"/>
        <x:v>0</x:v>
      </x:c>
    </x:row>
    <x:row r="13367" spans="2:24" hidden="1" x14ac:dyDescent="0.25">
      <x:c r="B13367" t="s">
        <x:v>20</x:v>
      </x:c>
      <x:c r="C13367" t="s">
        <x:v>243</x:v>
      </x:c>
      <x:c r="D13367" t="s">
        <x:v>244</x:v>
      </x:c>
      <x:c r="E13367" t="s">
        <x:v>603</x:v>
      </x:c>
      <x:c r="F13367" t="s">
        <x:v>33</x:v>
      </x:c>
      <x:c r="G13367" s="2">
        <x:v>2906.94</x:v>
      </x:c>
      <x:c r="J13367" t="s">
        <x:v>175</x:v>
      </x:c>
      <x:c r="K13367" t="s">
        <x:v>1810</x:v>
      </x:c>
      <x:c r="L13367" t="s">
        <x:v>25</x:v>
      </x:c>
      <x:c r="M13367" t="s">
        <x:v>604</x:v>
      </x:c>
      <x:c r="N13367" t="s">
        <x:v>176</x:v>
      </x:c>
      <x:c r="O13367" s="3">
        <x:v>0</x:v>
      </x:c>
      <x:c r="P13367" s="3">
        <x:v>0.94</x:v>
      </x:c>
      <x:c r="Q13367" s="3">
        <x:v>0.04</x:v>
      </x:c>
      <x:c r="R13367" s="3">
        <x:v>0</x:v>
      </x:c>
      <x:c r="S13367" s="3">
        <x:v>0.02</x:v>
      </x:c>
      <x:c r="T13367" s="2">
        <x:f t="shared" si="1047"/>
        <x:v>0</x:v>
      </x:c>
      <x:c r="U13367" s="2">
        <x:f t="shared" si="1046"/>
        <x:v>2732.52</x:v>
      </x:c>
      <x:c r="V13367" s="2">
        <x:f t="shared" si="1050"/>
        <x:v>116.28</x:v>
      </x:c>
      <x:c r="W13367" s="2">
        <x:f t="shared" si="1048"/>
        <x:v>0</x:v>
      </x:c>
      <x:c r="X13367" s="2">
        <x:f t="shared" si="1049"/>
        <x:v>58.140000000000072</x:v>
      </x:c>
    </x:row>
    <x:row r="13368" spans="2:24" hidden="1" x14ac:dyDescent="0.25">
      <x:c r="B13368" t="s">
        <x:v>20</x:v>
      </x:c>
      <x:c r="C13368" t="s">
        <x:v>243</x:v>
      </x:c>
      <x:c r="D13368" t="s">
        <x:v>244</x:v>
      </x:c>
      <x:c r="E13368" t="s">
        <x:v>603</x:v>
      </x:c>
      <x:c r="F13368" t="s">
        <x:v>211</x:v>
      </x:c>
      <x:c r="G13368" s="2">
        <x:v>4245.13</x:v>
      </x:c>
      <x:c r="J13368" t="s">
        <x:v>175</x:v>
      </x:c>
      <x:c r="K13368" t="s">
        <x:v>1810</x:v>
      </x:c>
      <x:c r="L13368" t="s">
        <x:v>25</x:v>
      </x:c>
      <x:c r="M13368" t="s">
        <x:v>369</x:v>
      </x:c>
      <x:c r="N13368" t="s">
        <x:v>176</x:v>
      </x:c>
      <x:c r="O13368" s="3">
        <x:v>0</x:v>
      </x:c>
      <x:c r="P13368" s="3">
        <x:v>0.94</x:v>
      </x:c>
      <x:c r="Q13368" s="3">
        <x:v>0.04</x:v>
      </x:c>
      <x:c r="R13368" s="3">
        <x:v>0</x:v>
      </x:c>
      <x:c r="S13368" s="3">
        <x:v>0.02</x:v>
      </x:c>
      <x:c r="T13368" s="2">
        <x:f t="shared" si="1047"/>
        <x:v>0</x:v>
      </x:c>
      <x:c r="U13368" s="2">
        <x:f t="shared" si="1046"/>
        <x:v>3990.42</x:v>
      </x:c>
      <x:c r="V13368" s="2">
        <x:f t="shared" si="1050"/>
        <x:v>169.81</x:v>
      </x:c>
      <x:c r="W13368" s="2">
        <x:f t="shared" si="1048"/>
        <x:v>0</x:v>
      </x:c>
      <x:c r="X13368" s="2">
        <x:f t="shared" si="1049"/>
        <x:v>84.900000000000034</x:v>
      </x:c>
    </x:row>
    <x:row r="13369" spans="2:24" hidden="1" x14ac:dyDescent="0.25">
      <x:c r="B13369" t="s">
        <x:v>20</x:v>
      </x:c>
      <x:c r="C13369" t="s">
        <x:v>243</x:v>
      </x:c>
      <x:c r="D13369" t="s">
        <x:v>244</x:v>
      </x:c>
      <x:c r="E13369" t="s">
        <x:v>603</x:v>
      </x:c>
      <x:c r="F13369" t="s">
        <x:v>279</x:v>
      </x:c>
      <x:c r="G13369" s="2">
        <x:v>4707.92</x:v>
      </x:c>
      <x:c r="J13369" t="s">
        <x:v>175</x:v>
      </x:c>
      <x:c r="K13369" t="s">
        <x:v>1810</x:v>
      </x:c>
      <x:c r="L13369" t="s">
        <x:v>25</x:v>
      </x:c>
      <x:c r="M13369" t="s">
        <x:v>605</x:v>
      </x:c>
      <x:c r="N13369" t="s">
        <x:v>176</x:v>
      </x:c>
      <x:c r="O13369" s="3">
        <x:v>0</x:v>
      </x:c>
      <x:c r="P13369" s="3">
        <x:v>0.94</x:v>
      </x:c>
      <x:c r="Q13369" s="3">
        <x:v>0.04</x:v>
      </x:c>
      <x:c r="R13369" s="3">
        <x:v>0</x:v>
      </x:c>
      <x:c r="S13369" s="3">
        <x:v>0.02</x:v>
      </x:c>
      <x:c r="T13369" s="2">
        <x:f t="shared" si="1047"/>
        <x:v>0</x:v>
      </x:c>
      <x:c r="U13369" s="2">
        <x:f t="shared" si="1046"/>
        <x:v>4425.4399999999996</x:v>
      </x:c>
      <x:c r="V13369" s="2">
        <x:f t="shared" si="1050"/>
        <x:v>188.32</x:v>
      </x:c>
      <x:c r="W13369" s="2">
        <x:f t="shared" si="1048"/>
        <x:v>0</x:v>
      </x:c>
      <x:c r="X13369" s="2">
        <x:f t="shared" si="1049"/>
        <x:v>94.16000000000048</x:v>
      </x:c>
    </x:row>
    <x:row r="13370" spans="2:24" hidden="1" x14ac:dyDescent="0.25">
      <x:c r="B13370" t="s">
        <x:v>20</x:v>
      </x:c>
      <x:c r="C13370" t="s">
        <x:v>243</x:v>
      </x:c>
      <x:c r="D13370" t="s">
        <x:v>244</x:v>
      </x:c>
      <x:c r="E13370" t="s">
        <x:v>603</x:v>
      </x:c>
      <x:c r="F13370" t="s">
        <x:v>290</x:v>
      </x:c>
      <x:c r="G13370" s="2">
        <x:v>5612.46</x:v>
      </x:c>
      <x:c r="J13370" t="s">
        <x:v>175</x:v>
      </x:c>
      <x:c r="K13370" t="s">
        <x:v>1810</x:v>
      </x:c>
      <x:c r="L13370" t="s">
        <x:v>25</x:v>
      </x:c>
      <x:c r="M13370" t="s">
        <x:v>606</x:v>
      </x:c>
      <x:c r="N13370" t="s">
        <x:v>176</x:v>
      </x:c>
      <x:c r="O13370" s="3">
        <x:v>0</x:v>
      </x:c>
      <x:c r="P13370" s="3">
        <x:v>0.94</x:v>
      </x:c>
      <x:c r="Q13370" s="3">
        <x:v>0.04</x:v>
      </x:c>
      <x:c r="R13370" s="3">
        <x:v>0</x:v>
      </x:c>
      <x:c r="S13370" s="3">
        <x:v>0.02</x:v>
      </x:c>
      <x:c r="T13370" s="2">
        <x:f t="shared" si="1047"/>
        <x:v>0</x:v>
      </x:c>
      <x:c r="U13370" s="2">
        <x:f t="shared" si="1046"/>
        <x:v>5275.71</x:v>
      </x:c>
      <x:c r="V13370" s="2">
        <x:f t="shared" si="1050"/>
        <x:v>224.5</x:v>
      </x:c>
      <x:c r="W13370" s="2">
        <x:f t="shared" si="1048"/>
        <x:v>0</x:v>
      </x:c>
      <x:c r="X13370" s="2">
        <x:f t="shared" si="1049"/>
        <x:v>112.25</x:v>
      </x:c>
    </x:row>
    <x:row r="13371" spans="2:24" hidden="1" x14ac:dyDescent="0.25">
      <x:c r="B13371" t="s">
        <x:v>20</x:v>
      </x:c>
      <x:c r="C13371" t="s">
        <x:v>243</x:v>
      </x:c>
      <x:c r="D13371" t="s">
        <x:v>244</x:v>
      </x:c>
      <x:c r="E13371" t="s">
        <x:v>603</x:v>
      </x:c>
      <x:c r="F13371" t="s">
        <x:v>283</x:v>
      </x:c>
      <x:c r="G13371" s="2">
        <x:v>3420.7</x:v>
      </x:c>
      <x:c r="J13371" t="s">
        <x:v>175</x:v>
      </x:c>
      <x:c r="K13371" t="s">
        <x:v>1810</x:v>
      </x:c>
      <x:c r="L13371" t="s">
        <x:v>25</x:v>
      </x:c>
      <x:c r="M13371" t="s">
        <x:v>605</x:v>
      </x:c>
      <x:c r="N13371" t="s">
        <x:v>176</x:v>
      </x:c>
      <x:c r="O13371" s="3">
        <x:v>0</x:v>
      </x:c>
      <x:c r="P13371" s="3">
        <x:v>0.94</x:v>
      </x:c>
      <x:c r="Q13371" s="3">
        <x:v>0.04</x:v>
      </x:c>
      <x:c r="R13371" s="3">
        <x:v>0</x:v>
      </x:c>
      <x:c r="S13371" s="3">
        <x:v>0.02</x:v>
      </x:c>
      <x:c r="T13371" s="2">
        <x:f t="shared" si="1047"/>
        <x:v>0</x:v>
      </x:c>
      <x:c r="U13371" s="2">
        <x:f t="shared" si="1046"/>
        <x:v>3215.46</x:v>
      </x:c>
      <x:c r="V13371" s="2">
        <x:f t="shared" si="1050"/>
        <x:v>136.83000000000001</x:v>
      </x:c>
      <x:c r="W13371" s="2">
        <x:f t="shared" si="1048"/>
        <x:v>0</x:v>
      </x:c>
      <x:c r="X13371" s="2">
        <x:f t="shared" si="1049"/>
        <x:v>68.409999999999769</x:v>
      </x:c>
    </x:row>
    <x:row r="13372" spans="2:24" hidden="1" x14ac:dyDescent="0.25">
      <x:c r="B13372" t="s">
        <x:v>20</x:v>
      </x:c>
      <x:c r="C13372" t="s">
        <x:v>243</x:v>
      </x:c>
      <x:c r="D13372" t="s">
        <x:v>244</x:v>
      </x:c>
      <x:c r="E13372" t="s">
        <x:v>603</x:v>
      </x:c>
      <x:c r="F13372" t="s">
        <x:v>283</x:v>
      </x:c>
      <x:c r="G13372" s="2">
        <x:v>5843.32</x:v>
      </x:c>
      <x:c r="J13372" t="s">
        <x:v>175</x:v>
      </x:c>
      <x:c r="K13372" t="s">
        <x:v>1810</x:v>
      </x:c>
      <x:c r="L13372" t="s">
        <x:v>25</x:v>
      </x:c>
      <x:c r="M13372" t="s">
        <x:v>611</x:v>
      </x:c>
      <x:c r="N13372" t="s">
        <x:v>176</x:v>
      </x:c>
      <x:c r="O13372" s="3">
        <x:v>0</x:v>
      </x:c>
      <x:c r="P13372" s="3">
        <x:v>0.94</x:v>
      </x:c>
      <x:c r="Q13372" s="3">
        <x:v>0.04</x:v>
      </x:c>
      <x:c r="R13372" s="3">
        <x:v>0</x:v>
      </x:c>
      <x:c r="S13372" s="3">
        <x:v>0.02</x:v>
      </x:c>
      <x:c r="T13372" s="2">
        <x:f t="shared" si="1047"/>
        <x:v>0</x:v>
      </x:c>
      <x:c r="U13372" s="2">
        <x:f t="shared" si="1046"/>
        <x:v>5492.72</x:v>
      </x:c>
      <x:c r="V13372" s="2">
        <x:f t="shared" si="1050"/>
        <x:v>233.73</x:v>
      </x:c>
      <x:c r="W13372" s="2">
        <x:f t="shared" si="1048"/>
        <x:v>0</x:v>
      </x:c>
      <x:c r="X13372" s="2">
        <x:f t="shared" si="1049"/>
        <x:v>116.86999999999946</x:v>
      </x:c>
    </x:row>
    <x:row r="13373" spans="2:24" hidden="1" x14ac:dyDescent="0.25">
      <x:c r="B13373" t="s">
        <x:v>20</x:v>
      </x:c>
      <x:c r="C13373" t="s">
        <x:v>243</x:v>
      </x:c>
      <x:c r="D13373" t="s">
        <x:v>244</x:v>
      </x:c>
      <x:c r="E13373" t="s">
        <x:v>603</x:v>
      </x:c>
      <x:c r="F13373" t="s">
        <x:v>70</x:v>
      </x:c>
      <x:c r="G13373" s="2">
        <x:v>1028.3699999999999</x:v>
      </x:c>
      <x:c r="J13373" t="s">
        <x:v>175</x:v>
      </x:c>
      <x:c r="K13373" t="s">
        <x:v>1810</x:v>
      </x:c>
      <x:c r="L13373" t="s">
        <x:v>25</x:v>
      </x:c>
      <x:c r="M13373" t="s">
        <x:v>605</x:v>
      </x:c>
      <x:c r="N13373" t="s">
        <x:v>176</x:v>
      </x:c>
      <x:c r="O13373" s="3">
        <x:v>0</x:v>
      </x:c>
      <x:c r="P13373" s="3">
        <x:v>0.94</x:v>
      </x:c>
      <x:c r="Q13373" s="3">
        <x:v>0.04</x:v>
      </x:c>
      <x:c r="R13373" s="3">
        <x:v>0</x:v>
      </x:c>
      <x:c r="S13373" s="3">
        <x:v>0.02</x:v>
      </x:c>
      <x:c r="T13373" s="2">
        <x:f t="shared" si="1047"/>
        <x:v>0</x:v>
      </x:c>
      <x:c r="U13373" s="2">
        <x:f t="shared" si="1046"/>
        <x:v>966.67</x:v>
      </x:c>
      <x:c r="V13373" s="2">
        <x:f t="shared" si="1050"/>
        <x:v>41.13</x:v>
      </x:c>
      <x:c r="W13373" s="2">
        <x:f t="shared" si="1048"/>
        <x:v>0</x:v>
      </x:c>
      <x:c r="X13373" s="2">
        <x:f t="shared" si="1049"/>
        <x:v>20.569999999999929</x:v>
      </x:c>
    </x:row>
    <x:row r="13374" spans="2:24" hidden="1" x14ac:dyDescent="0.25">
      <x:c r="B13374" t="s">
        <x:v>20</x:v>
      </x:c>
      <x:c r="C13374" t="s">
        <x:v>243</x:v>
      </x:c>
      <x:c r="D13374" t="s">
        <x:v>244</x:v>
      </x:c>
      <x:c r="E13374" t="s">
        <x:v>603</x:v>
      </x:c>
      <x:c r="F13374" t="s">
        <x:v>224</x:v>
      </x:c>
      <x:c r="G13374" s="2">
        <x:v>26590.19</x:v>
      </x:c>
      <x:c r="J13374" t="s">
        <x:v>175</x:v>
      </x:c>
      <x:c r="K13374" t="s">
        <x:v>1810</x:v>
      </x:c>
      <x:c r="L13374" t="s">
        <x:v>25</x:v>
      </x:c>
      <x:c r="M13374" t="s">
        <x:v>41</x:v>
      </x:c>
      <x:c r="N13374" t="s">
        <x:v>176</x:v>
      </x:c>
      <x:c r="O13374" s="3">
        <x:v>0</x:v>
      </x:c>
      <x:c r="P13374" s="3">
        <x:v>0.94</x:v>
      </x:c>
      <x:c r="Q13374" s="3">
        <x:v>0.04</x:v>
      </x:c>
      <x:c r="R13374" s="3">
        <x:v>0</x:v>
      </x:c>
      <x:c r="S13374" s="3">
        <x:v>0.02</x:v>
      </x:c>
      <x:c r="T13374" s="2">
        <x:f t="shared" si="1047"/>
        <x:v>0</x:v>
      </x:c>
      <x:c r="U13374" s="2">
        <x:f t="shared" si="1046"/>
        <x:v>24994.78</x:v>
      </x:c>
      <x:c r="V13374" s="2">
        <x:f t="shared" si="1050"/>
        <x:v>1063.6099999999999</x:v>
      </x:c>
      <x:c r="W13374" s="2">
        <x:f t="shared" si="1048"/>
        <x:v>0</x:v>
      </x:c>
      <x:c r="X13374" s="2">
        <x:f t="shared" si="1049"/>
        <x:v>531.79999999999995</x:v>
      </x:c>
    </x:row>
    <x:row r="13375" spans="2:24" hidden="1" x14ac:dyDescent="0.25">
      <x:c r="B13375" t="s">
        <x:v>20</x:v>
      </x:c>
      <x:c r="C13375" t="s">
        <x:v>243</x:v>
      </x:c>
      <x:c r="D13375" t="s">
        <x:v>244</x:v>
      </x:c>
      <x:c r="E13375" t="s">
        <x:v>603</x:v>
      </x:c>
      <x:c r="F13375" t="s">
        <x:v>224</x:v>
      </x:c>
      <x:c r="G13375" s="2">
        <x:v>120465.76</x:v>
      </x:c>
      <x:c r="J13375" t="s">
        <x:v>175</x:v>
      </x:c>
      <x:c r="K13375" t="s">
        <x:v>1810</x:v>
      </x:c>
      <x:c r="L13375" t="s">
        <x:v>25</x:v>
      </x:c>
      <x:c r="M13375" t="s">
        <x:v>606</x:v>
      </x:c>
      <x:c r="N13375" t="s">
        <x:v>176</x:v>
      </x:c>
      <x:c r="O13375" s="3">
        <x:v>0</x:v>
      </x:c>
      <x:c r="P13375" s="3">
        <x:v>0.94</x:v>
      </x:c>
      <x:c r="Q13375" s="3">
        <x:v>0.04</x:v>
      </x:c>
      <x:c r="R13375" s="3">
        <x:v>0</x:v>
      </x:c>
      <x:c r="S13375" s="3">
        <x:v>0.02</x:v>
      </x:c>
      <x:c r="T13375" s="2">
        <x:f t="shared" si="1047"/>
        <x:v>0</x:v>
      </x:c>
      <x:c r="U13375" s="2">
        <x:f t="shared" si="1046"/>
        <x:v>113237.81</x:v>
      </x:c>
      <x:c r="V13375" s="2">
        <x:f t="shared" si="1050"/>
        <x:v>4818.63</x:v>
      </x:c>
      <x:c r="W13375" s="2">
        <x:f t="shared" si="1048"/>
        <x:v>0</x:v>
      </x:c>
      <x:c r="X13375" s="2">
        <x:f t="shared" si="1049"/>
        <x:v>2409.319999999997</x:v>
      </x:c>
    </x:row>
    <x:row r="13376" spans="2:24" hidden="1" x14ac:dyDescent="0.25">
      <x:c r="B13376" t="s">
        <x:v>20</x:v>
      </x:c>
      <x:c r="C13376" t="s">
        <x:v>243</x:v>
      </x:c>
      <x:c r="D13376" t="s">
        <x:v>244</x:v>
      </x:c>
      <x:c r="E13376" t="s">
        <x:v>603</x:v>
      </x:c>
      <x:c r="F13376" t="s">
        <x:v>197</x:v>
      </x:c>
      <x:c r="G13376" s="2">
        <x:v>82.25</x:v>
      </x:c>
      <x:c r="J13376" t="s">
        <x:v>175</x:v>
      </x:c>
      <x:c r="K13376" t="s">
        <x:v>1810</x:v>
      </x:c>
      <x:c r="L13376" t="s">
        <x:v>25</x:v>
      </x:c>
      <x:c r="M13376" t="s">
        <x:v>41</x:v>
      </x:c>
      <x:c r="N13376" t="s">
        <x:v>176</x:v>
      </x:c>
      <x:c r="O13376" s="3">
        <x:v>0</x:v>
      </x:c>
      <x:c r="P13376" s="3">
        <x:v>0.94</x:v>
      </x:c>
      <x:c r="Q13376" s="3">
        <x:v>0.04</x:v>
      </x:c>
      <x:c r="R13376" s="3">
        <x:v>0</x:v>
      </x:c>
      <x:c r="S13376" s="3">
        <x:v>0.02</x:v>
      </x:c>
      <x:c r="T13376" s="2">
        <x:f t="shared" si="1047"/>
        <x:v>0</x:v>
      </x:c>
      <x:c r="U13376" s="2">
        <x:f t="shared" si="1046"/>
        <x:v>77.319999999999993</x:v>
      </x:c>
      <x:c r="V13376" s="2">
        <x:f t="shared" si="1050"/>
        <x:v>3.29</x:v>
      </x:c>
      <x:c r="W13376" s="2">
        <x:f t="shared" si="1048"/>
        <x:v>0</x:v>
      </x:c>
      <x:c r="X13376" s="2">
        <x:f t="shared" si="1049"/>
        <x:v>1.6400000000000068</x:v>
      </x:c>
    </x:row>
    <x:row r="13377" spans="2:24" hidden="1" x14ac:dyDescent="0.25">
      <x:c r="B13377" t="s">
        <x:v>20</x:v>
      </x:c>
      <x:c r="C13377" t="s">
        <x:v>243</x:v>
      </x:c>
      <x:c r="D13377" t="s">
        <x:v>244</x:v>
      </x:c>
      <x:c r="E13377" t="s">
        <x:v>603</x:v>
      </x:c>
      <x:c r="F13377" t="s">
        <x:v>197</x:v>
      </x:c>
      <x:c r="G13377" s="2">
        <x:v>5881.21</x:v>
      </x:c>
      <x:c r="J13377" t="s">
        <x:v>175</x:v>
      </x:c>
      <x:c r="K13377" t="s">
        <x:v>1810</x:v>
      </x:c>
      <x:c r="L13377" t="s">
        <x:v>25</x:v>
      </x:c>
      <x:c r="M13377" t="s">
        <x:v>610</x:v>
      </x:c>
      <x:c r="N13377" t="s">
        <x:v>176</x:v>
      </x:c>
      <x:c r="O13377" s="3">
        <x:v>0</x:v>
      </x:c>
      <x:c r="P13377" s="3">
        <x:v>0.94</x:v>
      </x:c>
      <x:c r="Q13377" s="3">
        <x:v>0.04</x:v>
      </x:c>
      <x:c r="R13377" s="3">
        <x:v>0</x:v>
      </x:c>
      <x:c r="S13377" s="3">
        <x:v>0.02</x:v>
      </x:c>
      <x:c r="T13377" s="2">
        <x:f t="shared" si="1047"/>
        <x:v>0</x:v>
      </x:c>
      <x:c r="U13377" s="2">
        <x:f t="shared" si="1046"/>
        <x:v>5528.34</x:v>
      </x:c>
      <x:c r="V13377" s="2">
        <x:f t="shared" si="1050"/>
        <x:v>235.25</x:v>
      </x:c>
      <x:c r="W13377" s="2">
        <x:f t="shared" si="1048"/>
        <x:v>0</x:v>
      </x:c>
      <x:c r="X13377" s="2">
        <x:f t="shared" si="1049"/>
        <x:v>117.61999999999989</x:v>
      </x:c>
    </x:row>
    <x:row r="13378" spans="2:24" hidden="1" x14ac:dyDescent="0.25">
      <x:c r="B13378" t="s">
        <x:v>20</x:v>
      </x:c>
      <x:c r="C13378" t="s">
        <x:v>243</x:v>
      </x:c>
      <x:c r="D13378" t="s">
        <x:v>244</x:v>
      </x:c>
      <x:c r="E13378" t="s">
        <x:v>603</x:v>
      </x:c>
      <x:c r="F13378" t="s">
        <x:v>197</x:v>
      </x:c>
      <x:c r="G13378" s="2">
        <x:v>706.18</x:v>
      </x:c>
      <x:c r="J13378" t="s">
        <x:v>175</x:v>
      </x:c>
      <x:c r="K13378" t="s">
        <x:v>1810</x:v>
      </x:c>
      <x:c r="L13378" t="s">
        <x:v>25</x:v>
      </x:c>
      <x:c r="M13378" t="s">
        <x:v>606</x:v>
      </x:c>
      <x:c r="N13378" t="s">
        <x:v>176</x:v>
      </x:c>
      <x:c r="O13378" s="3">
        <x:v>0</x:v>
      </x:c>
      <x:c r="P13378" s="3">
        <x:v>0.94</x:v>
      </x:c>
      <x:c r="Q13378" s="3">
        <x:v>0.04</x:v>
      </x:c>
      <x:c r="R13378" s="3">
        <x:v>0</x:v>
      </x:c>
      <x:c r="S13378" s="3">
        <x:v>0.02</x:v>
      </x:c>
      <x:c r="T13378" s="2">
        <x:f t="shared" si="1047"/>
        <x:v>0</x:v>
      </x:c>
      <x:c r="U13378" s="2">
        <x:f t="shared" si="1046"/>
        <x:v>663.81</x:v>
      </x:c>
      <x:c r="V13378" s="2">
        <x:f t="shared" si="1050"/>
        <x:v>28.25</x:v>
      </x:c>
      <x:c r="W13378" s="2">
        <x:f t="shared" si="1048"/>
        <x:v>0</x:v>
      </x:c>
      <x:c r="X13378" s="2">
        <x:f t="shared" si="1049"/>
        <x:v>14.120000000000005</x:v>
      </x:c>
    </x:row>
    <x:row r="13379" spans="2:24" hidden="1" x14ac:dyDescent="0.25">
      <x:c r="B13379" t="s">
        <x:v>20</x:v>
      </x:c>
      <x:c r="C13379" t="s">
        <x:v>243</x:v>
      </x:c>
      <x:c r="D13379" t="s">
        <x:v>244</x:v>
      </x:c>
      <x:c r="E13379" t="s">
        <x:v>603</x:v>
      </x:c>
      <x:c r="F13379" t="s">
        <x:v>200</x:v>
      </x:c>
      <x:c r="G13379" s="2">
        <x:v>7.24</x:v>
      </x:c>
      <x:c r="J13379" t="s">
        <x:v>175</x:v>
      </x:c>
      <x:c r="K13379" t="s">
        <x:v>1810</x:v>
      </x:c>
      <x:c r="L13379" t="s">
        <x:v>25</x:v>
      </x:c>
      <x:c r="M13379" t="s">
        <x:v>41</x:v>
      </x:c>
      <x:c r="N13379" t="s">
        <x:v>176</x:v>
      </x:c>
      <x:c r="O13379" s="3">
        <x:v>0</x:v>
      </x:c>
      <x:c r="P13379" s="3">
        <x:v>0.94</x:v>
      </x:c>
      <x:c r="Q13379" s="3">
        <x:v>0.04</x:v>
      </x:c>
      <x:c r="R13379" s="3">
        <x:v>0</x:v>
      </x:c>
      <x:c r="S13379" s="3">
        <x:v>0.02</x:v>
      </x:c>
      <x:c r="T13379" s="2">
        <x:f t="shared" si="1047"/>
        <x:v>0</x:v>
      </x:c>
      <x:c r="U13379" s="2">
        <x:f t="shared" si="1046"/>
        <x:v>6.81</x:v>
      </x:c>
      <x:c r="V13379" s="2">
        <x:f t="shared" si="1050"/>
        <x:v>0.28999999999999998</x:v>
      </x:c>
      <x:c r="W13379" s="2">
        <x:f t="shared" si="1048"/>
        <x:v>0</x:v>
      </x:c>
      <x:c r="X13379" s="2">
        <x:f t="shared" si="1049"/>
        <x:v>0.14000000000000062</x:v>
      </x:c>
    </x:row>
    <x:row r="13380" spans="2:24" hidden="1" x14ac:dyDescent="0.25">
      <x:c r="B13380" t="s">
        <x:v>20</x:v>
      </x:c>
      <x:c r="C13380" t="s">
        <x:v>243</x:v>
      </x:c>
      <x:c r="D13380" t="s">
        <x:v>244</x:v>
      </x:c>
      <x:c r="E13380" t="s">
        <x:v>603</x:v>
      </x:c>
      <x:c r="F13380" t="s">
        <x:v>200</x:v>
      </x:c>
      <x:c r="G13380" s="2">
        <x:v>62.1</x:v>
      </x:c>
      <x:c r="J13380" t="s">
        <x:v>175</x:v>
      </x:c>
      <x:c r="K13380" t="s">
        <x:v>1810</x:v>
      </x:c>
      <x:c r="L13380" t="s">
        <x:v>25</x:v>
      </x:c>
      <x:c r="M13380" t="s">
        <x:v>606</x:v>
      </x:c>
      <x:c r="N13380" t="s">
        <x:v>176</x:v>
      </x:c>
      <x:c r="O13380" s="3">
        <x:v>0</x:v>
      </x:c>
      <x:c r="P13380" s="3">
        <x:v>0.94</x:v>
      </x:c>
      <x:c r="Q13380" s="3">
        <x:v>0.04</x:v>
      </x:c>
      <x:c r="R13380" s="3">
        <x:v>0</x:v>
      </x:c>
      <x:c r="S13380" s="3">
        <x:v>0.02</x:v>
      </x:c>
      <x:c r="T13380" s="2">
        <x:f t="shared" si="1047"/>
        <x:v>0</x:v>
      </x:c>
      <x:c r="U13380" s="2">
        <x:f t="shared" si="1046"/>
        <x:v>58.37</x:v>
      </x:c>
      <x:c r="V13380" s="2">
        <x:f t="shared" si="1050"/>
        <x:v>2.48</x:v>
      </x:c>
      <x:c r="W13380" s="2">
        <x:f t="shared" si="1048"/>
        <x:v>0</x:v>
      </x:c>
      <x:c r="X13380" s="2">
        <x:f t="shared" si="1049"/>
        <x:v>1.250000000000004</x:v>
      </x:c>
    </x:row>
    <x:row r="13381" spans="2:24" hidden="1" x14ac:dyDescent="0.25">
      <x:c r="B13381" t="s">
        <x:v>20</x:v>
      </x:c>
      <x:c r="C13381" t="s">
        <x:v>243</x:v>
      </x:c>
      <x:c r="D13381" t="s">
        <x:v>244</x:v>
      </x:c>
      <x:c r="E13381" t="s">
        <x:v>603</x:v>
      </x:c>
      <x:c r="F13381" t="s">
        <x:v>76</x:v>
      </x:c>
      <x:c r="G13381" s="2">
        <x:v>-735.44</x:v>
      </x:c>
      <x:c r="J13381" t="s">
        <x:v>179</x:v>
      </x:c>
      <x:c r="K13381" t="s">
        <x:v>1812</x:v>
      </x:c>
      <x:c r="L13381" t="s">
        <x:v>25</x:v>
      </x:c>
      <x:c r="M13381" t="s">
        <x:v>604</x:v>
      </x:c>
      <x:c r="N13381" t="s">
        <x:v>180</x:v>
      </x:c>
      <x:c r="O13381" s="3">
        <x:v>0</x:v>
      </x:c>
      <x:c r="P13381" s="3">
        <x:v>1</x:v>
      </x:c>
      <x:c r="Q13381" s="3">
        <x:v>0</x:v>
      </x:c>
      <x:c r="R13381" s="3">
        <x:v>0</x:v>
      </x:c>
      <x:c r="S13381" s="3">
        <x:v>0</x:v>
      </x:c>
      <x:c r="T13381" s="2">
        <x:f t="shared" si="1047"/>
        <x:v>0</x:v>
      </x:c>
      <x:c r="U13381" s="2">
        <x:f t="shared" si="1046"/>
        <x:v>-735.44</x:v>
      </x:c>
      <x:c r="V13381" s="2">
        <x:f t="shared" si="1050"/>
        <x:v>0</x:v>
      </x:c>
      <x:c r="W13381" s="2">
        <x:f t="shared" si="1048"/>
        <x:v>0</x:v>
      </x:c>
      <x:c r="X13381" s="2">
        <x:f t="shared" si="1049"/>
        <x:v>0</x:v>
      </x:c>
    </x:row>
    <x:row r="13382" spans="2:24" hidden="1" x14ac:dyDescent="0.25">
      <x:c r="B13382" t="s">
        <x:v>20</x:v>
      </x:c>
      <x:c r="C13382" t="s">
        <x:v>243</x:v>
      </x:c>
      <x:c r="D13382" t="s">
        <x:v>244</x:v>
      </x:c>
      <x:c r="E13382" t="s">
        <x:v>603</x:v>
      </x:c>
      <x:c r="F13382" t="s">
        <x:v>76</x:v>
      </x:c>
      <x:c r="G13382" s="2">
        <x:v>73966.03</x:v>
      </x:c>
      <x:c r="J13382" t="s">
        <x:v>179</x:v>
      </x:c>
      <x:c r="K13382" t="s">
        <x:v>1812</x:v>
      </x:c>
      <x:c r="L13382" t="s">
        <x:v>25</x:v>
      </x:c>
      <x:c r="M13382" t="s">
        <x:v>369</x:v>
      </x:c>
      <x:c r="N13382" t="s">
        <x:v>180</x:v>
      </x:c>
      <x:c r="O13382" s="3">
        <x:v>0</x:v>
      </x:c>
      <x:c r="P13382" s="3">
        <x:v>1</x:v>
      </x:c>
      <x:c r="Q13382" s="3">
        <x:v>0</x:v>
      </x:c>
      <x:c r="R13382" s="3">
        <x:v>0</x:v>
      </x:c>
      <x:c r="S13382" s="3">
        <x:v>0</x:v>
      </x:c>
      <x:c r="T13382" s="2">
        <x:f t="shared" si="1047"/>
        <x:v>0</x:v>
      </x:c>
      <x:c r="U13382" s="2">
        <x:f t="shared" si="1046"/>
        <x:v>73966.03</x:v>
      </x:c>
      <x:c r="V13382" s="2">
        <x:f t="shared" si="1050"/>
        <x:v>0</x:v>
      </x:c>
      <x:c r="W13382" s="2">
        <x:f t="shared" si="1048"/>
        <x:v>0</x:v>
      </x:c>
      <x:c r="X13382" s="2">
        <x:f t="shared" si="1049"/>
        <x:v>0</x:v>
      </x:c>
    </x:row>
    <x:row r="13383" spans="2:24" hidden="1" x14ac:dyDescent="0.25">
      <x:c r="B13383" t="s">
        <x:v>20</x:v>
      </x:c>
      <x:c r="C13383" t="s">
        <x:v>243</x:v>
      </x:c>
      <x:c r="D13383" t="s">
        <x:v>244</x:v>
      </x:c>
      <x:c r="E13383" t="s">
        <x:v>603</x:v>
      </x:c>
      <x:c r="F13383" t="s">
        <x:v>133</x:v>
      </x:c>
      <x:c r="G13383" s="2">
        <x:v>1923.63</x:v>
      </x:c>
      <x:c r="J13383" t="s">
        <x:v>179</x:v>
      </x:c>
      <x:c r="K13383" t="s">
        <x:v>1812</x:v>
      </x:c>
      <x:c r="L13383" t="s">
        <x:v>25</x:v>
      </x:c>
      <x:c r="M13383" t="s">
        <x:v>369</x:v>
      </x:c>
      <x:c r="N13383" t="s">
        <x:v>180</x:v>
      </x:c>
      <x:c r="O13383" s="3">
        <x:v>0</x:v>
      </x:c>
      <x:c r="P13383" s="3">
        <x:v>1</x:v>
      </x:c>
      <x:c r="Q13383" s="3">
        <x:v>0</x:v>
      </x:c>
      <x:c r="R13383" s="3">
        <x:v>0</x:v>
      </x:c>
      <x:c r="S13383" s="3">
        <x:v>0</x:v>
      </x:c>
      <x:c r="T13383" s="2">
        <x:f t="shared" si="1047"/>
        <x:v>0</x:v>
      </x:c>
      <x:c r="U13383" s="2">
        <x:f t="shared" si="1046"/>
        <x:v>1923.63</x:v>
      </x:c>
      <x:c r="V13383" s="2">
        <x:f t="shared" si="1050"/>
        <x:v>0</x:v>
      </x:c>
      <x:c r="W13383" s="2">
        <x:f t="shared" si="1048"/>
        <x:v>0</x:v>
      </x:c>
      <x:c r="X13383" s="2">
        <x:f t="shared" si="1049"/>
        <x:v>0</x:v>
      </x:c>
    </x:row>
    <x:row r="13384" spans="2:24" hidden="1" x14ac:dyDescent="0.25">
      <x:c r="B13384" t="s">
        <x:v>20</x:v>
      </x:c>
      <x:c r="C13384" t="s">
        <x:v>243</x:v>
      </x:c>
      <x:c r="D13384" t="s">
        <x:v>244</x:v>
      </x:c>
      <x:c r="E13384" t="s">
        <x:v>603</x:v>
      </x:c>
      <x:c r="F13384" t="s">
        <x:v>200</x:v>
      </x:c>
      <x:c r="G13384" s="2">
        <x:v>3894.8</x:v>
      </x:c>
      <x:c r="J13384" t="s">
        <x:v>179</x:v>
      </x:c>
      <x:c r="K13384" t="s">
        <x:v>1812</x:v>
      </x:c>
      <x:c r="L13384" t="s">
        <x:v>25</x:v>
      </x:c>
      <x:c r="M13384" t="s">
        <x:v>604</x:v>
      </x:c>
      <x:c r="N13384" t="s">
        <x:v>180</x:v>
      </x:c>
      <x:c r="O13384" s="3">
        <x:v>0</x:v>
      </x:c>
      <x:c r="P13384" s="3">
        <x:v>1</x:v>
      </x:c>
      <x:c r="Q13384" s="3">
        <x:v>0</x:v>
      </x:c>
      <x:c r="R13384" s="3">
        <x:v>0</x:v>
      </x:c>
      <x:c r="S13384" s="3">
        <x:v>0</x:v>
      </x:c>
      <x:c r="T13384" s="2">
        <x:f t="shared" si="1047"/>
        <x:v>0</x:v>
      </x:c>
      <x:c r="U13384" s="2">
        <x:f t="shared" si="1046"/>
        <x:v>3894.8</x:v>
      </x:c>
      <x:c r="V13384" s="2">
        <x:f t="shared" si="1050"/>
        <x:v>0</x:v>
      </x:c>
      <x:c r="W13384" s="2">
        <x:f t="shared" si="1048"/>
        <x:v>0</x:v>
      </x:c>
      <x:c r="X13384" s="2">
        <x:f t="shared" si="1049"/>
        <x:v>0</x:v>
      </x:c>
    </x:row>
    <x:row r="13385" spans="2:24" hidden="1" x14ac:dyDescent="0.25">
      <x:c r="B13385" t="s">
        <x:v>20</x:v>
      </x:c>
      <x:c r="C13385" t="s">
        <x:v>243</x:v>
      </x:c>
      <x:c r="D13385" t="s">
        <x:v>244</x:v>
      </x:c>
      <x:c r="E13385" t="s">
        <x:v>603</x:v>
      </x:c>
      <x:c r="F13385" t="s">
        <x:v>197</x:v>
      </x:c>
      <x:c r="G13385" s="2">
        <x:v>1235.07</x:v>
      </x:c>
      <x:c r="J13385" t="s">
        <x:v>185</x:v>
      </x:c>
      <x:c r="K13385" t="s">
        <x:v>1815</x:v>
      </x:c>
      <x:c r="L13385" t="s">
        <x:v>25</x:v>
      </x:c>
      <x:c r="M13385" t="s">
        <x:v>604</x:v>
      </x:c>
      <x:c r="N13385" t="s">
        <x:v>186</x:v>
      </x:c>
      <x:c r="O13385" s="3">
        <x:v>0</x:v>
      </x:c>
      <x:c r="P13385" s="3">
        <x:v>0.72</x:v>
      </x:c>
      <x:c r="Q13385" s="3">
        <x:v>0.16</x:v>
      </x:c>
      <x:c r="R13385" s="3">
        <x:v>0</x:v>
      </x:c>
      <x:c r="S13385" s="3">
        <x:v>0.12</x:v>
      </x:c>
      <x:c r="T13385" s="2">
        <x:f t="shared" si="1047"/>
        <x:v>0</x:v>
      </x:c>
      <x:c r="U13385" s="2">
        <x:f t="shared" si="1046"/>
        <x:v>889.25</x:v>
      </x:c>
      <x:c r="V13385" s="2">
        <x:f t="shared" si="1050"/>
        <x:v>197.61</x:v>
      </x:c>
      <x:c r="W13385" s="2">
        <x:f t="shared" si="1048"/>
        <x:v>0</x:v>
      </x:c>
      <x:c r="X13385" s="2">
        <x:f t="shared" si="1049"/>
        <x:v>148.20999999999992</x:v>
      </x:c>
    </x:row>
    <x:row r="13386" spans="2:24" hidden="1" x14ac:dyDescent="0.25">
      <x:c r="B13386" t="s">
        <x:v>20</x:v>
      </x:c>
      <x:c r="C13386" t="s">
        <x:v>243</x:v>
      </x:c>
      <x:c r="D13386" t="s">
        <x:v>244</x:v>
      </x:c>
      <x:c r="E13386" t="s">
        <x:v>603</x:v>
      </x:c>
      <x:c r="F13386" t="s">
        <x:v>32</x:v>
      </x:c>
      <x:c r="G13386" s="2">
        <x:v>6963.59</x:v>
      </x:c>
      <x:c r="J13386" t="s">
        <x:v>187</x:v>
      </x:c>
      <x:c r="K13386" t="s">
        <x:v>1816</x:v>
      </x:c>
      <x:c r="L13386" t="s">
        <x:v>25</x:v>
      </x:c>
      <x:c r="M13386" t="s">
        <x:v>369</x:v>
      </x:c>
      <x:c r="N13386" t="s">
        <x:v>188</x:v>
      </x:c>
      <x:c r="O13386" s="3">
        <x:v>0</x:v>
      </x:c>
      <x:c r="P13386" s="3">
        <x:v>0.86</x:v>
      </x:c>
      <x:c r="Q13386" s="3">
        <x:v>7.0000000000000007E-2</x:v>
      </x:c>
      <x:c r="R13386" s="3">
        <x:v>0</x:v>
      </x:c>
      <x:c r="S13386" s="3">
        <x:v>7.0000000000000007E-2</x:v>
      </x:c>
      <x:c r="T13386" s="2">
        <x:f t="shared" si="1047"/>
        <x:v>0</x:v>
      </x:c>
      <x:c r="U13386" s="2">
        <x:f t="shared" si="1046"/>
        <x:v>5988.69</x:v>
      </x:c>
      <x:c r="V13386" s="2">
        <x:f t="shared" si="1050"/>
        <x:v>487.45</x:v>
      </x:c>
      <x:c r="W13386" s="2">
        <x:f t="shared" si="1048"/>
        <x:v>0</x:v>
      </x:c>
      <x:c r="X13386" s="2">
        <x:f t="shared" si="1049"/>
        <x:v>487.45000000000056</x:v>
      </x:c>
    </x:row>
    <x:row r="13387" spans="2:24" hidden="1" x14ac:dyDescent="0.25">
      <x:c r="B13387" t="s">
        <x:v>20</x:v>
      </x:c>
      <x:c r="C13387" t="s">
        <x:v>243</x:v>
      </x:c>
      <x:c r="D13387" t="s">
        <x:v>244</x:v>
      </x:c>
      <x:c r="E13387" t="s">
        <x:v>603</x:v>
      </x:c>
      <x:c r="F13387" t="s">
        <x:v>33</x:v>
      </x:c>
      <x:c r="G13387" s="2">
        <x:v>139.24</x:v>
      </x:c>
      <x:c r="J13387" t="s">
        <x:v>187</x:v>
      </x:c>
      <x:c r="K13387" t="s">
        <x:v>1816</x:v>
      </x:c>
      <x:c r="L13387" t="s">
        <x:v>25</x:v>
      </x:c>
      <x:c r="M13387" t="s">
        <x:v>369</x:v>
      </x:c>
      <x:c r="N13387" t="s">
        <x:v>188</x:v>
      </x:c>
      <x:c r="O13387" s="3">
        <x:v>0</x:v>
      </x:c>
      <x:c r="P13387" s="3">
        <x:v>0.86</x:v>
      </x:c>
      <x:c r="Q13387" s="3">
        <x:v>7.0000000000000007E-2</x:v>
      </x:c>
      <x:c r="R13387" s="3">
        <x:v>0</x:v>
      </x:c>
      <x:c r="S13387" s="3">
        <x:v>7.0000000000000007E-2</x:v>
      </x:c>
      <x:c r="T13387" s="2">
        <x:f t="shared" si="1047"/>
        <x:v>0</x:v>
      </x:c>
      <x:c r="U13387" s="2">
        <x:f t="shared" si="1046"/>
        <x:v>119.75</x:v>
      </x:c>
      <x:c r="V13387" s="2">
        <x:f t="shared" si="1050"/>
        <x:v>9.75</x:v>
      </x:c>
      <x:c r="W13387" s="2">
        <x:f t="shared" si="1048"/>
        <x:v>0</x:v>
      </x:c>
      <x:c r="X13387" s="2">
        <x:f t="shared" si="1049"/>
        <x:v>9.7400000000000091</x:v>
      </x:c>
    </x:row>
    <x:row r="13388" spans="2:24" hidden="1" x14ac:dyDescent="0.25">
      <x:c r="B13388" t="s">
        <x:v>20</x:v>
      </x:c>
      <x:c r="C13388" t="s">
        <x:v>243</x:v>
      </x:c>
      <x:c r="D13388" t="s">
        <x:v>244</x:v>
      </x:c>
      <x:c r="E13388" t="s">
        <x:v>603</x:v>
      </x:c>
      <x:c r="F13388" t="s">
        <x:v>211</x:v>
      </x:c>
      <x:c r="G13388" s="2">
        <x:v>2455.11</x:v>
      </x:c>
      <x:c r="J13388" t="s">
        <x:v>187</x:v>
      </x:c>
      <x:c r="K13388" t="s">
        <x:v>1816</x:v>
      </x:c>
      <x:c r="L13388" t="s">
        <x:v>25</x:v>
      </x:c>
      <x:c r="M13388" t="s">
        <x:v>605</x:v>
      </x:c>
      <x:c r="N13388" t="s">
        <x:v>188</x:v>
      </x:c>
      <x:c r="O13388" s="3">
        <x:v>0</x:v>
      </x:c>
      <x:c r="P13388" s="3">
        <x:v>0.86</x:v>
      </x:c>
      <x:c r="Q13388" s="3">
        <x:v>7.0000000000000007E-2</x:v>
      </x:c>
      <x:c r="R13388" s="3">
        <x:v>0</x:v>
      </x:c>
      <x:c r="S13388" s="3">
        <x:v>7.0000000000000007E-2</x:v>
      </x:c>
      <x:c r="T13388" s="2">
        <x:f t="shared" si="1047"/>
        <x:v>0</x:v>
      </x:c>
      <x:c r="U13388" s="2">
        <x:f t="shared" si="1046"/>
        <x:v>2111.39</x:v>
      </x:c>
      <x:c r="V13388" s="2">
        <x:f t="shared" si="1050"/>
        <x:v>171.86</x:v>
      </x:c>
      <x:c r="W13388" s="2">
        <x:f t="shared" si="1048"/>
        <x:v>0</x:v>
      </x:c>
      <x:c r="X13388" s="2">
        <x:f t="shared" si="1049"/>
        <x:v>171.86000000000024</x:v>
      </x:c>
    </x:row>
    <x:row r="13389" spans="2:24" hidden="1" x14ac:dyDescent="0.25">
      <x:c r="B13389" t="s">
        <x:v>20</x:v>
      </x:c>
      <x:c r="C13389" t="s">
        <x:v>243</x:v>
      </x:c>
      <x:c r="D13389" t="s">
        <x:v>244</x:v>
      </x:c>
      <x:c r="E13389" t="s">
        <x:v>603</x:v>
      </x:c>
      <x:c r="F13389" t="s">
        <x:v>103</x:v>
      </x:c>
      <x:c r="G13389" s="2">
        <x:v>5199.25</x:v>
      </x:c>
      <x:c r="J13389" t="s">
        <x:v>187</x:v>
      </x:c>
      <x:c r="K13389" t="s">
        <x:v>1816</x:v>
      </x:c>
      <x:c r="L13389" t="s">
        <x:v>25</x:v>
      </x:c>
      <x:c r="M13389" t="s">
        <x:v>41</x:v>
      </x:c>
      <x:c r="N13389" t="s">
        <x:v>188</x:v>
      </x:c>
      <x:c r="O13389" s="3">
        <x:v>0</x:v>
      </x:c>
      <x:c r="P13389" s="3">
        <x:v>0.86</x:v>
      </x:c>
      <x:c r="Q13389" s="3">
        <x:v>7.0000000000000007E-2</x:v>
      </x:c>
      <x:c r="R13389" s="3">
        <x:v>0</x:v>
      </x:c>
      <x:c r="S13389" s="3">
        <x:v>7.0000000000000007E-2</x:v>
      </x:c>
      <x:c r="T13389" s="2">
        <x:f t="shared" si="1047"/>
        <x:v>0</x:v>
      </x:c>
      <x:c r="U13389" s="2">
        <x:f t="shared" si="1046"/>
        <x:v>4471.3599999999997</x:v>
      </x:c>
      <x:c r="V13389" s="2">
        <x:f t="shared" si="1050"/>
        <x:v>363.95</x:v>
      </x:c>
      <x:c r="W13389" s="2">
        <x:f t="shared" si="1048"/>
        <x:v>0</x:v>
      </x:c>
      <x:c r="X13389" s="2">
        <x:f t="shared" si="1049"/>
        <x:v>363.94000000000034</x:v>
      </x:c>
    </x:row>
    <x:row r="13390" spans="2:24" hidden="1" x14ac:dyDescent="0.25">
      <x:c r="B13390" t="s">
        <x:v>20</x:v>
      </x:c>
      <x:c r="C13390" t="s">
        <x:v>243</x:v>
      </x:c>
      <x:c r="D13390" t="s">
        <x:v>244</x:v>
      </x:c>
      <x:c r="E13390" t="s">
        <x:v>603</x:v>
      </x:c>
      <x:c r="F13390" t="s">
        <x:v>70</x:v>
      </x:c>
      <x:c r="G13390" s="2">
        <x:v>1527.09</x:v>
      </x:c>
      <x:c r="J13390" t="s">
        <x:v>187</x:v>
      </x:c>
      <x:c r="K13390" t="s">
        <x:v>1816</x:v>
      </x:c>
      <x:c r="L13390" t="s">
        <x:v>25</x:v>
      </x:c>
      <x:c r="M13390" t="s">
        <x:v>604</x:v>
      </x:c>
      <x:c r="N13390" t="s">
        <x:v>188</x:v>
      </x:c>
      <x:c r="O13390" s="3">
        <x:v>0</x:v>
      </x:c>
      <x:c r="P13390" s="3">
        <x:v>0.86</x:v>
      </x:c>
      <x:c r="Q13390" s="3">
        <x:v>7.0000000000000007E-2</x:v>
      </x:c>
      <x:c r="R13390" s="3">
        <x:v>0</x:v>
      </x:c>
      <x:c r="S13390" s="3">
        <x:v>7.0000000000000007E-2</x:v>
      </x:c>
      <x:c r="T13390" s="2">
        <x:f t="shared" si="1047"/>
        <x:v>0</x:v>
      </x:c>
      <x:c r="U13390" s="2">
        <x:f t="shared" si="1046"/>
        <x:v>1313.3</x:v>
      </x:c>
      <x:c r="V13390" s="2">
        <x:f t="shared" si="1050"/>
        <x:v>106.9</x:v>
      </x:c>
      <x:c r="W13390" s="2">
        <x:f t="shared" si="1048"/>
        <x:v>0</x:v>
      </x:c>
      <x:c r="X13390" s="2">
        <x:f t="shared" si="1049"/>
        <x:v>106.88999999999996</x:v>
      </x:c>
    </x:row>
    <x:row r="13391" spans="2:24" hidden="1" x14ac:dyDescent="0.25">
      <x:c r="B13391" t="s">
        <x:v>20</x:v>
      </x:c>
      <x:c r="C13391" t="s">
        <x:v>243</x:v>
      </x:c>
      <x:c r="D13391" t="s">
        <x:v>244</x:v>
      </x:c>
      <x:c r="E13391" t="s">
        <x:v>603</x:v>
      </x:c>
      <x:c r="F13391" t="s">
        <x:v>283</x:v>
      </x:c>
      <x:c r="G13391" s="2">
        <x:v>11706.33</x:v>
      </x:c>
      <x:c r="J13391" t="s">
        <x:v>191</x:v>
      </x:c>
      <x:c r="K13391" t="s">
        <x:v>1818</x:v>
      </x:c>
      <x:c r="L13391" t="s">
        <x:v>25</x:v>
      </x:c>
      <x:c r="M13391" t="s">
        <x:v>41</x:v>
      </x:c>
      <x:c r="N13391" t="s">
        <x:v>192</x:v>
      </x:c>
      <x:c r="O13391" s="3">
        <x:v>0</x:v>
      </x:c>
      <x:c r="P13391" s="3">
        <x:v>1</x:v>
      </x:c>
      <x:c r="Q13391" s="3">
        <x:v>0</x:v>
      </x:c>
      <x:c r="R13391" s="3">
        <x:v>0</x:v>
      </x:c>
      <x:c r="S13391" s="3">
        <x:v>0</x:v>
      </x:c>
      <x:c r="T13391" s="2">
        <x:f t="shared" si="1047"/>
        <x:v>0</x:v>
      </x:c>
      <x:c r="U13391" s="2">
        <x:f t="shared" si="1046"/>
        <x:v>11706.33</x:v>
      </x:c>
      <x:c r="V13391" s="2">
        <x:f t="shared" si="1050"/>
        <x:v>0</x:v>
      </x:c>
      <x:c r="W13391" s="2">
        <x:f t="shared" si="1048"/>
        <x:v>0</x:v>
      </x:c>
      <x:c r="X13391" s="2">
        <x:f t="shared" si="1049"/>
        <x:v>0</x:v>
      </x:c>
    </x:row>
    <x:row r="13392" spans="2:24" hidden="1" x14ac:dyDescent="0.25">
      <x:c r="B13392" t="s">
        <x:v>20</x:v>
      </x:c>
      <x:c r="C13392" t="s">
        <x:v>243</x:v>
      </x:c>
      <x:c r="D13392" t="s">
        <x:v>244</x:v>
      </x:c>
      <x:c r="E13392" t="s">
        <x:v>603</x:v>
      </x:c>
      <x:c r="F13392" t="s">
        <x:v>70</x:v>
      </x:c>
      <x:c r="G13392" s="2">
        <x:v>7844.2</x:v>
      </x:c>
      <x:c r="J13392" t="s">
        <x:v>191</x:v>
      </x:c>
      <x:c r="K13392" t="s">
        <x:v>1818</x:v>
      </x:c>
      <x:c r="L13392" t="s">
        <x:v>25</x:v>
      </x:c>
      <x:c r="M13392" t="s">
        <x:v>604</x:v>
      </x:c>
      <x:c r="N13392" t="s">
        <x:v>192</x:v>
      </x:c>
      <x:c r="O13392" s="3">
        <x:v>0</x:v>
      </x:c>
      <x:c r="P13392" s="3">
        <x:v>1</x:v>
      </x:c>
      <x:c r="Q13392" s="3">
        <x:v>0</x:v>
      </x:c>
      <x:c r="R13392" s="3">
        <x:v>0</x:v>
      </x:c>
      <x:c r="S13392" s="3">
        <x:v>0</x:v>
      </x:c>
      <x:c r="T13392" s="2">
        <x:f t="shared" si="1047"/>
        <x:v>0</x:v>
      </x:c>
      <x:c r="U13392" s="2">
        <x:f t="shared" si="1046"/>
        <x:v>7844.2</x:v>
      </x:c>
      <x:c r="V13392" s="2">
        <x:f t="shared" si="1050"/>
        <x:v>0</x:v>
      </x:c>
      <x:c r="W13392" s="2">
        <x:f t="shared" si="1048"/>
        <x:v>0</x:v>
      </x:c>
      <x:c r="X13392" s="2">
        <x:f t="shared" si="1049"/>
        <x:v>0</x:v>
      </x:c>
    </x:row>
    <x:row r="13393" spans="2:24" hidden="1" x14ac:dyDescent="0.25">
      <x:c r="B13393" t="s">
        <x:v>20</x:v>
      </x:c>
      <x:c r="C13393" t="s">
        <x:v>243</x:v>
      </x:c>
      <x:c r="D13393" t="s">
        <x:v>244</x:v>
      </x:c>
      <x:c r="E13393" t="s">
        <x:v>603</x:v>
      </x:c>
      <x:c r="F13393" t="s">
        <x:v>224</x:v>
      </x:c>
      <x:c r="G13393" s="2">
        <x:v>962779.69</x:v>
      </x:c>
      <x:c r="J13393" t="s">
        <x:v>193</x:v>
      </x:c>
      <x:c r="K13393" t="s">
        <x:v>1819</x:v>
      </x:c>
      <x:c r="L13393" t="s">
        <x:v>25</x:v>
      </x:c>
      <x:c r="M13393" t="s">
        <x:v>41</x:v>
      </x:c>
      <x:c r="N13393" t="s">
        <x:v>194</x:v>
      </x:c>
      <x:c r="O13393" s="3">
        <x:v>0</x:v>
      </x:c>
      <x:c r="P13393" s="3">
        <x:v>0.85</x:v>
      </x:c>
      <x:c r="Q13393" s="3">
        <x:v>0.14000000000000001</x:v>
      </x:c>
      <x:c r="R13393" s="3">
        <x:v>0</x:v>
      </x:c>
      <x:c r="S13393" s="3">
        <x:v>0.01</x:v>
      </x:c>
      <x:c r="T13393" s="2">
        <x:f t="shared" si="1047"/>
        <x:v>0</x:v>
      </x:c>
      <x:c r="U13393" s="2">
        <x:f t="shared" si="1046"/>
        <x:v>818362.74</x:v>
      </x:c>
      <x:c r="V13393" s="2">
        <x:f t="shared" si="1050"/>
        <x:v>134789.16</x:v>
      </x:c>
      <x:c r="W13393" s="2">
        <x:f t="shared" si="1048"/>
        <x:v>0</x:v>
      </x:c>
      <x:c r="X13393" s="2">
        <x:f t="shared" si="1049"/>
        <x:v>9627.7899999999499</x:v>
      </x:c>
    </x:row>
    <x:row r="13394" spans="2:24" hidden="1" x14ac:dyDescent="0.25">
      <x:c r="B13394" t="s">
        <x:v>20</x:v>
      </x:c>
      <x:c r="C13394" t="s">
        <x:v>243</x:v>
      </x:c>
      <x:c r="D13394" t="s">
        <x:v>244</x:v>
      </x:c>
      <x:c r="E13394" t="s">
        <x:v>603</x:v>
      </x:c>
      <x:c r="F13394" t="s">
        <x:v>197</x:v>
      </x:c>
      <x:c r="G13394" s="2">
        <x:v>50880.84</x:v>
      </x:c>
      <x:c r="J13394" t="s">
        <x:v>193</x:v>
      </x:c>
      <x:c r="K13394" t="s">
        <x:v>1819</x:v>
      </x:c>
      <x:c r="L13394" t="s">
        <x:v>25</x:v>
      </x:c>
      <x:c r="M13394" t="s">
        <x:v>41</x:v>
      </x:c>
      <x:c r="N13394" t="s">
        <x:v>194</x:v>
      </x:c>
      <x:c r="O13394" s="3">
        <x:v>0</x:v>
      </x:c>
      <x:c r="P13394" s="3">
        <x:v>0.85</x:v>
      </x:c>
      <x:c r="Q13394" s="3">
        <x:v>0.14000000000000001</x:v>
      </x:c>
      <x:c r="R13394" s="3">
        <x:v>0</x:v>
      </x:c>
      <x:c r="S13394" s="3">
        <x:v>0.01</x:v>
      </x:c>
      <x:c r="T13394" s="2">
        <x:f t="shared" si="1047"/>
        <x:v>0</x:v>
      </x:c>
      <x:c r="U13394" s="2">
        <x:f t="shared" si="1046"/>
        <x:v>43248.71</x:v>
      </x:c>
      <x:c r="V13394" s="2">
        <x:f t="shared" si="1050"/>
        <x:v>7123.32</x:v>
      </x:c>
      <x:c r="W13394" s="2">
        <x:f t="shared" si="1048"/>
        <x:v>0</x:v>
      </x:c>
      <x:c r="X13394" s="2">
        <x:f t="shared" si="1049"/>
        <x:v>508.80999999999767</x:v>
      </x:c>
    </x:row>
    <x:row r="13395" spans="2:24" hidden="1" x14ac:dyDescent="0.25">
      <x:c r="B13395" t="s">
        <x:v>20</x:v>
      </x:c>
      <x:c r="C13395" t="s">
        <x:v>243</x:v>
      </x:c>
      <x:c r="D13395" t="s">
        <x:v>244</x:v>
      </x:c>
      <x:c r="E13395" t="s">
        <x:v>603</x:v>
      </x:c>
      <x:c r="F13395" t="s">
        <x:v>281</x:v>
      </x:c>
      <x:c r="G13395" s="2">
        <x:v>1854.32</x:v>
      </x:c>
      <x:c r="J13395" t="s">
        <x:v>357</x:v>
      </x:c>
      <x:c r="K13395" t="s">
        <x:v>2431</x:v>
      </x:c>
      <x:c r="L13395" t="s">
        <x:v>25</x:v>
      </x:c>
      <x:c r="M13395" t="s">
        <x:v>606</x:v>
      </x:c>
      <x:c r="N13395" t="s">
        <x:v>358</x:v>
      </x:c>
      <x:c r="O13395" s="3">
        <x:v>0</x:v>
      </x:c>
      <x:c r="P13395" s="3">
        <x:v>0.77</x:v>
      </x:c>
      <x:c r="Q13395" s="3">
        <x:v>0.2</x:v>
      </x:c>
      <x:c r="R13395" s="3">
        <x:v>0</x:v>
      </x:c>
      <x:c r="S13395" s="3">
        <x:v>0.03</x:v>
      </x:c>
      <x:c r="T13395" s="2">
        <x:f t="shared" si="1047"/>
        <x:v>0</x:v>
      </x:c>
      <x:c r="U13395" s="2">
        <x:f t="shared" si="1046"/>
        <x:v>1427.83</x:v>
      </x:c>
      <x:c r="V13395" s="2">
        <x:f t="shared" si="1050"/>
        <x:v>370.86</x:v>
      </x:c>
      <x:c r="W13395" s="2">
        <x:f t="shared" si="1048"/>
        <x:v>0</x:v>
      </x:c>
      <x:c r="X13395" s="2">
        <x:f t="shared" si="1049"/>
        <x:v>55.629999999999995</x:v>
      </x:c>
    </x:row>
    <x:row r="13396" spans="2:24" hidden="1" x14ac:dyDescent="0.25">
      <x:c r="B13396" t="s">
        <x:v>20</x:v>
      </x:c>
      <x:c r="C13396" t="s">
        <x:v>243</x:v>
      </x:c>
      <x:c r="D13396" t="s">
        <x:v>244</x:v>
      </x:c>
      <x:c r="E13396" t="s">
        <x:v>603</x:v>
      </x:c>
      <x:c r="F13396" t="s">
        <x:v>133</x:v>
      </x:c>
      <x:c r="G13396" s="2">
        <x:v>3337.08</x:v>
      </x:c>
      <x:c r="J13396" t="s">
        <x:v>195</x:v>
      </x:c>
      <x:c r="K13396" t="s">
        <x:v>1820</x:v>
      </x:c>
      <x:c r="L13396" t="s">
        <x:v>25</x:v>
      </x:c>
      <x:c r="M13396" t="s">
        <x:v>41</x:v>
      </x:c>
      <x:c r="N13396" t="s">
        <x:v>196</x:v>
      </x:c>
      <x:c r="O13396" s="3">
        <x:v>0</x:v>
      </x:c>
      <x:c r="P13396" s="3">
        <x:v>0.5</x:v>
      </x:c>
      <x:c r="Q13396" s="3">
        <x:v>0</x:v>
      </x:c>
      <x:c r="R13396" s="3">
        <x:v>0</x:v>
      </x:c>
      <x:c r="S13396" s="3">
        <x:v>0.5</x:v>
      </x:c>
      <x:c r="T13396" s="2">
        <x:f t="shared" si="1047"/>
        <x:v>0</x:v>
      </x:c>
      <x:c r="U13396" s="2">
        <x:f t="shared" si="1046"/>
        <x:v>1668.54</x:v>
      </x:c>
      <x:c r="V13396" s="2">
        <x:f t="shared" si="1050"/>
        <x:v>0</x:v>
      </x:c>
      <x:c r="W13396" s="2">
        <x:f t="shared" si="1048"/>
        <x:v>0</x:v>
      </x:c>
      <x:c r="X13396" s="2">
        <x:f t="shared" si="1049"/>
        <x:v>1668.54</x:v>
      </x:c>
    </x:row>
    <x:row r="13397" spans="2:24" hidden="1" x14ac:dyDescent="0.25">
      <x:c r="B13397" t="s">
        <x:v>20</x:v>
      </x:c>
      <x:c r="C13397" t="s">
        <x:v>243</x:v>
      </x:c>
      <x:c r="D13397" t="s">
        <x:v>244</x:v>
      </x:c>
      <x:c r="E13397" t="s">
        <x:v>603</x:v>
      </x:c>
      <x:c r="F13397" t="s">
        <x:v>23</x:v>
      </x:c>
      <x:c r="G13397" s="2">
        <x:v>1255.75</x:v>
      </x:c>
      <x:c r="J13397" t="s">
        <x:v>443</x:v>
      </x:c>
      <x:c r="K13397" t="s">
        <x:v>1821</x:v>
      </x:c>
      <x:c r="L13397" t="s">
        <x:v>25</x:v>
      </x:c>
      <x:c r="M13397" t="s">
        <x:v>604</x:v>
      </x:c>
      <x:c r="N13397" t="s">
        <x:v>444</x:v>
      </x:c>
      <x:c r="O13397" s="3">
        <x:v>0</x:v>
      </x:c>
      <x:c r="P13397" s="3">
        <x:v>1</x:v>
      </x:c>
      <x:c r="Q13397" s="3">
        <x:v>0</x:v>
      </x:c>
      <x:c r="R13397" s="3">
        <x:v>0</x:v>
      </x:c>
      <x:c r="S13397" s="3">
        <x:v>0</x:v>
      </x:c>
      <x:c r="T13397" s="2">
        <x:f t="shared" si="1047"/>
        <x:v>0</x:v>
      </x:c>
      <x:c r="U13397" s="2">
        <x:f t="shared" si="1046"/>
        <x:v>1255.75</x:v>
      </x:c>
      <x:c r="V13397" s="2">
        <x:f t="shared" si="1050"/>
        <x:v>0</x:v>
      </x:c>
      <x:c r="W13397" s="2">
        <x:f t="shared" si="1048"/>
        <x:v>0</x:v>
      </x:c>
      <x:c r="X13397" s="2">
        <x:f t="shared" si="1049"/>
        <x:v>0</x:v>
      </x:c>
    </x:row>
    <x:row r="13398" spans="2:24" hidden="1" x14ac:dyDescent="0.25">
      <x:c r="B13398" t="s">
        <x:v>20</x:v>
      </x:c>
      <x:c r="C13398" t="s">
        <x:v>243</x:v>
      </x:c>
      <x:c r="D13398" t="s">
        <x:v>244</x:v>
      </x:c>
      <x:c r="E13398" t="s">
        <x:v>603</x:v>
      </x:c>
      <x:c r="F13398" t="s">
        <x:v>211</x:v>
      </x:c>
      <x:c r="G13398" s="2">
        <x:v>2455.11</x:v>
      </x:c>
      <x:c r="J13398" t="s">
        <x:v>443</x:v>
      </x:c>
      <x:c r="K13398" t="s">
        <x:v>1821</x:v>
      </x:c>
      <x:c r="L13398" t="s">
        <x:v>25</x:v>
      </x:c>
      <x:c r="M13398" t="s">
        <x:v>605</x:v>
      </x:c>
      <x:c r="N13398" t="s">
        <x:v>444</x:v>
      </x:c>
      <x:c r="O13398" s="3">
        <x:v>0</x:v>
      </x:c>
      <x:c r="P13398" s="3">
        <x:v>1</x:v>
      </x:c>
      <x:c r="Q13398" s="3">
        <x:v>0</x:v>
      </x:c>
      <x:c r="R13398" s="3">
        <x:v>0</x:v>
      </x:c>
      <x:c r="S13398" s="3">
        <x:v>0</x:v>
      </x:c>
      <x:c r="T13398" s="2">
        <x:f t="shared" si="1047"/>
        <x:v>0</x:v>
      </x:c>
      <x:c r="U13398" s="2">
        <x:f t="shared" si="1046"/>
        <x:v>2455.11</x:v>
      </x:c>
      <x:c r="V13398" s="2">
        <x:f t="shared" si="1050"/>
        <x:v>0</x:v>
      </x:c>
      <x:c r="W13398" s="2">
        <x:f t="shared" si="1048"/>
        <x:v>0</x:v>
      </x:c>
      <x:c r="X13398" s="2">
        <x:f t="shared" si="1049"/>
        <x:v>0</x:v>
      </x:c>
    </x:row>
    <x:row r="13399" spans="2:24" hidden="1" x14ac:dyDescent="0.25">
      <x:c r="B13399" t="s">
        <x:v>20</x:v>
      </x:c>
      <x:c r="C13399" t="s">
        <x:v>243</x:v>
      </x:c>
      <x:c r="D13399" t="s">
        <x:v>244</x:v>
      </x:c>
      <x:c r="E13399" t="s">
        <x:v>603</x:v>
      </x:c>
      <x:c r="F13399" t="s">
        <x:v>70</x:v>
      </x:c>
      <x:c r="G13399" s="2">
        <x:v>1527.09</x:v>
      </x:c>
      <x:c r="J13399" t="s">
        <x:v>443</x:v>
      </x:c>
      <x:c r="K13399" t="s">
        <x:v>1821</x:v>
      </x:c>
      <x:c r="L13399" t="s">
        <x:v>25</x:v>
      </x:c>
      <x:c r="M13399" t="s">
        <x:v>604</x:v>
      </x:c>
      <x:c r="N13399" t="s">
        <x:v>444</x:v>
      </x:c>
      <x:c r="O13399" s="3">
        <x:v>0</x:v>
      </x:c>
      <x:c r="P13399" s="3">
        <x:v>1</x:v>
      </x:c>
      <x:c r="Q13399" s="3">
        <x:v>0</x:v>
      </x:c>
      <x:c r="R13399" s="3">
        <x:v>0</x:v>
      </x:c>
      <x:c r="S13399" s="3">
        <x:v>0</x:v>
      </x:c>
      <x:c r="T13399" s="2">
        <x:f t="shared" si="1047"/>
        <x:v>0</x:v>
      </x:c>
      <x:c r="U13399" s="2">
        <x:f t="shared" si="1046"/>
        <x:v>1527.09</x:v>
      </x:c>
      <x:c r="V13399" s="2">
        <x:f t="shared" si="1050"/>
        <x:v>0</x:v>
      </x:c>
      <x:c r="W13399" s="2">
        <x:f t="shared" si="1048"/>
        <x:v>0</x:v>
      </x:c>
      <x:c r="X13399" s="2">
        <x:f t="shared" si="1049"/>
        <x:v>0</x:v>
      </x:c>
    </x:row>
    <x:row r="13400" spans="2:24" hidden="1" x14ac:dyDescent="0.25">
      <x:c r="B13400" t="s">
        <x:v>20</x:v>
      </x:c>
      <x:c r="C13400" t="s">
        <x:v>243</x:v>
      </x:c>
      <x:c r="D13400" t="s">
        <x:v>244</x:v>
      </x:c>
      <x:c r="E13400" t="s">
        <x:v>603</x:v>
      </x:c>
      <x:c r="F13400" t="s">
        <x:v>200</x:v>
      </x:c>
      <x:c r="G13400" s="2">
        <x:v>13612.55</x:v>
      </x:c>
      <x:c r="J13400" t="s">
        <x:v>443</x:v>
      </x:c>
      <x:c r="K13400" t="s">
        <x:v>1821</x:v>
      </x:c>
      <x:c r="L13400" t="s">
        <x:v>25</x:v>
      </x:c>
      <x:c r="M13400" t="s">
        <x:v>41</x:v>
      </x:c>
      <x:c r="N13400" t="s">
        <x:v>444</x:v>
      </x:c>
      <x:c r="O13400" s="3">
        <x:v>0</x:v>
      </x:c>
      <x:c r="P13400" s="3">
        <x:v>1</x:v>
      </x:c>
      <x:c r="Q13400" s="3">
        <x:v>0</x:v>
      </x:c>
      <x:c r="R13400" s="3">
        <x:v>0</x:v>
      </x:c>
      <x:c r="S13400" s="3">
        <x:v>0</x:v>
      </x:c>
      <x:c r="T13400" s="2">
        <x:f t="shared" si="1047"/>
        <x:v>0</x:v>
      </x:c>
      <x:c r="U13400" s="2">
        <x:f t="shared" si="1046"/>
        <x:v>13612.55</x:v>
      </x:c>
      <x:c r="V13400" s="2">
        <x:f t="shared" si="1050"/>
        <x:v>0</x:v>
      </x:c>
      <x:c r="W13400" s="2">
        <x:f t="shared" si="1048"/>
        <x:v>0</x:v>
      </x:c>
      <x:c r="X13400" s="2">
        <x:f t="shared" si="1049"/>
        <x:v>0</x:v>
      </x:c>
    </x:row>
    <x:row r="13401" spans="2:24" hidden="1" x14ac:dyDescent="0.25">
      <x:c r="B13401" t="s">
        <x:v>20</x:v>
      </x:c>
      <x:c r="C13401" t="s">
        <x:v>243</x:v>
      </x:c>
      <x:c r="D13401" t="s">
        <x:v>244</x:v>
      </x:c>
      <x:c r="E13401" t="s">
        <x:v>603</x:v>
      </x:c>
      <x:c r="F13401" t="s">
        <x:v>285</x:v>
      </x:c>
      <x:c r="G13401" s="2">
        <x:v>20963.72</x:v>
      </x:c>
      <x:c r="J13401" t="s">
        <x:v>359</x:v>
      </x:c>
      <x:c r="K13401" t="s">
        <x:v>1822</x:v>
      </x:c>
      <x:c r="L13401" t="s">
        <x:v>25</x:v>
      </x:c>
      <x:c r="M13401" t="s">
        <x:v>41</x:v>
      </x:c>
      <x:c r="N13401" t="s">
        <x:v>360</x:v>
      </x:c>
      <x:c r="O13401" s="3">
        <x:v>0</x:v>
      </x:c>
      <x:c r="P13401" s="3">
        <x:v>0.75</x:v>
      </x:c>
      <x:c r="Q13401" s="3">
        <x:v>0.18</x:v>
      </x:c>
      <x:c r="R13401" s="3">
        <x:v>0</x:v>
      </x:c>
      <x:c r="S13401" s="3">
        <x:v>7.0000000000000007E-2</x:v>
      </x:c>
      <x:c r="T13401" s="2">
        <x:f t="shared" si="1047"/>
        <x:v>0</x:v>
      </x:c>
      <x:c r="U13401" s="2">
        <x:f t="shared" si="1046"/>
        <x:v>15722.79</x:v>
      </x:c>
      <x:c r="V13401" s="2">
        <x:f t="shared" si="1050"/>
        <x:v>3773.47</x:v>
      </x:c>
      <x:c r="W13401" s="2">
        <x:f t="shared" si="1048"/>
        <x:v>0</x:v>
      </x:c>
      <x:c r="X13401" s="2">
        <x:f t="shared" si="1049"/>
        <x:v>1467.4600000000005</x:v>
      </x:c>
    </x:row>
    <x:row r="13402" spans="2:24" hidden="1" x14ac:dyDescent="0.25">
      <x:c r="B13402" t="s">
        <x:v>20</x:v>
      </x:c>
      <x:c r="C13402" t="s">
        <x:v>243</x:v>
      </x:c>
      <x:c r="D13402" t="s">
        <x:v>244</x:v>
      </x:c>
      <x:c r="E13402" t="s">
        <x:v>603</x:v>
      </x:c>
      <x:c r="F13402" t="s">
        <x:v>285</x:v>
      </x:c>
      <x:c r="G13402" s="2">
        <x:v>1541.45</x:v>
      </x:c>
      <x:c r="J13402" t="s">
        <x:v>359</x:v>
      </x:c>
      <x:c r="K13402" t="s">
        <x:v>1822</x:v>
      </x:c>
      <x:c r="L13402" t="s">
        <x:v>25</x:v>
      </x:c>
      <x:c r="M13402" t="s">
        <x:v>608</x:v>
      </x:c>
      <x:c r="N13402" t="s">
        <x:v>360</x:v>
      </x:c>
      <x:c r="O13402" s="3">
        <x:v>0</x:v>
      </x:c>
      <x:c r="P13402" s="3">
        <x:v>0.75</x:v>
      </x:c>
      <x:c r="Q13402" s="3">
        <x:v>0.18</x:v>
      </x:c>
      <x:c r="R13402" s="3">
        <x:v>0</x:v>
      </x:c>
      <x:c r="S13402" s="3">
        <x:v>7.0000000000000007E-2</x:v>
      </x:c>
      <x:c r="T13402" s="2">
        <x:f t="shared" si="1047"/>
        <x:v>0</x:v>
      </x:c>
      <x:c r="U13402" s="2">
        <x:f t="shared" si="1046"/>
        <x:v>1156.0899999999999</x:v>
      </x:c>
      <x:c r="V13402" s="2">
        <x:f t="shared" si="1050"/>
        <x:v>277.45999999999998</x:v>
      </x:c>
      <x:c r="W13402" s="2">
        <x:f t="shared" si="1048"/>
        <x:v>0</x:v>
      </x:c>
      <x:c r="X13402" s="2">
        <x:f t="shared" si="1049"/>
        <x:v>107.90000000000015</x:v>
      </x:c>
    </x:row>
    <x:row r="13403" spans="2:24" hidden="1" x14ac:dyDescent="0.25">
      <x:c r="B13403" t="s">
        <x:v>20</x:v>
      </x:c>
      <x:c r="C13403" t="s">
        <x:v>243</x:v>
      </x:c>
      <x:c r="D13403" t="s">
        <x:v>244</x:v>
      </x:c>
      <x:c r="E13403" t="s">
        <x:v>603</x:v>
      </x:c>
      <x:c r="F13403" t="s">
        <x:v>285</x:v>
      </x:c>
      <x:c r="G13403" s="2">
        <x:v>22813.48</x:v>
      </x:c>
      <x:c r="J13403" t="s">
        <x:v>359</x:v>
      </x:c>
      <x:c r="K13403" t="s">
        <x:v>1822</x:v>
      </x:c>
      <x:c r="L13403" t="s">
        <x:v>25</x:v>
      </x:c>
      <x:c r="M13403" t="s">
        <x:v>606</x:v>
      </x:c>
      <x:c r="N13403" t="s">
        <x:v>360</x:v>
      </x:c>
      <x:c r="O13403" s="3">
        <x:v>0</x:v>
      </x:c>
      <x:c r="P13403" s="3">
        <x:v>0.75</x:v>
      </x:c>
      <x:c r="Q13403" s="3">
        <x:v>0.18</x:v>
      </x:c>
      <x:c r="R13403" s="3">
        <x:v>0</x:v>
      </x:c>
      <x:c r="S13403" s="3">
        <x:v>7.0000000000000007E-2</x:v>
      </x:c>
      <x:c r="T13403" s="2">
        <x:f t="shared" si="1047"/>
        <x:v>0</x:v>
      </x:c>
      <x:c r="U13403" s="2">
        <x:f t="shared" si="1046"/>
        <x:v>17110.11</x:v>
      </x:c>
      <x:c r="V13403" s="2">
        <x:f t="shared" si="1050"/>
        <x:v>4106.43</x:v>
      </x:c>
      <x:c r="W13403" s="2">
        <x:f t="shared" si="1048"/>
        <x:v>0</x:v>
      </x:c>
      <x:c r="X13403" s="2">
        <x:f t="shared" si="1049"/>
        <x:v>1596.9399999999987</x:v>
      </x:c>
    </x:row>
    <x:row r="13404" spans="2:24" hidden="1" x14ac:dyDescent="0.25">
      <x:c r="B13404" t="s">
        <x:v>20</x:v>
      </x:c>
      <x:c r="C13404" t="s">
        <x:v>243</x:v>
      </x:c>
      <x:c r="D13404" t="s">
        <x:v>244</x:v>
      </x:c>
      <x:c r="E13404" t="s">
        <x:v>603</x:v>
      </x:c>
      <x:c r="F13404" t="s">
        <x:v>70</x:v>
      </x:c>
      <x:c r="G13404" s="2">
        <x:v>-1339.77</x:v>
      </x:c>
      <x:c r="J13404" t="s">
        <x:v>359</x:v>
      </x:c>
      <x:c r="K13404" t="s">
        <x:v>1822</x:v>
      </x:c>
      <x:c r="L13404" t="s">
        <x:v>25</x:v>
      </x:c>
      <x:c r="M13404" t="s">
        <x:v>41</x:v>
      </x:c>
      <x:c r="N13404" t="s">
        <x:v>360</x:v>
      </x:c>
      <x:c r="O13404" s="3">
        <x:v>0</x:v>
      </x:c>
      <x:c r="P13404" s="3">
        <x:v>0.75</x:v>
      </x:c>
      <x:c r="Q13404" s="3">
        <x:v>0.18</x:v>
      </x:c>
      <x:c r="R13404" s="3">
        <x:v>0</x:v>
      </x:c>
      <x:c r="S13404" s="3">
        <x:v>7.0000000000000007E-2</x:v>
      </x:c>
      <x:c r="T13404" s="2">
        <x:f t="shared" si="1047"/>
        <x:v>0</x:v>
      </x:c>
      <x:c r="U13404" s="2">
        <x:f t="shared" si="1046"/>
        <x:v>-1004.83</x:v>
      </x:c>
      <x:c r="V13404" s="2">
        <x:f t="shared" si="1050"/>
        <x:v>-241.16</x:v>
      </x:c>
      <x:c r="W13404" s="2">
        <x:f t="shared" si="1048"/>
        <x:v>0</x:v>
      </x:c>
      <x:c r="X13404" s="2">
        <x:f t="shared" si="1049"/>
        <x:v>-93.779999999999944</x:v>
      </x:c>
    </x:row>
    <x:row r="13405" spans="2:24" hidden="1" x14ac:dyDescent="0.25">
      <x:c r="B13405" t="s">
        <x:v>20</x:v>
      </x:c>
      <x:c r="C13405" t="s">
        <x:v>243</x:v>
      </x:c>
      <x:c r="D13405" t="s">
        <x:v>244</x:v>
      </x:c>
      <x:c r="E13405" t="s">
        <x:v>603</x:v>
      </x:c>
      <x:c r="F13405" t="s">
        <x:v>70</x:v>
      </x:c>
      <x:c r="G13405" s="2">
        <x:v>-98.51</x:v>
      </x:c>
      <x:c r="J13405" t="s">
        <x:v>359</x:v>
      </x:c>
      <x:c r="K13405" t="s">
        <x:v>1822</x:v>
      </x:c>
      <x:c r="L13405" t="s">
        <x:v>25</x:v>
      </x:c>
      <x:c r="M13405" t="s">
        <x:v>608</x:v>
      </x:c>
      <x:c r="N13405" t="s">
        <x:v>360</x:v>
      </x:c>
      <x:c r="O13405" s="3">
        <x:v>0</x:v>
      </x:c>
      <x:c r="P13405" s="3">
        <x:v>0.75</x:v>
      </x:c>
      <x:c r="Q13405" s="3">
        <x:v>0.18</x:v>
      </x:c>
      <x:c r="R13405" s="3">
        <x:v>0</x:v>
      </x:c>
      <x:c r="S13405" s="3">
        <x:v>7.0000000000000007E-2</x:v>
      </x:c>
      <x:c r="T13405" s="2">
        <x:f t="shared" si="1047"/>
        <x:v>0</x:v>
      </x:c>
      <x:c r="U13405" s="2">
        <x:f t="shared" si="1046"/>
        <x:v>-73.88</x:v>
      </x:c>
      <x:c r="V13405" s="2">
        <x:f t="shared" si="1050"/>
        <x:v>-17.73</x:v>
      </x:c>
      <x:c r="W13405" s="2">
        <x:f t="shared" si="1048"/>
        <x:v>0</x:v>
      </x:c>
      <x:c r="X13405" s="2">
        <x:f t="shared" si="1049"/>
        <x:v>-6.9000000000000092</x:v>
      </x:c>
    </x:row>
    <x:row r="13406" spans="2:24" hidden="1" x14ac:dyDescent="0.25">
      <x:c r="B13406" t="s">
        <x:v>20</x:v>
      </x:c>
      <x:c r="C13406" t="s">
        <x:v>243</x:v>
      </x:c>
      <x:c r="D13406" t="s">
        <x:v>244</x:v>
      </x:c>
      <x:c r="E13406" t="s">
        <x:v>603</x:v>
      </x:c>
      <x:c r="F13406" t="s">
        <x:v>70</x:v>
      </x:c>
      <x:c r="G13406" s="2">
        <x:v>-1457.99</x:v>
      </x:c>
      <x:c r="J13406" t="s">
        <x:v>359</x:v>
      </x:c>
      <x:c r="K13406" t="s">
        <x:v>1822</x:v>
      </x:c>
      <x:c r="L13406" t="s">
        <x:v>25</x:v>
      </x:c>
      <x:c r="M13406" t="s">
        <x:v>606</x:v>
      </x:c>
      <x:c r="N13406" t="s">
        <x:v>360</x:v>
      </x:c>
      <x:c r="O13406" s="3">
        <x:v>0</x:v>
      </x:c>
      <x:c r="P13406" s="3">
        <x:v>0.75</x:v>
      </x:c>
      <x:c r="Q13406" s="3">
        <x:v>0.18</x:v>
      </x:c>
      <x:c r="R13406" s="3">
        <x:v>0</x:v>
      </x:c>
      <x:c r="S13406" s="3">
        <x:v>7.0000000000000007E-2</x:v>
      </x:c>
      <x:c r="T13406" s="2">
        <x:f t="shared" si="1047"/>
        <x:v>0</x:v>
      </x:c>
      <x:c r="U13406" s="2">
        <x:f t="shared" si="1046"/>
        <x:v>-1093.49</x:v>
      </x:c>
      <x:c r="V13406" s="2">
        <x:f t="shared" si="1050"/>
        <x:v>-262.44</x:v>
      </x:c>
      <x:c r="W13406" s="2">
        <x:f t="shared" si="1048"/>
        <x:v>0</x:v>
      </x:c>
      <x:c r="X13406" s="2">
        <x:f t="shared" si="1049"/>
        <x:v>-102.06</x:v>
      </x:c>
    </x:row>
    <x:row r="13407" spans="2:24" hidden="1" x14ac:dyDescent="0.25">
      <x:c r="B13407" t="s">
        <x:v>20</x:v>
      </x:c>
      <x:c r="C13407" t="s">
        <x:v>243</x:v>
      </x:c>
      <x:c r="D13407" t="s">
        <x:v>244</x:v>
      </x:c>
      <x:c r="E13407" t="s">
        <x:v>603</x:v>
      </x:c>
      <x:c r="F13407" t="s">
        <x:v>224</x:v>
      </x:c>
      <x:c r="G13407" s="2">
        <x:v>7457.13</x:v>
      </x:c>
      <x:c r="J13407" t="s">
        <x:v>202</x:v>
      </x:c>
      <x:c r="K13407" t="s">
        <x:v>1823</x:v>
      </x:c>
      <x:c r="L13407" t="s">
        <x:v>25</x:v>
      </x:c>
      <x:c r="M13407" t="s">
        <x:v>604</x:v>
      </x:c>
      <x:c r="N13407" t="s">
        <x:v>203</x:v>
      </x:c>
      <x:c r="O13407" s="3">
        <x:v>0</x:v>
      </x:c>
      <x:c r="P13407" s="3">
        <x:v>0.96</x:v>
      </x:c>
      <x:c r="Q13407" s="3">
        <x:v>0.04</x:v>
      </x:c>
      <x:c r="R13407" s="3">
        <x:v>0</x:v>
      </x:c>
      <x:c r="S13407" s="3">
        <x:v>0</x:v>
      </x:c>
      <x:c r="T13407" s="2">
        <x:f t="shared" si="1047"/>
        <x:v>0</x:v>
      </x:c>
      <x:c r="U13407" s="2">
        <x:f t="shared" si="1046"/>
        <x:v>7158.84</x:v>
      </x:c>
      <x:c r="V13407" s="2">
        <x:f t="shared" si="1050"/>
        <x:v>298.29000000000002</x:v>
      </x:c>
      <x:c r="W13407" s="2">
        <x:f t="shared" si="1048"/>
        <x:v>0</x:v>
      </x:c>
      <x:c r="X13407" s="2">
        <x:f t="shared" si="1049"/>
        <x:v>-5.6843418860808015E-14</x:v>
      </x:c>
    </x:row>
    <x:row r="13408" spans="2:24" hidden="1" x14ac:dyDescent="0.25">
      <x:c r="B13408" t="s">
        <x:v>20</x:v>
      </x:c>
      <x:c r="C13408" t="s">
        <x:v>243</x:v>
      </x:c>
      <x:c r="D13408" t="s">
        <x:v>244</x:v>
      </x:c>
      <x:c r="E13408" t="s">
        <x:v>603</x:v>
      </x:c>
      <x:c r="F13408" t="s">
        <x:v>278</x:v>
      </x:c>
      <x:c r="G13408" s="2">
        <x:v>56290</x:v>
      </x:c>
      <x:c r="J13408" t="s">
        <x:v>204</x:v>
      </x:c>
      <x:c r="K13408" t="s">
        <x:v>1824</x:v>
      </x:c>
      <x:c r="L13408" t="s">
        <x:v>25</x:v>
      </x:c>
      <x:c r="M13408" t="s">
        <x:v>446</x:v>
      </x:c>
      <x:c r="N13408" t="s">
        <x:v>205</x:v>
      </x:c>
      <x:c r="O13408" s="3">
        <x:v>0.2</x:v>
      </x:c>
      <x:c r="P13408" s="3">
        <x:v>0.63</x:v>
      </x:c>
      <x:c r="Q13408" s="3">
        <x:v>0.17</x:v>
      </x:c>
      <x:c r="R13408" s="3">
        <x:v>0</x:v>
      </x:c>
      <x:c r="S13408" s="3">
        <x:v>0</x:v>
      </x:c>
      <x:c r="T13408" s="2">
        <x:f t="shared" si="1047"/>
        <x:v>11258</x:v>
      </x:c>
      <x:c r="U13408" s="2">
        <x:f t="shared" si="1046"/>
        <x:v>35462.699999999997</x:v>
      </x:c>
      <x:c r="V13408" s="2">
        <x:f t="shared" si="1050"/>
        <x:v>9569.2999999999993</x:v>
      </x:c>
      <x:c r="W13408" s="2">
        <x:f t="shared" si="1048"/>
        <x:v>0</x:v>
      </x:c>
      <x:c r="X13408" s="2">
        <x:f t="shared" si="1049"/>
        <x:v>3.637978807091713E-12</x:v>
      </x:c>
    </x:row>
    <x:row r="13409" spans="2:24" hidden="1" x14ac:dyDescent="0.25">
      <x:c r="B13409" t="s">
        <x:v>20</x:v>
      </x:c>
      <x:c r="C13409" t="s">
        <x:v>243</x:v>
      </x:c>
      <x:c r="D13409" t="s">
        <x:v>244</x:v>
      </x:c>
      <x:c r="E13409" t="s">
        <x:v>603</x:v>
      </x:c>
      <x:c r="F13409" t="s">
        <x:v>29</x:v>
      </x:c>
      <x:c r="G13409" s="2">
        <x:v>24364.75</x:v>
      </x:c>
      <x:c r="J13409" t="s">
        <x:v>204</x:v>
      </x:c>
      <x:c r="K13409" t="s">
        <x:v>1824</x:v>
      </x:c>
      <x:c r="L13409" t="s">
        <x:v>25</x:v>
      </x:c>
      <x:c r="M13409" t="s">
        <x:v>604</x:v>
      </x:c>
      <x:c r="N13409" t="s">
        <x:v>205</x:v>
      </x:c>
      <x:c r="O13409" s="3">
        <x:v>0.2</x:v>
      </x:c>
      <x:c r="P13409" s="3">
        <x:v>0.63</x:v>
      </x:c>
      <x:c r="Q13409" s="3">
        <x:v>0.17</x:v>
      </x:c>
      <x:c r="R13409" s="3">
        <x:v>0</x:v>
      </x:c>
      <x:c r="S13409" s="3">
        <x:v>0</x:v>
      </x:c>
      <x:c r="T13409" s="2">
        <x:f t="shared" si="1047"/>
        <x:v>4872.95</x:v>
      </x:c>
      <x:c r="U13409" s="2">
        <x:f t="shared" si="1046"/>
        <x:v>15349.79</x:v>
      </x:c>
      <x:c r="V13409" s="2">
        <x:f t="shared" si="1050"/>
        <x:v>4142.01</x:v>
      </x:c>
      <x:c r="W13409" s="2">
        <x:f t="shared" si="1048"/>
        <x:v>0</x:v>
      </x:c>
      <x:c r="X13409" s="2">
        <x:f t="shared" si="1049"/>
        <x:v>-1.8189894035458565E-12</x:v>
      </x:c>
    </x:row>
    <x:row r="13410" spans="2:24" hidden="1" x14ac:dyDescent="0.25">
      <x:c r="B13410" t="s">
        <x:v>20</x:v>
      </x:c>
      <x:c r="C13410" t="s">
        <x:v>243</x:v>
      </x:c>
      <x:c r="D13410" t="s">
        <x:v>244</x:v>
      </x:c>
      <x:c r="E13410" t="s">
        <x:v>603</x:v>
      </x:c>
      <x:c r="F13410" t="s">
        <x:v>29</x:v>
      </x:c>
      <x:c r="G13410" s="2">
        <x:v>166222.62</x:v>
      </x:c>
      <x:c r="J13410" t="s">
        <x:v>204</x:v>
      </x:c>
      <x:c r="K13410" t="s">
        <x:v>1824</x:v>
      </x:c>
      <x:c r="L13410" t="s">
        <x:v>25</x:v>
      </x:c>
      <x:c r="M13410" t="s">
        <x:v>611</x:v>
      </x:c>
      <x:c r="N13410" t="s">
        <x:v>205</x:v>
      </x:c>
      <x:c r="O13410" s="3">
        <x:v>0.2</x:v>
      </x:c>
      <x:c r="P13410" s="3">
        <x:v>0.63</x:v>
      </x:c>
      <x:c r="Q13410" s="3">
        <x:v>0.17</x:v>
      </x:c>
      <x:c r="R13410" s="3">
        <x:v>0</x:v>
      </x:c>
      <x:c r="S13410" s="3">
        <x:v>0</x:v>
      </x:c>
      <x:c r="T13410" s="2">
        <x:f t="shared" si="1047"/>
        <x:v>33244.519999999997</x:v>
      </x:c>
      <x:c r="U13410" s="2">
        <x:f t="shared" si="1046"/>
        <x:v>104720.25</x:v>
      </x:c>
      <x:c r="V13410" s="2">
        <x:f t="shared" si="1050"/>
        <x:v>28257.85</x:v>
      </x:c>
      <x:c r="W13410" s="2">
        <x:f t="shared" si="1048"/>
        <x:v>0</x:v>
      </x:c>
      <x:c r="X13410" s="2">
        <x:f t="shared" si="1049"/>
        <x:v>7.2759576141834259E-12</x:v>
      </x:c>
    </x:row>
    <x:row r="13411" spans="2:24" hidden="1" x14ac:dyDescent="0.25">
      <x:c r="B13411" t="s">
        <x:v>20</x:v>
      </x:c>
      <x:c r="C13411" t="s">
        <x:v>243</x:v>
      </x:c>
      <x:c r="D13411" t="s">
        <x:v>244</x:v>
      </x:c>
      <x:c r="E13411" t="s">
        <x:v>603</x:v>
      </x:c>
      <x:c r="F13411" t="s">
        <x:v>33</x:v>
      </x:c>
      <x:c r="G13411" s="2">
        <x:v>168595.57</x:v>
      </x:c>
      <x:c r="J13411" t="s">
        <x:v>204</x:v>
      </x:c>
      <x:c r="K13411" t="s">
        <x:v>1824</x:v>
      </x:c>
      <x:c r="L13411" t="s">
        <x:v>25</x:v>
      </x:c>
      <x:c r="M13411" t="s">
        <x:v>604</x:v>
      </x:c>
      <x:c r="N13411" t="s">
        <x:v>205</x:v>
      </x:c>
      <x:c r="O13411" s="3">
        <x:v>0.2</x:v>
      </x:c>
      <x:c r="P13411" s="3">
        <x:v>0.63</x:v>
      </x:c>
      <x:c r="Q13411" s="3">
        <x:v>0.17</x:v>
      </x:c>
      <x:c r="R13411" s="3">
        <x:v>0</x:v>
      </x:c>
      <x:c r="S13411" s="3">
        <x:v>0</x:v>
      </x:c>
      <x:c r="T13411" s="2">
        <x:f t="shared" si="1047"/>
        <x:v>33719.11</x:v>
      </x:c>
      <x:c r="U13411" s="2">
        <x:f t="shared" si="1046"/>
        <x:v>106215.21</x:v>
      </x:c>
      <x:c r="V13411" s="2">
        <x:f t="shared" si="1050"/>
        <x:v>28661.25</x:v>
      </x:c>
      <x:c r="W13411" s="2">
        <x:f t="shared" si="1048"/>
        <x:v>0</x:v>
      </x:c>
      <x:c r="X13411" s="2">
        <x:f t="shared" si="1049"/>
        <x:v>1.4551915228366852E-11</x:v>
      </x:c>
    </x:row>
    <x:row r="13412" spans="2:24" hidden="1" x14ac:dyDescent="0.25">
      <x:c r="B13412" t="s">
        <x:v>20</x:v>
      </x:c>
      <x:c r="C13412" t="s">
        <x:v>243</x:v>
      </x:c>
      <x:c r="D13412" t="s">
        <x:v>244</x:v>
      </x:c>
      <x:c r="E13412" t="s">
        <x:v>603</x:v>
      </x:c>
      <x:c r="F13412" t="s">
        <x:v>103</x:v>
      </x:c>
      <x:c r="G13412" s="2">
        <x:v>33147.230000000003</x:v>
      </x:c>
      <x:c r="J13412" t="s">
        <x:v>204</x:v>
      </x:c>
      <x:c r="K13412" t="s">
        <x:v>1824</x:v>
      </x:c>
      <x:c r="L13412" t="s">
        <x:v>25</x:v>
      </x:c>
      <x:c r="M13412" t="s">
        <x:v>604</x:v>
      </x:c>
      <x:c r="N13412" t="s">
        <x:v>205</x:v>
      </x:c>
      <x:c r="O13412" s="3">
        <x:v>0.2</x:v>
      </x:c>
      <x:c r="P13412" s="3">
        <x:v>0.63</x:v>
      </x:c>
      <x:c r="Q13412" s="3">
        <x:v>0.17</x:v>
      </x:c>
      <x:c r="R13412" s="3">
        <x:v>0</x:v>
      </x:c>
      <x:c r="S13412" s="3">
        <x:v>0</x:v>
      </x:c>
      <x:c r="T13412" s="2">
        <x:f t="shared" si="1047"/>
        <x:v>6629.45</x:v>
      </x:c>
      <x:c r="U13412" s="2">
        <x:f t="shared" si="1046"/>
        <x:v>20882.75</x:v>
      </x:c>
      <x:c r="V13412" s="2">
        <x:f t="shared" si="1050"/>
        <x:v>5635.03</x:v>
      </x:c>
      <x:c r="W13412" s="2">
        <x:f t="shared" si="1048"/>
        <x:v>0</x:v>
      </x:c>
      <x:c r="X13412" s="2">
        <x:f t="shared" si="1049"/>
        <x:v>2.7284841053187847E-12</x:v>
      </x:c>
    </x:row>
    <x:row r="13413" spans="2:24" hidden="1" x14ac:dyDescent="0.25">
      <x:c r="B13413" t="s">
        <x:v>20</x:v>
      </x:c>
      <x:c r="C13413" t="s">
        <x:v>243</x:v>
      </x:c>
      <x:c r="D13413" t="s">
        <x:v>244</x:v>
      </x:c>
      <x:c r="E13413" t="s">
        <x:v>603</x:v>
      </x:c>
      <x:c r="F13413" t="s">
        <x:v>290</x:v>
      </x:c>
      <x:c r="G13413" s="2">
        <x:v>1193.3499999999999</x:v>
      </x:c>
      <x:c r="J13413" t="s">
        <x:v>204</x:v>
      </x:c>
      <x:c r="K13413" t="s">
        <x:v>1824</x:v>
      </x:c>
      <x:c r="L13413" t="s">
        <x:v>25</x:v>
      </x:c>
      <x:c r="M13413" t="s">
        <x:v>304</x:v>
      </x:c>
      <x:c r="N13413" t="s">
        <x:v>205</x:v>
      </x:c>
      <x:c r="O13413" s="3">
        <x:v>0.2</x:v>
      </x:c>
      <x:c r="P13413" s="3">
        <x:v>0.63</x:v>
      </x:c>
      <x:c r="Q13413" s="3">
        <x:v>0.17</x:v>
      </x:c>
      <x:c r="R13413" s="3">
        <x:v>0</x:v>
      </x:c>
      <x:c r="S13413" s="3">
        <x:v>0</x:v>
      </x:c>
      <x:c r="T13413" s="2">
        <x:f t="shared" si="1047"/>
        <x:v>238.67</x:v>
      </x:c>
      <x:c r="U13413" s="2">
        <x:f t="shared" si="1046"/>
        <x:v>751.81</x:v>
      </x:c>
      <x:c r="V13413" s="2">
        <x:f t="shared" si="1050"/>
        <x:v>202.87</x:v>
      </x:c>
      <x:c r="W13413" s="2">
        <x:f t="shared" si="1048"/>
        <x:v>0</x:v>
      </x:c>
      <x:c r="X13413" s="2">
        <x:f t="shared" si="1049"/>
        <x:v>0</x:v>
      </x:c>
    </x:row>
    <x:row r="13414" spans="2:24" hidden="1" x14ac:dyDescent="0.25">
      <x:c r="B13414" t="s">
        <x:v>20</x:v>
      </x:c>
      <x:c r="C13414" t="s">
        <x:v>243</x:v>
      </x:c>
      <x:c r="D13414" t="s">
        <x:v>244</x:v>
      </x:c>
      <x:c r="E13414" t="s">
        <x:v>603</x:v>
      </x:c>
      <x:c r="F13414" t="s">
        <x:v>290</x:v>
      </x:c>
      <x:c r="G13414" s="2">
        <x:v>33830.36</x:v>
      </x:c>
      <x:c r="J13414" t="s">
        <x:v>204</x:v>
      </x:c>
      <x:c r="K13414" t="s">
        <x:v>1824</x:v>
      </x:c>
      <x:c r="L13414" t="s">
        <x:v>25</x:v>
      </x:c>
      <x:c r="M13414" t="s">
        <x:v>264</x:v>
      </x:c>
      <x:c r="N13414" t="s">
        <x:v>205</x:v>
      </x:c>
      <x:c r="O13414" s="3">
        <x:v>0.2</x:v>
      </x:c>
      <x:c r="P13414" s="3">
        <x:v>0.63</x:v>
      </x:c>
      <x:c r="Q13414" s="3">
        <x:v>0.17</x:v>
      </x:c>
      <x:c r="R13414" s="3">
        <x:v>0</x:v>
      </x:c>
      <x:c r="S13414" s="3">
        <x:v>0</x:v>
      </x:c>
      <x:c r="T13414" s="2">
        <x:f t="shared" si="1047"/>
        <x:v>6766.07</x:v>
      </x:c>
      <x:c r="U13414" s="2">
        <x:f t="shared" ref="U13414:U13477" si="1051">ROUND(G13414*P13414,2)</x:f>
        <x:v>21313.13</x:v>
      </x:c>
      <x:c r="V13414" s="2">
        <x:f t="shared" si="1050"/>
        <x:v>5751.16</x:v>
      </x:c>
      <x:c r="W13414" s="2">
        <x:f t="shared" si="1048"/>
        <x:v>0</x:v>
      </x:c>
      <x:c r="X13414" s="2">
        <x:f t="shared" si="1049"/>
        <x:v>0</x:v>
      </x:c>
    </x:row>
    <x:row r="13415" spans="2:24" hidden="1" x14ac:dyDescent="0.25">
      <x:c r="B13415" t="s">
        <x:v>20</x:v>
      </x:c>
      <x:c r="C13415" t="s">
        <x:v>243</x:v>
      </x:c>
      <x:c r="D13415" t="s">
        <x:v>244</x:v>
      </x:c>
      <x:c r="E13415" t="s">
        <x:v>603</x:v>
      </x:c>
      <x:c r="F13415" t="s">
        <x:v>290</x:v>
      </x:c>
      <x:c r="G13415" s="2">
        <x:v>4111.32</x:v>
      </x:c>
      <x:c r="J13415" t="s">
        <x:v>204</x:v>
      </x:c>
      <x:c r="K13415" t="s">
        <x:v>1824</x:v>
      </x:c>
      <x:c r="L13415" t="s">
        <x:v>25</x:v>
      </x:c>
      <x:c r="M13415" t="s">
        <x:v>606</x:v>
      </x:c>
      <x:c r="N13415" t="s">
        <x:v>205</x:v>
      </x:c>
      <x:c r="O13415" s="3">
        <x:v>0.2</x:v>
      </x:c>
      <x:c r="P13415" s="3">
        <x:v>0.63</x:v>
      </x:c>
      <x:c r="Q13415" s="3">
        <x:v>0.17</x:v>
      </x:c>
      <x:c r="R13415" s="3">
        <x:v>0</x:v>
      </x:c>
      <x:c r="S13415" s="3">
        <x:v>0</x:v>
      </x:c>
      <x:c r="T13415" s="2">
        <x:f t="shared" ref="T13415:T13478" si="1052">ROUND(G13415*O13415,2)</x:f>
        <x:v>822.26</x:v>
      </x:c>
      <x:c r="U13415" s="2">
        <x:f t="shared" si="1051"/>
        <x:v>2590.13</x:v>
      </x:c>
      <x:c r="V13415" s="2">
        <x:f>G13415-T13415-U13415</x:f>
        <x:v>698.92999999999938</x:v>
      </x:c>
      <x:c r="W13415" s="2">
        <x:f t="shared" ref="W13415:W13478" si="1053">ROUND(G13415*R13415,2)</x:f>
        <x:v>0</x:v>
      </x:c>
      <x:c r="X13415" s="2">
        <x:f t="shared" ref="X13415:X13478" si="1054">G13415-T13415-U13415-V13415-W13415</x:f>
        <x:v>0</x:v>
      </x:c>
    </x:row>
    <x:row r="13416" spans="2:24" hidden="1" x14ac:dyDescent="0.25">
      <x:c r="B13416" t="s">
        <x:v>20</x:v>
      </x:c>
      <x:c r="C13416" t="s">
        <x:v>243</x:v>
      </x:c>
      <x:c r="D13416" t="s">
        <x:v>244</x:v>
      </x:c>
      <x:c r="E13416" t="s">
        <x:v>603</x:v>
      </x:c>
      <x:c r="F13416" t="s">
        <x:v>283</x:v>
      </x:c>
      <x:c r="G13416" s="2">
        <x:v>11155.91</x:v>
      </x:c>
      <x:c r="J13416" t="s">
        <x:v>204</x:v>
      </x:c>
      <x:c r="K13416" t="s">
        <x:v>1824</x:v>
      </x:c>
      <x:c r="L13416" t="s">
        <x:v>25</x:v>
      </x:c>
      <x:c r="M13416" t="s">
        <x:v>264</x:v>
      </x:c>
      <x:c r="N13416" t="s">
        <x:v>205</x:v>
      </x:c>
      <x:c r="O13416" s="3">
        <x:v>0.2</x:v>
      </x:c>
      <x:c r="P13416" s="3">
        <x:v>0.63</x:v>
      </x:c>
      <x:c r="Q13416" s="3">
        <x:v>0.17</x:v>
      </x:c>
      <x:c r="R13416" s="3">
        <x:v>0</x:v>
      </x:c>
      <x:c r="S13416" s="3">
        <x:v>0</x:v>
      </x:c>
      <x:c r="T13416" s="2">
        <x:f t="shared" si="1052"/>
        <x:v>2231.1799999999998</x:v>
      </x:c>
      <x:c r="U13416" s="2">
        <x:f t="shared" si="1051"/>
        <x:v>7028.22</x:v>
      </x:c>
      <x:c r="V13416" s="2">
        <x:f>G13416-T13416-U13416</x:f>
        <x:v>1896.5099999999993</x:v>
      </x:c>
      <x:c r="W13416" s="2">
        <x:f t="shared" si="1053"/>
        <x:v>0</x:v>
      </x:c>
      <x:c r="X13416" s="2">
        <x:f t="shared" si="1054"/>
        <x:v>0</x:v>
      </x:c>
    </x:row>
    <x:row r="13417" spans="2:24" hidden="1" x14ac:dyDescent="0.25">
      <x:c r="B13417" t="s">
        <x:v>20</x:v>
      </x:c>
      <x:c r="C13417" t="s">
        <x:v>243</x:v>
      </x:c>
      <x:c r="D13417" t="s">
        <x:v>244</x:v>
      </x:c>
      <x:c r="E13417" t="s">
        <x:v>603</x:v>
      </x:c>
      <x:c r="F13417" t="s">
        <x:v>283</x:v>
      </x:c>
      <x:c r="G13417" s="2">
        <x:v>1805.4</x:v>
      </x:c>
      <x:c r="J13417" t="s">
        <x:v>204</x:v>
      </x:c>
      <x:c r="K13417" t="s">
        <x:v>1824</x:v>
      </x:c>
      <x:c r="L13417" t="s">
        <x:v>25</x:v>
      </x:c>
      <x:c r="M13417" t="s">
        <x:v>606</x:v>
      </x:c>
      <x:c r="N13417" t="s">
        <x:v>205</x:v>
      </x:c>
      <x:c r="O13417" s="3">
        <x:v>0.2</x:v>
      </x:c>
      <x:c r="P13417" s="3">
        <x:v>0.63</x:v>
      </x:c>
      <x:c r="Q13417" s="3">
        <x:v>0.17</x:v>
      </x:c>
      <x:c r="R13417" s="3">
        <x:v>0</x:v>
      </x:c>
      <x:c r="S13417" s="3">
        <x:v>0</x:v>
      </x:c>
      <x:c r="T13417" s="2">
        <x:f t="shared" si="1052"/>
        <x:v>361.08</x:v>
      </x:c>
      <x:c r="U13417" s="2">
        <x:f t="shared" si="1051"/>
        <x:v>1137.4000000000001</x:v>
      </x:c>
      <x:c r="V13417" s="2">
        <x:f t="shared" si="1050"/>
        <x:v>306.92</x:v>
      </x:c>
      <x:c r="W13417" s="2">
        <x:f t="shared" si="1053"/>
        <x:v>0</x:v>
      </x:c>
      <x:c r="X13417" s="2">
        <x:f t="shared" si="1054"/>
        <x:v>5.6843418860808015E-14</x:v>
      </x:c>
    </x:row>
    <x:row r="13418" spans="2:24" hidden="1" x14ac:dyDescent="0.25">
      <x:c r="B13418" t="s">
        <x:v>20</x:v>
      </x:c>
      <x:c r="C13418" t="s">
        <x:v>243</x:v>
      </x:c>
      <x:c r="D13418" t="s">
        <x:v>244</x:v>
      </x:c>
      <x:c r="E13418" t="s">
        <x:v>603</x:v>
      </x:c>
      <x:c r="F13418" t="s">
        <x:v>285</x:v>
      </x:c>
      <x:c r="G13418" s="2">
        <x:v>17320.77</x:v>
      </x:c>
      <x:c r="J13418" t="s">
        <x:v>204</x:v>
      </x:c>
      <x:c r="K13418" t="s">
        <x:v>1824</x:v>
      </x:c>
      <x:c r="L13418" t="s">
        <x:v>25</x:v>
      </x:c>
      <x:c r="M13418" t="s">
        <x:v>41</x:v>
      </x:c>
      <x:c r="N13418" t="s">
        <x:v>205</x:v>
      </x:c>
      <x:c r="O13418" s="3">
        <x:v>0.2</x:v>
      </x:c>
      <x:c r="P13418" s="3">
        <x:v>0.63</x:v>
      </x:c>
      <x:c r="Q13418" s="3">
        <x:v>0.17</x:v>
      </x:c>
      <x:c r="R13418" s="3">
        <x:v>0</x:v>
      </x:c>
      <x:c r="S13418" s="3">
        <x:v>0</x:v>
      </x:c>
      <x:c r="T13418" s="2">
        <x:f t="shared" si="1052"/>
        <x:v>3464.15</x:v>
      </x:c>
      <x:c r="U13418" s="2">
        <x:f t="shared" si="1051"/>
        <x:v>10912.09</x:v>
      </x:c>
      <x:c r="V13418" s="2">
        <x:f t="shared" si="1050"/>
        <x:v>2944.53</x:v>
      </x:c>
      <x:c r="W13418" s="2">
        <x:f t="shared" si="1053"/>
        <x:v>0</x:v>
      </x:c>
      <x:c r="X13418" s="2">
        <x:f t="shared" si="1054"/>
        <x:v>4.5474735088646412E-13</x:v>
      </x:c>
    </x:row>
    <x:row r="13419" spans="2:24" hidden="1" x14ac:dyDescent="0.25">
      <x:c r="B13419" t="s">
        <x:v>20</x:v>
      </x:c>
      <x:c r="C13419" t="s">
        <x:v>243</x:v>
      </x:c>
      <x:c r="D13419" t="s">
        <x:v>244</x:v>
      </x:c>
      <x:c r="E13419" t="s">
        <x:v>603</x:v>
      </x:c>
      <x:c r="F13419" t="s">
        <x:v>70</x:v>
      </x:c>
      <x:c r="G13419" s="2">
        <x:v>8622.5400000000009</x:v>
      </x:c>
      <x:c r="J13419" t="s">
        <x:v>204</x:v>
      </x:c>
      <x:c r="K13419" t="s">
        <x:v>1824</x:v>
      </x:c>
      <x:c r="L13419" t="s">
        <x:v>25</x:v>
      </x:c>
      <x:c r="M13419" t="s">
        <x:v>41</x:v>
      </x:c>
      <x:c r="N13419" t="s">
        <x:v>205</x:v>
      </x:c>
      <x:c r="O13419" s="3">
        <x:v>0.2</x:v>
      </x:c>
      <x:c r="P13419" s="3">
        <x:v>0.63</x:v>
      </x:c>
      <x:c r="Q13419" s="3">
        <x:v>0.17</x:v>
      </x:c>
      <x:c r="R13419" s="3">
        <x:v>0</x:v>
      </x:c>
      <x:c r="S13419" s="3">
        <x:v>0</x:v>
      </x:c>
      <x:c r="T13419" s="2">
        <x:f t="shared" si="1052"/>
        <x:v>1724.51</x:v>
      </x:c>
      <x:c r="U13419" s="2">
        <x:f t="shared" si="1051"/>
        <x:v>5432.2</x:v>
      </x:c>
      <x:c r="V13419" s="2">
        <x:f t="shared" si="1050"/>
        <x:v>1465.83</x:v>
      </x:c>
      <x:c r="W13419" s="2">
        <x:f t="shared" si="1053"/>
        <x:v>0</x:v>
      </x:c>
      <x:c r="X13419" s="2">
        <x:f t="shared" si="1054"/>
        <x:v>9.0949470177292824E-13</x:v>
      </x:c>
    </x:row>
    <x:row r="13420" spans="2:24" hidden="1" x14ac:dyDescent="0.25">
      <x:c r="B13420" t="s">
        <x:v>20</x:v>
      </x:c>
      <x:c r="C13420" t="s">
        <x:v>243</x:v>
      </x:c>
      <x:c r="D13420" t="s">
        <x:v>244</x:v>
      </x:c>
      <x:c r="E13420" t="s">
        <x:v>603</x:v>
      </x:c>
      <x:c r="F13420" t="s">
        <x:v>70</x:v>
      </x:c>
      <x:c r="G13420" s="2">
        <x:v>74736.899999999994</x:v>
      </x:c>
      <x:c r="J13420" t="s">
        <x:v>204</x:v>
      </x:c>
      <x:c r="K13420" t="s">
        <x:v>1824</x:v>
      </x:c>
      <x:c r="L13420" t="s">
        <x:v>25</x:v>
      </x:c>
      <x:c r="M13420" t="s">
        <x:v>264</x:v>
      </x:c>
      <x:c r="N13420" t="s">
        <x:v>205</x:v>
      </x:c>
      <x:c r="O13420" s="3">
        <x:v>0.2</x:v>
      </x:c>
      <x:c r="P13420" s="3">
        <x:v>0.63</x:v>
      </x:c>
      <x:c r="Q13420" s="3">
        <x:v>0.17</x:v>
      </x:c>
      <x:c r="R13420" s="3">
        <x:v>0</x:v>
      </x:c>
      <x:c r="S13420" s="3">
        <x:v>0</x:v>
      </x:c>
      <x:c r="T13420" s="2">
        <x:f t="shared" si="1052"/>
        <x:v>14947.38</x:v>
      </x:c>
      <x:c r="U13420" s="2">
        <x:f t="shared" si="1051"/>
        <x:v>47084.25</x:v>
      </x:c>
      <x:c r="V13420" s="2">
        <x:f t="shared" si="1050"/>
        <x:v>12705.27</x:v>
      </x:c>
      <x:c r="W13420" s="2">
        <x:f t="shared" si="1053"/>
        <x:v>0</x:v>
      </x:c>
      <x:c r="X13420" s="2">
        <x:f t="shared" si="1054"/>
        <x:v>-3.637978807091713E-12</x:v>
      </x:c>
    </x:row>
    <x:row r="13421" spans="2:24" hidden="1" x14ac:dyDescent="0.25">
      <x:c r="B13421" t="s">
        <x:v>20</x:v>
      </x:c>
      <x:c r="C13421" t="s">
        <x:v>243</x:v>
      </x:c>
      <x:c r="D13421" t="s">
        <x:v>244</x:v>
      </x:c>
      <x:c r="E13421" t="s">
        <x:v>603</x:v>
      </x:c>
      <x:c r="F13421" t="s">
        <x:v>70</x:v>
      </x:c>
      <x:c r="G13421" s="2">
        <x:v>34478.01</x:v>
      </x:c>
      <x:c r="J13421" t="s">
        <x:v>204</x:v>
      </x:c>
      <x:c r="K13421" t="s">
        <x:v>1824</x:v>
      </x:c>
      <x:c r="L13421" t="s">
        <x:v>25</x:v>
      </x:c>
      <x:c r="M13421" t="s">
        <x:v>604</x:v>
      </x:c>
      <x:c r="N13421" t="s">
        <x:v>205</x:v>
      </x:c>
      <x:c r="O13421" s="3">
        <x:v>0.2</x:v>
      </x:c>
      <x:c r="P13421" s="3">
        <x:v>0.63</x:v>
      </x:c>
      <x:c r="Q13421" s="3">
        <x:v>0.17</x:v>
      </x:c>
      <x:c r="R13421" s="3">
        <x:v>0</x:v>
      </x:c>
      <x:c r="S13421" s="3">
        <x:v>0</x:v>
      </x:c>
      <x:c r="T13421" s="2">
        <x:f t="shared" si="1052"/>
        <x:v>6895.6</x:v>
      </x:c>
      <x:c r="U13421" s="2">
        <x:f t="shared" si="1051"/>
        <x:v>21721.15</x:v>
      </x:c>
      <x:c r="V13421" s="2">
        <x:f t="shared" ref="V13421:V13484" si="1055">ROUND(G13421*Q13421,2)</x:f>
        <x:v>5861.26</x:v>
      </x:c>
      <x:c r="W13421" s="2">
        <x:f t="shared" si="1053"/>
        <x:v>0</x:v>
      </x:c>
      <x:c r="X13421" s="2">
        <x:f t="shared" si="1054"/>
        <x:v>1.8189894035458565E-12</x:v>
      </x:c>
    </x:row>
    <x:row r="13422" spans="2:24" hidden="1" x14ac:dyDescent="0.25">
      <x:c r="B13422" t="s">
        <x:v>20</x:v>
      </x:c>
      <x:c r="C13422" t="s">
        <x:v>243</x:v>
      </x:c>
      <x:c r="D13422" t="s">
        <x:v>244</x:v>
      </x:c>
      <x:c r="E13422" t="s">
        <x:v>603</x:v>
      </x:c>
      <x:c r="F13422" t="s">
        <x:v>70</x:v>
      </x:c>
      <x:c r="G13422" s="2">
        <x:v>29037.93</x:v>
      </x:c>
      <x:c r="J13422" t="s">
        <x:v>204</x:v>
      </x:c>
      <x:c r="K13422" t="s">
        <x:v>1824</x:v>
      </x:c>
      <x:c r="L13422" t="s">
        <x:v>25</x:v>
      </x:c>
      <x:c r="M13422" t="s">
        <x:v>608</x:v>
      </x:c>
      <x:c r="N13422" t="s">
        <x:v>205</x:v>
      </x:c>
      <x:c r="O13422" s="3">
        <x:v>0.2</x:v>
      </x:c>
      <x:c r="P13422" s="3">
        <x:v>0.63</x:v>
      </x:c>
      <x:c r="Q13422" s="3">
        <x:v>0.17</x:v>
      </x:c>
      <x:c r="R13422" s="3">
        <x:v>0</x:v>
      </x:c>
      <x:c r="S13422" s="3">
        <x:v>0</x:v>
      </x:c>
      <x:c r="T13422" s="2">
        <x:f t="shared" si="1052"/>
        <x:v>5807.59</x:v>
      </x:c>
      <x:c r="U13422" s="2">
        <x:f t="shared" si="1051"/>
        <x:v>18293.900000000001</x:v>
      </x:c>
      <x:c r="V13422" s="2">
        <x:f>G13422-T13422-U13422</x:f>
        <x:v>4936.4399999999987</x:v>
      </x:c>
      <x:c r="W13422" s="2">
        <x:f t="shared" si="1053"/>
        <x:v>0</x:v>
      </x:c>
      <x:c r="X13422" s="2">
        <x:f t="shared" si="1054"/>
        <x:v>0</x:v>
      </x:c>
    </x:row>
    <x:row r="13423" spans="2:24" hidden="1" x14ac:dyDescent="0.25">
      <x:c r="B13423" t="s">
        <x:v>20</x:v>
      </x:c>
      <x:c r="C13423" t="s">
        <x:v>243</x:v>
      </x:c>
      <x:c r="D13423" t="s">
        <x:v>244</x:v>
      </x:c>
      <x:c r="E13423" t="s">
        <x:v>603</x:v>
      </x:c>
      <x:c r="F13423" t="s">
        <x:v>70</x:v>
      </x:c>
      <x:c r="G13423" s="2">
        <x:v>41176.74</x:v>
      </x:c>
      <x:c r="J13423" t="s">
        <x:v>204</x:v>
      </x:c>
      <x:c r="K13423" t="s">
        <x:v>1824</x:v>
      </x:c>
      <x:c r="L13423" t="s">
        <x:v>25</x:v>
      </x:c>
      <x:c r="M13423" t="s">
        <x:v>606</x:v>
      </x:c>
      <x:c r="N13423" t="s">
        <x:v>205</x:v>
      </x:c>
      <x:c r="O13423" s="3">
        <x:v>0.2</x:v>
      </x:c>
      <x:c r="P13423" s="3">
        <x:v>0.63</x:v>
      </x:c>
      <x:c r="Q13423" s="3">
        <x:v>0.17</x:v>
      </x:c>
      <x:c r="R13423" s="3">
        <x:v>0</x:v>
      </x:c>
      <x:c r="S13423" s="3">
        <x:v>0</x:v>
      </x:c>
      <x:c r="T13423" s="2">
        <x:f t="shared" si="1052"/>
        <x:v>8235.35</x:v>
      </x:c>
      <x:c r="U13423" s="2">
        <x:f t="shared" si="1051"/>
        <x:v>25941.35</x:v>
      </x:c>
      <x:c r="V13423" s="2">
        <x:f>G13423-T13423-U13423</x:f>
        <x:v>7000.0400000000009</x:v>
      </x:c>
      <x:c r="W13423" s="2">
        <x:f t="shared" si="1053"/>
        <x:v>0</x:v>
      </x:c>
      <x:c r="X13423" s="2">
        <x:f t="shared" si="1054"/>
        <x:v>0</x:v>
      </x:c>
    </x:row>
    <x:row r="13424" spans="2:24" hidden="1" x14ac:dyDescent="0.25">
      <x:c r="B13424" t="s">
        <x:v>20</x:v>
      </x:c>
      <x:c r="C13424" t="s">
        <x:v>243</x:v>
      </x:c>
      <x:c r="D13424" t="s">
        <x:v>244</x:v>
      </x:c>
      <x:c r="E13424" t="s">
        <x:v>603</x:v>
      </x:c>
      <x:c r="F13424" t="s">
        <x:v>70</x:v>
      </x:c>
      <x:c r="G13424" s="2">
        <x:v>21044.55</x:v>
      </x:c>
      <x:c r="J13424" t="s">
        <x:v>204</x:v>
      </x:c>
      <x:c r="K13424" t="s">
        <x:v>1824</x:v>
      </x:c>
      <x:c r="L13424" t="s">
        <x:v>25</x:v>
      </x:c>
      <x:c r="M13424" t="s">
        <x:v>611</x:v>
      </x:c>
      <x:c r="N13424" t="s">
        <x:v>205</x:v>
      </x:c>
      <x:c r="O13424" s="3">
        <x:v>0.2</x:v>
      </x:c>
      <x:c r="P13424" s="3">
        <x:v>0.63</x:v>
      </x:c>
      <x:c r="Q13424" s="3">
        <x:v>0.17</x:v>
      </x:c>
      <x:c r="R13424" s="3">
        <x:v>0</x:v>
      </x:c>
      <x:c r="S13424" s="3">
        <x:v>0</x:v>
      </x:c>
      <x:c r="T13424" s="2">
        <x:f t="shared" si="1052"/>
        <x:v>4208.91</x:v>
      </x:c>
      <x:c r="U13424" s="2">
        <x:f t="shared" si="1051"/>
        <x:v>13258.07</x:v>
      </x:c>
      <x:c r="V13424" s="2">
        <x:f t="shared" si="1055"/>
        <x:v>3577.57</x:v>
      </x:c>
      <x:c r="W13424" s="2">
        <x:f t="shared" si="1053"/>
        <x:v>0</x:v>
      </x:c>
      <x:c r="X13424" s="2">
        <x:f t="shared" si="1054"/>
        <x:v>-4.5474735088646412E-13</x:v>
      </x:c>
    </x:row>
    <x:row r="13425" spans="2:24" hidden="1" x14ac:dyDescent="0.25">
      <x:c r="B13425" t="s">
        <x:v>20</x:v>
      </x:c>
      <x:c r="C13425" t="s">
        <x:v>243</x:v>
      </x:c>
      <x:c r="D13425" t="s">
        <x:v>244</x:v>
      </x:c>
      <x:c r="E13425" t="s">
        <x:v>603</x:v>
      </x:c>
      <x:c r="F13425" t="s">
        <x:v>224</x:v>
      </x:c>
      <x:c r="G13425" s="2">
        <x:v>5087.74</x:v>
      </x:c>
      <x:c r="J13425" t="s">
        <x:v>204</x:v>
      </x:c>
      <x:c r="K13425" t="s">
        <x:v>1824</x:v>
      </x:c>
      <x:c r="L13425" t="s">
        <x:v>25</x:v>
      </x:c>
      <x:c r="M13425" t="s">
        <x:v>264</x:v>
      </x:c>
      <x:c r="N13425" t="s">
        <x:v>205</x:v>
      </x:c>
      <x:c r="O13425" s="3">
        <x:v>0.2</x:v>
      </x:c>
      <x:c r="P13425" s="3">
        <x:v>0.63</x:v>
      </x:c>
      <x:c r="Q13425" s="3">
        <x:v>0.17</x:v>
      </x:c>
      <x:c r="R13425" s="3">
        <x:v>0</x:v>
      </x:c>
      <x:c r="S13425" s="3">
        <x:v>0</x:v>
      </x:c>
      <x:c r="T13425" s="2">
        <x:f t="shared" si="1052"/>
        <x:v>1017.55</x:v>
      </x:c>
      <x:c r="U13425" s="2">
        <x:f t="shared" si="1051"/>
        <x:v>3205.28</x:v>
      </x:c>
      <x:c r="V13425" s="2">
        <x:f>G13425-T13425-U13425</x:f>
        <x:v>864.9099999999994</x:v>
      </x:c>
      <x:c r="W13425" s="2">
        <x:f t="shared" si="1053"/>
        <x:v>0</x:v>
      </x:c>
      <x:c r="X13425" s="2">
        <x:f t="shared" si="1054"/>
        <x:v>0</x:v>
      </x:c>
    </x:row>
    <x:row r="13426" spans="2:24" hidden="1" x14ac:dyDescent="0.25">
      <x:c r="B13426" t="s">
        <x:v>20</x:v>
      </x:c>
      <x:c r="C13426" t="s">
        <x:v>243</x:v>
      </x:c>
      <x:c r="D13426" t="s">
        <x:v>244</x:v>
      </x:c>
      <x:c r="E13426" t="s">
        <x:v>603</x:v>
      </x:c>
      <x:c r="F13426" t="s">
        <x:v>224</x:v>
      </x:c>
      <x:c r="G13426" s="2">
        <x:v>7462.36</x:v>
      </x:c>
      <x:c r="J13426" t="s">
        <x:v>204</x:v>
      </x:c>
      <x:c r="K13426" t="s">
        <x:v>1824</x:v>
      </x:c>
      <x:c r="L13426" t="s">
        <x:v>25</x:v>
      </x:c>
      <x:c r="M13426" t="s">
        <x:v>604</x:v>
      </x:c>
      <x:c r="N13426" t="s">
        <x:v>205</x:v>
      </x:c>
      <x:c r="O13426" s="3">
        <x:v>0.2</x:v>
      </x:c>
      <x:c r="P13426" s="3">
        <x:v>0.63</x:v>
      </x:c>
      <x:c r="Q13426" s="3">
        <x:v>0.17</x:v>
      </x:c>
      <x:c r="R13426" s="3">
        <x:v>0</x:v>
      </x:c>
      <x:c r="S13426" s="3">
        <x:v>0</x:v>
      </x:c>
      <x:c r="T13426" s="2">
        <x:f t="shared" si="1052"/>
        <x:v>1492.47</x:v>
      </x:c>
      <x:c r="U13426" s="2">
        <x:f t="shared" si="1051"/>
        <x:v>4701.29</x:v>
      </x:c>
      <x:c r="V13426" s="2">
        <x:f t="shared" si="1055"/>
        <x:v>1268.5999999999999</x:v>
      </x:c>
      <x:c r="W13426" s="2">
        <x:f t="shared" si="1053"/>
        <x:v>0</x:v>
      </x:c>
      <x:c r="X13426" s="2">
        <x:f t="shared" si="1054"/>
        <x:v>-4.5474735088646412E-13</x:v>
      </x:c>
    </x:row>
    <x:row r="13427" spans="2:24" hidden="1" x14ac:dyDescent="0.25">
      <x:c r="B13427" t="s">
        <x:v>20</x:v>
      </x:c>
      <x:c r="C13427" t="s">
        <x:v>243</x:v>
      </x:c>
      <x:c r="D13427" t="s">
        <x:v>244</x:v>
      </x:c>
      <x:c r="E13427" t="s">
        <x:v>603</x:v>
      </x:c>
      <x:c r="F13427" t="s">
        <x:v>197</x:v>
      </x:c>
      <x:c r="G13427" s="2">
        <x:v>23540.73</x:v>
      </x:c>
      <x:c r="J13427" t="s">
        <x:v>204</x:v>
      </x:c>
      <x:c r="K13427" t="s">
        <x:v>1824</x:v>
      </x:c>
      <x:c r="L13427" t="s">
        <x:v>25</x:v>
      </x:c>
      <x:c r="M13427" t="s">
        <x:v>264</x:v>
      </x:c>
      <x:c r="N13427" t="s">
        <x:v>205</x:v>
      </x:c>
      <x:c r="O13427" s="3">
        <x:v>0.2</x:v>
      </x:c>
      <x:c r="P13427" s="3">
        <x:v>0.63</x:v>
      </x:c>
      <x:c r="Q13427" s="3">
        <x:v>0.17</x:v>
      </x:c>
      <x:c r="R13427" s="3">
        <x:v>0</x:v>
      </x:c>
      <x:c r="S13427" s="3">
        <x:v>0</x:v>
      </x:c>
      <x:c r="T13427" s="2">
        <x:f t="shared" si="1052"/>
        <x:v>4708.1499999999996</x:v>
      </x:c>
      <x:c r="U13427" s="2">
        <x:f t="shared" si="1051"/>
        <x:v>14830.66</x:v>
      </x:c>
      <x:c r="V13427" s="2">
        <x:f t="shared" si="1055"/>
        <x:v>4001.92</x:v>
      </x:c>
      <x:c r="W13427" s="2">
        <x:f t="shared" si="1053"/>
        <x:v>0</x:v>
      </x:c>
      <x:c r="X13427" s="2">
        <x:f t="shared" si="1054"/>
        <x:v>1.8189894035458565E-12</x:v>
      </x:c>
    </x:row>
    <x:row r="13428" spans="2:24" hidden="1" x14ac:dyDescent="0.25">
      <x:c r="B13428" t="s">
        <x:v>20</x:v>
      </x:c>
      <x:c r="C13428" t="s">
        <x:v>243</x:v>
      </x:c>
      <x:c r="D13428" t="s">
        <x:v>244</x:v>
      </x:c>
      <x:c r="E13428" t="s">
        <x:v>603</x:v>
      </x:c>
      <x:c r="F13428" t="s">
        <x:v>197</x:v>
      </x:c>
      <x:c r="G13428" s="2">
        <x:v>9079.52</x:v>
      </x:c>
      <x:c r="J13428" t="s">
        <x:v>204</x:v>
      </x:c>
      <x:c r="K13428" t="s">
        <x:v>1824</x:v>
      </x:c>
      <x:c r="L13428" t="s">
        <x:v>25</x:v>
      </x:c>
      <x:c r="M13428" t="s">
        <x:v>604</x:v>
      </x:c>
      <x:c r="N13428" t="s">
        <x:v>205</x:v>
      </x:c>
      <x:c r="O13428" s="3">
        <x:v>0.2</x:v>
      </x:c>
      <x:c r="P13428" s="3">
        <x:v>0.63</x:v>
      </x:c>
      <x:c r="Q13428" s="3">
        <x:v>0.17</x:v>
      </x:c>
      <x:c r="R13428" s="3">
        <x:v>0</x:v>
      </x:c>
      <x:c r="S13428" s="3">
        <x:v>0</x:v>
      </x:c>
      <x:c r="T13428" s="2">
        <x:f t="shared" si="1052"/>
        <x:v>1815.9</x:v>
      </x:c>
      <x:c r="U13428" s="2">
        <x:f t="shared" si="1051"/>
        <x:v>5720.1</x:v>
      </x:c>
      <x:c r="V13428" s="2">
        <x:f t="shared" si="1055"/>
        <x:v>1543.52</x:v>
      </x:c>
      <x:c r="W13428" s="2">
        <x:f t="shared" si="1053"/>
        <x:v>0</x:v>
      </x:c>
      <x:c r="X13428" s="2">
        <x:f t="shared" si="1054"/>
        <x:v>4.5474735088646412E-13</x:v>
      </x:c>
    </x:row>
    <x:row r="13429" spans="2:24" hidden="1" x14ac:dyDescent="0.25">
      <x:c r="B13429" t="s">
        <x:v>20</x:v>
      </x:c>
      <x:c r="C13429" t="s">
        <x:v>243</x:v>
      </x:c>
      <x:c r="D13429" t="s">
        <x:v>244</x:v>
      </x:c>
      <x:c r="E13429" t="s">
        <x:v>603</x:v>
      </x:c>
      <x:c r="F13429" t="s">
        <x:v>200</x:v>
      </x:c>
      <x:c r="G13429" s="2">
        <x:v>4039.89</x:v>
      </x:c>
      <x:c r="J13429" t="s">
        <x:v>204</x:v>
      </x:c>
      <x:c r="K13429" t="s">
        <x:v>1824</x:v>
      </x:c>
      <x:c r="L13429" t="s">
        <x:v>25</x:v>
      </x:c>
      <x:c r="M13429" t="s">
        <x:v>41</x:v>
      </x:c>
      <x:c r="N13429" t="s">
        <x:v>205</x:v>
      </x:c>
      <x:c r="O13429" s="3">
        <x:v>0.2</x:v>
      </x:c>
      <x:c r="P13429" s="3">
        <x:v>0.63</x:v>
      </x:c>
      <x:c r="Q13429" s="3">
        <x:v>0.17</x:v>
      </x:c>
      <x:c r="R13429" s="3">
        <x:v>0</x:v>
      </x:c>
      <x:c r="S13429" s="3">
        <x:v>0</x:v>
      </x:c>
      <x:c r="T13429" s="2">
        <x:f t="shared" si="1052"/>
        <x:v>807.98</x:v>
      </x:c>
      <x:c r="U13429" s="2">
        <x:f t="shared" si="1051"/>
        <x:v>2545.13</x:v>
      </x:c>
      <x:c r="V13429" s="2">
        <x:f t="shared" si="1055"/>
        <x:v>686.78</x:v>
      </x:c>
      <x:c r="W13429" s="2">
        <x:f t="shared" si="1053"/>
        <x:v>0</x:v>
      </x:c>
      <x:c r="X13429" s="2">
        <x:f t="shared" si="1054"/>
        <x:v>-2.2737367544323206E-13</x:v>
      </x:c>
    </x:row>
    <x:row r="13430" spans="2:24" hidden="1" x14ac:dyDescent="0.25">
      <x:c r="B13430" t="s">
        <x:v>20</x:v>
      </x:c>
      <x:c r="C13430" t="s">
        <x:v>243</x:v>
      </x:c>
      <x:c r="D13430" t="s">
        <x:v>244</x:v>
      </x:c>
      <x:c r="E13430" t="s">
        <x:v>603</x:v>
      </x:c>
      <x:c r="F13430" t="s">
        <x:v>200</x:v>
      </x:c>
      <x:c r="G13430" s="2">
        <x:v>14310.42</x:v>
      </x:c>
      <x:c r="J13430" t="s">
        <x:v>204</x:v>
      </x:c>
      <x:c r="K13430" t="s">
        <x:v>1824</x:v>
      </x:c>
      <x:c r="L13430" t="s">
        <x:v>25</x:v>
      </x:c>
      <x:c r="M13430" t="s">
        <x:v>264</x:v>
      </x:c>
      <x:c r="N13430" t="s">
        <x:v>205</x:v>
      </x:c>
      <x:c r="O13430" s="3">
        <x:v>0.2</x:v>
      </x:c>
      <x:c r="P13430" s="3">
        <x:v>0.63</x:v>
      </x:c>
      <x:c r="Q13430" s="3">
        <x:v>0.17</x:v>
      </x:c>
      <x:c r="R13430" s="3">
        <x:v>0</x:v>
      </x:c>
      <x:c r="S13430" s="3">
        <x:v>0</x:v>
      </x:c>
      <x:c r="T13430" s="2">
        <x:f t="shared" si="1052"/>
        <x:v>2862.08</x:v>
      </x:c>
      <x:c r="U13430" s="2">
        <x:f t="shared" si="1051"/>
        <x:v>9015.56</x:v>
      </x:c>
      <x:c r="V13430" s="2">
        <x:f>G13430-T13430-U13430</x:f>
        <x:v>2432.7800000000007</x:v>
      </x:c>
      <x:c r="W13430" s="2">
        <x:f t="shared" si="1053"/>
        <x:v>0</x:v>
      </x:c>
      <x:c r="X13430" s="2">
        <x:f t="shared" si="1054"/>
        <x:v>0</x:v>
      </x:c>
    </x:row>
    <x:row r="13431" spans="2:24" hidden="1" x14ac:dyDescent="0.25">
      <x:c r="B13431" t="s">
        <x:v>20</x:v>
      </x:c>
      <x:c r="C13431" t="s">
        <x:v>243</x:v>
      </x:c>
      <x:c r="D13431" t="s">
        <x:v>244</x:v>
      </x:c>
      <x:c r="E13431" t="s">
        <x:v>603</x:v>
      </x:c>
      <x:c r="F13431" t="s">
        <x:v>200</x:v>
      </x:c>
      <x:c r="G13431" s="2">
        <x:v>9224.42</x:v>
      </x:c>
      <x:c r="J13431" t="s">
        <x:v>204</x:v>
      </x:c>
      <x:c r="K13431" t="s">
        <x:v>1824</x:v>
      </x:c>
      <x:c r="L13431" t="s">
        <x:v>25</x:v>
      </x:c>
      <x:c r="M13431" t="s">
        <x:v>604</x:v>
      </x:c>
      <x:c r="N13431" t="s">
        <x:v>205</x:v>
      </x:c>
      <x:c r="O13431" s="3">
        <x:v>0.2</x:v>
      </x:c>
      <x:c r="P13431" s="3">
        <x:v>0.63</x:v>
      </x:c>
      <x:c r="Q13431" s="3">
        <x:v>0.17</x:v>
      </x:c>
      <x:c r="R13431" s="3">
        <x:v>0</x:v>
      </x:c>
      <x:c r="S13431" s="3">
        <x:v>0</x:v>
      </x:c>
      <x:c r="T13431" s="2">
        <x:f t="shared" si="1052"/>
        <x:v>1844.88</x:v>
      </x:c>
      <x:c r="U13431" s="2">
        <x:f t="shared" si="1051"/>
        <x:v>5811.38</x:v>
      </x:c>
      <x:c r="V13431" s="2">
        <x:f>G13431-T13431-U13431</x:f>
        <x:v>1568.1599999999999</x:v>
      </x:c>
      <x:c r="W13431" s="2">
        <x:f t="shared" si="1053"/>
        <x:v>0</x:v>
      </x:c>
      <x:c r="X13431" s="2">
        <x:f t="shared" si="1054"/>
        <x:v>0</x:v>
      </x:c>
    </x:row>
    <x:row r="13432" spans="2:24" hidden="1" x14ac:dyDescent="0.25">
      <x:c r="B13432" t="s">
        <x:v>20</x:v>
      </x:c>
      <x:c r="C13432" t="s">
        <x:v>243</x:v>
      </x:c>
      <x:c r="D13432" t="s">
        <x:v>244</x:v>
      </x:c>
      <x:c r="E13432" t="s">
        <x:v>603</x:v>
      </x:c>
      <x:c r="F13432" t="s">
        <x:v>200</x:v>
      </x:c>
      <x:c r="G13432" s="2">
        <x:v>4606.04</x:v>
      </x:c>
      <x:c r="J13432" t="s">
        <x:v>204</x:v>
      </x:c>
      <x:c r="K13432" t="s">
        <x:v>1824</x:v>
      </x:c>
      <x:c r="L13432" t="s">
        <x:v>25</x:v>
      </x:c>
      <x:c r="M13432" t="s">
        <x:v>606</x:v>
      </x:c>
      <x:c r="N13432" t="s">
        <x:v>205</x:v>
      </x:c>
      <x:c r="O13432" s="3">
        <x:v>0.2</x:v>
      </x:c>
      <x:c r="P13432" s="3">
        <x:v>0.63</x:v>
      </x:c>
      <x:c r="Q13432" s="3">
        <x:v>0.17</x:v>
      </x:c>
      <x:c r="R13432" s="3">
        <x:v>0</x:v>
      </x:c>
      <x:c r="S13432" s="3">
        <x:v>0</x:v>
      </x:c>
      <x:c r="T13432" s="2">
        <x:f t="shared" si="1052"/>
        <x:v>921.21</x:v>
      </x:c>
      <x:c r="U13432" s="2">
        <x:f t="shared" si="1051"/>
        <x:v>2901.81</x:v>
      </x:c>
      <x:c r="V13432" s="2">
        <x:f>G13432-T13432-U13432</x:f>
        <x:v>783.02</x:v>
      </x:c>
      <x:c r="W13432" s="2">
        <x:f t="shared" si="1053"/>
        <x:v>0</x:v>
      </x:c>
      <x:c r="X13432" s="2">
        <x:f t="shared" si="1054"/>
        <x:v>0</x:v>
      </x:c>
    </x:row>
    <x:row r="13433" spans="2:24" hidden="1" x14ac:dyDescent="0.25">
      <x:c r="B13433" t="s">
        <x:v>20</x:v>
      </x:c>
      <x:c r="C13433" t="s">
        <x:v>243</x:v>
      </x:c>
      <x:c r="D13433" t="s">
        <x:v>244</x:v>
      </x:c>
      <x:c r="E13433" t="s">
        <x:v>603</x:v>
      </x:c>
      <x:c r="F13433" t="s">
        <x:v>283</x:v>
      </x:c>
      <x:c r="G13433" s="2">
        <x:v>12965.67</x:v>
      </x:c>
      <x:c r="J13433" t="s">
        <x:v>207</x:v>
      </x:c>
      <x:c r="K13433" t="s">
        <x:v>1826</x:v>
      </x:c>
      <x:c r="L13433" t="s">
        <x:v>25</x:v>
      </x:c>
      <x:c r="M13433" t="s">
        <x:v>41</x:v>
      </x:c>
      <x:c r="N13433" t="s">
        <x:v>208</x:v>
      </x:c>
      <x:c r="O13433" s="3">
        <x:v>0</x:v>
      </x:c>
      <x:c r="P13433" s="3">
        <x:v>0.87</x:v>
      </x:c>
      <x:c r="Q13433" s="3">
        <x:v>0.13</x:v>
      </x:c>
      <x:c r="R13433" s="3">
        <x:v>0</x:v>
      </x:c>
      <x:c r="S13433" s="3">
        <x:v>0</x:v>
      </x:c>
      <x:c r="T13433" s="2">
        <x:f t="shared" si="1052"/>
        <x:v>0</x:v>
      </x:c>
      <x:c r="U13433" s="2">
        <x:f t="shared" si="1051"/>
        <x:v>11280.13</x:v>
      </x:c>
      <x:c r="V13433" s="2">
        <x:f t="shared" si="1055"/>
        <x:v>1685.54</x:v>
      </x:c>
      <x:c r="W13433" s="2">
        <x:f t="shared" si="1053"/>
        <x:v>0</x:v>
      </x:c>
      <x:c r="X13433" s="2">
        <x:f t="shared" si="1054"/>
        <x:v>9.0949470177292824E-13</x:v>
      </x:c>
    </x:row>
    <x:row r="13434" spans="2:24" hidden="1" x14ac:dyDescent="0.25">
      <x:c r="B13434" t="s">
        <x:v>20</x:v>
      </x:c>
      <x:c r="C13434" t="s">
        <x:v>243</x:v>
      </x:c>
      <x:c r="D13434" t="s">
        <x:v>244</x:v>
      </x:c>
      <x:c r="E13434" t="s">
        <x:v>603</x:v>
      </x:c>
      <x:c r="F13434" t="s">
        <x:v>285</x:v>
      </x:c>
      <x:c r="G13434" s="2">
        <x:v>1179.8900000000001</x:v>
      </x:c>
      <x:c r="J13434" t="s">
        <x:v>207</x:v>
      </x:c>
      <x:c r="K13434" t="s">
        <x:v>1826</x:v>
      </x:c>
      <x:c r="L13434" t="s">
        <x:v>25</x:v>
      </x:c>
      <x:c r="M13434" t="s">
        <x:v>606</x:v>
      </x:c>
      <x:c r="N13434" t="s">
        <x:v>208</x:v>
      </x:c>
      <x:c r="O13434" s="3">
        <x:v>0</x:v>
      </x:c>
      <x:c r="P13434" s="3">
        <x:v>0.87</x:v>
      </x:c>
      <x:c r="Q13434" s="3">
        <x:v>0.13</x:v>
      </x:c>
      <x:c r="R13434" s="3">
        <x:v>0</x:v>
      </x:c>
      <x:c r="S13434" s="3">
        <x:v>0</x:v>
      </x:c>
      <x:c r="T13434" s="2">
        <x:f t="shared" si="1052"/>
        <x:v>0</x:v>
      </x:c>
      <x:c r="U13434" s="2">
        <x:f t="shared" si="1051"/>
        <x:v>1026.5</x:v>
      </x:c>
      <x:c r="V13434" s="2">
        <x:f t="shared" si="1055"/>
        <x:v>153.38999999999999</x:v>
      </x:c>
      <x:c r="W13434" s="2">
        <x:f t="shared" si="1053"/>
        <x:v>0</x:v>
      </x:c>
      <x:c r="X13434" s="2">
        <x:f t="shared" si="1054"/>
        <x:v>1.1368683772161603E-13</x:v>
      </x:c>
    </x:row>
    <x:row r="13435" spans="2:24" hidden="1" x14ac:dyDescent="0.25">
      <x:c r="B13435" t="s">
        <x:v>20</x:v>
      </x:c>
      <x:c r="C13435" t="s">
        <x:v>243</x:v>
      </x:c>
      <x:c r="D13435" t="s">
        <x:v>244</x:v>
      </x:c>
      <x:c r="E13435" t="s">
        <x:v>603</x:v>
      </x:c>
      <x:c r="F13435" t="s">
        <x:v>70</x:v>
      </x:c>
      <x:c r="G13435" s="2">
        <x:v>1527.09</x:v>
      </x:c>
      <x:c r="J13435" t="s">
        <x:v>207</x:v>
      </x:c>
      <x:c r="K13435" t="s">
        <x:v>1826</x:v>
      </x:c>
      <x:c r="L13435" t="s">
        <x:v>25</x:v>
      </x:c>
      <x:c r="M13435" t="s">
        <x:v>604</x:v>
      </x:c>
      <x:c r="N13435" t="s">
        <x:v>208</x:v>
      </x:c>
      <x:c r="O13435" s="3">
        <x:v>0</x:v>
      </x:c>
      <x:c r="P13435" s="3">
        <x:v>0.87</x:v>
      </x:c>
      <x:c r="Q13435" s="3">
        <x:v>0.13</x:v>
      </x:c>
      <x:c r="R13435" s="3">
        <x:v>0</x:v>
      </x:c>
      <x:c r="S13435" s="3">
        <x:v>0</x:v>
      </x:c>
      <x:c r="T13435" s="2">
        <x:f t="shared" si="1052"/>
        <x:v>0</x:v>
      </x:c>
      <x:c r="U13435" s="2">
        <x:f t="shared" si="1051"/>
        <x:v>1328.57</x:v>
      </x:c>
      <x:c r="V13435" s="2">
        <x:f t="shared" si="1055"/>
        <x:v>198.52</x:v>
      </x:c>
      <x:c r="W13435" s="2">
        <x:f t="shared" si="1053"/>
        <x:v>0</x:v>
      </x:c>
      <x:c r="X13435" s="2">
        <x:f t="shared" si="1054"/>
        <x:v>-2.8421709430404007E-14</x:v>
      </x:c>
    </x:row>
    <x:row r="13436" spans="2:24" hidden="1" x14ac:dyDescent="0.25">
      <x:c r="B13436" t="s">
        <x:v>20</x:v>
      </x:c>
      <x:c r="C13436" t="s">
        <x:v>243</x:v>
      </x:c>
      <x:c r="D13436" t="s">
        <x:v>244</x:v>
      </x:c>
      <x:c r="E13436" t="s">
        <x:v>603</x:v>
      </x:c>
      <x:c r="F13436" t="s">
        <x:v>200</x:v>
      </x:c>
      <x:c r="G13436" s="2">
        <x:v>21492.44</x:v>
      </x:c>
      <x:c r="J13436" t="s">
        <x:v>207</x:v>
      </x:c>
      <x:c r="K13436" t="s">
        <x:v>1826</x:v>
      </x:c>
      <x:c r="L13436" t="s">
        <x:v>25</x:v>
      </x:c>
      <x:c r="M13436" t="s">
        <x:v>41</x:v>
      </x:c>
      <x:c r="N13436" t="s">
        <x:v>208</x:v>
      </x:c>
      <x:c r="O13436" s="3">
        <x:v>0</x:v>
      </x:c>
      <x:c r="P13436" s="3">
        <x:v>0.87</x:v>
      </x:c>
      <x:c r="Q13436" s="3">
        <x:v>0.13</x:v>
      </x:c>
      <x:c r="R13436" s="3">
        <x:v>0</x:v>
      </x:c>
      <x:c r="S13436" s="3">
        <x:v>0</x:v>
      </x:c>
      <x:c r="T13436" s="2">
        <x:f t="shared" si="1052"/>
        <x:v>0</x:v>
      </x:c>
      <x:c r="U13436" s="2">
        <x:f t="shared" si="1051"/>
        <x:v>18698.419999999998</x:v>
      </x:c>
      <x:c r="V13436" s="2">
        <x:f t="shared" si="1055"/>
        <x:v>2794.02</x:v>
      </x:c>
      <x:c r="W13436" s="2">
        <x:f t="shared" si="1053"/>
        <x:v>0</x:v>
      </x:c>
      <x:c r="X13436" s="2">
        <x:f t="shared" si="1054"/>
        <x:v>4.5474735088646412E-13</x:v>
      </x:c>
    </x:row>
    <x:row r="13437" spans="2:24" hidden="1" x14ac:dyDescent="0.25">
      <x:c r="B13437" t="s">
        <x:v>20</x:v>
      </x:c>
      <x:c r="C13437" t="s">
        <x:v>243</x:v>
      </x:c>
      <x:c r="D13437" t="s">
        <x:v>244</x:v>
      </x:c>
      <x:c r="E13437" t="s">
        <x:v>603</x:v>
      </x:c>
      <x:c r="F13437" t="s">
        <x:v>32</x:v>
      </x:c>
      <x:c r="G13437" s="2">
        <x:v>19498.060000000001</x:v>
      </x:c>
      <x:c r="J13437" t="s">
        <x:v>365</x:v>
      </x:c>
      <x:c r="K13437" t="s">
        <x:v>1827</x:v>
      </x:c>
      <x:c r="L13437" t="s">
        <x:v>25</x:v>
      </x:c>
      <x:c r="M13437" t="s">
        <x:v>605</x:v>
      </x:c>
      <x:c r="N13437" t="s">
        <x:v>366</x:v>
      </x:c>
      <x:c r="O13437" s="3">
        <x:v>1</x:v>
      </x:c>
      <x:c r="P13437" s="3">
        <x:v>0</x:v>
      </x:c>
      <x:c r="Q13437" s="3">
        <x:v>0</x:v>
      </x:c>
      <x:c r="R13437" s="3">
        <x:v>0</x:v>
      </x:c>
      <x:c r="S13437" s="3">
        <x:v>0</x:v>
      </x:c>
      <x:c r="T13437" s="2">
        <x:f t="shared" si="1052"/>
        <x:v>19498.060000000001</x:v>
      </x:c>
      <x:c r="U13437" s="2">
        <x:f t="shared" si="1051"/>
        <x:v>0</x:v>
      </x:c>
      <x:c r="V13437" s="2">
        <x:f t="shared" si="1055"/>
        <x:v>0</x:v>
      </x:c>
      <x:c r="W13437" s="2">
        <x:f t="shared" si="1053"/>
        <x:v>0</x:v>
      </x:c>
      <x:c r="X13437" s="2">
        <x:f t="shared" si="1054"/>
        <x:v>0</x:v>
      </x:c>
    </x:row>
    <x:row r="13438" spans="2:24" hidden="1" x14ac:dyDescent="0.25">
      <x:c r="B13438" t="s">
        <x:v>20</x:v>
      </x:c>
      <x:c r="C13438" t="s">
        <x:v>243</x:v>
      </x:c>
      <x:c r="D13438" t="s">
        <x:v>244</x:v>
      </x:c>
      <x:c r="E13438" t="s">
        <x:v>603</x:v>
      </x:c>
      <x:c r="F13438" t="s">
        <x:v>32</x:v>
      </x:c>
      <x:c r="G13438" s="2">
        <x:v>4178.1400000000003</x:v>
      </x:c>
      <x:c r="J13438" t="s">
        <x:v>365</x:v>
      </x:c>
      <x:c r="K13438" t="s">
        <x:v>1827</x:v>
      </x:c>
      <x:c r="L13438" t="s">
        <x:v>25</x:v>
      </x:c>
      <x:c r="M13438" t="s">
        <x:v>369</x:v>
      </x:c>
      <x:c r="N13438" t="s">
        <x:v>366</x:v>
      </x:c>
      <x:c r="O13438" s="3">
        <x:v>1</x:v>
      </x:c>
      <x:c r="P13438" s="3">
        <x:v>0</x:v>
      </x:c>
      <x:c r="Q13438" s="3">
        <x:v>0</x:v>
      </x:c>
      <x:c r="R13438" s="3">
        <x:v>0</x:v>
      </x:c>
      <x:c r="S13438" s="3">
        <x:v>0</x:v>
      </x:c>
      <x:c r="T13438" s="2">
        <x:f t="shared" si="1052"/>
        <x:v>4178.1400000000003</x:v>
      </x:c>
      <x:c r="U13438" s="2">
        <x:f t="shared" si="1051"/>
        <x:v>0</x:v>
      </x:c>
      <x:c r="V13438" s="2">
        <x:f t="shared" si="1055"/>
        <x:v>0</x:v>
      </x:c>
      <x:c r="W13438" s="2">
        <x:f t="shared" si="1053"/>
        <x:v>0</x:v>
      </x:c>
      <x:c r="X13438" s="2">
        <x:f t="shared" si="1054"/>
        <x:v>0</x:v>
      </x:c>
    </x:row>
    <x:row r="13439" spans="2:24" hidden="1" x14ac:dyDescent="0.25">
      <x:c r="B13439" t="s">
        <x:v>20</x:v>
      </x:c>
      <x:c r="C13439" t="s">
        <x:v>243</x:v>
      </x:c>
      <x:c r="D13439" t="s">
        <x:v>244</x:v>
      </x:c>
      <x:c r="E13439" t="s">
        <x:v>603</x:v>
      </x:c>
      <x:c r="F13439" t="s">
        <x:v>33</x:v>
      </x:c>
      <x:c r="G13439" s="2">
        <x:v>389.87</x:v>
      </x:c>
      <x:c r="J13439" t="s">
        <x:v>365</x:v>
      </x:c>
      <x:c r="K13439" t="s">
        <x:v>1827</x:v>
      </x:c>
      <x:c r="L13439" t="s">
        <x:v>25</x:v>
      </x:c>
      <x:c r="M13439" t="s">
        <x:v>605</x:v>
      </x:c>
      <x:c r="N13439" t="s">
        <x:v>366</x:v>
      </x:c>
      <x:c r="O13439" s="3">
        <x:v>1</x:v>
      </x:c>
      <x:c r="P13439" s="3">
        <x:v>0</x:v>
      </x:c>
      <x:c r="Q13439" s="3">
        <x:v>0</x:v>
      </x:c>
      <x:c r="R13439" s="3">
        <x:v>0</x:v>
      </x:c>
      <x:c r="S13439" s="3">
        <x:v>0</x:v>
      </x:c>
      <x:c r="T13439" s="2">
        <x:f t="shared" si="1052"/>
        <x:v>389.87</x:v>
      </x:c>
      <x:c r="U13439" s="2">
        <x:f t="shared" si="1051"/>
        <x:v>0</x:v>
      </x:c>
      <x:c r="V13439" s="2">
        <x:f t="shared" si="1055"/>
        <x:v>0</x:v>
      </x:c>
      <x:c r="W13439" s="2">
        <x:f t="shared" si="1053"/>
        <x:v>0</x:v>
      </x:c>
      <x:c r="X13439" s="2">
        <x:f t="shared" si="1054"/>
        <x:v>0</x:v>
      </x:c>
    </x:row>
    <x:row r="13440" spans="2:24" hidden="1" x14ac:dyDescent="0.25">
      <x:c r="B13440" t="s">
        <x:v>20</x:v>
      </x:c>
      <x:c r="C13440" t="s">
        <x:v>243</x:v>
      </x:c>
      <x:c r="D13440" t="s">
        <x:v>244</x:v>
      </x:c>
      <x:c r="E13440" t="s">
        <x:v>603</x:v>
      </x:c>
      <x:c r="F13440" t="s">
        <x:v>33</x:v>
      </x:c>
      <x:c r="G13440" s="2">
        <x:v>83.53</x:v>
      </x:c>
      <x:c r="J13440" t="s">
        <x:v>365</x:v>
      </x:c>
      <x:c r="K13440" t="s">
        <x:v>1827</x:v>
      </x:c>
      <x:c r="L13440" t="s">
        <x:v>25</x:v>
      </x:c>
      <x:c r="M13440" t="s">
        <x:v>369</x:v>
      </x:c>
      <x:c r="N13440" t="s">
        <x:v>366</x:v>
      </x:c>
      <x:c r="O13440" s="3">
        <x:v>1</x:v>
      </x:c>
      <x:c r="P13440" s="3">
        <x:v>0</x:v>
      </x:c>
      <x:c r="Q13440" s="3">
        <x:v>0</x:v>
      </x:c>
      <x:c r="R13440" s="3">
        <x:v>0</x:v>
      </x:c>
      <x:c r="S13440" s="3">
        <x:v>0</x:v>
      </x:c>
      <x:c r="T13440" s="2">
        <x:f t="shared" si="1052"/>
        <x:v>83.53</x:v>
      </x:c>
      <x:c r="U13440" s="2">
        <x:f t="shared" si="1051"/>
        <x:v>0</x:v>
      </x:c>
      <x:c r="V13440" s="2">
        <x:f t="shared" si="1055"/>
        <x:v>0</x:v>
      </x:c>
      <x:c r="W13440" s="2">
        <x:f t="shared" si="1053"/>
        <x:v>0</x:v>
      </x:c>
      <x:c r="X13440" s="2">
        <x:f t="shared" si="1054"/>
        <x:v>0</x:v>
      </x:c>
    </x:row>
    <x:row r="13441" spans="2:24" hidden="1" x14ac:dyDescent="0.25">
      <x:c r="B13441" t="s">
        <x:v>20</x:v>
      </x:c>
      <x:c r="C13441" t="s">
        <x:v>243</x:v>
      </x:c>
      <x:c r="D13441" t="s">
        <x:v>244</x:v>
      </x:c>
      <x:c r="E13441" t="s">
        <x:v>603</x:v>
      </x:c>
      <x:c r="F13441" t="s">
        <x:v>282</x:v>
      </x:c>
      <x:c r="G13441" s="2">
        <x:v>4132.1499999999996</x:v>
      </x:c>
      <x:c r="J13441" t="s">
        <x:v>365</x:v>
      </x:c>
      <x:c r="K13441" t="s">
        <x:v>1827</x:v>
      </x:c>
      <x:c r="L13441" t="s">
        <x:v>25</x:v>
      </x:c>
      <x:c r="M13441" t="s">
        <x:v>41</x:v>
      </x:c>
      <x:c r="N13441" t="s">
        <x:v>366</x:v>
      </x:c>
      <x:c r="O13441" s="3">
        <x:v>1</x:v>
      </x:c>
      <x:c r="P13441" s="3">
        <x:v>0</x:v>
      </x:c>
      <x:c r="Q13441" s="3">
        <x:v>0</x:v>
      </x:c>
      <x:c r="R13441" s="3">
        <x:v>0</x:v>
      </x:c>
      <x:c r="S13441" s="3">
        <x:v>0</x:v>
      </x:c>
      <x:c r="T13441" s="2">
        <x:f t="shared" si="1052"/>
        <x:v>4132.1499999999996</x:v>
      </x:c>
      <x:c r="U13441" s="2">
        <x:f t="shared" si="1051"/>
        <x:v>0</x:v>
      </x:c>
      <x:c r="V13441" s="2">
        <x:f t="shared" si="1055"/>
        <x:v>0</x:v>
      </x:c>
      <x:c r="W13441" s="2">
        <x:f t="shared" si="1053"/>
        <x:v>0</x:v>
      </x:c>
      <x:c r="X13441" s="2">
        <x:f t="shared" si="1054"/>
        <x:v>0</x:v>
      </x:c>
    </x:row>
    <x:row r="13442" spans="2:24" hidden="1" x14ac:dyDescent="0.25">
      <x:c r="B13442" t="s">
        <x:v>20</x:v>
      </x:c>
      <x:c r="C13442" t="s">
        <x:v>243</x:v>
      </x:c>
      <x:c r="D13442" t="s">
        <x:v>244</x:v>
      </x:c>
      <x:c r="E13442" t="s">
        <x:v>603</x:v>
      </x:c>
      <x:c r="F13442" t="s">
        <x:v>29</x:v>
      </x:c>
      <x:c r="G13442" s="2">
        <x:v>3433.99</x:v>
      </x:c>
      <x:c r="J13442" t="s">
        <x:v>212</x:v>
      </x:c>
      <x:c r="K13442" t="s">
        <x:v>1828</x:v>
      </x:c>
      <x:c r="L13442" t="s">
        <x:v>25</x:v>
      </x:c>
      <x:c r="M13442" t="s">
        <x:v>606</x:v>
      </x:c>
      <x:c r="N13442" t="s">
        <x:v>213</x:v>
      </x:c>
      <x:c r="O13442" s="3">
        <x:v>0</x:v>
      </x:c>
      <x:c r="P13442" s="3">
        <x:v>0.83</x:v>
      </x:c>
      <x:c r="Q13442" s="3">
        <x:v>0</x:v>
      </x:c>
      <x:c r="R13442" s="3">
        <x:v>0</x:v>
      </x:c>
      <x:c r="S13442" s="3">
        <x:v>0.17</x:v>
      </x:c>
      <x:c r="T13442" s="2">
        <x:f t="shared" si="1052"/>
        <x:v>0</x:v>
      </x:c>
      <x:c r="U13442" s="2">
        <x:f t="shared" si="1051"/>
        <x:v>2850.21</x:v>
      </x:c>
      <x:c r="V13442" s="2">
        <x:f t="shared" si="1055"/>
        <x:v>0</x:v>
      </x:c>
      <x:c r="W13442" s="2">
        <x:f t="shared" si="1053"/>
        <x:v>0</x:v>
      </x:c>
      <x:c r="X13442" s="2">
        <x:f t="shared" si="1054"/>
        <x:v>583.77999999999975</x:v>
      </x:c>
    </x:row>
    <x:row r="13443" spans="2:24" hidden="1" x14ac:dyDescent="0.25">
      <x:c r="B13443" t="s">
        <x:v>20</x:v>
      </x:c>
      <x:c r="C13443" t="s">
        <x:v>243</x:v>
      </x:c>
      <x:c r="D13443" t="s">
        <x:v>244</x:v>
      </x:c>
      <x:c r="E13443" t="s">
        <x:v>603</x:v>
      </x:c>
      <x:c r="F13443" t="s">
        <x:v>70</x:v>
      </x:c>
      <x:c r="G13443" s="2">
        <x:v>1028.3699999999999</x:v>
      </x:c>
      <x:c r="J13443" t="s">
        <x:v>212</x:v>
      </x:c>
      <x:c r="K13443" t="s">
        <x:v>1828</x:v>
      </x:c>
      <x:c r="L13443" t="s">
        <x:v>25</x:v>
      </x:c>
      <x:c r="M13443" t="s">
        <x:v>605</x:v>
      </x:c>
      <x:c r="N13443" t="s">
        <x:v>213</x:v>
      </x:c>
      <x:c r="O13443" s="3">
        <x:v>0</x:v>
      </x:c>
      <x:c r="P13443" s="3">
        <x:v>0.83</x:v>
      </x:c>
      <x:c r="Q13443" s="3">
        <x:v>0</x:v>
      </x:c>
      <x:c r="R13443" s="3">
        <x:v>0</x:v>
      </x:c>
      <x:c r="S13443" s="3">
        <x:v>0.17</x:v>
      </x:c>
      <x:c r="T13443" s="2">
        <x:f t="shared" si="1052"/>
        <x:v>0</x:v>
      </x:c>
      <x:c r="U13443" s="2">
        <x:f t="shared" si="1051"/>
        <x:v>853.55</x:v>
      </x:c>
      <x:c r="V13443" s="2">
        <x:f t="shared" si="1055"/>
        <x:v>0</x:v>
      </x:c>
      <x:c r="W13443" s="2">
        <x:f t="shared" si="1053"/>
        <x:v>0</x:v>
      </x:c>
      <x:c r="X13443" s="2">
        <x:f t="shared" si="1054"/>
        <x:v>174.81999999999994</x:v>
      </x:c>
    </x:row>
    <x:row r="13444" spans="2:24" hidden="1" x14ac:dyDescent="0.25">
      <x:c r="B13444" t="s">
        <x:v>20</x:v>
      </x:c>
      <x:c r="C13444" t="s">
        <x:v>243</x:v>
      </x:c>
      <x:c r="D13444" t="s">
        <x:v>244</x:v>
      </x:c>
      <x:c r="E13444" t="s">
        <x:v>603</x:v>
      </x:c>
      <x:c r="F13444" t="s">
        <x:v>197</x:v>
      </x:c>
      <x:c r="G13444" s="2">
        <x:v>19194.89</x:v>
      </x:c>
      <x:c r="J13444" t="s">
        <x:v>212</x:v>
      </x:c>
      <x:c r="K13444" t="s">
        <x:v>1828</x:v>
      </x:c>
      <x:c r="L13444" t="s">
        <x:v>25</x:v>
      </x:c>
      <x:c r="M13444" t="s">
        <x:v>41</x:v>
      </x:c>
      <x:c r="N13444" t="s">
        <x:v>213</x:v>
      </x:c>
      <x:c r="O13444" s="3">
        <x:v>0</x:v>
      </x:c>
      <x:c r="P13444" s="3">
        <x:v>0.83</x:v>
      </x:c>
      <x:c r="Q13444" s="3">
        <x:v>0</x:v>
      </x:c>
      <x:c r="R13444" s="3">
        <x:v>0</x:v>
      </x:c>
      <x:c r="S13444" s="3">
        <x:v>0.17</x:v>
      </x:c>
      <x:c r="T13444" s="2">
        <x:f t="shared" si="1052"/>
        <x:v>0</x:v>
      </x:c>
      <x:c r="U13444" s="2">
        <x:f t="shared" si="1051"/>
        <x:v>15931.76</x:v>
      </x:c>
      <x:c r="V13444" s="2">
        <x:f t="shared" si="1055"/>
        <x:v>0</x:v>
      </x:c>
      <x:c r="W13444" s="2">
        <x:f t="shared" si="1053"/>
        <x:v>0</x:v>
      </x:c>
      <x:c r="X13444" s="2">
        <x:f t="shared" si="1054"/>
        <x:v>3263.1299999999992</x:v>
      </x:c>
    </x:row>
    <x:row r="13445" spans="2:24" hidden="1" x14ac:dyDescent="0.25">
      <x:c r="B13445" t="s">
        <x:v>20</x:v>
      </x:c>
      <x:c r="C13445" t="s">
        <x:v>243</x:v>
      </x:c>
      <x:c r="D13445" t="s">
        <x:v>244</x:v>
      </x:c>
      <x:c r="E13445" t="s">
        <x:v>603</x:v>
      </x:c>
      <x:c r="F13445" t="s">
        <x:v>32</x:v>
      </x:c>
      <x:c r="G13445" s="2">
        <x:v>27854.61</x:v>
      </x:c>
      <x:c r="J13445" t="s">
        <x:v>215</x:v>
      </x:c>
      <x:c r="K13445" t="s">
        <x:v>1829</x:v>
      </x:c>
      <x:c r="L13445" t="s">
        <x:v>25</x:v>
      </x:c>
      <x:c r="M13445" t="s">
        <x:v>369</x:v>
      </x:c>
      <x:c r="N13445" t="s">
        <x:v>216</x:v>
      </x:c>
      <x:c r="O13445" s="3">
        <x:v>0</x:v>
      </x:c>
      <x:c r="P13445" s="3">
        <x:v>0.79</x:v>
      </x:c>
      <x:c r="Q13445" s="3">
        <x:v>0.14000000000000001</x:v>
      </x:c>
      <x:c r="R13445" s="3">
        <x:v>0</x:v>
      </x:c>
      <x:c r="S13445" s="3">
        <x:v>7.0000000000000007E-2</x:v>
      </x:c>
      <x:c r="T13445" s="2">
        <x:f t="shared" si="1052"/>
        <x:v>0</x:v>
      </x:c>
      <x:c r="U13445" s="2">
        <x:f t="shared" si="1051"/>
        <x:v>22005.14</x:v>
      </x:c>
      <x:c r="V13445" s="2">
        <x:f t="shared" si="1055"/>
        <x:v>3899.65</x:v>
      </x:c>
      <x:c r="W13445" s="2">
        <x:f t="shared" si="1053"/>
        <x:v>0</x:v>
      </x:c>
      <x:c r="X13445" s="2">
        <x:f t="shared" si="1054"/>
        <x:v>1949.8200000000011</x:v>
      </x:c>
    </x:row>
    <x:row r="13446" spans="2:24" hidden="1" x14ac:dyDescent="0.25">
      <x:c r="B13446" t="s">
        <x:v>20</x:v>
      </x:c>
      <x:c r="C13446" t="s">
        <x:v>243</x:v>
      </x:c>
      <x:c r="D13446" t="s">
        <x:v>244</x:v>
      </x:c>
      <x:c r="E13446" t="s">
        <x:v>603</x:v>
      </x:c>
      <x:c r="F13446" t="s">
        <x:v>33</x:v>
      </x:c>
      <x:c r="G13446" s="2">
        <x:v>557.04999999999995</x:v>
      </x:c>
      <x:c r="J13446" t="s">
        <x:v>215</x:v>
      </x:c>
      <x:c r="K13446" t="s">
        <x:v>1829</x:v>
      </x:c>
      <x:c r="L13446" t="s">
        <x:v>25</x:v>
      </x:c>
      <x:c r="M13446" t="s">
        <x:v>369</x:v>
      </x:c>
      <x:c r="N13446" t="s">
        <x:v>216</x:v>
      </x:c>
      <x:c r="O13446" s="3">
        <x:v>0</x:v>
      </x:c>
      <x:c r="P13446" s="3">
        <x:v>0.79</x:v>
      </x:c>
      <x:c r="Q13446" s="3">
        <x:v>0.14000000000000001</x:v>
      </x:c>
      <x:c r="R13446" s="3">
        <x:v>0</x:v>
      </x:c>
      <x:c r="S13446" s="3">
        <x:v>7.0000000000000007E-2</x:v>
      </x:c>
      <x:c r="T13446" s="2">
        <x:f t="shared" si="1052"/>
        <x:v>0</x:v>
      </x:c>
      <x:c r="U13446" s="2">
        <x:f t="shared" si="1051"/>
        <x:v>440.07</x:v>
      </x:c>
      <x:c r="V13446" s="2">
        <x:f t="shared" si="1055"/>
        <x:v>77.989999999999995</x:v>
      </x:c>
      <x:c r="W13446" s="2">
        <x:f t="shared" si="1053"/>
        <x:v>0</x:v>
      </x:c>
      <x:c r="X13446" s="2">
        <x:f t="shared" si="1054"/>
        <x:v>38.989999999999966</x:v>
      </x:c>
    </x:row>
    <x:row r="13447" spans="2:24" hidden="1" x14ac:dyDescent="0.25">
      <x:c r="B13447" t="s">
        <x:v>20</x:v>
      </x:c>
      <x:c r="C13447" t="s">
        <x:v>243</x:v>
      </x:c>
      <x:c r="D13447" t="s">
        <x:v>244</x:v>
      </x:c>
      <x:c r="E13447" t="s">
        <x:v>603</x:v>
      </x:c>
      <x:c r="F13447" t="s">
        <x:v>211</x:v>
      </x:c>
      <x:c r="G13447" s="2">
        <x:v>2455.11</x:v>
      </x:c>
      <x:c r="J13447" t="s">
        <x:v>215</x:v>
      </x:c>
      <x:c r="K13447" t="s">
        <x:v>1829</x:v>
      </x:c>
      <x:c r="L13447" t="s">
        <x:v>25</x:v>
      </x:c>
      <x:c r="M13447" t="s">
        <x:v>605</x:v>
      </x:c>
      <x:c r="N13447" t="s">
        <x:v>216</x:v>
      </x:c>
      <x:c r="O13447" s="3">
        <x:v>0</x:v>
      </x:c>
      <x:c r="P13447" s="3">
        <x:v>0.79</x:v>
      </x:c>
      <x:c r="Q13447" s="3">
        <x:v>0.14000000000000001</x:v>
      </x:c>
      <x:c r="R13447" s="3">
        <x:v>0</x:v>
      </x:c>
      <x:c r="S13447" s="3">
        <x:v>7.0000000000000007E-2</x:v>
      </x:c>
      <x:c r="T13447" s="2">
        <x:f t="shared" si="1052"/>
        <x:v>0</x:v>
      </x:c>
      <x:c r="U13447" s="2">
        <x:f t="shared" si="1051"/>
        <x:v>1939.54</x:v>
      </x:c>
      <x:c r="V13447" s="2">
        <x:f t="shared" si="1055"/>
        <x:v>343.72</x:v>
      </x:c>
      <x:c r="W13447" s="2">
        <x:f t="shared" si="1053"/>
        <x:v>0</x:v>
      </x:c>
      <x:c r="X13447" s="2">
        <x:f t="shared" si="1054"/>
        <x:v>171.85000000000014</x:v>
      </x:c>
    </x:row>
    <x:row r="13448" spans="2:24" hidden="1" x14ac:dyDescent="0.25">
      <x:c r="B13448" t="s">
        <x:v>20</x:v>
      </x:c>
      <x:c r="C13448" t="s">
        <x:v>243</x:v>
      </x:c>
      <x:c r="D13448" t="s">
        <x:v>244</x:v>
      </x:c>
      <x:c r="E13448" t="s">
        <x:v>603</x:v>
      </x:c>
      <x:c r="F13448" t="s">
        <x:v>70</x:v>
      </x:c>
      <x:c r="G13448" s="2">
        <x:v>7844.2</x:v>
      </x:c>
      <x:c r="J13448" t="s">
        <x:v>215</x:v>
      </x:c>
      <x:c r="K13448" t="s">
        <x:v>1829</x:v>
      </x:c>
      <x:c r="L13448" t="s">
        <x:v>25</x:v>
      </x:c>
      <x:c r="M13448" t="s">
        <x:v>604</x:v>
      </x:c>
      <x:c r="N13448" t="s">
        <x:v>216</x:v>
      </x:c>
      <x:c r="O13448" s="3">
        <x:v>0</x:v>
      </x:c>
      <x:c r="P13448" s="3">
        <x:v>0.79</x:v>
      </x:c>
      <x:c r="Q13448" s="3">
        <x:v>0.14000000000000001</x:v>
      </x:c>
      <x:c r="R13448" s="3">
        <x:v>0</x:v>
      </x:c>
      <x:c r="S13448" s="3">
        <x:v>7.0000000000000007E-2</x:v>
      </x:c>
      <x:c r="T13448" s="2">
        <x:f t="shared" si="1052"/>
        <x:v>0</x:v>
      </x:c>
      <x:c r="U13448" s="2">
        <x:f t="shared" si="1051"/>
        <x:v>6196.92</x:v>
      </x:c>
      <x:c r="V13448" s="2">
        <x:f t="shared" si="1055"/>
        <x:v>1098.19</x:v>
      </x:c>
      <x:c r="W13448" s="2">
        <x:f t="shared" si="1053"/>
        <x:v>0</x:v>
      </x:c>
      <x:c r="X13448" s="2">
        <x:f t="shared" si="1054"/>
        <x:v>549.08999999999969</x:v>
      </x:c>
    </x:row>
    <x:row r="13449" spans="2:24" hidden="1" x14ac:dyDescent="0.25">
      <x:c r="B13449" t="s">
        <x:v>20</x:v>
      </x:c>
      <x:c r="C13449" t="s">
        <x:v>243</x:v>
      </x:c>
      <x:c r="D13449" t="s">
        <x:v>244</x:v>
      </x:c>
      <x:c r="E13449" t="s">
        <x:v>603</x:v>
      </x:c>
      <x:c r="F13449" t="s">
        <x:v>200</x:v>
      </x:c>
      <x:c r="G13449" s="2">
        <x:v>16696.14</x:v>
      </x:c>
      <x:c r="J13449" t="s">
        <x:v>215</x:v>
      </x:c>
      <x:c r="K13449" t="s">
        <x:v>1829</x:v>
      </x:c>
      <x:c r="L13449" t="s">
        <x:v>25</x:v>
      </x:c>
      <x:c r="M13449" t="s">
        <x:v>41</x:v>
      </x:c>
      <x:c r="N13449" t="s">
        <x:v>216</x:v>
      </x:c>
      <x:c r="O13449" s="3">
        <x:v>0</x:v>
      </x:c>
      <x:c r="P13449" s="3">
        <x:v>0.79</x:v>
      </x:c>
      <x:c r="Q13449" s="3">
        <x:v>0.14000000000000001</x:v>
      </x:c>
      <x:c r="R13449" s="3">
        <x:v>0</x:v>
      </x:c>
      <x:c r="S13449" s="3">
        <x:v>7.0000000000000007E-2</x:v>
      </x:c>
      <x:c r="T13449" s="2">
        <x:f t="shared" si="1052"/>
        <x:v>0</x:v>
      </x:c>
      <x:c r="U13449" s="2">
        <x:f t="shared" si="1051"/>
        <x:v>13189.95</x:v>
      </x:c>
      <x:c r="V13449" s="2">
        <x:f t="shared" si="1055"/>
        <x:v>2337.46</x:v>
      </x:c>
      <x:c r="W13449" s="2">
        <x:f t="shared" si="1053"/>
        <x:v>0</x:v>
      </x:c>
      <x:c r="X13449" s="2">
        <x:f t="shared" si="1054"/>
        <x:v>1168.7299999999987</x:v>
      </x:c>
    </x:row>
    <x:row r="13450" spans="2:24" hidden="1" x14ac:dyDescent="0.25">
      <x:c r="B13450" t="s">
        <x:v>20</x:v>
      </x:c>
      <x:c r="C13450" t="s">
        <x:v>243</x:v>
      </x:c>
      <x:c r="D13450" t="s">
        <x:v>244</x:v>
      </x:c>
      <x:c r="E13450" t="s">
        <x:v>603</x:v>
      </x:c>
      <x:c r="F13450" t="s">
        <x:v>32</x:v>
      </x:c>
      <x:c r="G13450" s="2">
        <x:v>9749.0400000000009</x:v>
      </x:c>
      <x:c r="J13450" t="s">
        <x:v>220</x:v>
      </x:c>
      <x:c r="K13450" t="s">
        <x:v>1830</x:v>
      </x:c>
      <x:c r="L13450" t="s">
        <x:v>25</x:v>
      </x:c>
      <x:c r="M13450" t="s">
        <x:v>605</x:v>
      </x:c>
      <x:c r="N13450" t="s">
        <x:v>221</x:v>
      </x:c>
      <x:c r="O13450" s="3">
        <x:v>0.22</x:v>
      </x:c>
      <x:c r="P13450" s="3">
        <x:v>0.66200000000000003</x:v>
      </x:c>
      <x:c r="Q13450" s="3">
        <x:v>7.0999999999999994E-2</x:v>
      </x:c>
      <x:c r="R13450" s="3">
        <x:v>0</x:v>
      </x:c>
      <x:c r="S13450" s="3">
        <x:v>4.7E-2</x:v>
      </x:c>
      <x:c r="T13450" s="2">
        <x:f t="shared" si="1052"/>
        <x:v>2144.79</x:v>
      </x:c>
      <x:c r="U13450" s="2">
        <x:f t="shared" si="1051"/>
        <x:v>6453.86</x:v>
      </x:c>
      <x:c r="V13450" s="2">
        <x:f t="shared" si="1055"/>
        <x:v>692.18</x:v>
      </x:c>
      <x:c r="W13450" s="2">
        <x:f t="shared" si="1053"/>
        <x:v>0</x:v>
      </x:c>
      <x:c r="X13450" s="2">
        <x:f t="shared" si="1054"/>
        <x:v>458.21000000000129</x:v>
      </x:c>
    </x:row>
    <x:row r="13451" spans="2:24" hidden="1" x14ac:dyDescent="0.25">
      <x:c r="B13451" t="s">
        <x:v>20</x:v>
      </x:c>
      <x:c r="C13451" t="s">
        <x:v>243</x:v>
      </x:c>
      <x:c r="D13451" t="s">
        <x:v>244</x:v>
      </x:c>
      <x:c r="E13451" t="s">
        <x:v>603</x:v>
      </x:c>
      <x:c r="F13451" t="s">
        <x:v>33</x:v>
      </x:c>
      <x:c r="G13451" s="2">
        <x:v>194.93</x:v>
      </x:c>
      <x:c r="J13451" t="s">
        <x:v>220</x:v>
      </x:c>
      <x:c r="K13451" t="s">
        <x:v>1830</x:v>
      </x:c>
      <x:c r="L13451" t="s">
        <x:v>25</x:v>
      </x:c>
      <x:c r="M13451" t="s">
        <x:v>605</x:v>
      </x:c>
      <x:c r="N13451" t="s">
        <x:v>221</x:v>
      </x:c>
      <x:c r="O13451" s="3">
        <x:v>0.22</x:v>
      </x:c>
      <x:c r="P13451" s="3">
        <x:v>0.66200000000000003</x:v>
      </x:c>
      <x:c r="Q13451" s="3">
        <x:v>7.0999999999999994E-2</x:v>
      </x:c>
      <x:c r="R13451" s="3">
        <x:v>0</x:v>
      </x:c>
      <x:c r="S13451" s="3">
        <x:v>4.7E-2</x:v>
      </x:c>
      <x:c r="T13451" s="2">
        <x:f t="shared" si="1052"/>
        <x:v>42.88</x:v>
      </x:c>
      <x:c r="U13451" s="2">
        <x:f t="shared" si="1051"/>
        <x:v>129.04</x:v>
      </x:c>
      <x:c r="V13451" s="2">
        <x:f t="shared" si="1055"/>
        <x:v>13.84</x:v>
      </x:c>
      <x:c r="W13451" s="2">
        <x:f t="shared" si="1053"/>
        <x:v>0</x:v>
      </x:c>
      <x:c r="X13451" s="2">
        <x:f t="shared" si="1054"/>
        <x:v>9.1700000000000195</x:v>
      </x:c>
    </x:row>
    <x:row r="13452" spans="2:24" hidden="1" x14ac:dyDescent="0.25">
      <x:c r="B13452" t="s">
        <x:v>20</x:v>
      </x:c>
      <x:c r="C13452" t="s">
        <x:v>243</x:v>
      </x:c>
      <x:c r="D13452" t="s">
        <x:v>244</x:v>
      </x:c>
      <x:c r="E13452" t="s">
        <x:v>603</x:v>
      </x:c>
      <x:c r="F13452" t="s">
        <x:v>70</x:v>
      </x:c>
      <x:c r="G13452" s="2">
        <x:v>7844.2</x:v>
      </x:c>
      <x:c r="J13452" t="s">
        <x:v>220</x:v>
      </x:c>
      <x:c r="K13452" t="s">
        <x:v>1830</x:v>
      </x:c>
      <x:c r="L13452" t="s">
        <x:v>25</x:v>
      </x:c>
      <x:c r="M13452" t="s">
        <x:v>604</x:v>
      </x:c>
      <x:c r="N13452" t="s">
        <x:v>221</x:v>
      </x:c>
      <x:c r="O13452" s="3">
        <x:v>0.22</x:v>
      </x:c>
      <x:c r="P13452" s="3">
        <x:v>0.66200000000000003</x:v>
      </x:c>
      <x:c r="Q13452" s="3">
        <x:v>7.0999999999999994E-2</x:v>
      </x:c>
      <x:c r="R13452" s="3">
        <x:v>0</x:v>
      </x:c>
      <x:c r="S13452" s="3">
        <x:v>4.7E-2</x:v>
      </x:c>
      <x:c r="T13452" s="2">
        <x:f t="shared" si="1052"/>
        <x:v>1725.72</x:v>
      </x:c>
      <x:c r="U13452" s="2">
        <x:f t="shared" si="1051"/>
        <x:v>5192.8599999999997</x:v>
      </x:c>
      <x:c r="V13452" s="2">
        <x:f t="shared" si="1055"/>
        <x:v>556.94000000000005</x:v>
      </x:c>
      <x:c r="W13452" s="2">
        <x:f t="shared" si="1053"/>
        <x:v>0</x:v>
      </x:c>
      <x:c r="X13452" s="2">
        <x:f t="shared" si="1054"/>
        <x:v>368.67999999999984</x:v>
      </x:c>
    </x:row>
    <x:row r="13453" spans="2:24" hidden="1" x14ac:dyDescent="0.25">
      <x:c r="B13453" t="s">
        <x:v>20</x:v>
      </x:c>
      <x:c r="C13453" t="s">
        <x:v>243</x:v>
      </x:c>
      <x:c r="D13453" t="s">
        <x:v>244</x:v>
      </x:c>
      <x:c r="E13453" t="s">
        <x:v>603</x:v>
      </x:c>
      <x:c r="F13453" t="s">
        <x:v>197</x:v>
      </x:c>
      <x:c r="G13453" s="2">
        <x:v>3195.85</x:v>
      </x:c>
      <x:c r="J13453" t="s">
        <x:v>220</x:v>
      </x:c>
      <x:c r="K13453" t="s">
        <x:v>1830</x:v>
      </x:c>
      <x:c r="L13453" t="s">
        <x:v>25</x:v>
      </x:c>
      <x:c r="M13453" t="s">
        <x:v>606</x:v>
      </x:c>
      <x:c r="N13453" t="s">
        <x:v>221</x:v>
      </x:c>
      <x:c r="O13453" s="3">
        <x:v>0.22</x:v>
      </x:c>
      <x:c r="P13453" s="3">
        <x:v>0.66200000000000003</x:v>
      </x:c>
      <x:c r="Q13453" s="3">
        <x:v>7.0999999999999994E-2</x:v>
      </x:c>
      <x:c r="R13453" s="3">
        <x:v>0</x:v>
      </x:c>
      <x:c r="S13453" s="3">
        <x:v>4.7E-2</x:v>
      </x:c>
      <x:c r="T13453" s="2">
        <x:f t="shared" si="1052"/>
        <x:v>703.09</x:v>
      </x:c>
      <x:c r="U13453" s="2">
        <x:f t="shared" si="1051"/>
        <x:v>2115.65</x:v>
      </x:c>
      <x:c r="V13453" s="2">
        <x:f t="shared" si="1055"/>
        <x:v>226.91</x:v>
      </x:c>
      <x:c r="W13453" s="2">
        <x:f t="shared" si="1053"/>
        <x:v>0</x:v>
      </x:c>
      <x:c r="X13453" s="2">
        <x:f t="shared" si="1054"/>
        <x:v>150.19999999999968</x:v>
      </x:c>
    </x:row>
    <x:row r="13454" spans="2:24" hidden="1" x14ac:dyDescent="0.25">
      <x:c r="B13454" t="s">
        <x:v>20</x:v>
      </x:c>
      <x:c r="C13454" t="s">
        <x:v>243</x:v>
      </x:c>
      <x:c r="D13454" t="s">
        <x:v>244</x:v>
      </x:c>
      <x:c r="E13454" t="s">
        <x:v>603</x:v>
      </x:c>
      <x:c r="F13454" t="s">
        <x:v>200</x:v>
      </x:c>
      <x:c r="G13454" s="2">
        <x:v>9235.2000000000007</x:v>
      </x:c>
      <x:c r="J13454" t="s">
        <x:v>220</x:v>
      </x:c>
      <x:c r="K13454" t="s">
        <x:v>1830</x:v>
      </x:c>
      <x:c r="L13454" t="s">
        <x:v>25</x:v>
      </x:c>
      <x:c r="M13454" t="s">
        <x:v>41</x:v>
      </x:c>
      <x:c r="N13454" t="s">
        <x:v>221</x:v>
      </x:c>
      <x:c r="O13454" s="3">
        <x:v>0.22</x:v>
      </x:c>
      <x:c r="P13454" s="3">
        <x:v>0.66200000000000003</x:v>
      </x:c>
      <x:c r="Q13454" s="3">
        <x:v>7.0999999999999994E-2</x:v>
      </x:c>
      <x:c r="R13454" s="3">
        <x:v>0</x:v>
      </x:c>
      <x:c r="S13454" s="3">
        <x:v>4.7E-2</x:v>
      </x:c>
      <x:c r="T13454" s="2">
        <x:f t="shared" si="1052"/>
        <x:v>2031.74</x:v>
      </x:c>
      <x:c r="U13454" s="2">
        <x:f t="shared" si="1051"/>
        <x:v>6113.7</x:v>
      </x:c>
      <x:c r="V13454" s="2">
        <x:f t="shared" si="1055"/>
        <x:v>655.7</x:v>
      </x:c>
      <x:c r="W13454" s="2">
        <x:f t="shared" si="1053"/>
        <x:v>0</x:v>
      </x:c>
      <x:c r="X13454" s="2">
        <x:f t="shared" si="1054"/>
        <x:v>434.06000000000108</x:v>
      </x:c>
    </x:row>
    <x:row r="13455" spans="2:24" hidden="1" x14ac:dyDescent="0.25">
      <x:c r="B13455" t="s">
        <x:v>20</x:v>
      </x:c>
      <x:c r="C13455" t="s">
        <x:v>243</x:v>
      </x:c>
      <x:c r="D13455" t="s">
        <x:v>244</x:v>
      </x:c>
      <x:c r="E13455" t="s">
        <x:v>603</x:v>
      </x:c>
      <x:c r="F13455" t="s">
        <x:v>200</x:v>
      </x:c>
      <x:c r="G13455" s="2">
        <x:v>2323.3200000000002</x:v>
      </x:c>
      <x:c r="J13455" t="s">
        <x:v>220</x:v>
      </x:c>
      <x:c r="K13455" t="s">
        <x:v>1830</x:v>
      </x:c>
      <x:c r="L13455" t="s">
        <x:v>25</x:v>
      </x:c>
      <x:c r="M13455" t="s">
        <x:v>604</x:v>
      </x:c>
      <x:c r="N13455" t="s">
        <x:v>221</x:v>
      </x:c>
      <x:c r="O13455" s="3">
        <x:v>0.22</x:v>
      </x:c>
      <x:c r="P13455" s="3">
        <x:v>0.66200000000000003</x:v>
      </x:c>
      <x:c r="Q13455" s="3">
        <x:v>7.0999999999999994E-2</x:v>
      </x:c>
      <x:c r="R13455" s="3">
        <x:v>0</x:v>
      </x:c>
      <x:c r="S13455" s="3">
        <x:v>4.7E-2</x:v>
      </x:c>
      <x:c r="T13455" s="2">
        <x:f t="shared" si="1052"/>
        <x:v>511.13</x:v>
      </x:c>
      <x:c r="U13455" s="2">
        <x:f t="shared" si="1051"/>
        <x:v>1538.04</x:v>
      </x:c>
      <x:c r="V13455" s="2">
        <x:f t="shared" si="1055"/>
        <x:v>164.96</x:v>
      </x:c>
      <x:c r="W13455" s="2">
        <x:f t="shared" si="1053"/>
        <x:v>0</x:v>
      </x:c>
      <x:c r="X13455" s="2">
        <x:f t="shared" si="1054"/>
        <x:v>109.19000000000008</x:v>
      </x:c>
    </x:row>
    <x:row r="13456" spans="2:24" hidden="1" x14ac:dyDescent="0.25">
      <x:c r="B13456" t="s">
        <x:v>20</x:v>
      </x:c>
      <x:c r="C13456" t="s">
        <x:v>243</x:v>
      </x:c>
      <x:c r="D13456" t="s">
        <x:v>244</x:v>
      </x:c>
      <x:c r="E13456" t="s">
        <x:v>603</x:v>
      </x:c>
      <x:c r="F13456" t="s">
        <x:v>200</x:v>
      </x:c>
      <x:c r="G13456" s="2">
        <x:v>245847.53</x:v>
      </x:c>
      <x:c r="J13456" t="s">
        <x:v>220</x:v>
      </x:c>
      <x:c r="K13456" t="s">
        <x:v>1830</x:v>
      </x:c>
      <x:c r="L13456" t="s">
        <x:v>25</x:v>
      </x:c>
      <x:c r="M13456" t="s">
        <x:v>606</x:v>
      </x:c>
      <x:c r="N13456" t="s">
        <x:v>221</x:v>
      </x:c>
      <x:c r="O13456" s="3">
        <x:v>0.22</x:v>
      </x:c>
      <x:c r="P13456" s="3">
        <x:v>0.66200000000000003</x:v>
      </x:c>
      <x:c r="Q13456" s="3">
        <x:v>7.0999999999999994E-2</x:v>
      </x:c>
      <x:c r="R13456" s="3">
        <x:v>0</x:v>
      </x:c>
      <x:c r="S13456" s="3">
        <x:v>4.7E-2</x:v>
      </x:c>
      <x:c r="T13456" s="2">
        <x:f t="shared" si="1052"/>
        <x:v>54086.46</x:v>
      </x:c>
      <x:c r="U13456" s="2">
        <x:f t="shared" si="1051"/>
        <x:v>162751.06</x:v>
      </x:c>
      <x:c r="V13456" s="2">
        <x:f t="shared" si="1055"/>
        <x:v>17455.169999999998</x:v>
      </x:c>
      <x:c r="W13456" s="2">
        <x:f t="shared" si="1053"/>
        <x:v>0</x:v>
      </x:c>
      <x:c r="X13456" s="2">
        <x:f t="shared" si="1054"/>
        <x:v>11554.840000000011</x:v>
      </x:c>
    </x:row>
    <x:row r="13457" spans="2:24" hidden="1" x14ac:dyDescent="0.25">
      <x:c r="B13457" t="s">
        <x:v>20</x:v>
      </x:c>
      <x:c r="C13457" t="s">
        <x:v>243</x:v>
      </x:c>
      <x:c r="D13457" t="s">
        <x:v>244</x:v>
      </x:c>
      <x:c r="E13457" t="s">
        <x:v>603</x:v>
      </x:c>
      <x:c r="F13457" t="s">
        <x:v>103</x:v>
      </x:c>
      <x:c r="G13457" s="2">
        <x:v>3082.55</x:v>
      </x:c>
      <x:c r="J13457" t="s">
        <x:v>222</x:v>
      </x:c>
      <x:c r="K13457" t="s">
        <x:v>2407</x:v>
      </x:c>
      <x:c r="L13457" t="s">
        <x:v>25</x:v>
      </x:c>
      <x:c r="M13457" t="s">
        <x:v>41</x:v>
      </x:c>
      <x:c r="N13457" t="s">
        <x:v>223</x:v>
      </x:c>
      <x:c r="O13457" s="3">
        <x:v>0</x:v>
      </x:c>
      <x:c r="P13457" s="3">
        <x:v>1</x:v>
      </x:c>
      <x:c r="Q13457" s="3">
        <x:v>0</x:v>
      </x:c>
      <x:c r="R13457" s="3">
        <x:v>0</x:v>
      </x:c>
      <x:c r="S13457" s="3">
        <x:v>0</x:v>
      </x:c>
      <x:c r="T13457" s="2">
        <x:f t="shared" si="1052"/>
        <x:v>0</x:v>
      </x:c>
      <x:c r="U13457" s="2">
        <x:f t="shared" si="1051"/>
        <x:v>3082.55</x:v>
      </x:c>
      <x:c r="V13457" s="2">
        <x:f t="shared" si="1055"/>
        <x:v>0</x:v>
      </x:c>
      <x:c r="W13457" s="2">
        <x:f t="shared" si="1053"/>
        <x:v>0</x:v>
      </x:c>
      <x:c r="X13457" s="2">
        <x:f t="shared" si="1054"/>
        <x:v>0</x:v>
      </x:c>
    </x:row>
    <x:row r="13458" spans="2:24" hidden="1" x14ac:dyDescent="0.25">
      <x:c r="B13458" t="s">
        <x:v>20</x:v>
      </x:c>
      <x:c r="C13458" t="s">
        <x:v>243</x:v>
      </x:c>
      <x:c r="D13458" t="s">
        <x:v>244</x:v>
      </x:c>
      <x:c r="E13458" t="s">
        <x:v>603</x:v>
      </x:c>
      <x:c r="F13458" t="s">
        <x:v>70</x:v>
      </x:c>
      <x:c r="G13458" s="2">
        <x:v>1527.09</x:v>
      </x:c>
      <x:c r="J13458" t="s">
        <x:v>372</x:v>
      </x:c>
      <x:c r="K13458" t="s">
        <x:v>1833</x:v>
      </x:c>
      <x:c r="L13458" t="s">
        <x:v>25</x:v>
      </x:c>
      <x:c r="M13458" t="s">
        <x:v>604</x:v>
      </x:c>
      <x:c r="N13458" t="s">
        <x:v>373</x:v>
      </x:c>
      <x:c r="O13458" s="3">
        <x:v>1</x:v>
      </x:c>
      <x:c r="P13458" s="3">
        <x:v>0</x:v>
      </x:c>
      <x:c r="Q13458" s="3">
        <x:v>0</x:v>
      </x:c>
      <x:c r="R13458" s="3">
        <x:v>0</x:v>
      </x:c>
      <x:c r="S13458" s="3">
        <x:v>0</x:v>
      </x:c>
      <x:c r="T13458" s="2">
        <x:f t="shared" si="1052"/>
        <x:v>1527.09</x:v>
      </x:c>
      <x:c r="U13458" s="2">
        <x:f t="shared" si="1051"/>
        <x:v>0</x:v>
      </x:c>
      <x:c r="V13458" s="2">
        <x:f t="shared" si="1055"/>
        <x:v>0</x:v>
      </x:c>
      <x:c r="W13458" s="2">
        <x:f t="shared" si="1053"/>
        <x:v>0</x:v>
      </x:c>
      <x:c r="X13458" s="2">
        <x:f t="shared" si="1054"/>
        <x:v>0</x:v>
      </x:c>
    </x:row>
    <x:row r="13459" spans="2:24" hidden="1" x14ac:dyDescent="0.25">
      <x:c r="B13459" t="s">
        <x:v>20</x:v>
      </x:c>
      <x:c r="C13459" t="s">
        <x:v>243</x:v>
      </x:c>
      <x:c r="D13459" t="s">
        <x:v>244</x:v>
      </x:c>
      <x:c r="E13459" t="s">
        <x:v>603</x:v>
      </x:c>
      <x:c r="F13459" t="s">
        <x:v>200</x:v>
      </x:c>
      <x:c r="G13459" s="2">
        <x:v>5840</x:v>
      </x:c>
      <x:c r="J13459" t="s">
        <x:v>372</x:v>
      </x:c>
      <x:c r="K13459" t="s">
        <x:v>1833</x:v>
      </x:c>
      <x:c r="L13459" t="s">
        <x:v>25</x:v>
      </x:c>
      <x:c r="M13459" t="s">
        <x:v>41</x:v>
      </x:c>
      <x:c r="N13459" t="s">
        <x:v>373</x:v>
      </x:c>
      <x:c r="O13459" s="3">
        <x:v>1</x:v>
      </x:c>
      <x:c r="P13459" s="3">
        <x:v>0</x:v>
      </x:c>
      <x:c r="Q13459" s="3">
        <x:v>0</x:v>
      </x:c>
      <x:c r="R13459" s="3">
        <x:v>0</x:v>
      </x:c>
      <x:c r="S13459" s="3">
        <x:v>0</x:v>
      </x:c>
      <x:c r="T13459" s="2">
        <x:f t="shared" si="1052"/>
        <x:v>5840</x:v>
      </x:c>
      <x:c r="U13459" s="2">
        <x:f t="shared" si="1051"/>
        <x:v>0</x:v>
      </x:c>
      <x:c r="V13459" s="2">
        <x:f t="shared" si="1055"/>
        <x:v>0</x:v>
      </x:c>
      <x:c r="W13459" s="2">
        <x:f t="shared" si="1053"/>
        <x:v>0</x:v>
      </x:c>
      <x:c r="X13459" s="2">
        <x:f t="shared" si="1054"/>
        <x:v>0</x:v>
      </x:c>
    </x:row>
    <x:row r="13460" spans="2:24" hidden="1" x14ac:dyDescent="0.25">
      <x:c r="B13460" t="s">
        <x:v>20</x:v>
      </x:c>
      <x:c r="C13460" t="s">
        <x:v>243</x:v>
      </x:c>
      <x:c r="D13460" t="s">
        <x:v>244</x:v>
      </x:c>
      <x:c r="E13460" t="s">
        <x:v>603</x:v>
      </x:c>
      <x:c r="F13460" t="s">
        <x:v>29</x:v>
      </x:c>
      <x:c r="G13460" s="2">
        <x:v>1654.02</x:v>
      </x:c>
      <x:c r="J13460" t="s">
        <x:v>227</x:v>
      </x:c>
      <x:c r="K13460" t="s">
        <x:v>1834</x:v>
      </x:c>
      <x:c r="L13460" t="s">
        <x:v>25</x:v>
      </x:c>
      <x:c r="M13460" t="s">
        <x:v>606</x:v>
      </x:c>
      <x:c r="N13460" t="s">
        <x:v>228</x:v>
      </x:c>
      <x:c r="O13460" s="3">
        <x:v>0</x:v>
      </x:c>
      <x:c r="P13460" s="3">
        <x:v>0.97</x:v>
      </x:c>
      <x:c r="Q13460" s="3">
        <x:v>0.03</x:v>
      </x:c>
      <x:c r="R13460" s="3">
        <x:v>0</x:v>
      </x:c>
      <x:c r="S13460" s="3">
        <x:v>0</x:v>
      </x:c>
      <x:c r="T13460" s="2">
        <x:f t="shared" si="1052"/>
        <x:v>0</x:v>
      </x:c>
      <x:c r="U13460" s="2">
        <x:f t="shared" si="1051"/>
        <x:v>1604.4</x:v>
      </x:c>
      <x:c r="V13460" s="2">
        <x:f t="shared" si="1055"/>
        <x:v>49.62</x:v>
      </x:c>
      <x:c r="W13460" s="2">
        <x:f t="shared" si="1053"/>
        <x:v>0</x:v>
      </x:c>
      <x:c r="X13460" s="2">
        <x:f t="shared" si="1054"/>
        <x:v>-1.0658141036401503E-13</x:v>
      </x:c>
    </x:row>
    <x:row r="13461" spans="2:24" hidden="1" x14ac:dyDescent="0.25">
      <x:c r="B13461" t="s">
        <x:v>20</x:v>
      </x:c>
      <x:c r="C13461" t="s">
        <x:v>243</x:v>
      </x:c>
      <x:c r="D13461" t="s">
        <x:v>244</x:v>
      </x:c>
      <x:c r="E13461" t="s">
        <x:v>603</x:v>
      </x:c>
      <x:c r="F13461" t="s">
        <x:v>32</x:v>
      </x:c>
      <x:c r="G13461" s="2">
        <x:v>6963.59</x:v>
      </x:c>
      <x:c r="J13461" t="s">
        <x:v>227</x:v>
      </x:c>
      <x:c r="K13461" t="s">
        <x:v>1834</x:v>
      </x:c>
      <x:c r="L13461" t="s">
        <x:v>25</x:v>
      </x:c>
      <x:c r="M13461" t="s">
        <x:v>605</x:v>
      </x:c>
      <x:c r="N13461" t="s">
        <x:v>228</x:v>
      </x:c>
      <x:c r="O13461" s="3">
        <x:v>0</x:v>
      </x:c>
      <x:c r="P13461" s="3">
        <x:v>0.97</x:v>
      </x:c>
      <x:c r="Q13461" s="3">
        <x:v>0.03</x:v>
      </x:c>
      <x:c r="R13461" s="3">
        <x:v>0</x:v>
      </x:c>
      <x:c r="S13461" s="3">
        <x:v>0</x:v>
      </x:c>
      <x:c r="T13461" s="2">
        <x:f t="shared" si="1052"/>
        <x:v>0</x:v>
      </x:c>
      <x:c r="U13461" s="2">
        <x:f t="shared" si="1051"/>
        <x:v>6754.68</x:v>
      </x:c>
      <x:c r="V13461" s="2">
        <x:f t="shared" si="1055"/>
        <x:v>208.91</x:v>
      </x:c>
      <x:c r="W13461" s="2">
        <x:f t="shared" si="1053"/>
        <x:v>0</x:v>
      </x:c>
      <x:c r="X13461" s="2">
        <x:f t="shared" si="1054"/>
        <x:v>-1.4210854715202004E-13</x:v>
      </x:c>
    </x:row>
    <x:row r="13462" spans="2:24" hidden="1" x14ac:dyDescent="0.25">
      <x:c r="B13462" t="s">
        <x:v>20</x:v>
      </x:c>
      <x:c r="C13462" t="s">
        <x:v>243</x:v>
      </x:c>
      <x:c r="D13462" t="s">
        <x:v>244</x:v>
      </x:c>
      <x:c r="E13462" t="s">
        <x:v>603</x:v>
      </x:c>
      <x:c r="F13462" t="s">
        <x:v>33</x:v>
      </x:c>
      <x:c r="G13462" s="2">
        <x:v>139.24</x:v>
      </x:c>
      <x:c r="J13462" t="s">
        <x:v>227</x:v>
      </x:c>
      <x:c r="K13462" t="s">
        <x:v>1834</x:v>
      </x:c>
      <x:c r="L13462" t="s">
        <x:v>25</x:v>
      </x:c>
      <x:c r="M13462" t="s">
        <x:v>605</x:v>
      </x:c>
      <x:c r="N13462" t="s">
        <x:v>228</x:v>
      </x:c>
      <x:c r="O13462" s="3">
        <x:v>0</x:v>
      </x:c>
      <x:c r="P13462" s="3">
        <x:v>0.97</x:v>
      </x:c>
      <x:c r="Q13462" s="3">
        <x:v>0.03</x:v>
      </x:c>
      <x:c r="R13462" s="3">
        <x:v>0</x:v>
      </x:c>
      <x:c r="S13462" s="3">
        <x:v>0</x:v>
      </x:c>
      <x:c r="T13462" s="2">
        <x:f t="shared" si="1052"/>
        <x:v>0</x:v>
      </x:c>
      <x:c r="U13462" s="2">
        <x:f t="shared" si="1051"/>
        <x:v>135.06</x:v>
      </x:c>
      <x:c r="V13462" s="2">
        <x:f t="shared" si="1055"/>
        <x:v>4.18</x:v>
      </x:c>
      <x:c r="W13462" s="2">
        <x:f t="shared" si="1053"/>
        <x:v>0</x:v>
      </x:c>
      <x:c r="X13462" s="2">
        <x:f t="shared" si="1054"/>
        <x:v>7.1054273576010019E-15</x:v>
      </x:c>
    </x:row>
    <x:row r="13463" spans="2:24" hidden="1" x14ac:dyDescent="0.25">
      <x:c r="B13463" t="s">
        <x:v>20</x:v>
      </x:c>
      <x:c r="C13463" t="s">
        <x:v>243</x:v>
      </x:c>
      <x:c r="D13463" t="s">
        <x:v>244</x:v>
      </x:c>
      <x:c r="E13463" t="s">
        <x:v>603</x:v>
      </x:c>
      <x:c r="F13463" t="s">
        <x:v>285</x:v>
      </x:c>
      <x:c r="G13463" s="2">
        <x:v>9367.0499999999993</x:v>
      </x:c>
      <x:c r="J13463" t="s">
        <x:v>227</x:v>
      </x:c>
      <x:c r="K13463" t="s">
        <x:v>1834</x:v>
      </x:c>
      <x:c r="L13463" t="s">
        <x:v>25</x:v>
      </x:c>
      <x:c r="M13463" t="s">
        <x:v>606</x:v>
      </x:c>
      <x:c r="N13463" t="s">
        <x:v>228</x:v>
      </x:c>
      <x:c r="O13463" s="3">
        <x:v>0</x:v>
      </x:c>
      <x:c r="P13463" s="3">
        <x:v>0.97</x:v>
      </x:c>
      <x:c r="Q13463" s="3">
        <x:v>0.03</x:v>
      </x:c>
      <x:c r="R13463" s="3">
        <x:v>0</x:v>
      </x:c>
      <x:c r="S13463" s="3">
        <x:v>0</x:v>
      </x:c>
      <x:c r="T13463" s="2">
        <x:f t="shared" si="1052"/>
        <x:v>0</x:v>
      </x:c>
      <x:c r="U13463" s="2">
        <x:f t="shared" si="1051"/>
        <x:v>9086.0400000000009</x:v>
      </x:c>
      <x:c r="V13463" s="2">
        <x:f t="shared" si="1055"/>
        <x:v>281.01</x:v>
      </x:c>
      <x:c r="W13463" s="2">
        <x:f t="shared" si="1053"/>
        <x:v>0</x:v>
      </x:c>
      <x:c r="X13463" s="2">
        <x:f t="shared" si="1054"/>
        <x:v>-1.5916157281026244E-12</x:v>
      </x:c>
    </x:row>
    <x:row r="13464" spans="2:24" hidden="1" x14ac:dyDescent="0.25">
      <x:c r="B13464" t="s">
        <x:v>20</x:v>
      </x:c>
      <x:c r="C13464" t="s">
        <x:v>243</x:v>
      </x:c>
      <x:c r="D13464" t="s">
        <x:v>244</x:v>
      </x:c>
      <x:c r="E13464" t="s">
        <x:v>603</x:v>
      </x:c>
      <x:c r="F13464" t="s">
        <x:v>70</x:v>
      </x:c>
      <x:c r="G13464" s="2">
        <x:v>4581.28</x:v>
      </x:c>
      <x:c r="J13464" t="s">
        <x:v>227</x:v>
      </x:c>
      <x:c r="K13464" t="s">
        <x:v>1834</x:v>
      </x:c>
      <x:c r="L13464" t="s">
        <x:v>25</x:v>
      </x:c>
      <x:c r="M13464" t="s">
        <x:v>604</x:v>
      </x:c>
      <x:c r="N13464" t="s">
        <x:v>228</x:v>
      </x:c>
      <x:c r="O13464" s="3">
        <x:v>0</x:v>
      </x:c>
      <x:c r="P13464" s="3">
        <x:v>0.97</x:v>
      </x:c>
      <x:c r="Q13464" s="3">
        <x:v>0.03</x:v>
      </x:c>
      <x:c r="R13464" s="3">
        <x:v>0</x:v>
      </x:c>
      <x:c r="S13464" s="3">
        <x:v>0</x:v>
      </x:c>
      <x:c r="T13464" s="2">
        <x:f t="shared" si="1052"/>
        <x:v>0</x:v>
      </x:c>
      <x:c r="U13464" s="2">
        <x:f t="shared" si="1051"/>
        <x:v>4443.84</x:v>
      </x:c>
      <x:c r="V13464" s="2">
        <x:f t="shared" si="1055"/>
        <x:v>137.44</x:v>
      </x:c>
      <x:c r="W13464" s="2">
        <x:f t="shared" si="1053"/>
        <x:v>0</x:v>
      </x:c>
      <x:c r="X13464" s="2">
        <x:f t="shared" si="1054"/>
        <x:v>-3.979039320256561E-13</x:v>
      </x:c>
    </x:row>
    <x:row r="13465" spans="2:24" hidden="1" x14ac:dyDescent="0.25">
      <x:c r="B13465" t="s">
        <x:v>20</x:v>
      </x:c>
      <x:c r="C13465" t="s">
        <x:v>243</x:v>
      </x:c>
      <x:c r="D13465" t="s">
        <x:v>244</x:v>
      </x:c>
      <x:c r="E13465" t="s">
        <x:v>603</x:v>
      </x:c>
      <x:c r="F13465" t="s">
        <x:v>224</x:v>
      </x:c>
      <x:c r="G13465" s="2">
        <x:v>2198.1</x:v>
      </x:c>
      <x:c r="J13465" t="s">
        <x:v>227</x:v>
      </x:c>
      <x:c r="K13465" t="s">
        <x:v>1834</x:v>
      </x:c>
      <x:c r="L13465" t="s">
        <x:v>25</x:v>
      </x:c>
      <x:c r="M13465" t="s">
        <x:v>41</x:v>
      </x:c>
      <x:c r="N13465" t="s">
        <x:v>228</x:v>
      </x:c>
      <x:c r="O13465" s="3">
        <x:v>0</x:v>
      </x:c>
      <x:c r="P13465" s="3">
        <x:v>0.97</x:v>
      </x:c>
      <x:c r="Q13465" s="3">
        <x:v>0.03</x:v>
      </x:c>
      <x:c r="R13465" s="3">
        <x:v>0</x:v>
      </x:c>
      <x:c r="S13465" s="3">
        <x:v>0</x:v>
      </x:c>
      <x:c r="T13465" s="2">
        <x:f t="shared" si="1052"/>
        <x:v>0</x:v>
      </x:c>
      <x:c r="U13465" s="2">
        <x:f t="shared" si="1051"/>
        <x:v>2132.16</x:v>
      </x:c>
      <x:c r="V13465" s="2">
        <x:f t="shared" si="1055"/>
        <x:v>65.94</x:v>
      </x:c>
      <x:c r="W13465" s="2">
        <x:f t="shared" si="1053"/>
        <x:v>0</x:v>
      </x:c>
      <x:c r="X13465" s="2">
        <x:f t="shared" si="1054"/>
        <x:v>5.6843418860808015E-14</x:v>
      </x:c>
    </x:row>
    <x:row r="13466" spans="2:24" hidden="1" x14ac:dyDescent="0.25">
      <x:c r="B13466" t="s">
        <x:v>20</x:v>
      </x:c>
      <x:c r="C13466" t="s">
        <x:v>243</x:v>
      </x:c>
      <x:c r="D13466" t="s">
        <x:v>244</x:v>
      </x:c>
      <x:c r="E13466" t="s">
        <x:v>603</x:v>
      </x:c>
      <x:c r="F13466" t="s">
        <x:v>224</x:v>
      </x:c>
      <x:c r="G13466" s="2">
        <x:v>7462.36</x:v>
      </x:c>
      <x:c r="J13466" t="s">
        <x:v>227</x:v>
      </x:c>
      <x:c r="K13466" t="s">
        <x:v>1834</x:v>
      </x:c>
      <x:c r="L13466" t="s">
        <x:v>25</x:v>
      </x:c>
      <x:c r="M13466" t="s">
        <x:v>604</x:v>
      </x:c>
      <x:c r="N13466" t="s">
        <x:v>228</x:v>
      </x:c>
      <x:c r="O13466" s="3">
        <x:v>0</x:v>
      </x:c>
      <x:c r="P13466" s="3">
        <x:v>0.97</x:v>
      </x:c>
      <x:c r="Q13466" s="3">
        <x:v>0.03</x:v>
      </x:c>
      <x:c r="R13466" s="3">
        <x:v>0</x:v>
      </x:c>
      <x:c r="S13466" s="3">
        <x:v>0</x:v>
      </x:c>
      <x:c r="T13466" s="2">
        <x:f t="shared" si="1052"/>
        <x:v>0</x:v>
      </x:c>
      <x:c r="U13466" s="2">
        <x:f t="shared" si="1051"/>
        <x:v>7238.49</x:v>
      </x:c>
      <x:c r="V13466" s="2">
        <x:f t="shared" si="1055"/>
        <x:v>223.87</x:v>
      </x:c>
      <x:c r="W13466" s="2">
        <x:f t="shared" si="1053"/>
        <x:v>0</x:v>
      </x:c>
      <x:c r="X13466" s="2">
        <x:f t="shared" si="1054"/>
        <x:v>-1.1368683772161603E-13</x:v>
      </x:c>
    </x:row>
    <x:row r="13467" spans="2:24" hidden="1" x14ac:dyDescent="0.25">
      <x:c r="B13467" t="s">
        <x:v>20</x:v>
      </x:c>
      <x:c r="C13467" t="s">
        <x:v>243</x:v>
      </x:c>
      <x:c r="D13467" t="s">
        <x:v>244</x:v>
      </x:c>
      <x:c r="E13467" t="s">
        <x:v>603</x:v>
      </x:c>
      <x:c r="F13467" t="s">
        <x:v>224</x:v>
      </x:c>
      <x:c r="G13467" s="2">
        <x:v>3117.58</x:v>
      </x:c>
      <x:c r="J13467" t="s">
        <x:v>227</x:v>
      </x:c>
      <x:c r="K13467" t="s">
        <x:v>1834</x:v>
      </x:c>
      <x:c r="L13467" t="s">
        <x:v>25</x:v>
      </x:c>
      <x:c r="M13467" t="s">
        <x:v>606</x:v>
      </x:c>
      <x:c r="N13467" t="s">
        <x:v>228</x:v>
      </x:c>
      <x:c r="O13467" s="3">
        <x:v>0</x:v>
      </x:c>
      <x:c r="P13467" s="3">
        <x:v>0.97</x:v>
      </x:c>
      <x:c r="Q13467" s="3">
        <x:v>0.03</x:v>
      </x:c>
      <x:c r="R13467" s="3">
        <x:v>0</x:v>
      </x:c>
      <x:c r="S13467" s="3">
        <x:v>0</x:v>
      </x:c>
      <x:c r="T13467" s="2">
        <x:f t="shared" si="1052"/>
        <x:v>0</x:v>
      </x:c>
      <x:c r="U13467" s="2">
        <x:f t="shared" si="1051"/>
        <x:v>3024.05</x:v>
      </x:c>
      <x:c r="V13467" s="2">
        <x:f t="shared" si="1055"/>
        <x:v>93.53</x:v>
      </x:c>
      <x:c r="W13467" s="2">
        <x:f t="shared" si="1053"/>
        <x:v>0</x:v>
      </x:c>
      <x:c r="X13467" s="2">
        <x:f t="shared" si="1054"/>
        <x:v>-2.5579538487363607E-13</x:v>
      </x:c>
    </x:row>
    <x:row r="13468" spans="2:24" hidden="1" x14ac:dyDescent="0.25">
      <x:c r="B13468" t="s">
        <x:v>20</x:v>
      </x:c>
      <x:c r="C13468" t="s">
        <x:v>243</x:v>
      </x:c>
      <x:c r="D13468" t="s">
        <x:v>244</x:v>
      </x:c>
      <x:c r="E13468" t="s">
        <x:v>603</x:v>
      </x:c>
      <x:c r="F13468" t="s">
        <x:v>197</x:v>
      </x:c>
      <x:c r="G13468" s="2">
        <x:v>3195.85</x:v>
      </x:c>
      <x:c r="J13468" t="s">
        <x:v>227</x:v>
      </x:c>
      <x:c r="K13468" t="s">
        <x:v>1834</x:v>
      </x:c>
      <x:c r="L13468" t="s">
        <x:v>25</x:v>
      </x:c>
      <x:c r="M13468" t="s">
        <x:v>606</x:v>
      </x:c>
      <x:c r="N13468" t="s">
        <x:v>228</x:v>
      </x:c>
      <x:c r="O13468" s="3">
        <x:v>0</x:v>
      </x:c>
      <x:c r="P13468" s="3">
        <x:v>0.97</x:v>
      </x:c>
      <x:c r="Q13468" s="3">
        <x:v>0.03</x:v>
      </x:c>
      <x:c r="R13468" s="3">
        <x:v>0</x:v>
      </x:c>
      <x:c r="S13468" s="3">
        <x:v>0</x:v>
      </x:c>
      <x:c r="T13468" s="2">
        <x:f t="shared" si="1052"/>
        <x:v>0</x:v>
      </x:c>
      <x:c r="U13468" s="2">
        <x:f t="shared" si="1051"/>
        <x:v>3099.97</x:v>
      </x:c>
      <x:c r="V13468" s="2">
        <x:f t="shared" si="1055"/>
        <x:v>95.88</x:v>
      </x:c>
      <x:c r="W13468" s="2">
        <x:f t="shared" si="1053"/>
        <x:v>0</x:v>
      </x:c>
      <x:c r="X13468" s="2">
        <x:f t="shared" si="1054"/>
        <x:v>1.1368683772161603E-13</x:v>
      </x:c>
    </x:row>
    <x:row r="13469" spans="2:24" hidden="1" x14ac:dyDescent="0.25">
      <x:c r="B13469" t="s">
        <x:v>20</x:v>
      </x:c>
      <x:c r="C13469" t="s">
        <x:v>243</x:v>
      </x:c>
      <x:c r="D13469" t="s">
        <x:v>244</x:v>
      </x:c>
      <x:c r="E13469" t="s">
        <x:v>603</x:v>
      </x:c>
      <x:c r="F13469" t="s">
        <x:v>200</x:v>
      </x:c>
      <x:c r="G13469" s="2">
        <x:v>7394.1</x:v>
      </x:c>
      <x:c r="J13469" t="s">
        <x:v>227</x:v>
      </x:c>
      <x:c r="K13469" t="s">
        <x:v>1834</x:v>
      </x:c>
      <x:c r="L13469" t="s">
        <x:v>25</x:v>
      </x:c>
      <x:c r="M13469" t="s">
        <x:v>612</x:v>
      </x:c>
      <x:c r="N13469" t="s">
        <x:v>228</x:v>
      </x:c>
      <x:c r="O13469" s="3">
        <x:v>0</x:v>
      </x:c>
      <x:c r="P13469" s="3">
        <x:v>0.97</x:v>
      </x:c>
      <x:c r="Q13469" s="3">
        <x:v>0.03</x:v>
      </x:c>
      <x:c r="R13469" s="3">
        <x:v>0</x:v>
      </x:c>
      <x:c r="S13469" s="3">
        <x:v>0</x:v>
      </x:c>
      <x:c r="T13469" s="2">
        <x:f t="shared" si="1052"/>
        <x:v>0</x:v>
      </x:c>
      <x:c r="U13469" s="2">
        <x:f t="shared" si="1051"/>
        <x:v>7172.28</x:v>
      </x:c>
      <x:c r="V13469" s="2">
        <x:f t="shared" si="1055"/>
        <x:v>221.82</x:v>
      </x:c>
      <x:c r="W13469" s="2">
        <x:f t="shared" si="1053"/>
        <x:v>0</x:v>
      </x:c>
      <x:c r="X13469" s="2">
        <x:f t="shared" si="1054"/>
        <x:v>6.2527760746888816E-13</x:v>
      </x:c>
    </x:row>
    <x:row r="13470" spans="2:24" hidden="1" x14ac:dyDescent="0.25">
      <x:c r="B13470" t="s">
        <x:v>20</x:v>
      </x:c>
      <x:c r="C13470" t="s">
        <x:v>243</x:v>
      </x:c>
      <x:c r="D13470" t="s">
        <x:v>244</x:v>
      </x:c>
      <x:c r="E13470" t="s">
        <x:v>603</x:v>
      </x:c>
      <x:c r="F13470" t="s">
        <x:v>224</x:v>
      </x:c>
      <x:c r="G13470" s="2">
        <x:v>6402.99</x:v>
      </x:c>
      <x:c r="J13470" t="s">
        <x:v>229</x:v>
      </x:c>
      <x:c r="K13470" t="s">
        <x:v>2409</x:v>
      </x:c>
      <x:c r="L13470" t="s">
        <x:v>25</x:v>
      </x:c>
      <x:c r="M13470" t="s">
        <x:v>41</x:v>
      </x:c>
      <x:c r="N13470" t="s">
        <x:v>230</x:v>
      </x:c>
      <x:c r="O13470" s="3">
        <x:v>0</x:v>
      </x:c>
      <x:c r="P13470" s="3">
        <x:v>0.95</x:v>
      </x:c>
      <x:c r="Q13470" s="3">
        <x:v>0.03</x:v>
      </x:c>
      <x:c r="R13470" s="3">
        <x:v>0</x:v>
      </x:c>
      <x:c r="S13470" s="3">
        <x:v>0.02</x:v>
      </x:c>
      <x:c r="T13470" s="2">
        <x:f t="shared" si="1052"/>
        <x:v>0</x:v>
      </x:c>
      <x:c r="U13470" s="2">
        <x:f t="shared" si="1051"/>
        <x:v>6082.84</x:v>
      </x:c>
      <x:c r="V13470" s="2">
        <x:f t="shared" si="1055"/>
        <x:v>192.09</x:v>
      </x:c>
      <x:c r="W13470" s="2">
        <x:f t="shared" si="1053"/>
        <x:v>0</x:v>
      </x:c>
      <x:c r="X13470" s="2">
        <x:f t="shared" si="1054"/>
        <x:v>128.05999999999963</x:v>
      </x:c>
    </x:row>
    <x:row r="13471" spans="2:24" hidden="1" x14ac:dyDescent="0.25">
      <x:c r="B13471" t="s">
        <x:v>20</x:v>
      </x:c>
      <x:c r="C13471" t="s">
        <x:v>243</x:v>
      </x:c>
      <x:c r="D13471" t="s">
        <x:v>244</x:v>
      </x:c>
      <x:c r="E13471" t="s">
        <x:v>603</x:v>
      </x:c>
      <x:c r="F13471" t="s">
        <x:v>224</x:v>
      </x:c>
      <x:c r="G13471" s="2">
        <x:v>50036.32</x:v>
      </x:c>
      <x:c r="J13471" t="s">
        <x:v>229</x:v>
      </x:c>
      <x:c r="K13471" t="s">
        <x:v>2409</x:v>
      </x:c>
      <x:c r="L13471" t="s">
        <x:v>25</x:v>
      </x:c>
      <x:c r="M13471" t="s">
        <x:v>606</x:v>
      </x:c>
      <x:c r="N13471" t="s">
        <x:v>230</x:v>
      </x:c>
      <x:c r="O13471" s="3">
        <x:v>0</x:v>
      </x:c>
      <x:c r="P13471" s="3">
        <x:v>0.95</x:v>
      </x:c>
      <x:c r="Q13471" s="3">
        <x:v>0.03</x:v>
      </x:c>
      <x:c r="R13471" s="3">
        <x:v>0</x:v>
      </x:c>
      <x:c r="S13471" s="3">
        <x:v>0.02</x:v>
      </x:c>
      <x:c r="T13471" s="2">
        <x:f t="shared" si="1052"/>
        <x:v>0</x:v>
      </x:c>
      <x:c r="U13471" s="2">
        <x:f t="shared" si="1051"/>
        <x:v>47534.5</x:v>
      </x:c>
      <x:c r="V13471" s="2">
        <x:f t="shared" si="1055"/>
        <x:v>1501.09</x:v>
      </x:c>
      <x:c r="W13471" s="2">
        <x:f t="shared" si="1053"/>
        <x:v>0</x:v>
      </x:c>
      <x:c r="X13471" s="2">
        <x:f t="shared" si="1054"/>
        <x:v>1000.7299999999998</x:v>
      </x:c>
    </x:row>
    <x:row r="13472" spans="2:24" hidden="1" x14ac:dyDescent="0.25">
      <x:c r="B13472" t="s">
        <x:v>20</x:v>
      </x:c>
      <x:c r="C13472" t="s">
        <x:v>243</x:v>
      </x:c>
      <x:c r="D13472" t="s">
        <x:v>244</x:v>
      </x:c>
      <x:c r="E13472" t="s">
        <x:v>603</x:v>
      </x:c>
      <x:c r="F13472" t="s">
        <x:v>197</x:v>
      </x:c>
      <x:c r="G13472" s="2">
        <x:v>5437.71</x:v>
      </x:c>
      <x:c r="J13472" t="s">
        <x:v>229</x:v>
      </x:c>
      <x:c r="K13472" t="s">
        <x:v>2409</x:v>
      </x:c>
      <x:c r="L13472" t="s">
        <x:v>25</x:v>
      </x:c>
      <x:c r="M13472" t="s">
        <x:v>606</x:v>
      </x:c>
      <x:c r="N13472" t="s">
        <x:v>230</x:v>
      </x:c>
      <x:c r="O13472" s="3">
        <x:v>0</x:v>
      </x:c>
      <x:c r="P13472" s="3">
        <x:v>0.95</x:v>
      </x:c>
      <x:c r="Q13472" s="3">
        <x:v>0.03</x:v>
      </x:c>
      <x:c r="R13472" s="3">
        <x:v>0</x:v>
      </x:c>
      <x:c r="S13472" s="3">
        <x:v>0.02</x:v>
      </x:c>
      <x:c r="T13472" s="2">
        <x:f t="shared" si="1052"/>
        <x:v>0</x:v>
      </x:c>
      <x:c r="U13472" s="2">
        <x:f t="shared" si="1051"/>
        <x:v>5165.82</x:v>
      </x:c>
      <x:c r="V13472" s="2">
        <x:f t="shared" si="1055"/>
        <x:v>163.13</x:v>
      </x:c>
      <x:c r="W13472" s="2">
        <x:f t="shared" si="1053"/>
        <x:v>0</x:v>
      </x:c>
      <x:c r="X13472" s="2">
        <x:f t="shared" si="1054"/>
        <x:v>108.76000000000033</x:v>
      </x:c>
    </x:row>
    <x:row r="13473" spans="2:24" hidden="1" x14ac:dyDescent="0.25">
      <x:c r="B13473" t="s">
        <x:v>20</x:v>
      </x:c>
      <x:c r="C13473" t="s">
        <x:v>243</x:v>
      </x:c>
      <x:c r="D13473" t="s">
        <x:v>244</x:v>
      </x:c>
      <x:c r="E13473" t="s">
        <x:v>603</x:v>
      </x:c>
      <x:c r="F13473" t="s">
        <x:v>276</x:v>
      </x:c>
      <x:c r="G13473" s="2">
        <x:v>7808.78</x:v>
      </x:c>
      <x:c r="J13473" t="s">
        <x:v>231</x:v>
      </x:c>
      <x:c r="K13473" t="s">
        <x:v>1835</x:v>
      </x:c>
      <x:c r="L13473" t="s">
        <x:v>25</x:v>
      </x:c>
      <x:c r="M13473" t="s">
        <x:v>606</x:v>
      </x:c>
      <x:c r="N13473" t="s">
        <x:v>232</x:v>
      </x:c>
      <x:c r="O13473" s="3">
        <x:v>0.14000000000000001</x:v>
      </x:c>
      <x:c r="P13473" s="3">
        <x:v>0.44</x:v>
      </x:c>
      <x:c r="Q13473" s="3">
        <x:v>0.24</x:v>
      </x:c>
      <x:c r="R13473" s="3">
        <x:v>0</x:v>
      </x:c>
      <x:c r="S13473" s="3">
        <x:v>0.18</x:v>
      </x:c>
      <x:c r="T13473" s="2">
        <x:f t="shared" si="1052"/>
        <x:v>1093.23</x:v>
      </x:c>
      <x:c r="U13473" s="2">
        <x:f t="shared" si="1051"/>
        <x:v>3435.86</x:v>
      </x:c>
      <x:c r="V13473" s="2">
        <x:f t="shared" si="1055"/>
        <x:v>1874.11</x:v>
      </x:c>
      <x:c r="W13473" s="2">
        <x:f t="shared" si="1053"/>
        <x:v>0</x:v>
      </x:c>
      <x:c r="X13473" s="2">
        <x:f t="shared" si="1054"/>
        <x:v>1405.5799999999992</x:v>
      </x:c>
    </x:row>
    <x:row r="13474" spans="2:24" hidden="1" x14ac:dyDescent="0.25">
      <x:c r="B13474" t="s">
        <x:v>20</x:v>
      </x:c>
      <x:c r="C13474" t="s">
        <x:v>243</x:v>
      </x:c>
      <x:c r="D13474" t="s">
        <x:v>244</x:v>
      </x:c>
      <x:c r="E13474" t="s">
        <x:v>603</x:v>
      </x:c>
      <x:c r="F13474" t="s">
        <x:v>276</x:v>
      </x:c>
      <x:c r="G13474" s="2">
        <x:v>600.66</x:v>
      </x:c>
      <x:c r="J13474" t="s">
        <x:v>231</x:v>
      </x:c>
      <x:c r="K13474" t="s">
        <x:v>1835</x:v>
      </x:c>
      <x:c r="L13474" t="s">
        <x:v>25</x:v>
      </x:c>
      <x:c r="M13474" t="s">
        <x:v>609</x:v>
      </x:c>
      <x:c r="N13474" t="s">
        <x:v>232</x:v>
      </x:c>
      <x:c r="O13474" s="3">
        <x:v>0.14000000000000001</x:v>
      </x:c>
      <x:c r="P13474" s="3">
        <x:v>0.44</x:v>
      </x:c>
      <x:c r="Q13474" s="3">
        <x:v>0.24</x:v>
      </x:c>
      <x:c r="R13474" s="3">
        <x:v>0</x:v>
      </x:c>
      <x:c r="S13474" s="3">
        <x:v>0.18</x:v>
      </x:c>
      <x:c r="T13474" s="2">
        <x:f t="shared" si="1052"/>
        <x:v>84.09</x:v>
      </x:c>
      <x:c r="U13474" s="2">
        <x:f t="shared" si="1051"/>
        <x:v>264.29000000000002</x:v>
      </x:c>
      <x:c r="V13474" s="2">
        <x:f t="shared" si="1055"/>
        <x:v>144.16</x:v>
      </x:c>
      <x:c r="W13474" s="2">
        <x:f t="shared" si="1053"/>
        <x:v>0</x:v>
      </x:c>
      <x:c r="X13474" s="2">
        <x:f t="shared" si="1054"/>
        <x:v>108.11999999999992</x:v>
      </x:c>
    </x:row>
    <x:row r="13475" spans="2:24" hidden="1" x14ac:dyDescent="0.25">
      <x:c r="B13475" t="s">
        <x:v>20</x:v>
      </x:c>
      <x:c r="C13475" t="s">
        <x:v>243</x:v>
      </x:c>
      <x:c r="D13475" t="s">
        <x:v>244</x:v>
      </x:c>
      <x:c r="E13475" t="s">
        <x:v>603</x:v>
      </x:c>
      <x:c r="F13475" t="s">
        <x:v>29</x:v>
      </x:c>
      <x:c r="G13475" s="2">
        <x:v>7585.02</x:v>
      </x:c>
      <x:c r="J13475" t="s">
        <x:v>231</x:v>
      </x:c>
      <x:c r="K13475" t="s">
        <x:v>1835</x:v>
      </x:c>
      <x:c r="L13475" t="s">
        <x:v>25</x:v>
      </x:c>
      <x:c r="M13475" t="s">
        <x:v>606</x:v>
      </x:c>
      <x:c r="N13475" t="s">
        <x:v>232</x:v>
      </x:c>
      <x:c r="O13475" s="3">
        <x:v>0.14000000000000001</x:v>
      </x:c>
      <x:c r="P13475" s="3">
        <x:v>0.44</x:v>
      </x:c>
      <x:c r="Q13475" s="3">
        <x:v>0.24</x:v>
      </x:c>
      <x:c r="R13475" s="3">
        <x:v>0</x:v>
      </x:c>
      <x:c r="S13475" s="3">
        <x:v>0.18</x:v>
      </x:c>
      <x:c r="T13475" s="2">
        <x:f t="shared" si="1052"/>
        <x:v>1061.9000000000001</x:v>
      </x:c>
      <x:c r="U13475" s="2">
        <x:f t="shared" si="1051"/>
        <x:v>3337.41</x:v>
      </x:c>
      <x:c r="V13475" s="2">
        <x:f t="shared" si="1055"/>
        <x:v>1820.4</x:v>
      </x:c>
      <x:c r="W13475" s="2">
        <x:f t="shared" si="1053"/>
        <x:v>0</x:v>
      </x:c>
      <x:c r="X13475" s="2">
        <x:f t="shared" si="1054"/>
        <x:v>1365.3100000000009</x:v>
      </x:c>
    </x:row>
    <x:row r="13476" spans="2:24" hidden="1" x14ac:dyDescent="0.25">
      <x:c r="B13476" t="s">
        <x:v>20</x:v>
      </x:c>
      <x:c r="C13476" t="s">
        <x:v>243</x:v>
      </x:c>
      <x:c r="D13476" t="s">
        <x:v>244</x:v>
      </x:c>
      <x:c r="E13476" t="s">
        <x:v>603</x:v>
      </x:c>
      <x:c r="F13476" t="s">
        <x:v>32</x:v>
      </x:c>
      <x:c r="G13476" s="2">
        <x:v>8405.7099999999991</x:v>
      </x:c>
      <x:c r="J13476" t="s">
        <x:v>231</x:v>
      </x:c>
      <x:c r="K13476" t="s">
        <x:v>1835</x:v>
      </x:c>
      <x:c r="L13476" t="s">
        <x:v>25</x:v>
      </x:c>
      <x:c r="M13476" t="s">
        <x:v>606</x:v>
      </x:c>
      <x:c r="N13476" t="s">
        <x:v>232</x:v>
      </x:c>
      <x:c r="O13476" s="3">
        <x:v>0.14000000000000001</x:v>
      </x:c>
      <x:c r="P13476" s="3">
        <x:v>0.44</x:v>
      </x:c>
      <x:c r="Q13476" s="3">
        <x:v>0.24</x:v>
      </x:c>
      <x:c r="R13476" s="3">
        <x:v>0</x:v>
      </x:c>
      <x:c r="S13476" s="3">
        <x:v>0.18</x:v>
      </x:c>
      <x:c r="T13476" s="2">
        <x:f t="shared" si="1052"/>
        <x:v>1176.8</x:v>
      </x:c>
      <x:c r="U13476" s="2">
        <x:f t="shared" si="1051"/>
        <x:v>3698.51</x:v>
      </x:c>
      <x:c r="V13476" s="2">
        <x:f t="shared" si="1055"/>
        <x:v>2017.37</x:v>
      </x:c>
      <x:c r="W13476" s="2">
        <x:f t="shared" si="1053"/>
        <x:v>0</x:v>
      </x:c>
      <x:c r="X13476" s="2">
        <x:f t="shared" si="1054"/>
        <x:v>1513.0299999999988</x:v>
      </x:c>
    </x:row>
    <x:row r="13477" spans="2:24" hidden="1" x14ac:dyDescent="0.25">
      <x:c r="B13477" t="s">
        <x:v>20</x:v>
      </x:c>
      <x:c r="C13477" t="s">
        <x:v>243</x:v>
      </x:c>
      <x:c r="D13477" t="s">
        <x:v>244</x:v>
      </x:c>
      <x:c r="E13477" t="s">
        <x:v>603</x:v>
      </x:c>
      <x:c r="F13477" t="s">
        <x:v>33</x:v>
      </x:c>
      <x:c r="G13477" s="2">
        <x:v>400427.78</x:v>
      </x:c>
      <x:c r="J13477" t="s">
        <x:v>231</x:v>
      </x:c>
      <x:c r="K13477" t="s">
        <x:v>1835</x:v>
      </x:c>
      <x:c r="L13477" t="s">
        <x:v>25</x:v>
      </x:c>
      <x:c r="M13477" t="s">
        <x:v>606</x:v>
      </x:c>
      <x:c r="N13477" t="s">
        <x:v>232</x:v>
      </x:c>
      <x:c r="O13477" s="3">
        <x:v>0.14000000000000001</x:v>
      </x:c>
      <x:c r="P13477" s="3">
        <x:v>0.44</x:v>
      </x:c>
      <x:c r="Q13477" s="3">
        <x:v>0.24</x:v>
      </x:c>
      <x:c r="R13477" s="3">
        <x:v>0</x:v>
      </x:c>
      <x:c r="S13477" s="3">
        <x:v>0.18</x:v>
      </x:c>
      <x:c r="T13477" s="2">
        <x:f t="shared" si="1052"/>
        <x:v>56059.89</x:v>
      </x:c>
      <x:c r="U13477" s="2">
        <x:f t="shared" si="1051"/>
        <x:v>176188.22</x:v>
      </x:c>
      <x:c r="V13477" s="2">
        <x:f t="shared" si="1055"/>
        <x:v>96102.67</x:v>
      </x:c>
      <x:c r="W13477" s="2">
        <x:f t="shared" si="1053"/>
        <x:v>0</x:v>
      </x:c>
      <x:c r="X13477" s="2">
        <x:f t="shared" si="1054"/>
        <x:v>72077.000000000015</x:v>
      </x:c>
    </x:row>
    <x:row r="13478" spans="2:24" hidden="1" x14ac:dyDescent="0.25">
      <x:c r="B13478" t="s">
        <x:v>20</x:v>
      </x:c>
      <x:c r="C13478" t="s">
        <x:v>243</x:v>
      </x:c>
      <x:c r="D13478" t="s">
        <x:v>244</x:v>
      </x:c>
      <x:c r="E13478" t="s">
        <x:v>603</x:v>
      </x:c>
      <x:c r="F13478" t="s">
        <x:v>33</x:v>
      </x:c>
      <x:c r="G13478" s="2">
        <x:v>183948.18</x:v>
      </x:c>
      <x:c r="J13478" t="s">
        <x:v>231</x:v>
      </x:c>
      <x:c r="K13478" t="s">
        <x:v>1835</x:v>
      </x:c>
      <x:c r="L13478" t="s">
        <x:v>25</x:v>
      </x:c>
      <x:c r="M13478" t="s">
        <x:v>607</x:v>
      </x:c>
      <x:c r="N13478" t="s">
        <x:v>232</x:v>
      </x:c>
      <x:c r="O13478" s="3">
        <x:v>0.14000000000000001</x:v>
      </x:c>
      <x:c r="P13478" s="3">
        <x:v>0.44</x:v>
      </x:c>
      <x:c r="Q13478" s="3">
        <x:v>0.24</x:v>
      </x:c>
      <x:c r="R13478" s="3">
        <x:v>0</x:v>
      </x:c>
      <x:c r="S13478" s="3">
        <x:v>0.18</x:v>
      </x:c>
      <x:c r="T13478" s="2">
        <x:f t="shared" si="1052"/>
        <x:v>25752.75</x:v>
      </x:c>
      <x:c r="U13478" s="2">
        <x:f t="shared" ref="U13478:U13541" si="1056">ROUND(G13478*P13478,2)</x:f>
        <x:v>80937.2</x:v>
      </x:c>
      <x:c r="V13478" s="2">
        <x:f t="shared" si="1055"/>
        <x:v>44147.56</x:v>
      </x:c>
      <x:c r="W13478" s="2">
        <x:f t="shared" si="1053"/>
        <x:v>0</x:v>
      </x:c>
      <x:c r="X13478" s="2">
        <x:f t="shared" si="1054"/>
        <x:v>33110.67</x:v>
      </x:c>
    </x:row>
    <x:row r="13479" spans="2:24" hidden="1" x14ac:dyDescent="0.25">
      <x:c r="B13479" t="s">
        <x:v>20</x:v>
      </x:c>
      <x:c r="C13479" t="s">
        <x:v>243</x:v>
      </x:c>
      <x:c r="D13479" t="s">
        <x:v>244</x:v>
      </x:c>
      <x:c r="E13479" t="s">
        <x:v>603</x:v>
      </x:c>
      <x:c r="F13479" t="s">
        <x:v>211</x:v>
      </x:c>
      <x:c r="G13479" s="2">
        <x:v>9932.59</x:v>
      </x:c>
      <x:c r="J13479" t="s">
        <x:v>231</x:v>
      </x:c>
      <x:c r="K13479" t="s">
        <x:v>1835</x:v>
      </x:c>
      <x:c r="L13479" t="s">
        <x:v>25</x:v>
      </x:c>
      <x:c r="M13479" t="s">
        <x:v>605</x:v>
      </x:c>
      <x:c r="N13479" t="s">
        <x:v>232</x:v>
      </x:c>
      <x:c r="O13479" s="3">
        <x:v>0.14000000000000001</x:v>
      </x:c>
      <x:c r="P13479" s="3">
        <x:v>0.44</x:v>
      </x:c>
      <x:c r="Q13479" s="3">
        <x:v>0.24</x:v>
      </x:c>
      <x:c r="R13479" s="3">
        <x:v>0</x:v>
      </x:c>
      <x:c r="S13479" s="3">
        <x:v>0.18</x:v>
      </x:c>
      <x:c r="T13479" s="2">
        <x:f t="shared" ref="T13479:T13542" si="1057">ROUND(G13479*O13479,2)</x:f>
        <x:v>1390.56</x:v>
      </x:c>
      <x:c r="U13479" s="2">
        <x:f t="shared" si="1056"/>
        <x:v>4370.34</x:v>
      </x:c>
      <x:c r="V13479" s="2">
        <x:f t="shared" si="1055"/>
        <x:v>2383.8200000000002</x:v>
      </x:c>
      <x:c r="W13479" s="2">
        <x:f t="shared" ref="W13479:W13542" si="1058">ROUND(G13479*R13479,2)</x:f>
        <x:v>0</x:v>
      </x:c>
      <x:c r="X13479" s="2">
        <x:f t="shared" ref="X13479:X13542" si="1059">G13479-T13479-U13479-V13479-W13479</x:f>
        <x:v>1787.8700000000003</x:v>
      </x:c>
    </x:row>
    <x:row r="13480" spans="2:24" hidden="1" x14ac:dyDescent="0.25">
      <x:c r="B13480" t="s">
        <x:v>20</x:v>
      </x:c>
      <x:c r="C13480" t="s">
        <x:v>243</x:v>
      </x:c>
      <x:c r="D13480" t="s">
        <x:v>244</x:v>
      </x:c>
      <x:c r="E13480" t="s">
        <x:v>603</x:v>
      </x:c>
      <x:c r="F13480" t="s">
        <x:v>211</x:v>
      </x:c>
      <x:c r="G13480" s="2">
        <x:v>11167.19</x:v>
      </x:c>
      <x:c r="J13480" t="s">
        <x:v>231</x:v>
      </x:c>
      <x:c r="K13480" t="s">
        <x:v>1835</x:v>
      </x:c>
      <x:c r="L13480" t="s">
        <x:v>25</x:v>
      </x:c>
      <x:c r="M13480" t="s">
        <x:v>606</x:v>
      </x:c>
      <x:c r="N13480" t="s">
        <x:v>232</x:v>
      </x:c>
      <x:c r="O13480" s="3">
        <x:v>0.14000000000000001</x:v>
      </x:c>
      <x:c r="P13480" s="3">
        <x:v>0.44</x:v>
      </x:c>
      <x:c r="Q13480" s="3">
        <x:v>0.24</x:v>
      </x:c>
      <x:c r="R13480" s="3">
        <x:v>0</x:v>
      </x:c>
      <x:c r="S13480" s="3">
        <x:v>0.18</x:v>
      </x:c>
      <x:c r="T13480" s="2">
        <x:f t="shared" si="1057"/>
        <x:v>1563.41</x:v>
      </x:c>
      <x:c r="U13480" s="2">
        <x:f t="shared" si="1056"/>
        <x:v>4913.5600000000004</x:v>
      </x:c>
      <x:c r="V13480" s="2">
        <x:f t="shared" si="1055"/>
        <x:v>2680.13</x:v>
      </x:c>
      <x:c r="W13480" s="2">
        <x:f t="shared" si="1058"/>
        <x:v>0</x:v>
      </x:c>
      <x:c r="X13480" s="2">
        <x:f t="shared" si="1059"/>
        <x:v>2010.0900000000001</x:v>
      </x:c>
    </x:row>
    <x:row r="13481" spans="2:24" hidden="1" x14ac:dyDescent="0.25">
      <x:c r="B13481" t="s">
        <x:v>20</x:v>
      </x:c>
      <x:c r="C13481" t="s">
        <x:v>243</x:v>
      </x:c>
      <x:c r="D13481" t="s">
        <x:v>244</x:v>
      </x:c>
      <x:c r="E13481" t="s">
        <x:v>603</x:v>
      </x:c>
      <x:c r="F13481" t="s">
        <x:v>103</x:v>
      </x:c>
      <x:c r="G13481" s="2">
        <x:v>14330</x:v>
      </x:c>
      <x:c r="J13481" t="s">
        <x:v>231</x:v>
      </x:c>
      <x:c r="K13481" t="s">
        <x:v>1835</x:v>
      </x:c>
      <x:c r="L13481" t="s">
        <x:v>25</x:v>
      </x:c>
      <x:c r="M13481" t="s">
        <x:v>304</x:v>
      </x:c>
      <x:c r="N13481" t="s">
        <x:v>232</x:v>
      </x:c>
      <x:c r="O13481" s="3">
        <x:v>0.14000000000000001</x:v>
      </x:c>
      <x:c r="P13481" s="3">
        <x:v>0.44</x:v>
      </x:c>
      <x:c r="Q13481" s="3">
        <x:v>0.24</x:v>
      </x:c>
      <x:c r="R13481" s="3">
        <x:v>0</x:v>
      </x:c>
      <x:c r="S13481" s="3">
        <x:v>0.18</x:v>
      </x:c>
      <x:c r="T13481" s="2">
        <x:f t="shared" si="1057"/>
        <x:v>2006.2</x:v>
      </x:c>
      <x:c r="U13481" s="2">
        <x:f t="shared" si="1056"/>
        <x:v>6305.2</x:v>
      </x:c>
      <x:c r="V13481" s="2">
        <x:f t="shared" si="1055"/>
        <x:v>3439.2</x:v>
      </x:c>
      <x:c r="W13481" s="2">
        <x:f t="shared" si="1058"/>
        <x:v>0</x:v>
      </x:c>
      <x:c r="X13481" s="2">
        <x:f t="shared" si="1059"/>
        <x:v>2579.3999999999996</x:v>
      </x:c>
    </x:row>
    <x:row r="13482" spans="2:24" hidden="1" x14ac:dyDescent="0.25">
      <x:c r="B13482" t="s">
        <x:v>20</x:v>
      </x:c>
      <x:c r="C13482" t="s">
        <x:v>243</x:v>
      </x:c>
      <x:c r="D13482" t="s">
        <x:v>244</x:v>
      </x:c>
      <x:c r="E13482" t="s">
        <x:v>603</x:v>
      </x:c>
      <x:c r="F13482" t="s">
        <x:v>103</x:v>
      </x:c>
      <x:c r="G13482" s="2">
        <x:v>596719.28</x:v>
      </x:c>
      <x:c r="J13482" t="s">
        <x:v>231</x:v>
      </x:c>
      <x:c r="K13482" t="s">
        <x:v>1835</x:v>
      </x:c>
      <x:c r="L13482" t="s">
        <x:v>25</x:v>
      </x:c>
      <x:c r="M13482" t="s">
        <x:v>604</x:v>
      </x:c>
      <x:c r="N13482" t="s">
        <x:v>232</x:v>
      </x:c>
      <x:c r="O13482" s="3">
        <x:v>0.14000000000000001</x:v>
      </x:c>
      <x:c r="P13482" s="3">
        <x:v>0.44</x:v>
      </x:c>
      <x:c r="Q13482" s="3">
        <x:v>0.24</x:v>
      </x:c>
      <x:c r="R13482" s="3">
        <x:v>0</x:v>
      </x:c>
      <x:c r="S13482" s="3">
        <x:v>0.18</x:v>
      </x:c>
      <x:c r="T13482" s="2">
        <x:f t="shared" si="1057"/>
        <x:v>83540.7</x:v>
      </x:c>
      <x:c r="U13482" s="2">
        <x:f t="shared" si="1056"/>
        <x:v>262556.48</x:v>
      </x:c>
      <x:c r="V13482" s="2">
        <x:f t="shared" si="1055"/>
        <x:v>143212.63</x:v>
      </x:c>
      <x:c r="W13482" s="2">
        <x:f t="shared" si="1058"/>
        <x:v>0</x:v>
      </x:c>
      <x:c r="X13482" s="2">
        <x:f t="shared" si="1059"/>
        <x:v>107409.47000000003</x:v>
      </x:c>
    </x:row>
    <x:row r="13483" spans="2:24" hidden="1" x14ac:dyDescent="0.25">
      <x:c r="B13483" t="s">
        <x:v>20</x:v>
      </x:c>
      <x:c r="C13483" t="s">
        <x:v>243</x:v>
      </x:c>
      <x:c r="D13483" t="s">
        <x:v>244</x:v>
      </x:c>
      <x:c r="E13483" t="s">
        <x:v>603</x:v>
      </x:c>
      <x:c r="F13483" t="s">
        <x:v>103</x:v>
      </x:c>
      <x:c r="G13483" s="2">
        <x:v>27281.16</x:v>
      </x:c>
      <x:c r="J13483" t="s">
        <x:v>231</x:v>
      </x:c>
      <x:c r="K13483" t="s">
        <x:v>1835</x:v>
      </x:c>
      <x:c r="L13483" t="s">
        <x:v>25</x:v>
      </x:c>
      <x:c r="M13483" t="s">
        <x:v>606</x:v>
      </x:c>
      <x:c r="N13483" t="s">
        <x:v>232</x:v>
      </x:c>
      <x:c r="O13483" s="3">
        <x:v>0.14000000000000001</x:v>
      </x:c>
      <x:c r="P13483" s="3">
        <x:v>0.44</x:v>
      </x:c>
      <x:c r="Q13483" s="3">
        <x:v>0.24</x:v>
      </x:c>
      <x:c r="R13483" s="3">
        <x:v>0</x:v>
      </x:c>
      <x:c r="S13483" s="3">
        <x:v>0.18</x:v>
      </x:c>
      <x:c r="T13483" s="2">
        <x:f t="shared" si="1057"/>
        <x:v>3819.36</x:v>
      </x:c>
      <x:c r="U13483" s="2">
        <x:f t="shared" si="1056"/>
        <x:v>12003.71</x:v>
      </x:c>
      <x:c r="V13483" s="2">
        <x:f t="shared" si="1055"/>
        <x:v>6547.48</x:v>
      </x:c>
      <x:c r="W13483" s="2">
        <x:f t="shared" si="1058"/>
        <x:v>0</x:v>
      </x:c>
      <x:c r="X13483" s="2">
        <x:f t="shared" si="1059"/>
        <x:v>4910.6100000000006</x:v>
      </x:c>
    </x:row>
    <x:row r="13484" spans="2:24" hidden="1" x14ac:dyDescent="0.25">
      <x:c r="B13484" t="s">
        <x:v>20</x:v>
      </x:c>
      <x:c r="C13484" t="s">
        <x:v>243</x:v>
      </x:c>
      <x:c r="D13484" t="s">
        <x:v>244</x:v>
      </x:c>
      <x:c r="E13484" t="s">
        <x:v>603</x:v>
      </x:c>
      <x:c r="F13484" t="s">
        <x:v>279</x:v>
      </x:c>
      <x:c r="G13484" s="2">
        <x:v>8426.02</x:v>
      </x:c>
      <x:c r="J13484" t="s">
        <x:v>231</x:v>
      </x:c>
      <x:c r="K13484" t="s">
        <x:v>1835</x:v>
      </x:c>
      <x:c r="L13484" t="s">
        <x:v>25</x:v>
      </x:c>
      <x:c r="M13484" t="s">
        <x:v>41</x:v>
      </x:c>
      <x:c r="N13484" t="s">
        <x:v>232</x:v>
      </x:c>
      <x:c r="O13484" s="3">
        <x:v>0.14000000000000001</x:v>
      </x:c>
      <x:c r="P13484" s="3">
        <x:v>0.44</x:v>
      </x:c>
      <x:c r="Q13484" s="3">
        <x:v>0.24</x:v>
      </x:c>
      <x:c r="R13484" s="3">
        <x:v>0</x:v>
      </x:c>
      <x:c r="S13484" s="3">
        <x:v>0.18</x:v>
      </x:c>
      <x:c r="T13484" s="2">
        <x:f t="shared" si="1057"/>
        <x:v>1179.6400000000001</x:v>
      </x:c>
      <x:c r="U13484" s="2">
        <x:f t="shared" si="1056"/>
        <x:v>3707.45</x:v>
      </x:c>
      <x:c r="V13484" s="2">
        <x:f t="shared" si="1055"/>
        <x:v>2022.24</x:v>
      </x:c>
      <x:c r="W13484" s="2">
        <x:f t="shared" si="1058"/>
        <x:v>0</x:v>
      </x:c>
      <x:c r="X13484" s="2">
        <x:f t="shared" si="1059"/>
        <x:v>1516.6900000000003</x:v>
      </x:c>
    </x:row>
    <x:row r="13485" spans="2:24" hidden="1" x14ac:dyDescent="0.25">
      <x:c r="B13485" t="s">
        <x:v>20</x:v>
      </x:c>
      <x:c r="C13485" t="s">
        <x:v>243</x:v>
      </x:c>
      <x:c r="D13485" t="s">
        <x:v>244</x:v>
      </x:c>
      <x:c r="E13485" t="s">
        <x:v>603</x:v>
      </x:c>
      <x:c r="F13485" t="s">
        <x:v>279</x:v>
      </x:c>
      <x:c r="G13485" s="2">
        <x:v>5838.28</x:v>
      </x:c>
      <x:c r="J13485" t="s">
        <x:v>231</x:v>
      </x:c>
      <x:c r="K13485" t="s">
        <x:v>1835</x:v>
      </x:c>
      <x:c r="L13485" t="s">
        <x:v>25</x:v>
      </x:c>
      <x:c r="M13485" t="s">
        <x:v>605</x:v>
      </x:c>
      <x:c r="N13485" t="s">
        <x:v>232</x:v>
      </x:c>
      <x:c r="O13485" s="3">
        <x:v>0.14000000000000001</x:v>
      </x:c>
      <x:c r="P13485" s="3">
        <x:v>0.44</x:v>
      </x:c>
      <x:c r="Q13485" s="3">
        <x:v>0.24</x:v>
      </x:c>
      <x:c r="R13485" s="3">
        <x:v>0</x:v>
      </x:c>
      <x:c r="S13485" s="3">
        <x:v>0.18</x:v>
      </x:c>
      <x:c r="T13485" s="2">
        <x:f t="shared" si="1057"/>
        <x:v>817.36</x:v>
      </x:c>
      <x:c r="U13485" s="2">
        <x:f t="shared" si="1056"/>
        <x:v>2568.84</x:v>
      </x:c>
      <x:c r="V13485" s="2">
        <x:f t="shared" ref="V13485:V13548" si="1060">ROUND(G13485*Q13485,2)</x:f>
        <x:v>1401.19</x:v>
      </x:c>
      <x:c r="W13485" s="2">
        <x:f t="shared" si="1058"/>
        <x:v>0</x:v>
      </x:c>
      <x:c r="X13485" s="2">
        <x:f t="shared" si="1059"/>
        <x:v>1050.8899999999999</x:v>
      </x:c>
    </x:row>
    <x:row r="13486" spans="2:24" hidden="1" x14ac:dyDescent="0.25">
      <x:c r="B13486" t="s">
        <x:v>20</x:v>
      </x:c>
      <x:c r="C13486" t="s">
        <x:v>243</x:v>
      </x:c>
      <x:c r="D13486" t="s">
        <x:v>244</x:v>
      </x:c>
      <x:c r="E13486" t="s">
        <x:v>603</x:v>
      </x:c>
      <x:c r="F13486" t="s">
        <x:v>279</x:v>
      </x:c>
      <x:c r="G13486" s="2">
        <x:v>19720.689999999999</x:v>
      </x:c>
      <x:c r="J13486" t="s">
        <x:v>231</x:v>
      </x:c>
      <x:c r="K13486" t="s">
        <x:v>1835</x:v>
      </x:c>
      <x:c r="L13486" t="s">
        <x:v>25</x:v>
      </x:c>
      <x:c r="M13486" t="s">
        <x:v>606</x:v>
      </x:c>
      <x:c r="N13486" t="s">
        <x:v>232</x:v>
      </x:c>
      <x:c r="O13486" s="3">
        <x:v>0.14000000000000001</x:v>
      </x:c>
      <x:c r="P13486" s="3">
        <x:v>0.44</x:v>
      </x:c>
      <x:c r="Q13486" s="3">
        <x:v>0.24</x:v>
      </x:c>
      <x:c r="R13486" s="3">
        <x:v>0</x:v>
      </x:c>
      <x:c r="S13486" s="3">
        <x:v>0.18</x:v>
      </x:c>
      <x:c r="T13486" s="2">
        <x:f t="shared" si="1057"/>
        <x:v>2760.9</x:v>
      </x:c>
      <x:c r="U13486" s="2">
        <x:f t="shared" si="1056"/>
        <x:v>8677.1</x:v>
      </x:c>
      <x:c r="V13486" s="2">
        <x:f t="shared" si="1060"/>
        <x:v>4732.97</x:v>
      </x:c>
      <x:c r="W13486" s="2">
        <x:f t="shared" si="1058"/>
        <x:v>0</x:v>
      </x:c>
      <x:c r="X13486" s="2">
        <x:f t="shared" si="1059"/>
        <x:v>3549.7199999999966</x:v>
      </x:c>
    </x:row>
    <x:row r="13487" spans="2:24" hidden="1" x14ac:dyDescent="0.25">
      <x:c r="B13487" t="s">
        <x:v>20</x:v>
      </x:c>
      <x:c r="C13487" t="s">
        <x:v>243</x:v>
      </x:c>
      <x:c r="D13487" t="s">
        <x:v>244</x:v>
      </x:c>
      <x:c r="E13487" t="s">
        <x:v>603</x:v>
      </x:c>
      <x:c r="F13487" t="s">
        <x:v>290</x:v>
      </x:c>
      <x:c r="G13487" s="2">
        <x:v>1684.53</x:v>
      </x:c>
      <x:c r="J13487" t="s">
        <x:v>231</x:v>
      </x:c>
      <x:c r="K13487" t="s">
        <x:v>1835</x:v>
      </x:c>
      <x:c r="L13487" t="s">
        <x:v>25</x:v>
      </x:c>
      <x:c r="M13487" t="s">
        <x:v>41</x:v>
      </x:c>
      <x:c r="N13487" t="s">
        <x:v>232</x:v>
      </x:c>
      <x:c r="O13487" s="3">
        <x:v>0.14000000000000001</x:v>
      </x:c>
      <x:c r="P13487" s="3">
        <x:v>0.44</x:v>
      </x:c>
      <x:c r="Q13487" s="3">
        <x:v>0.24</x:v>
      </x:c>
      <x:c r="R13487" s="3">
        <x:v>0</x:v>
      </x:c>
      <x:c r="S13487" s="3">
        <x:v>0.18</x:v>
      </x:c>
      <x:c r="T13487" s="2">
        <x:f t="shared" si="1057"/>
        <x:v>235.83</x:v>
      </x:c>
      <x:c r="U13487" s="2">
        <x:f t="shared" si="1056"/>
        <x:v>741.19</x:v>
      </x:c>
      <x:c r="V13487" s="2">
        <x:f t="shared" si="1060"/>
        <x:v>404.29</x:v>
      </x:c>
      <x:c r="W13487" s="2">
        <x:f t="shared" si="1058"/>
        <x:v>0</x:v>
      </x:c>
      <x:c r="X13487" s="2">
        <x:f t="shared" si="1059"/>
        <x:v>303.21999999999997</x:v>
      </x:c>
    </x:row>
    <x:row r="13488" spans="2:24" hidden="1" x14ac:dyDescent="0.25">
      <x:c r="B13488" t="s">
        <x:v>20</x:v>
      </x:c>
      <x:c r="C13488" t="s">
        <x:v>243</x:v>
      </x:c>
      <x:c r="D13488" t="s">
        <x:v>244</x:v>
      </x:c>
      <x:c r="E13488" t="s">
        <x:v>603</x:v>
      </x:c>
      <x:c r="F13488" t="s">
        <x:v>290</x:v>
      </x:c>
      <x:c r="G13488" s="2">
        <x:v>61341.29</x:v>
      </x:c>
      <x:c r="J13488" t="s">
        <x:v>231</x:v>
      </x:c>
      <x:c r="K13488" t="s">
        <x:v>1835</x:v>
      </x:c>
      <x:c r="L13488" t="s">
        <x:v>25</x:v>
      </x:c>
      <x:c r="M13488" t="s">
        <x:v>606</x:v>
      </x:c>
      <x:c r="N13488" t="s">
        <x:v>232</x:v>
      </x:c>
      <x:c r="O13488" s="3">
        <x:v>0.14000000000000001</x:v>
      </x:c>
      <x:c r="P13488" s="3">
        <x:v>0.44</x:v>
      </x:c>
      <x:c r="Q13488" s="3">
        <x:v>0.24</x:v>
      </x:c>
      <x:c r="R13488" s="3">
        <x:v>0</x:v>
      </x:c>
      <x:c r="S13488" s="3">
        <x:v>0.18</x:v>
      </x:c>
      <x:c r="T13488" s="2">
        <x:f t="shared" si="1057"/>
        <x:v>8587.7800000000007</x:v>
      </x:c>
      <x:c r="U13488" s="2">
        <x:f t="shared" si="1056"/>
        <x:v>26990.17</x:v>
      </x:c>
      <x:c r="V13488" s="2">
        <x:f t="shared" si="1060"/>
        <x:v>14721.91</x:v>
      </x:c>
      <x:c r="W13488" s="2">
        <x:f t="shared" si="1058"/>
        <x:v>0</x:v>
      </x:c>
      <x:c r="X13488" s="2">
        <x:f t="shared" si="1059"/>
        <x:v>11041.430000000004</x:v>
      </x:c>
    </x:row>
    <x:row r="13489" spans="2:24" hidden="1" x14ac:dyDescent="0.25">
      <x:c r="B13489" t="s">
        <x:v>20</x:v>
      </x:c>
      <x:c r="C13489" t="s">
        <x:v>243</x:v>
      </x:c>
      <x:c r="D13489" t="s">
        <x:v>244</x:v>
      </x:c>
      <x:c r="E13489" t="s">
        <x:v>603</x:v>
      </x:c>
      <x:c r="F13489" t="s">
        <x:v>281</x:v>
      </x:c>
      <x:c r="G13489" s="2">
        <x:v>1701.68</x:v>
      </x:c>
      <x:c r="J13489" t="s">
        <x:v>231</x:v>
      </x:c>
      <x:c r="K13489" t="s">
        <x:v>1835</x:v>
      </x:c>
      <x:c r="L13489" t="s">
        <x:v>25</x:v>
      </x:c>
      <x:c r="M13489" t="s">
        <x:v>41</x:v>
      </x:c>
      <x:c r="N13489" t="s">
        <x:v>232</x:v>
      </x:c>
      <x:c r="O13489" s="3">
        <x:v>0.14000000000000001</x:v>
      </x:c>
      <x:c r="P13489" s="3">
        <x:v>0.44</x:v>
      </x:c>
      <x:c r="Q13489" s="3">
        <x:v>0.24</x:v>
      </x:c>
      <x:c r="R13489" s="3">
        <x:v>0</x:v>
      </x:c>
      <x:c r="S13489" s="3">
        <x:v>0.18</x:v>
      </x:c>
      <x:c r="T13489" s="2">
        <x:f t="shared" si="1057"/>
        <x:v>238.24</x:v>
      </x:c>
      <x:c r="U13489" s="2">
        <x:f t="shared" si="1056"/>
        <x:v>748.74</x:v>
      </x:c>
      <x:c r="V13489" s="2">
        <x:f t="shared" si="1060"/>
        <x:v>408.4</x:v>
      </x:c>
      <x:c r="W13489" s="2">
        <x:f t="shared" si="1058"/>
        <x:v>0</x:v>
      </x:c>
      <x:c r="X13489" s="2">
        <x:f t="shared" si="1059"/>
        <x:v>306.30000000000007</x:v>
      </x:c>
    </x:row>
    <x:row r="13490" spans="2:24" hidden="1" x14ac:dyDescent="0.25">
      <x:c r="B13490" t="s">
        <x:v>20</x:v>
      </x:c>
      <x:c r="C13490" t="s">
        <x:v>243</x:v>
      </x:c>
      <x:c r="D13490" t="s">
        <x:v>244</x:v>
      </x:c>
      <x:c r="E13490" t="s">
        <x:v>603</x:v>
      </x:c>
      <x:c r="F13490" t="s">
        <x:v>281</x:v>
      </x:c>
      <x:c r="G13490" s="2">
        <x:v>1496.99</x:v>
      </x:c>
      <x:c r="J13490" t="s">
        <x:v>231</x:v>
      </x:c>
      <x:c r="K13490" t="s">
        <x:v>1835</x:v>
      </x:c>
      <x:c r="L13490" t="s">
        <x:v>25</x:v>
      </x:c>
      <x:c r="M13490" t="s">
        <x:v>264</x:v>
      </x:c>
      <x:c r="N13490" t="s">
        <x:v>232</x:v>
      </x:c>
      <x:c r="O13490" s="3">
        <x:v>0.14000000000000001</x:v>
      </x:c>
      <x:c r="P13490" s="3">
        <x:v>0.44</x:v>
      </x:c>
      <x:c r="Q13490" s="3">
        <x:v>0.24</x:v>
      </x:c>
      <x:c r="R13490" s="3">
        <x:v>0</x:v>
      </x:c>
      <x:c r="S13490" s="3">
        <x:v>0.18</x:v>
      </x:c>
      <x:c r="T13490" s="2">
        <x:f t="shared" si="1057"/>
        <x:v>209.58</x:v>
      </x:c>
      <x:c r="U13490" s="2">
        <x:f t="shared" si="1056"/>
        <x:v>658.68</x:v>
      </x:c>
      <x:c r="V13490" s="2">
        <x:f t="shared" si="1060"/>
        <x:v>359.28</x:v>
      </x:c>
      <x:c r="W13490" s="2">
        <x:f t="shared" si="1058"/>
        <x:v>0</x:v>
      </x:c>
      <x:c r="X13490" s="2">
        <x:f t="shared" si="1059"/>
        <x:v>269.45000000000016</x:v>
      </x:c>
    </x:row>
    <x:row r="13491" spans="2:24" hidden="1" x14ac:dyDescent="0.25">
      <x:c r="B13491" t="s">
        <x:v>20</x:v>
      </x:c>
      <x:c r="C13491" t="s">
        <x:v>243</x:v>
      </x:c>
      <x:c r="D13491" t="s">
        <x:v>244</x:v>
      </x:c>
      <x:c r="E13491" t="s">
        <x:v>603</x:v>
      </x:c>
      <x:c r="F13491" t="s">
        <x:v>281</x:v>
      </x:c>
      <x:c r="G13491" s="2">
        <x:v>4293.68</x:v>
      </x:c>
      <x:c r="J13491" t="s">
        <x:v>231</x:v>
      </x:c>
      <x:c r="K13491" t="s">
        <x:v>1835</x:v>
      </x:c>
      <x:c r="L13491" t="s">
        <x:v>25</x:v>
      </x:c>
      <x:c r="M13491" t="s">
        <x:v>606</x:v>
      </x:c>
      <x:c r="N13491" t="s">
        <x:v>232</x:v>
      </x:c>
      <x:c r="O13491" s="3">
        <x:v>0.14000000000000001</x:v>
      </x:c>
      <x:c r="P13491" s="3">
        <x:v>0.44</x:v>
      </x:c>
      <x:c r="Q13491" s="3">
        <x:v>0.24</x:v>
      </x:c>
      <x:c r="R13491" s="3">
        <x:v>0</x:v>
      </x:c>
      <x:c r="S13491" s="3">
        <x:v>0.18</x:v>
      </x:c>
      <x:c r="T13491" s="2">
        <x:f t="shared" si="1057"/>
        <x:v>601.12</x:v>
      </x:c>
      <x:c r="U13491" s="2">
        <x:f t="shared" si="1056"/>
        <x:v>1889.22</x:v>
      </x:c>
      <x:c r="V13491" s="2">
        <x:f t="shared" si="1060"/>
        <x:v>1030.48</x:v>
      </x:c>
      <x:c r="W13491" s="2">
        <x:f t="shared" si="1058"/>
        <x:v>0</x:v>
      </x:c>
      <x:c r="X13491" s="2">
        <x:f t="shared" si="1059"/>
        <x:v>772.86000000000035</x:v>
      </x:c>
    </x:row>
    <x:row r="13492" spans="2:24" hidden="1" x14ac:dyDescent="0.25">
      <x:c r="B13492" t="s">
        <x:v>20</x:v>
      </x:c>
      <x:c r="C13492" t="s">
        <x:v>243</x:v>
      </x:c>
      <x:c r="D13492" t="s">
        <x:v>244</x:v>
      </x:c>
      <x:c r="E13492" t="s">
        <x:v>603</x:v>
      </x:c>
      <x:c r="F13492" t="s">
        <x:v>282</x:v>
      </x:c>
      <x:c r="G13492" s="2">
        <x:v>3204.99</x:v>
      </x:c>
      <x:c r="J13492" t="s">
        <x:v>231</x:v>
      </x:c>
      <x:c r="K13492" t="s">
        <x:v>1835</x:v>
      </x:c>
      <x:c r="L13492" t="s">
        <x:v>25</x:v>
      </x:c>
      <x:c r="M13492" t="s">
        <x:v>605</x:v>
      </x:c>
      <x:c r="N13492" t="s">
        <x:v>232</x:v>
      </x:c>
      <x:c r="O13492" s="3">
        <x:v>0.14000000000000001</x:v>
      </x:c>
      <x:c r="P13492" s="3">
        <x:v>0.44</x:v>
      </x:c>
      <x:c r="Q13492" s="3">
        <x:v>0.24</x:v>
      </x:c>
      <x:c r="R13492" s="3">
        <x:v>0</x:v>
      </x:c>
      <x:c r="S13492" s="3">
        <x:v>0.18</x:v>
      </x:c>
      <x:c r="T13492" s="2">
        <x:f t="shared" si="1057"/>
        <x:v>448.7</x:v>
      </x:c>
      <x:c r="U13492" s="2">
        <x:f t="shared" si="1056"/>
        <x:v>1410.2</x:v>
      </x:c>
      <x:c r="V13492" s="2">
        <x:f t="shared" si="1060"/>
        <x:v>769.2</x:v>
      </x:c>
      <x:c r="W13492" s="2">
        <x:f t="shared" si="1058"/>
        <x:v>0</x:v>
      </x:c>
      <x:c r="X13492" s="2">
        <x:f t="shared" si="1059"/>
        <x:v>576.88999999999987</x:v>
      </x:c>
    </x:row>
    <x:row r="13493" spans="2:24" hidden="1" x14ac:dyDescent="0.25">
      <x:c r="B13493" t="s">
        <x:v>20</x:v>
      </x:c>
      <x:c r="C13493" t="s">
        <x:v>243</x:v>
      </x:c>
      <x:c r="D13493" t="s">
        <x:v>244</x:v>
      </x:c>
      <x:c r="E13493" t="s">
        <x:v>603</x:v>
      </x:c>
      <x:c r="F13493" t="s">
        <x:v>282</x:v>
      </x:c>
      <x:c r="G13493" s="2">
        <x:v>2045.93</x:v>
      </x:c>
      <x:c r="J13493" t="s">
        <x:v>231</x:v>
      </x:c>
      <x:c r="K13493" t="s">
        <x:v>1835</x:v>
      </x:c>
      <x:c r="L13493" t="s">
        <x:v>25</x:v>
      </x:c>
      <x:c r="M13493" t="s">
        <x:v>606</x:v>
      </x:c>
      <x:c r="N13493" t="s">
        <x:v>232</x:v>
      </x:c>
      <x:c r="O13493" s="3">
        <x:v>0.14000000000000001</x:v>
      </x:c>
      <x:c r="P13493" s="3">
        <x:v>0.44</x:v>
      </x:c>
      <x:c r="Q13493" s="3">
        <x:v>0.24</x:v>
      </x:c>
      <x:c r="R13493" s="3">
        <x:v>0</x:v>
      </x:c>
      <x:c r="S13493" s="3">
        <x:v>0.18</x:v>
      </x:c>
      <x:c r="T13493" s="2">
        <x:f t="shared" si="1057"/>
        <x:v>286.43</x:v>
      </x:c>
      <x:c r="U13493" s="2">
        <x:f t="shared" si="1056"/>
        <x:v>900.21</x:v>
      </x:c>
      <x:c r="V13493" s="2">
        <x:f t="shared" si="1060"/>
        <x:v>491.02</x:v>
      </x:c>
      <x:c r="W13493" s="2">
        <x:f t="shared" si="1058"/>
        <x:v>0</x:v>
      </x:c>
      <x:c r="X13493" s="2">
        <x:f t="shared" si="1059"/>
        <x:v>368.27</x:v>
      </x:c>
    </x:row>
    <x:row r="13494" spans="2:24" hidden="1" x14ac:dyDescent="0.25">
      <x:c r="B13494" t="s">
        <x:v>20</x:v>
      </x:c>
      <x:c r="C13494" t="s">
        <x:v>243</x:v>
      </x:c>
      <x:c r="D13494" t="s">
        <x:v>244</x:v>
      </x:c>
      <x:c r="E13494" t="s">
        <x:v>603</x:v>
      </x:c>
      <x:c r="F13494" t="s">
        <x:v>282</x:v>
      </x:c>
      <x:c r="G13494" s="2">
        <x:v>87517</x:v>
      </x:c>
      <x:c r="J13494" t="s">
        <x:v>231</x:v>
      </x:c>
      <x:c r="K13494" t="s">
        <x:v>1835</x:v>
      </x:c>
      <x:c r="L13494" t="s">
        <x:v>25</x:v>
      </x:c>
      <x:c r="M13494" t="s">
        <x:v>609</x:v>
      </x:c>
      <x:c r="N13494" t="s">
        <x:v>232</x:v>
      </x:c>
      <x:c r="O13494" s="3">
        <x:v>0.14000000000000001</x:v>
      </x:c>
      <x:c r="P13494" s="3">
        <x:v>0.44</x:v>
      </x:c>
      <x:c r="Q13494" s="3">
        <x:v>0.24</x:v>
      </x:c>
      <x:c r="R13494" s="3">
        <x:v>0</x:v>
      </x:c>
      <x:c r="S13494" s="3">
        <x:v>0.18</x:v>
      </x:c>
      <x:c r="T13494" s="2">
        <x:f t="shared" si="1057"/>
        <x:v>12252.38</x:v>
      </x:c>
      <x:c r="U13494" s="2">
        <x:f t="shared" si="1056"/>
        <x:v>38507.480000000003</x:v>
      </x:c>
      <x:c r="V13494" s="2">
        <x:f t="shared" si="1060"/>
        <x:v>21004.080000000002</x:v>
      </x:c>
      <x:c r="W13494" s="2">
        <x:f t="shared" si="1058"/>
        <x:v>0</x:v>
      </x:c>
      <x:c r="X13494" s="2">
        <x:f t="shared" si="1059"/>
        <x:v>15753.05999999999</x:v>
      </x:c>
    </x:row>
    <x:row r="13495" spans="2:24" hidden="1" x14ac:dyDescent="0.25">
      <x:c r="B13495" t="s">
        <x:v>20</x:v>
      </x:c>
      <x:c r="C13495" t="s">
        <x:v>243</x:v>
      </x:c>
      <x:c r="D13495" t="s">
        <x:v>244</x:v>
      </x:c>
      <x:c r="E13495" t="s">
        <x:v>603</x:v>
      </x:c>
      <x:c r="F13495" t="s">
        <x:v>283</x:v>
      </x:c>
      <x:c r="G13495" s="2">
        <x:v>47735.16</x:v>
      </x:c>
      <x:c r="J13495" t="s">
        <x:v>231</x:v>
      </x:c>
      <x:c r="K13495" t="s">
        <x:v>1835</x:v>
      </x:c>
      <x:c r="L13495" t="s">
        <x:v>25</x:v>
      </x:c>
      <x:c r="M13495" t="s">
        <x:v>41</x:v>
      </x:c>
      <x:c r="N13495" t="s">
        <x:v>232</x:v>
      </x:c>
      <x:c r="O13495" s="3">
        <x:v>0.14000000000000001</x:v>
      </x:c>
      <x:c r="P13495" s="3">
        <x:v>0.44</x:v>
      </x:c>
      <x:c r="Q13495" s="3">
        <x:v>0.24</x:v>
      </x:c>
      <x:c r="R13495" s="3">
        <x:v>0</x:v>
      </x:c>
      <x:c r="S13495" s="3">
        <x:v>0.18</x:v>
      </x:c>
      <x:c r="T13495" s="2">
        <x:f t="shared" si="1057"/>
        <x:v>6682.92</x:v>
      </x:c>
      <x:c r="U13495" s="2">
        <x:f t="shared" si="1056"/>
        <x:v>21003.47</x:v>
      </x:c>
      <x:c r="V13495" s="2">
        <x:f t="shared" si="1060"/>
        <x:v>11456.44</x:v>
      </x:c>
      <x:c r="W13495" s="2">
        <x:f t="shared" si="1058"/>
        <x:v>0</x:v>
      </x:c>
      <x:c r="X13495" s="2">
        <x:f t="shared" si="1059"/>
        <x:v>8592.3300000000036</x:v>
      </x:c>
    </x:row>
    <x:row r="13496" spans="2:24" hidden="1" x14ac:dyDescent="0.25">
      <x:c r="B13496" t="s">
        <x:v>20</x:v>
      </x:c>
      <x:c r="C13496" t="s">
        <x:v>243</x:v>
      </x:c>
      <x:c r="D13496" t="s">
        <x:v>244</x:v>
      </x:c>
      <x:c r="E13496" t="s">
        <x:v>603</x:v>
      </x:c>
      <x:c r="F13496" t="s">
        <x:v>283</x:v>
      </x:c>
      <x:c r="G13496" s="2">
        <x:v>304735.64</x:v>
      </x:c>
      <x:c r="J13496" t="s">
        <x:v>231</x:v>
      </x:c>
      <x:c r="K13496" t="s">
        <x:v>1835</x:v>
      </x:c>
      <x:c r="L13496" t="s">
        <x:v>25</x:v>
      </x:c>
      <x:c r="M13496" t="s">
        <x:v>606</x:v>
      </x:c>
      <x:c r="N13496" t="s">
        <x:v>232</x:v>
      </x:c>
      <x:c r="O13496" s="3">
        <x:v>0.14000000000000001</x:v>
      </x:c>
      <x:c r="P13496" s="3">
        <x:v>0.44</x:v>
      </x:c>
      <x:c r="Q13496" s="3">
        <x:v>0.24</x:v>
      </x:c>
      <x:c r="R13496" s="3">
        <x:v>0</x:v>
      </x:c>
      <x:c r="S13496" s="3">
        <x:v>0.18</x:v>
      </x:c>
      <x:c r="T13496" s="2">
        <x:f t="shared" si="1057"/>
        <x:v>42662.99</x:v>
      </x:c>
      <x:c r="U13496" s="2">
        <x:f t="shared" si="1056"/>
        <x:v>134083.68</x:v>
      </x:c>
      <x:c r="V13496" s="2">
        <x:f t="shared" si="1060"/>
        <x:v>73136.55</x:v>
      </x:c>
      <x:c r="W13496" s="2">
        <x:f t="shared" si="1058"/>
        <x:v>0</x:v>
      </x:c>
      <x:c r="X13496" s="2">
        <x:f t="shared" si="1059"/>
        <x:v>54852.420000000027</x:v>
      </x:c>
    </x:row>
    <x:row r="13497" spans="2:24" hidden="1" x14ac:dyDescent="0.25">
      <x:c r="B13497" t="s">
        <x:v>20</x:v>
      </x:c>
      <x:c r="C13497" t="s">
        <x:v>243</x:v>
      </x:c>
      <x:c r="D13497" t="s">
        <x:v>244</x:v>
      </x:c>
      <x:c r="E13497" t="s">
        <x:v>603</x:v>
      </x:c>
      <x:c r="F13497" t="s">
        <x:v>283</x:v>
      </x:c>
      <x:c r="G13497" s="2">
        <x:v>6548.22</x:v>
      </x:c>
      <x:c r="J13497" t="s">
        <x:v>231</x:v>
      </x:c>
      <x:c r="K13497" t="s">
        <x:v>1835</x:v>
      </x:c>
      <x:c r="L13497" t="s">
        <x:v>25</x:v>
      </x:c>
      <x:c r="M13497" t="s">
        <x:v>609</x:v>
      </x:c>
      <x:c r="N13497" t="s">
        <x:v>232</x:v>
      </x:c>
      <x:c r="O13497" s="3">
        <x:v>0.14000000000000001</x:v>
      </x:c>
      <x:c r="P13497" s="3">
        <x:v>0.44</x:v>
      </x:c>
      <x:c r="Q13497" s="3">
        <x:v>0.24</x:v>
      </x:c>
      <x:c r="R13497" s="3">
        <x:v>0</x:v>
      </x:c>
      <x:c r="S13497" s="3">
        <x:v>0.18</x:v>
      </x:c>
      <x:c r="T13497" s="2">
        <x:f t="shared" si="1057"/>
        <x:v>916.75</x:v>
      </x:c>
      <x:c r="U13497" s="2">
        <x:f t="shared" si="1056"/>
        <x:v>2881.22</x:v>
      </x:c>
      <x:c r="V13497" s="2">
        <x:f t="shared" si="1060"/>
        <x:v>1571.57</x:v>
      </x:c>
      <x:c r="W13497" s="2">
        <x:f t="shared" si="1058"/>
        <x:v>0</x:v>
      </x:c>
      <x:c r="X13497" s="2">
        <x:f t="shared" si="1059"/>
        <x:v>1178.6800000000005</x:v>
      </x:c>
    </x:row>
    <x:row r="13498" spans="2:24" hidden="1" x14ac:dyDescent="0.25">
      <x:c r="B13498" t="s">
        <x:v>20</x:v>
      </x:c>
      <x:c r="C13498" t="s">
        <x:v>243</x:v>
      </x:c>
      <x:c r="D13498" t="s">
        <x:v>244</x:v>
      </x:c>
      <x:c r="E13498" t="s">
        <x:v>603</x:v>
      </x:c>
      <x:c r="F13498" t="s">
        <x:v>285</x:v>
      </x:c>
      <x:c r="G13498" s="2">
        <x:v>56732.25</x:v>
      </x:c>
      <x:c r="J13498" t="s">
        <x:v>231</x:v>
      </x:c>
      <x:c r="K13498" t="s">
        <x:v>1835</x:v>
      </x:c>
      <x:c r="L13498" t="s">
        <x:v>25</x:v>
      </x:c>
      <x:c r="M13498" t="s">
        <x:v>41</x:v>
      </x:c>
      <x:c r="N13498" t="s">
        <x:v>232</x:v>
      </x:c>
      <x:c r="O13498" s="3">
        <x:v>0.14000000000000001</x:v>
      </x:c>
      <x:c r="P13498" s="3">
        <x:v>0.44</x:v>
      </x:c>
      <x:c r="Q13498" s="3">
        <x:v>0.24</x:v>
      </x:c>
      <x:c r="R13498" s="3">
        <x:v>0</x:v>
      </x:c>
      <x:c r="S13498" s="3">
        <x:v>0.18</x:v>
      </x:c>
      <x:c r="T13498" s="2">
        <x:f t="shared" si="1057"/>
        <x:v>7942.52</x:v>
      </x:c>
      <x:c r="U13498" s="2">
        <x:f t="shared" si="1056"/>
        <x:v>24962.19</x:v>
      </x:c>
      <x:c r="V13498" s="2">
        <x:f t="shared" si="1060"/>
        <x:v>13615.74</x:v>
      </x:c>
      <x:c r="W13498" s="2">
        <x:f t="shared" si="1058"/>
        <x:v>0</x:v>
      </x:c>
      <x:c r="X13498" s="2">
        <x:f t="shared" si="1059"/>
        <x:v>10211.799999999997</x:v>
      </x:c>
    </x:row>
    <x:row r="13499" spans="2:24" hidden="1" x14ac:dyDescent="0.25">
      <x:c r="B13499" t="s">
        <x:v>20</x:v>
      </x:c>
      <x:c r="C13499" t="s">
        <x:v>243</x:v>
      </x:c>
      <x:c r="D13499" t="s">
        <x:v>244</x:v>
      </x:c>
      <x:c r="E13499" t="s">
        <x:v>603</x:v>
      </x:c>
      <x:c r="F13499" t="s">
        <x:v>285</x:v>
      </x:c>
      <x:c r="G13499" s="2">
        <x:v>6334.79</x:v>
      </x:c>
      <x:c r="J13499" t="s">
        <x:v>231</x:v>
      </x:c>
      <x:c r="K13499" t="s">
        <x:v>1835</x:v>
      </x:c>
      <x:c r="L13499" t="s">
        <x:v>25</x:v>
      </x:c>
      <x:c r="M13499" t="s">
        <x:v>264</x:v>
      </x:c>
      <x:c r="N13499" t="s">
        <x:v>232</x:v>
      </x:c>
      <x:c r="O13499" s="3">
        <x:v>0.14000000000000001</x:v>
      </x:c>
      <x:c r="P13499" s="3">
        <x:v>0.44</x:v>
      </x:c>
      <x:c r="Q13499" s="3">
        <x:v>0.24</x:v>
      </x:c>
      <x:c r="R13499" s="3">
        <x:v>0</x:v>
      </x:c>
      <x:c r="S13499" s="3">
        <x:v>0.18</x:v>
      </x:c>
      <x:c r="T13499" s="2">
        <x:f t="shared" si="1057"/>
        <x:v>886.87</x:v>
      </x:c>
      <x:c r="U13499" s="2">
        <x:f t="shared" si="1056"/>
        <x:v>2787.31</x:v>
      </x:c>
      <x:c r="V13499" s="2">
        <x:f t="shared" si="1060"/>
        <x:v>1520.35</x:v>
      </x:c>
      <x:c r="W13499" s="2">
        <x:f t="shared" si="1058"/>
        <x:v>0</x:v>
      </x:c>
      <x:c r="X13499" s="2">
        <x:f t="shared" si="1059"/>
        <x:v>1140.2600000000002</x:v>
      </x:c>
    </x:row>
    <x:row r="13500" spans="2:24" hidden="1" x14ac:dyDescent="0.25">
      <x:c r="B13500" t="s">
        <x:v>20</x:v>
      </x:c>
      <x:c r="C13500" t="s">
        <x:v>243</x:v>
      </x:c>
      <x:c r="D13500" t="s">
        <x:v>244</x:v>
      </x:c>
      <x:c r="E13500" t="s">
        <x:v>603</x:v>
      </x:c>
      <x:c r="F13500" t="s">
        <x:v>285</x:v>
      </x:c>
      <x:c r="G13500" s="2">
        <x:v>7351.26</x:v>
      </x:c>
      <x:c r="J13500" t="s">
        <x:v>231</x:v>
      </x:c>
      <x:c r="K13500" t="s">
        <x:v>1835</x:v>
      </x:c>
      <x:c r="L13500" t="s">
        <x:v>25</x:v>
      </x:c>
      <x:c r="M13500" t="s">
        <x:v>605</x:v>
      </x:c>
      <x:c r="N13500" t="s">
        <x:v>232</x:v>
      </x:c>
      <x:c r="O13500" s="3">
        <x:v>0.14000000000000001</x:v>
      </x:c>
      <x:c r="P13500" s="3">
        <x:v>0.44</x:v>
      </x:c>
      <x:c r="Q13500" s="3">
        <x:v>0.24</x:v>
      </x:c>
      <x:c r="R13500" s="3">
        <x:v>0</x:v>
      </x:c>
      <x:c r="S13500" s="3">
        <x:v>0.18</x:v>
      </x:c>
      <x:c r="T13500" s="2">
        <x:f t="shared" si="1057"/>
        <x:v>1029.18</x:v>
      </x:c>
      <x:c r="U13500" s="2">
        <x:f t="shared" si="1056"/>
        <x:v>3234.55</x:v>
      </x:c>
      <x:c r="V13500" s="2">
        <x:f t="shared" si="1060"/>
        <x:v>1764.3</x:v>
      </x:c>
      <x:c r="W13500" s="2">
        <x:f t="shared" si="1058"/>
        <x:v>0</x:v>
      </x:c>
      <x:c r="X13500" s="2">
        <x:f t="shared" si="1059"/>
        <x:v>1323.2299999999998</x:v>
      </x:c>
    </x:row>
    <x:row r="13501" spans="2:24" hidden="1" x14ac:dyDescent="0.25">
      <x:c r="B13501" t="s">
        <x:v>20</x:v>
      </x:c>
      <x:c r="C13501" t="s">
        <x:v>243</x:v>
      </x:c>
      <x:c r="D13501" t="s">
        <x:v>244</x:v>
      </x:c>
      <x:c r="E13501" t="s">
        <x:v>603</x:v>
      </x:c>
      <x:c r="F13501" t="s">
        <x:v>285</x:v>
      </x:c>
      <x:c r="G13501" s="2">
        <x:v>181631.69</x:v>
      </x:c>
      <x:c r="J13501" t="s">
        <x:v>231</x:v>
      </x:c>
      <x:c r="K13501" t="s">
        <x:v>1835</x:v>
      </x:c>
      <x:c r="L13501" t="s">
        <x:v>25</x:v>
      </x:c>
      <x:c r="M13501" t="s">
        <x:v>606</x:v>
      </x:c>
      <x:c r="N13501" t="s">
        <x:v>232</x:v>
      </x:c>
      <x:c r="O13501" s="3">
        <x:v>0.14000000000000001</x:v>
      </x:c>
      <x:c r="P13501" s="3">
        <x:v>0.44</x:v>
      </x:c>
      <x:c r="Q13501" s="3">
        <x:v>0.24</x:v>
      </x:c>
      <x:c r="R13501" s="3">
        <x:v>0</x:v>
      </x:c>
      <x:c r="S13501" s="3">
        <x:v>0.18</x:v>
      </x:c>
      <x:c r="T13501" s="2">
        <x:f t="shared" si="1057"/>
        <x:v>25428.44</x:v>
      </x:c>
      <x:c r="U13501" s="2">
        <x:f t="shared" si="1056"/>
        <x:v>79917.94</x:v>
      </x:c>
      <x:c r="V13501" s="2">
        <x:f t="shared" si="1060"/>
        <x:v>43591.61</x:v>
      </x:c>
      <x:c r="W13501" s="2">
        <x:f t="shared" si="1058"/>
        <x:v>0</x:v>
      </x:c>
      <x:c r="X13501" s="2">
        <x:f t="shared" si="1059"/>
        <x:v>32693.699999999997</x:v>
      </x:c>
    </x:row>
    <x:row r="13502" spans="2:24" hidden="1" x14ac:dyDescent="0.25">
      <x:c r="B13502" t="s">
        <x:v>20</x:v>
      </x:c>
      <x:c r="C13502" t="s">
        <x:v>243</x:v>
      </x:c>
      <x:c r="D13502" t="s">
        <x:v>244</x:v>
      </x:c>
      <x:c r="E13502" t="s">
        <x:v>603</x:v>
      </x:c>
      <x:c r="F13502" t="s">
        <x:v>285</x:v>
      </x:c>
      <x:c r="G13502" s="2">
        <x:v>15883.39</x:v>
      </x:c>
      <x:c r="J13502" t="s">
        <x:v>231</x:v>
      </x:c>
      <x:c r="K13502" t="s">
        <x:v>1835</x:v>
      </x:c>
      <x:c r="L13502" t="s">
        <x:v>25</x:v>
      </x:c>
      <x:c r="M13502" t="s">
        <x:v>607</x:v>
      </x:c>
      <x:c r="N13502" t="s">
        <x:v>232</x:v>
      </x:c>
      <x:c r="O13502" s="3">
        <x:v>0.14000000000000001</x:v>
      </x:c>
      <x:c r="P13502" s="3">
        <x:v>0.44</x:v>
      </x:c>
      <x:c r="Q13502" s="3">
        <x:v>0.24</x:v>
      </x:c>
      <x:c r="R13502" s="3">
        <x:v>0</x:v>
      </x:c>
      <x:c r="S13502" s="3">
        <x:v>0.18</x:v>
      </x:c>
      <x:c r="T13502" s="2">
        <x:f t="shared" si="1057"/>
        <x:v>2223.67</x:v>
      </x:c>
      <x:c r="U13502" s="2">
        <x:f t="shared" si="1056"/>
        <x:v>6988.69</x:v>
      </x:c>
      <x:c r="V13502" s="2">
        <x:f t="shared" si="1060"/>
        <x:v>3812.01</x:v>
      </x:c>
      <x:c r="W13502" s="2">
        <x:f t="shared" si="1058"/>
        <x:v>0</x:v>
      </x:c>
      <x:c r="X13502" s="2">
        <x:f t="shared" si="1059"/>
        <x:v>2859.0199999999995</x:v>
      </x:c>
    </x:row>
    <x:row r="13503" spans="2:24" hidden="1" x14ac:dyDescent="0.25">
      <x:c r="B13503" t="s">
        <x:v>20</x:v>
      </x:c>
      <x:c r="C13503" t="s">
        <x:v>243</x:v>
      </x:c>
      <x:c r="D13503" t="s">
        <x:v>244</x:v>
      </x:c>
      <x:c r="E13503" t="s">
        <x:v>603</x:v>
      </x:c>
      <x:c r="F13503" t="s">
        <x:v>70</x:v>
      </x:c>
      <x:c r="G13503" s="2">
        <x:v>8924.7000000000007</x:v>
      </x:c>
      <x:c r="J13503" t="s">
        <x:v>231</x:v>
      </x:c>
      <x:c r="K13503" t="s">
        <x:v>1835</x:v>
      </x:c>
      <x:c r="L13503" t="s">
        <x:v>25</x:v>
      </x:c>
      <x:c r="M13503" t="s">
        <x:v>41</x:v>
      </x:c>
      <x:c r="N13503" t="s">
        <x:v>232</x:v>
      </x:c>
      <x:c r="O13503" s="3">
        <x:v>0.14000000000000001</x:v>
      </x:c>
      <x:c r="P13503" s="3">
        <x:v>0.44</x:v>
      </x:c>
      <x:c r="Q13503" s="3">
        <x:v>0.24</x:v>
      </x:c>
      <x:c r="R13503" s="3">
        <x:v>0</x:v>
      </x:c>
      <x:c r="S13503" s="3">
        <x:v>0.18</x:v>
      </x:c>
      <x:c r="T13503" s="2">
        <x:f t="shared" si="1057"/>
        <x:v>1249.46</x:v>
      </x:c>
      <x:c r="U13503" s="2">
        <x:f t="shared" si="1056"/>
        <x:v>3926.87</x:v>
      </x:c>
      <x:c r="V13503" s="2">
        <x:f t="shared" si="1060"/>
        <x:v>2141.9299999999998</x:v>
      </x:c>
      <x:c r="W13503" s="2">
        <x:f t="shared" si="1058"/>
        <x:v>0</x:v>
      </x:c>
      <x:c r="X13503" s="2">
        <x:f t="shared" si="1059"/>
        <x:v>1606.440000000001</x:v>
      </x:c>
    </x:row>
    <x:row r="13504" spans="2:24" hidden="1" x14ac:dyDescent="0.25">
      <x:c r="B13504" t="s">
        <x:v>20</x:v>
      </x:c>
      <x:c r="C13504" t="s">
        <x:v>243</x:v>
      </x:c>
      <x:c r="D13504" t="s">
        <x:v>244</x:v>
      </x:c>
      <x:c r="E13504" t="s">
        <x:v>603</x:v>
      </x:c>
      <x:c r="F13504" t="s">
        <x:v>70</x:v>
      </x:c>
      <x:c r="G13504" s="2">
        <x:v>16044.82</x:v>
      </x:c>
      <x:c r="J13504" t="s">
        <x:v>231</x:v>
      </x:c>
      <x:c r="K13504" t="s">
        <x:v>1835</x:v>
      </x:c>
      <x:c r="L13504" t="s">
        <x:v>25</x:v>
      </x:c>
      <x:c r="M13504" t="s">
        <x:v>264</x:v>
      </x:c>
      <x:c r="N13504" t="s">
        <x:v>232</x:v>
      </x:c>
      <x:c r="O13504" s="3">
        <x:v>0.14000000000000001</x:v>
      </x:c>
      <x:c r="P13504" s="3">
        <x:v>0.44</x:v>
      </x:c>
      <x:c r="Q13504" s="3">
        <x:v>0.24</x:v>
      </x:c>
      <x:c r="R13504" s="3">
        <x:v>0</x:v>
      </x:c>
      <x:c r="S13504" s="3">
        <x:v>0.18</x:v>
      </x:c>
      <x:c r="T13504" s="2">
        <x:f t="shared" si="1057"/>
        <x:v>2246.27</x:v>
      </x:c>
      <x:c r="U13504" s="2">
        <x:f t="shared" si="1056"/>
        <x:v>7059.72</x:v>
      </x:c>
      <x:c r="V13504" s="2">
        <x:f t="shared" si="1060"/>
        <x:v>3850.76</x:v>
      </x:c>
      <x:c r="W13504" s="2">
        <x:f t="shared" si="1058"/>
        <x:v>0</x:v>
      </x:c>
      <x:c r="X13504" s="2">
        <x:f t="shared" si="1059"/>
        <x:v>2888.0699999999988</x:v>
      </x:c>
    </x:row>
    <x:row r="13505" spans="2:24" hidden="1" x14ac:dyDescent="0.25">
      <x:c r="B13505" t="s">
        <x:v>20</x:v>
      </x:c>
      <x:c r="C13505" t="s">
        <x:v>243</x:v>
      </x:c>
      <x:c r="D13505" t="s">
        <x:v>244</x:v>
      </x:c>
      <x:c r="E13505" t="s">
        <x:v>603</x:v>
      </x:c>
      <x:c r="F13505" t="s">
        <x:v>70</x:v>
      </x:c>
      <x:c r="G13505" s="2">
        <x:v>19217.62</x:v>
      </x:c>
      <x:c r="J13505" t="s">
        <x:v>231</x:v>
      </x:c>
      <x:c r="K13505" t="s">
        <x:v>1835</x:v>
      </x:c>
      <x:c r="L13505" t="s">
        <x:v>25</x:v>
      </x:c>
      <x:c r="M13505" t="s">
        <x:v>604</x:v>
      </x:c>
      <x:c r="N13505" t="s">
        <x:v>232</x:v>
      </x:c>
      <x:c r="O13505" s="3">
        <x:v>0.14000000000000001</x:v>
      </x:c>
      <x:c r="P13505" s="3">
        <x:v>0.44</x:v>
      </x:c>
      <x:c r="Q13505" s="3">
        <x:v>0.24</x:v>
      </x:c>
      <x:c r="R13505" s="3">
        <x:v>0</x:v>
      </x:c>
      <x:c r="S13505" s="3">
        <x:v>0.18</x:v>
      </x:c>
      <x:c r="T13505" s="2">
        <x:f t="shared" si="1057"/>
        <x:v>2690.47</x:v>
      </x:c>
      <x:c r="U13505" s="2">
        <x:f t="shared" si="1056"/>
        <x:v>8455.75</x:v>
      </x:c>
      <x:c r="V13505" s="2">
        <x:f t="shared" si="1060"/>
        <x:v>4612.2299999999996</x:v>
      </x:c>
      <x:c r="W13505" s="2">
        <x:f t="shared" si="1058"/>
        <x:v>0</x:v>
      </x:c>
      <x:c r="X13505" s="2">
        <x:f t="shared" si="1059"/>
        <x:v>3459.1699999999983</x:v>
      </x:c>
    </x:row>
    <x:row r="13506" spans="2:24" hidden="1" x14ac:dyDescent="0.25">
      <x:c r="B13506" t="s">
        <x:v>20</x:v>
      </x:c>
      <x:c r="C13506" t="s">
        <x:v>243</x:v>
      </x:c>
      <x:c r="D13506" t="s">
        <x:v>244</x:v>
      </x:c>
      <x:c r="E13506" t="s">
        <x:v>603</x:v>
      </x:c>
      <x:c r="F13506" t="s">
        <x:v>70</x:v>
      </x:c>
      <x:c r="G13506" s="2">
        <x:v>36558.67</x:v>
      </x:c>
      <x:c r="J13506" t="s">
        <x:v>231</x:v>
      </x:c>
      <x:c r="K13506" t="s">
        <x:v>1835</x:v>
      </x:c>
      <x:c r="L13506" t="s">
        <x:v>25</x:v>
      </x:c>
      <x:c r="M13506" t="s">
        <x:v>435</x:v>
      </x:c>
      <x:c r="N13506" t="s">
        <x:v>232</x:v>
      </x:c>
      <x:c r="O13506" s="3">
        <x:v>0.14000000000000001</x:v>
      </x:c>
      <x:c r="P13506" s="3">
        <x:v>0.44</x:v>
      </x:c>
      <x:c r="Q13506" s="3">
        <x:v>0.24</x:v>
      </x:c>
      <x:c r="R13506" s="3">
        <x:v>0</x:v>
      </x:c>
      <x:c r="S13506" s="3">
        <x:v>0.18</x:v>
      </x:c>
      <x:c r="T13506" s="2">
        <x:f t="shared" si="1057"/>
        <x:v>5118.21</x:v>
      </x:c>
      <x:c r="U13506" s="2">
        <x:f t="shared" si="1056"/>
        <x:v>16085.81</x:v>
      </x:c>
      <x:c r="V13506" s="2">
        <x:f t="shared" si="1060"/>
        <x:v>8774.08</x:v>
      </x:c>
      <x:c r="W13506" s="2">
        <x:f t="shared" si="1058"/>
        <x:v>0</x:v>
      </x:c>
      <x:c r="X13506" s="2">
        <x:f t="shared" si="1059"/>
        <x:v>6580.57</x:v>
      </x:c>
    </x:row>
    <x:row r="13507" spans="2:24" hidden="1" x14ac:dyDescent="0.25">
      <x:c r="B13507" t="s">
        <x:v>20</x:v>
      </x:c>
      <x:c r="C13507" t="s">
        <x:v>243</x:v>
      </x:c>
      <x:c r="D13507" t="s">
        <x:v>244</x:v>
      </x:c>
      <x:c r="E13507" t="s">
        <x:v>603</x:v>
      </x:c>
      <x:c r="F13507" t="s">
        <x:v>70</x:v>
      </x:c>
      <x:c r="G13507" s="2">
        <x:v>1005773.97</x:v>
      </x:c>
      <x:c r="J13507" t="s">
        <x:v>231</x:v>
      </x:c>
      <x:c r="K13507" t="s">
        <x:v>1835</x:v>
      </x:c>
      <x:c r="L13507" t="s">
        <x:v>25</x:v>
      </x:c>
      <x:c r="M13507" t="s">
        <x:v>606</x:v>
      </x:c>
      <x:c r="N13507" t="s">
        <x:v>232</x:v>
      </x:c>
      <x:c r="O13507" s="3">
        <x:v>0.14000000000000001</x:v>
      </x:c>
      <x:c r="P13507" s="3">
        <x:v>0.44</x:v>
      </x:c>
      <x:c r="Q13507" s="3">
        <x:v>0.24</x:v>
      </x:c>
      <x:c r="R13507" s="3">
        <x:v>0</x:v>
      </x:c>
      <x:c r="S13507" s="3">
        <x:v>0.18</x:v>
      </x:c>
      <x:c r="T13507" s="2">
        <x:f t="shared" si="1057"/>
        <x:v>140808.35999999999</x:v>
      </x:c>
      <x:c r="U13507" s="2">
        <x:f t="shared" si="1056"/>
        <x:v>442540.55</x:v>
      </x:c>
      <x:c r="V13507" s="2">
        <x:f t="shared" si="1060"/>
        <x:v>241385.75</x:v>
      </x:c>
      <x:c r="W13507" s="2">
        <x:f t="shared" si="1058"/>
        <x:v>0</x:v>
      </x:c>
      <x:c r="X13507" s="2">
        <x:f t="shared" si="1059"/>
        <x:v>181039.31</x:v>
      </x:c>
    </x:row>
    <x:row r="13508" spans="2:24" hidden="1" x14ac:dyDescent="0.25">
      <x:c r="B13508" t="s">
        <x:v>20</x:v>
      </x:c>
      <x:c r="C13508" t="s">
        <x:v>243</x:v>
      </x:c>
      <x:c r="D13508" t="s">
        <x:v>244</x:v>
      </x:c>
      <x:c r="E13508" t="s">
        <x:v>603</x:v>
      </x:c>
      <x:c r="F13508" t="s">
        <x:v>224</x:v>
      </x:c>
      <x:c r="G13508" s="2">
        <x:v>3580.96</x:v>
      </x:c>
      <x:c r="J13508" t="s">
        <x:v>231</x:v>
      </x:c>
      <x:c r="K13508" t="s">
        <x:v>1835</x:v>
      </x:c>
      <x:c r="L13508" t="s">
        <x:v>25</x:v>
      </x:c>
      <x:c r="M13508" t="s">
        <x:v>604</x:v>
      </x:c>
      <x:c r="N13508" t="s">
        <x:v>232</x:v>
      </x:c>
      <x:c r="O13508" s="3">
        <x:v>0.14000000000000001</x:v>
      </x:c>
      <x:c r="P13508" s="3">
        <x:v>0.44</x:v>
      </x:c>
      <x:c r="Q13508" s="3">
        <x:v>0.24</x:v>
      </x:c>
      <x:c r="R13508" s="3">
        <x:v>0</x:v>
      </x:c>
      <x:c r="S13508" s="3">
        <x:v>0.18</x:v>
      </x:c>
      <x:c r="T13508" s="2">
        <x:f t="shared" si="1057"/>
        <x:v>501.33</x:v>
      </x:c>
      <x:c r="U13508" s="2">
        <x:f t="shared" si="1056"/>
        <x:v>1575.62</x:v>
      </x:c>
      <x:c r="V13508" s="2">
        <x:f t="shared" si="1060"/>
        <x:v>859.43</x:v>
      </x:c>
      <x:c r="W13508" s="2">
        <x:f t="shared" si="1058"/>
        <x:v>0</x:v>
      </x:c>
      <x:c r="X13508" s="2">
        <x:f t="shared" si="1059"/>
        <x:v>644.58000000000027</x:v>
      </x:c>
    </x:row>
    <x:row r="13509" spans="2:24" hidden="1" x14ac:dyDescent="0.25">
      <x:c r="B13509" t="s">
        <x:v>20</x:v>
      </x:c>
      <x:c r="C13509" t="s">
        <x:v>243</x:v>
      </x:c>
      <x:c r="D13509" t="s">
        <x:v>244</x:v>
      </x:c>
      <x:c r="E13509" t="s">
        <x:v>603</x:v>
      </x:c>
      <x:c r="F13509" t="s">
        <x:v>224</x:v>
      </x:c>
      <x:c r="G13509" s="2">
        <x:v>5394.81</x:v>
      </x:c>
      <x:c r="J13509" t="s">
        <x:v>231</x:v>
      </x:c>
      <x:c r="K13509" t="s">
        <x:v>1835</x:v>
      </x:c>
      <x:c r="L13509" t="s">
        <x:v>25</x:v>
      </x:c>
      <x:c r="M13509" t="s">
        <x:v>605</x:v>
      </x:c>
      <x:c r="N13509" t="s">
        <x:v>232</x:v>
      </x:c>
      <x:c r="O13509" s="3">
        <x:v>0.14000000000000001</x:v>
      </x:c>
      <x:c r="P13509" s="3">
        <x:v>0.44</x:v>
      </x:c>
      <x:c r="Q13509" s="3">
        <x:v>0.24</x:v>
      </x:c>
      <x:c r="R13509" s="3">
        <x:v>0</x:v>
      </x:c>
      <x:c r="S13509" s="3">
        <x:v>0.18</x:v>
      </x:c>
      <x:c r="T13509" s="2">
        <x:f t="shared" si="1057"/>
        <x:v>755.27</x:v>
      </x:c>
      <x:c r="U13509" s="2">
        <x:f t="shared" si="1056"/>
        <x:v>2373.7199999999998</x:v>
      </x:c>
      <x:c r="V13509" s="2">
        <x:f t="shared" si="1060"/>
        <x:v>1294.75</x:v>
      </x:c>
      <x:c r="W13509" s="2">
        <x:f t="shared" si="1058"/>
        <x:v>0</x:v>
      </x:c>
      <x:c r="X13509" s="2">
        <x:f t="shared" si="1059"/>
        <x:v>971.07000000000107</x:v>
      </x:c>
    </x:row>
    <x:row r="13510" spans="2:24" hidden="1" x14ac:dyDescent="0.25">
      <x:c r="B13510" t="s">
        <x:v>20</x:v>
      </x:c>
      <x:c r="C13510" t="s">
        <x:v>243</x:v>
      </x:c>
      <x:c r="D13510" t="s">
        <x:v>244</x:v>
      </x:c>
      <x:c r="E13510" t="s">
        <x:v>603</x:v>
      </x:c>
      <x:c r="F13510" t="s">
        <x:v>224</x:v>
      </x:c>
      <x:c r="G13510" s="2">
        <x:v>353572.63</x:v>
      </x:c>
      <x:c r="J13510" t="s">
        <x:v>231</x:v>
      </x:c>
      <x:c r="K13510" t="s">
        <x:v>1835</x:v>
      </x:c>
      <x:c r="L13510" t="s">
        <x:v>25</x:v>
      </x:c>
      <x:c r="M13510" t="s">
        <x:v>606</x:v>
      </x:c>
      <x:c r="N13510" t="s">
        <x:v>232</x:v>
      </x:c>
      <x:c r="O13510" s="3">
        <x:v>0.14000000000000001</x:v>
      </x:c>
      <x:c r="P13510" s="3">
        <x:v>0.44</x:v>
      </x:c>
      <x:c r="Q13510" s="3">
        <x:v>0.24</x:v>
      </x:c>
      <x:c r="R13510" s="3">
        <x:v>0</x:v>
      </x:c>
      <x:c r="S13510" s="3">
        <x:v>0.18</x:v>
      </x:c>
      <x:c r="T13510" s="2">
        <x:f t="shared" si="1057"/>
        <x:v>49500.17</x:v>
      </x:c>
      <x:c r="U13510" s="2">
        <x:f t="shared" si="1056"/>
        <x:v>155571.96</x:v>
      </x:c>
      <x:c r="V13510" s="2">
        <x:f t="shared" si="1060"/>
        <x:v>84857.43</x:v>
      </x:c>
      <x:c r="W13510" s="2">
        <x:f t="shared" si="1058"/>
        <x:v>0</x:v>
      </x:c>
      <x:c r="X13510" s="2">
        <x:f t="shared" si="1059"/>
        <x:v>63643.070000000036</x:v>
      </x:c>
    </x:row>
    <x:row r="13511" spans="2:24" hidden="1" x14ac:dyDescent="0.25">
      <x:c r="B13511" t="s">
        <x:v>20</x:v>
      </x:c>
      <x:c r="C13511" t="s">
        <x:v>243</x:v>
      </x:c>
      <x:c r="D13511" t="s">
        <x:v>244</x:v>
      </x:c>
      <x:c r="E13511" t="s">
        <x:v>603</x:v>
      </x:c>
      <x:c r="F13511" t="s">
        <x:v>224</x:v>
      </x:c>
      <x:c r="G13511" s="2">
        <x:v>5371.62</x:v>
      </x:c>
      <x:c r="J13511" t="s">
        <x:v>231</x:v>
      </x:c>
      <x:c r="K13511" t="s">
        <x:v>1835</x:v>
      </x:c>
      <x:c r="L13511" t="s">
        <x:v>25</x:v>
      </x:c>
      <x:c r="M13511" t="s">
        <x:v>607</x:v>
      </x:c>
      <x:c r="N13511" t="s">
        <x:v>232</x:v>
      </x:c>
      <x:c r="O13511" s="3">
        <x:v>0.14000000000000001</x:v>
      </x:c>
      <x:c r="P13511" s="3">
        <x:v>0.44</x:v>
      </x:c>
      <x:c r="Q13511" s="3">
        <x:v>0.24</x:v>
      </x:c>
      <x:c r="R13511" s="3">
        <x:v>0</x:v>
      </x:c>
      <x:c r="S13511" s="3">
        <x:v>0.18</x:v>
      </x:c>
      <x:c r="T13511" s="2">
        <x:f t="shared" si="1057"/>
        <x:v>752.03</x:v>
      </x:c>
      <x:c r="U13511" s="2">
        <x:f t="shared" si="1056"/>
        <x:v>2363.5100000000002</x:v>
      </x:c>
      <x:c r="V13511" s="2">
        <x:f t="shared" si="1060"/>
        <x:v>1289.19</x:v>
      </x:c>
      <x:c r="W13511" s="2">
        <x:f t="shared" si="1058"/>
        <x:v>0</x:v>
      </x:c>
      <x:c r="X13511" s="2">
        <x:f t="shared" si="1059"/>
        <x:v>966.88999999999987</x:v>
      </x:c>
    </x:row>
    <x:row r="13512" spans="2:24" hidden="1" x14ac:dyDescent="0.25">
      <x:c r="B13512" t="s">
        <x:v>20</x:v>
      </x:c>
      <x:c r="C13512" t="s">
        <x:v>243</x:v>
      </x:c>
      <x:c r="D13512" t="s">
        <x:v>244</x:v>
      </x:c>
      <x:c r="E13512" t="s">
        <x:v>603</x:v>
      </x:c>
      <x:c r="F13512" t="s">
        <x:v>197</x:v>
      </x:c>
      <x:c r="G13512" s="2">
        <x:v>10920</x:v>
      </x:c>
      <x:c r="J13512" t="s">
        <x:v>231</x:v>
      </x:c>
      <x:c r="K13512" t="s">
        <x:v>1835</x:v>
      </x:c>
      <x:c r="L13512" t="s">
        <x:v>25</x:v>
      </x:c>
      <x:c r="M13512" t="s">
        <x:v>41</x:v>
      </x:c>
      <x:c r="N13512" t="s">
        <x:v>232</x:v>
      </x:c>
      <x:c r="O13512" s="3">
        <x:v>0.14000000000000001</x:v>
      </x:c>
      <x:c r="P13512" s="3">
        <x:v>0.44</x:v>
      </x:c>
      <x:c r="Q13512" s="3">
        <x:v>0.24</x:v>
      </x:c>
      <x:c r="R13512" s="3">
        <x:v>0</x:v>
      </x:c>
      <x:c r="S13512" s="3">
        <x:v>0.18</x:v>
      </x:c>
      <x:c r="T13512" s="2">
        <x:f t="shared" si="1057"/>
        <x:v>1528.8</x:v>
      </x:c>
      <x:c r="U13512" s="2">
        <x:f t="shared" si="1056"/>
        <x:v>4804.8</x:v>
      </x:c>
      <x:c r="V13512" s="2">
        <x:f t="shared" si="1060"/>
        <x:v>2620.8000000000002</x:v>
      </x:c>
      <x:c r="W13512" s="2">
        <x:f t="shared" si="1058"/>
        <x:v>0</x:v>
      </x:c>
      <x:c r="X13512" s="2">
        <x:f t="shared" si="1059"/>
        <x:v>1965.6000000000004</x:v>
      </x:c>
    </x:row>
    <x:row r="13513" spans="2:24" hidden="1" x14ac:dyDescent="0.25">
      <x:c r="B13513" t="s">
        <x:v>20</x:v>
      </x:c>
      <x:c r="C13513" t="s">
        <x:v>243</x:v>
      </x:c>
      <x:c r="D13513" t="s">
        <x:v>244</x:v>
      </x:c>
      <x:c r="E13513" t="s">
        <x:v>603</x:v>
      </x:c>
      <x:c r="F13513" t="s">
        <x:v>197</x:v>
      </x:c>
      <x:c r="G13513" s="2">
        <x:v>337212.5</x:v>
      </x:c>
      <x:c r="J13513" t="s">
        <x:v>231</x:v>
      </x:c>
      <x:c r="K13513" t="s">
        <x:v>1835</x:v>
      </x:c>
      <x:c r="L13513" t="s">
        <x:v>25</x:v>
      </x:c>
      <x:c r="M13513" t="s">
        <x:v>604</x:v>
      </x:c>
      <x:c r="N13513" t="s">
        <x:v>232</x:v>
      </x:c>
      <x:c r="O13513" s="3">
        <x:v>0.14000000000000001</x:v>
      </x:c>
      <x:c r="P13513" s="3">
        <x:v>0.44</x:v>
      </x:c>
      <x:c r="Q13513" s="3">
        <x:v>0.24</x:v>
      </x:c>
      <x:c r="R13513" s="3">
        <x:v>0</x:v>
      </x:c>
      <x:c r="S13513" s="3">
        <x:v>0.18</x:v>
      </x:c>
      <x:c r="T13513" s="2">
        <x:f t="shared" si="1057"/>
        <x:v>47209.75</x:v>
      </x:c>
      <x:c r="U13513" s="2">
        <x:f t="shared" si="1056"/>
        <x:v>148373.5</x:v>
      </x:c>
      <x:c r="V13513" s="2">
        <x:f t="shared" si="1060"/>
        <x:v>80931</x:v>
      </x:c>
      <x:c r="W13513" s="2">
        <x:f t="shared" si="1058"/>
        <x:v>0</x:v>
      </x:c>
      <x:c r="X13513" s="2">
        <x:f t="shared" si="1059"/>
        <x:v>60698.25</x:v>
      </x:c>
    </x:row>
    <x:row r="13514" spans="2:24" hidden="1" x14ac:dyDescent="0.25">
      <x:c r="B13514" t="s">
        <x:v>20</x:v>
      </x:c>
      <x:c r="C13514" t="s">
        <x:v>243</x:v>
      </x:c>
      <x:c r="D13514" t="s">
        <x:v>244</x:v>
      </x:c>
      <x:c r="E13514" t="s">
        <x:v>603</x:v>
      </x:c>
      <x:c r="F13514" t="s">
        <x:v>197</x:v>
      </x:c>
      <x:c r="G13514" s="2">
        <x:v>46568.31</x:v>
      </x:c>
      <x:c r="J13514" t="s">
        <x:v>231</x:v>
      </x:c>
      <x:c r="K13514" t="s">
        <x:v>1835</x:v>
      </x:c>
      <x:c r="L13514" t="s">
        <x:v>25</x:v>
      </x:c>
      <x:c r="M13514" t="s">
        <x:v>606</x:v>
      </x:c>
      <x:c r="N13514" t="s">
        <x:v>232</x:v>
      </x:c>
      <x:c r="O13514" s="3">
        <x:v>0.14000000000000001</x:v>
      </x:c>
      <x:c r="P13514" s="3">
        <x:v>0.44</x:v>
      </x:c>
      <x:c r="Q13514" s="3">
        <x:v>0.24</x:v>
      </x:c>
      <x:c r="R13514" s="3">
        <x:v>0</x:v>
      </x:c>
      <x:c r="S13514" s="3">
        <x:v>0.18</x:v>
      </x:c>
      <x:c r="T13514" s="2">
        <x:f t="shared" si="1057"/>
        <x:v>6519.56</x:v>
      </x:c>
      <x:c r="U13514" s="2">
        <x:f t="shared" si="1056"/>
        <x:v>20490.060000000001</x:v>
      </x:c>
      <x:c r="V13514" s="2">
        <x:f t="shared" si="1060"/>
        <x:v>11176.39</x:v>
      </x:c>
      <x:c r="W13514" s="2">
        <x:f t="shared" si="1058"/>
        <x:v>0</x:v>
      </x:c>
      <x:c r="X13514" s="2">
        <x:f t="shared" si="1059"/>
        <x:v>8382.2999999999993</x:v>
      </x:c>
    </x:row>
    <x:row r="13515" spans="2:24" hidden="1" x14ac:dyDescent="0.25">
      <x:c r="B13515" t="s">
        <x:v>20</x:v>
      </x:c>
      <x:c r="C13515" t="s">
        <x:v>243</x:v>
      </x:c>
      <x:c r="D13515" t="s">
        <x:v>244</x:v>
      </x:c>
      <x:c r="E13515" t="s">
        <x:v>603</x:v>
      </x:c>
      <x:c r="F13515" t="s">
        <x:v>200</x:v>
      </x:c>
      <x:c r="G13515" s="2">
        <x:v>7984.61</x:v>
      </x:c>
      <x:c r="J13515" t="s">
        <x:v>231</x:v>
      </x:c>
      <x:c r="K13515" t="s">
        <x:v>1835</x:v>
      </x:c>
      <x:c r="L13515" t="s">
        <x:v>25</x:v>
      </x:c>
      <x:c r="M13515" t="s">
        <x:v>41</x:v>
      </x:c>
      <x:c r="N13515" t="s">
        <x:v>232</x:v>
      </x:c>
      <x:c r="O13515" s="3">
        <x:v>0.14000000000000001</x:v>
      </x:c>
      <x:c r="P13515" s="3">
        <x:v>0.44</x:v>
      </x:c>
      <x:c r="Q13515" s="3">
        <x:v>0.24</x:v>
      </x:c>
      <x:c r="R13515" s="3">
        <x:v>0</x:v>
      </x:c>
      <x:c r="S13515" s="3">
        <x:v>0.18</x:v>
      </x:c>
      <x:c r="T13515" s="2">
        <x:f t="shared" si="1057"/>
        <x:v>1117.8499999999999</x:v>
      </x:c>
      <x:c r="U13515" s="2">
        <x:f t="shared" si="1056"/>
        <x:v>3513.23</x:v>
      </x:c>
      <x:c r="V13515" s="2">
        <x:f t="shared" si="1060"/>
        <x:v>1916.31</x:v>
      </x:c>
      <x:c r="W13515" s="2">
        <x:f t="shared" si="1058"/>
        <x:v>0</x:v>
      </x:c>
      <x:c r="X13515" s="2">
        <x:f t="shared" si="1059"/>
        <x:v>1437.2200000000003</x:v>
      </x:c>
    </x:row>
    <x:row r="13516" spans="2:24" hidden="1" x14ac:dyDescent="0.25">
      <x:c r="B13516" t="s">
        <x:v>20</x:v>
      </x:c>
      <x:c r="C13516" t="s">
        <x:v>243</x:v>
      </x:c>
      <x:c r="D13516" t="s">
        <x:v>244</x:v>
      </x:c>
      <x:c r="E13516" t="s">
        <x:v>603</x:v>
      </x:c>
      <x:c r="F13516" t="s">
        <x:v>200</x:v>
      </x:c>
      <x:c r="G13516" s="2">
        <x:v>82842.429999999993</x:v>
      </x:c>
      <x:c r="J13516" t="s">
        <x:v>231</x:v>
      </x:c>
      <x:c r="K13516" t="s">
        <x:v>1835</x:v>
      </x:c>
      <x:c r="L13516" t="s">
        <x:v>25</x:v>
      </x:c>
      <x:c r="M13516" t="s">
        <x:v>606</x:v>
      </x:c>
      <x:c r="N13516" t="s">
        <x:v>232</x:v>
      </x:c>
      <x:c r="O13516" s="3">
        <x:v>0.14000000000000001</x:v>
      </x:c>
      <x:c r="P13516" s="3">
        <x:v>0.44</x:v>
      </x:c>
      <x:c r="Q13516" s="3">
        <x:v>0.24</x:v>
      </x:c>
      <x:c r="R13516" s="3">
        <x:v>0</x:v>
      </x:c>
      <x:c r="S13516" s="3">
        <x:v>0.18</x:v>
      </x:c>
      <x:c r="T13516" s="2">
        <x:f t="shared" si="1057"/>
        <x:v>11597.94</x:v>
      </x:c>
      <x:c r="U13516" s="2">
        <x:f t="shared" si="1056"/>
        <x:v>36450.67</x:v>
      </x:c>
      <x:c r="V13516" s="2">
        <x:f t="shared" si="1060"/>
        <x:v>19882.18</x:v>
      </x:c>
      <x:c r="W13516" s="2">
        <x:f t="shared" si="1058"/>
        <x:v>0</x:v>
      </x:c>
      <x:c r="X13516" s="2">
        <x:f t="shared" si="1059"/>
        <x:v>14911.639999999992</x:v>
      </x:c>
    </x:row>
    <x:row r="13517" spans="2:24" hidden="1" x14ac:dyDescent="0.25">
      <x:c r="B13517" t="s">
        <x:v>20</x:v>
      </x:c>
      <x:c r="C13517" t="s">
        <x:v>243</x:v>
      </x:c>
      <x:c r="D13517" t="s">
        <x:v>244</x:v>
      </x:c>
      <x:c r="E13517" t="s">
        <x:v>603</x:v>
      </x:c>
      <x:c r="F13517" t="s">
        <x:v>281</x:v>
      </x:c>
      <x:c r="G13517" s="2">
        <x:v>2890.12</x:v>
      </x:c>
      <x:c r="J13517" t="s">
        <x:v>388</x:v>
      </x:c>
      <x:c r="K13517" t="s">
        <x:v>1836</x:v>
      </x:c>
      <x:c r="L13517" t="s">
        <x:v>25</x:v>
      </x:c>
      <x:c r="M13517" t="s">
        <x:v>41</x:v>
      </x:c>
      <x:c r="N13517" t="s">
        <x:v>389</x:v>
      </x:c>
      <x:c r="O13517" s="3">
        <x:v>0.22</x:v>
      </x:c>
      <x:c r="P13517" s="3">
        <x:v>0.60799999999999998</x:v>
      </x:c>
      <x:c r="Q13517" s="3">
        <x:v>0.16600000000000001</x:v>
      </x:c>
      <x:c r="R13517" s="3">
        <x:v>0</x:v>
      </x:c>
      <x:c r="S13517" s="3">
        <x:v>6.0000000000000001E-3</x:v>
      </x:c>
      <x:c r="T13517" s="2">
        <x:f t="shared" si="1057"/>
        <x:v>635.83000000000004</x:v>
      </x:c>
      <x:c r="U13517" s="2">
        <x:f t="shared" si="1056"/>
        <x:v>1757.19</x:v>
      </x:c>
      <x:c r="V13517" s="2">
        <x:f t="shared" si="1060"/>
        <x:v>479.76</x:v>
      </x:c>
      <x:c r="W13517" s="2">
        <x:f t="shared" si="1058"/>
        <x:v>0</x:v>
      </x:c>
      <x:c r="X13517" s="2">
        <x:f t="shared" si="1059"/>
        <x:v>17.339999999999918</x:v>
      </x:c>
    </x:row>
    <x:row r="13518" spans="2:24" hidden="1" x14ac:dyDescent="0.25">
      <x:c r="B13518" t="s">
        <x:v>20</x:v>
      </x:c>
      <x:c r="C13518" t="s">
        <x:v>243</x:v>
      </x:c>
      <x:c r="D13518" t="s">
        <x:v>244</x:v>
      </x:c>
      <x:c r="E13518" t="s">
        <x:v>603</x:v>
      </x:c>
      <x:c r="F13518" t="s">
        <x:v>278</x:v>
      </x:c>
      <x:c r="G13518" s="2">
        <x:v>2045.76</x:v>
      </x:c>
      <x:c r="J13518" t="s">
        <x:v>448</x:v>
      </x:c>
      <x:c r="K13518" t="s">
        <x:v>1837</x:v>
      </x:c>
      <x:c r="L13518" t="s">
        <x:v>25</x:v>
      </x:c>
      <x:c r="M13518" t="s">
        <x:v>605</x:v>
      </x:c>
      <x:c r="N13518" t="s">
        <x:v>449</x:v>
      </x:c>
      <x:c r="O13518" s="3">
        <x:v>0</x:v>
      </x:c>
      <x:c r="P13518" s="3">
        <x:v>1</x:v>
      </x:c>
      <x:c r="Q13518" s="3">
        <x:v>0</x:v>
      </x:c>
      <x:c r="R13518" s="3">
        <x:v>0</x:v>
      </x:c>
      <x:c r="S13518" s="3">
        <x:v>0</x:v>
      </x:c>
      <x:c r="T13518" s="2">
        <x:f t="shared" si="1057"/>
        <x:v>0</x:v>
      </x:c>
      <x:c r="U13518" s="2">
        <x:f t="shared" si="1056"/>
        <x:v>2045.76</x:v>
      </x:c>
      <x:c r="V13518" s="2">
        <x:f t="shared" si="1060"/>
        <x:v>0</x:v>
      </x:c>
      <x:c r="W13518" s="2">
        <x:f t="shared" si="1058"/>
        <x:v>0</x:v>
      </x:c>
      <x:c r="X13518" s="2">
        <x:f t="shared" si="1059"/>
        <x:v>0</x:v>
      </x:c>
    </x:row>
    <x:row r="13519" spans="2:24" hidden="1" x14ac:dyDescent="0.25">
      <x:c r="B13519" t="s">
        <x:v>20</x:v>
      </x:c>
      <x:c r="C13519" t="s">
        <x:v>243</x:v>
      </x:c>
      <x:c r="D13519" t="s">
        <x:v>244</x:v>
      </x:c>
      <x:c r="E13519" t="s">
        <x:v>603</x:v>
      </x:c>
      <x:c r="F13519" t="s">
        <x:v>29</x:v>
      </x:c>
      <x:c r="G13519" s="2">
        <x:v>78683.240000000005</x:v>
      </x:c>
      <x:c r="J13519" t="s">
        <x:v>448</x:v>
      </x:c>
      <x:c r="K13519" t="s">
        <x:v>1837</x:v>
      </x:c>
      <x:c r="L13519" t="s">
        <x:v>25</x:v>
      </x:c>
      <x:c r="M13519" t="s">
        <x:v>606</x:v>
      </x:c>
      <x:c r="N13519" t="s">
        <x:v>449</x:v>
      </x:c>
      <x:c r="O13519" s="3">
        <x:v>0</x:v>
      </x:c>
      <x:c r="P13519" s="3">
        <x:v>1</x:v>
      </x:c>
      <x:c r="Q13519" s="3">
        <x:v>0</x:v>
      </x:c>
      <x:c r="R13519" s="3">
        <x:v>0</x:v>
      </x:c>
      <x:c r="S13519" s="3">
        <x:v>0</x:v>
      </x:c>
      <x:c r="T13519" s="2">
        <x:f t="shared" si="1057"/>
        <x:v>0</x:v>
      </x:c>
      <x:c r="U13519" s="2">
        <x:f t="shared" si="1056"/>
        <x:v>78683.240000000005</x:v>
      </x:c>
      <x:c r="V13519" s="2">
        <x:f t="shared" si="1060"/>
        <x:v>0</x:v>
      </x:c>
      <x:c r="W13519" s="2">
        <x:f t="shared" si="1058"/>
        <x:v>0</x:v>
      </x:c>
      <x:c r="X13519" s="2">
        <x:f t="shared" si="1059"/>
        <x:v>0</x:v>
      </x:c>
    </x:row>
    <x:row r="13520" spans="2:24" hidden="1" x14ac:dyDescent="0.25">
      <x:c r="B13520" t="s">
        <x:v>20</x:v>
      </x:c>
      <x:c r="C13520" t="s">
        <x:v>243</x:v>
      </x:c>
      <x:c r="D13520" t="s">
        <x:v>244</x:v>
      </x:c>
      <x:c r="E13520" t="s">
        <x:v>603</x:v>
      </x:c>
      <x:c r="F13520" t="s">
        <x:v>282</x:v>
      </x:c>
      <x:c r="G13520" s="2">
        <x:v>16506.43</x:v>
      </x:c>
      <x:c r="J13520" t="s">
        <x:v>233</x:v>
      </x:c>
      <x:c r="K13520" t="s">
        <x:v>1839</x:v>
      </x:c>
      <x:c r="L13520" t="s">
        <x:v>25</x:v>
      </x:c>
      <x:c r="M13520" t="s">
        <x:v>41</x:v>
      </x:c>
      <x:c r="N13520" t="s">
        <x:v>234</x:v>
      </x:c>
      <x:c r="O13520" s="3">
        <x:v>0</x:v>
      </x:c>
      <x:c r="P13520" s="3">
        <x:v>0.96</x:v>
      </x:c>
      <x:c r="Q13520" s="3">
        <x:v>0</x:v>
      </x:c>
      <x:c r="R13520" s="3">
        <x:v>0</x:v>
      </x:c>
      <x:c r="S13520" s="3">
        <x:v>0.04</x:v>
      </x:c>
      <x:c r="T13520" s="2">
        <x:f t="shared" si="1057"/>
        <x:v>0</x:v>
      </x:c>
      <x:c r="U13520" s="2">
        <x:f t="shared" si="1056"/>
        <x:v>15846.17</x:v>
      </x:c>
      <x:c r="V13520" s="2">
        <x:f t="shared" si="1060"/>
        <x:v>0</x:v>
      </x:c>
      <x:c r="W13520" s="2">
        <x:f t="shared" si="1058"/>
        <x:v>0</x:v>
      </x:c>
      <x:c r="X13520" s="2">
        <x:f t="shared" si="1059"/>
        <x:v>660.26000000000022</x:v>
      </x:c>
    </x:row>
    <x:row r="13521" spans="2:24" hidden="1" x14ac:dyDescent="0.25">
      <x:c r="B13521" t="s">
        <x:v>20</x:v>
      </x:c>
      <x:c r="C13521" t="s">
        <x:v>243</x:v>
      </x:c>
      <x:c r="D13521" t="s">
        <x:v>244</x:v>
      </x:c>
      <x:c r="E13521" t="s">
        <x:v>603</x:v>
      </x:c>
      <x:c r="F13521" t="s">
        <x:v>282</x:v>
      </x:c>
      <x:c r="G13521" s="2">
        <x:v>82532.179999999993</x:v>
      </x:c>
      <x:c r="J13521" t="s">
        <x:v>233</x:v>
      </x:c>
      <x:c r="K13521" t="s">
        <x:v>1839</x:v>
      </x:c>
      <x:c r="L13521" t="s">
        <x:v>25</x:v>
      </x:c>
      <x:c r="M13521" t="s">
        <x:v>435</x:v>
      </x:c>
      <x:c r="N13521" t="s">
        <x:v>234</x:v>
      </x:c>
      <x:c r="O13521" s="3">
        <x:v>0</x:v>
      </x:c>
      <x:c r="P13521" s="3">
        <x:v>0.96</x:v>
      </x:c>
      <x:c r="Q13521" s="3">
        <x:v>0</x:v>
      </x:c>
      <x:c r="R13521" s="3">
        <x:v>0</x:v>
      </x:c>
      <x:c r="S13521" s="3">
        <x:v>0.04</x:v>
      </x:c>
      <x:c r="T13521" s="2">
        <x:f t="shared" si="1057"/>
        <x:v>0</x:v>
      </x:c>
      <x:c r="U13521" s="2">
        <x:f t="shared" si="1056"/>
        <x:v>79230.89</x:v>
      </x:c>
      <x:c r="V13521" s="2">
        <x:f t="shared" si="1060"/>
        <x:v>0</x:v>
      </x:c>
      <x:c r="W13521" s="2">
        <x:f t="shared" si="1058"/>
        <x:v>0</x:v>
      </x:c>
      <x:c r="X13521" s="2">
        <x:f t="shared" si="1059"/>
        <x:v>3301.2899999999936</x:v>
      </x:c>
    </x:row>
    <x:row r="13522" spans="2:24" hidden="1" x14ac:dyDescent="0.25">
      <x:c r="B13522" t="s">
        <x:v>20</x:v>
      </x:c>
      <x:c r="C13522" t="s">
        <x:v>243</x:v>
      </x:c>
      <x:c r="D13522" t="s">
        <x:v>244</x:v>
      </x:c>
      <x:c r="E13522" t="s">
        <x:v>603</x:v>
      </x:c>
      <x:c r="F13522" t="s">
        <x:v>282</x:v>
      </x:c>
      <x:c r="G13522" s="2">
        <x:v>99038.62</x:v>
      </x:c>
      <x:c r="J13522" t="s">
        <x:v>233</x:v>
      </x:c>
      <x:c r="K13522" t="s">
        <x:v>1839</x:v>
      </x:c>
      <x:c r="L13522" t="s">
        <x:v>25</x:v>
      </x:c>
      <x:c r="M13522" t="s">
        <x:v>606</x:v>
      </x:c>
      <x:c r="N13522" t="s">
        <x:v>234</x:v>
      </x:c>
      <x:c r="O13522" s="3">
        <x:v>0</x:v>
      </x:c>
      <x:c r="P13522" s="3">
        <x:v>0.96</x:v>
      </x:c>
      <x:c r="Q13522" s="3">
        <x:v>0</x:v>
      </x:c>
      <x:c r="R13522" s="3">
        <x:v>0</x:v>
      </x:c>
      <x:c r="S13522" s="3">
        <x:v>0.04</x:v>
      </x:c>
      <x:c r="T13522" s="2">
        <x:f t="shared" si="1057"/>
        <x:v>0</x:v>
      </x:c>
      <x:c r="U13522" s="2">
        <x:f t="shared" si="1056"/>
        <x:v>95077.08</x:v>
      </x:c>
      <x:c r="V13522" s="2">
        <x:f t="shared" si="1060"/>
        <x:v>0</x:v>
      </x:c>
      <x:c r="W13522" s="2">
        <x:f t="shared" si="1058"/>
        <x:v>0</x:v>
      </x:c>
      <x:c r="X13522" s="2">
        <x:f t="shared" si="1059"/>
        <x:v>3961.5399999999936</x:v>
      </x:c>
    </x:row>
    <x:row r="13523" spans="2:24" hidden="1" x14ac:dyDescent="0.25">
      <x:c r="B13523" t="s">
        <x:v>20</x:v>
      </x:c>
      <x:c r="C13523" t="s">
        <x:v>243</x:v>
      </x:c>
      <x:c r="D13523" t="s">
        <x:v>244</x:v>
      </x:c>
      <x:c r="E13523" t="s">
        <x:v>603</x:v>
      </x:c>
      <x:c r="F13523" t="s">
        <x:v>32</x:v>
      </x:c>
      <x:c r="G13523" s="2">
        <x:v>6963.59</x:v>
      </x:c>
      <x:c r="J13523" t="s">
        <x:v>239</x:v>
      </x:c>
      <x:c r="K13523" t="s">
        <x:v>1840</x:v>
      </x:c>
      <x:c r="L13523" t="s">
        <x:v>25</x:v>
      </x:c>
      <x:c r="M13523" t="s">
        <x:v>369</x:v>
      </x:c>
      <x:c r="N13523" t="s">
        <x:v>240</x:v>
      </x:c>
      <x:c r="O13523" s="3">
        <x:v>0</x:v>
      </x:c>
      <x:c r="P13523" s="3">
        <x:v>1</x:v>
      </x:c>
      <x:c r="Q13523" s="3">
        <x:v>0</x:v>
      </x:c>
      <x:c r="R13523" s="3">
        <x:v>0</x:v>
      </x:c>
      <x:c r="S13523" s="3">
        <x:v>0</x:v>
      </x:c>
      <x:c r="T13523" s="2">
        <x:f t="shared" si="1057"/>
        <x:v>0</x:v>
      </x:c>
      <x:c r="U13523" s="2">
        <x:f t="shared" si="1056"/>
        <x:v>6963.59</x:v>
      </x:c>
      <x:c r="V13523" s="2">
        <x:f t="shared" si="1060"/>
        <x:v>0</x:v>
      </x:c>
      <x:c r="W13523" s="2">
        <x:f t="shared" si="1058"/>
        <x:v>0</x:v>
      </x:c>
      <x:c r="X13523" s="2">
        <x:f t="shared" si="1059"/>
        <x:v>0</x:v>
      </x:c>
    </x:row>
    <x:row r="13524" spans="2:24" hidden="1" x14ac:dyDescent="0.25">
      <x:c r="B13524" t="s">
        <x:v>20</x:v>
      </x:c>
      <x:c r="C13524" t="s">
        <x:v>243</x:v>
      </x:c>
      <x:c r="D13524" t="s">
        <x:v>244</x:v>
      </x:c>
      <x:c r="E13524" t="s">
        <x:v>603</x:v>
      </x:c>
      <x:c r="F13524" t="s">
        <x:v>33</x:v>
      </x:c>
      <x:c r="G13524" s="2">
        <x:v>139.24</x:v>
      </x:c>
      <x:c r="J13524" t="s">
        <x:v>239</x:v>
      </x:c>
      <x:c r="K13524" t="s">
        <x:v>1840</x:v>
      </x:c>
      <x:c r="L13524" t="s">
        <x:v>25</x:v>
      </x:c>
      <x:c r="M13524" t="s">
        <x:v>369</x:v>
      </x:c>
      <x:c r="N13524" t="s">
        <x:v>240</x:v>
      </x:c>
      <x:c r="O13524" s="3">
        <x:v>0</x:v>
      </x:c>
      <x:c r="P13524" s="3">
        <x:v>1</x:v>
      </x:c>
      <x:c r="Q13524" s="3">
        <x:v>0</x:v>
      </x:c>
      <x:c r="R13524" s="3">
        <x:v>0</x:v>
      </x:c>
      <x:c r="S13524" s="3">
        <x:v>0</x:v>
      </x:c>
      <x:c r="T13524" s="2">
        <x:f t="shared" si="1057"/>
        <x:v>0</x:v>
      </x:c>
      <x:c r="U13524" s="2">
        <x:f t="shared" si="1056"/>
        <x:v>139.24</x:v>
      </x:c>
      <x:c r="V13524" s="2">
        <x:f t="shared" si="1060"/>
        <x:v>0</x:v>
      </x:c>
      <x:c r="W13524" s="2">
        <x:f t="shared" si="1058"/>
        <x:v>0</x:v>
      </x:c>
      <x:c r="X13524" s="2">
        <x:f t="shared" si="1059"/>
        <x:v>0</x:v>
      </x:c>
    </x:row>
    <x:row r="13525" spans="2:24" hidden="1" x14ac:dyDescent="0.25">
      <x:c r="B13525" t="s">
        <x:v>20</x:v>
      </x:c>
      <x:c r="C13525" t="s">
        <x:v>243</x:v>
      </x:c>
      <x:c r="D13525" t="s">
        <x:v>244</x:v>
      </x:c>
      <x:c r="E13525" t="s">
        <x:v>603</x:v>
      </x:c>
      <x:c r="F13525" t="s">
        <x:v>200</x:v>
      </x:c>
      <x:c r="G13525" s="2">
        <x:v>2556.73</x:v>
      </x:c>
      <x:c r="J13525" t="s">
        <x:v>239</x:v>
      </x:c>
      <x:c r="K13525" t="s">
        <x:v>1840</x:v>
      </x:c>
      <x:c r="L13525" t="s">
        <x:v>25</x:v>
      </x:c>
      <x:c r="M13525" t="s">
        <x:v>604</x:v>
      </x:c>
      <x:c r="N13525" t="s">
        <x:v>240</x:v>
      </x:c>
      <x:c r="O13525" s="3">
        <x:v>0</x:v>
      </x:c>
      <x:c r="P13525" s="3">
        <x:v>1</x:v>
      </x:c>
      <x:c r="Q13525" s="3">
        <x:v>0</x:v>
      </x:c>
      <x:c r="R13525" s="3">
        <x:v>0</x:v>
      </x:c>
      <x:c r="S13525" s="3">
        <x:v>0</x:v>
      </x:c>
      <x:c r="T13525" s="2">
        <x:f t="shared" si="1057"/>
        <x:v>0</x:v>
      </x:c>
      <x:c r="U13525" s="2">
        <x:f t="shared" si="1056"/>
        <x:v>2556.73</x:v>
      </x:c>
      <x:c r="V13525" s="2">
        <x:f t="shared" si="1060"/>
        <x:v>0</x:v>
      </x:c>
      <x:c r="W13525" s="2">
        <x:f t="shared" si="1058"/>
        <x:v>0</x:v>
      </x:c>
      <x:c r="X13525" s="2">
        <x:f t="shared" si="1059"/>
        <x:v>0</x:v>
      </x:c>
    </x:row>
    <x:row r="13526" spans="2:24" hidden="1" x14ac:dyDescent="0.25">
      <x:c r="B13526" t="s">
        <x:v>20</x:v>
      </x:c>
      <x:c r="C13526" t="s">
        <x:v>243</x:v>
      </x:c>
      <x:c r="D13526" t="s">
        <x:v>244</x:v>
      </x:c>
      <x:c r="E13526" t="s">
        <x:v>603</x:v>
      </x:c>
      <x:c r="F13526" t="s">
        <x:v>31</x:v>
      </x:c>
      <x:c r="G13526" s="2">
        <x:v>7102.92</x:v>
      </x:c>
      <x:c r="J13526" t="s">
        <x:v>398</x:v>
      </x:c>
      <x:c r="K13526" t="s">
        <x:v>1841</x:v>
      </x:c>
      <x:c r="L13526" t="s">
        <x:v>25</x:v>
      </x:c>
      <x:c r="M13526" t="s">
        <x:v>604</x:v>
      </x:c>
      <x:c r="N13526" t="s">
        <x:v>399</x:v>
      </x:c>
      <x:c r="O13526" s="3">
        <x:v>0.42</x:v>
      </x:c>
      <x:c r="P13526" s="3">
        <x:v>0.55000000000000004</x:v>
      </x:c>
      <x:c r="Q13526" s="3">
        <x:v>0.03</x:v>
      </x:c>
      <x:c r="R13526" s="3">
        <x:v>0</x:v>
      </x:c>
      <x:c r="S13526" s="3">
        <x:v>0</x:v>
      </x:c>
      <x:c r="T13526" s="2">
        <x:f t="shared" si="1057"/>
        <x:v>2983.23</x:v>
      </x:c>
      <x:c r="U13526" s="2">
        <x:f t="shared" si="1056"/>
        <x:v>3906.61</x:v>
      </x:c>
      <x:c r="V13526" s="2">
        <x:f>G13526-T13526-U13526</x:f>
        <x:v>213.08000000000038</x:v>
      </x:c>
      <x:c r="W13526" s="2">
        <x:f t="shared" si="1058"/>
        <x:v>0</x:v>
      </x:c>
      <x:c r="X13526" s="2">
        <x:f t="shared" si="1059"/>
        <x:v>0</x:v>
      </x:c>
    </x:row>
    <x:row r="13527" spans="2:24" hidden="1" x14ac:dyDescent="0.25">
      <x:c r="B13527" t="s">
        <x:v>20</x:v>
      </x:c>
      <x:c r="C13527" t="s">
        <x:v>243</x:v>
      </x:c>
      <x:c r="D13527" t="s">
        <x:v>244</x:v>
      </x:c>
      <x:c r="E13527" t="s">
        <x:v>603</x:v>
      </x:c>
      <x:c r="F13527" t="s">
        <x:v>103</x:v>
      </x:c>
      <x:c r="G13527" s="2">
        <x:v>3355.72</x:v>
      </x:c>
      <x:c r="J13527" t="s">
        <x:v>398</x:v>
      </x:c>
      <x:c r="K13527" t="s">
        <x:v>1841</x:v>
      </x:c>
      <x:c r="L13527" t="s">
        <x:v>25</x:v>
      </x:c>
      <x:c r="M13527" t="s">
        <x:v>606</x:v>
      </x:c>
      <x:c r="N13527" t="s">
        <x:v>399</x:v>
      </x:c>
      <x:c r="O13527" s="3">
        <x:v>0.42</x:v>
      </x:c>
      <x:c r="P13527" s="3">
        <x:v>0.55000000000000004</x:v>
      </x:c>
      <x:c r="Q13527" s="3">
        <x:v>0.03</x:v>
      </x:c>
      <x:c r="R13527" s="3">
        <x:v>0</x:v>
      </x:c>
      <x:c r="S13527" s="3">
        <x:v>0</x:v>
      </x:c>
      <x:c r="T13527" s="2">
        <x:f t="shared" si="1057"/>
        <x:v>1409.4</x:v>
      </x:c>
      <x:c r="U13527" s="2">
        <x:f t="shared" si="1056"/>
        <x:v>1845.65</x:v>
      </x:c>
      <x:c r="V13527" s="2">
        <x:f t="shared" si="1060"/>
        <x:v>100.67</x:v>
      </x:c>
      <x:c r="W13527" s="2">
        <x:f t="shared" si="1058"/>
        <x:v>0</x:v>
      </x:c>
      <x:c r="X13527" s="2">
        <x:f t="shared" si="1059"/>
        <x:v>-3.836930773104541E-13</x:v>
      </x:c>
    </x:row>
    <x:row r="13528" spans="2:24" hidden="1" x14ac:dyDescent="0.25">
      <x:c r="B13528" t="s">
        <x:v>20</x:v>
      </x:c>
      <x:c r="C13528" t="s">
        <x:v>243</x:v>
      </x:c>
      <x:c r="D13528" t="s">
        <x:v>244</x:v>
      </x:c>
      <x:c r="E13528" t="s">
        <x:v>603</x:v>
      </x:c>
      <x:c r="F13528" t="s">
        <x:v>197</x:v>
      </x:c>
      <x:c r="G13528" s="2">
        <x:v>38295.25</x:v>
      </x:c>
      <x:c r="J13528" t="s">
        <x:v>408</x:v>
      </x:c>
      <x:c r="K13528" t="s">
        <x:v>2437</x:v>
      </x:c>
      <x:c r="L13528" t="s">
        <x:v>25</x:v>
      </x:c>
      <x:c r="M13528" t="s">
        <x:v>611</x:v>
      </x:c>
      <x:c r="N13528" t="s">
        <x:v>409</x:v>
      </x:c>
      <x:c r="O13528" s="3">
        <x:v>0</x:v>
      </x:c>
      <x:c r="P13528" s="3">
        <x:v>1</x:v>
      </x:c>
      <x:c r="Q13528" s="3">
        <x:v>0</x:v>
      </x:c>
      <x:c r="R13528" s="3">
        <x:v>0</x:v>
      </x:c>
      <x:c r="S13528" s="3">
        <x:v>0</x:v>
      </x:c>
      <x:c r="T13528" s="2">
        <x:f t="shared" si="1057"/>
        <x:v>0</x:v>
      </x:c>
      <x:c r="U13528" s="2">
        <x:f t="shared" si="1056"/>
        <x:v>38295.25</x:v>
      </x:c>
      <x:c r="V13528" s="2">
        <x:f t="shared" si="1060"/>
        <x:v>0</x:v>
      </x:c>
      <x:c r="W13528" s="2">
        <x:f t="shared" si="1058"/>
        <x:v>0</x:v>
      </x:c>
      <x:c r="X13528" s="2">
        <x:f t="shared" si="1059"/>
        <x:v>0</x:v>
      </x:c>
    </x:row>
    <x:row r="13529" spans="2:24" hidden="1" x14ac:dyDescent="0.25">
      <x:c r="B13529" t="s">
        <x:v>20</x:v>
      </x:c>
      <x:c r="C13529" t="s">
        <x:v>243</x:v>
      </x:c>
      <x:c r="D13529" t="s">
        <x:v>244</x:v>
      </x:c>
      <x:c r="E13529" t="s">
        <x:v>603</x:v>
      </x:c>
      <x:c r="F13529" t="s">
        <x:v>200</x:v>
      </x:c>
      <x:c r="G13529" s="2">
        <x:v>-10958.29</x:v>
      </x:c>
      <x:c r="J13529" t="s">
        <x:v>408</x:v>
      </x:c>
      <x:c r="K13529" t="s">
        <x:v>2437</x:v>
      </x:c>
      <x:c r="L13529" t="s">
        <x:v>25</x:v>
      </x:c>
      <x:c r="M13529" t="s">
        <x:v>611</x:v>
      </x:c>
      <x:c r="N13529" t="s">
        <x:v>409</x:v>
      </x:c>
      <x:c r="O13529" s="3">
        <x:v>0</x:v>
      </x:c>
      <x:c r="P13529" s="3">
        <x:v>1</x:v>
      </x:c>
      <x:c r="Q13529" s="3">
        <x:v>0</x:v>
      </x:c>
      <x:c r="R13529" s="3">
        <x:v>0</x:v>
      </x:c>
      <x:c r="S13529" s="3">
        <x:v>0</x:v>
      </x:c>
      <x:c r="T13529" s="2">
        <x:f t="shared" si="1057"/>
        <x:v>0</x:v>
      </x:c>
      <x:c r="U13529" s="2">
        <x:f t="shared" si="1056"/>
        <x:v>-10958.29</x:v>
      </x:c>
      <x:c r="V13529" s="2">
        <x:f t="shared" si="1060"/>
        <x:v>0</x:v>
      </x:c>
      <x:c r="W13529" s="2">
        <x:f t="shared" si="1058"/>
        <x:v>0</x:v>
      </x:c>
      <x:c r="X13529" s="2">
        <x:f t="shared" si="1059"/>
        <x:v>0</x:v>
      </x:c>
    </x:row>
    <x:row r="13530" spans="2:24" hidden="1" x14ac:dyDescent="0.25">
      <x:c r="B13530" t="s">
        <x:v>20</x:v>
      </x:c>
      <x:c r="C13530" t="s">
        <x:v>243</x:v>
      </x:c>
      <x:c r="D13530" t="s">
        <x:v>244</x:v>
      </x:c>
      <x:c r="E13530" t="s">
        <x:v>603</x:v>
      </x:c>
      <x:c r="F13530" t="s">
        <x:v>285</x:v>
      </x:c>
      <x:c r="G13530" s="2">
        <x:v>1537286.95</x:v>
      </x:c>
      <x:c r="J13530" t="s">
        <x:v>420</x:v>
      </x:c>
      <x:c r="K13530" t="s">
        <x:v>1845</x:v>
      </x:c>
      <x:c r="L13530" t="s">
        <x:v>25</x:v>
      </x:c>
      <x:c r="M13530" t="s">
        <x:v>606</x:v>
      </x:c>
      <x:c r="N13530" t="s">
        <x:v>421</x:v>
      </x:c>
      <x:c r="O13530" s="3">
        <x:v>0.59</x:v>
      </x:c>
      <x:c r="P13530" s="3">
        <x:v>0.38500000000000001</x:v>
      </x:c>
      <x:c r="Q13530" s="3">
        <x:v>8.0000000000000002E-3</x:v>
      </x:c>
      <x:c r="R13530" s="3">
        <x:v>0</x:v>
      </x:c>
      <x:c r="S13530" s="3">
        <x:v>1.7000000000000001E-2</x:v>
      </x:c>
      <x:c r="T13530" s="2">
        <x:f t="shared" si="1057"/>
        <x:v>906999.3</x:v>
      </x:c>
      <x:c r="U13530" s="2">
        <x:f t="shared" si="1056"/>
        <x:v>591855.48</x:v>
      </x:c>
      <x:c r="V13530" s="2">
        <x:f t="shared" si="1060"/>
        <x:v>12298.3</x:v>
      </x:c>
      <x:c r="W13530" s="2">
        <x:f t="shared" si="1058"/>
        <x:v>0</x:v>
      </x:c>
      <x:c r="X13530" s="2">
        <x:f t="shared" si="1059"/>
        <x:v>26133.869999999926</x:v>
      </x:c>
    </x:row>
    <x:row r="13531" spans="2:24" hidden="1" x14ac:dyDescent="0.25">
      <x:c r="B13531" t="s">
        <x:v>20</x:v>
      </x:c>
      <x:c r="C13531" t="s">
        <x:v>243</x:v>
      </x:c>
      <x:c r="D13531" t="s">
        <x:v>244</x:v>
      </x:c>
      <x:c r="E13531" t="s">
        <x:v>603</x:v>
      </x:c>
      <x:c r="F13531" t="s">
        <x:v>70</x:v>
      </x:c>
      <x:c r="G13531" s="2">
        <x:v>24351.89</x:v>
      </x:c>
      <x:c r="J13531" t="s">
        <x:v>420</x:v>
      </x:c>
      <x:c r="K13531" t="s">
        <x:v>1845</x:v>
      </x:c>
      <x:c r="L13531" t="s">
        <x:v>25</x:v>
      </x:c>
      <x:c r="M13531" t="s">
        <x:v>435</x:v>
      </x:c>
      <x:c r="N13531" t="s">
        <x:v>421</x:v>
      </x:c>
      <x:c r="O13531" s="3">
        <x:v>0.59</x:v>
      </x:c>
      <x:c r="P13531" s="3">
        <x:v>0.38500000000000001</x:v>
      </x:c>
      <x:c r="Q13531" s="3">
        <x:v>8.0000000000000002E-3</x:v>
      </x:c>
      <x:c r="R13531" s="3">
        <x:v>0</x:v>
      </x:c>
      <x:c r="S13531" s="3">
        <x:v>1.7000000000000001E-2</x:v>
      </x:c>
      <x:c r="T13531" s="2">
        <x:f t="shared" si="1057"/>
        <x:v>14367.62</x:v>
      </x:c>
      <x:c r="U13531" s="2">
        <x:f t="shared" si="1056"/>
        <x:v>9375.48</x:v>
      </x:c>
      <x:c r="V13531" s="2">
        <x:f t="shared" si="1060"/>
        <x:v>194.82</x:v>
      </x:c>
      <x:c r="W13531" s="2">
        <x:f t="shared" si="1058"/>
        <x:v>0</x:v>
      </x:c>
      <x:c r="X13531" s="2">
        <x:f t="shared" si="1059"/>
        <x:v>413.96999999999906</x:v>
      </x:c>
    </x:row>
    <x:row r="13532" spans="2:24" hidden="1" x14ac:dyDescent="0.25">
      <x:c r="B13532" t="s">
        <x:v>20</x:v>
      </x:c>
      <x:c r="C13532" t="s">
        <x:v>243</x:v>
      </x:c>
      <x:c r="D13532" t="s">
        <x:v>244</x:v>
      </x:c>
      <x:c r="E13532" t="s">
        <x:v>603</x:v>
      </x:c>
      <x:c r="F13532" t="s">
        <x:v>70</x:v>
      </x:c>
      <x:c r="G13532" s="2">
        <x:v>76640.039999999994</x:v>
      </x:c>
      <x:c r="J13532" t="s">
        <x:v>420</x:v>
      </x:c>
      <x:c r="K13532" t="s">
        <x:v>1845</x:v>
      </x:c>
      <x:c r="L13532" t="s">
        <x:v>25</x:v>
      </x:c>
      <x:c r="M13532" t="s">
        <x:v>606</x:v>
      </x:c>
      <x:c r="N13532" t="s">
        <x:v>421</x:v>
      </x:c>
      <x:c r="O13532" s="3">
        <x:v>0.59</x:v>
      </x:c>
      <x:c r="P13532" s="3">
        <x:v>0.38500000000000001</x:v>
      </x:c>
      <x:c r="Q13532" s="3">
        <x:v>8.0000000000000002E-3</x:v>
      </x:c>
      <x:c r="R13532" s="3">
        <x:v>0</x:v>
      </x:c>
      <x:c r="S13532" s="3">
        <x:v>1.7000000000000001E-2</x:v>
      </x:c>
      <x:c r="T13532" s="2">
        <x:f t="shared" si="1057"/>
        <x:v>45217.62</x:v>
      </x:c>
      <x:c r="U13532" s="2">
        <x:f t="shared" si="1056"/>
        <x:v>29506.42</x:v>
      </x:c>
      <x:c r="V13532" s="2">
        <x:f t="shared" si="1060"/>
        <x:v>613.12</x:v>
      </x:c>
      <x:c r="W13532" s="2">
        <x:f t="shared" si="1058"/>
        <x:v>0</x:v>
      </x:c>
      <x:c r="X13532" s="2">
        <x:f t="shared" si="1059"/>
        <x:v>1302.8799999999928</x:v>
      </x:c>
    </x:row>
    <x:row r="13533" spans="2:24" hidden="1" x14ac:dyDescent="0.25">
      <x:c r="B13533" t="s">
        <x:v>20</x:v>
      </x:c>
      <x:c r="C13533" t="s">
        <x:v>243</x:v>
      </x:c>
      <x:c r="D13533" t="s">
        <x:v>244</x:v>
      </x:c>
      <x:c r="E13533" t="s">
        <x:v>603</x:v>
      </x:c>
      <x:c r="F13533" t="s">
        <x:v>224</x:v>
      </x:c>
      <x:c r="G13533" s="2">
        <x:v>5371.44</x:v>
      </x:c>
      <x:c r="J13533" t="s">
        <x:v>420</x:v>
      </x:c>
      <x:c r="K13533" t="s">
        <x:v>1845</x:v>
      </x:c>
      <x:c r="L13533" t="s">
        <x:v>25</x:v>
      </x:c>
      <x:c r="M13533" t="s">
        <x:v>604</x:v>
      </x:c>
      <x:c r="N13533" t="s">
        <x:v>421</x:v>
      </x:c>
      <x:c r="O13533" s="3">
        <x:v>0.59</x:v>
      </x:c>
      <x:c r="P13533" s="3">
        <x:v>0.38500000000000001</x:v>
      </x:c>
      <x:c r="Q13533" s="3">
        <x:v>8.0000000000000002E-3</x:v>
      </x:c>
      <x:c r="R13533" s="3">
        <x:v>0</x:v>
      </x:c>
      <x:c r="S13533" s="3">
        <x:v>1.7000000000000001E-2</x:v>
      </x:c>
      <x:c r="T13533" s="2">
        <x:f t="shared" si="1057"/>
        <x:v>3169.15</x:v>
      </x:c>
      <x:c r="U13533" s="2">
        <x:f t="shared" si="1056"/>
        <x:v>2068</x:v>
      </x:c>
      <x:c r="V13533" s="2">
        <x:f t="shared" si="1060"/>
        <x:v>42.97</x:v>
      </x:c>
      <x:c r="W13533" s="2">
        <x:f t="shared" si="1058"/>
        <x:v>0</x:v>
      </x:c>
      <x:c r="X13533" s="2">
        <x:f t="shared" si="1059"/>
        <x:v>91.31999999999951</x:v>
      </x:c>
    </x:row>
    <x:row r="13534" spans="2:24" hidden="1" x14ac:dyDescent="0.25">
      <x:c r="B13534" t="s">
        <x:v>20</x:v>
      </x:c>
      <x:c r="C13534" t="s">
        <x:v>243</x:v>
      </x:c>
      <x:c r="D13534" t="s">
        <x:v>244</x:v>
      </x:c>
      <x:c r="E13534" t="s">
        <x:v>603</x:v>
      </x:c>
      <x:c r="F13534" t="s">
        <x:v>224</x:v>
      </x:c>
      <x:c r="G13534" s="2">
        <x:v>90628.68</x:v>
      </x:c>
      <x:c r="J13534" t="s">
        <x:v>420</x:v>
      </x:c>
      <x:c r="K13534" t="s">
        <x:v>1845</x:v>
      </x:c>
      <x:c r="L13534" t="s">
        <x:v>25</x:v>
      </x:c>
      <x:c r="M13534" t="s">
        <x:v>606</x:v>
      </x:c>
      <x:c r="N13534" t="s">
        <x:v>421</x:v>
      </x:c>
      <x:c r="O13534" s="3">
        <x:v>0.59</x:v>
      </x:c>
      <x:c r="P13534" s="3">
        <x:v>0.38500000000000001</x:v>
      </x:c>
      <x:c r="Q13534" s="3">
        <x:v>8.0000000000000002E-3</x:v>
      </x:c>
      <x:c r="R13534" s="3">
        <x:v>0</x:v>
      </x:c>
      <x:c r="S13534" s="3">
        <x:v>1.7000000000000001E-2</x:v>
      </x:c>
      <x:c r="T13534" s="2">
        <x:f t="shared" si="1057"/>
        <x:v>53470.92</x:v>
      </x:c>
      <x:c r="U13534" s="2">
        <x:f t="shared" si="1056"/>
        <x:v>34892.04</x:v>
      </x:c>
      <x:c r="V13534" s="2">
        <x:f t="shared" si="1060"/>
        <x:v>725.03</x:v>
      </x:c>
      <x:c r="W13534" s="2">
        <x:f t="shared" si="1058"/>
        <x:v>0</x:v>
      </x:c>
      <x:c r="X13534" s="2">
        <x:f t="shared" si="1059"/>
        <x:v>1540.6899999999939</x:v>
      </x:c>
    </x:row>
    <x:row r="13535" spans="2:24" hidden="1" x14ac:dyDescent="0.25">
      <x:c r="B13535" t="s">
        <x:v>20</x:v>
      </x:c>
      <x:c r="C13535" t="s">
        <x:v>243</x:v>
      </x:c>
      <x:c r="D13535" t="s">
        <x:v>244</x:v>
      </x:c>
      <x:c r="E13535" t="s">
        <x:v>603</x:v>
      </x:c>
      <x:c r="F13535" t="s">
        <x:v>197</x:v>
      </x:c>
      <x:c r="G13535" s="2">
        <x:v>7476.5</x:v>
      </x:c>
      <x:c r="J13535" t="s">
        <x:v>420</x:v>
      </x:c>
      <x:c r="K13535" t="s">
        <x:v>1845</x:v>
      </x:c>
      <x:c r="L13535" t="s">
        <x:v>25</x:v>
      </x:c>
      <x:c r="M13535" t="s">
        <x:v>606</x:v>
      </x:c>
      <x:c r="N13535" t="s">
        <x:v>421</x:v>
      </x:c>
      <x:c r="O13535" s="3">
        <x:v>0.59</x:v>
      </x:c>
      <x:c r="P13535" s="3">
        <x:v>0.38500000000000001</x:v>
      </x:c>
      <x:c r="Q13535" s="3">
        <x:v>8.0000000000000002E-3</x:v>
      </x:c>
      <x:c r="R13535" s="3">
        <x:v>0</x:v>
      </x:c>
      <x:c r="S13535" s="3">
        <x:v>1.7000000000000001E-2</x:v>
      </x:c>
      <x:c r="T13535" s="2">
        <x:f t="shared" si="1057"/>
        <x:v>4411.1400000000003</x:v>
      </x:c>
      <x:c r="U13535" s="2">
        <x:f t="shared" si="1056"/>
        <x:v>2878.45</x:v>
      </x:c>
      <x:c r="V13535" s="2">
        <x:f t="shared" si="1060"/>
        <x:v>59.81</x:v>
      </x:c>
      <x:c r="W13535" s="2">
        <x:f t="shared" si="1058"/>
        <x:v>0</x:v>
      </x:c>
      <x:c r="X13535" s="2">
        <x:f t="shared" si="1059"/>
        <x:v>127.09999999999985</x:v>
      </x:c>
    </x:row>
    <x:row r="13536" spans="2:24" hidden="1" x14ac:dyDescent="0.25">
      <x:c r="B13536" t="s">
        <x:v>20</x:v>
      </x:c>
      <x:c r="C13536" t="s">
        <x:v>243</x:v>
      </x:c>
      <x:c r="D13536" t="s">
        <x:v>244</x:v>
      </x:c>
      <x:c r="E13536" t="s">
        <x:v>603</x:v>
      </x:c>
      <x:c r="F13536" t="s">
        <x:v>197</x:v>
      </x:c>
      <x:c r="G13536" s="2">
        <x:v>25751</x:v>
      </x:c>
      <x:c r="J13536" t="s">
        <x:v>420</x:v>
      </x:c>
      <x:c r="K13536" t="s">
        <x:v>1845</x:v>
      </x:c>
      <x:c r="L13536" t="s">
        <x:v>25</x:v>
      </x:c>
      <x:c r="M13536" t="s">
        <x:v>607</x:v>
      </x:c>
      <x:c r="N13536" t="s">
        <x:v>421</x:v>
      </x:c>
      <x:c r="O13536" s="3">
        <x:v>0.59</x:v>
      </x:c>
      <x:c r="P13536" s="3">
        <x:v>0.38500000000000001</x:v>
      </x:c>
      <x:c r="Q13536" s="3">
        <x:v>8.0000000000000002E-3</x:v>
      </x:c>
      <x:c r="R13536" s="3">
        <x:v>0</x:v>
      </x:c>
      <x:c r="S13536" s="3">
        <x:v>1.7000000000000001E-2</x:v>
      </x:c>
      <x:c r="T13536" s="2">
        <x:f t="shared" si="1057"/>
        <x:v>15193.09</x:v>
      </x:c>
      <x:c r="U13536" s="2">
        <x:f t="shared" si="1056"/>
        <x:v>9914.14</x:v>
      </x:c>
      <x:c r="V13536" s="2">
        <x:f t="shared" si="1060"/>
        <x:v>206.01</x:v>
      </x:c>
      <x:c r="W13536" s="2">
        <x:f t="shared" si="1058"/>
        <x:v>0</x:v>
      </x:c>
      <x:c r="X13536" s="2">
        <x:f t="shared" si="1059"/>
        <x:v>437.76000000000045</x:v>
      </x:c>
    </x:row>
    <x:row r="13537" spans="2:24" hidden="1" x14ac:dyDescent="0.25">
      <x:c r="B13537" t="s">
        <x:v>20</x:v>
      </x:c>
      <x:c r="C13537" t="s">
        <x:v>243</x:v>
      </x:c>
      <x:c r="D13537" t="s">
        <x:v>244</x:v>
      </x:c>
      <x:c r="E13537" t="s">
        <x:v>603</x:v>
      </x:c>
      <x:c r="F13537" t="s">
        <x:v>200</x:v>
      </x:c>
      <x:c r="G13537" s="2">
        <x:v>65797.58</x:v>
      </x:c>
      <x:c r="J13537" t="s">
        <x:v>420</x:v>
      </x:c>
      <x:c r="K13537" t="s">
        <x:v>1845</x:v>
      </x:c>
      <x:c r="L13537" t="s">
        <x:v>25</x:v>
      </x:c>
      <x:c r="M13537" t="s">
        <x:v>604</x:v>
      </x:c>
      <x:c r="N13537" t="s">
        <x:v>421</x:v>
      </x:c>
      <x:c r="O13537" s="3">
        <x:v>0.59</x:v>
      </x:c>
      <x:c r="P13537" s="3">
        <x:v>0.38500000000000001</x:v>
      </x:c>
      <x:c r="Q13537" s="3">
        <x:v>8.0000000000000002E-3</x:v>
      </x:c>
      <x:c r="R13537" s="3">
        <x:v>0</x:v>
      </x:c>
      <x:c r="S13537" s="3">
        <x:v>1.7000000000000001E-2</x:v>
      </x:c>
      <x:c r="T13537" s="2">
        <x:f t="shared" si="1057"/>
        <x:v>38820.57</x:v>
      </x:c>
      <x:c r="U13537" s="2">
        <x:f t="shared" si="1056"/>
        <x:v>25332.07</x:v>
      </x:c>
      <x:c r="V13537" s="2">
        <x:f t="shared" si="1060"/>
        <x:v>526.38</x:v>
      </x:c>
      <x:c r="W13537" s="2">
        <x:f t="shared" si="1058"/>
        <x:v>0</x:v>
      </x:c>
      <x:c r="X13537" s="2">
        <x:f t="shared" si="1059"/>
        <x:v>1118.5600000000022</x:v>
      </x:c>
    </x:row>
    <x:row r="13538" spans="2:24" hidden="1" x14ac:dyDescent="0.25">
      <x:c r="B13538" t="s">
        <x:v>20</x:v>
      </x:c>
      <x:c r="C13538" t="s">
        <x:v>243</x:v>
      </x:c>
      <x:c r="D13538" t="s">
        <x:v>244</x:v>
      </x:c>
      <x:c r="E13538" t="s">
        <x:v>603</x:v>
      </x:c>
      <x:c r="F13538" t="s">
        <x:v>200</x:v>
      </x:c>
      <x:c r="G13538" s="2">
        <x:v>-1797.01</x:v>
      </x:c>
      <x:c r="J13538" t="s">
        <x:v>420</x:v>
      </x:c>
      <x:c r="K13538" t="s">
        <x:v>1845</x:v>
      </x:c>
      <x:c r="L13538" t="s">
        <x:v>25</x:v>
      </x:c>
      <x:c r="M13538" t="s">
        <x:v>607</x:v>
      </x:c>
      <x:c r="N13538" t="s">
        <x:v>421</x:v>
      </x:c>
      <x:c r="O13538" s="3">
        <x:v>0.59</x:v>
      </x:c>
      <x:c r="P13538" s="3">
        <x:v>0.38500000000000001</x:v>
      </x:c>
      <x:c r="Q13538" s="3">
        <x:v>8.0000000000000002E-3</x:v>
      </x:c>
      <x:c r="R13538" s="3">
        <x:v>0</x:v>
      </x:c>
      <x:c r="S13538" s="3">
        <x:v>1.7000000000000001E-2</x:v>
      </x:c>
      <x:c r="T13538" s="2">
        <x:f t="shared" si="1057"/>
        <x:v>-1060.24</x:v>
      </x:c>
      <x:c r="U13538" s="2">
        <x:f t="shared" si="1056"/>
        <x:v>-691.85</x:v>
      </x:c>
      <x:c r="V13538" s="2">
        <x:f t="shared" si="1060"/>
        <x:v>-14.38</x:v>
      </x:c>
      <x:c r="W13538" s="2">
        <x:f t="shared" si="1058"/>
        <x:v>0</x:v>
      </x:c>
      <x:c r="X13538" s="2">
        <x:f t="shared" si="1059"/>
        <x:v>-30.539999999999957</x:v>
      </x:c>
    </x:row>
    <x:row r="13539" spans="2:24" hidden="1" x14ac:dyDescent="0.25">
      <x:c r="B13539" t="s">
        <x:v>613</x:v>
      </x:c>
      <x:c r="C13539" t="s">
        <x:v>243</x:v>
      </x:c>
      <x:c r="D13539" t="s">
        <x:v>244</x:v>
      </x:c>
      <x:c r="E13539" t="s">
        <x:v>603</x:v>
      </x:c>
      <x:c r="F13539" t="s">
        <x:v>33</x:v>
      </x:c>
      <x:c r="G13539" s="2">
        <x:v>3882.45</x:v>
      </x:c>
      <x:c r="J13539" t="s">
        <x:v>618</x:v>
      </x:c>
      <x:c r="K13539" t="s">
        <x:v>1846</x:v>
      </x:c>
      <x:c r="L13539" t="s">
        <x:v>25</x:v>
      </x:c>
      <x:c r="M13539" t="s">
        <x:v>435</x:v>
      </x:c>
      <x:c r="N13539" t="s">
        <x:v>619</x:v>
      </x:c>
      <x:c r="O13539" s="3">
        <x:v>0</x:v>
      </x:c>
      <x:c r="P13539" s="3">
        <x:v>0</x:v>
      </x:c>
      <x:c r="Q13539" s="3">
        <x:v>0</x:v>
      </x:c>
      <x:c r="R13539" s="3">
        <x:v>1</x:v>
      </x:c>
      <x:c r="S13539" s="3">
        <x:v>0</x:v>
      </x:c>
      <x:c r="T13539" s="2">
        <x:f t="shared" si="1057"/>
        <x:v>0</x:v>
      </x:c>
      <x:c r="U13539" s="2">
        <x:f t="shared" si="1056"/>
        <x:v>0</x:v>
      </x:c>
      <x:c r="V13539" s="2">
        <x:f t="shared" si="1060"/>
        <x:v>0</x:v>
      </x:c>
      <x:c r="W13539" s="2">
        <x:f t="shared" si="1058"/>
        <x:v>3882.45</x:v>
      </x:c>
      <x:c r="X13539" s="2">
        <x:f t="shared" si="1059"/>
        <x:v>0</x:v>
      </x:c>
    </x:row>
    <x:row r="13540" spans="2:24" hidden="1" x14ac:dyDescent="0.25">
      <x:c r="B13540" t="s">
        <x:v>613</x:v>
      </x:c>
      <x:c r="C13540" t="s">
        <x:v>243</x:v>
      </x:c>
      <x:c r="D13540" t="s">
        <x:v>244</x:v>
      </x:c>
      <x:c r="E13540" t="s">
        <x:v>603</x:v>
      </x:c>
      <x:c r="F13540" t="s">
        <x:v>103</x:v>
      </x:c>
      <x:c r="G13540" s="2">
        <x:v>3118.58</x:v>
      </x:c>
      <x:c r="J13540" t="s">
        <x:v>618</x:v>
      </x:c>
      <x:c r="K13540" t="s">
        <x:v>1846</x:v>
      </x:c>
      <x:c r="L13540" t="s">
        <x:v>25</x:v>
      </x:c>
      <x:c r="M13540" t="s">
        <x:v>435</x:v>
      </x:c>
      <x:c r="N13540" t="s">
        <x:v>619</x:v>
      </x:c>
      <x:c r="O13540" s="3">
        <x:v>0</x:v>
      </x:c>
      <x:c r="P13540" s="3">
        <x:v>0</x:v>
      </x:c>
      <x:c r="Q13540" s="3">
        <x:v>0</x:v>
      </x:c>
      <x:c r="R13540" s="3">
        <x:v>1</x:v>
      </x:c>
      <x:c r="S13540" s="3">
        <x:v>0</x:v>
      </x:c>
      <x:c r="T13540" s="2">
        <x:f t="shared" si="1057"/>
        <x:v>0</x:v>
      </x:c>
      <x:c r="U13540" s="2">
        <x:f t="shared" si="1056"/>
        <x:v>0</x:v>
      </x:c>
      <x:c r="V13540" s="2">
        <x:f t="shared" si="1060"/>
        <x:v>0</x:v>
      </x:c>
      <x:c r="W13540" s="2">
        <x:f t="shared" si="1058"/>
        <x:v>3118.58</x:v>
      </x:c>
      <x:c r="X13540" s="2">
        <x:f t="shared" si="1059"/>
        <x:v>0</x:v>
      </x:c>
    </x:row>
    <x:row r="13541" spans="2:24" hidden="1" x14ac:dyDescent="0.25">
      <x:c r="B13541" t="s">
        <x:v>613</x:v>
      </x:c>
      <x:c r="C13541" t="s">
        <x:v>243</x:v>
      </x:c>
      <x:c r="D13541" t="s">
        <x:v>244</x:v>
      </x:c>
      <x:c r="E13541" t="s">
        <x:v>603</x:v>
      </x:c>
      <x:c r="F13541" t="s">
        <x:v>281</x:v>
      </x:c>
      <x:c r="G13541" s="2">
        <x:v>16150.36</x:v>
      </x:c>
      <x:c r="J13541" t="s">
        <x:v>618</x:v>
      </x:c>
      <x:c r="K13541" t="s">
        <x:v>1846</x:v>
      </x:c>
      <x:c r="L13541" t="s">
        <x:v>25</x:v>
      </x:c>
      <x:c r="M13541" t="s">
        <x:v>435</x:v>
      </x:c>
      <x:c r="N13541" t="s">
        <x:v>619</x:v>
      </x:c>
      <x:c r="O13541" s="3">
        <x:v>0</x:v>
      </x:c>
      <x:c r="P13541" s="3">
        <x:v>0</x:v>
      </x:c>
      <x:c r="Q13541" s="3">
        <x:v>0</x:v>
      </x:c>
      <x:c r="R13541" s="3">
        <x:v>1</x:v>
      </x:c>
      <x:c r="S13541" s="3">
        <x:v>0</x:v>
      </x:c>
      <x:c r="T13541" s="2">
        <x:f t="shared" si="1057"/>
        <x:v>0</x:v>
      </x:c>
      <x:c r="U13541" s="2">
        <x:f t="shared" si="1056"/>
        <x:v>0</x:v>
      </x:c>
      <x:c r="V13541" s="2">
        <x:f t="shared" si="1060"/>
        <x:v>0</x:v>
      </x:c>
      <x:c r="W13541" s="2">
        <x:f t="shared" si="1058"/>
        <x:v>16150.36</x:v>
      </x:c>
      <x:c r="X13541" s="2">
        <x:f t="shared" si="1059"/>
        <x:v>0</x:v>
      </x:c>
    </x:row>
    <x:row r="13542" spans="2:24" hidden="1" x14ac:dyDescent="0.25">
      <x:c r="B13542" t="s">
        <x:v>613</x:v>
      </x:c>
      <x:c r="C13542" t="s">
        <x:v>243</x:v>
      </x:c>
      <x:c r="D13542" t="s">
        <x:v>244</x:v>
      </x:c>
      <x:c r="E13542" t="s">
        <x:v>603</x:v>
      </x:c>
      <x:c r="F13542" t="s">
        <x:v>285</x:v>
      </x:c>
      <x:c r="G13542" s="2">
        <x:v>8215.5300000000007</x:v>
      </x:c>
      <x:c r="J13542" t="s">
        <x:v>618</x:v>
      </x:c>
      <x:c r="K13542" t="s">
        <x:v>1846</x:v>
      </x:c>
      <x:c r="L13542" t="s">
        <x:v>25</x:v>
      </x:c>
      <x:c r="M13542" t="s">
        <x:v>41</x:v>
      </x:c>
      <x:c r="N13542" t="s">
        <x:v>619</x:v>
      </x:c>
      <x:c r="O13542" s="3">
        <x:v>0</x:v>
      </x:c>
      <x:c r="P13542" s="3">
        <x:v>0</x:v>
      </x:c>
      <x:c r="Q13542" s="3">
        <x:v>0</x:v>
      </x:c>
      <x:c r="R13542" s="3">
        <x:v>1</x:v>
      </x:c>
      <x:c r="S13542" s="3">
        <x:v>0</x:v>
      </x:c>
      <x:c r="T13542" s="2">
        <x:f t="shared" si="1057"/>
        <x:v>0</x:v>
      </x:c>
      <x:c r="U13542" s="2">
        <x:f t="shared" ref="U13542:U13605" si="1061">ROUND(G13542*P13542,2)</x:f>
        <x:v>0</x:v>
      </x:c>
      <x:c r="V13542" s="2">
        <x:f t="shared" si="1060"/>
        <x:v>0</x:v>
      </x:c>
      <x:c r="W13542" s="2">
        <x:f t="shared" si="1058"/>
        <x:v>8215.5300000000007</x:v>
      </x:c>
      <x:c r="X13542" s="2">
        <x:f t="shared" si="1059"/>
        <x:v>0</x:v>
      </x:c>
    </x:row>
    <x:row r="13543" spans="2:24" hidden="1" x14ac:dyDescent="0.25">
      <x:c r="B13543" t="s">
        <x:v>622</x:v>
      </x:c>
      <x:c r="C13543" t="s">
        <x:v>243</x:v>
      </x:c>
      <x:c r="D13543" t="s">
        <x:v>244</x:v>
      </x:c>
      <x:c r="E13543" t="s">
        <x:v>603</x:v>
      </x:c>
      <x:c r="F13543" t="s">
        <x:v>224</x:v>
      </x:c>
      <x:c r="G13543" s="2">
        <x:v>5600.85</x:v>
      </x:c>
      <x:c r="J13543" t="s">
        <x:v>1248</x:v>
      </x:c>
      <x:c r="K13543" t="s">
        <x:v>2159</x:v>
      </x:c>
      <x:c r="L13543" t="s">
        <x:v>25</x:v>
      </x:c>
      <x:c r="M13543" t="s">
        <x:v>606</x:v>
      </x:c>
      <x:c r="N13543" t="s">
        <x:v>1249</x:v>
      </x:c>
      <x:c r="O13543" s="3">
        <x:v>1</x:v>
      </x:c>
      <x:c r="P13543" s="3">
        <x:v>0</x:v>
      </x:c>
      <x:c r="Q13543" s="3">
        <x:v>0</x:v>
      </x:c>
      <x:c r="R13543" s="3">
        <x:v>0</x:v>
      </x:c>
      <x:c r="S13543" s="3">
        <x:v>0</x:v>
      </x:c>
      <x:c r="T13543" s="2">
        <x:f t="shared" ref="T13543:T13606" si="1062">ROUND(G13543*O13543,2)</x:f>
        <x:v>5600.85</x:v>
      </x:c>
      <x:c r="U13543" s="2">
        <x:f t="shared" si="1061"/>
        <x:v>0</x:v>
      </x:c>
      <x:c r="V13543" s="2">
        <x:f t="shared" si="1060"/>
        <x:v>0</x:v>
      </x:c>
      <x:c r="W13543" s="2">
        <x:f t="shared" ref="W13543:W13606" si="1063">ROUND(G13543*R13543,2)</x:f>
        <x:v>0</x:v>
      </x:c>
      <x:c r="X13543" s="2">
        <x:f t="shared" ref="X13543:X13606" si="1064">G13543-T13543-U13543-V13543-W13543</x:f>
        <x:v>0</x:v>
      </x:c>
    </x:row>
    <x:row r="13544" spans="2:24" hidden="1" x14ac:dyDescent="0.25">
      <x:c r="B13544" t="s">
        <x:v>622</x:v>
      </x:c>
      <x:c r="C13544" t="s">
        <x:v>243</x:v>
      </x:c>
      <x:c r="D13544" t="s">
        <x:v>244</x:v>
      </x:c>
      <x:c r="E13544" t="s">
        <x:v>603</x:v>
      </x:c>
      <x:c r="F13544" t="s">
        <x:v>197</x:v>
      </x:c>
      <x:c r="G13544" s="2">
        <x:v>20479.560000000001</x:v>
      </x:c>
      <x:c r="J13544" t="s">
        <x:v>1248</x:v>
      </x:c>
      <x:c r="K13544" t="s">
        <x:v>2159</x:v>
      </x:c>
      <x:c r="L13544" t="s">
        <x:v>25</x:v>
      </x:c>
      <x:c r="M13544" t="s">
        <x:v>605</x:v>
      </x:c>
      <x:c r="N13544" t="s">
        <x:v>1249</x:v>
      </x:c>
      <x:c r="O13544" s="3">
        <x:v>1</x:v>
      </x:c>
      <x:c r="P13544" s="3">
        <x:v>0</x:v>
      </x:c>
      <x:c r="Q13544" s="3">
        <x:v>0</x:v>
      </x:c>
      <x:c r="R13544" s="3">
        <x:v>0</x:v>
      </x:c>
      <x:c r="S13544" s="3">
        <x:v>0</x:v>
      </x:c>
      <x:c r="T13544" s="2">
        <x:f t="shared" si="1062"/>
        <x:v>20479.560000000001</x:v>
      </x:c>
      <x:c r="U13544" s="2">
        <x:f t="shared" si="1061"/>
        <x:v>0</x:v>
      </x:c>
      <x:c r="V13544" s="2">
        <x:f t="shared" si="1060"/>
        <x:v>0</x:v>
      </x:c>
      <x:c r="W13544" s="2">
        <x:f t="shared" si="1063"/>
        <x:v>0</x:v>
      </x:c>
      <x:c r="X13544" s="2">
        <x:f t="shared" si="1064"/>
        <x:v>0</x:v>
      </x:c>
    </x:row>
    <x:row r="13545" spans="2:24" hidden="1" x14ac:dyDescent="0.25">
      <x:c r="B13545" t="s">
        <x:v>622</x:v>
      </x:c>
      <x:c r="C13545" t="s">
        <x:v>243</x:v>
      </x:c>
      <x:c r="D13545" t="s">
        <x:v>244</x:v>
      </x:c>
      <x:c r="E13545" t="s">
        <x:v>603</x:v>
      </x:c>
      <x:c r="F13545" t="s">
        <x:v>133</x:v>
      </x:c>
      <x:c r="G13545" s="2">
        <x:v>36474.82</x:v>
      </x:c>
      <x:c r="J13545" t="s">
        <x:v>430</x:v>
      </x:c>
      <x:c r="K13545" t="s">
        <x:v>1764</x:v>
      </x:c>
      <x:c r="L13545" t="s">
        <x:v>25</x:v>
      </x:c>
      <x:c r="M13545" t="s">
        <x:v>605</x:v>
      </x:c>
      <x:c r="N13545" t="s">
        <x:v>1449</x:v>
      </x:c>
      <x:c r="O13545" s="3">
        <x:v>1</x:v>
      </x:c>
      <x:c r="P13545" s="3">
        <x:v>0</x:v>
      </x:c>
      <x:c r="Q13545" s="3">
        <x:v>0</x:v>
      </x:c>
      <x:c r="R13545" s="3">
        <x:v>0</x:v>
      </x:c>
      <x:c r="S13545" s="3">
        <x:v>0</x:v>
      </x:c>
      <x:c r="T13545" s="2">
        <x:f t="shared" si="1062"/>
        <x:v>36474.82</x:v>
      </x:c>
      <x:c r="U13545" s="2">
        <x:f t="shared" si="1061"/>
        <x:v>0</x:v>
      </x:c>
      <x:c r="V13545" s="2">
        <x:f t="shared" si="1060"/>
        <x:v>0</x:v>
      </x:c>
      <x:c r="W13545" s="2">
        <x:f t="shared" si="1063"/>
        <x:v>0</x:v>
      </x:c>
      <x:c r="X13545" s="2">
        <x:f t="shared" si="1064"/>
        <x:v>0</x:v>
      </x:c>
    </x:row>
    <x:row r="13546" spans="2:24" hidden="1" x14ac:dyDescent="0.25">
      <x:c r="B13546" t="s">
        <x:v>622</x:v>
      </x:c>
      <x:c r="C13546" t="s">
        <x:v>243</x:v>
      </x:c>
      <x:c r="D13546" t="s">
        <x:v>244</x:v>
      </x:c>
      <x:c r="E13546" t="s">
        <x:v>603</x:v>
      </x:c>
      <x:c r="F13546" t="s">
        <x:v>303</x:v>
      </x:c>
      <x:c r="G13546" s="2">
        <x:v>136430.84</x:v>
      </x:c>
      <x:c r="J13546" t="s">
        <x:v>430</x:v>
      </x:c>
      <x:c r="K13546" t="s">
        <x:v>1764</x:v>
      </x:c>
      <x:c r="L13546" t="s">
        <x:v>25</x:v>
      </x:c>
      <x:c r="M13546" t="s">
        <x:v>605</x:v>
      </x:c>
      <x:c r="N13546" t="s">
        <x:v>1449</x:v>
      </x:c>
      <x:c r="O13546" s="3">
        <x:v>1</x:v>
      </x:c>
      <x:c r="P13546" s="3">
        <x:v>0</x:v>
      </x:c>
      <x:c r="Q13546" s="3">
        <x:v>0</x:v>
      </x:c>
      <x:c r="R13546" s="3">
        <x:v>0</x:v>
      </x:c>
      <x:c r="S13546" s="3">
        <x:v>0</x:v>
      </x:c>
      <x:c r="T13546" s="2">
        <x:f t="shared" si="1062"/>
        <x:v>136430.84</x:v>
      </x:c>
      <x:c r="U13546" s="2">
        <x:f t="shared" si="1061"/>
        <x:v>0</x:v>
      </x:c>
      <x:c r="V13546" s="2">
        <x:f t="shared" si="1060"/>
        <x:v>0</x:v>
      </x:c>
      <x:c r="W13546" s="2">
        <x:f t="shared" si="1063"/>
        <x:v>0</x:v>
      </x:c>
      <x:c r="X13546" s="2">
        <x:f t="shared" si="1064"/>
        <x:v>0</x:v>
      </x:c>
    </x:row>
    <x:row r="13547" spans="2:24" hidden="1" x14ac:dyDescent="0.25">
      <x:c r="B13547" t="s">
        <x:v>622</x:v>
      </x:c>
      <x:c r="C13547" t="s">
        <x:v>243</x:v>
      </x:c>
      <x:c r="D13547" t="s">
        <x:v>244</x:v>
      </x:c>
      <x:c r="E13547" t="s">
        <x:v>603</x:v>
      </x:c>
      <x:c r="F13547" t="s">
        <x:v>23</x:v>
      </x:c>
      <x:c r="G13547" s="2">
        <x:v>73250.44</x:v>
      </x:c>
      <x:c r="J13547" t="s">
        <x:v>430</x:v>
      </x:c>
      <x:c r="K13547" t="s">
        <x:v>1764</x:v>
      </x:c>
      <x:c r="L13547" t="s">
        <x:v>25</x:v>
      </x:c>
      <x:c r="M13547" t="s">
        <x:v>604</x:v>
      </x:c>
      <x:c r="N13547" t="s">
        <x:v>1449</x:v>
      </x:c>
      <x:c r="O13547" s="3">
        <x:v>1</x:v>
      </x:c>
      <x:c r="P13547" s="3">
        <x:v>0</x:v>
      </x:c>
      <x:c r="Q13547" s="3">
        <x:v>0</x:v>
      </x:c>
      <x:c r="R13547" s="3">
        <x:v>0</x:v>
      </x:c>
      <x:c r="S13547" s="3">
        <x:v>0</x:v>
      </x:c>
      <x:c r="T13547" s="2">
        <x:f t="shared" si="1062"/>
        <x:v>73250.44</x:v>
      </x:c>
      <x:c r="U13547" s="2">
        <x:f t="shared" si="1061"/>
        <x:v>0</x:v>
      </x:c>
      <x:c r="V13547" s="2">
        <x:f t="shared" si="1060"/>
        <x:v>0</x:v>
      </x:c>
      <x:c r="W13547" s="2">
        <x:f t="shared" si="1063"/>
        <x:v>0</x:v>
      </x:c>
      <x:c r="X13547" s="2">
        <x:f t="shared" si="1064"/>
        <x:v>0</x:v>
      </x:c>
    </x:row>
    <x:row r="13548" spans="2:24" hidden="1" x14ac:dyDescent="0.25">
      <x:c r="B13548" t="s">
        <x:v>622</x:v>
      </x:c>
      <x:c r="C13548" t="s">
        <x:v>243</x:v>
      </x:c>
      <x:c r="D13548" t="s">
        <x:v>244</x:v>
      </x:c>
      <x:c r="E13548" t="s">
        <x:v>603</x:v>
      </x:c>
      <x:c r="F13548" t="s">
        <x:v>31</x:v>
      </x:c>
      <x:c r="G13548" s="2">
        <x:v>4618.99</x:v>
      </x:c>
      <x:c r="J13548" t="s">
        <x:v>430</x:v>
      </x:c>
      <x:c r="K13548" t="s">
        <x:v>1764</x:v>
      </x:c>
      <x:c r="L13548" t="s">
        <x:v>25</x:v>
      </x:c>
      <x:c r="M13548" t="s">
        <x:v>41</x:v>
      </x:c>
      <x:c r="N13548" t="s">
        <x:v>1449</x:v>
      </x:c>
      <x:c r="O13548" s="3">
        <x:v>1</x:v>
      </x:c>
      <x:c r="P13548" s="3">
        <x:v>0</x:v>
      </x:c>
      <x:c r="Q13548" s="3">
        <x:v>0</x:v>
      </x:c>
      <x:c r="R13548" s="3">
        <x:v>0</x:v>
      </x:c>
      <x:c r="S13548" s="3">
        <x:v>0</x:v>
      </x:c>
      <x:c r="T13548" s="2">
        <x:f t="shared" si="1062"/>
        <x:v>4618.99</x:v>
      </x:c>
      <x:c r="U13548" s="2">
        <x:f t="shared" si="1061"/>
        <x:v>0</x:v>
      </x:c>
      <x:c r="V13548" s="2">
        <x:f t="shared" si="1060"/>
        <x:v>0</x:v>
      </x:c>
      <x:c r="W13548" s="2">
        <x:f t="shared" si="1063"/>
        <x:v>0</x:v>
      </x:c>
      <x:c r="X13548" s="2">
        <x:f t="shared" si="1064"/>
        <x:v>0</x:v>
      </x:c>
    </x:row>
    <x:row r="13549" spans="2:24" hidden="1" x14ac:dyDescent="0.25">
      <x:c r="B13549" t="s">
        <x:v>622</x:v>
      </x:c>
      <x:c r="C13549" t="s">
        <x:v>243</x:v>
      </x:c>
      <x:c r="D13549" t="s">
        <x:v>244</x:v>
      </x:c>
      <x:c r="E13549" t="s">
        <x:v>603</x:v>
      </x:c>
      <x:c r="F13549" t="s">
        <x:v>32</x:v>
      </x:c>
      <x:c r="G13549" s="2">
        <x:v>23277.99</x:v>
      </x:c>
      <x:c r="J13549" t="s">
        <x:v>430</x:v>
      </x:c>
      <x:c r="K13549" t="s">
        <x:v>1764</x:v>
      </x:c>
      <x:c r="L13549" t="s">
        <x:v>25</x:v>
      </x:c>
      <x:c r="M13549" t="s">
        <x:v>291</x:v>
      </x:c>
      <x:c r="N13549" t="s">
        <x:v>1449</x:v>
      </x:c>
      <x:c r="O13549" s="3">
        <x:v>1</x:v>
      </x:c>
      <x:c r="P13549" s="3">
        <x:v>0</x:v>
      </x:c>
      <x:c r="Q13549" s="3">
        <x:v>0</x:v>
      </x:c>
      <x:c r="R13549" s="3">
        <x:v>0</x:v>
      </x:c>
      <x:c r="S13549" s="3">
        <x:v>0</x:v>
      </x:c>
      <x:c r="T13549" s="2">
        <x:f t="shared" si="1062"/>
        <x:v>23277.99</x:v>
      </x:c>
      <x:c r="U13549" s="2">
        <x:f t="shared" si="1061"/>
        <x:v>0</x:v>
      </x:c>
      <x:c r="V13549" s="2">
        <x:f t="shared" ref="V13549:V13612" si="1065">ROUND(G13549*Q13549,2)</x:f>
        <x:v>0</x:v>
      </x:c>
      <x:c r="W13549" s="2">
        <x:f t="shared" si="1063"/>
        <x:v>0</x:v>
      </x:c>
      <x:c r="X13549" s="2">
        <x:f t="shared" si="1064"/>
        <x:v>0</x:v>
      </x:c>
    </x:row>
    <x:row r="13550" spans="2:24" hidden="1" x14ac:dyDescent="0.25">
      <x:c r="B13550" t="s">
        <x:v>622</x:v>
      </x:c>
      <x:c r="C13550" t="s">
        <x:v>243</x:v>
      </x:c>
      <x:c r="D13550" t="s">
        <x:v>244</x:v>
      </x:c>
      <x:c r="E13550" t="s">
        <x:v>603</x:v>
      </x:c>
      <x:c r="F13550" t="s">
        <x:v>32</x:v>
      </x:c>
      <x:c r="G13550" s="2">
        <x:v>227.15</x:v>
      </x:c>
      <x:c r="J13550" t="s">
        <x:v>430</x:v>
      </x:c>
      <x:c r="K13550" t="s">
        <x:v>1764</x:v>
      </x:c>
      <x:c r="L13550" t="s">
        <x:v>25</x:v>
      </x:c>
      <x:c r="M13550" t="s">
        <x:v>606</x:v>
      </x:c>
      <x:c r="N13550" t="s">
        <x:v>1449</x:v>
      </x:c>
      <x:c r="O13550" s="3">
        <x:v>1</x:v>
      </x:c>
      <x:c r="P13550" s="3">
        <x:v>0</x:v>
      </x:c>
      <x:c r="Q13550" s="3">
        <x:v>0</x:v>
      </x:c>
      <x:c r="R13550" s="3">
        <x:v>0</x:v>
      </x:c>
      <x:c r="S13550" s="3">
        <x:v>0</x:v>
      </x:c>
      <x:c r="T13550" s="2">
        <x:f t="shared" si="1062"/>
        <x:v>227.15</x:v>
      </x:c>
      <x:c r="U13550" s="2">
        <x:f t="shared" si="1061"/>
        <x:v>0</x:v>
      </x:c>
      <x:c r="V13550" s="2">
        <x:f t="shared" si="1065"/>
        <x:v>0</x:v>
      </x:c>
      <x:c r="W13550" s="2">
        <x:f t="shared" si="1063"/>
        <x:v>0</x:v>
      </x:c>
      <x:c r="X13550" s="2">
        <x:f t="shared" si="1064"/>
        <x:v>0</x:v>
      </x:c>
    </x:row>
    <x:row r="13551" spans="2:24" hidden="1" x14ac:dyDescent="0.25">
      <x:c r="B13551" t="s">
        <x:v>622</x:v>
      </x:c>
      <x:c r="C13551" t="s">
        <x:v>243</x:v>
      </x:c>
      <x:c r="D13551" t="s">
        <x:v>244</x:v>
      </x:c>
      <x:c r="E13551" t="s">
        <x:v>603</x:v>
      </x:c>
      <x:c r="F13551" t="s">
        <x:v>33</x:v>
      </x:c>
      <x:c r="G13551" s="2">
        <x:v>1552.95</x:v>
      </x:c>
      <x:c r="J13551" t="s">
        <x:v>430</x:v>
      </x:c>
      <x:c r="K13551" t="s">
        <x:v>1764</x:v>
      </x:c>
      <x:c r="L13551" t="s">
        <x:v>25</x:v>
      </x:c>
      <x:c r="M13551" t="s">
        <x:v>291</x:v>
      </x:c>
      <x:c r="N13551" t="s">
        <x:v>1449</x:v>
      </x:c>
      <x:c r="O13551" s="3">
        <x:v>1</x:v>
      </x:c>
      <x:c r="P13551" s="3">
        <x:v>0</x:v>
      </x:c>
      <x:c r="Q13551" s="3">
        <x:v>0</x:v>
      </x:c>
      <x:c r="R13551" s="3">
        <x:v>0</x:v>
      </x:c>
      <x:c r="S13551" s="3">
        <x:v>0</x:v>
      </x:c>
      <x:c r="T13551" s="2">
        <x:f t="shared" si="1062"/>
        <x:v>1552.95</x:v>
      </x:c>
      <x:c r="U13551" s="2">
        <x:f t="shared" si="1061"/>
        <x:v>0</x:v>
      </x:c>
      <x:c r="V13551" s="2">
        <x:f t="shared" si="1065"/>
        <x:v>0</x:v>
      </x:c>
      <x:c r="W13551" s="2">
        <x:f t="shared" si="1063"/>
        <x:v>0</x:v>
      </x:c>
      <x:c r="X13551" s="2">
        <x:f t="shared" si="1064"/>
        <x:v>0</x:v>
      </x:c>
    </x:row>
    <x:row r="13552" spans="2:24" hidden="1" x14ac:dyDescent="0.25">
      <x:c r="B13552" t="s">
        <x:v>622</x:v>
      </x:c>
      <x:c r="C13552" t="s">
        <x:v>243</x:v>
      </x:c>
      <x:c r="D13552" t="s">
        <x:v>244</x:v>
      </x:c>
      <x:c r="E13552" t="s">
        <x:v>603</x:v>
      </x:c>
      <x:c r="F13552" t="s">
        <x:v>33</x:v>
      </x:c>
      <x:c r="G13552" s="2">
        <x:v>25.44</x:v>
      </x:c>
      <x:c r="J13552" t="s">
        <x:v>430</x:v>
      </x:c>
      <x:c r="K13552" t="s">
        <x:v>1764</x:v>
      </x:c>
      <x:c r="L13552" t="s">
        <x:v>25</x:v>
      </x:c>
      <x:c r="M13552" t="s">
        <x:v>606</x:v>
      </x:c>
      <x:c r="N13552" t="s">
        <x:v>1449</x:v>
      </x:c>
      <x:c r="O13552" s="3">
        <x:v>1</x:v>
      </x:c>
      <x:c r="P13552" s="3">
        <x:v>0</x:v>
      </x:c>
      <x:c r="Q13552" s="3">
        <x:v>0</x:v>
      </x:c>
      <x:c r="R13552" s="3">
        <x:v>0</x:v>
      </x:c>
      <x:c r="S13552" s="3">
        <x:v>0</x:v>
      </x:c>
      <x:c r="T13552" s="2">
        <x:f t="shared" si="1062"/>
        <x:v>25.44</x:v>
      </x:c>
      <x:c r="U13552" s="2">
        <x:f t="shared" si="1061"/>
        <x:v>0</x:v>
      </x:c>
      <x:c r="V13552" s="2">
        <x:f t="shared" si="1065"/>
        <x:v>0</x:v>
      </x:c>
      <x:c r="W13552" s="2">
        <x:f t="shared" si="1063"/>
        <x:v>0</x:v>
      </x:c>
      <x:c r="X13552" s="2">
        <x:f t="shared" si="1064"/>
        <x:v>0</x:v>
      </x:c>
    </x:row>
    <x:row r="13553" spans="2:24" hidden="1" x14ac:dyDescent="0.25">
      <x:c r="B13553" t="s">
        <x:v>622</x:v>
      </x:c>
      <x:c r="C13553" t="s">
        <x:v>243</x:v>
      </x:c>
      <x:c r="D13553" t="s">
        <x:v>244</x:v>
      </x:c>
      <x:c r="E13553" t="s">
        <x:v>603</x:v>
      </x:c>
      <x:c r="F13553" t="s">
        <x:v>211</x:v>
      </x:c>
      <x:c r="G13553" s="2">
        <x:v>11060.11</x:v>
      </x:c>
      <x:c r="J13553" t="s">
        <x:v>430</x:v>
      </x:c>
      <x:c r="K13553" t="s">
        <x:v>1764</x:v>
      </x:c>
      <x:c r="L13553" t="s">
        <x:v>25</x:v>
      </x:c>
      <x:c r="M13553" t="s">
        <x:v>605</x:v>
      </x:c>
      <x:c r="N13553" t="s">
        <x:v>1449</x:v>
      </x:c>
      <x:c r="O13553" s="3">
        <x:v>1</x:v>
      </x:c>
      <x:c r="P13553" s="3">
        <x:v>0</x:v>
      </x:c>
      <x:c r="Q13553" s="3">
        <x:v>0</x:v>
      </x:c>
      <x:c r="R13553" s="3">
        <x:v>0</x:v>
      </x:c>
      <x:c r="S13553" s="3">
        <x:v>0</x:v>
      </x:c>
      <x:c r="T13553" s="2">
        <x:f t="shared" si="1062"/>
        <x:v>11060.11</x:v>
      </x:c>
      <x:c r="U13553" s="2">
        <x:f t="shared" si="1061"/>
        <x:v>0</x:v>
      </x:c>
      <x:c r="V13553" s="2">
        <x:f t="shared" si="1065"/>
        <x:v>0</x:v>
      </x:c>
      <x:c r="W13553" s="2">
        <x:f t="shared" si="1063"/>
        <x:v>0</x:v>
      </x:c>
      <x:c r="X13553" s="2">
        <x:f t="shared" si="1064"/>
        <x:v>0</x:v>
      </x:c>
    </x:row>
    <x:row r="13554" spans="2:24" hidden="1" x14ac:dyDescent="0.25">
      <x:c r="B13554" t="s">
        <x:v>622</x:v>
      </x:c>
      <x:c r="C13554" t="s">
        <x:v>243</x:v>
      </x:c>
      <x:c r="D13554" t="s">
        <x:v>244</x:v>
      </x:c>
      <x:c r="E13554" t="s">
        <x:v>603</x:v>
      </x:c>
      <x:c r="F13554" t="s">
        <x:v>103</x:v>
      </x:c>
      <x:c r="G13554" s="2">
        <x:v>371.22</x:v>
      </x:c>
      <x:c r="J13554" t="s">
        <x:v>430</x:v>
      </x:c>
      <x:c r="K13554" t="s">
        <x:v>1764</x:v>
      </x:c>
      <x:c r="L13554" t="s">
        <x:v>25</x:v>
      </x:c>
      <x:c r="M13554" t="s">
        <x:v>605</x:v>
      </x:c>
      <x:c r="N13554" t="s">
        <x:v>1449</x:v>
      </x:c>
      <x:c r="O13554" s="3">
        <x:v>1</x:v>
      </x:c>
      <x:c r="P13554" s="3">
        <x:v>0</x:v>
      </x:c>
      <x:c r="Q13554" s="3">
        <x:v>0</x:v>
      </x:c>
      <x:c r="R13554" s="3">
        <x:v>0</x:v>
      </x:c>
      <x:c r="S13554" s="3">
        <x:v>0</x:v>
      </x:c>
      <x:c r="T13554" s="2">
        <x:f t="shared" si="1062"/>
        <x:v>371.22</x:v>
      </x:c>
      <x:c r="U13554" s="2">
        <x:f t="shared" si="1061"/>
        <x:v>0</x:v>
      </x:c>
      <x:c r="V13554" s="2">
        <x:f t="shared" si="1065"/>
        <x:v>0</x:v>
      </x:c>
      <x:c r="W13554" s="2">
        <x:f t="shared" si="1063"/>
        <x:v>0</x:v>
      </x:c>
      <x:c r="X13554" s="2">
        <x:f t="shared" si="1064"/>
        <x:v>0</x:v>
      </x:c>
    </x:row>
    <x:row r="13555" spans="2:24" hidden="1" x14ac:dyDescent="0.25">
      <x:c r="B13555" t="s">
        <x:v>622</x:v>
      </x:c>
      <x:c r="C13555" t="s">
        <x:v>243</x:v>
      </x:c>
      <x:c r="D13555" t="s">
        <x:v>244</x:v>
      </x:c>
      <x:c r="E13555" t="s">
        <x:v>603</x:v>
      </x:c>
      <x:c r="F13555" t="s">
        <x:v>279</x:v>
      </x:c>
      <x:c r="G13555" s="2">
        <x:v>6130</x:v>
      </x:c>
      <x:c r="J13555" t="s">
        <x:v>430</x:v>
      </x:c>
      <x:c r="K13555" t="s">
        <x:v>1764</x:v>
      </x:c>
      <x:c r="L13555" t="s">
        <x:v>25</x:v>
      </x:c>
      <x:c r="M13555" t="s">
        <x:v>605</x:v>
      </x:c>
      <x:c r="N13555" t="s">
        <x:v>1449</x:v>
      </x:c>
      <x:c r="O13555" s="3">
        <x:v>1</x:v>
      </x:c>
      <x:c r="P13555" s="3">
        <x:v>0</x:v>
      </x:c>
      <x:c r="Q13555" s="3">
        <x:v>0</x:v>
      </x:c>
      <x:c r="R13555" s="3">
        <x:v>0</x:v>
      </x:c>
      <x:c r="S13555" s="3">
        <x:v>0</x:v>
      </x:c>
      <x:c r="T13555" s="2">
        <x:f t="shared" si="1062"/>
        <x:v>6130</x:v>
      </x:c>
      <x:c r="U13555" s="2">
        <x:f t="shared" si="1061"/>
        <x:v>0</x:v>
      </x:c>
      <x:c r="V13555" s="2">
        <x:f t="shared" si="1065"/>
        <x:v>0</x:v>
      </x:c>
      <x:c r="W13555" s="2">
        <x:f t="shared" si="1063"/>
        <x:v>0</x:v>
      </x:c>
      <x:c r="X13555" s="2">
        <x:f t="shared" si="1064"/>
        <x:v>0</x:v>
      </x:c>
    </x:row>
    <x:row r="13556" spans="2:24" hidden="1" x14ac:dyDescent="0.25">
      <x:c r="B13556" t="s">
        <x:v>622</x:v>
      </x:c>
      <x:c r="C13556" t="s">
        <x:v>243</x:v>
      </x:c>
      <x:c r="D13556" t="s">
        <x:v>244</x:v>
      </x:c>
      <x:c r="E13556" t="s">
        <x:v>603</x:v>
      </x:c>
      <x:c r="F13556" t="s">
        <x:v>290</x:v>
      </x:c>
      <x:c r="G13556" s="2">
        <x:v>63630.66</x:v>
      </x:c>
      <x:c r="J13556" t="s">
        <x:v>430</x:v>
      </x:c>
      <x:c r="K13556" t="s">
        <x:v>1764</x:v>
      </x:c>
      <x:c r="L13556" t="s">
        <x:v>25</x:v>
      </x:c>
      <x:c r="M13556" t="s">
        <x:v>606</x:v>
      </x:c>
      <x:c r="N13556" t="s">
        <x:v>1449</x:v>
      </x:c>
      <x:c r="O13556" s="3">
        <x:v>1</x:v>
      </x:c>
      <x:c r="P13556" s="3">
        <x:v>0</x:v>
      </x:c>
      <x:c r="Q13556" s="3">
        <x:v>0</x:v>
      </x:c>
      <x:c r="R13556" s="3">
        <x:v>0</x:v>
      </x:c>
      <x:c r="S13556" s="3">
        <x:v>0</x:v>
      </x:c>
      <x:c r="T13556" s="2">
        <x:f t="shared" si="1062"/>
        <x:v>63630.66</x:v>
      </x:c>
      <x:c r="U13556" s="2">
        <x:f t="shared" si="1061"/>
        <x:v>0</x:v>
      </x:c>
      <x:c r="V13556" s="2">
        <x:f t="shared" si="1065"/>
        <x:v>0</x:v>
      </x:c>
      <x:c r="W13556" s="2">
        <x:f t="shared" si="1063"/>
        <x:v>0</x:v>
      </x:c>
      <x:c r="X13556" s="2">
        <x:f t="shared" si="1064"/>
        <x:v>0</x:v>
      </x:c>
    </x:row>
    <x:row r="13557" spans="2:24" hidden="1" x14ac:dyDescent="0.25">
      <x:c r="B13557" t="s">
        <x:v>622</x:v>
      </x:c>
      <x:c r="C13557" t="s">
        <x:v>243</x:v>
      </x:c>
      <x:c r="D13557" t="s">
        <x:v>244</x:v>
      </x:c>
      <x:c r="E13557" t="s">
        <x:v>603</x:v>
      </x:c>
      <x:c r="F13557" t="s">
        <x:v>290</x:v>
      </x:c>
      <x:c r="G13557" s="2">
        <x:v>38337.31</x:v>
      </x:c>
      <x:c r="J13557" t="s">
        <x:v>430</x:v>
      </x:c>
      <x:c r="K13557" t="s">
        <x:v>1764</x:v>
      </x:c>
      <x:c r="L13557" t="s">
        <x:v>25</x:v>
      </x:c>
      <x:c r="M13557" t="s">
        <x:v>1753</x:v>
      </x:c>
      <x:c r="N13557" t="s">
        <x:v>1449</x:v>
      </x:c>
      <x:c r="O13557" s="3">
        <x:v>1</x:v>
      </x:c>
      <x:c r="P13557" s="3">
        <x:v>0</x:v>
      </x:c>
      <x:c r="Q13557" s="3">
        <x:v>0</x:v>
      </x:c>
      <x:c r="R13557" s="3">
        <x:v>0</x:v>
      </x:c>
      <x:c r="S13557" s="3">
        <x:v>0</x:v>
      </x:c>
      <x:c r="T13557" s="2">
        <x:f t="shared" si="1062"/>
        <x:v>38337.31</x:v>
      </x:c>
      <x:c r="U13557" s="2">
        <x:f t="shared" si="1061"/>
        <x:v>0</x:v>
      </x:c>
      <x:c r="V13557" s="2">
        <x:f t="shared" si="1065"/>
        <x:v>0</x:v>
      </x:c>
      <x:c r="W13557" s="2">
        <x:f t="shared" si="1063"/>
        <x:v>0</x:v>
      </x:c>
      <x:c r="X13557" s="2">
        <x:f t="shared" si="1064"/>
        <x:v>0</x:v>
      </x:c>
    </x:row>
    <x:row r="13558" spans="2:24" hidden="1" x14ac:dyDescent="0.25">
      <x:c r="B13558" t="s">
        <x:v>622</x:v>
      </x:c>
      <x:c r="C13558" t="s">
        <x:v>243</x:v>
      </x:c>
      <x:c r="D13558" t="s">
        <x:v>244</x:v>
      </x:c>
      <x:c r="E13558" t="s">
        <x:v>603</x:v>
      </x:c>
      <x:c r="F13558" t="s">
        <x:v>283</x:v>
      </x:c>
      <x:c r="G13558" s="2">
        <x:v>4682.8999999999996</x:v>
      </x:c>
      <x:c r="J13558" t="s">
        <x:v>430</x:v>
      </x:c>
      <x:c r="K13558" t="s">
        <x:v>1764</x:v>
      </x:c>
      <x:c r="L13558" t="s">
        <x:v>25</x:v>
      </x:c>
      <x:c r="M13558" t="s">
        <x:v>41</x:v>
      </x:c>
      <x:c r="N13558" t="s">
        <x:v>1449</x:v>
      </x:c>
      <x:c r="O13558" s="3">
        <x:v>1</x:v>
      </x:c>
      <x:c r="P13558" s="3">
        <x:v>0</x:v>
      </x:c>
      <x:c r="Q13558" s="3">
        <x:v>0</x:v>
      </x:c>
      <x:c r="R13558" s="3">
        <x:v>0</x:v>
      </x:c>
      <x:c r="S13558" s="3">
        <x:v>0</x:v>
      </x:c>
      <x:c r="T13558" s="2">
        <x:f t="shared" si="1062"/>
        <x:v>4682.8999999999996</x:v>
      </x:c>
      <x:c r="U13558" s="2">
        <x:f t="shared" si="1061"/>
        <x:v>0</x:v>
      </x:c>
      <x:c r="V13558" s="2">
        <x:f t="shared" si="1065"/>
        <x:v>0</x:v>
      </x:c>
      <x:c r="W13558" s="2">
        <x:f t="shared" si="1063"/>
        <x:v>0</x:v>
      </x:c>
      <x:c r="X13558" s="2">
        <x:f t="shared" si="1064"/>
        <x:v>0</x:v>
      </x:c>
    </x:row>
    <x:row r="13559" spans="2:24" hidden="1" x14ac:dyDescent="0.25">
      <x:c r="B13559" t="s">
        <x:v>622</x:v>
      </x:c>
      <x:c r="C13559" t="s">
        <x:v>243</x:v>
      </x:c>
      <x:c r="D13559" t="s">
        <x:v>244</x:v>
      </x:c>
      <x:c r="E13559" t="s">
        <x:v>603</x:v>
      </x:c>
      <x:c r="F13559" t="s">
        <x:v>283</x:v>
      </x:c>
      <x:c r="G13559" s="2">
        <x:v>72421.08</x:v>
      </x:c>
      <x:c r="J13559" t="s">
        <x:v>430</x:v>
      </x:c>
      <x:c r="K13559" t="s">
        <x:v>1764</x:v>
      </x:c>
      <x:c r="L13559" t="s">
        <x:v>25</x:v>
      </x:c>
      <x:c r="M13559" t="s">
        <x:v>605</x:v>
      </x:c>
      <x:c r="N13559" t="s">
        <x:v>1449</x:v>
      </x:c>
      <x:c r="O13559" s="3">
        <x:v>1</x:v>
      </x:c>
      <x:c r="P13559" s="3">
        <x:v>0</x:v>
      </x:c>
      <x:c r="Q13559" s="3">
        <x:v>0</x:v>
      </x:c>
      <x:c r="R13559" s="3">
        <x:v>0</x:v>
      </x:c>
      <x:c r="S13559" s="3">
        <x:v>0</x:v>
      </x:c>
      <x:c r="T13559" s="2">
        <x:f t="shared" si="1062"/>
        <x:v>72421.08</x:v>
      </x:c>
      <x:c r="U13559" s="2">
        <x:f t="shared" si="1061"/>
        <x:v>0</x:v>
      </x:c>
      <x:c r="V13559" s="2">
        <x:f t="shared" si="1065"/>
        <x:v>0</x:v>
      </x:c>
      <x:c r="W13559" s="2">
        <x:f t="shared" si="1063"/>
        <x:v>0</x:v>
      </x:c>
      <x:c r="X13559" s="2">
        <x:f t="shared" si="1064"/>
        <x:v>0</x:v>
      </x:c>
    </x:row>
    <x:row r="13560" spans="2:24" hidden="1" x14ac:dyDescent="0.25">
      <x:c r="B13560" t="s">
        <x:v>622</x:v>
      </x:c>
      <x:c r="C13560" t="s">
        <x:v>243</x:v>
      </x:c>
      <x:c r="D13560" t="s">
        <x:v>244</x:v>
      </x:c>
      <x:c r="E13560" t="s">
        <x:v>603</x:v>
      </x:c>
      <x:c r="F13560" t="s">
        <x:v>285</x:v>
      </x:c>
      <x:c r="G13560" s="2">
        <x:v>77532.17</x:v>
      </x:c>
      <x:c r="J13560" t="s">
        <x:v>430</x:v>
      </x:c>
      <x:c r="K13560" t="s">
        <x:v>1764</x:v>
      </x:c>
      <x:c r="L13560" t="s">
        <x:v>25</x:v>
      </x:c>
      <x:c r="M13560" t="s">
        <x:v>605</x:v>
      </x:c>
      <x:c r="N13560" t="s">
        <x:v>1449</x:v>
      </x:c>
      <x:c r="O13560" s="3">
        <x:v>1</x:v>
      </x:c>
      <x:c r="P13560" s="3">
        <x:v>0</x:v>
      </x:c>
      <x:c r="Q13560" s="3">
        <x:v>0</x:v>
      </x:c>
      <x:c r="R13560" s="3">
        <x:v>0</x:v>
      </x:c>
      <x:c r="S13560" s="3">
        <x:v>0</x:v>
      </x:c>
      <x:c r="T13560" s="2">
        <x:f t="shared" si="1062"/>
        <x:v>77532.17</x:v>
      </x:c>
      <x:c r="U13560" s="2">
        <x:f t="shared" si="1061"/>
        <x:v>0</x:v>
      </x:c>
      <x:c r="V13560" s="2">
        <x:f t="shared" si="1065"/>
        <x:v>0</x:v>
      </x:c>
      <x:c r="W13560" s="2">
        <x:f t="shared" si="1063"/>
        <x:v>0</x:v>
      </x:c>
      <x:c r="X13560" s="2">
        <x:f t="shared" si="1064"/>
        <x:v>0</x:v>
      </x:c>
    </x:row>
    <x:row r="13561" spans="2:24" hidden="1" x14ac:dyDescent="0.25">
      <x:c r="B13561" t="s">
        <x:v>622</x:v>
      </x:c>
      <x:c r="C13561" t="s">
        <x:v>243</x:v>
      </x:c>
      <x:c r="D13561" t="s">
        <x:v>244</x:v>
      </x:c>
      <x:c r="E13561" t="s">
        <x:v>603</x:v>
      </x:c>
      <x:c r="F13561" t="s">
        <x:v>133</x:v>
      </x:c>
      <x:c r="G13561" s="2">
        <x:v>4659.41</x:v>
      </x:c>
      <x:c r="J13561" t="s">
        <x:v>61</x:v>
      </x:c>
      <x:c r="K13561" t="s">
        <x:v>1766</x:v>
      </x:c>
      <x:c r="L13561" t="s">
        <x:v>25</x:v>
      </x:c>
      <x:c r="M13561" t="s">
        <x:v>610</x:v>
      </x:c>
      <x:c r="N13561" t="s">
        <x:v>1370</x:v>
      </x:c>
      <x:c r="O13561" s="3">
        <x:v>0.09</x:v>
      </x:c>
      <x:c r="P13561" s="3">
        <x:v>0.9</x:v>
      </x:c>
      <x:c r="Q13561" s="3">
        <x:v>0</x:v>
      </x:c>
      <x:c r="R13561" s="3">
        <x:v>0</x:v>
      </x:c>
      <x:c r="S13561" s="3">
        <x:v>0.01</x:v>
      </x:c>
      <x:c r="T13561" s="2">
        <x:f t="shared" si="1062"/>
        <x:v>419.35</x:v>
      </x:c>
      <x:c r="U13561" s="2">
        <x:f t="shared" si="1061"/>
        <x:v>4193.47</x:v>
      </x:c>
      <x:c r="V13561" s="2">
        <x:f t="shared" si="1065"/>
        <x:v>0</x:v>
      </x:c>
      <x:c r="W13561" s="2">
        <x:f t="shared" si="1063"/>
        <x:v>0</x:v>
      </x:c>
      <x:c r="X13561" s="2">
        <x:f t="shared" si="1064"/>
        <x:v>46.589999999999236</x:v>
      </x:c>
    </x:row>
    <x:row r="13562" spans="2:24" hidden="1" x14ac:dyDescent="0.25">
      <x:c r="B13562" t="s">
        <x:v>622</x:v>
      </x:c>
      <x:c r="C13562" t="s">
        <x:v>243</x:v>
      </x:c>
      <x:c r="D13562" t="s">
        <x:v>244</x:v>
      </x:c>
      <x:c r="E13562" t="s">
        <x:v>603</x:v>
      </x:c>
      <x:c r="F13562" t="s">
        <x:v>303</x:v>
      </x:c>
      <x:c r="G13562" s="2">
        <x:v>62102.64</x:v>
      </x:c>
      <x:c r="J13562" t="s">
        <x:v>61</x:v>
      </x:c>
      <x:c r="K13562" t="s">
        <x:v>1766</x:v>
      </x:c>
      <x:c r="L13562" t="s">
        <x:v>25</x:v>
      </x:c>
      <x:c r="M13562" t="s">
        <x:v>605</x:v>
      </x:c>
      <x:c r="N13562" t="s">
        <x:v>1370</x:v>
      </x:c>
      <x:c r="O13562" s="3">
        <x:v>0.09</x:v>
      </x:c>
      <x:c r="P13562" s="3">
        <x:v>0.9</x:v>
      </x:c>
      <x:c r="Q13562" s="3">
        <x:v>0</x:v>
      </x:c>
      <x:c r="R13562" s="3">
        <x:v>0</x:v>
      </x:c>
      <x:c r="S13562" s="3">
        <x:v>0.01</x:v>
      </x:c>
      <x:c r="T13562" s="2">
        <x:f t="shared" si="1062"/>
        <x:v>5589.24</x:v>
      </x:c>
      <x:c r="U13562" s="2">
        <x:f t="shared" si="1061"/>
        <x:v>55892.38</x:v>
      </x:c>
      <x:c r="V13562" s="2">
        <x:f t="shared" si="1065"/>
        <x:v>0</x:v>
      </x:c>
      <x:c r="W13562" s="2">
        <x:f t="shared" si="1063"/>
        <x:v>0</x:v>
      </x:c>
      <x:c r="X13562" s="2">
        <x:f t="shared" si="1064"/>
        <x:v>621.02000000000407</x:v>
      </x:c>
    </x:row>
    <x:row r="13563" spans="2:24" hidden="1" x14ac:dyDescent="0.25">
      <x:c r="B13563" t="s">
        <x:v>622</x:v>
      </x:c>
      <x:c r="C13563" t="s">
        <x:v>243</x:v>
      </x:c>
      <x:c r="D13563" t="s">
        <x:v>244</x:v>
      </x:c>
      <x:c r="E13563" t="s">
        <x:v>603</x:v>
      </x:c>
      <x:c r="F13563" t="s">
        <x:v>76</x:v>
      </x:c>
      <x:c r="G13563" s="2">
        <x:v>-99.9</x:v>
      </x:c>
      <x:c r="J13563" t="s">
        <x:v>1250</x:v>
      </x:c>
      <x:c r="K13563" t="s">
        <x:v>2160</x:v>
      </x:c>
      <x:c r="L13563" t="s">
        <x:v>25</x:v>
      </x:c>
      <x:c r="M13563" t="s">
        <x:v>41</x:v>
      </x:c>
      <x:c r="N13563" t="s">
        <x:v>1251</x:v>
      </x:c>
      <x:c r="O13563" s="3">
        <x:v>1</x:v>
      </x:c>
      <x:c r="P13563" s="3">
        <x:v>0</x:v>
      </x:c>
      <x:c r="Q13563" s="3">
        <x:v>0</x:v>
      </x:c>
      <x:c r="R13563" s="3">
        <x:v>0</x:v>
      </x:c>
      <x:c r="S13563" s="3">
        <x:v>0</x:v>
      </x:c>
      <x:c r="T13563" s="2">
        <x:f t="shared" si="1062"/>
        <x:v>-99.9</x:v>
      </x:c>
      <x:c r="U13563" s="2">
        <x:f t="shared" si="1061"/>
        <x:v>0</x:v>
      </x:c>
      <x:c r="V13563" s="2">
        <x:f t="shared" si="1065"/>
        <x:v>0</x:v>
      </x:c>
      <x:c r="W13563" s="2">
        <x:f t="shared" si="1063"/>
        <x:v>0</x:v>
      </x:c>
      <x:c r="X13563" s="2">
        <x:f t="shared" si="1064"/>
        <x:v>0</x:v>
      </x:c>
    </x:row>
    <x:row r="13564" spans="2:24" hidden="1" x14ac:dyDescent="0.25">
      <x:c r="B13564" t="s">
        <x:v>622</x:v>
      </x:c>
      <x:c r="C13564" t="s">
        <x:v>243</x:v>
      </x:c>
      <x:c r="D13564" t="s">
        <x:v>244</x:v>
      </x:c>
      <x:c r="E13564" t="s">
        <x:v>603</x:v>
      </x:c>
      <x:c r="F13564" t="s">
        <x:v>133</x:v>
      </x:c>
      <x:c r="G13564" s="2">
        <x:v>1850.91</x:v>
      </x:c>
      <x:c r="J13564" t="s">
        <x:v>1250</x:v>
      </x:c>
      <x:c r="K13564" t="s">
        <x:v>2160</x:v>
      </x:c>
      <x:c r="L13564" t="s">
        <x:v>25</x:v>
      </x:c>
      <x:c r="M13564" t="s">
        <x:v>41</x:v>
      </x:c>
      <x:c r="N13564" t="s">
        <x:v>1251</x:v>
      </x:c>
      <x:c r="O13564" s="3">
        <x:v>1</x:v>
      </x:c>
      <x:c r="P13564" s="3">
        <x:v>0</x:v>
      </x:c>
      <x:c r="Q13564" s="3">
        <x:v>0</x:v>
      </x:c>
      <x:c r="R13564" s="3">
        <x:v>0</x:v>
      </x:c>
      <x:c r="S13564" s="3">
        <x:v>0</x:v>
      </x:c>
      <x:c r="T13564" s="2">
        <x:f t="shared" si="1062"/>
        <x:v>1850.91</x:v>
      </x:c>
      <x:c r="U13564" s="2">
        <x:f t="shared" si="1061"/>
        <x:v>0</x:v>
      </x:c>
      <x:c r="V13564" s="2">
        <x:f t="shared" si="1065"/>
        <x:v>0</x:v>
      </x:c>
      <x:c r="W13564" s="2">
        <x:f t="shared" si="1063"/>
        <x:v>0</x:v>
      </x:c>
      <x:c r="X13564" s="2">
        <x:f t="shared" si="1064"/>
        <x:v>0</x:v>
      </x:c>
    </x:row>
    <x:row r="13565" spans="2:24" hidden="1" x14ac:dyDescent="0.25">
      <x:c r="B13565" t="s">
        <x:v>622</x:v>
      </x:c>
      <x:c r="C13565" t="s">
        <x:v>243</x:v>
      </x:c>
      <x:c r="D13565" t="s">
        <x:v>244</x:v>
      </x:c>
      <x:c r="E13565" t="s">
        <x:v>603</x:v>
      </x:c>
      <x:c r="F13565" t="s">
        <x:v>31</x:v>
      </x:c>
      <x:c r="G13565" s="2">
        <x:v>16658.150000000001</x:v>
      </x:c>
      <x:c r="J13565" t="s">
        <x:v>1250</x:v>
      </x:c>
      <x:c r="K13565" t="s">
        <x:v>2160</x:v>
      </x:c>
      <x:c r="L13565" t="s">
        <x:v>25</x:v>
      </x:c>
      <x:c r="M13565" t="s">
        <x:v>604</x:v>
      </x:c>
      <x:c r="N13565" t="s">
        <x:v>1251</x:v>
      </x:c>
      <x:c r="O13565" s="3">
        <x:v>1</x:v>
      </x:c>
      <x:c r="P13565" s="3">
        <x:v>0</x:v>
      </x:c>
      <x:c r="Q13565" s="3">
        <x:v>0</x:v>
      </x:c>
      <x:c r="R13565" s="3">
        <x:v>0</x:v>
      </x:c>
      <x:c r="S13565" s="3">
        <x:v>0</x:v>
      </x:c>
      <x:c r="T13565" s="2">
        <x:f t="shared" si="1062"/>
        <x:v>16658.150000000001</x:v>
      </x:c>
      <x:c r="U13565" s="2">
        <x:f t="shared" si="1061"/>
        <x:v>0</x:v>
      </x:c>
      <x:c r="V13565" s="2">
        <x:f t="shared" si="1065"/>
        <x:v>0</x:v>
      </x:c>
      <x:c r="W13565" s="2">
        <x:f t="shared" si="1063"/>
        <x:v>0</x:v>
      </x:c>
      <x:c r="X13565" s="2">
        <x:f t="shared" si="1064"/>
        <x:v>0</x:v>
      </x:c>
    </x:row>
    <x:row r="13566" spans="2:24" hidden="1" x14ac:dyDescent="0.25">
      <x:c r="B13566" t="s">
        <x:v>622</x:v>
      </x:c>
      <x:c r="C13566" t="s">
        <x:v>243</x:v>
      </x:c>
      <x:c r="D13566" t="s">
        <x:v>244</x:v>
      </x:c>
      <x:c r="E13566" t="s">
        <x:v>603</x:v>
      </x:c>
      <x:c r="F13566" t="s">
        <x:v>31</x:v>
      </x:c>
      <x:c r="G13566" s="2">
        <x:v>14687.14</x:v>
      </x:c>
      <x:c r="J13566" t="s">
        <x:v>1250</x:v>
      </x:c>
      <x:c r="K13566" t="s">
        <x:v>2160</x:v>
      </x:c>
      <x:c r="L13566" t="s">
        <x:v>25</x:v>
      </x:c>
      <x:c r="M13566" t="s">
        <x:v>610</x:v>
      </x:c>
      <x:c r="N13566" t="s">
        <x:v>1251</x:v>
      </x:c>
      <x:c r="O13566" s="3">
        <x:v>1</x:v>
      </x:c>
      <x:c r="P13566" s="3">
        <x:v>0</x:v>
      </x:c>
      <x:c r="Q13566" s="3">
        <x:v>0</x:v>
      </x:c>
      <x:c r="R13566" s="3">
        <x:v>0</x:v>
      </x:c>
      <x:c r="S13566" s="3">
        <x:v>0</x:v>
      </x:c>
      <x:c r="T13566" s="2">
        <x:f t="shared" si="1062"/>
        <x:v>14687.14</x:v>
      </x:c>
      <x:c r="U13566" s="2">
        <x:f t="shared" si="1061"/>
        <x:v>0</x:v>
      </x:c>
      <x:c r="V13566" s="2">
        <x:f t="shared" si="1065"/>
        <x:v>0</x:v>
      </x:c>
      <x:c r="W13566" s="2">
        <x:f t="shared" si="1063"/>
        <x:v>0</x:v>
      </x:c>
      <x:c r="X13566" s="2">
        <x:f t="shared" si="1064"/>
        <x:v>0</x:v>
      </x:c>
    </x:row>
    <x:row r="13567" spans="2:24" hidden="1" x14ac:dyDescent="0.25">
      <x:c r="B13567" t="s">
        <x:v>622</x:v>
      </x:c>
      <x:c r="C13567" t="s">
        <x:v>243</x:v>
      </x:c>
      <x:c r="D13567" t="s">
        <x:v>244</x:v>
      </x:c>
      <x:c r="E13567" t="s">
        <x:v>603</x:v>
      </x:c>
      <x:c r="F13567" t="s">
        <x:v>32</x:v>
      </x:c>
      <x:c r="G13567" s="2">
        <x:v>525.26</x:v>
      </x:c>
      <x:c r="J13567" t="s">
        <x:v>1250</x:v>
      </x:c>
      <x:c r="K13567" t="s">
        <x:v>2160</x:v>
      </x:c>
      <x:c r="L13567" t="s">
        <x:v>25</x:v>
      </x:c>
      <x:c r="M13567" t="s">
        <x:v>610</x:v>
      </x:c>
      <x:c r="N13567" t="s">
        <x:v>1251</x:v>
      </x:c>
      <x:c r="O13567" s="3">
        <x:v>1</x:v>
      </x:c>
      <x:c r="P13567" s="3">
        <x:v>0</x:v>
      </x:c>
      <x:c r="Q13567" s="3">
        <x:v>0</x:v>
      </x:c>
      <x:c r="R13567" s="3">
        <x:v>0</x:v>
      </x:c>
      <x:c r="S13567" s="3">
        <x:v>0</x:v>
      </x:c>
      <x:c r="T13567" s="2">
        <x:f t="shared" si="1062"/>
        <x:v>525.26</x:v>
      </x:c>
      <x:c r="U13567" s="2">
        <x:f t="shared" si="1061"/>
        <x:v>0</x:v>
      </x:c>
      <x:c r="V13567" s="2">
        <x:f t="shared" si="1065"/>
        <x:v>0</x:v>
      </x:c>
      <x:c r="W13567" s="2">
        <x:f t="shared" si="1063"/>
        <x:v>0</x:v>
      </x:c>
      <x:c r="X13567" s="2">
        <x:f t="shared" si="1064"/>
        <x:v>0</x:v>
      </x:c>
    </x:row>
    <x:row r="13568" spans="2:24" hidden="1" x14ac:dyDescent="0.25">
      <x:c r="B13568" t="s">
        <x:v>622</x:v>
      </x:c>
      <x:c r="C13568" t="s">
        <x:v>243</x:v>
      </x:c>
      <x:c r="D13568" t="s">
        <x:v>244</x:v>
      </x:c>
      <x:c r="E13568" t="s">
        <x:v>603</x:v>
      </x:c>
      <x:c r="F13568" t="s">
        <x:v>211</x:v>
      </x:c>
      <x:c r="G13568" s="2">
        <x:v>14544.98</x:v>
      </x:c>
      <x:c r="J13568" t="s">
        <x:v>1250</x:v>
      </x:c>
      <x:c r="K13568" t="s">
        <x:v>2160</x:v>
      </x:c>
      <x:c r="L13568" t="s">
        <x:v>25</x:v>
      </x:c>
      <x:c r="M13568" t="s">
        <x:v>604</x:v>
      </x:c>
      <x:c r="N13568" t="s">
        <x:v>1251</x:v>
      </x:c>
      <x:c r="O13568" s="3">
        <x:v>1</x:v>
      </x:c>
      <x:c r="P13568" s="3">
        <x:v>0</x:v>
      </x:c>
      <x:c r="Q13568" s="3">
        <x:v>0</x:v>
      </x:c>
      <x:c r="R13568" s="3">
        <x:v>0</x:v>
      </x:c>
      <x:c r="S13568" s="3">
        <x:v>0</x:v>
      </x:c>
      <x:c r="T13568" s="2">
        <x:f t="shared" si="1062"/>
        <x:v>14544.98</x:v>
      </x:c>
      <x:c r="U13568" s="2">
        <x:f t="shared" si="1061"/>
        <x:v>0</x:v>
      </x:c>
      <x:c r="V13568" s="2">
        <x:f t="shared" si="1065"/>
        <x:v>0</x:v>
      </x:c>
      <x:c r="W13568" s="2">
        <x:f t="shared" si="1063"/>
        <x:v>0</x:v>
      </x:c>
      <x:c r="X13568" s="2">
        <x:f t="shared" si="1064"/>
        <x:v>0</x:v>
      </x:c>
    </x:row>
    <x:row r="13569" spans="2:24" hidden="1" x14ac:dyDescent="0.25">
      <x:c r="B13569" t="s">
        <x:v>622</x:v>
      </x:c>
      <x:c r="C13569" t="s">
        <x:v>243</x:v>
      </x:c>
      <x:c r="D13569" t="s">
        <x:v>244</x:v>
      </x:c>
      <x:c r="E13569" t="s">
        <x:v>603</x:v>
      </x:c>
      <x:c r="F13569" t="s">
        <x:v>103</x:v>
      </x:c>
      <x:c r="G13569" s="2">
        <x:v>-9587.4500000000007</x:v>
      </x:c>
      <x:c r="J13569" t="s">
        <x:v>1250</x:v>
      </x:c>
      <x:c r="K13569" t="s">
        <x:v>2160</x:v>
      </x:c>
      <x:c r="L13569" t="s">
        <x:v>25</x:v>
      </x:c>
      <x:c r="M13569" t="s">
        <x:v>604</x:v>
      </x:c>
      <x:c r="N13569" t="s">
        <x:v>1251</x:v>
      </x:c>
      <x:c r="O13569" s="3">
        <x:v>1</x:v>
      </x:c>
      <x:c r="P13569" s="3">
        <x:v>0</x:v>
      </x:c>
      <x:c r="Q13569" s="3">
        <x:v>0</x:v>
      </x:c>
      <x:c r="R13569" s="3">
        <x:v>0</x:v>
      </x:c>
      <x:c r="S13569" s="3">
        <x:v>0</x:v>
      </x:c>
      <x:c r="T13569" s="2">
        <x:f t="shared" si="1062"/>
        <x:v>-9587.4500000000007</x:v>
      </x:c>
      <x:c r="U13569" s="2">
        <x:f t="shared" si="1061"/>
        <x:v>0</x:v>
      </x:c>
      <x:c r="V13569" s="2">
        <x:f t="shared" si="1065"/>
        <x:v>0</x:v>
      </x:c>
      <x:c r="W13569" s="2">
        <x:f t="shared" si="1063"/>
        <x:v>0</x:v>
      </x:c>
      <x:c r="X13569" s="2">
        <x:f t="shared" si="1064"/>
        <x:v>0</x:v>
      </x:c>
    </x:row>
    <x:row r="13570" spans="2:24" hidden="1" x14ac:dyDescent="0.25">
      <x:c r="B13570" t="s">
        <x:v>622</x:v>
      </x:c>
      <x:c r="C13570" t="s">
        <x:v>243</x:v>
      </x:c>
      <x:c r="D13570" t="s">
        <x:v>244</x:v>
      </x:c>
      <x:c r="E13570" t="s">
        <x:v>603</x:v>
      </x:c>
      <x:c r="F13570" t="s">
        <x:v>285</x:v>
      </x:c>
      <x:c r="G13570" s="2">
        <x:v>8889.1</x:v>
      </x:c>
      <x:c r="J13570" t="s">
        <x:v>1250</x:v>
      </x:c>
      <x:c r="K13570" t="s">
        <x:v>2160</x:v>
      </x:c>
      <x:c r="L13570" t="s">
        <x:v>25</x:v>
      </x:c>
      <x:c r="M13570" t="s">
        <x:v>605</x:v>
      </x:c>
      <x:c r="N13570" t="s">
        <x:v>1251</x:v>
      </x:c>
      <x:c r="O13570" s="3">
        <x:v>1</x:v>
      </x:c>
      <x:c r="P13570" s="3">
        <x:v>0</x:v>
      </x:c>
      <x:c r="Q13570" s="3">
        <x:v>0</x:v>
      </x:c>
      <x:c r="R13570" s="3">
        <x:v>0</x:v>
      </x:c>
      <x:c r="S13570" s="3">
        <x:v>0</x:v>
      </x:c>
      <x:c r="T13570" s="2">
        <x:f t="shared" si="1062"/>
        <x:v>8889.1</x:v>
      </x:c>
      <x:c r="U13570" s="2">
        <x:f t="shared" si="1061"/>
        <x:v>0</x:v>
      </x:c>
      <x:c r="V13570" s="2">
        <x:f t="shared" si="1065"/>
        <x:v>0</x:v>
      </x:c>
      <x:c r="W13570" s="2">
        <x:f t="shared" si="1063"/>
        <x:v>0</x:v>
      </x:c>
      <x:c r="X13570" s="2">
        <x:f t="shared" si="1064"/>
        <x:v>0</x:v>
      </x:c>
    </x:row>
    <x:row r="13571" spans="2:24" hidden="1" x14ac:dyDescent="0.25">
      <x:c r="B13571" t="s">
        <x:v>622</x:v>
      </x:c>
      <x:c r="C13571" t="s">
        <x:v>243</x:v>
      </x:c>
      <x:c r="D13571" t="s">
        <x:v>244</x:v>
      </x:c>
      <x:c r="E13571" t="s">
        <x:v>603</x:v>
      </x:c>
      <x:c r="F13571" t="s">
        <x:v>70</x:v>
      </x:c>
      <x:c r="G13571" s="2">
        <x:v>-614.41999999999996</x:v>
      </x:c>
      <x:c r="J13571" t="s">
        <x:v>1250</x:v>
      </x:c>
      <x:c r="K13571" t="s">
        <x:v>2160</x:v>
      </x:c>
      <x:c r="L13571" t="s">
        <x:v>25</x:v>
      </x:c>
      <x:c r="M13571" t="s">
        <x:v>605</x:v>
      </x:c>
      <x:c r="N13571" t="s">
        <x:v>1251</x:v>
      </x:c>
      <x:c r="O13571" s="3">
        <x:v>1</x:v>
      </x:c>
      <x:c r="P13571" s="3">
        <x:v>0</x:v>
      </x:c>
      <x:c r="Q13571" s="3">
        <x:v>0</x:v>
      </x:c>
      <x:c r="R13571" s="3">
        <x:v>0</x:v>
      </x:c>
      <x:c r="S13571" s="3">
        <x:v>0</x:v>
      </x:c>
      <x:c r="T13571" s="2">
        <x:f t="shared" si="1062"/>
        <x:v>-614.41999999999996</x:v>
      </x:c>
      <x:c r="U13571" s="2">
        <x:f t="shared" si="1061"/>
        <x:v>0</x:v>
      </x:c>
      <x:c r="V13571" s="2">
        <x:f t="shared" si="1065"/>
        <x:v>0</x:v>
      </x:c>
      <x:c r="W13571" s="2">
        <x:f t="shared" si="1063"/>
        <x:v>0</x:v>
      </x:c>
      <x:c r="X13571" s="2">
        <x:f t="shared" si="1064"/>
        <x:v>0</x:v>
      </x:c>
    </x:row>
    <x:row r="13572" spans="2:24" hidden="1" x14ac:dyDescent="0.25">
      <x:c r="B13572" t="s">
        <x:v>622</x:v>
      </x:c>
      <x:c r="C13572" t="s">
        <x:v>243</x:v>
      </x:c>
      <x:c r="D13572" t="s">
        <x:v>244</x:v>
      </x:c>
      <x:c r="E13572" t="s">
        <x:v>603</x:v>
      </x:c>
      <x:c r="F13572" t="s">
        <x:v>197</x:v>
      </x:c>
      <x:c r="G13572" s="2">
        <x:v>10150.6</x:v>
      </x:c>
      <x:c r="J13572" t="s">
        <x:v>1250</x:v>
      </x:c>
      <x:c r="K13572" t="s">
        <x:v>2160</x:v>
      </x:c>
      <x:c r="L13572" t="s">
        <x:v>25</x:v>
      </x:c>
      <x:c r="M13572" t="s">
        <x:v>41</x:v>
      </x:c>
      <x:c r="N13572" t="s">
        <x:v>1251</x:v>
      </x:c>
      <x:c r="O13572" s="3">
        <x:v>1</x:v>
      </x:c>
      <x:c r="P13572" s="3">
        <x:v>0</x:v>
      </x:c>
      <x:c r="Q13572" s="3">
        <x:v>0</x:v>
      </x:c>
      <x:c r="R13572" s="3">
        <x:v>0</x:v>
      </x:c>
      <x:c r="S13572" s="3">
        <x:v>0</x:v>
      </x:c>
      <x:c r="T13572" s="2">
        <x:f t="shared" si="1062"/>
        <x:v>10150.6</x:v>
      </x:c>
      <x:c r="U13572" s="2">
        <x:f t="shared" si="1061"/>
        <x:v>0</x:v>
      </x:c>
      <x:c r="V13572" s="2">
        <x:f t="shared" si="1065"/>
        <x:v>0</x:v>
      </x:c>
      <x:c r="W13572" s="2">
        <x:f t="shared" si="1063"/>
        <x:v>0</x:v>
      </x:c>
      <x:c r="X13572" s="2">
        <x:f t="shared" si="1064"/>
        <x:v>0</x:v>
      </x:c>
    </x:row>
    <x:row r="13573" spans="2:24" hidden="1" x14ac:dyDescent="0.25">
      <x:c r="B13573" t="s">
        <x:v>622</x:v>
      </x:c>
      <x:c r="C13573" t="s">
        <x:v>243</x:v>
      </x:c>
      <x:c r="D13573" t="s">
        <x:v>244</x:v>
      </x:c>
      <x:c r="E13573" t="s">
        <x:v>603</x:v>
      </x:c>
      <x:c r="F13573" t="s">
        <x:v>211</x:v>
      </x:c>
      <x:c r="G13573" s="2">
        <x:v>3499.5</x:v>
      </x:c>
      <x:c r="J13573" t="s">
        <x:v>78</x:v>
      </x:c>
      <x:c r="K13573" t="s">
        <x:v>1773</x:v>
      </x:c>
      <x:c r="L13573" t="s">
        <x:v>25</x:v>
      </x:c>
      <x:c r="M13573" t="s">
        <x:v>604</x:v>
      </x:c>
      <x:c r="N13573" t="s">
        <x:v>1487</x:v>
      </x:c>
      <x:c r="O13573" s="3">
        <x:v>0</x:v>
      </x:c>
      <x:c r="P13573" s="3">
        <x:v>1</x:v>
      </x:c>
      <x:c r="Q13573" s="3">
        <x:v>0</x:v>
      </x:c>
      <x:c r="R13573" s="3">
        <x:v>0</x:v>
      </x:c>
      <x:c r="S13573" s="3">
        <x:v>0</x:v>
      </x:c>
      <x:c r="T13573" s="2">
        <x:f t="shared" si="1062"/>
        <x:v>0</x:v>
      </x:c>
      <x:c r="U13573" s="2">
        <x:f t="shared" si="1061"/>
        <x:v>3499.5</x:v>
      </x:c>
      <x:c r="V13573" s="2">
        <x:f t="shared" si="1065"/>
        <x:v>0</x:v>
      </x:c>
      <x:c r="W13573" s="2">
        <x:f t="shared" si="1063"/>
        <x:v>0</x:v>
      </x:c>
      <x:c r="X13573" s="2">
        <x:f t="shared" si="1064"/>
        <x:v>0</x:v>
      </x:c>
    </x:row>
    <x:row r="13574" spans="2:24" hidden="1" x14ac:dyDescent="0.25">
      <x:c r="B13574" t="s">
        <x:v>622</x:v>
      </x:c>
      <x:c r="C13574" t="s">
        <x:v>243</x:v>
      </x:c>
      <x:c r="D13574" t="s">
        <x:v>244</x:v>
      </x:c>
      <x:c r="E13574" t="s">
        <x:v>603</x:v>
      </x:c>
      <x:c r="F13574" t="s">
        <x:v>103</x:v>
      </x:c>
      <x:c r="G13574" s="2">
        <x:v>-3499.5</x:v>
      </x:c>
      <x:c r="J13574" t="s">
        <x:v>78</x:v>
      </x:c>
      <x:c r="K13574" t="s">
        <x:v>1773</x:v>
      </x:c>
      <x:c r="L13574" t="s">
        <x:v>25</x:v>
      </x:c>
      <x:c r="M13574" t="s">
        <x:v>604</x:v>
      </x:c>
      <x:c r="N13574" t="s">
        <x:v>1487</x:v>
      </x:c>
      <x:c r="O13574" s="3">
        <x:v>0</x:v>
      </x:c>
      <x:c r="P13574" s="3">
        <x:v>1</x:v>
      </x:c>
      <x:c r="Q13574" s="3">
        <x:v>0</x:v>
      </x:c>
      <x:c r="R13574" s="3">
        <x:v>0</x:v>
      </x:c>
      <x:c r="S13574" s="3">
        <x:v>0</x:v>
      </x:c>
      <x:c r="T13574" s="2">
        <x:f t="shared" si="1062"/>
        <x:v>0</x:v>
      </x:c>
      <x:c r="U13574" s="2">
        <x:f t="shared" si="1061"/>
        <x:v>-3499.5</x:v>
      </x:c>
      <x:c r="V13574" s="2">
        <x:f t="shared" si="1065"/>
        <x:v>0</x:v>
      </x:c>
      <x:c r="W13574" s="2">
        <x:f t="shared" si="1063"/>
        <x:v>0</x:v>
      </x:c>
      <x:c r="X13574" s="2">
        <x:f t="shared" si="1064"/>
        <x:v>0</x:v>
      </x:c>
    </x:row>
    <x:row r="13575" spans="2:24" hidden="1" x14ac:dyDescent="0.25">
      <x:c r="B13575" t="s">
        <x:v>622</x:v>
      </x:c>
      <x:c r="C13575" t="s">
        <x:v>243</x:v>
      </x:c>
      <x:c r="D13575" t="s">
        <x:v>244</x:v>
      </x:c>
      <x:c r="E13575" t="s">
        <x:v>603</x:v>
      </x:c>
      <x:c r="F13575" t="s">
        <x:v>290</x:v>
      </x:c>
      <x:c r="G13575" s="2">
        <x:v>6446.27</x:v>
      </x:c>
      <x:c r="J13575" t="s">
        <x:v>78</x:v>
      </x:c>
      <x:c r="K13575" t="s">
        <x:v>1773</x:v>
      </x:c>
      <x:c r="L13575" t="s">
        <x:v>25</x:v>
      </x:c>
      <x:c r="M13575" t="s">
        <x:v>41</x:v>
      </x:c>
      <x:c r="N13575" t="s">
        <x:v>1487</x:v>
      </x:c>
      <x:c r="O13575" s="3">
        <x:v>0</x:v>
      </x:c>
      <x:c r="P13575" s="3">
        <x:v>1</x:v>
      </x:c>
      <x:c r="Q13575" s="3">
        <x:v>0</x:v>
      </x:c>
      <x:c r="R13575" s="3">
        <x:v>0</x:v>
      </x:c>
      <x:c r="S13575" s="3">
        <x:v>0</x:v>
      </x:c>
      <x:c r="T13575" s="2">
        <x:f t="shared" si="1062"/>
        <x:v>0</x:v>
      </x:c>
      <x:c r="U13575" s="2">
        <x:f t="shared" si="1061"/>
        <x:v>6446.27</x:v>
      </x:c>
      <x:c r="V13575" s="2">
        <x:f t="shared" si="1065"/>
        <x:v>0</x:v>
      </x:c>
      <x:c r="W13575" s="2">
        <x:f t="shared" si="1063"/>
        <x:v>0</x:v>
      </x:c>
      <x:c r="X13575" s="2">
        <x:f t="shared" si="1064"/>
        <x:v>0</x:v>
      </x:c>
    </x:row>
    <x:row r="13576" spans="2:24" hidden="1" x14ac:dyDescent="0.25">
      <x:c r="B13576" t="s">
        <x:v>622</x:v>
      </x:c>
      <x:c r="C13576" t="s">
        <x:v>243</x:v>
      </x:c>
      <x:c r="D13576" t="s">
        <x:v>244</x:v>
      </x:c>
      <x:c r="E13576" t="s">
        <x:v>603</x:v>
      </x:c>
      <x:c r="F13576" t="s">
        <x:v>31</x:v>
      </x:c>
      <x:c r="G13576" s="2">
        <x:v>5266.44</x:v>
      </x:c>
      <x:c r="J13576" t="s">
        <x:v>246</x:v>
      </x:c>
      <x:c r="K13576" t="s">
        <x:v>2161</x:v>
      </x:c>
      <x:c r="L13576" t="s">
        <x:v>25</x:v>
      </x:c>
      <x:c r="M13576" t="s">
        <x:v>604</x:v>
      </x:c>
      <x:c r="N13576" t="s">
        <x:v>1252</x:v>
      </x:c>
      <x:c r="O13576" s="3">
        <x:v>0</x:v>
      </x:c>
      <x:c r="P13576" s="3">
        <x:v>0.53</x:v>
      </x:c>
      <x:c r="Q13576" s="3">
        <x:v>0.41</x:v>
      </x:c>
      <x:c r="R13576" s="3">
        <x:v>0</x:v>
      </x:c>
      <x:c r="S13576" s="3">
        <x:v>0.06</x:v>
      </x:c>
      <x:c r="T13576" s="2">
        <x:f t="shared" si="1062"/>
        <x:v>0</x:v>
      </x:c>
      <x:c r="U13576" s="2">
        <x:f t="shared" si="1061"/>
        <x:v>2791.21</x:v>
      </x:c>
      <x:c r="V13576" s="2">
        <x:f t="shared" si="1065"/>
        <x:v>2159.2399999999998</x:v>
      </x:c>
      <x:c r="W13576" s="2">
        <x:f t="shared" si="1063"/>
        <x:v>0</x:v>
      </x:c>
      <x:c r="X13576" s="2">
        <x:f t="shared" si="1064"/>
        <x:v>315.98999999999978</x:v>
      </x:c>
    </x:row>
    <x:row r="13577" spans="2:24" hidden="1" x14ac:dyDescent="0.25">
      <x:c r="B13577" t="s">
        <x:v>622</x:v>
      </x:c>
      <x:c r="C13577" t="s">
        <x:v>243</x:v>
      </x:c>
      <x:c r="D13577" t="s">
        <x:v>244</x:v>
      </x:c>
      <x:c r="E13577" t="s">
        <x:v>603</x:v>
      </x:c>
      <x:c r="F13577" t="s">
        <x:v>31</x:v>
      </x:c>
      <x:c r="G13577" s="2">
        <x:v>14891.06</x:v>
      </x:c>
      <x:c r="J13577" t="s">
        <x:v>246</x:v>
      </x:c>
      <x:c r="K13577" t="s">
        <x:v>2161</x:v>
      </x:c>
      <x:c r="L13577" t="s">
        <x:v>25</x:v>
      </x:c>
      <x:c r="M13577" t="s">
        <x:v>610</x:v>
      </x:c>
      <x:c r="N13577" t="s">
        <x:v>1252</x:v>
      </x:c>
      <x:c r="O13577" s="3">
        <x:v>0</x:v>
      </x:c>
      <x:c r="P13577" s="3">
        <x:v>0.53</x:v>
      </x:c>
      <x:c r="Q13577" s="3">
        <x:v>0.41</x:v>
      </x:c>
      <x:c r="R13577" s="3">
        <x:v>0</x:v>
      </x:c>
      <x:c r="S13577" s="3">
        <x:v>0.06</x:v>
      </x:c>
      <x:c r="T13577" s="2">
        <x:f t="shared" si="1062"/>
        <x:v>0</x:v>
      </x:c>
      <x:c r="U13577" s="2">
        <x:f t="shared" si="1061"/>
        <x:v>7892.26</x:v>
      </x:c>
      <x:c r="V13577" s="2">
        <x:f t="shared" si="1065"/>
        <x:v>6105.33</x:v>
      </x:c>
      <x:c r="W13577" s="2">
        <x:f t="shared" si="1063"/>
        <x:v>0</x:v>
      </x:c>
      <x:c r="X13577" s="2">
        <x:f t="shared" si="1064"/>
        <x:v>893.46999999999935</x:v>
      </x:c>
    </x:row>
    <x:row r="13578" spans="2:24" hidden="1" x14ac:dyDescent="0.25">
      <x:c r="B13578" t="s">
        <x:v>622</x:v>
      </x:c>
      <x:c r="C13578" t="s">
        <x:v>243</x:v>
      </x:c>
      <x:c r="D13578" t="s">
        <x:v>244</x:v>
      </x:c>
      <x:c r="E13578" t="s">
        <x:v>603</x:v>
      </x:c>
      <x:c r="F13578" t="s">
        <x:v>32</x:v>
      </x:c>
      <x:c r="G13578" s="2">
        <x:v>-1081.76</x:v>
      </x:c>
      <x:c r="J13578" t="s">
        <x:v>246</x:v>
      </x:c>
      <x:c r="K13578" t="s">
        <x:v>2161</x:v>
      </x:c>
      <x:c r="L13578" t="s">
        <x:v>25</x:v>
      </x:c>
      <x:c r="M13578" t="s">
        <x:v>610</x:v>
      </x:c>
      <x:c r="N13578" t="s">
        <x:v>1252</x:v>
      </x:c>
      <x:c r="O13578" s="3">
        <x:v>0</x:v>
      </x:c>
      <x:c r="P13578" s="3">
        <x:v>0.53</x:v>
      </x:c>
      <x:c r="Q13578" s="3">
        <x:v>0.41</x:v>
      </x:c>
      <x:c r="R13578" s="3">
        <x:v>0</x:v>
      </x:c>
      <x:c r="S13578" s="3">
        <x:v>0.06</x:v>
      </x:c>
      <x:c r="T13578" s="2">
        <x:f t="shared" si="1062"/>
        <x:v>0</x:v>
      </x:c>
      <x:c r="U13578" s="2">
        <x:f t="shared" si="1061"/>
        <x:v>-573.33000000000004</x:v>
      </x:c>
      <x:c r="V13578" s="2">
        <x:f t="shared" si="1065"/>
        <x:v>-443.52</x:v>
      </x:c>
      <x:c r="W13578" s="2">
        <x:f t="shared" si="1063"/>
        <x:v>0</x:v>
      </x:c>
      <x:c r="X13578" s="2">
        <x:f t="shared" si="1064"/>
        <x:v>-64.909999999999968</x:v>
      </x:c>
    </x:row>
    <x:row r="13579" spans="2:24" hidden="1" x14ac:dyDescent="0.25">
      <x:c r="B13579" t="s">
        <x:v>622</x:v>
      </x:c>
      <x:c r="C13579" t="s">
        <x:v>243</x:v>
      </x:c>
      <x:c r="D13579" t="s">
        <x:v>244</x:v>
      </x:c>
      <x:c r="E13579" t="s">
        <x:v>603</x:v>
      </x:c>
      <x:c r="F13579" t="s">
        <x:v>211</x:v>
      </x:c>
      <x:c r="G13579" s="2">
        <x:v>2776.98</x:v>
      </x:c>
      <x:c r="J13579" t="s">
        <x:v>246</x:v>
      </x:c>
      <x:c r="K13579" t="s">
        <x:v>2161</x:v>
      </x:c>
      <x:c r="L13579" t="s">
        <x:v>25</x:v>
      </x:c>
      <x:c r="M13579" t="s">
        <x:v>604</x:v>
      </x:c>
      <x:c r="N13579" t="s">
        <x:v>1252</x:v>
      </x:c>
      <x:c r="O13579" s="3">
        <x:v>0</x:v>
      </x:c>
      <x:c r="P13579" s="3">
        <x:v>0.53</x:v>
      </x:c>
      <x:c r="Q13579" s="3">
        <x:v>0.41</x:v>
      </x:c>
      <x:c r="R13579" s="3">
        <x:v>0</x:v>
      </x:c>
      <x:c r="S13579" s="3">
        <x:v>0.06</x:v>
      </x:c>
      <x:c r="T13579" s="2">
        <x:f t="shared" si="1062"/>
        <x:v>0</x:v>
      </x:c>
      <x:c r="U13579" s="2">
        <x:f t="shared" si="1061"/>
        <x:v>1471.8</x:v>
      </x:c>
      <x:c r="V13579" s="2">
        <x:f t="shared" si="1065"/>
        <x:v>1138.56</x:v>
      </x:c>
      <x:c r="W13579" s="2">
        <x:f t="shared" si="1063"/>
        <x:v>0</x:v>
      </x:c>
      <x:c r="X13579" s="2">
        <x:f t="shared" si="1064"/>
        <x:v>166.62000000000012</x:v>
      </x:c>
    </x:row>
    <x:row r="13580" spans="2:24" hidden="1" x14ac:dyDescent="0.25">
      <x:c r="B13580" t="s">
        <x:v>622</x:v>
      </x:c>
      <x:c r="C13580" t="s">
        <x:v>243</x:v>
      </x:c>
      <x:c r="D13580" t="s">
        <x:v>244</x:v>
      </x:c>
      <x:c r="E13580" t="s">
        <x:v>603</x:v>
      </x:c>
      <x:c r="F13580" t="s">
        <x:v>133</x:v>
      </x:c>
      <x:c r="G13580" s="2">
        <x:v>5098.08</x:v>
      </x:c>
      <x:c r="J13580" t="s">
        <x:v>1259</x:v>
      </x:c>
      <x:c r="K13580" t="s">
        <x:v>2163</x:v>
      </x:c>
      <x:c r="L13580" t="s">
        <x:v>25</x:v>
      </x:c>
      <x:c r="M13580" t="s">
        <x:v>610</x:v>
      </x:c>
      <x:c r="N13580" t="s">
        <x:v>1260</x:v>
      </x:c>
      <x:c r="O13580" s="3">
        <x:v>1</x:v>
      </x:c>
      <x:c r="P13580" s="3">
        <x:v>0</x:v>
      </x:c>
      <x:c r="Q13580" s="3">
        <x:v>0</x:v>
      </x:c>
      <x:c r="R13580" s="3">
        <x:v>0</x:v>
      </x:c>
      <x:c r="S13580" s="3">
        <x:v>0</x:v>
      </x:c>
      <x:c r="T13580" s="2">
        <x:f t="shared" si="1062"/>
        <x:v>5098.08</x:v>
      </x:c>
      <x:c r="U13580" s="2">
        <x:f t="shared" si="1061"/>
        <x:v>0</x:v>
      </x:c>
      <x:c r="V13580" s="2">
        <x:f t="shared" si="1065"/>
        <x:v>0</x:v>
      </x:c>
      <x:c r="W13580" s="2">
        <x:f t="shared" si="1063"/>
        <x:v>0</x:v>
      </x:c>
      <x:c r="X13580" s="2">
        <x:f t="shared" si="1064"/>
        <x:v>0</x:v>
      </x:c>
    </x:row>
    <x:row r="13581" spans="2:24" hidden="1" x14ac:dyDescent="0.25">
      <x:c r="B13581" t="s">
        <x:v>622</x:v>
      </x:c>
      <x:c r="C13581" t="s">
        <x:v>243</x:v>
      </x:c>
      <x:c r="D13581" t="s">
        <x:v>244</x:v>
      </x:c>
      <x:c r="E13581" t="s">
        <x:v>603</x:v>
      </x:c>
      <x:c r="F13581" t="s">
        <x:v>31</x:v>
      </x:c>
      <x:c r="G13581" s="2">
        <x:v>5054.7</x:v>
      </x:c>
      <x:c r="J13581" t="s">
        <x:v>1259</x:v>
      </x:c>
      <x:c r="K13581" t="s">
        <x:v>2163</x:v>
      </x:c>
      <x:c r="L13581" t="s">
        <x:v>25</x:v>
      </x:c>
      <x:c r="M13581" t="s">
        <x:v>604</x:v>
      </x:c>
      <x:c r="N13581" t="s">
        <x:v>1260</x:v>
      </x:c>
      <x:c r="O13581" s="3">
        <x:v>1</x:v>
      </x:c>
      <x:c r="P13581" s="3">
        <x:v>0</x:v>
      </x:c>
      <x:c r="Q13581" s="3">
        <x:v>0</x:v>
      </x:c>
      <x:c r="R13581" s="3">
        <x:v>0</x:v>
      </x:c>
      <x:c r="S13581" s="3">
        <x:v>0</x:v>
      </x:c>
      <x:c r="T13581" s="2">
        <x:f t="shared" si="1062"/>
        <x:v>5054.7</x:v>
      </x:c>
      <x:c r="U13581" s="2">
        <x:f t="shared" si="1061"/>
        <x:v>0</x:v>
      </x:c>
      <x:c r="V13581" s="2">
        <x:f t="shared" si="1065"/>
        <x:v>0</x:v>
      </x:c>
      <x:c r="W13581" s="2">
        <x:f t="shared" si="1063"/>
        <x:v>0</x:v>
      </x:c>
      <x:c r="X13581" s="2">
        <x:f t="shared" si="1064"/>
        <x:v>0</x:v>
      </x:c>
    </x:row>
    <x:row r="13582" spans="2:24" hidden="1" x14ac:dyDescent="0.25">
      <x:c r="B13582" t="s">
        <x:v>622</x:v>
      </x:c>
      <x:c r="C13582" t="s">
        <x:v>243</x:v>
      </x:c>
      <x:c r="D13582" t="s">
        <x:v>244</x:v>
      </x:c>
      <x:c r="E13582" t="s">
        <x:v>603</x:v>
      </x:c>
      <x:c r="F13582" t="s">
        <x:v>31</x:v>
      </x:c>
      <x:c r="G13582" s="2">
        <x:v>12106.15</x:v>
      </x:c>
      <x:c r="J13582" t="s">
        <x:v>1259</x:v>
      </x:c>
      <x:c r="K13582" t="s">
        <x:v>2163</x:v>
      </x:c>
      <x:c r="L13582" t="s">
        <x:v>25</x:v>
      </x:c>
      <x:c r="M13582" t="s">
        <x:v>610</x:v>
      </x:c>
      <x:c r="N13582" t="s">
        <x:v>1260</x:v>
      </x:c>
      <x:c r="O13582" s="3">
        <x:v>1</x:v>
      </x:c>
      <x:c r="P13582" s="3">
        <x:v>0</x:v>
      </x:c>
      <x:c r="Q13582" s="3">
        <x:v>0</x:v>
      </x:c>
      <x:c r="R13582" s="3">
        <x:v>0</x:v>
      </x:c>
      <x:c r="S13582" s="3">
        <x:v>0</x:v>
      </x:c>
      <x:c r="T13582" s="2">
        <x:f t="shared" si="1062"/>
        <x:v>12106.15</x:v>
      </x:c>
      <x:c r="U13582" s="2">
        <x:f t="shared" si="1061"/>
        <x:v>0</x:v>
      </x:c>
      <x:c r="V13582" s="2">
        <x:f t="shared" si="1065"/>
        <x:v>0</x:v>
      </x:c>
      <x:c r="W13582" s="2">
        <x:f t="shared" si="1063"/>
        <x:v>0</x:v>
      </x:c>
      <x:c r="X13582" s="2">
        <x:f t="shared" si="1064"/>
        <x:v>0</x:v>
      </x:c>
    </x:row>
    <x:row r="13583" spans="2:24" hidden="1" x14ac:dyDescent="0.25">
      <x:c r="B13583" t="s">
        <x:v>622</x:v>
      </x:c>
      <x:c r="C13583" t="s">
        <x:v>243</x:v>
      </x:c>
      <x:c r="D13583" t="s">
        <x:v>244</x:v>
      </x:c>
      <x:c r="E13583" t="s">
        <x:v>603</x:v>
      </x:c>
      <x:c r="F13583" t="s">
        <x:v>32</x:v>
      </x:c>
      <x:c r="G13583" s="2">
        <x:v>547.72</x:v>
      </x:c>
      <x:c r="J13583" t="s">
        <x:v>1259</x:v>
      </x:c>
      <x:c r="K13583" t="s">
        <x:v>2163</x:v>
      </x:c>
      <x:c r="L13583" t="s">
        <x:v>25</x:v>
      </x:c>
      <x:c r="M13583" t="s">
        <x:v>610</x:v>
      </x:c>
      <x:c r="N13583" t="s">
        <x:v>1260</x:v>
      </x:c>
      <x:c r="O13583" s="3">
        <x:v>1</x:v>
      </x:c>
      <x:c r="P13583" s="3">
        <x:v>0</x:v>
      </x:c>
      <x:c r="Q13583" s="3">
        <x:v>0</x:v>
      </x:c>
      <x:c r="R13583" s="3">
        <x:v>0</x:v>
      </x:c>
      <x:c r="S13583" s="3">
        <x:v>0</x:v>
      </x:c>
      <x:c r="T13583" s="2">
        <x:f t="shared" si="1062"/>
        <x:v>547.72</x:v>
      </x:c>
      <x:c r="U13583" s="2">
        <x:f t="shared" si="1061"/>
        <x:v>0</x:v>
      </x:c>
      <x:c r="V13583" s="2">
        <x:f t="shared" si="1065"/>
        <x:v>0</x:v>
      </x:c>
      <x:c r="W13583" s="2">
        <x:f t="shared" si="1063"/>
        <x:v>0</x:v>
      </x:c>
      <x:c r="X13583" s="2">
        <x:f t="shared" si="1064"/>
        <x:v>0</x:v>
      </x:c>
    </x:row>
    <x:row r="13584" spans="2:24" hidden="1" x14ac:dyDescent="0.25">
      <x:c r="B13584" t="s">
        <x:v>622</x:v>
      </x:c>
      <x:c r="C13584" t="s">
        <x:v>243</x:v>
      </x:c>
      <x:c r="D13584" t="s">
        <x:v>244</x:v>
      </x:c>
      <x:c r="E13584" t="s">
        <x:v>603</x:v>
      </x:c>
      <x:c r="F13584" t="s">
        <x:v>211</x:v>
      </x:c>
      <x:c r="G13584" s="2">
        <x:v>4899.3</x:v>
      </x:c>
      <x:c r="J13584" t="s">
        <x:v>1259</x:v>
      </x:c>
      <x:c r="K13584" t="s">
        <x:v>2163</x:v>
      </x:c>
      <x:c r="L13584" t="s">
        <x:v>25</x:v>
      </x:c>
      <x:c r="M13584" t="s">
        <x:v>604</x:v>
      </x:c>
      <x:c r="N13584" t="s">
        <x:v>1260</x:v>
      </x:c>
      <x:c r="O13584" s="3">
        <x:v>1</x:v>
      </x:c>
      <x:c r="P13584" s="3">
        <x:v>0</x:v>
      </x:c>
      <x:c r="Q13584" s="3">
        <x:v>0</x:v>
      </x:c>
      <x:c r="R13584" s="3">
        <x:v>0</x:v>
      </x:c>
      <x:c r="S13584" s="3">
        <x:v>0</x:v>
      </x:c>
      <x:c r="T13584" s="2">
        <x:f t="shared" si="1062"/>
        <x:v>4899.3</x:v>
      </x:c>
      <x:c r="U13584" s="2">
        <x:f t="shared" si="1061"/>
        <x:v>0</x:v>
      </x:c>
      <x:c r="V13584" s="2">
        <x:f t="shared" si="1065"/>
        <x:v>0</x:v>
      </x:c>
      <x:c r="W13584" s="2">
        <x:f t="shared" si="1063"/>
        <x:v>0</x:v>
      </x:c>
      <x:c r="X13584" s="2">
        <x:f t="shared" si="1064"/>
        <x:v>0</x:v>
      </x:c>
    </x:row>
    <x:row r="13585" spans="2:24" hidden="1" x14ac:dyDescent="0.25">
      <x:c r="B13585" t="s">
        <x:v>622</x:v>
      </x:c>
      <x:c r="C13585" t="s">
        <x:v>243</x:v>
      </x:c>
      <x:c r="D13585" t="s">
        <x:v>244</x:v>
      </x:c>
      <x:c r="E13585" t="s">
        <x:v>603</x:v>
      </x:c>
      <x:c r="F13585" t="s">
        <x:v>103</x:v>
      </x:c>
      <x:c r="G13585" s="2">
        <x:v>-4899.3</x:v>
      </x:c>
      <x:c r="J13585" t="s">
        <x:v>1259</x:v>
      </x:c>
      <x:c r="K13585" t="s">
        <x:v>2163</x:v>
      </x:c>
      <x:c r="L13585" t="s">
        <x:v>25</x:v>
      </x:c>
      <x:c r="M13585" t="s">
        <x:v>604</x:v>
      </x:c>
      <x:c r="N13585" t="s">
        <x:v>1260</x:v>
      </x:c>
      <x:c r="O13585" s="3">
        <x:v>1</x:v>
      </x:c>
      <x:c r="P13585" s="3">
        <x:v>0</x:v>
      </x:c>
      <x:c r="Q13585" s="3">
        <x:v>0</x:v>
      </x:c>
      <x:c r="R13585" s="3">
        <x:v>0</x:v>
      </x:c>
      <x:c r="S13585" s="3">
        <x:v>0</x:v>
      </x:c>
      <x:c r="T13585" s="2">
        <x:f t="shared" si="1062"/>
        <x:v>-4899.3</x:v>
      </x:c>
      <x:c r="U13585" s="2">
        <x:f t="shared" si="1061"/>
        <x:v>0</x:v>
      </x:c>
      <x:c r="V13585" s="2">
        <x:f t="shared" si="1065"/>
        <x:v>0</x:v>
      </x:c>
      <x:c r="W13585" s="2">
        <x:f t="shared" si="1063"/>
        <x:v>0</x:v>
      </x:c>
      <x:c r="X13585" s="2">
        <x:f t="shared" si="1064"/>
        <x:v>0</x:v>
      </x:c>
    </x:row>
    <x:row r="13586" spans="2:24" hidden="1" x14ac:dyDescent="0.25">
      <x:c r="B13586" t="s">
        <x:v>622</x:v>
      </x:c>
      <x:c r="C13586" t="s">
        <x:v>243</x:v>
      </x:c>
      <x:c r="D13586" t="s">
        <x:v>244</x:v>
      </x:c>
      <x:c r="E13586" t="s">
        <x:v>603</x:v>
      </x:c>
      <x:c r="F13586" t="s">
        <x:v>279</x:v>
      </x:c>
      <x:c r="G13586" s="2">
        <x:v>3778.21</x:v>
      </x:c>
      <x:c r="J13586" t="s">
        <x:v>1259</x:v>
      </x:c>
      <x:c r="K13586" t="s">
        <x:v>2163</x:v>
      </x:c>
      <x:c r="L13586" t="s">
        <x:v>25</x:v>
      </x:c>
      <x:c r="M13586" t="s">
        <x:v>604</x:v>
      </x:c>
      <x:c r="N13586" t="s">
        <x:v>1260</x:v>
      </x:c>
      <x:c r="O13586" s="3">
        <x:v>1</x:v>
      </x:c>
      <x:c r="P13586" s="3">
        <x:v>0</x:v>
      </x:c>
      <x:c r="Q13586" s="3">
        <x:v>0</x:v>
      </x:c>
      <x:c r="R13586" s="3">
        <x:v>0</x:v>
      </x:c>
      <x:c r="S13586" s="3">
        <x:v>0</x:v>
      </x:c>
      <x:c r="T13586" s="2">
        <x:f t="shared" si="1062"/>
        <x:v>3778.21</x:v>
      </x:c>
      <x:c r="U13586" s="2">
        <x:f t="shared" si="1061"/>
        <x:v>0</x:v>
      </x:c>
      <x:c r="V13586" s="2">
        <x:f t="shared" si="1065"/>
        <x:v>0</x:v>
      </x:c>
      <x:c r="W13586" s="2">
        <x:f t="shared" si="1063"/>
        <x:v>0</x:v>
      </x:c>
      <x:c r="X13586" s="2">
        <x:f t="shared" si="1064"/>
        <x:v>0</x:v>
      </x:c>
    </x:row>
    <x:row r="13587" spans="2:24" hidden="1" x14ac:dyDescent="0.25">
      <x:c r="B13587" t="s">
        <x:v>622</x:v>
      </x:c>
      <x:c r="C13587" t="s">
        <x:v>243</x:v>
      </x:c>
      <x:c r="D13587" t="s">
        <x:v>244</x:v>
      </x:c>
      <x:c r="E13587" t="s">
        <x:v>603</x:v>
      </x:c>
      <x:c r="F13587" t="s">
        <x:v>283</x:v>
      </x:c>
      <x:c r="G13587" s="2">
        <x:v>505164.05</x:v>
      </x:c>
      <x:c r="J13587" t="s">
        <x:v>1259</x:v>
      </x:c>
      <x:c r="K13587" t="s">
        <x:v>2163</x:v>
      </x:c>
      <x:c r="L13587" t="s">
        <x:v>25</x:v>
      </x:c>
      <x:c r="M13587" t="s">
        <x:v>605</x:v>
      </x:c>
      <x:c r="N13587" t="s">
        <x:v>1260</x:v>
      </x:c>
      <x:c r="O13587" s="3">
        <x:v>1</x:v>
      </x:c>
      <x:c r="P13587" s="3">
        <x:v>0</x:v>
      </x:c>
      <x:c r="Q13587" s="3">
        <x:v>0</x:v>
      </x:c>
      <x:c r="R13587" s="3">
        <x:v>0</x:v>
      </x:c>
      <x:c r="S13587" s="3">
        <x:v>0</x:v>
      </x:c>
      <x:c r="T13587" s="2">
        <x:f t="shared" si="1062"/>
        <x:v>505164.05</x:v>
      </x:c>
      <x:c r="U13587" s="2">
        <x:f t="shared" si="1061"/>
        <x:v>0</x:v>
      </x:c>
      <x:c r="V13587" s="2">
        <x:f t="shared" si="1065"/>
        <x:v>0</x:v>
      </x:c>
      <x:c r="W13587" s="2">
        <x:f t="shared" si="1063"/>
        <x:v>0</x:v>
      </x:c>
      <x:c r="X13587" s="2">
        <x:f t="shared" si="1064"/>
        <x:v>0</x:v>
      </x:c>
    </x:row>
    <x:row r="13588" spans="2:24" hidden="1" x14ac:dyDescent="0.25">
      <x:c r="B13588" t="s">
        <x:v>622</x:v>
      </x:c>
      <x:c r="C13588" t="s">
        <x:v>243</x:v>
      </x:c>
      <x:c r="D13588" t="s">
        <x:v>244</x:v>
      </x:c>
      <x:c r="E13588" t="s">
        <x:v>603</x:v>
      </x:c>
      <x:c r="F13588" t="s">
        <x:v>285</x:v>
      </x:c>
      <x:c r="G13588" s="2">
        <x:v>17245.509999999998</x:v>
      </x:c>
      <x:c r="J13588" t="s">
        <x:v>1259</x:v>
      </x:c>
      <x:c r="K13588" t="s">
        <x:v>2163</x:v>
      </x:c>
      <x:c r="L13588" t="s">
        <x:v>25</x:v>
      </x:c>
      <x:c r="M13588" t="s">
        <x:v>605</x:v>
      </x:c>
      <x:c r="N13588" t="s">
        <x:v>1260</x:v>
      </x:c>
      <x:c r="O13588" s="3">
        <x:v>1</x:v>
      </x:c>
      <x:c r="P13588" s="3">
        <x:v>0</x:v>
      </x:c>
      <x:c r="Q13588" s="3">
        <x:v>0</x:v>
      </x:c>
      <x:c r="R13588" s="3">
        <x:v>0</x:v>
      </x:c>
      <x:c r="S13588" s="3">
        <x:v>0</x:v>
      </x:c>
      <x:c r="T13588" s="2">
        <x:f t="shared" si="1062"/>
        <x:v>17245.509999999998</x:v>
      </x:c>
      <x:c r="U13588" s="2">
        <x:f t="shared" si="1061"/>
        <x:v>0</x:v>
      </x:c>
      <x:c r="V13588" s="2">
        <x:f t="shared" si="1065"/>
        <x:v>0</x:v>
      </x:c>
      <x:c r="W13588" s="2">
        <x:f t="shared" si="1063"/>
        <x:v>0</x:v>
      </x:c>
      <x:c r="X13588" s="2">
        <x:f t="shared" si="1064"/>
        <x:v>0</x:v>
      </x:c>
    </x:row>
    <x:row r="13589" spans="2:24" hidden="1" x14ac:dyDescent="0.25">
      <x:c r="B13589" t="s">
        <x:v>622</x:v>
      </x:c>
      <x:c r="C13589" t="s">
        <x:v>243</x:v>
      </x:c>
      <x:c r="D13589" t="s">
        <x:v>244</x:v>
      </x:c>
      <x:c r="E13589" t="s">
        <x:v>603</x:v>
      </x:c>
      <x:c r="F13589" t="s">
        <x:v>197</x:v>
      </x:c>
      <x:c r="G13589" s="2">
        <x:v>10846.48</x:v>
      </x:c>
      <x:c r="J13589" t="s">
        <x:v>1259</x:v>
      </x:c>
      <x:c r="K13589" t="s">
        <x:v>2163</x:v>
      </x:c>
      <x:c r="L13589" t="s">
        <x:v>25</x:v>
      </x:c>
      <x:c r="M13589" t="s">
        <x:v>41</x:v>
      </x:c>
      <x:c r="N13589" t="s">
        <x:v>1260</x:v>
      </x:c>
      <x:c r="O13589" s="3">
        <x:v>1</x:v>
      </x:c>
      <x:c r="P13589" s="3">
        <x:v>0</x:v>
      </x:c>
      <x:c r="Q13589" s="3">
        <x:v>0</x:v>
      </x:c>
      <x:c r="R13589" s="3">
        <x:v>0</x:v>
      </x:c>
      <x:c r="S13589" s="3">
        <x:v>0</x:v>
      </x:c>
      <x:c r="T13589" s="2">
        <x:f t="shared" si="1062"/>
        <x:v>10846.48</x:v>
      </x:c>
      <x:c r="U13589" s="2">
        <x:f t="shared" si="1061"/>
        <x:v>0</x:v>
      </x:c>
      <x:c r="V13589" s="2">
        <x:f t="shared" si="1065"/>
        <x:v>0</x:v>
      </x:c>
      <x:c r="W13589" s="2">
        <x:f t="shared" si="1063"/>
        <x:v>0</x:v>
      </x:c>
      <x:c r="X13589" s="2">
        <x:f t="shared" si="1064"/>
        <x:v>0</x:v>
      </x:c>
    </x:row>
    <x:row r="13590" spans="2:24" hidden="1" x14ac:dyDescent="0.25">
      <x:c r="B13590" t="s">
        <x:v>622</x:v>
      </x:c>
      <x:c r="C13590" t="s">
        <x:v>243</x:v>
      </x:c>
      <x:c r="D13590" t="s">
        <x:v>244</x:v>
      </x:c>
      <x:c r="E13590" t="s">
        <x:v>603</x:v>
      </x:c>
      <x:c r="F13590" t="s">
        <x:v>303</x:v>
      </x:c>
      <x:c r="G13590" s="2">
        <x:v>57236.55</x:v>
      </x:c>
      <x:c r="J13590" t="s">
        <x:v>114</x:v>
      </x:c>
      <x:c r="K13590" t="s">
        <x:v>1781</x:v>
      </x:c>
      <x:c r="L13590" t="s">
        <x:v>25</x:v>
      </x:c>
      <x:c r="M13590" t="s">
        <x:v>605</x:v>
      </x:c>
      <x:c r="N13590" t="s">
        <x:v>1374</x:v>
      </x:c>
      <x:c r="O13590" s="3">
        <x:v>0.4</x:v>
      </x:c>
      <x:c r="P13590" s="3">
        <x:v>0.43</x:v>
      </x:c>
      <x:c r="Q13590" s="3">
        <x:v>0.14000000000000001</x:v>
      </x:c>
      <x:c r="R13590" s="3">
        <x:v>0</x:v>
      </x:c>
      <x:c r="S13590" s="3">
        <x:v>0.03</x:v>
      </x:c>
      <x:c r="T13590" s="2">
        <x:f t="shared" si="1062"/>
        <x:v>22894.62</x:v>
      </x:c>
      <x:c r="U13590" s="2">
        <x:f t="shared" si="1061"/>
        <x:v>24611.72</x:v>
      </x:c>
      <x:c r="V13590" s="2">
        <x:f t="shared" si="1065"/>
        <x:v>8013.12</x:v>
      </x:c>
      <x:c r="W13590" s="2">
        <x:f t="shared" si="1063"/>
        <x:v>0</x:v>
      </x:c>
      <x:c r="X13590" s="2">
        <x:f t="shared" si="1064"/>
        <x:v>1717.0900000000065</x:v>
      </x:c>
    </x:row>
    <x:row r="13591" spans="2:24" hidden="1" x14ac:dyDescent="0.25">
      <x:c r="B13591" t="s">
        <x:v>622</x:v>
      </x:c>
      <x:c r="C13591" t="s">
        <x:v>243</x:v>
      </x:c>
      <x:c r="D13591" t="s">
        <x:v>244</x:v>
      </x:c>
      <x:c r="E13591" t="s">
        <x:v>603</x:v>
      </x:c>
      <x:c r="F13591" t="s">
        <x:v>31</x:v>
      </x:c>
      <x:c r="G13591" s="2">
        <x:v>3960.5</x:v>
      </x:c>
      <x:c r="J13591" t="s">
        <x:v>114</x:v>
      </x:c>
      <x:c r="K13591" t="s">
        <x:v>1781</x:v>
      </x:c>
      <x:c r="L13591" t="s">
        <x:v>25</x:v>
      </x:c>
      <x:c r="M13591" t="s">
        <x:v>604</x:v>
      </x:c>
      <x:c r="N13591" t="s">
        <x:v>1374</x:v>
      </x:c>
      <x:c r="O13591" s="3">
        <x:v>0.4</x:v>
      </x:c>
      <x:c r="P13591" s="3">
        <x:v>0.43</x:v>
      </x:c>
      <x:c r="Q13591" s="3">
        <x:v>0.14000000000000001</x:v>
      </x:c>
      <x:c r="R13591" s="3">
        <x:v>0</x:v>
      </x:c>
      <x:c r="S13591" s="3">
        <x:v>0.03</x:v>
      </x:c>
      <x:c r="T13591" s="2">
        <x:f t="shared" si="1062"/>
        <x:v>1584.2</x:v>
      </x:c>
      <x:c r="U13591" s="2">
        <x:f t="shared" si="1061"/>
        <x:v>1703.02</x:v>
      </x:c>
      <x:c r="V13591" s="2">
        <x:f t="shared" si="1065"/>
        <x:v>554.47</x:v>
      </x:c>
      <x:c r="W13591" s="2">
        <x:f t="shared" si="1063"/>
        <x:v>0</x:v>
      </x:c>
      <x:c r="X13591" s="2">
        <x:f t="shared" si="1064"/>
        <x:v>118.81000000000017</x:v>
      </x:c>
    </x:row>
    <x:row r="13592" spans="2:24" hidden="1" x14ac:dyDescent="0.25">
      <x:c r="B13592" t="s">
        <x:v>622</x:v>
      </x:c>
      <x:c r="C13592" t="s">
        <x:v>243</x:v>
      </x:c>
      <x:c r="D13592" t="s">
        <x:v>244</x:v>
      </x:c>
      <x:c r="E13592" t="s">
        <x:v>603</x:v>
      </x:c>
      <x:c r="F13592" t="s">
        <x:v>31</x:v>
      </x:c>
      <x:c r="G13592" s="2">
        <x:v>16484.810000000001</x:v>
      </x:c>
      <x:c r="J13592" t="s">
        <x:v>114</x:v>
      </x:c>
      <x:c r="K13592" t="s">
        <x:v>1781</x:v>
      </x:c>
      <x:c r="L13592" t="s">
        <x:v>25</x:v>
      </x:c>
      <x:c r="M13592" t="s">
        <x:v>610</x:v>
      </x:c>
      <x:c r="N13592" t="s">
        <x:v>1374</x:v>
      </x:c>
      <x:c r="O13592" s="3">
        <x:v>0.4</x:v>
      </x:c>
      <x:c r="P13592" s="3">
        <x:v>0.43</x:v>
      </x:c>
      <x:c r="Q13592" s="3">
        <x:v>0.14000000000000001</x:v>
      </x:c>
      <x:c r="R13592" s="3">
        <x:v>0</x:v>
      </x:c>
      <x:c r="S13592" s="3">
        <x:v>0.03</x:v>
      </x:c>
      <x:c r="T13592" s="2">
        <x:f t="shared" si="1062"/>
        <x:v>6593.92</x:v>
      </x:c>
      <x:c r="U13592" s="2">
        <x:f t="shared" si="1061"/>
        <x:v>7088.47</x:v>
      </x:c>
      <x:c r="V13592" s="2">
        <x:f t="shared" si="1065"/>
        <x:v>2307.87</x:v>
      </x:c>
      <x:c r="W13592" s="2">
        <x:f t="shared" si="1063"/>
        <x:v>0</x:v>
      </x:c>
      <x:c r="X13592" s="2">
        <x:f t="shared" si="1064"/>
        <x:v>494.55000000000109</x:v>
      </x:c>
    </x:row>
    <x:row r="13593" spans="2:24" hidden="1" x14ac:dyDescent="0.25">
      <x:c r="B13593" t="s">
        <x:v>622</x:v>
      </x:c>
      <x:c r="C13593" t="s">
        <x:v>243</x:v>
      </x:c>
      <x:c r="D13593" t="s">
        <x:v>244</x:v>
      </x:c>
      <x:c r="E13593" t="s">
        <x:v>603</x:v>
      </x:c>
      <x:c r="F13593" t="s">
        <x:v>32</x:v>
      </x:c>
      <x:c r="G13593" s="2">
        <x:v>-4182.8900000000003</x:v>
      </x:c>
      <x:c r="J13593" t="s">
        <x:v>114</x:v>
      </x:c>
      <x:c r="K13593" t="s">
        <x:v>1781</x:v>
      </x:c>
      <x:c r="L13593" t="s">
        <x:v>25</x:v>
      </x:c>
      <x:c r="M13593" t="s">
        <x:v>610</x:v>
      </x:c>
      <x:c r="N13593" t="s">
        <x:v>1374</x:v>
      </x:c>
      <x:c r="O13593" s="3">
        <x:v>0.4</x:v>
      </x:c>
      <x:c r="P13593" s="3">
        <x:v>0.43</x:v>
      </x:c>
      <x:c r="Q13593" s="3">
        <x:v>0.14000000000000001</x:v>
      </x:c>
      <x:c r="R13593" s="3">
        <x:v>0</x:v>
      </x:c>
      <x:c r="S13593" s="3">
        <x:v>0.03</x:v>
      </x:c>
      <x:c r="T13593" s="2">
        <x:f t="shared" si="1062"/>
        <x:v>-1673.16</x:v>
      </x:c>
      <x:c r="U13593" s="2">
        <x:f t="shared" si="1061"/>
        <x:v>-1798.64</x:v>
      </x:c>
      <x:c r="V13593" s="2">
        <x:f t="shared" si="1065"/>
        <x:v>-585.6</x:v>
      </x:c>
      <x:c r="W13593" s="2">
        <x:f t="shared" si="1063"/>
        <x:v>0</x:v>
      </x:c>
      <x:c r="X13593" s="2">
        <x:f t="shared" si="1064"/>
        <x:v>-125.49000000000035</x:v>
      </x:c>
    </x:row>
    <x:row r="13594" spans="2:24" hidden="1" x14ac:dyDescent="0.25">
      <x:c r="B13594" t="s">
        <x:v>622</x:v>
      </x:c>
      <x:c r="C13594" t="s">
        <x:v>243</x:v>
      </x:c>
      <x:c r="D13594" t="s">
        <x:v>244</x:v>
      </x:c>
      <x:c r="E13594" t="s">
        <x:v>603</x:v>
      </x:c>
      <x:c r="F13594" t="s">
        <x:v>211</x:v>
      </x:c>
      <x:c r="G13594" s="2">
        <x:v>3499.5</x:v>
      </x:c>
      <x:c r="J13594" t="s">
        <x:v>114</x:v>
      </x:c>
      <x:c r="K13594" t="s">
        <x:v>1781</x:v>
      </x:c>
      <x:c r="L13594" t="s">
        <x:v>25</x:v>
      </x:c>
      <x:c r="M13594" t="s">
        <x:v>604</x:v>
      </x:c>
      <x:c r="N13594" t="s">
        <x:v>1374</x:v>
      </x:c>
      <x:c r="O13594" s="3">
        <x:v>0.4</x:v>
      </x:c>
      <x:c r="P13594" s="3">
        <x:v>0.43</x:v>
      </x:c>
      <x:c r="Q13594" s="3">
        <x:v>0.14000000000000001</x:v>
      </x:c>
      <x:c r="R13594" s="3">
        <x:v>0</x:v>
      </x:c>
      <x:c r="S13594" s="3">
        <x:v>0.03</x:v>
      </x:c>
      <x:c r="T13594" s="2">
        <x:f t="shared" si="1062"/>
        <x:v>1399.8</x:v>
      </x:c>
      <x:c r="U13594" s="2">
        <x:f t="shared" si="1061"/>
        <x:v>1504.79</x:v>
      </x:c>
      <x:c r="V13594" s="2">
        <x:f t="shared" si="1065"/>
        <x:v>489.93</x:v>
      </x:c>
      <x:c r="W13594" s="2">
        <x:f t="shared" si="1063"/>
        <x:v>0</x:v>
      </x:c>
      <x:c r="X13594" s="2">
        <x:f t="shared" si="1064"/>
        <x:v>104.97999999999985</x:v>
      </x:c>
    </x:row>
    <x:row r="13595" spans="2:24" hidden="1" x14ac:dyDescent="0.25">
      <x:c r="B13595" t="s">
        <x:v>622</x:v>
      </x:c>
      <x:c r="C13595" t="s">
        <x:v>243</x:v>
      </x:c>
      <x:c r="D13595" t="s">
        <x:v>244</x:v>
      </x:c>
      <x:c r="E13595" t="s">
        <x:v>603</x:v>
      </x:c>
      <x:c r="F13595" t="s">
        <x:v>103</x:v>
      </x:c>
      <x:c r="G13595" s="2">
        <x:v>-3499.5</x:v>
      </x:c>
      <x:c r="J13595" t="s">
        <x:v>114</x:v>
      </x:c>
      <x:c r="K13595" t="s">
        <x:v>1781</x:v>
      </x:c>
      <x:c r="L13595" t="s">
        <x:v>25</x:v>
      </x:c>
      <x:c r="M13595" t="s">
        <x:v>604</x:v>
      </x:c>
      <x:c r="N13595" t="s">
        <x:v>1374</x:v>
      </x:c>
      <x:c r="O13595" s="3">
        <x:v>0.4</x:v>
      </x:c>
      <x:c r="P13595" s="3">
        <x:v>0.43</x:v>
      </x:c>
      <x:c r="Q13595" s="3">
        <x:v>0.14000000000000001</x:v>
      </x:c>
      <x:c r="R13595" s="3">
        <x:v>0</x:v>
      </x:c>
      <x:c r="S13595" s="3">
        <x:v>0.03</x:v>
      </x:c>
      <x:c r="T13595" s="2">
        <x:f t="shared" si="1062"/>
        <x:v>-1399.8</x:v>
      </x:c>
      <x:c r="U13595" s="2">
        <x:f t="shared" si="1061"/>
        <x:v>-1504.79</x:v>
      </x:c>
      <x:c r="V13595" s="2">
        <x:f t="shared" si="1065"/>
        <x:v>-489.93</x:v>
      </x:c>
      <x:c r="W13595" s="2">
        <x:f t="shared" si="1063"/>
        <x:v>0</x:v>
      </x:c>
      <x:c r="X13595" s="2">
        <x:f t="shared" si="1064"/>
        <x:v>-104.97999999999985</x:v>
      </x:c>
    </x:row>
    <x:row r="13596" spans="2:24" hidden="1" x14ac:dyDescent="0.25">
      <x:c r="B13596" t="s">
        <x:v>622</x:v>
      </x:c>
      <x:c r="C13596" t="s">
        <x:v>243</x:v>
      </x:c>
      <x:c r="D13596" t="s">
        <x:v>244</x:v>
      </x:c>
      <x:c r="E13596" t="s">
        <x:v>603</x:v>
      </x:c>
      <x:c r="F13596" t="s">
        <x:v>103</x:v>
      </x:c>
      <x:c r="G13596" s="2">
        <x:v>50525.94</x:v>
      </x:c>
      <x:c r="J13596" t="s">
        <x:v>114</x:v>
      </x:c>
      <x:c r="K13596" t="s">
        <x:v>1781</x:v>
      </x:c>
      <x:c r="L13596" t="s">
        <x:v>25</x:v>
      </x:c>
      <x:c r="M13596" t="s">
        <x:v>369</x:v>
      </x:c>
      <x:c r="N13596" t="s">
        <x:v>1374</x:v>
      </x:c>
      <x:c r="O13596" s="3">
        <x:v>0.4</x:v>
      </x:c>
      <x:c r="P13596" s="3">
        <x:v>0.43</x:v>
      </x:c>
      <x:c r="Q13596" s="3">
        <x:v>0.14000000000000001</x:v>
      </x:c>
      <x:c r="R13596" s="3">
        <x:v>0</x:v>
      </x:c>
      <x:c r="S13596" s="3">
        <x:v>0.03</x:v>
      </x:c>
      <x:c r="T13596" s="2">
        <x:f t="shared" si="1062"/>
        <x:v>20210.38</x:v>
      </x:c>
      <x:c r="U13596" s="2">
        <x:f t="shared" si="1061"/>
        <x:v>21726.15</x:v>
      </x:c>
      <x:c r="V13596" s="2">
        <x:f t="shared" si="1065"/>
        <x:v>7073.63</x:v>
      </x:c>
      <x:c r="W13596" s="2">
        <x:f t="shared" si="1063"/>
        <x:v>0</x:v>
      </x:c>
      <x:c r="X13596" s="2">
        <x:f t="shared" si="1064"/>
        <x:v>1515.7799999999997</x:v>
      </x:c>
    </x:row>
    <x:row r="13597" spans="2:24" hidden="1" x14ac:dyDescent="0.25">
      <x:c r="B13597" t="s">
        <x:v>622</x:v>
      </x:c>
      <x:c r="C13597" t="s">
        <x:v>243</x:v>
      </x:c>
      <x:c r="D13597" t="s">
        <x:v>244</x:v>
      </x:c>
      <x:c r="E13597" t="s">
        <x:v>603</x:v>
      </x:c>
      <x:c r="F13597" t="s">
        <x:v>279</x:v>
      </x:c>
      <x:c r="G13597" s="2">
        <x:v>-13753.54</x:v>
      </x:c>
      <x:c r="J13597" t="s">
        <x:v>114</x:v>
      </x:c>
      <x:c r="K13597" t="s">
        <x:v>1781</x:v>
      </x:c>
      <x:c r="L13597" t="s">
        <x:v>25</x:v>
      </x:c>
      <x:c r="M13597" t="s">
        <x:v>369</x:v>
      </x:c>
      <x:c r="N13597" t="s">
        <x:v>1374</x:v>
      </x:c>
      <x:c r="O13597" s="3">
        <x:v>0.4</x:v>
      </x:c>
      <x:c r="P13597" s="3">
        <x:v>0.43</x:v>
      </x:c>
      <x:c r="Q13597" s="3">
        <x:v>0.14000000000000001</x:v>
      </x:c>
      <x:c r="R13597" s="3">
        <x:v>0</x:v>
      </x:c>
      <x:c r="S13597" s="3">
        <x:v>0.03</x:v>
      </x:c>
      <x:c r="T13597" s="2">
        <x:f t="shared" si="1062"/>
        <x:v>-5501.42</x:v>
      </x:c>
      <x:c r="U13597" s="2">
        <x:f t="shared" si="1061"/>
        <x:v>-5914.02</x:v>
      </x:c>
      <x:c r="V13597" s="2">
        <x:f t="shared" si="1065"/>
        <x:v>-1925.5</x:v>
      </x:c>
      <x:c r="W13597" s="2">
        <x:f t="shared" si="1063"/>
        <x:v>0</x:v>
      </x:c>
      <x:c r="X13597" s="2">
        <x:f t="shared" si="1064"/>
        <x:v>-412.60000000000036</x:v>
      </x:c>
    </x:row>
    <x:row r="13598" spans="2:24" hidden="1" x14ac:dyDescent="0.25">
      <x:c r="B13598" t="s">
        <x:v>622</x:v>
      </x:c>
      <x:c r="C13598" t="s">
        <x:v>243</x:v>
      </x:c>
      <x:c r="D13598" t="s">
        <x:v>244</x:v>
      </x:c>
      <x:c r="E13598" t="s">
        <x:v>603</x:v>
      </x:c>
      <x:c r="F13598" t="s">
        <x:v>290</x:v>
      </x:c>
      <x:c r="G13598" s="2">
        <x:v>2699.9</x:v>
      </x:c>
      <x:c r="J13598" t="s">
        <x:v>114</x:v>
      </x:c>
      <x:c r="K13598" t="s">
        <x:v>1781</x:v>
      </x:c>
      <x:c r="L13598" t="s">
        <x:v>25</x:v>
      </x:c>
      <x:c r="M13598" t="s">
        <x:v>604</x:v>
      </x:c>
      <x:c r="N13598" t="s">
        <x:v>1374</x:v>
      </x:c>
      <x:c r="O13598" s="3">
        <x:v>0.4</x:v>
      </x:c>
      <x:c r="P13598" s="3">
        <x:v>0.43</x:v>
      </x:c>
      <x:c r="Q13598" s="3">
        <x:v>0.14000000000000001</x:v>
      </x:c>
      <x:c r="R13598" s="3">
        <x:v>0</x:v>
      </x:c>
      <x:c r="S13598" s="3">
        <x:v>0.03</x:v>
      </x:c>
      <x:c r="T13598" s="2">
        <x:f t="shared" si="1062"/>
        <x:v>1079.96</x:v>
      </x:c>
      <x:c r="U13598" s="2">
        <x:f t="shared" si="1061"/>
        <x:v>1160.96</x:v>
      </x:c>
      <x:c r="V13598" s="2">
        <x:f t="shared" si="1065"/>
        <x:v>377.99</x:v>
      </x:c>
      <x:c r="W13598" s="2">
        <x:f t="shared" si="1063"/>
        <x:v>0</x:v>
      </x:c>
      <x:c r="X13598" s="2">
        <x:f t="shared" si="1064"/>
        <x:v>80.990000000000009</x:v>
      </x:c>
    </x:row>
    <x:row r="13599" spans="2:24" hidden="1" x14ac:dyDescent="0.25">
      <x:c r="B13599" t="s">
        <x:v>622</x:v>
      </x:c>
      <x:c r="C13599" t="s">
        <x:v>243</x:v>
      </x:c>
      <x:c r="D13599" t="s">
        <x:v>244</x:v>
      </x:c>
      <x:c r="E13599" t="s">
        <x:v>603</x:v>
      </x:c>
      <x:c r="F13599" t="s">
        <x:v>281</x:v>
      </x:c>
      <x:c r="G13599" s="2">
        <x:v>322.39</x:v>
      </x:c>
      <x:c r="J13599" t="s">
        <x:v>114</x:v>
      </x:c>
      <x:c r="K13599" t="s">
        <x:v>1781</x:v>
      </x:c>
      <x:c r="L13599" t="s">
        <x:v>25</x:v>
      </x:c>
      <x:c r="M13599" t="s">
        <x:v>604</x:v>
      </x:c>
      <x:c r="N13599" t="s">
        <x:v>1374</x:v>
      </x:c>
      <x:c r="O13599" s="3">
        <x:v>0.4</x:v>
      </x:c>
      <x:c r="P13599" s="3">
        <x:v>0.43</x:v>
      </x:c>
      <x:c r="Q13599" s="3">
        <x:v>0.14000000000000001</x:v>
      </x:c>
      <x:c r="R13599" s="3">
        <x:v>0</x:v>
      </x:c>
      <x:c r="S13599" s="3">
        <x:v>0.03</x:v>
      </x:c>
      <x:c r="T13599" s="2">
        <x:f t="shared" si="1062"/>
        <x:v>128.96</x:v>
      </x:c>
      <x:c r="U13599" s="2">
        <x:f t="shared" si="1061"/>
        <x:v>138.63</x:v>
      </x:c>
      <x:c r="V13599" s="2">
        <x:f t="shared" si="1065"/>
        <x:v>45.13</x:v>
      </x:c>
      <x:c r="W13599" s="2">
        <x:f t="shared" si="1063"/>
        <x:v>0</x:v>
      </x:c>
      <x:c r="X13599" s="2">
        <x:f t="shared" si="1064"/>
        <x:v>9.6699999999999804</x:v>
      </x:c>
    </x:row>
    <x:row r="13600" spans="2:24" hidden="1" x14ac:dyDescent="0.25">
      <x:c r="B13600" t="s">
        <x:v>622</x:v>
      </x:c>
      <x:c r="C13600" t="s">
        <x:v>243</x:v>
      </x:c>
      <x:c r="D13600" t="s">
        <x:v>244</x:v>
      </x:c>
      <x:c r="E13600" t="s">
        <x:v>603</x:v>
      </x:c>
      <x:c r="F13600" t="s">
        <x:v>31</x:v>
      </x:c>
      <x:c r="G13600" s="2">
        <x:v>7739.67</x:v>
      </x:c>
      <x:c r="J13600" t="s">
        <x:v>322</x:v>
      </x:c>
      <x:c r="K13600" t="s">
        <x:v>2164</x:v>
      </x:c>
      <x:c r="L13600" t="s">
        <x:v>25</x:v>
      </x:c>
      <x:c r="M13600" t="s">
        <x:v>604</x:v>
      </x:c>
      <x:c r="N13600" t="s">
        <x:v>1261</x:v>
      </x:c>
      <x:c r="O13600" s="3">
        <x:v>0.96589999999999998</x:v>
      </x:c>
      <x:c r="P13600" s="3">
        <x:v>3.4099999999999998E-2</x:v>
      </x:c>
      <x:c r="Q13600" s="3">
        <x:v>0</x:v>
      </x:c>
      <x:c r="R13600" s="3">
        <x:v>0</x:v>
      </x:c>
      <x:c r="S13600" s="3">
        <x:v>0</x:v>
      </x:c>
      <x:c r="T13600" s="2">
        <x:f t="shared" si="1062"/>
        <x:v>7475.75</x:v>
      </x:c>
      <x:c r="U13600" s="2">
        <x:f t="shared" si="1061"/>
        <x:v>263.92</x:v>
      </x:c>
      <x:c r="V13600" s="2">
        <x:f t="shared" si="1065"/>
        <x:v>0</x:v>
      </x:c>
      <x:c r="W13600" s="2">
        <x:f t="shared" si="1063"/>
        <x:v>0</x:v>
      </x:c>
      <x:c r="X13600" s="2">
        <x:f t="shared" si="1064"/>
        <x:v>5.6843418860808015E-14</x:v>
      </x:c>
    </x:row>
    <x:row r="13601" spans="2:24" hidden="1" x14ac:dyDescent="0.25">
      <x:c r="B13601" t="s">
        <x:v>622</x:v>
      </x:c>
      <x:c r="C13601" t="s">
        <x:v>243</x:v>
      </x:c>
      <x:c r="D13601" t="s">
        <x:v>244</x:v>
      </x:c>
      <x:c r="E13601" t="s">
        <x:v>603</x:v>
      </x:c>
      <x:c r="F13601" t="s">
        <x:v>31</x:v>
      </x:c>
      <x:c r="G13601" s="2">
        <x:v>11511.12</x:v>
      </x:c>
      <x:c r="J13601" t="s">
        <x:v>322</x:v>
      </x:c>
      <x:c r="K13601" t="s">
        <x:v>2164</x:v>
      </x:c>
      <x:c r="L13601" t="s">
        <x:v>25</x:v>
      </x:c>
      <x:c r="M13601" t="s">
        <x:v>610</x:v>
      </x:c>
      <x:c r="N13601" t="s">
        <x:v>1261</x:v>
      </x:c>
      <x:c r="O13601" s="3">
        <x:v>0.96589999999999998</x:v>
      </x:c>
      <x:c r="P13601" s="3">
        <x:v>3.4099999999999998E-2</x:v>
      </x:c>
      <x:c r="Q13601" s="3">
        <x:v>0</x:v>
      </x:c>
      <x:c r="R13601" s="3">
        <x:v>0</x:v>
      </x:c>
      <x:c r="S13601" s="3">
        <x:v>0</x:v>
      </x:c>
      <x:c r="T13601" s="2">
        <x:f t="shared" si="1062"/>
        <x:v>11118.59</x:v>
      </x:c>
      <x:c r="U13601" s="2">
        <x:f t="shared" si="1061"/>
        <x:v>392.53</x:v>
      </x:c>
      <x:c r="V13601" s="2">
        <x:f t="shared" si="1065"/>
        <x:v>0</x:v>
      </x:c>
      <x:c r="W13601" s="2">
        <x:f t="shared" si="1063"/>
        <x:v>0</x:v>
      </x:c>
      <x:c r="X13601" s="2">
        <x:f t="shared" si="1064"/>
        <x:v>6.8212102632969618E-13</x:v>
      </x:c>
    </x:row>
    <x:row r="13602" spans="2:24" hidden="1" x14ac:dyDescent="0.25">
      <x:c r="B13602" t="s">
        <x:v>622</x:v>
      </x:c>
      <x:c r="C13602" t="s">
        <x:v>243</x:v>
      </x:c>
      <x:c r="D13602" t="s">
        <x:v>244</x:v>
      </x:c>
      <x:c r="E13602" t="s">
        <x:v>603</x:v>
      </x:c>
      <x:c r="F13602" t="s">
        <x:v>32</x:v>
      </x:c>
      <x:c r="G13602" s="2">
        <x:v>3500.98</x:v>
      </x:c>
      <x:c r="J13602" t="s">
        <x:v>322</x:v>
      </x:c>
      <x:c r="K13602" t="s">
        <x:v>2164</x:v>
      </x:c>
      <x:c r="L13602" t="s">
        <x:v>25</x:v>
      </x:c>
      <x:c r="M13602" t="s">
        <x:v>610</x:v>
      </x:c>
      <x:c r="N13602" t="s">
        <x:v>1261</x:v>
      </x:c>
      <x:c r="O13602" s="3">
        <x:v>0.96589999999999998</x:v>
      </x:c>
      <x:c r="P13602" s="3">
        <x:v>3.4099999999999998E-2</x:v>
      </x:c>
      <x:c r="Q13602" s="3">
        <x:v>0</x:v>
      </x:c>
      <x:c r="R13602" s="3">
        <x:v>0</x:v>
      </x:c>
      <x:c r="S13602" s="3">
        <x:v>0</x:v>
      </x:c>
      <x:c r="T13602" s="2">
        <x:f t="shared" si="1062"/>
        <x:v>3381.6</x:v>
      </x:c>
      <x:c r="U13602" s="2">
        <x:f t="shared" si="1061"/>
        <x:v>119.38</x:v>
      </x:c>
      <x:c r="V13602" s="2">
        <x:f t="shared" si="1065"/>
        <x:v>0</x:v>
      </x:c>
      <x:c r="W13602" s="2">
        <x:f t="shared" si="1063"/>
        <x:v>0</x:v>
      </x:c>
      <x:c r="X13602" s="2">
        <x:f t="shared" si="1064"/>
        <x:v>1.1368683772161603E-13</x:v>
      </x:c>
    </x:row>
    <x:row r="13603" spans="2:24" hidden="1" x14ac:dyDescent="0.25">
      <x:c r="B13603" t="s">
        <x:v>622</x:v>
      </x:c>
      <x:c r="C13603" t="s">
        <x:v>243</x:v>
      </x:c>
      <x:c r="D13603" t="s">
        <x:v>244</x:v>
      </x:c>
      <x:c r="E13603" t="s">
        <x:v>603</x:v>
      </x:c>
      <x:c r="F13603" t="s">
        <x:v>211</x:v>
      </x:c>
      <x:c r="G13603" s="2">
        <x:v>2099.6999999999998</x:v>
      </x:c>
      <x:c r="J13603" t="s">
        <x:v>322</x:v>
      </x:c>
      <x:c r="K13603" t="s">
        <x:v>2164</x:v>
      </x:c>
      <x:c r="L13603" t="s">
        <x:v>25</x:v>
      </x:c>
      <x:c r="M13603" t="s">
        <x:v>604</x:v>
      </x:c>
      <x:c r="N13603" t="s">
        <x:v>1261</x:v>
      </x:c>
      <x:c r="O13603" s="3">
        <x:v>0.96589999999999998</x:v>
      </x:c>
      <x:c r="P13603" s="3">
        <x:v>3.4099999999999998E-2</x:v>
      </x:c>
      <x:c r="Q13603" s="3">
        <x:v>0</x:v>
      </x:c>
      <x:c r="R13603" s="3">
        <x:v>0</x:v>
      </x:c>
      <x:c r="S13603" s="3">
        <x:v>0</x:v>
      </x:c>
      <x:c r="T13603" s="2">
        <x:f t="shared" si="1062"/>
        <x:v>2028.1</x:v>
      </x:c>
      <x:c r="U13603" s="2">
        <x:f t="shared" si="1061"/>
        <x:v>71.599999999999994</x:v>
      </x:c>
      <x:c r="V13603" s="2">
        <x:f t="shared" si="1065"/>
        <x:v>0</x:v>
      </x:c>
      <x:c r="W13603" s="2">
        <x:f t="shared" si="1063"/>
        <x:v>0</x:v>
      </x:c>
      <x:c r="X13603" s="2">
        <x:f t="shared" si="1064"/>
        <x:v>-8.5265128291212022E-14</x:v>
      </x:c>
    </x:row>
    <x:row r="13604" spans="2:24" hidden="1" x14ac:dyDescent="0.25">
      <x:c r="B13604" t="s">
        <x:v>622</x:v>
      </x:c>
      <x:c r="C13604" t="s">
        <x:v>243</x:v>
      </x:c>
      <x:c r="D13604" t="s">
        <x:v>244</x:v>
      </x:c>
      <x:c r="E13604" t="s">
        <x:v>603</x:v>
      </x:c>
      <x:c r="F13604" t="s">
        <x:v>103</x:v>
      </x:c>
      <x:c r="G13604" s="2">
        <x:v>8271.09</x:v>
      </x:c>
      <x:c r="J13604" t="s">
        <x:v>322</x:v>
      </x:c>
      <x:c r="K13604" t="s">
        <x:v>2164</x:v>
      </x:c>
      <x:c r="L13604" t="s">
        <x:v>25</x:v>
      </x:c>
      <x:c r="M13604" t="s">
        <x:v>41</x:v>
      </x:c>
      <x:c r="N13604" t="s">
        <x:v>1261</x:v>
      </x:c>
      <x:c r="O13604" s="3">
        <x:v>0.96589999999999998</x:v>
      </x:c>
      <x:c r="P13604" s="3">
        <x:v>3.4099999999999998E-2</x:v>
      </x:c>
      <x:c r="Q13604" s="3">
        <x:v>0</x:v>
      </x:c>
      <x:c r="R13604" s="3">
        <x:v>0</x:v>
      </x:c>
      <x:c r="S13604" s="3">
        <x:v>0</x:v>
      </x:c>
      <x:c r="T13604" s="2">
        <x:f t="shared" si="1062"/>
        <x:v>7989.05</x:v>
      </x:c>
      <x:c r="U13604" s="2">
        <x:f t="shared" si="1061"/>
        <x:v>282.04000000000002</x:v>
      </x:c>
      <x:c r="V13604" s="2">
        <x:f t="shared" si="1065"/>
        <x:v>0</x:v>
      </x:c>
      <x:c r="W13604" s="2">
        <x:f t="shared" si="1063"/>
        <x:v>0</x:v>
      </x:c>
      <x:c r="X13604" s="2">
        <x:f t="shared" si="1064"/>
        <x:v>-5.6843418860808015E-14</x:v>
      </x:c>
    </x:row>
    <x:row r="13605" spans="2:24" hidden="1" x14ac:dyDescent="0.25">
      <x:c r="B13605" t="s">
        <x:v>622</x:v>
      </x:c>
      <x:c r="C13605" t="s">
        <x:v>243</x:v>
      </x:c>
      <x:c r="D13605" t="s">
        <x:v>244</x:v>
      </x:c>
      <x:c r="E13605" t="s">
        <x:v>603</x:v>
      </x:c>
      <x:c r="F13605" t="s">
        <x:v>103</x:v>
      </x:c>
      <x:c r="G13605" s="2">
        <x:v>-2099.6999999999998</x:v>
      </x:c>
      <x:c r="J13605" t="s">
        <x:v>322</x:v>
      </x:c>
      <x:c r="K13605" t="s">
        <x:v>2164</x:v>
      </x:c>
      <x:c r="L13605" t="s">
        <x:v>25</x:v>
      </x:c>
      <x:c r="M13605" t="s">
        <x:v>604</x:v>
      </x:c>
      <x:c r="N13605" t="s">
        <x:v>1261</x:v>
      </x:c>
      <x:c r="O13605" s="3">
        <x:v>0.96589999999999998</x:v>
      </x:c>
      <x:c r="P13605" s="3">
        <x:v>3.4099999999999998E-2</x:v>
      </x:c>
      <x:c r="Q13605" s="3">
        <x:v>0</x:v>
      </x:c>
      <x:c r="R13605" s="3">
        <x:v>0</x:v>
      </x:c>
      <x:c r="S13605" s="3">
        <x:v>0</x:v>
      </x:c>
      <x:c r="T13605" s="2">
        <x:f t="shared" si="1062"/>
        <x:v>-2028.1</x:v>
      </x:c>
      <x:c r="U13605" s="2">
        <x:f t="shared" si="1061"/>
        <x:v>-71.599999999999994</x:v>
      </x:c>
      <x:c r="V13605" s="2">
        <x:f t="shared" si="1065"/>
        <x:v>0</x:v>
      </x:c>
      <x:c r="W13605" s="2">
        <x:f t="shared" si="1063"/>
        <x:v>0</x:v>
      </x:c>
      <x:c r="X13605" s="2">
        <x:f t="shared" si="1064"/>
        <x:v>8.5265128291212022E-14</x:v>
      </x:c>
    </x:row>
    <x:row r="13606" spans="2:24" hidden="1" x14ac:dyDescent="0.25">
      <x:c r="B13606" t="s">
        <x:v>622</x:v>
      </x:c>
      <x:c r="C13606" t="s">
        <x:v>243</x:v>
      </x:c>
      <x:c r="D13606" t="s">
        <x:v>244</x:v>
      </x:c>
      <x:c r="E13606" t="s">
        <x:v>603</x:v>
      </x:c>
      <x:c r="F13606" t="s">
        <x:v>224</x:v>
      </x:c>
      <x:c r="G13606" s="2">
        <x:v>2597.9499999999998</x:v>
      </x:c>
      <x:c r="J13606" t="s">
        <x:v>322</x:v>
      </x:c>
      <x:c r="K13606" t="s">
        <x:v>2164</x:v>
      </x:c>
      <x:c r="L13606" t="s">
        <x:v>25</x:v>
      </x:c>
      <x:c r="M13606" t="s">
        <x:v>41</x:v>
      </x:c>
      <x:c r="N13606" t="s">
        <x:v>1261</x:v>
      </x:c>
      <x:c r="O13606" s="3">
        <x:v>0.96589999999999998</x:v>
      </x:c>
      <x:c r="P13606" s="3">
        <x:v>3.4099999999999998E-2</x:v>
      </x:c>
      <x:c r="Q13606" s="3">
        <x:v>0</x:v>
      </x:c>
      <x:c r="R13606" s="3">
        <x:v>0</x:v>
      </x:c>
      <x:c r="S13606" s="3">
        <x:v>0</x:v>
      </x:c>
      <x:c r="T13606" s="2">
        <x:f t="shared" si="1062"/>
        <x:v>2509.36</x:v>
      </x:c>
      <x:c r="U13606" s="2">
        <x:f t="shared" ref="U13606:U13669" si="1066">ROUND(G13606*P13606,2)</x:f>
        <x:v>88.59</x:v>
      </x:c>
      <x:c r="V13606" s="2">
        <x:f t="shared" si="1065"/>
        <x:v>0</x:v>
      </x:c>
      <x:c r="W13606" s="2">
        <x:f t="shared" si="1063"/>
        <x:v>0</x:v>
      </x:c>
      <x:c r="X13606" s="2">
        <x:f t="shared" si="1064"/>
        <x:v>-3.1263880373444408E-13</x:v>
      </x:c>
    </x:row>
    <x:row r="13607" spans="2:24" hidden="1" x14ac:dyDescent="0.25">
      <x:c r="B13607" t="s">
        <x:v>622</x:v>
      </x:c>
      <x:c r="C13607" t="s">
        <x:v>243</x:v>
      </x:c>
      <x:c r="D13607" t="s">
        <x:v>244</x:v>
      </x:c>
      <x:c r="E13607" t="s">
        <x:v>603</x:v>
      </x:c>
      <x:c r="F13607" t="s">
        <x:v>197</x:v>
      </x:c>
      <x:c r="G13607" s="2">
        <x:v>6570.62</x:v>
      </x:c>
      <x:c r="J13607" t="s">
        <x:v>322</x:v>
      </x:c>
      <x:c r="K13607" t="s">
        <x:v>2164</x:v>
      </x:c>
      <x:c r="L13607" t="s">
        <x:v>25</x:v>
      </x:c>
      <x:c r="M13607" t="s">
        <x:v>41</x:v>
      </x:c>
      <x:c r="N13607" t="s">
        <x:v>1261</x:v>
      </x:c>
      <x:c r="O13607" s="3">
        <x:v>0.96589999999999998</x:v>
      </x:c>
      <x:c r="P13607" s="3">
        <x:v>3.4099999999999998E-2</x:v>
      </x:c>
      <x:c r="Q13607" s="3">
        <x:v>0</x:v>
      </x:c>
      <x:c r="R13607" s="3">
        <x:v>0</x:v>
      </x:c>
      <x:c r="S13607" s="3">
        <x:v>0</x:v>
      </x:c>
      <x:c r="T13607" s="2">
        <x:f t="shared" ref="T13607:T13670" si="1067">ROUND(G13607*O13607,2)</x:f>
        <x:v>6346.56</x:v>
      </x:c>
      <x:c r="U13607" s="2">
        <x:f t="shared" si="1066"/>
        <x:v>224.06</x:v>
      </x:c>
      <x:c r="V13607" s="2">
        <x:f t="shared" si="1065"/>
        <x:v>0</x:v>
      </x:c>
      <x:c r="W13607" s="2">
        <x:f t="shared" ref="W13607:W13670" si="1068">ROUND(G13607*R13607,2)</x:f>
        <x:v>0</x:v>
      </x:c>
      <x:c r="X13607" s="2">
        <x:f t="shared" ref="X13607:X13670" si="1069">G13607-T13607-U13607-V13607-W13607</x:f>
        <x:v>-5.1159076974727213E-13</x:v>
      </x:c>
    </x:row>
    <x:row r="13608" spans="2:24" hidden="1" x14ac:dyDescent="0.25">
      <x:c r="B13608" t="s">
        <x:v>622</x:v>
      </x:c>
      <x:c r="C13608" t="s">
        <x:v>243</x:v>
      </x:c>
      <x:c r="D13608" t="s">
        <x:v>244</x:v>
      </x:c>
      <x:c r="E13608" t="s">
        <x:v>603</x:v>
      </x:c>
      <x:c r="F13608" t="s">
        <x:v>303</x:v>
      </x:c>
      <x:c r="G13608" s="2">
        <x:v>60296.57</x:v>
      </x:c>
      <x:c r="J13608" t="s">
        <x:v>1264</x:v>
      </x:c>
      <x:c r="K13608" t="s">
        <x:v>2165</x:v>
      </x:c>
      <x:c r="L13608" t="s">
        <x:v>25</x:v>
      </x:c>
      <x:c r="M13608" t="s">
        <x:v>605</x:v>
      </x:c>
      <x:c r="N13608" t="s">
        <x:v>1265</x:v>
      </x:c>
      <x:c r="O13608" s="3">
        <x:v>1</x:v>
      </x:c>
      <x:c r="P13608" s="3">
        <x:v>0</x:v>
      </x:c>
      <x:c r="Q13608" s="3">
        <x:v>0</x:v>
      </x:c>
      <x:c r="R13608" s="3">
        <x:v>0</x:v>
      </x:c>
      <x:c r="S13608" s="3">
        <x:v>0</x:v>
      </x:c>
      <x:c r="T13608" s="2">
        <x:f t="shared" si="1067"/>
        <x:v>60296.57</x:v>
      </x:c>
      <x:c r="U13608" s="2">
        <x:f t="shared" si="1066"/>
        <x:v>0</x:v>
      </x:c>
      <x:c r="V13608" s="2">
        <x:f t="shared" si="1065"/>
        <x:v>0</x:v>
      </x:c>
      <x:c r="W13608" s="2">
        <x:f t="shared" si="1068"/>
        <x:v>0</x:v>
      </x:c>
      <x:c r="X13608" s="2">
        <x:f t="shared" si="1069"/>
        <x:v>0</x:v>
      </x:c>
    </x:row>
    <x:row r="13609" spans="2:24" hidden="1" x14ac:dyDescent="0.25">
      <x:c r="B13609" t="s">
        <x:v>622</x:v>
      </x:c>
      <x:c r="C13609" t="s">
        <x:v>243</x:v>
      </x:c>
      <x:c r="D13609" t="s">
        <x:v>244</x:v>
      </x:c>
      <x:c r="E13609" t="s">
        <x:v>603</x:v>
      </x:c>
      <x:c r="F13609" t="s">
        <x:v>303</x:v>
      </x:c>
      <x:c r="G13609" s="2">
        <x:v>16098.04</x:v>
      </x:c>
      <x:c r="J13609" t="s">
        <x:v>1264</x:v>
      </x:c>
      <x:c r="K13609" t="s">
        <x:v>2165</x:v>
      </x:c>
      <x:c r="L13609" t="s">
        <x:v>25</x:v>
      </x:c>
      <x:c r="M13609" t="s">
        <x:v>369</x:v>
      </x:c>
      <x:c r="N13609" t="s">
        <x:v>1265</x:v>
      </x:c>
      <x:c r="O13609" s="3">
        <x:v>1</x:v>
      </x:c>
      <x:c r="P13609" s="3">
        <x:v>0</x:v>
      </x:c>
      <x:c r="Q13609" s="3">
        <x:v>0</x:v>
      </x:c>
      <x:c r="R13609" s="3">
        <x:v>0</x:v>
      </x:c>
      <x:c r="S13609" s="3">
        <x:v>0</x:v>
      </x:c>
      <x:c r="T13609" s="2">
        <x:f t="shared" si="1067"/>
        <x:v>16098.04</x:v>
      </x:c>
      <x:c r="U13609" s="2">
        <x:f t="shared" si="1066"/>
        <x:v>0</x:v>
      </x:c>
      <x:c r="V13609" s="2">
        <x:f t="shared" si="1065"/>
        <x:v>0</x:v>
      </x:c>
      <x:c r="W13609" s="2">
        <x:f t="shared" si="1068"/>
        <x:v>0</x:v>
      </x:c>
      <x:c r="X13609" s="2">
        <x:f t="shared" si="1069"/>
        <x:v>0</x:v>
      </x:c>
    </x:row>
    <x:row r="13610" spans="2:24" hidden="1" x14ac:dyDescent="0.25">
      <x:c r="B13610" t="s">
        <x:v>622</x:v>
      </x:c>
      <x:c r="C13610" t="s">
        <x:v>243</x:v>
      </x:c>
      <x:c r="D13610" t="s">
        <x:v>244</x:v>
      </x:c>
      <x:c r="E13610" t="s">
        <x:v>603</x:v>
      </x:c>
      <x:c r="F13610" t="s">
        <x:v>31</x:v>
      </x:c>
      <x:c r="G13610" s="2">
        <x:v>7421.94</x:v>
      </x:c>
      <x:c r="J13610" t="s">
        <x:v>1264</x:v>
      </x:c>
      <x:c r="K13610" t="s">
        <x:v>2165</x:v>
      </x:c>
      <x:c r="L13610" t="s">
        <x:v>25</x:v>
      </x:c>
      <x:c r="M13610" t="s">
        <x:v>604</x:v>
      </x:c>
      <x:c r="N13610" t="s">
        <x:v>1265</x:v>
      </x:c>
      <x:c r="O13610" s="3">
        <x:v>1</x:v>
      </x:c>
      <x:c r="P13610" s="3">
        <x:v>0</x:v>
      </x:c>
      <x:c r="Q13610" s="3">
        <x:v>0</x:v>
      </x:c>
      <x:c r="R13610" s="3">
        <x:v>0</x:v>
      </x:c>
      <x:c r="S13610" s="3">
        <x:v>0</x:v>
      </x:c>
      <x:c r="T13610" s="2">
        <x:f t="shared" si="1067"/>
        <x:v>7421.94</x:v>
      </x:c>
      <x:c r="U13610" s="2">
        <x:f t="shared" si="1066"/>
        <x:v>0</x:v>
      </x:c>
      <x:c r="V13610" s="2">
        <x:f t="shared" si="1065"/>
        <x:v>0</x:v>
      </x:c>
      <x:c r="W13610" s="2">
        <x:f t="shared" si="1068"/>
        <x:v>0</x:v>
      </x:c>
      <x:c r="X13610" s="2">
        <x:f t="shared" si="1069"/>
        <x:v>0</x:v>
      </x:c>
    </x:row>
    <x:row r="13611" spans="2:24" hidden="1" x14ac:dyDescent="0.25">
      <x:c r="B13611" t="s">
        <x:v>622</x:v>
      </x:c>
      <x:c r="C13611" t="s">
        <x:v>243</x:v>
      </x:c>
      <x:c r="D13611" t="s">
        <x:v>244</x:v>
      </x:c>
      <x:c r="E13611" t="s">
        <x:v>603</x:v>
      </x:c>
      <x:c r="F13611" t="s">
        <x:v>31</x:v>
      </x:c>
      <x:c r="G13611" s="2">
        <x:v>11937.28</x:v>
      </x:c>
      <x:c r="J13611" t="s">
        <x:v>1264</x:v>
      </x:c>
      <x:c r="K13611" t="s">
        <x:v>2165</x:v>
      </x:c>
      <x:c r="L13611" t="s">
        <x:v>25</x:v>
      </x:c>
      <x:c r="M13611" t="s">
        <x:v>610</x:v>
      </x:c>
      <x:c r="N13611" t="s">
        <x:v>1265</x:v>
      </x:c>
      <x:c r="O13611" s="3">
        <x:v>1</x:v>
      </x:c>
      <x:c r="P13611" s="3">
        <x:v>0</x:v>
      </x:c>
      <x:c r="Q13611" s="3">
        <x:v>0</x:v>
      </x:c>
      <x:c r="R13611" s="3">
        <x:v>0</x:v>
      </x:c>
      <x:c r="S13611" s="3">
        <x:v>0</x:v>
      </x:c>
      <x:c r="T13611" s="2">
        <x:f t="shared" si="1067"/>
        <x:v>11937.28</x:v>
      </x:c>
      <x:c r="U13611" s="2">
        <x:f t="shared" si="1066"/>
        <x:v>0</x:v>
      </x:c>
      <x:c r="V13611" s="2">
        <x:f t="shared" si="1065"/>
        <x:v>0</x:v>
      </x:c>
      <x:c r="W13611" s="2">
        <x:f t="shared" si="1068"/>
        <x:v>0</x:v>
      </x:c>
      <x:c r="X13611" s="2">
        <x:f t="shared" si="1069"/>
        <x:v>0</x:v>
      </x:c>
    </x:row>
    <x:row r="13612" spans="2:24" hidden="1" x14ac:dyDescent="0.25">
      <x:c r="B13612" t="s">
        <x:v>622</x:v>
      </x:c>
      <x:c r="C13612" t="s">
        <x:v>243</x:v>
      </x:c>
      <x:c r="D13612" t="s">
        <x:v>244</x:v>
      </x:c>
      <x:c r="E13612" t="s">
        <x:v>603</x:v>
      </x:c>
      <x:c r="F13612" t="s">
        <x:v>32</x:v>
      </x:c>
      <x:c r="G13612" s="2">
        <x:v>3147.94</x:v>
      </x:c>
      <x:c r="J13612" t="s">
        <x:v>1264</x:v>
      </x:c>
      <x:c r="K13612" t="s">
        <x:v>2165</x:v>
      </x:c>
      <x:c r="L13612" t="s">
        <x:v>25</x:v>
      </x:c>
      <x:c r="M13612" t="s">
        <x:v>604</x:v>
      </x:c>
      <x:c r="N13612" t="s">
        <x:v>1265</x:v>
      </x:c>
      <x:c r="O13612" s="3">
        <x:v>1</x:v>
      </x:c>
      <x:c r="P13612" s="3">
        <x:v>0</x:v>
      </x:c>
      <x:c r="Q13612" s="3">
        <x:v>0</x:v>
      </x:c>
      <x:c r="R13612" s="3">
        <x:v>0</x:v>
      </x:c>
      <x:c r="S13612" s="3">
        <x:v>0</x:v>
      </x:c>
      <x:c r="T13612" s="2">
        <x:f t="shared" si="1067"/>
        <x:v>3147.94</x:v>
      </x:c>
      <x:c r="U13612" s="2">
        <x:f t="shared" si="1066"/>
        <x:v>0</x:v>
      </x:c>
      <x:c r="V13612" s="2">
        <x:f t="shared" si="1065"/>
        <x:v>0</x:v>
      </x:c>
      <x:c r="W13612" s="2">
        <x:f t="shared" si="1068"/>
        <x:v>0</x:v>
      </x:c>
      <x:c r="X13612" s="2">
        <x:f t="shared" si="1069"/>
        <x:v>0</x:v>
      </x:c>
    </x:row>
    <x:row r="13613" spans="2:24" hidden="1" x14ac:dyDescent="0.25">
      <x:c r="B13613" t="s">
        <x:v>622</x:v>
      </x:c>
      <x:c r="C13613" t="s">
        <x:v>243</x:v>
      </x:c>
      <x:c r="D13613" t="s">
        <x:v>244</x:v>
      </x:c>
      <x:c r="E13613" t="s">
        <x:v>603</x:v>
      </x:c>
      <x:c r="F13613" t="s">
        <x:v>32</x:v>
      </x:c>
      <x:c r="G13613" s="2">
        <x:v>-3029</x:v>
      </x:c>
      <x:c r="J13613" t="s">
        <x:v>1264</x:v>
      </x:c>
      <x:c r="K13613" t="s">
        <x:v>2165</x:v>
      </x:c>
      <x:c r="L13613" t="s">
        <x:v>25</x:v>
      </x:c>
      <x:c r="M13613" t="s">
        <x:v>610</x:v>
      </x:c>
      <x:c r="N13613" t="s">
        <x:v>1265</x:v>
      </x:c>
      <x:c r="O13613" s="3">
        <x:v>1</x:v>
      </x:c>
      <x:c r="P13613" s="3">
        <x:v>0</x:v>
      </x:c>
      <x:c r="Q13613" s="3">
        <x:v>0</x:v>
      </x:c>
      <x:c r="R13613" s="3">
        <x:v>0</x:v>
      </x:c>
      <x:c r="S13613" s="3">
        <x:v>0</x:v>
      </x:c>
      <x:c r="T13613" s="2">
        <x:f t="shared" si="1067"/>
        <x:v>-3029</x:v>
      </x:c>
      <x:c r="U13613" s="2">
        <x:f t="shared" si="1066"/>
        <x:v>0</x:v>
      </x:c>
      <x:c r="V13613" s="2">
        <x:f t="shared" ref="V13613:V13676" si="1070">ROUND(G13613*Q13613,2)</x:f>
        <x:v>0</x:v>
      </x:c>
      <x:c r="W13613" s="2">
        <x:f t="shared" si="1068"/>
        <x:v>0</x:v>
      </x:c>
      <x:c r="X13613" s="2">
        <x:f t="shared" si="1069"/>
        <x:v>0</x:v>
      </x:c>
    </x:row>
    <x:row r="13614" spans="2:24" hidden="1" x14ac:dyDescent="0.25">
      <x:c r="B13614" t="s">
        <x:v>622</x:v>
      </x:c>
      <x:c r="C13614" t="s">
        <x:v>243</x:v>
      </x:c>
      <x:c r="D13614" t="s">
        <x:v>244</x:v>
      </x:c>
      <x:c r="E13614" t="s">
        <x:v>603</x:v>
      </x:c>
      <x:c r="F13614" t="s">
        <x:v>33</x:v>
      </x:c>
      <x:c r="G13614" s="2">
        <x:v>452.73</x:v>
      </x:c>
      <x:c r="J13614" t="s">
        <x:v>1264</x:v>
      </x:c>
      <x:c r="K13614" t="s">
        <x:v>2165</x:v>
      </x:c>
      <x:c r="L13614" t="s">
        <x:v>25</x:v>
      </x:c>
      <x:c r="M13614" t="s">
        <x:v>604</x:v>
      </x:c>
      <x:c r="N13614" t="s">
        <x:v>1265</x:v>
      </x:c>
      <x:c r="O13614" s="3">
        <x:v>1</x:v>
      </x:c>
      <x:c r="P13614" s="3">
        <x:v>0</x:v>
      </x:c>
      <x:c r="Q13614" s="3">
        <x:v>0</x:v>
      </x:c>
      <x:c r="R13614" s="3">
        <x:v>0</x:v>
      </x:c>
      <x:c r="S13614" s="3">
        <x:v>0</x:v>
      </x:c>
      <x:c r="T13614" s="2">
        <x:f t="shared" si="1067"/>
        <x:v>452.73</x:v>
      </x:c>
      <x:c r="U13614" s="2">
        <x:f t="shared" si="1066"/>
        <x:v>0</x:v>
      </x:c>
      <x:c r="V13614" s="2">
        <x:f t="shared" si="1070"/>
        <x:v>0</x:v>
      </x:c>
      <x:c r="W13614" s="2">
        <x:f t="shared" si="1068"/>
        <x:v>0</x:v>
      </x:c>
      <x:c r="X13614" s="2">
        <x:f t="shared" si="1069"/>
        <x:v>0</x:v>
      </x:c>
    </x:row>
    <x:row r="13615" spans="2:24" hidden="1" x14ac:dyDescent="0.25">
      <x:c r="B13615" t="s">
        <x:v>622</x:v>
      </x:c>
      <x:c r="C13615" t="s">
        <x:v>243</x:v>
      </x:c>
      <x:c r="D13615" t="s">
        <x:v>244</x:v>
      </x:c>
      <x:c r="E13615" t="s">
        <x:v>603</x:v>
      </x:c>
      <x:c r="F13615" t="s">
        <x:v>211</x:v>
      </x:c>
      <x:c r="G13615" s="2">
        <x:v>4573.92</x:v>
      </x:c>
      <x:c r="J13615" t="s">
        <x:v>1264</x:v>
      </x:c>
      <x:c r="K13615" t="s">
        <x:v>2165</x:v>
      </x:c>
      <x:c r="L13615" t="s">
        <x:v>25</x:v>
      </x:c>
      <x:c r="M13615" t="s">
        <x:v>604</x:v>
      </x:c>
      <x:c r="N13615" t="s">
        <x:v>1265</x:v>
      </x:c>
      <x:c r="O13615" s="3">
        <x:v>1</x:v>
      </x:c>
      <x:c r="P13615" s="3">
        <x:v>0</x:v>
      </x:c>
      <x:c r="Q13615" s="3">
        <x:v>0</x:v>
      </x:c>
      <x:c r="R13615" s="3">
        <x:v>0</x:v>
      </x:c>
      <x:c r="S13615" s="3">
        <x:v>0</x:v>
      </x:c>
      <x:c r="T13615" s="2">
        <x:f t="shared" si="1067"/>
        <x:v>4573.92</x:v>
      </x:c>
      <x:c r="U13615" s="2">
        <x:f t="shared" si="1066"/>
        <x:v>0</x:v>
      </x:c>
      <x:c r="V13615" s="2">
        <x:f t="shared" si="1070"/>
        <x:v>0</x:v>
      </x:c>
      <x:c r="W13615" s="2">
        <x:f t="shared" si="1068"/>
        <x:v>0</x:v>
      </x:c>
      <x:c r="X13615" s="2">
        <x:f t="shared" si="1069"/>
        <x:v>0</x:v>
      </x:c>
    </x:row>
    <x:row r="13616" spans="2:24" hidden="1" x14ac:dyDescent="0.25">
      <x:c r="B13616" t="s">
        <x:v>622</x:v>
      </x:c>
      <x:c r="C13616" t="s">
        <x:v>243</x:v>
      </x:c>
      <x:c r="D13616" t="s">
        <x:v>244</x:v>
      </x:c>
      <x:c r="E13616" t="s">
        <x:v>603</x:v>
      </x:c>
      <x:c r="F13616" t="s">
        <x:v>103</x:v>
      </x:c>
      <x:c r="G13616" s="2">
        <x:v>-3499.5</x:v>
      </x:c>
      <x:c r="J13616" t="s">
        <x:v>1264</x:v>
      </x:c>
      <x:c r="K13616" t="s">
        <x:v>2165</x:v>
      </x:c>
      <x:c r="L13616" t="s">
        <x:v>25</x:v>
      </x:c>
      <x:c r="M13616" t="s">
        <x:v>604</x:v>
      </x:c>
      <x:c r="N13616" t="s">
        <x:v>1265</x:v>
      </x:c>
      <x:c r="O13616" s="3">
        <x:v>1</x:v>
      </x:c>
      <x:c r="P13616" s="3">
        <x:v>0</x:v>
      </x:c>
      <x:c r="Q13616" s="3">
        <x:v>0</x:v>
      </x:c>
      <x:c r="R13616" s="3">
        <x:v>0</x:v>
      </x:c>
      <x:c r="S13616" s="3">
        <x:v>0</x:v>
      </x:c>
      <x:c r="T13616" s="2">
        <x:f t="shared" si="1067"/>
        <x:v>-3499.5</x:v>
      </x:c>
      <x:c r="U13616" s="2">
        <x:f t="shared" si="1066"/>
        <x:v>0</x:v>
      </x:c>
      <x:c r="V13616" s="2">
        <x:f t="shared" si="1070"/>
        <x:v>0</x:v>
      </x:c>
      <x:c r="W13616" s="2">
        <x:f t="shared" si="1068"/>
        <x:v>0</x:v>
      </x:c>
      <x:c r="X13616" s="2">
        <x:f t="shared" si="1069"/>
        <x:v>0</x:v>
      </x:c>
    </x:row>
    <x:row r="13617" spans="2:24" hidden="1" x14ac:dyDescent="0.25">
      <x:c r="B13617" t="s">
        <x:v>622</x:v>
      </x:c>
      <x:c r="C13617" t="s">
        <x:v>243</x:v>
      </x:c>
      <x:c r="D13617" t="s">
        <x:v>244</x:v>
      </x:c>
      <x:c r="E13617" t="s">
        <x:v>603</x:v>
      </x:c>
      <x:c r="F13617" t="s">
        <x:v>283</x:v>
      </x:c>
      <x:c r="G13617" s="2">
        <x:v>51208.51</x:v>
      </x:c>
      <x:c r="J13617" t="s">
        <x:v>1264</x:v>
      </x:c>
      <x:c r="K13617" t="s">
        <x:v>2165</x:v>
      </x:c>
      <x:c r="L13617" t="s">
        <x:v>25</x:v>
      </x:c>
      <x:c r="M13617" t="s">
        <x:v>605</x:v>
      </x:c>
      <x:c r="N13617" t="s">
        <x:v>1265</x:v>
      </x:c>
      <x:c r="O13617" s="3">
        <x:v>1</x:v>
      </x:c>
      <x:c r="P13617" s="3">
        <x:v>0</x:v>
      </x:c>
      <x:c r="Q13617" s="3">
        <x:v>0</x:v>
      </x:c>
      <x:c r="R13617" s="3">
        <x:v>0</x:v>
      </x:c>
      <x:c r="S13617" s="3">
        <x:v>0</x:v>
      </x:c>
      <x:c r="T13617" s="2">
        <x:f t="shared" si="1067"/>
        <x:v>51208.51</x:v>
      </x:c>
      <x:c r="U13617" s="2">
        <x:f t="shared" si="1066"/>
        <x:v>0</x:v>
      </x:c>
      <x:c r="V13617" s="2">
        <x:f t="shared" si="1070"/>
        <x:v>0</x:v>
      </x:c>
      <x:c r="W13617" s="2">
        <x:f t="shared" si="1068"/>
        <x:v>0</x:v>
      </x:c>
      <x:c r="X13617" s="2">
        <x:f t="shared" si="1069"/>
        <x:v>0</x:v>
      </x:c>
    </x:row>
    <x:row r="13618" spans="2:24" hidden="1" x14ac:dyDescent="0.25">
      <x:c r="B13618" t="s">
        <x:v>622</x:v>
      </x:c>
      <x:c r="C13618" t="s">
        <x:v>243</x:v>
      </x:c>
      <x:c r="D13618" t="s">
        <x:v>244</x:v>
      </x:c>
      <x:c r="E13618" t="s">
        <x:v>603</x:v>
      </x:c>
      <x:c r="F13618" t="s">
        <x:v>31</x:v>
      </x:c>
      <x:c r="G13618" s="2">
        <x:v>8801.66</x:v>
      </x:c>
      <x:c r="J13618" t="s">
        <x:v>1266</x:v>
      </x:c>
      <x:c r="K13618" t="s">
        <x:v>2166</x:v>
      </x:c>
      <x:c r="L13618" t="s">
        <x:v>25</x:v>
      </x:c>
      <x:c r="M13618" t="s">
        <x:v>604</x:v>
      </x:c>
      <x:c r="N13618" t="s">
        <x:v>1267</x:v>
      </x:c>
      <x:c r="O13618" s="3">
        <x:v>1</x:v>
      </x:c>
      <x:c r="P13618" s="3">
        <x:v>0</x:v>
      </x:c>
      <x:c r="Q13618" s="3">
        <x:v>0</x:v>
      </x:c>
      <x:c r="R13618" s="3">
        <x:v>0</x:v>
      </x:c>
      <x:c r="S13618" s="3">
        <x:v>0</x:v>
      </x:c>
      <x:c r="T13618" s="2">
        <x:f t="shared" si="1067"/>
        <x:v>8801.66</x:v>
      </x:c>
      <x:c r="U13618" s="2">
        <x:f t="shared" si="1066"/>
        <x:v>0</x:v>
      </x:c>
      <x:c r="V13618" s="2">
        <x:f t="shared" si="1070"/>
        <x:v>0</x:v>
      </x:c>
      <x:c r="W13618" s="2">
        <x:f t="shared" si="1068"/>
        <x:v>0</x:v>
      </x:c>
      <x:c r="X13618" s="2">
        <x:f t="shared" si="1069"/>
        <x:v>0</x:v>
      </x:c>
    </x:row>
    <x:row r="13619" spans="2:24" hidden="1" x14ac:dyDescent="0.25">
      <x:c r="B13619" t="s">
        <x:v>622</x:v>
      </x:c>
      <x:c r="C13619" t="s">
        <x:v>243</x:v>
      </x:c>
      <x:c r="D13619" t="s">
        <x:v>244</x:v>
      </x:c>
      <x:c r="E13619" t="s">
        <x:v>603</x:v>
      </x:c>
      <x:c r="F13619" t="s">
        <x:v>31</x:v>
      </x:c>
      <x:c r="G13619" s="2">
        <x:v>12164.3</x:v>
      </x:c>
      <x:c r="J13619" t="s">
        <x:v>1266</x:v>
      </x:c>
      <x:c r="K13619" t="s">
        <x:v>2166</x:v>
      </x:c>
      <x:c r="L13619" t="s">
        <x:v>25</x:v>
      </x:c>
      <x:c r="M13619" t="s">
        <x:v>610</x:v>
      </x:c>
      <x:c r="N13619" t="s">
        <x:v>1267</x:v>
      </x:c>
      <x:c r="O13619" s="3">
        <x:v>1</x:v>
      </x:c>
      <x:c r="P13619" s="3">
        <x:v>0</x:v>
      </x:c>
      <x:c r="Q13619" s="3">
        <x:v>0</x:v>
      </x:c>
      <x:c r="R13619" s="3">
        <x:v>0</x:v>
      </x:c>
      <x:c r="S13619" s="3">
        <x:v>0</x:v>
      </x:c>
      <x:c r="T13619" s="2">
        <x:f t="shared" si="1067"/>
        <x:v>12164.3</x:v>
      </x:c>
      <x:c r="U13619" s="2">
        <x:f t="shared" si="1066"/>
        <x:v>0</x:v>
      </x:c>
      <x:c r="V13619" s="2">
        <x:f t="shared" si="1070"/>
        <x:v>0</x:v>
      </x:c>
      <x:c r="W13619" s="2">
        <x:f t="shared" si="1068"/>
        <x:v>0</x:v>
      </x:c>
      <x:c r="X13619" s="2">
        <x:f t="shared" si="1069"/>
        <x:v>0</x:v>
      </x:c>
    </x:row>
    <x:row r="13620" spans="2:24" hidden="1" x14ac:dyDescent="0.25">
      <x:c r="B13620" t="s">
        <x:v>622</x:v>
      </x:c>
      <x:c r="C13620" t="s">
        <x:v>243</x:v>
      </x:c>
      <x:c r="D13620" t="s">
        <x:v>244</x:v>
      </x:c>
      <x:c r="E13620" t="s">
        <x:v>603</x:v>
      </x:c>
      <x:c r="F13620" t="s">
        <x:v>32</x:v>
      </x:c>
      <x:c r="G13620" s="2">
        <x:v>25.8</x:v>
      </x:c>
      <x:c r="J13620" t="s">
        <x:v>1266</x:v>
      </x:c>
      <x:c r="K13620" t="s">
        <x:v>2166</x:v>
      </x:c>
      <x:c r="L13620" t="s">
        <x:v>25</x:v>
      </x:c>
      <x:c r="M13620" t="s">
        <x:v>604</x:v>
      </x:c>
      <x:c r="N13620" t="s">
        <x:v>1267</x:v>
      </x:c>
      <x:c r="O13620" s="3">
        <x:v>1</x:v>
      </x:c>
      <x:c r="P13620" s="3">
        <x:v>0</x:v>
      </x:c>
      <x:c r="Q13620" s="3">
        <x:v>0</x:v>
      </x:c>
      <x:c r="R13620" s="3">
        <x:v>0</x:v>
      </x:c>
      <x:c r="S13620" s="3">
        <x:v>0</x:v>
      </x:c>
      <x:c r="T13620" s="2">
        <x:f t="shared" si="1067"/>
        <x:v>25.8</x:v>
      </x:c>
      <x:c r="U13620" s="2">
        <x:f t="shared" si="1066"/>
        <x:v>0</x:v>
      </x:c>
      <x:c r="V13620" s="2">
        <x:f t="shared" si="1070"/>
        <x:v>0</x:v>
      </x:c>
      <x:c r="W13620" s="2">
        <x:f t="shared" si="1068"/>
        <x:v>0</x:v>
      </x:c>
      <x:c r="X13620" s="2">
        <x:f t="shared" si="1069"/>
        <x:v>0</x:v>
      </x:c>
    </x:row>
    <x:row r="13621" spans="2:24" hidden="1" x14ac:dyDescent="0.25">
      <x:c r="B13621" t="s">
        <x:v>622</x:v>
      </x:c>
      <x:c r="C13621" t="s">
        <x:v>243</x:v>
      </x:c>
      <x:c r="D13621" t="s">
        <x:v>244</x:v>
      </x:c>
      <x:c r="E13621" t="s">
        <x:v>603</x:v>
      </x:c>
      <x:c r="F13621" t="s">
        <x:v>211</x:v>
      </x:c>
      <x:c r="G13621" s="2">
        <x:v>9075.2800000000007</x:v>
      </x:c>
      <x:c r="J13621" t="s">
        <x:v>1266</x:v>
      </x:c>
      <x:c r="K13621" t="s">
        <x:v>2166</x:v>
      </x:c>
      <x:c r="L13621" t="s">
        <x:v>25</x:v>
      </x:c>
      <x:c r="M13621" t="s">
        <x:v>604</x:v>
      </x:c>
      <x:c r="N13621" t="s">
        <x:v>1267</x:v>
      </x:c>
      <x:c r="O13621" s="3">
        <x:v>1</x:v>
      </x:c>
      <x:c r="P13621" s="3">
        <x:v>0</x:v>
      </x:c>
      <x:c r="Q13621" s="3">
        <x:v>0</x:v>
      </x:c>
      <x:c r="R13621" s="3">
        <x:v>0</x:v>
      </x:c>
      <x:c r="S13621" s="3">
        <x:v>0</x:v>
      </x:c>
      <x:c r="T13621" s="2">
        <x:f t="shared" si="1067"/>
        <x:v>9075.2800000000007</x:v>
      </x:c>
      <x:c r="U13621" s="2">
        <x:f t="shared" si="1066"/>
        <x:v>0</x:v>
      </x:c>
      <x:c r="V13621" s="2">
        <x:f t="shared" si="1070"/>
        <x:v>0</x:v>
      </x:c>
      <x:c r="W13621" s="2">
        <x:f t="shared" si="1068"/>
        <x:v>0</x:v>
      </x:c>
      <x:c r="X13621" s="2">
        <x:f t="shared" si="1069"/>
        <x:v>0</x:v>
      </x:c>
    </x:row>
    <x:row r="13622" spans="2:24" hidden="1" x14ac:dyDescent="0.25">
      <x:c r="B13622" t="s">
        <x:v>622</x:v>
      </x:c>
      <x:c r="C13622" t="s">
        <x:v>243</x:v>
      </x:c>
      <x:c r="D13622" t="s">
        <x:v>244</x:v>
      </x:c>
      <x:c r="E13622" t="s">
        <x:v>603</x:v>
      </x:c>
      <x:c r="F13622" t="s">
        <x:v>103</x:v>
      </x:c>
      <x:c r="G13622" s="2">
        <x:v>-3499.5</x:v>
      </x:c>
      <x:c r="J13622" t="s">
        <x:v>1266</x:v>
      </x:c>
      <x:c r="K13622" t="s">
        <x:v>2166</x:v>
      </x:c>
      <x:c r="L13622" t="s">
        <x:v>25</x:v>
      </x:c>
      <x:c r="M13622" t="s">
        <x:v>604</x:v>
      </x:c>
      <x:c r="N13622" t="s">
        <x:v>1267</x:v>
      </x:c>
      <x:c r="O13622" s="3">
        <x:v>1</x:v>
      </x:c>
      <x:c r="P13622" s="3">
        <x:v>0</x:v>
      </x:c>
      <x:c r="Q13622" s="3">
        <x:v>0</x:v>
      </x:c>
      <x:c r="R13622" s="3">
        <x:v>0</x:v>
      </x:c>
      <x:c r="S13622" s="3">
        <x:v>0</x:v>
      </x:c>
      <x:c r="T13622" s="2">
        <x:f t="shared" si="1067"/>
        <x:v>-3499.5</x:v>
      </x:c>
      <x:c r="U13622" s="2">
        <x:f t="shared" si="1066"/>
        <x:v>0</x:v>
      </x:c>
      <x:c r="V13622" s="2">
        <x:f t="shared" si="1070"/>
        <x:v>0</x:v>
      </x:c>
      <x:c r="W13622" s="2">
        <x:f t="shared" si="1068"/>
        <x:v>0</x:v>
      </x:c>
      <x:c r="X13622" s="2">
        <x:f t="shared" si="1069"/>
        <x:v>0</x:v>
      </x:c>
    </x:row>
    <x:row r="13623" spans="2:24" hidden="1" x14ac:dyDescent="0.25">
      <x:c r="B13623" t="s">
        <x:v>622</x:v>
      </x:c>
      <x:c r="C13623" t="s">
        <x:v>243</x:v>
      </x:c>
      <x:c r="D13623" t="s">
        <x:v>244</x:v>
      </x:c>
      <x:c r="E13623" t="s">
        <x:v>603</x:v>
      </x:c>
      <x:c r="F13623" t="s">
        <x:v>290</x:v>
      </x:c>
      <x:c r="G13623" s="2">
        <x:v>1317.99</x:v>
      </x:c>
      <x:c r="J13623" t="s">
        <x:v>1266</x:v>
      </x:c>
      <x:c r="K13623" t="s">
        <x:v>2166</x:v>
      </x:c>
      <x:c r="L13623" t="s">
        <x:v>25</x:v>
      </x:c>
      <x:c r="M13623" t="s">
        <x:v>41</x:v>
      </x:c>
      <x:c r="N13623" t="s">
        <x:v>1267</x:v>
      </x:c>
      <x:c r="O13623" s="3">
        <x:v>1</x:v>
      </x:c>
      <x:c r="P13623" s="3">
        <x:v>0</x:v>
      </x:c>
      <x:c r="Q13623" s="3">
        <x:v>0</x:v>
      </x:c>
      <x:c r="R13623" s="3">
        <x:v>0</x:v>
      </x:c>
      <x:c r="S13623" s="3">
        <x:v>0</x:v>
      </x:c>
      <x:c r="T13623" s="2">
        <x:f t="shared" si="1067"/>
        <x:v>1317.99</x:v>
      </x:c>
      <x:c r="U13623" s="2">
        <x:f t="shared" si="1066"/>
        <x:v>0</x:v>
      </x:c>
      <x:c r="V13623" s="2">
        <x:f t="shared" si="1070"/>
        <x:v>0</x:v>
      </x:c>
      <x:c r="W13623" s="2">
        <x:f t="shared" si="1068"/>
        <x:v>0</x:v>
      </x:c>
      <x:c r="X13623" s="2">
        <x:f t="shared" si="1069"/>
        <x:v>0</x:v>
      </x:c>
    </x:row>
    <x:row r="13624" spans="2:24" hidden="1" x14ac:dyDescent="0.25">
      <x:c r="B13624" t="s">
        <x:v>622</x:v>
      </x:c>
      <x:c r="C13624" t="s">
        <x:v>243</x:v>
      </x:c>
      <x:c r="D13624" t="s">
        <x:v>244</x:v>
      </x:c>
      <x:c r="E13624" t="s">
        <x:v>603</x:v>
      </x:c>
      <x:c r="F13624" t="s">
        <x:v>283</x:v>
      </x:c>
      <x:c r="G13624" s="2">
        <x:v>9157.9500000000007</x:v>
      </x:c>
      <x:c r="J13624" t="s">
        <x:v>1266</x:v>
      </x:c>
      <x:c r="K13624" t="s">
        <x:v>2166</x:v>
      </x:c>
      <x:c r="L13624" t="s">
        <x:v>25</x:v>
      </x:c>
      <x:c r="M13624" t="s">
        <x:v>264</x:v>
      </x:c>
      <x:c r="N13624" t="s">
        <x:v>1267</x:v>
      </x:c>
      <x:c r="O13624" s="3">
        <x:v>1</x:v>
      </x:c>
      <x:c r="P13624" s="3">
        <x:v>0</x:v>
      </x:c>
      <x:c r="Q13624" s="3">
        <x:v>0</x:v>
      </x:c>
      <x:c r="R13624" s="3">
        <x:v>0</x:v>
      </x:c>
      <x:c r="S13624" s="3">
        <x:v>0</x:v>
      </x:c>
      <x:c r="T13624" s="2">
        <x:f t="shared" si="1067"/>
        <x:v>9157.9500000000007</x:v>
      </x:c>
      <x:c r="U13624" s="2">
        <x:f t="shared" si="1066"/>
        <x:v>0</x:v>
      </x:c>
      <x:c r="V13624" s="2">
        <x:f t="shared" si="1070"/>
        <x:v>0</x:v>
      </x:c>
      <x:c r="W13624" s="2">
        <x:f t="shared" si="1068"/>
        <x:v>0</x:v>
      </x:c>
      <x:c r="X13624" s="2">
        <x:f t="shared" si="1069"/>
        <x:v>0</x:v>
      </x:c>
    </x:row>
    <x:row r="13625" spans="2:24" hidden="1" x14ac:dyDescent="0.25">
      <x:c r="B13625" t="s">
        <x:v>622</x:v>
      </x:c>
      <x:c r="C13625" t="s">
        <x:v>243</x:v>
      </x:c>
      <x:c r="D13625" t="s">
        <x:v>244</x:v>
      </x:c>
      <x:c r="E13625" t="s">
        <x:v>603</x:v>
      </x:c>
      <x:c r="F13625" t="s">
        <x:v>200</x:v>
      </x:c>
      <x:c r="G13625" s="2">
        <x:v>11621.55</x:v>
      </x:c>
      <x:c r="J13625" t="s">
        <x:v>1268</x:v>
      </x:c>
      <x:c r="K13625" t="s">
        <x:v>2415</x:v>
      </x:c>
      <x:c r="L13625" t="s">
        <x:v>25</x:v>
      </x:c>
      <x:c r="M13625" t="s">
        <x:v>41</x:v>
      </x:c>
      <x:c r="N13625" t="s">
        <x:v>1269</x:v>
      </x:c>
      <x:c r="O13625" s="3">
        <x:v>1</x:v>
      </x:c>
      <x:c r="P13625" s="3">
        <x:v>0</x:v>
      </x:c>
      <x:c r="Q13625" s="3">
        <x:v>0</x:v>
      </x:c>
      <x:c r="R13625" s="3">
        <x:v>0</x:v>
      </x:c>
      <x:c r="S13625" s="3">
        <x:v>0</x:v>
      </x:c>
      <x:c r="T13625" s="2">
        <x:f t="shared" si="1067"/>
        <x:v>11621.55</x:v>
      </x:c>
      <x:c r="U13625" s="2">
        <x:f t="shared" si="1066"/>
        <x:v>0</x:v>
      </x:c>
      <x:c r="V13625" s="2">
        <x:f t="shared" si="1070"/>
        <x:v>0</x:v>
      </x:c>
      <x:c r="W13625" s="2">
        <x:f t="shared" si="1068"/>
        <x:v>0</x:v>
      </x:c>
      <x:c r="X13625" s="2">
        <x:f t="shared" si="1069"/>
        <x:v>0</x:v>
      </x:c>
    </x:row>
    <x:row r="13626" spans="2:24" hidden="1" x14ac:dyDescent="0.25">
      <x:c r="B13626" t="s">
        <x:v>622</x:v>
      </x:c>
      <x:c r="C13626" t="s">
        <x:v>243</x:v>
      </x:c>
      <x:c r="D13626" t="s">
        <x:v>244</x:v>
      </x:c>
      <x:c r="E13626" t="s">
        <x:v>603</x:v>
      </x:c>
      <x:c r="F13626" t="s">
        <x:v>285</x:v>
      </x:c>
      <x:c r="G13626" s="2">
        <x:v>3189.01</x:v>
      </x:c>
      <x:c r="J13626" t="s">
        <x:v>1377</x:v>
      </x:c>
      <x:c r="K13626" t="s">
        <x:v>1846</x:v>
      </x:c>
      <x:c r="L13626" t="s">
        <x:v>25</x:v>
      </x:c>
      <x:c r="M13626" t="s">
        <x:v>41</x:v>
      </x:c>
      <x:c r="N13626" t="s">
        <x:v>1378</x:v>
      </x:c>
      <x:c r="O13626" s="3">
        <x:v>1</x:v>
      </x:c>
      <x:c r="P13626" s="3">
        <x:v>0</x:v>
      </x:c>
      <x:c r="Q13626" s="3">
        <x:v>0</x:v>
      </x:c>
      <x:c r="R13626" s="3">
        <x:v>0</x:v>
      </x:c>
      <x:c r="S13626" s="3">
        <x:v>0</x:v>
      </x:c>
      <x:c r="T13626" s="2">
        <x:f t="shared" si="1067"/>
        <x:v>3189.01</x:v>
      </x:c>
      <x:c r="U13626" s="2">
        <x:f t="shared" si="1066"/>
        <x:v>0</x:v>
      </x:c>
      <x:c r="V13626" s="2">
        <x:f t="shared" si="1070"/>
        <x:v>0</x:v>
      </x:c>
      <x:c r="W13626" s="2">
        <x:f t="shared" si="1068"/>
        <x:v>0</x:v>
      </x:c>
      <x:c r="X13626" s="2">
        <x:f t="shared" si="1069"/>
        <x:v>0</x:v>
      </x:c>
    </x:row>
    <x:row r="13627" spans="2:24" hidden="1" x14ac:dyDescent="0.25">
      <x:c r="B13627" t="s">
        <x:v>622</x:v>
      </x:c>
      <x:c r="C13627" t="s">
        <x:v>243</x:v>
      </x:c>
      <x:c r="D13627" t="s">
        <x:v>244</x:v>
      </x:c>
      <x:c r="E13627" t="s">
        <x:v>603</x:v>
      </x:c>
      <x:c r="F13627" t="s">
        <x:v>31</x:v>
      </x:c>
      <x:c r="G13627" s="2">
        <x:v>5016.7299999999996</x:v>
      </x:c>
      <x:c r="J13627" t="s">
        <x:v>330</x:v>
      </x:c>
      <x:c r="K13627" t="s">
        <x:v>2168</x:v>
      </x:c>
      <x:c r="L13627" t="s">
        <x:v>25</x:v>
      </x:c>
      <x:c r="M13627" t="s">
        <x:v>604</x:v>
      </x:c>
      <x:c r="N13627" t="s">
        <x:v>1270</x:v>
      </x:c>
      <x:c r="O13627" s="3">
        <x:v>0.42631999999999998</x:v>
      </x:c>
      <x:c r="P13627" s="3">
        <x:v>0.54313</x:v>
      </x:c>
      <x:c r="Q13627" s="3">
        <x:v>2.1420000000000002E-2</x:v>
      </x:c>
      <x:c r="R13627" s="3">
        <x:v>0</x:v>
      </x:c>
      <x:c r="S13627" s="3">
        <x:v>9.130000000000001E-3</x:v>
      </x:c>
      <x:c r="T13627" s="2">
        <x:f t="shared" si="1067"/>
        <x:v>2138.73</x:v>
      </x:c>
      <x:c r="U13627" s="2">
        <x:f t="shared" si="1066"/>
        <x:v>2724.74</x:v>
      </x:c>
      <x:c r="V13627" s="2">
        <x:f t="shared" si="1070"/>
        <x:v>107.46</x:v>
      </x:c>
      <x:c r="W13627" s="2">
        <x:f t="shared" si="1068"/>
        <x:v>0</x:v>
      </x:c>
      <x:c r="X13627" s="2">
        <x:f t="shared" si="1069"/>
        <x:v>45.79999999999977</x:v>
      </x:c>
    </x:row>
    <x:row r="13628" spans="2:24" hidden="1" x14ac:dyDescent="0.25">
      <x:c r="B13628" t="s">
        <x:v>622</x:v>
      </x:c>
      <x:c r="C13628" t="s">
        <x:v>243</x:v>
      </x:c>
      <x:c r="D13628" t="s">
        <x:v>244</x:v>
      </x:c>
      <x:c r="E13628" t="s">
        <x:v>603</x:v>
      </x:c>
      <x:c r="F13628" t="s">
        <x:v>200</x:v>
      </x:c>
      <x:c r="G13628" s="2">
        <x:v>8325.69</x:v>
      </x:c>
      <x:c r="J13628" t="s">
        <x:v>1379</x:v>
      </x:c>
      <x:c r="K13628" t="s">
        <x:v>2444</x:v>
      </x:c>
      <x:c r="L13628" t="s">
        <x:v>25</x:v>
      </x:c>
      <x:c r="M13628" t="s">
        <x:v>41</x:v>
      </x:c>
      <x:c r="N13628" t="s">
        <x:v>1380</x:v>
      </x:c>
      <x:c r="O13628" s="3">
        <x:v>1</x:v>
      </x:c>
      <x:c r="P13628" s="3">
        <x:v>0</x:v>
      </x:c>
      <x:c r="Q13628" s="3">
        <x:v>0</x:v>
      </x:c>
      <x:c r="R13628" s="3">
        <x:v>0</x:v>
      </x:c>
      <x:c r="S13628" s="3">
        <x:v>0</x:v>
      </x:c>
      <x:c r="T13628" s="2">
        <x:f t="shared" si="1067"/>
        <x:v>8325.69</x:v>
      </x:c>
      <x:c r="U13628" s="2">
        <x:f t="shared" si="1066"/>
        <x:v>0</x:v>
      </x:c>
      <x:c r="V13628" s="2">
        <x:f t="shared" si="1070"/>
        <x:v>0</x:v>
      </x:c>
      <x:c r="W13628" s="2">
        <x:f t="shared" si="1068"/>
        <x:v>0</x:v>
      </x:c>
      <x:c r="X13628" s="2">
        <x:f t="shared" si="1069"/>
        <x:v>0</x:v>
      </x:c>
    </x:row>
    <x:row r="13629" spans="2:24" hidden="1" x14ac:dyDescent="0.25">
      <x:c r="B13629" t="s">
        <x:v>622</x:v>
      </x:c>
      <x:c r="C13629" t="s">
        <x:v>243</x:v>
      </x:c>
      <x:c r="D13629" t="s">
        <x:v>244</x:v>
      </x:c>
      <x:c r="E13629" t="s">
        <x:v>603</x:v>
      </x:c>
      <x:c r="F13629" t="s">
        <x:v>200</x:v>
      </x:c>
      <x:c r="G13629" s="2">
        <x:v>58736.62</x:v>
      </x:c>
      <x:c r="J13629" t="s">
        <x:v>1379</x:v>
      </x:c>
      <x:c r="K13629" t="s">
        <x:v>2444</x:v>
      </x:c>
      <x:c r="L13629" t="s">
        <x:v>25</x:v>
      </x:c>
      <x:c r="M13629" t="s">
        <x:v>606</x:v>
      </x:c>
      <x:c r="N13629" t="s">
        <x:v>1380</x:v>
      </x:c>
      <x:c r="O13629" s="3">
        <x:v>1</x:v>
      </x:c>
      <x:c r="P13629" s="3">
        <x:v>0</x:v>
      </x:c>
      <x:c r="Q13629" s="3">
        <x:v>0</x:v>
      </x:c>
      <x:c r="R13629" s="3">
        <x:v>0</x:v>
      </x:c>
      <x:c r="S13629" s="3">
        <x:v>0</x:v>
      </x:c>
      <x:c r="T13629" s="2">
        <x:f t="shared" si="1067"/>
        <x:v>58736.62</x:v>
      </x:c>
      <x:c r="U13629" s="2">
        <x:f t="shared" si="1066"/>
        <x:v>0</x:v>
      </x:c>
      <x:c r="V13629" s="2">
        <x:f t="shared" si="1070"/>
        <x:v>0</x:v>
      </x:c>
      <x:c r="W13629" s="2">
        <x:f t="shared" si="1068"/>
        <x:v>0</x:v>
      </x:c>
      <x:c r="X13629" s="2">
        <x:f t="shared" si="1069"/>
        <x:v>0</x:v>
      </x:c>
    </x:row>
    <x:row r="13630" spans="2:24" hidden="1" x14ac:dyDescent="0.25">
      <x:c r="B13630" t="s">
        <x:v>622</x:v>
      </x:c>
      <x:c r="C13630" t="s">
        <x:v>243</x:v>
      </x:c>
      <x:c r="D13630" t="s">
        <x:v>244</x:v>
      </x:c>
      <x:c r="E13630" t="s">
        <x:v>603</x:v>
      </x:c>
      <x:c r="F13630" t="s">
        <x:v>133</x:v>
      </x:c>
      <x:c r="G13630" s="2">
        <x:v>5013.3900000000003</x:v>
      </x:c>
      <x:c r="J13630" t="s">
        <x:v>1389</x:v>
      </x:c>
      <x:c r="K13630" t="s">
        <x:v>2445</x:v>
      </x:c>
      <x:c r="L13630" t="s">
        <x:v>25</x:v>
      </x:c>
      <x:c r="M13630" t="s">
        <x:v>610</x:v>
      </x:c>
      <x:c r="N13630" t="s">
        <x:v>1390</x:v>
      </x:c>
      <x:c r="O13630" s="3">
        <x:v>0.95</x:v>
      </x:c>
      <x:c r="P13630" s="3">
        <x:v>0</x:v>
      </x:c>
      <x:c r="Q13630" s="3">
        <x:v>0</x:v>
      </x:c>
      <x:c r="R13630" s="3">
        <x:v>0</x:v>
      </x:c>
      <x:c r="S13630" s="3">
        <x:v>0.05</x:v>
      </x:c>
      <x:c r="T13630" s="2">
        <x:f t="shared" si="1067"/>
        <x:v>4762.72</x:v>
      </x:c>
      <x:c r="U13630" s="2">
        <x:f t="shared" si="1066"/>
        <x:v>0</x:v>
      </x:c>
      <x:c r="V13630" s="2">
        <x:f t="shared" si="1070"/>
        <x:v>0</x:v>
      </x:c>
      <x:c r="W13630" s="2">
        <x:f t="shared" si="1068"/>
        <x:v>0</x:v>
      </x:c>
      <x:c r="X13630" s="2">
        <x:f t="shared" si="1069"/>
        <x:v>250.67000000000007</x:v>
      </x:c>
    </x:row>
    <x:row r="13631" spans="2:24" hidden="1" x14ac:dyDescent="0.25">
      <x:c r="B13631" t="s">
        <x:v>622</x:v>
      </x:c>
      <x:c r="C13631" t="s">
        <x:v>243</x:v>
      </x:c>
      <x:c r="D13631" t="s">
        <x:v>244</x:v>
      </x:c>
      <x:c r="E13631" t="s">
        <x:v>603</x:v>
      </x:c>
      <x:c r="F13631" t="s">
        <x:v>76</x:v>
      </x:c>
      <x:c r="G13631" s="2">
        <x:v>4878.66</x:v>
      </x:c>
      <x:c r="J13631" t="s">
        <x:v>518</x:v>
      </x:c>
      <x:c r="K13631" t="s">
        <x:v>2194</x:v>
      </x:c>
      <x:c r="L13631" t="s">
        <x:v>25</x:v>
      </x:c>
      <x:c r="M13631" t="s">
        <x:v>606</x:v>
      </x:c>
      <x:c r="N13631" t="s">
        <x:v>1391</x:v>
      </x:c>
      <x:c r="O13631" s="3">
        <x:v>0.95</x:v>
      </x:c>
      <x:c r="P13631" s="3">
        <x:v>0</x:v>
      </x:c>
      <x:c r="Q13631" s="3">
        <x:v>0</x:v>
      </x:c>
      <x:c r="R13631" s="3">
        <x:v>0</x:v>
      </x:c>
      <x:c r="S13631" s="3">
        <x:v>0.05</x:v>
      </x:c>
      <x:c r="T13631" s="2">
        <x:f t="shared" si="1067"/>
        <x:v>4634.7299999999996</x:v>
      </x:c>
      <x:c r="U13631" s="2">
        <x:f t="shared" si="1066"/>
        <x:v>0</x:v>
      </x:c>
      <x:c r="V13631" s="2">
        <x:f t="shared" si="1070"/>
        <x:v>0</x:v>
      </x:c>
      <x:c r="W13631" s="2">
        <x:f t="shared" si="1068"/>
        <x:v>0</x:v>
      </x:c>
      <x:c r="X13631" s="2">
        <x:f t="shared" si="1069"/>
        <x:v>243.93000000000029</x:v>
      </x:c>
    </x:row>
    <x:row r="13632" spans="2:24" hidden="1" x14ac:dyDescent="0.25">
      <x:c r="B13632" t="s">
        <x:v>622</x:v>
      </x:c>
      <x:c r="C13632" t="s">
        <x:v>243</x:v>
      </x:c>
      <x:c r="D13632" t="s">
        <x:v>244</x:v>
      </x:c>
      <x:c r="E13632" t="s">
        <x:v>603</x:v>
      </x:c>
      <x:c r="F13632" t="s">
        <x:v>76</x:v>
      </x:c>
      <x:c r="G13632" s="2">
        <x:v>-5017.4399999999996</x:v>
      </x:c>
      <x:c r="J13632" t="s">
        <x:v>518</x:v>
      </x:c>
      <x:c r="K13632" t="s">
        <x:v>2194</x:v>
      </x:c>
      <x:c r="L13632" t="s">
        <x:v>25</x:v>
      </x:c>
      <x:c r="M13632" t="s">
        <x:v>369</x:v>
      </x:c>
      <x:c r="N13632" t="s">
        <x:v>1391</x:v>
      </x:c>
      <x:c r="O13632" s="3">
        <x:v>0.95</x:v>
      </x:c>
      <x:c r="P13632" s="3">
        <x:v>0</x:v>
      </x:c>
      <x:c r="Q13632" s="3">
        <x:v>0</x:v>
      </x:c>
      <x:c r="R13632" s="3">
        <x:v>0</x:v>
      </x:c>
      <x:c r="S13632" s="3">
        <x:v>0.05</x:v>
      </x:c>
      <x:c r="T13632" s="2">
        <x:f t="shared" si="1067"/>
        <x:v>-4766.57</x:v>
      </x:c>
      <x:c r="U13632" s="2">
        <x:f t="shared" si="1066"/>
        <x:v>0</x:v>
      </x:c>
      <x:c r="V13632" s="2">
        <x:f t="shared" si="1070"/>
        <x:v>0</x:v>
      </x:c>
      <x:c r="W13632" s="2">
        <x:f t="shared" si="1068"/>
        <x:v>0</x:v>
      </x:c>
      <x:c r="X13632" s="2">
        <x:f t="shared" si="1069"/>
        <x:v>-250.86999999999989</x:v>
      </x:c>
    </x:row>
    <x:row r="13633" spans="2:24" hidden="1" x14ac:dyDescent="0.25">
      <x:c r="B13633" t="s">
        <x:v>622</x:v>
      </x:c>
      <x:c r="C13633" t="s">
        <x:v>243</x:v>
      </x:c>
      <x:c r="D13633" t="s">
        <x:v>244</x:v>
      </x:c>
      <x:c r="E13633" t="s">
        <x:v>603</x:v>
      </x:c>
      <x:c r="F13633" t="s">
        <x:v>303</x:v>
      </x:c>
      <x:c r="G13633" s="2">
        <x:v>6984.58</x:v>
      </x:c>
      <x:c r="J13633" t="s">
        <x:v>518</x:v>
      </x:c>
      <x:c r="K13633" t="s">
        <x:v>2194</x:v>
      </x:c>
      <x:c r="L13633" t="s">
        <x:v>25</x:v>
      </x:c>
      <x:c r="M13633" t="s">
        <x:v>605</x:v>
      </x:c>
      <x:c r="N13633" t="s">
        <x:v>1391</x:v>
      </x:c>
      <x:c r="O13633" s="3">
        <x:v>0.95</x:v>
      </x:c>
      <x:c r="P13633" s="3">
        <x:v>0</x:v>
      </x:c>
      <x:c r="Q13633" s="3">
        <x:v>0</x:v>
      </x:c>
      <x:c r="R13633" s="3">
        <x:v>0</x:v>
      </x:c>
      <x:c r="S13633" s="3">
        <x:v>0.05</x:v>
      </x:c>
      <x:c r="T13633" s="2">
        <x:f t="shared" si="1067"/>
        <x:v>6635.35</x:v>
      </x:c>
      <x:c r="U13633" s="2">
        <x:f t="shared" si="1066"/>
        <x:v>0</x:v>
      </x:c>
      <x:c r="V13633" s="2">
        <x:f t="shared" si="1070"/>
        <x:v>0</x:v>
      </x:c>
      <x:c r="W13633" s="2">
        <x:f t="shared" si="1068"/>
        <x:v>0</x:v>
      </x:c>
      <x:c r="X13633" s="2">
        <x:f t="shared" si="1069"/>
        <x:v>349.22999999999956</x:v>
      </x:c>
    </x:row>
    <x:row r="13634" spans="2:24" hidden="1" x14ac:dyDescent="0.25">
      <x:c r="B13634" t="s">
        <x:v>622</x:v>
      </x:c>
      <x:c r="C13634" t="s">
        <x:v>243</x:v>
      </x:c>
      <x:c r="D13634" t="s">
        <x:v>244</x:v>
      </x:c>
      <x:c r="E13634" t="s">
        <x:v>603</x:v>
      </x:c>
      <x:c r="F13634" t="s">
        <x:v>278</x:v>
      </x:c>
      <x:c r="G13634" s="2">
        <x:v>8766.5300000000007</x:v>
      </x:c>
      <x:c r="J13634" t="s">
        <x:v>518</x:v>
      </x:c>
      <x:c r="K13634" t="s">
        <x:v>2194</x:v>
      </x:c>
      <x:c r="L13634" t="s">
        <x:v>25</x:v>
      </x:c>
      <x:c r="M13634" t="s">
        <x:v>606</x:v>
      </x:c>
      <x:c r="N13634" t="s">
        <x:v>1391</x:v>
      </x:c>
      <x:c r="O13634" s="3">
        <x:v>0.95</x:v>
      </x:c>
      <x:c r="P13634" s="3">
        <x:v>0</x:v>
      </x:c>
      <x:c r="Q13634" s="3">
        <x:v>0</x:v>
      </x:c>
      <x:c r="R13634" s="3">
        <x:v>0</x:v>
      </x:c>
      <x:c r="S13634" s="3">
        <x:v>0.05</x:v>
      </x:c>
      <x:c r="T13634" s="2">
        <x:f t="shared" si="1067"/>
        <x:v>8328.2000000000007</x:v>
      </x:c>
      <x:c r="U13634" s="2">
        <x:f t="shared" si="1066"/>
        <x:v>0</x:v>
      </x:c>
      <x:c r="V13634" s="2">
        <x:f t="shared" si="1070"/>
        <x:v>0</x:v>
      </x:c>
      <x:c r="W13634" s="2">
        <x:f t="shared" si="1068"/>
        <x:v>0</x:v>
      </x:c>
      <x:c r="X13634" s="2">
        <x:f t="shared" si="1069"/>
        <x:v>438.32999999999993</x:v>
      </x:c>
    </x:row>
    <x:row r="13635" spans="2:24" hidden="1" x14ac:dyDescent="0.25">
      <x:c r="B13635" t="s">
        <x:v>622</x:v>
      </x:c>
      <x:c r="C13635" t="s">
        <x:v>243</x:v>
      </x:c>
      <x:c r="D13635" t="s">
        <x:v>244</x:v>
      </x:c>
      <x:c r="E13635" t="s">
        <x:v>603</x:v>
      </x:c>
      <x:c r="F13635" t="s">
        <x:v>23</x:v>
      </x:c>
      <x:c r="G13635" s="2">
        <x:v>118070.33</x:v>
      </x:c>
      <x:c r="J13635" t="s">
        <x:v>518</x:v>
      </x:c>
      <x:c r="K13635" t="s">
        <x:v>2194</x:v>
      </x:c>
      <x:c r="L13635" t="s">
        <x:v>25</x:v>
      </x:c>
      <x:c r="M13635" t="s">
        <x:v>604</x:v>
      </x:c>
      <x:c r="N13635" t="s">
        <x:v>1391</x:v>
      </x:c>
      <x:c r="O13635" s="3">
        <x:v>0.95</x:v>
      </x:c>
      <x:c r="P13635" s="3">
        <x:v>0</x:v>
      </x:c>
      <x:c r="Q13635" s="3">
        <x:v>0</x:v>
      </x:c>
      <x:c r="R13635" s="3">
        <x:v>0</x:v>
      </x:c>
      <x:c r="S13635" s="3">
        <x:v>0.05</x:v>
      </x:c>
      <x:c r="T13635" s="2">
        <x:f t="shared" si="1067"/>
        <x:v>112166.81</x:v>
      </x:c>
      <x:c r="U13635" s="2">
        <x:f t="shared" si="1066"/>
        <x:v>0</x:v>
      </x:c>
      <x:c r="V13635" s="2">
        <x:f t="shared" si="1070"/>
        <x:v>0</x:v>
      </x:c>
      <x:c r="W13635" s="2">
        <x:f t="shared" si="1068"/>
        <x:v>0</x:v>
      </x:c>
      <x:c r="X13635" s="2">
        <x:f t="shared" si="1069"/>
        <x:v>5903.5200000000041</x:v>
      </x:c>
    </x:row>
    <x:row r="13636" spans="2:24" hidden="1" x14ac:dyDescent="0.25">
      <x:c r="B13636" t="s">
        <x:v>622</x:v>
      </x:c>
      <x:c r="C13636" t="s">
        <x:v>243</x:v>
      </x:c>
      <x:c r="D13636" t="s">
        <x:v>244</x:v>
      </x:c>
      <x:c r="E13636" t="s">
        <x:v>603</x:v>
      </x:c>
      <x:c r="F13636" t="s">
        <x:v>31</x:v>
      </x:c>
      <x:c r="G13636" s="2">
        <x:v>39139</x:v>
      </x:c>
      <x:c r="J13636" t="s">
        <x:v>518</x:v>
      </x:c>
      <x:c r="K13636" t="s">
        <x:v>2194</x:v>
      </x:c>
      <x:c r="L13636" t="s">
        <x:v>25</x:v>
      </x:c>
      <x:c r="M13636" t="s">
        <x:v>41</x:v>
      </x:c>
      <x:c r="N13636" t="s">
        <x:v>1391</x:v>
      </x:c>
      <x:c r="O13636" s="3">
        <x:v>0.95</x:v>
      </x:c>
      <x:c r="P13636" s="3">
        <x:v>0</x:v>
      </x:c>
      <x:c r="Q13636" s="3">
        <x:v>0</x:v>
      </x:c>
      <x:c r="R13636" s="3">
        <x:v>0</x:v>
      </x:c>
      <x:c r="S13636" s="3">
        <x:v>0.05</x:v>
      </x:c>
      <x:c r="T13636" s="2">
        <x:f t="shared" si="1067"/>
        <x:v>37182.050000000003</x:v>
      </x:c>
      <x:c r="U13636" s="2">
        <x:f t="shared" si="1066"/>
        <x:v>0</x:v>
      </x:c>
      <x:c r="V13636" s="2">
        <x:f t="shared" si="1070"/>
        <x:v>0</x:v>
      </x:c>
      <x:c r="W13636" s="2">
        <x:f t="shared" si="1068"/>
        <x:v>0</x:v>
      </x:c>
      <x:c r="X13636" s="2">
        <x:f t="shared" si="1069"/>
        <x:v>1956.9499999999971</x:v>
      </x:c>
    </x:row>
    <x:row r="13637" spans="2:24" hidden="1" x14ac:dyDescent="0.25">
      <x:c r="B13637" t="s">
        <x:v>622</x:v>
      </x:c>
      <x:c r="C13637" t="s">
        <x:v>243</x:v>
      </x:c>
      <x:c r="D13637" t="s">
        <x:v>244</x:v>
      </x:c>
      <x:c r="E13637" t="s">
        <x:v>603</x:v>
      </x:c>
      <x:c r="F13637" t="s">
        <x:v>31</x:v>
      </x:c>
      <x:c r="G13637" s="2">
        <x:v>13239.97</x:v>
      </x:c>
      <x:c r="J13637" t="s">
        <x:v>518</x:v>
      </x:c>
      <x:c r="K13637" t="s">
        <x:v>2194</x:v>
      </x:c>
      <x:c r="L13637" t="s">
        <x:v>25</x:v>
      </x:c>
      <x:c r="M13637" t="s">
        <x:v>604</x:v>
      </x:c>
      <x:c r="N13637" t="s">
        <x:v>1391</x:v>
      </x:c>
      <x:c r="O13637" s="3">
        <x:v>0.95</x:v>
      </x:c>
      <x:c r="P13637" s="3">
        <x:v>0</x:v>
      </x:c>
      <x:c r="Q13637" s="3">
        <x:v>0</x:v>
      </x:c>
      <x:c r="R13637" s="3">
        <x:v>0</x:v>
      </x:c>
      <x:c r="S13637" s="3">
        <x:v>0.05</x:v>
      </x:c>
      <x:c r="T13637" s="2">
        <x:f t="shared" si="1067"/>
        <x:v>12577.97</x:v>
      </x:c>
      <x:c r="U13637" s="2">
        <x:f t="shared" si="1066"/>
        <x:v>0</x:v>
      </x:c>
      <x:c r="V13637" s="2">
        <x:f t="shared" si="1070"/>
        <x:v>0</x:v>
      </x:c>
      <x:c r="W13637" s="2">
        <x:f t="shared" si="1068"/>
        <x:v>0</x:v>
      </x:c>
      <x:c r="X13637" s="2">
        <x:f t="shared" si="1069"/>
        <x:v>662</x:v>
      </x:c>
    </x:row>
    <x:row r="13638" spans="2:24" hidden="1" x14ac:dyDescent="0.25">
      <x:c r="B13638" t="s">
        <x:v>622</x:v>
      </x:c>
      <x:c r="C13638" t="s">
        <x:v>243</x:v>
      </x:c>
      <x:c r="D13638" t="s">
        <x:v>244</x:v>
      </x:c>
      <x:c r="E13638" t="s">
        <x:v>603</x:v>
      </x:c>
      <x:c r="F13638" t="s">
        <x:v>31</x:v>
      </x:c>
      <x:c r="G13638" s="2">
        <x:v>165274.56</x:v>
      </x:c>
      <x:c r="J13638" t="s">
        <x:v>518</x:v>
      </x:c>
      <x:c r="K13638" t="s">
        <x:v>2194</x:v>
      </x:c>
      <x:c r="L13638" t="s">
        <x:v>25</x:v>
      </x:c>
      <x:c r="M13638" t="s">
        <x:v>610</x:v>
      </x:c>
      <x:c r="N13638" t="s">
        <x:v>1391</x:v>
      </x:c>
      <x:c r="O13638" s="3">
        <x:v>0.95</x:v>
      </x:c>
      <x:c r="P13638" s="3">
        <x:v>0</x:v>
      </x:c>
      <x:c r="Q13638" s="3">
        <x:v>0</x:v>
      </x:c>
      <x:c r="R13638" s="3">
        <x:v>0</x:v>
      </x:c>
      <x:c r="S13638" s="3">
        <x:v>0.05</x:v>
      </x:c>
      <x:c r="T13638" s="2">
        <x:f t="shared" si="1067"/>
        <x:v>157010.82999999999</x:v>
      </x:c>
      <x:c r="U13638" s="2">
        <x:f t="shared" si="1066"/>
        <x:v>0</x:v>
      </x:c>
      <x:c r="V13638" s="2">
        <x:f t="shared" si="1070"/>
        <x:v>0</x:v>
      </x:c>
      <x:c r="W13638" s="2">
        <x:f t="shared" si="1068"/>
        <x:v>0</x:v>
      </x:c>
      <x:c r="X13638" s="2">
        <x:f t="shared" si="1069"/>
        <x:v>8263.7300000000105</x:v>
      </x:c>
    </x:row>
    <x:row r="13639" spans="2:24" hidden="1" x14ac:dyDescent="0.25">
      <x:c r="B13639" t="s">
        <x:v>622</x:v>
      </x:c>
      <x:c r="C13639" t="s">
        <x:v>243</x:v>
      </x:c>
      <x:c r="D13639" t="s">
        <x:v>244</x:v>
      </x:c>
      <x:c r="E13639" t="s">
        <x:v>603</x:v>
      </x:c>
      <x:c r="F13639" t="s">
        <x:v>32</x:v>
      </x:c>
      <x:c r="G13639" s="2">
        <x:v>139.38</x:v>
      </x:c>
      <x:c r="J13639" t="s">
        <x:v>518</x:v>
      </x:c>
      <x:c r="K13639" t="s">
        <x:v>2194</x:v>
      </x:c>
      <x:c r="L13639" t="s">
        <x:v>25</x:v>
      </x:c>
      <x:c r="M13639" t="s">
        <x:v>610</x:v>
      </x:c>
      <x:c r="N13639" t="s">
        <x:v>1391</x:v>
      </x:c>
      <x:c r="O13639" s="3">
        <x:v>0.95</x:v>
      </x:c>
      <x:c r="P13639" s="3">
        <x:v>0</x:v>
      </x:c>
      <x:c r="Q13639" s="3">
        <x:v>0</x:v>
      </x:c>
      <x:c r="R13639" s="3">
        <x:v>0</x:v>
      </x:c>
      <x:c r="S13639" s="3">
        <x:v>0.05</x:v>
      </x:c>
      <x:c r="T13639" s="2">
        <x:f t="shared" si="1067"/>
        <x:v>132.41</x:v>
      </x:c>
      <x:c r="U13639" s="2">
        <x:f t="shared" si="1066"/>
        <x:v>0</x:v>
      </x:c>
      <x:c r="V13639" s="2">
        <x:f t="shared" si="1070"/>
        <x:v>0</x:v>
      </x:c>
      <x:c r="W13639" s="2">
        <x:f t="shared" si="1068"/>
        <x:v>0</x:v>
      </x:c>
      <x:c r="X13639" s="2">
        <x:f t="shared" si="1069"/>
        <x:v>6.9699999999999989</x:v>
      </x:c>
    </x:row>
    <x:row r="13640" spans="2:24" hidden="1" x14ac:dyDescent="0.25">
      <x:c r="B13640" t="s">
        <x:v>622</x:v>
      </x:c>
      <x:c r="C13640" t="s">
        <x:v>243</x:v>
      </x:c>
      <x:c r="D13640" t="s">
        <x:v>244</x:v>
      </x:c>
      <x:c r="E13640" t="s">
        <x:v>603</x:v>
      </x:c>
      <x:c r="F13640" t="s">
        <x:v>211</x:v>
      </x:c>
      <x:c r="G13640" s="2">
        <x:v>1368.74</x:v>
      </x:c>
      <x:c r="J13640" t="s">
        <x:v>518</x:v>
      </x:c>
      <x:c r="K13640" t="s">
        <x:v>2194</x:v>
      </x:c>
      <x:c r="L13640" t="s">
        <x:v>25</x:v>
      </x:c>
      <x:c r="M13640" t="s">
        <x:v>605</x:v>
      </x:c>
      <x:c r="N13640" t="s">
        <x:v>1391</x:v>
      </x:c>
      <x:c r="O13640" s="3">
        <x:v>0.95</x:v>
      </x:c>
      <x:c r="P13640" s="3">
        <x:v>0</x:v>
      </x:c>
      <x:c r="Q13640" s="3">
        <x:v>0</x:v>
      </x:c>
      <x:c r="R13640" s="3">
        <x:v>0</x:v>
      </x:c>
      <x:c r="S13640" s="3">
        <x:v>0.05</x:v>
      </x:c>
      <x:c r="T13640" s="2">
        <x:f t="shared" si="1067"/>
        <x:v>1300.3</x:v>
      </x:c>
      <x:c r="U13640" s="2">
        <x:f t="shared" si="1066"/>
        <x:v>0</x:v>
      </x:c>
      <x:c r="V13640" s="2">
        <x:f t="shared" si="1070"/>
        <x:v>0</x:v>
      </x:c>
      <x:c r="W13640" s="2">
        <x:f t="shared" si="1068"/>
        <x:v>0</x:v>
      </x:c>
      <x:c r="X13640" s="2">
        <x:f t="shared" si="1069"/>
        <x:v>68.440000000000055</x:v>
      </x:c>
    </x:row>
    <x:row r="13641" spans="2:24" hidden="1" x14ac:dyDescent="0.25">
      <x:c r="B13641" t="s">
        <x:v>622</x:v>
      </x:c>
      <x:c r="C13641" t="s">
        <x:v>243</x:v>
      </x:c>
      <x:c r="D13641" t="s">
        <x:v>244</x:v>
      </x:c>
      <x:c r="E13641" t="s">
        <x:v>603</x:v>
      </x:c>
      <x:c r="F13641" t="s">
        <x:v>211</x:v>
      </x:c>
      <x:c r="G13641" s="2">
        <x:v>18911.95</x:v>
      </x:c>
      <x:c r="J13641" t="s">
        <x:v>518</x:v>
      </x:c>
      <x:c r="K13641" t="s">
        <x:v>2194</x:v>
      </x:c>
      <x:c r="L13641" t="s">
        <x:v>25</x:v>
      </x:c>
      <x:c r="M13641" t="s">
        <x:v>1753</x:v>
      </x:c>
      <x:c r="N13641" t="s">
        <x:v>1391</x:v>
      </x:c>
      <x:c r="O13641" s="3">
        <x:v>0.95</x:v>
      </x:c>
      <x:c r="P13641" s="3">
        <x:v>0</x:v>
      </x:c>
      <x:c r="Q13641" s="3">
        <x:v>0</x:v>
      </x:c>
      <x:c r="R13641" s="3">
        <x:v>0</x:v>
      </x:c>
      <x:c r="S13641" s="3">
        <x:v>0.05</x:v>
      </x:c>
      <x:c r="T13641" s="2">
        <x:f t="shared" si="1067"/>
        <x:v>17966.349999999999</x:v>
      </x:c>
      <x:c r="U13641" s="2">
        <x:f t="shared" si="1066"/>
        <x:v>0</x:v>
      </x:c>
      <x:c r="V13641" s="2">
        <x:f t="shared" si="1070"/>
        <x:v>0</x:v>
      </x:c>
      <x:c r="W13641" s="2">
        <x:f t="shared" si="1068"/>
        <x:v>0</x:v>
      </x:c>
      <x:c r="X13641" s="2">
        <x:f t="shared" si="1069"/>
        <x:v>945.60000000000218</x:v>
      </x:c>
    </x:row>
    <x:row r="13642" spans="2:24" hidden="1" x14ac:dyDescent="0.25">
      <x:c r="B13642" t="s">
        <x:v>622</x:v>
      </x:c>
      <x:c r="C13642" t="s">
        <x:v>243</x:v>
      </x:c>
      <x:c r="D13642" t="s">
        <x:v>244</x:v>
      </x:c>
      <x:c r="E13642" t="s">
        <x:v>603</x:v>
      </x:c>
      <x:c r="F13642" t="s">
        <x:v>279</x:v>
      </x:c>
      <x:c r="G13642" s="2">
        <x:v>285296.05</x:v>
      </x:c>
      <x:c r="J13642" t="s">
        <x:v>518</x:v>
      </x:c>
      <x:c r="K13642" t="s">
        <x:v>2194</x:v>
      </x:c>
      <x:c r="L13642" t="s">
        <x:v>25</x:v>
      </x:c>
      <x:c r="M13642" t="s">
        <x:v>610</x:v>
      </x:c>
      <x:c r="N13642" t="s">
        <x:v>1391</x:v>
      </x:c>
      <x:c r="O13642" s="3">
        <x:v>0.95</x:v>
      </x:c>
      <x:c r="P13642" s="3">
        <x:v>0</x:v>
      </x:c>
      <x:c r="Q13642" s="3">
        <x:v>0</x:v>
      </x:c>
      <x:c r="R13642" s="3">
        <x:v>0</x:v>
      </x:c>
      <x:c r="S13642" s="3">
        <x:v>0.05</x:v>
      </x:c>
      <x:c r="T13642" s="2">
        <x:f t="shared" si="1067"/>
        <x:v>271031.25</x:v>
      </x:c>
      <x:c r="U13642" s="2">
        <x:f t="shared" si="1066"/>
        <x:v>0</x:v>
      </x:c>
      <x:c r="V13642" s="2">
        <x:f t="shared" si="1070"/>
        <x:v>0</x:v>
      </x:c>
      <x:c r="W13642" s="2">
        <x:f t="shared" si="1068"/>
        <x:v>0</x:v>
      </x:c>
      <x:c r="X13642" s="2">
        <x:f t="shared" si="1069"/>
        <x:v>14264.799999999988</x:v>
      </x:c>
    </x:row>
    <x:row r="13643" spans="2:24" hidden="1" x14ac:dyDescent="0.25">
      <x:c r="B13643" t="s">
        <x:v>622</x:v>
      </x:c>
      <x:c r="C13643" t="s">
        <x:v>243</x:v>
      </x:c>
      <x:c r="D13643" t="s">
        <x:v>244</x:v>
      </x:c>
      <x:c r="E13643" t="s">
        <x:v>603</x:v>
      </x:c>
      <x:c r="F13643" t="s">
        <x:v>279</x:v>
      </x:c>
      <x:c r="G13643" s="2">
        <x:v>6071.65</x:v>
      </x:c>
      <x:c r="J13643" t="s">
        <x:v>518</x:v>
      </x:c>
      <x:c r="K13643" t="s">
        <x:v>2194</x:v>
      </x:c>
      <x:c r="L13643" t="s">
        <x:v>25</x:v>
      </x:c>
      <x:c r="M13643" t="s">
        <x:v>606</x:v>
      </x:c>
      <x:c r="N13643" t="s">
        <x:v>1391</x:v>
      </x:c>
      <x:c r="O13643" s="3">
        <x:v>0.95</x:v>
      </x:c>
      <x:c r="P13643" s="3">
        <x:v>0</x:v>
      </x:c>
      <x:c r="Q13643" s="3">
        <x:v>0</x:v>
      </x:c>
      <x:c r="R13643" s="3">
        <x:v>0</x:v>
      </x:c>
      <x:c r="S13643" s="3">
        <x:v>0.05</x:v>
      </x:c>
      <x:c r="T13643" s="2">
        <x:f t="shared" si="1067"/>
        <x:v>5768.07</x:v>
      </x:c>
      <x:c r="U13643" s="2">
        <x:f t="shared" si="1066"/>
        <x:v>0</x:v>
      </x:c>
      <x:c r="V13643" s="2">
        <x:f t="shared" si="1070"/>
        <x:v>0</x:v>
      </x:c>
      <x:c r="W13643" s="2">
        <x:f t="shared" si="1068"/>
        <x:v>0</x:v>
      </x:c>
      <x:c r="X13643" s="2">
        <x:f t="shared" si="1069"/>
        <x:v>303.57999999999993</x:v>
      </x:c>
    </x:row>
    <x:row r="13644" spans="2:24" hidden="1" x14ac:dyDescent="0.25">
      <x:c r="B13644" t="s">
        <x:v>622</x:v>
      </x:c>
      <x:c r="C13644" t="s">
        <x:v>243</x:v>
      </x:c>
      <x:c r="D13644" t="s">
        <x:v>244</x:v>
      </x:c>
      <x:c r="E13644" t="s">
        <x:v>603</x:v>
      </x:c>
      <x:c r="F13644" t="s">
        <x:v>290</x:v>
      </x:c>
      <x:c r="G13644" s="2">
        <x:v>-15922.77</x:v>
      </x:c>
      <x:c r="J13644" t="s">
        <x:v>518</x:v>
      </x:c>
      <x:c r="K13644" t="s">
        <x:v>2194</x:v>
      </x:c>
      <x:c r="L13644" t="s">
        <x:v>25</x:v>
      </x:c>
      <x:c r="M13644" t="s">
        <x:v>610</x:v>
      </x:c>
      <x:c r="N13644" t="s">
        <x:v>1391</x:v>
      </x:c>
      <x:c r="O13644" s="3">
        <x:v>0.95</x:v>
      </x:c>
      <x:c r="P13644" s="3">
        <x:v>0</x:v>
      </x:c>
      <x:c r="Q13644" s="3">
        <x:v>0</x:v>
      </x:c>
      <x:c r="R13644" s="3">
        <x:v>0</x:v>
      </x:c>
      <x:c r="S13644" s="3">
        <x:v>0.05</x:v>
      </x:c>
      <x:c r="T13644" s="2">
        <x:f t="shared" si="1067"/>
        <x:v>-15126.63</x:v>
      </x:c>
      <x:c r="U13644" s="2">
        <x:f t="shared" si="1066"/>
        <x:v>0</x:v>
      </x:c>
      <x:c r="V13644" s="2">
        <x:f t="shared" si="1070"/>
        <x:v>0</x:v>
      </x:c>
      <x:c r="W13644" s="2">
        <x:f t="shared" si="1068"/>
        <x:v>0</x:v>
      </x:c>
      <x:c r="X13644" s="2">
        <x:f t="shared" si="1069"/>
        <x:v>-796.14000000000124</x:v>
      </x:c>
    </x:row>
    <x:row r="13645" spans="2:24" hidden="1" x14ac:dyDescent="0.25">
      <x:c r="B13645" t="s">
        <x:v>622</x:v>
      </x:c>
      <x:c r="C13645" t="s">
        <x:v>243</x:v>
      </x:c>
      <x:c r="D13645" t="s">
        <x:v>244</x:v>
      </x:c>
      <x:c r="E13645" t="s">
        <x:v>603</x:v>
      </x:c>
      <x:c r="F13645" t="s">
        <x:v>290</x:v>
      </x:c>
      <x:c r="G13645" s="2">
        <x:v>22050.86</x:v>
      </x:c>
      <x:c r="J13645" t="s">
        <x:v>518</x:v>
      </x:c>
      <x:c r="K13645" t="s">
        <x:v>2194</x:v>
      </x:c>
      <x:c r="L13645" t="s">
        <x:v>25</x:v>
      </x:c>
      <x:c r="M13645" t="s">
        <x:v>605</x:v>
      </x:c>
      <x:c r="N13645" t="s">
        <x:v>1391</x:v>
      </x:c>
      <x:c r="O13645" s="3">
        <x:v>0.95</x:v>
      </x:c>
      <x:c r="P13645" s="3">
        <x:v>0</x:v>
      </x:c>
      <x:c r="Q13645" s="3">
        <x:v>0</x:v>
      </x:c>
      <x:c r="R13645" s="3">
        <x:v>0</x:v>
      </x:c>
      <x:c r="S13645" s="3">
        <x:v>0.05</x:v>
      </x:c>
      <x:c r="T13645" s="2">
        <x:f t="shared" si="1067"/>
        <x:v>20948.32</x:v>
      </x:c>
      <x:c r="U13645" s="2">
        <x:f t="shared" si="1066"/>
        <x:v>0</x:v>
      </x:c>
      <x:c r="V13645" s="2">
        <x:f t="shared" si="1070"/>
        <x:v>0</x:v>
      </x:c>
      <x:c r="W13645" s="2">
        <x:f t="shared" si="1068"/>
        <x:v>0</x:v>
      </x:c>
      <x:c r="X13645" s="2">
        <x:f t="shared" si="1069"/>
        <x:v>1102.5400000000009</x:v>
      </x:c>
    </x:row>
    <x:row r="13646" spans="2:24" hidden="1" x14ac:dyDescent="0.25">
      <x:c r="B13646" t="s">
        <x:v>622</x:v>
      </x:c>
      <x:c r="C13646" t="s">
        <x:v>243</x:v>
      </x:c>
      <x:c r="D13646" t="s">
        <x:v>244</x:v>
      </x:c>
      <x:c r="E13646" t="s">
        <x:v>603</x:v>
      </x:c>
      <x:c r="F13646" t="s">
        <x:v>290</x:v>
      </x:c>
      <x:c r="G13646" s="2">
        <x:v>116312.59</x:v>
      </x:c>
      <x:c r="J13646" t="s">
        <x:v>518</x:v>
      </x:c>
      <x:c r="K13646" t="s">
        <x:v>2194</x:v>
      </x:c>
      <x:c r="L13646" t="s">
        <x:v>25</x:v>
      </x:c>
      <x:c r="M13646" t="s">
        <x:v>606</x:v>
      </x:c>
      <x:c r="N13646" t="s">
        <x:v>1391</x:v>
      </x:c>
      <x:c r="O13646" s="3">
        <x:v>0.95</x:v>
      </x:c>
      <x:c r="P13646" s="3">
        <x:v>0</x:v>
      </x:c>
      <x:c r="Q13646" s="3">
        <x:v>0</x:v>
      </x:c>
      <x:c r="R13646" s="3">
        <x:v>0</x:v>
      </x:c>
      <x:c r="S13646" s="3">
        <x:v>0.05</x:v>
      </x:c>
      <x:c r="T13646" s="2">
        <x:f t="shared" si="1067"/>
        <x:v>110496.96000000001</x:v>
      </x:c>
      <x:c r="U13646" s="2">
        <x:f t="shared" si="1066"/>
        <x:v>0</x:v>
      </x:c>
      <x:c r="V13646" s="2">
        <x:f t="shared" si="1070"/>
        <x:v>0</x:v>
      </x:c>
      <x:c r="W13646" s="2">
        <x:f t="shared" si="1068"/>
        <x:v>0</x:v>
      </x:c>
      <x:c r="X13646" s="2">
        <x:f t="shared" si="1069"/>
        <x:v>5815.6299999999901</x:v>
      </x:c>
    </x:row>
    <x:row r="13647" spans="2:24" hidden="1" x14ac:dyDescent="0.25">
      <x:c r="B13647" t="s">
        <x:v>622</x:v>
      </x:c>
      <x:c r="C13647" t="s">
        <x:v>243</x:v>
      </x:c>
      <x:c r="D13647" t="s">
        <x:v>244</x:v>
      </x:c>
      <x:c r="E13647" t="s">
        <x:v>603</x:v>
      </x:c>
      <x:c r="F13647" t="s">
        <x:v>285</x:v>
      </x:c>
      <x:c r="G13647" s="2">
        <x:v>98016.02</x:v>
      </x:c>
      <x:c r="J13647" t="s">
        <x:v>518</x:v>
      </x:c>
      <x:c r="K13647" t="s">
        <x:v>2194</x:v>
      </x:c>
      <x:c r="L13647" t="s">
        <x:v>25</x:v>
      </x:c>
      <x:c r="M13647" t="s">
        <x:v>606</x:v>
      </x:c>
      <x:c r="N13647" t="s">
        <x:v>1391</x:v>
      </x:c>
      <x:c r="O13647" s="3">
        <x:v>0.95</x:v>
      </x:c>
      <x:c r="P13647" s="3">
        <x:v>0</x:v>
      </x:c>
      <x:c r="Q13647" s="3">
        <x:v>0</x:v>
      </x:c>
      <x:c r="R13647" s="3">
        <x:v>0</x:v>
      </x:c>
      <x:c r="S13647" s="3">
        <x:v>0.05</x:v>
      </x:c>
      <x:c r="T13647" s="2">
        <x:f t="shared" si="1067"/>
        <x:v>93115.22</x:v>
      </x:c>
      <x:c r="U13647" s="2">
        <x:f t="shared" si="1066"/>
        <x:v>0</x:v>
      </x:c>
      <x:c r="V13647" s="2">
        <x:f t="shared" si="1070"/>
        <x:v>0</x:v>
      </x:c>
      <x:c r="W13647" s="2">
        <x:f t="shared" si="1068"/>
        <x:v>0</x:v>
      </x:c>
      <x:c r="X13647" s="2">
        <x:f t="shared" si="1069"/>
        <x:v>4900.8000000000029</x:v>
      </x:c>
    </x:row>
    <x:row r="13648" spans="2:24" hidden="1" x14ac:dyDescent="0.25">
      <x:c r="B13648" t="s">
        <x:v>622</x:v>
      </x:c>
      <x:c r="C13648" t="s">
        <x:v>243</x:v>
      </x:c>
      <x:c r="D13648" t="s">
        <x:v>244</x:v>
      </x:c>
      <x:c r="E13648" t="s">
        <x:v>603</x:v>
      </x:c>
      <x:c r="F13648" t="s">
        <x:v>70</x:v>
      </x:c>
      <x:c r="G13648" s="2">
        <x:v>-22693.82</x:v>
      </x:c>
      <x:c r="J13648" t="s">
        <x:v>518</x:v>
      </x:c>
      <x:c r="K13648" t="s">
        <x:v>2194</x:v>
      </x:c>
      <x:c r="L13648" t="s">
        <x:v>25</x:v>
      </x:c>
      <x:c r="M13648" t="s">
        <x:v>606</x:v>
      </x:c>
      <x:c r="N13648" t="s">
        <x:v>1391</x:v>
      </x:c>
      <x:c r="O13648" s="3">
        <x:v>0.95</x:v>
      </x:c>
      <x:c r="P13648" s="3">
        <x:v>0</x:v>
      </x:c>
      <x:c r="Q13648" s="3">
        <x:v>0</x:v>
      </x:c>
      <x:c r="R13648" s="3">
        <x:v>0</x:v>
      </x:c>
      <x:c r="S13648" s="3">
        <x:v>0.05</x:v>
      </x:c>
      <x:c r="T13648" s="2">
        <x:f t="shared" si="1067"/>
        <x:v>-21559.13</x:v>
      </x:c>
      <x:c r="U13648" s="2">
        <x:f t="shared" si="1066"/>
        <x:v>0</x:v>
      </x:c>
      <x:c r="V13648" s="2">
        <x:f t="shared" si="1070"/>
        <x:v>0</x:v>
      </x:c>
      <x:c r="W13648" s="2">
        <x:f t="shared" si="1068"/>
        <x:v>0</x:v>
      </x:c>
      <x:c r="X13648" s="2">
        <x:f t="shared" si="1069"/>
        <x:v>-1134.6899999999987</x:v>
      </x:c>
    </x:row>
    <x:row r="13649" spans="2:24" hidden="1" x14ac:dyDescent="0.25">
      <x:c r="B13649" t="s">
        <x:v>622</x:v>
      </x:c>
      <x:c r="C13649" t="s">
        <x:v>243</x:v>
      </x:c>
      <x:c r="D13649" t="s">
        <x:v>244</x:v>
      </x:c>
      <x:c r="E13649" t="s">
        <x:v>603</x:v>
      </x:c>
      <x:c r="F13649" t="s">
        <x:v>197</x:v>
      </x:c>
      <x:c r="G13649" s="2">
        <x:v>2943.62</x:v>
      </x:c>
      <x:c r="J13649" t="s">
        <x:v>518</x:v>
      </x:c>
      <x:c r="K13649" t="s">
        <x:v>2194</x:v>
      </x:c>
      <x:c r="L13649" t="s">
        <x:v>25</x:v>
      </x:c>
      <x:c r="M13649" t="s">
        <x:v>606</x:v>
      </x:c>
      <x:c r="N13649" t="s">
        <x:v>1391</x:v>
      </x:c>
      <x:c r="O13649" s="3">
        <x:v>0.95</x:v>
      </x:c>
      <x:c r="P13649" s="3">
        <x:v>0</x:v>
      </x:c>
      <x:c r="Q13649" s="3">
        <x:v>0</x:v>
      </x:c>
      <x:c r="R13649" s="3">
        <x:v>0</x:v>
      </x:c>
      <x:c r="S13649" s="3">
        <x:v>0.05</x:v>
      </x:c>
      <x:c r="T13649" s="2">
        <x:f t="shared" si="1067"/>
        <x:v>2796.44</x:v>
      </x:c>
      <x:c r="U13649" s="2">
        <x:f t="shared" si="1066"/>
        <x:v>0</x:v>
      </x:c>
      <x:c r="V13649" s="2">
        <x:f t="shared" si="1070"/>
        <x:v>0</x:v>
      </x:c>
      <x:c r="W13649" s="2">
        <x:f t="shared" si="1068"/>
        <x:v>0</x:v>
      </x:c>
      <x:c r="X13649" s="2">
        <x:f t="shared" si="1069"/>
        <x:v>147.17999999999984</x:v>
      </x:c>
    </x:row>
    <x:row r="13650" spans="2:24" hidden="1" x14ac:dyDescent="0.25">
      <x:c r="B13650" t="s">
        <x:v>622</x:v>
      </x:c>
      <x:c r="C13650" t="s">
        <x:v>243</x:v>
      </x:c>
      <x:c r="D13650" t="s">
        <x:v>244</x:v>
      </x:c>
      <x:c r="E13650" t="s">
        <x:v>603</x:v>
      </x:c>
      <x:c r="F13650" t="s">
        <x:v>31</x:v>
      </x:c>
      <x:c r="G13650" s="2">
        <x:v>6953.97</x:v>
      </x:c>
      <x:c r="J13650" t="s">
        <x:v>1295</x:v>
      </x:c>
      <x:c r="K13650" t="s">
        <x:v>2195</x:v>
      </x:c>
      <x:c r="L13650" t="s">
        <x:v>25</x:v>
      </x:c>
      <x:c r="M13650" t="s">
        <x:v>604</x:v>
      </x:c>
      <x:c r="N13650" t="s">
        <x:v>1296</x:v>
      </x:c>
      <x:c r="O13650" s="3">
        <x:v>1</x:v>
      </x:c>
      <x:c r="P13650" s="3">
        <x:v>0</x:v>
      </x:c>
      <x:c r="Q13650" s="3">
        <x:v>0</x:v>
      </x:c>
      <x:c r="R13650" s="3">
        <x:v>0</x:v>
      </x:c>
      <x:c r="S13650" s="3">
        <x:v>0</x:v>
      </x:c>
      <x:c r="T13650" s="2">
        <x:f t="shared" si="1067"/>
        <x:v>6953.97</x:v>
      </x:c>
      <x:c r="U13650" s="2">
        <x:f t="shared" si="1066"/>
        <x:v>0</x:v>
      </x:c>
      <x:c r="V13650" s="2">
        <x:f t="shared" si="1070"/>
        <x:v>0</x:v>
      </x:c>
      <x:c r="W13650" s="2">
        <x:f t="shared" si="1068"/>
        <x:v>0</x:v>
      </x:c>
      <x:c r="X13650" s="2">
        <x:f t="shared" si="1069"/>
        <x:v>0</x:v>
      </x:c>
    </x:row>
    <x:row r="13651" spans="2:24" hidden="1" x14ac:dyDescent="0.25">
      <x:c r="B13651" t="s">
        <x:v>622</x:v>
      </x:c>
      <x:c r="C13651" t="s">
        <x:v>243</x:v>
      </x:c>
      <x:c r="D13651" t="s">
        <x:v>244</x:v>
      </x:c>
      <x:c r="E13651" t="s">
        <x:v>603</x:v>
      </x:c>
      <x:c r="F13651" t="s">
        <x:v>31</x:v>
      </x:c>
      <x:c r="G13651" s="2">
        <x:v>6447.08</x:v>
      </x:c>
      <x:c r="J13651" t="s">
        <x:v>1295</x:v>
      </x:c>
      <x:c r="K13651" t="s">
        <x:v>2195</x:v>
      </x:c>
      <x:c r="L13651" t="s">
        <x:v>25</x:v>
      </x:c>
      <x:c r="M13651" t="s">
        <x:v>610</x:v>
      </x:c>
      <x:c r="N13651" t="s">
        <x:v>1296</x:v>
      </x:c>
      <x:c r="O13651" s="3">
        <x:v>1</x:v>
      </x:c>
      <x:c r="P13651" s="3">
        <x:v>0</x:v>
      </x:c>
      <x:c r="Q13651" s="3">
        <x:v>0</x:v>
      </x:c>
      <x:c r="R13651" s="3">
        <x:v>0</x:v>
      </x:c>
      <x:c r="S13651" s="3">
        <x:v>0</x:v>
      </x:c>
      <x:c r="T13651" s="2">
        <x:f t="shared" si="1067"/>
        <x:v>6447.08</x:v>
      </x:c>
      <x:c r="U13651" s="2">
        <x:f t="shared" si="1066"/>
        <x:v>0</x:v>
      </x:c>
      <x:c r="V13651" s="2">
        <x:f t="shared" si="1070"/>
        <x:v>0</x:v>
      </x:c>
      <x:c r="W13651" s="2">
        <x:f t="shared" si="1068"/>
        <x:v>0</x:v>
      </x:c>
      <x:c r="X13651" s="2">
        <x:f t="shared" si="1069"/>
        <x:v>0</x:v>
      </x:c>
    </x:row>
    <x:row r="13652" spans="2:24" hidden="1" x14ac:dyDescent="0.25">
      <x:c r="B13652" t="s">
        <x:v>622</x:v>
      </x:c>
      <x:c r="C13652" t="s">
        <x:v>243</x:v>
      </x:c>
      <x:c r="D13652" t="s">
        <x:v>244</x:v>
      </x:c>
      <x:c r="E13652" t="s">
        <x:v>603</x:v>
      </x:c>
      <x:c r="F13652" t="s">
        <x:v>32</x:v>
      </x:c>
      <x:c r="G13652" s="2">
        <x:v>20.78</x:v>
      </x:c>
      <x:c r="J13652" t="s">
        <x:v>1295</x:v>
      </x:c>
      <x:c r="K13652" t="s">
        <x:v>2195</x:v>
      </x:c>
      <x:c r="L13652" t="s">
        <x:v>25</x:v>
      </x:c>
      <x:c r="M13652" t="s">
        <x:v>611</x:v>
      </x:c>
      <x:c r="N13652" t="s">
        <x:v>1296</x:v>
      </x:c>
      <x:c r="O13652" s="3">
        <x:v>1</x:v>
      </x:c>
      <x:c r="P13652" s="3">
        <x:v>0</x:v>
      </x:c>
      <x:c r="Q13652" s="3">
        <x:v>0</x:v>
      </x:c>
      <x:c r="R13652" s="3">
        <x:v>0</x:v>
      </x:c>
      <x:c r="S13652" s="3">
        <x:v>0</x:v>
      </x:c>
      <x:c r="T13652" s="2">
        <x:f t="shared" si="1067"/>
        <x:v>20.78</x:v>
      </x:c>
      <x:c r="U13652" s="2">
        <x:f t="shared" si="1066"/>
        <x:v>0</x:v>
      </x:c>
      <x:c r="V13652" s="2">
        <x:f t="shared" si="1070"/>
        <x:v>0</x:v>
      </x:c>
      <x:c r="W13652" s="2">
        <x:f t="shared" si="1068"/>
        <x:v>0</x:v>
      </x:c>
      <x:c r="X13652" s="2">
        <x:f t="shared" si="1069"/>
        <x:v>0</x:v>
      </x:c>
    </x:row>
    <x:row r="13653" spans="2:24" hidden="1" x14ac:dyDescent="0.25">
      <x:c r="B13653" t="s">
        <x:v>622</x:v>
      </x:c>
      <x:c r="C13653" t="s">
        <x:v>243</x:v>
      </x:c>
      <x:c r="D13653" t="s">
        <x:v>244</x:v>
      </x:c>
      <x:c r="E13653" t="s">
        <x:v>603</x:v>
      </x:c>
      <x:c r="F13653" t="s">
        <x:v>211</x:v>
      </x:c>
      <x:c r="G13653" s="2">
        <x:v>3984.34</x:v>
      </x:c>
      <x:c r="J13653" t="s">
        <x:v>1295</x:v>
      </x:c>
      <x:c r="K13653" t="s">
        <x:v>2195</x:v>
      </x:c>
      <x:c r="L13653" t="s">
        <x:v>25</x:v>
      </x:c>
      <x:c r="M13653" t="s">
        <x:v>604</x:v>
      </x:c>
      <x:c r="N13653" t="s">
        <x:v>1296</x:v>
      </x:c>
      <x:c r="O13653" s="3">
        <x:v>1</x:v>
      </x:c>
      <x:c r="P13653" s="3">
        <x:v>0</x:v>
      </x:c>
      <x:c r="Q13653" s="3">
        <x:v>0</x:v>
      </x:c>
      <x:c r="R13653" s="3">
        <x:v>0</x:v>
      </x:c>
      <x:c r="S13653" s="3">
        <x:v>0</x:v>
      </x:c>
      <x:c r="T13653" s="2">
        <x:f t="shared" si="1067"/>
        <x:v>3984.34</x:v>
      </x:c>
      <x:c r="U13653" s="2">
        <x:f t="shared" si="1066"/>
        <x:v>0</x:v>
      </x:c>
      <x:c r="V13653" s="2">
        <x:f t="shared" si="1070"/>
        <x:v>0</x:v>
      </x:c>
      <x:c r="W13653" s="2">
        <x:f t="shared" si="1068"/>
        <x:v>0</x:v>
      </x:c>
      <x:c r="X13653" s="2">
        <x:f t="shared" si="1069"/>
        <x:v>0</x:v>
      </x:c>
    </x:row>
    <x:row r="13654" spans="2:24" hidden="1" x14ac:dyDescent="0.25">
      <x:c r="B13654" t="s">
        <x:v>622</x:v>
      </x:c>
      <x:c r="C13654" t="s">
        <x:v>243</x:v>
      </x:c>
      <x:c r="D13654" t="s">
        <x:v>244</x:v>
      </x:c>
      <x:c r="E13654" t="s">
        <x:v>603</x:v>
      </x:c>
      <x:c r="F13654" t="s">
        <x:v>103</x:v>
      </x:c>
      <x:c r="G13654" s="2">
        <x:v>-3499.5</x:v>
      </x:c>
      <x:c r="J13654" t="s">
        <x:v>1295</x:v>
      </x:c>
      <x:c r="K13654" t="s">
        <x:v>2195</x:v>
      </x:c>
      <x:c r="L13654" t="s">
        <x:v>25</x:v>
      </x:c>
      <x:c r="M13654" t="s">
        <x:v>604</x:v>
      </x:c>
      <x:c r="N13654" t="s">
        <x:v>1296</x:v>
      </x:c>
      <x:c r="O13654" s="3">
        <x:v>1</x:v>
      </x:c>
      <x:c r="P13654" s="3">
        <x:v>0</x:v>
      </x:c>
      <x:c r="Q13654" s="3">
        <x:v>0</x:v>
      </x:c>
      <x:c r="R13654" s="3">
        <x:v>0</x:v>
      </x:c>
      <x:c r="S13654" s="3">
        <x:v>0</x:v>
      </x:c>
      <x:c r="T13654" s="2">
        <x:f t="shared" si="1067"/>
        <x:v>-3499.5</x:v>
      </x:c>
      <x:c r="U13654" s="2">
        <x:f t="shared" si="1066"/>
        <x:v>0</x:v>
      </x:c>
      <x:c r="V13654" s="2">
        <x:f t="shared" si="1070"/>
        <x:v>0</x:v>
      </x:c>
      <x:c r="W13654" s="2">
        <x:f t="shared" si="1068"/>
        <x:v>0</x:v>
      </x:c>
      <x:c r="X13654" s="2">
        <x:f t="shared" si="1069"/>
        <x:v>0</x:v>
      </x:c>
    </x:row>
    <x:row r="13655" spans="2:24" hidden="1" x14ac:dyDescent="0.25">
      <x:c r="B13655" t="s">
        <x:v>622</x:v>
      </x:c>
      <x:c r="C13655" t="s">
        <x:v>243</x:v>
      </x:c>
      <x:c r="D13655" t="s">
        <x:v>244</x:v>
      </x:c>
      <x:c r="E13655" t="s">
        <x:v>603</x:v>
      </x:c>
      <x:c r="F13655" t="s">
        <x:v>31</x:v>
      </x:c>
      <x:c r="G13655" s="2">
        <x:v>7298.03</x:v>
      </x:c>
      <x:c r="J13655" t="s">
        <x:v>144</x:v>
      </x:c>
      <x:c r="K13655" t="s">
        <x:v>1793</x:v>
      </x:c>
      <x:c r="L13655" t="s">
        <x:v>25</x:v>
      </x:c>
      <x:c r="M13655" t="s">
        <x:v>604</x:v>
      </x:c>
      <x:c r="N13655" t="s">
        <x:v>1392</x:v>
      </x:c>
      <x:c r="O13655" s="3">
        <x:v>0</x:v>
      </x:c>
      <x:c r="P13655" s="3">
        <x:v>1</x:v>
      </x:c>
      <x:c r="Q13655" s="3">
        <x:v>0</x:v>
      </x:c>
      <x:c r="R13655" s="3">
        <x:v>0</x:v>
      </x:c>
      <x:c r="S13655" s="3">
        <x:v>0</x:v>
      </x:c>
      <x:c r="T13655" s="2">
        <x:f t="shared" si="1067"/>
        <x:v>0</x:v>
      </x:c>
      <x:c r="U13655" s="2">
        <x:f t="shared" si="1066"/>
        <x:v>7298.03</x:v>
      </x:c>
      <x:c r="V13655" s="2">
        <x:f t="shared" si="1070"/>
        <x:v>0</x:v>
      </x:c>
      <x:c r="W13655" s="2">
        <x:f t="shared" si="1068"/>
        <x:v>0</x:v>
      </x:c>
      <x:c r="X13655" s="2">
        <x:f t="shared" si="1069"/>
        <x:v>0</x:v>
      </x:c>
    </x:row>
    <x:row r="13656" spans="2:24" hidden="1" x14ac:dyDescent="0.25">
      <x:c r="B13656" t="s">
        <x:v>622</x:v>
      </x:c>
      <x:c r="C13656" t="s">
        <x:v>243</x:v>
      </x:c>
      <x:c r="D13656" t="s">
        <x:v>244</x:v>
      </x:c>
      <x:c r="E13656" t="s">
        <x:v>603</x:v>
      </x:c>
      <x:c r="F13656" t="s">
        <x:v>281</x:v>
      </x:c>
      <x:c r="G13656" s="2">
        <x:v>5677.44</x:v>
      </x:c>
      <x:c r="J13656" t="s">
        <x:v>144</x:v>
      </x:c>
      <x:c r="K13656" t="s">
        <x:v>1793</x:v>
      </x:c>
      <x:c r="L13656" t="s">
        <x:v>25</x:v>
      </x:c>
      <x:c r="M13656" t="s">
        <x:v>41</x:v>
      </x:c>
      <x:c r="N13656" t="s">
        <x:v>1392</x:v>
      </x:c>
      <x:c r="O13656" s="3">
        <x:v>0</x:v>
      </x:c>
      <x:c r="P13656" s="3">
        <x:v>1</x:v>
      </x:c>
      <x:c r="Q13656" s="3">
        <x:v>0</x:v>
      </x:c>
      <x:c r="R13656" s="3">
        <x:v>0</x:v>
      </x:c>
      <x:c r="S13656" s="3">
        <x:v>0</x:v>
      </x:c>
      <x:c r="T13656" s="2">
        <x:f t="shared" si="1067"/>
        <x:v>0</x:v>
      </x:c>
      <x:c r="U13656" s="2">
        <x:f t="shared" si="1066"/>
        <x:v>5677.44</x:v>
      </x:c>
      <x:c r="V13656" s="2">
        <x:f t="shared" si="1070"/>
        <x:v>0</x:v>
      </x:c>
      <x:c r="W13656" s="2">
        <x:f t="shared" si="1068"/>
        <x:v>0</x:v>
      </x:c>
      <x:c r="X13656" s="2">
        <x:f t="shared" si="1069"/>
        <x:v>0</x:v>
      </x:c>
    </x:row>
    <x:row r="13657" spans="2:24" hidden="1" x14ac:dyDescent="0.25">
      <x:c r="B13657" t="s">
        <x:v>622</x:v>
      </x:c>
      <x:c r="C13657" t="s">
        <x:v>243</x:v>
      </x:c>
      <x:c r="D13657" t="s">
        <x:v>244</x:v>
      </x:c>
      <x:c r="E13657" t="s">
        <x:v>603</x:v>
      </x:c>
      <x:c r="F13657" t="s">
        <x:v>283</x:v>
      </x:c>
      <x:c r="G13657" s="2">
        <x:v>5987.2</x:v>
      </x:c>
      <x:c r="J13657" t="s">
        <x:v>144</x:v>
      </x:c>
      <x:c r="K13657" t="s">
        <x:v>1793</x:v>
      </x:c>
      <x:c r="L13657" t="s">
        <x:v>25</x:v>
      </x:c>
      <x:c r="M13657" t="s">
        <x:v>605</x:v>
      </x:c>
      <x:c r="N13657" t="s">
        <x:v>1392</x:v>
      </x:c>
      <x:c r="O13657" s="3">
        <x:v>0</x:v>
      </x:c>
      <x:c r="P13657" s="3">
        <x:v>1</x:v>
      </x:c>
      <x:c r="Q13657" s="3">
        <x:v>0</x:v>
      </x:c>
      <x:c r="R13657" s="3">
        <x:v>0</x:v>
      </x:c>
      <x:c r="S13657" s="3">
        <x:v>0</x:v>
      </x:c>
      <x:c r="T13657" s="2">
        <x:f t="shared" si="1067"/>
        <x:v>0</x:v>
      </x:c>
      <x:c r="U13657" s="2">
        <x:f t="shared" si="1066"/>
        <x:v>5987.2</x:v>
      </x:c>
      <x:c r="V13657" s="2">
        <x:f t="shared" si="1070"/>
        <x:v>0</x:v>
      </x:c>
      <x:c r="W13657" s="2">
        <x:f t="shared" si="1068"/>
        <x:v>0</x:v>
      </x:c>
      <x:c r="X13657" s="2">
        <x:f t="shared" si="1069"/>
        <x:v>0</x:v>
      </x:c>
    </x:row>
    <x:row r="13658" spans="2:24" hidden="1" x14ac:dyDescent="0.25">
      <x:c r="B13658" t="s">
        <x:v>622</x:v>
      </x:c>
      <x:c r="C13658" t="s">
        <x:v>243</x:v>
      </x:c>
      <x:c r="D13658" t="s">
        <x:v>244</x:v>
      </x:c>
      <x:c r="E13658" t="s">
        <x:v>603</x:v>
      </x:c>
      <x:c r="F13658" t="s">
        <x:v>285</x:v>
      </x:c>
      <x:c r="G13658" s="2">
        <x:v>30019.74</x:v>
      </x:c>
      <x:c r="J13658" t="s">
        <x:v>144</x:v>
      </x:c>
      <x:c r="K13658" t="s">
        <x:v>1793</x:v>
      </x:c>
      <x:c r="L13658" t="s">
        <x:v>25</x:v>
      </x:c>
      <x:c r="M13658" t="s">
        <x:v>605</x:v>
      </x:c>
      <x:c r="N13658" t="s">
        <x:v>1392</x:v>
      </x:c>
      <x:c r="O13658" s="3">
        <x:v>0</x:v>
      </x:c>
      <x:c r="P13658" s="3">
        <x:v>1</x:v>
      </x:c>
      <x:c r="Q13658" s="3">
        <x:v>0</x:v>
      </x:c>
      <x:c r="R13658" s="3">
        <x:v>0</x:v>
      </x:c>
      <x:c r="S13658" s="3">
        <x:v>0</x:v>
      </x:c>
      <x:c r="T13658" s="2">
        <x:f t="shared" si="1067"/>
        <x:v>0</x:v>
      </x:c>
      <x:c r="U13658" s="2">
        <x:f t="shared" si="1066"/>
        <x:v>30019.74</x:v>
      </x:c>
      <x:c r="V13658" s="2">
        <x:f t="shared" si="1070"/>
        <x:v>0</x:v>
      </x:c>
      <x:c r="W13658" s="2">
        <x:f t="shared" si="1068"/>
        <x:v>0</x:v>
      </x:c>
      <x:c r="X13658" s="2">
        <x:f t="shared" si="1069"/>
        <x:v>0</x:v>
      </x:c>
    </x:row>
    <x:row r="13659" spans="2:24" hidden="1" x14ac:dyDescent="0.25">
      <x:c r="B13659" t="s">
        <x:v>622</x:v>
      </x:c>
      <x:c r="C13659" t="s">
        <x:v>243</x:v>
      </x:c>
      <x:c r="D13659" t="s">
        <x:v>244</x:v>
      </x:c>
      <x:c r="E13659" t="s">
        <x:v>603</x:v>
      </x:c>
      <x:c r="F13659" t="s">
        <x:v>70</x:v>
      </x:c>
      <x:c r="G13659" s="2">
        <x:v>-8047.3</x:v>
      </x:c>
      <x:c r="J13659" t="s">
        <x:v>144</x:v>
      </x:c>
      <x:c r="K13659" t="s">
        <x:v>1793</x:v>
      </x:c>
      <x:c r="L13659" t="s">
        <x:v>25</x:v>
      </x:c>
      <x:c r="M13659" t="s">
        <x:v>605</x:v>
      </x:c>
      <x:c r="N13659" t="s">
        <x:v>1392</x:v>
      </x:c>
      <x:c r="O13659" s="3">
        <x:v>0</x:v>
      </x:c>
      <x:c r="P13659" s="3">
        <x:v>1</x:v>
      </x:c>
      <x:c r="Q13659" s="3">
        <x:v>0</x:v>
      </x:c>
      <x:c r="R13659" s="3">
        <x:v>0</x:v>
      </x:c>
      <x:c r="S13659" s="3">
        <x:v>0</x:v>
      </x:c>
      <x:c r="T13659" s="2">
        <x:f t="shared" si="1067"/>
        <x:v>0</x:v>
      </x:c>
      <x:c r="U13659" s="2">
        <x:f t="shared" si="1066"/>
        <x:v>-8047.3</x:v>
      </x:c>
      <x:c r="V13659" s="2">
        <x:f t="shared" si="1070"/>
        <x:v>0</x:v>
      </x:c>
      <x:c r="W13659" s="2">
        <x:f t="shared" si="1068"/>
        <x:v>0</x:v>
      </x:c>
      <x:c r="X13659" s="2">
        <x:f t="shared" si="1069"/>
        <x:v>0</x:v>
      </x:c>
    </x:row>
    <x:row r="13660" spans="2:24" hidden="1" x14ac:dyDescent="0.25">
      <x:c r="B13660" t="s">
        <x:v>622</x:v>
      </x:c>
      <x:c r="C13660" t="s">
        <x:v>243</x:v>
      </x:c>
      <x:c r="D13660" t="s">
        <x:v>244</x:v>
      </x:c>
      <x:c r="E13660" t="s">
        <x:v>603</x:v>
      </x:c>
      <x:c r="F13660" t="s">
        <x:v>31</x:v>
      </x:c>
      <x:c r="G13660" s="2">
        <x:v>18740.8</x:v>
      </x:c>
      <x:c r="J13660" t="s">
        <x:v>1297</x:v>
      </x:c>
      <x:c r="K13660" t="s">
        <x:v>2196</x:v>
      </x:c>
      <x:c r="L13660" t="s">
        <x:v>25</x:v>
      </x:c>
      <x:c r="M13660" t="s">
        <x:v>610</x:v>
      </x:c>
      <x:c r="N13660" t="s">
        <x:v>1298</x:v>
      </x:c>
      <x:c r="O13660" s="3">
        <x:v>1</x:v>
      </x:c>
      <x:c r="P13660" s="3">
        <x:v>0</x:v>
      </x:c>
      <x:c r="Q13660" s="3">
        <x:v>0</x:v>
      </x:c>
      <x:c r="R13660" s="3">
        <x:v>0</x:v>
      </x:c>
      <x:c r="S13660" s="3">
        <x:v>0</x:v>
      </x:c>
      <x:c r="T13660" s="2">
        <x:f t="shared" si="1067"/>
        <x:v>18740.8</x:v>
      </x:c>
      <x:c r="U13660" s="2">
        <x:f t="shared" si="1066"/>
        <x:v>0</x:v>
      </x:c>
      <x:c r="V13660" s="2">
        <x:f t="shared" si="1070"/>
        <x:v>0</x:v>
      </x:c>
      <x:c r="W13660" s="2">
        <x:f t="shared" si="1068"/>
        <x:v>0</x:v>
      </x:c>
      <x:c r="X13660" s="2">
        <x:f t="shared" si="1069"/>
        <x:v>0</x:v>
      </x:c>
    </x:row>
    <x:row r="13661" spans="2:24" hidden="1" x14ac:dyDescent="0.25">
      <x:c r="B13661" t="s">
        <x:v>622</x:v>
      </x:c>
      <x:c r="C13661" t="s">
        <x:v>243</x:v>
      </x:c>
      <x:c r="D13661" t="s">
        <x:v>244</x:v>
      </x:c>
      <x:c r="E13661" t="s">
        <x:v>603</x:v>
      </x:c>
      <x:c r="F13661" t="s">
        <x:v>32</x:v>
      </x:c>
      <x:c r="G13661" s="2">
        <x:v>-2452.02</x:v>
      </x:c>
      <x:c r="J13661" t="s">
        <x:v>1297</x:v>
      </x:c>
      <x:c r="K13661" t="s">
        <x:v>2196</x:v>
      </x:c>
      <x:c r="L13661" t="s">
        <x:v>25</x:v>
      </x:c>
      <x:c r="M13661" t="s">
        <x:v>610</x:v>
      </x:c>
      <x:c r="N13661" t="s">
        <x:v>1298</x:v>
      </x:c>
      <x:c r="O13661" s="3">
        <x:v>1</x:v>
      </x:c>
      <x:c r="P13661" s="3">
        <x:v>0</x:v>
      </x:c>
      <x:c r="Q13661" s="3">
        <x:v>0</x:v>
      </x:c>
      <x:c r="R13661" s="3">
        <x:v>0</x:v>
      </x:c>
      <x:c r="S13661" s="3">
        <x:v>0</x:v>
      </x:c>
      <x:c r="T13661" s="2">
        <x:f t="shared" si="1067"/>
        <x:v>-2452.02</x:v>
      </x:c>
      <x:c r="U13661" s="2">
        <x:f t="shared" si="1066"/>
        <x:v>0</x:v>
      </x:c>
      <x:c r="V13661" s="2">
        <x:f t="shared" si="1070"/>
        <x:v>0</x:v>
      </x:c>
      <x:c r="W13661" s="2">
        <x:f t="shared" si="1068"/>
        <x:v>0</x:v>
      </x:c>
      <x:c r="X13661" s="2">
        <x:f t="shared" si="1069"/>
        <x:v>0</x:v>
      </x:c>
    </x:row>
    <x:row r="13662" spans="2:24" hidden="1" x14ac:dyDescent="0.25">
      <x:c r="B13662" t="s">
        <x:v>622</x:v>
      </x:c>
      <x:c r="C13662" t="s">
        <x:v>243</x:v>
      </x:c>
      <x:c r="D13662" t="s">
        <x:v>244</x:v>
      </x:c>
      <x:c r="E13662" t="s">
        <x:v>603</x:v>
      </x:c>
      <x:c r="F13662" t="s">
        <x:v>23</x:v>
      </x:c>
      <x:c r="G13662" s="2">
        <x:v>14799.26</x:v>
      </x:c>
      <x:c r="J13662" t="s">
        <x:v>341</x:v>
      </x:c>
      <x:c r="K13662" t="s">
        <x:v>1795</x:v>
      </x:c>
      <x:c r="L13662" t="s">
        <x:v>25</x:v>
      </x:c>
      <x:c r="M13662" t="s">
        <x:v>369</x:v>
      </x:c>
      <x:c r="N13662" t="s">
        <x:v>1393</x:v>
      </x:c>
      <x:c r="O13662" s="3">
        <x:v>0.22</x:v>
      </x:c>
      <x:c r="P13662" s="3">
        <x:v>0.66200000000000003</x:v>
      </x:c>
      <x:c r="Q13662" s="3">
        <x:v>7.0999999999999994E-2</x:v>
      </x:c>
      <x:c r="R13662" s="3">
        <x:v>0</x:v>
      </x:c>
      <x:c r="S13662" s="3">
        <x:v>4.7E-2</x:v>
      </x:c>
      <x:c r="T13662" s="2">
        <x:f t="shared" si="1067"/>
        <x:v>3255.84</x:v>
      </x:c>
      <x:c r="U13662" s="2">
        <x:f t="shared" si="1066"/>
        <x:v>9797.11</x:v>
      </x:c>
      <x:c r="V13662" s="2">
        <x:f t="shared" si="1070"/>
        <x:v>1050.75</x:v>
      </x:c>
      <x:c r="W13662" s="2">
        <x:f t="shared" si="1068"/>
        <x:v>0</x:v>
      </x:c>
      <x:c r="X13662" s="2">
        <x:f t="shared" si="1069"/>
        <x:v>695.55999999999949</x:v>
      </x:c>
    </x:row>
    <x:row r="13663" spans="2:24" hidden="1" x14ac:dyDescent="0.25">
      <x:c r="B13663" t="s">
        <x:v>622</x:v>
      </x:c>
      <x:c r="C13663" t="s">
        <x:v>243</x:v>
      </x:c>
      <x:c r="D13663" t="s">
        <x:v>244</x:v>
      </x:c>
      <x:c r="E13663" t="s">
        <x:v>603</x:v>
      </x:c>
      <x:c r="F13663" t="s">
        <x:v>31</x:v>
      </x:c>
      <x:c r="G13663" s="2">
        <x:v>5881.36</x:v>
      </x:c>
      <x:c r="J13663" t="s">
        <x:v>341</x:v>
      </x:c>
      <x:c r="K13663" t="s">
        <x:v>1795</x:v>
      </x:c>
      <x:c r="L13663" t="s">
        <x:v>25</x:v>
      </x:c>
      <x:c r="M13663" t="s">
        <x:v>604</x:v>
      </x:c>
      <x:c r="N13663" t="s">
        <x:v>1393</x:v>
      </x:c>
      <x:c r="O13663" s="3">
        <x:v>0.22</x:v>
      </x:c>
      <x:c r="P13663" s="3">
        <x:v>0.66200000000000003</x:v>
      </x:c>
      <x:c r="Q13663" s="3">
        <x:v>7.0999999999999994E-2</x:v>
      </x:c>
      <x:c r="R13663" s="3">
        <x:v>0</x:v>
      </x:c>
      <x:c r="S13663" s="3">
        <x:v>4.7E-2</x:v>
      </x:c>
      <x:c r="T13663" s="2">
        <x:f t="shared" si="1067"/>
        <x:v>1293.9000000000001</x:v>
      </x:c>
      <x:c r="U13663" s="2">
        <x:f t="shared" si="1066"/>
        <x:v>3893.46</x:v>
      </x:c>
      <x:c r="V13663" s="2">
        <x:f t="shared" si="1070"/>
        <x:v>417.58</x:v>
      </x:c>
      <x:c r="W13663" s="2">
        <x:f t="shared" si="1068"/>
        <x:v>0</x:v>
      </x:c>
      <x:c r="X13663" s="2">
        <x:f t="shared" si="1069"/>
        <x:v>276.41999999999911</x:v>
      </x:c>
    </x:row>
    <x:row r="13664" spans="2:24" hidden="1" x14ac:dyDescent="0.25">
      <x:c r="B13664" t="s">
        <x:v>622</x:v>
      </x:c>
      <x:c r="C13664" t="s">
        <x:v>243</x:v>
      </x:c>
      <x:c r="D13664" t="s">
        <x:v>244</x:v>
      </x:c>
      <x:c r="E13664" t="s">
        <x:v>603</x:v>
      </x:c>
      <x:c r="F13664" t="s">
        <x:v>31</x:v>
      </x:c>
      <x:c r="G13664" s="2">
        <x:v>12357.6</x:v>
      </x:c>
      <x:c r="J13664" t="s">
        <x:v>341</x:v>
      </x:c>
      <x:c r="K13664" t="s">
        <x:v>1795</x:v>
      </x:c>
      <x:c r="L13664" t="s">
        <x:v>25</x:v>
      </x:c>
      <x:c r="M13664" t="s">
        <x:v>610</x:v>
      </x:c>
      <x:c r="N13664" t="s">
        <x:v>1393</x:v>
      </x:c>
      <x:c r="O13664" s="3">
        <x:v>0.22</x:v>
      </x:c>
      <x:c r="P13664" s="3">
        <x:v>0.66200000000000003</x:v>
      </x:c>
      <x:c r="Q13664" s="3">
        <x:v>7.0999999999999994E-2</x:v>
      </x:c>
      <x:c r="R13664" s="3">
        <x:v>0</x:v>
      </x:c>
      <x:c r="S13664" s="3">
        <x:v>4.7E-2</x:v>
      </x:c>
      <x:c r="T13664" s="2">
        <x:f t="shared" si="1067"/>
        <x:v>2718.67</x:v>
      </x:c>
      <x:c r="U13664" s="2">
        <x:f t="shared" si="1066"/>
        <x:v>8180.73</x:v>
      </x:c>
      <x:c r="V13664" s="2">
        <x:f t="shared" si="1070"/>
        <x:v>877.39</x:v>
      </x:c>
      <x:c r="W13664" s="2">
        <x:f t="shared" si="1068"/>
        <x:v>0</x:v>
      </x:c>
      <x:c r="X13664" s="2">
        <x:f t="shared" si="1069"/>
        <x:v>580.81000000000074</x:v>
      </x:c>
    </x:row>
    <x:row r="13665" spans="2:24" hidden="1" x14ac:dyDescent="0.25">
      <x:c r="B13665" t="s">
        <x:v>622</x:v>
      </x:c>
      <x:c r="C13665" t="s">
        <x:v>243</x:v>
      </x:c>
      <x:c r="D13665" t="s">
        <x:v>244</x:v>
      </x:c>
      <x:c r="E13665" t="s">
        <x:v>603</x:v>
      </x:c>
      <x:c r="F13665" t="s">
        <x:v>33</x:v>
      </x:c>
      <x:c r="G13665" s="2">
        <x:v>-5466.5</x:v>
      </x:c>
      <x:c r="J13665" t="s">
        <x:v>341</x:v>
      </x:c>
      <x:c r="K13665" t="s">
        <x:v>1795</x:v>
      </x:c>
      <x:c r="L13665" t="s">
        <x:v>25</x:v>
      </x:c>
      <x:c r="M13665" t="s">
        <x:v>610</x:v>
      </x:c>
      <x:c r="N13665" t="s">
        <x:v>1393</x:v>
      </x:c>
      <x:c r="O13665" s="3">
        <x:v>0.22</x:v>
      </x:c>
      <x:c r="P13665" s="3">
        <x:v>0.66200000000000003</x:v>
      </x:c>
      <x:c r="Q13665" s="3">
        <x:v>7.0999999999999994E-2</x:v>
      </x:c>
      <x:c r="R13665" s="3">
        <x:v>0</x:v>
      </x:c>
      <x:c r="S13665" s="3">
        <x:v>4.7E-2</x:v>
      </x:c>
      <x:c r="T13665" s="2">
        <x:f t="shared" si="1067"/>
        <x:v>-1202.6300000000001</x:v>
      </x:c>
      <x:c r="U13665" s="2">
        <x:f t="shared" si="1066"/>
        <x:v>-3618.82</x:v>
      </x:c>
      <x:c r="V13665" s="2">
        <x:f t="shared" si="1070"/>
        <x:v>-388.12</x:v>
      </x:c>
      <x:c r="W13665" s="2">
        <x:f t="shared" si="1068"/>
        <x:v>0</x:v>
      </x:c>
      <x:c r="X13665" s="2">
        <x:f t="shared" si="1069"/>
        <x:v>-256.92999999999972</x:v>
      </x:c>
    </x:row>
    <x:row r="13666" spans="2:24" hidden="1" x14ac:dyDescent="0.25">
      <x:c r="B13666" t="s">
        <x:v>622</x:v>
      </x:c>
      <x:c r="C13666" t="s">
        <x:v>243</x:v>
      </x:c>
      <x:c r="D13666" t="s">
        <x:v>244</x:v>
      </x:c>
      <x:c r="E13666" t="s">
        <x:v>603</x:v>
      </x:c>
      <x:c r="F13666" t="s">
        <x:v>211</x:v>
      </x:c>
      <x:c r="G13666" s="2">
        <x:v>3499.5</x:v>
      </x:c>
      <x:c r="J13666" t="s">
        <x:v>341</x:v>
      </x:c>
      <x:c r="K13666" t="s">
        <x:v>1795</x:v>
      </x:c>
      <x:c r="L13666" t="s">
        <x:v>25</x:v>
      </x:c>
      <x:c r="M13666" t="s">
        <x:v>604</x:v>
      </x:c>
      <x:c r="N13666" t="s">
        <x:v>1393</x:v>
      </x:c>
      <x:c r="O13666" s="3">
        <x:v>0.22</x:v>
      </x:c>
      <x:c r="P13666" s="3">
        <x:v>0.66200000000000003</x:v>
      </x:c>
      <x:c r="Q13666" s="3">
        <x:v>7.0999999999999994E-2</x:v>
      </x:c>
      <x:c r="R13666" s="3">
        <x:v>0</x:v>
      </x:c>
      <x:c r="S13666" s="3">
        <x:v>4.7E-2</x:v>
      </x:c>
      <x:c r="T13666" s="2">
        <x:f t="shared" si="1067"/>
        <x:v>769.89</x:v>
      </x:c>
      <x:c r="U13666" s="2">
        <x:f t="shared" si="1066"/>
        <x:v>2316.67</x:v>
      </x:c>
      <x:c r="V13666" s="2">
        <x:f t="shared" si="1070"/>
        <x:v>248.46</x:v>
      </x:c>
      <x:c r="W13666" s="2">
        <x:f t="shared" si="1068"/>
        <x:v>0</x:v>
      </x:c>
      <x:c r="X13666" s="2">
        <x:f t="shared" si="1069"/>
        <x:v>164.48000000000005</x:v>
      </x:c>
    </x:row>
    <x:row r="13667" spans="2:24" hidden="1" x14ac:dyDescent="0.25">
      <x:c r="B13667" t="s">
        <x:v>622</x:v>
      </x:c>
      <x:c r="C13667" t="s">
        <x:v>243</x:v>
      </x:c>
      <x:c r="D13667" t="s">
        <x:v>244</x:v>
      </x:c>
      <x:c r="E13667" t="s">
        <x:v>603</x:v>
      </x:c>
      <x:c r="F13667" t="s">
        <x:v>103</x:v>
      </x:c>
      <x:c r="G13667" s="2">
        <x:v>-3499.5</x:v>
      </x:c>
      <x:c r="J13667" t="s">
        <x:v>341</x:v>
      </x:c>
      <x:c r="K13667" t="s">
        <x:v>1795</x:v>
      </x:c>
      <x:c r="L13667" t="s">
        <x:v>25</x:v>
      </x:c>
      <x:c r="M13667" t="s">
        <x:v>604</x:v>
      </x:c>
      <x:c r="N13667" t="s">
        <x:v>1393</x:v>
      </x:c>
      <x:c r="O13667" s="3">
        <x:v>0.22</x:v>
      </x:c>
      <x:c r="P13667" s="3">
        <x:v>0.66200000000000003</x:v>
      </x:c>
      <x:c r="Q13667" s="3">
        <x:v>7.0999999999999994E-2</x:v>
      </x:c>
      <x:c r="R13667" s="3">
        <x:v>0</x:v>
      </x:c>
      <x:c r="S13667" s="3">
        <x:v>4.7E-2</x:v>
      </x:c>
      <x:c r="T13667" s="2">
        <x:f t="shared" si="1067"/>
        <x:v>-769.89</x:v>
      </x:c>
      <x:c r="U13667" s="2">
        <x:f t="shared" si="1066"/>
        <x:v>-2316.67</x:v>
      </x:c>
      <x:c r="V13667" s="2">
        <x:f t="shared" si="1070"/>
        <x:v>-248.46</x:v>
      </x:c>
      <x:c r="W13667" s="2">
        <x:f t="shared" si="1068"/>
        <x:v>0</x:v>
      </x:c>
      <x:c r="X13667" s="2">
        <x:f t="shared" si="1069"/>
        <x:v>-164.48000000000005</x:v>
      </x:c>
    </x:row>
    <x:row r="13668" spans="2:24" hidden="1" x14ac:dyDescent="0.25">
      <x:c r="B13668" t="s">
        <x:v>622</x:v>
      </x:c>
      <x:c r="C13668" t="s">
        <x:v>243</x:v>
      </x:c>
      <x:c r="D13668" t="s">
        <x:v>244</x:v>
      </x:c>
      <x:c r="E13668" t="s">
        <x:v>603</x:v>
      </x:c>
      <x:c r="F13668" t="s">
        <x:v>103</x:v>
      </x:c>
      <x:c r="G13668" s="2">
        <x:v>846.15</x:v>
      </x:c>
      <x:c r="J13668" t="s">
        <x:v>341</x:v>
      </x:c>
      <x:c r="K13668" t="s">
        <x:v>1795</x:v>
      </x:c>
      <x:c r="L13668" t="s">
        <x:v>25</x:v>
      </x:c>
      <x:c r="M13668" t="s">
        <x:v>605</x:v>
      </x:c>
      <x:c r="N13668" t="s">
        <x:v>1393</x:v>
      </x:c>
      <x:c r="O13668" s="3">
        <x:v>0.22</x:v>
      </x:c>
      <x:c r="P13668" s="3">
        <x:v>0.66200000000000003</x:v>
      </x:c>
      <x:c r="Q13668" s="3">
        <x:v>7.0999999999999994E-2</x:v>
      </x:c>
      <x:c r="R13668" s="3">
        <x:v>0</x:v>
      </x:c>
      <x:c r="S13668" s="3">
        <x:v>4.7E-2</x:v>
      </x:c>
      <x:c r="T13668" s="2">
        <x:f t="shared" si="1067"/>
        <x:v>186.15</x:v>
      </x:c>
      <x:c r="U13668" s="2">
        <x:f t="shared" si="1066"/>
        <x:v>560.15</x:v>
      </x:c>
      <x:c r="V13668" s="2">
        <x:f t="shared" si="1070"/>
        <x:v>60.08</x:v>
      </x:c>
      <x:c r="W13668" s="2">
        <x:f t="shared" si="1068"/>
        <x:v>0</x:v>
      </x:c>
      <x:c r="X13668" s="2">
        <x:f t="shared" si="1069"/>
        <x:v>39.770000000000024</x:v>
      </x:c>
    </x:row>
    <x:row r="13669" spans="2:24" hidden="1" x14ac:dyDescent="0.25">
      <x:c r="B13669" t="s">
        <x:v>622</x:v>
      </x:c>
      <x:c r="C13669" t="s">
        <x:v>243</x:v>
      </x:c>
      <x:c r="D13669" t="s">
        <x:v>244</x:v>
      </x:c>
      <x:c r="E13669" t="s">
        <x:v>603</x:v>
      </x:c>
      <x:c r="F13669" t="s">
        <x:v>279</x:v>
      </x:c>
      <x:c r="G13669" s="2">
        <x:v>6558.7</x:v>
      </x:c>
      <x:c r="J13669" t="s">
        <x:v>341</x:v>
      </x:c>
      <x:c r="K13669" t="s">
        <x:v>1795</x:v>
      </x:c>
      <x:c r="L13669" t="s">
        <x:v>25</x:v>
      </x:c>
      <x:c r="M13669" t="s">
        <x:v>606</x:v>
      </x:c>
      <x:c r="N13669" t="s">
        <x:v>1393</x:v>
      </x:c>
      <x:c r="O13669" s="3">
        <x:v>0.22</x:v>
      </x:c>
      <x:c r="P13669" s="3">
        <x:v>0.66200000000000003</x:v>
      </x:c>
      <x:c r="Q13669" s="3">
        <x:v>7.0999999999999994E-2</x:v>
      </x:c>
      <x:c r="R13669" s="3">
        <x:v>0</x:v>
      </x:c>
      <x:c r="S13669" s="3">
        <x:v>4.7E-2</x:v>
      </x:c>
      <x:c r="T13669" s="2">
        <x:f t="shared" si="1067"/>
        <x:v>1442.91</x:v>
      </x:c>
      <x:c r="U13669" s="2">
        <x:f t="shared" si="1066"/>
        <x:v>4341.8599999999997</x:v>
      </x:c>
      <x:c r="V13669" s="2">
        <x:f t="shared" si="1070"/>
        <x:v>465.67</x:v>
      </x:c>
      <x:c r="W13669" s="2">
        <x:f t="shared" si="1068"/>
        <x:v>0</x:v>
      </x:c>
      <x:c r="X13669" s="2">
        <x:f t="shared" si="1069"/>
        <x:v>308.26000000000028</x:v>
      </x:c>
    </x:row>
    <x:row r="13670" spans="2:24" hidden="1" x14ac:dyDescent="0.25">
      <x:c r="B13670" t="s">
        <x:v>622</x:v>
      </x:c>
      <x:c r="C13670" t="s">
        <x:v>243</x:v>
      </x:c>
      <x:c r="D13670" t="s">
        <x:v>244</x:v>
      </x:c>
      <x:c r="E13670" t="s">
        <x:v>603</x:v>
      </x:c>
      <x:c r="F13670" t="s">
        <x:v>281</x:v>
      </x:c>
      <x:c r="G13670" s="2">
        <x:v>1568.53</x:v>
      </x:c>
      <x:c r="J13670" t="s">
        <x:v>341</x:v>
      </x:c>
      <x:c r="K13670" t="s">
        <x:v>1795</x:v>
      </x:c>
      <x:c r="L13670" t="s">
        <x:v>25</x:v>
      </x:c>
      <x:c r="M13670" t="s">
        <x:v>41</x:v>
      </x:c>
      <x:c r="N13670" t="s">
        <x:v>1393</x:v>
      </x:c>
      <x:c r="O13670" s="3">
        <x:v>0.22</x:v>
      </x:c>
      <x:c r="P13670" s="3">
        <x:v>0.66200000000000003</x:v>
      </x:c>
      <x:c r="Q13670" s="3">
        <x:v>7.0999999999999994E-2</x:v>
      </x:c>
      <x:c r="R13670" s="3">
        <x:v>0</x:v>
      </x:c>
      <x:c r="S13670" s="3">
        <x:v>4.7E-2</x:v>
      </x:c>
      <x:c r="T13670" s="2">
        <x:f t="shared" si="1067"/>
        <x:v>345.08</x:v>
      </x:c>
      <x:c r="U13670" s="2">
        <x:f t="shared" ref="U13670:U13733" si="1071">ROUND(G13670*P13670,2)</x:f>
        <x:v>1038.3699999999999</x:v>
      </x:c>
      <x:c r="V13670" s="2">
        <x:f t="shared" si="1070"/>
        <x:v>111.37</x:v>
      </x:c>
      <x:c r="W13670" s="2">
        <x:f t="shared" si="1068"/>
        <x:v>0</x:v>
      </x:c>
      <x:c r="X13670" s="2">
        <x:f t="shared" si="1069"/>
        <x:v>73.71000000000015</x:v>
      </x:c>
    </x:row>
    <x:row r="13671" spans="2:24" hidden="1" x14ac:dyDescent="0.25">
      <x:c r="B13671" t="s">
        <x:v>622</x:v>
      </x:c>
      <x:c r="C13671" t="s">
        <x:v>243</x:v>
      </x:c>
      <x:c r="D13671" t="s">
        <x:v>244</x:v>
      </x:c>
      <x:c r="E13671" t="s">
        <x:v>603</x:v>
      </x:c>
      <x:c r="F13671" t="s">
        <x:v>282</x:v>
      </x:c>
      <x:c r="G13671" s="2">
        <x:v>2399.87</x:v>
      </x:c>
      <x:c r="J13671" t="s">
        <x:v>341</x:v>
      </x:c>
      <x:c r="K13671" t="s">
        <x:v>1795</x:v>
      </x:c>
      <x:c r="L13671" t="s">
        <x:v>25</x:v>
      </x:c>
      <x:c r="M13671" t="s">
        <x:v>264</x:v>
      </x:c>
      <x:c r="N13671" t="s">
        <x:v>1393</x:v>
      </x:c>
      <x:c r="O13671" s="3">
        <x:v>0.22</x:v>
      </x:c>
      <x:c r="P13671" s="3">
        <x:v>0.66200000000000003</x:v>
      </x:c>
      <x:c r="Q13671" s="3">
        <x:v>7.0999999999999994E-2</x:v>
      </x:c>
      <x:c r="R13671" s="3">
        <x:v>0</x:v>
      </x:c>
      <x:c r="S13671" s="3">
        <x:v>4.7E-2</x:v>
      </x:c>
      <x:c r="T13671" s="2">
        <x:f t="shared" ref="T13671:T13734" si="1072">ROUND(G13671*O13671,2)</x:f>
        <x:v>527.97</x:v>
      </x:c>
      <x:c r="U13671" s="2">
        <x:f t="shared" si="1071"/>
        <x:v>1588.71</x:v>
      </x:c>
      <x:c r="V13671" s="2">
        <x:f t="shared" si="1070"/>
        <x:v>170.39</x:v>
      </x:c>
      <x:c r="W13671" s="2">
        <x:f t="shared" ref="W13671:W13734" si="1073">ROUND(G13671*R13671,2)</x:f>
        <x:v>0</x:v>
      </x:c>
      <x:c r="X13671" s="2">
        <x:f t="shared" ref="X13671:X13734" si="1074">G13671-T13671-U13671-V13671-W13671</x:f>
        <x:v>112.79999999999984</x:v>
      </x:c>
    </x:row>
    <x:row r="13672" spans="2:24" hidden="1" x14ac:dyDescent="0.25">
      <x:c r="B13672" t="s">
        <x:v>622</x:v>
      </x:c>
      <x:c r="C13672" t="s">
        <x:v>243</x:v>
      </x:c>
      <x:c r="D13672" t="s">
        <x:v>244</x:v>
      </x:c>
      <x:c r="E13672" t="s">
        <x:v>603</x:v>
      </x:c>
      <x:c r="F13672" t="s">
        <x:v>283</x:v>
      </x:c>
      <x:c r="G13672" s="2">
        <x:v>220.36</x:v>
      </x:c>
      <x:c r="J13672" t="s">
        <x:v>341</x:v>
      </x:c>
      <x:c r="K13672" t="s">
        <x:v>1795</x:v>
      </x:c>
      <x:c r="L13672" t="s">
        <x:v>25</x:v>
      </x:c>
      <x:c r="M13672" t="s">
        <x:v>264</x:v>
      </x:c>
      <x:c r="N13672" t="s">
        <x:v>1393</x:v>
      </x:c>
      <x:c r="O13672" s="3">
        <x:v>0.22</x:v>
      </x:c>
      <x:c r="P13672" s="3">
        <x:v>0.66200000000000003</x:v>
      </x:c>
      <x:c r="Q13672" s="3">
        <x:v>7.0999999999999994E-2</x:v>
      </x:c>
      <x:c r="R13672" s="3">
        <x:v>0</x:v>
      </x:c>
      <x:c r="S13672" s="3">
        <x:v>4.7E-2</x:v>
      </x:c>
      <x:c r="T13672" s="2">
        <x:f t="shared" si="1072"/>
        <x:v>48.48</x:v>
      </x:c>
      <x:c r="U13672" s="2">
        <x:f t="shared" si="1071"/>
        <x:v>145.88</x:v>
      </x:c>
      <x:c r="V13672" s="2">
        <x:f t="shared" si="1070"/>
        <x:v>15.65</x:v>
      </x:c>
      <x:c r="W13672" s="2">
        <x:f t="shared" si="1073"/>
        <x:v>0</x:v>
      </x:c>
      <x:c r="X13672" s="2">
        <x:f t="shared" si="1074"/>
        <x:v>10.350000000000028</x:v>
      </x:c>
    </x:row>
    <x:row r="13673" spans="2:24" hidden="1" x14ac:dyDescent="0.25">
      <x:c r="B13673" t="s">
        <x:v>622</x:v>
      </x:c>
      <x:c r="C13673" t="s">
        <x:v>243</x:v>
      </x:c>
      <x:c r="D13673" t="s">
        <x:v>244</x:v>
      </x:c>
      <x:c r="E13673" t="s">
        <x:v>603</x:v>
      </x:c>
      <x:c r="F13673" t="s">
        <x:v>70</x:v>
      </x:c>
      <x:c r="G13673" s="2">
        <x:v>1603.49</x:v>
      </x:c>
      <x:c r="J13673" t="s">
        <x:v>341</x:v>
      </x:c>
      <x:c r="K13673" t="s">
        <x:v>1795</x:v>
      </x:c>
      <x:c r="L13673" t="s">
        <x:v>25</x:v>
      </x:c>
      <x:c r="M13673" t="s">
        <x:v>41</x:v>
      </x:c>
      <x:c r="N13673" t="s">
        <x:v>1393</x:v>
      </x:c>
      <x:c r="O13673" s="3">
        <x:v>0.22</x:v>
      </x:c>
      <x:c r="P13673" s="3">
        <x:v>0.66200000000000003</x:v>
      </x:c>
      <x:c r="Q13673" s="3">
        <x:v>7.0999999999999994E-2</x:v>
      </x:c>
      <x:c r="R13673" s="3">
        <x:v>0</x:v>
      </x:c>
      <x:c r="S13673" s="3">
        <x:v>4.7E-2</x:v>
      </x:c>
      <x:c r="T13673" s="2">
        <x:f t="shared" si="1072"/>
        <x:v>352.77</x:v>
      </x:c>
      <x:c r="U13673" s="2">
        <x:f t="shared" si="1071"/>
        <x:v>1061.51</x:v>
      </x:c>
      <x:c r="V13673" s="2">
        <x:f t="shared" si="1070"/>
        <x:v>113.85</x:v>
      </x:c>
      <x:c r="W13673" s="2">
        <x:f t="shared" si="1073"/>
        <x:v>0</x:v>
      </x:c>
      <x:c r="X13673" s="2">
        <x:f t="shared" si="1074"/>
        <x:v>75.360000000000042</x:v>
      </x:c>
    </x:row>
    <x:row r="13674" spans="2:24" hidden="1" x14ac:dyDescent="0.25">
      <x:c r="B13674" t="s">
        <x:v>622</x:v>
      </x:c>
      <x:c r="C13674" t="s">
        <x:v>243</x:v>
      </x:c>
      <x:c r="D13674" t="s">
        <x:v>244</x:v>
      </x:c>
      <x:c r="E13674" t="s">
        <x:v>603</x:v>
      </x:c>
      <x:c r="F13674" t="s">
        <x:v>31</x:v>
      </x:c>
      <x:c r="G13674" s="2">
        <x:v>7186.52</x:v>
      </x:c>
      <x:c r="J13674" t="s">
        <x:v>1395</x:v>
      </x:c>
      <x:c r="K13674" t="s">
        <x:v>2199</x:v>
      </x:c>
      <x:c r="L13674" t="s">
        <x:v>25</x:v>
      </x:c>
      <x:c r="M13674" t="s">
        <x:v>610</x:v>
      </x:c>
      <x:c r="N13674" t="s">
        <x:v>1396</x:v>
      </x:c>
      <x:c r="O13674" s="3">
        <x:v>0</x:v>
      </x:c>
      <x:c r="P13674" s="3">
        <x:v>0.76</x:v>
      </x:c>
      <x:c r="Q13674" s="3">
        <x:v>0.17</x:v>
      </x:c>
      <x:c r="R13674" s="3">
        <x:v>0</x:v>
      </x:c>
      <x:c r="S13674" s="3">
        <x:v>7.0000000000000007E-2</x:v>
      </x:c>
      <x:c r="T13674" s="2">
        <x:f t="shared" si="1072"/>
        <x:v>0</x:v>
      </x:c>
      <x:c r="U13674" s="2">
        <x:f t="shared" si="1071"/>
        <x:v>5461.76</x:v>
      </x:c>
      <x:c r="V13674" s="2">
        <x:f t="shared" si="1070"/>
        <x:v>1221.71</x:v>
      </x:c>
      <x:c r="W13674" s="2">
        <x:f t="shared" si="1073"/>
        <x:v>0</x:v>
      </x:c>
      <x:c r="X13674" s="2">
        <x:f t="shared" si="1074"/>
        <x:v>503.05000000000018</x:v>
      </x:c>
    </x:row>
    <x:row r="13675" spans="2:24" hidden="1" x14ac:dyDescent="0.25">
      <x:c r="B13675" t="s">
        <x:v>622</x:v>
      </x:c>
      <x:c r="C13675" t="s">
        <x:v>243</x:v>
      </x:c>
      <x:c r="D13675" t="s">
        <x:v>244</x:v>
      </x:c>
      <x:c r="E13675" t="s">
        <x:v>603</x:v>
      </x:c>
      <x:c r="F13675" t="s">
        <x:v>33</x:v>
      </x:c>
      <x:c r="G13675" s="2">
        <x:v>4722.63</x:v>
      </x:c>
      <x:c r="J13675" t="s">
        <x:v>1395</x:v>
      </x:c>
      <x:c r="K13675" t="s">
        <x:v>2199</x:v>
      </x:c>
      <x:c r="L13675" t="s">
        <x:v>25</x:v>
      </x:c>
      <x:c r="M13675" t="s">
        <x:v>610</x:v>
      </x:c>
      <x:c r="N13675" t="s">
        <x:v>1396</x:v>
      </x:c>
      <x:c r="O13675" s="3">
        <x:v>0</x:v>
      </x:c>
      <x:c r="P13675" s="3">
        <x:v>0.76</x:v>
      </x:c>
      <x:c r="Q13675" s="3">
        <x:v>0.17</x:v>
      </x:c>
      <x:c r="R13675" s="3">
        <x:v>0</x:v>
      </x:c>
      <x:c r="S13675" s="3">
        <x:v>7.0000000000000007E-2</x:v>
      </x:c>
      <x:c r="T13675" s="2">
        <x:f t="shared" si="1072"/>
        <x:v>0</x:v>
      </x:c>
      <x:c r="U13675" s="2">
        <x:f t="shared" si="1071"/>
        <x:v>3589.2</x:v>
      </x:c>
      <x:c r="V13675" s="2">
        <x:f t="shared" si="1070"/>
        <x:v>802.85</x:v>
      </x:c>
      <x:c r="W13675" s="2">
        <x:f t="shared" si="1073"/>
        <x:v>0</x:v>
      </x:c>
      <x:c r="X13675" s="2">
        <x:f t="shared" si="1074"/>
        <x:v>330.58000000000027</x:v>
      </x:c>
    </x:row>
    <x:row r="13676" spans="2:24" hidden="1" x14ac:dyDescent="0.25">
      <x:c r="B13676" t="s">
        <x:v>622</x:v>
      </x:c>
      <x:c r="C13676" t="s">
        <x:v>243</x:v>
      </x:c>
      <x:c r="D13676" t="s">
        <x:v>244</x:v>
      </x:c>
      <x:c r="E13676" t="s">
        <x:v>603</x:v>
      </x:c>
      <x:c r="F13676" t="s">
        <x:v>211</x:v>
      </x:c>
      <x:c r="G13676" s="2">
        <x:v>2018.68</x:v>
      </x:c>
      <x:c r="J13676" t="s">
        <x:v>1395</x:v>
      </x:c>
      <x:c r="K13676" t="s">
        <x:v>2199</x:v>
      </x:c>
      <x:c r="L13676" t="s">
        <x:v>25</x:v>
      </x:c>
      <x:c r="M13676" t="s">
        <x:v>606</x:v>
      </x:c>
      <x:c r="N13676" t="s">
        <x:v>1396</x:v>
      </x:c>
      <x:c r="O13676" s="3">
        <x:v>0</x:v>
      </x:c>
      <x:c r="P13676" s="3">
        <x:v>0.76</x:v>
      </x:c>
      <x:c r="Q13676" s="3">
        <x:v>0.17</x:v>
      </x:c>
      <x:c r="R13676" s="3">
        <x:v>0</x:v>
      </x:c>
      <x:c r="S13676" s="3">
        <x:v>7.0000000000000007E-2</x:v>
      </x:c>
      <x:c r="T13676" s="2">
        <x:f t="shared" si="1072"/>
        <x:v>0</x:v>
      </x:c>
      <x:c r="U13676" s="2">
        <x:f t="shared" si="1071"/>
        <x:v>1534.2</x:v>
      </x:c>
      <x:c r="V13676" s="2">
        <x:f t="shared" si="1070"/>
        <x:v>343.18</x:v>
      </x:c>
      <x:c r="W13676" s="2">
        <x:f t="shared" si="1073"/>
        <x:v>0</x:v>
      </x:c>
      <x:c r="X13676" s="2">
        <x:f t="shared" si="1074"/>
        <x:v>141.30000000000001</x:v>
      </x:c>
    </x:row>
    <x:row r="13677" spans="2:24" hidden="1" x14ac:dyDescent="0.25">
      <x:c r="B13677" t="s">
        <x:v>622</x:v>
      </x:c>
      <x:c r="C13677" t="s">
        <x:v>243</x:v>
      </x:c>
      <x:c r="D13677" t="s">
        <x:v>244</x:v>
      </x:c>
      <x:c r="E13677" t="s">
        <x:v>603</x:v>
      </x:c>
      <x:c r="F13677" t="s">
        <x:v>103</x:v>
      </x:c>
      <x:c r="G13677" s="2">
        <x:v>46.13</x:v>
      </x:c>
      <x:c r="J13677" t="s">
        <x:v>1395</x:v>
      </x:c>
      <x:c r="K13677" t="s">
        <x:v>2199</x:v>
      </x:c>
      <x:c r="L13677" t="s">
        <x:v>25</x:v>
      </x:c>
      <x:c r="M13677" t="s">
        <x:v>606</x:v>
      </x:c>
      <x:c r="N13677" t="s">
        <x:v>1396</x:v>
      </x:c>
      <x:c r="O13677" s="3">
        <x:v>0</x:v>
      </x:c>
      <x:c r="P13677" s="3">
        <x:v>0.76</x:v>
      </x:c>
      <x:c r="Q13677" s="3">
        <x:v>0.17</x:v>
      </x:c>
      <x:c r="R13677" s="3">
        <x:v>0</x:v>
      </x:c>
      <x:c r="S13677" s="3">
        <x:v>7.0000000000000007E-2</x:v>
      </x:c>
      <x:c r="T13677" s="2">
        <x:f t="shared" si="1072"/>
        <x:v>0</x:v>
      </x:c>
      <x:c r="U13677" s="2">
        <x:f t="shared" si="1071"/>
        <x:v>35.06</x:v>
      </x:c>
      <x:c r="V13677" s="2">
        <x:f t="shared" ref="V13677:V13740" si="1075">ROUND(G13677*Q13677,2)</x:f>
        <x:v>7.84</x:v>
      </x:c>
      <x:c r="W13677" s="2">
        <x:f t="shared" si="1073"/>
        <x:v>0</x:v>
      </x:c>
      <x:c r="X13677" s="2">
        <x:f t="shared" si="1074"/>
        <x:v>3.2300000000000004</x:v>
      </x:c>
    </x:row>
    <x:row r="13678" spans="2:24" hidden="1" x14ac:dyDescent="0.25">
      <x:c r="B13678" t="s">
        <x:v>622</x:v>
      </x:c>
      <x:c r="C13678" t="s">
        <x:v>243</x:v>
      </x:c>
      <x:c r="D13678" t="s">
        <x:v>244</x:v>
      </x:c>
      <x:c r="E13678" t="s">
        <x:v>603</x:v>
      </x:c>
      <x:c r="F13678" t="s">
        <x:v>31</x:v>
      </x:c>
      <x:c r="G13678" s="2">
        <x:v>838.49</x:v>
      </x:c>
      <x:c r="J13678" t="s">
        <x:v>167</x:v>
      </x:c>
      <x:c r="K13678" t="s">
        <x:v>1807</x:v>
      </x:c>
      <x:c r="L13678" t="s">
        <x:v>25</x:v>
      </x:c>
      <x:c r="M13678" t="s">
        <x:v>604</x:v>
      </x:c>
      <x:c r="N13678" t="s">
        <x:v>1397</x:v>
      </x:c>
      <x:c r="O13678" s="3">
        <x:v>0</x:v>
      </x:c>
      <x:c r="P13678" s="3">
        <x:v>0.76</x:v>
      </x:c>
      <x:c r="Q13678" s="3">
        <x:v>0.17</x:v>
      </x:c>
      <x:c r="R13678" s="3">
        <x:v>0</x:v>
      </x:c>
      <x:c r="S13678" s="3">
        <x:v>7.0000000000000007E-2</x:v>
      </x:c>
      <x:c r="T13678" s="2">
        <x:f t="shared" si="1072"/>
        <x:v>0</x:v>
      </x:c>
      <x:c r="U13678" s="2">
        <x:f t="shared" si="1071"/>
        <x:v>637.25</x:v>
      </x:c>
      <x:c r="V13678" s="2">
        <x:f t="shared" si="1075"/>
        <x:v>142.54</x:v>
      </x:c>
      <x:c r="W13678" s="2">
        <x:f t="shared" si="1073"/>
        <x:v>0</x:v>
      </x:c>
      <x:c r="X13678" s="2">
        <x:f t="shared" si="1074"/>
        <x:v>58.700000000000017</x:v>
      </x:c>
    </x:row>
    <x:row r="13679" spans="2:24" hidden="1" x14ac:dyDescent="0.25">
      <x:c r="B13679" t="s">
        <x:v>622</x:v>
      </x:c>
      <x:c r="C13679" t="s">
        <x:v>243</x:v>
      </x:c>
      <x:c r="D13679" t="s">
        <x:v>244</x:v>
      </x:c>
      <x:c r="E13679" t="s">
        <x:v>603</x:v>
      </x:c>
      <x:c r="F13679" t="s">
        <x:v>211</x:v>
      </x:c>
      <x:c r="G13679" s="2">
        <x:v>3499.5</x:v>
      </x:c>
      <x:c r="J13679" t="s">
        <x:v>167</x:v>
      </x:c>
      <x:c r="K13679" t="s">
        <x:v>1807</x:v>
      </x:c>
      <x:c r="L13679" t="s">
        <x:v>25</x:v>
      </x:c>
      <x:c r="M13679" t="s">
        <x:v>604</x:v>
      </x:c>
      <x:c r="N13679" t="s">
        <x:v>1397</x:v>
      </x:c>
      <x:c r="O13679" s="3">
        <x:v>0</x:v>
      </x:c>
      <x:c r="P13679" s="3">
        <x:v>0.76</x:v>
      </x:c>
      <x:c r="Q13679" s="3">
        <x:v>0.17</x:v>
      </x:c>
      <x:c r="R13679" s="3">
        <x:v>0</x:v>
      </x:c>
      <x:c r="S13679" s="3">
        <x:v>7.0000000000000007E-2</x:v>
      </x:c>
      <x:c r="T13679" s="2">
        <x:f t="shared" si="1072"/>
        <x:v>0</x:v>
      </x:c>
      <x:c r="U13679" s="2">
        <x:f t="shared" si="1071"/>
        <x:v>2659.62</x:v>
      </x:c>
      <x:c r="V13679" s="2">
        <x:f t="shared" si="1075"/>
        <x:v>594.91999999999996</x:v>
      </x:c>
      <x:c r="W13679" s="2">
        <x:f t="shared" si="1073"/>
        <x:v>0</x:v>
      </x:c>
      <x:c r="X13679" s="2">
        <x:f t="shared" si="1074"/>
        <x:v>244.96000000000015</x:v>
      </x:c>
    </x:row>
    <x:row r="13680" spans="2:24" hidden="1" x14ac:dyDescent="0.25">
      <x:c r="B13680" t="s">
        <x:v>622</x:v>
      </x:c>
      <x:c r="C13680" t="s">
        <x:v>243</x:v>
      </x:c>
      <x:c r="D13680" t="s">
        <x:v>244</x:v>
      </x:c>
      <x:c r="E13680" t="s">
        <x:v>603</x:v>
      </x:c>
      <x:c r="F13680" t="s">
        <x:v>103</x:v>
      </x:c>
      <x:c r="G13680" s="2">
        <x:v>-3499.5</x:v>
      </x:c>
      <x:c r="J13680" t="s">
        <x:v>167</x:v>
      </x:c>
      <x:c r="K13680" t="s">
        <x:v>1807</x:v>
      </x:c>
      <x:c r="L13680" t="s">
        <x:v>25</x:v>
      </x:c>
      <x:c r="M13680" t="s">
        <x:v>604</x:v>
      </x:c>
      <x:c r="N13680" t="s">
        <x:v>1397</x:v>
      </x:c>
      <x:c r="O13680" s="3">
        <x:v>0</x:v>
      </x:c>
      <x:c r="P13680" s="3">
        <x:v>0.76</x:v>
      </x:c>
      <x:c r="Q13680" s="3">
        <x:v>0.17</x:v>
      </x:c>
      <x:c r="R13680" s="3">
        <x:v>0</x:v>
      </x:c>
      <x:c r="S13680" s="3">
        <x:v>7.0000000000000007E-2</x:v>
      </x:c>
      <x:c r="T13680" s="2">
        <x:f t="shared" si="1072"/>
        <x:v>0</x:v>
      </x:c>
      <x:c r="U13680" s="2">
        <x:f t="shared" si="1071"/>
        <x:v>-2659.62</x:v>
      </x:c>
      <x:c r="V13680" s="2">
        <x:f t="shared" si="1075"/>
        <x:v>-594.91999999999996</x:v>
      </x:c>
      <x:c r="W13680" s="2">
        <x:f t="shared" si="1073"/>
        <x:v>0</x:v>
      </x:c>
      <x:c r="X13680" s="2">
        <x:f t="shared" si="1074"/>
        <x:v>-244.96000000000015</x:v>
      </x:c>
    </x:row>
    <x:row r="13681" spans="2:24" hidden="1" x14ac:dyDescent="0.25">
      <x:c r="B13681" t="s">
        <x:v>622</x:v>
      </x:c>
      <x:c r="C13681" t="s">
        <x:v>243</x:v>
      </x:c>
      <x:c r="D13681" t="s">
        <x:v>244</x:v>
      </x:c>
      <x:c r="E13681" t="s">
        <x:v>603</x:v>
      </x:c>
      <x:c r="F13681" t="s">
        <x:v>303</x:v>
      </x:c>
      <x:c r="G13681" s="2">
        <x:v>56205.27</x:v>
      </x:c>
      <x:c r="J13681" t="s">
        <x:v>355</x:v>
      </x:c>
      <x:c r="K13681" t="s">
        <x:v>2201</x:v>
      </x:c>
      <x:c r="L13681" t="s">
        <x:v>25</x:v>
      </x:c>
      <x:c r="M13681" t="s">
        <x:v>605</x:v>
      </x:c>
      <x:c r="N13681" t="s">
        <x:v>1398</x:v>
      </x:c>
      <x:c r="O13681" s="3">
        <x:v>1</x:v>
      </x:c>
      <x:c r="P13681" s="3">
        <x:v>0</x:v>
      </x:c>
      <x:c r="Q13681" s="3">
        <x:v>0</x:v>
      </x:c>
      <x:c r="R13681" s="3">
        <x:v>0</x:v>
      </x:c>
      <x:c r="S13681" s="3">
        <x:v>0</x:v>
      </x:c>
      <x:c r="T13681" s="2">
        <x:f t="shared" si="1072"/>
        <x:v>56205.27</x:v>
      </x:c>
      <x:c r="U13681" s="2">
        <x:f t="shared" si="1071"/>
        <x:v>0</x:v>
      </x:c>
      <x:c r="V13681" s="2">
        <x:f t="shared" si="1075"/>
        <x:v>0</x:v>
      </x:c>
      <x:c r="W13681" s="2">
        <x:f t="shared" si="1073"/>
        <x:v>0</x:v>
      </x:c>
      <x:c r="X13681" s="2">
        <x:f t="shared" si="1074"/>
        <x:v>0</x:v>
      </x:c>
    </x:row>
    <x:row r="13682" spans="2:24" hidden="1" x14ac:dyDescent="0.25">
      <x:c r="B13682" t="s">
        <x:v>622</x:v>
      </x:c>
      <x:c r="C13682" t="s">
        <x:v>243</x:v>
      </x:c>
      <x:c r="D13682" t="s">
        <x:v>244</x:v>
      </x:c>
      <x:c r="E13682" t="s">
        <x:v>603</x:v>
      </x:c>
      <x:c r="F13682" t="s">
        <x:v>31</x:v>
      </x:c>
      <x:c r="G13682" s="2">
        <x:v>4726.2</x:v>
      </x:c>
      <x:c r="J13682" t="s">
        <x:v>355</x:v>
      </x:c>
      <x:c r="K13682" t="s">
        <x:v>2201</x:v>
      </x:c>
      <x:c r="L13682" t="s">
        <x:v>25</x:v>
      </x:c>
      <x:c r="M13682" t="s">
        <x:v>604</x:v>
      </x:c>
      <x:c r="N13682" t="s">
        <x:v>1398</x:v>
      </x:c>
      <x:c r="O13682" s="3">
        <x:v>1</x:v>
      </x:c>
      <x:c r="P13682" s="3">
        <x:v>0</x:v>
      </x:c>
      <x:c r="Q13682" s="3">
        <x:v>0</x:v>
      </x:c>
      <x:c r="R13682" s="3">
        <x:v>0</x:v>
      </x:c>
      <x:c r="S13682" s="3">
        <x:v>0</x:v>
      </x:c>
      <x:c r="T13682" s="2">
        <x:f t="shared" si="1072"/>
        <x:v>4726.2</x:v>
      </x:c>
      <x:c r="U13682" s="2">
        <x:f t="shared" si="1071"/>
        <x:v>0</x:v>
      </x:c>
      <x:c r="V13682" s="2">
        <x:f t="shared" si="1075"/>
        <x:v>0</x:v>
      </x:c>
      <x:c r="W13682" s="2">
        <x:f t="shared" si="1073"/>
        <x:v>0</x:v>
      </x:c>
      <x:c r="X13682" s="2">
        <x:f t="shared" si="1074"/>
        <x:v>0</x:v>
      </x:c>
    </x:row>
    <x:row r="13683" spans="2:24" hidden="1" x14ac:dyDescent="0.25">
      <x:c r="B13683" t="s">
        <x:v>622</x:v>
      </x:c>
      <x:c r="C13683" t="s">
        <x:v>243</x:v>
      </x:c>
      <x:c r="D13683" t="s">
        <x:v>244</x:v>
      </x:c>
      <x:c r="E13683" t="s">
        <x:v>603</x:v>
      </x:c>
      <x:c r="F13683" t="s">
        <x:v>32</x:v>
      </x:c>
      <x:c r="G13683" s="2">
        <x:v>2077.44</x:v>
      </x:c>
      <x:c r="J13683" t="s">
        <x:v>355</x:v>
      </x:c>
      <x:c r="K13683" t="s">
        <x:v>2201</x:v>
      </x:c>
      <x:c r="L13683" t="s">
        <x:v>25</x:v>
      </x:c>
      <x:c r="M13683" t="s">
        <x:v>604</x:v>
      </x:c>
      <x:c r="N13683" t="s">
        <x:v>1398</x:v>
      </x:c>
      <x:c r="O13683" s="3">
        <x:v>1</x:v>
      </x:c>
      <x:c r="P13683" s="3">
        <x:v>0</x:v>
      </x:c>
      <x:c r="Q13683" s="3">
        <x:v>0</x:v>
      </x:c>
      <x:c r="R13683" s="3">
        <x:v>0</x:v>
      </x:c>
      <x:c r="S13683" s="3">
        <x:v>0</x:v>
      </x:c>
      <x:c r="T13683" s="2">
        <x:f t="shared" si="1072"/>
        <x:v>2077.44</x:v>
      </x:c>
      <x:c r="U13683" s="2">
        <x:f t="shared" si="1071"/>
        <x:v>0</x:v>
      </x:c>
      <x:c r="V13683" s="2">
        <x:f t="shared" si="1075"/>
        <x:v>0</x:v>
      </x:c>
      <x:c r="W13683" s="2">
        <x:f t="shared" si="1073"/>
        <x:v>0</x:v>
      </x:c>
      <x:c r="X13683" s="2">
        <x:f t="shared" si="1074"/>
        <x:v>0</x:v>
      </x:c>
    </x:row>
    <x:row r="13684" spans="2:24" hidden="1" x14ac:dyDescent="0.25">
      <x:c r="B13684" t="s">
        <x:v>622</x:v>
      </x:c>
      <x:c r="C13684" t="s">
        <x:v>243</x:v>
      </x:c>
      <x:c r="D13684" t="s">
        <x:v>244</x:v>
      </x:c>
      <x:c r="E13684" t="s">
        <x:v>603</x:v>
      </x:c>
      <x:c r="F13684" t="s">
        <x:v>285</x:v>
      </x:c>
      <x:c r="G13684" s="2">
        <x:v>7722.05</x:v>
      </x:c>
      <x:c r="J13684" t="s">
        <x:v>355</x:v>
      </x:c>
      <x:c r="K13684" t="s">
        <x:v>2201</x:v>
      </x:c>
      <x:c r="L13684" t="s">
        <x:v>25</x:v>
      </x:c>
      <x:c r="M13684" t="s">
        <x:v>41</x:v>
      </x:c>
      <x:c r="N13684" t="s">
        <x:v>1398</x:v>
      </x:c>
      <x:c r="O13684" s="3">
        <x:v>1</x:v>
      </x:c>
      <x:c r="P13684" s="3">
        <x:v>0</x:v>
      </x:c>
      <x:c r="Q13684" s="3">
        <x:v>0</x:v>
      </x:c>
      <x:c r="R13684" s="3">
        <x:v>0</x:v>
      </x:c>
      <x:c r="S13684" s="3">
        <x:v>0</x:v>
      </x:c>
      <x:c r="T13684" s="2">
        <x:f t="shared" si="1072"/>
        <x:v>7722.05</x:v>
      </x:c>
      <x:c r="U13684" s="2">
        <x:f t="shared" si="1071"/>
        <x:v>0</x:v>
      </x:c>
      <x:c r="V13684" s="2">
        <x:f t="shared" si="1075"/>
        <x:v>0</x:v>
      </x:c>
      <x:c r="W13684" s="2">
        <x:f t="shared" si="1073"/>
        <x:v>0</x:v>
      </x:c>
      <x:c r="X13684" s="2">
        <x:f t="shared" si="1074"/>
        <x:v>0</x:v>
      </x:c>
    </x:row>
    <x:row r="13685" spans="2:24" hidden="1" x14ac:dyDescent="0.25">
      <x:c r="B13685" t="s">
        <x:v>622</x:v>
      </x:c>
      <x:c r="C13685" t="s">
        <x:v>243</x:v>
      </x:c>
      <x:c r="D13685" t="s">
        <x:v>244</x:v>
      </x:c>
      <x:c r="E13685" t="s">
        <x:v>603</x:v>
      </x:c>
      <x:c r="F13685" t="s">
        <x:v>197</x:v>
      </x:c>
      <x:c r="G13685" s="2">
        <x:v>2272.17</x:v>
      </x:c>
      <x:c r="J13685" t="s">
        <x:v>355</x:v>
      </x:c>
      <x:c r="K13685" t="s">
        <x:v>2201</x:v>
      </x:c>
      <x:c r="L13685" t="s">
        <x:v>25</x:v>
      </x:c>
      <x:c r="M13685" t="s">
        <x:v>41</x:v>
      </x:c>
      <x:c r="N13685" t="s">
        <x:v>1398</x:v>
      </x:c>
      <x:c r="O13685" s="3">
        <x:v>1</x:v>
      </x:c>
      <x:c r="P13685" s="3">
        <x:v>0</x:v>
      </x:c>
      <x:c r="Q13685" s="3">
        <x:v>0</x:v>
      </x:c>
      <x:c r="R13685" s="3">
        <x:v>0</x:v>
      </x:c>
      <x:c r="S13685" s="3">
        <x:v>0</x:v>
      </x:c>
      <x:c r="T13685" s="2">
        <x:f t="shared" si="1072"/>
        <x:v>2272.17</x:v>
      </x:c>
      <x:c r="U13685" s="2">
        <x:f t="shared" si="1071"/>
        <x:v>0</x:v>
      </x:c>
      <x:c r="V13685" s="2">
        <x:f t="shared" si="1075"/>
        <x:v>0</x:v>
      </x:c>
      <x:c r="W13685" s="2">
        <x:f t="shared" si="1073"/>
        <x:v>0</x:v>
      </x:c>
      <x:c r="X13685" s="2">
        <x:f t="shared" si="1074"/>
        <x:v>0</x:v>
      </x:c>
    </x:row>
    <x:row r="13686" spans="2:24" hidden="1" x14ac:dyDescent="0.25">
      <x:c r="B13686" t="s">
        <x:v>622</x:v>
      </x:c>
      <x:c r="C13686" t="s">
        <x:v>243</x:v>
      </x:c>
      <x:c r="D13686" t="s">
        <x:v>244</x:v>
      </x:c>
      <x:c r="E13686" t="s">
        <x:v>603</x:v>
      </x:c>
      <x:c r="F13686" t="s">
        <x:v>31</x:v>
      </x:c>
      <x:c r="G13686" s="2">
        <x:v>6469.51</x:v>
      </x:c>
      <x:c r="J13686" t="s">
        <x:v>596</x:v>
      </x:c>
      <x:c r="K13686" t="s">
        <x:v>1814</x:v>
      </x:c>
      <x:c r="L13686" t="s">
        <x:v>25</x:v>
      </x:c>
      <x:c r="M13686" t="s">
        <x:v>604</x:v>
      </x:c>
      <x:c r="N13686" t="s">
        <x:v>1399</x:v>
      </x:c>
      <x:c r="O13686" s="3">
        <x:v>1</x:v>
      </x:c>
      <x:c r="P13686" s="3">
        <x:v>0</x:v>
      </x:c>
      <x:c r="Q13686" s="3">
        <x:v>0</x:v>
      </x:c>
      <x:c r="R13686" s="3">
        <x:v>0</x:v>
      </x:c>
      <x:c r="S13686" s="3">
        <x:v>0</x:v>
      </x:c>
      <x:c r="T13686" s="2">
        <x:f t="shared" si="1072"/>
        <x:v>6469.51</x:v>
      </x:c>
      <x:c r="U13686" s="2">
        <x:f t="shared" si="1071"/>
        <x:v>0</x:v>
      </x:c>
      <x:c r="V13686" s="2">
        <x:f t="shared" si="1075"/>
        <x:v>0</x:v>
      </x:c>
      <x:c r="W13686" s="2">
        <x:f t="shared" si="1073"/>
        <x:v>0</x:v>
      </x:c>
      <x:c r="X13686" s="2">
        <x:f t="shared" si="1074"/>
        <x:v>0</x:v>
      </x:c>
    </x:row>
    <x:row r="13687" spans="2:24" hidden="1" x14ac:dyDescent="0.25">
      <x:c r="B13687" t="s">
        <x:v>622</x:v>
      </x:c>
      <x:c r="C13687" t="s">
        <x:v>243</x:v>
      </x:c>
      <x:c r="D13687" t="s">
        <x:v>244</x:v>
      </x:c>
      <x:c r="E13687" t="s">
        <x:v>603</x:v>
      </x:c>
      <x:c r="F13687" t="s">
        <x:v>31</x:v>
      </x:c>
      <x:c r="G13687" s="2">
        <x:v>16086.52</x:v>
      </x:c>
      <x:c r="J13687" t="s">
        <x:v>596</x:v>
      </x:c>
      <x:c r="K13687" t="s">
        <x:v>1814</x:v>
      </x:c>
      <x:c r="L13687" t="s">
        <x:v>25</x:v>
      </x:c>
      <x:c r="M13687" t="s">
        <x:v>610</x:v>
      </x:c>
      <x:c r="N13687" t="s">
        <x:v>1399</x:v>
      </x:c>
      <x:c r="O13687" s="3">
        <x:v>1</x:v>
      </x:c>
      <x:c r="P13687" s="3">
        <x:v>0</x:v>
      </x:c>
      <x:c r="Q13687" s="3">
        <x:v>0</x:v>
      </x:c>
      <x:c r="R13687" s="3">
        <x:v>0</x:v>
      </x:c>
      <x:c r="S13687" s="3">
        <x:v>0</x:v>
      </x:c>
      <x:c r="T13687" s="2">
        <x:f t="shared" si="1072"/>
        <x:v>16086.52</x:v>
      </x:c>
      <x:c r="U13687" s="2">
        <x:f t="shared" si="1071"/>
        <x:v>0</x:v>
      </x:c>
      <x:c r="V13687" s="2">
        <x:f t="shared" si="1075"/>
        <x:v>0</x:v>
      </x:c>
      <x:c r="W13687" s="2">
        <x:f t="shared" si="1073"/>
        <x:v>0</x:v>
      </x:c>
      <x:c r="X13687" s="2">
        <x:f t="shared" si="1074"/>
        <x:v>0</x:v>
      </x:c>
    </x:row>
    <x:row r="13688" spans="2:24" hidden="1" x14ac:dyDescent="0.25">
      <x:c r="B13688" t="s">
        <x:v>622</x:v>
      </x:c>
      <x:c r="C13688" t="s">
        <x:v>243</x:v>
      </x:c>
      <x:c r="D13688" t="s">
        <x:v>244</x:v>
      </x:c>
      <x:c r="E13688" t="s">
        <x:v>603</x:v>
      </x:c>
      <x:c r="F13688" t="s">
        <x:v>32</x:v>
      </x:c>
      <x:c r="G13688" s="2">
        <x:v>-3389.6</x:v>
      </x:c>
      <x:c r="J13688" t="s">
        <x:v>596</x:v>
      </x:c>
      <x:c r="K13688" t="s">
        <x:v>1814</x:v>
      </x:c>
      <x:c r="L13688" t="s">
        <x:v>25</x:v>
      </x:c>
      <x:c r="M13688" t="s">
        <x:v>610</x:v>
      </x:c>
      <x:c r="N13688" t="s">
        <x:v>1399</x:v>
      </x:c>
      <x:c r="O13688" s="3">
        <x:v>1</x:v>
      </x:c>
      <x:c r="P13688" s="3">
        <x:v>0</x:v>
      </x:c>
      <x:c r="Q13688" s="3">
        <x:v>0</x:v>
      </x:c>
      <x:c r="R13688" s="3">
        <x:v>0</x:v>
      </x:c>
      <x:c r="S13688" s="3">
        <x:v>0</x:v>
      </x:c>
      <x:c r="T13688" s="2">
        <x:f t="shared" si="1072"/>
        <x:v>-3389.6</x:v>
      </x:c>
      <x:c r="U13688" s="2">
        <x:f t="shared" si="1071"/>
        <x:v>0</x:v>
      </x:c>
      <x:c r="V13688" s="2">
        <x:f t="shared" si="1075"/>
        <x:v>0</x:v>
      </x:c>
      <x:c r="W13688" s="2">
        <x:f t="shared" si="1073"/>
        <x:v>0</x:v>
      </x:c>
      <x:c r="X13688" s="2">
        <x:f t="shared" si="1074"/>
        <x:v>0</x:v>
      </x:c>
    </x:row>
    <x:row r="13689" spans="2:24" hidden="1" x14ac:dyDescent="0.25">
      <x:c r="B13689" t="s">
        <x:v>622</x:v>
      </x:c>
      <x:c r="C13689" t="s">
        <x:v>243</x:v>
      </x:c>
      <x:c r="D13689" t="s">
        <x:v>244</x:v>
      </x:c>
      <x:c r="E13689" t="s">
        <x:v>603</x:v>
      </x:c>
      <x:c r="F13689" t="s">
        <x:v>211</x:v>
      </x:c>
      <x:c r="G13689" s="2">
        <x:v>4199.3999999999996</x:v>
      </x:c>
      <x:c r="J13689" t="s">
        <x:v>596</x:v>
      </x:c>
      <x:c r="K13689" t="s">
        <x:v>1814</x:v>
      </x:c>
      <x:c r="L13689" t="s">
        <x:v>25</x:v>
      </x:c>
      <x:c r="M13689" t="s">
        <x:v>604</x:v>
      </x:c>
      <x:c r="N13689" t="s">
        <x:v>1399</x:v>
      </x:c>
      <x:c r="O13689" s="3">
        <x:v>1</x:v>
      </x:c>
      <x:c r="P13689" s="3">
        <x:v>0</x:v>
      </x:c>
      <x:c r="Q13689" s="3">
        <x:v>0</x:v>
      </x:c>
      <x:c r="R13689" s="3">
        <x:v>0</x:v>
      </x:c>
      <x:c r="S13689" s="3">
        <x:v>0</x:v>
      </x:c>
      <x:c r="T13689" s="2">
        <x:f t="shared" si="1072"/>
        <x:v>4199.3999999999996</x:v>
      </x:c>
      <x:c r="U13689" s="2">
        <x:f t="shared" si="1071"/>
        <x:v>0</x:v>
      </x:c>
      <x:c r="V13689" s="2">
        <x:f t="shared" si="1075"/>
        <x:v>0</x:v>
      </x:c>
      <x:c r="W13689" s="2">
        <x:f t="shared" si="1073"/>
        <x:v>0</x:v>
      </x:c>
      <x:c r="X13689" s="2">
        <x:f t="shared" si="1074"/>
        <x:v>0</x:v>
      </x:c>
    </x:row>
    <x:row r="13690" spans="2:24" hidden="1" x14ac:dyDescent="0.25">
      <x:c r="B13690" t="s">
        <x:v>622</x:v>
      </x:c>
      <x:c r="C13690" t="s">
        <x:v>243</x:v>
      </x:c>
      <x:c r="D13690" t="s">
        <x:v>244</x:v>
      </x:c>
      <x:c r="E13690" t="s">
        <x:v>603</x:v>
      </x:c>
      <x:c r="F13690" t="s">
        <x:v>103</x:v>
      </x:c>
      <x:c r="G13690" s="2">
        <x:v>-4199.3999999999996</x:v>
      </x:c>
      <x:c r="J13690" t="s">
        <x:v>596</x:v>
      </x:c>
      <x:c r="K13690" t="s">
        <x:v>1814</x:v>
      </x:c>
      <x:c r="L13690" t="s">
        <x:v>25</x:v>
      </x:c>
      <x:c r="M13690" t="s">
        <x:v>604</x:v>
      </x:c>
      <x:c r="N13690" t="s">
        <x:v>1399</x:v>
      </x:c>
      <x:c r="O13690" s="3">
        <x:v>1</x:v>
      </x:c>
      <x:c r="P13690" s="3">
        <x:v>0</x:v>
      </x:c>
      <x:c r="Q13690" s="3">
        <x:v>0</x:v>
      </x:c>
      <x:c r="R13690" s="3">
        <x:v>0</x:v>
      </x:c>
      <x:c r="S13690" s="3">
        <x:v>0</x:v>
      </x:c>
      <x:c r="T13690" s="2">
        <x:f t="shared" si="1072"/>
        <x:v>-4199.3999999999996</x:v>
      </x:c>
      <x:c r="U13690" s="2">
        <x:f t="shared" si="1071"/>
        <x:v>0</x:v>
      </x:c>
      <x:c r="V13690" s="2">
        <x:f t="shared" si="1075"/>
        <x:v>0</x:v>
      </x:c>
      <x:c r="W13690" s="2">
        <x:f t="shared" si="1073"/>
        <x:v>0</x:v>
      </x:c>
      <x:c r="X13690" s="2">
        <x:f t="shared" si="1074"/>
        <x:v>0</x:v>
      </x:c>
    </x:row>
    <x:row r="13691" spans="2:24" hidden="1" x14ac:dyDescent="0.25">
      <x:c r="B13691" t="s">
        <x:v>622</x:v>
      </x:c>
      <x:c r="C13691" t="s">
        <x:v>243</x:v>
      </x:c>
      <x:c r="D13691" t="s">
        <x:v>244</x:v>
      </x:c>
      <x:c r="E13691" t="s">
        <x:v>603</x:v>
      </x:c>
      <x:c r="F13691" t="s">
        <x:v>133</x:v>
      </x:c>
      <x:c r="G13691" s="2">
        <x:v>5579.04</x:v>
      </x:c>
      <x:c r="J13691" t="s">
        <x:v>524</x:v>
      </x:c>
      <x:c r="K13691" t="s">
        <x:v>2202</x:v>
      </x:c>
      <x:c r="L13691" t="s">
        <x:v>25</x:v>
      </x:c>
      <x:c r="M13691" t="s">
        <x:v>610</x:v>
      </x:c>
      <x:c r="N13691" t="s">
        <x:v>1400</x:v>
      </x:c>
      <x:c r="O13691" s="3">
        <x:v>0.73</x:v>
      </x:c>
      <x:c r="P13691" s="3">
        <x:v>0.27</x:v>
      </x:c>
      <x:c r="Q13691" s="3">
        <x:v>0</x:v>
      </x:c>
      <x:c r="R13691" s="3">
        <x:v>0</x:v>
      </x:c>
      <x:c r="S13691" s="3">
        <x:v>0</x:v>
      </x:c>
      <x:c r="T13691" s="2">
        <x:f t="shared" si="1072"/>
        <x:v>4072.7</x:v>
      </x:c>
      <x:c r="U13691" s="2">
        <x:f t="shared" si="1071"/>
        <x:v>1506.34</x:v>
      </x:c>
      <x:c r="V13691" s="2">
        <x:f t="shared" si="1075"/>
        <x:v>0</x:v>
      </x:c>
      <x:c r="W13691" s="2">
        <x:f t="shared" si="1073"/>
        <x:v>0</x:v>
      </x:c>
      <x:c r="X13691" s="2">
        <x:f t="shared" si="1074"/>
        <x:v>2.2737367544323206E-13</x:v>
      </x:c>
    </x:row>
    <x:row r="13692" spans="2:24" hidden="1" x14ac:dyDescent="0.25">
      <x:c r="B13692" t="s">
        <x:v>622</x:v>
      </x:c>
      <x:c r="C13692" t="s">
        <x:v>243</x:v>
      </x:c>
      <x:c r="D13692" t="s">
        <x:v>244</x:v>
      </x:c>
      <x:c r="E13692" t="s">
        <x:v>603</x:v>
      </x:c>
      <x:c r="F13692" t="s">
        <x:v>31</x:v>
      </x:c>
      <x:c r="G13692" s="2">
        <x:v>8322.39</x:v>
      </x:c>
      <x:c r="J13692" t="s">
        <x:v>524</x:v>
      </x:c>
      <x:c r="K13692" t="s">
        <x:v>2202</x:v>
      </x:c>
      <x:c r="L13692" t="s">
        <x:v>25</x:v>
      </x:c>
      <x:c r="M13692" t="s">
        <x:v>604</x:v>
      </x:c>
      <x:c r="N13692" t="s">
        <x:v>1400</x:v>
      </x:c>
      <x:c r="O13692" s="3">
        <x:v>0.73</x:v>
      </x:c>
      <x:c r="P13692" s="3">
        <x:v>0.27</x:v>
      </x:c>
      <x:c r="Q13692" s="3">
        <x:v>0</x:v>
      </x:c>
      <x:c r="R13692" s="3">
        <x:v>0</x:v>
      </x:c>
      <x:c r="S13692" s="3">
        <x:v>0</x:v>
      </x:c>
      <x:c r="T13692" s="2">
        <x:f t="shared" si="1072"/>
        <x:v>6075.34</x:v>
      </x:c>
      <x:c r="U13692" s="2">
        <x:f t="shared" si="1071"/>
        <x:v>2247.0500000000002</x:v>
      </x:c>
      <x:c r="V13692" s="2">
        <x:f t="shared" si="1075"/>
        <x:v>0</x:v>
      </x:c>
      <x:c r="W13692" s="2">
        <x:f t="shared" si="1073"/>
        <x:v>0</x:v>
      </x:c>
      <x:c r="X13692" s="2">
        <x:f t="shared" si="1074"/>
        <x:v>-9.0949470177292824E-13</x:v>
      </x:c>
    </x:row>
    <x:row r="13693" spans="2:24" hidden="1" x14ac:dyDescent="0.25">
      <x:c r="B13693" t="s">
        <x:v>622</x:v>
      </x:c>
      <x:c r="C13693" t="s">
        <x:v>243</x:v>
      </x:c>
      <x:c r="D13693" t="s">
        <x:v>244</x:v>
      </x:c>
      <x:c r="E13693" t="s">
        <x:v>603</x:v>
      </x:c>
      <x:c r="F13693" t="s">
        <x:v>31</x:v>
      </x:c>
      <x:c r="G13693" s="2">
        <x:v>16732</x:v>
      </x:c>
      <x:c r="J13693" t="s">
        <x:v>524</x:v>
      </x:c>
      <x:c r="K13693" t="s">
        <x:v>2202</x:v>
      </x:c>
      <x:c r="L13693" t="s">
        <x:v>25</x:v>
      </x:c>
      <x:c r="M13693" t="s">
        <x:v>610</x:v>
      </x:c>
      <x:c r="N13693" t="s">
        <x:v>1400</x:v>
      </x:c>
      <x:c r="O13693" s="3">
        <x:v>0.73</x:v>
      </x:c>
      <x:c r="P13693" s="3">
        <x:v>0.27</x:v>
      </x:c>
      <x:c r="Q13693" s="3">
        <x:v>0</x:v>
      </x:c>
      <x:c r="R13693" s="3">
        <x:v>0</x:v>
      </x:c>
      <x:c r="S13693" s="3">
        <x:v>0</x:v>
      </x:c>
      <x:c r="T13693" s="2">
        <x:f t="shared" si="1072"/>
        <x:v>12214.36</x:v>
      </x:c>
      <x:c r="U13693" s="2">
        <x:f t="shared" si="1071"/>
        <x:v>4517.6400000000003</x:v>
      </x:c>
      <x:c r="V13693" s="2">
        <x:f t="shared" si="1075"/>
        <x:v>0</x:v>
      </x:c>
      <x:c r="W13693" s="2">
        <x:f t="shared" si="1073"/>
        <x:v>0</x:v>
      </x:c>
      <x:c r="X13693" s="2">
        <x:f t="shared" si="1074"/>
        <x:v>-9.0949470177292824E-13</x:v>
      </x:c>
    </x:row>
    <x:row r="13694" spans="2:24" hidden="1" x14ac:dyDescent="0.25">
      <x:c r="B13694" t="s">
        <x:v>622</x:v>
      </x:c>
      <x:c r="C13694" t="s">
        <x:v>243</x:v>
      </x:c>
      <x:c r="D13694" t="s">
        <x:v>244</x:v>
      </x:c>
      <x:c r="E13694" t="s">
        <x:v>603</x:v>
      </x:c>
      <x:c r="F13694" t="s">
        <x:v>32</x:v>
      </x:c>
      <x:c r="G13694" s="2">
        <x:v>-4615.59</x:v>
      </x:c>
      <x:c r="J13694" t="s">
        <x:v>524</x:v>
      </x:c>
      <x:c r="K13694" t="s">
        <x:v>2202</x:v>
      </x:c>
      <x:c r="L13694" t="s">
        <x:v>25</x:v>
      </x:c>
      <x:c r="M13694" t="s">
        <x:v>610</x:v>
      </x:c>
      <x:c r="N13694" t="s">
        <x:v>1400</x:v>
      </x:c>
      <x:c r="O13694" s="3">
        <x:v>0.73</x:v>
      </x:c>
      <x:c r="P13694" s="3">
        <x:v>0.27</x:v>
      </x:c>
      <x:c r="Q13694" s="3">
        <x:v>0</x:v>
      </x:c>
      <x:c r="R13694" s="3">
        <x:v>0</x:v>
      </x:c>
      <x:c r="S13694" s="3">
        <x:v>0</x:v>
      </x:c>
      <x:c r="T13694" s="2">
        <x:f t="shared" si="1072"/>
        <x:v>-3369.38</x:v>
      </x:c>
      <x:c r="U13694" s="2">
        <x:f t="shared" si="1071"/>
        <x:v>-1246.21</x:v>
      </x:c>
      <x:c r="V13694" s="2">
        <x:f t="shared" si="1075"/>
        <x:v>0</x:v>
      </x:c>
      <x:c r="W13694" s="2">
        <x:f t="shared" si="1073"/>
        <x:v>0</x:v>
      </x:c>
      <x:c r="X13694" s="2">
        <x:f t="shared" si="1074"/>
        <x:v>0</x:v>
      </x:c>
    </x:row>
    <x:row r="13695" spans="2:24" hidden="1" x14ac:dyDescent="0.25">
      <x:c r="B13695" t="s">
        <x:v>622</x:v>
      </x:c>
      <x:c r="C13695" t="s">
        <x:v>243</x:v>
      </x:c>
      <x:c r="D13695" t="s">
        <x:v>244</x:v>
      </x:c>
      <x:c r="E13695" t="s">
        <x:v>603</x:v>
      </x:c>
      <x:c r="F13695" t="s">
        <x:v>211</x:v>
      </x:c>
      <x:c r="G13695" s="2">
        <x:v>11491.09</x:v>
      </x:c>
      <x:c r="J13695" t="s">
        <x:v>524</x:v>
      </x:c>
      <x:c r="K13695" t="s">
        <x:v>2202</x:v>
      </x:c>
      <x:c r="L13695" t="s">
        <x:v>25</x:v>
      </x:c>
      <x:c r="M13695" t="s">
        <x:v>604</x:v>
      </x:c>
      <x:c r="N13695" t="s">
        <x:v>1400</x:v>
      </x:c>
      <x:c r="O13695" s="3">
        <x:v>0.73</x:v>
      </x:c>
      <x:c r="P13695" s="3">
        <x:v>0.27</x:v>
      </x:c>
      <x:c r="Q13695" s="3">
        <x:v>0</x:v>
      </x:c>
      <x:c r="R13695" s="3">
        <x:v>0</x:v>
      </x:c>
      <x:c r="S13695" s="3">
        <x:v>0</x:v>
      </x:c>
      <x:c r="T13695" s="2">
        <x:f t="shared" si="1072"/>
        <x:v>8388.5</x:v>
      </x:c>
      <x:c r="U13695" s="2">
        <x:f t="shared" si="1071"/>
        <x:v>3102.59</x:v>
      </x:c>
      <x:c r="V13695" s="2">
        <x:f t="shared" si="1075"/>
        <x:v>0</x:v>
      </x:c>
      <x:c r="W13695" s="2">
        <x:f t="shared" si="1073"/>
        <x:v>0</x:v>
      </x:c>
      <x:c r="X13695" s="2">
        <x:f t="shared" si="1074"/>
        <x:v>0</x:v>
      </x:c>
    </x:row>
    <x:row r="13696" spans="2:24" hidden="1" x14ac:dyDescent="0.25">
      <x:c r="B13696" t="s">
        <x:v>622</x:v>
      </x:c>
      <x:c r="C13696" t="s">
        <x:v>243</x:v>
      </x:c>
      <x:c r="D13696" t="s">
        <x:v>244</x:v>
      </x:c>
      <x:c r="E13696" t="s">
        <x:v>603</x:v>
      </x:c>
      <x:c r="F13696" t="s">
        <x:v>103</x:v>
      </x:c>
      <x:c r="G13696" s="2">
        <x:v>-8398.7999999999993</x:v>
      </x:c>
      <x:c r="J13696" t="s">
        <x:v>524</x:v>
      </x:c>
      <x:c r="K13696" t="s">
        <x:v>2202</x:v>
      </x:c>
      <x:c r="L13696" t="s">
        <x:v>25</x:v>
      </x:c>
      <x:c r="M13696" t="s">
        <x:v>604</x:v>
      </x:c>
      <x:c r="N13696" t="s">
        <x:v>1400</x:v>
      </x:c>
      <x:c r="O13696" s="3">
        <x:v>0.73</x:v>
      </x:c>
      <x:c r="P13696" s="3">
        <x:v>0.27</x:v>
      </x:c>
      <x:c r="Q13696" s="3">
        <x:v>0</x:v>
      </x:c>
      <x:c r="R13696" s="3">
        <x:v>0</x:v>
      </x:c>
      <x:c r="S13696" s="3">
        <x:v>0</x:v>
      </x:c>
      <x:c r="T13696" s="2">
        <x:f t="shared" si="1072"/>
        <x:v>-6131.12</x:v>
      </x:c>
      <x:c r="U13696" s="2">
        <x:f t="shared" si="1071"/>
        <x:v>-2267.6799999999998</x:v>
      </x:c>
      <x:c r="V13696" s="2">
        <x:f t="shared" si="1075"/>
        <x:v>0</x:v>
      </x:c>
      <x:c r="W13696" s="2">
        <x:f t="shared" si="1073"/>
        <x:v>0</x:v>
      </x:c>
      <x:c r="X13696" s="2">
        <x:f t="shared" si="1074"/>
        <x:v>4.5474735088646412E-13</x:v>
      </x:c>
    </x:row>
    <x:row r="13697" spans="2:24" hidden="1" x14ac:dyDescent="0.25">
      <x:c r="B13697" t="s">
        <x:v>622</x:v>
      </x:c>
      <x:c r="C13697" t="s">
        <x:v>243</x:v>
      </x:c>
      <x:c r="D13697" t="s">
        <x:v>244</x:v>
      </x:c>
      <x:c r="E13697" t="s">
        <x:v>603</x:v>
      </x:c>
      <x:c r="F13697" t="s">
        <x:v>279</x:v>
      </x:c>
      <x:c r="G13697" s="2">
        <x:v>763.94</x:v>
      </x:c>
      <x:c r="J13697" t="s">
        <x:v>524</x:v>
      </x:c>
      <x:c r="K13697" t="s">
        <x:v>2202</x:v>
      </x:c>
      <x:c r="L13697" t="s">
        <x:v>25</x:v>
      </x:c>
      <x:c r="M13697" t="s">
        <x:v>605</x:v>
      </x:c>
      <x:c r="N13697" t="s">
        <x:v>1400</x:v>
      </x:c>
      <x:c r="O13697" s="3">
        <x:v>0.73</x:v>
      </x:c>
      <x:c r="P13697" s="3">
        <x:v>0.27</x:v>
      </x:c>
      <x:c r="Q13697" s="3">
        <x:v>0</x:v>
      </x:c>
      <x:c r="R13697" s="3">
        <x:v>0</x:v>
      </x:c>
      <x:c r="S13697" s="3">
        <x:v>0</x:v>
      </x:c>
      <x:c r="T13697" s="2">
        <x:f t="shared" si="1072"/>
        <x:v>557.67999999999995</x:v>
      </x:c>
      <x:c r="U13697" s="2">
        <x:f t="shared" si="1071"/>
        <x:v>206.26</x:v>
      </x:c>
      <x:c r="V13697" s="2">
        <x:f t="shared" si="1075"/>
        <x:v>0</x:v>
      </x:c>
      <x:c r="W13697" s="2">
        <x:f t="shared" si="1073"/>
        <x:v>0</x:v>
      </x:c>
      <x:c r="X13697" s="2">
        <x:f t="shared" si="1074"/>
        <x:v>1.1368683772161603E-13</x:v>
      </x:c>
    </x:row>
    <x:row r="13698" spans="2:24" hidden="1" x14ac:dyDescent="0.25">
      <x:c r="B13698" t="s">
        <x:v>622</x:v>
      </x:c>
      <x:c r="C13698" t="s">
        <x:v>243</x:v>
      </x:c>
      <x:c r="D13698" t="s">
        <x:v>244</x:v>
      </x:c>
      <x:c r="E13698" t="s">
        <x:v>603</x:v>
      </x:c>
      <x:c r="F13698" t="s">
        <x:v>281</x:v>
      </x:c>
      <x:c r="G13698" s="2">
        <x:v>5041.74</x:v>
      </x:c>
      <x:c r="J13698" t="s">
        <x:v>524</x:v>
      </x:c>
      <x:c r="K13698" t="s">
        <x:v>2202</x:v>
      </x:c>
      <x:c r="L13698" t="s">
        <x:v>25</x:v>
      </x:c>
      <x:c r="M13698" t="s">
        <x:v>41</x:v>
      </x:c>
      <x:c r="N13698" t="s">
        <x:v>1400</x:v>
      </x:c>
      <x:c r="O13698" s="3">
        <x:v>0.73</x:v>
      </x:c>
      <x:c r="P13698" s="3">
        <x:v>0.27</x:v>
      </x:c>
      <x:c r="Q13698" s="3">
        <x:v>0</x:v>
      </x:c>
      <x:c r="R13698" s="3">
        <x:v>0</x:v>
      </x:c>
      <x:c r="S13698" s="3">
        <x:v>0</x:v>
      </x:c>
      <x:c r="T13698" s="2">
        <x:f t="shared" si="1072"/>
        <x:v>3680.47</x:v>
      </x:c>
      <x:c r="U13698" s="2">
        <x:f t="shared" si="1071"/>
        <x:v>1361.27</x:v>
      </x:c>
      <x:c r="V13698" s="2">
        <x:f t="shared" si="1075"/>
        <x:v>0</x:v>
      </x:c>
      <x:c r="W13698" s="2">
        <x:f t="shared" si="1073"/>
        <x:v>0</x:v>
      </x:c>
      <x:c r="X13698" s="2">
        <x:f t="shared" si="1074"/>
        <x:v>0</x:v>
      </x:c>
    </x:row>
    <x:row r="13699" spans="2:24" hidden="1" x14ac:dyDescent="0.25">
      <x:c r="B13699" t="s">
        <x:v>622</x:v>
      </x:c>
      <x:c r="C13699" t="s">
        <x:v>243</x:v>
      </x:c>
      <x:c r="D13699" t="s">
        <x:v>244</x:v>
      </x:c>
      <x:c r="E13699" t="s">
        <x:v>603</x:v>
      </x:c>
      <x:c r="F13699" t="s">
        <x:v>283</x:v>
      </x:c>
      <x:c r="G13699" s="2">
        <x:v>3323.14</x:v>
      </x:c>
      <x:c r="J13699" t="s">
        <x:v>524</x:v>
      </x:c>
      <x:c r="K13699" t="s">
        <x:v>2202</x:v>
      </x:c>
      <x:c r="L13699" t="s">
        <x:v>25</x:v>
      </x:c>
      <x:c r="M13699" t="s">
        <x:v>41</x:v>
      </x:c>
      <x:c r="N13699" t="s">
        <x:v>1400</x:v>
      </x:c>
      <x:c r="O13699" s="3">
        <x:v>0.73</x:v>
      </x:c>
      <x:c r="P13699" s="3">
        <x:v>0.27</x:v>
      </x:c>
      <x:c r="Q13699" s="3">
        <x:v>0</x:v>
      </x:c>
      <x:c r="R13699" s="3">
        <x:v>0</x:v>
      </x:c>
      <x:c r="S13699" s="3">
        <x:v>0</x:v>
      </x:c>
      <x:c r="T13699" s="2">
        <x:f t="shared" si="1072"/>
        <x:v>2425.89</x:v>
      </x:c>
      <x:c r="U13699" s="2">
        <x:f t="shared" si="1071"/>
        <x:v>897.25</x:v>
      </x:c>
      <x:c r="V13699" s="2">
        <x:f t="shared" si="1075"/>
        <x:v>0</x:v>
      </x:c>
      <x:c r="W13699" s="2">
        <x:f t="shared" si="1073"/>
        <x:v>0</x:v>
      </x:c>
      <x:c r="X13699" s="2">
        <x:f t="shared" si="1074"/>
        <x:v>0</x:v>
      </x:c>
    </x:row>
    <x:row r="13700" spans="2:24" hidden="1" x14ac:dyDescent="0.25">
      <x:c r="B13700" t="s">
        <x:v>622</x:v>
      </x:c>
      <x:c r="C13700" t="s">
        <x:v>243</x:v>
      </x:c>
      <x:c r="D13700" t="s">
        <x:v>244</x:v>
      </x:c>
      <x:c r="E13700" t="s">
        <x:v>603</x:v>
      </x:c>
      <x:c r="F13700" t="s">
        <x:v>283</x:v>
      </x:c>
      <x:c r="G13700" s="2">
        <x:v>8624.6200000000008</x:v>
      </x:c>
      <x:c r="J13700" t="s">
        <x:v>524</x:v>
      </x:c>
      <x:c r="K13700" t="s">
        <x:v>2202</x:v>
      </x:c>
      <x:c r="L13700" t="s">
        <x:v>25</x:v>
      </x:c>
      <x:c r="M13700" t="s">
        <x:v>605</x:v>
      </x:c>
      <x:c r="N13700" t="s">
        <x:v>1400</x:v>
      </x:c>
      <x:c r="O13700" s="3">
        <x:v>0.73</x:v>
      </x:c>
      <x:c r="P13700" s="3">
        <x:v>0.27</x:v>
      </x:c>
      <x:c r="Q13700" s="3">
        <x:v>0</x:v>
      </x:c>
      <x:c r="R13700" s="3">
        <x:v>0</x:v>
      </x:c>
      <x:c r="S13700" s="3">
        <x:v>0</x:v>
      </x:c>
      <x:c r="T13700" s="2">
        <x:f t="shared" si="1072"/>
        <x:v>6295.97</x:v>
      </x:c>
      <x:c r="U13700" s="2">
        <x:f t="shared" si="1071"/>
        <x:v>2328.65</x:v>
      </x:c>
      <x:c r="V13700" s="2">
        <x:f t="shared" si="1075"/>
        <x:v>0</x:v>
      </x:c>
      <x:c r="W13700" s="2">
        <x:f t="shared" si="1073"/>
        <x:v>0</x:v>
      </x:c>
      <x:c r="X13700" s="2">
        <x:f t="shared" si="1074"/>
        <x:v>4.5474735088646412E-13</x:v>
      </x:c>
    </x:row>
    <x:row r="13701" spans="2:24" hidden="1" x14ac:dyDescent="0.25">
      <x:c r="B13701" t="s">
        <x:v>622</x:v>
      </x:c>
      <x:c r="C13701" t="s">
        <x:v>243</x:v>
      </x:c>
      <x:c r="D13701" t="s">
        <x:v>244</x:v>
      </x:c>
      <x:c r="E13701" t="s">
        <x:v>603</x:v>
      </x:c>
      <x:c r="F13701" t="s">
        <x:v>70</x:v>
      </x:c>
      <x:c r="G13701" s="2">
        <x:v>8027.8</x:v>
      </x:c>
      <x:c r="J13701" t="s">
        <x:v>524</x:v>
      </x:c>
      <x:c r="K13701" t="s">
        <x:v>2202</x:v>
      </x:c>
      <x:c r="L13701" t="s">
        <x:v>25</x:v>
      </x:c>
      <x:c r="M13701" t="s">
        <x:v>605</x:v>
      </x:c>
      <x:c r="N13701" t="s">
        <x:v>1400</x:v>
      </x:c>
      <x:c r="O13701" s="3">
        <x:v>0.73</x:v>
      </x:c>
      <x:c r="P13701" s="3">
        <x:v>0.27</x:v>
      </x:c>
      <x:c r="Q13701" s="3">
        <x:v>0</x:v>
      </x:c>
      <x:c r="R13701" s="3">
        <x:v>0</x:v>
      </x:c>
      <x:c r="S13701" s="3">
        <x:v>0</x:v>
      </x:c>
      <x:c r="T13701" s="2">
        <x:f t="shared" si="1072"/>
        <x:v>5860.29</x:v>
      </x:c>
      <x:c r="U13701" s="2">
        <x:f t="shared" si="1071"/>
        <x:v>2167.5100000000002</x:v>
      </x:c>
      <x:c r="V13701" s="2">
        <x:f t="shared" si="1075"/>
        <x:v>0</x:v>
      </x:c>
      <x:c r="W13701" s="2">
        <x:f t="shared" si="1073"/>
        <x:v>0</x:v>
      </x:c>
      <x:c r="X13701" s="2">
        <x:f t="shared" si="1074"/>
        <x:v>0</x:v>
      </x:c>
    </x:row>
    <x:row r="13702" spans="2:24" hidden="1" x14ac:dyDescent="0.25">
      <x:c r="B13702" t="s">
        <x:v>622</x:v>
      </x:c>
      <x:c r="C13702" t="s">
        <x:v>243</x:v>
      </x:c>
      <x:c r="D13702" t="s">
        <x:v>244</x:v>
      </x:c>
      <x:c r="E13702" t="s">
        <x:v>603</x:v>
      </x:c>
      <x:c r="F13702" t="s">
        <x:v>200</x:v>
      </x:c>
      <x:c r="G13702" s="2">
        <x:v>5850</x:v>
      </x:c>
      <x:c r="J13702" t="s">
        <x:v>524</x:v>
      </x:c>
      <x:c r="K13702" t="s">
        <x:v>2202</x:v>
      </x:c>
      <x:c r="L13702" t="s">
        <x:v>25</x:v>
      </x:c>
      <x:c r="M13702" t="s">
        <x:v>41</x:v>
      </x:c>
      <x:c r="N13702" t="s">
        <x:v>1400</x:v>
      </x:c>
      <x:c r="O13702" s="3">
        <x:v>0.73</x:v>
      </x:c>
      <x:c r="P13702" s="3">
        <x:v>0.27</x:v>
      </x:c>
      <x:c r="Q13702" s="3">
        <x:v>0</x:v>
      </x:c>
      <x:c r="R13702" s="3">
        <x:v>0</x:v>
      </x:c>
      <x:c r="S13702" s="3">
        <x:v>0</x:v>
      </x:c>
      <x:c r="T13702" s="2">
        <x:f t="shared" si="1072"/>
        <x:v>4270.5</x:v>
      </x:c>
      <x:c r="U13702" s="2">
        <x:f t="shared" si="1071"/>
        <x:v>1579.5</x:v>
      </x:c>
      <x:c r="V13702" s="2">
        <x:f t="shared" si="1075"/>
        <x:v>0</x:v>
      </x:c>
      <x:c r="W13702" s="2">
        <x:f t="shared" si="1073"/>
        <x:v>0</x:v>
      </x:c>
      <x:c r="X13702" s="2">
        <x:f t="shared" si="1074"/>
        <x:v>0</x:v>
      </x:c>
    </x:row>
    <x:row r="13703" spans="2:24" hidden="1" x14ac:dyDescent="0.25">
      <x:c r="B13703" t="s">
        <x:v>622</x:v>
      </x:c>
      <x:c r="C13703" t="s">
        <x:v>243</x:v>
      </x:c>
      <x:c r="D13703" t="s">
        <x:v>244</x:v>
      </x:c>
      <x:c r="E13703" t="s">
        <x:v>603</x:v>
      </x:c>
      <x:c r="F13703" t="s">
        <x:v>76</x:v>
      </x:c>
      <x:c r="G13703" s="2">
        <x:v>3267.26</x:v>
      </x:c>
      <x:c r="J13703" t="s">
        <x:v>479</x:v>
      </x:c>
      <x:c r="K13703" t="s">
        <x:v>2203</x:v>
      </x:c>
      <x:c r="L13703" t="s">
        <x:v>25</x:v>
      </x:c>
      <x:c r="M13703" t="s">
        <x:v>369</x:v>
      </x:c>
      <x:c r="N13703" t="s">
        <x:v>1403</x:v>
      </x:c>
      <x:c r="O13703" s="3">
        <x:v>1</x:v>
      </x:c>
      <x:c r="P13703" s="3">
        <x:v>0</x:v>
      </x:c>
      <x:c r="Q13703" s="3">
        <x:v>0</x:v>
      </x:c>
      <x:c r="R13703" s="3">
        <x:v>0</x:v>
      </x:c>
      <x:c r="S13703" s="3">
        <x:v>0</x:v>
      </x:c>
      <x:c r="T13703" s="2">
        <x:f t="shared" si="1072"/>
        <x:v>3267.26</x:v>
      </x:c>
      <x:c r="U13703" s="2">
        <x:f t="shared" si="1071"/>
        <x:v>0</x:v>
      </x:c>
      <x:c r="V13703" s="2">
        <x:f t="shared" si="1075"/>
        <x:v>0</x:v>
      </x:c>
      <x:c r="W13703" s="2">
        <x:f t="shared" si="1073"/>
        <x:v>0</x:v>
      </x:c>
      <x:c r="X13703" s="2">
        <x:f t="shared" si="1074"/>
        <x:v>0</x:v>
      </x:c>
    </x:row>
    <x:row r="13704" spans="2:24" hidden="1" x14ac:dyDescent="0.25">
      <x:c r="B13704" t="s">
        <x:v>622</x:v>
      </x:c>
      <x:c r="C13704" t="s">
        <x:v>243</x:v>
      </x:c>
      <x:c r="D13704" t="s">
        <x:v>244</x:v>
      </x:c>
      <x:c r="E13704" t="s">
        <x:v>603</x:v>
      </x:c>
      <x:c r="F13704" t="s">
        <x:v>133</x:v>
      </x:c>
      <x:c r="G13704" s="2">
        <x:v>967.45</x:v>
      </x:c>
      <x:c r="J13704" t="s">
        <x:v>479</x:v>
      </x:c>
      <x:c r="K13704" t="s">
        <x:v>2203</x:v>
      </x:c>
      <x:c r="L13704" t="s">
        <x:v>25</x:v>
      </x:c>
      <x:c r="M13704" t="s">
        <x:v>605</x:v>
      </x:c>
      <x:c r="N13704" t="s">
        <x:v>1403</x:v>
      </x:c>
      <x:c r="O13704" s="3">
        <x:v>1</x:v>
      </x:c>
      <x:c r="P13704" s="3">
        <x:v>0</x:v>
      </x:c>
      <x:c r="Q13704" s="3">
        <x:v>0</x:v>
      </x:c>
      <x:c r="R13704" s="3">
        <x:v>0</x:v>
      </x:c>
      <x:c r="S13704" s="3">
        <x:v>0</x:v>
      </x:c>
      <x:c r="T13704" s="2">
        <x:f t="shared" si="1072"/>
        <x:v>967.45</x:v>
      </x:c>
      <x:c r="U13704" s="2">
        <x:f t="shared" si="1071"/>
        <x:v>0</x:v>
      </x:c>
      <x:c r="V13704" s="2">
        <x:f t="shared" si="1075"/>
        <x:v>0</x:v>
      </x:c>
      <x:c r="W13704" s="2">
        <x:f t="shared" si="1073"/>
        <x:v>0</x:v>
      </x:c>
      <x:c r="X13704" s="2">
        <x:f t="shared" si="1074"/>
        <x:v>0</x:v>
      </x:c>
    </x:row>
    <x:row r="13705" spans="2:24" hidden="1" x14ac:dyDescent="0.25">
      <x:c r="B13705" t="s">
        <x:v>622</x:v>
      </x:c>
      <x:c r="C13705" t="s">
        <x:v>243</x:v>
      </x:c>
      <x:c r="D13705" t="s">
        <x:v>244</x:v>
      </x:c>
      <x:c r="E13705" t="s">
        <x:v>603</x:v>
      </x:c>
      <x:c r="F13705" t="s">
        <x:v>31</x:v>
      </x:c>
      <x:c r="G13705" s="2">
        <x:v>6737.3</x:v>
      </x:c>
      <x:c r="J13705" t="s">
        <x:v>479</x:v>
      </x:c>
      <x:c r="K13705" t="s">
        <x:v>2203</x:v>
      </x:c>
      <x:c r="L13705" t="s">
        <x:v>25</x:v>
      </x:c>
      <x:c r="M13705" t="s">
        <x:v>604</x:v>
      </x:c>
      <x:c r="N13705" t="s">
        <x:v>1403</x:v>
      </x:c>
      <x:c r="O13705" s="3">
        <x:v>1</x:v>
      </x:c>
      <x:c r="P13705" s="3">
        <x:v>0</x:v>
      </x:c>
      <x:c r="Q13705" s="3">
        <x:v>0</x:v>
      </x:c>
      <x:c r="R13705" s="3">
        <x:v>0</x:v>
      </x:c>
      <x:c r="S13705" s="3">
        <x:v>0</x:v>
      </x:c>
      <x:c r="T13705" s="2">
        <x:f t="shared" si="1072"/>
        <x:v>6737.3</x:v>
      </x:c>
      <x:c r="U13705" s="2">
        <x:f t="shared" si="1071"/>
        <x:v>0</x:v>
      </x:c>
      <x:c r="V13705" s="2">
        <x:f t="shared" si="1075"/>
        <x:v>0</x:v>
      </x:c>
      <x:c r="W13705" s="2">
        <x:f t="shared" si="1073"/>
        <x:v>0</x:v>
      </x:c>
      <x:c r="X13705" s="2">
        <x:f t="shared" si="1074"/>
        <x:v>0</x:v>
      </x:c>
    </x:row>
    <x:row r="13706" spans="2:24" hidden="1" x14ac:dyDescent="0.25">
      <x:c r="B13706" t="s">
        <x:v>622</x:v>
      </x:c>
      <x:c r="C13706" t="s">
        <x:v>243</x:v>
      </x:c>
      <x:c r="D13706" t="s">
        <x:v>244</x:v>
      </x:c>
      <x:c r="E13706" t="s">
        <x:v>603</x:v>
      </x:c>
      <x:c r="F13706" t="s">
        <x:v>31</x:v>
      </x:c>
      <x:c r="G13706" s="2">
        <x:v>16605.8</x:v>
      </x:c>
      <x:c r="J13706" t="s">
        <x:v>479</x:v>
      </x:c>
      <x:c r="K13706" t="s">
        <x:v>2203</x:v>
      </x:c>
      <x:c r="L13706" t="s">
        <x:v>25</x:v>
      </x:c>
      <x:c r="M13706" t="s">
        <x:v>610</x:v>
      </x:c>
      <x:c r="N13706" t="s">
        <x:v>1403</x:v>
      </x:c>
      <x:c r="O13706" s="3">
        <x:v>1</x:v>
      </x:c>
      <x:c r="P13706" s="3">
        <x:v>0</x:v>
      </x:c>
      <x:c r="Q13706" s="3">
        <x:v>0</x:v>
      </x:c>
      <x:c r="R13706" s="3">
        <x:v>0</x:v>
      </x:c>
      <x:c r="S13706" s="3">
        <x:v>0</x:v>
      </x:c>
      <x:c r="T13706" s="2">
        <x:f t="shared" si="1072"/>
        <x:v>16605.8</x:v>
      </x:c>
      <x:c r="U13706" s="2">
        <x:f t="shared" si="1071"/>
        <x:v>0</x:v>
      </x:c>
      <x:c r="V13706" s="2">
        <x:f t="shared" si="1075"/>
        <x:v>0</x:v>
      </x:c>
      <x:c r="W13706" s="2">
        <x:f t="shared" si="1073"/>
        <x:v>0</x:v>
      </x:c>
      <x:c r="X13706" s="2">
        <x:f t="shared" si="1074"/>
        <x:v>0</x:v>
      </x:c>
    </x:row>
    <x:row r="13707" spans="2:24" hidden="1" x14ac:dyDescent="0.25">
      <x:c r="B13707" t="s">
        <x:v>622</x:v>
      </x:c>
      <x:c r="C13707" t="s">
        <x:v>243</x:v>
      </x:c>
      <x:c r="D13707" t="s">
        <x:v>244</x:v>
      </x:c>
      <x:c r="E13707" t="s">
        <x:v>603</x:v>
      </x:c>
      <x:c r="F13707" t="s">
        <x:v>211</x:v>
      </x:c>
      <x:c r="G13707" s="2">
        <x:v>3499.5</x:v>
      </x:c>
      <x:c r="J13707" t="s">
        <x:v>479</x:v>
      </x:c>
      <x:c r="K13707" t="s">
        <x:v>2203</x:v>
      </x:c>
      <x:c r="L13707" t="s">
        <x:v>25</x:v>
      </x:c>
      <x:c r="M13707" t="s">
        <x:v>604</x:v>
      </x:c>
      <x:c r="N13707" t="s">
        <x:v>1403</x:v>
      </x:c>
      <x:c r="O13707" s="3">
        <x:v>1</x:v>
      </x:c>
      <x:c r="P13707" s="3">
        <x:v>0</x:v>
      </x:c>
      <x:c r="Q13707" s="3">
        <x:v>0</x:v>
      </x:c>
      <x:c r="R13707" s="3">
        <x:v>0</x:v>
      </x:c>
      <x:c r="S13707" s="3">
        <x:v>0</x:v>
      </x:c>
      <x:c r="T13707" s="2">
        <x:f t="shared" si="1072"/>
        <x:v>3499.5</x:v>
      </x:c>
      <x:c r="U13707" s="2">
        <x:f t="shared" si="1071"/>
        <x:v>0</x:v>
      </x:c>
      <x:c r="V13707" s="2">
        <x:f t="shared" si="1075"/>
        <x:v>0</x:v>
      </x:c>
      <x:c r="W13707" s="2">
        <x:f t="shared" si="1073"/>
        <x:v>0</x:v>
      </x:c>
      <x:c r="X13707" s="2">
        <x:f t="shared" si="1074"/>
        <x:v>0</x:v>
      </x:c>
    </x:row>
    <x:row r="13708" spans="2:24" hidden="1" x14ac:dyDescent="0.25">
      <x:c r="B13708" t="s">
        <x:v>622</x:v>
      </x:c>
      <x:c r="C13708" t="s">
        <x:v>243</x:v>
      </x:c>
      <x:c r="D13708" t="s">
        <x:v>244</x:v>
      </x:c>
      <x:c r="E13708" t="s">
        <x:v>603</x:v>
      </x:c>
      <x:c r="F13708" t="s">
        <x:v>103</x:v>
      </x:c>
      <x:c r="G13708" s="2">
        <x:v>-3499.5</x:v>
      </x:c>
      <x:c r="J13708" t="s">
        <x:v>479</x:v>
      </x:c>
      <x:c r="K13708" t="s">
        <x:v>2203</x:v>
      </x:c>
      <x:c r="L13708" t="s">
        <x:v>25</x:v>
      </x:c>
      <x:c r="M13708" t="s">
        <x:v>604</x:v>
      </x:c>
      <x:c r="N13708" t="s">
        <x:v>1403</x:v>
      </x:c>
      <x:c r="O13708" s="3">
        <x:v>1</x:v>
      </x:c>
      <x:c r="P13708" s="3">
        <x:v>0</x:v>
      </x:c>
      <x:c r="Q13708" s="3">
        <x:v>0</x:v>
      </x:c>
      <x:c r="R13708" s="3">
        <x:v>0</x:v>
      </x:c>
      <x:c r="S13708" s="3">
        <x:v>0</x:v>
      </x:c>
      <x:c r="T13708" s="2">
        <x:f t="shared" si="1072"/>
        <x:v>-3499.5</x:v>
      </x:c>
      <x:c r="U13708" s="2">
        <x:f t="shared" si="1071"/>
        <x:v>0</x:v>
      </x:c>
      <x:c r="V13708" s="2">
        <x:f t="shared" si="1075"/>
        <x:v>0</x:v>
      </x:c>
      <x:c r="W13708" s="2">
        <x:f t="shared" si="1073"/>
        <x:v>0</x:v>
      </x:c>
      <x:c r="X13708" s="2">
        <x:f t="shared" si="1074"/>
        <x:v>0</x:v>
      </x:c>
    </x:row>
    <x:row r="13709" spans="2:24" hidden="1" x14ac:dyDescent="0.25">
      <x:c r="B13709" t="s">
        <x:v>622</x:v>
      </x:c>
      <x:c r="C13709" t="s">
        <x:v>243</x:v>
      </x:c>
      <x:c r="D13709" t="s">
        <x:v>244</x:v>
      </x:c>
      <x:c r="E13709" t="s">
        <x:v>603</x:v>
      </x:c>
      <x:c r="F13709" t="s">
        <x:v>283</x:v>
      </x:c>
      <x:c r="G13709" s="2">
        <x:v>4775.29</x:v>
      </x:c>
      <x:c r="J13709" t="s">
        <x:v>479</x:v>
      </x:c>
      <x:c r="K13709" t="s">
        <x:v>2203</x:v>
      </x:c>
      <x:c r="L13709" t="s">
        <x:v>25</x:v>
      </x:c>
      <x:c r="M13709" t="s">
        <x:v>41</x:v>
      </x:c>
      <x:c r="N13709" t="s">
        <x:v>1403</x:v>
      </x:c>
      <x:c r="O13709" s="3">
        <x:v>1</x:v>
      </x:c>
      <x:c r="P13709" s="3">
        <x:v>0</x:v>
      </x:c>
      <x:c r="Q13709" s="3">
        <x:v>0</x:v>
      </x:c>
      <x:c r="R13709" s="3">
        <x:v>0</x:v>
      </x:c>
      <x:c r="S13709" s="3">
        <x:v>0</x:v>
      </x:c>
      <x:c r="T13709" s="2">
        <x:f t="shared" si="1072"/>
        <x:v>4775.29</x:v>
      </x:c>
      <x:c r="U13709" s="2">
        <x:f t="shared" si="1071"/>
        <x:v>0</x:v>
      </x:c>
      <x:c r="V13709" s="2">
        <x:f t="shared" si="1075"/>
        <x:v>0</x:v>
      </x:c>
      <x:c r="W13709" s="2">
        <x:f t="shared" si="1073"/>
        <x:v>0</x:v>
      </x:c>
      <x:c r="X13709" s="2">
        <x:f t="shared" si="1074"/>
        <x:v>0</x:v>
      </x:c>
    </x:row>
    <x:row r="13710" spans="2:24" hidden="1" x14ac:dyDescent="0.25">
      <x:c r="B13710" t="s">
        <x:v>622</x:v>
      </x:c>
      <x:c r="C13710" t="s">
        <x:v>243</x:v>
      </x:c>
      <x:c r="D13710" t="s">
        <x:v>244</x:v>
      </x:c>
      <x:c r="E13710" t="s">
        <x:v>603</x:v>
      </x:c>
      <x:c r="F13710" t="s">
        <x:v>283</x:v>
      </x:c>
      <x:c r="G13710" s="2">
        <x:v>66353.83</x:v>
      </x:c>
      <x:c r="J13710" t="s">
        <x:v>479</x:v>
      </x:c>
      <x:c r="K13710" t="s">
        <x:v>2203</x:v>
      </x:c>
      <x:c r="L13710" t="s">
        <x:v>25</x:v>
      </x:c>
      <x:c r="M13710" t="s">
        <x:v>605</x:v>
      </x:c>
      <x:c r="N13710" t="s">
        <x:v>1403</x:v>
      </x:c>
      <x:c r="O13710" s="3">
        <x:v>1</x:v>
      </x:c>
      <x:c r="P13710" s="3">
        <x:v>0</x:v>
      </x:c>
      <x:c r="Q13710" s="3">
        <x:v>0</x:v>
      </x:c>
      <x:c r="R13710" s="3">
        <x:v>0</x:v>
      </x:c>
      <x:c r="S13710" s="3">
        <x:v>0</x:v>
      </x:c>
      <x:c r="T13710" s="2">
        <x:f t="shared" si="1072"/>
        <x:v>66353.83</x:v>
      </x:c>
      <x:c r="U13710" s="2">
        <x:f t="shared" si="1071"/>
        <x:v>0</x:v>
      </x:c>
      <x:c r="V13710" s="2">
        <x:f t="shared" si="1075"/>
        <x:v>0</x:v>
      </x:c>
      <x:c r="W13710" s="2">
        <x:f t="shared" si="1073"/>
        <x:v>0</x:v>
      </x:c>
      <x:c r="X13710" s="2">
        <x:f t="shared" si="1074"/>
        <x:v>0</x:v>
      </x:c>
    </x:row>
    <x:row r="13711" spans="2:24" hidden="1" x14ac:dyDescent="0.25">
      <x:c r="B13711" t="s">
        <x:v>622</x:v>
      </x:c>
      <x:c r="C13711" t="s">
        <x:v>243</x:v>
      </x:c>
      <x:c r="D13711" t="s">
        <x:v>244</x:v>
      </x:c>
      <x:c r="E13711" t="s">
        <x:v>603</x:v>
      </x:c>
      <x:c r="F13711" t="s">
        <x:v>32</x:v>
      </x:c>
      <x:c r="G13711" s="2">
        <x:v>225299.93</x:v>
      </x:c>
      <x:c r="J13711" t="s">
        <x:v>204</x:v>
      </x:c>
      <x:c r="K13711" t="s">
        <x:v>1824</x:v>
      </x:c>
      <x:c r="L13711" t="s">
        <x:v>25</x:v>
      </x:c>
      <x:c r="M13711" t="s">
        <x:v>604</x:v>
      </x:c>
      <x:c r="N13711" t="s">
        <x:v>1404</x:v>
      </x:c>
      <x:c r="O13711" s="3">
        <x:v>0.2</x:v>
      </x:c>
      <x:c r="P13711" s="3">
        <x:v>0.63</x:v>
      </x:c>
      <x:c r="Q13711" s="3">
        <x:v>0.17</x:v>
      </x:c>
      <x:c r="R13711" s="3">
        <x:v>0</x:v>
      </x:c>
      <x:c r="S13711" s="3">
        <x:v>0</x:v>
      </x:c>
      <x:c r="T13711" s="2">
        <x:f t="shared" si="1072"/>
        <x:v>45059.99</x:v>
      </x:c>
      <x:c r="U13711" s="2">
        <x:f t="shared" si="1071"/>
        <x:v>141938.96</x:v>
      </x:c>
      <x:c r="V13711" s="2">
        <x:f>G13711-T13711-U13711</x:f>
        <x:v>38300.98000000001</x:v>
      </x:c>
      <x:c r="W13711" s="2">
        <x:f t="shared" si="1073"/>
        <x:v>0</x:v>
      </x:c>
      <x:c r="X13711" s="2">
        <x:f t="shared" si="1074"/>
        <x:v>0</x:v>
      </x:c>
    </x:row>
    <x:row r="13712" spans="2:24" hidden="1" x14ac:dyDescent="0.25">
      <x:c r="B13712" t="s">
        <x:v>622</x:v>
      </x:c>
      <x:c r="C13712" t="s">
        <x:v>243</x:v>
      </x:c>
      <x:c r="D13712" t="s">
        <x:v>244</x:v>
      </x:c>
      <x:c r="E13712" t="s">
        <x:v>603</x:v>
      </x:c>
      <x:c r="F13712" t="s">
        <x:v>33</x:v>
      </x:c>
      <x:c r="G13712" s="2">
        <x:v>31917.57</x:v>
      </x:c>
      <x:c r="J13712" t="s">
        <x:v>204</x:v>
      </x:c>
      <x:c r="K13712" t="s">
        <x:v>1824</x:v>
      </x:c>
      <x:c r="L13712" t="s">
        <x:v>25</x:v>
      </x:c>
      <x:c r="M13712" t="s">
        <x:v>604</x:v>
      </x:c>
      <x:c r="N13712" t="s">
        <x:v>1404</x:v>
      </x:c>
      <x:c r="O13712" s="3">
        <x:v>0.2</x:v>
      </x:c>
      <x:c r="P13712" s="3">
        <x:v>0.63</x:v>
      </x:c>
      <x:c r="Q13712" s="3">
        <x:v>0.17</x:v>
      </x:c>
      <x:c r="R13712" s="3">
        <x:v>0</x:v>
      </x:c>
      <x:c r="S13712" s="3">
        <x:v>0</x:v>
      </x:c>
      <x:c r="T13712" s="2">
        <x:f t="shared" si="1072"/>
        <x:v>6383.51</x:v>
      </x:c>
      <x:c r="U13712" s="2">
        <x:f t="shared" si="1071"/>
        <x:v>20108.07</x:v>
      </x:c>
      <x:c r="V13712" s="2">
        <x:f t="shared" si="1075"/>
        <x:v>5425.99</x:v>
      </x:c>
      <x:c r="W13712" s="2">
        <x:f t="shared" si="1073"/>
        <x:v>0</x:v>
      </x:c>
      <x:c r="X13712" s="2">
        <x:f t="shared" si="1074"/>
        <x:v>-1.8189894035458565E-12</x:v>
      </x:c>
    </x:row>
    <x:row r="13713" spans="2:24" hidden="1" x14ac:dyDescent="0.25">
      <x:c r="B13713" t="s">
        <x:v>622</x:v>
      </x:c>
      <x:c r="C13713" t="s">
        <x:v>243</x:v>
      </x:c>
      <x:c r="D13713" t="s">
        <x:v>244</x:v>
      </x:c>
      <x:c r="E13713" t="s">
        <x:v>603</x:v>
      </x:c>
      <x:c r="F13713" t="s">
        <x:v>281</x:v>
      </x:c>
      <x:c r="G13713" s="2">
        <x:v>60389.83</x:v>
      </x:c>
      <x:c r="J13713" t="s">
        <x:v>204</x:v>
      </x:c>
      <x:c r="K13713" t="s">
        <x:v>1824</x:v>
      </x:c>
      <x:c r="L13713" t="s">
        <x:v>25</x:v>
      </x:c>
      <x:c r="M13713" t="s">
        <x:v>610</x:v>
      </x:c>
      <x:c r="N13713" t="s">
        <x:v>1404</x:v>
      </x:c>
      <x:c r="O13713" s="3">
        <x:v>0.2</x:v>
      </x:c>
      <x:c r="P13713" s="3">
        <x:v>0.63</x:v>
      </x:c>
      <x:c r="Q13713" s="3">
        <x:v>0.17</x:v>
      </x:c>
      <x:c r="R13713" s="3">
        <x:v>0</x:v>
      </x:c>
      <x:c r="S13713" s="3">
        <x:v>0</x:v>
      </x:c>
      <x:c r="T13713" s="2">
        <x:f t="shared" si="1072"/>
        <x:v>12077.97</x:v>
      </x:c>
      <x:c r="U13713" s="2">
        <x:f t="shared" si="1071"/>
        <x:v>38045.589999999997</x:v>
      </x:c>
      <x:c r="V13713" s="2">
        <x:f t="shared" si="1075"/>
        <x:v>10266.27</x:v>
      </x:c>
      <x:c r="W13713" s="2">
        <x:f t="shared" si="1073"/>
        <x:v>0</x:v>
      </x:c>
      <x:c r="X13713" s="2">
        <x:f t="shared" si="1074"/>
        <x:v>3.637978807091713E-12</x:v>
      </x:c>
    </x:row>
    <x:row r="13714" spans="2:24" hidden="1" x14ac:dyDescent="0.25">
      <x:c r="B13714" t="s">
        <x:v>622</x:v>
      </x:c>
      <x:c r="C13714" t="s">
        <x:v>243</x:v>
      </x:c>
      <x:c r="D13714" t="s">
        <x:v>244</x:v>
      </x:c>
      <x:c r="E13714" t="s">
        <x:v>603</x:v>
      </x:c>
      <x:c r="F13714" t="s">
        <x:v>33</x:v>
      </x:c>
      <x:c r="G13714" s="2">
        <x:v>2107.8200000000002</x:v>
      </x:c>
      <x:c r="J13714" t="s">
        <x:v>1405</x:v>
      </x:c>
      <x:c r="K13714" t="s">
        <x:v>2204</x:v>
      </x:c>
      <x:c r="L13714" t="s">
        <x:v>25</x:v>
      </x:c>
      <x:c r="M13714" t="s">
        <x:v>291</x:v>
      </x:c>
      <x:c r="N13714" t="s">
        <x:v>1406</x:v>
      </x:c>
      <x:c r="O13714" s="3">
        <x:v>1</x:v>
      </x:c>
      <x:c r="P13714" s="3">
        <x:v>0</x:v>
      </x:c>
      <x:c r="Q13714" s="3">
        <x:v>0</x:v>
      </x:c>
      <x:c r="R13714" s="3">
        <x:v>0</x:v>
      </x:c>
      <x:c r="S13714" s="3">
        <x:v>0</x:v>
      </x:c>
      <x:c r="T13714" s="2">
        <x:f t="shared" si="1072"/>
        <x:v>2107.8200000000002</x:v>
      </x:c>
      <x:c r="U13714" s="2">
        <x:f t="shared" si="1071"/>
        <x:v>0</x:v>
      </x:c>
      <x:c r="V13714" s="2">
        <x:f t="shared" si="1075"/>
        <x:v>0</x:v>
      </x:c>
      <x:c r="W13714" s="2">
        <x:f t="shared" si="1073"/>
        <x:v>0</x:v>
      </x:c>
      <x:c r="X13714" s="2">
        <x:f t="shared" si="1074"/>
        <x:v>0</x:v>
      </x:c>
    </x:row>
    <x:row r="13715" spans="2:24" hidden="1" x14ac:dyDescent="0.25">
      <x:c r="B13715" t="s">
        <x:v>622</x:v>
      </x:c>
      <x:c r="C13715" t="s">
        <x:v>243</x:v>
      </x:c>
      <x:c r="D13715" t="s">
        <x:v>244</x:v>
      </x:c>
      <x:c r="E13715" t="s">
        <x:v>603</x:v>
      </x:c>
      <x:c r="F13715" t="s">
        <x:v>133</x:v>
      </x:c>
      <x:c r="G13715" s="2">
        <x:v>1986.18</x:v>
      </x:c>
      <x:c r="J13715" t="s">
        <x:v>1303</x:v>
      </x:c>
      <x:c r="K13715" t="s">
        <x:v>2205</x:v>
      </x:c>
      <x:c r="L13715" t="s">
        <x:v>25</x:v>
      </x:c>
      <x:c r="M13715" t="s">
        <x:v>606</x:v>
      </x:c>
      <x:c r="N13715" t="s">
        <x:v>1304</x:v>
      </x:c>
      <x:c r="O13715" s="3">
        <x:v>1</x:v>
      </x:c>
      <x:c r="P13715" s="3">
        <x:v>0</x:v>
      </x:c>
      <x:c r="Q13715" s="3">
        <x:v>0</x:v>
      </x:c>
      <x:c r="R13715" s="3">
        <x:v>0</x:v>
      </x:c>
      <x:c r="S13715" s="3">
        <x:v>0</x:v>
      </x:c>
      <x:c r="T13715" s="2">
        <x:f t="shared" si="1072"/>
        <x:v>1986.18</x:v>
      </x:c>
      <x:c r="U13715" s="2">
        <x:f t="shared" si="1071"/>
        <x:v>0</x:v>
      </x:c>
      <x:c r="V13715" s="2">
        <x:f t="shared" si="1075"/>
        <x:v>0</x:v>
      </x:c>
      <x:c r="W13715" s="2">
        <x:f t="shared" si="1073"/>
        <x:v>0</x:v>
      </x:c>
      <x:c r="X13715" s="2">
        <x:f t="shared" si="1074"/>
        <x:v>0</x:v>
      </x:c>
    </x:row>
    <x:row r="13716" spans="2:24" hidden="1" x14ac:dyDescent="0.25">
      <x:c r="B13716" t="s">
        <x:v>622</x:v>
      </x:c>
      <x:c r="C13716" t="s">
        <x:v>243</x:v>
      </x:c>
      <x:c r="D13716" t="s">
        <x:v>244</x:v>
      </x:c>
      <x:c r="E13716" t="s">
        <x:v>603</x:v>
      </x:c>
      <x:c r="F13716" t="s">
        <x:v>31</x:v>
      </x:c>
      <x:c r="G13716" s="2">
        <x:v>4065.8</x:v>
      </x:c>
      <x:c r="J13716" t="s">
        <x:v>1303</x:v>
      </x:c>
      <x:c r="K13716" t="s">
        <x:v>2205</x:v>
      </x:c>
      <x:c r="L13716" t="s">
        <x:v>25</x:v>
      </x:c>
      <x:c r="M13716" t="s">
        <x:v>604</x:v>
      </x:c>
      <x:c r="N13716" t="s">
        <x:v>1304</x:v>
      </x:c>
      <x:c r="O13716" s="3">
        <x:v>1</x:v>
      </x:c>
      <x:c r="P13716" s="3">
        <x:v>0</x:v>
      </x:c>
      <x:c r="Q13716" s="3">
        <x:v>0</x:v>
      </x:c>
      <x:c r="R13716" s="3">
        <x:v>0</x:v>
      </x:c>
      <x:c r="S13716" s="3">
        <x:v>0</x:v>
      </x:c>
      <x:c r="T13716" s="2">
        <x:f t="shared" si="1072"/>
        <x:v>4065.8</x:v>
      </x:c>
      <x:c r="U13716" s="2">
        <x:f t="shared" si="1071"/>
        <x:v>0</x:v>
      </x:c>
      <x:c r="V13716" s="2">
        <x:f t="shared" si="1075"/>
        <x:v>0</x:v>
      </x:c>
      <x:c r="W13716" s="2">
        <x:f t="shared" si="1073"/>
        <x:v>0</x:v>
      </x:c>
      <x:c r="X13716" s="2">
        <x:f t="shared" si="1074"/>
        <x:v>0</x:v>
      </x:c>
    </x:row>
    <x:row r="13717" spans="2:24" hidden="1" x14ac:dyDescent="0.25">
      <x:c r="B13717" t="s">
        <x:v>622</x:v>
      </x:c>
      <x:c r="C13717" t="s">
        <x:v>243</x:v>
      </x:c>
      <x:c r="D13717" t="s">
        <x:v>244</x:v>
      </x:c>
      <x:c r="E13717" t="s">
        <x:v>603</x:v>
      </x:c>
      <x:c r="F13717" t="s">
        <x:v>31</x:v>
      </x:c>
      <x:c r="G13717" s="2">
        <x:v>18172.919999999998</x:v>
      </x:c>
      <x:c r="J13717" t="s">
        <x:v>1303</x:v>
      </x:c>
      <x:c r="K13717" t="s">
        <x:v>2205</x:v>
      </x:c>
      <x:c r="L13717" t="s">
        <x:v>25</x:v>
      </x:c>
      <x:c r="M13717" t="s">
        <x:v>610</x:v>
      </x:c>
      <x:c r="N13717" t="s">
        <x:v>1304</x:v>
      </x:c>
      <x:c r="O13717" s="3">
        <x:v>1</x:v>
      </x:c>
      <x:c r="P13717" s="3">
        <x:v>0</x:v>
      </x:c>
      <x:c r="Q13717" s="3">
        <x:v>0</x:v>
      </x:c>
      <x:c r="R13717" s="3">
        <x:v>0</x:v>
      </x:c>
      <x:c r="S13717" s="3">
        <x:v>0</x:v>
      </x:c>
      <x:c r="T13717" s="2">
        <x:f t="shared" si="1072"/>
        <x:v>18172.919999999998</x:v>
      </x:c>
      <x:c r="U13717" s="2">
        <x:f t="shared" si="1071"/>
        <x:v>0</x:v>
      </x:c>
      <x:c r="V13717" s="2">
        <x:f t="shared" si="1075"/>
        <x:v>0</x:v>
      </x:c>
      <x:c r="W13717" s="2">
        <x:f t="shared" si="1073"/>
        <x:v>0</x:v>
      </x:c>
      <x:c r="X13717" s="2">
        <x:f t="shared" si="1074"/>
        <x:v>0</x:v>
      </x:c>
    </x:row>
    <x:row r="13718" spans="2:24" hidden="1" x14ac:dyDescent="0.25">
      <x:c r="B13718" t="s">
        <x:v>622</x:v>
      </x:c>
      <x:c r="C13718" t="s">
        <x:v>243</x:v>
      </x:c>
      <x:c r="D13718" t="s">
        <x:v>244</x:v>
      </x:c>
      <x:c r="E13718" t="s">
        <x:v>603</x:v>
      </x:c>
      <x:c r="F13718" t="s">
        <x:v>31</x:v>
      </x:c>
      <x:c r="G13718" s="2">
        <x:v>359.2</x:v>
      </x:c>
      <x:c r="J13718" t="s">
        <x:v>1303</x:v>
      </x:c>
      <x:c r="K13718" t="s">
        <x:v>2205</x:v>
      </x:c>
      <x:c r="L13718" t="s">
        <x:v>25</x:v>
      </x:c>
      <x:c r="M13718" t="s">
        <x:v>606</x:v>
      </x:c>
      <x:c r="N13718" t="s">
        <x:v>1304</x:v>
      </x:c>
      <x:c r="O13718" s="3">
        <x:v>1</x:v>
      </x:c>
      <x:c r="P13718" s="3">
        <x:v>0</x:v>
      </x:c>
      <x:c r="Q13718" s="3">
        <x:v>0</x:v>
      </x:c>
      <x:c r="R13718" s="3">
        <x:v>0</x:v>
      </x:c>
      <x:c r="S13718" s="3">
        <x:v>0</x:v>
      </x:c>
      <x:c r="T13718" s="2">
        <x:f t="shared" si="1072"/>
        <x:v>359.2</x:v>
      </x:c>
      <x:c r="U13718" s="2">
        <x:f t="shared" si="1071"/>
        <x:v>0</x:v>
      </x:c>
      <x:c r="V13718" s="2">
        <x:f t="shared" si="1075"/>
        <x:v>0</x:v>
      </x:c>
      <x:c r="W13718" s="2">
        <x:f t="shared" si="1073"/>
        <x:v>0</x:v>
      </x:c>
      <x:c r="X13718" s="2">
        <x:f t="shared" si="1074"/>
        <x:v>0</x:v>
      </x:c>
    </x:row>
    <x:row r="13719" spans="2:24" hidden="1" x14ac:dyDescent="0.25">
      <x:c r="B13719" t="s">
        <x:v>622</x:v>
      </x:c>
      <x:c r="C13719" t="s">
        <x:v>243</x:v>
      </x:c>
      <x:c r="D13719" t="s">
        <x:v>244</x:v>
      </x:c>
      <x:c r="E13719" t="s">
        <x:v>603</x:v>
      </x:c>
      <x:c r="F13719" t="s">
        <x:v>32</x:v>
      </x:c>
      <x:c r="G13719" s="2">
        <x:v>-844.28</x:v>
      </x:c>
      <x:c r="J13719" t="s">
        <x:v>1303</x:v>
      </x:c>
      <x:c r="K13719" t="s">
        <x:v>2205</x:v>
      </x:c>
      <x:c r="L13719" t="s">
        <x:v>25</x:v>
      </x:c>
      <x:c r="M13719" t="s">
        <x:v>610</x:v>
      </x:c>
      <x:c r="N13719" t="s">
        <x:v>1304</x:v>
      </x:c>
      <x:c r="O13719" s="3">
        <x:v>1</x:v>
      </x:c>
      <x:c r="P13719" s="3">
        <x:v>0</x:v>
      </x:c>
      <x:c r="Q13719" s="3">
        <x:v>0</x:v>
      </x:c>
      <x:c r="R13719" s="3">
        <x:v>0</x:v>
      </x:c>
      <x:c r="S13719" s="3">
        <x:v>0</x:v>
      </x:c>
      <x:c r="T13719" s="2">
        <x:f t="shared" si="1072"/>
        <x:v>-844.28</x:v>
      </x:c>
      <x:c r="U13719" s="2">
        <x:f t="shared" si="1071"/>
        <x:v>0</x:v>
      </x:c>
      <x:c r="V13719" s="2">
        <x:f t="shared" si="1075"/>
        <x:v>0</x:v>
      </x:c>
      <x:c r="W13719" s="2">
        <x:f t="shared" si="1073"/>
        <x:v>0</x:v>
      </x:c>
      <x:c r="X13719" s="2">
        <x:f t="shared" si="1074"/>
        <x:v>0</x:v>
      </x:c>
    </x:row>
    <x:row r="13720" spans="2:24" hidden="1" x14ac:dyDescent="0.25">
      <x:c r="B13720" t="s">
        <x:v>622</x:v>
      </x:c>
      <x:c r="C13720" t="s">
        <x:v>243</x:v>
      </x:c>
      <x:c r="D13720" t="s">
        <x:v>244</x:v>
      </x:c>
      <x:c r="E13720" t="s">
        <x:v>603</x:v>
      </x:c>
      <x:c r="F13720" t="s">
        <x:v>32</x:v>
      </x:c>
      <x:c r="G13720" s="2">
        <x:v>1061.8699999999999</x:v>
      </x:c>
      <x:c r="J13720" t="s">
        <x:v>1303</x:v>
      </x:c>
      <x:c r="K13720" t="s">
        <x:v>2205</x:v>
      </x:c>
      <x:c r="L13720" t="s">
        <x:v>25</x:v>
      </x:c>
      <x:c r="M13720" t="s">
        <x:v>606</x:v>
      </x:c>
      <x:c r="N13720" t="s">
        <x:v>1304</x:v>
      </x:c>
      <x:c r="O13720" s="3">
        <x:v>1</x:v>
      </x:c>
      <x:c r="P13720" s="3">
        <x:v>0</x:v>
      </x:c>
      <x:c r="Q13720" s="3">
        <x:v>0</x:v>
      </x:c>
      <x:c r="R13720" s="3">
        <x:v>0</x:v>
      </x:c>
      <x:c r="S13720" s="3">
        <x:v>0</x:v>
      </x:c>
      <x:c r="T13720" s="2">
        <x:f t="shared" si="1072"/>
        <x:v>1061.8699999999999</x:v>
      </x:c>
      <x:c r="U13720" s="2">
        <x:f t="shared" si="1071"/>
        <x:v>0</x:v>
      </x:c>
      <x:c r="V13720" s="2">
        <x:f t="shared" si="1075"/>
        <x:v>0</x:v>
      </x:c>
      <x:c r="W13720" s="2">
        <x:f t="shared" si="1073"/>
        <x:v>0</x:v>
      </x:c>
      <x:c r="X13720" s="2">
        <x:f t="shared" si="1074"/>
        <x:v>0</x:v>
      </x:c>
    </x:row>
    <x:row r="13721" spans="2:24" hidden="1" x14ac:dyDescent="0.25">
      <x:c r="B13721" t="s">
        <x:v>622</x:v>
      </x:c>
      <x:c r="C13721" t="s">
        <x:v>243</x:v>
      </x:c>
      <x:c r="D13721" t="s">
        <x:v>244</x:v>
      </x:c>
      <x:c r="E13721" t="s">
        <x:v>603</x:v>
      </x:c>
      <x:c r="F13721" t="s">
        <x:v>211</x:v>
      </x:c>
      <x:c r="G13721" s="2">
        <x:v>3499.5</x:v>
      </x:c>
      <x:c r="J13721" t="s">
        <x:v>1303</x:v>
      </x:c>
      <x:c r="K13721" t="s">
        <x:v>2205</x:v>
      </x:c>
      <x:c r="L13721" t="s">
        <x:v>25</x:v>
      </x:c>
      <x:c r="M13721" t="s">
        <x:v>604</x:v>
      </x:c>
      <x:c r="N13721" t="s">
        <x:v>1304</x:v>
      </x:c>
      <x:c r="O13721" s="3">
        <x:v>1</x:v>
      </x:c>
      <x:c r="P13721" s="3">
        <x:v>0</x:v>
      </x:c>
      <x:c r="Q13721" s="3">
        <x:v>0</x:v>
      </x:c>
      <x:c r="R13721" s="3">
        <x:v>0</x:v>
      </x:c>
      <x:c r="S13721" s="3">
        <x:v>0</x:v>
      </x:c>
      <x:c r="T13721" s="2">
        <x:f t="shared" si="1072"/>
        <x:v>3499.5</x:v>
      </x:c>
      <x:c r="U13721" s="2">
        <x:f t="shared" si="1071"/>
        <x:v>0</x:v>
      </x:c>
      <x:c r="V13721" s="2">
        <x:f t="shared" si="1075"/>
        <x:v>0</x:v>
      </x:c>
      <x:c r="W13721" s="2">
        <x:f t="shared" si="1073"/>
        <x:v>0</x:v>
      </x:c>
      <x:c r="X13721" s="2">
        <x:f t="shared" si="1074"/>
        <x:v>0</x:v>
      </x:c>
    </x:row>
    <x:row r="13722" spans="2:24" hidden="1" x14ac:dyDescent="0.25">
      <x:c r="B13722" t="s">
        <x:v>622</x:v>
      </x:c>
      <x:c r="C13722" t="s">
        <x:v>243</x:v>
      </x:c>
      <x:c r="D13722" t="s">
        <x:v>244</x:v>
      </x:c>
      <x:c r="E13722" t="s">
        <x:v>603</x:v>
      </x:c>
      <x:c r="F13722" t="s">
        <x:v>103</x:v>
      </x:c>
      <x:c r="G13722" s="2">
        <x:v>-3499.5</x:v>
      </x:c>
      <x:c r="J13722" t="s">
        <x:v>1303</x:v>
      </x:c>
      <x:c r="K13722" t="s">
        <x:v>2205</x:v>
      </x:c>
      <x:c r="L13722" t="s">
        <x:v>25</x:v>
      </x:c>
      <x:c r="M13722" t="s">
        <x:v>604</x:v>
      </x:c>
      <x:c r="N13722" t="s">
        <x:v>1304</x:v>
      </x:c>
      <x:c r="O13722" s="3">
        <x:v>1</x:v>
      </x:c>
      <x:c r="P13722" s="3">
        <x:v>0</x:v>
      </x:c>
      <x:c r="Q13722" s="3">
        <x:v>0</x:v>
      </x:c>
      <x:c r="R13722" s="3">
        <x:v>0</x:v>
      </x:c>
      <x:c r="S13722" s="3">
        <x:v>0</x:v>
      </x:c>
      <x:c r="T13722" s="2">
        <x:f t="shared" si="1072"/>
        <x:v>-3499.5</x:v>
      </x:c>
      <x:c r="U13722" s="2">
        <x:f t="shared" si="1071"/>
        <x:v>0</x:v>
      </x:c>
      <x:c r="V13722" s="2">
        <x:f t="shared" si="1075"/>
        <x:v>0</x:v>
      </x:c>
      <x:c r="W13722" s="2">
        <x:f t="shared" si="1073"/>
        <x:v>0</x:v>
      </x:c>
      <x:c r="X13722" s="2">
        <x:f t="shared" si="1074"/>
        <x:v>0</x:v>
      </x:c>
    </x:row>
    <x:row r="13723" spans="2:24" hidden="1" x14ac:dyDescent="0.25">
      <x:c r="B13723" t="s">
        <x:v>622</x:v>
      </x:c>
      <x:c r="C13723" t="s">
        <x:v>243</x:v>
      </x:c>
      <x:c r="D13723" t="s">
        <x:v>244</x:v>
      </x:c>
      <x:c r="E13723" t="s">
        <x:v>603</x:v>
      </x:c>
      <x:c r="F13723" t="s">
        <x:v>283</x:v>
      </x:c>
      <x:c r="G13723" s="2">
        <x:v>8143.13</x:v>
      </x:c>
      <x:c r="J13723" t="s">
        <x:v>1303</x:v>
      </x:c>
      <x:c r="K13723" t="s">
        <x:v>2205</x:v>
      </x:c>
      <x:c r="L13723" t="s">
        <x:v>25</x:v>
      </x:c>
      <x:c r="M13723" t="s">
        <x:v>606</x:v>
      </x:c>
      <x:c r="N13723" t="s">
        <x:v>1304</x:v>
      </x:c>
      <x:c r="O13723" s="3">
        <x:v>1</x:v>
      </x:c>
      <x:c r="P13723" s="3">
        <x:v>0</x:v>
      </x:c>
      <x:c r="Q13723" s="3">
        <x:v>0</x:v>
      </x:c>
      <x:c r="R13723" s="3">
        <x:v>0</x:v>
      </x:c>
      <x:c r="S13723" s="3">
        <x:v>0</x:v>
      </x:c>
      <x:c r="T13723" s="2">
        <x:f t="shared" si="1072"/>
        <x:v>8143.13</x:v>
      </x:c>
      <x:c r="U13723" s="2">
        <x:f t="shared" si="1071"/>
        <x:v>0</x:v>
      </x:c>
      <x:c r="V13723" s="2">
        <x:f t="shared" si="1075"/>
        <x:v>0</x:v>
      </x:c>
      <x:c r="W13723" s="2">
        <x:f t="shared" si="1073"/>
        <x:v>0</x:v>
      </x:c>
      <x:c r="X13723" s="2">
        <x:f t="shared" si="1074"/>
        <x:v>0</x:v>
      </x:c>
    </x:row>
    <x:row r="13724" spans="2:24" hidden="1" x14ac:dyDescent="0.25">
      <x:c r="B13724" t="s">
        <x:v>622</x:v>
      </x:c>
      <x:c r="C13724" t="s">
        <x:v>243</x:v>
      </x:c>
      <x:c r="D13724" t="s">
        <x:v>244</x:v>
      </x:c>
      <x:c r="E13724" t="s">
        <x:v>603</x:v>
      </x:c>
      <x:c r="F13724" t="s">
        <x:v>285</x:v>
      </x:c>
      <x:c r="G13724" s="2">
        <x:v>4330</x:v>
      </x:c>
      <x:c r="J13724" t="s">
        <x:v>1303</x:v>
      </x:c>
      <x:c r="K13724" t="s">
        <x:v>2205</x:v>
      </x:c>
      <x:c r="L13724" t="s">
        <x:v>25</x:v>
      </x:c>
      <x:c r="M13724" t="s">
        <x:v>41</x:v>
      </x:c>
      <x:c r="N13724" t="s">
        <x:v>1304</x:v>
      </x:c>
      <x:c r="O13724" s="3">
        <x:v>1</x:v>
      </x:c>
      <x:c r="P13724" s="3">
        <x:v>0</x:v>
      </x:c>
      <x:c r="Q13724" s="3">
        <x:v>0</x:v>
      </x:c>
      <x:c r="R13724" s="3">
        <x:v>0</x:v>
      </x:c>
      <x:c r="S13724" s="3">
        <x:v>0</x:v>
      </x:c>
      <x:c r="T13724" s="2">
        <x:f t="shared" si="1072"/>
        <x:v>4330</x:v>
      </x:c>
      <x:c r="U13724" s="2">
        <x:f t="shared" si="1071"/>
        <x:v>0</x:v>
      </x:c>
      <x:c r="V13724" s="2">
        <x:f t="shared" si="1075"/>
        <x:v>0</x:v>
      </x:c>
      <x:c r="W13724" s="2">
        <x:f t="shared" si="1073"/>
        <x:v>0</x:v>
      </x:c>
      <x:c r="X13724" s="2">
        <x:f t="shared" si="1074"/>
        <x:v>0</x:v>
      </x:c>
    </x:row>
    <x:row r="13725" spans="2:24" hidden="1" x14ac:dyDescent="0.25">
      <x:c r="B13725" t="s">
        <x:v>622</x:v>
      </x:c>
      <x:c r="C13725" t="s">
        <x:v>243</x:v>
      </x:c>
      <x:c r="D13725" t="s">
        <x:v>244</x:v>
      </x:c>
      <x:c r="E13725" t="s">
        <x:v>603</x:v>
      </x:c>
      <x:c r="F13725" t="s">
        <x:v>32</x:v>
      </x:c>
      <x:c r="G13725" s="2">
        <x:v>852.41</x:v>
      </x:c>
      <x:c r="J13725" t="s">
        <x:v>374</x:v>
      </x:c>
      <x:c r="K13725" t="s">
        <x:v>2213</x:v>
      </x:c>
      <x:c r="L13725" t="s">
        <x:v>25</x:v>
      </x:c>
      <x:c r="M13725" t="s">
        <x:v>610</x:v>
      </x:c>
      <x:c r="N13725" t="s">
        <x:v>1479</x:v>
      </x:c>
      <x:c r="O13725" s="3">
        <x:v>1</x:v>
      </x:c>
      <x:c r="P13725" s="3">
        <x:v>0</x:v>
      </x:c>
      <x:c r="Q13725" s="3">
        <x:v>0</x:v>
      </x:c>
      <x:c r="R13725" s="3">
        <x:v>0</x:v>
      </x:c>
      <x:c r="S13725" s="3">
        <x:v>0</x:v>
      </x:c>
      <x:c r="T13725" s="2">
        <x:f t="shared" si="1072"/>
        <x:v>852.41</x:v>
      </x:c>
      <x:c r="U13725" s="2">
        <x:f t="shared" si="1071"/>
        <x:v>0</x:v>
      </x:c>
      <x:c r="V13725" s="2">
        <x:f t="shared" si="1075"/>
        <x:v>0</x:v>
      </x:c>
      <x:c r="W13725" s="2">
        <x:f t="shared" si="1073"/>
        <x:v>0</x:v>
      </x:c>
      <x:c r="X13725" s="2">
        <x:f t="shared" si="1074"/>
        <x:v>0</x:v>
      </x:c>
    </x:row>
    <x:row r="13726" spans="2:24" hidden="1" x14ac:dyDescent="0.25">
      <x:c r="B13726" t="s">
        <x:v>622</x:v>
      </x:c>
      <x:c r="C13726" t="s">
        <x:v>243</x:v>
      </x:c>
      <x:c r="D13726" t="s">
        <x:v>244</x:v>
      </x:c>
      <x:c r="E13726" t="s">
        <x:v>603</x:v>
      </x:c>
      <x:c r="F13726" t="s">
        <x:v>76</x:v>
      </x:c>
      <x:c r="G13726" s="2">
        <x:v>4192.5200000000004</x:v>
      </x:c>
      <x:c r="J13726" t="s">
        <x:v>1308</x:v>
      </x:c>
      <x:c r="K13726" t="s">
        <x:v>2214</x:v>
      </x:c>
      <x:c r="L13726" t="s">
        <x:v>25</x:v>
      </x:c>
      <x:c r="M13726" t="s">
        <x:v>41</x:v>
      </x:c>
      <x:c r="N13726" t="s">
        <x:v>1309</x:v>
      </x:c>
      <x:c r="O13726" s="3">
        <x:v>1</x:v>
      </x:c>
      <x:c r="P13726" s="3">
        <x:v>0</x:v>
      </x:c>
      <x:c r="Q13726" s="3">
        <x:v>0</x:v>
      </x:c>
      <x:c r="R13726" s="3">
        <x:v>0</x:v>
      </x:c>
      <x:c r="S13726" s="3">
        <x:v>0</x:v>
      </x:c>
      <x:c r="T13726" s="2">
        <x:f t="shared" si="1072"/>
        <x:v>4192.5200000000004</x:v>
      </x:c>
      <x:c r="U13726" s="2">
        <x:f t="shared" si="1071"/>
        <x:v>0</x:v>
      </x:c>
      <x:c r="V13726" s="2">
        <x:f t="shared" si="1075"/>
        <x:v>0</x:v>
      </x:c>
      <x:c r="W13726" s="2">
        <x:f t="shared" si="1073"/>
        <x:v>0</x:v>
      </x:c>
      <x:c r="X13726" s="2">
        <x:f t="shared" si="1074"/>
        <x:v>0</x:v>
      </x:c>
    </x:row>
    <x:row r="13727" spans="2:24" hidden="1" x14ac:dyDescent="0.25">
      <x:c r="B13727" t="s">
        <x:v>622</x:v>
      </x:c>
      <x:c r="C13727" t="s">
        <x:v>243</x:v>
      </x:c>
      <x:c r="D13727" t="s">
        <x:v>244</x:v>
      </x:c>
      <x:c r="E13727" t="s">
        <x:v>603</x:v>
      </x:c>
      <x:c r="F13727" t="s">
        <x:v>276</x:v>
      </x:c>
      <x:c r="G13727" s="2">
        <x:v>2282.37</x:v>
      </x:c>
      <x:c r="J13727" t="s">
        <x:v>1308</x:v>
      </x:c>
      <x:c r="K13727" t="s">
        <x:v>2214</x:v>
      </x:c>
      <x:c r="L13727" t="s">
        <x:v>25</x:v>
      </x:c>
      <x:c r="M13727" t="s">
        <x:v>41</x:v>
      </x:c>
      <x:c r="N13727" t="s">
        <x:v>1309</x:v>
      </x:c>
      <x:c r="O13727" s="3">
        <x:v>1</x:v>
      </x:c>
      <x:c r="P13727" s="3">
        <x:v>0</x:v>
      </x:c>
      <x:c r="Q13727" s="3">
        <x:v>0</x:v>
      </x:c>
      <x:c r="R13727" s="3">
        <x:v>0</x:v>
      </x:c>
      <x:c r="S13727" s="3">
        <x:v>0</x:v>
      </x:c>
      <x:c r="T13727" s="2">
        <x:f t="shared" si="1072"/>
        <x:v>2282.37</x:v>
      </x:c>
      <x:c r="U13727" s="2">
        <x:f t="shared" si="1071"/>
        <x:v>0</x:v>
      </x:c>
      <x:c r="V13727" s="2">
        <x:f t="shared" si="1075"/>
        <x:v>0</x:v>
      </x:c>
      <x:c r="W13727" s="2">
        <x:f t="shared" si="1073"/>
        <x:v>0</x:v>
      </x:c>
      <x:c r="X13727" s="2">
        <x:f t="shared" si="1074"/>
        <x:v>0</x:v>
      </x:c>
    </x:row>
    <x:row r="13728" spans="2:24" hidden="1" x14ac:dyDescent="0.25">
      <x:c r="B13728" t="s">
        <x:v>622</x:v>
      </x:c>
      <x:c r="C13728" t="s">
        <x:v>243</x:v>
      </x:c>
      <x:c r="D13728" t="s">
        <x:v>244</x:v>
      </x:c>
      <x:c r="E13728" t="s">
        <x:v>603</x:v>
      </x:c>
      <x:c r="F13728" t="s">
        <x:v>276</x:v>
      </x:c>
      <x:c r="G13728" s="2">
        <x:v>11691.91</x:v>
      </x:c>
      <x:c r="J13728" t="s">
        <x:v>1308</x:v>
      </x:c>
      <x:c r="K13728" t="s">
        <x:v>2214</x:v>
      </x:c>
      <x:c r="L13728" t="s">
        <x:v>25</x:v>
      </x:c>
      <x:c r="M13728" t="s">
        <x:v>291</x:v>
      </x:c>
      <x:c r="N13728" t="s">
        <x:v>1309</x:v>
      </x:c>
      <x:c r="O13728" s="3">
        <x:v>1</x:v>
      </x:c>
      <x:c r="P13728" s="3">
        <x:v>0</x:v>
      </x:c>
      <x:c r="Q13728" s="3">
        <x:v>0</x:v>
      </x:c>
      <x:c r="R13728" s="3">
        <x:v>0</x:v>
      </x:c>
      <x:c r="S13728" s="3">
        <x:v>0</x:v>
      </x:c>
      <x:c r="T13728" s="2">
        <x:f t="shared" si="1072"/>
        <x:v>11691.91</x:v>
      </x:c>
      <x:c r="U13728" s="2">
        <x:f t="shared" si="1071"/>
        <x:v>0</x:v>
      </x:c>
      <x:c r="V13728" s="2">
        <x:f t="shared" si="1075"/>
        <x:v>0</x:v>
      </x:c>
      <x:c r="W13728" s="2">
        <x:f t="shared" si="1073"/>
        <x:v>0</x:v>
      </x:c>
      <x:c r="X13728" s="2">
        <x:f t="shared" si="1074"/>
        <x:v>0</x:v>
      </x:c>
    </x:row>
    <x:row r="13729" spans="2:24" hidden="1" x14ac:dyDescent="0.25">
      <x:c r="B13729" t="s">
        <x:v>622</x:v>
      </x:c>
      <x:c r="C13729" t="s">
        <x:v>243</x:v>
      </x:c>
      <x:c r="D13729" t="s">
        <x:v>244</x:v>
      </x:c>
      <x:c r="E13729" t="s">
        <x:v>603</x:v>
      </x:c>
      <x:c r="F13729" t="s">
        <x:v>303</x:v>
      </x:c>
      <x:c r="G13729" s="2">
        <x:v>-1990</x:v>
      </x:c>
      <x:c r="J13729" t="s">
        <x:v>1308</x:v>
      </x:c>
      <x:c r="K13729" t="s">
        <x:v>2214</x:v>
      </x:c>
      <x:c r="L13729" t="s">
        <x:v>25</x:v>
      </x:c>
      <x:c r="M13729" t="s">
        <x:v>291</x:v>
      </x:c>
      <x:c r="N13729" t="s">
        <x:v>1309</x:v>
      </x:c>
      <x:c r="O13729" s="3">
        <x:v>1</x:v>
      </x:c>
      <x:c r="P13729" s="3">
        <x:v>0</x:v>
      </x:c>
      <x:c r="Q13729" s="3">
        <x:v>0</x:v>
      </x:c>
      <x:c r="R13729" s="3">
        <x:v>0</x:v>
      </x:c>
      <x:c r="S13729" s="3">
        <x:v>0</x:v>
      </x:c>
      <x:c r="T13729" s="2">
        <x:f t="shared" si="1072"/>
        <x:v>-1990</x:v>
      </x:c>
      <x:c r="U13729" s="2">
        <x:f t="shared" si="1071"/>
        <x:v>0</x:v>
      </x:c>
      <x:c r="V13729" s="2">
        <x:f t="shared" si="1075"/>
        <x:v>0</x:v>
      </x:c>
      <x:c r="W13729" s="2">
        <x:f t="shared" si="1073"/>
        <x:v>0</x:v>
      </x:c>
      <x:c r="X13729" s="2">
        <x:f t="shared" si="1074"/>
        <x:v>0</x:v>
      </x:c>
    </x:row>
    <x:row r="13730" spans="2:24" hidden="1" x14ac:dyDescent="0.25">
      <x:c r="B13730" t="s">
        <x:v>622</x:v>
      </x:c>
      <x:c r="C13730" t="s">
        <x:v>243</x:v>
      </x:c>
      <x:c r="D13730" t="s">
        <x:v>244</x:v>
      </x:c>
      <x:c r="E13730" t="s">
        <x:v>603</x:v>
      </x:c>
      <x:c r="F13730" t="s">
        <x:v>23</x:v>
      </x:c>
      <x:c r="G13730" s="2">
        <x:v>2407.48</x:v>
      </x:c>
      <x:c r="J13730" t="s">
        <x:v>1308</x:v>
      </x:c>
      <x:c r="K13730" t="s">
        <x:v>2214</x:v>
      </x:c>
      <x:c r="L13730" t="s">
        <x:v>25</x:v>
      </x:c>
      <x:c r="M13730" t="s">
        <x:v>604</x:v>
      </x:c>
      <x:c r="N13730" t="s">
        <x:v>1309</x:v>
      </x:c>
      <x:c r="O13730" s="3">
        <x:v>1</x:v>
      </x:c>
      <x:c r="P13730" s="3">
        <x:v>0</x:v>
      </x:c>
      <x:c r="Q13730" s="3">
        <x:v>0</x:v>
      </x:c>
      <x:c r="R13730" s="3">
        <x:v>0</x:v>
      </x:c>
      <x:c r="S13730" s="3">
        <x:v>0</x:v>
      </x:c>
      <x:c r="T13730" s="2">
        <x:f t="shared" si="1072"/>
        <x:v>2407.48</x:v>
      </x:c>
      <x:c r="U13730" s="2">
        <x:f t="shared" si="1071"/>
        <x:v>0</x:v>
      </x:c>
      <x:c r="V13730" s="2">
        <x:f t="shared" si="1075"/>
        <x:v>0</x:v>
      </x:c>
      <x:c r="W13730" s="2">
        <x:f t="shared" si="1073"/>
        <x:v>0</x:v>
      </x:c>
      <x:c r="X13730" s="2">
        <x:f t="shared" si="1074"/>
        <x:v>0</x:v>
      </x:c>
    </x:row>
    <x:row r="13731" spans="2:24" hidden="1" x14ac:dyDescent="0.25">
      <x:c r="B13731" t="s">
        <x:v>622</x:v>
      </x:c>
      <x:c r="C13731" t="s">
        <x:v>243</x:v>
      </x:c>
      <x:c r="D13731" t="s">
        <x:v>244</x:v>
      </x:c>
      <x:c r="E13731" t="s">
        <x:v>603</x:v>
      </x:c>
      <x:c r="F13731" t="s">
        <x:v>290</x:v>
      </x:c>
      <x:c r="G13731" s="2">
        <x:v>42370.400000000001</x:v>
      </x:c>
      <x:c r="J13731" t="s">
        <x:v>1308</x:v>
      </x:c>
      <x:c r="K13731" t="s">
        <x:v>2214</x:v>
      </x:c>
      <x:c r="L13731" t="s">
        <x:v>25</x:v>
      </x:c>
      <x:c r="M13731" t="s">
        <x:v>606</x:v>
      </x:c>
      <x:c r="N13731" t="s">
        <x:v>1309</x:v>
      </x:c>
      <x:c r="O13731" s="3">
        <x:v>1</x:v>
      </x:c>
      <x:c r="P13731" s="3">
        <x:v>0</x:v>
      </x:c>
      <x:c r="Q13731" s="3">
        <x:v>0</x:v>
      </x:c>
      <x:c r="R13731" s="3">
        <x:v>0</x:v>
      </x:c>
      <x:c r="S13731" s="3">
        <x:v>0</x:v>
      </x:c>
      <x:c r="T13731" s="2">
        <x:f t="shared" si="1072"/>
        <x:v>42370.400000000001</x:v>
      </x:c>
      <x:c r="U13731" s="2">
        <x:f t="shared" si="1071"/>
        <x:v>0</x:v>
      </x:c>
      <x:c r="V13731" s="2">
        <x:f t="shared" si="1075"/>
        <x:v>0</x:v>
      </x:c>
      <x:c r="W13731" s="2">
        <x:f t="shared" si="1073"/>
        <x:v>0</x:v>
      </x:c>
      <x:c r="X13731" s="2">
        <x:f t="shared" si="1074"/>
        <x:v>0</x:v>
      </x:c>
    </x:row>
    <x:row r="13732" spans="2:24" hidden="1" x14ac:dyDescent="0.25">
      <x:c r="B13732" t="s">
        <x:v>622</x:v>
      </x:c>
      <x:c r="C13732" t="s">
        <x:v>243</x:v>
      </x:c>
      <x:c r="D13732" t="s">
        <x:v>244</x:v>
      </x:c>
      <x:c r="E13732" t="s">
        <x:v>603</x:v>
      </x:c>
      <x:c r="F13732" t="s">
        <x:v>281</x:v>
      </x:c>
      <x:c r="G13732" s="2">
        <x:v>4064.46</x:v>
      </x:c>
      <x:c r="J13732" t="s">
        <x:v>1308</x:v>
      </x:c>
      <x:c r="K13732" t="s">
        <x:v>2214</x:v>
      </x:c>
      <x:c r="L13732" t="s">
        <x:v>25</x:v>
      </x:c>
      <x:c r="M13732" t="s">
        <x:v>41</x:v>
      </x:c>
      <x:c r="N13732" t="s">
        <x:v>1309</x:v>
      </x:c>
      <x:c r="O13732" s="3">
        <x:v>1</x:v>
      </x:c>
      <x:c r="P13732" s="3">
        <x:v>0</x:v>
      </x:c>
      <x:c r="Q13732" s="3">
        <x:v>0</x:v>
      </x:c>
      <x:c r="R13732" s="3">
        <x:v>0</x:v>
      </x:c>
      <x:c r="S13732" s="3">
        <x:v>0</x:v>
      </x:c>
      <x:c r="T13732" s="2">
        <x:f t="shared" si="1072"/>
        <x:v>4064.46</x:v>
      </x:c>
      <x:c r="U13732" s="2">
        <x:f t="shared" si="1071"/>
        <x:v>0</x:v>
      </x:c>
      <x:c r="V13732" s="2">
        <x:f t="shared" si="1075"/>
        <x:v>0</x:v>
      </x:c>
      <x:c r="W13732" s="2">
        <x:f t="shared" si="1073"/>
        <x:v>0</x:v>
      </x:c>
      <x:c r="X13732" s="2">
        <x:f t="shared" si="1074"/>
        <x:v>0</x:v>
      </x:c>
    </x:row>
    <x:row r="13733" spans="2:24" hidden="1" x14ac:dyDescent="0.25">
      <x:c r="B13733" t="s">
        <x:v>622</x:v>
      </x:c>
      <x:c r="C13733" t="s">
        <x:v>243</x:v>
      </x:c>
      <x:c r="D13733" t="s">
        <x:v>244</x:v>
      </x:c>
      <x:c r="E13733" t="s">
        <x:v>603</x:v>
      </x:c>
      <x:c r="F13733" t="s">
        <x:v>281</x:v>
      </x:c>
      <x:c r="G13733" s="2">
        <x:v>1049785.81</x:v>
      </x:c>
      <x:c r="J13733" t="s">
        <x:v>1308</x:v>
      </x:c>
      <x:c r="K13733" t="s">
        <x:v>2214</x:v>
      </x:c>
      <x:c r="L13733" t="s">
        <x:v>25</x:v>
      </x:c>
      <x:c r="M13733" t="s">
        <x:v>606</x:v>
      </x:c>
      <x:c r="N13733" t="s">
        <x:v>1309</x:v>
      </x:c>
      <x:c r="O13733" s="3">
        <x:v>1</x:v>
      </x:c>
      <x:c r="P13733" s="3">
        <x:v>0</x:v>
      </x:c>
      <x:c r="Q13733" s="3">
        <x:v>0</x:v>
      </x:c>
      <x:c r="R13733" s="3">
        <x:v>0</x:v>
      </x:c>
      <x:c r="S13733" s="3">
        <x:v>0</x:v>
      </x:c>
      <x:c r="T13733" s="2">
        <x:f t="shared" si="1072"/>
        <x:v>1049785.81</x:v>
      </x:c>
      <x:c r="U13733" s="2">
        <x:f t="shared" si="1071"/>
        <x:v>0</x:v>
      </x:c>
      <x:c r="V13733" s="2">
        <x:f t="shared" si="1075"/>
        <x:v>0</x:v>
      </x:c>
      <x:c r="W13733" s="2">
        <x:f t="shared" si="1073"/>
        <x:v>0</x:v>
      </x:c>
      <x:c r="X13733" s="2">
        <x:f t="shared" si="1074"/>
        <x:v>0</x:v>
      </x:c>
    </x:row>
    <x:row r="13734" spans="2:24" hidden="1" x14ac:dyDescent="0.25">
      <x:c r="B13734" t="s">
        <x:v>622</x:v>
      </x:c>
      <x:c r="C13734" t="s">
        <x:v>243</x:v>
      </x:c>
      <x:c r="D13734" t="s">
        <x:v>244</x:v>
      </x:c>
      <x:c r="E13734" t="s">
        <x:v>603</x:v>
      </x:c>
      <x:c r="F13734" t="s">
        <x:v>282</x:v>
      </x:c>
      <x:c r="G13734" s="2">
        <x:v>3388.83</x:v>
      </x:c>
      <x:c r="J13734" t="s">
        <x:v>1308</x:v>
      </x:c>
      <x:c r="K13734" t="s">
        <x:v>2214</x:v>
      </x:c>
      <x:c r="L13734" t="s">
        <x:v>25</x:v>
      </x:c>
      <x:c r="M13734" t="s">
        <x:v>41</x:v>
      </x:c>
      <x:c r="N13734" t="s">
        <x:v>1309</x:v>
      </x:c>
      <x:c r="O13734" s="3">
        <x:v>1</x:v>
      </x:c>
      <x:c r="P13734" s="3">
        <x:v>0</x:v>
      </x:c>
      <x:c r="Q13734" s="3">
        <x:v>0</x:v>
      </x:c>
      <x:c r="R13734" s="3">
        <x:v>0</x:v>
      </x:c>
      <x:c r="S13734" s="3">
        <x:v>0</x:v>
      </x:c>
      <x:c r="T13734" s="2">
        <x:f t="shared" si="1072"/>
        <x:v>3388.83</x:v>
      </x:c>
      <x:c r="U13734" s="2">
        <x:f t="shared" ref="U13734:U13770" si="1076">ROUND(G13734*P13734,2)</x:f>
        <x:v>0</x:v>
      </x:c>
      <x:c r="V13734" s="2">
        <x:f t="shared" si="1075"/>
        <x:v>0</x:v>
      </x:c>
      <x:c r="W13734" s="2">
        <x:f t="shared" si="1073"/>
        <x:v>0</x:v>
      </x:c>
      <x:c r="X13734" s="2">
        <x:f t="shared" si="1074"/>
        <x:v>0</x:v>
      </x:c>
    </x:row>
    <x:row r="13735" spans="2:24" hidden="1" x14ac:dyDescent="0.25">
      <x:c r="B13735" t="s">
        <x:v>622</x:v>
      </x:c>
      <x:c r="C13735" t="s">
        <x:v>243</x:v>
      </x:c>
      <x:c r="D13735" t="s">
        <x:v>244</x:v>
      </x:c>
      <x:c r="E13735" t="s">
        <x:v>603</x:v>
      </x:c>
      <x:c r="F13735" t="s">
        <x:v>283</x:v>
      </x:c>
      <x:c r="G13735" s="2">
        <x:v>5141.88</x:v>
      </x:c>
      <x:c r="J13735" t="s">
        <x:v>1308</x:v>
      </x:c>
      <x:c r="K13735" t="s">
        <x:v>2214</x:v>
      </x:c>
      <x:c r="L13735" t="s">
        <x:v>25</x:v>
      </x:c>
      <x:c r="M13735" t="s">
        <x:v>41</x:v>
      </x:c>
      <x:c r="N13735" t="s">
        <x:v>1309</x:v>
      </x:c>
      <x:c r="O13735" s="3">
        <x:v>1</x:v>
      </x:c>
      <x:c r="P13735" s="3">
        <x:v>0</x:v>
      </x:c>
      <x:c r="Q13735" s="3">
        <x:v>0</x:v>
      </x:c>
      <x:c r="R13735" s="3">
        <x:v>0</x:v>
      </x:c>
      <x:c r="S13735" s="3">
        <x:v>0</x:v>
      </x:c>
      <x:c r="T13735" s="2">
        <x:f t="shared" ref="T13735:T13770" si="1077">ROUND(G13735*O13735,2)</x:f>
        <x:v>5141.88</x:v>
      </x:c>
      <x:c r="U13735" s="2">
        <x:f t="shared" si="1076"/>
        <x:v>0</x:v>
      </x:c>
      <x:c r="V13735" s="2">
        <x:f t="shared" si="1075"/>
        <x:v>0</x:v>
      </x:c>
      <x:c r="W13735" s="2">
        <x:f t="shared" ref="W13735:W13770" si="1078">ROUND(G13735*R13735,2)</x:f>
        <x:v>0</x:v>
      </x:c>
      <x:c r="X13735" s="2">
        <x:f t="shared" ref="X13735:X13770" si="1079">G13735-T13735-U13735-V13735-W13735</x:f>
        <x:v>0</x:v>
      </x:c>
    </x:row>
    <x:row r="13736" spans="2:24" hidden="1" x14ac:dyDescent="0.25">
      <x:c r="B13736" t="s">
        <x:v>622</x:v>
      </x:c>
      <x:c r="C13736" t="s">
        <x:v>243</x:v>
      </x:c>
      <x:c r="D13736" t="s">
        <x:v>244</x:v>
      </x:c>
      <x:c r="E13736" t="s">
        <x:v>603</x:v>
      </x:c>
      <x:c r="F13736" t="s">
        <x:v>211</x:v>
      </x:c>
      <x:c r="G13736" s="2">
        <x:v>3022.52</x:v>
      </x:c>
      <x:c r="J13736" t="s">
        <x:v>1411</x:v>
      </x:c>
      <x:c r="K13736" t="s">
        <x:v>2447</x:v>
      </x:c>
      <x:c r="L13736" t="s">
        <x:v>25</x:v>
      </x:c>
      <x:c r="M13736" t="s">
        <x:v>41</x:v>
      </x:c>
      <x:c r="N13736" t="s">
        <x:v>1412</x:v>
      </x:c>
      <x:c r="O13736" s="3">
        <x:v>1</x:v>
      </x:c>
      <x:c r="P13736" s="3">
        <x:v>0</x:v>
      </x:c>
      <x:c r="Q13736" s="3">
        <x:v>0</x:v>
      </x:c>
      <x:c r="R13736" s="3">
        <x:v>0</x:v>
      </x:c>
      <x:c r="S13736" s="3">
        <x:v>0</x:v>
      </x:c>
      <x:c r="T13736" s="2">
        <x:f t="shared" si="1077"/>
        <x:v>3022.52</x:v>
      </x:c>
      <x:c r="U13736" s="2">
        <x:f t="shared" si="1076"/>
        <x:v>0</x:v>
      </x:c>
      <x:c r="V13736" s="2">
        <x:f t="shared" si="1075"/>
        <x:v>0</x:v>
      </x:c>
      <x:c r="W13736" s="2">
        <x:f t="shared" si="1078"/>
        <x:v>0</x:v>
      </x:c>
      <x:c r="X13736" s="2">
        <x:f t="shared" si="1079"/>
        <x:v>0</x:v>
      </x:c>
    </x:row>
    <x:row r="13737" spans="2:24" hidden="1" x14ac:dyDescent="0.25">
      <x:c r="B13737" t="s">
        <x:v>622</x:v>
      </x:c>
      <x:c r="C13737" t="s">
        <x:v>243</x:v>
      </x:c>
      <x:c r="D13737" t="s">
        <x:v>244</x:v>
      </x:c>
      <x:c r="E13737" t="s">
        <x:v>603</x:v>
      </x:c>
      <x:c r="F13737" t="s">
        <x:v>211</x:v>
      </x:c>
      <x:c r="G13737" s="2">
        <x:v>1557.05</x:v>
      </x:c>
      <x:c r="J13737" t="s">
        <x:v>1411</x:v>
      </x:c>
      <x:c r="K13737" t="s">
        <x:v>2447</x:v>
      </x:c>
      <x:c r="L13737" t="s">
        <x:v>25</x:v>
      </x:c>
      <x:c r="M13737" t="s">
        <x:v>605</x:v>
      </x:c>
      <x:c r="N13737" t="s">
        <x:v>1412</x:v>
      </x:c>
      <x:c r="O13737" s="3">
        <x:v>1</x:v>
      </x:c>
      <x:c r="P13737" s="3">
        <x:v>0</x:v>
      </x:c>
      <x:c r="Q13737" s="3">
        <x:v>0</x:v>
      </x:c>
      <x:c r="R13737" s="3">
        <x:v>0</x:v>
      </x:c>
      <x:c r="S13737" s="3">
        <x:v>0</x:v>
      </x:c>
      <x:c r="T13737" s="2">
        <x:f t="shared" si="1077"/>
        <x:v>1557.05</x:v>
      </x:c>
      <x:c r="U13737" s="2">
        <x:f t="shared" si="1076"/>
        <x:v>0</x:v>
      </x:c>
      <x:c r="V13737" s="2">
        <x:f t="shared" si="1075"/>
        <x:v>0</x:v>
      </x:c>
      <x:c r="W13737" s="2">
        <x:f t="shared" si="1078"/>
        <x:v>0</x:v>
      </x:c>
      <x:c r="X13737" s="2">
        <x:f t="shared" si="1079"/>
        <x:v>0</x:v>
      </x:c>
    </x:row>
    <x:row r="13738" spans="2:24" hidden="1" x14ac:dyDescent="0.25">
      <x:c r="B13738" t="s">
        <x:v>622</x:v>
      </x:c>
      <x:c r="C13738" t="s">
        <x:v>243</x:v>
      </x:c>
      <x:c r="D13738" t="s">
        <x:v>244</x:v>
      </x:c>
      <x:c r="E13738" t="s">
        <x:v>603</x:v>
      </x:c>
      <x:c r="F13738" t="s">
        <x:v>290</x:v>
      </x:c>
      <x:c r="G13738" s="2">
        <x:v>86024.77</x:v>
      </x:c>
      <x:c r="J13738" t="s">
        <x:v>1411</x:v>
      </x:c>
      <x:c r="K13738" t="s">
        <x:v>2447</x:v>
      </x:c>
      <x:c r="L13738" t="s">
        <x:v>25</x:v>
      </x:c>
      <x:c r="M13738" t="s">
        <x:v>606</x:v>
      </x:c>
      <x:c r="N13738" t="s">
        <x:v>1412</x:v>
      </x:c>
      <x:c r="O13738" s="3">
        <x:v>1</x:v>
      </x:c>
      <x:c r="P13738" s="3">
        <x:v>0</x:v>
      </x:c>
      <x:c r="Q13738" s="3">
        <x:v>0</x:v>
      </x:c>
      <x:c r="R13738" s="3">
        <x:v>0</x:v>
      </x:c>
      <x:c r="S13738" s="3">
        <x:v>0</x:v>
      </x:c>
      <x:c r="T13738" s="2">
        <x:f t="shared" si="1077"/>
        <x:v>86024.77</x:v>
      </x:c>
      <x:c r="U13738" s="2">
        <x:f t="shared" si="1076"/>
        <x:v>0</x:v>
      </x:c>
      <x:c r="V13738" s="2">
        <x:f t="shared" si="1075"/>
        <x:v>0</x:v>
      </x:c>
      <x:c r="W13738" s="2">
        <x:f t="shared" si="1078"/>
        <x:v>0</x:v>
      </x:c>
      <x:c r="X13738" s="2">
        <x:f t="shared" si="1079"/>
        <x:v>0</x:v>
      </x:c>
    </x:row>
    <x:row r="13739" spans="2:24" hidden="1" x14ac:dyDescent="0.25">
      <x:c r="B13739" t="s">
        <x:v>622</x:v>
      </x:c>
      <x:c r="C13739" t="s">
        <x:v>243</x:v>
      </x:c>
      <x:c r="D13739" t="s">
        <x:v>244</x:v>
      </x:c>
      <x:c r="E13739" t="s">
        <x:v>603</x:v>
      </x:c>
      <x:c r="F13739" t="s">
        <x:v>303</x:v>
      </x:c>
      <x:c r="G13739" s="2">
        <x:v>43961.78</x:v>
      </x:c>
      <x:c r="J13739" t="s">
        <x:v>402</x:v>
      </x:c>
      <x:c r="K13739" t="s">
        <x:v>1815</x:v>
      </x:c>
      <x:c r="L13739" t="s">
        <x:v>25</x:v>
      </x:c>
      <x:c r="M13739" t="s">
        <x:v>605</x:v>
      </x:c>
      <x:c r="N13739" t="s">
        <x:v>1497</x:v>
      </x:c>
      <x:c r="O13739" s="3">
        <x:v>0.42631999999999998</x:v>
      </x:c>
      <x:c r="P13739" s="3">
        <x:v>0.54313</x:v>
      </x:c>
      <x:c r="Q13739" s="3">
        <x:v>2.1420000000000002E-2</x:v>
      </x:c>
      <x:c r="R13739" s="3">
        <x:v>0</x:v>
      </x:c>
      <x:c r="S13739" s="3">
        <x:v>9.130000000000001E-3</x:v>
      </x:c>
      <x:c r="T13739" s="2">
        <x:f t="shared" si="1077"/>
        <x:v>18741.79</x:v>
      </x:c>
      <x:c r="U13739" s="2">
        <x:f t="shared" si="1076"/>
        <x:v>23876.959999999999</x:v>
      </x:c>
      <x:c r="V13739" s="2">
        <x:f t="shared" si="1075"/>
        <x:v>941.66</x:v>
      </x:c>
      <x:c r="W13739" s="2">
        <x:f t="shared" si="1078"/>
        <x:v>0</x:v>
      </x:c>
      <x:c r="X13739" s="2">
        <x:f t="shared" si="1079"/>
        <x:v>401.36999999999887</x:v>
      </x:c>
    </x:row>
    <x:row r="13740" spans="2:24" hidden="1" x14ac:dyDescent="0.25">
      <x:c r="B13740" t="s">
        <x:v>622</x:v>
      </x:c>
      <x:c r="C13740" t="s">
        <x:v>243</x:v>
      </x:c>
      <x:c r="D13740" t="s">
        <x:v>244</x:v>
      </x:c>
      <x:c r="E13740" t="s">
        <x:v>603</x:v>
      </x:c>
      <x:c r="F13740" t="s">
        <x:v>285</x:v>
      </x:c>
      <x:c r="G13740" s="2">
        <x:v>6456.81</x:v>
      </x:c>
      <x:c r="J13740" t="s">
        <x:v>1470</x:v>
      </x:c>
      <x:c r="K13740" t="s">
        <x:v>2293</x:v>
      </x:c>
      <x:c r="L13740" t="s">
        <x:v>25</x:v>
      </x:c>
      <x:c r="M13740" t="s">
        <x:v>605</x:v>
      </x:c>
      <x:c r="N13740" t="s">
        <x:v>1471</x:v>
      </x:c>
      <x:c r="O13740" s="3">
        <x:v>0.42631999999999998</x:v>
      </x:c>
      <x:c r="P13740" s="3">
        <x:v>0.54313</x:v>
      </x:c>
      <x:c r="Q13740" s="3">
        <x:v>2.1420000000000002E-2</x:v>
      </x:c>
      <x:c r="R13740" s="3">
        <x:v>0</x:v>
      </x:c>
      <x:c r="S13740" s="3">
        <x:v>9.130000000000001E-3</x:v>
      </x:c>
      <x:c r="T13740" s="2">
        <x:f t="shared" si="1077"/>
        <x:v>2752.67</x:v>
      </x:c>
      <x:c r="U13740" s="2">
        <x:f t="shared" si="1076"/>
        <x:v>3506.89</x:v>
      </x:c>
      <x:c r="V13740" s="2">
        <x:f t="shared" si="1075"/>
        <x:v>138.30000000000001</x:v>
      </x:c>
      <x:c r="W13740" s="2">
        <x:f t="shared" si="1078"/>
        <x:v>0</x:v>
      </x:c>
      <x:c r="X13740" s="2">
        <x:f t="shared" si="1079"/>
        <x:v>58.950000000000443</x:v>
      </x:c>
    </x:row>
    <x:row r="13741" spans="2:24" hidden="1" x14ac:dyDescent="0.25">
      <x:c r="B13741" t="s">
        <x:v>622</x:v>
      </x:c>
      <x:c r="C13741" t="s">
        <x:v>243</x:v>
      </x:c>
      <x:c r="D13741" t="s">
        <x:v>244</x:v>
      </x:c>
      <x:c r="E13741" t="s">
        <x:v>603</x:v>
      </x:c>
      <x:c r="F13741" t="s">
        <x:v>70</x:v>
      </x:c>
      <x:c r="G13741" s="2">
        <x:v>1093.02</x:v>
      </x:c>
      <x:c r="J13741" t="s">
        <x:v>1470</x:v>
      </x:c>
      <x:c r="K13741" t="s">
        <x:v>2293</x:v>
      </x:c>
      <x:c r="L13741" t="s">
        <x:v>25</x:v>
      </x:c>
      <x:c r="M13741" t="s">
        <x:v>605</x:v>
      </x:c>
      <x:c r="N13741" t="s">
        <x:v>1471</x:v>
      </x:c>
      <x:c r="O13741" s="3">
        <x:v>0.42631999999999998</x:v>
      </x:c>
      <x:c r="P13741" s="3">
        <x:v>0.54313</x:v>
      </x:c>
      <x:c r="Q13741" s="3">
        <x:v>2.1420000000000002E-2</x:v>
      </x:c>
      <x:c r="R13741" s="3">
        <x:v>0</x:v>
      </x:c>
      <x:c r="S13741" s="3">
        <x:v>9.130000000000001E-3</x:v>
      </x:c>
      <x:c r="T13741" s="2">
        <x:f t="shared" si="1077"/>
        <x:v>465.98</x:v>
      </x:c>
      <x:c r="U13741" s="2">
        <x:f t="shared" si="1076"/>
        <x:v>593.65</x:v>
      </x:c>
      <x:c r="V13741" s="2">
        <x:f t="shared" ref="V13741:V13770" si="1080">ROUND(G13741*Q13741,2)</x:f>
        <x:v>23.41</x:v>
      </x:c>
      <x:c r="W13741" s="2">
        <x:f t="shared" si="1078"/>
        <x:v>0</x:v>
      </x:c>
      <x:c r="X13741" s="2">
        <x:f t="shared" si="1079"/>
        <x:v>9.9799999999999862</x:v>
      </x:c>
    </x:row>
    <x:row r="13742" spans="2:24" hidden="1" x14ac:dyDescent="0.25">
      <x:c r="B13742" t="s">
        <x:v>622</x:v>
      </x:c>
      <x:c r="C13742" t="s">
        <x:v>243</x:v>
      </x:c>
      <x:c r="D13742" t="s">
        <x:v>244</x:v>
      </x:c>
      <x:c r="E13742" t="s">
        <x:v>603</x:v>
      </x:c>
      <x:c r="F13742" t="s">
        <x:v>211</x:v>
      </x:c>
      <x:c r="G13742" s="2">
        <x:v>4899.3</x:v>
      </x:c>
      <x:c r="J13742" t="s">
        <x:v>1754</x:v>
      </x:c>
      <x:c r="K13742" t="s">
        <x:v>2487</x:v>
      </x:c>
      <x:c r="L13742" t="s">
        <x:v>25</x:v>
      </x:c>
      <x:c r="M13742" t="s">
        <x:v>604</x:v>
      </x:c>
      <x:c r="N13742" t="s">
        <x:v>1755</x:v>
      </x:c>
      <x:c r="O13742" s="3">
        <x:v>1</x:v>
      </x:c>
      <x:c r="P13742" s="3">
        <x:v>0</x:v>
      </x:c>
      <x:c r="Q13742" s="3">
        <x:v>0</x:v>
      </x:c>
      <x:c r="R13742" s="3">
        <x:v>0</x:v>
      </x:c>
      <x:c r="S13742" s="3">
        <x:v>0</x:v>
      </x:c>
      <x:c r="T13742" s="2">
        <x:f t="shared" si="1077"/>
        <x:v>4899.3</x:v>
      </x:c>
      <x:c r="U13742" s="2">
        <x:f t="shared" si="1076"/>
        <x:v>0</x:v>
      </x:c>
      <x:c r="V13742" s="2">
        <x:f t="shared" si="1080"/>
        <x:v>0</x:v>
      </x:c>
      <x:c r="W13742" s="2">
        <x:f t="shared" si="1078"/>
        <x:v>0</x:v>
      </x:c>
      <x:c r="X13742" s="2">
        <x:f t="shared" si="1079"/>
        <x:v>0</x:v>
      </x:c>
    </x:row>
    <x:row r="13743" spans="2:24" hidden="1" x14ac:dyDescent="0.25">
      <x:c r="B13743" t="s">
        <x:v>622</x:v>
      </x:c>
      <x:c r="C13743" t="s">
        <x:v>243</x:v>
      </x:c>
      <x:c r="D13743" t="s">
        <x:v>244</x:v>
      </x:c>
      <x:c r="E13743" t="s">
        <x:v>603</x:v>
      </x:c>
      <x:c r="F13743" t="s">
        <x:v>103</x:v>
      </x:c>
      <x:c r="G13743" s="2">
        <x:v>-4899.3</x:v>
      </x:c>
      <x:c r="J13743" t="s">
        <x:v>1754</x:v>
      </x:c>
      <x:c r="K13743" t="s">
        <x:v>2487</x:v>
      </x:c>
      <x:c r="L13743" t="s">
        <x:v>25</x:v>
      </x:c>
      <x:c r="M13743" t="s">
        <x:v>604</x:v>
      </x:c>
      <x:c r="N13743" t="s">
        <x:v>1755</x:v>
      </x:c>
      <x:c r="O13743" s="3">
        <x:v>1</x:v>
      </x:c>
      <x:c r="P13743" s="3">
        <x:v>0</x:v>
      </x:c>
      <x:c r="Q13743" s="3">
        <x:v>0</x:v>
      </x:c>
      <x:c r="R13743" s="3">
        <x:v>0</x:v>
      </x:c>
      <x:c r="S13743" s="3">
        <x:v>0</x:v>
      </x:c>
      <x:c r="T13743" s="2">
        <x:f t="shared" si="1077"/>
        <x:v>-4899.3</x:v>
      </x:c>
      <x:c r="U13743" s="2">
        <x:f t="shared" si="1076"/>
        <x:v>0</x:v>
      </x:c>
      <x:c r="V13743" s="2">
        <x:f t="shared" si="1080"/>
        <x:v>0</x:v>
      </x:c>
      <x:c r="W13743" s="2">
        <x:f t="shared" si="1078"/>
        <x:v>0</x:v>
      </x:c>
      <x:c r="X13743" s="2">
        <x:f t="shared" si="1079"/>
        <x:v>0</x:v>
      </x:c>
    </x:row>
    <x:row r="13744" spans="2:24" hidden="1" x14ac:dyDescent="0.25">
      <x:c r="B13744" t="s">
        <x:v>622</x:v>
      </x:c>
      <x:c r="C13744" t="s">
        <x:v>243</x:v>
      </x:c>
      <x:c r="D13744" t="s">
        <x:v>244</x:v>
      </x:c>
      <x:c r="E13744" t="s">
        <x:v>603</x:v>
      </x:c>
      <x:c r="F13744" t="s">
        <x:v>276</x:v>
      </x:c>
      <x:c r="G13744" s="2">
        <x:v>2847.74</x:v>
      </x:c>
      <x:c r="J13744" t="s">
        <x:v>1438</x:v>
      </x:c>
      <x:c r="K13744" t="s">
        <x:v>2352</x:v>
      </x:c>
      <x:c r="L13744" t="s">
        <x:v>25</x:v>
      </x:c>
      <x:c r="M13744" t="s">
        <x:v>604</x:v>
      </x:c>
      <x:c r="N13744" t="s">
        <x:v>1439</x:v>
      </x:c>
      <x:c r="O13744" s="3">
        <x:v>1</x:v>
      </x:c>
      <x:c r="P13744" s="3">
        <x:v>0</x:v>
      </x:c>
      <x:c r="Q13744" s="3">
        <x:v>0</x:v>
      </x:c>
      <x:c r="R13744" s="3">
        <x:v>0</x:v>
      </x:c>
      <x:c r="S13744" s="3">
        <x:v>0</x:v>
      </x:c>
      <x:c r="T13744" s="2">
        <x:f t="shared" si="1077"/>
        <x:v>2847.74</x:v>
      </x:c>
      <x:c r="U13744" s="2">
        <x:f t="shared" si="1076"/>
        <x:v>0</x:v>
      </x:c>
      <x:c r="V13744" s="2">
        <x:f t="shared" si="1080"/>
        <x:v>0</x:v>
      </x:c>
      <x:c r="W13744" s="2">
        <x:f t="shared" si="1078"/>
        <x:v>0</x:v>
      </x:c>
      <x:c r="X13744" s="2">
        <x:f t="shared" si="1079"/>
        <x:v>0</x:v>
      </x:c>
    </x:row>
    <x:row r="13745" spans="2:24" hidden="1" x14ac:dyDescent="0.25">
      <x:c r="B13745" t="s">
        <x:v>622</x:v>
      </x:c>
      <x:c r="C13745" t="s">
        <x:v>243</x:v>
      </x:c>
      <x:c r="D13745" t="s">
        <x:v>244</x:v>
      </x:c>
      <x:c r="E13745" t="s">
        <x:v>603</x:v>
      </x:c>
      <x:c r="F13745" t="s">
        <x:v>31</x:v>
      </x:c>
      <x:c r="G13745" s="2">
        <x:v>6767.53</x:v>
      </x:c>
      <x:c r="J13745" t="s">
        <x:v>1438</x:v>
      </x:c>
      <x:c r="K13745" t="s">
        <x:v>2352</x:v>
      </x:c>
      <x:c r="L13745" t="s">
        <x:v>25</x:v>
      </x:c>
      <x:c r="M13745" t="s">
        <x:v>604</x:v>
      </x:c>
      <x:c r="N13745" t="s">
        <x:v>1439</x:v>
      </x:c>
      <x:c r="O13745" s="3">
        <x:v>1</x:v>
      </x:c>
      <x:c r="P13745" s="3">
        <x:v>0</x:v>
      </x:c>
      <x:c r="Q13745" s="3">
        <x:v>0</x:v>
      </x:c>
      <x:c r="R13745" s="3">
        <x:v>0</x:v>
      </x:c>
      <x:c r="S13745" s="3">
        <x:v>0</x:v>
      </x:c>
      <x:c r="T13745" s="2">
        <x:f t="shared" si="1077"/>
        <x:v>6767.53</x:v>
      </x:c>
      <x:c r="U13745" s="2">
        <x:f t="shared" si="1076"/>
        <x:v>0</x:v>
      </x:c>
      <x:c r="V13745" s="2">
        <x:f t="shared" si="1080"/>
        <x:v>0</x:v>
      </x:c>
      <x:c r="W13745" s="2">
        <x:f t="shared" si="1078"/>
        <x:v>0</x:v>
      </x:c>
      <x:c r="X13745" s="2">
        <x:f t="shared" si="1079"/>
        <x:v>0</x:v>
      </x:c>
    </x:row>
    <x:row r="13746" spans="2:24" hidden="1" x14ac:dyDescent="0.25">
      <x:c r="B13746" t="s">
        <x:v>622</x:v>
      </x:c>
      <x:c r="C13746" t="s">
        <x:v>243</x:v>
      </x:c>
      <x:c r="D13746" t="s">
        <x:v>244</x:v>
      </x:c>
      <x:c r="E13746" t="s">
        <x:v>603</x:v>
      </x:c>
      <x:c r="F13746" t="s">
        <x:v>31</x:v>
      </x:c>
      <x:c r="G13746" s="2">
        <x:v>12127.16</x:v>
      </x:c>
      <x:c r="J13746" t="s">
        <x:v>1438</x:v>
      </x:c>
      <x:c r="K13746" t="s">
        <x:v>2352</x:v>
      </x:c>
      <x:c r="L13746" t="s">
        <x:v>25</x:v>
      </x:c>
      <x:c r="M13746" t="s">
        <x:v>610</x:v>
      </x:c>
      <x:c r="N13746" t="s">
        <x:v>1439</x:v>
      </x:c>
      <x:c r="O13746" s="3">
        <x:v>1</x:v>
      </x:c>
      <x:c r="P13746" s="3">
        <x:v>0</x:v>
      </x:c>
      <x:c r="Q13746" s="3">
        <x:v>0</x:v>
      </x:c>
      <x:c r="R13746" s="3">
        <x:v>0</x:v>
      </x:c>
      <x:c r="S13746" s="3">
        <x:v>0</x:v>
      </x:c>
      <x:c r="T13746" s="2">
        <x:f t="shared" si="1077"/>
        <x:v>12127.16</x:v>
      </x:c>
      <x:c r="U13746" s="2">
        <x:f t="shared" si="1076"/>
        <x:v>0</x:v>
      </x:c>
      <x:c r="V13746" s="2">
        <x:f t="shared" si="1080"/>
        <x:v>0</x:v>
      </x:c>
      <x:c r="W13746" s="2">
        <x:f t="shared" si="1078"/>
        <x:v>0</x:v>
      </x:c>
      <x:c r="X13746" s="2">
        <x:f t="shared" si="1079"/>
        <x:v>0</x:v>
      </x:c>
    </x:row>
    <x:row r="13747" spans="2:24" hidden="1" x14ac:dyDescent="0.25">
      <x:c r="B13747" t="s">
        <x:v>622</x:v>
      </x:c>
      <x:c r="C13747" t="s">
        <x:v>243</x:v>
      </x:c>
      <x:c r="D13747" t="s">
        <x:v>244</x:v>
      </x:c>
      <x:c r="E13747" t="s">
        <x:v>603</x:v>
      </x:c>
      <x:c r="F13747" t="s">
        <x:v>32</x:v>
      </x:c>
      <x:c r="G13747" s="2">
        <x:v>-1947.2</x:v>
      </x:c>
      <x:c r="J13747" t="s">
        <x:v>1438</x:v>
      </x:c>
      <x:c r="K13747" t="s">
        <x:v>2352</x:v>
      </x:c>
      <x:c r="L13747" t="s">
        <x:v>25</x:v>
      </x:c>
      <x:c r="M13747" t="s">
        <x:v>610</x:v>
      </x:c>
      <x:c r="N13747" t="s">
        <x:v>1439</x:v>
      </x:c>
      <x:c r="O13747" s="3">
        <x:v>1</x:v>
      </x:c>
      <x:c r="P13747" s="3">
        <x:v>0</x:v>
      </x:c>
      <x:c r="Q13747" s="3">
        <x:v>0</x:v>
      </x:c>
      <x:c r="R13747" s="3">
        <x:v>0</x:v>
      </x:c>
      <x:c r="S13747" s="3">
        <x:v>0</x:v>
      </x:c>
      <x:c r="T13747" s="2">
        <x:f t="shared" si="1077"/>
        <x:v>-1947.2</x:v>
      </x:c>
      <x:c r="U13747" s="2">
        <x:f t="shared" si="1076"/>
        <x:v>0</x:v>
      </x:c>
      <x:c r="V13747" s="2">
        <x:f t="shared" si="1080"/>
        <x:v>0</x:v>
      </x:c>
      <x:c r="W13747" s="2">
        <x:f t="shared" si="1078"/>
        <x:v>0</x:v>
      </x:c>
      <x:c r="X13747" s="2">
        <x:f t="shared" si="1079"/>
        <x:v>0</x:v>
      </x:c>
    </x:row>
    <x:row r="13748" spans="2:24" hidden="1" x14ac:dyDescent="0.25">
      <x:c r="B13748" t="s">
        <x:v>622</x:v>
      </x:c>
      <x:c r="C13748" t="s">
        <x:v>243</x:v>
      </x:c>
      <x:c r="D13748" t="s">
        <x:v>244</x:v>
      </x:c>
      <x:c r="E13748" t="s">
        <x:v>603</x:v>
      </x:c>
      <x:c r="F13748" t="s">
        <x:v>211</x:v>
      </x:c>
      <x:c r="G13748" s="2">
        <x:v>2099.6999999999998</x:v>
      </x:c>
      <x:c r="J13748" t="s">
        <x:v>1438</x:v>
      </x:c>
      <x:c r="K13748" t="s">
        <x:v>2352</x:v>
      </x:c>
      <x:c r="L13748" t="s">
        <x:v>25</x:v>
      </x:c>
      <x:c r="M13748" t="s">
        <x:v>604</x:v>
      </x:c>
      <x:c r="N13748" t="s">
        <x:v>1439</x:v>
      </x:c>
      <x:c r="O13748" s="3">
        <x:v>1</x:v>
      </x:c>
      <x:c r="P13748" s="3">
        <x:v>0</x:v>
      </x:c>
      <x:c r="Q13748" s="3">
        <x:v>0</x:v>
      </x:c>
      <x:c r="R13748" s="3">
        <x:v>0</x:v>
      </x:c>
      <x:c r="S13748" s="3">
        <x:v>0</x:v>
      </x:c>
      <x:c r="T13748" s="2">
        <x:f t="shared" si="1077"/>
        <x:v>2099.6999999999998</x:v>
      </x:c>
      <x:c r="U13748" s="2">
        <x:f t="shared" si="1076"/>
        <x:v>0</x:v>
      </x:c>
      <x:c r="V13748" s="2">
        <x:f t="shared" si="1080"/>
        <x:v>0</x:v>
      </x:c>
      <x:c r="W13748" s="2">
        <x:f t="shared" si="1078"/>
        <x:v>0</x:v>
      </x:c>
      <x:c r="X13748" s="2">
        <x:f t="shared" si="1079"/>
        <x:v>0</x:v>
      </x:c>
    </x:row>
    <x:row r="13749" spans="2:24" hidden="1" x14ac:dyDescent="0.25">
      <x:c r="B13749" t="s">
        <x:v>622</x:v>
      </x:c>
      <x:c r="C13749" t="s">
        <x:v>243</x:v>
      </x:c>
      <x:c r="D13749" t="s">
        <x:v>244</x:v>
      </x:c>
      <x:c r="E13749" t="s">
        <x:v>603</x:v>
      </x:c>
      <x:c r="F13749" t="s">
        <x:v>211</x:v>
      </x:c>
      <x:c r="G13749" s="2">
        <x:v>9053.1</x:v>
      </x:c>
      <x:c r="J13749" t="s">
        <x:v>1438</x:v>
      </x:c>
      <x:c r="K13749" t="s">
        <x:v>2352</x:v>
      </x:c>
      <x:c r="L13749" t="s">
        <x:v>25</x:v>
      </x:c>
      <x:c r="M13749" t="s">
        <x:v>605</x:v>
      </x:c>
      <x:c r="N13749" t="s">
        <x:v>1439</x:v>
      </x:c>
      <x:c r="O13749" s="3">
        <x:v>1</x:v>
      </x:c>
      <x:c r="P13749" s="3">
        <x:v>0</x:v>
      </x:c>
      <x:c r="Q13749" s="3">
        <x:v>0</x:v>
      </x:c>
      <x:c r="R13749" s="3">
        <x:v>0</x:v>
      </x:c>
      <x:c r="S13749" s="3">
        <x:v>0</x:v>
      </x:c>
      <x:c r="T13749" s="2">
        <x:f t="shared" si="1077"/>
        <x:v>9053.1</x:v>
      </x:c>
      <x:c r="U13749" s="2">
        <x:f t="shared" si="1076"/>
        <x:v>0</x:v>
      </x:c>
      <x:c r="V13749" s="2">
        <x:f t="shared" si="1080"/>
        <x:v>0</x:v>
      </x:c>
      <x:c r="W13749" s="2">
        <x:f t="shared" si="1078"/>
        <x:v>0</x:v>
      </x:c>
      <x:c r="X13749" s="2">
        <x:f t="shared" si="1079"/>
        <x:v>0</x:v>
      </x:c>
    </x:row>
    <x:row r="13750" spans="2:24" hidden="1" x14ac:dyDescent="0.25">
      <x:c r="B13750" t="s">
        <x:v>622</x:v>
      </x:c>
      <x:c r="C13750" t="s">
        <x:v>243</x:v>
      </x:c>
      <x:c r="D13750" t="s">
        <x:v>244</x:v>
      </x:c>
      <x:c r="E13750" t="s">
        <x:v>603</x:v>
      </x:c>
      <x:c r="F13750" t="s">
        <x:v>211</x:v>
      </x:c>
      <x:c r="G13750" s="2">
        <x:v>11041.7</x:v>
      </x:c>
      <x:c r="J13750" t="s">
        <x:v>1438</x:v>
      </x:c>
      <x:c r="K13750" t="s">
        <x:v>2352</x:v>
      </x:c>
      <x:c r="L13750" t="s">
        <x:v>25</x:v>
      </x:c>
      <x:c r="M13750" t="s">
        <x:v>435</x:v>
      </x:c>
      <x:c r="N13750" t="s">
        <x:v>1439</x:v>
      </x:c>
      <x:c r="O13750" s="3">
        <x:v>1</x:v>
      </x:c>
      <x:c r="P13750" s="3">
        <x:v>0</x:v>
      </x:c>
      <x:c r="Q13750" s="3">
        <x:v>0</x:v>
      </x:c>
      <x:c r="R13750" s="3">
        <x:v>0</x:v>
      </x:c>
      <x:c r="S13750" s="3">
        <x:v>0</x:v>
      </x:c>
      <x:c r="T13750" s="2">
        <x:f t="shared" si="1077"/>
        <x:v>11041.7</x:v>
      </x:c>
      <x:c r="U13750" s="2">
        <x:f t="shared" si="1076"/>
        <x:v>0</x:v>
      </x:c>
      <x:c r="V13750" s="2">
        <x:f t="shared" si="1080"/>
        <x:v>0</x:v>
      </x:c>
      <x:c r="W13750" s="2">
        <x:f t="shared" si="1078"/>
        <x:v>0</x:v>
      </x:c>
      <x:c r="X13750" s="2">
        <x:f t="shared" si="1079"/>
        <x:v>0</x:v>
      </x:c>
    </x:row>
    <x:row r="13751" spans="2:24" hidden="1" x14ac:dyDescent="0.25">
      <x:c r="B13751" t="s">
        <x:v>622</x:v>
      </x:c>
      <x:c r="C13751" t="s">
        <x:v>243</x:v>
      </x:c>
      <x:c r="D13751" t="s">
        <x:v>244</x:v>
      </x:c>
      <x:c r="E13751" t="s">
        <x:v>603</x:v>
      </x:c>
      <x:c r="F13751" t="s">
        <x:v>103</x:v>
      </x:c>
      <x:c r="G13751" s="2">
        <x:v>-2099.6999999999998</x:v>
      </x:c>
      <x:c r="J13751" t="s">
        <x:v>1438</x:v>
      </x:c>
      <x:c r="K13751" t="s">
        <x:v>2352</x:v>
      </x:c>
      <x:c r="L13751" t="s">
        <x:v>25</x:v>
      </x:c>
      <x:c r="M13751" t="s">
        <x:v>604</x:v>
      </x:c>
      <x:c r="N13751" t="s">
        <x:v>1439</x:v>
      </x:c>
      <x:c r="O13751" s="3">
        <x:v>1</x:v>
      </x:c>
      <x:c r="P13751" s="3">
        <x:v>0</x:v>
      </x:c>
      <x:c r="Q13751" s="3">
        <x:v>0</x:v>
      </x:c>
      <x:c r="R13751" s="3">
        <x:v>0</x:v>
      </x:c>
      <x:c r="S13751" s="3">
        <x:v>0</x:v>
      </x:c>
      <x:c r="T13751" s="2">
        <x:f t="shared" si="1077"/>
        <x:v>-2099.6999999999998</x:v>
      </x:c>
      <x:c r="U13751" s="2">
        <x:f t="shared" si="1076"/>
        <x:v>0</x:v>
      </x:c>
      <x:c r="V13751" s="2">
        <x:f t="shared" si="1080"/>
        <x:v>0</x:v>
      </x:c>
      <x:c r="W13751" s="2">
        <x:f t="shared" si="1078"/>
        <x:v>0</x:v>
      </x:c>
      <x:c r="X13751" s="2">
        <x:f t="shared" si="1079"/>
        <x:v>0</x:v>
      </x:c>
    </x:row>
    <x:row r="13752" spans="2:24" hidden="1" x14ac:dyDescent="0.25">
      <x:c r="B13752" t="s">
        <x:v>622</x:v>
      </x:c>
      <x:c r="C13752" t="s">
        <x:v>243</x:v>
      </x:c>
      <x:c r="D13752" t="s">
        <x:v>244</x:v>
      </x:c>
      <x:c r="E13752" t="s">
        <x:v>603</x:v>
      </x:c>
      <x:c r="F13752" t="s">
        <x:v>285</x:v>
      </x:c>
      <x:c r="G13752" s="2">
        <x:v>73594.490000000005</x:v>
      </x:c>
      <x:c r="J13752" t="s">
        <x:v>1438</x:v>
      </x:c>
      <x:c r="K13752" t="s">
        <x:v>2352</x:v>
      </x:c>
      <x:c r="L13752" t="s">
        <x:v>25</x:v>
      </x:c>
      <x:c r="M13752" t="s">
        <x:v>604</x:v>
      </x:c>
      <x:c r="N13752" t="s">
        <x:v>1439</x:v>
      </x:c>
      <x:c r="O13752" s="3">
        <x:v>1</x:v>
      </x:c>
      <x:c r="P13752" s="3">
        <x:v>0</x:v>
      </x:c>
      <x:c r="Q13752" s="3">
        <x:v>0</x:v>
      </x:c>
      <x:c r="R13752" s="3">
        <x:v>0</x:v>
      </x:c>
      <x:c r="S13752" s="3">
        <x:v>0</x:v>
      </x:c>
      <x:c r="T13752" s="2">
        <x:f t="shared" si="1077"/>
        <x:v>73594.490000000005</x:v>
      </x:c>
      <x:c r="U13752" s="2">
        <x:f t="shared" si="1076"/>
        <x:v>0</x:v>
      </x:c>
      <x:c r="V13752" s="2">
        <x:f t="shared" si="1080"/>
        <x:v>0</x:v>
      </x:c>
      <x:c r="W13752" s="2">
        <x:f t="shared" si="1078"/>
        <x:v>0</x:v>
      </x:c>
      <x:c r="X13752" s="2">
        <x:f t="shared" si="1079"/>
        <x:v>0</x:v>
      </x:c>
    </x:row>
    <x:row r="13753" spans="2:24" hidden="1" x14ac:dyDescent="0.25">
      <x:c r="B13753" t="s">
        <x:v>622</x:v>
      </x:c>
      <x:c r="C13753" t="s">
        <x:v>243</x:v>
      </x:c>
      <x:c r="D13753" t="s">
        <x:v>244</x:v>
      </x:c>
      <x:c r="E13753" t="s">
        <x:v>603</x:v>
      </x:c>
      <x:c r="F13753" t="s">
        <x:v>285</x:v>
      </x:c>
      <x:c r="G13753" s="2">
        <x:v>3380</x:v>
      </x:c>
      <x:c r="J13753" t="s">
        <x:v>1438</x:v>
      </x:c>
      <x:c r="K13753" t="s">
        <x:v>2352</x:v>
      </x:c>
      <x:c r="L13753" t="s">
        <x:v>25</x:v>
      </x:c>
      <x:c r="M13753" t="s">
        <x:v>606</x:v>
      </x:c>
      <x:c r="N13753" t="s">
        <x:v>1439</x:v>
      </x:c>
      <x:c r="O13753" s="3">
        <x:v>1</x:v>
      </x:c>
      <x:c r="P13753" s="3">
        <x:v>0</x:v>
      </x:c>
      <x:c r="Q13753" s="3">
        <x:v>0</x:v>
      </x:c>
      <x:c r="R13753" s="3">
        <x:v>0</x:v>
      </x:c>
      <x:c r="S13753" s="3">
        <x:v>0</x:v>
      </x:c>
      <x:c r="T13753" s="2">
        <x:f t="shared" si="1077"/>
        <x:v>3380</x:v>
      </x:c>
      <x:c r="U13753" s="2">
        <x:f t="shared" si="1076"/>
        <x:v>0</x:v>
      </x:c>
      <x:c r="V13753" s="2">
        <x:f t="shared" si="1080"/>
        <x:v>0</x:v>
      </x:c>
      <x:c r="W13753" s="2">
        <x:f t="shared" si="1078"/>
        <x:v>0</x:v>
      </x:c>
      <x:c r="X13753" s="2">
        <x:f t="shared" si="1079"/>
        <x:v>0</x:v>
      </x:c>
    </x:row>
    <x:row r="13754" spans="2:24" hidden="1" x14ac:dyDescent="0.25">
      <x:c r="B13754" t="s">
        <x:v>622</x:v>
      </x:c>
      <x:c r="C13754" t="s">
        <x:v>243</x:v>
      </x:c>
      <x:c r="D13754" t="s">
        <x:v>244</x:v>
      </x:c>
      <x:c r="E13754" t="s">
        <x:v>603</x:v>
      </x:c>
      <x:c r="F13754" t="s">
        <x:v>70</x:v>
      </x:c>
      <x:c r="G13754" s="2">
        <x:v>34775.64</x:v>
      </x:c>
      <x:c r="J13754" t="s">
        <x:v>1438</x:v>
      </x:c>
      <x:c r="K13754" t="s">
        <x:v>2352</x:v>
      </x:c>
      <x:c r="L13754" t="s">
        <x:v>25</x:v>
      </x:c>
      <x:c r="M13754" t="s">
        <x:v>604</x:v>
      </x:c>
      <x:c r="N13754" t="s">
        <x:v>1439</x:v>
      </x:c>
      <x:c r="O13754" s="3">
        <x:v>1</x:v>
      </x:c>
      <x:c r="P13754" s="3">
        <x:v>0</x:v>
      </x:c>
      <x:c r="Q13754" s="3">
        <x:v>0</x:v>
      </x:c>
      <x:c r="R13754" s="3">
        <x:v>0</x:v>
      </x:c>
      <x:c r="S13754" s="3">
        <x:v>0</x:v>
      </x:c>
      <x:c r="T13754" s="2">
        <x:f t="shared" si="1077"/>
        <x:v>34775.64</x:v>
      </x:c>
      <x:c r="U13754" s="2">
        <x:f t="shared" si="1076"/>
        <x:v>0</x:v>
      </x:c>
      <x:c r="V13754" s="2">
        <x:f t="shared" si="1080"/>
        <x:v>0</x:v>
      </x:c>
      <x:c r="W13754" s="2">
        <x:f t="shared" si="1078"/>
        <x:v>0</x:v>
      </x:c>
      <x:c r="X13754" s="2">
        <x:f t="shared" si="1079"/>
        <x:v>0</x:v>
      </x:c>
    </x:row>
    <x:row r="13755" spans="2:24" hidden="1" x14ac:dyDescent="0.25">
      <x:c r="B13755" t="s">
        <x:v>622</x:v>
      </x:c>
      <x:c r="C13755" t="s">
        <x:v>243</x:v>
      </x:c>
      <x:c r="D13755" t="s">
        <x:v>244</x:v>
      </x:c>
      <x:c r="E13755" t="s">
        <x:v>603</x:v>
      </x:c>
      <x:c r="F13755" t="s">
        <x:v>197</x:v>
      </x:c>
      <x:c r="G13755" s="2">
        <x:v>2943.62</x:v>
      </x:c>
      <x:c r="J13755" t="s">
        <x:v>1438</x:v>
      </x:c>
      <x:c r="K13755" t="s">
        <x:v>2352</x:v>
      </x:c>
      <x:c r="L13755" t="s">
        <x:v>25</x:v>
      </x:c>
      <x:c r="M13755" t="s">
        <x:v>606</x:v>
      </x:c>
      <x:c r="N13755" t="s">
        <x:v>1439</x:v>
      </x:c>
      <x:c r="O13755" s="3">
        <x:v>1</x:v>
      </x:c>
      <x:c r="P13755" s="3">
        <x:v>0</x:v>
      </x:c>
      <x:c r="Q13755" s="3">
        <x:v>0</x:v>
      </x:c>
      <x:c r="R13755" s="3">
        <x:v>0</x:v>
      </x:c>
      <x:c r="S13755" s="3">
        <x:v>0</x:v>
      </x:c>
      <x:c r="T13755" s="2">
        <x:f t="shared" si="1077"/>
        <x:v>2943.62</x:v>
      </x:c>
      <x:c r="U13755" s="2">
        <x:f t="shared" si="1076"/>
        <x:v>0</x:v>
      </x:c>
      <x:c r="V13755" s="2">
        <x:f t="shared" si="1080"/>
        <x:v>0</x:v>
      </x:c>
      <x:c r="W13755" s="2">
        <x:f t="shared" si="1078"/>
        <x:v>0</x:v>
      </x:c>
      <x:c r="X13755" s="2">
        <x:f t="shared" si="1079"/>
        <x:v>0</x:v>
      </x:c>
    </x:row>
    <x:row r="13756" spans="2:24" hidden="1" x14ac:dyDescent="0.25">
      <x:c r="B13756" t="s">
        <x:v>622</x:v>
      </x:c>
      <x:c r="C13756" t="s">
        <x:v>243</x:v>
      </x:c>
      <x:c r="D13756" t="s">
        <x:v>244</x:v>
      </x:c>
      <x:c r="E13756" t="s">
        <x:v>603</x:v>
      </x:c>
      <x:c r="F13756" t="s">
        <x:v>31</x:v>
      </x:c>
      <x:c r="G13756" s="2">
        <x:v>4444.49</x:v>
      </x:c>
      <x:c r="J13756" t="s">
        <x:v>1442</x:v>
      </x:c>
      <x:c r="K13756" t="s">
        <x:v>2452</x:v>
      </x:c>
      <x:c r="L13756" t="s">
        <x:v>25</x:v>
      </x:c>
      <x:c r="M13756" t="s">
        <x:v>610</x:v>
      </x:c>
      <x:c r="N13756" t="s">
        <x:v>1443</x:v>
      </x:c>
      <x:c r="O13756" s="3">
        <x:v>0</x:v>
      </x:c>
      <x:c r="P13756" s="3">
        <x:v>0.79</x:v>
      </x:c>
      <x:c r="Q13756" s="3">
        <x:v>0.14000000000000001</x:v>
      </x:c>
      <x:c r="R13756" s="3">
        <x:v>0</x:v>
      </x:c>
      <x:c r="S13756" s="3">
        <x:v>7.0000000000000007E-2</x:v>
      </x:c>
      <x:c r="T13756" s="2">
        <x:f t="shared" si="1077"/>
        <x:v>0</x:v>
      </x:c>
      <x:c r="U13756" s="2">
        <x:f t="shared" si="1076"/>
        <x:v>3511.15</x:v>
      </x:c>
      <x:c r="V13756" s="2">
        <x:f t="shared" si="1080"/>
        <x:v>622.23</x:v>
      </x:c>
      <x:c r="W13756" s="2">
        <x:f t="shared" si="1078"/>
        <x:v>0</x:v>
      </x:c>
      <x:c r="X13756" s="2">
        <x:f t="shared" si="1079"/>
        <x:v>311.10999999999967</x:v>
      </x:c>
    </x:row>
    <x:row r="13757" spans="2:24" hidden="1" x14ac:dyDescent="0.25">
      <x:c r="B13757" t="s">
        <x:v>622</x:v>
      </x:c>
      <x:c r="C13757" t="s">
        <x:v>243</x:v>
      </x:c>
      <x:c r="D13757" t="s">
        <x:v>244</x:v>
      </x:c>
      <x:c r="E13757" t="s">
        <x:v>603</x:v>
      </x:c>
      <x:c r="F13757" t="s">
        <x:v>32</x:v>
      </x:c>
      <x:c r="G13757" s="2">
        <x:v>1447</x:v>
      </x:c>
      <x:c r="J13757" t="s">
        <x:v>1442</x:v>
      </x:c>
      <x:c r="K13757" t="s">
        <x:v>2452</x:v>
      </x:c>
      <x:c r="L13757" t="s">
        <x:v>25</x:v>
      </x:c>
      <x:c r="M13757" t="s">
        <x:v>610</x:v>
      </x:c>
      <x:c r="N13757" t="s">
        <x:v>1443</x:v>
      </x:c>
      <x:c r="O13757" s="3">
        <x:v>0</x:v>
      </x:c>
      <x:c r="P13757" s="3">
        <x:v>0.79</x:v>
      </x:c>
      <x:c r="Q13757" s="3">
        <x:v>0.14000000000000001</x:v>
      </x:c>
      <x:c r="R13757" s="3">
        <x:v>0</x:v>
      </x:c>
      <x:c r="S13757" s="3">
        <x:v>7.0000000000000007E-2</x:v>
      </x:c>
      <x:c r="T13757" s="2">
        <x:f t="shared" si="1077"/>
        <x:v>0</x:v>
      </x:c>
      <x:c r="U13757" s="2">
        <x:f t="shared" si="1076"/>
        <x:v>1143.1300000000001</x:v>
      </x:c>
      <x:c r="V13757" s="2">
        <x:f t="shared" si="1080"/>
        <x:v>202.58</x:v>
      </x:c>
      <x:c r="W13757" s="2">
        <x:f t="shared" si="1078"/>
        <x:v>0</x:v>
      </x:c>
      <x:c r="X13757" s="2">
        <x:f t="shared" si="1079"/>
        <x:v>101.28999999999988</x:v>
      </x:c>
    </x:row>
    <x:row r="13758" spans="2:24" hidden="1" x14ac:dyDescent="0.25">
      <x:c r="B13758" t="s">
        <x:v>622</x:v>
      </x:c>
      <x:c r="C13758" t="s">
        <x:v>243</x:v>
      </x:c>
      <x:c r="D13758" t="s">
        <x:v>244</x:v>
      </x:c>
      <x:c r="E13758" t="s">
        <x:v>603</x:v>
      </x:c>
      <x:c r="F13758" t="s">
        <x:v>211</x:v>
      </x:c>
      <x:c r="G13758" s="2">
        <x:v>2099.6999999999998</x:v>
      </x:c>
      <x:c r="J13758" t="s">
        <x:v>1442</x:v>
      </x:c>
      <x:c r="K13758" t="s">
        <x:v>2452</x:v>
      </x:c>
      <x:c r="L13758" t="s">
        <x:v>25</x:v>
      </x:c>
      <x:c r="M13758" t="s">
        <x:v>604</x:v>
      </x:c>
      <x:c r="N13758" t="s">
        <x:v>1443</x:v>
      </x:c>
      <x:c r="O13758" s="3">
        <x:v>0</x:v>
      </x:c>
      <x:c r="P13758" s="3">
        <x:v>0.79</x:v>
      </x:c>
      <x:c r="Q13758" s="3">
        <x:v>0.14000000000000001</x:v>
      </x:c>
      <x:c r="R13758" s="3">
        <x:v>0</x:v>
      </x:c>
      <x:c r="S13758" s="3">
        <x:v>7.0000000000000007E-2</x:v>
      </x:c>
      <x:c r="T13758" s="2">
        <x:f t="shared" si="1077"/>
        <x:v>0</x:v>
      </x:c>
      <x:c r="U13758" s="2">
        <x:f t="shared" si="1076"/>
        <x:v>1658.76</x:v>
      </x:c>
      <x:c r="V13758" s="2">
        <x:f t="shared" si="1080"/>
        <x:v>293.95999999999998</x:v>
      </x:c>
      <x:c r="W13758" s="2">
        <x:f t="shared" si="1078"/>
        <x:v>0</x:v>
      </x:c>
      <x:c r="X13758" s="2">
        <x:f t="shared" si="1079"/>
        <x:v>146.97999999999985</x:v>
      </x:c>
    </x:row>
    <x:row r="13759" spans="2:24" hidden="1" x14ac:dyDescent="0.25">
      <x:c r="B13759" t="s">
        <x:v>622</x:v>
      </x:c>
      <x:c r="C13759" t="s">
        <x:v>243</x:v>
      </x:c>
      <x:c r="D13759" t="s">
        <x:v>244</x:v>
      </x:c>
      <x:c r="E13759" t="s">
        <x:v>603</x:v>
      </x:c>
      <x:c r="F13759" t="s">
        <x:v>103</x:v>
      </x:c>
      <x:c r="G13759" s="2">
        <x:v>-2099.6999999999998</x:v>
      </x:c>
      <x:c r="J13759" t="s">
        <x:v>1442</x:v>
      </x:c>
      <x:c r="K13759" t="s">
        <x:v>2452</x:v>
      </x:c>
      <x:c r="L13759" t="s">
        <x:v>25</x:v>
      </x:c>
      <x:c r="M13759" t="s">
        <x:v>604</x:v>
      </x:c>
      <x:c r="N13759" t="s">
        <x:v>1443</x:v>
      </x:c>
      <x:c r="O13759" s="3">
        <x:v>0</x:v>
      </x:c>
      <x:c r="P13759" s="3">
        <x:v>0.79</x:v>
      </x:c>
      <x:c r="Q13759" s="3">
        <x:v>0.14000000000000001</x:v>
      </x:c>
      <x:c r="R13759" s="3">
        <x:v>0</x:v>
      </x:c>
      <x:c r="S13759" s="3">
        <x:v>7.0000000000000007E-2</x:v>
      </x:c>
      <x:c r="T13759" s="2">
        <x:f t="shared" si="1077"/>
        <x:v>0</x:v>
      </x:c>
      <x:c r="U13759" s="2">
        <x:f t="shared" si="1076"/>
        <x:v>-1658.76</x:v>
      </x:c>
      <x:c r="V13759" s="2">
        <x:f t="shared" si="1080"/>
        <x:v>-293.95999999999998</x:v>
      </x:c>
      <x:c r="W13759" s="2">
        <x:f t="shared" si="1078"/>
        <x:v>0</x:v>
      </x:c>
      <x:c r="X13759" s="2">
        <x:f t="shared" si="1079"/>
        <x:v>-146.97999999999985</x:v>
      </x:c>
    </x:row>
    <x:row r="13760" spans="2:24" hidden="1" x14ac:dyDescent="0.25">
      <x:c r="B13760" t="s">
        <x:v>622</x:v>
      </x:c>
      <x:c r="C13760" t="s">
        <x:v>243</x:v>
      </x:c>
      <x:c r="D13760" t="s">
        <x:v>244</x:v>
      </x:c>
      <x:c r="E13760" t="s">
        <x:v>603</x:v>
      </x:c>
      <x:c r="F13760" t="s">
        <x:v>103</x:v>
      </x:c>
      <x:c r="G13760" s="2">
        <x:v>36538.269999999997</x:v>
      </x:c>
      <x:c r="J13760" t="s">
        <x:v>1442</x:v>
      </x:c>
      <x:c r="K13760" t="s">
        <x:v>2452</x:v>
      </x:c>
      <x:c r="L13760" t="s">
        <x:v>25</x:v>
      </x:c>
      <x:c r="M13760" t="s">
        <x:v>611</x:v>
      </x:c>
      <x:c r="N13760" t="s">
        <x:v>1443</x:v>
      </x:c>
      <x:c r="O13760" s="3">
        <x:v>0</x:v>
      </x:c>
      <x:c r="P13760" s="3">
        <x:v>0.79</x:v>
      </x:c>
      <x:c r="Q13760" s="3">
        <x:v>0.14000000000000001</x:v>
      </x:c>
      <x:c r="R13760" s="3">
        <x:v>0</x:v>
      </x:c>
      <x:c r="S13760" s="3">
        <x:v>7.0000000000000007E-2</x:v>
      </x:c>
      <x:c r="T13760" s="2">
        <x:f t="shared" si="1077"/>
        <x:v>0</x:v>
      </x:c>
      <x:c r="U13760" s="2">
        <x:f t="shared" si="1076"/>
        <x:v>28865.23</x:v>
      </x:c>
      <x:c r="V13760" s="2">
        <x:f t="shared" si="1080"/>
        <x:v>5115.3599999999997</x:v>
      </x:c>
      <x:c r="W13760" s="2">
        <x:f t="shared" si="1078"/>
        <x:v>0</x:v>
      </x:c>
      <x:c r="X13760" s="2">
        <x:f t="shared" si="1079"/>
        <x:v>2557.6799999999976</x:v>
      </x:c>
    </x:row>
    <x:row r="13761" spans="2:24" hidden="1" x14ac:dyDescent="0.25">
      <x:c r="B13761" t="s">
        <x:v>622</x:v>
      </x:c>
      <x:c r="C13761" t="s">
        <x:v>243</x:v>
      </x:c>
      <x:c r="D13761" t="s">
        <x:v>244</x:v>
      </x:c>
      <x:c r="E13761" t="s">
        <x:v>603</x:v>
      </x:c>
      <x:c r="F13761" t="s">
        <x:v>279</x:v>
      </x:c>
      <x:c r="G13761" s="2">
        <x:v>2837.44</x:v>
      </x:c>
      <x:c r="J13761" t="s">
        <x:v>1442</x:v>
      </x:c>
      <x:c r="K13761" t="s">
        <x:v>2452</x:v>
      </x:c>
      <x:c r="L13761" t="s">
        <x:v>25</x:v>
      </x:c>
      <x:c r="M13761" t="s">
        <x:v>606</x:v>
      </x:c>
      <x:c r="N13761" t="s">
        <x:v>1443</x:v>
      </x:c>
      <x:c r="O13761" s="3">
        <x:v>0</x:v>
      </x:c>
      <x:c r="P13761" s="3">
        <x:v>0.79</x:v>
      </x:c>
      <x:c r="Q13761" s="3">
        <x:v>0.14000000000000001</x:v>
      </x:c>
      <x:c r="R13761" s="3">
        <x:v>0</x:v>
      </x:c>
      <x:c r="S13761" s="3">
        <x:v>7.0000000000000007E-2</x:v>
      </x:c>
      <x:c r="T13761" s="2">
        <x:f t="shared" si="1077"/>
        <x:v>0</x:v>
      </x:c>
      <x:c r="U13761" s="2">
        <x:f t="shared" si="1076"/>
        <x:v>2241.58</x:v>
      </x:c>
      <x:c r="V13761" s="2">
        <x:f t="shared" si="1080"/>
        <x:v>397.24</x:v>
      </x:c>
      <x:c r="W13761" s="2">
        <x:f t="shared" si="1078"/>
        <x:v>0</x:v>
      </x:c>
      <x:c r="X13761" s="2">
        <x:f t="shared" si="1079"/>
        <x:v>198.62000000000012</x:v>
      </x:c>
    </x:row>
    <x:row r="13762" spans="2:24" hidden="1" x14ac:dyDescent="0.25">
      <x:c r="B13762" t="s">
        <x:v>622</x:v>
      </x:c>
      <x:c r="C13762" t="s">
        <x:v>243</x:v>
      </x:c>
      <x:c r="D13762" t="s">
        <x:v>244</x:v>
      </x:c>
      <x:c r="E13762" t="s">
        <x:v>603</x:v>
      </x:c>
      <x:c r="F13762" t="s">
        <x:v>23</x:v>
      </x:c>
      <x:c r="G13762" s="2">
        <x:v>21634.78</x:v>
      </x:c>
      <x:c r="J13762" t="s">
        <x:v>1472</x:v>
      </x:c>
      <x:c r="K13762" t="s">
        <x:v>2353</x:v>
      </x:c>
      <x:c r="L13762" t="s">
        <x:v>25</x:v>
      </x:c>
      <x:c r="M13762" t="s">
        <x:v>606</x:v>
      </x:c>
      <x:c r="N13762" t="s">
        <x:v>1473</x:v>
      </x:c>
      <x:c r="O13762" s="3">
        <x:v>1</x:v>
      </x:c>
      <x:c r="P13762" s="3">
        <x:v>0</x:v>
      </x:c>
      <x:c r="Q13762" s="3">
        <x:v>0</x:v>
      </x:c>
      <x:c r="R13762" s="3">
        <x:v>0</x:v>
      </x:c>
      <x:c r="S13762" s="3">
        <x:v>0</x:v>
      </x:c>
      <x:c r="T13762" s="2">
        <x:f t="shared" si="1077"/>
        <x:v>21634.78</x:v>
      </x:c>
      <x:c r="U13762" s="2">
        <x:f t="shared" si="1076"/>
        <x:v>0</x:v>
      </x:c>
      <x:c r="V13762" s="2">
        <x:f t="shared" si="1080"/>
        <x:v>0</x:v>
      </x:c>
      <x:c r="W13762" s="2">
        <x:f t="shared" si="1078"/>
        <x:v>0</x:v>
      </x:c>
      <x:c r="X13762" s="2">
        <x:f t="shared" si="1079"/>
        <x:v>0</x:v>
      </x:c>
    </x:row>
    <x:row r="13763" spans="2:24" hidden="1" x14ac:dyDescent="0.25">
      <x:c r="B13763" t="s">
        <x:v>622</x:v>
      </x:c>
      <x:c r="C13763" t="s">
        <x:v>243</x:v>
      </x:c>
      <x:c r="D13763" t="s">
        <x:v>244</x:v>
      </x:c>
      <x:c r="E13763" t="s">
        <x:v>603</x:v>
      </x:c>
      <x:c r="F13763" t="s">
        <x:v>29</x:v>
      </x:c>
      <x:c r="G13763" s="2">
        <x:v>7999.51</x:v>
      </x:c>
      <x:c r="J13763" t="s">
        <x:v>1472</x:v>
      </x:c>
      <x:c r="K13763" t="s">
        <x:v>2353</x:v>
      </x:c>
      <x:c r="L13763" t="s">
        <x:v>25</x:v>
      </x:c>
      <x:c r="M13763" t="s">
        <x:v>606</x:v>
      </x:c>
      <x:c r="N13763" t="s">
        <x:v>1473</x:v>
      </x:c>
      <x:c r="O13763" s="3">
        <x:v>1</x:v>
      </x:c>
      <x:c r="P13763" s="3">
        <x:v>0</x:v>
      </x:c>
      <x:c r="Q13763" s="3">
        <x:v>0</x:v>
      </x:c>
      <x:c r="R13763" s="3">
        <x:v>0</x:v>
      </x:c>
      <x:c r="S13763" s="3">
        <x:v>0</x:v>
      </x:c>
      <x:c r="T13763" s="2">
        <x:f t="shared" si="1077"/>
        <x:v>7999.51</x:v>
      </x:c>
      <x:c r="U13763" s="2">
        <x:f t="shared" si="1076"/>
        <x:v>0</x:v>
      </x:c>
      <x:c r="V13763" s="2">
        <x:f t="shared" si="1080"/>
        <x:v>0</x:v>
      </x:c>
      <x:c r="W13763" s="2">
        <x:f t="shared" si="1078"/>
        <x:v>0</x:v>
      </x:c>
      <x:c r="X13763" s="2">
        <x:f t="shared" si="1079"/>
        <x:v>0</x:v>
      </x:c>
    </x:row>
    <x:row r="13764" spans="2:24" hidden="1" x14ac:dyDescent="0.25">
      <x:c r="B13764" t="s">
        <x:v>622</x:v>
      </x:c>
      <x:c r="C13764" t="s">
        <x:v>243</x:v>
      </x:c>
      <x:c r="D13764" t="s">
        <x:v>244</x:v>
      </x:c>
      <x:c r="E13764" t="s">
        <x:v>603</x:v>
      </x:c>
      <x:c r="F13764" t="s">
        <x:v>31</x:v>
      </x:c>
      <x:c r="G13764" s="2">
        <x:v>1864.96</x:v>
      </x:c>
      <x:c r="J13764" t="s">
        <x:v>1472</x:v>
      </x:c>
      <x:c r="K13764" t="s">
        <x:v>2353</x:v>
      </x:c>
      <x:c r="L13764" t="s">
        <x:v>25</x:v>
      </x:c>
      <x:c r="M13764" t="s">
        <x:v>604</x:v>
      </x:c>
      <x:c r="N13764" t="s">
        <x:v>1473</x:v>
      </x:c>
      <x:c r="O13764" s="3">
        <x:v>1</x:v>
      </x:c>
      <x:c r="P13764" s="3">
        <x:v>0</x:v>
      </x:c>
      <x:c r="Q13764" s="3">
        <x:v>0</x:v>
      </x:c>
      <x:c r="R13764" s="3">
        <x:v>0</x:v>
      </x:c>
      <x:c r="S13764" s="3">
        <x:v>0</x:v>
      </x:c>
      <x:c r="T13764" s="2">
        <x:f t="shared" si="1077"/>
        <x:v>1864.96</x:v>
      </x:c>
      <x:c r="U13764" s="2">
        <x:f t="shared" si="1076"/>
        <x:v>0</x:v>
      </x:c>
      <x:c r="V13764" s="2">
        <x:f t="shared" si="1080"/>
        <x:v>0</x:v>
      </x:c>
      <x:c r="W13764" s="2">
        <x:f t="shared" si="1078"/>
        <x:v>0</x:v>
      </x:c>
      <x:c r="X13764" s="2">
        <x:f t="shared" si="1079"/>
        <x:v>0</x:v>
      </x:c>
    </x:row>
    <x:row r="13765" spans="2:24" hidden="1" x14ac:dyDescent="0.25">
      <x:c r="B13765" t="s">
        <x:v>622</x:v>
      </x:c>
      <x:c r="C13765" t="s">
        <x:v>243</x:v>
      </x:c>
      <x:c r="D13765" t="s">
        <x:v>244</x:v>
      </x:c>
      <x:c r="E13765" t="s">
        <x:v>603</x:v>
      </x:c>
      <x:c r="F13765" t="s">
        <x:v>31</x:v>
      </x:c>
      <x:c r="G13765" s="2">
        <x:v>8126.73</x:v>
      </x:c>
      <x:c r="J13765" t="s">
        <x:v>1472</x:v>
      </x:c>
      <x:c r="K13765" t="s">
        <x:v>2353</x:v>
      </x:c>
      <x:c r="L13765" t="s">
        <x:v>25</x:v>
      </x:c>
      <x:c r="M13765" t="s">
        <x:v>610</x:v>
      </x:c>
      <x:c r="N13765" t="s">
        <x:v>1473</x:v>
      </x:c>
      <x:c r="O13765" s="3">
        <x:v>1</x:v>
      </x:c>
      <x:c r="P13765" s="3">
        <x:v>0</x:v>
      </x:c>
      <x:c r="Q13765" s="3">
        <x:v>0</x:v>
      </x:c>
      <x:c r="R13765" s="3">
        <x:v>0</x:v>
      </x:c>
      <x:c r="S13765" s="3">
        <x:v>0</x:v>
      </x:c>
      <x:c r="T13765" s="2">
        <x:f t="shared" si="1077"/>
        <x:v>8126.73</x:v>
      </x:c>
      <x:c r="U13765" s="2">
        <x:f t="shared" si="1076"/>
        <x:v>0</x:v>
      </x:c>
      <x:c r="V13765" s="2">
        <x:f t="shared" si="1080"/>
        <x:v>0</x:v>
      </x:c>
      <x:c r="W13765" s="2">
        <x:f t="shared" si="1078"/>
        <x:v>0</x:v>
      </x:c>
      <x:c r="X13765" s="2">
        <x:f t="shared" si="1079"/>
        <x:v>0</x:v>
      </x:c>
    </x:row>
    <x:row r="13766" spans="2:24" hidden="1" x14ac:dyDescent="0.25">
      <x:c r="B13766" t="s">
        <x:v>622</x:v>
      </x:c>
      <x:c r="C13766" t="s">
        <x:v>243</x:v>
      </x:c>
      <x:c r="D13766" t="s">
        <x:v>244</x:v>
      </x:c>
      <x:c r="E13766" t="s">
        <x:v>603</x:v>
      </x:c>
      <x:c r="F13766" t="s">
        <x:v>32</x:v>
      </x:c>
      <x:c r="G13766" s="2">
        <x:v>700.79</x:v>
      </x:c>
      <x:c r="J13766" t="s">
        <x:v>1472</x:v>
      </x:c>
      <x:c r="K13766" t="s">
        <x:v>2353</x:v>
      </x:c>
      <x:c r="L13766" t="s">
        <x:v>25</x:v>
      </x:c>
      <x:c r="M13766" t="s">
        <x:v>604</x:v>
      </x:c>
      <x:c r="N13766" t="s">
        <x:v>1473</x:v>
      </x:c>
      <x:c r="O13766" s="3">
        <x:v>1</x:v>
      </x:c>
      <x:c r="P13766" s="3">
        <x:v>0</x:v>
      </x:c>
      <x:c r="Q13766" s="3">
        <x:v>0</x:v>
      </x:c>
      <x:c r="R13766" s="3">
        <x:v>0</x:v>
      </x:c>
      <x:c r="S13766" s="3">
        <x:v>0</x:v>
      </x:c>
      <x:c r="T13766" s="2">
        <x:f t="shared" si="1077"/>
        <x:v>700.79</x:v>
      </x:c>
      <x:c r="U13766" s="2">
        <x:f t="shared" si="1076"/>
        <x:v>0</x:v>
      </x:c>
      <x:c r="V13766" s="2">
        <x:f t="shared" si="1080"/>
        <x:v>0</x:v>
      </x:c>
      <x:c r="W13766" s="2">
        <x:f t="shared" si="1078"/>
        <x:v>0</x:v>
      </x:c>
      <x:c r="X13766" s="2">
        <x:f t="shared" si="1079"/>
        <x:v>0</x:v>
      </x:c>
    </x:row>
    <x:row r="13767" spans="2:24" hidden="1" x14ac:dyDescent="0.25">
      <x:c r="B13767" t="s">
        <x:v>622</x:v>
      </x:c>
      <x:c r="C13767" t="s">
        <x:v>243</x:v>
      </x:c>
      <x:c r="D13767" t="s">
        <x:v>244</x:v>
      </x:c>
      <x:c r="E13767" t="s">
        <x:v>603</x:v>
      </x:c>
      <x:c r="F13767" t="s">
        <x:v>32</x:v>
      </x:c>
      <x:c r="G13767" s="2">
        <x:v>1182.1600000000001</x:v>
      </x:c>
      <x:c r="J13767" t="s">
        <x:v>1472</x:v>
      </x:c>
      <x:c r="K13767" t="s">
        <x:v>2353</x:v>
      </x:c>
      <x:c r="L13767" t="s">
        <x:v>25</x:v>
      </x:c>
      <x:c r="M13767" t="s">
        <x:v>610</x:v>
      </x:c>
      <x:c r="N13767" t="s">
        <x:v>1473</x:v>
      </x:c>
      <x:c r="O13767" s="3">
        <x:v>1</x:v>
      </x:c>
      <x:c r="P13767" s="3">
        <x:v>0</x:v>
      </x:c>
      <x:c r="Q13767" s="3">
        <x:v>0</x:v>
      </x:c>
      <x:c r="R13767" s="3">
        <x:v>0</x:v>
      </x:c>
      <x:c r="S13767" s="3">
        <x:v>0</x:v>
      </x:c>
      <x:c r="T13767" s="2">
        <x:f t="shared" si="1077"/>
        <x:v>1182.1600000000001</x:v>
      </x:c>
      <x:c r="U13767" s="2">
        <x:f t="shared" si="1076"/>
        <x:v>0</x:v>
      </x:c>
      <x:c r="V13767" s="2">
        <x:f t="shared" si="1080"/>
        <x:v>0</x:v>
      </x:c>
      <x:c r="W13767" s="2">
        <x:f t="shared" si="1078"/>
        <x:v>0</x:v>
      </x:c>
      <x:c r="X13767" s="2">
        <x:f t="shared" si="1079"/>
        <x:v>0</x:v>
      </x:c>
    </x:row>
    <x:row r="13768" spans="2:24" hidden="1" x14ac:dyDescent="0.25">
      <x:c r="B13768" t="s">
        <x:v>622</x:v>
      </x:c>
      <x:c r="C13768" t="s">
        <x:v>243</x:v>
      </x:c>
      <x:c r="D13768" t="s">
        <x:v>244</x:v>
      </x:c>
      <x:c r="E13768" t="s">
        <x:v>603</x:v>
      </x:c>
      <x:c r="F13768" t="s">
        <x:v>283</x:v>
      </x:c>
      <x:c r="G13768" s="2">
        <x:v>4647.5600000000004</x:v>
      </x:c>
      <x:c r="J13768" t="s">
        <x:v>1444</x:v>
      </x:c>
      <x:c r="K13768" t="s">
        <x:v>2354</x:v>
      </x:c>
      <x:c r="L13768" t="s">
        <x:v>25</x:v>
      </x:c>
      <x:c r="M13768" t="s">
        <x:v>41</x:v>
      </x:c>
      <x:c r="N13768" t="s">
        <x:v>1445</x:v>
      </x:c>
      <x:c r="O13768" s="3">
        <x:v>0</x:v>
      </x:c>
      <x:c r="P13768" s="3">
        <x:v>0</x:v>
      </x:c>
      <x:c r="Q13768" s="3">
        <x:v>1</x:v>
      </x:c>
      <x:c r="R13768" s="3">
        <x:v>0</x:v>
      </x:c>
      <x:c r="S13768" s="3">
        <x:v>0</x:v>
      </x:c>
      <x:c r="T13768" s="2">
        <x:f t="shared" si="1077"/>
        <x:v>0</x:v>
      </x:c>
      <x:c r="U13768" s="2">
        <x:f t="shared" si="1076"/>
        <x:v>0</x:v>
      </x:c>
      <x:c r="V13768" s="2">
        <x:f t="shared" si="1080"/>
        <x:v>4647.5600000000004</x:v>
      </x:c>
      <x:c r="W13768" s="2">
        <x:f t="shared" si="1078"/>
        <x:v>0</x:v>
      </x:c>
      <x:c r="X13768" s="2">
        <x:f t="shared" si="1079"/>
        <x:v>0</x:v>
      </x:c>
    </x:row>
    <x:row r="13769" spans="2:24" hidden="1" x14ac:dyDescent="0.25">
      <x:c r="B13769" t="s">
        <x:v>622</x:v>
      </x:c>
      <x:c r="C13769" t="s">
        <x:v>243</x:v>
      </x:c>
      <x:c r="D13769" t="s">
        <x:v>244</x:v>
      </x:c>
      <x:c r="E13769" t="s">
        <x:v>603</x:v>
      </x:c>
      <x:c r="F13769" t="s">
        <x:v>197</x:v>
      </x:c>
      <x:c r="G13769" s="2">
        <x:v>67794.63</x:v>
      </x:c>
      <x:c r="J13769" t="s">
        <x:v>420</x:v>
      </x:c>
      <x:c r="K13769" t="s">
        <x:v>1845</x:v>
      </x:c>
      <x:c r="L13769" t="s">
        <x:v>25</x:v>
      </x:c>
      <x:c r="M13769" t="s">
        <x:v>605</x:v>
      </x:c>
      <x:c r="N13769" t="s">
        <x:v>1446</x:v>
      </x:c>
      <x:c r="O13769" s="3">
        <x:v>0.59</x:v>
      </x:c>
      <x:c r="P13769" s="3">
        <x:v>0.38500000000000001</x:v>
      </x:c>
      <x:c r="Q13769" s="3">
        <x:v>8.0000000000000002E-3</x:v>
      </x:c>
      <x:c r="R13769" s="3">
        <x:v>0</x:v>
      </x:c>
      <x:c r="S13769" s="3">
        <x:v>1.7000000000000001E-2</x:v>
      </x:c>
      <x:c r="T13769" s="2">
        <x:f t="shared" si="1077"/>
        <x:v>39998.83</x:v>
      </x:c>
      <x:c r="U13769" s="2">
        <x:f t="shared" si="1076"/>
        <x:v>26100.93</x:v>
      </x:c>
      <x:c r="V13769" s="2">
        <x:f t="shared" si="1080"/>
        <x:v>542.36</x:v>
      </x:c>
      <x:c r="W13769" s="2">
        <x:f t="shared" si="1078"/>
        <x:v>0</x:v>
      </x:c>
      <x:c r="X13769" s="2">
        <x:f t="shared" si="1079"/>
        <x:v>1152.5100000000025</x:v>
      </x:c>
    </x:row>
    <x:row r="13770" spans="2:24" hidden="1" x14ac:dyDescent="0.25">
      <x:c r="B13770" t="s">
        <x:v>622</x:v>
      </x:c>
      <x:c r="C13770" t="s">
        <x:v>243</x:v>
      </x:c>
      <x:c r="D13770" t="s">
        <x:v>244</x:v>
      </x:c>
      <x:c r="E13770" t="s">
        <x:v>603</x:v>
      </x:c>
      <x:c r="F13770" t="s">
        <x:v>200</x:v>
      </x:c>
      <x:c r="G13770" s="2">
        <x:v>2490.0100000000002</x:v>
      </x:c>
      <x:c r="J13770" t="s">
        <x:v>420</x:v>
      </x:c>
      <x:c r="K13770" t="s">
        <x:v>1845</x:v>
      </x:c>
      <x:c r="L13770" t="s">
        <x:v>25</x:v>
      </x:c>
      <x:c r="M13770" t="s">
        <x:v>605</x:v>
      </x:c>
      <x:c r="N13770" t="s">
        <x:v>1446</x:v>
      </x:c>
      <x:c r="O13770" s="3">
        <x:v>0.59</x:v>
      </x:c>
      <x:c r="P13770" s="3">
        <x:v>0.38500000000000001</x:v>
      </x:c>
      <x:c r="Q13770" s="3">
        <x:v>8.0000000000000002E-3</x:v>
      </x:c>
      <x:c r="R13770" s="3">
        <x:v>0</x:v>
      </x:c>
      <x:c r="S13770" s="3">
        <x:v>1.7000000000000001E-2</x:v>
      </x:c>
      <x:c r="T13770" s="2">
        <x:f t="shared" si="1077"/>
        <x:v>1469.11</x:v>
      </x:c>
      <x:c r="U13770" s="2">
        <x:f t="shared" si="1076"/>
        <x:v>958.65</x:v>
      </x:c>
      <x:c r="V13770" s="2">
        <x:f t="shared" si="1080"/>
        <x:v>19.920000000000002</x:v>
      </x:c>
      <x:c r="W13770" s="2">
        <x:f t="shared" si="1078"/>
        <x:v>0</x:v>
      </x:c>
      <x:c r="X13770" s="2">
        <x:f t="shared" si="1079"/>
        <x:v>42.330000000000339</x:v>
      </x:c>
    </x:row>
    <x:row r="13771" spans="2:24" hidden="1" x14ac:dyDescent="0.25">
      <x:c r="G13771" s="2">
        <x:f>SUM(G3:G13770)</x:f>
        <x:v>858733656.95999455</x:v>
      </x:c>
    </x:row>
    <x:row r="13772" spans="2:24" x14ac:dyDescent="0.25">
      <x:c r="G13772" s="2">
        <x:f>SUBTOTAL(9,G10009:G13104)</x:f>
        <x:v>227285584.5699982</x:v>
      </x:c>
      <x:c r="S13772" s="3">
        <x:f>SUBTOTAL(9,T13772:X13772)</x:f>
        <x:v>0</x:v>
      </x:c>
      <x:c r="T13772" s="2">
        <x:f t="shared" ref="T13772:V13772" si="1081">SUBTOTAL(9,T3:T13771)</x:f>
        <x:v>73771420.390000015</x:v>
      </x:c>
      <x:c r="U13772" s="2">
        <x:f t="shared" si="1081"/>
        <x:v>96597091.11999996</x:v>
      </x:c>
      <x:c r="V13772" s="2">
        <x:f t="shared" si="1081"/>
        <x:v>49408501.32999976</x:v>
      </x:c>
      <x:c r="W13772" s="2">
        <x:f>SUBTOTAL(9,W3:W13771)</x:f>
        <x:v>16570.82</x:v>
      </x:c>
      <x:c r="X13772" s="2">
        <x:f>SUBTOTAL(9,X3:X13771)</x:f>
        <x:v>7492000.9099999815</x:v>
      </x:c>
    </x:row>
  </x:sheetData>
  <x:autoFilter ref="B2:X13771" xr:uid="{00000000-0001-0000-0000-000000000000}">
    <x:filterColumn colId="3">
      <x:filters>
        <x:filter val="397"/>
      </x:filters>
    </x:filterColumn>
  </x:autoFilter>
  <x:pageMargins left="0.7" right="0.7" top="0.75" bottom="0.75" header="0.3" footer="0.3"/>
  <x:pageSetup orientation="portrait" horizontalDpi="4294967293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A2AE39-11B3-4741-8039-59DC1F5502CD}" mc:Ignorable="x14ac xr xr2 xr3">
  <x:sheetPr>
    <x:pageSetUpPr fitToPage="1"/>
  </x:sheetPr>
  <x:dimension ref="A1:T1319"/>
  <x:sheetViews>
    <x:sheetView tabSelected="1" workbookViewId="0">
      <x:pane ySplit="1" topLeftCell="A2" activePane="bottomLeft" state="frozen"/>
      <x:selection pane="bottomLeft" activeCell="A2" sqref="A2"/>
    </x:sheetView>
  </x:sheetViews>
  <x:sheetFormatPr defaultRowHeight="14.3" x14ac:dyDescent="0.25"/>
  <x:cols>
    <x:col min="1" max="1" width="11.125" style="11" customWidth="1"/>
    <x:col min="2" max="2" width="12.625" style="11" customWidth="1"/>
    <x:col min="3" max="3" width="10.875" style="11" customWidth="1"/>
    <x:col min="4" max="4" width="12.875" style="11" customWidth="1"/>
    <x:col min="5" max="5" width="10.875" style="11" customWidth="1"/>
    <x:col min="6" max="6" width="58.25" bestFit="1" customWidth="1"/>
    <x:col min="7" max="7" width="22" customWidth="1"/>
    <x:col min="8" max="8" width="10.5" style="11" bestFit="1" customWidth="1"/>
    <x:col min="9" max="9" width="37" bestFit="1" customWidth="1"/>
    <x:col min="10" max="10" width="17.75" style="28" bestFit="1" customWidth="1"/>
    <x:col min="11" max="11" width="9.875" style="26" bestFit="1" customWidth="1"/>
    <x:col min="12" max="12" width="17.125" style="28" bestFit="1" customWidth="1"/>
    <x:col min="13" max="13" width="9.875" style="26" bestFit="1" customWidth="1"/>
    <x:col min="14" max="14" width="11.875" style="28" bestFit="1" customWidth="1"/>
    <x:col min="15" max="15" width="9.875" style="26" bestFit="1" customWidth="1"/>
    <x:col min="16" max="16" width="17.125" style="28" bestFit="1" customWidth="1"/>
    <x:col min="17" max="17" width="9.875" style="26" bestFit="1" customWidth="1"/>
    <x:col min="18" max="18" width="16.375" style="28" bestFit="1" customWidth="1"/>
    <x:col min="19" max="19" width="9.875" style="26" bestFit="1" customWidth="1"/>
    <x:col min="20" max="20" width="15.125" style="28" bestFit="1" customWidth="1"/>
  </x:cols>
  <x:sheetData>
    <x:row r="1" spans="1:20" ht="46.9" x14ac:dyDescent="0.25">
      <x:c r="A1" s="8" t="s">
        <x:v>2355</x:v>
      </x:c>
      <x:c r="B1" s="8" t="s">
        <x:v>2356</x:v>
      </x:c>
      <x:c r="C1" s="8" t="s">
        <x:v>2357</x:v>
      </x:c>
      <x:c r="D1" s="8" t="s">
        <x:v>2358</x:v>
      </x:c>
      <x:c r="E1" s="8" t="s">
        <x:v>2359</x:v>
      </x:c>
      <x:c r="F1" s="8" t="s">
        <x:v>2360</x:v>
      </x:c>
      <x:c r="G1" s="8" t="s">
        <x:v>2361</x:v>
      </x:c>
      <x:c r="H1" s="8" t="s">
        <x:v>2362</x:v>
      </x:c>
      <x:c r="I1" s="8" t="s">
        <x:v>2363</x:v>
      </x:c>
      <x:c r="J1" s="9" t="s">
        <x:v>2364</x:v>
      </x:c>
      <x:c r="K1" s="10" t="s">
        <x:v>15</x:v>
      </x:c>
      <x:c r="L1" s="9" t="s">
        <x:v>2365</x:v>
      </x:c>
      <x:c r="M1" s="17" t="s">
        <x:v>2366</x:v>
      </x:c>
      <x:c r="N1" s="9" t="s">
        <x:v>2367</x:v>
      </x:c>
      <x:c r="O1" s="10" t="s">
        <x:v>2368</x:v>
      </x:c>
      <x:c r="P1" s="9" t="s">
        <x:v>2369</x:v>
      </x:c>
      <x:c r="Q1" s="10" t="s">
        <x:v>2370</x:v>
      </x:c>
      <x:c r="R1" s="9" t="s">
        <x:v>2371</x:v>
      </x:c>
      <x:c r="S1" s="10" t="s">
        <x:v>2372</x:v>
      </x:c>
      <x:c r="T1" s="9" t="s">
        <x:v>2373</x:v>
      </x:c>
    </x:row>
    <x:row r="2" spans="1:20" ht="15.65" x14ac:dyDescent="0.25">
      <x:c r="A2" s="13" t="s">
        <x:v>2369</x:v>
      </x:c>
      <x:c r="B2" s="13">
        <x:v>397.3</x:v>
      </x:c>
      <x:c r="C2" s="13" t="s">
        <x:v>103</x:v>
      </x:c>
      <x:c r="D2" s="13">
        <x:v>1010792</x:v>
      </x:c>
      <x:c r="E2" s="13" t="s">
        <x:v>300</x:v>
      </x:c>
      <x:c r="F2" s="19" t="s">
        <x:v>2375</x:v>
      </x:c>
      <x:c r="G2" s="19" t="s">
        <x:v>2491</x:v>
      </x:c>
      <x:c r="H2" s="13" t="s">
        <x:v>423</x:v>
      </x:c>
      <x:c r="I2" s="19" t="s">
        <x:v>1757</x:v>
      </x:c>
      <x:c r="J2" s="27">
        <x:v>16182.44</x:v>
      </x:c>
      <x:c r="K2" s="15">
        <x:v>0</x:v>
      </x:c>
      <x:c r="L2" s="27">
        <x:v>0</x:v>
      </x:c>
      <x:c r="M2" s="15">
        <x:v>0</x:v>
      </x:c>
      <x:c r="N2" s="27">
        <x:v>0</x:v>
      </x:c>
      <x:c r="O2" s="15">
        <x:v>1</x:v>
      </x:c>
      <x:c r="P2" s="27">
        <x:v>16182.44</x:v>
      </x:c>
      <x:c r="Q2" s="15">
        <x:v>0</x:v>
      </x:c>
      <x:c r="R2" s="27">
        <x:v>0</x:v>
      </x:c>
      <x:c r="S2" s="15">
        <x:v>0</x:v>
      </x:c>
      <x:c r="T2" s="27">
        <x:v>0</x:v>
      </x:c>
    </x:row>
    <x:row r="3" spans="1:20" ht="15.65" x14ac:dyDescent="0.25">
      <x:c r="A3" s="13" t="s">
        <x:v>2369</x:v>
      </x:c>
      <x:c r="B3" s="13">
        <x:v>397.3</x:v>
      </x:c>
      <x:c r="C3" s="13" t="s">
        <x:v>211</x:v>
      </x:c>
      <x:c r="D3" s="13">
        <x:v>1010792</x:v>
      </x:c>
      <x:c r="E3" s="13" t="s">
        <x:v>491</x:v>
      </x:c>
      <x:c r="F3" s="19" t="s">
        <x:v>2374</x:v>
      </x:c>
      <x:c r="G3" s="19" t="s">
        <x:v>2491</x:v>
      </x:c>
      <x:c r="H3" s="13" t="s">
        <x:v>423</x:v>
      </x:c>
      <x:c r="I3" s="19" t="s">
        <x:v>1757</x:v>
      </x:c>
      <x:c r="J3" s="27">
        <x:v>51292.79</x:v>
      </x:c>
      <x:c r="K3" s="15">
        <x:v>0</x:v>
      </x:c>
      <x:c r="L3" s="27">
        <x:v>0</x:v>
      </x:c>
      <x:c r="M3" s="15">
        <x:v>0</x:v>
      </x:c>
      <x:c r="N3" s="27">
        <x:v>0</x:v>
      </x:c>
      <x:c r="O3" s="15">
        <x:v>1</x:v>
      </x:c>
      <x:c r="P3" s="27">
        <x:v>51292.79</x:v>
      </x:c>
      <x:c r="Q3" s="15">
        <x:v>0</x:v>
      </x:c>
      <x:c r="R3" s="27">
        <x:v>0</x:v>
      </x:c>
      <x:c r="S3" s="15">
        <x:v>0</x:v>
      </x:c>
      <x:c r="T3" s="27">
        <x:v>0</x:v>
      </x:c>
    </x:row>
    <x:row r="4" spans="1:20" ht="15.65" x14ac:dyDescent="0.25">
      <x:c r="A4" s="13" t="s">
        <x:v>2369</x:v>
      </x:c>
      <x:c r="B4" s="13">
        <x:v>397.3</x:v>
      </x:c>
      <x:c r="C4" s="13" t="s">
        <x:v>282</x:v>
      </x:c>
      <x:c r="D4" s="13">
        <x:v>1010792</x:v>
      </x:c>
      <x:c r="E4" s="13" t="s">
        <x:v>300</x:v>
      </x:c>
      <x:c r="F4" s="19" t="s">
        <x:v>2375</x:v>
      </x:c>
      <x:c r="G4" s="19" t="s">
        <x:v>2491</x:v>
      </x:c>
      <x:c r="H4" s="13" t="s">
        <x:v>47</x:v>
      </x:c>
      <x:c r="I4" s="19" t="s">
        <x:v>1758</x:v>
      </x:c>
      <x:c r="J4" s="27">
        <x:v>8934.4</x:v>
      </x:c>
      <x:c r="K4" s="15">
        <x:v>0</x:v>
      </x:c>
      <x:c r="L4" s="27">
        <x:v>0</x:v>
      </x:c>
      <x:c r="M4" s="15">
        <x:v>0</x:v>
      </x:c>
      <x:c r="N4" s="27">
        <x:v>0</x:v>
      </x:c>
      <x:c r="O4" s="15">
        <x:v>0.95</x:v>
      </x:c>
      <x:c r="P4" s="27">
        <x:v>8487.68</x:v>
      </x:c>
      <x:c r="Q4" s="15">
        <x:v>0.02</x:v>
      </x:c>
      <x:c r="R4" s="27">
        <x:v>178.69</x:v>
      </x:c>
      <x:c r="S4" s="15">
        <x:v>0.03</x:v>
      </x:c>
      <x:c r="T4" s="27">
        <x:v>268.02999999999935</x:v>
      </x:c>
    </x:row>
    <x:row r="5" spans="1:20" ht="15.65" x14ac:dyDescent="0.25">
      <x:c r="A5" s="13" t="s">
        <x:v>2369</x:v>
      </x:c>
      <x:c r="B5" s="13">
        <x:v>397.3</x:v>
      </x:c>
      <x:c r="C5" s="13" t="s">
        <x:v>211</x:v>
      </x:c>
      <x:c r="D5" s="13">
        <x:v>1010792</x:v>
      </x:c>
      <x:c r="E5" s="13" t="s">
        <x:v>491</x:v>
      </x:c>
      <x:c r="F5" s="19" t="s">
        <x:v>2374</x:v>
      </x:c>
      <x:c r="G5" s="19" t="s">
        <x:v>2491</x:v>
      </x:c>
      <x:c r="H5" s="13" t="s">
        <x:v>47</x:v>
      </x:c>
      <x:c r="I5" s="19" t="s">
        <x:v>1758</x:v>
      </x:c>
      <x:c r="J5" s="27">
        <x:v>74239.56</x:v>
      </x:c>
      <x:c r="K5" s="15">
        <x:v>0</x:v>
      </x:c>
      <x:c r="L5" s="27">
        <x:v>0</x:v>
      </x:c>
      <x:c r="M5" s="15">
        <x:v>0</x:v>
      </x:c>
      <x:c r="N5" s="27">
        <x:v>0</x:v>
      </x:c>
      <x:c r="O5" s="15">
        <x:v>0.95</x:v>
      </x:c>
      <x:c r="P5" s="27">
        <x:v>70527.58</x:v>
      </x:c>
      <x:c r="Q5" s="15">
        <x:v>0.02</x:v>
      </x:c>
      <x:c r="R5" s="27">
        <x:v>1484.79</x:v>
      </x:c>
      <x:c r="S5" s="15">
        <x:v>0.03</x:v>
      </x:c>
      <x:c r="T5" s="27">
        <x:v>2227.189999999996</x:v>
      </x:c>
    </x:row>
    <x:row r="6" spans="1:20" ht="15.65" x14ac:dyDescent="0.25">
      <x:c r="A6" s="13" t="s">
        <x:v>2369</x:v>
      </x:c>
      <x:c r="B6" s="13">
        <x:v>397.3</x:v>
      </x:c>
      <x:c r="C6" s="13" t="s">
        <x:v>282</x:v>
      </x:c>
      <x:c r="D6" s="13">
        <x:v>1010792</x:v>
      </x:c>
      <x:c r="E6" s="13" t="s">
        <x:v>300</x:v>
      </x:c>
      <x:c r="F6" s="19" t="s">
        <x:v>2375</x:v>
      </x:c>
      <x:c r="G6" s="19" t="s">
        <x:v>2491</x:v>
      </x:c>
      <x:c r="H6" s="13" t="s">
        <x:v>53</x:v>
      </x:c>
      <x:c r="I6" s="19" t="s">
        <x:v>1759</x:v>
      </x:c>
      <x:c r="J6" s="27">
        <x:v>8934.4</x:v>
      </x:c>
      <x:c r="K6" s="15">
        <x:v>0</x:v>
      </x:c>
      <x:c r="L6" s="27">
        <x:v>0</x:v>
      </x:c>
      <x:c r="M6" s="15">
        <x:v>0</x:v>
      </x:c>
      <x:c r="N6" s="27">
        <x:v>0</x:v>
      </x:c>
      <x:c r="O6" s="15">
        <x:v>0.95</x:v>
      </x:c>
      <x:c r="P6" s="27">
        <x:v>8487.68</x:v>
      </x:c>
      <x:c r="Q6" s="15">
        <x:v>0.01</x:v>
      </x:c>
      <x:c r="R6" s="27">
        <x:v>89.34</x:v>
      </x:c>
      <x:c r="S6" s="15">
        <x:v>0.04</x:v>
      </x:c>
      <x:c r="T6" s="27">
        <x:v>357.37999999999931</x:v>
      </x:c>
    </x:row>
    <x:row r="7" spans="1:20" ht="15.65" x14ac:dyDescent="0.25">
      <x:c r="A7" s="13" t="s">
        <x:v>2369</x:v>
      </x:c>
      <x:c r="B7" s="13">
        <x:v>397.3</x:v>
      </x:c>
      <x:c r="C7" s="13" t="s">
        <x:v>211</x:v>
      </x:c>
      <x:c r="D7" s="13">
        <x:v>1010792</x:v>
      </x:c>
      <x:c r="E7" s="13" t="s">
        <x:v>491</x:v>
      </x:c>
      <x:c r="F7" s="19" t="s">
        <x:v>2374</x:v>
      </x:c>
      <x:c r="G7" s="19" t="s">
        <x:v>2491</x:v>
      </x:c>
      <x:c r="H7" s="13" t="s">
        <x:v>53</x:v>
      </x:c>
      <x:c r="I7" s="19" t="s">
        <x:v>1759</x:v>
      </x:c>
      <x:c r="J7" s="27">
        <x:v>94486.720000000001</x:v>
      </x:c>
      <x:c r="K7" s="15">
        <x:v>0</x:v>
      </x:c>
      <x:c r="L7" s="27">
        <x:v>0</x:v>
      </x:c>
      <x:c r="M7" s="15">
        <x:v>0</x:v>
      </x:c>
      <x:c r="N7" s="27">
        <x:v>0</x:v>
      </x:c>
      <x:c r="O7" s="15">
        <x:v>0.95</x:v>
      </x:c>
      <x:c r="P7" s="27">
        <x:v>89762.38</x:v>
      </x:c>
      <x:c r="Q7" s="15">
        <x:v>0.01</x:v>
      </x:c>
      <x:c r="R7" s="27">
        <x:v>944.87</x:v>
      </x:c>
      <x:c r="S7" s="15">
        <x:v>0.04</x:v>
      </x:c>
      <x:c r="T7" s="27">
        <x:v>3779.4699999999966</x:v>
      </x:c>
    </x:row>
    <x:row r="8" spans="1:20" ht="15.65" x14ac:dyDescent="0.25">
      <x:c r="A8" s="13" t="s">
        <x:v>2369</x:v>
      </x:c>
      <x:c r="B8" s="13">
        <x:v>397.3</x:v>
      </x:c>
      <x:c r="C8" s="13" t="s">
        <x:v>211</x:v>
      </x:c>
      <x:c r="D8" s="13">
        <x:v>1010792</x:v>
      </x:c>
      <x:c r="E8" s="13" t="s">
        <x:v>491</x:v>
      </x:c>
      <x:c r="F8" s="19" t="s">
        <x:v>2374</x:v>
      </x:c>
      <x:c r="G8" s="19" t="s">
        <x:v>2491</x:v>
      </x:c>
      <x:c r="H8" s="13" t="s">
        <x:v>58</x:v>
      </x:c>
      <x:c r="I8" s="19" t="s">
        <x:v>1760</x:v>
      </x:c>
      <x:c r="J8" s="27">
        <x:v>47060.35</x:v>
      </x:c>
      <x:c r="K8" s="15">
        <x:v>0</x:v>
      </x:c>
      <x:c r="L8" s="27">
        <x:v>0</x:v>
      </x:c>
      <x:c r="M8" s="15">
        <x:v>0</x:v>
      </x:c>
      <x:c r="N8" s="27">
        <x:v>0</x:v>
      </x:c>
      <x:c r="O8" s="15">
        <x:v>0.9</x:v>
      </x:c>
      <x:c r="P8" s="27">
        <x:v>42354.32</x:v>
      </x:c>
      <x:c r="Q8" s="15">
        <x:v>0.05</x:v>
      </x:c>
      <x:c r="R8" s="27">
        <x:v>2353.02</x:v>
      </x:c>
      <x:c r="S8" s="15">
        <x:v>0.05</x:v>
      </x:c>
      <x:c r="T8" s="27">
        <x:v>2353.0099999999989</x:v>
      </x:c>
    </x:row>
    <x:row r="9" spans="1:20" ht="15.65" x14ac:dyDescent="0.25">
      <x:c r="A9" s="13" t="s">
        <x:v>2369</x:v>
      </x:c>
      <x:c r="B9" s="13">
        <x:v>397.3</x:v>
      </x:c>
      <x:c r="C9" s="13" t="s">
        <x:v>197</x:v>
      </x:c>
      <x:c r="D9" s="13">
        <x:v>1010792</x:v>
      </x:c>
      <x:c r="E9" s="13" t="s">
        <x:v>491</x:v>
      </x:c>
      <x:c r="F9" s="19" t="s">
        <x:v>2374</x:v>
      </x:c>
      <x:c r="G9" s="19" t="s">
        <x:v>2491</x:v>
      </x:c>
      <x:c r="H9" s="13" t="s">
        <x:v>58</x:v>
      </x:c>
      <x:c r="I9" s="19" t="s">
        <x:v>1760</x:v>
      </x:c>
      <x:c r="J9" s="27">
        <x:v>12952.11</x:v>
      </x:c>
      <x:c r="K9" s="15">
        <x:v>0</x:v>
      </x:c>
      <x:c r="L9" s="27">
        <x:v>0</x:v>
      </x:c>
      <x:c r="M9" s="15">
        <x:v>0</x:v>
      </x:c>
      <x:c r="N9" s="27">
        <x:v>0</x:v>
      </x:c>
      <x:c r="O9" s="15">
        <x:v>0.9</x:v>
      </x:c>
      <x:c r="P9" s="27">
        <x:v>11656.9</x:v>
      </x:c>
      <x:c r="Q9" s="15">
        <x:v>0.05</x:v>
      </x:c>
      <x:c r="R9" s="27">
        <x:v>647.61</x:v>
      </x:c>
      <x:c r="S9" s="15">
        <x:v>0.05</x:v>
      </x:c>
      <x:c r="T9" s="27">
        <x:v>647.60000000000093</x:v>
      </x:c>
    </x:row>
    <x:row r="10" spans="1:20" ht="15.65" x14ac:dyDescent="0.25">
      <x:c r="A10" s="13" t="s">
        <x:v>2369</x:v>
      </x:c>
      <x:c r="B10" s="13">
        <x:v>397.3</x:v>
      </x:c>
      <x:c r="C10" s="13" t="s">
        <x:v>76</x:v>
      </x:c>
      <x:c r="D10" s="13">
        <x:v>1010793</x:v>
      </x:c>
      <x:c r="E10" s="13" t="s">
        <x:v>581</x:v>
      </x:c>
      <x:c r="F10" s="19" t="s">
        <x:v>2376</x:v>
      </x:c>
      <x:c r="G10" s="13" t="s">
        <x:v>2395</x:v>
      </x:c>
      <x:c r="H10" s="13" t="s">
        <x:v>580</x:v>
      </x:c>
      <x:c r="I10" s="19" t="s">
        <x:v>1761</x:v>
      </x:c>
      <x:c r="J10" s="27">
        <x:v>4667.2299999999996</x:v>
      </x:c>
      <x:c r="K10" s="15">
        <x:v>0.42631999999999998</x:v>
      </x:c>
      <x:c r="L10" s="27">
        <x:v>1989.73</x:v>
      </x:c>
      <x:c r="M10" s="15">
        <x:v>0</x:v>
      </x:c>
      <x:c r="N10" s="27">
        <x:v>0</x:v>
      </x:c>
      <x:c r="O10" s="15">
        <x:v>0.54313</x:v>
      </x:c>
      <x:c r="P10" s="27">
        <x:v>2534.91</x:v>
      </x:c>
      <x:c r="Q10" s="15">
        <x:v>2.1420000000000002E-2</x:v>
      </x:c>
      <x:c r="R10" s="27">
        <x:v>99.97</x:v>
      </x:c>
      <x:c r="S10" s="15">
        <x:v>9.130000000000001E-3</x:v>
      </x:c>
      <x:c r="T10" s="27">
        <x:v>42.619999999999692</x:v>
      </x:c>
    </x:row>
    <x:row r="11" spans="1:20" ht="15.65" x14ac:dyDescent="0.25">
      <x:c r="A11" s="13" t="s">
        <x:v>2369</x:v>
      </x:c>
      <x:c r="B11" s="13">
        <x:v>397.3</x:v>
      </x:c>
      <x:c r="C11" s="13" t="s">
        <x:v>23</x:v>
      </x:c>
      <x:c r="D11" s="13">
        <x:v>1010793</x:v>
      </x:c>
      <x:c r="E11" s="13" t="s">
        <x:v>581</x:v>
      </x:c>
      <x:c r="F11" s="19" t="s">
        <x:v>2376</x:v>
      </x:c>
      <x:c r="G11" s="13" t="s">
        <x:v>2395</x:v>
      </x:c>
      <x:c r="H11" s="13" t="s">
        <x:v>580</x:v>
      </x:c>
      <x:c r="I11" s="19" t="s">
        <x:v>1761</x:v>
      </x:c>
      <x:c r="J11" s="27">
        <x:v>21913.43</x:v>
      </x:c>
      <x:c r="K11" s="15">
        <x:v>0.42631999999999998</x:v>
      </x:c>
      <x:c r="L11" s="27">
        <x:v>9342.1299999999992</x:v>
      </x:c>
      <x:c r="M11" s="15">
        <x:v>0</x:v>
      </x:c>
      <x:c r="N11" s="27">
        <x:v>0</x:v>
      </x:c>
      <x:c r="O11" s="15">
        <x:v>0.54313</x:v>
      </x:c>
      <x:c r="P11" s="27">
        <x:v>11901.84</x:v>
      </x:c>
      <x:c r="Q11" s="15">
        <x:v>2.1420000000000002E-2</x:v>
      </x:c>
      <x:c r="R11" s="27">
        <x:v>469.39</x:v>
      </x:c>
      <x:c r="S11" s="15">
        <x:v>9.130000000000001E-3</x:v>
      </x:c>
      <x:c r="T11" s="27">
        <x:v>200.07000000000096</x:v>
      </x:c>
    </x:row>
    <x:row r="12" spans="1:20" ht="15.65" x14ac:dyDescent="0.25">
      <x:c r="A12" s="13" t="s">
        <x:v>2369</x:v>
      </x:c>
      <x:c r="B12" s="13">
        <x:v>397.3</x:v>
      </x:c>
      <x:c r="C12" s="13" t="s">
        <x:v>109</x:v>
      </x:c>
      <x:c r="D12" s="13">
        <x:v>1010793</x:v>
      </x:c>
      <x:c r="E12" s="13" t="s">
        <x:v>581</x:v>
      </x:c>
      <x:c r="F12" s="19" t="s">
        <x:v>2376</x:v>
      </x:c>
      <x:c r="G12" s="13" t="s">
        <x:v>2395</x:v>
      </x:c>
      <x:c r="H12" s="13" t="s">
        <x:v>583</x:v>
      </x:c>
      <x:c r="I12" s="19" t="s">
        <x:v>1762</x:v>
      </x:c>
      <x:c r="J12" s="27">
        <x:v>190862.57</x:v>
      </x:c>
      <x:c r="K12" s="15">
        <x:v>0.42631999999999998</x:v>
      </x:c>
      <x:c r="L12" s="27">
        <x:v>81368.53</x:v>
      </x:c>
      <x:c r="M12" s="15">
        <x:v>0</x:v>
      </x:c>
      <x:c r="N12" s="27">
        <x:v>0</x:v>
      </x:c>
      <x:c r="O12" s="15">
        <x:v>0.54313</x:v>
      </x:c>
      <x:c r="P12" s="27">
        <x:v>103663.19</x:v>
      </x:c>
      <x:c r="Q12" s="15">
        <x:v>2.1420000000000002E-2</x:v>
      </x:c>
      <x:c r="R12" s="27">
        <x:v>4088.28</x:v>
      </x:c>
      <x:c r="S12" s="15">
        <x:v>9.130000000000001E-3</x:v>
      </x:c>
      <x:c r="T12" s="27">
        <x:v>1742.5700000000056</x:v>
      </x:c>
    </x:row>
    <x:row r="13" spans="1:20" ht="15.65" x14ac:dyDescent="0.25">
      <x:c r="A13" s="13" t="s">
        <x:v>2369</x:v>
      </x:c>
      <x:c r="B13" s="13">
        <x:v>397.3</x:v>
      </x:c>
      <x:c r="C13" s="13" t="s">
        <x:v>31</x:v>
      </x:c>
      <x:c r="D13" s="13">
        <x:v>1010792</x:v>
      </x:c>
      <x:c r="E13" s="13" t="s">
        <x:v>557</x:v>
      </x:c>
      <x:c r="F13" s="19" t="s">
        <x:v>2377</x:v>
      </x:c>
      <x:c r="G13" s="19" t="s">
        <x:v>2491</x:v>
      </x:c>
      <x:c r="H13" s="13" t="s">
        <x:v>583</x:v>
      </x:c>
      <x:c r="I13" s="19" t="s">
        <x:v>1762</x:v>
      </x:c>
      <x:c r="J13" s="27">
        <x:v>9550</x:v>
      </x:c>
      <x:c r="K13" s="15">
        <x:v>0.42631999999999998</x:v>
      </x:c>
      <x:c r="L13" s="27">
        <x:v>4071.36</x:v>
      </x:c>
      <x:c r="M13" s="15">
        <x:v>0</x:v>
      </x:c>
      <x:c r="N13" s="27">
        <x:v>0</x:v>
      </x:c>
      <x:c r="O13" s="15">
        <x:v>0.54313</x:v>
      </x:c>
      <x:c r="P13" s="27">
        <x:v>5186.8900000000003</x:v>
      </x:c>
      <x:c r="Q13" s="15">
        <x:v>2.1420000000000002E-2</x:v>
      </x:c>
      <x:c r="R13" s="27">
        <x:v>204.56</x:v>
      </x:c>
      <x:c r="S13" s="15">
        <x:v>9.130000000000001E-3</x:v>
      </x:c>
      <x:c r="T13" s="27">
        <x:v>87.189999999999088</x:v>
      </x:c>
    </x:row>
    <x:row r="14" spans="1:20" ht="15.65" x14ac:dyDescent="0.25">
      <x:c r="A14" s="13" t="s">
        <x:v>2369</x:v>
      </x:c>
      <x:c r="B14" s="13">
        <x:v>397.3</x:v>
      </x:c>
      <x:c r="C14" s="13" t="s">
        <x:v>301</x:v>
      </x:c>
      <x:c r="D14" s="13">
        <x:v>1010793</x:v>
      </x:c>
      <x:c r="E14" s="13" t="s">
        <x:v>581</x:v>
      </x:c>
      <x:c r="F14" s="19" t="s">
        <x:v>2376</x:v>
      </x:c>
      <x:c r="G14" s="13" t="s">
        <x:v>2395</x:v>
      </x:c>
      <x:c r="H14" s="13" t="s">
        <x:v>585</x:v>
      </x:c>
      <x:c r="I14" s="19" t="s">
        <x:v>1763</x:v>
      </x:c>
      <x:c r="J14" s="27">
        <x:v>4302141.57</x:v>
      </x:c>
      <x:c r="K14" s="15">
        <x:v>0.42631999999999998</x:v>
      </x:c>
      <x:c r="L14" s="27">
        <x:v>1834088.99</x:v>
      </x:c>
      <x:c r="M14" s="15">
        <x:v>0</x:v>
      </x:c>
      <x:c r="N14" s="27">
        <x:v>0</x:v>
      </x:c>
      <x:c r="O14" s="15">
        <x:v>0.54313</x:v>
      </x:c>
      <x:c r="P14" s="27">
        <x:v>2336622.15</x:v>
      </x:c>
      <x:c r="Q14" s="15">
        <x:v>2.1420000000000002E-2</x:v>
      </x:c>
      <x:c r="R14" s="27">
        <x:v>92151.87</x:v>
      </x:c>
      <x:c r="S14" s="15">
        <x:v>9.130000000000001E-3</x:v>
      </x:c>
      <x:c r="T14" s="27">
        <x:v>39278.560000000172</x:v>
      </x:c>
    </x:row>
    <x:row r="15" spans="1:20" ht="15.65" x14ac:dyDescent="0.25">
      <x:c r="A15" s="13" t="s">
        <x:v>2369</x:v>
      </x:c>
      <x:c r="B15" s="13">
        <x:v>397.3</x:v>
      </x:c>
      <x:c r="C15" s="13" t="s">
        <x:v>111</x:v>
      </x:c>
      <x:c r="D15" s="13">
        <x:v>1010793</x:v>
      </x:c>
      <x:c r="E15" s="13" t="s">
        <x:v>581</x:v>
      </x:c>
      <x:c r="F15" s="19" t="s">
        <x:v>2376</x:v>
      </x:c>
      <x:c r="G15" s="13" t="s">
        <x:v>2395</x:v>
      </x:c>
      <x:c r="H15" s="13" t="s">
        <x:v>585</x:v>
      </x:c>
      <x:c r="I15" s="19" t="s">
        <x:v>1763</x:v>
      </x:c>
      <x:c r="J15" s="27">
        <x:v>1061121.45</x:v>
      </x:c>
      <x:c r="K15" s="15">
        <x:v>0.42631999999999998</x:v>
      </x:c>
      <x:c r="L15" s="27">
        <x:v>452377.3</x:v>
      </x:c>
      <x:c r="M15" s="15">
        <x:v>0</x:v>
      </x:c>
      <x:c r="N15" s="27">
        <x:v>0</x:v>
      </x:c>
      <x:c r="O15" s="15">
        <x:v>0.54313</x:v>
      </x:c>
      <x:c r="P15" s="27">
        <x:v>576326.89</x:v>
      </x:c>
      <x:c r="Q15" s="15">
        <x:v>2.1420000000000002E-2</x:v>
      </x:c>
      <x:c r="R15" s="27">
        <x:v>22729.22</x:v>
      </x:c>
      <x:c r="S15" s="15">
        <x:v>9.130000000000001E-3</x:v>
      </x:c>
      <x:c r="T15" s="27">
        <x:v>9688.0399999998917</x:v>
      </x:c>
    </x:row>
    <x:row r="16" spans="1:20" ht="15.65" x14ac:dyDescent="0.25">
      <x:c r="A16" s="13" t="s">
        <x:v>2369</x:v>
      </x:c>
      <x:c r="B16" s="13">
        <x:v>397.3</x:v>
      </x:c>
      <x:c r="C16" s="13" t="s">
        <x:v>76</x:v>
      </x:c>
      <x:c r="D16" s="13">
        <x:v>1010793</x:v>
      </x:c>
      <x:c r="E16" s="13" t="s">
        <x:v>581</x:v>
      </x:c>
      <x:c r="F16" s="19" t="s">
        <x:v>2376</x:v>
      </x:c>
      <x:c r="G16" s="13" t="s">
        <x:v>2395</x:v>
      </x:c>
      <x:c r="H16" s="13" t="s">
        <x:v>585</x:v>
      </x:c>
      <x:c r="I16" s="19" t="s">
        <x:v>1763</x:v>
      </x:c>
      <x:c r="J16" s="27">
        <x:v>2120087.35</x:v>
      </x:c>
      <x:c r="K16" s="15">
        <x:v>0.42631999999999998</x:v>
      </x:c>
      <x:c r="L16" s="27">
        <x:v>903835.64</x:v>
      </x:c>
      <x:c r="M16" s="15">
        <x:v>0</x:v>
      </x:c>
      <x:c r="N16" s="27">
        <x:v>0</x:v>
      </x:c>
      <x:c r="O16" s="15">
        <x:v>0.54313</x:v>
      </x:c>
      <x:c r="P16" s="27">
        <x:v>1151483.04</x:v>
      </x:c>
      <x:c r="Q16" s="15">
        <x:v>2.1420000000000002E-2</x:v>
      </x:c>
      <x:c r="R16" s="27">
        <x:v>45412.27</x:v>
      </x:c>
      <x:c r="S16" s="15">
        <x:v>9.130000000000001E-3</x:v>
      </x:c>
      <x:c r="T16" s="27">
        <x:v>19356.399999999929</x:v>
      </x:c>
    </x:row>
    <x:row r="17" spans="1:20" ht="15.65" x14ac:dyDescent="0.25">
      <x:c r="A17" s="13" t="s">
        <x:v>2369</x:v>
      </x:c>
      <x:c r="B17" s="13">
        <x:v>397.3</x:v>
      </x:c>
      <x:c r="C17" s="13" t="s">
        <x:v>302</x:v>
      </x:c>
      <x:c r="D17" s="13">
        <x:v>1010793</x:v>
      </x:c>
      <x:c r="E17" s="13" t="s">
        <x:v>581</x:v>
      </x:c>
      <x:c r="F17" s="19" t="s">
        <x:v>2376</x:v>
      </x:c>
      <x:c r="G17" s="13" t="s">
        <x:v>2395</x:v>
      </x:c>
      <x:c r="H17" s="13" t="s">
        <x:v>430</x:v>
      </x:c>
      <x:c r="I17" s="19" t="s">
        <x:v>1764</x:v>
      </x:c>
      <x:c r="J17" s="27">
        <x:v>-1118</x:v>
      </x:c>
      <x:c r="K17" s="15">
        <x:v>0.42631999999999998</x:v>
      </x:c>
      <x:c r="L17" s="27">
        <x:v>-476.63</x:v>
      </x:c>
      <x:c r="M17" s="15">
        <x:v>0</x:v>
      </x:c>
      <x:c r="N17" s="27">
        <x:v>0</x:v>
      </x:c>
      <x:c r="O17" s="15">
        <x:v>0.54313</x:v>
      </x:c>
      <x:c r="P17" s="27">
        <x:v>-607.22</x:v>
      </x:c>
      <x:c r="Q17" s="15">
        <x:v>2.1420000000000002E-2</x:v>
      </x:c>
      <x:c r="R17" s="27">
        <x:v>-23.95</x:v>
      </x:c>
      <x:c r="S17" s="15">
        <x:v>9.130000000000001E-3</x:v>
      </x:c>
      <x:c r="T17" s="27">
        <x:v>-10.199999999999978</x:v>
      </x:c>
    </x:row>
    <x:row r="18" spans="1:20" ht="15.65" x14ac:dyDescent="0.25">
      <x:c r="A18" s="13" t="s">
        <x:v>2369</x:v>
      </x:c>
      <x:c r="B18" s="13">
        <x:v>397.3</x:v>
      </x:c>
      <x:c r="C18" s="13" t="s">
        <x:v>111</x:v>
      </x:c>
      <x:c r="D18" s="13">
        <x:v>1010793</x:v>
      </x:c>
      <x:c r="E18" s="13" t="s">
        <x:v>581</x:v>
      </x:c>
      <x:c r="F18" s="19" t="s">
        <x:v>2376</x:v>
      </x:c>
      <x:c r="G18" s="13" t="s">
        <x:v>2395</x:v>
      </x:c>
      <x:c r="H18" s="13" t="s">
        <x:v>430</x:v>
      </x:c>
      <x:c r="I18" s="19" t="s">
        <x:v>1764</x:v>
      </x:c>
      <x:c r="J18" s="27">
        <x:v>1118</x:v>
      </x:c>
      <x:c r="K18" s="15">
        <x:v>0.42631999999999998</x:v>
      </x:c>
      <x:c r="L18" s="27">
        <x:v>476.63</x:v>
      </x:c>
      <x:c r="M18" s="15">
        <x:v>0</x:v>
      </x:c>
      <x:c r="N18" s="27">
        <x:v>0</x:v>
      </x:c>
      <x:c r="O18" s="15">
        <x:v>0.54313</x:v>
      </x:c>
      <x:c r="P18" s="27">
        <x:v>607.22</x:v>
      </x:c>
      <x:c r="Q18" s="15">
        <x:v>2.1420000000000002E-2</x:v>
      </x:c>
      <x:c r="R18" s="27">
        <x:v>23.95</x:v>
      </x:c>
      <x:c r="S18" s="15">
        <x:v>9.130000000000001E-3</x:v>
      </x:c>
      <x:c r="T18" s="27">
        <x:v>10.199999999999978</x:v>
      </x:c>
    </x:row>
    <x:row r="19" spans="1:20" ht="15.65" x14ac:dyDescent="0.25">
      <x:c r="A19" s="13" t="s">
        <x:v>2369</x:v>
      </x:c>
      <x:c r="B19" s="13">
        <x:v>397.3</x:v>
      </x:c>
      <x:c r="C19" s="13" t="s">
        <x:v>103</x:v>
      </x:c>
      <x:c r="D19" s="13">
        <x:v>1010792</x:v>
      </x:c>
      <x:c r="E19" s="13" t="s">
        <x:v>587</x:v>
      </x:c>
      <x:c r="F19" s="19" t="s">
        <x:v>2378</x:v>
      </x:c>
      <x:c r="G19" s="19" t="s">
        <x:v>2491</x:v>
      </x:c>
      <x:c r="H19" s="13" t="s">
        <x:v>297</x:v>
      </x:c>
      <x:c r="I19" s="19" t="s">
        <x:v>1765</x:v>
      </x:c>
      <x:c r="J19" s="27">
        <x:v>17731.89</x:v>
      </x:c>
      <x:c r="K19" s="15">
        <x:v>0</x:v>
      </x:c>
      <x:c r="L19" s="27">
        <x:v>0</x:v>
      </x:c>
      <x:c r="M19" s="15">
        <x:v>0</x:v>
      </x:c>
      <x:c r="N19" s="27">
        <x:v>0</x:v>
      </x:c>
      <x:c r="O19" s="15">
        <x:v>0</x:v>
      </x:c>
      <x:c r="P19" s="27">
        <x:v>0</x:v>
      </x:c>
      <x:c r="Q19" s="15">
        <x:v>1</x:v>
      </x:c>
      <x:c r="R19" s="27">
        <x:v>17731.89</x:v>
      </x:c>
      <x:c r="S19" s="15">
        <x:v>0</x:v>
      </x:c>
      <x:c r="T19" s="27">
        <x:v>0</x:v>
      </x:c>
    </x:row>
    <x:row r="20" spans="1:20" ht="15.65" x14ac:dyDescent="0.25">
      <x:c r="A20" s="13" t="s">
        <x:v>2369</x:v>
      </x:c>
      <x:c r="B20" s="13">
        <x:v>397.3</x:v>
      </x:c>
      <x:c r="C20" s="13" t="s">
        <x:v>70</x:v>
      </x:c>
      <x:c r="D20" s="13">
        <x:v>1010792</x:v>
      </x:c>
      <x:c r="E20" s="13" t="s">
        <x:v>589</x:v>
      </x:c>
      <x:c r="F20" s="19" t="s">
        <x:v>2382</x:v>
      </x:c>
      <x:c r="G20" s="19" t="s">
        <x:v>2491</x:v>
      </x:c>
      <x:c r="H20" s="13" t="s">
        <x:v>61</x:v>
      </x:c>
      <x:c r="I20" s="19" t="s">
        <x:v>1766</x:v>
      </x:c>
      <x:c r="J20" s="27">
        <x:v>12899.96</x:v>
      </x:c>
      <x:c r="K20" s="15">
        <x:v>0.09</x:v>
      </x:c>
      <x:c r="L20" s="27">
        <x:v>1161</x:v>
      </x:c>
      <x:c r="M20" s="15">
        <x:v>0</x:v>
      </x:c>
      <x:c r="N20" s="27">
        <x:v>0</x:v>
      </x:c>
      <x:c r="O20" s="15">
        <x:v>0.9</x:v>
      </x:c>
      <x:c r="P20" s="27">
        <x:v>11609.96</x:v>
      </x:c>
      <x:c r="Q20" s="15">
        <x:v>0</x:v>
      </x:c>
      <x:c r="R20" s="27">
        <x:v>0</x:v>
      </x:c>
      <x:c r="S20" s="15">
        <x:v>0.01</x:v>
      </x:c>
      <x:c r="T20" s="27">
        <x:v>129</x:v>
      </x:c>
    </x:row>
    <x:row r="21" spans="1:20" ht="15.65" x14ac:dyDescent="0.25">
      <x:c r="A21" s="13" t="s">
        <x:v>2369</x:v>
      </x:c>
      <x:c r="B21" s="13">
        <x:v>397.3</x:v>
      </x:c>
      <x:c r="C21" s="13" t="s">
        <x:v>224</x:v>
      </x:c>
      <x:c r="D21" s="13">
        <x:v>1010792</x:v>
      </x:c>
      <x:c r="E21" s="13" t="s">
        <x:v>589</x:v>
      </x:c>
      <x:c r="F21" s="19" t="s">
        <x:v>2382</x:v>
      </x:c>
      <x:c r="G21" s="19" t="s">
        <x:v>2491</x:v>
      </x:c>
      <x:c r="H21" s="13" t="s">
        <x:v>61</x:v>
      </x:c>
      <x:c r="I21" s="19" t="s">
        <x:v>1766</x:v>
      </x:c>
      <x:c r="J21" s="27">
        <x:v>9401.2099999999991</x:v>
      </x:c>
      <x:c r="K21" s="15">
        <x:v>0.09</x:v>
      </x:c>
      <x:c r="L21" s="27">
        <x:v>846.11</x:v>
      </x:c>
      <x:c r="M21" s="15">
        <x:v>0</x:v>
      </x:c>
      <x:c r="N21" s="27">
        <x:v>0</x:v>
      </x:c>
      <x:c r="O21" s="15">
        <x:v>0.9</x:v>
      </x:c>
      <x:c r="P21" s="27">
        <x:v>8461.09</x:v>
      </x:c>
      <x:c r="Q21" s="15">
        <x:v>0</x:v>
      </x:c>
      <x:c r="R21" s="27">
        <x:v>0</x:v>
      </x:c>
      <x:c r="S21" s="15">
        <x:v>0.01</x:v>
      </x:c>
      <x:c r="T21" s="27">
        <x:v>94.009999999998399</x:v>
      </x:c>
    </x:row>
    <x:row r="22" spans="1:20" ht="15.65" x14ac:dyDescent="0.25">
      <x:c r="A22" s="13" t="s">
        <x:v>2369</x:v>
      </x:c>
      <x:c r="B22" s="13">
        <x:v>397.3</x:v>
      </x:c>
      <x:c r="C22" s="13" t="s">
        <x:v>29</x:v>
      </x:c>
      <x:c r="D22" s="13">
        <x:v>1010793</x:v>
      </x:c>
      <x:c r="E22" s="13" t="s">
        <x:v>581</x:v>
      </x:c>
      <x:c r="F22" s="19" t="s">
        <x:v>2376</x:v>
      </x:c>
      <x:c r="G22" s="13" t="s">
        <x:v>2395</x:v>
      </x:c>
      <x:c r="H22" s="13" t="s">
        <x:v>61</x:v>
      </x:c>
      <x:c r="I22" s="19" t="s">
        <x:v>1766</x:v>
      </x:c>
      <x:c r="J22" s="27">
        <x:v>5712.96</x:v>
      </x:c>
      <x:c r="K22" s="15">
        <x:v>0.42631999999999998</x:v>
      </x:c>
      <x:c r="L22" s="27">
        <x:v>2435.5500000000002</x:v>
      </x:c>
      <x:c r="M22" s="15">
        <x:v>0</x:v>
      </x:c>
      <x:c r="N22" s="27">
        <x:v>0</x:v>
      </x:c>
      <x:c r="O22" s="15">
        <x:v>0.54313</x:v>
      </x:c>
      <x:c r="P22" s="27">
        <x:v>3102.88</x:v>
      </x:c>
      <x:c r="Q22" s="15">
        <x:v>2.1420000000000002E-2</x:v>
      </x:c>
      <x:c r="R22" s="27">
        <x:v>122.37</x:v>
      </x:c>
      <x:c r="S22" s="15">
        <x:v>9.130000000000001E-3</x:v>
      </x:c>
      <x:c r="T22" s="27">
        <x:v>52.159999999999741</x:v>
      </x:c>
    </x:row>
    <x:row r="23" spans="1:20" ht="15.65" x14ac:dyDescent="0.25">
      <x:c r="A23" s="13" t="s">
        <x:v>2369</x:v>
      </x:c>
      <x:c r="B23" s="13">
        <x:v>397.3</x:v>
      </x:c>
      <x:c r="C23" s="13" t="s">
        <x:v>211</x:v>
      </x:c>
      <x:c r="D23" s="13">
        <x:v>1010792</x:v>
      </x:c>
      <x:c r="E23" s="13" t="s">
        <x:v>308</x:v>
      </x:c>
      <x:c r="F23" s="19" t="s">
        <x:v>2380</x:v>
      </x:c>
      <x:c r="G23" s="19" t="s">
        <x:v>2491</x:v>
      </x:c>
      <x:c r="H23" s="13" t="s">
        <x:v>61</x:v>
      </x:c>
      <x:c r="I23" s="19" t="s">
        <x:v>1766</x:v>
      </x:c>
      <x:c r="J23" s="27">
        <x:v>140605.45000000001</x:v>
      </x:c>
      <x:c r="K23" s="15">
        <x:v>0.09</x:v>
      </x:c>
      <x:c r="L23" s="27">
        <x:v>12654.49</x:v>
      </x:c>
      <x:c r="M23" s="15">
        <x:v>0</x:v>
      </x:c>
      <x:c r="N23" s="27">
        <x:v>0</x:v>
      </x:c>
      <x:c r="O23" s="15">
        <x:v>0.9</x:v>
      </x:c>
      <x:c r="P23" s="27">
        <x:v>126544.91</x:v>
      </x:c>
      <x:c r="Q23" s="15">
        <x:v>0</x:v>
      </x:c>
      <x:c r="R23" s="27">
        <x:v>0</x:v>
      </x:c>
      <x:c r="S23" s="15">
        <x:v>0.01</x:v>
      </x:c>
      <x:c r="T23" s="27">
        <x:v>1406.0500000000029</x:v>
      </x:c>
    </x:row>
    <x:row r="24" spans="1:20" ht="15.65" x14ac:dyDescent="0.25">
      <x:c r="A24" s="13" t="s">
        <x:v>2369</x:v>
      </x:c>
      <x:c r="B24" s="13">
        <x:v>397.3</x:v>
      </x:c>
      <x:c r="C24" s="13" t="s">
        <x:v>285</x:v>
      </x:c>
      <x:c r="D24" s="13">
        <x:v>1010792</x:v>
      </x:c>
      <x:c r="E24" s="13" t="s">
        <x:v>308</x:v>
      </x:c>
      <x:c r="F24" s="19" t="s">
        <x:v>2380</x:v>
      </x:c>
      <x:c r="G24" s="19" t="s">
        <x:v>2491</x:v>
      </x:c>
      <x:c r="H24" s="13" t="s">
        <x:v>61</x:v>
      </x:c>
      <x:c r="I24" s="19" t="s">
        <x:v>1766</x:v>
      </x:c>
      <x:c r="J24" s="27">
        <x:v>8176.83</x:v>
      </x:c>
      <x:c r="K24" s="15">
        <x:v>0.09</x:v>
      </x:c>
      <x:c r="L24" s="27">
        <x:v>735.91</x:v>
      </x:c>
      <x:c r="M24" s="15">
        <x:v>0</x:v>
      </x:c>
      <x:c r="N24" s="27">
        <x:v>0</x:v>
      </x:c>
      <x:c r="O24" s="15">
        <x:v>0.9</x:v>
      </x:c>
      <x:c r="P24" s="27">
        <x:v>7359.15</x:v>
      </x:c>
      <x:c r="Q24" s="15">
        <x:v>0</x:v>
      </x:c>
      <x:c r="R24" s="27">
        <x:v>0</x:v>
      </x:c>
      <x:c r="S24" s="15">
        <x:v>0.01</x:v>
      </x:c>
      <x:c r="T24" s="27">
        <x:v>81.770000000000437</x:v>
      </x:c>
    </x:row>
    <x:row r="25" spans="1:20" ht="15.65" x14ac:dyDescent="0.25">
      <x:c r="A25" s="13" t="s">
        <x:v>2369</x:v>
      </x:c>
      <x:c r="B25" s="13">
        <x:v>397.3</x:v>
      </x:c>
      <x:c r="C25" s="13" t="s">
        <x:v>281</x:v>
      </x:c>
      <x:c r="D25" s="13">
        <x:v>1010792</x:v>
      </x:c>
      <x:c r="E25" s="13" t="s">
        <x:v>588</x:v>
      </x:c>
      <x:c r="F25" s="19" t="s">
        <x:v>2381</x:v>
      </x:c>
      <x:c r="G25" s="19" t="s">
        <x:v>2491</x:v>
      </x:c>
      <x:c r="H25" s="13" t="s">
        <x:v>61</x:v>
      </x:c>
      <x:c r="I25" s="19" t="s">
        <x:v>1766</x:v>
      </x:c>
      <x:c r="J25" s="27">
        <x:v>11989.77</x:v>
      </x:c>
      <x:c r="K25" s="15">
        <x:v>0.09</x:v>
      </x:c>
      <x:c r="L25" s="27">
        <x:v>1079.08</x:v>
      </x:c>
      <x:c r="M25" s="15">
        <x:v>0</x:v>
      </x:c>
      <x:c r="N25" s="27">
        <x:v>0</x:v>
      </x:c>
      <x:c r="O25" s="15">
        <x:v>0.9</x:v>
      </x:c>
      <x:c r="P25" s="27">
        <x:v>10790.79</x:v>
      </x:c>
      <x:c r="Q25" s="15">
        <x:v>0</x:v>
      </x:c>
      <x:c r="R25" s="27">
        <x:v>0</x:v>
      </x:c>
      <x:c r="S25" s="15">
        <x:v>0.01</x:v>
      </x:c>
      <x:c r="T25" s="27">
        <x:v>119.89999999999964</x:v>
      </x:c>
    </x:row>
    <x:row r="26" spans="1:20" ht="15.65" x14ac:dyDescent="0.25">
      <x:c r="A26" s="13" t="s">
        <x:v>2369</x:v>
      </x:c>
      <x:c r="B26" s="13">
        <x:v>397.3</x:v>
      </x:c>
      <x:c r="C26" s="13" t="s">
        <x:v>211</x:v>
      </x:c>
      <x:c r="D26" s="13">
        <x:v>1010792</x:v>
      </x:c>
      <x:c r="E26" s="13" t="s">
        <x:v>491</x:v>
      </x:c>
      <x:c r="F26" s="19" t="s">
        <x:v>2374</x:v>
      </x:c>
      <x:c r="G26" s="19" t="s">
        <x:v>2491</x:v>
      </x:c>
      <x:c r="H26" s="13" t="s">
        <x:v>61</x:v>
      </x:c>
      <x:c r="I26" s="19" t="s">
        <x:v>1766</x:v>
      </x:c>
      <x:c r="J26" s="27">
        <x:v>180697.77</x:v>
      </x:c>
      <x:c r="K26" s="15">
        <x:v>0.09</x:v>
      </x:c>
      <x:c r="L26" s="27">
        <x:v>16262.8</x:v>
      </x:c>
      <x:c r="M26" s="15">
        <x:v>0</x:v>
      </x:c>
      <x:c r="N26" s="27">
        <x:v>0</x:v>
      </x:c>
      <x:c r="O26" s="15">
        <x:v>0.9</x:v>
      </x:c>
      <x:c r="P26" s="27">
        <x:v>162627.99</x:v>
      </x:c>
      <x:c r="Q26" s="15">
        <x:v>0</x:v>
      </x:c>
      <x:c r="R26" s="27">
        <x:v>0</x:v>
      </x:c>
      <x:c r="S26" s="15">
        <x:v>0.01</x:v>
      </x:c>
      <x:c r="T26" s="27">
        <x:v>1806.9800000000105</x:v>
      </x:c>
    </x:row>
    <x:row r="27" spans="1:20" ht="15.65" x14ac:dyDescent="0.25">
      <x:c r="A27" s="13" t="s">
        <x:v>2369</x:v>
      </x:c>
      <x:c r="B27" s="13">
        <x:v>397.3</x:v>
      </x:c>
      <x:c r="C27" s="13" t="s">
        <x:v>103</x:v>
      </x:c>
      <x:c r="D27" s="13">
        <x:v>1010792</x:v>
      </x:c>
      <x:c r="E27" s="13" t="s">
        <x:v>491</x:v>
      </x:c>
      <x:c r="F27" s="19" t="s">
        <x:v>2374</x:v>
      </x:c>
      <x:c r="G27" s="19" t="s">
        <x:v>2491</x:v>
      </x:c>
      <x:c r="H27" s="13" t="s">
        <x:v>61</x:v>
      </x:c>
      <x:c r="I27" s="19" t="s">
        <x:v>1766</x:v>
      </x:c>
      <x:c r="J27" s="27">
        <x:v>57690.78</x:v>
      </x:c>
      <x:c r="K27" s="15">
        <x:v>0.09</x:v>
      </x:c>
      <x:c r="L27" s="27">
        <x:v>5192.17</x:v>
      </x:c>
      <x:c r="M27" s="15">
        <x:v>0</x:v>
      </x:c>
      <x:c r="N27" s="27">
        <x:v>0</x:v>
      </x:c>
      <x:c r="O27" s="15">
        <x:v>0.9</x:v>
      </x:c>
      <x:c r="P27" s="27">
        <x:v>51921.7</x:v>
      </x:c>
      <x:c r="Q27" s="15">
        <x:v>0</x:v>
      </x:c>
      <x:c r="R27" s="27">
        <x:v>0</x:v>
      </x:c>
      <x:c r="S27" s="15">
        <x:v>0.01</x:v>
      </x:c>
      <x:c r="T27" s="27">
        <x:v>576.91000000000349</x:v>
      </x:c>
    </x:row>
    <x:row r="28" spans="1:20" ht="15.65" x14ac:dyDescent="0.25">
      <x:c r="A28" s="13" t="s">
        <x:v>2369</x:v>
      </x:c>
      <x:c r="B28" s="13">
        <x:v>397.3</x:v>
      </x:c>
      <x:c r="C28" s="13" t="s">
        <x:v>279</x:v>
      </x:c>
      <x:c r="D28" s="13">
        <x:v>1010792</x:v>
      </x:c>
      <x:c r="E28" s="13" t="s">
        <x:v>491</x:v>
      </x:c>
      <x:c r="F28" s="19" t="s">
        <x:v>2374</x:v>
      </x:c>
      <x:c r="G28" s="19" t="s">
        <x:v>2491</x:v>
      </x:c>
      <x:c r="H28" s="13" t="s">
        <x:v>61</x:v>
      </x:c>
      <x:c r="I28" s="19" t="s">
        <x:v>1766</x:v>
      </x:c>
      <x:c r="J28" s="27">
        <x:v>1240429.07</x:v>
      </x:c>
      <x:c r="K28" s="15">
        <x:v>0.09</x:v>
      </x:c>
      <x:c r="L28" s="27">
        <x:v>111638.62</x:v>
      </x:c>
      <x:c r="M28" s="15">
        <x:v>0</x:v>
      </x:c>
      <x:c r="N28" s="27">
        <x:v>0</x:v>
      </x:c>
      <x:c r="O28" s="15">
        <x:v>0.9</x:v>
      </x:c>
      <x:c r="P28" s="27">
        <x:v>1116386.1599999999</x:v>
      </x:c>
      <x:c r="Q28" s="15">
        <x:v>0</x:v>
      </x:c>
      <x:c r="R28" s="27">
        <x:v>0</x:v>
      </x:c>
      <x:c r="S28" s="15">
        <x:v>0.01</x:v>
      </x:c>
      <x:c r="T28" s="27">
        <x:v>12404.29000000027</x:v>
      </x:c>
    </x:row>
    <x:row r="29" spans="1:20" ht="15.65" x14ac:dyDescent="0.25">
      <x:c r="A29" s="13" t="s">
        <x:v>2369</x:v>
      </x:c>
      <x:c r="B29" s="13">
        <x:v>397.3</x:v>
      </x:c>
      <x:c r="C29" s="13" t="s">
        <x:v>200</x:v>
      </x:c>
      <x:c r="D29" s="13">
        <x:v>1010792</x:v>
      </x:c>
      <x:c r="E29" s="13" t="s">
        <x:v>491</x:v>
      </x:c>
      <x:c r="F29" s="19" t="s">
        <x:v>2374</x:v>
      </x:c>
      <x:c r="G29" s="19" t="s">
        <x:v>2491</x:v>
      </x:c>
      <x:c r="H29" s="13" t="s">
        <x:v>61</x:v>
      </x:c>
      <x:c r="I29" s="19" t="s">
        <x:v>1766</x:v>
      </x:c>
      <x:c r="J29" s="27">
        <x:v>66878.19</x:v>
      </x:c>
      <x:c r="K29" s="15">
        <x:v>0.09</x:v>
      </x:c>
      <x:c r="L29" s="27">
        <x:v>6019.04</x:v>
      </x:c>
      <x:c r="M29" s="15">
        <x:v>0</x:v>
      </x:c>
      <x:c r="N29" s="27">
        <x:v>0</x:v>
      </x:c>
      <x:c r="O29" s="15">
        <x:v>0.9</x:v>
      </x:c>
      <x:c r="P29" s="27">
        <x:v>60190.37</x:v>
      </x:c>
      <x:c r="Q29" s="15">
        <x:v>0</x:v>
      </x:c>
      <x:c r="R29" s="27">
        <x:v>0</x:v>
      </x:c>
      <x:c r="S29" s="15">
        <x:v>0.01</x:v>
      </x:c>
      <x:c r="T29" s="27">
        <x:v>668.77999999999884</x:v>
      </x:c>
    </x:row>
    <x:row r="30" spans="1:20" ht="15.65" x14ac:dyDescent="0.25">
      <x:c r="A30" s="13" t="s">
        <x:v>2369</x:v>
      </x:c>
      <x:c r="B30" s="13">
        <x:v>397.3</x:v>
      </x:c>
      <x:c r="C30" s="13" t="s">
        <x:v>70</x:v>
      </x:c>
      <x:c r="D30" s="13">
        <x:v>1010792</x:v>
      </x:c>
      <x:c r="E30" s="13" t="s">
        <x:v>557</x:v>
      </x:c>
      <x:c r="F30" s="19" t="s">
        <x:v>2377</x:v>
      </x:c>
      <x:c r="G30" s="19" t="s">
        <x:v>2491</x:v>
      </x:c>
      <x:c r="H30" s="13" t="s">
        <x:v>61</x:v>
      </x:c>
      <x:c r="I30" s="19" t="s">
        <x:v>1766</x:v>
      </x:c>
      <x:c r="J30" s="27">
        <x:v>49191.61</x:v>
      </x:c>
      <x:c r="K30" s="15">
        <x:v>0.09</x:v>
      </x:c>
      <x:c r="L30" s="27">
        <x:v>4427.24</x:v>
      </x:c>
      <x:c r="M30" s="15">
        <x:v>0</x:v>
      </x:c>
      <x:c r="N30" s="27">
        <x:v>0</x:v>
      </x:c>
      <x:c r="O30" s="15">
        <x:v>0.9</x:v>
      </x:c>
      <x:c r="P30" s="27">
        <x:v>44272.45</x:v>
      </x:c>
      <x:c r="Q30" s="15">
        <x:v>0</x:v>
      </x:c>
      <x:c r="R30" s="27">
        <x:v>0</x:v>
      </x:c>
      <x:c r="S30" s="15">
        <x:v>0.01</x:v>
      </x:c>
      <x:c r="T30" s="27">
        <x:v>491.92000000000553</x:v>
      </x:c>
    </x:row>
    <x:row r="31" spans="1:20" ht="15.65" x14ac:dyDescent="0.25">
      <x:c r="A31" s="13" t="s">
        <x:v>2369</x:v>
      </x:c>
      <x:c r="B31" s="13">
        <x:v>397.3</x:v>
      </x:c>
      <x:c r="C31" s="13" t="s">
        <x:v>32</x:v>
      </x:c>
      <x:c r="D31" s="13">
        <x:v>1010792</x:v>
      </x:c>
      <x:c r="E31" s="13" t="s">
        <x:v>302</x:v>
      </x:c>
      <x:c r="F31" s="19" t="s">
        <x:v>2379</x:v>
      </x:c>
      <x:c r="G31" s="19" t="s">
        <x:v>2491</x:v>
      </x:c>
      <x:c r="H31" s="13" t="s">
        <x:v>61</x:v>
      </x:c>
      <x:c r="I31" s="19" t="s">
        <x:v>1766</x:v>
      </x:c>
      <x:c r="J31" s="27">
        <x:v>12784.86</x:v>
      </x:c>
      <x:c r="K31" s="15">
        <x:v>0.09</x:v>
      </x:c>
      <x:c r="L31" s="27">
        <x:v>1150.6400000000001</x:v>
      </x:c>
      <x:c r="M31" s="15">
        <x:v>0</x:v>
      </x:c>
      <x:c r="N31" s="27">
        <x:v>0</x:v>
      </x:c>
      <x:c r="O31" s="15">
        <x:v>0.9</x:v>
      </x:c>
      <x:c r="P31" s="27">
        <x:v>11506.37</x:v>
      </x:c>
      <x:c r="Q31" s="15">
        <x:v>0</x:v>
      </x:c>
      <x:c r="R31" s="27">
        <x:v>0</x:v>
      </x:c>
      <x:c r="S31" s="15">
        <x:v>0.01</x:v>
      </x:c>
      <x:c r="T31" s="27">
        <x:v>127.85000000000036</x:v>
      </x:c>
    </x:row>
    <x:row r="32" spans="1:20" ht="15.65" x14ac:dyDescent="0.25">
      <x:c r="A32" s="13" t="s">
        <x:v>2369</x:v>
      </x:c>
      <x:c r="B32" s="13">
        <x:v>397.3</x:v>
      </x:c>
      <x:c r="C32" s="13" t="s">
        <x:v>33</x:v>
      </x:c>
      <x:c r="D32" s="13">
        <x:v>1010792</x:v>
      </x:c>
      <x:c r="E32" s="13" t="s">
        <x:v>302</x:v>
      </x:c>
      <x:c r="F32" s="19" t="s">
        <x:v>2379</x:v>
      </x:c>
      <x:c r="G32" s="19" t="s">
        <x:v>2491</x:v>
      </x:c>
      <x:c r="H32" s="13" t="s">
        <x:v>61</x:v>
      </x:c>
      <x:c r="I32" s="19" t="s">
        <x:v>1766</x:v>
      </x:c>
      <x:c r="J32" s="27">
        <x:v>85671.99</x:v>
      </x:c>
      <x:c r="K32" s="15">
        <x:v>0.09</x:v>
      </x:c>
      <x:c r="L32" s="27">
        <x:v>7710.48</x:v>
      </x:c>
      <x:c r="M32" s="15">
        <x:v>0</x:v>
      </x:c>
      <x:c r="N32" s="27">
        <x:v>0</x:v>
      </x:c>
      <x:c r="O32" s="15">
        <x:v>0.9</x:v>
      </x:c>
      <x:c r="P32" s="27">
        <x:v>77104.789999999994</x:v>
      </x:c>
      <x:c r="Q32" s="15">
        <x:v>0</x:v>
      </x:c>
      <x:c r="R32" s="27">
        <x:v>0</x:v>
      </x:c>
      <x:c r="S32" s="15">
        <x:v>0.01</x:v>
      </x:c>
      <x:c r="T32" s="27">
        <x:v>856.72000000001572</x:v>
      </x:c>
    </x:row>
    <x:row r="33" spans="1:20" ht="15.65" x14ac:dyDescent="0.25">
      <x:c r="A33" s="13" t="s">
        <x:v>2369</x:v>
      </x:c>
      <x:c r="B33" s="13">
        <x:v>397.3</x:v>
      </x:c>
      <x:c r="C33" s="13" t="s">
        <x:v>211</x:v>
      </x:c>
      <x:c r="D33" s="13">
        <x:v>1010792</x:v>
      </x:c>
      <x:c r="E33" s="13" t="s">
        <x:v>491</x:v>
      </x:c>
      <x:c r="F33" s="19" t="s">
        <x:v>2374</x:v>
      </x:c>
      <x:c r="G33" s="19" t="s">
        <x:v>2491</x:v>
      </x:c>
      <x:c r="H33" s="13" t="s">
        <x:v>67</x:v>
      </x:c>
      <x:c r="I33" s="19" t="s">
        <x:v>1767</x:v>
      </x:c>
      <x:c r="J33" s="27">
        <x:v>56692.03</x:v>
      </x:c>
      <x:c r="K33" s="15">
        <x:v>0</x:v>
      </x:c>
      <x:c r="L33" s="27">
        <x:v>0</x:v>
      </x:c>
      <x:c r="M33" s="15">
        <x:v>0</x:v>
      </x:c>
      <x:c r="N33" s="27">
        <x:v>0</x:v>
      </x:c>
      <x:c r="O33" s="15">
        <x:v>0.92</x:v>
      </x:c>
      <x:c r="P33" s="27">
        <x:v>52156.67</x:v>
      </x:c>
      <x:c r="Q33" s="15">
        <x:v>0.08</x:v>
      </x:c>
      <x:c r="R33" s="27">
        <x:v>4535.3599999999997</x:v>
      </x:c>
      <x:c r="S33" s="15">
        <x:v>0</x:v>
      </x:c>
      <x:c r="T33" s="27">
        <x:v>9.0949470177292824E-13</x:v>
      </x:c>
    </x:row>
    <x:row r="34" spans="1:20" ht="15.65" x14ac:dyDescent="0.25">
      <x:c r="A34" s="13" t="s">
        <x:v>2369</x:v>
      </x:c>
      <x:c r="B34" s="13">
        <x:v>397.3</x:v>
      </x:c>
      <x:c r="C34" s="13" t="s">
        <x:v>290</x:v>
      </x:c>
      <x:c r="D34" s="13">
        <x:v>1010792</x:v>
      </x:c>
      <x:c r="E34" s="13" t="s">
        <x:v>300</x:v>
      </x:c>
      <x:c r="F34" s="19" t="s">
        <x:v>2375</x:v>
      </x:c>
      <x:c r="G34" s="19" t="s">
        <x:v>2491</x:v>
      </x:c>
      <x:c r="H34" s="13" t="s">
        <x:v>71</x:v>
      </x:c>
      <x:c r="I34" s="19" t="s">
        <x:v>1768</x:v>
      </x:c>
      <x:c r="J34" s="27">
        <x:v>7328.15</x:v>
      </x:c>
      <x:c r="K34" s="15">
        <x:v>0</x:v>
      </x:c>
      <x:c r="L34" s="27">
        <x:v>0</x:v>
      </x:c>
      <x:c r="M34" s="15">
        <x:v>0</x:v>
      </x:c>
      <x:c r="N34" s="27">
        <x:v>0</x:v>
      </x:c>
      <x:c r="O34" s="15">
        <x:v>0.93</x:v>
      </x:c>
      <x:c r="P34" s="27">
        <x:v>6815.18</x:v>
      </x:c>
      <x:c r="Q34" s="15">
        <x:v>7.0000000000000007E-2</x:v>
      </x:c>
      <x:c r="R34" s="27">
        <x:v>512.97</x:v>
      </x:c>
      <x:c r="S34" s="15">
        <x:v>0</x:v>
      </x:c>
      <x:c r="T34" s="27">
        <x:v>-6.8212102632969618E-13</x:v>
      </x:c>
    </x:row>
    <x:row r="35" spans="1:20" ht="15.65" x14ac:dyDescent="0.25">
      <x:c r="A35" s="13" t="s">
        <x:v>2369</x:v>
      </x:c>
      <x:c r="B35" s="13">
        <x:v>397.3</x:v>
      </x:c>
      <x:c r="C35" s="13" t="s">
        <x:v>282</x:v>
      </x:c>
      <x:c r="D35" s="13">
        <x:v>1010792</x:v>
      </x:c>
      <x:c r="E35" s="13" t="s">
        <x:v>300</x:v>
      </x:c>
      <x:c r="F35" s="19" t="s">
        <x:v>2375</x:v>
      </x:c>
      <x:c r="G35" s="19" t="s">
        <x:v>2491</x:v>
      </x:c>
      <x:c r="H35" s="13" t="s">
        <x:v>71</x:v>
      </x:c>
      <x:c r="I35" s="19" t="s">
        <x:v>1768</x:v>
      </x:c>
      <x:c r="J35" s="27">
        <x:v>17868.87</x:v>
      </x:c>
      <x:c r="K35" s="15">
        <x:v>0</x:v>
      </x:c>
      <x:c r="L35" s="27">
        <x:v>0</x:v>
      </x:c>
      <x:c r="M35" s="15">
        <x:v>0</x:v>
      </x:c>
      <x:c r="N35" s="27">
        <x:v>0</x:v>
      </x:c>
      <x:c r="O35" s="15">
        <x:v>0.93</x:v>
      </x:c>
      <x:c r="P35" s="27">
        <x:v>16618.05</x:v>
      </x:c>
      <x:c r="Q35" s="15">
        <x:v>7.0000000000000007E-2</x:v>
      </x:c>
      <x:c r="R35" s="27">
        <x:v>1250.82</x:v>
      </x:c>
      <x:c r="S35" s="15">
        <x:v>0</x:v>
      </x:c>
      <x:c r="T35" s="27">
        <x:v>-2.2737367544323206E-13</x:v>
      </x:c>
    </x:row>
    <x:row r="36" spans="1:20" ht="15.65" x14ac:dyDescent="0.25">
      <x:c r="A36" s="13" t="s">
        <x:v>2369</x:v>
      </x:c>
      <x:c r="B36" s="13">
        <x:v>397.3</x:v>
      </x:c>
      <x:c r="C36" s="13" t="s">
        <x:v>211</x:v>
      </x:c>
      <x:c r="D36" s="13">
        <x:v>1010792</x:v>
      </x:c>
      <x:c r="E36" s="13" t="s">
        <x:v>491</x:v>
      </x:c>
      <x:c r="F36" s="19" t="s">
        <x:v>2374</x:v>
      </x:c>
      <x:c r="G36" s="19" t="s">
        <x:v>2491</x:v>
      </x:c>
      <x:c r="H36" s="13" t="s">
        <x:v>71</x:v>
      </x:c>
      <x:c r="I36" s="19" t="s">
        <x:v>1768</x:v>
      </x:c>
      <x:c r="J36" s="27">
        <x:v>51108.55</x:v>
      </x:c>
      <x:c r="K36" s="15">
        <x:v>0</x:v>
      </x:c>
      <x:c r="L36" s="27">
        <x:v>0</x:v>
      </x:c>
      <x:c r="M36" s="15">
        <x:v>0</x:v>
      </x:c>
      <x:c r="N36" s="27">
        <x:v>0</x:v>
      </x:c>
      <x:c r="O36" s="15">
        <x:v>0.93</x:v>
      </x:c>
      <x:c r="P36" s="27">
        <x:v>47530.95</x:v>
      </x:c>
      <x:c r="Q36" s="15">
        <x:v>7.0000000000000007E-2</x:v>
      </x:c>
      <x:c r="R36" s="27">
        <x:v>3577.6</x:v>
      </x:c>
      <x:c r="S36" s="15">
        <x:v>0</x:v>
      </x:c>
      <x:c r="T36" s="27">
        <x:v>5.9117155615240335E-12</x:v>
      </x:c>
    </x:row>
    <x:row r="37" spans="1:20" ht="15.65" x14ac:dyDescent="0.25">
      <x:c r="A37" s="13" t="s">
        <x:v>2369</x:v>
      </x:c>
      <x:c r="B37" s="13">
        <x:v>397.3</x:v>
      </x:c>
      <x:c r="C37" s="13" t="s">
        <x:v>224</x:v>
      </x:c>
      <x:c r="D37" s="13">
        <x:v>1010792</x:v>
      </x:c>
      <x:c r="E37" s="13" t="s">
        <x:v>300</x:v>
      </x:c>
      <x:c r="F37" s="19" t="s">
        <x:v>2375</x:v>
      </x:c>
      <x:c r="G37" s="19" t="s">
        <x:v>2491</x:v>
      </x:c>
      <x:c r="H37" s="13" t="s">
        <x:v>74</x:v>
      </x:c>
      <x:c r="I37" s="19" t="s">
        <x:v>1769</x:v>
      </x:c>
      <x:c r="J37" s="27">
        <x:v>1745.08</x:v>
      </x:c>
      <x:c r="K37" s="15">
        <x:v>0</x:v>
      </x:c>
      <x:c r="L37" s="27">
        <x:v>0</x:v>
      </x:c>
      <x:c r="M37" s="15">
        <x:v>0</x:v>
      </x:c>
      <x:c r="N37" s="27">
        <x:v>0</x:v>
      </x:c>
      <x:c r="O37" s="15">
        <x:v>0.89</x:v>
      </x:c>
      <x:c r="P37" s="27">
        <x:v>1553.12</x:v>
      </x:c>
      <x:c r="Q37" s="15">
        <x:v>0.11</x:v>
      </x:c>
      <x:c r="R37" s="27">
        <x:v>191.96</x:v>
      </x:c>
      <x:c r="S37" s="15">
        <x:v>0</x:v>
      </x:c>
      <x:c r="T37" s="27">
        <x:v>2.8421709430404007E-14</x:v>
      </x:c>
    </x:row>
    <x:row r="38" spans="1:20" ht="15.65" x14ac:dyDescent="0.25">
      <x:c r="A38" s="13" t="s">
        <x:v>2369</x:v>
      </x:c>
      <x:c r="B38" s="13">
        <x:v>397.3</x:v>
      </x:c>
      <x:c r="C38" s="13" t="s">
        <x:v>197</x:v>
      </x:c>
      <x:c r="D38" s="13">
        <x:v>1010792</x:v>
      </x:c>
      <x:c r="E38" s="13" t="s">
        <x:v>300</x:v>
      </x:c>
      <x:c r="F38" s="19" t="s">
        <x:v>2375</x:v>
      </x:c>
      <x:c r="G38" s="19" t="s">
        <x:v>2491</x:v>
      </x:c>
      <x:c r="H38" s="13" t="s">
        <x:v>74</x:v>
      </x:c>
      <x:c r="I38" s="19" t="s">
        <x:v>1769</x:v>
      </x:c>
      <x:c r="J38" s="27">
        <x:v>4404.5</x:v>
      </x:c>
      <x:c r="K38" s="15">
        <x:v>0</x:v>
      </x:c>
      <x:c r="L38" s="27">
        <x:v>0</x:v>
      </x:c>
      <x:c r="M38" s="15">
        <x:v>0</x:v>
      </x:c>
      <x:c r="N38" s="27">
        <x:v>0</x:v>
      </x:c>
      <x:c r="O38" s="15">
        <x:v>0.89</x:v>
      </x:c>
      <x:c r="P38" s="27">
        <x:v>3920.01</x:v>
      </x:c>
      <x:c r="Q38" s="15">
        <x:v>0.11</x:v>
      </x:c>
      <x:c r="R38" s="27">
        <x:v>484.48999999999978</x:v>
      </x:c>
      <x:c r="S38" s="15">
        <x:v>0</x:v>
      </x:c>
      <x:c r="T38" s="27">
        <x:v>0</x:v>
      </x:c>
    </x:row>
    <x:row r="39" spans="1:20" ht="15.65" x14ac:dyDescent="0.25">
      <x:c r="A39" s="13" t="s">
        <x:v>2369</x:v>
      </x:c>
      <x:c r="B39" s="13">
        <x:v>397.3</x:v>
      </x:c>
      <x:c r="C39" s="13" t="s">
        <x:v>211</x:v>
      </x:c>
      <x:c r="D39" s="13">
        <x:v>1010792</x:v>
      </x:c>
      <x:c r="E39" s="13" t="s">
        <x:v>491</x:v>
      </x:c>
      <x:c r="F39" s="19" t="s">
        <x:v>2374</x:v>
      </x:c>
      <x:c r="G39" s="19" t="s">
        <x:v>2491</x:v>
      </x:c>
      <x:c r="H39" s="13" t="s">
        <x:v>74</x:v>
      </x:c>
      <x:c r="I39" s="19" t="s">
        <x:v>1769</x:v>
      </x:c>
      <x:c r="J39" s="27">
        <x:v>157329.20000000001</x:v>
      </x:c>
      <x:c r="K39" s="15">
        <x:v>0</x:v>
      </x:c>
      <x:c r="L39" s="27">
        <x:v>0</x:v>
      </x:c>
      <x:c r="M39" s="15">
        <x:v>0</x:v>
      </x:c>
      <x:c r="N39" s="27">
        <x:v>0</x:v>
      </x:c>
      <x:c r="O39" s="15">
        <x:v>0.89</x:v>
      </x:c>
      <x:c r="P39" s="27">
        <x:v>140022.99</x:v>
      </x:c>
      <x:c r="Q39" s="15">
        <x:v>0.11</x:v>
      </x:c>
      <x:c r="R39" s="27">
        <x:v>17306.21</x:v>
      </x:c>
      <x:c r="S39" s="15">
        <x:v>0</x:v>
      </x:c>
      <x:c r="T39" s="27">
        <x:v>2.1827872842550278E-11</x:v>
      </x:c>
    </x:row>
    <x:row r="40" spans="1:20" ht="15.65" x14ac:dyDescent="0.25">
      <x:c r="A40" s="13" t="s">
        <x:v>2369</x:v>
      </x:c>
      <x:c r="B40" s="13">
        <x:v>397.3</x:v>
      </x:c>
      <x:c r="C40" s="13" t="s">
        <x:v>211</x:v>
      </x:c>
      <x:c r="D40" s="13">
        <x:v>1010792</x:v>
      </x:c>
      <x:c r="E40" s="13" t="s">
        <x:v>491</x:v>
      </x:c>
      <x:c r="F40" s="19" t="s">
        <x:v>2374</x:v>
      </x:c>
      <x:c r="G40" s="19" t="s">
        <x:v>2491</x:v>
      </x:c>
      <x:c r="H40" s="13" t="s">
        <x:v>311</x:v>
      </x:c>
      <x:c r="I40" s="19" t="s">
        <x:v>1770</x:v>
      </x:c>
      <x:c r="J40" s="27">
        <x:v>11638.58</x:v>
      </x:c>
      <x:c r="K40" s="15">
        <x:v>0</x:v>
      </x:c>
      <x:c r="L40" s="27">
        <x:v>0</x:v>
      </x:c>
      <x:c r="M40" s="15">
        <x:v>0</x:v>
      </x:c>
      <x:c r="N40" s="27">
        <x:v>0</x:v>
      </x:c>
      <x:c r="O40" s="15">
        <x:v>1</x:v>
      </x:c>
      <x:c r="P40" s="27">
        <x:v>11638.58</x:v>
      </x:c>
      <x:c r="Q40" s="15">
        <x:v>0</x:v>
      </x:c>
      <x:c r="R40" s="27">
        <x:v>0</x:v>
      </x:c>
      <x:c r="S40" s="15">
        <x:v>0</x:v>
      </x:c>
      <x:c r="T40" s="27">
        <x:v>0</x:v>
      </x:c>
    </x:row>
    <x:row r="41" spans="1:20" ht="15.65" x14ac:dyDescent="0.25">
      <x:c r="A41" s="13" t="s">
        <x:v>2369</x:v>
      </x:c>
      <x:c r="B41" s="13">
        <x:v>397.3</x:v>
      </x:c>
      <x:c r="C41" s="13" t="s">
        <x:v>224</x:v>
      </x:c>
      <x:c r="D41" s="13">
        <x:v>1010792</x:v>
      </x:c>
      <x:c r="E41" s="13" t="s">
        <x:v>491</x:v>
      </x:c>
      <x:c r="F41" s="19" t="s">
        <x:v>2374</x:v>
      </x:c>
      <x:c r="G41" s="19" t="s">
        <x:v>2491</x:v>
      </x:c>
      <x:c r="H41" s="13" t="s">
        <x:v>311</x:v>
      </x:c>
      <x:c r="I41" s="19" t="s">
        <x:v>1770</x:v>
      </x:c>
      <x:c r="J41" s="27">
        <x:v>14633.95</x:v>
      </x:c>
      <x:c r="K41" s="15">
        <x:v>0</x:v>
      </x:c>
      <x:c r="L41" s="27">
        <x:v>0</x:v>
      </x:c>
      <x:c r="M41" s="15">
        <x:v>0</x:v>
      </x:c>
      <x:c r="N41" s="27">
        <x:v>0</x:v>
      </x:c>
      <x:c r="O41" s="15">
        <x:v>1</x:v>
      </x:c>
      <x:c r="P41" s="27">
        <x:v>14633.95</x:v>
      </x:c>
      <x:c r="Q41" s="15">
        <x:v>0</x:v>
      </x:c>
      <x:c r="R41" s="27">
        <x:v>0</x:v>
      </x:c>
      <x:c r="S41" s="15">
        <x:v>0</x:v>
      </x:c>
      <x:c r="T41" s="27">
        <x:v>0</x:v>
      </x:c>
    </x:row>
    <x:row r="42" spans="1:20" ht="15.65" x14ac:dyDescent="0.25">
      <x:c r="A42" s="13" t="s">
        <x:v>2369</x:v>
      </x:c>
      <x:c r="B42" s="13">
        <x:v>397.3</x:v>
      </x:c>
      <x:c r="C42" s="13" t="s">
        <x:v>285</x:v>
      </x:c>
      <x:c r="D42" s="13">
        <x:v>1010792</x:v>
      </x:c>
      <x:c r="E42" s="13" t="s">
        <x:v>557</x:v>
      </x:c>
      <x:c r="F42" s="19" t="s">
        <x:v>2377</x:v>
      </x:c>
      <x:c r="G42" s="19" t="s">
        <x:v>2491</x:v>
      </x:c>
      <x:c r="H42" s="13" t="s">
        <x:v>311</x:v>
      </x:c>
      <x:c r="I42" s="19" t="s">
        <x:v>1770</x:v>
      </x:c>
      <x:c r="J42" s="27">
        <x:v>5224.3100000000004</x:v>
      </x:c>
      <x:c r="K42" s="15">
        <x:v>0</x:v>
      </x:c>
      <x:c r="L42" s="27">
        <x:v>0</x:v>
      </x:c>
      <x:c r="M42" s="15">
        <x:v>0</x:v>
      </x:c>
      <x:c r="N42" s="27">
        <x:v>0</x:v>
      </x:c>
      <x:c r="O42" s="15">
        <x:v>1</x:v>
      </x:c>
      <x:c r="P42" s="27">
        <x:v>5224.3100000000004</x:v>
      </x:c>
      <x:c r="Q42" s="15">
        <x:v>0</x:v>
      </x:c>
      <x:c r="R42" s="27">
        <x:v>0</x:v>
      </x:c>
      <x:c r="S42" s="15">
        <x:v>0</x:v>
      </x:c>
      <x:c r="T42" s="27">
        <x:v>0</x:v>
      </x:c>
    </x:row>
    <x:row r="43" spans="1:20" ht="15.65" x14ac:dyDescent="0.25">
      <x:c r="A43" s="13" t="s">
        <x:v>2369</x:v>
      </x:c>
      <x:c r="B43" s="13">
        <x:v>397.3</x:v>
      </x:c>
      <x:c r="C43" s="13" t="s">
        <x:v>70</x:v>
      </x:c>
      <x:c r="D43" s="13">
        <x:v>1010792</x:v>
      </x:c>
      <x:c r="E43" s="13" t="s">
        <x:v>557</x:v>
      </x:c>
      <x:c r="F43" s="19" t="s">
        <x:v>2377</x:v>
      </x:c>
      <x:c r="G43" s="19" t="s">
        <x:v>2491</x:v>
      </x:c>
      <x:c r="H43" s="13" t="s">
        <x:v>311</x:v>
      </x:c>
      <x:c r="I43" s="19" t="s">
        <x:v>1770</x:v>
      </x:c>
      <x:c r="J43" s="27">
        <x:v>-2463.6999999999998</x:v>
      </x:c>
      <x:c r="K43" s="15">
        <x:v>0</x:v>
      </x:c>
      <x:c r="L43" s="27">
        <x:v>0</x:v>
      </x:c>
      <x:c r="M43" s="15">
        <x:v>0</x:v>
      </x:c>
      <x:c r="N43" s="27">
        <x:v>0</x:v>
      </x:c>
      <x:c r="O43" s="15">
        <x:v>1</x:v>
      </x:c>
      <x:c r="P43" s="27">
        <x:v>-2463.6999999999998</x:v>
      </x:c>
      <x:c r="Q43" s="15">
        <x:v>0</x:v>
      </x:c>
      <x:c r="R43" s="27">
        <x:v>0</x:v>
      </x:c>
      <x:c r="S43" s="15">
        <x:v>0</x:v>
      </x:c>
      <x:c r="T43" s="27">
        <x:v>0</x:v>
      </x:c>
    </x:row>
    <x:row r="44" spans="1:20" ht="15.65" x14ac:dyDescent="0.25">
      <x:c r="A44" s="13" t="s">
        <x:v>2369</x:v>
      </x:c>
      <x:c r="B44" s="13">
        <x:v>397.3</x:v>
      </x:c>
      <x:c r="C44" s="13" t="s">
        <x:v>211</x:v>
      </x:c>
      <x:c r="D44" s="13">
        <x:v>1010792</x:v>
      </x:c>
      <x:c r="E44" s="13" t="s">
        <x:v>588</x:v>
      </x:c>
      <x:c r="F44" s="19" t="s">
        <x:v>2381</x:v>
      </x:c>
      <x:c r="G44" s="19" t="s">
        <x:v>2491</x:v>
      </x:c>
      <x:c r="H44" s="13" t="s">
        <x:v>590</x:v>
      </x:c>
      <x:c r="I44" s="19" t="s">
        <x:v>1771</x:v>
      </x:c>
      <x:c r="J44" s="27">
        <x:v>101000.89</x:v>
      </x:c>
      <x:c r="K44" s="15">
        <x:v>0</x:v>
      </x:c>
      <x:c r="L44" s="27">
        <x:v>0</x:v>
      </x:c>
      <x:c r="M44" s="15">
        <x:v>0</x:v>
      </x:c>
      <x:c r="N44" s="27">
        <x:v>0</x:v>
      </x:c>
      <x:c r="O44" s="15">
        <x:v>1</x:v>
      </x:c>
      <x:c r="P44" s="27">
        <x:v>101000.89</x:v>
      </x:c>
      <x:c r="Q44" s="15">
        <x:v>0</x:v>
      </x:c>
      <x:c r="R44" s="27">
        <x:v>0</x:v>
      </x:c>
      <x:c r="S44" s="15">
        <x:v>0</x:v>
      </x:c>
      <x:c r="T44" s="27">
        <x:v>0</x:v>
      </x:c>
    </x:row>
    <x:row r="45" spans="1:20" ht="15.65" x14ac:dyDescent="0.25">
      <x:c r="A45" s="13" t="s">
        <x:v>2369</x:v>
      </x:c>
      <x:c r="B45" s="13">
        <x:v>397.3</x:v>
      </x:c>
      <x:c r="C45" s="13" t="s">
        <x:v>76</x:v>
      </x:c>
      <x:c r="D45" s="13">
        <x:v>1010793</x:v>
      </x:c>
      <x:c r="E45" s="13" t="s">
        <x:v>581</x:v>
      </x:c>
      <x:c r="F45" s="19" t="s">
        <x:v>2376</x:v>
      </x:c>
      <x:c r="G45" s="13" t="s">
        <x:v>2395</x:v>
      </x:c>
      <x:c r="H45" s="13" t="s">
        <x:v>592</x:v>
      </x:c>
      <x:c r="I45" s="19" t="s">
        <x:v>1772</x:v>
      </x:c>
      <x:c r="J45" s="27">
        <x:v>19603.419999999998</x:v>
      </x:c>
      <x:c r="K45" s="15">
        <x:v>0.42631999999999998</x:v>
      </x:c>
      <x:c r="L45" s="27">
        <x:v>8357.33</x:v>
      </x:c>
      <x:c r="M45" s="15">
        <x:v>0</x:v>
      </x:c>
      <x:c r="N45" s="27">
        <x:v>0</x:v>
      </x:c>
      <x:c r="O45" s="15">
        <x:v>0.54313</x:v>
      </x:c>
      <x:c r="P45" s="27">
        <x:v>10647.21</x:v>
      </x:c>
      <x:c r="Q45" s="15">
        <x:v>2.1420000000000002E-2</x:v>
      </x:c>
      <x:c r="R45" s="27">
        <x:v>419.91</x:v>
      </x:c>
      <x:c r="S45" s="15">
        <x:v>9.130000000000001E-3</x:v>
      </x:c>
      <x:c r="T45" s="27">
        <x:v>178.96999999999917</x:v>
      </x:c>
    </x:row>
    <x:row r="46" spans="1:20" ht="15.65" x14ac:dyDescent="0.25">
      <x:c r="A46" s="13" t="s">
        <x:v>2369</x:v>
      </x:c>
      <x:c r="B46" s="13">
        <x:v>397.3</x:v>
      </x:c>
      <x:c r="C46" s="13" t="s">
        <x:v>211</x:v>
      </x:c>
      <x:c r="D46" s="13">
        <x:v>1010792</x:v>
      </x:c>
      <x:c r="E46" s="13" t="s">
        <x:v>491</x:v>
      </x:c>
      <x:c r="F46" s="19" t="s">
        <x:v>2374</x:v>
      </x:c>
      <x:c r="G46" s="19" t="s">
        <x:v>2491</x:v>
      </x:c>
      <x:c r="H46" s="13" t="s">
        <x:v>78</x:v>
      </x:c>
      <x:c r="I46" s="19" t="s">
        <x:v>1773</x:v>
      </x:c>
      <x:c r="J46" s="27">
        <x:v>62002.19</x:v>
      </x:c>
      <x:c r="K46" s="15">
        <x:v>0</x:v>
      </x:c>
      <x:c r="L46" s="27">
        <x:v>0</x:v>
      </x:c>
      <x:c r="M46" s="15">
        <x:v>0</x:v>
      </x:c>
      <x:c r="N46" s="27">
        <x:v>0</x:v>
      </x:c>
      <x:c r="O46" s="15">
        <x:v>1</x:v>
      </x:c>
      <x:c r="P46" s="27">
        <x:v>62002.19</x:v>
      </x:c>
      <x:c r="Q46" s="15">
        <x:v>0</x:v>
      </x:c>
      <x:c r="R46" s="27">
        <x:v>0</x:v>
      </x:c>
      <x:c r="S46" s="15">
        <x:v>0</x:v>
      </x:c>
      <x:c r="T46" s="27">
        <x:v>0</x:v>
      </x:c>
    </x:row>
    <x:row r="47" spans="1:20" ht="15.65" x14ac:dyDescent="0.25">
      <x:c r="A47" s="13" t="s">
        <x:v>2369</x:v>
      </x:c>
      <x:c r="B47" s="13">
        <x:v>397.3</x:v>
      </x:c>
      <x:c r="C47" s="13" t="s">
        <x:v>70</x:v>
      </x:c>
      <x:c r="D47" s="13">
        <x:v>1010792</x:v>
      </x:c>
      <x:c r="E47" s="13" t="s">
        <x:v>491</x:v>
      </x:c>
      <x:c r="F47" s="19" t="s">
        <x:v>2374</x:v>
      </x:c>
      <x:c r="G47" s="19" t="s">
        <x:v>2491</x:v>
      </x:c>
      <x:c r="H47" s="13" t="s">
        <x:v>78</x:v>
      </x:c>
      <x:c r="I47" s="19" t="s">
        <x:v>1773</x:v>
      </x:c>
      <x:c r="J47" s="27">
        <x:v>2738</x:v>
      </x:c>
      <x:c r="K47" s="15">
        <x:v>0</x:v>
      </x:c>
      <x:c r="L47" s="27">
        <x:v>0</x:v>
      </x:c>
      <x:c r="M47" s="15">
        <x:v>0</x:v>
      </x:c>
      <x:c r="N47" s="27">
        <x:v>0</x:v>
      </x:c>
      <x:c r="O47" s="15">
        <x:v>1</x:v>
      </x:c>
      <x:c r="P47" s="27">
        <x:v>2738</x:v>
      </x:c>
      <x:c r="Q47" s="15">
        <x:v>0</x:v>
      </x:c>
      <x:c r="R47" s="27">
        <x:v>0</x:v>
      </x:c>
      <x:c r="S47" s="15">
        <x:v>0</x:v>
      </x:c>
      <x:c r="T47" s="27">
        <x:v>0</x:v>
      </x:c>
    </x:row>
    <x:row r="48" spans="1:20" ht="15.65" x14ac:dyDescent="0.25">
      <x:c r="A48" s="13" t="s">
        <x:v>2369</x:v>
      </x:c>
      <x:c r="B48" s="13">
        <x:v>397.3</x:v>
      </x:c>
      <x:c r="C48" s="13" t="s">
        <x:v>211</x:v>
      </x:c>
      <x:c r="D48" s="13">
        <x:v>1010792</x:v>
      </x:c>
      <x:c r="E48" s="13" t="s">
        <x:v>491</x:v>
      </x:c>
      <x:c r="F48" s="19" t="s">
        <x:v>2374</x:v>
      </x:c>
      <x:c r="G48" s="19" t="s">
        <x:v>2491</x:v>
      </x:c>
      <x:c r="H48" s="13" t="s">
        <x:v>84</x:v>
      </x:c>
      <x:c r="I48" s="19" t="s">
        <x:v>1774</x:v>
      </x:c>
      <x:c r="J48" s="27">
        <x:v>25342.94</x:v>
      </x:c>
      <x:c r="K48" s="15">
        <x:v>0</x:v>
      </x:c>
      <x:c r="L48" s="27">
        <x:v>0</x:v>
      </x:c>
      <x:c r="M48" s="15">
        <x:v>0</x:v>
      </x:c>
      <x:c r="N48" s="27">
        <x:v>0</x:v>
      </x:c>
      <x:c r="O48" s="15">
        <x:v>0.96</x:v>
      </x:c>
      <x:c r="P48" s="27">
        <x:v>24329.22</x:v>
      </x:c>
      <x:c r="Q48" s="15">
        <x:v>0.04</x:v>
      </x:c>
      <x:c r="R48" s="27">
        <x:v>1013.72</x:v>
      </x:c>
      <x:c r="S48" s="15">
        <x:v>0</x:v>
      </x:c>
      <x:c r="T48" s="27">
        <x:v>-2.5011104298755527E-12</x:v>
      </x:c>
    </x:row>
    <x:row r="49" spans="1:20" ht="15.65" x14ac:dyDescent="0.25">
      <x:c r="A49" s="13" t="s">
        <x:v>2369</x:v>
      </x:c>
      <x:c r="B49" s="13">
        <x:v>397.3</x:v>
      </x:c>
      <x:c r="C49" s="13" t="s">
        <x:v>103</x:v>
      </x:c>
      <x:c r="D49" s="13">
        <x:v>1010792</x:v>
      </x:c>
      <x:c r="E49" s="13" t="s">
        <x:v>491</x:v>
      </x:c>
      <x:c r="F49" s="19" t="s">
        <x:v>2374</x:v>
      </x:c>
      <x:c r="G49" s="19" t="s">
        <x:v>2491</x:v>
      </x:c>
      <x:c r="H49" s="13" t="s">
        <x:v>84</x:v>
      </x:c>
      <x:c r="I49" s="19" t="s">
        <x:v>1774</x:v>
      </x:c>
      <x:c r="J49" s="27">
        <x:v>4249.5600000000004</x:v>
      </x:c>
      <x:c r="K49" s="15">
        <x:v>0</x:v>
      </x:c>
      <x:c r="L49" s="27">
        <x:v>0</x:v>
      </x:c>
      <x:c r="M49" s="15">
        <x:v>0</x:v>
      </x:c>
      <x:c r="N49" s="27">
        <x:v>0</x:v>
      </x:c>
      <x:c r="O49" s="15">
        <x:v>0.96</x:v>
      </x:c>
      <x:c r="P49" s="27">
        <x:v>4079.58</x:v>
      </x:c>
      <x:c r="Q49" s="15">
        <x:v>0.04</x:v>
      </x:c>
      <x:c r="R49" s="27">
        <x:v>169.98</x:v>
      </x:c>
      <x:c r="S49" s="15">
        <x:v>0</x:v>
      </x:c>
      <x:c r="T49" s="27">
        <x:v>4.8316906031686813E-13</x:v>
      </x:c>
    </x:row>
    <x:row r="50" spans="1:20" ht="15.65" x14ac:dyDescent="0.25">
      <x:c r="A50" s="13" t="s">
        <x:v>2369</x:v>
      </x:c>
      <x:c r="B50" s="13">
        <x:v>397.3</x:v>
      </x:c>
      <x:c r="C50" s="13" t="s">
        <x:v>70</x:v>
      </x:c>
      <x:c r="D50" s="13">
        <x:v>1010792</x:v>
      </x:c>
      <x:c r="E50" s="13" t="s">
        <x:v>300</x:v>
      </x:c>
      <x:c r="F50" s="19" t="s">
        <x:v>2375</x:v>
      </x:c>
      <x:c r="G50" s="19" t="s">
        <x:v>2491</x:v>
      </x:c>
      <x:c r="H50" s="13" t="s">
        <x:v>87</x:v>
      </x:c>
      <x:c r="I50" s="19" t="s">
        <x:v>1775</x:v>
      </x:c>
      <x:c r="J50" s="27">
        <x:v>1393.17</x:v>
      </x:c>
      <x:c r="K50" s="15">
        <x:v>0</x:v>
      </x:c>
      <x:c r="L50" s="27">
        <x:v>0</x:v>
      </x:c>
      <x:c r="M50" s="15">
        <x:v>0</x:v>
      </x:c>
      <x:c r="N50" s="27">
        <x:v>0</x:v>
      </x:c>
      <x:c r="O50" s="15">
        <x:v>1</x:v>
      </x:c>
      <x:c r="P50" s="27">
        <x:v>1393.17</x:v>
      </x:c>
      <x:c r="Q50" s="15">
        <x:v>0</x:v>
      </x:c>
      <x:c r="R50" s="27">
        <x:v>0</x:v>
      </x:c>
      <x:c r="S50" s="15">
        <x:v>0</x:v>
      </x:c>
      <x:c r="T50" s="27">
        <x:v>0</x:v>
      </x:c>
    </x:row>
    <x:row r="51" spans="1:20" ht="15.65" x14ac:dyDescent="0.25">
      <x:c r="A51" s="13" t="s">
        <x:v>2369</x:v>
      </x:c>
      <x:c r="B51" s="13">
        <x:v>397.3</x:v>
      </x:c>
      <x:c r="C51" s="13" t="s">
        <x:v>211</x:v>
      </x:c>
      <x:c r="D51" s="13">
        <x:v>1010792</x:v>
      </x:c>
      <x:c r="E51" s="13" t="s">
        <x:v>491</x:v>
      </x:c>
      <x:c r="F51" s="19" t="s">
        <x:v>2374</x:v>
      </x:c>
      <x:c r="G51" s="19" t="s">
        <x:v>2491</x:v>
      </x:c>
      <x:c r="H51" s="13" t="s">
        <x:v>87</x:v>
      </x:c>
      <x:c r="I51" s="19" t="s">
        <x:v>1775</x:v>
      </x:c>
      <x:c r="J51" s="27">
        <x:v>33903.69</x:v>
      </x:c>
      <x:c r="K51" s="15">
        <x:v>0</x:v>
      </x:c>
      <x:c r="L51" s="27">
        <x:v>0</x:v>
      </x:c>
      <x:c r="M51" s="15">
        <x:v>0</x:v>
      </x:c>
      <x:c r="N51" s="27">
        <x:v>0</x:v>
      </x:c>
      <x:c r="O51" s="15">
        <x:v>1</x:v>
      </x:c>
      <x:c r="P51" s="27">
        <x:v>33903.69</x:v>
      </x:c>
      <x:c r="Q51" s="15">
        <x:v>0</x:v>
      </x:c>
      <x:c r="R51" s="27">
        <x:v>0</x:v>
      </x:c>
      <x:c r="S51" s="15">
        <x:v>0</x:v>
      </x:c>
      <x:c r="T51" s="27">
        <x:v>0</x:v>
      </x:c>
    </x:row>
    <x:row r="52" spans="1:20" ht="15.65" x14ac:dyDescent="0.25">
      <x:c r="A52" s="13" t="s">
        <x:v>2369</x:v>
      </x:c>
      <x:c r="B52" s="13">
        <x:v>397.3</x:v>
      </x:c>
      <x:c r="C52" s="13" t="s">
        <x:v>210</x:v>
      </x:c>
      <x:c r="D52" s="13">
        <x:v>1010793</x:v>
      </x:c>
      <x:c r="E52" s="13" t="s">
        <x:v>581</x:v>
      </x:c>
      <x:c r="F52" s="19" t="s">
        <x:v>2376</x:v>
      </x:c>
      <x:c r="G52" s="13" t="s">
        <x:v>2395</x:v>
      </x:c>
      <x:c r="H52" s="13" t="s">
        <x:v>93</x:v>
      </x:c>
      <x:c r="I52" s="19" t="s">
        <x:v>1776</x:v>
      </x:c>
      <x:c r="J52" s="27">
        <x:v>33013.74</x:v>
      </x:c>
      <x:c r="K52" s="15">
        <x:v>0.42631999999999998</x:v>
      </x:c>
      <x:c r="L52" s="27">
        <x:v>14074.42</x:v>
      </x:c>
      <x:c r="M52" s="15">
        <x:v>0</x:v>
      </x:c>
      <x:c r="N52" s="27">
        <x:v>0</x:v>
      </x:c>
      <x:c r="O52" s="15">
        <x:v>0.54313</x:v>
      </x:c>
      <x:c r="P52" s="27">
        <x:v>17930.75</x:v>
      </x:c>
      <x:c r="Q52" s="15">
        <x:v>2.1420000000000002E-2</x:v>
      </x:c>
      <x:c r="R52" s="27">
        <x:v>707.15</x:v>
      </x:c>
      <x:c r="S52" s="15">
        <x:v>9.130000000000001E-3</x:v>
      </x:c>
      <x:c r="T52" s="27">
        <x:v>301.41999999999973</x:v>
      </x:c>
    </x:row>
    <x:row r="53" spans="1:20" ht="15.65" x14ac:dyDescent="0.25">
      <x:c r="A53" s="13" t="s">
        <x:v>2369</x:v>
      </x:c>
      <x:c r="B53" s="13">
        <x:v>397.3</x:v>
      </x:c>
      <x:c r="C53" s="13" t="s">
        <x:v>211</x:v>
      </x:c>
      <x:c r="D53" s="13">
        <x:v>1010792</x:v>
      </x:c>
      <x:c r="E53" s="13" t="s">
        <x:v>491</x:v>
      </x:c>
      <x:c r="F53" s="19" t="s">
        <x:v>2374</x:v>
      </x:c>
      <x:c r="G53" s="19" t="s">
        <x:v>2491</x:v>
      </x:c>
      <x:c r="H53" s="13" t="s">
        <x:v>93</x:v>
      </x:c>
      <x:c r="I53" s="19" t="s">
        <x:v>1776</x:v>
      </x:c>
      <x:c r="J53" s="27">
        <x:v>89305.59</x:v>
      </x:c>
      <x:c r="K53" s="15">
        <x:v>0</x:v>
      </x:c>
      <x:c r="L53" s="27">
        <x:v>0</x:v>
      </x:c>
      <x:c r="M53" s="15">
        <x:v>0</x:v>
      </x:c>
      <x:c r="N53" s="27">
        <x:v>0</x:v>
      </x:c>
      <x:c r="O53" s="15">
        <x:v>0.77</x:v>
      </x:c>
      <x:c r="P53" s="27">
        <x:v>68765.3</x:v>
      </x:c>
      <x:c r="Q53" s="15">
        <x:v>0.18</x:v>
      </x:c>
      <x:c r="R53" s="27">
        <x:v>16075.01</x:v>
      </x:c>
      <x:c r="S53" s="15">
        <x:v>0.05</x:v>
      </x:c>
      <x:c r="T53" s="27">
        <x:v>4465.2799999999934</x:v>
      </x:c>
    </x:row>
    <x:row r="54" spans="1:20" ht="15.65" x14ac:dyDescent="0.25">
      <x:c r="A54" s="13" t="s">
        <x:v>2369</x:v>
      </x:c>
      <x:c r="B54" s="13">
        <x:v>397.3</x:v>
      </x:c>
      <x:c r="C54" s="13" t="s">
        <x:v>211</x:v>
      </x:c>
      <x:c r="D54" s="13">
        <x:v>1010792</x:v>
      </x:c>
      <x:c r="E54" s="13" t="s">
        <x:v>491</x:v>
      </x:c>
      <x:c r="F54" s="19" t="s">
        <x:v>2374</x:v>
      </x:c>
      <x:c r="G54" s="19" t="s">
        <x:v>2491</x:v>
      </x:c>
      <x:c r="H54" s="13" t="s">
        <x:v>313</x:v>
      </x:c>
      <x:c r="I54" s="19" t="s">
        <x:v>1777</x:v>
      </x:c>
      <x:c r="J54" s="27">
        <x:v>67676.86</x:v>
      </x:c>
      <x:c r="K54" s="15">
        <x:v>0</x:v>
      </x:c>
      <x:c r="L54" s="27">
        <x:v>0</x:v>
      </x:c>
      <x:c r="M54" s="15">
        <x:v>0</x:v>
      </x:c>
      <x:c r="N54" s="27">
        <x:v>0</x:v>
      </x:c>
      <x:c r="O54" s="15">
        <x:v>0.96</x:v>
      </x:c>
      <x:c r="P54" s="27">
        <x:v>64969.79</x:v>
      </x:c>
      <x:c r="Q54" s="15">
        <x:v>0</x:v>
      </x:c>
      <x:c r="R54" s="27">
        <x:v>0</x:v>
      </x:c>
      <x:c r="S54" s="15">
        <x:v>0.04</x:v>
      </x:c>
      <x:c r="T54" s="27">
        <x:v>2707.0699999999997</x:v>
      </x:c>
    </x:row>
    <x:row r="55" spans="1:20" ht="15.65" x14ac:dyDescent="0.25">
      <x:c r="A55" s="13" t="s">
        <x:v>2369</x:v>
      </x:c>
      <x:c r="B55" s="13">
        <x:v>397.3</x:v>
      </x:c>
      <x:c r="C55" s="13" t="s">
        <x:v>211</x:v>
      </x:c>
      <x:c r="D55" s="13">
        <x:v>1010792</x:v>
      </x:c>
      <x:c r="E55" s="13" t="s">
        <x:v>491</x:v>
      </x:c>
      <x:c r="F55" s="19" t="s">
        <x:v>2374</x:v>
      </x:c>
      <x:c r="G55" s="19" t="s">
        <x:v>2491</x:v>
      </x:c>
      <x:c r="H55" s="13" t="s">
        <x:v>98</x:v>
      </x:c>
      <x:c r="I55" s="19" t="s">
        <x:v>1778</x:v>
      </x:c>
      <x:c r="J55" s="27">
        <x:v>45350.47</x:v>
      </x:c>
      <x:c r="K55" s="15">
        <x:v>0</x:v>
      </x:c>
      <x:c r="L55" s="27">
        <x:v>0</x:v>
      </x:c>
      <x:c r="M55" s="15">
        <x:v>0</x:v>
      </x:c>
      <x:c r="N55" s="27">
        <x:v>0</x:v>
      </x:c>
      <x:c r="O55" s="15">
        <x:v>0.79</x:v>
      </x:c>
      <x:c r="P55" s="27">
        <x:v>35826.870000000003</x:v>
      </x:c>
      <x:c r="Q55" s="15">
        <x:v>0.21</x:v>
      </x:c>
      <x:c r="R55" s="27">
        <x:v>9523.6</x:v>
      </x:c>
      <x:c r="S55" s="15">
        <x:v>0</x:v>
      </x:c>
      <x:c r="T55" s="27">
        <x:v>-1.8189894035458565E-12</x:v>
      </x:c>
    </x:row>
    <x:row r="56" spans="1:20" ht="15.65" x14ac:dyDescent="0.25">
      <x:c r="A56" s="13" t="s">
        <x:v>2369</x:v>
      </x:c>
      <x:c r="B56" s="13">
        <x:v>397.3</x:v>
      </x:c>
      <x:c r="C56" s="13" t="s">
        <x:v>211</x:v>
      </x:c>
      <x:c r="D56" s="13">
        <x:v>1010792</x:v>
      </x:c>
      <x:c r="E56" s="13" t="s">
        <x:v>491</x:v>
      </x:c>
      <x:c r="F56" s="19" t="s">
        <x:v>2374</x:v>
      </x:c>
      <x:c r="G56" s="19" t="s">
        <x:v>2491</x:v>
      </x:c>
      <x:c r="H56" s="13" t="s">
        <x:v>100</x:v>
      </x:c>
      <x:c r="I56" s="19" t="s">
        <x:v>1779</x:v>
      </x:c>
      <x:c r="J56" s="27">
        <x:v>33745.25</x:v>
      </x:c>
      <x:c r="K56" s="15">
        <x:v>0</x:v>
      </x:c>
      <x:c r="L56" s="27">
        <x:v>0</x:v>
      </x:c>
      <x:c r="M56" s="15">
        <x:v>0</x:v>
      </x:c>
      <x:c r="N56" s="27">
        <x:v>0</x:v>
      </x:c>
      <x:c r="O56" s="15">
        <x:v>1</x:v>
      </x:c>
      <x:c r="P56" s="27">
        <x:v>33745.25</x:v>
      </x:c>
      <x:c r="Q56" s="15">
        <x:v>0</x:v>
      </x:c>
      <x:c r="R56" s="27">
        <x:v>0</x:v>
      </x:c>
      <x:c r="S56" s="15">
        <x:v>0</x:v>
      </x:c>
      <x:c r="T56" s="27">
        <x:v>0</x:v>
      </x:c>
    </x:row>
    <x:row r="57" spans="1:20" ht="15.65" x14ac:dyDescent="0.25">
      <x:c r="A57" s="13" t="s">
        <x:v>2369</x:v>
      </x:c>
      <x:c r="B57" s="13">
        <x:v>397.3</x:v>
      </x:c>
      <x:c r="C57" s="13" t="s">
        <x:v>103</x:v>
      </x:c>
      <x:c r="D57" s="13">
        <x:v>1010792</x:v>
      </x:c>
      <x:c r="E57" s="13" t="s">
        <x:v>576</x:v>
      </x:c>
      <x:c r="F57" s="19" t="s">
        <x:v>2383</x:v>
      </x:c>
      <x:c r="G57" s="19" t="s">
        <x:v>2491</x:v>
      </x:c>
      <x:c r="H57" s="13" t="s">
        <x:v>104</x:v>
      </x:c>
      <x:c r="I57" s="19" t="s">
        <x:v>1780</x:v>
      </x:c>
      <x:c r="J57" s="27">
        <x:v>14075.66</x:v>
      </x:c>
      <x:c r="K57" s="15">
        <x:v>0</x:v>
      </x:c>
      <x:c r="L57" s="27">
        <x:v>0</x:v>
      </x:c>
      <x:c r="M57" s="15">
        <x:v>0</x:v>
      </x:c>
      <x:c r="N57" s="27">
        <x:v>0</x:v>
      </x:c>
      <x:c r="O57" s="15">
        <x:v>0.91</x:v>
      </x:c>
      <x:c r="P57" s="27">
        <x:v>12808.85</x:v>
      </x:c>
      <x:c r="Q57" s="15">
        <x:v>0.09</x:v>
      </x:c>
      <x:c r="R57" s="27">
        <x:v>1266.81</x:v>
      </x:c>
      <x:c r="S57" s="15">
        <x:v>0</x:v>
      </x:c>
      <x:c r="T57" s="27">
        <x:v>-4.5474735088646412E-13</x:v>
      </x:c>
    </x:row>
    <x:row r="58" spans="1:20" ht="15.65" x14ac:dyDescent="0.25">
      <x:c r="A58" s="13" t="s">
        <x:v>2369</x:v>
      </x:c>
      <x:c r="B58" s="13">
        <x:v>397.3</x:v>
      </x:c>
      <x:c r="C58" s="13" t="s">
        <x:v>70</x:v>
      </x:c>
      <x:c r="D58" s="13">
        <x:v>1010792</x:v>
      </x:c>
      <x:c r="E58" s="13" t="s">
        <x:v>589</x:v>
      </x:c>
      <x:c r="F58" s="19" t="s">
        <x:v>2382</x:v>
      </x:c>
      <x:c r="G58" s="19" t="s">
        <x:v>2491</x:v>
      </x:c>
      <x:c r="H58" s="13" t="s">
        <x:v>104</x:v>
      </x:c>
      <x:c r="I58" s="19" t="s">
        <x:v>1780</x:v>
      </x:c>
      <x:c r="J58" s="27">
        <x:v>107477.31</x:v>
      </x:c>
      <x:c r="K58" s="15">
        <x:v>0</x:v>
      </x:c>
      <x:c r="L58" s="27">
        <x:v>0</x:v>
      </x:c>
      <x:c r="M58" s="15">
        <x:v>0</x:v>
      </x:c>
      <x:c r="N58" s="27">
        <x:v>0</x:v>
      </x:c>
      <x:c r="O58" s="15">
        <x:v>0.91</x:v>
      </x:c>
      <x:c r="P58" s="27">
        <x:v>97804.35</x:v>
      </x:c>
      <x:c r="Q58" s="15">
        <x:v>0.09</x:v>
      </x:c>
      <x:c r="R58" s="27">
        <x:v>9672.9599999999991</x:v>
      </x:c>
      <x:c r="S58" s="15">
        <x:v>0</x:v>
      </x:c>
      <x:c r="T58" s="27">
        <x:v>-7.2759576141834259E-12</x:v>
      </x:c>
    </x:row>
    <x:row r="59" spans="1:20" ht="15.65" x14ac:dyDescent="0.25">
      <x:c r="A59" s="13" t="s">
        <x:v>2369</x:v>
      </x:c>
      <x:c r="B59" s="13">
        <x:v>397.3</x:v>
      </x:c>
      <x:c r="C59" s="13" t="s">
        <x:v>31</x:v>
      </x:c>
      <x:c r="D59" s="13">
        <x:v>1010792</x:v>
      </x:c>
      <x:c r="E59" s="13" t="s">
        <x:v>300</x:v>
      </x:c>
      <x:c r="F59" s="19" t="s">
        <x:v>2375</x:v>
      </x:c>
      <x:c r="G59" s="19" t="s">
        <x:v>2491</x:v>
      </x:c>
      <x:c r="H59" s="13" t="s">
        <x:v>104</x:v>
      </x:c>
      <x:c r="I59" s="19" t="s">
        <x:v>1780</x:v>
      </x:c>
      <x:c r="J59" s="27">
        <x:v>1093.3800000000001</x:v>
      </x:c>
      <x:c r="K59" s="15">
        <x:v>0</x:v>
      </x:c>
      <x:c r="L59" s="27">
        <x:v>0</x:v>
      </x:c>
      <x:c r="M59" s="15">
        <x:v>0</x:v>
      </x:c>
      <x:c r="N59" s="27">
        <x:v>0</x:v>
      </x:c>
      <x:c r="O59" s="15">
        <x:v>0.91</x:v>
      </x:c>
      <x:c r="P59" s="27">
        <x:v>994.98</x:v>
      </x:c>
      <x:c r="Q59" s="15">
        <x:v>0.09</x:v>
      </x:c>
      <x:c r="R59" s="27">
        <x:v>98.4</x:v>
      </x:c>
      <x:c r="S59" s="15">
        <x:v>0</x:v>
      </x:c>
      <x:c r="T59" s="27">
        <x:v>8.5265128291212022E-14</x:v>
      </x:c>
    </x:row>
    <x:row r="60" spans="1:20" ht="15.65" x14ac:dyDescent="0.25">
      <x:c r="A60" s="13" t="s">
        <x:v>2369</x:v>
      </x:c>
      <x:c r="B60" s="13">
        <x:v>397.3</x:v>
      </x:c>
      <x:c r="C60" s="13" t="s">
        <x:v>32</x:v>
      </x:c>
      <x:c r="D60" s="13">
        <x:v>1010792</x:v>
      </x:c>
      <x:c r="E60" s="13" t="s">
        <x:v>300</x:v>
      </x:c>
      <x:c r="F60" s="19" t="s">
        <x:v>2375</x:v>
      </x:c>
      <x:c r="G60" s="19" t="s">
        <x:v>2491</x:v>
      </x:c>
      <x:c r="H60" s="13" t="s">
        <x:v>104</x:v>
      </x:c>
      <x:c r="I60" s="19" t="s">
        <x:v>1780</x:v>
      </x:c>
      <x:c r="J60" s="27">
        <x:v>988.58</x:v>
      </x:c>
      <x:c r="K60" s="15">
        <x:v>0</x:v>
      </x:c>
      <x:c r="L60" s="27">
        <x:v>0</x:v>
      </x:c>
      <x:c r="M60" s="15">
        <x:v>0</x:v>
      </x:c>
      <x:c r="N60" s="27">
        <x:v>0</x:v>
      </x:c>
      <x:c r="O60" s="15">
        <x:v>0.91</x:v>
      </x:c>
      <x:c r="P60" s="27">
        <x:v>899.61</x:v>
      </x:c>
      <x:c r="Q60" s="15">
        <x:v>0.09</x:v>
      </x:c>
      <x:c r="R60" s="27">
        <x:v>88.97</x:v>
      </x:c>
      <x:c r="S60" s="15">
        <x:v>0</x:v>
      </x:c>
      <x:c r="T60" s="27">
        <x:v>2.8421709430404007E-14</x:v>
      </x:c>
    </x:row>
    <x:row r="61" spans="1:20" ht="15.65" x14ac:dyDescent="0.25">
      <x:c r="A61" s="13" t="s">
        <x:v>2369</x:v>
      </x:c>
      <x:c r="B61" s="13">
        <x:v>397.3</x:v>
      </x:c>
      <x:c r="C61" s="13" t="s">
        <x:v>279</x:v>
      </x:c>
      <x:c r="D61" s="13">
        <x:v>1010792</x:v>
      </x:c>
      <x:c r="E61" s="13" t="s">
        <x:v>300</x:v>
      </x:c>
      <x:c r="F61" s="19" t="s">
        <x:v>2375</x:v>
      </x:c>
      <x:c r="G61" s="19" t="s">
        <x:v>2491</x:v>
      </x:c>
      <x:c r="H61" s="13" t="s">
        <x:v>104</x:v>
      </x:c>
      <x:c r="I61" s="19" t="s">
        <x:v>1780</x:v>
      </x:c>
      <x:c r="J61" s="27">
        <x:v>64380.01</x:v>
      </x:c>
      <x:c r="K61" s="15">
        <x:v>0</x:v>
      </x:c>
      <x:c r="L61" s="27">
        <x:v>0</x:v>
      </x:c>
      <x:c r="M61" s="15">
        <x:v>0</x:v>
      </x:c>
      <x:c r="N61" s="27">
        <x:v>0</x:v>
      </x:c>
      <x:c r="O61" s="15">
        <x:v>0.91</x:v>
      </x:c>
      <x:c r="P61" s="27">
        <x:v>58585.81</x:v>
      </x:c>
      <x:c r="Q61" s="15">
        <x:v>0.09</x:v>
      </x:c>
      <x:c r="R61" s="27">
        <x:v>5794.2</x:v>
      </x:c>
      <x:c r="S61" s="15">
        <x:v>0</x:v>
      </x:c>
      <x:c r="T61" s="27">
        <x:v>4.5474735088646412E-12</x:v>
      </x:c>
    </x:row>
    <x:row r="62" spans="1:20" ht="15.65" x14ac:dyDescent="0.25">
      <x:c r="A62" s="13" t="s">
        <x:v>2369</x:v>
      </x:c>
      <x:c r="B62" s="13">
        <x:v>397.3</x:v>
      </x:c>
      <x:c r="C62" s="13" t="s">
        <x:v>282</x:v>
      </x:c>
      <x:c r="D62" s="13">
        <x:v>1010792</x:v>
      </x:c>
      <x:c r="E62" s="13" t="s">
        <x:v>300</x:v>
      </x:c>
      <x:c r="F62" s="19" t="s">
        <x:v>2375</x:v>
      </x:c>
      <x:c r="G62" s="19" t="s">
        <x:v>2491</x:v>
      </x:c>
      <x:c r="H62" s="13" t="s">
        <x:v>104</x:v>
      </x:c>
      <x:c r="I62" s="19" t="s">
        <x:v>1780</x:v>
      </x:c>
      <x:c r="J62" s="27">
        <x:v>8934.4</x:v>
      </x:c>
      <x:c r="K62" s="15">
        <x:v>0</x:v>
      </x:c>
      <x:c r="L62" s="27">
        <x:v>0</x:v>
      </x:c>
      <x:c r="M62" s="15">
        <x:v>0</x:v>
      </x:c>
      <x:c r="N62" s="27">
        <x:v>0</x:v>
      </x:c>
      <x:c r="O62" s="15">
        <x:v>0.91</x:v>
      </x:c>
      <x:c r="P62" s="27">
        <x:v>8130.3</x:v>
      </x:c>
      <x:c r="Q62" s="15">
        <x:v>0.09</x:v>
      </x:c>
      <x:c r="R62" s="27">
        <x:v>804.1</x:v>
      </x:c>
      <x:c r="S62" s="15">
        <x:v>0</x:v>
      </x:c>
      <x:c r="T62" s="27">
        <x:v>-5.6843418860808015E-13</x:v>
      </x:c>
    </x:row>
    <x:row r="63" spans="1:20" ht="15.65" x14ac:dyDescent="0.25">
      <x:c r="A63" s="13" t="s">
        <x:v>2369</x:v>
      </x:c>
      <x:c r="B63" s="13">
        <x:v>397.3</x:v>
      </x:c>
      <x:c r="C63" s="13" t="s">
        <x:v>279</x:v>
      </x:c>
      <x:c r="D63" s="13">
        <x:v>1010792</x:v>
      </x:c>
      <x:c r="E63" s="13" t="s">
        <x:v>308</x:v>
      </x:c>
      <x:c r="F63" s="19" t="s">
        <x:v>2380</x:v>
      </x:c>
      <x:c r="G63" s="19" t="s">
        <x:v>2491</x:v>
      </x:c>
      <x:c r="H63" s="13" t="s">
        <x:v>104</x:v>
      </x:c>
      <x:c r="I63" s="19" t="s">
        <x:v>1780</x:v>
      </x:c>
      <x:c r="J63" s="27">
        <x:v>48842.400000000001</x:v>
      </x:c>
      <x:c r="K63" s="15">
        <x:v>0</x:v>
      </x:c>
      <x:c r="L63" s="27">
        <x:v>0</x:v>
      </x:c>
      <x:c r="M63" s="15">
        <x:v>0</x:v>
      </x:c>
      <x:c r="N63" s="27">
        <x:v>0</x:v>
      </x:c>
      <x:c r="O63" s="15">
        <x:v>0.91</x:v>
      </x:c>
      <x:c r="P63" s="27">
        <x:v>44446.58</x:v>
      </x:c>
      <x:c r="Q63" s="15">
        <x:v>0.09</x:v>
      </x:c>
      <x:c r="R63" s="27">
        <x:v>4395.82</x:v>
      </x:c>
      <x:c r="S63" s="15">
        <x:v>0</x:v>
      </x:c>
      <x:c r="T63" s="27">
        <x:v>0</x:v>
      </x:c>
    </x:row>
    <x:row r="64" spans="1:20" ht="15.65" x14ac:dyDescent="0.25">
      <x:c r="A64" s="13" t="s">
        <x:v>2369</x:v>
      </x:c>
      <x:c r="B64" s="13">
        <x:v>397.3</x:v>
      </x:c>
      <x:c r="C64" s="13" t="s">
        <x:v>282</x:v>
      </x:c>
      <x:c r="D64" s="13">
        <x:v>1010792</x:v>
      </x:c>
      <x:c r="E64" s="13" t="s">
        <x:v>491</x:v>
      </x:c>
      <x:c r="F64" s="19" t="s">
        <x:v>2374</x:v>
      </x:c>
      <x:c r="G64" s="19" t="s">
        <x:v>2491</x:v>
      </x:c>
      <x:c r="H64" s="13" t="s">
        <x:v>104</x:v>
      </x:c>
      <x:c r="I64" s="19" t="s">
        <x:v>1780</x:v>
      </x:c>
      <x:c r="J64" s="27">
        <x:v>72160.259999999995</x:v>
      </x:c>
      <x:c r="K64" s="15">
        <x:v>0</x:v>
      </x:c>
      <x:c r="L64" s="27">
        <x:v>0</x:v>
      </x:c>
      <x:c r="M64" s="15">
        <x:v>0</x:v>
      </x:c>
      <x:c r="N64" s="27">
        <x:v>0</x:v>
      </x:c>
      <x:c r="O64" s="15">
        <x:v>0.91</x:v>
      </x:c>
      <x:c r="P64" s="27">
        <x:v>65665.84</x:v>
      </x:c>
      <x:c r="Q64" s="15">
        <x:v>0.09</x:v>
      </x:c>
      <x:c r="R64" s="27">
        <x:v>6494.42</x:v>
      </x:c>
      <x:c r="S64" s="15">
        <x:v>0</x:v>
      </x:c>
      <x:c r="T64" s="27">
        <x:v>-1.8189894035458565E-12</x:v>
      </x:c>
    </x:row>
    <x:row r="65" spans="1:20" ht="15.65" x14ac:dyDescent="0.25">
      <x:c r="A65" s="13" t="s">
        <x:v>2369</x:v>
      </x:c>
      <x:c r="B65" s="13">
        <x:v>397.3</x:v>
      </x:c>
      <x:c r="C65" s="13" t="s">
        <x:v>283</x:v>
      </x:c>
      <x:c r="D65" s="13">
        <x:v>1010792</x:v>
      </x:c>
      <x:c r="E65" s="13" t="s">
        <x:v>491</x:v>
      </x:c>
      <x:c r="F65" s="19" t="s">
        <x:v>2374</x:v>
      </x:c>
      <x:c r="G65" s="19" t="s">
        <x:v>2491</x:v>
      </x:c>
      <x:c r="H65" s="13" t="s">
        <x:v>104</x:v>
      </x:c>
      <x:c r="I65" s="19" t="s">
        <x:v>1780</x:v>
      </x:c>
      <x:c r="J65" s="27">
        <x:v>34110.74</x:v>
      </x:c>
      <x:c r="K65" s="15">
        <x:v>0</x:v>
      </x:c>
      <x:c r="L65" s="27">
        <x:v>0</x:v>
      </x:c>
      <x:c r="M65" s="15">
        <x:v>0</x:v>
      </x:c>
      <x:c r="N65" s="27">
        <x:v>0</x:v>
      </x:c>
      <x:c r="O65" s="15">
        <x:v>0.91</x:v>
      </x:c>
      <x:c r="P65" s="27">
        <x:v>31040.77</x:v>
      </x:c>
      <x:c r="Q65" s="15">
        <x:v>0.09</x:v>
      </x:c>
      <x:c r="R65" s="27">
        <x:v>3069.97</x:v>
      </x:c>
      <x:c r="S65" s="15">
        <x:v>0</x:v>
      </x:c>
      <x:c r="T65" s="27">
        <x:v>-2.2737367544323206E-12</x:v>
      </x:c>
    </x:row>
    <x:row r="66" spans="1:20" ht="15.65" x14ac:dyDescent="0.25">
      <x:c r="A66" s="13" t="s">
        <x:v>2369</x:v>
      </x:c>
      <x:c r="B66" s="13">
        <x:v>397.3</x:v>
      </x:c>
      <x:c r="C66" s="13" t="s">
        <x:v>211</x:v>
      </x:c>
      <x:c r="D66" s="13">
        <x:v>1010792</x:v>
      </x:c>
      <x:c r="E66" s="13" t="s">
        <x:v>491</x:v>
      </x:c>
      <x:c r="F66" s="19" t="s">
        <x:v>2374</x:v>
      </x:c>
      <x:c r="G66" s="19" t="s">
        <x:v>2491</x:v>
      </x:c>
      <x:c r="H66" s="13" t="s">
        <x:v>114</x:v>
      </x:c>
      <x:c r="I66" s="19" t="s">
        <x:v>1781</x:v>
      </x:c>
      <x:c r="J66" s="27">
        <x:v>51292.79</x:v>
      </x:c>
      <x:c r="K66" s="15">
        <x:v>0.4</x:v>
      </x:c>
      <x:c r="L66" s="27">
        <x:v>20517.12</x:v>
      </x:c>
      <x:c r="M66" s="15">
        <x:v>0</x:v>
      </x:c>
      <x:c r="N66" s="27">
        <x:v>0</x:v>
      </x:c>
      <x:c r="O66" s="15">
        <x:v>0.43</x:v>
      </x:c>
      <x:c r="P66" s="27">
        <x:v>22055.9</x:v>
      </x:c>
      <x:c r="Q66" s="15">
        <x:v>0.14000000000000001</x:v>
      </x:c>
      <x:c r="R66" s="27">
        <x:v>7180.99</x:v>
      </x:c>
      <x:c r="S66" s="15">
        <x:v>0.03</x:v>
      </x:c>
      <x:c r="T66" s="27">
        <x:v>1538.7800000000007</x:v>
      </x:c>
    </x:row>
    <x:row r="67" spans="1:20" ht="15.65" x14ac:dyDescent="0.25">
      <x:c r="A67" s="13" t="s">
        <x:v>2369</x:v>
      </x:c>
      <x:c r="B67" s="13">
        <x:v>397.3</x:v>
      </x:c>
      <x:c r="C67" s="13" t="s">
        <x:v>224</x:v>
      </x:c>
      <x:c r="D67" s="13">
        <x:v>1010792</x:v>
      </x:c>
      <x:c r="E67" s="13" t="s">
        <x:v>491</x:v>
      </x:c>
      <x:c r="F67" s="19" t="s">
        <x:v>2374</x:v>
      </x:c>
      <x:c r="G67" s="19" t="s">
        <x:v>2491</x:v>
      </x:c>
      <x:c r="H67" s="13" t="s">
        <x:v>320</x:v>
      </x:c>
      <x:c r="I67" s="19" t="s">
        <x:v>1782</x:v>
      </x:c>
      <x:c r="J67" s="27">
        <x:v>67392.12</x:v>
      </x:c>
      <x:c r="K67" s="15">
        <x:v>0</x:v>
      </x:c>
      <x:c r="L67" s="27">
        <x:v>0</x:v>
      </x:c>
      <x:c r="M67" s="15">
        <x:v>0</x:v>
      </x:c>
      <x:c r="N67" s="27">
        <x:v>0</x:v>
      </x:c>
      <x:c r="O67" s="15">
        <x:v>1</x:v>
      </x:c>
      <x:c r="P67" s="27">
        <x:v>67392.12</x:v>
      </x:c>
      <x:c r="Q67" s="15">
        <x:v>0</x:v>
      </x:c>
      <x:c r="R67" s="27">
        <x:v>0</x:v>
      </x:c>
      <x:c r="S67" s="15">
        <x:v>0</x:v>
      </x:c>
      <x:c r="T67" s="27">
        <x:v>0</x:v>
      </x:c>
    </x:row>
    <x:row r="68" spans="1:20" ht="15.65" x14ac:dyDescent="0.25">
      <x:c r="A68" s="13" t="s">
        <x:v>2369</x:v>
      </x:c>
      <x:c r="B68" s="13">
        <x:v>397.3</x:v>
      </x:c>
      <x:c r="C68" s="13" t="s">
        <x:v>211</x:v>
      </x:c>
      <x:c r="D68" s="13">
        <x:v>1010792</x:v>
      </x:c>
      <x:c r="E68" s="13" t="s">
        <x:v>491</x:v>
      </x:c>
      <x:c r="F68" s="19" t="s">
        <x:v>2374</x:v>
      </x:c>
      <x:c r="G68" s="19" t="s">
        <x:v>2491</x:v>
      </x:c>
      <x:c r="H68" s="13" t="s">
        <x:v>324</x:v>
      </x:c>
      <x:c r="I68" s="19" t="s">
        <x:v>1783</x:v>
      </x:c>
      <x:c r="J68" s="27">
        <x:v>45350.47</x:v>
      </x:c>
      <x:c r="K68" s="15">
        <x:v>0</x:v>
      </x:c>
      <x:c r="L68" s="27">
        <x:v>0</x:v>
      </x:c>
      <x:c r="M68" s="15">
        <x:v>0</x:v>
      </x:c>
      <x:c r="N68" s="27">
        <x:v>0</x:v>
      </x:c>
      <x:c r="O68" s="15">
        <x:v>0.8</x:v>
      </x:c>
      <x:c r="P68" s="27">
        <x:v>36280.379999999997</x:v>
      </x:c>
      <x:c r="Q68" s="15">
        <x:v>0.2</x:v>
      </x:c>
      <x:c r="R68" s="27">
        <x:v>9070.09</x:v>
      </x:c>
      <x:c r="S68" s="15">
        <x:v>0</x:v>
      </x:c>
      <x:c r="T68" s="27">
        <x:v>3.637978807091713E-12</x:v>
      </x:c>
    </x:row>
    <x:row r="69" spans="1:20" ht="15.65" x14ac:dyDescent="0.25">
      <x:c r="A69" s="13" t="s">
        <x:v>2369</x:v>
      </x:c>
      <x:c r="B69" s="13">
        <x:v>397.3</x:v>
      </x:c>
      <x:c r="C69" s="13" t="s">
        <x:v>200</x:v>
      </x:c>
      <x:c r="D69" s="13">
        <x:v>1010792</x:v>
      </x:c>
      <x:c r="E69" s="13" t="s">
        <x:v>491</x:v>
      </x:c>
      <x:c r="F69" s="19" t="s">
        <x:v>2374</x:v>
      </x:c>
      <x:c r="G69" s="19" t="s">
        <x:v>2491</x:v>
      </x:c>
      <x:c r="H69" s="13" t="s">
        <x:v>332</x:v>
      </x:c>
      <x:c r="I69" s="19" t="s">
        <x:v>1784</x:v>
      </x:c>
      <x:c r="J69" s="27">
        <x:v>993952.74</x:v>
      </x:c>
      <x:c r="K69" s="15">
        <x:v>0.5</x:v>
      </x:c>
      <x:c r="L69" s="27">
        <x:v>496976.37</x:v>
      </x:c>
      <x:c r="M69" s="15">
        <x:v>0</x:v>
      </x:c>
      <x:c r="N69" s="27">
        <x:v>0</x:v>
      </x:c>
      <x:c r="O69" s="15">
        <x:v>0.5</x:v>
      </x:c>
      <x:c r="P69" s="27">
        <x:v>496976.37</x:v>
      </x:c>
      <x:c r="Q69" s="15">
        <x:v>0</x:v>
      </x:c>
      <x:c r="R69" s="27">
        <x:v>0</x:v>
      </x:c>
      <x:c r="S69" s="15">
        <x:v>0</x:v>
      </x:c>
      <x:c r="T69" s="27">
        <x:v>0</x:v>
      </x:c>
    </x:row>
    <x:row r="70" spans="1:20" ht="15.65" x14ac:dyDescent="0.25">
      <x:c r="A70" s="13" t="s">
        <x:v>2369</x:v>
      </x:c>
      <x:c r="B70" s="13">
        <x:v>397.3</x:v>
      </x:c>
      <x:c r="C70" s="13" t="s">
        <x:v>211</x:v>
      </x:c>
      <x:c r="D70" s="13">
        <x:v>1010792</x:v>
      </x:c>
      <x:c r="E70" s="13" t="s">
        <x:v>491</x:v>
      </x:c>
      <x:c r="F70" s="19" t="s">
        <x:v>2374</x:v>
      </x:c>
      <x:c r="G70" s="19" t="s">
        <x:v>2491</x:v>
      </x:c>
      <x:c r="H70" s="13" t="s">
        <x:v>123</x:v>
      </x:c>
      <x:c r="I70" s="19" t="s">
        <x:v>1785</x:v>
      </x:c>
      <x:c r="J70" s="27">
        <x:v>32182.48</x:v>
      </x:c>
      <x:c r="K70" s="15">
        <x:v>0</x:v>
      </x:c>
      <x:c r="L70" s="27">
        <x:v>0</x:v>
      </x:c>
      <x:c r="M70" s="15">
        <x:v>0</x:v>
      </x:c>
      <x:c r="N70" s="27">
        <x:v>0</x:v>
      </x:c>
      <x:c r="O70" s="15">
        <x:v>0.43</x:v>
      </x:c>
      <x:c r="P70" s="27">
        <x:v>13838.47</x:v>
      </x:c>
      <x:c r="Q70" s="15">
        <x:v>0.56999999999999995</x:v>
      </x:c>
      <x:c r="R70" s="27">
        <x:v>18344.009999999998</x:v>
      </x:c>
      <x:c r="S70" s="15">
        <x:v>0</x:v>
      </x:c>
      <x:c r="T70" s="27">
        <x:v>3.637978807091713E-12</x:v>
      </x:c>
    </x:row>
    <x:row r="71" spans="1:20" ht="15.65" x14ac:dyDescent="0.25">
      <x:c r="A71" s="13" t="s">
        <x:v>2369</x:v>
      </x:c>
      <x:c r="B71" s="13">
        <x:v>397.3</x:v>
      </x:c>
      <x:c r="C71" s="13" t="s">
        <x:v>103</x:v>
      </x:c>
      <x:c r="D71" s="13">
        <x:v>1010792</x:v>
      </x:c>
      <x:c r="E71" s="13" t="s">
        <x:v>491</x:v>
      </x:c>
      <x:c r="F71" s="19" t="s">
        <x:v>2374</x:v>
      </x:c>
      <x:c r="G71" s="19" t="s">
        <x:v>2491</x:v>
      </x:c>
      <x:c r="H71" s="13" t="s">
        <x:v>123</x:v>
      </x:c>
      <x:c r="I71" s="19" t="s">
        <x:v>1785</x:v>
      </x:c>
      <x:c r="J71" s="27">
        <x:v>3236.89</x:v>
      </x:c>
      <x:c r="K71" s="15">
        <x:v>0</x:v>
      </x:c>
      <x:c r="L71" s="27">
        <x:v>0</x:v>
      </x:c>
      <x:c r="M71" s="15">
        <x:v>0</x:v>
      </x:c>
      <x:c r="N71" s="27">
        <x:v>0</x:v>
      </x:c>
      <x:c r="O71" s="15">
        <x:v>0.43</x:v>
      </x:c>
      <x:c r="P71" s="27">
        <x:v>1391.86</x:v>
      </x:c>
      <x:c r="Q71" s="15">
        <x:v>0.56999999999999995</x:v>
      </x:c>
      <x:c r="R71" s="27">
        <x:v>1845.03</x:v>
      </x:c>
      <x:c r="S71" s="15">
        <x:v>0</x:v>
      </x:c>
      <x:c r="T71" s="27">
        <x:v>0</x:v>
      </x:c>
    </x:row>
    <x:row r="72" spans="1:20" ht="15.65" x14ac:dyDescent="0.25">
      <x:c r="A72" s="13" t="s">
        <x:v>2369</x:v>
      </x:c>
      <x:c r="B72" s="13">
        <x:v>397.3</x:v>
      </x:c>
      <x:c r="C72" s="13" t="s">
        <x:v>211</x:v>
      </x:c>
      <x:c r="D72" s="13">
        <x:v>1010792</x:v>
      </x:c>
      <x:c r="E72" s="13" t="s">
        <x:v>491</x:v>
      </x:c>
      <x:c r="F72" s="19" t="s">
        <x:v>2374</x:v>
      </x:c>
      <x:c r="G72" s="19" t="s">
        <x:v>2491</x:v>
      </x:c>
      <x:c r="H72" s="13" t="s">
        <x:v>125</x:v>
      </x:c>
      <x:c r="I72" s="19" t="s">
        <x:v>1786</x:v>
      </x:c>
      <x:c r="J72" s="27">
        <x:v>32182.48</x:v>
      </x:c>
      <x:c r="K72" s="15">
        <x:v>0</x:v>
      </x:c>
      <x:c r="L72" s="27">
        <x:v>0</x:v>
      </x:c>
      <x:c r="M72" s="15">
        <x:v>0</x:v>
      </x:c>
      <x:c r="N72" s="27">
        <x:v>0</x:v>
      </x:c>
      <x:c r="O72" s="15">
        <x:v>0.9</x:v>
      </x:c>
      <x:c r="P72" s="27">
        <x:v>28964.23</x:v>
      </x:c>
      <x:c r="Q72" s="15">
        <x:v>0</x:v>
      </x:c>
      <x:c r="R72" s="27">
        <x:v>0</x:v>
      </x:c>
      <x:c r="S72" s="15">
        <x:v>0.1</x:v>
      </x:c>
      <x:c r="T72" s="27">
        <x:v>3218.25</x:v>
      </x:c>
    </x:row>
    <x:row r="73" spans="1:20" ht="15.65" x14ac:dyDescent="0.25">
      <x:c r="A73" s="13" t="s">
        <x:v>2369</x:v>
      </x:c>
      <x:c r="B73" s="13">
        <x:v>397.3</x:v>
      </x:c>
      <x:c r="C73" s="13" t="s">
        <x:v>103</x:v>
      </x:c>
      <x:c r="D73" s="13">
        <x:v>1010792</x:v>
      </x:c>
      <x:c r="E73" s="13" t="s">
        <x:v>491</x:v>
      </x:c>
      <x:c r="F73" s="19" t="s">
        <x:v>2374</x:v>
      </x:c>
      <x:c r="G73" s="19" t="s">
        <x:v>2491</x:v>
      </x:c>
      <x:c r="H73" s="13" t="s">
        <x:v>125</x:v>
      </x:c>
      <x:c r="I73" s="19" t="s">
        <x:v>1786</x:v>
      </x:c>
      <x:c r="J73" s="27">
        <x:v>3236.89</x:v>
      </x:c>
      <x:c r="K73" s="15">
        <x:v>0</x:v>
      </x:c>
      <x:c r="L73" s="27">
        <x:v>0</x:v>
      </x:c>
      <x:c r="M73" s="15">
        <x:v>0</x:v>
      </x:c>
      <x:c r="N73" s="27">
        <x:v>0</x:v>
      </x:c>
      <x:c r="O73" s="15">
        <x:v>0.9</x:v>
      </x:c>
      <x:c r="P73" s="27">
        <x:v>2913.2</x:v>
      </x:c>
      <x:c r="Q73" s="15">
        <x:v>0</x:v>
      </x:c>
      <x:c r="R73" s="27">
        <x:v>0</x:v>
      </x:c>
      <x:c r="S73" s="15">
        <x:v>0.1</x:v>
      </x:c>
      <x:c r="T73" s="27">
        <x:v>323.69000000000005</x:v>
      </x:c>
    </x:row>
    <x:row r="74" spans="1:20" ht="15.65" x14ac:dyDescent="0.25">
      <x:c r="A74" s="13" t="s">
        <x:v>2369</x:v>
      </x:c>
      <x:c r="B74" s="13">
        <x:v>397.3</x:v>
      </x:c>
      <x:c r="C74" s="13" t="s">
        <x:v>211</x:v>
      </x:c>
      <x:c r="D74" s="13">
        <x:v>1010792</x:v>
      </x:c>
      <x:c r="E74" s="13" t="s">
        <x:v>491</x:v>
      </x:c>
      <x:c r="F74" s="19" t="s">
        <x:v>2374</x:v>
      </x:c>
      <x:c r="G74" s="19" t="s">
        <x:v>2491</x:v>
      </x:c>
      <x:c r="H74" s="13" t="s">
        <x:v>127</x:v>
      </x:c>
      <x:c r="I74" s="19" t="s">
        <x:v>1787</x:v>
      </x:c>
      <x:c r="J74" s="27">
        <x:v>25177.74</x:v>
      </x:c>
      <x:c r="K74" s="15">
        <x:v>0</x:v>
      </x:c>
      <x:c r="L74" s="27">
        <x:v>0</x:v>
      </x:c>
      <x:c r="M74" s="15">
        <x:v>0</x:v>
      </x:c>
      <x:c r="N74" s="27">
        <x:v>0</x:v>
      </x:c>
      <x:c r="O74" s="15">
        <x:v>1</x:v>
      </x:c>
      <x:c r="P74" s="27">
        <x:v>25177.74</x:v>
      </x:c>
      <x:c r="Q74" s="15">
        <x:v>0</x:v>
      </x:c>
      <x:c r="R74" s="27">
        <x:v>0</x:v>
      </x:c>
      <x:c r="S74" s="15">
        <x:v>0</x:v>
      </x:c>
      <x:c r="T74" s="27">
        <x:v>0</x:v>
      </x:c>
    </x:row>
    <x:row r="75" spans="1:20" ht="15.65" x14ac:dyDescent="0.25">
      <x:c r="A75" s="13" t="s">
        <x:v>2369</x:v>
      </x:c>
      <x:c r="B75" s="13">
        <x:v>397.3</x:v>
      </x:c>
      <x:c r="C75" s="13" t="s">
        <x:v>103</x:v>
      </x:c>
      <x:c r="D75" s="13">
        <x:v>1010792</x:v>
      </x:c>
      <x:c r="E75" s="13" t="s">
        <x:v>491</x:v>
      </x:c>
      <x:c r="F75" s="19" t="s">
        <x:v>2374</x:v>
      </x:c>
      <x:c r="G75" s="19" t="s">
        <x:v>2491</x:v>
      </x:c>
      <x:c r="H75" s="13" t="s">
        <x:v>127</x:v>
      </x:c>
      <x:c r="I75" s="19" t="s">
        <x:v>1787</x:v>
      </x:c>
      <x:c r="J75" s="27">
        <x:v>4249.5600000000004</x:v>
      </x:c>
      <x:c r="K75" s="15">
        <x:v>0</x:v>
      </x:c>
      <x:c r="L75" s="27">
        <x:v>0</x:v>
      </x:c>
      <x:c r="M75" s="15">
        <x:v>0</x:v>
      </x:c>
      <x:c r="N75" s="27">
        <x:v>0</x:v>
      </x:c>
      <x:c r="O75" s="15">
        <x:v>1</x:v>
      </x:c>
      <x:c r="P75" s="27">
        <x:v>4249.5600000000004</x:v>
      </x:c>
      <x:c r="Q75" s="15">
        <x:v>0</x:v>
      </x:c>
      <x:c r="R75" s="27">
        <x:v>0</x:v>
      </x:c>
      <x:c r="S75" s="15">
        <x:v>0</x:v>
      </x:c>
      <x:c r="T75" s="27">
        <x:v>0</x:v>
      </x:c>
    </x:row>
    <x:row r="76" spans="1:20" ht="15.65" x14ac:dyDescent="0.25">
      <x:c r="A76" s="13" t="s">
        <x:v>2369</x:v>
      </x:c>
      <x:c r="B76" s="13">
        <x:v>397.3</x:v>
      </x:c>
      <x:c r="C76" s="13" t="s">
        <x:v>211</x:v>
      </x:c>
      <x:c r="D76" s="13">
        <x:v>1010792</x:v>
      </x:c>
      <x:c r="E76" s="13" t="s">
        <x:v>491</x:v>
      </x:c>
      <x:c r="F76" s="19" t="s">
        <x:v>2374</x:v>
      </x:c>
      <x:c r="G76" s="19" t="s">
        <x:v>2491</x:v>
      </x:c>
      <x:c r="H76" s="13" t="s">
        <x:v>129</x:v>
      </x:c>
      <x:c r="I76" s="19" t="s">
        <x:v>1788</x:v>
      </x:c>
      <x:c r="J76" s="27">
        <x:v>21751.65</x:v>
      </x:c>
      <x:c r="K76" s="15">
        <x:v>0</x:v>
      </x:c>
      <x:c r="L76" s="27">
        <x:v>0</x:v>
      </x:c>
      <x:c r="M76" s="15">
        <x:v>0</x:v>
      </x:c>
      <x:c r="N76" s="27">
        <x:v>0</x:v>
      </x:c>
      <x:c r="O76" s="15">
        <x:v>0.56999999999999995</x:v>
      </x:c>
      <x:c r="P76" s="27">
        <x:v>12398.44</x:v>
      </x:c>
      <x:c r="Q76" s="15">
        <x:v>0.43</x:v>
      </x:c>
      <x:c r="R76" s="27">
        <x:v>9353.2099999999991</x:v>
      </x:c>
      <x:c r="S76" s="15">
        <x:v>0</x:v>
      </x:c>
      <x:c r="T76" s="27">
        <x:v>1.8189894035458565E-12</x:v>
      </x:c>
    </x:row>
    <x:row r="77" spans="1:20" ht="15.65" x14ac:dyDescent="0.25">
      <x:c r="A77" s="13" t="s">
        <x:v>2369</x:v>
      </x:c>
      <x:c r="B77" s="13">
        <x:v>397.3</x:v>
      </x:c>
      <x:c r="C77" s="13" t="s">
        <x:v>103</x:v>
      </x:c>
      <x:c r="D77" s="13">
        <x:v>1010792</x:v>
      </x:c>
      <x:c r="E77" s="13" t="s">
        <x:v>491</x:v>
      </x:c>
      <x:c r="F77" s="19" t="s">
        <x:v>2374</x:v>
      </x:c>
      <x:c r="G77" s="19" t="s">
        <x:v>2491</x:v>
      </x:c>
      <x:c r="H77" s="13" t="s">
        <x:v>129</x:v>
      </x:c>
      <x:c r="I77" s="19" t="s">
        <x:v>1788</x:v>
      </x:c>
      <x:c r="J77" s="27">
        <x:v>3187.16</x:v>
      </x:c>
      <x:c r="K77" s="15">
        <x:v>0</x:v>
      </x:c>
      <x:c r="L77" s="27">
        <x:v>0</x:v>
      </x:c>
      <x:c r="M77" s="15">
        <x:v>0</x:v>
      </x:c>
      <x:c r="N77" s="27">
        <x:v>0</x:v>
      </x:c>
      <x:c r="O77" s="15">
        <x:v>0.56999999999999995</x:v>
      </x:c>
      <x:c r="P77" s="27">
        <x:v>1816.68</x:v>
      </x:c>
      <x:c r="Q77" s="15">
        <x:v>0.43</x:v>
      </x:c>
      <x:c r="R77" s="27">
        <x:v>1370.48</x:v>
      </x:c>
      <x:c r="S77" s="15">
        <x:v>0</x:v>
      </x:c>
      <x:c r="T77" s="27">
        <x:v>-2.2737367544323206E-13</x:v>
      </x:c>
    </x:row>
    <x:row r="78" spans="1:20" ht="15.65" x14ac:dyDescent="0.25">
      <x:c r="A78" s="13" t="s">
        <x:v>2369</x:v>
      </x:c>
      <x:c r="B78" s="13">
        <x:v>397.3</x:v>
      </x:c>
      <x:c r="C78" s="13" t="s">
        <x:v>31</x:v>
      </x:c>
      <x:c r="D78" s="13">
        <x:v>1010792</x:v>
      </x:c>
      <x:c r="E78" s="13" t="s">
        <x:v>300</x:v>
      </x:c>
      <x:c r="F78" s="19" t="s">
        <x:v>2375</x:v>
      </x:c>
      <x:c r="G78" s="19" t="s">
        <x:v>2491</x:v>
      </x:c>
      <x:c r="H78" s="13" t="s">
        <x:v>131</x:v>
      </x:c>
      <x:c r="I78" s="19" t="s">
        <x:v>1789</x:v>
      </x:c>
      <x:c r="J78" s="27">
        <x:v>848.42</x:v>
      </x:c>
      <x:c r="K78" s="15">
        <x:v>0</x:v>
      </x:c>
      <x:c r="L78" s="27">
        <x:v>0</x:v>
      </x:c>
      <x:c r="M78" s="15">
        <x:v>0</x:v>
      </x:c>
      <x:c r="N78" s="27">
        <x:v>0</x:v>
      </x:c>
      <x:c r="O78" s="15">
        <x:v>0.95</x:v>
      </x:c>
      <x:c r="P78" s="27">
        <x:v>806</x:v>
      </x:c>
      <x:c r="Q78" s="15">
        <x:v>0.05</x:v>
      </x:c>
      <x:c r="R78" s="27">
        <x:v>42.42</x:v>
      </x:c>
      <x:c r="S78" s="15">
        <x:v>0</x:v>
      </x:c>
      <x:c r="T78" s="27">
        <x:v>-4.2632564145606011E-14</x:v>
      </x:c>
    </x:row>
    <x:row r="79" spans="1:20" ht="15.65" x14ac:dyDescent="0.25">
      <x:c r="A79" s="13" t="s">
        <x:v>2369</x:v>
      </x:c>
      <x:c r="B79" s="13">
        <x:v>397.3</x:v>
      </x:c>
      <x:c r="C79" s="13" t="s">
        <x:v>197</x:v>
      </x:c>
      <x:c r="D79" s="13">
        <x:v>1010792</x:v>
      </x:c>
      <x:c r="E79" s="13" t="s">
        <x:v>300</x:v>
      </x:c>
      <x:c r="F79" s="19" t="s">
        <x:v>2375</x:v>
      </x:c>
      <x:c r="G79" s="19" t="s">
        <x:v>2491</x:v>
      </x:c>
      <x:c r="H79" s="13" t="s">
        <x:v>131</x:v>
      </x:c>
      <x:c r="I79" s="19" t="s">
        <x:v>1789</x:v>
      </x:c>
      <x:c r="J79" s="27">
        <x:v>14089.21</x:v>
      </x:c>
      <x:c r="K79" s="15">
        <x:v>0</x:v>
      </x:c>
      <x:c r="L79" s="27">
        <x:v>0</x:v>
      </x:c>
      <x:c r="M79" s="15">
        <x:v>0</x:v>
      </x:c>
      <x:c r="N79" s="27">
        <x:v>0</x:v>
      </x:c>
      <x:c r="O79" s="15">
        <x:v>0.95</x:v>
      </x:c>
      <x:c r="P79" s="27">
        <x:v>13384.75</x:v>
      </x:c>
      <x:c r="Q79" s="15">
        <x:v>0.05</x:v>
      </x:c>
      <x:c r="R79" s="27">
        <x:v>704.46</x:v>
      </x:c>
      <x:c r="S79" s="15">
        <x:v>0</x:v>
      </x:c>
      <x:c r="T79" s="27">
        <x:v>-9.0949470177292824E-13</x:v>
      </x:c>
    </x:row>
    <x:row r="80" spans="1:20" ht="15.65" x14ac:dyDescent="0.25">
      <x:c r="A80" s="13" t="s">
        <x:v>2369</x:v>
      </x:c>
      <x:c r="B80" s="13">
        <x:v>397.3</x:v>
      </x:c>
      <x:c r="C80" s="13" t="s">
        <x:v>290</x:v>
      </x:c>
      <x:c r="D80" s="13">
        <x:v>1010792</x:v>
      </x:c>
      <x:c r="E80" s="13" t="s">
        <x:v>308</x:v>
      </x:c>
      <x:c r="F80" s="19" t="s">
        <x:v>2380</x:v>
      </x:c>
      <x:c r="G80" s="19" t="s">
        <x:v>2491</x:v>
      </x:c>
      <x:c r="H80" s="13" t="s">
        <x:v>131</x:v>
      </x:c>
      <x:c r="I80" s="19" t="s">
        <x:v>1789</x:v>
      </x:c>
      <x:c r="J80" s="27">
        <x:v>43357.8</x:v>
      </x:c>
      <x:c r="K80" s="15">
        <x:v>0</x:v>
      </x:c>
      <x:c r="L80" s="27">
        <x:v>0</x:v>
      </x:c>
      <x:c r="M80" s="15">
        <x:v>0</x:v>
      </x:c>
      <x:c r="N80" s="27">
        <x:v>0</x:v>
      </x:c>
      <x:c r="O80" s="15">
        <x:v>0.95</x:v>
      </x:c>
      <x:c r="P80" s="27">
        <x:v>41189.910000000003</x:v>
      </x:c>
      <x:c r="Q80" s="15">
        <x:v>0.05</x:v>
      </x:c>
      <x:c r="R80" s="27">
        <x:v>2167.89</x:v>
      </x:c>
      <x:c r="S80" s="15">
        <x:v>0</x:v>
      </x:c>
      <x:c r="T80" s="27">
        <x:v>-4.5474735088646412E-13</x:v>
      </x:c>
    </x:row>
    <x:row r="81" spans="1:20" ht="15.65" x14ac:dyDescent="0.25">
      <x:c r="A81" s="13" t="s">
        <x:v>2369</x:v>
      </x:c>
      <x:c r="B81" s="13">
        <x:v>397.3</x:v>
      </x:c>
      <x:c r="C81" s="13" t="s">
        <x:v>211</x:v>
      </x:c>
      <x:c r="D81" s="13">
        <x:v>1010792</x:v>
      </x:c>
      <x:c r="E81" s="13" t="s">
        <x:v>588</x:v>
      </x:c>
      <x:c r="F81" s="19" t="s">
        <x:v>2381</x:v>
      </x:c>
      <x:c r="G81" s="19" t="s">
        <x:v>2491</x:v>
      </x:c>
      <x:c r="H81" s="13" t="s">
        <x:v>131</x:v>
      </x:c>
      <x:c r="I81" s="19" t="s">
        <x:v>1789</x:v>
      </x:c>
      <x:c r="J81" s="27">
        <x:v>17881.11</x:v>
      </x:c>
      <x:c r="K81" s="15">
        <x:v>0</x:v>
      </x:c>
      <x:c r="L81" s="27">
        <x:v>0</x:v>
      </x:c>
      <x:c r="M81" s="15">
        <x:v>0</x:v>
      </x:c>
      <x:c r="N81" s="27">
        <x:v>0</x:v>
      </x:c>
      <x:c r="O81" s="15">
        <x:v>0.95</x:v>
      </x:c>
      <x:c r="P81" s="27">
        <x:v>16987.05</x:v>
      </x:c>
      <x:c r="Q81" s="15">
        <x:v>0.05</x:v>
      </x:c>
      <x:c r="R81" s="27">
        <x:v>894.06</x:v>
      </x:c>
      <x:c r="S81" s="15">
        <x:v>0</x:v>
      </x:c>
      <x:c r="T81" s="27">
        <x:v>1.3642420526593924E-12</x:v>
      </x:c>
    </x:row>
    <x:row r="82" spans="1:20" ht="15.65" x14ac:dyDescent="0.25">
      <x:c r="A82" s="13" t="s">
        <x:v>2369</x:v>
      </x:c>
      <x:c r="B82" s="13">
        <x:v>397.3</x:v>
      </x:c>
      <x:c r="C82" s="13" t="s">
        <x:v>211</x:v>
      </x:c>
      <x:c r="D82" s="13">
        <x:v>1010792</x:v>
      </x:c>
      <x:c r="E82" s="13" t="s">
        <x:v>491</x:v>
      </x:c>
      <x:c r="F82" s="19" t="s">
        <x:v>2374</x:v>
      </x:c>
      <x:c r="G82" s="19" t="s">
        <x:v>2491</x:v>
      </x:c>
      <x:c r="H82" s="13" t="s">
        <x:v>134</x:v>
      </x:c>
      <x:c r="I82" s="19" t="s">
        <x:v>1790</x:v>
      </x:c>
      <x:c r="J82" s="27">
        <x:v>21751.65</x:v>
      </x:c>
      <x:c r="K82" s="15">
        <x:v>0</x:v>
      </x:c>
      <x:c r="L82" s="27">
        <x:v>0</x:v>
      </x:c>
      <x:c r="M82" s="15">
        <x:v>0</x:v>
      </x:c>
      <x:c r="N82" s="27">
        <x:v>0</x:v>
      </x:c>
      <x:c r="O82" s="15">
        <x:v>1</x:v>
      </x:c>
      <x:c r="P82" s="27">
        <x:v>21751.65</x:v>
      </x:c>
      <x:c r="Q82" s="15">
        <x:v>0</x:v>
      </x:c>
      <x:c r="R82" s="27">
        <x:v>0</x:v>
      </x:c>
      <x:c r="S82" s="15">
        <x:v>0</x:v>
      </x:c>
      <x:c r="T82" s="27">
        <x:v>0</x:v>
      </x:c>
    </x:row>
    <x:row r="83" spans="1:20" ht="15.65" x14ac:dyDescent="0.25">
      <x:c r="A83" s="13" t="s">
        <x:v>2369</x:v>
      </x:c>
      <x:c r="B83" s="13">
        <x:v>397.3</x:v>
      </x:c>
      <x:c r="C83" s="13" t="s">
        <x:v>103</x:v>
      </x:c>
      <x:c r="D83" s="13">
        <x:v>1010792</x:v>
      </x:c>
      <x:c r="E83" s="13" t="s">
        <x:v>491</x:v>
      </x:c>
      <x:c r="F83" s="19" t="s">
        <x:v>2374</x:v>
      </x:c>
      <x:c r="G83" s="19" t="s">
        <x:v>2491</x:v>
      </x:c>
      <x:c r="H83" s="13" t="s">
        <x:v>134</x:v>
      </x:c>
      <x:c r="I83" s="19" t="s">
        <x:v>1790</x:v>
      </x:c>
      <x:c r="J83" s="27">
        <x:v>3187.16</x:v>
      </x:c>
      <x:c r="K83" s="15">
        <x:v>0</x:v>
      </x:c>
      <x:c r="L83" s="27">
        <x:v>0</x:v>
      </x:c>
      <x:c r="M83" s="15">
        <x:v>0</x:v>
      </x:c>
      <x:c r="N83" s="27">
        <x:v>0</x:v>
      </x:c>
      <x:c r="O83" s="15">
        <x:v>1</x:v>
      </x:c>
      <x:c r="P83" s="27">
        <x:v>3187.16</x:v>
      </x:c>
      <x:c r="Q83" s="15">
        <x:v>0</x:v>
      </x:c>
      <x:c r="R83" s="27">
        <x:v>0</x:v>
      </x:c>
      <x:c r="S83" s="15">
        <x:v>0</x:v>
      </x:c>
      <x:c r="T83" s="27">
        <x:v>0</x:v>
      </x:c>
    </x:row>
    <x:row r="84" spans="1:20" ht="15.65" x14ac:dyDescent="0.25">
      <x:c r="A84" s="13" t="s">
        <x:v>2369</x:v>
      </x:c>
      <x:c r="B84" s="13">
        <x:v>397.3</x:v>
      </x:c>
      <x:c r="C84" s="13" t="s">
        <x:v>283</x:v>
      </x:c>
      <x:c r="D84" s="13">
        <x:v>1010792</x:v>
      </x:c>
      <x:c r="E84" s="13" t="s">
        <x:v>491</x:v>
      </x:c>
      <x:c r="F84" s="19" t="s">
        <x:v>2374</x:v>
      </x:c>
      <x:c r="G84" s="19" t="s">
        <x:v>2491</x:v>
      </x:c>
      <x:c r="H84" s="13" t="s">
        <x:v>134</x:v>
      </x:c>
      <x:c r="I84" s="19" t="s">
        <x:v>1790</x:v>
      </x:c>
      <x:c r="J84" s="27">
        <x:v>-7548.02</x:v>
      </x:c>
      <x:c r="K84" s="15">
        <x:v>0</x:v>
      </x:c>
      <x:c r="L84" s="27">
        <x:v>0</x:v>
      </x:c>
      <x:c r="M84" s="15">
        <x:v>0</x:v>
      </x:c>
      <x:c r="N84" s="27">
        <x:v>0</x:v>
      </x:c>
      <x:c r="O84" s="15">
        <x:v>1</x:v>
      </x:c>
      <x:c r="P84" s="27">
        <x:v>-7548.02</x:v>
      </x:c>
      <x:c r="Q84" s="15">
        <x:v>0</x:v>
      </x:c>
      <x:c r="R84" s="27">
        <x:v>0</x:v>
      </x:c>
      <x:c r="S84" s="15">
        <x:v>0</x:v>
      </x:c>
      <x:c r="T84" s="27">
        <x:v>0</x:v>
      </x:c>
    </x:row>
    <x:row r="85" spans="1:20" ht="15.65" x14ac:dyDescent="0.25">
      <x:c r="A85" s="13" t="s">
        <x:v>2369</x:v>
      </x:c>
      <x:c r="B85" s="13">
        <x:v>397.3</x:v>
      </x:c>
      <x:c r="C85" s="13" t="s">
        <x:v>211</x:v>
      </x:c>
      <x:c r="D85" s="13">
        <x:v>1010792</x:v>
      </x:c>
      <x:c r="E85" s="13" t="s">
        <x:v>491</x:v>
      </x:c>
      <x:c r="F85" s="19" t="s">
        <x:v>2374</x:v>
      </x:c>
      <x:c r="G85" s="19" t="s">
        <x:v>2491</x:v>
      </x:c>
      <x:c r="H85" s="13" t="s">
        <x:v>137</x:v>
      </x:c>
      <x:c r="I85" s="19" t="s">
        <x:v>1791</x:v>
      </x:c>
      <x:c r="J85" s="27">
        <x:v>37794.69</x:v>
      </x:c>
      <x:c r="K85" s="15">
        <x:v>0</x:v>
      </x:c>
      <x:c r="L85" s="27">
        <x:v>0</x:v>
      </x:c>
      <x:c r="M85" s="15">
        <x:v>0</x:v>
      </x:c>
      <x:c r="N85" s="27">
        <x:v>0</x:v>
      </x:c>
      <x:c r="O85" s="15">
        <x:v>0.92</x:v>
      </x:c>
      <x:c r="P85" s="27">
        <x:v>34771.11</x:v>
      </x:c>
      <x:c r="Q85" s="15">
        <x:v>0.08</x:v>
      </x:c>
      <x:c r="R85" s="27">
        <x:v>3023.58</x:v>
      </x:c>
      <x:c r="S85" s="15">
        <x:v>0</x:v>
      </x:c>
      <x:c r="T85" s="27">
        <x:v>1.8189894035458565E-12</x:v>
      </x:c>
    </x:row>
    <x:row r="86" spans="1:20" ht="15.65" x14ac:dyDescent="0.25">
      <x:c r="A86" s="13" t="s">
        <x:v>2369</x:v>
      </x:c>
      <x:c r="B86" s="13">
        <x:v>397.3</x:v>
      </x:c>
      <x:c r="C86" s="13" t="s">
        <x:v>211</x:v>
      </x:c>
      <x:c r="D86" s="13">
        <x:v>1010792</x:v>
      </x:c>
      <x:c r="E86" s="13" t="s">
        <x:v>491</x:v>
      </x:c>
      <x:c r="F86" s="19" t="s">
        <x:v>2374</x:v>
      </x:c>
      <x:c r="G86" s="19" t="s">
        <x:v>2491</x:v>
      </x:c>
      <x:c r="H86" s="13" t="s">
        <x:v>140</x:v>
      </x:c>
      <x:c r="I86" s="19" t="s">
        <x:v>1792</x:v>
      </x:c>
      <x:c r="J86" s="27">
        <x:v>33745.25</x:v>
      </x:c>
      <x:c r="K86" s="15">
        <x:v>0</x:v>
      </x:c>
      <x:c r="L86" s="27">
        <x:v>0</x:v>
      </x:c>
      <x:c r="M86" s="15">
        <x:v>0</x:v>
      </x:c>
      <x:c r="N86" s="27">
        <x:v>0</x:v>
      </x:c>
      <x:c r="O86" s="15">
        <x:v>0</x:v>
      </x:c>
      <x:c r="P86" s="27">
        <x:v>0</x:v>
      </x:c>
      <x:c r="Q86" s="15">
        <x:v>1</x:v>
      </x:c>
      <x:c r="R86" s="27">
        <x:v>33745.25</x:v>
      </x:c>
      <x:c r="S86" s="15">
        <x:v>0</x:v>
      </x:c>
      <x:c r="T86" s="27">
        <x:v>0</x:v>
      </x:c>
    </x:row>
    <x:row r="87" spans="1:20" ht="15.65" x14ac:dyDescent="0.25">
      <x:c r="A87" s="13" t="s">
        <x:v>2369</x:v>
      </x:c>
      <x:c r="B87" s="13">
        <x:v>397.3</x:v>
      </x:c>
      <x:c r="C87" s="13" t="s">
        <x:v>211</x:v>
      </x:c>
      <x:c r="D87" s="13">
        <x:v>1010792</x:v>
      </x:c>
      <x:c r="E87" s="13" t="s">
        <x:v>491</x:v>
      </x:c>
      <x:c r="F87" s="19" t="s">
        <x:v>2374</x:v>
      </x:c>
      <x:c r="G87" s="19" t="s">
        <x:v>2491</x:v>
      </x:c>
      <x:c r="H87" s="13" t="s">
        <x:v>144</x:v>
      </x:c>
      <x:c r="I87" s="19" t="s">
        <x:v>1793</x:v>
      </x:c>
      <x:c r="J87" s="27">
        <x:v>33745.25</x:v>
      </x:c>
      <x:c r="K87" s="15">
        <x:v>0</x:v>
      </x:c>
      <x:c r="L87" s="27">
        <x:v>0</x:v>
      </x:c>
      <x:c r="M87" s="15">
        <x:v>0</x:v>
      </x:c>
      <x:c r="N87" s="27">
        <x:v>0</x:v>
      </x:c>
      <x:c r="O87" s="15">
        <x:v>1</x:v>
      </x:c>
      <x:c r="P87" s="27">
        <x:v>33745.25</x:v>
      </x:c>
      <x:c r="Q87" s="15">
        <x:v>0</x:v>
      </x:c>
      <x:c r="R87" s="27">
        <x:v>0</x:v>
      </x:c>
      <x:c r="S87" s="15">
        <x:v>0</x:v>
      </x:c>
      <x:c r="T87" s="27">
        <x:v>0</x:v>
      </x:c>
    </x:row>
    <x:row r="88" spans="1:20" ht="15.65" x14ac:dyDescent="0.25">
      <x:c r="A88" s="13" t="s">
        <x:v>2369</x:v>
      </x:c>
      <x:c r="B88" s="13">
        <x:v>397.3</x:v>
      </x:c>
      <x:c r="C88" s="13" t="s">
        <x:v>211</x:v>
      </x:c>
      <x:c r="D88" s="13">
        <x:v>1010792</x:v>
      </x:c>
      <x:c r="E88" s="13" t="s">
        <x:v>491</x:v>
      </x:c>
      <x:c r="F88" s="19" t="s">
        <x:v>2374</x:v>
      </x:c>
      <x:c r="G88" s="19" t="s">
        <x:v>2491</x:v>
      </x:c>
      <x:c r="H88" s="13" t="s">
        <x:v>146</x:v>
      </x:c>
      <x:c r="I88" s="19" t="s">
        <x:v>1794</x:v>
      </x:c>
      <x:c r="J88" s="27">
        <x:v>56674.91</x:v>
      </x:c>
      <x:c r="K88" s="15">
        <x:v>0</x:v>
      </x:c>
      <x:c r="L88" s="27">
        <x:v>0</x:v>
      </x:c>
      <x:c r="M88" s="15">
        <x:v>0</x:v>
      </x:c>
      <x:c r="N88" s="27">
        <x:v>0</x:v>
      </x:c>
      <x:c r="O88" s="15">
        <x:v>0.97</x:v>
      </x:c>
      <x:c r="P88" s="27">
        <x:v>54974.66</x:v>
      </x:c>
      <x:c r="Q88" s="15">
        <x:v>0</x:v>
      </x:c>
      <x:c r="R88" s="27">
        <x:v>0</x:v>
      </x:c>
      <x:c r="S88" s="15">
        <x:v>0.03</x:v>
      </x:c>
      <x:c r="T88" s="27">
        <x:v>1700.25</x:v>
      </x:c>
    </x:row>
    <x:row r="89" spans="1:20" ht="15.65" x14ac:dyDescent="0.25">
      <x:c r="A89" s="13" t="s">
        <x:v>2369</x:v>
      </x:c>
      <x:c r="B89" s="13">
        <x:v>397.3</x:v>
      </x:c>
      <x:c r="C89" s="13" t="s">
        <x:v>211</x:v>
      </x:c>
      <x:c r="D89" s="13">
        <x:v>1010792</x:v>
      </x:c>
      <x:c r="E89" s="13" t="s">
        <x:v>491</x:v>
      </x:c>
      <x:c r="F89" s="19" t="s">
        <x:v>2374</x:v>
      </x:c>
      <x:c r="G89" s="19" t="s">
        <x:v>2491</x:v>
      </x:c>
      <x:c r="H89" s="13" t="s">
        <x:v>341</x:v>
      </x:c>
      <x:c r="I89" s="19" t="s">
        <x:v>1795</x:v>
      </x:c>
      <x:c r="J89" s="27">
        <x:v>93707.93</x:v>
      </x:c>
      <x:c r="K89" s="15">
        <x:v>0.22</x:v>
      </x:c>
      <x:c r="L89" s="27">
        <x:v>20615.740000000002</x:v>
      </x:c>
      <x:c r="M89" s="15">
        <x:v>0</x:v>
      </x:c>
      <x:c r="N89" s="27">
        <x:v>0</x:v>
      </x:c>
      <x:c r="O89" s="15">
        <x:v>0.66200000000000003</x:v>
      </x:c>
      <x:c r="P89" s="27">
        <x:v>62034.65</x:v>
      </x:c>
      <x:c r="Q89" s="15">
        <x:v>7.0999999999999994E-2</x:v>
      </x:c>
      <x:c r="R89" s="27">
        <x:v>6653.26</x:v>
      </x:c>
      <x:c r="S89" s="15">
        <x:v>4.7E-2</x:v>
      </x:c>
      <x:c r="T89" s="27">
        <x:v>4404.2799999999861</x:v>
      </x:c>
    </x:row>
    <x:row r="90" spans="1:20" ht="15.65" x14ac:dyDescent="0.25">
      <x:c r="A90" s="13" t="s">
        <x:v>2369</x:v>
      </x:c>
      <x:c r="B90" s="13">
        <x:v>397.3</x:v>
      </x:c>
      <x:c r="C90" s="13" t="s">
        <x:v>211</x:v>
      </x:c>
      <x:c r="D90" s="13">
        <x:v>1010792</x:v>
      </x:c>
      <x:c r="E90" s="13" t="s">
        <x:v>491</x:v>
      </x:c>
      <x:c r="F90" s="19" t="s">
        <x:v>2374</x:v>
      </x:c>
      <x:c r="G90" s="19" t="s">
        <x:v>2491</x:v>
      </x:c>
      <x:c r="H90" s="13" t="s">
        <x:v>148</x:v>
      </x:c>
      <x:c r="I90" s="19" t="s">
        <x:v>1796</x:v>
      </x:c>
      <x:c r="J90" s="27">
        <x:v>33903.69</x:v>
      </x:c>
      <x:c r="K90" s="15">
        <x:v>0</x:v>
      </x:c>
      <x:c r="L90" s="27">
        <x:v>0</x:v>
      </x:c>
      <x:c r="M90" s="15">
        <x:v>0</x:v>
      </x:c>
      <x:c r="N90" s="27">
        <x:v>0</x:v>
      </x:c>
      <x:c r="O90" s="15">
        <x:v>0.98</x:v>
      </x:c>
      <x:c r="P90" s="27">
        <x:v>33225.620000000003</x:v>
      </x:c>
      <x:c r="Q90" s="15">
        <x:v>0</x:v>
      </x:c>
      <x:c r="R90" s="27">
        <x:v>0</x:v>
      </x:c>
      <x:c r="S90" s="15">
        <x:v>0.02</x:v>
      </x:c>
      <x:c r="T90" s="27">
        <x:v>678.06999999999971</x:v>
      </x:c>
    </x:row>
    <x:row r="91" spans="1:20" ht="15.65" x14ac:dyDescent="0.25">
      <x:c r="A91" s="13" t="s">
        <x:v>2369</x:v>
      </x:c>
      <x:c r="B91" s="13">
        <x:v>397.3</x:v>
      </x:c>
      <x:c r="C91" s="13" t="s">
        <x:v>211</x:v>
      </x:c>
      <x:c r="D91" s="13">
        <x:v>1010792</x:v>
      </x:c>
      <x:c r="E91" s="13" t="s">
        <x:v>491</x:v>
      </x:c>
      <x:c r="F91" s="19" t="s">
        <x:v>2374</x:v>
      </x:c>
      <x:c r="G91" s="19" t="s">
        <x:v>2491</x:v>
      </x:c>
      <x:c r="H91" s="13" t="s">
        <x:v>343</x:v>
      </x:c>
      <x:c r="I91" s="19" t="s">
        <x:v>1797</x:v>
      </x:c>
      <x:c r="J91" s="27">
        <x:v>56168.81</x:v>
      </x:c>
      <x:c r="K91" s="15">
        <x:v>0</x:v>
      </x:c>
      <x:c r="L91" s="27">
        <x:v>0</x:v>
      </x:c>
      <x:c r="M91" s="15">
        <x:v>0</x:v>
      </x:c>
      <x:c r="N91" s="27">
        <x:v>0</x:v>
      </x:c>
      <x:c r="O91" s="15">
        <x:v>0.95</x:v>
      </x:c>
      <x:c r="P91" s="27">
        <x:v>53360.37</x:v>
      </x:c>
      <x:c r="Q91" s="15">
        <x:v>0.03</x:v>
      </x:c>
      <x:c r="R91" s="27">
        <x:v>1685.06</x:v>
      </x:c>
      <x:c r="S91" s="15">
        <x:v>0.02</x:v>
      </x:c>
      <x:c r="T91" s="27">
        <x:v>1123.3799999999951</x:v>
      </x:c>
    </x:row>
    <x:row r="92" spans="1:20" ht="15.65" x14ac:dyDescent="0.25">
      <x:c r="A92" s="13" t="s">
        <x:v>2369</x:v>
      </x:c>
      <x:c r="B92" s="13">
        <x:v>397.3</x:v>
      </x:c>
      <x:c r="C92" s="13" t="s">
        <x:v>211</x:v>
      </x:c>
      <x:c r="D92" s="13">
        <x:v>1010792</x:v>
      </x:c>
      <x:c r="E92" s="13" t="s">
        <x:v>491</x:v>
      </x:c>
      <x:c r="F92" s="19" t="s">
        <x:v>2374</x:v>
      </x:c>
      <x:c r="G92" s="19" t="s">
        <x:v>2491</x:v>
      </x:c>
      <x:c r="H92" s="13" t="s">
        <x:v>150</x:v>
      </x:c>
      <x:c r="I92" s="19" t="s">
        <x:v>1798</x:v>
      </x:c>
      <x:c r="J92" s="27">
        <x:v>51614.58</x:v>
      </x:c>
      <x:c r="K92" s="15">
        <x:v>0</x:v>
      </x:c>
      <x:c r="L92" s="27">
        <x:v>0</x:v>
      </x:c>
      <x:c r="M92" s="15">
        <x:v>0</x:v>
      </x:c>
      <x:c r="N92" s="27">
        <x:v>0</x:v>
      </x:c>
      <x:c r="O92" s="15">
        <x:v>0.56999999999999995</x:v>
      </x:c>
      <x:c r="P92" s="27">
        <x:v>29420.31</x:v>
      </x:c>
      <x:c r="Q92" s="15">
        <x:v>0.36</x:v>
      </x:c>
      <x:c r="R92" s="27">
        <x:v>18581.25</x:v>
      </x:c>
      <x:c r="S92" s="15">
        <x:v>7.0000000000000007E-2</x:v>
      </x:c>
      <x:c r="T92" s="27">
        <x:v>3613.0200000000004</x:v>
      </x:c>
    </x:row>
    <x:row r="93" spans="1:20" ht="15.65" x14ac:dyDescent="0.25">
      <x:c r="A93" s="13" t="s">
        <x:v>2369</x:v>
      </x:c>
      <x:c r="B93" s="13">
        <x:v>397.3</x:v>
      </x:c>
      <x:c r="C93" s="13" t="s">
        <x:v>211</x:v>
      </x:c>
      <x:c r="D93" s="13">
        <x:v>1010792</x:v>
      </x:c>
      <x:c r="E93" s="13" t="s">
        <x:v>491</x:v>
      </x:c>
      <x:c r="F93" s="19" t="s">
        <x:v>2374</x:v>
      </x:c>
      <x:c r="G93" s="19" t="s">
        <x:v>2491</x:v>
      </x:c>
      <x:c r="H93" s="13" t="s">
        <x:v>153</x:v>
      </x:c>
      <x:c r="I93" s="19" t="s">
        <x:v>1799</x:v>
      </x:c>
      <x:c r="J93" s="27">
        <x:v>11638.58</x:v>
      </x:c>
      <x:c r="K93" s="15">
        <x:v>0</x:v>
      </x:c>
      <x:c r="L93" s="27">
        <x:v>0</x:v>
      </x:c>
      <x:c r="M93" s="15">
        <x:v>0</x:v>
      </x:c>
      <x:c r="N93" s="27">
        <x:v>0</x:v>
      </x:c>
      <x:c r="O93" s="15">
        <x:v>0.88</x:v>
      </x:c>
      <x:c r="P93" s="27">
        <x:v>10241.950000000001</x:v>
      </x:c>
      <x:c r="Q93" s="15">
        <x:v>0.06</x:v>
      </x:c>
      <x:c r="R93" s="27">
        <x:v>698.31</x:v>
      </x:c>
      <x:c r="S93" s="15">
        <x:v>0.06</x:v>
      </x:c>
      <x:c r="T93" s="27">
        <x:v>698.31999999999925</x:v>
      </x:c>
    </x:row>
    <x:row r="94" spans="1:20" ht="15.65" x14ac:dyDescent="0.25">
      <x:c r="A94" s="13" t="s">
        <x:v>2369</x:v>
      </x:c>
      <x:c r="B94" s="13">
        <x:v>397.3</x:v>
      </x:c>
      <x:c r="C94" s="13" t="s">
        <x:v>211</x:v>
      </x:c>
      <x:c r="D94" s="13">
        <x:v>1010792</x:v>
      </x:c>
      <x:c r="E94" s="13" t="s">
        <x:v>491</x:v>
      </x:c>
      <x:c r="F94" s="19" t="s">
        <x:v>2374</x:v>
      </x:c>
      <x:c r="G94" s="19" t="s">
        <x:v>2491</x:v>
      </x:c>
      <x:c r="H94" s="13" t="s">
        <x:v>155</x:v>
      </x:c>
      <x:c r="I94" s="19" t="s">
        <x:v>1800</x:v>
      </x:c>
      <x:c r="J94" s="27">
        <x:v>33903.69</x:v>
      </x:c>
      <x:c r="K94" s="15">
        <x:v>0</x:v>
      </x:c>
      <x:c r="L94" s="27">
        <x:v>0</x:v>
      </x:c>
      <x:c r="M94" s="15">
        <x:v>0</x:v>
      </x:c>
      <x:c r="N94" s="27">
        <x:v>0</x:v>
      </x:c>
      <x:c r="O94" s="15">
        <x:v>0.85</x:v>
      </x:c>
      <x:c r="P94" s="27">
        <x:v>28818.14</x:v>
      </x:c>
      <x:c r="Q94" s="15">
        <x:v>0.02</x:v>
      </x:c>
      <x:c r="R94" s="27">
        <x:v>678.07</x:v>
      </x:c>
      <x:c r="S94" s="15">
        <x:v>0.13</x:v>
      </x:c>
      <x:c r="T94" s="27">
        <x:v>4407.4800000000032</x:v>
      </x:c>
    </x:row>
    <x:row r="95" spans="1:20" ht="15.65" x14ac:dyDescent="0.25">
      <x:c r="A95" s="13" t="s">
        <x:v>2369</x:v>
      </x:c>
      <x:c r="B95" s="13">
        <x:v>397.3</x:v>
      </x:c>
      <x:c r="C95" s="13" t="s">
        <x:v>211</x:v>
      </x:c>
      <x:c r="D95" s="13">
        <x:v>1010792</x:v>
      </x:c>
      <x:c r="E95" s="13" t="s">
        <x:v>491</x:v>
      </x:c>
      <x:c r="F95" s="19" t="s">
        <x:v>2374</x:v>
      </x:c>
      <x:c r="G95" s="19" t="s">
        <x:v>2491</x:v>
      </x:c>
      <x:c r="H95" s="13" t="s">
        <x:v>157</x:v>
      </x:c>
      <x:c r="I95" s="19" t="s">
        <x:v>1801</x:v>
      </x:c>
      <x:c r="J95" s="27">
        <x:v>20774.82</x:v>
      </x:c>
      <x:c r="K95" s="15">
        <x:v>0</x:v>
      </x:c>
      <x:c r="L95" s="27">
        <x:v>0</x:v>
      </x:c>
      <x:c r="M95" s="15">
        <x:v>0</x:v>
      </x:c>
      <x:c r="N95" s="27">
        <x:v>0</x:v>
      </x:c>
      <x:c r="O95" s="15">
        <x:v>0.96</x:v>
      </x:c>
      <x:c r="P95" s="27">
        <x:v>19943.830000000002</x:v>
      </x:c>
      <x:c r="Q95" s="15">
        <x:v>0</x:v>
      </x:c>
      <x:c r="R95" s="27">
        <x:v>0</x:v>
      </x:c>
      <x:c r="S95" s="15">
        <x:v>0.04</x:v>
      </x:c>
      <x:c r="T95" s="27">
        <x:v>830.98999999999796</x:v>
      </x:c>
    </x:row>
    <x:row r="96" spans="1:20" ht="15.65" x14ac:dyDescent="0.25">
      <x:c r="A96" s="13" t="s">
        <x:v>2369</x:v>
      </x:c>
      <x:c r="B96" s="13">
        <x:v>397.3</x:v>
      </x:c>
      <x:c r="C96" s="13" t="s">
        <x:v>103</x:v>
      </x:c>
      <x:c r="D96" s="13">
        <x:v>1010792</x:v>
      </x:c>
      <x:c r="E96" s="13" t="s">
        <x:v>491</x:v>
      </x:c>
      <x:c r="F96" s="19" t="s">
        <x:v>2374</x:v>
      </x:c>
      <x:c r="G96" s="19" t="s">
        <x:v>2491</x:v>
      </x:c>
      <x:c r="H96" s="13" t="s">
        <x:v>157</x:v>
      </x:c>
      <x:c r="I96" s="19" t="s">
        <x:v>1801</x:v>
      </x:c>
      <x:c r="J96" s="27">
        <x:v>2833.04</x:v>
      </x:c>
      <x:c r="K96" s="15">
        <x:v>0</x:v>
      </x:c>
      <x:c r="L96" s="27">
        <x:v>0</x:v>
      </x:c>
      <x:c r="M96" s="15">
        <x:v>0</x:v>
      </x:c>
      <x:c r="N96" s="27">
        <x:v>0</x:v>
      </x:c>
      <x:c r="O96" s="15">
        <x:v>0.96</x:v>
      </x:c>
      <x:c r="P96" s="27">
        <x:v>2719.72</x:v>
      </x:c>
      <x:c r="Q96" s="15">
        <x:v>0</x:v>
      </x:c>
      <x:c r="R96" s="27">
        <x:v>0</x:v>
      </x:c>
      <x:c r="S96" s="15">
        <x:v>0.04</x:v>
      </x:c>
      <x:c r="T96" s="27">
        <x:v>113.32000000000016</x:v>
      </x:c>
    </x:row>
    <x:row r="97" spans="1:20" ht="15.65" x14ac:dyDescent="0.25">
      <x:c r="A97" s="13" t="s">
        <x:v>2369</x:v>
      </x:c>
      <x:c r="B97" s="13">
        <x:v>397.3</x:v>
      </x:c>
      <x:c r="C97" s="13" t="s">
        <x:v>282</x:v>
      </x:c>
      <x:c r="D97" s="13">
        <x:v>1010792</x:v>
      </x:c>
      <x:c r="E97" s="13" t="s">
        <x:v>589</x:v>
      </x:c>
      <x:c r="F97" s="19" t="s">
        <x:v>2382</x:v>
      </x:c>
      <x:c r="G97" s="19" t="s">
        <x:v>2491</x:v>
      </x:c>
      <x:c r="H97" s="13" t="s">
        <x:v>159</x:v>
      </x:c>
      <x:c r="I97" s="19" t="s">
        <x:v>1802</x:v>
      </x:c>
      <x:c r="J97" s="27">
        <x:v>275942.52</x:v>
      </x:c>
      <x:c r="K97" s="15">
        <x:v>0</x:v>
      </x:c>
      <x:c r="L97" s="27">
        <x:v>0</x:v>
      </x:c>
      <x:c r="M97" s="15">
        <x:v>0</x:v>
      </x:c>
      <x:c r="N97" s="27">
        <x:v>0</x:v>
      </x:c>
      <x:c r="O97" s="15">
        <x:v>0.99</x:v>
      </x:c>
      <x:c r="P97" s="27">
        <x:v>273183.09000000003</x:v>
      </x:c>
      <x:c r="Q97" s="15">
        <x:v>0</x:v>
      </x:c>
      <x:c r="R97" s="27">
        <x:v>0</x:v>
      </x:c>
      <x:c r="S97" s="15">
        <x:v>0.01</x:v>
      </x:c>
      <x:c r="T97" s="27">
        <x:v>2759.429999999993</x:v>
      </x:c>
    </x:row>
    <x:row r="98" spans="1:20" ht="15.65" x14ac:dyDescent="0.25">
      <x:c r="A98" s="13" t="s">
        <x:v>2369</x:v>
      </x:c>
      <x:c r="B98" s="13">
        <x:v>397.3</x:v>
      </x:c>
      <x:c r="C98" s="13" t="s">
        <x:v>109</x:v>
      </x:c>
      <x:c r="D98" s="13">
        <x:v>1010793</x:v>
      </x:c>
      <x:c r="E98" s="13" t="s">
        <x:v>581</x:v>
      </x:c>
      <x:c r="F98" s="19" t="s">
        <x:v>2376</x:v>
      </x:c>
      <x:c r="G98" s="13" t="s">
        <x:v>2395</x:v>
      </x:c>
      <x:c r="H98" s="13" t="s">
        <x:v>159</x:v>
      </x:c>
      <x:c r="I98" s="19" t="s">
        <x:v>1802</x:v>
      </x:c>
      <x:c r="J98" s="27">
        <x:v>1013215.28</x:v>
      </x:c>
      <x:c r="K98" s="15">
        <x:v>0.42631999999999998</x:v>
      </x:c>
      <x:c r="L98" s="27">
        <x:v>431953.94</x:v>
      </x:c>
      <x:c r="M98" s="15">
        <x:v>0</x:v>
      </x:c>
      <x:c r="N98" s="27">
        <x:v>0</x:v>
      </x:c>
      <x:c r="O98" s="15">
        <x:v>0.54313</x:v>
      </x:c>
      <x:c r="P98" s="27">
        <x:v>550307.62</x:v>
      </x:c>
      <x:c r="Q98" s="15">
        <x:v>2.1420000000000002E-2</x:v>
      </x:c>
      <x:c r="R98" s="27">
        <x:v>21703.07</x:v>
      </x:c>
      <x:c r="S98" s="15">
        <x:v>9.130000000000001E-3</x:v>
      </x:c>
      <x:c r="T98" s="27">
        <x:v>9250.6500000000888</x:v>
      </x:c>
    </x:row>
    <x:row r="99" spans="1:20" ht="15.65" x14ac:dyDescent="0.25">
      <x:c r="A99" s="13" t="s">
        <x:v>2369</x:v>
      </x:c>
      <x:c r="B99" s="13">
        <x:v>397.3</x:v>
      </x:c>
      <x:c r="C99" s="13" t="s">
        <x:v>211</x:v>
      </x:c>
      <x:c r="D99" s="13">
        <x:v>1010793</x:v>
      </x:c>
      <x:c r="E99" s="13" t="s">
        <x:v>581</x:v>
      </x:c>
      <x:c r="F99" s="19" t="s">
        <x:v>2376</x:v>
      </x:c>
      <x:c r="G99" s="13" t="s">
        <x:v>2395</x:v>
      </x:c>
      <x:c r="H99" s="13" t="s">
        <x:v>159</x:v>
      </x:c>
      <x:c r="I99" s="19" t="s">
        <x:v>1802</x:v>
      </x:c>
      <x:c r="J99" s="27">
        <x:v>81542.62</x:v>
      </x:c>
      <x:c r="K99" s="15">
        <x:v>0.42631999999999998</x:v>
      </x:c>
      <x:c r="L99" s="27">
        <x:v>34763.25</x:v>
      </x:c>
      <x:c r="M99" s="15">
        <x:v>0</x:v>
      </x:c>
      <x:c r="N99" s="27">
        <x:v>0</x:v>
      </x:c>
      <x:c r="O99" s="15">
        <x:v>0.54313</x:v>
      </x:c>
      <x:c r="P99" s="27">
        <x:v>44288.24</x:v>
      </x:c>
      <x:c r="Q99" s="15">
        <x:v>2.1420000000000002E-2</x:v>
      </x:c>
      <x:c r="R99" s="27">
        <x:v>1746.64</x:v>
      </x:c>
      <x:c r="S99" s="15">
        <x:v>9.130000000000001E-3</x:v>
      </x:c>
      <x:c r="T99" s="27">
        <x:v>744.48999999999728</x:v>
      </x:c>
    </x:row>
    <x:row r="100" spans="1:20" ht="15.65" x14ac:dyDescent="0.25">
      <x:c r="A100" s="13" t="s">
        <x:v>2369</x:v>
      </x:c>
      <x:c r="B100" s="13">
        <x:v>397.3</x:v>
      </x:c>
      <x:c r="C100" s="13" t="s">
        <x:v>282</x:v>
      </x:c>
      <x:c r="D100" s="13">
        <x:v>1010792</x:v>
      </x:c>
      <x:c r="E100" s="13" t="s">
        <x:v>300</x:v>
      </x:c>
      <x:c r="F100" s="19" t="s">
        <x:v>2375</x:v>
      </x:c>
      <x:c r="G100" s="19" t="s">
        <x:v>2491</x:v>
      </x:c>
      <x:c r="H100" s="13" t="s">
        <x:v>159</x:v>
      </x:c>
      <x:c r="I100" s="19" t="s">
        <x:v>1802</x:v>
      </x:c>
      <x:c r="J100" s="27">
        <x:v>8934.4</x:v>
      </x:c>
      <x:c r="K100" s="15">
        <x:v>0</x:v>
      </x:c>
      <x:c r="L100" s="27">
        <x:v>0</x:v>
      </x:c>
      <x:c r="M100" s="15">
        <x:v>0</x:v>
      </x:c>
      <x:c r="N100" s="27">
        <x:v>0</x:v>
      </x:c>
      <x:c r="O100" s="15">
        <x:v>0.99</x:v>
      </x:c>
      <x:c r="P100" s="27">
        <x:v>8845.06</x:v>
      </x:c>
      <x:c r="Q100" s="15">
        <x:v>0</x:v>
      </x:c>
      <x:c r="R100" s="27">
        <x:v>0</x:v>
      </x:c>
      <x:c r="S100" s="15">
        <x:v>0.01</x:v>
      </x:c>
      <x:c r="T100" s="27">
        <x:v>89.340000000000146</x:v>
      </x:c>
    </x:row>
    <x:row r="101" spans="1:20" ht="15.65" x14ac:dyDescent="0.25">
      <x:c r="A101" s="13" t="s">
        <x:v>2369</x:v>
      </x:c>
      <x:c r="B101" s="13">
        <x:v>397.3</x:v>
      </x:c>
      <x:c r="C101" s="13" t="s">
        <x:v>285</x:v>
      </x:c>
      <x:c r="D101" s="13">
        <x:v>1010792</x:v>
      </x:c>
      <x:c r="E101" s="13" t="s">
        <x:v>300</x:v>
      </x:c>
      <x:c r="F101" s="19" t="s">
        <x:v>2375</x:v>
      </x:c>
      <x:c r="G101" s="19" t="s">
        <x:v>2491</x:v>
      </x:c>
      <x:c r="H101" s="13" t="s">
        <x:v>159</x:v>
      </x:c>
      <x:c r="I101" s="19" t="s">
        <x:v>1802</x:v>
      </x:c>
      <x:c r="J101" s="27">
        <x:v>11262.12</x:v>
      </x:c>
      <x:c r="K101" s="15">
        <x:v>0</x:v>
      </x:c>
      <x:c r="L101" s="27">
        <x:v>0</x:v>
      </x:c>
      <x:c r="M101" s="15">
        <x:v>0</x:v>
      </x:c>
      <x:c r="N101" s="27">
        <x:v>0</x:v>
      </x:c>
      <x:c r="O101" s="15">
        <x:v>0.99</x:v>
      </x:c>
      <x:c r="P101" s="27">
        <x:v>11149.5</x:v>
      </x:c>
      <x:c r="Q101" s="15">
        <x:v>0</x:v>
      </x:c>
      <x:c r="R101" s="27">
        <x:v>0</x:v>
      </x:c>
      <x:c r="S101" s="15">
        <x:v>0.01</x:v>
      </x:c>
      <x:c r="T101" s="27">
        <x:v>112.6200000000008</x:v>
      </x:c>
    </x:row>
    <x:row r="102" spans="1:20" ht="15.65" x14ac:dyDescent="0.25">
      <x:c r="A102" s="13" t="s">
        <x:v>2369</x:v>
      </x:c>
      <x:c r="B102" s="13">
        <x:v>397.3</x:v>
      </x:c>
      <x:c r="C102" s="13" t="s">
        <x:v>211</x:v>
      </x:c>
      <x:c r="D102" s="13">
        <x:v>1010792</x:v>
      </x:c>
      <x:c r="E102" s="13" t="s">
        <x:v>308</x:v>
      </x:c>
      <x:c r="F102" s="19" t="s">
        <x:v>2380</x:v>
      </x:c>
      <x:c r="G102" s="19" t="s">
        <x:v>2491</x:v>
      </x:c>
      <x:c r="H102" s="13" t="s">
        <x:v>159</x:v>
      </x:c>
      <x:c r="I102" s="19" t="s">
        <x:v>1802</x:v>
      </x:c>
      <x:c r="J102" s="27">
        <x:v>137515.22</x:v>
      </x:c>
      <x:c r="K102" s="15">
        <x:v>0</x:v>
      </x:c>
      <x:c r="L102" s="27">
        <x:v>0</x:v>
      </x:c>
      <x:c r="M102" s="15">
        <x:v>0</x:v>
      </x:c>
      <x:c r="N102" s="27">
        <x:v>0</x:v>
      </x:c>
      <x:c r="O102" s="15">
        <x:v>0.99</x:v>
      </x:c>
      <x:c r="P102" s="27">
        <x:v>136140.07</x:v>
      </x:c>
      <x:c r="Q102" s="15">
        <x:v>0</x:v>
      </x:c>
      <x:c r="R102" s="27">
        <x:v>0</x:v>
      </x:c>
      <x:c r="S102" s="15">
        <x:v>0.01</x:v>
      </x:c>
      <x:c r="T102" s="27">
        <x:v>1375.1499999999942</x:v>
      </x:c>
    </x:row>
    <x:row r="103" spans="1:20" ht="15.65" x14ac:dyDescent="0.25">
      <x:c r="A103" s="13" t="s">
        <x:v>2369</x:v>
      </x:c>
      <x:c r="B103" s="13">
        <x:v>397.3</x:v>
      </x:c>
      <x:c r="C103" s="13" t="s">
        <x:v>281</x:v>
      </x:c>
      <x:c r="D103" s="13">
        <x:v>1010792</x:v>
      </x:c>
      <x:c r="E103" s="13" t="s">
        <x:v>588</x:v>
      </x:c>
      <x:c r="F103" s="19" t="s">
        <x:v>2381</x:v>
      </x:c>
      <x:c r="G103" s="19" t="s">
        <x:v>2491</x:v>
      </x:c>
      <x:c r="H103" s="13" t="s">
        <x:v>159</x:v>
      </x:c>
      <x:c r="I103" s="19" t="s">
        <x:v>1802</x:v>
      </x:c>
      <x:c r="J103" s="27">
        <x:v>11989.77</x:v>
      </x:c>
      <x:c r="K103" s="15">
        <x:v>0</x:v>
      </x:c>
      <x:c r="L103" s="27">
        <x:v>0</x:v>
      </x:c>
      <x:c r="M103" s="15">
        <x:v>0</x:v>
      </x:c>
      <x:c r="N103" s="27">
        <x:v>0</x:v>
      </x:c>
      <x:c r="O103" s="15">
        <x:v>0.99</x:v>
      </x:c>
      <x:c r="P103" s="27">
        <x:v>11869.87</x:v>
      </x:c>
      <x:c r="Q103" s="15">
        <x:v>0</x:v>
      </x:c>
      <x:c r="R103" s="27">
        <x:v>0</x:v>
      </x:c>
      <x:c r="S103" s="15">
        <x:v>0.01</x:v>
      </x:c>
      <x:c r="T103" s="27">
        <x:v>119.89999999999964</x:v>
      </x:c>
    </x:row>
    <x:row r="104" spans="1:20" ht="15.65" x14ac:dyDescent="0.25">
      <x:c r="A104" s="13" t="s">
        <x:v>2369</x:v>
      </x:c>
      <x:c r="B104" s="13">
        <x:v>397.3</x:v>
      </x:c>
      <x:c r="C104" s="13" t="s">
        <x:v>211</x:v>
      </x:c>
      <x:c r="D104" s="13">
        <x:v>1010792</x:v>
      </x:c>
      <x:c r="E104" s="13" t="s">
        <x:v>491</x:v>
      </x:c>
      <x:c r="F104" s="19" t="s">
        <x:v>2374</x:v>
      </x:c>
      <x:c r="G104" s="19" t="s">
        <x:v>2491</x:v>
      </x:c>
      <x:c r="H104" s="13" t="s">
        <x:v>159</x:v>
      </x:c>
      <x:c r="I104" s="19" t="s">
        <x:v>1802</x:v>
      </x:c>
      <x:c r="J104" s="27">
        <x:v>187390.28</x:v>
      </x:c>
      <x:c r="K104" s="15">
        <x:v>0</x:v>
      </x:c>
      <x:c r="L104" s="27">
        <x:v>0</x:v>
      </x:c>
      <x:c r="M104" s="15">
        <x:v>0</x:v>
      </x:c>
      <x:c r="N104" s="27">
        <x:v>0</x:v>
      </x:c>
      <x:c r="O104" s="15">
        <x:v>0.99</x:v>
      </x:c>
      <x:c r="P104" s="27">
        <x:v>185516.38</x:v>
      </x:c>
      <x:c r="Q104" s="15">
        <x:v>0</x:v>
      </x:c>
      <x:c r="R104" s="27">
        <x:v>0</x:v>
      </x:c>
      <x:c r="S104" s="15">
        <x:v>0.01</x:v>
      </x:c>
      <x:c r="T104" s="27">
        <x:v>1873.8999999999942</x:v>
      </x:c>
    </x:row>
    <x:row r="105" spans="1:20" ht="15.65" x14ac:dyDescent="0.25">
      <x:c r="A105" s="13" t="s">
        <x:v>2369</x:v>
      </x:c>
      <x:c r="B105" s="13">
        <x:v>397.3</x:v>
      </x:c>
      <x:c r="C105" s="13" t="s">
        <x:v>103</x:v>
      </x:c>
      <x:c r="D105" s="13">
        <x:v>1010792</x:v>
      </x:c>
      <x:c r="E105" s="13" t="s">
        <x:v>491</x:v>
      </x:c>
      <x:c r="F105" s="19" t="s">
        <x:v>2374</x:v>
      </x:c>
      <x:c r="G105" s="19" t="s">
        <x:v>2491</x:v>
      </x:c>
      <x:c r="H105" s="13" t="s">
        <x:v>159</x:v>
      </x:c>
      <x:c r="I105" s="19" t="s">
        <x:v>1802</x:v>
      </x:c>
      <x:c r="J105" s="27">
        <x:v>59827.56</x:v>
      </x:c>
      <x:c r="K105" s="15">
        <x:v>0</x:v>
      </x:c>
      <x:c r="L105" s="27">
        <x:v>0</x:v>
      </x:c>
      <x:c r="M105" s="15">
        <x:v>0</x:v>
      </x:c>
      <x:c r="N105" s="27">
        <x:v>0</x:v>
      </x:c>
      <x:c r="O105" s="15">
        <x:v>0.99</x:v>
      </x:c>
      <x:c r="P105" s="27">
        <x:v>59229.279999999999</x:v>
      </x:c>
      <x:c r="Q105" s="15">
        <x:v>0</x:v>
      </x:c>
      <x:c r="R105" s="27">
        <x:v>0</x:v>
      </x:c>
      <x:c r="S105" s="15">
        <x:v>0.01</x:v>
      </x:c>
      <x:c r="T105" s="27">
        <x:v>598.27999999999884</x:v>
      </x:c>
    </x:row>
    <x:row r="106" spans="1:20" ht="15.65" x14ac:dyDescent="0.25">
      <x:c r="A106" s="13" t="s">
        <x:v>2369</x:v>
      </x:c>
      <x:c r="B106" s="13">
        <x:v>397.3</x:v>
      </x:c>
      <x:c r="C106" s="13" t="s">
        <x:v>32</x:v>
      </x:c>
      <x:c r="D106" s="13">
        <x:v>1010792</x:v>
      </x:c>
      <x:c r="E106" s="13" t="s">
        <x:v>302</x:v>
      </x:c>
      <x:c r="F106" s="19" t="s">
        <x:v>2379</x:v>
      </x:c>
      <x:c r="G106" s="19" t="s">
        <x:v>2491</x:v>
      </x:c>
      <x:c r="H106" s="13" t="s">
        <x:v>159</x:v>
      </x:c>
      <x:c r="I106" s="19" t="s">
        <x:v>1802</x:v>
      </x:c>
      <x:c r="J106" s="27">
        <x:v>3193.38</x:v>
      </x:c>
      <x:c r="K106" s="15">
        <x:v>0</x:v>
      </x:c>
      <x:c r="L106" s="27">
        <x:v>0</x:v>
      </x:c>
      <x:c r="M106" s="15">
        <x:v>0</x:v>
      </x:c>
      <x:c r="N106" s="27">
        <x:v>0</x:v>
      </x:c>
      <x:c r="O106" s="15">
        <x:v>0.99</x:v>
      </x:c>
      <x:c r="P106" s="27">
        <x:v>3161.45</x:v>
      </x:c>
      <x:c r="Q106" s="15">
        <x:v>0</x:v>
      </x:c>
      <x:c r="R106" s="27">
        <x:v>0</x:v>
      </x:c>
      <x:c r="S106" s="15">
        <x:v>0.01</x:v>
      </x:c>
      <x:c r="T106" s="27">
        <x:v>31.930000000000291</x:v>
      </x:c>
    </x:row>
    <x:row r="107" spans="1:20" ht="15.65" x14ac:dyDescent="0.25">
      <x:c r="A107" s="13" t="s">
        <x:v>2369</x:v>
      </x:c>
      <x:c r="B107" s="13">
        <x:v>397.3</x:v>
      </x:c>
      <x:c r="C107" s="13" t="s">
        <x:v>33</x:v>
      </x:c>
      <x:c r="D107" s="13">
        <x:v>1010792</x:v>
      </x:c>
      <x:c r="E107" s="13" t="s">
        <x:v>302</x:v>
      </x:c>
      <x:c r="F107" s="19" t="s">
        <x:v>2379</x:v>
      </x:c>
      <x:c r="G107" s="19" t="s">
        <x:v>2491</x:v>
      </x:c>
      <x:c r="H107" s="13" t="s">
        <x:v>159</x:v>
      </x:c>
      <x:c r="I107" s="19" t="s">
        <x:v>1802</x:v>
      </x:c>
      <x:c r="J107" s="27">
        <x:v>8895.36</x:v>
      </x:c>
      <x:c r="K107" s="15">
        <x:v>0</x:v>
      </x:c>
      <x:c r="L107" s="27">
        <x:v>0</x:v>
      </x:c>
      <x:c r="M107" s="15">
        <x:v>0</x:v>
      </x:c>
      <x:c r="N107" s="27">
        <x:v>0</x:v>
      </x:c>
      <x:c r="O107" s="15">
        <x:v>0.99</x:v>
      </x:c>
      <x:c r="P107" s="27">
        <x:v>8806.41</x:v>
      </x:c>
      <x:c r="Q107" s="15">
        <x:v>0</x:v>
      </x:c>
      <x:c r="R107" s="27">
        <x:v>0</x:v>
      </x:c>
      <x:c r="S107" s="15">
        <x:v>0.01</x:v>
      </x:c>
      <x:c r="T107" s="27">
        <x:v>88.950000000000728</x:v>
      </x:c>
    </x:row>
    <x:row r="108" spans="1:20" ht="15.65" x14ac:dyDescent="0.25">
      <x:c r="A108" s="13" t="s">
        <x:v>2369</x:v>
      </x:c>
      <x:c r="B108" s="13">
        <x:v>397.3</x:v>
      </x:c>
      <x:c r="C108" s="13" t="s">
        <x:v>211</x:v>
      </x:c>
      <x:c r="D108" s="13">
        <x:v>1010792</x:v>
      </x:c>
      <x:c r="E108" s="13" t="s">
        <x:v>491</x:v>
      </x:c>
      <x:c r="F108" s="19" t="s">
        <x:v>2374</x:v>
      </x:c>
      <x:c r="G108" s="19" t="s">
        <x:v>2491</x:v>
      </x:c>
      <x:c r="H108" s="13" t="s">
        <x:v>161</x:v>
      </x:c>
      <x:c r="I108" s="19" t="s">
        <x:v>1803</x:v>
      </x:c>
      <x:c r="J108" s="27">
        <x:v>35383.83</x:v>
      </x:c>
      <x:c r="K108" s="15">
        <x:v>0</x:v>
      </x:c>
      <x:c r="L108" s="27">
        <x:v>0</x:v>
      </x:c>
      <x:c r="M108" s="15">
        <x:v>0</x:v>
      </x:c>
      <x:c r="N108" s="27">
        <x:v>0</x:v>
      </x:c>
      <x:c r="O108" s="15">
        <x:v>0.94</x:v>
      </x:c>
      <x:c r="P108" s="27">
        <x:v>33260.800000000003</x:v>
      </x:c>
      <x:c r="Q108" s="15">
        <x:v>0</x:v>
      </x:c>
      <x:c r="R108" s="27">
        <x:v>0</x:v>
      </x:c>
      <x:c r="S108" s="15">
        <x:v>0.06</x:v>
      </x:c>
      <x:c r="T108" s="27">
        <x:v>2123.0299999999988</x:v>
      </x:c>
    </x:row>
    <x:row r="109" spans="1:20" ht="15.65" x14ac:dyDescent="0.25">
      <x:c r="A109" s="13" t="s">
        <x:v>2369</x:v>
      </x:c>
      <x:c r="B109" s="13">
        <x:v>397.3</x:v>
      </x:c>
      <x:c r="C109" s="13" t="s">
        <x:v>103</x:v>
      </x:c>
      <x:c r="D109" s="13">
        <x:v>1010792</x:v>
      </x:c>
      <x:c r="E109" s="13" t="s">
        <x:v>491</x:v>
      </x:c>
      <x:c r="F109" s="19" t="s">
        <x:v>2374</x:v>
      </x:c>
      <x:c r="G109" s="19" t="s">
        <x:v>2491</x:v>
      </x:c>
      <x:c r="H109" s="13" t="s">
        <x:v>161</x:v>
      </x:c>
      <x:c r="I109" s="19" t="s">
        <x:v>1803</x:v>
      </x:c>
      <x:c r="J109" s="27">
        <x:v>3236.89</x:v>
      </x:c>
      <x:c r="K109" s="15">
        <x:v>0</x:v>
      </x:c>
      <x:c r="L109" s="27">
        <x:v>0</x:v>
      </x:c>
      <x:c r="M109" s="15">
        <x:v>0</x:v>
      </x:c>
      <x:c r="N109" s="27">
        <x:v>0</x:v>
      </x:c>
      <x:c r="O109" s="15">
        <x:v>0.94</x:v>
      </x:c>
      <x:c r="P109" s="27">
        <x:v>3042.68</x:v>
      </x:c>
      <x:c r="Q109" s="15">
        <x:v>0</x:v>
      </x:c>
      <x:c r="R109" s="27">
        <x:v>0</x:v>
      </x:c>
      <x:c r="S109" s="15">
        <x:v>0.06</x:v>
      </x:c>
      <x:c r="T109" s="27">
        <x:v>194.21000000000004</x:v>
      </x:c>
    </x:row>
    <x:row r="110" spans="1:20" ht="15.65" x14ac:dyDescent="0.25">
      <x:c r="A110" s="13" t="s">
        <x:v>2369</x:v>
      </x:c>
      <x:c r="B110" s="13">
        <x:v>397.3</x:v>
      </x:c>
      <x:c r="C110" s="13" t="s">
        <x:v>211</x:v>
      </x:c>
      <x:c r="D110" s="13">
        <x:v>1010792</x:v>
      </x:c>
      <x:c r="E110" s="13" t="s">
        <x:v>491</x:v>
      </x:c>
      <x:c r="F110" s="19" t="s">
        <x:v>2374</x:v>
      </x:c>
      <x:c r="G110" s="19" t="s">
        <x:v>2491</x:v>
      </x:c>
      <x:c r="H110" s="13" t="s">
        <x:v>164</x:v>
      </x:c>
      <x:c r="I110" s="19" t="s">
        <x:v>1804</x:v>
      </x:c>
      <x:c r="J110" s="27">
        <x:v>67676.86</x:v>
      </x:c>
      <x:c r="K110" s="15">
        <x:v>0</x:v>
      </x:c>
      <x:c r="L110" s="27">
        <x:v>0</x:v>
      </x:c>
      <x:c r="M110" s="15">
        <x:v>0</x:v>
      </x:c>
      <x:c r="N110" s="27">
        <x:v>0</x:v>
      </x:c>
      <x:c r="O110" s="15">
        <x:v>0.72</x:v>
      </x:c>
      <x:c r="P110" s="27">
        <x:v>48727.34</x:v>
      </x:c>
      <x:c r="Q110" s="15">
        <x:v>0.15</x:v>
      </x:c>
      <x:c r="R110" s="27">
        <x:v>10151.530000000001</x:v>
      </x:c>
      <x:c r="S110" s="15">
        <x:v>0.13</x:v>
      </x:c>
      <x:c r="T110" s="27">
        <x:v>8797.9900000000034</x:v>
      </x:c>
    </x:row>
    <x:row r="111" spans="1:20" ht="15.65" x14ac:dyDescent="0.25">
      <x:c r="A111" s="13" t="s">
        <x:v>2369</x:v>
      </x:c>
      <x:c r="B111" s="13">
        <x:v>397.3</x:v>
      </x:c>
      <x:c r="C111" s="13" t="s">
        <x:v>32</x:v>
      </x:c>
      <x:c r="D111" s="13">
        <x:v>1010792</x:v>
      </x:c>
      <x:c r="E111" s="13" t="s">
        <x:v>491</x:v>
      </x:c>
      <x:c r="F111" s="19" t="s">
        <x:v>2374</x:v>
      </x:c>
      <x:c r="G111" s="19" t="s">
        <x:v>2491</x:v>
      </x:c>
      <x:c r="H111" s="13" t="s">
        <x:v>594</x:v>
      </x:c>
      <x:c r="I111" s="19" t="s">
        <x:v>1805</x:v>
      </x:c>
      <x:c r="J111" s="27">
        <x:v>1416576.19</x:v>
      </x:c>
      <x:c r="K111" s="15">
        <x:v>0</x:v>
      </x:c>
      <x:c r="L111" s="27">
        <x:v>0</x:v>
      </x:c>
      <x:c r="M111" s="15">
        <x:v>0</x:v>
      </x:c>
      <x:c r="N111" s="27">
        <x:v>0</x:v>
      </x:c>
      <x:c r="O111" s="15">
        <x:v>1</x:v>
      </x:c>
      <x:c r="P111" s="27">
        <x:v>1416576.19</x:v>
      </x:c>
      <x:c r="Q111" s="15">
        <x:v>0</x:v>
      </x:c>
      <x:c r="R111" s="27">
        <x:v>0</x:v>
      </x:c>
      <x:c r="S111" s="15">
        <x:v>0</x:v>
      </x:c>
      <x:c r="T111" s="27">
        <x:v>0</x:v>
      </x:c>
    </x:row>
    <x:row r="112" spans="1:20" ht="15.65" x14ac:dyDescent="0.25">
      <x:c r="A112" s="13" t="s">
        <x:v>2369</x:v>
      </x:c>
      <x:c r="B112" s="13">
        <x:v>397.3</x:v>
      </x:c>
      <x:c r="C112" s="13" t="s">
        <x:v>33</x:v>
      </x:c>
      <x:c r="D112" s="13">
        <x:v>1010792</x:v>
      </x:c>
      <x:c r="E112" s="13" t="s">
        <x:v>491</x:v>
      </x:c>
      <x:c r="F112" s="19" t="s">
        <x:v>2374</x:v>
      </x:c>
      <x:c r="G112" s="19" t="s">
        <x:v>2491</x:v>
      </x:c>
      <x:c r="H112" s="13" t="s">
        <x:v>594</x:v>
      </x:c>
      <x:c r="I112" s="19" t="s">
        <x:v>1805</x:v>
      </x:c>
      <x:c r="J112" s="27">
        <x:v>77563.87</x:v>
      </x:c>
      <x:c r="K112" s="15">
        <x:v>0</x:v>
      </x:c>
      <x:c r="L112" s="27">
        <x:v>0</x:v>
      </x:c>
      <x:c r="M112" s="15">
        <x:v>0</x:v>
      </x:c>
      <x:c r="N112" s="27">
        <x:v>0</x:v>
      </x:c>
      <x:c r="O112" s="15">
        <x:v>1</x:v>
      </x:c>
      <x:c r="P112" s="27">
        <x:v>77563.87</x:v>
      </x:c>
      <x:c r="Q112" s="15">
        <x:v>0</x:v>
      </x:c>
      <x:c r="R112" s="27">
        <x:v>0</x:v>
      </x:c>
      <x:c r="S112" s="15">
        <x:v>0</x:v>
      </x:c>
      <x:c r="T112" s="27">
        <x:v>0</x:v>
      </x:c>
    </x:row>
    <x:row r="113" spans="1:20" ht="15.65" x14ac:dyDescent="0.25">
      <x:c r="A113" s="13" t="s">
        <x:v>2369</x:v>
      </x:c>
      <x:c r="B113" s="13">
        <x:v>397.3</x:v>
      </x:c>
      <x:c r="C113" s="13" t="s">
        <x:v>211</x:v>
      </x:c>
      <x:c r="D113" s="13">
        <x:v>1010792</x:v>
      </x:c>
      <x:c r="E113" s="13" t="s">
        <x:v>491</x:v>
      </x:c>
      <x:c r="F113" s="19" t="s">
        <x:v>2374</x:v>
      </x:c>
      <x:c r="G113" s="19" t="s">
        <x:v>2491</x:v>
      </x:c>
      <x:c r="H113" s="13" t="s">
        <x:v>348</x:v>
      </x:c>
      <x:c r="I113" s="19" t="s">
        <x:v>1806</x:v>
      </x:c>
      <x:c r="J113" s="27">
        <x:v>51108.55</x:v>
      </x:c>
      <x:c r="K113" s="15">
        <x:v>0</x:v>
      </x:c>
      <x:c r="L113" s="27">
        <x:v>0</x:v>
      </x:c>
      <x:c r="M113" s="15">
        <x:v>0</x:v>
      </x:c>
      <x:c r="N113" s="27">
        <x:v>0</x:v>
      </x:c>
      <x:c r="O113" s="15">
        <x:v>0.93</x:v>
      </x:c>
      <x:c r="P113" s="27">
        <x:v>47530.95</x:v>
      </x:c>
      <x:c r="Q113" s="15">
        <x:v>0.03</x:v>
      </x:c>
      <x:c r="R113" s="27">
        <x:v>1533.26</x:v>
      </x:c>
      <x:c r="S113" s="15">
        <x:v>0.04</x:v>
      </x:c>
      <x:c r="T113" s="27">
        <x:v>2044.3400000000058</x:v>
      </x:c>
    </x:row>
    <x:row r="114" spans="1:20" ht="15.65" x14ac:dyDescent="0.25">
      <x:c r="A114" s="13" t="s">
        <x:v>2369</x:v>
      </x:c>
      <x:c r="B114" s="13">
        <x:v>397.3</x:v>
      </x:c>
      <x:c r="C114" s="13" t="s">
        <x:v>211</x:v>
      </x:c>
      <x:c r="D114" s="13">
        <x:v>1010792</x:v>
      </x:c>
      <x:c r="E114" s="13" t="s">
        <x:v>491</x:v>
      </x:c>
      <x:c r="F114" s="19" t="s">
        <x:v>2374</x:v>
      </x:c>
      <x:c r="G114" s="19" t="s">
        <x:v>2491</x:v>
      </x:c>
      <x:c r="H114" s="13" t="s">
        <x:v>167</x:v>
      </x:c>
      <x:c r="I114" s="19" t="s">
        <x:v>1807</x:v>
      </x:c>
      <x:c r="J114" s="27">
        <x:v>106869.65</x:v>
      </x:c>
      <x:c r="K114" s="15">
        <x:v>0</x:v>
      </x:c>
      <x:c r="L114" s="27">
        <x:v>0</x:v>
      </x:c>
      <x:c r="M114" s="15">
        <x:v>0</x:v>
      </x:c>
      <x:c r="N114" s="27">
        <x:v>0</x:v>
      </x:c>
      <x:c r="O114" s="15">
        <x:v>0.76</x:v>
      </x:c>
      <x:c r="P114" s="27">
        <x:v>81220.929999999993</x:v>
      </x:c>
      <x:c r="Q114" s="15">
        <x:v>0.17</x:v>
      </x:c>
      <x:c r="R114" s="27">
        <x:v>18167.84</x:v>
      </x:c>
      <x:c r="S114" s="15">
        <x:v>7.0000000000000007E-2</x:v>
      </x:c>
      <x:c r="T114" s="27">
        <x:v>7480.880000000001</x:v>
      </x:c>
    </x:row>
    <x:row r="115" spans="1:20" ht="15.65" x14ac:dyDescent="0.25">
      <x:c r="A115" s="13" t="s">
        <x:v>2369</x:v>
      </x:c>
      <x:c r="B115" s="13">
        <x:v>397.3</x:v>
      </x:c>
      <x:c r="C115" s="13" t="s">
        <x:v>211</x:v>
      </x:c>
      <x:c r="D115" s="13">
        <x:v>1010792</x:v>
      </x:c>
      <x:c r="E115" s="13" t="s">
        <x:v>491</x:v>
      </x:c>
      <x:c r="F115" s="19" t="s">
        <x:v>2374</x:v>
      </x:c>
      <x:c r="G115" s="19" t="s">
        <x:v>2491</x:v>
      </x:c>
      <x:c r="H115" s="13" t="s">
        <x:v>169</x:v>
      </x:c>
      <x:c r="I115" s="19" t="s">
        <x:v>1808</x:v>
      </x:c>
      <x:c r="J115" s="27">
        <x:v>20709.099999999999</x:v>
      </x:c>
      <x:c r="K115" s="15">
        <x:v>0</x:v>
      </x:c>
      <x:c r="L115" s="27">
        <x:v>0</x:v>
      </x:c>
      <x:c r="M115" s="15">
        <x:v>0</x:v>
      </x:c>
      <x:c r="N115" s="27">
        <x:v>0</x:v>
      </x:c>
      <x:c r="O115" s="15">
        <x:v>0.88</x:v>
      </x:c>
      <x:c r="P115" s="27">
        <x:v>18224.009999999998</x:v>
      </x:c>
      <x:c r="Q115" s="15">
        <x:v>0.05</x:v>
      </x:c>
      <x:c r="R115" s="27">
        <x:v>1035.46</x:v>
      </x:c>
      <x:c r="S115" s="15">
        <x:v>7.0000000000000007E-2</x:v>
      </x:c>
      <x:c r="T115" s="27">
        <x:v>1449.63</x:v>
      </x:c>
    </x:row>
    <x:row r="116" spans="1:20" ht="15.65" x14ac:dyDescent="0.25">
      <x:c r="A116" s="13" t="s">
        <x:v>2369</x:v>
      </x:c>
      <x:c r="B116" s="13">
        <x:v>397.3</x:v>
      </x:c>
      <x:c r="C116" s="13" t="s">
        <x:v>103</x:v>
      </x:c>
      <x:c r="D116" s="13">
        <x:v>1010792</x:v>
      </x:c>
      <x:c r="E116" s="13" t="s">
        <x:v>491</x:v>
      </x:c>
      <x:c r="F116" s="19" t="s">
        <x:v>2374</x:v>
      </x:c>
      <x:c r="G116" s="19" t="s">
        <x:v>2491</x:v>
      </x:c>
      <x:c r="H116" s="13" t="s">
        <x:v>169</x:v>
      </x:c>
      <x:c r="I116" s="19" t="s">
        <x:v>1808</x:v>
      </x:c>
      <x:c r="J116" s="27">
        <x:v>3236.89</x:v>
      </x:c>
      <x:c r="K116" s="15">
        <x:v>0</x:v>
      </x:c>
      <x:c r="L116" s="27">
        <x:v>0</x:v>
      </x:c>
      <x:c r="M116" s="15">
        <x:v>0</x:v>
      </x:c>
      <x:c r="N116" s="27">
        <x:v>0</x:v>
      </x:c>
      <x:c r="O116" s="15">
        <x:v>0.88</x:v>
      </x:c>
      <x:c r="P116" s="27">
        <x:v>2848.46</x:v>
      </x:c>
      <x:c r="Q116" s="15">
        <x:v>0.05</x:v>
      </x:c>
      <x:c r="R116" s="27">
        <x:v>161.84</x:v>
      </x:c>
      <x:c r="S116" s="15">
        <x:v>7.0000000000000007E-2</x:v>
      </x:c>
      <x:c r="T116" s="27">
        <x:v>226.58999999999983</x:v>
      </x:c>
    </x:row>
    <x:row r="117" spans="1:20" ht="15.65" x14ac:dyDescent="0.25">
      <x:c r="A117" s="13" t="s">
        <x:v>2369</x:v>
      </x:c>
      <x:c r="B117" s="13">
        <x:v>397.3</x:v>
      </x:c>
      <x:c r="C117" s="13" t="s">
        <x:v>31</x:v>
      </x:c>
      <x:c r="D117" s="13">
        <x:v>1010792</x:v>
      </x:c>
      <x:c r="E117" s="13" t="s">
        <x:v>300</x:v>
      </x:c>
      <x:c r="F117" s="19" t="s">
        <x:v>2375</x:v>
      </x:c>
      <x:c r="G117" s="19" t="s">
        <x:v>2491</x:v>
      </x:c>
      <x:c r="H117" s="13" t="s">
        <x:v>172</x:v>
      </x:c>
      <x:c r="I117" s="19" t="s">
        <x:v>1809</x:v>
      </x:c>
      <x:c r="J117" s="27">
        <x:v>1719.53</x:v>
      </x:c>
      <x:c r="K117" s="15">
        <x:v>0</x:v>
      </x:c>
      <x:c r="L117" s="27">
        <x:v>0</x:v>
      </x:c>
      <x:c r="M117" s="15">
        <x:v>0</x:v>
      </x:c>
      <x:c r="N117" s="27">
        <x:v>0</x:v>
      </x:c>
      <x:c r="O117" s="15">
        <x:v>1</x:v>
      </x:c>
      <x:c r="P117" s="27">
        <x:v>1719.53</x:v>
      </x:c>
      <x:c r="Q117" s="15">
        <x:v>0</x:v>
      </x:c>
      <x:c r="R117" s="27">
        <x:v>0</x:v>
      </x:c>
      <x:c r="S117" s="15">
        <x:v>0</x:v>
      </x:c>
      <x:c r="T117" s="27">
        <x:v>0</x:v>
      </x:c>
    </x:row>
    <x:row r="118" spans="1:20" ht="15.65" x14ac:dyDescent="0.25">
      <x:c r="A118" s="13" t="s">
        <x:v>2369</x:v>
      </x:c>
      <x:c r="B118" s="13">
        <x:v>397.3</x:v>
      </x:c>
      <x:c r="C118" s="13" t="s">
        <x:v>279</x:v>
      </x:c>
      <x:c r="D118" s="13">
        <x:v>1010792</x:v>
      </x:c>
      <x:c r="E118" s="13" t="s">
        <x:v>308</x:v>
      </x:c>
      <x:c r="F118" s="19" t="s">
        <x:v>2380</x:v>
      </x:c>
      <x:c r="G118" s="19" t="s">
        <x:v>2491</x:v>
      </x:c>
      <x:c r="H118" s="13" t="s">
        <x:v>172</x:v>
      </x:c>
      <x:c r="I118" s="19" t="s">
        <x:v>1809</x:v>
      </x:c>
      <x:c r="J118" s="27">
        <x:v>49985</x:v>
      </x:c>
      <x:c r="K118" s="15">
        <x:v>0</x:v>
      </x:c>
      <x:c r="L118" s="27">
        <x:v>0</x:v>
      </x:c>
      <x:c r="M118" s="15">
        <x:v>0</x:v>
      </x:c>
      <x:c r="N118" s="27">
        <x:v>0</x:v>
      </x:c>
      <x:c r="O118" s="15">
        <x:v>1</x:v>
      </x:c>
      <x:c r="P118" s="27">
        <x:v>49985</x:v>
      </x:c>
      <x:c r="Q118" s="15">
        <x:v>0</x:v>
      </x:c>
      <x:c r="R118" s="27">
        <x:v>0</x:v>
      </x:c>
      <x:c r="S118" s="15">
        <x:v>0</x:v>
      </x:c>
      <x:c r="T118" s="27">
        <x:v>0</x:v>
      </x:c>
    </x:row>
    <x:row r="119" spans="1:20" ht="15.65" x14ac:dyDescent="0.25">
      <x:c r="A119" s="13" t="s">
        <x:v>2369</x:v>
      </x:c>
      <x:c r="B119" s="13">
        <x:v>397.3</x:v>
      </x:c>
      <x:c r="C119" s="13" t="s">
        <x:v>211</x:v>
      </x:c>
      <x:c r="D119" s="13">
        <x:v>1010792</x:v>
      </x:c>
      <x:c r="E119" s="13" t="s">
        <x:v>491</x:v>
      </x:c>
      <x:c r="F119" s="19" t="s">
        <x:v>2374</x:v>
      </x:c>
      <x:c r="G119" s="19" t="s">
        <x:v>2491</x:v>
      </x:c>
      <x:c r="H119" s="13" t="s">
        <x:v>175</x:v>
      </x:c>
      <x:c r="I119" s="19" t="s">
        <x:v>1810</x:v>
      </x:c>
      <x:c r="J119" s="27">
        <x:v>89305.54</x:v>
      </x:c>
      <x:c r="K119" s="15">
        <x:v>0</x:v>
      </x:c>
      <x:c r="L119" s="27">
        <x:v>0</x:v>
      </x:c>
      <x:c r="M119" s="15">
        <x:v>0</x:v>
      </x:c>
      <x:c r="N119" s="27">
        <x:v>0</x:v>
      </x:c>
      <x:c r="O119" s="15">
        <x:v>0.94</x:v>
      </x:c>
      <x:c r="P119" s="27">
        <x:v>83947.21</x:v>
      </x:c>
      <x:c r="Q119" s="15">
        <x:v>0.04</x:v>
      </x:c>
      <x:c r="R119" s="27">
        <x:v>3572.22</x:v>
      </x:c>
      <x:c r="S119" s="15">
        <x:v>0.02</x:v>
      </x:c>
      <x:c r="T119" s="27">
        <x:v>1786.1099999999874</x:v>
      </x:c>
    </x:row>
    <x:row r="120" spans="1:20" ht="15.65" x14ac:dyDescent="0.25">
      <x:c r="A120" s="13" t="s">
        <x:v>2369</x:v>
      </x:c>
      <x:c r="B120" s="13">
        <x:v>397.3</x:v>
      </x:c>
      <x:c r="C120" s="13" t="s">
        <x:v>211</x:v>
      </x:c>
      <x:c r="D120" s="13">
        <x:v>1010792</x:v>
      </x:c>
      <x:c r="E120" s="13" t="s">
        <x:v>491</x:v>
      </x:c>
      <x:c r="F120" s="19" t="s">
        <x:v>2374</x:v>
      </x:c>
      <x:c r="G120" s="19" t="s">
        <x:v>2491</x:v>
      </x:c>
      <x:c r="H120" s="13" t="s">
        <x:v>177</x:v>
      </x:c>
      <x:c r="I120" s="19" t="s">
        <x:v>1811</x:v>
      </x:c>
      <x:c r="J120" s="27">
        <x:v>45350.47</x:v>
      </x:c>
      <x:c r="K120" s="15">
        <x:v>0</x:v>
      </x:c>
      <x:c r="L120" s="27">
        <x:v>0</x:v>
      </x:c>
      <x:c r="M120" s="15">
        <x:v>0</x:v>
      </x:c>
      <x:c r="N120" s="27">
        <x:v>0</x:v>
      </x:c>
      <x:c r="O120" s="15">
        <x:v>0.27</x:v>
      </x:c>
      <x:c r="P120" s="27">
        <x:v>12244.63</x:v>
      </x:c>
      <x:c r="Q120" s="15">
        <x:v>0.56999999999999995</x:v>
      </x:c>
      <x:c r="R120" s="27">
        <x:v>25849.77</x:v>
      </x:c>
      <x:c r="S120" s="15">
        <x:v>0.16</x:v>
      </x:c>
      <x:c r="T120" s="27">
        <x:v>7256.0700000000033</x:v>
      </x:c>
    </x:row>
    <x:row r="121" spans="1:20" ht="15.65" x14ac:dyDescent="0.25">
      <x:c r="A121" s="13" t="s">
        <x:v>2369</x:v>
      </x:c>
      <x:c r="B121" s="13">
        <x:v>397.3</x:v>
      </x:c>
      <x:c r="C121" s="13" t="s">
        <x:v>200</x:v>
      </x:c>
      <x:c r="D121" s="13">
        <x:v>1010792</x:v>
      </x:c>
      <x:c r="E121" s="13" t="s">
        <x:v>300</x:v>
      </x:c>
      <x:c r="F121" s="19" t="s">
        <x:v>2375</x:v>
      </x:c>
      <x:c r="G121" s="19" t="s">
        <x:v>2491</x:v>
      </x:c>
      <x:c r="H121" s="13" t="s">
        <x:v>179</x:v>
      </x:c>
      <x:c r="I121" s="19" t="s">
        <x:v>1812</x:v>
      </x:c>
      <x:c r="J121" s="27">
        <x:v>4627.04</x:v>
      </x:c>
      <x:c r="K121" s="15">
        <x:v>0</x:v>
      </x:c>
      <x:c r="L121" s="27">
        <x:v>0</x:v>
      </x:c>
      <x:c r="M121" s="15">
        <x:v>0</x:v>
      </x:c>
      <x:c r="N121" s="27">
        <x:v>0</x:v>
      </x:c>
      <x:c r="O121" s="15">
        <x:v>1</x:v>
      </x:c>
      <x:c r="P121" s="27">
        <x:v>4627.04</x:v>
      </x:c>
      <x:c r="Q121" s="15">
        <x:v>0</x:v>
      </x:c>
      <x:c r="R121" s="27">
        <x:v>0</x:v>
      </x:c>
      <x:c r="S121" s="15">
        <x:v>0</x:v>
      </x:c>
      <x:c r="T121" s="27">
        <x:v>0</x:v>
      </x:c>
    </x:row>
    <x:row r="122" spans="1:20" ht="15.65" x14ac:dyDescent="0.25">
      <x:c r="A122" s="13" t="s">
        <x:v>2369</x:v>
      </x:c>
      <x:c r="B122" s="13">
        <x:v>397.3</x:v>
      </x:c>
      <x:c r="C122" s="13" t="s">
        <x:v>211</x:v>
      </x:c>
      <x:c r="D122" s="13">
        <x:v>1010792</x:v>
      </x:c>
      <x:c r="E122" s="13" t="s">
        <x:v>491</x:v>
      </x:c>
      <x:c r="F122" s="19" t="s">
        <x:v>2374</x:v>
      </x:c>
      <x:c r="G122" s="19" t="s">
        <x:v>2491</x:v>
      </x:c>
      <x:c r="H122" s="13" t="s">
        <x:v>179</x:v>
      </x:c>
      <x:c r="I122" s="19" t="s">
        <x:v>1812</x:v>
      </x:c>
      <x:c r="J122" s="27">
        <x:v>45350.47</x:v>
      </x:c>
      <x:c r="K122" s="15">
        <x:v>0</x:v>
      </x:c>
      <x:c r="L122" s="27">
        <x:v>0</x:v>
      </x:c>
      <x:c r="M122" s="15">
        <x:v>0</x:v>
      </x:c>
      <x:c r="N122" s="27">
        <x:v>0</x:v>
      </x:c>
      <x:c r="O122" s="15">
        <x:v>1</x:v>
      </x:c>
      <x:c r="P122" s="27">
        <x:v>45350.47</x:v>
      </x:c>
      <x:c r="Q122" s="15">
        <x:v>0</x:v>
      </x:c>
      <x:c r="R122" s="27">
        <x:v>0</x:v>
      </x:c>
      <x:c r="S122" s="15">
        <x:v>0</x:v>
      </x:c>
      <x:c r="T122" s="27">
        <x:v>0</x:v>
      </x:c>
    </x:row>
    <x:row r="123" spans="1:20" ht="15.65" x14ac:dyDescent="0.25">
      <x:c r="A123" s="13" t="s">
        <x:v>2369</x:v>
      </x:c>
      <x:c r="B123" s="13">
        <x:v>397.3</x:v>
      </x:c>
      <x:c r="C123" s="13" t="s">
        <x:v>211</x:v>
      </x:c>
      <x:c r="D123" s="13">
        <x:v>1010792</x:v>
      </x:c>
      <x:c r="E123" s="13" t="s">
        <x:v>491</x:v>
      </x:c>
      <x:c r="F123" s="19" t="s">
        <x:v>2374</x:v>
      </x:c>
      <x:c r="G123" s="19" t="s">
        <x:v>2491</x:v>
      </x:c>
      <x:c r="H123" s="13" t="s">
        <x:v>181</x:v>
      </x:c>
      <x:c r="I123" s="19" t="s">
        <x:v>1813</x:v>
      </x:c>
      <x:c r="J123" s="27">
        <x:v>29498.080000000002</x:v>
      </x:c>
      <x:c r="K123" s="15">
        <x:v>0</x:v>
      </x:c>
      <x:c r="L123" s="27">
        <x:v>0</x:v>
      </x:c>
      <x:c r="M123" s="15">
        <x:v>0</x:v>
      </x:c>
      <x:c r="N123" s="27">
        <x:v>0</x:v>
      </x:c>
      <x:c r="O123" s="15">
        <x:v>1</x:v>
      </x:c>
      <x:c r="P123" s="27">
        <x:v>29498.080000000002</x:v>
      </x:c>
      <x:c r="Q123" s="15">
        <x:v>0</x:v>
      </x:c>
      <x:c r="R123" s="27">
        <x:v>0</x:v>
      </x:c>
      <x:c r="S123" s="15">
        <x:v>0</x:v>
      </x:c>
      <x:c r="T123" s="27">
        <x:v>0</x:v>
      </x:c>
    </x:row>
    <x:row r="124" spans="1:20" ht="15.65" x14ac:dyDescent="0.25">
      <x:c r="A124" s="13" t="s">
        <x:v>2369</x:v>
      </x:c>
      <x:c r="B124" s="13">
        <x:v>397.3</x:v>
      </x:c>
      <x:c r="C124" s="13" t="s">
        <x:v>103</x:v>
      </x:c>
      <x:c r="D124" s="13">
        <x:v>1010792</x:v>
      </x:c>
      <x:c r="E124" s="13" t="s">
        <x:v>491</x:v>
      </x:c>
      <x:c r="F124" s="19" t="s">
        <x:v>2374</x:v>
      </x:c>
      <x:c r="G124" s="19" t="s">
        <x:v>2491</x:v>
      </x:c>
      <x:c r="H124" s="13" t="s">
        <x:v>181</x:v>
      </x:c>
      <x:c r="I124" s="19" t="s">
        <x:v>1813</x:v>
      </x:c>
      <x:c r="J124" s="27">
        <x:v>4603.8</x:v>
      </x:c>
      <x:c r="K124" s="15">
        <x:v>0</x:v>
      </x:c>
      <x:c r="L124" s="27">
        <x:v>0</x:v>
      </x:c>
      <x:c r="M124" s="15">
        <x:v>0</x:v>
      </x:c>
      <x:c r="N124" s="27">
        <x:v>0</x:v>
      </x:c>
      <x:c r="O124" s="15">
        <x:v>1</x:v>
      </x:c>
      <x:c r="P124" s="27">
        <x:v>4603.8</x:v>
      </x:c>
      <x:c r="Q124" s="15">
        <x:v>0</x:v>
      </x:c>
      <x:c r="R124" s="27">
        <x:v>0</x:v>
      </x:c>
      <x:c r="S124" s="15">
        <x:v>0</x:v>
      </x:c>
      <x:c r="T124" s="27">
        <x:v>0</x:v>
      </x:c>
    </x:row>
    <x:row r="125" spans="1:20" ht="15.65" x14ac:dyDescent="0.25">
      <x:c r="A125" s="13" t="s">
        <x:v>2369</x:v>
      </x:c>
      <x:c r="B125" s="13">
        <x:v>397.3</x:v>
      </x:c>
      <x:c r="C125" s="13" t="s">
        <x:v>31</x:v>
      </x:c>
      <x:c r="D125" s="13">
        <x:v>1010792</x:v>
      </x:c>
      <x:c r="E125" s="13" t="s">
        <x:v>588</x:v>
      </x:c>
      <x:c r="F125" s="19" t="s">
        <x:v>2381</x:v>
      </x:c>
      <x:c r="G125" s="19" t="s">
        <x:v>2491</x:v>
      </x:c>
      <x:c r="H125" s="13" t="s">
        <x:v>596</x:v>
      </x:c>
      <x:c r="I125" s="19" t="s">
        <x:v>1814</x:v>
      </x:c>
      <x:c r="J125" s="27">
        <x:v>154901.72</x:v>
      </x:c>
      <x:c r="K125" s="15">
        <x:v>1</x:v>
      </x:c>
      <x:c r="L125" s="27">
        <x:v>154901.72</x:v>
      </x:c>
      <x:c r="M125" s="15">
        <x:v>0</x:v>
      </x:c>
      <x:c r="N125" s="27">
        <x:v>0</x:v>
      </x:c>
      <x:c r="O125" s="15">
        <x:v>0</x:v>
      </x:c>
      <x:c r="P125" s="27">
        <x:v>0</x:v>
      </x:c>
      <x:c r="Q125" s="15">
        <x:v>0</x:v>
      </x:c>
      <x:c r="R125" s="27">
        <x:v>0</x:v>
      </x:c>
      <x:c r="S125" s="15">
        <x:v>0</x:v>
      </x:c>
      <x:c r="T125" s="27">
        <x:v>0</x:v>
      </x:c>
    </x:row>
    <x:row r="126" spans="1:20" ht="15.65" x14ac:dyDescent="0.25">
      <x:c r="A126" s="13" t="s">
        <x:v>2369</x:v>
      </x:c>
      <x:c r="B126" s="13">
        <x:v>397.3</x:v>
      </x:c>
      <x:c r="C126" s="13" t="s">
        <x:v>211</x:v>
      </x:c>
      <x:c r="D126" s="13">
        <x:v>1010792</x:v>
      </x:c>
      <x:c r="E126" s="13" t="s">
        <x:v>491</x:v>
      </x:c>
      <x:c r="F126" s="19" t="s">
        <x:v>2374</x:v>
      </x:c>
      <x:c r="G126" s="19" t="s">
        <x:v>2491</x:v>
      </x:c>
      <x:c r="H126" s="13" t="s">
        <x:v>185</x:v>
      </x:c>
      <x:c r="I126" s="19" t="s">
        <x:v>1815</x:v>
      </x:c>
      <x:c r="J126" s="27">
        <x:v>35360.79</x:v>
      </x:c>
      <x:c r="K126" s="15">
        <x:v>0</x:v>
      </x:c>
      <x:c r="L126" s="27">
        <x:v>0</x:v>
      </x:c>
      <x:c r="M126" s="15">
        <x:v>0</x:v>
      </x:c>
      <x:c r="N126" s="27">
        <x:v>0</x:v>
      </x:c>
      <x:c r="O126" s="15">
        <x:v>0.72</x:v>
      </x:c>
      <x:c r="P126" s="27">
        <x:v>25459.77</x:v>
      </x:c>
      <x:c r="Q126" s="15">
        <x:v>0.16</x:v>
      </x:c>
      <x:c r="R126" s="27">
        <x:v>5657.73</x:v>
      </x:c>
      <x:c r="S126" s="15">
        <x:v>0.12</x:v>
      </x:c>
      <x:c r="T126" s="27">
        <x:v>4243.2900000000009</x:v>
      </x:c>
    </x:row>
    <x:row r="127" spans="1:20" ht="15.65" x14ac:dyDescent="0.25">
      <x:c r="A127" s="13" t="s">
        <x:v>2369</x:v>
      </x:c>
      <x:c r="B127" s="13">
        <x:v>397.3</x:v>
      </x:c>
      <x:c r="C127" s="13" t="s">
        <x:v>103</x:v>
      </x:c>
      <x:c r="D127" s="13">
        <x:v>1010792</x:v>
      </x:c>
      <x:c r="E127" s="13" t="s">
        <x:v>491</x:v>
      </x:c>
      <x:c r="F127" s="19" t="s">
        <x:v>2374</x:v>
      </x:c>
      <x:c r="G127" s="19" t="s">
        <x:v>2491</x:v>
      </x:c>
      <x:c r="H127" s="13" t="s">
        <x:v>185</x:v>
      </x:c>
      <x:c r="I127" s="19" t="s">
        <x:v>1815</x:v>
      </x:c>
      <x:c r="J127" s="27">
        <x:v>3236.89</x:v>
      </x:c>
      <x:c r="K127" s="15">
        <x:v>0</x:v>
      </x:c>
      <x:c r="L127" s="27">
        <x:v>0</x:v>
      </x:c>
      <x:c r="M127" s="15">
        <x:v>0</x:v>
      </x:c>
      <x:c r="N127" s="27">
        <x:v>0</x:v>
      </x:c>
      <x:c r="O127" s="15">
        <x:v>0.72</x:v>
      </x:c>
      <x:c r="P127" s="27">
        <x:v>2330.56</x:v>
      </x:c>
      <x:c r="Q127" s="15">
        <x:v>0.16</x:v>
      </x:c>
      <x:c r="R127" s="27">
        <x:v>517.9</x:v>
      </x:c>
      <x:c r="S127" s="15">
        <x:v>0.12</x:v>
      </x:c>
      <x:c r="T127" s="27">
        <x:v>388.42999999999995</x:v>
      </x:c>
    </x:row>
    <x:row r="128" spans="1:20" ht="15.65" x14ac:dyDescent="0.25">
      <x:c r="A128" s="13" t="s">
        <x:v>2369</x:v>
      </x:c>
      <x:c r="B128" s="13">
        <x:v>397.3</x:v>
      </x:c>
      <x:c r="C128" s="13" t="s">
        <x:v>211</x:v>
      </x:c>
      <x:c r="D128" s="13">
        <x:v>1010792</x:v>
      </x:c>
      <x:c r="E128" s="13" t="s">
        <x:v>491</x:v>
      </x:c>
      <x:c r="F128" s="19" t="s">
        <x:v>2374</x:v>
      </x:c>
      <x:c r="G128" s="19" t="s">
        <x:v>2491</x:v>
      </x:c>
      <x:c r="H128" s="13" t="s">
        <x:v>187</x:v>
      </x:c>
      <x:c r="I128" s="19" t="s">
        <x:v>1816</x:v>
      </x:c>
      <x:c r="J128" s="27">
        <x:v>67676.86</x:v>
      </x:c>
      <x:c r="K128" s="15">
        <x:v>0</x:v>
      </x:c>
      <x:c r="L128" s="27">
        <x:v>0</x:v>
      </x:c>
      <x:c r="M128" s="15">
        <x:v>0</x:v>
      </x:c>
      <x:c r="N128" s="27">
        <x:v>0</x:v>
      </x:c>
      <x:c r="O128" s="15">
        <x:v>0.86</x:v>
      </x:c>
      <x:c r="P128" s="27">
        <x:v>58202.1</x:v>
      </x:c>
      <x:c r="Q128" s="15">
        <x:v>7.0000000000000007E-2</x:v>
      </x:c>
      <x:c r="R128" s="27">
        <x:v>4737.38</x:v>
      </x:c>
      <x:c r="S128" s="15">
        <x:v>7.0000000000000007E-2</x:v>
      </x:c>
      <x:c r="T128" s="27">
        <x:v>4737.3800000000019</x:v>
      </x:c>
    </x:row>
    <x:row r="129" spans="1:20" ht="15.65" x14ac:dyDescent="0.25">
      <x:c r="A129" s="13" t="s">
        <x:v>2369</x:v>
      </x:c>
      <x:c r="B129" s="13">
        <x:v>397.3</x:v>
      </x:c>
      <x:c r="C129" s="13" t="s">
        <x:v>211</x:v>
      </x:c>
      <x:c r="D129" s="13">
        <x:v>1010792</x:v>
      </x:c>
      <x:c r="E129" s="13" t="s">
        <x:v>491</x:v>
      </x:c>
      <x:c r="F129" s="19" t="s">
        <x:v>2374</x:v>
      </x:c>
      <x:c r="G129" s="19" t="s">
        <x:v>2491</x:v>
      </x:c>
      <x:c r="H129" s="13" t="s">
        <x:v>189</x:v>
      </x:c>
      <x:c r="I129" s="19" t="s">
        <x:v>1817</x:v>
      </x:c>
      <x:c r="J129" s="27">
        <x:v>45350.47</x:v>
      </x:c>
      <x:c r="K129" s="15">
        <x:v>1</x:v>
      </x:c>
      <x:c r="L129" s="27">
        <x:v>45350.47</x:v>
      </x:c>
      <x:c r="M129" s="15">
        <x:v>0</x:v>
      </x:c>
      <x:c r="N129" s="27">
        <x:v>0</x:v>
      </x:c>
      <x:c r="O129" s="15">
        <x:v>0</x:v>
      </x:c>
      <x:c r="P129" s="27">
        <x:v>0</x:v>
      </x:c>
      <x:c r="Q129" s="15">
        <x:v>0</x:v>
      </x:c>
      <x:c r="R129" s="27">
        <x:v>0</x:v>
      </x:c>
      <x:c r="S129" s="15">
        <x:v>0</x:v>
      </x:c>
      <x:c r="T129" s="27">
        <x:v>0</x:v>
      </x:c>
    </x:row>
    <x:row r="130" spans="1:20" ht="15.65" x14ac:dyDescent="0.25">
      <x:c r="A130" s="13" t="s">
        <x:v>2369</x:v>
      </x:c>
      <x:c r="B130" s="13">
        <x:v>397.3</x:v>
      </x:c>
      <x:c r="C130" s="13" t="s">
        <x:v>282</x:v>
      </x:c>
      <x:c r="D130" s="13">
        <x:v>1010792</x:v>
      </x:c>
      <x:c r="E130" s="13" t="s">
        <x:v>300</x:v>
      </x:c>
      <x:c r="F130" s="19" t="s">
        <x:v>2375</x:v>
      </x:c>
      <x:c r="G130" s="19" t="s">
        <x:v>2491</x:v>
      </x:c>
      <x:c r="H130" s="13" t="s">
        <x:v>191</x:v>
      </x:c>
      <x:c r="I130" s="19" t="s">
        <x:v>1818</x:v>
      </x:c>
      <x:c r="J130" s="27">
        <x:v>8934.4</x:v>
      </x:c>
      <x:c r="K130" s="15">
        <x:v>0</x:v>
      </x:c>
      <x:c r="L130" s="27">
        <x:v>0</x:v>
      </x:c>
      <x:c r="M130" s="15">
        <x:v>0</x:v>
      </x:c>
      <x:c r="N130" s="27">
        <x:v>0</x:v>
      </x:c>
      <x:c r="O130" s="15">
        <x:v>1</x:v>
      </x:c>
      <x:c r="P130" s="27">
        <x:v>8934.4</x:v>
      </x:c>
      <x:c r="Q130" s="15">
        <x:v>0</x:v>
      </x:c>
      <x:c r="R130" s="27">
        <x:v>0</x:v>
      </x:c>
      <x:c r="S130" s="15">
        <x:v>0</x:v>
      </x:c>
      <x:c r="T130" s="27">
        <x:v>0</x:v>
      </x:c>
    </x:row>
    <x:row r="131" spans="1:20" ht="15.65" x14ac:dyDescent="0.25">
      <x:c r="A131" s="13" t="s">
        <x:v>2369</x:v>
      </x:c>
      <x:c r="B131" s="13">
        <x:v>397.3</x:v>
      </x:c>
      <x:c r="C131" s="13" t="s">
        <x:v>211</x:v>
      </x:c>
      <x:c r="D131" s="13">
        <x:v>1010792</x:v>
      </x:c>
      <x:c r="E131" s="13" t="s">
        <x:v>491</x:v>
      </x:c>
      <x:c r="F131" s="19" t="s">
        <x:v>2374</x:v>
      </x:c>
      <x:c r="G131" s="19" t="s">
        <x:v>2491</x:v>
      </x:c>
      <x:c r="H131" s="13" t="s">
        <x:v>191</x:v>
      </x:c>
      <x:c r="I131" s="19" t="s">
        <x:v>1818</x:v>
      </x:c>
      <x:c r="J131" s="27">
        <x:v>56069.89</x:v>
      </x:c>
      <x:c r="K131" s="15">
        <x:v>0</x:v>
      </x:c>
      <x:c r="L131" s="27">
        <x:v>0</x:v>
      </x:c>
      <x:c r="M131" s="15">
        <x:v>0</x:v>
      </x:c>
      <x:c r="N131" s="27">
        <x:v>0</x:v>
      </x:c>
      <x:c r="O131" s="15">
        <x:v>1</x:v>
      </x:c>
      <x:c r="P131" s="27">
        <x:v>56069.89</x:v>
      </x:c>
      <x:c r="Q131" s="15">
        <x:v>0</x:v>
      </x:c>
      <x:c r="R131" s="27">
        <x:v>0</x:v>
      </x:c>
      <x:c r="S131" s="15">
        <x:v>0</x:v>
      </x:c>
      <x:c r="T131" s="27">
        <x:v>0</x:v>
      </x:c>
    </x:row>
    <x:row r="132" spans="1:20" ht="15.65" x14ac:dyDescent="0.25">
      <x:c r="A132" s="13" t="s">
        <x:v>2369</x:v>
      </x:c>
      <x:c r="B132" s="13">
        <x:v>397.3</x:v>
      </x:c>
      <x:c r="C132" s="13" t="s">
        <x:v>103</x:v>
      </x:c>
      <x:c r="D132" s="13">
        <x:v>1010792</x:v>
      </x:c>
      <x:c r="E132" s="13" t="s">
        <x:v>491</x:v>
      </x:c>
      <x:c r="F132" s="19" t="s">
        <x:v>2374</x:v>
      </x:c>
      <x:c r="G132" s="19" t="s">
        <x:v>2491</x:v>
      </x:c>
      <x:c r="H132" s="13" t="s">
        <x:v>191</x:v>
      </x:c>
      <x:c r="I132" s="19" t="s">
        <x:v>1818</x:v>
      </x:c>
      <x:c r="J132" s="27">
        <x:v>6473.93</x:v>
      </x:c>
      <x:c r="K132" s="15">
        <x:v>0</x:v>
      </x:c>
      <x:c r="L132" s="27">
        <x:v>0</x:v>
      </x:c>
      <x:c r="M132" s="15">
        <x:v>0</x:v>
      </x:c>
      <x:c r="N132" s="27">
        <x:v>0</x:v>
      </x:c>
      <x:c r="O132" s="15">
        <x:v>1</x:v>
      </x:c>
      <x:c r="P132" s="27">
        <x:v>6473.93</x:v>
      </x:c>
      <x:c r="Q132" s="15">
        <x:v>0</x:v>
      </x:c>
      <x:c r="R132" s="27">
        <x:v>0</x:v>
      </x:c>
      <x:c r="S132" s="15">
        <x:v>0</x:v>
      </x:c>
      <x:c r="T132" s="27">
        <x:v>0</x:v>
      </x:c>
    </x:row>
    <x:row r="133" spans="1:20" ht="15.65" x14ac:dyDescent="0.25">
      <x:c r="A133" s="13" t="s">
        <x:v>2369</x:v>
      </x:c>
      <x:c r="B133" s="13">
        <x:v>397.3</x:v>
      </x:c>
      <x:c r="C133" s="13" t="s">
        <x:v>224</x:v>
      </x:c>
      <x:c r="D133" s="13">
        <x:v>1010792</x:v>
      </x:c>
      <x:c r="E133" s="13" t="s">
        <x:v>491</x:v>
      </x:c>
      <x:c r="F133" s="19" t="s">
        <x:v>2374</x:v>
      </x:c>
      <x:c r="G133" s="19" t="s">
        <x:v>2491</x:v>
      </x:c>
      <x:c r="H133" s="13" t="s">
        <x:v>193</x:v>
      </x:c>
      <x:c r="I133" s="19" t="s">
        <x:v>1819</x:v>
      </x:c>
      <x:c r="J133" s="27">
        <x:v>12517.18</x:v>
      </x:c>
      <x:c r="K133" s="15">
        <x:v>0</x:v>
      </x:c>
      <x:c r="L133" s="27">
        <x:v>0</x:v>
      </x:c>
      <x:c r="M133" s="15">
        <x:v>0</x:v>
      </x:c>
      <x:c r="N133" s="27">
        <x:v>0</x:v>
      </x:c>
      <x:c r="O133" s="15">
        <x:v>0.85</x:v>
      </x:c>
      <x:c r="P133" s="27">
        <x:v>10639.6</x:v>
      </x:c>
      <x:c r="Q133" s="15">
        <x:v>0.14000000000000001</x:v>
      </x:c>
      <x:c r="R133" s="27">
        <x:v>1752.41</x:v>
      </x:c>
      <x:c r="S133" s="15">
        <x:v>0.01</x:v>
      </x:c>
      <x:c r="T133" s="27">
        <x:v>125.16999999999985</x:v>
      </x:c>
    </x:row>
    <x:row r="134" spans="1:20" ht="15.65" x14ac:dyDescent="0.25">
      <x:c r="A134" s="13" t="s">
        <x:v>2369</x:v>
      </x:c>
      <x:c r="B134" s="13">
        <x:v>397.3</x:v>
      </x:c>
      <x:c r="C134" s="13" t="s">
        <x:v>197</x:v>
      </x:c>
      <x:c r="D134" s="13">
        <x:v>1010792</x:v>
      </x:c>
      <x:c r="E134" s="13" t="s">
        <x:v>491</x:v>
      </x:c>
      <x:c r="F134" s="19" t="s">
        <x:v>2374</x:v>
      </x:c>
      <x:c r="G134" s="19" t="s">
        <x:v>2491</x:v>
      </x:c>
      <x:c r="H134" s="13" t="s">
        <x:v>193</x:v>
      </x:c>
      <x:c r="I134" s="19" t="s">
        <x:v>1819</x:v>
      </x:c>
      <x:c r="J134" s="27">
        <x:v>661.48</x:v>
      </x:c>
      <x:c r="K134" s="15">
        <x:v>0</x:v>
      </x:c>
      <x:c r="L134" s="27">
        <x:v>0</x:v>
      </x:c>
      <x:c r="M134" s="15">
        <x:v>0</x:v>
      </x:c>
      <x:c r="N134" s="27">
        <x:v>0</x:v>
      </x:c>
      <x:c r="O134" s="15">
        <x:v>0.85</x:v>
      </x:c>
      <x:c r="P134" s="27">
        <x:v>562.26</x:v>
      </x:c>
      <x:c r="Q134" s="15">
        <x:v>0.14000000000000001</x:v>
      </x:c>
      <x:c r="R134" s="27">
        <x:v>92.61</x:v>
      </x:c>
      <x:c r="S134" s="15">
        <x:v>0.01</x:v>
      </x:c>
      <x:c r="T134" s="27">
        <x:v>6.6100000000000279</x:v>
      </x:c>
    </x:row>
    <x:row r="135" spans="1:20" ht="15.65" x14ac:dyDescent="0.25">
      <x:c r="A135" s="13" t="s">
        <x:v>2369</x:v>
      </x:c>
      <x:c r="B135" s="13">
        <x:v>397.3</x:v>
      </x:c>
      <x:c r="C135" s="13" t="s">
        <x:v>211</x:v>
      </x:c>
      <x:c r="D135" s="13">
        <x:v>1010792</x:v>
      </x:c>
      <x:c r="E135" s="13" t="s">
        <x:v>491</x:v>
      </x:c>
      <x:c r="F135" s="19" t="s">
        <x:v>2374</x:v>
      </x:c>
      <x:c r="G135" s="19" t="s">
        <x:v>2491</x:v>
      </x:c>
      <x:c r="H135" s="13" t="s">
        <x:v>195</x:v>
      </x:c>
      <x:c r="I135" s="19" t="s">
        <x:v>1820</x:v>
      </x:c>
      <x:c r="J135" s="27">
        <x:v>39455.94</x:v>
      </x:c>
      <x:c r="K135" s="15">
        <x:v>0</x:v>
      </x:c>
      <x:c r="L135" s="27">
        <x:v>0</x:v>
      </x:c>
      <x:c r="M135" s="15">
        <x:v>0</x:v>
      </x:c>
      <x:c r="N135" s="27">
        <x:v>0</x:v>
      </x:c>
      <x:c r="O135" s="15">
        <x:v>0.5</x:v>
      </x:c>
      <x:c r="P135" s="27">
        <x:v>19727.97</x:v>
      </x:c>
      <x:c r="Q135" s="15">
        <x:v>0</x:v>
      </x:c>
      <x:c r="R135" s="27">
        <x:v>0</x:v>
      </x:c>
      <x:c r="S135" s="15">
        <x:v>0.5</x:v>
      </x:c>
      <x:c r="T135" s="27">
        <x:v>19727.97</x:v>
      </x:c>
    </x:row>
    <x:row r="136" spans="1:20" ht="15.65" x14ac:dyDescent="0.25">
      <x:c r="A136" s="13" t="s">
        <x:v>2369</x:v>
      </x:c>
      <x:c r="B136" s="13">
        <x:v>397.3</x:v>
      </x:c>
      <x:c r="C136" s="13" t="s">
        <x:v>211</x:v>
      </x:c>
      <x:c r="D136" s="13">
        <x:v>1010792</x:v>
      </x:c>
      <x:c r="E136" s="13" t="s">
        <x:v>491</x:v>
      </x:c>
      <x:c r="F136" s="19" t="s">
        <x:v>2374</x:v>
      </x:c>
      <x:c r="G136" s="19" t="s">
        <x:v>2491</x:v>
      </x:c>
      <x:c r="H136" s="13" t="s">
        <x:v>443</x:v>
      </x:c>
      <x:c r="I136" s="19" t="s">
        <x:v>1821</x:v>
      </x:c>
      <x:c r="J136" s="27">
        <x:v>21648.15</x:v>
      </x:c>
      <x:c r="K136" s="15">
        <x:v>0</x:v>
      </x:c>
      <x:c r="L136" s="27">
        <x:v>0</x:v>
      </x:c>
      <x:c r="M136" s="15">
        <x:v>0</x:v>
      </x:c>
      <x:c r="N136" s="27">
        <x:v>0</x:v>
      </x:c>
      <x:c r="O136" s="15">
        <x:v>1</x:v>
      </x:c>
      <x:c r="P136" s="27">
        <x:v>21648.15</x:v>
      </x:c>
      <x:c r="Q136" s="15">
        <x:v>0</x:v>
      </x:c>
      <x:c r="R136" s="27">
        <x:v>0</x:v>
      </x:c>
      <x:c r="S136" s="15">
        <x:v>0</x:v>
      </x:c>
      <x:c r="T136" s="27">
        <x:v>0</x:v>
      </x:c>
    </x:row>
    <x:row r="137" spans="1:20" ht="15.65" x14ac:dyDescent="0.25">
      <x:c r="A137" s="13" t="s">
        <x:v>2369</x:v>
      </x:c>
      <x:c r="B137" s="13">
        <x:v>397.3</x:v>
      </x:c>
      <x:c r="C137" s="13" t="s">
        <x:v>103</x:v>
      </x:c>
      <x:c r="D137" s="13">
        <x:v>1010792</x:v>
      </x:c>
      <x:c r="E137" s="13" t="s">
        <x:v>491</x:v>
      </x:c>
      <x:c r="F137" s="19" t="s">
        <x:v>2374</x:v>
      </x:c>
      <x:c r="G137" s="19" t="s">
        <x:v>2491</x:v>
      </x:c>
      <x:c r="H137" s="13" t="s">
        <x:v>443</x:v>
      </x:c>
      <x:c r="I137" s="19" t="s">
        <x:v>1821</x:v>
      </x:c>
      <x:c r="J137" s="27">
        <x:v>2124.77</x:v>
      </x:c>
      <x:c r="K137" s="15">
        <x:v>0</x:v>
      </x:c>
      <x:c r="L137" s="27">
        <x:v>0</x:v>
      </x:c>
      <x:c r="M137" s="15">
        <x:v>0</x:v>
      </x:c>
      <x:c r="N137" s="27">
        <x:v>0</x:v>
      </x:c>
      <x:c r="O137" s="15">
        <x:v>1</x:v>
      </x:c>
      <x:c r="P137" s="27">
        <x:v>2124.77</x:v>
      </x:c>
      <x:c r="Q137" s="15">
        <x:v>0</x:v>
      </x:c>
      <x:c r="R137" s="27">
        <x:v>0</x:v>
      </x:c>
      <x:c r="S137" s="15">
        <x:v>0</x:v>
      </x:c>
      <x:c r="T137" s="27">
        <x:v>0</x:v>
      </x:c>
    </x:row>
    <x:row r="138" spans="1:20" ht="15.65" x14ac:dyDescent="0.25">
      <x:c r="A138" s="13" t="s">
        <x:v>2369</x:v>
      </x:c>
      <x:c r="B138" s="13">
        <x:v>397.3</x:v>
      </x:c>
      <x:c r="C138" s="13" t="s">
        <x:v>285</x:v>
      </x:c>
      <x:c r="D138" s="13">
        <x:v>1010792</x:v>
      </x:c>
      <x:c r="E138" s="13" t="s">
        <x:v>589</x:v>
      </x:c>
      <x:c r="F138" s="19" t="s">
        <x:v>2382</x:v>
      </x:c>
      <x:c r="G138" s="19" t="s">
        <x:v>2491</x:v>
      </x:c>
      <x:c r="H138" s="13" t="s">
        <x:v>359</x:v>
      </x:c>
      <x:c r="I138" s="19" t="s">
        <x:v>1822</x:v>
      </x:c>
      <x:c r="J138" s="27">
        <x:v>41619.18</x:v>
      </x:c>
      <x:c r="K138" s="15">
        <x:v>0</x:v>
      </x:c>
      <x:c r="L138" s="27">
        <x:v>0</x:v>
      </x:c>
      <x:c r="M138" s="15">
        <x:v>0</x:v>
      </x:c>
      <x:c r="N138" s="27">
        <x:v>0</x:v>
      </x:c>
      <x:c r="O138" s="15">
        <x:v>0.75</x:v>
      </x:c>
      <x:c r="P138" s="27">
        <x:v>31214.39</x:v>
      </x:c>
      <x:c r="Q138" s="15">
        <x:v>0.18</x:v>
      </x:c>
      <x:c r="R138" s="27">
        <x:v>7491.45</x:v>
      </x:c>
      <x:c r="S138" s="15">
        <x:v>7.0000000000000007E-2</x:v>
      </x:c>
      <x:c r="T138" s="27">
        <x:v>2913.3400000000011</x:v>
      </x:c>
    </x:row>
    <x:row r="139" spans="1:20" ht="15.65" x14ac:dyDescent="0.25">
      <x:c r="A139" s="13" t="s">
        <x:v>2369</x:v>
      </x:c>
      <x:c r="B139" s="13">
        <x:v>397.3</x:v>
      </x:c>
      <x:c r="C139" s="13" t="s">
        <x:v>70</x:v>
      </x:c>
      <x:c r="D139" s="13">
        <x:v>1010792</x:v>
      </x:c>
      <x:c r="E139" s="13" t="s">
        <x:v>589</x:v>
      </x:c>
      <x:c r="F139" s="19" t="s">
        <x:v>2382</x:v>
      </x:c>
      <x:c r="G139" s="19" t="s">
        <x:v>2491</x:v>
      </x:c>
      <x:c r="H139" s="13" t="s">
        <x:v>359</x:v>
      </x:c>
      <x:c r="I139" s="19" t="s">
        <x:v>1822</x:v>
      </x:c>
      <x:c r="J139" s="27">
        <x:v>-2659.85</x:v>
      </x:c>
      <x:c r="K139" s="15">
        <x:v>0</x:v>
      </x:c>
      <x:c r="L139" s="27">
        <x:v>0</x:v>
      </x:c>
      <x:c r="M139" s="15">
        <x:v>0</x:v>
      </x:c>
      <x:c r="N139" s="27">
        <x:v>0</x:v>
      </x:c>
      <x:c r="O139" s="15">
        <x:v>0.75</x:v>
      </x:c>
      <x:c r="P139" s="27">
        <x:v>-1994.89</x:v>
      </x:c>
      <x:c r="Q139" s="15">
        <x:v>0.18</x:v>
      </x:c>
      <x:c r="R139" s="27">
        <x:v>-478.77</x:v>
      </x:c>
      <x:c r="S139" s="15">
        <x:v>7.0000000000000007E-2</x:v>
      </x:c>
      <x:c r="T139" s="27">
        <x:v>-186.18999999999983</x:v>
      </x:c>
    </x:row>
    <x:row r="140" spans="1:20" ht="15.65" x14ac:dyDescent="0.25">
      <x:c r="A140" s="13" t="s">
        <x:v>2369</x:v>
      </x:c>
      <x:c r="B140" s="13">
        <x:v>397.3</x:v>
      </x:c>
      <x:c r="C140" s="13" t="s">
        <x:v>211</x:v>
      </x:c>
      <x:c r="D140" s="13">
        <x:v>1010792</x:v>
      </x:c>
      <x:c r="E140" s="13" t="s">
        <x:v>491</x:v>
      </x:c>
      <x:c r="F140" s="19" t="s">
        <x:v>2374</x:v>
      </x:c>
      <x:c r="G140" s="19" t="s">
        <x:v>2491</x:v>
      </x:c>
      <x:c r="H140" s="13" t="s">
        <x:v>202</x:v>
      </x:c>
      <x:c r="I140" s="19" t="s">
        <x:v>1823</x:v>
      </x:c>
      <x:c r="J140" s="27">
        <x:v>35505.07</x:v>
      </x:c>
      <x:c r="K140" s="15">
        <x:v>0</x:v>
      </x:c>
      <x:c r="L140" s="27">
        <x:v>0</x:v>
      </x:c>
      <x:c r="M140" s="15">
        <x:v>0</x:v>
      </x:c>
      <x:c r="N140" s="27">
        <x:v>0</x:v>
      </x:c>
      <x:c r="O140" s="15">
        <x:v>0.96</x:v>
      </x:c>
      <x:c r="P140" s="27">
        <x:v>34084.870000000003</x:v>
      </x:c>
      <x:c r="Q140" s="15">
        <x:v>0.04</x:v>
      </x:c>
      <x:c r="R140" s="27">
        <x:v>1420.2</x:v>
      </x:c>
      <x:c r="S140" s="15">
        <x:v>0</x:v>
      </x:c>
      <x:c r="T140" s="27">
        <x:v>-2.9558577807620168E-12</x:v>
      </x:c>
    </x:row>
    <x:row r="141" spans="1:20" ht="15.65" x14ac:dyDescent="0.25">
      <x:c r="A141" s="13" t="s">
        <x:v>2369</x:v>
      </x:c>
      <x:c r="B141" s="13">
        <x:v>397.3</x:v>
      </x:c>
      <x:c r="C141" s="13" t="s">
        <x:v>103</x:v>
      </x:c>
      <x:c r="D141" s="13">
        <x:v>1010792</x:v>
      </x:c>
      <x:c r="E141" s="13" t="s">
        <x:v>491</x:v>
      </x:c>
      <x:c r="F141" s="19" t="s">
        <x:v>2374</x:v>
      </x:c>
      <x:c r="G141" s="19" t="s">
        <x:v>2491</x:v>
      </x:c>
      <x:c r="H141" s="13" t="s">
        <x:v>202</x:v>
      </x:c>
      <x:c r="I141" s="19" t="s">
        <x:v>1823</x:v>
      </x:c>
      <x:c r="J141" s="27">
        <x:v>3236.89</x:v>
      </x:c>
      <x:c r="K141" s="15">
        <x:v>0</x:v>
      </x:c>
      <x:c r="L141" s="27">
        <x:v>0</x:v>
      </x:c>
      <x:c r="M141" s="15">
        <x:v>0</x:v>
      </x:c>
      <x:c r="N141" s="27">
        <x:v>0</x:v>
      </x:c>
      <x:c r="O141" s="15">
        <x:v>0.96</x:v>
      </x:c>
      <x:c r="P141" s="27">
        <x:v>3107.41</x:v>
      </x:c>
      <x:c r="Q141" s="15">
        <x:v>0.04</x:v>
      </x:c>
      <x:c r="R141" s="27">
        <x:v>129.47999999999999</x:v>
      </x:c>
      <x:c r="S141" s="15">
        <x:v>0</x:v>
      </x:c>
      <x:c r="T141" s="27">
        <x:v>2.8421709430404007E-14</x:v>
      </x:c>
    </x:row>
    <x:row r="142" spans="1:20" ht="15.65" x14ac:dyDescent="0.25">
      <x:c r="A142" s="13" t="s">
        <x:v>2369</x:v>
      </x:c>
      <x:c r="B142" s="13">
        <x:v>397.3</x:v>
      </x:c>
      <x:c r="C142" s="13" t="s">
        <x:v>290</x:v>
      </x:c>
      <x:c r="D142" s="13">
        <x:v>1010792</x:v>
      </x:c>
      <x:c r="E142" s="13" t="s">
        <x:v>587</x:v>
      </x:c>
      <x:c r="F142" s="19" t="s">
        <x:v>2378</x:v>
      </x:c>
      <x:c r="G142" s="19" t="s">
        <x:v>2491</x:v>
      </x:c>
      <x:c r="H142" s="13" t="s">
        <x:v>204</x:v>
      </x:c>
      <x:c r="I142" s="19" t="s">
        <x:v>1824</x:v>
      </x:c>
      <x:c r="J142" s="27">
        <x:v>21262.14</x:v>
      </x:c>
      <x:c r="K142" s="15">
        <x:v>0.2</x:v>
      </x:c>
      <x:c r="L142" s="27">
        <x:v>4252.43</x:v>
      </x:c>
      <x:c r="M142" s="15">
        <x:v>0</x:v>
      </x:c>
      <x:c r="N142" s="27">
        <x:v>0</x:v>
      </x:c>
      <x:c r="O142" s="15">
        <x:v>0.63</x:v>
      </x:c>
      <x:c r="P142" s="27">
        <x:v>13395.15</x:v>
      </x:c>
      <x:c r="Q142" s="15">
        <x:v>0.17</x:v>
      </x:c>
      <x:c r="R142" s="27">
        <x:v>3614.56</x:v>
      </x:c>
      <x:c r="S142" s="15">
        <x:v>0</x:v>
      </x:c>
      <x:c r="T142" s="27">
        <x:v>-4.5474735088646412E-13</x:v>
      </x:c>
    </x:row>
    <x:row r="143" spans="1:20" ht="15.65" x14ac:dyDescent="0.25">
      <x:c r="A143" s="13" t="s">
        <x:v>2369</x:v>
      </x:c>
      <x:c r="B143" s="13">
        <x:v>397.3</x:v>
      </x:c>
      <x:c r="C143" s="13" t="s">
        <x:v>281</x:v>
      </x:c>
      <x:c r="D143" s="13">
        <x:v>1010792</x:v>
      </x:c>
      <x:c r="E143" s="13" t="s">
        <x:v>587</x:v>
      </x:c>
      <x:c r="F143" s="19" t="s">
        <x:v>2378</x:v>
      </x:c>
      <x:c r="G143" s="19" t="s">
        <x:v>2491</x:v>
      </x:c>
      <x:c r="H143" s="13" t="s">
        <x:v>204</x:v>
      </x:c>
      <x:c r="I143" s="19" t="s">
        <x:v>1824</x:v>
      </x:c>
      <x:c r="J143" s="27">
        <x:v>12993.49</x:v>
      </x:c>
      <x:c r="K143" s="15">
        <x:v>0.2</x:v>
      </x:c>
      <x:c r="L143" s="27">
        <x:v>2598.6999999999998</x:v>
      </x:c>
      <x:c r="M143" s="15">
        <x:v>0</x:v>
      </x:c>
      <x:c r="N143" s="27">
        <x:v>0</x:v>
      </x:c>
      <x:c r="O143" s="15">
        <x:v>0.63</x:v>
      </x:c>
      <x:c r="P143" s="27">
        <x:v>8185.9</x:v>
      </x:c>
      <x:c r="Q143" s="15">
        <x:v>0.17</x:v>
      </x:c>
      <x:c r="R143" s="27">
        <x:v>2208.89</x:v>
      </x:c>
      <x:c r="S143" s="15">
        <x:v>0</x:v>
      </x:c>
      <x:c r="T143" s="27">
        <x:v>1.3642420526593924E-12</x:v>
      </x:c>
    </x:row>
    <x:row r="144" spans="1:20" ht="15.65" x14ac:dyDescent="0.25">
      <x:c r="A144" s="13" t="s">
        <x:v>2369</x:v>
      </x:c>
      <x:c r="B144" s="13">
        <x:v>397.3</x:v>
      </x:c>
      <x:c r="C144" s="13" t="s">
        <x:v>224</x:v>
      </x:c>
      <x:c r="D144" s="13">
        <x:v>1010792</x:v>
      </x:c>
      <x:c r="E144" s="13" t="s">
        <x:v>587</x:v>
      </x:c>
      <x:c r="F144" s="19" t="s">
        <x:v>2378</x:v>
      </x:c>
      <x:c r="G144" s="19" t="s">
        <x:v>2491</x:v>
      </x:c>
      <x:c r="H144" s="13" t="s">
        <x:v>204</x:v>
      </x:c>
      <x:c r="I144" s="19" t="s">
        <x:v>1824</x:v>
      </x:c>
      <x:c r="J144" s="27">
        <x:v>7815.65</x:v>
      </x:c>
      <x:c r="K144" s="15">
        <x:v>0.2</x:v>
      </x:c>
      <x:c r="L144" s="27">
        <x:v>1563.13</x:v>
      </x:c>
      <x:c r="M144" s="15">
        <x:v>0</x:v>
      </x:c>
      <x:c r="N144" s="27">
        <x:v>0</x:v>
      </x:c>
      <x:c r="O144" s="15">
        <x:v>0.63</x:v>
      </x:c>
      <x:c r="P144" s="27">
        <x:v>4923.8599999999997</x:v>
      </x:c>
      <x:c r="Q144" s="15">
        <x:v>0.17</x:v>
      </x:c>
      <x:c r="R144" s="27">
        <x:v>1328.66</x:v>
      </x:c>
      <x:c r="S144" s="15">
        <x:v>0</x:v>
      </x:c>
      <x:c r="T144" s="27">
        <x:v>-2.2737367544323206E-13</x:v>
      </x:c>
    </x:row>
    <x:row r="145" spans="1:20" ht="15.65" x14ac:dyDescent="0.25">
      <x:c r="A145" s="13" t="s">
        <x:v>2369</x:v>
      </x:c>
      <x:c r="B145" s="13">
        <x:v>397.3</x:v>
      </x:c>
      <x:c r="C145" s="13" t="s">
        <x:v>70</x:v>
      </x:c>
      <x:c r="D145" s="13">
        <x:v>1010792</x:v>
      </x:c>
      <x:c r="E145" s="13" t="s">
        <x:v>589</x:v>
      </x:c>
      <x:c r="F145" s="19" t="s">
        <x:v>2382</x:v>
      </x:c>
      <x:c r="G145" s="19" t="s">
        <x:v>2491</x:v>
      </x:c>
      <x:c r="H145" s="13" t="s">
        <x:v>204</x:v>
      </x:c>
      <x:c r="I145" s="19" t="s">
        <x:v>1824</x:v>
      </x:c>
      <x:c r="J145" s="27">
        <x:v>5236.33</x:v>
      </x:c>
      <x:c r="K145" s="15">
        <x:v>0.2</x:v>
      </x:c>
      <x:c r="L145" s="27">
        <x:v>1047.27</x:v>
      </x:c>
      <x:c r="M145" s="15">
        <x:v>0</x:v>
      </x:c>
      <x:c r="N145" s="27">
        <x:v>0</x:v>
      </x:c>
      <x:c r="O145" s="15">
        <x:v>0.63</x:v>
      </x:c>
      <x:c r="P145" s="27">
        <x:v>3298.89</x:v>
      </x:c>
      <x:c r="Q145" s="15">
        <x:v>0.17</x:v>
      </x:c>
      <x:c r="R145" s="27">
        <x:v>890.16999999999962</x:v>
      </x:c>
      <x:c r="S145" s="15">
        <x:v>0</x:v>
      </x:c>
      <x:c r="T145" s="27">
        <x:v>0</x:v>
      </x:c>
    </x:row>
    <x:row r="146" spans="1:20" ht="15.65" x14ac:dyDescent="0.25">
      <x:c r="A146" s="13" t="s">
        <x:v>2369</x:v>
      </x:c>
      <x:c r="B146" s="13">
        <x:v>397.3</x:v>
      </x:c>
      <x:c r="C146" s="13" t="s">
        <x:v>197</x:v>
      </x:c>
      <x:c r="D146" s="13">
        <x:v>1010792</x:v>
      </x:c>
      <x:c r="E146" s="13" t="s">
        <x:v>300</x:v>
      </x:c>
      <x:c r="F146" s="19" t="s">
        <x:v>2375</x:v>
      </x:c>
      <x:c r="G146" s="19" t="s">
        <x:v>2491</x:v>
      </x:c>
      <x:c r="H146" s="13" t="s">
        <x:v>204</x:v>
      </x:c>
      <x:c r="I146" s="19" t="s">
        <x:v>1824</x:v>
      </x:c>
      <x:c r="J146" s="27">
        <x:v>3448.64</x:v>
      </x:c>
      <x:c r="K146" s="15">
        <x:v>0.2</x:v>
      </x:c>
      <x:c r="L146" s="27">
        <x:v>689.73</x:v>
      </x:c>
      <x:c r="M146" s="15">
        <x:v>0</x:v>
      </x:c>
      <x:c r="N146" s="27">
        <x:v>0</x:v>
      </x:c>
      <x:c r="O146" s="15">
        <x:v>0.63</x:v>
      </x:c>
      <x:c r="P146" s="27">
        <x:v>2172.64</x:v>
      </x:c>
      <x:c r="Q146" s="15">
        <x:v>0.17</x:v>
      </x:c>
      <x:c r="R146" s="27">
        <x:v>586.27</x:v>
      </x:c>
      <x:c r="S146" s="15">
        <x:v>0</x:v>
      </x:c>
      <x:c r="T146" s="27">
        <x:v>0</x:v>
      </x:c>
    </x:row>
    <x:row r="147" spans="1:20" ht="15.65" x14ac:dyDescent="0.25">
      <x:c r="A147" s="13" t="s">
        <x:v>2369</x:v>
      </x:c>
      <x:c r="B147" s="13">
        <x:v>397.3</x:v>
      </x:c>
      <x:c r="C147" s="13" t="s">
        <x:v>211</x:v>
      </x:c>
      <x:c r="D147" s="13">
        <x:v>1010792</x:v>
      </x:c>
      <x:c r="E147" s="13" t="s">
        <x:v>491</x:v>
      </x:c>
      <x:c r="F147" s="19" t="s">
        <x:v>2374</x:v>
      </x:c>
      <x:c r="G147" s="19" t="s">
        <x:v>2491</x:v>
      </x:c>
      <x:c r="H147" s="13" t="s">
        <x:v>204</x:v>
      </x:c>
      <x:c r="I147" s="19" t="s">
        <x:v>1824</x:v>
      </x:c>
      <x:c r="J147" s="27">
        <x:v>393163.87</x:v>
      </x:c>
      <x:c r="K147" s="15">
        <x:v>0.2</x:v>
      </x:c>
      <x:c r="L147" s="27">
        <x:v>78632.77</x:v>
      </x:c>
      <x:c r="M147" s="15">
        <x:v>0</x:v>
      </x:c>
      <x:c r="N147" s="27">
        <x:v>0</x:v>
      </x:c>
      <x:c r="O147" s="15">
        <x:v>0.63</x:v>
      </x:c>
      <x:c r="P147" s="27">
        <x:v>247693.24</x:v>
      </x:c>
      <x:c r="Q147" s="15">
        <x:v>0.17</x:v>
      </x:c>
      <x:c r="R147" s="27">
        <x:v>66837.86</x:v>
      </x:c>
      <x:c r="S147" s="15">
        <x:v>0</x:v>
      </x:c>
      <x:c r="T147" s="27">
        <x:v>-1.4551915228366852E-11</x:v>
      </x:c>
    </x:row>
    <x:row r="148" spans="1:20" ht="15.65" x14ac:dyDescent="0.25">
      <x:c r="A148" s="13" t="s">
        <x:v>2369</x:v>
      </x:c>
      <x:c r="B148" s="13">
        <x:v>397.3</x:v>
      </x:c>
      <x:c r="C148" s="13" t="s">
        <x:v>103</x:v>
      </x:c>
      <x:c r="D148" s="13">
        <x:v>1010792</x:v>
      </x:c>
      <x:c r="E148" s="13" t="s">
        <x:v>491</x:v>
      </x:c>
      <x:c r="F148" s="19" t="s">
        <x:v>2374</x:v>
      </x:c>
      <x:c r="G148" s="19" t="s">
        <x:v>2491</x:v>
      </x:c>
      <x:c r="H148" s="13" t="s">
        <x:v>204</x:v>
      </x:c>
      <x:c r="I148" s="19" t="s">
        <x:v>1824</x:v>
      </x:c>
      <x:c r="J148" s="27">
        <x:v>99388.17</x:v>
      </x:c>
      <x:c r="K148" s="15">
        <x:v>0.2</x:v>
      </x:c>
      <x:c r="L148" s="27">
        <x:v>19877.63</x:v>
      </x:c>
      <x:c r="M148" s="15">
        <x:v>0</x:v>
      </x:c>
      <x:c r="N148" s="27">
        <x:v>0</x:v>
      </x:c>
      <x:c r="O148" s="15">
        <x:v>0.63</x:v>
      </x:c>
      <x:c r="P148" s="27">
        <x:v>62614.55</x:v>
      </x:c>
      <x:c r="Q148" s="15">
        <x:v>0.17</x:v>
      </x:c>
      <x:c r="R148" s="27">
        <x:v>16895.990000000002</x:v>
      </x:c>
      <x:c r="S148" s="15">
        <x:v>0</x:v>
      </x:c>
      <x:c r="T148" s="27">
        <x:v>-1.0913936421275139E-11</x:v>
      </x:c>
    </x:row>
    <x:row r="149" spans="1:20" ht="15.65" x14ac:dyDescent="0.25">
      <x:c r="A149" s="13" t="s">
        <x:v>2369</x:v>
      </x:c>
      <x:c r="B149" s="13">
        <x:v>397.3</x:v>
      </x:c>
      <x:c r="C149" s="13" t="s">
        <x:v>70</x:v>
      </x:c>
      <x:c r="D149" s="13">
        <x:v>1010792</x:v>
      </x:c>
      <x:c r="E149" s="13" t="s">
        <x:v>491</x:v>
      </x:c>
      <x:c r="F149" s="19" t="s">
        <x:v>2374</x:v>
      </x:c>
      <x:c r="G149" s="19" t="s">
        <x:v>2491</x:v>
      </x:c>
      <x:c r="H149" s="13" t="s">
        <x:v>204</x:v>
      </x:c>
      <x:c r="I149" s="19" t="s">
        <x:v>1824</x:v>
      </x:c>
      <x:c r="J149" s="27">
        <x:v>73889.100000000006</x:v>
      </x:c>
      <x:c r="K149" s="15">
        <x:v>0.2</x:v>
      </x:c>
      <x:c r="L149" s="27">
        <x:v>14777.82</x:v>
      </x:c>
      <x:c r="M149" s="15">
        <x:v>0</x:v>
      </x:c>
      <x:c r="N149" s="27">
        <x:v>0</x:v>
      </x:c>
      <x:c r="O149" s="15">
        <x:v>0.63</x:v>
      </x:c>
      <x:c r="P149" s="27">
        <x:v>46550.13</x:v>
      </x:c>
      <x:c r="Q149" s="15">
        <x:v>0.17</x:v>
      </x:c>
      <x:c r="R149" s="27">
        <x:v>12561.15</x:v>
      </x:c>
      <x:c r="S149" s="15">
        <x:v>0</x:v>
      </x:c>
      <x:c r="T149" s="27">
        <x:v>9.0949470177292824E-12</x:v>
      </x:c>
    </x:row>
    <x:row r="150" spans="1:20" ht="15.65" x14ac:dyDescent="0.25">
      <x:c r="A150" s="13" t="s">
        <x:v>2369</x:v>
      </x:c>
      <x:c r="B150" s="13">
        <x:v>397.3</x:v>
      </x:c>
      <x:c r="C150" s="13" t="s">
        <x:v>224</x:v>
      </x:c>
      <x:c r="D150" s="13">
        <x:v>1010792</x:v>
      </x:c>
      <x:c r="E150" s="13" t="s">
        <x:v>491</x:v>
      </x:c>
      <x:c r="F150" s="19" t="s">
        <x:v>2374</x:v>
      </x:c>
      <x:c r="G150" s="19" t="s">
        <x:v>2491</x:v>
      </x:c>
      <x:c r="H150" s="13" t="s">
        <x:v>204</x:v>
      </x:c>
      <x:c r="I150" s="19" t="s">
        <x:v>1824</x:v>
      </x:c>
      <x:c r="J150" s="27">
        <x:v>3740.04</x:v>
      </x:c>
      <x:c r="K150" s="15">
        <x:v>0.2</x:v>
      </x:c>
      <x:c r="L150" s="27">
        <x:v>748.01</x:v>
      </x:c>
      <x:c r="M150" s="15">
        <x:v>0</x:v>
      </x:c>
      <x:c r="N150" s="27">
        <x:v>0</x:v>
      </x:c>
      <x:c r="O150" s="15">
        <x:v>0.63</x:v>
      </x:c>
      <x:c r="P150" s="27">
        <x:v>2356.23</x:v>
      </x:c>
      <x:c r="Q150" s="15">
        <x:v>0.17</x:v>
      </x:c>
      <x:c r="R150" s="27">
        <x:v>635.79999999999973</x:v>
      </x:c>
      <x:c r="S150" s="15">
        <x:v>0</x:v>
      </x:c>
      <x:c r="T150" s="27">
        <x:v>0</x:v>
      </x:c>
    </x:row>
    <x:row r="151" spans="1:20" ht="15.65" x14ac:dyDescent="0.25">
      <x:c r="A151" s="13" t="s">
        <x:v>2369</x:v>
      </x:c>
      <x:c r="B151" s="13">
        <x:v>397.3</x:v>
      </x:c>
      <x:c r="C151" s="13" t="s">
        <x:v>197</x:v>
      </x:c>
      <x:c r="D151" s="13">
        <x:v>1010792</x:v>
      </x:c>
      <x:c r="E151" s="13" t="s">
        <x:v>491</x:v>
      </x:c>
      <x:c r="F151" s="19" t="s">
        <x:v>2374</x:v>
      </x:c>
      <x:c r="G151" s="19" t="s">
        <x:v>2491</x:v>
      </x:c>
      <x:c r="H151" s="13" t="s">
        <x:v>204</x:v>
      </x:c>
      <x:c r="I151" s="19" t="s">
        <x:v>1824</x:v>
      </x:c>
      <x:c r="J151" s="27">
        <x:v>128943.5</x:v>
      </x:c>
      <x:c r="K151" s="15">
        <x:v>0.2</x:v>
      </x:c>
      <x:c r="L151" s="27">
        <x:v>25788.7</x:v>
      </x:c>
      <x:c r="M151" s="15">
        <x:v>0</x:v>
      </x:c>
      <x:c r="N151" s="27">
        <x:v>0</x:v>
      </x:c>
      <x:c r="O151" s="15">
        <x:v>0.63</x:v>
      </x:c>
      <x:c r="P151" s="27">
        <x:v>81234.41</x:v>
      </x:c>
      <x:c r="Q151" s="15">
        <x:v>0.17</x:v>
      </x:c>
      <x:c r="R151" s="27">
        <x:v>21920.39</x:v>
      </x:c>
      <x:c r="S151" s="15">
        <x:v>0</x:v>
      </x:c>
      <x:c r="T151" s="27">
        <x:v>0</x:v>
      </x:c>
    </x:row>
    <x:row r="152" spans="1:20" ht="15.65" x14ac:dyDescent="0.25">
      <x:c r="A152" s="13" t="s">
        <x:v>2369</x:v>
      </x:c>
      <x:c r="B152" s="13">
        <x:v>397.3</x:v>
      </x:c>
      <x:c r="C152" s="13" t="s">
        <x:v>200</x:v>
      </x:c>
      <x:c r="D152" s="13">
        <x:v>1010792</x:v>
      </x:c>
      <x:c r="E152" s="13" t="s">
        <x:v>491</x:v>
      </x:c>
      <x:c r="F152" s="19" t="s">
        <x:v>2374</x:v>
      </x:c>
      <x:c r="G152" s="19" t="s">
        <x:v>2491</x:v>
      </x:c>
      <x:c r="H152" s="13" t="s">
        <x:v>204</x:v>
      </x:c>
      <x:c r="I152" s="19" t="s">
        <x:v>1824</x:v>
      </x:c>
      <x:c r="J152" s="27">
        <x:v>-114332.22</x:v>
      </x:c>
      <x:c r="K152" s="15">
        <x:v>0.2</x:v>
      </x:c>
      <x:c r="L152" s="27">
        <x:v>-22866.44</x:v>
      </x:c>
      <x:c r="M152" s="15">
        <x:v>0</x:v>
      </x:c>
      <x:c r="N152" s="27">
        <x:v>0</x:v>
      </x:c>
      <x:c r="O152" s="15">
        <x:v>0.63</x:v>
      </x:c>
      <x:c r="P152" s="27">
        <x:v>-72029.3</x:v>
      </x:c>
      <x:c r="Q152" s="15">
        <x:v>0.17</x:v>
      </x:c>
      <x:c r="R152" s="27">
        <x:v>-19436.48</x:v>
      </x:c>
      <x:c r="S152" s="15">
        <x:v>0</x:v>
      </x:c>
      <x:c r="T152" s="27">
        <x:v>3.637978807091713E-12</x:v>
      </x:c>
    </x:row>
    <x:row r="153" spans="1:20" ht="15.65" x14ac:dyDescent="0.25">
      <x:c r="A153" s="13" t="s">
        <x:v>2369</x:v>
      </x:c>
      <x:c r="B153" s="13">
        <x:v>397.3</x:v>
      </x:c>
      <x:c r="C153" s="13" t="s">
        <x:v>211</x:v>
      </x:c>
      <x:c r="D153" s="13">
        <x:v>1010792</x:v>
      </x:c>
      <x:c r="E153" s="13" t="s">
        <x:v>491</x:v>
      </x:c>
      <x:c r="F153" s="19" t="s">
        <x:v>2374</x:v>
      </x:c>
      <x:c r="G153" s="19" t="s">
        <x:v>2491</x:v>
      </x:c>
      <x:c r="H153" s="13" t="s">
        <x:v>481</x:v>
      </x:c>
      <x:c r="I153" s="19" t="s">
        <x:v>1825</x:v>
      </x:c>
      <x:c r="J153" s="27">
        <x:v>62002.19</x:v>
      </x:c>
      <x:c r="K153" s="15">
        <x:v>0</x:v>
      </x:c>
      <x:c r="L153" s="27">
        <x:v>0</x:v>
      </x:c>
      <x:c r="M153" s="15">
        <x:v>0</x:v>
      </x:c>
      <x:c r="N153" s="27">
        <x:v>0</x:v>
      </x:c>
      <x:c r="O153" s="15">
        <x:v>1</x:v>
      </x:c>
      <x:c r="P153" s="27">
        <x:v>62002.19</x:v>
      </x:c>
      <x:c r="Q153" s="15">
        <x:v>0</x:v>
      </x:c>
      <x:c r="R153" s="27">
        <x:v>0</x:v>
      </x:c>
      <x:c r="S153" s="15">
        <x:v>0</x:v>
      </x:c>
      <x:c r="T153" s="27">
        <x:v>0</x:v>
      </x:c>
    </x:row>
    <x:row r="154" spans="1:20" ht="15.65" x14ac:dyDescent="0.25">
      <x:c r="A154" s="13" t="s">
        <x:v>2369</x:v>
      </x:c>
      <x:c r="B154" s="13">
        <x:v>397.3</x:v>
      </x:c>
      <x:c r="C154" s="13" t="s">
        <x:v>211</x:v>
      </x:c>
      <x:c r="D154" s="13">
        <x:v>1010792</x:v>
      </x:c>
      <x:c r="E154" s="13" t="s">
        <x:v>491</x:v>
      </x:c>
      <x:c r="F154" s="19" t="s">
        <x:v>2374</x:v>
      </x:c>
      <x:c r="G154" s="19" t="s">
        <x:v>2491</x:v>
      </x:c>
      <x:c r="H154" s="13" t="s">
        <x:v>207</x:v>
      </x:c>
      <x:c r="I154" s="19" t="s">
        <x:v>1826</x:v>
      </x:c>
      <x:c r="J154" s="27">
        <x:v>62002.19</x:v>
      </x:c>
      <x:c r="K154" s="15">
        <x:v>0</x:v>
      </x:c>
      <x:c r="L154" s="27">
        <x:v>0</x:v>
      </x:c>
      <x:c r="M154" s="15">
        <x:v>0</x:v>
      </x:c>
      <x:c r="N154" s="27">
        <x:v>0</x:v>
      </x:c>
      <x:c r="O154" s="15">
        <x:v>0.87</x:v>
      </x:c>
      <x:c r="P154" s="27">
        <x:v>53941.91</x:v>
      </x:c>
      <x:c r="Q154" s="15">
        <x:v>0.13</x:v>
      </x:c>
      <x:c r="R154" s="27">
        <x:v>8060.28</x:v>
      </x:c>
      <x:c r="S154" s="15">
        <x:v>0</x:v>
      </x:c>
      <x:c r="T154" s="27">
        <x:v>-9.0949470177292824E-13</x:v>
      </x:c>
    </x:row>
    <x:row r="155" spans="1:20" ht="15.65" x14ac:dyDescent="0.25">
      <x:c r="A155" s="13" t="s">
        <x:v>2369</x:v>
      </x:c>
      <x:c r="B155" s="13">
        <x:v>397.3</x:v>
      </x:c>
      <x:c r="C155" s="13" t="s">
        <x:v>211</x:v>
      </x:c>
      <x:c r="D155" s="13">
        <x:v>1010792</x:v>
      </x:c>
      <x:c r="E155" s="13" t="s">
        <x:v>491</x:v>
      </x:c>
      <x:c r="F155" s="19" t="s">
        <x:v>2374</x:v>
      </x:c>
      <x:c r="G155" s="19" t="s">
        <x:v>2491</x:v>
      </x:c>
      <x:c r="H155" s="13" t="s">
        <x:v>365</x:v>
      </x:c>
      <x:c r="I155" s="19" t="s">
        <x:v>1827</x:v>
      </x:c>
      <x:c r="J155" s="27">
        <x:v>45797.07</x:v>
      </x:c>
      <x:c r="K155" s="15">
        <x:v>1</x:v>
      </x:c>
      <x:c r="L155" s="27">
        <x:v>45797.07</x:v>
      </x:c>
      <x:c r="M155" s="15">
        <x:v>0</x:v>
      </x:c>
      <x:c r="N155" s="27">
        <x:v>0</x:v>
      </x:c>
      <x:c r="O155" s="15">
        <x:v>0</x:v>
      </x:c>
      <x:c r="P155" s="27">
        <x:v>0</x:v>
      </x:c>
      <x:c r="Q155" s="15">
        <x:v>0</x:v>
      </x:c>
      <x:c r="R155" s="27">
        <x:v>0</x:v>
      </x:c>
      <x:c r="S155" s="15">
        <x:v>0</x:v>
      </x:c>
      <x:c r="T155" s="27">
        <x:v>0</x:v>
      </x:c>
    </x:row>
    <x:row r="156" spans="1:20" ht="15.65" x14ac:dyDescent="0.25">
      <x:c r="A156" s="13" t="s">
        <x:v>2369</x:v>
      </x:c>
      <x:c r="B156" s="13">
        <x:v>397.3</x:v>
      </x:c>
      <x:c r="C156" s="13" t="s">
        <x:v>211</x:v>
      </x:c>
      <x:c r="D156" s="13">
        <x:v>1010792</x:v>
      </x:c>
      <x:c r="E156" s="13" t="s">
        <x:v>491</x:v>
      </x:c>
      <x:c r="F156" s="19" t="s">
        <x:v>2374</x:v>
      </x:c>
      <x:c r="G156" s="19" t="s">
        <x:v>2491</x:v>
      </x:c>
      <x:c r="H156" s="13" t="s">
        <x:v>212</x:v>
      </x:c>
      <x:c r="I156" s="19" t="s">
        <x:v>1828</x:v>
      </x:c>
      <x:c r="J156" s="27">
        <x:v>70457.03</x:v>
      </x:c>
      <x:c r="K156" s="15">
        <x:v>0</x:v>
      </x:c>
      <x:c r="L156" s="27">
        <x:v>0</x:v>
      </x:c>
      <x:c r="M156" s="15">
        <x:v>0</x:v>
      </x:c>
      <x:c r="N156" s="27">
        <x:v>0</x:v>
      </x:c>
      <x:c r="O156" s="15">
        <x:v>0.83</x:v>
      </x:c>
      <x:c r="P156" s="27">
        <x:v>58479.33</x:v>
      </x:c>
      <x:c r="Q156" s="15">
        <x:v>0</x:v>
      </x:c>
      <x:c r="R156" s="27">
        <x:v>0</x:v>
      </x:c>
      <x:c r="S156" s="15">
        <x:v>0.17</x:v>
      </x:c>
      <x:c r="T156" s="27">
        <x:v>11977.699999999997</x:v>
      </x:c>
    </x:row>
    <x:row r="157" spans="1:20" ht="15.65" x14ac:dyDescent="0.25">
      <x:c r="A157" s="13" t="s">
        <x:v>2369</x:v>
      </x:c>
      <x:c r="B157" s="13">
        <x:v>397.3</x:v>
      </x:c>
      <x:c r="C157" s="13" t="s">
        <x:v>211</x:v>
      </x:c>
      <x:c r="D157" s="13">
        <x:v>1010792</x:v>
      </x:c>
      <x:c r="E157" s="13" t="s">
        <x:v>491</x:v>
      </x:c>
      <x:c r="F157" s="19" t="s">
        <x:v>2374</x:v>
      </x:c>
      <x:c r="G157" s="19" t="s">
        <x:v>2491</x:v>
      </x:c>
      <x:c r="H157" s="13" t="s">
        <x:v>215</x:v>
      </x:c>
      <x:c r="I157" s="19" t="s">
        <x:v>1829</x:v>
      </x:c>
      <x:c r="J157" s="27">
        <x:v>69047.89</x:v>
      </x:c>
      <x:c r="K157" s="15">
        <x:v>0</x:v>
      </x:c>
      <x:c r="L157" s="27">
        <x:v>0</x:v>
      </x:c>
      <x:c r="M157" s="15">
        <x:v>0</x:v>
      </x:c>
      <x:c r="N157" s="27">
        <x:v>0</x:v>
      </x:c>
      <x:c r="O157" s="15">
        <x:v>0.79</x:v>
      </x:c>
      <x:c r="P157" s="27">
        <x:v>54547.83</x:v>
      </x:c>
      <x:c r="Q157" s="15">
        <x:v>0.14000000000000001</x:v>
      </x:c>
      <x:c r="R157" s="27">
        <x:v>9666.7000000000007</x:v>
      </x:c>
      <x:c r="S157" s="15">
        <x:v>7.0000000000000007E-2</x:v>
      </x:c>
      <x:c r="T157" s="27">
        <x:v>4833.3599999999969</x:v>
      </x:c>
    </x:row>
    <x:row r="158" spans="1:20" ht="15.65" x14ac:dyDescent="0.25">
      <x:c r="A158" s="13" t="s">
        <x:v>2369</x:v>
      </x:c>
      <x:c r="B158" s="13">
        <x:v>397.3</x:v>
      </x:c>
      <x:c r="C158" s="13" t="s">
        <x:v>200</x:v>
      </x:c>
      <x:c r="D158" s="13">
        <x:v>1010792</x:v>
      </x:c>
      <x:c r="E158" s="13" t="s">
        <x:v>300</x:v>
      </x:c>
      <x:c r="F158" s="19" t="s">
        <x:v>2375</x:v>
      </x:c>
      <x:c r="G158" s="19" t="s">
        <x:v>2491</x:v>
      </x:c>
      <x:c r="H158" s="13" t="s">
        <x:v>220</x:v>
      </x:c>
      <x:c r="I158" s="19" t="s">
        <x:v>1830</x:v>
      </x:c>
      <x:c r="J158" s="27">
        <x:v>3546.19</x:v>
      </x:c>
      <x:c r="K158" s="15">
        <x:v>0.22</x:v>
      </x:c>
      <x:c r="L158" s="27">
        <x:v>780.16</x:v>
      </x:c>
      <x:c r="M158" s="15">
        <x:v>0</x:v>
      </x:c>
      <x:c r="N158" s="27">
        <x:v>0</x:v>
      </x:c>
      <x:c r="O158" s="15">
        <x:v>0.66200000000000003</x:v>
      </x:c>
      <x:c r="P158" s="27">
        <x:v>2347.58</x:v>
      </x:c>
      <x:c r="Q158" s="15">
        <x:v>7.0999999999999994E-2</x:v>
      </x:c>
      <x:c r="R158" s="27">
        <x:v>251.78</x:v>
      </x:c>
      <x:c r="S158" s="15">
        <x:v>4.7E-2</x:v>
      </x:c>
      <x:c r="T158" s="27">
        <x:v>166.67000000000027</x:v>
      </x:c>
    </x:row>
    <x:row r="159" spans="1:20" ht="15.65" x14ac:dyDescent="0.25">
      <x:c r="A159" s="13" t="s">
        <x:v>2369</x:v>
      </x:c>
      <x:c r="B159" s="13">
        <x:v>397.3</x:v>
      </x:c>
      <x:c r="C159" s="13" t="s">
        <x:v>211</x:v>
      </x:c>
      <x:c r="D159" s="13">
        <x:v>1010792</x:v>
      </x:c>
      <x:c r="E159" s="13" t="s">
        <x:v>491</x:v>
      </x:c>
      <x:c r="F159" s="19" t="s">
        <x:v>2374</x:v>
      </x:c>
      <x:c r="G159" s="19" t="s">
        <x:v>2491</x:v>
      </x:c>
      <x:c r="H159" s="13" t="s">
        <x:v>370</x:v>
      </x:c>
      <x:c r="I159" s="19" t="s">
        <x:v>1831</x:v>
      </x:c>
      <x:c r="J159" s="27">
        <x:v>14795.97</x:v>
      </x:c>
      <x:c r="K159" s="15">
        <x:v>0</x:v>
      </x:c>
      <x:c r="L159" s="27">
        <x:v>0</x:v>
      </x:c>
      <x:c r="M159" s="15">
        <x:v>0</x:v>
      </x:c>
      <x:c r="N159" s="27">
        <x:v>0</x:v>
      </x:c>
      <x:c r="O159" s="15">
        <x:v>0</x:v>
      </x:c>
      <x:c r="P159" s="27">
        <x:v>0</x:v>
      </x:c>
      <x:c r="Q159" s="15">
        <x:v>0</x:v>
      </x:c>
      <x:c r="R159" s="27">
        <x:v>0</x:v>
      </x:c>
      <x:c r="S159" s="15">
        <x:v>1</x:v>
      </x:c>
      <x:c r="T159" s="27">
        <x:v>14795.97</x:v>
      </x:c>
    </x:row>
    <x:row r="160" spans="1:20" ht="15.65" x14ac:dyDescent="0.25">
      <x:c r="A160" s="13" t="s">
        <x:v>2369</x:v>
      </x:c>
      <x:c r="B160" s="13">
        <x:v>397.3</x:v>
      </x:c>
      <x:c r="C160" s="13" t="s">
        <x:v>211</x:v>
      </x:c>
      <x:c r="D160" s="13">
        <x:v>1010792</x:v>
      </x:c>
      <x:c r="E160" s="13" t="s">
        <x:v>491</x:v>
      </x:c>
      <x:c r="F160" s="19" t="s">
        <x:v>2374</x:v>
      </x:c>
      <x:c r="G160" s="19" t="s">
        <x:v>2491</x:v>
      </x:c>
      <x:c r="H160" s="13" t="s">
        <x:v>529</x:v>
      </x:c>
      <x:c r="I160" s="19" t="s">
        <x:v>1832</x:v>
      </x:c>
      <x:c r="J160" s="27">
        <x:v>45797.07</x:v>
      </x:c>
      <x:c r="K160" s="15">
        <x:v>0</x:v>
      </x:c>
      <x:c r="L160" s="27">
        <x:v>0</x:v>
      </x:c>
      <x:c r="M160" s="15">
        <x:v>0</x:v>
      </x:c>
      <x:c r="N160" s="27">
        <x:v>0</x:v>
      </x:c>
      <x:c r="O160" s="15">
        <x:v>1</x:v>
      </x:c>
      <x:c r="P160" s="27">
        <x:v>45797.07</x:v>
      </x:c>
      <x:c r="Q160" s="15">
        <x:v>0</x:v>
      </x:c>
      <x:c r="R160" s="27">
        <x:v>0</x:v>
      </x:c>
      <x:c r="S160" s="15">
        <x:v>0</x:v>
      </x:c>
      <x:c r="T160" s="27">
        <x:v>0</x:v>
      </x:c>
    </x:row>
    <x:row r="161" spans="1:20" ht="15.65" x14ac:dyDescent="0.25">
      <x:c r="A161" s="13" t="s">
        <x:v>2369</x:v>
      </x:c>
      <x:c r="B161" s="13">
        <x:v>397.3</x:v>
      </x:c>
      <x:c r="C161" s="13" t="s">
        <x:v>70</x:v>
      </x:c>
      <x:c r="D161" s="13">
        <x:v>1010792</x:v>
      </x:c>
      <x:c r="E161" s="13" t="s">
        <x:v>300</x:v>
      </x:c>
      <x:c r="F161" s="19" t="s">
        <x:v>2375</x:v>
      </x:c>
      <x:c r="G161" s="19" t="s">
        <x:v>2491</x:v>
      </x:c>
      <x:c r="H161" s="13" t="s">
        <x:v>372</x:v>
      </x:c>
      <x:c r="I161" s="19" t="s">
        <x:v>1833</x:v>
      </x:c>
      <x:c r="J161" s="27">
        <x:v>8967.67</x:v>
      </x:c>
      <x:c r="K161" s="15">
        <x:v>1</x:v>
      </x:c>
      <x:c r="L161" s="27">
        <x:v>8967.67</x:v>
      </x:c>
      <x:c r="M161" s="15">
        <x:v>0</x:v>
      </x:c>
      <x:c r="N161" s="27">
        <x:v>0</x:v>
      </x:c>
      <x:c r="O161" s="15">
        <x:v>0</x:v>
      </x:c>
      <x:c r="P161" s="27">
        <x:v>0</x:v>
      </x:c>
      <x:c r="Q161" s="15">
        <x:v>0</x:v>
      </x:c>
      <x:c r="R161" s="27">
        <x:v>0</x:v>
      </x:c>
      <x:c r="S161" s="15">
        <x:v>0</x:v>
      </x:c>
      <x:c r="T161" s="27">
        <x:v>0</x:v>
      </x:c>
    </x:row>
    <x:row r="162" spans="1:20" ht="15.65" x14ac:dyDescent="0.25">
      <x:c r="A162" s="13" t="s">
        <x:v>2369</x:v>
      </x:c>
      <x:c r="B162" s="13">
        <x:v>397.3</x:v>
      </x:c>
      <x:c r="C162" s="13" t="s">
        <x:v>211</x:v>
      </x:c>
      <x:c r="D162" s="13">
        <x:v>1010792</x:v>
      </x:c>
      <x:c r="E162" s="13" t="s">
        <x:v>491</x:v>
      </x:c>
      <x:c r="F162" s="19" t="s">
        <x:v>2374</x:v>
      </x:c>
      <x:c r="G162" s="19" t="s">
        <x:v>2491</x:v>
      </x:c>
      <x:c r="H162" s="13" t="s">
        <x:v>372</x:v>
      </x:c>
      <x:c r="I162" s="19" t="s">
        <x:v>1833</x:v>
      </x:c>
      <x:c r="J162" s="27">
        <x:v>70457.03</x:v>
      </x:c>
      <x:c r="K162" s="15">
        <x:v>1</x:v>
      </x:c>
      <x:c r="L162" s="27">
        <x:v>70457.03</x:v>
      </x:c>
      <x:c r="M162" s="15">
        <x:v>0</x:v>
      </x:c>
      <x:c r="N162" s="27">
        <x:v>0</x:v>
      </x:c>
      <x:c r="O162" s="15">
        <x:v>0</x:v>
      </x:c>
      <x:c r="P162" s="27">
        <x:v>0</x:v>
      </x:c>
      <x:c r="Q162" s="15">
        <x:v>0</x:v>
      </x:c>
      <x:c r="R162" s="27">
        <x:v>0</x:v>
      </x:c>
      <x:c r="S162" s="15">
        <x:v>0</x:v>
      </x:c>
      <x:c r="T162" s="27">
        <x:v>0</x:v>
      </x:c>
    </x:row>
    <x:row r="163" spans="1:20" ht="15.65" x14ac:dyDescent="0.25">
      <x:c r="A163" s="13" t="s">
        <x:v>2369</x:v>
      </x:c>
      <x:c r="B163" s="13">
        <x:v>397.3</x:v>
      </x:c>
      <x:c r="C163" s="13" t="s">
        <x:v>282</x:v>
      </x:c>
      <x:c r="D163" s="13">
        <x:v>1010792</x:v>
      </x:c>
      <x:c r="E163" s="13" t="s">
        <x:v>300</x:v>
      </x:c>
      <x:c r="F163" s="19" t="s">
        <x:v>2375</x:v>
      </x:c>
      <x:c r="G163" s="19" t="s">
        <x:v>2491</x:v>
      </x:c>
      <x:c r="H163" s="13" t="s">
        <x:v>227</x:v>
      </x:c>
      <x:c r="I163" s="19" t="s">
        <x:v>1834</x:v>
      </x:c>
      <x:c r="J163" s="27">
        <x:v>8934.4</x:v>
      </x:c>
      <x:c r="K163" s="15">
        <x:v>0</x:v>
      </x:c>
      <x:c r="L163" s="27">
        <x:v>0</x:v>
      </x:c>
      <x:c r="M163" s="15">
        <x:v>0</x:v>
      </x:c>
      <x:c r="N163" s="27">
        <x:v>0</x:v>
      </x:c>
      <x:c r="O163" s="15">
        <x:v>0.97</x:v>
      </x:c>
      <x:c r="P163" s="27">
        <x:v>8666.3700000000008</x:v>
      </x:c>
      <x:c r="Q163" s="15">
        <x:v>0.03</x:v>
      </x:c>
      <x:c r="R163" s="27">
        <x:v>268.02999999999997</x:v>
      </x:c>
      <x:c r="S163" s="15">
        <x:v>0</x:v>
      </x:c>
      <x:c r="T163" s="27">
        <x:v>-1.1368683772161603E-12</x:v>
      </x:c>
    </x:row>
    <x:row r="164" spans="1:20" ht="15.65" x14ac:dyDescent="0.25">
      <x:c r="A164" s="13" t="s">
        <x:v>2369</x:v>
      </x:c>
      <x:c r="B164" s="13">
        <x:v>397.3</x:v>
      </x:c>
      <x:c r="C164" s="13" t="s">
        <x:v>211</x:v>
      </x:c>
      <x:c r="D164" s="13">
        <x:v>1010792</x:v>
      </x:c>
      <x:c r="E164" s="13" t="s">
        <x:v>491</x:v>
      </x:c>
      <x:c r="F164" s="19" t="s">
        <x:v>2374</x:v>
      </x:c>
      <x:c r="G164" s="19" t="s">
        <x:v>2491</x:v>
      </x:c>
      <x:c r="H164" s="13" t="s">
        <x:v>227</x:v>
      </x:c>
      <x:c r="I164" s="19" t="s">
        <x:v>1834</x:v>
      </x:c>
      <x:c r="J164" s="27">
        <x:v>39455.94</x:v>
      </x:c>
      <x:c r="K164" s="15">
        <x:v>0</x:v>
      </x:c>
      <x:c r="L164" s="27">
        <x:v>0</x:v>
      </x:c>
      <x:c r="M164" s="15">
        <x:v>0</x:v>
      </x:c>
      <x:c r="N164" s="27">
        <x:v>0</x:v>
      </x:c>
      <x:c r="O164" s="15">
        <x:v>0.97</x:v>
      </x:c>
      <x:c r="P164" s="27">
        <x:v>38272.26</x:v>
      </x:c>
      <x:c r="Q164" s="15">
        <x:v>0.03</x:v>
      </x:c>
      <x:c r="R164" s="27">
        <x:v>1183.68</x:v>
      </x:c>
      <x:c r="S164" s="15">
        <x:v>0</x:v>
      </x:c>
      <x:c r="T164" s="27">
        <x:v>2.2737367544323206E-13</x:v>
      </x:c>
    </x:row>
    <x:row r="165" spans="1:20" ht="15.65" x14ac:dyDescent="0.25">
      <x:c r="A165" s="13" t="s">
        <x:v>2369</x:v>
      </x:c>
      <x:c r="B165" s="13">
        <x:v>397.3</x:v>
      </x:c>
      <x:c r="C165" s="13" t="s">
        <x:v>279</x:v>
      </x:c>
      <x:c r="D165" s="13">
        <x:v>1010792</x:v>
      </x:c>
      <x:c r="E165" s="13" t="s">
        <x:v>589</x:v>
      </x:c>
      <x:c r="F165" s="19" t="s">
        <x:v>2382</x:v>
      </x:c>
      <x:c r="G165" s="19" t="s">
        <x:v>2491</x:v>
      </x:c>
      <x:c r="H165" s="13" t="s">
        <x:v>231</x:v>
      </x:c>
      <x:c r="I165" s="19" t="s">
        <x:v>1835</x:v>
      </x:c>
      <x:c r="J165" s="27">
        <x:v>109538.48</x:v>
      </x:c>
      <x:c r="K165" s="15">
        <x:v>0.14000000000000001</x:v>
      </x:c>
      <x:c r="L165" s="27">
        <x:v>15335.39</x:v>
      </x:c>
      <x:c r="M165" s="15">
        <x:v>0</x:v>
      </x:c>
      <x:c r="N165" s="27">
        <x:v>0</x:v>
      </x:c>
      <x:c r="O165" s="15">
        <x:v>0.44</x:v>
      </x:c>
      <x:c r="P165" s="27">
        <x:v>48196.93</x:v>
      </x:c>
      <x:c r="Q165" s="15">
        <x:v>0.24</x:v>
      </x:c>
      <x:c r="R165" s="27">
        <x:v>26289.24</x:v>
      </x:c>
      <x:c r="S165" s="15">
        <x:v>0.18</x:v>
      </x:c>
      <x:c r="T165" s="27">
        <x:v>19716.919999999995</x:v>
      </x:c>
    </x:row>
    <x:row r="166" spans="1:20" ht="15.65" x14ac:dyDescent="0.25">
      <x:c r="A166" s="13" t="s">
        <x:v>2369</x:v>
      </x:c>
      <x:c r="B166" s="13">
        <x:v>397.3</x:v>
      </x:c>
      <x:c r="C166" s="13" t="s">
        <x:v>282</x:v>
      </x:c>
      <x:c r="D166" s="13">
        <x:v>1010792</x:v>
      </x:c>
      <x:c r="E166" s="13" t="s">
        <x:v>589</x:v>
      </x:c>
      <x:c r="F166" s="19" t="s">
        <x:v>2382</x:v>
      </x:c>
      <x:c r="G166" s="19" t="s">
        <x:v>2491</x:v>
      </x:c>
      <x:c r="H166" s="13" t="s">
        <x:v>231</x:v>
      </x:c>
      <x:c r="I166" s="19" t="s">
        <x:v>1835</x:v>
      </x:c>
      <x:c r="J166" s="27">
        <x:v>6536.02</x:v>
      </x:c>
      <x:c r="K166" s="15">
        <x:v>0.14000000000000001</x:v>
      </x:c>
      <x:c r="L166" s="27">
        <x:v>915.04</x:v>
      </x:c>
      <x:c r="M166" s="15">
        <x:v>0</x:v>
      </x:c>
      <x:c r="N166" s="27">
        <x:v>0</x:v>
      </x:c>
      <x:c r="O166" s="15">
        <x:v>0.44</x:v>
      </x:c>
      <x:c r="P166" s="27">
        <x:v>2875.85</x:v>
      </x:c>
      <x:c r="Q166" s="15">
        <x:v>0.24</x:v>
      </x:c>
      <x:c r="R166" s="27">
        <x:v>1568.64</x:v>
      </x:c>
      <x:c r="S166" s="15">
        <x:v>0.18</x:v>
      </x:c>
      <x:c r="T166" s="27">
        <x:v>1176.4900000000005</x:v>
      </x:c>
    </x:row>
    <x:row r="167" spans="1:20" ht="15.65" x14ac:dyDescent="0.25">
      <x:c r="A167" s="13" t="s">
        <x:v>2369</x:v>
      </x:c>
      <x:c r="B167" s="13">
        <x:v>397.3</x:v>
      </x:c>
      <x:c r="C167" s="13" t="s">
        <x:v>283</x:v>
      </x:c>
      <x:c r="D167" s="13">
        <x:v>1010792</x:v>
      </x:c>
      <x:c r="E167" s="13" t="s">
        <x:v>589</x:v>
      </x:c>
      <x:c r="F167" s="19" t="s">
        <x:v>2382</x:v>
      </x:c>
      <x:c r="G167" s="19" t="s">
        <x:v>2491</x:v>
      </x:c>
      <x:c r="H167" s="13" t="s">
        <x:v>231</x:v>
      </x:c>
      <x:c r="I167" s="19" t="s">
        <x:v>1835</x:v>
      </x:c>
      <x:c r="J167" s="27">
        <x:v>102.12</x:v>
      </x:c>
      <x:c r="K167" s="15">
        <x:v>0.14000000000000001</x:v>
      </x:c>
      <x:c r="L167" s="27">
        <x:v>14.3</x:v>
      </x:c>
      <x:c r="M167" s="15">
        <x:v>0</x:v>
      </x:c>
      <x:c r="N167" s="27">
        <x:v>0</x:v>
      </x:c>
      <x:c r="O167" s="15">
        <x:v>0.44</x:v>
      </x:c>
      <x:c r="P167" s="27">
        <x:v>44.93</x:v>
      </x:c>
      <x:c r="Q167" s="15">
        <x:v>0.24</x:v>
      </x:c>
      <x:c r="R167" s="27">
        <x:v>24.51</x:v>
      </x:c>
      <x:c r="S167" s="15">
        <x:v>0.18</x:v>
      </x:c>
      <x:c r="T167" s="27">
        <x:v>18.380000000000006</x:v>
      </x:c>
    </x:row>
    <x:row r="168" spans="1:20" ht="15.65" x14ac:dyDescent="0.25">
      <x:c r="A168" s="13" t="s">
        <x:v>2369</x:v>
      </x:c>
      <x:c r="B168" s="13">
        <x:v>397.3</x:v>
      </x:c>
      <x:c r="C168" s="13" t="s">
        <x:v>70</x:v>
      </x:c>
      <x:c r="D168" s="13">
        <x:v>1010792</x:v>
      </x:c>
      <x:c r="E168" s="13" t="s">
        <x:v>589</x:v>
      </x:c>
      <x:c r="F168" s="19" t="s">
        <x:v>2382</x:v>
      </x:c>
      <x:c r="G168" s="19" t="s">
        <x:v>2491</x:v>
      </x:c>
      <x:c r="H168" s="13" t="s">
        <x:v>231</x:v>
      </x:c>
      <x:c r="I168" s="19" t="s">
        <x:v>1835</x:v>
      </x:c>
      <x:c r="J168" s="27">
        <x:v>203037.1</x:v>
      </x:c>
      <x:c r="K168" s="15">
        <x:v>0.14000000000000001</x:v>
      </x:c>
      <x:c r="L168" s="27">
        <x:v>28425.19</x:v>
      </x:c>
      <x:c r="M168" s="15">
        <x:v>0</x:v>
      </x:c>
      <x:c r="N168" s="27">
        <x:v>0</x:v>
      </x:c>
      <x:c r="O168" s="15">
        <x:v>0.44</x:v>
      </x:c>
      <x:c r="P168" s="27">
        <x:v>89336.320000000007</x:v>
      </x:c>
      <x:c r="Q168" s="15">
        <x:v>0.24</x:v>
      </x:c>
      <x:c r="R168" s="27">
        <x:v>48728.9</x:v>
      </x:c>
      <x:c r="S168" s="15">
        <x:v>0.18</x:v>
      </x:c>
      <x:c r="T168" s="27">
        <x:v>36546.689999999995</x:v>
      </x:c>
    </x:row>
    <x:row r="169" spans="1:20" ht="15.65" x14ac:dyDescent="0.25">
      <x:c r="A169" s="13" t="s">
        <x:v>2369</x:v>
      </x:c>
      <x:c r="B169" s="13">
        <x:v>397.3</x:v>
      </x:c>
      <x:c r="C169" s="13" t="s">
        <x:v>211</x:v>
      </x:c>
      <x:c r="D169" s="13">
        <x:v>1010793</x:v>
      </x:c>
      <x:c r="E169" s="13" t="s">
        <x:v>581</x:v>
      </x:c>
      <x:c r="F169" s="19" t="s">
        <x:v>2376</x:v>
      </x:c>
      <x:c r="G169" s="13" t="s">
        <x:v>2395</x:v>
      </x:c>
      <x:c r="H169" s="13" t="s">
        <x:v>231</x:v>
      </x:c>
      <x:c r="I169" s="19" t="s">
        <x:v>1835</x:v>
      </x:c>
      <x:c r="J169" s="27">
        <x:v>72311.38</x:v>
      </x:c>
      <x:c r="K169" s="15">
        <x:v>0.42631999999999998</x:v>
      </x:c>
      <x:c r="L169" s="27">
        <x:v>30827.79</x:v>
      </x:c>
      <x:c r="M169" s="15">
        <x:v>0</x:v>
      </x:c>
      <x:c r="N169" s="27">
        <x:v>0</x:v>
      </x:c>
      <x:c r="O169" s="15">
        <x:v>0.54313</x:v>
      </x:c>
      <x:c r="P169" s="27">
        <x:v>39274.480000000003</x:v>
      </x:c>
      <x:c r="Q169" s="15">
        <x:v>2.1420000000000002E-2</x:v>
      </x:c>
      <x:c r="R169" s="27">
        <x:v>1548.91</x:v>
      </x:c>
      <x:c r="S169" s="15">
        <x:v>9.130000000000001E-3</x:v>
      </x:c>
      <x:c r="T169" s="27">
        <x:v>660.2000000000005</x:v>
      </x:c>
    </x:row>
    <x:row r="170" spans="1:20" ht="15.65" x14ac:dyDescent="0.25">
      <x:c r="A170" s="13" t="s">
        <x:v>2369</x:v>
      </x:c>
      <x:c r="B170" s="13">
        <x:v>397.3</x:v>
      </x:c>
      <x:c r="C170" s="13" t="s">
        <x:v>279</x:v>
      </x:c>
      <x:c r="D170" s="13">
        <x:v>1010793</x:v>
      </x:c>
      <x:c r="E170" s="13" t="s">
        <x:v>581</x:v>
      </x:c>
      <x:c r="F170" s="19" t="s">
        <x:v>2376</x:v>
      </x:c>
      <x:c r="G170" s="13" t="s">
        <x:v>2395</x:v>
      </x:c>
      <x:c r="H170" s="13" t="s">
        <x:v>231</x:v>
      </x:c>
      <x:c r="I170" s="19" t="s">
        <x:v>1835</x:v>
      </x:c>
      <x:c r="J170" s="27">
        <x:v>497937.49</x:v>
      </x:c>
      <x:c r="K170" s="15">
        <x:v>0.42631999999999998</x:v>
      </x:c>
      <x:c r="L170" s="27">
        <x:v>212280.71</x:v>
      </x:c>
      <x:c r="M170" s="15">
        <x:v>0</x:v>
      </x:c>
      <x:c r="N170" s="27">
        <x:v>0</x:v>
      </x:c>
      <x:c r="O170" s="15">
        <x:v>0.54313</x:v>
      </x:c>
      <x:c r="P170" s="27">
        <x:v>270444.78999999998</x:v>
      </x:c>
      <x:c r="Q170" s="15">
        <x:v>2.1420000000000002E-2</x:v>
      </x:c>
      <x:c r="R170" s="27">
        <x:v>10665.82</x:v>
      </x:c>
      <x:c r="S170" s="15">
        <x:v>9.130000000000001E-3</x:v>
      </x:c>
      <x:c r="T170" s="27">
        <x:v>4546.1700000000492</x:v>
      </x:c>
    </x:row>
    <x:row r="171" spans="1:20" ht="15.65" x14ac:dyDescent="0.25">
      <x:c r="A171" s="13" t="s">
        <x:v>2369</x:v>
      </x:c>
      <x:c r="B171" s="13">
        <x:v>397.3</x:v>
      </x:c>
      <x:c r="C171" s="13" t="s">
        <x:v>290</x:v>
      </x:c>
      <x:c r="D171" s="13">
        <x:v>1010793</x:v>
      </x:c>
      <x:c r="E171" s="13" t="s">
        <x:v>581</x:v>
      </x:c>
      <x:c r="F171" s="19" t="s">
        <x:v>2376</x:v>
      </x:c>
      <x:c r="G171" s="13" t="s">
        <x:v>2395</x:v>
      </x:c>
      <x:c r="H171" s="13" t="s">
        <x:v>231</x:v>
      </x:c>
      <x:c r="I171" s="19" t="s">
        <x:v>1835</x:v>
      </x:c>
      <x:c r="J171" s="27">
        <x:v>8781.9</x:v>
      </x:c>
      <x:c r="K171" s="15">
        <x:v>0.42631999999999998</x:v>
      </x:c>
      <x:c r="L171" s="27">
        <x:v>3743.9</x:v>
      </x:c>
      <x:c r="M171" s="15">
        <x:v>0</x:v>
      </x:c>
      <x:c r="N171" s="27">
        <x:v>0</x:v>
      </x:c>
      <x:c r="O171" s="15">
        <x:v>0.54313</x:v>
      </x:c>
      <x:c r="P171" s="27">
        <x:v>4769.71</x:v>
      </x:c>
      <x:c r="Q171" s="15">
        <x:v>2.1420000000000002E-2</x:v>
      </x:c>
      <x:c r="R171" s="27">
        <x:v>188.11</x:v>
      </x:c>
      <x:c r="S171" s="15">
        <x:v>9.130000000000001E-3</x:v>
      </x:c>
      <x:c r="T171" s="27">
        <x:v>80.17999999999995</x:v>
      </x:c>
    </x:row>
    <x:row r="172" spans="1:20" ht="15.65" x14ac:dyDescent="0.25">
      <x:c r="A172" s="13" t="s">
        <x:v>2369</x:v>
      </x:c>
      <x:c r="B172" s="13">
        <x:v>397.3</x:v>
      </x:c>
      <x:c r="C172" s="13" t="s">
        <x:v>281</x:v>
      </x:c>
      <x:c r="D172" s="13">
        <x:v>1010793</x:v>
      </x:c>
      <x:c r="E172" s="13" t="s">
        <x:v>581</x:v>
      </x:c>
      <x:c r="F172" s="19" t="s">
        <x:v>2376</x:v>
      </x:c>
      <x:c r="G172" s="13" t="s">
        <x:v>2395</x:v>
      </x:c>
      <x:c r="H172" s="13" t="s">
        <x:v>231</x:v>
      </x:c>
      <x:c r="I172" s="19" t="s">
        <x:v>1835</x:v>
      </x:c>
      <x:c r="J172" s="27">
        <x:v>297556.67</x:v>
      </x:c>
      <x:c r="K172" s="15">
        <x:v>0.42631999999999998</x:v>
      </x:c>
      <x:c r="L172" s="27">
        <x:v>126854.36</x:v>
      </x:c>
      <x:c r="M172" s="15">
        <x:v>0</x:v>
      </x:c>
      <x:c r="N172" s="27">
        <x:v>0</x:v>
      </x:c>
      <x:c r="O172" s="15">
        <x:v>0.54313</x:v>
      </x:c>
      <x:c r="P172" s="27">
        <x:v>161611.95000000001</x:v>
      </x:c>
      <x:c r="Q172" s="15">
        <x:v>2.1420000000000002E-2</x:v>
      </x:c>
      <x:c r="R172" s="27">
        <x:v>6373.66</x:v>
      </x:c>
      <x:c r="S172" s="15">
        <x:v>9.130000000000001E-3</x:v>
      </x:c>
      <x:c r="T172" s="27">
        <x:v>2716.6999999999862</x:v>
      </x:c>
    </x:row>
    <x:row r="173" spans="1:20" ht="15.65" x14ac:dyDescent="0.25">
      <x:c r="A173" s="13" t="s">
        <x:v>2369</x:v>
      </x:c>
      <x:c r="B173" s="13">
        <x:v>397.3</x:v>
      </x:c>
      <x:c r="C173" s="13" t="s">
        <x:v>282</x:v>
      </x:c>
      <x:c r="D173" s="13">
        <x:v>1010793</x:v>
      </x:c>
      <x:c r="E173" s="13" t="s">
        <x:v>581</x:v>
      </x:c>
      <x:c r="F173" s="19" t="s">
        <x:v>2376</x:v>
      </x:c>
      <x:c r="G173" s="13" t="s">
        <x:v>2395</x:v>
      </x:c>
      <x:c r="H173" s="13" t="s">
        <x:v>231</x:v>
      </x:c>
      <x:c r="I173" s="19" t="s">
        <x:v>1835</x:v>
      </x:c>
      <x:c r="J173" s="27">
        <x:v>101182.19</x:v>
      </x:c>
      <x:c r="K173" s="15">
        <x:v>0.42631999999999998</x:v>
      </x:c>
      <x:c r="L173" s="27">
        <x:v>43135.99</x:v>
      </x:c>
      <x:c r="M173" s="15">
        <x:v>0</x:v>
      </x:c>
      <x:c r="N173" s="27">
        <x:v>0</x:v>
      </x:c>
      <x:c r="O173" s="15">
        <x:v>0.54313</x:v>
      </x:c>
      <x:c r="P173" s="27">
        <x:v>54955.08</x:v>
      </x:c>
      <x:c r="Q173" s="15">
        <x:v>2.1420000000000002E-2</x:v>
      </x:c>
      <x:c r="R173" s="27">
        <x:v>2167.3200000000002</x:v>
      </x:c>
      <x:c r="S173" s="15">
        <x:v>9.130000000000001E-3</x:v>
      </x:c>
      <x:c r="T173" s="27">
        <x:v>923.80000000000246</x:v>
      </x:c>
    </x:row>
    <x:row r="174" spans="1:20" ht="15.65" x14ac:dyDescent="0.25">
      <x:c r="A174" s="13" t="s">
        <x:v>2369</x:v>
      </x:c>
      <x:c r="B174" s="13">
        <x:v>397.3</x:v>
      </x:c>
      <x:c r="C174" s="13" t="s">
        <x:v>285</x:v>
      </x:c>
      <x:c r="D174" s="13">
        <x:v>1010793</x:v>
      </x:c>
      <x:c r="E174" s="13" t="s">
        <x:v>581</x:v>
      </x:c>
      <x:c r="F174" s="19" t="s">
        <x:v>2376</x:v>
      </x:c>
      <x:c r="G174" s="13" t="s">
        <x:v>2395</x:v>
      </x:c>
      <x:c r="H174" s="13" t="s">
        <x:v>231</x:v>
      </x:c>
      <x:c r="I174" s="19" t="s">
        <x:v>1835</x:v>
      </x:c>
      <x:c r="J174" s="27">
        <x:v>14934.9</x:v>
      </x:c>
      <x:c r="K174" s="15">
        <x:v>0.42631999999999998</x:v>
      </x:c>
      <x:c r="L174" s="27">
        <x:v>6367.05</x:v>
      </x:c>
      <x:c r="M174" s="15">
        <x:v>0</x:v>
      </x:c>
      <x:c r="N174" s="27">
        <x:v>0</x:v>
      </x:c>
      <x:c r="O174" s="15">
        <x:v>0.54313</x:v>
      </x:c>
      <x:c r="P174" s="27">
        <x:v>8111.59</x:v>
      </x:c>
      <x:c r="Q174" s="15">
        <x:v>2.1420000000000002E-2</x:v>
      </x:c>
      <x:c r="R174" s="27">
        <x:v>319.91000000000003</x:v>
      </x:c>
      <x:c r="S174" s="15">
        <x:v>9.130000000000001E-3</x:v>
      </x:c>
      <x:c r="T174" s="27">
        <x:v>136.34999999999837</x:v>
      </x:c>
    </x:row>
    <x:row r="175" spans="1:20" ht="15.65" x14ac:dyDescent="0.25">
      <x:c r="A175" s="13" t="s">
        <x:v>2369</x:v>
      </x:c>
      <x:c r="B175" s="13">
        <x:v>397.3</x:v>
      </x:c>
      <x:c r="C175" s="13" t="s">
        <x:v>197</x:v>
      </x:c>
      <x:c r="D175" s="13">
        <x:v>1010793</x:v>
      </x:c>
      <x:c r="E175" s="13" t="s">
        <x:v>581</x:v>
      </x:c>
      <x:c r="F175" s="19" t="s">
        <x:v>2376</x:v>
      </x:c>
      <x:c r="G175" s="13" t="s">
        <x:v>2395</x:v>
      </x:c>
      <x:c r="H175" s="13" t="s">
        <x:v>231</x:v>
      </x:c>
      <x:c r="I175" s="19" t="s">
        <x:v>1835</x:v>
      </x:c>
      <x:c r="J175" s="27">
        <x:v>1273572.97</x:v>
      </x:c>
      <x:c r="K175" s="15">
        <x:v>0.42631999999999998</x:v>
      </x:c>
      <x:c r="L175" s="27">
        <x:v>542949.63</x:v>
      </x:c>
      <x:c r="M175" s="15">
        <x:v>0</x:v>
      </x:c>
      <x:c r="N175" s="27">
        <x:v>0</x:v>
      </x:c>
      <x:c r="O175" s="15">
        <x:v>0.54313</x:v>
      </x:c>
      <x:c r="P175" s="27">
        <x:v>691715.69</x:v>
      </x:c>
      <x:c r="Q175" s="15">
        <x:v>2.1420000000000002E-2</x:v>
      </x:c>
      <x:c r="R175" s="27">
        <x:v>27279.93</x:v>
      </x:c>
      <x:c r="S175" s="15">
        <x:v>9.130000000000001E-3</x:v>
      </x:c>
      <x:c r="T175" s="27">
        <x:v>11627.720000000023</x:v>
      </x:c>
    </x:row>
    <x:row r="176" spans="1:20" ht="15.65" x14ac:dyDescent="0.25">
      <x:c r="A176" s="13" t="s">
        <x:v>2369</x:v>
      </x:c>
      <x:c r="B176" s="13">
        <x:v>397.3</x:v>
      </x:c>
      <x:c r="C176" s="13" t="s">
        <x:v>200</x:v>
      </x:c>
      <x:c r="D176" s="13">
        <x:v>1010793</x:v>
      </x:c>
      <x:c r="E176" s="13" t="s">
        <x:v>581</x:v>
      </x:c>
      <x:c r="F176" s="19" t="s">
        <x:v>2376</x:v>
      </x:c>
      <x:c r="G176" s="13" t="s">
        <x:v>2395</x:v>
      </x:c>
      <x:c r="H176" s="13" t="s">
        <x:v>231</x:v>
      </x:c>
      <x:c r="I176" s="19" t="s">
        <x:v>1835</x:v>
      </x:c>
      <x:c r="J176" s="27">
        <x:v>415467.42</x:v>
      </x:c>
      <x:c r="K176" s="15">
        <x:v>0.42631999999999998</x:v>
      </x:c>
      <x:c r="L176" s="27">
        <x:v>177122.07</x:v>
      </x:c>
      <x:c r="M176" s="15">
        <x:v>0</x:v>
      </x:c>
      <x:c r="N176" s="27">
        <x:v>0</x:v>
      </x:c>
      <x:c r="O176" s="15">
        <x:v>0.54313</x:v>
      </x:c>
      <x:c r="P176" s="27">
        <x:v>225652.82</x:v>
      </x:c>
      <x:c r="Q176" s="15">
        <x:v>2.1420000000000002E-2</x:v>
      </x:c>
      <x:c r="R176" s="27">
        <x:v>8899.31</x:v>
      </x:c>
      <x:c r="S176" s="15">
        <x:v>9.130000000000001E-3</x:v>
      </x:c>
      <x:c r="T176" s="27">
        <x:v>3793.2199999999702</x:v>
      </x:c>
    </x:row>
    <x:row r="177" spans="1:20" ht="15.65" x14ac:dyDescent="0.25">
      <x:c r="A177" s="13" t="s">
        <x:v>2369</x:v>
      </x:c>
      <x:c r="B177" s="13">
        <x:v>397.3</x:v>
      </x:c>
      <x:c r="C177" s="13" t="s">
        <x:v>197</x:v>
      </x:c>
      <x:c r="D177" s="13">
        <x:v>1010792</x:v>
      </x:c>
      <x:c r="E177" s="13" t="s">
        <x:v>300</x:v>
      </x:c>
      <x:c r="F177" s="19" t="s">
        <x:v>2375</x:v>
      </x:c>
      <x:c r="G177" s="19" t="s">
        <x:v>2491</x:v>
      </x:c>
      <x:c r="H177" s="13" t="s">
        <x:v>231</x:v>
      </x:c>
      <x:c r="I177" s="19" t="s">
        <x:v>1835</x:v>
      </x:c>
      <x:c r="J177" s="27">
        <x:v>3858.74</x:v>
      </x:c>
      <x:c r="K177" s="15">
        <x:v>0.14000000000000001</x:v>
      </x:c>
      <x:c r="L177" s="27">
        <x:v>540.22</x:v>
      </x:c>
      <x:c r="M177" s="15">
        <x:v>0</x:v>
      </x:c>
      <x:c r="N177" s="27">
        <x:v>0</x:v>
      </x:c>
      <x:c r="O177" s="15">
        <x:v>0.44</x:v>
      </x:c>
      <x:c r="P177" s="27">
        <x:v>1697.85</x:v>
      </x:c>
      <x:c r="Q177" s="15">
        <x:v>0.24</x:v>
      </x:c>
      <x:c r="R177" s="27">
        <x:v>926.1</x:v>
      </x:c>
      <x:c r="S177" s="15">
        <x:v>0.18</x:v>
      </x:c>
      <x:c r="T177" s="27">
        <x:v>694.5699999999996</x:v>
      </x:c>
    </x:row>
    <x:row r="178" spans="1:20" ht="15.65" x14ac:dyDescent="0.25">
      <x:c r="A178" s="13" t="s">
        <x:v>2369</x:v>
      </x:c>
      <x:c r="B178" s="13">
        <x:v>397.3</x:v>
      </x:c>
      <x:c r="C178" s="13" t="s">
        <x:v>32</x:v>
      </x:c>
      <x:c r="D178" s="13">
        <x:v>1010792</x:v>
      </x:c>
      <x:c r="E178" s="13" t="s">
        <x:v>308</x:v>
      </x:c>
      <x:c r="F178" s="19" t="s">
        <x:v>2380</x:v>
      </x:c>
      <x:c r="G178" s="19" t="s">
        <x:v>2491</x:v>
      </x:c>
      <x:c r="H178" s="13" t="s">
        <x:v>231</x:v>
      </x:c>
      <x:c r="I178" s="19" t="s">
        <x:v>1835</x:v>
      </x:c>
      <x:c r="J178" s="27">
        <x:v>6769.8</x:v>
      </x:c>
      <x:c r="K178" s="15">
        <x:v>0.14000000000000001</x:v>
      </x:c>
      <x:c r="L178" s="27">
        <x:v>947.77</x:v>
      </x:c>
      <x:c r="M178" s="15">
        <x:v>0</x:v>
      </x:c>
      <x:c r="N178" s="27">
        <x:v>0</x:v>
      </x:c>
      <x:c r="O178" s="15">
        <x:v>0.44</x:v>
      </x:c>
      <x:c r="P178" s="27">
        <x:v>2978.71</x:v>
      </x:c>
      <x:c r="Q178" s="15">
        <x:v>0.24</x:v>
      </x:c>
      <x:c r="R178" s="27">
        <x:v>1624.75</x:v>
      </x:c>
      <x:c r="S178" s="15">
        <x:v>0.18</x:v>
      </x:c>
      <x:c r="T178" s="27">
        <x:v>1218.5700000000006</x:v>
      </x:c>
    </x:row>
    <x:row r="179" spans="1:20" ht="15.65" x14ac:dyDescent="0.25">
      <x:c r="A179" s="13" t="s">
        <x:v>2369</x:v>
      </x:c>
      <x:c r="B179" s="13">
        <x:v>397.3</x:v>
      </x:c>
      <x:c r="C179" s="13" t="s">
        <x:v>211</x:v>
      </x:c>
      <x:c r="D179" s="13">
        <x:v>1010792</x:v>
      </x:c>
      <x:c r="E179" s="13" t="s">
        <x:v>308</x:v>
      </x:c>
      <x:c r="F179" s="19" t="s">
        <x:v>2380</x:v>
      </x:c>
      <x:c r="G179" s="19" t="s">
        <x:v>2491</x:v>
      </x:c>
      <x:c r="H179" s="13" t="s">
        <x:v>231</x:v>
      </x:c>
      <x:c r="I179" s="19" t="s">
        <x:v>1835</x:v>
      </x:c>
      <x:c r="J179" s="27">
        <x:v>236917.64</x:v>
      </x:c>
      <x:c r="K179" s="15">
        <x:v>0.14000000000000001</x:v>
      </x:c>
      <x:c r="L179" s="27">
        <x:v>33168.47</x:v>
      </x:c>
      <x:c r="M179" s="15">
        <x:v>0</x:v>
      </x:c>
      <x:c r="N179" s="27">
        <x:v>0</x:v>
      </x:c>
      <x:c r="O179" s="15">
        <x:v>0.44</x:v>
      </x:c>
      <x:c r="P179" s="27">
        <x:v>104243.76</x:v>
      </x:c>
      <x:c r="Q179" s="15">
        <x:v>0.24</x:v>
      </x:c>
      <x:c r="R179" s="27">
        <x:v>56860.23</x:v>
      </x:c>
      <x:c r="S179" s="15">
        <x:v>0.18</x:v>
      </x:c>
      <x:c r="T179" s="27">
        <x:v>42645.180000000015</x:v>
      </x:c>
    </x:row>
    <x:row r="180" spans="1:20" ht="15.65" x14ac:dyDescent="0.25">
      <x:c r="A180" s="13" t="s">
        <x:v>2369</x:v>
      </x:c>
      <x:c r="B180" s="13">
        <x:v>397.3</x:v>
      </x:c>
      <x:c r="C180" s="13" t="s">
        <x:v>279</x:v>
      </x:c>
      <x:c r="D180" s="13">
        <x:v>1010792</x:v>
      </x:c>
      <x:c r="E180" s="13" t="s">
        <x:v>588</x:v>
      </x:c>
      <x:c r="F180" s="19" t="s">
        <x:v>2381</x:v>
      </x:c>
      <x:c r="G180" s="19" t="s">
        <x:v>2491</x:v>
      </x:c>
      <x:c r="H180" s="13" t="s">
        <x:v>231</x:v>
      </x:c>
      <x:c r="I180" s="19" t="s">
        <x:v>1835</x:v>
      </x:c>
      <x:c r="J180" s="27">
        <x:v>4828873.04</x:v>
      </x:c>
      <x:c r="K180" s="15">
        <x:v>0.14000000000000001</x:v>
      </x:c>
      <x:c r="L180" s="27">
        <x:v>676042.23</x:v>
      </x:c>
      <x:c r="M180" s="15">
        <x:v>0</x:v>
      </x:c>
      <x:c r="N180" s="27">
        <x:v>0</x:v>
      </x:c>
      <x:c r="O180" s="15">
        <x:v>0.44</x:v>
      </x:c>
      <x:c r="P180" s="27">
        <x:v>2124704.14</x:v>
      </x:c>
      <x:c r="Q180" s="15">
        <x:v>0.24</x:v>
      </x:c>
      <x:c r="R180" s="27">
        <x:v>1158929.53</x:v>
      </x:c>
      <x:c r="S180" s="15">
        <x:v>0.18</x:v>
      </x:c>
      <x:c r="T180" s="27">
        <x:v>869197.1399999999</x:v>
      </x:c>
    </x:row>
    <x:row r="181" spans="1:20" ht="15.65" x14ac:dyDescent="0.25">
      <x:c r="A181" s="13" t="s">
        <x:v>2369</x:v>
      </x:c>
      <x:c r="B181" s="13">
        <x:v>397.3</x:v>
      </x:c>
      <x:c r="C181" s="13" t="s">
        <x:v>290</x:v>
      </x:c>
      <x:c r="D181" s="13">
        <x:v>1010792</x:v>
      </x:c>
      <x:c r="E181" s="13" t="s">
        <x:v>588</x:v>
      </x:c>
      <x:c r="F181" s="19" t="s">
        <x:v>2381</x:v>
      </x:c>
      <x:c r="G181" s="19" t="s">
        <x:v>2491</x:v>
      </x:c>
      <x:c r="H181" s="13" t="s">
        <x:v>231</x:v>
      </x:c>
      <x:c r="I181" s="19" t="s">
        <x:v>1835</x:v>
      </x:c>
      <x:c r="J181" s="27">
        <x:v>25234.38</x:v>
      </x:c>
      <x:c r="K181" s="15">
        <x:v>0.14000000000000001</x:v>
      </x:c>
      <x:c r="L181" s="27">
        <x:v>3532.81</x:v>
      </x:c>
      <x:c r="M181" s="15">
        <x:v>0</x:v>
      </x:c>
      <x:c r="N181" s="27">
        <x:v>0</x:v>
      </x:c>
      <x:c r="O181" s="15">
        <x:v>0.44</x:v>
      </x:c>
      <x:c r="P181" s="27">
        <x:v>11103.13</x:v>
      </x:c>
      <x:c r="Q181" s="15">
        <x:v>0.24</x:v>
      </x:c>
      <x:c r="R181" s="27">
        <x:v>6056.25</x:v>
      </x:c>
      <x:c r="S181" s="15">
        <x:v>0.18</x:v>
      </x:c>
      <x:c r="T181" s="27">
        <x:v>4542.1900000000005</x:v>
      </x:c>
    </x:row>
    <x:row r="182" spans="1:20" ht="15.65" x14ac:dyDescent="0.25">
      <x:c r="A182" s="13" t="s">
        <x:v>2369</x:v>
      </x:c>
      <x:c r="B182" s="13">
        <x:v>397.3</x:v>
      </x:c>
      <x:c r="C182" s="13" t="s">
        <x:v>281</x:v>
      </x:c>
      <x:c r="D182" s="13">
        <x:v>1010792</x:v>
      </x:c>
      <x:c r="E182" s="13" t="s">
        <x:v>588</x:v>
      </x:c>
      <x:c r="F182" s="19" t="s">
        <x:v>2381</x:v>
      </x:c>
      <x:c r="G182" s="19" t="s">
        <x:v>2491</x:v>
      </x:c>
      <x:c r="H182" s="13" t="s">
        <x:v>231</x:v>
      </x:c>
      <x:c r="I182" s="19" t="s">
        <x:v>1835</x:v>
      </x:c>
      <x:c r="J182" s="27">
        <x:v>22134.959999999999</x:v>
      </x:c>
      <x:c r="K182" s="15">
        <x:v>0.14000000000000001</x:v>
      </x:c>
      <x:c r="L182" s="27">
        <x:v>3098.89</x:v>
      </x:c>
      <x:c r="M182" s="15">
        <x:v>0</x:v>
      </x:c>
      <x:c r="N182" s="27">
        <x:v>0</x:v>
      </x:c>
      <x:c r="O182" s="15">
        <x:v>0.44</x:v>
      </x:c>
      <x:c r="P182" s="27">
        <x:v>9739.3799999999992</x:v>
      </x:c>
      <x:c r="Q182" s="15">
        <x:v>0.24</x:v>
      </x:c>
      <x:c r="R182" s="27">
        <x:v>5312.39</x:v>
      </x:c>
      <x:c r="S182" s="15">
        <x:v>0.18</x:v>
      </x:c>
      <x:c r="T182" s="27">
        <x:v>3984.3</x:v>
      </x:c>
    </x:row>
    <x:row r="183" spans="1:20" ht="15.65" x14ac:dyDescent="0.25">
      <x:c r="A183" s="13" t="s">
        <x:v>2369</x:v>
      </x:c>
      <x:c r="B183" s="13">
        <x:v>397.3</x:v>
      </x:c>
      <x:c r="C183" s="13" t="s">
        <x:v>70</x:v>
      </x:c>
      <x:c r="D183" s="13">
        <x:v>1010792</x:v>
      </x:c>
      <x:c r="E183" s="13" t="s">
        <x:v>491</x:v>
      </x:c>
      <x:c r="F183" s="19" t="s">
        <x:v>2374</x:v>
      </x:c>
      <x:c r="G183" s="19" t="s">
        <x:v>2491</x:v>
      </x:c>
      <x:c r="H183" s="13" t="s">
        <x:v>231</x:v>
      </x:c>
      <x:c r="I183" s="19" t="s">
        <x:v>1835</x:v>
      </x:c>
      <x:c r="J183" s="27">
        <x:v>685037.73</x:v>
      </x:c>
      <x:c r="K183" s="15">
        <x:v>0.14000000000000001</x:v>
      </x:c>
      <x:c r="L183" s="27">
        <x:v>95905.279999999999</x:v>
      </x:c>
      <x:c r="M183" s="15">
        <x:v>0</x:v>
      </x:c>
      <x:c r="N183" s="27">
        <x:v>0</x:v>
      </x:c>
      <x:c r="O183" s="15">
        <x:v>0.44</x:v>
      </x:c>
      <x:c r="P183" s="27">
        <x:v>301416.59999999998</x:v>
      </x:c>
      <x:c r="Q183" s="15">
        <x:v>0.24</x:v>
      </x:c>
      <x:c r="R183" s="27">
        <x:v>164409.06</x:v>
      </x:c>
      <x:c r="S183" s="15">
        <x:v>0.18</x:v>
      </x:c>
      <x:c r="T183" s="27">
        <x:v>123306.78999999998</x:v>
      </x:c>
    </x:row>
    <x:row r="184" spans="1:20" ht="15.65" x14ac:dyDescent="0.25">
      <x:c r="A184" s="13" t="s">
        <x:v>2369</x:v>
      </x:c>
      <x:c r="B184" s="13">
        <x:v>397.3</x:v>
      </x:c>
      <x:c r="C184" s="13" t="s">
        <x:v>224</x:v>
      </x:c>
      <x:c r="D184" s="13">
        <x:v>1010792</x:v>
      </x:c>
      <x:c r="E184" s="13" t="s">
        <x:v>491</x:v>
      </x:c>
      <x:c r="F184" s="19" t="s">
        <x:v>2374</x:v>
      </x:c>
      <x:c r="G184" s="19" t="s">
        <x:v>2491</x:v>
      </x:c>
      <x:c r="H184" s="13" t="s">
        <x:v>231</x:v>
      </x:c>
      <x:c r="I184" s="19" t="s">
        <x:v>1835</x:v>
      </x:c>
      <x:c r="J184" s="27">
        <x:v>142067.4</x:v>
      </x:c>
      <x:c r="K184" s="15">
        <x:v>0.14000000000000001</x:v>
      </x:c>
      <x:c r="L184" s="27">
        <x:v>19889.439999999999</x:v>
      </x:c>
      <x:c r="M184" s="15">
        <x:v>0</x:v>
      </x:c>
      <x:c r="N184" s="27">
        <x:v>0</x:v>
      </x:c>
      <x:c r="O184" s="15">
        <x:v>0.44</x:v>
      </x:c>
      <x:c r="P184" s="27">
        <x:v>62509.66</x:v>
      </x:c>
      <x:c r="Q184" s="15">
        <x:v>0.24</x:v>
      </x:c>
      <x:c r="R184" s="27">
        <x:v>34096.18</x:v>
      </x:c>
      <x:c r="S184" s="15">
        <x:v>0.18</x:v>
      </x:c>
      <x:c r="T184" s="27">
        <x:v>25572.119999999988</x:v>
      </x:c>
    </x:row>
    <x:row r="185" spans="1:20" ht="15.65" x14ac:dyDescent="0.25">
      <x:c r="A185" s="13" t="s">
        <x:v>2369</x:v>
      </x:c>
      <x:c r="B185" s="13">
        <x:v>397.3</x:v>
      </x:c>
      <x:c r="C185" s="13" t="s">
        <x:v>197</x:v>
      </x:c>
      <x:c r="D185" s="13">
        <x:v>1010792</x:v>
      </x:c>
      <x:c r="E185" s="13" t="s">
        <x:v>491</x:v>
      </x:c>
      <x:c r="F185" s="19" t="s">
        <x:v>2374</x:v>
      </x:c>
      <x:c r="G185" s="19" t="s">
        <x:v>2491</x:v>
      </x:c>
      <x:c r="H185" s="13" t="s">
        <x:v>231</x:v>
      </x:c>
      <x:c r="I185" s="19" t="s">
        <x:v>1835</x:v>
      </x:c>
      <x:c r="J185" s="27">
        <x:v>20587.439999999999</x:v>
      </x:c>
      <x:c r="K185" s="15">
        <x:v>0.14000000000000001</x:v>
      </x:c>
      <x:c r="L185" s="27">
        <x:v>2882.24</x:v>
      </x:c>
      <x:c r="M185" s="15">
        <x:v>0</x:v>
      </x:c>
      <x:c r="N185" s="27">
        <x:v>0</x:v>
      </x:c>
      <x:c r="O185" s="15">
        <x:v>0.44</x:v>
      </x:c>
      <x:c r="P185" s="27">
        <x:v>9058.4699999999993</x:v>
      </x:c>
      <x:c r="Q185" s="15">
        <x:v>0.24</x:v>
      </x:c>
      <x:c r="R185" s="27">
        <x:v>4940.99</x:v>
      </x:c>
      <x:c r="S185" s="15">
        <x:v>0.18</x:v>
      </x:c>
      <x:c r="T185" s="27">
        <x:v>3705.739999999998</x:v>
      </x:c>
    </x:row>
    <x:row r="186" spans="1:20" ht="15.65" x14ac:dyDescent="0.25">
      <x:c r="A186" s="13" t="s">
        <x:v>2369</x:v>
      </x:c>
      <x:c r="B186" s="13">
        <x:v>397.3</x:v>
      </x:c>
      <x:c r="C186" s="13" t="s">
        <x:v>197</x:v>
      </x:c>
      <x:c r="D186" s="13">
        <x:v>1010792</x:v>
      </x:c>
      <x:c r="E186" s="13" t="s">
        <x:v>557</x:v>
      </x:c>
      <x:c r="F186" s="19" t="s">
        <x:v>2377</x:v>
      </x:c>
      <x:c r="G186" s="19" t="s">
        <x:v>2491</x:v>
      </x:c>
      <x:c r="H186" s="13" t="s">
        <x:v>231</x:v>
      </x:c>
      <x:c r="I186" s="19" t="s">
        <x:v>1835</x:v>
      </x:c>
      <x:c r="J186" s="27">
        <x:v>389810.64</x:v>
      </x:c>
      <x:c r="K186" s="15">
        <x:v>0.14000000000000001</x:v>
      </x:c>
      <x:c r="L186" s="27">
        <x:v>54573.49</x:v>
      </x:c>
      <x:c r="M186" s="15">
        <x:v>0</x:v>
      </x:c>
      <x:c r="N186" s="27">
        <x:v>0</x:v>
      </x:c>
      <x:c r="O186" s="15">
        <x:v>0.44</x:v>
      </x:c>
      <x:c r="P186" s="27">
        <x:v>171516.68</x:v>
      </x:c>
      <x:c r="Q186" s="15">
        <x:v>0.24</x:v>
      </x:c>
      <x:c r="R186" s="27">
        <x:v>93554.55</x:v>
      </x:c>
      <x:c r="S186" s="15">
        <x:v>0.18</x:v>
      </x:c>
      <x:c r="T186" s="27">
        <x:v>70165.920000000027</x:v>
      </x:c>
    </x:row>
    <x:row r="187" spans="1:20" ht="15.65" x14ac:dyDescent="0.25">
      <x:c r="A187" s="13" t="s">
        <x:v>2369</x:v>
      </x:c>
      <x:c r="B187" s="13">
        <x:v>397.3</x:v>
      </x:c>
      <x:c r="C187" s="13" t="s">
        <x:v>211</x:v>
      </x:c>
      <x:c r="D187" s="13">
        <x:v>1010792</x:v>
      </x:c>
      <x:c r="E187" s="13" t="s">
        <x:v>491</x:v>
      </x:c>
      <x:c r="F187" s="19" t="s">
        <x:v>2374</x:v>
      </x:c>
      <x:c r="G187" s="19" t="s">
        <x:v>2491</x:v>
      </x:c>
      <x:c r="H187" s="13" t="s">
        <x:v>388</x:v>
      </x:c>
      <x:c r="I187" s="19" t="s">
        <x:v>1836</x:v>
      </x:c>
      <x:c r="J187" s="27">
        <x:v>82439.38</x:v>
      </x:c>
      <x:c r="K187" s="15">
        <x:v>0.22</x:v>
      </x:c>
      <x:c r="L187" s="27">
        <x:v>18136.66</x:v>
      </x:c>
      <x:c r="M187" s="15">
        <x:v>0</x:v>
      </x:c>
      <x:c r="N187" s="27">
        <x:v>0</x:v>
      </x:c>
      <x:c r="O187" s="15">
        <x:v>0.60799999999999998</x:v>
      </x:c>
      <x:c r="P187" s="27">
        <x:v>50123.14</x:v>
      </x:c>
      <x:c r="Q187" s="15">
        <x:v>0.16600000000000001</x:v>
      </x:c>
      <x:c r="R187" s="27">
        <x:v>13684.94</x:v>
      </x:c>
      <x:c r="S187" s="15">
        <x:v>6.0000000000000001E-3</x:v>
      </x:c>
      <x:c r="T187" s="27">
        <x:v>494.64000000000124</x:v>
      </x:c>
    </x:row>
    <x:row r="188" spans="1:20" ht="15.65" x14ac:dyDescent="0.25">
      <x:c r="A188" s="13" t="s">
        <x:v>2369</x:v>
      </x:c>
      <x:c r="B188" s="13">
        <x:v>397.3</x:v>
      </x:c>
      <x:c r="C188" s="13" t="s">
        <x:v>211</x:v>
      </x:c>
      <x:c r="D188" s="13">
        <x:v>1010792</x:v>
      </x:c>
      <x:c r="E188" s="13" t="s">
        <x:v>491</x:v>
      </x:c>
      <x:c r="F188" s="19" t="s">
        <x:v>2374</x:v>
      </x:c>
      <x:c r="G188" s="19" t="s">
        <x:v>2491</x:v>
      </x:c>
      <x:c r="H188" s="13" t="s">
        <x:v>448</x:v>
      </x:c>
      <x:c r="I188" s="19" t="s">
        <x:v>1837</x:v>
      </x:c>
      <x:c r="J188" s="27">
        <x:v>20709.099999999999</x:v>
      </x:c>
      <x:c r="K188" s="15">
        <x:v>0</x:v>
      </x:c>
      <x:c r="L188" s="27">
        <x:v>0</x:v>
      </x:c>
      <x:c r="M188" s="15">
        <x:v>0</x:v>
      </x:c>
      <x:c r="N188" s="27">
        <x:v>0</x:v>
      </x:c>
      <x:c r="O188" s="15">
        <x:v>1</x:v>
      </x:c>
      <x:c r="P188" s="27">
        <x:v>20709.099999999999</x:v>
      </x:c>
      <x:c r="Q188" s="15">
        <x:v>0</x:v>
      </x:c>
      <x:c r="R188" s="27">
        <x:v>0</x:v>
      </x:c>
      <x:c r="S188" s="15">
        <x:v>0</x:v>
      </x:c>
      <x:c r="T188" s="27">
        <x:v>0</x:v>
      </x:c>
    </x:row>
    <x:row r="189" spans="1:20" ht="15.65" x14ac:dyDescent="0.25">
      <x:c r="A189" s="13" t="s">
        <x:v>2369</x:v>
      </x:c>
      <x:c r="B189" s="13">
        <x:v>397.3</x:v>
      </x:c>
      <x:c r="C189" s="13" t="s">
        <x:v>103</x:v>
      </x:c>
      <x:c r="D189" s="13">
        <x:v>1010792</x:v>
      </x:c>
      <x:c r="E189" s="13" t="s">
        <x:v>491</x:v>
      </x:c>
      <x:c r="F189" s="19" t="s">
        <x:v>2374</x:v>
      </x:c>
      <x:c r="G189" s="19" t="s">
        <x:v>2491</x:v>
      </x:c>
      <x:c r="H189" s="13" t="s">
        <x:v>448</x:v>
      </x:c>
      <x:c r="I189" s="19" t="s">
        <x:v>1837</x:v>
      </x:c>
      <x:c r="J189" s="27">
        <x:v>3236.89</x:v>
      </x:c>
      <x:c r="K189" s="15">
        <x:v>0</x:v>
      </x:c>
      <x:c r="L189" s="27">
        <x:v>0</x:v>
      </x:c>
      <x:c r="M189" s="15">
        <x:v>0</x:v>
      </x:c>
      <x:c r="N189" s="27">
        <x:v>0</x:v>
      </x:c>
      <x:c r="O189" s="15">
        <x:v>1</x:v>
      </x:c>
      <x:c r="P189" s="27">
        <x:v>3236.89</x:v>
      </x:c>
      <x:c r="Q189" s="15">
        <x:v>0</x:v>
      </x:c>
      <x:c r="R189" s="27">
        <x:v>0</x:v>
      </x:c>
      <x:c r="S189" s="15">
        <x:v>0</x:v>
      </x:c>
      <x:c r="T189" s="27">
        <x:v>0</x:v>
      </x:c>
    </x:row>
    <x:row r="190" spans="1:20" ht="15.65" x14ac:dyDescent="0.25">
      <x:c r="A190" s="13" t="s">
        <x:v>2369</x:v>
      </x:c>
      <x:c r="B190" s="13">
        <x:v>397.3</x:v>
      </x:c>
      <x:c r="C190" s="13" t="s">
        <x:v>31</x:v>
      </x:c>
      <x:c r="D190" s="13">
        <x:v>1010792</x:v>
      </x:c>
      <x:c r="E190" s="13" t="s">
        <x:v>557</x:v>
      </x:c>
      <x:c r="F190" s="19" t="s">
        <x:v>2377</x:v>
      </x:c>
      <x:c r="G190" s="19" t="s">
        <x:v>2491</x:v>
      </x:c>
      <x:c r="H190" s="13" t="s">
        <x:v>448</x:v>
      </x:c>
      <x:c r="I190" s="19" t="s">
        <x:v>1837</x:v>
      </x:c>
      <x:c r="J190" s="27">
        <x:v>4374596.57</x:v>
      </x:c>
      <x:c r="K190" s="15">
        <x:v>0</x:v>
      </x:c>
      <x:c r="L190" s="27">
        <x:v>0</x:v>
      </x:c>
      <x:c r="M190" s="15">
        <x:v>0</x:v>
      </x:c>
      <x:c r="N190" s="27">
        <x:v>0</x:v>
      </x:c>
      <x:c r="O190" s="15">
        <x:v>1</x:v>
      </x:c>
      <x:c r="P190" s="27">
        <x:v>4374596.57</x:v>
      </x:c>
      <x:c r="Q190" s="15">
        <x:v>0</x:v>
      </x:c>
      <x:c r="R190" s="27">
        <x:v>0</x:v>
      </x:c>
      <x:c r="S190" s="15">
        <x:v>0</x:v>
      </x:c>
      <x:c r="T190" s="27">
        <x:v>0</x:v>
      </x:c>
    </x:row>
    <x:row r="191" spans="1:20" ht="15.65" x14ac:dyDescent="0.25">
      <x:c r="A191" s="13" t="s">
        <x:v>2369</x:v>
      </x:c>
      <x:c r="B191" s="13">
        <x:v>397.3</x:v>
      </x:c>
      <x:c r="C191" s="13" t="s">
        <x:v>211</x:v>
      </x:c>
      <x:c r="D191" s="13">
        <x:v>1010792</x:v>
      </x:c>
      <x:c r="E191" s="13" t="s">
        <x:v>491</x:v>
      </x:c>
      <x:c r="F191" s="19" t="s">
        <x:v>2374</x:v>
      </x:c>
      <x:c r="G191" s="19" t="s">
        <x:v>2491</x:v>
      </x:c>
      <x:c r="H191" s="13" t="s">
        <x:v>572</x:v>
      </x:c>
      <x:c r="I191" s="19" t="s">
        <x:v>1838</x:v>
      </x:c>
      <x:c r="J191" s="27">
        <x:v>28379.09</x:v>
      </x:c>
      <x:c r="K191" s="15">
        <x:v>0</x:v>
      </x:c>
      <x:c r="L191" s="27">
        <x:v>0</x:v>
      </x:c>
      <x:c r="M191" s="15">
        <x:v>0</x:v>
      </x:c>
      <x:c r="N191" s="27">
        <x:v>0</x:v>
      </x:c>
      <x:c r="O191" s="15">
        <x:v>1</x:v>
      </x:c>
      <x:c r="P191" s="27">
        <x:v>28379.09</x:v>
      </x:c>
      <x:c r="Q191" s="15">
        <x:v>0</x:v>
      </x:c>
      <x:c r="R191" s="27">
        <x:v>0</x:v>
      </x:c>
      <x:c r="S191" s="15">
        <x:v>0</x:v>
      </x:c>
      <x:c r="T191" s="27">
        <x:v>0</x:v>
      </x:c>
    </x:row>
    <x:row r="192" spans="1:20" ht="15.65" x14ac:dyDescent="0.25">
      <x:c r="A192" s="13" t="s">
        <x:v>2369</x:v>
      </x:c>
      <x:c r="B192" s="13">
        <x:v>397.3</x:v>
      </x:c>
      <x:c r="C192" s="13" t="s">
        <x:v>103</x:v>
      </x:c>
      <x:c r="D192" s="13">
        <x:v>1010792</x:v>
      </x:c>
      <x:c r="E192" s="13" t="s">
        <x:v>491</x:v>
      </x:c>
      <x:c r="F192" s="19" t="s">
        <x:v>2374</x:v>
      </x:c>
      <x:c r="G192" s="19" t="s">
        <x:v>2491</x:v>
      </x:c>
      <x:c r="H192" s="13" t="s">
        <x:v>572</x:v>
      </x:c>
      <x:c r="I192" s="19" t="s">
        <x:v>1838</x:v>
      </x:c>
      <x:c r="J192" s="27">
        <x:v>4249.5600000000004</x:v>
      </x:c>
      <x:c r="K192" s="15">
        <x:v>0</x:v>
      </x:c>
      <x:c r="L192" s="27">
        <x:v>0</x:v>
      </x:c>
      <x:c r="M192" s="15">
        <x:v>0</x:v>
      </x:c>
      <x:c r="N192" s="27">
        <x:v>0</x:v>
      </x:c>
      <x:c r="O192" s="15">
        <x:v>1</x:v>
      </x:c>
      <x:c r="P192" s="27">
        <x:v>4249.5600000000004</x:v>
      </x:c>
      <x:c r="Q192" s="15">
        <x:v>0</x:v>
      </x:c>
      <x:c r="R192" s="27">
        <x:v>0</x:v>
      </x:c>
      <x:c r="S192" s="15">
        <x:v>0</x:v>
      </x:c>
      <x:c r="T192" s="27">
        <x:v>0</x:v>
      </x:c>
    </x:row>
    <x:row r="193" spans="1:20" ht="15.65" x14ac:dyDescent="0.25">
      <x:c r="A193" s="13" t="s">
        <x:v>2369</x:v>
      </x:c>
      <x:c r="B193" s="13">
        <x:v>397.3</x:v>
      </x:c>
      <x:c r="C193" s="13" t="s">
        <x:v>211</x:v>
      </x:c>
      <x:c r="D193" s="13">
        <x:v>1010792</x:v>
      </x:c>
      <x:c r="E193" s="13" t="s">
        <x:v>491</x:v>
      </x:c>
      <x:c r="F193" s="19" t="s">
        <x:v>2374</x:v>
      </x:c>
      <x:c r="G193" s="19" t="s">
        <x:v>2491</x:v>
      </x:c>
      <x:c r="H193" s="13" t="s">
        <x:v>233</x:v>
      </x:c>
      <x:c r="I193" s="19" t="s">
        <x:v>1839</x:v>
      </x:c>
      <x:c r="J193" s="27">
        <x:v>28379.09</x:v>
      </x:c>
      <x:c r="K193" s="15">
        <x:v>0</x:v>
      </x:c>
      <x:c r="L193" s="27">
        <x:v>0</x:v>
      </x:c>
      <x:c r="M193" s="15">
        <x:v>0</x:v>
      </x:c>
      <x:c r="N193" s="27">
        <x:v>0</x:v>
      </x:c>
      <x:c r="O193" s="15">
        <x:v>0.96</x:v>
      </x:c>
      <x:c r="P193" s="27">
        <x:v>27243.93</x:v>
      </x:c>
      <x:c r="Q193" s="15">
        <x:v>0</x:v>
      </x:c>
      <x:c r="R193" s="27">
        <x:v>0</x:v>
      </x:c>
      <x:c r="S193" s="15">
        <x:v>0.04</x:v>
      </x:c>
      <x:c r="T193" s="27">
        <x:v>1135.1599999999999</x:v>
      </x:c>
    </x:row>
    <x:row r="194" spans="1:20" ht="15.65" x14ac:dyDescent="0.25">
      <x:c r="A194" s="13" t="s">
        <x:v>2369</x:v>
      </x:c>
      <x:c r="B194" s="13">
        <x:v>397.3</x:v>
      </x:c>
      <x:c r="C194" s="13" t="s">
        <x:v>103</x:v>
      </x:c>
      <x:c r="D194" s="13">
        <x:v>1010792</x:v>
      </x:c>
      <x:c r="E194" s="13" t="s">
        <x:v>491</x:v>
      </x:c>
      <x:c r="F194" s="19" t="s">
        <x:v>2374</x:v>
      </x:c>
      <x:c r="G194" s="19" t="s">
        <x:v>2491</x:v>
      </x:c>
      <x:c r="H194" s="13" t="s">
        <x:v>233</x:v>
      </x:c>
      <x:c r="I194" s="19" t="s">
        <x:v>1839</x:v>
      </x:c>
      <x:c r="J194" s="27">
        <x:v>4249.5600000000004</x:v>
      </x:c>
      <x:c r="K194" s="15">
        <x:v>0</x:v>
      </x:c>
      <x:c r="L194" s="27">
        <x:v>0</x:v>
      </x:c>
      <x:c r="M194" s="15">
        <x:v>0</x:v>
      </x:c>
      <x:c r="N194" s="27">
        <x:v>0</x:v>
      </x:c>
      <x:c r="O194" s="15">
        <x:v>0.96</x:v>
      </x:c>
      <x:c r="P194" s="27">
        <x:v>4079.58</x:v>
      </x:c>
      <x:c r="Q194" s="15">
        <x:v>0</x:v>
      </x:c>
      <x:c r="R194" s="27">
        <x:v>0</x:v>
      </x:c>
      <x:c r="S194" s="15">
        <x:v>0.04</x:v>
      </x:c>
      <x:c r="T194" s="27">
        <x:v>169.98000000000047</x:v>
      </x:c>
    </x:row>
    <x:row r="195" spans="1:20" ht="15.65" x14ac:dyDescent="0.25">
      <x:c r="A195" s="13" t="s">
        <x:v>2369</x:v>
      </x:c>
      <x:c r="B195" s="13">
        <x:v>397.3</x:v>
      </x:c>
      <x:c r="C195" s="13" t="s">
        <x:v>211</x:v>
      </x:c>
      <x:c r="D195" s="13">
        <x:v>1010792</x:v>
      </x:c>
      <x:c r="E195" s="13" t="s">
        <x:v>491</x:v>
      </x:c>
      <x:c r="F195" s="19" t="s">
        <x:v>2374</x:v>
      </x:c>
      <x:c r="G195" s="19" t="s">
        <x:v>2491</x:v>
      </x:c>
      <x:c r="H195" s="13" t="s">
        <x:v>239</x:v>
      </x:c>
      <x:c r="I195" s="19" t="s">
        <x:v>1840</x:v>
      </x:c>
      <x:c r="J195" s="27">
        <x:v>45350.47</x:v>
      </x:c>
      <x:c r="K195" s="15">
        <x:v>0</x:v>
      </x:c>
      <x:c r="L195" s="27">
        <x:v>0</x:v>
      </x:c>
      <x:c r="M195" s="15">
        <x:v>0</x:v>
      </x:c>
      <x:c r="N195" s="27">
        <x:v>0</x:v>
      </x:c>
      <x:c r="O195" s="15">
        <x:v>1</x:v>
      </x:c>
      <x:c r="P195" s="27">
        <x:v>45350.47</x:v>
      </x:c>
      <x:c r="Q195" s="15">
        <x:v>0</x:v>
      </x:c>
      <x:c r="R195" s="27">
        <x:v>0</x:v>
      </x:c>
      <x:c r="S195" s="15">
        <x:v>0</x:v>
      </x:c>
      <x:c r="T195" s="27">
        <x:v>0</x:v>
      </x:c>
    </x:row>
    <x:row r="196" spans="1:20" ht="15.65" x14ac:dyDescent="0.25">
      <x:c r="A196" s="13" t="s">
        <x:v>2369</x:v>
      </x:c>
      <x:c r="B196" s="13">
        <x:v>397.3</x:v>
      </x:c>
      <x:c r="C196" s="13" t="s">
        <x:v>32</x:v>
      </x:c>
      <x:c r="D196" s="13">
        <x:v>1010792</x:v>
      </x:c>
      <x:c r="E196" s="13" t="s">
        <x:v>300</x:v>
      </x:c>
      <x:c r="F196" s="19" t="s">
        <x:v>2375</x:v>
      </x:c>
      <x:c r="G196" s="19" t="s">
        <x:v>2491</x:v>
      </x:c>
      <x:c r="H196" s="13" t="s">
        <x:v>398</x:v>
      </x:c>
      <x:c r="I196" s="19" t="s">
        <x:v>1841</x:v>
      </x:c>
      <x:c r="J196" s="27">
        <x:v>41283.31</x:v>
      </x:c>
      <x:c r="K196" s="15">
        <x:v>0.42</x:v>
      </x:c>
      <x:c r="L196" s="27">
        <x:v>17338.990000000002</x:v>
      </x:c>
      <x:c r="M196" s="15">
        <x:v>0</x:v>
      </x:c>
      <x:c r="N196" s="27">
        <x:v>0</x:v>
      </x:c>
      <x:c r="O196" s="15">
        <x:v>0.55000000000000004</x:v>
      </x:c>
      <x:c r="P196" s="27">
        <x:v>22705.82</x:v>
      </x:c>
      <x:c r="Q196" s="15">
        <x:v>0.03</x:v>
      </x:c>
      <x:c r="R196" s="27">
        <x:v>1238.5</x:v>
      </x:c>
      <x:c r="S196" s="15">
        <x:v>0</x:v>
      </x:c>
      <x:c r="T196" s="27">
        <x:v>-3.637978807091713E-12</x:v>
      </x:c>
    </x:row>
    <x:row r="197" spans="1:20" ht="15.65" x14ac:dyDescent="0.25">
      <x:c r="A197" s="13" t="s">
        <x:v>2369</x:v>
      </x:c>
      <x:c r="B197" s="13">
        <x:v>397.3</x:v>
      </x:c>
      <x:c r="C197" s="13" t="s">
        <x:v>279</x:v>
      </x:c>
      <x:c r="D197" s="13">
        <x:v>1010792</x:v>
      </x:c>
      <x:c r="E197" s="13" t="s">
        <x:v>300</x:v>
      </x:c>
      <x:c r="F197" s="19" t="s">
        <x:v>2375</x:v>
      </x:c>
      <x:c r="G197" s="19" t="s">
        <x:v>2491</x:v>
      </x:c>
      <x:c r="H197" s="13" t="s">
        <x:v>398</x:v>
      </x:c>
      <x:c r="I197" s="19" t="s">
        <x:v>1841</x:v>
      </x:c>
      <x:c r="J197" s="27">
        <x:v>7535.28</x:v>
      </x:c>
      <x:c r="K197" s="15">
        <x:v>0.42</x:v>
      </x:c>
      <x:c r="L197" s="27">
        <x:v>3164.82</x:v>
      </x:c>
      <x:c r="M197" s="15">
        <x:v>0</x:v>
      </x:c>
      <x:c r="N197" s="27">
        <x:v>0</x:v>
      </x:c>
      <x:c r="O197" s="15">
        <x:v>0.55000000000000004</x:v>
      </x:c>
      <x:c r="P197" s="27">
        <x:v>4144.3999999999996</x:v>
      </x:c>
      <x:c r="Q197" s="15">
        <x:v>0.03</x:v>
      </x:c>
      <x:c r="R197" s="27">
        <x:v>226.06</x:v>
      </x:c>
      <x:c r="S197" s="15">
        <x:v>0</x:v>
      </x:c>
      <x:c r="T197" s="27">
        <x:v>-5.1159076974727213E-13</x:v>
      </x:c>
    </x:row>
    <x:row r="198" spans="1:20" ht="15.65" x14ac:dyDescent="0.25">
      <x:c r="A198" s="13" t="s">
        <x:v>2369</x:v>
      </x:c>
      <x:c r="B198" s="13">
        <x:v>397.3</x:v>
      </x:c>
      <x:c r="C198" s="13" t="s">
        <x:v>33</x:v>
      </x:c>
      <x:c r="D198" s="13">
        <x:v>1010792</x:v>
      </x:c>
      <x:c r="E198" s="13" t="s">
        <x:v>588</x:v>
      </x:c>
      <x:c r="F198" s="19" t="s">
        <x:v>2381</x:v>
      </x:c>
      <x:c r="G198" s="19" t="s">
        <x:v>2491</x:v>
      </x:c>
      <x:c r="H198" s="13" t="s">
        <x:v>406</x:v>
      </x:c>
      <x:c r="I198" s="19" t="s">
        <x:v>1842</x:v>
      </x:c>
      <x:c r="J198" s="27">
        <x:v>8224.31</x:v>
      </x:c>
      <x:c r="K198" s="15">
        <x:v>0</x:v>
      </x:c>
      <x:c r="L198" s="27">
        <x:v>0</x:v>
      </x:c>
      <x:c r="M198" s="15">
        <x:v>0</x:v>
      </x:c>
      <x:c r="N198" s="27">
        <x:v>0</x:v>
      </x:c>
      <x:c r="O198" s="15">
        <x:v>1</x:v>
      </x:c>
      <x:c r="P198" s="27">
        <x:v>8224.31</x:v>
      </x:c>
      <x:c r="Q198" s="15">
        <x:v>0</x:v>
      </x:c>
      <x:c r="R198" s="27">
        <x:v>0</x:v>
      </x:c>
      <x:c r="S198" s="15">
        <x:v>0</x:v>
      </x:c>
      <x:c r="T198" s="27">
        <x:v>0</x:v>
      </x:c>
    </x:row>
    <x:row r="199" spans="1:20" ht="15.65" x14ac:dyDescent="0.25">
      <x:c r="A199" s="13" t="s">
        <x:v>2369</x:v>
      </x:c>
      <x:c r="B199" s="13">
        <x:v>397.3</x:v>
      </x:c>
      <x:c r="C199" s="13" t="s">
        <x:v>23</x:v>
      </x:c>
      <x:c r="D199" s="13">
        <x:v>1010793</x:v>
      </x:c>
      <x:c r="E199" s="13" t="s">
        <x:v>598</x:v>
      </x:c>
      <x:c r="F199" s="19" t="s">
        <x:v>2384</x:v>
      </x:c>
      <x:c r="G199" s="13" t="s">
        <x:v>2395</x:v>
      </x:c>
      <x:c r="H199" s="13" t="s">
        <x:v>412</x:v>
      </x:c>
      <x:c r="I199" s="19" t="s">
        <x:v>1843</x:v>
      </x:c>
      <x:c r="J199" s="27">
        <x:v>10223872.43</x:v>
      </x:c>
      <x:c r="K199" s="15">
        <x:v>0.42631999999999998</x:v>
      </x:c>
      <x:c r="L199" s="27">
        <x:v>4358641.29</x:v>
      </x:c>
      <x:c r="M199" s="15">
        <x:v>0</x:v>
      </x:c>
      <x:c r="N199" s="27">
        <x:v>0</x:v>
      </x:c>
      <x:c r="O199" s="15">
        <x:v>0.54313</x:v>
      </x:c>
      <x:c r="P199" s="27">
        <x:v>5552891.8300000001</x:v>
      </x:c>
      <x:c r="Q199" s="15">
        <x:v>2.1420000000000002E-2</x:v>
      </x:c>
      <x:c r="R199" s="27">
        <x:v>218995.35</x:v>
      </x:c>
      <x:c r="S199" s="15">
        <x:v>9.130000000000001E-3</x:v>
      </x:c>
      <x:c r="T199" s="27">
        <x:v>93343.959999999584</x:v>
      </x:c>
    </x:row>
    <x:row r="200" spans="1:20" ht="15.65" x14ac:dyDescent="0.25">
      <x:c r="A200" s="13" t="s">
        <x:v>2369</x:v>
      </x:c>
      <x:c r="B200" s="13">
        <x:v>397.3</x:v>
      </x:c>
      <x:c r="C200" s="13" t="s">
        <x:v>29</x:v>
      </x:c>
      <x:c r="D200" s="13">
        <x:v>1010793</x:v>
      </x:c>
      <x:c r="E200" s="13" t="s">
        <x:v>598</x:v>
      </x:c>
      <x:c r="F200" s="19" t="s">
        <x:v>2384</x:v>
      </x:c>
      <x:c r="G200" s="13" t="s">
        <x:v>2395</x:v>
      </x:c>
      <x:c r="H200" s="13" t="s">
        <x:v>412</x:v>
      </x:c>
      <x:c r="I200" s="19" t="s">
        <x:v>1843</x:v>
      </x:c>
      <x:c r="J200" s="27">
        <x:v>-8.25</x:v>
      </x:c>
      <x:c r="K200" s="15">
        <x:v>0.42631999999999998</x:v>
      </x:c>
      <x:c r="L200" s="27">
        <x:v>-3.52</x:v>
      </x:c>
      <x:c r="M200" s="15">
        <x:v>0</x:v>
      </x:c>
      <x:c r="N200" s="27">
        <x:v>0</x:v>
      </x:c>
      <x:c r="O200" s="15">
        <x:v>0.54313</x:v>
      </x:c>
      <x:c r="P200" s="27">
        <x:v>-4.4800000000000004</x:v>
      </x:c>
      <x:c r="Q200" s="15">
        <x:v>2.1420000000000002E-2</x:v>
      </x:c>
      <x:c r="R200" s="27">
        <x:v>-0.18</x:v>
      </x:c>
      <x:c r="S200" s="15">
        <x:v>9.130000000000001E-3</x:v>
      </x:c>
      <x:c r="T200" s="27">
        <x:v>-7.0000000000000007E-2</x:v>
      </x:c>
    </x:row>
    <x:row r="201" spans="1:20" ht="15.65" x14ac:dyDescent="0.25">
      <x:c r="A201" s="13" t="s">
        <x:v>2369</x:v>
      </x:c>
      <x:c r="B201" s="13">
        <x:v>397.3</x:v>
      </x:c>
      <x:c r="C201" s="13" t="s">
        <x:v>33</x:v>
      </x:c>
      <x:c r="D201" s="13">
        <x:v>1010793</x:v>
      </x:c>
      <x:c r="E201" s="13" t="s">
        <x:v>598</x:v>
      </x:c>
      <x:c r="F201" s="19" t="s">
        <x:v>2384</x:v>
      </x:c>
      <x:c r="G201" s="13" t="s">
        <x:v>2395</x:v>
      </x:c>
      <x:c r="H201" s="13" t="s">
        <x:v>412</x:v>
      </x:c>
      <x:c r="I201" s="19" t="s">
        <x:v>1843</x:v>
      </x:c>
      <x:c r="J201" s="27">
        <x:v>8081.68</x:v>
      </x:c>
      <x:c r="K201" s="15">
        <x:v>0.42631999999999998</x:v>
      </x:c>
      <x:c r="L201" s="27">
        <x:v>3445.38</x:v>
      </x:c>
      <x:c r="M201" s="15">
        <x:v>0</x:v>
      </x:c>
      <x:c r="N201" s="27">
        <x:v>0</x:v>
      </x:c>
      <x:c r="O201" s="15">
        <x:v>0.54313</x:v>
      </x:c>
      <x:c r="P201" s="27">
        <x:v>4389.3999999999996</x:v>
      </x:c>
      <x:c r="Q201" s="15">
        <x:v>2.1420000000000002E-2</x:v>
      </x:c>
      <x:c r="R201" s="27">
        <x:v>173.11</x:v>
      </x:c>
      <x:c r="S201" s="15">
        <x:v>9.130000000000001E-3</x:v>
      </x:c>
      <x:c r="T201" s="27">
        <x:v>73.790000000000532</x:v>
      </x:c>
    </x:row>
    <x:row r="202" spans="1:20" ht="15.65" x14ac:dyDescent="0.25">
      <x:c r="A202" s="13" t="s">
        <x:v>2369</x:v>
      </x:c>
      <x:c r="B202" s="13">
        <x:v>397.3</x:v>
      </x:c>
      <x:c r="C202" s="13" t="s">
        <x:v>279</x:v>
      </x:c>
      <x:c r="D202" s="13">
        <x:v>1010793</x:v>
      </x:c>
      <x:c r="E202" s="13" t="s">
        <x:v>598</x:v>
      </x:c>
      <x:c r="F202" s="19" t="s">
        <x:v>2384</x:v>
      </x:c>
      <x:c r="G202" s="13" t="s">
        <x:v>2395</x:v>
      </x:c>
      <x:c r="H202" s="13" t="s">
        <x:v>412</x:v>
      </x:c>
      <x:c r="I202" s="19" t="s">
        <x:v>1843</x:v>
      </x:c>
      <x:c r="J202" s="27">
        <x:v>180955.79</x:v>
      </x:c>
      <x:c r="K202" s="15">
        <x:v>0.42631999999999998</x:v>
      </x:c>
      <x:c r="L202" s="27">
        <x:v>77145.070000000007</x:v>
      </x:c>
      <x:c r="M202" s="15">
        <x:v>0</x:v>
      </x:c>
      <x:c r="N202" s="27">
        <x:v>0</x:v>
      </x:c>
      <x:c r="O202" s="15">
        <x:v>0.54313</x:v>
      </x:c>
      <x:c r="P202" s="27">
        <x:v>98282.52</x:v>
      </x:c>
      <x:c r="Q202" s="15">
        <x:v>2.1420000000000002E-2</x:v>
      </x:c>
      <x:c r="R202" s="27">
        <x:v>3876.07</x:v>
      </x:c>
      <x:c r="S202" s="15">
        <x:v>9.130000000000001E-3</x:v>
      </x:c>
      <x:c r="T202" s="27">
        <x:v>1652.1299999999969</x:v>
      </x:c>
    </x:row>
    <x:row r="203" spans="1:20" ht="15.65" x14ac:dyDescent="0.25">
      <x:c r="A203" s="13" t="s">
        <x:v>2369</x:v>
      </x:c>
      <x:c r="B203" s="13">
        <x:v>397.3</x:v>
      </x:c>
      <x:c r="C203" s="13" t="s">
        <x:v>281</x:v>
      </x:c>
      <x:c r="D203" s="13">
        <x:v>1010793</x:v>
      </x:c>
      <x:c r="E203" s="13" t="s">
        <x:v>598</x:v>
      </x:c>
      <x:c r="F203" s="19" t="s">
        <x:v>2384</x:v>
      </x:c>
      <x:c r="G203" s="13" t="s">
        <x:v>2395</x:v>
      </x:c>
      <x:c r="H203" s="13" t="s">
        <x:v>412</x:v>
      </x:c>
      <x:c r="I203" s="19" t="s">
        <x:v>1843</x:v>
      </x:c>
      <x:c r="J203" s="27">
        <x:v>94500.77</x:v>
      </x:c>
      <x:c r="K203" s="15">
        <x:v>0.42631999999999998</x:v>
      </x:c>
      <x:c r="L203" s="27">
        <x:v>40287.57</x:v>
      </x:c>
      <x:c r="M203" s="15">
        <x:v>0</x:v>
      </x:c>
      <x:c r="N203" s="27">
        <x:v>0</x:v>
      </x:c>
      <x:c r="O203" s="15">
        <x:v>0.54313</x:v>
      </x:c>
      <x:c r="P203" s="27">
        <x:v>51326.2</x:v>
      </x:c>
      <x:c r="Q203" s="15">
        <x:v>2.1420000000000002E-2</x:v>
      </x:c>
      <x:c r="R203" s="27">
        <x:v>2024.21</x:v>
      </x:c>
      <x:c r="S203" s="15">
        <x:v>9.130000000000001E-3</x:v>
      </x:c>
      <x:c r="T203" s="27">
        <x:v>862.79000000000724</x:v>
      </x:c>
    </x:row>
    <x:row r="204" spans="1:20" ht="15.65" x14ac:dyDescent="0.25">
      <x:c r="A204" s="13" t="s">
        <x:v>2369</x:v>
      </x:c>
      <x:c r="B204" s="13">
        <x:v>397.3</x:v>
      </x:c>
      <x:c r="C204" s="13" t="s">
        <x:v>282</x:v>
      </x:c>
      <x:c r="D204" s="13">
        <x:v>1010793</x:v>
      </x:c>
      <x:c r="E204" s="13" t="s">
        <x:v>598</x:v>
      </x:c>
      <x:c r="F204" s="19" t="s">
        <x:v>2384</x:v>
      </x:c>
      <x:c r="G204" s="13" t="s">
        <x:v>2395</x:v>
      </x:c>
      <x:c r="H204" s="13" t="s">
        <x:v>412</x:v>
      </x:c>
      <x:c r="I204" s="19" t="s">
        <x:v>1843</x:v>
      </x:c>
      <x:c r="J204" s="27">
        <x:v>80510.820000000007</x:v>
      </x:c>
      <x:c r="K204" s="15">
        <x:v>0.42631999999999998</x:v>
      </x:c>
      <x:c r="L204" s="27">
        <x:v>34323.370000000003</x:v>
      </x:c>
      <x:c r="M204" s="15">
        <x:v>0</x:v>
      </x:c>
      <x:c r="N204" s="27">
        <x:v>0</x:v>
      </x:c>
      <x:c r="O204" s="15">
        <x:v>0.54313</x:v>
      </x:c>
      <x:c r="P204" s="27">
        <x:v>43727.839999999997</x:v>
      </x:c>
      <x:c r="Q204" s="15">
        <x:v>2.1420000000000002E-2</x:v>
      </x:c>
      <x:c r="R204" s="27">
        <x:v>1724.54</x:v>
      </x:c>
      <x:c r="S204" s="15">
        <x:v>9.130000000000001E-3</x:v>
      </x:c>
      <x:c r="T204" s="27">
        <x:v>735.07000000000789</x:v>
      </x:c>
    </x:row>
    <x:row r="205" spans="1:20" ht="15.65" x14ac:dyDescent="0.25">
      <x:c r="A205" s="13" t="s">
        <x:v>2369</x:v>
      </x:c>
      <x:c r="B205" s="13">
        <x:v>397.3</x:v>
      </x:c>
      <x:c r="C205" s="13" t="s">
        <x:v>283</x:v>
      </x:c>
      <x:c r="D205" s="13">
        <x:v>1010793</x:v>
      </x:c>
      <x:c r="E205" s="13" t="s">
        <x:v>598</x:v>
      </x:c>
      <x:c r="F205" s="19" t="s">
        <x:v>2384</x:v>
      </x:c>
      <x:c r="G205" s="13" t="s">
        <x:v>2395</x:v>
      </x:c>
      <x:c r="H205" s="13" t="s">
        <x:v>412</x:v>
      </x:c>
      <x:c r="I205" s="19" t="s">
        <x:v>1843</x:v>
      </x:c>
      <x:c r="J205" s="27">
        <x:v>139573.75</x:v>
      </x:c>
      <x:c r="K205" s="15">
        <x:v>0.42631999999999998</x:v>
      </x:c>
      <x:c r="L205" s="27">
        <x:v>59503.08</x:v>
      </x:c>
      <x:c r="M205" s="15">
        <x:v>0</x:v>
      </x:c>
      <x:c r="N205" s="27">
        <x:v>0</x:v>
      </x:c>
      <x:c r="O205" s="15">
        <x:v>0.54313</x:v>
      </x:c>
      <x:c r="P205" s="27">
        <x:v>75806.69</x:v>
      </x:c>
      <x:c r="Q205" s="15">
        <x:v>2.1420000000000002E-2</x:v>
      </x:c>
      <x:c r="R205" s="27">
        <x:v>2989.67</x:v>
      </x:c>
      <x:c r="S205" s="15">
        <x:v>9.130000000000001E-3</x:v>
      </x:c>
      <x:c r="T205" s="27">
        <x:v>1274.3099999999959</x:v>
      </x:c>
    </x:row>
    <x:row r="206" spans="1:20" ht="15.65" x14ac:dyDescent="0.25">
      <x:c r="A206" s="13" t="s">
        <x:v>2369</x:v>
      </x:c>
      <x:c r="B206" s="13">
        <x:v>397.3</x:v>
      </x:c>
      <x:c r="C206" s="13" t="s">
        <x:v>197</x:v>
      </x:c>
      <x:c r="D206" s="13">
        <x:v>1010793</x:v>
      </x:c>
      <x:c r="E206" s="13" t="s">
        <x:v>598</x:v>
      </x:c>
      <x:c r="F206" s="19" t="s">
        <x:v>2384</x:v>
      </x:c>
      <x:c r="G206" s="13" t="s">
        <x:v>2395</x:v>
      </x:c>
      <x:c r="H206" s="13" t="s">
        <x:v>412</x:v>
      </x:c>
      <x:c r="I206" s="19" t="s">
        <x:v>1843</x:v>
      </x:c>
      <x:c r="J206" s="27">
        <x:v>10871.07</x:v>
      </x:c>
      <x:c r="K206" s="15">
        <x:v>0.42631999999999998</x:v>
      </x:c>
      <x:c r="L206" s="27">
        <x:v>4634.55</x:v>
      </x:c>
      <x:c r="M206" s="15">
        <x:v>0</x:v>
      </x:c>
      <x:c r="N206" s="27">
        <x:v>0</x:v>
      </x:c>
      <x:c r="O206" s="15">
        <x:v>0.54313</x:v>
      </x:c>
      <x:c r="P206" s="27">
        <x:v>5904.4</x:v>
      </x:c>
      <x:c r="Q206" s="15">
        <x:v>2.1420000000000002E-2</x:v>
      </x:c>
      <x:c r="R206" s="27">
        <x:v>232.86</x:v>
      </x:c>
      <x:c r="S206" s="15">
        <x:v>9.130000000000001E-3</x:v>
      </x:c>
      <x:c r="T206" s="27">
        <x:v>99.259999999999877</x:v>
      </x:c>
    </x:row>
    <x:row r="207" spans="1:20" ht="15.65" x14ac:dyDescent="0.25">
      <x:c r="A207" s="13" t="s">
        <x:v>2369</x:v>
      </x:c>
      <x:c r="B207" s="13">
        <x:v>397.3</x:v>
      </x:c>
      <x:c r="C207" s="13" t="s">
        <x:v>200</x:v>
      </x:c>
      <x:c r="D207" s="13">
        <x:v>1010793</x:v>
      </x:c>
      <x:c r="E207" s="13" t="s">
        <x:v>598</x:v>
      </x:c>
      <x:c r="F207" s="19" t="s">
        <x:v>2384</x:v>
      </x:c>
      <x:c r="G207" s="13" t="s">
        <x:v>2395</x:v>
      </x:c>
      <x:c r="H207" s="13" t="s">
        <x:v>412</x:v>
      </x:c>
      <x:c r="I207" s="19" t="s">
        <x:v>1843</x:v>
      </x:c>
      <x:c r="J207" s="27">
        <x:v>74288.81</x:v>
      </x:c>
      <x:c r="K207" s="15">
        <x:v>0.42631999999999998</x:v>
      </x:c>
      <x:c r="L207" s="27">
        <x:v>31670.81</x:v>
      </x:c>
      <x:c r="M207" s="15">
        <x:v>0</x:v>
      </x:c>
      <x:c r="N207" s="27">
        <x:v>0</x:v>
      </x:c>
      <x:c r="O207" s="15">
        <x:v>0.54313</x:v>
      </x:c>
      <x:c r="P207" s="27">
        <x:v>40348.480000000003</x:v>
      </x:c>
      <x:c r="Q207" s="15">
        <x:v>2.1420000000000002E-2</x:v>
      </x:c>
      <x:c r="R207" s="27">
        <x:v>1591.27</x:v>
      </x:c>
      <x:c r="S207" s="15">
        <x:v>9.130000000000001E-3</x:v>
      </x:c>
      <x:c r="T207" s="27">
        <x:v>678.24999999999682</x:v>
      </x:c>
    </x:row>
    <x:row r="208" spans="1:20" ht="15.65" x14ac:dyDescent="0.25">
      <x:c r="A208" s="13" t="s">
        <x:v>2369</x:v>
      </x:c>
      <x:c r="B208" s="13">
        <x:v>397.3</x:v>
      </x:c>
      <x:c r="C208" s="13" t="s">
        <x:v>23</x:v>
      </x:c>
      <x:c r="D208" s="13">
        <x:v>1010793</x:v>
      </x:c>
      <x:c r="E208" s="13" t="s">
        <x:v>599</x:v>
      </x:c>
      <x:c r="F208" s="19" t="s">
        <x:v>2385</x:v>
      </x:c>
      <x:c r="G208" s="13" t="s">
        <x:v>2395</x:v>
      </x:c>
      <x:c r="H208" s="13" t="s">
        <x:v>412</x:v>
      </x:c>
      <x:c r="I208" s="19" t="s">
        <x:v>1843</x:v>
      </x:c>
      <x:c r="J208" s="27">
        <x:v>6517153.6100000003</x:v>
      </x:c>
      <x:c r="K208" s="15">
        <x:v>0.42631999999999998</x:v>
      </x:c>
      <x:c r="L208" s="27">
        <x:v>2778392.93</x:v>
      </x:c>
      <x:c r="M208" s="15">
        <x:v>0</x:v>
      </x:c>
      <x:c r="N208" s="27">
        <x:v>0</x:v>
      </x:c>
      <x:c r="O208" s="15">
        <x:v>0.54313</x:v>
      </x:c>
      <x:c r="P208" s="27">
        <x:v>3539661.64</x:v>
      </x:c>
      <x:c r="Q208" s="15">
        <x:v>2.1420000000000002E-2</x:v>
      </x:c>
      <x:c r="R208" s="27">
        <x:v>139597.43</x:v>
      </x:c>
      <x:c r="S208" s="15">
        <x:v>9.130000000000001E-3</x:v>
      </x:c>
      <x:c r="T208" s="27">
        <x:v>59501.610000000044</x:v>
      </x:c>
    </x:row>
    <x:row r="209" spans="1:20" ht="15.65" x14ac:dyDescent="0.25">
      <x:c r="A209" s="13" t="s">
        <x:v>2369</x:v>
      </x:c>
      <x:c r="B209" s="13">
        <x:v>397.3</x:v>
      </x:c>
      <x:c r="C209" s="13" t="s">
        <x:v>33</x:v>
      </x:c>
      <x:c r="D209" s="13">
        <x:v>1010793</x:v>
      </x:c>
      <x:c r="E209" s="13" t="s">
        <x:v>599</x:v>
      </x:c>
      <x:c r="F209" s="19" t="s">
        <x:v>2385</x:v>
      </x:c>
      <x:c r="G209" s="13" t="s">
        <x:v>2395</x:v>
      </x:c>
      <x:c r="H209" s="13" t="s">
        <x:v>412</x:v>
      </x:c>
      <x:c r="I209" s="19" t="s">
        <x:v>1843</x:v>
      </x:c>
      <x:c r="J209" s="27">
        <x:v>42428.86</x:v>
      </x:c>
      <x:c r="K209" s="15">
        <x:v>0.42631999999999998</x:v>
      </x:c>
      <x:c r="L209" s="27">
        <x:v>18088.27</x:v>
      </x:c>
      <x:c r="M209" s="15">
        <x:v>0</x:v>
      </x:c>
      <x:c r="N209" s="27">
        <x:v>0</x:v>
      </x:c>
      <x:c r="O209" s="15">
        <x:v>0.54313</x:v>
      </x:c>
      <x:c r="P209" s="27">
        <x:v>23044.39</x:v>
      </x:c>
      <x:c r="Q209" s="15">
        <x:v>2.1420000000000002E-2</x:v>
      </x:c>
      <x:c r="R209" s="27">
        <x:v>908.83</x:v>
      </x:c>
      <x:c r="S209" s="15">
        <x:v>9.130000000000001E-3</x:v>
      </x:c>
      <x:c r="T209" s="27">
        <x:v>387.37000000000069</x:v>
      </x:c>
    </x:row>
    <x:row r="210" spans="1:20" ht="15.65" x14ac:dyDescent="0.25">
      <x:c r="A210" s="13" t="s">
        <x:v>2369</x:v>
      </x:c>
      <x:c r="B210" s="13">
        <x:v>397.3</x:v>
      </x:c>
      <x:c r="C210" s="13" t="s">
        <x:v>281</x:v>
      </x:c>
      <x:c r="D210" s="13">
        <x:v>1010793</x:v>
      </x:c>
      <x:c r="E210" s="13" t="s">
        <x:v>599</x:v>
      </x:c>
      <x:c r="F210" s="19" t="s">
        <x:v>2385</x:v>
      </x:c>
      <x:c r="G210" s="13" t="s">
        <x:v>2395</x:v>
      </x:c>
      <x:c r="H210" s="13" t="s">
        <x:v>412</x:v>
      </x:c>
      <x:c r="I210" s="19" t="s">
        <x:v>1843</x:v>
      </x:c>
      <x:c r="J210" s="27">
        <x:v>3937.53</x:v>
      </x:c>
      <x:c r="K210" s="15">
        <x:v>0.42631999999999998</x:v>
      </x:c>
      <x:c r="L210" s="27">
        <x:v>1678.65</x:v>
      </x:c>
      <x:c r="M210" s="15">
        <x:v>0</x:v>
      </x:c>
      <x:c r="N210" s="27">
        <x:v>0</x:v>
      </x:c>
      <x:c r="O210" s="15">
        <x:v>0.54313</x:v>
      </x:c>
      <x:c r="P210" s="27">
        <x:v>2138.59</x:v>
      </x:c>
      <x:c r="Q210" s="15">
        <x:v>2.1420000000000002E-2</x:v>
      </x:c>
      <x:c r="R210" s="27">
        <x:v>84.34</x:v>
      </x:c>
      <x:c r="S210" s="15">
        <x:v>9.130000000000001E-3</x:v>
      </x:c>
      <x:c r="T210" s="27">
        <x:v>35.94999999999996</x:v>
      </x:c>
    </x:row>
    <x:row r="211" spans="1:20" ht="15.65" x14ac:dyDescent="0.25">
      <x:c r="A211" s="13" t="s">
        <x:v>2369</x:v>
      </x:c>
      <x:c r="B211" s="13">
        <x:v>397.3</x:v>
      </x:c>
      <x:c r="C211" s="13" t="s">
        <x:v>282</x:v>
      </x:c>
      <x:c r="D211" s="13">
        <x:v>1010793</x:v>
      </x:c>
      <x:c r="E211" s="13" t="s">
        <x:v>599</x:v>
      </x:c>
      <x:c r="F211" s="19" t="s">
        <x:v>2385</x:v>
      </x:c>
      <x:c r="G211" s="13" t="s">
        <x:v>2395</x:v>
      </x:c>
      <x:c r="H211" s="13" t="s">
        <x:v>412</x:v>
      </x:c>
      <x:c r="I211" s="19" t="s">
        <x:v>1843</x:v>
      </x:c>
      <x:c r="J211" s="27">
        <x:v>1643.07</x:v>
      </x:c>
      <x:c r="K211" s="15">
        <x:v>0.42631999999999998</x:v>
      </x:c>
      <x:c r="L211" s="27">
        <x:v>700.47</x:v>
      </x:c>
      <x:c r="M211" s="15">
        <x:v>0</x:v>
      </x:c>
      <x:c r="N211" s="27">
        <x:v>0</x:v>
      </x:c>
      <x:c r="O211" s="15">
        <x:v>0.54313</x:v>
      </x:c>
      <x:c r="P211" s="27">
        <x:v>892.4</x:v>
      </x:c>
      <x:c r="Q211" s="15">
        <x:v>2.1420000000000002E-2</x:v>
      </x:c>
      <x:c r="R211" s="27">
        <x:v>35.19</x:v>
      </x:c>
      <x:c r="S211" s="15">
        <x:v>9.130000000000001E-3</x:v>
      </x:c>
      <x:c r="T211" s="27">
        <x:v>15.009999999999934</x:v>
      </x:c>
    </x:row>
    <x:row r="212" spans="1:20" ht="15.65" x14ac:dyDescent="0.25">
      <x:c r="A212" s="13" t="s">
        <x:v>2369</x:v>
      </x:c>
      <x:c r="B212" s="13">
        <x:v>397.3</x:v>
      </x:c>
      <x:c r="C212" s="13" t="s">
        <x:v>283</x:v>
      </x:c>
      <x:c r="D212" s="13">
        <x:v>1010793</x:v>
      </x:c>
      <x:c r="E212" s="13" t="s">
        <x:v>599</x:v>
      </x:c>
      <x:c r="F212" s="19" t="s">
        <x:v>2385</x:v>
      </x:c>
      <x:c r="G212" s="13" t="s">
        <x:v>2395</x:v>
      </x:c>
      <x:c r="H212" s="13" t="s">
        <x:v>412</x:v>
      </x:c>
      <x:c r="I212" s="19" t="s">
        <x:v>1843</x:v>
      </x:c>
      <x:c r="J212" s="27">
        <x:v>13803.98</x:v>
      </x:c>
      <x:c r="K212" s="15">
        <x:v>0.42631999999999998</x:v>
      </x:c>
      <x:c r="L212" s="27">
        <x:v>5884.91</x:v>
      </x:c>
      <x:c r="M212" s="15">
        <x:v>0</x:v>
      </x:c>
      <x:c r="N212" s="27">
        <x:v>0</x:v>
      </x:c>
      <x:c r="O212" s="15">
        <x:v>0.54313</x:v>
      </x:c>
      <x:c r="P212" s="27">
        <x:v>7497.36</x:v>
      </x:c>
      <x:c r="Q212" s="15">
        <x:v>2.1420000000000002E-2</x:v>
      </x:c>
      <x:c r="R212" s="27">
        <x:v>295.68</x:v>
      </x:c>
      <x:c r="S212" s="15">
        <x:v>9.130000000000001E-3</x:v>
      </x:c>
      <x:c r="T212" s="27">
        <x:v>126.03000000000003</x:v>
      </x:c>
    </x:row>
    <x:row r="213" spans="1:20" ht="15.65" x14ac:dyDescent="0.25">
      <x:c r="A213" s="13" t="s">
        <x:v>2369</x:v>
      </x:c>
      <x:c r="B213" s="13">
        <x:v>397.3</x:v>
      </x:c>
      <x:c r="C213" s="13" t="s">
        <x:v>197</x:v>
      </x:c>
      <x:c r="D213" s="13">
        <x:v>1010793</x:v>
      </x:c>
      <x:c r="E213" s="13" t="s">
        <x:v>599</x:v>
      </x:c>
      <x:c r="F213" s="19" t="s">
        <x:v>2385</x:v>
      </x:c>
      <x:c r="G213" s="13" t="s">
        <x:v>2395</x:v>
      </x:c>
      <x:c r="H213" s="13" t="s">
        <x:v>412</x:v>
      </x:c>
      <x:c r="I213" s="19" t="s">
        <x:v>1843</x:v>
      </x:c>
      <x:c r="J213" s="27">
        <x:v>6254.39</x:v>
      </x:c>
      <x:c r="K213" s="15">
        <x:v>0.42631999999999998</x:v>
      </x:c>
      <x:c r="L213" s="27">
        <x:v>2666.37</x:v>
      </x:c>
      <x:c r="M213" s="15">
        <x:v>0</x:v>
      </x:c>
      <x:c r="N213" s="27">
        <x:v>0</x:v>
      </x:c>
      <x:c r="O213" s="15">
        <x:v>0.54313</x:v>
      </x:c>
      <x:c r="P213" s="27">
        <x:v>3396.95</x:v>
      </x:c>
      <x:c r="Q213" s="15">
        <x:v>2.1420000000000002E-2</x:v>
      </x:c>
      <x:c r="R213" s="27">
        <x:v>133.97</x:v>
      </x:c>
      <x:c r="S213" s="15">
        <x:v>9.130000000000001E-3</x:v>
      </x:c>
      <x:c r="T213" s="27">
        <x:v>57.10000000000062</x:v>
      </x:c>
    </x:row>
    <x:row r="214" spans="1:20" ht="15.65" x14ac:dyDescent="0.25">
      <x:c r="A214" s="13" t="s">
        <x:v>2369</x:v>
      </x:c>
      <x:c r="B214" s="13">
        <x:v>397.3</x:v>
      </x:c>
      <x:c r="C214" s="13" t="s">
        <x:v>200</x:v>
      </x:c>
      <x:c r="D214" s="13">
        <x:v>1010793</x:v>
      </x:c>
      <x:c r="E214" s="13" t="s">
        <x:v>599</x:v>
      </x:c>
      <x:c r="F214" s="19" t="s">
        <x:v>2385</x:v>
      </x:c>
      <x:c r="G214" s="13" t="s">
        <x:v>2395</x:v>
      </x:c>
      <x:c r="H214" s="13" t="s">
        <x:v>412</x:v>
      </x:c>
      <x:c r="I214" s="19" t="s">
        <x:v>1843</x:v>
      </x:c>
      <x:c r="J214" s="27">
        <x:v>15169.61</x:v>
      </x:c>
      <x:c r="K214" s="15">
        <x:v>0.42631999999999998</x:v>
      </x:c>
      <x:c r="L214" s="27">
        <x:v>6467.11</x:v>
      </x:c>
      <x:c r="M214" s="15">
        <x:v>0</x:v>
      </x:c>
      <x:c r="N214" s="27">
        <x:v>0</x:v>
      </x:c>
      <x:c r="O214" s="15">
        <x:v>0.54313</x:v>
      </x:c>
      <x:c r="P214" s="27">
        <x:v>8239.07</x:v>
      </x:c>
      <x:c r="Q214" s="15">
        <x:v>2.1420000000000002E-2</x:v>
      </x:c>
      <x:c r="R214" s="27">
        <x:v>324.93</x:v>
      </x:c>
      <x:c r="S214" s="15">
        <x:v>9.130000000000001E-3</x:v>
      </x:c>
      <x:c r="T214" s="27">
        <x:v>138.50000000000028</x:v>
      </x:c>
    </x:row>
    <x:row r="215" spans="1:20" ht="15.65" x14ac:dyDescent="0.25">
      <x:c r="A215" s="13" t="s">
        <x:v>2369</x:v>
      </x:c>
      <x:c r="B215" s="13">
        <x:v>397.3</x:v>
      </x:c>
      <x:c r="C215" s="13" t="s">
        <x:v>279</x:v>
      </x:c>
      <x:c r="D215" s="13">
        <x:v>1010793</x:v>
      </x:c>
      <x:c r="E215" s="13" t="s">
        <x:v>600</x:v>
      </x:c>
      <x:c r="F215" s="19" t="s">
        <x:v>2386</x:v>
      </x:c>
      <x:c r="G215" s="13" t="s">
        <x:v>2395</x:v>
      </x:c>
      <x:c r="H215" s="13" t="s">
        <x:v>412</x:v>
      </x:c>
      <x:c r="I215" s="19" t="s">
        <x:v>1843</x:v>
      </x:c>
      <x:c r="J215" s="27">
        <x:v>9618</x:v>
      </x:c>
      <x:c r="K215" s="15">
        <x:v>0.42631999999999998</x:v>
      </x:c>
      <x:c r="L215" s="27">
        <x:v>4100.3500000000004</x:v>
      </x:c>
      <x:c r="M215" s="15">
        <x:v>0</x:v>
      </x:c>
      <x:c r="N215" s="27">
        <x:v>0</x:v>
      </x:c>
      <x:c r="O215" s="15">
        <x:v>0.54313</x:v>
      </x:c>
      <x:c r="P215" s="27">
        <x:v>5223.82</x:v>
      </x:c>
      <x:c r="Q215" s="15">
        <x:v>2.1420000000000002E-2</x:v>
      </x:c>
      <x:c r="R215" s="27">
        <x:v>206.02</x:v>
      </x:c>
      <x:c r="S215" s="15">
        <x:v>9.130000000000001E-3</x:v>
      </x:c>
      <x:c r="T215" s="27">
        <x:v>87.809999999999917</x:v>
      </x:c>
    </x:row>
    <x:row r="216" spans="1:20" ht="15.65" x14ac:dyDescent="0.25">
      <x:c r="A216" s="13" t="s">
        <x:v>2369</x:v>
      </x:c>
      <x:c r="B216" s="13">
        <x:v>397.3</x:v>
      </x:c>
      <x:c r="C216" s="13" t="s">
        <x:v>290</x:v>
      </x:c>
      <x:c r="D216" s="13">
        <x:v>1010793</x:v>
      </x:c>
      <x:c r="E216" s="13" t="s">
        <x:v>600</x:v>
      </x:c>
      <x:c r="F216" s="19" t="s">
        <x:v>2386</x:v>
      </x:c>
      <x:c r="G216" s="13" t="s">
        <x:v>2395</x:v>
      </x:c>
      <x:c r="H216" s="13" t="s">
        <x:v>412</x:v>
      </x:c>
      <x:c r="I216" s="19" t="s">
        <x:v>1843</x:v>
      </x:c>
      <x:c r="J216" s="27">
        <x:v>2464</x:v>
      </x:c>
      <x:c r="K216" s="15">
        <x:v>0.42631999999999998</x:v>
      </x:c>
      <x:c r="L216" s="27">
        <x:v>1050.45</x:v>
      </x:c>
      <x:c r="M216" s="15">
        <x:v>0</x:v>
      </x:c>
      <x:c r="N216" s="27">
        <x:v>0</x:v>
      </x:c>
      <x:c r="O216" s="15">
        <x:v>0.54313</x:v>
      </x:c>
      <x:c r="P216" s="27">
        <x:v>1338.27</x:v>
      </x:c>
      <x:c r="Q216" s="15">
        <x:v>2.1420000000000002E-2</x:v>
      </x:c>
      <x:c r="R216" s="27">
        <x:v>52.78</x:v>
      </x:c>
      <x:c r="S216" s="15">
        <x:v>9.130000000000001E-3</x:v>
      </x:c>
      <x:c r="T216" s="27">
        <x:v>22.499999999999972</x:v>
      </x:c>
    </x:row>
    <x:row r="217" spans="1:20" ht="15.65" x14ac:dyDescent="0.25">
      <x:c r="A217" s="13" t="s">
        <x:v>2369</x:v>
      </x:c>
      <x:c r="B217" s="13">
        <x:v>397.3</x:v>
      </x:c>
      <x:c r="C217" s="13" t="s">
        <x:v>211</x:v>
      </x:c>
      <x:c r="D217" s="13">
        <x:v>1010792</x:v>
      </x:c>
      <x:c r="E217" s="13" t="s">
        <x:v>491</x:v>
      </x:c>
      <x:c r="F217" s="19" t="s">
        <x:v>2374</x:v>
      </x:c>
      <x:c r="G217" s="19" t="s">
        <x:v>2491</x:v>
      </x:c>
      <x:c r="H217" s="13" t="s">
        <x:v>601</x:v>
      </x:c>
      <x:c r="I217" s="19" t="s">
        <x:v>1844</x:v>
      </x:c>
      <x:c r="J217" s="27">
        <x:v>22919.1</x:v>
      </x:c>
      <x:c r="K217" s="15">
        <x:v>0</x:v>
      </x:c>
      <x:c r="L217" s="27">
        <x:v>0</x:v>
      </x:c>
      <x:c r="M217" s="15">
        <x:v>0</x:v>
      </x:c>
      <x:c r="N217" s="27">
        <x:v>0</x:v>
      </x:c>
      <x:c r="O217" s="15">
        <x:v>1</x:v>
      </x:c>
      <x:c r="P217" s="27">
        <x:v>22919.1</x:v>
      </x:c>
      <x:c r="Q217" s="15">
        <x:v>0</x:v>
      </x:c>
      <x:c r="R217" s="27">
        <x:v>0</x:v>
      </x:c>
      <x:c r="S217" s="15">
        <x:v>0</x:v>
      </x:c>
      <x:c r="T217" s="27">
        <x:v>0</x:v>
      </x:c>
    </x:row>
    <x:row r="218" spans="1:20" ht="15.65" x14ac:dyDescent="0.25">
      <x:c r="A218" s="13" t="s">
        <x:v>2369</x:v>
      </x:c>
      <x:c r="B218" s="13">
        <x:v>397.3</x:v>
      </x:c>
      <x:c r="C218" s="13" t="s">
        <x:v>103</x:v>
      </x:c>
      <x:c r="D218" s="13">
        <x:v>1010792</x:v>
      </x:c>
      <x:c r="E218" s="13" t="s">
        <x:v>491</x:v>
      </x:c>
      <x:c r="F218" s="19" t="s">
        <x:v>2374</x:v>
      </x:c>
      <x:c r="G218" s="19" t="s">
        <x:v>2491</x:v>
      </x:c>
      <x:c r="H218" s="13" t="s">
        <x:v>601</x:v>
      </x:c>
      <x:c r="I218" s="19" t="s">
        <x:v>1844</x:v>
      </x:c>
      <x:c r="J218" s="27">
        <x:v>2478.91</x:v>
      </x:c>
      <x:c r="K218" s="15">
        <x:v>0</x:v>
      </x:c>
      <x:c r="L218" s="27">
        <x:v>0</x:v>
      </x:c>
      <x:c r="M218" s="15">
        <x:v>0</x:v>
      </x:c>
      <x:c r="N218" s="27">
        <x:v>0</x:v>
      </x:c>
      <x:c r="O218" s="15">
        <x:v>1</x:v>
      </x:c>
      <x:c r="P218" s="27">
        <x:v>2478.91</x:v>
      </x:c>
      <x:c r="Q218" s="15">
        <x:v>0</x:v>
      </x:c>
      <x:c r="R218" s="27">
        <x:v>0</x:v>
      </x:c>
      <x:c r="S218" s="15">
        <x:v>0</x:v>
      </x:c>
      <x:c r="T218" s="27">
        <x:v>0</x:v>
      </x:c>
    </x:row>
    <x:row r="219" spans="1:20" ht="15.65" x14ac:dyDescent="0.25">
      <x:c r="A219" s="13" t="s">
        <x:v>2369</x:v>
      </x:c>
      <x:c r="B219" s="13">
        <x:v>397.3</x:v>
      </x:c>
      <x:c r="C219" s="13" t="s">
        <x:v>285</x:v>
      </x:c>
      <x:c r="D219" s="13">
        <x:v>1010792</x:v>
      </x:c>
      <x:c r="E219" s="13" t="s">
        <x:v>587</x:v>
      </x:c>
      <x:c r="F219" s="19" t="s">
        <x:v>2378</x:v>
      </x:c>
      <x:c r="G219" s="19" t="s">
        <x:v>2491</x:v>
      </x:c>
      <x:c r="H219" s="13" t="s">
        <x:v>420</x:v>
      </x:c>
      <x:c r="I219" s="19" t="s">
        <x:v>1845</x:v>
      </x:c>
      <x:c r="J219" s="27">
        <x:v>17318.669999999998</x:v>
      </x:c>
      <x:c r="K219" s="15">
        <x:v>0.59</x:v>
      </x:c>
      <x:c r="L219" s="27">
        <x:v>10218.02</x:v>
      </x:c>
      <x:c r="M219" s="15">
        <x:v>0</x:v>
      </x:c>
      <x:c r="N219" s="27">
        <x:v>0</x:v>
      </x:c>
      <x:c r="O219" s="15">
        <x:v>0.38500000000000001</x:v>
      </x:c>
      <x:c r="P219" s="27">
        <x:v>6667.69</x:v>
      </x:c>
      <x:c r="Q219" s="15">
        <x:v>8.0000000000000002E-3</x:v>
      </x:c>
      <x:c r="R219" s="27">
        <x:v>138.55000000000001</x:v>
      </x:c>
      <x:c r="S219" s="15">
        <x:v>1.7000000000000001E-2</x:v>
      </x:c>
      <x:c r="T219" s="27">
        <x:v>294.40999999999821</x:v>
      </x:c>
    </x:row>
    <x:row r="220" spans="1:20" ht="15.65" x14ac:dyDescent="0.25">
      <x:c r="A220" s="13" t="s">
        <x:v>2369</x:v>
      </x:c>
      <x:c r="B220" s="13">
        <x:v>397.3</x:v>
      </x:c>
      <x:c r="C220" s="13" t="s">
        <x:v>70</x:v>
      </x:c>
      <x:c r="D220" s="13">
        <x:v>1010792</x:v>
      </x:c>
      <x:c r="E220" s="13" t="s">
        <x:v>587</x:v>
      </x:c>
      <x:c r="F220" s="19" t="s">
        <x:v>2378</x:v>
      </x:c>
      <x:c r="G220" s="19" t="s">
        <x:v>2491</x:v>
      </x:c>
      <x:c r="H220" s="13" t="s">
        <x:v>420</x:v>
      </x:c>
      <x:c r="I220" s="19" t="s">
        <x:v>1845</x:v>
      </x:c>
      <x:c r="J220" s="27">
        <x:v>-163.06</x:v>
      </x:c>
      <x:c r="K220" s="15">
        <x:v>0.59</x:v>
      </x:c>
      <x:c r="L220" s="27">
        <x:v>-96.21</x:v>
      </x:c>
      <x:c r="M220" s="15">
        <x:v>0</x:v>
      </x:c>
      <x:c r="N220" s="27">
        <x:v>0</x:v>
      </x:c>
      <x:c r="O220" s="15">
        <x:v>0.38500000000000001</x:v>
      </x:c>
      <x:c r="P220" s="27">
        <x:v>-62.78</x:v>
      </x:c>
      <x:c r="Q220" s="15">
        <x:v>8.0000000000000002E-3</x:v>
      </x:c>
      <x:c r="R220" s="27">
        <x:v>-1.3</x:v>
      </x:c>
      <x:c r="S220" s="15">
        <x:v>1.7000000000000001E-2</x:v>
      </x:c>
      <x:c r="T220" s="27">
        <x:v>-2.7700000000000076</x:v>
      </x:c>
    </x:row>
    <x:row r="221" spans="1:20" ht="15.65" x14ac:dyDescent="0.25">
      <x:c r="A221" s="13" t="s">
        <x:v>2369</x:v>
      </x:c>
      <x:c r="B221" s="13">
        <x:v>397.3</x:v>
      </x:c>
      <x:c r="C221" s="13" t="s">
        <x:v>285</x:v>
      </x:c>
      <x:c r="D221" s="13">
        <x:v>1010792</x:v>
      </x:c>
      <x:c r="E221" s="13" t="s">
        <x:v>491</x:v>
      </x:c>
      <x:c r="F221" s="19" t="s">
        <x:v>2374</x:v>
      </x:c>
      <x:c r="G221" s="19" t="s">
        <x:v>2491</x:v>
      </x:c>
      <x:c r="H221" s="13" t="s">
        <x:v>420</x:v>
      </x:c>
      <x:c r="I221" s="19" t="s">
        <x:v>1845</x:v>
      </x:c>
      <x:c r="J221" s="27">
        <x:v>984108.14</x:v>
      </x:c>
      <x:c r="K221" s="15">
        <x:v>0.59</x:v>
      </x:c>
      <x:c r="L221" s="27">
        <x:v>580623.80000000005</x:v>
      </x:c>
      <x:c r="M221" s="15">
        <x:v>0</x:v>
      </x:c>
      <x:c r="N221" s="27">
        <x:v>0</x:v>
      </x:c>
      <x:c r="O221" s="15">
        <x:v>0.38500000000000001</x:v>
      </x:c>
      <x:c r="P221" s="27">
        <x:v>378881.63</x:v>
      </x:c>
      <x:c r="Q221" s="15">
        <x:v>8.0000000000000002E-3</x:v>
      </x:c>
      <x:c r="R221" s="27">
        <x:v>7872.87</x:v>
      </x:c>
      <x:c r="S221" s="15">
        <x:v>1.7000000000000001E-2</x:v>
      </x:c>
      <x:c r="T221" s="27">
        <x:v>16729.839999999964</x:v>
      </x:c>
    </x:row>
    <x:row r="222" spans="1:20" ht="15.65" x14ac:dyDescent="0.25">
      <x:c r="A222" s="13" t="s">
        <x:v>2369</x:v>
      </x:c>
      <x:c r="B222" s="13">
        <x:v>397.3</x:v>
      </x:c>
      <x:c r="C222" s="13" t="s">
        <x:v>70</x:v>
      </x:c>
      <x:c r="D222" s="13">
        <x:v>1010792</x:v>
      </x:c>
      <x:c r="E222" s="13" t="s">
        <x:v>491</x:v>
      </x:c>
      <x:c r="F222" s="19" t="s">
        <x:v>2374</x:v>
      </x:c>
      <x:c r="G222" s="19" t="s">
        <x:v>2491</x:v>
      </x:c>
      <x:c r="H222" s="13" t="s">
        <x:v>420</x:v>
      </x:c>
      <x:c r="I222" s="19" t="s">
        <x:v>1845</x:v>
      </x:c>
      <x:c r="J222" s="27">
        <x:v>-9264.89</x:v>
      </x:c>
      <x:c r="K222" s="15">
        <x:v>0.59</x:v>
      </x:c>
      <x:c r="L222" s="27">
        <x:v>-5466.29</x:v>
      </x:c>
      <x:c r="M222" s="15">
        <x:v>0</x:v>
      </x:c>
      <x:c r="N222" s="27">
        <x:v>0</x:v>
      </x:c>
      <x:c r="O222" s="15">
        <x:v>0.38500000000000001</x:v>
      </x:c>
      <x:c r="P222" s="27">
        <x:v>-3566.98</x:v>
      </x:c>
      <x:c r="Q222" s="15">
        <x:v>8.0000000000000002E-3</x:v>
      </x:c>
      <x:c r="R222" s="27">
        <x:v>-74.12</x:v>
      </x:c>
      <x:c r="S222" s="15">
        <x:v>1.7000000000000001E-2</x:v>
      </x:c>
      <x:c r="T222" s="27">
        <x:v>-157.49999999999943</x:v>
      </x:c>
    </x:row>
    <x:row r="223" spans="1:20" ht="15.65" x14ac:dyDescent="0.25">
      <x:c r="A223" s="13" t="s">
        <x:v>2369</x:v>
      </x:c>
      <x:c r="B223" s="13">
        <x:v>397.3</x:v>
      </x:c>
      <x:c r="C223" s="13" t="s">
        <x:v>200</x:v>
      </x:c>
      <x:c r="D223" s="13">
        <x:v>1010792</x:v>
      </x:c>
      <x:c r="E223" s="13" t="s">
        <x:v>491</x:v>
      </x:c>
      <x:c r="F223" s="19" t="s">
        <x:v>2374</x:v>
      </x:c>
      <x:c r="G223" s="19" t="s">
        <x:v>2491</x:v>
      </x:c>
      <x:c r="H223" s="13" t="s">
        <x:v>420</x:v>
      </x:c>
      <x:c r="I223" s="19" t="s">
        <x:v>1845</x:v>
      </x:c>
      <x:c r="J223" s="27">
        <x:v>34326.5</x:v>
      </x:c>
      <x:c r="K223" s="15">
        <x:v>0.59</x:v>
      </x:c>
      <x:c r="L223" s="27">
        <x:v>20252.64</x:v>
      </x:c>
      <x:c r="M223" s="15">
        <x:v>0</x:v>
      </x:c>
      <x:c r="N223" s="27">
        <x:v>0</x:v>
      </x:c>
      <x:c r="O223" s="15">
        <x:v>0.38500000000000001</x:v>
      </x:c>
      <x:c r="P223" s="27">
        <x:v>13215.7</x:v>
      </x:c>
      <x:c r="Q223" s="15">
        <x:v>8.0000000000000002E-3</x:v>
      </x:c>
      <x:c r="R223" s="27">
        <x:v>274.61</x:v>
      </x:c>
      <x:c r="S223" s="15">
        <x:v>1.7000000000000001E-2</x:v>
      </x:c>
      <x:c r="T223" s="27">
        <x:v>583.54999999999984</x:v>
      </x:c>
    </x:row>
    <x:row r="224" spans="1:20" ht="15.65" x14ac:dyDescent="0.25">
      <x:c r="A224" s="13" t="s">
        <x:v>613</x:v>
      </x:c>
      <x:c r="B224" s="13">
        <x:v>397.3</x:v>
      </x:c>
      <x:c r="C224" s="13" t="s">
        <x:v>103</x:v>
      </x:c>
      <x:c r="D224" s="13" t="s">
        <x:v>243</x:v>
      </x:c>
      <x:c r="E224" s="13" t="s">
        <x:v>369</x:v>
      </x:c>
      <x:c r="F224" s="19" t="s">
        <x:v>2387</x:v>
      </x:c>
      <x:c r="G224" s="19" t="s">
        <x:v>2491</x:v>
      </x:c>
      <x:c r="H224" s="13" t="s">
        <x:v>618</x:v>
      </x:c>
      <x:c r="I224" s="19" t="s">
        <x:v>1846</x:v>
      </x:c>
      <x:c r="J224" s="27">
        <x:v>16570.82</x:v>
      </x:c>
      <x:c r="K224" s="15">
        <x:v>0</x:v>
      </x:c>
      <x:c r="L224" s="27">
        <x:v>0</x:v>
      </x:c>
      <x:c r="M224" s="15">
        <x:v>1</x:v>
      </x:c>
      <x:c r="N224" s="27">
        <x:v>16570.82</x:v>
      </x:c>
      <x:c r="O224" s="15">
        <x:v>0</x:v>
      </x:c>
      <x:c r="P224" s="27">
        <x:v>0</x:v>
      </x:c>
      <x:c r="Q224" s="15">
        <x:v>0</x:v>
      </x:c>
      <x:c r="R224" s="27">
        <x:v>0</x:v>
      </x:c>
      <x:c r="S224" s="15">
        <x:v>0</x:v>
      </x:c>
      <x:c r="T224" s="27">
        <x:v>0</x:v>
      </x:c>
    </x:row>
    <x:row r="225" spans="1:20" ht="15.65" x14ac:dyDescent="0.25">
      <x:c r="A225" s="13" t="s">
        <x:v>2365</x:v>
      </x:c>
      <x:c r="B225" s="13">
        <x:v>397.3</x:v>
      </x:c>
      <x:c r="C225" s="13" t="s">
        <x:v>211</x:v>
      </x:c>
      <x:c r="D225" s="13">
        <x:v>1010793</x:v>
      </x:c>
      <x:c r="E225" s="13" t="s">
        <x:v>581</x:v>
      </x:c>
      <x:c r="F225" s="19" t="s">
        <x:v>2376</x:v>
      </x:c>
      <x:c r="G225" s="13" t="s">
        <x:v>2395</x:v>
      </x:c>
      <x:c r="H225" s="13" t="s">
        <x:v>1447</x:v>
      </x:c>
      <x:c r="I225" s="19" t="s">
        <x:v>2158</x:v>
      </x:c>
      <x:c r="J225" s="27">
        <x:v>62933.760000000002</x:v>
      </x:c>
      <x:c r="K225" s="15">
        <x:v>0.42631999999999998</x:v>
      </x:c>
      <x:c r="L225" s="27">
        <x:v>26829.919999999998</x:v>
      </x:c>
      <x:c r="M225" s="15">
        <x:v>0</x:v>
      </x:c>
      <x:c r="N225" s="27">
        <x:v>0</x:v>
      </x:c>
      <x:c r="O225" s="15">
        <x:v>0.54313</x:v>
      </x:c>
      <x:c r="P225" s="27">
        <x:v>34181.21</x:v>
      </x:c>
      <x:c r="Q225" s="15">
        <x:v>2.1420000000000002E-2</x:v>
      </x:c>
      <x:c r="R225" s="27">
        <x:v>1348.04</x:v>
      </x:c>
      <x:c r="S225" s="15">
        <x:v>9.130000000000001E-3</x:v>
      </x:c>
      <x:c r="T225" s="27">
        <x:v>574.59000000000469</x:v>
      </x:c>
    </x:row>
    <x:row r="226" spans="1:20" ht="15.65" x14ac:dyDescent="0.25">
      <x:c r="A226" s="13" t="s">
        <x:v>2365</x:v>
      </x:c>
      <x:c r="B226" s="13">
        <x:v>397.3</x:v>
      </x:c>
      <x:c r="C226" s="13" t="s">
        <x:v>103</x:v>
      </x:c>
      <x:c r="D226" s="13">
        <x:v>1010793</x:v>
      </x:c>
      <x:c r="E226" s="13" t="s">
        <x:v>581</x:v>
      </x:c>
      <x:c r="F226" s="19" t="s">
        <x:v>2376</x:v>
      </x:c>
      <x:c r="G226" s="13" t="s">
        <x:v>2395</x:v>
      </x:c>
      <x:c r="H226" s="13" t="s">
        <x:v>1447</x:v>
      </x:c>
      <x:c r="I226" s="19" t="s">
        <x:v>2158</x:v>
      </x:c>
      <x:c r="J226" s="27">
        <x:v>89.25</x:v>
      </x:c>
      <x:c r="K226" s="15">
        <x:v>0.42631999999999998</x:v>
      </x:c>
      <x:c r="L226" s="27">
        <x:v>38.049999999999997</x:v>
      </x:c>
      <x:c r="M226" s="15">
        <x:v>0</x:v>
      </x:c>
      <x:c r="N226" s="27">
        <x:v>0</x:v>
      </x:c>
      <x:c r="O226" s="15">
        <x:v>0.54313</x:v>
      </x:c>
      <x:c r="P226" s="27">
        <x:v>48.47</x:v>
      </x:c>
      <x:c r="Q226" s="15">
        <x:v>2.1420000000000002E-2</x:v>
      </x:c>
      <x:c r="R226" s="27">
        <x:v>1.91</x:v>
      </x:c>
      <x:c r="S226" s="15">
        <x:v>9.130000000000001E-3</x:v>
      </x:c>
      <x:c r="T226" s="27">
        <x:v>0.82000000000000406</x:v>
      </x:c>
    </x:row>
    <x:row r="227" spans="1:20" ht="15.65" x14ac:dyDescent="0.25">
      <x:c r="A227" s="13" t="s">
        <x:v>2365</x:v>
      </x:c>
      <x:c r="B227" s="13">
        <x:v>397.3</x:v>
      </x:c>
      <x:c r="C227" s="13" t="s">
        <x:v>211</x:v>
      </x:c>
      <x:c r="D227" s="13">
        <x:v>1010792</x:v>
      </x:c>
      <x:c r="E227" s="13" t="s">
        <x:v>491</x:v>
      </x:c>
      <x:c r="F227" s="19" t="s">
        <x:v>2374</x:v>
      </x:c>
      <x:c r="G227" s="19" t="s">
        <x:v>2491</x:v>
      </x:c>
      <x:c r="H227" s="13" t="s">
        <x:v>1447</x:v>
      </x:c>
      <x:c r="I227" s="19" t="s">
        <x:v>2158</x:v>
      </x:c>
      <x:c r="J227" s="27">
        <x:v>622538.23999999999</x:v>
      </x:c>
      <x:c r="K227" s="15">
        <x:v>0.42631999999999998</x:v>
      </x:c>
      <x:c r="L227" s="27">
        <x:v>265400.5</x:v>
      </x:c>
      <x:c r="M227" s="15">
        <x:v>0</x:v>
      </x:c>
      <x:c r="N227" s="27">
        <x:v>0</x:v>
      </x:c>
      <x:c r="O227" s="15">
        <x:v>0.54313</x:v>
      </x:c>
      <x:c r="P227" s="27">
        <x:v>338119.19</x:v>
      </x:c>
      <x:c r="Q227" s="15">
        <x:v>2.1420000000000002E-2</x:v>
      </x:c>
      <x:c r="R227" s="27">
        <x:v>13334.77</x:v>
      </x:c>
      <x:c r="S227" s="15">
        <x:v>9.130000000000001E-3</x:v>
      </x:c>
      <x:c r="T227" s="27">
        <x:v>5683.7799999999879</x:v>
      </x:c>
    </x:row>
    <x:row r="228" spans="1:20" ht="15.65" x14ac:dyDescent="0.25">
      <x:c r="A228" s="13" t="s">
        <x:v>2365</x:v>
      </x:c>
      <x:c r="B228" s="13">
        <x:v>397.3</x:v>
      </x:c>
      <x:c r="C228" s="13" t="s">
        <x:v>103</x:v>
      </x:c>
      <x:c r="D228" s="13">
        <x:v>1010792</x:v>
      </x:c>
      <x:c r="E228" s="13" t="s">
        <x:v>491</x:v>
      </x:c>
      <x:c r="F228" s="19" t="s">
        <x:v>2374</x:v>
      </x:c>
      <x:c r="G228" s="19" t="s">
        <x:v>2491</x:v>
      </x:c>
      <x:c r="H228" s="13" t="s">
        <x:v>1447</x:v>
      </x:c>
      <x:c r="I228" s="19" t="s">
        <x:v>2158</x:v>
      </x:c>
      <x:c r="J228" s="27">
        <x:v>35972.76</x:v>
      </x:c>
      <x:c r="K228" s="15">
        <x:v>0.42631999999999998</x:v>
      </x:c>
      <x:c r="L228" s="27">
        <x:v>15335.91</x:v>
      </x:c>
      <x:c r="M228" s="15">
        <x:v>0</x:v>
      </x:c>
      <x:c r="N228" s="27">
        <x:v>0</x:v>
      </x:c>
      <x:c r="O228" s="15">
        <x:v>0.54313</x:v>
      </x:c>
      <x:c r="P228" s="27">
        <x:v>19537.89</x:v>
      </x:c>
      <x:c r="Q228" s="15">
        <x:v>2.1420000000000002E-2</x:v>
      </x:c>
      <x:c r="R228" s="27">
        <x:v>770.54</x:v>
      </x:c>
      <x:c r="S228" s="15">
        <x:v>9.130000000000001E-3</x:v>
      </x:c>
      <x:c r="T228" s="27">
        <x:v>328.4200000000028</x:v>
      </x:c>
    </x:row>
    <x:row r="229" spans="1:20" ht="15.65" x14ac:dyDescent="0.25">
      <x:c r="A229" s="13" t="s">
        <x:v>2365</x:v>
      </x:c>
      <x:c r="B229" s="13">
        <x:v>397.3</x:v>
      </x:c>
      <x:c r="C229" s="13" t="s">
        <x:v>70</x:v>
      </x:c>
      <x:c r="D229" s="13">
        <x:v>1010792</x:v>
      </x:c>
      <x:c r="E229" s="13" t="s">
        <x:v>300</x:v>
      </x:c>
      <x:c r="F229" s="19" t="s">
        <x:v>2375</x:v>
      </x:c>
      <x:c r="G229" s="19" t="s">
        <x:v>2491</x:v>
      </x:c>
      <x:c r="H229" s="13" t="s">
        <x:v>47</x:v>
      </x:c>
      <x:c r="I229" s="19" t="s">
        <x:v>1758</x:v>
      </x:c>
      <x:c r="J229" s="27">
        <x:v>338283.57</x:v>
      </x:c>
      <x:c r="K229" s="15">
        <x:v>0</x:v>
      </x:c>
      <x:c r="L229" s="27">
        <x:v>0</x:v>
      </x:c>
      <x:c r="M229" s="15">
        <x:v>0</x:v>
      </x:c>
      <x:c r="N229" s="27">
        <x:v>0</x:v>
      </x:c>
      <x:c r="O229" s="15">
        <x:v>0.95</x:v>
      </x:c>
      <x:c r="P229" s="27">
        <x:v>321369.39</x:v>
      </x:c>
      <x:c r="Q229" s="15">
        <x:v>0.02</x:v>
      </x:c>
      <x:c r="R229" s="27">
        <x:v>6765.67</x:v>
      </x:c>
      <x:c r="S229" s="15">
        <x:v>0.03</x:v>
      </x:c>
      <x:c r="T229" s="27">
        <x:v>10148.509999999993</x:v>
      </x:c>
    </x:row>
    <x:row r="230" spans="1:20" ht="15.65" x14ac:dyDescent="0.25">
      <x:c r="A230" s="13" t="s">
        <x:v>2365</x:v>
      </x:c>
      <x:c r="B230" s="13">
        <x:v>397.3</x:v>
      </x:c>
      <x:c r="C230" s="13" t="s">
        <x:v>224</x:v>
      </x:c>
      <x:c r="D230" s="13">
        <x:v>1010792</x:v>
      </x:c>
      <x:c r="E230" s="13" t="s">
        <x:v>300</x:v>
      </x:c>
      <x:c r="F230" s="19" t="s">
        <x:v>2375</x:v>
      </x:c>
      <x:c r="G230" s="19" t="s">
        <x:v>2491</x:v>
      </x:c>
      <x:c r="H230" s="13" t="s">
        <x:v>47</x:v>
      </x:c>
      <x:c r="I230" s="19" t="s">
        <x:v>1758</x:v>
      </x:c>
      <x:c r="J230" s="27">
        <x:v>459.88</x:v>
      </x:c>
      <x:c r="K230" s="15">
        <x:v>0</x:v>
      </x:c>
      <x:c r="L230" s="27">
        <x:v>0</x:v>
      </x:c>
      <x:c r="M230" s="15">
        <x:v>0</x:v>
      </x:c>
      <x:c r="N230" s="27">
        <x:v>0</x:v>
      </x:c>
      <x:c r="O230" s="15">
        <x:v>0.95</x:v>
      </x:c>
      <x:c r="P230" s="27">
        <x:v>436.89</x:v>
      </x:c>
      <x:c r="Q230" s="15">
        <x:v>0.02</x:v>
      </x:c>
      <x:c r="R230" s="27">
        <x:v>9.1999999999999993</x:v>
      </x:c>
      <x:c r="S230" s="15">
        <x:v>0.03</x:v>
      </x:c>
      <x:c r="T230" s="27">
        <x:v>13.79000000000001</x:v>
      </x:c>
    </x:row>
    <x:row r="231" spans="1:20" ht="15.65" x14ac:dyDescent="0.25">
      <x:c r="A231" s="13" t="s">
        <x:v>2365</x:v>
      </x:c>
      <x:c r="B231" s="13">
        <x:v>397.3</x:v>
      </x:c>
      <x:c r="C231" s="13" t="s">
        <x:v>70</x:v>
      </x:c>
      <x:c r="D231" s="13">
        <x:v>1010792</x:v>
      </x:c>
      <x:c r="E231" s="13" t="s">
        <x:v>300</x:v>
      </x:c>
      <x:c r="F231" s="19" t="s">
        <x:v>2375</x:v>
      </x:c>
      <x:c r="G231" s="19" t="s">
        <x:v>2491</x:v>
      </x:c>
      <x:c r="H231" s="13" t="s">
        <x:v>53</x:v>
      </x:c>
      <x:c r="I231" s="19" t="s">
        <x:v>1759</x:v>
      </x:c>
      <x:c r="J231" s="27">
        <x:v>507425.36</x:v>
      </x:c>
      <x:c r="K231" s="15">
        <x:v>0</x:v>
      </x:c>
      <x:c r="L231" s="27">
        <x:v>0</x:v>
      </x:c>
      <x:c r="M231" s="15">
        <x:v>0</x:v>
      </x:c>
      <x:c r="N231" s="27">
        <x:v>0</x:v>
      </x:c>
      <x:c r="O231" s="15">
        <x:v>0.95</x:v>
      </x:c>
      <x:c r="P231" s="27">
        <x:v>482054.09</x:v>
      </x:c>
      <x:c r="Q231" s="15">
        <x:v>0.01</x:v>
      </x:c>
      <x:c r="R231" s="27">
        <x:v>5074.25</x:v>
      </x:c>
      <x:c r="S231" s="15">
        <x:v>0.04</x:v>
      </x:c>
      <x:c r="T231" s="27">
        <x:v>20297.01999999996</x:v>
      </x:c>
    </x:row>
    <x:row r="232" spans="1:20" ht="15.65" x14ac:dyDescent="0.25">
      <x:c r="A232" s="13" t="s">
        <x:v>2365</x:v>
      </x:c>
      <x:c r="B232" s="13">
        <x:v>397.3</x:v>
      </x:c>
      <x:c r="C232" s="13" t="s">
        <x:v>224</x:v>
      </x:c>
      <x:c r="D232" s="13">
        <x:v>1010792</x:v>
      </x:c>
      <x:c r="E232" s="13" t="s">
        <x:v>300</x:v>
      </x:c>
      <x:c r="F232" s="19" t="s">
        <x:v>2375</x:v>
      </x:c>
      <x:c r="G232" s="19" t="s">
        <x:v>2491</x:v>
      </x:c>
      <x:c r="H232" s="13" t="s">
        <x:v>53</x:v>
      </x:c>
      <x:c r="I232" s="19" t="s">
        <x:v>1759</x:v>
      </x:c>
      <x:c r="J232" s="27">
        <x:v>689.84</x:v>
      </x:c>
      <x:c r="K232" s="15">
        <x:v>0</x:v>
      </x:c>
      <x:c r="L232" s="27">
        <x:v>0</x:v>
      </x:c>
      <x:c r="M232" s="15">
        <x:v>0</x:v>
      </x:c>
      <x:c r="N232" s="27">
        <x:v>0</x:v>
      </x:c>
      <x:c r="O232" s="15">
        <x:v>0.95</x:v>
      </x:c>
      <x:c r="P232" s="27">
        <x:v>655.35</x:v>
      </x:c>
      <x:c r="Q232" s="15">
        <x:v>0.01</x:v>
      </x:c>
      <x:c r="R232" s="27">
        <x:v>6.9</x:v>
      </x:c>
      <x:c r="S232" s="15">
        <x:v>0.04</x:v>
      </x:c>
      <x:c r="T232" s="27">
        <x:v>27.590000000000011</x:v>
      </x:c>
    </x:row>
    <x:row r="233" spans="1:20" ht="15.65" x14ac:dyDescent="0.25">
      <x:c r="A233" s="13" t="s">
        <x:v>2365</x:v>
      </x:c>
      <x:c r="B233" s="13">
        <x:v>397.3</x:v>
      </x:c>
      <x:c r="C233" s="13" t="s">
        <x:v>70</x:v>
      </x:c>
      <x:c r="D233" s="13">
        <x:v>1010792</x:v>
      </x:c>
      <x:c r="E233" s="13" t="s">
        <x:v>300</x:v>
      </x:c>
      <x:c r="F233" s="19" t="s">
        <x:v>2375</x:v>
      </x:c>
      <x:c r="G233" s="19" t="s">
        <x:v>2491</x:v>
      </x:c>
      <x:c r="H233" s="13" t="s">
        <x:v>1248</x:v>
      </x:c>
      <x:c r="I233" s="19" t="s">
        <x:v>2159</x:v>
      </x:c>
      <x:c r="J233" s="27">
        <x:v>338283.57</x:v>
      </x:c>
      <x:c r="K233" s="15">
        <x:v>1</x:v>
      </x:c>
      <x:c r="L233" s="27">
        <x:v>338283.57</x:v>
      </x:c>
      <x:c r="M233" s="15">
        <x:v>0</x:v>
      </x:c>
      <x:c r="N233" s="27">
        <x:v>0</x:v>
      </x:c>
      <x:c r="O233" s="15">
        <x:v>0</x:v>
      </x:c>
      <x:c r="P233" s="27">
        <x:v>0</x:v>
      </x:c>
      <x:c r="Q233" s="15">
        <x:v>0</x:v>
      </x:c>
      <x:c r="R233" s="27">
        <x:v>0</x:v>
      </x:c>
      <x:c r="S233" s="15">
        <x:v>0</x:v>
      </x:c>
      <x:c r="T233" s="27">
        <x:v>0</x:v>
      </x:c>
    </x:row>
    <x:row r="234" spans="1:20" ht="15.65" x14ac:dyDescent="0.25">
      <x:c r="A234" s="13" t="s">
        <x:v>2365</x:v>
      </x:c>
      <x:c r="B234" s="13">
        <x:v>397.3</x:v>
      </x:c>
      <x:c r="C234" s="13" t="s">
        <x:v>224</x:v>
      </x:c>
      <x:c r="D234" s="13">
        <x:v>1010792</x:v>
      </x:c>
      <x:c r="E234" s="13" t="s">
        <x:v>300</x:v>
      </x:c>
      <x:c r="F234" s="19" t="s">
        <x:v>2375</x:v>
      </x:c>
      <x:c r="G234" s="19" t="s">
        <x:v>2491</x:v>
      </x:c>
      <x:c r="H234" s="13" t="s">
        <x:v>1248</x:v>
      </x:c>
      <x:c r="I234" s="19" t="s">
        <x:v>2159</x:v>
      </x:c>
      <x:c r="J234" s="27">
        <x:v>459.88</x:v>
      </x:c>
      <x:c r="K234" s="15">
        <x:v>1</x:v>
      </x:c>
      <x:c r="L234" s="27">
        <x:v>459.88</x:v>
      </x:c>
      <x:c r="M234" s="15">
        <x:v>0</x:v>
      </x:c>
      <x:c r="N234" s="27">
        <x:v>0</x:v>
      </x:c>
      <x:c r="O234" s="15">
        <x:v>0</x:v>
      </x:c>
      <x:c r="P234" s="27">
        <x:v>0</x:v>
      </x:c>
      <x:c r="Q234" s="15">
        <x:v>0</x:v>
      </x:c>
      <x:c r="R234" s="27">
        <x:v>0</x:v>
      </x:c>
      <x:c r="S234" s="15">
        <x:v>0</x:v>
      </x:c>
      <x:c r="T234" s="27">
        <x:v>0</x:v>
      </x:c>
    </x:row>
    <x:row r="235" spans="1:20" ht="15.65" x14ac:dyDescent="0.25">
      <x:c r="A235" s="13" t="s">
        <x:v>2365</x:v>
      </x:c>
      <x:c r="B235" s="13">
        <x:v>397.3</x:v>
      </x:c>
      <x:c r="C235" s="13" t="s">
        <x:v>290</x:v>
      </x:c>
      <x:c r="D235" s="13">
        <x:v>1010792</x:v>
      </x:c>
      <x:c r="E235" s="13" t="s">
        <x:v>588</x:v>
      </x:c>
      <x:c r="F235" s="19" t="s">
        <x:v>2381</x:v>
      </x:c>
      <x:c r="G235" s="19" t="s">
        <x:v>2491</x:v>
      </x:c>
      <x:c r="H235" s="13" t="s">
        <x:v>1248</x:v>
      </x:c>
      <x:c r="I235" s="19" t="s">
        <x:v>2159</x:v>
      </x:c>
      <x:c r="J235" s="27">
        <x:v>21754.74</x:v>
      </x:c>
      <x:c r="K235" s="15">
        <x:v>1</x:v>
      </x:c>
      <x:c r="L235" s="27">
        <x:v>21754.74</x:v>
      </x:c>
      <x:c r="M235" s="15">
        <x:v>0</x:v>
      </x:c>
      <x:c r="N235" s="27">
        <x:v>0</x:v>
      </x:c>
      <x:c r="O235" s="15">
        <x:v>0</x:v>
      </x:c>
      <x:c r="P235" s="27">
        <x:v>0</x:v>
      </x:c>
      <x:c r="Q235" s="15">
        <x:v>0</x:v>
      </x:c>
      <x:c r="R235" s="27">
        <x:v>0</x:v>
      </x:c>
      <x:c r="S235" s="15">
        <x:v>0</x:v>
      </x:c>
      <x:c r="T235" s="27">
        <x:v>0</x:v>
      </x:c>
    </x:row>
    <x:row r="236" spans="1:20" ht="15.65" x14ac:dyDescent="0.25">
      <x:c r="A236" s="13" t="s">
        <x:v>2365</x:v>
      </x:c>
      <x:c r="B236" s="13">
        <x:v>397.3</x:v>
      </x:c>
      <x:c r="C236" s="13" t="s">
        <x:v>281</x:v>
      </x:c>
      <x:c r="D236" s="13">
        <x:v>1010792</x:v>
      </x:c>
      <x:c r="E236" s="13" t="s">
        <x:v>588</x:v>
      </x:c>
      <x:c r="F236" s="19" t="s">
        <x:v>2381</x:v>
      </x:c>
      <x:c r="G236" s="19" t="s">
        <x:v>2491</x:v>
      </x:c>
      <x:c r="H236" s="13" t="s">
        <x:v>1248</x:v>
      </x:c>
      <x:c r="I236" s="19" t="s">
        <x:v>2159</x:v>
      </x:c>
      <x:c r="J236" s="27">
        <x:v>-212.13</x:v>
      </x:c>
      <x:c r="K236" s="15">
        <x:v>1</x:v>
      </x:c>
      <x:c r="L236" s="27">
        <x:v>-212.13</x:v>
      </x:c>
      <x:c r="M236" s="15">
        <x:v>0</x:v>
      </x:c>
      <x:c r="N236" s="27">
        <x:v>0</x:v>
      </x:c>
      <x:c r="O236" s="15">
        <x:v>0</x:v>
      </x:c>
      <x:c r="P236" s="27">
        <x:v>0</x:v>
      </x:c>
      <x:c r="Q236" s="15">
        <x:v>0</x:v>
      </x:c>
      <x:c r="R236" s="27">
        <x:v>0</x:v>
      </x:c>
      <x:c r="S236" s="15">
        <x:v>0</x:v>
      </x:c>
      <x:c r="T236" s="27">
        <x:v>0</x:v>
      </x:c>
    </x:row>
    <x:row r="237" spans="1:20" ht="15.65" x14ac:dyDescent="0.25">
      <x:c r="A237" s="13" t="s">
        <x:v>2365</x:v>
      </x:c>
      <x:c r="B237" s="13">
        <x:v>397.3</x:v>
      </x:c>
      <x:c r="C237" s="13" t="s">
        <x:v>290</x:v>
      </x:c>
      <x:c r="D237" s="13">
        <x:v>1010792</x:v>
      </x:c>
      <x:c r="E237" s="13" t="s">
        <x:v>491</x:v>
      </x:c>
      <x:c r="F237" s="19" t="s">
        <x:v>2374</x:v>
      </x:c>
      <x:c r="G237" s="19" t="s">
        <x:v>2491</x:v>
      </x:c>
      <x:c r="H237" s="13" t="s">
        <x:v>1248</x:v>
      </x:c>
      <x:c r="I237" s="19" t="s">
        <x:v>2159</x:v>
      </x:c>
      <x:c r="J237" s="27">
        <x:v>401044.07</x:v>
      </x:c>
      <x:c r="K237" s="15">
        <x:v>1</x:v>
      </x:c>
      <x:c r="L237" s="27">
        <x:v>401044.07</x:v>
      </x:c>
      <x:c r="M237" s="15">
        <x:v>0</x:v>
      </x:c>
      <x:c r="N237" s="27">
        <x:v>0</x:v>
      </x:c>
      <x:c r="O237" s="15">
        <x:v>0</x:v>
      </x:c>
      <x:c r="P237" s="27">
        <x:v>0</x:v>
      </x:c>
      <x:c r="Q237" s="15">
        <x:v>0</x:v>
      </x:c>
      <x:c r="R237" s="27">
        <x:v>0</x:v>
      </x:c>
      <x:c r="S237" s="15">
        <x:v>0</x:v>
      </x:c>
      <x:c r="T237" s="27">
        <x:v>0</x:v>
      </x:c>
    </x:row>
    <x:row r="238" spans="1:20" ht="15.65" x14ac:dyDescent="0.25">
      <x:c r="A238" s="13" t="s">
        <x:v>2365</x:v>
      </x:c>
      <x:c r="B238" s="13">
        <x:v>397.3</x:v>
      </x:c>
      <x:c r="C238" s="13" t="s">
        <x:v>281</x:v>
      </x:c>
      <x:c r="D238" s="13">
        <x:v>1010792</x:v>
      </x:c>
      <x:c r="E238" s="13" t="s">
        <x:v>491</x:v>
      </x:c>
      <x:c r="F238" s="19" t="s">
        <x:v>2374</x:v>
      </x:c>
      <x:c r="G238" s="19" t="s">
        <x:v>2491</x:v>
      </x:c>
      <x:c r="H238" s="13" t="s">
        <x:v>1248</x:v>
      </x:c>
      <x:c r="I238" s="19" t="s">
        <x:v>2159</x:v>
      </x:c>
      <x:c r="J238" s="27">
        <x:v>-3909.8</x:v>
      </x:c>
      <x:c r="K238" s="15">
        <x:v>1</x:v>
      </x:c>
      <x:c r="L238" s="27">
        <x:v>-3909.8</x:v>
      </x:c>
      <x:c r="M238" s="15">
        <x:v>0</x:v>
      </x:c>
      <x:c r="N238" s="27">
        <x:v>0</x:v>
      </x:c>
      <x:c r="O238" s="15">
        <x:v>0</x:v>
      </x:c>
      <x:c r="P238" s="27">
        <x:v>0</x:v>
      </x:c>
      <x:c r="Q238" s="15">
        <x:v>0</x:v>
      </x:c>
      <x:c r="R238" s="27">
        <x:v>0</x:v>
      </x:c>
      <x:c r="S238" s="15">
        <x:v>0</x:v>
      </x:c>
      <x:c r="T238" s="27">
        <x:v>0</x:v>
      </x:c>
    </x:row>
    <x:row r="239" spans="1:20" ht="15.65" x14ac:dyDescent="0.25">
      <x:c r="A239" s="13" t="s">
        <x:v>2365</x:v>
      </x:c>
      <x:c r="B239" s="13">
        <x:v>397.3</x:v>
      </x:c>
      <x:c r="C239" s="13" t="s">
        <x:v>70</x:v>
      </x:c>
      <x:c r="D239" s="13">
        <x:v>1010792</x:v>
      </x:c>
      <x:c r="E239" s="13" t="s">
        <x:v>300</x:v>
      </x:c>
      <x:c r="F239" s="19" t="s">
        <x:v>2375</x:v>
      </x:c>
      <x:c r="G239" s="19" t="s">
        <x:v>2491</x:v>
      </x:c>
      <x:c r="H239" s="13" t="s">
        <x:v>58</x:v>
      </x:c>
      <x:c r="I239" s="19" t="s">
        <x:v>1760</x:v>
      </x:c>
      <x:c r="J239" s="27">
        <x:v>338283.57</x:v>
      </x:c>
      <x:c r="K239" s="15">
        <x:v>0</x:v>
      </x:c>
      <x:c r="L239" s="27">
        <x:v>0</x:v>
      </x:c>
      <x:c r="M239" s="15">
        <x:v>0</x:v>
      </x:c>
      <x:c r="N239" s="27">
        <x:v>0</x:v>
      </x:c>
      <x:c r="O239" s="15">
        <x:v>0.9</x:v>
      </x:c>
      <x:c r="P239" s="27">
        <x:v>304455.21000000002</x:v>
      </x:c>
      <x:c r="Q239" s="15">
        <x:v>0.05</x:v>
      </x:c>
      <x:c r="R239" s="27">
        <x:v>16914.18</x:v>
      </x:c>
      <x:c r="S239" s="15">
        <x:v>0.05</x:v>
      </x:c>
      <x:c r="T239" s="27">
        <x:v>16914.179999999986</x:v>
      </x:c>
    </x:row>
    <x:row r="240" spans="1:20" ht="15.65" x14ac:dyDescent="0.25">
      <x:c r="A240" s="13" t="s">
        <x:v>2365</x:v>
      </x:c>
      <x:c r="B240" s="13">
        <x:v>397.3</x:v>
      </x:c>
      <x:c r="C240" s="13" t="s">
        <x:v>224</x:v>
      </x:c>
      <x:c r="D240" s="13">
        <x:v>1010792</x:v>
      </x:c>
      <x:c r="E240" s="13" t="s">
        <x:v>300</x:v>
      </x:c>
      <x:c r="F240" s="19" t="s">
        <x:v>2375</x:v>
      </x:c>
      <x:c r="G240" s="19" t="s">
        <x:v>2491</x:v>
      </x:c>
      <x:c r="H240" s="13" t="s">
        <x:v>58</x:v>
      </x:c>
      <x:c r="I240" s="19" t="s">
        <x:v>1760</x:v>
      </x:c>
      <x:c r="J240" s="27">
        <x:v>459.88</x:v>
      </x:c>
      <x:c r="K240" s="15">
        <x:v>0</x:v>
      </x:c>
      <x:c r="L240" s="27">
        <x:v>0</x:v>
      </x:c>
      <x:c r="M240" s="15">
        <x:v>0</x:v>
      </x:c>
      <x:c r="N240" s="27">
        <x:v>0</x:v>
      </x:c>
      <x:c r="O240" s="15">
        <x:v>0.9</x:v>
      </x:c>
      <x:c r="P240" s="27">
        <x:v>413.89</x:v>
      </x:c>
      <x:c r="Q240" s="15">
        <x:v>0.05</x:v>
      </x:c>
      <x:c r="R240" s="27">
        <x:v>22.99</x:v>
      </x:c>
      <x:c r="S240" s="15">
        <x:v>0.05</x:v>
      </x:c>
      <x:c r="T240" s="27">
        <x:v>23.000000000000011</x:v>
      </x:c>
    </x:row>
    <x:row r="241" spans="1:20" ht="15.65" x14ac:dyDescent="0.25">
      <x:c r="A241" s="13" t="s">
        <x:v>2365</x:v>
      </x:c>
      <x:c r="B241" s="13">
        <x:v>397.3</x:v>
      </x:c>
      <x:c r="C241" s="13" t="s">
        <x:v>32</x:v>
      </x:c>
      <x:c r="D241" s="13">
        <x:v>1010792</x:v>
      </x:c>
      <x:c r="E241" s="13" t="s">
        <x:v>587</x:v>
      </x:c>
      <x:c r="F241" s="19" t="s">
        <x:v>2378</x:v>
      </x:c>
      <x:c r="G241" s="19" t="s">
        <x:v>2491</x:v>
      </x:c>
      <x:c r="H241" s="13" t="s">
        <x:v>430</x:v>
      </x:c>
      <x:c r="I241" s="19" t="s">
        <x:v>1764</x:v>
      </x:c>
      <x:c r="J241" s="27">
        <x:v>41139.870000000003</x:v>
      </x:c>
      <x:c r="K241" s="15">
        <x:v>1</x:v>
      </x:c>
      <x:c r="L241" s="27">
        <x:v>41139.870000000003</x:v>
      </x:c>
      <x:c r="M241" s="15">
        <x:v>0</x:v>
      </x:c>
      <x:c r="N241" s="27">
        <x:v>0</x:v>
      </x:c>
      <x:c r="O241" s="15">
        <x:v>0</x:v>
      </x:c>
      <x:c r="P241" s="27">
        <x:v>0</x:v>
      </x:c>
      <x:c r="Q241" s="15">
        <x:v>0</x:v>
      </x:c>
      <x:c r="R241" s="27">
        <x:v>0</x:v>
      </x:c>
      <x:c r="S241" s="15">
        <x:v>0</x:v>
      </x:c>
      <x:c r="T241" s="27">
        <x:v>0</x:v>
      </x:c>
    </x:row>
    <x:row r="242" spans="1:20" ht="15.65" x14ac:dyDescent="0.25">
      <x:c r="A242" s="13" t="s">
        <x:v>2365</x:v>
      </x:c>
      <x:c r="B242" s="13">
        <x:v>397.3</x:v>
      </x:c>
      <x:c r="C242" s="13" t="s">
        <x:v>283</x:v>
      </x:c>
      <x:c r="D242" s="13">
        <x:v>1010792</x:v>
      </x:c>
      <x:c r="E242" s="13" t="s">
        <x:v>587</x:v>
      </x:c>
      <x:c r="F242" s="19" t="s">
        <x:v>2378</x:v>
      </x:c>
      <x:c r="G242" s="19" t="s">
        <x:v>2491</x:v>
      </x:c>
      <x:c r="H242" s="13" t="s">
        <x:v>430</x:v>
      </x:c>
      <x:c r="I242" s="19" t="s">
        <x:v>1764</x:v>
      </x:c>
      <x:c r="J242" s="27">
        <x:v>3986.25</x:v>
      </x:c>
      <x:c r="K242" s="15">
        <x:v>1</x:v>
      </x:c>
      <x:c r="L242" s="27">
        <x:v>3986.25</x:v>
      </x:c>
      <x:c r="M242" s="15">
        <x:v>0</x:v>
      </x:c>
      <x:c r="N242" s="27">
        <x:v>0</x:v>
      </x:c>
      <x:c r="O242" s="15">
        <x:v>0</x:v>
      </x:c>
      <x:c r="P242" s="27">
        <x:v>0</x:v>
      </x:c>
      <x:c r="Q242" s="15">
        <x:v>0</x:v>
      </x:c>
      <x:c r="R242" s="27">
        <x:v>0</x:v>
      </x:c>
      <x:c r="S242" s="15">
        <x:v>0</x:v>
      </x:c>
      <x:c r="T242" s="27">
        <x:v>0</x:v>
      </x:c>
    </x:row>
    <x:row r="243" spans="1:20" ht="15.65" x14ac:dyDescent="0.25">
      <x:c r="A243" s="13" t="s">
        <x:v>2365</x:v>
      </x:c>
      <x:c r="B243" s="13">
        <x:v>397.3</x:v>
      </x:c>
      <x:c r="C243" s="13" t="s">
        <x:v>210</x:v>
      </x:c>
      <x:c r="D243" s="13">
        <x:v>1010793</x:v>
      </x:c>
      <x:c r="E243" s="13" t="s">
        <x:v>581</x:v>
      </x:c>
      <x:c r="F243" s="19" t="s">
        <x:v>2376</x:v>
      </x:c>
      <x:c r="G243" s="13" t="s">
        <x:v>2395</x:v>
      </x:c>
      <x:c r="H243" s="13" t="s">
        <x:v>430</x:v>
      </x:c>
      <x:c r="I243" s="19" t="s">
        <x:v>1764</x:v>
      </x:c>
      <x:c r="J243" s="27">
        <x:v>9291.48</x:v>
      </x:c>
      <x:c r="K243" s="15">
        <x:v>0.42631999999999998</x:v>
      </x:c>
      <x:c r="L243" s="27">
        <x:v>3961.14</x:v>
      </x:c>
      <x:c r="M243" s="15">
        <x:v>0</x:v>
      </x:c>
      <x:c r="N243" s="27">
        <x:v>0</x:v>
      </x:c>
      <x:c r="O243" s="15">
        <x:v>0.54313</x:v>
      </x:c>
      <x:c r="P243" s="27">
        <x:v>5046.4799999999996</x:v>
      </x:c>
      <x:c r="Q243" s="15">
        <x:v>2.1420000000000002E-2</x:v>
      </x:c>
      <x:c r="R243" s="27">
        <x:v>199.02</x:v>
      </x:c>
      <x:c r="S243" s="15">
        <x:v>9.130000000000001E-3</x:v>
      </x:c>
      <x:c r="T243" s="27">
        <x:v>84.840000000000572</x:v>
      </x:c>
    </x:row>
    <x:row r="244" spans="1:20" ht="15.65" x14ac:dyDescent="0.25">
      <x:c r="A244" s="13" t="s">
        <x:v>2365</x:v>
      </x:c>
      <x:c r="B244" s="13">
        <x:v>397.3</x:v>
      </x:c>
      <x:c r="C244" s="13" t="s">
        <x:v>211</x:v>
      </x:c>
      <x:c r="D244" s="13">
        <x:v>1010793</x:v>
      </x:c>
      <x:c r="E244" s="13" t="s">
        <x:v>581</x:v>
      </x:c>
      <x:c r="F244" s="19" t="s">
        <x:v>2376</x:v>
      </x:c>
      <x:c r="G244" s="13" t="s">
        <x:v>2395</x:v>
      </x:c>
      <x:c r="H244" s="13" t="s">
        <x:v>430</x:v>
      </x:c>
      <x:c r="I244" s="19" t="s">
        <x:v>1764</x:v>
      </x:c>
      <x:c r="J244" s="27">
        <x:v>258863.9</x:v>
      </x:c>
      <x:c r="K244" s="15">
        <x:v>0.42631999999999998</x:v>
      </x:c>
      <x:c r="L244" s="27">
        <x:v>110358.86</x:v>
      </x:c>
      <x:c r="M244" s="15">
        <x:v>0</x:v>
      </x:c>
      <x:c r="N244" s="27">
        <x:v>0</x:v>
      </x:c>
      <x:c r="O244" s="15">
        <x:v>0.54313</x:v>
      </x:c>
      <x:c r="P244" s="27">
        <x:v>140596.75</x:v>
      </x:c>
      <x:c r="Q244" s="15">
        <x:v>2.1420000000000002E-2</x:v>
      </x:c>
      <x:c r="R244" s="27">
        <x:v>5544.86</x:v>
      </x:c>
      <x:c r="S244" s="15">
        <x:v>9.130000000000001E-3</x:v>
      </x:c>
      <x:c r="T244" s="27">
        <x:v>2363.4299999999794</x:v>
      </x:c>
    </x:row>
    <x:row r="245" spans="1:20" ht="15.65" x14ac:dyDescent="0.25">
      <x:c r="A245" s="13" t="s">
        <x:v>2365</x:v>
      </x:c>
      <x:c r="B245" s="13">
        <x:v>397.3</x:v>
      </x:c>
      <x:c r="C245" s="13" t="s">
        <x:v>103</x:v>
      </x:c>
      <x:c r="D245" s="13">
        <x:v>1010793</x:v>
      </x:c>
      <x:c r="E245" s="13" t="s">
        <x:v>581</x:v>
      </x:c>
      <x:c r="F245" s="19" t="s">
        <x:v>2376</x:v>
      </x:c>
      <x:c r="G245" s="13" t="s">
        <x:v>2395</x:v>
      </x:c>
      <x:c r="H245" s="13" t="s">
        <x:v>430</x:v>
      </x:c>
      <x:c r="I245" s="19" t="s">
        <x:v>1764</x:v>
      </x:c>
      <x:c r="J245" s="27">
        <x:v>96.7</x:v>
      </x:c>
      <x:c r="K245" s="15">
        <x:v>0.42631999999999998</x:v>
      </x:c>
      <x:c r="L245" s="27">
        <x:v>41.23</x:v>
      </x:c>
      <x:c r="M245" s="15">
        <x:v>0</x:v>
      </x:c>
      <x:c r="N245" s="27">
        <x:v>0</x:v>
      </x:c>
      <x:c r="O245" s="15">
        <x:v>0.54313</x:v>
      </x:c>
      <x:c r="P245" s="27">
        <x:v>52.52</x:v>
      </x:c>
      <x:c r="Q245" s="15">
        <x:v>2.1420000000000002E-2</x:v>
      </x:c>
      <x:c r="R245" s="27">
        <x:v>2.0699999999999998</x:v>
      </x:c>
      <x:c r="S245" s="15">
        <x:v>9.130000000000001E-3</x:v>
      </x:c>
      <x:c r="T245" s="27">
        <x:v>0.880000000000003</x:v>
      </x:c>
    </x:row>
    <x:row r="246" spans="1:20" ht="15.65" x14ac:dyDescent="0.25">
      <x:c r="A246" s="13" t="s">
        <x:v>2365</x:v>
      </x:c>
      <x:c r="B246" s="13">
        <x:v>397.3</x:v>
      </x:c>
      <x:c r="C246" s="13" t="s">
        <x:v>103</x:v>
      </x:c>
      <x:c r="D246" s="13">
        <x:v>1010792</x:v>
      </x:c>
      <x:c r="E246" s="13" t="s">
        <x:v>300</x:v>
      </x:c>
      <x:c r="F246" s="19" t="s">
        <x:v>2375</x:v>
      </x:c>
      <x:c r="G246" s="19" t="s">
        <x:v>2491</x:v>
      </x:c>
      <x:c r="H246" s="13" t="s">
        <x:v>430</x:v>
      </x:c>
      <x:c r="I246" s="19" t="s">
        <x:v>1764</x:v>
      </x:c>
      <x:c r="J246" s="27">
        <x:v>6450.64</x:v>
      </x:c>
      <x:c r="K246" s="15">
        <x:v>1</x:v>
      </x:c>
      <x:c r="L246" s="27">
        <x:v>6450.64</x:v>
      </x:c>
      <x:c r="M246" s="15">
        <x:v>0</x:v>
      </x:c>
      <x:c r="N246" s="27">
        <x:v>0</x:v>
      </x:c>
      <x:c r="O246" s="15">
        <x:v>0</x:v>
      </x:c>
      <x:c r="P246" s="27">
        <x:v>0</x:v>
      </x:c>
      <x:c r="Q246" s="15">
        <x:v>0</x:v>
      </x:c>
      <x:c r="R246" s="27">
        <x:v>0</x:v>
      </x:c>
      <x:c r="S246" s="15">
        <x:v>0</x:v>
      </x:c>
      <x:c r="T246" s="27">
        <x:v>0</x:v>
      </x:c>
    </x:row>
    <x:row r="247" spans="1:20" ht="15.65" x14ac:dyDescent="0.25">
      <x:c r="A247" s="13" t="s">
        <x:v>2365</x:v>
      </x:c>
      <x:c r="B247" s="13">
        <x:v>397.3</x:v>
      </x:c>
      <x:c r="C247" s="13" t="s">
        <x:v>283</x:v>
      </x:c>
      <x:c r="D247" s="13">
        <x:v>1010792</x:v>
      </x:c>
      <x:c r="E247" s="13" t="s">
        <x:v>588</x:v>
      </x:c>
      <x:c r="F247" s="19" t="s">
        <x:v>2381</x:v>
      </x:c>
      <x:c r="G247" s="19" t="s">
        <x:v>2491</x:v>
      </x:c>
      <x:c r="H247" s="13" t="s">
        <x:v>430</x:v>
      </x:c>
      <x:c r="I247" s="19" t="s">
        <x:v>1764</x:v>
      </x:c>
      <x:c r="J247" s="27">
        <x:v>29038.67</x:v>
      </x:c>
      <x:c r="K247" s="15">
        <x:v>1</x:v>
      </x:c>
      <x:c r="L247" s="27">
        <x:v>29038.67</x:v>
      </x:c>
      <x:c r="M247" s="15">
        <x:v>0</x:v>
      </x:c>
      <x:c r="N247" s="27">
        <x:v>0</x:v>
      </x:c>
      <x:c r="O247" s="15">
        <x:v>0</x:v>
      </x:c>
      <x:c r="P247" s="27">
        <x:v>0</x:v>
      </x:c>
      <x:c r="Q247" s="15">
        <x:v>0</x:v>
      </x:c>
      <x:c r="R247" s="27">
        <x:v>0</x:v>
      </x:c>
      <x:c r="S247" s="15">
        <x:v>0</x:v>
      </x:c>
      <x:c r="T247" s="27">
        <x:v>0</x:v>
      </x:c>
    </x:row>
    <x:row r="248" spans="1:20" ht="15.65" x14ac:dyDescent="0.25">
      <x:c r="A248" s="13" t="s">
        <x:v>2365</x:v>
      </x:c>
      <x:c r="B248" s="13">
        <x:v>397.3</x:v>
      </x:c>
      <x:c r="C248" s="13" t="s">
        <x:v>33</x:v>
      </x:c>
      <x:c r="D248" s="13">
        <x:v>1010792</x:v>
      </x:c>
      <x:c r="E248" s="13" t="s">
        <x:v>491</x:v>
      </x:c>
      <x:c r="F248" s="19" t="s">
        <x:v>2374</x:v>
      </x:c>
      <x:c r="G248" s="19" t="s">
        <x:v>2491</x:v>
      </x:c>
      <x:c r="H248" s="13" t="s">
        <x:v>430</x:v>
      </x:c>
      <x:c r="I248" s="19" t="s">
        <x:v>1764</x:v>
      </x:c>
      <x:c r="J248" s="27">
        <x:v>2929544.39</x:v>
      </x:c>
      <x:c r="K248" s="15">
        <x:v>1</x:v>
      </x:c>
      <x:c r="L248" s="27">
        <x:v>2929544.39</x:v>
      </x:c>
      <x:c r="M248" s="15">
        <x:v>0</x:v>
      </x:c>
      <x:c r="N248" s="27">
        <x:v>0</x:v>
      </x:c>
      <x:c r="O248" s="15">
        <x:v>0</x:v>
      </x:c>
      <x:c r="P248" s="27">
        <x:v>0</x:v>
      </x:c>
      <x:c r="Q248" s="15">
        <x:v>0</x:v>
      </x:c>
      <x:c r="R248" s="27">
        <x:v>0</x:v>
      </x:c>
      <x:c r="S248" s="15">
        <x:v>0</x:v>
      </x:c>
      <x:c r="T248" s="27">
        <x:v>0</x:v>
      </x:c>
    </x:row>
    <x:row r="249" spans="1:20" ht="15.65" x14ac:dyDescent="0.25">
      <x:c r="A249" s="13" t="s">
        <x:v>2365</x:v>
      </x:c>
      <x:c r="B249" s="13">
        <x:v>397.3</x:v>
      </x:c>
      <x:c r="C249" s="13" t="s">
        <x:v>211</x:v>
      </x:c>
      <x:c r="D249" s="13">
        <x:v>1010792</x:v>
      </x:c>
      <x:c r="E249" s="13" t="s">
        <x:v>491</x:v>
      </x:c>
      <x:c r="F249" s="19" t="s">
        <x:v>2374</x:v>
      </x:c>
      <x:c r="G249" s="19" t="s">
        <x:v>2491</x:v>
      </x:c>
      <x:c r="H249" s="13" t="s">
        <x:v>430</x:v>
      </x:c>
      <x:c r="I249" s="19" t="s">
        <x:v>1764</x:v>
      </x:c>
      <x:c r="J249" s="27">
        <x:v>294701.82</x:v>
      </x:c>
      <x:c r="K249" s="15">
        <x:v>1</x:v>
      </x:c>
      <x:c r="L249" s="27">
        <x:v>294701.82</x:v>
      </x:c>
      <x:c r="M249" s="15">
        <x:v>0</x:v>
      </x:c>
      <x:c r="N249" s="27">
        <x:v>0</x:v>
      </x:c>
      <x:c r="O249" s="15">
        <x:v>0</x:v>
      </x:c>
      <x:c r="P249" s="27">
        <x:v>0</x:v>
      </x:c>
      <x:c r="Q249" s="15">
        <x:v>0</x:v>
      </x:c>
      <x:c r="R249" s="27">
        <x:v>0</x:v>
      </x:c>
      <x:c r="S249" s="15">
        <x:v>0</x:v>
      </x:c>
      <x:c r="T249" s="27">
        <x:v>0</x:v>
      </x:c>
    </x:row>
    <x:row r="250" spans="1:20" ht="15.65" x14ac:dyDescent="0.25">
      <x:c r="A250" s="13" t="s">
        <x:v>2365</x:v>
      </x:c>
      <x:c r="B250" s="13">
        <x:v>397.3</x:v>
      </x:c>
      <x:c r="C250" s="13" t="s">
        <x:v>103</x:v>
      </x:c>
      <x:c r="D250" s="13">
        <x:v>1010792</x:v>
      </x:c>
      <x:c r="E250" s="13" t="s">
        <x:v>491</x:v>
      </x:c>
      <x:c r="F250" s="19" t="s">
        <x:v>2374</x:v>
      </x:c>
      <x:c r="G250" s="19" t="s">
        <x:v>2491</x:v>
      </x:c>
      <x:c r="H250" s="13" t="s">
        <x:v>430</x:v>
      </x:c>
      <x:c r="I250" s="19" t="s">
        <x:v>1764</x:v>
      </x:c>
      <x:c r="J250" s="27">
        <x:v>56366.28</x:v>
      </x:c>
      <x:c r="K250" s="15">
        <x:v>1</x:v>
      </x:c>
      <x:c r="L250" s="27">
        <x:v>56366.28</x:v>
      </x:c>
      <x:c r="M250" s="15">
        <x:v>0</x:v>
      </x:c>
      <x:c r="N250" s="27">
        <x:v>0</x:v>
      </x:c>
      <x:c r="O250" s="15">
        <x:v>0</x:v>
      </x:c>
      <x:c r="P250" s="27">
        <x:v>0</x:v>
      </x:c>
      <x:c r="Q250" s="15">
        <x:v>0</x:v>
      </x:c>
      <x:c r="R250" s="27">
        <x:v>0</x:v>
      </x:c>
      <x:c r="S250" s="15">
        <x:v>0</x:v>
      </x:c>
      <x:c r="T250" s="27">
        <x:v>0</x:v>
      </x:c>
    </x:row>
    <x:row r="251" spans="1:20" ht="15.65" x14ac:dyDescent="0.25">
      <x:c r="A251" s="13" t="s">
        <x:v>2365</x:v>
      </x:c>
      <x:c r="B251" s="13">
        <x:v>397.3</x:v>
      </x:c>
      <x:c r="C251" s="13" t="s">
        <x:v>70</x:v>
      </x:c>
      <x:c r="D251" s="13">
        <x:v>1010792</x:v>
      </x:c>
      <x:c r="E251" s="13" t="s">
        <x:v>300</x:v>
      </x:c>
      <x:c r="F251" s="19" t="s">
        <x:v>2375</x:v>
      </x:c>
      <x:c r="G251" s="19" t="s">
        <x:v>2491</x:v>
      </x:c>
      <x:c r="H251" s="13" t="s">
        <x:v>61</x:v>
      </x:c>
      <x:c r="I251" s="19" t="s">
        <x:v>1766</x:v>
      </x:c>
      <x:c r="J251" s="27">
        <x:v>1365877.41</x:v>
      </x:c>
      <x:c r="K251" s="15">
        <x:v>0.09</x:v>
      </x:c>
      <x:c r="L251" s="27">
        <x:v>122928.97</x:v>
      </x:c>
      <x:c r="M251" s="15">
        <x:v>0</x:v>
      </x:c>
      <x:c r="N251" s="27">
        <x:v>0</x:v>
      </x:c>
      <x:c r="O251" s="15">
        <x:v>0.9</x:v>
      </x:c>
      <x:c r="P251" s="27">
        <x:v>1229289.67</x:v>
      </x:c>
      <x:c r="Q251" s="15">
        <x:v>0</x:v>
      </x:c>
      <x:c r="R251" s="27">
        <x:v>0</x:v>
      </x:c>
      <x:c r="S251" s="15">
        <x:v>0.01</x:v>
      </x:c>
      <x:c r="T251" s="27">
        <x:v>13658.770000000019</x:v>
      </x:c>
    </x:row>
    <x:row r="252" spans="1:20" ht="15.65" x14ac:dyDescent="0.25">
      <x:c r="A252" s="13" t="s">
        <x:v>2365</x:v>
      </x:c>
      <x:c r="B252" s="13">
        <x:v>397.3</x:v>
      </x:c>
      <x:c r="C252" s="13" t="s">
        <x:v>224</x:v>
      </x:c>
      <x:c r="D252" s="13">
        <x:v>1010792</x:v>
      </x:c>
      <x:c r="E252" s="13" t="s">
        <x:v>300</x:v>
      </x:c>
      <x:c r="F252" s="19" t="s">
        <x:v>2375</x:v>
      </x:c>
      <x:c r="G252" s="19" t="s">
        <x:v>2491</x:v>
      </x:c>
      <x:c r="H252" s="13" t="s">
        <x:v>61</x:v>
      </x:c>
      <x:c r="I252" s="19" t="s">
        <x:v>1766</x:v>
      </x:c>
      <x:c r="J252" s="27">
        <x:v>44364.73</x:v>
      </x:c>
      <x:c r="K252" s="15">
        <x:v>0.09</x:v>
      </x:c>
      <x:c r="L252" s="27">
        <x:v>3992.83</x:v>
      </x:c>
      <x:c r="M252" s="15">
        <x:v>0</x:v>
      </x:c>
      <x:c r="N252" s="27">
        <x:v>0</x:v>
      </x:c>
      <x:c r="O252" s="15">
        <x:v>0.9</x:v>
      </x:c>
      <x:c r="P252" s="27">
        <x:v>39928.26</x:v>
      </x:c>
      <x:c r="Q252" s="15">
        <x:v>0</x:v>
      </x:c>
      <x:c r="R252" s="27">
        <x:v>0</x:v>
      </x:c>
      <x:c r="S252" s="15">
        <x:v>0.01</x:v>
      </x:c>
      <x:c r="T252" s="27">
        <x:v>443.63999999999942</x:v>
      </x:c>
    </x:row>
    <x:row r="253" spans="1:20" ht="15.65" x14ac:dyDescent="0.25">
      <x:c r="A253" s="13" t="s">
        <x:v>2365</x:v>
      </x:c>
      <x:c r="B253" s="13">
        <x:v>397.3</x:v>
      </x:c>
      <x:c r="C253" s="13" t="s">
        <x:v>197</x:v>
      </x:c>
      <x:c r="D253" s="13">
        <x:v>1010792</x:v>
      </x:c>
      <x:c r="E253" s="13" t="s">
        <x:v>300</x:v>
      </x:c>
      <x:c r="F253" s="19" t="s">
        <x:v>2375</x:v>
      </x:c>
      <x:c r="G253" s="19" t="s">
        <x:v>2491</x:v>
      </x:c>
      <x:c r="H253" s="13" t="s">
        <x:v>61</x:v>
      </x:c>
      <x:c r="I253" s="19" t="s">
        <x:v>1766</x:v>
      </x:c>
      <x:c r="J253" s="27">
        <x:v>7443.11</x:v>
      </x:c>
      <x:c r="K253" s="15">
        <x:v>0.09</x:v>
      </x:c>
      <x:c r="L253" s="27">
        <x:v>669.88</x:v>
      </x:c>
      <x:c r="M253" s="15">
        <x:v>0</x:v>
      </x:c>
      <x:c r="N253" s="27">
        <x:v>0</x:v>
      </x:c>
      <x:c r="O253" s="15">
        <x:v>0.9</x:v>
      </x:c>
      <x:c r="P253" s="27">
        <x:v>6698.8</x:v>
      </x:c>
      <x:c r="Q253" s="15">
        <x:v>0</x:v>
      </x:c>
      <x:c r="R253" s="27">
        <x:v>0</x:v>
      </x:c>
      <x:c r="S253" s="15">
        <x:v>0.01</x:v>
      </x:c>
      <x:c r="T253" s="27">
        <x:v>74.429999999999382</x:v>
      </x:c>
    </x:row>
    <x:row r="254" spans="1:20" ht="15.65" x14ac:dyDescent="0.25">
      <x:c r="A254" s="13" t="s">
        <x:v>2365</x:v>
      </x:c>
      <x:c r="B254" s="13">
        <x:v>397.3</x:v>
      </x:c>
      <x:c r="C254" s="13" t="s">
        <x:v>70</x:v>
      </x:c>
      <x:c r="D254" s="13">
        <x:v>1010792</x:v>
      </x:c>
      <x:c r="E254" s="13" t="s">
        <x:v>300</x:v>
      </x:c>
      <x:c r="F254" s="19" t="s">
        <x:v>2375</x:v>
      </x:c>
      <x:c r="G254" s="19" t="s">
        <x:v>2491</x:v>
      </x:c>
      <x:c r="H254" s="13" t="s">
        <x:v>67</x:v>
      </x:c>
      <x:c r="I254" s="19" t="s">
        <x:v>1767</x:v>
      </x:c>
      <x:c r="J254" s="27">
        <x:v>169141.78</x:v>
      </x:c>
      <x:c r="K254" s="15">
        <x:v>0</x:v>
      </x:c>
      <x:c r="L254" s="27">
        <x:v>0</x:v>
      </x:c>
      <x:c r="M254" s="15">
        <x:v>0</x:v>
      </x:c>
      <x:c r="N254" s="27">
        <x:v>0</x:v>
      </x:c>
      <x:c r="O254" s="15">
        <x:v>0.92</x:v>
      </x:c>
      <x:c r="P254" s="27">
        <x:v>155610.44</x:v>
      </x:c>
      <x:c r="Q254" s="15">
        <x:v>0.08</x:v>
      </x:c>
      <x:c r="R254" s="27">
        <x:v>13531.34</x:v>
      </x:c>
      <x:c r="S254" s="15">
        <x:v>0</x:v>
      </x:c>
      <x:c r="T254" s="27">
        <x:v>-3.637978807091713E-12</x:v>
      </x:c>
    </x:row>
    <x:row r="255" spans="1:20" ht="15.65" x14ac:dyDescent="0.25">
      <x:c r="A255" s="13" t="s">
        <x:v>2365</x:v>
      </x:c>
      <x:c r="B255" s="13">
        <x:v>397.3</x:v>
      </x:c>
      <x:c r="C255" s="13" t="s">
        <x:v>224</x:v>
      </x:c>
      <x:c r="D255" s="13">
        <x:v>1010792</x:v>
      </x:c>
      <x:c r="E255" s="13" t="s">
        <x:v>300</x:v>
      </x:c>
      <x:c r="F255" s="19" t="s">
        <x:v>2375</x:v>
      </x:c>
      <x:c r="G255" s="19" t="s">
        <x:v>2491</x:v>
      </x:c>
      <x:c r="H255" s="13" t="s">
        <x:v>67</x:v>
      </x:c>
      <x:c r="I255" s="19" t="s">
        <x:v>1767</x:v>
      </x:c>
      <x:c r="J255" s="27">
        <x:v>229.92</x:v>
      </x:c>
      <x:c r="K255" s="15">
        <x:v>0</x:v>
      </x:c>
      <x:c r="L255" s="27">
        <x:v>0</x:v>
      </x:c>
      <x:c r="M255" s="15">
        <x:v>0</x:v>
      </x:c>
      <x:c r="N255" s="27">
        <x:v>0</x:v>
      </x:c>
      <x:c r="O255" s="15">
        <x:v>0.92</x:v>
      </x:c>
      <x:c r="P255" s="27">
        <x:v>211.53</x:v>
      </x:c>
      <x:c r="Q255" s="15">
        <x:v>0.08</x:v>
      </x:c>
      <x:c r="R255" s="27">
        <x:v>18.39</x:v>
      </x:c>
      <x:c r="S255" s="15">
        <x:v>0</x:v>
      </x:c>
      <x:c r="T255" s="27">
        <x:v>-1.4210854715202004E-14</x:v>
      </x:c>
    </x:row>
    <x:row r="256" spans="1:20" ht="15.65" x14ac:dyDescent="0.25">
      <x:c r="A256" s="13" t="s">
        <x:v>2365</x:v>
      </x:c>
      <x:c r="B256" s="13">
        <x:v>397.3</x:v>
      </x:c>
      <x:c r="C256" s="13" t="s">
        <x:v>70</x:v>
      </x:c>
      <x:c r="D256" s="13">
        <x:v>1010792</x:v>
      </x:c>
      <x:c r="E256" s="13" t="s">
        <x:v>300</x:v>
      </x:c>
      <x:c r="F256" s="19" t="s">
        <x:v>2375</x:v>
      </x:c>
      <x:c r="G256" s="19" t="s">
        <x:v>2491</x:v>
      </x:c>
      <x:c r="H256" s="13" t="s">
        <x:v>71</x:v>
      </x:c>
      <x:c r="I256" s="19" t="s">
        <x:v>1768</x:v>
      </x:c>
      <x:c r="J256" s="27">
        <x:v>338283.57</x:v>
      </x:c>
      <x:c r="K256" s="15">
        <x:v>0</x:v>
      </x:c>
      <x:c r="L256" s="27">
        <x:v>0</x:v>
      </x:c>
      <x:c r="M256" s="15">
        <x:v>0</x:v>
      </x:c>
      <x:c r="N256" s="27">
        <x:v>0</x:v>
      </x:c>
      <x:c r="O256" s="15">
        <x:v>0.93</x:v>
      </x:c>
      <x:c r="P256" s="27">
        <x:v>314603.71999999997</x:v>
      </x:c>
      <x:c r="Q256" s="15">
        <x:v>7.0000000000000007E-2</x:v>
      </x:c>
      <x:c r="R256" s="27">
        <x:v>23679.85</x:v>
      </x:c>
      <x:c r="S256" s="15">
        <x:v>0</x:v>
      </x:c>
      <x:c r="T256" s="27">
        <x:v>3.637978807091713E-11</x:v>
      </x:c>
    </x:row>
    <x:row r="257" spans="1:20" ht="15.65" x14ac:dyDescent="0.25">
      <x:c r="A257" s="13" t="s">
        <x:v>2365</x:v>
      </x:c>
      <x:c r="B257" s="13">
        <x:v>397.3</x:v>
      </x:c>
      <x:c r="C257" s="13" t="s">
        <x:v>224</x:v>
      </x:c>
      <x:c r="D257" s="13">
        <x:v>1010792</x:v>
      </x:c>
      <x:c r="E257" s="13" t="s">
        <x:v>300</x:v>
      </x:c>
      <x:c r="F257" s="19" t="s">
        <x:v>2375</x:v>
      </x:c>
      <x:c r="G257" s="19" t="s">
        <x:v>2491</x:v>
      </x:c>
      <x:c r="H257" s="13" t="s">
        <x:v>71</x:v>
      </x:c>
      <x:c r="I257" s="19" t="s">
        <x:v>1768</x:v>
      </x:c>
      <x:c r="J257" s="27">
        <x:v>459.88</x:v>
      </x:c>
      <x:c r="K257" s="15">
        <x:v>0</x:v>
      </x:c>
      <x:c r="L257" s="27">
        <x:v>0</x:v>
      </x:c>
      <x:c r="M257" s="15">
        <x:v>0</x:v>
      </x:c>
      <x:c r="N257" s="27">
        <x:v>0</x:v>
      </x:c>
      <x:c r="O257" s="15">
        <x:v>0.93</x:v>
      </x:c>
      <x:c r="P257" s="27">
        <x:v>427.69</x:v>
      </x:c>
      <x:c r="Q257" s="15">
        <x:v>7.0000000000000007E-2</x:v>
      </x:c>
      <x:c r="R257" s="27">
        <x:v>32.19</x:v>
      </x:c>
      <x:c r="S257" s="15">
        <x:v>0</x:v>
      </x:c>
      <x:c r="T257" s="27">
        <x:v>0</x:v>
      </x:c>
    </x:row>
    <x:row r="258" spans="1:20" ht="15.65" x14ac:dyDescent="0.25">
      <x:c r="A258" s="13" t="s">
        <x:v>2365</x:v>
      </x:c>
      <x:c r="B258" s="13">
        <x:v>397.3</x:v>
      </x:c>
      <x:c r="C258" s="13" t="s">
        <x:v>70</x:v>
      </x:c>
      <x:c r="D258" s="13">
        <x:v>1010792</x:v>
      </x:c>
      <x:c r="E258" s="13" t="s">
        <x:v>300</x:v>
      </x:c>
      <x:c r="F258" s="19" t="s">
        <x:v>2375</x:v>
      </x:c>
      <x:c r="G258" s="19" t="s">
        <x:v>2491</x:v>
      </x:c>
      <x:c r="H258" s="13" t="s">
        <x:v>74</x:v>
      </x:c>
      <x:c r="I258" s="19" t="s">
        <x:v>1769</x:v>
      </x:c>
      <x:c r="J258" s="27">
        <x:v>507425.36</x:v>
      </x:c>
      <x:c r="K258" s="15">
        <x:v>0</x:v>
      </x:c>
      <x:c r="L258" s="27">
        <x:v>0</x:v>
      </x:c>
      <x:c r="M258" s="15">
        <x:v>0</x:v>
      </x:c>
      <x:c r="N258" s="27">
        <x:v>0</x:v>
      </x:c>
      <x:c r="O258" s="15">
        <x:v>0.89</x:v>
      </x:c>
      <x:c r="P258" s="27">
        <x:v>451608.57</x:v>
      </x:c>
      <x:c r="Q258" s="15">
        <x:v>0.11</x:v>
      </x:c>
      <x:c r="R258" s="27">
        <x:v>55816.79</x:v>
      </x:c>
      <x:c r="S258" s="15">
        <x:v>0</x:v>
      </x:c>
      <x:c r="T258" s="27">
        <x:v>-2.1827872842550278E-11</x:v>
      </x:c>
    </x:row>
    <x:row r="259" spans="1:20" ht="15.65" x14ac:dyDescent="0.25">
      <x:c r="A259" s="13" t="s">
        <x:v>2365</x:v>
      </x:c>
      <x:c r="B259" s="13">
        <x:v>397.3</x:v>
      </x:c>
      <x:c r="C259" s="13" t="s">
        <x:v>224</x:v>
      </x:c>
      <x:c r="D259" s="13">
        <x:v>1010792</x:v>
      </x:c>
      <x:c r="E259" s="13" t="s">
        <x:v>300</x:v>
      </x:c>
      <x:c r="F259" s="19" t="s">
        <x:v>2375</x:v>
      </x:c>
      <x:c r="G259" s="19" t="s">
        <x:v>2491</x:v>
      </x:c>
      <x:c r="H259" s="13" t="s">
        <x:v>74</x:v>
      </x:c>
      <x:c r="I259" s="19" t="s">
        <x:v>1769</x:v>
      </x:c>
      <x:c r="J259" s="27">
        <x:v>689.84</x:v>
      </x:c>
      <x:c r="K259" s="15">
        <x:v>0</x:v>
      </x:c>
      <x:c r="L259" s="27">
        <x:v>0</x:v>
      </x:c>
      <x:c r="M259" s="15">
        <x:v>0</x:v>
      </x:c>
      <x:c r="N259" s="27">
        <x:v>0</x:v>
      </x:c>
      <x:c r="O259" s="15">
        <x:v>0.89</x:v>
      </x:c>
      <x:c r="P259" s="27">
        <x:v>613.96</x:v>
      </x:c>
      <x:c r="Q259" s="15">
        <x:v>0.11</x:v>
      </x:c>
      <x:c r="R259" s="27">
        <x:v>75.88</x:v>
      </x:c>
      <x:c r="S259" s="15">
        <x:v>0</x:v>
      </x:c>
      <x:c r="T259" s="27">
        <x:v>0</x:v>
      </x:c>
    </x:row>
    <x:row r="260" spans="1:20" ht="15.65" x14ac:dyDescent="0.25">
      <x:c r="A260" s="13" t="s">
        <x:v>2365</x:v>
      </x:c>
      <x:c r="B260" s="13">
        <x:v>397.3</x:v>
      </x:c>
      <x:c r="C260" s="13" t="s">
        <x:v>283</x:v>
      </x:c>
      <x:c r="D260" s="13">
        <x:v>1010792</x:v>
      </x:c>
      <x:c r="E260" s="13" t="s">
        <x:v>587</x:v>
      </x:c>
      <x:c r="F260" s="19" t="s">
        <x:v>2378</x:v>
      </x:c>
      <x:c r="G260" s="19" t="s">
        <x:v>2491</x:v>
      </x:c>
      <x:c r="H260" s="13" t="s">
        <x:v>1250</x:v>
      </x:c>
      <x:c r="I260" s="19" t="s">
        <x:v>2160</x:v>
      </x:c>
      <x:c r="J260" s="27">
        <x:v>1671.53</x:v>
      </x:c>
      <x:c r="K260" s="15">
        <x:v>1</x:v>
      </x:c>
      <x:c r="L260" s="27">
        <x:v>1671.53</x:v>
      </x:c>
      <x:c r="M260" s="15">
        <x:v>0</x:v>
      </x:c>
      <x:c r="N260" s="27">
        <x:v>0</x:v>
      </x:c>
      <x:c r="O260" s="15">
        <x:v>0</x:v>
      </x:c>
      <x:c r="P260" s="27">
        <x:v>0</x:v>
      </x:c>
      <x:c r="Q260" s="15">
        <x:v>0</x:v>
      </x:c>
      <x:c r="R260" s="27">
        <x:v>0</x:v>
      </x:c>
      <x:c r="S260" s="15">
        <x:v>0</x:v>
      </x:c>
      <x:c r="T260" s="27">
        <x:v>0</x:v>
      </x:c>
    </x:row>
    <x:row r="261" spans="1:20" ht="15.65" x14ac:dyDescent="0.25">
      <x:c r="A261" s="13" t="s">
        <x:v>2365</x:v>
      </x:c>
      <x:c r="B261" s="13">
        <x:v>397.3</x:v>
      </x:c>
      <x:c r="C261" s="13" t="s">
        <x:v>224</x:v>
      </x:c>
      <x:c r="D261" s="13">
        <x:v>1010792</x:v>
      </x:c>
      <x:c r="E261" s="13" t="s">
        <x:v>300</x:v>
      </x:c>
      <x:c r="F261" s="19" t="s">
        <x:v>2375</x:v>
      </x:c>
      <x:c r="G261" s="19" t="s">
        <x:v>2491</x:v>
      </x:c>
      <x:c r="H261" s="13" t="s">
        <x:v>1250</x:v>
      </x:c>
      <x:c r="I261" s="19" t="s">
        <x:v>2160</x:v>
      </x:c>
      <x:c r="J261" s="27">
        <x:v>284027.52000000002</x:v>
      </x:c>
      <x:c r="K261" s="15">
        <x:v>1</x:v>
      </x:c>
      <x:c r="L261" s="27">
        <x:v>284027.52000000002</x:v>
      </x:c>
      <x:c r="M261" s="15">
        <x:v>0</x:v>
      </x:c>
      <x:c r="N261" s="27">
        <x:v>0</x:v>
      </x:c>
      <x:c r="O261" s="15">
        <x:v>0</x:v>
      </x:c>
      <x:c r="P261" s="27">
        <x:v>0</x:v>
      </x:c>
      <x:c r="Q261" s="15">
        <x:v>0</x:v>
      </x:c>
      <x:c r="R261" s="27">
        <x:v>0</x:v>
      </x:c>
      <x:c r="S261" s="15">
        <x:v>0</x:v>
      </x:c>
      <x:c r="T261" s="27">
        <x:v>0</x:v>
      </x:c>
    </x:row>
    <x:row r="262" spans="1:20" ht="15.65" x14ac:dyDescent="0.25">
      <x:c r="A262" s="13" t="s">
        <x:v>2365</x:v>
      </x:c>
      <x:c r="B262" s="13">
        <x:v>397.3</x:v>
      </x:c>
      <x:c r="C262" s="13" t="s">
        <x:v>197</x:v>
      </x:c>
      <x:c r="D262" s="13">
        <x:v>1010792</x:v>
      </x:c>
      <x:c r="E262" s="13" t="s">
        <x:v>300</x:v>
      </x:c>
      <x:c r="F262" s="19" t="s">
        <x:v>2375</x:v>
      </x:c>
      <x:c r="G262" s="19" t="s">
        <x:v>2491</x:v>
      </x:c>
      <x:c r="H262" s="13" t="s">
        <x:v>1250</x:v>
      </x:c>
      <x:c r="I262" s="19" t="s">
        <x:v>2160</x:v>
      </x:c>
      <x:c r="J262" s="27">
        <x:v>10504.86</x:v>
      </x:c>
      <x:c r="K262" s="15">
        <x:v>1</x:v>
      </x:c>
      <x:c r="L262" s="27">
        <x:v>10504.86</x:v>
      </x:c>
      <x:c r="M262" s="15">
        <x:v>0</x:v>
      </x:c>
      <x:c r="N262" s="27">
        <x:v>0</x:v>
      </x:c>
      <x:c r="O262" s="15">
        <x:v>0</x:v>
      </x:c>
      <x:c r="P262" s="27">
        <x:v>0</x:v>
      </x:c>
      <x:c r="Q262" s="15">
        <x:v>0</x:v>
      </x:c>
      <x:c r="R262" s="27">
        <x:v>0</x:v>
      </x:c>
      <x:c r="S262" s="15">
        <x:v>0</x:v>
      </x:c>
      <x:c r="T262" s="27">
        <x:v>0</x:v>
      </x:c>
    </x:row>
    <x:row r="263" spans="1:20" ht="15.65" x14ac:dyDescent="0.25">
      <x:c r="A263" s="13" t="s">
        <x:v>2365</x:v>
      </x:c>
      <x:c r="B263" s="13">
        <x:v>397.3</x:v>
      </x:c>
      <x:c r="C263" s="13" t="s">
        <x:v>70</x:v>
      </x:c>
      <x:c r="D263" s="13">
        <x:v>1010792</x:v>
      </x:c>
      <x:c r="E263" s="13" t="s">
        <x:v>308</x:v>
      </x:c>
      <x:c r="F263" s="19" t="s">
        <x:v>2380</x:v>
      </x:c>
      <x:c r="G263" s="19" t="s">
        <x:v>2491</x:v>
      </x:c>
      <x:c r="H263" s="13" t="s">
        <x:v>1250</x:v>
      </x:c>
      <x:c r="I263" s="19" t="s">
        <x:v>2160</x:v>
      </x:c>
      <x:c r="J263" s="27">
        <x:v>169141.78</x:v>
      </x:c>
      <x:c r="K263" s="15">
        <x:v>1</x:v>
      </x:c>
      <x:c r="L263" s="27">
        <x:v>169141.78</x:v>
      </x:c>
      <x:c r="M263" s="15">
        <x:v>0</x:v>
      </x:c>
      <x:c r="N263" s="27">
        <x:v>0</x:v>
      </x:c>
      <x:c r="O263" s="15">
        <x:v>0</x:v>
      </x:c>
      <x:c r="P263" s="27">
        <x:v>0</x:v>
      </x:c>
      <x:c r="Q263" s="15">
        <x:v>0</x:v>
      </x:c>
      <x:c r="R263" s="27">
        <x:v>0</x:v>
      </x:c>
      <x:c r="S263" s="15">
        <x:v>0</x:v>
      </x:c>
      <x:c r="T263" s="27">
        <x:v>0</x:v>
      </x:c>
    </x:row>
    <x:row r="264" spans="1:20" ht="15.65" x14ac:dyDescent="0.25">
      <x:c r="A264" s="13" t="s">
        <x:v>2365</x:v>
      </x:c>
      <x:c r="B264" s="13">
        <x:v>397.3</x:v>
      </x:c>
      <x:c r="C264" s="13" t="s">
        <x:v>224</x:v>
      </x:c>
      <x:c r="D264" s="13">
        <x:v>1010792</x:v>
      </x:c>
      <x:c r="E264" s="13" t="s">
        <x:v>308</x:v>
      </x:c>
      <x:c r="F264" s="19" t="s">
        <x:v>2380</x:v>
      </x:c>
      <x:c r="G264" s="19" t="s">
        <x:v>2491</x:v>
      </x:c>
      <x:c r="H264" s="13" t="s">
        <x:v>1250</x:v>
      </x:c>
      <x:c r="I264" s="19" t="s">
        <x:v>2160</x:v>
      </x:c>
      <x:c r="J264" s="27">
        <x:v>229.92</x:v>
      </x:c>
      <x:c r="K264" s="15">
        <x:v>1</x:v>
      </x:c>
      <x:c r="L264" s="27">
        <x:v>229.92</x:v>
      </x:c>
      <x:c r="M264" s="15">
        <x:v>0</x:v>
      </x:c>
      <x:c r="N264" s="27">
        <x:v>0</x:v>
      </x:c>
      <x:c r="O264" s="15">
        <x:v>0</x:v>
      </x:c>
      <x:c r="P264" s="27">
        <x:v>0</x:v>
      </x:c>
      <x:c r="Q264" s="15">
        <x:v>0</x:v>
      </x:c>
      <x:c r="R264" s="27">
        <x:v>0</x:v>
      </x:c>
      <x:c r="S264" s="15">
        <x:v>0</x:v>
      </x:c>
      <x:c r="T264" s="27">
        <x:v>0</x:v>
      </x:c>
    </x:row>
    <x:row r="265" spans="1:20" ht="15.65" x14ac:dyDescent="0.25">
      <x:c r="A265" s="13" t="s">
        <x:v>2365</x:v>
      </x:c>
      <x:c r="B265" s="13">
        <x:v>397.3</x:v>
      </x:c>
      <x:c r="C265" s="13" t="s">
        <x:v>211</x:v>
      </x:c>
      <x:c r="D265" s="13">
        <x:v>1010792</x:v>
      </x:c>
      <x:c r="E265" s="13" t="s">
        <x:v>491</x:v>
      </x:c>
      <x:c r="F265" s="19" t="s">
        <x:v>2374</x:v>
      </x:c>
      <x:c r="G265" s="19" t="s">
        <x:v>2491</x:v>
      </x:c>
      <x:c r="H265" s="13" t="s">
        <x:v>1250</x:v>
      </x:c>
      <x:c r="I265" s="19" t="s">
        <x:v>2160</x:v>
      </x:c>
      <x:c r="J265" s="27">
        <x:v>85851.03</x:v>
      </x:c>
      <x:c r="K265" s="15">
        <x:v>1</x:v>
      </x:c>
      <x:c r="L265" s="27">
        <x:v>85851.03</x:v>
      </x:c>
      <x:c r="M265" s="15">
        <x:v>0</x:v>
      </x:c>
      <x:c r="N265" s="27">
        <x:v>0</x:v>
      </x:c>
      <x:c r="O265" s="15">
        <x:v>0</x:v>
      </x:c>
      <x:c r="P265" s="27">
        <x:v>0</x:v>
      </x:c>
      <x:c r="Q265" s="15">
        <x:v>0</x:v>
      </x:c>
      <x:c r="R265" s="27">
        <x:v>0</x:v>
      </x:c>
      <x:c r="S265" s="15">
        <x:v>0</x:v>
      </x:c>
      <x:c r="T265" s="27">
        <x:v>0</x:v>
      </x:c>
    </x:row>
    <x:row r="266" spans="1:20" ht="15.65" x14ac:dyDescent="0.25">
      <x:c r="A266" s="13" t="s">
        <x:v>2365</x:v>
      </x:c>
      <x:c r="B266" s="13">
        <x:v>397.3</x:v>
      </x:c>
      <x:c r="C266" s="13" t="s">
        <x:v>70</x:v>
      </x:c>
      <x:c r="D266" s="13">
        <x:v>1010792</x:v>
      </x:c>
      <x:c r="E266" s="13" t="s">
        <x:v>300</x:v>
      </x:c>
      <x:c r="F266" s="19" t="s">
        <x:v>2375</x:v>
      </x:c>
      <x:c r="G266" s="19" t="s">
        <x:v>2491</x:v>
      </x:c>
      <x:c r="H266" s="13" t="s">
        <x:v>78</x:v>
      </x:c>
      <x:c r="I266" s="19" t="s">
        <x:v>1773</x:v>
      </x:c>
      <x:c r="J266" s="27">
        <x:v>338283.57</x:v>
      </x:c>
      <x:c r="K266" s="15">
        <x:v>0</x:v>
      </x:c>
      <x:c r="L266" s="27">
        <x:v>0</x:v>
      </x:c>
      <x:c r="M266" s="15">
        <x:v>0</x:v>
      </x:c>
      <x:c r="N266" s="27">
        <x:v>0</x:v>
      </x:c>
      <x:c r="O266" s="15">
        <x:v>1</x:v>
      </x:c>
      <x:c r="P266" s="27">
        <x:v>338283.57</x:v>
      </x:c>
      <x:c r="Q266" s="15">
        <x:v>0</x:v>
      </x:c>
      <x:c r="R266" s="27">
        <x:v>0</x:v>
      </x:c>
      <x:c r="S266" s="15">
        <x:v>0</x:v>
      </x:c>
      <x:c r="T266" s="27">
        <x:v>0</x:v>
      </x:c>
    </x:row>
    <x:row r="267" spans="1:20" ht="15.65" x14ac:dyDescent="0.25">
      <x:c r="A267" s="13" t="s">
        <x:v>2365</x:v>
      </x:c>
      <x:c r="B267" s="13">
        <x:v>397.3</x:v>
      </x:c>
      <x:c r="C267" s="13" t="s">
        <x:v>224</x:v>
      </x:c>
      <x:c r="D267" s="13">
        <x:v>1010792</x:v>
      </x:c>
      <x:c r="E267" s="13" t="s">
        <x:v>300</x:v>
      </x:c>
      <x:c r="F267" s="19" t="s">
        <x:v>2375</x:v>
      </x:c>
      <x:c r="G267" s="19" t="s">
        <x:v>2491</x:v>
      </x:c>
      <x:c r="H267" s="13" t="s">
        <x:v>78</x:v>
      </x:c>
      <x:c r="I267" s="19" t="s">
        <x:v>1773</x:v>
      </x:c>
      <x:c r="J267" s="27">
        <x:v>459.88</x:v>
      </x:c>
      <x:c r="K267" s="15">
        <x:v>0</x:v>
      </x:c>
      <x:c r="L267" s="27">
        <x:v>0</x:v>
      </x:c>
      <x:c r="M267" s="15">
        <x:v>0</x:v>
      </x:c>
      <x:c r="N267" s="27">
        <x:v>0</x:v>
      </x:c>
      <x:c r="O267" s="15">
        <x:v>1</x:v>
      </x:c>
      <x:c r="P267" s="27">
        <x:v>459.88</x:v>
      </x:c>
      <x:c r="Q267" s="15">
        <x:v>0</x:v>
      </x:c>
      <x:c r="R267" s="27">
        <x:v>0</x:v>
      </x:c>
      <x:c r="S267" s="15">
        <x:v>0</x:v>
      </x:c>
      <x:c r="T267" s="27">
        <x:v>0</x:v>
      </x:c>
    </x:row>
    <x:row r="268" spans="1:20" ht="15.65" x14ac:dyDescent="0.25">
      <x:c r="A268" s="13" t="s">
        <x:v>2365</x:v>
      </x:c>
      <x:c r="B268" s="13">
        <x:v>397.3</x:v>
      </x:c>
      <x:c r="C268" s="13" t="s">
        <x:v>211</x:v>
      </x:c>
      <x:c r="D268" s="13">
        <x:v>1010792</x:v>
      </x:c>
      <x:c r="E268" s="13" t="s">
        <x:v>491</x:v>
      </x:c>
      <x:c r="F268" s="19" t="s">
        <x:v>2374</x:v>
      </x:c>
      <x:c r="G268" s="19" t="s">
        <x:v>2491</x:v>
      </x:c>
      <x:c r="H268" s="13" t="s">
        <x:v>246</x:v>
      </x:c>
      <x:c r="I268" s="19" t="s">
        <x:v>2161</x:v>
      </x:c>
      <x:c r="J268" s="27">
        <x:v>122366.48</x:v>
      </x:c>
      <x:c r="K268" s="15">
        <x:v>0</x:v>
      </x:c>
      <x:c r="L268" s="27">
        <x:v>0</x:v>
      </x:c>
      <x:c r="M268" s="15">
        <x:v>0</x:v>
      </x:c>
      <x:c r="N268" s="27">
        <x:v>0</x:v>
      </x:c>
      <x:c r="O268" s="15">
        <x:v>0.53</x:v>
      </x:c>
      <x:c r="P268" s="27">
        <x:v>64854.23</x:v>
      </x:c>
      <x:c r="Q268" s="15">
        <x:v>0.41</x:v>
      </x:c>
      <x:c r="R268" s="27">
        <x:v>50170.26</x:v>
      </x:c>
      <x:c r="S268" s="15">
        <x:v>0.06</x:v>
      </x:c>
      <x:c r="T268" s="27">
        <x:v>7341.9899999999907</x:v>
      </x:c>
    </x:row>
    <x:row r="269" spans="1:20" ht="15.65" x14ac:dyDescent="0.25">
      <x:c r="A269" s="13" t="s">
        <x:v>2365</x:v>
      </x:c>
      <x:c r="B269" s="13">
        <x:v>397.3</x:v>
      </x:c>
      <x:c r="C269" s="13" t="s">
        <x:v>70</x:v>
      </x:c>
      <x:c r="D269" s="13">
        <x:v>1010792</x:v>
      </x:c>
      <x:c r="E269" s="13" t="s">
        <x:v>300</x:v>
      </x:c>
      <x:c r="F269" s="19" t="s">
        <x:v>2375</x:v>
      </x:c>
      <x:c r="G269" s="19" t="s">
        <x:v>2491</x:v>
      </x:c>
      <x:c r="H269" s="13" t="s">
        <x:v>1371</x:v>
      </x:c>
      <x:c r="I269" s="19" t="s">
        <x:v>2162</x:v>
      </x:c>
      <x:c r="J269" s="27">
        <x:v>169141.78</x:v>
      </x:c>
      <x:c r="K269" s="15">
        <x:v>1</x:v>
      </x:c>
      <x:c r="L269" s="27">
        <x:v>169141.78</x:v>
      </x:c>
      <x:c r="M269" s="15">
        <x:v>0</x:v>
      </x:c>
      <x:c r="N269" s="27">
        <x:v>0</x:v>
      </x:c>
      <x:c r="O269" s="15">
        <x:v>0</x:v>
      </x:c>
      <x:c r="P269" s="27">
        <x:v>0</x:v>
      </x:c>
      <x:c r="Q269" s="15">
        <x:v>0</x:v>
      </x:c>
      <x:c r="R269" s="27">
        <x:v>0</x:v>
      </x:c>
      <x:c r="S269" s="15">
        <x:v>0</x:v>
      </x:c>
      <x:c r="T269" s="27">
        <x:v>0</x:v>
      </x:c>
    </x:row>
    <x:row r="270" spans="1:20" ht="15.65" x14ac:dyDescent="0.25">
      <x:c r="A270" s="13" t="s">
        <x:v>2365</x:v>
      </x:c>
      <x:c r="B270" s="13">
        <x:v>397.3</x:v>
      </x:c>
      <x:c r="C270" s="13" t="s">
        <x:v>224</x:v>
      </x:c>
      <x:c r="D270" s="13">
        <x:v>1010792</x:v>
      </x:c>
      <x:c r="E270" s="13" t="s">
        <x:v>300</x:v>
      </x:c>
      <x:c r="F270" s="19" t="s">
        <x:v>2375</x:v>
      </x:c>
      <x:c r="G270" s="19" t="s">
        <x:v>2491</x:v>
      </x:c>
      <x:c r="H270" s="13" t="s">
        <x:v>1371</x:v>
      </x:c>
      <x:c r="I270" s="19" t="s">
        <x:v>2162</x:v>
      </x:c>
      <x:c r="J270" s="27">
        <x:v>229.92</x:v>
      </x:c>
      <x:c r="K270" s="15">
        <x:v>1</x:v>
      </x:c>
      <x:c r="L270" s="27">
        <x:v>229.92</x:v>
      </x:c>
      <x:c r="M270" s="15">
        <x:v>0</x:v>
      </x:c>
      <x:c r="N270" s="27">
        <x:v>0</x:v>
      </x:c>
      <x:c r="O270" s="15">
        <x:v>0</x:v>
      </x:c>
      <x:c r="P270" s="27">
        <x:v>0</x:v>
      </x:c>
      <x:c r="Q270" s="15">
        <x:v>0</x:v>
      </x:c>
      <x:c r="R270" s="27">
        <x:v>0</x:v>
      </x:c>
      <x:c r="S270" s="15">
        <x:v>0</x:v>
      </x:c>
      <x:c r="T270" s="27">
        <x:v>0</x:v>
      </x:c>
    </x:row>
    <x:row r="271" spans="1:20" ht="15.65" x14ac:dyDescent="0.25">
      <x:c r="A271" s="13" t="s">
        <x:v>2365</x:v>
      </x:c>
      <x:c r="B271" s="13">
        <x:v>397.3</x:v>
      </x:c>
      <x:c r="C271" s="13" t="s">
        <x:v>283</x:v>
      </x:c>
      <x:c r="D271" s="13">
        <x:v>1010792</x:v>
      </x:c>
      <x:c r="E271" s="13" t="s">
        <x:v>588</x:v>
      </x:c>
      <x:c r="F271" s="19" t="s">
        <x:v>2381</x:v>
      </x:c>
      <x:c r="G271" s="19" t="s">
        <x:v>2491</x:v>
      </x:c>
      <x:c r="H271" s="13" t="s">
        <x:v>1371</x:v>
      </x:c>
      <x:c r="I271" s="19" t="s">
        <x:v>2162</x:v>
      </x:c>
      <x:c r="J271" s="27">
        <x:v>76834.710000000006</x:v>
      </x:c>
      <x:c r="K271" s="15">
        <x:v>1</x:v>
      </x:c>
      <x:c r="L271" s="27">
        <x:v>76834.710000000006</x:v>
      </x:c>
      <x:c r="M271" s="15">
        <x:v>0</x:v>
      </x:c>
      <x:c r="N271" s="27">
        <x:v>0</x:v>
      </x:c>
      <x:c r="O271" s="15">
        <x:v>0</x:v>
      </x:c>
      <x:c r="P271" s="27">
        <x:v>0</x:v>
      </x:c>
      <x:c r="Q271" s="15">
        <x:v>0</x:v>
      </x:c>
      <x:c r="R271" s="27">
        <x:v>0</x:v>
      </x:c>
      <x:c r="S271" s="15">
        <x:v>0</x:v>
      </x:c>
      <x:c r="T271" s="27">
        <x:v>0</x:v>
      </x:c>
    </x:row>
    <x:row r="272" spans="1:20" ht="15.65" x14ac:dyDescent="0.25">
      <x:c r="A272" s="13" t="s">
        <x:v>2365</x:v>
      </x:c>
      <x:c r="B272" s="13">
        <x:v>397.3</x:v>
      </x:c>
      <x:c r="C272" s="13" t="s">
        <x:v>70</x:v>
      </x:c>
      <x:c r="D272" s="13">
        <x:v>1010792</x:v>
      </x:c>
      <x:c r="E272" s="13" t="s">
        <x:v>300</x:v>
      </x:c>
      <x:c r="F272" s="19" t="s">
        <x:v>2375</x:v>
      </x:c>
      <x:c r="G272" s="19" t="s">
        <x:v>2491</x:v>
      </x:c>
      <x:c r="H272" s="13" t="s">
        <x:v>87</x:v>
      </x:c>
      <x:c r="I272" s="19" t="s">
        <x:v>1775</x:v>
      </x:c>
      <x:c r="J272" s="27">
        <x:v>169141.78</x:v>
      </x:c>
      <x:c r="K272" s="15">
        <x:v>0</x:v>
      </x:c>
      <x:c r="L272" s="27">
        <x:v>0</x:v>
      </x:c>
      <x:c r="M272" s="15">
        <x:v>0</x:v>
      </x:c>
      <x:c r="N272" s="27">
        <x:v>0</x:v>
      </x:c>
      <x:c r="O272" s="15">
        <x:v>1</x:v>
      </x:c>
      <x:c r="P272" s="27">
        <x:v>169141.78</x:v>
      </x:c>
      <x:c r="Q272" s="15">
        <x:v>0</x:v>
      </x:c>
      <x:c r="R272" s="27">
        <x:v>0</x:v>
      </x:c>
      <x:c r="S272" s="15">
        <x:v>0</x:v>
      </x:c>
      <x:c r="T272" s="27">
        <x:v>0</x:v>
      </x:c>
    </x:row>
    <x:row r="273" spans="1:20" ht="15.65" x14ac:dyDescent="0.25">
      <x:c r="A273" s="13" t="s">
        <x:v>2365</x:v>
      </x:c>
      <x:c r="B273" s="13">
        <x:v>397.3</x:v>
      </x:c>
      <x:c r="C273" s="13" t="s">
        <x:v>224</x:v>
      </x:c>
      <x:c r="D273" s="13">
        <x:v>1010792</x:v>
      </x:c>
      <x:c r="E273" s="13" t="s">
        <x:v>300</x:v>
      </x:c>
      <x:c r="F273" s="19" t="s">
        <x:v>2375</x:v>
      </x:c>
      <x:c r="G273" s="19" t="s">
        <x:v>2491</x:v>
      </x:c>
      <x:c r="H273" s="13" t="s">
        <x:v>87</x:v>
      </x:c>
      <x:c r="I273" s="19" t="s">
        <x:v>1775</x:v>
      </x:c>
      <x:c r="J273" s="27">
        <x:v>229.92</x:v>
      </x:c>
      <x:c r="K273" s="15">
        <x:v>0</x:v>
      </x:c>
      <x:c r="L273" s="27">
        <x:v>0</x:v>
      </x:c>
      <x:c r="M273" s="15">
        <x:v>0</x:v>
      </x:c>
      <x:c r="N273" s="27">
        <x:v>0</x:v>
      </x:c>
      <x:c r="O273" s="15">
        <x:v>1</x:v>
      </x:c>
      <x:c r="P273" s="27">
        <x:v>229.92</x:v>
      </x:c>
      <x:c r="Q273" s="15">
        <x:v>0</x:v>
      </x:c>
      <x:c r="R273" s="27">
        <x:v>0</x:v>
      </x:c>
      <x:c r="S273" s="15">
        <x:v>0</x:v>
      </x:c>
      <x:c r="T273" s="27">
        <x:v>0</x:v>
      </x:c>
    </x:row>
    <x:row r="274" spans="1:20" ht="15.65" x14ac:dyDescent="0.25">
      <x:c r="A274" s="13" t="s">
        <x:v>2365</x:v>
      </x:c>
      <x:c r="B274" s="13">
        <x:v>397.3</x:v>
      </x:c>
      <x:c r="C274" s="13" t="s">
        <x:v>200</x:v>
      </x:c>
      <x:c r="D274" s="13">
        <x:v>1010792</x:v>
      </x:c>
      <x:c r="E274" s="13" t="s">
        <x:v>260</x:v>
      </x:c>
      <x:c r="F274" s="19" t="s">
        <x:v>2489</x:v>
      </x:c>
      <x:c r="G274" s="19" t="s">
        <x:v>2491</x:v>
      </x:c>
      <x:c r="H274" s="13" t="s">
        <x:v>1259</x:v>
      </x:c>
      <x:c r="I274" s="19" t="s">
        <x:v>2163</x:v>
      </x:c>
      <x:c r="J274" s="27">
        <x:v>268528.34000000003</x:v>
      </x:c>
      <x:c r="K274" s="15">
        <x:v>1</x:v>
      </x:c>
      <x:c r="L274" s="27">
        <x:v>268528.34000000003</x:v>
      </x:c>
      <x:c r="M274" s="15">
        <x:v>0</x:v>
      </x:c>
      <x:c r="N274" s="27">
        <x:v>0</x:v>
      </x:c>
      <x:c r="O274" s="15">
        <x:v>0</x:v>
      </x:c>
      <x:c r="P274" s="27">
        <x:v>0</x:v>
      </x:c>
      <x:c r="Q274" s="15">
        <x:v>0</x:v>
      </x:c>
      <x:c r="R274" s="27">
        <x:v>0</x:v>
      </x:c>
      <x:c r="S274" s="15">
        <x:v>0</x:v>
      </x:c>
      <x:c r="T274" s="27">
        <x:v>0</x:v>
      </x:c>
    </x:row>
    <x:row r="275" spans="1:20" ht="15.65" x14ac:dyDescent="0.25">
      <x:c r="A275" s="13" t="s">
        <x:v>2365</x:v>
      </x:c>
      <x:c r="B275" s="13">
        <x:v>397.3</x:v>
      </x:c>
      <x:c r="C275" s="13" t="s">
        <x:v>301</x:v>
      </x:c>
      <x:c r="D275" s="13">
        <x:v>1010793</x:v>
      </x:c>
      <x:c r="E275" s="13" t="s">
        <x:v>581</x:v>
      </x:c>
      <x:c r="F275" s="19" t="s">
        <x:v>2376</x:v>
      </x:c>
      <x:c r="G275" s="13" t="s">
        <x:v>2395</x:v>
      </x:c>
      <x:c r="H275" s="13" t="s">
        <x:v>1259</x:v>
      </x:c>
      <x:c r="I275" s="19" t="s">
        <x:v>2163</x:v>
      </x:c>
      <x:c r="J275" s="27">
        <x:v>28648.68</x:v>
      </x:c>
      <x:c r="K275" s="15">
        <x:v>0.42631999999999998</x:v>
      </x:c>
      <x:c r="L275" s="27">
        <x:v>12213.51</x:v>
      </x:c>
      <x:c r="M275" s="15">
        <x:v>0</x:v>
      </x:c>
      <x:c r="N275" s="27">
        <x:v>0</x:v>
      </x:c>
      <x:c r="O275" s="15">
        <x:v>0.54313</x:v>
      </x:c>
      <x:c r="P275" s="27">
        <x:v>15559.96</x:v>
      </x:c>
      <x:c r="Q275" s="15">
        <x:v>2.1420000000000002E-2</x:v>
      </x:c>
      <x:c r="R275" s="27">
        <x:v>613.65</x:v>
      </x:c>
      <x:c r="S275" s="15">
        <x:v>9.130000000000001E-3</x:v>
      </x:c>
      <x:c r="T275" s="27">
        <x:v>261.55999999999915</x:v>
      </x:c>
    </x:row>
    <x:row r="276" spans="1:20" ht="15.65" x14ac:dyDescent="0.25">
      <x:c r="A276" s="13" t="s">
        <x:v>2365</x:v>
      </x:c>
      <x:c r="B276" s="13">
        <x:v>397.3</x:v>
      </x:c>
      <x:c r="C276" s="13" t="s">
        <x:v>70</x:v>
      </x:c>
      <x:c r="D276" s="13">
        <x:v>1010792</x:v>
      </x:c>
      <x:c r="E276" s="13" t="s">
        <x:v>300</x:v>
      </x:c>
      <x:c r="F276" s="19" t="s">
        <x:v>2375</x:v>
      </x:c>
      <x:c r="G276" s="19" t="s">
        <x:v>2491</x:v>
      </x:c>
      <x:c r="H276" s="13" t="s">
        <x:v>1259</x:v>
      </x:c>
      <x:c r="I276" s="19" t="s">
        <x:v>2163</x:v>
      </x:c>
      <x:c r="J276" s="27">
        <x:v>507425.36</x:v>
      </x:c>
      <x:c r="K276" s="15">
        <x:v>1</x:v>
      </x:c>
      <x:c r="L276" s="27">
        <x:v>507425.36</x:v>
      </x:c>
      <x:c r="M276" s="15">
        <x:v>0</x:v>
      </x:c>
      <x:c r="N276" s="27">
        <x:v>0</x:v>
      </x:c>
      <x:c r="O276" s="15">
        <x:v>0</x:v>
      </x:c>
      <x:c r="P276" s="27">
        <x:v>0</x:v>
      </x:c>
      <x:c r="Q276" s="15">
        <x:v>0</x:v>
      </x:c>
      <x:c r="R276" s="27">
        <x:v>0</x:v>
      </x:c>
      <x:c r="S276" s="15">
        <x:v>0</x:v>
      </x:c>
      <x:c r="T276" s="27">
        <x:v>0</x:v>
      </x:c>
    </x:row>
    <x:row r="277" spans="1:20" ht="15.65" x14ac:dyDescent="0.25">
      <x:c r="A277" s="13" t="s">
        <x:v>2365</x:v>
      </x:c>
      <x:c r="B277" s="13">
        <x:v>397.3</x:v>
      </x:c>
      <x:c r="C277" s="13" t="s">
        <x:v>224</x:v>
      </x:c>
      <x:c r="D277" s="13">
        <x:v>1010792</x:v>
      </x:c>
      <x:c r="E277" s="13" t="s">
        <x:v>300</x:v>
      </x:c>
      <x:c r="F277" s="19" t="s">
        <x:v>2375</x:v>
      </x:c>
      <x:c r="G277" s="19" t="s">
        <x:v>2491</x:v>
      </x:c>
      <x:c r="H277" s="13" t="s">
        <x:v>1259</x:v>
      </x:c>
      <x:c r="I277" s="19" t="s">
        <x:v>2163</x:v>
      </x:c>
      <x:c r="J277" s="27">
        <x:v>689.84</x:v>
      </x:c>
      <x:c r="K277" s="15">
        <x:v>1</x:v>
      </x:c>
      <x:c r="L277" s="27">
        <x:v>689.84</x:v>
      </x:c>
      <x:c r="M277" s="15">
        <x:v>0</x:v>
      </x:c>
      <x:c r="N277" s="27">
        <x:v>0</x:v>
      </x:c>
      <x:c r="O277" s="15">
        <x:v>0</x:v>
      </x:c>
      <x:c r="P277" s="27">
        <x:v>0</x:v>
      </x:c>
      <x:c r="Q277" s="15">
        <x:v>0</x:v>
      </x:c>
      <x:c r="R277" s="27">
        <x:v>0</x:v>
      </x:c>
      <x:c r="S277" s="15">
        <x:v>0</x:v>
      </x:c>
      <x:c r="T277" s="27">
        <x:v>0</x:v>
      </x:c>
    </x:row>
    <x:row r="278" spans="1:20" ht="15.65" x14ac:dyDescent="0.25">
      <x:c r="A278" s="13" t="s">
        <x:v>2365</x:v>
      </x:c>
      <x:c r="B278" s="13">
        <x:v>397.3</x:v>
      </x:c>
      <x:c r="C278" s="13" t="s">
        <x:v>211</x:v>
      </x:c>
      <x:c r="D278" s="13">
        <x:v>1010792</x:v>
      </x:c>
      <x:c r="E278" s="13" t="s">
        <x:v>491</x:v>
      </x:c>
      <x:c r="F278" s="19" t="s">
        <x:v>2374</x:v>
      </x:c>
      <x:c r="G278" s="19" t="s">
        <x:v>2491</x:v>
      </x:c>
      <x:c r="H278" s="13" t="s">
        <x:v>1259</x:v>
      </x:c>
      <x:c r="I278" s="19" t="s">
        <x:v>2163</x:v>
      </x:c>
      <x:c r="J278" s="27">
        <x:v>97900.4</x:v>
      </x:c>
      <x:c r="K278" s="15">
        <x:v>1</x:v>
      </x:c>
      <x:c r="L278" s="27">
        <x:v>97900.4</x:v>
      </x:c>
      <x:c r="M278" s="15">
        <x:v>0</x:v>
      </x:c>
      <x:c r="N278" s="27">
        <x:v>0</x:v>
      </x:c>
      <x:c r="O278" s="15">
        <x:v>0</x:v>
      </x:c>
      <x:c r="P278" s="27">
        <x:v>0</x:v>
      </x:c>
      <x:c r="Q278" s="15">
        <x:v>0</x:v>
      </x:c>
      <x:c r="R278" s="27">
        <x:v>0</x:v>
      </x:c>
      <x:c r="S278" s="15">
        <x:v>0</x:v>
      </x:c>
      <x:c r="T278" s="27">
        <x:v>0</x:v>
      </x:c>
    </x:row>
    <x:row r="279" spans="1:20" ht="15.65" x14ac:dyDescent="0.25">
      <x:c r="A279" s="13" t="s">
        <x:v>2365</x:v>
      </x:c>
      <x:c r="B279" s="13">
        <x:v>397.3</x:v>
      </x:c>
      <x:c r="C279" s="13" t="s">
        <x:v>200</x:v>
      </x:c>
      <x:c r="D279" s="13">
        <x:v>1010792</x:v>
      </x:c>
      <x:c r="E279" s="13" t="s">
        <x:v>557</x:v>
      </x:c>
      <x:c r="F279" s="19" t="s">
        <x:v>2377</x:v>
      </x:c>
      <x:c r="G279" s="19" t="s">
        <x:v>2491</x:v>
      </x:c>
      <x:c r="H279" s="13" t="s">
        <x:v>1259</x:v>
      </x:c>
      <x:c r="I279" s="19" t="s">
        <x:v>2163</x:v>
      </x:c>
      <x:c r="J279" s="27">
        <x:v>2685.28</x:v>
      </x:c>
      <x:c r="K279" s="15">
        <x:v>1</x:v>
      </x:c>
      <x:c r="L279" s="27">
        <x:v>2685.28</x:v>
      </x:c>
      <x:c r="M279" s="15">
        <x:v>0</x:v>
      </x:c>
      <x:c r="N279" s="27">
        <x:v>0</x:v>
      </x:c>
      <x:c r="O279" s="15">
        <x:v>0</x:v>
      </x:c>
      <x:c r="P279" s="27">
        <x:v>0</x:v>
      </x:c>
      <x:c r="Q279" s="15">
        <x:v>0</x:v>
      </x:c>
      <x:c r="R279" s="27">
        <x:v>0</x:v>
      </x:c>
      <x:c r="S279" s="15">
        <x:v>0</x:v>
      </x:c>
      <x:c r="T279" s="27">
        <x:v>0</x:v>
      </x:c>
    </x:row>
    <x:row r="280" spans="1:20" ht="15.65" x14ac:dyDescent="0.25">
      <x:c r="A280" s="13" t="s">
        <x:v>2365</x:v>
      </x:c>
      <x:c r="B280" s="13">
        <x:v>397.3</x:v>
      </x:c>
      <x:c r="C280" s="13" t="s">
        <x:v>200</x:v>
      </x:c>
      <x:c r="D280" s="13">
        <x:v>1010792</x:v>
      </x:c>
      <x:c r="E280" s="13" t="s">
        <x:v>555</x:v>
      </x:c>
      <x:c r="F280" s="19" t="s">
        <x:v>2490</x:v>
      </x:c>
      <x:c r="G280" s="19" t="s">
        <x:v>2491</x:v>
      </x:c>
      <x:c r="H280" s="13" t="s">
        <x:v>1259</x:v>
      </x:c>
      <x:c r="I280" s="19" t="s">
        <x:v>2163</x:v>
      </x:c>
      <x:c r="J280" s="27">
        <x:v>2685.28</x:v>
      </x:c>
      <x:c r="K280" s="15">
        <x:v>1</x:v>
      </x:c>
      <x:c r="L280" s="27">
        <x:v>2685.28</x:v>
      </x:c>
      <x:c r="M280" s="15">
        <x:v>0</x:v>
      </x:c>
      <x:c r="N280" s="27">
        <x:v>0</x:v>
      </x:c>
      <x:c r="O280" s="15">
        <x:v>0</x:v>
      </x:c>
      <x:c r="P280" s="27">
        <x:v>0</x:v>
      </x:c>
      <x:c r="Q280" s="15">
        <x:v>0</x:v>
      </x:c>
      <x:c r="R280" s="27">
        <x:v>0</x:v>
      </x:c>
      <x:c r="S280" s="15">
        <x:v>0</x:v>
      </x:c>
      <x:c r="T280" s="27">
        <x:v>0</x:v>
      </x:c>
    </x:row>
    <x:row r="281" spans="1:20" ht="15.65" x14ac:dyDescent="0.25">
      <x:c r="A281" s="13" t="s">
        <x:v>2365</x:v>
      </x:c>
      <x:c r="B281" s="13">
        <x:v>397.3</x:v>
      </x:c>
      <x:c r="C281" s="13" t="s">
        <x:v>70</x:v>
      </x:c>
      <x:c r="D281" s="13">
        <x:v>1010792</x:v>
      </x:c>
      <x:c r="E281" s="13" t="s">
        <x:v>300</x:v>
      </x:c>
      <x:c r="F281" s="19" t="s">
        <x:v>2375</x:v>
      </x:c>
      <x:c r="G281" s="19" t="s">
        <x:v>2491</x:v>
      </x:c>
      <x:c r="H281" s="13" t="s">
        <x:v>93</x:v>
      </x:c>
      <x:c r="I281" s="19" t="s">
        <x:v>1776</x:v>
      </x:c>
      <x:c r="J281" s="27">
        <x:v>338283.57</x:v>
      </x:c>
      <x:c r="K281" s="15">
        <x:v>0</x:v>
      </x:c>
      <x:c r="L281" s="27">
        <x:v>0</x:v>
      </x:c>
      <x:c r="M281" s="15">
        <x:v>0</x:v>
      </x:c>
      <x:c r="N281" s="27">
        <x:v>0</x:v>
      </x:c>
      <x:c r="O281" s="15">
        <x:v>0.77</x:v>
      </x:c>
      <x:c r="P281" s="27">
        <x:v>260478.35</x:v>
      </x:c>
      <x:c r="Q281" s="15">
        <x:v>0.18</x:v>
      </x:c>
      <x:c r="R281" s="27">
        <x:v>60891.040000000001</x:v>
      </x:c>
      <x:c r="S281" s="15">
        <x:v>0.05</x:v>
      </x:c>
      <x:c r="T281" s="27">
        <x:v>16914.18</x:v>
      </x:c>
    </x:row>
    <x:row r="282" spans="1:20" ht="15.65" x14ac:dyDescent="0.25">
      <x:c r="A282" s="13" t="s">
        <x:v>2365</x:v>
      </x:c>
      <x:c r="B282" s="13">
        <x:v>397.3</x:v>
      </x:c>
      <x:c r="C282" s="13" t="s">
        <x:v>224</x:v>
      </x:c>
      <x:c r="D282" s="13">
        <x:v>1010792</x:v>
      </x:c>
      <x:c r="E282" s="13" t="s">
        <x:v>300</x:v>
      </x:c>
      <x:c r="F282" s="19" t="s">
        <x:v>2375</x:v>
      </x:c>
      <x:c r="G282" s="19" t="s">
        <x:v>2491</x:v>
      </x:c>
      <x:c r="H282" s="13" t="s">
        <x:v>93</x:v>
      </x:c>
      <x:c r="I282" s="19" t="s">
        <x:v>1776</x:v>
      </x:c>
      <x:c r="J282" s="27">
        <x:v>459.88</x:v>
      </x:c>
      <x:c r="K282" s="15">
        <x:v>0</x:v>
      </x:c>
      <x:c r="L282" s="27">
        <x:v>0</x:v>
      </x:c>
      <x:c r="M282" s="15">
        <x:v>0</x:v>
      </x:c>
      <x:c r="N282" s="27">
        <x:v>0</x:v>
      </x:c>
      <x:c r="O282" s="15">
        <x:v>0.77</x:v>
      </x:c>
      <x:c r="P282" s="27">
        <x:v>354.11</x:v>
      </x:c>
      <x:c r="Q282" s="15">
        <x:v>0.18</x:v>
      </x:c>
      <x:c r="R282" s="27">
        <x:v>82.78</x:v>
      </x:c>
      <x:c r="S282" s="15">
        <x:v>0.05</x:v>
      </x:c>
      <x:c r="T282" s="27">
        <x:v>22.989999999999981</x:v>
      </x:c>
    </x:row>
    <x:row r="283" spans="1:20" ht="15.65" x14ac:dyDescent="0.25">
      <x:c r="A283" s="13" t="s">
        <x:v>2365</x:v>
      </x:c>
      <x:c r="B283" s="13">
        <x:v>397.3</x:v>
      </x:c>
      <x:c r="C283" s="13" t="s">
        <x:v>70</x:v>
      </x:c>
      <x:c r="D283" s="13">
        <x:v>1010792</x:v>
      </x:c>
      <x:c r="E283" s="13" t="s">
        <x:v>300</x:v>
      </x:c>
      <x:c r="F283" s="19" t="s">
        <x:v>2375</x:v>
      </x:c>
      <x:c r="G283" s="19" t="s">
        <x:v>2491</x:v>
      </x:c>
      <x:c r="H283" s="13" t="s">
        <x:v>313</x:v>
      </x:c>
      <x:c r="I283" s="19" t="s">
        <x:v>1777</x:v>
      </x:c>
      <x:c r="J283" s="27">
        <x:v>507425.36</x:v>
      </x:c>
      <x:c r="K283" s="15">
        <x:v>0</x:v>
      </x:c>
      <x:c r="L283" s="27">
        <x:v>0</x:v>
      </x:c>
      <x:c r="M283" s="15">
        <x:v>0</x:v>
      </x:c>
      <x:c r="N283" s="27">
        <x:v>0</x:v>
      </x:c>
      <x:c r="O283" s="15">
        <x:v>0.96</x:v>
      </x:c>
      <x:c r="P283" s="27">
        <x:v>487128.35</x:v>
      </x:c>
      <x:c r="Q283" s="15">
        <x:v>0</x:v>
      </x:c>
      <x:c r="R283" s="27">
        <x:v>0</x:v>
      </x:c>
      <x:c r="S283" s="15">
        <x:v>0.04</x:v>
      </x:c>
      <x:c r="T283" s="27">
        <x:v>20297.010000000009</x:v>
      </x:c>
    </x:row>
    <x:row r="284" spans="1:20" ht="15.65" x14ac:dyDescent="0.25">
      <x:c r="A284" s="13" t="s">
        <x:v>2365</x:v>
      </x:c>
      <x:c r="B284" s="13">
        <x:v>397.3</x:v>
      </x:c>
      <x:c r="C284" s="13" t="s">
        <x:v>224</x:v>
      </x:c>
      <x:c r="D284" s="13">
        <x:v>1010792</x:v>
      </x:c>
      <x:c r="E284" s="13" t="s">
        <x:v>300</x:v>
      </x:c>
      <x:c r="F284" s="19" t="s">
        <x:v>2375</x:v>
      </x:c>
      <x:c r="G284" s="19" t="s">
        <x:v>2491</x:v>
      </x:c>
      <x:c r="H284" s="13" t="s">
        <x:v>313</x:v>
      </x:c>
      <x:c r="I284" s="19" t="s">
        <x:v>1777</x:v>
      </x:c>
      <x:c r="J284" s="27">
        <x:v>689.84</x:v>
      </x:c>
      <x:c r="K284" s="15">
        <x:v>0</x:v>
      </x:c>
      <x:c r="L284" s="27">
        <x:v>0</x:v>
      </x:c>
      <x:c r="M284" s="15">
        <x:v>0</x:v>
      </x:c>
      <x:c r="N284" s="27">
        <x:v>0</x:v>
      </x:c>
      <x:c r="O284" s="15">
        <x:v>0.96</x:v>
      </x:c>
      <x:c r="P284" s="27">
        <x:v>662.25</x:v>
      </x:c>
      <x:c r="Q284" s="15">
        <x:v>0</x:v>
      </x:c>
      <x:c r="R284" s="27">
        <x:v>0</x:v>
      </x:c>
      <x:c r="S284" s="15">
        <x:v>0.04</x:v>
      </x:c>
      <x:c r="T284" s="27">
        <x:v>27.590000000000032</x:v>
      </x:c>
    </x:row>
    <x:row r="285" spans="1:20" ht="15.65" x14ac:dyDescent="0.25">
      <x:c r="A285" s="13" t="s">
        <x:v>2365</x:v>
      </x:c>
      <x:c r="B285" s="13">
        <x:v>397.3</x:v>
      </x:c>
      <x:c r="C285" s="13" t="s">
        <x:v>285</x:v>
      </x:c>
      <x:c r="D285" s="13">
        <x:v>1010793</x:v>
      </x:c>
      <x:c r="E285" s="13" t="s">
        <x:v>1508</x:v>
      </x:c>
      <x:c r="F285" s="19" t="s">
        <x:v>2388</x:v>
      </x:c>
      <x:c r="G285" s="13" t="s">
        <x:v>2395</x:v>
      </x:c>
      <x:c r="H285" s="13" t="s">
        <x:v>98</x:v>
      </x:c>
      <x:c r="I285" s="19" t="s">
        <x:v>1778</x:v>
      </x:c>
      <x:c r="J285" s="27">
        <x:v>349373.9</x:v>
      </x:c>
      <x:c r="K285" s="15">
        <x:v>0.42631999999999998</x:v>
      </x:c>
      <x:c r="L285" s="27">
        <x:v>148945.07999999999</x:v>
      </x:c>
      <x:c r="M285" s="15">
        <x:v>0</x:v>
      </x:c>
      <x:c r="N285" s="27">
        <x:v>0</x:v>
      </x:c>
      <x:c r="O285" s="15">
        <x:v>0.54313</x:v>
      </x:c>
      <x:c r="P285" s="27">
        <x:v>189755.45</x:v>
      </x:c>
      <x:c r="Q285" s="15">
        <x:v>2.1420000000000002E-2</x:v>
      </x:c>
      <x:c r="R285" s="27">
        <x:v>7483.59</x:v>
      </x:c>
      <x:c r="S285" s="15">
        <x:v>9.130000000000001E-3</x:v>
      </x:c>
      <x:c r="T285" s="27">
        <x:v>3189.7800000000243</x:v>
      </x:c>
    </x:row>
    <x:row r="286" spans="1:20" ht="15.65" x14ac:dyDescent="0.25">
      <x:c r="A286" s="13" t="s">
        <x:v>2365</x:v>
      </x:c>
      <x:c r="B286" s="13">
        <x:v>397.3</x:v>
      </x:c>
      <x:c r="C286" s="13" t="s">
        <x:v>70</x:v>
      </x:c>
      <x:c r="D286" s="13">
        <x:v>1010793</x:v>
      </x:c>
      <x:c r="E286" s="13" t="s">
        <x:v>1508</x:v>
      </x:c>
      <x:c r="F286" s="19" t="s">
        <x:v>2388</x:v>
      </x:c>
      <x:c r="G286" s="13" t="s">
        <x:v>2395</x:v>
      </x:c>
      <x:c r="H286" s="13" t="s">
        <x:v>98</x:v>
      </x:c>
      <x:c r="I286" s="19" t="s">
        <x:v>1778</x:v>
      </x:c>
      <x:c r="J286" s="27">
        <x:v>3479.68</x:v>
      </x:c>
      <x:c r="K286" s="15">
        <x:v>0.42631999999999998</x:v>
      </x:c>
      <x:c r="L286" s="27">
        <x:v>1483.46</x:v>
      </x:c>
      <x:c r="M286" s="15">
        <x:v>0</x:v>
      </x:c>
      <x:c r="N286" s="27">
        <x:v>0</x:v>
      </x:c>
      <x:c r="O286" s="15">
        <x:v>0.54313</x:v>
      </x:c>
      <x:c r="P286" s="27">
        <x:v>1889.92</x:v>
      </x:c>
      <x:c r="Q286" s="15">
        <x:v>2.1420000000000002E-2</x:v>
      </x:c>
      <x:c r="R286" s="27">
        <x:v>74.53</x:v>
      </x:c>
      <x:c r="S286" s="15">
        <x:v>9.130000000000001E-3</x:v>
      </x:c>
      <x:c r="T286" s="27">
        <x:v>31.769999999999726</x:v>
      </x:c>
    </x:row>
    <x:row r="287" spans="1:20" ht="15.65" x14ac:dyDescent="0.25">
      <x:c r="A287" s="13" t="s">
        <x:v>2365</x:v>
      </x:c>
      <x:c r="B287" s="13">
        <x:v>397.3</x:v>
      </x:c>
      <x:c r="C287" s="13" t="s">
        <x:v>70</x:v>
      </x:c>
      <x:c r="D287" s="13">
        <x:v>1010792</x:v>
      </x:c>
      <x:c r="E287" s="13" t="s">
        <x:v>300</x:v>
      </x:c>
      <x:c r="F287" s="19" t="s">
        <x:v>2375</x:v>
      </x:c>
      <x:c r="G287" s="19" t="s">
        <x:v>2491</x:v>
      </x:c>
      <x:c r="H287" s="13" t="s">
        <x:v>104</x:v>
      </x:c>
      <x:c r="I287" s="19" t="s">
        <x:v>1780</x:v>
      </x:c>
      <x:c r="J287" s="27">
        <x:v>338283.57</x:v>
      </x:c>
      <x:c r="K287" s="15">
        <x:v>0</x:v>
      </x:c>
      <x:c r="L287" s="27">
        <x:v>0</x:v>
      </x:c>
      <x:c r="M287" s="15">
        <x:v>0</x:v>
      </x:c>
      <x:c r="N287" s="27">
        <x:v>0</x:v>
      </x:c>
      <x:c r="O287" s="15">
        <x:v>0.91</x:v>
      </x:c>
      <x:c r="P287" s="27">
        <x:v>307838.05</x:v>
      </x:c>
      <x:c r="Q287" s="15">
        <x:v>0.09</x:v>
      </x:c>
      <x:c r="R287" s="27">
        <x:v>30445.52</x:v>
      </x:c>
      <x:c r="S287" s="15">
        <x:v>0</x:v>
      </x:c>
      <x:c r="T287" s="27">
        <x:v>1.8189894035458565E-11</x:v>
      </x:c>
    </x:row>
    <x:row r="288" spans="1:20" ht="15.65" x14ac:dyDescent="0.25">
      <x:c r="A288" s="13" t="s">
        <x:v>2365</x:v>
      </x:c>
      <x:c r="B288" s="13">
        <x:v>397.3</x:v>
      </x:c>
      <x:c r="C288" s="13" t="s">
        <x:v>224</x:v>
      </x:c>
      <x:c r="D288" s="13">
        <x:v>1010792</x:v>
      </x:c>
      <x:c r="E288" s="13" t="s">
        <x:v>300</x:v>
      </x:c>
      <x:c r="F288" s="19" t="s">
        <x:v>2375</x:v>
      </x:c>
      <x:c r="G288" s="19" t="s">
        <x:v>2491</x:v>
      </x:c>
      <x:c r="H288" s="13" t="s">
        <x:v>104</x:v>
      </x:c>
      <x:c r="I288" s="19" t="s">
        <x:v>1780</x:v>
      </x:c>
      <x:c r="J288" s="27">
        <x:v>459.88</x:v>
      </x:c>
      <x:c r="K288" s="15">
        <x:v>0</x:v>
      </x:c>
      <x:c r="L288" s="27">
        <x:v>0</x:v>
      </x:c>
      <x:c r="M288" s="15">
        <x:v>0</x:v>
      </x:c>
      <x:c r="N288" s="27">
        <x:v>0</x:v>
      </x:c>
      <x:c r="O288" s="15">
        <x:v>0.91</x:v>
      </x:c>
      <x:c r="P288" s="27">
        <x:v>418.49</x:v>
      </x:c>
      <x:c r="Q288" s="15">
        <x:v>0.09</x:v>
      </x:c>
      <x:c r="R288" s="27">
        <x:v>41.39</x:v>
      </x:c>
      <x:c r="S288" s="15">
        <x:v>0</x:v>
      </x:c>
      <x:c r="T288" s="27">
        <x:v>-1.4210854715202004E-14</x:v>
      </x:c>
    </x:row>
    <x:row r="289" spans="1:20" ht="15.65" x14ac:dyDescent="0.25">
      <x:c r="A289" s="13" t="s">
        <x:v>2365</x:v>
      </x:c>
      <x:c r="B289" s="13">
        <x:v>397.3</x:v>
      </x:c>
      <x:c r="C289" s="13" t="s">
        <x:v>70</x:v>
      </x:c>
      <x:c r="D289" s="13">
        <x:v>1010792</x:v>
      </x:c>
      <x:c r="E289" s="13" t="s">
        <x:v>300</x:v>
      </x:c>
      <x:c r="F289" s="19" t="s">
        <x:v>2375</x:v>
      </x:c>
      <x:c r="G289" s="19" t="s">
        <x:v>2491</x:v>
      </x:c>
      <x:c r="H289" s="13" t="s">
        <x:v>114</x:v>
      </x:c>
      <x:c r="I289" s="19" t="s">
        <x:v>1781</x:v>
      </x:c>
      <x:c r="J289" s="27">
        <x:v>338283.56</x:v>
      </x:c>
      <x:c r="K289" s="15">
        <x:v>0.4</x:v>
      </x:c>
      <x:c r="L289" s="27">
        <x:v>135313.42000000001</x:v>
      </x:c>
      <x:c r="M289" s="15">
        <x:v>0</x:v>
      </x:c>
      <x:c r="N289" s="27">
        <x:v>0</x:v>
      </x:c>
      <x:c r="O289" s="15">
        <x:v>0.43</x:v>
      </x:c>
      <x:c r="P289" s="27">
        <x:v>145461.93</x:v>
      </x:c>
      <x:c r="Q289" s="15">
        <x:v>0.14000000000000001</x:v>
      </x:c>
      <x:c r="R289" s="27">
        <x:v>47359.7</x:v>
      </x:c>
      <x:c r="S289" s="15">
        <x:v>0.03</x:v>
      </x:c>
      <x:c r="T289" s="27">
        <x:v>10148.509999999995</x:v>
      </x:c>
    </x:row>
    <x:row r="290" spans="1:20" ht="15.65" x14ac:dyDescent="0.25">
      <x:c r="A290" s="13" t="s">
        <x:v>2365</x:v>
      </x:c>
      <x:c r="B290" s="13">
        <x:v>397.3</x:v>
      </x:c>
      <x:c r="C290" s="13" t="s">
        <x:v>224</x:v>
      </x:c>
      <x:c r="D290" s="13">
        <x:v>1010792</x:v>
      </x:c>
      <x:c r="E290" s="13" t="s">
        <x:v>300</x:v>
      </x:c>
      <x:c r="F290" s="19" t="s">
        <x:v>2375</x:v>
      </x:c>
      <x:c r="G290" s="19" t="s">
        <x:v>2491</x:v>
      </x:c>
      <x:c r="H290" s="13" t="s">
        <x:v>114</x:v>
      </x:c>
      <x:c r="I290" s="19" t="s">
        <x:v>1781</x:v>
      </x:c>
      <x:c r="J290" s="27">
        <x:v>459.84</x:v>
      </x:c>
      <x:c r="K290" s="15">
        <x:v>0.4</x:v>
      </x:c>
      <x:c r="L290" s="27">
        <x:v>183.94</x:v>
      </x:c>
      <x:c r="M290" s="15">
        <x:v>0</x:v>
      </x:c>
      <x:c r="N290" s="27">
        <x:v>0</x:v>
      </x:c>
      <x:c r="O290" s="15">
        <x:v>0.43</x:v>
      </x:c>
      <x:c r="P290" s="27">
        <x:v>197.73</x:v>
      </x:c>
      <x:c r="Q290" s="15">
        <x:v>0.14000000000000001</x:v>
      </x:c>
      <x:c r="R290" s="27">
        <x:v>64.38</x:v>
      </x:c>
      <x:c r="S290" s="15">
        <x:v>0.03</x:v>
      </x:c>
      <x:c r="T290" s="27">
        <x:v>13.789999999999992</x:v>
      </x:c>
    </x:row>
    <x:row r="291" spans="1:20" ht="15.65" x14ac:dyDescent="0.25">
      <x:c r="A291" s="13" t="s">
        <x:v>2365</x:v>
      </x:c>
      <x:c r="B291" s="13">
        <x:v>397.3</x:v>
      </x:c>
      <x:c r="C291" s="13" t="s">
        <x:v>70</x:v>
      </x:c>
      <x:c r="D291" s="13">
        <x:v>1010792</x:v>
      </x:c>
      <x:c r="E291" s="13" t="s">
        <x:v>300</x:v>
      </x:c>
      <x:c r="F291" s="19" t="s">
        <x:v>2375</x:v>
      </x:c>
      <x:c r="G291" s="19" t="s">
        <x:v>2491</x:v>
      </x:c>
      <x:c r="H291" s="13" t="s">
        <x:v>322</x:v>
      </x:c>
      <x:c r="I291" s="19" t="s">
        <x:v>2164</x:v>
      </x:c>
      <x:c r="J291" s="27">
        <x:v>169141.78</x:v>
      </x:c>
      <x:c r="K291" s="15">
        <x:v>0.96589999999999998</x:v>
      </x:c>
      <x:c r="L291" s="27">
        <x:v>163374.04999999999</x:v>
      </x:c>
      <x:c r="M291" s="15">
        <x:v>0</x:v>
      </x:c>
      <x:c r="N291" s="27">
        <x:v>0</x:v>
      </x:c>
      <x:c r="O291" s="15">
        <x:v>3.4099999999999998E-2</x:v>
      </x:c>
      <x:c r="P291" s="27">
        <x:v>5767.73</x:v>
      </x:c>
      <x:c r="Q291" s="15">
        <x:v>0</x:v>
      </x:c>
      <x:c r="R291" s="27">
        <x:v>0</x:v>
      </x:c>
      <x:c r="S291" s="15">
        <x:v>0</x:v>
      </x:c>
      <x:c r="T291" s="27">
        <x:v>1.0913936421275139E-11</x:v>
      </x:c>
    </x:row>
    <x:row r="292" spans="1:20" ht="15.65" x14ac:dyDescent="0.25">
      <x:c r="A292" s="13" t="s">
        <x:v>2365</x:v>
      </x:c>
      <x:c r="B292" s="13">
        <x:v>397.3</x:v>
      </x:c>
      <x:c r="C292" s="13" t="s">
        <x:v>224</x:v>
      </x:c>
      <x:c r="D292" s="13">
        <x:v>1010792</x:v>
      </x:c>
      <x:c r="E292" s="13" t="s">
        <x:v>300</x:v>
      </x:c>
      <x:c r="F292" s="19" t="s">
        <x:v>2375</x:v>
      </x:c>
      <x:c r="G292" s="19" t="s">
        <x:v>2491</x:v>
      </x:c>
      <x:c r="H292" s="13" t="s">
        <x:v>322</x:v>
      </x:c>
      <x:c r="I292" s="19" t="s">
        <x:v>2164</x:v>
      </x:c>
      <x:c r="J292" s="27">
        <x:v>229.92</x:v>
      </x:c>
      <x:c r="K292" s="15">
        <x:v>0.96589999999999998</x:v>
      </x:c>
      <x:c r="L292" s="27">
        <x:v>222.08</x:v>
      </x:c>
      <x:c r="M292" s="15">
        <x:v>0</x:v>
      </x:c>
      <x:c r="N292" s="27">
        <x:v>0</x:v>
      </x:c>
      <x:c r="O292" s="15">
        <x:v>3.4099999999999998E-2</x:v>
      </x:c>
      <x:c r="P292" s="27">
        <x:v>7.84</x:v>
      </x:c>
      <x:c r="Q292" s="15">
        <x:v>0</x:v>
      </x:c>
      <x:c r="R292" s="27">
        <x:v>0</x:v>
      </x:c>
      <x:c r="S292" s="15">
        <x:v>0</x:v>
      </x:c>
      <x:c r="T292" s="27">
        <x:v>-2.4868995751603507E-14</x:v>
      </x:c>
    </x:row>
    <x:row r="293" spans="1:20" ht="15.65" x14ac:dyDescent="0.25">
      <x:c r="A293" s="13" t="s">
        <x:v>2365</x:v>
      </x:c>
      <x:c r="B293" s="13">
        <x:v>397.3</x:v>
      </x:c>
      <x:c r="C293" s="13" t="s">
        <x:v>211</x:v>
      </x:c>
      <x:c r="D293" s="13">
        <x:v>1010792</x:v>
      </x:c>
      <x:c r="E293" s="13" t="s">
        <x:v>491</x:v>
      </x:c>
      <x:c r="F293" s="19" t="s">
        <x:v>2374</x:v>
      </x:c>
      <x:c r="G293" s="19" t="s">
        <x:v>2491</x:v>
      </x:c>
      <x:c r="H293" s="13" t="s">
        <x:v>322</x:v>
      </x:c>
      <x:c r="I293" s="19" t="s">
        <x:v>2164</x:v>
      </x:c>
      <x:c r="J293" s="27">
        <x:v>62505.58</x:v>
      </x:c>
      <x:c r="K293" s="15">
        <x:v>0.96589999999999998</x:v>
      </x:c>
      <x:c r="L293" s="27">
        <x:v>60374.14</x:v>
      </x:c>
      <x:c r="M293" s="15">
        <x:v>0</x:v>
      </x:c>
      <x:c r="N293" s="27">
        <x:v>0</x:v>
      </x:c>
      <x:c r="O293" s="15">
        <x:v>3.4099999999999998E-2</x:v>
      </x:c>
      <x:c r="P293" s="27">
        <x:v>2131.44</x:v>
      </x:c>
      <x:c r="Q293" s="15">
        <x:v>0</x:v>
      </x:c>
      <x:c r="R293" s="27">
        <x:v>0</x:v>
      </x:c>
      <x:c r="S293" s="15">
        <x:v>0</x:v>
      </x:c>
      <x:c r="T293" s="27">
        <x:v>2.2737367544323206E-12</x:v>
      </x:c>
    </x:row>
    <x:row r="294" spans="1:20" ht="15.65" x14ac:dyDescent="0.25">
      <x:c r="A294" s="13" t="s">
        <x:v>2365</x:v>
      </x:c>
      <x:c r="B294" s="13">
        <x:v>397.3</x:v>
      </x:c>
      <x:c r="C294" s="13" t="s">
        <x:v>282</x:v>
      </x:c>
      <x:c r="D294" s="13">
        <x:v>1010792</x:v>
      </x:c>
      <x:c r="E294" s="13" t="s">
        <x:v>385</x:v>
      </x:c>
      <x:c r="F294" s="19" t="s">
        <x:v>2389</x:v>
      </x:c>
      <x:c r="G294" s="19" t="s">
        <x:v>2491</x:v>
      </x:c>
      <x:c r="H294" s="13" t="s">
        <x:v>322</x:v>
      </x:c>
      <x:c r="I294" s="19" t="s">
        <x:v>2164</x:v>
      </x:c>
      <x:c r="J294" s="27">
        <x:v>52816.09</x:v>
      </x:c>
      <x:c r="K294" s="15">
        <x:v>0.96589999999999998</x:v>
      </x:c>
      <x:c r="L294" s="27">
        <x:v>51015.06</x:v>
      </x:c>
      <x:c r="M294" s="15">
        <x:v>0</x:v>
      </x:c>
      <x:c r="N294" s="27">
        <x:v>0</x:v>
      </x:c>
      <x:c r="O294" s="15">
        <x:v>3.4099999999999998E-2</x:v>
      </x:c>
      <x:c r="P294" s="27">
        <x:v>1801.03</x:v>
      </x:c>
      <x:c r="Q294" s="15">
        <x:v>0</x:v>
      </x:c>
      <x:c r="R294" s="27">
        <x:v>0</x:v>
      </x:c>
      <x:c r="S294" s="15">
        <x:v>0</x:v>
      </x:c>
      <x:c r="T294" s="27">
        <x:v>-1.1368683772161603E-12</x:v>
      </x:c>
    </x:row>
    <x:row r="295" spans="1:20" ht="15.65" x14ac:dyDescent="0.25">
      <x:c r="A295" s="13" t="s">
        <x:v>2365</x:v>
      </x:c>
      <x:c r="B295" s="13">
        <x:v>397.3</x:v>
      </x:c>
      <x:c r="C295" s="13" t="s">
        <x:v>282</x:v>
      </x:c>
      <x:c r="D295" s="13">
        <x:v>1010792</x:v>
      </x:c>
      <x:c r="E295" s="13" t="s">
        <x:v>557</x:v>
      </x:c>
      <x:c r="F295" s="19" t="s">
        <x:v>2377</x:v>
      </x:c>
      <x:c r="G295" s="19" t="s">
        <x:v>2491</x:v>
      </x:c>
      <x:c r="H295" s="13" t="s">
        <x:v>322</x:v>
      </x:c>
      <x:c r="I295" s="19" t="s">
        <x:v>2164</x:v>
      </x:c>
      <x:c r="J295" s="27">
        <x:v>29528.91</x:v>
      </x:c>
      <x:c r="K295" s="15">
        <x:v>0.96589999999999998</x:v>
      </x:c>
      <x:c r="L295" s="27">
        <x:v>28521.97</x:v>
      </x:c>
      <x:c r="M295" s="15">
        <x:v>0</x:v>
      </x:c>
      <x:c r="N295" s="27">
        <x:v>0</x:v>
      </x:c>
      <x:c r="O295" s="15">
        <x:v>3.4099999999999998E-2</x:v>
      </x:c>
      <x:c r="P295" s="27">
        <x:v>1006.94</x:v>
      </x:c>
      <x:c r="Q295" s="15">
        <x:v>0</x:v>
      </x:c>
      <x:c r="R295" s="27">
        <x:v>0</x:v>
      </x:c>
      <x:c r="S295" s="15">
        <x:v>0</x:v>
      </x:c>
      <x:c r="T295" s="27">
        <x:v>-1.3642420526593924E-12</x:v>
      </x:c>
    </x:row>
    <x:row r="296" spans="1:20" ht="15.65" x14ac:dyDescent="0.25">
      <x:c r="A296" s="13" t="s">
        <x:v>2365</x:v>
      </x:c>
      <x:c r="B296" s="13">
        <x:v>397.3</x:v>
      </x:c>
      <x:c r="C296" s="13" t="s">
        <x:v>70</x:v>
      </x:c>
      <x:c r="D296" s="13">
        <x:v>1010792</x:v>
      </x:c>
      <x:c r="E296" s="13" t="s">
        <x:v>300</x:v>
      </x:c>
      <x:c r="F296" s="19" t="s">
        <x:v>2375</x:v>
      </x:c>
      <x:c r="G296" s="19" t="s">
        <x:v>2491</x:v>
      </x:c>
      <x:c r="H296" s="13" t="s">
        <x:v>324</x:v>
      </x:c>
      <x:c r="I296" s="19" t="s">
        <x:v>1783</x:v>
      </x:c>
      <x:c r="J296" s="27">
        <x:v>169141.78</x:v>
      </x:c>
      <x:c r="K296" s="15">
        <x:v>0</x:v>
      </x:c>
      <x:c r="L296" s="27">
        <x:v>0</x:v>
      </x:c>
      <x:c r="M296" s="15">
        <x:v>0</x:v>
      </x:c>
      <x:c r="N296" s="27">
        <x:v>0</x:v>
      </x:c>
      <x:c r="O296" s="15">
        <x:v>0.8</x:v>
      </x:c>
      <x:c r="P296" s="27">
        <x:v>135313.42000000001</x:v>
      </x:c>
      <x:c r="Q296" s="15">
        <x:v>0.2</x:v>
      </x:c>
      <x:c r="R296" s="27">
        <x:v>33828.36</x:v>
      </x:c>
      <x:c r="S296" s="15">
        <x:v>0</x:v>
      </x:c>
      <x:c r="T296" s="27">
        <x:v>-1.4551915228366852E-11</x:v>
      </x:c>
    </x:row>
    <x:row r="297" spans="1:20" ht="15.65" x14ac:dyDescent="0.25">
      <x:c r="A297" s="13" t="s">
        <x:v>2365</x:v>
      </x:c>
      <x:c r="B297" s="13">
        <x:v>397.3</x:v>
      </x:c>
      <x:c r="C297" s="13" t="s">
        <x:v>224</x:v>
      </x:c>
      <x:c r="D297" s="13">
        <x:v>1010792</x:v>
      </x:c>
      <x:c r="E297" s="13" t="s">
        <x:v>300</x:v>
      </x:c>
      <x:c r="F297" s="19" t="s">
        <x:v>2375</x:v>
      </x:c>
      <x:c r="G297" s="19" t="s">
        <x:v>2491</x:v>
      </x:c>
      <x:c r="H297" s="13" t="s">
        <x:v>324</x:v>
      </x:c>
      <x:c r="I297" s="19" t="s">
        <x:v>1783</x:v>
      </x:c>
      <x:c r="J297" s="27">
        <x:v>229.92</x:v>
      </x:c>
      <x:c r="K297" s="15">
        <x:v>0</x:v>
      </x:c>
      <x:c r="L297" s="27">
        <x:v>0</x:v>
      </x:c>
      <x:c r="M297" s="15">
        <x:v>0</x:v>
      </x:c>
      <x:c r="N297" s="27">
        <x:v>0</x:v>
      </x:c>
      <x:c r="O297" s="15">
        <x:v>0.8</x:v>
      </x:c>
      <x:c r="P297" s="27">
        <x:v>183.94</x:v>
      </x:c>
      <x:c r="Q297" s="15">
        <x:v>0.2</x:v>
      </x:c>
      <x:c r="R297" s="27">
        <x:v>45.98</x:v>
      </x:c>
      <x:c r="S297" s="15">
        <x:v>0</x:v>
      </x:c>
      <x:c r="T297" s="27">
        <x:v>-7.1054273576010019E-15</x:v>
      </x:c>
    </x:row>
    <x:row r="298" spans="1:20" ht="15.65" x14ac:dyDescent="0.25">
      <x:c r="A298" s="13" t="s">
        <x:v>2365</x:v>
      </x:c>
      <x:c r="B298" s="13">
        <x:v>397.3</x:v>
      </x:c>
      <x:c r="C298" s="13" t="s">
        <x:v>70</x:v>
      </x:c>
      <x:c r="D298" s="13">
        <x:v>1010792</x:v>
      </x:c>
      <x:c r="E298" s="13" t="s">
        <x:v>300</x:v>
      </x:c>
      <x:c r="F298" s="19" t="s">
        <x:v>2375</x:v>
      </x:c>
      <x:c r="G298" s="19" t="s">
        <x:v>2491</x:v>
      </x:c>
      <x:c r="H298" s="13" t="s">
        <x:v>1264</x:v>
      </x:c>
      <x:c r="I298" s="19" t="s">
        <x:v>2165</x:v>
      </x:c>
      <x:c r="J298" s="27">
        <x:v>169141.78</x:v>
      </x:c>
      <x:c r="K298" s="15">
        <x:v>1</x:v>
      </x:c>
      <x:c r="L298" s="27">
        <x:v>169141.78</x:v>
      </x:c>
      <x:c r="M298" s="15">
        <x:v>0</x:v>
      </x:c>
      <x:c r="N298" s="27">
        <x:v>0</x:v>
      </x:c>
      <x:c r="O298" s="15">
        <x:v>0</x:v>
      </x:c>
      <x:c r="P298" s="27">
        <x:v>0</x:v>
      </x:c>
      <x:c r="Q298" s="15">
        <x:v>0</x:v>
      </x:c>
      <x:c r="R298" s="27">
        <x:v>0</x:v>
      </x:c>
      <x:c r="S298" s="15">
        <x:v>0</x:v>
      </x:c>
      <x:c r="T298" s="27">
        <x:v>0</x:v>
      </x:c>
    </x:row>
    <x:row r="299" spans="1:20" ht="15.65" x14ac:dyDescent="0.25">
      <x:c r="A299" s="13" t="s">
        <x:v>2365</x:v>
      </x:c>
      <x:c r="B299" s="13">
        <x:v>397.3</x:v>
      </x:c>
      <x:c r="C299" s="13" t="s">
        <x:v>224</x:v>
      </x:c>
      <x:c r="D299" s="13">
        <x:v>1010792</x:v>
      </x:c>
      <x:c r="E299" s="13" t="s">
        <x:v>300</x:v>
      </x:c>
      <x:c r="F299" s="19" t="s">
        <x:v>2375</x:v>
      </x:c>
      <x:c r="G299" s="19" t="s">
        <x:v>2491</x:v>
      </x:c>
      <x:c r="H299" s="13" t="s">
        <x:v>1264</x:v>
      </x:c>
      <x:c r="I299" s="19" t="s">
        <x:v>2165</x:v>
      </x:c>
      <x:c r="J299" s="27">
        <x:v>229.92</x:v>
      </x:c>
      <x:c r="K299" s="15">
        <x:v>1</x:v>
      </x:c>
      <x:c r="L299" s="27">
        <x:v>229.92</x:v>
      </x:c>
      <x:c r="M299" s="15">
        <x:v>0</x:v>
      </x:c>
      <x:c r="N299" s="27">
        <x:v>0</x:v>
      </x:c>
      <x:c r="O299" s="15">
        <x:v>0</x:v>
      </x:c>
      <x:c r="P299" s="27">
        <x:v>0</x:v>
      </x:c>
      <x:c r="Q299" s="15">
        <x:v>0</x:v>
      </x:c>
      <x:c r="R299" s="27">
        <x:v>0</x:v>
      </x:c>
      <x:c r="S299" s="15">
        <x:v>0</x:v>
      </x:c>
      <x:c r="T299" s="27">
        <x:v>0</x:v>
      </x:c>
    </x:row>
    <x:row r="300" spans="1:20" ht="15.65" x14ac:dyDescent="0.25">
      <x:c r="A300" s="13" t="s">
        <x:v>2365</x:v>
      </x:c>
      <x:c r="B300" s="13">
        <x:v>397.3</x:v>
      </x:c>
      <x:c r="C300" s="13" t="s">
        <x:v>211</x:v>
      </x:c>
      <x:c r="D300" s="13">
        <x:v>1010792</x:v>
      </x:c>
      <x:c r="E300" s="13" t="s">
        <x:v>491</x:v>
      </x:c>
      <x:c r="F300" s="19" t="s">
        <x:v>2374</x:v>
      </x:c>
      <x:c r="G300" s="19" t="s">
        <x:v>2491</x:v>
      </x:c>
      <x:c r="H300" s="13" t="s">
        <x:v>1264</x:v>
      </x:c>
      <x:c r="I300" s="19" t="s">
        <x:v>2165</x:v>
      </x:c>
      <x:c r="J300" s="27">
        <x:v>26287.56</x:v>
      </x:c>
      <x:c r="K300" s="15">
        <x:v>1</x:v>
      </x:c>
      <x:c r="L300" s="27">
        <x:v>26287.56</x:v>
      </x:c>
      <x:c r="M300" s="15">
        <x:v>0</x:v>
      </x:c>
      <x:c r="N300" s="27">
        <x:v>0</x:v>
      </x:c>
      <x:c r="O300" s="15">
        <x:v>0</x:v>
      </x:c>
      <x:c r="P300" s="27">
        <x:v>0</x:v>
      </x:c>
      <x:c r="Q300" s="15">
        <x:v>0</x:v>
      </x:c>
      <x:c r="R300" s="27">
        <x:v>0</x:v>
      </x:c>
      <x:c r="S300" s="15">
        <x:v>0</x:v>
      </x:c>
      <x:c r="T300" s="27">
        <x:v>0</x:v>
      </x:c>
    </x:row>
    <x:row r="301" spans="1:20" ht="15.65" x14ac:dyDescent="0.25">
      <x:c r="A301" s="13" t="s">
        <x:v>2365</x:v>
      </x:c>
      <x:c r="B301" s="13">
        <x:v>397.3</x:v>
      </x:c>
      <x:c r="C301" s="13" t="s">
        <x:v>103</x:v>
      </x:c>
      <x:c r="D301" s="13">
        <x:v>1010792</x:v>
      </x:c>
      <x:c r="E301" s="13" t="s">
        <x:v>491</x:v>
      </x:c>
      <x:c r="F301" s="19" t="s">
        <x:v>2374</x:v>
      </x:c>
      <x:c r="G301" s="19" t="s">
        <x:v>2491</x:v>
      </x:c>
      <x:c r="H301" s="13" t="s">
        <x:v>1264</x:v>
      </x:c>
      <x:c r="I301" s="19" t="s">
        <x:v>2165</x:v>
      </x:c>
      <x:c r="J301" s="27">
        <x:v>10178.9</x:v>
      </x:c>
      <x:c r="K301" s="15">
        <x:v>1</x:v>
      </x:c>
      <x:c r="L301" s="27">
        <x:v>10178.9</x:v>
      </x:c>
      <x:c r="M301" s="15">
        <x:v>0</x:v>
      </x:c>
      <x:c r="N301" s="27">
        <x:v>0</x:v>
      </x:c>
      <x:c r="O301" s="15">
        <x:v>0</x:v>
      </x:c>
      <x:c r="P301" s="27">
        <x:v>0</x:v>
      </x:c>
      <x:c r="Q301" s="15">
        <x:v>0</x:v>
      </x:c>
      <x:c r="R301" s="27">
        <x:v>0</x:v>
      </x:c>
      <x:c r="S301" s="15">
        <x:v>0</x:v>
      </x:c>
      <x:c r="T301" s="27">
        <x:v>0</x:v>
      </x:c>
    </x:row>
    <x:row r="302" spans="1:20" ht="15.65" x14ac:dyDescent="0.25">
      <x:c r="A302" s="13" t="s">
        <x:v>2365</x:v>
      </x:c>
      <x:c r="B302" s="13">
        <x:v>397.3</x:v>
      </x:c>
      <x:c r="C302" s="13" t="s">
        <x:v>285</x:v>
      </x:c>
      <x:c r="D302" s="13">
        <x:v>1010793</x:v>
      </x:c>
      <x:c r="E302" s="13" t="s">
        <x:v>1508</x:v>
      </x:c>
      <x:c r="F302" s="19" t="s">
        <x:v>2388</x:v>
      </x:c>
      <x:c r="G302" s="13" t="s">
        <x:v>2395</x:v>
      </x:c>
      <x:c r="H302" s="13" t="s">
        <x:v>1266</x:v>
      </x:c>
      <x:c r="I302" s="19" t="s">
        <x:v>2166</x:v>
      </x:c>
      <x:c r="J302" s="27">
        <x:v>349373.9</x:v>
      </x:c>
      <x:c r="K302" s="15">
        <x:v>0.42631999999999998</x:v>
      </x:c>
      <x:c r="L302" s="27">
        <x:v>148945.07999999999</x:v>
      </x:c>
      <x:c r="M302" s="15">
        <x:v>0</x:v>
      </x:c>
      <x:c r="N302" s="27">
        <x:v>0</x:v>
      </x:c>
      <x:c r="O302" s="15">
        <x:v>0.54313</x:v>
      </x:c>
      <x:c r="P302" s="27">
        <x:v>189755.45</x:v>
      </x:c>
      <x:c r="Q302" s="15">
        <x:v>2.1420000000000002E-2</x:v>
      </x:c>
      <x:c r="R302" s="27">
        <x:v>7483.59</x:v>
      </x:c>
      <x:c r="S302" s="15">
        <x:v>9.130000000000001E-3</x:v>
      </x:c>
      <x:c r="T302" s="27">
        <x:v>3189.7800000000243</x:v>
      </x:c>
    </x:row>
    <x:row r="303" spans="1:20" ht="15.65" x14ac:dyDescent="0.25">
      <x:c r="A303" s="13" t="s">
        <x:v>2365</x:v>
      </x:c>
      <x:c r="B303" s="13">
        <x:v>397.3</x:v>
      </x:c>
      <x:c r="C303" s="13" t="s">
        <x:v>70</x:v>
      </x:c>
      <x:c r="D303" s="13">
        <x:v>1010793</x:v>
      </x:c>
      <x:c r="E303" s="13" t="s">
        <x:v>1508</x:v>
      </x:c>
      <x:c r="F303" s="19" t="s">
        <x:v>2388</x:v>
      </x:c>
      <x:c r="G303" s="13" t="s">
        <x:v>2395</x:v>
      </x:c>
      <x:c r="H303" s="13" t="s">
        <x:v>1266</x:v>
      </x:c>
      <x:c r="I303" s="19" t="s">
        <x:v>2166</x:v>
      </x:c>
      <x:c r="J303" s="27">
        <x:v>3479.68</x:v>
      </x:c>
      <x:c r="K303" s="15">
        <x:v>0.42631999999999998</x:v>
      </x:c>
      <x:c r="L303" s="27">
        <x:v>1483.46</x:v>
      </x:c>
      <x:c r="M303" s="15">
        <x:v>0</x:v>
      </x:c>
      <x:c r="N303" s="27">
        <x:v>0</x:v>
      </x:c>
      <x:c r="O303" s="15">
        <x:v>0.54313</x:v>
      </x:c>
      <x:c r="P303" s="27">
        <x:v>1889.92</x:v>
      </x:c>
      <x:c r="Q303" s="15">
        <x:v>2.1420000000000002E-2</x:v>
      </x:c>
      <x:c r="R303" s="27">
        <x:v>74.53</x:v>
      </x:c>
      <x:c r="S303" s="15">
        <x:v>9.130000000000001E-3</x:v>
      </x:c>
      <x:c r="T303" s="27">
        <x:v>31.769999999999726</x:v>
      </x:c>
    </x:row>
    <x:row r="304" spans="1:20" ht="15.65" x14ac:dyDescent="0.25">
      <x:c r="A304" s="13" t="s">
        <x:v>2365</x:v>
      </x:c>
      <x:c r="B304" s="13">
        <x:v>397.3</x:v>
      </x:c>
      <x:c r="C304" s="13" t="s">
        <x:v>70</x:v>
      </x:c>
      <x:c r="D304" s="13">
        <x:v>1010792</x:v>
      </x:c>
      <x:c r="E304" s="13" t="s">
        <x:v>300</x:v>
      </x:c>
      <x:c r="F304" s="19" t="s">
        <x:v>2375</x:v>
      </x:c>
      <x:c r="G304" s="19" t="s">
        <x:v>2491</x:v>
      </x:c>
      <x:c r="H304" s="13" t="s">
        <x:v>1266</x:v>
      </x:c>
      <x:c r="I304" s="19" t="s">
        <x:v>2166</x:v>
      </x:c>
      <x:c r="J304" s="27">
        <x:v>169141.78</x:v>
      </x:c>
      <x:c r="K304" s="15">
        <x:v>1</x:v>
      </x:c>
      <x:c r="L304" s="27">
        <x:v>169141.78</x:v>
      </x:c>
      <x:c r="M304" s="15">
        <x:v>0</x:v>
      </x:c>
      <x:c r="N304" s="27">
        <x:v>0</x:v>
      </x:c>
      <x:c r="O304" s="15">
        <x:v>0</x:v>
      </x:c>
      <x:c r="P304" s="27">
        <x:v>0</x:v>
      </x:c>
      <x:c r="Q304" s="15">
        <x:v>0</x:v>
      </x:c>
      <x:c r="R304" s="27">
        <x:v>0</x:v>
      </x:c>
      <x:c r="S304" s="15">
        <x:v>0</x:v>
      </x:c>
      <x:c r="T304" s="27">
        <x:v>0</x:v>
      </x:c>
    </x:row>
    <x:row r="305" spans="1:20" ht="15.65" x14ac:dyDescent="0.25">
      <x:c r="A305" s="13" t="s">
        <x:v>2365</x:v>
      </x:c>
      <x:c r="B305" s="13">
        <x:v>397.3</x:v>
      </x:c>
      <x:c r="C305" s="13" t="s">
        <x:v>224</x:v>
      </x:c>
      <x:c r="D305" s="13">
        <x:v>1010792</x:v>
      </x:c>
      <x:c r="E305" s="13" t="s">
        <x:v>300</x:v>
      </x:c>
      <x:c r="F305" s="19" t="s">
        <x:v>2375</x:v>
      </x:c>
      <x:c r="G305" s="19" t="s">
        <x:v>2491</x:v>
      </x:c>
      <x:c r="H305" s="13" t="s">
        <x:v>1266</x:v>
      </x:c>
      <x:c r="I305" s="19" t="s">
        <x:v>2166</x:v>
      </x:c>
      <x:c r="J305" s="27">
        <x:v>229.92</x:v>
      </x:c>
      <x:c r="K305" s="15">
        <x:v>1</x:v>
      </x:c>
      <x:c r="L305" s="27">
        <x:v>229.92</x:v>
      </x:c>
      <x:c r="M305" s="15">
        <x:v>0</x:v>
      </x:c>
      <x:c r="N305" s="27">
        <x:v>0</x:v>
      </x:c>
      <x:c r="O305" s="15">
        <x:v>0</x:v>
      </x:c>
      <x:c r="P305" s="27">
        <x:v>0</x:v>
      </x:c>
      <x:c r="Q305" s="15">
        <x:v>0</x:v>
      </x:c>
      <x:c r="R305" s="27">
        <x:v>0</x:v>
      </x:c>
      <x:c r="S305" s="15">
        <x:v>0</x:v>
      </x:c>
      <x:c r="T305" s="27">
        <x:v>0</x:v>
      </x:c>
    </x:row>
    <x:row r="306" spans="1:20" ht="15.65" x14ac:dyDescent="0.25">
      <x:c r="A306" s="13" t="s">
        <x:v>2365</x:v>
      </x:c>
      <x:c r="B306" s="13">
        <x:v>397.3</x:v>
      </x:c>
      <x:c r="C306" s="13" t="s">
        <x:v>211</x:v>
      </x:c>
      <x:c r="D306" s="13">
        <x:v>1010792</x:v>
      </x:c>
      <x:c r="E306" s="13" t="s">
        <x:v>491</x:v>
      </x:c>
      <x:c r="F306" s="19" t="s">
        <x:v>2374</x:v>
      </x:c>
      <x:c r="G306" s="19" t="s">
        <x:v>2491</x:v>
      </x:c>
      <x:c r="H306" s="13" t="s">
        <x:v>1266</x:v>
      </x:c>
      <x:c r="I306" s="19" t="s">
        <x:v>2166</x:v>
      </x:c>
      <x:c r="J306" s="27">
        <x:v>33888.559999999998</x:v>
      </x:c>
      <x:c r="K306" s="15">
        <x:v>1</x:v>
      </x:c>
      <x:c r="L306" s="27">
        <x:v>33888.559999999998</x:v>
      </x:c>
      <x:c r="M306" s="15">
        <x:v>0</x:v>
      </x:c>
      <x:c r="N306" s="27">
        <x:v>0</x:v>
      </x:c>
      <x:c r="O306" s="15">
        <x:v>0</x:v>
      </x:c>
      <x:c r="P306" s="27">
        <x:v>0</x:v>
      </x:c>
      <x:c r="Q306" s="15">
        <x:v>0</x:v>
      </x:c>
      <x:c r="R306" s="27">
        <x:v>0</x:v>
      </x:c>
      <x:c r="S306" s="15">
        <x:v>0</x:v>
      </x:c>
      <x:c r="T306" s="27">
        <x:v>0</x:v>
      </x:c>
    </x:row>
    <x:row r="307" spans="1:20" ht="15.65" x14ac:dyDescent="0.25">
      <x:c r="A307" s="13" t="s">
        <x:v>2365</x:v>
      </x:c>
      <x:c r="B307" s="13">
        <x:v>397.3</x:v>
      </x:c>
      <x:c r="C307" s="13" t="s">
        <x:v>70</x:v>
      </x:c>
      <x:c r="D307" s="13">
        <x:v>1010792</x:v>
      </x:c>
      <x:c r="E307" s="13" t="s">
        <x:v>300</x:v>
      </x:c>
      <x:c r="F307" s="19" t="s">
        <x:v>2375</x:v>
      </x:c>
      <x:c r="G307" s="19" t="s">
        <x:v>2491</x:v>
      </x:c>
      <x:c r="H307" s="13" t="s">
        <x:v>1377</x:v>
      </x:c>
      <x:c r="I307" s="19" t="s">
        <x:v>1846</x:v>
      </x:c>
      <x:c r="J307" s="27">
        <x:v>169141.78</x:v>
      </x:c>
      <x:c r="K307" s="15">
        <x:v>1</x:v>
      </x:c>
      <x:c r="L307" s="27">
        <x:v>169141.78</x:v>
      </x:c>
      <x:c r="M307" s="15">
        <x:v>0</x:v>
      </x:c>
      <x:c r="N307" s="27">
        <x:v>0</x:v>
      </x:c>
      <x:c r="O307" s="15">
        <x:v>0</x:v>
      </x:c>
      <x:c r="P307" s="27">
        <x:v>0</x:v>
      </x:c>
      <x:c r="Q307" s="15">
        <x:v>0</x:v>
      </x:c>
      <x:c r="R307" s="27">
        <x:v>0</x:v>
      </x:c>
      <x:c r="S307" s="15">
        <x:v>0</x:v>
      </x:c>
      <x:c r="T307" s="27">
        <x:v>0</x:v>
      </x:c>
    </x:row>
    <x:row r="308" spans="1:20" ht="15.65" x14ac:dyDescent="0.25">
      <x:c r="A308" s="13" t="s">
        <x:v>2365</x:v>
      </x:c>
      <x:c r="B308" s="13">
        <x:v>397.3</x:v>
      </x:c>
      <x:c r="C308" s="13" t="s">
        <x:v>224</x:v>
      </x:c>
      <x:c r="D308" s="13">
        <x:v>1010792</x:v>
      </x:c>
      <x:c r="E308" s="13" t="s">
        <x:v>300</x:v>
      </x:c>
      <x:c r="F308" s="19" t="s">
        <x:v>2375</x:v>
      </x:c>
      <x:c r="G308" s="19" t="s">
        <x:v>2491</x:v>
      </x:c>
      <x:c r="H308" s="13" t="s">
        <x:v>1377</x:v>
      </x:c>
      <x:c r="I308" s="19" t="s">
        <x:v>1846</x:v>
      </x:c>
      <x:c r="J308" s="27">
        <x:v>229.92</x:v>
      </x:c>
      <x:c r="K308" s="15">
        <x:v>1</x:v>
      </x:c>
      <x:c r="L308" s="27">
        <x:v>229.92</x:v>
      </x:c>
      <x:c r="M308" s="15">
        <x:v>0</x:v>
      </x:c>
      <x:c r="N308" s="27">
        <x:v>0</x:v>
      </x:c>
      <x:c r="O308" s="15">
        <x:v>0</x:v>
      </x:c>
      <x:c r="P308" s="27">
        <x:v>0</x:v>
      </x:c>
      <x:c r="Q308" s="15">
        <x:v>0</x:v>
      </x:c>
      <x:c r="R308" s="27">
        <x:v>0</x:v>
      </x:c>
      <x:c r="S308" s="15">
        <x:v>0</x:v>
      </x:c>
      <x:c r="T308" s="27">
        <x:v>0</x:v>
      </x:c>
    </x:row>
    <x:row r="309" spans="1:20" ht="15.65" x14ac:dyDescent="0.25">
      <x:c r="A309" s="13" t="s">
        <x:v>2365</x:v>
      </x:c>
      <x:c r="B309" s="13">
        <x:v>397.3</x:v>
      </x:c>
      <x:c r="C309" s="13" t="s">
        <x:v>103</x:v>
      </x:c>
      <x:c r="D309" s="13">
        <x:v>1010792</x:v>
      </x:c>
      <x:c r="E309" s="13" t="s">
        <x:v>587</x:v>
      </x:c>
      <x:c r="F309" s="19" t="s">
        <x:v>2378</x:v>
      </x:c>
      <x:c r="G309" s="19" t="s">
        <x:v>2491</x:v>
      </x:c>
      <x:c r="H309" s="13" t="s">
        <x:v>1344</x:v>
      </x:c>
      <x:c r="I309" s="19" t="s">
        <x:v>2167</x:v>
      </x:c>
      <x:c r="J309" s="27">
        <x:v>2170.3000000000002</x:v>
      </x:c>
      <x:c r="K309" s="15">
        <x:v>0.42631999999999998</x:v>
      </x:c>
      <x:c r="L309" s="27">
        <x:v>925.24</x:v>
      </x:c>
      <x:c r="M309" s="15">
        <x:v>0</x:v>
      </x:c>
      <x:c r="N309" s="27">
        <x:v>0</x:v>
      </x:c>
      <x:c r="O309" s="15">
        <x:v>0.54313</x:v>
      </x:c>
      <x:c r="P309" s="27">
        <x:v>1178.76</x:v>
      </x:c>
      <x:c r="Q309" s="15">
        <x:v>2.1420000000000002E-2</x:v>
      </x:c>
      <x:c r="R309" s="27">
        <x:v>46.49</x:v>
      </x:c>
      <x:c r="S309" s="15">
        <x:v>9.130000000000001E-3</x:v>
      </x:c>
      <x:c r="T309" s="27">
        <x:v>19.81000000000018</x:v>
      </x:c>
    </x:row>
    <x:row r="310" spans="1:20" ht="15.65" x14ac:dyDescent="0.25">
      <x:c r="A310" s="13" t="s">
        <x:v>2365</x:v>
      </x:c>
      <x:c r="B310" s="13">
        <x:v>397.3</x:v>
      </x:c>
      <x:c r="C310" s="13" t="s">
        <x:v>285</x:v>
      </x:c>
      <x:c r="D310" s="13">
        <x:v>1010793</x:v>
      </x:c>
      <x:c r="E310" s="13" t="s">
        <x:v>1508</x:v>
      </x:c>
      <x:c r="F310" s="19" t="s">
        <x:v>2388</x:v>
      </x:c>
      <x:c r="G310" s="13" t="s">
        <x:v>2395</x:v>
      </x:c>
      <x:c r="H310" s="13" t="s">
        <x:v>1344</x:v>
      </x:c>
      <x:c r="I310" s="19" t="s">
        <x:v>2167</x:v>
      </x:c>
      <x:c r="J310" s="27">
        <x:v>349373.9</x:v>
      </x:c>
      <x:c r="K310" s="15">
        <x:v>0.42631999999999998</x:v>
      </x:c>
      <x:c r="L310" s="27">
        <x:v>148945.07999999999</x:v>
      </x:c>
      <x:c r="M310" s="15">
        <x:v>0</x:v>
      </x:c>
      <x:c r="N310" s="27">
        <x:v>0</x:v>
      </x:c>
      <x:c r="O310" s="15">
        <x:v>0.54313</x:v>
      </x:c>
      <x:c r="P310" s="27">
        <x:v>189755.45</x:v>
      </x:c>
      <x:c r="Q310" s="15">
        <x:v>2.1420000000000002E-2</x:v>
      </x:c>
      <x:c r="R310" s="27">
        <x:v>7483.59</x:v>
      </x:c>
      <x:c r="S310" s="15">
        <x:v>9.130000000000001E-3</x:v>
      </x:c>
      <x:c r="T310" s="27">
        <x:v>3189.7800000000243</x:v>
      </x:c>
    </x:row>
    <x:row r="311" spans="1:20" ht="15.65" x14ac:dyDescent="0.25">
      <x:c r="A311" s="13" t="s">
        <x:v>2365</x:v>
      </x:c>
      <x:c r="B311" s="13">
        <x:v>397.3</x:v>
      </x:c>
      <x:c r="C311" s="13" t="s">
        <x:v>70</x:v>
      </x:c>
      <x:c r="D311" s="13">
        <x:v>1010793</x:v>
      </x:c>
      <x:c r="E311" s="13" t="s">
        <x:v>1508</x:v>
      </x:c>
      <x:c r="F311" s="19" t="s">
        <x:v>2388</x:v>
      </x:c>
      <x:c r="G311" s="13" t="s">
        <x:v>2395</x:v>
      </x:c>
      <x:c r="H311" s="13" t="s">
        <x:v>1344</x:v>
      </x:c>
      <x:c r="I311" s="19" t="s">
        <x:v>2167</x:v>
      </x:c>
      <x:c r="J311" s="27">
        <x:v>3479.68</x:v>
      </x:c>
      <x:c r="K311" s="15">
        <x:v>0.42631999999999998</x:v>
      </x:c>
      <x:c r="L311" s="27">
        <x:v>1483.46</x:v>
      </x:c>
      <x:c r="M311" s="15">
        <x:v>0</x:v>
      </x:c>
      <x:c r="N311" s="27">
        <x:v>0</x:v>
      </x:c>
      <x:c r="O311" s="15">
        <x:v>0.54313</x:v>
      </x:c>
      <x:c r="P311" s="27">
        <x:v>1889.92</x:v>
      </x:c>
      <x:c r="Q311" s="15">
        <x:v>2.1420000000000002E-2</x:v>
      </x:c>
      <x:c r="R311" s="27">
        <x:v>74.53</x:v>
      </x:c>
      <x:c r="S311" s="15">
        <x:v>9.130000000000001E-3</x:v>
      </x:c>
      <x:c r="T311" s="27">
        <x:v>31.769999999999726</x:v>
      </x:c>
    </x:row>
    <x:row r="312" spans="1:20" ht="15.65" x14ac:dyDescent="0.25">
      <x:c r="A312" s="13" t="s">
        <x:v>2365</x:v>
      </x:c>
      <x:c r="B312" s="13">
        <x:v>397.3</x:v>
      </x:c>
      <x:c r="C312" s="13" t="s">
        <x:v>33</x:v>
      </x:c>
      <x:c r="D312" s="13">
        <x:v>1010792</x:v>
      </x:c>
      <x:c r="E312" s="13" t="s">
        <x:v>587</x:v>
      </x:c>
      <x:c r="F312" s="19" t="s">
        <x:v>2378</x:v>
      </x:c>
      <x:c r="G312" s="19" t="s">
        <x:v>2491</x:v>
      </x:c>
      <x:c r="H312" s="13" t="s">
        <x:v>330</x:v>
      </x:c>
      <x:c r="I312" s="19" t="s">
        <x:v>2168</x:v>
      </x:c>
      <x:c r="J312" s="27">
        <x:v>14603.45</x:v>
      </x:c>
      <x:c r="K312" s="15">
        <x:v>0.42631999999999998</x:v>
      </x:c>
      <x:c r="L312" s="27">
        <x:v>6225.74</x:v>
      </x:c>
      <x:c r="M312" s="15">
        <x:v>0</x:v>
      </x:c>
      <x:c r="N312" s="27">
        <x:v>0</x:v>
      </x:c>
      <x:c r="O312" s="15">
        <x:v>0.54313</x:v>
      </x:c>
      <x:c r="P312" s="27">
        <x:v>7931.57</x:v>
      </x:c>
      <x:c r="Q312" s="15">
        <x:v>2.1420000000000002E-2</x:v>
      </x:c>
      <x:c r="R312" s="27">
        <x:v>312.81</x:v>
      </x:c>
      <x:c r="S312" s="15">
        <x:v>9.130000000000001E-3</x:v>
      </x:c>
      <x:c r="T312" s="27">
        <x:v>133.33000000000123</x:v>
      </x:c>
    </x:row>
    <x:row r="313" spans="1:20" ht="15.65" x14ac:dyDescent="0.25">
      <x:c r="A313" s="13" t="s">
        <x:v>2365</x:v>
      </x:c>
      <x:c r="B313" s="13">
        <x:v>397.3</x:v>
      </x:c>
      <x:c r="C313" s="13" t="s">
        <x:v>103</x:v>
      </x:c>
      <x:c r="D313" s="13">
        <x:v>1010792</x:v>
      </x:c>
      <x:c r="E313" s="13" t="s">
        <x:v>587</x:v>
      </x:c>
      <x:c r="F313" s="19" t="s">
        <x:v>2378</x:v>
      </x:c>
      <x:c r="G313" s="19" t="s">
        <x:v>2491</x:v>
      </x:c>
      <x:c r="H313" s="13" t="s">
        <x:v>330</x:v>
      </x:c>
      <x:c r="I313" s="19" t="s">
        <x:v>2168</x:v>
      </x:c>
      <x:c r="J313" s="27">
        <x:v>2170.3000000000002</x:v>
      </x:c>
      <x:c r="K313" s="15">
        <x:v>0.42631999999999998</x:v>
      </x:c>
      <x:c r="L313" s="27">
        <x:v>925.24</x:v>
      </x:c>
      <x:c r="M313" s="15">
        <x:v>0</x:v>
      </x:c>
      <x:c r="N313" s="27">
        <x:v>0</x:v>
      </x:c>
      <x:c r="O313" s="15">
        <x:v>0.54313</x:v>
      </x:c>
      <x:c r="P313" s="27">
        <x:v>1178.76</x:v>
      </x:c>
      <x:c r="Q313" s="15">
        <x:v>2.1420000000000002E-2</x:v>
      </x:c>
      <x:c r="R313" s="27">
        <x:v>46.49</x:v>
      </x:c>
      <x:c r="S313" s="15">
        <x:v>9.130000000000001E-3</x:v>
      </x:c>
      <x:c r="T313" s="27">
        <x:v>19.81000000000018</x:v>
      </x:c>
    </x:row>
    <x:row r="314" spans="1:20" ht="15.65" x14ac:dyDescent="0.25">
      <x:c r="A314" s="13" t="s">
        <x:v>2365</x:v>
      </x:c>
      <x:c r="B314" s="13">
        <x:v>397.3</x:v>
      </x:c>
      <x:c r="C314" s="13" t="s">
        <x:v>285</x:v>
      </x:c>
      <x:c r="D314" s="13">
        <x:v>1010793</x:v>
      </x:c>
      <x:c r="E314" s="13" t="s">
        <x:v>1508</x:v>
      </x:c>
      <x:c r="F314" s="19" t="s">
        <x:v>2388</x:v>
      </x:c>
      <x:c r="G314" s="13" t="s">
        <x:v>2395</x:v>
      </x:c>
      <x:c r="H314" s="13" t="s">
        <x:v>330</x:v>
      </x:c>
      <x:c r="I314" s="19" t="s">
        <x:v>2168</x:v>
      </x:c>
      <x:c r="J314" s="27">
        <x:v>349373.9</x:v>
      </x:c>
      <x:c r="K314" s="15">
        <x:v>0.42631999999999998</x:v>
      </x:c>
      <x:c r="L314" s="27">
        <x:v>148945.07999999999</x:v>
      </x:c>
      <x:c r="M314" s="15">
        <x:v>0</x:v>
      </x:c>
      <x:c r="N314" s="27">
        <x:v>0</x:v>
      </x:c>
      <x:c r="O314" s="15">
        <x:v>0.54313</x:v>
      </x:c>
      <x:c r="P314" s="27">
        <x:v>189755.45</x:v>
      </x:c>
      <x:c r="Q314" s="15">
        <x:v>2.1420000000000002E-2</x:v>
      </x:c>
      <x:c r="R314" s="27">
        <x:v>7483.59</x:v>
      </x:c>
      <x:c r="S314" s="15">
        <x:v>9.130000000000001E-3</x:v>
      </x:c>
      <x:c r="T314" s="27">
        <x:v>3189.7800000000243</x:v>
      </x:c>
    </x:row>
    <x:row r="315" spans="1:20" ht="15.65" x14ac:dyDescent="0.25">
      <x:c r="A315" s="13" t="s">
        <x:v>2365</x:v>
      </x:c>
      <x:c r="B315" s="13">
        <x:v>397.3</x:v>
      </x:c>
      <x:c r="C315" s="13" t="s">
        <x:v>70</x:v>
      </x:c>
      <x:c r="D315" s="13">
        <x:v>1010793</x:v>
      </x:c>
      <x:c r="E315" s="13" t="s">
        <x:v>1508</x:v>
      </x:c>
      <x:c r="F315" s="19" t="s">
        <x:v>2388</x:v>
      </x:c>
      <x:c r="G315" s="13" t="s">
        <x:v>2395</x:v>
      </x:c>
      <x:c r="H315" s="13" t="s">
        <x:v>330</x:v>
      </x:c>
      <x:c r="I315" s="19" t="s">
        <x:v>2168</x:v>
      </x:c>
      <x:c r="J315" s="27">
        <x:v>3479.68</x:v>
      </x:c>
      <x:c r="K315" s="15">
        <x:v>0.42631999999999998</x:v>
      </x:c>
      <x:c r="L315" s="27">
        <x:v>1483.46</x:v>
      </x:c>
      <x:c r="M315" s="15">
        <x:v>0</x:v>
      </x:c>
      <x:c r="N315" s="27">
        <x:v>0</x:v>
      </x:c>
      <x:c r="O315" s="15">
        <x:v>0.54313</x:v>
      </x:c>
      <x:c r="P315" s="27">
        <x:v>1889.92</x:v>
      </x:c>
      <x:c r="Q315" s="15">
        <x:v>2.1420000000000002E-2</x:v>
      </x:c>
      <x:c r="R315" s="27">
        <x:v>74.53</x:v>
      </x:c>
      <x:c r="S315" s="15">
        <x:v>9.130000000000001E-3</x:v>
      </x:c>
      <x:c r="T315" s="27">
        <x:v>31.769999999999726</x:v>
      </x:c>
    </x:row>
    <x:row r="316" spans="1:20" ht="15.65" x14ac:dyDescent="0.25">
      <x:c r="A316" s="13" t="s">
        <x:v>2365</x:v>
      </x:c>
      <x:c r="B316" s="13">
        <x:v>397.3</x:v>
      </x:c>
      <x:c r="C316" s="13" t="s">
        <x:v>33</x:v>
      </x:c>
      <x:c r="D316" s="13">
        <x:v>1010792</x:v>
      </x:c>
      <x:c r="E316" s="13" t="s">
        <x:v>491</x:v>
      </x:c>
      <x:c r="F316" s="19" t="s">
        <x:v>2374</x:v>
      </x:c>
      <x:c r="G316" s="19" t="s">
        <x:v>2491</x:v>
      </x:c>
      <x:c r="H316" s="13" t="s">
        <x:v>330</x:v>
      </x:c>
      <x:c r="I316" s="19" t="s">
        <x:v>2168</x:v>
      </x:c>
      <x:c r="J316" s="27">
        <x:v>1819.33</x:v>
      </x:c>
      <x:c r="K316" s="15">
        <x:v>0.42631999999999998</x:v>
      </x:c>
      <x:c r="L316" s="27">
        <x:v>775.62</x:v>
      </x:c>
      <x:c r="M316" s="15">
        <x:v>0</x:v>
      </x:c>
      <x:c r="N316" s="27">
        <x:v>0</x:v>
      </x:c>
      <x:c r="O316" s="15">
        <x:v>0.54313</x:v>
      </x:c>
      <x:c r="P316" s="27">
        <x:v>988.13</x:v>
      </x:c>
      <x:c r="Q316" s="15">
        <x:v>2.1420000000000002E-2</x:v>
      </x:c>
      <x:c r="R316" s="27">
        <x:v>38.97</x:v>
      </x:c>
      <x:c r="S316" s="15">
        <x:v>9.130000000000001E-3</x:v>
      </x:c>
      <x:c r="T316" s="27">
        <x:v>16.610000000000042</x:v>
      </x:c>
    </x:row>
    <x:row r="317" spans="1:20" ht="15.65" x14ac:dyDescent="0.25">
      <x:c r="A317" s="13" t="s">
        <x:v>2365</x:v>
      </x:c>
      <x:c r="B317" s="13">
        <x:v>397.3</x:v>
      </x:c>
      <x:c r="C317" s="13" t="s">
        <x:v>33</x:v>
      </x:c>
      <x:c r="D317" s="13">
        <x:v>1010792</x:v>
      </x:c>
      <x:c r="E317" s="13" t="s">
        <x:v>587</x:v>
      </x:c>
      <x:c r="F317" s="19" t="s">
        <x:v>2378</x:v>
      </x:c>
      <x:c r="G317" s="19" t="s">
        <x:v>2491</x:v>
      </x:c>
      <x:c r="H317" s="13" t="s">
        <x:v>728</x:v>
      </x:c>
      <x:c r="I317" s="19" t="s">
        <x:v>1898</x:v>
      </x:c>
      <x:c r="J317" s="27">
        <x:v>1993.55</x:v>
      </x:c>
      <x:c r="K317" s="15">
        <x:v>0.42631999999999998</x:v>
      </x:c>
      <x:c r="L317" s="27">
        <x:v>849.89</x:v>
      </x:c>
      <x:c r="M317" s="15">
        <x:v>0</x:v>
      </x:c>
      <x:c r="N317" s="27">
        <x:v>0</x:v>
      </x:c>
      <x:c r="O317" s="15">
        <x:v>0.54313</x:v>
      </x:c>
      <x:c r="P317" s="27">
        <x:v>1082.76</x:v>
      </x:c>
      <x:c r="Q317" s="15">
        <x:v>2.1420000000000002E-2</x:v>
      </x:c>
      <x:c r="R317" s="27">
        <x:v>42.7</x:v>
      </x:c>
      <x:c r="S317" s="15">
        <x:v>9.130000000000001E-3</x:v>
      </x:c>
      <x:c r="T317" s="27">
        <x:v>18.199999999999861</x:v>
      </x:c>
    </x:row>
    <x:row r="318" spans="1:20" ht="15.65" x14ac:dyDescent="0.25">
      <x:c r="A318" s="13" t="s">
        <x:v>2365</x:v>
      </x:c>
      <x:c r="B318" s="13">
        <x:v>397.3</x:v>
      </x:c>
      <x:c r="C318" s="13" t="s">
        <x:v>33</x:v>
      </x:c>
      <x:c r="D318" s="13">
        <x:v>1010792</x:v>
      </x:c>
      <x:c r="E318" s="13" t="s">
        <x:v>587</x:v>
      </x:c>
      <x:c r="F318" s="19" t="s">
        <x:v>2378</x:v>
      </x:c>
      <x:c r="G318" s="19" t="s">
        <x:v>2491</x:v>
      </x:c>
      <x:c r="H318" s="13" t="s">
        <x:v>1271</x:v>
      </x:c>
      <x:c r="I318" s="19" t="s">
        <x:v>2169</x:v>
      </x:c>
      <x:c r="J318" s="27">
        <x:v>1988.25</x:v>
      </x:c>
      <x:c r="K318" s="15">
        <x:v>0.42631999999999998</x:v>
      </x:c>
      <x:c r="L318" s="27">
        <x:v>847.63</x:v>
      </x:c>
      <x:c r="M318" s="15">
        <x:v>0</x:v>
      </x:c>
      <x:c r="N318" s="27">
        <x:v>0</x:v>
      </x:c>
      <x:c r="O318" s="15">
        <x:v>0.54313</x:v>
      </x:c>
      <x:c r="P318" s="27">
        <x:v>1079.8800000000001</x:v>
      </x:c>
      <x:c r="Q318" s="15">
        <x:v>2.1420000000000002E-2</x:v>
      </x:c>
      <x:c r="R318" s="27">
        <x:v>42.59</x:v>
      </x:c>
      <x:c r="S318" s="15">
        <x:v>9.130000000000001E-3</x:v>
      </x:c>
      <x:c r="T318" s="27">
        <x:v>18.149999999999778</x:v>
      </x:c>
    </x:row>
    <x:row r="319" spans="1:20" ht="15.65" x14ac:dyDescent="0.25">
      <x:c r="A319" s="13" t="s">
        <x:v>2365</x:v>
      </x:c>
      <x:c r="B319" s="13">
        <x:v>397.3</x:v>
      </x:c>
      <x:c r="C319" s="13" t="s">
        <x:v>103</x:v>
      </x:c>
      <x:c r="D319" s="13">
        <x:v>1010792</x:v>
      </x:c>
      <x:c r="E319" s="13" t="s">
        <x:v>587</x:v>
      </x:c>
      <x:c r="F319" s="19" t="s">
        <x:v>2378</x:v>
      </x:c>
      <x:c r="G319" s="19" t="s">
        <x:v>2491</x:v>
      </x:c>
      <x:c r="H319" s="13" t="s">
        <x:v>1271</x:v>
      </x:c>
      <x:c r="I319" s="19" t="s">
        <x:v>2169</x:v>
      </x:c>
      <x:c r="J319" s="27">
        <x:v>2170.3000000000002</x:v>
      </x:c>
      <x:c r="K319" s="15">
        <x:v>0.42631999999999998</x:v>
      </x:c>
      <x:c r="L319" s="27">
        <x:v>925.24</x:v>
      </x:c>
      <x:c r="M319" s="15">
        <x:v>0</x:v>
      </x:c>
      <x:c r="N319" s="27">
        <x:v>0</x:v>
      </x:c>
      <x:c r="O319" s="15">
        <x:v>0.54313</x:v>
      </x:c>
      <x:c r="P319" s="27">
        <x:v>1178.76</x:v>
      </x:c>
      <x:c r="Q319" s="15">
        <x:v>2.1420000000000002E-2</x:v>
      </x:c>
      <x:c r="R319" s="27">
        <x:v>46.49</x:v>
      </x:c>
      <x:c r="S319" s="15">
        <x:v>9.130000000000001E-3</x:v>
      </x:c>
      <x:c r="T319" s="27">
        <x:v>19.81000000000018</x:v>
      </x:c>
    </x:row>
    <x:row r="320" spans="1:20" ht="15.65" x14ac:dyDescent="0.25">
      <x:c r="A320" s="13" t="s">
        <x:v>2365</x:v>
      </x:c>
      <x:c r="B320" s="13">
        <x:v>397.3</x:v>
      </x:c>
      <x:c r="C320" s="13" t="s">
        <x:v>285</x:v>
      </x:c>
      <x:c r="D320" s="13">
        <x:v>1010793</x:v>
      </x:c>
      <x:c r="E320" s="13" t="s">
        <x:v>1508</x:v>
      </x:c>
      <x:c r="F320" s="19" t="s">
        <x:v>2388</x:v>
      </x:c>
      <x:c r="G320" s="13" t="s">
        <x:v>2395</x:v>
      </x:c>
      <x:c r="H320" s="13" t="s">
        <x:v>1271</x:v>
      </x:c>
      <x:c r="I320" s="19" t="s">
        <x:v>2169</x:v>
      </x:c>
      <x:c r="J320" s="27">
        <x:v>465831.95</x:v>
      </x:c>
      <x:c r="K320" s="15">
        <x:v>0.42631999999999998</x:v>
      </x:c>
      <x:c r="L320" s="27">
        <x:v>198593.48</x:v>
      </x:c>
      <x:c r="M320" s="15">
        <x:v>0</x:v>
      </x:c>
      <x:c r="N320" s="27">
        <x:v>0</x:v>
      </x:c>
      <x:c r="O320" s="15">
        <x:v>0.54313</x:v>
      </x:c>
      <x:c r="P320" s="27">
        <x:v>253007.31</x:v>
      </x:c>
      <x:c r="Q320" s="15">
        <x:v>2.1420000000000002E-2</x:v>
      </x:c>
      <x:c r="R320" s="27">
        <x:v>9978.1200000000008</x:v>
      </x:c>
      <x:c r="S320" s="15">
        <x:v>9.130000000000001E-3</x:v>
      </x:c>
      <x:c r="T320" s="27">
        <x:v>4253.0399999999736</x:v>
      </x:c>
    </x:row>
    <x:row r="321" spans="1:20" ht="15.65" x14ac:dyDescent="0.25">
      <x:c r="A321" s="13" t="s">
        <x:v>2365</x:v>
      </x:c>
      <x:c r="B321" s="13">
        <x:v>397.3</x:v>
      </x:c>
      <x:c r="C321" s="13" t="s">
        <x:v>70</x:v>
      </x:c>
      <x:c r="D321" s="13">
        <x:v>1010793</x:v>
      </x:c>
      <x:c r="E321" s="13" t="s">
        <x:v>1508</x:v>
      </x:c>
      <x:c r="F321" s="19" t="s">
        <x:v>2388</x:v>
      </x:c>
      <x:c r="G321" s="13" t="s">
        <x:v>2395</x:v>
      </x:c>
      <x:c r="H321" s="13" t="s">
        <x:v>1271</x:v>
      </x:c>
      <x:c r="I321" s="19" t="s">
        <x:v>2169</x:v>
      </x:c>
      <x:c r="J321" s="27">
        <x:v>4640.51</x:v>
      </x:c>
      <x:c r="K321" s="15">
        <x:v>0.42631999999999998</x:v>
      </x:c>
      <x:c r="L321" s="27">
        <x:v>1978.34</x:v>
      </x:c>
      <x:c r="M321" s="15">
        <x:v>0</x:v>
      </x:c>
      <x:c r="N321" s="27">
        <x:v>0</x:v>
      </x:c>
      <x:c r="O321" s="15">
        <x:v>0.54313</x:v>
      </x:c>
      <x:c r="P321" s="27">
        <x:v>2520.4</x:v>
      </x:c>
      <x:c r="Q321" s="15">
        <x:v>2.1420000000000002E-2</x:v>
      </x:c>
      <x:c r="R321" s="27">
        <x:v>99.4</x:v>
      </x:c>
      <x:c r="S321" s="15">
        <x:v>9.130000000000001E-3</x:v>
      </x:c>
      <x:c r="T321" s="27">
        <x:v>42.369999999999976</x:v>
      </x:c>
    </x:row>
    <x:row r="322" spans="1:20" ht="15.65" x14ac:dyDescent="0.25">
      <x:c r="A322" s="13" t="s">
        <x:v>2365</x:v>
      </x:c>
      <x:c r="B322" s="13">
        <x:v>397.3</x:v>
      </x:c>
      <x:c r="C322" s="13" t="s">
        <x:v>33</x:v>
      </x:c>
      <x:c r="D322" s="13">
        <x:v>1010792</x:v>
      </x:c>
      <x:c r="E322" s="13" t="s">
        <x:v>587</x:v>
      </x:c>
      <x:c r="F322" s="19" t="s">
        <x:v>2378</x:v>
      </x:c>
      <x:c r="G322" s="19" t="s">
        <x:v>2491</x:v>
      </x:c>
      <x:c r="H322" s="13" t="s">
        <x:v>730</x:v>
      </x:c>
      <x:c r="I322" s="19" t="s">
        <x:v>1899</x:v>
      </x:c>
      <x:c r="J322" s="27">
        <x:v>2385.79</x:v>
      </x:c>
      <x:c r="K322" s="15">
        <x:v>0.42631999999999998</x:v>
      </x:c>
      <x:c r="L322" s="27">
        <x:v>1017.11</x:v>
      </x:c>
      <x:c r="M322" s="15">
        <x:v>0</x:v>
      </x:c>
      <x:c r="N322" s="27">
        <x:v>0</x:v>
      </x:c>
      <x:c r="O322" s="15">
        <x:v>0.54313</x:v>
      </x:c>
      <x:c r="P322" s="27">
        <x:v>1295.79</x:v>
      </x:c>
      <x:c r="Q322" s="15">
        <x:v>2.1420000000000002E-2</x:v>
      </x:c>
      <x:c r="R322" s="27">
        <x:v>51.1</x:v>
      </x:c>
      <x:c r="S322" s="15">
        <x:v>9.130000000000001E-3</x:v>
      </x:c>
      <x:c r="T322" s="27">
        <x:v>21.789999999999871</x:v>
      </x:c>
    </x:row>
    <x:row r="323" spans="1:20" ht="15.65" x14ac:dyDescent="0.25">
      <x:c r="A323" s="13" t="s">
        <x:v>2365</x:v>
      </x:c>
      <x:c r="B323" s="13">
        <x:v>397.3</x:v>
      </x:c>
      <x:c r="C323" s="13" t="s">
        <x:v>103</x:v>
      </x:c>
      <x:c r="D323" s="13">
        <x:v>1010792</x:v>
      </x:c>
      <x:c r="E323" s="13" t="s">
        <x:v>587</x:v>
      </x:c>
      <x:c r="F323" s="19" t="s">
        <x:v>2378</x:v>
      </x:c>
      <x:c r="G323" s="19" t="s">
        <x:v>2491</x:v>
      </x:c>
      <x:c r="H323" s="13" t="s">
        <x:v>730</x:v>
      </x:c>
      <x:c r="I323" s="19" t="s">
        <x:v>1899</x:v>
      </x:c>
      <x:c r="J323" s="27">
        <x:v>2170.3000000000002</x:v>
      </x:c>
      <x:c r="K323" s="15">
        <x:v>0.42631999999999998</x:v>
      </x:c>
      <x:c r="L323" s="27">
        <x:v>925.24</x:v>
      </x:c>
      <x:c r="M323" s="15">
        <x:v>0</x:v>
      </x:c>
      <x:c r="N323" s="27">
        <x:v>0</x:v>
      </x:c>
      <x:c r="O323" s="15">
        <x:v>0.54313</x:v>
      </x:c>
      <x:c r="P323" s="27">
        <x:v>1178.76</x:v>
      </x:c>
      <x:c r="Q323" s="15">
        <x:v>2.1420000000000002E-2</x:v>
      </x:c>
      <x:c r="R323" s="27">
        <x:v>46.49</x:v>
      </x:c>
      <x:c r="S323" s="15">
        <x:v>9.130000000000001E-3</x:v>
      </x:c>
      <x:c r="T323" s="27">
        <x:v>19.81000000000018</x:v>
      </x:c>
    </x:row>
    <x:row r="324" spans="1:20" ht="15.65" x14ac:dyDescent="0.25">
      <x:c r="A324" s="13" t="s">
        <x:v>2365</x:v>
      </x:c>
      <x:c r="B324" s="13">
        <x:v>397.3</x:v>
      </x:c>
      <x:c r="C324" s="13" t="s">
        <x:v>285</x:v>
      </x:c>
      <x:c r="D324" s="13">
        <x:v>1010793</x:v>
      </x:c>
      <x:c r="E324" s="13" t="s">
        <x:v>1508</x:v>
      </x:c>
      <x:c r="F324" s="19" t="s">
        <x:v>2388</x:v>
      </x:c>
      <x:c r="G324" s="13" t="s">
        <x:v>2395</x:v>
      </x:c>
      <x:c r="H324" s="13" t="s">
        <x:v>730</x:v>
      </x:c>
      <x:c r="I324" s="19" t="s">
        <x:v>1899</x:v>
      </x:c>
      <x:c r="J324" s="27">
        <x:v>349373.9</x:v>
      </x:c>
      <x:c r="K324" s="15">
        <x:v>0.42631999999999998</x:v>
      </x:c>
      <x:c r="L324" s="27">
        <x:v>148945.07999999999</x:v>
      </x:c>
      <x:c r="M324" s="15">
        <x:v>0</x:v>
      </x:c>
      <x:c r="N324" s="27">
        <x:v>0</x:v>
      </x:c>
      <x:c r="O324" s="15">
        <x:v>0.54313</x:v>
      </x:c>
      <x:c r="P324" s="27">
        <x:v>189755.45</x:v>
      </x:c>
      <x:c r="Q324" s="15">
        <x:v>2.1420000000000002E-2</x:v>
      </x:c>
      <x:c r="R324" s="27">
        <x:v>7483.59</x:v>
      </x:c>
      <x:c r="S324" s="15">
        <x:v>9.130000000000001E-3</x:v>
      </x:c>
      <x:c r="T324" s="27">
        <x:v>3189.7800000000243</x:v>
      </x:c>
    </x:row>
    <x:row r="325" spans="1:20" ht="15.65" x14ac:dyDescent="0.25">
      <x:c r="A325" s="13" t="s">
        <x:v>2365</x:v>
      </x:c>
      <x:c r="B325" s="13">
        <x:v>397.3</x:v>
      </x:c>
      <x:c r="C325" s="13" t="s">
        <x:v>70</x:v>
      </x:c>
      <x:c r="D325" s="13">
        <x:v>1010793</x:v>
      </x:c>
      <x:c r="E325" s="13" t="s">
        <x:v>1508</x:v>
      </x:c>
      <x:c r="F325" s="19" t="s">
        <x:v>2388</x:v>
      </x:c>
      <x:c r="G325" s="13" t="s">
        <x:v>2395</x:v>
      </x:c>
      <x:c r="H325" s="13" t="s">
        <x:v>730</x:v>
      </x:c>
      <x:c r="I325" s="19" t="s">
        <x:v>1899</x:v>
      </x:c>
      <x:c r="J325" s="27">
        <x:v>41920.629999999997</x:v>
      </x:c>
      <x:c r="K325" s="15">
        <x:v>0.42631999999999998</x:v>
      </x:c>
      <x:c r="L325" s="27">
        <x:v>17871.599999999999</x:v>
      </x:c>
      <x:c r="M325" s="15">
        <x:v>0</x:v>
      </x:c>
      <x:c r="N325" s="27">
        <x:v>0</x:v>
      </x:c>
      <x:c r="O325" s="15">
        <x:v>0.54313</x:v>
      </x:c>
      <x:c r="P325" s="27">
        <x:v>22768.35</x:v>
      </x:c>
      <x:c r="Q325" s="15">
        <x:v>2.1420000000000002E-2</x:v>
      </x:c>
      <x:c r="R325" s="27">
        <x:v>897.94</x:v>
      </x:c>
      <x:c r="S325" s="15">
        <x:v>9.130000000000001E-3</x:v>
      </x:c>
      <x:c r="T325" s="27">
        <x:v>382.74000000000024</x:v>
      </x:c>
    </x:row>
    <x:row r="326" spans="1:20" ht="15.65" x14ac:dyDescent="0.25">
      <x:c r="A326" s="13" t="s">
        <x:v>2365</x:v>
      </x:c>
      <x:c r="B326" s="13">
        <x:v>397.3</x:v>
      </x:c>
      <x:c r="C326" s="13" t="s">
        <x:v>224</x:v>
      </x:c>
      <x:c r="D326" s="13">
        <x:v>1010793</x:v>
      </x:c>
      <x:c r="E326" s="13" t="s">
        <x:v>1508</x:v>
      </x:c>
      <x:c r="F326" s="19" t="s">
        <x:v>2388</x:v>
      </x:c>
      <x:c r="G326" s="13" t="s">
        <x:v>2395</x:v>
      </x:c>
      <x:c r="H326" s="13" t="s">
        <x:v>730</x:v>
      </x:c>
      <x:c r="I326" s="19" t="s">
        <x:v>1899</x:v>
      </x:c>
      <x:c r="J326" s="27">
        <x:v>14027.04</x:v>
      </x:c>
      <x:c r="K326" s="15">
        <x:v>0.42631999999999998</x:v>
      </x:c>
      <x:c r="L326" s="27">
        <x:v>5980.01</x:v>
      </x:c>
      <x:c r="M326" s="15">
        <x:v>0</x:v>
      </x:c>
      <x:c r="N326" s="27">
        <x:v>0</x:v>
      </x:c>
      <x:c r="O326" s="15">
        <x:v>0.54313</x:v>
      </x:c>
      <x:c r="P326" s="27">
        <x:v>7618.51</x:v>
      </x:c>
      <x:c r="Q326" s="15">
        <x:v>2.1420000000000002E-2</x:v>
      </x:c>
      <x:c r="R326" s="27">
        <x:v>300.45999999999998</x:v>
      </x:c>
      <x:c r="S326" s="15">
        <x:v>9.130000000000001E-3</x:v>
      </x:c>
      <x:c r="T326" s="27">
        <x:v>128.06000000000046</x:v>
      </x:c>
    </x:row>
    <x:row r="327" spans="1:20" ht="15.65" x14ac:dyDescent="0.25">
      <x:c r="A327" s="13" t="s">
        <x:v>2365</x:v>
      </x:c>
      <x:c r="B327" s="13">
        <x:v>397.3</x:v>
      </x:c>
      <x:c r="C327" s="13" t="s">
        <x:v>70</x:v>
      </x:c>
      <x:c r="D327" s="13">
        <x:v>1010792</x:v>
      </x:c>
      <x:c r="E327" s="13" t="s">
        <x:v>300</x:v>
      </x:c>
      <x:c r="F327" s="19" t="s">
        <x:v>2375</x:v>
      </x:c>
      <x:c r="G327" s="19" t="s">
        <x:v>2491</x:v>
      </x:c>
      <x:c r="H327" s="13" t="s">
        <x:v>730</x:v>
      </x:c>
      <x:c r="I327" s="19" t="s">
        <x:v>1899</x:v>
      </x:c>
      <x:c r="J327" s="27">
        <x:v>17094.439999999999</x:v>
      </x:c>
      <x:c r="K327" s="15">
        <x:v>0.42631999999999998</x:v>
      </x:c>
      <x:c r="L327" s="27">
        <x:v>7287.7</x:v>
      </x:c>
      <x:c r="M327" s="15">
        <x:v>0</x:v>
      </x:c>
      <x:c r="N327" s="27">
        <x:v>0</x:v>
      </x:c>
      <x:c r="O327" s="15">
        <x:v>0.54313</x:v>
      </x:c>
      <x:c r="P327" s="27">
        <x:v>9284.5</x:v>
      </x:c>
      <x:c r="Q327" s="15">
        <x:v>2.1420000000000002E-2</x:v>
      </x:c>
      <x:c r="R327" s="27">
        <x:v>366.16</x:v>
      </x:c>
      <x:c r="S327" s="15">
        <x:v>9.130000000000001E-3</x:v>
      </x:c>
      <x:c r="T327" s="27">
        <x:v>156.07999999999794</x:v>
      </x:c>
    </x:row>
    <x:row r="328" spans="1:20" ht="15.65" x14ac:dyDescent="0.25">
      <x:c r="A328" s="13" t="s">
        <x:v>2365</x:v>
      </x:c>
      <x:c r="B328" s="13">
        <x:v>397.3</x:v>
      </x:c>
      <x:c r="C328" s="13" t="s">
        <x:v>224</x:v>
      </x:c>
      <x:c r="D328" s="13">
        <x:v>1010792</x:v>
      </x:c>
      <x:c r="E328" s="13" t="s">
        <x:v>300</x:v>
      </x:c>
      <x:c r="F328" s="19" t="s">
        <x:v>2375</x:v>
      </x:c>
      <x:c r="G328" s="19" t="s">
        <x:v>2491</x:v>
      </x:c>
      <x:c r="H328" s="13" t="s">
        <x:v>730</x:v>
      </x:c>
      <x:c r="I328" s="19" t="s">
        <x:v>1899</x:v>
      </x:c>
      <x:c r="J328" s="27">
        <x:v>-765.33</x:v>
      </x:c>
      <x:c r="K328" s="15">
        <x:v>0.42631999999999998</x:v>
      </x:c>
      <x:c r="L328" s="27">
        <x:v>-326.27999999999997</x:v>
      </x:c>
      <x:c r="M328" s="15">
        <x:v>0</x:v>
      </x:c>
      <x:c r="N328" s="27">
        <x:v>0</x:v>
      </x:c>
      <x:c r="O328" s="15">
        <x:v>0.54313</x:v>
      </x:c>
      <x:c r="P328" s="27">
        <x:v>-415.67</x:v>
      </x:c>
      <x:c r="Q328" s="15">
        <x:v>2.1420000000000002E-2</x:v>
      </x:c>
      <x:c r="R328" s="27">
        <x:v>-16.39</x:v>
      </x:c>
      <x:c r="S328" s="15">
        <x:v>9.130000000000001E-3</x:v>
      </x:c>
      <x:c r="T328" s="27">
        <x:v>-6.9900000000000517</x:v>
      </x:c>
    </x:row>
    <x:row r="329" spans="1:20" ht="15.65" x14ac:dyDescent="0.25">
      <x:c r="A329" s="13" t="s">
        <x:v>2365</x:v>
      </x:c>
      <x:c r="B329" s="13">
        <x:v>397.3</x:v>
      </x:c>
      <x:c r="C329" s="13" t="s">
        <x:v>33</x:v>
      </x:c>
      <x:c r="D329" s="13">
        <x:v>1010792</x:v>
      </x:c>
      <x:c r="E329" s="13" t="s">
        <x:v>587</x:v>
      </x:c>
      <x:c r="F329" s="19" t="s">
        <x:v>2378</x:v>
      </x:c>
      <x:c r="G329" s="19" t="s">
        <x:v>2491</x:v>
      </x:c>
      <x:c r="H329" s="13" t="s">
        <x:v>1273</x:v>
      </x:c>
      <x:c r="I329" s="19" t="s">
        <x:v>2170</x:v>
      </x:c>
      <x:c r="J329" s="27">
        <x:v>1987.63</x:v>
      </x:c>
      <x:c r="K329" s="15">
        <x:v>0.42631999999999998</x:v>
      </x:c>
      <x:c r="L329" s="27">
        <x:v>847.37</x:v>
      </x:c>
      <x:c r="M329" s="15">
        <x:v>0</x:v>
      </x:c>
      <x:c r="N329" s="27">
        <x:v>0</x:v>
      </x:c>
      <x:c r="O329" s="15">
        <x:v>0.54313</x:v>
      </x:c>
      <x:c r="P329" s="27">
        <x:v>1079.54</x:v>
      </x:c>
      <x:c r="Q329" s="15">
        <x:v>2.1420000000000002E-2</x:v>
      </x:c>
      <x:c r="R329" s="27">
        <x:v>42.58</x:v>
      </x:c>
      <x:c r="S329" s="15">
        <x:v>9.130000000000001E-3</x:v>
      </x:c>
      <x:c r="T329" s="27">
        <x:v>18.140000000000256</x:v>
      </x:c>
    </x:row>
    <x:row r="330" spans="1:20" ht="15.65" x14ac:dyDescent="0.25">
      <x:c r="A330" s="13" t="s">
        <x:v>2365</x:v>
      </x:c>
      <x:c r="B330" s="13">
        <x:v>397.3</x:v>
      </x:c>
      <x:c r="C330" s="13" t="s">
        <x:v>285</x:v>
      </x:c>
      <x:c r="D330" s="13">
        <x:v>1010793</x:v>
      </x:c>
      <x:c r="E330" s="13" t="s">
        <x:v>1508</x:v>
      </x:c>
      <x:c r="F330" s="19" t="s">
        <x:v>2388</x:v>
      </x:c>
      <x:c r="G330" s="13" t="s">
        <x:v>2395</x:v>
      </x:c>
      <x:c r="H330" s="13" t="s">
        <x:v>1273</x:v>
      </x:c>
      <x:c r="I330" s="19" t="s">
        <x:v>2170</x:v>
      </x:c>
      <x:c r="J330" s="27">
        <x:v>349373.9</x:v>
      </x:c>
      <x:c r="K330" s="15">
        <x:v>0.42631999999999998</x:v>
      </x:c>
      <x:c r="L330" s="27">
        <x:v>148945.07999999999</x:v>
      </x:c>
      <x:c r="M330" s="15">
        <x:v>0</x:v>
      </x:c>
      <x:c r="N330" s="27">
        <x:v>0</x:v>
      </x:c>
      <x:c r="O330" s="15">
        <x:v>0.54313</x:v>
      </x:c>
      <x:c r="P330" s="27">
        <x:v>189755.45</x:v>
      </x:c>
      <x:c r="Q330" s="15">
        <x:v>2.1420000000000002E-2</x:v>
      </x:c>
      <x:c r="R330" s="27">
        <x:v>7483.59</x:v>
      </x:c>
      <x:c r="S330" s="15">
        <x:v>9.130000000000001E-3</x:v>
      </x:c>
      <x:c r="T330" s="27">
        <x:v>3189.7800000000243</x:v>
      </x:c>
    </x:row>
    <x:row r="331" spans="1:20" ht="15.65" x14ac:dyDescent="0.25">
      <x:c r="A331" s="13" t="s">
        <x:v>2365</x:v>
      </x:c>
      <x:c r="B331" s="13">
        <x:v>397.3</x:v>
      </x:c>
      <x:c r="C331" s="13" t="s">
        <x:v>70</x:v>
      </x:c>
      <x:c r="D331" s="13">
        <x:v>1010793</x:v>
      </x:c>
      <x:c r="E331" s="13" t="s">
        <x:v>1508</x:v>
      </x:c>
      <x:c r="F331" s="19" t="s">
        <x:v>2388</x:v>
      </x:c>
      <x:c r="G331" s="13" t="s">
        <x:v>2395</x:v>
      </x:c>
      <x:c r="H331" s="13" t="s">
        <x:v>1273</x:v>
      </x:c>
      <x:c r="I331" s="19" t="s">
        <x:v>2170</x:v>
      </x:c>
      <x:c r="J331" s="27">
        <x:v>3479.68</x:v>
      </x:c>
      <x:c r="K331" s="15">
        <x:v>0.42631999999999998</x:v>
      </x:c>
      <x:c r="L331" s="27">
        <x:v>1483.46</x:v>
      </x:c>
      <x:c r="M331" s="15">
        <x:v>0</x:v>
      </x:c>
      <x:c r="N331" s="27">
        <x:v>0</x:v>
      </x:c>
      <x:c r="O331" s="15">
        <x:v>0.54313</x:v>
      </x:c>
      <x:c r="P331" s="27">
        <x:v>1889.92</x:v>
      </x:c>
      <x:c r="Q331" s="15">
        <x:v>2.1420000000000002E-2</x:v>
      </x:c>
      <x:c r="R331" s="27">
        <x:v>74.53</x:v>
      </x:c>
      <x:c r="S331" s="15">
        <x:v>9.130000000000001E-3</x:v>
      </x:c>
      <x:c r="T331" s="27">
        <x:v>31.769999999999726</x:v>
      </x:c>
    </x:row>
    <x:row r="332" spans="1:20" ht="15.65" x14ac:dyDescent="0.25">
      <x:c r="A332" s="13" t="s">
        <x:v>2365</x:v>
      </x:c>
      <x:c r="B332" s="13">
        <x:v>397.3</x:v>
      </x:c>
      <x:c r="C332" s="13" t="s">
        <x:v>33</x:v>
      </x:c>
      <x:c r="D332" s="13">
        <x:v>1010792</x:v>
      </x:c>
      <x:c r="E332" s="13" t="s">
        <x:v>587</x:v>
      </x:c>
      <x:c r="F332" s="19" t="s">
        <x:v>2378</x:v>
      </x:c>
      <x:c r="G332" s="19" t="s">
        <x:v>2491</x:v>
      </x:c>
      <x:c r="H332" s="13" t="s">
        <x:v>732</x:v>
      </x:c>
      <x:c r="I332" s="19" t="s">
        <x:v>1900</x:v>
      </x:c>
      <x:c r="J332" s="27">
        <x:v>2415.4499999999998</x:v>
      </x:c>
      <x:c r="K332" s="15">
        <x:v>0.42631999999999998</x:v>
      </x:c>
      <x:c r="L332" s="27">
        <x:v>1029.75</x:v>
      </x:c>
      <x:c r="M332" s="15">
        <x:v>0</x:v>
      </x:c>
      <x:c r="N332" s="27">
        <x:v>0</x:v>
      </x:c>
      <x:c r="O332" s="15">
        <x:v>0.54313</x:v>
      </x:c>
      <x:c r="P332" s="27">
        <x:v>1311.9</x:v>
      </x:c>
      <x:c r="Q332" s="15">
        <x:v>2.1420000000000002E-2</x:v>
      </x:c>
      <x:c r="R332" s="27">
        <x:v>51.74</x:v>
      </x:c>
      <x:c r="S332" s="15">
        <x:v>9.130000000000001E-3</x:v>
      </x:c>
      <x:c r="T332" s="27">
        <x:v>22.059999999999725</x:v>
      </x:c>
    </x:row>
    <x:row r="333" spans="1:20" ht="15.65" x14ac:dyDescent="0.25">
      <x:c r="A333" s="13" t="s">
        <x:v>2365</x:v>
      </x:c>
      <x:c r="B333" s="13">
        <x:v>397.3</x:v>
      </x:c>
      <x:c r="C333" s="13" t="s">
        <x:v>103</x:v>
      </x:c>
      <x:c r="D333" s="13">
        <x:v>1010792</x:v>
      </x:c>
      <x:c r="E333" s="13" t="s">
        <x:v>587</x:v>
      </x:c>
      <x:c r="F333" s="19" t="s">
        <x:v>2378</x:v>
      </x:c>
      <x:c r="G333" s="19" t="s">
        <x:v>2491</x:v>
      </x:c>
      <x:c r="H333" s="13" t="s">
        <x:v>732</x:v>
      </x:c>
      <x:c r="I333" s="19" t="s">
        <x:v>1900</x:v>
      </x:c>
      <x:c r="J333" s="27">
        <x:v>2170.3000000000002</x:v>
      </x:c>
      <x:c r="K333" s="15">
        <x:v>0.42631999999999998</x:v>
      </x:c>
      <x:c r="L333" s="27">
        <x:v>925.24</x:v>
      </x:c>
      <x:c r="M333" s="15">
        <x:v>0</x:v>
      </x:c>
      <x:c r="N333" s="27">
        <x:v>0</x:v>
      </x:c>
      <x:c r="O333" s="15">
        <x:v>0.54313</x:v>
      </x:c>
      <x:c r="P333" s="27">
        <x:v>1178.76</x:v>
      </x:c>
      <x:c r="Q333" s="15">
        <x:v>2.1420000000000002E-2</x:v>
      </x:c>
      <x:c r="R333" s="27">
        <x:v>46.49</x:v>
      </x:c>
      <x:c r="S333" s="15">
        <x:v>9.130000000000001E-3</x:v>
      </x:c>
      <x:c r="T333" s="27">
        <x:v>19.81000000000018</x:v>
      </x:c>
    </x:row>
    <x:row r="334" spans="1:20" ht="15.65" x14ac:dyDescent="0.25">
      <x:c r="A334" s="13" t="s">
        <x:v>2365</x:v>
      </x:c>
      <x:c r="B334" s="13">
        <x:v>397.3</x:v>
      </x:c>
      <x:c r="C334" s="13" t="s">
        <x:v>285</x:v>
      </x:c>
      <x:c r="D334" s="13">
        <x:v>1010793</x:v>
      </x:c>
      <x:c r="E334" s="13" t="s">
        <x:v>1508</x:v>
      </x:c>
      <x:c r="F334" s="19" t="s">
        <x:v>2388</x:v>
      </x:c>
      <x:c r="G334" s="13" t="s">
        <x:v>2395</x:v>
      </x:c>
      <x:c r="H334" s="13" t="s">
        <x:v>732</x:v>
      </x:c>
      <x:c r="I334" s="19" t="s">
        <x:v>1900</x:v>
      </x:c>
      <x:c r="J334" s="27">
        <x:v>349373.9</x:v>
      </x:c>
      <x:c r="K334" s="15">
        <x:v>0.42631999999999998</x:v>
      </x:c>
      <x:c r="L334" s="27">
        <x:v>148945.07999999999</x:v>
      </x:c>
      <x:c r="M334" s="15">
        <x:v>0</x:v>
      </x:c>
      <x:c r="N334" s="27">
        <x:v>0</x:v>
      </x:c>
      <x:c r="O334" s="15">
        <x:v>0.54313</x:v>
      </x:c>
      <x:c r="P334" s="27">
        <x:v>189755.45</x:v>
      </x:c>
      <x:c r="Q334" s="15">
        <x:v>2.1420000000000002E-2</x:v>
      </x:c>
      <x:c r="R334" s="27">
        <x:v>7483.59</x:v>
      </x:c>
      <x:c r="S334" s="15">
        <x:v>9.130000000000001E-3</x:v>
      </x:c>
      <x:c r="T334" s="27">
        <x:v>3189.7800000000243</x:v>
      </x:c>
    </x:row>
    <x:row r="335" spans="1:20" ht="15.65" x14ac:dyDescent="0.25">
      <x:c r="A335" s="13" t="s">
        <x:v>2365</x:v>
      </x:c>
      <x:c r="B335" s="13">
        <x:v>397.3</x:v>
      </x:c>
      <x:c r="C335" s="13" t="s">
        <x:v>70</x:v>
      </x:c>
      <x:c r="D335" s="13">
        <x:v>1010793</x:v>
      </x:c>
      <x:c r="E335" s="13" t="s">
        <x:v>1508</x:v>
      </x:c>
      <x:c r="F335" s="19" t="s">
        <x:v>2388</x:v>
      </x:c>
      <x:c r="G335" s="13" t="s">
        <x:v>2395</x:v>
      </x:c>
      <x:c r="H335" s="13" t="s">
        <x:v>732</x:v>
      </x:c>
      <x:c r="I335" s="19" t="s">
        <x:v>1900</x:v>
      </x:c>
      <x:c r="J335" s="27">
        <x:v>3479.68</x:v>
      </x:c>
      <x:c r="K335" s="15">
        <x:v>0.42631999999999998</x:v>
      </x:c>
      <x:c r="L335" s="27">
        <x:v>1483.46</x:v>
      </x:c>
      <x:c r="M335" s="15">
        <x:v>0</x:v>
      </x:c>
      <x:c r="N335" s="27">
        <x:v>0</x:v>
      </x:c>
      <x:c r="O335" s="15">
        <x:v>0.54313</x:v>
      </x:c>
      <x:c r="P335" s="27">
        <x:v>1889.92</x:v>
      </x:c>
      <x:c r="Q335" s="15">
        <x:v>2.1420000000000002E-2</x:v>
      </x:c>
      <x:c r="R335" s="27">
        <x:v>74.53</x:v>
      </x:c>
      <x:c r="S335" s="15">
        <x:v>9.130000000000001E-3</x:v>
      </x:c>
      <x:c r="T335" s="27">
        <x:v>31.769999999999726</x:v>
      </x:c>
    </x:row>
    <x:row r="336" spans="1:20" ht="15.65" x14ac:dyDescent="0.25">
      <x:c r="A336" s="13" t="s">
        <x:v>2365</x:v>
      </x:c>
      <x:c r="B336" s="13">
        <x:v>397.3</x:v>
      </x:c>
      <x:c r="C336" s="13" t="s">
        <x:v>33</x:v>
      </x:c>
      <x:c r="D336" s="13">
        <x:v>1010792</x:v>
      </x:c>
      <x:c r="E336" s="13" t="s">
        <x:v>587</x:v>
      </x:c>
      <x:c r="F336" s="19" t="s">
        <x:v>2378</x:v>
      </x:c>
      <x:c r="G336" s="19" t="s">
        <x:v>2491</x:v>
      </x:c>
      <x:c r="H336" s="13" t="s">
        <x:v>1275</x:v>
      </x:c>
      <x:c r="I336" s="19" t="s">
        <x:v>2171</x:v>
      </x:c>
      <x:c r="J336" s="27">
        <x:v>1987.63</x:v>
      </x:c>
      <x:c r="K336" s="15">
        <x:v>0.42631999999999998</x:v>
      </x:c>
      <x:c r="L336" s="27">
        <x:v>847.37</x:v>
      </x:c>
      <x:c r="M336" s="15">
        <x:v>0</x:v>
      </x:c>
      <x:c r="N336" s="27">
        <x:v>0</x:v>
      </x:c>
      <x:c r="O336" s="15">
        <x:v>0.54313</x:v>
      </x:c>
      <x:c r="P336" s="27">
        <x:v>1079.54</x:v>
      </x:c>
      <x:c r="Q336" s="15">
        <x:v>2.1420000000000002E-2</x:v>
      </x:c>
      <x:c r="R336" s="27">
        <x:v>42.58</x:v>
      </x:c>
      <x:c r="S336" s="15">
        <x:v>9.130000000000001E-3</x:v>
      </x:c>
      <x:c r="T336" s="27">
        <x:v>18.140000000000256</x:v>
      </x:c>
    </x:row>
    <x:row r="337" spans="1:20" ht="15.65" x14ac:dyDescent="0.25">
      <x:c r="A337" s="13" t="s">
        <x:v>2365</x:v>
      </x:c>
      <x:c r="B337" s="13">
        <x:v>397.3</x:v>
      </x:c>
      <x:c r="C337" s="13" t="s">
        <x:v>285</x:v>
      </x:c>
      <x:c r="D337" s="13">
        <x:v>1010793</x:v>
      </x:c>
      <x:c r="E337" s="13" t="s">
        <x:v>1508</x:v>
      </x:c>
      <x:c r="F337" s="19" t="s">
        <x:v>2388</x:v>
      </x:c>
      <x:c r="G337" s="13" t="s">
        <x:v>2395</x:v>
      </x:c>
      <x:c r="H337" s="13" t="s">
        <x:v>1275</x:v>
      </x:c>
      <x:c r="I337" s="19" t="s">
        <x:v>2171</x:v>
      </x:c>
      <x:c r="J337" s="27">
        <x:v>349373.9</x:v>
      </x:c>
      <x:c r="K337" s="15">
        <x:v>0.42631999999999998</x:v>
      </x:c>
      <x:c r="L337" s="27">
        <x:v>148945.07999999999</x:v>
      </x:c>
      <x:c r="M337" s="15">
        <x:v>0</x:v>
      </x:c>
      <x:c r="N337" s="27">
        <x:v>0</x:v>
      </x:c>
      <x:c r="O337" s="15">
        <x:v>0.54313</x:v>
      </x:c>
      <x:c r="P337" s="27">
        <x:v>189755.45</x:v>
      </x:c>
      <x:c r="Q337" s="15">
        <x:v>2.1420000000000002E-2</x:v>
      </x:c>
      <x:c r="R337" s="27">
        <x:v>7483.59</x:v>
      </x:c>
      <x:c r="S337" s="15">
        <x:v>9.130000000000001E-3</x:v>
      </x:c>
      <x:c r="T337" s="27">
        <x:v>3189.7800000000243</x:v>
      </x:c>
    </x:row>
    <x:row r="338" spans="1:20" ht="15.65" x14ac:dyDescent="0.25">
      <x:c r="A338" s="13" t="s">
        <x:v>2365</x:v>
      </x:c>
      <x:c r="B338" s="13">
        <x:v>397.3</x:v>
      </x:c>
      <x:c r="C338" s="13" t="s">
        <x:v>70</x:v>
      </x:c>
      <x:c r="D338" s="13">
        <x:v>1010793</x:v>
      </x:c>
      <x:c r="E338" s="13" t="s">
        <x:v>1508</x:v>
      </x:c>
      <x:c r="F338" s="19" t="s">
        <x:v>2388</x:v>
      </x:c>
      <x:c r="G338" s="13" t="s">
        <x:v>2395</x:v>
      </x:c>
      <x:c r="H338" s="13" t="s">
        <x:v>1275</x:v>
      </x:c>
      <x:c r="I338" s="19" t="s">
        <x:v>2171</x:v>
      </x:c>
      <x:c r="J338" s="27">
        <x:v>3479.68</x:v>
      </x:c>
      <x:c r="K338" s="15">
        <x:v>0.42631999999999998</x:v>
      </x:c>
      <x:c r="L338" s="27">
        <x:v>1483.46</x:v>
      </x:c>
      <x:c r="M338" s="15">
        <x:v>0</x:v>
      </x:c>
      <x:c r="N338" s="27">
        <x:v>0</x:v>
      </x:c>
      <x:c r="O338" s="15">
        <x:v>0.54313</x:v>
      </x:c>
      <x:c r="P338" s="27">
        <x:v>1889.92</x:v>
      </x:c>
      <x:c r="Q338" s="15">
        <x:v>2.1420000000000002E-2</x:v>
      </x:c>
      <x:c r="R338" s="27">
        <x:v>74.53</x:v>
      </x:c>
      <x:c r="S338" s="15">
        <x:v>9.130000000000001E-3</x:v>
      </x:c>
      <x:c r="T338" s="27">
        <x:v>31.769999999999726</x:v>
      </x:c>
    </x:row>
    <x:row r="339" spans="1:20" ht="15.65" x14ac:dyDescent="0.25">
      <x:c r="A339" s="13" t="s">
        <x:v>2365</x:v>
      </x:c>
      <x:c r="B339" s="13">
        <x:v>397.3</x:v>
      </x:c>
      <x:c r="C339" s="13" t="s">
        <x:v>33</x:v>
      </x:c>
      <x:c r="D339" s="13">
        <x:v>1010792</x:v>
      </x:c>
      <x:c r="E339" s="13" t="s">
        <x:v>587</x:v>
      </x:c>
      <x:c r="F339" s="19" t="s">
        <x:v>2378</x:v>
      </x:c>
      <x:c r="G339" s="19" t="s">
        <x:v>2491</x:v>
      </x:c>
      <x:c r="H339" s="13" t="s">
        <x:v>734</x:v>
      </x:c>
      <x:c r="I339" s="19" t="s">
        <x:v>1901</x:v>
      </x:c>
      <x:c r="J339" s="27">
        <x:v>2415.4499999999998</x:v>
      </x:c>
      <x:c r="K339" s="15">
        <x:v>0.42631999999999998</x:v>
      </x:c>
      <x:c r="L339" s="27">
        <x:v>1029.75</x:v>
      </x:c>
      <x:c r="M339" s="15">
        <x:v>0</x:v>
      </x:c>
      <x:c r="N339" s="27">
        <x:v>0</x:v>
      </x:c>
      <x:c r="O339" s="15">
        <x:v>0.54313</x:v>
      </x:c>
      <x:c r="P339" s="27">
        <x:v>1311.9</x:v>
      </x:c>
      <x:c r="Q339" s="15">
        <x:v>2.1420000000000002E-2</x:v>
      </x:c>
      <x:c r="R339" s="27">
        <x:v>51.74</x:v>
      </x:c>
      <x:c r="S339" s="15">
        <x:v>9.130000000000001E-3</x:v>
      </x:c>
      <x:c r="T339" s="27">
        <x:v>22.059999999999725</x:v>
      </x:c>
    </x:row>
    <x:row r="340" spans="1:20" ht="15.65" x14ac:dyDescent="0.25">
      <x:c r="A340" s="13" t="s">
        <x:v>2365</x:v>
      </x:c>
      <x:c r="B340" s="13">
        <x:v>397.3</x:v>
      </x:c>
      <x:c r="C340" s="13" t="s">
        <x:v>103</x:v>
      </x:c>
      <x:c r="D340" s="13">
        <x:v>1010792</x:v>
      </x:c>
      <x:c r="E340" s="13" t="s">
        <x:v>587</x:v>
      </x:c>
      <x:c r="F340" s="19" t="s">
        <x:v>2378</x:v>
      </x:c>
      <x:c r="G340" s="19" t="s">
        <x:v>2491</x:v>
      </x:c>
      <x:c r="H340" s="13" t="s">
        <x:v>734</x:v>
      </x:c>
      <x:c r="I340" s="19" t="s">
        <x:v>1901</x:v>
      </x:c>
      <x:c r="J340" s="27">
        <x:v>2170.3000000000002</x:v>
      </x:c>
      <x:c r="K340" s="15">
        <x:v>0.42631999999999998</x:v>
      </x:c>
      <x:c r="L340" s="27">
        <x:v>925.24</x:v>
      </x:c>
      <x:c r="M340" s="15">
        <x:v>0</x:v>
      </x:c>
      <x:c r="N340" s="27">
        <x:v>0</x:v>
      </x:c>
      <x:c r="O340" s="15">
        <x:v>0.54313</x:v>
      </x:c>
      <x:c r="P340" s="27">
        <x:v>1178.76</x:v>
      </x:c>
      <x:c r="Q340" s="15">
        <x:v>2.1420000000000002E-2</x:v>
      </x:c>
      <x:c r="R340" s="27">
        <x:v>46.49</x:v>
      </x:c>
      <x:c r="S340" s="15">
        <x:v>9.130000000000001E-3</x:v>
      </x:c>
      <x:c r="T340" s="27">
        <x:v>19.81000000000018</x:v>
      </x:c>
    </x:row>
    <x:row r="341" spans="1:20" ht="15.65" x14ac:dyDescent="0.25">
      <x:c r="A341" s="13" t="s">
        <x:v>2365</x:v>
      </x:c>
      <x:c r="B341" s="13">
        <x:v>397.3</x:v>
      </x:c>
      <x:c r="C341" s="13" t="s">
        <x:v>285</x:v>
      </x:c>
      <x:c r="D341" s="13">
        <x:v>1010793</x:v>
      </x:c>
      <x:c r="E341" s="13" t="s">
        <x:v>1508</x:v>
      </x:c>
      <x:c r="F341" s="19" t="s">
        <x:v>2388</x:v>
      </x:c>
      <x:c r="G341" s="13" t="s">
        <x:v>2395</x:v>
      </x:c>
      <x:c r="H341" s="13" t="s">
        <x:v>734</x:v>
      </x:c>
      <x:c r="I341" s="19" t="s">
        <x:v>1901</x:v>
      </x:c>
      <x:c r="J341" s="27">
        <x:v>349373.9</x:v>
      </x:c>
      <x:c r="K341" s="15">
        <x:v>0.42631999999999998</x:v>
      </x:c>
      <x:c r="L341" s="27">
        <x:v>148945.07999999999</x:v>
      </x:c>
      <x:c r="M341" s="15">
        <x:v>0</x:v>
      </x:c>
      <x:c r="N341" s="27">
        <x:v>0</x:v>
      </x:c>
      <x:c r="O341" s="15">
        <x:v>0.54313</x:v>
      </x:c>
      <x:c r="P341" s="27">
        <x:v>189755.45</x:v>
      </x:c>
      <x:c r="Q341" s="15">
        <x:v>2.1420000000000002E-2</x:v>
      </x:c>
      <x:c r="R341" s="27">
        <x:v>7483.59</x:v>
      </x:c>
      <x:c r="S341" s="15">
        <x:v>9.130000000000001E-3</x:v>
      </x:c>
      <x:c r="T341" s="27">
        <x:v>3189.7800000000243</x:v>
      </x:c>
    </x:row>
    <x:row r="342" spans="1:20" ht="15.65" x14ac:dyDescent="0.25">
      <x:c r="A342" s="13" t="s">
        <x:v>2365</x:v>
      </x:c>
      <x:c r="B342" s="13">
        <x:v>397.3</x:v>
      </x:c>
      <x:c r="C342" s="13" t="s">
        <x:v>70</x:v>
      </x:c>
      <x:c r="D342" s="13">
        <x:v>1010793</x:v>
      </x:c>
      <x:c r="E342" s="13" t="s">
        <x:v>1508</x:v>
      </x:c>
      <x:c r="F342" s="19" t="s">
        <x:v>2388</x:v>
      </x:c>
      <x:c r="G342" s="13" t="s">
        <x:v>2395</x:v>
      </x:c>
      <x:c r="H342" s="13" t="s">
        <x:v>734</x:v>
      </x:c>
      <x:c r="I342" s="19" t="s">
        <x:v>1901</x:v>
      </x:c>
      <x:c r="J342" s="27">
        <x:v>3479.68</x:v>
      </x:c>
      <x:c r="K342" s="15">
        <x:v>0.42631999999999998</x:v>
      </x:c>
      <x:c r="L342" s="27">
        <x:v>1483.46</x:v>
      </x:c>
      <x:c r="M342" s="15">
        <x:v>0</x:v>
      </x:c>
      <x:c r="N342" s="27">
        <x:v>0</x:v>
      </x:c>
      <x:c r="O342" s="15">
        <x:v>0.54313</x:v>
      </x:c>
      <x:c r="P342" s="27">
        <x:v>1889.92</x:v>
      </x:c>
      <x:c r="Q342" s="15">
        <x:v>2.1420000000000002E-2</x:v>
      </x:c>
      <x:c r="R342" s="27">
        <x:v>74.53</x:v>
      </x:c>
      <x:c r="S342" s="15">
        <x:v>9.130000000000001E-3</x:v>
      </x:c>
      <x:c r="T342" s="27">
        <x:v>31.769999999999726</x:v>
      </x:c>
    </x:row>
    <x:row r="343" spans="1:20" ht="15.65" x14ac:dyDescent="0.25">
      <x:c r="A343" s="13" t="s">
        <x:v>2365</x:v>
      </x:c>
      <x:c r="B343" s="13">
        <x:v>397.3</x:v>
      </x:c>
      <x:c r="C343" s="13" t="s">
        <x:v>33</x:v>
      </x:c>
      <x:c r="D343" s="13">
        <x:v>1010792</x:v>
      </x:c>
      <x:c r="E343" s="13" t="s">
        <x:v>587</x:v>
      </x:c>
      <x:c r="F343" s="19" t="s">
        <x:v>2378</x:v>
      </x:c>
      <x:c r="G343" s="19" t="s">
        <x:v>2491</x:v>
      </x:c>
      <x:c r="H343" s="13" t="s">
        <x:v>1346</x:v>
      </x:c>
      <x:c r="I343" s="19" t="s">
        <x:v>2172</x:v>
      </x:c>
      <x:c r="J343" s="27">
        <x:v>1993.55</x:v>
      </x:c>
      <x:c r="K343" s="15">
        <x:v>0.42631999999999998</x:v>
      </x:c>
      <x:c r="L343" s="27">
        <x:v>849.89</x:v>
      </x:c>
      <x:c r="M343" s="15">
        <x:v>0</x:v>
      </x:c>
      <x:c r="N343" s="27">
        <x:v>0</x:v>
      </x:c>
      <x:c r="O343" s="15">
        <x:v>0.54313</x:v>
      </x:c>
      <x:c r="P343" s="27">
        <x:v>1082.76</x:v>
      </x:c>
      <x:c r="Q343" s="15">
        <x:v>2.1420000000000002E-2</x:v>
      </x:c>
      <x:c r="R343" s="27">
        <x:v>42.7</x:v>
      </x:c>
      <x:c r="S343" s="15">
        <x:v>9.130000000000001E-3</x:v>
      </x:c>
      <x:c r="T343" s="27">
        <x:v>18.199999999999861</x:v>
      </x:c>
    </x:row>
    <x:row r="344" spans="1:20" ht="15.65" x14ac:dyDescent="0.25">
      <x:c r="A344" s="13" t="s">
        <x:v>2365</x:v>
      </x:c>
      <x:c r="B344" s="13">
        <x:v>397.3</x:v>
      </x:c>
      <x:c r="C344" s="13" t="s">
        <x:v>103</x:v>
      </x:c>
      <x:c r="D344" s="13">
        <x:v>1010792</x:v>
      </x:c>
      <x:c r="E344" s="13" t="s">
        <x:v>587</x:v>
      </x:c>
      <x:c r="F344" s="19" t="s">
        <x:v>2378</x:v>
      </x:c>
      <x:c r="G344" s="19" t="s">
        <x:v>2491</x:v>
      </x:c>
      <x:c r="H344" s="13" t="s">
        <x:v>1346</x:v>
      </x:c>
      <x:c r="I344" s="19" t="s">
        <x:v>2172</x:v>
      </x:c>
      <x:c r="J344" s="27">
        <x:v>2105.5100000000002</x:v>
      </x:c>
      <x:c r="K344" s="15">
        <x:v>0.42631999999999998</x:v>
      </x:c>
      <x:c r="L344" s="27">
        <x:v>897.62</x:v>
      </x:c>
      <x:c r="M344" s="15">
        <x:v>0</x:v>
      </x:c>
      <x:c r="N344" s="27">
        <x:v>0</x:v>
      </x:c>
      <x:c r="O344" s="15">
        <x:v>0.54313</x:v>
      </x:c>
      <x:c r="P344" s="27">
        <x:v>1143.57</x:v>
      </x:c>
      <x:c r="Q344" s="15">
        <x:v>2.1420000000000002E-2</x:v>
      </x:c>
      <x:c r="R344" s="27">
        <x:v>45.1</x:v>
      </x:c>
      <x:c r="S344" s="15">
        <x:v>9.130000000000001E-3</x:v>
      </x:c>
      <x:c r="T344" s="27">
        <x:v>19.22000000000039</x:v>
      </x:c>
    </x:row>
    <x:row r="345" spans="1:20" ht="15.65" x14ac:dyDescent="0.25">
      <x:c r="A345" s="13" t="s">
        <x:v>2365</x:v>
      </x:c>
      <x:c r="B345" s="13">
        <x:v>397.3</x:v>
      </x:c>
      <x:c r="C345" s="13" t="s">
        <x:v>285</x:v>
      </x:c>
      <x:c r="D345" s="13">
        <x:v>1010793</x:v>
      </x:c>
      <x:c r="E345" s="13" t="s">
        <x:v>1508</x:v>
      </x:c>
      <x:c r="F345" s="19" t="s">
        <x:v>2388</x:v>
      </x:c>
      <x:c r="G345" s="13" t="s">
        <x:v>2395</x:v>
      </x:c>
      <x:c r="H345" s="13" t="s">
        <x:v>1346</x:v>
      </x:c>
      <x:c r="I345" s="19" t="s">
        <x:v>2172</x:v>
      </x:c>
      <x:c r="J345" s="27">
        <x:v>349373.9</x:v>
      </x:c>
      <x:c r="K345" s="15">
        <x:v>0.42631999999999998</x:v>
      </x:c>
      <x:c r="L345" s="27">
        <x:v>148945.07999999999</x:v>
      </x:c>
      <x:c r="M345" s="15">
        <x:v>0</x:v>
      </x:c>
      <x:c r="N345" s="27">
        <x:v>0</x:v>
      </x:c>
      <x:c r="O345" s="15">
        <x:v>0.54313</x:v>
      </x:c>
      <x:c r="P345" s="27">
        <x:v>189755.45</x:v>
      </x:c>
      <x:c r="Q345" s="15">
        <x:v>2.1420000000000002E-2</x:v>
      </x:c>
      <x:c r="R345" s="27">
        <x:v>7483.59</x:v>
      </x:c>
      <x:c r="S345" s="15">
        <x:v>9.130000000000001E-3</x:v>
      </x:c>
      <x:c r="T345" s="27">
        <x:v>3189.7800000000243</x:v>
      </x:c>
    </x:row>
    <x:row r="346" spans="1:20" ht="15.65" x14ac:dyDescent="0.25">
      <x:c r="A346" s="13" t="s">
        <x:v>2365</x:v>
      </x:c>
      <x:c r="B346" s="13">
        <x:v>397.3</x:v>
      </x:c>
      <x:c r="C346" s="13" t="s">
        <x:v>70</x:v>
      </x:c>
      <x:c r="D346" s="13">
        <x:v>1010793</x:v>
      </x:c>
      <x:c r="E346" s="13" t="s">
        <x:v>1508</x:v>
      </x:c>
      <x:c r="F346" s="19" t="s">
        <x:v>2388</x:v>
      </x:c>
      <x:c r="G346" s="13" t="s">
        <x:v>2395</x:v>
      </x:c>
      <x:c r="H346" s="13" t="s">
        <x:v>1346</x:v>
      </x:c>
      <x:c r="I346" s="19" t="s">
        <x:v>2172</x:v>
      </x:c>
      <x:c r="J346" s="27">
        <x:v>3479.68</x:v>
      </x:c>
      <x:c r="K346" s="15">
        <x:v>0.42631999999999998</x:v>
      </x:c>
      <x:c r="L346" s="27">
        <x:v>1483.46</x:v>
      </x:c>
      <x:c r="M346" s="15">
        <x:v>0</x:v>
      </x:c>
      <x:c r="N346" s="27">
        <x:v>0</x:v>
      </x:c>
      <x:c r="O346" s="15">
        <x:v>0.54313</x:v>
      </x:c>
      <x:c r="P346" s="27">
        <x:v>1889.92</x:v>
      </x:c>
      <x:c r="Q346" s="15">
        <x:v>2.1420000000000002E-2</x:v>
      </x:c>
      <x:c r="R346" s="27">
        <x:v>74.53</x:v>
      </x:c>
      <x:c r="S346" s="15">
        <x:v>9.130000000000001E-3</x:v>
      </x:c>
      <x:c r="T346" s="27">
        <x:v>31.769999999999726</x:v>
      </x:c>
    </x:row>
    <x:row r="347" spans="1:20" ht="15.65" x14ac:dyDescent="0.25">
      <x:c r="A347" s="13" t="s">
        <x:v>2365</x:v>
      </x:c>
      <x:c r="B347" s="13">
        <x:v>397.3</x:v>
      </x:c>
      <x:c r="C347" s="13" t="s">
        <x:v>33</x:v>
      </x:c>
      <x:c r="D347" s="13">
        <x:v>1010792</x:v>
      </x:c>
      <x:c r="E347" s="13" t="s">
        <x:v>587</x:v>
      </x:c>
      <x:c r="F347" s="19" t="s">
        <x:v>2378</x:v>
      </x:c>
      <x:c r="G347" s="19" t="s">
        <x:v>2491</x:v>
      </x:c>
      <x:c r="H347" s="13" t="s">
        <x:v>1277</x:v>
      </x:c>
      <x:c r="I347" s="19" t="s">
        <x:v>2173</x:v>
      </x:c>
      <x:c r="J347" s="27">
        <x:v>1987.63</x:v>
      </x:c>
      <x:c r="K347" s="15">
        <x:v>0.42631999999999998</x:v>
      </x:c>
      <x:c r="L347" s="27">
        <x:v>847.37</x:v>
      </x:c>
      <x:c r="M347" s="15">
        <x:v>0</x:v>
      </x:c>
      <x:c r="N347" s="27">
        <x:v>0</x:v>
      </x:c>
      <x:c r="O347" s="15">
        <x:v>0.54313</x:v>
      </x:c>
      <x:c r="P347" s="27">
        <x:v>1079.54</x:v>
      </x:c>
      <x:c r="Q347" s="15">
        <x:v>2.1420000000000002E-2</x:v>
      </x:c>
      <x:c r="R347" s="27">
        <x:v>42.58</x:v>
      </x:c>
      <x:c r="S347" s="15">
        <x:v>9.130000000000001E-3</x:v>
      </x:c>
      <x:c r="T347" s="27">
        <x:v>18.140000000000256</x:v>
      </x:c>
    </x:row>
    <x:row r="348" spans="1:20" ht="15.65" x14ac:dyDescent="0.25">
      <x:c r="A348" s="13" t="s">
        <x:v>2365</x:v>
      </x:c>
      <x:c r="B348" s="13">
        <x:v>397.3</x:v>
      </x:c>
      <x:c r="C348" s="13" t="s">
        <x:v>285</x:v>
      </x:c>
      <x:c r="D348" s="13">
        <x:v>1010793</x:v>
      </x:c>
      <x:c r="E348" s="13" t="s">
        <x:v>1508</x:v>
      </x:c>
      <x:c r="F348" s="19" t="s">
        <x:v>2388</x:v>
      </x:c>
      <x:c r="G348" s="13" t="s">
        <x:v>2395</x:v>
      </x:c>
      <x:c r="H348" s="13" t="s">
        <x:v>1277</x:v>
      </x:c>
      <x:c r="I348" s="19" t="s">
        <x:v>2173</x:v>
      </x:c>
      <x:c r="J348" s="27">
        <x:v>349373.9</x:v>
      </x:c>
      <x:c r="K348" s="15">
        <x:v>0.42631999999999998</x:v>
      </x:c>
      <x:c r="L348" s="27">
        <x:v>148945.07999999999</x:v>
      </x:c>
      <x:c r="M348" s="15">
        <x:v>0</x:v>
      </x:c>
      <x:c r="N348" s="27">
        <x:v>0</x:v>
      </x:c>
      <x:c r="O348" s="15">
        <x:v>0.54313</x:v>
      </x:c>
      <x:c r="P348" s="27">
        <x:v>189755.45</x:v>
      </x:c>
      <x:c r="Q348" s="15">
        <x:v>2.1420000000000002E-2</x:v>
      </x:c>
      <x:c r="R348" s="27">
        <x:v>7483.59</x:v>
      </x:c>
      <x:c r="S348" s="15">
        <x:v>9.130000000000001E-3</x:v>
      </x:c>
      <x:c r="T348" s="27">
        <x:v>3189.7800000000243</x:v>
      </x:c>
    </x:row>
    <x:row r="349" spans="1:20" ht="15.65" x14ac:dyDescent="0.25">
      <x:c r="A349" s="13" t="s">
        <x:v>2365</x:v>
      </x:c>
      <x:c r="B349" s="13">
        <x:v>397.3</x:v>
      </x:c>
      <x:c r="C349" s="13" t="s">
        <x:v>70</x:v>
      </x:c>
      <x:c r="D349" s="13">
        <x:v>1010793</x:v>
      </x:c>
      <x:c r="E349" s="13" t="s">
        <x:v>1508</x:v>
      </x:c>
      <x:c r="F349" s="19" t="s">
        <x:v>2388</x:v>
      </x:c>
      <x:c r="G349" s="13" t="s">
        <x:v>2395</x:v>
      </x:c>
      <x:c r="H349" s="13" t="s">
        <x:v>1277</x:v>
      </x:c>
      <x:c r="I349" s="19" t="s">
        <x:v>2173</x:v>
      </x:c>
      <x:c r="J349" s="27">
        <x:v>3479.68</x:v>
      </x:c>
      <x:c r="K349" s="15">
        <x:v>0.42631999999999998</x:v>
      </x:c>
      <x:c r="L349" s="27">
        <x:v>1483.46</x:v>
      </x:c>
      <x:c r="M349" s="15">
        <x:v>0</x:v>
      </x:c>
      <x:c r="N349" s="27">
        <x:v>0</x:v>
      </x:c>
      <x:c r="O349" s="15">
        <x:v>0.54313</x:v>
      </x:c>
      <x:c r="P349" s="27">
        <x:v>1889.92</x:v>
      </x:c>
      <x:c r="Q349" s="15">
        <x:v>2.1420000000000002E-2</x:v>
      </x:c>
      <x:c r="R349" s="27">
        <x:v>74.53</x:v>
      </x:c>
      <x:c r="S349" s="15">
        <x:v>9.130000000000001E-3</x:v>
      </x:c>
      <x:c r="T349" s="27">
        <x:v>31.769999999999726</x:v>
      </x:c>
    </x:row>
    <x:row r="350" spans="1:20" ht="15.65" x14ac:dyDescent="0.25">
      <x:c r="A350" s="13" t="s">
        <x:v>2365</x:v>
      </x:c>
      <x:c r="B350" s="13">
        <x:v>397.3</x:v>
      </x:c>
      <x:c r="C350" s="13" t="s">
        <x:v>33</x:v>
      </x:c>
      <x:c r="D350" s="13">
        <x:v>1010792</x:v>
      </x:c>
      <x:c r="E350" s="13" t="s">
        <x:v>587</x:v>
      </x:c>
      <x:c r="F350" s="19" t="s">
        <x:v>2378</x:v>
      </x:c>
      <x:c r="G350" s="19" t="s">
        <x:v>2491</x:v>
      </x:c>
      <x:c r="H350" s="13" t="s">
        <x:v>1279</x:v>
      </x:c>
      <x:c r="I350" s="19" t="s">
        <x:v>2174</x:v>
      </x:c>
      <x:c r="J350" s="27">
        <x:v>1989.09</x:v>
      </x:c>
      <x:c r="K350" s="15">
        <x:v>0.42631999999999998</x:v>
      </x:c>
      <x:c r="L350" s="27">
        <x:v>847.99</x:v>
      </x:c>
      <x:c r="M350" s="15">
        <x:v>0</x:v>
      </x:c>
      <x:c r="N350" s="27">
        <x:v>0</x:v>
      </x:c>
      <x:c r="O350" s="15">
        <x:v>0.54313</x:v>
      </x:c>
      <x:c r="P350" s="27">
        <x:v>1080.33</x:v>
      </x:c>
      <x:c r="Q350" s="15">
        <x:v>2.1420000000000002E-2</x:v>
      </x:c>
      <x:c r="R350" s="27">
        <x:v>42.61</x:v>
      </x:c>
      <x:c r="S350" s="15">
        <x:v>9.130000000000001E-3</x:v>
      </x:c>
      <x:c r="T350" s="27">
        <x:v>18.159999999999982</x:v>
      </x:c>
    </x:row>
    <x:row r="351" spans="1:20" ht="15.65" x14ac:dyDescent="0.25">
      <x:c r="A351" s="13" t="s">
        <x:v>2365</x:v>
      </x:c>
      <x:c r="B351" s="13">
        <x:v>397.3</x:v>
      </x:c>
      <x:c r="C351" s="13" t="s">
        <x:v>285</x:v>
      </x:c>
      <x:c r="D351" s="13">
        <x:v>1010793</x:v>
      </x:c>
      <x:c r="E351" s="13" t="s">
        <x:v>1508</x:v>
      </x:c>
      <x:c r="F351" s="19" t="s">
        <x:v>2388</x:v>
      </x:c>
      <x:c r="G351" s="13" t="s">
        <x:v>2395</x:v>
      </x:c>
      <x:c r="H351" s="13" t="s">
        <x:v>1279</x:v>
      </x:c>
      <x:c r="I351" s="19" t="s">
        <x:v>2174</x:v>
      </x:c>
      <x:c r="J351" s="27">
        <x:v>349373.9</x:v>
      </x:c>
      <x:c r="K351" s="15">
        <x:v>0.42631999999999998</x:v>
      </x:c>
      <x:c r="L351" s="27">
        <x:v>148945.07999999999</x:v>
      </x:c>
      <x:c r="M351" s="15">
        <x:v>0</x:v>
      </x:c>
      <x:c r="N351" s="27">
        <x:v>0</x:v>
      </x:c>
      <x:c r="O351" s="15">
        <x:v>0.54313</x:v>
      </x:c>
      <x:c r="P351" s="27">
        <x:v>189755.45</x:v>
      </x:c>
      <x:c r="Q351" s="15">
        <x:v>2.1420000000000002E-2</x:v>
      </x:c>
      <x:c r="R351" s="27">
        <x:v>7483.59</x:v>
      </x:c>
      <x:c r="S351" s="15">
        <x:v>9.130000000000001E-3</x:v>
      </x:c>
      <x:c r="T351" s="27">
        <x:v>3189.7800000000243</x:v>
      </x:c>
    </x:row>
    <x:row r="352" spans="1:20" ht="15.65" x14ac:dyDescent="0.25">
      <x:c r="A352" s="13" t="s">
        <x:v>2365</x:v>
      </x:c>
      <x:c r="B352" s="13">
        <x:v>397.3</x:v>
      </x:c>
      <x:c r="C352" s="13" t="s">
        <x:v>70</x:v>
      </x:c>
      <x:c r="D352" s="13">
        <x:v>1010793</x:v>
      </x:c>
      <x:c r="E352" s="13" t="s">
        <x:v>1508</x:v>
      </x:c>
      <x:c r="F352" s="19" t="s">
        <x:v>2388</x:v>
      </x:c>
      <x:c r="G352" s="13" t="s">
        <x:v>2395</x:v>
      </x:c>
      <x:c r="H352" s="13" t="s">
        <x:v>1279</x:v>
      </x:c>
      <x:c r="I352" s="19" t="s">
        <x:v>2174</x:v>
      </x:c>
      <x:c r="J352" s="27">
        <x:v>3479.68</x:v>
      </x:c>
      <x:c r="K352" s="15">
        <x:v>0.42631999999999998</x:v>
      </x:c>
      <x:c r="L352" s="27">
        <x:v>1483.46</x:v>
      </x:c>
      <x:c r="M352" s="15">
        <x:v>0</x:v>
      </x:c>
      <x:c r="N352" s="27">
        <x:v>0</x:v>
      </x:c>
      <x:c r="O352" s="15">
        <x:v>0.54313</x:v>
      </x:c>
      <x:c r="P352" s="27">
        <x:v>1889.92</x:v>
      </x:c>
      <x:c r="Q352" s="15">
        <x:v>2.1420000000000002E-2</x:v>
      </x:c>
      <x:c r="R352" s="27">
        <x:v>74.53</x:v>
      </x:c>
      <x:c r="S352" s="15">
        <x:v>9.130000000000001E-3</x:v>
      </x:c>
      <x:c r="T352" s="27">
        <x:v>31.769999999999726</x:v>
      </x:c>
    </x:row>
    <x:row r="353" spans="1:20" ht="15.65" x14ac:dyDescent="0.25">
      <x:c r="A353" s="13" t="s">
        <x:v>2365</x:v>
      </x:c>
      <x:c r="B353" s="13">
        <x:v>397.3</x:v>
      </x:c>
      <x:c r="C353" s="13" t="s">
        <x:v>33</x:v>
      </x:c>
      <x:c r="D353" s="13">
        <x:v>1010792</x:v>
      </x:c>
      <x:c r="E353" s="13" t="s">
        <x:v>587</x:v>
      </x:c>
      <x:c r="F353" s="19" t="s">
        <x:v>2378</x:v>
      </x:c>
      <x:c r="G353" s="19" t="s">
        <x:v>2491</x:v>
      </x:c>
      <x:c r="H353" s="13" t="s">
        <x:v>1281</x:v>
      </x:c>
      <x:c r="I353" s="19" t="s">
        <x:v>2175</x:v>
      </x:c>
      <x:c r="J353" s="27">
        <x:v>1993.55</x:v>
      </x:c>
      <x:c r="K353" s="15">
        <x:v>0.42631999999999998</x:v>
      </x:c>
      <x:c r="L353" s="27">
        <x:v>849.89</x:v>
      </x:c>
      <x:c r="M353" s="15">
        <x:v>0</x:v>
      </x:c>
      <x:c r="N353" s="27">
        <x:v>0</x:v>
      </x:c>
      <x:c r="O353" s="15">
        <x:v>0.54313</x:v>
      </x:c>
      <x:c r="P353" s="27">
        <x:v>1082.76</x:v>
      </x:c>
      <x:c r="Q353" s="15">
        <x:v>2.1420000000000002E-2</x:v>
      </x:c>
      <x:c r="R353" s="27">
        <x:v>42.7</x:v>
      </x:c>
      <x:c r="S353" s="15">
        <x:v>9.130000000000001E-3</x:v>
      </x:c>
      <x:c r="T353" s="27">
        <x:v>18.199999999999861</x:v>
      </x:c>
    </x:row>
    <x:row r="354" spans="1:20" ht="15.65" x14ac:dyDescent="0.25">
      <x:c r="A354" s="13" t="s">
        <x:v>2365</x:v>
      </x:c>
      <x:c r="B354" s="13">
        <x:v>397.3</x:v>
      </x:c>
      <x:c r="C354" s="13" t="s">
        <x:v>103</x:v>
      </x:c>
      <x:c r="D354" s="13">
        <x:v>1010792</x:v>
      </x:c>
      <x:c r="E354" s="13" t="s">
        <x:v>587</x:v>
      </x:c>
      <x:c r="F354" s="19" t="s">
        <x:v>2378</x:v>
      </x:c>
      <x:c r="G354" s="19" t="s">
        <x:v>2491</x:v>
      </x:c>
      <x:c r="H354" s="13" t="s">
        <x:v>1281</x:v>
      </x:c>
      <x:c r="I354" s="19" t="s">
        <x:v>2175</x:v>
      </x:c>
      <x:c r="J354" s="27">
        <x:v>2170.3000000000002</x:v>
      </x:c>
      <x:c r="K354" s="15">
        <x:v>0.42631999999999998</x:v>
      </x:c>
      <x:c r="L354" s="27">
        <x:v>925.24</x:v>
      </x:c>
      <x:c r="M354" s="15">
        <x:v>0</x:v>
      </x:c>
      <x:c r="N354" s="27">
        <x:v>0</x:v>
      </x:c>
      <x:c r="O354" s="15">
        <x:v>0.54313</x:v>
      </x:c>
      <x:c r="P354" s="27">
        <x:v>1178.76</x:v>
      </x:c>
      <x:c r="Q354" s="15">
        <x:v>2.1420000000000002E-2</x:v>
      </x:c>
      <x:c r="R354" s="27">
        <x:v>46.49</x:v>
      </x:c>
      <x:c r="S354" s="15">
        <x:v>9.130000000000001E-3</x:v>
      </x:c>
      <x:c r="T354" s="27">
        <x:v>19.81000000000018</x:v>
      </x:c>
    </x:row>
    <x:row r="355" spans="1:20" ht="15.65" x14ac:dyDescent="0.25">
      <x:c r="A355" s="13" t="s">
        <x:v>2365</x:v>
      </x:c>
      <x:c r="B355" s="13">
        <x:v>397.3</x:v>
      </x:c>
      <x:c r="C355" s="13" t="s">
        <x:v>285</x:v>
      </x:c>
      <x:c r="D355" s="13">
        <x:v>1010793</x:v>
      </x:c>
      <x:c r="E355" s="13" t="s">
        <x:v>1508</x:v>
      </x:c>
      <x:c r="F355" s="19" t="s">
        <x:v>2388</x:v>
      </x:c>
      <x:c r="G355" s="13" t="s">
        <x:v>2395</x:v>
      </x:c>
      <x:c r="H355" s="13" t="s">
        <x:v>1281</x:v>
      </x:c>
      <x:c r="I355" s="19" t="s">
        <x:v>2175</x:v>
      </x:c>
      <x:c r="J355" s="27">
        <x:v>349373.9</x:v>
      </x:c>
      <x:c r="K355" s="15">
        <x:v>0.42631999999999998</x:v>
      </x:c>
      <x:c r="L355" s="27">
        <x:v>148945.07999999999</x:v>
      </x:c>
      <x:c r="M355" s="15">
        <x:v>0</x:v>
      </x:c>
      <x:c r="N355" s="27">
        <x:v>0</x:v>
      </x:c>
      <x:c r="O355" s="15">
        <x:v>0.54313</x:v>
      </x:c>
      <x:c r="P355" s="27">
        <x:v>189755.45</x:v>
      </x:c>
      <x:c r="Q355" s="15">
        <x:v>2.1420000000000002E-2</x:v>
      </x:c>
      <x:c r="R355" s="27">
        <x:v>7483.59</x:v>
      </x:c>
      <x:c r="S355" s="15">
        <x:v>9.130000000000001E-3</x:v>
      </x:c>
      <x:c r="T355" s="27">
        <x:v>3189.7800000000243</x:v>
      </x:c>
    </x:row>
    <x:row r="356" spans="1:20" ht="15.65" x14ac:dyDescent="0.25">
      <x:c r="A356" s="13" t="s">
        <x:v>2365</x:v>
      </x:c>
      <x:c r="B356" s="13">
        <x:v>397.3</x:v>
      </x:c>
      <x:c r="C356" s="13" t="s">
        <x:v>70</x:v>
      </x:c>
      <x:c r="D356" s="13">
        <x:v>1010793</x:v>
      </x:c>
      <x:c r="E356" s="13" t="s">
        <x:v>1508</x:v>
      </x:c>
      <x:c r="F356" s="19" t="s">
        <x:v>2388</x:v>
      </x:c>
      <x:c r="G356" s="13" t="s">
        <x:v>2395</x:v>
      </x:c>
      <x:c r="H356" s="13" t="s">
        <x:v>1281</x:v>
      </x:c>
      <x:c r="I356" s="19" t="s">
        <x:v>2175</x:v>
      </x:c>
      <x:c r="J356" s="27">
        <x:v>3479.68</x:v>
      </x:c>
      <x:c r="K356" s="15">
        <x:v>0.42631999999999998</x:v>
      </x:c>
      <x:c r="L356" s="27">
        <x:v>1483.46</x:v>
      </x:c>
      <x:c r="M356" s="15">
        <x:v>0</x:v>
      </x:c>
      <x:c r="N356" s="27">
        <x:v>0</x:v>
      </x:c>
      <x:c r="O356" s="15">
        <x:v>0.54313</x:v>
      </x:c>
      <x:c r="P356" s="27">
        <x:v>1889.92</x:v>
      </x:c>
      <x:c r="Q356" s="15">
        <x:v>2.1420000000000002E-2</x:v>
      </x:c>
      <x:c r="R356" s="27">
        <x:v>74.53</x:v>
      </x:c>
      <x:c r="S356" s="15">
        <x:v>9.130000000000001E-3</x:v>
      </x:c>
      <x:c r="T356" s="27">
        <x:v>31.769999999999726</x:v>
      </x:c>
    </x:row>
    <x:row r="357" spans="1:20" ht="15.65" x14ac:dyDescent="0.25">
      <x:c r="A357" s="13" t="s">
        <x:v>2365</x:v>
      </x:c>
      <x:c r="B357" s="13">
        <x:v>397.3</x:v>
      </x:c>
      <x:c r="C357" s="13" t="s">
        <x:v>33</x:v>
      </x:c>
      <x:c r="D357" s="13">
        <x:v>1010792</x:v>
      </x:c>
      <x:c r="E357" s="13" t="s">
        <x:v>587</x:v>
      </x:c>
      <x:c r="F357" s="19" t="s">
        <x:v>2378</x:v>
      </x:c>
      <x:c r="G357" s="19" t="s">
        <x:v>2491</x:v>
      </x:c>
      <x:c r="H357" s="13" t="s">
        <x:v>1348</x:v>
      </x:c>
      <x:c r="I357" s="19" t="s">
        <x:v>2176</x:v>
      </x:c>
      <x:c r="J357" s="27">
        <x:v>1993.55</x:v>
      </x:c>
      <x:c r="K357" s="15">
        <x:v>0.42631999999999998</x:v>
      </x:c>
      <x:c r="L357" s="27">
        <x:v>849.89</x:v>
      </x:c>
      <x:c r="M357" s="15">
        <x:v>0</x:v>
      </x:c>
      <x:c r="N357" s="27">
        <x:v>0</x:v>
      </x:c>
      <x:c r="O357" s="15">
        <x:v>0.54313</x:v>
      </x:c>
      <x:c r="P357" s="27">
        <x:v>1082.76</x:v>
      </x:c>
      <x:c r="Q357" s="15">
        <x:v>2.1420000000000002E-2</x:v>
      </x:c>
      <x:c r="R357" s="27">
        <x:v>42.7</x:v>
      </x:c>
      <x:c r="S357" s="15">
        <x:v>9.130000000000001E-3</x:v>
      </x:c>
      <x:c r="T357" s="27">
        <x:v>18.199999999999861</x:v>
      </x:c>
    </x:row>
    <x:row r="358" spans="1:20" ht="15.65" x14ac:dyDescent="0.25">
      <x:c r="A358" s="13" t="s">
        <x:v>2365</x:v>
      </x:c>
      <x:c r="B358" s="13">
        <x:v>397.3</x:v>
      </x:c>
      <x:c r="C358" s="13" t="s">
        <x:v>285</x:v>
      </x:c>
      <x:c r="D358" s="13">
        <x:v>1010793</x:v>
      </x:c>
      <x:c r="E358" s="13" t="s">
        <x:v>1508</x:v>
      </x:c>
      <x:c r="F358" s="19" t="s">
        <x:v>2388</x:v>
      </x:c>
      <x:c r="G358" s="13" t="s">
        <x:v>2395</x:v>
      </x:c>
      <x:c r="H358" s="13" t="s">
        <x:v>1348</x:v>
      </x:c>
      <x:c r="I358" s="19" t="s">
        <x:v>2176</x:v>
      </x:c>
      <x:c r="J358" s="27">
        <x:v>349373.9</x:v>
      </x:c>
      <x:c r="K358" s="15">
        <x:v>0.42631999999999998</x:v>
      </x:c>
      <x:c r="L358" s="27">
        <x:v>148945.07999999999</x:v>
      </x:c>
      <x:c r="M358" s="15">
        <x:v>0</x:v>
      </x:c>
      <x:c r="N358" s="27">
        <x:v>0</x:v>
      </x:c>
      <x:c r="O358" s="15">
        <x:v>0.54313</x:v>
      </x:c>
      <x:c r="P358" s="27">
        <x:v>189755.45</x:v>
      </x:c>
      <x:c r="Q358" s="15">
        <x:v>2.1420000000000002E-2</x:v>
      </x:c>
      <x:c r="R358" s="27">
        <x:v>7483.59</x:v>
      </x:c>
      <x:c r="S358" s="15">
        <x:v>9.130000000000001E-3</x:v>
      </x:c>
      <x:c r="T358" s="27">
        <x:v>3189.7800000000243</x:v>
      </x:c>
    </x:row>
    <x:row r="359" spans="1:20" ht="15.65" x14ac:dyDescent="0.25">
      <x:c r="A359" s="13" t="s">
        <x:v>2365</x:v>
      </x:c>
      <x:c r="B359" s="13">
        <x:v>397.3</x:v>
      </x:c>
      <x:c r="C359" s="13" t="s">
        <x:v>70</x:v>
      </x:c>
      <x:c r="D359" s="13">
        <x:v>1010793</x:v>
      </x:c>
      <x:c r="E359" s="13" t="s">
        <x:v>1508</x:v>
      </x:c>
      <x:c r="F359" s="19" t="s">
        <x:v>2388</x:v>
      </x:c>
      <x:c r="G359" s="13" t="s">
        <x:v>2395</x:v>
      </x:c>
      <x:c r="H359" s="13" t="s">
        <x:v>1348</x:v>
      </x:c>
      <x:c r="I359" s="19" t="s">
        <x:v>2176</x:v>
      </x:c>
      <x:c r="J359" s="27">
        <x:v>3479.68</x:v>
      </x:c>
      <x:c r="K359" s="15">
        <x:v>0.42631999999999998</x:v>
      </x:c>
      <x:c r="L359" s="27">
        <x:v>1483.46</x:v>
      </x:c>
      <x:c r="M359" s="15">
        <x:v>0</x:v>
      </x:c>
      <x:c r="N359" s="27">
        <x:v>0</x:v>
      </x:c>
      <x:c r="O359" s="15">
        <x:v>0.54313</x:v>
      </x:c>
      <x:c r="P359" s="27">
        <x:v>1889.92</x:v>
      </x:c>
      <x:c r="Q359" s="15">
        <x:v>2.1420000000000002E-2</x:v>
      </x:c>
      <x:c r="R359" s="27">
        <x:v>74.53</x:v>
      </x:c>
      <x:c r="S359" s="15">
        <x:v>9.130000000000001E-3</x:v>
      </x:c>
      <x:c r="T359" s="27">
        <x:v>31.769999999999726</x:v>
      </x:c>
    </x:row>
    <x:row r="360" spans="1:20" ht="15.65" x14ac:dyDescent="0.25">
      <x:c r="A360" s="13" t="s">
        <x:v>2365</x:v>
      </x:c>
      <x:c r="B360" s="13">
        <x:v>397.3</x:v>
      </x:c>
      <x:c r="C360" s="13" t="s">
        <x:v>33</x:v>
      </x:c>
      <x:c r="D360" s="13">
        <x:v>1010792</x:v>
      </x:c>
      <x:c r="E360" s="13" t="s">
        <x:v>587</x:v>
      </x:c>
      <x:c r="F360" s="19" t="s">
        <x:v>2378</x:v>
      </x:c>
      <x:c r="G360" s="19" t="s">
        <x:v>2491</x:v>
      </x:c>
      <x:c r="H360" s="13" t="s">
        <x:v>1350</x:v>
      </x:c>
      <x:c r="I360" s="19" t="s">
        <x:v>2177</x:v>
      </x:c>
      <x:c r="J360" s="27">
        <x:v>1993.55</x:v>
      </x:c>
      <x:c r="K360" s="15">
        <x:v>0.42631999999999998</x:v>
      </x:c>
      <x:c r="L360" s="27">
        <x:v>849.89</x:v>
      </x:c>
      <x:c r="M360" s="15">
        <x:v>0</x:v>
      </x:c>
      <x:c r="N360" s="27">
        <x:v>0</x:v>
      </x:c>
      <x:c r="O360" s="15">
        <x:v>0.54313</x:v>
      </x:c>
      <x:c r="P360" s="27">
        <x:v>1082.76</x:v>
      </x:c>
      <x:c r="Q360" s="15">
        <x:v>2.1420000000000002E-2</x:v>
      </x:c>
      <x:c r="R360" s="27">
        <x:v>42.7</x:v>
      </x:c>
      <x:c r="S360" s="15">
        <x:v>9.130000000000001E-3</x:v>
      </x:c>
      <x:c r="T360" s="27">
        <x:v>18.199999999999861</x:v>
      </x:c>
    </x:row>
    <x:row r="361" spans="1:20" ht="15.65" x14ac:dyDescent="0.25">
      <x:c r="A361" s="13" t="s">
        <x:v>2365</x:v>
      </x:c>
      <x:c r="B361" s="13">
        <x:v>397.3</x:v>
      </x:c>
      <x:c r="C361" s="13" t="s">
        <x:v>103</x:v>
      </x:c>
      <x:c r="D361" s="13">
        <x:v>1010792</x:v>
      </x:c>
      <x:c r="E361" s="13" t="s">
        <x:v>587</x:v>
      </x:c>
      <x:c r="F361" s="19" t="s">
        <x:v>2378</x:v>
      </x:c>
      <x:c r="G361" s="19" t="s">
        <x:v>2491</x:v>
      </x:c>
      <x:c r="H361" s="13" t="s">
        <x:v>1350</x:v>
      </x:c>
      <x:c r="I361" s="19" t="s">
        <x:v>2177</x:v>
      </x:c>
      <x:c r="J361" s="27">
        <x:v>2170.3000000000002</x:v>
      </x:c>
      <x:c r="K361" s="15">
        <x:v>0.42631999999999998</x:v>
      </x:c>
      <x:c r="L361" s="27">
        <x:v>925.24</x:v>
      </x:c>
      <x:c r="M361" s="15">
        <x:v>0</x:v>
      </x:c>
      <x:c r="N361" s="27">
        <x:v>0</x:v>
      </x:c>
      <x:c r="O361" s="15">
        <x:v>0.54313</x:v>
      </x:c>
      <x:c r="P361" s="27">
        <x:v>1178.76</x:v>
      </x:c>
      <x:c r="Q361" s="15">
        <x:v>2.1420000000000002E-2</x:v>
      </x:c>
      <x:c r="R361" s="27">
        <x:v>46.49</x:v>
      </x:c>
      <x:c r="S361" s="15">
        <x:v>9.130000000000001E-3</x:v>
      </x:c>
      <x:c r="T361" s="27">
        <x:v>19.81000000000018</x:v>
      </x:c>
    </x:row>
    <x:row r="362" spans="1:20" ht="15.65" x14ac:dyDescent="0.25">
      <x:c r="A362" s="13" t="s">
        <x:v>2365</x:v>
      </x:c>
      <x:c r="B362" s="13">
        <x:v>397.3</x:v>
      </x:c>
      <x:c r="C362" s="13" t="s">
        <x:v>285</x:v>
      </x:c>
      <x:c r="D362" s="13">
        <x:v>1010793</x:v>
      </x:c>
      <x:c r="E362" s="13" t="s">
        <x:v>1508</x:v>
      </x:c>
      <x:c r="F362" s="19" t="s">
        <x:v>2388</x:v>
      </x:c>
      <x:c r="G362" s="13" t="s">
        <x:v>2395</x:v>
      </x:c>
      <x:c r="H362" s="13" t="s">
        <x:v>1350</x:v>
      </x:c>
      <x:c r="I362" s="19" t="s">
        <x:v>2177</x:v>
      </x:c>
      <x:c r="J362" s="27">
        <x:v>698747.8</x:v>
      </x:c>
      <x:c r="K362" s="15">
        <x:v>0.42631999999999998</x:v>
      </x:c>
      <x:c r="L362" s="27">
        <x:v>297890.15999999997</x:v>
      </x:c>
      <x:c r="M362" s="15">
        <x:v>0</x:v>
      </x:c>
      <x:c r="N362" s="27">
        <x:v>0</x:v>
      </x:c>
      <x:c r="O362" s="15">
        <x:v>0.54313</x:v>
      </x:c>
      <x:c r="P362" s="27">
        <x:v>379510.89</x:v>
      </x:c>
      <x:c r="Q362" s="15">
        <x:v>2.1420000000000002E-2</x:v>
      </x:c>
      <x:c r="R362" s="27">
        <x:v>14967.18</x:v>
      </x:c>
      <x:c r="S362" s="15">
        <x:v>9.130000000000001E-3</x:v>
      </x:c>
      <x:c r="T362" s="27">
        <x:v>6379.5700000000579</x:v>
      </x:c>
    </x:row>
    <x:row r="363" spans="1:20" ht="15.65" x14ac:dyDescent="0.25">
      <x:c r="A363" s="13" t="s">
        <x:v>2365</x:v>
      </x:c>
      <x:c r="B363" s="13">
        <x:v>397.3</x:v>
      </x:c>
      <x:c r="C363" s="13" t="s">
        <x:v>70</x:v>
      </x:c>
      <x:c r="D363" s="13">
        <x:v>1010793</x:v>
      </x:c>
      <x:c r="E363" s="13" t="s">
        <x:v>1508</x:v>
      </x:c>
      <x:c r="F363" s="19" t="s">
        <x:v>2388</x:v>
      </x:c>
      <x:c r="G363" s="13" t="s">
        <x:v>2395</x:v>
      </x:c>
      <x:c r="H363" s="13" t="s">
        <x:v>1350</x:v>
      </x:c>
      <x:c r="I363" s="19" t="s">
        <x:v>2177</x:v>
      </x:c>
      <x:c r="J363" s="27">
        <x:v>45400.31</x:v>
      </x:c>
      <x:c r="K363" s="15">
        <x:v>0.42631999999999998</x:v>
      </x:c>
      <x:c r="L363" s="27">
        <x:v>19355.060000000001</x:v>
      </x:c>
      <x:c r="M363" s="15">
        <x:v>0</x:v>
      </x:c>
      <x:c r="N363" s="27">
        <x:v>0</x:v>
      </x:c>
      <x:c r="O363" s="15">
        <x:v>0.54313</x:v>
      </x:c>
      <x:c r="P363" s="27">
        <x:v>24658.27</x:v>
      </x:c>
      <x:c r="Q363" s="15">
        <x:v>2.1420000000000002E-2</x:v>
      </x:c>
      <x:c r="R363" s="27">
        <x:v>972.47</x:v>
      </x:c>
      <x:c r="S363" s="15">
        <x:v>9.130000000000001E-3</x:v>
      </x:c>
      <x:c r="T363" s="27">
        <x:v>414.5099999999959</x:v>
      </x:c>
    </x:row>
    <x:row r="364" spans="1:20" ht="15.65" x14ac:dyDescent="0.25">
      <x:c r="A364" s="13" t="s">
        <x:v>2365</x:v>
      </x:c>
      <x:c r="B364" s="13">
        <x:v>397.3</x:v>
      </x:c>
      <x:c r="C364" s="13" t="s">
        <x:v>224</x:v>
      </x:c>
      <x:c r="D364" s="13">
        <x:v>1010793</x:v>
      </x:c>
      <x:c r="E364" s="13" t="s">
        <x:v>1508</x:v>
      </x:c>
      <x:c r="F364" s="19" t="s">
        <x:v>2388</x:v>
      </x:c>
      <x:c r="G364" s="13" t="s">
        <x:v>2395</x:v>
      </x:c>
      <x:c r="H364" s="13" t="s">
        <x:v>1350</x:v>
      </x:c>
      <x:c r="I364" s="19" t="s">
        <x:v>2177</x:v>
      </x:c>
      <x:c r="J364" s="27">
        <x:v>14027.04</x:v>
      </x:c>
      <x:c r="K364" s="15">
        <x:v>0.42631999999999998</x:v>
      </x:c>
      <x:c r="L364" s="27">
        <x:v>5980.01</x:v>
      </x:c>
      <x:c r="M364" s="15">
        <x:v>0</x:v>
      </x:c>
      <x:c r="N364" s="27">
        <x:v>0</x:v>
      </x:c>
      <x:c r="O364" s="15">
        <x:v>0.54313</x:v>
      </x:c>
      <x:c r="P364" s="27">
        <x:v>7618.51</x:v>
      </x:c>
      <x:c r="Q364" s="15">
        <x:v>2.1420000000000002E-2</x:v>
      </x:c>
      <x:c r="R364" s="27">
        <x:v>300.45999999999998</x:v>
      </x:c>
      <x:c r="S364" s="15">
        <x:v>9.130000000000001E-3</x:v>
      </x:c>
      <x:c r="T364" s="27">
        <x:v>128.06000000000046</x:v>
      </x:c>
    </x:row>
    <x:row r="365" spans="1:20" ht="15.65" x14ac:dyDescent="0.25">
      <x:c r="A365" s="13" t="s">
        <x:v>2365</x:v>
      </x:c>
      <x:c r="B365" s="13">
        <x:v>397.3</x:v>
      </x:c>
      <x:c r="C365" s="13" t="s">
        <x:v>70</x:v>
      </x:c>
      <x:c r="D365" s="13">
        <x:v>1010792</x:v>
      </x:c>
      <x:c r="E365" s="13" t="s">
        <x:v>300</x:v>
      </x:c>
      <x:c r="F365" s="19" t="s">
        <x:v>2375</x:v>
      </x:c>
      <x:c r="G365" s="19" t="s">
        <x:v>2491</x:v>
      </x:c>
      <x:c r="H365" s="13" t="s">
        <x:v>1350</x:v>
      </x:c>
      <x:c r="I365" s="19" t="s">
        <x:v>2177</x:v>
      </x:c>
      <x:c r="J365" s="27">
        <x:v>17094.439999999999</x:v>
      </x:c>
      <x:c r="K365" s="15">
        <x:v>0.42631999999999998</x:v>
      </x:c>
      <x:c r="L365" s="27">
        <x:v>7287.7</x:v>
      </x:c>
      <x:c r="M365" s="15">
        <x:v>0</x:v>
      </x:c>
      <x:c r="N365" s="27">
        <x:v>0</x:v>
      </x:c>
      <x:c r="O365" s="15">
        <x:v>0.54313</x:v>
      </x:c>
      <x:c r="P365" s="27">
        <x:v>9284.5</x:v>
      </x:c>
      <x:c r="Q365" s="15">
        <x:v>2.1420000000000002E-2</x:v>
      </x:c>
      <x:c r="R365" s="27">
        <x:v>366.16</x:v>
      </x:c>
      <x:c r="S365" s="15">
        <x:v>9.130000000000001E-3</x:v>
      </x:c>
      <x:c r="T365" s="27">
        <x:v>156.07999999999794</x:v>
      </x:c>
    </x:row>
    <x:row r="366" spans="1:20" ht="15.65" x14ac:dyDescent="0.25">
      <x:c r="A366" s="13" t="s">
        <x:v>2365</x:v>
      </x:c>
      <x:c r="B366" s="13">
        <x:v>397.3</x:v>
      </x:c>
      <x:c r="C366" s="13" t="s">
        <x:v>224</x:v>
      </x:c>
      <x:c r="D366" s="13">
        <x:v>1010792</x:v>
      </x:c>
      <x:c r="E366" s="13" t="s">
        <x:v>300</x:v>
      </x:c>
      <x:c r="F366" s="19" t="s">
        <x:v>2375</x:v>
      </x:c>
      <x:c r="G366" s="19" t="s">
        <x:v>2491</x:v>
      </x:c>
      <x:c r="H366" s="13" t="s">
        <x:v>1350</x:v>
      </x:c>
      <x:c r="I366" s="19" t="s">
        <x:v>2177</x:v>
      </x:c>
      <x:c r="J366" s="27">
        <x:v>-765.33</x:v>
      </x:c>
      <x:c r="K366" s="15">
        <x:v>0.42631999999999998</x:v>
      </x:c>
      <x:c r="L366" s="27">
        <x:v>-326.27999999999997</x:v>
      </x:c>
      <x:c r="M366" s="15">
        <x:v>0</x:v>
      </x:c>
      <x:c r="N366" s="27">
        <x:v>0</x:v>
      </x:c>
      <x:c r="O366" s="15">
        <x:v>0.54313</x:v>
      </x:c>
      <x:c r="P366" s="27">
        <x:v>-415.67</x:v>
      </x:c>
      <x:c r="Q366" s="15">
        <x:v>2.1420000000000002E-2</x:v>
      </x:c>
      <x:c r="R366" s="27">
        <x:v>-16.39</x:v>
      </x:c>
      <x:c r="S366" s="15">
        <x:v>9.130000000000001E-3</x:v>
      </x:c>
      <x:c r="T366" s="27">
        <x:v>-6.9900000000000517</x:v>
      </x:c>
    </x:row>
    <x:row r="367" spans="1:20" ht="15.65" x14ac:dyDescent="0.25">
      <x:c r="A367" s="13" t="s">
        <x:v>2365</x:v>
      </x:c>
      <x:c r="B367" s="13">
        <x:v>397.3</x:v>
      </x:c>
      <x:c r="C367" s="13" t="s">
        <x:v>33</x:v>
      </x:c>
      <x:c r="D367" s="13">
        <x:v>1010792</x:v>
      </x:c>
      <x:c r="E367" s="13" t="s">
        <x:v>587</x:v>
      </x:c>
      <x:c r="F367" s="19" t="s">
        <x:v>2378</x:v>
      </x:c>
      <x:c r="G367" s="19" t="s">
        <x:v>2491</x:v>
      </x:c>
      <x:c r="H367" s="13" t="s">
        <x:v>1283</x:v>
      </x:c>
      <x:c r="I367" s="19" t="s">
        <x:v>2178</x:v>
      </x:c>
      <x:c r="J367" s="27">
        <x:v>1989.09</x:v>
      </x:c>
      <x:c r="K367" s="15">
        <x:v>0.42631999999999998</x:v>
      </x:c>
      <x:c r="L367" s="27">
        <x:v>847.99</x:v>
      </x:c>
      <x:c r="M367" s="15">
        <x:v>0</x:v>
      </x:c>
      <x:c r="N367" s="27">
        <x:v>0</x:v>
      </x:c>
      <x:c r="O367" s="15">
        <x:v>0.54313</x:v>
      </x:c>
      <x:c r="P367" s="27">
        <x:v>1080.33</x:v>
      </x:c>
      <x:c r="Q367" s="15">
        <x:v>2.1420000000000002E-2</x:v>
      </x:c>
      <x:c r="R367" s="27">
        <x:v>42.61</x:v>
      </x:c>
      <x:c r="S367" s="15">
        <x:v>9.130000000000001E-3</x:v>
      </x:c>
      <x:c r="T367" s="27">
        <x:v>18.159999999999982</x:v>
      </x:c>
    </x:row>
    <x:row r="368" spans="1:20" ht="15.65" x14ac:dyDescent="0.25">
      <x:c r="A368" s="13" t="s">
        <x:v>2365</x:v>
      </x:c>
      <x:c r="B368" s="13">
        <x:v>397.3</x:v>
      </x:c>
      <x:c r="C368" s="13" t="s">
        <x:v>33</x:v>
      </x:c>
      <x:c r="D368" s="13">
        <x:v>1010792</x:v>
      </x:c>
      <x:c r="E368" s="13" t="s">
        <x:v>587</x:v>
      </x:c>
      <x:c r="F368" s="19" t="s">
        <x:v>2378</x:v>
      </x:c>
      <x:c r="G368" s="19" t="s">
        <x:v>2491</x:v>
      </x:c>
      <x:c r="H368" s="13" t="s">
        <x:v>1381</x:v>
      </x:c>
      <x:c r="I368" s="19" t="s">
        <x:v>2179</x:v>
      </x:c>
      <x:c r="J368" s="27">
        <x:v>1993.55</x:v>
      </x:c>
      <x:c r="K368" s="15">
        <x:v>0.42631999999999998</x:v>
      </x:c>
      <x:c r="L368" s="27">
        <x:v>849.89</x:v>
      </x:c>
      <x:c r="M368" s="15">
        <x:v>0</x:v>
      </x:c>
      <x:c r="N368" s="27">
        <x:v>0</x:v>
      </x:c>
      <x:c r="O368" s="15">
        <x:v>0.54313</x:v>
      </x:c>
      <x:c r="P368" s="27">
        <x:v>1082.76</x:v>
      </x:c>
      <x:c r="Q368" s="15">
        <x:v>2.1420000000000002E-2</x:v>
      </x:c>
      <x:c r="R368" s="27">
        <x:v>42.7</x:v>
      </x:c>
      <x:c r="S368" s="15">
        <x:v>9.130000000000001E-3</x:v>
      </x:c>
      <x:c r="T368" s="27">
        <x:v>18.199999999999861</x:v>
      </x:c>
    </x:row>
    <x:row r="369" spans="1:20" ht="15.65" x14ac:dyDescent="0.25">
      <x:c r="A369" s="13" t="s">
        <x:v>2365</x:v>
      </x:c>
      <x:c r="B369" s="13">
        <x:v>397.3</x:v>
      </x:c>
      <x:c r="C369" s="13" t="s">
        <x:v>103</x:v>
      </x:c>
      <x:c r="D369" s="13">
        <x:v>1010792</x:v>
      </x:c>
      <x:c r="E369" s="13" t="s">
        <x:v>587</x:v>
      </x:c>
      <x:c r="F369" s="19" t="s">
        <x:v>2378</x:v>
      </x:c>
      <x:c r="G369" s="19" t="s">
        <x:v>2491</x:v>
      </x:c>
      <x:c r="H369" s="13" t="s">
        <x:v>1381</x:v>
      </x:c>
      <x:c r="I369" s="19" t="s">
        <x:v>2179</x:v>
      </x:c>
      <x:c r="J369" s="27">
        <x:v>6381.31</x:v>
      </x:c>
      <x:c r="K369" s="15">
        <x:v>0.42631999999999998</x:v>
      </x:c>
      <x:c r="L369" s="27">
        <x:v>2720.48</x:v>
      </x:c>
      <x:c r="M369" s="15">
        <x:v>0</x:v>
      </x:c>
      <x:c r="N369" s="27">
        <x:v>0</x:v>
      </x:c>
      <x:c r="O369" s="15">
        <x:v>0.54313</x:v>
      </x:c>
      <x:c r="P369" s="27">
        <x:v>3465.88</x:v>
      </x:c>
      <x:c r="Q369" s="15">
        <x:v>2.1420000000000002E-2</x:v>
      </x:c>
      <x:c r="R369" s="27">
        <x:v>136.69</x:v>
      </x:c>
      <x:c r="S369" s="15">
        <x:v>9.130000000000001E-3</x:v>
      </x:c>
      <x:c r="T369" s="27">
        <x:v>58.260000000000275</x:v>
      </x:c>
    </x:row>
    <x:row r="370" spans="1:20" ht="15.65" x14ac:dyDescent="0.25">
      <x:c r="A370" s="13" t="s">
        <x:v>2365</x:v>
      </x:c>
      <x:c r="B370" s="13">
        <x:v>397.3</x:v>
      </x:c>
      <x:c r="C370" s="13" t="s">
        <x:v>285</x:v>
      </x:c>
      <x:c r="D370" s="13">
        <x:v>1010793</x:v>
      </x:c>
      <x:c r="E370" s="13" t="s">
        <x:v>1508</x:v>
      </x:c>
      <x:c r="F370" s="19" t="s">
        <x:v>2388</x:v>
      </x:c>
      <x:c r="G370" s="13" t="s">
        <x:v>2395</x:v>
      </x:c>
      <x:c r="H370" s="13" t="s">
        <x:v>1381</x:v>
      </x:c>
      <x:c r="I370" s="19" t="s">
        <x:v>2179</x:v>
      </x:c>
      <x:c r="J370" s="27">
        <x:v>349373.9</x:v>
      </x:c>
      <x:c r="K370" s="15">
        <x:v>0.42631999999999998</x:v>
      </x:c>
      <x:c r="L370" s="27">
        <x:v>148945.07999999999</x:v>
      </x:c>
      <x:c r="M370" s="15">
        <x:v>0</x:v>
      </x:c>
      <x:c r="N370" s="27">
        <x:v>0</x:v>
      </x:c>
      <x:c r="O370" s="15">
        <x:v>0.54313</x:v>
      </x:c>
      <x:c r="P370" s="27">
        <x:v>189755.45</x:v>
      </x:c>
      <x:c r="Q370" s="15">
        <x:v>2.1420000000000002E-2</x:v>
      </x:c>
      <x:c r="R370" s="27">
        <x:v>7483.59</x:v>
      </x:c>
      <x:c r="S370" s="15">
        <x:v>9.130000000000001E-3</x:v>
      </x:c>
      <x:c r="T370" s="27">
        <x:v>3189.7800000000243</x:v>
      </x:c>
    </x:row>
    <x:row r="371" spans="1:20" ht="15.65" x14ac:dyDescent="0.25">
      <x:c r="A371" s="13" t="s">
        <x:v>2365</x:v>
      </x:c>
      <x:c r="B371" s="13">
        <x:v>397.3</x:v>
      </x:c>
      <x:c r="C371" s="13" t="s">
        <x:v>70</x:v>
      </x:c>
      <x:c r="D371" s="13">
        <x:v>1010793</x:v>
      </x:c>
      <x:c r="E371" s="13" t="s">
        <x:v>1508</x:v>
      </x:c>
      <x:c r="F371" s="19" t="s">
        <x:v>2388</x:v>
      </x:c>
      <x:c r="G371" s="13" t="s">
        <x:v>2395</x:v>
      </x:c>
      <x:c r="H371" s="13" t="s">
        <x:v>1381</x:v>
      </x:c>
      <x:c r="I371" s="19" t="s">
        <x:v>2179</x:v>
      </x:c>
      <x:c r="J371" s="27">
        <x:v>3479.68</x:v>
      </x:c>
      <x:c r="K371" s="15">
        <x:v>0.42631999999999998</x:v>
      </x:c>
      <x:c r="L371" s="27">
        <x:v>1483.46</x:v>
      </x:c>
      <x:c r="M371" s="15">
        <x:v>0</x:v>
      </x:c>
      <x:c r="N371" s="27">
        <x:v>0</x:v>
      </x:c>
      <x:c r="O371" s="15">
        <x:v>0.54313</x:v>
      </x:c>
      <x:c r="P371" s="27">
        <x:v>1889.92</x:v>
      </x:c>
      <x:c r="Q371" s="15">
        <x:v>2.1420000000000002E-2</x:v>
      </x:c>
      <x:c r="R371" s="27">
        <x:v>74.53</x:v>
      </x:c>
      <x:c r="S371" s="15">
        <x:v>9.130000000000001E-3</x:v>
      </x:c>
      <x:c r="T371" s="27">
        <x:v>31.769999999999726</x:v>
      </x:c>
    </x:row>
    <x:row r="372" spans="1:20" ht="15.65" x14ac:dyDescent="0.25">
      <x:c r="A372" s="13" t="s">
        <x:v>2365</x:v>
      </x:c>
      <x:c r="B372" s="13">
        <x:v>397.3</x:v>
      </x:c>
      <x:c r="C372" s="13" t="s">
        <x:v>33</x:v>
      </x:c>
      <x:c r="D372" s="13">
        <x:v>1010792</x:v>
      </x:c>
      <x:c r="E372" s="13" t="s">
        <x:v>587</x:v>
      </x:c>
      <x:c r="F372" s="19" t="s">
        <x:v>2378</x:v>
      </x:c>
      <x:c r="G372" s="19" t="s">
        <x:v>2491</x:v>
      </x:c>
      <x:c r="H372" s="13" t="s">
        <x:v>1285</x:v>
      </x:c>
      <x:c r="I372" s="19" t="s">
        <x:v>2180</x:v>
      </x:c>
      <x:c r="J372" s="27">
        <x:v>1989.09</x:v>
      </x:c>
      <x:c r="K372" s="15">
        <x:v>0.42631999999999998</x:v>
      </x:c>
      <x:c r="L372" s="27">
        <x:v>847.99</x:v>
      </x:c>
      <x:c r="M372" s="15">
        <x:v>0</x:v>
      </x:c>
      <x:c r="N372" s="27">
        <x:v>0</x:v>
      </x:c>
      <x:c r="O372" s="15">
        <x:v>0.54313</x:v>
      </x:c>
      <x:c r="P372" s="27">
        <x:v>1080.33</x:v>
      </x:c>
      <x:c r="Q372" s="15">
        <x:v>2.1420000000000002E-2</x:v>
      </x:c>
      <x:c r="R372" s="27">
        <x:v>42.61</x:v>
      </x:c>
      <x:c r="S372" s="15">
        <x:v>9.130000000000001E-3</x:v>
      </x:c>
      <x:c r="T372" s="27">
        <x:v>18.159999999999982</x:v>
      </x:c>
    </x:row>
    <x:row r="373" spans="1:20" ht="15.65" x14ac:dyDescent="0.25">
      <x:c r="A373" s="13" t="s">
        <x:v>2365</x:v>
      </x:c>
      <x:c r="B373" s="13">
        <x:v>397.3</x:v>
      </x:c>
      <x:c r="C373" s="13" t="s">
        <x:v>70</x:v>
      </x:c>
      <x:c r="D373" s="13">
        <x:v>1010793</x:v>
      </x:c>
      <x:c r="E373" s="13" t="s">
        <x:v>1508</x:v>
      </x:c>
      <x:c r="F373" s="19" t="s">
        <x:v>2388</x:v>
      </x:c>
      <x:c r="G373" s="13" t="s">
        <x:v>2395</x:v>
      </x:c>
      <x:c r="H373" s="13" t="s">
        <x:v>1285</x:v>
      </x:c>
      <x:c r="I373" s="19" t="s">
        <x:v>2180</x:v>
      </x:c>
      <x:c r="J373" s="27">
        <x:v>38440.949999999997</x:v>
      </x:c>
      <x:c r="K373" s="15">
        <x:v>0.42631999999999998</x:v>
      </x:c>
      <x:c r="L373" s="27">
        <x:v>16388.150000000001</x:v>
      </x:c>
      <x:c r="M373" s="15">
        <x:v>0</x:v>
      </x:c>
      <x:c r="N373" s="27">
        <x:v>0</x:v>
      </x:c>
      <x:c r="O373" s="15">
        <x:v>0.54313</x:v>
      </x:c>
      <x:c r="P373" s="27">
        <x:v>20878.43</x:v>
      </x:c>
      <x:c r="Q373" s="15">
        <x:v>2.1420000000000002E-2</x:v>
      </x:c>
      <x:c r="R373" s="27">
        <x:v>823.41</x:v>
      </x:c>
      <x:c r="S373" s="15">
        <x:v>9.130000000000001E-3</x:v>
      </x:c>
      <x:c r="T373" s="27">
        <x:v>350.95999999999538</x:v>
      </x:c>
    </x:row>
    <x:row r="374" spans="1:20" ht="15.65" x14ac:dyDescent="0.25">
      <x:c r="A374" s="13" t="s">
        <x:v>2365</x:v>
      </x:c>
      <x:c r="B374" s="13">
        <x:v>397.3</x:v>
      </x:c>
      <x:c r="C374" s="13" t="s">
        <x:v>224</x:v>
      </x:c>
      <x:c r="D374" s="13">
        <x:v>1010793</x:v>
      </x:c>
      <x:c r="E374" s="13" t="s">
        <x:v>1508</x:v>
      </x:c>
      <x:c r="F374" s="19" t="s">
        <x:v>2388</x:v>
      </x:c>
      <x:c r="G374" s="13" t="s">
        <x:v>2395</x:v>
      </x:c>
      <x:c r="H374" s="13" t="s">
        <x:v>1285</x:v>
      </x:c>
      <x:c r="I374" s="19" t="s">
        <x:v>2180</x:v>
      </x:c>
      <x:c r="J374" s="27">
        <x:v>14027.04</x:v>
      </x:c>
      <x:c r="K374" s="15">
        <x:v>0.42631999999999998</x:v>
      </x:c>
      <x:c r="L374" s="27">
        <x:v>5980.01</x:v>
      </x:c>
      <x:c r="M374" s="15">
        <x:v>0</x:v>
      </x:c>
      <x:c r="N374" s="27">
        <x:v>0</x:v>
      </x:c>
      <x:c r="O374" s="15">
        <x:v>0.54313</x:v>
      </x:c>
      <x:c r="P374" s="27">
        <x:v>7618.51</x:v>
      </x:c>
      <x:c r="Q374" s="15">
        <x:v>2.1420000000000002E-2</x:v>
      </x:c>
      <x:c r="R374" s="27">
        <x:v>300.45999999999998</x:v>
      </x:c>
      <x:c r="S374" s="15">
        <x:v>9.130000000000001E-3</x:v>
      </x:c>
      <x:c r="T374" s="27">
        <x:v>128.06000000000046</x:v>
      </x:c>
    </x:row>
    <x:row r="375" spans="1:20" ht="15.65" x14ac:dyDescent="0.25">
      <x:c r="A375" s="13" t="s">
        <x:v>2365</x:v>
      </x:c>
      <x:c r="B375" s="13">
        <x:v>397.3</x:v>
      </x:c>
      <x:c r="C375" s="13" t="s">
        <x:v>70</x:v>
      </x:c>
      <x:c r="D375" s="13">
        <x:v>1010792</x:v>
      </x:c>
      <x:c r="E375" s="13" t="s">
        <x:v>300</x:v>
      </x:c>
      <x:c r="F375" s="19" t="s">
        <x:v>2375</x:v>
      </x:c>
      <x:c r="G375" s="19" t="s">
        <x:v>2491</x:v>
      </x:c>
      <x:c r="H375" s="13" t="s">
        <x:v>1285</x:v>
      </x:c>
      <x:c r="I375" s="19" t="s">
        <x:v>2180</x:v>
      </x:c>
      <x:c r="J375" s="27">
        <x:v>17094.439999999999</x:v>
      </x:c>
      <x:c r="K375" s="15">
        <x:v>0.42631999999999998</x:v>
      </x:c>
      <x:c r="L375" s="27">
        <x:v>7287.7</x:v>
      </x:c>
      <x:c r="M375" s="15">
        <x:v>0</x:v>
      </x:c>
      <x:c r="N375" s="27">
        <x:v>0</x:v>
      </x:c>
      <x:c r="O375" s="15">
        <x:v>0.54313</x:v>
      </x:c>
      <x:c r="P375" s="27">
        <x:v>9284.5</x:v>
      </x:c>
      <x:c r="Q375" s="15">
        <x:v>2.1420000000000002E-2</x:v>
      </x:c>
      <x:c r="R375" s="27">
        <x:v>366.16</x:v>
      </x:c>
      <x:c r="S375" s="15">
        <x:v>9.130000000000001E-3</x:v>
      </x:c>
      <x:c r="T375" s="27">
        <x:v>156.07999999999794</x:v>
      </x:c>
    </x:row>
    <x:row r="376" spans="1:20" ht="15.65" x14ac:dyDescent="0.25">
      <x:c r="A376" s="13" t="s">
        <x:v>2365</x:v>
      </x:c>
      <x:c r="B376" s="13">
        <x:v>397.3</x:v>
      </x:c>
      <x:c r="C376" s="13" t="s">
        <x:v>224</x:v>
      </x:c>
      <x:c r="D376" s="13">
        <x:v>1010792</x:v>
      </x:c>
      <x:c r="E376" s="13" t="s">
        <x:v>300</x:v>
      </x:c>
      <x:c r="F376" s="19" t="s">
        <x:v>2375</x:v>
      </x:c>
      <x:c r="G376" s="19" t="s">
        <x:v>2491</x:v>
      </x:c>
      <x:c r="H376" s="13" t="s">
        <x:v>1285</x:v>
      </x:c>
      <x:c r="I376" s="19" t="s">
        <x:v>2180</x:v>
      </x:c>
      <x:c r="J376" s="27">
        <x:v>-765.33</x:v>
      </x:c>
      <x:c r="K376" s="15">
        <x:v>0.42631999999999998</x:v>
      </x:c>
      <x:c r="L376" s="27">
        <x:v>-326.27999999999997</x:v>
      </x:c>
      <x:c r="M376" s="15">
        <x:v>0</x:v>
      </x:c>
      <x:c r="N376" s="27">
        <x:v>0</x:v>
      </x:c>
      <x:c r="O376" s="15">
        <x:v>0.54313</x:v>
      </x:c>
      <x:c r="P376" s="27">
        <x:v>-415.67</x:v>
      </x:c>
      <x:c r="Q376" s="15">
        <x:v>2.1420000000000002E-2</x:v>
      </x:c>
      <x:c r="R376" s="27">
        <x:v>-16.39</x:v>
      </x:c>
      <x:c r="S376" s="15">
        <x:v>9.130000000000001E-3</x:v>
      </x:c>
      <x:c r="T376" s="27">
        <x:v>-6.9900000000000517</x:v>
      </x:c>
    </x:row>
    <x:row r="377" spans="1:20" ht="15.65" x14ac:dyDescent="0.25">
      <x:c r="A377" s="13" t="s">
        <x:v>2365</x:v>
      </x:c>
      <x:c r="B377" s="13">
        <x:v>397.3</x:v>
      </x:c>
      <x:c r="C377" s="13" t="s">
        <x:v>103</x:v>
      </x:c>
      <x:c r="D377" s="13">
        <x:v>1010792</x:v>
      </x:c>
      <x:c r="E377" s="13" t="s">
        <x:v>587</x:v>
      </x:c>
      <x:c r="F377" s="19" t="s">
        <x:v>2378</x:v>
      </x:c>
      <x:c r="G377" s="19" t="s">
        <x:v>2491</x:v>
      </x:c>
      <x:c r="H377" s="13" t="s">
        <x:v>1383</x:v>
      </x:c>
      <x:c r="I377" s="19" t="s">
        <x:v>2181</x:v>
      </x:c>
      <x:c r="J377" s="27">
        <x:v>2170.3000000000002</x:v>
      </x:c>
      <x:c r="K377" s="15">
        <x:v>0.42631999999999998</x:v>
      </x:c>
      <x:c r="L377" s="27">
        <x:v>925.24</x:v>
      </x:c>
      <x:c r="M377" s="15">
        <x:v>0</x:v>
      </x:c>
      <x:c r="N377" s="27">
        <x:v>0</x:v>
      </x:c>
      <x:c r="O377" s="15">
        <x:v>0.54313</x:v>
      </x:c>
      <x:c r="P377" s="27">
        <x:v>1178.76</x:v>
      </x:c>
      <x:c r="Q377" s="15">
        <x:v>2.1420000000000002E-2</x:v>
      </x:c>
      <x:c r="R377" s="27">
        <x:v>46.49</x:v>
      </x:c>
      <x:c r="S377" s="15">
        <x:v>9.130000000000001E-3</x:v>
      </x:c>
      <x:c r="T377" s="27">
        <x:v>19.81000000000018</x:v>
      </x:c>
    </x:row>
    <x:row r="378" spans="1:20" ht="15.65" x14ac:dyDescent="0.25">
      <x:c r="A378" s="13" t="s">
        <x:v>2365</x:v>
      </x:c>
      <x:c r="B378" s="13">
        <x:v>397.3</x:v>
      </x:c>
      <x:c r="C378" s="13" t="s">
        <x:v>224</x:v>
      </x:c>
      <x:c r="D378" s="13">
        <x:v>1010792</x:v>
      </x:c>
      <x:c r="E378" s="13" t="s">
        <x:v>300</x:v>
      </x:c>
      <x:c r="F378" s="19" t="s">
        <x:v>2375</x:v>
      </x:c>
      <x:c r="G378" s="19" t="s">
        <x:v>2491</x:v>
      </x:c>
      <x:c r="H378" s="13" t="s">
        <x:v>1383</x:v>
      </x:c>
      <x:c r="I378" s="19" t="s">
        <x:v>2181</x:v>
      </x:c>
      <x:c r="J378" s="27">
        <x:v>173128.91</x:v>
      </x:c>
      <x:c r="K378" s="15">
        <x:v>0.42631999999999998</x:v>
      </x:c>
      <x:c r="L378" s="27">
        <x:v>73808.320000000007</x:v>
      </x:c>
      <x:c r="M378" s="15">
        <x:v>0</x:v>
      </x:c>
      <x:c r="N378" s="27">
        <x:v>0</x:v>
      </x:c>
      <x:c r="O378" s="15">
        <x:v>0.54313</x:v>
      </x:c>
      <x:c r="P378" s="27">
        <x:v>94031.5</x:v>
      </x:c>
      <x:c r="Q378" s="15">
        <x:v>2.1420000000000002E-2</x:v>
      </x:c>
      <x:c r="R378" s="27">
        <x:v>3708.42</x:v>
      </x:c>
      <x:c r="S378" s="15">
        <x:v>9.130000000000001E-3</x:v>
      </x:c>
      <x:c r="T378" s="27">
        <x:v>1580.6699999999964</x:v>
      </x:c>
    </x:row>
    <x:row r="379" spans="1:20" ht="15.65" x14ac:dyDescent="0.25">
      <x:c r="A379" s="13" t="s">
        <x:v>2365</x:v>
      </x:c>
      <x:c r="B379" s="13">
        <x:v>397.3</x:v>
      </x:c>
      <x:c r="C379" s="13" t="s">
        <x:v>197</x:v>
      </x:c>
      <x:c r="D379" s="13">
        <x:v>1010792</x:v>
      </x:c>
      <x:c r="E379" s="13" t="s">
        <x:v>300</x:v>
      </x:c>
      <x:c r="F379" s="19" t="s">
        <x:v>2375</x:v>
      </x:c>
      <x:c r="G379" s="19" t="s">
        <x:v>2491</x:v>
      </x:c>
      <x:c r="H379" s="13" t="s">
        <x:v>1383</x:v>
      </x:c>
      <x:c r="I379" s="19" t="s">
        <x:v>2181</x:v>
      </x:c>
      <x:c r="J379" s="27">
        <x:v>-9521.4</x:v>
      </x:c>
      <x:c r="K379" s="15">
        <x:v>0.42631999999999998</x:v>
      </x:c>
      <x:c r="L379" s="27">
        <x:v>-4059.16</x:v>
      </x:c>
      <x:c r="M379" s="15">
        <x:v>0</x:v>
      </x:c>
      <x:c r="N379" s="27">
        <x:v>0</x:v>
      </x:c>
      <x:c r="O379" s="15">
        <x:v>0.54313</x:v>
      </x:c>
      <x:c r="P379" s="27">
        <x:v>-5171.3599999999997</x:v>
      </x:c>
      <x:c r="Q379" s="15">
        <x:v>2.1420000000000002E-2</x:v>
      </x:c>
      <x:c r="R379" s="27">
        <x:v>-203.95</x:v>
      </x:c>
      <x:c r="S379" s="15">
        <x:v>9.130000000000001E-3</x:v>
      </x:c>
      <x:c r="T379" s="27">
        <x:v>-86.930000000000121</x:v>
      </x:c>
    </x:row>
    <x:row r="380" spans="1:20" ht="15.65" x14ac:dyDescent="0.25">
      <x:c r="A380" s="13" t="s">
        <x:v>2365</x:v>
      </x:c>
      <x:c r="B380" s="13">
        <x:v>397.3</x:v>
      </x:c>
      <x:c r="C380" s="13" t="s">
        <x:v>200</x:v>
      </x:c>
      <x:c r="D380" s="13">
        <x:v>1010792</x:v>
      </x:c>
      <x:c r="E380" s="13" t="s">
        <x:v>300</x:v>
      </x:c>
      <x:c r="F380" s="19" t="s">
        <x:v>2375</x:v>
      </x:c>
      <x:c r="G380" s="19" t="s">
        <x:v>2491</x:v>
      </x:c>
      <x:c r="H380" s="13" t="s">
        <x:v>1383</x:v>
      </x:c>
      <x:c r="I380" s="19" t="s">
        <x:v>2181</x:v>
      </x:c>
      <x:c r="J380" s="27">
        <x:v>2627.64</x:v>
      </x:c>
      <x:c r="K380" s="15">
        <x:v>0.42631999999999998</x:v>
      </x:c>
      <x:c r="L380" s="27">
        <x:v>1120.22</x:v>
      </x:c>
      <x:c r="M380" s="15">
        <x:v>0</x:v>
      </x:c>
      <x:c r="N380" s="27">
        <x:v>0</x:v>
      </x:c>
      <x:c r="O380" s="15">
        <x:v>0.54313</x:v>
      </x:c>
      <x:c r="P380" s="27">
        <x:v>1427.15</x:v>
      </x:c>
      <x:c r="Q380" s="15">
        <x:v>2.1420000000000002E-2</x:v>
      </x:c>
      <x:c r="R380" s="27">
        <x:v>56.28</x:v>
      </x:c>
      <x:c r="S380" s="15">
        <x:v>9.130000000000001E-3</x:v>
      </x:c>
      <x:c r="T380" s="27">
        <x:v>23.989999999999753</x:v>
      </x:c>
    </x:row>
    <x:row r="381" spans="1:20" ht="15.65" x14ac:dyDescent="0.25">
      <x:c r="A381" s="13" t="s">
        <x:v>2365</x:v>
      </x:c>
      <x:c r="B381" s="13">
        <x:v>397.3</x:v>
      </x:c>
      <x:c r="C381" s="13" t="s">
        <x:v>33</x:v>
      </x:c>
      <x:c r="D381" s="13">
        <x:v>1010792</x:v>
      </x:c>
      <x:c r="E381" s="13" t="s">
        <x:v>491</x:v>
      </x:c>
      <x:c r="F381" s="19" t="s">
        <x:v>2374</x:v>
      </x:c>
      <x:c r="G381" s="19" t="s">
        <x:v>2491</x:v>
      </x:c>
      <x:c r="H381" s="13" t="s">
        <x:v>1383</x:v>
      </x:c>
      <x:c r="I381" s="19" t="s">
        <x:v>2181</x:v>
      </x:c>
      <x:c r="J381" s="27">
        <x:v>866.49</x:v>
      </x:c>
      <x:c r="K381" s="15">
        <x:v>0.42631999999999998</x:v>
      </x:c>
      <x:c r="L381" s="27">
        <x:v>369.4</x:v>
      </x:c>
      <x:c r="M381" s="15">
        <x:v>0</x:v>
      </x:c>
      <x:c r="N381" s="27">
        <x:v>0</x:v>
      </x:c>
      <x:c r="O381" s="15">
        <x:v>0.54313</x:v>
      </x:c>
      <x:c r="P381" s="27">
        <x:v>470.62</x:v>
      </x:c>
      <x:c r="Q381" s="15">
        <x:v>2.1420000000000002E-2</x:v>
      </x:c>
      <x:c r="R381" s="27">
        <x:v>18.559999999999999</x:v>
      </x:c>
      <x:c r="S381" s="15">
        <x:v>9.130000000000001E-3</x:v>
      </x:c>
      <x:c r="T381" s="27">
        <x:v>7.9100000000000286</x:v>
      </x:c>
    </x:row>
    <x:row r="382" spans="1:20" ht="15.65" x14ac:dyDescent="0.25">
      <x:c r="A382" s="13" t="s">
        <x:v>2365</x:v>
      </x:c>
      <x:c r="B382" s="13">
        <x:v>397.3</x:v>
      </x:c>
      <x:c r="C382" s="13" t="s">
        <x:v>33</x:v>
      </x:c>
      <x:c r="D382" s="13">
        <x:v>1010792</x:v>
      </x:c>
      <x:c r="E382" s="13" t="s">
        <x:v>587</x:v>
      </x:c>
      <x:c r="F382" s="19" t="s">
        <x:v>2378</x:v>
      </x:c>
      <x:c r="G382" s="19" t="s">
        <x:v>2491</x:v>
      </x:c>
      <x:c r="H382" s="13" t="s">
        <x:v>1352</x:v>
      </x:c>
      <x:c r="I382" s="19" t="s">
        <x:v>2182</x:v>
      </x:c>
      <x:c r="J382" s="27">
        <x:v>1987.63</x:v>
      </x:c>
      <x:c r="K382" s="15">
        <x:v>0.42631999999999998</x:v>
      </x:c>
      <x:c r="L382" s="27">
        <x:v>847.37</x:v>
      </x:c>
      <x:c r="M382" s="15">
        <x:v>0</x:v>
      </x:c>
      <x:c r="N382" s="27">
        <x:v>0</x:v>
      </x:c>
      <x:c r="O382" s="15">
        <x:v>0.54313</x:v>
      </x:c>
      <x:c r="P382" s="27">
        <x:v>1079.54</x:v>
      </x:c>
      <x:c r="Q382" s="15">
        <x:v>2.1420000000000002E-2</x:v>
      </x:c>
      <x:c r="R382" s="27">
        <x:v>42.58</x:v>
      </x:c>
      <x:c r="S382" s="15">
        <x:v>9.130000000000001E-3</x:v>
      </x:c>
      <x:c r="T382" s="27">
        <x:v>18.140000000000256</x:v>
      </x:c>
    </x:row>
    <x:row r="383" spans="1:20" ht="15.65" x14ac:dyDescent="0.25">
      <x:c r="A383" s="13" t="s">
        <x:v>2365</x:v>
      </x:c>
      <x:c r="B383" s="13">
        <x:v>397.3</x:v>
      </x:c>
      <x:c r="C383" s="13" t="s">
        <x:v>285</x:v>
      </x:c>
      <x:c r="D383" s="13">
        <x:v>1010793</x:v>
      </x:c>
      <x:c r="E383" s="13" t="s">
        <x:v>1508</x:v>
      </x:c>
      <x:c r="F383" s="19" t="s">
        <x:v>2388</x:v>
      </x:c>
      <x:c r="G383" s="13" t="s">
        <x:v>2395</x:v>
      </x:c>
      <x:c r="H383" s="13" t="s">
        <x:v>1352</x:v>
      </x:c>
      <x:c r="I383" s="19" t="s">
        <x:v>2182</x:v>
      </x:c>
      <x:c r="J383" s="27">
        <x:v>349373.9</x:v>
      </x:c>
      <x:c r="K383" s="15">
        <x:v>0.42631999999999998</x:v>
      </x:c>
      <x:c r="L383" s="27">
        <x:v>148945.07999999999</x:v>
      </x:c>
      <x:c r="M383" s="15">
        <x:v>0</x:v>
      </x:c>
      <x:c r="N383" s="27">
        <x:v>0</x:v>
      </x:c>
      <x:c r="O383" s="15">
        <x:v>0.54313</x:v>
      </x:c>
      <x:c r="P383" s="27">
        <x:v>189755.45</x:v>
      </x:c>
      <x:c r="Q383" s="15">
        <x:v>2.1420000000000002E-2</x:v>
      </x:c>
      <x:c r="R383" s="27">
        <x:v>7483.59</x:v>
      </x:c>
      <x:c r="S383" s="15">
        <x:v>9.130000000000001E-3</x:v>
      </x:c>
      <x:c r="T383" s="27">
        <x:v>3189.7800000000243</x:v>
      </x:c>
    </x:row>
    <x:row r="384" spans="1:20" ht="15.65" x14ac:dyDescent="0.25">
      <x:c r="A384" s="13" t="s">
        <x:v>2365</x:v>
      </x:c>
      <x:c r="B384" s="13">
        <x:v>397.3</x:v>
      </x:c>
      <x:c r="C384" s="13" t="s">
        <x:v>70</x:v>
      </x:c>
      <x:c r="D384" s="13">
        <x:v>1010793</x:v>
      </x:c>
      <x:c r="E384" s="13" t="s">
        <x:v>1508</x:v>
      </x:c>
      <x:c r="F384" s="19" t="s">
        <x:v>2388</x:v>
      </x:c>
      <x:c r="G384" s="13" t="s">
        <x:v>2395</x:v>
      </x:c>
      <x:c r="H384" s="13" t="s">
        <x:v>1352</x:v>
      </x:c>
      <x:c r="I384" s="19" t="s">
        <x:v>2182</x:v>
      </x:c>
      <x:c r="J384" s="27">
        <x:v>3479.68</x:v>
      </x:c>
      <x:c r="K384" s="15">
        <x:v>0.42631999999999998</x:v>
      </x:c>
      <x:c r="L384" s="27">
        <x:v>1483.46</x:v>
      </x:c>
      <x:c r="M384" s="15">
        <x:v>0</x:v>
      </x:c>
      <x:c r="N384" s="27">
        <x:v>0</x:v>
      </x:c>
      <x:c r="O384" s="15">
        <x:v>0.54313</x:v>
      </x:c>
      <x:c r="P384" s="27">
        <x:v>1889.92</x:v>
      </x:c>
      <x:c r="Q384" s="15">
        <x:v>2.1420000000000002E-2</x:v>
      </x:c>
      <x:c r="R384" s="27">
        <x:v>74.53</x:v>
      </x:c>
      <x:c r="S384" s="15">
        <x:v>9.130000000000001E-3</x:v>
      </x:c>
      <x:c r="T384" s="27">
        <x:v>31.769999999999726</x:v>
      </x:c>
    </x:row>
    <x:row r="385" spans="1:20" ht="15.65" x14ac:dyDescent="0.25">
      <x:c r="A385" s="13" t="s">
        <x:v>2365</x:v>
      </x:c>
      <x:c r="B385" s="13">
        <x:v>397.3</x:v>
      </x:c>
      <x:c r="C385" s="13" t="s">
        <x:v>33</x:v>
      </x:c>
      <x:c r="D385" s="13">
        <x:v>1010792</x:v>
      </x:c>
      <x:c r="E385" s="13" t="s">
        <x:v>587</x:v>
      </x:c>
      <x:c r="F385" s="19" t="s">
        <x:v>2378</x:v>
      </x:c>
      <x:c r="G385" s="19" t="s">
        <x:v>2491</x:v>
      </x:c>
      <x:c r="H385" s="13" t="s">
        <x:v>1354</x:v>
      </x:c>
      <x:c r="I385" s="19" t="s">
        <x:v>2183</x:v>
      </x:c>
      <x:c r="J385" s="27">
        <x:v>1987.63</x:v>
      </x:c>
      <x:c r="K385" s="15">
        <x:v>0.42631999999999998</x:v>
      </x:c>
      <x:c r="L385" s="27">
        <x:v>847.37</x:v>
      </x:c>
      <x:c r="M385" s="15">
        <x:v>0</x:v>
      </x:c>
      <x:c r="N385" s="27">
        <x:v>0</x:v>
      </x:c>
      <x:c r="O385" s="15">
        <x:v>0.54313</x:v>
      </x:c>
      <x:c r="P385" s="27">
        <x:v>1079.54</x:v>
      </x:c>
      <x:c r="Q385" s="15">
        <x:v>2.1420000000000002E-2</x:v>
      </x:c>
      <x:c r="R385" s="27">
        <x:v>42.58</x:v>
      </x:c>
      <x:c r="S385" s="15">
        <x:v>9.130000000000001E-3</x:v>
      </x:c>
      <x:c r="T385" s="27">
        <x:v>18.140000000000256</x:v>
      </x:c>
    </x:row>
    <x:row r="386" spans="1:20" ht="15.65" x14ac:dyDescent="0.25">
      <x:c r="A386" s="13" t="s">
        <x:v>2365</x:v>
      </x:c>
      <x:c r="B386" s="13">
        <x:v>397.3</x:v>
      </x:c>
      <x:c r="C386" s="13" t="s">
        <x:v>285</x:v>
      </x:c>
      <x:c r="D386" s="13">
        <x:v>1010793</x:v>
      </x:c>
      <x:c r="E386" s="13" t="s">
        <x:v>1508</x:v>
      </x:c>
      <x:c r="F386" s="19" t="s">
        <x:v>2388</x:v>
      </x:c>
      <x:c r="G386" s="13" t="s">
        <x:v>2395</x:v>
      </x:c>
      <x:c r="H386" s="13" t="s">
        <x:v>1354</x:v>
      </x:c>
      <x:c r="I386" s="19" t="s">
        <x:v>2183</x:v>
      </x:c>
      <x:c r="J386" s="27">
        <x:v>349373.9</x:v>
      </x:c>
      <x:c r="K386" s="15">
        <x:v>0.42631999999999998</x:v>
      </x:c>
      <x:c r="L386" s="27">
        <x:v>148945.07999999999</x:v>
      </x:c>
      <x:c r="M386" s="15">
        <x:v>0</x:v>
      </x:c>
      <x:c r="N386" s="27">
        <x:v>0</x:v>
      </x:c>
      <x:c r="O386" s="15">
        <x:v>0.54313</x:v>
      </x:c>
      <x:c r="P386" s="27">
        <x:v>189755.45</x:v>
      </x:c>
      <x:c r="Q386" s="15">
        <x:v>2.1420000000000002E-2</x:v>
      </x:c>
      <x:c r="R386" s="27">
        <x:v>7483.59</x:v>
      </x:c>
      <x:c r="S386" s="15">
        <x:v>9.130000000000001E-3</x:v>
      </x:c>
      <x:c r="T386" s="27">
        <x:v>3189.7800000000243</x:v>
      </x:c>
    </x:row>
    <x:row r="387" spans="1:20" ht="15.65" x14ac:dyDescent="0.25">
      <x:c r="A387" s="13" t="s">
        <x:v>2365</x:v>
      </x:c>
      <x:c r="B387" s="13">
        <x:v>397.3</x:v>
      </x:c>
      <x:c r="C387" s="13" t="s">
        <x:v>70</x:v>
      </x:c>
      <x:c r="D387" s="13">
        <x:v>1010793</x:v>
      </x:c>
      <x:c r="E387" s="13" t="s">
        <x:v>1508</x:v>
      </x:c>
      <x:c r="F387" s="19" t="s">
        <x:v>2388</x:v>
      </x:c>
      <x:c r="G387" s="13" t="s">
        <x:v>2395</x:v>
      </x:c>
      <x:c r="H387" s="13" t="s">
        <x:v>1354</x:v>
      </x:c>
      <x:c r="I387" s="19" t="s">
        <x:v>2183</x:v>
      </x:c>
      <x:c r="J387" s="27">
        <x:v>3479.68</x:v>
      </x:c>
      <x:c r="K387" s="15">
        <x:v>0.42631999999999998</x:v>
      </x:c>
      <x:c r="L387" s="27">
        <x:v>1483.46</x:v>
      </x:c>
      <x:c r="M387" s="15">
        <x:v>0</x:v>
      </x:c>
      <x:c r="N387" s="27">
        <x:v>0</x:v>
      </x:c>
      <x:c r="O387" s="15">
        <x:v>0.54313</x:v>
      </x:c>
      <x:c r="P387" s="27">
        <x:v>1889.92</x:v>
      </x:c>
      <x:c r="Q387" s="15">
        <x:v>2.1420000000000002E-2</x:v>
      </x:c>
      <x:c r="R387" s="27">
        <x:v>74.53</x:v>
      </x:c>
      <x:c r="S387" s="15">
        <x:v>9.130000000000001E-3</x:v>
      </x:c>
      <x:c r="T387" s="27">
        <x:v>31.769999999999726</x:v>
      </x:c>
    </x:row>
    <x:row r="388" spans="1:20" ht="15.65" x14ac:dyDescent="0.25">
      <x:c r="A388" s="13" t="s">
        <x:v>2365</x:v>
      </x:c>
      <x:c r="B388" s="13">
        <x:v>397.3</x:v>
      </x:c>
      <x:c r="C388" s="13" t="s">
        <x:v>33</x:v>
      </x:c>
      <x:c r="D388" s="13">
        <x:v>1010792</x:v>
      </x:c>
      <x:c r="E388" s="13" t="s">
        <x:v>587</x:v>
      </x:c>
      <x:c r="F388" s="19" t="s">
        <x:v>2378</x:v>
      </x:c>
      <x:c r="G388" s="19" t="s">
        <x:v>2491</x:v>
      </x:c>
      <x:c r="H388" s="13" t="s">
        <x:v>1385</x:v>
      </x:c>
      <x:c r="I388" s="19" t="s">
        <x:v>2184</x:v>
      </x:c>
      <x:c r="J388" s="27">
        <x:v>1987.63</x:v>
      </x:c>
      <x:c r="K388" s="15">
        <x:v>0.42631999999999998</x:v>
      </x:c>
      <x:c r="L388" s="27">
        <x:v>847.37</x:v>
      </x:c>
      <x:c r="M388" s="15">
        <x:v>0</x:v>
      </x:c>
      <x:c r="N388" s="27">
        <x:v>0</x:v>
      </x:c>
      <x:c r="O388" s="15">
        <x:v>0.54313</x:v>
      </x:c>
      <x:c r="P388" s="27">
        <x:v>1079.54</x:v>
      </x:c>
      <x:c r="Q388" s="15">
        <x:v>2.1420000000000002E-2</x:v>
      </x:c>
      <x:c r="R388" s="27">
        <x:v>42.58</x:v>
      </x:c>
      <x:c r="S388" s="15">
        <x:v>9.130000000000001E-3</x:v>
      </x:c>
      <x:c r="T388" s="27">
        <x:v>18.140000000000256</x:v>
      </x:c>
    </x:row>
    <x:row r="389" spans="1:20" ht="15.65" x14ac:dyDescent="0.25">
      <x:c r="A389" s="13" t="s">
        <x:v>2365</x:v>
      </x:c>
      <x:c r="B389" s="13">
        <x:v>397.3</x:v>
      </x:c>
      <x:c r="C389" s="13" t="s">
        <x:v>285</x:v>
      </x:c>
      <x:c r="D389" s="13">
        <x:v>1010793</x:v>
      </x:c>
      <x:c r="E389" s="13" t="s">
        <x:v>1508</x:v>
      </x:c>
      <x:c r="F389" s="19" t="s">
        <x:v>2388</x:v>
      </x:c>
      <x:c r="G389" s="13" t="s">
        <x:v>2395</x:v>
      </x:c>
      <x:c r="H389" s="13" t="s">
        <x:v>1385</x:v>
      </x:c>
      <x:c r="I389" s="19" t="s">
        <x:v>2184</x:v>
      </x:c>
      <x:c r="J389" s="27">
        <x:v>349373.9</x:v>
      </x:c>
      <x:c r="K389" s="15">
        <x:v>0.42631999999999998</x:v>
      </x:c>
      <x:c r="L389" s="27">
        <x:v>148945.07999999999</x:v>
      </x:c>
      <x:c r="M389" s="15">
        <x:v>0</x:v>
      </x:c>
      <x:c r="N389" s="27">
        <x:v>0</x:v>
      </x:c>
      <x:c r="O389" s="15">
        <x:v>0.54313</x:v>
      </x:c>
      <x:c r="P389" s="27">
        <x:v>189755.45</x:v>
      </x:c>
      <x:c r="Q389" s="15">
        <x:v>2.1420000000000002E-2</x:v>
      </x:c>
      <x:c r="R389" s="27">
        <x:v>7483.59</x:v>
      </x:c>
      <x:c r="S389" s="15">
        <x:v>9.130000000000001E-3</x:v>
      </x:c>
      <x:c r="T389" s="27">
        <x:v>3189.7800000000243</x:v>
      </x:c>
    </x:row>
    <x:row r="390" spans="1:20" ht="15.65" x14ac:dyDescent="0.25">
      <x:c r="A390" s="13" t="s">
        <x:v>2365</x:v>
      </x:c>
      <x:c r="B390" s="13">
        <x:v>397.3</x:v>
      </x:c>
      <x:c r="C390" s="13" t="s">
        <x:v>70</x:v>
      </x:c>
      <x:c r="D390" s="13">
        <x:v>1010793</x:v>
      </x:c>
      <x:c r="E390" s="13" t="s">
        <x:v>1508</x:v>
      </x:c>
      <x:c r="F390" s="19" t="s">
        <x:v>2388</x:v>
      </x:c>
      <x:c r="G390" s="13" t="s">
        <x:v>2395</x:v>
      </x:c>
      <x:c r="H390" s="13" t="s">
        <x:v>1385</x:v>
      </x:c>
      <x:c r="I390" s="19" t="s">
        <x:v>2184</x:v>
      </x:c>
      <x:c r="J390" s="27">
        <x:v>3479.68</x:v>
      </x:c>
      <x:c r="K390" s="15">
        <x:v>0.42631999999999998</x:v>
      </x:c>
      <x:c r="L390" s="27">
        <x:v>1483.46</x:v>
      </x:c>
      <x:c r="M390" s="15">
        <x:v>0</x:v>
      </x:c>
      <x:c r="N390" s="27">
        <x:v>0</x:v>
      </x:c>
      <x:c r="O390" s="15">
        <x:v>0.54313</x:v>
      </x:c>
      <x:c r="P390" s="27">
        <x:v>1889.92</x:v>
      </x:c>
      <x:c r="Q390" s="15">
        <x:v>2.1420000000000002E-2</x:v>
      </x:c>
      <x:c r="R390" s="27">
        <x:v>74.53</x:v>
      </x:c>
      <x:c r="S390" s="15">
        <x:v>9.130000000000001E-3</x:v>
      </x:c>
      <x:c r="T390" s="27">
        <x:v>31.769999999999726</x:v>
      </x:c>
    </x:row>
    <x:row r="391" spans="1:20" ht="15.65" x14ac:dyDescent="0.25">
      <x:c r="A391" s="13" t="s">
        <x:v>2365</x:v>
      </x:c>
      <x:c r="B391" s="13">
        <x:v>397.3</x:v>
      </x:c>
      <x:c r="C391" s="13" t="s">
        <x:v>33</x:v>
      </x:c>
      <x:c r="D391" s="13">
        <x:v>1010792</x:v>
      </x:c>
      <x:c r="E391" s="13" t="s">
        <x:v>587</x:v>
      </x:c>
      <x:c r="F391" s="19" t="s">
        <x:v>2378</x:v>
      </x:c>
      <x:c r="G391" s="19" t="s">
        <x:v>2491</x:v>
      </x:c>
      <x:c r="H391" s="13" t="s">
        <x:v>1287</x:v>
      </x:c>
      <x:c r="I391" s="19" t="s">
        <x:v>2185</x:v>
      </x:c>
      <x:c r="J391" s="27">
        <x:v>2418.91</x:v>
      </x:c>
      <x:c r="K391" s="15">
        <x:v>0.42631999999999998</x:v>
      </x:c>
      <x:c r="L391" s="27">
        <x:v>1031.23</x:v>
      </x:c>
      <x:c r="M391" s="15">
        <x:v>0</x:v>
      </x:c>
      <x:c r="N391" s="27">
        <x:v>0</x:v>
      </x:c>
      <x:c r="O391" s="15">
        <x:v>0.54313</x:v>
      </x:c>
      <x:c r="P391" s="27">
        <x:v>1313.78</x:v>
      </x:c>
      <x:c r="Q391" s="15">
        <x:v>2.1420000000000002E-2</x:v>
      </x:c>
      <x:c r="R391" s="27">
        <x:v>51.81</x:v>
      </x:c>
      <x:c r="S391" s="15">
        <x:v>9.130000000000001E-3</x:v>
      </x:c>
      <x:c r="T391" s="27">
        <x:v>22.089999999999861</x:v>
      </x:c>
    </x:row>
    <x:row r="392" spans="1:20" ht="15.65" x14ac:dyDescent="0.25">
      <x:c r="A392" s="13" t="s">
        <x:v>2365</x:v>
      </x:c>
      <x:c r="B392" s="13">
        <x:v>397.3</x:v>
      </x:c>
      <x:c r="C392" s="13" t="s">
        <x:v>211</x:v>
      </x:c>
      <x:c r="D392" s="13">
        <x:v>1010792</x:v>
      </x:c>
      <x:c r="E392" s="13" t="s">
        <x:v>587</x:v>
      </x:c>
      <x:c r="F392" s="19" t="s">
        <x:v>2378</x:v>
      </x:c>
      <x:c r="G392" s="19" t="s">
        <x:v>2491</x:v>
      </x:c>
      <x:c r="H392" s="13" t="s">
        <x:v>1287</x:v>
      </x:c>
      <x:c r="I392" s="19" t="s">
        <x:v>2185</x:v>
      </x:c>
      <x:c r="J392" s="27">
        <x:v>12748.65</x:v>
      </x:c>
      <x:c r="K392" s="15">
        <x:v>0.42631999999999998</x:v>
      </x:c>
      <x:c r="L392" s="27">
        <x:v>5435</x:v>
      </x:c>
      <x:c r="M392" s="15">
        <x:v>0</x:v>
      </x:c>
      <x:c r="N392" s="27">
        <x:v>0</x:v>
      </x:c>
      <x:c r="O392" s="15">
        <x:v>0.54313</x:v>
      </x:c>
      <x:c r="P392" s="27">
        <x:v>6924.17</x:v>
      </x:c>
      <x:c r="Q392" s="15">
        <x:v>2.1420000000000002E-2</x:v>
      </x:c>
      <x:c r="R392" s="27">
        <x:v>273.08</x:v>
      </x:c>
      <x:c r="S392" s="15">
        <x:v>9.130000000000001E-3</x:v>
      </x:c>
      <x:c r="T392" s="27">
        <x:v>116.39999999999958</x:v>
      </x:c>
    </x:row>
    <x:row r="393" spans="1:20" ht="15.65" x14ac:dyDescent="0.25">
      <x:c r="A393" s="13" t="s">
        <x:v>2365</x:v>
      </x:c>
      <x:c r="B393" s="13">
        <x:v>397.3</x:v>
      </x:c>
      <x:c r="C393" s="13" t="s">
        <x:v>103</x:v>
      </x:c>
      <x:c r="D393" s="13">
        <x:v>1010792</x:v>
      </x:c>
      <x:c r="E393" s="13" t="s">
        <x:v>587</x:v>
      </x:c>
      <x:c r="F393" s="19" t="s">
        <x:v>2378</x:v>
      </x:c>
      <x:c r="G393" s="19" t="s">
        <x:v>2491</x:v>
      </x:c>
      <x:c r="H393" s="13" t="s">
        <x:v>1287</x:v>
      </x:c>
      <x:c r="I393" s="19" t="s">
        <x:v>2185</x:v>
      </x:c>
      <x:c r="J393" s="27">
        <x:v>2170.3000000000002</x:v>
      </x:c>
      <x:c r="K393" s="15">
        <x:v>0.42631999999999998</x:v>
      </x:c>
      <x:c r="L393" s="27">
        <x:v>925.24</x:v>
      </x:c>
      <x:c r="M393" s="15">
        <x:v>0</x:v>
      </x:c>
      <x:c r="N393" s="27">
        <x:v>0</x:v>
      </x:c>
      <x:c r="O393" s="15">
        <x:v>0.54313</x:v>
      </x:c>
      <x:c r="P393" s="27">
        <x:v>1178.76</x:v>
      </x:c>
      <x:c r="Q393" s="15">
        <x:v>2.1420000000000002E-2</x:v>
      </x:c>
      <x:c r="R393" s="27">
        <x:v>46.49</x:v>
      </x:c>
      <x:c r="S393" s="15">
        <x:v>9.130000000000001E-3</x:v>
      </x:c>
      <x:c r="T393" s="27">
        <x:v>19.81000000000018</x:v>
      </x:c>
    </x:row>
    <x:row r="394" spans="1:20" ht="15.65" x14ac:dyDescent="0.25">
      <x:c r="A394" s="13" t="s">
        <x:v>2365</x:v>
      </x:c>
      <x:c r="B394" s="13">
        <x:v>397.3</x:v>
      </x:c>
      <x:c r="C394" s="13" t="s">
        <x:v>285</x:v>
      </x:c>
      <x:c r="D394" s="13">
        <x:v>1010793</x:v>
      </x:c>
      <x:c r="E394" s="13" t="s">
        <x:v>1508</x:v>
      </x:c>
      <x:c r="F394" s="19" t="s">
        <x:v>2388</x:v>
      </x:c>
      <x:c r="G394" s="13" t="s">
        <x:v>2395</x:v>
      </x:c>
      <x:c r="H394" s="13" t="s">
        <x:v>1287</x:v>
      </x:c>
      <x:c r="I394" s="19" t="s">
        <x:v>2185</x:v>
      </x:c>
      <x:c r="J394" s="27">
        <x:v>349373.9</x:v>
      </x:c>
      <x:c r="K394" s="15">
        <x:v>0.42631999999999998</x:v>
      </x:c>
      <x:c r="L394" s="27">
        <x:v>148945.07999999999</x:v>
      </x:c>
      <x:c r="M394" s="15">
        <x:v>0</x:v>
      </x:c>
      <x:c r="N394" s="27">
        <x:v>0</x:v>
      </x:c>
      <x:c r="O394" s="15">
        <x:v>0.54313</x:v>
      </x:c>
      <x:c r="P394" s="27">
        <x:v>189755.45</x:v>
      </x:c>
      <x:c r="Q394" s="15">
        <x:v>2.1420000000000002E-2</x:v>
      </x:c>
      <x:c r="R394" s="27">
        <x:v>7483.59</x:v>
      </x:c>
      <x:c r="S394" s="15">
        <x:v>9.130000000000001E-3</x:v>
      </x:c>
      <x:c r="T394" s="27">
        <x:v>3189.7800000000243</x:v>
      </x:c>
    </x:row>
    <x:row r="395" spans="1:20" ht="15.65" x14ac:dyDescent="0.25">
      <x:c r="A395" s="13" t="s">
        <x:v>2365</x:v>
      </x:c>
      <x:c r="B395" s="13">
        <x:v>397.3</x:v>
      </x:c>
      <x:c r="C395" s="13" t="s">
        <x:v>70</x:v>
      </x:c>
      <x:c r="D395" s="13">
        <x:v>1010793</x:v>
      </x:c>
      <x:c r="E395" s="13" t="s">
        <x:v>1508</x:v>
      </x:c>
      <x:c r="F395" s="19" t="s">
        <x:v>2388</x:v>
      </x:c>
      <x:c r="G395" s="13" t="s">
        <x:v>2395</x:v>
      </x:c>
      <x:c r="H395" s="13" t="s">
        <x:v>1287</x:v>
      </x:c>
      <x:c r="I395" s="19" t="s">
        <x:v>2185</x:v>
      </x:c>
      <x:c r="J395" s="27">
        <x:v>41920.629999999997</x:v>
      </x:c>
      <x:c r="K395" s="15">
        <x:v>0.42631999999999998</x:v>
      </x:c>
      <x:c r="L395" s="27">
        <x:v>17871.599999999999</x:v>
      </x:c>
      <x:c r="M395" s="15">
        <x:v>0</x:v>
      </x:c>
      <x:c r="N395" s="27">
        <x:v>0</x:v>
      </x:c>
      <x:c r="O395" s="15">
        <x:v>0.54313</x:v>
      </x:c>
      <x:c r="P395" s="27">
        <x:v>22768.35</x:v>
      </x:c>
      <x:c r="Q395" s="15">
        <x:v>2.1420000000000002E-2</x:v>
      </x:c>
      <x:c r="R395" s="27">
        <x:v>897.94</x:v>
      </x:c>
      <x:c r="S395" s="15">
        <x:v>9.130000000000001E-3</x:v>
      </x:c>
      <x:c r="T395" s="27">
        <x:v>382.74000000000024</x:v>
      </x:c>
    </x:row>
    <x:row r="396" spans="1:20" ht="15.65" x14ac:dyDescent="0.25">
      <x:c r="A396" s="13" t="s">
        <x:v>2365</x:v>
      </x:c>
      <x:c r="B396" s="13">
        <x:v>397.3</x:v>
      </x:c>
      <x:c r="C396" s="13" t="s">
        <x:v>224</x:v>
      </x:c>
      <x:c r="D396" s="13">
        <x:v>1010793</x:v>
      </x:c>
      <x:c r="E396" s="13" t="s">
        <x:v>1508</x:v>
      </x:c>
      <x:c r="F396" s="19" t="s">
        <x:v>2388</x:v>
      </x:c>
      <x:c r="G396" s="13" t="s">
        <x:v>2395</x:v>
      </x:c>
      <x:c r="H396" s="13" t="s">
        <x:v>1287</x:v>
      </x:c>
      <x:c r="I396" s="19" t="s">
        <x:v>2185</x:v>
      </x:c>
      <x:c r="J396" s="27">
        <x:v>14027.04</x:v>
      </x:c>
      <x:c r="K396" s="15">
        <x:v>0.42631999999999998</x:v>
      </x:c>
      <x:c r="L396" s="27">
        <x:v>5980.01</x:v>
      </x:c>
      <x:c r="M396" s="15">
        <x:v>0</x:v>
      </x:c>
      <x:c r="N396" s="27">
        <x:v>0</x:v>
      </x:c>
      <x:c r="O396" s="15">
        <x:v>0.54313</x:v>
      </x:c>
      <x:c r="P396" s="27">
        <x:v>7618.51</x:v>
      </x:c>
      <x:c r="Q396" s="15">
        <x:v>2.1420000000000002E-2</x:v>
      </x:c>
      <x:c r="R396" s="27">
        <x:v>300.45999999999998</x:v>
      </x:c>
      <x:c r="S396" s="15">
        <x:v>9.130000000000001E-3</x:v>
      </x:c>
      <x:c r="T396" s="27">
        <x:v>128.06000000000046</x:v>
      </x:c>
    </x:row>
    <x:row r="397" spans="1:20" ht="15.65" x14ac:dyDescent="0.25">
      <x:c r="A397" s="13" t="s">
        <x:v>2365</x:v>
      </x:c>
      <x:c r="B397" s="13">
        <x:v>397.3</x:v>
      </x:c>
      <x:c r="C397" s="13" t="s">
        <x:v>70</x:v>
      </x:c>
      <x:c r="D397" s="13">
        <x:v>1010792</x:v>
      </x:c>
      <x:c r="E397" s="13" t="s">
        <x:v>300</x:v>
      </x:c>
      <x:c r="F397" s="19" t="s">
        <x:v>2375</x:v>
      </x:c>
      <x:c r="G397" s="19" t="s">
        <x:v>2491</x:v>
      </x:c>
      <x:c r="H397" s="13" t="s">
        <x:v>1287</x:v>
      </x:c>
      <x:c r="I397" s="19" t="s">
        <x:v>2185</x:v>
      </x:c>
      <x:c r="J397" s="27">
        <x:v>17094.439999999999</x:v>
      </x:c>
      <x:c r="K397" s="15">
        <x:v>0.42631999999999998</x:v>
      </x:c>
      <x:c r="L397" s="27">
        <x:v>7287.7</x:v>
      </x:c>
      <x:c r="M397" s="15">
        <x:v>0</x:v>
      </x:c>
      <x:c r="N397" s="27">
        <x:v>0</x:v>
      </x:c>
      <x:c r="O397" s="15">
        <x:v>0.54313</x:v>
      </x:c>
      <x:c r="P397" s="27">
        <x:v>9284.5</x:v>
      </x:c>
      <x:c r="Q397" s="15">
        <x:v>2.1420000000000002E-2</x:v>
      </x:c>
      <x:c r="R397" s="27">
        <x:v>366.16</x:v>
      </x:c>
      <x:c r="S397" s="15">
        <x:v>9.130000000000001E-3</x:v>
      </x:c>
      <x:c r="T397" s="27">
        <x:v>156.07999999999794</x:v>
      </x:c>
    </x:row>
    <x:row r="398" spans="1:20" ht="15.65" x14ac:dyDescent="0.25">
      <x:c r="A398" s="13" t="s">
        <x:v>2365</x:v>
      </x:c>
      <x:c r="B398" s="13">
        <x:v>397.3</x:v>
      </x:c>
      <x:c r="C398" s="13" t="s">
        <x:v>224</x:v>
      </x:c>
      <x:c r="D398" s="13">
        <x:v>1010792</x:v>
      </x:c>
      <x:c r="E398" s="13" t="s">
        <x:v>300</x:v>
      </x:c>
      <x:c r="F398" s="19" t="s">
        <x:v>2375</x:v>
      </x:c>
      <x:c r="G398" s="19" t="s">
        <x:v>2491</x:v>
      </x:c>
      <x:c r="H398" s="13" t="s">
        <x:v>1287</x:v>
      </x:c>
      <x:c r="I398" s="19" t="s">
        <x:v>2185</x:v>
      </x:c>
      <x:c r="J398" s="27">
        <x:v>-765.33</x:v>
      </x:c>
      <x:c r="K398" s="15">
        <x:v>0.42631999999999998</x:v>
      </x:c>
      <x:c r="L398" s="27">
        <x:v>-326.27999999999997</x:v>
      </x:c>
      <x:c r="M398" s="15">
        <x:v>0</x:v>
      </x:c>
      <x:c r="N398" s="27">
        <x:v>0</x:v>
      </x:c>
      <x:c r="O398" s="15">
        <x:v>0.54313</x:v>
      </x:c>
      <x:c r="P398" s="27">
        <x:v>-415.67</x:v>
      </x:c>
      <x:c r="Q398" s="15">
        <x:v>2.1420000000000002E-2</x:v>
      </x:c>
      <x:c r="R398" s="27">
        <x:v>-16.39</x:v>
      </x:c>
      <x:c r="S398" s="15">
        <x:v>9.130000000000001E-3</x:v>
      </x:c>
      <x:c r="T398" s="27">
        <x:v>-6.9900000000000517</x:v>
      </x:c>
    </x:row>
    <x:row r="399" spans="1:20" ht="15.65" x14ac:dyDescent="0.25">
      <x:c r="A399" s="13" t="s">
        <x:v>2365</x:v>
      </x:c>
      <x:c r="B399" s="13">
        <x:v>397.3</x:v>
      </x:c>
      <x:c r="C399" s="13" t="s">
        <x:v>33</x:v>
      </x:c>
      <x:c r="D399" s="13">
        <x:v>1010792</x:v>
      </x:c>
      <x:c r="E399" s="13" t="s">
        <x:v>587</x:v>
      </x:c>
      <x:c r="F399" s="19" t="s">
        <x:v>2378</x:v>
      </x:c>
      <x:c r="G399" s="19" t="s">
        <x:v>2491</x:v>
      </x:c>
      <x:c r="H399" s="13" t="s">
        <x:v>1356</x:v>
      </x:c>
      <x:c r="I399" s="19" t="s">
        <x:v>2186</x:v>
      </x:c>
      <x:c r="J399" s="27">
        <x:v>1988.25</x:v>
      </x:c>
      <x:c r="K399" s="15">
        <x:v>0.42631999999999998</x:v>
      </x:c>
      <x:c r="L399" s="27">
        <x:v>847.63</x:v>
      </x:c>
      <x:c r="M399" s="15">
        <x:v>0</x:v>
      </x:c>
      <x:c r="N399" s="27">
        <x:v>0</x:v>
      </x:c>
      <x:c r="O399" s="15">
        <x:v>0.54313</x:v>
      </x:c>
      <x:c r="P399" s="27">
        <x:v>1079.8800000000001</x:v>
      </x:c>
      <x:c r="Q399" s="15">
        <x:v>2.1420000000000002E-2</x:v>
      </x:c>
      <x:c r="R399" s="27">
        <x:v>42.59</x:v>
      </x:c>
      <x:c r="S399" s="15">
        <x:v>9.130000000000001E-3</x:v>
      </x:c>
      <x:c r="T399" s="27">
        <x:v>18.149999999999778</x:v>
      </x:c>
    </x:row>
    <x:row r="400" spans="1:20" ht="15.65" x14ac:dyDescent="0.25">
      <x:c r="A400" s="13" t="s">
        <x:v>2365</x:v>
      </x:c>
      <x:c r="B400" s="13">
        <x:v>397.3</x:v>
      </x:c>
      <x:c r="C400" s="13" t="s">
        <x:v>103</x:v>
      </x:c>
      <x:c r="D400" s="13">
        <x:v>1010792</x:v>
      </x:c>
      <x:c r="E400" s="13" t="s">
        <x:v>587</x:v>
      </x:c>
      <x:c r="F400" s="19" t="s">
        <x:v>2378</x:v>
      </x:c>
      <x:c r="G400" s="19" t="s">
        <x:v>2491</x:v>
      </x:c>
      <x:c r="H400" s="13" t="s">
        <x:v>1356</x:v>
      </x:c>
      <x:c r="I400" s="19" t="s">
        <x:v>2186</x:v>
      </x:c>
      <x:c r="J400" s="27">
        <x:v>2170.3000000000002</x:v>
      </x:c>
      <x:c r="K400" s="15">
        <x:v>0.42631999999999998</x:v>
      </x:c>
      <x:c r="L400" s="27">
        <x:v>925.24</x:v>
      </x:c>
      <x:c r="M400" s="15">
        <x:v>0</x:v>
      </x:c>
      <x:c r="N400" s="27">
        <x:v>0</x:v>
      </x:c>
      <x:c r="O400" s="15">
        <x:v>0.54313</x:v>
      </x:c>
      <x:c r="P400" s="27">
        <x:v>1178.76</x:v>
      </x:c>
      <x:c r="Q400" s="15">
        <x:v>2.1420000000000002E-2</x:v>
      </x:c>
      <x:c r="R400" s="27">
        <x:v>46.49</x:v>
      </x:c>
      <x:c r="S400" s="15">
        <x:v>9.130000000000001E-3</x:v>
      </x:c>
      <x:c r="T400" s="27">
        <x:v>19.81000000000018</x:v>
      </x:c>
    </x:row>
    <x:row r="401" spans="1:20" ht="15.65" x14ac:dyDescent="0.25">
      <x:c r="A401" s="13" t="s">
        <x:v>2365</x:v>
      </x:c>
      <x:c r="B401" s="13">
        <x:v>397.3</x:v>
      </x:c>
      <x:c r="C401" s="13" t="s">
        <x:v>285</x:v>
      </x:c>
      <x:c r="D401" s="13">
        <x:v>1010793</x:v>
      </x:c>
      <x:c r="E401" s="13" t="s">
        <x:v>1508</x:v>
      </x:c>
      <x:c r="F401" s="19" t="s">
        <x:v>2388</x:v>
      </x:c>
      <x:c r="G401" s="13" t="s">
        <x:v>2395</x:v>
      </x:c>
      <x:c r="H401" s="13" t="s">
        <x:v>1356</x:v>
      </x:c>
      <x:c r="I401" s="19" t="s">
        <x:v>2186</x:v>
      </x:c>
      <x:c r="J401" s="27">
        <x:v>349373.9</x:v>
      </x:c>
      <x:c r="K401" s="15">
        <x:v>0.42631999999999998</x:v>
      </x:c>
      <x:c r="L401" s="27">
        <x:v>148945.07999999999</x:v>
      </x:c>
      <x:c r="M401" s="15">
        <x:v>0</x:v>
      </x:c>
      <x:c r="N401" s="27">
        <x:v>0</x:v>
      </x:c>
      <x:c r="O401" s="15">
        <x:v>0.54313</x:v>
      </x:c>
      <x:c r="P401" s="27">
        <x:v>189755.45</x:v>
      </x:c>
      <x:c r="Q401" s="15">
        <x:v>2.1420000000000002E-2</x:v>
      </x:c>
      <x:c r="R401" s="27">
        <x:v>7483.59</x:v>
      </x:c>
      <x:c r="S401" s="15">
        <x:v>9.130000000000001E-3</x:v>
      </x:c>
      <x:c r="T401" s="27">
        <x:v>3189.7800000000243</x:v>
      </x:c>
    </x:row>
    <x:row r="402" spans="1:20" ht="15.65" x14ac:dyDescent="0.25">
      <x:c r="A402" s="13" t="s">
        <x:v>2365</x:v>
      </x:c>
      <x:c r="B402" s="13">
        <x:v>397.3</x:v>
      </x:c>
      <x:c r="C402" s="13" t="s">
        <x:v>70</x:v>
      </x:c>
      <x:c r="D402" s="13">
        <x:v>1010793</x:v>
      </x:c>
      <x:c r="E402" s="13" t="s">
        <x:v>1508</x:v>
      </x:c>
      <x:c r="F402" s="19" t="s">
        <x:v>2388</x:v>
      </x:c>
      <x:c r="G402" s="13" t="s">
        <x:v>2395</x:v>
      </x:c>
      <x:c r="H402" s="13" t="s">
        <x:v>1356</x:v>
      </x:c>
      <x:c r="I402" s="19" t="s">
        <x:v>2186</x:v>
      </x:c>
      <x:c r="J402" s="27">
        <x:v>41920.629999999997</x:v>
      </x:c>
      <x:c r="K402" s="15">
        <x:v>0.42631999999999998</x:v>
      </x:c>
      <x:c r="L402" s="27">
        <x:v>17871.599999999999</x:v>
      </x:c>
      <x:c r="M402" s="15">
        <x:v>0</x:v>
      </x:c>
      <x:c r="N402" s="27">
        <x:v>0</x:v>
      </x:c>
      <x:c r="O402" s="15">
        <x:v>0.54313</x:v>
      </x:c>
      <x:c r="P402" s="27">
        <x:v>22768.35</x:v>
      </x:c>
      <x:c r="Q402" s="15">
        <x:v>2.1420000000000002E-2</x:v>
      </x:c>
      <x:c r="R402" s="27">
        <x:v>897.94</x:v>
      </x:c>
      <x:c r="S402" s="15">
        <x:v>9.130000000000001E-3</x:v>
      </x:c>
      <x:c r="T402" s="27">
        <x:v>382.74000000000024</x:v>
      </x:c>
    </x:row>
    <x:row r="403" spans="1:20" ht="15.65" x14ac:dyDescent="0.25">
      <x:c r="A403" s="13" t="s">
        <x:v>2365</x:v>
      </x:c>
      <x:c r="B403" s="13">
        <x:v>397.3</x:v>
      </x:c>
      <x:c r="C403" s="13" t="s">
        <x:v>224</x:v>
      </x:c>
      <x:c r="D403" s="13">
        <x:v>1010793</x:v>
      </x:c>
      <x:c r="E403" s="13" t="s">
        <x:v>1508</x:v>
      </x:c>
      <x:c r="F403" s="19" t="s">
        <x:v>2388</x:v>
      </x:c>
      <x:c r="G403" s="13" t="s">
        <x:v>2395</x:v>
      </x:c>
      <x:c r="H403" s="13" t="s">
        <x:v>1356</x:v>
      </x:c>
      <x:c r="I403" s="19" t="s">
        <x:v>2186</x:v>
      </x:c>
      <x:c r="J403" s="27">
        <x:v>14027.04</x:v>
      </x:c>
      <x:c r="K403" s="15">
        <x:v>0.42631999999999998</x:v>
      </x:c>
      <x:c r="L403" s="27">
        <x:v>5980.01</x:v>
      </x:c>
      <x:c r="M403" s="15">
        <x:v>0</x:v>
      </x:c>
      <x:c r="N403" s="27">
        <x:v>0</x:v>
      </x:c>
      <x:c r="O403" s="15">
        <x:v>0.54313</x:v>
      </x:c>
      <x:c r="P403" s="27">
        <x:v>7618.51</x:v>
      </x:c>
      <x:c r="Q403" s="15">
        <x:v>2.1420000000000002E-2</x:v>
      </x:c>
      <x:c r="R403" s="27">
        <x:v>300.45999999999998</x:v>
      </x:c>
      <x:c r="S403" s="15">
        <x:v>9.130000000000001E-3</x:v>
      </x:c>
      <x:c r="T403" s="27">
        <x:v>128.06000000000046</x:v>
      </x:c>
    </x:row>
    <x:row r="404" spans="1:20" ht="15.65" x14ac:dyDescent="0.25">
      <x:c r="A404" s="13" t="s">
        <x:v>2365</x:v>
      </x:c>
      <x:c r="B404" s="13">
        <x:v>397.3</x:v>
      </x:c>
      <x:c r="C404" s="13" t="s">
        <x:v>70</x:v>
      </x:c>
      <x:c r="D404" s="13">
        <x:v>1010792</x:v>
      </x:c>
      <x:c r="E404" s="13" t="s">
        <x:v>300</x:v>
      </x:c>
      <x:c r="F404" s="19" t="s">
        <x:v>2375</x:v>
      </x:c>
      <x:c r="G404" s="19" t="s">
        <x:v>2491</x:v>
      </x:c>
      <x:c r="H404" s="13" t="s">
        <x:v>1356</x:v>
      </x:c>
      <x:c r="I404" s="19" t="s">
        <x:v>2186</x:v>
      </x:c>
      <x:c r="J404" s="27">
        <x:v>17094.439999999999</x:v>
      </x:c>
      <x:c r="K404" s="15">
        <x:v>0.42631999999999998</x:v>
      </x:c>
      <x:c r="L404" s="27">
        <x:v>7287.7</x:v>
      </x:c>
      <x:c r="M404" s="15">
        <x:v>0</x:v>
      </x:c>
      <x:c r="N404" s="27">
        <x:v>0</x:v>
      </x:c>
      <x:c r="O404" s="15">
        <x:v>0.54313</x:v>
      </x:c>
      <x:c r="P404" s="27">
        <x:v>9284.5</x:v>
      </x:c>
      <x:c r="Q404" s="15">
        <x:v>2.1420000000000002E-2</x:v>
      </x:c>
      <x:c r="R404" s="27">
        <x:v>366.16</x:v>
      </x:c>
      <x:c r="S404" s="15">
        <x:v>9.130000000000001E-3</x:v>
      </x:c>
      <x:c r="T404" s="27">
        <x:v>156.07999999999794</x:v>
      </x:c>
    </x:row>
    <x:row r="405" spans="1:20" ht="15.65" x14ac:dyDescent="0.25">
      <x:c r="A405" s="13" t="s">
        <x:v>2365</x:v>
      </x:c>
      <x:c r="B405" s="13">
        <x:v>397.3</x:v>
      </x:c>
      <x:c r="C405" s="13" t="s">
        <x:v>224</x:v>
      </x:c>
      <x:c r="D405" s="13">
        <x:v>1010792</x:v>
      </x:c>
      <x:c r="E405" s="13" t="s">
        <x:v>300</x:v>
      </x:c>
      <x:c r="F405" s="19" t="s">
        <x:v>2375</x:v>
      </x:c>
      <x:c r="G405" s="19" t="s">
        <x:v>2491</x:v>
      </x:c>
      <x:c r="H405" s="13" t="s">
        <x:v>1356</x:v>
      </x:c>
      <x:c r="I405" s="19" t="s">
        <x:v>2186</x:v>
      </x:c>
      <x:c r="J405" s="27">
        <x:v>-765.33</x:v>
      </x:c>
      <x:c r="K405" s="15">
        <x:v>0.42631999999999998</x:v>
      </x:c>
      <x:c r="L405" s="27">
        <x:v>-326.27999999999997</x:v>
      </x:c>
      <x:c r="M405" s="15">
        <x:v>0</x:v>
      </x:c>
      <x:c r="N405" s="27">
        <x:v>0</x:v>
      </x:c>
      <x:c r="O405" s="15">
        <x:v>0.54313</x:v>
      </x:c>
      <x:c r="P405" s="27">
        <x:v>-415.67</x:v>
      </x:c>
      <x:c r="Q405" s="15">
        <x:v>2.1420000000000002E-2</x:v>
      </x:c>
      <x:c r="R405" s="27">
        <x:v>-16.39</x:v>
      </x:c>
      <x:c r="S405" s="15">
        <x:v>9.130000000000001E-3</x:v>
      </x:c>
      <x:c r="T405" s="27">
        <x:v>-6.9900000000000517</x:v>
      </x:c>
    </x:row>
    <x:row r="406" spans="1:20" ht="15.65" x14ac:dyDescent="0.25">
      <x:c r="A406" s="13" t="s">
        <x:v>2365</x:v>
      </x:c>
      <x:c r="B406" s="13">
        <x:v>397.3</x:v>
      </x:c>
      <x:c r="C406" s="13" t="s">
        <x:v>33</x:v>
      </x:c>
      <x:c r="D406" s="13">
        <x:v>1010792</x:v>
      </x:c>
      <x:c r="E406" s="13" t="s">
        <x:v>587</x:v>
      </x:c>
      <x:c r="F406" s="19" t="s">
        <x:v>2378</x:v>
      </x:c>
      <x:c r="G406" s="19" t="s">
        <x:v>2491</x:v>
      </x:c>
      <x:c r="H406" s="13" t="s">
        <x:v>1358</x:v>
      </x:c>
      <x:c r="I406" s="19" t="s">
        <x:v>2187</x:v>
      </x:c>
      <x:c r="J406" s="27">
        <x:v>2417.5</x:v>
      </x:c>
      <x:c r="K406" s="15">
        <x:v>0.42631999999999998</x:v>
      </x:c>
      <x:c r="L406" s="27">
        <x:v>1030.6300000000001</x:v>
      </x:c>
      <x:c r="M406" s="15">
        <x:v>0</x:v>
      </x:c>
      <x:c r="N406" s="27">
        <x:v>0</x:v>
      </x:c>
      <x:c r="O406" s="15">
        <x:v>0.54313</x:v>
      </x:c>
      <x:c r="P406" s="27">
        <x:v>1313.02</x:v>
      </x:c>
      <x:c r="Q406" s="15">
        <x:v>2.1420000000000002E-2</x:v>
      </x:c>
      <x:c r="R406" s="27">
        <x:v>51.78</x:v>
      </x:c>
      <x:c r="S406" s="15">
        <x:v>9.130000000000001E-3</x:v>
      </x:c>
      <x:c r="T406" s="27">
        <x:v>22.069999999999908</x:v>
      </x:c>
    </x:row>
    <x:row r="407" spans="1:20" ht="15.65" x14ac:dyDescent="0.25">
      <x:c r="A407" s="13" t="s">
        <x:v>2365</x:v>
      </x:c>
      <x:c r="B407" s="13">
        <x:v>397.3</x:v>
      </x:c>
      <x:c r="C407" s="13" t="s">
        <x:v>103</x:v>
      </x:c>
      <x:c r="D407" s="13">
        <x:v>1010792</x:v>
      </x:c>
      <x:c r="E407" s="13" t="s">
        <x:v>587</x:v>
      </x:c>
      <x:c r="F407" s="19" t="s">
        <x:v>2378</x:v>
      </x:c>
      <x:c r="G407" s="19" t="s">
        <x:v>2491</x:v>
      </x:c>
      <x:c r="H407" s="13" t="s">
        <x:v>1358</x:v>
      </x:c>
      <x:c r="I407" s="19" t="s">
        <x:v>2187</x:v>
      </x:c>
      <x:c r="J407" s="27">
        <x:v>2105.5100000000002</x:v>
      </x:c>
      <x:c r="K407" s="15">
        <x:v>0.42631999999999998</x:v>
      </x:c>
      <x:c r="L407" s="27">
        <x:v>897.62</x:v>
      </x:c>
      <x:c r="M407" s="15">
        <x:v>0</x:v>
      </x:c>
      <x:c r="N407" s="27">
        <x:v>0</x:v>
      </x:c>
      <x:c r="O407" s="15">
        <x:v>0.54313</x:v>
      </x:c>
      <x:c r="P407" s="27">
        <x:v>1143.57</x:v>
      </x:c>
      <x:c r="Q407" s="15">
        <x:v>2.1420000000000002E-2</x:v>
      </x:c>
      <x:c r="R407" s="27">
        <x:v>45.1</x:v>
      </x:c>
      <x:c r="S407" s="15">
        <x:v>9.130000000000001E-3</x:v>
      </x:c>
      <x:c r="T407" s="27">
        <x:v>19.22000000000039</x:v>
      </x:c>
    </x:row>
    <x:row r="408" spans="1:20" ht="15.65" x14ac:dyDescent="0.25">
      <x:c r="A408" s="13" t="s">
        <x:v>2365</x:v>
      </x:c>
      <x:c r="B408" s="13">
        <x:v>397.3</x:v>
      </x:c>
      <x:c r="C408" s="13" t="s">
        <x:v>285</x:v>
      </x:c>
      <x:c r="D408" s="13">
        <x:v>1010793</x:v>
      </x:c>
      <x:c r="E408" s="13" t="s">
        <x:v>1508</x:v>
      </x:c>
      <x:c r="F408" s="19" t="s">
        <x:v>2388</x:v>
      </x:c>
      <x:c r="G408" s="13" t="s">
        <x:v>2395</x:v>
      </x:c>
      <x:c r="H408" s="13" t="s">
        <x:v>1358</x:v>
      </x:c>
      <x:c r="I408" s="19" t="s">
        <x:v>2187</x:v>
      </x:c>
      <x:c r="J408" s="27">
        <x:v>349373.9</x:v>
      </x:c>
      <x:c r="K408" s="15">
        <x:v>0.42631999999999998</x:v>
      </x:c>
      <x:c r="L408" s="27">
        <x:v>148945.07999999999</x:v>
      </x:c>
      <x:c r="M408" s="15">
        <x:v>0</x:v>
      </x:c>
      <x:c r="N408" s="27">
        <x:v>0</x:v>
      </x:c>
      <x:c r="O408" s="15">
        <x:v>0.54313</x:v>
      </x:c>
      <x:c r="P408" s="27">
        <x:v>189755.45</x:v>
      </x:c>
      <x:c r="Q408" s="15">
        <x:v>2.1420000000000002E-2</x:v>
      </x:c>
      <x:c r="R408" s="27">
        <x:v>7483.59</x:v>
      </x:c>
      <x:c r="S408" s="15">
        <x:v>9.130000000000001E-3</x:v>
      </x:c>
      <x:c r="T408" s="27">
        <x:v>3189.7800000000243</x:v>
      </x:c>
    </x:row>
    <x:row r="409" spans="1:20" ht="15.65" x14ac:dyDescent="0.25">
      <x:c r="A409" s="13" t="s">
        <x:v>2365</x:v>
      </x:c>
      <x:c r="B409" s="13">
        <x:v>397.3</x:v>
      </x:c>
      <x:c r="C409" s="13" t="s">
        <x:v>70</x:v>
      </x:c>
      <x:c r="D409" s="13">
        <x:v>1010793</x:v>
      </x:c>
      <x:c r="E409" s="13" t="s">
        <x:v>1508</x:v>
      </x:c>
      <x:c r="F409" s="19" t="s">
        <x:v>2388</x:v>
      </x:c>
      <x:c r="G409" s="13" t="s">
        <x:v>2395</x:v>
      </x:c>
      <x:c r="H409" s="13" t="s">
        <x:v>1358</x:v>
      </x:c>
      <x:c r="I409" s="19" t="s">
        <x:v>2187</x:v>
      </x:c>
      <x:c r="J409" s="27">
        <x:v>3479.68</x:v>
      </x:c>
      <x:c r="K409" s="15">
        <x:v>0.42631999999999998</x:v>
      </x:c>
      <x:c r="L409" s="27">
        <x:v>1483.46</x:v>
      </x:c>
      <x:c r="M409" s="15">
        <x:v>0</x:v>
      </x:c>
      <x:c r="N409" s="27">
        <x:v>0</x:v>
      </x:c>
      <x:c r="O409" s="15">
        <x:v>0.54313</x:v>
      </x:c>
      <x:c r="P409" s="27">
        <x:v>1889.92</x:v>
      </x:c>
      <x:c r="Q409" s="15">
        <x:v>2.1420000000000002E-2</x:v>
      </x:c>
      <x:c r="R409" s="27">
        <x:v>74.53</x:v>
      </x:c>
      <x:c r="S409" s="15">
        <x:v>9.130000000000001E-3</x:v>
      </x:c>
      <x:c r="T409" s="27">
        <x:v>31.769999999999726</x:v>
      </x:c>
    </x:row>
    <x:row r="410" spans="1:20" ht="15.65" x14ac:dyDescent="0.25">
      <x:c r="A410" s="13" t="s">
        <x:v>2365</x:v>
      </x:c>
      <x:c r="B410" s="13">
        <x:v>397.3</x:v>
      </x:c>
      <x:c r="C410" s="13" t="s">
        <x:v>33</x:v>
      </x:c>
      <x:c r="D410" s="13">
        <x:v>1010792</x:v>
      </x:c>
      <x:c r="E410" s="13" t="s">
        <x:v>587</x:v>
      </x:c>
      <x:c r="F410" s="19" t="s">
        <x:v>2378</x:v>
      </x:c>
      <x:c r="G410" s="19" t="s">
        <x:v>2491</x:v>
      </x:c>
      <x:c r="H410" s="13" t="s">
        <x:v>1360</x:v>
      </x:c>
      <x:c r="I410" s="19" t="s">
        <x:v>2188</x:v>
      </x:c>
      <x:c r="J410" s="27">
        <x:v>1988.25</x:v>
      </x:c>
      <x:c r="K410" s="15">
        <x:v>0.42631999999999998</x:v>
      </x:c>
      <x:c r="L410" s="27">
        <x:v>847.63</x:v>
      </x:c>
      <x:c r="M410" s="15">
        <x:v>0</x:v>
      </x:c>
      <x:c r="N410" s="27">
        <x:v>0</x:v>
      </x:c>
      <x:c r="O410" s="15">
        <x:v>0.54313</x:v>
      </x:c>
      <x:c r="P410" s="27">
        <x:v>1079.8800000000001</x:v>
      </x:c>
      <x:c r="Q410" s="15">
        <x:v>2.1420000000000002E-2</x:v>
      </x:c>
      <x:c r="R410" s="27">
        <x:v>42.59</x:v>
      </x:c>
      <x:c r="S410" s="15">
        <x:v>9.130000000000001E-3</x:v>
      </x:c>
      <x:c r="T410" s="27">
        <x:v>18.149999999999778</x:v>
      </x:c>
    </x:row>
    <x:row r="411" spans="1:20" ht="15.65" x14ac:dyDescent="0.25">
      <x:c r="A411" s="13" t="s">
        <x:v>2365</x:v>
      </x:c>
      <x:c r="B411" s="13">
        <x:v>397.3</x:v>
      </x:c>
      <x:c r="C411" s="13" t="s">
        <x:v>285</x:v>
      </x:c>
      <x:c r="D411" s="13">
        <x:v>1010793</x:v>
      </x:c>
      <x:c r="E411" s="13" t="s">
        <x:v>1508</x:v>
      </x:c>
      <x:c r="F411" s="19" t="s">
        <x:v>2388</x:v>
      </x:c>
      <x:c r="G411" s="13" t="s">
        <x:v>2395</x:v>
      </x:c>
      <x:c r="H411" s="13" t="s">
        <x:v>1360</x:v>
      </x:c>
      <x:c r="I411" s="19" t="s">
        <x:v>2188</x:v>
      </x:c>
      <x:c r="J411" s="27">
        <x:v>349373.9</x:v>
      </x:c>
      <x:c r="K411" s="15">
        <x:v>0.42631999999999998</x:v>
      </x:c>
      <x:c r="L411" s="27">
        <x:v>148945.07999999999</x:v>
      </x:c>
      <x:c r="M411" s="15">
        <x:v>0</x:v>
      </x:c>
      <x:c r="N411" s="27">
        <x:v>0</x:v>
      </x:c>
      <x:c r="O411" s="15">
        <x:v>0.54313</x:v>
      </x:c>
      <x:c r="P411" s="27">
        <x:v>189755.45</x:v>
      </x:c>
      <x:c r="Q411" s="15">
        <x:v>2.1420000000000002E-2</x:v>
      </x:c>
      <x:c r="R411" s="27">
        <x:v>7483.59</x:v>
      </x:c>
      <x:c r="S411" s="15">
        <x:v>9.130000000000001E-3</x:v>
      </x:c>
      <x:c r="T411" s="27">
        <x:v>3189.7800000000243</x:v>
      </x:c>
    </x:row>
    <x:row r="412" spans="1:20" ht="15.65" x14ac:dyDescent="0.25">
      <x:c r="A412" s="13" t="s">
        <x:v>2365</x:v>
      </x:c>
      <x:c r="B412" s="13">
        <x:v>397.3</x:v>
      </x:c>
      <x:c r="C412" s="13" t="s">
        <x:v>70</x:v>
      </x:c>
      <x:c r="D412" s="13">
        <x:v>1010793</x:v>
      </x:c>
      <x:c r="E412" s="13" t="s">
        <x:v>1508</x:v>
      </x:c>
      <x:c r="F412" s="19" t="s">
        <x:v>2388</x:v>
      </x:c>
      <x:c r="G412" s="13" t="s">
        <x:v>2395</x:v>
      </x:c>
      <x:c r="H412" s="13" t="s">
        <x:v>1360</x:v>
      </x:c>
      <x:c r="I412" s="19" t="s">
        <x:v>2188</x:v>
      </x:c>
      <x:c r="J412" s="27">
        <x:v>3479.68</x:v>
      </x:c>
      <x:c r="K412" s="15">
        <x:v>0.42631999999999998</x:v>
      </x:c>
      <x:c r="L412" s="27">
        <x:v>1483.46</x:v>
      </x:c>
      <x:c r="M412" s="15">
        <x:v>0</x:v>
      </x:c>
      <x:c r="N412" s="27">
        <x:v>0</x:v>
      </x:c>
      <x:c r="O412" s="15">
        <x:v>0.54313</x:v>
      </x:c>
      <x:c r="P412" s="27">
        <x:v>1889.92</x:v>
      </x:c>
      <x:c r="Q412" s="15">
        <x:v>2.1420000000000002E-2</x:v>
      </x:c>
      <x:c r="R412" s="27">
        <x:v>74.53</x:v>
      </x:c>
      <x:c r="S412" s="15">
        <x:v>9.130000000000001E-3</x:v>
      </x:c>
      <x:c r="T412" s="27">
        <x:v>31.769999999999726</x:v>
      </x:c>
    </x:row>
    <x:row r="413" spans="1:20" ht="15.65" x14ac:dyDescent="0.25">
      <x:c r="A413" s="13" t="s">
        <x:v>2365</x:v>
      </x:c>
      <x:c r="B413" s="13">
        <x:v>397.3</x:v>
      </x:c>
      <x:c r="C413" s="13" t="s">
        <x:v>33</x:v>
      </x:c>
      <x:c r="D413" s="13">
        <x:v>1010792</x:v>
      </x:c>
      <x:c r="E413" s="13" t="s">
        <x:v>587</x:v>
      </x:c>
      <x:c r="F413" s="19" t="s">
        <x:v>2378</x:v>
      </x:c>
      <x:c r="G413" s="19" t="s">
        <x:v>2491</x:v>
      </x:c>
      <x:c r="H413" s="13" t="s">
        <x:v>1362</x:v>
      </x:c>
      <x:c r="I413" s="19" t="s">
        <x:v>2189</x:v>
      </x:c>
      <x:c r="J413" s="27">
        <x:v>2417.5</x:v>
      </x:c>
      <x:c r="K413" s="15">
        <x:v>0.42631999999999998</x:v>
      </x:c>
      <x:c r="L413" s="27">
        <x:v>1030.6300000000001</x:v>
      </x:c>
      <x:c r="M413" s="15">
        <x:v>0</x:v>
      </x:c>
      <x:c r="N413" s="27">
        <x:v>0</x:v>
      </x:c>
      <x:c r="O413" s="15">
        <x:v>0.54313</x:v>
      </x:c>
      <x:c r="P413" s="27">
        <x:v>1313.02</x:v>
      </x:c>
      <x:c r="Q413" s="15">
        <x:v>2.1420000000000002E-2</x:v>
      </x:c>
      <x:c r="R413" s="27">
        <x:v>51.78</x:v>
      </x:c>
      <x:c r="S413" s="15">
        <x:v>9.130000000000001E-3</x:v>
      </x:c>
      <x:c r="T413" s="27">
        <x:v>22.069999999999908</x:v>
      </x:c>
    </x:row>
    <x:row r="414" spans="1:20" ht="15.65" x14ac:dyDescent="0.25">
      <x:c r="A414" s="13" t="s">
        <x:v>2365</x:v>
      </x:c>
      <x:c r="B414" s="13">
        <x:v>397.3</x:v>
      </x:c>
      <x:c r="C414" s="13" t="s">
        <x:v>211</x:v>
      </x:c>
      <x:c r="D414" s="13">
        <x:v>1010792</x:v>
      </x:c>
      <x:c r="E414" s="13" t="s">
        <x:v>587</x:v>
      </x:c>
      <x:c r="F414" s="19" t="s">
        <x:v>2378</x:v>
      </x:c>
      <x:c r="G414" s="19" t="s">
        <x:v>2491</x:v>
      </x:c>
      <x:c r="H414" s="13" t="s">
        <x:v>1362</x:v>
      </x:c>
      <x:c r="I414" s="19" t="s">
        <x:v>2189</x:v>
      </x:c>
      <x:c r="J414" s="27">
        <x:v>12748.66</x:v>
      </x:c>
      <x:c r="K414" s="15">
        <x:v>0.42631999999999998</x:v>
      </x:c>
      <x:c r="L414" s="27">
        <x:v>5435.01</x:v>
      </x:c>
      <x:c r="M414" s="15">
        <x:v>0</x:v>
      </x:c>
      <x:c r="N414" s="27">
        <x:v>0</x:v>
      </x:c>
      <x:c r="O414" s="15">
        <x:v>0.54313</x:v>
      </x:c>
      <x:c r="P414" s="27">
        <x:v>6924.18</x:v>
      </x:c>
      <x:c r="Q414" s="15">
        <x:v>2.1420000000000002E-2</x:v>
      </x:c>
      <x:c r="R414" s="27">
        <x:v>273.08</x:v>
      </x:c>
      <x:c r="S414" s="15">
        <x:v>9.130000000000001E-3</x:v>
      </x:c>
      <x:c r="T414" s="27">
        <x:v>116.38999999999936</x:v>
      </x:c>
    </x:row>
    <x:row r="415" spans="1:20" ht="15.65" x14ac:dyDescent="0.25">
      <x:c r="A415" s="13" t="s">
        <x:v>2365</x:v>
      </x:c>
      <x:c r="B415" s="13">
        <x:v>397.3</x:v>
      </x:c>
      <x:c r="C415" s="13" t="s">
        <x:v>103</x:v>
      </x:c>
      <x:c r="D415" s="13">
        <x:v>1010792</x:v>
      </x:c>
      <x:c r="E415" s="13" t="s">
        <x:v>587</x:v>
      </x:c>
      <x:c r="F415" s="19" t="s">
        <x:v>2378</x:v>
      </x:c>
      <x:c r="G415" s="19" t="s">
        <x:v>2491</x:v>
      </x:c>
      <x:c r="H415" s="13" t="s">
        <x:v>1362</x:v>
      </x:c>
      <x:c r="I415" s="19" t="s">
        <x:v>2189</x:v>
      </x:c>
      <x:c r="J415" s="27">
        <x:v>2170.3000000000002</x:v>
      </x:c>
      <x:c r="K415" s="15">
        <x:v>0.42631999999999998</x:v>
      </x:c>
      <x:c r="L415" s="27">
        <x:v>925.24</x:v>
      </x:c>
      <x:c r="M415" s="15">
        <x:v>0</x:v>
      </x:c>
      <x:c r="N415" s="27">
        <x:v>0</x:v>
      </x:c>
      <x:c r="O415" s="15">
        <x:v>0.54313</x:v>
      </x:c>
      <x:c r="P415" s="27">
        <x:v>1178.76</x:v>
      </x:c>
      <x:c r="Q415" s="15">
        <x:v>2.1420000000000002E-2</x:v>
      </x:c>
      <x:c r="R415" s="27">
        <x:v>46.49</x:v>
      </x:c>
      <x:c r="S415" s="15">
        <x:v>9.130000000000001E-3</x:v>
      </x:c>
      <x:c r="T415" s="27">
        <x:v>19.81000000000018</x:v>
      </x:c>
    </x:row>
    <x:row r="416" spans="1:20" ht="15.65" x14ac:dyDescent="0.25">
      <x:c r="A416" s="13" t="s">
        <x:v>2365</x:v>
      </x:c>
      <x:c r="B416" s="13">
        <x:v>397.3</x:v>
      </x:c>
      <x:c r="C416" s="13" t="s">
        <x:v>285</x:v>
      </x:c>
      <x:c r="D416" s="13">
        <x:v>1010793</x:v>
      </x:c>
      <x:c r="E416" s="13" t="s">
        <x:v>1508</x:v>
      </x:c>
      <x:c r="F416" s="19" t="s">
        <x:v>2388</x:v>
      </x:c>
      <x:c r="G416" s="13" t="s">
        <x:v>2395</x:v>
      </x:c>
      <x:c r="H416" s="13" t="s">
        <x:v>1362</x:v>
      </x:c>
      <x:c r="I416" s="19" t="s">
        <x:v>2189</x:v>
      </x:c>
      <x:c r="J416" s="27">
        <x:v>349373.9</x:v>
      </x:c>
      <x:c r="K416" s="15">
        <x:v>0.42631999999999998</x:v>
      </x:c>
      <x:c r="L416" s="27">
        <x:v>148945.07999999999</x:v>
      </x:c>
      <x:c r="M416" s="15">
        <x:v>0</x:v>
      </x:c>
      <x:c r="N416" s="27">
        <x:v>0</x:v>
      </x:c>
      <x:c r="O416" s="15">
        <x:v>0.54313</x:v>
      </x:c>
      <x:c r="P416" s="27">
        <x:v>189755.45</x:v>
      </x:c>
      <x:c r="Q416" s="15">
        <x:v>2.1420000000000002E-2</x:v>
      </x:c>
      <x:c r="R416" s="27">
        <x:v>7483.59</x:v>
      </x:c>
      <x:c r="S416" s="15">
        <x:v>9.130000000000001E-3</x:v>
      </x:c>
      <x:c r="T416" s="27">
        <x:v>3189.7800000000243</x:v>
      </x:c>
    </x:row>
    <x:row r="417" spans="1:20" ht="15.65" x14ac:dyDescent="0.25">
      <x:c r="A417" s="13" t="s">
        <x:v>2365</x:v>
      </x:c>
      <x:c r="B417" s="13">
        <x:v>397.3</x:v>
      </x:c>
      <x:c r="C417" s="13" t="s">
        <x:v>70</x:v>
      </x:c>
      <x:c r="D417" s="13">
        <x:v>1010793</x:v>
      </x:c>
      <x:c r="E417" s="13" t="s">
        <x:v>1508</x:v>
      </x:c>
      <x:c r="F417" s="19" t="s">
        <x:v>2388</x:v>
      </x:c>
      <x:c r="G417" s="13" t="s">
        <x:v>2395</x:v>
      </x:c>
      <x:c r="H417" s="13" t="s">
        <x:v>1362</x:v>
      </x:c>
      <x:c r="I417" s="19" t="s">
        <x:v>2189</x:v>
      </x:c>
      <x:c r="J417" s="27">
        <x:v>3479.68</x:v>
      </x:c>
      <x:c r="K417" s="15">
        <x:v>0.42631999999999998</x:v>
      </x:c>
      <x:c r="L417" s="27">
        <x:v>1483.46</x:v>
      </x:c>
      <x:c r="M417" s="15">
        <x:v>0</x:v>
      </x:c>
      <x:c r="N417" s="27">
        <x:v>0</x:v>
      </x:c>
      <x:c r="O417" s="15">
        <x:v>0.54313</x:v>
      </x:c>
      <x:c r="P417" s="27">
        <x:v>1889.92</x:v>
      </x:c>
      <x:c r="Q417" s="15">
        <x:v>2.1420000000000002E-2</x:v>
      </x:c>
      <x:c r="R417" s="27">
        <x:v>74.53</x:v>
      </x:c>
      <x:c r="S417" s="15">
        <x:v>9.130000000000001E-3</x:v>
      </x:c>
      <x:c r="T417" s="27">
        <x:v>31.769999999999726</x:v>
      </x:c>
    </x:row>
    <x:row r="418" spans="1:20" ht="15.65" x14ac:dyDescent="0.25">
      <x:c r="A418" s="13" t="s">
        <x:v>2365</x:v>
      </x:c>
      <x:c r="B418" s="13">
        <x:v>397.3</x:v>
      </x:c>
      <x:c r="C418" s="13" t="s">
        <x:v>33</x:v>
      </x:c>
      <x:c r="D418" s="13">
        <x:v>1010792</x:v>
      </x:c>
      <x:c r="E418" s="13" t="s">
        <x:v>587</x:v>
      </x:c>
      <x:c r="F418" s="19" t="s">
        <x:v>2378</x:v>
      </x:c>
      <x:c r="G418" s="19" t="s">
        <x:v>2491</x:v>
      </x:c>
      <x:c r="H418" s="13" t="s">
        <x:v>1364</x:v>
      </x:c>
      <x:c r="I418" s="19" t="s">
        <x:v>2190</x:v>
      </x:c>
      <x:c r="J418" s="27">
        <x:v>1988.25</x:v>
      </x:c>
      <x:c r="K418" s="15">
        <x:v>0.42631999999999998</x:v>
      </x:c>
      <x:c r="L418" s="27">
        <x:v>847.63</x:v>
      </x:c>
      <x:c r="M418" s="15">
        <x:v>0</x:v>
      </x:c>
      <x:c r="N418" s="27">
        <x:v>0</x:v>
      </x:c>
      <x:c r="O418" s="15">
        <x:v>0.54313</x:v>
      </x:c>
      <x:c r="P418" s="27">
        <x:v>1079.8800000000001</x:v>
      </x:c>
      <x:c r="Q418" s="15">
        <x:v>2.1420000000000002E-2</x:v>
      </x:c>
      <x:c r="R418" s="27">
        <x:v>42.59</x:v>
      </x:c>
      <x:c r="S418" s="15">
        <x:v>9.130000000000001E-3</x:v>
      </x:c>
      <x:c r="T418" s="27">
        <x:v>18.149999999999778</x:v>
      </x:c>
    </x:row>
    <x:row r="419" spans="1:20" ht="15.65" x14ac:dyDescent="0.25">
      <x:c r="A419" s="13" t="s">
        <x:v>2365</x:v>
      </x:c>
      <x:c r="B419" s="13">
        <x:v>397.3</x:v>
      </x:c>
      <x:c r="C419" s="13" t="s">
        <x:v>103</x:v>
      </x:c>
      <x:c r="D419" s="13">
        <x:v>1010792</x:v>
      </x:c>
      <x:c r="E419" s="13" t="s">
        <x:v>587</x:v>
      </x:c>
      <x:c r="F419" s="19" t="s">
        <x:v>2378</x:v>
      </x:c>
      <x:c r="G419" s="19" t="s">
        <x:v>2491</x:v>
      </x:c>
      <x:c r="H419" s="13" t="s">
        <x:v>1364</x:v>
      </x:c>
      <x:c r="I419" s="19" t="s">
        <x:v>2190</x:v>
      </x:c>
      <x:c r="J419" s="27">
        <x:v>2170.3000000000002</x:v>
      </x:c>
      <x:c r="K419" s="15">
        <x:v>0.42631999999999998</x:v>
      </x:c>
      <x:c r="L419" s="27">
        <x:v>925.24</x:v>
      </x:c>
      <x:c r="M419" s="15">
        <x:v>0</x:v>
      </x:c>
      <x:c r="N419" s="27">
        <x:v>0</x:v>
      </x:c>
      <x:c r="O419" s="15">
        <x:v>0.54313</x:v>
      </x:c>
      <x:c r="P419" s="27">
        <x:v>1178.76</x:v>
      </x:c>
      <x:c r="Q419" s="15">
        <x:v>2.1420000000000002E-2</x:v>
      </x:c>
      <x:c r="R419" s="27">
        <x:v>46.49</x:v>
      </x:c>
      <x:c r="S419" s="15">
        <x:v>9.130000000000001E-3</x:v>
      </x:c>
      <x:c r="T419" s="27">
        <x:v>19.81000000000018</x:v>
      </x:c>
    </x:row>
    <x:row r="420" spans="1:20" ht="15.65" x14ac:dyDescent="0.25">
      <x:c r="A420" s="13" t="s">
        <x:v>2365</x:v>
      </x:c>
      <x:c r="B420" s="13">
        <x:v>397.3</x:v>
      </x:c>
      <x:c r="C420" s="13" t="s">
        <x:v>285</x:v>
      </x:c>
      <x:c r="D420" s="13">
        <x:v>1010793</x:v>
      </x:c>
      <x:c r="E420" s="13" t="s">
        <x:v>1508</x:v>
      </x:c>
      <x:c r="F420" s="19" t="s">
        <x:v>2388</x:v>
      </x:c>
      <x:c r="G420" s="13" t="s">
        <x:v>2395</x:v>
      </x:c>
      <x:c r="H420" s="13" t="s">
        <x:v>1364</x:v>
      </x:c>
      <x:c r="I420" s="19" t="s">
        <x:v>2190</x:v>
      </x:c>
      <x:c r="J420" s="27">
        <x:v>349373.9</x:v>
      </x:c>
      <x:c r="K420" s="15">
        <x:v>0.42631999999999998</x:v>
      </x:c>
      <x:c r="L420" s="27">
        <x:v>148945.07999999999</x:v>
      </x:c>
      <x:c r="M420" s="15">
        <x:v>0</x:v>
      </x:c>
      <x:c r="N420" s="27">
        <x:v>0</x:v>
      </x:c>
      <x:c r="O420" s="15">
        <x:v>0.54313</x:v>
      </x:c>
      <x:c r="P420" s="27">
        <x:v>189755.45</x:v>
      </x:c>
      <x:c r="Q420" s="15">
        <x:v>2.1420000000000002E-2</x:v>
      </x:c>
      <x:c r="R420" s="27">
        <x:v>7483.59</x:v>
      </x:c>
      <x:c r="S420" s="15">
        <x:v>9.130000000000001E-3</x:v>
      </x:c>
      <x:c r="T420" s="27">
        <x:v>3189.7800000000243</x:v>
      </x:c>
    </x:row>
    <x:row r="421" spans="1:20" ht="15.65" x14ac:dyDescent="0.25">
      <x:c r="A421" s="13" t="s">
        <x:v>2365</x:v>
      </x:c>
      <x:c r="B421" s="13">
        <x:v>397.3</x:v>
      </x:c>
      <x:c r="C421" s="13" t="s">
        <x:v>70</x:v>
      </x:c>
      <x:c r="D421" s="13">
        <x:v>1010793</x:v>
      </x:c>
      <x:c r="E421" s="13" t="s">
        <x:v>1508</x:v>
      </x:c>
      <x:c r="F421" s="19" t="s">
        <x:v>2388</x:v>
      </x:c>
      <x:c r="G421" s="13" t="s">
        <x:v>2395</x:v>
      </x:c>
      <x:c r="H421" s="13" t="s">
        <x:v>1364</x:v>
      </x:c>
      <x:c r="I421" s="19" t="s">
        <x:v>2190</x:v>
      </x:c>
      <x:c r="J421" s="27">
        <x:v>3479.68</x:v>
      </x:c>
      <x:c r="K421" s="15">
        <x:v>0.42631999999999998</x:v>
      </x:c>
      <x:c r="L421" s="27">
        <x:v>1483.46</x:v>
      </x:c>
      <x:c r="M421" s="15">
        <x:v>0</x:v>
      </x:c>
      <x:c r="N421" s="27">
        <x:v>0</x:v>
      </x:c>
      <x:c r="O421" s="15">
        <x:v>0.54313</x:v>
      </x:c>
      <x:c r="P421" s="27">
        <x:v>1889.92</x:v>
      </x:c>
      <x:c r="Q421" s="15">
        <x:v>2.1420000000000002E-2</x:v>
      </x:c>
      <x:c r="R421" s="27">
        <x:v>74.53</x:v>
      </x:c>
      <x:c r="S421" s="15">
        <x:v>9.130000000000001E-3</x:v>
      </x:c>
      <x:c r="T421" s="27">
        <x:v>31.769999999999726</x:v>
      </x:c>
    </x:row>
    <x:row r="422" spans="1:20" ht="15.65" x14ac:dyDescent="0.25">
      <x:c r="A422" s="13" t="s">
        <x:v>2365</x:v>
      </x:c>
      <x:c r="B422" s="13">
        <x:v>397.3</x:v>
      </x:c>
      <x:c r="C422" s="13" t="s">
        <x:v>33</x:v>
      </x:c>
      <x:c r="D422" s="13">
        <x:v>1010792</x:v>
      </x:c>
      <x:c r="E422" s="13" t="s">
        <x:v>587</x:v>
      </x:c>
      <x:c r="F422" s="19" t="s">
        <x:v>2378</x:v>
      </x:c>
      <x:c r="G422" s="19" t="s">
        <x:v>2491</x:v>
      </x:c>
      <x:c r="H422" s="13" t="s">
        <x:v>1291</x:v>
      </x:c>
      <x:c r="I422" s="19" t="s">
        <x:v>2191</x:v>
      </x:c>
      <x:c r="J422" s="27">
        <x:v>1987.63</x:v>
      </x:c>
      <x:c r="K422" s="15">
        <x:v>0.42631999999999998</x:v>
      </x:c>
      <x:c r="L422" s="27">
        <x:v>847.37</x:v>
      </x:c>
      <x:c r="M422" s="15">
        <x:v>0</x:v>
      </x:c>
      <x:c r="N422" s="27">
        <x:v>0</x:v>
      </x:c>
      <x:c r="O422" s="15">
        <x:v>0.54313</x:v>
      </x:c>
      <x:c r="P422" s="27">
        <x:v>1079.54</x:v>
      </x:c>
      <x:c r="Q422" s="15">
        <x:v>2.1420000000000002E-2</x:v>
      </x:c>
      <x:c r="R422" s="27">
        <x:v>42.58</x:v>
      </x:c>
      <x:c r="S422" s="15">
        <x:v>9.130000000000001E-3</x:v>
      </x:c>
      <x:c r="T422" s="27">
        <x:v>18.140000000000256</x:v>
      </x:c>
    </x:row>
    <x:row r="423" spans="1:20" ht="15.65" x14ac:dyDescent="0.25">
      <x:c r="A423" s="13" t="s">
        <x:v>2365</x:v>
      </x:c>
      <x:c r="B423" s="13">
        <x:v>397.3</x:v>
      </x:c>
      <x:c r="C423" s="13" t="s">
        <x:v>103</x:v>
      </x:c>
      <x:c r="D423" s="13">
        <x:v>1010792</x:v>
      </x:c>
      <x:c r="E423" s="13" t="s">
        <x:v>587</x:v>
      </x:c>
      <x:c r="F423" s="19" t="s">
        <x:v>2378</x:v>
      </x:c>
      <x:c r="G423" s="19" t="s">
        <x:v>2491</x:v>
      </x:c>
      <x:c r="H423" s="13" t="s">
        <x:v>1291</x:v>
      </x:c>
      <x:c r="I423" s="19" t="s">
        <x:v>2191</x:v>
      </x:c>
      <x:c r="J423" s="27">
        <x:v>2170.3000000000002</x:v>
      </x:c>
      <x:c r="K423" s="15">
        <x:v>0.42631999999999998</x:v>
      </x:c>
      <x:c r="L423" s="27">
        <x:v>925.24</x:v>
      </x:c>
      <x:c r="M423" s="15">
        <x:v>0</x:v>
      </x:c>
      <x:c r="N423" s="27">
        <x:v>0</x:v>
      </x:c>
      <x:c r="O423" s="15">
        <x:v>0.54313</x:v>
      </x:c>
      <x:c r="P423" s="27">
        <x:v>1178.76</x:v>
      </x:c>
      <x:c r="Q423" s="15">
        <x:v>2.1420000000000002E-2</x:v>
      </x:c>
      <x:c r="R423" s="27">
        <x:v>46.49</x:v>
      </x:c>
      <x:c r="S423" s="15">
        <x:v>9.130000000000001E-3</x:v>
      </x:c>
      <x:c r="T423" s="27">
        <x:v>19.81000000000018</x:v>
      </x:c>
    </x:row>
    <x:row r="424" spans="1:20" ht="15.65" x14ac:dyDescent="0.25">
      <x:c r="A424" s="13" t="s">
        <x:v>2365</x:v>
      </x:c>
      <x:c r="B424" s="13">
        <x:v>397.3</x:v>
      </x:c>
      <x:c r="C424" s="13" t="s">
        <x:v>285</x:v>
      </x:c>
      <x:c r="D424" s="13">
        <x:v>1010793</x:v>
      </x:c>
      <x:c r="E424" s="13" t="s">
        <x:v>1508</x:v>
      </x:c>
      <x:c r="F424" s="19" t="s">
        <x:v>2388</x:v>
      </x:c>
      <x:c r="G424" s="13" t="s">
        <x:v>2395</x:v>
      </x:c>
      <x:c r="H424" s="13" t="s">
        <x:v>1291</x:v>
      </x:c>
      <x:c r="I424" s="19" t="s">
        <x:v>2191</x:v>
      </x:c>
      <x:c r="J424" s="27">
        <x:v>349373.9</x:v>
      </x:c>
      <x:c r="K424" s="15">
        <x:v>0.42631999999999998</x:v>
      </x:c>
      <x:c r="L424" s="27">
        <x:v>148945.07999999999</x:v>
      </x:c>
      <x:c r="M424" s="15">
        <x:v>0</x:v>
      </x:c>
      <x:c r="N424" s="27">
        <x:v>0</x:v>
      </x:c>
      <x:c r="O424" s="15">
        <x:v>0.54313</x:v>
      </x:c>
      <x:c r="P424" s="27">
        <x:v>189755.45</x:v>
      </x:c>
      <x:c r="Q424" s="15">
        <x:v>2.1420000000000002E-2</x:v>
      </x:c>
      <x:c r="R424" s="27">
        <x:v>7483.59</x:v>
      </x:c>
      <x:c r="S424" s="15">
        <x:v>9.130000000000001E-3</x:v>
      </x:c>
      <x:c r="T424" s="27">
        <x:v>3189.7800000000243</x:v>
      </x:c>
    </x:row>
    <x:row r="425" spans="1:20" ht="15.65" x14ac:dyDescent="0.25">
      <x:c r="A425" s="13" t="s">
        <x:v>2365</x:v>
      </x:c>
      <x:c r="B425" s="13">
        <x:v>397.3</x:v>
      </x:c>
      <x:c r="C425" s="13" t="s">
        <x:v>70</x:v>
      </x:c>
      <x:c r="D425" s="13">
        <x:v>1010793</x:v>
      </x:c>
      <x:c r="E425" s="13" t="s">
        <x:v>1508</x:v>
      </x:c>
      <x:c r="F425" s="19" t="s">
        <x:v>2388</x:v>
      </x:c>
      <x:c r="G425" s="13" t="s">
        <x:v>2395</x:v>
      </x:c>
      <x:c r="H425" s="13" t="s">
        <x:v>1291</x:v>
      </x:c>
      <x:c r="I425" s="19" t="s">
        <x:v>2191</x:v>
      </x:c>
      <x:c r="J425" s="27">
        <x:v>3479.68</x:v>
      </x:c>
      <x:c r="K425" s="15">
        <x:v>0.42631999999999998</x:v>
      </x:c>
      <x:c r="L425" s="27">
        <x:v>1483.46</x:v>
      </x:c>
      <x:c r="M425" s="15">
        <x:v>0</x:v>
      </x:c>
      <x:c r="N425" s="27">
        <x:v>0</x:v>
      </x:c>
      <x:c r="O425" s="15">
        <x:v>0.54313</x:v>
      </x:c>
      <x:c r="P425" s="27">
        <x:v>1889.92</x:v>
      </x:c>
      <x:c r="Q425" s="15">
        <x:v>2.1420000000000002E-2</x:v>
      </x:c>
      <x:c r="R425" s="27">
        <x:v>74.53</x:v>
      </x:c>
      <x:c r="S425" s="15">
        <x:v>9.130000000000001E-3</x:v>
      </x:c>
      <x:c r="T425" s="27">
        <x:v>31.769999999999726</x:v>
      </x:c>
    </x:row>
    <x:row r="426" spans="1:20" ht="15.65" x14ac:dyDescent="0.25">
      <x:c r="A426" s="13" t="s">
        <x:v>2365</x:v>
      </x:c>
      <x:c r="B426" s="13">
        <x:v>397.3</x:v>
      </x:c>
      <x:c r="C426" s="13" t="s">
        <x:v>33</x:v>
      </x:c>
      <x:c r="D426" s="13">
        <x:v>1010792</x:v>
      </x:c>
      <x:c r="E426" s="13" t="s">
        <x:v>587</x:v>
      </x:c>
      <x:c r="F426" s="19" t="s">
        <x:v>2378</x:v>
      </x:c>
      <x:c r="G426" s="19" t="s">
        <x:v>2491</x:v>
      </x:c>
      <x:c r="H426" s="13" t="s">
        <x:v>1293</x:v>
      </x:c>
      <x:c r="I426" s="19" t="s">
        <x:v>2192</x:v>
      </x:c>
      <x:c r="J426" s="27">
        <x:v>2418.9299999999998</x:v>
      </x:c>
      <x:c r="K426" s="15">
        <x:v>0.42631999999999998</x:v>
      </x:c>
      <x:c r="L426" s="27">
        <x:v>1031.24</x:v>
      </x:c>
      <x:c r="M426" s="15">
        <x:v>0</x:v>
      </x:c>
      <x:c r="N426" s="27">
        <x:v>0</x:v>
      </x:c>
      <x:c r="O426" s="15">
        <x:v>0.54313</x:v>
      </x:c>
      <x:c r="P426" s="27">
        <x:v>1313.79</x:v>
      </x:c>
      <x:c r="Q426" s="15">
        <x:v>2.1420000000000002E-2</x:v>
      </x:c>
      <x:c r="R426" s="27">
        <x:v>51.81</x:v>
      </x:c>
      <x:c r="S426" s="15">
        <x:v>9.130000000000001E-3</x:v>
      </x:c>
      <x:c r="T426" s="27">
        <x:v>22.089999999999861</x:v>
      </x:c>
    </x:row>
    <x:row r="427" spans="1:20" ht="15.65" x14ac:dyDescent="0.25">
      <x:c r="A427" s="13" t="s">
        <x:v>2365</x:v>
      </x:c>
      <x:c r="B427" s="13">
        <x:v>397.3</x:v>
      </x:c>
      <x:c r="C427" s="13" t="s">
        <x:v>103</x:v>
      </x:c>
      <x:c r="D427" s="13">
        <x:v>1010792</x:v>
      </x:c>
      <x:c r="E427" s="13" t="s">
        <x:v>587</x:v>
      </x:c>
      <x:c r="F427" s="19" t="s">
        <x:v>2378</x:v>
      </x:c>
      <x:c r="G427" s="19" t="s">
        <x:v>2491</x:v>
      </x:c>
      <x:c r="H427" s="13" t="s">
        <x:v>1293</x:v>
      </x:c>
      <x:c r="I427" s="19" t="s">
        <x:v>2192</x:v>
      </x:c>
      <x:c r="J427" s="27">
        <x:v>2170.35</x:v>
      </x:c>
      <x:c r="K427" s="15">
        <x:v>0.42631999999999998</x:v>
      </x:c>
      <x:c r="L427" s="27">
        <x:v>925.26</x:v>
      </x:c>
      <x:c r="M427" s="15">
        <x:v>0</x:v>
      </x:c>
      <x:c r="N427" s="27">
        <x:v>0</x:v>
      </x:c>
      <x:c r="O427" s="15">
        <x:v>0.54313</x:v>
      </x:c>
      <x:c r="P427" s="27">
        <x:v>1178.78</x:v>
      </x:c>
      <x:c r="Q427" s="15">
        <x:v>2.1420000000000002E-2</x:v>
      </x:c>
      <x:c r="R427" s="27">
        <x:v>46.49</x:v>
      </x:c>
      <x:c r="S427" s="15">
        <x:v>9.130000000000001E-3</x:v>
      </x:c>
      <x:c r="T427" s="27">
        <x:v>19.819999999999943</x:v>
      </x:c>
    </x:row>
    <x:row r="428" spans="1:20" ht="15.65" x14ac:dyDescent="0.25">
      <x:c r="A428" s="13" t="s">
        <x:v>2365</x:v>
      </x:c>
      <x:c r="B428" s="13">
        <x:v>397.3</x:v>
      </x:c>
      <x:c r="C428" s="13" t="s">
        <x:v>285</x:v>
      </x:c>
      <x:c r="D428" s="13">
        <x:v>1010793</x:v>
      </x:c>
      <x:c r="E428" s="13" t="s">
        <x:v>1508</x:v>
      </x:c>
      <x:c r="F428" s="19" t="s">
        <x:v>2388</x:v>
      </x:c>
      <x:c r="G428" s="13" t="s">
        <x:v>2395</x:v>
      </x:c>
      <x:c r="H428" s="13" t="s">
        <x:v>1293</x:v>
      </x:c>
      <x:c r="I428" s="19" t="s">
        <x:v>2192</x:v>
      </x:c>
      <x:c r="J428" s="27">
        <x:v>349373.9</x:v>
      </x:c>
      <x:c r="K428" s="15">
        <x:v>0.42631999999999998</x:v>
      </x:c>
      <x:c r="L428" s="27">
        <x:v>148945.07999999999</x:v>
      </x:c>
      <x:c r="M428" s="15">
        <x:v>0</x:v>
      </x:c>
      <x:c r="N428" s="27">
        <x:v>0</x:v>
      </x:c>
      <x:c r="O428" s="15">
        <x:v>0.54313</x:v>
      </x:c>
      <x:c r="P428" s="27">
        <x:v>189755.45</x:v>
      </x:c>
      <x:c r="Q428" s="15">
        <x:v>2.1420000000000002E-2</x:v>
      </x:c>
      <x:c r="R428" s="27">
        <x:v>7483.59</x:v>
      </x:c>
      <x:c r="S428" s="15">
        <x:v>9.130000000000001E-3</x:v>
      </x:c>
      <x:c r="T428" s="27">
        <x:v>3189.7800000000243</x:v>
      </x:c>
    </x:row>
    <x:row r="429" spans="1:20" ht="15.65" x14ac:dyDescent="0.25">
      <x:c r="A429" s="13" t="s">
        <x:v>2365</x:v>
      </x:c>
      <x:c r="B429" s="13">
        <x:v>397.3</x:v>
      </x:c>
      <x:c r="C429" s="13" t="s">
        <x:v>70</x:v>
      </x:c>
      <x:c r="D429" s="13">
        <x:v>1010793</x:v>
      </x:c>
      <x:c r="E429" s="13" t="s">
        <x:v>1508</x:v>
      </x:c>
      <x:c r="F429" s="19" t="s">
        <x:v>2388</x:v>
      </x:c>
      <x:c r="G429" s="13" t="s">
        <x:v>2395</x:v>
      </x:c>
      <x:c r="H429" s="13" t="s">
        <x:v>1293</x:v>
      </x:c>
      <x:c r="I429" s="19" t="s">
        <x:v>2192</x:v>
      </x:c>
      <x:c r="J429" s="27">
        <x:v>3479.68</x:v>
      </x:c>
      <x:c r="K429" s="15">
        <x:v>0.42631999999999998</x:v>
      </x:c>
      <x:c r="L429" s="27">
        <x:v>1483.46</x:v>
      </x:c>
      <x:c r="M429" s="15">
        <x:v>0</x:v>
      </x:c>
      <x:c r="N429" s="27">
        <x:v>0</x:v>
      </x:c>
      <x:c r="O429" s="15">
        <x:v>0.54313</x:v>
      </x:c>
      <x:c r="P429" s="27">
        <x:v>1889.92</x:v>
      </x:c>
      <x:c r="Q429" s="15">
        <x:v>2.1420000000000002E-2</x:v>
      </x:c>
      <x:c r="R429" s="27">
        <x:v>74.53</x:v>
      </x:c>
      <x:c r="S429" s="15">
        <x:v>9.130000000000001E-3</x:v>
      </x:c>
      <x:c r="T429" s="27">
        <x:v>31.769999999999726</x:v>
      </x:c>
    </x:row>
    <x:row r="430" spans="1:20" ht="15.65" x14ac:dyDescent="0.25">
      <x:c r="A430" s="13" t="s">
        <x:v>2365</x:v>
      </x:c>
      <x:c r="B430" s="13">
        <x:v>397.3</x:v>
      </x:c>
      <x:c r="C430" s="13" t="s">
        <x:v>103</x:v>
      </x:c>
      <x:c r="D430" s="13">
        <x:v>1010792</x:v>
      </x:c>
      <x:c r="E430" s="13" t="s">
        <x:v>308</x:v>
      </x:c>
      <x:c r="F430" s="19" t="s">
        <x:v>2380</x:v>
      </x:c>
      <x:c r="G430" s="19" t="s">
        <x:v>2491</x:v>
      </x:c>
      <x:c r="H430" s="13" t="s">
        <x:v>1293</x:v>
      </x:c>
      <x:c r="I430" s="19" t="s">
        <x:v>2192</x:v>
      </x:c>
      <x:c r="J430" s="27">
        <x:v>4610.21</x:v>
      </x:c>
      <x:c r="K430" s="15">
        <x:v>0.42631999999999998</x:v>
      </x:c>
      <x:c r="L430" s="27">
        <x:v>1965.42</x:v>
      </x:c>
      <x:c r="M430" s="15">
        <x:v>0</x:v>
      </x:c>
      <x:c r="N430" s="27">
        <x:v>0</x:v>
      </x:c>
      <x:c r="O430" s="15">
        <x:v>0.54313</x:v>
      </x:c>
      <x:c r="P430" s="27">
        <x:v>2503.94</x:v>
      </x:c>
      <x:c r="Q430" s="15">
        <x:v>2.1420000000000002E-2</x:v>
      </x:c>
      <x:c r="R430" s="27">
        <x:v>98.75</x:v>
      </x:c>
      <x:c r="S430" s="15">
        <x:v>9.130000000000001E-3</x:v>
      </x:c>
      <x:c r="T430" s="27">
        <x:v>42.099999999999909</x:v>
      </x:c>
    </x:row>
    <x:row r="431" spans="1:20" ht="15.65" x14ac:dyDescent="0.25">
      <x:c r="A431" s="13" t="s">
        <x:v>2365</x:v>
      </x:c>
      <x:c r="B431" s="13">
        <x:v>397.3</x:v>
      </x:c>
      <x:c r="C431" s="13" t="s">
        <x:v>33</x:v>
      </x:c>
      <x:c r="D431" s="13">
        <x:v>1010792</x:v>
      </x:c>
      <x:c r="E431" s="13" t="s">
        <x:v>491</x:v>
      </x:c>
      <x:c r="F431" s="19" t="s">
        <x:v>2374</x:v>
      </x:c>
      <x:c r="G431" s="19" t="s">
        <x:v>2491</x:v>
      </x:c>
      <x:c r="H431" s="13" t="s">
        <x:v>1293</x:v>
      </x:c>
      <x:c r="I431" s="19" t="s">
        <x:v>2192</x:v>
      </x:c>
      <x:c r="J431" s="27">
        <x:v>866.49</x:v>
      </x:c>
      <x:c r="K431" s="15">
        <x:v>0.42631999999999998</x:v>
      </x:c>
      <x:c r="L431" s="27">
        <x:v>369.4</x:v>
      </x:c>
      <x:c r="M431" s="15">
        <x:v>0</x:v>
      </x:c>
      <x:c r="N431" s="27">
        <x:v>0</x:v>
      </x:c>
      <x:c r="O431" s="15">
        <x:v>0.54313</x:v>
      </x:c>
      <x:c r="P431" s="27">
        <x:v>470.62</x:v>
      </x:c>
      <x:c r="Q431" s="15">
        <x:v>2.1420000000000002E-2</x:v>
      </x:c>
      <x:c r="R431" s="27">
        <x:v>18.559999999999999</x:v>
      </x:c>
      <x:c r="S431" s="15">
        <x:v>9.130000000000001E-3</x:v>
      </x:c>
      <x:c r="T431" s="27">
        <x:v>7.9100000000000286</x:v>
      </x:c>
    </x:row>
    <x:row r="432" spans="1:20" ht="15.65" x14ac:dyDescent="0.25">
      <x:c r="A432" s="13" t="s">
        <x:v>2365</x:v>
      </x:c>
      <x:c r="B432" s="13">
        <x:v>397.3</x:v>
      </x:c>
      <x:c r="C432" s="13" t="s">
        <x:v>33</x:v>
      </x:c>
      <x:c r="D432" s="13">
        <x:v>1010792</x:v>
      </x:c>
      <x:c r="E432" s="13" t="s">
        <x:v>587</x:v>
      </x:c>
      <x:c r="F432" s="19" t="s">
        <x:v>2378</x:v>
      </x:c>
      <x:c r="G432" s="19" t="s">
        <x:v>2491</x:v>
      </x:c>
      <x:c r="H432" s="13" t="s">
        <x:v>1387</x:v>
      </x:c>
      <x:c r="I432" s="19" t="s">
        <x:v>2193</x:v>
      </x:c>
      <x:c r="J432" s="27">
        <x:v>2417.5</x:v>
      </x:c>
      <x:c r="K432" s="15">
        <x:v>0.42631999999999998</x:v>
      </x:c>
      <x:c r="L432" s="27">
        <x:v>1030.6300000000001</x:v>
      </x:c>
      <x:c r="M432" s="15">
        <x:v>0</x:v>
      </x:c>
      <x:c r="N432" s="27">
        <x:v>0</x:v>
      </x:c>
      <x:c r="O432" s="15">
        <x:v>0.54313</x:v>
      </x:c>
      <x:c r="P432" s="27">
        <x:v>1313.02</x:v>
      </x:c>
      <x:c r="Q432" s="15">
        <x:v>2.1420000000000002E-2</x:v>
      </x:c>
      <x:c r="R432" s="27">
        <x:v>51.78</x:v>
      </x:c>
      <x:c r="S432" s="15">
        <x:v>9.130000000000001E-3</x:v>
      </x:c>
      <x:c r="T432" s="27">
        <x:v>22.069999999999908</x:v>
      </x:c>
    </x:row>
    <x:row r="433" spans="1:20" ht="15.65" x14ac:dyDescent="0.25">
      <x:c r="A433" s="13" t="s">
        <x:v>2365</x:v>
      </x:c>
      <x:c r="B433" s="13">
        <x:v>397.3</x:v>
      </x:c>
      <x:c r="C433" s="13" t="s">
        <x:v>103</x:v>
      </x:c>
      <x:c r="D433" s="13">
        <x:v>1010792</x:v>
      </x:c>
      <x:c r="E433" s="13" t="s">
        <x:v>587</x:v>
      </x:c>
      <x:c r="F433" s="19" t="s">
        <x:v>2378</x:v>
      </x:c>
      <x:c r="G433" s="19" t="s">
        <x:v>2491</x:v>
      </x:c>
      <x:c r="H433" s="13" t="s">
        <x:v>1387</x:v>
      </x:c>
      <x:c r="I433" s="19" t="s">
        <x:v>2193</x:v>
      </x:c>
      <x:c r="J433" s="27">
        <x:v>2170.3000000000002</x:v>
      </x:c>
      <x:c r="K433" s="15">
        <x:v>0.42631999999999998</x:v>
      </x:c>
      <x:c r="L433" s="27">
        <x:v>925.24</x:v>
      </x:c>
      <x:c r="M433" s="15">
        <x:v>0</x:v>
      </x:c>
      <x:c r="N433" s="27">
        <x:v>0</x:v>
      </x:c>
      <x:c r="O433" s="15">
        <x:v>0.54313</x:v>
      </x:c>
      <x:c r="P433" s="27">
        <x:v>1178.76</x:v>
      </x:c>
      <x:c r="Q433" s="15">
        <x:v>2.1420000000000002E-2</x:v>
      </x:c>
      <x:c r="R433" s="27">
        <x:v>46.49</x:v>
      </x:c>
      <x:c r="S433" s="15">
        <x:v>9.130000000000001E-3</x:v>
      </x:c>
      <x:c r="T433" s="27">
        <x:v>19.81000000000018</x:v>
      </x:c>
    </x:row>
    <x:row r="434" spans="1:20" ht="15.65" x14ac:dyDescent="0.25">
      <x:c r="A434" s="13" t="s">
        <x:v>2365</x:v>
      </x:c>
      <x:c r="B434" s="13">
        <x:v>397.3</x:v>
      </x:c>
      <x:c r="C434" s="13" t="s">
        <x:v>285</x:v>
      </x:c>
      <x:c r="D434" s="13">
        <x:v>1010793</x:v>
      </x:c>
      <x:c r="E434" s="13" t="s">
        <x:v>1508</x:v>
      </x:c>
      <x:c r="F434" s="19" t="s">
        <x:v>2388</x:v>
      </x:c>
      <x:c r="G434" s="13" t="s">
        <x:v>2395</x:v>
      </x:c>
      <x:c r="H434" s="13" t="s">
        <x:v>1387</x:v>
      </x:c>
      <x:c r="I434" s="19" t="s">
        <x:v>2193</x:v>
      </x:c>
      <x:c r="J434" s="27">
        <x:v>349373.9</x:v>
      </x:c>
      <x:c r="K434" s="15">
        <x:v>0.42631999999999998</x:v>
      </x:c>
      <x:c r="L434" s="27">
        <x:v>148945.07999999999</x:v>
      </x:c>
      <x:c r="M434" s="15">
        <x:v>0</x:v>
      </x:c>
      <x:c r="N434" s="27">
        <x:v>0</x:v>
      </x:c>
      <x:c r="O434" s="15">
        <x:v>0.54313</x:v>
      </x:c>
      <x:c r="P434" s="27">
        <x:v>189755.45</x:v>
      </x:c>
      <x:c r="Q434" s="15">
        <x:v>2.1420000000000002E-2</x:v>
      </x:c>
      <x:c r="R434" s="27">
        <x:v>7483.59</x:v>
      </x:c>
      <x:c r="S434" s="15">
        <x:v>9.130000000000001E-3</x:v>
      </x:c>
      <x:c r="T434" s="27">
        <x:v>3189.7800000000243</x:v>
      </x:c>
    </x:row>
    <x:row r="435" spans="1:20" ht="15.65" x14ac:dyDescent="0.25">
      <x:c r="A435" s="13" t="s">
        <x:v>2365</x:v>
      </x:c>
      <x:c r="B435" s="13">
        <x:v>397.3</x:v>
      </x:c>
      <x:c r="C435" s="13" t="s">
        <x:v>70</x:v>
      </x:c>
      <x:c r="D435" s="13">
        <x:v>1010793</x:v>
      </x:c>
      <x:c r="E435" s="13" t="s">
        <x:v>1508</x:v>
      </x:c>
      <x:c r="F435" s="19" t="s">
        <x:v>2388</x:v>
      </x:c>
      <x:c r="G435" s="13" t="s">
        <x:v>2395</x:v>
      </x:c>
      <x:c r="H435" s="13" t="s">
        <x:v>1387</x:v>
      </x:c>
      <x:c r="I435" s="19" t="s">
        <x:v>2193</x:v>
      </x:c>
      <x:c r="J435" s="27">
        <x:v>3479.68</x:v>
      </x:c>
      <x:c r="K435" s="15">
        <x:v>0.42631999999999998</x:v>
      </x:c>
      <x:c r="L435" s="27">
        <x:v>1483.46</x:v>
      </x:c>
      <x:c r="M435" s="15">
        <x:v>0</x:v>
      </x:c>
      <x:c r="N435" s="27">
        <x:v>0</x:v>
      </x:c>
      <x:c r="O435" s="15">
        <x:v>0.54313</x:v>
      </x:c>
      <x:c r="P435" s="27">
        <x:v>1889.92</x:v>
      </x:c>
      <x:c r="Q435" s="15">
        <x:v>2.1420000000000002E-2</x:v>
      </x:c>
      <x:c r="R435" s="27">
        <x:v>74.53</x:v>
      </x:c>
      <x:c r="S435" s="15">
        <x:v>9.130000000000001E-3</x:v>
      </x:c>
      <x:c r="T435" s="27">
        <x:v>31.769999999999726</x:v>
      </x:c>
    </x:row>
    <x:row r="436" spans="1:20" ht="15.65" x14ac:dyDescent="0.25">
      <x:c r="A436" s="13" t="s">
        <x:v>2365</x:v>
      </x:c>
      <x:c r="B436" s="13">
        <x:v>397.3</x:v>
      </x:c>
      <x:c r="C436" s="13" t="s">
        <x:v>33</x:v>
      </x:c>
      <x:c r="D436" s="13">
        <x:v>1010792</x:v>
      </x:c>
      <x:c r="E436" s="13" t="s">
        <x:v>308</x:v>
      </x:c>
      <x:c r="F436" s="19" t="s">
        <x:v>2380</x:v>
      </x:c>
      <x:c r="G436" s="19" t="s">
        <x:v>2491</x:v>
      </x:c>
      <x:c r="H436" s="13" t="s">
        <x:v>1387</x:v>
      </x:c>
      <x:c r="I436" s="19" t="s">
        <x:v>2193</x:v>
      </x:c>
      <x:c r="J436" s="27">
        <x:v>15071.65</x:v>
      </x:c>
      <x:c r="K436" s="15">
        <x:v>0.42631999999999998</x:v>
      </x:c>
      <x:c r="L436" s="27">
        <x:v>6425.35</x:v>
      </x:c>
      <x:c r="M436" s="15">
        <x:v>0</x:v>
      </x:c>
      <x:c r="N436" s="27">
        <x:v>0</x:v>
      </x:c>
      <x:c r="O436" s="15">
        <x:v>0.54313</x:v>
      </x:c>
      <x:c r="P436" s="27">
        <x:v>8185.87</x:v>
      </x:c>
      <x:c r="Q436" s="15">
        <x:v>2.1420000000000002E-2</x:v>
      </x:c>
      <x:c r="R436" s="27">
        <x:v>322.83</x:v>
      </x:c>
      <x:c r="S436" s="15">
        <x:v>9.130000000000001E-3</x:v>
      </x:c>
      <x:c r="T436" s="27">
        <x:v>137.5999999999994</x:v>
      </x:c>
    </x:row>
    <x:row r="437" spans="1:20" ht="15.65" x14ac:dyDescent="0.25">
      <x:c r="A437" s="13" t="s">
        <x:v>2365</x:v>
      </x:c>
      <x:c r="B437" s="13">
        <x:v>397.3</x:v>
      </x:c>
      <x:c r="C437" s="13" t="s">
        <x:v>33</x:v>
      </x:c>
      <x:c r="D437" s="13">
        <x:v>1010792</x:v>
      </x:c>
      <x:c r="E437" s="13" t="s">
        <x:v>491</x:v>
      </x:c>
      <x:c r="F437" s="19" t="s">
        <x:v>2374</x:v>
      </x:c>
      <x:c r="G437" s="19" t="s">
        <x:v>2491</x:v>
      </x:c>
      <x:c r="H437" s="13" t="s">
        <x:v>1387</x:v>
      </x:c>
      <x:c r="I437" s="19" t="s">
        <x:v>2193</x:v>
      </x:c>
      <x:c r="J437" s="27">
        <x:v>8851.6</x:v>
      </x:c>
      <x:c r="K437" s="15">
        <x:v>0.42631999999999998</x:v>
      </x:c>
      <x:c r="L437" s="27">
        <x:v>3773.61</x:v>
      </x:c>
      <x:c r="M437" s="15">
        <x:v>0</x:v>
      </x:c>
      <x:c r="N437" s="27">
        <x:v>0</x:v>
      </x:c>
      <x:c r="O437" s="15">
        <x:v>0.54313</x:v>
      </x:c>
      <x:c r="P437" s="27">
        <x:v>4807.57</x:v>
      </x:c>
      <x:c r="Q437" s="15">
        <x:v>2.1420000000000002E-2</x:v>
      </x:c>
      <x:c r="R437" s="27">
        <x:v>189.6</x:v>
      </x:c>
      <x:c r="S437" s="15">
        <x:v>9.130000000000001E-3</x:v>
      </x:c>
      <x:c r="T437" s="27">
        <x:v>80.820000000000078</x:v>
      </x:c>
    </x:row>
    <x:row r="438" spans="1:20" ht="15.65" x14ac:dyDescent="0.25">
      <x:c r="A438" s="13" t="s">
        <x:v>2365</x:v>
      </x:c>
      <x:c r="B438" s="13">
        <x:v>397.3</x:v>
      </x:c>
      <x:c r="C438" s="13" t="s">
        <x:v>70</x:v>
      </x:c>
      <x:c r="D438" s="13">
        <x:v>1010792</x:v>
      </x:c>
      <x:c r="E438" s="13" t="s">
        <x:v>300</x:v>
      </x:c>
      <x:c r="F438" s="19" t="s">
        <x:v>2375</x:v>
      </x:c>
      <x:c r="G438" s="19" t="s">
        <x:v>2491</x:v>
      </x:c>
      <x:c r="H438" s="13" t="s">
        <x:v>125</x:v>
      </x:c>
      <x:c r="I438" s="19" t="s">
        <x:v>1786</x:v>
      </x:c>
      <x:c r="J438" s="27">
        <x:v>169141.78</x:v>
      </x:c>
      <x:c r="K438" s="15">
        <x:v>0</x:v>
      </x:c>
      <x:c r="L438" s="27">
        <x:v>0</x:v>
      </x:c>
      <x:c r="M438" s="15">
        <x:v>0</x:v>
      </x:c>
      <x:c r="N438" s="27">
        <x:v>0</x:v>
      </x:c>
      <x:c r="O438" s="15">
        <x:v>0.9</x:v>
      </x:c>
      <x:c r="P438" s="27">
        <x:v>152227.6</x:v>
      </x:c>
      <x:c r="Q438" s="15">
        <x:v>0</x:v>
      </x:c>
      <x:c r="R438" s="27">
        <x:v>0</x:v>
      </x:c>
      <x:c r="S438" s="15">
        <x:v>0.1</x:v>
      </x:c>
      <x:c r="T438" s="27">
        <x:v>16914.179999999993</x:v>
      </x:c>
    </x:row>
    <x:row r="439" spans="1:20" ht="15.65" x14ac:dyDescent="0.25">
      <x:c r="A439" s="13" t="s">
        <x:v>2365</x:v>
      </x:c>
      <x:c r="B439" s="13">
        <x:v>397.3</x:v>
      </x:c>
      <x:c r="C439" s="13" t="s">
        <x:v>224</x:v>
      </x:c>
      <x:c r="D439" s="13">
        <x:v>1010792</x:v>
      </x:c>
      <x:c r="E439" s="13" t="s">
        <x:v>300</x:v>
      </x:c>
      <x:c r="F439" s="19" t="s">
        <x:v>2375</x:v>
      </x:c>
      <x:c r="G439" s="19" t="s">
        <x:v>2491</x:v>
      </x:c>
      <x:c r="H439" s="13" t="s">
        <x:v>125</x:v>
      </x:c>
      <x:c r="I439" s="19" t="s">
        <x:v>1786</x:v>
      </x:c>
      <x:c r="J439" s="27">
        <x:v>229.92</x:v>
      </x:c>
      <x:c r="K439" s="15">
        <x:v>0</x:v>
      </x:c>
      <x:c r="L439" s="27">
        <x:v>0</x:v>
      </x:c>
      <x:c r="M439" s="15">
        <x:v>0</x:v>
      </x:c>
      <x:c r="N439" s="27">
        <x:v>0</x:v>
      </x:c>
      <x:c r="O439" s="15">
        <x:v>0.9</x:v>
      </x:c>
      <x:c r="P439" s="27">
        <x:v>206.93</x:v>
      </x:c>
      <x:c r="Q439" s="15">
        <x:v>0</x:v>
      </x:c>
      <x:c r="R439" s="27">
        <x:v>0</x:v>
      </x:c>
      <x:c r="S439" s="15">
        <x:v>0.1</x:v>
      </x:c>
      <x:c r="T439" s="27">
        <x:v>22.989999999999981</x:v>
      </x:c>
    </x:row>
    <x:row r="440" spans="1:20" ht="15.65" x14ac:dyDescent="0.25">
      <x:c r="A440" s="13" t="s">
        <x:v>2365</x:v>
      </x:c>
      <x:c r="B440" s="13">
        <x:v>397.3</x:v>
      </x:c>
      <x:c r="C440" s="13" t="s">
        <x:v>70</x:v>
      </x:c>
      <x:c r="D440" s="13">
        <x:v>1010792</x:v>
      </x:c>
      <x:c r="E440" s="13" t="s">
        <x:v>300</x:v>
      </x:c>
      <x:c r="F440" s="19" t="s">
        <x:v>2375</x:v>
      </x:c>
      <x:c r="G440" s="19" t="s">
        <x:v>2491</x:v>
      </x:c>
      <x:c r="H440" s="13" t="s">
        <x:v>131</x:v>
      </x:c>
      <x:c r="I440" s="19" t="s">
        <x:v>1789</x:v>
      </x:c>
      <x:c r="J440" s="27">
        <x:v>169141.78</x:v>
      </x:c>
      <x:c r="K440" s="15">
        <x:v>0</x:v>
      </x:c>
      <x:c r="L440" s="27">
        <x:v>0</x:v>
      </x:c>
      <x:c r="M440" s="15">
        <x:v>0</x:v>
      </x:c>
      <x:c r="N440" s="27">
        <x:v>0</x:v>
      </x:c>
      <x:c r="O440" s="15">
        <x:v>0.95</x:v>
      </x:c>
      <x:c r="P440" s="27">
        <x:v>160684.69</x:v>
      </x:c>
      <x:c r="Q440" s="15">
        <x:v>0.05</x:v>
      </x:c>
      <x:c r="R440" s="27">
        <x:v>8457.09</x:v>
      </x:c>
      <x:c r="S440" s="15">
        <x:v>0</x:v>
      </x:c>
      <x:c r="T440" s="27">
        <x:v>-3.637978807091713E-12</x:v>
      </x:c>
    </x:row>
    <x:row r="441" spans="1:20" ht="15.65" x14ac:dyDescent="0.25">
      <x:c r="A441" s="13" t="s">
        <x:v>2365</x:v>
      </x:c>
      <x:c r="B441" s="13">
        <x:v>397.3</x:v>
      </x:c>
      <x:c r="C441" s="13" t="s">
        <x:v>224</x:v>
      </x:c>
      <x:c r="D441" s="13">
        <x:v>1010792</x:v>
      </x:c>
      <x:c r="E441" s="13" t="s">
        <x:v>300</x:v>
      </x:c>
      <x:c r="F441" s="19" t="s">
        <x:v>2375</x:v>
      </x:c>
      <x:c r="G441" s="19" t="s">
        <x:v>2491</x:v>
      </x:c>
      <x:c r="H441" s="13" t="s">
        <x:v>131</x:v>
      </x:c>
      <x:c r="I441" s="19" t="s">
        <x:v>1789</x:v>
      </x:c>
      <x:c r="J441" s="27">
        <x:v>229.92</x:v>
      </x:c>
      <x:c r="K441" s="15">
        <x:v>0</x:v>
      </x:c>
      <x:c r="L441" s="27">
        <x:v>0</x:v>
      </x:c>
      <x:c r="M441" s="15">
        <x:v>0</x:v>
      </x:c>
      <x:c r="N441" s="27">
        <x:v>0</x:v>
      </x:c>
      <x:c r="O441" s="15">
        <x:v>0.95</x:v>
      </x:c>
      <x:c r="P441" s="27">
        <x:v>218.42</x:v>
      </x:c>
      <x:c r="Q441" s="15">
        <x:v>0.05</x:v>
      </x:c>
      <x:c r="R441" s="27">
        <x:v>11.5</x:v>
      </x:c>
      <x:c r="S441" s="15">
        <x:v>0</x:v>
      </x:c>
      <x:c r="T441" s="27">
        <x:v>0</x:v>
      </x:c>
    </x:row>
    <x:row r="442" spans="1:20" ht="15.65" x14ac:dyDescent="0.25">
      <x:c r="A442" s="13" t="s">
        <x:v>2365</x:v>
      </x:c>
      <x:c r="B442" s="13">
        <x:v>397.3</x:v>
      </x:c>
      <x:c r="C442" s="13" t="s">
        <x:v>70</x:v>
      </x:c>
      <x:c r="D442" s="13">
        <x:v>1010792</x:v>
      </x:c>
      <x:c r="E442" s="13" t="s">
        <x:v>300</x:v>
      </x:c>
      <x:c r="F442" s="19" t="s">
        <x:v>2375</x:v>
      </x:c>
      <x:c r="G442" s="19" t="s">
        <x:v>2491</x:v>
      </x:c>
      <x:c r="H442" s="13" t="s">
        <x:v>134</x:v>
      </x:c>
      <x:c r="I442" s="19" t="s">
        <x:v>1790</x:v>
      </x:c>
      <x:c r="J442" s="27">
        <x:v>169141.78</x:v>
      </x:c>
      <x:c r="K442" s="15">
        <x:v>0</x:v>
      </x:c>
      <x:c r="L442" s="27">
        <x:v>0</x:v>
      </x:c>
      <x:c r="M442" s="15">
        <x:v>0</x:v>
      </x:c>
      <x:c r="N442" s="27">
        <x:v>0</x:v>
      </x:c>
      <x:c r="O442" s="15">
        <x:v>1</x:v>
      </x:c>
      <x:c r="P442" s="27">
        <x:v>169141.78</x:v>
      </x:c>
      <x:c r="Q442" s="15">
        <x:v>0</x:v>
      </x:c>
      <x:c r="R442" s="27">
        <x:v>0</x:v>
      </x:c>
      <x:c r="S442" s="15">
        <x:v>0</x:v>
      </x:c>
      <x:c r="T442" s="27">
        <x:v>0</x:v>
      </x:c>
    </x:row>
    <x:row r="443" spans="1:20" ht="15.65" x14ac:dyDescent="0.25">
      <x:c r="A443" s="13" t="s">
        <x:v>2365</x:v>
      </x:c>
      <x:c r="B443" s="13">
        <x:v>397.3</x:v>
      </x:c>
      <x:c r="C443" s="13" t="s">
        <x:v>224</x:v>
      </x:c>
      <x:c r="D443" s="13">
        <x:v>1010792</x:v>
      </x:c>
      <x:c r="E443" s="13" t="s">
        <x:v>300</x:v>
      </x:c>
      <x:c r="F443" s="19" t="s">
        <x:v>2375</x:v>
      </x:c>
      <x:c r="G443" s="19" t="s">
        <x:v>2491</x:v>
      </x:c>
      <x:c r="H443" s="13" t="s">
        <x:v>134</x:v>
      </x:c>
      <x:c r="I443" s="19" t="s">
        <x:v>1790</x:v>
      </x:c>
      <x:c r="J443" s="27">
        <x:v>229.92</x:v>
      </x:c>
      <x:c r="K443" s="15">
        <x:v>0</x:v>
      </x:c>
      <x:c r="L443" s="27">
        <x:v>0</x:v>
      </x:c>
      <x:c r="M443" s="15">
        <x:v>0</x:v>
      </x:c>
      <x:c r="N443" s="27">
        <x:v>0</x:v>
      </x:c>
      <x:c r="O443" s="15">
        <x:v>1</x:v>
      </x:c>
      <x:c r="P443" s="27">
        <x:v>229.92</x:v>
      </x:c>
      <x:c r="Q443" s="15">
        <x:v>0</x:v>
      </x:c>
      <x:c r="R443" s="27">
        <x:v>0</x:v>
      </x:c>
      <x:c r="S443" s="15">
        <x:v>0</x:v>
      </x:c>
      <x:c r="T443" s="27">
        <x:v>0</x:v>
      </x:c>
    </x:row>
    <x:row r="444" spans="1:20" ht="15.65" x14ac:dyDescent="0.25">
      <x:c r="A444" s="13" t="s">
        <x:v>2365</x:v>
      </x:c>
      <x:c r="B444" s="13">
        <x:v>397.3</x:v>
      </x:c>
      <x:c r="C444" s="13" t="s">
        <x:v>276</x:v>
      </x:c>
      <x:c r="D444" s="13">
        <x:v>1010793</x:v>
      </x:c>
      <x:c r="E444" s="13" t="s">
        <x:v>581</x:v>
      </x:c>
      <x:c r="F444" s="19" t="s">
        <x:v>2376</x:v>
      </x:c>
      <x:c r="G444" s="13" t="s">
        <x:v>2395</x:v>
      </x:c>
      <x:c r="H444" s="13" t="s">
        <x:v>518</x:v>
      </x:c>
      <x:c r="I444" s="19" t="s">
        <x:v>2194</x:v>
      </x:c>
      <x:c r="J444" s="27">
        <x:v>2658.85</x:v>
      </x:c>
      <x:c r="K444" s="15">
        <x:v>0.42631999999999998</x:v>
      </x:c>
      <x:c r="L444" s="27">
        <x:v>1133.52</x:v>
      </x:c>
      <x:c r="M444" s="15">
        <x:v>0</x:v>
      </x:c>
      <x:c r="N444" s="27">
        <x:v>0</x:v>
      </x:c>
      <x:c r="O444" s="15">
        <x:v>0.54313</x:v>
      </x:c>
      <x:c r="P444" s="27">
        <x:v>1444.1</x:v>
      </x:c>
      <x:c r="Q444" s="15">
        <x:v>2.1420000000000002E-2</x:v>
      </x:c>
      <x:c r="R444" s="27">
        <x:v>56.95</x:v>
      </x:c>
      <x:c r="S444" s="15">
        <x:v>9.130000000000001E-3</x:v>
      </x:c>
      <x:c r="T444" s="27">
        <x:v>24.280000000000015</x:v>
      </x:c>
    </x:row>
    <x:row r="445" spans="1:20" ht="15.65" x14ac:dyDescent="0.25">
      <x:c r="A445" s="13" t="s">
        <x:v>2365</x:v>
      </x:c>
      <x:c r="B445" s="13">
        <x:v>397.3</x:v>
      </x:c>
      <x:c r="C445" s="13" t="s">
        <x:v>70</x:v>
      </x:c>
      <x:c r="D445" s="13">
        <x:v>1010792</x:v>
      </x:c>
      <x:c r="E445" s="13" t="s">
        <x:v>300</x:v>
      </x:c>
      <x:c r="F445" s="19" t="s">
        <x:v>2375</x:v>
      </x:c>
      <x:c r="G445" s="19" t="s">
        <x:v>2491</x:v>
      </x:c>
      <x:c r="H445" s="13" t="s">
        <x:v>518</x:v>
      </x:c>
      <x:c r="I445" s="19" t="s">
        <x:v>2194</x:v>
      </x:c>
      <x:c r="J445" s="27">
        <x:v>676567.79</x:v>
      </x:c>
      <x:c r="K445" s="15">
        <x:v>0.95</x:v>
      </x:c>
      <x:c r="L445" s="27">
        <x:v>642739.4</x:v>
      </x:c>
      <x:c r="M445" s="15">
        <x:v>0</x:v>
      </x:c>
      <x:c r="N445" s="27">
        <x:v>0</x:v>
      </x:c>
      <x:c r="O445" s="15">
        <x:v>0</x:v>
      </x:c>
      <x:c r="P445" s="27">
        <x:v>0</x:v>
      </x:c>
      <x:c r="Q445" s="15">
        <x:v>0</x:v>
      </x:c>
      <x:c r="R445" s="27">
        <x:v>0</x:v>
      </x:c>
      <x:c r="S445" s="15">
        <x:v>0.05</x:v>
      </x:c>
      <x:c r="T445" s="27">
        <x:v>33828.390000000014</x:v>
      </x:c>
    </x:row>
    <x:row r="446" spans="1:20" ht="15.65" x14ac:dyDescent="0.25">
      <x:c r="A446" s="13" t="s">
        <x:v>2365</x:v>
      </x:c>
      <x:c r="B446" s="13">
        <x:v>397.3</x:v>
      </x:c>
      <x:c r="C446" s="13" t="s">
        <x:v>224</x:v>
      </x:c>
      <x:c r="D446" s="13">
        <x:v>1010792</x:v>
      </x:c>
      <x:c r="E446" s="13" t="s">
        <x:v>300</x:v>
      </x:c>
      <x:c r="F446" s="19" t="s">
        <x:v>2375</x:v>
      </x:c>
      <x:c r="G446" s="19" t="s">
        <x:v>2491</x:v>
      </x:c>
      <x:c r="H446" s="13" t="s">
        <x:v>518</x:v>
      </x:c>
      <x:c r="I446" s="19" t="s">
        <x:v>2194</x:v>
      </x:c>
      <x:c r="J446" s="27">
        <x:v>922.04</x:v>
      </x:c>
      <x:c r="K446" s="15">
        <x:v>0.95</x:v>
      </x:c>
      <x:c r="L446" s="27">
        <x:v>875.94</x:v>
      </x:c>
      <x:c r="M446" s="15">
        <x:v>0</x:v>
      </x:c>
      <x:c r="N446" s="27">
        <x:v>0</x:v>
      </x:c>
      <x:c r="O446" s="15">
        <x:v>0</x:v>
      </x:c>
      <x:c r="P446" s="27">
        <x:v>0</x:v>
      </x:c>
      <x:c r="Q446" s="15">
        <x:v>0</x:v>
      </x:c>
      <x:c r="R446" s="27">
        <x:v>0</x:v>
      </x:c>
      <x:c r="S446" s="15">
        <x:v>0.05</x:v>
      </x:c>
      <x:c r="T446" s="27">
        <x:v>46.099999999999909</x:v>
      </x:c>
    </x:row>
    <x:row r="447" spans="1:20" ht="15.65" x14ac:dyDescent="0.25">
      <x:c r="A447" s="13" t="s">
        <x:v>2365</x:v>
      </x:c>
      <x:c r="B447" s="13">
        <x:v>397.3</x:v>
      </x:c>
      <x:c r="C447" s="13" t="s">
        <x:v>200</x:v>
      </x:c>
      <x:c r="D447" s="13">
        <x:v>1010792</x:v>
      </x:c>
      <x:c r="E447" s="13" t="s">
        <x:v>300</x:v>
      </x:c>
      <x:c r="F447" s="19" t="s">
        <x:v>2375</x:v>
      </x:c>
      <x:c r="G447" s="19" t="s">
        <x:v>2491</x:v>
      </x:c>
      <x:c r="H447" s="13" t="s">
        <x:v>518</x:v>
      </x:c>
      <x:c r="I447" s="19" t="s">
        <x:v>2194</x:v>
      </x:c>
      <x:c r="J447" s="27">
        <x:v>749521.26</x:v>
      </x:c>
      <x:c r="K447" s="15">
        <x:v>0.95</x:v>
      </x:c>
      <x:c r="L447" s="27">
        <x:v>712045.2</x:v>
      </x:c>
      <x:c r="M447" s="15">
        <x:v>0</x:v>
      </x:c>
      <x:c r="N447" s="27">
        <x:v>0</x:v>
      </x:c>
      <x:c r="O447" s="15">
        <x:v>0</x:v>
      </x:c>
      <x:c r="P447" s="27">
        <x:v>0</x:v>
      </x:c>
      <x:c r="Q447" s="15">
        <x:v>0</x:v>
      </x:c>
      <x:c r="R447" s="27">
        <x:v>0</x:v>
      </x:c>
      <x:c r="S447" s="15">
        <x:v>0.05</x:v>
      </x:c>
      <x:c r="T447" s="27">
        <x:v>37476.060000000056</x:v>
      </x:c>
    </x:row>
    <x:row r="448" spans="1:20" ht="15.65" x14ac:dyDescent="0.25">
      <x:c r="A448" s="13" t="s">
        <x:v>2365</x:v>
      </x:c>
      <x:c r="B448" s="13">
        <x:v>397.3</x:v>
      </x:c>
      <x:c r="C448" s="13" t="s">
        <x:v>211</x:v>
      </x:c>
      <x:c r="D448" s="13">
        <x:v>1010792</x:v>
      </x:c>
      <x:c r="E448" s="13" t="s">
        <x:v>491</x:v>
      </x:c>
      <x:c r="F448" s="19" t="s">
        <x:v>2374</x:v>
      </x:c>
      <x:c r="G448" s="19" t="s">
        <x:v>2491</x:v>
      </x:c>
      <x:c r="H448" s="13" t="s">
        <x:v>518</x:v>
      </x:c>
      <x:c r="I448" s="19" t="s">
        <x:v>2194</x:v>
      </x:c>
      <x:c r="J448" s="27">
        <x:v>179576.79</x:v>
      </x:c>
      <x:c r="K448" s="15">
        <x:v>0.95</x:v>
      </x:c>
      <x:c r="L448" s="27">
        <x:v>170597.95</x:v>
      </x:c>
      <x:c r="M448" s="15">
        <x:v>0</x:v>
      </x:c>
      <x:c r="N448" s="27">
        <x:v>0</x:v>
      </x:c>
      <x:c r="O448" s="15">
        <x:v>0</x:v>
      </x:c>
      <x:c r="P448" s="27">
        <x:v>0</x:v>
      </x:c>
      <x:c r="Q448" s="15">
        <x:v>0</x:v>
      </x:c>
      <x:c r="R448" s="27">
        <x:v>0</x:v>
      </x:c>
      <x:c r="S448" s="15">
        <x:v>0.05</x:v>
      </x:c>
      <x:c r="T448" s="27">
        <x:v>8978.8399999999965</x:v>
      </x:c>
    </x:row>
    <x:row r="449" spans="1:20" ht="15.65" x14ac:dyDescent="0.25">
      <x:c r="A449" s="13" t="s">
        <x:v>2365</x:v>
      </x:c>
      <x:c r="B449" s="13">
        <x:v>397.3</x:v>
      </x:c>
      <x:c r="C449" s="13" t="s">
        <x:v>211</x:v>
      </x:c>
      <x:c r="D449" s="13">
        <x:v>1010792</x:v>
      </x:c>
      <x:c r="E449" s="13" t="s">
        <x:v>491</x:v>
      </x:c>
      <x:c r="F449" s="19" t="s">
        <x:v>2374</x:v>
      </x:c>
      <x:c r="G449" s="19" t="s">
        <x:v>2491</x:v>
      </x:c>
      <x:c r="H449" s="13" t="s">
        <x:v>1295</x:v>
      </x:c>
      <x:c r="I449" s="19" t="s">
        <x:v>2195</x:v>
      </x:c>
      <x:c r="J449" s="27">
        <x:v>20811.78</x:v>
      </x:c>
      <x:c r="K449" s="15">
        <x:v>1</x:v>
      </x:c>
      <x:c r="L449" s="27">
        <x:v>20811.78</x:v>
      </x:c>
      <x:c r="M449" s="15">
        <x:v>0</x:v>
      </x:c>
      <x:c r="N449" s="27">
        <x:v>0</x:v>
      </x:c>
      <x:c r="O449" s="15">
        <x:v>0</x:v>
      </x:c>
      <x:c r="P449" s="27">
        <x:v>0</x:v>
      </x:c>
      <x:c r="Q449" s="15">
        <x:v>0</x:v>
      </x:c>
      <x:c r="R449" s="27">
        <x:v>0</x:v>
      </x:c>
      <x:c r="S449" s="15">
        <x:v>0</x:v>
      </x:c>
      <x:c r="T449" s="27">
        <x:v>0</x:v>
      </x:c>
    </x:row>
    <x:row r="450" spans="1:20" ht="15.65" x14ac:dyDescent="0.25">
      <x:c r="A450" s="13" t="s">
        <x:v>2365</x:v>
      </x:c>
      <x:c r="B450" s="13">
        <x:v>397.3</x:v>
      </x:c>
      <x:c r="C450" s="13" t="s">
        <x:v>103</x:v>
      </x:c>
      <x:c r="D450" s="13">
        <x:v>1010792</x:v>
      </x:c>
      <x:c r="E450" s="13" t="s">
        <x:v>491</x:v>
      </x:c>
      <x:c r="F450" s="19" t="s">
        <x:v>2374</x:v>
      </x:c>
      <x:c r="G450" s="19" t="s">
        <x:v>2491</x:v>
      </x:c>
      <x:c r="H450" s="13" t="s">
        <x:v>1295</x:v>
      </x:c>
      <x:c r="I450" s="19" t="s">
        <x:v>2195</x:v>
      </x:c>
      <x:c r="J450" s="27">
        <x:v>3392.96</x:v>
      </x:c>
      <x:c r="K450" s="15">
        <x:v>1</x:v>
      </x:c>
      <x:c r="L450" s="27">
        <x:v>3392.96</x:v>
      </x:c>
      <x:c r="M450" s="15">
        <x:v>0</x:v>
      </x:c>
      <x:c r="N450" s="27">
        <x:v>0</x:v>
      </x:c>
      <x:c r="O450" s="15">
        <x:v>0</x:v>
      </x:c>
      <x:c r="P450" s="27">
        <x:v>0</x:v>
      </x:c>
      <x:c r="Q450" s="15">
        <x:v>0</x:v>
      </x:c>
      <x:c r="R450" s="27">
        <x:v>0</x:v>
      </x:c>
      <x:c r="S450" s="15">
        <x:v>0</x:v>
      </x:c>
      <x:c r="T450" s="27">
        <x:v>0</x:v>
      </x:c>
    </x:row>
    <x:row r="451" spans="1:20" ht="15.65" x14ac:dyDescent="0.25">
      <x:c r="A451" s="13" t="s">
        <x:v>2365</x:v>
      </x:c>
      <x:c r="B451" s="13">
        <x:v>397.3</x:v>
      </x:c>
      <x:c r="C451" s="13" t="s">
        <x:v>70</x:v>
      </x:c>
      <x:c r="D451" s="13">
        <x:v>1010792</x:v>
      </x:c>
      <x:c r="E451" s="13" t="s">
        <x:v>300</x:v>
      </x:c>
      <x:c r="F451" s="19" t="s">
        <x:v>2375</x:v>
      </x:c>
      <x:c r="G451" s="19" t="s">
        <x:v>2491</x:v>
      </x:c>
      <x:c r="H451" s="13" t="s">
        <x:v>144</x:v>
      </x:c>
      <x:c r="I451" s="19" t="s">
        <x:v>1793</x:v>
      </x:c>
      <x:c r="J451" s="27">
        <x:v>169141.78</x:v>
      </x:c>
      <x:c r="K451" s="15">
        <x:v>0</x:v>
      </x:c>
      <x:c r="L451" s="27">
        <x:v>0</x:v>
      </x:c>
      <x:c r="M451" s="15">
        <x:v>0</x:v>
      </x:c>
      <x:c r="N451" s="27">
        <x:v>0</x:v>
      </x:c>
      <x:c r="O451" s="15">
        <x:v>1</x:v>
      </x:c>
      <x:c r="P451" s="27">
        <x:v>169141.78</x:v>
      </x:c>
      <x:c r="Q451" s="15">
        <x:v>0</x:v>
      </x:c>
      <x:c r="R451" s="27">
        <x:v>0</x:v>
      </x:c>
      <x:c r="S451" s="15">
        <x:v>0</x:v>
      </x:c>
      <x:c r="T451" s="27">
        <x:v>0</x:v>
      </x:c>
    </x:row>
    <x:row r="452" spans="1:20" ht="15.65" x14ac:dyDescent="0.25">
      <x:c r="A452" s="13" t="s">
        <x:v>2365</x:v>
      </x:c>
      <x:c r="B452" s="13">
        <x:v>397.3</x:v>
      </x:c>
      <x:c r="C452" s="13" t="s">
        <x:v>224</x:v>
      </x:c>
      <x:c r="D452" s="13">
        <x:v>1010792</x:v>
      </x:c>
      <x:c r="E452" s="13" t="s">
        <x:v>300</x:v>
      </x:c>
      <x:c r="F452" s="19" t="s">
        <x:v>2375</x:v>
      </x:c>
      <x:c r="G452" s="19" t="s">
        <x:v>2491</x:v>
      </x:c>
      <x:c r="H452" s="13" t="s">
        <x:v>144</x:v>
      </x:c>
      <x:c r="I452" s="19" t="s">
        <x:v>1793</x:v>
      </x:c>
      <x:c r="J452" s="27">
        <x:v>229.92</x:v>
      </x:c>
      <x:c r="K452" s="15">
        <x:v>0</x:v>
      </x:c>
      <x:c r="L452" s="27">
        <x:v>0</x:v>
      </x:c>
      <x:c r="M452" s="15">
        <x:v>0</x:v>
      </x:c>
      <x:c r="N452" s="27">
        <x:v>0</x:v>
      </x:c>
      <x:c r="O452" s="15">
        <x:v>1</x:v>
      </x:c>
      <x:c r="P452" s="27">
        <x:v>229.92</x:v>
      </x:c>
      <x:c r="Q452" s="15">
        <x:v>0</x:v>
      </x:c>
      <x:c r="R452" s="27">
        <x:v>0</x:v>
      </x:c>
      <x:c r="S452" s="15">
        <x:v>0</x:v>
      </x:c>
      <x:c r="T452" s="27">
        <x:v>0</x:v>
      </x:c>
    </x:row>
    <x:row r="453" spans="1:20" ht="15.65" x14ac:dyDescent="0.25">
      <x:c r="A453" s="13" t="s">
        <x:v>2365</x:v>
      </x:c>
      <x:c r="B453" s="13">
        <x:v>397.3</x:v>
      </x:c>
      <x:c r="C453" s="13" t="s">
        <x:v>211</x:v>
      </x:c>
      <x:c r="D453" s="13">
        <x:v>1010792</x:v>
      </x:c>
      <x:c r="E453" s="13" t="s">
        <x:v>491</x:v>
      </x:c>
      <x:c r="F453" s="19" t="s">
        <x:v>2374</x:v>
      </x:c>
      <x:c r="G453" s="19" t="s">
        <x:v>2491</x:v>
      </x:c>
      <x:c r="H453" s="13" t="s">
        <x:v>1297</x:v>
      </x:c>
      <x:c r="I453" s="19" t="s">
        <x:v>2196</x:v>
      </x:c>
      <x:c r="J453" s="27">
        <x:v>37653.96</x:v>
      </x:c>
      <x:c r="K453" s="15">
        <x:v>1</x:v>
      </x:c>
      <x:c r="L453" s="27">
        <x:v>37653.96</x:v>
      </x:c>
      <x:c r="M453" s="15">
        <x:v>0</x:v>
      </x:c>
      <x:c r="N453" s="27">
        <x:v>0</x:v>
      </x:c>
      <x:c r="O453" s="15">
        <x:v>0</x:v>
      </x:c>
      <x:c r="P453" s="27">
        <x:v>0</x:v>
      </x:c>
      <x:c r="Q453" s="15">
        <x:v>0</x:v>
      </x:c>
      <x:c r="R453" s="27">
        <x:v>0</x:v>
      </x:c>
      <x:c r="S453" s="15">
        <x:v>0</x:v>
      </x:c>
      <x:c r="T453" s="27">
        <x:v>0</x:v>
      </x:c>
    </x:row>
    <x:row r="454" spans="1:20" ht="15.65" x14ac:dyDescent="0.25">
      <x:c r="A454" s="13" t="s">
        <x:v>2365</x:v>
      </x:c>
      <x:c r="B454" s="13">
        <x:v>397.3</x:v>
      </x:c>
      <x:c r="C454" s="13" t="s">
        <x:v>70</x:v>
      </x:c>
      <x:c r="D454" s="13">
        <x:v>1010792</x:v>
      </x:c>
      <x:c r="E454" s="13" t="s">
        <x:v>300</x:v>
      </x:c>
      <x:c r="F454" s="19" t="s">
        <x:v>2375</x:v>
      </x:c>
      <x:c r="G454" s="19" t="s">
        <x:v>2491</x:v>
      </x:c>
      <x:c r="H454" s="13" t="s">
        <x:v>343</x:v>
      </x:c>
      <x:c r="I454" s="19" t="s">
        <x:v>1797</x:v>
      </x:c>
      <x:c r="J454" s="27">
        <x:v>169141.78</x:v>
      </x:c>
      <x:c r="K454" s="15">
        <x:v>0</x:v>
      </x:c>
      <x:c r="L454" s="27">
        <x:v>0</x:v>
      </x:c>
      <x:c r="M454" s="15">
        <x:v>0</x:v>
      </x:c>
      <x:c r="N454" s="27">
        <x:v>0</x:v>
      </x:c>
      <x:c r="O454" s="15">
        <x:v>0.95</x:v>
      </x:c>
      <x:c r="P454" s="27">
        <x:v>160684.69</x:v>
      </x:c>
      <x:c r="Q454" s="15">
        <x:v>0.03</x:v>
      </x:c>
      <x:c r="R454" s="27">
        <x:v>5074.25</x:v>
      </x:c>
      <x:c r="S454" s="15">
        <x:v>0.02</x:v>
      </x:c>
      <x:c r="T454" s="27">
        <x:v>3382.8399999999965</x:v>
      </x:c>
    </x:row>
    <x:row r="455" spans="1:20" ht="15.65" x14ac:dyDescent="0.25">
      <x:c r="A455" s="13" t="s">
        <x:v>2365</x:v>
      </x:c>
      <x:c r="B455" s="13">
        <x:v>397.3</x:v>
      </x:c>
      <x:c r="C455" s="13" t="s">
        <x:v>224</x:v>
      </x:c>
      <x:c r="D455" s="13">
        <x:v>1010792</x:v>
      </x:c>
      <x:c r="E455" s="13" t="s">
        <x:v>300</x:v>
      </x:c>
      <x:c r="F455" s="19" t="s">
        <x:v>2375</x:v>
      </x:c>
      <x:c r="G455" s="19" t="s">
        <x:v>2491</x:v>
      </x:c>
      <x:c r="H455" s="13" t="s">
        <x:v>343</x:v>
      </x:c>
      <x:c r="I455" s="19" t="s">
        <x:v>1797</x:v>
      </x:c>
      <x:c r="J455" s="27">
        <x:v>229.92</x:v>
      </x:c>
      <x:c r="K455" s="15">
        <x:v>0</x:v>
      </x:c>
      <x:c r="L455" s="27">
        <x:v>0</x:v>
      </x:c>
      <x:c r="M455" s="15">
        <x:v>0</x:v>
      </x:c>
      <x:c r="N455" s="27">
        <x:v>0</x:v>
      </x:c>
      <x:c r="O455" s="15">
        <x:v>0.95</x:v>
      </x:c>
      <x:c r="P455" s="27">
        <x:v>218.42</x:v>
      </x:c>
      <x:c r="Q455" s="15">
        <x:v>0.03</x:v>
      </x:c>
      <x:c r="R455" s="27">
        <x:v>6.9</x:v>
      </x:c>
      <x:c r="S455" s="15">
        <x:v>0.02</x:v>
      </x:c>
      <x:c r="T455" s="27">
        <x:v>4.5999999999999996</x:v>
      </x:c>
    </x:row>
    <x:row r="456" spans="1:20" ht="15.65" x14ac:dyDescent="0.25">
      <x:c r="A456" s="13" t="s">
        <x:v>2365</x:v>
      </x:c>
      <x:c r="B456" s="13">
        <x:v>397.3</x:v>
      </x:c>
      <x:c r="C456" s="13" t="s">
        <x:v>70</x:v>
      </x:c>
      <x:c r="D456" s="13">
        <x:v>1010792</x:v>
      </x:c>
      <x:c r="E456" s="13" t="s">
        <x:v>300</x:v>
      </x:c>
      <x:c r="F456" s="19" t="s">
        <x:v>2375</x:v>
      </x:c>
      <x:c r="G456" s="19" t="s">
        <x:v>2491</x:v>
      </x:c>
      <x:c r="H456" s="13" t="s">
        <x:v>1515</x:v>
      </x:c>
      <x:c r="I456" s="19" t="s">
        <x:v>2197</x:v>
      </x:c>
      <x:c r="J456" s="27">
        <x:v>676567.14</x:v>
      </x:c>
      <x:c r="K456" s="15">
        <x:v>0.42631999999999998</x:v>
      </x:c>
      <x:c r="L456" s="27">
        <x:v>288434.09999999998</x:v>
      </x:c>
      <x:c r="M456" s="15">
        <x:v>0</x:v>
      </x:c>
      <x:c r="N456" s="27">
        <x:v>0</x:v>
      </x:c>
      <x:c r="O456" s="15">
        <x:v>0.54313</x:v>
      </x:c>
      <x:c r="P456" s="27">
        <x:v>367463.91</x:v>
      </x:c>
      <x:c r="Q456" s="15">
        <x:v>2.1420000000000002E-2</x:v>
      </x:c>
      <x:c r="R456" s="27">
        <x:v>14492.07</x:v>
      </x:c>
      <x:c r="S456" s="15">
        <x:v>9.130000000000001E-3</x:v>
      </x:c>
      <x:c r="T456" s="27">
        <x:v>6177.0600000000632</x:v>
      </x:c>
    </x:row>
    <x:row r="457" spans="1:20" ht="15.65" x14ac:dyDescent="0.25">
      <x:c r="A457" s="13" t="s">
        <x:v>2365</x:v>
      </x:c>
      <x:c r="B457" s="13">
        <x:v>397.3</x:v>
      </x:c>
      <x:c r="C457" s="13" t="s">
        <x:v>224</x:v>
      </x:c>
      <x:c r="D457" s="13">
        <x:v>1010792</x:v>
      </x:c>
      <x:c r="E457" s="13" t="s">
        <x:v>300</x:v>
      </x:c>
      <x:c r="F457" s="19" t="s">
        <x:v>2375</x:v>
      </x:c>
      <x:c r="G457" s="19" t="s">
        <x:v>2491</x:v>
      </x:c>
      <x:c r="H457" s="13" t="s">
        <x:v>1515</x:v>
      </x:c>
      <x:c r="I457" s="19" t="s">
        <x:v>2197</x:v>
      </x:c>
      <x:c r="J457" s="27">
        <x:v>919.76</x:v>
      </x:c>
      <x:c r="K457" s="15">
        <x:v>0.42631999999999998</x:v>
      </x:c>
      <x:c r="L457" s="27">
        <x:v>392.11</x:v>
      </x:c>
      <x:c r="M457" s="15">
        <x:v>0</x:v>
      </x:c>
      <x:c r="N457" s="27">
        <x:v>0</x:v>
      </x:c>
      <x:c r="O457" s="15">
        <x:v>0.54313</x:v>
      </x:c>
      <x:c r="P457" s="27">
        <x:v>499.55</x:v>
      </x:c>
      <x:c r="Q457" s="15">
        <x:v>2.1420000000000002E-2</x:v>
      </x:c>
      <x:c r="R457" s="27">
        <x:v>19.7</x:v>
      </x:c>
      <x:c r="S457" s="15">
        <x:v>9.130000000000001E-3</x:v>
      </x:c>
      <x:c r="T457" s="27">
        <x:v>8.3999999999999666</x:v>
      </x:c>
    </x:row>
    <x:row r="458" spans="1:20" ht="15.65" x14ac:dyDescent="0.25">
      <x:c r="A458" s="13" t="s">
        <x:v>2365</x:v>
      </x:c>
      <x:c r="B458" s="13">
        <x:v>397.3</x:v>
      </x:c>
      <x:c r="C458" s="13" t="s">
        <x:v>70</x:v>
      </x:c>
      <x:c r="D458" s="13">
        <x:v>1010792</x:v>
      </x:c>
      <x:c r="E458" s="13" t="s">
        <x:v>300</x:v>
      </x:c>
      <x:c r="F458" s="19" t="s">
        <x:v>2375</x:v>
      </x:c>
      <x:c r="G458" s="19" t="s">
        <x:v>2491</x:v>
      </x:c>
      <x:c r="H458" s="13" t="s">
        <x:v>1299</x:v>
      </x:c>
      <x:c r="I458" s="19" t="s">
        <x:v>2198</x:v>
      </x:c>
      <x:c r="J458" s="27">
        <x:v>338283.57</x:v>
      </x:c>
      <x:c r="K458" s="15">
        <x:v>1</x:v>
      </x:c>
      <x:c r="L458" s="27">
        <x:v>338283.57</x:v>
      </x:c>
      <x:c r="M458" s="15">
        <x:v>0</x:v>
      </x:c>
      <x:c r="N458" s="27">
        <x:v>0</x:v>
      </x:c>
      <x:c r="O458" s="15">
        <x:v>0</x:v>
      </x:c>
      <x:c r="P458" s="27">
        <x:v>0</x:v>
      </x:c>
      <x:c r="Q458" s="15">
        <x:v>0</x:v>
      </x:c>
      <x:c r="R458" s="27">
        <x:v>0</x:v>
      </x:c>
      <x:c r="S458" s="15">
        <x:v>0</x:v>
      </x:c>
      <x:c r="T458" s="27">
        <x:v>0</x:v>
      </x:c>
    </x:row>
    <x:row r="459" spans="1:20" ht="15.65" x14ac:dyDescent="0.25">
      <x:c r="A459" s="13" t="s">
        <x:v>2365</x:v>
      </x:c>
      <x:c r="B459" s="13">
        <x:v>397.3</x:v>
      </x:c>
      <x:c r="C459" s="13" t="s">
        <x:v>224</x:v>
      </x:c>
      <x:c r="D459" s="13">
        <x:v>1010792</x:v>
      </x:c>
      <x:c r="E459" s="13" t="s">
        <x:v>300</x:v>
      </x:c>
      <x:c r="F459" s="19" t="s">
        <x:v>2375</x:v>
      </x:c>
      <x:c r="G459" s="19" t="s">
        <x:v>2491</x:v>
      </x:c>
      <x:c r="H459" s="13" t="s">
        <x:v>1299</x:v>
      </x:c>
      <x:c r="I459" s="19" t="s">
        <x:v>2198</x:v>
      </x:c>
      <x:c r="J459" s="27">
        <x:v>459.88</x:v>
      </x:c>
      <x:c r="K459" s="15">
        <x:v>1</x:v>
      </x:c>
      <x:c r="L459" s="27">
        <x:v>459.88</x:v>
      </x:c>
      <x:c r="M459" s="15">
        <x:v>0</x:v>
      </x:c>
      <x:c r="N459" s="27">
        <x:v>0</x:v>
      </x:c>
      <x:c r="O459" s="15">
        <x:v>0</x:v>
      </x:c>
      <x:c r="P459" s="27">
        <x:v>0</x:v>
      </x:c>
      <x:c r="Q459" s="15">
        <x:v>0</x:v>
      </x:c>
      <x:c r="R459" s="27">
        <x:v>0</x:v>
      </x:c>
      <x:c r="S459" s="15">
        <x:v>0</x:v>
      </x:c>
      <x:c r="T459" s="27">
        <x:v>0</x:v>
      </x:c>
    </x:row>
    <x:row r="460" spans="1:20" ht="15.65" x14ac:dyDescent="0.25">
      <x:c r="A460" s="13" t="s">
        <x:v>2365</x:v>
      </x:c>
      <x:c r="B460" s="13">
        <x:v>397.3</x:v>
      </x:c>
      <x:c r="C460" s="13" t="s">
        <x:v>211</x:v>
      </x:c>
      <x:c r="D460" s="13">
        <x:v>1010792</x:v>
      </x:c>
      <x:c r="E460" s="13" t="s">
        <x:v>587</x:v>
      </x:c>
      <x:c r="F460" s="19" t="s">
        <x:v>2378</x:v>
      </x:c>
      <x:c r="G460" s="19" t="s">
        <x:v>2491</x:v>
      </x:c>
      <x:c r="H460" s="13" t="s">
        <x:v>159</x:v>
      </x:c>
      <x:c r="I460" s="19" t="s">
        <x:v>1802</x:v>
      </x:c>
      <x:c r="J460" s="27">
        <x:v>6132.64</x:v>
      </x:c>
      <x:c r="K460" s="15">
        <x:v>0</x:v>
      </x:c>
      <x:c r="L460" s="27">
        <x:v>0</x:v>
      </x:c>
      <x:c r="M460" s="15">
        <x:v>0</x:v>
      </x:c>
      <x:c r="N460" s="27">
        <x:v>0</x:v>
      </x:c>
      <x:c r="O460" s="15">
        <x:v>0.99</x:v>
      </x:c>
      <x:c r="P460" s="27">
        <x:v>6071.31</x:v>
      </x:c>
      <x:c r="Q460" s="15">
        <x:v>0</x:v>
      </x:c>
      <x:c r="R460" s="27">
        <x:v>0</x:v>
      </x:c>
      <x:c r="S460" s="15">
        <x:v>0.01</x:v>
      </x:c>
      <x:c r="T460" s="27">
        <x:v>61.329999999999927</x:v>
      </x:c>
    </x:row>
    <x:row r="461" spans="1:20" ht="15.65" x14ac:dyDescent="0.25">
      <x:c r="A461" s="13" t="s">
        <x:v>2365</x:v>
      </x:c>
      <x:c r="B461" s="13">
        <x:v>397.3</x:v>
      </x:c>
      <x:c r="C461" s="13" t="s">
        <x:v>70</x:v>
      </x:c>
      <x:c r="D461" s="13">
        <x:v>1010792</x:v>
      </x:c>
      <x:c r="E461" s="13" t="s">
        <x:v>300</x:v>
      </x:c>
      <x:c r="F461" s="19" t="s">
        <x:v>2375</x:v>
      </x:c>
      <x:c r="G461" s="19" t="s">
        <x:v>2491</x:v>
      </x:c>
      <x:c r="H461" s="13" t="s">
        <x:v>159</x:v>
      </x:c>
      <x:c r="I461" s="19" t="s">
        <x:v>1802</x:v>
      </x:c>
      <x:c r="J461" s="27">
        <x:v>1196735.6599999999</x:v>
      </x:c>
      <x:c r="K461" s="15">
        <x:v>0</x:v>
      </x:c>
      <x:c r="L461" s="27">
        <x:v>0</x:v>
      </x:c>
      <x:c r="M461" s="15">
        <x:v>0</x:v>
      </x:c>
      <x:c r="N461" s="27">
        <x:v>0</x:v>
      </x:c>
      <x:c r="O461" s="15">
        <x:v>0.99</x:v>
      </x:c>
      <x:c r="P461" s="27">
        <x:v>1184768.3</x:v>
      </x:c>
      <x:c r="Q461" s="15">
        <x:v>0</x:v>
      </x:c>
      <x:c r="R461" s="27">
        <x:v>0</x:v>
      </x:c>
      <x:c r="S461" s="15">
        <x:v>0.01</x:v>
      </x:c>
      <x:c r="T461" s="27">
        <x:v>11967.35999999987</x:v>
      </x:c>
    </x:row>
    <x:row r="462" spans="1:20" ht="15.65" x14ac:dyDescent="0.25">
      <x:c r="A462" s="13" t="s">
        <x:v>2365</x:v>
      </x:c>
      <x:c r="B462" s="13">
        <x:v>397.3</x:v>
      </x:c>
      <x:c r="C462" s="13" t="s">
        <x:v>224</x:v>
      </x:c>
      <x:c r="D462" s="13">
        <x:v>1010792</x:v>
      </x:c>
      <x:c r="E462" s="13" t="s">
        <x:v>300</x:v>
      </x:c>
      <x:c r="F462" s="19" t="s">
        <x:v>2375</x:v>
      </x:c>
      <x:c r="G462" s="19" t="s">
        <x:v>2491</x:v>
      </x:c>
      <x:c r="H462" s="13" t="s">
        <x:v>159</x:v>
      </x:c>
      <x:c r="I462" s="19" t="s">
        <x:v>1802</x:v>
      </x:c>
      <x:c r="J462" s="27">
        <x:v>44134.96</x:v>
      </x:c>
      <x:c r="K462" s="15">
        <x:v>0</x:v>
      </x:c>
      <x:c r="L462" s="27">
        <x:v>0</x:v>
      </x:c>
      <x:c r="M462" s="15">
        <x:v>0</x:v>
      </x:c>
      <x:c r="N462" s="27">
        <x:v>0</x:v>
      </x:c>
      <x:c r="O462" s="15">
        <x:v>0.99</x:v>
      </x:c>
      <x:c r="P462" s="27">
        <x:v>43693.61</x:v>
      </x:c>
      <x:c r="Q462" s="15">
        <x:v>0</x:v>
      </x:c>
      <x:c r="R462" s="27">
        <x:v>0</x:v>
      </x:c>
      <x:c r="S462" s="15">
        <x:v>0.01</x:v>
      </x:c>
      <x:c r="T462" s="27">
        <x:v>441.34999999999854</x:v>
      </x:c>
    </x:row>
    <x:row r="463" spans="1:20" ht="15.65" x14ac:dyDescent="0.25">
      <x:c r="A463" s="13" t="s">
        <x:v>2365</x:v>
      </x:c>
      <x:c r="B463" s="13">
        <x:v>397.3</x:v>
      </x:c>
      <x:c r="C463" s="13" t="s">
        <x:v>197</x:v>
      </x:c>
      <x:c r="D463" s="13">
        <x:v>1010792</x:v>
      </x:c>
      <x:c r="E463" s="13" t="s">
        <x:v>300</x:v>
      </x:c>
      <x:c r="F463" s="19" t="s">
        <x:v>2375</x:v>
      </x:c>
      <x:c r="G463" s="19" t="s">
        <x:v>2491</x:v>
      </x:c>
      <x:c r="H463" s="13" t="s">
        <x:v>159</x:v>
      </x:c>
      <x:c r="I463" s="19" t="s">
        <x:v>1802</x:v>
      </x:c>
      <x:c r="J463" s="27">
        <x:v>7443.16</x:v>
      </x:c>
      <x:c r="K463" s="15">
        <x:v>0</x:v>
      </x:c>
      <x:c r="L463" s="27">
        <x:v>0</x:v>
      </x:c>
      <x:c r="M463" s="15">
        <x:v>0</x:v>
      </x:c>
      <x:c r="N463" s="27">
        <x:v>0</x:v>
      </x:c>
      <x:c r="O463" s="15">
        <x:v>0.99</x:v>
      </x:c>
      <x:c r="P463" s="27">
        <x:v>7368.73</x:v>
      </x:c>
      <x:c r="Q463" s="15">
        <x:v>0</x:v>
      </x:c>
      <x:c r="R463" s="27">
        <x:v>0</x:v>
      </x:c>
      <x:c r="S463" s="15">
        <x:v>0.01</x:v>
      </x:c>
      <x:c r="T463" s="27">
        <x:v>74.430000000000291</x:v>
      </x:c>
    </x:row>
    <x:row r="464" spans="1:20" ht="15.65" x14ac:dyDescent="0.25">
      <x:c r="A464" s="13" t="s">
        <x:v>2365</x:v>
      </x:c>
      <x:c r="B464" s="13">
        <x:v>397.3</x:v>
      </x:c>
      <x:c r="C464" s="13" t="s">
        <x:v>70</x:v>
      </x:c>
      <x:c r="D464" s="13">
        <x:v>1010792</x:v>
      </x:c>
      <x:c r="E464" s="13" t="s">
        <x:v>300</x:v>
      </x:c>
      <x:c r="F464" s="19" t="s">
        <x:v>2375</x:v>
      </x:c>
      <x:c r="G464" s="19" t="s">
        <x:v>2491</x:v>
      </x:c>
      <x:c r="H464" s="13" t="s">
        <x:v>161</x:v>
      </x:c>
      <x:c r="I464" s="19" t="s">
        <x:v>1803</x:v>
      </x:c>
      <x:c r="J464" s="27">
        <x:v>169141.78</x:v>
      </x:c>
      <x:c r="K464" s="15">
        <x:v>0</x:v>
      </x:c>
      <x:c r="L464" s="27">
        <x:v>0</x:v>
      </x:c>
      <x:c r="M464" s="15">
        <x:v>0</x:v>
      </x:c>
      <x:c r="N464" s="27">
        <x:v>0</x:v>
      </x:c>
      <x:c r="O464" s="15">
        <x:v>0.94</x:v>
      </x:c>
      <x:c r="P464" s="27">
        <x:v>158993.26999999999</x:v>
      </x:c>
      <x:c r="Q464" s="15">
        <x:v>0</x:v>
      </x:c>
      <x:c r="R464" s="27">
        <x:v>0</x:v>
      </x:c>
      <x:c r="S464" s="15">
        <x:v>0.06</x:v>
      </x:c>
      <x:c r="T464" s="27">
        <x:v>10148.510000000009</x:v>
      </x:c>
    </x:row>
    <x:row r="465" spans="1:20" ht="15.65" x14ac:dyDescent="0.25">
      <x:c r="A465" s="13" t="s">
        <x:v>2365</x:v>
      </x:c>
      <x:c r="B465" s="13">
        <x:v>397.3</x:v>
      </x:c>
      <x:c r="C465" s="13" t="s">
        <x:v>224</x:v>
      </x:c>
      <x:c r="D465" s="13">
        <x:v>1010792</x:v>
      </x:c>
      <x:c r="E465" s="13" t="s">
        <x:v>300</x:v>
      </x:c>
      <x:c r="F465" s="19" t="s">
        <x:v>2375</x:v>
      </x:c>
      <x:c r="G465" s="19" t="s">
        <x:v>2491</x:v>
      </x:c>
      <x:c r="H465" s="13" t="s">
        <x:v>161</x:v>
      </x:c>
      <x:c r="I465" s="19" t="s">
        <x:v>1803</x:v>
      </x:c>
      <x:c r="J465" s="27">
        <x:v>229.92</x:v>
      </x:c>
      <x:c r="K465" s="15">
        <x:v>0</x:v>
      </x:c>
      <x:c r="L465" s="27">
        <x:v>0</x:v>
      </x:c>
      <x:c r="M465" s="15">
        <x:v>0</x:v>
      </x:c>
      <x:c r="N465" s="27">
        <x:v>0</x:v>
      </x:c>
      <x:c r="O465" s="15">
        <x:v>0.94</x:v>
      </x:c>
      <x:c r="P465" s="27">
        <x:v>216.12</x:v>
      </x:c>
      <x:c r="Q465" s="15">
        <x:v>0</x:v>
      </x:c>
      <x:c r="R465" s="27">
        <x:v>0</x:v>
      </x:c>
      <x:c r="S465" s="15">
        <x:v>0.06</x:v>
      </x:c>
      <x:c r="T465" s="27">
        <x:v>13.799999999999983</x:v>
      </x:c>
    </x:row>
    <x:row r="466" spans="1:20" ht="15.65" x14ac:dyDescent="0.25">
      <x:c r="A466" s="13" t="s">
        <x:v>2365</x:v>
      </x:c>
      <x:c r="B466" s="13">
        <x:v>397.3</x:v>
      </x:c>
      <x:c r="C466" s="13" t="s">
        <x:v>70</x:v>
      </x:c>
      <x:c r="D466" s="13">
        <x:v>1010792</x:v>
      </x:c>
      <x:c r="E466" s="13" t="s">
        <x:v>300</x:v>
      </x:c>
      <x:c r="F466" s="19" t="s">
        <x:v>2375</x:v>
      </x:c>
      <x:c r="G466" s="19" t="s">
        <x:v>2491</x:v>
      </x:c>
      <x:c r="H466" s="13" t="s">
        <x:v>164</x:v>
      </x:c>
      <x:c r="I466" s="19" t="s">
        <x:v>1804</x:v>
      </x:c>
      <x:c r="J466" s="27">
        <x:v>169141.78</x:v>
      </x:c>
      <x:c r="K466" s="15">
        <x:v>0</x:v>
      </x:c>
      <x:c r="L466" s="27">
        <x:v>0</x:v>
      </x:c>
      <x:c r="M466" s="15">
        <x:v>0</x:v>
      </x:c>
      <x:c r="N466" s="27">
        <x:v>0</x:v>
      </x:c>
      <x:c r="O466" s="15">
        <x:v>0.72</x:v>
      </x:c>
      <x:c r="P466" s="27">
        <x:v>121782.08</x:v>
      </x:c>
      <x:c r="Q466" s="15">
        <x:v>0.15</x:v>
      </x:c>
      <x:c r="R466" s="27">
        <x:v>25371.27</x:v>
      </x:c>
      <x:c r="S466" s="15">
        <x:v>0.13</x:v>
      </x:c>
      <x:c r="T466" s="27">
        <x:v>21988.429999999997</x:v>
      </x:c>
    </x:row>
    <x:row r="467" spans="1:20" ht="15.65" x14ac:dyDescent="0.25">
      <x:c r="A467" s="13" t="s">
        <x:v>2365</x:v>
      </x:c>
      <x:c r="B467" s="13">
        <x:v>397.3</x:v>
      </x:c>
      <x:c r="C467" s="13" t="s">
        <x:v>224</x:v>
      </x:c>
      <x:c r="D467" s="13">
        <x:v>1010792</x:v>
      </x:c>
      <x:c r="E467" s="13" t="s">
        <x:v>300</x:v>
      </x:c>
      <x:c r="F467" s="19" t="s">
        <x:v>2375</x:v>
      </x:c>
      <x:c r="G467" s="19" t="s">
        <x:v>2491</x:v>
      </x:c>
      <x:c r="H467" s="13" t="s">
        <x:v>164</x:v>
      </x:c>
      <x:c r="I467" s="19" t="s">
        <x:v>1804</x:v>
      </x:c>
      <x:c r="J467" s="27">
        <x:v>229.92</x:v>
      </x:c>
      <x:c r="K467" s="15">
        <x:v>0</x:v>
      </x:c>
      <x:c r="L467" s="27">
        <x:v>0</x:v>
      </x:c>
      <x:c r="M467" s="15">
        <x:v>0</x:v>
      </x:c>
      <x:c r="N467" s="27">
        <x:v>0</x:v>
      </x:c>
      <x:c r="O467" s="15">
        <x:v>0.72</x:v>
      </x:c>
      <x:c r="P467" s="27">
        <x:v>165.54</x:v>
      </x:c>
      <x:c r="Q467" s="15">
        <x:v>0.15</x:v>
      </x:c>
      <x:c r="R467" s="27">
        <x:v>34.49</x:v>
      </x:c>
      <x:c r="S467" s="15">
        <x:v>0.13</x:v>
      </x:c>
      <x:c r="T467" s="27">
        <x:v>29.889999999999993</x:v>
      </x:c>
    </x:row>
    <x:row r="468" spans="1:20" ht="15.65" x14ac:dyDescent="0.25">
      <x:c r="A468" s="13" t="s">
        <x:v>2365</x:v>
      </x:c>
      <x:c r="B468" s="13">
        <x:v>397.3</x:v>
      </x:c>
      <x:c r="C468" s="13" t="s">
        <x:v>70</x:v>
      </x:c>
      <x:c r="D468" s="13">
        <x:v>1010792</x:v>
      </x:c>
      <x:c r="E468" s="13" t="s">
        <x:v>300</x:v>
      </x:c>
      <x:c r="F468" s="19" t="s">
        <x:v>2375</x:v>
      </x:c>
      <x:c r="G468" s="19" t="s">
        <x:v>2491</x:v>
      </x:c>
      <x:c r="H468" s="13" t="s">
        <x:v>348</x:v>
      </x:c>
      <x:c r="I468" s="19" t="s">
        <x:v>1806</x:v>
      </x:c>
      <x:c r="J468" s="27">
        <x:v>169141.78</x:v>
      </x:c>
      <x:c r="K468" s="15">
        <x:v>0</x:v>
      </x:c>
      <x:c r="L468" s="27">
        <x:v>0</x:v>
      </x:c>
      <x:c r="M468" s="15">
        <x:v>0</x:v>
      </x:c>
      <x:c r="N468" s="27">
        <x:v>0</x:v>
      </x:c>
      <x:c r="O468" s="15">
        <x:v>0.93</x:v>
      </x:c>
      <x:c r="P468" s="27">
        <x:v>157301.85999999999</x:v>
      </x:c>
      <x:c r="Q468" s="15">
        <x:v>0.03</x:v>
      </x:c>
      <x:c r="R468" s="27">
        <x:v>5074.25</x:v>
      </x:c>
      <x:c r="S468" s="15">
        <x:v>0.04</x:v>
      </x:c>
      <x:c r="T468" s="27">
        <x:v>6765.6700000000128</x:v>
      </x:c>
    </x:row>
    <x:row r="469" spans="1:20" ht="15.65" x14ac:dyDescent="0.25">
      <x:c r="A469" s="13" t="s">
        <x:v>2365</x:v>
      </x:c>
      <x:c r="B469" s="13">
        <x:v>397.3</x:v>
      </x:c>
      <x:c r="C469" s="13" t="s">
        <x:v>224</x:v>
      </x:c>
      <x:c r="D469" s="13">
        <x:v>1010792</x:v>
      </x:c>
      <x:c r="E469" s="13" t="s">
        <x:v>300</x:v>
      </x:c>
      <x:c r="F469" s="19" t="s">
        <x:v>2375</x:v>
      </x:c>
      <x:c r="G469" s="19" t="s">
        <x:v>2491</x:v>
      </x:c>
      <x:c r="H469" s="13" t="s">
        <x:v>348</x:v>
      </x:c>
      <x:c r="I469" s="19" t="s">
        <x:v>1806</x:v>
      </x:c>
      <x:c r="J469" s="27">
        <x:v>229.92</x:v>
      </x:c>
      <x:c r="K469" s="15">
        <x:v>0</x:v>
      </x:c>
      <x:c r="L469" s="27">
        <x:v>0</x:v>
      </x:c>
      <x:c r="M469" s="15">
        <x:v>0</x:v>
      </x:c>
      <x:c r="N469" s="27">
        <x:v>0</x:v>
      </x:c>
      <x:c r="O469" s="15">
        <x:v>0.93</x:v>
      </x:c>
      <x:c r="P469" s="27">
        <x:v>213.83</x:v>
      </x:c>
      <x:c r="Q469" s="15">
        <x:v>0.03</x:v>
      </x:c>
      <x:c r="R469" s="27">
        <x:v>6.9</x:v>
      </x:c>
      <x:c r="S469" s="15">
        <x:v>0.04</x:v>
      </x:c>
      <x:c r="T469" s="27">
        <x:v>9.1899999999999746</x:v>
      </x:c>
    </x:row>
    <x:row r="470" spans="1:20" ht="15.65" x14ac:dyDescent="0.25">
      <x:c r="A470" s="13" t="s">
        <x:v>2365</x:v>
      </x:c>
      <x:c r="B470" s="13">
        <x:v>397.3</x:v>
      </x:c>
      <x:c r="C470" s="13" t="s">
        <x:v>211</x:v>
      </x:c>
      <x:c r="D470" s="13">
        <x:v>1010792</x:v>
      </x:c>
      <x:c r="E470" s="13" t="s">
        <x:v>491</x:v>
      </x:c>
      <x:c r="F470" s="19" t="s">
        <x:v>2374</x:v>
      </x:c>
      <x:c r="G470" s="19" t="s">
        <x:v>2491</x:v>
      </x:c>
      <x:c r="H470" s="13" t="s">
        <x:v>1395</x:v>
      </x:c>
      <x:c r="I470" s="19" t="s">
        <x:v>2199</x:v>
      </x:c>
      <x:c r="J470" s="27">
        <x:v>45937.83</x:v>
      </x:c>
      <x:c r="K470" s="15">
        <x:v>0</x:v>
      </x:c>
      <x:c r="L470" s="27">
        <x:v>0</x:v>
      </x:c>
      <x:c r="M470" s="15">
        <x:v>0</x:v>
      </x:c>
      <x:c r="N470" s="27">
        <x:v>0</x:v>
      </x:c>
      <x:c r="O470" s="15">
        <x:v>0.76</x:v>
      </x:c>
      <x:c r="P470" s="27">
        <x:v>34912.75</x:v>
      </x:c>
      <x:c r="Q470" s="15">
        <x:v>0.17</x:v>
      </x:c>
      <x:c r="R470" s="27">
        <x:v>7809.43</x:v>
      </x:c>
      <x:c r="S470" s="15">
        <x:v>7.0000000000000007E-2</x:v>
      </x:c>
      <x:c r="T470" s="27">
        <x:v>3215.6500000000015</x:v>
      </x:c>
    </x:row>
    <x:row r="471" spans="1:20" ht="15.65" x14ac:dyDescent="0.25">
      <x:c r="A471" s="13" t="s">
        <x:v>2365</x:v>
      </x:c>
      <x:c r="B471" s="13">
        <x:v>397.3</x:v>
      </x:c>
      <x:c r="C471" s="13" t="s">
        <x:v>70</x:v>
      </x:c>
      <x:c r="D471" s="13">
        <x:v>1010792</x:v>
      </x:c>
      <x:c r="E471" s="13" t="s">
        <x:v>300</x:v>
      </x:c>
      <x:c r="F471" s="19" t="s">
        <x:v>2375</x:v>
      </x:c>
      <x:c r="G471" s="19" t="s">
        <x:v>2491</x:v>
      </x:c>
      <x:c r="H471" s="13" t="s">
        <x:v>167</x:v>
      </x:c>
      <x:c r="I471" s="19" t="s">
        <x:v>1807</x:v>
      </x:c>
      <x:c r="J471" s="27">
        <x:v>169141.78</x:v>
      </x:c>
      <x:c r="K471" s="15">
        <x:v>0</x:v>
      </x:c>
      <x:c r="L471" s="27">
        <x:v>0</x:v>
      </x:c>
      <x:c r="M471" s="15">
        <x:v>0</x:v>
      </x:c>
      <x:c r="N471" s="27">
        <x:v>0</x:v>
      </x:c>
      <x:c r="O471" s="15">
        <x:v>0.76</x:v>
      </x:c>
      <x:c r="P471" s="27">
        <x:v>128547.75</x:v>
      </x:c>
      <x:c r="Q471" s="15">
        <x:v>0.17</x:v>
      </x:c>
      <x:c r="R471" s="27">
        <x:v>28754.1</x:v>
      </x:c>
      <x:c r="S471" s="15">
        <x:v>7.0000000000000007E-2</x:v>
      </x:c>
      <x:c r="T471" s="27">
        <x:v>11839.93</x:v>
      </x:c>
    </x:row>
    <x:row r="472" spans="1:20" ht="15.65" x14ac:dyDescent="0.25">
      <x:c r="A472" s="13" t="s">
        <x:v>2365</x:v>
      </x:c>
      <x:c r="B472" s="13">
        <x:v>397.3</x:v>
      </x:c>
      <x:c r="C472" s="13" t="s">
        <x:v>224</x:v>
      </x:c>
      <x:c r="D472" s="13">
        <x:v>1010792</x:v>
      </x:c>
      <x:c r="E472" s="13" t="s">
        <x:v>300</x:v>
      </x:c>
      <x:c r="F472" s="19" t="s">
        <x:v>2375</x:v>
      </x:c>
      <x:c r="G472" s="19" t="s">
        <x:v>2491</x:v>
      </x:c>
      <x:c r="H472" s="13" t="s">
        <x:v>167</x:v>
      </x:c>
      <x:c r="I472" s="19" t="s">
        <x:v>1807</x:v>
      </x:c>
      <x:c r="J472" s="27">
        <x:v>229.92</x:v>
      </x:c>
      <x:c r="K472" s="15">
        <x:v>0</x:v>
      </x:c>
      <x:c r="L472" s="27">
        <x:v>0</x:v>
      </x:c>
      <x:c r="M472" s="15">
        <x:v>0</x:v>
      </x:c>
      <x:c r="N472" s="27">
        <x:v>0</x:v>
      </x:c>
      <x:c r="O472" s="15">
        <x:v>0.76</x:v>
      </x:c>
      <x:c r="P472" s="27">
        <x:v>174.74</x:v>
      </x:c>
      <x:c r="Q472" s="15">
        <x:v>0.17</x:v>
      </x:c>
      <x:c r="R472" s="27">
        <x:v>39.090000000000003</x:v>
      </x:c>
      <x:c r="S472" s="15">
        <x:v>7.0000000000000007E-2</x:v>
      </x:c>
      <x:c r="T472" s="27">
        <x:v>16.089999999999975</x:v>
      </x:c>
    </x:row>
    <x:row r="473" spans="1:20" ht="15.65" x14ac:dyDescent="0.25">
      <x:c r="A473" s="13" t="s">
        <x:v>2365</x:v>
      </x:c>
      <x:c r="B473" s="13">
        <x:v>397.3</x:v>
      </x:c>
      <x:c r="C473" s="13" t="s">
        <x:v>70</x:v>
      </x:c>
      <x:c r="D473" s="13">
        <x:v>1010792</x:v>
      </x:c>
      <x:c r="E473" s="13" t="s">
        <x:v>300</x:v>
      </x:c>
      <x:c r="F473" s="19" t="s">
        <x:v>2375</x:v>
      </x:c>
      <x:c r="G473" s="19" t="s">
        <x:v>2491</x:v>
      </x:c>
      <x:c r="H473" s="13" t="s">
        <x:v>350</x:v>
      </x:c>
      <x:c r="I473" s="19" t="s">
        <x:v>2200</x:v>
      </x:c>
      <x:c r="J473" s="27">
        <x:v>338283.57</x:v>
      </x:c>
      <x:c r="K473" s="15">
        <x:v>0.42631999999999998</x:v>
      </x:c>
      <x:c r="L473" s="27">
        <x:v>144217.04999999999</x:v>
      </x:c>
      <x:c r="M473" s="15">
        <x:v>0</x:v>
      </x:c>
      <x:c r="N473" s="27">
        <x:v>0</x:v>
      </x:c>
      <x:c r="O473" s="15">
        <x:v>0.54313</x:v>
      </x:c>
      <x:c r="P473" s="27">
        <x:v>183731.96</x:v>
      </x:c>
      <x:c r="Q473" s="15">
        <x:v>2.1420000000000002E-2</x:v>
      </x:c>
      <x:c r="R473" s="27">
        <x:v>7246.03</x:v>
      </x:c>
      <x:c r="S473" s="15">
        <x:v>9.130000000000001E-3</x:v>
      </x:c>
      <x:c r="T473" s="27">
        <x:v>3088.530000000027</x:v>
      </x:c>
    </x:row>
    <x:row r="474" spans="1:20" ht="15.65" x14ac:dyDescent="0.25">
      <x:c r="A474" s="13" t="s">
        <x:v>2365</x:v>
      </x:c>
      <x:c r="B474" s="13">
        <x:v>397.3</x:v>
      </x:c>
      <x:c r="C474" s="13" t="s">
        <x:v>224</x:v>
      </x:c>
      <x:c r="D474" s="13">
        <x:v>1010792</x:v>
      </x:c>
      <x:c r="E474" s="13" t="s">
        <x:v>300</x:v>
      </x:c>
      <x:c r="F474" s="19" t="s">
        <x:v>2375</x:v>
      </x:c>
      <x:c r="G474" s="19" t="s">
        <x:v>2491</x:v>
      </x:c>
      <x:c r="H474" s="13" t="s">
        <x:v>350</x:v>
      </x:c>
      <x:c r="I474" s="19" t="s">
        <x:v>2200</x:v>
      </x:c>
      <x:c r="J474" s="27">
        <x:v>459.88</x:v>
      </x:c>
      <x:c r="K474" s="15">
        <x:v>0.42631999999999998</x:v>
      </x:c>
      <x:c r="L474" s="27">
        <x:v>196.06</x:v>
      </x:c>
      <x:c r="M474" s="15">
        <x:v>0</x:v>
      </x:c>
      <x:c r="N474" s="27">
        <x:v>0</x:v>
      </x:c>
      <x:c r="O474" s="15">
        <x:v>0.54313</x:v>
      </x:c>
      <x:c r="P474" s="27">
        <x:v>249.77</x:v>
      </x:c>
      <x:c r="Q474" s="15">
        <x:v>2.1420000000000002E-2</x:v>
      </x:c>
      <x:c r="R474" s="27">
        <x:v>9.85</x:v>
      </x:c>
      <x:c r="S474" s="15">
        <x:v>9.130000000000001E-3</x:v>
      </x:c>
      <x:c r="T474" s="27">
        <x:v>4.1999999999999833</x:v>
      </x:c>
    </x:row>
    <x:row r="475" spans="1:20" ht="15.65" x14ac:dyDescent="0.25">
      <x:c r="A475" s="13" t="s">
        <x:v>2365</x:v>
      </x:c>
      <x:c r="B475" s="13">
        <x:v>397.3</x:v>
      </x:c>
      <x:c r="C475" s="13" t="s">
        <x:v>70</x:v>
      </x:c>
      <x:c r="D475" s="13">
        <x:v>1010792</x:v>
      </x:c>
      <x:c r="E475" s="13" t="s">
        <x:v>300</x:v>
      </x:c>
      <x:c r="F475" s="19" t="s">
        <x:v>2375</x:v>
      </x:c>
      <x:c r="G475" s="19" t="s">
        <x:v>2491</x:v>
      </x:c>
      <x:c r="H475" s="13" t="s">
        <x:v>172</x:v>
      </x:c>
      <x:c r="I475" s="19" t="s">
        <x:v>1809</x:v>
      </x:c>
      <x:c r="J475" s="27">
        <x:v>169141.78</x:v>
      </x:c>
      <x:c r="K475" s="15">
        <x:v>0</x:v>
      </x:c>
      <x:c r="L475" s="27">
        <x:v>0</x:v>
      </x:c>
      <x:c r="M475" s="15">
        <x:v>0</x:v>
      </x:c>
      <x:c r="N475" s="27">
        <x:v>0</x:v>
      </x:c>
      <x:c r="O475" s="15">
        <x:v>1</x:v>
      </x:c>
      <x:c r="P475" s="27">
        <x:v>169141.78</x:v>
      </x:c>
      <x:c r="Q475" s="15">
        <x:v>0</x:v>
      </x:c>
      <x:c r="R475" s="27">
        <x:v>0</x:v>
      </x:c>
      <x:c r="S475" s="15">
        <x:v>0</x:v>
      </x:c>
      <x:c r="T475" s="27">
        <x:v>0</x:v>
      </x:c>
    </x:row>
    <x:row r="476" spans="1:20" ht="15.65" x14ac:dyDescent="0.25">
      <x:c r="A476" s="13" t="s">
        <x:v>2365</x:v>
      </x:c>
      <x:c r="B476" s="13">
        <x:v>397.3</x:v>
      </x:c>
      <x:c r="C476" s="13" t="s">
        <x:v>224</x:v>
      </x:c>
      <x:c r="D476" s="13">
        <x:v>1010792</x:v>
      </x:c>
      <x:c r="E476" s="13" t="s">
        <x:v>300</x:v>
      </x:c>
      <x:c r="F476" s="19" t="s">
        <x:v>2375</x:v>
      </x:c>
      <x:c r="G476" s="19" t="s">
        <x:v>2491</x:v>
      </x:c>
      <x:c r="H476" s="13" t="s">
        <x:v>172</x:v>
      </x:c>
      <x:c r="I476" s="19" t="s">
        <x:v>1809</x:v>
      </x:c>
      <x:c r="J476" s="27">
        <x:v>229.92</x:v>
      </x:c>
      <x:c r="K476" s="15">
        <x:v>0</x:v>
      </x:c>
      <x:c r="L476" s="27">
        <x:v>0</x:v>
      </x:c>
      <x:c r="M476" s="15">
        <x:v>0</x:v>
      </x:c>
      <x:c r="N476" s="27">
        <x:v>0</x:v>
      </x:c>
      <x:c r="O476" s="15">
        <x:v>1</x:v>
      </x:c>
      <x:c r="P476" s="27">
        <x:v>229.92</x:v>
      </x:c>
      <x:c r="Q476" s="15">
        <x:v>0</x:v>
      </x:c>
      <x:c r="R476" s="27">
        <x:v>0</x:v>
      </x:c>
      <x:c r="S476" s="15">
        <x:v>0</x:v>
      </x:c>
      <x:c r="T476" s="27">
        <x:v>0</x:v>
      </x:c>
    </x:row>
    <x:row r="477" spans="1:20" ht="15.65" x14ac:dyDescent="0.25">
      <x:c r="A477" s="13" t="s">
        <x:v>2365</x:v>
      </x:c>
      <x:c r="B477" s="13">
        <x:v>397.3</x:v>
      </x:c>
      <x:c r="C477" s="13" t="s">
        <x:v>70</x:v>
      </x:c>
      <x:c r="D477" s="13">
        <x:v>1010792</x:v>
      </x:c>
      <x:c r="E477" s="13" t="s">
        <x:v>300</x:v>
      </x:c>
      <x:c r="F477" s="19" t="s">
        <x:v>2375</x:v>
      </x:c>
      <x:c r="G477" s="19" t="s">
        <x:v>2491</x:v>
      </x:c>
      <x:c r="H477" s="13" t="s">
        <x:v>175</x:v>
      </x:c>
      <x:c r="I477" s="19" t="s">
        <x:v>1810</x:v>
      </x:c>
      <x:c r="J477" s="27">
        <x:v>169141.78</x:v>
      </x:c>
      <x:c r="K477" s="15">
        <x:v>0</x:v>
      </x:c>
      <x:c r="L477" s="27">
        <x:v>0</x:v>
      </x:c>
      <x:c r="M477" s="15">
        <x:v>0</x:v>
      </x:c>
      <x:c r="N477" s="27">
        <x:v>0</x:v>
      </x:c>
      <x:c r="O477" s="15">
        <x:v>0.94</x:v>
      </x:c>
      <x:c r="P477" s="27">
        <x:v>158993.26999999999</x:v>
      </x:c>
      <x:c r="Q477" s="15">
        <x:v>0.04</x:v>
      </x:c>
      <x:c r="R477" s="27">
        <x:v>6765.67</x:v>
      </x:c>
      <x:c r="S477" s="15">
        <x:v>0.02</x:v>
      </x:c>
      <x:c r="T477" s="27">
        <x:v>3382.8400000000092</x:v>
      </x:c>
    </x:row>
    <x:row r="478" spans="1:20" ht="15.65" x14ac:dyDescent="0.25">
      <x:c r="A478" s="13" t="s">
        <x:v>2365</x:v>
      </x:c>
      <x:c r="B478" s="13">
        <x:v>397.3</x:v>
      </x:c>
      <x:c r="C478" s="13" t="s">
        <x:v>224</x:v>
      </x:c>
      <x:c r="D478" s="13">
        <x:v>1010792</x:v>
      </x:c>
      <x:c r="E478" s="13" t="s">
        <x:v>300</x:v>
      </x:c>
      <x:c r="F478" s="19" t="s">
        <x:v>2375</x:v>
      </x:c>
      <x:c r="G478" s="19" t="s">
        <x:v>2491</x:v>
      </x:c>
      <x:c r="H478" s="13" t="s">
        <x:v>175</x:v>
      </x:c>
      <x:c r="I478" s="19" t="s">
        <x:v>1810</x:v>
      </x:c>
      <x:c r="J478" s="27">
        <x:v>229.92</x:v>
      </x:c>
      <x:c r="K478" s="15">
        <x:v>0</x:v>
      </x:c>
      <x:c r="L478" s="27">
        <x:v>0</x:v>
      </x:c>
      <x:c r="M478" s="15">
        <x:v>0</x:v>
      </x:c>
      <x:c r="N478" s="27">
        <x:v>0</x:v>
      </x:c>
      <x:c r="O478" s="15">
        <x:v>0.94</x:v>
      </x:c>
      <x:c r="P478" s="27">
        <x:v>216.12</x:v>
      </x:c>
      <x:c r="Q478" s="15">
        <x:v>0.04</x:v>
      </x:c>
      <x:c r="R478" s="27">
        <x:v>9.1999999999999993</x:v>
      </x:c>
      <x:c r="S478" s="15">
        <x:v>0.02</x:v>
      </x:c>
      <x:c r="T478" s="27">
        <x:v>4.5999999999999837</x:v>
      </x:c>
    </x:row>
    <x:row r="479" spans="1:20" ht="15.65" x14ac:dyDescent="0.25">
      <x:c r="A479" s="13" t="s">
        <x:v>2365</x:v>
      </x:c>
      <x:c r="B479" s="13">
        <x:v>397.3</x:v>
      </x:c>
      <x:c r="C479" s="13" t="s">
        <x:v>70</x:v>
      </x:c>
      <x:c r="D479" s="13">
        <x:v>1010792</x:v>
      </x:c>
      <x:c r="E479" s="13" t="s">
        <x:v>300</x:v>
      </x:c>
      <x:c r="F479" s="19" t="s">
        <x:v>2375</x:v>
      </x:c>
      <x:c r="G479" s="19" t="s">
        <x:v>2491</x:v>
      </x:c>
      <x:c r="H479" s="13" t="s">
        <x:v>179</x:v>
      </x:c>
      <x:c r="I479" s="19" t="s">
        <x:v>1812</x:v>
      </x:c>
      <x:c r="J479" s="27">
        <x:v>169141.78</x:v>
      </x:c>
      <x:c r="K479" s="15">
        <x:v>0</x:v>
      </x:c>
      <x:c r="L479" s="27">
        <x:v>0</x:v>
      </x:c>
      <x:c r="M479" s="15">
        <x:v>0</x:v>
      </x:c>
      <x:c r="N479" s="27">
        <x:v>0</x:v>
      </x:c>
      <x:c r="O479" s="15">
        <x:v>1</x:v>
      </x:c>
      <x:c r="P479" s="27">
        <x:v>169141.78</x:v>
      </x:c>
      <x:c r="Q479" s="15">
        <x:v>0</x:v>
      </x:c>
      <x:c r="R479" s="27">
        <x:v>0</x:v>
      </x:c>
      <x:c r="S479" s="15">
        <x:v>0</x:v>
      </x:c>
      <x:c r="T479" s="27">
        <x:v>0</x:v>
      </x:c>
    </x:row>
    <x:row r="480" spans="1:20" ht="15.65" x14ac:dyDescent="0.25">
      <x:c r="A480" s="13" t="s">
        <x:v>2365</x:v>
      </x:c>
      <x:c r="B480" s="13">
        <x:v>397.3</x:v>
      </x:c>
      <x:c r="C480" s="13" t="s">
        <x:v>224</x:v>
      </x:c>
      <x:c r="D480" s="13">
        <x:v>1010792</x:v>
      </x:c>
      <x:c r="E480" s="13" t="s">
        <x:v>300</x:v>
      </x:c>
      <x:c r="F480" s="19" t="s">
        <x:v>2375</x:v>
      </x:c>
      <x:c r="G480" s="19" t="s">
        <x:v>2491</x:v>
      </x:c>
      <x:c r="H480" s="13" t="s">
        <x:v>179</x:v>
      </x:c>
      <x:c r="I480" s="19" t="s">
        <x:v>1812</x:v>
      </x:c>
      <x:c r="J480" s="27">
        <x:v>229.92</x:v>
      </x:c>
      <x:c r="K480" s="15">
        <x:v>0</x:v>
      </x:c>
      <x:c r="L480" s="27">
        <x:v>0</x:v>
      </x:c>
      <x:c r="M480" s="15">
        <x:v>0</x:v>
      </x:c>
      <x:c r="N480" s="27">
        <x:v>0</x:v>
      </x:c>
      <x:c r="O480" s="15">
        <x:v>1</x:v>
      </x:c>
      <x:c r="P480" s="27">
        <x:v>229.92</x:v>
      </x:c>
      <x:c r="Q480" s="15">
        <x:v>0</x:v>
      </x:c>
      <x:c r="R480" s="27">
        <x:v>0</x:v>
      </x:c>
      <x:c r="S480" s="15">
        <x:v>0</x:v>
      </x:c>
      <x:c r="T480" s="27">
        <x:v>0</x:v>
      </x:c>
    </x:row>
    <x:row r="481" spans="1:20" ht="15.65" x14ac:dyDescent="0.25">
      <x:c r="A481" s="13" t="s">
        <x:v>2365</x:v>
      </x:c>
      <x:c r="B481" s="13">
        <x:v>397.3</x:v>
      </x:c>
      <x:c r="C481" s="13" t="s">
        <x:v>70</x:v>
      </x:c>
      <x:c r="D481" s="13">
        <x:v>1010792</x:v>
      </x:c>
      <x:c r="E481" s="13" t="s">
        <x:v>300</x:v>
      </x:c>
      <x:c r="F481" s="19" t="s">
        <x:v>2375</x:v>
      </x:c>
      <x:c r="G481" s="19" t="s">
        <x:v>2491</x:v>
      </x:c>
      <x:c r="H481" s="13" t="s">
        <x:v>181</x:v>
      </x:c>
      <x:c r="I481" s="19" t="s">
        <x:v>1813</x:v>
      </x:c>
      <x:c r="J481" s="27">
        <x:v>169141.78</x:v>
      </x:c>
      <x:c r="K481" s="15">
        <x:v>0</x:v>
      </x:c>
      <x:c r="L481" s="27">
        <x:v>0</x:v>
      </x:c>
      <x:c r="M481" s="15">
        <x:v>0</x:v>
      </x:c>
      <x:c r="N481" s="27">
        <x:v>0</x:v>
      </x:c>
      <x:c r="O481" s="15">
        <x:v>1</x:v>
      </x:c>
      <x:c r="P481" s="27">
        <x:v>169141.78</x:v>
      </x:c>
      <x:c r="Q481" s="15">
        <x:v>0</x:v>
      </x:c>
      <x:c r="R481" s="27">
        <x:v>0</x:v>
      </x:c>
      <x:c r="S481" s="15">
        <x:v>0</x:v>
      </x:c>
      <x:c r="T481" s="27">
        <x:v>0</x:v>
      </x:c>
    </x:row>
    <x:row r="482" spans="1:20" ht="15.65" x14ac:dyDescent="0.25">
      <x:c r="A482" s="13" t="s">
        <x:v>2365</x:v>
      </x:c>
      <x:c r="B482" s="13">
        <x:v>397.3</x:v>
      </x:c>
      <x:c r="C482" s="13" t="s">
        <x:v>224</x:v>
      </x:c>
      <x:c r="D482" s="13">
        <x:v>1010792</x:v>
      </x:c>
      <x:c r="E482" s="13" t="s">
        <x:v>300</x:v>
      </x:c>
      <x:c r="F482" s="19" t="s">
        <x:v>2375</x:v>
      </x:c>
      <x:c r="G482" s="19" t="s">
        <x:v>2491</x:v>
      </x:c>
      <x:c r="H482" s="13" t="s">
        <x:v>181</x:v>
      </x:c>
      <x:c r="I482" s="19" t="s">
        <x:v>1813</x:v>
      </x:c>
      <x:c r="J482" s="27">
        <x:v>229.92</x:v>
      </x:c>
      <x:c r="K482" s="15">
        <x:v>0</x:v>
      </x:c>
      <x:c r="L482" s="27">
        <x:v>0</x:v>
      </x:c>
      <x:c r="M482" s="15">
        <x:v>0</x:v>
      </x:c>
      <x:c r="N482" s="27">
        <x:v>0</x:v>
      </x:c>
      <x:c r="O482" s="15">
        <x:v>1</x:v>
      </x:c>
      <x:c r="P482" s="27">
        <x:v>229.92</x:v>
      </x:c>
      <x:c r="Q482" s="15">
        <x:v>0</x:v>
      </x:c>
      <x:c r="R482" s="27">
        <x:v>0</x:v>
      </x:c>
      <x:c r="S482" s="15">
        <x:v>0</x:v>
      </x:c>
      <x:c r="T482" s="27">
        <x:v>0</x:v>
      </x:c>
    </x:row>
    <x:row r="483" spans="1:20" ht="15.65" x14ac:dyDescent="0.25">
      <x:c r="A483" s="13" t="s">
        <x:v>2365</x:v>
      </x:c>
      <x:c r="B483" s="13">
        <x:v>397.3</x:v>
      </x:c>
      <x:c r="C483" s="13" t="s">
        <x:v>283</x:v>
      </x:c>
      <x:c r="D483" s="13">
        <x:v>1010793</x:v>
      </x:c>
      <x:c r="E483" s="13" t="s">
        <x:v>1508</x:v>
      </x:c>
      <x:c r="F483" s="19" t="s">
        <x:v>2388</x:v>
      </x:c>
      <x:c r="G483" s="13" t="s">
        <x:v>2395</x:v>
      </x:c>
      <x:c r="H483" s="13" t="s">
        <x:v>355</x:v>
      </x:c>
      <x:c r="I483" s="19" t="s">
        <x:v>2201</x:v>
      </x:c>
      <x:c r="J483" s="27">
        <x:v>39138.89</x:v>
      </x:c>
      <x:c r="K483" s="15">
        <x:v>0.42631999999999998</x:v>
      </x:c>
      <x:c r="L483" s="27">
        <x:v>16685.689999999999</x:v>
      </x:c>
      <x:c r="M483" s="15">
        <x:v>0</x:v>
      </x:c>
      <x:c r="N483" s="27">
        <x:v>0</x:v>
      </x:c>
      <x:c r="O483" s="15">
        <x:v>0.54313</x:v>
      </x:c>
      <x:c r="P483" s="27">
        <x:v>21257.51</x:v>
      </x:c>
      <x:c r="Q483" s="15">
        <x:v>2.1420000000000002E-2</x:v>
      </x:c>
      <x:c r="R483" s="27">
        <x:v>838.36</x:v>
      </x:c>
      <x:c r="S483" s="15">
        <x:v>9.130000000000001E-3</x:v>
      </x:c>
      <x:c r="T483" s="27">
        <x:v>357.33000000000231</x:v>
      </x:c>
    </x:row>
    <x:row r="484" spans="1:20" ht="15.65" x14ac:dyDescent="0.25">
      <x:c r="A484" s="13" t="s">
        <x:v>2365</x:v>
      </x:c>
      <x:c r="B484" s="13">
        <x:v>397.3</x:v>
      </x:c>
      <x:c r="C484" s="13" t="s">
        <x:v>285</x:v>
      </x:c>
      <x:c r="D484" s="13">
        <x:v>1010793</x:v>
      </x:c>
      <x:c r="E484" s="13" t="s">
        <x:v>1508</x:v>
      </x:c>
      <x:c r="F484" s="19" t="s">
        <x:v>2388</x:v>
      </x:c>
      <x:c r="G484" s="13" t="s">
        <x:v>2395</x:v>
      </x:c>
      <x:c r="H484" s="13" t="s">
        <x:v>355</x:v>
      </x:c>
      <x:c r="I484" s="19" t="s">
        <x:v>2201</x:v>
      </x:c>
      <x:c r="J484" s="27">
        <x:v>1463.43</x:v>
      </x:c>
      <x:c r="K484" s="15">
        <x:v>0.42631999999999998</x:v>
      </x:c>
      <x:c r="L484" s="27">
        <x:v>623.89</x:v>
      </x:c>
      <x:c r="M484" s="15">
        <x:v>0</x:v>
      </x:c>
      <x:c r="N484" s="27">
        <x:v>0</x:v>
      </x:c>
      <x:c r="O484" s="15">
        <x:v>0.54313</x:v>
      </x:c>
      <x:c r="P484" s="27">
        <x:v>794.83</x:v>
      </x:c>
      <x:c r="Q484" s="15">
        <x:v>2.1420000000000002E-2</x:v>
      </x:c>
      <x:c r="R484" s="27">
        <x:v>31.35</x:v>
      </x:c>
      <x:c r="S484" s="15">
        <x:v>9.130000000000001E-3</x:v>
      </x:c>
      <x:c r="T484" s="27">
        <x:v>13.360000000000035</x:v>
      </x:c>
    </x:row>
    <x:row r="485" spans="1:20" ht="15.65" x14ac:dyDescent="0.25">
      <x:c r="A485" s="13" t="s">
        <x:v>2365</x:v>
      </x:c>
      <x:c r="B485" s="13">
        <x:v>397.3</x:v>
      </x:c>
      <x:c r="C485" s="13" t="s">
        <x:v>70</x:v>
      </x:c>
      <x:c r="D485" s="13">
        <x:v>1010792</x:v>
      </x:c>
      <x:c r="E485" s="13" t="s">
        <x:v>300</x:v>
      </x:c>
      <x:c r="F485" s="19" t="s">
        <x:v>2375</x:v>
      </x:c>
      <x:c r="G485" s="19" t="s">
        <x:v>2491</x:v>
      </x:c>
      <x:c r="H485" s="13" t="s">
        <x:v>355</x:v>
      </x:c>
      <x:c r="I485" s="19" t="s">
        <x:v>2201</x:v>
      </x:c>
      <x:c r="J485" s="27">
        <x:v>338283.57</x:v>
      </x:c>
      <x:c r="K485" s="15">
        <x:v>1</x:v>
      </x:c>
      <x:c r="L485" s="27">
        <x:v>338283.57</x:v>
      </x:c>
      <x:c r="M485" s="15">
        <x:v>0</x:v>
      </x:c>
      <x:c r="N485" s="27">
        <x:v>0</x:v>
      </x:c>
      <x:c r="O485" s="15">
        <x:v>0</x:v>
      </x:c>
      <x:c r="P485" s="27">
        <x:v>0</x:v>
      </x:c>
      <x:c r="Q485" s="15">
        <x:v>0</x:v>
      </x:c>
      <x:c r="R485" s="27">
        <x:v>0</x:v>
      </x:c>
      <x:c r="S485" s="15">
        <x:v>0</x:v>
      </x:c>
      <x:c r="T485" s="27">
        <x:v>0</x:v>
      </x:c>
    </x:row>
    <x:row r="486" spans="1:20" ht="15.65" x14ac:dyDescent="0.25">
      <x:c r="A486" s="13" t="s">
        <x:v>2365</x:v>
      </x:c>
      <x:c r="B486" s="13">
        <x:v>397.3</x:v>
      </x:c>
      <x:c r="C486" s="13" t="s">
        <x:v>224</x:v>
      </x:c>
      <x:c r="D486" s="13">
        <x:v>1010792</x:v>
      </x:c>
      <x:c r="E486" s="13" t="s">
        <x:v>300</x:v>
      </x:c>
      <x:c r="F486" s="19" t="s">
        <x:v>2375</x:v>
      </x:c>
      <x:c r="G486" s="19" t="s">
        <x:v>2491</x:v>
      </x:c>
      <x:c r="H486" s="13" t="s">
        <x:v>355</x:v>
      </x:c>
      <x:c r="I486" s="19" t="s">
        <x:v>2201</x:v>
      </x:c>
      <x:c r="J486" s="27">
        <x:v>459.88</x:v>
      </x:c>
      <x:c r="K486" s="15">
        <x:v>1</x:v>
      </x:c>
      <x:c r="L486" s="27">
        <x:v>459.88</x:v>
      </x:c>
      <x:c r="M486" s="15">
        <x:v>0</x:v>
      </x:c>
      <x:c r="N486" s="27">
        <x:v>0</x:v>
      </x:c>
      <x:c r="O486" s="15">
        <x:v>0</x:v>
      </x:c>
      <x:c r="P486" s="27">
        <x:v>0</x:v>
      </x:c>
      <x:c r="Q486" s="15">
        <x:v>0</x:v>
      </x:c>
      <x:c r="R486" s="27">
        <x:v>0</x:v>
      </x:c>
      <x:c r="S486" s="15">
        <x:v>0</x:v>
      </x:c>
      <x:c r="T486" s="27">
        <x:v>0</x:v>
      </x:c>
    </x:row>
    <x:row r="487" spans="1:20" ht="15.65" x14ac:dyDescent="0.25">
      <x:c r="A487" s="13" t="s">
        <x:v>2365</x:v>
      </x:c>
      <x:c r="B487" s="13">
        <x:v>397.3</x:v>
      </x:c>
      <x:c r="C487" s="13" t="s">
        <x:v>211</x:v>
      </x:c>
      <x:c r="D487" s="13">
        <x:v>1010792</x:v>
      </x:c>
      <x:c r="E487" s="13" t="s">
        <x:v>491</x:v>
      </x:c>
      <x:c r="F487" s="19" t="s">
        <x:v>2374</x:v>
      </x:c>
      <x:c r="G487" s="19" t="s">
        <x:v>2491</x:v>
      </x:c>
      <x:c r="H487" s="13" t="s">
        <x:v>355</x:v>
      </x:c>
      <x:c r="I487" s="19" t="s">
        <x:v>2201</x:v>
      </x:c>
      <x:c r="J487" s="27">
        <x:v>62505.58</x:v>
      </x:c>
      <x:c r="K487" s="15">
        <x:v>1</x:v>
      </x:c>
      <x:c r="L487" s="27">
        <x:v>62505.58</x:v>
      </x:c>
      <x:c r="M487" s="15">
        <x:v>0</x:v>
      </x:c>
      <x:c r="N487" s="27">
        <x:v>0</x:v>
      </x:c>
      <x:c r="O487" s="15">
        <x:v>0</x:v>
      </x:c>
      <x:c r="P487" s="27">
        <x:v>0</x:v>
      </x:c>
      <x:c r="Q487" s="15">
        <x:v>0</x:v>
      </x:c>
      <x:c r="R487" s="27">
        <x:v>0</x:v>
      </x:c>
      <x:c r="S487" s="15">
        <x:v>0</x:v>
      </x:c>
      <x:c r="T487" s="27">
        <x:v>0</x:v>
      </x:c>
    </x:row>
    <x:row r="488" spans="1:20" ht="15.65" x14ac:dyDescent="0.25">
      <x:c r="A488" s="13" t="s">
        <x:v>2365</x:v>
      </x:c>
      <x:c r="B488" s="13">
        <x:v>397.3</x:v>
      </x:c>
      <x:c r="C488" s="13" t="s">
        <x:v>70</x:v>
      </x:c>
      <x:c r="D488" s="13">
        <x:v>1010792</x:v>
      </x:c>
      <x:c r="E488" s="13" t="s">
        <x:v>300</x:v>
      </x:c>
      <x:c r="F488" s="19" t="s">
        <x:v>2375</x:v>
      </x:c>
      <x:c r="G488" s="19" t="s">
        <x:v>2491</x:v>
      </x:c>
      <x:c r="H488" s="13" t="s">
        <x:v>596</x:v>
      </x:c>
      <x:c r="I488" s="19" t="s">
        <x:v>1814</x:v>
      </x:c>
      <x:c r="J488" s="27">
        <x:v>169141.78</x:v>
      </x:c>
      <x:c r="K488" s="15">
        <x:v>1</x:v>
      </x:c>
      <x:c r="L488" s="27">
        <x:v>169141.78</x:v>
      </x:c>
      <x:c r="M488" s="15">
        <x:v>0</x:v>
      </x:c>
      <x:c r="N488" s="27">
        <x:v>0</x:v>
      </x:c>
      <x:c r="O488" s="15">
        <x:v>0</x:v>
      </x:c>
      <x:c r="P488" s="27">
        <x:v>0</x:v>
      </x:c>
      <x:c r="Q488" s="15">
        <x:v>0</x:v>
      </x:c>
      <x:c r="R488" s="27">
        <x:v>0</x:v>
      </x:c>
      <x:c r="S488" s="15">
        <x:v>0</x:v>
      </x:c>
      <x:c r="T488" s="27">
        <x:v>0</x:v>
      </x:c>
    </x:row>
    <x:row r="489" spans="1:20" ht="15.65" x14ac:dyDescent="0.25">
      <x:c r="A489" s="13" t="s">
        <x:v>2365</x:v>
      </x:c>
      <x:c r="B489" s="13">
        <x:v>397.3</x:v>
      </x:c>
      <x:c r="C489" s="13" t="s">
        <x:v>224</x:v>
      </x:c>
      <x:c r="D489" s="13">
        <x:v>1010792</x:v>
      </x:c>
      <x:c r="E489" s="13" t="s">
        <x:v>300</x:v>
      </x:c>
      <x:c r="F489" s="19" t="s">
        <x:v>2375</x:v>
      </x:c>
      <x:c r="G489" s="19" t="s">
        <x:v>2491</x:v>
      </x:c>
      <x:c r="H489" s="13" t="s">
        <x:v>596</x:v>
      </x:c>
      <x:c r="I489" s="19" t="s">
        <x:v>1814</x:v>
      </x:c>
      <x:c r="J489" s="27">
        <x:v>229.92</x:v>
      </x:c>
      <x:c r="K489" s="15">
        <x:v>1</x:v>
      </x:c>
      <x:c r="L489" s="27">
        <x:v>229.92</x:v>
      </x:c>
      <x:c r="M489" s="15">
        <x:v>0</x:v>
      </x:c>
      <x:c r="N489" s="27">
        <x:v>0</x:v>
      </x:c>
      <x:c r="O489" s="15">
        <x:v>0</x:v>
      </x:c>
      <x:c r="P489" s="27">
        <x:v>0</x:v>
      </x:c>
      <x:c r="Q489" s="15">
        <x:v>0</x:v>
      </x:c>
      <x:c r="R489" s="27">
        <x:v>0</x:v>
      </x:c>
      <x:c r="S489" s="15">
        <x:v>0</x:v>
      </x:c>
      <x:c r="T489" s="27">
        <x:v>0</x:v>
      </x:c>
    </x:row>
    <x:row r="490" spans="1:20" ht="15.65" x14ac:dyDescent="0.25">
      <x:c r="A490" s="13" t="s">
        <x:v>2365</x:v>
      </x:c>
      <x:c r="B490" s="13">
        <x:v>397.3</x:v>
      </x:c>
      <x:c r="C490" s="13" t="s">
        <x:v>211</x:v>
      </x:c>
      <x:c r="D490" s="13">
        <x:v>1010792</x:v>
      </x:c>
      <x:c r="E490" s="13" t="s">
        <x:v>491</x:v>
      </x:c>
      <x:c r="F490" s="19" t="s">
        <x:v>2374</x:v>
      </x:c>
      <x:c r="G490" s="19" t="s">
        <x:v>2491</x:v>
      </x:c>
      <x:c r="H490" s="13" t="s">
        <x:v>596</x:v>
      </x:c>
      <x:c r="I490" s="19" t="s">
        <x:v>1814</x:v>
      </x:c>
      <x:c r="J490" s="27">
        <x:v>23824.1</x:v>
      </x:c>
      <x:c r="K490" s="15">
        <x:v>1</x:v>
      </x:c>
      <x:c r="L490" s="27">
        <x:v>23824.1</x:v>
      </x:c>
      <x:c r="M490" s="15">
        <x:v>0</x:v>
      </x:c>
      <x:c r="N490" s="27">
        <x:v>0</x:v>
      </x:c>
      <x:c r="O490" s="15">
        <x:v>0</x:v>
      </x:c>
      <x:c r="P490" s="27">
        <x:v>0</x:v>
      </x:c>
      <x:c r="Q490" s="15">
        <x:v>0</x:v>
      </x:c>
      <x:c r="R490" s="27">
        <x:v>0</x:v>
      </x:c>
      <x:c r="S490" s="15">
        <x:v>0</x:v>
      </x:c>
      <x:c r="T490" s="27">
        <x:v>0</x:v>
      </x:c>
    </x:row>
    <x:row r="491" spans="1:20" ht="15.65" x14ac:dyDescent="0.25">
      <x:c r="A491" s="13" t="s">
        <x:v>2365</x:v>
      </x:c>
      <x:c r="B491" s="13">
        <x:v>397.3</x:v>
      </x:c>
      <x:c r="C491" s="13" t="s">
        <x:v>103</x:v>
      </x:c>
      <x:c r="D491" s="13">
        <x:v>1010792</x:v>
      </x:c>
      <x:c r="E491" s="13" t="s">
        <x:v>491</x:v>
      </x:c>
      <x:c r="F491" s="19" t="s">
        <x:v>2374</x:v>
      </x:c>
      <x:c r="G491" s="19" t="s">
        <x:v>2491</x:v>
      </x:c>
      <x:c r="H491" s="13" t="s">
        <x:v>596</x:v>
      </x:c>
      <x:c r="I491" s="19" t="s">
        <x:v>1814</x:v>
      </x:c>
      <x:c r="J491" s="27">
        <x:v>3392.96</x:v>
      </x:c>
      <x:c r="K491" s="15">
        <x:v>1</x:v>
      </x:c>
      <x:c r="L491" s="27">
        <x:v>3392.96</x:v>
      </x:c>
      <x:c r="M491" s="15">
        <x:v>0</x:v>
      </x:c>
      <x:c r="N491" s="27">
        <x:v>0</x:v>
      </x:c>
      <x:c r="O491" s="15">
        <x:v>0</x:v>
      </x:c>
      <x:c r="P491" s="27">
        <x:v>0</x:v>
      </x:c>
      <x:c r="Q491" s="15">
        <x:v>0</x:v>
      </x:c>
      <x:c r="R491" s="27">
        <x:v>0</x:v>
      </x:c>
      <x:c r="S491" s="15">
        <x:v>0</x:v>
      </x:c>
      <x:c r="T491" s="27">
        <x:v>0</x:v>
      </x:c>
    </x:row>
    <x:row r="492" spans="1:20" ht="15.65" x14ac:dyDescent="0.25">
      <x:c r="A492" s="13" t="s">
        <x:v>2365</x:v>
      </x:c>
      <x:c r="B492" s="13">
        <x:v>397.3</x:v>
      </x:c>
      <x:c r="C492" s="13" t="s">
        <x:v>70</x:v>
      </x:c>
      <x:c r="D492" s="13">
        <x:v>1010792</x:v>
      </x:c>
      <x:c r="E492" s="13" t="s">
        <x:v>300</x:v>
      </x:c>
      <x:c r="F492" s="19" t="s">
        <x:v>2375</x:v>
      </x:c>
      <x:c r="G492" s="19" t="s">
        <x:v>2491</x:v>
      </x:c>
      <x:c r="H492" s="13" t="s">
        <x:v>185</x:v>
      </x:c>
      <x:c r="I492" s="19" t="s">
        <x:v>1815</x:v>
      </x:c>
      <x:c r="J492" s="27">
        <x:v>169141.78</x:v>
      </x:c>
      <x:c r="K492" s="15">
        <x:v>0</x:v>
      </x:c>
      <x:c r="L492" s="27">
        <x:v>0</x:v>
      </x:c>
      <x:c r="M492" s="15">
        <x:v>0</x:v>
      </x:c>
      <x:c r="N492" s="27">
        <x:v>0</x:v>
      </x:c>
      <x:c r="O492" s="15">
        <x:v>0.72</x:v>
      </x:c>
      <x:c r="P492" s="27">
        <x:v>121782.08</x:v>
      </x:c>
      <x:c r="Q492" s="15">
        <x:v>0.16</x:v>
      </x:c>
      <x:c r="R492" s="27">
        <x:v>27062.68</x:v>
      </x:c>
      <x:c r="S492" s="15">
        <x:v>0.12</x:v>
      </x:c>
      <x:c r="T492" s="27">
        <x:v>20297.019999999997</x:v>
      </x:c>
    </x:row>
    <x:row r="493" spans="1:20" ht="15.65" x14ac:dyDescent="0.25">
      <x:c r="A493" s="13" t="s">
        <x:v>2365</x:v>
      </x:c>
      <x:c r="B493" s="13">
        <x:v>397.3</x:v>
      </x:c>
      <x:c r="C493" s="13" t="s">
        <x:v>224</x:v>
      </x:c>
      <x:c r="D493" s="13">
        <x:v>1010792</x:v>
      </x:c>
      <x:c r="E493" s="13" t="s">
        <x:v>300</x:v>
      </x:c>
      <x:c r="F493" s="19" t="s">
        <x:v>2375</x:v>
      </x:c>
      <x:c r="G493" s="19" t="s">
        <x:v>2491</x:v>
      </x:c>
      <x:c r="H493" s="13" t="s">
        <x:v>185</x:v>
      </x:c>
      <x:c r="I493" s="19" t="s">
        <x:v>1815</x:v>
      </x:c>
      <x:c r="J493" s="27">
        <x:v>229.92</x:v>
      </x:c>
      <x:c r="K493" s="15">
        <x:v>0</x:v>
      </x:c>
      <x:c r="L493" s="27">
        <x:v>0</x:v>
      </x:c>
      <x:c r="M493" s="15">
        <x:v>0</x:v>
      </x:c>
      <x:c r="N493" s="27">
        <x:v>0</x:v>
      </x:c>
      <x:c r="O493" s="15">
        <x:v>0.72</x:v>
      </x:c>
      <x:c r="P493" s="27">
        <x:v>165.54</x:v>
      </x:c>
      <x:c r="Q493" s="15">
        <x:v>0.16</x:v>
      </x:c>
      <x:c r="R493" s="27">
        <x:v>36.79</x:v>
      </x:c>
      <x:c r="S493" s="15">
        <x:v>0.12</x:v>
      </x:c>
      <x:c r="T493" s="27">
        <x:v>27.589999999999996</x:v>
      </x:c>
    </x:row>
    <x:row r="494" spans="1:20" ht="15.65" x14ac:dyDescent="0.25">
      <x:c r="A494" s="13" t="s">
        <x:v>2365</x:v>
      </x:c>
      <x:c r="B494" s="13">
        <x:v>397.3</x:v>
      </x:c>
      <x:c r="C494" s="13" t="s">
        <x:v>70</x:v>
      </x:c>
      <x:c r="D494" s="13">
        <x:v>1010792</x:v>
      </x:c>
      <x:c r="E494" s="13" t="s">
        <x:v>300</x:v>
      </x:c>
      <x:c r="F494" s="19" t="s">
        <x:v>2375</x:v>
      </x:c>
      <x:c r="G494" s="19" t="s">
        <x:v>2491</x:v>
      </x:c>
      <x:c r="H494" s="13" t="s">
        <x:v>191</x:v>
      </x:c>
      <x:c r="I494" s="19" t="s">
        <x:v>1818</x:v>
      </x:c>
      <x:c r="J494" s="27">
        <x:v>169141.78</x:v>
      </x:c>
      <x:c r="K494" s="15">
        <x:v>0.42631999999999998</x:v>
      </x:c>
      <x:c r="L494" s="27">
        <x:v>72108.52</x:v>
      </x:c>
      <x:c r="M494" s="15">
        <x:v>0</x:v>
      </x:c>
      <x:c r="N494" s="27">
        <x:v>0</x:v>
      </x:c>
      <x:c r="O494" s="15">
        <x:v>0.54313</x:v>
      </x:c>
      <x:c r="P494" s="27">
        <x:v>91865.97</x:v>
      </x:c>
      <x:c r="Q494" s="15">
        <x:v>2.1420000000000002E-2</x:v>
      </x:c>
      <x:c r="R494" s="27">
        <x:v>3623.02</x:v>
      </x:c>
      <x:c r="S494" s="15">
        <x:v>9.130000000000001E-3</x:v>
      </x:c>
      <x:c r="T494" s="27">
        <x:v>1544.2699999999936</x:v>
      </x:c>
    </x:row>
    <x:row r="495" spans="1:20" ht="15.65" x14ac:dyDescent="0.25">
      <x:c r="A495" s="13" t="s">
        <x:v>2365</x:v>
      </x:c>
      <x:c r="B495" s="13">
        <x:v>397.3</x:v>
      </x:c>
      <x:c r="C495" s="13" t="s">
        <x:v>224</x:v>
      </x:c>
      <x:c r="D495" s="13">
        <x:v>1010792</x:v>
      </x:c>
      <x:c r="E495" s="13" t="s">
        <x:v>300</x:v>
      </x:c>
      <x:c r="F495" s="19" t="s">
        <x:v>2375</x:v>
      </x:c>
      <x:c r="G495" s="19" t="s">
        <x:v>2491</x:v>
      </x:c>
      <x:c r="H495" s="13" t="s">
        <x:v>191</x:v>
      </x:c>
      <x:c r="I495" s="19" t="s">
        <x:v>1818</x:v>
      </x:c>
      <x:c r="J495" s="27">
        <x:v>229.92</x:v>
      </x:c>
      <x:c r="K495" s="15">
        <x:v>0.42631999999999998</x:v>
      </x:c>
      <x:c r="L495" s="27">
        <x:v>98.02</x:v>
      </x:c>
      <x:c r="M495" s="15">
        <x:v>0</x:v>
      </x:c>
      <x:c r="N495" s="27">
        <x:v>0</x:v>
      </x:c>
      <x:c r="O495" s="15">
        <x:v>0.54313</x:v>
      </x:c>
      <x:c r="P495" s="27">
        <x:v>124.88</x:v>
      </x:c>
      <x:c r="Q495" s="15">
        <x:v>2.1420000000000002E-2</x:v>
      </x:c>
      <x:c r="R495" s="27">
        <x:v>4.92</x:v>
      </x:c>
      <x:c r="S495" s="15">
        <x:v>9.130000000000001E-3</x:v>
      </x:c>
      <x:c r="T495" s="27">
        <x:v>2.0999999999999819</x:v>
      </x:c>
    </x:row>
    <x:row r="496" spans="1:20" ht="15.65" x14ac:dyDescent="0.25">
      <x:c r="A496" s="13" t="s">
        <x:v>2365</x:v>
      </x:c>
      <x:c r="B496" s="13">
        <x:v>397.3</x:v>
      </x:c>
      <x:c r="C496" s="13" t="s">
        <x:v>211</x:v>
      </x:c>
      <x:c r="D496" s="13">
        <x:v>1010792</x:v>
      </x:c>
      <x:c r="E496" s="13" t="s">
        <x:v>491</x:v>
      </x:c>
      <x:c r="F496" s="19" t="s">
        <x:v>2374</x:v>
      </x:c>
      <x:c r="G496" s="19" t="s">
        <x:v>2491</x:v>
      </x:c>
      <x:c r="H496" s="13" t="s">
        <x:v>524</x:v>
      </x:c>
      <x:c r="I496" s="19" t="s">
        <x:v>2202</x:v>
      </x:c>
      <x:c r="J496" s="27">
        <x:v>54221.7</x:v>
      </x:c>
      <x:c r="K496" s="15">
        <x:v>0.73</x:v>
      </x:c>
      <x:c r="L496" s="27">
        <x:v>39581.839999999997</x:v>
      </x:c>
      <x:c r="M496" s="15">
        <x:v>0</x:v>
      </x:c>
      <x:c r="N496" s="27">
        <x:v>0</x:v>
      </x:c>
      <x:c r="O496" s="15">
        <x:v>0.27</x:v>
      </x:c>
      <x:c r="P496" s="27">
        <x:v>14639.86</x:v>
      </x:c>
      <x:c r="Q496" s="15">
        <x:v>0</x:v>
      </x:c>
      <x:c r="R496" s="27">
        <x:v>0</x:v>
      </x:c>
      <x:c r="S496" s="15">
        <x:v>0</x:v>
      </x:c>
      <x:c r="T496" s="27">
        <x:v>0</x:v>
      </x:c>
    </x:row>
    <x:row r="497" spans="1:20" ht="15.65" x14ac:dyDescent="0.25">
      <x:c r="A497" s="13" t="s">
        <x:v>2365</x:v>
      </x:c>
      <x:c r="B497" s="13">
        <x:v>397.3</x:v>
      </x:c>
      <x:c r="C497" s="13" t="s">
        <x:v>70</x:v>
      </x:c>
      <x:c r="D497" s="13">
        <x:v>1010792</x:v>
      </x:c>
      <x:c r="E497" s="13" t="s">
        <x:v>300</x:v>
      </x:c>
      <x:c r="F497" s="19" t="s">
        <x:v>2375</x:v>
      </x:c>
      <x:c r="G497" s="19" t="s">
        <x:v>2491</x:v>
      </x:c>
      <x:c r="H497" s="13" t="s">
        <x:v>443</x:v>
      </x:c>
      <x:c r="I497" s="19" t="s">
        <x:v>1821</x:v>
      </x:c>
      <x:c r="J497" s="27">
        <x:v>169141.78</x:v>
      </x:c>
      <x:c r="K497" s="15">
        <x:v>0</x:v>
      </x:c>
      <x:c r="L497" s="27">
        <x:v>0</x:v>
      </x:c>
      <x:c r="M497" s="15">
        <x:v>0</x:v>
      </x:c>
      <x:c r="N497" s="27">
        <x:v>0</x:v>
      </x:c>
      <x:c r="O497" s="15">
        <x:v>1</x:v>
      </x:c>
      <x:c r="P497" s="27">
        <x:v>169141.78</x:v>
      </x:c>
      <x:c r="Q497" s="15">
        <x:v>0</x:v>
      </x:c>
      <x:c r="R497" s="27">
        <x:v>0</x:v>
      </x:c>
      <x:c r="S497" s="15">
        <x:v>0</x:v>
      </x:c>
      <x:c r="T497" s="27">
        <x:v>0</x:v>
      </x:c>
    </x:row>
    <x:row r="498" spans="1:20" ht="15.65" x14ac:dyDescent="0.25">
      <x:c r="A498" s="13" t="s">
        <x:v>2365</x:v>
      </x:c>
      <x:c r="B498" s="13">
        <x:v>397.3</x:v>
      </x:c>
      <x:c r="C498" s="13" t="s">
        <x:v>224</x:v>
      </x:c>
      <x:c r="D498" s="13">
        <x:v>1010792</x:v>
      </x:c>
      <x:c r="E498" s="13" t="s">
        <x:v>300</x:v>
      </x:c>
      <x:c r="F498" s="19" t="s">
        <x:v>2375</x:v>
      </x:c>
      <x:c r="G498" s="19" t="s">
        <x:v>2491</x:v>
      </x:c>
      <x:c r="H498" s="13" t="s">
        <x:v>443</x:v>
      </x:c>
      <x:c r="I498" s="19" t="s">
        <x:v>1821</x:v>
      </x:c>
      <x:c r="J498" s="27">
        <x:v>229.92</x:v>
      </x:c>
      <x:c r="K498" s="15">
        <x:v>0</x:v>
      </x:c>
      <x:c r="L498" s="27">
        <x:v>0</x:v>
      </x:c>
      <x:c r="M498" s="15">
        <x:v>0</x:v>
      </x:c>
      <x:c r="N498" s="27">
        <x:v>0</x:v>
      </x:c>
      <x:c r="O498" s="15">
        <x:v>1</x:v>
      </x:c>
      <x:c r="P498" s="27">
        <x:v>229.92</x:v>
      </x:c>
      <x:c r="Q498" s="15">
        <x:v>0</x:v>
      </x:c>
      <x:c r="R498" s="27">
        <x:v>0</x:v>
      </x:c>
      <x:c r="S498" s="15">
        <x:v>0</x:v>
      </x:c>
      <x:c r="T498" s="27">
        <x:v>0</x:v>
      </x:c>
    </x:row>
    <x:row r="499" spans="1:20" ht="15.65" x14ac:dyDescent="0.25">
      <x:c r="A499" s="13" t="s">
        <x:v>2365</x:v>
      </x:c>
      <x:c r="B499" s="13">
        <x:v>397.3</x:v>
      </x:c>
      <x:c r="C499" s="13" t="s">
        <x:v>70</x:v>
      </x:c>
      <x:c r="D499" s="13">
        <x:v>1010792</x:v>
      </x:c>
      <x:c r="E499" s="13" t="s">
        <x:v>300</x:v>
      </x:c>
      <x:c r="F499" s="19" t="s">
        <x:v>2375</x:v>
      </x:c>
      <x:c r="G499" s="19" t="s">
        <x:v>2491</x:v>
      </x:c>
      <x:c r="H499" s="13" t="s">
        <x:v>202</x:v>
      </x:c>
      <x:c r="I499" s="19" t="s">
        <x:v>1823</x:v>
      </x:c>
      <x:c r="J499" s="27">
        <x:v>169141.78</x:v>
      </x:c>
      <x:c r="K499" s="15">
        <x:v>0</x:v>
      </x:c>
      <x:c r="L499" s="27">
        <x:v>0</x:v>
      </x:c>
      <x:c r="M499" s="15">
        <x:v>0</x:v>
      </x:c>
      <x:c r="N499" s="27">
        <x:v>0</x:v>
      </x:c>
      <x:c r="O499" s="15">
        <x:v>0.96</x:v>
      </x:c>
      <x:c r="P499" s="27">
        <x:v>162376.10999999999</x:v>
      </x:c>
      <x:c r="Q499" s="15">
        <x:v>0.04</x:v>
      </x:c>
      <x:c r="R499" s="27">
        <x:v>6765.67</x:v>
      </x:c>
      <x:c r="S499" s="15">
        <x:v>0</x:v>
      </x:c>
      <x:c r="T499" s="27">
        <x:v>1.2732925824820995E-11</x:v>
      </x:c>
    </x:row>
    <x:row r="500" spans="1:20" ht="15.65" x14ac:dyDescent="0.25">
      <x:c r="A500" s="13" t="s">
        <x:v>2365</x:v>
      </x:c>
      <x:c r="B500" s="13">
        <x:v>397.3</x:v>
      </x:c>
      <x:c r="C500" s="13" t="s">
        <x:v>224</x:v>
      </x:c>
      <x:c r="D500" s="13">
        <x:v>1010792</x:v>
      </x:c>
      <x:c r="E500" s="13" t="s">
        <x:v>300</x:v>
      </x:c>
      <x:c r="F500" s="19" t="s">
        <x:v>2375</x:v>
      </x:c>
      <x:c r="G500" s="19" t="s">
        <x:v>2491</x:v>
      </x:c>
      <x:c r="H500" s="13" t="s">
        <x:v>202</x:v>
      </x:c>
      <x:c r="I500" s="19" t="s">
        <x:v>1823</x:v>
      </x:c>
      <x:c r="J500" s="27">
        <x:v>229.92</x:v>
      </x:c>
      <x:c r="K500" s="15">
        <x:v>0</x:v>
      </x:c>
      <x:c r="L500" s="27">
        <x:v>0</x:v>
      </x:c>
      <x:c r="M500" s="15">
        <x:v>0</x:v>
      </x:c>
      <x:c r="N500" s="27">
        <x:v>0</x:v>
      </x:c>
      <x:c r="O500" s="15">
        <x:v>0.96</x:v>
      </x:c>
      <x:c r="P500" s="27">
        <x:v>220.72</x:v>
      </x:c>
      <x:c r="Q500" s="15">
        <x:v>0.04</x:v>
      </x:c>
      <x:c r="R500" s="27">
        <x:v>9.1999999999999993</x:v>
      </x:c>
      <x:c r="S500" s="15">
        <x:v>0</x:v>
      </x:c>
      <x:c r="T500" s="27">
        <x:v>-1.0658141036401503E-14</x:v>
      </x:c>
    </x:row>
    <x:row r="501" spans="1:20" ht="15.65" x14ac:dyDescent="0.25">
      <x:c r="A501" s="13" t="s">
        <x:v>2365</x:v>
      </x:c>
      <x:c r="B501" s="13">
        <x:v>397.3</x:v>
      </x:c>
      <x:c r="C501" s="13" t="s">
        <x:v>70</x:v>
      </x:c>
      <x:c r="D501" s="13">
        <x:v>1010792</x:v>
      </x:c>
      <x:c r="E501" s="13" t="s">
        <x:v>300</x:v>
      </x:c>
      <x:c r="F501" s="19" t="s">
        <x:v>2375</x:v>
      </x:c>
      <x:c r="G501" s="19" t="s">
        <x:v>2491</x:v>
      </x:c>
      <x:c r="H501" s="13" t="s">
        <x:v>479</x:v>
      </x:c>
      <x:c r="I501" s="19" t="s">
        <x:v>2203</x:v>
      </x:c>
      <x:c r="J501" s="27">
        <x:v>338283.57</x:v>
      </x:c>
      <x:c r="K501" s="15">
        <x:v>1</x:v>
      </x:c>
      <x:c r="L501" s="27">
        <x:v>338283.57</x:v>
      </x:c>
      <x:c r="M501" s="15">
        <x:v>0</x:v>
      </x:c>
      <x:c r="N501" s="27">
        <x:v>0</x:v>
      </x:c>
      <x:c r="O501" s="15">
        <x:v>0</x:v>
      </x:c>
      <x:c r="P501" s="27">
        <x:v>0</x:v>
      </x:c>
      <x:c r="Q501" s="15">
        <x:v>0</x:v>
      </x:c>
      <x:c r="R501" s="27">
        <x:v>0</x:v>
      </x:c>
      <x:c r="S501" s="15">
        <x:v>0</x:v>
      </x:c>
      <x:c r="T501" s="27">
        <x:v>0</x:v>
      </x:c>
    </x:row>
    <x:row r="502" spans="1:20" ht="15.65" x14ac:dyDescent="0.25">
      <x:c r="A502" s="13" t="s">
        <x:v>2365</x:v>
      </x:c>
      <x:c r="B502" s="13">
        <x:v>397.3</x:v>
      </x:c>
      <x:c r="C502" s="13" t="s">
        <x:v>224</x:v>
      </x:c>
      <x:c r="D502" s="13">
        <x:v>1010792</x:v>
      </x:c>
      <x:c r="E502" s="13" t="s">
        <x:v>300</x:v>
      </x:c>
      <x:c r="F502" s="19" t="s">
        <x:v>2375</x:v>
      </x:c>
      <x:c r="G502" s="19" t="s">
        <x:v>2491</x:v>
      </x:c>
      <x:c r="H502" s="13" t="s">
        <x:v>479</x:v>
      </x:c>
      <x:c r="I502" s="19" t="s">
        <x:v>2203</x:v>
      </x:c>
      <x:c r="J502" s="27">
        <x:v>459.88</x:v>
      </x:c>
      <x:c r="K502" s="15">
        <x:v>1</x:v>
      </x:c>
      <x:c r="L502" s="27">
        <x:v>459.88</x:v>
      </x:c>
      <x:c r="M502" s="15">
        <x:v>0</x:v>
      </x:c>
      <x:c r="N502" s="27">
        <x:v>0</x:v>
      </x:c>
      <x:c r="O502" s="15">
        <x:v>0</x:v>
      </x:c>
      <x:c r="P502" s="27">
        <x:v>0</x:v>
      </x:c>
      <x:c r="Q502" s="15">
        <x:v>0</x:v>
      </x:c>
      <x:c r="R502" s="27">
        <x:v>0</x:v>
      </x:c>
      <x:c r="S502" s="15">
        <x:v>0</x:v>
      </x:c>
      <x:c r="T502" s="27">
        <x:v>0</x:v>
      </x:c>
    </x:row>
    <x:row r="503" spans="1:20" ht="15.65" x14ac:dyDescent="0.25">
      <x:c r="A503" s="13" t="s">
        <x:v>2365</x:v>
      </x:c>
      <x:c r="B503" s="13">
        <x:v>397.3</x:v>
      </x:c>
      <x:c r="C503" s="13" t="s">
        <x:v>211</x:v>
      </x:c>
      <x:c r="D503" s="13">
        <x:v>1010792</x:v>
      </x:c>
      <x:c r="E503" s="13" t="s">
        <x:v>491</x:v>
      </x:c>
      <x:c r="F503" s="19" t="s">
        <x:v>2374</x:v>
      </x:c>
      <x:c r="G503" s="19" t="s">
        <x:v>2491</x:v>
      </x:c>
      <x:c r="H503" s="13" t="s">
        <x:v>479</x:v>
      </x:c>
      <x:c r="I503" s="19" t="s">
        <x:v>2203</x:v>
      </x:c>
      <x:c r="J503" s="27">
        <x:v>15061.58</x:v>
      </x:c>
      <x:c r="K503" s="15">
        <x:v>1</x:v>
      </x:c>
      <x:c r="L503" s="27">
        <x:v>15061.58</x:v>
      </x:c>
      <x:c r="M503" s="15">
        <x:v>0</x:v>
      </x:c>
      <x:c r="N503" s="27">
        <x:v>0</x:v>
      </x:c>
      <x:c r="O503" s="15">
        <x:v>0</x:v>
      </x:c>
      <x:c r="P503" s="27">
        <x:v>0</x:v>
      </x:c>
      <x:c r="Q503" s="15">
        <x:v>0</x:v>
      </x:c>
      <x:c r="R503" s="27">
        <x:v>0</x:v>
      </x:c>
      <x:c r="S503" s="15">
        <x:v>0</x:v>
      </x:c>
      <x:c r="T503" s="27">
        <x:v>0</x:v>
      </x:c>
    </x:row>
    <x:row r="504" spans="1:20" ht="15.65" x14ac:dyDescent="0.25">
      <x:c r="A504" s="13" t="s">
        <x:v>2365</x:v>
      </x:c>
      <x:c r="B504" s="13">
        <x:v>397.3</x:v>
      </x:c>
      <x:c r="C504" s="13" t="s">
        <x:v>211</x:v>
      </x:c>
      <x:c r="D504" s="13">
        <x:v>1010792</x:v>
      </x:c>
      <x:c r="E504" s="13" t="s">
        <x:v>491</x:v>
      </x:c>
      <x:c r="F504" s="19" t="s">
        <x:v>2374</x:v>
      </x:c>
      <x:c r="G504" s="19" t="s">
        <x:v>2491</x:v>
      </x:c>
      <x:c r="H504" s="13" t="s">
        <x:v>1405</x:v>
      </x:c>
      <x:c r="I504" s="19" t="s">
        <x:v>2204</x:v>
      </x:c>
      <x:c r="J504" s="27">
        <x:v>51572.08</x:v>
      </x:c>
      <x:c r="K504" s="15">
        <x:v>1</x:v>
      </x:c>
      <x:c r="L504" s="27">
        <x:v>51572.08</x:v>
      </x:c>
      <x:c r="M504" s="15">
        <x:v>0</x:v>
      </x:c>
      <x:c r="N504" s="27">
        <x:v>0</x:v>
      </x:c>
      <x:c r="O504" s="15">
        <x:v>0</x:v>
      </x:c>
      <x:c r="P504" s="27">
        <x:v>0</x:v>
      </x:c>
      <x:c r="Q504" s="15">
        <x:v>0</x:v>
      </x:c>
      <x:c r="R504" s="27">
        <x:v>0</x:v>
      </x:c>
      <x:c r="S504" s="15">
        <x:v>0</x:v>
      </x:c>
      <x:c r="T504" s="27">
        <x:v>0</x:v>
      </x:c>
    </x:row>
    <x:row r="505" spans="1:20" ht="15.65" x14ac:dyDescent="0.25">
      <x:c r="A505" s="13" t="s">
        <x:v>2365</x:v>
      </x:c>
      <x:c r="B505" s="13">
        <x:v>397.3</x:v>
      </x:c>
      <x:c r="C505" s="13" t="s">
        <x:v>103</x:v>
      </x:c>
      <x:c r="D505" s="13">
        <x:v>1010792</x:v>
      </x:c>
      <x:c r="E505" s="13" t="s">
        <x:v>491</x:v>
      </x:c>
      <x:c r="F505" s="19" t="s">
        <x:v>2374</x:v>
      </x:c>
      <x:c r="G505" s="19" t="s">
        <x:v>2491</x:v>
      </x:c>
      <x:c r="H505" s="13" t="s">
        <x:v>1405</x:v>
      </x:c>
      <x:c r="I505" s="19" t="s">
        <x:v>2204</x:v>
      </x:c>
      <x:c r="J505" s="27">
        <x:v>14137.34</x:v>
      </x:c>
      <x:c r="K505" s="15">
        <x:v>1</x:v>
      </x:c>
      <x:c r="L505" s="27">
        <x:v>14137.34</x:v>
      </x:c>
      <x:c r="M505" s="15">
        <x:v>0</x:v>
      </x:c>
      <x:c r="N505" s="27">
        <x:v>0</x:v>
      </x:c>
      <x:c r="O505" s="15">
        <x:v>0</x:v>
      </x:c>
      <x:c r="P505" s="27">
        <x:v>0</x:v>
      </x:c>
      <x:c r="Q505" s="15">
        <x:v>0</x:v>
      </x:c>
      <x:c r="R505" s="27">
        <x:v>0</x:v>
      </x:c>
      <x:c r="S505" s="15">
        <x:v>0</x:v>
      </x:c>
      <x:c r="T505" s="27">
        <x:v>0</x:v>
      </x:c>
    </x:row>
    <x:row r="506" spans="1:20" ht="15.65" x14ac:dyDescent="0.25">
      <x:c r="A506" s="13" t="s">
        <x:v>2365</x:v>
      </x:c>
      <x:c r="B506" s="13">
        <x:v>397.3</x:v>
      </x:c>
      <x:c r="C506" s="13" t="s">
        <x:v>103</x:v>
      </x:c>
      <x:c r="D506" s="13">
        <x:v>1010792</x:v>
      </x:c>
      <x:c r="E506" s="13" t="s">
        <x:v>589</x:v>
      </x:c>
      <x:c r="F506" s="19" t="s">
        <x:v>2382</x:v>
      </x:c>
      <x:c r="G506" s="19" t="s">
        <x:v>2491</x:v>
      </x:c>
      <x:c r="H506" s="13" t="s">
        <x:v>1303</x:v>
      </x:c>
      <x:c r="I506" s="19" t="s">
        <x:v>2205</x:v>
      </x:c>
      <x:c r="J506" s="27">
        <x:v>6089.71</x:v>
      </x:c>
      <x:c r="K506" s="15">
        <x:v>1</x:v>
      </x:c>
      <x:c r="L506" s="27">
        <x:v>6089.71</x:v>
      </x:c>
      <x:c r="M506" s="15">
        <x:v>0</x:v>
      </x:c>
      <x:c r="N506" s="27">
        <x:v>0</x:v>
      </x:c>
      <x:c r="O506" s="15">
        <x:v>0</x:v>
      </x:c>
      <x:c r="P506" s="27">
        <x:v>0</x:v>
      </x:c>
      <x:c r="Q506" s="15">
        <x:v>0</x:v>
      </x:c>
      <x:c r="R506" s="27">
        <x:v>0</x:v>
      </x:c>
      <x:c r="S506" s="15">
        <x:v>0</x:v>
      </x:c>
      <x:c r="T506" s="27">
        <x:v>0</x:v>
      </x:c>
    </x:row>
    <x:row r="507" spans="1:20" ht="15.65" x14ac:dyDescent="0.25">
      <x:c r="A507" s="13" t="s">
        <x:v>2365</x:v>
      </x:c>
      <x:c r="B507" s="13">
        <x:v>397.3</x:v>
      </x:c>
      <x:c r="C507" s="13" t="s">
        <x:v>211</x:v>
      </x:c>
      <x:c r="D507" s="13">
        <x:v>1010792</x:v>
      </x:c>
      <x:c r="E507" s="13" t="s">
        <x:v>491</x:v>
      </x:c>
      <x:c r="F507" s="19" t="s">
        <x:v>2374</x:v>
      </x:c>
      <x:c r="G507" s="19" t="s">
        <x:v>2491</x:v>
      </x:c>
      <x:c r="H507" s="13" t="s">
        <x:v>1303</x:v>
      </x:c>
      <x:c r="I507" s="19" t="s">
        <x:v>2205</x:v>
      </x:c>
      <x:c r="J507" s="27">
        <x:v>62505.58</x:v>
      </x:c>
      <x:c r="K507" s="15">
        <x:v>1</x:v>
      </x:c>
      <x:c r="L507" s="27">
        <x:v>62505.58</x:v>
      </x:c>
      <x:c r="M507" s="15">
        <x:v>0</x:v>
      </x:c>
      <x:c r="N507" s="27">
        <x:v>0</x:v>
      </x:c>
      <x:c r="O507" s="15">
        <x:v>0</x:v>
      </x:c>
      <x:c r="P507" s="27">
        <x:v>0</x:v>
      </x:c>
      <x:c r="Q507" s="15">
        <x:v>0</x:v>
      </x:c>
      <x:c r="R507" s="27">
        <x:v>0</x:v>
      </x:c>
      <x:c r="S507" s="15">
        <x:v>0</x:v>
      </x:c>
      <x:c r="T507" s="27">
        <x:v>0</x:v>
      </x:c>
    </x:row>
    <x:row r="508" spans="1:20" ht="15.65" x14ac:dyDescent="0.25">
      <x:c r="A508" s="13" t="s">
        <x:v>2365</x:v>
      </x:c>
      <x:c r="B508" s="13">
        <x:v>397.3</x:v>
      </x:c>
      <x:c r="C508" s="13" t="s">
        <x:v>103</x:v>
      </x:c>
      <x:c r="D508" s="13">
        <x:v>1010792</x:v>
      </x:c>
      <x:c r="E508" s="13" t="s">
        <x:v>557</x:v>
      </x:c>
      <x:c r="F508" s="19" t="s">
        <x:v>2377</x:v>
      </x:c>
      <x:c r="G508" s="19" t="s">
        <x:v>2491</x:v>
      </x:c>
      <x:c r="H508" s="13" t="s">
        <x:v>1303</x:v>
      </x:c>
      <x:c r="I508" s="19" t="s">
        <x:v>2205</x:v>
      </x:c>
      <x:c r="J508" s="27">
        <x:v>53201.01</x:v>
      </x:c>
      <x:c r="K508" s="15">
        <x:v>1</x:v>
      </x:c>
      <x:c r="L508" s="27">
        <x:v>53201.01</x:v>
      </x:c>
      <x:c r="M508" s="15">
        <x:v>0</x:v>
      </x:c>
      <x:c r="N508" s="27">
        <x:v>0</x:v>
      </x:c>
      <x:c r="O508" s="15">
        <x:v>0</x:v>
      </x:c>
      <x:c r="P508" s="27">
        <x:v>0</x:v>
      </x:c>
      <x:c r="Q508" s="15">
        <x:v>0</x:v>
      </x:c>
      <x:c r="R508" s="27">
        <x:v>0</x:v>
      </x:c>
      <x:c r="S508" s="15">
        <x:v>0</x:v>
      </x:c>
      <x:c r="T508" s="27">
        <x:v>0</x:v>
      </x:c>
    </x:row>
    <x:row r="509" spans="1:20" ht="15.65" x14ac:dyDescent="0.25">
      <x:c r="A509" s="13" t="s">
        <x:v>2365</x:v>
      </x:c>
      <x:c r="B509" s="13">
        <x:v>397.3</x:v>
      </x:c>
      <x:c r="C509" s="13" t="s">
        <x:v>279</x:v>
      </x:c>
      <x:c r="D509" s="13">
        <x:v>1010792</x:v>
      </x:c>
      <x:c r="E509" s="13" t="s">
        <x:v>557</x:v>
      </x:c>
      <x:c r="F509" s="19" t="s">
        <x:v>2377</x:v>
      </x:c>
      <x:c r="G509" s="19" t="s">
        <x:v>2491</x:v>
      </x:c>
      <x:c r="H509" s="13" t="s">
        <x:v>1303</x:v>
      </x:c>
      <x:c r="I509" s="19" t="s">
        <x:v>2205</x:v>
      </x:c>
      <x:c r="J509" s="27">
        <x:v>-2595.9299999999998</x:v>
      </x:c>
      <x:c r="K509" s="15">
        <x:v>1</x:v>
      </x:c>
      <x:c r="L509" s="27">
        <x:v>-2595.9299999999998</x:v>
      </x:c>
      <x:c r="M509" s="15">
        <x:v>0</x:v>
      </x:c>
      <x:c r="N509" s="27">
        <x:v>0</x:v>
      </x:c>
      <x:c r="O509" s="15">
        <x:v>0</x:v>
      </x:c>
      <x:c r="P509" s="27">
        <x:v>0</x:v>
      </x:c>
      <x:c r="Q509" s="15">
        <x:v>0</x:v>
      </x:c>
      <x:c r="R509" s="27">
        <x:v>0</x:v>
      </x:c>
      <x:c r="S509" s="15">
        <x:v>0</x:v>
      </x:c>
      <x:c r="T509" s="27">
        <x:v>0</x:v>
      </x:c>
    </x:row>
    <x:row r="510" spans="1:20" ht="15.65" x14ac:dyDescent="0.25">
      <x:c r="A510" s="13" t="s">
        <x:v>2365</x:v>
      </x:c>
      <x:c r="B510" s="13">
        <x:v>397.3</x:v>
      </x:c>
      <x:c r="C510" s="13" t="s">
        <x:v>70</x:v>
      </x:c>
      <x:c r="D510" s="13">
        <x:v>1010792</x:v>
      </x:c>
      <x:c r="E510" s="13" t="s">
        <x:v>300</x:v>
      </x:c>
      <x:c r="F510" s="19" t="s">
        <x:v>2375</x:v>
      </x:c>
      <x:c r="G510" s="19" t="s">
        <x:v>2491</x:v>
      </x:c>
      <x:c r="H510" s="13" t="s">
        <x:v>207</x:v>
      </x:c>
      <x:c r="I510" s="19" t="s">
        <x:v>1826</x:v>
      </x:c>
      <x:c r="J510" s="27">
        <x:v>169141.78</x:v>
      </x:c>
      <x:c r="K510" s="15">
        <x:v>0</x:v>
      </x:c>
      <x:c r="L510" s="27">
        <x:v>0</x:v>
      </x:c>
      <x:c r="M510" s="15">
        <x:v>0</x:v>
      </x:c>
      <x:c r="N510" s="27">
        <x:v>0</x:v>
      </x:c>
      <x:c r="O510" s="15">
        <x:v>0.87</x:v>
      </x:c>
      <x:c r="P510" s="27">
        <x:v>147153.35</x:v>
      </x:c>
      <x:c r="Q510" s="15">
        <x:v>0.13</x:v>
      </x:c>
      <x:c r="R510" s="27">
        <x:v>21988.43</x:v>
      </x:c>
      <x:c r="S510" s="15">
        <x:v>0</x:v>
      </x:c>
      <x:c r="T510" s="27">
        <x:v>-7.2759576141834259E-12</x:v>
      </x:c>
    </x:row>
    <x:row r="511" spans="1:20" ht="15.65" x14ac:dyDescent="0.25">
      <x:c r="A511" s="13" t="s">
        <x:v>2365</x:v>
      </x:c>
      <x:c r="B511" s="13">
        <x:v>397.3</x:v>
      </x:c>
      <x:c r="C511" s="13" t="s">
        <x:v>224</x:v>
      </x:c>
      <x:c r="D511" s="13">
        <x:v>1010792</x:v>
      </x:c>
      <x:c r="E511" s="13" t="s">
        <x:v>300</x:v>
      </x:c>
      <x:c r="F511" s="19" t="s">
        <x:v>2375</x:v>
      </x:c>
      <x:c r="G511" s="19" t="s">
        <x:v>2491</x:v>
      </x:c>
      <x:c r="H511" s="13" t="s">
        <x:v>207</x:v>
      </x:c>
      <x:c r="I511" s="19" t="s">
        <x:v>1826</x:v>
      </x:c>
      <x:c r="J511" s="27">
        <x:v>229.92</x:v>
      </x:c>
      <x:c r="K511" s="15">
        <x:v>0</x:v>
      </x:c>
      <x:c r="L511" s="27">
        <x:v>0</x:v>
      </x:c>
      <x:c r="M511" s="15">
        <x:v>0</x:v>
      </x:c>
      <x:c r="N511" s="27">
        <x:v>0</x:v>
      </x:c>
      <x:c r="O511" s="15">
        <x:v>0.87</x:v>
      </x:c>
      <x:c r="P511" s="27">
        <x:v>200.03</x:v>
      </x:c>
      <x:c r="Q511" s="15">
        <x:v>0.13</x:v>
      </x:c>
      <x:c r="R511" s="27">
        <x:v>29.89</x:v>
      </x:c>
      <x:c r="S511" s="15">
        <x:v>0</x:v>
      </x:c>
      <x:c r="T511" s="27">
        <x:v>-1.4210854715202004E-14</x:v>
      </x:c>
    </x:row>
    <x:row r="512" spans="1:20" ht="15.65" x14ac:dyDescent="0.25">
      <x:c r="A512" s="13" t="s">
        <x:v>2365</x:v>
      </x:c>
      <x:c r="B512" s="13">
        <x:v>397.3</x:v>
      </x:c>
      <x:c r="C512" s="13" t="s">
        <x:v>70</x:v>
      </x:c>
      <x:c r="D512" s="13">
        <x:v>1010792</x:v>
      </x:c>
      <x:c r="E512" s="13" t="s">
        <x:v>300</x:v>
      </x:c>
      <x:c r="F512" s="19" t="s">
        <x:v>2375</x:v>
      </x:c>
      <x:c r="G512" s="19" t="s">
        <x:v>2491</x:v>
      </x:c>
      <x:c r="H512" s="13" t="s">
        <x:v>365</x:v>
      </x:c>
      <x:c r="I512" s="19" t="s">
        <x:v>1827</x:v>
      </x:c>
      <x:c r="J512" s="27">
        <x:v>169141.78</x:v>
      </x:c>
      <x:c r="K512" s="15">
        <x:v>1</x:v>
      </x:c>
      <x:c r="L512" s="27">
        <x:v>169141.78</x:v>
      </x:c>
      <x:c r="M512" s="15">
        <x:v>0</x:v>
      </x:c>
      <x:c r="N512" s="27">
        <x:v>0</x:v>
      </x:c>
      <x:c r="O512" s="15">
        <x:v>0</x:v>
      </x:c>
      <x:c r="P512" s="27">
        <x:v>0</x:v>
      </x:c>
      <x:c r="Q512" s="15">
        <x:v>0</x:v>
      </x:c>
      <x:c r="R512" s="27">
        <x:v>0</x:v>
      </x:c>
      <x:c r="S512" s="15">
        <x:v>0</x:v>
      </x:c>
      <x:c r="T512" s="27">
        <x:v>0</x:v>
      </x:c>
    </x:row>
    <x:row r="513" spans="1:20" ht="15.65" x14ac:dyDescent="0.25">
      <x:c r="A513" s="13" t="s">
        <x:v>2365</x:v>
      </x:c>
      <x:c r="B513" s="13">
        <x:v>397.3</x:v>
      </x:c>
      <x:c r="C513" s="13" t="s">
        <x:v>224</x:v>
      </x:c>
      <x:c r="D513" s="13">
        <x:v>1010792</x:v>
      </x:c>
      <x:c r="E513" s="13" t="s">
        <x:v>300</x:v>
      </x:c>
      <x:c r="F513" s="19" t="s">
        <x:v>2375</x:v>
      </x:c>
      <x:c r="G513" s="19" t="s">
        <x:v>2491</x:v>
      </x:c>
      <x:c r="H513" s="13" t="s">
        <x:v>365</x:v>
      </x:c>
      <x:c r="I513" s="19" t="s">
        <x:v>1827</x:v>
      </x:c>
      <x:c r="J513" s="27">
        <x:v>229.92</x:v>
      </x:c>
      <x:c r="K513" s="15">
        <x:v>1</x:v>
      </x:c>
      <x:c r="L513" s="27">
        <x:v>229.92</x:v>
      </x:c>
      <x:c r="M513" s="15">
        <x:v>0</x:v>
      </x:c>
      <x:c r="N513" s="27">
        <x:v>0</x:v>
      </x:c>
      <x:c r="O513" s="15">
        <x:v>0</x:v>
      </x:c>
      <x:c r="P513" s="27">
        <x:v>0</x:v>
      </x:c>
      <x:c r="Q513" s="15">
        <x:v>0</x:v>
      </x:c>
      <x:c r="R513" s="27">
        <x:v>0</x:v>
      </x:c>
      <x:c r="S513" s="15">
        <x:v>0</x:v>
      </x:c>
      <x:c r="T513" s="27">
        <x:v>0</x:v>
      </x:c>
    </x:row>
    <x:row r="514" spans="1:20" ht="15.65" x14ac:dyDescent="0.25">
      <x:c r="A514" s="13" t="s">
        <x:v>2365</x:v>
      </x:c>
      <x:c r="B514" s="13">
        <x:v>397.3</x:v>
      </x:c>
      <x:c r="C514" s="13" t="s">
        <x:v>70</x:v>
      </x:c>
      <x:c r="D514" s="13">
        <x:v>1010792</x:v>
      </x:c>
      <x:c r="E514" s="13" t="s">
        <x:v>300</x:v>
      </x:c>
      <x:c r="F514" s="19" t="s">
        <x:v>2375</x:v>
      </x:c>
      <x:c r="G514" s="19" t="s">
        <x:v>2491</x:v>
      </x:c>
      <x:c r="H514" s="13" t="s">
        <x:v>212</x:v>
      </x:c>
      <x:c r="I514" s="19" t="s">
        <x:v>1828</x:v>
      </x:c>
      <x:c r="J514" s="27">
        <x:v>169141.78</x:v>
      </x:c>
      <x:c r="K514" s="15">
        <x:v>0</x:v>
      </x:c>
      <x:c r="L514" s="27">
        <x:v>0</x:v>
      </x:c>
      <x:c r="M514" s="15">
        <x:v>0</x:v>
      </x:c>
      <x:c r="N514" s="27">
        <x:v>0</x:v>
      </x:c>
      <x:c r="O514" s="15">
        <x:v>0.83</x:v>
      </x:c>
      <x:c r="P514" s="27">
        <x:v>140387.68</x:v>
      </x:c>
      <x:c r="Q514" s="15">
        <x:v>0</x:v>
      </x:c>
      <x:c r="R514" s="27">
        <x:v>0</x:v>
      </x:c>
      <x:c r="S514" s="15">
        <x:v>0.17</x:v>
      </x:c>
      <x:c r="T514" s="27">
        <x:v>28754.100000000006</x:v>
      </x:c>
    </x:row>
    <x:row r="515" spans="1:20" ht="15.65" x14ac:dyDescent="0.25">
      <x:c r="A515" s="13" t="s">
        <x:v>2365</x:v>
      </x:c>
      <x:c r="B515" s="13">
        <x:v>397.3</x:v>
      </x:c>
      <x:c r="C515" s="13" t="s">
        <x:v>224</x:v>
      </x:c>
      <x:c r="D515" s="13">
        <x:v>1010792</x:v>
      </x:c>
      <x:c r="E515" s="13" t="s">
        <x:v>300</x:v>
      </x:c>
      <x:c r="F515" s="19" t="s">
        <x:v>2375</x:v>
      </x:c>
      <x:c r="G515" s="19" t="s">
        <x:v>2491</x:v>
      </x:c>
      <x:c r="H515" s="13" t="s">
        <x:v>212</x:v>
      </x:c>
      <x:c r="I515" s="19" t="s">
        <x:v>1828</x:v>
      </x:c>
      <x:c r="J515" s="27">
        <x:v>229.92</x:v>
      </x:c>
      <x:c r="K515" s="15">
        <x:v>0</x:v>
      </x:c>
      <x:c r="L515" s="27">
        <x:v>0</x:v>
      </x:c>
      <x:c r="M515" s="15">
        <x:v>0</x:v>
      </x:c>
      <x:c r="N515" s="27">
        <x:v>0</x:v>
      </x:c>
      <x:c r="O515" s="15">
        <x:v>0.83</x:v>
      </x:c>
      <x:c r="P515" s="27">
        <x:v>190.83</x:v>
      </x:c>
      <x:c r="Q515" s="15">
        <x:v>0</x:v>
      </x:c>
      <x:c r="R515" s="27">
        <x:v>0</x:v>
      </x:c>
      <x:c r="S515" s="15">
        <x:v>0.17</x:v>
      </x:c>
      <x:c r="T515" s="27">
        <x:v>39.089999999999975</x:v>
      </x:c>
    </x:row>
    <x:row r="516" spans="1:20" ht="15.65" x14ac:dyDescent="0.25">
      <x:c r="A516" s="13" t="s">
        <x:v>2365</x:v>
      </x:c>
      <x:c r="B516" s="13">
        <x:v>397.3</x:v>
      </x:c>
      <x:c r="C516" s="13" t="s">
        <x:v>70</x:v>
      </x:c>
      <x:c r="D516" s="13">
        <x:v>1010792</x:v>
      </x:c>
      <x:c r="E516" s="13" t="s">
        <x:v>300</x:v>
      </x:c>
      <x:c r="F516" s="19" t="s">
        <x:v>2375</x:v>
      </x:c>
      <x:c r="G516" s="19" t="s">
        <x:v>2491</x:v>
      </x:c>
      <x:c r="H516" s="13" t="s">
        <x:v>215</x:v>
      </x:c>
      <x:c r="I516" s="19" t="s">
        <x:v>1829</x:v>
      </x:c>
      <x:c r="J516" s="27">
        <x:v>169141.78</x:v>
      </x:c>
      <x:c r="K516" s="15">
        <x:v>0</x:v>
      </x:c>
      <x:c r="L516" s="27">
        <x:v>0</x:v>
      </x:c>
      <x:c r="M516" s="15">
        <x:v>0</x:v>
      </x:c>
      <x:c r="N516" s="27">
        <x:v>0</x:v>
      </x:c>
      <x:c r="O516" s="15">
        <x:v>0.79</x:v>
      </x:c>
      <x:c r="P516" s="27">
        <x:v>133622.01</x:v>
      </x:c>
      <x:c r="Q516" s="15">
        <x:v>0.14000000000000001</x:v>
      </x:c>
      <x:c r="R516" s="27">
        <x:v>23679.85</x:v>
      </x:c>
      <x:c r="S516" s="15">
        <x:v>7.0000000000000007E-2</x:v>
      </x:c>
      <x:c r="T516" s="27">
        <x:v>11839.919999999991</x:v>
      </x:c>
    </x:row>
    <x:row r="517" spans="1:20" ht="15.65" x14ac:dyDescent="0.25">
      <x:c r="A517" s="13" t="s">
        <x:v>2365</x:v>
      </x:c>
      <x:c r="B517" s="13">
        <x:v>397.3</x:v>
      </x:c>
      <x:c r="C517" s="13" t="s">
        <x:v>224</x:v>
      </x:c>
      <x:c r="D517" s="13">
        <x:v>1010792</x:v>
      </x:c>
      <x:c r="E517" s="13" t="s">
        <x:v>300</x:v>
      </x:c>
      <x:c r="F517" s="19" t="s">
        <x:v>2375</x:v>
      </x:c>
      <x:c r="G517" s="19" t="s">
        <x:v>2491</x:v>
      </x:c>
      <x:c r="H517" s="13" t="s">
        <x:v>215</x:v>
      </x:c>
      <x:c r="I517" s="19" t="s">
        <x:v>1829</x:v>
      </x:c>
      <x:c r="J517" s="27">
        <x:v>284257.46000000002</x:v>
      </x:c>
      <x:c r="K517" s="15">
        <x:v>0</x:v>
      </x:c>
      <x:c r="L517" s="27">
        <x:v>0</x:v>
      </x:c>
      <x:c r="M517" s="15">
        <x:v>0</x:v>
      </x:c>
      <x:c r="N517" s="27">
        <x:v>0</x:v>
      </x:c>
      <x:c r="O517" s="15">
        <x:v>0.79</x:v>
      </x:c>
      <x:c r="P517" s="27">
        <x:v>224563.39</x:v>
      </x:c>
      <x:c r="Q517" s="15">
        <x:v>0.14000000000000001</x:v>
      </x:c>
      <x:c r="R517" s="27">
        <x:v>39796.04</x:v>
      </x:c>
      <x:c r="S517" s="15">
        <x:v>7.0000000000000007E-2</x:v>
      </x:c>
      <x:c r="T517" s="27">
        <x:v>19898.030000000006</x:v>
      </x:c>
    </x:row>
    <x:row r="518" spans="1:20" ht="15.65" x14ac:dyDescent="0.25">
      <x:c r="A518" s="13" t="s">
        <x:v>2365</x:v>
      </x:c>
      <x:c r="B518" s="13">
        <x:v>397.3</x:v>
      </x:c>
      <x:c r="C518" s="13" t="s">
        <x:v>197</x:v>
      </x:c>
      <x:c r="D518" s="13">
        <x:v>1010792</x:v>
      </x:c>
      <x:c r="E518" s="13" t="s">
        <x:v>300</x:v>
      </x:c>
      <x:c r="F518" s="19" t="s">
        <x:v>2375</x:v>
      </x:c>
      <x:c r="G518" s="19" t="s">
        <x:v>2491</x:v>
      </x:c>
      <x:c r="H518" s="13" t="s">
        <x:v>215</x:v>
      </x:c>
      <x:c r="I518" s="19" t="s">
        <x:v>1829</x:v>
      </x:c>
      <x:c r="J518" s="27">
        <x:v>10504.9</x:v>
      </x:c>
      <x:c r="K518" s="15">
        <x:v>0</x:v>
      </x:c>
      <x:c r="L518" s="27">
        <x:v>0</x:v>
      </x:c>
      <x:c r="M518" s="15">
        <x:v>0</x:v>
      </x:c>
      <x:c r="N518" s="27">
        <x:v>0</x:v>
      </x:c>
      <x:c r="O518" s="15">
        <x:v>0.79</x:v>
      </x:c>
      <x:c r="P518" s="27">
        <x:v>8298.8700000000008</x:v>
      </x:c>
      <x:c r="Q518" s="15">
        <x:v>0.14000000000000001</x:v>
      </x:c>
      <x:c r="R518" s="27">
        <x:v>1470.69</x:v>
      </x:c>
      <x:c r="S518" s="15">
        <x:v>7.0000000000000007E-2</x:v>
      </x:c>
      <x:c r="T518" s="27">
        <x:v>735.33999999999878</x:v>
      </x:c>
    </x:row>
    <x:row r="519" spans="1:20" ht="15.65" x14ac:dyDescent="0.25">
      <x:c r="A519" s="13" t="s">
        <x:v>2365</x:v>
      </x:c>
      <x:c r="B519" s="13">
        <x:v>397.3</x:v>
      </x:c>
      <x:c r="C519" s="13" t="s">
        <x:v>283</x:v>
      </x:c>
      <x:c r="D519" s="13">
        <x:v>1010793</x:v>
      </x:c>
      <x:c r="E519" s="13" t="s">
        <x:v>1508</x:v>
      </x:c>
      <x:c r="F519" s="19" t="s">
        <x:v>2388</x:v>
      </x:c>
      <x:c r="G519" s="13" t="s">
        <x:v>2395</x:v>
      </x:c>
      <x:c r="H519" s="13" t="s">
        <x:v>220</x:v>
      </x:c>
      <x:c r="I519" s="19" t="s">
        <x:v>1830</x:v>
      </x:c>
      <x:c r="J519" s="27">
        <x:v>66142.28</x:v>
      </x:c>
      <x:c r="K519" s="15">
        <x:v>0.42631999999999998</x:v>
      </x:c>
      <x:c r="L519" s="27">
        <x:v>28197.78</x:v>
      </x:c>
      <x:c r="M519" s="15">
        <x:v>0</x:v>
      </x:c>
      <x:c r="N519" s="27">
        <x:v>0</x:v>
      </x:c>
      <x:c r="O519" s="15">
        <x:v>0.54313</x:v>
      </x:c>
      <x:c r="P519" s="27">
        <x:v>35923.86</x:v>
      </x:c>
      <x:c r="Q519" s="15">
        <x:v>2.1420000000000002E-2</x:v>
      </x:c>
      <x:c r="R519" s="27">
        <x:v>1416.77</x:v>
      </x:c>
      <x:c r="S519" s="15">
        <x:v>9.130000000000001E-3</x:v>
      </x:c>
      <x:c r="T519" s="27">
        <x:v>603.86999999999944</x:v>
      </x:c>
    </x:row>
    <x:row r="520" spans="1:20" ht="15.65" x14ac:dyDescent="0.25">
      <x:c r="A520" s="13" t="s">
        <x:v>2365</x:v>
      </x:c>
      <x:c r="B520" s="13">
        <x:v>397.3</x:v>
      </x:c>
      <x:c r="C520" s="13" t="s">
        <x:v>285</x:v>
      </x:c>
      <x:c r="D520" s="13">
        <x:v>1010793</x:v>
      </x:c>
      <x:c r="E520" s="13" t="s">
        <x:v>1508</x:v>
      </x:c>
      <x:c r="F520" s="19" t="s">
        <x:v>2388</x:v>
      </x:c>
      <x:c r="G520" s="13" t="s">
        <x:v>2395</x:v>
      </x:c>
      <x:c r="H520" s="13" t="s">
        <x:v>220</x:v>
      </x:c>
      <x:c r="I520" s="19" t="s">
        <x:v>1830</x:v>
      </x:c>
      <x:c r="J520" s="27">
        <x:v>-518.80999999999995</x:v>
      </x:c>
      <x:c r="K520" s="15">
        <x:v>0.42631999999999998</x:v>
      </x:c>
      <x:c r="L520" s="27">
        <x:v>-221.18</x:v>
      </x:c>
      <x:c r="M520" s="15">
        <x:v>0</x:v>
      </x:c>
      <x:c r="N520" s="27">
        <x:v>0</x:v>
      </x:c>
      <x:c r="O520" s="15">
        <x:v>0.54313</x:v>
      </x:c>
      <x:c r="P520" s="27">
        <x:v>-281.77999999999997</x:v>
      </x:c>
      <x:c r="Q520" s="15">
        <x:v>2.1420000000000002E-2</x:v>
      </x:c>
      <x:c r="R520" s="27">
        <x:v>-11.11</x:v>
      </x:c>
      <x:c r="S520" s="15">
        <x:v>9.130000000000001E-3</x:v>
      </x:c>
      <x:c r="T520" s="27">
        <x:v>-4.7399999999999665</x:v>
      </x:c>
    </x:row>
    <x:row r="521" spans="1:20" ht="15.65" x14ac:dyDescent="0.25">
      <x:c r="A521" s="13" t="s">
        <x:v>2365</x:v>
      </x:c>
      <x:c r="B521" s="13">
        <x:v>397.3</x:v>
      </x:c>
      <x:c r="C521" s="13" t="s">
        <x:v>70</x:v>
      </x:c>
      <x:c r="D521" s="13">
        <x:v>1010792</x:v>
      </x:c>
      <x:c r="E521" s="13" t="s">
        <x:v>300</x:v>
      </x:c>
      <x:c r="F521" s="19" t="s">
        <x:v>2375</x:v>
      </x:c>
      <x:c r="G521" s="19" t="s">
        <x:v>2491</x:v>
      </x:c>
      <x:c r="H521" s="13" t="s">
        <x:v>220</x:v>
      </x:c>
      <x:c r="I521" s="19" t="s">
        <x:v>1830</x:v>
      </x:c>
      <x:c r="J521" s="27">
        <x:v>676567.14</x:v>
      </x:c>
      <x:c r="K521" s="15">
        <x:v>0.22</x:v>
      </x:c>
      <x:c r="L521" s="27">
        <x:v>148844.76999999999</x:v>
      </x:c>
      <x:c r="M521" s="15">
        <x:v>0</x:v>
      </x:c>
      <x:c r="N521" s="27">
        <x:v>0</x:v>
      </x:c>
      <x:c r="O521" s="15">
        <x:v>0.66200000000000003</x:v>
      </x:c>
      <x:c r="P521" s="27">
        <x:v>447887.45</x:v>
      </x:c>
      <x:c r="Q521" s="15">
        <x:v>7.0999999999999994E-2</x:v>
      </x:c>
      <x:c r="R521" s="27">
        <x:v>48036.27</x:v>
      </x:c>
      <x:c r="S521" s="15">
        <x:v>4.7E-2</x:v>
      </x:c>
      <x:c r="T521" s="27">
        <x:v>31798.649999999987</x:v>
      </x:c>
    </x:row>
    <x:row r="522" spans="1:20" ht="15.65" x14ac:dyDescent="0.25">
      <x:c r="A522" s="13" t="s">
        <x:v>2365</x:v>
      </x:c>
      <x:c r="B522" s="13">
        <x:v>397.3</x:v>
      </x:c>
      <x:c r="C522" s="13" t="s">
        <x:v>224</x:v>
      </x:c>
      <x:c r="D522" s="13">
        <x:v>1010792</x:v>
      </x:c>
      <x:c r="E522" s="13" t="s">
        <x:v>300</x:v>
      </x:c>
      <x:c r="F522" s="19" t="s">
        <x:v>2375</x:v>
      </x:c>
      <x:c r="G522" s="19" t="s">
        <x:v>2491</x:v>
      </x:c>
      <x:c r="H522" s="13" t="s">
        <x:v>220</x:v>
      </x:c>
      <x:c r="I522" s="19" t="s">
        <x:v>1830</x:v>
      </x:c>
      <x:c r="J522" s="27">
        <x:v>919.76</x:v>
      </x:c>
      <x:c r="K522" s="15">
        <x:v>0.22</x:v>
      </x:c>
      <x:c r="L522" s="27">
        <x:v>202.35</x:v>
      </x:c>
      <x:c r="M522" s="15">
        <x:v>0</x:v>
      </x:c>
      <x:c r="N522" s="27">
        <x:v>0</x:v>
      </x:c>
      <x:c r="O522" s="15">
        <x:v>0.66200000000000003</x:v>
      </x:c>
      <x:c r="P522" s="27">
        <x:v>608.88</x:v>
      </x:c>
      <x:c r="Q522" s="15">
        <x:v>7.0999999999999994E-2</x:v>
      </x:c>
      <x:c r="R522" s="27">
        <x:v>65.3</x:v>
      </x:c>
      <x:c r="S522" s="15">
        <x:v>4.7E-2</x:v>
      </x:c>
      <x:c r="T522" s="27">
        <x:v>43.229999999999976</x:v>
      </x:c>
    </x:row>
    <x:row r="523" spans="1:20" ht="15.65" x14ac:dyDescent="0.25">
      <x:c r="A523" s="13" t="s">
        <x:v>2365</x:v>
      </x:c>
      <x:c r="B523" s="13">
        <x:v>397.3</x:v>
      </x:c>
      <x:c r="C523" s="13" t="s">
        <x:v>211</x:v>
      </x:c>
      <x:c r="D523" s="13">
        <x:v>1010792</x:v>
      </x:c>
      <x:c r="E523" s="13" t="s">
        <x:v>491</x:v>
      </x:c>
      <x:c r="F523" s="19" t="s">
        <x:v>2374</x:v>
      </x:c>
      <x:c r="G523" s="19" t="s">
        <x:v>2491</x:v>
      </x:c>
      <x:c r="H523" s="13" t="s">
        <x:v>220</x:v>
      </x:c>
      <x:c r="I523" s="19" t="s">
        <x:v>1830</x:v>
      </x:c>
      <x:c r="J523" s="27">
        <x:v>76814.080000000002</x:v>
      </x:c>
      <x:c r="K523" s="15">
        <x:v>0.22</x:v>
      </x:c>
      <x:c r="L523" s="27">
        <x:v>16899.099999999999</x:v>
      </x:c>
      <x:c r="M523" s="15">
        <x:v>0</x:v>
      </x:c>
      <x:c r="N523" s="27">
        <x:v>0</x:v>
      </x:c>
      <x:c r="O523" s="15">
        <x:v>0.66200000000000003</x:v>
      </x:c>
      <x:c r="P523" s="27">
        <x:v>50850.92</x:v>
      </x:c>
      <x:c r="Q523" s="15">
        <x:v>7.0999999999999994E-2</x:v>
      </x:c>
      <x:c r="R523" s="27">
        <x:v>5453.8</x:v>
      </x:c>
      <x:c r="S523" s="15">
        <x:v>4.7E-2</x:v>
      </x:c>
      <x:c r="T523" s="27">
        <x:v>3610.2600000000048</x:v>
      </x:c>
    </x:row>
    <x:row r="524" spans="1:20" ht="15.65" x14ac:dyDescent="0.25">
      <x:c r="A524" s="13" t="s">
        <x:v>2365</x:v>
      </x:c>
      <x:c r="B524" s="13">
        <x:v>397.3</x:v>
      </x:c>
      <x:c r="C524" s="13" t="s">
        <x:v>70</x:v>
      </x:c>
      <x:c r="D524" s="13">
        <x:v>1010792</x:v>
      </x:c>
      <x:c r="E524" s="13" t="s">
        <x:v>300</x:v>
      </x:c>
      <x:c r="F524" s="19" t="s">
        <x:v>2375</x:v>
      </x:c>
      <x:c r="G524" s="19" t="s">
        <x:v>2491</x:v>
      </x:c>
      <x:c r="H524" s="13" t="s">
        <x:v>372</x:v>
      </x:c>
      <x:c r="I524" s="19" t="s">
        <x:v>1833</x:v>
      </x:c>
      <x:c r="J524" s="27">
        <x:v>169141.78</x:v>
      </x:c>
      <x:c r="K524" s="15">
        <x:v>1</x:v>
      </x:c>
      <x:c r="L524" s="27">
        <x:v>169141.78</x:v>
      </x:c>
      <x:c r="M524" s="15">
        <x:v>0</x:v>
      </x:c>
      <x:c r="N524" s="27">
        <x:v>0</x:v>
      </x:c>
      <x:c r="O524" s="15">
        <x:v>0</x:v>
      </x:c>
      <x:c r="P524" s="27">
        <x:v>0</x:v>
      </x:c>
      <x:c r="Q524" s="15">
        <x:v>0</x:v>
      </x:c>
      <x:c r="R524" s="27">
        <x:v>0</x:v>
      </x:c>
      <x:c r="S524" s="15">
        <x:v>0</x:v>
      </x:c>
      <x:c r="T524" s="27">
        <x:v>0</x:v>
      </x:c>
    </x:row>
    <x:row r="525" spans="1:20" ht="15.65" x14ac:dyDescent="0.25">
      <x:c r="A525" s="13" t="s">
        <x:v>2365</x:v>
      </x:c>
      <x:c r="B525" s="13">
        <x:v>397.3</x:v>
      </x:c>
      <x:c r="C525" s="13" t="s">
        <x:v>224</x:v>
      </x:c>
      <x:c r="D525" s="13">
        <x:v>1010792</x:v>
      </x:c>
      <x:c r="E525" s="13" t="s">
        <x:v>300</x:v>
      </x:c>
      <x:c r="F525" s="19" t="s">
        <x:v>2375</x:v>
      </x:c>
      <x:c r="G525" s="19" t="s">
        <x:v>2491</x:v>
      </x:c>
      <x:c r="H525" s="13" t="s">
        <x:v>372</x:v>
      </x:c>
      <x:c r="I525" s="19" t="s">
        <x:v>1833</x:v>
      </x:c>
      <x:c r="J525" s="27">
        <x:v>229.92</x:v>
      </x:c>
      <x:c r="K525" s="15">
        <x:v>1</x:v>
      </x:c>
      <x:c r="L525" s="27">
        <x:v>229.92</x:v>
      </x:c>
      <x:c r="M525" s="15">
        <x:v>0</x:v>
      </x:c>
      <x:c r="N525" s="27">
        <x:v>0</x:v>
      </x:c>
      <x:c r="O525" s="15">
        <x:v>0</x:v>
      </x:c>
      <x:c r="P525" s="27">
        <x:v>0</x:v>
      </x:c>
      <x:c r="Q525" s="15">
        <x:v>0</x:v>
      </x:c>
      <x:c r="R525" s="27">
        <x:v>0</x:v>
      </x:c>
      <x:c r="S525" s="15">
        <x:v>0</x:v>
      </x:c>
      <x:c r="T525" s="27">
        <x:v>0</x:v>
      </x:c>
    </x:row>
    <x:row r="526" spans="1:20" ht="15.65" x14ac:dyDescent="0.25">
      <x:c r="A526" s="13" t="s">
        <x:v>2365</x:v>
      </x:c>
      <x:c r="B526" s="13">
        <x:v>397.3</x:v>
      </x:c>
      <x:c r="C526" s="13" t="s">
        <x:v>70</x:v>
      </x:c>
      <x:c r="D526" s="13">
        <x:v>1010792</x:v>
      </x:c>
      <x:c r="E526" s="13" t="s">
        <x:v>300</x:v>
      </x:c>
      <x:c r="F526" s="19" t="s">
        <x:v>2375</x:v>
      </x:c>
      <x:c r="G526" s="19" t="s">
        <x:v>2491</x:v>
      </x:c>
      <x:c r="H526" s="13" t="s">
        <x:v>227</x:v>
      </x:c>
      <x:c r="I526" s="19" t="s">
        <x:v>1834</x:v>
      </x:c>
      <x:c r="J526" s="27">
        <x:v>507425.35</x:v>
      </x:c>
      <x:c r="K526" s="15">
        <x:v>0</x:v>
      </x:c>
      <x:c r="L526" s="27">
        <x:v>0</x:v>
      </x:c>
      <x:c r="M526" s="15">
        <x:v>0</x:v>
      </x:c>
      <x:c r="N526" s="27">
        <x:v>0</x:v>
      </x:c>
      <x:c r="O526" s="15">
        <x:v>0.97</x:v>
      </x:c>
      <x:c r="P526" s="27">
        <x:v>492202.59</x:v>
      </x:c>
      <x:c r="Q526" s="15">
        <x:v>0.03</x:v>
      </x:c>
      <x:c r="R526" s="27">
        <x:v>15222.76</x:v>
      </x:c>
      <x:c r="S526" s="15">
        <x:v>0</x:v>
      </x:c>
      <x:c r="T526" s="27">
        <x:v>-4.9112713895738125E-11</x:v>
      </x:c>
    </x:row>
    <x:row r="527" spans="1:20" ht="15.65" x14ac:dyDescent="0.25">
      <x:c r="A527" s="13" t="s">
        <x:v>2365</x:v>
      </x:c>
      <x:c r="B527" s="13">
        <x:v>397.3</x:v>
      </x:c>
      <x:c r="C527" s="13" t="s">
        <x:v>224</x:v>
      </x:c>
      <x:c r="D527" s="13">
        <x:v>1010792</x:v>
      </x:c>
      <x:c r="E527" s="13" t="s">
        <x:v>300</x:v>
      </x:c>
      <x:c r="F527" s="19" t="s">
        <x:v>2375</x:v>
      </x:c>
      <x:c r="G527" s="19" t="s">
        <x:v>2491</x:v>
      </x:c>
      <x:c r="H527" s="13" t="s">
        <x:v>227</x:v>
      </x:c>
      <x:c r="I527" s="19" t="s">
        <x:v>1834</x:v>
      </x:c>
      <x:c r="J527" s="27">
        <x:v>689.8</x:v>
      </x:c>
      <x:c r="K527" s="15">
        <x:v>0</x:v>
      </x:c>
      <x:c r="L527" s="27">
        <x:v>0</x:v>
      </x:c>
      <x:c r="M527" s="15">
        <x:v>0</x:v>
      </x:c>
      <x:c r="N527" s="27">
        <x:v>0</x:v>
      </x:c>
      <x:c r="O527" s="15">
        <x:v>0.97</x:v>
      </x:c>
      <x:c r="P527" s="27">
        <x:v>669.11</x:v>
      </x:c>
      <x:c r="Q527" s="15">
        <x:v>0.03</x:v>
      </x:c>
      <x:c r="R527" s="27">
        <x:v>20.69</x:v>
      </x:c>
      <x:c r="S527" s="15">
        <x:v>0</x:v>
      </x:c>
      <x:c r="T527" s="27">
        <x:v>-6.0396132539608516E-14</x:v>
      </x:c>
    </x:row>
    <x:row r="528" spans="1:20" ht="15.65" x14ac:dyDescent="0.25">
      <x:c r="A528" s="13" t="s">
        <x:v>2365</x:v>
      </x:c>
      <x:c r="B528" s="13">
        <x:v>397.3</x:v>
      </x:c>
      <x:c r="C528" s="13" t="s">
        <x:v>211</x:v>
      </x:c>
      <x:c r="D528" s="13">
        <x:v>1010792</x:v>
      </x:c>
      <x:c r="E528" s="13" t="s">
        <x:v>491</x:v>
      </x:c>
      <x:c r="F528" s="19" t="s">
        <x:v>2374</x:v>
      </x:c>
      <x:c r="G528" s="19" t="s">
        <x:v>2491</x:v>
      </x:c>
      <x:c r="H528" s="13" t="s">
        <x:v>227</x:v>
      </x:c>
      <x:c r="I528" s="19" t="s">
        <x:v>1834</x:v>
      </x:c>
      <x:c r="J528" s="27">
        <x:v>15061.58</x:v>
      </x:c>
      <x:c r="K528" s="15">
        <x:v>0</x:v>
      </x:c>
      <x:c r="L528" s="27">
        <x:v>0</x:v>
      </x:c>
      <x:c r="M528" s="15">
        <x:v>0</x:v>
      </x:c>
      <x:c r="N528" s="27">
        <x:v>0</x:v>
      </x:c>
      <x:c r="O528" s="15">
        <x:v>0.97</x:v>
      </x:c>
      <x:c r="P528" s="27">
        <x:v>14609.73</x:v>
      </x:c>
      <x:c r="Q528" s="15">
        <x:v>0.03</x:v>
      </x:c>
      <x:c r="R528" s="27">
        <x:v>451.85</x:v>
      </x:c>
      <x:c r="S528" s="15">
        <x:v>0</x:v>
      </x:c>
      <x:c r="T528" s="27">
        <x:v>3.4106051316484809E-13</x:v>
      </x:c>
    </x:row>
    <x:row r="529" spans="1:20" ht="15.65" x14ac:dyDescent="0.25">
      <x:c r="A529" s="13" t="s">
        <x:v>2365</x:v>
      </x:c>
      <x:c r="B529" s="13">
        <x:v>397.3</x:v>
      </x:c>
      <x:c r="C529" s="13" t="s">
        <x:v>33</x:v>
      </x:c>
      <x:c r="D529" s="13">
        <x:v>1010792</x:v>
      </x:c>
      <x:c r="E529" s="13" t="s">
        <x:v>587</x:v>
      </x:c>
      <x:c r="F529" s="19" t="s">
        <x:v>2378</x:v>
      </x:c>
      <x:c r="G529" s="19" t="s">
        <x:v>2491</x:v>
      </x:c>
      <x:c r="H529" s="13" t="s">
        <x:v>1533</x:v>
      </x:c>
      <x:c r="I529" s="19" t="s">
        <x:v>2206</x:v>
      </x:c>
      <x:c r="J529" s="27">
        <x:v>1989.09</x:v>
      </x:c>
      <x:c r="K529" s="15">
        <x:v>0.42631999999999998</x:v>
      </x:c>
      <x:c r="L529" s="27">
        <x:v>847.99</x:v>
      </x:c>
      <x:c r="M529" s="15">
        <x:v>0</x:v>
      </x:c>
      <x:c r="N529" s="27">
        <x:v>0</x:v>
      </x:c>
      <x:c r="O529" s="15">
        <x:v>0.54313</x:v>
      </x:c>
      <x:c r="P529" s="27">
        <x:v>1080.33</x:v>
      </x:c>
      <x:c r="Q529" s="15">
        <x:v>2.1420000000000002E-2</x:v>
      </x:c>
      <x:c r="R529" s="27">
        <x:v>42.61</x:v>
      </x:c>
      <x:c r="S529" s="15">
        <x:v>9.130000000000001E-3</x:v>
      </x:c>
      <x:c r="T529" s="27">
        <x:v>18.159999999999982</x:v>
      </x:c>
    </x:row>
    <x:row r="530" spans="1:20" ht="15.65" x14ac:dyDescent="0.25">
      <x:c r="A530" s="13" t="s">
        <x:v>2365</x:v>
      </x:c>
      <x:c r="B530" s="13">
        <x:v>397.3</x:v>
      </x:c>
      <x:c r="C530" s="13" t="s">
        <x:v>33</x:v>
      </x:c>
      <x:c r="D530" s="13">
        <x:v>1010792</x:v>
      </x:c>
      <x:c r="E530" s="13" t="s">
        <x:v>587</x:v>
      </x:c>
      <x:c r="F530" s="19" t="s">
        <x:v>2378</x:v>
      </x:c>
      <x:c r="G530" s="19" t="s">
        <x:v>2491</x:v>
      </x:c>
      <x:c r="H530" s="13" t="s">
        <x:v>1535</x:v>
      </x:c>
      <x:c r="I530" s="19" t="s">
        <x:v>2207</x:v>
      </x:c>
      <x:c r="J530" s="27">
        <x:v>1993.55</x:v>
      </x:c>
      <x:c r="K530" s="15">
        <x:v>0.42631999999999998</x:v>
      </x:c>
      <x:c r="L530" s="27">
        <x:v>849.89</x:v>
      </x:c>
      <x:c r="M530" s="15">
        <x:v>0</x:v>
      </x:c>
      <x:c r="N530" s="27">
        <x:v>0</x:v>
      </x:c>
      <x:c r="O530" s="15">
        <x:v>0.54313</x:v>
      </x:c>
      <x:c r="P530" s="27">
        <x:v>1082.76</x:v>
      </x:c>
      <x:c r="Q530" s="15">
        <x:v>2.1420000000000002E-2</x:v>
      </x:c>
      <x:c r="R530" s="27">
        <x:v>42.7</x:v>
      </x:c>
      <x:c r="S530" s="15">
        <x:v>9.130000000000001E-3</x:v>
      </x:c>
      <x:c r="T530" s="27">
        <x:v>18.199999999999861</x:v>
      </x:c>
    </x:row>
    <x:row r="531" spans="1:20" ht="15.65" x14ac:dyDescent="0.25">
      <x:c r="A531" s="13" t="s">
        <x:v>2365</x:v>
      </x:c>
      <x:c r="B531" s="13">
        <x:v>397.3</x:v>
      </x:c>
      <x:c r="C531" s="13" t="s">
        <x:v>33</x:v>
      </x:c>
      <x:c r="D531" s="13">
        <x:v>1010792</x:v>
      </x:c>
      <x:c r="E531" s="13" t="s">
        <x:v>587</x:v>
      </x:c>
      <x:c r="F531" s="19" t="s">
        <x:v>2378</x:v>
      </x:c>
      <x:c r="G531" s="19" t="s">
        <x:v>2491</x:v>
      </x:c>
      <x:c r="H531" s="13" t="s">
        <x:v>1537</x:v>
      </x:c>
      <x:c r="I531" s="19" t="s">
        <x:v>2208</x:v>
      </x:c>
      <x:c r="J531" s="27">
        <x:v>1989.09</x:v>
      </x:c>
      <x:c r="K531" s="15">
        <x:v>0.42631999999999998</x:v>
      </x:c>
      <x:c r="L531" s="27">
        <x:v>847.99</x:v>
      </x:c>
      <x:c r="M531" s="15">
        <x:v>0</x:v>
      </x:c>
      <x:c r="N531" s="27">
        <x:v>0</x:v>
      </x:c>
      <x:c r="O531" s="15">
        <x:v>0.54313</x:v>
      </x:c>
      <x:c r="P531" s="27">
        <x:v>1080.33</x:v>
      </x:c>
      <x:c r="Q531" s="15">
        <x:v>2.1420000000000002E-2</x:v>
      </x:c>
      <x:c r="R531" s="27">
        <x:v>42.61</x:v>
      </x:c>
      <x:c r="S531" s="15">
        <x:v>9.130000000000001E-3</x:v>
      </x:c>
      <x:c r="T531" s="27">
        <x:v>18.159999999999982</x:v>
      </x:c>
    </x:row>
    <x:row r="532" spans="1:20" ht="15.65" x14ac:dyDescent="0.25">
      <x:c r="A532" s="13" t="s">
        <x:v>2365</x:v>
      </x:c>
      <x:c r="B532" s="13">
        <x:v>397.3</x:v>
      </x:c>
      <x:c r="C532" s="13" t="s">
        <x:v>103</x:v>
      </x:c>
      <x:c r="D532" s="13">
        <x:v>1010792</x:v>
      </x:c>
      <x:c r="E532" s="13" t="s">
        <x:v>308</x:v>
      </x:c>
      <x:c r="F532" s="19" t="s">
        <x:v>2380</x:v>
      </x:c>
      <x:c r="G532" s="19" t="s">
        <x:v>2491</x:v>
      </x:c>
      <x:c r="H532" s="13" t="s">
        <x:v>1539</x:v>
      </x:c>
      <x:c r="I532" s="19" t="s">
        <x:v>2209</x:v>
      </x:c>
      <x:c r="J532" s="27">
        <x:v>4610.21</x:v>
      </x:c>
      <x:c r="K532" s="15">
        <x:v>0.42631999999999998</x:v>
      </x:c>
      <x:c r="L532" s="27">
        <x:v>1965.42</x:v>
      </x:c>
      <x:c r="M532" s="15">
        <x:v>0</x:v>
      </x:c>
      <x:c r="N532" s="27">
        <x:v>0</x:v>
      </x:c>
      <x:c r="O532" s="15">
        <x:v>0.54313</x:v>
      </x:c>
      <x:c r="P532" s="27">
        <x:v>2503.94</x:v>
      </x:c>
      <x:c r="Q532" s="15">
        <x:v>2.1420000000000002E-2</x:v>
      </x:c>
      <x:c r="R532" s="27">
        <x:v>98.75</x:v>
      </x:c>
      <x:c r="S532" s="15">
        <x:v>9.130000000000001E-3</x:v>
      </x:c>
      <x:c r="T532" s="27">
        <x:v>42.099999999999909</x:v>
      </x:c>
    </x:row>
    <x:row r="533" spans="1:20" ht="15.65" x14ac:dyDescent="0.25">
      <x:c r="A533" s="13" t="s">
        <x:v>2365</x:v>
      </x:c>
      <x:c r="B533" s="13">
        <x:v>397.3</x:v>
      </x:c>
      <x:c r="C533" s="13" t="s">
        <x:v>279</x:v>
      </x:c>
      <x:c r="D533" s="13">
        <x:v>1010792</x:v>
      </x:c>
      <x:c r="E533" s="13" t="s">
        <x:v>576</x:v>
      </x:c>
      <x:c r="F533" s="19" t="s">
        <x:v>2383</x:v>
      </x:c>
      <x:c r="G533" s="19" t="s">
        <x:v>2491</x:v>
      </x:c>
      <x:c r="H533" s="13" t="s">
        <x:v>1541</x:v>
      </x:c>
      <x:c r="I533" s="19" t="s">
        <x:v>2210</x:v>
      </x:c>
      <x:c r="J533" s="27">
        <x:v>0.01</x:v>
      </x:c>
      <x:c r="K533" s="15">
        <x:v>0.42631999999999998</x:v>
      </x:c>
      <x:c r="L533" s="27">
        <x:v>0</x:v>
      </x:c>
      <x:c r="M533" s="15">
        <x:v>0</x:v>
      </x:c>
      <x:c r="N533" s="27">
        <x:v>0</x:v>
      </x:c>
      <x:c r="O533" s="15">
        <x:v>0.54313</x:v>
      </x:c>
      <x:c r="P533" s="27">
        <x:v>0.01</x:v>
      </x:c>
      <x:c r="Q533" s="15">
        <x:v>2.1420000000000002E-2</x:v>
      </x:c>
      <x:c r="R533" s="27">
        <x:v>0</x:v>
      </x:c>
      <x:c r="S533" s="15">
        <x:v>9.130000000000001E-3</x:v>
      </x:c>
      <x:c r="T533" s="27">
        <x:v>0</x:v>
      </x:c>
    </x:row>
    <x:row r="534" spans="1:20" ht="15.65" x14ac:dyDescent="0.25">
      <x:c r="A534" s="13" t="s">
        <x:v>2365</x:v>
      </x:c>
      <x:c r="B534" s="13">
        <x:v>397.3</x:v>
      </x:c>
      <x:c r="C534" s="13" t="s">
        <x:v>290</x:v>
      </x:c>
      <x:c r="D534" s="13">
        <x:v>1010792</x:v>
      </x:c>
      <x:c r="E534" s="13" t="s">
        <x:v>576</x:v>
      </x:c>
      <x:c r="F534" s="19" t="s">
        <x:v>2383</x:v>
      </x:c>
      <x:c r="G534" s="19" t="s">
        <x:v>2491</x:v>
      </x:c>
      <x:c r="H534" s="13" t="s">
        <x:v>1543</x:v>
      </x:c>
      <x:c r="I534" s="19" t="s">
        <x:v>2211</x:v>
      </x:c>
      <x:c r="J534" s="27">
        <x:v>316183.37</x:v>
      </x:c>
      <x:c r="K534" s="15">
        <x:v>0.42631999999999998</x:v>
      </x:c>
      <x:c r="L534" s="27">
        <x:v>134795.29</x:v>
      </x:c>
      <x:c r="M534" s="15">
        <x:v>0</x:v>
      </x:c>
      <x:c r="N534" s="27">
        <x:v>0</x:v>
      </x:c>
      <x:c r="O534" s="15">
        <x:v>0.54313</x:v>
      </x:c>
      <x:c r="P534" s="27">
        <x:v>171728.67</x:v>
      </x:c>
      <x:c r="Q534" s="15">
        <x:v>2.1420000000000002E-2</x:v>
      </x:c>
      <x:c r="R534" s="27">
        <x:v>6772.65</x:v>
      </x:c>
      <x:c r="S534" s="15">
        <x:v>9.130000000000001E-3</x:v>
      </x:c>
      <x:c r="T534" s="27">
        <x:v>2886.7599999999748</x:v>
      </x:c>
    </x:row>
    <x:row r="535" spans="1:20" ht="15.65" x14ac:dyDescent="0.25">
      <x:c r="A535" s="13" t="s">
        <x:v>2365</x:v>
      </x:c>
      <x:c r="B535" s="13">
        <x:v>397.3</x:v>
      </x:c>
      <x:c r="C535" s="13" t="s">
        <x:v>281</x:v>
      </x:c>
      <x:c r="D535" s="13">
        <x:v>1010792</x:v>
      </x:c>
      <x:c r="E535" s="13" t="s">
        <x:v>576</x:v>
      </x:c>
      <x:c r="F535" s="19" t="s">
        <x:v>2383</x:v>
      </x:c>
      <x:c r="G535" s="19" t="s">
        <x:v>2491</x:v>
      </x:c>
      <x:c r="H535" s="13" t="s">
        <x:v>1543</x:v>
      </x:c>
      <x:c r="I535" s="19" t="s">
        <x:v>2211</x:v>
      </x:c>
      <x:c r="J535" s="27">
        <x:v>-318003.95</x:v>
      </x:c>
      <x:c r="K535" s="15">
        <x:v>0.42631999999999998</x:v>
      </x:c>
      <x:c r="L535" s="27">
        <x:v>-135571.44</x:v>
      </x:c>
      <x:c r="M535" s="15">
        <x:v>0</x:v>
      </x:c>
      <x:c r="N535" s="27">
        <x:v>0</x:v>
      </x:c>
      <x:c r="O535" s="15">
        <x:v>0.54313</x:v>
      </x:c>
      <x:c r="P535" s="27">
        <x:v>-172717.49</x:v>
      </x:c>
      <x:c r="Q535" s="15">
        <x:v>2.1420000000000002E-2</x:v>
      </x:c>
      <x:c r="R535" s="27">
        <x:v>-6811.64</x:v>
      </x:c>
      <x:c r="S535" s="15">
        <x:v>9.130000000000001E-3</x:v>
      </x:c>
      <x:c r="T535" s="27">
        <x:v>-2903.3800000000183</x:v>
      </x:c>
    </x:row>
    <x:row r="536" spans="1:20" ht="15.65" x14ac:dyDescent="0.25">
      <x:c r="A536" s="13" t="s">
        <x:v>2365</x:v>
      </x:c>
      <x:c r="B536" s="13">
        <x:v>397.3</x:v>
      </x:c>
      <x:c r="C536" s="13" t="s">
        <x:v>33</x:v>
      </x:c>
      <x:c r="D536" s="13">
        <x:v>1010792</x:v>
      </x:c>
      <x:c r="E536" s="13" t="s">
        <x:v>587</x:v>
      </x:c>
      <x:c r="F536" s="19" t="s">
        <x:v>2378</x:v>
      </x:c>
      <x:c r="G536" s="19" t="s">
        <x:v>2491</x:v>
      </x:c>
      <x:c r="H536" s="13" t="s">
        <x:v>1409</x:v>
      </x:c>
      <x:c r="I536" s="19" t="s">
        <x:v>2212</x:v>
      </x:c>
      <x:c r="J536" s="27">
        <x:v>2415.52</x:v>
      </x:c>
      <x:c r="K536" s="15">
        <x:v>0.42631999999999998</x:v>
      </x:c>
      <x:c r="L536" s="27">
        <x:v>1029.78</x:v>
      </x:c>
      <x:c r="M536" s="15">
        <x:v>0</x:v>
      </x:c>
      <x:c r="N536" s="27">
        <x:v>0</x:v>
      </x:c>
      <x:c r="O536" s="15">
        <x:v>0.54313</x:v>
      </x:c>
      <x:c r="P536" s="27">
        <x:v>1311.94</x:v>
      </x:c>
      <x:c r="Q536" s="15">
        <x:v>2.1420000000000002E-2</x:v>
      </x:c>
      <x:c r="R536" s="27">
        <x:v>51.74</x:v>
      </x:c>
      <x:c r="S536" s="15">
        <x:v>9.130000000000001E-3</x:v>
      </x:c>
      <x:c r="T536" s="27">
        <x:v>22.059999999999953</x:v>
      </x:c>
    </x:row>
    <x:row r="537" spans="1:20" ht="15.65" x14ac:dyDescent="0.25">
      <x:c r="A537" s="13" t="s">
        <x:v>2365</x:v>
      </x:c>
      <x:c r="B537" s="13">
        <x:v>397.3</x:v>
      </x:c>
      <x:c r="C537" s="13" t="s">
        <x:v>211</x:v>
      </x:c>
      <x:c r="D537" s="13">
        <x:v>1010792</x:v>
      </x:c>
      <x:c r="E537" s="13" t="s">
        <x:v>491</x:v>
      </x:c>
      <x:c r="F537" s="19" t="s">
        <x:v>2374</x:v>
      </x:c>
      <x:c r="G537" s="19" t="s">
        <x:v>2491</x:v>
      </x:c>
      <x:c r="H537" s="13" t="s">
        <x:v>374</x:v>
      </x:c>
      <x:c r="I537" s="19" t="s">
        <x:v>2213</x:v>
      </x:c>
      <x:c r="J537" s="27">
        <x:v>20445.88</x:v>
      </x:c>
      <x:c r="K537" s="15">
        <x:v>1</x:v>
      </x:c>
      <x:c r="L537" s="27">
        <x:v>20445.88</x:v>
      </x:c>
      <x:c r="M537" s="15">
        <x:v>0</x:v>
      </x:c>
      <x:c r="N537" s="27">
        <x:v>0</x:v>
      </x:c>
      <x:c r="O537" s="15">
        <x:v>0</x:v>
      </x:c>
      <x:c r="P537" s="27">
        <x:v>0</x:v>
      </x:c>
      <x:c r="Q537" s="15">
        <x:v>0</x:v>
      </x:c>
      <x:c r="R537" s="27">
        <x:v>0</x:v>
      </x:c>
      <x:c r="S537" s="15">
        <x:v>0</x:v>
      </x:c>
      <x:c r="T537" s="27">
        <x:v>0</x:v>
      </x:c>
    </x:row>
    <x:row r="538" spans="1:20" ht="15.65" x14ac:dyDescent="0.25">
      <x:c r="A538" s="13" t="s">
        <x:v>2365</x:v>
      </x:c>
      <x:c r="B538" s="13">
        <x:v>397.3</x:v>
      </x:c>
      <x:c r="C538" s="13" t="s">
        <x:v>103</x:v>
      </x:c>
      <x:c r="D538" s="13">
        <x:v>1010792</x:v>
      </x:c>
      <x:c r="E538" s="13" t="s">
        <x:v>491</x:v>
      </x:c>
      <x:c r="F538" s="19" t="s">
        <x:v>2374</x:v>
      </x:c>
      <x:c r="G538" s="19" t="s">
        <x:v>2491</x:v>
      </x:c>
      <x:c r="H538" s="13" t="s">
        <x:v>374</x:v>
      </x:c>
      <x:c r="I538" s="19" t="s">
        <x:v>2213</x:v>
      </x:c>
      <x:c r="J538" s="27">
        <x:v>7916.91</x:v>
      </x:c>
      <x:c r="K538" s="15">
        <x:v>1</x:v>
      </x:c>
      <x:c r="L538" s="27">
        <x:v>7916.91</x:v>
      </x:c>
      <x:c r="M538" s="15">
        <x:v>0</x:v>
      </x:c>
      <x:c r="N538" s="27">
        <x:v>0</x:v>
      </x:c>
      <x:c r="O538" s="15">
        <x:v>0</x:v>
      </x:c>
      <x:c r="P538" s="27">
        <x:v>0</x:v>
      </x:c>
      <x:c r="Q538" s="15">
        <x:v>0</x:v>
      </x:c>
      <x:c r="R538" s="27">
        <x:v>0</x:v>
      </x:c>
      <x:c r="S538" s="15">
        <x:v>0</x:v>
      </x:c>
      <x:c r="T538" s="27">
        <x:v>0</x:v>
      </x:c>
    </x:row>
    <x:row r="539" spans="1:20" ht="15.65" x14ac:dyDescent="0.25">
      <x:c r="A539" s="13" t="s">
        <x:v>2365</x:v>
      </x:c>
      <x:c r="B539" s="13">
        <x:v>397.3</x:v>
      </x:c>
      <x:c r="C539" s="13" t="s">
        <x:v>23</x:v>
      </x:c>
      <x:c r="D539" s="13">
        <x:v>1010793</x:v>
      </x:c>
      <x:c r="E539" s="13" t="s">
        <x:v>581</x:v>
      </x:c>
      <x:c r="F539" s="19" t="s">
        <x:v>2376</x:v>
      </x:c>
      <x:c r="G539" s="13" t="s">
        <x:v>2395</x:v>
      </x:c>
      <x:c r="H539" s="13" t="s">
        <x:v>1308</x:v>
      </x:c>
      <x:c r="I539" s="19" t="s">
        <x:v>2214</x:v>
      </x:c>
      <x:c r="J539" s="27">
        <x:v>381031.01</x:v>
      </x:c>
      <x:c r="K539" s="15">
        <x:v>0.42631999999999998</x:v>
      </x:c>
      <x:c r="L539" s="27">
        <x:v>162441.14000000001</x:v>
      </x:c>
      <x:c r="M539" s="15">
        <x:v>0</x:v>
      </x:c>
      <x:c r="N539" s="27">
        <x:v>0</x:v>
      </x:c>
      <x:c r="O539" s="15">
        <x:v>0.54313</x:v>
      </x:c>
      <x:c r="P539" s="27">
        <x:v>206949.37</x:v>
      </x:c>
      <x:c r="Q539" s="15">
        <x:v>2.1420000000000002E-2</x:v>
      </x:c>
      <x:c r="R539" s="27">
        <x:v>8161.68</x:v>
      </x:c>
      <x:c r="S539" s="15">
        <x:v>9.130000000000001E-3</x:v>
      </x:c>
      <x:c r="T539" s="27">
        <x:v>3478.8199999999997</x:v>
      </x:c>
    </x:row>
    <x:row r="540" spans="1:20" ht="15.65" x14ac:dyDescent="0.25">
      <x:c r="A540" s="13" t="s">
        <x:v>2365</x:v>
      </x:c>
      <x:c r="B540" s="13">
        <x:v>397.3</x:v>
      </x:c>
      <x:c r="C540" s="13" t="s">
        <x:v>29</x:v>
      </x:c>
      <x:c r="D540" s="13">
        <x:v>1010793</x:v>
      </x:c>
      <x:c r="E540" s="13" t="s">
        <x:v>581</x:v>
      </x:c>
      <x:c r="F540" s="19" t="s">
        <x:v>2376</x:v>
      </x:c>
      <x:c r="G540" s="13" t="s">
        <x:v>2395</x:v>
      </x:c>
      <x:c r="H540" s="13" t="s">
        <x:v>1308</x:v>
      </x:c>
      <x:c r="I540" s="19" t="s">
        <x:v>2214</x:v>
      </x:c>
      <x:c r="J540" s="27">
        <x:v>28184.52</x:v>
      </x:c>
      <x:c r="K540" s="15">
        <x:v>0.42631999999999998</x:v>
      </x:c>
      <x:c r="L540" s="27">
        <x:v>12015.62</x:v>
      </x:c>
      <x:c r="M540" s="15">
        <x:v>0</x:v>
      </x:c>
      <x:c r="N540" s="27">
        <x:v>0</x:v>
      </x:c>
      <x:c r="O540" s="15">
        <x:v>0.54313</x:v>
      </x:c>
      <x:c r="P540" s="27">
        <x:v>15307.86</x:v>
      </x:c>
      <x:c r="Q540" s="15">
        <x:v>2.1420000000000002E-2</x:v>
      </x:c>
      <x:c r="R540" s="27">
        <x:v>603.71</x:v>
      </x:c>
      <x:c r="S540" s="15">
        <x:v>9.130000000000001E-3</x:v>
      </x:c>
      <x:c r="T540" s="27">
        <x:v>257.32999999999902</x:v>
      </x:c>
    </x:row>
    <x:row r="541" spans="1:20" ht="15.65" x14ac:dyDescent="0.25">
      <x:c r="A541" s="13" t="s">
        <x:v>2365</x:v>
      </x:c>
      <x:c r="B541" s="13">
        <x:v>397.3</x:v>
      </x:c>
      <x:c r="C541" s="13" t="s">
        <x:v>33</x:v>
      </x:c>
      <x:c r="D541" s="13">
        <x:v>1010793</x:v>
      </x:c>
      <x:c r="E541" s="13" t="s">
        <x:v>581</x:v>
      </x:c>
      <x:c r="F541" s="19" t="s">
        <x:v>2376</x:v>
      </x:c>
      <x:c r="G541" s="13" t="s">
        <x:v>2395</x:v>
      </x:c>
      <x:c r="H541" s="13" t="s">
        <x:v>1308</x:v>
      </x:c>
      <x:c r="I541" s="19" t="s">
        <x:v>2214</x:v>
      </x:c>
      <x:c r="J541" s="27">
        <x:v>523469.61</x:v>
      </x:c>
      <x:c r="K541" s="15">
        <x:v>0.42631999999999998</x:v>
      </x:c>
      <x:c r="L541" s="27">
        <x:v>223165.56</x:v>
      </x:c>
      <x:c r="M541" s="15">
        <x:v>0</x:v>
      </x:c>
      <x:c r="N541" s="27">
        <x:v>0</x:v>
      </x:c>
      <x:c r="O541" s="15">
        <x:v>0.54313</x:v>
      </x:c>
      <x:c r="P541" s="27">
        <x:v>284312.05</x:v>
      </x:c>
      <x:c r="Q541" s="15">
        <x:v>2.1420000000000002E-2</x:v>
      </x:c>
      <x:c r="R541" s="27">
        <x:v>11212.72</x:v>
      </x:c>
      <x:c r="S541" s="15">
        <x:v>9.130000000000001E-3</x:v>
      </x:c>
      <x:c r="T541" s="27">
        <x:v>4779.2800000000007</x:v>
      </x:c>
    </x:row>
    <x:row r="542" spans="1:20" ht="15.65" x14ac:dyDescent="0.25">
      <x:c r="A542" s="13" t="s">
        <x:v>2365</x:v>
      </x:c>
      <x:c r="B542" s="13">
        <x:v>397.3</x:v>
      </x:c>
      <x:c r="C542" s="13" t="s">
        <x:v>70</x:v>
      </x:c>
      <x:c r="D542" s="13">
        <x:v>1010792</x:v>
      </x:c>
      <x:c r="E542" s="13" t="s">
        <x:v>300</x:v>
      </x:c>
      <x:c r="F542" s="19" t="s">
        <x:v>2375</x:v>
      </x:c>
      <x:c r="G542" s="19" t="s">
        <x:v>2491</x:v>
      </x:c>
      <x:c r="H542" s="13" t="s">
        <x:v>1308</x:v>
      </x:c>
      <x:c r="I542" s="19" t="s">
        <x:v>2214</x:v>
      </x:c>
      <x:c r="J542" s="27">
        <x:v>857422.11</x:v>
      </x:c>
      <x:c r="K542" s="15">
        <x:v>1</x:v>
      </x:c>
      <x:c r="L542" s="27">
        <x:v>857422.11</x:v>
      </x:c>
      <x:c r="M542" s="15">
        <x:v>0</x:v>
      </x:c>
      <x:c r="N542" s="27">
        <x:v>0</x:v>
      </x:c>
      <x:c r="O542" s="15">
        <x:v>0</x:v>
      </x:c>
      <x:c r="P542" s="27">
        <x:v>0</x:v>
      </x:c>
      <x:c r="Q542" s="15">
        <x:v>0</x:v>
      </x:c>
      <x:c r="R542" s="27">
        <x:v>0</x:v>
      </x:c>
      <x:c r="S542" s="15">
        <x:v>0</x:v>
      </x:c>
      <x:c r="T542" s="27">
        <x:v>0</x:v>
      </x:c>
    </x:row>
    <x:row r="543" spans="1:20" ht="15.65" x14ac:dyDescent="0.25">
      <x:c r="A543" s="13" t="s">
        <x:v>2365</x:v>
      </x:c>
      <x:c r="B543" s="13">
        <x:v>397.3</x:v>
      </x:c>
      <x:c r="C543" s="13" t="s">
        <x:v>224</x:v>
      </x:c>
      <x:c r="D543" s="13">
        <x:v>1010792</x:v>
      </x:c>
      <x:c r="E543" s="13" t="s">
        <x:v>300</x:v>
      </x:c>
      <x:c r="F543" s="19" t="s">
        <x:v>2375</x:v>
      </x:c>
      <x:c r="G543" s="19" t="s">
        <x:v>2491</x:v>
      </x:c>
      <x:c r="H543" s="13" t="s">
        <x:v>1308</x:v>
      </x:c>
      <x:c r="I543" s="19" t="s">
        <x:v>2214</x:v>
      </x:c>
      <x:c r="J543" s="27">
        <x:v>43622.48</x:v>
      </x:c>
      <x:c r="K543" s="15">
        <x:v>1</x:v>
      </x:c>
      <x:c r="L543" s="27">
        <x:v>43622.48</x:v>
      </x:c>
      <x:c r="M543" s="15">
        <x:v>0</x:v>
      </x:c>
      <x:c r="N543" s="27">
        <x:v>0</x:v>
      </x:c>
      <x:c r="O543" s="15">
        <x:v>0</x:v>
      </x:c>
      <x:c r="P543" s="27">
        <x:v>0</x:v>
      </x:c>
      <x:c r="Q543" s="15">
        <x:v>0</x:v>
      </x:c>
      <x:c r="R543" s="27">
        <x:v>0</x:v>
      </x:c>
      <x:c r="S543" s="15">
        <x:v>0</x:v>
      </x:c>
      <x:c r="T543" s="27">
        <x:v>0</x:v>
      </x:c>
    </x:row>
    <x:row r="544" spans="1:20" ht="15.65" x14ac:dyDescent="0.25">
      <x:c r="A544" s="13" t="s">
        <x:v>2365</x:v>
      </x:c>
      <x:c r="B544" s="13">
        <x:v>397.3</x:v>
      </x:c>
      <x:c r="C544" s="13" t="s">
        <x:v>197</x:v>
      </x:c>
      <x:c r="D544" s="13">
        <x:v>1010792</x:v>
      </x:c>
      <x:c r="E544" s="13" t="s">
        <x:v>300</x:v>
      </x:c>
      <x:c r="F544" s="19" t="s">
        <x:v>2375</x:v>
      </x:c>
      <x:c r="G544" s="19" t="s">
        <x:v>2491</x:v>
      </x:c>
      <x:c r="H544" s="13" t="s">
        <x:v>1308</x:v>
      </x:c>
      <x:c r="I544" s="19" t="s">
        <x:v>2214</x:v>
      </x:c>
      <x:c r="J544" s="27">
        <x:v>7434.18</x:v>
      </x:c>
      <x:c r="K544" s="15">
        <x:v>1</x:v>
      </x:c>
      <x:c r="L544" s="27">
        <x:v>7434.18</x:v>
      </x:c>
      <x:c r="M544" s="15">
        <x:v>0</x:v>
      </x:c>
      <x:c r="N544" s="27">
        <x:v>0</x:v>
      </x:c>
      <x:c r="O544" s="15">
        <x:v>0</x:v>
      </x:c>
      <x:c r="P544" s="27">
        <x:v>0</x:v>
      </x:c>
      <x:c r="Q544" s="15">
        <x:v>0</x:v>
      </x:c>
      <x:c r="R544" s="27">
        <x:v>0</x:v>
      </x:c>
      <x:c r="S544" s="15">
        <x:v>0</x:v>
      </x:c>
      <x:c r="T544" s="27">
        <x:v>0</x:v>
      </x:c>
    </x:row>
    <x:row r="545" spans="1:20" ht="15.65" x14ac:dyDescent="0.25">
      <x:c r="A545" s="13" t="s">
        <x:v>2365</x:v>
      </x:c>
      <x:c r="B545" s="13">
        <x:v>397.3</x:v>
      </x:c>
      <x:c r="C545" s="13" t="s">
        <x:v>32</x:v>
      </x:c>
      <x:c r="D545" s="13">
        <x:v>1010792</x:v>
      </x:c>
      <x:c r="E545" s="13" t="s">
        <x:v>588</x:v>
      </x:c>
      <x:c r="F545" s="19" t="s">
        <x:v>2381</x:v>
      </x:c>
      <x:c r="G545" s="19" t="s">
        <x:v>2491</x:v>
      </x:c>
      <x:c r="H545" s="13" t="s">
        <x:v>1308</x:v>
      </x:c>
      <x:c r="I545" s="19" t="s">
        <x:v>2214</x:v>
      </x:c>
      <x:c r="J545" s="27">
        <x:v>40383.64</x:v>
      </x:c>
      <x:c r="K545" s="15">
        <x:v>1</x:v>
      </x:c>
      <x:c r="L545" s="27">
        <x:v>40383.64</x:v>
      </x:c>
      <x:c r="M545" s="15">
        <x:v>0</x:v>
      </x:c>
      <x:c r="N545" s="27">
        <x:v>0</x:v>
      </x:c>
      <x:c r="O545" s="15">
        <x:v>0</x:v>
      </x:c>
      <x:c r="P545" s="27">
        <x:v>0</x:v>
      </x:c>
      <x:c r="Q545" s="15">
        <x:v>0</x:v>
      </x:c>
      <x:c r="R545" s="27">
        <x:v>0</x:v>
      </x:c>
      <x:c r="S545" s="15">
        <x:v>0</x:v>
      </x:c>
      <x:c r="T545" s="27">
        <x:v>0</x:v>
      </x:c>
    </x:row>
    <x:row r="546" spans="1:20" ht="15.65" x14ac:dyDescent="0.25">
      <x:c r="A546" s="13" t="s">
        <x:v>2365</x:v>
      </x:c>
      <x:c r="B546" s="13">
        <x:v>397.3</x:v>
      </x:c>
      <x:c r="C546" s="13" t="s">
        <x:v>103</x:v>
      </x:c>
      <x:c r="D546" s="13">
        <x:v>1010792</x:v>
      </x:c>
      <x:c r="E546" s="13" t="s">
        <x:v>588</x:v>
      </x:c>
      <x:c r="F546" s="19" t="s">
        <x:v>2381</x:v>
      </x:c>
      <x:c r="G546" s="19" t="s">
        <x:v>2491</x:v>
      </x:c>
      <x:c r="H546" s="13" t="s">
        <x:v>1308</x:v>
      </x:c>
      <x:c r="I546" s="19" t="s">
        <x:v>2214</x:v>
      </x:c>
      <x:c r="J546" s="27">
        <x:v>12281.5</x:v>
      </x:c>
      <x:c r="K546" s="15">
        <x:v>1</x:v>
      </x:c>
      <x:c r="L546" s="27">
        <x:v>12281.5</x:v>
      </x:c>
      <x:c r="M546" s="15">
        <x:v>0</x:v>
      </x:c>
      <x:c r="N546" s="27">
        <x:v>0</x:v>
      </x:c>
      <x:c r="O546" s="15">
        <x:v>0</x:v>
      </x:c>
      <x:c r="P546" s="27">
        <x:v>0</x:v>
      </x:c>
      <x:c r="Q546" s="15">
        <x:v>0</x:v>
      </x:c>
      <x:c r="R546" s="27">
        <x:v>0</x:v>
      </x:c>
      <x:c r="S546" s="15">
        <x:v>0</x:v>
      </x:c>
      <x:c r="T546" s="27">
        <x:v>0</x:v>
      </x:c>
    </x:row>
    <x:row r="547" spans="1:20" ht="15.65" x14ac:dyDescent="0.25">
      <x:c r="A547" s="13" t="s">
        <x:v>2365</x:v>
      </x:c>
      <x:c r="B547" s="13">
        <x:v>397.3</x:v>
      </x:c>
      <x:c r="C547" s="13" t="s">
        <x:v>281</x:v>
      </x:c>
      <x:c r="D547" s="13">
        <x:v>1010792</x:v>
      </x:c>
      <x:c r="E547" s="13" t="s">
        <x:v>588</x:v>
      </x:c>
      <x:c r="F547" s="19" t="s">
        <x:v>2381</x:v>
      </x:c>
      <x:c r="G547" s="19" t="s">
        <x:v>2491</x:v>
      </x:c>
      <x:c r="H547" s="13" t="s">
        <x:v>1308</x:v>
      </x:c>
      <x:c r="I547" s="19" t="s">
        <x:v>2214</x:v>
      </x:c>
      <x:c r="J547" s="27">
        <x:v>24404.959999999999</x:v>
      </x:c>
      <x:c r="K547" s="15">
        <x:v>1</x:v>
      </x:c>
      <x:c r="L547" s="27">
        <x:v>24404.959999999999</x:v>
      </x:c>
      <x:c r="M547" s="15">
        <x:v>0</x:v>
      </x:c>
      <x:c r="N547" s="27">
        <x:v>0</x:v>
      </x:c>
      <x:c r="O547" s="15">
        <x:v>0</x:v>
      </x:c>
      <x:c r="P547" s="27">
        <x:v>0</x:v>
      </x:c>
      <x:c r="Q547" s="15">
        <x:v>0</x:v>
      </x:c>
      <x:c r="R547" s="27">
        <x:v>0</x:v>
      </x:c>
      <x:c r="S547" s="15">
        <x:v>0</x:v>
      </x:c>
      <x:c r="T547" s="27">
        <x:v>0</x:v>
      </x:c>
    </x:row>
    <x:row r="548" spans="1:20" ht="15.65" x14ac:dyDescent="0.25">
      <x:c r="A548" s="13" t="s">
        <x:v>2365</x:v>
      </x:c>
      <x:c r="B548" s="13">
        <x:v>397.3</x:v>
      </x:c>
      <x:c r="C548" s="13" t="s">
        <x:v>283</x:v>
      </x:c>
      <x:c r="D548" s="13">
        <x:v>1010792</x:v>
      </x:c>
      <x:c r="E548" s="13" t="s">
        <x:v>588</x:v>
      </x:c>
      <x:c r="F548" s="19" t="s">
        <x:v>2381</x:v>
      </x:c>
      <x:c r="G548" s="19" t="s">
        <x:v>2491</x:v>
      </x:c>
      <x:c r="H548" s="13" t="s">
        <x:v>1308</x:v>
      </x:c>
      <x:c r="I548" s="19" t="s">
        <x:v>2214</x:v>
      </x:c>
      <x:c r="J548" s="27">
        <x:v>29011.8</x:v>
      </x:c>
      <x:c r="K548" s="15">
        <x:v>1</x:v>
      </x:c>
      <x:c r="L548" s="27">
        <x:v>29011.8</x:v>
      </x:c>
      <x:c r="M548" s="15">
        <x:v>0</x:v>
      </x:c>
      <x:c r="N548" s="27">
        <x:v>0</x:v>
      </x:c>
      <x:c r="O548" s="15">
        <x:v>0</x:v>
      </x:c>
      <x:c r="P548" s="27">
        <x:v>0</x:v>
      </x:c>
      <x:c r="Q548" s="15">
        <x:v>0</x:v>
      </x:c>
      <x:c r="R548" s="27">
        <x:v>0</x:v>
      </x:c>
      <x:c r="S548" s="15">
        <x:v>0</x:v>
      </x:c>
      <x:c r="T548" s="27">
        <x:v>0</x:v>
      </x:c>
    </x:row>
    <x:row r="549" spans="1:20" ht="15.65" x14ac:dyDescent="0.25">
      <x:c r="A549" s="13" t="s">
        <x:v>2365</x:v>
      </x:c>
      <x:c r="B549" s="13">
        <x:v>397.3</x:v>
      </x:c>
      <x:c r="C549" s="13" t="s">
        <x:v>224</x:v>
      </x:c>
      <x:c r="D549" s="13">
        <x:v>1010792</x:v>
      </x:c>
      <x:c r="E549" s="13" t="s">
        <x:v>588</x:v>
      </x:c>
      <x:c r="F549" s="19" t="s">
        <x:v>2381</x:v>
      </x:c>
      <x:c r="G549" s="19" t="s">
        <x:v>2491</x:v>
      </x:c>
      <x:c r="H549" s="13" t="s">
        <x:v>1308</x:v>
      </x:c>
      <x:c r="I549" s="19" t="s">
        <x:v>2214</x:v>
      </x:c>
      <x:c r="J549" s="27">
        <x:v>28921.13</x:v>
      </x:c>
      <x:c r="K549" s="15">
        <x:v>1</x:v>
      </x:c>
      <x:c r="L549" s="27">
        <x:v>28921.13</x:v>
      </x:c>
      <x:c r="M549" s="15">
        <x:v>0</x:v>
      </x:c>
      <x:c r="N549" s="27">
        <x:v>0</x:v>
      </x:c>
      <x:c r="O549" s="15">
        <x:v>0</x:v>
      </x:c>
      <x:c r="P549" s="27">
        <x:v>0</x:v>
      </x:c>
      <x:c r="Q549" s="15">
        <x:v>0</x:v>
      </x:c>
      <x:c r="R549" s="27">
        <x:v>0</x:v>
      </x:c>
      <x:c r="S549" s="15">
        <x:v>0</x:v>
      </x:c>
      <x:c r="T549" s="27">
        <x:v>0</x:v>
      </x:c>
    </x:row>
    <x:row r="550" spans="1:20" ht="15.65" x14ac:dyDescent="0.25">
      <x:c r="A550" s="13" t="s">
        <x:v>2365</x:v>
      </x:c>
      <x:c r="B550" s="13">
        <x:v>397.3</x:v>
      </x:c>
      <x:c r="C550" s="13" t="s">
        <x:v>32</x:v>
      </x:c>
      <x:c r="D550" s="13">
        <x:v>1010792</x:v>
      </x:c>
      <x:c r="E550" s="13" t="s">
        <x:v>302</x:v>
      </x:c>
      <x:c r="F550" s="19" t="s">
        <x:v>2379</x:v>
      </x:c>
      <x:c r="G550" s="19" t="s">
        <x:v>2491</x:v>
      </x:c>
      <x:c r="H550" s="13" t="s">
        <x:v>1308</x:v>
      </x:c>
      <x:c r="I550" s="19" t="s">
        <x:v>2214</x:v>
      </x:c>
      <x:c r="J550" s="27">
        <x:v>13615.89</x:v>
      </x:c>
      <x:c r="K550" s="15">
        <x:v>1</x:v>
      </x:c>
      <x:c r="L550" s="27">
        <x:v>13615.89</x:v>
      </x:c>
      <x:c r="M550" s="15">
        <x:v>0</x:v>
      </x:c>
      <x:c r="N550" s="27">
        <x:v>0</x:v>
      </x:c>
      <x:c r="O550" s="15">
        <x:v>0</x:v>
      </x:c>
      <x:c r="P550" s="27">
        <x:v>0</x:v>
      </x:c>
      <x:c r="Q550" s="15">
        <x:v>0</x:v>
      </x:c>
      <x:c r="R550" s="27">
        <x:v>0</x:v>
      </x:c>
      <x:c r="S550" s="15">
        <x:v>0</x:v>
      </x:c>
      <x:c r="T550" s="27">
        <x:v>0</x:v>
      </x:c>
    </x:row>
    <x:row r="551" spans="1:20" ht="15.65" x14ac:dyDescent="0.25">
      <x:c r="A551" s="13" t="s">
        <x:v>2365</x:v>
      </x:c>
      <x:c r="B551" s="13">
        <x:v>397.3</x:v>
      </x:c>
      <x:c r="C551" s="13" t="s">
        <x:v>279</x:v>
      </x:c>
      <x:c r="D551" s="13">
        <x:v>1010792</x:v>
      </x:c>
      <x:c r="E551" s="13" t="s">
        <x:v>31</x:v>
      </x:c>
      <x:c r="F551" s="19" t="s">
        <x:v>2390</x:v>
      </x:c>
      <x:c r="G551" s="19" t="s">
        <x:v>2491</x:v>
      </x:c>
      <x:c r="H551" s="13" t="s">
        <x:v>1308</x:v>
      </x:c>
      <x:c r="I551" s="19" t="s">
        <x:v>2214</x:v>
      </x:c>
      <x:c r="J551" s="27">
        <x:v>9443772.7799999993</x:v>
      </x:c>
      <x:c r="K551" s="15">
        <x:v>1</x:v>
      </x:c>
      <x:c r="L551" s="27">
        <x:v>9443772.7799999993</x:v>
      </x:c>
      <x:c r="M551" s="15">
        <x:v>0</x:v>
      </x:c>
      <x:c r="N551" s="27">
        <x:v>0</x:v>
      </x:c>
      <x:c r="O551" s="15">
        <x:v>0</x:v>
      </x:c>
      <x:c r="P551" s="27">
        <x:v>0</x:v>
      </x:c>
      <x:c r="Q551" s="15">
        <x:v>0</x:v>
      </x:c>
      <x:c r="R551" s="27">
        <x:v>0</x:v>
      </x:c>
      <x:c r="S551" s="15">
        <x:v>0</x:v>
      </x:c>
      <x:c r="T551" s="27">
        <x:v>0</x:v>
      </x:c>
    </x:row>
    <x:row r="552" spans="1:20" ht="15.65" x14ac:dyDescent="0.25">
      <x:c r="A552" s="13" t="s">
        <x:v>2365</x:v>
      </x:c>
      <x:c r="B552" s="13">
        <x:v>397.3</x:v>
      </x:c>
      <x:c r="C552" s="13" t="s">
        <x:v>290</x:v>
      </x:c>
      <x:c r="D552" s="13">
        <x:v>1010792</x:v>
      </x:c>
      <x:c r="E552" s="13" t="s">
        <x:v>31</x:v>
      </x:c>
      <x:c r="F552" s="19" t="s">
        <x:v>2390</x:v>
      </x:c>
      <x:c r="G552" s="19" t="s">
        <x:v>2491</x:v>
      </x:c>
      <x:c r="H552" s="13" t="s">
        <x:v>1308</x:v>
      </x:c>
      <x:c r="I552" s="19" t="s">
        <x:v>2214</x:v>
      </x:c>
      <x:c r="J552" s="27">
        <x:v>117792.82</x:v>
      </x:c>
      <x:c r="K552" s="15">
        <x:v>1</x:v>
      </x:c>
      <x:c r="L552" s="27">
        <x:v>117792.82</x:v>
      </x:c>
      <x:c r="M552" s="15">
        <x:v>0</x:v>
      </x:c>
      <x:c r="N552" s="27">
        <x:v>0</x:v>
      </x:c>
      <x:c r="O552" s="15">
        <x:v>0</x:v>
      </x:c>
      <x:c r="P552" s="27">
        <x:v>0</x:v>
      </x:c>
      <x:c r="Q552" s="15">
        <x:v>0</x:v>
      </x:c>
      <x:c r="R552" s="27">
        <x:v>0</x:v>
      </x:c>
      <x:c r="S552" s="15">
        <x:v>0</x:v>
      </x:c>
      <x:c r="T552" s="27">
        <x:v>0</x:v>
      </x:c>
    </x:row>
    <x:row r="553" spans="1:20" ht="15.65" x14ac:dyDescent="0.25">
      <x:c r="A553" s="13" t="s">
        <x:v>2365</x:v>
      </x:c>
      <x:c r="B553" s="13">
        <x:v>397.3</x:v>
      </x:c>
      <x:c r="C553" s="13" t="s">
        <x:v>197</x:v>
      </x:c>
      <x:c r="D553" s="13">
        <x:v>1010792</x:v>
      </x:c>
      <x:c r="E553" s="13" t="s">
        <x:v>41</x:v>
      </x:c>
      <x:c r="F553" s="19" t="s">
        <x:v>2391</x:v>
      </x:c>
      <x:c r="G553" s="19" t="s">
        <x:v>2491</x:v>
      </x:c>
      <x:c r="H553" s="13" t="s">
        <x:v>231</x:v>
      </x:c>
      <x:c r="I553" s="19" t="s">
        <x:v>1835</x:v>
      </x:c>
      <x:c r="J553" s="27">
        <x:v>721880.39</x:v>
      </x:c>
      <x:c r="K553" s="15">
        <x:v>0.14000000000000001</x:v>
      </x:c>
      <x:c r="L553" s="27">
        <x:v>101063.25</x:v>
      </x:c>
      <x:c r="M553" s="15">
        <x:v>0</x:v>
      </x:c>
      <x:c r="N553" s="27">
        <x:v>0</x:v>
      </x:c>
      <x:c r="O553" s="15">
        <x:v>0.44</x:v>
      </x:c>
      <x:c r="P553" s="27">
        <x:v>317627.37</x:v>
      </x:c>
      <x:c r="Q553" s="15">
        <x:v>0.24</x:v>
      </x:c>
      <x:c r="R553" s="27">
        <x:v>173251.29</x:v>
      </x:c>
      <x:c r="S553" s="15">
        <x:v>0.18</x:v>
      </x:c>
      <x:c r="T553" s="27">
        <x:v>129938.48000000001</x:v>
      </x:c>
    </x:row>
    <x:row r="554" spans="1:20" ht="15.65" x14ac:dyDescent="0.25">
      <x:c r="A554" s="13" t="s">
        <x:v>2365</x:v>
      </x:c>
      <x:c r="B554" s="13">
        <x:v>397.3</x:v>
      </x:c>
      <x:c r="C554" s="13" t="s">
        <x:v>200</x:v>
      </x:c>
      <x:c r="D554" s="13">
        <x:v>1010792</x:v>
      </x:c>
      <x:c r="E554" s="13" t="s">
        <x:v>41</x:v>
      </x:c>
      <x:c r="F554" s="19" t="s">
        <x:v>2391</x:v>
      </x:c>
      <x:c r="G554" s="19" t="s">
        <x:v>2491</x:v>
      </x:c>
      <x:c r="H554" s="13" t="s">
        <x:v>231</x:v>
      </x:c>
      <x:c r="I554" s="19" t="s">
        <x:v>1835</x:v>
      </x:c>
      <x:c r="J554" s="27">
        <x:v>5139319.51</x:v>
      </x:c>
      <x:c r="K554" s="15">
        <x:v>0.14000000000000001</x:v>
      </x:c>
      <x:c r="L554" s="27">
        <x:v>719504.73</x:v>
      </x:c>
      <x:c r="M554" s="15">
        <x:v>0</x:v>
      </x:c>
      <x:c r="N554" s="27">
        <x:v>0</x:v>
      </x:c>
      <x:c r="O554" s="15">
        <x:v>0.44</x:v>
      </x:c>
      <x:c r="P554" s="27">
        <x:v>2261300.58</x:v>
      </x:c>
      <x:c r="Q554" s="15">
        <x:v>0.24</x:v>
      </x:c>
      <x:c r="R554" s="27">
        <x:v>1233436.68</x:v>
      </x:c>
      <x:c r="S554" s="15">
        <x:v>0.18</x:v>
      </x:c>
      <x:c r="T554" s="27">
        <x:v>925077.51999999932</x:v>
      </x:c>
    </x:row>
    <x:row r="555" spans="1:20" ht="15.65" x14ac:dyDescent="0.25">
      <x:c r="A555" s="13" t="s">
        <x:v>2365</x:v>
      </x:c>
      <x:c r="B555" s="13">
        <x:v>397.3</x:v>
      </x:c>
      <x:c r="C555" s="13" t="s">
        <x:v>197</x:v>
      </x:c>
      <x:c r="D555" s="13">
        <x:v>1010792</x:v>
      </x:c>
      <x:c r="E555" s="13" t="s">
        <x:v>576</x:v>
      </x:c>
      <x:c r="F555" s="19" t="s">
        <x:v>2383</x:v>
      </x:c>
      <x:c r="G555" s="19" t="s">
        <x:v>2491</x:v>
      </x:c>
      <x:c r="H555" s="13" t="s">
        <x:v>231</x:v>
      </x:c>
      <x:c r="I555" s="19" t="s">
        <x:v>1835</x:v>
      </x:c>
      <x:c r="J555" s="27">
        <x:v>2865536.88</x:v>
      </x:c>
      <x:c r="K555" s="15">
        <x:v>0.14000000000000001</x:v>
      </x:c>
      <x:c r="L555" s="27">
        <x:v>401175.16</x:v>
      </x:c>
      <x:c r="M555" s="15">
        <x:v>0</x:v>
      </x:c>
      <x:c r="N555" s="27">
        <x:v>0</x:v>
      </x:c>
      <x:c r="O555" s="15">
        <x:v>0.44</x:v>
      </x:c>
      <x:c r="P555" s="27">
        <x:v>1260836.23</x:v>
      </x:c>
      <x:c r="Q555" s="15">
        <x:v>0.24</x:v>
      </x:c>
      <x:c r="R555" s="27">
        <x:v>687728.85</x:v>
      </x:c>
      <x:c r="S555" s="15">
        <x:v>0.18</x:v>
      </x:c>
      <x:c r="T555" s="27">
        <x:v>515796.63999999978</x:v>
      </x:c>
    </x:row>
    <x:row r="556" spans="1:20" ht="15.65" x14ac:dyDescent="0.25">
      <x:c r="A556" s="13" t="s">
        <x:v>2365</x:v>
      </x:c>
      <x:c r="B556" s="13">
        <x:v>397.3</x:v>
      </x:c>
      <x:c r="C556" s="13" t="s">
        <x:v>200</x:v>
      </x:c>
      <x:c r="D556" s="13">
        <x:v>1010792</x:v>
      </x:c>
      <x:c r="E556" s="13" t="s">
        <x:v>576</x:v>
      </x:c>
      <x:c r="F556" s="19" t="s">
        <x:v>2383</x:v>
      </x:c>
      <x:c r="G556" s="19" t="s">
        <x:v>2491</x:v>
      </x:c>
      <x:c r="H556" s="13" t="s">
        <x:v>231</x:v>
      </x:c>
      <x:c r="I556" s="19" t="s">
        <x:v>1835</x:v>
      </x:c>
      <x:c r="J556" s="27">
        <x:v>414490.56</x:v>
      </x:c>
      <x:c r="K556" s="15">
        <x:v>0.14000000000000001</x:v>
      </x:c>
      <x:c r="L556" s="27">
        <x:v>58028.68</x:v>
      </x:c>
      <x:c r="M556" s="15">
        <x:v>0</x:v>
      </x:c>
      <x:c r="N556" s="27">
        <x:v>0</x:v>
      </x:c>
      <x:c r="O556" s="15">
        <x:v>0.44</x:v>
      </x:c>
      <x:c r="P556" s="27">
        <x:v>182375.85</x:v>
      </x:c>
      <x:c r="Q556" s="15">
        <x:v>0.24</x:v>
      </x:c>
      <x:c r="R556" s="27">
        <x:v>99477.73</x:v>
      </x:c>
      <x:c r="S556" s="15">
        <x:v>0.18</x:v>
      </x:c>
      <x:c r="T556" s="27">
        <x:v>74608.3</x:v>
      </x:c>
    </x:row>
    <x:row r="557" spans="1:20" ht="15.65" x14ac:dyDescent="0.25">
      <x:c r="A557" s="13" t="s">
        <x:v>2365</x:v>
      </x:c>
      <x:c r="B557" s="13">
        <x:v>397.3</x:v>
      </x:c>
      <x:c r="C557" s="13" t="s">
        <x:v>279</x:v>
      </x:c>
      <x:c r="D557" s="13">
        <x:v>1010792</x:v>
      </x:c>
      <x:c r="E557" s="13" t="s">
        <x:v>587</x:v>
      </x:c>
      <x:c r="F557" s="19" t="s">
        <x:v>2378</x:v>
      </x:c>
      <x:c r="G557" s="19" t="s">
        <x:v>2491</x:v>
      </x:c>
      <x:c r="H557" s="13" t="s">
        <x:v>231</x:v>
      </x:c>
      <x:c r="I557" s="19" t="s">
        <x:v>1835</x:v>
      </x:c>
      <x:c r="J557" s="27">
        <x:v>162483.29</x:v>
      </x:c>
      <x:c r="K557" s="15">
        <x:v>0.14000000000000001</x:v>
      </x:c>
      <x:c r="L557" s="27">
        <x:v>22747.66</x:v>
      </x:c>
      <x:c r="M557" s="15">
        <x:v>0</x:v>
      </x:c>
      <x:c r="N557" s="27">
        <x:v>0</x:v>
      </x:c>
      <x:c r="O557" s="15">
        <x:v>0.44</x:v>
      </x:c>
      <x:c r="P557" s="27">
        <x:v>71492.649999999994</x:v>
      </x:c>
      <x:c r="Q557" s="15">
        <x:v>0.24</x:v>
      </x:c>
      <x:c r="R557" s="27">
        <x:v>38995.99</x:v>
      </x:c>
      <x:c r="S557" s="15">
        <x:v>0.18</x:v>
      </x:c>
      <x:c r="T557" s="27">
        <x:v>29246.990000000013</x:v>
      </x:c>
    </x:row>
    <x:row r="558" spans="1:20" ht="15.65" x14ac:dyDescent="0.25">
      <x:c r="A558" s="13" t="s">
        <x:v>2365</x:v>
      </x:c>
      <x:c r="B558" s="13">
        <x:v>397.3</x:v>
      </x:c>
      <x:c r="C558" s="13" t="s">
        <x:v>197</x:v>
      </x:c>
      <x:c r="D558" s="13">
        <x:v>1010792</x:v>
      </x:c>
      <x:c r="E558" s="13" t="s">
        <x:v>587</x:v>
      </x:c>
      <x:c r="F558" s="19" t="s">
        <x:v>2378</x:v>
      </x:c>
      <x:c r="G558" s="19" t="s">
        <x:v>2491</x:v>
      </x:c>
      <x:c r="H558" s="13" t="s">
        <x:v>231</x:v>
      </x:c>
      <x:c r="I558" s="19" t="s">
        <x:v>1835</x:v>
      </x:c>
      <x:c r="J558" s="27">
        <x:v>2200636.98</x:v>
      </x:c>
      <x:c r="K558" s="15">
        <x:v>0.14000000000000001</x:v>
      </x:c>
      <x:c r="L558" s="27">
        <x:v>308089.18</x:v>
      </x:c>
      <x:c r="M558" s="15">
        <x:v>0</x:v>
      </x:c>
      <x:c r="N558" s="27">
        <x:v>0</x:v>
      </x:c>
      <x:c r="O558" s="15">
        <x:v>0.44</x:v>
      </x:c>
      <x:c r="P558" s="27">
        <x:v>968280.27</x:v>
      </x:c>
      <x:c r="Q558" s="15">
        <x:v>0.24</x:v>
      </x:c>
      <x:c r="R558" s="27">
        <x:v>528152.88</x:v>
      </x:c>
      <x:c r="S558" s="15">
        <x:v>0.18</x:v>
      </x:c>
      <x:c r="T558" s="27">
        <x:v>396114.65</x:v>
      </x:c>
    </x:row>
    <x:row r="559" spans="1:20" ht="15.65" x14ac:dyDescent="0.25">
      <x:c r="A559" s="13" t="s">
        <x:v>2365</x:v>
      </x:c>
      <x:c r="B559" s="13">
        <x:v>397.3</x:v>
      </x:c>
      <x:c r="C559" s="13" t="s">
        <x:v>200</x:v>
      </x:c>
      <x:c r="D559" s="13">
        <x:v>1010792</x:v>
      </x:c>
      <x:c r="E559" s="13" t="s">
        <x:v>587</x:v>
      </x:c>
      <x:c r="F559" s="19" t="s">
        <x:v>2378</x:v>
      </x:c>
      <x:c r="G559" s="19" t="s">
        <x:v>2491</x:v>
      </x:c>
      <x:c r="H559" s="13" t="s">
        <x:v>231</x:v>
      </x:c>
      <x:c r="I559" s="19" t="s">
        <x:v>1835</x:v>
      </x:c>
      <x:c r="J559" s="27">
        <x:v>-132501.65</x:v>
      </x:c>
      <x:c r="K559" s="15">
        <x:v>0.14000000000000001</x:v>
      </x:c>
      <x:c r="L559" s="27">
        <x:v>-18550.23</x:v>
      </x:c>
      <x:c r="M559" s="15">
        <x:v>0</x:v>
      </x:c>
      <x:c r="N559" s="27">
        <x:v>0</x:v>
      </x:c>
      <x:c r="O559" s="15">
        <x:v>0.44</x:v>
      </x:c>
      <x:c r="P559" s="27">
        <x:v>-58300.73</x:v>
      </x:c>
      <x:c r="Q559" s="15">
        <x:v>0.24</x:v>
      </x:c>
      <x:c r="R559" s="27">
        <x:v>-31800.400000000001</x:v>
      </x:c>
      <x:c r="S559" s="15">
        <x:v>0.18</x:v>
      </x:c>
      <x:c r="T559" s="27">
        <x:v>-23850.289999999994</x:v>
      </x:c>
    </x:row>
    <x:row r="560" spans="1:20" ht="15.65" x14ac:dyDescent="0.25">
      <x:c r="A560" s="13" t="s">
        <x:v>2365</x:v>
      </x:c>
      <x:c r="B560" s="13">
        <x:v>397.3</x:v>
      </x:c>
      <x:c r="C560" s="13" t="s">
        <x:v>200</x:v>
      </x:c>
      <x:c r="D560" s="13">
        <x:v>1010792</x:v>
      </x:c>
      <x:c r="E560" s="13" t="s">
        <x:v>260</x:v>
      </x:c>
      <x:c r="F560" s="19" t="s">
        <x:v>2489</x:v>
      </x:c>
      <x:c r="G560" s="19" t="s">
        <x:v>2491</x:v>
      </x:c>
      <x:c r="H560" s="13" t="s">
        <x:v>231</x:v>
      </x:c>
      <x:c r="I560" s="19" t="s">
        <x:v>1835</x:v>
      </x:c>
      <x:c r="J560" s="27">
        <x:v>217000.08</x:v>
      </x:c>
      <x:c r="K560" s="15">
        <x:v>0.14000000000000001</x:v>
      </x:c>
      <x:c r="L560" s="27">
        <x:v>30380.01</x:v>
      </x:c>
      <x:c r="M560" s="15">
        <x:v>0</x:v>
      </x:c>
      <x:c r="N560" s="27">
        <x:v>0</x:v>
      </x:c>
      <x:c r="O560" s="15">
        <x:v>0.44</x:v>
      </x:c>
      <x:c r="P560" s="27">
        <x:v>95480.04</x:v>
      </x:c>
      <x:c r="Q560" s="15">
        <x:v>0.24</x:v>
      </x:c>
      <x:c r="R560" s="27">
        <x:v>52080.02</x:v>
      </x:c>
      <x:c r="S560" s="15">
        <x:v>0.18</x:v>
      </x:c>
      <x:c r="T560" s="27">
        <x:v>39060.009999999987</x:v>
      </x:c>
    </x:row>
    <x:row r="561" spans="1:20" ht="15.65" x14ac:dyDescent="0.25">
      <x:c r="A561" s="13" t="s">
        <x:v>2365</x:v>
      </x:c>
      <x:c r="B561" s="13">
        <x:v>397.3</x:v>
      </x:c>
      <x:c r="C561" s="13" t="s">
        <x:v>197</x:v>
      </x:c>
      <x:c r="D561" s="13">
        <x:v>1010792</x:v>
      </x:c>
      <x:c r="E561" s="13" t="s">
        <x:v>589</x:v>
      </x:c>
      <x:c r="F561" s="19" t="s">
        <x:v>2382</x:v>
      </x:c>
      <x:c r="G561" s="19" t="s">
        <x:v>2491</x:v>
      </x:c>
      <x:c r="H561" s="13" t="s">
        <x:v>231</x:v>
      </x:c>
      <x:c r="I561" s="19" t="s">
        <x:v>1835</x:v>
      </x:c>
      <x:c r="J561" s="27">
        <x:v>721880.39</x:v>
      </x:c>
      <x:c r="K561" s="15">
        <x:v>0.14000000000000001</x:v>
      </x:c>
      <x:c r="L561" s="27">
        <x:v>101063.25</x:v>
      </x:c>
      <x:c r="M561" s="15">
        <x:v>0</x:v>
      </x:c>
      <x:c r="N561" s="27">
        <x:v>0</x:v>
      </x:c>
      <x:c r="O561" s="15">
        <x:v>0.44</x:v>
      </x:c>
      <x:c r="P561" s="27">
        <x:v>317627.37</x:v>
      </x:c>
      <x:c r="Q561" s="15">
        <x:v>0.24</x:v>
      </x:c>
      <x:c r="R561" s="27">
        <x:v>173251.29</x:v>
      </x:c>
      <x:c r="S561" s="15">
        <x:v>0.18</x:v>
      </x:c>
      <x:c r="T561" s="27">
        <x:v>129938.48000000001</x:v>
      </x:c>
    </x:row>
    <x:row r="562" spans="1:20" ht="15.65" x14ac:dyDescent="0.25">
      <x:c r="A562" s="13" t="s">
        <x:v>2365</x:v>
      </x:c>
      <x:c r="B562" s="13">
        <x:v>397.3</x:v>
      </x:c>
      <x:c r="C562" s="13" t="s">
        <x:v>200</x:v>
      </x:c>
      <x:c r="D562" s="13">
        <x:v>1010792</x:v>
      </x:c>
      <x:c r="E562" s="13" t="s">
        <x:v>589</x:v>
      </x:c>
      <x:c r="F562" s="19" t="s">
        <x:v>2382</x:v>
      </x:c>
      <x:c r="G562" s="19" t="s">
        <x:v>2491</x:v>
      </x:c>
      <x:c r="H562" s="13" t="s">
        <x:v>231</x:v>
      </x:c>
      <x:c r="I562" s="19" t="s">
        <x:v>1835</x:v>
      </x:c>
      <x:c r="J562" s="27">
        <x:v>743682.79</x:v>
      </x:c>
      <x:c r="K562" s="15">
        <x:v>0.14000000000000001</x:v>
      </x:c>
      <x:c r="L562" s="27">
        <x:v>104115.59</x:v>
      </x:c>
      <x:c r="M562" s="15">
        <x:v>0</x:v>
      </x:c>
      <x:c r="N562" s="27">
        <x:v>0</x:v>
      </x:c>
      <x:c r="O562" s="15">
        <x:v>0.44</x:v>
      </x:c>
      <x:c r="P562" s="27">
        <x:v>327220.43</x:v>
      </x:c>
      <x:c r="Q562" s="15">
        <x:v>0.24</x:v>
      </x:c>
      <x:c r="R562" s="27">
        <x:v>178483.87</x:v>
      </x:c>
      <x:c r="S562" s="15">
        <x:v>0.18</x:v>
      </x:c>
      <x:c r="T562" s="27">
        <x:v>133862.90000000008</x:v>
      </x:c>
    </x:row>
    <x:row r="563" spans="1:20" ht="15.65" x14ac:dyDescent="0.25">
      <x:c r="A563" s="13" t="s">
        <x:v>2365</x:v>
      </x:c>
      <x:c r="B563" s="13">
        <x:v>397.3</x:v>
      </x:c>
      <x:c r="C563" s="13" t="s">
        <x:v>283</x:v>
      </x:c>
      <x:c r="D563" s="13">
        <x:v>1010793</x:v>
      </x:c>
      <x:c r="E563" s="13" t="s">
        <x:v>581</x:v>
      </x:c>
      <x:c r="F563" s="19" t="s">
        <x:v>2376</x:v>
      </x:c>
      <x:c r="G563" s="13" t="s">
        <x:v>2395</x:v>
      </x:c>
      <x:c r="H563" s="13" t="s">
        <x:v>231</x:v>
      </x:c>
      <x:c r="I563" s="19" t="s">
        <x:v>1835</x:v>
      </x:c>
      <x:c r="J563" s="27">
        <x:v>289351.46000000002</x:v>
      </x:c>
      <x:c r="K563" s="15">
        <x:v>0.42631999999999998</x:v>
      </x:c>
      <x:c r="L563" s="27">
        <x:v>123356.31</x:v>
      </x:c>
      <x:c r="M563" s="15">
        <x:v>0</x:v>
      </x:c>
      <x:c r="N563" s="27">
        <x:v>0</x:v>
      </x:c>
      <x:c r="O563" s="15">
        <x:v>0.54313</x:v>
      </x:c>
      <x:c r="P563" s="27">
        <x:v>157155.46</x:v>
      </x:c>
      <x:c r="Q563" s="15">
        <x:v>2.1420000000000002E-2</x:v>
      </x:c>
      <x:c r="R563" s="27">
        <x:v>6197.91</x:v>
      </x:c>
      <x:c r="S563" s="15">
        <x:v>9.130000000000001E-3</x:v>
      </x:c>
      <x:c r="T563" s="27">
        <x:v>2641.7800000000316</x:v>
      </x:c>
    </x:row>
    <x:row r="564" spans="1:20" ht="15.65" x14ac:dyDescent="0.25">
      <x:c r="A564" s="13" t="s">
        <x:v>2365</x:v>
      </x:c>
      <x:c r="B564" s="13">
        <x:v>397.3</x:v>
      </x:c>
      <x:c r="C564" s="13" t="s">
        <x:v>285</x:v>
      </x:c>
      <x:c r="D564" s="13">
        <x:v>1010793</x:v>
      </x:c>
      <x:c r="E564" s="13" t="s">
        <x:v>581</x:v>
      </x:c>
      <x:c r="F564" s="19" t="s">
        <x:v>2376</x:v>
      </x:c>
      <x:c r="G564" s="13" t="s">
        <x:v>2395</x:v>
      </x:c>
      <x:c r="H564" s="13" t="s">
        <x:v>231</x:v>
      </x:c>
      <x:c r="I564" s="19" t="s">
        <x:v>1835</x:v>
      </x:c>
      <x:c r="J564" s="27">
        <x:v>-37410.97</x:v>
      </x:c>
      <x:c r="K564" s="15">
        <x:v>0.42631999999999998</x:v>
      </x:c>
      <x:c r="L564" s="27">
        <x:v>-15949.04</x:v>
      </x:c>
      <x:c r="M564" s="15">
        <x:v>0</x:v>
      </x:c>
      <x:c r="N564" s="27">
        <x:v>0</x:v>
      </x:c>
      <x:c r="O564" s="15">
        <x:v>0.54313</x:v>
      </x:c>
      <x:c r="P564" s="27">
        <x:v>-20319.02</x:v>
      </x:c>
      <x:c r="Q564" s="15">
        <x:v>2.1420000000000002E-2</x:v>
      </x:c>
      <x:c r="R564" s="27">
        <x:v>-801.34</x:v>
      </x:c>
      <x:c r="S564" s="15">
        <x:v>9.130000000000001E-3</x:v>
      </x:c>
      <x:c r="T564" s="27">
        <x:v>-341.56999999999982</x:v>
      </x:c>
    </x:row>
    <x:row r="565" spans="1:20" ht="15.65" x14ac:dyDescent="0.25">
      <x:c r="A565" s="13" t="s">
        <x:v>2365</x:v>
      </x:c>
      <x:c r="B565" s="13">
        <x:v>397.3</x:v>
      </x:c>
      <x:c r="C565" s="13" t="s">
        <x:v>200</x:v>
      </x:c>
      <x:c r="D565" s="13">
        <x:v>1010793</x:v>
      </x:c>
      <x:c r="E565" s="13" t="s">
        <x:v>1508</x:v>
      </x:c>
      <x:c r="F565" s="19" t="s">
        <x:v>2388</x:v>
      </x:c>
      <x:c r="G565" s="13" t="s">
        <x:v>2395</x:v>
      </x:c>
      <x:c r="H565" s="13" t="s">
        <x:v>231</x:v>
      </x:c>
      <x:c r="I565" s="19" t="s">
        <x:v>1835</x:v>
      </x:c>
      <x:c r="J565" s="27">
        <x:v>601186.41</x:v>
      </x:c>
      <x:c r="K565" s="15">
        <x:v>0.42631999999999998</x:v>
      </x:c>
      <x:c r="L565" s="27">
        <x:v>256297.79</x:v>
      </x:c>
      <x:c r="M565" s="15">
        <x:v>0</x:v>
      </x:c>
      <x:c r="N565" s="27">
        <x:v>0</x:v>
      </x:c>
      <x:c r="O565" s="15">
        <x:v>0.54313</x:v>
      </x:c>
      <x:c r="P565" s="27">
        <x:v>326522.37</x:v>
      </x:c>
      <x:c r="Q565" s="15">
        <x:v>2.1420000000000002E-2</x:v>
      </x:c>
      <x:c r="R565" s="27">
        <x:v>12877.41</x:v>
      </x:c>
      <x:c r="S565" s="15">
        <x:v>9.130000000000001E-3</x:v>
      </x:c>
      <x:c r="T565" s="27">
        <x:v>5488.84</x:v>
      </x:c>
    </x:row>
    <x:row r="566" spans="1:20" ht="15.65" x14ac:dyDescent="0.25">
      <x:c r="A566" s="13" t="s">
        <x:v>2365</x:v>
      </x:c>
      <x:c r="B566" s="13">
        <x:v>397.3</x:v>
      </x:c>
      <x:c r="C566" s="13" t="s">
        <x:v>279</x:v>
      </x:c>
      <x:c r="D566" s="13">
        <x:v>1010792</x:v>
      </x:c>
      <x:c r="E566" s="13" t="s">
        <x:v>300</x:v>
      </x:c>
      <x:c r="F566" s="19" t="s">
        <x:v>2375</x:v>
      </x:c>
      <x:c r="G566" s="19" t="s">
        <x:v>2491</x:v>
      </x:c>
      <x:c r="H566" s="13" t="s">
        <x:v>231</x:v>
      </x:c>
      <x:c r="I566" s="19" t="s">
        <x:v>1835</x:v>
      </x:c>
      <x:c r="J566" s="27">
        <x:v>58874.82</x:v>
      </x:c>
      <x:c r="K566" s="15">
        <x:v>0.14000000000000001</x:v>
      </x:c>
      <x:c r="L566" s="27">
        <x:v>8242.4699999999993</x:v>
      </x:c>
      <x:c r="M566" s="15">
        <x:v>0</x:v>
      </x:c>
      <x:c r="N566" s="27">
        <x:v>0</x:v>
      </x:c>
      <x:c r="O566" s="15">
        <x:v>0.44</x:v>
      </x:c>
      <x:c r="P566" s="27">
        <x:v>25904.92</x:v>
      </x:c>
      <x:c r="Q566" s="15">
        <x:v>0.24</x:v>
      </x:c>
      <x:c r="R566" s="27">
        <x:v>14129.96</x:v>
      </x:c>
      <x:c r="S566" s="15">
        <x:v>0.18</x:v>
      </x:c>
      <x:c r="T566" s="27">
        <x:v>10597.470000000001</x:v>
      </x:c>
    </x:row>
    <x:row r="567" spans="1:20" ht="15.65" x14ac:dyDescent="0.25">
      <x:c r="A567" s="13" t="s">
        <x:v>2365</x:v>
      </x:c>
      <x:c r="B567" s="13">
        <x:v>397.3</x:v>
      </x:c>
      <x:c r="C567" s="13" t="s">
        <x:v>290</x:v>
      </x:c>
      <x:c r="D567" s="13">
        <x:v>1010792</x:v>
      </x:c>
      <x:c r="E567" s="13" t="s">
        <x:v>300</x:v>
      </x:c>
      <x:c r="F567" s="19" t="s">
        <x:v>2375</x:v>
      </x:c>
      <x:c r="G567" s="19" t="s">
        <x:v>2491</x:v>
      </x:c>
      <x:c r="H567" s="13" t="s">
        <x:v>231</x:v>
      </x:c>
      <x:c r="I567" s="19" t="s">
        <x:v>1835</x:v>
      </x:c>
      <x:c r="J567" s="27">
        <x:v>20878.04</x:v>
      </x:c>
      <x:c r="K567" s="15">
        <x:v>0.14000000000000001</x:v>
      </x:c>
      <x:c r="L567" s="27">
        <x:v>2922.93</x:v>
      </x:c>
      <x:c r="M567" s="15">
        <x:v>0</x:v>
      </x:c>
      <x:c r="N567" s="27">
        <x:v>0</x:v>
      </x:c>
      <x:c r="O567" s="15">
        <x:v>0.44</x:v>
      </x:c>
      <x:c r="P567" s="27">
        <x:v>9186.34</x:v>
      </x:c>
      <x:c r="Q567" s="15">
        <x:v>0.24</x:v>
      </x:c>
      <x:c r="R567" s="27">
        <x:v>5010.7299999999996</x:v>
      </x:c>
      <x:c r="S567" s="15">
        <x:v>0.18</x:v>
      </x:c>
      <x:c r="T567" s="27">
        <x:v>3758.0400000000009</x:v>
      </x:c>
    </x:row>
    <x:row r="568" spans="1:20" ht="15.65" x14ac:dyDescent="0.25">
      <x:c r="A568" s="13" t="s">
        <x:v>2365</x:v>
      </x:c>
      <x:c r="B568" s="13">
        <x:v>397.3</x:v>
      </x:c>
      <x:c r="C568" s="13" t="s">
        <x:v>70</x:v>
      </x:c>
      <x:c r="D568" s="13">
        <x:v>1010792</x:v>
      </x:c>
      <x:c r="E568" s="13" t="s">
        <x:v>300</x:v>
      </x:c>
      <x:c r="F568" s="19" t="s">
        <x:v>2375</x:v>
      </x:c>
      <x:c r="G568" s="19" t="s">
        <x:v>2491</x:v>
      </x:c>
      <x:c r="H568" s="13" t="s">
        <x:v>231</x:v>
      </x:c>
      <x:c r="I568" s="19" t="s">
        <x:v>1835</x:v>
      </x:c>
      <x:c r="J568" s="27">
        <x:v>858452.05</x:v>
      </x:c>
      <x:c r="K568" s="15">
        <x:v>0.14000000000000001</x:v>
      </x:c>
      <x:c r="L568" s="27">
        <x:v>120183.29</x:v>
      </x:c>
      <x:c r="M568" s="15">
        <x:v>0</x:v>
      </x:c>
      <x:c r="N568" s="27">
        <x:v>0</x:v>
      </x:c>
      <x:c r="O568" s="15">
        <x:v>0.44</x:v>
      </x:c>
      <x:c r="P568" s="27">
        <x:v>377718.9</x:v>
      </x:c>
      <x:c r="Q568" s="15">
        <x:v>0.24</x:v>
      </x:c>
      <x:c r="R568" s="27">
        <x:v>206028.49</x:v>
      </x:c>
      <x:c r="S568" s="15">
        <x:v>0.18</x:v>
      </x:c>
      <x:c r="T568" s="27">
        <x:v>154521.37</x:v>
      </x:c>
    </x:row>
    <x:row r="569" spans="1:20" ht="15.65" x14ac:dyDescent="0.25">
      <x:c r="A569" s="13" t="s">
        <x:v>2365</x:v>
      </x:c>
      <x:c r="B569" s="13">
        <x:v>397.3</x:v>
      </x:c>
      <x:c r="C569" s="13" t="s">
        <x:v>224</x:v>
      </x:c>
      <x:c r="D569" s="13">
        <x:v>1010792</x:v>
      </x:c>
      <x:c r="E569" s="13" t="s">
        <x:v>300</x:v>
      </x:c>
      <x:c r="F569" s="19" t="s">
        <x:v>2375</x:v>
      </x:c>
      <x:c r="G569" s="19" t="s">
        <x:v>2491</x:v>
      </x:c>
      <x:c r="H569" s="13" t="s">
        <x:v>231</x:v>
      </x:c>
      <x:c r="I569" s="19" t="s">
        <x:v>1835</x:v>
      </x:c>
      <x:c r="J569" s="27">
        <x:v>43674.89</x:v>
      </x:c>
      <x:c r="K569" s="15">
        <x:v>0.14000000000000001</x:v>
      </x:c>
      <x:c r="L569" s="27">
        <x:v>6114.48</x:v>
      </x:c>
      <x:c r="M569" s="15">
        <x:v>0</x:v>
      </x:c>
      <x:c r="N569" s="27">
        <x:v>0</x:v>
      </x:c>
      <x:c r="O569" s="15">
        <x:v>0.44</x:v>
      </x:c>
      <x:c r="P569" s="27">
        <x:v>19216.95</x:v>
      </x:c>
      <x:c r="Q569" s="15">
        <x:v>0.24</x:v>
      </x:c>
      <x:c r="R569" s="27">
        <x:v>10481.969999999999</x:v>
      </x:c>
      <x:c r="S569" s="15">
        <x:v>0.18</x:v>
      </x:c>
      <x:c r="T569" s="27">
        <x:v>7861.4900000000034</x:v>
      </x:c>
    </x:row>
    <x:row r="570" spans="1:20" ht="15.65" x14ac:dyDescent="0.25">
      <x:c r="A570" s="13" t="s">
        <x:v>2365</x:v>
      </x:c>
      <x:c r="B570" s="13">
        <x:v>397.3</x:v>
      </x:c>
      <x:c r="C570" s="13" t="s">
        <x:v>197</x:v>
      </x:c>
      <x:c r="D570" s="13">
        <x:v>1010792</x:v>
      </x:c>
      <x:c r="E570" s="13" t="s">
        <x:v>300</x:v>
      </x:c>
      <x:c r="F570" s="19" t="s">
        <x:v>2375</x:v>
      </x:c>
      <x:c r="G570" s="19" t="s">
        <x:v>2491</x:v>
      </x:c>
      <x:c r="H570" s="13" t="s">
        <x:v>231</x:v>
      </x:c>
      <x:c r="I570" s="19" t="s">
        <x:v>1835</x:v>
      </x:c>
      <x:c r="J570" s="27">
        <x:v>2962440.89</x:v>
      </x:c>
      <x:c r="K570" s="15">
        <x:v>0.14000000000000001</x:v>
      </x:c>
      <x:c r="L570" s="27">
        <x:v>414741.72</x:v>
      </x:c>
      <x:c r="M570" s="15">
        <x:v>0</x:v>
      </x:c>
      <x:c r="N570" s="27">
        <x:v>0</x:v>
      </x:c>
      <x:c r="O570" s="15">
        <x:v>0.44</x:v>
      </x:c>
      <x:c r="P570" s="27">
        <x:v>1303473.99</x:v>
      </x:c>
      <x:c r="Q570" s="15">
        <x:v>0.24</x:v>
      </x:c>
      <x:c r="R570" s="27">
        <x:v>710985.81</x:v>
      </x:c>
      <x:c r="S570" s="15">
        <x:v>0.18</x:v>
      </x:c>
      <x:c r="T570" s="27">
        <x:v>533239.36999999988</x:v>
      </x:c>
    </x:row>
    <x:row r="571" spans="1:20" ht="15.65" x14ac:dyDescent="0.25">
      <x:c r="A571" s="13" t="s">
        <x:v>2365</x:v>
      </x:c>
      <x:c r="B571" s="13">
        <x:v>397.3</x:v>
      </x:c>
      <x:c r="C571" s="13" t="s">
        <x:v>200</x:v>
      </x:c>
      <x:c r="D571" s="13">
        <x:v>1010792</x:v>
      </x:c>
      <x:c r="E571" s="13" t="s">
        <x:v>300</x:v>
      </x:c>
      <x:c r="F571" s="19" t="s">
        <x:v>2375</x:v>
      </x:c>
      <x:c r="G571" s="19" t="s">
        <x:v>2491</x:v>
      </x:c>
      <x:c r="H571" s="13" t="s">
        <x:v>231</x:v>
      </x:c>
      <x:c r="I571" s="19" t="s">
        <x:v>1835</x:v>
      </x:c>
      <x:c r="J571" s="27">
        <x:v>2833473.83</x:v>
      </x:c>
      <x:c r="K571" s="15">
        <x:v>0.14000000000000001</x:v>
      </x:c>
      <x:c r="L571" s="27">
        <x:v>396686.34</x:v>
      </x:c>
      <x:c r="M571" s="15">
        <x:v>0</x:v>
      </x:c>
      <x:c r="N571" s="27">
        <x:v>0</x:v>
      </x:c>
      <x:c r="O571" s="15">
        <x:v>0.44</x:v>
      </x:c>
      <x:c r="P571" s="27">
        <x:v>1246728.49</x:v>
      </x:c>
      <x:c r="Q571" s="15">
        <x:v>0.24</x:v>
      </x:c>
      <x:c r="R571" s="27">
        <x:v>680033.72</x:v>
      </x:c>
      <x:c r="S571" s="15">
        <x:v>0.18</x:v>
      </x:c>
      <x:c r="T571" s="27">
        <x:v>510025.28000000026</x:v>
      </x:c>
    </x:row>
    <x:row r="572" spans="1:20" ht="15.65" x14ac:dyDescent="0.25">
      <x:c r="A572" s="13" t="s">
        <x:v>2365</x:v>
      </x:c>
      <x:c r="B572" s="13">
        <x:v>397.3</x:v>
      </x:c>
      <x:c r="C572" s="13" t="s">
        <x:v>290</x:v>
      </x:c>
      <x:c r="D572" s="13">
        <x:v>1010792</x:v>
      </x:c>
      <x:c r="E572" s="13" t="s">
        <x:v>308</x:v>
      </x:c>
      <x:c r="F572" s="19" t="s">
        <x:v>2380</x:v>
      </x:c>
      <x:c r="G572" s="19" t="s">
        <x:v>2491</x:v>
      </x:c>
      <x:c r="H572" s="13" t="s">
        <x:v>231</x:v>
      </x:c>
      <x:c r="I572" s="19" t="s">
        <x:v>1835</x:v>
      </x:c>
      <x:c r="J572" s="27">
        <x:v>122866.44</x:v>
      </x:c>
      <x:c r="K572" s="15">
        <x:v>0.14000000000000001</x:v>
      </x:c>
      <x:c r="L572" s="27">
        <x:v>17201.3</x:v>
      </x:c>
      <x:c r="M572" s="15">
        <x:v>0</x:v>
      </x:c>
      <x:c r="N572" s="27">
        <x:v>0</x:v>
      </x:c>
      <x:c r="O572" s="15">
        <x:v>0.44</x:v>
      </x:c>
      <x:c r="P572" s="27">
        <x:v>54061.23</x:v>
      </x:c>
      <x:c r="Q572" s="15">
        <x:v>0.24</x:v>
      </x:c>
      <x:c r="R572" s="27">
        <x:v>29487.95</x:v>
      </x:c>
      <x:c r="S572" s="15">
        <x:v>0.18</x:v>
      </x:c>
      <x:c r="T572" s="27">
        <x:v>22115.959999999995</x:v>
      </x:c>
    </x:row>
    <x:row r="573" spans="1:20" ht="15.65" x14ac:dyDescent="0.25">
      <x:c r="A573" s="13" t="s">
        <x:v>2365</x:v>
      </x:c>
      <x:c r="B573" s="13">
        <x:v>397.3</x:v>
      </x:c>
      <x:c r="C573" s="13" t="s">
        <x:v>197</x:v>
      </x:c>
      <x:c r="D573" s="13">
        <x:v>1010792</x:v>
      </x:c>
      <x:c r="E573" s="13" t="s">
        <x:v>308</x:v>
      </x:c>
      <x:c r="F573" s="19" t="s">
        <x:v>2380</x:v>
      </x:c>
      <x:c r="G573" s="19" t="s">
        <x:v>2491</x:v>
      </x:c>
      <x:c r="H573" s="13" t="s">
        <x:v>231</x:v>
      </x:c>
      <x:c r="I573" s="19" t="s">
        <x:v>1835</x:v>
      </x:c>
      <x:c r="J573" s="27">
        <x:v>754360.78</x:v>
      </x:c>
      <x:c r="K573" s="15">
        <x:v>0.14000000000000001</x:v>
      </x:c>
      <x:c r="L573" s="27">
        <x:v>105610.51</x:v>
      </x:c>
      <x:c r="M573" s="15">
        <x:v>0</x:v>
      </x:c>
      <x:c r="N573" s="27">
        <x:v>0</x:v>
      </x:c>
      <x:c r="O573" s="15">
        <x:v>0.44</x:v>
      </x:c>
      <x:c r="P573" s="27">
        <x:v>331918.74</x:v>
      </x:c>
      <x:c r="Q573" s="15">
        <x:v>0.24</x:v>
      </x:c>
      <x:c r="R573" s="27">
        <x:v>181046.59</x:v>
      </x:c>
      <x:c r="S573" s="15">
        <x:v>0.18</x:v>
      </x:c>
      <x:c r="T573" s="27">
        <x:v>135784.94000000003</x:v>
      </x:c>
    </x:row>
    <x:row r="574" spans="1:20" ht="15.65" x14ac:dyDescent="0.25">
      <x:c r="A574" s="13" t="s">
        <x:v>2365</x:v>
      </x:c>
      <x:c r="B574" s="13">
        <x:v>397.3</x:v>
      </x:c>
      <x:c r="C574" s="13" t="s">
        <x:v>200</x:v>
      </x:c>
      <x:c r="D574" s="13">
        <x:v>1010792</x:v>
      </x:c>
      <x:c r="E574" s="13" t="s">
        <x:v>308</x:v>
      </x:c>
      <x:c r="F574" s="19" t="s">
        <x:v>2380</x:v>
      </x:c>
      <x:c r="G574" s="19" t="s">
        <x:v>2491</x:v>
      </x:c>
      <x:c r="H574" s="13" t="s">
        <x:v>231</x:v>
      </x:c>
      <x:c r="I574" s="19" t="s">
        <x:v>1835</x:v>
      </x:c>
      <x:c r="J574" s="27">
        <x:v>26837.32</x:v>
      </x:c>
      <x:c r="K574" s="15">
        <x:v>0.14000000000000001</x:v>
      </x:c>
      <x:c r="L574" s="27">
        <x:v>3757.22</x:v>
      </x:c>
      <x:c r="M574" s="15">
        <x:v>0</x:v>
      </x:c>
      <x:c r="N574" s="27">
        <x:v>0</x:v>
      </x:c>
      <x:c r="O574" s="15">
        <x:v>0.44</x:v>
      </x:c>
      <x:c r="P574" s="27">
        <x:v>11808.42</x:v>
      </x:c>
      <x:c r="Q574" s="15">
        <x:v>0.24</x:v>
      </x:c>
      <x:c r="R574" s="27">
        <x:v>6440.96</x:v>
      </x:c>
      <x:c r="S574" s="15">
        <x:v>0.18</x:v>
      </x:c>
      <x:c r="T574" s="27">
        <x:v>4830.7199999999984</x:v>
      </x:c>
    </x:row>
    <x:row r="575" spans="1:20" ht="15.65" x14ac:dyDescent="0.25">
      <x:c r="A575" s="13" t="s">
        <x:v>2365</x:v>
      </x:c>
      <x:c r="B575" s="13">
        <x:v>397.3</x:v>
      </x:c>
      <x:c r="C575" s="13" t="s">
        <x:v>32</x:v>
      </x:c>
      <x:c r="D575" s="13">
        <x:v>1010792</x:v>
      </x:c>
      <x:c r="E575" s="13" t="s">
        <x:v>491</x:v>
      </x:c>
      <x:c r="F575" s="19" t="s">
        <x:v>2374</x:v>
      </x:c>
      <x:c r="G575" s="19" t="s">
        <x:v>2491</x:v>
      </x:c>
      <x:c r="H575" s="13" t="s">
        <x:v>231</x:v>
      </x:c>
      <x:c r="I575" s="19" t="s">
        <x:v>1835</x:v>
      </x:c>
      <x:c r="J575" s="27">
        <x:v>142894.9</x:v>
      </x:c>
      <x:c r="K575" s="15">
        <x:v>0.14000000000000001</x:v>
      </x:c>
      <x:c r="L575" s="27">
        <x:v>20005.29</x:v>
      </x:c>
      <x:c r="M575" s="15">
        <x:v>0</x:v>
      </x:c>
      <x:c r="N575" s="27">
        <x:v>0</x:v>
      </x:c>
      <x:c r="O575" s="15">
        <x:v>0.44</x:v>
      </x:c>
      <x:c r="P575" s="27">
        <x:v>62873.760000000002</x:v>
      </x:c>
      <x:c r="Q575" s="15">
        <x:v>0.24</x:v>
      </x:c>
      <x:c r="R575" s="27">
        <x:v>34294.78</x:v>
      </x:c>
      <x:c r="S575" s="15">
        <x:v>0.18</x:v>
      </x:c>
      <x:c r="T575" s="27">
        <x:v>25721.069999999985</x:v>
      </x:c>
    </x:row>
    <x:row r="576" spans="1:20" ht="15.65" x14ac:dyDescent="0.25">
      <x:c r="A576" s="13" t="s">
        <x:v>2365</x:v>
      </x:c>
      <x:c r="B576" s="13">
        <x:v>397.3</x:v>
      </x:c>
      <x:c r="C576" s="13" t="s">
        <x:v>32</x:v>
      </x:c>
      <x:c r="D576" s="13">
        <x:v>1010792</x:v>
      </x:c>
      <x:c r="E576" s="13" t="s">
        <x:v>557</x:v>
      </x:c>
      <x:c r="F576" s="19" t="s">
        <x:v>2377</x:v>
      </x:c>
      <x:c r="G576" s="19" t="s">
        <x:v>2491</x:v>
      </x:c>
      <x:c r="H576" s="13" t="s">
        <x:v>231</x:v>
      </x:c>
      <x:c r="I576" s="19" t="s">
        <x:v>1835</x:v>
      </x:c>
      <x:c r="J576" s="27">
        <x:v>142894.9</x:v>
      </x:c>
      <x:c r="K576" s="15">
        <x:v>0.14000000000000001</x:v>
      </x:c>
      <x:c r="L576" s="27">
        <x:v>20005.29</x:v>
      </x:c>
      <x:c r="M576" s="15">
        <x:v>0</x:v>
      </x:c>
      <x:c r="N576" s="27">
        <x:v>0</x:v>
      </x:c>
      <x:c r="O576" s="15">
        <x:v>0.44</x:v>
      </x:c>
      <x:c r="P576" s="27">
        <x:v>62873.760000000002</x:v>
      </x:c>
      <x:c r="Q576" s="15">
        <x:v>0.24</x:v>
      </x:c>
      <x:c r="R576" s="27">
        <x:v>34294.78</x:v>
      </x:c>
      <x:c r="S576" s="15">
        <x:v>0.18</x:v>
      </x:c>
      <x:c r="T576" s="27">
        <x:v>25721.069999999985</x:v>
      </x:c>
    </x:row>
    <x:row r="577" spans="1:20" ht="15.65" x14ac:dyDescent="0.25">
      <x:c r="A577" s="13" t="s">
        <x:v>2365</x:v>
      </x:c>
      <x:c r="B577" s="13">
        <x:v>397.3</x:v>
      </x:c>
      <x:c r="C577" s="13" t="s">
        <x:v>285</x:v>
      </x:c>
      <x:c r="D577" s="13">
        <x:v>1010792</x:v>
      </x:c>
      <x:c r="E577" s="13" t="s">
        <x:v>557</x:v>
      </x:c>
      <x:c r="F577" s="19" t="s">
        <x:v>2377</x:v>
      </x:c>
      <x:c r="G577" s="19" t="s">
        <x:v>2491</x:v>
      </x:c>
      <x:c r="H577" s="13" t="s">
        <x:v>231</x:v>
      </x:c>
      <x:c r="I577" s="19" t="s">
        <x:v>1835</x:v>
      </x:c>
      <x:c r="J577" s="27">
        <x:v>4627672.4400000004</x:v>
      </x:c>
      <x:c r="K577" s="15">
        <x:v>0.14000000000000001</x:v>
      </x:c>
      <x:c r="L577" s="27">
        <x:v>647874.14</x:v>
      </x:c>
      <x:c r="M577" s="15">
        <x:v>0</x:v>
      </x:c>
      <x:c r="N577" s="27">
        <x:v>0</x:v>
      </x:c>
      <x:c r="O577" s="15">
        <x:v>0.44</x:v>
      </x:c>
      <x:c r="P577" s="27">
        <x:v>2036175.87</x:v>
      </x:c>
      <x:c r="Q577" s="15">
        <x:v>0.24</x:v>
      </x:c>
      <x:c r="R577" s="27">
        <x:v>1110641.3899999999</x:v>
      </x:c>
      <x:c r="S577" s="15">
        <x:v>0.18</x:v>
      </x:c>
      <x:c r="T577" s="27">
        <x:v>832981.04000000027</x:v>
      </x:c>
    </x:row>
    <x:row r="578" spans="1:20" ht="15.65" x14ac:dyDescent="0.25">
      <x:c r="A578" s="13" t="s">
        <x:v>2365</x:v>
      </x:c>
      <x:c r="B578" s="13">
        <x:v>397.3</x:v>
      </x:c>
      <x:c r="C578" s="13" t="s">
        <x:v>70</x:v>
      </x:c>
      <x:c r="D578" s="13">
        <x:v>1010792</x:v>
      </x:c>
      <x:c r="E578" s="13" t="s">
        <x:v>557</x:v>
      </x:c>
      <x:c r="F578" s="19" t="s">
        <x:v>2377</x:v>
      </x:c>
      <x:c r="G578" s="19" t="s">
        <x:v>2491</x:v>
      </x:c>
      <x:c r="H578" s="13" t="s">
        <x:v>231</x:v>
      </x:c>
      <x:c r="I578" s="19" t="s">
        <x:v>1835</x:v>
      </x:c>
      <x:c r="J578" s="27">
        <x:v>-63926.94</x:v>
      </x:c>
      <x:c r="K578" s="15">
        <x:v>0.14000000000000001</x:v>
      </x:c>
      <x:c r="L578" s="27">
        <x:v>-8949.77</x:v>
      </x:c>
      <x:c r="M578" s="15">
        <x:v>0</x:v>
      </x:c>
      <x:c r="N578" s="27">
        <x:v>0</x:v>
      </x:c>
      <x:c r="O578" s="15">
        <x:v>0.44</x:v>
      </x:c>
      <x:c r="P578" s="27">
        <x:v>-28127.85</x:v>
      </x:c>
      <x:c r="Q578" s="15">
        <x:v>0.24</x:v>
      </x:c>
      <x:c r="R578" s="27">
        <x:v>-15342.47</x:v>
      </x:c>
      <x:c r="S578" s="15">
        <x:v>0.18</x:v>
      </x:c>
      <x:c r="T578" s="27">
        <x:v>-11506.85</x:v>
      </x:c>
    </x:row>
    <x:row r="579" spans="1:20" ht="15.65" x14ac:dyDescent="0.25">
      <x:c r="A579" s="13" t="s">
        <x:v>2365</x:v>
      </x:c>
      <x:c r="B579" s="13">
        <x:v>397.3</x:v>
      </x:c>
      <x:c r="C579" s="13" t="s">
        <x:v>197</x:v>
      </x:c>
      <x:c r="D579" s="13">
        <x:v>1010792</x:v>
      </x:c>
      <x:c r="E579" s="13" t="s">
        <x:v>557</x:v>
      </x:c>
      <x:c r="F579" s="19" t="s">
        <x:v>2377</x:v>
      </x:c>
      <x:c r="G579" s="19" t="s">
        <x:v>2491</x:v>
      </x:c>
      <x:c r="H579" s="13" t="s">
        <x:v>231</x:v>
      </x:c>
      <x:c r="I579" s="19" t="s">
        <x:v>1835</x:v>
      </x:c>
      <x:c r="J579" s="27">
        <x:v>681186.73</x:v>
      </x:c>
      <x:c r="K579" s="15">
        <x:v>0.14000000000000001</x:v>
      </x:c>
      <x:c r="L579" s="27">
        <x:v>95366.14</x:v>
      </x:c>
      <x:c r="M579" s="15">
        <x:v>0</x:v>
      </x:c>
      <x:c r="N579" s="27">
        <x:v>0</x:v>
      </x:c>
      <x:c r="O579" s="15">
        <x:v>0.44</x:v>
      </x:c>
      <x:c r="P579" s="27">
        <x:v>299722.15999999997</x:v>
      </x:c>
      <x:c r="Q579" s="15">
        <x:v>0.24</x:v>
      </x:c>
      <x:c r="R579" s="27">
        <x:v>163484.82</x:v>
      </x:c>
      <x:c r="S579" s="15">
        <x:v>0.18</x:v>
      </x:c>
      <x:c r="T579" s="27">
        <x:v>122613.60999999999</x:v>
      </x:c>
    </x:row>
    <x:row r="580" spans="1:20" ht="15.65" x14ac:dyDescent="0.25">
      <x:c r="A580" s="13" t="s">
        <x:v>2365</x:v>
      </x:c>
      <x:c r="B580" s="13">
        <x:v>397.3</x:v>
      </x:c>
      <x:c r="C580" s="13" t="s">
        <x:v>279</x:v>
      </x:c>
      <x:c r="D580" s="13">
        <x:v>1010792</x:v>
      </x:c>
      <x:c r="E580" s="13" t="s">
        <x:v>587</x:v>
      </x:c>
      <x:c r="F580" s="19" t="s">
        <x:v>2378</x:v>
      </x:c>
      <x:c r="G580" s="19" t="s">
        <x:v>2491</x:v>
      </x:c>
      <x:c r="H580" s="13" t="s">
        <x:v>448</x:v>
      </x:c>
      <x:c r="I580" s="19" t="s">
        <x:v>1837</x:v>
      </x:c>
      <x:c r="J580" s="27">
        <x:v>2456.4899999999998</x:v>
      </x:c>
      <x:c r="K580" s="15">
        <x:v>0.42631999999999998</x:v>
      </x:c>
      <x:c r="L580" s="27">
        <x:v>1047.25</x:v>
      </x:c>
      <x:c r="M580" s="15">
        <x:v>0</x:v>
      </x:c>
      <x:c r="N580" s="27">
        <x:v>0</x:v>
      </x:c>
      <x:c r="O580" s="15">
        <x:v>0.54313</x:v>
      </x:c>
      <x:c r="P580" s="27">
        <x:v>1334.19</x:v>
      </x:c>
      <x:c r="Q580" s="15">
        <x:v>2.1420000000000002E-2</x:v>
      </x:c>
      <x:c r="R580" s="27">
        <x:v>52.62</x:v>
      </x:c>
      <x:c r="S580" s="15">
        <x:v>9.130000000000001E-3</x:v>
      </x:c>
      <x:c r="T580" s="27">
        <x:v>22.42999999999973</x:v>
      </x:c>
    </x:row>
    <x:row r="581" spans="1:20" ht="15.65" x14ac:dyDescent="0.25">
      <x:c r="A581" s="13" t="s">
        <x:v>2365</x:v>
      </x:c>
      <x:c r="B581" s="13">
        <x:v>397.3</x:v>
      </x:c>
      <x:c r="C581" s="13" t="s">
        <x:v>70</x:v>
      </x:c>
      <x:c r="D581" s="13">
        <x:v>1010792</x:v>
      </x:c>
      <x:c r="E581" s="13" t="s">
        <x:v>300</x:v>
      </x:c>
      <x:c r="F581" s="19" t="s">
        <x:v>2375</x:v>
      </x:c>
      <x:c r="G581" s="19" t="s">
        <x:v>2491</x:v>
      </x:c>
      <x:c r="H581" s="13" t="s">
        <x:v>233</x:v>
      </x:c>
      <x:c r="I581" s="19" t="s">
        <x:v>1839</x:v>
      </x:c>
      <x:c r="J581" s="27">
        <x:v>169141.78</x:v>
      </x:c>
      <x:c r="K581" s="15">
        <x:v>0</x:v>
      </x:c>
      <x:c r="L581" s="27">
        <x:v>0</x:v>
      </x:c>
      <x:c r="M581" s="15">
        <x:v>0</x:v>
      </x:c>
      <x:c r="N581" s="27">
        <x:v>0</x:v>
      </x:c>
      <x:c r="O581" s="15">
        <x:v>0.96</x:v>
      </x:c>
      <x:c r="P581" s="27">
        <x:v>162376.10999999999</x:v>
      </x:c>
      <x:c r="Q581" s="15">
        <x:v>0</x:v>
      </x:c>
      <x:c r="R581" s="27">
        <x:v>0</x:v>
      </x:c>
      <x:c r="S581" s="15">
        <x:v>0.04</x:v>
      </x:c>
      <x:c r="T581" s="27">
        <x:v>6765.6700000000128</x:v>
      </x:c>
    </x:row>
    <x:row r="582" spans="1:20" ht="15.65" x14ac:dyDescent="0.25">
      <x:c r="A582" s="13" t="s">
        <x:v>2365</x:v>
      </x:c>
      <x:c r="B582" s="13">
        <x:v>397.3</x:v>
      </x:c>
      <x:c r="C582" s="13" t="s">
        <x:v>224</x:v>
      </x:c>
      <x:c r="D582" s="13">
        <x:v>1010792</x:v>
      </x:c>
      <x:c r="E582" s="13" t="s">
        <x:v>300</x:v>
      </x:c>
      <x:c r="F582" s="19" t="s">
        <x:v>2375</x:v>
      </x:c>
      <x:c r="G582" s="19" t="s">
        <x:v>2491</x:v>
      </x:c>
      <x:c r="H582" s="13" t="s">
        <x:v>233</x:v>
      </x:c>
      <x:c r="I582" s="19" t="s">
        <x:v>1839</x:v>
      </x:c>
      <x:c r="J582" s="27">
        <x:v>229.92</x:v>
      </x:c>
      <x:c r="K582" s="15">
        <x:v>0</x:v>
      </x:c>
      <x:c r="L582" s="27">
        <x:v>0</x:v>
      </x:c>
      <x:c r="M582" s="15">
        <x:v>0</x:v>
      </x:c>
      <x:c r="N582" s="27">
        <x:v>0</x:v>
      </x:c>
      <x:c r="O582" s="15">
        <x:v>0.96</x:v>
      </x:c>
      <x:c r="P582" s="27">
        <x:v>220.72</x:v>
      </x:c>
      <x:c r="Q582" s="15">
        <x:v>0</x:v>
      </x:c>
      <x:c r="R582" s="27">
        <x:v>0</x:v>
      </x:c>
      <x:c r="S582" s="15">
        <x:v>0.04</x:v>
      </x:c>
      <x:c r="T582" s="27">
        <x:v>9.1999999999999886</x:v>
      </x:c>
    </x:row>
    <x:row r="583" spans="1:20" ht="15.65" x14ac:dyDescent="0.25">
      <x:c r="A583" s="13" t="s">
        <x:v>2365</x:v>
      </x:c>
      <x:c r="B583" s="13">
        <x:v>397.3</x:v>
      </x:c>
      <x:c r="C583" s="13" t="s">
        <x:v>224</x:v>
      </x:c>
      <x:c r="D583" s="13">
        <x:v>1010792</x:v>
      </x:c>
      <x:c r="E583" s="13" t="s">
        <x:v>576</x:v>
      </x:c>
      <x:c r="F583" s="19" t="s">
        <x:v>2383</x:v>
      </x:c>
      <x:c r="G583" s="19" t="s">
        <x:v>2491</x:v>
      </x:c>
      <x:c r="H583" s="13" t="s">
        <x:v>1547</x:v>
      </x:c>
      <x:c r="I583" s="19" t="s">
        <x:v>2215</x:v>
      </x:c>
      <x:c r="J583" s="27">
        <x:v>35905.519999999997</x:v>
      </x:c>
      <x:c r="K583" s="15">
        <x:v>0.42631999999999998</x:v>
      </x:c>
      <x:c r="L583" s="27">
        <x:v>15307.24</x:v>
      </x:c>
      <x:c r="M583" s="15">
        <x:v>0</x:v>
      </x:c>
      <x:c r="N583" s="27">
        <x:v>0</x:v>
      </x:c>
      <x:c r="O583" s="15">
        <x:v>0.54313</x:v>
      </x:c>
      <x:c r="P583" s="27">
        <x:v>19501.37</x:v>
      </x:c>
      <x:c r="Q583" s="15">
        <x:v>2.1420000000000002E-2</x:v>
      </x:c>
      <x:c r="R583" s="27">
        <x:v>769.1</x:v>
      </x:c>
      <x:c r="S583" s="15">
        <x:v>9.130000000000001E-3</x:v>
      </x:c>
      <x:c r="T583" s="27">
        <x:v>327.80999999999983</x:v>
      </x:c>
    </x:row>
    <x:row r="584" spans="1:20" ht="15.65" x14ac:dyDescent="0.25">
      <x:c r="A584" s="13" t="s">
        <x:v>2365</x:v>
      </x:c>
      <x:c r="B584" s="13">
        <x:v>397.3</x:v>
      </x:c>
      <x:c r="C584" s="13" t="s">
        <x:v>224</x:v>
      </x:c>
      <x:c r="D584" s="13">
        <x:v>1010793</x:v>
      </x:c>
      <x:c r="E584" s="13" t="s">
        <x:v>1508</x:v>
      </x:c>
      <x:c r="F584" s="19" t="s">
        <x:v>2388</x:v>
      </x:c>
      <x:c r="G584" s="13" t="s">
        <x:v>2395</x:v>
      </x:c>
      <x:c r="H584" s="13" t="s">
        <x:v>1547</x:v>
      </x:c>
      <x:c r="I584" s="19" t="s">
        <x:v>2215</x:v>
      </x:c>
      <x:c r="J584" s="27">
        <x:v>267391.67</x:v>
      </x:c>
      <x:c r="K584" s="15">
        <x:v>0.42631999999999998</x:v>
      </x:c>
      <x:c r="L584" s="27">
        <x:v>113994.42</x:v>
      </x:c>
      <x:c r="M584" s="15">
        <x:v>0</x:v>
      </x:c>
      <x:c r="N584" s="27">
        <x:v>0</x:v>
      </x:c>
      <x:c r="O584" s="15">
        <x:v>0.54313</x:v>
      </x:c>
      <x:c r="P584" s="27">
        <x:v>145228.44</x:v>
      </x:c>
      <x:c r="Q584" s="15">
        <x:v>2.1420000000000002E-2</x:v>
      </x:c>
      <x:c r="R584" s="27">
        <x:v>5727.53</x:v>
      </x:c>
      <x:c r="S584" s="15">
        <x:v>9.130000000000001E-3</x:v>
      </x:c>
      <x:c r="T584" s="27">
        <x:v>2441.2799999999979</x:v>
      </x:c>
    </x:row>
    <x:row r="585" spans="1:20" ht="15.65" x14ac:dyDescent="0.25">
      <x:c r="A585" s="13" t="s">
        <x:v>2365</x:v>
      </x:c>
      <x:c r="B585" s="13">
        <x:v>397.3</x:v>
      </x:c>
      <x:c r="C585" s="13" t="s">
        <x:v>197</x:v>
      </x:c>
      <x:c r="D585" s="13">
        <x:v>1010793</x:v>
      </x:c>
      <x:c r="E585" s="13" t="s">
        <x:v>1508</x:v>
      </x:c>
      <x:c r="F585" s="19" t="s">
        <x:v>2388</x:v>
      </x:c>
      <x:c r="G585" s="13" t="s">
        <x:v>2395</x:v>
      </x:c>
      <x:c r="H585" s="13" t="s">
        <x:v>1547</x:v>
      </x:c>
      <x:c r="I585" s="19" t="s">
        <x:v>2215</x:v>
      </x:c>
      <x:c r="J585" s="27">
        <x:v>261666.84</x:v>
      </x:c>
      <x:c r="K585" s="15">
        <x:v>0.42631999999999998</x:v>
      </x:c>
      <x:c r="L585" s="27">
        <x:v>111553.81</x:v>
      </x:c>
      <x:c r="M585" s="15">
        <x:v>0</x:v>
      </x:c>
      <x:c r="N585" s="27">
        <x:v>0</x:v>
      </x:c>
      <x:c r="O585" s="15">
        <x:v>0.54313</x:v>
      </x:c>
      <x:c r="P585" s="27">
        <x:v>142119.10999999999</x:v>
      </x:c>
      <x:c r="Q585" s="15">
        <x:v>2.1420000000000002E-2</x:v>
      </x:c>
      <x:c r="R585" s="27">
        <x:v>5604.9</x:v>
      </x:c>
      <x:c r="S585" s="15">
        <x:v>9.130000000000001E-3</x:v>
      </x:c>
      <x:c r="T585" s="27">
        <x:v>2389.0200000000132</x:v>
      </x:c>
    </x:row>
    <x:row r="586" spans="1:20" ht="15.65" x14ac:dyDescent="0.25">
      <x:c r="A586" s="13" t="s">
        <x:v>2365</x:v>
      </x:c>
      <x:c r="B586" s="13">
        <x:v>397.3</x:v>
      </x:c>
      <x:c r="C586" s="13" t="s">
        <x:v>224</x:v>
      </x:c>
      <x:c r="D586" s="13">
        <x:v>1010793</x:v>
      </x:c>
      <x:c r="E586" s="13" t="s">
        <x:v>1508</x:v>
      </x:c>
      <x:c r="F586" s="19" t="s">
        <x:v>2388</x:v>
      </x:c>
      <x:c r="G586" s="13" t="s">
        <x:v>2395</x:v>
      </x:c>
      <x:c r="H586" s="13" t="s">
        <x:v>1547</x:v>
      </x:c>
      <x:c r="I586" s="19" t="s">
        <x:v>2215</x:v>
      </x:c>
      <x:c r="J586" s="27">
        <x:v>47837.27</x:v>
      </x:c>
      <x:c r="K586" s="15">
        <x:v>0.42631999999999998</x:v>
      </x:c>
      <x:c r="L586" s="27">
        <x:v>20393.98</x:v>
      </x:c>
      <x:c r="M586" s="15">
        <x:v>0</x:v>
      </x:c>
      <x:c r="N586" s="27">
        <x:v>0</x:v>
      </x:c>
      <x:c r="O586" s="15">
        <x:v>0.54313</x:v>
      </x:c>
      <x:c r="P586" s="27">
        <x:v>25981.86</x:v>
      </x:c>
      <x:c r="Q586" s="15">
        <x:v>2.1420000000000002E-2</x:v>
      </x:c>
      <x:c r="R586" s="27">
        <x:v>1024.67</x:v>
      </x:c>
      <x:c r="S586" s="15">
        <x:v>9.130000000000001E-3</x:v>
      </x:c>
      <x:c r="T586" s="27">
        <x:v>436.75999999999658</x:v>
      </x:c>
    </x:row>
    <x:row r="587" spans="1:20" ht="15.65" x14ac:dyDescent="0.25">
      <x:c r="A587" s="13" t="s">
        <x:v>2365</x:v>
      </x:c>
      <x:c r="B587" s="13">
        <x:v>397.3</x:v>
      </x:c>
      <x:c r="C587" s="13" t="s">
        <x:v>197</x:v>
      </x:c>
      <x:c r="D587" s="13">
        <x:v>1010793</x:v>
      </x:c>
      <x:c r="E587" s="13" t="s">
        <x:v>1508</x:v>
      </x:c>
      <x:c r="F587" s="19" t="s">
        <x:v>2388</x:v>
      </x:c>
      <x:c r="G587" s="13" t="s">
        <x:v>2395</x:v>
      </x:c>
      <x:c r="H587" s="13" t="s">
        <x:v>1547</x:v>
      </x:c>
      <x:c r="I587" s="19" t="s">
        <x:v>2215</x:v>
      </x:c>
      <x:c r="J587" s="27">
        <x:v>9962.41</x:v>
      </x:c>
      <x:c r="K587" s="15">
        <x:v>0.42631999999999998</x:v>
      </x:c>
      <x:c r="L587" s="27">
        <x:v>4247.17</x:v>
      </x:c>
      <x:c r="M587" s="15">
        <x:v>0</x:v>
      </x:c>
      <x:c r="N587" s="27">
        <x:v>0</x:v>
      </x:c>
      <x:c r="O587" s="15">
        <x:v>0.54313</x:v>
      </x:c>
      <x:c r="P587" s="27">
        <x:v>5410.88</x:v>
      </x:c>
      <x:c r="Q587" s="15">
        <x:v>2.1420000000000002E-2</x:v>
      </x:c>
      <x:c r="R587" s="27">
        <x:v>213.39</x:v>
      </x:c>
      <x:c r="S587" s="15">
        <x:v>9.130000000000001E-3</x:v>
      </x:c>
      <x:c r="T587" s="27">
        <x:v>90.969999999999686</x:v>
      </x:c>
    </x:row>
    <x:row r="588" spans="1:20" ht="15.65" x14ac:dyDescent="0.25">
      <x:c r="A588" s="13" t="s">
        <x:v>2365</x:v>
      </x:c>
      <x:c r="B588" s="13">
        <x:v>397.3</x:v>
      </x:c>
      <x:c r="C588" s="13" t="s">
        <x:v>70</x:v>
      </x:c>
      <x:c r="D588" s="13">
        <x:v>1010792</x:v>
      </x:c>
      <x:c r="E588" s="13" t="s">
        <x:v>300</x:v>
      </x:c>
      <x:c r="F588" s="19" t="s">
        <x:v>2375</x:v>
      </x:c>
      <x:c r="G588" s="19" t="s">
        <x:v>2491</x:v>
      </x:c>
      <x:c r="H588" s="13" t="s">
        <x:v>239</x:v>
      </x:c>
      <x:c r="I588" s="19" t="s">
        <x:v>1840</x:v>
      </x:c>
      <x:c r="J588" s="27">
        <x:v>169141.78</x:v>
      </x:c>
      <x:c r="K588" s="15">
        <x:v>0</x:v>
      </x:c>
      <x:c r="L588" s="27">
        <x:v>0</x:v>
      </x:c>
      <x:c r="M588" s="15">
        <x:v>0</x:v>
      </x:c>
      <x:c r="N588" s="27">
        <x:v>0</x:v>
      </x:c>
      <x:c r="O588" s="15">
        <x:v>1</x:v>
      </x:c>
      <x:c r="P588" s="27">
        <x:v>169141.78</x:v>
      </x:c>
      <x:c r="Q588" s="15">
        <x:v>0</x:v>
      </x:c>
      <x:c r="R588" s="27">
        <x:v>0</x:v>
      </x:c>
      <x:c r="S588" s="15">
        <x:v>0</x:v>
      </x:c>
      <x:c r="T588" s="27">
        <x:v>0</x:v>
      </x:c>
    </x:row>
    <x:row r="589" spans="1:20" ht="15.65" x14ac:dyDescent="0.25">
      <x:c r="A589" s="13" t="s">
        <x:v>2365</x:v>
      </x:c>
      <x:c r="B589" s="13">
        <x:v>397.3</x:v>
      </x:c>
      <x:c r="C589" s="13" t="s">
        <x:v>224</x:v>
      </x:c>
      <x:c r="D589" s="13">
        <x:v>1010792</x:v>
      </x:c>
      <x:c r="E589" s="13" t="s">
        <x:v>300</x:v>
      </x:c>
      <x:c r="F589" s="19" t="s">
        <x:v>2375</x:v>
      </x:c>
      <x:c r="G589" s="19" t="s">
        <x:v>2491</x:v>
      </x:c>
      <x:c r="H589" s="13" t="s">
        <x:v>239</x:v>
      </x:c>
      <x:c r="I589" s="19" t="s">
        <x:v>1840</x:v>
      </x:c>
      <x:c r="J589" s="27">
        <x:v>229.92</x:v>
      </x:c>
      <x:c r="K589" s="15">
        <x:v>0</x:v>
      </x:c>
      <x:c r="L589" s="27">
        <x:v>0</x:v>
      </x:c>
      <x:c r="M589" s="15">
        <x:v>0</x:v>
      </x:c>
      <x:c r="N589" s="27">
        <x:v>0</x:v>
      </x:c>
      <x:c r="O589" s="15">
        <x:v>1</x:v>
      </x:c>
      <x:c r="P589" s="27">
        <x:v>229.92</x:v>
      </x:c>
      <x:c r="Q589" s="15">
        <x:v>0</x:v>
      </x:c>
      <x:c r="R589" s="27">
        <x:v>0</x:v>
      </x:c>
      <x:c r="S589" s="15">
        <x:v>0</x:v>
      </x:c>
      <x:c r="T589" s="27">
        <x:v>0</x:v>
      </x:c>
    </x:row>
    <x:row r="590" spans="1:20" ht="15.65" x14ac:dyDescent="0.25">
      <x:c r="A590" s="13" t="s">
        <x:v>2365</x:v>
      </x:c>
      <x:c r="B590" s="13">
        <x:v>397.3</x:v>
      </x:c>
      <x:c r="C590" s="13" t="s">
        <x:v>224</x:v>
      </x:c>
      <x:c r="D590" s="13">
        <x:v>1010793</x:v>
      </x:c>
      <x:c r="E590" s="13" t="s">
        <x:v>1508</x:v>
      </x:c>
      <x:c r="F590" s="19" t="s">
        <x:v>2388</x:v>
      </x:c>
      <x:c r="G590" s="13" t="s">
        <x:v>2395</x:v>
      </x:c>
      <x:c r="H590" s="13" t="s">
        <x:v>1550</x:v>
      </x:c>
      <x:c r="I590" s="19" t="s">
        <x:v>2216</x:v>
      </x:c>
      <x:c r="J590" s="27">
        <x:v>231486.29</x:v>
      </x:c>
      <x:c r="K590" s="15">
        <x:v>0.42631999999999998</x:v>
      </x:c>
      <x:c r="L590" s="27">
        <x:v>98687.24</x:v>
      </x:c>
      <x:c r="M590" s="15">
        <x:v>0</x:v>
      </x:c>
      <x:c r="N590" s="27">
        <x:v>0</x:v>
      </x:c>
      <x:c r="O590" s="15">
        <x:v>0.54313</x:v>
      </x:c>
      <x:c r="P590" s="27">
        <x:v>125727.15</x:v>
      </x:c>
      <x:c r="Q590" s="15">
        <x:v>2.1420000000000002E-2</x:v>
      </x:c>
      <x:c r="R590" s="27">
        <x:v>4958.4399999999996</x:v>
      </x:c>
      <x:c r="S590" s="15">
        <x:v>9.130000000000001E-3</x:v>
      </x:c>
      <x:c r="T590" s="27">
        <x:v>2113.4599999999946</x:v>
      </x:c>
    </x:row>
    <x:row r="591" spans="1:20" ht="15.65" x14ac:dyDescent="0.25">
      <x:c r="A591" s="13" t="s">
        <x:v>2365</x:v>
      </x:c>
      <x:c r="B591" s="13">
        <x:v>397.3</x:v>
      </x:c>
      <x:c r="C591" s="13" t="s">
        <x:v>197</x:v>
      </x:c>
      <x:c r="D591" s="13">
        <x:v>1010793</x:v>
      </x:c>
      <x:c r="E591" s="13" t="s">
        <x:v>1508</x:v>
      </x:c>
      <x:c r="F591" s="19" t="s">
        <x:v>2388</x:v>
      </x:c>
      <x:c r="G591" s="13" t="s">
        <x:v>2395</x:v>
      </x:c>
      <x:c r="H591" s="13" t="s">
        <x:v>1550</x:v>
      </x:c>
      <x:c r="I591" s="19" t="s">
        <x:v>2216</x:v>
      </x:c>
      <x:c r="J591" s="27">
        <x:v>261666.76</x:v>
      </x:c>
      <x:c r="K591" s="15">
        <x:v>0.42631999999999998</x:v>
      </x:c>
      <x:c r="L591" s="27">
        <x:v>111553.77</x:v>
      </x:c>
      <x:c r="M591" s="15">
        <x:v>0</x:v>
      </x:c>
      <x:c r="N591" s="27">
        <x:v>0</x:v>
      </x:c>
      <x:c r="O591" s="15">
        <x:v>0.54313</x:v>
      </x:c>
      <x:c r="P591" s="27">
        <x:v>142119.07</x:v>
      </x:c>
      <x:c r="Q591" s="15">
        <x:v>2.1420000000000002E-2</x:v>
      </x:c>
      <x:c r="R591" s="27">
        <x:v>5604.9</x:v>
      </x:c>
      <x:c r="S591" s="15">
        <x:v>9.130000000000001E-3</x:v>
      </x:c>
      <x:c r="T591" s="27">
        <x:v>2389.0199999999841</x:v>
      </x:c>
    </x:row>
    <x:row r="592" spans="1:20" ht="15.65" x14ac:dyDescent="0.25">
      <x:c r="A592" s="13" t="s">
        <x:v>2365</x:v>
      </x:c>
      <x:c r="B592" s="13">
        <x:v>397.3</x:v>
      </x:c>
      <x:c r="C592" s="13" t="s">
        <x:v>224</x:v>
      </x:c>
      <x:c r="D592" s="13">
        <x:v>1010793</x:v>
      </x:c>
      <x:c r="E592" s="13" t="s">
        <x:v>1508</x:v>
      </x:c>
      <x:c r="F592" s="19" t="s">
        <x:v>2388</x:v>
      </x:c>
      <x:c r="G592" s="13" t="s">
        <x:v>2395</x:v>
      </x:c>
      <x:c r="H592" s="13" t="s">
        <x:v>1550</x:v>
      </x:c>
      <x:c r="I592" s="19" t="s">
        <x:v>2216</x:v>
      </x:c>
      <x:c r="J592" s="27">
        <x:v>47837.29</x:v>
      </x:c>
      <x:c r="K592" s="15">
        <x:v>0.42631999999999998</x:v>
      </x:c>
      <x:c r="L592" s="27">
        <x:v>20393.990000000002</x:v>
      </x:c>
      <x:c r="M592" s="15">
        <x:v>0</x:v>
      </x:c>
      <x:c r="N592" s="27">
        <x:v>0</x:v>
      </x:c>
      <x:c r="O592" s="15">
        <x:v>0.54313</x:v>
      </x:c>
      <x:c r="P592" s="27">
        <x:v>25981.87</x:v>
      </x:c>
      <x:c r="Q592" s="15">
        <x:v>2.1420000000000002E-2</x:v>
      </x:c>
      <x:c r="R592" s="27">
        <x:v>1024.67</x:v>
      </x:c>
      <x:c r="S592" s="15">
        <x:v>9.130000000000001E-3</x:v>
      </x:c>
      <x:c r="T592" s="27">
        <x:v>436.76000000000022</x:v>
      </x:c>
    </x:row>
    <x:row r="593" spans="1:20" ht="15.65" x14ac:dyDescent="0.25">
      <x:c r="A593" s="13" t="s">
        <x:v>2365</x:v>
      </x:c>
      <x:c r="B593" s="13">
        <x:v>397.3</x:v>
      </x:c>
      <x:c r="C593" s="13" t="s">
        <x:v>197</x:v>
      </x:c>
      <x:c r="D593" s="13">
        <x:v>1010793</x:v>
      </x:c>
      <x:c r="E593" s="13" t="s">
        <x:v>1508</x:v>
      </x:c>
      <x:c r="F593" s="19" t="s">
        <x:v>2388</x:v>
      </x:c>
      <x:c r="G593" s="13" t="s">
        <x:v>2395</x:v>
      </x:c>
      <x:c r="H593" s="13" t="s">
        <x:v>1550</x:v>
      </x:c>
      <x:c r="I593" s="19" t="s">
        <x:v>2216</x:v>
      </x:c>
      <x:c r="J593" s="27">
        <x:v>9962.66</x:v>
      </x:c>
      <x:c r="K593" s="15">
        <x:v>0.42631999999999998</x:v>
      </x:c>
      <x:c r="L593" s="27">
        <x:v>4247.28</x:v>
      </x:c>
      <x:c r="M593" s="15">
        <x:v>0</x:v>
      </x:c>
      <x:c r="N593" s="27">
        <x:v>0</x:v>
      </x:c>
      <x:c r="O593" s="15">
        <x:v>0.54313</x:v>
      </x:c>
      <x:c r="P593" s="27">
        <x:v>5411.02</x:v>
      </x:c>
      <x:c r="Q593" s="15">
        <x:v>2.1420000000000002E-2</x:v>
      </x:c>
      <x:c r="R593" s="27">
        <x:v>213.4</x:v>
      </x:c>
      <x:c r="S593" s="15">
        <x:v>9.130000000000001E-3</x:v>
      </x:c>
      <x:c r="T593" s="27">
        <x:v>90.959999999999667</x:v>
      </x:c>
    </x:row>
    <x:row r="594" spans="1:20" ht="15.65" x14ac:dyDescent="0.25">
      <x:c r="A594" s="13" t="s">
        <x:v>2365</x:v>
      </x:c>
      <x:c r="B594" s="13">
        <x:v>397.3</x:v>
      </x:c>
      <x:c r="C594" s="13" t="s">
        <x:v>224</x:v>
      </x:c>
      <x:c r="D594" s="13">
        <x:v>1010792</x:v>
      </x:c>
      <x:c r="E594" s="13" t="s">
        <x:v>300</x:v>
      </x:c>
      <x:c r="F594" s="19" t="s">
        <x:v>2375</x:v>
      </x:c>
      <x:c r="G594" s="19" t="s">
        <x:v>2491</x:v>
      </x:c>
      <x:c r="H594" s="13" t="s">
        <x:v>1552</x:v>
      </x:c>
      <x:c r="I594" s="19" t="s">
        <x:v>2217</x:v>
      </x:c>
      <x:c r="J594" s="27">
        <x:v>173128.91</x:v>
      </x:c>
      <x:c r="K594" s="15">
        <x:v>0.42631999999999998</x:v>
      </x:c>
      <x:c r="L594" s="27">
        <x:v>73808.320000000007</x:v>
      </x:c>
      <x:c r="M594" s="15">
        <x:v>0</x:v>
      </x:c>
      <x:c r="N594" s="27">
        <x:v>0</x:v>
      </x:c>
      <x:c r="O594" s="15">
        <x:v>0.54313</x:v>
      </x:c>
      <x:c r="P594" s="27">
        <x:v>94031.5</x:v>
      </x:c>
      <x:c r="Q594" s="15">
        <x:v>2.1420000000000002E-2</x:v>
      </x:c>
      <x:c r="R594" s="27">
        <x:v>3708.42</x:v>
      </x:c>
      <x:c r="S594" s="15">
        <x:v>9.130000000000001E-3</x:v>
      </x:c>
      <x:c r="T594" s="27">
        <x:v>1580.6699999999964</x:v>
      </x:c>
    </x:row>
    <x:row r="595" spans="1:20" ht="15.65" x14ac:dyDescent="0.25">
      <x:c r="A595" s="13" t="s">
        <x:v>2365</x:v>
      </x:c>
      <x:c r="B595" s="13">
        <x:v>397.3</x:v>
      </x:c>
      <x:c r="C595" s="13" t="s">
        <x:v>197</x:v>
      </x:c>
      <x:c r="D595" s="13">
        <x:v>1010792</x:v>
      </x:c>
      <x:c r="E595" s="13" t="s">
        <x:v>300</x:v>
      </x:c>
      <x:c r="F595" s="19" t="s">
        <x:v>2375</x:v>
      </x:c>
      <x:c r="G595" s="19" t="s">
        <x:v>2491</x:v>
      </x:c>
      <x:c r="H595" s="13" t="s">
        <x:v>1552</x:v>
      </x:c>
      <x:c r="I595" s="19" t="s">
        <x:v>2217</x:v>
      </x:c>
      <x:c r="J595" s="27">
        <x:v>-9521.4</x:v>
      </x:c>
      <x:c r="K595" s="15">
        <x:v>0.42631999999999998</x:v>
      </x:c>
      <x:c r="L595" s="27">
        <x:v>-4059.16</x:v>
      </x:c>
      <x:c r="M595" s="15">
        <x:v>0</x:v>
      </x:c>
      <x:c r="N595" s="27">
        <x:v>0</x:v>
      </x:c>
      <x:c r="O595" s="15">
        <x:v>0.54313</x:v>
      </x:c>
      <x:c r="P595" s="27">
        <x:v>-5171.3599999999997</x:v>
      </x:c>
      <x:c r="Q595" s="15">
        <x:v>2.1420000000000002E-2</x:v>
      </x:c>
      <x:c r="R595" s="27">
        <x:v>-203.95</x:v>
      </x:c>
      <x:c r="S595" s="15">
        <x:v>9.130000000000001E-3</x:v>
      </x:c>
      <x:c r="T595" s="27">
        <x:v>-86.930000000000121</x:v>
      </x:c>
    </x:row>
    <x:row r="596" spans="1:20" ht="15.65" x14ac:dyDescent="0.25">
      <x:c r="A596" s="13" t="s">
        <x:v>2365</x:v>
      </x:c>
      <x:c r="B596" s="13">
        <x:v>397.3</x:v>
      </x:c>
      <x:c r="C596" s="13" t="s">
        <x:v>200</x:v>
      </x:c>
      <x:c r="D596" s="13">
        <x:v>1010792</x:v>
      </x:c>
      <x:c r="E596" s="13" t="s">
        <x:v>300</x:v>
      </x:c>
      <x:c r="F596" s="19" t="s">
        <x:v>2375</x:v>
      </x:c>
      <x:c r="G596" s="19" t="s">
        <x:v>2491</x:v>
      </x:c>
      <x:c r="H596" s="13" t="s">
        <x:v>1552</x:v>
      </x:c>
      <x:c r="I596" s="19" t="s">
        <x:v>2217</x:v>
      </x:c>
      <x:c r="J596" s="27">
        <x:v>2627.64</x:v>
      </x:c>
      <x:c r="K596" s="15">
        <x:v>0.42631999999999998</x:v>
      </x:c>
      <x:c r="L596" s="27">
        <x:v>1120.22</x:v>
      </x:c>
      <x:c r="M596" s="15">
        <x:v>0</x:v>
      </x:c>
      <x:c r="N596" s="27">
        <x:v>0</x:v>
      </x:c>
      <x:c r="O596" s="15">
        <x:v>0.54313</x:v>
      </x:c>
      <x:c r="P596" s="27">
        <x:v>1427.15</x:v>
      </x:c>
      <x:c r="Q596" s="15">
        <x:v>2.1420000000000002E-2</x:v>
      </x:c>
      <x:c r="R596" s="27">
        <x:v>56.28</x:v>
      </x:c>
      <x:c r="S596" s="15">
        <x:v>9.130000000000001E-3</x:v>
      </x:c>
      <x:c r="T596" s="27">
        <x:v>23.989999999999753</x:v>
      </x:c>
    </x:row>
    <x:row r="597" spans="1:20" ht="15.65" x14ac:dyDescent="0.25">
      <x:c r="A597" s="13" t="s">
        <x:v>2365</x:v>
      </x:c>
      <x:c r="B597" s="13">
        <x:v>397.3</x:v>
      </x:c>
      <x:c r="C597" s="13" t="s">
        <x:v>279</x:v>
      </x:c>
      <x:c r="D597" s="13">
        <x:v>1010793</x:v>
      </x:c>
      <x:c r="E597" s="13" t="s">
        <x:v>1508</x:v>
      </x:c>
      <x:c r="F597" s="19" t="s">
        <x:v>2388</x:v>
      </x:c>
      <x:c r="G597" s="13" t="s">
        <x:v>2395</x:v>
      </x:c>
      <x:c r="H597" s="13" t="s">
        <x:v>1554</x:v>
      </x:c>
      <x:c r="I597" s="19" t="s">
        <x:v>2218</x:v>
      </x:c>
      <x:c r="J597" s="27">
        <x:v>2443.29</x:v>
      </x:c>
      <x:c r="K597" s="15">
        <x:v>0.42631999999999998</x:v>
      </x:c>
      <x:c r="L597" s="27">
        <x:v>1041.6199999999999</x:v>
      </x:c>
      <x:c r="M597" s="15">
        <x:v>0</x:v>
      </x:c>
      <x:c r="N597" s="27">
        <x:v>0</x:v>
      </x:c>
      <x:c r="O597" s="15">
        <x:v>0.54313</x:v>
      </x:c>
      <x:c r="P597" s="27">
        <x:v>1327.02</x:v>
      </x:c>
      <x:c r="Q597" s="15">
        <x:v>2.1420000000000002E-2</x:v>
      </x:c>
      <x:c r="R597" s="27">
        <x:v>52.34</x:v>
      </x:c>
      <x:c r="S597" s="15">
        <x:v>9.130000000000001E-3</x:v>
      </x:c>
      <x:c r="T597" s="27">
        <x:v>22.310000000000088</x:v>
      </x:c>
    </x:row>
    <x:row r="598" spans="1:20" ht="15.65" x14ac:dyDescent="0.25">
      <x:c r="A598" s="13" t="s">
        <x:v>2365</x:v>
      </x:c>
      <x:c r="B598" s="13">
        <x:v>397.3</x:v>
      </x:c>
      <x:c r="C598" s="13" t="s">
        <x:v>285</x:v>
      </x:c>
      <x:c r="D598" s="13">
        <x:v>1010793</x:v>
      </x:c>
      <x:c r="E598" s="13" t="s">
        <x:v>1508</x:v>
      </x:c>
      <x:c r="F598" s="19" t="s">
        <x:v>2388</x:v>
      </x:c>
      <x:c r="G598" s="13" t="s">
        <x:v>2395</x:v>
      </x:c>
      <x:c r="H598" s="13" t="s">
        <x:v>1554</x:v>
      </x:c>
      <x:c r="I598" s="19" t="s">
        <x:v>2218</x:v>
      </x:c>
      <x:c r="J598" s="27">
        <x:v>131919.29</x:v>
      </x:c>
      <x:c r="K598" s="15">
        <x:v>0.42631999999999998</x:v>
      </x:c>
      <x:c r="L598" s="27">
        <x:v>56239.83</x:v>
      </x:c>
      <x:c r="M598" s="15">
        <x:v>0</x:v>
      </x:c>
      <x:c r="N598" s="27">
        <x:v>0</x:v>
      </x:c>
      <x:c r="O598" s="15">
        <x:v>0.54313</x:v>
      </x:c>
      <x:c r="P598" s="27">
        <x:v>71649.320000000007</x:v>
      </x:c>
      <x:c r="Q598" s="15">
        <x:v>2.1420000000000002E-2</x:v>
      </x:c>
      <x:c r="R598" s="27">
        <x:v>2825.71</x:v>
      </x:c>
      <x:c r="S598" s="15">
        <x:v>9.130000000000001E-3</x:v>
      </x:c>
      <x:c r="T598" s="27">
        <x:v>1204.4299999999994</x:v>
      </x:c>
    </x:row>
    <x:row r="599" spans="1:20" ht="15.65" x14ac:dyDescent="0.25">
      <x:c r="A599" s="13" t="s">
        <x:v>2365</x:v>
      </x:c>
      <x:c r="B599" s="13">
        <x:v>397.3</x:v>
      </x:c>
      <x:c r="C599" s="13" t="s">
        <x:v>70</x:v>
      </x:c>
      <x:c r="D599" s="13">
        <x:v>1010793</x:v>
      </x:c>
      <x:c r="E599" s="13" t="s">
        <x:v>1508</x:v>
      </x:c>
      <x:c r="F599" s="19" t="s">
        <x:v>2388</x:v>
      </x:c>
      <x:c r="G599" s="13" t="s">
        <x:v>2395</x:v>
      </x:c>
      <x:c r="H599" s="13" t="s">
        <x:v>1554</x:v>
      </x:c>
      <x:c r="I599" s="19" t="s">
        <x:v>2218</x:v>
      </x:c>
      <x:c r="J599" s="27">
        <x:v>23565.43</x:v>
      </x:c>
      <x:c r="K599" s="15">
        <x:v>0.42631999999999998</x:v>
      </x:c>
      <x:c r="L599" s="27">
        <x:v>10046.41</x:v>
      </x:c>
      <x:c r="M599" s="15">
        <x:v>0</x:v>
      </x:c>
      <x:c r="N599" s="27">
        <x:v>0</x:v>
      </x:c>
      <x:c r="O599" s="15">
        <x:v>0.54313</x:v>
      </x:c>
      <x:c r="P599" s="27">
        <x:v>12799.09</x:v>
      </x:c>
      <x:c r="Q599" s="15">
        <x:v>2.1420000000000002E-2</x:v>
      </x:c>
      <x:c r="R599" s="27">
        <x:v>504.77</x:v>
      </x:c>
      <x:c r="S599" s="15">
        <x:v>9.130000000000001E-3</x:v>
      </x:c>
      <x:c r="T599" s="27">
        <x:v>215.16000000000031</x:v>
      </x:c>
    </x:row>
    <x:row r="600" spans="1:20" ht="15.65" x14ac:dyDescent="0.25">
      <x:c r="A600" s="13" t="s">
        <x:v>2365</x:v>
      </x:c>
      <x:c r="B600" s="13">
        <x:v>397.3</x:v>
      </x:c>
      <x:c r="C600" s="13" t="s">
        <x:v>224</x:v>
      </x:c>
      <x:c r="D600" s="13">
        <x:v>1010793</x:v>
      </x:c>
      <x:c r="E600" s="13" t="s">
        <x:v>1508</x:v>
      </x:c>
      <x:c r="F600" s="19" t="s">
        <x:v>2388</x:v>
      </x:c>
      <x:c r="G600" s="13" t="s">
        <x:v>2395</x:v>
      </x:c>
      <x:c r="H600" s="13" t="s">
        <x:v>1554</x:v>
      </x:c>
      <x:c r="I600" s="19" t="s">
        <x:v>2218</x:v>
      </x:c>
      <x:c r="J600" s="27">
        <x:v>14027.04</x:v>
      </x:c>
      <x:c r="K600" s="15">
        <x:v>0.42631999999999998</x:v>
      </x:c>
      <x:c r="L600" s="27">
        <x:v>5980.01</x:v>
      </x:c>
      <x:c r="M600" s="15">
        <x:v>0</x:v>
      </x:c>
      <x:c r="N600" s="27">
        <x:v>0</x:v>
      </x:c>
      <x:c r="O600" s="15">
        <x:v>0.54313</x:v>
      </x:c>
      <x:c r="P600" s="27">
        <x:v>7618.51</x:v>
      </x:c>
      <x:c r="Q600" s="15">
        <x:v>2.1420000000000002E-2</x:v>
      </x:c>
      <x:c r="R600" s="27">
        <x:v>300.45999999999998</x:v>
      </x:c>
      <x:c r="S600" s="15">
        <x:v>9.130000000000001E-3</x:v>
      </x:c>
      <x:c r="T600" s="27">
        <x:v>128.06000000000046</x:v>
      </x:c>
    </x:row>
    <x:row r="601" spans="1:20" ht="15.65" x14ac:dyDescent="0.25">
      <x:c r="A601" s="13" t="s">
        <x:v>2365</x:v>
      </x:c>
      <x:c r="B601" s="13">
        <x:v>397.3</x:v>
      </x:c>
      <x:c r="C601" s="13" t="s">
        <x:v>70</x:v>
      </x:c>
      <x:c r="D601" s="13">
        <x:v>1010792</x:v>
      </x:c>
      <x:c r="E601" s="13" t="s">
        <x:v>300</x:v>
      </x:c>
      <x:c r="F601" s="19" t="s">
        <x:v>2375</x:v>
      </x:c>
      <x:c r="G601" s="19" t="s">
        <x:v>2491</x:v>
      </x:c>
      <x:c r="H601" s="13" t="s">
        <x:v>1554</x:v>
      </x:c>
      <x:c r="I601" s="19" t="s">
        <x:v>2218</x:v>
      </x:c>
      <x:c r="J601" s="27">
        <x:v>17094.439999999999</x:v>
      </x:c>
      <x:c r="K601" s="15">
        <x:v>0.42631999999999998</x:v>
      </x:c>
      <x:c r="L601" s="27">
        <x:v>7287.7</x:v>
      </x:c>
      <x:c r="M601" s="15">
        <x:v>0</x:v>
      </x:c>
      <x:c r="N601" s="27">
        <x:v>0</x:v>
      </x:c>
      <x:c r="O601" s="15">
        <x:v>0.54313</x:v>
      </x:c>
      <x:c r="P601" s="27">
        <x:v>9284.5</x:v>
      </x:c>
      <x:c r="Q601" s="15">
        <x:v>2.1420000000000002E-2</x:v>
      </x:c>
      <x:c r="R601" s="27">
        <x:v>366.16</x:v>
      </x:c>
      <x:c r="S601" s="15">
        <x:v>9.130000000000001E-3</x:v>
      </x:c>
      <x:c r="T601" s="27">
        <x:v>156.07999999999794</x:v>
      </x:c>
    </x:row>
    <x:row r="602" spans="1:20" ht="15.65" x14ac:dyDescent="0.25">
      <x:c r="A602" s="13" t="s">
        <x:v>2365</x:v>
      </x:c>
      <x:c r="B602" s="13">
        <x:v>397.3</x:v>
      </x:c>
      <x:c r="C602" s="13" t="s">
        <x:v>224</x:v>
      </x:c>
      <x:c r="D602" s="13">
        <x:v>1010792</x:v>
      </x:c>
      <x:c r="E602" s="13" t="s">
        <x:v>300</x:v>
      </x:c>
      <x:c r="F602" s="19" t="s">
        <x:v>2375</x:v>
      </x:c>
      <x:c r="G602" s="19" t="s">
        <x:v>2491</x:v>
      </x:c>
      <x:c r="H602" s="13" t="s">
        <x:v>1554</x:v>
      </x:c>
      <x:c r="I602" s="19" t="s">
        <x:v>2218</x:v>
      </x:c>
      <x:c r="J602" s="27">
        <x:v>172363.58</x:v>
      </x:c>
      <x:c r="K602" s="15">
        <x:v>0.42631999999999998</x:v>
      </x:c>
      <x:c r="L602" s="27">
        <x:v>73482.039999999994</x:v>
      </x:c>
      <x:c r="M602" s="15">
        <x:v>0</x:v>
      </x:c>
      <x:c r="N602" s="27">
        <x:v>0</x:v>
      </x:c>
      <x:c r="O602" s="15">
        <x:v>0.54313</x:v>
      </x:c>
      <x:c r="P602" s="27">
        <x:v>93615.83</x:v>
      </x:c>
      <x:c r="Q602" s="15">
        <x:v>2.1420000000000002E-2</x:v>
      </x:c>
      <x:c r="R602" s="27">
        <x:v>3692.03</x:v>
      </x:c>
      <x:c r="S602" s="15">
        <x:v>9.130000000000001E-3</x:v>
      </x:c>
      <x:c r="T602" s="27">
        <x:v>1573.6799999999917</x:v>
      </x:c>
    </x:row>
    <x:row r="603" spans="1:20" ht="15.65" x14ac:dyDescent="0.25">
      <x:c r="A603" s="13" t="s">
        <x:v>2365</x:v>
      </x:c>
      <x:c r="B603" s="13">
        <x:v>397.3</x:v>
      </x:c>
      <x:c r="C603" s="13" t="s">
        <x:v>197</x:v>
      </x:c>
      <x:c r="D603" s="13">
        <x:v>1010792</x:v>
      </x:c>
      <x:c r="E603" s="13" t="s">
        <x:v>300</x:v>
      </x:c>
      <x:c r="F603" s="19" t="s">
        <x:v>2375</x:v>
      </x:c>
      <x:c r="G603" s="19" t="s">
        <x:v>2491</x:v>
      </x:c>
      <x:c r="H603" s="13" t="s">
        <x:v>1554</x:v>
      </x:c>
      <x:c r="I603" s="19" t="s">
        <x:v>2218</x:v>
      </x:c>
      <x:c r="J603" s="27">
        <x:v>-9521.4</x:v>
      </x:c>
      <x:c r="K603" s="15">
        <x:v>0.42631999999999998</x:v>
      </x:c>
      <x:c r="L603" s="27">
        <x:v>-4059.16</x:v>
      </x:c>
      <x:c r="M603" s="15">
        <x:v>0</x:v>
      </x:c>
      <x:c r="N603" s="27">
        <x:v>0</x:v>
      </x:c>
      <x:c r="O603" s="15">
        <x:v>0.54313</x:v>
      </x:c>
      <x:c r="P603" s="27">
        <x:v>-5171.3599999999997</x:v>
      </x:c>
      <x:c r="Q603" s="15">
        <x:v>2.1420000000000002E-2</x:v>
      </x:c>
      <x:c r="R603" s="27">
        <x:v>-203.95</x:v>
      </x:c>
      <x:c r="S603" s="15">
        <x:v>9.130000000000001E-3</x:v>
      </x:c>
      <x:c r="T603" s="27">
        <x:v>-86.930000000000121</x:v>
      </x:c>
    </x:row>
    <x:row r="604" spans="1:20" ht="15.65" x14ac:dyDescent="0.25">
      <x:c r="A604" s="13" t="s">
        <x:v>2365</x:v>
      </x:c>
      <x:c r="B604" s="13">
        <x:v>397.3</x:v>
      </x:c>
      <x:c r="C604" s="13" t="s">
        <x:v>200</x:v>
      </x:c>
      <x:c r="D604" s="13">
        <x:v>1010792</x:v>
      </x:c>
      <x:c r="E604" s="13" t="s">
        <x:v>300</x:v>
      </x:c>
      <x:c r="F604" s="19" t="s">
        <x:v>2375</x:v>
      </x:c>
      <x:c r="G604" s="19" t="s">
        <x:v>2491</x:v>
      </x:c>
      <x:c r="H604" s="13" t="s">
        <x:v>1554</x:v>
      </x:c>
      <x:c r="I604" s="19" t="s">
        <x:v>2218</x:v>
      </x:c>
      <x:c r="J604" s="27">
        <x:v>2627.64</x:v>
      </x:c>
      <x:c r="K604" s="15">
        <x:v>0.42631999999999998</x:v>
      </x:c>
      <x:c r="L604" s="27">
        <x:v>1120.22</x:v>
      </x:c>
      <x:c r="M604" s="15">
        <x:v>0</x:v>
      </x:c>
      <x:c r="N604" s="27">
        <x:v>0</x:v>
      </x:c>
      <x:c r="O604" s="15">
        <x:v>0.54313</x:v>
      </x:c>
      <x:c r="P604" s="27">
        <x:v>1427.15</x:v>
      </x:c>
      <x:c r="Q604" s="15">
        <x:v>2.1420000000000002E-2</x:v>
      </x:c>
      <x:c r="R604" s="27">
        <x:v>56.28</x:v>
      </x:c>
      <x:c r="S604" s="15">
        <x:v>9.130000000000001E-3</x:v>
      </x:c>
      <x:c r="T604" s="27">
        <x:v>23.989999999999753</x:v>
      </x:c>
    </x:row>
    <x:row r="605" spans="1:20" ht="15.65" x14ac:dyDescent="0.25">
      <x:c r="A605" s="13" t="s">
        <x:v>2365</x:v>
      </x:c>
      <x:c r="B605" s="13">
        <x:v>397.3</x:v>
      </x:c>
      <x:c r="C605" s="13" t="s">
        <x:v>282</x:v>
      </x:c>
      <x:c r="D605" s="13">
        <x:v>1010793</x:v>
      </x:c>
      <x:c r="E605" s="13" t="s">
        <x:v>1508</x:v>
      </x:c>
      <x:c r="F605" s="19" t="s">
        <x:v>2388</x:v>
      </x:c>
      <x:c r="G605" s="13" t="s">
        <x:v>2395</x:v>
      </x:c>
      <x:c r="H605" s="13" t="s">
        <x:v>1556</x:v>
      </x:c>
      <x:c r="I605" s="19" t="s">
        <x:v>2219</x:v>
      </x:c>
      <x:c r="J605" s="27">
        <x:v>302531.12</x:v>
      </x:c>
      <x:c r="K605" s="15">
        <x:v>0.42631999999999998</x:v>
      </x:c>
      <x:c r="L605" s="27">
        <x:v>128975.07</x:v>
      </x:c>
      <x:c r="M605" s="15">
        <x:v>0</x:v>
      </x:c>
      <x:c r="N605" s="27">
        <x:v>0</x:v>
      </x:c>
      <x:c r="O605" s="15">
        <x:v>0.54313</x:v>
      </x:c>
      <x:c r="P605" s="27">
        <x:v>164313.73000000001</x:v>
      </x:c>
      <x:c r="Q605" s="15">
        <x:v>2.1420000000000002E-2</x:v>
      </x:c>
      <x:c r="R605" s="27">
        <x:v>6480.22</x:v>
      </x:c>
      <x:c r="S605" s="15">
        <x:v>9.130000000000001E-3</x:v>
      </x:c>
      <x:c r="T605" s="27">
        <x:v>2762.0999999999776</x:v>
      </x:c>
    </x:row>
    <x:row r="606" spans="1:20" ht="15.65" x14ac:dyDescent="0.25">
      <x:c r="A606" s="13" t="s">
        <x:v>2365</x:v>
      </x:c>
      <x:c r="B606" s="13">
        <x:v>397.3</x:v>
      </x:c>
      <x:c r="C606" s="13" t="s">
        <x:v>224</x:v>
      </x:c>
      <x:c r="D606" s="13">
        <x:v>1010792</x:v>
      </x:c>
      <x:c r="E606" s="13" t="s">
        <x:v>300</x:v>
      </x:c>
      <x:c r="F606" s="19" t="s">
        <x:v>2375</x:v>
      </x:c>
      <x:c r="G606" s="19" t="s">
        <x:v>2491</x:v>
      </x:c>
      <x:c r="H606" s="13" t="s">
        <x:v>1558</x:v>
      </x:c>
      <x:c r="I606" s="19" t="s">
        <x:v>2220</x:v>
      </x:c>
      <x:c r="J606" s="27">
        <x:v>173128.91</x:v>
      </x:c>
      <x:c r="K606" s="15">
        <x:v>0.42631999999999998</x:v>
      </x:c>
      <x:c r="L606" s="27">
        <x:v>73808.320000000007</x:v>
      </x:c>
      <x:c r="M606" s="15">
        <x:v>0</x:v>
      </x:c>
      <x:c r="N606" s="27">
        <x:v>0</x:v>
      </x:c>
      <x:c r="O606" s="15">
        <x:v>0.54313</x:v>
      </x:c>
      <x:c r="P606" s="27">
        <x:v>94031.5</x:v>
      </x:c>
      <x:c r="Q606" s="15">
        <x:v>2.1420000000000002E-2</x:v>
      </x:c>
      <x:c r="R606" s="27">
        <x:v>3708.42</x:v>
      </x:c>
      <x:c r="S606" s="15">
        <x:v>9.130000000000001E-3</x:v>
      </x:c>
      <x:c r="T606" s="27">
        <x:v>1580.6699999999964</x:v>
      </x:c>
    </x:row>
    <x:row r="607" spans="1:20" ht="15.65" x14ac:dyDescent="0.25">
      <x:c r="A607" s="13" t="s">
        <x:v>2365</x:v>
      </x:c>
      <x:c r="B607" s="13">
        <x:v>397.3</x:v>
      </x:c>
      <x:c r="C607" s="13" t="s">
        <x:v>197</x:v>
      </x:c>
      <x:c r="D607" s="13">
        <x:v>1010792</x:v>
      </x:c>
      <x:c r="E607" s="13" t="s">
        <x:v>300</x:v>
      </x:c>
      <x:c r="F607" s="19" t="s">
        <x:v>2375</x:v>
      </x:c>
      <x:c r="G607" s="19" t="s">
        <x:v>2491</x:v>
      </x:c>
      <x:c r="H607" s="13" t="s">
        <x:v>1558</x:v>
      </x:c>
      <x:c r="I607" s="19" t="s">
        <x:v>2220</x:v>
      </x:c>
      <x:c r="J607" s="27">
        <x:v>-9521.4</x:v>
      </x:c>
      <x:c r="K607" s="15">
        <x:v>0.42631999999999998</x:v>
      </x:c>
      <x:c r="L607" s="27">
        <x:v>-4059.16</x:v>
      </x:c>
      <x:c r="M607" s="15">
        <x:v>0</x:v>
      </x:c>
      <x:c r="N607" s="27">
        <x:v>0</x:v>
      </x:c>
      <x:c r="O607" s="15">
        <x:v>0.54313</x:v>
      </x:c>
      <x:c r="P607" s="27">
        <x:v>-5171.3599999999997</x:v>
      </x:c>
      <x:c r="Q607" s="15">
        <x:v>2.1420000000000002E-2</x:v>
      </x:c>
      <x:c r="R607" s="27">
        <x:v>-203.95</x:v>
      </x:c>
      <x:c r="S607" s="15">
        <x:v>9.130000000000001E-3</x:v>
      </x:c>
      <x:c r="T607" s="27">
        <x:v>-86.930000000000121</x:v>
      </x:c>
    </x:row>
    <x:row r="608" spans="1:20" ht="15.65" x14ac:dyDescent="0.25">
      <x:c r="A608" s="13" t="s">
        <x:v>2365</x:v>
      </x:c>
      <x:c r="B608" s="13">
        <x:v>397.3</x:v>
      </x:c>
      <x:c r="C608" s="13" t="s">
        <x:v>200</x:v>
      </x:c>
      <x:c r="D608" s="13">
        <x:v>1010792</x:v>
      </x:c>
      <x:c r="E608" s="13" t="s">
        <x:v>300</x:v>
      </x:c>
      <x:c r="F608" s="19" t="s">
        <x:v>2375</x:v>
      </x:c>
      <x:c r="G608" s="19" t="s">
        <x:v>2491</x:v>
      </x:c>
      <x:c r="H608" s="13" t="s">
        <x:v>1558</x:v>
      </x:c>
      <x:c r="I608" s="19" t="s">
        <x:v>2220</x:v>
      </x:c>
      <x:c r="J608" s="27">
        <x:v>2627.64</x:v>
      </x:c>
      <x:c r="K608" s="15">
        <x:v>0.42631999999999998</x:v>
      </x:c>
      <x:c r="L608" s="27">
        <x:v>1120.22</x:v>
      </x:c>
      <x:c r="M608" s="15">
        <x:v>0</x:v>
      </x:c>
      <x:c r="N608" s="27">
        <x:v>0</x:v>
      </x:c>
      <x:c r="O608" s="15">
        <x:v>0.54313</x:v>
      </x:c>
      <x:c r="P608" s="27">
        <x:v>1427.15</x:v>
      </x:c>
      <x:c r="Q608" s="15">
        <x:v>2.1420000000000002E-2</x:v>
      </x:c>
      <x:c r="R608" s="27">
        <x:v>56.28</x:v>
      </x:c>
      <x:c r="S608" s="15">
        <x:v>9.130000000000001E-3</x:v>
      </x:c>
      <x:c r="T608" s="27">
        <x:v>23.989999999999753</x:v>
      </x:c>
    </x:row>
    <x:row r="609" spans="1:20" ht="15.65" x14ac:dyDescent="0.25">
      <x:c r="A609" s="13" t="s">
        <x:v>2365</x:v>
      </x:c>
      <x:c r="B609" s="13">
        <x:v>397.3</x:v>
      </x:c>
      <x:c r="C609" s="13" t="s">
        <x:v>282</x:v>
      </x:c>
      <x:c r="D609" s="13">
        <x:v>1010793</x:v>
      </x:c>
      <x:c r="E609" s="13" t="s">
        <x:v>1508</x:v>
      </x:c>
      <x:c r="F609" s="19" t="s">
        <x:v>2388</x:v>
      </x:c>
      <x:c r="G609" s="13" t="s">
        <x:v>2395</x:v>
      </x:c>
      <x:c r="H609" s="13" t="s">
        <x:v>1560</x:v>
      </x:c>
      <x:c r="I609" s="19" t="s">
        <x:v>2221</x:v>
      </x:c>
      <x:c r="J609" s="27">
        <x:v>302531.12</x:v>
      </x:c>
      <x:c r="K609" s="15">
        <x:v>0.42631999999999998</x:v>
      </x:c>
      <x:c r="L609" s="27">
        <x:v>128975.07</x:v>
      </x:c>
      <x:c r="M609" s="15">
        <x:v>0</x:v>
      </x:c>
      <x:c r="N609" s="27">
        <x:v>0</x:v>
      </x:c>
      <x:c r="O609" s="15">
        <x:v>0.54313</x:v>
      </x:c>
      <x:c r="P609" s="27">
        <x:v>164313.73000000001</x:v>
      </x:c>
      <x:c r="Q609" s="15">
        <x:v>2.1420000000000002E-2</x:v>
      </x:c>
      <x:c r="R609" s="27">
        <x:v>6480.22</x:v>
      </x:c>
      <x:c r="S609" s="15">
        <x:v>9.130000000000001E-3</x:v>
      </x:c>
      <x:c r="T609" s="27">
        <x:v>2762.0999999999776</x:v>
      </x:c>
    </x:row>
    <x:row r="610" spans="1:20" ht="15.65" x14ac:dyDescent="0.25">
      <x:c r="A610" s="13" t="s">
        <x:v>2365</x:v>
      </x:c>
      <x:c r="B610" s="13">
        <x:v>397.3</x:v>
      </x:c>
      <x:c r="C610" s="13" t="s">
        <x:v>70</x:v>
      </x:c>
      <x:c r="D610" s="13">
        <x:v>1010793</x:v>
      </x:c>
      <x:c r="E610" s="13" t="s">
        <x:v>1508</x:v>
      </x:c>
      <x:c r="F610" s="19" t="s">
        <x:v>2388</x:v>
      </x:c>
      <x:c r="G610" s="13" t="s">
        <x:v>2395</x:v>
      </x:c>
      <x:c r="H610" s="13" t="s">
        <x:v>1560</x:v>
      </x:c>
      <x:c r="I610" s="19" t="s">
        <x:v>2221</x:v>
      </x:c>
      <x:c r="J610" s="27">
        <x:v>38440.949999999997</x:v>
      </x:c>
      <x:c r="K610" s="15">
        <x:v>0.42631999999999998</x:v>
      </x:c>
      <x:c r="L610" s="27">
        <x:v>16388.150000000001</x:v>
      </x:c>
      <x:c r="M610" s="15">
        <x:v>0</x:v>
      </x:c>
      <x:c r="N610" s="27">
        <x:v>0</x:v>
      </x:c>
      <x:c r="O610" s="15">
        <x:v>0.54313</x:v>
      </x:c>
      <x:c r="P610" s="27">
        <x:v>20878.43</x:v>
      </x:c>
      <x:c r="Q610" s="15">
        <x:v>2.1420000000000002E-2</x:v>
      </x:c>
      <x:c r="R610" s="27">
        <x:v>823.41</x:v>
      </x:c>
      <x:c r="S610" s="15">
        <x:v>9.130000000000001E-3</x:v>
      </x:c>
      <x:c r="T610" s="27">
        <x:v>350.95999999999538</x:v>
      </x:c>
    </x:row>
    <x:row r="611" spans="1:20" ht="15.65" x14ac:dyDescent="0.25">
      <x:c r="A611" s="13" t="s">
        <x:v>2365</x:v>
      </x:c>
      <x:c r="B611" s="13">
        <x:v>397.3</x:v>
      </x:c>
      <x:c r="C611" s="13" t="s">
        <x:v>224</x:v>
      </x:c>
      <x:c r="D611" s="13">
        <x:v>1010793</x:v>
      </x:c>
      <x:c r="E611" s="13" t="s">
        <x:v>1508</x:v>
      </x:c>
      <x:c r="F611" s="19" t="s">
        <x:v>2388</x:v>
      </x:c>
      <x:c r="G611" s="13" t="s">
        <x:v>2395</x:v>
      </x:c>
      <x:c r="H611" s="13" t="s">
        <x:v>1560</x:v>
      </x:c>
      <x:c r="I611" s="19" t="s">
        <x:v>2221</x:v>
      </x:c>
      <x:c r="J611" s="27">
        <x:v>14027.04</x:v>
      </x:c>
      <x:c r="K611" s="15">
        <x:v>0.42631999999999998</x:v>
      </x:c>
      <x:c r="L611" s="27">
        <x:v>5980.01</x:v>
      </x:c>
      <x:c r="M611" s="15">
        <x:v>0</x:v>
      </x:c>
      <x:c r="N611" s="27">
        <x:v>0</x:v>
      </x:c>
      <x:c r="O611" s="15">
        <x:v>0.54313</x:v>
      </x:c>
      <x:c r="P611" s="27">
        <x:v>7618.51</x:v>
      </x:c>
      <x:c r="Q611" s="15">
        <x:v>2.1420000000000002E-2</x:v>
      </x:c>
      <x:c r="R611" s="27">
        <x:v>300.45999999999998</x:v>
      </x:c>
      <x:c r="S611" s="15">
        <x:v>9.130000000000001E-3</x:v>
      </x:c>
      <x:c r="T611" s="27">
        <x:v>128.06000000000046</x:v>
      </x:c>
    </x:row>
    <x:row r="612" spans="1:20" ht="15.65" x14ac:dyDescent="0.25">
      <x:c r="A612" s="13" t="s">
        <x:v>2365</x:v>
      </x:c>
      <x:c r="B612" s="13">
        <x:v>397.3</x:v>
      </x:c>
      <x:c r="C612" s="13" t="s">
        <x:v>70</x:v>
      </x:c>
      <x:c r="D612" s="13">
        <x:v>1010792</x:v>
      </x:c>
      <x:c r="E612" s="13" t="s">
        <x:v>300</x:v>
      </x:c>
      <x:c r="F612" s="19" t="s">
        <x:v>2375</x:v>
      </x:c>
      <x:c r="G612" s="19" t="s">
        <x:v>2491</x:v>
      </x:c>
      <x:c r="H612" s="13" t="s">
        <x:v>1560</x:v>
      </x:c>
      <x:c r="I612" s="19" t="s">
        <x:v>2221</x:v>
      </x:c>
      <x:c r="J612" s="27">
        <x:v>99845.53</x:v>
      </x:c>
      <x:c r="K612" s="15">
        <x:v>0.42631999999999998</x:v>
      </x:c>
      <x:c r="L612" s="27">
        <x:v>42566.15</x:v>
      </x:c>
      <x:c r="M612" s="15">
        <x:v>0</x:v>
      </x:c>
      <x:c r="N612" s="27">
        <x:v>0</x:v>
      </x:c>
      <x:c r="O612" s="15">
        <x:v>0.54313</x:v>
      </x:c>
      <x:c r="P612" s="27">
        <x:v>54229.1</x:v>
      </x:c>
      <x:c r="Q612" s="15">
        <x:v>2.1420000000000002E-2</x:v>
      </x:c>
      <x:c r="R612" s="27">
        <x:v>2138.69</x:v>
      </x:c>
      <x:c r="S612" s="15">
        <x:v>9.130000000000001E-3</x:v>
      </x:c>
      <x:c r="T612" s="27">
        <x:v>911.58999999999878</x:v>
      </x:c>
    </x:row>
    <x:row r="613" spans="1:20" ht="15.65" x14ac:dyDescent="0.25">
      <x:c r="A613" s="13" t="s">
        <x:v>2365</x:v>
      </x:c>
      <x:c r="B613" s="13">
        <x:v>397.3</x:v>
      </x:c>
      <x:c r="C613" s="13" t="s">
        <x:v>224</x:v>
      </x:c>
      <x:c r="D613" s="13">
        <x:v>1010792</x:v>
      </x:c>
      <x:c r="E613" s="13" t="s">
        <x:v>300</x:v>
      </x:c>
      <x:c r="F613" s="19" t="s">
        <x:v>2375</x:v>
      </x:c>
      <x:c r="G613" s="19" t="s">
        <x:v>2491</x:v>
      </x:c>
      <x:c r="H613" s="13" t="s">
        <x:v>1560</x:v>
      </x:c>
      <x:c r="I613" s="19" t="s">
        <x:v>2221</x:v>
      </x:c>
      <x:c r="J613" s="27">
        <x:v>8370.1299999999992</x:v>
      </x:c>
      <x:c r="K613" s="15">
        <x:v>0.42631999999999998</x:v>
      </x:c>
      <x:c r="L613" s="27">
        <x:v>3568.35</x:v>
      </x:c>
      <x:c r="M613" s="15">
        <x:v>0</x:v>
      </x:c>
      <x:c r="N613" s="27">
        <x:v>0</x:v>
      </x:c>
      <x:c r="O613" s="15">
        <x:v>0.54313</x:v>
      </x:c>
      <x:c r="P613" s="27">
        <x:v>4546.07</x:v>
      </x:c>
      <x:c r="Q613" s="15">
        <x:v>2.1420000000000002E-2</x:v>
      </x:c>
      <x:c r="R613" s="27">
        <x:v>179.29</x:v>
      </x:c>
      <x:c r="S613" s="15">
        <x:v>9.130000000000001E-3</x:v>
      </x:c>
      <x:c r="T613" s="27">
        <x:v>76.419999999999135</x:v>
      </x:c>
    </x:row>
    <x:row r="614" spans="1:20" ht="15.65" x14ac:dyDescent="0.25">
      <x:c r="A614" s="13" t="s">
        <x:v>2365</x:v>
      </x:c>
      <x:c r="B614" s="13">
        <x:v>397.3</x:v>
      </x:c>
      <x:c r="C614" s="13" t="s">
        <x:v>197</x:v>
      </x:c>
      <x:c r="D614" s="13">
        <x:v>1010792</x:v>
      </x:c>
      <x:c r="E614" s="13" t="s">
        <x:v>300</x:v>
      </x:c>
      <x:c r="F614" s="19" t="s">
        <x:v>2375</x:v>
      </x:c>
      <x:c r="G614" s="19" t="s">
        <x:v>2491</x:v>
      </x:c>
      <x:c r="H614" s="13" t="s">
        <x:v>1560</x:v>
      </x:c>
      <x:c r="I614" s="19" t="s">
        <x:v>2221</x:v>
      </x:c>
      <x:c r="J614" s="27">
        <x:v>498.24</x:v>
      </x:c>
      <x:c r="K614" s="15">
        <x:v>0.42631999999999998</x:v>
      </x:c>
      <x:c r="L614" s="27">
        <x:v>212.41</x:v>
      </x:c>
      <x:c r="M614" s="15">
        <x:v>0</x:v>
      </x:c>
      <x:c r="N614" s="27">
        <x:v>0</x:v>
      </x:c>
      <x:c r="O614" s="15">
        <x:v>0.54313</x:v>
      </x:c>
      <x:c r="P614" s="27">
        <x:v>270.61</x:v>
      </x:c>
      <x:c r="Q614" s="15">
        <x:v>2.1420000000000002E-2</x:v>
      </x:c>
      <x:c r="R614" s="27">
        <x:v>10.67</x:v>
      </x:c>
      <x:c r="S614" s="15">
        <x:v>9.130000000000001E-3</x:v>
      </x:c>
      <x:c r="T614" s="27">
        <x:v>4.5500000000000274</x:v>
      </x:c>
    </x:row>
    <x:row r="615" spans="1:20" ht="15.65" x14ac:dyDescent="0.25">
      <x:c r="A615" s="13" t="s">
        <x:v>2365</x:v>
      </x:c>
      <x:c r="B615" s="13">
        <x:v>397.3</x:v>
      </x:c>
      <x:c r="C615" s="13" t="s">
        <x:v>282</x:v>
      </x:c>
      <x:c r="D615" s="13">
        <x:v>1010793</x:v>
      </x:c>
      <x:c r="E615" s="13" t="s">
        <x:v>1508</x:v>
      </x:c>
      <x:c r="F615" s="19" t="s">
        <x:v>2388</x:v>
      </x:c>
      <x:c r="G615" s="13" t="s">
        <x:v>2395</x:v>
      </x:c>
      <x:c r="H615" s="13" t="s">
        <x:v>1416</x:v>
      </x:c>
      <x:c r="I615" s="19" t="s">
        <x:v>2222</x:v>
      </x:c>
      <x:c r="J615" s="27">
        <x:v>355364.6</x:v>
      </x:c>
      <x:c r="K615" s="15">
        <x:v>0.42631999999999998</x:v>
      </x:c>
      <x:c r="L615" s="27">
        <x:v>151499.04</x:v>
      </x:c>
      <x:c r="M615" s="15">
        <x:v>0</x:v>
      </x:c>
      <x:c r="N615" s="27">
        <x:v>0</x:v>
      </x:c>
      <x:c r="O615" s="15">
        <x:v>0.54313</x:v>
      </x:c>
      <x:c r="P615" s="27">
        <x:v>193009.18</x:v>
      </x:c>
      <x:c r="Q615" s="15">
        <x:v>2.1420000000000002E-2</x:v>
      </x:c>
      <x:c r="R615" s="27">
        <x:v>7611.91</x:v>
      </x:c>
      <x:c r="S615" s="15">
        <x:v>9.130000000000001E-3</x:v>
      </x:c>
      <x:c r="T615" s="27">
        <x:v>3244.4699999999757</x:v>
      </x:c>
    </x:row>
    <x:row r="616" spans="1:20" ht="15.65" x14ac:dyDescent="0.25">
      <x:c r="A616" s="13" t="s">
        <x:v>2365</x:v>
      </x:c>
      <x:c r="B616" s="13">
        <x:v>397.3</x:v>
      </x:c>
      <x:c r="C616" s="13" t="s">
        <x:v>283</x:v>
      </x:c>
      <x:c r="D616" s="13">
        <x:v>1010793</x:v>
      </x:c>
      <x:c r="E616" s="13" t="s">
        <x:v>1508</x:v>
      </x:c>
      <x:c r="F616" s="19" t="s">
        <x:v>2388</x:v>
      </x:c>
      <x:c r="G616" s="13" t="s">
        <x:v>2395</x:v>
      </x:c>
      <x:c r="H616" s="13" t="s">
        <x:v>1416</x:v>
      </x:c>
      <x:c r="I616" s="19" t="s">
        <x:v>2222</x:v>
      </x:c>
      <x:c r="J616" s="27">
        <x:v>-535.98</x:v>
      </x:c>
      <x:c r="K616" s="15">
        <x:v>0.42631999999999998</x:v>
      </x:c>
      <x:c r="L616" s="27">
        <x:v>-228.5</x:v>
      </x:c>
      <x:c r="M616" s="15">
        <x:v>0</x:v>
      </x:c>
      <x:c r="N616" s="27">
        <x:v>0</x:v>
      </x:c>
      <x:c r="O616" s="15">
        <x:v>0.54313</x:v>
      </x:c>
      <x:c r="P616" s="27">
        <x:v>-291.11</x:v>
      </x:c>
      <x:c r="Q616" s="15">
        <x:v>2.1420000000000002E-2</x:v>
      </x:c>
      <x:c r="R616" s="27">
        <x:v>-11.48</x:v>
      </x:c>
      <x:c r="S616" s="15">
        <x:v>9.130000000000001E-3</x:v>
      </x:c>
      <x:c r="T616" s="27">
        <x:v>-4.8900000000000041</x:v>
      </x:c>
    </x:row>
    <x:row r="617" spans="1:20" ht="15.65" x14ac:dyDescent="0.25">
      <x:c r="A617" s="13" t="s">
        <x:v>2365</x:v>
      </x:c>
      <x:c r="B617" s="13">
        <x:v>397.3</x:v>
      </x:c>
      <x:c r="C617" s="13" t="s">
        <x:v>70</x:v>
      </x:c>
      <x:c r="D617" s="13">
        <x:v>1010793</x:v>
      </x:c>
      <x:c r="E617" s="13" t="s">
        <x:v>1508</x:v>
      </x:c>
      <x:c r="F617" s="19" t="s">
        <x:v>2388</x:v>
      </x:c>
      <x:c r="G617" s="13" t="s">
        <x:v>2395</x:v>
      </x:c>
      <x:c r="H617" s="13" t="s">
        <x:v>1416</x:v>
      </x:c>
      <x:c r="I617" s="19" t="s">
        <x:v>2222</x:v>
      </x:c>
      <x:c r="J617" s="27">
        <x:v>38440.949999999997</x:v>
      </x:c>
      <x:c r="K617" s="15">
        <x:v>0.42631999999999998</x:v>
      </x:c>
      <x:c r="L617" s="27">
        <x:v>16388.150000000001</x:v>
      </x:c>
      <x:c r="M617" s="15">
        <x:v>0</x:v>
      </x:c>
      <x:c r="N617" s="27">
        <x:v>0</x:v>
      </x:c>
      <x:c r="O617" s="15">
        <x:v>0.54313</x:v>
      </x:c>
      <x:c r="P617" s="27">
        <x:v>20878.43</x:v>
      </x:c>
      <x:c r="Q617" s="15">
        <x:v>2.1420000000000002E-2</x:v>
      </x:c>
      <x:c r="R617" s="27">
        <x:v>823.41</x:v>
      </x:c>
      <x:c r="S617" s="15">
        <x:v>9.130000000000001E-3</x:v>
      </x:c>
      <x:c r="T617" s="27">
        <x:v>350.95999999999538</x:v>
      </x:c>
    </x:row>
    <x:row r="618" spans="1:20" ht="15.65" x14ac:dyDescent="0.25">
      <x:c r="A618" s="13" t="s">
        <x:v>2365</x:v>
      </x:c>
      <x:c r="B618" s="13">
        <x:v>397.3</x:v>
      </x:c>
      <x:c r="C618" s="13" t="s">
        <x:v>224</x:v>
      </x:c>
      <x:c r="D618" s="13">
        <x:v>1010793</x:v>
      </x:c>
      <x:c r="E618" s="13" t="s">
        <x:v>1508</x:v>
      </x:c>
      <x:c r="F618" s="19" t="s">
        <x:v>2388</x:v>
      </x:c>
      <x:c r="G618" s="13" t="s">
        <x:v>2395</x:v>
      </x:c>
      <x:c r="H618" s="13" t="s">
        <x:v>1416</x:v>
      </x:c>
      <x:c r="I618" s="19" t="s">
        <x:v>2222</x:v>
      </x:c>
      <x:c r="J618" s="27">
        <x:v>14027.04</x:v>
      </x:c>
      <x:c r="K618" s="15">
        <x:v>0.42631999999999998</x:v>
      </x:c>
      <x:c r="L618" s="27">
        <x:v>5980.01</x:v>
      </x:c>
      <x:c r="M618" s="15">
        <x:v>0</x:v>
      </x:c>
      <x:c r="N618" s="27">
        <x:v>0</x:v>
      </x:c>
      <x:c r="O618" s="15">
        <x:v>0.54313</x:v>
      </x:c>
      <x:c r="P618" s="27">
        <x:v>7618.51</x:v>
      </x:c>
      <x:c r="Q618" s="15">
        <x:v>2.1420000000000002E-2</x:v>
      </x:c>
      <x:c r="R618" s="27">
        <x:v>300.45999999999998</x:v>
      </x:c>
      <x:c r="S618" s="15">
        <x:v>9.130000000000001E-3</x:v>
      </x:c>
      <x:c r="T618" s="27">
        <x:v>128.06000000000046</x:v>
      </x:c>
    </x:row>
    <x:row r="619" spans="1:20" ht="15.65" x14ac:dyDescent="0.25">
      <x:c r="A619" s="13" t="s">
        <x:v>2365</x:v>
      </x:c>
      <x:c r="B619" s="13">
        <x:v>397.3</x:v>
      </x:c>
      <x:c r="C619" s="13" t="s">
        <x:v>70</x:v>
      </x:c>
      <x:c r="D619" s="13">
        <x:v>1010792</x:v>
      </x:c>
      <x:c r="E619" s="13" t="s">
        <x:v>300</x:v>
      </x:c>
      <x:c r="F619" s="19" t="s">
        <x:v>2375</x:v>
      </x:c>
      <x:c r="G619" s="19" t="s">
        <x:v>2491</x:v>
      </x:c>
      <x:c r="H619" s="13" t="s">
        <x:v>1416</x:v>
      </x:c>
      <x:c r="I619" s="19" t="s">
        <x:v>2222</x:v>
      </x:c>
      <x:c r="J619" s="27">
        <x:v>17094.439999999999</x:v>
      </x:c>
      <x:c r="K619" s="15">
        <x:v>0.42631999999999998</x:v>
      </x:c>
      <x:c r="L619" s="27">
        <x:v>7287.7</x:v>
      </x:c>
      <x:c r="M619" s="15">
        <x:v>0</x:v>
      </x:c>
      <x:c r="N619" s="27">
        <x:v>0</x:v>
      </x:c>
      <x:c r="O619" s="15">
        <x:v>0.54313</x:v>
      </x:c>
      <x:c r="P619" s="27">
        <x:v>9284.5</x:v>
      </x:c>
      <x:c r="Q619" s="15">
        <x:v>2.1420000000000002E-2</x:v>
      </x:c>
      <x:c r="R619" s="27">
        <x:v>366.16</x:v>
      </x:c>
      <x:c r="S619" s="15">
        <x:v>9.130000000000001E-3</x:v>
      </x:c>
      <x:c r="T619" s="27">
        <x:v>156.07999999999794</x:v>
      </x:c>
    </x:row>
    <x:row r="620" spans="1:20" ht="15.65" x14ac:dyDescent="0.25">
      <x:c r="A620" s="13" t="s">
        <x:v>2365</x:v>
      </x:c>
      <x:c r="B620" s="13">
        <x:v>397.3</x:v>
      </x:c>
      <x:c r="C620" s="13" t="s">
        <x:v>224</x:v>
      </x:c>
      <x:c r="D620" s="13">
        <x:v>1010792</x:v>
      </x:c>
      <x:c r="E620" s="13" t="s">
        <x:v>300</x:v>
      </x:c>
      <x:c r="F620" s="19" t="s">
        <x:v>2375</x:v>
      </x:c>
      <x:c r="G620" s="19" t="s">
        <x:v>2491</x:v>
      </x:c>
      <x:c r="H620" s="13" t="s">
        <x:v>1416</x:v>
      </x:c>
      <x:c r="I620" s="19" t="s">
        <x:v>2222</x:v>
      </x:c>
      <x:c r="J620" s="27">
        <x:v>-765.33</x:v>
      </x:c>
      <x:c r="K620" s="15">
        <x:v>0.42631999999999998</x:v>
      </x:c>
      <x:c r="L620" s="27">
        <x:v>-326.27999999999997</x:v>
      </x:c>
      <x:c r="M620" s="15">
        <x:v>0</x:v>
      </x:c>
      <x:c r="N620" s="27">
        <x:v>0</x:v>
      </x:c>
      <x:c r="O620" s="15">
        <x:v>0.54313</x:v>
      </x:c>
      <x:c r="P620" s="27">
        <x:v>-415.67</x:v>
      </x:c>
      <x:c r="Q620" s="15">
        <x:v>2.1420000000000002E-2</x:v>
      </x:c>
      <x:c r="R620" s="27">
        <x:v>-16.39</x:v>
      </x:c>
      <x:c r="S620" s="15">
        <x:v>9.130000000000001E-3</x:v>
      </x:c>
      <x:c r="T620" s="27">
        <x:v>-6.9900000000000517</x:v>
      </x:c>
    </x:row>
    <x:row r="621" spans="1:20" ht="15.65" x14ac:dyDescent="0.25">
      <x:c r="A621" s="13" t="s">
        <x:v>2365</x:v>
      </x:c>
      <x:c r="B621" s="13">
        <x:v>397.3</x:v>
      </x:c>
      <x:c r="C621" s="13" t="s">
        <x:v>285</x:v>
      </x:c>
      <x:c r="D621" s="13">
        <x:v>1010793</x:v>
      </x:c>
      <x:c r="E621" s="13" t="s">
        <x:v>1508</x:v>
      </x:c>
      <x:c r="F621" s="19" t="s">
        <x:v>2388</x:v>
      </x:c>
      <x:c r="G621" s="13" t="s">
        <x:v>2395</x:v>
      </x:c>
      <x:c r="H621" s="13" t="s">
        <x:v>394</x:v>
      </x:c>
      <x:c r="I621" s="19" t="s">
        <x:v>2223</x:v>
      </x:c>
      <x:c r="J621" s="27">
        <x:v>131919.29</x:v>
      </x:c>
      <x:c r="K621" s="15">
        <x:v>0.42631999999999998</x:v>
      </x:c>
      <x:c r="L621" s="27">
        <x:v>56239.83</x:v>
      </x:c>
      <x:c r="M621" s="15">
        <x:v>0</x:v>
      </x:c>
      <x:c r="N621" s="27">
        <x:v>0</x:v>
      </x:c>
      <x:c r="O621" s="15">
        <x:v>0.54313</x:v>
      </x:c>
      <x:c r="P621" s="27">
        <x:v>71649.320000000007</x:v>
      </x:c>
      <x:c r="Q621" s="15">
        <x:v>2.1420000000000002E-2</x:v>
      </x:c>
      <x:c r="R621" s="27">
        <x:v>2825.71</x:v>
      </x:c>
      <x:c r="S621" s="15">
        <x:v>9.130000000000001E-3</x:v>
      </x:c>
      <x:c r="T621" s="27">
        <x:v>1204.4299999999994</x:v>
      </x:c>
    </x:row>
    <x:row r="622" spans="1:20" ht="15.65" x14ac:dyDescent="0.25">
      <x:c r="A622" s="13" t="s">
        <x:v>2365</x:v>
      </x:c>
      <x:c r="B622" s="13">
        <x:v>397.3</x:v>
      </x:c>
      <x:c r="C622" s="13" t="s">
        <x:v>70</x:v>
      </x:c>
      <x:c r="D622" s="13">
        <x:v>1010793</x:v>
      </x:c>
      <x:c r="E622" s="13" t="s">
        <x:v>1508</x:v>
      </x:c>
      <x:c r="F622" s="19" t="s">
        <x:v>2388</x:v>
      </x:c>
      <x:c r="G622" s="13" t="s">
        <x:v>2395</x:v>
      </x:c>
      <x:c r="H622" s="13" t="s">
        <x:v>394</x:v>
      </x:c>
      <x:c r="I622" s="19" t="s">
        <x:v>2223</x:v>
      </x:c>
      <x:c r="J622" s="27">
        <x:v>23565.43</x:v>
      </x:c>
      <x:c r="K622" s="15">
        <x:v>0.42631999999999998</x:v>
      </x:c>
      <x:c r="L622" s="27">
        <x:v>10046.41</x:v>
      </x:c>
      <x:c r="M622" s="15">
        <x:v>0</x:v>
      </x:c>
      <x:c r="N622" s="27">
        <x:v>0</x:v>
      </x:c>
      <x:c r="O622" s="15">
        <x:v>0.54313</x:v>
      </x:c>
      <x:c r="P622" s="27">
        <x:v>12799.09</x:v>
      </x:c>
      <x:c r="Q622" s="15">
        <x:v>2.1420000000000002E-2</x:v>
      </x:c>
      <x:c r="R622" s="27">
        <x:v>504.77</x:v>
      </x:c>
      <x:c r="S622" s="15">
        <x:v>9.130000000000001E-3</x:v>
      </x:c>
      <x:c r="T622" s="27">
        <x:v>215.16000000000031</x:v>
      </x:c>
    </x:row>
    <x:row r="623" spans="1:20" ht="15.65" x14ac:dyDescent="0.25">
      <x:c r="A623" s="13" t="s">
        <x:v>2365</x:v>
      </x:c>
      <x:c r="B623" s="13">
        <x:v>397.3</x:v>
      </x:c>
      <x:c r="C623" s="13" t="s">
        <x:v>224</x:v>
      </x:c>
      <x:c r="D623" s="13">
        <x:v>1010793</x:v>
      </x:c>
      <x:c r="E623" s="13" t="s">
        <x:v>1508</x:v>
      </x:c>
      <x:c r="F623" s="19" t="s">
        <x:v>2388</x:v>
      </x:c>
      <x:c r="G623" s="13" t="s">
        <x:v>2395</x:v>
      </x:c>
      <x:c r="H623" s="13" t="s">
        <x:v>394</x:v>
      </x:c>
      <x:c r="I623" s="19" t="s">
        <x:v>2223</x:v>
      </x:c>
      <x:c r="J623" s="27">
        <x:v>14027.04</x:v>
      </x:c>
      <x:c r="K623" s="15">
        <x:v>0.42631999999999998</x:v>
      </x:c>
      <x:c r="L623" s="27">
        <x:v>5980.01</x:v>
      </x:c>
      <x:c r="M623" s="15">
        <x:v>0</x:v>
      </x:c>
      <x:c r="N623" s="27">
        <x:v>0</x:v>
      </x:c>
      <x:c r="O623" s="15">
        <x:v>0.54313</x:v>
      </x:c>
      <x:c r="P623" s="27">
        <x:v>7618.51</x:v>
      </x:c>
      <x:c r="Q623" s="15">
        <x:v>2.1420000000000002E-2</x:v>
      </x:c>
      <x:c r="R623" s="27">
        <x:v>300.45999999999998</x:v>
      </x:c>
      <x:c r="S623" s="15">
        <x:v>9.130000000000001E-3</x:v>
      </x:c>
      <x:c r="T623" s="27">
        <x:v>128.06000000000046</x:v>
      </x:c>
    </x:row>
    <x:row r="624" spans="1:20" ht="15.65" x14ac:dyDescent="0.25">
      <x:c r="A624" s="13" t="s">
        <x:v>2365</x:v>
      </x:c>
      <x:c r="B624" s="13">
        <x:v>397.3</x:v>
      </x:c>
      <x:c r="C624" s="13" t="s">
        <x:v>70</x:v>
      </x:c>
      <x:c r="D624" s="13">
        <x:v>1010792</x:v>
      </x:c>
      <x:c r="E624" s="13" t="s">
        <x:v>300</x:v>
      </x:c>
      <x:c r="F624" s="19" t="s">
        <x:v>2375</x:v>
      </x:c>
      <x:c r="G624" s="19" t="s">
        <x:v>2491</x:v>
      </x:c>
      <x:c r="H624" s="13" t="s">
        <x:v>394</x:v>
      </x:c>
      <x:c r="I624" s="19" t="s">
        <x:v>2223</x:v>
      </x:c>
      <x:c r="J624" s="27">
        <x:v>99845.53</x:v>
      </x:c>
      <x:c r="K624" s="15">
        <x:v>0.42631999999999998</x:v>
      </x:c>
      <x:c r="L624" s="27">
        <x:v>42566.15</x:v>
      </x:c>
      <x:c r="M624" s="15">
        <x:v>0</x:v>
      </x:c>
      <x:c r="N624" s="27">
        <x:v>0</x:v>
      </x:c>
      <x:c r="O624" s="15">
        <x:v>0.54313</x:v>
      </x:c>
      <x:c r="P624" s="27">
        <x:v>54229.1</x:v>
      </x:c>
      <x:c r="Q624" s="15">
        <x:v>2.1420000000000002E-2</x:v>
      </x:c>
      <x:c r="R624" s="27">
        <x:v>2138.69</x:v>
      </x:c>
      <x:c r="S624" s="15">
        <x:v>9.130000000000001E-3</x:v>
      </x:c>
      <x:c r="T624" s="27">
        <x:v>911.58999999999878</x:v>
      </x:c>
    </x:row>
    <x:row r="625" spans="1:20" ht="15.65" x14ac:dyDescent="0.25">
      <x:c r="A625" s="13" t="s">
        <x:v>2365</x:v>
      </x:c>
      <x:c r="B625" s="13">
        <x:v>397.3</x:v>
      </x:c>
      <x:c r="C625" s="13" t="s">
        <x:v>224</x:v>
      </x:c>
      <x:c r="D625" s="13">
        <x:v>1010792</x:v>
      </x:c>
      <x:c r="E625" s="13" t="s">
        <x:v>300</x:v>
      </x:c>
      <x:c r="F625" s="19" t="s">
        <x:v>2375</x:v>
      </x:c>
      <x:c r="G625" s="19" t="s">
        <x:v>2491</x:v>
      </x:c>
      <x:c r="H625" s="13" t="s">
        <x:v>394</x:v>
      </x:c>
      <x:c r="I625" s="19" t="s">
        <x:v>2223</x:v>
      </x:c>
      <x:c r="J625" s="27">
        <x:v>181499.04</x:v>
      </x:c>
      <x:c r="K625" s="15">
        <x:v>0.42631999999999998</x:v>
      </x:c>
      <x:c r="L625" s="27">
        <x:v>77376.67</x:v>
      </x:c>
      <x:c r="M625" s="15">
        <x:v>0</x:v>
      </x:c>
      <x:c r="N625" s="27">
        <x:v>0</x:v>
      </x:c>
      <x:c r="O625" s="15">
        <x:v>0.54313</x:v>
      </x:c>
      <x:c r="P625" s="27">
        <x:v>98577.57</x:v>
      </x:c>
      <x:c r="Q625" s="15">
        <x:v>2.1420000000000002E-2</x:v>
      </x:c>
      <x:c r="R625" s="27">
        <x:v>3887.71</x:v>
      </x:c>
      <x:c r="S625" s="15">
        <x:v>9.130000000000001E-3</x:v>
      </x:c>
      <x:c r="T625" s="27">
        <x:v>1657.0900000000029</x:v>
      </x:c>
    </x:row>
    <x:row r="626" spans="1:20" ht="15.65" x14ac:dyDescent="0.25">
      <x:c r="A626" s="13" t="s">
        <x:v>2365</x:v>
      </x:c>
      <x:c r="B626" s="13">
        <x:v>397.3</x:v>
      </x:c>
      <x:c r="C626" s="13" t="s">
        <x:v>197</x:v>
      </x:c>
      <x:c r="D626" s="13">
        <x:v>1010792</x:v>
      </x:c>
      <x:c r="E626" s="13" t="s">
        <x:v>300</x:v>
      </x:c>
      <x:c r="F626" s="19" t="s">
        <x:v>2375</x:v>
      </x:c>
      <x:c r="G626" s="19" t="s">
        <x:v>2491</x:v>
      </x:c>
      <x:c r="H626" s="13" t="s">
        <x:v>394</x:v>
      </x:c>
      <x:c r="I626" s="19" t="s">
        <x:v>2223</x:v>
      </x:c>
      <x:c r="J626" s="27">
        <x:v>-9023.16</x:v>
      </x:c>
      <x:c r="K626" s="15">
        <x:v>0.42631999999999998</x:v>
      </x:c>
      <x:c r="L626" s="27">
        <x:v>-3846.75</x:v>
      </x:c>
      <x:c r="M626" s="15">
        <x:v>0</x:v>
      </x:c>
      <x:c r="N626" s="27">
        <x:v>0</x:v>
      </x:c>
      <x:c r="O626" s="15">
        <x:v>0.54313</x:v>
      </x:c>
      <x:c r="P626" s="27">
        <x:v>-4900.75</x:v>
      </x:c>
      <x:c r="Q626" s="15">
        <x:v>2.1420000000000002E-2</x:v>
      </x:c>
      <x:c r="R626" s="27">
        <x:v>-193.28</x:v>
      </x:c>
      <x:c r="S626" s="15">
        <x:v>9.130000000000001E-3</x:v>
      </x:c>
      <x:c r="T626" s="27">
        <x:v>-82.379999999999853</x:v>
      </x:c>
    </x:row>
    <x:row r="627" spans="1:20" ht="15.65" x14ac:dyDescent="0.25">
      <x:c r="A627" s="13" t="s">
        <x:v>2365</x:v>
      </x:c>
      <x:c r="B627" s="13">
        <x:v>397.3</x:v>
      </x:c>
      <x:c r="C627" s="13" t="s">
        <x:v>200</x:v>
      </x:c>
      <x:c r="D627" s="13">
        <x:v>1010792</x:v>
      </x:c>
      <x:c r="E627" s="13" t="s">
        <x:v>300</x:v>
      </x:c>
      <x:c r="F627" s="19" t="s">
        <x:v>2375</x:v>
      </x:c>
      <x:c r="G627" s="19" t="s">
        <x:v>2491</x:v>
      </x:c>
      <x:c r="H627" s="13" t="s">
        <x:v>394</x:v>
      </x:c>
      <x:c r="I627" s="19" t="s">
        <x:v>2223</x:v>
      </x:c>
      <x:c r="J627" s="27">
        <x:v>2627.64</x:v>
      </x:c>
      <x:c r="K627" s="15">
        <x:v>0.42631999999999998</x:v>
      </x:c>
      <x:c r="L627" s="27">
        <x:v>1120.22</x:v>
      </x:c>
      <x:c r="M627" s="15">
        <x:v>0</x:v>
      </x:c>
      <x:c r="N627" s="27">
        <x:v>0</x:v>
      </x:c>
      <x:c r="O627" s="15">
        <x:v>0.54313</x:v>
      </x:c>
      <x:c r="P627" s="27">
        <x:v>1427.15</x:v>
      </x:c>
      <x:c r="Q627" s="15">
        <x:v>2.1420000000000002E-2</x:v>
      </x:c>
      <x:c r="R627" s="27">
        <x:v>56.28</x:v>
      </x:c>
      <x:c r="S627" s="15">
        <x:v>9.130000000000001E-3</x:v>
      </x:c>
      <x:c r="T627" s="27">
        <x:v>23.989999999999753</x:v>
      </x:c>
    </x:row>
    <x:row r="628" spans="1:20" ht="15.65" x14ac:dyDescent="0.25">
      <x:c r="A628" s="13" t="s">
        <x:v>2365</x:v>
      </x:c>
      <x:c r="B628" s="13">
        <x:v>397.3</x:v>
      </x:c>
      <x:c r="C628" s="13" t="s">
        <x:v>283</x:v>
      </x:c>
      <x:c r="D628" s="13">
        <x:v>1010792</x:v>
      </x:c>
      <x:c r="E628" s="13" t="s">
        <x:v>41</x:v>
      </x:c>
      <x:c r="F628" s="19" t="s">
        <x:v>2391</x:v>
      </x:c>
      <x:c r="G628" s="19" t="s">
        <x:v>2491</x:v>
      </x:c>
      <x:c r="H628" s="13" t="s">
        <x:v>1310</x:v>
      </x:c>
      <x:c r="I628" s="19" t="s">
        <x:v>2224</x:v>
      </x:c>
      <x:c r="J628" s="27">
        <x:v>7730.97</x:v>
      </x:c>
      <x:c r="K628" s="15">
        <x:v>0.42631999999999998</x:v>
      </x:c>
      <x:c r="L628" s="27">
        <x:v>3295.87</x:v>
      </x:c>
      <x:c r="M628" s="15">
        <x:v>0</x:v>
      </x:c>
      <x:c r="N628" s="27">
        <x:v>0</x:v>
      </x:c>
      <x:c r="O628" s="15">
        <x:v>0.54313</x:v>
      </x:c>
      <x:c r="P628" s="27">
        <x:v>4198.92</x:v>
      </x:c>
      <x:c r="Q628" s="15">
        <x:v>2.1420000000000002E-2</x:v>
      </x:c>
      <x:c r="R628" s="27">
        <x:v>165.6</x:v>
      </x:c>
      <x:c r="S628" s="15">
        <x:v>9.130000000000001E-3</x:v>
      </x:c>
      <x:c r="T628" s="27">
        <x:v>70.580000000000297</x:v>
      </x:c>
    </x:row>
    <x:row r="629" spans="1:20" ht="15.65" x14ac:dyDescent="0.25">
      <x:c r="A629" s="13" t="s">
        <x:v>2365</x:v>
      </x:c>
      <x:c r="B629" s="13">
        <x:v>397.3</x:v>
      </x:c>
      <x:c r="C629" s="13" t="s">
        <x:v>285</x:v>
      </x:c>
      <x:c r="D629" s="13">
        <x:v>1010792</x:v>
      </x:c>
      <x:c r="E629" s="13" t="s">
        <x:v>41</x:v>
      </x:c>
      <x:c r="F629" s="19" t="s">
        <x:v>2391</x:v>
      </x:c>
      <x:c r="G629" s="19" t="s">
        <x:v>2491</x:v>
      </x:c>
      <x:c r="H629" s="13" t="s">
        <x:v>1310</x:v>
      </x:c>
      <x:c r="I629" s="19" t="s">
        <x:v>2224</x:v>
      </x:c>
      <x:c r="J629" s="27">
        <x:v>-15.38</x:v>
      </x:c>
      <x:c r="K629" s="15">
        <x:v>0.42631999999999998</x:v>
      </x:c>
      <x:c r="L629" s="27">
        <x:v>-6.56</x:v>
      </x:c>
      <x:c r="M629" s="15">
        <x:v>0</x:v>
      </x:c>
      <x:c r="N629" s="27">
        <x:v>0</x:v>
      </x:c>
      <x:c r="O629" s="15">
        <x:v>0.54313</x:v>
      </x:c>
      <x:c r="P629" s="27">
        <x:v>-8.35</x:v>
      </x:c>
      <x:c r="Q629" s="15">
        <x:v>2.1420000000000002E-2</x:v>
      </x:c>
      <x:c r="R629" s="27">
        <x:v>-0.33</x:v>
      </x:c>
      <x:c r="S629" s="15">
        <x:v>9.130000000000001E-3</x:v>
      </x:c>
      <x:c r="T629" s="27">
        <x:v>-0.14000000000000062</x:v>
      </x:c>
    </x:row>
    <x:row r="630" spans="1:20" ht="15.65" x14ac:dyDescent="0.25">
      <x:c r="A630" s="13" t="s">
        <x:v>2365</x:v>
      </x:c>
      <x:c r="B630" s="13">
        <x:v>397.3</x:v>
      </x:c>
      <x:c r="C630" s="13" t="s">
        <x:v>70</x:v>
      </x:c>
      <x:c r="D630" s="13">
        <x:v>1010792</x:v>
      </x:c>
      <x:c r="E630" s="13" t="s">
        <x:v>41</x:v>
      </x:c>
      <x:c r="F630" s="19" t="s">
        <x:v>2391</x:v>
      </x:c>
      <x:c r="G630" s="19" t="s">
        <x:v>2491</x:v>
      </x:c>
      <x:c r="H630" s="13" t="s">
        <x:v>1310</x:v>
      </x:c>
      <x:c r="I630" s="19" t="s">
        <x:v>2224</x:v>
      </x:c>
      <x:c r="J630" s="27">
        <x:v>20.57</x:v>
      </x:c>
      <x:c r="K630" s="15">
        <x:v>0.42631999999999998</x:v>
      </x:c>
      <x:c r="L630" s="27">
        <x:v>8.77</x:v>
      </x:c>
      <x:c r="M630" s="15">
        <x:v>0</x:v>
      </x:c>
      <x:c r="N630" s="27">
        <x:v>0</x:v>
      </x:c>
      <x:c r="O630" s="15">
        <x:v>0.54313</x:v>
      </x:c>
      <x:c r="P630" s="27">
        <x:v>11.17</x:v>
      </x:c>
      <x:c r="Q630" s="15">
        <x:v>2.1420000000000002E-2</x:v>
      </x:c>
      <x:c r="R630" s="27">
        <x:v>0.44</x:v>
      </x:c>
      <x:c r="S630" s="15">
        <x:v>9.130000000000001E-3</x:v>
      </x:c>
      <x:c r="T630" s="27">
        <x:v>0.19000000000000078</x:v>
      </x:c>
    </x:row>
    <x:row r="631" spans="1:20" ht="15.65" x14ac:dyDescent="0.25">
      <x:c r="A631" s="13" t="s">
        <x:v>2365</x:v>
      </x:c>
      <x:c r="B631" s="13">
        <x:v>397.3</x:v>
      </x:c>
      <x:c r="C631" s="13" t="s">
        <x:v>283</x:v>
      </x:c>
      <x:c r="D631" s="13">
        <x:v>1010792</x:v>
      </x:c>
      <x:c r="E631" s="13" t="s">
        <x:v>587</x:v>
      </x:c>
      <x:c r="F631" s="19" t="s">
        <x:v>2378</x:v>
      </x:c>
      <x:c r="G631" s="19" t="s">
        <x:v>2491</x:v>
      </x:c>
      <x:c r="H631" s="13" t="s">
        <x:v>1310</x:v>
      </x:c>
      <x:c r="I631" s="19" t="s">
        <x:v>2224</x:v>
      </x:c>
      <x:c r="J631" s="27">
        <x:v>7730.97</x:v>
      </x:c>
      <x:c r="K631" s="15">
        <x:v>0.42631999999999998</x:v>
      </x:c>
      <x:c r="L631" s="27">
        <x:v>3295.87</x:v>
      </x:c>
      <x:c r="M631" s="15">
        <x:v>0</x:v>
      </x:c>
      <x:c r="N631" s="27">
        <x:v>0</x:v>
      </x:c>
      <x:c r="O631" s="15">
        <x:v>0.54313</x:v>
      </x:c>
      <x:c r="P631" s="27">
        <x:v>4198.92</x:v>
      </x:c>
      <x:c r="Q631" s="15">
        <x:v>2.1420000000000002E-2</x:v>
      </x:c>
      <x:c r="R631" s="27">
        <x:v>165.6</x:v>
      </x:c>
      <x:c r="S631" s="15">
        <x:v>9.130000000000001E-3</x:v>
      </x:c>
      <x:c r="T631" s="27">
        <x:v>70.580000000000297</x:v>
      </x:c>
    </x:row>
    <x:row r="632" spans="1:20" ht="15.65" x14ac:dyDescent="0.25">
      <x:c r="A632" s="13" t="s">
        <x:v>2365</x:v>
      </x:c>
      <x:c r="B632" s="13">
        <x:v>397.3</x:v>
      </x:c>
      <x:c r="C632" s="13" t="s">
        <x:v>285</x:v>
      </x:c>
      <x:c r="D632" s="13">
        <x:v>1010792</x:v>
      </x:c>
      <x:c r="E632" s="13" t="s">
        <x:v>587</x:v>
      </x:c>
      <x:c r="F632" s="19" t="s">
        <x:v>2378</x:v>
      </x:c>
      <x:c r="G632" s="19" t="s">
        <x:v>2491</x:v>
      </x:c>
      <x:c r="H632" s="13" t="s">
        <x:v>1310</x:v>
      </x:c>
      <x:c r="I632" s="19" t="s">
        <x:v>2224</x:v>
      </x:c>
      <x:c r="J632" s="27">
        <x:v>-15.38</x:v>
      </x:c>
      <x:c r="K632" s="15">
        <x:v>0.42631999999999998</x:v>
      </x:c>
      <x:c r="L632" s="27">
        <x:v>-6.56</x:v>
      </x:c>
      <x:c r="M632" s="15">
        <x:v>0</x:v>
      </x:c>
      <x:c r="N632" s="27">
        <x:v>0</x:v>
      </x:c>
      <x:c r="O632" s="15">
        <x:v>0.54313</x:v>
      </x:c>
      <x:c r="P632" s="27">
        <x:v>-8.35</x:v>
      </x:c>
      <x:c r="Q632" s="15">
        <x:v>2.1420000000000002E-2</x:v>
      </x:c>
      <x:c r="R632" s="27">
        <x:v>-0.33</x:v>
      </x:c>
      <x:c r="S632" s="15">
        <x:v>9.130000000000001E-3</x:v>
      </x:c>
      <x:c r="T632" s="27">
        <x:v>-0.14000000000000062</x:v>
      </x:c>
    </x:row>
    <x:row r="633" spans="1:20" ht="15.65" x14ac:dyDescent="0.25">
      <x:c r="A633" s="13" t="s">
        <x:v>2365</x:v>
      </x:c>
      <x:c r="B633" s="13">
        <x:v>397.3</x:v>
      </x:c>
      <x:c r="C633" s="13" t="s">
        <x:v>70</x:v>
      </x:c>
      <x:c r="D633" s="13">
        <x:v>1010792</x:v>
      </x:c>
      <x:c r="E633" s="13" t="s">
        <x:v>587</x:v>
      </x:c>
      <x:c r="F633" s="19" t="s">
        <x:v>2378</x:v>
      </x:c>
      <x:c r="G633" s="19" t="s">
        <x:v>2491</x:v>
      </x:c>
      <x:c r="H633" s="13" t="s">
        <x:v>1310</x:v>
      </x:c>
      <x:c r="I633" s="19" t="s">
        <x:v>2224</x:v>
      </x:c>
      <x:c r="J633" s="27">
        <x:v>20.57</x:v>
      </x:c>
      <x:c r="K633" s="15">
        <x:v>0.42631999999999998</x:v>
      </x:c>
      <x:c r="L633" s="27">
        <x:v>8.77</x:v>
      </x:c>
      <x:c r="M633" s="15">
        <x:v>0</x:v>
      </x:c>
      <x:c r="N633" s="27">
        <x:v>0</x:v>
      </x:c>
      <x:c r="O633" s="15">
        <x:v>0.54313</x:v>
      </x:c>
      <x:c r="P633" s="27">
        <x:v>11.17</x:v>
      </x:c>
      <x:c r="Q633" s="15">
        <x:v>2.1420000000000002E-2</x:v>
      </x:c>
      <x:c r="R633" s="27">
        <x:v>0.44</x:v>
      </x:c>
      <x:c r="S633" s="15">
        <x:v>9.130000000000001E-3</x:v>
      </x:c>
      <x:c r="T633" s="27">
        <x:v>0.19000000000000078</x:v>
      </x:c>
    </x:row>
    <x:row r="634" spans="1:20" ht="15.65" x14ac:dyDescent="0.25">
      <x:c r="A634" s="13" t="s">
        <x:v>2365</x:v>
      </x:c>
      <x:c r="B634" s="13">
        <x:v>397.3</x:v>
      </x:c>
      <x:c r="C634" s="13" t="s">
        <x:v>283</x:v>
      </x:c>
      <x:c r="D634" s="13">
        <x:v>1010792</x:v>
      </x:c>
      <x:c r="E634" s="13" t="s">
        <x:v>589</x:v>
      </x:c>
      <x:c r="F634" s="19" t="s">
        <x:v>2382</x:v>
      </x:c>
      <x:c r="G634" s="19" t="s">
        <x:v>2491</x:v>
      </x:c>
      <x:c r="H634" s="13" t="s">
        <x:v>1310</x:v>
      </x:c>
      <x:c r="I634" s="19" t="s">
        <x:v>2224</x:v>
      </x:c>
      <x:c r="J634" s="27">
        <x:v>7730.97</x:v>
      </x:c>
      <x:c r="K634" s="15">
        <x:v>0.42631999999999998</x:v>
      </x:c>
      <x:c r="L634" s="27">
        <x:v>3295.87</x:v>
      </x:c>
      <x:c r="M634" s="15">
        <x:v>0</x:v>
      </x:c>
      <x:c r="N634" s="27">
        <x:v>0</x:v>
      </x:c>
      <x:c r="O634" s="15">
        <x:v>0.54313</x:v>
      </x:c>
      <x:c r="P634" s="27">
        <x:v>4198.92</x:v>
      </x:c>
      <x:c r="Q634" s="15">
        <x:v>2.1420000000000002E-2</x:v>
      </x:c>
      <x:c r="R634" s="27">
        <x:v>165.6</x:v>
      </x:c>
      <x:c r="S634" s="15">
        <x:v>9.130000000000001E-3</x:v>
      </x:c>
      <x:c r="T634" s="27">
        <x:v>70.580000000000297</x:v>
      </x:c>
    </x:row>
    <x:row r="635" spans="1:20" ht="15.65" x14ac:dyDescent="0.25">
      <x:c r="A635" s="13" t="s">
        <x:v>2365</x:v>
      </x:c>
      <x:c r="B635" s="13">
        <x:v>397.3</x:v>
      </x:c>
      <x:c r="C635" s="13" t="s">
        <x:v>285</x:v>
      </x:c>
      <x:c r="D635" s="13">
        <x:v>1010792</x:v>
      </x:c>
      <x:c r="E635" s="13" t="s">
        <x:v>589</x:v>
      </x:c>
      <x:c r="F635" s="19" t="s">
        <x:v>2382</x:v>
      </x:c>
      <x:c r="G635" s="19" t="s">
        <x:v>2491</x:v>
      </x:c>
      <x:c r="H635" s="13" t="s">
        <x:v>1310</x:v>
      </x:c>
      <x:c r="I635" s="19" t="s">
        <x:v>2224</x:v>
      </x:c>
      <x:c r="J635" s="27">
        <x:v>-15.38</x:v>
      </x:c>
      <x:c r="K635" s="15">
        <x:v>0.42631999999999998</x:v>
      </x:c>
      <x:c r="L635" s="27">
        <x:v>-6.56</x:v>
      </x:c>
      <x:c r="M635" s="15">
        <x:v>0</x:v>
      </x:c>
      <x:c r="N635" s="27">
        <x:v>0</x:v>
      </x:c>
      <x:c r="O635" s="15">
        <x:v>0.54313</x:v>
      </x:c>
      <x:c r="P635" s="27">
        <x:v>-8.35</x:v>
      </x:c>
      <x:c r="Q635" s="15">
        <x:v>2.1420000000000002E-2</x:v>
      </x:c>
      <x:c r="R635" s="27">
        <x:v>-0.33</x:v>
      </x:c>
      <x:c r="S635" s="15">
        <x:v>9.130000000000001E-3</x:v>
      </x:c>
      <x:c r="T635" s="27">
        <x:v>-0.14000000000000062</x:v>
      </x:c>
    </x:row>
    <x:row r="636" spans="1:20" ht="15.65" x14ac:dyDescent="0.25">
      <x:c r="A636" s="13" t="s">
        <x:v>2365</x:v>
      </x:c>
      <x:c r="B636" s="13">
        <x:v>397.3</x:v>
      </x:c>
      <x:c r="C636" s="13" t="s">
        <x:v>70</x:v>
      </x:c>
      <x:c r="D636" s="13">
        <x:v>1010792</x:v>
      </x:c>
      <x:c r="E636" s="13" t="s">
        <x:v>589</x:v>
      </x:c>
      <x:c r="F636" s="19" t="s">
        <x:v>2382</x:v>
      </x:c>
      <x:c r="G636" s="19" t="s">
        <x:v>2491</x:v>
      </x:c>
      <x:c r="H636" s="13" t="s">
        <x:v>1310</x:v>
      </x:c>
      <x:c r="I636" s="19" t="s">
        <x:v>2224</x:v>
      </x:c>
      <x:c r="J636" s="27">
        <x:v>20.57</x:v>
      </x:c>
      <x:c r="K636" s="15">
        <x:v>0.42631999999999998</x:v>
      </x:c>
      <x:c r="L636" s="27">
        <x:v>8.77</x:v>
      </x:c>
      <x:c r="M636" s="15">
        <x:v>0</x:v>
      </x:c>
      <x:c r="N636" s="27">
        <x:v>0</x:v>
      </x:c>
      <x:c r="O636" s="15">
        <x:v>0.54313</x:v>
      </x:c>
      <x:c r="P636" s="27">
        <x:v>11.17</x:v>
      </x:c>
      <x:c r="Q636" s="15">
        <x:v>2.1420000000000002E-2</x:v>
      </x:c>
      <x:c r="R636" s="27">
        <x:v>0.44</x:v>
      </x:c>
      <x:c r="S636" s="15">
        <x:v>9.130000000000001E-3</x:v>
      </x:c>
      <x:c r="T636" s="27">
        <x:v>0.19000000000000078</x:v>
      </x:c>
    </x:row>
    <x:row r="637" spans="1:20" ht="15.65" x14ac:dyDescent="0.25">
      <x:c r="A637" s="13" t="s">
        <x:v>2365</x:v>
      </x:c>
      <x:c r="B637" s="13">
        <x:v>397.3</x:v>
      </x:c>
      <x:c r="C637" s="13" t="s">
        <x:v>282</x:v>
      </x:c>
      <x:c r="D637" s="13">
        <x:v>1010793</x:v>
      </x:c>
      <x:c r="E637" s="13" t="s">
        <x:v>1508</x:v>
      </x:c>
      <x:c r="F637" s="19" t="s">
        <x:v>2388</x:v>
      </x:c>
      <x:c r="G637" s="13" t="s">
        <x:v>2395</x:v>
      </x:c>
      <x:c r="H637" s="13" t="s">
        <x:v>1310</x:v>
      </x:c>
      <x:c r="I637" s="19" t="s">
        <x:v>2224</x:v>
      </x:c>
      <x:c r="J637" s="27">
        <x:v>275576.59999999998</x:v>
      </x:c>
      <x:c r="K637" s="15">
        <x:v>0.42631999999999998</x:v>
      </x:c>
      <x:c r="L637" s="27">
        <x:v>117483.82</x:v>
      </x:c>
      <x:c r="M637" s="15">
        <x:v>0</x:v>
      </x:c>
      <x:c r="N637" s="27">
        <x:v>0</x:v>
      </x:c>
      <x:c r="O637" s="15">
        <x:v>0.54313</x:v>
      </x:c>
      <x:c r="P637" s="27">
        <x:v>149673.92000000001</x:v>
      </x:c>
      <x:c r="Q637" s="15">
        <x:v>2.1420000000000002E-2</x:v>
      </x:c>
      <x:c r="R637" s="27">
        <x:v>5902.85</x:v>
      </x:c>
      <x:c r="S637" s="15">
        <x:v>9.130000000000001E-3</x:v>
      </x:c>
      <x:c r="T637" s="27">
        <x:v>2516.0099999999566</x:v>
      </x:c>
    </x:row>
    <x:row r="638" spans="1:20" ht="15.65" x14ac:dyDescent="0.25">
      <x:c r="A638" s="13" t="s">
        <x:v>2365</x:v>
      </x:c>
      <x:c r="B638" s="13">
        <x:v>397.3</x:v>
      </x:c>
      <x:c r="C638" s="13" t="s">
        <x:v>283</x:v>
      </x:c>
      <x:c r="D638" s="13">
        <x:v>1010793</x:v>
      </x:c>
      <x:c r="E638" s="13" t="s">
        <x:v>1508</x:v>
      </x:c>
      <x:c r="F638" s="19" t="s">
        <x:v>2388</x:v>
      </x:c>
      <x:c r="G638" s="13" t="s">
        <x:v>2395</x:v>
      </x:c>
      <x:c r="H638" s="13" t="s">
        <x:v>1310</x:v>
      </x:c>
      <x:c r="I638" s="19" t="s">
        <x:v>2224</x:v>
      </x:c>
      <x:c r="J638" s="27">
        <x:v>110322.47</x:v>
      </x:c>
      <x:c r="K638" s="15">
        <x:v>0.42631999999999998</x:v>
      </x:c>
      <x:c r="L638" s="27">
        <x:v>47032.68</x:v>
      </x:c>
      <x:c r="M638" s="15">
        <x:v>0</x:v>
      </x:c>
      <x:c r="N638" s="27">
        <x:v>0</x:v>
      </x:c>
      <x:c r="O638" s="15">
        <x:v>0.54313</x:v>
      </x:c>
      <x:c r="P638" s="27">
        <x:v>59919.44</x:v>
      </x:c>
      <x:c r="Q638" s="15">
        <x:v>2.1420000000000002E-2</x:v>
      </x:c>
      <x:c r="R638" s="27">
        <x:v>2363.11</x:v>
      </x:c>
      <x:c r="S638" s="15">
        <x:v>9.130000000000001E-3</x:v>
      </x:c>
      <x:c r="T638" s="27">
        <x:v>1007.2399999999984</x:v>
      </x:c>
    </x:row>
    <x:row r="639" spans="1:20" ht="15.65" x14ac:dyDescent="0.25">
      <x:c r="A639" s="13" t="s">
        <x:v>2365</x:v>
      </x:c>
      <x:c r="B639" s="13">
        <x:v>397.3</x:v>
      </x:c>
      <x:c r="C639" s="13" t="s">
        <x:v>283</x:v>
      </x:c>
      <x:c r="D639" s="13">
        <x:v>1010792</x:v>
      </x:c>
      <x:c r="E639" s="13" t="s">
        <x:v>308</x:v>
      </x:c>
      <x:c r="F639" s="19" t="s">
        <x:v>2380</x:v>
      </x:c>
      <x:c r="G639" s="19" t="s">
        <x:v>2491</x:v>
      </x:c>
      <x:c r="H639" s="13" t="s">
        <x:v>1310</x:v>
      </x:c>
      <x:c r="I639" s="19" t="s">
        <x:v>2224</x:v>
      </x:c>
      <x:c r="J639" s="27">
        <x:v>54116.82</x:v>
      </x:c>
      <x:c r="K639" s="15">
        <x:v>0.42631999999999998</x:v>
      </x:c>
      <x:c r="L639" s="27">
        <x:v>23071.08</x:v>
      </x:c>
      <x:c r="M639" s="15">
        <x:v>0</x:v>
      </x:c>
      <x:c r="N639" s="27">
        <x:v>0</x:v>
      </x:c>
      <x:c r="O639" s="15">
        <x:v>0.54313</x:v>
      </x:c>
      <x:c r="P639" s="27">
        <x:v>29392.47</x:v>
      </x:c>
      <x:c r="Q639" s="15">
        <x:v>2.1420000000000002E-2</x:v>
      </x:c>
      <x:c r="R639" s="27">
        <x:v>1159.18</x:v>
      </x:c>
      <x:c r="S639" s="15">
        <x:v>9.130000000000001E-3</x:v>
      </x:c>
      <x:c r="T639" s="27">
        <x:v>494.08999999999673</x:v>
      </x:c>
    </x:row>
    <x:row r="640" spans="1:20" ht="15.65" x14ac:dyDescent="0.25">
      <x:c r="A640" s="13" t="s">
        <x:v>2365</x:v>
      </x:c>
      <x:c r="B640" s="13">
        <x:v>397.3</x:v>
      </x:c>
      <x:c r="C640" s="13" t="s">
        <x:v>285</x:v>
      </x:c>
      <x:c r="D640" s="13">
        <x:v>1010792</x:v>
      </x:c>
      <x:c r="E640" s="13" t="s">
        <x:v>308</x:v>
      </x:c>
      <x:c r="F640" s="19" t="s">
        <x:v>2380</x:v>
      </x:c>
      <x:c r="G640" s="19" t="s">
        <x:v>2491</x:v>
      </x:c>
      <x:c r="H640" s="13" t="s">
        <x:v>1310</x:v>
      </x:c>
      <x:c r="I640" s="19" t="s">
        <x:v>2224</x:v>
      </x:c>
      <x:c r="J640" s="27">
        <x:v>-107.67</x:v>
      </x:c>
      <x:c r="K640" s="15">
        <x:v>0.42631999999999998</x:v>
      </x:c>
      <x:c r="L640" s="27">
        <x:v>-45.9</x:v>
      </x:c>
      <x:c r="M640" s="15">
        <x:v>0</x:v>
      </x:c>
      <x:c r="N640" s="27">
        <x:v>0</x:v>
      </x:c>
      <x:c r="O640" s="15">
        <x:v>0.54313</x:v>
      </x:c>
      <x:c r="P640" s="27">
        <x:v>-58.48</x:v>
      </x:c>
      <x:c r="Q640" s="15">
        <x:v>2.1420000000000002E-2</x:v>
      </x:c>
      <x:c r="R640" s="27">
        <x:v>-2.31</x:v>
      </x:c>
      <x:c r="S640" s="15">
        <x:v>9.130000000000001E-3</x:v>
      </x:c>
      <x:c r="T640" s="27">
        <x:v>-0.9800000000000062</x:v>
      </x:c>
    </x:row>
    <x:row r="641" spans="1:20" ht="15.65" x14ac:dyDescent="0.25">
      <x:c r="A641" s="13" t="s">
        <x:v>2365</x:v>
      </x:c>
      <x:c r="B641" s="13">
        <x:v>397.3</x:v>
      </x:c>
      <x:c r="C641" s="13" t="s">
        <x:v>70</x:v>
      </x:c>
      <x:c r="D641" s="13">
        <x:v>1010792</x:v>
      </x:c>
      <x:c r="E641" s="13" t="s">
        <x:v>308</x:v>
      </x:c>
      <x:c r="F641" s="19" t="s">
        <x:v>2380</x:v>
      </x:c>
      <x:c r="G641" s="19" t="s">
        <x:v>2491</x:v>
      </x:c>
      <x:c r="H641" s="13" t="s">
        <x:v>1310</x:v>
      </x:c>
      <x:c r="I641" s="19" t="s">
        <x:v>2224</x:v>
      </x:c>
      <x:c r="J641" s="27">
        <x:v>144.02000000000001</x:v>
      </x:c>
      <x:c r="K641" s="15">
        <x:v>0.42631999999999998</x:v>
      </x:c>
      <x:c r="L641" s="27">
        <x:v>61.4</x:v>
      </x:c>
      <x:c r="M641" s="15">
        <x:v>0</x:v>
      </x:c>
      <x:c r="N641" s="27">
        <x:v>0</x:v>
      </x:c>
      <x:c r="O641" s="15">
        <x:v>0.54313</x:v>
      </x:c>
      <x:c r="P641" s="27">
        <x:v>78.22</x:v>
      </x:c>
      <x:c r="Q641" s="15">
        <x:v>2.1420000000000002E-2</x:v>
      </x:c>
      <x:c r="R641" s="27">
        <x:v>3.08</x:v>
      </x:c>
      <x:c r="S641" s="15">
        <x:v>9.130000000000001E-3</x:v>
      </x:c>
      <x:c r="T641" s="27">
        <x:v>1.3200000000000056</x:v>
      </x:c>
    </x:row>
    <x:row r="642" spans="1:20" ht="15.65" x14ac:dyDescent="0.25">
      <x:c r="A642" s="13" t="s">
        <x:v>2365</x:v>
      </x:c>
      <x:c r="B642" s="13">
        <x:v>397.3</x:v>
      </x:c>
      <x:c r="C642" s="13" t="s">
        <x:v>290</x:v>
      </x:c>
      <x:c r="D642" s="13">
        <x:v>1010793</x:v>
      </x:c>
      <x:c r="E642" s="13" t="s">
        <x:v>1508</x:v>
      </x:c>
      <x:c r="F642" s="19" t="s">
        <x:v>2388</x:v>
      </x:c>
      <x:c r="G642" s="13" t="s">
        <x:v>2395</x:v>
      </x:c>
      <x:c r="H642" s="13" t="s">
        <x:v>1418</x:v>
      </x:c>
      <x:c r="I642" s="19" t="s">
        <x:v>2225</x:v>
      </x:c>
      <x:c r="J642" s="27">
        <x:v>27634.55</x:v>
      </x:c>
      <x:c r="K642" s="15">
        <x:v>0.42631999999999998</x:v>
      </x:c>
      <x:c r="L642" s="27">
        <x:v>11781.16</x:v>
      </x:c>
      <x:c r="M642" s="15">
        <x:v>0</x:v>
      </x:c>
      <x:c r="N642" s="27">
        <x:v>0</x:v>
      </x:c>
      <x:c r="O642" s="15">
        <x:v>0.54313</x:v>
      </x:c>
      <x:c r="P642" s="27">
        <x:v>15009.15</x:v>
      </x:c>
      <x:c r="Q642" s="15">
        <x:v>2.1420000000000002E-2</x:v>
      </x:c>
      <x:c r="R642" s="27">
        <x:v>591.92999999999995</x:v>
      </x:c>
      <x:c r="S642" s="15">
        <x:v>9.130000000000001E-3</x:v>
      </x:c>
      <x:c r="T642" s="27">
        <x:v>252.30999999999983</x:v>
      </x:c>
    </x:row>
    <x:row r="643" spans="1:20" ht="15.65" x14ac:dyDescent="0.25">
      <x:c r="A643" s="13" t="s">
        <x:v>2365</x:v>
      </x:c>
      <x:c r="B643" s="13">
        <x:v>397.3</x:v>
      </x:c>
      <x:c r="C643" s="13" t="s">
        <x:v>281</x:v>
      </x:c>
      <x:c r="D643" s="13">
        <x:v>1010793</x:v>
      </x:c>
      <x:c r="E643" s="13" t="s">
        <x:v>1508</x:v>
      </x:c>
      <x:c r="F643" s="19" t="s">
        <x:v>2388</x:v>
      </x:c>
      <x:c r="G643" s="13" t="s">
        <x:v>2395</x:v>
      </x:c>
      <x:c r="H643" s="13" t="s">
        <x:v>1418</x:v>
      </x:c>
      <x:c r="I643" s="19" t="s">
        <x:v>2225</x:v>
      </x:c>
      <x:c r="J643" s="27">
        <x:v>308.92</x:v>
      </x:c>
      <x:c r="K643" s="15">
        <x:v>0.42631999999999998</x:v>
      </x:c>
      <x:c r="L643" s="27">
        <x:v>131.69999999999999</x:v>
      </x:c>
      <x:c r="M643" s="15">
        <x:v>0</x:v>
      </x:c>
      <x:c r="N643" s="27">
        <x:v>0</x:v>
      </x:c>
      <x:c r="O643" s="15">
        <x:v>0.54313</x:v>
      </x:c>
      <x:c r="P643" s="27">
        <x:v>167.78</x:v>
      </x:c>
      <x:c r="Q643" s="15">
        <x:v>2.1420000000000002E-2</x:v>
      </x:c>
      <x:c r="R643" s="27">
        <x:v>6.62</x:v>
      </x:c>
      <x:c r="S643" s="15">
        <x:v>9.130000000000001E-3</x:v>
      </x:c>
      <x:c r="T643" s="27">
        <x:v>2.820000000000026</x:v>
      </x:c>
    </x:row>
    <x:row r="644" spans="1:20" ht="15.65" x14ac:dyDescent="0.25">
      <x:c r="A644" s="13" t="s">
        <x:v>2365</x:v>
      </x:c>
      <x:c r="B644" s="13">
        <x:v>397.3</x:v>
      </x:c>
      <x:c r="C644" s="13" t="s">
        <x:v>282</x:v>
      </x:c>
      <x:c r="D644" s="13">
        <x:v>1010793</x:v>
      </x:c>
      <x:c r="E644" s="13" t="s">
        <x:v>1508</x:v>
      </x:c>
      <x:c r="F644" s="19" t="s">
        <x:v>2388</x:v>
      </x:c>
      <x:c r="G644" s="13" t="s">
        <x:v>2395</x:v>
      </x:c>
      <x:c r="H644" s="13" t="s">
        <x:v>1418</x:v>
      </x:c>
      <x:c r="I644" s="19" t="s">
        <x:v>2225</x:v>
      </x:c>
      <x:c r="J644" s="27">
        <x:v>362918.84</x:v>
      </x:c>
      <x:c r="K644" s="15">
        <x:v>0.42631999999999998</x:v>
      </x:c>
      <x:c r="L644" s="27">
        <x:v>154719.56</x:v>
      </x:c>
      <x:c r="M644" s="15">
        <x:v>0</x:v>
      </x:c>
      <x:c r="N644" s="27">
        <x:v>0</x:v>
      </x:c>
      <x:c r="O644" s="15">
        <x:v>0.54313</x:v>
      </x:c>
      <x:c r="P644" s="27">
        <x:v>197112.11</x:v>
      </x:c>
      <x:c r="Q644" s="15">
        <x:v>2.1420000000000002E-2</x:v>
      </x:c>
      <x:c r="R644" s="27">
        <x:v>7773.72</x:v>
      </x:c>
      <x:c r="S644" s="15">
        <x:v>9.130000000000001E-3</x:v>
      </x:c>
      <x:c r="T644" s="27">
        <x:v>3313.4500000000417</x:v>
      </x:c>
    </x:row>
    <x:row r="645" spans="1:20" ht="15.65" x14ac:dyDescent="0.25">
      <x:c r="A645" s="13" t="s">
        <x:v>2365</x:v>
      </x:c>
      <x:c r="B645" s="13">
        <x:v>397.3</x:v>
      </x:c>
      <x:c r="C645" s="13" t="s">
        <x:v>283</x:v>
      </x:c>
      <x:c r="D645" s="13">
        <x:v>1010793</x:v>
      </x:c>
      <x:c r="E645" s="13" t="s">
        <x:v>1508</x:v>
      </x:c>
      <x:c r="F645" s="19" t="s">
        <x:v>2388</x:v>
      </x:c>
      <x:c r="G645" s="13" t="s">
        <x:v>2395</x:v>
      </x:c>
      <x:c r="H645" s="13" t="s">
        <x:v>1418</x:v>
      </x:c>
      <x:c r="I645" s="19" t="s">
        <x:v>2225</x:v>
      </x:c>
      <x:c r="J645" s="27">
        <x:v>11.29</x:v>
      </x:c>
      <x:c r="K645" s="15">
        <x:v>0.42631999999999998</x:v>
      </x:c>
      <x:c r="L645" s="27">
        <x:v>4.8099999999999996</x:v>
      </x:c>
      <x:c r="M645" s="15">
        <x:v>0</x:v>
      </x:c>
      <x:c r="N645" s="27">
        <x:v>0</x:v>
      </x:c>
      <x:c r="O645" s="15">
        <x:v>0.54313</x:v>
      </x:c>
      <x:c r="P645" s="27">
        <x:v>6.13</x:v>
      </x:c>
      <x:c r="Q645" s="15">
        <x:v>2.1420000000000002E-2</x:v>
      </x:c>
      <x:c r="R645" s="27">
        <x:v>0.24</x:v>
      </x:c>
      <x:c r="S645" s="15">
        <x:v>9.130000000000001E-3</x:v>
      </x:c>
      <x:c r="T645" s="27">
        <x:v>0.10999999999999965</x:v>
      </x:c>
    </x:row>
    <x:row r="646" spans="1:20" ht="15.65" x14ac:dyDescent="0.25">
      <x:c r="A646" s="13" t="s">
        <x:v>2365</x:v>
      </x:c>
      <x:c r="B646" s="13">
        <x:v>397.3</x:v>
      </x:c>
      <x:c r="C646" s="13" t="s">
        <x:v>70</x:v>
      </x:c>
      <x:c r="D646" s="13">
        <x:v>1010792</x:v>
      </x:c>
      <x:c r="E646" s="13" t="s">
        <x:v>308</x:v>
      </x:c>
      <x:c r="F646" s="19" t="s">
        <x:v>2380</x:v>
      </x:c>
      <x:c r="G646" s="19" t="s">
        <x:v>2491</x:v>
      </x:c>
      <x:c r="H646" s="13" t="s">
        <x:v>1418</x:v>
      </x:c>
      <x:c r="I646" s="19" t="s">
        <x:v>2225</x:v>
      </x:c>
      <x:c r="J646" s="27">
        <x:v>169141.78</x:v>
      </x:c>
      <x:c r="K646" s="15">
        <x:v>0.42631999999999998</x:v>
      </x:c>
      <x:c r="L646" s="27">
        <x:v>72108.52</x:v>
      </x:c>
      <x:c r="M646" s="15">
        <x:v>0</x:v>
      </x:c>
      <x:c r="N646" s="27">
        <x:v>0</x:v>
      </x:c>
      <x:c r="O646" s="15">
        <x:v>0.54313</x:v>
      </x:c>
      <x:c r="P646" s="27">
        <x:v>91865.97</x:v>
      </x:c>
      <x:c r="Q646" s="15">
        <x:v>2.1420000000000002E-2</x:v>
      </x:c>
      <x:c r="R646" s="27">
        <x:v>3623.02</x:v>
      </x:c>
      <x:c r="S646" s="15">
        <x:v>9.130000000000001E-3</x:v>
      </x:c>
      <x:c r="T646" s="27">
        <x:v>1544.2699999999936</x:v>
      </x:c>
    </x:row>
    <x:row r="647" spans="1:20" ht="15.65" x14ac:dyDescent="0.25">
      <x:c r="A647" s="13" t="s">
        <x:v>2365</x:v>
      </x:c>
      <x:c r="B647" s="13">
        <x:v>397.3</x:v>
      </x:c>
      <x:c r="C647" s="13" t="s">
        <x:v>224</x:v>
      </x:c>
      <x:c r="D647" s="13">
        <x:v>1010792</x:v>
      </x:c>
      <x:c r="E647" s="13" t="s">
        <x:v>308</x:v>
      </x:c>
      <x:c r="F647" s="19" t="s">
        <x:v>2380</x:v>
      </x:c>
      <x:c r="G647" s="19" t="s">
        <x:v>2491</x:v>
      </x:c>
      <x:c r="H647" s="13" t="s">
        <x:v>1418</x:v>
      </x:c>
      <x:c r="I647" s="19" t="s">
        <x:v>2225</x:v>
      </x:c>
      <x:c r="J647" s="27">
        <x:v>229.92</x:v>
      </x:c>
      <x:c r="K647" s="15">
        <x:v>0.42631999999999998</x:v>
      </x:c>
      <x:c r="L647" s="27">
        <x:v>98.02</x:v>
      </x:c>
      <x:c r="M647" s="15">
        <x:v>0</x:v>
      </x:c>
      <x:c r="N647" s="27">
        <x:v>0</x:v>
      </x:c>
      <x:c r="O647" s="15">
        <x:v>0.54313</x:v>
      </x:c>
      <x:c r="P647" s="27">
        <x:v>124.88</x:v>
      </x:c>
      <x:c r="Q647" s="15">
        <x:v>2.1420000000000002E-2</x:v>
      </x:c>
      <x:c r="R647" s="27">
        <x:v>4.92</x:v>
      </x:c>
      <x:c r="S647" s="15">
        <x:v>9.130000000000001E-3</x:v>
      </x:c>
      <x:c r="T647" s="27">
        <x:v>2.0999999999999819</x:v>
      </x:c>
    </x:row>
    <x:row r="648" spans="1:20" ht="15.65" x14ac:dyDescent="0.25">
      <x:c r="A648" s="13" t="s">
        <x:v>2365</x:v>
      </x:c>
      <x:c r="B648" s="13">
        <x:v>397.3</x:v>
      </x:c>
      <x:c r="C648" s="13" t="s">
        <x:v>290</x:v>
      </x:c>
      <x:c r="D648" s="13">
        <x:v>1010793</x:v>
      </x:c>
      <x:c r="E648" s="13" t="s">
        <x:v>1508</x:v>
      </x:c>
      <x:c r="F648" s="19" t="s">
        <x:v>2388</x:v>
      </x:c>
      <x:c r="G648" s="13" t="s">
        <x:v>2395</x:v>
      </x:c>
      <x:c r="H648" s="13" t="s">
        <x:v>1420</x:v>
      </x:c>
      <x:c r="I648" s="19" t="s">
        <x:v>2226</x:v>
      </x:c>
      <x:c r="J648" s="27">
        <x:v>27634.54</x:v>
      </x:c>
      <x:c r="K648" s="15">
        <x:v>0.42631999999999998</x:v>
      </x:c>
      <x:c r="L648" s="27">
        <x:v>11781.16</x:v>
      </x:c>
      <x:c r="M648" s="15">
        <x:v>0</x:v>
      </x:c>
      <x:c r="N648" s="27">
        <x:v>0</x:v>
      </x:c>
      <x:c r="O648" s="15">
        <x:v>0.54313</x:v>
      </x:c>
      <x:c r="P648" s="27">
        <x:v>15009.15</x:v>
      </x:c>
      <x:c r="Q648" s="15">
        <x:v>2.1420000000000002E-2</x:v>
      </x:c>
      <x:c r="R648" s="27">
        <x:v>591.92999999999995</x:v>
      </x:c>
      <x:c r="S648" s="15">
        <x:v>9.130000000000001E-3</x:v>
      </x:c>
      <x:c r="T648" s="27">
        <x:v>252.30000000000143</x:v>
      </x:c>
    </x:row>
    <x:row r="649" spans="1:20" ht="15.65" x14ac:dyDescent="0.25">
      <x:c r="A649" s="13" t="s">
        <x:v>2365</x:v>
      </x:c>
      <x:c r="B649" s="13">
        <x:v>397.3</x:v>
      </x:c>
      <x:c r="C649" s="13" t="s">
        <x:v>281</x:v>
      </x:c>
      <x:c r="D649" s="13">
        <x:v>1010793</x:v>
      </x:c>
      <x:c r="E649" s="13" t="s">
        <x:v>1508</x:v>
      </x:c>
      <x:c r="F649" s="19" t="s">
        <x:v>2388</x:v>
      </x:c>
      <x:c r="G649" s="13" t="s">
        <x:v>2395</x:v>
      </x:c>
      <x:c r="H649" s="13" t="s">
        <x:v>1420</x:v>
      </x:c>
      <x:c r="I649" s="19" t="s">
        <x:v>2226</x:v>
      </x:c>
      <x:c r="J649" s="27">
        <x:v>308.93</x:v>
      </x:c>
      <x:c r="K649" s="15">
        <x:v>0.42631999999999998</x:v>
      </x:c>
      <x:c r="L649" s="27">
        <x:v>131.69999999999999</x:v>
      </x:c>
      <x:c r="M649" s="15">
        <x:v>0</x:v>
      </x:c>
      <x:c r="N649" s="27">
        <x:v>0</x:v>
      </x:c>
      <x:c r="O649" s="15">
        <x:v>0.54313</x:v>
      </x:c>
      <x:c r="P649" s="27">
        <x:v>167.79</x:v>
      </x:c>
      <x:c r="Q649" s="15">
        <x:v>2.1420000000000002E-2</x:v>
      </x:c>
      <x:c r="R649" s="27">
        <x:v>6.62</x:v>
      </x:c>
      <x:c r="S649" s="15">
        <x:v>9.130000000000001E-3</x:v>
      </x:c>
      <x:c r="T649" s="27">
        <x:v>2.820000000000026</x:v>
      </x:c>
    </x:row>
    <x:row r="650" spans="1:20" ht="15.65" x14ac:dyDescent="0.25">
      <x:c r="A650" s="13" t="s">
        <x:v>2365</x:v>
      </x:c>
      <x:c r="B650" s="13">
        <x:v>397.3</x:v>
      </x:c>
      <x:c r="C650" s="13" t="s">
        <x:v>282</x:v>
      </x:c>
      <x:c r="D650" s="13">
        <x:v>1010793</x:v>
      </x:c>
      <x:c r="E650" s="13" t="s">
        <x:v>1508</x:v>
      </x:c>
      <x:c r="F650" s="19" t="s">
        <x:v>2388</x:v>
      </x:c>
      <x:c r="G650" s="13" t="s">
        <x:v>2395</x:v>
      </x:c>
      <x:c r="H650" s="13" t="s">
        <x:v>1420</x:v>
      </x:c>
      <x:c r="I650" s="19" t="s">
        <x:v>2226</x:v>
      </x:c>
      <x:c r="J650" s="27">
        <x:v>362918.84</x:v>
      </x:c>
      <x:c r="K650" s="15">
        <x:v>0.42631999999999998</x:v>
      </x:c>
      <x:c r="L650" s="27">
        <x:v>154719.56</x:v>
      </x:c>
      <x:c r="M650" s="15">
        <x:v>0</x:v>
      </x:c>
      <x:c r="N650" s="27">
        <x:v>0</x:v>
      </x:c>
      <x:c r="O650" s="15">
        <x:v>0.54313</x:v>
      </x:c>
      <x:c r="P650" s="27">
        <x:v>197112.11</x:v>
      </x:c>
      <x:c r="Q650" s="15">
        <x:v>2.1420000000000002E-2</x:v>
      </x:c>
      <x:c r="R650" s="27">
        <x:v>7773.72</x:v>
      </x:c>
      <x:c r="S650" s="15">
        <x:v>9.130000000000001E-3</x:v>
      </x:c>
      <x:c r="T650" s="27">
        <x:v>3313.4500000000417</x:v>
      </x:c>
    </x:row>
    <x:row r="651" spans="1:20" ht="15.65" x14ac:dyDescent="0.25">
      <x:c r="A651" s="13" t="s">
        <x:v>2365</x:v>
      </x:c>
      <x:c r="B651" s="13">
        <x:v>397.3</x:v>
      </x:c>
      <x:c r="C651" s="13" t="s">
        <x:v>283</x:v>
      </x:c>
      <x:c r="D651" s="13">
        <x:v>1010793</x:v>
      </x:c>
      <x:c r="E651" s="13" t="s">
        <x:v>1508</x:v>
      </x:c>
      <x:c r="F651" s="19" t="s">
        <x:v>2388</x:v>
      </x:c>
      <x:c r="G651" s="13" t="s">
        <x:v>2395</x:v>
      </x:c>
      <x:c r="H651" s="13" t="s">
        <x:v>1420</x:v>
      </x:c>
      <x:c r="I651" s="19" t="s">
        <x:v>2226</x:v>
      </x:c>
      <x:c r="J651" s="27">
        <x:v>11.29</x:v>
      </x:c>
      <x:c r="K651" s="15">
        <x:v>0.42631999999999998</x:v>
      </x:c>
      <x:c r="L651" s="27">
        <x:v>4.8099999999999996</x:v>
      </x:c>
      <x:c r="M651" s="15">
        <x:v>0</x:v>
      </x:c>
      <x:c r="N651" s="27">
        <x:v>0</x:v>
      </x:c>
      <x:c r="O651" s="15">
        <x:v>0.54313</x:v>
      </x:c>
      <x:c r="P651" s="27">
        <x:v>6.13</x:v>
      </x:c>
      <x:c r="Q651" s="15">
        <x:v>2.1420000000000002E-2</x:v>
      </x:c>
      <x:c r="R651" s="27">
        <x:v>0.24</x:v>
      </x:c>
      <x:c r="S651" s="15">
        <x:v>9.130000000000001E-3</x:v>
      </x:c>
      <x:c r="T651" s="27">
        <x:v>0.10999999999999965</x:v>
      </x:c>
    </x:row>
    <x:row r="652" spans="1:20" ht="15.65" x14ac:dyDescent="0.25">
      <x:c r="A652" s="13" t="s">
        <x:v>2365</x:v>
      </x:c>
      <x:c r="B652" s="13">
        <x:v>397.3</x:v>
      </x:c>
      <x:c r="C652" s="13" t="s">
        <x:v>282</x:v>
      </x:c>
      <x:c r="D652" s="13">
        <x:v>1010793</x:v>
      </x:c>
      <x:c r="E652" s="13" t="s">
        <x:v>1508</x:v>
      </x:c>
      <x:c r="F652" s="19" t="s">
        <x:v>2388</x:v>
      </x:c>
      <x:c r="G652" s="13" t="s">
        <x:v>2395</x:v>
      </x:c>
      <x:c r="H652" s="13" t="s">
        <x:v>1563</x:v>
      </x:c>
      <x:c r="I652" s="19" t="s">
        <x:v>2227</x:v>
      </x:c>
      <x:c r="J652" s="27">
        <x:v>362918.84</x:v>
      </x:c>
      <x:c r="K652" s="15">
        <x:v>0.42631999999999998</x:v>
      </x:c>
      <x:c r="L652" s="27">
        <x:v>154719.56</x:v>
      </x:c>
      <x:c r="M652" s="15">
        <x:v>0</x:v>
      </x:c>
      <x:c r="N652" s="27">
        <x:v>0</x:v>
      </x:c>
      <x:c r="O652" s="15">
        <x:v>0.54313</x:v>
      </x:c>
      <x:c r="P652" s="27">
        <x:v>197112.11</x:v>
      </x:c>
      <x:c r="Q652" s="15">
        <x:v>2.1420000000000002E-2</x:v>
      </x:c>
      <x:c r="R652" s="27">
        <x:v>7773.72</x:v>
      </x:c>
      <x:c r="S652" s="15">
        <x:v>9.130000000000001E-3</x:v>
      </x:c>
      <x:c r="T652" s="27">
        <x:v>3313.4500000000417</x:v>
      </x:c>
    </x:row>
    <x:row r="653" spans="1:20" ht="15.65" x14ac:dyDescent="0.25">
      <x:c r="A653" s="13" t="s">
        <x:v>2365</x:v>
      </x:c>
      <x:c r="B653" s="13">
        <x:v>397.3</x:v>
      </x:c>
      <x:c r="C653" s="13" t="s">
        <x:v>283</x:v>
      </x:c>
      <x:c r="D653" s="13">
        <x:v>1010793</x:v>
      </x:c>
      <x:c r="E653" s="13" t="s">
        <x:v>1508</x:v>
      </x:c>
      <x:c r="F653" s="19" t="s">
        <x:v>2388</x:v>
      </x:c>
      <x:c r="G653" s="13" t="s">
        <x:v>2395</x:v>
      </x:c>
      <x:c r="H653" s="13" t="s">
        <x:v>1563</x:v>
      </x:c>
      <x:c r="I653" s="19" t="s">
        <x:v>2227</x:v>
      </x:c>
      <x:c r="J653" s="27">
        <x:v>11.29</x:v>
      </x:c>
      <x:c r="K653" s="15">
        <x:v>0.42631999999999998</x:v>
      </x:c>
      <x:c r="L653" s="27">
        <x:v>4.8099999999999996</x:v>
      </x:c>
      <x:c r="M653" s="15">
        <x:v>0</x:v>
      </x:c>
      <x:c r="N653" s="27">
        <x:v>0</x:v>
      </x:c>
      <x:c r="O653" s="15">
        <x:v>0.54313</x:v>
      </x:c>
      <x:c r="P653" s="27">
        <x:v>6.13</x:v>
      </x:c>
      <x:c r="Q653" s="15">
        <x:v>2.1420000000000002E-2</x:v>
      </x:c>
      <x:c r="R653" s="27">
        <x:v>0.24</x:v>
      </x:c>
      <x:c r="S653" s="15">
        <x:v>9.130000000000001E-3</x:v>
      </x:c>
      <x:c r="T653" s="27">
        <x:v>0.10999999999999965</x:v>
      </x:c>
    </x:row>
    <x:row r="654" spans="1:20" ht="15.65" x14ac:dyDescent="0.25">
      <x:c r="A654" s="13" t="s">
        <x:v>2365</x:v>
      </x:c>
      <x:c r="B654" s="13">
        <x:v>397.3</x:v>
      </x:c>
      <x:c r="C654" s="13" t="s">
        <x:v>224</x:v>
      </x:c>
      <x:c r="D654" s="13">
        <x:v>1010792</x:v>
      </x:c>
      <x:c r="E654" s="13" t="s">
        <x:v>576</x:v>
      </x:c>
      <x:c r="F654" s="19" t="s">
        <x:v>2383</x:v>
      </x:c>
      <x:c r="G654" s="19" t="s">
        <x:v>2491</x:v>
      </x:c>
      <x:c r="H654" s="13" t="s">
        <x:v>1451</x:v>
      </x:c>
      <x:c r="I654" s="19" t="s">
        <x:v>2228</x:v>
      </x:c>
      <x:c r="J654" s="27">
        <x:v>72218.929999999993</x:v>
      </x:c>
      <x:c r="K654" s="15">
        <x:v>0.42631999999999998</x:v>
      </x:c>
      <x:c r="L654" s="27">
        <x:v>30788.37</x:v>
      </x:c>
      <x:c r="M654" s="15">
        <x:v>0</x:v>
      </x:c>
      <x:c r="N654" s="27">
        <x:v>0</x:v>
      </x:c>
      <x:c r="O654" s="15">
        <x:v>0.54313</x:v>
      </x:c>
      <x:c r="P654" s="27">
        <x:v>39224.269999999997</x:v>
      </x:c>
      <x:c r="Q654" s="15">
        <x:v>2.1420000000000002E-2</x:v>
      </x:c>
      <x:c r="R654" s="27">
        <x:v>1546.93</x:v>
      </x:c>
      <x:c r="S654" s="15">
        <x:v>9.130000000000001E-3</x:v>
      </x:c>
      <x:c r="T654" s="27">
        <x:v>659.36000000000081</x:v>
      </x:c>
    </x:row>
    <x:row r="655" spans="1:20" ht="15.65" x14ac:dyDescent="0.25">
      <x:c r="A655" s="13" t="s">
        <x:v>2365</x:v>
      </x:c>
      <x:c r="B655" s="13">
        <x:v>397.3</x:v>
      </x:c>
      <x:c r="C655" s="13" t="s">
        <x:v>197</x:v>
      </x:c>
      <x:c r="D655" s="13">
        <x:v>1010792</x:v>
      </x:c>
      <x:c r="E655" s="13" t="s">
        <x:v>576</x:v>
      </x:c>
      <x:c r="F655" s="19" t="s">
        <x:v>2383</x:v>
      </x:c>
      <x:c r="G655" s="19" t="s">
        <x:v>2491</x:v>
      </x:c>
      <x:c r="H655" s="13" t="s">
        <x:v>1451</x:v>
      </x:c>
      <x:c r="I655" s="19" t="s">
        <x:v>2228</x:v>
      </x:c>
      <x:c r="J655" s="27">
        <x:v>-653.78</x:v>
      </x:c>
      <x:c r="K655" s="15">
        <x:v>0.42631999999999998</x:v>
      </x:c>
      <x:c r="L655" s="27">
        <x:v>-278.72000000000003</x:v>
      </x:c>
      <x:c r="M655" s="15">
        <x:v>0</x:v>
      </x:c>
      <x:c r="N655" s="27">
        <x:v>0</x:v>
      </x:c>
      <x:c r="O655" s="15">
        <x:v>0.54313</x:v>
      </x:c>
      <x:c r="P655" s="27">
        <x:v>-355.09</x:v>
      </x:c>
      <x:c r="Q655" s="15">
        <x:v>2.1420000000000002E-2</x:v>
      </x:c>
      <x:c r="R655" s="27">
        <x:v>-14</x:v>
      </x:c>
      <x:c r="S655" s="15">
        <x:v>9.130000000000001E-3</x:v>
      </x:c>
      <x:c r="T655" s="27">
        <x:v>-5.9699999999999704</x:v>
      </x:c>
    </x:row>
    <x:row r="656" spans="1:20" ht="15.65" x14ac:dyDescent="0.25">
      <x:c r="A656" s="13" t="s">
        <x:v>2365</x:v>
      </x:c>
      <x:c r="B656" s="13">
        <x:v>397.3</x:v>
      </x:c>
      <x:c r="C656" s="13" t="s">
        <x:v>290</x:v>
      </x:c>
      <x:c r="D656" s="13">
        <x:v>1010793</x:v>
      </x:c>
      <x:c r="E656" s="13" t="s">
        <x:v>1508</x:v>
      </x:c>
      <x:c r="F656" s="19" t="s">
        <x:v>2388</x:v>
      </x:c>
      <x:c r="G656" s="13" t="s">
        <x:v>2395</x:v>
      </x:c>
      <x:c r="H656" s="13" t="s">
        <x:v>1451</x:v>
      </x:c>
      <x:c r="I656" s="19" t="s">
        <x:v>2228</x:v>
      </x:c>
      <x:c r="J656" s="27">
        <x:v>27634.55</x:v>
      </x:c>
      <x:c r="K656" s="15">
        <x:v>0.42631999999999998</x:v>
      </x:c>
      <x:c r="L656" s="27">
        <x:v>11781.16</x:v>
      </x:c>
      <x:c r="M656" s="15">
        <x:v>0</x:v>
      </x:c>
      <x:c r="N656" s="27">
        <x:v>0</x:v>
      </x:c>
      <x:c r="O656" s="15">
        <x:v>0.54313</x:v>
      </x:c>
      <x:c r="P656" s="27">
        <x:v>15009.15</x:v>
      </x:c>
      <x:c r="Q656" s="15">
        <x:v>2.1420000000000002E-2</x:v>
      </x:c>
      <x:c r="R656" s="27">
        <x:v>591.92999999999995</x:v>
      </x:c>
      <x:c r="S656" s="15">
        <x:v>9.130000000000001E-3</x:v>
      </x:c>
      <x:c r="T656" s="27">
        <x:v>252.30999999999983</x:v>
      </x:c>
    </x:row>
    <x:row r="657" spans="1:20" ht="15.65" x14ac:dyDescent="0.25">
      <x:c r="A657" s="13" t="s">
        <x:v>2365</x:v>
      </x:c>
      <x:c r="B657" s="13">
        <x:v>397.3</x:v>
      </x:c>
      <x:c r="C657" s="13" t="s">
        <x:v>281</x:v>
      </x:c>
      <x:c r="D657" s="13">
        <x:v>1010793</x:v>
      </x:c>
      <x:c r="E657" s="13" t="s">
        <x:v>1508</x:v>
      </x:c>
      <x:c r="F657" s="19" t="s">
        <x:v>2388</x:v>
      </x:c>
      <x:c r="G657" s="13" t="s">
        <x:v>2395</x:v>
      </x:c>
      <x:c r="H657" s="13" t="s">
        <x:v>1451</x:v>
      </x:c>
      <x:c r="I657" s="19" t="s">
        <x:v>2228</x:v>
      </x:c>
      <x:c r="J657" s="27">
        <x:v>308.92</x:v>
      </x:c>
      <x:c r="K657" s="15">
        <x:v>0.42631999999999998</x:v>
      </x:c>
      <x:c r="L657" s="27">
        <x:v>131.69999999999999</x:v>
      </x:c>
      <x:c r="M657" s="15">
        <x:v>0</x:v>
      </x:c>
      <x:c r="N657" s="27">
        <x:v>0</x:v>
      </x:c>
      <x:c r="O657" s="15">
        <x:v>0.54313</x:v>
      </x:c>
      <x:c r="P657" s="27">
        <x:v>167.78</x:v>
      </x:c>
      <x:c r="Q657" s="15">
        <x:v>2.1420000000000002E-2</x:v>
      </x:c>
      <x:c r="R657" s="27">
        <x:v>6.62</x:v>
      </x:c>
      <x:c r="S657" s="15">
        <x:v>9.130000000000001E-3</x:v>
      </x:c>
      <x:c r="T657" s="27">
        <x:v>2.820000000000026</x:v>
      </x:c>
    </x:row>
    <x:row r="658" spans="1:20" ht="15.65" x14ac:dyDescent="0.25">
      <x:c r="A658" s="13" t="s">
        <x:v>2365</x:v>
      </x:c>
      <x:c r="B658" s="13">
        <x:v>397.3</x:v>
      </x:c>
      <x:c r="C658" s="13" t="s">
        <x:v>282</x:v>
      </x:c>
      <x:c r="D658" s="13">
        <x:v>1010793</x:v>
      </x:c>
      <x:c r="E658" s="13" t="s">
        <x:v>1508</x:v>
      </x:c>
      <x:c r="F658" s="19" t="s">
        <x:v>2388</x:v>
      </x:c>
      <x:c r="G658" s="13" t="s">
        <x:v>2395</x:v>
      </x:c>
      <x:c r="H658" s="13" t="s">
        <x:v>1451</x:v>
      </x:c>
      <x:c r="I658" s="19" t="s">
        <x:v>2228</x:v>
      </x:c>
      <x:c r="J658" s="27">
        <x:v>726604.05</x:v>
      </x:c>
      <x:c r="K658" s="15">
        <x:v>0.42631999999999998</x:v>
      </x:c>
      <x:c r="L658" s="27">
        <x:v>309765.84000000003</x:v>
      </x:c>
      <x:c r="M658" s="15">
        <x:v>0</x:v>
      </x:c>
      <x:c r="N658" s="27">
        <x:v>0</x:v>
      </x:c>
      <x:c r="O658" s="15">
        <x:v>0.54313</x:v>
      </x:c>
      <x:c r="P658" s="27">
        <x:v>394640.46</x:v>
      </x:c>
      <x:c r="Q658" s="15">
        <x:v>2.1420000000000002E-2</x:v>
      </x:c>
      <x:c r="R658" s="27">
        <x:v>15563.86</x:v>
      </x:c>
      <x:c r="S658" s="15">
        <x:v>9.130000000000001E-3</x:v>
      </x:c>
      <x:c r="T658" s="27">
        <x:v>6633.8899999999994</x:v>
      </x:c>
    </x:row>
    <x:row r="659" spans="1:20" ht="15.65" x14ac:dyDescent="0.25">
      <x:c r="A659" s="13" t="s">
        <x:v>2365</x:v>
      </x:c>
      <x:c r="B659" s="13">
        <x:v>397.3</x:v>
      </x:c>
      <x:c r="C659" s="13" t="s">
        <x:v>283</x:v>
      </x:c>
      <x:c r="D659" s="13">
        <x:v>1010793</x:v>
      </x:c>
      <x:c r="E659" s="13" t="s">
        <x:v>1508</x:v>
      </x:c>
      <x:c r="F659" s="19" t="s">
        <x:v>2388</x:v>
      </x:c>
      <x:c r="G659" s="13" t="s">
        <x:v>2395</x:v>
      </x:c>
      <x:c r="H659" s="13" t="s">
        <x:v>1451</x:v>
      </x:c>
      <x:c r="I659" s="19" t="s">
        <x:v>2228</x:v>
      </x:c>
      <x:c r="J659" s="27">
        <x:v>39209.410000000003</x:v>
      </x:c>
      <x:c r="K659" s="15">
        <x:v>0.42631999999999998</x:v>
      </x:c>
      <x:c r="L659" s="27">
        <x:v>16715.759999999998</x:v>
      </x:c>
      <x:c r="M659" s="15">
        <x:v>0</x:v>
      </x:c>
      <x:c r="N659" s="27">
        <x:v>0</x:v>
      </x:c>
      <x:c r="O659" s="15">
        <x:v>0.54313</x:v>
      </x:c>
      <x:c r="P659" s="27">
        <x:v>21295.81</x:v>
      </x:c>
      <x:c r="Q659" s="15">
        <x:v>2.1420000000000002E-2</x:v>
      </x:c>
      <x:c r="R659" s="27">
        <x:v>839.87</x:v>
      </x:c>
      <x:c r="S659" s="15">
        <x:v>9.130000000000001E-3</x:v>
      </x:c>
      <x:c r="T659" s="27">
        <x:v>357.97000000000378</x:v>
      </x:c>
    </x:row>
    <x:row r="660" spans="1:20" ht="15.65" x14ac:dyDescent="0.25">
      <x:c r="A660" s="13" t="s">
        <x:v>2365</x:v>
      </x:c>
      <x:c r="B660" s="13">
        <x:v>397.3</x:v>
      </x:c>
      <x:c r="C660" s="13" t="s">
        <x:v>285</x:v>
      </x:c>
      <x:c r="D660" s="13">
        <x:v>1010793</x:v>
      </x:c>
      <x:c r="E660" s="13" t="s">
        <x:v>1508</x:v>
      </x:c>
      <x:c r="F660" s="19" t="s">
        <x:v>2388</x:v>
      </x:c>
      <x:c r="G660" s="13" t="s">
        <x:v>2395</x:v>
      </x:c>
      <x:c r="H660" s="13" t="s">
        <x:v>1451</x:v>
      </x:c>
      <x:c r="I660" s="19" t="s">
        <x:v>2228</x:v>
      </x:c>
      <x:c r="J660" s="27">
        <x:v>1466.07</x:v>
      </x:c>
      <x:c r="K660" s="15">
        <x:v>0.42631999999999998</x:v>
      </x:c>
      <x:c r="L660" s="27">
        <x:v>625.01</x:v>
      </x:c>
      <x:c r="M660" s="15">
        <x:v>0</x:v>
      </x:c>
      <x:c r="N660" s="27">
        <x:v>0</x:v>
      </x:c>
      <x:c r="O660" s="15">
        <x:v>0.54313</x:v>
      </x:c>
      <x:c r="P660" s="27">
        <x:v>796.27</x:v>
      </x:c>
      <x:c r="Q660" s="15">
        <x:v>2.1420000000000002E-2</x:v>
      </x:c>
      <x:c r="R660" s="27">
        <x:v>31.4</x:v>
      </x:c>
      <x:c r="S660" s="15">
        <x:v>9.130000000000001E-3</x:v>
      </x:c>
      <x:c r="T660" s="27">
        <x:v>13.389999999999965</x:v>
      </x:c>
    </x:row>
    <x:row r="661" spans="1:20" ht="15.65" x14ac:dyDescent="0.25">
      <x:c r="A661" s="13" t="s">
        <x:v>2365</x:v>
      </x:c>
      <x:c r="B661" s="13">
        <x:v>397.3</x:v>
      </x:c>
      <x:c r="C661" s="13" t="s">
        <x:v>211</x:v>
      </x:c>
      <x:c r="D661" s="13">
        <x:v>1010792</x:v>
      </x:c>
      <x:c r="E661" s="13" t="s">
        <x:v>587</x:v>
      </x:c>
      <x:c r="F661" s="19" t="s">
        <x:v>2378</x:v>
      </x:c>
      <x:c r="G661" s="19" t="s">
        <x:v>2491</x:v>
      </x:c>
      <x:c r="H661" s="13" t="s">
        <x:v>1422</x:v>
      </x:c>
      <x:c r="I661" s="19" t="s">
        <x:v>2229</x:v>
      </x:c>
      <x:c r="J661" s="27">
        <x:v>19623.98</x:v>
      </x:c>
      <x:c r="K661" s="15">
        <x:v>0.42631999999999998</x:v>
      </x:c>
      <x:c r="L661" s="27">
        <x:v>8366.1</x:v>
      </x:c>
      <x:c r="M661" s="15">
        <x:v>0</x:v>
      </x:c>
      <x:c r="N661" s="27">
        <x:v>0</x:v>
      </x:c>
      <x:c r="O661" s="15">
        <x:v>0.54313</x:v>
      </x:c>
      <x:c r="P661" s="27">
        <x:v>10658.37</x:v>
      </x:c>
      <x:c r="Q661" s="15">
        <x:v>2.1420000000000002E-2</x:v>
      </x:c>
      <x:c r="R661" s="27">
        <x:v>420.35</x:v>
      </x:c>
      <x:c r="S661" s="15">
        <x:v>9.130000000000001E-3</x:v>
      </x:c>
      <x:c r="T661" s="27">
        <x:v>179.15999999999838</x:v>
      </x:c>
    </x:row>
    <x:row r="662" spans="1:20" ht="15.65" x14ac:dyDescent="0.25">
      <x:c r="A662" s="13" t="s">
        <x:v>2365</x:v>
      </x:c>
      <x:c r="B662" s="13">
        <x:v>397.3</x:v>
      </x:c>
      <x:c r="C662" s="13" t="s">
        <x:v>279</x:v>
      </x:c>
      <x:c r="D662" s="13">
        <x:v>1010793</x:v>
      </x:c>
      <x:c r="E662" s="13" t="s">
        <x:v>1508</x:v>
      </x:c>
      <x:c r="F662" s="19" t="s">
        <x:v>2388</x:v>
      </x:c>
      <x:c r="G662" s="13" t="s">
        <x:v>2395</x:v>
      </x:c>
      <x:c r="H662" s="13" t="s">
        <x:v>1422</x:v>
      </x:c>
      <x:c r="I662" s="19" t="s">
        <x:v>2229</x:v>
      </x:c>
      <x:c r="J662" s="27">
        <x:v>2443.29</x:v>
      </x:c>
      <x:c r="K662" s="15">
        <x:v>0.42631999999999998</x:v>
      </x:c>
      <x:c r="L662" s="27">
        <x:v>1041.6199999999999</x:v>
      </x:c>
      <x:c r="M662" s="15">
        <x:v>0</x:v>
      </x:c>
      <x:c r="N662" s="27">
        <x:v>0</x:v>
      </x:c>
      <x:c r="O662" s="15">
        <x:v>0.54313</x:v>
      </x:c>
      <x:c r="P662" s="27">
        <x:v>1327.02</x:v>
      </x:c>
      <x:c r="Q662" s="15">
        <x:v>2.1420000000000002E-2</x:v>
      </x:c>
      <x:c r="R662" s="27">
        <x:v>52.34</x:v>
      </x:c>
      <x:c r="S662" s="15">
        <x:v>9.130000000000001E-3</x:v>
      </x:c>
      <x:c r="T662" s="27">
        <x:v>22.310000000000088</x:v>
      </x:c>
    </x:row>
    <x:row r="663" spans="1:20" ht="15.65" x14ac:dyDescent="0.25">
      <x:c r="A663" s="13" t="s">
        <x:v>2365</x:v>
      </x:c>
      <x:c r="B663" s="13">
        <x:v>397.3</x:v>
      </x:c>
      <x:c r="C663" s="13" t="s">
        <x:v>285</x:v>
      </x:c>
      <x:c r="D663" s="13">
        <x:v>1010793</x:v>
      </x:c>
      <x:c r="E663" s="13" t="s">
        <x:v>1508</x:v>
      </x:c>
      <x:c r="F663" s="19" t="s">
        <x:v>2388</x:v>
      </x:c>
      <x:c r="G663" s="13" t="s">
        <x:v>2395</x:v>
      </x:c>
      <x:c r="H663" s="13" t="s">
        <x:v>1422</x:v>
      </x:c>
      <x:c r="I663" s="19" t="s">
        <x:v>2229</x:v>
      </x:c>
      <x:c r="J663" s="27">
        <x:v>153394.74</x:v>
      </x:c>
      <x:c r="K663" s="15">
        <x:v>0.42631999999999998</x:v>
      </x:c>
      <x:c r="L663" s="27">
        <x:v>65395.25</x:v>
      </x:c>
      <x:c r="M663" s="15">
        <x:v>0</x:v>
      </x:c>
      <x:c r="N663" s="27">
        <x:v>0</x:v>
      </x:c>
      <x:c r="O663" s="15">
        <x:v>0.54313</x:v>
      </x:c>
      <x:c r="P663" s="27">
        <x:v>83313.289999999994</x:v>
      </x:c>
      <x:c r="Q663" s="15">
        <x:v>2.1420000000000002E-2</x:v>
      </x:c>
      <x:c r="R663" s="27">
        <x:v>3285.72</x:v>
      </x:c>
      <x:c r="S663" s="15">
        <x:v>9.130000000000001E-3</x:v>
      </x:c>
      <x:c r="T663" s="27">
        <x:v>1400.4799999999973</x:v>
      </x:c>
    </x:row>
    <x:row r="664" spans="1:20" ht="15.65" x14ac:dyDescent="0.25">
      <x:c r="A664" s="13" t="s">
        <x:v>2365</x:v>
      </x:c>
      <x:c r="B664" s="13">
        <x:v>397.3</x:v>
      </x:c>
      <x:c r="C664" s="13" t="s">
        <x:v>70</x:v>
      </x:c>
      <x:c r="D664" s="13">
        <x:v>1010793</x:v>
      </x:c>
      <x:c r="E664" s="13" t="s">
        <x:v>1508</x:v>
      </x:c>
      <x:c r="F664" s="19" t="s">
        <x:v>2388</x:v>
      </x:c>
      <x:c r="G664" s="13" t="s">
        <x:v>2395</x:v>
      </x:c>
      <x:c r="H664" s="13" t="s">
        <x:v>1422</x:v>
      </x:c>
      <x:c r="I664" s="19" t="s">
        <x:v>2229</x:v>
      </x:c>
      <x:c r="J664" s="27">
        <x:v>-17296.740000000002</x:v>
      </x:c>
      <x:c r="K664" s="15">
        <x:v>0.42631999999999998</x:v>
      </x:c>
      <x:c r="L664" s="27">
        <x:v>-7373.95</x:v>
      </x:c>
      <x:c r="M664" s="15">
        <x:v>0</x:v>
      </x:c>
      <x:c r="N664" s="27">
        <x:v>0</x:v>
      </x:c>
      <x:c r="O664" s="15">
        <x:v>0.54313</x:v>
      </x:c>
      <x:c r="P664" s="27">
        <x:v>-9394.3799999999992</x:v>
      </x:c>
      <x:c r="Q664" s="15">
        <x:v>2.1420000000000002E-2</x:v>
      </x:c>
      <x:c r="R664" s="27">
        <x:v>-370.5</x:v>
      </x:c>
      <x:c r="S664" s="15">
        <x:v>9.130000000000001E-3</x:v>
      </x:c>
      <x:c r="T664" s="27">
        <x:v>-157.91000000000167</x:v>
      </x:c>
    </x:row>
    <x:row r="665" spans="1:20" ht="15.65" x14ac:dyDescent="0.25">
      <x:c r="A665" s="13" t="s">
        <x:v>2365</x:v>
      </x:c>
      <x:c r="B665" s="13">
        <x:v>397.3</x:v>
      </x:c>
      <x:c r="C665" s="13" t="s">
        <x:v>70</x:v>
      </x:c>
      <x:c r="D665" s="13">
        <x:v>1010792</x:v>
      </x:c>
      <x:c r="E665" s="13" t="s">
        <x:v>300</x:v>
      </x:c>
      <x:c r="F665" s="19" t="s">
        <x:v>2375</x:v>
      </x:c>
      <x:c r="G665" s="19" t="s">
        <x:v>2491</x:v>
      </x:c>
      <x:c r="H665" s="13" t="s">
        <x:v>1422</x:v>
      </x:c>
      <x:c r="I665" s="19" t="s">
        <x:v>2229</x:v>
      </x:c>
      <x:c r="J665" s="27">
        <x:v>169141.78</x:v>
      </x:c>
      <x:c r="K665" s="15">
        <x:v>0.42631999999999998</x:v>
      </x:c>
      <x:c r="L665" s="27">
        <x:v>72108.52</x:v>
      </x:c>
      <x:c r="M665" s="15">
        <x:v>0</x:v>
      </x:c>
      <x:c r="N665" s="27">
        <x:v>0</x:v>
      </x:c>
      <x:c r="O665" s="15">
        <x:v>0.54313</x:v>
      </x:c>
      <x:c r="P665" s="27">
        <x:v>91865.97</x:v>
      </x:c>
      <x:c r="Q665" s="15">
        <x:v>2.1420000000000002E-2</x:v>
      </x:c>
      <x:c r="R665" s="27">
        <x:v>3623.02</x:v>
      </x:c>
      <x:c r="S665" s="15">
        <x:v>9.130000000000001E-3</x:v>
      </x:c>
      <x:c r="T665" s="27">
        <x:v>1544.2699999999936</x:v>
      </x:c>
    </x:row>
    <x:row r="666" spans="1:20" ht="15.65" x14ac:dyDescent="0.25">
      <x:c r="A666" s="13" t="s">
        <x:v>2365</x:v>
      </x:c>
      <x:c r="B666" s="13">
        <x:v>397.3</x:v>
      </x:c>
      <x:c r="C666" s="13" t="s">
        <x:v>224</x:v>
      </x:c>
      <x:c r="D666" s="13">
        <x:v>1010792</x:v>
      </x:c>
      <x:c r="E666" s="13" t="s">
        <x:v>300</x:v>
      </x:c>
      <x:c r="F666" s="19" t="s">
        <x:v>2375</x:v>
      </x:c>
      <x:c r="G666" s="19" t="s">
        <x:v>2491</x:v>
      </x:c>
      <x:c r="H666" s="13" t="s">
        <x:v>1422</x:v>
      </x:c>
      <x:c r="I666" s="19" t="s">
        <x:v>2229</x:v>
      </x:c>
      <x:c r="J666" s="27">
        <x:v>346487.74</x:v>
      </x:c>
      <x:c r="K666" s="15">
        <x:v>0.42631999999999998</x:v>
      </x:c>
      <x:c r="L666" s="27">
        <x:v>147714.65</x:v>
      </x:c>
      <x:c r="M666" s="15">
        <x:v>0</x:v>
      </x:c>
      <x:c r="N666" s="27">
        <x:v>0</x:v>
      </x:c>
      <x:c r="O666" s="15">
        <x:v>0.54313</x:v>
      </x:c>
      <x:c r="P666" s="27">
        <x:v>188187.89</x:v>
      </x:c>
      <x:c r="Q666" s="15">
        <x:v>2.1420000000000002E-2</x:v>
      </x:c>
      <x:c r="R666" s="27">
        <x:v>7421.77</x:v>
      </x:c>
      <x:c r="S666" s="15">
        <x:v>9.130000000000001E-3</x:v>
      </x:c>
      <x:c r="T666" s="27">
        <x:v>3163.4299999999821</x:v>
      </x:c>
    </x:row>
    <x:row r="667" spans="1:20" ht="15.65" x14ac:dyDescent="0.25">
      <x:c r="A667" s="13" t="s">
        <x:v>2365</x:v>
      </x:c>
      <x:c r="B667" s="13">
        <x:v>397.3</x:v>
      </x:c>
      <x:c r="C667" s="13" t="s">
        <x:v>197</x:v>
      </x:c>
      <x:c r="D667" s="13">
        <x:v>1010792</x:v>
      </x:c>
      <x:c r="E667" s="13" t="s">
        <x:v>300</x:v>
      </x:c>
      <x:c r="F667" s="19" t="s">
        <x:v>2375</x:v>
      </x:c>
      <x:c r="G667" s="19" t="s">
        <x:v>2491</x:v>
      </x:c>
      <x:c r="H667" s="13" t="s">
        <x:v>1422</x:v>
      </x:c>
      <x:c r="I667" s="19" t="s">
        <x:v>2229</x:v>
      </x:c>
      <x:c r="J667" s="27">
        <x:v>-19042.8</x:v>
      </x:c>
      <x:c r="K667" s="15">
        <x:v>0.42631999999999998</x:v>
      </x:c>
      <x:c r="L667" s="27">
        <x:v>-8118.33</x:v>
      </x:c>
      <x:c r="M667" s="15">
        <x:v>0</x:v>
      </x:c>
      <x:c r="N667" s="27">
        <x:v>0</x:v>
      </x:c>
      <x:c r="O667" s="15">
        <x:v>0.54313</x:v>
      </x:c>
      <x:c r="P667" s="27">
        <x:v>-10342.719999999999</x:v>
      </x:c>
      <x:c r="Q667" s="15">
        <x:v>2.1420000000000002E-2</x:v>
      </x:c>
      <x:c r="R667" s="27">
        <x:v>-407.9</x:v>
      </x:c>
      <x:c r="S667" s="15">
        <x:v>9.130000000000001E-3</x:v>
      </x:c>
      <x:c r="T667" s="27">
        <x:v>-173.85000000000002</x:v>
      </x:c>
    </x:row>
    <x:row r="668" spans="1:20" ht="15.65" x14ac:dyDescent="0.25">
      <x:c r="A668" s="13" t="s">
        <x:v>2365</x:v>
      </x:c>
      <x:c r="B668" s="13">
        <x:v>397.3</x:v>
      </x:c>
      <x:c r="C668" s="13" t="s">
        <x:v>200</x:v>
      </x:c>
      <x:c r="D668" s="13">
        <x:v>1010792</x:v>
      </x:c>
      <x:c r="E668" s="13" t="s">
        <x:v>300</x:v>
      </x:c>
      <x:c r="F668" s="19" t="s">
        <x:v>2375</x:v>
      </x:c>
      <x:c r="G668" s="19" t="s">
        <x:v>2491</x:v>
      </x:c>
      <x:c r="H668" s="13" t="s">
        <x:v>1422</x:v>
      </x:c>
      <x:c r="I668" s="19" t="s">
        <x:v>2229</x:v>
      </x:c>
      <x:c r="J668" s="27">
        <x:v>5255.28</x:v>
      </x:c>
      <x:c r="K668" s="15">
        <x:v>0.42631999999999998</x:v>
      </x:c>
      <x:c r="L668" s="27">
        <x:v>2240.4299999999998</x:v>
      </x:c>
      <x:c r="M668" s="15">
        <x:v>0</x:v>
      </x:c>
      <x:c r="N668" s="27">
        <x:v>0</x:v>
      </x:c>
      <x:c r="O668" s="15">
        <x:v>0.54313</x:v>
      </x:c>
      <x:c r="P668" s="27">
        <x:v>2854.3</x:v>
      </x:c>
      <x:c r="Q668" s="15">
        <x:v>2.1420000000000002E-2</x:v>
      </x:c>
      <x:c r="R668" s="27">
        <x:v>112.57</x:v>
      </x:c>
      <x:c r="S668" s="15">
        <x:v>9.130000000000001E-3</x:v>
      </x:c>
      <x:c r="T668" s="27">
        <x:v>47.979999999999734</x:v>
      </x:c>
    </x:row>
    <x:row r="669" spans="1:20" ht="15.65" x14ac:dyDescent="0.25">
      <x:c r="A669" s="13" t="s">
        <x:v>2365</x:v>
      </x:c>
      <x:c r="B669" s="13">
        <x:v>397.3</x:v>
      </x:c>
      <x:c r="C669" s="13" t="s">
        <x:v>103</x:v>
      </x:c>
      <x:c r="D669" s="13">
        <x:v>1010792</x:v>
      </x:c>
      <x:c r="E669" s="13" t="s">
        <x:v>587</x:v>
      </x:c>
      <x:c r="F669" s="19" t="s">
        <x:v>2378</x:v>
      </x:c>
      <x:c r="G669" s="19" t="s">
        <x:v>2491</x:v>
      </x:c>
      <x:c r="H669" s="13" t="s">
        <x:v>916</x:v>
      </x:c>
      <x:c r="I669" s="19" t="s">
        <x:v>1992</x:v>
      </x:c>
      <x:c r="J669" s="27">
        <x:v>6632.64</x:v>
      </x:c>
      <x:c r="K669" s="15">
        <x:v>0.42631999999999998</x:v>
      </x:c>
      <x:c r="L669" s="27">
        <x:v>2827.63</x:v>
      </x:c>
      <x:c r="M669" s="15">
        <x:v>0</x:v>
      </x:c>
      <x:c r="N669" s="27">
        <x:v>0</x:v>
      </x:c>
      <x:c r="O669" s="15">
        <x:v>0.54313</x:v>
      </x:c>
      <x:c r="P669" s="27">
        <x:v>3602.39</x:v>
      </x:c>
      <x:c r="Q669" s="15">
        <x:v>2.1420000000000002E-2</x:v>
      </x:c>
      <x:c r="R669" s="27">
        <x:v>142.07</x:v>
      </x:c>
      <x:c r="S669" s="15">
        <x:v>9.130000000000001E-3</x:v>
      </x:c>
      <x:c r="T669" s="27">
        <x:v>60.550000000000352</x:v>
      </x:c>
    </x:row>
    <x:row r="670" spans="1:20" ht="15.65" x14ac:dyDescent="0.25">
      <x:c r="A670" s="13" t="s">
        <x:v>2365</x:v>
      </x:c>
      <x:c r="B670" s="13">
        <x:v>397.3</x:v>
      </x:c>
      <x:c r="C670" s="13" t="s">
        <x:v>282</x:v>
      </x:c>
      <x:c r="D670" s="13">
        <x:v>1010793</x:v>
      </x:c>
      <x:c r="E670" s="13" t="s">
        <x:v>1508</x:v>
      </x:c>
      <x:c r="F670" s="19" t="s">
        <x:v>2388</x:v>
      </x:c>
      <x:c r="G670" s="13" t="s">
        <x:v>2395</x:v>
      </x:c>
      <x:c r="H670" s="13" t="s">
        <x:v>916</x:v>
      </x:c>
      <x:c r="I670" s="19" t="s">
        <x:v>1992</x:v>
      </x:c>
      <x:c r="J670" s="27">
        <x:v>405221.45</x:v>
      </x:c>
      <x:c r="K670" s="15">
        <x:v>0.42631999999999998</x:v>
      </x:c>
      <x:c r="L670" s="27">
        <x:v>172754.01</x:v>
      </x:c>
      <x:c r="M670" s="15">
        <x:v>0</x:v>
      </x:c>
      <x:c r="N670" s="27">
        <x:v>0</x:v>
      </x:c>
      <x:c r="O670" s="15">
        <x:v>0.54313</x:v>
      </x:c>
      <x:c r="P670" s="27">
        <x:v>220087.93</x:v>
      </x:c>
      <x:c r="Q670" s="15">
        <x:v>2.1420000000000002E-2</x:v>
      </x:c>
      <x:c r="R670" s="27">
        <x:v>8679.84</x:v>
      </x:c>
      <x:c r="S670" s="15">
        <x:v>9.130000000000001E-3</x:v>
      </x:c>
      <x:c r="T670" s="27">
        <x:v>3699.6700000000092</x:v>
      </x:c>
    </x:row>
    <x:row r="671" spans="1:20" ht="15.65" x14ac:dyDescent="0.25">
      <x:c r="A671" s="13" t="s">
        <x:v>2365</x:v>
      </x:c>
      <x:c r="B671" s="13">
        <x:v>397.3</x:v>
      </x:c>
      <x:c r="C671" s="13" t="s">
        <x:v>283</x:v>
      </x:c>
      <x:c r="D671" s="13">
        <x:v>1010793</x:v>
      </x:c>
      <x:c r="E671" s="13" t="s">
        <x:v>1508</x:v>
      </x:c>
      <x:c r="F671" s="19" t="s">
        <x:v>2388</x:v>
      </x:c>
      <x:c r="G671" s="13" t="s">
        <x:v>2395</x:v>
      </x:c>
      <x:c r="H671" s="13" t="s">
        <x:v>916</x:v>
      </x:c>
      <x:c r="I671" s="19" t="s">
        <x:v>1992</x:v>
      </x:c>
      <x:c r="J671" s="27">
        <x:v>39209.410000000003</x:v>
      </x:c>
      <x:c r="K671" s="15">
        <x:v>0.42631999999999998</x:v>
      </x:c>
      <x:c r="L671" s="27">
        <x:v>16715.759999999998</x:v>
      </x:c>
      <x:c r="M671" s="15">
        <x:v>0</x:v>
      </x:c>
      <x:c r="N671" s="27">
        <x:v>0</x:v>
      </x:c>
      <x:c r="O671" s="15">
        <x:v>0.54313</x:v>
      </x:c>
      <x:c r="P671" s="27">
        <x:v>21295.81</x:v>
      </x:c>
      <x:c r="Q671" s="15">
        <x:v>2.1420000000000002E-2</x:v>
      </x:c>
      <x:c r="R671" s="27">
        <x:v>839.87</x:v>
      </x:c>
      <x:c r="S671" s="15">
        <x:v>9.130000000000001E-3</x:v>
      </x:c>
      <x:c r="T671" s="27">
        <x:v>357.97000000000378</x:v>
      </x:c>
    </x:row>
    <x:row r="672" spans="1:20" ht="15.65" x14ac:dyDescent="0.25">
      <x:c r="A672" s="13" t="s">
        <x:v>2365</x:v>
      </x:c>
      <x:c r="B672" s="13">
        <x:v>397.3</x:v>
      </x:c>
      <x:c r="C672" s="13" t="s">
        <x:v>285</x:v>
      </x:c>
      <x:c r="D672" s="13">
        <x:v>1010793</x:v>
      </x:c>
      <x:c r="E672" s="13" t="s">
        <x:v>1508</x:v>
      </x:c>
      <x:c r="F672" s="19" t="s">
        <x:v>2388</x:v>
      </x:c>
      <x:c r="G672" s="13" t="s">
        <x:v>2395</x:v>
      </x:c>
      <x:c r="H672" s="13" t="s">
        <x:v>916</x:v>
      </x:c>
      <x:c r="I672" s="19" t="s">
        <x:v>1992</x:v>
      </x:c>
      <x:c r="J672" s="27">
        <x:v>1466.07</x:v>
      </x:c>
      <x:c r="K672" s="15">
        <x:v>0.42631999999999998</x:v>
      </x:c>
      <x:c r="L672" s="27">
        <x:v>625.01</x:v>
      </x:c>
      <x:c r="M672" s="15">
        <x:v>0</x:v>
      </x:c>
      <x:c r="N672" s="27">
        <x:v>0</x:v>
      </x:c>
      <x:c r="O672" s="15">
        <x:v>0.54313</x:v>
      </x:c>
      <x:c r="P672" s="27">
        <x:v>796.27</x:v>
      </x:c>
      <x:c r="Q672" s="15">
        <x:v>2.1420000000000002E-2</x:v>
      </x:c>
      <x:c r="R672" s="27">
        <x:v>31.4</x:v>
      </x:c>
      <x:c r="S672" s="15">
        <x:v>9.130000000000001E-3</x:v>
      </x:c>
      <x:c r="T672" s="27">
        <x:v>13.389999999999965</x:v>
      </x:c>
    </x:row>
    <x:row r="673" spans="1:20" ht="15.65" x14ac:dyDescent="0.25">
      <x:c r="A673" s="13" t="s">
        <x:v>2365</x:v>
      </x:c>
      <x:c r="B673" s="13">
        <x:v>397.3</x:v>
      </x:c>
      <x:c r="C673" s="13" t="s">
        <x:v>224</x:v>
      </x:c>
      <x:c r="D673" s="13">
        <x:v>1010792</x:v>
      </x:c>
      <x:c r="E673" s="13" t="s">
        <x:v>300</x:v>
      </x:c>
      <x:c r="F673" s="19" t="s">
        <x:v>2375</x:v>
      </x:c>
      <x:c r="G673" s="19" t="s">
        <x:v>2491</x:v>
      </x:c>
      <x:c r="H673" s="13" t="s">
        <x:v>916</x:v>
      </x:c>
      <x:c r="I673" s="19" t="s">
        <x:v>1992</x:v>
      </x:c>
      <x:c r="J673" s="27">
        <x:v>173128.91</x:v>
      </x:c>
      <x:c r="K673" s="15">
        <x:v>0.42631999999999998</x:v>
      </x:c>
      <x:c r="L673" s="27">
        <x:v>73808.320000000007</x:v>
      </x:c>
      <x:c r="M673" s="15">
        <x:v>0</x:v>
      </x:c>
      <x:c r="N673" s="27">
        <x:v>0</x:v>
      </x:c>
      <x:c r="O673" s="15">
        <x:v>0.54313</x:v>
      </x:c>
      <x:c r="P673" s="27">
        <x:v>94031.5</x:v>
      </x:c>
      <x:c r="Q673" s="15">
        <x:v>2.1420000000000002E-2</x:v>
      </x:c>
      <x:c r="R673" s="27">
        <x:v>3708.42</x:v>
      </x:c>
      <x:c r="S673" s="15">
        <x:v>9.130000000000001E-3</x:v>
      </x:c>
      <x:c r="T673" s="27">
        <x:v>1580.6699999999964</x:v>
      </x:c>
    </x:row>
    <x:row r="674" spans="1:20" ht="15.65" x14ac:dyDescent="0.25">
      <x:c r="A674" s="13" t="s">
        <x:v>2365</x:v>
      </x:c>
      <x:c r="B674" s="13">
        <x:v>397.3</x:v>
      </x:c>
      <x:c r="C674" s="13" t="s">
        <x:v>197</x:v>
      </x:c>
      <x:c r="D674" s="13">
        <x:v>1010792</x:v>
      </x:c>
      <x:c r="E674" s="13" t="s">
        <x:v>300</x:v>
      </x:c>
      <x:c r="F674" s="19" t="s">
        <x:v>2375</x:v>
      </x:c>
      <x:c r="G674" s="19" t="s">
        <x:v>2491</x:v>
      </x:c>
      <x:c r="H674" s="13" t="s">
        <x:v>916</x:v>
      </x:c>
      <x:c r="I674" s="19" t="s">
        <x:v>1992</x:v>
      </x:c>
      <x:c r="J674" s="27">
        <x:v>-9521.4</x:v>
      </x:c>
      <x:c r="K674" s="15">
        <x:v>0.42631999999999998</x:v>
      </x:c>
      <x:c r="L674" s="27">
        <x:v>-4059.16</x:v>
      </x:c>
      <x:c r="M674" s="15">
        <x:v>0</x:v>
      </x:c>
      <x:c r="N674" s="27">
        <x:v>0</x:v>
      </x:c>
      <x:c r="O674" s="15">
        <x:v>0.54313</x:v>
      </x:c>
      <x:c r="P674" s="27">
        <x:v>-5171.3599999999997</x:v>
      </x:c>
      <x:c r="Q674" s="15">
        <x:v>2.1420000000000002E-2</x:v>
      </x:c>
      <x:c r="R674" s="27">
        <x:v>-203.95</x:v>
      </x:c>
      <x:c r="S674" s="15">
        <x:v>9.130000000000001E-3</x:v>
      </x:c>
      <x:c r="T674" s="27">
        <x:v>-86.930000000000121</x:v>
      </x:c>
    </x:row>
    <x:row r="675" spans="1:20" ht="15.65" x14ac:dyDescent="0.25">
      <x:c r="A675" s="13" t="s">
        <x:v>2365</x:v>
      </x:c>
      <x:c r="B675" s="13">
        <x:v>397.3</x:v>
      </x:c>
      <x:c r="C675" s="13" t="s">
        <x:v>200</x:v>
      </x:c>
      <x:c r="D675" s="13">
        <x:v>1010792</x:v>
      </x:c>
      <x:c r="E675" s="13" t="s">
        <x:v>300</x:v>
      </x:c>
      <x:c r="F675" s="19" t="s">
        <x:v>2375</x:v>
      </x:c>
      <x:c r="G675" s="19" t="s">
        <x:v>2491</x:v>
      </x:c>
      <x:c r="H675" s="13" t="s">
        <x:v>916</x:v>
      </x:c>
      <x:c r="I675" s="19" t="s">
        <x:v>1992</x:v>
      </x:c>
      <x:c r="J675" s="27">
        <x:v>2627.64</x:v>
      </x:c>
      <x:c r="K675" s="15">
        <x:v>0.42631999999999998</x:v>
      </x:c>
      <x:c r="L675" s="27">
        <x:v>1120.22</x:v>
      </x:c>
      <x:c r="M675" s="15">
        <x:v>0</x:v>
      </x:c>
      <x:c r="N675" s="27">
        <x:v>0</x:v>
      </x:c>
      <x:c r="O675" s="15">
        <x:v>0.54313</x:v>
      </x:c>
      <x:c r="P675" s="27">
        <x:v>1427.15</x:v>
      </x:c>
      <x:c r="Q675" s="15">
        <x:v>2.1420000000000002E-2</x:v>
      </x:c>
      <x:c r="R675" s="27">
        <x:v>56.28</x:v>
      </x:c>
      <x:c r="S675" s="15">
        <x:v>9.130000000000001E-3</x:v>
      </x:c>
      <x:c r="T675" s="27">
        <x:v>23.989999999999753</x:v>
      </x:c>
    </x:row>
    <x:row r="676" spans="1:20" ht="15.65" x14ac:dyDescent="0.25">
      <x:c r="A676" s="13" t="s">
        <x:v>2365</x:v>
      </x:c>
      <x:c r="B676" s="13">
        <x:v>397.3</x:v>
      </x:c>
      <x:c r="C676" s="13" t="s">
        <x:v>290</x:v>
      </x:c>
      <x:c r="D676" s="13">
        <x:v>1010793</x:v>
      </x:c>
      <x:c r="E676" s="13" t="s">
        <x:v>1508</x:v>
      </x:c>
      <x:c r="F676" s="19" t="s">
        <x:v>2388</x:v>
      </x:c>
      <x:c r="G676" s="13" t="s">
        <x:v>2395</x:v>
      </x:c>
      <x:c r="H676" s="13" t="s">
        <x:v>1453</x:v>
      </x:c>
      <x:c r="I676" s="19" t="s">
        <x:v>2230</x:v>
      </x:c>
      <x:c r="J676" s="27">
        <x:v>27634.560000000001</x:v>
      </x:c>
      <x:c r="K676" s="15">
        <x:v>0.42631999999999998</x:v>
      </x:c>
      <x:c r="L676" s="27">
        <x:v>11781.17</x:v>
      </x:c>
      <x:c r="M676" s="15">
        <x:v>0</x:v>
      </x:c>
      <x:c r="N676" s="27">
        <x:v>0</x:v>
      </x:c>
      <x:c r="O676" s="15">
        <x:v>0.54313</x:v>
      </x:c>
      <x:c r="P676" s="27">
        <x:v>15009.16</x:v>
      </x:c>
      <x:c r="Q676" s="15">
        <x:v>2.1420000000000002E-2</x:v>
      </x:c>
      <x:c r="R676" s="27">
        <x:v>591.92999999999995</x:v>
      </x:c>
      <x:c r="S676" s="15">
        <x:v>9.130000000000001E-3</x:v>
      </x:c>
      <x:c r="T676" s="27">
        <x:v>252.30000000000143</x:v>
      </x:c>
    </x:row>
    <x:row r="677" spans="1:20" ht="15.65" x14ac:dyDescent="0.25">
      <x:c r="A677" s="13" t="s">
        <x:v>2365</x:v>
      </x:c>
      <x:c r="B677" s="13">
        <x:v>397.3</x:v>
      </x:c>
      <x:c r="C677" s="13" t="s">
        <x:v>281</x:v>
      </x:c>
      <x:c r="D677" s="13">
        <x:v>1010793</x:v>
      </x:c>
      <x:c r="E677" s="13" t="s">
        <x:v>1508</x:v>
      </x:c>
      <x:c r="F677" s="19" t="s">
        <x:v>2388</x:v>
      </x:c>
      <x:c r="G677" s="13" t="s">
        <x:v>2395</x:v>
      </x:c>
      <x:c r="H677" s="13" t="s">
        <x:v>1453</x:v>
      </x:c>
      <x:c r="I677" s="19" t="s">
        <x:v>2230</x:v>
      </x:c>
      <x:c r="J677" s="27">
        <x:v>308.95</x:v>
      </x:c>
      <x:c r="K677" s="15">
        <x:v>0.42631999999999998</x:v>
      </x:c>
      <x:c r="L677" s="27">
        <x:v>131.71</x:v>
      </x:c>
      <x:c r="M677" s="15">
        <x:v>0</x:v>
      </x:c>
      <x:c r="N677" s="27">
        <x:v>0</x:v>
      </x:c>
      <x:c r="O677" s="15">
        <x:v>0.54313</x:v>
      </x:c>
      <x:c r="P677" s="27">
        <x:v>167.8</x:v>
      </x:c>
      <x:c r="Q677" s="15">
        <x:v>2.1420000000000002E-2</x:v>
      </x:c>
      <x:c r="R677" s="27">
        <x:v>6.62</x:v>
      </x:c>
      <x:c r="S677" s="15">
        <x:v>9.130000000000001E-3</x:v>
      </x:c>
      <x:c r="T677" s="27">
        <x:v>2.8199999999999692</x:v>
      </x:c>
    </x:row>
    <x:row r="678" spans="1:20" ht="15.65" x14ac:dyDescent="0.25">
      <x:c r="A678" s="13" t="s">
        <x:v>2365</x:v>
      </x:c>
      <x:c r="B678" s="13">
        <x:v>397.3</x:v>
      </x:c>
      <x:c r="C678" s="13" t="s">
        <x:v>282</x:v>
      </x:c>
      <x:c r="D678" s="13">
        <x:v>1010793</x:v>
      </x:c>
      <x:c r="E678" s="13" t="s">
        <x:v>1508</x:v>
      </x:c>
      <x:c r="F678" s="19" t="s">
        <x:v>2388</x:v>
      </x:c>
      <x:c r="G678" s="13" t="s">
        <x:v>2395</x:v>
      </x:c>
      <x:c r="H678" s="13" t="s">
        <x:v>1453</x:v>
      </x:c>
      <x:c r="I678" s="19" t="s">
        <x:v>2230</x:v>
      </x:c>
      <x:c r="J678" s="27">
        <x:v>362918.84</x:v>
      </x:c>
      <x:c r="K678" s="15">
        <x:v>0.42631999999999998</x:v>
      </x:c>
      <x:c r="L678" s="27">
        <x:v>154719.56</x:v>
      </x:c>
      <x:c r="M678" s="15">
        <x:v>0</x:v>
      </x:c>
      <x:c r="N678" s="27">
        <x:v>0</x:v>
      </x:c>
      <x:c r="O678" s="15">
        <x:v>0.54313</x:v>
      </x:c>
      <x:c r="P678" s="27">
        <x:v>197112.11</x:v>
      </x:c>
      <x:c r="Q678" s="15">
        <x:v>2.1420000000000002E-2</x:v>
      </x:c>
      <x:c r="R678" s="27">
        <x:v>7773.72</x:v>
      </x:c>
      <x:c r="S678" s="15">
        <x:v>9.130000000000001E-3</x:v>
      </x:c>
      <x:c r="T678" s="27">
        <x:v>3313.4500000000417</x:v>
      </x:c>
    </x:row>
    <x:row r="679" spans="1:20" ht="15.65" x14ac:dyDescent="0.25">
      <x:c r="A679" s="13" t="s">
        <x:v>2365</x:v>
      </x:c>
      <x:c r="B679" s="13">
        <x:v>397.3</x:v>
      </x:c>
      <x:c r="C679" s="13" t="s">
        <x:v>283</x:v>
      </x:c>
      <x:c r="D679" s="13">
        <x:v>1010793</x:v>
      </x:c>
      <x:c r="E679" s="13" t="s">
        <x:v>1508</x:v>
      </x:c>
      <x:c r="F679" s="19" t="s">
        <x:v>2388</x:v>
      </x:c>
      <x:c r="G679" s="13" t="s">
        <x:v>2395</x:v>
      </x:c>
      <x:c r="H679" s="13" t="s">
        <x:v>1453</x:v>
      </x:c>
      <x:c r="I679" s="19" t="s">
        <x:v>2230</x:v>
      </x:c>
      <x:c r="J679" s="27">
        <x:v>11.29</x:v>
      </x:c>
      <x:c r="K679" s="15">
        <x:v>0.42631999999999998</x:v>
      </x:c>
      <x:c r="L679" s="27">
        <x:v>4.8099999999999996</x:v>
      </x:c>
      <x:c r="M679" s="15">
        <x:v>0</x:v>
      </x:c>
      <x:c r="N679" s="27">
        <x:v>0</x:v>
      </x:c>
      <x:c r="O679" s="15">
        <x:v>0.54313</x:v>
      </x:c>
      <x:c r="P679" s="27">
        <x:v>6.13</x:v>
      </x:c>
      <x:c r="Q679" s="15">
        <x:v>2.1420000000000002E-2</x:v>
      </x:c>
      <x:c r="R679" s="27">
        <x:v>0.24</x:v>
      </x:c>
      <x:c r="S679" s="15">
        <x:v>9.130000000000001E-3</x:v>
      </x:c>
      <x:c r="T679" s="27">
        <x:v>0.10999999999999965</x:v>
      </x:c>
    </x:row>
    <x:row r="680" spans="1:20" ht="15.65" x14ac:dyDescent="0.25">
      <x:c r="A680" s="13" t="s">
        <x:v>2365</x:v>
      </x:c>
      <x:c r="B680" s="13">
        <x:v>397.3</x:v>
      </x:c>
      <x:c r="C680" s="13" t="s">
        <x:v>282</x:v>
      </x:c>
      <x:c r="D680" s="13">
        <x:v>1010793</x:v>
      </x:c>
      <x:c r="E680" s="13" t="s">
        <x:v>1508</x:v>
      </x:c>
      <x:c r="F680" s="19" t="s">
        <x:v>2388</x:v>
      </x:c>
      <x:c r="G680" s="13" t="s">
        <x:v>2395</x:v>
      </x:c>
      <x:c r="H680" s="13" t="s">
        <x:v>1312</x:v>
      </x:c>
      <x:c r="I680" s="19" t="s">
        <x:v>2231</x:v>
      </x:c>
      <x:c r="J680" s="27">
        <x:v>302531.12</x:v>
      </x:c>
      <x:c r="K680" s="15">
        <x:v>0.42631999999999998</x:v>
      </x:c>
      <x:c r="L680" s="27">
        <x:v>128975.07</x:v>
      </x:c>
      <x:c r="M680" s="15">
        <x:v>0</x:v>
      </x:c>
      <x:c r="N680" s="27">
        <x:v>0</x:v>
      </x:c>
      <x:c r="O680" s="15">
        <x:v>0.54313</x:v>
      </x:c>
      <x:c r="P680" s="27">
        <x:v>164313.73000000001</x:v>
      </x:c>
      <x:c r="Q680" s="15">
        <x:v>2.1420000000000002E-2</x:v>
      </x:c>
      <x:c r="R680" s="27">
        <x:v>6480.22</x:v>
      </x:c>
      <x:c r="S680" s="15">
        <x:v>9.130000000000001E-3</x:v>
      </x:c>
      <x:c r="T680" s="27">
        <x:v>2762.0999999999776</x:v>
      </x:c>
    </x:row>
    <x:row r="681" spans="1:20" ht="15.65" x14ac:dyDescent="0.25">
      <x:c r="A681" s="13" t="s">
        <x:v>2365</x:v>
      </x:c>
      <x:c r="B681" s="13">
        <x:v>397.3</x:v>
      </x:c>
      <x:c r="C681" s="13" t="s">
        <x:v>290</x:v>
      </x:c>
      <x:c r="D681" s="13">
        <x:v>1010793</x:v>
      </x:c>
      <x:c r="E681" s="13" t="s">
        <x:v>1508</x:v>
      </x:c>
      <x:c r="F681" s="19" t="s">
        <x:v>2388</x:v>
      </x:c>
      <x:c r="G681" s="13" t="s">
        <x:v>2395</x:v>
      </x:c>
      <x:c r="H681" s="13" t="s">
        <x:v>1455</x:v>
      </x:c>
      <x:c r="I681" s="19" t="s">
        <x:v>2232</x:v>
      </x:c>
      <x:c r="J681" s="27">
        <x:v>27634.54</x:v>
      </x:c>
      <x:c r="K681" s="15">
        <x:v>0.42631999999999998</x:v>
      </x:c>
      <x:c r="L681" s="27">
        <x:v>11781.16</x:v>
      </x:c>
      <x:c r="M681" s="15">
        <x:v>0</x:v>
      </x:c>
      <x:c r="N681" s="27">
        <x:v>0</x:v>
      </x:c>
      <x:c r="O681" s="15">
        <x:v>0.54313</x:v>
      </x:c>
      <x:c r="P681" s="27">
        <x:v>15009.15</x:v>
      </x:c>
      <x:c r="Q681" s="15">
        <x:v>2.1420000000000002E-2</x:v>
      </x:c>
      <x:c r="R681" s="27">
        <x:v>591.92999999999995</x:v>
      </x:c>
      <x:c r="S681" s="15">
        <x:v>9.130000000000001E-3</x:v>
      </x:c>
      <x:c r="T681" s="27">
        <x:v>252.30000000000143</x:v>
      </x:c>
    </x:row>
    <x:row r="682" spans="1:20" ht="15.65" x14ac:dyDescent="0.25">
      <x:c r="A682" s="13" t="s">
        <x:v>2365</x:v>
      </x:c>
      <x:c r="B682" s="13">
        <x:v>397.3</x:v>
      </x:c>
      <x:c r="C682" s="13" t="s">
        <x:v>281</x:v>
      </x:c>
      <x:c r="D682" s="13">
        <x:v>1010793</x:v>
      </x:c>
      <x:c r="E682" s="13" t="s">
        <x:v>1508</x:v>
      </x:c>
      <x:c r="F682" s="19" t="s">
        <x:v>2388</x:v>
      </x:c>
      <x:c r="G682" s="13" t="s">
        <x:v>2395</x:v>
      </x:c>
      <x:c r="H682" s="13" t="s">
        <x:v>1455</x:v>
      </x:c>
      <x:c r="I682" s="19" t="s">
        <x:v>2232</x:v>
      </x:c>
      <x:c r="J682" s="27">
        <x:v>308.93</x:v>
      </x:c>
      <x:c r="K682" s="15">
        <x:v>0.42631999999999998</x:v>
      </x:c>
      <x:c r="L682" s="27">
        <x:v>131.69999999999999</x:v>
      </x:c>
      <x:c r="M682" s="15">
        <x:v>0</x:v>
      </x:c>
      <x:c r="N682" s="27">
        <x:v>0</x:v>
      </x:c>
      <x:c r="O682" s="15">
        <x:v>0.54313</x:v>
      </x:c>
      <x:c r="P682" s="27">
        <x:v>167.79</x:v>
      </x:c>
      <x:c r="Q682" s="15">
        <x:v>2.1420000000000002E-2</x:v>
      </x:c>
      <x:c r="R682" s="27">
        <x:v>6.62</x:v>
      </x:c>
      <x:c r="S682" s="15">
        <x:v>9.130000000000001E-3</x:v>
      </x:c>
      <x:c r="T682" s="27">
        <x:v>2.820000000000026</x:v>
      </x:c>
    </x:row>
    <x:row r="683" spans="1:20" ht="15.65" x14ac:dyDescent="0.25">
      <x:c r="A683" s="13" t="s">
        <x:v>2365</x:v>
      </x:c>
      <x:c r="B683" s="13">
        <x:v>397.3</x:v>
      </x:c>
      <x:c r="C683" s="13" t="s">
        <x:v>282</x:v>
      </x:c>
      <x:c r="D683" s="13">
        <x:v>1010793</x:v>
      </x:c>
      <x:c r="E683" s="13" t="s">
        <x:v>1508</x:v>
      </x:c>
      <x:c r="F683" s="19" t="s">
        <x:v>2388</x:v>
      </x:c>
      <x:c r="G683" s="13" t="s">
        <x:v>2395</x:v>
      </x:c>
      <x:c r="H683" s="13" t="s">
        <x:v>1455</x:v>
      </x:c>
      <x:c r="I683" s="19" t="s">
        <x:v>2232</x:v>
      </x:c>
      <x:c r="J683" s="27">
        <x:v>461896.7</x:v>
      </x:c>
      <x:c r="K683" s="15">
        <x:v>0.42631999999999998</x:v>
      </x:c>
      <x:c r="L683" s="27">
        <x:v>196915.8</x:v>
      </x:c>
      <x:c r="M683" s="15">
        <x:v>0</x:v>
      </x:c>
      <x:c r="N683" s="27">
        <x:v>0</x:v>
      </x:c>
      <x:c r="O683" s="15">
        <x:v>0.54313</x:v>
      </x:c>
      <x:c r="P683" s="27">
        <x:v>250869.95</x:v>
      </x:c>
      <x:c r="Q683" s="15">
        <x:v>2.1420000000000002E-2</x:v>
      </x:c>
      <x:c r="R683" s="27">
        <x:v>9893.83</x:v>
      </x:c>
      <x:c r="S683" s="15">
        <x:v>9.130000000000001E-3</x:v>
      </x:c>
      <x:c r="T683" s="27">
        <x:v>4217.1200000000117</x:v>
      </x:c>
    </x:row>
    <x:row r="684" spans="1:20" ht="15.65" x14ac:dyDescent="0.25">
      <x:c r="A684" s="13" t="s">
        <x:v>2365</x:v>
      </x:c>
      <x:c r="B684" s="13">
        <x:v>397.3</x:v>
      </x:c>
      <x:c r="C684" s="13" t="s">
        <x:v>283</x:v>
      </x:c>
      <x:c r="D684" s="13">
        <x:v>1010793</x:v>
      </x:c>
      <x:c r="E684" s="13" t="s">
        <x:v>1508</x:v>
      </x:c>
      <x:c r="F684" s="19" t="s">
        <x:v>2388</x:v>
      </x:c>
      <x:c r="G684" s="13" t="s">
        <x:v>2395</x:v>
      </x:c>
      <x:c r="H684" s="13" t="s">
        <x:v>1455</x:v>
      </x:c>
      <x:c r="I684" s="19" t="s">
        <x:v>2232</x:v>
      </x:c>
      <x:c r="J684" s="27">
        <x:v>14.38</x:v>
      </x:c>
      <x:c r="K684" s="15">
        <x:v>0.42631999999999998</x:v>
      </x:c>
      <x:c r="L684" s="27">
        <x:v>6.13</x:v>
      </x:c>
      <x:c r="M684" s="15">
        <x:v>0</x:v>
      </x:c>
      <x:c r="N684" s="27">
        <x:v>0</x:v>
      </x:c>
      <x:c r="O684" s="15">
        <x:v>0.54313</x:v>
      </x:c>
      <x:c r="P684" s="27">
        <x:v>7.81</x:v>
      </x:c>
      <x:c r="Q684" s="15">
        <x:v>2.1420000000000002E-2</x:v>
      </x:c>
      <x:c r="R684" s="27">
        <x:v>0.31</x:v>
      </x:c>
      <x:c r="S684" s="15">
        <x:v>9.130000000000001E-3</x:v>
      </x:c>
      <x:c r="T684" s="27">
        <x:v>0.13000000000000039</x:v>
      </x:c>
    </x:row>
    <x:row r="685" spans="1:20" ht="15.65" x14ac:dyDescent="0.25">
      <x:c r="A685" s="13" t="s">
        <x:v>2365</x:v>
      </x:c>
      <x:c r="B685" s="13">
        <x:v>397.3</x:v>
      </x:c>
      <x:c r="C685" s="13" t="s">
        <x:v>279</x:v>
      </x:c>
      <x:c r="D685" s="13">
        <x:v>1010792</x:v>
      </x:c>
      <x:c r="E685" s="13" t="s">
        <x:v>587</x:v>
      </x:c>
      <x:c r="F685" s="19" t="s">
        <x:v>2378</x:v>
      </x:c>
      <x:c r="G685" s="19" t="s">
        <x:v>2491</x:v>
      </x:c>
      <x:c r="H685" s="13" t="s">
        <x:v>1490</x:v>
      </x:c>
      <x:c r="I685" s="19" t="s">
        <x:v>2233</x:v>
      </x:c>
      <x:c r="J685" s="27">
        <x:v>2456.42</x:v>
      </x:c>
      <x:c r="K685" s="15">
        <x:v>0.42631999999999998</x:v>
      </x:c>
      <x:c r="L685" s="27">
        <x:v>1047.22</x:v>
      </x:c>
      <x:c r="M685" s="15">
        <x:v>0</x:v>
      </x:c>
      <x:c r="N685" s="27">
        <x:v>0</x:v>
      </x:c>
      <x:c r="O685" s="15">
        <x:v>0.54313</x:v>
      </x:c>
      <x:c r="P685" s="27">
        <x:v>1334.16</x:v>
      </x:c>
      <x:c r="Q685" s="15">
        <x:v>2.1420000000000002E-2</x:v>
      </x:c>
      <x:c r="R685" s="27">
        <x:v>52.62</x:v>
      </x:c>
      <x:c r="S685" s="15">
        <x:v>9.130000000000001E-3</x:v>
      </x:c>
      <x:c r="T685" s="27">
        <x:v>22.419999999999966</x:v>
      </x:c>
    </x:row>
    <x:row r="686" spans="1:20" ht="15.65" x14ac:dyDescent="0.25">
      <x:c r="A686" s="13" t="s">
        <x:v>2365</x:v>
      </x:c>
      <x:c r="B686" s="13">
        <x:v>397.3</x:v>
      </x:c>
      <x:c r="C686" s="13" t="s">
        <x:v>290</x:v>
      </x:c>
      <x:c r="D686" s="13">
        <x:v>1010793</x:v>
      </x:c>
      <x:c r="E686" s="13" t="s">
        <x:v>1508</x:v>
      </x:c>
      <x:c r="F686" s="19" t="s">
        <x:v>2388</x:v>
      </x:c>
      <x:c r="G686" s="13" t="s">
        <x:v>2395</x:v>
      </x:c>
      <x:c r="H686" s="13" t="s">
        <x:v>1490</x:v>
      </x:c>
      <x:c r="I686" s="19" t="s">
        <x:v>2233</x:v>
      </x:c>
      <x:c r="J686" s="27">
        <x:v>27634.55</x:v>
      </x:c>
      <x:c r="K686" s="15">
        <x:v>0.42631999999999998</x:v>
      </x:c>
      <x:c r="L686" s="27">
        <x:v>11781.16</x:v>
      </x:c>
      <x:c r="M686" s="15">
        <x:v>0</x:v>
      </x:c>
      <x:c r="N686" s="27">
        <x:v>0</x:v>
      </x:c>
      <x:c r="O686" s="15">
        <x:v>0.54313</x:v>
      </x:c>
      <x:c r="P686" s="27">
        <x:v>15009.15</x:v>
      </x:c>
      <x:c r="Q686" s="15">
        <x:v>2.1420000000000002E-2</x:v>
      </x:c>
      <x:c r="R686" s="27">
        <x:v>591.92999999999995</x:v>
      </x:c>
      <x:c r="S686" s="15">
        <x:v>9.130000000000001E-3</x:v>
      </x:c>
      <x:c r="T686" s="27">
        <x:v>252.30999999999983</x:v>
      </x:c>
    </x:row>
    <x:row r="687" spans="1:20" ht="15.65" x14ac:dyDescent="0.25">
      <x:c r="A687" s="13" t="s">
        <x:v>2365</x:v>
      </x:c>
      <x:c r="B687" s="13">
        <x:v>397.3</x:v>
      </x:c>
      <x:c r="C687" s="13" t="s">
        <x:v>281</x:v>
      </x:c>
      <x:c r="D687" s="13">
        <x:v>1010793</x:v>
      </x:c>
      <x:c r="E687" s="13" t="s">
        <x:v>1508</x:v>
      </x:c>
      <x:c r="F687" s="19" t="s">
        <x:v>2388</x:v>
      </x:c>
      <x:c r="G687" s="13" t="s">
        <x:v>2395</x:v>
      </x:c>
      <x:c r="H687" s="13" t="s">
        <x:v>1490</x:v>
      </x:c>
      <x:c r="I687" s="19" t="s">
        <x:v>2233</x:v>
      </x:c>
      <x:c r="J687" s="27">
        <x:v>308.92</x:v>
      </x:c>
      <x:c r="K687" s="15">
        <x:v>0.42631999999999998</x:v>
      </x:c>
      <x:c r="L687" s="27">
        <x:v>131.69999999999999</x:v>
      </x:c>
      <x:c r="M687" s="15">
        <x:v>0</x:v>
      </x:c>
      <x:c r="N687" s="27">
        <x:v>0</x:v>
      </x:c>
      <x:c r="O687" s="15">
        <x:v>0.54313</x:v>
      </x:c>
      <x:c r="P687" s="27">
        <x:v>167.78</x:v>
      </x:c>
      <x:c r="Q687" s="15">
        <x:v>2.1420000000000002E-2</x:v>
      </x:c>
      <x:c r="R687" s="27">
        <x:v>6.62</x:v>
      </x:c>
      <x:c r="S687" s="15">
        <x:v>9.130000000000001E-3</x:v>
      </x:c>
      <x:c r="T687" s="27">
        <x:v>2.820000000000026</x:v>
      </x:c>
    </x:row>
    <x:row r="688" spans="1:20" ht="15.65" x14ac:dyDescent="0.25">
      <x:c r="A688" s="13" t="s">
        <x:v>2365</x:v>
      </x:c>
      <x:c r="B688" s="13">
        <x:v>397.3</x:v>
      </x:c>
      <x:c r="C688" s="13" t="s">
        <x:v>282</x:v>
      </x:c>
      <x:c r="D688" s="13">
        <x:v>1010793</x:v>
      </x:c>
      <x:c r="E688" s="13" t="s">
        <x:v>1508</x:v>
      </x:c>
      <x:c r="F688" s="19" t="s">
        <x:v>2388</x:v>
      </x:c>
      <x:c r="G688" s="13" t="s">
        <x:v>2395</x:v>
      </x:c>
      <x:c r="H688" s="13" t="s">
        <x:v>1490</x:v>
      </x:c>
      <x:c r="I688" s="19" t="s">
        <x:v>2233</x:v>
      </x:c>
      <x:c r="J688" s="27">
        <x:v>362918.84</x:v>
      </x:c>
      <x:c r="K688" s="15">
        <x:v>0.42631999999999998</x:v>
      </x:c>
      <x:c r="L688" s="27">
        <x:v>154719.56</x:v>
      </x:c>
      <x:c r="M688" s="15">
        <x:v>0</x:v>
      </x:c>
      <x:c r="N688" s="27">
        <x:v>0</x:v>
      </x:c>
      <x:c r="O688" s="15">
        <x:v>0.54313</x:v>
      </x:c>
      <x:c r="P688" s="27">
        <x:v>197112.11</x:v>
      </x:c>
      <x:c r="Q688" s="15">
        <x:v>2.1420000000000002E-2</x:v>
      </x:c>
      <x:c r="R688" s="27">
        <x:v>7773.72</x:v>
      </x:c>
      <x:c r="S688" s="15">
        <x:v>9.130000000000001E-3</x:v>
      </x:c>
      <x:c r="T688" s="27">
        <x:v>3313.4500000000417</x:v>
      </x:c>
    </x:row>
    <x:row r="689" spans="1:20" ht="15.65" x14ac:dyDescent="0.25">
      <x:c r="A689" s="13" t="s">
        <x:v>2365</x:v>
      </x:c>
      <x:c r="B689" s="13">
        <x:v>397.3</x:v>
      </x:c>
      <x:c r="C689" s="13" t="s">
        <x:v>283</x:v>
      </x:c>
      <x:c r="D689" s="13">
        <x:v>1010793</x:v>
      </x:c>
      <x:c r="E689" s="13" t="s">
        <x:v>1508</x:v>
      </x:c>
      <x:c r="F689" s="19" t="s">
        <x:v>2388</x:v>
      </x:c>
      <x:c r="G689" s="13" t="s">
        <x:v>2395</x:v>
      </x:c>
      <x:c r="H689" s="13" t="s">
        <x:v>1490</x:v>
      </x:c>
      <x:c r="I689" s="19" t="s">
        <x:v>2233</x:v>
      </x:c>
      <x:c r="J689" s="27">
        <x:v>73189.3</x:v>
      </x:c>
      <x:c r="K689" s="15">
        <x:v>0.42631999999999998</x:v>
      </x:c>
      <x:c r="L689" s="27">
        <x:v>31202.06</x:v>
      </x:c>
      <x:c r="M689" s="15">
        <x:v>0</x:v>
      </x:c>
      <x:c r="N689" s="27">
        <x:v>0</x:v>
      </x:c>
      <x:c r="O689" s="15">
        <x:v>0.54313</x:v>
      </x:c>
      <x:c r="P689" s="27">
        <x:v>39751.300000000003</x:v>
      </x:c>
      <x:c r="Q689" s="15">
        <x:v>2.1420000000000002E-2</x:v>
      </x:c>
      <x:c r="R689" s="27">
        <x:v>1567.71</x:v>
      </x:c>
      <x:c r="S689" s="15">
        <x:v>9.130000000000001E-3</x:v>
      </x:c>
      <x:c r="T689" s="27">
        <x:v>668.23000000000229</x:v>
      </x:c>
    </x:row>
    <x:row r="690" spans="1:20" ht="15.65" x14ac:dyDescent="0.25">
      <x:c r="A690" s="13" t="s">
        <x:v>2365</x:v>
      </x:c>
      <x:c r="B690" s="13">
        <x:v>397.3</x:v>
      </x:c>
      <x:c r="C690" s="13" t="s">
        <x:v>285</x:v>
      </x:c>
      <x:c r="D690" s="13">
        <x:v>1010793</x:v>
      </x:c>
      <x:c r="E690" s="13" t="s">
        <x:v>1508</x:v>
      </x:c>
      <x:c r="F690" s="19" t="s">
        <x:v>2388</x:v>
      </x:c>
      <x:c r="G690" s="13" t="s">
        <x:v>2395</x:v>
      </x:c>
      <x:c r="H690" s="13" t="s">
        <x:v>1490</x:v>
      </x:c>
      <x:c r="I690" s="19" t="s">
        <x:v>2233</x:v>
      </x:c>
      <x:c r="J690" s="27">
        <x:v>-1423.28</x:v>
      </x:c>
      <x:c r="K690" s="15">
        <x:v>0.42631999999999998</x:v>
      </x:c>
      <x:c r="L690" s="27">
        <x:v>-606.77</x:v>
      </x:c>
      <x:c r="M690" s="15">
        <x:v>0</x:v>
      </x:c>
      <x:c r="N690" s="27">
        <x:v>0</x:v>
      </x:c>
      <x:c r="O690" s="15">
        <x:v>0.54313</x:v>
      </x:c>
      <x:c r="P690" s="27">
        <x:v>-773.03</x:v>
      </x:c>
      <x:c r="Q690" s="15">
        <x:v>2.1420000000000002E-2</x:v>
      </x:c>
      <x:c r="R690" s="27">
        <x:v>-30.49</x:v>
      </x:c>
      <x:c r="S690" s="15">
        <x:v>9.130000000000001E-3</x:v>
      </x:c>
      <x:c r="T690" s="27">
        <x:v>-12.99000000000002</x:v>
      </x:c>
    </x:row>
    <x:row r="691" spans="1:20" ht="15.65" x14ac:dyDescent="0.25">
      <x:c r="A691" s="13" t="s">
        <x:v>2365</x:v>
      </x:c>
      <x:c r="B691" s="13">
        <x:v>397.3</x:v>
      </x:c>
      <x:c r="C691" s="13" t="s">
        <x:v>224</x:v>
      </x:c>
      <x:c r="D691" s="13">
        <x:v>1010793</x:v>
      </x:c>
      <x:c r="E691" s="13" t="s">
        <x:v>1508</x:v>
      </x:c>
      <x:c r="F691" s="19" t="s">
        <x:v>2388</x:v>
      </x:c>
      <x:c r="G691" s="13" t="s">
        <x:v>2395</x:v>
      </x:c>
      <x:c r="H691" s="13" t="s">
        <x:v>1490</x:v>
      </x:c>
      <x:c r="I691" s="19" t="s">
        <x:v>2233</x:v>
      </x:c>
      <x:c r="J691" s="27">
        <x:v>231486.14</x:v>
      </x:c>
      <x:c r="K691" s="15">
        <x:v>0.42631999999999998</x:v>
      </x:c>
      <x:c r="L691" s="27">
        <x:v>98687.17</x:v>
      </x:c>
      <x:c r="M691" s="15">
        <x:v>0</x:v>
      </x:c>
      <x:c r="N691" s="27">
        <x:v>0</x:v>
      </x:c>
      <x:c r="O691" s="15">
        <x:v>0.54313</x:v>
      </x:c>
      <x:c r="P691" s="27">
        <x:v>125727.07</x:v>
      </x:c>
      <x:c r="Q691" s="15">
        <x:v>2.1420000000000002E-2</x:v>
      </x:c>
      <x:c r="R691" s="27">
        <x:v>4958.43</x:v>
      </x:c>
      <x:c r="S691" s="15">
        <x:v>9.130000000000001E-3</x:v>
      </x:c>
      <x:c r="T691" s="27">
        <x:v>2113.470000000023</x:v>
      </x:c>
    </x:row>
    <x:row r="692" spans="1:20" ht="15.65" x14ac:dyDescent="0.25">
      <x:c r="A692" s="13" t="s">
        <x:v>2365</x:v>
      </x:c>
      <x:c r="B692" s="13">
        <x:v>397.3</x:v>
      </x:c>
      <x:c r="C692" s="13" t="s">
        <x:v>197</x:v>
      </x:c>
      <x:c r="D692" s="13">
        <x:v>1010793</x:v>
      </x:c>
      <x:c r="E692" s="13" t="s">
        <x:v>1508</x:v>
      </x:c>
      <x:c r="F692" s="19" t="s">
        <x:v>2388</x:v>
      </x:c>
      <x:c r="G692" s="13" t="s">
        <x:v>2395</x:v>
      </x:c>
      <x:c r="H692" s="13" t="s">
        <x:v>1490</x:v>
      </x:c>
      <x:c r="I692" s="19" t="s">
        <x:v>2233</x:v>
      </x:c>
      <x:c r="J692" s="27">
        <x:v>261666.84</x:v>
      </x:c>
      <x:c r="K692" s="15">
        <x:v>0.42631999999999998</x:v>
      </x:c>
      <x:c r="L692" s="27">
        <x:v>111553.81</x:v>
      </x:c>
      <x:c r="M692" s="15">
        <x:v>0</x:v>
      </x:c>
      <x:c r="N692" s="27">
        <x:v>0</x:v>
      </x:c>
      <x:c r="O692" s="15">
        <x:v>0.54313</x:v>
      </x:c>
      <x:c r="P692" s="27">
        <x:v>142119.10999999999</x:v>
      </x:c>
      <x:c r="Q692" s="15">
        <x:v>2.1420000000000002E-2</x:v>
      </x:c>
      <x:c r="R692" s="27">
        <x:v>5604.9</x:v>
      </x:c>
      <x:c r="S692" s="15">
        <x:v>9.130000000000001E-3</x:v>
      </x:c>
      <x:c r="T692" s="27">
        <x:v>2389.0200000000132</x:v>
      </x:c>
    </x:row>
    <x:row r="693" spans="1:20" ht="15.65" x14ac:dyDescent="0.25">
      <x:c r="A693" s="13" t="s">
        <x:v>2365</x:v>
      </x:c>
      <x:c r="B693" s="13">
        <x:v>397.3</x:v>
      </x:c>
      <x:c r="C693" s="13" t="s">
        <x:v>224</x:v>
      </x:c>
      <x:c r="D693" s="13">
        <x:v>1010793</x:v>
      </x:c>
      <x:c r="E693" s="13" t="s">
        <x:v>1508</x:v>
      </x:c>
      <x:c r="F693" s="19" t="s">
        <x:v>2388</x:v>
      </x:c>
      <x:c r="G693" s="13" t="s">
        <x:v>2395</x:v>
      </x:c>
      <x:c r="H693" s="13" t="s">
        <x:v>1490</x:v>
      </x:c>
      <x:c r="I693" s="19" t="s">
        <x:v>2233</x:v>
      </x:c>
      <x:c r="J693" s="27">
        <x:v>47837.27</x:v>
      </x:c>
      <x:c r="K693" s="15">
        <x:v>0.42631999999999998</x:v>
      </x:c>
      <x:c r="L693" s="27">
        <x:v>20393.98</x:v>
      </x:c>
      <x:c r="M693" s="15">
        <x:v>0</x:v>
      </x:c>
      <x:c r="N693" s="27">
        <x:v>0</x:v>
      </x:c>
      <x:c r="O693" s="15">
        <x:v>0.54313</x:v>
      </x:c>
      <x:c r="P693" s="27">
        <x:v>25981.86</x:v>
      </x:c>
      <x:c r="Q693" s="15">
        <x:v>2.1420000000000002E-2</x:v>
      </x:c>
      <x:c r="R693" s="27">
        <x:v>1024.67</x:v>
      </x:c>
      <x:c r="S693" s="15">
        <x:v>9.130000000000001E-3</x:v>
      </x:c>
      <x:c r="T693" s="27">
        <x:v>436.75999999999658</x:v>
      </x:c>
    </x:row>
    <x:row r="694" spans="1:20" ht="15.65" x14ac:dyDescent="0.25">
      <x:c r="A694" s="13" t="s">
        <x:v>2365</x:v>
      </x:c>
      <x:c r="B694" s="13">
        <x:v>397.3</x:v>
      </x:c>
      <x:c r="C694" s="13" t="s">
        <x:v>197</x:v>
      </x:c>
      <x:c r="D694" s="13">
        <x:v>1010793</x:v>
      </x:c>
      <x:c r="E694" s="13" t="s">
        <x:v>1508</x:v>
      </x:c>
      <x:c r="F694" s="19" t="s">
        <x:v>2388</x:v>
      </x:c>
      <x:c r="G694" s="13" t="s">
        <x:v>2395</x:v>
      </x:c>
      <x:c r="H694" s="13" t="s">
        <x:v>1490</x:v>
      </x:c>
      <x:c r="I694" s="19" t="s">
        <x:v>2233</x:v>
      </x:c>
      <x:c r="J694" s="27">
        <x:v>9962.41</x:v>
      </x:c>
      <x:c r="K694" s="15">
        <x:v>0.42631999999999998</x:v>
      </x:c>
      <x:c r="L694" s="27">
        <x:v>4247.17</x:v>
      </x:c>
      <x:c r="M694" s="15">
        <x:v>0</x:v>
      </x:c>
      <x:c r="N694" s="27">
        <x:v>0</x:v>
      </x:c>
      <x:c r="O694" s="15">
        <x:v>0.54313</x:v>
      </x:c>
      <x:c r="P694" s="27">
        <x:v>5410.88</x:v>
      </x:c>
      <x:c r="Q694" s="15">
        <x:v>2.1420000000000002E-2</x:v>
      </x:c>
      <x:c r="R694" s="27">
        <x:v>213.39</x:v>
      </x:c>
      <x:c r="S694" s="15">
        <x:v>9.130000000000001E-3</x:v>
      </x:c>
      <x:c r="T694" s="27">
        <x:v>90.969999999999686</x:v>
      </x:c>
    </x:row>
    <x:row r="695" spans="1:20" ht="15.65" x14ac:dyDescent="0.25">
      <x:c r="A695" s="13" t="s">
        <x:v>2365</x:v>
      </x:c>
      <x:c r="B695" s="13">
        <x:v>397.3</x:v>
      </x:c>
      <x:c r="C695" s="13" t="s">
        <x:v>70</x:v>
      </x:c>
      <x:c r="D695" s="13">
        <x:v>1010792</x:v>
      </x:c>
      <x:c r="E695" s="13" t="s">
        <x:v>300</x:v>
      </x:c>
      <x:c r="F695" s="19" t="s">
        <x:v>2375</x:v>
      </x:c>
      <x:c r="G695" s="19" t="s">
        <x:v>2491</x:v>
      </x:c>
      <x:c r="H695" s="13" t="s">
        <x:v>1490</x:v>
      </x:c>
      <x:c r="I695" s="19" t="s">
        <x:v>2233</x:v>
      </x:c>
      <x:c r="J695" s="27">
        <x:v>82751.09</x:v>
      </x:c>
      <x:c r="K695" s="15">
        <x:v>0.42631999999999998</x:v>
      </x:c>
      <x:c r="L695" s="27">
        <x:v>35278.44</x:v>
      </x:c>
      <x:c r="M695" s="15">
        <x:v>0</x:v>
      </x:c>
      <x:c r="N695" s="27">
        <x:v>0</x:v>
      </x:c>
      <x:c r="O695" s="15">
        <x:v>0.54313</x:v>
      </x:c>
      <x:c r="P695" s="27">
        <x:v>44944.6</x:v>
      </x:c>
      <x:c r="Q695" s="15">
        <x:v>2.1420000000000002E-2</x:v>
      </x:c>
      <x:c r="R695" s="27">
        <x:v>1772.53</x:v>
      </x:c>
      <x:c r="S695" s="15">
        <x:v>9.130000000000001E-3</x:v>
      </x:c>
      <x:c r="T695" s="27">
        <x:v>755.51999999999566</x:v>
      </x:c>
    </x:row>
    <x:row r="696" spans="1:20" ht="15.65" x14ac:dyDescent="0.25">
      <x:c r="A696" s="13" t="s">
        <x:v>2365</x:v>
      </x:c>
      <x:c r="B696" s="13">
        <x:v>397.3</x:v>
      </x:c>
      <x:c r="C696" s="13" t="s">
        <x:v>224</x:v>
      </x:c>
      <x:c r="D696" s="13">
        <x:v>1010792</x:v>
      </x:c>
      <x:c r="E696" s="13" t="s">
        <x:v>300</x:v>
      </x:c>
      <x:c r="F696" s="19" t="s">
        <x:v>2375</x:v>
      </x:c>
      <x:c r="G696" s="19" t="s">
        <x:v>2491</x:v>
      </x:c>
      <x:c r="H696" s="13" t="s">
        <x:v>1490</x:v>
      </x:c>
      <x:c r="I696" s="19" t="s">
        <x:v>2233</x:v>
      </x:c>
      <x:c r="J696" s="27">
        <x:v>9135.4599999999991</x:v>
      </x:c>
      <x:c r="K696" s="15">
        <x:v>0.42631999999999998</x:v>
      </x:c>
      <x:c r="L696" s="27">
        <x:v>3894.63</x:v>
      </x:c>
      <x:c r="M696" s="15">
        <x:v>0</x:v>
      </x:c>
      <x:c r="N696" s="27">
        <x:v>0</x:v>
      </x:c>
      <x:c r="O696" s="15">
        <x:v>0.54313</x:v>
      </x:c>
      <x:c r="P696" s="27">
        <x:v>4961.74</x:v>
      </x:c>
      <x:c r="Q696" s="15">
        <x:v>2.1420000000000002E-2</x:v>
      </x:c>
      <x:c r="R696" s="27">
        <x:v>195.68</x:v>
      </x:c>
      <x:c r="S696" s="15">
        <x:v>9.130000000000001E-3</x:v>
      </x:c>
      <x:c r="T696" s="27">
        <x:v>83.409999999999229</x:v>
      </x:c>
    </x:row>
    <x:row r="697" spans="1:20" ht="15.65" x14ac:dyDescent="0.25">
      <x:c r="A697" s="13" t="s">
        <x:v>2365</x:v>
      </x:c>
      <x:c r="B697" s="13">
        <x:v>397.3</x:v>
      </x:c>
      <x:c r="C697" s="13" t="s">
        <x:v>197</x:v>
      </x:c>
      <x:c r="D697" s="13">
        <x:v>1010792</x:v>
      </x:c>
      <x:c r="E697" s="13" t="s">
        <x:v>300</x:v>
      </x:c>
      <x:c r="F697" s="19" t="s">
        <x:v>2375</x:v>
      </x:c>
      <x:c r="G697" s="19" t="s">
        <x:v>2491</x:v>
      </x:c>
      <x:c r="H697" s="13" t="s">
        <x:v>1490</x:v>
      </x:c>
      <x:c r="I697" s="19" t="s">
        <x:v>2233</x:v>
      </x:c>
      <x:c r="J697" s="27">
        <x:v>498.24</x:v>
      </x:c>
      <x:c r="K697" s="15">
        <x:v>0.42631999999999998</x:v>
      </x:c>
      <x:c r="L697" s="27">
        <x:v>212.41</x:v>
      </x:c>
      <x:c r="M697" s="15">
        <x:v>0</x:v>
      </x:c>
      <x:c r="N697" s="27">
        <x:v>0</x:v>
      </x:c>
      <x:c r="O697" s="15">
        <x:v>0.54313</x:v>
      </x:c>
      <x:c r="P697" s="27">
        <x:v>270.61</x:v>
      </x:c>
      <x:c r="Q697" s="15">
        <x:v>2.1420000000000002E-2</x:v>
      </x:c>
      <x:c r="R697" s="27">
        <x:v>10.67</x:v>
      </x:c>
      <x:c r="S697" s="15">
        <x:v>9.130000000000001E-3</x:v>
      </x:c>
      <x:c r="T697" s="27">
        <x:v>4.5500000000000274</x:v>
      </x:c>
    </x:row>
    <x:row r="698" spans="1:20" ht="15.65" x14ac:dyDescent="0.25">
      <x:c r="A698" s="13" t="s">
        <x:v>2365</x:v>
      </x:c>
      <x:c r="B698" s="13">
        <x:v>397.3</x:v>
      </x:c>
      <x:c r="C698" s="13" t="s">
        <x:v>103</x:v>
      </x:c>
      <x:c r="D698" s="13">
        <x:v>1010792</x:v>
      </x:c>
      <x:c r="E698" s="13" t="s">
        <x:v>587</x:v>
      </x:c>
      <x:c r="F698" s="19" t="s">
        <x:v>2378</x:v>
      </x:c>
      <x:c r="G698" s="19" t="s">
        <x:v>2491</x:v>
      </x:c>
      <x:c r="H698" s="13" t="s">
        <x:v>918</x:v>
      </x:c>
      <x:c r="I698" s="19" t="s">
        <x:v>1993</x:v>
      </x:c>
      <x:c r="J698" s="27">
        <x:v>6632.64</x:v>
      </x:c>
      <x:c r="K698" s="15">
        <x:v>0.42631999999999998</x:v>
      </x:c>
      <x:c r="L698" s="27">
        <x:v>2827.63</x:v>
      </x:c>
      <x:c r="M698" s="15">
        <x:v>0</x:v>
      </x:c>
      <x:c r="N698" s="27">
        <x:v>0</x:v>
      </x:c>
      <x:c r="O698" s="15">
        <x:v>0.54313</x:v>
      </x:c>
      <x:c r="P698" s="27">
        <x:v>3602.39</x:v>
      </x:c>
      <x:c r="Q698" s="15">
        <x:v>2.1420000000000002E-2</x:v>
      </x:c>
      <x:c r="R698" s="27">
        <x:v>142.07</x:v>
      </x:c>
      <x:c r="S698" s="15">
        <x:v>9.130000000000001E-3</x:v>
      </x:c>
      <x:c r="T698" s="27">
        <x:v>60.550000000000352</x:v>
      </x:c>
    </x:row>
    <x:row r="699" spans="1:20" ht="15.65" x14ac:dyDescent="0.25">
      <x:c r="A699" s="13" t="s">
        <x:v>2365</x:v>
      </x:c>
      <x:c r="B699" s="13">
        <x:v>397.3</x:v>
      </x:c>
      <x:c r="C699" s="13" t="s">
        <x:v>282</x:v>
      </x:c>
      <x:c r="D699" s="13">
        <x:v>1010793</x:v>
      </x:c>
      <x:c r="E699" s="13" t="s">
        <x:v>1508</x:v>
      </x:c>
      <x:c r="F699" s="19" t="s">
        <x:v>2388</x:v>
      </x:c>
      <x:c r="G699" s="13" t="s">
        <x:v>2395</x:v>
      </x:c>
      <x:c r="H699" s="13" t="s">
        <x:v>918</x:v>
      </x:c>
      <x:c r="I699" s="19" t="s">
        <x:v>1993</x:v>
      </x:c>
      <x:c r="J699" s="27">
        <x:v>302531.12</x:v>
      </x:c>
      <x:c r="K699" s="15">
        <x:v>0.42631999999999998</x:v>
      </x:c>
      <x:c r="L699" s="27">
        <x:v>128975.07</x:v>
      </x:c>
      <x:c r="M699" s="15">
        <x:v>0</x:v>
      </x:c>
      <x:c r="N699" s="27">
        <x:v>0</x:v>
      </x:c>
      <x:c r="O699" s="15">
        <x:v>0.54313</x:v>
      </x:c>
      <x:c r="P699" s="27">
        <x:v>164313.73000000001</x:v>
      </x:c>
      <x:c r="Q699" s="15">
        <x:v>2.1420000000000002E-2</x:v>
      </x:c>
      <x:c r="R699" s="27">
        <x:v>6480.22</x:v>
      </x:c>
      <x:c r="S699" s="15">
        <x:v>9.130000000000001E-3</x:v>
      </x:c>
      <x:c r="T699" s="27">
        <x:v>2762.0999999999776</x:v>
      </x:c>
    </x:row>
    <x:row r="700" spans="1:20" ht="15.65" x14ac:dyDescent="0.25">
      <x:c r="A700" s="13" t="s">
        <x:v>2365</x:v>
      </x:c>
      <x:c r="B700" s="13">
        <x:v>397.3</x:v>
      </x:c>
      <x:c r="C700" s="13" t="s">
        <x:v>31</x:v>
      </x:c>
      <x:c r="D700" s="13">
        <x:v>1010792</x:v>
      </x:c>
      <x:c r="E700" s="13" t="s">
        <x:v>41</x:v>
      </x:c>
      <x:c r="F700" s="19" t="s">
        <x:v>2391</x:v>
      </x:c>
      <x:c r="G700" s="19" t="s">
        <x:v>2491</x:v>
      </x:c>
      <x:c r="H700" s="13" t="s">
        <x:v>1565</x:v>
      </x:c>
      <x:c r="I700" s="19" t="s">
        <x:v>2234</x:v>
      </x:c>
      <x:c r="J700" s="27">
        <x:v>3154.6</x:v>
      </x:c>
      <x:c r="K700" s="15">
        <x:v>0.42631999999999998</x:v>
      </x:c>
      <x:c r="L700" s="27">
        <x:v>1344.87</x:v>
      </x:c>
      <x:c r="M700" s="15">
        <x:v>0</x:v>
      </x:c>
      <x:c r="N700" s="27">
        <x:v>0</x:v>
      </x:c>
      <x:c r="O700" s="15">
        <x:v>0.54313</x:v>
      </x:c>
      <x:c r="P700" s="27">
        <x:v>1713.36</x:v>
      </x:c>
      <x:c r="Q700" s="15">
        <x:v>2.1420000000000002E-2</x:v>
      </x:c>
      <x:c r="R700" s="27">
        <x:v>67.569999999999993</x:v>
      </x:c>
      <x:c r="S700" s="15">
        <x:v>9.130000000000001E-3</x:v>
      </x:c>
      <x:c r="T700" s="27">
        <x:v>28.800000000000125</x:v>
      </x:c>
    </x:row>
    <x:row r="701" spans="1:20" ht="15.65" x14ac:dyDescent="0.25">
      <x:c r="A701" s="13" t="s">
        <x:v>2365</x:v>
      </x:c>
      <x:c r="B701" s="13">
        <x:v>397.3</x:v>
      </x:c>
      <x:c r="C701" s="13" t="s">
        <x:v>31</x:v>
      </x:c>
      <x:c r="D701" s="13">
        <x:v>1010792</x:v>
      </x:c>
      <x:c r="E701" s="13" t="s">
        <x:v>576</x:v>
      </x:c>
      <x:c r="F701" s="19" t="s">
        <x:v>2383</x:v>
      </x:c>
      <x:c r="G701" s="19" t="s">
        <x:v>2491</x:v>
      </x:c>
      <x:c r="H701" s="13" t="s">
        <x:v>1565</x:v>
      </x:c>
      <x:c r="I701" s="19" t="s">
        <x:v>2234</x:v>
      </x:c>
      <x:c r="J701" s="27">
        <x:v>6309.2</x:v>
      </x:c>
      <x:c r="K701" s="15">
        <x:v>0.42631999999999998</x:v>
      </x:c>
      <x:c r="L701" s="27">
        <x:v>2689.74</x:v>
      </x:c>
      <x:c r="M701" s="15">
        <x:v>0</x:v>
      </x:c>
      <x:c r="N701" s="27">
        <x:v>0</x:v>
      </x:c>
      <x:c r="O701" s="15">
        <x:v>0.54313</x:v>
      </x:c>
      <x:c r="P701" s="27">
        <x:v>3426.72</x:v>
      </x:c>
      <x:c r="Q701" s="15">
        <x:v>2.1420000000000002E-2</x:v>
      </x:c>
      <x:c r="R701" s="27">
        <x:v>135.13999999999999</x:v>
      </x:c>
      <x:c r="S701" s="15">
        <x:v>9.130000000000001E-3</x:v>
      </x:c>
      <x:c r="T701" s="27">
        <x:v>57.60000000000025</x:v>
      </x:c>
    </x:row>
    <x:row r="702" spans="1:20" ht="15.65" x14ac:dyDescent="0.25">
      <x:c r="A702" s="13" t="s">
        <x:v>2365</x:v>
      </x:c>
      <x:c r="B702" s="13">
        <x:v>397.3</x:v>
      </x:c>
      <x:c r="C702" s="13" t="s">
        <x:v>31</x:v>
      </x:c>
      <x:c r="D702" s="13">
        <x:v>1010792</x:v>
      </x:c>
      <x:c r="E702" s="13" t="s">
        <x:v>587</x:v>
      </x:c>
      <x:c r="F702" s="19" t="s">
        <x:v>2378</x:v>
      </x:c>
      <x:c r="G702" s="19" t="s">
        <x:v>2491</x:v>
      </x:c>
      <x:c r="H702" s="13" t="s">
        <x:v>1565</x:v>
      </x:c>
      <x:c r="I702" s="19" t="s">
        <x:v>2234</x:v>
      </x:c>
      <x:c r="J702" s="27">
        <x:v>2365.9499999999998</x:v>
      </x:c>
      <x:c r="K702" s="15">
        <x:v>0.42631999999999998</x:v>
      </x:c>
      <x:c r="L702" s="27">
        <x:v>1008.65</x:v>
      </x:c>
      <x:c r="M702" s="15">
        <x:v>0</x:v>
      </x:c>
      <x:c r="N702" s="27">
        <x:v>0</x:v>
      </x:c>
      <x:c r="O702" s="15">
        <x:v>0.54313</x:v>
      </x:c>
      <x:c r="P702" s="27">
        <x:v>1285.02</x:v>
      </x:c>
      <x:c r="Q702" s="15">
        <x:v>2.1420000000000002E-2</x:v>
      </x:c>
      <x:c r="R702" s="27">
        <x:v>50.68</x:v>
      </x:c>
      <x:c r="S702" s="15">
        <x:v>9.130000000000001E-3</x:v>
      </x:c>
      <x:c r="T702" s="27">
        <x:v>21.599999999999746</x:v>
      </x:c>
    </x:row>
    <x:row r="703" spans="1:20" ht="15.65" x14ac:dyDescent="0.25">
      <x:c r="A703" s="13" t="s">
        <x:v>2365</x:v>
      </x:c>
      <x:c r="B703" s="13">
        <x:v>397.3</x:v>
      </x:c>
      <x:c r="C703" s="13" t="s">
        <x:v>70</x:v>
      </x:c>
      <x:c r="D703" s="13">
        <x:v>1010792</x:v>
      </x:c>
      <x:c r="E703" s="13" t="s">
        <x:v>308</x:v>
      </x:c>
      <x:c r="F703" s="19" t="s">
        <x:v>2380</x:v>
      </x:c>
      <x:c r="G703" s="19" t="s">
        <x:v>2491</x:v>
      </x:c>
      <x:c r="H703" s="13" t="s">
        <x:v>1565</x:v>
      </x:c>
      <x:c r="I703" s="19" t="s">
        <x:v>2234</x:v>
      </x:c>
      <x:c r="J703" s="27">
        <x:v>169141.78</x:v>
      </x:c>
      <x:c r="K703" s="15">
        <x:v>0.42631999999999998</x:v>
      </x:c>
      <x:c r="L703" s="27">
        <x:v>72108.52</x:v>
      </x:c>
      <x:c r="M703" s="15">
        <x:v>0</x:v>
      </x:c>
      <x:c r="N703" s="27">
        <x:v>0</x:v>
      </x:c>
      <x:c r="O703" s="15">
        <x:v>0.54313</x:v>
      </x:c>
      <x:c r="P703" s="27">
        <x:v>91865.97</x:v>
      </x:c>
      <x:c r="Q703" s="15">
        <x:v>2.1420000000000002E-2</x:v>
      </x:c>
      <x:c r="R703" s="27">
        <x:v>3623.02</x:v>
      </x:c>
      <x:c r="S703" s="15">
        <x:v>9.130000000000001E-3</x:v>
      </x:c>
      <x:c r="T703" s="27">
        <x:v>1544.2699999999936</x:v>
      </x:c>
    </x:row>
    <x:row r="704" spans="1:20" ht="15.65" x14ac:dyDescent="0.25">
      <x:c r="A704" s="13" t="s">
        <x:v>2365</x:v>
      </x:c>
      <x:c r="B704" s="13">
        <x:v>397.3</x:v>
      </x:c>
      <x:c r="C704" s="13" t="s">
        <x:v>224</x:v>
      </x:c>
      <x:c r="D704" s="13">
        <x:v>1010792</x:v>
      </x:c>
      <x:c r="E704" s="13" t="s">
        <x:v>308</x:v>
      </x:c>
      <x:c r="F704" s="19" t="s">
        <x:v>2380</x:v>
      </x:c>
      <x:c r="G704" s="19" t="s">
        <x:v>2491</x:v>
      </x:c>
      <x:c r="H704" s="13" t="s">
        <x:v>1565</x:v>
      </x:c>
      <x:c r="I704" s="19" t="s">
        <x:v>2234</x:v>
      </x:c>
      <x:c r="J704" s="27">
        <x:v>229.92</x:v>
      </x:c>
      <x:c r="K704" s="15">
        <x:v>0.42631999999999998</x:v>
      </x:c>
      <x:c r="L704" s="27">
        <x:v>98.02</x:v>
      </x:c>
      <x:c r="M704" s="15">
        <x:v>0</x:v>
      </x:c>
      <x:c r="N704" s="27">
        <x:v>0</x:v>
      </x:c>
      <x:c r="O704" s="15">
        <x:v>0.54313</x:v>
      </x:c>
      <x:c r="P704" s="27">
        <x:v>124.88</x:v>
      </x:c>
      <x:c r="Q704" s="15">
        <x:v>2.1420000000000002E-2</x:v>
      </x:c>
      <x:c r="R704" s="27">
        <x:v>4.92</x:v>
      </x:c>
      <x:c r="S704" s="15">
        <x:v>9.130000000000001E-3</x:v>
      </x:c>
      <x:c r="T704" s="27">
        <x:v>2.0999999999999819</x:v>
      </x:c>
    </x:row>
    <x:row r="705" spans="1:20" ht="15.65" x14ac:dyDescent="0.25">
      <x:c r="A705" s="13" t="s">
        <x:v>2365</x:v>
      </x:c>
      <x:c r="B705" s="13">
        <x:v>397.3</x:v>
      </x:c>
      <x:c r="C705" s="13" t="s">
        <x:v>279</x:v>
      </x:c>
      <x:c r="D705" s="13">
        <x:v>1010793</x:v>
      </x:c>
      <x:c r="E705" s="13" t="s">
        <x:v>1508</x:v>
      </x:c>
      <x:c r="F705" s="19" t="s">
        <x:v>2388</x:v>
      </x:c>
      <x:c r="G705" s="13" t="s">
        <x:v>2395</x:v>
      </x:c>
      <x:c r="H705" s="13" t="s">
        <x:v>1567</x:v>
      </x:c>
      <x:c r="I705" s="19" t="s">
        <x:v>2235</x:v>
      </x:c>
      <x:c r="J705" s="27">
        <x:v>2443.29</x:v>
      </x:c>
      <x:c r="K705" s="15">
        <x:v>0.42631999999999998</x:v>
      </x:c>
      <x:c r="L705" s="27">
        <x:v>1041.6199999999999</x:v>
      </x:c>
      <x:c r="M705" s="15">
        <x:v>0</x:v>
      </x:c>
      <x:c r="N705" s="27">
        <x:v>0</x:v>
      </x:c>
      <x:c r="O705" s="15">
        <x:v>0.54313</x:v>
      </x:c>
      <x:c r="P705" s="27">
        <x:v>1327.02</x:v>
      </x:c>
      <x:c r="Q705" s="15">
        <x:v>2.1420000000000002E-2</x:v>
      </x:c>
      <x:c r="R705" s="27">
        <x:v>52.34</x:v>
      </x:c>
      <x:c r="S705" s="15">
        <x:v>9.130000000000001E-3</x:v>
      </x:c>
      <x:c r="T705" s="27">
        <x:v>22.310000000000088</x:v>
      </x:c>
    </x:row>
    <x:row r="706" spans="1:20" ht="15.65" x14ac:dyDescent="0.25">
      <x:c r="A706" s="13" t="s">
        <x:v>2365</x:v>
      </x:c>
      <x:c r="B706" s="13">
        <x:v>397.3</x:v>
      </x:c>
      <x:c r="C706" s="13" t="s">
        <x:v>283</x:v>
      </x:c>
      <x:c r="D706" s="13">
        <x:v>1010793</x:v>
      </x:c>
      <x:c r="E706" s="13" t="s">
        <x:v>1508</x:v>
      </x:c>
      <x:c r="F706" s="19" t="s">
        <x:v>2388</x:v>
      </x:c>
      <x:c r="G706" s="13" t="s">
        <x:v>2395</x:v>
      </x:c>
      <x:c r="H706" s="13" t="s">
        <x:v>1567</x:v>
      </x:c>
      <x:c r="I706" s="19" t="s">
        <x:v>2235</x:v>
      </x:c>
      <x:c r="J706" s="27">
        <x:v>66142.28</x:v>
      </x:c>
      <x:c r="K706" s="15">
        <x:v>0.42631999999999998</x:v>
      </x:c>
      <x:c r="L706" s="27">
        <x:v>28197.78</x:v>
      </x:c>
      <x:c r="M706" s="15">
        <x:v>0</x:v>
      </x:c>
      <x:c r="N706" s="27">
        <x:v>0</x:v>
      </x:c>
      <x:c r="O706" s="15">
        <x:v>0.54313</x:v>
      </x:c>
      <x:c r="P706" s="27">
        <x:v>35923.86</x:v>
      </x:c>
      <x:c r="Q706" s="15">
        <x:v>2.1420000000000002E-2</x:v>
      </x:c>
      <x:c r="R706" s="27">
        <x:v>1416.77</x:v>
      </x:c>
      <x:c r="S706" s="15">
        <x:v>9.130000000000001E-3</x:v>
      </x:c>
      <x:c r="T706" s="27">
        <x:v>603.86999999999944</x:v>
      </x:c>
    </x:row>
    <x:row r="707" spans="1:20" ht="15.65" x14ac:dyDescent="0.25">
      <x:c r="A707" s="13" t="s">
        <x:v>2365</x:v>
      </x:c>
      <x:c r="B707" s="13">
        <x:v>397.3</x:v>
      </x:c>
      <x:c r="C707" s="13" t="s">
        <x:v>285</x:v>
      </x:c>
      <x:c r="D707" s="13">
        <x:v>1010793</x:v>
      </x:c>
      <x:c r="E707" s="13" t="s">
        <x:v>1508</x:v>
      </x:c>
      <x:c r="F707" s="19" t="s">
        <x:v>2388</x:v>
      </x:c>
      <x:c r="G707" s="13" t="s">
        <x:v>2395</x:v>
      </x:c>
      <x:c r="H707" s="13" t="s">
        <x:v>1567</x:v>
      </x:c>
      <x:c r="I707" s="19" t="s">
        <x:v>2235</x:v>
      </x:c>
      <x:c r="J707" s="27">
        <x:v>-518.80999999999995</x:v>
      </x:c>
      <x:c r="K707" s="15">
        <x:v>0.42631999999999998</x:v>
      </x:c>
      <x:c r="L707" s="27">
        <x:v>-221.18</x:v>
      </x:c>
      <x:c r="M707" s="15">
        <x:v>0</x:v>
      </x:c>
      <x:c r="N707" s="27">
        <x:v>0</x:v>
      </x:c>
      <x:c r="O707" s="15">
        <x:v>0.54313</x:v>
      </x:c>
      <x:c r="P707" s="27">
        <x:v>-281.77999999999997</x:v>
      </x:c>
      <x:c r="Q707" s="15">
        <x:v>2.1420000000000002E-2</x:v>
      </x:c>
      <x:c r="R707" s="27">
        <x:v>-11.11</x:v>
      </x:c>
      <x:c r="S707" s="15">
        <x:v>9.130000000000001E-3</x:v>
      </x:c>
      <x:c r="T707" s="27">
        <x:v>-4.7399999999999665</x:v>
      </x:c>
    </x:row>
    <x:row r="708" spans="1:20" ht="15.65" x14ac:dyDescent="0.25">
      <x:c r="A708" s="13" t="s">
        <x:v>2365</x:v>
      </x:c>
      <x:c r="B708" s="13">
        <x:v>397.3</x:v>
      </x:c>
      <x:c r="C708" s="13" t="s">
        <x:v>282</x:v>
      </x:c>
      <x:c r="D708" s="13">
        <x:v>1010793</x:v>
      </x:c>
      <x:c r="E708" s="13" t="s">
        <x:v>1508</x:v>
      </x:c>
      <x:c r="F708" s="19" t="s">
        <x:v>2388</x:v>
      </x:c>
      <x:c r="G708" s="13" t="s">
        <x:v>2395</x:v>
      </x:c>
      <x:c r="H708" s="13" t="s">
        <x:v>1314</x:v>
      </x:c>
      <x:c r="I708" s="19" t="s">
        <x:v>2236</x:v>
      </x:c>
      <x:c r="J708" s="27">
        <x:v>302530.99</x:v>
      </x:c>
      <x:c r="K708" s="15">
        <x:v>0.42631999999999998</x:v>
      </x:c>
      <x:c r="L708" s="27">
        <x:v>128975.01</x:v>
      </x:c>
      <x:c r="M708" s="15">
        <x:v>0</x:v>
      </x:c>
      <x:c r="N708" s="27">
        <x:v>0</x:v>
      </x:c>
      <x:c r="O708" s="15">
        <x:v>0.54313</x:v>
      </x:c>
      <x:c r="P708" s="27">
        <x:v>164313.66</x:v>
      </x:c>
      <x:c r="Q708" s="15">
        <x:v>2.1420000000000002E-2</x:v>
      </x:c>
      <x:c r="R708" s="27">
        <x:v>6480.21</x:v>
      </x:c>
      <x:c r="S708" s="15">
        <x:v>9.130000000000001E-3</x:v>
      </x:c>
      <x:c r="T708" s="27">
        <x:v>2762.1099999999778</x:v>
      </x:c>
    </x:row>
    <x:row r="709" spans="1:20" ht="15.65" x14ac:dyDescent="0.25">
      <x:c r="A709" s="13" t="s">
        <x:v>2365</x:v>
      </x:c>
      <x:c r="B709" s="13">
        <x:v>397.3</x:v>
      </x:c>
      <x:c r="C709" s="13" t="s">
        <x:v>290</x:v>
      </x:c>
      <x:c r="D709" s="13">
        <x:v>1010793</x:v>
      </x:c>
      <x:c r="E709" s="13" t="s">
        <x:v>1508</x:v>
      </x:c>
      <x:c r="F709" s="19" t="s">
        <x:v>2388</x:v>
      </x:c>
      <x:c r="G709" s="13" t="s">
        <x:v>2395</x:v>
      </x:c>
      <x:c r="H709" s="13" t="s">
        <x:v>1316</x:v>
      </x:c>
      <x:c r="I709" s="19" t="s">
        <x:v>2237</x:v>
      </x:c>
      <x:c r="J709" s="27">
        <x:v>27634.560000000001</x:v>
      </x:c>
      <x:c r="K709" s="15">
        <x:v>0.42631999999999998</x:v>
      </x:c>
      <x:c r="L709" s="27">
        <x:v>11781.17</x:v>
      </x:c>
      <x:c r="M709" s="15">
        <x:v>0</x:v>
      </x:c>
      <x:c r="N709" s="27">
        <x:v>0</x:v>
      </x:c>
      <x:c r="O709" s="15">
        <x:v>0.54313</x:v>
      </x:c>
      <x:c r="P709" s="27">
        <x:v>15009.16</x:v>
      </x:c>
      <x:c r="Q709" s="15">
        <x:v>2.1420000000000002E-2</x:v>
      </x:c>
      <x:c r="R709" s="27">
        <x:v>591.92999999999995</x:v>
      </x:c>
      <x:c r="S709" s="15">
        <x:v>9.130000000000001E-3</x:v>
      </x:c>
      <x:c r="T709" s="27">
        <x:v>252.30000000000143</x:v>
      </x:c>
    </x:row>
    <x:row r="710" spans="1:20" ht="15.65" x14ac:dyDescent="0.25">
      <x:c r="A710" s="13" t="s">
        <x:v>2365</x:v>
      </x:c>
      <x:c r="B710" s="13">
        <x:v>397.3</x:v>
      </x:c>
      <x:c r="C710" s="13" t="s">
        <x:v>281</x:v>
      </x:c>
      <x:c r="D710" s="13">
        <x:v>1010793</x:v>
      </x:c>
      <x:c r="E710" s="13" t="s">
        <x:v>1508</x:v>
      </x:c>
      <x:c r="F710" s="19" t="s">
        <x:v>2388</x:v>
      </x:c>
      <x:c r="G710" s="13" t="s">
        <x:v>2395</x:v>
      </x:c>
      <x:c r="H710" s="13" t="s">
        <x:v>1316</x:v>
      </x:c>
      <x:c r="I710" s="19" t="s">
        <x:v>2237</x:v>
      </x:c>
      <x:c r="J710" s="27">
        <x:v>308.95</x:v>
      </x:c>
      <x:c r="K710" s="15">
        <x:v>0.42631999999999998</x:v>
      </x:c>
      <x:c r="L710" s="27">
        <x:v>131.71</x:v>
      </x:c>
      <x:c r="M710" s="15">
        <x:v>0</x:v>
      </x:c>
      <x:c r="N710" s="27">
        <x:v>0</x:v>
      </x:c>
      <x:c r="O710" s="15">
        <x:v>0.54313</x:v>
      </x:c>
      <x:c r="P710" s="27">
        <x:v>167.8</x:v>
      </x:c>
      <x:c r="Q710" s="15">
        <x:v>2.1420000000000002E-2</x:v>
      </x:c>
      <x:c r="R710" s="27">
        <x:v>6.62</x:v>
      </x:c>
      <x:c r="S710" s="15">
        <x:v>9.130000000000001E-3</x:v>
      </x:c>
      <x:c r="T710" s="27">
        <x:v>2.8199999999999692</x:v>
      </x:c>
    </x:row>
    <x:row r="711" spans="1:20" ht="15.65" x14ac:dyDescent="0.25">
      <x:c r="A711" s="13" t="s">
        <x:v>2365</x:v>
      </x:c>
      <x:c r="B711" s="13">
        <x:v>397.3</x:v>
      </x:c>
      <x:c r="C711" s="13" t="s">
        <x:v>282</x:v>
      </x:c>
      <x:c r="D711" s="13">
        <x:v>1010793</x:v>
      </x:c>
      <x:c r="E711" s="13" t="s">
        <x:v>1508</x:v>
      </x:c>
      <x:c r="F711" s="19" t="s">
        <x:v>2388</x:v>
      </x:c>
      <x:c r="G711" s="13" t="s">
        <x:v>2395</x:v>
      </x:c>
      <x:c r="H711" s="13" t="s">
        <x:v>1316</x:v>
      </x:c>
      <x:c r="I711" s="19" t="s">
        <x:v>2237</x:v>
      </x:c>
      <x:c r="J711" s="27">
        <x:v>362918.84</x:v>
      </x:c>
      <x:c r="K711" s="15">
        <x:v>0.42631999999999998</x:v>
      </x:c>
      <x:c r="L711" s="27">
        <x:v>154719.56</x:v>
      </x:c>
      <x:c r="M711" s="15">
        <x:v>0</x:v>
      </x:c>
      <x:c r="N711" s="27">
        <x:v>0</x:v>
      </x:c>
      <x:c r="O711" s="15">
        <x:v>0.54313</x:v>
      </x:c>
      <x:c r="P711" s="27">
        <x:v>197112.11</x:v>
      </x:c>
      <x:c r="Q711" s="15">
        <x:v>2.1420000000000002E-2</x:v>
      </x:c>
      <x:c r="R711" s="27">
        <x:v>7773.72</x:v>
      </x:c>
      <x:c r="S711" s="15">
        <x:v>9.130000000000001E-3</x:v>
      </x:c>
      <x:c r="T711" s="27">
        <x:v>3313.4500000000417</x:v>
      </x:c>
    </x:row>
    <x:row r="712" spans="1:20" ht="15.65" x14ac:dyDescent="0.25">
      <x:c r="A712" s="13" t="s">
        <x:v>2365</x:v>
      </x:c>
      <x:c r="B712" s="13">
        <x:v>397.3</x:v>
      </x:c>
      <x:c r="C712" s="13" t="s">
        <x:v>283</x:v>
      </x:c>
      <x:c r="D712" s="13">
        <x:v>1010793</x:v>
      </x:c>
      <x:c r="E712" s="13" t="s">
        <x:v>1508</x:v>
      </x:c>
      <x:c r="F712" s="19" t="s">
        <x:v>2388</x:v>
      </x:c>
      <x:c r="G712" s="13" t="s">
        <x:v>2395</x:v>
      </x:c>
      <x:c r="H712" s="13" t="s">
        <x:v>1316</x:v>
      </x:c>
      <x:c r="I712" s="19" t="s">
        <x:v>2237</x:v>
      </x:c>
      <x:c r="J712" s="27">
        <x:v>11.29</x:v>
      </x:c>
      <x:c r="K712" s="15">
        <x:v>0.42631999999999998</x:v>
      </x:c>
      <x:c r="L712" s="27">
        <x:v>4.8099999999999996</x:v>
      </x:c>
      <x:c r="M712" s="15">
        <x:v>0</x:v>
      </x:c>
      <x:c r="N712" s="27">
        <x:v>0</x:v>
      </x:c>
      <x:c r="O712" s="15">
        <x:v>0.54313</x:v>
      </x:c>
      <x:c r="P712" s="27">
        <x:v>6.13</x:v>
      </x:c>
      <x:c r="Q712" s="15">
        <x:v>2.1420000000000002E-2</x:v>
      </x:c>
      <x:c r="R712" s="27">
        <x:v>0.24</x:v>
      </x:c>
      <x:c r="S712" s="15">
        <x:v>9.130000000000001E-3</x:v>
      </x:c>
      <x:c r="T712" s="27">
        <x:v>0.10999999999999965</x:v>
      </x:c>
    </x:row>
    <x:row r="713" spans="1:20" ht="15.65" x14ac:dyDescent="0.25">
      <x:c r="A713" s="13" t="s">
        <x:v>2365</x:v>
      </x:c>
      <x:c r="B713" s="13">
        <x:v>397.3</x:v>
      </x:c>
      <x:c r="C713" s="13" t="s">
        <x:v>290</x:v>
      </x:c>
      <x:c r="D713" s="13">
        <x:v>1010793</x:v>
      </x:c>
      <x:c r="E713" s="13" t="s">
        <x:v>1508</x:v>
      </x:c>
      <x:c r="F713" s="19" t="s">
        <x:v>2388</x:v>
      </x:c>
      <x:c r="G713" s="13" t="s">
        <x:v>2395</x:v>
      </x:c>
      <x:c r="H713" s="13" t="s">
        <x:v>1318</x:v>
      </x:c>
      <x:c r="I713" s="19" t="s">
        <x:v>2238</x:v>
      </x:c>
      <x:c r="J713" s="27">
        <x:v>27634.54</x:v>
      </x:c>
      <x:c r="K713" s="15">
        <x:v>0.42631999999999998</x:v>
      </x:c>
      <x:c r="L713" s="27">
        <x:v>11781.16</x:v>
      </x:c>
      <x:c r="M713" s="15">
        <x:v>0</x:v>
      </x:c>
      <x:c r="N713" s="27">
        <x:v>0</x:v>
      </x:c>
      <x:c r="O713" s="15">
        <x:v>0.54313</x:v>
      </x:c>
      <x:c r="P713" s="27">
        <x:v>15009.15</x:v>
      </x:c>
      <x:c r="Q713" s="15">
        <x:v>2.1420000000000002E-2</x:v>
      </x:c>
      <x:c r="R713" s="27">
        <x:v>591.92999999999995</x:v>
      </x:c>
      <x:c r="S713" s="15">
        <x:v>9.130000000000001E-3</x:v>
      </x:c>
      <x:c r="T713" s="27">
        <x:v>252.30000000000143</x:v>
      </x:c>
    </x:row>
    <x:row r="714" spans="1:20" ht="15.65" x14ac:dyDescent="0.25">
      <x:c r="A714" s="13" t="s">
        <x:v>2365</x:v>
      </x:c>
      <x:c r="B714" s="13">
        <x:v>397.3</x:v>
      </x:c>
      <x:c r="C714" s="13" t="s">
        <x:v>281</x:v>
      </x:c>
      <x:c r="D714" s="13">
        <x:v>1010793</x:v>
      </x:c>
      <x:c r="E714" s="13" t="s">
        <x:v>1508</x:v>
      </x:c>
      <x:c r="F714" s="19" t="s">
        <x:v>2388</x:v>
      </x:c>
      <x:c r="G714" s="13" t="s">
        <x:v>2395</x:v>
      </x:c>
      <x:c r="H714" s="13" t="s">
        <x:v>1318</x:v>
      </x:c>
      <x:c r="I714" s="19" t="s">
        <x:v>2238</x:v>
      </x:c>
      <x:c r="J714" s="27">
        <x:v>308.93</x:v>
      </x:c>
      <x:c r="K714" s="15">
        <x:v>0.42631999999999998</x:v>
      </x:c>
      <x:c r="L714" s="27">
        <x:v>131.69999999999999</x:v>
      </x:c>
      <x:c r="M714" s="15">
        <x:v>0</x:v>
      </x:c>
      <x:c r="N714" s="27">
        <x:v>0</x:v>
      </x:c>
      <x:c r="O714" s="15">
        <x:v>0.54313</x:v>
      </x:c>
      <x:c r="P714" s="27">
        <x:v>167.79</x:v>
      </x:c>
      <x:c r="Q714" s="15">
        <x:v>2.1420000000000002E-2</x:v>
      </x:c>
      <x:c r="R714" s="27">
        <x:v>6.62</x:v>
      </x:c>
      <x:c r="S714" s="15">
        <x:v>9.130000000000001E-3</x:v>
      </x:c>
      <x:c r="T714" s="27">
        <x:v>2.820000000000026</x:v>
      </x:c>
    </x:row>
    <x:row r="715" spans="1:20" ht="15.65" x14ac:dyDescent="0.25">
      <x:c r="A715" s="13" t="s">
        <x:v>2365</x:v>
      </x:c>
      <x:c r="B715" s="13">
        <x:v>397.3</x:v>
      </x:c>
      <x:c r="C715" s="13" t="s">
        <x:v>282</x:v>
      </x:c>
      <x:c r="D715" s="13">
        <x:v>1010793</x:v>
      </x:c>
      <x:c r="E715" s="13" t="s">
        <x:v>1508</x:v>
      </x:c>
      <x:c r="F715" s="19" t="s">
        <x:v>2388</x:v>
      </x:c>
      <x:c r="G715" s="13" t="s">
        <x:v>2395</x:v>
      </x:c>
      <x:c r="H715" s="13" t="s">
        <x:v>1318</x:v>
      </x:c>
      <x:c r="I715" s="19" t="s">
        <x:v>2238</x:v>
      </x:c>
      <x:c r="J715" s="27">
        <x:v>362918.84</x:v>
      </x:c>
      <x:c r="K715" s="15">
        <x:v>0.42631999999999998</x:v>
      </x:c>
      <x:c r="L715" s="27">
        <x:v>154719.56</x:v>
      </x:c>
      <x:c r="M715" s="15">
        <x:v>0</x:v>
      </x:c>
      <x:c r="N715" s="27">
        <x:v>0</x:v>
      </x:c>
      <x:c r="O715" s="15">
        <x:v>0.54313</x:v>
      </x:c>
      <x:c r="P715" s="27">
        <x:v>197112.11</x:v>
      </x:c>
      <x:c r="Q715" s="15">
        <x:v>2.1420000000000002E-2</x:v>
      </x:c>
      <x:c r="R715" s="27">
        <x:v>7773.72</x:v>
      </x:c>
      <x:c r="S715" s="15">
        <x:v>9.130000000000001E-3</x:v>
      </x:c>
      <x:c r="T715" s="27">
        <x:v>3313.4500000000417</x:v>
      </x:c>
    </x:row>
    <x:row r="716" spans="1:20" ht="15.65" x14ac:dyDescent="0.25">
      <x:c r="A716" s="13" t="s">
        <x:v>2365</x:v>
      </x:c>
      <x:c r="B716" s="13">
        <x:v>397.3</x:v>
      </x:c>
      <x:c r="C716" s="13" t="s">
        <x:v>283</x:v>
      </x:c>
      <x:c r="D716" s="13">
        <x:v>1010793</x:v>
      </x:c>
      <x:c r="E716" s="13" t="s">
        <x:v>1508</x:v>
      </x:c>
      <x:c r="F716" s="19" t="s">
        <x:v>2388</x:v>
      </x:c>
      <x:c r="G716" s="13" t="s">
        <x:v>2395</x:v>
      </x:c>
      <x:c r="H716" s="13" t="s">
        <x:v>1318</x:v>
      </x:c>
      <x:c r="I716" s="19" t="s">
        <x:v>2238</x:v>
      </x:c>
      <x:c r="J716" s="27">
        <x:v>11.29</x:v>
      </x:c>
      <x:c r="K716" s="15">
        <x:v>0.42631999999999998</x:v>
      </x:c>
      <x:c r="L716" s="27">
        <x:v>4.8099999999999996</x:v>
      </x:c>
      <x:c r="M716" s="15">
        <x:v>0</x:v>
      </x:c>
      <x:c r="N716" s="27">
        <x:v>0</x:v>
      </x:c>
      <x:c r="O716" s="15">
        <x:v>0.54313</x:v>
      </x:c>
      <x:c r="P716" s="27">
        <x:v>6.13</x:v>
      </x:c>
      <x:c r="Q716" s="15">
        <x:v>2.1420000000000002E-2</x:v>
      </x:c>
      <x:c r="R716" s="27">
        <x:v>0.24</x:v>
      </x:c>
      <x:c r="S716" s="15">
        <x:v>9.130000000000001E-3</x:v>
      </x:c>
      <x:c r="T716" s="27">
        <x:v>0.10999999999999965</x:v>
      </x:c>
    </x:row>
    <x:row r="717" spans="1:20" ht="15.65" x14ac:dyDescent="0.25">
      <x:c r="A717" s="13" t="s">
        <x:v>2365</x:v>
      </x:c>
      <x:c r="B717" s="13">
        <x:v>397.3</x:v>
      </x:c>
      <x:c r="C717" s="13" t="s">
        <x:v>279</x:v>
      </x:c>
      <x:c r="D717" s="13">
        <x:v>1010793</x:v>
      </x:c>
      <x:c r="E717" s="13" t="s">
        <x:v>1508</x:v>
      </x:c>
      <x:c r="F717" s="19" t="s">
        <x:v>2388</x:v>
      </x:c>
      <x:c r="G717" s="13" t="s">
        <x:v>2395</x:v>
      </x:c>
      <x:c r="H717" s="13" t="s">
        <x:v>920</x:v>
      </x:c>
      <x:c r="I717" s="19" t="s">
        <x:v>1994</x:v>
      </x:c>
      <x:c r="J717" s="27">
        <x:v>2443.29</x:v>
      </x:c>
      <x:c r="K717" s="15">
        <x:v>0.42631999999999998</x:v>
      </x:c>
      <x:c r="L717" s="27">
        <x:v>1041.6199999999999</x:v>
      </x:c>
      <x:c r="M717" s="15">
        <x:v>0</x:v>
      </x:c>
      <x:c r="N717" s="27">
        <x:v>0</x:v>
      </x:c>
      <x:c r="O717" s="15">
        <x:v>0.54313</x:v>
      </x:c>
      <x:c r="P717" s="27">
        <x:v>1327.02</x:v>
      </x:c>
      <x:c r="Q717" s="15">
        <x:v>2.1420000000000002E-2</x:v>
      </x:c>
      <x:c r="R717" s="27">
        <x:v>52.34</x:v>
      </x:c>
      <x:c r="S717" s="15">
        <x:v>9.130000000000001E-3</x:v>
      </x:c>
      <x:c r="T717" s="27">
        <x:v>22.310000000000088</x:v>
      </x:c>
    </x:row>
    <x:row r="718" spans="1:20" ht="15.65" x14ac:dyDescent="0.25">
      <x:c r="A718" s="13" t="s">
        <x:v>2365</x:v>
      </x:c>
      <x:c r="B718" s="13">
        <x:v>397.3</x:v>
      </x:c>
      <x:c r="C718" s="13" t="s">
        <x:v>282</x:v>
      </x:c>
      <x:c r="D718" s="13">
        <x:v>1010793</x:v>
      </x:c>
      <x:c r="E718" s="13" t="s">
        <x:v>1508</x:v>
      </x:c>
      <x:c r="F718" s="19" t="s">
        <x:v>2388</x:v>
      </x:c>
      <x:c r="G718" s="13" t="s">
        <x:v>2395</x:v>
      </x:c>
      <x:c r="H718" s="13" t="s">
        <x:v>920</x:v>
      </x:c>
      <x:c r="I718" s="19" t="s">
        <x:v>1994</x:v>
      </x:c>
      <x:c r="J718" s="27">
        <x:v>302531.12</x:v>
      </x:c>
      <x:c r="K718" s="15">
        <x:v>0.42631999999999998</x:v>
      </x:c>
      <x:c r="L718" s="27">
        <x:v>128975.07</x:v>
      </x:c>
      <x:c r="M718" s="15">
        <x:v>0</x:v>
      </x:c>
      <x:c r="N718" s="27">
        <x:v>0</x:v>
      </x:c>
      <x:c r="O718" s="15">
        <x:v>0.54313</x:v>
      </x:c>
      <x:c r="P718" s="27">
        <x:v>164313.73000000001</x:v>
      </x:c>
      <x:c r="Q718" s="15">
        <x:v>2.1420000000000002E-2</x:v>
      </x:c>
      <x:c r="R718" s="27">
        <x:v>6480.22</x:v>
      </x:c>
      <x:c r="S718" s="15">
        <x:v>9.130000000000001E-3</x:v>
      </x:c>
      <x:c r="T718" s="27">
        <x:v>2762.0999999999776</x:v>
      </x:c>
    </x:row>
    <x:row r="719" spans="1:20" ht="15.65" x14ac:dyDescent="0.25">
      <x:c r="A719" s="13" t="s">
        <x:v>2365</x:v>
      </x:c>
      <x:c r="B719" s="13">
        <x:v>397.3</x:v>
      </x:c>
      <x:c r="C719" s="13" t="s">
        <x:v>224</x:v>
      </x:c>
      <x:c r="D719" s="13">
        <x:v>1010792</x:v>
      </x:c>
      <x:c r="E719" s="13" t="s">
        <x:v>576</x:v>
      </x:c>
      <x:c r="F719" s="19" t="s">
        <x:v>2383</x:v>
      </x:c>
      <x:c r="G719" s="19" t="s">
        <x:v>2491</x:v>
      </x:c>
      <x:c r="H719" s="13" t="s">
        <x:v>1457</x:v>
      </x:c>
      <x:c r="I719" s="19" t="s">
        <x:v>2239</x:v>
      </x:c>
      <x:c r="J719" s="27">
        <x:v>72218.929999999993</x:v>
      </x:c>
      <x:c r="K719" s="15">
        <x:v>0.42631999999999998</x:v>
      </x:c>
      <x:c r="L719" s="27">
        <x:v>30788.37</x:v>
      </x:c>
      <x:c r="M719" s="15">
        <x:v>0</x:v>
      </x:c>
      <x:c r="N719" s="27">
        <x:v>0</x:v>
      </x:c>
      <x:c r="O719" s="15">
        <x:v>0.54313</x:v>
      </x:c>
      <x:c r="P719" s="27">
        <x:v>39224.269999999997</x:v>
      </x:c>
      <x:c r="Q719" s="15">
        <x:v>2.1420000000000002E-2</x:v>
      </x:c>
      <x:c r="R719" s="27">
        <x:v>1546.93</x:v>
      </x:c>
      <x:c r="S719" s="15">
        <x:v>9.130000000000001E-3</x:v>
      </x:c>
      <x:c r="T719" s="27">
        <x:v>659.36000000000081</x:v>
      </x:c>
    </x:row>
    <x:row r="720" spans="1:20" ht="15.65" x14ac:dyDescent="0.25">
      <x:c r="A720" s="13" t="s">
        <x:v>2365</x:v>
      </x:c>
      <x:c r="B720" s="13">
        <x:v>397.3</x:v>
      </x:c>
      <x:c r="C720" s="13" t="s">
        <x:v>197</x:v>
      </x:c>
      <x:c r="D720" s="13">
        <x:v>1010792</x:v>
      </x:c>
      <x:c r="E720" s="13" t="s">
        <x:v>576</x:v>
      </x:c>
      <x:c r="F720" s="19" t="s">
        <x:v>2383</x:v>
      </x:c>
      <x:c r="G720" s="19" t="s">
        <x:v>2491</x:v>
      </x:c>
      <x:c r="H720" s="13" t="s">
        <x:v>1457</x:v>
      </x:c>
      <x:c r="I720" s="19" t="s">
        <x:v>2239</x:v>
      </x:c>
      <x:c r="J720" s="27">
        <x:v>-653.78</x:v>
      </x:c>
      <x:c r="K720" s="15">
        <x:v>0.42631999999999998</x:v>
      </x:c>
      <x:c r="L720" s="27">
        <x:v>-278.72000000000003</x:v>
      </x:c>
      <x:c r="M720" s="15">
        <x:v>0</x:v>
      </x:c>
      <x:c r="N720" s="27">
        <x:v>0</x:v>
      </x:c>
      <x:c r="O720" s="15">
        <x:v>0.54313</x:v>
      </x:c>
      <x:c r="P720" s="27">
        <x:v>-355.09</x:v>
      </x:c>
      <x:c r="Q720" s="15">
        <x:v>2.1420000000000002E-2</x:v>
      </x:c>
      <x:c r="R720" s="27">
        <x:v>-14</x:v>
      </x:c>
      <x:c r="S720" s="15">
        <x:v>9.130000000000001E-3</x:v>
      </x:c>
      <x:c r="T720" s="27">
        <x:v>-5.9699999999999704</x:v>
      </x:c>
    </x:row>
    <x:row r="721" spans="1:20" ht="15.65" x14ac:dyDescent="0.25">
      <x:c r="A721" s="13" t="s">
        <x:v>2365</x:v>
      </x:c>
      <x:c r="B721" s="13">
        <x:v>397.3</x:v>
      </x:c>
      <x:c r="C721" s="13" t="s">
        <x:v>282</x:v>
      </x:c>
      <x:c r="D721" s="13">
        <x:v>1010793</x:v>
      </x:c>
      <x:c r="E721" s="13" t="s">
        <x:v>1508</x:v>
      </x:c>
      <x:c r="F721" s="19" t="s">
        <x:v>2388</x:v>
      </x:c>
      <x:c r="G721" s="13" t="s">
        <x:v>2395</x:v>
      </x:c>
      <x:c r="H721" s="13" t="s">
        <x:v>1457</x:v>
      </x:c>
      <x:c r="I721" s="19" t="s">
        <x:v>2239</x:v>
      </x:c>
      <x:c r="J721" s="27">
        <x:v>405221.45</x:v>
      </x:c>
      <x:c r="K721" s="15">
        <x:v>0.42631999999999998</x:v>
      </x:c>
      <x:c r="L721" s="27">
        <x:v>172754.01</x:v>
      </x:c>
      <x:c r="M721" s="15">
        <x:v>0</x:v>
      </x:c>
      <x:c r="N721" s="27">
        <x:v>0</x:v>
      </x:c>
      <x:c r="O721" s="15">
        <x:v>0.54313</x:v>
      </x:c>
      <x:c r="P721" s="27">
        <x:v>220087.93</x:v>
      </x:c>
      <x:c r="Q721" s="15">
        <x:v>2.1420000000000002E-2</x:v>
      </x:c>
      <x:c r="R721" s="27">
        <x:v>8679.84</x:v>
      </x:c>
      <x:c r="S721" s="15">
        <x:v>9.130000000000001E-3</x:v>
      </x:c>
      <x:c r="T721" s="27">
        <x:v>3699.6700000000092</x:v>
      </x:c>
    </x:row>
    <x:row r="722" spans="1:20" ht="15.65" x14ac:dyDescent="0.25">
      <x:c r="A722" s="13" t="s">
        <x:v>2365</x:v>
      </x:c>
      <x:c r="B722" s="13">
        <x:v>397.3</x:v>
      </x:c>
      <x:c r="C722" s="13" t="s">
        <x:v>224</x:v>
      </x:c>
      <x:c r="D722" s="13">
        <x:v>1010793</x:v>
      </x:c>
      <x:c r="E722" s="13" t="s">
        <x:v>1508</x:v>
      </x:c>
      <x:c r="F722" s="19" t="s">
        <x:v>2388</x:v>
      </x:c>
      <x:c r="G722" s="13" t="s">
        <x:v>2395</x:v>
      </x:c>
      <x:c r="H722" s="13" t="s">
        <x:v>1457</x:v>
      </x:c>
      <x:c r="I722" s="19" t="s">
        <x:v>2239</x:v>
      </x:c>
      <x:c r="J722" s="27">
        <x:v>462972.28</x:v>
      </x:c>
      <x:c r="K722" s="15">
        <x:v>0.42631999999999998</x:v>
      </x:c>
      <x:c r="L722" s="27">
        <x:v>197374.34</x:v>
      </x:c>
      <x:c r="M722" s="15">
        <x:v>0</x:v>
      </x:c>
      <x:c r="N722" s="27">
        <x:v>0</x:v>
      </x:c>
      <x:c r="O722" s="15">
        <x:v>0.54313</x:v>
      </x:c>
      <x:c r="P722" s="27">
        <x:v>251454.13</x:v>
      </x:c>
      <x:c r="Q722" s="15">
        <x:v>2.1420000000000002E-2</x:v>
      </x:c>
      <x:c r="R722" s="27">
        <x:v>9916.8700000000008</x:v>
      </x:c>
      <x:c r="S722" s="15">
        <x:v>9.130000000000001E-3</x:v>
      </x:c>
      <x:c r="T722" s="27">
        <x:v>4226.9400000000551</x:v>
      </x:c>
    </x:row>
    <x:row r="723" spans="1:20" ht="15.65" x14ac:dyDescent="0.25">
      <x:c r="A723" s="13" t="s">
        <x:v>2365</x:v>
      </x:c>
      <x:c r="B723" s="13">
        <x:v>397.3</x:v>
      </x:c>
      <x:c r="C723" s="13" t="s">
        <x:v>197</x:v>
      </x:c>
      <x:c r="D723" s="13">
        <x:v>1010793</x:v>
      </x:c>
      <x:c r="E723" s="13" t="s">
        <x:v>1508</x:v>
      </x:c>
      <x:c r="F723" s="19" t="s">
        <x:v>2388</x:v>
      </x:c>
      <x:c r="G723" s="13" t="s">
        <x:v>2395</x:v>
      </x:c>
      <x:c r="H723" s="13" t="s">
        <x:v>1457</x:v>
      </x:c>
      <x:c r="I723" s="19" t="s">
        <x:v>2239</x:v>
      </x:c>
      <x:c r="J723" s="27">
        <x:v>523333.69</x:v>
      </x:c>
      <x:c r="K723" s="15">
        <x:v>0.42631999999999998</x:v>
      </x:c>
      <x:c r="L723" s="27">
        <x:v>223107.62</x:v>
      </x:c>
      <x:c r="M723" s="15">
        <x:v>0</x:v>
      </x:c>
      <x:c r="N723" s="27">
        <x:v>0</x:v>
      </x:c>
      <x:c r="O723" s="15">
        <x:v>0.54313</x:v>
      </x:c>
      <x:c r="P723" s="27">
        <x:v>284238.23</x:v>
      </x:c>
      <x:c r="Q723" s="15">
        <x:v>2.1420000000000002E-2</x:v>
      </x:c>
      <x:c r="R723" s="27">
        <x:v>11209.81</x:v>
      </x:c>
      <x:c r="S723" s="15">
        <x:v>9.130000000000001E-3</x:v>
      </x:c>
      <x:c r="T723" s="27">
        <x:v>4778.0300000000261</x:v>
      </x:c>
    </x:row>
    <x:row r="724" spans="1:20" ht="15.65" x14ac:dyDescent="0.25">
      <x:c r="A724" s="13" t="s">
        <x:v>2365</x:v>
      </x:c>
      <x:c r="B724" s="13">
        <x:v>397.3</x:v>
      </x:c>
      <x:c r="C724" s="13" t="s">
        <x:v>224</x:v>
      </x:c>
      <x:c r="D724" s="13">
        <x:v>1010793</x:v>
      </x:c>
      <x:c r="E724" s="13" t="s">
        <x:v>1508</x:v>
      </x:c>
      <x:c r="F724" s="19" t="s">
        <x:v>2388</x:v>
      </x:c>
      <x:c r="G724" s="13" t="s">
        <x:v>2395</x:v>
      </x:c>
      <x:c r="H724" s="13" t="s">
        <x:v>1457</x:v>
      </x:c>
      <x:c r="I724" s="19" t="s">
        <x:v>2239</x:v>
      </x:c>
      <x:c r="J724" s="27">
        <x:v>95674.54</x:v>
      </x:c>
      <x:c r="K724" s="15">
        <x:v>0.42631999999999998</x:v>
      </x:c>
      <x:c r="L724" s="27">
        <x:v>40787.97</x:v>
      </x:c>
      <x:c r="M724" s="15">
        <x:v>0</x:v>
      </x:c>
      <x:c r="N724" s="27">
        <x:v>0</x:v>
      </x:c>
      <x:c r="O724" s="15">
        <x:v>0.54313</x:v>
      </x:c>
      <x:c r="P724" s="27">
        <x:v>51963.71</x:v>
      </x:c>
      <x:c r="Q724" s="15">
        <x:v>2.1420000000000002E-2</x:v>
      </x:c>
      <x:c r="R724" s="27">
        <x:v>2049.35</x:v>
      </x:c>
      <x:c r="S724" s="15">
        <x:v>9.130000000000001E-3</x:v>
      </x:c>
      <x:c r="T724" s="27">
        <x:v>873.5099999999934</x:v>
      </x:c>
    </x:row>
    <x:row r="725" spans="1:20" ht="15.65" x14ac:dyDescent="0.25">
      <x:c r="A725" s="13" t="s">
        <x:v>2365</x:v>
      </x:c>
      <x:c r="B725" s="13">
        <x:v>397.3</x:v>
      </x:c>
      <x:c r="C725" s="13" t="s">
        <x:v>197</x:v>
      </x:c>
      <x:c r="D725" s="13">
        <x:v>1010793</x:v>
      </x:c>
      <x:c r="E725" s="13" t="s">
        <x:v>1508</x:v>
      </x:c>
      <x:c r="F725" s="19" t="s">
        <x:v>2388</x:v>
      </x:c>
      <x:c r="G725" s="13" t="s">
        <x:v>2395</x:v>
      </x:c>
      <x:c r="H725" s="13" t="s">
        <x:v>1457</x:v>
      </x:c>
      <x:c r="I725" s="19" t="s">
        <x:v>2239</x:v>
      </x:c>
      <x:c r="J725" s="27">
        <x:v>19924.82</x:v>
      </x:c>
      <x:c r="K725" s="15">
        <x:v>0.42631999999999998</x:v>
      </x:c>
      <x:c r="L725" s="27">
        <x:v>8494.35</x:v>
      </x:c>
      <x:c r="M725" s="15">
        <x:v>0</x:v>
      </x:c>
      <x:c r="N725" s="27">
        <x:v>0</x:v>
      </x:c>
      <x:c r="O725" s="15">
        <x:v>0.54313</x:v>
      </x:c>
      <x:c r="P725" s="27">
        <x:v>10821.77</x:v>
      </x:c>
      <x:c r="Q725" s="15">
        <x:v>2.1420000000000002E-2</x:v>
      </x:c>
      <x:c r="R725" s="27">
        <x:v>426.79</x:v>
      </x:c>
      <x:c r="S725" s="15">
        <x:v>9.130000000000001E-3</x:v>
      </x:c>
      <x:c r="T725" s="27">
        <x:v>181.90999999999889</x:v>
      </x:c>
    </x:row>
    <x:row r="726" spans="1:20" ht="15.65" x14ac:dyDescent="0.25">
      <x:c r="A726" s="13" t="s">
        <x:v>2365</x:v>
      </x:c>
      <x:c r="B726" s="13">
        <x:v>397.3</x:v>
      </x:c>
      <x:c r="C726" s="13" t="s">
        <x:v>224</x:v>
      </x:c>
      <x:c r="D726" s="13">
        <x:v>1010792</x:v>
      </x:c>
      <x:c r="E726" s="13" t="s">
        <x:v>300</x:v>
      </x:c>
      <x:c r="F726" s="19" t="s">
        <x:v>2375</x:v>
      </x:c>
      <x:c r="G726" s="19" t="s">
        <x:v>2491</x:v>
      </x:c>
      <x:c r="H726" s="13" t="s">
        <x:v>1457</x:v>
      </x:c>
      <x:c r="I726" s="19" t="s">
        <x:v>2239</x:v>
      </x:c>
      <x:c r="J726" s="27">
        <x:v>173128.91</x:v>
      </x:c>
      <x:c r="K726" s="15">
        <x:v>0.42631999999999998</x:v>
      </x:c>
      <x:c r="L726" s="27">
        <x:v>73808.320000000007</x:v>
      </x:c>
      <x:c r="M726" s="15">
        <x:v>0</x:v>
      </x:c>
      <x:c r="N726" s="27">
        <x:v>0</x:v>
      </x:c>
      <x:c r="O726" s="15">
        <x:v>0.54313</x:v>
      </x:c>
      <x:c r="P726" s="27">
        <x:v>94031.5</x:v>
      </x:c>
      <x:c r="Q726" s="15">
        <x:v>2.1420000000000002E-2</x:v>
      </x:c>
      <x:c r="R726" s="27">
        <x:v>3708.42</x:v>
      </x:c>
      <x:c r="S726" s="15">
        <x:v>9.130000000000001E-3</x:v>
      </x:c>
      <x:c r="T726" s="27">
        <x:v>1580.6699999999964</x:v>
      </x:c>
    </x:row>
    <x:row r="727" spans="1:20" ht="15.65" x14ac:dyDescent="0.25">
      <x:c r="A727" s="13" t="s">
        <x:v>2365</x:v>
      </x:c>
      <x:c r="B727" s="13">
        <x:v>397.3</x:v>
      </x:c>
      <x:c r="C727" s="13" t="s">
        <x:v>197</x:v>
      </x:c>
      <x:c r="D727" s="13">
        <x:v>1010792</x:v>
      </x:c>
      <x:c r="E727" s="13" t="s">
        <x:v>300</x:v>
      </x:c>
      <x:c r="F727" s="19" t="s">
        <x:v>2375</x:v>
      </x:c>
      <x:c r="G727" s="19" t="s">
        <x:v>2491</x:v>
      </x:c>
      <x:c r="H727" s="13" t="s">
        <x:v>1457</x:v>
      </x:c>
      <x:c r="I727" s="19" t="s">
        <x:v>2239</x:v>
      </x:c>
      <x:c r="J727" s="27">
        <x:v>-9521.4</x:v>
      </x:c>
      <x:c r="K727" s="15">
        <x:v>0.42631999999999998</x:v>
      </x:c>
      <x:c r="L727" s="27">
        <x:v>-4059.16</x:v>
      </x:c>
      <x:c r="M727" s="15">
        <x:v>0</x:v>
      </x:c>
      <x:c r="N727" s="27">
        <x:v>0</x:v>
      </x:c>
      <x:c r="O727" s="15">
        <x:v>0.54313</x:v>
      </x:c>
      <x:c r="P727" s="27">
        <x:v>-5171.3599999999997</x:v>
      </x:c>
      <x:c r="Q727" s="15">
        <x:v>2.1420000000000002E-2</x:v>
      </x:c>
      <x:c r="R727" s="27">
        <x:v>-203.95</x:v>
      </x:c>
      <x:c r="S727" s="15">
        <x:v>9.130000000000001E-3</x:v>
      </x:c>
      <x:c r="T727" s="27">
        <x:v>-86.930000000000121</x:v>
      </x:c>
    </x:row>
    <x:row r="728" spans="1:20" ht="15.65" x14ac:dyDescent="0.25">
      <x:c r="A728" s="13" t="s">
        <x:v>2365</x:v>
      </x:c>
      <x:c r="B728" s="13">
        <x:v>397.3</x:v>
      </x:c>
      <x:c r="C728" s="13" t="s">
        <x:v>200</x:v>
      </x:c>
      <x:c r="D728" s="13">
        <x:v>1010792</x:v>
      </x:c>
      <x:c r="E728" s="13" t="s">
        <x:v>300</x:v>
      </x:c>
      <x:c r="F728" s="19" t="s">
        <x:v>2375</x:v>
      </x:c>
      <x:c r="G728" s="19" t="s">
        <x:v>2491</x:v>
      </x:c>
      <x:c r="H728" s="13" t="s">
        <x:v>1457</x:v>
      </x:c>
      <x:c r="I728" s="19" t="s">
        <x:v>2239</x:v>
      </x:c>
      <x:c r="J728" s="27">
        <x:v>2627.64</x:v>
      </x:c>
      <x:c r="K728" s="15">
        <x:v>0.42631999999999998</x:v>
      </x:c>
      <x:c r="L728" s="27">
        <x:v>1120.22</x:v>
      </x:c>
      <x:c r="M728" s="15">
        <x:v>0</x:v>
      </x:c>
      <x:c r="N728" s="27">
        <x:v>0</x:v>
      </x:c>
      <x:c r="O728" s="15">
        <x:v>0.54313</x:v>
      </x:c>
      <x:c r="P728" s="27">
        <x:v>1427.15</x:v>
      </x:c>
      <x:c r="Q728" s="15">
        <x:v>2.1420000000000002E-2</x:v>
      </x:c>
      <x:c r="R728" s="27">
        <x:v>56.28</x:v>
      </x:c>
      <x:c r="S728" s="15">
        <x:v>9.130000000000001E-3</x:v>
      </x:c>
      <x:c r="T728" s="27">
        <x:v>23.989999999999753</x:v>
      </x:c>
    </x:row>
    <x:row r="729" spans="1:20" ht="15.65" x14ac:dyDescent="0.25">
      <x:c r="A729" s="13" t="s">
        <x:v>2365</x:v>
      </x:c>
      <x:c r="B729" s="13">
        <x:v>397.3</x:v>
      </x:c>
      <x:c r="C729" s="13" t="s">
        <x:v>282</x:v>
      </x:c>
      <x:c r="D729" s="13">
        <x:v>1010793</x:v>
      </x:c>
      <x:c r="E729" s="13" t="s">
        <x:v>1508</x:v>
      </x:c>
      <x:c r="F729" s="19" t="s">
        <x:v>2388</x:v>
      </x:c>
      <x:c r="G729" s="13" t="s">
        <x:v>2395</x:v>
      </x:c>
      <x:c r="H729" s="13" t="s">
        <x:v>1569</x:v>
      </x:c>
      <x:c r="I729" s="19" t="s">
        <x:v>2240</x:v>
      </x:c>
      <x:c r="J729" s="27">
        <x:v>302531.12</x:v>
      </x:c>
      <x:c r="K729" s="15">
        <x:v>0.42631999999999998</x:v>
      </x:c>
      <x:c r="L729" s="27">
        <x:v>128975.07</x:v>
      </x:c>
      <x:c r="M729" s="15">
        <x:v>0</x:v>
      </x:c>
      <x:c r="N729" s="27">
        <x:v>0</x:v>
      </x:c>
      <x:c r="O729" s="15">
        <x:v>0.54313</x:v>
      </x:c>
      <x:c r="P729" s="27">
        <x:v>164313.73000000001</x:v>
      </x:c>
      <x:c r="Q729" s="15">
        <x:v>2.1420000000000002E-2</x:v>
      </x:c>
      <x:c r="R729" s="27">
        <x:v>6480.22</x:v>
      </x:c>
      <x:c r="S729" s="15">
        <x:v>9.130000000000001E-3</x:v>
      </x:c>
      <x:c r="T729" s="27">
        <x:v>2762.0999999999776</x:v>
      </x:c>
    </x:row>
    <x:row r="730" spans="1:20" ht="15.65" x14ac:dyDescent="0.25">
      <x:c r="A730" s="13" t="s">
        <x:v>2365</x:v>
      </x:c>
      <x:c r="B730" s="13">
        <x:v>397.3</x:v>
      </x:c>
      <x:c r="C730" s="13" t="s">
        <x:v>283</x:v>
      </x:c>
      <x:c r="D730" s="13">
        <x:v>1010793</x:v>
      </x:c>
      <x:c r="E730" s="13" t="s">
        <x:v>1508</x:v>
      </x:c>
      <x:c r="F730" s="19" t="s">
        <x:v>2388</x:v>
      </x:c>
      <x:c r="G730" s="13" t="s">
        <x:v>2395</x:v>
      </x:c>
      <x:c r="H730" s="13" t="s">
        <x:v>1571</x:v>
      </x:c>
      <x:c r="I730" s="19" t="s">
        <x:v>2241</x:v>
      </x:c>
      <x:c r="J730" s="27">
        <x:v>73199.98</x:v>
      </x:c>
      <x:c r="K730" s="15">
        <x:v>0.42631999999999998</x:v>
      </x:c>
      <x:c r="L730" s="27">
        <x:v>31206.62</x:v>
      </x:c>
      <x:c r="M730" s="15">
        <x:v>0</x:v>
      </x:c>
      <x:c r="N730" s="27">
        <x:v>0</x:v>
      </x:c>
      <x:c r="O730" s="15">
        <x:v>0.54313</x:v>
      </x:c>
      <x:c r="P730" s="27">
        <x:v>39757.11</x:v>
      </x:c>
      <x:c r="Q730" s="15">
        <x:v>2.1420000000000002E-2</x:v>
      </x:c>
      <x:c r="R730" s="27">
        <x:v>1567.94</x:v>
      </x:c>
      <x:c r="S730" s="15">
        <x:v>9.130000000000001E-3</x:v>
      </x:c>
      <x:c r="T730" s="27">
        <x:v>668.31</x:v>
      </x:c>
    </x:row>
    <x:row r="731" spans="1:20" ht="15.65" x14ac:dyDescent="0.25">
      <x:c r="A731" s="13" t="s">
        <x:v>2365</x:v>
      </x:c>
      <x:c r="B731" s="13">
        <x:v>397.3</x:v>
      </x:c>
      <x:c r="C731" s="13" t="s">
        <x:v>285</x:v>
      </x:c>
      <x:c r="D731" s="13">
        <x:v>1010793</x:v>
      </x:c>
      <x:c r="E731" s="13" t="s">
        <x:v>1508</x:v>
      </x:c>
      <x:c r="F731" s="19" t="s">
        <x:v>2388</x:v>
      </x:c>
      <x:c r="G731" s="13" t="s">
        <x:v>2395</x:v>
      </x:c>
      <x:c r="H731" s="13" t="s">
        <x:v>1571</x:v>
      </x:c>
      <x:c r="I731" s="19" t="s">
        <x:v>2241</x:v>
      </x:c>
      <x:c r="J731" s="27">
        <x:v>-1423.71</x:v>
      </x:c>
      <x:c r="K731" s="15">
        <x:v>0.42631999999999998</x:v>
      </x:c>
      <x:c r="L731" s="27">
        <x:v>-606.96</x:v>
      </x:c>
      <x:c r="M731" s="15">
        <x:v>0</x:v>
      </x:c>
      <x:c r="N731" s="27">
        <x:v>0</x:v>
      </x:c>
      <x:c r="O731" s="15">
        <x:v>0.54313</x:v>
      </x:c>
      <x:c r="P731" s="27">
        <x:v>-773.26</x:v>
      </x:c>
      <x:c r="Q731" s="15">
        <x:v>2.1420000000000002E-2</x:v>
      </x:c>
      <x:c r="R731" s="27">
        <x:v>-30.5</x:v>
      </x:c>
      <x:c r="S731" s="15">
        <x:v>9.130000000000001E-3</x:v>
      </x:c>
      <x:c r="T731" s="27">
        <x:v>-12.990000000000009</x:v>
      </x:c>
    </x:row>
    <x:row r="732" spans="1:20" ht="15.65" x14ac:dyDescent="0.25">
      <x:c r="A732" s="13" t="s">
        <x:v>2365</x:v>
      </x:c>
      <x:c r="B732" s="13">
        <x:v>397.3</x:v>
      </x:c>
      <x:c r="C732" s="13" t="s">
        <x:v>70</x:v>
      </x:c>
      <x:c r="D732" s="13">
        <x:v>1010792</x:v>
      </x:c>
      <x:c r="E732" s="13" t="s">
        <x:v>300</x:v>
      </x:c>
      <x:c r="F732" s="19" t="s">
        <x:v>2375</x:v>
      </x:c>
      <x:c r="G732" s="19" t="s">
        <x:v>2491</x:v>
      </x:c>
      <x:c r="H732" s="13" t="s">
        <x:v>1571</x:v>
      </x:c>
      <x:c r="I732" s="19" t="s">
        <x:v>2241</x:v>
      </x:c>
      <x:c r="J732" s="27">
        <x:v>82751.09</x:v>
      </x:c>
      <x:c r="K732" s="15">
        <x:v>0.42631999999999998</x:v>
      </x:c>
      <x:c r="L732" s="27">
        <x:v>35278.44</x:v>
      </x:c>
      <x:c r="M732" s="15">
        <x:v>0</x:v>
      </x:c>
      <x:c r="N732" s="27">
        <x:v>0</x:v>
      </x:c>
      <x:c r="O732" s="15">
        <x:v>0.54313</x:v>
      </x:c>
      <x:c r="P732" s="27">
        <x:v>44944.6</x:v>
      </x:c>
      <x:c r="Q732" s="15">
        <x:v>2.1420000000000002E-2</x:v>
      </x:c>
      <x:c r="R732" s="27">
        <x:v>1772.53</x:v>
      </x:c>
      <x:c r="S732" s="15">
        <x:v>9.130000000000001E-3</x:v>
      </x:c>
      <x:c r="T732" s="27">
        <x:v>755.51999999999566</x:v>
      </x:c>
    </x:row>
    <x:row r="733" spans="1:20" ht="15.65" x14ac:dyDescent="0.25">
      <x:c r="A733" s="13" t="s">
        <x:v>2365</x:v>
      </x:c>
      <x:c r="B733" s="13">
        <x:v>397.3</x:v>
      </x:c>
      <x:c r="C733" s="13" t="s">
        <x:v>224</x:v>
      </x:c>
      <x:c r="D733" s="13">
        <x:v>1010792</x:v>
      </x:c>
      <x:c r="E733" s="13" t="s">
        <x:v>300</x:v>
      </x:c>
      <x:c r="F733" s="19" t="s">
        <x:v>2375</x:v>
      </x:c>
      <x:c r="G733" s="19" t="s">
        <x:v>2491</x:v>
      </x:c>
      <x:c r="H733" s="13" t="s">
        <x:v>1571</x:v>
      </x:c>
      <x:c r="I733" s="19" t="s">
        <x:v>2241</x:v>
      </x:c>
      <x:c r="J733" s="27">
        <x:v>9135.4599999999991</x:v>
      </x:c>
      <x:c r="K733" s="15">
        <x:v>0.42631999999999998</x:v>
      </x:c>
      <x:c r="L733" s="27">
        <x:v>3894.63</x:v>
      </x:c>
      <x:c r="M733" s="15">
        <x:v>0</x:v>
      </x:c>
      <x:c r="N733" s="27">
        <x:v>0</x:v>
      </x:c>
      <x:c r="O733" s="15">
        <x:v>0.54313</x:v>
      </x:c>
      <x:c r="P733" s="27">
        <x:v>4961.74</x:v>
      </x:c>
      <x:c r="Q733" s="15">
        <x:v>2.1420000000000002E-2</x:v>
      </x:c>
      <x:c r="R733" s="27">
        <x:v>195.68</x:v>
      </x:c>
      <x:c r="S733" s="15">
        <x:v>9.130000000000001E-3</x:v>
      </x:c>
      <x:c r="T733" s="27">
        <x:v>83.409999999999229</x:v>
      </x:c>
    </x:row>
    <x:row r="734" spans="1:20" ht="15.65" x14ac:dyDescent="0.25">
      <x:c r="A734" s="13" t="s">
        <x:v>2365</x:v>
      </x:c>
      <x:c r="B734" s="13">
        <x:v>397.3</x:v>
      </x:c>
      <x:c r="C734" s="13" t="s">
        <x:v>197</x:v>
      </x:c>
      <x:c r="D734" s="13">
        <x:v>1010792</x:v>
      </x:c>
      <x:c r="E734" s="13" t="s">
        <x:v>300</x:v>
      </x:c>
      <x:c r="F734" s="19" t="s">
        <x:v>2375</x:v>
      </x:c>
      <x:c r="G734" s="19" t="s">
        <x:v>2491</x:v>
      </x:c>
      <x:c r="H734" s="13" t="s">
        <x:v>1571</x:v>
      </x:c>
      <x:c r="I734" s="19" t="s">
        <x:v>2241</x:v>
      </x:c>
      <x:c r="J734" s="27">
        <x:v>498.24</x:v>
      </x:c>
      <x:c r="K734" s="15">
        <x:v>0.42631999999999998</x:v>
      </x:c>
      <x:c r="L734" s="27">
        <x:v>212.41</x:v>
      </x:c>
      <x:c r="M734" s="15">
        <x:v>0</x:v>
      </x:c>
      <x:c r="N734" s="27">
        <x:v>0</x:v>
      </x:c>
      <x:c r="O734" s="15">
        <x:v>0.54313</x:v>
      </x:c>
      <x:c r="P734" s="27">
        <x:v>270.61</x:v>
      </x:c>
      <x:c r="Q734" s="15">
        <x:v>2.1420000000000002E-2</x:v>
      </x:c>
      <x:c r="R734" s="27">
        <x:v>10.67</x:v>
      </x:c>
      <x:c r="S734" s="15">
        <x:v>9.130000000000001E-3</x:v>
      </x:c>
      <x:c r="T734" s="27">
        <x:v>4.5500000000000274</x:v>
      </x:c>
    </x:row>
    <x:row r="735" spans="1:20" ht="15.65" x14ac:dyDescent="0.25">
      <x:c r="A735" s="13" t="s">
        <x:v>2365</x:v>
      </x:c>
      <x:c r="B735" s="13">
        <x:v>397.3</x:v>
      </x:c>
      <x:c r="C735" s="13" t="s">
        <x:v>282</x:v>
      </x:c>
      <x:c r="D735" s="13">
        <x:v>1010793</x:v>
      </x:c>
      <x:c r="E735" s="13" t="s">
        <x:v>1508</x:v>
      </x:c>
      <x:c r="F735" s="19" t="s">
        <x:v>2388</x:v>
      </x:c>
      <x:c r="G735" s="13" t="s">
        <x:v>2395</x:v>
      </x:c>
      <x:c r="H735" s="13" t="s">
        <x:v>1320</x:v>
      </x:c>
      <x:c r="I735" s="19" t="s">
        <x:v>2242</x:v>
      </x:c>
      <x:c r="J735" s="27">
        <x:v>405221.45</x:v>
      </x:c>
      <x:c r="K735" s="15">
        <x:v>0.42631999999999998</x:v>
      </x:c>
      <x:c r="L735" s="27">
        <x:v>172754.01</x:v>
      </x:c>
      <x:c r="M735" s="15">
        <x:v>0</x:v>
      </x:c>
      <x:c r="N735" s="27">
        <x:v>0</x:v>
      </x:c>
      <x:c r="O735" s="15">
        <x:v>0.54313</x:v>
      </x:c>
      <x:c r="P735" s="27">
        <x:v>220087.93</x:v>
      </x:c>
      <x:c r="Q735" s="15">
        <x:v>2.1420000000000002E-2</x:v>
      </x:c>
      <x:c r="R735" s="27">
        <x:v>8679.84</x:v>
      </x:c>
      <x:c r="S735" s="15">
        <x:v>9.130000000000001E-3</x:v>
      </x:c>
      <x:c r="T735" s="27">
        <x:v>3699.6700000000092</x:v>
      </x:c>
    </x:row>
    <x:row r="736" spans="1:20" ht="15.65" x14ac:dyDescent="0.25">
      <x:c r="A736" s="13" t="s">
        <x:v>2365</x:v>
      </x:c>
      <x:c r="B736" s="13">
        <x:v>397.3</x:v>
      </x:c>
      <x:c r="C736" s="13" t="s">
        <x:v>283</x:v>
      </x:c>
      <x:c r="D736" s="13">
        <x:v>1010793</x:v>
      </x:c>
      <x:c r="E736" s="13" t="s">
        <x:v>1508</x:v>
      </x:c>
      <x:c r="F736" s="19" t="s">
        <x:v>2388</x:v>
      </x:c>
      <x:c r="G736" s="13" t="s">
        <x:v>2395</x:v>
      </x:c>
      <x:c r="H736" s="13" t="s">
        <x:v>1320</x:v>
      </x:c>
      <x:c r="I736" s="19" t="s">
        <x:v>2242</x:v>
      </x:c>
      <x:c r="J736" s="27">
        <x:v>39209.56</x:v>
      </x:c>
      <x:c r="K736" s="15">
        <x:v>0.42631999999999998</x:v>
      </x:c>
      <x:c r="L736" s="27">
        <x:v>16715.82</x:v>
      </x:c>
      <x:c r="M736" s="15">
        <x:v>0</x:v>
      </x:c>
      <x:c r="N736" s="27">
        <x:v>0</x:v>
      </x:c>
      <x:c r="O736" s="15">
        <x:v>0.54313</x:v>
      </x:c>
      <x:c r="P736" s="27">
        <x:v>21295.89</x:v>
      </x:c>
      <x:c r="Q736" s="15">
        <x:v>2.1420000000000002E-2</x:v>
      </x:c>
      <x:c r="R736" s="27">
        <x:v>839.87</x:v>
      </x:c>
      <x:c r="S736" s="15">
        <x:v>9.130000000000001E-3</x:v>
      </x:c>
      <x:c r="T736" s="27">
        <x:v>357.97999999999854</x:v>
      </x:c>
    </x:row>
    <x:row r="737" spans="1:20" ht="15.65" x14ac:dyDescent="0.25">
      <x:c r="A737" s="13" t="s">
        <x:v>2365</x:v>
      </x:c>
      <x:c r="B737" s="13">
        <x:v>397.3</x:v>
      </x:c>
      <x:c r="C737" s="13" t="s">
        <x:v>285</x:v>
      </x:c>
      <x:c r="D737" s="13">
        <x:v>1010793</x:v>
      </x:c>
      <x:c r="E737" s="13" t="s">
        <x:v>1508</x:v>
      </x:c>
      <x:c r="F737" s="19" t="s">
        <x:v>2388</x:v>
      </x:c>
      <x:c r="G737" s="13" t="s">
        <x:v>2395</x:v>
      </x:c>
      <x:c r="H737" s="13" t="s">
        <x:v>1320</x:v>
      </x:c>
      <x:c r="I737" s="19" t="s">
        <x:v>2242</x:v>
      </x:c>
      <x:c r="J737" s="27">
        <x:v>1466.43</x:v>
      </x:c>
      <x:c r="K737" s="15">
        <x:v>0.42631999999999998</x:v>
      </x:c>
      <x:c r="L737" s="27">
        <x:v>625.16999999999996</x:v>
      </x:c>
      <x:c r="M737" s="15">
        <x:v>0</x:v>
      </x:c>
      <x:c r="N737" s="27">
        <x:v>0</x:v>
      </x:c>
      <x:c r="O737" s="15">
        <x:v>0.54313</x:v>
      </x:c>
      <x:c r="P737" s="27">
        <x:v>796.46</x:v>
      </x:c>
      <x:c r="Q737" s="15">
        <x:v>2.1420000000000002E-2</x:v>
      </x:c>
      <x:c r="R737" s="27">
        <x:v>31.41</x:v>
      </x:c>
      <x:c r="S737" s="15">
        <x:v>9.130000000000001E-3</x:v>
      </x:c>
      <x:c r="T737" s="27">
        <x:v>13.390000000000068</x:v>
      </x:c>
    </x:row>
    <x:row r="738" spans="1:20" ht="15.65" x14ac:dyDescent="0.25">
      <x:c r="A738" s="13" t="s">
        <x:v>2365</x:v>
      </x:c>
      <x:c r="B738" s="13">
        <x:v>397.3</x:v>
      </x:c>
      <x:c r="C738" s="13" t="s">
        <x:v>70</x:v>
      </x:c>
      <x:c r="D738" s="13">
        <x:v>1010793</x:v>
      </x:c>
      <x:c r="E738" s="13" t="s">
        <x:v>1508</x:v>
      </x:c>
      <x:c r="F738" s="19" t="s">
        <x:v>2388</x:v>
      </x:c>
      <x:c r="G738" s="13" t="s">
        <x:v>2395</x:v>
      </x:c>
      <x:c r="H738" s="13" t="s">
        <x:v>1320</x:v>
      </x:c>
      <x:c r="I738" s="19" t="s">
        <x:v>2242</x:v>
      </x:c>
      <x:c r="J738" s="27">
        <x:v>38440.949999999997</x:v>
      </x:c>
      <x:c r="K738" s="15">
        <x:v>0.42631999999999998</x:v>
      </x:c>
      <x:c r="L738" s="27">
        <x:v>16388.150000000001</x:v>
      </x:c>
      <x:c r="M738" s="15">
        <x:v>0</x:v>
      </x:c>
      <x:c r="N738" s="27">
        <x:v>0</x:v>
      </x:c>
      <x:c r="O738" s="15">
        <x:v>0.54313</x:v>
      </x:c>
      <x:c r="P738" s="27">
        <x:v>20878.43</x:v>
      </x:c>
      <x:c r="Q738" s="15">
        <x:v>2.1420000000000002E-2</x:v>
      </x:c>
      <x:c r="R738" s="27">
        <x:v>823.41</x:v>
      </x:c>
      <x:c r="S738" s="15">
        <x:v>9.130000000000001E-3</x:v>
      </x:c>
      <x:c r="T738" s="27">
        <x:v>350.95999999999538</x:v>
      </x:c>
    </x:row>
    <x:row r="739" spans="1:20" ht="15.65" x14ac:dyDescent="0.25">
      <x:c r="A739" s="13" t="s">
        <x:v>2365</x:v>
      </x:c>
      <x:c r="B739" s="13">
        <x:v>397.3</x:v>
      </x:c>
      <x:c r="C739" s="13" t="s">
        <x:v>224</x:v>
      </x:c>
      <x:c r="D739" s="13">
        <x:v>1010793</x:v>
      </x:c>
      <x:c r="E739" s="13" t="s">
        <x:v>1508</x:v>
      </x:c>
      <x:c r="F739" s="19" t="s">
        <x:v>2388</x:v>
      </x:c>
      <x:c r="G739" s="13" t="s">
        <x:v>2395</x:v>
      </x:c>
      <x:c r="H739" s="13" t="s">
        <x:v>1320</x:v>
      </x:c>
      <x:c r="I739" s="19" t="s">
        <x:v>2242</x:v>
      </x:c>
      <x:c r="J739" s="27">
        <x:v>14027.04</x:v>
      </x:c>
      <x:c r="K739" s="15">
        <x:v>0.42631999999999998</x:v>
      </x:c>
      <x:c r="L739" s="27">
        <x:v>5980.01</x:v>
      </x:c>
      <x:c r="M739" s="15">
        <x:v>0</x:v>
      </x:c>
      <x:c r="N739" s="27">
        <x:v>0</x:v>
      </x:c>
      <x:c r="O739" s="15">
        <x:v>0.54313</x:v>
      </x:c>
      <x:c r="P739" s="27">
        <x:v>7618.51</x:v>
      </x:c>
      <x:c r="Q739" s="15">
        <x:v>2.1420000000000002E-2</x:v>
      </x:c>
      <x:c r="R739" s="27">
        <x:v>300.45999999999998</x:v>
      </x:c>
      <x:c r="S739" s="15">
        <x:v>9.130000000000001E-3</x:v>
      </x:c>
      <x:c r="T739" s="27">
        <x:v>128.06000000000046</x:v>
      </x:c>
    </x:row>
    <x:row r="740" spans="1:20" ht="15.65" x14ac:dyDescent="0.25">
      <x:c r="A740" s="13" t="s">
        <x:v>2365</x:v>
      </x:c>
      <x:c r="B740" s="13">
        <x:v>397.3</x:v>
      </x:c>
      <x:c r="C740" s="13" t="s">
        <x:v>70</x:v>
      </x:c>
      <x:c r="D740" s="13">
        <x:v>1010792</x:v>
      </x:c>
      <x:c r="E740" s="13" t="s">
        <x:v>300</x:v>
      </x:c>
      <x:c r="F740" s="19" t="s">
        <x:v>2375</x:v>
      </x:c>
      <x:c r="G740" s="19" t="s">
        <x:v>2491</x:v>
      </x:c>
      <x:c r="H740" s="13" t="s">
        <x:v>1320</x:v>
      </x:c>
      <x:c r="I740" s="19" t="s">
        <x:v>2242</x:v>
      </x:c>
      <x:c r="J740" s="27">
        <x:v>17094.439999999999</x:v>
      </x:c>
      <x:c r="K740" s="15">
        <x:v>0.42631999999999998</x:v>
      </x:c>
      <x:c r="L740" s="27">
        <x:v>7287.7</x:v>
      </x:c>
      <x:c r="M740" s="15">
        <x:v>0</x:v>
      </x:c>
      <x:c r="N740" s="27">
        <x:v>0</x:v>
      </x:c>
      <x:c r="O740" s="15">
        <x:v>0.54313</x:v>
      </x:c>
      <x:c r="P740" s="27">
        <x:v>9284.5</x:v>
      </x:c>
      <x:c r="Q740" s="15">
        <x:v>2.1420000000000002E-2</x:v>
      </x:c>
      <x:c r="R740" s="27">
        <x:v>366.16</x:v>
      </x:c>
      <x:c r="S740" s="15">
        <x:v>9.130000000000001E-3</x:v>
      </x:c>
      <x:c r="T740" s="27">
        <x:v>156.07999999999794</x:v>
      </x:c>
    </x:row>
    <x:row r="741" spans="1:20" ht="15.65" x14ac:dyDescent="0.25">
      <x:c r="A741" s="13" t="s">
        <x:v>2365</x:v>
      </x:c>
      <x:c r="B741" s="13">
        <x:v>397.3</x:v>
      </x:c>
      <x:c r="C741" s="13" t="s">
        <x:v>224</x:v>
      </x:c>
      <x:c r="D741" s="13">
        <x:v>1010792</x:v>
      </x:c>
      <x:c r="E741" s="13" t="s">
        <x:v>300</x:v>
      </x:c>
      <x:c r="F741" s="19" t="s">
        <x:v>2375</x:v>
      </x:c>
      <x:c r="G741" s="19" t="s">
        <x:v>2491</x:v>
      </x:c>
      <x:c r="H741" s="13" t="s">
        <x:v>1320</x:v>
      </x:c>
      <x:c r="I741" s="19" t="s">
        <x:v>2242</x:v>
      </x:c>
      <x:c r="J741" s="27">
        <x:v>-765.33</x:v>
      </x:c>
      <x:c r="K741" s="15">
        <x:v>0.42631999999999998</x:v>
      </x:c>
      <x:c r="L741" s="27">
        <x:v>-326.27999999999997</x:v>
      </x:c>
      <x:c r="M741" s="15">
        <x:v>0</x:v>
      </x:c>
      <x:c r="N741" s="27">
        <x:v>0</x:v>
      </x:c>
      <x:c r="O741" s="15">
        <x:v>0.54313</x:v>
      </x:c>
      <x:c r="P741" s="27">
        <x:v>-415.67</x:v>
      </x:c>
      <x:c r="Q741" s="15">
        <x:v>2.1420000000000002E-2</x:v>
      </x:c>
      <x:c r="R741" s="27">
        <x:v>-16.39</x:v>
      </x:c>
      <x:c r="S741" s="15">
        <x:v>9.130000000000001E-3</x:v>
      </x:c>
      <x:c r="T741" s="27">
        <x:v>-6.9900000000000517</x:v>
      </x:c>
    </x:row>
    <x:row r="742" spans="1:20" ht="15.65" x14ac:dyDescent="0.25">
      <x:c r="A742" s="13" t="s">
        <x:v>2365</x:v>
      </x:c>
      <x:c r="B742" s="13">
        <x:v>397.3</x:v>
      </x:c>
      <x:c r="C742" s="13" t="s">
        <x:v>279</x:v>
      </x:c>
      <x:c r="D742" s="13">
        <x:v>1010793</x:v>
      </x:c>
      <x:c r="E742" s="13" t="s">
        <x:v>1508</x:v>
      </x:c>
      <x:c r="F742" s="19" t="s">
        <x:v>2388</x:v>
      </x:c>
      <x:c r="G742" s="13" t="s">
        <x:v>2395</x:v>
      </x:c>
      <x:c r="H742" s="13" t="s">
        <x:v>1573</x:v>
      </x:c>
      <x:c r="I742" s="19" t="s">
        <x:v>2243</x:v>
      </x:c>
      <x:c r="J742" s="27">
        <x:v>2443.29</x:v>
      </x:c>
      <x:c r="K742" s="15">
        <x:v>0.42631999999999998</x:v>
      </x:c>
      <x:c r="L742" s="27">
        <x:v>1041.6199999999999</x:v>
      </x:c>
      <x:c r="M742" s="15">
        <x:v>0</x:v>
      </x:c>
      <x:c r="N742" s="27">
        <x:v>0</x:v>
      </x:c>
      <x:c r="O742" s="15">
        <x:v>0.54313</x:v>
      </x:c>
      <x:c r="P742" s="27">
        <x:v>1327.02</x:v>
      </x:c>
      <x:c r="Q742" s="15">
        <x:v>2.1420000000000002E-2</x:v>
      </x:c>
      <x:c r="R742" s="27">
        <x:v>52.34</x:v>
      </x:c>
      <x:c r="S742" s="15">
        <x:v>9.130000000000001E-3</x:v>
      </x:c>
      <x:c r="T742" s="27">
        <x:v>22.310000000000088</x:v>
      </x:c>
    </x:row>
    <x:row r="743" spans="1:20" ht="15.65" x14ac:dyDescent="0.25">
      <x:c r="A743" s="13" t="s">
        <x:v>2365</x:v>
      </x:c>
      <x:c r="B743" s="13">
        <x:v>397.3</x:v>
      </x:c>
      <x:c r="C743" s="13" t="s">
        <x:v>282</x:v>
      </x:c>
      <x:c r="D743" s="13">
        <x:v>1010793</x:v>
      </x:c>
      <x:c r="E743" s="13" t="s">
        <x:v>1508</x:v>
      </x:c>
      <x:c r="F743" s="19" t="s">
        <x:v>2388</x:v>
      </x:c>
      <x:c r="G743" s="13" t="s">
        <x:v>2395</x:v>
      </x:c>
      <x:c r="H743" s="13" t="s">
        <x:v>1573</x:v>
      </x:c>
      <x:c r="I743" s="19" t="s">
        <x:v>2243</x:v>
      </x:c>
      <x:c r="J743" s="27">
        <x:v>302531.12</x:v>
      </x:c>
      <x:c r="K743" s="15">
        <x:v>0.42631999999999998</x:v>
      </x:c>
      <x:c r="L743" s="27">
        <x:v>128975.07</x:v>
      </x:c>
      <x:c r="M743" s="15">
        <x:v>0</x:v>
      </x:c>
      <x:c r="N743" s="27">
        <x:v>0</x:v>
      </x:c>
      <x:c r="O743" s="15">
        <x:v>0.54313</x:v>
      </x:c>
      <x:c r="P743" s="27">
        <x:v>164313.73000000001</x:v>
      </x:c>
      <x:c r="Q743" s="15">
        <x:v>2.1420000000000002E-2</x:v>
      </x:c>
      <x:c r="R743" s="27">
        <x:v>6480.22</x:v>
      </x:c>
      <x:c r="S743" s="15">
        <x:v>9.130000000000001E-3</x:v>
      </x:c>
      <x:c r="T743" s="27">
        <x:v>2762.0999999999776</x:v>
      </x:c>
    </x:row>
    <x:row r="744" spans="1:20" ht="15.65" x14ac:dyDescent="0.25">
      <x:c r="A744" s="13" t="s">
        <x:v>2365</x:v>
      </x:c>
      <x:c r="B744" s="13">
        <x:v>397.3</x:v>
      </x:c>
      <x:c r="C744" s="13" t="s">
        <x:v>224</x:v>
      </x:c>
      <x:c r="D744" s="13">
        <x:v>1010793</x:v>
      </x:c>
      <x:c r="E744" s="13" t="s">
        <x:v>1508</x:v>
      </x:c>
      <x:c r="F744" s="19" t="s">
        <x:v>2388</x:v>
      </x:c>
      <x:c r="G744" s="13" t="s">
        <x:v>2395</x:v>
      </x:c>
      <x:c r="H744" s="13" t="s">
        <x:v>1573</x:v>
      </x:c>
      <x:c r="I744" s="19" t="s">
        <x:v>2243</x:v>
      </x:c>
      <x:c r="J744" s="27">
        <x:v>231486.14</x:v>
      </x:c>
      <x:c r="K744" s="15">
        <x:v>0.42631999999999998</x:v>
      </x:c>
      <x:c r="L744" s="27">
        <x:v>98687.17</x:v>
      </x:c>
      <x:c r="M744" s="15">
        <x:v>0</x:v>
      </x:c>
      <x:c r="N744" s="27">
        <x:v>0</x:v>
      </x:c>
      <x:c r="O744" s="15">
        <x:v>0.54313</x:v>
      </x:c>
      <x:c r="P744" s="27">
        <x:v>125727.07</x:v>
      </x:c>
      <x:c r="Q744" s="15">
        <x:v>2.1420000000000002E-2</x:v>
      </x:c>
      <x:c r="R744" s="27">
        <x:v>4958.43</x:v>
      </x:c>
      <x:c r="S744" s="15">
        <x:v>9.130000000000001E-3</x:v>
      </x:c>
      <x:c r="T744" s="27">
        <x:v>2113.470000000023</x:v>
      </x:c>
    </x:row>
    <x:row r="745" spans="1:20" ht="15.65" x14ac:dyDescent="0.25">
      <x:c r="A745" s="13" t="s">
        <x:v>2365</x:v>
      </x:c>
      <x:c r="B745" s="13">
        <x:v>397.3</x:v>
      </x:c>
      <x:c r="C745" s="13" t="s">
        <x:v>197</x:v>
      </x:c>
      <x:c r="D745" s="13">
        <x:v>1010793</x:v>
      </x:c>
      <x:c r="E745" s="13" t="s">
        <x:v>1508</x:v>
      </x:c>
      <x:c r="F745" s="19" t="s">
        <x:v>2388</x:v>
      </x:c>
      <x:c r="G745" s="13" t="s">
        <x:v>2395</x:v>
      </x:c>
      <x:c r="H745" s="13" t="s">
        <x:v>1573</x:v>
      </x:c>
      <x:c r="I745" s="19" t="s">
        <x:v>2243</x:v>
      </x:c>
      <x:c r="J745" s="27">
        <x:v>261666.85</x:v>
      </x:c>
      <x:c r="K745" s="15">
        <x:v>0.42631999999999998</x:v>
      </x:c>
      <x:c r="L745" s="27">
        <x:v>111553.81</x:v>
      </x:c>
      <x:c r="M745" s="15">
        <x:v>0</x:v>
      </x:c>
      <x:c r="N745" s="27">
        <x:v>0</x:v>
      </x:c>
      <x:c r="O745" s="15">
        <x:v>0.54313</x:v>
      </x:c>
      <x:c r="P745" s="27">
        <x:v>142119.12</x:v>
      </x:c>
      <x:c r="Q745" s="15">
        <x:v>2.1420000000000002E-2</x:v>
      </x:c>
      <x:c r="R745" s="27">
        <x:v>5604.9</x:v>
      </x:c>
      <x:c r="S745" s="15">
        <x:v>9.130000000000001E-3</x:v>
      </x:c>
      <x:c r="T745" s="27">
        <x:v>2389.0200000000132</x:v>
      </x:c>
    </x:row>
    <x:row r="746" spans="1:20" ht="15.65" x14ac:dyDescent="0.25">
      <x:c r="A746" s="13" t="s">
        <x:v>2365</x:v>
      </x:c>
      <x:c r="B746" s="13">
        <x:v>397.3</x:v>
      </x:c>
      <x:c r="C746" s="13" t="s">
        <x:v>224</x:v>
      </x:c>
      <x:c r="D746" s="13">
        <x:v>1010793</x:v>
      </x:c>
      <x:c r="E746" s="13" t="s">
        <x:v>1508</x:v>
      </x:c>
      <x:c r="F746" s="19" t="s">
        <x:v>2388</x:v>
      </x:c>
      <x:c r="G746" s="13" t="s">
        <x:v>2395</x:v>
      </x:c>
      <x:c r="H746" s="13" t="s">
        <x:v>1573</x:v>
      </x:c>
      <x:c r="I746" s="19" t="s">
        <x:v>2243</x:v>
      </x:c>
      <x:c r="J746" s="27">
        <x:v>47837.27</x:v>
      </x:c>
      <x:c r="K746" s="15">
        <x:v>0.42631999999999998</x:v>
      </x:c>
      <x:c r="L746" s="27">
        <x:v>20393.98</x:v>
      </x:c>
      <x:c r="M746" s="15">
        <x:v>0</x:v>
      </x:c>
      <x:c r="N746" s="27">
        <x:v>0</x:v>
      </x:c>
      <x:c r="O746" s="15">
        <x:v>0.54313</x:v>
      </x:c>
      <x:c r="P746" s="27">
        <x:v>25981.86</x:v>
      </x:c>
      <x:c r="Q746" s="15">
        <x:v>2.1420000000000002E-2</x:v>
      </x:c>
      <x:c r="R746" s="27">
        <x:v>1024.67</x:v>
      </x:c>
      <x:c r="S746" s="15">
        <x:v>9.130000000000001E-3</x:v>
      </x:c>
      <x:c r="T746" s="27">
        <x:v>436.75999999999658</x:v>
      </x:c>
    </x:row>
    <x:row r="747" spans="1:20" ht="15.65" x14ac:dyDescent="0.25">
      <x:c r="A747" s="13" t="s">
        <x:v>2365</x:v>
      </x:c>
      <x:c r="B747" s="13">
        <x:v>397.3</x:v>
      </x:c>
      <x:c r="C747" s="13" t="s">
        <x:v>197</x:v>
      </x:c>
      <x:c r="D747" s="13">
        <x:v>1010793</x:v>
      </x:c>
      <x:c r="E747" s="13" t="s">
        <x:v>1508</x:v>
      </x:c>
      <x:c r="F747" s="19" t="s">
        <x:v>2388</x:v>
      </x:c>
      <x:c r="G747" s="13" t="s">
        <x:v>2395</x:v>
      </x:c>
      <x:c r="H747" s="13" t="s">
        <x:v>1573</x:v>
      </x:c>
      <x:c r="I747" s="19" t="s">
        <x:v>2243</x:v>
      </x:c>
      <x:c r="J747" s="27">
        <x:v>9962.41</x:v>
      </x:c>
      <x:c r="K747" s="15">
        <x:v>0.42631999999999998</x:v>
      </x:c>
      <x:c r="L747" s="27">
        <x:v>4247.17</x:v>
      </x:c>
      <x:c r="M747" s="15">
        <x:v>0</x:v>
      </x:c>
      <x:c r="N747" s="27">
        <x:v>0</x:v>
      </x:c>
      <x:c r="O747" s="15">
        <x:v>0.54313</x:v>
      </x:c>
      <x:c r="P747" s="27">
        <x:v>5410.88</x:v>
      </x:c>
      <x:c r="Q747" s="15">
        <x:v>2.1420000000000002E-2</x:v>
      </x:c>
      <x:c r="R747" s="27">
        <x:v>213.39</x:v>
      </x:c>
      <x:c r="S747" s="15">
        <x:v>9.130000000000001E-3</x:v>
      </x:c>
      <x:c r="T747" s="27">
        <x:v>90.969999999999686</x:v>
      </x:c>
    </x:row>
    <x:row r="748" spans="1:20" ht="15.65" x14ac:dyDescent="0.25">
      <x:c r="A748" s="13" t="s">
        <x:v>2365</x:v>
      </x:c>
      <x:c r="B748" s="13">
        <x:v>397.3</x:v>
      </x:c>
      <x:c r="C748" s="13" t="s">
        <x:v>282</x:v>
      </x:c>
      <x:c r="D748" s="13">
        <x:v>1010793</x:v>
      </x:c>
      <x:c r="E748" s="13" t="s">
        <x:v>1508</x:v>
      </x:c>
      <x:c r="F748" s="19" t="s">
        <x:v>2388</x:v>
      </x:c>
      <x:c r="G748" s="13" t="s">
        <x:v>2395</x:v>
      </x:c>
      <x:c r="H748" s="13" t="s">
        <x:v>922</x:v>
      </x:c>
      <x:c r="I748" s="19" t="s">
        <x:v>1995</x:v>
      </x:c>
      <x:c r="J748" s="27">
        <x:v>355364.6</x:v>
      </x:c>
      <x:c r="K748" s="15">
        <x:v>0.42631999999999998</x:v>
      </x:c>
      <x:c r="L748" s="27">
        <x:v>151499.04</x:v>
      </x:c>
      <x:c r="M748" s="15">
        <x:v>0</x:v>
      </x:c>
      <x:c r="N748" s="27">
        <x:v>0</x:v>
      </x:c>
      <x:c r="O748" s="15">
        <x:v>0.54313</x:v>
      </x:c>
      <x:c r="P748" s="27">
        <x:v>193009.18</x:v>
      </x:c>
      <x:c r="Q748" s="15">
        <x:v>2.1420000000000002E-2</x:v>
      </x:c>
      <x:c r="R748" s="27">
        <x:v>7611.91</x:v>
      </x:c>
      <x:c r="S748" s="15">
        <x:v>9.130000000000001E-3</x:v>
      </x:c>
      <x:c r="T748" s="27">
        <x:v>3244.4699999999757</x:v>
      </x:c>
    </x:row>
    <x:row r="749" spans="1:20" ht="15.65" x14ac:dyDescent="0.25">
      <x:c r="A749" s="13" t="s">
        <x:v>2365</x:v>
      </x:c>
      <x:c r="B749" s="13">
        <x:v>397.3</x:v>
      </x:c>
      <x:c r="C749" s="13" t="s">
        <x:v>283</x:v>
      </x:c>
      <x:c r="D749" s="13">
        <x:v>1010793</x:v>
      </x:c>
      <x:c r="E749" s="13" t="s">
        <x:v>1508</x:v>
      </x:c>
      <x:c r="F749" s="19" t="s">
        <x:v>2388</x:v>
      </x:c>
      <x:c r="G749" s="13" t="s">
        <x:v>2395</x:v>
      </x:c>
      <x:c r="H749" s="13" t="s">
        <x:v>922</x:v>
      </x:c>
      <x:c r="I749" s="19" t="s">
        <x:v>1995</x:v>
      </x:c>
      <x:c r="J749" s="27">
        <x:v>-535.98</x:v>
      </x:c>
      <x:c r="K749" s="15">
        <x:v>0.42631999999999998</x:v>
      </x:c>
      <x:c r="L749" s="27">
        <x:v>-228.5</x:v>
      </x:c>
      <x:c r="M749" s="15">
        <x:v>0</x:v>
      </x:c>
      <x:c r="N749" s="27">
        <x:v>0</x:v>
      </x:c>
      <x:c r="O749" s="15">
        <x:v>0.54313</x:v>
      </x:c>
      <x:c r="P749" s="27">
        <x:v>-291.11</x:v>
      </x:c>
      <x:c r="Q749" s="15">
        <x:v>2.1420000000000002E-2</x:v>
      </x:c>
      <x:c r="R749" s="27">
        <x:v>-11.48</x:v>
      </x:c>
      <x:c r="S749" s="15">
        <x:v>9.130000000000001E-3</x:v>
      </x:c>
      <x:c r="T749" s="27">
        <x:v>-4.8900000000000041</x:v>
      </x:c>
    </x:row>
    <x:row r="750" spans="1:20" ht="15.65" x14ac:dyDescent="0.25">
      <x:c r="A750" s="13" t="s">
        <x:v>2365</x:v>
      </x:c>
      <x:c r="B750" s="13">
        <x:v>397.3</x:v>
      </x:c>
      <x:c r="C750" s="13" t="s">
        <x:v>282</x:v>
      </x:c>
      <x:c r="D750" s="13">
        <x:v>1010793</x:v>
      </x:c>
      <x:c r="E750" s="13" t="s">
        <x:v>1508</x:v>
      </x:c>
      <x:c r="F750" s="19" t="s">
        <x:v>2388</x:v>
      </x:c>
      <x:c r="G750" s="13" t="s">
        <x:v>2395</x:v>
      </x:c>
      <x:c r="H750" s="13" t="s">
        <x:v>1575</x:v>
      </x:c>
      <x:c r="I750" s="19" t="s">
        <x:v>2244</x:v>
      </x:c>
      <x:c r="J750" s="27">
        <x:v>355364.6</x:v>
      </x:c>
      <x:c r="K750" s="15">
        <x:v>0.42631999999999998</x:v>
      </x:c>
      <x:c r="L750" s="27">
        <x:v>151499.04</x:v>
      </x:c>
      <x:c r="M750" s="15">
        <x:v>0</x:v>
      </x:c>
      <x:c r="N750" s="27">
        <x:v>0</x:v>
      </x:c>
      <x:c r="O750" s="15">
        <x:v>0.54313</x:v>
      </x:c>
      <x:c r="P750" s="27">
        <x:v>193009.18</x:v>
      </x:c>
      <x:c r="Q750" s="15">
        <x:v>2.1420000000000002E-2</x:v>
      </x:c>
      <x:c r="R750" s="27">
        <x:v>7611.91</x:v>
      </x:c>
      <x:c r="S750" s="15">
        <x:v>9.130000000000001E-3</x:v>
      </x:c>
      <x:c r="T750" s="27">
        <x:v>3244.4699999999757</x:v>
      </x:c>
    </x:row>
    <x:row r="751" spans="1:20" ht="15.65" x14ac:dyDescent="0.25">
      <x:c r="A751" s="13" t="s">
        <x:v>2365</x:v>
      </x:c>
      <x:c r="B751" s="13">
        <x:v>397.3</x:v>
      </x:c>
      <x:c r="C751" s="13" t="s">
        <x:v>283</x:v>
      </x:c>
      <x:c r="D751" s="13">
        <x:v>1010793</x:v>
      </x:c>
      <x:c r="E751" s="13" t="s">
        <x:v>1508</x:v>
      </x:c>
      <x:c r="F751" s="19" t="s">
        <x:v>2388</x:v>
      </x:c>
      <x:c r="G751" s="13" t="s">
        <x:v>2395</x:v>
      </x:c>
      <x:c r="H751" s="13" t="s">
        <x:v>1575</x:v>
      </x:c>
      <x:c r="I751" s="19" t="s">
        <x:v>2244</x:v>
      </x:c>
      <x:c r="J751" s="27">
        <x:v>-535.98</x:v>
      </x:c>
      <x:c r="K751" s="15">
        <x:v>0.42631999999999998</x:v>
      </x:c>
      <x:c r="L751" s="27">
        <x:v>-228.5</x:v>
      </x:c>
      <x:c r="M751" s="15">
        <x:v>0</x:v>
      </x:c>
      <x:c r="N751" s="27">
        <x:v>0</x:v>
      </x:c>
      <x:c r="O751" s="15">
        <x:v>0.54313</x:v>
      </x:c>
      <x:c r="P751" s="27">
        <x:v>-291.11</x:v>
      </x:c>
      <x:c r="Q751" s="15">
        <x:v>2.1420000000000002E-2</x:v>
      </x:c>
      <x:c r="R751" s="27">
        <x:v>-11.48</x:v>
      </x:c>
      <x:c r="S751" s="15">
        <x:v>9.130000000000001E-3</x:v>
      </x:c>
      <x:c r="T751" s="27">
        <x:v>-4.8900000000000041</x:v>
      </x:c>
    </x:row>
    <x:row r="752" spans="1:20" ht="15.65" x14ac:dyDescent="0.25">
      <x:c r="A752" s="13" t="s">
        <x:v>2365</x:v>
      </x:c>
      <x:c r="B752" s="13">
        <x:v>397.3</x:v>
      </x:c>
      <x:c r="C752" s="13" t="s">
        <x:v>282</x:v>
      </x:c>
      <x:c r="D752" s="13">
        <x:v>1010793</x:v>
      </x:c>
      <x:c r="E752" s="13" t="s">
        <x:v>1508</x:v>
      </x:c>
      <x:c r="F752" s="19" t="s">
        <x:v>2388</x:v>
      </x:c>
      <x:c r="G752" s="13" t="s">
        <x:v>2395</x:v>
      </x:c>
      <x:c r="H752" s="13" t="s">
        <x:v>1322</x:v>
      </x:c>
      <x:c r="I752" s="19" t="s">
        <x:v>2245</x:v>
      </x:c>
      <x:c r="J752" s="27">
        <x:v>355364.6</x:v>
      </x:c>
      <x:c r="K752" s="15">
        <x:v>0.42631999999999998</x:v>
      </x:c>
      <x:c r="L752" s="27">
        <x:v>151499.04</x:v>
      </x:c>
      <x:c r="M752" s="15">
        <x:v>0</x:v>
      </x:c>
      <x:c r="N752" s="27">
        <x:v>0</x:v>
      </x:c>
      <x:c r="O752" s="15">
        <x:v>0.54313</x:v>
      </x:c>
      <x:c r="P752" s="27">
        <x:v>193009.18</x:v>
      </x:c>
      <x:c r="Q752" s="15">
        <x:v>2.1420000000000002E-2</x:v>
      </x:c>
      <x:c r="R752" s="27">
        <x:v>7611.91</x:v>
      </x:c>
      <x:c r="S752" s="15">
        <x:v>9.130000000000001E-3</x:v>
      </x:c>
      <x:c r="T752" s="27">
        <x:v>3244.4699999999757</x:v>
      </x:c>
    </x:row>
    <x:row r="753" spans="1:20" ht="15.65" x14ac:dyDescent="0.25">
      <x:c r="A753" s="13" t="s">
        <x:v>2365</x:v>
      </x:c>
      <x:c r="B753" s="13">
        <x:v>397.3</x:v>
      </x:c>
      <x:c r="C753" s="13" t="s">
        <x:v>283</x:v>
      </x:c>
      <x:c r="D753" s="13">
        <x:v>1010793</x:v>
      </x:c>
      <x:c r="E753" s="13" t="s">
        <x:v>1508</x:v>
      </x:c>
      <x:c r="F753" s="19" t="s">
        <x:v>2388</x:v>
      </x:c>
      <x:c r="G753" s="13" t="s">
        <x:v>2395</x:v>
      </x:c>
      <x:c r="H753" s="13" t="s">
        <x:v>1322</x:v>
      </x:c>
      <x:c r="I753" s="19" t="s">
        <x:v>2245</x:v>
      </x:c>
      <x:c r="J753" s="27">
        <x:v>-535.98</x:v>
      </x:c>
      <x:c r="K753" s="15">
        <x:v>0.42631999999999998</x:v>
      </x:c>
      <x:c r="L753" s="27">
        <x:v>-228.5</x:v>
      </x:c>
      <x:c r="M753" s="15">
        <x:v>0</x:v>
      </x:c>
      <x:c r="N753" s="27">
        <x:v>0</x:v>
      </x:c>
      <x:c r="O753" s="15">
        <x:v>0.54313</x:v>
      </x:c>
      <x:c r="P753" s="27">
        <x:v>-291.11</x:v>
      </x:c>
      <x:c r="Q753" s="15">
        <x:v>2.1420000000000002E-2</x:v>
      </x:c>
      <x:c r="R753" s="27">
        <x:v>-11.48</x:v>
      </x:c>
      <x:c r="S753" s="15">
        <x:v>9.130000000000001E-3</x:v>
      </x:c>
      <x:c r="T753" s="27">
        <x:v>-4.8900000000000041</x:v>
      </x:c>
    </x:row>
    <x:row r="754" spans="1:20" ht="15.65" x14ac:dyDescent="0.25">
      <x:c r="A754" s="13" t="s">
        <x:v>2365</x:v>
      </x:c>
      <x:c r="B754" s="13">
        <x:v>397.3</x:v>
      </x:c>
      <x:c r="C754" s="13" t="s">
        <x:v>285</x:v>
      </x:c>
      <x:c r="D754" s="13">
        <x:v>1010793</x:v>
      </x:c>
      <x:c r="E754" s="13" t="s">
        <x:v>1508</x:v>
      </x:c>
      <x:c r="F754" s="19" t="s">
        <x:v>2388</x:v>
      </x:c>
      <x:c r="G754" s="13" t="s">
        <x:v>2395</x:v>
      </x:c>
      <x:c r="H754" s="13" t="s">
        <x:v>1577</x:v>
      </x:c>
      <x:c r="I754" s="19" t="s">
        <x:v>2217</x:v>
      </x:c>
      <x:c r="J754" s="27">
        <x:v>131919.29</x:v>
      </x:c>
      <x:c r="K754" s="15">
        <x:v>0.42631999999999998</x:v>
      </x:c>
      <x:c r="L754" s="27">
        <x:v>56239.83</x:v>
      </x:c>
      <x:c r="M754" s="15">
        <x:v>0</x:v>
      </x:c>
      <x:c r="N754" s="27">
        <x:v>0</x:v>
      </x:c>
      <x:c r="O754" s="15">
        <x:v>0.54313</x:v>
      </x:c>
      <x:c r="P754" s="27">
        <x:v>71649.320000000007</x:v>
      </x:c>
      <x:c r="Q754" s="15">
        <x:v>2.1420000000000002E-2</x:v>
      </x:c>
      <x:c r="R754" s="27">
        <x:v>2825.71</x:v>
      </x:c>
      <x:c r="S754" s="15">
        <x:v>9.130000000000001E-3</x:v>
      </x:c>
      <x:c r="T754" s="27">
        <x:v>1204.4299999999994</x:v>
      </x:c>
    </x:row>
    <x:row r="755" spans="1:20" ht="15.65" x14ac:dyDescent="0.25">
      <x:c r="A755" s="13" t="s">
        <x:v>2365</x:v>
      </x:c>
      <x:c r="B755" s="13">
        <x:v>397.3</x:v>
      </x:c>
      <x:c r="C755" s="13" t="s">
        <x:v>70</x:v>
      </x:c>
      <x:c r="D755" s="13">
        <x:v>1010793</x:v>
      </x:c>
      <x:c r="E755" s="13" t="s">
        <x:v>1508</x:v>
      </x:c>
      <x:c r="F755" s="19" t="s">
        <x:v>2388</x:v>
      </x:c>
      <x:c r="G755" s="13" t="s">
        <x:v>2395</x:v>
      </x:c>
      <x:c r="H755" s="13" t="s">
        <x:v>1577</x:v>
      </x:c>
      <x:c r="I755" s="19" t="s">
        <x:v>2217</x:v>
      </x:c>
      <x:c r="J755" s="27">
        <x:v>-14875.52</x:v>
      </x:c>
      <x:c r="K755" s="15">
        <x:v>0.42631999999999998</x:v>
      </x:c>
      <x:c r="L755" s="27">
        <x:v>-6341.73</x:v>
      </x:c>
      <x:c r="M755" s="15">
        <x:v>0</x:v>
      </x:c>
      <x:c r="N755" s="27">
        <x:v>0</x:v>
      </x:c>
      <x:c r="O755" s="15">
        <x:v>0.54313</x:v>
      </x:c>
      <x:c r="P755" s="27">
        <x:v>-8079.34</x:v>
      </x:c>
      <x:c r="Q755" s="15">
        <x:v>2.1420000000000002E-2</x:v>
      </x:c>
      <x:c r="R755" s="27">
        <x:v>-318.63</x:v>
      </x:c>
      <x:c r="S755" s="15">
        <x:v>9.130000000000001E-3</x:v>
      </x:c>
      <x:c r="T755" s="27">
        <x:v>-135.82000000000073</x:v>
      </x:c>
    </x:row>
    <x:row r="756" spans="1:20" ht="15.65" x14ac:dyDescent="0.25">
      <x:c r="A756" s="13" t="s">
        <x:v>2365</x:v>
      </x:c>
      <x:c r="B756" s="13">
        <x:v>397.3</x:v>
      </x:c>
      <x:c r="C756" s="13" t="s">
        <x:v>282</x:v>
      </x:c>
      <x:c r="D756" s="13">
        <x:v>1010793</x:v>
      </x:c>
      <x:c r="E756" s="13" t="s">
        <x:v>1508</x:v>
      </x:c>
      <x:c r="F756" s="19" t="s">
        <x:v>2388</x:v>
      </x:c>
      <x:c r="G756" s="13" t="s">
        <x:v>2395</x:v>
      </x:c>
      <x:c r="H756" s="13" t="s">
        <x:v>924</x:v>
      </x:c>
      <x:c r="I756" s="19" t="s">
        <x:v>1996</x:v>
      </x:c>
      <x:c r="J756" s="27">
        <x:v>355364.6</x:v>
      </x:c>
      <x:c r="K756" s="15">
        <x:v>0.42631999999999998</x:v>
      </x:c>
      <x:c r="L756" s="27">
        <x:v>151499.04</x:v>
      </x:c>
      <x:c r="M756" s="15">
        <x:v>0</x:v>
      </x:c>
      <x:c r="N756" s="27">
        <x:v>0</x:v>
      </x:c>
      <x:c r="O756" s="15">
        <x:v>0.54313</x:v>
      </x:c>
      <x:c r="P756" s="27">
        <x:v>193009.18</x:v>
      </x:c>
      <x:c r="Q756" s="15">
        <x:v>2.1420000000000002E-2</x:v>
      </x:c>
      <x:c r="R756" s="27">
        <x:v>7611.91</x:v>
      </x:c>
      <x:c r="S756" s="15">
        <x:v>9.130000000000001E-3</x:v>
      </x:c>
      <x:c r="T756" s="27">
        <x:v>3244.4699999999757</x:v>
      </x:c>
    </x:row>
    <x:row r="757" spans="1:20" ht="15.65" x14ac:dyDescent="0.25">
      <x:c r="A757" s="13" t="s">
        <x:v>2365</x:v>
      </x:c>
      <x:c r="B757" s="13">
        <x:v>397.3</x:v>
      </x:c>
      <x:c r="C757" s="13" t="s">
        <x:v>283</x:v>
      </x:c>
      <x:c r="D757" s="13">
        <x:v>1010793</x:v>
      </x:c>
      <x:c r="E757" s="13" t="s">
        <x:v>1508</x:v>
      </x:c>
      <x:c r="F757" s="19" t="s">
        <x:v>2388</x:v>
      </x:c>
      <x:c r="G757" s="13" t="s">
        <x:v>2395</x:v>
      </x:c>
      <x:c r="H757" s="13" t="s">
        <x:v>924</x:v>
      </x:c>
      <x:c r="I757" s="19" t="s">
        <x:v>1996</x:v>
      </x:c>
      <x:c r="J757" s="27">
        <x:v>-535.98</x:v>
      </x:c>
      <x:c r="K757" s="15">
        <x:v>0.42631999999999998</x:v>
      </x:c>
      <x:c r="L757" s="27">
        <x:v>-228.5</x:v>
      </x:c>
      <x:c r="M757" s="15">
        <x:v>0</x:v>
      </x:c>
      <x:c r="N757" s="27">
        <x:v>0</x:v>
      </x:c>
      <x:c r="O757" s="15">
        <x:v>0.54313</x:v>
      </x:c>
      <x:c r="P757" s="27">
        <x:v>-291.11</x:v>
      </x:c>
      <x:c r="Q757" s="15">
        <x:v>2.1420000000000002E-2</x:v>
      </x:c>
      <x:c r="R757" s="27">
        <x:v>-11.48</x:v>
      </x:c>
      <x:c r="S757" s="15">
        <x:v>9.130000000000001E-3</x:v>
      </x:c>
      <x:c r="T757" s="27">
        <x:v>-4.8900000000000041</x:v>
      </x:c>
    </x:row>
    <x:row r="758" spans="1:20" ht="15.65" x14ac:dyDescent="0.25">
      <x:c r="A758" s="13" t="s">
        <x:v>2365</x:v>
      </x:c>
      <x:c r="B758" s="13">
        <x:v>397.3</x:v>
      </x:c>
      <x:c r="C758" s="13" t="s">
        <x:v>224</x:v>
      </x:c>
      <x:c r="D758" s="13">
        <x:v>1010792</x:v>
      </x:c>
      <x:c r="E758" s="13" t="s">
        <x:v>300</x:v>
      </x:c>
      <x:c r="F758" s="19" t="s">
        <x:v>2375</x:v>
      </x:c>
      <x:c r="G758" s="19" t="s">
        <x:v>2491</x:v>
      </x:c>
      <x:c r="H758" s="13" t="s">
        <x:v>1579</x:v>
      </x:c>
      <x:c r="I758" s="19" t="s">
        <x:v>2246</x:v>
      </x:c>
      <x:c r="J758" s="27">
        <x:v>173129.41</x:v>
      </x:c>
      <x:c r="K758" s="15">
        <x:v>0.42631999999999998</x:v>
      </x:c>
      <x:c r="L758" s="27">
        <x:v>73808.53</x:v>
      </x:c>
      <x:c r="M758" s="15">
        <x:v>0</x:v>
      </x:c>
      <x:c r="N758" s="27">
        <x:v>0</x:v>
      </x:c>
      <x:c r="O758" s="15">
        <x:v>0.54313</x:v>
      </x:c>
      <x:c r="P758" s="27">
        <x:v>94031.78</x:v>
      </x:c>
      <x:c r="Q758" s="15">
        <x:v>2.1420000000000002E-2</x:v>
      </x:c>
      <x:c r="R758" s="27">
        <x:v>3708.43</x:v>
      </x:c>
      <x:c r="S758" s="15">
        <x:v>9.130000000000001E-3</x:v>
      </x:c>
      <x:c r="T758" s="27">
        <x:v>1580.670000000006</x:v>
      </x:c>
    </x:row>
    <x:row r="759" spans="1:20" ht="15.65" x14ac:dyDescent="0.25">
      <x:c r="A759" s="13" t="s">
        <x:v>2365</x:v>
      </x:c>
      <x:c r="B759" s="13">
        <x:v>397.3</x:v>
      </x:c>
      <x:c r="C759" s="13" t="s">
        <x:v>197</x:v>
      </x:c>
      <x:c r="D759" s="13">
        <x:v>1010792</x:v>
      </x:c>
      <x:c r="E759" s="13" t="s">
        <x:v>300</x:v>
      </x:c>
      <x:c r="F759" s="19" t="s">
        <x:v>2375</x:v>
      </x:c>
      <x:c r="G759" s="19" t="s">
        <x:v>2491</x:v>
      </x:c>
      <x:c r="H759" s="13" t="s">
        <x:v>1579</x:v>
      </x:c>
      <x:c r="I759" s="19" t="s">
        <x:v>2246</x:v>
      </x:c>
      <x:c r="J759" s="27">
        <x:v>-9520.2099999999991</x:v>
      </x:c>
      <x:c r="K759" s="15">
        <x:v>0.42631999999999998</x:v>
      </x:c>
      <x:c r="L759" s="27">
        <x:v>-4058.66</x:v>
      </x:c>
      <x:c r="M759" s="15">
        <x:v>0</x:v>
      </x:c>
      <x:c r="N759" s="27">
        <x:v>0</x:v>
      </x:c>
      <x:c r="O759" s="15">
        <x:v>0.54313</x:v>
      </x:c>
      <x:c r="P759" s="27">
        <x:v>-5170.71</x:v>
      </x:c>
      <x:c r="Q759" s="15">
        <x:v>2.1420000000000002E-2</x:v>
      </x:c>
      <x:c r="R759" s="27">
        <x:v>-203.92</x:v>
      </x:c>
      <x:c r="S759" s="15">
        <x:v>9.130000000000001E-3</x:v>
      </x:c>
      <x:c r="T759" s="27">
        <x:v>-86.919999999999249</x:v>
      </x:c>
    </x:row>
    <x:row r="760" spans="1:20" ht="15.65" x14ac:dyDescent="0.25">
      <x:c r="A760" s="13" t="s">
        <x:v>2365</x:v>
      </x:c>
      <x:c r="B760" s="13">
        <x:v>397.3</x:v>
      </x:c>
      <x:c r="C760" s="13" t="s">
        <x:v>200</x:v>
      </x:c>
      <x:c r="D760" s="13">
        <x:v>1010792</x:v>
      </x:c>
      <x:c r="E760" s="13" t="s">
        <x:v>300</x:v>
      </x:c>
      <x:c r="F760" s="19" t="s">
        <x:v>2375</x:v>
      </x:c>
      <x:c r="G760" s="19" t="s">
        <x:v>2491</x:v>
      </x:c>
      <x:c r="H760" s="13" t="s">
        <x:v>1579</x:v>
      </x:c>
      <x:c r="I760" s="19" t="s">
        <x:v>2246</x:v>
      </x:c>
      <x:c r="J760" s="27">
        <x:v>2628.19</x:v>
      </x:c>
      <x:c r="K760" s="15">
        <x:v>0.42631999999999998</x:v>
      </x:c>
      <x:c r="L760" s="27">
        <x:v>1120.45</x:v>
      </x:c>
      <x:c r="M760" s="15">
        <x:v>0</x:v>
      </x:c>
      <x:c r="N760" s="27">
        <x:v>0</x:v>
      </x:c>
      <x:c r="O760" s="15">
        <x:v>0.54313</x:v>
      </x:c>
      <x:c r="P760" s="27">
        <x:v>1427.45</x:v>
      </x:c>
      <x:c r="Q760" s="15">
        <x:v>2.1420000000000002E-2</x:v>
      </x:c>
      <x:c r="R760" s="27">
        <x:v>56.3</x:v>
      </x:c>
      <x:c r="S760" s="15">
        <x:v>9.130000000000001E-3</x:v>
      </x:c>
      <x:c r="T760" s="27">
        <x:v>23.989999999999966</x:v>
      </x:c>
    </x:row>
    <x:row r="761" spans="1:20" ht="15.65" x14ac:dyDescent="0.25">
      <x:c r="A761" s="13" t="s">
        <x:v>2365</x:v>
      </x:c>
      <x:c r="B761" s="13">
        <x:v>397.3</x:v>
      </x:c>
      <x:c r="C761" s="13" t="s">
        <x:v>103</x:v>
      </x:c>
      <x:c r="D761" s="13">
        <x:v>1010792</x:v>
      </x:c>
      <x:c r="E761" s="13" t="s">
        <x:v>587</x:v>
      </x:c>
      <x:c r="F761" s="19" t="s">
        <x:v>2378</x:v>
      </x:c>
      <x:c r="G761" s="19" t="s">
        <x:v>2491</x:v>
      </x:c>
      <x:c r="H761" s="13" t="s">
        <x:v>1324</x:v>
      </x:c>
      <x:c r="I761" s="19" t="s">
        <x:v>2247</x:v>
      </x:c>
      <x:c r="J761" s="27">
        <x:v>6632.64</x:v>
      </x:c>
      <x:c r="K761" s="15">
        <x:v>0.42631999999999998</x:v>
      </x:c>
      <x:c r="L761" s="27">
        <x:v>2827.63</x:v>
      </x:c>
      <x:c r="M761" s="15">
        <x:v>0</x:v>
      </x:c>
      <x:c r="N761" s="27">
        <x:v>0</x:v>
      </x:c>
      <x:c r="O761" s="15">
        <x:v>0.54313</x:v>
      </x:c>
      <x:c r="P761" s="27">
        <x:v>3602.39</x:v>
      </x:c>
      <x:c r="Q761" s="15">
        <x:v>2.1420000000000002E-2</x:v>
      </x:c>
      <x:c r="R761" s="27">
        <x:v>142.07</x:v>
      </x:c>
      <x:c r="S761" s="15">
        <x:v>9.130000000000001E-3</x:v>
      </x:c>
      <x:c r="T761" s="27">
        <x:v>60.550000000000352</x:v>
      </x:c>
    </x:row>
    <x:row r="762" spans="1:20" ht="15.65" x14ac:dyDescent="0.25">
      <x:c r="A762" s="13" t="s">
        <x:v>2365</x:v>
      </x:c>
      <x:c r="B762" s="13">
        <x:v>397.3</x:v>
      </x:c>
      <x:c r="C762" s="13" t="s">
        <x:v>282</x:v>
      </x:c>
      <x:c r="D762" s="13">
        <x:v>1010793</x:v>
      </x:c>
      <x:c r="E762" s="13" t="s">
        <x:v>1508</x:v>
      </x:c>
      <x:c r="F762" s="19" t="s">
        <x:v>2388</x:v>
      </x:c>
      <x:c r="G762" s="13" t="s">
        <x:v>2395</x:v>
      </x:c>
      <x:c r="H762" s="13" t="s">
        <x:v>1324</x:v>
      </x:c>
      <x:c r="I762" s="19" t="s">
        <x:v>2247</x:v>
      </x:c>
      <x:c r="J762" s="27">
        <x:v>302531.12</x:v>
      </x:c>
      <x:c r="K762" s="15">
        <x:v>0.42631999999999998</x:v>
      </x:c>
      <x:c r="L762" s="27">
        <x:v>128975.07</x:v>
      </x:c>
      <x:c r="M762" s="15">
        <x:v>0</x:v>
      </x:c>
      <x:c r="N762" s="27">
        <x:v>0</x:v>
      </x:c>
      <x:c r="O762" s="15">
        <x:v>0.54313</x:v>
      </x:c>
      <x:c r="P762" s="27">
        <x:v>164313.73000000001</x:v>
      </x:c>
      <x:c r="Q762" s="15">
        <x:v>2.1420000000000002E-2</x:v>
      </x:c>
      <x:c r="R762" s="27">
        <x:v>6480.22</x:v>
      </x:c>
      <x:c r="S762" s="15">
        <x:v>9.130000000000001E-3</x:v>
      </x:c>
      <x:c r="T762" s="27">
        <x:v>2762.0999999999776</x:v>
      </x:c>
    </x:row>
    <x:row r="763" spans="1:20" ht="15.65" x14ac:dyDescent="0.25">
      <x:c r="A763" s="13" t="s">
        <x:v>2365</x:v>
      </x:c>
      <x:c r="B763" s="13">
        <x:v>397.3</x:v>
      </x:c>
      <x:c r="C763" s="13" t="s">
        <x:v>279</x:v>
      </x:c>
      <x:c r="D763" s="13">
        <x:v>1010793</x:v>
      </x:c>
      <x:c r="E763" s="13" t="s">
        <x:v>1508</x:v>
      </x:c>
      <x:c r="F763" s="19" t="s">
        <x:v>2388</x:v>
      </x:c>
      <x:c r="G763" s="13" t="s">
        <x:v>2395</x:v>
      </x:c>
      <x:c r="H763" s="13" t="s">
        <x:v>1581</x:v>
      </x:c>
      <x:c r="I763" s="19" t="s">
        <x:v>2248</x:v>
      </x:c>
      <x:c r="J763" s="27">
        <x:v>2443.29</x:v>
      </x:c>
      <x:c r="K763" s="15">
        <x:v>0.42631999999999998</x:v>
      </x:c>
      <x:c r="L763" s="27">
        <x:v>1041.6199999999999</x:v>
      </x:c>
      <x:c r="M763" s="15">
        <x:v>0</x:v>
      </x:c>
      <x:c r="N763" s="27">
        <x:v>0</x:v>
      </x:c>
      <x:c r="O763" s="15">
        <x:v>0.54313</x:v>
      </x:c>
      <x:c r="P763" s="27">
        <x:v>1327.02</x:v>
      </x:c>
      <x:c r="Q763" s="15">
        <x:v>2.1420000000000002E-2</x:v>
      </x:c>
      <x:c r="R763" s="27">
        <x:v>52.34</x:v>
      </x:c>
      <x:c r="S763" s="15">
        <x:v>9.130000000000001E-3</x:v>
      </x:c>
      <x:c r="T763" s="27">
        <x:v>22.310000000000088</x:v>
      </x:c>
    </x:row>
    <x:row r="764" spans="1:20" ht="15.65" x14ac:dyDescent="0.25">
      <x:c r="A764" s="13" t="s">
        <x:v>2365</x:v>
      </x:c>
      <x:c r="B764" s="13">
        <x:v>397.3</x:v>
      </x:c>
      <x:c r="C764" s="13" t="s">
        <x:v>285</x:v>
      </x:c>
      <x:c r="D764" s="13">
        <x:v>1010793</x:v>
      </x:c>
      <x:c r="E764" s="13" t="s">
        <x:v>1508</x:v>
      </x:c>
      <x:c r="F764" s="19" t="s">
        <x:v>2388</x:v>
      </x:c>
      <x:c r="G764" s="13" t="s">
        <x:v>2395</x:v>
      </x:c>
      <x:c r="H764" s="13" t="s">
        <x:v>1581</x:v>
      </x:c>
      <x:c r="I764" s="19" t="s">
        <x:v>2248</x:v>
      </x:c>
      <x:c r="J764" s="27">
        <x:v>349373.9</x:v>
      </x:c>
      <x:c r="K764" s="15">
        <x:v>0.42631999999999998</x:v>
      </x:c>
      <x:c r="L764" s="27">
        <x:v>148945.07999999999</x:v>
      </x:c>
      <x:c r="M764" s="15">
        <x:v>0</x:v>
      </x:c>
      <x:c r="N764" s="27">
        <x:v>0</x:v>
      </x:c>
      <x:c r="O764" s="15">
        <x:v>0.54313</x:v>
      </x:c>
      <x:c r="P764" s="27">
        <x:v>189755.45</x:v>
      </x:c>
      <x:c r="Q764" s="15">
        <x:v>2.1420000000000002E-2</x:v>
      </x:c>
      <x:c r="R764" s="27">
        <x:v>7483.59</x:v>
      </x:c>
      <x:c r="S764" s="15">
        <x:v>9.130000000000001E-3</x:v>
      </x:c>
      <x:c r="T764" s="27">
        <x:v>3189.7800000000243</x:v>
      </x:c>
    </x:row>
    <x:row r="765" spans="1:20" ht="15.65" x14ac:dyDescent="0.25">
      <x:c r="A765" s="13" t="s">
        <x:v>2365</x:v>
      </x:c>
      <x:c r="B765" s="13">
        <x:v>397.3</x:v>
      </x:c>
      <x:c r="C765" s="13" t="s">
        <x:v>70</x:v>
      </x:c>
      <x:c r="D765" s="13">
        <x:v>1010793</x:v>
      </x:c>
      <x:c r="E765" s="13" t="s">
        <x:v>1508</x:v>
      </x:c>
      <x:c r="F765" s="19" t="s">
        <x:v>2388</x:v>
      </x:c>
      <x:c r="G765" s="13" t="s">
        <x:v>2395</x:v>
      </x:c>
      <x:c r="H765" s="13" t="s">
        <x:v>1581</x:v>
      </x:c>
      <x:c r="I765" s="19" t="s">
        <x:v>2248</x:v>
      </x:c>
      <x:c r="J765" s="27">
        <x:v>41920.629999999997</x:v>
      </x:c>
      <x:c r="K765" s="15">
        <x:v>0.42631999999999998</x:v>
      </x:c>
      <x:c r="L765" s="27">
        <x:v>17871.599999999999</x:v>
      </x:c>
      <x:c r="M765" s="15">
        <x:v>0</x:v>
      </x:c>
      <x:c r="N765" s="27">
        <x:v>0</x:v>
      </x:c>
      <x:c r="O765" s="15">
        <x:v>0.54313</x:v>
      </x:c>
      <x:c r="P765" s="27">
        <x:v>22768.35</x:v>
      </x:c>
      <x:c r="Q765" s="15">
        <x:v>2.1420000000000002E-2</x:v>
      </x:c>
      <x:c r="R765" s="27">
        <x:v>897.94</x:v>
      </x:c>
      <x:c r="S765" s="15">
        <x:v>9.130000000000001E-3</x:v>
      </x:c>
      <x:c r="T765" s="27">
        <x:v>382.74000000000024</x:v>
      </x:c>
    </x:row>
    <x:row r="766" spans="1:20" ht="15.65" x14ac:dyDescent="0.25">
      <x:c r="A766" s="13" t="s">
        <x:v>2365</x:v>
      </x:c>
      <x:c r="B766" s="13">
        <x:v>397.3</x:v>
      </x:c>
      <x:c r="C766" s="13" t="s">
        <x:v>224</x:v>
      </x:c>
      <x:c r="D766" s="13">
        <x:v>1010793</x:v>
      </x:c>
      <x:c r="E766" s="13" t="s">
        <x:v>1508</x:v>
      </x:c>
      <x:c r="F766" s="19" t="s">
        <x:v>2388</x:v>
      </x:c>
      <x:c r="G766" s="13" t="s">
        <x:v>2395</x:v>
      </x:c>
      <x:c r="H766" s="13" t="s">
        <x:v>1581</x:v>
      </x:c>
      <x:c r="I766" s="19" t="s">
        <x:v>2248</x:v>
      </x:c>
      <x:c r="J766" s="27">
        <x:v>14027.04</x:v>
      </x:c>
      <x:c r="K766" s="15">
        <x:v>0.42631999999999998</x:v>
      </x:c>
      <x:c r="L766" s="27">
        <x:v>5980.01</x:v>
      </x:c>
      <x:c r="M766" s="15">
        <x:v>0</x:v>
      </x:c>
      <x:c r="N766" s="27">
        <x:v>0</x:v>
      </x:c>
      <x:c r="O766" s="15">
        <x:v>0.54313</x:v>
      </x:c>
      <x:c r="P766" s="27">
        <x:v>7618.51</x:v>
      </x:c>
      <x:c r="Q766" s="15">
        <x:v>2.1420000000000002E-2</x:v>
      </x:c>
      <x:c r="R766" s="27">
        <x:v>300.45999999999998</x:v>
      </x:c>
      <x:c r="S766" s="15">
        <x:v>9.130000000000001E-3</x:v>
      </x:c>
      <x:c r="T766" s="27">
        <x:v>128.06000000000046</x:v>
      </x:c>
    </x:row>
    <x:row r="767" spans="1:20" ht="15.65" x14ac:dyDescent="0.25">
      <x:c r="A767" s="13" t="s">
        <x:v>2365</x:v>
      </x:c>
      <x:c r="B767" s="13">
        <x:v>397.3</x:v>
      </x:c>
      <x:c r="C767" s="13" t="s">
        <x:v>70</x:v>
      </x:c>
      <x:c r="D767" s="13">
        <x:v>1010792</x:v>
      </x:c>
      <x:c r="E767" s="13" t="s">
        <x:v>300</x:v>
      </x:c>
      <x:c r="F767" s="19" t="s">
        <x:v>2375</x:v>
      </x:c>
      <x:c r="G767" s="19" t="s">
        <x:v>2491</x:v>
      </x:c>
      <x:c r="H767" s="13" t="s">
        <x:v>1581</x:v>
      </x:c>
      <x:c r="I767" s="19" t="s">
        <x:v>2248</x:v>
      </x:c>
      <x:c r="J767" s="27">
        <x:v>17094.439999999999</x:v>
      </x:c>
      <x:c r="K767" s="15">
        <x:v>0.42631999999999998</x:v>
      </x:c>
      <x:c r="L767" s="27">
        <x:v>7287.7</x:v>
      </x:c>
      <x:c r="M767" s="15">
        <x:v>0</x:v>
      </x:c>
      <x:c r="N767" s="27">
        <x:v>0</x:v>
      </x:c>
      <x:c r="O767" s="15">
        <x:v>0.54313</x:v>
      </x:c>
      <x:c r="P767" s="27">
        <x:v>9284.5</x:v>
      </x:c>
      <x:c r="Q767" s="15">
        <x:v>2.1420000000000002E-2</x:v>
      </x:c>
      <x:c r="R767" s="27">
        <x:v>366.16</x:v>
      </x:c>
      <x:c r="S767" s="15">
        <x:v>9.130000000000001E-3</x:v>
      </x:c>
      <x:c r="T767" s="27">
        <x:v>156.07999999999794</x:v>
      </x:c>
    </x:row>
    <x:row r="768" spans="1:20" ht="15.65" x14ac:dyDescent="0.25">
      <x:c r="A768" s="13" t="s">
        <x:v>2365</x:v>
      </x:c>
      <x:c r="B768" s="13">
        <x:v>397.3</x:v>
      </x:c>
      <x:c r="C768" s="13" t="s">
        <x:v>224</x:v>
      </x:c>
      <x:c r="D768" s="13">
        <x:v>1010792</x:v>
      </x:c>
      <x:c r="E768" s="13" t="s">
        <x:v>300</x:v>
      </x:c>
      <x:c r="F768" s="19" t="s">
        <x:v>2375</x:v>
      </x:c>
      <x:c r="G768" s="19" t="s">
        <x:v>2491</x:v>
      </x:c>
      <x:c r="H768" s="13" t="s">
        <x:v>1581</x:v>
      </x:c>
      <x:c r="I768" s="19" t="s">
        <x:v>2248</x:v>
      </x:c>
      <x:c r="J768" s="27">
        <x:v>-765.33</x:v>
      </x:c>
      <x:c r="K768" s="15">
        <x:v>0.42631999999999998</x:v>
      </x:c>
      <x:c r="L768" s="27">
        <x:v>-326.27999999999997</x:v>
      </x:c>
      <x:c r="M768" s="15">
        <x:v>0</x:v>
      </x:c>
      <x:c r="N768" s="27">
        <x:v>0</x:v>
      </x:c>
      <x:c r="O768" s="15">
        <x:v>0.54313</x:v>
      </x:c>
      <x:c r="P768" s="27">
        <x:v>-415.67</x:v>
      </x:c>
      <x:c r="Q768" s="15">
        <x:v>2.1420000000000002E-2</x:v>
      </x:c>
      <x:c r="R768" s="27">
        <x:v>-16.39</x:v>
      </x:c>
      <x:c r="S768" s="15">
        <x:v>9.130000000000001E-3</x:v>
      </x:c>
      <x:c r="T768" s="27">
        <x:v>-6.9900000000000517</x:v>
      </x:c>
    </x:row>
    <x:row r="769" spans="1:20" ht="15.65" x14ac:dyDescent="0.25">
      <x:c r="A769" s="13" t="s">
        <x:v>2365</x:v>
      </x:c>
      <x:c r="B769" s="13">
        <x:v>397.3</x:v>
      </x:c>
      <x:c r="C769" s="13" t="s">
        <x:v>282</x:v>
      </x:c>
      <x:c r="D769" s="13">
        <x:v>1010793</x:v>
      </x:c>
      <x:c r="E769" s="13" t="s">
        <x:v>1508</x:v>
      </x:c>
      <x:c r="F769" s="19" t="s">
        <x:v>2388</x:v>
      </x:c>
      <x:c r="G769" s="13" t="s">
        <x:v>2395</x:v>
      </x:c>
      <x:c r="H769" s="13" t="s">
        <x:v>926</x:v>
      </x:c>
      <x:c r="I769" s="19" t="s">
        <x:v>1997</x:v>
      </x:c>
      <x:c r="J769" s="27">
        <x:v>355364.6</x:v>
      </x:c>
      <x:c r="K769" s="15">
        <x:v>0.42631999999999998</x:v>
      </x:c>
      <x:c r="L769" s="27">
        <x:v>151499.04</x:v>
      </x:c>
      <x:c r="M769" s="15">
        <x:v>0</x:v>
      </x:c>
      <x:c r="N769" s="27">
        <x:v>0</x:v>
      </x:c>
      <x:c r="O769" s="15">
        <x:v>0.54313</x:v>
      </x:c>
      <x:c r="P769" s="27">
        <x:v>193009.18</x:v>
      </x:c>
      <x:c r="Q769" s="15">
        <x:v>2.1420000000000002E-2</x:v>
      </x:c>
      <x:c r="R769" s="27">
        <x:v>7611.91</x:v>
      </x:c>
      <x:c r="S769" s="15">
        <x:v>9.130000000000001E-3</x:v>
      </x:c>
      <x:c r="T769" s="27">
        <x:v>3244.4699999999757</x:v>
      </x:c>
    </x:row>
    <x:row r="770" spans="1:20" ht="15.65" x14ac:dyDescent="0.25">
      <x:c r="A770" s="13" t="s">
        <x:v>2365</x:v>
      </x:c>
      <x:c r="B770" s="13">
        <x:v>397.3</x:v>
      </x:c>
      <x:c r="C770" s="13" t="s">
        <x:v>283</x:v>
      </x:c>
      <x:c r="D770" s="13">
        <x:v>1010793</x:v>
      </x:c>
      <x:c r="E770" s="13" t="s">
        <x:v>1508</x:v>
      </x:c>
      <x:c r="F770" s="19" t="s">
        <x:v>2388</x:v>
      </x:c>
      <x:c r="G770" s="13" t="s">
        <x:v>2395</x:v>
      </x:c>
      <x:c r="H770" s="13" t="s">
        <x:v>926</x:v>
      </x:c>
      <x:c r="I770" s="19" t="s">
        <x:v>1997</x:v>
      </x:c>
      <x:c r="J770" s="27">
        <x:v>-535.98</x:v>
      </x:c>
      <x:c r="K770" s="15">
        <x:v>0.42631999999999998</x:v>
      </x:c>
      <x:c r="L770" s="27">
        <x:v>-228.5</x:v>
      </x:c>
      <x:c r="M770" s="15">
        <x:v>0</x:v>
      </x:c>
      <x:c r="N770" s="27">
        <x:v>0</x:v>
      </x:c>
      <x:c r="O770" s="15">
        <x:v>0.54313</x:v>
      </x:c>
      <x:c r="P770" s="27">
        <x:v>-291.11</x:v>
      </x:c>
      <x:c r="Q770" s="15">
        <x:v>2.1420000000000002E-2</x:v>
      </x:c>
      <x:c r="R770" s="27">
        <x:v>-11.48</x:v>
      </x:c>
      <x:c r="S770" s="15">
        <x:v>9.130000000000001E-3</x:v>
      </x:c>
      <x:c r="T770" s="27">
        <x:v>-4.8900000000000041</x:v>
      </x:c>
    </x:row>
    <x:row r="771" spans="1:20" ht="15.65" x14ac:dyDescent="0.25">
      <x:c r="A771" s="13" t="s">
        <x:v>2365</x:v>
      </x:c>
      <x:c r="B771" s="13">
        <x:v>397.3</x:v>
      </x:c>
      <x:c r="C771" s="13" t="s">
        <x:v>211</x:v>
      </x:c>
      <x:c r="D771" s="13">
        <x:v>1010792</x:v>
      </x:c>
      <x:c r="E771" s="13" t="s">
        <x:v>308</x:v>
      </x:c>
      <x:c r="F771" s="19" t="s">
        <x:v>2380</x:v>
      </x:c>
      <x:c r="G771" s="19" t="s">
        <x:v>2491</x:v>
      </x:c>
      <x:c r="H771" s="13" t="s">
        <x:v>926</x:v>
      </x:c>
      <x:c r="I771" s="19" t="s">
        <x:v>1997</x:v>
      </x:c>
      <x:c r="J771" s="27">
        <x:v>39283.9</x:v>
      </x:c>
      <x:c r="K771" s="15">
        <x:v>0.42631999999999998</x:v>
      </x:c>
      <x:c r="L771" s="27">
        <x:v>16747.509999999998</x:v>
      </x:c>
      <x:c r="M771" s="15">
        <x:v>0</x:v>
      </x:c>
      <x:c r="N771" s="27">
        <x:v>0</x:v>
      </x:c>
      <x:c r="O771" s="15">
        <x:v>0.54313</x:v>
      </x:c>
      <x:c r="P771" s="27">
        <x:v>21336.26</x:v>
      </x:c>
      <x:c r="Q771" s="15">
        <x:v>2.1420000000000002E-2</x:v>
      </x:c>
      <x:c r="R771" s="27">
        <x:v>841.46</x:v>
      </x:c>
      <x:c r="S771" s="15">
        <x:v>9.130000000000001E-3</x:v>
      </x:c>
      <x:c r="T771" s="27">
        <x:v>358.67000000000462</x:v>
      </x:c>
    </x:row>
    <x:row r="772" spans="1:20" ht="15.65" x14ac:dyDescent="0.25">
      <x:c r="A772" s="13" t="s">
        <x:v>2365</x:v>
      </x:c>
      <x:c r="B772" s="13">
        <x:v>397.3</x:v>
      </x:c>
      <x:c r="C772" s="13" t="s">
        <x:v>224</x:v>
      </x:c>
      <x:c r="D772" s="13">
        <x:v>1010792</x:v>
      </x:c>
      <x:c r="E772" s="13" t="s">
        <x:v>300</x:v>
      </x:c>
      <x:c r="F772" s="19" t="s">
        <x:v>2375</x:v>
      </x:c>
      <x:c r="G772" s="19" t="s">
        <x:v>2491</x:v>
      </x:c>
      <x:c r="H772" s="13" t="s">
        <x:v>1583</x:v>
      </x:c>
      <x:c r="I772" s="19" t="s">
        <x:v>2249</x:v>
      </x:c>
      <x:c r="J772" s="27">
        <x:v>173128.91</x:v>
      </x:c>
      <x:c r="K772" s="15">
        <x:v>0.42631999999999998</x:v>
      </x:c>
      <x:c r="L772" s="27">
        <x:v>73808.320000000007</x:v>
      </x:c>
      <x:c r="M772" s="15">
        <x:v>0</x:v>
      </x:c>
      <x:c r="N772" s="27">
        <x:v>0</x:v>
      </x:c>
      <x:c r="O772" s="15">
        <x:v>0.54313</x:v>
      </x:c>
      <x:c r="P772" s="27">
        <x:v>94031.5</x:v>
      </x:c>
      <x:c r="Q772" s="15">
        <x:v>2.1420000000000002E-2</x:v>
      </x:c>
      <x:c r="R772" s="27">
        <x:v>3708.42</x:v>
      </x:c>
      <x:c r="S772" s="15">
        <x:v>9.130000000000001E-3</x:v>
      </x:c>
      <x:c r="T772" s="27">
        <x:v>1580.6699999999964</x:v>
      </x:c>
    </x:row>
    <x:row r="773" spans="1:20" ht="15.65" x14ac:dyDescent="0.25">
      <x:c r="A773" s="13" t="s">
        <x:v>2365</x:v>
      </x:c>
      <x:c r="B773" s="13">
        <x:v>397.3</x:v>
      </x:c>
      <x:c r="C773" s="13" t="s">
        <x:v>197</x:v>
      </x:c>
      <x:c r="D773" s="13">
        <x:v>1010792</x:v>
      </x:c>
      <x:c r="E773" s="13" t="s">
        <x:v>300</x:v>
      </x:c>
      <x:c r="F773" s="19" t="s">
        <x:v>2375</x:v>
      </x:c>
      <x:c r="G773" s="19" t="s">
        <x:v>2491</x:v>
      </x:c>
      <x:c r="H773" s="13" t="s">
        <x:v>1583</x:v>
      </x:c>
      <x:c r="I773" s="19" t="s">
        <x:v>2249</x:v>
      </x:c>
      <x:c r="J773" s="27">
        <x:v>-9521.4</x:v>
      </x:c>
      <x:c r="K773" s="15">
        <x:v>0.42631999999999998</x:v>
      </x:c>
      <x:c r="L773" s="27">
        <x:v>-4059.16</x:v>
      </x:c>
      <x:c r="M773" s="15">
        <x:v>0</x:v>
      </x:c>
      <x:c r="N773" s="27">
        <x:v>0</x:v>
      </x:c>
      <x:c r="O773" s="15">
        <x:v>0.54313</x:v>
      </x:c>
      <x:c r="P773" s="27">
        <x:v>-5171.3599999999997</x:v>
      </x:c>
      <x:c r="Q773" s="15">
        <x:v>2.1420000000000002E-2</x:v>
      </x:c>
      <x:c r="R773" s="27">
        <x:v>-203.95</x:v>
      </x:c>
      <x:c r="S773" s="15">
        <x:v>9.130000000000001E-3</x:v>
      </x:c>
      <x:c r="T773" s="27">
        <x:v>-86.930000000000121</x:v>
      </x:c>
    </x:row>
    <x:row r="774" spans="1:20" ht="15.65" x14ac:dyDescent="0.25">
      <x:c r="A774" s="13" t="s">
        <x:v>2365</x:v>
      </x:c>
      <x:c r="B774" s="13">
        <x:v>397.3</x:v>
      </x:c>
      <x:c r="C774" s="13" t="s">
        <x:v>200</x:v>
      </x:c>
      <x:c r="D774" s="13">
        <x:v>1010792</x:v>
      </x:c>
      <x:c r="E774" s="13" t="s">
        <x:v>300</x:v>
      </x:c>
      <x:c r="F774" s="19" t="s">
        <x:v>2375</x:v>
      </x:c>
      <x:c r="G774" s="19" t="s">
        <x:v>2491</x:v>
      </x:c>
      <x:c r="H774" s="13" t="s">
        <x:v>1583</x:v>
      </x:c>
      <x:c r="I774" s="19" t="s">
        <x:v>2249</x:v>
      </x:c>
      <x:c r="J774" s="27">
        <x:v>2627.64</x:v>
      </x:c>
      <x:c r="K774" s="15">
        <x:v>0.42631999999999998</x:v>
      </x:c>
      <x:c r="L774" s="27">
        <x:v>1120.22</x:v>
      </x:c>
      <x:c r="M774" s="15">
        <x:v>0</x:v>
      </x:c>
      <x:c r="N774" s="27">
        <x:v>0</x:v>
      </x:c>
      <x:c r="O774" s="15">
        <x:v>0.54313</x:v>
      </x:c>
      <x:c r="P774" s="27">
        <x:v>1427.15</x:v>
      </x:c>
      <x:c r="Q774" s="15">
        <x:v>2.1420000000000002E-2</x:v>
      </x:c>
      <x:c r="R774" s="27">
        <x:v>56.28</x:v>
      </x:c>
      <x:c r="S774" s="15">
        <x:v>9.130000000000001E-3</x:v>
      </x:c>
      <x:c r="T774" s="27">
        <x:v>23.989999999999753</x:v>
      </x:c>
    </x:row>
    <x:row r="775" spans="1:20" ht="15.65" x14ac:dyDescent="0.25">
      <x:c r="A775" s="13" t="s">
        <x:v>2365</x:v>
      </x:c>
      <x:c r="B775" s="13">
        <x:v>397.3</x:v>
      </x:c>
      <x:c r="C775" s="13" t="s">
        <x:v>279</x:v>
      </x:c>
      <x:c r="D775" s="13">
        <x:v>1010793</x:v>
      </x:c>
      <x:c r="E775" s="13" t="s">
        <x:v>1508</x:v>
      </x:c>
      <x:c r="F775" s="19" t="s">
        <x:v>2388</x:v>
      </x:c>
      <x:c r="G775" s="13" t="s">
        <x:v>2395</x:v>
      </x:c>
      <x:c r="H775" s="13" t="s">
        <x:v>1585</x:v>
      </x:c>
      <x:c r="I775" s="19" t="s">
        <x:v>2210</x:v>
      </x:c>
      <x:c r="J775" s="27">
        <x:v>2443.29</x:v>
      </x:c>
      <x:c r="K775" s="15">
        <x:v>0.42631999999999998</x:v>
      </x:c>
      <x:c r="L775" s="27">
        <x:v>1041.6199999999999</x:v>
      </x:c>
      <x:c r="M775" s="15">
        <x:v>0</x:v>
      </x:c>
      <x:c r="N775" s="27">
        <x:v>0</x:v>
      </x:c>
      <x:c r="O775" s="15">
        <x:v>0.54313</x:v>
      </x:c>
      <x:c r="P775" s="27">
        <x:v>1327.02</x:v>
      </x:c>
      <x:c r="Q775" s="15">
        <x:v>2.1420000000000002E-2</x:v>
      </x:c>
      <x:c r="R775" s="27">
        <x:v>52.34</x:v>
      </x:c>
      <x:c r="S775" s="15">
        <x:v>9.130000000000001E-3</x:v>
      </x:c>
      <x:c r="T775" s="27">
        <x:v>22.310000000000088</x:v>
      </x:c>
    </x:row>
    <x:row r="776" spans="1:20" ht="15.65" x14ac:dyDescent="0.25">
      <x:c r="A776" s="13" t="s">
        <x:v>2365</x:v>
      </x:c>
      <x:c r="B776" s="13">
        <x:v>397.3</x:v>
      </x:c>
      <x:c r="C776" s="13" t="s">
        <x:v>282</x:v>
      </x:c>
      <x:c r="D776" s="13">
        <x:v>1010793</x:v>
      </x:c>
      <x:c r="E776" s="13" t="s">
        <x:v>1508</x:v>
      </x:c>
      <x:c r="F776" s="19" t="s">
        <x:v>2388</x:v>
      </x:c>
      <x:c r="G776" s="13" t="s">
        <x:v>2395</x:v>
      </x:c>
      <x:c r="H776" s="13" t="s">
        <x:v>1585</x:v>
      </x:c>
      <x:c r="I776" s="19" t="s">
        <x:v>2210</x:v>
      </x:c>
      <x:c r="J776" s="27">
        <x:v>355364.6</x:v>
      </x:c>
      <x:c r="K776" s="15">
        <x:v>0.42631999999999998</x:v>
      </x:c>
      <x:c r="L776" s="27">
        <x:v>151499.04</x:v>
      </x:c>
      <x:c r="M776" s="15">
        <x:v>0</x:v>
      </x:c>
      <x:c r="N776" s="27">
        <x:v>0</x:v>
      </x:c>
      <x:c r="O776" s="15">
        <x:v>0.54313</x:v>
      </x:c>
      <x:c r="P776" s="27">
        <x:v>193009.18</x:v>
      </x:c>
      <x:c r="Q776" s="15">
        <x:v>2.1420000000000002E-2</x:v>
      </x:c>
      <x:c r="R776" s="27">
        <x:v>7611.91</x:v>
      </x:c>
      <x:c r="S776" s="15">
        <x:v>9.130000000000001E-3</x:v>
      </x:c>
      <x:c r="T776" s="27">
        <x:v>3244.4699999999757</x:v>
      </x:c>
    </x:row>
    <x:row r="777" spans="1:20" ht="15.65" x14ac:dyDescent="0.25">
      <x:c r="A777" s="13" t="s">
        <x:v>2365</x:v>
      </x:c>
      <x:c r="B777" s="13">
        <x:v>397.3</x:v>
      </x:c>
      <x:c r="C777" s="13" t="s">
        <x:v>283</x:v>
      </x:c>
      <x:c r="D777" s="13">
        <x:v>1010793</x:v>
      </x:c>
      <x:c r="E777" s="13" t="s">
        <x:v>1508</x:v>
      </x:c>
      <x:c r="F777" s="19" t="s">
        <x:v>2388</x:v>
      </x:c>
      <x:c r="G777" s="13" t="s">
        <x:v>2395</x:v>
      </x:c>
      <x:c r="H777" s="13" t="s">
        <x:v>1585</x:v>
      </x:c>
      <x:c r="I777" s="19" t="s">
        <x:v>2210</x:v>
      </x:c>
      <x:c r="J777" s="27">
        <x:v>-535.98</x:v>
      </x:c>
      <x:c r="K777" s="15">
        <x:v>0.42631999999999998</x:v>
      </x:c>
      <x:c r="L777" s="27">
        <x:v>-228.5</x:v>
      </x:c>
      <x:c r="M777" s="15">
        <x:v>0</x:v>
      </x:c>
      <x:c r="N777" s="27">
        <x:v>0</x:v>
      </x:c>
      <x:c r="O777" s="15">
        <x:v>0.54313</x:v>
      </x:c>
      <x:c r="P777" s="27">
        <x:v>-291.11</x:v>
      </x:c>
      <x:c r="Q777" s="15">
        <x:v>2.1420000000000002E-2</x:v>
      </x:c>
      <x:c r="R777" s="27">
        <x:v>-11.48</x:v>
      </x:c>
      <x:c r="S777" s="15">
        <x:v>9.130000000000001E-3</x:v>
      </x:c>
      <x:c r="T777" s="27">
        <x:v>-4.8900000000000041</x:v>
      </x:c>
    </x:row>
    <x:row r="778" spans="1:20" ht="15.65" x14ac:dyDescent="0.25">
      <x:c r="A778" s="13" t="s">
        <x:v>2365</x:v>
      </x:c>
      <x:c r="B778" s="13">
        <x:v>397.3</x:v>
      </x:c>
      <x:c r="C778" s="13" t="s">
        <x:v>224</x:v>
      </x:c>
      <x:c r="D778" s="13">
        <x:v>1010792</x:v>
      </x:c>
      <x:c r="E778" s="13" t="s">
        <x:v>300</x:v>
      </x:c>
      <x:c r="F778" s="19" t="s">
        <x:v>2375</x:v>
      </x:c>
      <x:c r="G778" s="19" t="s">
        <x:v>2491</x:v>
      </x:c>
      <x:c r="H778" s="13" t="s">
        <x:v>1587</x:v>
      </x:c>
      <x:c r="I778" s="19" t="s">
        <x:v>2250</x:v>
      </x:c>
      <x:c r="J778" s="27">
        <x:v>173128.91</x:v>
      </x:c>
      <x:c r="K778" s="15">
        <x:v>0.42631999999999998</x:v>
      </x:c>
      <x:c r="L778" s="27">
        <x:v>73808.320000000007</x:v>
      </x:c>
      <x:c r="M778" s="15">
        <x:v>0</x:v>
      </x:c>
      <x:c r="N778" s="27">
        <x:v>0</x:v>
      </x:c>
      <x:c r="O778" s="15">
        <x:v>0.54313</x:v>
      </x:c>
      <x:c r="P778" s="27">
        <x:v>94031.5</x:v>
      </x:c>
      <x:c r="Q778" s="15">
        <x:v>2.1420000000000002E-2</x:v>
      </x:c>
      <x:c r="R778" s="27">
        <x:v>3708.42</x:v>
      </x:c>
      <x:c r="S778" s="15">
        <x:v>9.130000000000001E-3</x:v>
      </x:c>
      <x:c r="T778" s="27">
        <x:v>1580.6699999999964</x:v>
      </x:c>
    </x:row>
    <x:row r="779" spans="1:20" ht="15.65" x14ac:dyDescent="0.25">
      <x:c r="A779" s="13" t="s">
        <x:v>2365</x:v>
      </x:c>
      <x:c r="B779" s="13">
        <x:v>397.3</x:v>
      </x:c>
      <x:c r="C779" s="13" t="s">
        <x:v>197</x:v>
      </x:c>
      <x:c r="D779" s="13">
        <x:v>1010792</x:v>
      </x:c>
      <x:c r="E779" s="13" t="s">
        <x:v>300</x:v>
      </x:c>
      <x:c r="F779" s="19" t="s">
        <x:v>2375</x:v>
      </x:c>
      <x:c r="G779" s="19" t="s">
        <x:v>2491</x:v>
      </x:c>
      <x:c r="H779" s="13" t="s">
        <x:v>1587</x:v>
      </x:c>
      <x:c r="I779" s="19" t="s">
        <x:v>2250</x:v>
      </x:c>
      <x:c r="J779" s="27">
        <x:v>-9521.4</x:v>
      </x:c>
      <x:c r="K779" s="15">
        <x:v>0.42631999999999998</x:v>
      </x:c>
      <x:c r="L779" s="27">
        <x:v>-4059.16</x:v>
      </x:c>
      <x:c r="M779" s="15">
        <x:v>0</x:v>
      </x:c>
      <x:c r="N779" s="27">
        <x:v>0</x:v>
      </x:c>
      <x:c r="O779" s="15">
        <x:v>0.54313</x:v>
      </x:c>
      <x:c r="P779" s="27">
        <x:v>-5171.3599999999997</x:v>
      </x:c>
      <x:c r="Q779" s="15">
        <x:v>2.1420000000000002E-2</x:v>
      </x:c>
      <x:c r="R779" s="27">
        <x:v>-203.95</x:v>
      </x:c>
      <x:c r="S779" s="15">
        <x:v>9.130000000000001E-3</x:v>
      </x:c>
      <x:c r="T779" s="27">
        <x:v>-86.930000000000121</x:v>
      </x:c>
    </x:row>
    <x:row r="780" spans="1:20" ht="15.65" x14ac:dyDescent="0.25">
      <x:c r="A780" s="13" t="s">
        <x:v>2365</x:v>
      </x:c>
      <x:c r="B780" s="13">
        <x:v>397.3</x:v>
      </x:c>
      <x:c r="C780" s="13" t="s">
        <x:v>200</x:v>
      </x:c>
      <x:c r="D780" s="13">
        <x:v>1010792</x:v>
      </x:c>
      <x:c r="E780" s="13" t="s">
        <x:v>300</x:v>
      </x:c>
      <x:c r="F780" s="19" t="s">
        <x:v>2375</x:v>
      </x:c>
      <x:c r="G780" s="19" t="s">
        <x:v>2491</x:v>
      </x:c>
      <x:c r="H780" s="13" t="s">
        <x:v>1587</x:v>
      </x:c>
      <x:c r="I780" s="19" t="s">
        <x:v>2250</x:v>
      </x:c>
      <x:c r="J780" s="27">
        <x:v>2627.64</x:v>
      </x:c>
      <x:c r="K780" s="15">
        <x:v>0.42631999999999998</x:v>
      </x:c>
      <x:c r="L780" s="27">
        <x:v>1120.22</x:v>
      </x:c>
      <x:c r="M780" s="15">
        <x:v>0</x:v>
      </x:c>
      <x:c r="N780" s="27">
        <x:v>0</x:v>
      </x:c>
      <x:c r="O780" s="15">
        <x:v>0.54313</x:v>
      </x:c>
      <x:c r="P780" s="27">
        <x:v>1427.15</x:v>
      </x:c>
      <x:c r="Q780" s="15">
        <x:v>2.1420000000000002E-2</x:v>
      </x:c>
      <x:c r="R780" s="27">
        <x:v>56.28</x:v>
      </x:c>
      <x:c r="S780" s="15">
        <x:v>9.130000000000001E-3</x:v>
      </x:c>
      <x:c r="T780" s="27">
        <x:v>23.989999999999753</x:v>
      </x:c>
    </x:row>
    <x:row r="781" spans="1:20" ht="15.65" x14ac:dyDescent="0.25">
      <x:c r="A781" s="13" t="s">
        <x:v>2365</x:v>
      </x:c>
      <x:c r="B781" s="13">
        <x:v>397.3</x:v>
      </x:c>
      <x:c r="C781" s="13" t="s">
        <x:v>290</x:v>
      </x:c>
      <x:c r="D781" s="13">
        <x:v>1010793</x:v>
      </x:c>
      <x:c r="E781" s="13" t="s">
        <x:v>1508</x:v>
      </x:c>
      <x:c r="F781" s="19" t="s">
        <x:v>2388</x:v>
      </x:c>
      <x:c r="G781" s="13" t="s">
        <x:v>2395</x:v>
      </x:c>
      <x:c r="H781" s="13" t="s">
        <x:v>396</x:v>
      </x:c>
      <x:c r="I781" s="19" t="s">
        <x:v>1804</x:v>
      </x:c>
      <x:c r="J781" s="27">
        <x:v>27634.54</x:v>
      </x:c>
      <x:c r="K781" s="15">
        <x:v>0.42631999999999998</x:v>
      </x:c>
      <x:c r="L781" s="27">
        <x:v>11781.16</x:v>
      </x:c>
      <x:c r="M781" s="15">
        <x:v>0</x:v>
      </x:c>
      <x:c r="N781" s="27">
        <x:v>0</x:v>
      </x:c>
      <x:c r="O781" s="15">
        <x:v>0.54313</x:v>
      </x:c>
      <x:c r="P781" s="27">
        <x:v>15009.15</x:v>
      </x:c>
      <x:c r="Q781" s="15">
        <x:v>2.1420000000000002E-2</x:v>
      </x:c>
      <x:c r="R781" s="27">
        <x:v>591.92999999999995</x:v>
      </x:c>
      <x:c r="S781" s="15">
        <x:v>9.130000000000001E-3</x:v>
      </x:c>
      <x:c r="T781" s="27">
        <x:v>252.30000000000143</x:v>
      </x:c>
    </x:row>
    <x:row r="782" spans="1:20" ht="15.65" x14ac:dyDescent="0.25">
      <x:c r="A782" s="13" t="s">
        <x:v>2365</x:v>
      </x:c>
      <x:c r="B782" s="13">
        <x:v>397.3</x:v>
      </x:c>
      <x:c r="C782" s="13" t="s">
        <x:v>281</x:v>
      </x:c>
      <x:c r="D782" s="13">
        <x:v>1010793</x:v>
      </x:c>
      <x:c r="E782" s="13" t="s">
        <x:v>1508</x:v>
      </x:c>
      <x:c r="F782" s="19" t="s">
        <x:v>2388</x:v>
      </x:c>
      <x:c r="G782" s="13" t="s">
        <x:v>2395</x:v>
      </x:c>
      <x:c r="H782" s="13" t="s">
        <x:v>396</x:v>
      </x:c>
      <x:c r="I782" s="19" t="s">
        <x:v>1804</x:v>
      </x:c>
      <x:c r="J782" s="27">
        <x:v>308.93</x:v>
      </x:c>
      <x:c r="K782" s="15">
        <x:v>0.42631999999999998</x:v>
      </x:c>
      <x:c r="L782" s="27">
        <x:v>131.69999999999999</x:v>
      </x:c>
      <x:c r="M782" s="15">
        <x:v>0</x:v>
      </x:c>
      <x:c r="N782" s="27">
        <x:v>0</x:v>
      </x:c>
      <x:c r="O782" s="15">
        <x:v>0.54313</x:v>
      </x:c>
      <x:c r="P782" s="27">
        <x:v>167.79</x:v>
      </x:c>
      <x:c r="Q782" s="15">
        <x:v>2.1420000000000002E-2</x:v>
      </x:c>
      <x:c r="R782" s="27">
        <x:v>6.62</x:v>
      </x:c>
      <x:c r="S782" s="15">
        <x:v>9.130000000000001E-3</x:v>
      </x:c>
      <x:c r="T782" s="27">
        <x:v>2.820000000000026</x:v>
      </x:c>
    </x:row>
    <x:row r="783" spans="1:20" ht="15.65" x14ac:dyDescent="0.25">
      <x:c r="A783" s="13" t="s">
        <x:v>2365</x:v>
      </x:c>
      <x:c r="B783" s="13">
        <x:v>397.3</x:v>
      </x:c>
      <x:c r="C783" s="13" t="s">
        <x:v>282</x:v>
      </x:c>
      <x:c r="D783" s="13">
        <x:v>1010793</x:v>
      </x:c>
      <x:c r="E783" s="13" t="s">
        <x:v>1508</x:v>
      </x:c>
      <x:c r="F783" s="19" t="s">
        <x:v>2388</x:v>
      </x:c>
      <x:c r="G783" s="13" t="s">
        <x:v>2395</x:v>
      </x:c>
      <x:c r="H783" s="13" t="s">
        <x:v>396</x:v>
      </x:c>
      <x:c r="I783" s="19" t="s">
        <x:v>1804</x:v>
      </x:c>
      <x:c r="J783" s="27">
        <x:v>362918.84</x:v>
      </x:c>
      <x:c r="K783" s="15">
        <x:v>0.42631999999999998</x:v>
      </x:c>
      <x:c r="L783" s="27">
        <x:v>154719.56</x:v>
      </x:c>
      <x:c r="M783" s="15">
        <x:v>0</x:v>
      </x:c>
      <x:c r="N783" s="27">
        <x:v>0</x:v>
      </x:c>
      <x:c r="O783" s="15">
        <x:v>0.54313</x:v>
      </x:c>
      <x:c r="P783" s="27">
        <x:v>197112.11</x:v>
      </x:c>
      <x:c r="Q783" s="15">
        <x:v>2.1420000000000002E-2</x:v>
      </x:c>
      <x:c r="R783" s="27">
        <x:v>7773.72</x:v>
      </x:c>
      <x:c r="S783" s="15">
        <x:v>9.130000000000001E-3</x:v>
      </x:c>
      <x:c r="T783" s="27">
        <x:v>3313.4500000000417</x:v>
      </x:c>
    </x:row>
    <x:row r="784" spans="1:20" ht="15.65" x14ac:dyDescent="0.25">
      <x:c r="A784" s="13" t="s">
        <x:v>2365</x:v>
      </x:c>
      <x:c r="B784" s="13">
        <x:v>397.3</x:v>
      </x:c>
      <x:c r="C784" s="13" t="s">
        <x:v>283</x:v>
      </x:c>
      <x:c r="D784" s="13">
        <x:v>1010793</x:v>
      </x:c>
      <x:c r="E784" s="13" t="s">
        <x:v>1508</x:v>
      </x:c>
      <x:c r="F784" s="19" t="s">
        <x:v>2388</x:v>
      </x:c>
      <x:c r="G784" s="13" t="s">
        <x:v>2395</x:v>
      </x:c>
      <x:c r="H784" s="13" t="s">
        <x:v>396</x:v>
      </x:c>
      <x:c r="I784" s="19" t="s">
        <x:v>1804</x:v>
      </x:c>
      <x:c r="J784" s="27">
        <x:v>11.29</x:v>
      </x:c>
      <x:c r="K784" s="15">
        <x:v>0.42631999999999998</x:v>
      </x:c>
      <x:c r="L784" s="27">
        <x:v>4.8099999999999996</x:v>
      </x:c>
      <x:c r="M784" s="15">
        <x:v>0</x:v>
      </x:c>
      <x:c r="N784" s="27">
        <x:v>0</x:v>
      </x:c>
      <x:c r="O784" s="15">
        <x:v>0.54313</x:v>
      </x:c>
      <x:c r="P784" s="27">
        <x:v>6.13</x:v>
      </x:c>
      <x:c r="Q784" s="15">
        <x:v>2.1420000000000002E-2</x:v>
      </x:c>
      <x:c r="R784" s="27">
        <x:v>0.24</x:v>
      </x:c>
      <x:c r="S784" s="15">
        <x:v>9.130000000000001E-3</x:v>
      </x:c>
      <x:c r="T784" s="27">
        <x:v>0.10999999999999965</x:v>
      </x:c>
    </x:row>
    <x:row r="785" spans="1:20" ht="15.65" x14ac:dyDescent="0.25">
      <x:c r="A785" s="13" t="s">
        <x:v>2365</x:v>
      </x:c>
      <x:c r="B785" s="13">
        <x:v>397.3</x:v>
      </x:c>
      <x:c r="C785" s="13" t="s">
        <x:v>70</x:v>
      </x:c>
      <x:c r="D785" s="13">
        <x:v>1010793</x:v>
      </x:c>
      <x:c r="E785" s="13" t="s">
        <x:v>1508</x:v>
      </x:c>
      <x:c r="F785" s="19" t="s">
        <x:v>2388</x:v>
      </x:c>
      <x:c r="G785" s="13" t="s">
        <x:v>2395</x:v>
      </x:c>
      <x:c r="H785" s="13" t="s">
        <x:v>1589</x:v>
      </x:c>
      <x:c r="I785" s="19" t="s">
        <x:v>2251</x:v>
      </x:c>
      <x:c r="J785" s="27">
        <x:v>38440.949999999997</x:v>
      </x:c>
      <x:c r="K785" s="15">
        <x:v>0.42631999999999998</x:v>
      </x:c>
      <x:c r="L785" s="27">
        <x:v>16388.150000000001</x:v>
      </x:c>
      <x:c r="M785" s="15">
        <x:v>0</x:v>
      </x:c>
      <x:c r="N785" s="27">
        <x:v>0</x:v>
      </x:c>
      <x:c r="O785" s="15">
        <x:v>0.54313</x:v>
      </x:c>
      <x:c r="P785" s="27">
        <x:v>20878.43</x:v>
      </x:c>
      <x:c r="Q785" s="15">
        <x:v>2.1420000000000002E-2</x:v>
      </x:c>
      <x:c r="R785" s="27">
        <x:v>823.41</x:v>
      </x:c>
      <x:c r="S785" s="15">
        <x:v>9.130000000000001E-3</x:v>
      </x:c>
      <x:c r="T785" s="27">
        <x:v>350.95999999999538</x:v>
      </x:c>
    </x:row>
    <x:row r="786" spans="1:20" ht="15.65" x14ac:dyDescent="0.25">
      <x:c r="A786" s="13" t="s">
        <x:v>2365</x:v>
      </x:c>
      <x:c r="B786" s="13">
        <x:v>397.3</x:v>
      </x:c>
      <x:c r="C786" s="13" t="s">
        <x:v>224</x:v>
      </x:c>
      <x:c r="D786" s="13">
        <x:v>1010793</x:v>
      </x:c>
      <x:c r="E786" s="13" t="s">
        <x:v>1508</x:v>
      </x:c>
      <x:c r="F786" s="19" t="s">
        <x:v>2388</x:v>
      </x:c>
      <x:c r="G786" s="13" t="s">
        <x:v>2395</x:v>
      </x:c>
      <x:c r="H786" s="13" t="s">
        <x:v>1589</x:v>
      </x:c>
      <x:c r="I786" s="19" t="s">
        <x:v>2251</x:v>
      </x:c>
      <x:c r="J786" s="27">
        <x:v>14027.04</x:v>
      </x:c>
      <x:c r="K786" s="15">
        <x:v>0.42631999999999998</x:v>
      </x:c>
      <x:c r="L786" s="27">
        <x:v>5980.01</x:v>
      </x:c>
      <x:c r="M786" s="15">
        <x:v>0</x:v>
      </x:c>
      <x:c r="N786" s="27">
        <x:v>0</x:v>
      </x:c>
      <x:c r="O786" s="15">
        <x:v>0.54313</x:v>
      </x:c>
      <x:c r="P786" s="27">
        <x:v>7618.51</x:v>
      </x:c>
      <x:c r="Q786" s="15">
        <x:v>2.1420000000000002E-2</x:v>
      </x:c>
      <x:c r="R786" s="27">
        <x:v>300.45999999999998</x:v>
      </x:c>
      <x:c r="S786" s="15">
        <x:v>9.130000000000001E-3</x:v>
      </x:c>
      <x:c r="T786" s="27">
        <x:v>128.06000000000046</x:v>
      </x:c>
    </x:row>
    <x:row r="787" spans="1:20" ht="15.65" x14ac:dyDescent="0.25">
      <x:c r="A787" s="13" t="s">
        <x:v>2365</x:v>
      </x:c>
      <x:c r="B787" s="13">
        <x:v>397.3</x:v>
      </x:c>
      <x:c r="C787" s="13" t="s">
        <x:v>70</x:v>
      </x:c>
      <x:c r="D787" s="13">
        <x:v>1010792</x:v>
      </x:c>
      <x:c r="E787" s="13" t="s">
        <x:v>300</x:v>
      </x:c>
      <x:c r="F787" s="19" t="s">
        <x:v>2375</x:v>
      </x:c>
      <x:c r="G787" s="19" t="s">
        <x:v>2491</x:v>
      </x:c>
      <x:c r="H787" s="13" t="s">
        <x:v>1589</x:v>
      </x:c>
      <x:c r="I787" s="19" t="s">
        <x:v>2251</x:v>
      </x:c>
      <x:c r="J787" s="27">
        <x:v>17094.439999999999</x:v>
      </x:c>
      <x:c r="K787" s="15">
        <x:v>0.42631999999999998</x:v>
      </x:c>
      <x:c r="L787" s="27">
        <x:v>7287.7</x:v>
      </x:c>
      <x:c r="M787" s="15">
        <x:v>0</x:v>
      </x:c>
      <x:c r="N787" s="27">
        <x:v>0</x:v>
      </x:c>
      <x:c r="O787" s="15">
        <x:v>0.54313</x:v>
      </x:c>
      <x:c r="P787" s="27">
        <x:v>9284.5</x:v>
      </x:c>
      <x:c r="Q787" s="15">
        <x:v>2.1420000000000002E-2</x:v>
      </x:c>
      <x:c r="R787" s="27">
        <x:v>366.16</x:v>
      </x:c>
      <x:c r="S787" s="15">
        <x:v>9.130000000000001E-3</x:v>
      </x:c>
      <x:c r="T787" s="27">
        <x:v>156.07999999999794</x:v>
      </x:c>
    </x:row>
    <x:row r="788" spans="1:20" ht="15.65" x14ac:dyDescent="0.25">
      <x:c r="A788" s="13" t="s">
        <x:v>2365</x:v>
      </x:c>
      <x:c r="B788" s="13">
        <x:v>397.3</x:v>
      </x:c>
      <x:c r="C788" s="13" t="s">
        <x:v>224</x:v>
      </x:c>
      <x:c r="D788" s="13">
        <x:v>1010792</x:v>
      </x:c>
      <x:c r="E788" s="13" t="s">
        <x:v>300</x:v>
      </x:c>
      <x:c r="F788" s="19" t="s">
        <x:v>2375</x:v>
      </x:c>
      <x:c r="G788" s="19" t="s">
        <x:v>2491</x:v>
      </x:c>
      <x:c r="H788" s="13" t="s">
        <x:v>1589</x:v>
      </x:c>
      <x:c r="I788" s="19" t="s">
        <x:v>2251</x:v>
      </x:c>
      <x:c r="J788" s="27">
        <x:v>-765.33</x:v>
      </x:c>
      <x:c r="K788" s="15">
        <x:v>0.42631999999999998</x:v>
      </x:c>
      <x:c r="L788" s="27">
        <x:v>-326.27999999999997</x:v>
      </x:c>
      <x:c r="M788" s="15">
        <x:v>0</x:v>
      </x:c>
      <x:c r="N788" s="27">
        <x:v>0</x:v>
      </x:c>
      <x:c r="O788" s="15">
        <x:v>0.54313</x:v>
      </x:c>
      <x:c r="P788" s="27">
        <x:v>-415.67</x:v>
      </x:c>
      <x:c r="Q788" s="15">
        <x:v>2.1420000000000002E-2</x:v>
      </x:c>
      <x:c r="R788" s="27">
        <x:v>-16.39</x:v>
      </x:c>
      <x:c r="S788" s="15">
        <x:v>9.130000000000001E-3</x:v>
      </x:c>
      <x:c r="T788" s="27">
        <x:v>-6.9900000000000517</x:v>
      </x:c>
    </x:row>
    <x:row r="789" spans="1:20" ht="15.65" x14ac:dyDescent="0.25">
      <x:c r="A789" s="13" t="s">
        <x:v>2365</x:v>
      </x:c>
      <x:c r="B789" s="13">
        <x:v>397.3</x:v>
      </x:c>
      <x:c r="C789" s="13" t="s">
        <x:v>290</x:v>
      </x:c>
      <x:c r="D789" s="13">
        <x:v>1010793</x:v>
      </x:c>
      <x:c r="E789" s="13" t="s">
        <x:v>1508</x:v>
      </x:c>
      <x:c r="F789" s="19" t="s">
        <x:v>2388</x:v>
      </x:c>
      <x:c r="G789" s="13" t="s">
        <x:v>2395</x:v>
      </x:c>
      <x:c r="H789" s="13" t="s">
        <x:v>398</x:v>
      </x:c>
      <x:c r="I789" s="19" t="s">
        <x:v>1841</x:v>
      </x:c>
      <x:c r="J789" s="27">
        <x:v>27634.54</x:v>
      </x:c>
      <x:c r="K789" s="15">
        <x:v>0.42631999999999998</x:v>
      </x:c>
      <x:c r="L789" s="27">
        <x:v>11781.16</x:v>
      </x:c>
      <x:c r="M789" s="15">
        <x:v>0</x:v>
      </x:c>
      <x:c r="N789" s="27">
        <x:v>0</x:v>
      </x:c>
      <x:c r="O789" s="15">
        <x:v>0.54313</x:v>
      </x:c>
      <x:c r="P789" s="27">
        <x:v>15009.15</x:v>
      </x:c>
      <x:c r="Q789" s="15">
        <x:v>2.1420000000000002E-2</x:v>
      </x:c>
      <x:c r="R789" s="27">
        <x:v>591.92999999999995</x:v>
      </x:c>
      <x:c r="S789" s="15">
        <x:v>9.130000000000001E-3</x:v>
      </x:c>
      <x:c r="T789" s="27">
        <x:v>252.30000000000143</x:v>
      </x:c>
    </x:row>
    <x:row r="790" spans="1:20" ht="15.65" x14ac:dyDescent="0.25">
      <x:c r="A790" s="13" t="s">
        <x:v>2365</x:v>
      </x:c>
      <x:c r="B790" s="13">
        <x:v>397.3</x:v>
      </x:c>
      <x:c r="C790" s="13" t="s">
        <x:v>281</x:v>
      </x:c>
      <x:c r="D790" s="13">
        <x:v>1010793</x:v>
      </x:c>
      <x:c r="E790" s="13" t="s">
        <x:v>1508</x:v>
      </x:c>
      <x:c r="F790" s="19" t="s">
        <x:v>2388</x:v>
      </x:c>
      <x:c r="G790" s="13" t="s">
        <x:v>2395</x:v>
      </x:c>
      <x:c r="H790" s="13" t="s">
        <x:v>398</x:v>
      </x:c>
      <x:c r="I790" s="19" t="s">
        <x:v>1841</x:v>
      </x:c>
      <x:c r="J790" s="27">
        <x:v>308.93</x:v>
      </x:c>
      <x:c r="K790" s="15">
        <x:v>0.42631999999999998</x:v>
      </x:c>
      <x:c r="L790" s="27">
        <x:v>131.69999999999999</x:v>
      </x:c>
      <x:c r="M790" s="15">
        <x:v>0</x:v>
      </x:c>
      <x:c r="N790" s="27">
        <x:v>0</x:v>
      </x:c>
      <x:c r="O790" s="15">
        <x:v>0.54313</x:v>
      </x:c>
      <x:c r="P790" s="27">
        <x:v>167.79</x:v>
      </x:c>
      <x:c r="Q790" s="15">
        <x:v>2.1420000000000002E-2</x:v>
      </x:c>
      <x:c r="R790" s="27">
        <x:v>6.62</x:v>
      </x:c>
      <x:c r="S790" s="15">
        <x:v>9.130000000000001E-3</x:v>
      </x:c>
      <x:c r="T790" s="27">
        <x:v>2.820000000000026</x:v>
      </x:c>
    </x:row>
    <x:row r="791" spans="1:20" ht="15.65" x14ac:dyDescent="0.25">
      <x:c r="A791" s="13" t="s">
        <x:v>2365</x:v>
      </x:c>
      <x:c r="B791" s="13">
        <x:v>397.3</x:v>
      </x:c>
      <x:c r="C791" s="13" t="s">
        <x:v>282</x:v>
      </x:c>
      <x:c r="D791" s="13">
        <x:v>1010793</x:v>
      </x:c>
      <x:c r="E791" s="13" t="s">
        <x:v>1508</x:v>
      </x:c>
      <x:c r="F791" s="19" t="s">
        <x:v>2388</x:v>
      </x:c>
      <x:c r="G791" s="13" t="s">
        <x:v>2395</x:v>
      </x:c>
      <x:c r="H791" s="13" t="s">
        <x:v>398</x:v>
      </x:c>
      <x:c r="I791" s="19" t="s">
        <x:v>1841</x:v>
      </x:c>
      <x:c r="J791" s="27">
        <x:v>362918.84</x:v>
      </x:c>
      <x:c r="K791" s="15">
        <x:v>0.42631999999999998</x:v>
      </x:c>
      <x:c r="L791" s="27">
        <x:v>154719.56</x:v>
      </x:c>
      <x:c r="M791" s="15">
        <x:v>0</x:v>
      </x:c>
      <x:c r="N791" s="27">
        <x:v>0</x:v>
      </x:c>
      <x:c r="O791" s="15">
        <x:v>0.54313</x:v>
      </x:c>
      <x:c r="P791" s="27">
        <x:v>197112.11</x:v>
      </x:c>
      <x:c r="Q791" s="15">
        <x:v>2.1420000000000002E-2</x:v>
      </x:c>
      <x:c r="R791" s="27">
        <x:v>7773.72</x:v>
      </x:c>
      <x:c r="S791" s="15">
        <x:v>9.130000000000001E-3</x:v>
      </x:c>
      <x:c r="T791" s="27">
        <x:v>3313.4500000000417</x:v>
      </x:c>
    </x:row>
    <x:row r="792" spans="1:20" ht="15.65" x14ac:dyDescent="0.25">
      <x:c r="A792" s="13" t="s">
        <x:v>2365</x:v>
      </x:c>
      <x:c r="B792" s="13">
        <x:v>397.3</x:v>
      </x:c>
      <x:c r="C792" s="13" t="s">
        <x:v>283</x:v>
      </x:c>
      <x:c r="D792" s="13">
        <x:v>1010793</x:v>
      </x:c>
      <x:c r="E792" s="13" t="s">
        <x:v>1508</x:v>
      </x:c>
      <x:c r="F792" s="19" t="s">
        <x:v>2388</x:v>
      </x:c>
      <x:c r="G792" s="13" t="s">
        <x:v>2395</x:v>
      </x:c>
      <x:c r="H792" s="13" t="s">
        <x:v>398</x:v>
      </x:c>
      <x:c r="I792" s="19" t="s">
        <x:v>1841</x:v>
      </x:c>
      <x:c r="J792" s="27">
        <x:v>11.29</x:v>
      </x:c>
      <x:c r="K792" s="15">
        <x:v>0.42631999999999998</x:v>
      </x:c>
      <x:c r="L792" s="27">
        <x:v>4.8099999999999996</x:v>
      </x:c>
      <x:c r="M792" s="15">
        <x:v>0</x:v>
      </x:c>
      <x:c r="N792" s="27">
        <x:v>0</x:v>
      </x:c>
      <x:c r="O792" s="15">
        <x:v>0.54313</x:v>
      </x:c>
      <x:c r="P792" s="27">
        <x:v>6.13</x:v>
      </x:c>
      <x:c r="Q792" s="15">
        <x:v>2.1420000000000002E-2</x:v>
      </x:c>
      <x:c r="R792" s="27">
        <x:v>0.24</x:v>
      </x:c>
      <x:c r="S792" s="15">
        <x:v>9.130000000000001E-3</x:v>
      </x:c>
      <x:c r="T792" s="27">
        <x:v>0.10999999999999965</x:v>
      </x:c>
    </x:row>
    <x:row r="793" spans="1:20" ht="15.65" x14ac:dyDescent="0.25">
      <x:c r="A793" s="13" t="s">
        <x:v>2365</x:v>
      </x:c>
      <x:c r="B793" s="13">
        <x:v>397.3</x:v>
      </x:c>
      <x:c r="C793" s="13" t="s">
        <x:v>197</x:v>
      </x:c>
      <x:c r="D793" s="13">
        <x:v>1010793</x:v>
      </x:c>
      <x:c r="E793" s="13" t="s">
        <x:v>1508</x:v>
      </x:c>
      <x:c r="F793" s="19" t="s">
        <x:v>2388</x:v>
      </x:c>
      <x:c r="G793" s="13" t="s">
        <x:v>2395</x:v>
      </x:c>
      <x:c r="H793" s="13" t="s">
        <x:v>398</x:v>
      </x:c>
      <x:c r="I793" s="19" t="s">
        <x:v>1841</x:v>
      </x:c>
      <x:c r="J793" s="27">
        <x:v>753662.17</x:v>
      </x:c>
      <x:c r="K793" s="15">
        <x:v>0.42631999999999998</x:v>
      </x:c>
      <x:c r="L793" s="27">
        <x:v>321301.26</x:v>
      </x:c>
      <x:c r="M793" s="15">
        <x:v>0</x:v>
      </x:c>
      <x:c r="N793" s="27">
        <x:v>0</x:v>
      </x:c>
      <x:c r="O793" s="15">
        <x:v>0.54313</x:v>
      </x:c>
      <x:c r="P793" s="27">
        <x:v>409336.53</x:v>
      </x:c>
      <x:c r="Q793" s="15">
        <x:v>2.1420000000000002E-2</x:v>
      </x:c>
      <x:c r="R793" s="27">
        <x:v>16143.44</x:v>
      </x:c>
      <x:c r="S793" s="15">
        <x:v>9.130000000000001E-3</x:v>
      </x:c>
      <x:c r="T793" s="27">
        <x:v>6880.9400000000041</x:v>
      </x:c>
    </x:row>
    <x:row r="794" spans="1:20" ht="15.65" x14ac:dyDescent="0.25">
      <x:c r="A794" s="13" t="s">
        <x:v>2365</x:v>
      </x:c>
      <x:c r="B794" s="13">
        <x:v>397.3</x:v>
      </x:c>
      <x:c r="C794" s="13" t="s">
        <x:v>200</x:v>
      </x:c>
      <x:c r="D794" s="13">
        <x:v>1010793</x:v>
      </x:c>
      <x:c r="E794" s="13" t="s">
        <x:v>1508</x:v>
      </x:c>
      <x:c r="F794" s="19" t="s">
        <x:v>2388</x:v>
      </x:c>
      <x:c r="G794" s="13" t="s">
        <x:v>2395</x:v>
      </x:c>
      <x:c r="H794" s="13" t="s">
        <x:v>398</x:v>
      </x:c>
      <x:c r="I794" s="19" t="s">
        <x:v>1841</x:v>
      </x:c>
      <x:c r="J794" s="27">
        <x:v>24298.84</x:v>
      </x:c>
      <x:c r="K794" s="15">
        <x:v>0.42631999999999998</x:v>
      </x:c>
      <x:c r="L794" s="27">
        <x:v>10359.08</x:v>
      </x:c>
      <x:c r="M794" s="15">
        <x:v>0</x:v>
      </x:c>
      <x:c r="N794" s="27">
        <x:v>0</x:v>
      </x:c>
      <x:c r="O794" s="15">
        <x:v>0.54313</x:v>
      </x:c>
      <x:c r="P794" s="27">
        <x:v>13197.43</x:v>
      </x:c>
      <x:c r="Q794" s="15">
        <x:v>2.1420000000000002E-2</x:v>
      </x:c>
      <x:c r="R794" s="27">
        <x:v>520.48</x:v>
      </x:c>
      <x:c r="S794" s="15">
        <x:v>9.130000000000001E-3</x:v>
      </x:c>
      <x:c r="T794" s="27">
        <x:v>221.84999999999991</x:v>
      </x:c>
    </x:row>
    <x:row r="795" spans="1:20" ht="15.65" x14ac:dyDescent="0.25">
      <x:c r="A795" s="13" t="s">
        <x:v>2365</x:v>
      </x:c>
      <x:c r="B795" s="13">
        <x:v>397.3</x:v>
      </x:c>
      <x:c r="C795" s="13" t="s">
        <x:v>285</x:v>
      </x:c>
      <x:c r="D795" s="13">
        <x:v>1010792</x:v>
      </x:c>
      <x:c r="E795" s="13" t="s">
        <x:v>576</x:v>
      </x:c>
      <x:c r="F795" s="19" t="s">
        <x:v>2383</x:v>
      </x:c>
      <x:c r="G795" s="19" t="s">
        <x:v>2491</x:v>
      </x:c>
      <x:c r="H795" s="13" t="s">
        <x:v>536</x:v>
      </x:c>
      <x:c r="I795" s="19" t="s">
        <x:v>2252</x:v>
      </x:c>
      <x:c r="J795" s="27">
        <x:v>222536.25</x:v>
      </x:c>
      <x:c r="K795" s="15">
        <x:v>0.41189999999999999</x:v>
      </x:c>
      <x:c r="L795" s="27">
        <x:v>91662.68</x:v>
      </x:c>
      <x:c r="M795" s="15">
        <x:v>0</x:v>
      </x:c>
      <x:c r="N795" s="27">
        <x:v>0</x:v>
      </x:c>
      <x:c r="O795" s="15">
        <x:v>0.55759999999999998</x:v>
      </x:c>
      <x:c r="P795" s="27">
        <x:v>124086.21</x:v>
      </x:c>
      <x:c r="Q795" s="15">
        <x:v>3.0499999999999999E-2</x:v>
      </x:c>
      <x:c r="R795" s="27">
        <x:v>6787.36</x:v>
      </x:c>
      <x:c r="S795" s="15">
        <x:v>0</x:v>
      </x:c>
      <x:c r="T795" s="27">
        <x:v>9.0949470177292824E-13</x:v>
      </x:c>
    </x:row>
    <x:row r="796" spans="1:20" ht="15.65" x14ac:dyDescent="0.25">
      <x:c r="A796" s="13" t="s">
        <x:v>2365</x:v>
      </x:c>
      <x:c r="B796" s="13">
        <x:v>397.3</x:v>
      </x:c>
      <x:c r="C796" s="13" t="s">
        <x:v>70</x:v>
      </x:c>
      <x:c r="D796" s="13">
        <x:v>1010792</x:v>
      </x:c>
      <x:c r="E796" s="13" t="s">
        <x:v>576</x:v>
      </x:c>
      <x:c r="F796" s="19" t="s">
        <x:v>2383</x:v>
      </x:c>
      <x:c r="G796" s="19" t="s">
        <x:v>2491</x:v>
      </x:c>
      <x:c r="H796" s="13" t="s">
        <x:v>536</x:v>
      </x:c>
      <x:c r="I796" s="19" t="s">
        <x:v>2252</x:v>
      </x:c>
      <x:c r="J796" s="27">
        <x:v>572160.63</x:v>
      </x:c>
      <x:c r="K796" s="15">
        <x:v>0.41189999999999999</x:v>
      </x:c>
      <x:c r="L796" s="27">
        <x:v>235672.95999999999</x:v>
      </x:c>
      <x:c r="M796" s="15">
        <x:v>0</x:v>
      </x:c>
      <x:c r="N796" s="27">
        <x:v>0</x:v>
      </x:c>
      <x:c r="O796" s="15">
        <x:v>0.55759999999999998</x:v>
      </x:c>
      <x:c r="P796" s="27">
        <x:v>319036.77</x:v>
      </x:c>
      <x:c r="Q796" s="15">
        <x:v>3.0499999999999999E-2</x:v>
      </x:c>
      <x:c r="R796" s="27">
        <x:v>17450.900000000001</x:v>
      </x:c>
      <x:c r="S796" s="15">
        <x:v>0</x:v>
      </x:c>
      <x:c r="T796" s="27">
        <x:v>2.1827872842550278E-11</x:v>
      </x:c>
    </x:row>
    <x:row r="797" spans="1:20" ht="15.65" x14ac:dyDescent="0.25">
      <x:c r="A797" s="13" t="s">
        <x:v>2365</x:v>
      </x:c>
      <x:c r="B797" s="13">
        <x:v>397.3</x:v>
      </x:c>
      <x:c r="C797" s="13" t="s">
        <x:v>33</x:v>
      </x:c>
      <x:c r="D797" s="13">
        <x:v>1010792</x:v>
      </x:c>
      <x:c r="E797" s="13" t="s">
        <x:v>587</x:v>
      </x:c>
      <x:c r="F797" s="19" t="s">
        <x:v>2378</x:v>
      </x:c>
      <x:c r="G797" s="19" t="s">
        <x:v>2491</x:v>
      </x:c>
      <x:c r="H797" s="13" t="s">
        <x:v>536</x:v>
      </x:c>
      <x:c r="I797" s="19" t="s">
        <x:v>2252</x:v>
      </x:c>
      <x:c r="J797" s="27">
        <x:v>305288.27</x:v>
      </x:c>
      <x:c r="K797" s="15">
        <x:v>0.41189999999999999</x:v>
      </x:c>
      <x:c r="L797" s="27">
        <x:v>125748.24</x:v>
      </x:c>
      <x:c r="M797" s="15">
        <x:v>0</x:v>
      </x:c>
      <x:c r="N797" s="27">
        <x:v>0</x:v>
      </x:c>
      <x:c r="O797" s="15">
        <x:v>0.55759999999999998</x:v>
      </x:c>
      <x:c r="P797" s="27">
        <x:v>170228.74</x:v>
      </x:c>
      <x:c r="Q797" s="15">
        <x:v>3.0499999999999999E-2</x:v>
      </x:c>
      <x:c r="R797" s="27">
        <x:v>9311.2900000000009</x:v>
      </x:c>
      <x:c r="S797" s="15">
        <x:v>0</x:v>
      </x:c>
      <x:c r="T797" s="27">
        <x:v>3.637978807091713E-11</x:v>
      </x:c>
    </x:row>
    <x:row r="798" spans="1:20" ht="15.65" x14ac:dyDescent="0.25">
      <x:c r="A798" s="13" t="s">
        <x:v>2365</x:v>
      </x:c>
      <x:c r="B798" s="13">
        <x:v>397.3</x:v>
      </x:c>
      <x:c r="C798" s="13" t="s">
        <x:v>211</x:v>
      </x:c>
      <x:c r="D798" s="13">
        <x:v>1010792</x:v>
      </x:c>
      <x:c r="E798" s="13" t="s">
        <x:v>587</x:v>
      </x:c>
      <x:c r="F798" s="19" t="s">
        <x:v>2378</x:v>
      </x:c>
      <x:c r="G798" s="19" t="s">
        <x:v>2491</x:v>
      </x:c>
      <x:c r="H798" s="13" t="s">
        <x:v>536</x:v>
      </x:c>
      <x:c r="I798" s="19" t="s">
        <x:v>2252</x:v>
      </x:c>
      <x:c r="J798" s="27">
        <x:v>-18864.18</x:v>
      </x:c>
      <x:c r="K798" s="15">
        <x:v>0.41189999999999999</x:v>
      </x:c>
      <x:c r="L798" s="27">
        <x:v>-7770.16</x:v>
      </x:c>
      <x:c r="M798" s="15">
        <x:v>0</x:v>
      </x:c>
      <x:c r="N798" s="27">
        <x:v>0</x:v>
      </x:c>
      <x:c r="O798" s="15">
        <x:v>0.55759999999999998</x:v>
      </x:c>
      <x:c r="P798" s="27">
        <x:v>-10518.67</x:v>
      </x:c>
      <x:c r="Q798" s="15">
        <x:v>3.0499999999999999E-2</x:v>
      </x:c>
      <x:c r="R798" s="27">
        <x:v>-575.35000000000036</x:v>
      </x:c>
      <x:c r="S798" s="15">
        <x:v>0</x:v>
      </x:c>
      <x:c r="T798" s="27">
        <x:v>0</x:v>
      </x:c>
    </x:row>
    <x:row r="799" spans="1:20" ht="15.65" x14ac:dyDescent="0.25">
      <x:c r="A799" s="13" t="s">
        <x:v>2365</x:v>
      </x:c>
      <x:c r="B799" s="13">
        <x:v>397.3</x:v>
      </x:c>
      <x:c r="C799" s="13" t="s">
        <x:v>279</x:v>
      </x:c>
      <x:c r="D799" s="13">
        <x:v>1010793</x:v>
      </x:c>
      <x:c r="E799" s="13" t="s">
        <x:v>1508</x:v>
      </x:c>
      <x:c r="F799" s="19" t="s">
        <x:v>2388</x:v>
      </x:c>
      <x:c r="G799" s="13" t="s">
        <x:v>2395</x:v>
      </x:c>
      <x:c r="H799" s="13" t="s">
        <x:v>536</x:v>
      </x:c>
      <x:c r="I799" s="19" t="s">
        <x:v>2252</x:v>
      </x:c>
      <x:c r="J799" s="27">
        <x:v>4886.58</x:v>
      </x:c>
      <x:c r="K799" s="15">
        <x:v>0.42631999999999998</x:v>
      </x:c>
      <x:c r="L799" s="27">
        <x:v>2083.25</x:v>
      </x:c>
      <x:c r="M799" s="15">
        <x:v>0</x:v>
      </x:c>
      <x:c r="N799" s="27">
        <x:v>0</x:v>
      </x:c>
      <x:c r="O799" s="15">
        <x:v>0.54313</x:v>
      </x:c>
      <x:c r="P799" s="27">
        <x:v>2654.05</x:v>
      </x:c>
      <x:c r="Q799" s="15">
        <x:v>2.1420000000000002E-2</x:v>
      </x:c>
      <x:c r="R799" s="27">
        <x:v>104.67</x:v>
      </x:c>
      <x:c r="S799" s="15">
        <x:v>9.130000000000001E-3</x:v>
      </x:c>
      <x:c r="T799" s="27">
        <x:v>44.609999999999744</x:v>
      </x:c>
    </x:row>
    <x:row r="800" spans="1:20" ht="15.65" x14ac:dyDescent="0.25">
      <x:c r="A800" s="13" t="s">
        <x:v>2365</x:v>
      </x:c>
      <x:c r="B800" s="13">
        <x:v>397.3</x:v>
      </x:c>
      <x:c r="C800" s="13" t="s">
        <x:v>290</x:v>
      </x:c>
      <x:c r="D800" s="13">
        <x:v>1010793</x:v>
      </x:c>
      <x:c r="E800" s="13" t="s">
        <x:v>1508</x:v>
      </x:c>
      <x:c r="F800" s="19" t="s">
        <x:v>2388</x:v>
      </x:c>
      <x:c r="G800" s="13" t="s">
        <x:v>2395</x:v>
      </x:c>
      <x:c r="H800" s="13" t="s">
        <x:v>536</x:v>
      </x:c>
      <x:c r="I800" s="19" t="s">
        <x:v>2252</x:v>
      </x:c>
      <x:c r="J800" s="27">
        <x:v>27634.54</x:v>
      </x:c>
      <x:c r="K800" s="15">
        <x:v>0.42631999999999998</x:v>
      </x:c>
      <x:c r="L800" s="27">
        <x:v>11781.16</x:v>
      </x:c>
      <x:c r="M800" s="15">
        <x:v>0</x:v>
      </x:c>
      <x:c r="N800" s="27">
        <x:v>0</x:v>
      </x:c>
      <x:c r="O800" s="15">
        <x:v>0.54313</x:v>
      </x:c>
      <x:c r="P800" s="27">
        <x:v>15009.15</x:v>
      </x:c>
      <x:c r="Q800" s="15">
        <x:v>2.1420000000000002E-2</x:v>
      </x:c>
      <x:c r="R800" s="27">
        <x:v>591.92999999999995</x:v>
      </x:c>
      <x:c r="S800" s="15">
        <x:v>9.130000000000001E-3</x:v>
      </x:c>
      <x:c r="T800" s="27">
        <x:v>252.30000000000143</x:v>
      </x:c>
    </x:row>
    <x:row r="801" spans="1:20" ht="15.65" x14ac:dyDescent="0.25">
      <x:c r="A801" s="13" t="s">
        <x:v>2365</x:v>
      </x:c>
      <x:c r="B801" s="13">
        <x:v>397.3</x:v>
      </x:c>
      <x:c r="C801" s="13" t="s">
        <x:v>281</x:v>
      </x:c>
      <x:c r="D801" s="13">
        <x:v>1010793</x:v>
      </x:c>
      <x:c r="E801" s="13" t="s">
        <x:v>1508</x:v>
      </x:c>
      <x:c r="F801" s="19" t="s">
        <x:v>2388</x:v>
      </x:c>
      <x:c r="G801" s="13" t="s">
        <x:v>2395</x:v>
      </x:c>
      <x:c r="H801" s="13" t="s">
        <x:v>536</x:v>
      </x:c>
      <x:c r="I801" s="19" t="s">
        <x:v>2252</x:v>
      </x:c>
      <x:c r="J801" s="27">
        <x:v>308.93</x:v>
      </x:c>
      <x:c r="K801" s="15">
        <x:v>0.42631999999999998</x:v>
      </x:c>
      <x:c r="L801" s="27">
        <x:v>131.69999999999999</x:v>
      </x:c>
      <x:c r="M801" s="15">
        <x:v>0</x:v>
      </x:c>
      <x:c r="N801" s="27">
        <x:v>0</x:v>
      </x:c>
      <x:c r="O801" s="15">
        <x:v>0.54313</x:v>
      </x:c>
      <x:c r="P801" s="27">
        <x:v>167.79</x:v>
      </x:c>
      <x:c r="Q801" s="15">
        <x:v>2.1420000000000002E-2</x:v>
      </x:c>
      <x:c r="R801" s="27">
        <x:v>6.62</x:v>
      </x:c>
      <x:c r="S801" s="15">
        <x:v>9.130000000000001E-3</x:v>
      </x:c>
      <x:c r="T801" s="27">
        <x:v>2.820000000000026</x:v>
      </x:c>
    </x:row>
    <x:row r="802" spans="1:20" ht="15.65" x14ac:dyDescent="0.25">
      <x:c r="A802" s="13" t="s">
        <x:v>2365</x:v>
      </x:c>
      <x:c r="B802" s="13">
        <x:v>397.3</x:v>
      </x:c>
      <x:c r="C802" s="13" t="s">
        <x:v>282</x:v>
      </x:c>
      <x:c r="D802" s="13">
        <x:v>1010793</x:v>
      </x:c>
      <x:c r="E802" s="13" t="s">
        <x:v>1508</x:v>
      </x:c>
      <x:c r="F802" s="19" t="s">
        <x:v>2388</x:v>
      </x:c>
      <x:c r="G802" s="13" t="s">
        <x:v>2395</x:v>
      </x:c>
      <x:c r="H802" s="13" t="s">
        <x:v>536</x:v>
      </x:c>
      <x:c r="I802" s="19" t="s">
        <x:v>2252</x:v>
      </x:c>
      <x:c r="J802" s="27">
        <x:v>527881.92000000004</x:v>
      </x:c>
      <x:c r="K802" s="15">
        <x:v>0.42631999999999998</x:v>
      </x:c>
      <x:c r="L802" s="27">
        <x:v>225046.62</x:v>
      </x:c>
      <x:c r="M802" s="15">
        <x:v>0</x:v>
      </x:c>
      <x:c r="N802" s="27">
        <x:v>0</x:v>
      </x:c>
      <x:c r="O802" s="15">
        <x:v>0.54313</x:v>
      </x:c>
      <x:c r="P802" s="27">
        <x:v>286708.51</x:v>
      </x:c>
      <x:c r="Q802" s="15">
        <x:v>2.1420000000000002E-2</x:v>
      </x:c>
      <x:c r="R802" s="27">
        <x:v>11307.23</x:v>
      </x:c>
      <x:c r="S802" s="15">
        <x:v>9.130000000000001E-3</x:v>
      </x:c>
      <x:c r="T802" s="27">
        <x:v>4819.5600000000377</x:v>
      </x:c>
    </x:row>
    <x:row r="803" spans="1:20" ht="15.65" x14ac:dyDescent="0.25">
      <x:c r="A803" s="13" t="s">
        <x:v>2365</x:v>
      </x:c>
      <x:c r="B803" s="13">
        <x:v>397.3</x:v>
      </x:c>
      <x:c r="C803" s="13" t="s">
        <x:v>283</x:v>
      </x:c>
      <x:c r="D803" s="13">
        <x:v>1010793</x:v>
      </x:c>
      <x:c r="E803" s="13" t="s">
        <x:v>1508</x:v>
      </x:c>
      <x:c r="F803" s="19" t="s">
        <x:v>2388</x:v>
      </x:c>
      <x:c r="G803" s="13" t="s">
        <x:v>2395</x:v>
      </x:c>
      <x:c r="H803" s="13" t="s">
        <x:v>536</x:v>
      </x:c>
      <x:c r="I803" s="19" t="s">
        <x:v>2252</x:v>
      </x:c>
      <x:c r="J803" s="27">
        <x:v>16.52</x:v>
      </x:c>
      <x:c r="K803" s="15">
        <x:v>0.42631999999999998</x:v>
      </x:c>
      <x:c r="L803" s="27">
        <x:v>7.04</x:v>
      </x:c>
      <x:c r="M803" s="15">
        <x:v>0</x:v>
      </x:c>
      <x:c r="N803" s="27">
        <x:v>0</x:v>
      </x:c>
      <x:c r="O803" s="15">
        <x:v>0.54313</x:v>
      </x:c>
      <x:c r="P803" s="27">
        <x:v>8.9700000000000006</x:v>
      </x:c>
      <x:c r="Q803" s="15">
        <x:v>2.1420000000000002E-2</x:v>
      </x:c>
      <x:c r="R803" s="27">
        <x:v>0.35</x:v>
      </x:c>
      <x:c r="S803" s="15">
        <x:v>9.130000000000001E-3</x:v>
      </x:c>
      <x:c r="T803" s="27">
        <x:v>0.15999999999999981</x:v>
      </x:c>
    </x:row>
    <x:row r="804" spans="1:20" ht="15.65" x14ac:dyDescent="0.25">
      <x:c r="A804" s="13" t="s">
        <x:v>2365</x:v>
      </x:c>
      <x:c r="B804" s="13">
        <x:v>397.3</x:v>
      </x:c>
      <x:c r="C804" s="13" t="s">
        <x:v>285</x:v>
      </x:c>
      <x:c r="D804" s="13">
        <x:v>1010793</x:v>
      </x:c>
      <x:c r="E804" s="13" t="s">
        <x:v>1508</x:v>
      </x:c>
      <x:c r="F804" s="19" t="s">
        <x:v>2388</x:v>
      </x:c>
      <x:c r="G804" s="13" t="s">
        <x:v>2395</x:v>
      </x:c>
      <x:c r="H804" s="13" t="s">
        <x:v>536</x:v>
      </x:c>
      <x:c r="I804" s="19" t="s">
        <x:v>2252</x:v>
      </x:c>
      <x:c r="J804" s="27">
        <x:v>683986.12</x:v>
      </x:c>
      <x:c r="K804" s="15">
        <x:v>0.42631999999999998</x:v>
      </x:c>
      <x:c r="L804" s="27">
        <x:v>291596.96000000002</x:v>
      </x:c>
      <x:c r="M804" s="15">
        <x:v>0</x:v>
      </x:c>
      <x:c r="N804" s="27">
        <x:v>0</x:v>
      </x:c>
      <x:c r="O804" s="15">
        <x:v>0.54313</x:v>
      </x:c>
      <x:c r="P804" s="27">
        <x:v>371493.38</x:v>
      </x:c>
      <x:c r="Q804" s="15">
        <x:v>2.1420000000000002E-2</x:v>
      </x:c>
      <x:c r="R804" s="27">
        <x:v>14650.98</x:v>
      </x:c>
      <x:c r="S804" s="15">
        <x:v>9.130000000000001E-3</x:v>
      </x:c>
      <x:c r="T804" s="27">
        <x:v>6244.7999999999702</x:v>
      </x:c>
    </x:row>
    <x:row r="805" spans="1:20" ht="15.65" x14ac:dyDescent="0.25">
      <x:c r="A805" s="13" t="s">
        <x:v>2365</x:v>
      </x:c>
      <x:c r="B805" s="13">
        <x:v>397.3</x:v>
      </x:c>
      <x:c r="C805" s="13" t="s">
        <x:v>70</x:v>
      </x:c>
      <x:c r="D805" s="13">
        <x:v>1010793</x:v>
      </x:c>
      <x:c r="E805" s="13" t="s">
        <x:v>1508</x:v>
      </x:c>
      <x:c r="F805" s="19" t="s">
        <x:v>2388</x:v>
      </x:c>
      <x:c r="G805" s="13" t="s">
        <x:v>2395</x:v>
      </x:c>
      <x:c r="H805" s="13" t="s">
        <x:v>536</x:v>
      </x:c>
      <x:c r="I805" s="19" t="s">
        <x:v>2252</x:v>
      </x:c>
      <x:c r="J805" s="27">
        <x:v>-414974.96</x:v>
      </x:c>
      <x:c r="K805" s="15">
        <x:v>0.42631999999999998</x:v>
      </x:c>
      <x:c r="L805" s="27">
        <x:v>-176912.12</x:v>
      </x:c>
      <x:c r="M805" s="15">
        <x:v>0</x:v>
      </x:c>
      <x:c r="N805" s="27">
        <x:v>0</x:v>
      </x:c>
      <x:c r="O805" s="15">
        <x:v>0.54313</x:v>
      </x:c>
      <x:c r="P805" s="27">
        <x:v>-225385.35</x:v>
      </x:c>
      <x:c r="Q805" s="15">
        <x:v>2.1420000000000002E-2</x:v>
      </x:c>
      <x:c r="R805" s="27">
        <x:v>-8888.76</x:v>
      </x:c>
      <x:c r="S805" s="15">
        <x:v>9.130000000000001E-3</x:v>
      </x:c>
      <x:c r="T805" s="27">
        <x:v>-3788.7300000000196</x:v>
      </x:c>
    </x:row>
    <x:row r="806" spans="1:20" ht="15.65" x14ac:dyDescent="0.25">
      <x:c r="A806" s="13" t="s">
        <x:v>2365</x:v>
      </x:c>
      <x:c r="B806" s="13">
        <x:v>397.3</x:v>
      </x:c>
      <x:c r="C806" s="13" t="s">
        <x:v>70</x:v>
      </x:c>
      <x:c r="D806" s="13">
        <x:v>1010792</x:v>
      </x:c>
      <x:c r="E806" s="13" t="s">
        <x:v>300</x:v>
      </x:c>
      <x:c r="F806" s="19" t="s">
        <x:v>2375</x:v>
      </x:c>
      <x:c r="G806" s="19" t="s">
        <x:v>2491</x:v>
      </x:c>
      <x:c r="H806" s="13" t="s">
        <x:v>536</x:v>
      </x:c>
      <x:c r="I806" s="19" t="s">
        <x:v>2252</x:v>
      </x:c>
      <x:c r="J806" s="27">
        <x:v>1365877.41</x:v>
      </x:c>
      <x:c r="K806" s="15">
        <x:v>0.41189999999999999</x:v>
      </x:c>
      <x:c r="L806" s="27">
        <x:v>562604.91</x:v>
      </x:c>
      <x:c r="M806" s="15">
        <x:v>0</x:v>
      </x:c>
      <x:c r="N806" s="27">
        <x:v>0</x:v>
      </x:c>
      <x:c r="O806" s="15">
        <x:v>0.55759999999999998</x:v>
      </x:c>
      <x:c r="P806" s="27">
        <x:v>761613.24</x:v>
      </x:c>
      <x:c r="Q806" s="15">
        <x:v>3.0499999999999999E-2</x:v>
      </x:c>
      <x:c r="R806" s="27">
        <x:v>41659.26</x:v>
      </x:c>
      <x:c r="S806" s="15">
        <x:v>0</x:v>
      </x:c>
      <x:c r="T806" s="27">
        <x:v>-1.0913936421275139E-10</x:v>
      </x:c>
    </x:row>
    <x:row r="807" spans="1:20" ht="15.65" x14ac:dyDescent="0.25">
      <x:c r="A807" s="13" t="s">
        <x:v>2365</x:v>
      </x:c>
      <x:c r="B807" s="13">
        <x:v>397.3</x:v>
      </x:c>
      <x:c r="C807" s="13" t="s">
        <x:v>224</x:v>
      </x:c>
      <x:c r="D807" s="13">
        <x:v>1010792</x:v>
      </x:c>
      <x:c r="E807" s="13" t="s">
        <x:v>300</x:v>
      </x:c>
      <x:c r="F807" s="19" t="s">
        <x:v>2375</x:v>
      </x:c>
      <x:c r="G807" s="19" t="s">
        <x:v>2491</x:v>
      </x:c>
      <x:c r="H807" s="13" t="s">
        <x:v>536</x:v>
      </x:c>
      <x:c r="I807" s="19" t="s">
        <x:v>2252</x:v>
      </x:c>
      <x:c r="J807" s="27">
        <x:v>44364.73</x:v>
      </x:c>
      <x:c r="K807" s="15">
        <x:v>0.41189999999999999</x:v>
      </x:c>
      <x:c r="L807" s="27">
        <x:v>18273.830000000002</x:v>
      </x:c>
      <x:c r="M807" s="15">
        <x:v>0</x:v>
      </x:c>
      <x:c r="N807" s="27">
        <x:v>0</x:v>
      </x:c>
      <x:c r="O807" s="15">
        <x:v>0.55759999999999998</x:v>
      </x:c>
      <x:c r="P807" s="27">
        <x:v>24737.77</x:v>
      </x:c>
      <x:c r="Q807" s="15">
        <x:v>3.0499999999999999E-2</x:v>
      </x:c>
      <x:c r="R807" s="27">
        <x:v>1353.130000000001</x:v>
      </x:c>
      <x:c r="S807" s="15">
        <x:v>0</x:v>
      </x:c>
      <x:c r="T807" s="27">
        <x:v>0</x:v>
      </x:c>
    </x:row>
    <x:row r="808" spans="1:20" ht="15.65" x14ac:dyDescent="0.25">
      <x:c r="A808" s="13" t="s">
        <x:v>2365</x:v>
      </x:c>
      <x:c r="B808" s="13">
        <x:v>397.3</x:v>
      </x:c>
      <x:c r="C808" s="13" t="s">
        <x:v>197</x:v>
      </x:c>
      <x:c r="D808" s="13">
        <x:v>1010792</x:v>
      </x:c>
      <x:c r="E808" s="13" t="s">
        <x:v>300</x:v>
      </x:c>
      <x:c r="F808" s="19" t="s">
        <x:v>2375</x:v>
      </x:c>
      <x:c r="G808" s="19" t="s">
        <x:v>2491</x:v>
      </x:c>
      <x:c r="H808" s="13" t="s">
        <x:v>536</x:v>
      </x:c>
      <x:c r="I808" s="19" t="s">
        <x:v>2252</x:v>
      </x:c>
      <x:c r="J808" s="27">
        <x:v>7443.11</x:v>
      </x:c>
      <x:c r="K808" s="15">
        <x:v>0.41189999999999999</x:v>
      </x:c>
      <x:c r="L808" s="27">
        <x:v>3065.82</x:v>
      </x:c>
      <x:c r="M808" s="15">
        <x:v>0</x:v>
      </x:c>
      <x:c r="N808" s="27">
        <x:v>0</x:v>
      </x:c>
      <x:c r="O808" s="15">
        <x:v>0.55759999999999998</x:v>
      </x:c>
      <x:c r="P808" s="27">
        <x:v>4150.28</x:v>
      </x:c>
      <x:c r="Q808" s="15">
        <x:v>3.0499999999999999E-2</x:v>
      </x:c>
      <x:c r="R808" s="27">
        <x:v>227.01</x:v>
      </x:c>
      <x:c r="S808" s="15">
        <x:v>0</x:v>
      </x:c>
      <x:c r="T808" s="27">
        <x:v>-6.8212102632969618E-13</x:v>
      </x:c>
    </x:row>
    <x:row r="809" spans="1:20" ht="15.65" x14ac:dyDescent="0.25">
      <x:c r="A809" s="13" t="s">
        <x:v>2365</x:v>
      </x:c>
      <x:c r="B809" s="13">
        <x:v>397.3</x:v>
      </x:c>
      <x:c r="C809" s="13" t="s">
        <x:v>103</x:v>
      </x:c>
      <x:c r="D809" s="13">
        <x:v>1010792</x:v>
      </x:c>
      <x:c r="E809" s="13" t="s">
        <x:v>587</x:v>
      </x:c>
      <x:c r="F809" s="19" t="s">
        <x:v>2378</x:v>
      </x:c>
      <x:c r="G809" s="19" t="s">
        <x:v>2491</x:v>
      </x:c>
      <x:c r="H809" s="13" t="s">
        <x:v>400</x:v>
      </x:c>
      <x:c r="I809" s="19" t="s">
        <x:v>1807</x:v>
      </x:c>
      <x:c r="J809" s="27">
        <x:v>6632.64</x:v>
      </x:c>
      <x:c r="K809" s="15">
        <x:v>0.42631999999999998</x:v>
      </x:c>
      <x:c r="L809" s="27">
        <x:v>2827.63</x:v>
      </x:c>
      <x:c r="M809" s="15">
        <x:v>0</x:v>
      </x:c>
      <x:c r="N809" s="27">
        <x:v>0</x:v>
      </x:c>
      <x:c r="O809" s="15">
        <x:v>0.54313</x:v>
      </x:c>
      <x:c r="P809" s="27">
        <x:v>3602.39</x:v>
      </x:c>
      <x:c r="Q809" s="15">
        <x:v>2.1420000000000002E-2</x:v>
      </x:c>
      <x:c r="R809" s="27">
        <x:v>142.07</x:v>
      </x:c>
      <x:c r="S809" s="15">
        <x:v>9.130000000000001E-3</x:v>
      </x:c>
      <x:c r="T809" s="27">
        <x:v>60.550000000000352</x:v>
      </x:c>
    </x:row>
    <x:row r="810" spans="1:20" ht="15.65" x14ac:dyDescent="0.25">
      <x:c r="A810" s="13" t="s">
        <x:v>2365</x:v>
      </x:c>
      <x:c r="B810" s="13">
        <x:v>397.3</x:v>
      </x:c>
      <x:c r="C810" s="13" t="s">
        <x:v>279</x:v>
      </x:c>
      <x:c r="D810" s="13">
        <x:v>1010793</x:v>
      </x:c>
      <x:c r="E810" s="13" t="s">
        <x:v>1508</x:v>
      </x:c>
      <x:c r="F810" s="19" t="s">
        <x:v>2388</x:v>
      </x:c>
      <x:c r="G810" s="13" t="s">
        <x:v>2395</x:v>
      </x:c>
      <x:c r="H810" s="13" t="s">
        <x:v>400</x:v>
      </x:c>
      <x:c r="I810" s="19" t="s">
        <x:v>1807</x:v>
      </x:c>
      <x:c r="J810" s="27">
        <x:v>2443.4</x:v>
      </x:c>
      <x:c r="K810" s="15">
        <x:v>0.42631999999999998</x:v>
      </x:c>
      <x:c r="L810" s="27">
        <x:v>1041.67</x:v>
      </x:c>
      <x:c r="M810" s="15">
        <x:v>0</x:v>
      </x:c>
      <x:c r="N810" s="27">
        <x:v>0</x:v>
      </x:c>
      <x:c r="O810" s="15">
        <x:v>0.54313</x:v>
      </x:c>
      <x:c r="P810" s="27">
        <x:v>1327.08</x:v>
      </x:c>
      <x:c r="Q810" s="15">
        <x:v>2.1420000000000002E-2</x:v>
      </x:c>
      <x:c r="R810" s="27">
        <x:v>52.34</x:v>
      </x:c>
      <x:c r="S810" s="15">
        <x:v>9.130000000000001E-3</x:v>
      </x:c>
      <x:c r="T810" s="27">
        <x:v>22.310000000000088</x:v>
      </x:c>
    </x:row>
    <x:row r="811" spans="1:20" ht="15.65" x14ac:dyDescent="0.25">
      <x:c r="A811" s="13" t="s">
        <x:v>2365</x:v>
      </x:c>
      <x:c r="B811" s="13">
        <x:v>397.3</x:v>
      </x:c>
      <x:c r="C811" s="13" t="s">
        <x:v>282</x:v>
      </x:c>
      <x:c r="D811" s="13">
        <x:v>1010793</x:v>
      </x:c>
      <x:c r="E811" s="13" t="s">
        <x:v>1508</x:v>
      </x:c>
      <x:c r="F811" s="19" t="s">
        <x:v>2388</x:v>
      </x:c>
      <x:c r="G811" s="13" t="s">
        <x:v>2395</x:v>
      </x:c>
      <x:c r="H811" s="13" t="s">
        <x:v>400</x:v>
      </x:c>
      <x:c r="I811" s="19" t="s">
        <x:v>1807</x:v>
      </x:c>
      <x:c r="J811" s="27">
        <x:v>302531.12</x:v>
      </x:c>
      <x:c r="K811" s="15">
        <x:v>0.42631999999999998</x:v>
      </x:c>
      <x:c r="L811" s="27">
        <x:v>128975.07</x:v>
      </x:c>
      <x:c r="M811" s="15">
        <x:v>0</x:v>
      </x:c>
      <x:c r="N811" s="27">
        <x:v>0</x:v>
      </x:c>
      <x:c r="O811" s="15">
        <x:v>0.54313</x:v>
      </x:c>
      <x:c r="P811" s="27">
        <x:v>164313.73000000001</x:v>
      </x:c>
      <x:c r="Q811" s="15">
        <x:v>2.1420000000000002E-2</x:v>
      </x:c>
      <x:c r="R811" s="27">
        <x:v>6480.22</x:v>
      </x:c>
      <x:c r="S811" s="15">
        <x:v>9.130000000000001E-3</x:v>
      </x:c>
      <x:c r="T811" s="27">
        <x:v>2762.0999999999776</x:v>
      </x:c>
    </x:row>
    <x:row r="812" spans="1:20" ht="15.65" x14ac:dyDescent="0.25">
      <x:c r="A812" s="13" t="s">
        <x:v>2365</x:v>
      </x:c>
      <x:c r="B812" s="13">
        <x:v>397.3</x:v>
      </x:c>
      <x:c r="C812" s="13" t="s">
        <x:v>283</x:v>
      </x:c>
      <x:c r="D812" s="13">
        <x:v>1010793</x:v>
      </x:c>
      <x:c r="E812" s="13" t="s">
        <x:v>1508</x:v>
      </x:c>
      <x:c r="F812" s="19" t="s">
        <x:v>2388</x:v>
      </x:c>
      <x:c r="G812" s="13" t="s">
        <x:v>2395</x:v>
      </x:c>
      <x:c r="H812" s="13" t="s">
        <x:v>400</x:v>
      </x:c>
      <x:c r="I812" s="19" t="s">
        <x:v>1807</x:v>
      </x:c>
      <x:c r="J812" s="27">
        <x:v>66142.28</x:v>
      </x:c>
      <x:c r="K812" s="15">
        <x:v>0.42631999999999998</x:v>
      </x:c>
      <x:c r="L812" s="27">
        <x:v>28197.78</x:v>
      </x:c>
      <x:c r="M812" s="15">
        <x:v>0</x:v>
      </x:c>
      <x:c r="N812" s="27">
        <x:v>0</x:v>
      </x:c>
      <x:c r="O812" s="15">
        <x:v>0.54313</x:v>
      </x:c>
      <x:c r="P812" s="27">
        <x:v>35923.86</x:v>
      </x:c>
      <x:c r="Q812" s="15">
        <x:v>2.1420000000000002E-2</x:v>
      </x:c>
      <x:c r="R812" s="27">
        <x:v>1416.77</x:v>
      </x:c>
      <x:c r="S812" s="15">
        <x:v>9.130000000000001E-3</x:v>
      </x:c>
      <x:c r="T812" s="27">
        <x:v>603.86999999999944</x:v>
      </x:c>
    </x:row>
    <x:row r="813" spans="1:20" ht="15.65" x14ac:dyDescent="0.25">
      <x:c r="A813" s="13" t="s">
        <x:v>2365</x:v>
      </x:c>
      <x:c r="B813" s="13">
        <x:v>397.3</x:v>
      </x:c>
      <x:c r="C813" s="13" t="s">
        <x:v>285</x:v>
      </x:c>
      <x:c r="D813" s="13">
        <x:v>1010793</x:v>
      </x:c>
      <x:c r="E813" s="13" t="s">
        <x:v>1508</x:v>
      </x:c>
      <x:c r="F813" s="19" t="s">
        <x:v>2388</x:v>
      </x:c>
      <x:c r="G813" s="13" t="s">
        <x:v>2395</x:v>
      </x:c>
      <x:c r="H813" s="13" t="s">
        <x:v>400</x:v>
      </x:c>
      <x:c r="I813" s="19" t="s">
        <x:v>1807</x:v>
      </x:c>
      <x:c r="J813" s="27">
        <x:v>-518.80999999999995</x:v>
      </x:c>
      <x:c r="K813" s="15">
        <x:v>0.42631999999999998</x:v>
      </x:c>
      <x:c r="L813" s="27">
        <x:v>-221.18</x:v>
      </x:c>
      <x:c r="M813" s="15">
        <x:v>0</x:v>
      </x:c>
      <x:c r="N813" s="27">
        <x:v>0</x:v>
      </x:c>
      <x:c r="O813" s="15">
        <x:v>0.54313</x:v>
      </x:c>
      <x:c r="P813" s="27">
        <x:v>-281.77999999999997</x:v>
      </x:c>
      <x:c r="Q813" s="15">
        <x:v>2.1420000000000002E-2</x:v>
      </x:c>
      <x:c r="R813" s="27">
        <x:v>-11.11</x:v>
      </x:c>
      <x:c r="S813" s="15">
        <x:v>9.130000000000001E-3</x:v>
      </x:c>
      <x:c r="T813" s="27">
        <x:v>-4.7399999999999665</x:v>
      </x:c>
    </x:row>
    <x:row r="814" spans="1:20" ht="15.65" x14ac:dyDescent="0.25">
      <x:c r="A814" s="13" t="s">
        <x:v>2365</x:v>
      </x:c>
      <x:c r="B814" s="13">
        <x:v>397.3</x:v>
      </x:c>
      <x:c r="C814" s="13" t="s">
        <x:v>224</x:v>
      </x:c>
      <x:c r="D814" s="13">
        <x:v>1010793</x:v>
      </x:c>
      <x:c r="E814" s="13" t="s">
        <x:v>1508</x:v>
      </x:c>
      <x:c r="F814" s="19" t="s">
        <x:v>2388</x:v>
      </x:c>
      <x:c r="G814" s="13" t="s">
        <x:v>2395</x:v>
      </x:c>
      <x:c r="H814" s="13" t="s">
        <x:v>400</x:v>
      </x:c>
      <x:c r="I814" s="19" t="s">
        <x:v>1807</x:v>
      </x:c>
      <x:c r="J814" s="27">
        <x:v>231486.14</x:v>
      </x:c>
      <x:c r="K814" s="15">
        <x:v>0.42631999999999998</x:v>
      </x:c>
      <x:c r="L814" s="27">
        <x:v>98687.17</x:v>
      </x:c>
      <x:c r="M814" s="15">
        <x:v>0</x:v>
      </x:c>
      <x:c r="N814" s="27">
        <x:v>0</x:v>
      </x:c>
      <x:c r="O814" s="15">
        <x:v>0.54313</x:v>
      </x:c>
      <x:c r="P814" s="27">
        <x:v>125727.07</x:v>
      </x:c>
      <x:c r="Q814" s="15">
        <x:v>2.1420000000000002E-2</x:v>
      </x:c>
      <x:c r="R814" s="27">
        <x:v>4958.43</x:v>
      </x:c>
      <x:c r="S814" s="15">
        <x:v>9.130000000000001E-3</x:v>
      </x:c>
      <x:c r="T814" s="27">
        <x:v>2113.470000000023</x:v>
      </x:c>
    </x:row>
    <x:row r="815" spans="1:20" ht="15.65" x14ac:dyDescent="0.25">
      <x:c r="A815" s="13" t="s">
        <x:v>2365</x:v>
      </x:c>
      <x:c r="B815" s="13">
        <x:v>397.3</x:v>
      </x:c>
      <x:c r="C815" s="13" t="s">
        <x:v>197</x:v>
      </x:c>
      <x:c r="D815" s="13">
        <x:v>1010793</x:v>
      </x:c>
      <x:c r="E815" s="13" t="s">
        <x:v>1508</x:v>
      </x:c>
      <x:c r="F815" s="19" t="s">
        <x:v>2388</x:v>
      </x:c>
      <x:c r="G815" s="13" t="s">
        <x:v>2395</x:v>
      </x:c>
      <x:c r="H815" s="13" t="s">
        <x:v>400</x:v>
      </x:c>
      <x:c r="I815" s="19" t="s">
        <x:v>1807</x:v>
      </x:c>
      <x:c r="J815" s="27">
        <x:v>261666.85</x:v>
      </x:c>
      <x:c r="K815" s="15">
        <x:v>0.42631999999999998</x:v>
      </x:c>
      <x:c r="L815" s="27">
        <x:v>111553.81</x:v>
      </x:c>
      <x:c r="M815" s="15">
        <x:v>0</x:v>
      </x:c>
      <x:c r="N815" s="27">
        <x:v>0</x:v>
      </x:c>
      <x:c r="O815" s="15">
        <x:v>0.54313</x:v>
      </x:c>
      <x:c r="P815" s="27">
        <x:v>142119.12</x:v>
      </x:c>
      <x:c r="Q815" s="15">
        <x:v>2.1420000000000002E-2</x:v>
      </x:c>
      <x:c r="R815" s="27">
        <x:v>5604.9</x:v>
      </x:c>
      <x:c r="S815" s="15">
        <x:v>9.130000000000001E-3</x:v>
      </x:c>
      <x:c r="T815" s="27">
        <x:v>2389.0200000000132</x:v>
      </x:c>
    </x:row>
    <x:row r="816" spans="1:20" ht="15.65" x14ac:dyDescent="0.25">
      <x:c r="A816" s="13" t="s">
        <x:v>2365</x:v>
      </x:c>
      <x:c r="B816" s="13">
        <x:v>397.3</x:v>
      </x:c>
      <x:c r="C816" s="13" t="s">
        <x:v>224</x:v>
      </x:c>
      <x:c r="D816" s="13">
        <x:v>1010793</x:v>
      </x:c>
      <x:c r="E816" s="13" t="s">
        <x:v>1508</x:v>
      </x:c>
      <x:c r="F816" s="19" t="s">
        <x:v>2388</x:v>
      </x:c>
      <x:c r="G816" s="13" t="s">
        <x:v>2395</x:v>
      </x:c>
      <x:c r="H816" s="13" t="s">
        <x:v>400</x:v>
      </x:c>
      <x:c r="I816" s="19" t="s">
        <x:v>1807</x:v>
      </x:c>
      <x:c r="J816" s="27">
        <x:v>47837.27</x:v>
      </x:c>
      <x:c r="K816" s="15">
        <x:v>0.42631999999999998</x:v>
      </x:c>
      <x:c r="L816" s="27">
        <x:v>20393.98</x:v>
      </x:c>
      <x:c r="M816" s="15">
        <x:v>0</x:v>
      </x:c>
      <x:c r="N816" s="27">
        <x:v>0</x:v>
      </x:c>
      <x:c r="O816" s="15">
        <x:v>0.54313</x:v>
      </x:c>
      <x:c r="P816" s="27">
        <x:v>25981.86</x:v>
      </x:c>
      <x:c r="Q816" s="15">
        <x:v>2.1420000000000002E-2</x:v>
      </x:c>
      <x:c r="R816" s="27">
        <x:v>1024.67</x:v>
      </x:c>
      <x:c r="S816" s="15">
        <x:v>9.130000000000001E-3</x:v>
      </x:c>
      <x:c r="T816" s="27">
        <x:v>436.75999999999658</x:v>
      </x:c>
    </x:row>
    <x:row r="817" spans="1:20" ht="15.65" x14ac:dyDescent="0.25">
      <x:c r="A817" s="13" t="s">
        <x:v>2365</x:v>
      </x:c>
      <x:c r="B817" s="13">
        <x:v>397.3</x:v>
      </x:c>
      <x:c r="C817" s="13" t="s">
        <x:v>197</x:v>
      </x:c>
      <x:c r="D817" s="13">
        <x:v>1010793</x:v>
      </x:c>
      <x:c r="E817" s="13" t="s">
        <x:v>1508</x:v>
      </x:c>
      <x:c r="F817" s="19" t="s">
        <x:v>2388</x:v>
      </x:c>
      <x:c r="G817" s="13" t="s">
        <x:v>2395</x:v>
      </x:c>
      <x:c r="H817" s="13" t="s">
        <x:v>400</x:v>
      </x:c>
      <x:c r="I817" s="19" t="s">
        <x:v>1807</x:v>
      </x:c>
      <x:c r="J817" s="27">
        <x:v>9962.41</x:v>
      </x:c>
      <x:c r="K817" s="15">
        <x:v>0.42631999999999998</x:v>
      </x:c>
      <x:c r="L817" s="27">
        <x:v>4247.17</x:v>
      </x:c>
      <x:c r="M817" s="15">
        <x:v>0</x:v>
      </x:c>
      <x:c r="N817" s="27">
        <x:v>0</x:v>
      </x:c>
      <x:c r="O817" s="15">
        <x:v>0.54313</x:v>
      </x:c>
      <x:c r="P817" s="27">
        <x:v>5410.88</x:v>
      </x:c>
      <x:c r="Q817" s="15">
        <x:v>2.1420000000000002E-2</x:v>
      </x:c>
      <x:c r="R817" s="27">
        <x:v>213.39</x:v>
      </x:c>
      <x:c r="S817" s="15">
        <x:v>9.130000000000001E-3</x:v>
      </x:c>
      <x:c r="T817" s="27">
        <x:v>90.969999999999686</x:v>
      </x:c>
    </x:row>
    <x:row r="818" spans="1:20" ht="15.65" x14ac:dyDescent="0.25">
      <x:c r="A818" s="13" t="s">
        <x:v>2365</x:v>
      </x:c>
      <x:c r="B818" s="13">
        <x:v>397.3</x:v>
      </x:c>
      <x:c r="C818" s="13" t="s">
        <x:v>70</x:v>
      </x:c>
      <x:c r="D818" s="13">
        <x:v>1010792</x:v>
      </x:c>
      <x:c r="E818" s="13" t="s">
        <x:v>300</x:v>
      </x:c>
      <x:c r="F818" s="19" t="s">
        <x:v>2375</x:v>
      </x:c>
      <x:c r="G818" s="19" t="s">
        <x:v>2491</x:v>
      </x:c>
      <x:c r="H818" s="13" t="s">
        <x:v>400</x:v>
      </x:c>
      <x:c r="I818" s="19" t="s">
        <x:v>1807</x:v>
      </x:c>
      <x:c r="J818" s="27">
        <x:v>169141.78</x:v>
      </x:c>
      <x:c r="K818" s="15">
        <x:v>0.42631999999999998</x:v>
      </x:c>
      <x:c r="L818" s="27">
        <x:v>72108.52</x:v>
      </x:c>
      <x:c r="M818" s="15">
        <x:v>0</x:v>
      </x:c>
      <x:c r="N818" s="27">
        <x:v>0</x:v>
      </x:c>
      <x:c r="O818" s="15">
        <x:v>0.54313</x:v>
      </x:c>
      <x:c r="P818" s="27">
        <x:v>91865.97</x:v>
      </x:c>
      <x:c r="Q818" s="15">
        <x:v>2.1420000000000002E-2</x:v>
      </x:c>
      <x:c r="R818" s="27">
        <x:v>3623.02</x:v>
      </x:c>
      <x:c r="S818" s="15">
        <x:v>9.130000000000001E-3</x:v>
      </x:c>
      <x:c r="T818" s="27">
        <x:v>1544.2699999999936</x:v>
      </x:c>
    </x:row>
    <x:row r="819" spans="1:20" ht="15.65" x14ac:dyDescent="0.25">
      <x:c r="A819" s="13" t="s">
        <x:v>2365</x:v>
      </x:c>
      <x:c r="B819" s="13">
        <x:v>397.3</x:v>
      </x:c>
      <x:c r="C819" s="13" t="s">
        <x:v>224</x:v>
      </x:c>
      <x:c r="D819" s="13">
        <x:v>1010792</x:v>
      </x:c>
      <x:c r="E819" s="13" t="s">
        <x:v>300</x:v>
      </x:c>
      <x:c r="F819" s="19" t="s">
        <x:v>2375</x:v>
      </x:c>
      <x:c r="G819" s="19" t="s">
        <x:v>2491</x:v>
      </x:c>
      <x:c r="H819" s="13" t="s">
        <x:v>400</x:v>
      </x:c>
      <x:c r="I819" s="19" t="s">
        <x:v>1807</x:v>
      </x:c>
      <x:c r="J819" s="27">
        <x:v>229.92</x:v>
      </x:c>
      <x:c r="K819" s="15">
        <x:v>0.42631999999999998</x:v>
      </x:c>
      <x:c r="L819" s="27">
        <x:v>98.02</x:v>
      </x:c>
      <x:c r="M819" s="15">
        <x:v>0</x:v>
      </x:c>
      <x:c r="N819" s="27">
        <x:v>0</x:v>
      </x:c>
      <x:c r="O819" s="15">
        <x:v>0.54313</x:v>
      </x:c>
      <x:c r="P819" s="27">
        <x:v>124.88</x:v>
      </x:c>
      <x:c r="Q819" s="15">
        <x:v>2.1420000000000002E-2</x:v>
      </x:c>
      <x:c r="R819" s="27">
        <x:v>4.92</x:v>
      </x:c>
      <x:c r="S819" s="15">
        <x:v>9.130000000000001E-3</x:v>
      </x:c>
      <x:c r="T819" s="27">
        <x:v>2.0999999999999819</x:v>
      </x:c>
    </x:row>
    <x:row r="820" spans="1:20" ht="15.65" x14ac:dyDescent="0.25">
      <x:c r="A820" s="13" t="s">
        <x:v>2365</x:v>
      </x:c>
      <x:c r="B820" s="13">
        <x:v>397.3</x:v>
      </x:c>
      <x:c r="C820" s="13" t="s">
        <x:v>224</x:v>
      </x:c>
      <x:c r="D820" s="13">
        <x:v>1010792</x:v>
      </x:c>
      <x:c r="E820" s="13" t="s">
        <x:v>300</x:v>
      </x:c>
      <x:c r="F820" s="19" t="s">
        <x:v>2375</x:v>
      </x:c>
      <x:c r="G820" s="19" t="s">
        <x:v>2491</x:v>
      </x:c>
      <x:c r="H820" s="13" t="s">
        <x:v>1592</x:v>
      </x:c>
      <x:c r="I820" s="19" t="s">
        <x:v>2253</x:v>
      </x:c>
      <x:c r="J820" s="27">
        <x:v>173128.91</x:v>
      </x:c>
      <x:c r="K820" s="15">
        <x:v>0.42631999999999998</x:v>
      </x:c>
      <x:c r="L820" s="27">
        <x:v>73808.320000000007</x:v>
      </x:c>
      <x:c r="M820" s="15">
        <x:v>0</x:v>
      </x:c>
      <x:c r="N820" s="27">
        <x:v>0</x:v>
      </x:c>
      <x:c r="O820" s="15">
        <x:v>0.54313</x:v>
      </x:c>
      <x:c r="P820" s="27">
        <x:v>94031.5</x:v>
      </x:c>
      <x:c r="Q820" s="15">
        <x:v>2.1420000000000002E-2</x:v>
      </x:c>
      <x:c r="R820" s="27">
        <x:v>3708.42</x:v>
      </x:c>
      <x:c r="S820" s="15">
        <x:v>9.130000000000001E-3</x:v>
      </x:c>
      <x:c r="T820" s="27">
        <x:v>1580.6699999999964</x:v>
      </x:c>
    </x:row>
    <x:row r="821" spans="1:20" ht="15.65" x14ac:dyDescent="0.25">
      <x:c r="A821" s="13" t="s">
        <x:v>2365</x:v>
      </x:c>
      <x:c r="B821" s="13">
        <x:v>397.3</x:v>
      </x:c>
      <x:c r="C821" s="13" t="s">
        <x:v>197</x:v>
      </x:c>
      <x:c r="D821" s="13">
        <x:v>1010792</x:v>
      </x:c>
      <x:c r="E821" s="13" t="s">
        <x:v>300</x:v>
      </x:c>
      <x:c r="F821" s="19" t="s">
        <x:v>2375</x:v>
      </x:c>
      <x:c r="G821" s="19" t="s">
        <x:v>2491</x:v>
      </x:c>
      <x:c r="H821" s="13" t="s">
        <x:v>1592</x:v>
      </x:c>
      <x:c r="I821" s="19" t="s">
        <x:v>2253</x:v>
      </x:c>
      <x:c r="J821" s="27">
        <x:v>-9521.4</x:v>
      </x:c>
      <x:c r="K821" s="15">
        <x:v>0.42631999999999998</x:v>
      </x:c>
      <x:c r="L821" s="27">
        <x:v>-4059.16</x:v>
      </x:c>
      <x:c r="M821" s="15">
        <x:v>0</x:v>
      </x:c>
      <x:c r="N821" s="27">
        <x:v>0</x:v>
      </x:c>
      <x:c r="O821" s="15">
        <x:v>0.54313</x:v>
      </x:c>
      <x:c r="P821" s="27">
        <x:v>-5171.3599999999997</x:v>
      </x:c>
      <x:c r="Q821" s="15">
        <x:v>2.1420000000000002E-2</x:v>
      </x:c>
      <x:c r="R821" s="27">
        <x:v>-203.95</x:v>
      </x:c>
      <x:c r="S821" s="15">
        <x:v>9.130000000000001E-3</x:v>
      </x:c>
      <x:c r="T821" s="27">
        <x:v>-86.930000000000121</x:v>
      </x:c>
    </x:row>
    <x:row r="822" spans="1:20" ht="15.65" x14ac:dyDescent="0.25">
      <x:c r="A822" s="13" t="s">
        <x:v>2365</x:v>
      </x:c>
      <x:c r="B822" s="13">
        <x:v>397.3</x:v>
      </x:c>
      <x:c r="C822" s="13" t="s">
        <x:v>200</x:v>
      </x:c>
      <x:c r="D822" s="13">
        <x:v>1010792</x:v>
      </x:c>
      <x:c r="E822" s="13" t="s">
        <x:v>300</x:v>
      </x:c>
      <x:c r="F822" s="19" t="s">
        <x:v>2375</x:v>
      </x:c>
      <x:c r="G822" s="19" t="s">
        <x:v>2491</x:v>
      </x:c>
      <x:c r="H822" s="13" t="s">
        <x:v>1592</x:v>
      </x:c>
      <x:c r="I822" s="19" t="s">
        <x:v>2253</x:v>
      </x:c>
      <x:c r="J822" s="27">
        <x:v>2627.64</x:v>
      </x:c>
      <x:c r="K822" s="15">
        <x:v>0.42631999999999998</x:v>
      </x:c>
      <x:c r="L822" s="27">
        <x:v>1120.22</x:v>
      </x:c>
      <x:c r="M822" s="15">
        <x:v>0</x:v>
      </x:c>
      <x:c r="N822" s="27">
        <x:v>0</x:v>
      </x:c>
      <x:c r="O822" s="15">
        <x:v>0.54313</x:v>
      </x:c>
      <x:c r="P822" s="27">
        <x:v>1427.15</x:v>
      </x:c>
      <x:c r="Q822" s="15">
        <x:v>2.1420000000000002E-2</x:v>
      </x:c>
      <x:c r="R822" s="27">
        <x:v>56.28</x:v>
      </x:c>
      <x:c r="S822" s="15">
        <x:v>9.130000000000001E-3</x:v>
      </x:c>
      <x:c r="T822" s="27">
        <x:v>23.989999999999753</x:v>
      </x:c>
    </x:row>
    <x:row r="823" spans="1:20" ht="15.65" x14ac:dyDescent="0.25">
      <x:c r="A823" s="13" t="s">
        <x:v>2365</x:v>
      </x:c>
      <x:c r="B823" s="13">
        <x:v>397.3</x:v>
      </x:c>
      <x:c r="C823" s="13" t="s">
        <x:v>282</x:v>
      </x:c>
      <x:c r="D823" s="13">
        <x:v>1010793</x:v>
      </x:c>
      <x:c r="E823" s="13" t="s">
        <x:v>1508</x:v>
      </x:c>
      <x:c r="F823" s="19" t="s">
        <x:v>2388</x:v>
      </x:c>
      <x:c r="G823" s="13" t="s">
        <x:v>2395</x:v>
      </x:c>
      <x:c r="H823" s="13" t="s">
        <x:v>1594</x:v>
      </x:c>
      <x:c r="I823" s="19" t="s">
        <x:v>2254</x:v>
      </x:c>
      <x:c r="J823" s="27">
        <x:v>302531.12</x:v>
      </x:c>
      <x:c r="K823" s="15">
        <x:v>0.42631999999999998</x:v>
      </x:c>
      <x:c r="L823" s="27">
        <x:v>128975.07</x:v>
      </x:c>
      <x:c r="M823" s="15">
        <x:v>0</x:v>
      </x:c>
      <x:c r="N823" s="27">
        <x:v>0</x:v>
      </x:c>
      <x:c r="O823" s="15">
        <x:v>0.54313</x:v>
      </x:c>
      <x:c r="P823" s="27">
        <x:v>164313.73000000001</x:v>
      </x:c>
      <x:c r="Q823" s="15">
        <x:v>2.1420000000000002E-2</x:v>
      </x:c>
      <x:c r="R823" s="27">
        <x:v>6480.22</x:v>
      </x:c>
      <x:c r="S823" s="15">
        <x:v>9.130000000000001E-3</x:v>
      </x:c>
      <x:c r="T823" s="27">
        <x:v>2762.0999999999776</x:v>
      </x:c>
    </x:row>
    <x:row r="824" spans="1:20" ht="15.65" x14ac:dyDescent="0.25">
      <x:c r="A824" s="13" t="s">
        <x:v>2365</x:v>
      </x:c>
      <x:c r="B824" s="13">
        <x:v>397.3</x:v>
      </x:c>
      <x:c r="C824" s="13" t="s">
        <x:v>224</x:v>
      </x:c>
      <x:c r="D824" s="13">
        <x:v>1010792</x:v>
      </x:c>
      <x:c r="E824" s="13" t="s">
        <x:v>300</x:v>
      </x:c>
      <x:c r="F824" s="19" t="s">
        <x:v>2375</x:v>
      </x:c>
      <x:c r="G824" s="19" t="s">
        <x:v>2491</x:v>
      </x:c>
      <x:c r="H824" s="13" t="s">
        <x:v>1596</x:v>
      </x:c>
      <x:c r="I824" s="19" t="s">
        <x:v>2255</x:v>
      </x:c>
      <x:c r="J824" s="27">
        <x:v>173128.91</x:v>
      </x:c>
      <x:c r="K824" s="15">
        <x:v>0.42631999999999998</x:v>
      </x:c>
      <x:c r="L824" s="27">
        <x:v>73808.320000000007</x:v>
      </x:c>
      <x:c r="M824" s="15">
        <x:v>0</x:v>
      </x:c>
      <x:c r="N824" s="27">
        <x:v>0</x:v>
      </x:c>
      <x:c r="O824" s="15">
        <x:v>0.54313</x:v>
      </x:c>
      <x:c r="P824" s="27">
        <x:v>94031.5</x:v>
      </x:c>
      <x:c r="Q824" s="15">
        <x:v>2.1420000000000002E-2</x:v>
      </x:c>
      <x:c r="R824" s="27">
        <x:v>3708.42</x:v>
      </x:c>
      <x:c r="S824" s="15">
        <x:v>9.130000000000001E-3</x:v>
      </x:c>
      <x:c r="T824" s="27">
        <x:v>1580.6699999999964</x:v>
      </x:c>
    </x:row>
    <x:row r="825" spans="1:20" ht="15.65" x14ac:dyDescent="0.25">
      <x:c r="A825" s="13" t="s">
        <x:v>2365</x:v>
      </x:c>
      <x:c r="B825" s="13">
        <x:v>397.3</x:v>
      </x:c>
      <x:c r="C825" s="13" t="s">
        <x:v>197</x:v>
      </x:c>
      <x:c r="D825" s="13">
        <x:v>1010792</x:v>
      </x:c>
      <x:c r="E825" s="13" t="s">
        <x:v>300</x:v>
      </x:c>
      <x:c r="F825" s="19" t="s">
        <x:v>2375</x:v>
      </x:c>
      <x:c r="G825" s="19" t="s">
        <x:v>2491</x:v>
      </x:c>
      <x:c r="H825" s="13" t="s">
        <x:v>1596</x:v>
      </x:c>
      <x:c r="I825" s="19" t="s">
        <x:v>2255</x:v>
      </x:c>
      <x:c r="J825" s="27">
        <x:v>-9521.4</x:v>
      </x:c>
      <x:c r="K825" s="15">
        <x:v>0.42631999999999998</x:v>
      </x:c>
      <x:c r="L825" s="27">
        <x:v>-4059.16</x:v>
      </x:c>
      <x:c r="M825" s="15">
        <x:v>0</x:v>
      </x:c>
      <x:c r="N825" s="27">
        <x:v>0</x:v>
      </x:c>
      <x:c r="O825" s="15">
        <x:v>0.54313</x:v>
      </x:c>
      <x:c r="P825" s="27">
        <x:v>-5171.3599999999997</x:v>
      </x:c>
      <x:c r="Q825" s="15">
        <x:v>2.1420000000000002E-2</x:v>
      </x:c>
      <x:c r="R825" s="27">
        <x:v>-203.95</x:v>
      </x:c>
      <x:c r="S825" s="15">
        <x:v>9.130000000000001E-3</x:v>
      </x:c>
      <x:c r="T825" s="27">
        <x:v>-86.930000000000121</x:v>
      </x:c>
    </x:row>
    <x:row r="826" spans="1:20" ht="15.65" x14ac:dyDescent="0.25">
      <x:c r="A826" s="13" t="s">
        <x:v>2365</x:v>
      </x:c>
      <x:c r="B826" s="13">
        <x:v>397.3</x:v>
      </x:c>
      <x:c r="C826" s="13" t="s">
        <x:v>200</x:v>
      </x:c>
      <x:c r="D826" s="13">
        <x:v>1010792</x:v>
      </x:c>
      <x:c r="E826" s="13" t="s">
        <x:v>300</x:v>
      </x:c>
      <x:c r="F826" s="19" t="s">
        <x:v>2375</x:v>
      </x:c>
      <x:c r="G826" s="19" t="s">
        <x:v>2491</x:v>
      </x:c>
      <x:c r="H826" s="13" t="s">
        <x:v>1596</x:v>
      </x:c>
      <x:c r="I826" s="19" t="s">
        <x:v>2255</x:v>
      </x:c>
      <x:c r="J826" s="27">
        <x:v>2627.64</x:v>
      </x:c>
      <x:c r="K826" s="15">
        <x:v>0.42631999999999998</x:v>
      </x:c>
      <x:c r="L826" s="27">
        <x:v>1120.22</x:v>
      </x:c>
      <x:c r="M826" s="15">
        <x:v>0</x:v>
      </x:c>
      <x:c r="N826" s="27">
        <x:v>0</x:v>
      </x:c>
      <x:c r="O826" s="15">
        <x:v>0.54313</x:v>
      </x:c>
      <x:c r="P826" s="27">
        <x:v>1427.15</x:v>
      </x:c>
      <x:c r="Q826" s="15">
        <x:v>2.1420000000000002E-2</x:v>
      </x:c>
      <x:c r="R826" s="27">
        <x:v>56.28</x:v>
      </x:c>
      <x:c r="S826" s="15">
        <x:v>9.130000000000001E-3</x:v>
      </x:c>
      <x:c r="T826" s="27">
        <x:v>23.989999999999753</x:v>
      </x:c>
    </x:row>
    <x:row r="827" spans="1:20" ht="15.65" x14ac:dyDescent="0.25">
      <x:c r="A827" s="13" t="s">
        <x:v>2365</x:v>
      </x:c>
      <x:c r="B827" s="13">
        <x:v>397.3</x:v>
      </x:c>
      <x:c r="C827" s="13" t="s">
        <x:v>282</x:v>
      </x:c>
      <x:c r="D827" s="13">
        <x:v>1010793</x:v>
      </x:c>
      <x:c r="E827" s="13" t="s">
        <x:v>1508</x:v>
      </x:c>
      <x:c r="F827" s="19" t="s">
        <x:v>2388</x:v>
      </x:c>
      <x:c r="G827" s="13" t="s">
        <x:v>2395</x:v>
      </x:c>
      <x:c r="H827" s="13" t="s">
        <x:v>1427</x:v>
      </x:c>
      <x:c r="I827" s="19" t="s">
        <x:v>2256</x:v>
      </x:c>
      <x:c r="J827" s="27">
        <x:v>405221.45</x:v>
      </x:c>
      <x:c r="K827" s="15">
        <x:v>0.42631999999999998</x:v>
      </x:c>
      <x:c r="L827" s="27">
        <x:v>172754.01</x:v>
      </x:c>
      <x:c r="M827" s="15">
        <x:v>0</x:v>
      </x:c>
      <x:c r="N827" s="27">
        <x:v>0</x:v>
      </x:c>
      <x:c r="O827" s="15">
        <x:v>0.54313</x:v>
      </x:c>
      <x:c r="P827" s="27">
        <x:v>220087.93</x:v>
      </x:c>
      <x:c r="Q827" s="15">
        <x:v>2.1420000000000002E-2</x:v>
      </x:c>
      <x:c r="R827" s="27">
        <x:v>8679.84</x:v>
      </x:c>
      <x:c r="S827" s="15">
        <x:v>9.130000000000001E-3</x:v>
      </x:c>
      <x:c r="T827" s="27">
        <x:v>3699.6700000000092</x:v>
      </x:c>
    </x:row>
    <x:row r="828" spans="1:20" ht="15.65" x14ac:dyDescent="0.25">
      <x:c r="A828" s="13" t="s">
        <x:v>2365</x:v>
      </x:c>
      <x:c r="B828" s="13">
        <x:v>397.3</x:v>
      </x:c>
      <x:c r="C828" s="13" t="s">
        <x:v>283</x:v>
      </x:c>
      <x:c r="D828" s="13">
        <x:v>1010793</x:v>
      </x:c>
      <x:c r="E828" s="13" t="s">
        <x:v>1508</x:v>
      </x:c>
      <x:c r="F828" s="19" t="s">
        <x:v>2388</x:v>
      </x:c>
      <x:c r="G828" s="13" t="s">
        <x:v>2395</x:v>
      </x:c>
      <x:c r="H828" s="13" t="s">
        <x:v>1427</x:v>
      </x:c>
      <x:c r="I828" s="19" t="s">
        <x:v>2256</x:v>
      </x:c>
      <x:c r="J828" s="27">
        <x:v>39209.410000000003</x:v>
      </x:c>
      <x:c r="K828" s="15">
        <x:v>0.42631999999999998</x:v>
      </x:c>
      <x:c r="L828" s="27">
        <x:v>16715.759999999998</x:v>
      </x:c>
      <x:c r="M828" s="15">
        <x:v>0</x:v>
      </x:c>
      <x:c r="N828" s="27">
        <x:v>0</x:v>
      </x:c>
      <x:c r="O828" s="15">
        <x:v>0.54313</x:v>
      </x:c>
      <x:c r="P828" s="27">
        <x:v>21295.81</x:v>
      </x:c>
      <x:c r="Q828" s="15">
        <x:v>2.1420000000000002E-2</x:v>
      </x:c>
      <x:c r="R828" s="27">
        <x:v>839.87</x:v>
      </x:c>
      <x:c r="S828" s="15">
        <x:v>9.130000000000001E-3</x:v>
      </x:c>
      <x:c r="T828" s="27">
        <x:v>357.97000000000378</x:v>
      </x:c>
    </x:row>
    <x:row r="829" spans="1:20" ht="15.65" x14ac:dyDescent="0.25">
      <x:c r="A829" s="13" t="s">
        <x:v>2365</x:v>
      </x:c>
      <x:c r="B829" s="13">
        <x:v>397.3</x:v>
      </x:c>
      <x:c r="C829" s="13" t="s">
        <x:v>285</x:v>
      </x:c>
      <x:c r="D829" s="13">
        <x:v>1010793</x:v>
      </x:c>
      <x:c r="E829" s="13" t="s">
        <x:v>1508</x:v>
      </x:c>
      <x:c r="F829" s="19" t="s">
        <x:v>2388</x:v>
      </x:c>
      <x:c r="G829" s="13" t="s">
        <x:v>2395</x:v>
      </x:c>
      <x:c r="H829" s="13" t="s">
        <x:v>1427</x:v>
      </x:c>
      <x:c r="I829" s="19" t="s">
        <x:v>2256</x:v>
      </x:c>
      <x:c r="J829" s="27">
        <x:v>1466.07</x:v>
      </x:c>
      <x:c r="K829" s="15">
        <x:v>0.42631999999999998</x:v>
      </x:c>
      <x:c r="L829" s="27">
        <x:v>625.01</x:v>
      </x:c>
      <x:c r="M829" s="15">
        <x:v>0</x:v>
      </x:c>
      <x:c r="N829" s="27">
        <x:v>0</x:v>
      </x:c>
      <x:c r="O829" s="15">
        <x:v>0.54313</x:v>
      </x:c>
      <x:c r="P829" s="27">
        <x:v>796.27</x:v>
      </x:c>
      <x:c r="Q829" s="15">
        <x:v>2.1420000000000002E-2</x:v>
      </x:c>
      <x:c r="R829" s="27">
        <x:v>31.4</x:v>
      </x:c>
      <x:c r="S829" s="15">
        <x:v>9.130000000000001E-3</x:v>
      </x:c>
      <x:c r="T829" s="27">
        <x:v>13.389999999999965</x:v>
      </x:c>
    </x:row>
    <x:row r="830" spans="1:20" ht="15.65" x14ac:dyDescent="0.25">
      <x:c r="A830" s="13" t="s">
        <x:v>2365</x:v>
      </x:c>
      <x:c r="B830" s="13">
        <x:v>397.3</x:v>
      </x:c>
      <x:c r="C830" s="13" t="s">
        <x:v>282</x:v>
      </x:c>
      <x:c r="D830" s="13">
        <x:v>1010793</x:v>
      </x:c>
      <x:c r="E830" s="13" t="s">
        <x:v>1508</x:v>
      </x:c>
      <x:c r="F830" s="19" t="s">
        <x:v>2388</x:v>
      </x:c>
      <x:c r="G830" s="13" t="s">
        <x:v>2395</x:v>
      </x:c>
      <x:c r="H830" s="13" t="s">
        <x:v>1326</x:v>
      </x:c>
      <x:c r="I830" s="19" t="s">
        <x:v>2257</x:v>
      </x:c>
      <x:c r="J830" s="27">
        <x:v>405221.45</x:v>
      </x:c>
      <x:c r="K830" s="15">
        <x:v>0.42631999999999998</x:v>
      </x:c>
      <x:c r="L830" s="27">
        <x:v>172754.01</x:v>
      </x:c>
      <x:c r="M830" s="15">
        <x:v>0</x:v>
      </x:c>
      <x:c r="N830" s="27">
        <x:v>0</x:v>
      </x:c>
      <x:c r="O830" s="15">
        <x:v>0.54313</x:v>
      </x:c>
      <x:c r="P830" s="27">
        <x:v>220087.93</x:v>
      </x:c>
      <x:c r="Q830" s="15">
        <x:v>2.1420000000000002E-2</x:v>
      </x:c>
      <x:c r="R830" s="27">
        <x:v>8679.84</x:v>
      </x:c>
      <x:c r="S830" s="15">
        <x:v>9.130000000000001E-3</x:v>
      </x:c>
      <x:c r="T830" s="27">
        <x:v>3699.6700000000092</x:v>
      </x:c>
    </x:row>
    <x:row r="831" spans="1:20" ht="15.65" x14ac:dyDescent="0.25">
      <x:c r="A831" s="13" t="s">
        <x:v>2365</x:v>
      </x:c>
      <x:c r="B831" s="13">
        <x:v>397.3</x:v>
      </x:c>
      <x:c r="C831" s="13" t="s">
        <x:v>283</x:v>
      </x:c>
      <x:c r="D831" s="13">
        <x:v>1010793</x:v>
      </x:c>
      <x:c r="E831" s="13" t="s">
        <x:v>1508</x:v>
      </x:c>
      <x:c r="F831" s="19" t="s">
        <x:v>2388</x:v>
      </x:c>
      <x:c r="G831" s="13" t="s">
        <x:v>2395</x:v>
      </x:c>
      <x:c r="H831" s="13" t="s">
        <x:v>1326</x:v>
      </x:c>
      <x:c r="I831" s="19" t="s">
        <x:v>2257</x:v>
      </x:c>
      <x:c r="J831" s="27">
        <x:v>39209.410000000003</x:v>
      </x:c>
      <x:c r="K831" s="15">
        <x:v>0.42631999999999998</x:v>
      </x:c>
      <x:c r="L831" s="27">
        <x:v>16715.759999999998</x:v>
      </x:c>
      <x:c r="M831" s="15">
        <x:v>0</x:v>
      </x:c>
      <x:c r="N831" s="27">
        <x:v>0</x:v>
      </x:c>
      <x:c r="O831" s="15">
        <x:v>0.54313</x:v>
      </x:c>
      <x:c r="P831" s="27">
        <x:v>21295.81</x:v>
      </x:c>
      <x:c r="Q831" s="15">
        <x:v>2.1420000000000002E-2</x:v>
      </x:c>
      <x:c r="R831" s="27">
        <x:v>839.87</x:v>
      </x:c>
      <x:c r="S831" s="15">
        <x:v>9.130000000000001E-3</x:v>
      </x:c>
      <x:c r="T831" s="27">
        <x:v>357.97000000000378</x:v>
      </x:c>
    </x:row>
    <x:row r="832" spans="1:20" ht="15.65" x14ac:dyDescent="0.25">
      <x:c r="A832" s="13" t="s">
        <x:v>2365</x:v>
      </x:c>
      <x:c r="B832" s="13">
        <x:v>397.3</x:v>
      </x:c>
      <x:c r="C832" s="13" t="s">
        <x:v>285</x:v>
      </x:c>
      <x:c r="D832" s="13">
        <x:v>1010793</x:v>
      </x:c>
      <x:c r="E832" s="13" t="s">
        <x:v>1508</x:v>
      </x:c>
      <x:c r="F832" s="19" t="s">
        <x:v>2388</x:v>
      </x:c>
      <x:c r="G832" s="13" t="s">
        <x:v>2395</x:v>
      </x:c>
      <x:c r="H832" s="13" t="s">
        <x:v>1326</x:v>
      </x:c>
      <x:c r="I832" s="19" t="s">
        <x:v>2257</x:v>
      </x:c>
      <x:c r="J832" s="27">
        <x:v>1466.07</x:v>
      </x:c>
      <x:c r="K832" s="15">
        <x:v>0.42631999999999998</x:v>
      </x:c>
      <x:c r="L832" s="27">
        <x:v>625.01</x:v>
      </x:c>
      <x:c r="M832" s="15">
        <x:v>0</x:v>
      </x:c>
      <x:c r="N832" s="27">
        <x:v>0</x:v>
      </x:c>
      <x:c r="O832" s="15">
        <x:v>0.54313</x:v>
      </x:c>
      <x:c r="P832" s="27">
        <x:v>796.27</x:v>
      </x:c>
      <x:c r="Q832" s="15">
        <x:v>2.1420000000000002E-2</x:v>
      </x:c>
      <x:c r="R832" s="27">
        <x:v>31.4</x:v>
      </x:c>
      <x:c r="S832" s="15">
        <x:v>9.130000000000001E-3</x:v>
      </x:c>
      <x:c r="T832" s="27">
        <x:v>13.389999999999965</x:v>
      </x:c>
    </x:row>
    <x:row r="833" spans="1:20" ht="15.65" x14ac:dyDescent="0.25">
      <x:c r="A833" s="13" t="s">
        <x:v>2365</x:v>
      </x:c>
      <x:c r="B833" s="13">
        <x:v>397.3</x:v>
      </x:c>
      <x:c r="C833" s="13" t="s">
        <x:v>283</x:v>
      </x:c>
      <x:c r="D833" s="13">
        <x:v>1010793</x:v>
      </x:c>
      <x:c r="E833" s="13" t="s">
        <x:v>1508</x:v>
      </x:c>
      <x:c r="F833" s="19" t="s">
        <x:v>2388</x:v>
      </x:c>
      <x:c r="G833" s="13" t="s">
        <x:v>2395</x:v>
      </x:c>
      <x:c r="H833" s="13" t="s">
        <x:v>1598</x:v>
      </x:c>
      <x:c r="I833" s="19" t="s">
        <x:v>2258</x:v>
      </x:c>
      <x:c r="J833" s="27">
        <x:v>39138.89</x:v>
      </x:c>
      <x:c r="K833" s="15">
        <x:v>0.42631999999999998</x:v>
      </x:c>
      <x:c r="L833" s="27">
        <x:v>16685.689999999999</x:v>
      </x:c>
      <x:c r="M833" s="15">
        <x:v>0</x:v>
      </x:c>
      <x:c r="N833" s="27">
        <x:v>0</x:v>
      </x:c>
      <x:c r="O833" s="15">
        <x:v>0.54313</x:v>
      </x:c>
      <x:c r="P833" s="27">
        <x:v>21257.51</x:v>
      </x:c>
      <x:c r="Q833" s="15">
        <x:v>2.1420000000000002E-2</x:v>
      </x:c>
      <x:c r="R833" s="27">
        <x:v>838.36</x:v>
      </x:c>
      <x:c r="S833" s="15">
        <x:v>9.130000000000001E-3</x:v>
      </x:c>
      <x:c r="T833" s="27">
        <x:v>357.33000000000231</x:v>
      </x:c>
    </x:row>
    <x:row r="834" spans="1:20" ht="15.65" x14ac:dyDescent="0.25">
      <x:c r="A834" s="13" t="s">
        <x:v>2365</x:v>
      </x:c>
      <x:c r="B834" s="13">
        <x:v>397.3</x:v>
      </x:c>
      <x:c r="C834" s="13" t="s">
        <x:v>285</x:v>
      </x:c>
      <x:c r="D834" s="13">
        <x:v>1010793</x:v>
      </x:c>
      <x:c r="E834" s="13" t="s">
        <x:v>1508</x:v>
      </x:c>
      <x:c r="F834" s="19" t="s">
        <x:v>2388</x:v>
      </x:c>
      <x:c r="G834" s="13" t="s">
        <x:v>2395</x:v>
      </x:c>
      <x:c r="H834" s="13" t="s">
        <x:v>1598</x:v>
      </x:c>
      <x:c r="I834" s="19" t="s">
        <x:v>2258</x:v>
      </x:c>
      <x:c r="J834" s="27">
        <x:v>1463.43</x:v>
      </x:c>
      <x:c r="K834" s="15">
        <x:v>0.42631999999999998</x:v>
      </x:c>
      <x:c r="L834" s="27">
        <x:v>623.89</x:v>
      </x:c>
      <x:c r="M834" s="15">
        <x:v>0</x:v>
      </x:c>
      <x:c r="N834" s="27">
        <x:v>0</x:v>
      </x:c>
      <x:c r="O834" s="15">
        <x:v>0.54313</x:v>
      </x:c>
      <x:c r="P834" s="27">
        <x:v>794.83</x:v>
      </x:c>
      <x:c r="Q834" s="15">
        <x:v>2.1420000000000002E-2</x:v>
      </x:c>
      <x:c r="R834" s="27">
        <x:v>31.35</x:v>
      </x:c>
      <x:c r="S834" s="15">
        <x:v>9.130000000000001E-3</x:v>
      </x:c>
      <x:c r="T834" s="27">
        <x:v>13.360000000000035</x:v>
      </x:c>
    </x:row>
    <x:row r="835" spans="1:20" ht="15.65" x14ac:dyDescent="0.25">
      <x:c r="A835" s="13" t="s">
        <x:v>2365</x:v>
      </x:c>
      <x:c r="B835" s="13">
        <x:v>397.3</x:v>
      </x:c>
      <x:c r="C835" s="13" t="s">
        <x:v>224</x:v>
      </x:c>
      <x:c r="D835" s="13">
        <x:v>1010792</x:v>
      </x:c>
      <x:c r="E835" s="13" t="s">
        <x:v>300</x:v>
      </x:c>
      <x:c r="F835" s="19" t="s">
        <x:v>2375</x:v>
      </x:c>
      <x:c r="G835" s="19" t="s">
        <x:v>2491</x:v>
      </x:c>
      <x:c r="H835" s="13" t="s">
        <x:v>1598</x:v>
      </x:c>
      <x:c r="I835" s="19" t="s">
        <x:v>2258</x:v>
      </x:c>
      <x:c r="J835" s="27">
        <x:v>346257.82</x:v>
      </x:c>
      <x:c r="K835" s="15">
        <x:v>0.42631999999999998</x:v>
      </x:c>
      <x:c r="L835" s="27">
        <x:v>147616.63</x:v>
      </x:c>
      <x:c r="M835" s="15">
        <x:v>0</x:v>
      </x:c>
      <x:c r="N835" s="27">
        <x:v>0</x:v>
      </x:c>
      <x:c r="O835" s="15">
        <x:v>0.54313</x:v>
      </x:c>
      <x:c r="P835" s="27">
        <x:v>188063.01</x:v>
      </x:c>
      <x:c r="Q835" s="15">
        <x:v>2.1420000000000002E-2</x:v>
      </x:c>
      <x:c r="R835" s="27">
        <x:v>7416.84</x:v>
      </x:c>
      <x:c r="S835" s="15">
        <x:v>9.130000000000001E-3</x:v>
      </x:c>
      <x:c r="T835" s="27">
        <x:v>3161.3399999999929</x:v>
      </x:c>
    </x:row>
    <x:row r="836" spans="1:20" ht="15.65" x14ac:dyDescent="0.25">
      <x:c r="A836" s="13" t="s">
        <x:v>2365</x:v>
      </x:c>
      <x:c r="B836" s="13">
        <x:v>397.3</x:v>
      </x:c>
      <x:c r="C836" s="13" t="s">
        <x:v>197</x:v>
      </x:c>
      <x:c r="D836" s="13">
        <x:v>1010792</x:v>
      </x:c>
      <x:c r="E836" s="13" t="s">
        <x:v>300</x:v>
      </x:c>
      <x:c r="F836" s="19" t="s">
        <x:v>2375</x:v>
      </x:c>
      <x:c r="G836" s="19" t="s">
        <x:v>2491</x:v>
      </x:c>
      <x:c r="H836" s="13" t="s">
        <x:v>1598</x:v>
      </x:c>
      <x:c r="I836" s="19" t="s">
        <x:v>2258</x:v>
      </x:c>
      <x:c r="J836" s="27">
        <x:v>-19042.8</x:v>
      </x:c>
      <x:c r="K836" s="15">
        <x:v>0.42631999999999998</x:v>
      </x:c>
      <x:c r="L836" s="27">
        <x:v>-8118.33</x:v>
      </x:c>
      <x:c r="M836" s="15">
        <x:v>0</x:v>
      </x:c>
      <x:c r="N836" s="27">
        <x:v>0</x:v>
      </x:c>
      <x:c r="O836" s="15">
        <x:v>0.54313</x:v>
      </x:c>
      <x:c r="P836" s="27">
        <x:v>-10342.719999999999</x:v>
      </x:c>
      <x:c r="Q836" s="15">
        <x:v>2.1420000000000002E-2</x:v>
      </x:c>
      <x:c r="R836" s="27">
        <x:v>-407.9</x:v>
      </x:c>
      <x:c r="S836" s="15">
        <x:v>9.130000000000001E-3</x:v>
      </x:c>
      <x:c r="T836" s="27">
        <x:v>-173.85000000000002</x:v>
      </x:c>
    </x:row>
    <x:row r="837" spans="1:20" ht="15.65" x14ac:dyDescent="0.25">
      <x:c r="A837" s="13" t="s">
        <x:v>2365</x:v>
      </x:c>
      <x:c r="B837" s="13">
        <x:v>397.3</x:v>
      </x:c>
      <x:c r="C837" s="13" t="s">
        <x:v>200</x:v>
      </x:c>
      <x:c r="D837" s="13">
        <x:v>1010792</x:v>
      </x:c>
      <x:c r="E837" s="13" t="s">
        <x:v>300</x:v>
      </x:c>
      <x:c r="F837" s="19" t="s">
        <x:v>2375</x:v>
      </x:c>
      <x:c r="G837" s="19" t="s">
        <x:v>2491</x:v>
      </x:c>
      <x:c r="H837" s="13" t="s">
        <x:v>1598</x:v>
      </x:c>
      <x:c r="I837" s="19" t="s">
        <x:v>2258</x:v>
      </x:c>
      <x:c r="J837" s="27">
        <x:v>5255.28</x:v>
      </x:c>
      <x:c r="K837" s="15">
        <x:v>0.42631999999999998</x:v>
      </x:c>
      <x:c r="L837" s="27">
        <x:v>2240.4299999999998</x:v>
      </x:c>
      <x:c r="M837" s="15">
        <x:v>0</x:v>
      </x:c>
      <x:c r="N837" s="27">
        <x:v>0</x:v>
      </x:c>
      <x:c r="O837" s="15">
        <x:v>0.54313</x:v>
      </x:c>
      <x:c r="P837" s="27">
        <x:v>2854.3</x:v>
      </x:c>
      <x:c r="Q837" s="15">
        <x:v>2.1420000000000002E-2</x:v>
      </x:c>
      <x:c r="R837" s="27">
        <x:v>112.57</x:v>
      </x:c>
      <x:c r="S837" s="15">
        <x:v>9.130000000000001E-3</x:v>
      </x:c>
      <x:c r="T837" s="27">
        <x:v>47.979999999999734</x:v>
      </x:c>
    </x:row>
    <x:row r="838" spans="1:20" ht="15.65" x14ac:dyDescent="0.25">
      <x:c r="A838" s="13" t="s">
        <x:v>2365</x:v>
      </x:c>
      <x:c r="B838" s="13">
        <x:v>397.3</x:v>
      </x:c>
      <x:c r="C838" s="13" t="s">
        <x:v>103</x:v>
      </x:c>
      <x:c r="D838" s="13">
        <x:v>1010792</x:v>
      </x:c>
      <x:c r="E838" s="13" t="s">
        <x:v>587</x:v>
      </x:c>
      <x:c r="F838" s="19" t="s">
        <x:v>2378</x:v>
      </x:c>
      <x:c r="G838" s="19" t="s">
        <x:v>2491</x:v>
      </x:c>
      <x:c r="H838" s="13" t="s">
        <x:v>1460</x:v>
      </x:c>
      <x:c r="I838" s="19" t="s">
        <x:v>2259</x:v>
      </x:c>
      <x:c r="J838" s="27">
        <x:v>5309.08</x:v>
      </x:c>
      <x:c r="K838" s="15">
        <x:v>0.42631999999999998</x:v>
      </x:c>
      <x:c r="L838" s="27">
        <x:v>2263.37</x:v>
      </x:c>
      <x:c r="M838" s="15">
        <x:v>0</x:v>
      </x:c>
      <x:c r="N838" s="27">
        <x:v>0</x:v>
      </x:c>
      <x:c r="O838" s="15">
        <x:v>0.54313</x:v>
      </x:c>
      <x:c r="P838" s="27">
        <x:v>2883.52</x:v>
      </x:c>
      <x:c r="Q838" s="15">
        <x:v>2.1420000000000002E-2</x:v>
      </x:c>
      <x:c r="R838" s="27">
        <x:v>113.72</x:v>
      </x:c>
      <x:c r="S838" s="15">
        <x:v>9.130000000000001E-3</x:v>
      </x:c>
      <x:c r="T838" s="27">
        <x:v>48.470000000000056</x:v>
      </x:c>
    </x:row>
    <x:row r="839" spans="1:20" ht="15.65" x14ac:dyDescent="0.25">
      <x:c r="A839" s="13" t="s">
        <x:v>2365</x:v>
      </x:c>
      <x:c r="B839" s="13">
        <x:v>397.3</x:v>
      </x:c>
      <x:c r="C839" s="13" t="s">
        <x:v>285</x:v>
      </x:c>
      <x:c r="D839" s="13">
        <x:v>1010793</x:v>
      </x:c>
      <x:c r="E839" s="13" t="s">
        <x:v>1508</x:v>
      </x:c>
      <x:c r="F839" s="19" t="s">
        <x:v>2388</x:v>
      </x:c>
      <x:c r="G839" s="13" t="s">
        <x:v>2395</x:v>
      </x:c>
      <x:c r="H839" s="13" t="s">
        <x:v>1600</x:v>
      </x:c>
      <x:c r="I839" s="19" t="s">
        <x:v>2260</x:v>
      </x:c>
      <x:c r="J839" s="27">
        <x:v>349373.9</x:v>
      </x:c>
      <x:c r="K839" s="15">
        <x:v>0.42631999999999998</x:v>
      </x:c>
      <x:c r="L839" s="27">
        <x:v>148945.07999999999</x:v>
      </x:c>
      <x:c r="M839" s="15">
        <x:v>0</x:v>
      </x:c>
      <x:c r="N839" s="27">
        <x:v>0</x:v>
      </x:c>
      <x:c r="O839" s="15">
        <x:v>0.54313</x:v>
      </x:c>
      <x:c r="P839" s="27">
        <x:v>189755.45</x:v>
      </x:c>
      <x:c r="Q839" s="15">
        <x:v>2.1420000000000002E-2</x:v>
      </x:c>
      <x:c r="R839" s="27">
        <x:v>7483.59</x:v>
      </x:c>
      <x:c r="S839" s="15">
        <x:v>9.130000000000001E-3</x:v>
      </x:c>
      <x:c r="T839" s="27">
        <x:v>3189.7800000000243</x:v>
      </x:c>
    </x:row>
    <x:row r="840" spans="1:20" ht="15.65" x14ac:dyDescent="0.25">
      <x:c r="A840" s="13" t="s">
        <x:v>2365</x:v>
      </x:c>
      <x:c r="B840" s="13">
        <x:v>397.3</x:v>
      </x:c>
      <x:c r="C840" s="13" t="s">
        <x:v>70</x:v>
      </x:c>
      <x:c r="D840" s="13">
        <x:v>1010793</x:v>
      </x:c>
      <x:c r="E840" s="13" t="s">
        <x:v>1508</x:v>
      </x:c>
      <x:c r="F840" s="19" t="s">
        <x:v>2388</x:v>
      </x:c>
      <x:c r="G840" s="13" t="s">
        <x:v>2395</x:v>
      </x:c>
      <x:c r="H840" s="13" t="s">
        <x:v>1600</x:v>
      </x:c>
      <x:c r="I840" s="19" t="s">
        <x:v>2260</x:v>
      </x:c>
      <x:c r="J840" s="27">
        <x:v>3479.68</x:v>
      </x:c>
      <x:c r="K840" s="15">
        <x:v>0.42631999999999998</x:v>
      </x:c>
      <x:c r="L840" s="27">
        <x:v>1483.46</x:v>
      </x:c>
      <x:c r="M840" s="15">
        <x:v>0</x:v>
      </x:c>
      <x:c r="N840" s="27">
        <x:v>0</x:v>
      </x:c>
      <x:c r="O840" s="15">
        <x:v>0.54313</x:v>
      </x:c>
      <x:c r="P840" s="27">
        <x:v>1889.92</x:v>
      </x:c>
      <x:c r="Q840" s="15">
        <x:v>2.1420000000000002E-2</x:v>
      </x:c>
      <x:c r="R840" s="27">
        <x:v>74.53</x:v>
      </x:c>
      <x:c r="S840" s="15">
        <x:v>9.130000000000001E-3</x:v>
      </x:c>
      <x:c r="T840" s="27">
        <x:v>31.769999999999726</x:v>
      </x:c>
    </x:row>
    <x:row r="841" spans="1:20" ht="15.65" x14ac:dyDescent="0.25">
      <x:c r="A841" s="13" t="s">
        <x:v>2365</x:v>
      </x:c>
      <x:c r="B841" s="13">
        <x:v>397.3</x:v>
      </x:c>
      <x:c r="C841" s="13" t="s">
        <x:v>282</x:v>
      </x:c>
      <x:c r="D841" s="13">
        <x:v>1010793</x:v>
      </x:c>
      <x:c r="E841" s="13" t="s">
        <x:v>1508</x:v>
      </x:c>
      <x:c r="F841" s="19" t="s">
        <x:v>2388</x:v>
      </x:c>
      <x:c r="G841" s="13" t="s">
        <x:v>2395</x:v>
      </x:c>
      <x:c r="H841" s="13" t="s">
        <x:v>1602</x:v>
      </x:c>
      <x:c r="I841" s="19" t="s">
        <x:v>2261</x:v>
      </x:c>
      <x:c r="J841" s="27">
        <x:v>355364.6</x:v>
      </x:c>
      <x:c r="K841" s="15">
        <x:v>0.42631999999999998</x:v>
      </x:c>
      <x:c r="L841" s="27">
        <x:v>151499.04</x:v>
      </x:c>
      <x:c r="M841" s="15">
        <x:v>0</x:v>
      </x:c>
      <x:c r="N841" s="27">
        <x:v>0</x:v>
      </x:c>
      <x:c r="O841" s="15">
        <x:v>0.54313</x:v>
      </x:c>
      <x:c r="P841" s="27">
        <x:v>193009.18</x:v>
      </x:c>
      <x:c r="Q841" s="15">
        <x:v>2.1420000000000002E-2</x:v>
      </x:c>
      <x:c r="R841" s="27">
        <x:v>7611.91</x:v>
      </x:c>
      <x:c r="S841" s="15">
        <x:v>9.130000000000001E-3</x:v>
      </x:c>
      <x:c r="T841" s="27">
        <x:v>3244.4699999999757</x:v>
      </x:c>
    </x:row>
    <x:row r="842" spans="1:20" ht="15.65" x14ac:dyDescent="0.25">
      <x:c r="A842" s="13" t="s">
        <x:v>2365</x:v>
      </x:c>
      <x:c r="B842" s="13">
        <x:v>397.3</x:v>
      </x:c>
      <x:c r="C842" s="13" t="s">
        <x:v>283</x:v>
      </x:c>
      <x:c r="D842" s="13">
        <x:v>1010793</x:v>
      </x:c>
      <x:c r="E842" s="13" t="s">
        <x:v>1508</x:v>
      </x:c>
      <x:c r="F842" s="19" t="s">
        <x:v>2388</x:v>
      </x:c>
      <x:c r="G842" s="13" t="s">
        <x:v>2395</x:v>
      </x:c>
      <x:c r="H842" s="13" t="s">
        <x:v>1602</x:v>
      </x:c>
      <x:c r="I842" s="19" t="s">
        <x:v>2261</x:v>
      </x:c>
      <x:c r="J842" s="27">
        <x:v>-535.98</x:v>
      </x:c>
      <x:c r="K842" s="15">
        <x:v>0.42631999999999998</x:v>
      </x:c>
      <x:c r="L842" s="27">
        <x:v>-228.5</x:v>
      </x:c>
      <x:c r="M842" s="15">
        <x:v>0</x:v>
      </x:c>
      <x:c r="N842" s="27">
        <x:v>0</x:v>
      </x:c>
      <x:c r="O842" s="15">
        <x:v>0.54313</x:v>
      </x:c>
      <x:c r="P842" s="27">
        <x:v>-291.11</x:v>
      </x:c>
      <x:c r="Q842" s="15">
        <x:v>2.1420000000000002E-2</x:v>
      </x:c>
      <x:c r="R842" s="27">
        <x:v>-11.48</x:v>
      </x:c>
      <x:c r="S842" s="15">
        <x:v>9.130000000000001E-3</x:v>
      </x:c>
      <x:c r="T842" s="27">
        <x:v>-4.8900000000000041</x:v>
      </x:c>
    </x:row>
    <x:row r="843" spans="1:20" ht="15.65" x14ac:dyDescent="0.25">
      <x:c r="A843" s="13" t="s">
        <x:v>2365</x:v>
      </x:c>
      <x:c r="B843" s="13">
        <x:v>397.3</x:v>
      </x:c>
      <x:c r="C843" s="13" t="s">
        <x:v>282</x:v>
      </x:c>
      <x:c r="D843" s="13">
        <x:v>1010793</x:v>
      </x:c>
      <x:c r="E843" s="13" t="s">
        <x:v>1508</x:v>
      </x:c>
      <x:c r="F843" s="19" t="s">
        <x:v>2388</x:v>
      </x:c>
      <x:c r="G843" s="13" t="s">
        <x:v>2395</x:v>
      </x:c>
      <x:c r="H843" s="13" t="s">
        <x:v>1429</x:v>
      </x:c>
      <x:c r="I843" s="19" t="s">
        <x:v>2262</x:v>
      </x:c>
      <x:c r="J843" s="27">
        <x:v>405221.45</x:v>
      </x:c>
      <x:c r="K843" s="15">
        <x:v>0.42631999999999998</x:v>
      </x:c>
      <x:c r="L843" s="27">
        <x:v>172754.01</x:v>
      </x:c>
      <x:c r="M843" s="15">
        <x:v>0</x:v>
      </x:c>
      <x:c r="N843" s="27">
        <x:v>0</x:v>
      </x:c>
      <x:c r="O843" s="15">
        <x:v>0.54313</x:v>
      </x:c>
      <x:c r="P843" s="27">
        <x:v>220087.93</x:v>
      </x:c>
      <x:c r="Q843" s="15">
        <x:v>2.1420000000000002E-2</x:v>
      </x:c>
      <x:c r="R843" s="27">
        <x:v>8679.84</x:v>
      </x:c>
      <x:c r="S843" s="15">
        <x:v>9.130000000000001E-3</x:v>
      </x:c>
      <x:c r="T843" s="27">
        <x:v>3699.6700000000092</x:v>
      </x:c>
    </x:row>
    <x:row r="844" spans="1:20" ht="15.65" x14ac:dyDescent="0.25">
      <x:c r="A844" s="13" t="s">
        <x:v>2365</x:v>
      </x:c>
      <x:c r="B844" s="13">
        <x:v>397.3</x:v>
      </x:c>
      <x:c r="C844" s="13" t="s">
        <x:v>283</x:v>
      </x:c>
      <x:c r="D844" s="13">
        <x:v>1010793</x:v>
      </x:c>
      <x:c r="E844" s="13" t="s">
        <x:v>1508</x:v>
      </x:c>
      <x:c r="F844" s="19" t="s">
        <x:v>2388</x:v>
      </x:c>
      <x:c r="G844" s="13" t="s">
        <x:v>2395</x:v>
      </x:c>
      <x:c r="H844" s="13" t="s">
        <x:v>1429</x:v>
      </x:c>
      <x:c r="I844" s="19" t="s">
        <x:v>2262</x:v>
      </x:c>
      <x:c r="J844" s="27">
        <x:v>39209.410000000003</x:v>
      </x:c>
      <x:c r="K844" s="15">
        <x:v>0.42631999999999998</x:v>
      </x:c>
      <x:c r="L844" s="27">
        <x:v>16715.759999999998</x:v>
      </x:c>
      <x:c r="M844" s="15">
        <x:v>0</x:v>
      </x:c>
      <x:c r="N844" s="27">
        <x:v>0</x:v>
      </x:c>
      <x:c r="O844" s="15">
        <x:v>0.54313</x:v>
      </x:c>
      <x:c r="P844" s="27">
        <x:v>21295.81</x:v>
      </x:c>
      <x:c r="Q844" s="15">
        <x:v>2.1420000000000002E-2</x:v>
      </x:c>
      <x:c r="R844" s="27">
        <x:v>839.87</x:v>
      </x:c>
      <x:c r="S844" s="15">
        <x:v>9.130000000000001E-3</x:v>
      </x:c>
      <x:c r="T844" s="27">
        <x:v>357.97000000000378</x:v>
      </x:c>
    </x:row>
    <x:row r="845" spans="1:20" ht="15.65" x14ac:dyDescent="0.25">
      <x:c r="A845" s="13" t="s">
        <x:v>2365</x:v>
      </x:c>
      <x:c r="B845" s="13">
        <x:v>397.3</x:v>
      </x:c>
      <x:c r="C845" s="13" t="s">
        <x:v>285</x:v>
      </x:c>
      <x:c r="D845" s="13">
        <x:v>1010793</x:v>
      </x:c>
      <x:c r="E845" s="13" t="s">
        <x:v>1508</x:v>
      </x:c>
      <x:c r="F845" s="19" t="s">
        <x:v>2388</x:v>
      </x:c>
      <x:c r="G845" s="13" t="s">
        <x:v>2395</x:v>
      </x:c>
      <x:c r="H845" s="13" t="s">
        <x:v>1429</x:v>
      </x:c>
      <x:c r="I845" s="19" t="s">
        <x:v>2262</x:v>
      </x:c>
      <x:c r="J845" s="27">
        <x:v>1466.07</x:v>
      </x:c>
      <x:c r="K845" s="15">
        <x:v>0.42631999999999998</x:v>
      </x:c>
      <x:c r="L845" s="27">
        <x:v>625.01</x:v>
      </x:c>
      <x:c r="M845" s="15">
        <x:v>0</x:v>
      </x:c>
      <x:c r="N845" s="27">
        <x:v>0</x:v>
      </x:c>
      <x:c r="O845" s="15">
        <x:v>0.54313</x:v>
      </x:c>
      <x:c r="P845" s="27">
        <x:v>796.27</x:v>
      </x:c>
      <x:c r="Q845" s="15">
        <x:v>2.1420000000000002E-2</x:v>
      </x:c>
      <x:c r="R845" s="27">
        <x:v>31.4</x:v>
      </x:c>
      <x:c r="S845" s="15">
        <x:v>9.130000000000001E-3</x:v>
      </x:c>
      <x:c r="T845" s="27">
        <x:v>13.389999999999965</x:v>
      </x:c>
    </x:row>
    <x:row r="846" spans="1:20" ht="15.65" x14ac:dyDescent="0.25">
      <x:c r="A846" s="13" t="s">
        <x:v>2365</x:v>
      </x:c>
      <x:c r="B846" s="13">
        <x:v>397.3</x:v>
      </x:c>
      <x:c r="C846" s="13" t="s">
        <x:v>282</x:v>
      </x:c>
      <x:c r="D846" s="13">
        <x:v>1010793</x:v>
      </x:c>
      <x:c r="E846" s="13" t="s">
        <x:v>1508</x:v>
      </x:c>
      <x:c r="F846" s="19" t="s">
        <x:v>2388</x:v>
      </x:c>
      <x:c r="G846" s="13" t="s">
        <x:v>2395</x:v>
      </x:c>
      <x:c r="H846" s="13" t="s">
        <x:v>1328</x:v>
      </x:c>
      <x:c r="I846" s="19" t="s">
        <x:v>2263</x:v>
      </x:c>
      <x:c r="J846" s="27">
        <x:v>355364.6</x:v>
      </x:c>
      <x:c r="K846" s="15">
        <x:v>0.42631999999999998</x:v>
      </x:c>
      <x:c r="L846" s="27">
        <x:v>151499.04</x:v>
      </x:c>
      <x:c r="M846" s="15">
        <x:v>0</x:v>
      </x:c>
      <x:c r="N846" s="27">
        <x:v>0</x:v>
      </x:c>
      <x:c r="O846" s="15">
        <x:v>0.54313</x:v>
      </x:c>
      <x:c r="P846" s="27">
        <x:v>193009.18</x:v>
      </x:c>
      <x:c r="Q846" s="15">
        <x:v>2.1420000000000002E-2</x:v>
      </x:c>
      <x:c r="R846" s="27">
        <x:v>7611.91</x:v>
      </x:c>
      <x:c r="S846" s="15">
        <x:v>9.130000000000001E-3</x:v>
      </x:c>
      <x:c r="T846" s="27">
        <x:v>3244.4699999999757</x:v>
      </x:c>
    </x:row>
    <x:row r="847" spans="1:20" ht="15.65" x14ac:dyDescent="0.25">
      <x:c r="A847" s="13" t="s">
        <x:v>2365</x:v>
      </x:c>
      <x:c r="B847" s="13">
        <x:v>397.3</x:v>
      </x:c>
      <x:c r="C847" s="13" t="s">
        <x:v>283</x:v>
      </x:c>
      <x:c r="D847" s="13">
        <x:v>1010793</x:v>
      </x:c>
      <x:c r="E847" s="13" t="s">
        <x:v>1508</x:v>
      </x:c>
      <x:c r="F847" s="19" t="s">
        <x:v>2388</x:v>
      </x:c>
      <x:c r="G847" s="13" t="s">
        <x:v>2395</x:v>
      </x:c>
      <x:c r="H847" s="13" t="s">
        <x:v>1328</x:v>
      </x:c>
      <x:c r="I847" s="19" t="s">
        <x:v>2263</x:v>
      </x:c>
      <x:c r="J847" s="27">
        <x:v>-535.98</x:v>
      </x:c>
      <x:c r="K847" s="15">
        <x:v>0.42631999999999998</x:v>
      </x:c>
      <x:c r="L847" s="27">
        <x:v>-228.5</x:v>
      </x:c>
      <x:c r="M847" s="15">
        <x:v>0</x:v>
      </x:c>
      <x:c r="N847" s="27">
        <x:v>0</x:v>
      </x:c>
      <x:c r="O847" s="15">
        <x:v>0.54313</x:v>
      </x:c>
      <x:c r="P847" s="27">
        <x:v>-291.11</x:v>
      </x:c>
      <x:c r="Q847" s="15">
        <x:v>2.1420000000000002E-2</x:v>
      </x:c>
      <x:c r="R847" s="27">
        <x:v>-11.48</x:v>
      </x:c>
      <x:c r="S847" s="15">
        <x:v>9.130000000000001E-3</x:v>
      </x:c>
      <x:c r="T847" s="27">
        <x:v>-4.8900000000000041</x:v>
      </x:c>
    </x:row>
    <x:row r="848" spans="1:20" ht="15.65" x14ac:dyDescent="0.25">
      <x:c r="A848" s="13" t="s">
        <x:v>2365</x:v>
      </x:c>
      <x:c r="B848" s="13">
        <x:v>397.3</x:v>
      </x:c>
      <x:c r="C848" s="13" t="s">
        <x:v>70</x:v>
      </x:c>
      <x:c r="D848" s="13">
        <x:v>1010793</x:v>
      </x:c>
      <x:c r="E848" s="13" t="s">
        <x:v>1508</x:v>
      </x:c>
      <x:c r="F848" s="19" t="s">
        <x:v>2388</x:v>
      </x:c>
      <x:c r="G848" s="13" t="s">
        <x:v>2395</x:v>
      </x:c>
      <x:c r="H848" s="13" t="s">
        <x:v>1328</x:v>
      </x:c>
      <x:c r="I848" s="19" t="s">
        <x:v>2263</x:v>
      </x:c>
      <x:c r="J848" s="27">
        <x:v>38440.949999999997</x:v>
      </x:c>
      <x:c r="K848" s="15">
        <x:v>0.42631999999999998</x:v>
      </x:c>
      <x:c r="L848" s="27">
        <x:v>16388.150000000001</x:v>
      </x:c>
      <x:c r="M848" s="15">
        <x:v>0</x:v>
      </x:c>
      <x:c r="N848" s="27">
        <x:v>0</x:v>
      </x:c>
      <x:c r="O848" s="15">
        <x:v>0.54313</x:v>
      </x:c>
      <x:c r="P848" s="27">
        <x:v>20878.43</x:v>
      </x:c>
      <x:c r="Q848" s="15">
        <x:v>2.1420000000000002E-2</x:v>
      </x:c>
      <x:c r="R848" s="27">
        <x:v>823.41</x:v>
      </x:c>
      <x:c r="S848" s="15">
        <x:v>9.130000000000001E-3</x:v>
      </x:c>
      <x:c r="T848" s="27">
        <x:v>350.95999999999538</x:v>
      </x:c>
    </x:row>
    <x:row r="849" spans="1:20" ht="15.65" x14ac:dyDescent="0.25">
      <x:c r="A849" s="13" t="s">
        <x:v>2365</x:v>
      </x:c>
      <x:c r="B849" s="13">
        <x:v>397.3</x:v>
      </x:c>
      <x:c r="C849" s="13" t="s">
        <x:v>224</x:v>
      </x:c>
      <x:c r="D849" s="13">
        <x:v>1010793</x:v>
      </x:c>
      <x:c r="E849" s="13" t="s">
        <x:v>1508</x:v>
      </x:c>
      <x:c r="F849" s="19" t="s">
        <x:v>2388</x:v>
      </x:c>
      <x:c r="G849" s="13" t="s">
        <x:v>2395</x:v>
      </x:c>
      <x:c r="H849" s="13" t="s">
        <x:v>1328</x:v>
      </x:c>
      <x:c r="I849" s="19" t="s">
        <x:v>2263</x:v>
      </x:c>
      <x:c r="J849" s="27">
        <x:v>14027.04</x:v>
      </x:c>
      <x:c r="K849" s="15">
        <x:v>0.42631999999999998</x:v>
      </x:c>
      <x:c r="L849" s="27">
        <x:v>5980.01</x:v>
      </x:c>
      <x:c r="M849" s="15">
        <x:v>0</x:v>
      </x:c>
      <x:c r="N849" s="27">
        <x:v>0</x:v>
      </x:c>
      <x:c r="O849" s="15">
        <x:v>0.54313</x:v>
      </x:c>
      <x:c r="P849" s="27">
        <x:v>7618.51</x:v>
      </x:c>
      <x:c r="Q849" s="15">
        <x:v>2.1420000000000002E-2</x:v>
      </x:c>
      <x:c r="R849" s="27">
        <x:v>300.45999999999998</x:v>
      </x:c>
      <x:c r="S849" s="15">
        <x:v>9.130000000000001E-3</x:v>
      </x:c>
      <x:c r="T849" s="27">
        <x:v>128.06000000000046</x:v>
      </x:c>
    </x:row>
    <x:row r="850" spans="1:20" ht="15.65" x14ac:dyDescent="0.25">
      <x:c r="A850" s="13" t="s">
        <x:v>2365</x:v>
      </x:c>
      <x:c r="B850" s="13">
        <x:v>397.3</x:v>
      </x:c>
      <x:c r="C850" s="13" t="s">
        <x:v>70</x:v>
      </x:c>
      <x:c r="D850" s="13">
        <x:v>1010792</x:v>
      </x:c>
      <x:c r="E850" s="13" t="s">
        <x:v>300</x:v>
      </x:c>
      <x:c r="F850" s="19" t="s">
        <x:v>2375</x:v>
      </x:c>
      <x:c r="G850" s="19" t="s">
        <x:v>2491</x:v>
      </x:c>
      <x:c r="H850" s="13" t="s">
        <x:v>1328</x:v>
      </x:c>
      <x:c r="I850" s="19" t="s">
        <x:v>2263</x:v>
      </x:c>
      <x:c r="J850" s="27">
        <x:v>17094.439999999999</x:v>
      </x:c>
      <x:c r="K850" s="15">
        <x:v>0.42631999999999998</x:v>
      </x:c>
      <x:c r="L850" s="27">
        <x:v>7287.7</x:v>
      </x:c>
      <x:c r="M850" s="15">
        <x:v>0</x:v>
      </x:c>
      <x:c r="N850" s="27">
        <x:v>0</x:v>
      </x:c>
      <x:c r="O850" s="15">
        <x:v>0.54313</x:v>
      </x:c>
      <x:c r="P850" s="27">
        <x:v>9284.5</x:v>
      </x:c>
      <x:c r="Q850" s="15">
        <x:v>2.1420000000000002E-2</x:v>
      </x:c>
      <x:c r="R850" s="27">
        <x:v>366.16</x:v>
      </x:c>
      <x:c r="S850" s="15">
        <x:v>9.130000000000001E-3</x:v>
      </x:c>
      <x:c r="T850" s="27">
        <x:v>156.07999999999794</x:v>
      </x:c>
    </x:row>
    <x:row r="851" spans="1:20" ht="15.65" x14ac:dyDescent="0.25">
      <x:c r="A851" s="13" t="s">
        <x:v>2365</x:v>
      </x:c>
      <x:c r="B851" s="13">
        <x:v>397.3</x:v>
      </x:c>
      <x:c r="C851" s="13" t="s">
        <x:v>224</x:v>
      </x:c>
      <x:c r="D851" s="13">
        <x:v>1010792</x:v>
      </x:c>
      <x:c r="E851" s="13" t="s">
        <x:v>300</x:v>
      </x:c>
      <x:c r="F851" s="19" t="s">
        <x:v>2375</x:v>
      </x:c>
      <x:c r="G851" s="19" t="s">
        <x:v>2491</x:v>
      </x:c>
      <x:c r="H851" s="13" t="s">
        <x:v>1328</x:v>
      </x:c>
      <x:c r="I851" s="19" t="s">
        <x:v>2263</x:v>
      </x:c>
      <x:c r="J851" s="27">
        <x:v>-765.33</x:v>
      </x:c>
      <x:c r="K851" s="15">
        <x:v>0.42631999999999998</x:v>
      </x:c>
      <x:c r="L851" s="27">
        <x:v>-326.27999999999997</x:v>
      </x:c>
      <x:c r="M851" s="15">
        <x:v>0</x:v>
      </x:c>
      <x:c r="N851" s="27">
        <x:v>0</x:v>
      </x:c>
      <x:c r="O851" s="15">
        <x:v>0.54313</x:v>
      </x:c>
      <x:c r="P851" s="27">
        <x:v>-415.67</x:v>
      </x:c>
      <x:c r="Q851" s="15">
        <x:v>2.1420000000000002E-2</x:v>
      </x:c>
      <x:c r="R851" s="27">
        <x:v>-16.39</x:v>
      </x:c>
      <x:c r="S851" s="15">
        <x:v>9.130000000000001E-3</x:v>
      </x:c>
      <x:c r="T851" s="27">
        <x:v>-6.9900000000000517</x:v>
      </x:c>
    </x:row>
    <x:row r="852" spans="1:20" ht="15.65" x14ac:dyDescent="0.25">
      <x:c r="A852" s="13" t="s">
        <x:v>2365</x:v>
      </x:c>
      <x:c r="B852" s="13">
        <x:v>397.3</x:v>
      </x:c>
      <x:c r="C852" s="13" t="s">
        <x:v>103</x:v>
      </x:c>
      <x:c r="D852" s="13">
        <x:v>1010792</x:v>
      </x:c>
      <x:c r="E852" s="13" t="s">
        <x:v>587</x:v>
      </x:c>
      <x:c r="F852" s="19" t="s">
        <x:v>2378</x:v>
      </x:c>
      <x:c r="G852" s="19" t="s">
        <x:v>2491</x:v>
      </x:c>
      <x:c r="H852" s="13" t="s">
        <x:v>928</x:v>
      </x:c>
      <x:c r="I852" s="19" t="s">
        <x:v>1998</x:v>
      </x:c>
      <x:c r="J852" s="27">
        <x:v>1775.05</x:v>
      </x:c>
      <x:c r="K852" s="15">
        <x:v>0.42631999999999998</x:v>
      </x:c>
      <x:c r="L852" s="27">
        <x:v>756.74</x:v>
      </x:c>
      <x:c r="M852" s="15">
        <x:v>0</x:v>
      </x:c>
      <x:c r="N852" s="27">
        <x:v>0</x:v>
      </x:c>
      <x:c r="O852" s="15">
        <x:v>0.54313</x:v>
      </x:c>
      <x:c r="P852" s="27">
        <x:v>964.08</x:v>
      </x:c>
      <x:c r="Q852" s="15">
        <x:v>2.1420000000000002E-2</x:v>
      </x:c>
      <x:c r="R852" s="27">
        <x:v>38.020000000000003</x:v>
      </x:c>
      <x:c r="S852" s="15">
        <x:v>9.130000000000001E-3</x:v>
      </x:c>
      <x:c r="T852" s="27">
        <x:v>16.209999999999901</x:v>
      </x:c>
    </x:row>
    <x:row r="853" spans="1:20" ht="15.65" x14ac:dyDescent="0.25">
      <x:c r="A853" s="13" t="s">
        <x:v>2365</x:v>
      </x:c>
      <x:c r="B853" s="13">
        <x:v>397.3</x:v>
      </x:c>
      <x:c r="C853" s="13" t="s">
        <x:v>282</x:v>
      </x:c>
      <x:c r="D853" s="13">
        <x:v>1010793</x:v>
      </x:c>
      <x:c r="E853" s="13" t="s">
        <x:v>1508</x:v>
      </x:c>
      <x:c r="F853" s="19" t="s">
        <x:v>2388</x:v>
      </x:c>
      <x:c r="G853" s="13" t="s">
        <x:v>2395</x:v>
      </x:c>
      <x:c r="H853" s="13" t="s">
        <x:v>928</x:v>
      </x:c>
      <x:c r="I853" s="19" t="s">
        <x:v>1998</x:v>
      </x:c>
      <x:c r="J853" s="27">
        <x:v>302531.12</x:v>
      </x:c>
      <x:c r="K853" s="15">
        <x:v>0.42631999999999998</x:v>
      </x:c>
      <x:c r="L853" s="27">
        <x:v>128975.07</x:v>
      </x:c>
      <x:c r="M853" s="15">
        <x:v>0</x:v>
      </x:c>
      <x:c r="N853" s="27">
        <x:v>0</x:v>
      </x:c>
      <x:c r="O853" s="15">
        <x:v>0.54313</x:v>
      </x:c>
      <x:c r="P853" s="27">
        <x:v>164313.73000000001</x:v>
      </x:c>
      <x:c r="Q853" s="15">
        <x:v>2.1420000000000002E-2</x:v>
      </x:c>
      <x:c r="R853" s="27">
        <x:v>6480.22</x:v>
      </x:c>
      <x:c r="S853" s="15">
        <x:v>9.130000000000001E-3</x:v>
      </x:c>
      <x:c r="T853" s="27">
        <x:v>2762.0999999999776</x:v>
      </x:c>
    </x:row>
    <x:row r="854" spans="1:20" ht="15.65" x14ac:dyDescent="0.25">
      <x:c r="A854" s="13" t="s">
        <x:v>2365</x:v>
      </x:c>
      <x:c r="B854" s="13">
        <x:v>397.3</x:v>
      </x:c>
      <x:c r="C854" s="13" t="s">
        <x:v>283</x:v>
      </x:c>
      <x:c r="D854" s="13">
        <x:v>1010793</x:v>
      </x:c>
      <x:c r="E854" s="13" t="s">
        <x:v>1508</x:v>
      </x:c>
      <x:c r="F854" s="19" t="s">
        <x:v>2388</x:v>
      </x:c>
      <x:c r="G854" s="13" t="s">
        <x:v>2395</x:v>
      </x:c>
      <x:c r="H854" s="13" t="s">
        <x:v>928</x:v>
      </x:c>
      <x:c r="I854" s="19" t="s">
        <x:v>1998</x:v>
      </x:c>
      <x:c r="J854" s="27">
        <x:v>66142.28</x:v>
      </x:c>
      <x:c r="K854" s="15">
        <x:v>0.42631999999999998</x:v>
      </x:c>
      <x:c r="L854" s="27">
        <x:v>28197.78</x:v>
      </x:c>
      <x:c r="M854" s="15">
        <x:v>0</x:v>
      </x:c>
      <x:c r="N854" s="27">
        <x:v>0</x:v>
      </x:c>
      <x:c r="O854" s="15">
        <x:v>0.54313</x:v>
      </x:c>
      <x:c r="P854" s="27">
        <x:v>35923.86</x:v>
      </x:c>
      <x:c r="Q854" s="15">
        <x:v>2.1420000000000002E-2</x:v>
      </x:c>
      <x:c r="R854" s="27">
        <x:v>1416.77</x:v>
      </x:c>
      <x:c r="S854" s="15">
        <x:v>9.130000000000001E-3</x:v>
      </x:c>
      <x:c r="T854" s="27">
        <x:v>603.86999999999944</x:v>
      </x:c>
    </x:row>
    <x:row r="855" spans="1:20" ht="15.65" x14ac:dyDescent="0.25">
      <x:c r="A855" s="13" t="s">
        <x:v>2365</x:v>
      </x:c>
      <x:c r="B855" s="13">
        <x:v>397.3</x:v>
      </x:c>
      <x:c r="C855" s="13" t="s">
        <x:v>285</x:v>
      </x:c>
      <x:c r="D855" s="13">
        <x:v>1010793</x:v>
      </x:c>
      <x:c r="E855" s="13" t="s">
        <x:v>1508</x:v>
      </x:c>
      <x:c r="F855" s="19" t="s">
        <x:v>2388</x:v>
      </x:c>
      <x:c r="G855" s="13" t="s">
        <x:v>2395</x:v>
      </x:c>
      <x:c r="H855" s="13" t="s">
        <x:v>928</x:v>
      </x:c>
      <x:c r="I855" s="19" t="s">
        <x:v>1998</x:v>
      </x:c>
      <x:c r="J855" s="27">
        <x:v>-518.80999999999995</x:v>
      </x:c>
      <x:c r="K855" s="15">
        <x:v>0.42631999999999998</x:v>
      </x:c>
      <x:c r="L855" s="27">
        <x:v>-221.18</x:v>
      </x:c>
      <x:c r="M855" s="15">
        <x:v>0</x:v>
      </x:c>
      <x:c r="N855" s="27">
        <x:v>0</x:v>
      </x:c>
      <x:c r="O855" s="15">
        <x:v>0.54313</x:v>
      </x:c>
      <x:c r="P855" s="27">
        <x:v>-281.77999999999997</x:v>
      </x:c>
      <x:c r="Q855" s="15">
        <x:v>2.1420000000000002E-2</x:v>
      </x:c>
      <x:c r="R855" s="27">
        <x:v>-11.11</x:v>
      </x:c>
      <x:c r="S855" s="15">
        <x:v>9.130000000000001E-3</x:v>
      </x:c>
      <x:c r="T855" s="27">
        <x:v>-4.7399999999999665</x:v>
      </x:c>
    </x:row>
    <x:row r="856" spans="1:20" ht="15.65" x14ac:dyDescent="0.25">
      <x:c r="A856" s="13" t="s">
        <x:v>2365</x:v>
      </x:c>
      <x:c r="B856" s="13">
        <x:v>397.3</x:v>
      </x:c>
      <x:c r="C856" s="13" t="s">
        <x:v>224</x:v>
      </x:c>
      <x:c r="D856" s="13">
        <x:v>1010792</x:v>
      </x:c>
      <x:c r="E856" s="13" t="s">
        <x:v>300</x:v>
      </x:c>
      <x:c r="F856" s="19" t="s">
        <x:v>2375</x:v>
      </x:c>
      <x:c r="G856" s="19" t="s">
        <x:v>2491</x:v>
      </x:c>
      <x:c r="H856" s="13" t="s">
        <x:v>1604</x:v>
      </x:c>
      <x:c r="I856" s="19" t="s">
        <x:v>2264</x:v>
      </x:c>
      <x:c r="J856" s="27">
        <x:v>173128.91</x:v>
      </x:c>
      <x:c r="K856" s="15">
        <x:v>0.42631999999999998</x:v>
      </x:c>
      <x:c r="L856" s="27">
        <x:v>73808.320000000007</x:v>
      </x:c>
      <x:c r="M856" s="15">
        <x:v>0</x:v>
      </x:c>
      <x:c r="N856" s="27">
        <x:v>0</x:v>
      </x:c>
      <x:c r="O856" s="15">
        <x:v>0.54313</x:v>
      </x:c>
      <x:c r="P856" s="27">
        <x:v>94031.5</x:v>
      </x:c>
      <x:c r="Q856" s="15">
        <x:v>2.1420000000000002E-2</x:v>
      </x:c>
      <x:c r="R856" s="27">
        <x:v>3708.42</x:v>
      </x:c>
      <x:c r="S856" s="15">
        <x:v>9.130000000000001E-3</x:v>
      </x:c>
      <x:c r="T856" s="27">
        <x:v>1580.6699999999964</x:v>
      </x:c>
    </x:row>
    <x:row r="857" spans="1:20" ht="15.65" x14ac:dyDescent="0.25">
      <x:c r="A857" s="13" t="s">
        <x:v>2365</x:v>
      </x:c>
      <x:c r="B857" s="13">
        <x:v>397.3</x:v>
      </x:c>
      <x:c r="C857" s="13" t="s">
        <x:v>197</x:v>
      </x:c>
      <x:c r="D857" s="13">
        <x:v>1010792</x:v>
      </x:c>
      <x:c r="E857" s="13" t="s">
        <x:v>300</x:v>
      </x:c>
      <x:c r="F857" s="19" t="s">
        <x:v>2375</x:v>
      </x:c>
      <x:c r="G857" s="19" t="s">
        <x:v>2491</x:v>
      </x:c>
      <x:c r="H857" s="13" t="s">
        <x:v>1604</x:v>
      </x:c>
      <x:c r="I857" s="19" t="s">
        <x:v>2264</x:v>
      </x:c>
      <x:c r="J857" s="27">
        <x:v>-9521.4</x:v>
      </x:c>
      <x:c r="K857" s="15">
        <x:v>0.42631999999999998</x:v>
      </x:c>
      <x:c r="L857" s="27">
        <x:v>-4059.16</x:v>
      </x:c>
      <x:c r="M857" s="15">
        <x:v>0</x:v>
      </x:c>
      <x:c r="N857" s="27">
        <x:v>0</x:v>
      </x:c>
      <x:c r="O857" s="15">
        <x:v>0.54313</x:v>
      </x:c>
      <x:c r="P857" s="27">
        <x:v>-5171.3599999999997</x:v>
      </x:c>
      <x:c r="Q857" s="15">
        <x:v>2.1420000000000002E-2</x:v>
      </x:c>
      <x:c r="R857" s="27">
        <x:v>-203.95</x:v>
      </x:c>
      <x:c r="S857" s="15">
        <x:v>9.130000000000001E-3</x:v>
      </x:c>
      <x:c r="T857" s="27">
        <x:v>-86.930000000000121</x:v>
      </x:c>
    </x:row>
    <x:row r="858" spans="1:20" ht="15.65" x14ac:dyDescent="0.25">
      <x:c r="A858" s="13" t="s">
        <x:v>2365</x:v>
      </x:c>
      <x:c r="B858" s="13">
        <x:v>397.3</x:v>
      </x:c>
      <x:c r="C858" s="13" t="s">
        <x:v>200</x:v>
      </x:c>
      <x:c r="D858" s="13">
        <x:v>1010792</x:v>
      </x:c>
      <x:c r="E858" s="13" t="s">
        <x:v>300</x:v>
      </x:c>
      <x:c r="F858" s="19" t="s">
        <x:v>2375</x:v>
      </x:c>
      <x:c r="G858" s="19" t="s">
        <x:v>2491</x:v>
      </x:c>
      <x:c r="H858" s="13" t="s">
        <x:v>1604</x:v>
      </x:c>
      <x:c r="I858" s="19" t="s">
        <x:v>2264</x:v>
      </x:c>
      <x:c r="J858" s="27">
        <x:v>2627.64</x:v>
      </x:c>
      <x:c r="K858" s="15">
        <x:v>0.42631999999999998</x:v>
      </x:c>
      <x:c r="L858" s="27">
        <x:v>1120.22</x:v>
      </x:c>
      <x:c r="M858" s="15">
        <x:v>0</x:v>
      </x:c>
      <x:c r="N858" s="27">
        <x:v>0</x:v>
      </x:c>
      <x:c r="O858" s="15">
        <x:v>0.54313</x:v>
      </x:c>
      <x:c r="P858" s="27">
        <x:v>1427.15</x:v>
      </x:c>
      <x:c r="Q858" s="15">
        <x:v>2.1420000000000002E-2</x:v>
      </x:c>
      <x:c r="R858" s="27">
        <x:v>56.28</x:v>
      </x:c>
      <x:c r="S858" s="15">
        <x:v>9.130000000000001E-3</x:v>
      </x:c>
      <x:c r="T858" s="27">
        <x:v>23.989999999999753</x:v>
      </x:c>
    </x:row>
    <x:row r="859" spans="1:20" ht="15.65" x14ac:dyDescent="0.25">
      <x:c r="A859" s="13" t="s">
        <x:v>2365</x:v>
      </x:c>
      <x:c r="B859" s="13">
        <x:v>397.3</x:v>
      </x:c>
      <x:c r="C859" s="13" t="s">
        <x:v>290</x:v>
      </x:c>
      <x:c r="D859" s="13">
        <x:v>1010793</x:v>
      </x:c>
      <x:c r="E859" s="13" t="s">
        <x:v>1508</x:v>
      </x:c>
      <x:c r="F859" s="19" t="s">
        <x:v>2388</x:v>
      </x:c>
      <x:c r="G859" s="13" t="s">
        <x:v>2395</x:v>
      </x:c>
      <x:c r="H859" s="13" t="s">
        <x:v>1462</x:v>
      </x:c>
      <x:c r="I859" s="19" t="s">
        <x:v>2265</x:v>
      </x:c>
      <x:c r="J859" s="27">
        <x:v>27634.54</x:v>
      </x:c>
      <x:c r="K859" s="15">
        <x:v>0.42631999999999998</x:v>
      </x:c>
      <x:c r="L859" s="27">
        <x:v>11781.16</x:v>
      </x:c>
      <x:c r="M859" s="15">
        <x:v>0</x:v>
      </x:c>
      <x:c r="N859" s="27">
        <x:v>0</x:v>
      </x:c>
      <x:c r="O859" s="15">
        <x:v>0.54313</x:v>
      </x:c>
      <x:c r="P859" s="27">
        <x:v>15009.15</x:v>
      </x:c>
      <x:c r="Q859" s="15">
        <x:v>2.1420000000000002E-2</x:v>
      </x:c>
      <x:c r="R859" s="27">
        <x:v>591.92999999999995</x:v>
      </x:c>
      <x:c r="S859" s="15">
        <x:v>9.130000000000001E-3</x:v>
      </x:c>
      <x:c r="T859" s="27">
        <x:v>252.30000000000143</x:v>
      </x:c>
    </x:row>
    <x:row r="860" spans="1:20" ht="15.65" x14ac:dyDescent="0.25">
      <x:c r="A860" s="13" t="s">
        <x:v>2365</x:v>
      </x:c>
      <x:c r="B860" s="13">
        <x:v>397.3</x:v>
      </x:c>
      <x:c r="C860" s="13" t="s">
        <x:v>281</x:v>
      </x:c>
      <x:c r="D860" s="13">
        <x:v>1010793</x:v>
      </x:c>
      <x:c r="E860" s="13" t="s">
        <x:v>1508</x:v>
      </x:c>
      <x:c r="F860" s="19" t="s">
        <x:v>2388</x:v>
      </x:c>
      <x:c r="G860" s="13" t="s">
        <x:v>2395</x:v>
      </x:c>
      <x:c r="H860" s="13" t="s">
        <x:v>1462</x:v>
      </x:c>
      <x:c r="I860" s="19" t="s">
        <x:v>2265</x:v>
      </x:c>
      <x:c r="J860" s="27">
        <x:v>308.95</x:v>
      </x:c>
      <x:c r="K860" s="15">
        <x:v>0.42631999999999998</x:v>
      </x:c>
      <x:c r="L860" s="27">
        <x:v>131.71</x:v>
      </x:c>
      <x:c r="M860" s="15">
        <x:v>0</x:v>
      </x:c>
      <x:c r="N860" s="27">
        <x:v>0</x:v>
      </x:c>
      <x:c r="O860" s="15">
        <x:v>0.54313</x:v>
      </x:c>
      <x:c r="P860" s="27">
        <x:v>167.8</x:v>
      </x:c>
      <x:c r="Q860" s="15">
        <x:v>2.1420000000000002E-2</x:v>
      </x:c>
      <x:c r="R860" s="27">
        <x:v>6.62</x:v>
      </x:c>
      <x:c r="S860" s="15">
        <x:v>9.130000000000001E-3</x:v>
      </x:c>
      <x:c r="T860" s="27">
        <x:v>2.8199999999999692</x:v>
      </x:c>
    </x:row>
    <x:row r="861" spans="1:20" ht="15.65" x14ac:dyDescent="0.25">
      <x:c r="A861" s="13" t="s">
        <x:v>2365</x:v>
      </x:c>
      <x:c r="B861" s="13">
        <x:v>397.3</x:v>
      </x:c>
      <x:c r="C861" s="13" t="s">
        <x:v>282</x:v>
      </x:c>
      <x:c r="D861" s="13">
        <x:v>1010793</x:v>
      </x:c>
      <x:c r="E861" s="13" t="s">
        <x:v>1508</x:v>
      </x:c>
      <x:c r="F861" s="19" t="s">
        <x:v>2388</x:v>
      </x:c>
      <x:c r="G861" s="13" t="s">
        <x:v>2395</x:v>
      </x:c>
      <x:c r="H861" s="13" t="s">
        <x:v>1462</x:v>
      </x:c>
      <x:c r="I861" s="19" t="s">
        <x:v>2265</x:v>
      </x:c>
      <x:c r="J861" s="27">
        <x:v>362918.84</x:v>
      </x:c>
      <x:c r="K861" s="15">
        <x:v>0.42631999999999998</x:v>
      </x:c>
      <x:c r="L861" s="27">
        <x:v>154719.56</x:v>
      </x:c>
      <x:c r="M861" s="15">
        <x:v>0</x:v>
      </x:c>
      <x:c r="N861" s="27">
        <x:v>0</x:v>
      </x:c>
      <x:c r="O861" s="15">
        <x:v>0.54313</x:v>
      </x:c>
      <x:c r="P861" s="27">
        <x:v>197112.11</x:v>
      </x:c>
      <x:c r="Q861" s="15">
        <x:v>2.1420000000000002E-2</x:v>
      </x:c>
      <x:c r="R861" s="27">
        <x:v>7773.72</x:v>
      </x:c>
      <x:c r="S861" s="15">
        <x:v>9.130000000000001E-3</x:v>
      </x:c>
      <x:c r="T861" s="27">
        <x:v>3313.4500000000417</x:v>
      </x:c>
    </x:row>
    <x:row r="862" spans="1:20" ht="15.65" x14ac:dyDescent="0.25">
      <x:c r="A862" s="13" t="s">
        <x:v>2365</x:v>
      </x:c>
      <x:c r="B862" s="13">
        <x:v>397.3</x:v>
      </x:c>
      <x:c r="C862" s="13" t="s">
        <x:v>283</x:v>
      </x:c>
      <x:c r="D862" s="13">
        <x:v>1010793</x:v>
      </x:c>
      <x:c r="E862" s="13" t="s">
        <x:v>1508</x:v>
      </x:c>
      <x:c r="F862" s="19" t="s">
        <x:v>2388</x:v>
      </x:c>
      <x:c r="G862" s="13" t="s">
        <x:v>2395</x:v>
      </x:c>
      <x:c r="H862" s="13" t="s">
        <x:v>1462</x:v>
      </x:c>
      <x:c r="I862" s="19" t="s">
        <x:v>2265</x:v>
      </x:c>
      <x:c r="J862" s="27">
        <x:v>11.29</x:v>
      </x:c>
      <x:c r="K862" s="15">
        <x:v>0.42631999999999998</x:v>
      </x:c>
      <x:c r="L862" s="27">
        <x:v>4.8099999999999996</x:v>
      </x:c>
      <x:c r="M862" s="15">
        <x:v>0</x:v>
      </x:c>
      <x:c r="N862" s="27">
        <x:v>0</x:v>
      </x:c>
      <x:c r="O862" s="15">
        <x:v>0.54313</x:v>
      </x:c>
      <x:c r="P862" s="27">
        <x:v>6.13</x:v>
      </x:c>
      <x:c r="Q862" s="15">
        <x:v>2.1420000000000002E-2</x:v>
      </x:c>
      <x:c r="R862" s="27">
        <x:v>0.24</x:v>
      </x:c>
      <x:c r="S862" s="15">
        <x:v>9.130000000000001E-3</x:v>
      </x:c>
      <x:c r="T862" s="27">
        <x:v>0.10999999999999965</x:v>
      </x:c>
    </x:row>
    <x:row r="863" spans="1:20" ht="15.65" x14ac:dyDescent="0.25">
      <x:c r="A863" s="13" t="s">
        <x:v>2365</x:v>
      </x:c>
      <x:c r="B863" s="13">
        <x:v>397.3</x:v>
      </x:c>
      <x:c r="C863" s="13" t="s">
        <x:v>224</x:v>
      </x:c>
      <x:c r="D863" s="13">
        <x:v>1010792</x:v>
      </x:c>
      <x:c r="E863" s="13" t="s">
        <x:v>300</x:v>
      </x:c>
      <x:c r="F863" s="19" t="s">
        <x:v>2375</x:v>
      </x:c>
      <x:c r="G863" s="19" t="s">
        <x:v>2491</x:v>
      </x:c>
      <x:c r="H863" s="13" t="s">
        <x:v>1606</x:v>
      </x:c>
      <x:c r="I863" s="19" t="s">
        <x:v>2266</x:v>
      </x:c>
      <x:c r="J863" s="27">
        <x:v>173128.91</x:v>
      </x:c>
      <x:c r="K863" s="15">
        <x:v>0.42631999999999998</x:v>
      </x:c>
      <x:c r="L863" s="27">
        <x:v>73808.320000000007</x:v>
      </x:c>
      <x:c r="M863" s="15">
        <x:v>0</x:v>
      </x:c>
      <x:c r="N863" s="27">
        <x:v>0</x:v>
      </x:c>
      <x:c r="O863" s="15">
        <x:v>0.54313</x:v>
      </x:c>
      <x:c r="P863" s="27">
        <x:v>94031.5</x:v>
      </x:c>
      <x:c r="Q863" s="15">
        <x:v>2.1420000000000002E-2</x:v>
      </x:c>
      <x:c r="R863" s="27">
        <x:v>3708.42</x:v>
      </x:c>
      <x:c r="S863" s="15">
        <x:v>9.130000000000001E-3</x:v>
      </x:c>
      <x:c r="T863" s="27">
        <x:v>1580.6699999999964</x:v>
      </x:c>
    </x:row>
    <x:row r="864" spans="1:20" ht="15.65" x14ac:dyDescent="0.25">
      <x:c r="A864" s="13" t="s">
        <x:v>2365</x:v>
      </x:c>
      <x:c r="B864" s="13">
        <x:v>397.3</x:v>
      </x:c>
      <x:c r="C864" s="13" t="s">
        <x:v>197</x:v>
      </x:c>
      <x:c r="D864" s="13">
        <x:v>1010792</x:v>
      </x:c>
      <x:c r="E864" s="13" t="s">
        <x:v>300</x:v>
      </x:c>
      <x:c r="F864" s="19" t="s">
        <x:v>2375</x:v>
      </x:c>
      <x:c r="G864" s="19" t="s">
        <x:v>2491</x:v>
      </x:c>
      <x:c r="H864" s="13" t="s">
        <x:v>1606</x:v>
      </x:c>
      <x:c r="I864" s="19" t="s">
        <x:v>2266</x:v>
      </x:c>
      <x:c r="J864" s="27">
        <x:v>-9521.4</x:v>
      </x:c>
      <x:c r="K864" s="15">
        <x:v>0.42631999999999998</x:v>
      </x:c>
      <x:c r="L864" s="27">
        <x:v>-4059.16</x:v>
      </x:c>
      <x:c r="M864" s="15">
        <x:v>0</x:v>
      </x:c>
      <x:c r="N864" s="27">
        <x:v>0</x:v>
      </x:c>
      <x:c r="O864" s="15">
        <x:v>0.54313</x:v>
      </x:c>
      <x:c r="P864" s="27">
        <x:v>-5171.3599999999997</x:v>
      </x:c>
      <x:c r="Q864" s="15">
        <x:v>2.1420000000000002E-2</x:v>
      </x:c>
      <x:c r="R864" s="27">
        <x:v>-203.95</x:v>
      </x:c>
      <x:c r="S864" s="15">
        <x:v>9.130000000000001E-3</x:v>
      </x:c>
      <x:c r="T864" s="27">
        <x:v>-86.930000000000121</x:v>
      </x:c>
    </x:row>
    <x:row r="865" spans="1:20" ht="15.65" x14ac:dyDescent="0.25">
      <x:c r="A865" s="13" t="s">
        <x:v>2365</x:v>
      </x:c>
      <x:c r="B865" s="13">
        <x:v>397.3</x:v>
      </x:c>
      <x:c r="C865" s="13" t="s">
        <x:v>200</x:v>
      </x:c>
      <x:c r="D865" s="13">
        <x:v>1010792</x:v>
      </x:c>
      <x:c r="E865" s="13" t="s">
        <x:v>300</x:v>
      </x:c>
      <x:c r="F865" s="19" t="s">
        <x:v>2375</x:v>
      </x:c>
      <x:c r="G865" s="19" t="s">
        <x:v>2491</x:v>
      </x:c>
      <x:c r="H865" s="13" t="s">
        <x:v>1606</x:v>
      </x:c>
      <x:c r="I865" s="19" t="s">
        <x:v>2266</x:v>
      </x:c>
      <x:c r="J865" s="27">
        <x:v>2627.64</x:v>
      </x:c>
      <x:c r="K865" s="15">
        <x:v>0.42631999999999998</x:v>
      </x:c>
      <x:c r="L865" s="27">
        <x:v>1120.22</x:v>
      </x:c>
      <x:c r="M865" s="15">
        <x:v>0</x:v>
      </x:c>
      <x:c r="N865" s="27">
        <x:v>0</x:v>
      </x:c>
      <x:c r="O865" s="15">
        <x:v>0.54313</x:v>
      </x:c>
      <x:c r="P865" s="27">
        <x:v>1427.15</x:v>
      </x:c>
      <x:c r="Q865" s="15">
        <x:v>2.1420000000000002E-2</x:v>
      </x:c>
      <x:c r="R865" s="27">
        <x:v>56.28</x:v>
      </x:c>
      <x:c r="S865" s="15">
        <x:v>9.130000000000001E-3</x:v>
      </x:c>
      <x:c r="T865" s="27">
        <x:v>23.989999999999753</x:v>
      </x:c>
    </x:row>
    <x:row r="866" spans="1:20" ht="15.65" x14ac:dyDescent="0.25">
      <x:c r="A866" s="13" t="s">
        <x:v>2365</x:v>
      </x:c>
      <x:c r="B866" s="13">
        <x:v>397.3</x:v>
      </x:c>
      <x:c r="C866" s="13" t="s">
        <x:v>224</x:v>
      </x:c>
      <x:c r="D866" s="13">
        <x:v>1010792</x:v>
      </x:c>
      <x:c r="E866" s="13" t="s">
        <x:v>300</x:v>
      </x:c>
      <x:c r="F866" s="19" t="s">
        <x:v>2375</x:v>
      </x:c>
      <x:c r="G866" s="19" t="s">
        <x:v>2491</x:v>
      </x:c>
      <x:c r="H866" s="13" t="s">
        <x:v>1608</x:v>
      </x:c>
      <x:c r="I866" s="19" t="s">
        <x:v>2267</x:v>
      </x:c>
      <x:c r="J866" s="27">
        <x:v>173128.91</x:v>
      </x:c>
      <x:c r="K866" s="15">
        <x:v>0.42631999999999998</x:v>
      </x:c>
      <x:c r="L866" s="27">
        <x:v>73808.320000000007</x:v>
      </x:c>
      <x:c r="M866" s="15">
        <x:v>0</x:v>
      </x:c>
      <x:c r="N866" s="27">
        <x:v>0</x:v>
      </x:c>
      <x:c r="O866" s="15">
        <x:v>0.54313</x:v>
      </x:c>
      <x:c r="P866" s="27">
        <x:v>94031.5</x:v>
      </x:c>
      <x:c r="Q866" s="15">
        <x:v>2.1420000000000002E-2</x:v>
      </x:c>
      <x:c r="R866" s="27">
        <x:v>3708.42</x:v>
      </x:c>
      <x:c r="S866" s="15">
        <x:v>9.130000000000001E-3</x:v>
      </x:c>
      <x:c r="T866" s="27">
        <x:v>1580.6699999999964</x:v>
      </x:c>
    </x:row>
    <x:row r="867" spans="1:20" ht="15.65" x14ac:dyDescent="0.25">
      <x:c r="A867" s="13" t="s">
        <x:v>2365</x:v>
      </x:c>
      <x:c r="B867" s="13">
        <x:v>397.3</x:v>
      </x:c>
      <x:c r="C867" s="13" t="s">
        <x:v>197</x:v>
      </x:c>
      <x:c r="D867" s="13">
        <x:v>1010792</x:v>
      </x:c>
      <x:c r="E867" s="13" t="s">
        <x:v>300</x:v>
      </x:c>
      <x:c r="F867" s="19" t="s">
        <x:v>2375</x:v>
      </x:c>
      <x:c r="G867" s="19" t="s">
        <x:v>2491</x:v>
      </x:c>
      <x:c r="H867" s="13" t="s">
        <x:v>1608</x:v>
      </x:c>
      <x:c r="I867" s="19" t="s">
        <x:v>2267</x:v>
      </x:c>
      <x:c r="J867" s="27">
        <x:v>-9521.4</x:v>
      </x:c>
      <x:c r="K867" s="15">
        <x:v>0.42631999999999998</x:v>
      </x:c>
      <x:c r="L867" s="27">
        <x:v>-4059.16</x:v>
      </x:c>
      <x:c r="M867" s="15">
        <x:v>0</x:v>
      </x:c>
      <x:c r="N867" s="27">
        <x:v>0</x:v>
      </x:c>
      <x:c r="O867" s="15">
        <x:v>0.54313</x:v>
      </x:c>
      <x:c r="P867" s="27">
        <x:v>-5171.3599999999997</x:v>
      </x:c>
      <x:c r="Q867" s="15">
        <x:v>2.1420000000000002E-2</x:v>
      </x:c>
      <x:c r="R867" s="27">
        <x:v>-203.95</x:v>
      </x:c>
      <x:c r="S867" s="15">
        <x:v>9.130000000000001E-3</x:v>
      </x:c>
      <x:c r="T867" s="27">
        <x:v>-86.930000000000121</x:v>
      </x:c>
    </x:row>
    <x:row r="868" spans="1:20" ht="15.65" x14ac:dyDescent="0.25">
      <x:c r="A868" s="13" t="s">
        <x:v>2365</x:v>
      </x:c>
      <x:c r="B868" s="13">
        <x:v>397.3</x:v>
      </x:c>
      <x:c r="C868" s="13" t="s">
        <x:v>200</x:v>
      </x:c>
      <x:c r="D868" s="13">
        <x:v>1010792</x:v>
      </x:c>
      <x:c r="E868" s="13" t="s">
        <x:v>300</x:v>
      </x:c>
      <x:c r="F868" s="19" t="s">
        <x:v>2375</x:v>
      </x:c>
      <x:c r="G868" s="19" t="s">
        <x:v>2491</x:v>
      </x:c>
      <x:c r="H868" s="13" t="s">
        <x:v>1608</x:v>
      </x:c>
      <x:c r="I868" s="19" t="s">
        <x:v>2267</x:v>
      </x:c>
      <x:c r="J868" s="27">
        <x:v>2627.64</x:v>
      </x:c>
      <x:c r="K868" s="15">
        <x:v>0.42631999999999998</x:v>
      </x:c>
      <x:c r="L868" s="27">
        <x:v>1120.22</x:v>
      </x:c>
      <x:c r="M868" s="15">
        <x:v>0</x:v>
      </x:c>
      <x:c r="N868" s="27">
        <x:v>0</x:v>
      </x:c>
      <x:c r="O868" s="15">
        <x:v>0.54313</x:v>
      </x:c>
      <x:c r="P868" s="27">
        <x:v>1427.15</x:v>
      </x:c>
      <x:c r="Q868" s="15">
        <x:v>2.1420000000000002E-2</x:v>
      </x:c>
      <x:c r="R868" s="27">
        <x:v>56.28</x:v>
      </x:c>
      <x:c r="S868" s="15">
        <x:v>9.130000000000001E-3</x:v>
      </x:c>
      <x:c r="T868" s="27">
        <x:v>23.989999999999753</x:v>
      </x:c>
    </x:row>
    <x:row r="869" spans="1:20" ht="15.65" x14ac:dyDescent="0.25">
      <x:c r="A869" s="13" t="s">
        <x:v>2365</x:v>
      </x:c>
      <x:c r="B869" s="13">
        <x:v>397.3</x:v>
      </x:c>
      <x:c r="C869" s="13" t="s">
        <x:v>224</x:v>
      </x:c>
      <x:c r="D869" s="13">
        <x:v>1010792</x:v>
      </x:c>
      <x:c r="E869" s="13" t="s">
        <x:v>300</x:v>
      </x:c>
      <x:c r="F869" s="19" t="s">
        <x:v>2375</x:v>
      </x:c>
      <x:c r="G869" s="19" t="s">
        <x:v>2491</x:v>
      </x:c>
      <x:c r="H869" s="13" t="s">
        <x:v>1610</x:v>
      </x:c>
      <x:c r="I869" s="19" t="s">
        <x:v>2268</x:v>
      </x:c>
      <x:c r="J869" s="27">
        <x:v>173128.91</x:v>
      </x:c>
      <x:c r="K869" s="15">
        <x:v>0.42631999999999998</x:v>
      </x:c>
      <x:c r="L869" s="27">
        <x:v>73808.320000000007</x:v>
      </x:c>
      <x:c r="M869" s="15">
        <x:v>0</x:v>
      </x:c>
      <x:c r="N869" s="27">
        <x:v>0</x:v>
      </x:c>
      <x:c r="O869" s="15">
        <x:v>0.54313</x:v>
      </x:c>
      <x:c r="P869" s="27">
        <x:v>94031.5</x:v>
      </x:c>
      <x:c r="Q869" s="15">
        <x:v>2.1420000000000002E-2</x:v>
      </x:c>
      <x:c r="R869" s="27">
        <x:v>3708.42</x:v>
      </x:c>
      <x:c r="S869" s="15">
        <x:v>9.130000000000001E-3</x:v>
      </x:c>
      <x:c r="T869" s="27">
        <x:v>1580.6699999999964</x:v>
      </x:c>
    </x:row>
    <x:row r="870" spans="1:20" ht="15.65" x14ac:dyDescent="0.25">
      <x:c r="A870" s="13" t="s">
        <x:v>2365</x:v>
      </x:c>
      <x:c r="B870" s="13">
        <x:v>397.3</x:v>
      </x:c>
      <x:c r="C870" s="13" t="s">
        <x:v>197</x:v>
      </x:c>
      <x:c r="D870" s="13">
        <x:v>1010792</x:v>
      </x:c>
      <x:c r="E870" s="13" t="s">
        <x:v>300</x:v>
      </x:c>
      <x:c r="F870" s="19" t="s">
        <x:v>2375</x:v>
      </x:c>
      <x:c r="G870" s="19" t="s">
        <x:v>2491</x:v>
      </x:c>
      <x:c r="H870" s="13" t="s">
        <x:v>1610</x:v>
      </x:c>
      <x:c r="I870" s="19" t="s">
        <x:v>2268</x:v>
      </x:c>
      <x:c r="J870" s="27">
        <x:v>-9521.4</x:v>
      </x:c>
      <x:c r="K870" s="15">
        <x:v>0.42631999999999998</x:v>
      </x:c>
      <x:c r="L870" s="27">
        <x:v>-4059.16</x:v>
      </x:c>
      <x:c r="M870" s="15">
        <x:v>0</x:v>
      </x:c>
      <x:c r="N870" s="27">
        <x:v>0</x:v>
      </x:c>
      <x:c r="O870" s="15">
        <x:v>0.54313</x:v>
      </x:c>
      <x:c r="P870" s="27">
        <x:v>-5171.3599999999997</x:v>
      </x:c>
      <x:c r="Q870" s="15">
        <x:v>2.1420000000000002E-2</x:v>
      </x:c>
      <x:c r="R870" s="27">
        <x:v>-203.95</x:v>
      </x:c>
      <x:c r="S870" s="15">
        <x:v>9.130000000000001E-3</x:v>
      </x:c>
      <x:c r="T870" s="27">
        <x:v>-86.930000000000121</x:v>
      </x:c>
    </x:row>
    <x:row r="871" spans="1:20" ht="15.65" x14ac:dyDescent="0.25">
      <x:c r="A871" s="13" t="s">
        <x:v>2365</x:v>
      </x:c>
      <x:c r="B871" s="13">
        <x:v>397.3</x:v>
      </x:c>
      <x:c r="C871" s="13" t="s">
        <x:v>200</x:v>
      </x:c>
      <x:c r="D871" s="13">
        <x:v>1010792</x:v>
      </x:c>
      <x:c r="E871" s="13" t="s">
        <x:v>300</x:v>
      </x:c>
      <x:c r="F871" s="19" t="s">
        <x:v>2375</x:v>
      </x:c>
      <x:c r="G871" s="19" t="s">
        <x:v>2491</x:v>
      </x:c>
      <x:c r="H871" s="13" t="s">
        <x:v>1610</x:v>
      </x:c>
      <x:c r="I871" s="19" t="s">
        <x:v>2268</x:v>
      </x:c>
      <x:c r="J871" s="27">
        <x:v>2627.64</x:v>
      </x:c>
      <x:c r="K871" s="15">
        <x:v>0.42631999999999998</x:v>
      </x:c>
      <x:c r="L871" s="27">
        <x:v>1120.22</x:v>
      </x:c>
      <x:c r="M871" s="15">
        <x:v>0</x:v>
      </x:c>
      <x:c r="N871" s="27">
        <x:v>0</x:v>
      </x:c>
      <x:c r="O871" s="15">
        <x:v>0.54313</x:v>
      </x:c>
      <x:c r="P871" s="27">
        <x:v>1427.15</x:v>
      </x:c>
      <x:c r="Q871" s="15">
        <x:v>2.1420000000000002E-2</x:v>
      </x:c>
      <x:c r="R871" s="27">
        <x:v>56.28</x:v>
      </x:c>
      <x:c r="S871" s="15">
        <x:v>9.130000000000001E-3</x:v>
      </x:c>
      <x:c r="T871" s="27">
        <x:v>23.989999999999753</x:v>
      </x:c>
    </x:row>
    <x:row r="872" spans="1:20" ht="15.65" x14ac:dyDescent="0.25">
      <x:c r="A872" s="13" t="s">
        <x:v>2365</x:v>
      </x:c>
      <x:c r="B872" s="13">
        <x:v>397.3</x:v>
      </x:c>
      <x:c r="C872" s="13" t="s">
        <x:v>103</x:v>
      </x:c>
      <x:c r="D872" s="13">
        <x:v>1010792</x:v>
      </x:c>
      <x:c r="E872" s="13" t="s">
        <x:v>587</x:v>
      </x:c>
      <x:c r="F872" s="19" t="s">
        <x:v>2378</x:v>
      </x:c>
      <x:c r="G872" s="19" t="s">
        <x:v>2491</x:v>
      </x:c>
      <x:c r="H872" s="13" t="s">
        <x:v>402</x:v>
      </x:c>
      <x:c r="I872" s="19" t="s">
        <x:v>1815</x:v>
      </x:c>
      <x:c r="J872" s="27">
        <x:v>6632.64</x:v>
      </x:c>
      <x:c r="K872" s="15">
        <x:v>0.42631999999999998</x:v>
      </x:c>
      <x:c r="L872" s="27">
        <x:v>2827.63</x:v>
      </x:c>
      <x:c r="M872" s="15">
        <x:v>0</x:v>
      </x:c>
      <x:c r="N872" s="27">
        <x:v>0</x:v>
      </x:c>
      <x:c r="O872" s="15">
        <x:v>0.54313</x:v>
      </x:c>
      <x:c r="P872" s="27">
        <x:v>3602.39</x:v>
      </x:c>
      <x:c r="Q872" s="15">
        <x:v>2.1420000000000002E-2</x:v>
      </x:c>
      <x:c r="R872" s="27">
        <x:v>142.07</x:v>
      </x:c>
      <x:c r="S872" s="15">
        <x:v>9.130000000000001E-3</x:v>
      </x:c>
      <x:c r="T872" s="27">
        <x:v>60.550000000000352</x:v>
      </x:c>
    </x:row>
    <x:row r="873" spans="1:20" ht="15.65" x14ac:dyDescent="0.25">
      <x:c r="A873" s="13" t="s">
        <x:v>2365</x:v>
      </x:c>
      <x:c r="B873" s="13">
        <x:v>397.3</x:v>
      </x:c>
      <x:c r="C873" s="13" t="s">
        <x:v>279</x:v>
      </x:c>
      <x:c r="D873" s="13">
        <x:v>1010793</x:v>
      </x:c>
      <x:c r="E873" s="13" t="s">
        <x:v>1508</x:v>
      </x:c>
      <x:c r="F873" s="19" t="s">
        <x:v>2388</x:v>
      </x:c>
      <x:c r="G873" s="13" t="s">
        <x:v>2395</x:v>
      </x:c>
      <x:c r="H873" s="13" t="s">
        <x:v>402</x:v>
      </x:c>
      <x:c r="I873" s="19" t="s">
        <x:v>1815</x:v>
      </x:c>
      <x:c r="J873" s="27">
        <x:v>2443.29</x:v>
      </x:c>
      <x:c r="K873" s="15">
        <x:v>0.42631999999999998</x:v>
      </x:c>
      <x:c r="L873" s="27">
        <x:v>1041.6199999999999</x:v>
      </x:c>
      <x:c r="M873" s="15">
        <x:v>0</x:v>
      </x:c>
      <x:c r="N873" s="27">
        <x:v>0</x:v>
      </x:c>
      <x:c r="O873" s="15">
        <x:v>0.54313</x:v>
      </x:c>
      <x:c r="P873" s="27">
        <x:v>1327.02</x:v>
      </x:c>
      <x:c r="Q873" s="15">
        <x:v>2.1420000000000002E-2</x:v>
      </x:c>
      <x:c r="R873" s="27">
        <x:v>52.34</x:v>
      </x:c>
      <x:c r="S873" s="15">
        <x:v>9.130000000000001E-3</x:v>
      </x:c>
      <x:c r="T873" s="27">
        <x:v>22.310000000000088</x:v>
      </x:c>
    </x:row>
    <x:row r="874" spans="1:20" ht="15.65" x14ac:dyDescent="0.25">
      <x:c r="A874" s="13" t="s">
        <x:v>2365</x:v>
      </x:c>
      <x:c r="B874" s="13">
        <x:v>397.3</x:v>
      </x:c>
      <x:c r="C874" s="13" t="s">
        <x:v>282</x:v>
      </x:c>
      <x:c r="D874" s="13">
        <x:v>1010793</x:v>
      </x:c>
      <x:c r="E874" s="13" t="s">
        <x:v>1508</x:v>
      </x:c>
      <x:c r="F874" s="19" t="s">
        <x:v>2388</x:v>
      </x:c>
      <x:c r="G874" s="13" t="s">
        <x:v>2395</x:v>
      </x:c>
      <x:c r="H874" s="13" t="s">
        <x:v>402</x:v>
      </x:c>
      <x:c r="I874" s="19" t="s">
        <x:v>1815</x:v>
      </x:c>
      <x:c r="J874" s="27">
        <x:v>302531.12</x:v>
      </x:c>
      <x:c r="K874" s="15">
        <x:v>0.42631999999999998</x:v>
      </x:c>
      <x:c r="L874" s="27">
        <x:v>128975.07</x:v>
      </x:c>
      <x:c r="M874" s="15">
        <x:v>0</x:v>
      </x:c>
      <x:c r="N874" s="27">
        <x:v>0</x:v>
      </x:c>
      <x:c r="O874" s="15">
        <x:v>0.54313</x:v>
      </x:c>
      <x:c r="P874" s="27">
        <x:v>164313.73000000001</x:v>
      </x:c>
      <x:c r="Q874" s="15">
        <x:v>2.1420000000000002E-2</x:v>
      </x:c>
      <x:c r="R874" s="27">
        <x:v>6480.22</x:v>
      </x:c>
      <x:c r="S874" s="15">
        <x:v>9.130000000000001E-3</x:v>
      </x:c>
      <x:c r="T874" s="27">
        <x:v>2762.0999999999776</x:v>
      </x:c>
    </x:row>
    <x:row r="875" spans="1:20" ht="15.65" x14ac:dyDescent="0.25">
      <x:c r="A875" s="13" t="s">
        <x:v>2365</x:v>
      </x:c>
      <x:c r="B875" s="13">
        <x:v>397.3</x:v>
      </x:c>
      <x:c r="C875" s="13" t="s">
        <x:v>70</x:v>
      </x:c>
      <x:c r="D875" s="13">
        <x:v>1010792</x:v>
      </x:c>
      <x:c r="E875" s="13" t="s">
        <x:v>300</x:v>
      </x:c>
      <x:c r="F875" s="19" t="s">
        <x:v>2375</x:v>
      </x:c>
      <x:c r="G875" s="19" t="s">
        <x:v>2491</x:v>
      </x:c>
      <x:c r="H875" s="13" t="s">
        <x:v>402</x:v>
      </x:c>
      <x:c r="I875" s="19" t="s">
        <x:v>1815</x:v>
      </x:c>
      <x:c r="J875" s="27">
        <x:v>82751.09</x:v>
      </x:c>
      <x:c r="K875" s="15">
        <x:v>0.42631999999999998</x:v>
      </x:c>
      <x:c r="L875" s="27">
        <x:v>35278.44</x:v>
      </x:c>
      <x:c r="M875" s="15">
        <x:v>0</x:v>
      </x:c>
      <x:c r="N875" s="27">
        <x:v>0</x:v>
      </x:c>
      <x:c r="O875" s="15">
        <x:v>0.54313</x:v>
      </x:c>
      <x:c r="P875" s="27">
        <x:v>44944.6</x:v>
      </x:c>
      <x:c r="Q875" s="15">
        <x:v>2.1420000000000002E-2</x:v>
      </x:c>
      <x:c r="R875" s="27">
        <x:v>1772.53</x:v>
      </x:c>
      <x:c r="S875" s="15">
        <x:v>9.130000000000001E-3</x:v>
      </x:c>
      <x:c r="T875" s="27">
        <x:v>755.51999999999566</x:v>
      </x:c>
    </x:row>
    <x:row r="876" spans="1:20" ht="15.65" x14ac:dyDescent="0.25">
      <x:c r="A876" s="13" t="s">
        <x:v>2365</x:v>
      </x:c>
      <x:c r="B876" s="13">
        <x:v>397.3</x:v>
      </x:c>
      <x:c r="C876" s="13" t="s">
        <x:v>224</x:v>
      </x:c>
      <x:c r="D876" s="13">
        <x:v>1010792</x:v>
      </x:c>
      <x:c r="E876" s="13" t="s">
        <x:v>300</x:v>
      </x:c>
      <x:c r="F876" s="19" t="s">
        <x:v>2375</x:v>
      </x:c>
      <x:c r="G876" s="19" t="s">
        <x:v>2491</x:v>
      </x:c>
      <x:c r="H876" s="13" t="s">
        <x:v>402</x:v>
      </x:c>
      <x:c r="I876" s="19" t="s">
        <x:v>1815</x:v>
      </x:c>
      <x:c r="J876" s="27">
        <x:v>9135.4599999999991</x:v>
      </x:c>
      <x:c r="K876" s="15">
        <x:v>0.42631999999999998</x:v>
      </x:c>
      <x:c r="L876" s="27">
        <x:v>3894.63</x:v>
      </x:c>
      <x:c r="M876" s="15">
        <x:v>0</x:v>
      </x:c>
      <x:c r="N876" s="27">
        <x:v>0</x:v>
      </x:c>
      <x:c r="O876" s="15">
        <x:v>0.54313</x:v>
      </x:c>
      <x:c r="P876" s="27">
        <x:v>4961.74</x:v>
      </x:c>
      <x:c r="Q876" s="15">
        <x:v>2.1420000000000002E-2</x:v>
      </x:c>
      <x:c r="R876" s="27">
        <x:v>195.68</x:v>
      </x:c>
      <x:c r="S876" s="15">
        <x:v>9.130000000000001E-3</x:v>
      </x:c>
      <x:c r="T876" s="27">
        <x:v>83.409999999999229</x:v>
      </x:c>
    </x:row>
    <x:row r="877" spans="1:20" ht="15.65" x14ac:dyDescent="0.25">
      <x:c r="A877" s="13" t="s">
        <x:v>2365</x:v>
      </x:c>
      <x:c r="B877" s="13">
        <x:v>397.3</x:v>
      </x:c>
      <x:c r="C877" s="13" t="s">
        <x:v>197</x:v>
      </x:c>
      <x:c r="D877" s="13">
        <x:v>1010792</x:v>
      </x:c>
      <x:c r="E877" s="13" t="s">
        <x:v>300</x:v>
      </x:c>
      <x:c r="F877" s="19" t="s">
        <x:v>2375</x:v>
      </x:c>
      <x:c r="G877" s="19" t="s">
        <x:v>2491</x:v>
      </x:c>
      <x:c r="H877" s="13" t="s">
        <x:v>402</x:v>
      </x:c>
      <x:c r="I877" s="19" t="s">
        <x:v>1815</x:v>
      </x:c>
      <x:c r="J877" s="27">
        <x:v>498.24</x:v>
      </x:c>
      <x:c r="K877" s="15">
        <x:v>0.42631999999999998</x:v>
      </x:c>
      <x:c r="L877" s="27">
        <x:v>212.41</x:v>
      </x:c>
      <x:c r="M877" s="15">
        <x:v>0</x:v>
      </x:c>
      <x:c r="N877" s="27">
        <x:v>0</x:v>
      </x:c>
      <x:c r="O877" s="15">
        <x:v>0.54313</x:v>
      </x:c>
      <x:c r="P877" s="27">
        <x:v>270.61</x:v>
      </x:c>
      <x:c r="Q877" s="15">
        <x:v>2.1420000000000002E-2</x:v>
      </x:c>
      <x:c r="R877" s="27">
        <x:v>10.67</x:v>
      </x:c>
      <x:c r="S877" s="15">
        <x:v>9.130000000000001E-3</x:v>
      </x:c>
      <x:c r="T877" s="27">
        <x:v>4.5500000000000274</x:v>
      </x:c>
    </x:row>
    <x:row r="878" spans="1:20" ht="15.65" x14ac:dyDescent="0.25">
      <x:c r="A878" s="13" t="s">
        <x:v>2365</x:v>
      </x:c>
      <x:c r="B878" s="13">
        <x:v>397.3</x:v>
      </x:c>
      <x:c r="C878" s="13" t="s">
        <x:v>285</x:v>
      </x:c>
      <x:c r="D878" s="13">
        <x:v>1010793</x:v>
      </x:c>
      <x:c r="E878" s="13" t="s">
        <x:v>1508</x:v>
      </x:c>
      <x:c r="F878" s="19" t="s">
        <x:v>2388</x:v>
      </x:c>
      <x:c r="G878" s="13" t="s">
        <x:v>2395</x:v>
      </x:c>
      <x:c r="H878" s="13" t="s">
        <x:v>1612</x:v>
      </x:c>
      <x:c r="I878" s="19" t="s">
        <x:v>2269</x:v>
      </x:c>
      <x:c r="J878" s="27">
        <x:v>349373.9</x:v>
      </x:c>
      <x:c r="K878" s="15">
        <x:v>0.42631999999999998</x:v>
      </x:c>
      <x:c r="L878" s="27">
        <x:v>148945.07999999999</x:v>
      </x:c>
      <x:c r="M878" s="15">
        <x:v>0</x:v>
      </x:c>
      <x:c r="N878" s="27">
        <x:v>0</x:v>
      </x:c>
      <x:c r="O878" s="15">
        <x:v>0.54313</x:v>
      </x:c>
      <x:c r="P878" s="27">
        <x:v>189755.45</x:v>
      </x:c>
      <x:c r="Q878" s="15">
        <x:v>2.1420000000000002E-2</x:v>
      </x:c>
      <x:c r="R878" s="27">
        <x:v>7483.59</x:v>
      </x:c>
      <x:c r="S878" s="15">
        <x:v>9.130000000000001E-3</x:v>
      </x:c>
      <x:c r="T878" s="27">
        <x:v>3189.7800000000243</x:v>
      </x:c>
    </x:row>
    <x:row r="879" spans="1:20" ht="15.65" x14ac:dyDescent="0.25">
      <x:c r="A879" s="13" t="s">
        <x:v>2365</x:v>
      </x:c>
      <x:c r="B879" s="13">
        <x:v>397.3</x:v>
      </x:c>
      <x:c r="C879" s="13" t="s">
        <x:v>70</x:v>
      </x:c>
      <x:c r="D879" s="13">
        <x:v>1010793</x:v>
      </x:c>
      <x:c r="E879" s="13" t="s">
        <x:v>1508</x:v>
      </x:c>
      <x:c r="F879" s="19" t="s">
        <x:v>2388</x:v>
      </x:c>
      <x:c r="G879" s="13" t="s">
        <x:v>2395</x:v>
      </x:c>
      <x:c r="H879" s="13" t="s">
        <x:v>1612</x:v>
      </x:c>
      <x:c r="I879" s="19" t="s">
        <x:v>2269</x:v>
      </x:c>
      <x:c r="J879" s="27">
        <x:v>3479.68</x:v>
      </x:c>
      <x:c r="K879" s="15">
        <x:v>0.42631999999999998</x:v>
      </x:c>
      <x:c r="L879" s="27">
        <x:v>1483.46</x:v>
      </x:c>
      <x:c r="M879" s="15">
        <x:v>0</x:v>
      </x:c>
      <x:c r="N879" s="27">
        <x:v>0</x:v>
      </x:c>
      <x:c r="O879" s="15">
        <x:v>0.54313</x:v>
      </x:c>
      <x:c r="P879" s="27">
        <x:v>1889.92</x:v>
      </x:c>
      <x:c r="Q879" s="15">
        <x:v>2.1420000000000002E-2</x:v>
      </x:c>
      <x:c r="R879" s="27">
        <x:v>74.53</x:v>
      </x:c>
      <x:c r="S879" s="15">
        <x:v>9.130000000000001E-3</x:v>
      </x:c>
      <x:c r="T879" s="27">
        <x:v>31.769999999999726</x:v>
      </x:c>
    </x:row>
    <x:row r="880" spans="1:20" ht="15.65" x14ac:dyDescent="0.25">
      <x:c r="A880" s="13" t="s">
        <x:v>2365</x:v>
      </x:c>
      <x:c r="B880" s="13">
        <x:v>397.3</x:v>
      </x:c>
      <x:c r="C880" s="13" t="s">
        <x:v>282</x:v>
      </x:c>
      <x:c r="D880" s="13">
        <x:v>1010793</x:v>
      </x:c>
      <x:c r="E880" s="13" t="s">
        <x:v>1508</x:v>
      </x:c>
      <x:c r="F880" s="19" t="s">
        <x:v>2388</x:v>
      </x:c>
      <x:c r="G880" s="13" t="s">
        <x:v>2395</x:v>
      </x:c>
      <x:c r="H880" s="13" t="s">
        <x:v>1464</x:v>
      </x:c>
      <x:c r="I880" s="19" t="s">
        <x:v>2270</x:v>
      </x:c>
      <x:c r="J880" s="27">
        <x:v>405221.45</x:v>
      </x:c>
      <x:c r="K880" s="15">
        <x:v>0.42631999999999998</x:v>
      </x:c>
      <x:c r="L880" s="27">
        <x:v>172754.01</x:v>
      </x:c>
      <x:c r="M880" s="15">
        <x:v>0</x:v>
      </x:c>
      <x:c r="N880" s="27">
        <x:v>0</x:v>
      </x:c>
      <x:c r="O880" s="15">
        <x:v>0.54313</x:v>
      </x:c>
      <x:c r="P880" s="27">
        <x:v>220087.93</x:v>
      </x:c>
      <x:c r="Q880" s="15">
        <x:v>2.1420000000000002E-2</x:v>
      </x:c>
      <x:c r="R880" s="27">
        <x:v>8679.84</x:v>
      </x:c>
      <x:c r="S880" s="15">
        <x:v>9.130000000000001E-3</x:v>
      </x:c>
      <x:c r="T880" s="27">
        <x:v>3699.6700000000092</x:v>
      </x:c>
    </x:row>
    <x:row r="881" spans="1:20" ht="15.65" x14ac:dyDescent="0.25">
      <x:c r="A881" s="13" t="s">
        <x:v>2365</x:v>
      </x:c>
      <x:c r="B881" s="13">
        <x:v>397.3</x:v>
      </x:c>
      <x:c r="C881" s="13" t="s">
        <x:v>283</x:v>
      </x:c>
      <x:c r="D881" s="13">
        <x:v>1010793</x:v>
      </x:c>
      <x:c r="E881" s="13" t="s">
        <x:v>1508</x:v>
      </x:c>
      <x:c r="F881" s="19" t="s">
        <x:v>2388</x:v>
      </x:c>
      <x:c r="G881" s="13" t="s">
        <x:v>2395</x:v>
      </x:c>
      <x:c r="H881" s="13" t="s">
        <x:v>1464</x:v>
      </x:c>
      <x:c r="I881" s="19" t="s">
        <x:v>2270</x:v>
      </x:c>
      <x:c r="J881" s="27">
        <x:v>39138.89</x:v>
      </x:c>
      <x:c r="K881" s="15">
        <x:v>0.42631999999999998</x:v>
      </x:c>
      <x:c r="L881" s="27">
        <x:v>16685.689999999999</x:v>
      </x:c>
      <x:c r="M881" s="15">
        <x:v>0</x:v>
      </x:c>
      <x:c r="N881" s="27">
        <x:v>0</x:v>
      </x:c>
      <x:c r="O881" s="15">
        <x:v>0.54313</x:v>
      </x:c>
      <x:c r="P881" s="27">
        <x:v>21257.51</x:v>
      </x:c>
      <x:c r="Q881" s="15">
        <x:v>2.1420000000000002E-2</x:v>
      </x:c>
      <x:c r="R881" s="27">
        <x:v>838.36</x:v>
      </x:c>
      <x:c r="S881" s="15">
        <x:v>9.130000000000001E-3</x:v>
      </x:c>
      <x:c r="T881" s="27">
        <x:v>357.33000000000231</x:v>
      </x:c>
    </x:row>
    <x:row r="882" spans="1:20" ht="15.65" x14ac:dyDescent="0.25">
      <x:c r="A882" s="13" t="s">
        <x:v>2365</x:v>
      </x:c>
      <x:c r="B882" s="13">
        <x:v>397.3</x:v>
      </x:c>
      <x:c r="C882" s="13" t="s">
        <x:v>285</x:v>
      </x:c>
      <x:c r="D882" s="13">
        <x:v>1010793</x:v>
      </x:c>
      <x:c r="E882" s="13" t="s">
        <x:v>1508</x:v>
      </x:c>
      <x:c r="F882" s="19" t="s">
        <x:v>2388</x:v>
      </x:c>
      <x:c r="G882" s="13" t="s">
        <x:v>2395</x:v>
      </x:c>
      <x:c r="H882" s="13" t="s">
        <x:v>1464</x:v>
      </x:c>
      <x:c r="I882" s="19" t="s">
        <x:v>2270</x:v>
      </x:c>
      <x:c r="J882" s="27">
        <x:v>1463.43</x:v>
      </x:c>
      <x:c r="K882" s="15">
        <x:v>0.42631999999999998</x:v>
      </x:c>
      <x:c r="L882" s="27">
        <x:v>623.89</x:v>
      </x:c>
      <x:c r="M882" s="15">
        <x:v>0</x:v>
      </x:c>
      <x:c r="N882" s="27">
        <x:v>0</x:v>
      </x:c>
      <x:c r="O882" s="15">
        <x:v>0.54313</x:v>
      </x:c>
      <x:c r="P882" s="27">
        <x:v>794.83</x:v>
      </x:c>
      <x:c r="Q882" s="15">
        <x:v>2.1420000000000002E-2</x:v>
      </x:c>
      <x:c r="R882" s="27">
        <x:v>31.35</x:v>
      </x:c>
      <x:c r="S882" s="15">
        <x:v>9.130000000000001E-3</x:v>
      </x:c>
      <x:c r="T882" s="27">
        <x:v>13.360000000000035</x:v>
      </x:c>
    </x:row>
    <x:row r="883" spans="1:20" ht="15.65" x14ac:dyDescent="0.25">
      <x:c r="A883" s="13" t="s">
        <x:v>2365</x:v>
      </x:c>
      <x:c r="B883" s="13">
        <x:v>397.3</x:v>
      </x:c>
      <x:c r="C883" s="13" t="s">
        <x:v>70</x:v>
      </x:c>
      <x:c r="D883" s="13">
        <x:v>1010792</x:v>
      </x:c>
      <x:c r="E883" s="13" t="s">
        <x:v>300</x:v>
      </x:c>
      <x:c r="F883" s="19" t="s">
        <x:v>2375</x:v>
      </x:c>
      <x:c r="G883" s="19" t="s">
        <x:v>2491</x:v>
      </x:c>
      <x:c r="H883" s="13" t="s">
        <x:v>1464</x:v>
      </x:c>
      <x:c r="I883" s="19" t="s">
        <x:v>2270</x:v>
      </x:c>
      <x:c r="J883" s="27">
        <x:v>169141.78</x:v>
      </x:c>
      <x:c r="K883" s="15">
        <x:v>0.42631999999999998</x:v>
      </x:c>
      <x:c r="L883" s="27">
        <x:v>72108.52</x:v>
      </x:c>
      <x:c r="M883" s="15">
        <x:v>0</x:v>
      </x:c>
      <x:c r="N883" s="27">
        <x:v>0</x:v>
      </x:c>
      <x:c r="O883" s="15">
        <x:v>0.54313</x:v>
      </x:c>
      <x:c r="P883" s="27">
        <x:v>91865.97</x:v>
      </x:c>
      <x:c r="Q883" s="15">
        <x:v>2.1420000000000002E-2</x:v>
      </x:c>
      <x:c r="R883" s="27">
        <x:v>3623.02</x:v>
      </x:c>
      <x:c r="S883" s="15">
        <x:v>9.130000000000001E-3</x:v>
      </x:c>
      <x:c r="T883" s="27">
        <x:v>1544.2699999999936</x:v>
      </x:c>
    </x:row>
    <x:row r="884" spans="1:20" ht="15.65" x14ac:dyDescent="0.25">
      <x:c r="A884" s="13" t="s">
        <x:v>2365</x:v>
      </x:c>
      <x:c r="B884" s="13">
        <x:v>397.3</x:v>
      </x:c>
      <x:c r="C884" s="13" t="s">
        <x:v>224</x:v>
      </x:c>
      <x:c r="D884" s="13">
        <x:v>1010792</x:v>
      </x:c>
      <x:c r="E884" s="13" t="s">
        <x:v>300</x:v>
      </x:c>
      <x:c r="F884" s="19" t="s">
        <x:v>2375</x:v>
      </x:c>
      <x:c r="G884" s="19" t="s">
        <x:v>2491</x:v>
      </x:c>
      <x:c r="H884" s="13" t="s">
        <x:v>1464</x:v>
      </x:c>
      <x:c r="I884" s="19" t="s">
        <x:v>2270</x:v>
      </x:c>
      <x:c r="J884" s="27">
        <x:v>173358.83</x:v>
      </x:c>
      <x:c r="K884" s="15">
        <x:v>0.42631999999999998</x:v>
      </x:c>
      <x:c r="L884" s="27">
        <x:v>73906.34</x:v>
      </x:c>
      <x:c r="M884" s="15">
        <x:v>0</x:v>
      </x:c>
      <x:c r="N884" s="27">
        <x:v>0</x:v>
      </x:c>
      <x:c r="O884" s="15">
        <x:v>0.54313</x:v>
      </x:c>
      <x:c r="P884" s="27">
        <x:v>94156.38</x:v>
      </x:c>
      <x:c r="Q884" s="15">
        <x:v>2.1420000000000002E-2</x:v>
      </x:c>
      <x:c r="R884" s="27">
        <x:v>3713.35</x:v>
      </x:c>
      <x:c r="S884" s="15">
        <x:v>9.130000000000001E-3</x:v>
      </x:c>
      <x:c r="T884" s="27">
        <x:v>1582.7599999999861</x:v>
      </x:c>
    </x:row>
    <x:row r="885" spans="1:20" ht="15.65" x14ac:dyDescent="0.25">
      <x:c r="A885" s="13" t="s">
        <x:v>2365</x:v>
      </x:c>
      <x:c r="B885" s="13">
        <x:v>397.3</x:v>
      </x:c>
      <x:c r="C885" s="13" t="s">
        <x:v>197</x:v>
      </x:c>
      <x:c r="D885" s="13">
        <x:v>1010792</x:v>
      </x:c>
      <x:c r="E885" s="13" t="s">
        <x:v>300</x:v>
      </x:c>
      <x:c r="F885" s="19" t="s">
        <x:v>2375</x:v>
      </x:c>
      <x:c r="G885" s="19" t="s">
        <x:v>2491</x:v>
      </x:c>
      <x:c r="H885" s="13" t="s">
        <x:v>1464</x:v>
      </x:c>
      <x:c r="I885" s="19" t="s">
        <x:v>2270</x:v>
      </x:c>
      <x:c r="J885" s="27">
        <x:v>-9521.4</x:v>
      </x:c>
      <x:c r="K885" s="15">
        <x:v>0.42631999999999998</x:v>
      </x:c>
      <x:c r="L885" s="27">
        <x:v>-4059.16</x:v>
      </x:c>
      <x:c r="M885" s="15">
        <x:v>0</x:v>
      </x:c>
      <x:c r="N885" s="27">
        <x:v>0</x:v>
      </x:c>
      <x:c r="O885" s="15">
        <x:v>0.54313</x:v>
      </x:c>
      <x:c r="P885" s="27">
        <x:v>-5171.3599999999997</x:v>
      </x:c>
      <x:c r="Q885" s="15">
        <x:v>2.1420000000000002E-2</x:v>
      </x:c>
      <x:c r="R885" s="27">
        <x:v>-203.95</x:v>
      </x:c>
      <x:c r="S885" s="15">
        <x:v>9.130000000000001E-3</x:v>
      </x:c>
      <x:c r="T885" s="27">
        <x:v>-86.930000000000121</x:v>
      </x:c>
    </x:row>
    <x:row r="886" spans="1:20" ht="15.65" x14ac:dyDescent="0.25">
      <x:c r="A886" s="13" t="s">
        <x:v>2365</x:v>
      </x:c>
      <x:c r="B886" s="13">
        <x:v>397.3</x:v>
      </x:c>
      <x:c r="C886" s="13" t="s">
        <x:v>200</x:v>
      </x:c>
      <x:c r="D886" s="13">
        <x:v>1010792</x:v>
      </x:c>
      <x:c r="E886" s="13" t="s">
        <x:v>300</x:v>
      </x:c>
      <x:c r="F886" s="19" t="s">
        <x:v>2375</x:v>
      </x:c>
      <x:c r="G886" s="19" t="s">
        <x:v>2491</x:v>
      </x:c>
      <x:c r="H886" s="13" t="s">
        <x:v>1464</x:v>
      </x:c>
      <x:c r="I886" s="19" t="s">
        <x:v>2270</x:v>
      </x:c>
      <x:c r="J886" s="27">
        <x:v>2627.64</x:v>
      </x:c>
      <x:c r="K886" s="15">
        <x:v>0.42631999999999998</x:v>
      </x:c>
      <x:c r="L886" s="27">
        <x:v>1120.22</x:v>
      </x:c>
      <x:c r="M886" s="15">
        <x:v>0</x:v>
      </x:c>
      <x:c r="N886" s="27">
        <x:v>0</x:v>
      </x:c>
      <x:c r="O886" s="15">
        <x:v>0.54313</x:v>
      </x:c>
      <x:c r="P886" s="27">
        <x:v>1427.15</x:v>
      </x:c>
      <x:c r="Q886" s="15">
        <x:v>2.1420000000000002E-2</x:v>
      </x:c>
      <x:c r="R886" s="27">
        <x:v>56.28</x:v>
      </x:c>
      <x:c r="S886" s="15">
        <x:v>9.130000000000001E-3</x:v>
      </x:c>
      <x:c r="T886" s="27">
        <x:v>23.989999999999753</x:v>
      </x:c>
    </x:row>
    <x:row r="887" spans="1:20" ht="15.65" x14ac:dyDescent="0.25">
      <x:c r="A887" s="13" t="s">
        <x:v>2365</x:v>
      </x:c>
      <x:c r="B887" s="13">
        <x:v>397.3</x:v>
      </x:c>
      <x:c r="C887" s="13" t="s">
        <x:v>70</x:v>
      </x:c>
      <x:c r="D887" s="13">
        <x:v>1010793</x:v>
      </x:c>
      <x:c r="E887" s="13" t="s">
        <x:v>1508</x:v>
      </x:c>
      <x:c r="F887" s="19" t="s">
        <x:v>2388</x:v>
      </x:c>
      <x:c r="G887" s="13" t="s">
        <x:v>2395</x:v>
      </x:c>
      <x:c r="H887" s="13" t="s">
        <x:v>1614</x:v>
      </x:c>
      <x:c r="I887" s="19" t="s">
        <x:v>2271</x:v>
      </x:c>
      <x:c r="J887" s="27">
        <x:v>38440.949999999997</x:v>
      </x:c>
      <x:c r="K887" s="15">
        <x:v>0.42631999999999998</x:v>
      </x:c>
      <x:c r="L887" s="27">
        <x:v>16388.150000000001</x:v>
      </x:c>
      <x:c r="M887" s="15">
        <x:v>0</x:v>
      </x:c>
      <x:c r="N887" s="27">
        <x:v>0</x:v>
      </x:c>
      <x:c r="O887" s="15">
        <x:v>0.54313</x:v>
      </x:c>
      <x:c r="P887" s="27">
        <x:v>20878.43</x:v>
      </x:c>
      <x:c r="Q887" s="15">
        <x:v>2.1420000000000002E-2</x:v>
      </x:c>
      <x:c r="R887" s="27">
        <x:v>823.41</x:v>
      </x:c>
      <x:c r="S887" s="15">
        <x:v>9.130000000000001E-3</x:v>
      </x:c>
      <x:c r="T887" s="27">
        <x:v>350.95999999999538</x:v>
      </x:c>
    </x:row>
    <x:row r="888" spans="1:20" ht="15.65" x14ac:dyDescent="0.25">
      <x:c r="A888" s="13" t="s">
        <x:v>2365</x:v>
      </x:c>
      <x:c r="B888" s="13">
        <x:v>397.3</x:v>
      </x:c>
      <x:c r="C888" s="13" t="s">
        <x:v>224</x:v>
      </x:c>
      <x:c r="D888" s="13">
        <x:v>1010793</x:v>
      </x:c>
      <x:c r="E888" s="13" t="s">
        <x:v>1508</x:v>
      </x:c>
      <x:c r="F888" s="19" t="s">
        <x:v>2388</x:v>
      </x:c>
      <x:c r="G888" s="13" t="s">
        <x:v>2395</x:v>
      </x:c>
      <x:c r="H888" s="13" t="s">
        <x:v>1614</x:v>
      </x:c>
      <x:c r="I888" s="19" t="s">
        <x:v>2271</x:v>
      </x:c>
      <x:c r="J888" s="27">
        <x:v>14027.04</x:v>
      </x:c>
      <x:c r="K888" s="15">
        <x:v>0.42631999999999998</x:v>
      </x:c>
      <x:c r="L888" s="27">
        <x:v>5980.01</x:v>
      </x:c>
      <x:c r="M888" s="15">
        <x:v>0</x:v>
      </x:c>
      <x:c r="N888" s="27">
        <x:v>0</x:v>
      </x:c>
      <x:c r="O888" s="15">
        <x:v>0.54313</x:v>
      </x:c>
      <x:c r="P888" s="27">
        <x:v>7618.51</x:v>
      </x:c>
      <x:c r="Q888" s="15">
        <x:v>2.1420000000000002E-2</x:v>
      </x:c>
      <x:c r="R888" s="27">
        <x:v>300.45999999999998</x:v>
      </x:c>
      <x:c r="S888" s="15">
        <x:v>9.130000000000001E-3</x:v>
      </x:c>
      <x:c r="T888" s="27">
        <x:v>128.06000000000046</x:v>
      </x:c>
    </x:row>
    <x:row r="889" spans="1:20" ht="15.65" x14ac:dyDescent="0.25">
      <x:c r="A889" s="13" t="s">
        <x:v>2365</x:v>
      </x:c>
      <x:c r="B889" s="13">
        <x:v>397.3</x:v>
      </x:c>
      <x:c r="C889" s="13" t="s">
        <x:v>70</x:v>
      </x:c>
      <x:c r="D889" s="13">
        <x:v>1010792</x:v>
      </x:c>
      <x:c r="E889" s="13" t="s">
        <x:v>300</x:v>
      </x:c>
      <x:c r="F889" s="19" t="s">
        <x:v>2375</x:v>
      </x:c>
      <x:c r="G889" s="19" t="s">
        <x:v>2491</x:v>
      </x:c>
      <x:c r="H889" s="13" t="s">
        <x:v>1614</x:v>
      </x:c>
      <x:c r="I889" s="19" t="s">
        <x:v>2271</x:v>
      </x:c>
      <x:c r="J889" s="27">
        <x:v>17094.439999999999</x:v>
      </x:c>
      <x:c r="K889" s="15">
        <x:v>0.42631999999999998</x:v>
      </x:c>
      <x:c r="L889" s="27">
        <x:v>7287.7</x:v>
      </x:c>
      <x:c r="M889" s="15">
        <x:v>0</x:v>
      </x:c>
      <x:c r="N889" s="27">
        <x:v>0</x:v>
      </x:c>
      <x:c r="O889" s="15">
        <x:v>0.54313</x:v>
      </x:c>
      <x:c r="P889" s="27">
        <x:v>9284.5</x:v>
      </x:c>
      <x:c r="Q889" s="15">
        <x:v>2.1420000000000002E-2</x:v>
      </x:c>
      <x:c r="R889" s="27">
        <x:v>366.16</x:v>
      </x:c>
      <x:c r="S889" s="15">
        <x:v>9.130000000000001E-3</x:v>
      </x:c>
      <x:c r="T889" s="27">
        <x:v>156.07999999999794</x:v>
      </x:c>
    </x:row>
    <x:row r="890" spans="1:20" ht="15.65" x14ac:dyDescent="0.25">
      <x:c r="A890" s="13" t="s">
        <x:v>2365</x:v>
      </x:c>
      <x:c r="B890" s="13">
        <x:v>397.3</x:v>
      </x:c>
      <x:c r="C890" s="13" t="s">
        <x:v>224</x:v>
      </x:c>
      <x:c r="D890" s="13">
        <x:v>1010792</x:v>
      </x:c>
      <x:c r="E890" s="13" t="s">
        <x:v>300</x:v>
      </x:c>
      <x:c r="F890" s="19" t="s">
        <x:v>2375</x:v>
      </x:c>
      <x:c r="G890" s="19" t="s">
        <x:v>2491</x:v>
      </x:c>
      <x:c r="H890" s="13" t="s">
        <x:v>1614</x:v>
      </x:c>
      <x:c r="I890" s="19" t="s">
        <x:v>2271</x:v>
      </x:c>
      <x:c r="J890" s="27">
        <x:v>172363.58</x:v>
      </x:c>
      <x:c r="K890" s="15">
        <x:v>0.42631999999999998</x:v>
      </x:c>
      <x:c r="L890" s="27">
        <x:v>73482.039999999994</x:v>
      </x:c>
      <x:c r="M890" s="15">
        <x:v>0</x:v>
      </x:c>
      <x:c r="N890" s="27">
        <x:v>0</x:v>
      </x:c>
      <x:c r="O890" s="15">
        <x:v>0.54313</x:v>
      </x:c>
      <x:c r="P890" s="27">
        <x:v>93615.83</x:v>
      </x:c>
      <x:c r="Q890" s="15">
        <x:v>2.1420000000000002E-2</x:v>
      </x:c>
      <x:c r="R890" s="27">
        <x:v>3692.03</x:v>
      </x:c>
      <x:c r="S890" s="15">
        <x:v>9.130000000000001E-3</x:v>
      </x:c>
      <x:c r="T890" s="27">
        <x:v>1573.6799999999917</x:v>
      </x:c>
    </x:row>
    <x:row r="891" spans="1:20" ht="15.65" x14ac:dyDescent="0.25">
      <x:c r="A891" s="13" t="s">
        <x:v>2365</x:v>
      </x:c>
      <x:c r="B891" s="13">
        <x:v>397.3</x:v>
      </x:c>
      <x:c r="C891" s="13" t="s">
        <x:v>197</x:v>
      </x:c>
      <x:c r="D891" s="13">
        <x:v>1010792</x:v>
      </x:c>
      <x:c r="E891" s="13" t="s">
        <x:v>300</x:v>
      </x:c>
      <x:c r="F891" s="19" t="s">
        <x:v>2375</x:v>
      </x:c>
      <x:c r="G891" s="19" t="s">
        <x:v>2491</x:v>
      </x:c>
      <x:c r="H891" s="13" t="s">
        <x:v>1614</x:v>
      </x:c>
      <x:c r="I891" s="19" t="s">
        <x:v>2271</x:v>
      </x:c>
      <x:c r="J891" s="27">
        <x:v>-9521.4</x:v>
      </x:c>
      <x:c r="K891" s="15">
        <x:v>0.42631999999999998</x:v>
      </x:c>
      <x:c r="L891" s="27">
        <x:v>-4059.16</x:v>
      </x:c>
      <x:c r="M891" s="15">
        <x:v>0</x:v>
      </x:c>
      <x:c r="N891" s="27">
        <x:v>0</x:v>
      </x:c>
      <x:c r="O891" s="15">
        <x:v>0.54313</x:v>
      </x:c>
      <x:c r="P891" s="27">
        <x:v>-5171.3599999999997</x:v>
      </x:c>
      <x:c r="Q891" s="15">
        <x:v>2.1420000000000002E-2</x:v>
      </x:c>
      <x:c r="R891" s="27">
        <x:v>-203.95</x:v>
      </x:c>
      <x:c r="S891" s="15">
        <x:v>9.130000000000001E-3</x:v>
      </x:c>
      <x:c r="T891" s="27">
        <x:v>-86.930000000000121</x:v>
      </x:c>
    </x:row>
    <x:row r="892" spans="1:20" ht="15.65" x14ac:dyDescent="0.25">
      <x:c r="A892" s="13" t="s">
        <x:v>2365</x:v>
      </x:c>
      <x:c r="B892" s="13">
        <x:v>397.3</x:v>
      </x:c>
      <x:c r="C892" s="13" t="s">
        <x:v>200</x:v>
      </x:c>
      <x:c r="D892" s="13">
        <x:v>1010792</x:v>
      </x:c>
      <x:c r="E892" s="13" t="s">
        <x:v>300</x:v>
      </x:c>
      <x:c r="F892" s="19" t="s">
        <x:v>2375</x:v>
      </x:c>
      <x:c r="G892" s="19" t="s">
        <x:v>2491</x:v>
      </x:c>
      <x:c r="H892" s="13" t="s">
        <x:v>1614</x:v>
      </x:c>
      <x:c r="I892" s="19" t="s">
        <x:v>2271</x:v>
      </x:c>
      <x:c r="J892" s="27">
        <x:v>2627.64</x:v>
      </x:c>
      <x:c r="K892" s="15">
        <x:v>0.42631999999999998</x:v>
      </x:c>
      <x:c r="L892" s="27">
        <x:v>1120.22</x:v>
      </x:c>
      <x:c r="M892" s="15">
        <x:v>0</x:v>
      </x:c>
      <x:c r="N892" s="27">
        <x:v>0</x:v>
      </x:c>
      <x:c r="O892" s="15">
        <x:v>0.54313</x:v>
      </x:c>
      <x:c r="P892" s="27">
        <x:v>1427.15</x:v>
      </x:c>
      <x:c r="Q892" s="15">
        <x:v>2.1420000000000002E-2</x:v>
      </x:c>
      <x:c r="R892" s="27">
        <x:v>56.28</x:v>
      </x:c>
      <x:c r="S892" s="15">
        <x:v>9.130000000000001E-3</x:v>
      </x:c>
      <x:c r="T892" s="27">
        <x:v>23.989999999999753</x:v>
      </x:c>
    </x:row>
    <x:row r="893" spans="1:20" ht="15.65" x14ac:dyDescent="0.25">
      <x:c r="A893" s="13" t="s">
        <x:v>2365</x:v>
      </x:c>
      <x:c r="B893" s="13">
        <x:v>397.3</x:v>
      </x:c>
      <x:c r="C893" s="13" t="s">
        <x:v>279</x:v>
      </x:c>
      <x:c r="D893" s="13">
        <x:v>1010792</x:v>
      </x:c>
      <x:c r="E893" s="13" t="s">
        <x:v>587</x:v>
      </x:c>
      <x:c r="F893" s="19" t="s">
        <x:v>2378</x:v>
      </x:c>
      <x:c r="G893" s="19" t="s">
        <x:v>2491</x:v>
      </x:c>
      <x:c r="H893" s="13" t="s">
        <x:v>1431</x:v>
      </x:c>
      <x:c r="I893" s="19" t="s">
        <x:v>2272</x:v>
      </x:c>
      <x:c r="J893" s="27">
        <x:v>2456.42</x:v>
      </x:c>
      <x:c r="K893" s="15">
        <x:v>0.42631999999999998</x:v>
      </x:c>
      <x:c r="L893" s="27">
        <x:v>1047.22</x:v>
      </x:c>
      <x:c r="M893" s="15">
        <x:v>0</x:v>
      </x:c>
      <x:c r="N893" s="27">
        <x:v>0</x:v>
      </x:c>
      <x:c r="O893" s="15">
        <x:v>0.54313</x:v>
      </x:c>
      <x:c r="P893" s="27">
        <x:v>1334.16</x:v>
      </x:c>
      <x:c r="Q893" s="15">
        <x:v>2.1420000000000002E-2</x:v>
      </x:c>
      <x:c r="R893" s="27">
        <x:v>52.62</x:v>
      </x:c>
      <x:c r="S893" s="15">
        <x:v>9.130000000000001E-3</x:v>
      </x:c>
      <x:c r="T893" s="27">
        <x:v>22.419999999999966</x:v>
      </x:c>
    </x:row>
    <x:row r="894" spans="1:20" ht="15.65" x14ac:dyDescent="0.25">
      <x:c r="A894" s="13" t="s">
        <x:v>2365</x:v>
      </x:c>
      <x:c r="B894" s="13">
        <x:v>397.3</x:v>
      </x:c>
      <x:c r="C894" s="13" t="s">
        <x:v>70</x:v>
      </x:c>
      <x:c r="D894" s="13">
        <x:v>1010792</x:v>
      </x:c>
      <x:c r="E894" s="13" t="s">
        <x:v>308</x:v>
      </x:c>
      <x:c r="F894" s="19" t="s">
        <x:v>2380</x:v>
      </x:c>
      <x:c r="G894" s="19" t="s">
        <x:v>2491</x:v>
      </x:c>
      <x:c r="H894" s="13" t="s">
        <x:v>1431</x:v>
      </x:c>
      <x:c r="I894" s="19" t="s">
        <x:v>2272</x:v>
      </x:c>
      <x:c r="J894" s="27">
        <x:v>169141.78</x:v>
      </x:c>
      <x:c r="K894" s="15">
        <x:v>0.42631999999999998</x:v>
      </x:c>
      <x:c r="L894" s="27">
        <x:v>72108.52</x:v>
      </x:c>
      <x:c r="M894" s="15">
        <x:v>0</x:v>
      </x:c>
      <x:c r="N894" s="27">
        <x:v>0</x:v>
      </x:c>
      <x:c r="O894" s="15">
        <x:v>0.54313</x:v>
      </x:c>
      <x:c r="P894" s="27">
        <x:v>91865.97</x:v>
      </x:c>
      <x:c r="Q894" s="15">
        <x:v>2.1420000000000002E-2</x:v>
      </x:c>
      <x:c r="R894" s="27">
        <x:v>3623.02</x:v>
      </x:c>
      <x:c r="S894" s="15">
        <x:v>9.130000000000001E-3</x:v>
      </x:c>
      <x:c r="T894" s="27">
        <x:v>1544.2699999999936</x:v>
      </x:c>
    </x:row>
    <x:row r="895" spans="1:20" ht="15.65" x14ac:dyDescent="0.25">
      <x:c r="A895" s="13" t="s">
        <x:v>2365</x:v>
      </x:c>
      <x:c r="B895" s="13">
        <x:v>397.3</x:v>
      </x:c>
      <x:c r="C895" s="13" t="s">
        <x:v>224</x:v>
      </x:c>
      <x:c r="D895" s="13">
        <x:v>1010792</x:v>
      </x:c>
      <x:c r="E895" s="13" t="s">
        <x:v>308</x:v>
      </x:c>
      <x:c r="F895" s="19" t="s">
        <x:v>2380</x:v>
      </x:c>
      <x:c r="G895" s="19" t="s">
        <x:v>2491</x:v>
      </x:c>
      <x:c r="H895" s="13" t="s">
        <x:v>1431</x:v>
      </x:c>
      <x:c r="I895" s="19" t="s">
        <x:v>2272</x:v>
      </x:c>
      <x:c r="J895" s="27">
        <x:v>229.92</x:v>
      </x:c>
      <x:c r="K895" s="15">
        <x:v>0.42631999999999998</x:v>
      </x:c>
      <x:c r="L895" s="27">
        <x:v>98.02</x:v>
      </x:c>
      <x:c r="M895" s="15">
        <x:v>0</x:v>
      </x:c>
      <x:c r="N895" s="27">
        <x:v>0</x:v>
      </x:c>
      <x:c r="O895" s="15">
        <x:v>0.54313</x:v>
      </x:c>
      <x:c r="P895" s="27">
        <x:v>124.88</x:v>
      </x:c>
      <x:c r="Q895" s="15">
        <x:v>2.1420000000000002E-2</x:v>
      </x:c>
      <x:c r="R895" s="27">
        <x:v>4.92</x:v>
      </x:c>
      <x:c r="S895" s="15">
        <x:v>9.130000000000001E-3</x:v>
      </x:c>
      <x:c r="T895" s="27">
        <x:v>2.0999999999999819</x:v>
      </x:c>
    </x:row>
    <x:row r="896" spans="1:20" ht="15.65" x14ac:dyDescent="0.25">
      <x:c r="A896" s="13" t="s">
        <x:v>2365</x:v>
      </x:c>
      <x:c r="B896" s="13">
        <x:v>397.3</x:v>
      </x:c>
      <x:c r="C896" s="13" t="s">
        <x:v>282</x:v>
      </x:c>
      <x:c r="D896" s="13">
        <x:v>1010793</x:v>
      </x:c>
      <x:c r="E896" s="13" t="s">
        <x:v>1508</x:v>
      </x:c>
      <x:c r="F896" s="19" t="s">
        <x:v>2388</x:v>
      </x:c>
      <x:c r="G896" s="13" t="s">
        <x:v>2395</x:v>
      </x:c>
      <x:c r="H896" s="13" t="s">
        <x:v>1330</x:v>
      </x:c>
      <x:c r="I896" s="19" t="s">
        <x:v>2273</x:v>
      </x:c>
      <x:c r="J896" s="27">
        <x:v>355364.6</x:v>
      </x:c>
      <x:c r="K896" s="15">
        <x:v>0.42631999999999998</x:v>
      </x:c>
      <x:c r="L896" s="27">
        <x:v>151499.04</x:v>
      </x:c>
      <x:c r="M896" s="15">
        <x:v>0</x:v>
      </x:c>
      <x:c r="N896" s="27">
        <x:v>0</x:v>
      </x:c>
      <x:c r="O896" s="15">
        <x:v>0.54313</x:v>
      </x:c>
      <x:c r="P896" s="27">
        <x:v>193009.18</x:v>
      </x:c>
      <x:c r="Q896" s="15">
        <x:v>2.1420000000000002E-2</x:v>
      </x:c>
      <x:c r="R896" s="27">
        <x:v>7611.91</x:v>
      </x:c>
      <x:c r="S896" s="15">
        <x:v>9.130000000000001E-3</x:v>
      </x:c>
      <x:c r="T896" s="27">
        <x:v>3244.4699999999757</x:v>
      </x:c>
    </x:row>
    <x:row r="897" spans="1:20" ht="15.65" x14ac:dyDescent="0.25">
      <x:c r="A897" s="13" t="s">
        <x:v>2365</x:v>
      </x:c>
      <x:c r="B897" s="13">
        <x:v>397.3</x:v>
      </x:c>
      <x:c r="C897" s="13" t="s">
        <x:v>283</x:v>
      </x:c>
      <x:c r="D897" s="13">
        <x:v>1010793</x:v>
      </x:c>
      <x:c r="E897" s="13" t="s">
        <x:v>1508</x:v>
      </x:c>
      <x:c r="F897" s="19" t="s">
        <x:v>2388</x:v>
      </x:c>
      <x:c r="G897" s="13" t="s">
        <x:v>2395</x:v>
      </x:c>
      <x:c r="H897" s="13" t="s">
        <x:v>1330</x:v>
      </x:c>
      <x:c r="I897" s="19" t="s">
        <x:v>2273</x:v>
      </x:c>
      <x:c r="J897" s="27">
        <x:v>-535.98</x:v>
      </x:c>
      <x:c r="K897" s="15">
        <x:v>0.42631999999999998</x:v>
      </x:c>
      <x:c r="L897" s="27">
        <x:v>-228.5</x:v>
      </x:c>
      <x:c r="M897" s="15">
        <x:v>0</x:v>
      </x:c>
      <x:c r="N897" s="27">
        <x:v>0</x:v>
      </x:c>
      <x:c r="O897" s="15">
        <x:v>0.54313</x:v>
      </x:c>
      <x:c r="P897" s="27">
        <x:v>-291.11</x:v>
      </x:c>
      <x:c r="Q897" s="15">
        <x:v>2.1420000000000002E-2</x:v>
      </x:c>
      <x:c r="R897" s="27">
        <x:v>-11.48</x:v>
      </x:c>
      <x:c r="S897" s="15">
        <x:v>9.130000000000001E-3</x:v>
      </x:c>
      <x:c r="T897" s="27">
        <x:v>-4.8900000000000041</x:v>
      </x:c>
    </x:row>
    <x:row r="898" spans="1:20" ht="15.65" x14ac:dyDescent="0.25">
      <x:c r="A898" s="13" t="s">
        <x:v>2365</x:v>
      </x:c>
      <x:c r="B898" s="13">
        <x:v>397.3</x:v>
      </x:c>
      <x:c r="C898" s="13" t="s">
        <x:v>224</x:v>
      </x:c>
      <x:c r="D898" s="13">
        <x:v>1010792</x:v>
      </x:c>
      <x:c r="E898" s="13" t="s">
        <x:v>300</x:v>
      </x:c>
      <x:c r="F898" s="19" t="s">
        <x:v>2375</x:v>
      </x:c>
      <x:c r="G898" s="19" t="s">
        <x:v>2491</x:v>
      </x:c>
      <x:c r="H898" s="13" t="s">
        <x:v>1616</x:v>
      </x:c>
      <x:c r="I898" s="19" t="s">
        <x:v>2274</x:v>
      </x:c>
      <x:c r="J898" s="27">
        <x:v>173128.91</x:v>
      </x:c>
      <x:c r="K898" s="15">
        <x:v>0.42631999999999998</x:v>
      </x:c>
      <x:c r="L898" s="27">
        <x:v>73808.320000000007</x:v>
      </x:c>
      <x:c r="M898" s="15">
        <x:v>0</x:v>
      </x:c>
      <x:c r="N898" s="27">
        <x:v>0</x:v>
      </x:c>
      <x:c r="O898" s="15">
        <x:v>0.54313</x:v>
      </x:c>
      <x:c r="P898" s="27">
        <x:v>94031.5</x:v>
      </x:c>
      <x:c r="Q898" s="15">
        <x:v>2.1420000000000002E-2</x:v>
      </x:c>
      <x:c r="R898" s="27">
        <x:v>3708.42</x:v>
      </x:c>
      <x:c r="S898" s="15">
        <x:v>9.130000000000001E-3</x:v>
      </x:c>
      <x:c r="T898" s="27">
        <x:v>1580.6699999999964</x:v>
      </x:c>
    </x:row>
    <x:row r="899" spans="1:20" ht="15.65" x14ac:dyDescent="0.25">
      <x:c r="A899" s="13" t="s">
        <x:v>2365</x:v>
      </x:c>
      <x:c r="B899" s="13">
        <x:v>397.3</x:v>
      </x:c>
      <x:c r="C899" s="13" t="s">
        <x:v>197</x:v>
      </x:c>
      <x:c r="D899" s="13">
        <x:v>1010792</x:v>
      </x:c>
      <x:c r="E899" s="13" t="s">
        <x:v>300</x:v>
      </x:c>
      <x:c r="F899" s="19" t="s">
        <x:v>2375</x:v>
      </x:c>
      <x:c r="G899" s="19" t="s">
        <x:v>2491</x:v>
      </x:c>
      <x:c r="H899" s="13" t="s">
        <x:v>1616</x:v>
      </x:c>
      <x:c r="I899" s="19" t="s">
        <x:v>2274</x:v>
      </x:c>
      <x:c r="J899" s="27">
        <x:v>-9521.4</x:v>
      </x:c>
      <x:c r="K899" s="15">
        <x:v>0.42631999999999998</x:v>
      </x:c>
      <x:c r="L899" s="27">
        <x:v>-4059.16</x:v>
      </x:c>
      <x:c r="M899" s="15">
        <x:v>0</x:v>
      </x:c>
      <x:c r="N899" s="27">
        <x:v>0</x:v>
      </x:c>
      <x:c r="O899" s="15">
        <x:v>0.54313</x:v>
      </x:c>
      <x:c r="P899" s="27">
        <x:v>-5171.3599999999997</x:v>
      </x:c>
      <x:c r="Q899" s="15">
        <x:v>2.1420000000000002E-2</x:v>
      </x:c>
      <x:c r="R899" s="27">
        <x:v>-203.95</x:v>
      </x:c>
      <x:c r="S899" s="15">
        <x:v>9.130000000000001E-3</x:v>
      </x:c>
      <x:c r="T899" s="27">
        <x:v>-86.930000000000121</x:v>
      </x:c>
    </x:row>
    <x:row r="900" spans="1:20" ht="15.65" x14ac:dyDescent="0.25">
      <x:c r="A900" s="13" t="s">
        <x:v>2365</x:v>
      </x:c>
      <x:c r="B900" s="13">
        <x:v>397.3</x:v>
      </x:c>
      <x:c r="C900" s="13" t="s">
        <x:v>200</x:v>
      </x:c>
      <x:c r="D900" s="13">
        <x:v>1010792</x:v>
      </x:c>
      <x:c r="E900" s="13" t="s">
        <x:v>300</x:v>
      </x:c>
      <x:c r="F900" s="19" t="s">
        <x:v>2375</x:v>
      </x:c>
      <x:c r="G900" s="19" t="s">
        <x:v>2491</x:v>
      </x:c>
      <x:c r="H900" s="13" t="s">
        <x:v>1616</x:v>
      </x:c>
      <x:c r="I900" s="19" t="s">
        <x:v>2274</x:v>
      </x:c>
      <x:c r="J900" s="27">
        <x:v>2627.64</x:v>
      </x:c>
      <x:c r="K900" s="15">
        <x:v>0.42631999999999998</x:v>
      </x:c>
      <x:c r="L900" s="27">
        <x:v>1120.22</x:v>
      </x:c>
      <x:c r="M900" s="15">
        <x:v>0</x:v>
      </x:c>
      <x:c r="N900" s="27">
        <x:v>0</x:v>
      </x:c>
      <x:c r="O900" s="15">
        <x:v>0.54313</x:v>
      </x:c>
      <x:c r="P900" s="27">
        <x:v>1427.15</x:v>
      </x:c>
      <x:c r="Q900" s="15">
        <x:v>2.1420000000000002E-2</x:v>
      </x:c>
      <x:c r="R900" s="27">
        <x:v>56.28</x:v>
      </x:c>
      <x:c r="S900" s="15">
        <x:v>9.130000000000001E-3</x:v>
      </x:c>
      <x:c r="T900" s="27">
        <x:v>23.989999999999753</x:v>
      </x:c>
    </x:row>
    <x:row r="901" spans="1:20" ht="15.65" x14ac:dyDescent="0.25">
      <x:c r="A901" s="13" t="s">
        <x:v>2365</x:v>
      </x:c>
      <x:c r="B901" s="13">
        <x:v>397.3</x:v>
      </x:c>
      <x:c r="C901" s="13" t="s">
        <x:v>282</x:v>
      </x:c>
      <x:c r="D901" s="13">
        <x:v>1010793</x:v>
      </x:c>
      <x:c r="E901" s="13" t="s">
        <x:v>1508</x:v>
      </x:c>
      <x:c r="F901" s="19" t="s">
        <x:v>2388</x:v>
      </x:c>
      <x:c r="G901" s="13" t="s">
        <x:v>2395</x:v>
      </x:c>
      <x:c r="H901" s="13" t="s">
        <x:v>1466</x:v>
      </x:c>
      <x:c r="I901" s="19" t="s">
        <x:v>2275</x:v>
      </x:c>
      <x:c r="J901" s="27">
        <x:v>405221.45</x:v>
      </x:c>
      <x:c r="K901" s="15">
        <x:v>0.42631999999999998</x:v>
      </x:c>
      <x:c r="L901" s="27">
        <x:v>172754.01</x:v>
      </x:c>
      <x:c r="M901" s="15">
        <x:v>0</x:v>
      </x:c>
      <x:c r="N901" s="27">
        <x:v>0</x:v>
      </x:c>
      <x:c r="O901" s="15">
        <x:v>0.54313</x:v>
      </x:c>
      <x:c r="P901" s="27">
        <x:v>220087.93</x:v>
      </x:c>
      <x:c r="Q901" s="15">
        <x:v>2.1420000000000002E-2</x:v>
      </x:c>
      <x:c r="R901" s="27">
        <x:v>8679.84</x:v>
      </x:c>
      <x:c r="S901" s="15">
        <x:v>9.130000000000001E-3</x:v>
      </x:c>
      <x:c r="T901" s="27">
        <x:v>3699.6700000000092</x:v>
      </x:c>
    </x:row>
    <x:row r="902" spans="1:20" ht="15.65" x14ac:dyDescent="0.25">
      <x:c r="A902" s="13" t="s">
        <x:v>2365</x:v>
      </x:c>
      <x:c r="B902" s="13">
        <x:v>397.3</x:v>
      </x:c>
      <x:c r="C902" s="13" t="s">
        <x:v>283</x:v>
      </x:c>
      <x:c r="D902" s="13">
        <x:v>1010793</x:v>
      </x:c>
      <x:c r="E902" s="13" t="s">
        <x:v>1508</x:v>
      </x:c>
      <x:c r="F902" s="19" t="s">
        <x:v>2388</x:v>
      </x:c>
      <x:c r="G902" s="13" t="s">
        <x:v>2395</x:v>
      </x:c>
      <x:c r="H902" s="13" t="s">
        <x:v>1466</x:v>
      </x:c>
      <x:c r="I902" s="19" t="s">
        <x:v>2275</x:v>
      </x:c>
      <x:c r="J902" s="27">
        <x:v>39138.89</x:v>
      </x:c>
      <x:c r="K902" s="15">
        <x:v>0.42631999999999998</x:v>
      </x:c>
      <x:c r="L902" s="27">
        <x:v>16685.689999999999</x:v>
      </x:c>
      <x:c r="M902" s="15">
        <x:v>0</x:v>
      </x:c>
      <x:c r="N902" s="27">
        <x:v>0</x:v>
      </x:c>
      <x:c r="O902" s="15">
        <x:v>0.54313</x:v>
      </x:c>
      <x:c r="P902" s="27">
        <x:v>21257.51</x:v>
      </x:c>
      <x:c r="Q902" s="15">
        <x:v>2.1420000000000002E-2</x:v>
      </x:c>
      <x:c r="R902" s="27">
        <x:v>838.36</x:v>
      </x:c>
      <x:c r="S902" s="15">
        <x:v>9.130000000000001E-3</x:v>
      </x:c>
      <x:c r="T902" s="27">
        <x:v>357.33000000000231</x:v>
      </x:c>
    </x:row>
    <x:row r="903" spans="1:20" ht="15.65" x14ac:dyDescent="0.25">
      <x:c r="A903" s="13" t="s">
        <x:v>2365</x:v>
      </x:c>
      <x:c r="B903" s="13">
        <x:v>397.3</x:v>
      </x:c>
      <x:c r="C903" s="13" t="s">
        <x:v>285</x:v>
      </x:c>
      <x:c r="D903" s="13">
        <x:v>1010793</x:v>
      </x:c>
      <x:c r="E903" s="13" t="s">
        <x:v>1508</x:v>
      </x:c>
      <x:c r="F903" s="19" t="s">
        <x:v>2388</x:v>
      </x:c>
      <x:c r="G903" s="13" t="s">
        <x:v>2395</x:v>
      </x:c>
      <x:c r="H903" s="13" t="s">
        <x:v>1466</x:v>
      </x:c>
      <x:c r="I903" s="19" t="s">
        <x:v>2275</x:v>
      </x:c>
      <x:c r="J903" s="27">
        <x:v>1463.43</x:v>
      </x:c>
      <x:c r="K903" s="15">
        <x:v>0.42631999999999998</x:v>
      </x:c>
      <x:c r="L903" s="27">
        <x:v>623.89</x:v>
      </x:c>
      <x:c r="M903" s="15">
        <x:v>0</x:v>
      </x:c>
      <x:c r="N903" s="27">
        <x:v>0</x:v>
      </x:c>
      <x:c r="O903" s="15">
        <x:v>0.54313</x:v>
      </x:c>
      <x:c r="P903" s="27">
        <x:v>794.83</x:v>
      </x:c>
      <x:c r="Q903" s="15">
        <x:v>2.1420000000000002E-2</x:v>
      </x:c>
      <x:c r="R903" s="27">
        <x:v>31.35</x:v>
      </x:c>
      <x:c r="S903" s="15">
        <x:v>9.130000000000001E-3</x:v>
      </x:c>
      <x:c r="T903" s="27">
        <x:v>13.360000000000035</x:v>
      </x:c>
    </x:row>
    <x:row r="904" spans="1:20" ht="15.65" x14ac:dyDescent="0.25">
      <x:c r="A904" s="13" t="s">
        <x:v>2365</x:v>
      </x:c>
      <x:c r="B904" s="13">
        <x:v>397.3</x:v>
      </x:c>
      <x:c r="C904" s="13" t="s">
        <x:v>70</x:v>
      </x:c>
      <x:c r="D904" s="13">
        <x:v>1010793</x:v>
      </x:c>
      <x:c r="E904" s="13" t="s">
        <x:v>1508</x:v>
      </x:c>
      <x:c r="F904" s="19" t="s">
        <x:v>2388</x:v>
      </x:c>
      <x:c r="G904" s="13" t="s">
        <x:v>2395</x:v>
      </x:c>
      <x:c r="H904" s="13" t="s">
        <x:v>1466</x:v>
      </x:c>
      <x:c r="I904" s="19" t="s">
        <x:v>2275</x:v>
      </x:c>
      <x:c r="J904" s="27">
        <x:v>38440.949999999997</x:v>
      </x:c>
      <x:c r="K904" s="15">
        <x:v>0.42631999999999998</x:v>
      </x:c>
      <x:c r="L904" s="27">
        <x:v>16388.150000000001</x:v>
      </x:c>
      <x:c r="M904" s="15">
        <x:v>0</x:v>
      </x:c>
      <x:c r="N904" s="27">
        <x:v>0</x:v>
      </x:c>
      <x:c r="O904" s="15">
        <x:v>0.54313</x:v>
      </x:c>
      <x:c r="P904" s="27">
        <x:v>20878.43</x:v>
      </x:c>
      <x:c r="Q904" s="15">
        <x:v>2.1420000000000002E-2</x:v>
      </x:c>
      <x:c r="R904" s="27">
        <x:v>823.41</x:v>
      </x:c>
      <x:c r="S904" s="15">
        <x:v>9.130000000000001E-3</x:v>
      </x:c>
      <x:c r="T904" s="27">
        <x:v>350.95999999999538</x:v>
      </x:c>
    </x:row>
    <x:row r="905" spans="1:20" ht="15.65" x14ac:dyDescent="0.25">
      <x:c r="A905" s="13" t="s">
        <x:v>2365</x:v>
      </x:c>
      <x:c r="B905" s="13">
        <x:v>397.3</x:v>
      </x:c>
      <x:c r="C905" s="13" t="s">
        <x:v>224</x:v>
      </x:c>
      <x:c r="D905" s="13">
        <x:v>1010793</x:v>
      </x:c>
      <x:c r="E905" s="13" t="s">
        <x:v>1508</x:v>
      </x:c>
      <x:c r="F905" s="19" t="s">
        <x:v>2388</x:v>
      </x:c>
      <x:c r="G905" s="13" t="s">
        <x:v>2395</x:v>
      </x:c>
      <x:c r="H905" s="13" t="s">
        <x:v>1466</x:v>
      </x:c>
      <x:c r="I905" s="19" t="s">
        <x:v>2275</x:v>
      </x:c>
      <x:c r="J905" s="27">
        <x:v>14027.04</x:v>
      </x:c>
      <x:c r="K905" s="15">
        <x:v>0.42631999999999998</x:v>
      </x:c>
      <x:c r="L905" s="27">
        <x:v>5980.01</x:v>
      </x:c>
      <x:c r="M905" s="15">
        <x:v>0</x:v>
      </x:c>
      <x:c r="N905" s="27">
        <x:v>0</x:v>
      </x:c>
      <x:c r="O905" s="15">
        <x:v>0.54313</x:v>
      </x:c>
      <x:c r="P905" s="27">
        <x:v>7618.51</x:v>
      </x:c>
      <x:c r="Q905" s="15">
        <x:v>2.1420000000000002E-2</x:v>
      </x:c>
      <x:c r="R905" s="27">
        <x:v>300.45999999999998</x:v>
      </x:c>
      <x:c r="S905" s="15">
        <x:v>9.130000000000001E-3</x:v>
      </x:c>
      <x:c r="T905" s="27">
        <x:v>128.06000000000046</x:v>
      </x:c>
    </x:row>
    <x:row r="906" spans="1:20" ht="15.65" x14ac:dyDescent="0.25">
      <x:c r="A906" s="13" t="s">
        <x:v>2365</x:v>
      </x:c>
      <x:c r="B906" s="13">
        <x:v>397.3</x:v>
      </x:c>
      <x:c r="C906" s="13" t="s">
        <x:v>70</x:v>
      </x:c>
      <x:c r="D906" s="13">
        <x:v>1010792</x:v>
      </x:c>
      <x:c r="E906" s="13" t="s">
        <x:v>300</x:v>
      </x:c>
      <x:c r="F906" s="19" t="s">
        <x:v>2375</x:v>
      </x:c>
      <x:c r="G906" s="19" t="s">
        <x:v>2491</x:v>
      </x:c>
      <x:c r="H906" s="13" t="s">
        <x:v>1466</x:v>
      </x:c>
      <x:c r="I906" s="19" t="s">
        <x:v>2275</x:v>
      </x:c>
      <x:c r="J906" s="27">
        <x:v>17094.439999999999</x:v>
      </x:c>
      <x:c r="K906" s="15">
        <x:v>0.42631999999999998</x:v>
      </x:c>
      <x:c r="L906" s="27">
        <x:v>7287.7</x:v>
      </x:c>
      <x:c r="M906" s="15">
        <x:v>0</x:v>
      </x:c>
      <x:c r="N906" s="27">
        <x:v>0</x:v>
      </x:c>
      <x:c r="O906" s="15">
        <x:v>0.54313</x:v>
      </x:c>
      <x:c r="P906" s="27">
        <x:v>9284.5</x:v>
      </x:c>
      <x:c r="Q906" s="15">
        <x:v>2.1420000000000002E-2</x:v>
      </x:c>
      <x:c r="R906" s="27">
        <x:v>366.16</x:v>
      </x:c>
      <x:c r="S906" s="15">
        <x:v>9.130000000000001E-3</x:v>
      </x:c>
      <x:c r="T906" s="27">
        <x:v>156.07999999999794</x:v>
      </x:c>
    </x:row>
    <x:row r="907" spans="1:20" ht="15.65" x14ac:dyDescent="0.25">
      <x:c r="A907" s="13" t="s">
        <x:v>2365</x:v>
      </x:c>
      <x:c r="B907" s="13">
        <x:v>397.3</x:v>
      </x:c>
      <x:c r="C907" s="13" t="s">
        <x:v>224</x:v>
      </x:c>
      <x:c r="D907" s="13">
        <x:v>1010792</x:v>
      </x:c>
      <x:c r="E907" s="13" t="s">
        <x:v>300</x:v>
      </x:c>
      <x:c r="F907" s="19" t="s">
        <x:v>2375</x:v>
      </x:c>
      <x:c r="G907" s="19" t="s">
        <x:v>2491</x:v>
      </x:c>
      <x:c r="H907" s="13" t="s">
        <x:v>1466</x:v>
      </x:c>
      <x:c r="I907" s="19" t="s">
        <x:v>2275</x:v>
      </x:c>
      <x:c r="J907" s="27">
        <x:v>172363.58</x:v>
      </x:c>
      <x:c r="K907" s="15">
        <x:v>0.42631999999999998</x:v>
      </x:c>
      <x:c r="L907" s="27">
        <x:v>73482.039999999994</x:v>
      </x:c>
      <x:c r="M907" s="15">
        <x:v>0</x:v>
      </x:c>
      <x:c r="N907" s="27">
        <x:v>0</x:v>
      </x:c>
      <x:c r="O907" s="15">
        <x:v>0.54313</x:v>
      </x:c>
      <x:c r="P907" s="27">
        <x:v>93615.83</x:v>
      </x:c>
      <x:c r="Q907" s="15">
        <x:v>2.1420000000000002E-2</x:v>
      </x:c>
      <x:c r="R907" s="27">
        <x:v>3692.03</x:v>
      </x:c>
      <x:c r="S907" s="15">
        <x:v>9.130000000000001E-3</x:v>
      </x:c>
      <x:c r="T907" s="27">
        <x:v>1573.6799999999917</x:v>
      </x:c>
    </x:row>
    <x:row r="908" spans="1:20" ht="15.65" x14ac:dyDescent="0.25">
      <x:c r="A908" s="13" t="s">
        <x:v>2365</x:v>
      </x:c>
      <x:c r="B908" s="13">
        <x:v>397.3</x:v>
      </x:c>
      <x:c r="C908" s="13" t="s">
        <x:v>197</x:v>
      </x:c>
      <x:c r="D908" s="13">
        <x:v>1010792</x:v>
      </x:c>
      <x:c r="E908" s="13" t="s">
        <x:v>300</x:v>
      </x:c>
      <x:c r="F908" s="19" t="s">
        <x:v>2375</x:v>
      </x:c>
      <x:c r="G908" s="19" t="s">
        <x:v>2491</x:v>
      </x:c>
      <x:c r="H908" s="13" t="s">
        <x:v>1466</x:v>
      </x:c>
      <x:c r="I908" s="19" t="s">
        <x:v>2275</x:v>
      </x:c>
      <x:c r="J908" s="27">
        <x:v>-9521.4</x:v>
      </x:c>
      <x:c r="K908" s="15">
        <x:v>0.42631999999999998</x:v>
      </x:c>
      <x:c r="L908" s="27">
        <x:v>-4059.16</x:v>
      </x:c>
      <x:c r="M908" s="15">
        <x:v>0</x:v>
      </x:c>
      <x:c r="N908" s="27">
        <x:v>0</x:v>
      </x:c>
      <x:c r="O908" s="15">
        <x:v>0.54313</x:v>
      </x:c>
      <x:c r="P908" s="27">
        <x:v>-5171.3599999999997</x:v>
      </x:c>
      <x:c r="Q908" s="15">
        <x:v>2.1420000000000002E-2</x:v>
      </x:c>
      <x:c r="R908" s="27">
        <x:v>-203.95</x:v>
      </x:c>
      <x:c r="S908" s="15">
        <x:v>9.130000000000001E-3</x:v>
      </x:c>
      <x:c r="T908" s="27">
        <x:v>-86.930000000000121</x:v>
      </x:c>
    </x:row>
    <x:row r="909" spans="1:20" ht="15.65" x14ac:dyDescent="0.25">
      <x:c r="A909" s="13" t="s">
        <x:v>2365</x:v>
      </x:c>
      <x:c r="B909" s="13">
        <x:v>397.3</x:v>
      </x:c>
      <x:c r="C909" s="13" t="s">
        <x:v>200</x:v>
      </x:c>
      <x:c r="D909" s="13">
        <x:v>1010792</x:v>
      </x:c>
      <x:c r="E909" s="13" t="s">
        <x:v>300</x:v>
      </x:c>
      <x:c r="F909" s="19" t="s">
        <x:v>2375</x:v>
      </x:c>
      <x:c r="G909" s="19" t="s">
        <x:v>2491</x:v>
      </x:c>
      <x:c r="H909" s="13" t="s">
        <x:v>1466</x:v>
      </x:c>
      <x:c r="I909" s="19" t="s">
        <x:v>2275</x:v>
      </x:c>
      <x:c r="J909" s="27">
        <x:v>2627.64</x:v>
      </x:c>
      <x:c r="K909" s="15">
        <x:v>0.42631999999999998</x:v>
      </x:c>
      <x:c r="L909" s="27">
        <x:v>1120.22</x:v>
      </x:c>
      <x:c r="M909" s="15">
        <x:v>0</x:v>
      </x:c>
      <x:c r="N909" s="27">
        <x:v>0</x:v>
      </x:c>
      <x:c r="O909" s="15">
        <x:v>0.54313</x:v>
      </x:c>
      <x:c r="P909" s="27">
        <x:v>1427.15</x:v>
      </x:c>
      <x:c r="Q909" s="15">
        <x:v>2.1420000000000002E-2</x:v>
      </x:c>
      <x:c r="R909" s="27">
        <x:v>56.28</x:v>
      </x:c>
      <x:c r="S909" s="15">
        <x:v>9.130000000000001E-3</x:v>
      </x:c>
      <x:c r="T909" s="27">
        <x:v>23.989999999999753</x:v>
      </x:c>
    </x:row>
    <x:row r="910" spans="1:20" ht="15.65" x14ac:dyDescent="0.25">
      <x:c r="A910" s="13" t="s">
        <x:v>2365</x:v>
      </x:c>
      <x:c r="B910" s="13">
        <x:v>397.3</x:v>
      </x:c>
      <x:c r="C910" s="13" t="s">
        <x:v>224</x:v>
      </x:c>
      <x:c r="D910" s="13">
        <x:v>1010792</x:v>
      </x:c>
      <x:c r="E910" s="13" t="s">
        <x:v>300</x:v>
      </x:c>
      <x:c r="F910" s="19" t="s">
        <x:v>2375</x:v>
      </x:c>
      <x:c r="G910" s="19" t="s">
        <x:v>2491</x:v>
      </x:c>
      <x:c r="H910" s="13" t="s">
        <x:v>1618</x:v>
      </x:c>
      <x:c r="I910" s="19" t="s">
        <x:v>2276</x:v>
      </x:c>
      <x:c r="J910" s="27">
        <x:v>173128.91</x:v>
      </x:c>
      <x:c r="K910" s="15">
        <x:v>0.42631999999999998</x:v>
      </x:c>
      <x:c r="L910" s="27">
        <x:v>73808.320000000007</x:v>
      </x:c>
      <x:c r="M910" s="15">
        <x:v>0</x:v>
      </x:c>
      <x:c r="N910" s="27">
        <x:v>0</x:v>
      </x:c>
      <x:c r="O910" s="15">
        <x:v>0.54313</x:v>
      </x:c>
      <x:c r="P910" s="27">
        <x:v>94031.5</x:v>
      </x:c>
      <x:c r="Q910" s="15">
        <x:v>2.1420000000000002E-2</x:v>
      </x:c>
      <x:c r="R910" s="27">
        <x:v>3708.42</x:v>
      </x:c>
      <x:c r="S910" s="15">
        <x:v>9.130000000000001E-3</x:v>
      </x:c>
      <x:c r="T910" s="27">
        <x:v>1580.6699999999964</x:v>
      </x:c>
    </x:row>
    <x:row r="911" spans="1:20" ht="15.65" x14ac:dyDescent="0.25">
      <x:c r="A911" s="13" t="s">
        <x:v>2365</x:v>
      </x:c>
      <x:c r="B911" s="13">
        <x:v>397.3</x:v>
      </x:c>
      <x:c r="C911" s="13" t="s">
        <x:v>197</x:v>
      </x:c>
      <x:c r="D911" s="13">
        <x:v>1010792</x:v>
      </x:c>
      <x:c r="E911" s="13" t="s">
        <x:v>300</x:v>
      </x:c>
      <x:c r="F911" s="19" t="s">
        <x:v>2375</x:v>
      </x:c>
      <x:c r="G911" s="19" t="s">
        <x:v>2491</x:v>
      </x:c>
      <x:c r="H911" s="13" t="s">
        <x:v>1618</x:v>
      </x:c>
      <x:c r="I911" s="19" t="s">
        <x:v>2276</x:v>
      </x:c>
      <x:c r="J911" s="27">
        <x:v>-9521.4</x:v>
      </x:c>
      <x:c r="K911" s="15">
        <x:v>0.42631999999999998</x:v>
      </x:c>
      <x:c r="L911" s="27">
        <x:v>-4059.16</x:v>
      </x:c>
      <x:c r="M911" s="15">
        <x:v>0</x:v>
      </x:c>
      <x:c r="N911" s="27">
        <x:v>0</x:v>
      </x:c>
      <x:c r="O911" s="15">
        <x:v>0.54313</x:v>
      </x:c>
      <x:c r="P911" s="27">
        <x:v>-5171.3599999999997</x:v>
      </x:c>
      <x:c r="Q911" s="15">
        <x:v>2.1420000000000002E-2</x:v>
      </x:c>
      <x:c r="R911" s="27">
        <x:v>-203.95</x:v>
      </x:c>
      <x:c r="S911" s="15">
        <x:v>9.130000000000001E-3</x:v>
      </x:c>
      <x:c r="T911" s="27">
        <x:v>-86.930000000000121</x:v>
      </x:c>
    </x:row>
    <x:row r="912" spans="1:20" ht="15.65" x14ac:dyDescent="0.25">
      <x:c r="A912" s="13" t="s">
        <x:v>2365</x:v>
      </x:c>
      <x:c r="B912" s="13">
        <x:v>397.3</x:v>
      </x:c>
      <x:c r="C912" s="13" t="s">
        <x:v>200</x:v>
      </x:c>
      <x:c r="D912" s="13">
        <x:v>1010792</x:v>
      </x:c>
      <x:c r="E912" s="13" t="s">
        <x:v>300</x:v>
      </x:c>
      <x:c r="F912" s="19" t="s">
        <x:v>2375</x:v>
      </x:c>
      <x:c r="G912" s="19" t="s">
        <x:v>2491</x:v>
      </x:c>
      <x:c r="H912" s="13" t="s">
        <x:v>1618</x:v>
      </x:c>
      <x:c r="I912" s="19" t="s">
        <x:v>2276</x:v>
      </x:c>
      <x:c r="J912" s="27">
        <x:v>2627.64</x:v>
      </x:c>
      <x:c r="K912" s="15">
        <x:v>0.42631999999999998</x:v>
      </x:c>
      <x:c r="L912" s="27">
        <x:v>1120.22</x:v>
      </x:c>
      <x:c r="M912" s="15">
        <x:v>0</x:v>
      </x:c>
      <x:c r="N912" s="27">
        <x:v>0</x:v>
      </x:c>
      <x:c r="O912" s="15">
        <x:v>0.54313</x:v>
      </x:c>
      <x:c r="P912" s="27">
        <x:v>1427.15</x:v>
      </x:c>
      <x:c r="Q912" s="15">
        <x:v>2.1420000000000002E-2</x:v>
      </x:c>
      <x:c r="R912" s="27">
        <x:v>56.28</x:v>
      </x:c>
      <x:c r="S912" s="15">
        <x:v>9.130000000000001E-3</x:v>
      </x:c>
      <x:c r="T912" s="27">
        <x:v>23.989999999999753</x:v>
      </x:c>
    </x:row>
    <x:row r="913" spans="1:20" ht="15.65" x14ac:dyDescent="0.25">
      <x:c r="A913" s="13" t="s">
        <x:v>2365</x:v>
      </x:c>
      <x:c r="B913" s="13">
        <x:v>397.3</x:v>
      </x:c>
      <x:c r="C913" s="13" t="s">
        <x:v>282</x:v>
      </x:c>
      <x:c r="D913" s="13">
        <x:v>1010793</x:v>
      </x:c>
      <x:c r="E913" s="13" t="s">
        <x:v>1508</x:v>
      </x:c>
      <x:c r="F913" s="19" t="s">
        <x:v>2388</x:v>
      </x:c>
      <x:c r="G913" s="13" t="s">
        <x:v>2395</x:v>
      </x:c>
      <x:c r="H913" s="13" t="s">
        <x:v>1620</x:v>
      </x:c>
      <x:c r="I913" s="19" t="s">
        <x:v>2277</x:v>
      </x:c>
      <x:c r="J913" s="27">
        <x:v>355364.6</x:v>
      </x:c>
      <x:c r="K913" s="15">
        <x:v>0.42631999999999998</x:v>
      </x:c>
      <x:c r="L913" s="27">
        <x:v>151499.04</x:v>
      </x:c>
      <x:c r="M913" s="15">
        <x:v>0</x:v>
      </x:c>
      <x:c r="N913" s="27">
        <x:v>0</x:v>
      </x:c>
      <x:c r="O913" s="15">
        <x:v>0.54313</x:v>
      </x:c>
      <x:c r="P913" s="27">
        <x:v>193009.18</x:v>
      </x:c>
      <x:c r="Q913" s="15">
        <x:v>2.1420000000000002E-2</x:v>
      </x:c>
      <x:c r="R913" s="27">
        <x:v>7611.91</x:v>
      </x:c>
      <x:c r="S913" s="15">
        <x:v>9.130000000000001E-3</x:v>
      </x:c>
      <x:c r="T913" s="27">
        <x:v>3244.4699999999757</x:v>
      </x:c>
    </x:row>
    <x:row r="914" spans="1:20" ht="15.65" x14ac:dyDescent="0.25">
      <x:c r="A914" s="13" t="s">
        <x:v>2365</x:v>
      </x:c>
      <x:c r="B914" s="13">
        <x:v>397.3</x:v>
      </x:c>
      <x:c r="C914" s="13" t="s">
        <x:v>283</x:v>
      </x:c>
      <x:c r="D914" s="13">
        <x:v>1010793</x:v>
      </x:c>
      <x:c r="E914" s="13" t="s">
        <x:v>1508</x:v>
      </x:c>
      <x:c r="F914" s="19" t="s">
        <x:v>2388</x:v>
      </x:c>
      <x:c r="G914" s="13" t="s">
        <x:v>2395</x:v>
      </x:c>
      <x:c r="H914" s="13" t="s">
        <x:v>1620</x:v>
      </x:c>
      <x:c r="I914" s="19" t="s">
        <x:v>2277</x:v>
      </x:c>
      <x:c r="J914" s="27">
        <x:v>-535.98</x:v>
      </x:c>
      <x:c r="K914" s="15">
        <x:v>0.42631999999999998</x:v>
      </x:c>
      <x:c r="L914" s="27">
        <x:v>-228.5</x:v>
      </x:c>
      <x:c r="M914" s="15">
        <x:v>0</x:v>
      </x:c>
      <x:c r="N914" s="27">
        <x:v>0</x:v>
      </x:c>
      <x:c r="O914" s="15">
        <x:v>0.54313</x:v>
      </x:c>
      <x:c r="P914" s="27">
        <x:v>-291.11</x:v>
      </x:c>
      <x:c r="Q914" s="15">
        <x:v>2.1420000000000002E-2</x:v>
      </x:c>
      <x:c r="R914" s="27">
        <x:v>-11.48</x:v>
      </x:c>
      <x:c r="S914" s="15">
        <x:v>9.130000000000001E-3</x:v>
      </x:c>
      <x:c r="T914" s="27">
        <x:v>-4.8900000000000041</x:v>
      </x:c>
    </x:row>
    <x:row r="915" spans="1:20" ht="15.65" x14ac:dyDescent="0.25">
      <x:c r="A915" s="13" t="s">
        <x:v>2365</x:v>
      </x:c>
      <x:c r="B915" s="13">
        <x:v>397.3</x:v>
      </x:c>
      <x:c r="C915" s="13" t="s">
        <x:v>282</x:v>
      </x:c>
      <x:c r="D915" s="13">
        <x:v>1010793</x:v>
      </x:c>
      <x:c r="E915" s="13" t="s">
        <x:v>1508</x:v>
      </x:c>
      <x:c r="F915" s="19" t="s">
        <x:v>2388</x:v>
      </x:c>
      <x:c r="G915" s="13" t="s">
        <x:v>2395</x:v>
      </x:c>
      <x:c r="H915" s="13" t="s">
        <x:v>1332</x:v>
      </x:c>
      <x:c r="I915" s="19" t="s">
        <x:v>2278</x:v>
      </x:c>
      <x:c r="J915" s="27">
        <x:v>302531.12</x:v>
      </x:c>
      <x:c r="K915" s="15">
        <x:v>0.42631999999999998</x:v>
      </x:c>
      <x:c r="L915" s="27">
        <x:v>128975.07</x:v>
      </x:c>
      <x:c r="M915" s="15">
        <x:v>0</x:v>
      </x:c>
      <x:c r="N915" s="27">
        <x:v>0</x:v>
      </x:c>
      <x:c r="O915" s="15">
        <x:v>0.54313</x:v>
      </x:c>
      <x:c r="P915" s="27">
        <x:v>164313.73000000001</x:v>
      </x:c>
      <x:c r="Q915" s="15">
        <x:v>2.1420000000000002E-2</x:v>
      </x:c>
      <x:c r="R915" s="27">
        <x:v>6480.22</x:v>
      </x:c>
      <x:c r="S915" s="15">
        <x:v>9.130000000000001E-3</x:v>
      </x:c>
      <x:c r="T915" s="27">
        <x:v>2762.0999999999776</x:v>
      </x:c>
    </x:row>
    <x:row r="916" spans="1:20" ht="15.65" x14ac:dyDescent="0.25">
      <x:c r="A916" s="13" t="s">
        <x:v>2365</x:v>
      </x:c>
      <x:c r="B916" s="13">
        <x:v>397.3</x:v>
      </x:c>
      <x:c r="C916" s="13" t="s">
        <x:v>70</x:v>
      </x:c>
      <x:c r="D916" s="13">
        <x:v>1010793</x:v>
      </x:c>
      <x:c r="E916" s="13" t="s">
        <x:v>1508</x:v>
      </x:c>
      <x:c r="F916" s="19" t="s">
        <x:v>2388</x:v>
      </x:c>
      <x:c r="G916" s="13" t="s">
        <x:v>2395</x:v>
      </x:c>
      <x:c r="H916" s="13" t="s">
        <x:v>1332</x:v>
      </x:c>
      <x:c r="I916" s="19" t="s">
        <x:v>2278</x:v>
      </x:c>
      <x:c r="J916" s="27">
        <x:v>38440.949999999997</x:v>
      </x:c>
      <x:c r="K916" s="15">
        <x:v>0.42631999999999998</x:v>
      </x:c>
      <x:c r="L916" s="27">
        <x:v>16388.150000000001</x:v>
      </x:c>
      <x:c r="M916" s="15">
        <x:v>0</x:v>
      </x:c>
      <x:c r="N916" s="27">
        <x:v>0</x:v>
      </x:c>
      <x:c r="O916" s="15">
        <x:v>0.54313</x:v>
      </x:c>
      <x:c r="P916" s="27">
        <x:v>20878.43</x:v>
      </x:c>
      <x:c r="Q916" s="15">
        <x:v>2.1420000000000002E-2</x:v>
      </x:c>
      <x:c r="R916" s="27">
        <x:v>823.41</x:v>
      </x:c>
      <x:c r="S916" s="15">
        <x:v>9.130000000000001E-3</x:v>
      </x:c>
      <x:c r="T916" s="27">
        <x:v>350.95999999999538</x:v>
      </x:c>
    </x:row>
    <x:row r="917" spans="1:20" ht="15.65" x14ac:dyDescent="0.25">
      <x:c r="A917" s="13" t="s">
        <x:v>2365</x:v>
      </x:c>
      <x:c r="B917" s="13">
        <x:v>397.3</x:v>
      </x:c>
      <x:c r="C917" s="13" t="s">
        <x:v>224</x:v>
      </x:c>
      <x:c r="D917" s="13">
        <x:v>1010793</x:v>
      </x:c>
      <x:c r="E917" s="13" t="s">
        <x:v>1508</x:v>
      </x:c>
      <x:c r="F917" s="19" t="s">
        <x:v>2388</x:v>
      </x:c>
      <x:c r="G917" s="13" t="s">
        <x:v>2395</x:v>
      </x:c>
      <x:c r="H917" s="13" t="s">
        <x:v>1332</x:v>
      </x:c>
      <x:c r="I917" s="19" t="s">
        <x:v>2278</x:v>
      </x:c>
      <x:c r="J917" s="27">
        <x:v>14027.04</x:v>
      </x:c>
      <x:c r="K917" s="15">
        <x:v>0.42631999999999998</x:v>
      </x:c>
      <x:c r="L917" s="27">
        <x:v>5980.01</x:v>
      </x:c>
      <x:c r="M917" s="15">
        <x:v>0</x:v>
      </x:c>
      <x:c r="N917" s="27">
        <x:v>0</x:v>
      </x:c>
      <x:c r="O917" s="15">
        <x:v>0.54313</x:v>
      </x:c>
      <x:c r="P917" s="27">
        <x:v>7618.51</x:v>
      </x:c>
      <x:c r="Q917" s="15">
        <x:v>2.1420000000000002E-2</x:v>
      </x:c>
      <x:c r="R917" s="27">
        <x:v>300.45999999999998</x:v>
      </x:c>
      <x:c r="S917" s="15">
        <x:v>9.130000000000001E-3</x:v>
      </x:c>
      <x:c r="T917" s="27">
        <x:v>128.06000000000046</x:v>
      </x:c>
    </x:row>
    <x:row r="918" spans="1:20" ht="15.65" x14ac:dyDescent="0.25">
      <x:c r="A918" s="13" t="s">
        <x:v>2365</x:v>
      </x:c>
      <x:c r="B918" s="13">
        <x:v>397.3</x:v>
      </x:c>
      <x:c r="C918" s="13" t="s">
        <x:v>70</x:v>
      </x:c>
      <x:c r="D918" s="13">
        <x:v>1010792</x:v>
      </x:c>
      <x:c r="E918" s="13" t="s">
        <x:v>300</x:v>
      </x:c>
      <x:c r="F918" s="19" t="s">
        <x:v>2375</x:v>
      </x:c>
      <x:c r="G918" s="19" t="s">
        <x:v>2491</x:v>
      </x:c>
      <x:c r="H918" s="13" t="s">
        <x:v>1332</x:v>
      </x:c>
      <x:c r="I918" s="19" t="s">
        <x:v>2278</x:v>
      </x:c>
      <x:c r="J918" s="27">
        <x:v>17094.439999999999</x:v>
      </x:c>
      <x:c r="K918" s="15">
        <x:v>0.42631999999999998</x:v>
      </x:c>
      <x:c r="L918" s="27">
        <x:v>7287.7</x:v>
      </x:c>
      <x:c r="M918" s="15">
        <x:v>0</x:v>
      </x:c>
      <x:c r="N918" s="27">
        <x:v>0</x:v>
      </x:c>
      <x:c r="O918" s="15">
        <x:v>0.54313</x:v>
      </x:c>
      <x:c r="P918" s="27">
        <x:v>9284.5</x:v>
      </x:c>
      <x:c r="Q918" s="15">
        <x:v>2.1420000000000002E-2</x:v>
      </x:c>
      <x:c r="R918" s="27">
        <x:v>366.16</x:v>
      </x:c>
      <x:c r="S918" s="15">
        <x:v>9.130000000000001E-3</x:v>
      </x:c>
      <x:c r="T918" s="27">
        <x:v>156.07999999999794</x:v>
      </x:c>
    </x:row>
    <x:row r="919" spans="1:20" ht="15.65" x14ac:dyDescent="0.25">
      <x:c r="A919" s="13" t="s">
        <x:v>2365</x:v>
      </x:c>
      <x:c r="B919" s="13">
        <x:v>397.3</x:v>
      </x:c>
      <x:c r="C919" s="13" t="s">
        <x:v>224</x:v>
      </x:c>
      <x:c r="D919" s="13">
        <x:v>1010792</x:v>
      </x:c>
      <x:c r="E919" s="13" t="s">
        <x:v>300</x:v>
      </x:c>
      <x:c r="F919" s="19" t="s">
        <x:v>2375</x:v>
      </x:c>
      <x:c r="G919" s="19" t="s">
        <x:v>2491</x:v>
      </x:c>
      <x:c r="H919" s="13" t="s">
        <x:v>1332</x:v>
      </x:c>
      <x:c r="I919" s="19" t="s">
        <x:v>2278</x:v>
      </x:c>
      <x:c r="J919" s="27">
        <x:v>-765.33</x:v>
      </x:c>
      <x:c r="K919" s="15">
        <x:v>0.42631999999999998</x:v>
      </x:c>
      <x:c r="L919" s="27">
        <x:v>-326.27999999999997</x:v>
      </x:c>
      <x:c r="M919" s="15">
        <x:v>0</x:v>
      </x:c>
      <x:c r="N919" s="27">
        <x:v>0</x:v>
      </x:c>
      <x:c r="O919" s="15">
        <x:v>0.54313</x:v>
      </x:c>
      <x:c r="P919" s="27">
        <x:v>-415.67</x:v>
      </x:c>
      <x:c r="Q919" s="15">
        <x:v>2.1420000000000002E-2</x:v>
      </x:c>
      <x:c r="R919" s="27">
        <x:v>-16.39</x:v>
      </x:c>
      <x:c r="S919" s="15">
        <x:v>9.130000000000001E-3</x:v>
      </x:c>
      <x:c r="T919" s="27">
        <x:v>-6.9900000000000517</x:v>
      </x:c>
    </x:row>
    <x:row r="920" spans="1:20" ht="15.65" x14ac:dyDescent="0.25">
      <x:c r="A920" s="13" t="s">
        <x:v>2365</x:v>
      </x:c>
      <x:c r="B920" s="13">
        <x:v>397.3</x:v>
      </x:c>
      <x:c r="C920" s="13" t="s">
        <x:v>224</x:v>
      </x:c>
      <x:c r="D920" s="13">
        <x:v>1010792</x:v>
      </x:c>
      <x:c r="E920" s="13" t="s">
        <x:v>300</x:v>
      </x:c>
      <x:c r="F920" s="19" t="s">
        <x:v>2375</x:v>
      </x:c>
      <x:c r="G920" s="19" t="s">
        <x:v>2491</x:v>
      </x:c>
      <x:c r="H920" s="13" t="s">
        <x:v>1622</x:v>
      </x:c>
      <x:c r="I920" s="19" t="s">
        <x:v>2279</x:v>
      </x:c>
      <x:c r="J920" s="27">
        <x:v>173128.91</x:v>
      </x:c>
      <x:c r="K920" s="15">
        <x:v>0.42631999999999998</x:v>
      </x:c>
      <x:c r="L920" s="27">
        <x:v>73808.320000000007</x:v>
      </x:c>
      <x:c r="M920" s="15">
        <x:v>0</x:v>
      </x:c>
      <x:c r="N920" s="27">
        <x:v>0</x:v>
      </x:c>
      <x:c r="O920" s="15">
        <x:v>0.54313</x:v>
      </x:c>
      <x:c r="P920" s="27">
        <x:v>94031.5</x:v>
      </x:c>
      <x:c r="Q920" s="15">
        <x:v>2.1420000000000002E-2</x:v>
      </x:c>
      <x:c r="R920" s="27">
        <x:v>3708.42</x:v>
      </x:c>
      <x:c r="S920" s="15">
        <x:v>9.130000000000001E-3</x:v>
      </x:c>
      <x:c r="T920" s="27">
        <x:v>1580.6699999999964</x:v>
      </x:c>
    </x:row>
    <x:row r="921" spans="1:20" ht="15.65" x14ac:dyDescent="0.25">
      <x:c r="A921" s="13" t="s">
        <x:v>2365</x:v>
      </x:c>
      <x:c r="B921" s="13">
        <x:v>397.3</x:v>
      </x:c>
      <x:c r="C921" s="13" t="s">
        <x:v>197</x:v>
      </x:c>
      <x:c r="D921" s="13">
        <x:v>1010792</x:v>
      </x:c>
      <x:c r="E921" s="13" t="s">
        <x:v>300</x:v>
      </x:c>
      <x:c r="F921" s="19" t="s">
        <x:v>2375</x:v>
      </x:c>
      <x:c r="G921" s="19" t="s">
        <x:v>2491</x:v>
      </x:c>
      <x:c r="H921" s="13" t="s">
        <x:v>1622</x:v>
      </x:c>
      <x:c r="I921" s="19" t="s">
        <x:v>2279</x:v>
      </x:c>
      <x:c r="J921" s="27">
        <x:v>-9521.4</x:v>
      </x:c>
      <x:c r="K921" s="15">
        <x:v>0.42631999999999998</x:v>
      </x:c>
      <x:c r="L921" s="27">
        <x:v>-4059.16</x:v>
      </x:c>
      <x:c r="M921" s="15">
        <x:v>0</x:v>
      </x:c>
      <x:c r="N921" s="27">
        <x:v>0</x:v>
      </x:c>
      <x:c r="O921" s="15">
        <x:v>0.54313</x:v>
      </x:c>
      <x:c r="P921" s="27">
        <x:v>-5171.3599999999997</x:v>
      </x:c>
      <x:c r="Q921" s="15">
        <x:v>2.1420000000000002E-2</x:v>
      </x:c>
      <x:c r="R921" s="27">
        <x:v>-203.95</x:v>
      </x:c>
      <x:c r="S921" s="15">
        <x:v>9.130000000000001E-3</x:v>
      </x:c>
      <x:c r="T921" s="27">
        <x:v>-86.930000000000121</x:v>
      </x:c>
    </x:row>
    <x:row r="922" spans="1:20" ht="15.65" x14ac:dyDescent="0.25">
      <x:c r="A922" s="13" t="s">
        <x:v>2365</x:v>
      </x:c>
      <x:c r="B922" s="13">
        <x:v>397.3</x:v>
      </x:c>
      <x:c r="C922" s="13" t="s">
        <x:v>200</x:v>
      </x:c>
      <x:c r="D922" s="13">
        <x:v>1010792</x:v>
      </x:c>
      <x:c r="E922" s="13" t="s">
        <x:v>300</x:v>
      </x:c>
      <x:c r="F922" s="19" t="s">
        <x:v>2375</x:v>
      </x:c>
      <x:c r="G922" s="19" t="s">
        <x:v>2491</x:v>
      </x:c>
      <x:c r="H922" s="13" t="s">
        <x:v>1622</x:v>
      </x:c>
      <x:c r="I922" s="19" t="s">
        <x:v>2279</x:v>
      </x:c>
      <x:c r="J922" s="27">
        <x:v>2627.64</x:v>
      </x:c>
      <x:c r="K922" s="15">
        <x:v>0.42631999999999998</x:v>
      </x:c>
      <x:c r="L922" s="27">
        <x:v>1120.22</x:v>
      </x:c>
      <x:c r="M922" s="15">
        <x:v>0</x:v>
      </x:c>
      <x:c r="N922" s="27">
        <x:v>0</x:v>
      </x:c>
      <x:c r="O922" s="15">
        <x:v>0.54313</x:v>
      </x:c>
      <x:c r="P922" s="27">
        <x:v>1427.15</x:v>
      </x:c>
      <x:c r="Q922" s="15">
        <x:v>2.1420000000000002E-2</x:v>
      </x:c>
      <x:c r="R922" s="27">
        <x:v>56.28</x:v>
      </x:c>
      <x:c r="S922" s="15">
        <x:v>9.130000000000001E-3</x:v>
      </x:c>
      <x:c r="T922" s="27">
        <x:v>23.989999999999753</x:v>
      </x:c>
    </x:row>
    <x:row r="923" spans="1:20" ht="15.65" x14ac:dyDescent="0.25">
      <x:c r="A923" s="13" t="s">
        <x:v>2365</x:v>
      </x:c>
      <x:c r="B923" s="13">
        <x:v>397.3</x:v>
      </x:c>
      <x:c r="C923" s="13" t="s">
        <x:v>224</x:v>
      </x:c>
      <x:c r="D923" s="13">
        <x:v>1010792</x:v>
      </x:c>
      <x:c r="E923" s="13" t="s">
        <x:v>300</x:v>
      </x:c>
      <x:c r="F923" s="19" t="s">
        <x:v>2375</x:v>
      </x:c>
      <x:c r="G923" s="19" t="s">
        <x:v>2491</x:v>
      </x:c>
      <x:c r="H923" s="13" t="s">
        <x:v>1624</x:v>
      </x:c>
      <x:c r="I923" s="19" t="s">
        <x:v>2280</x:v>
      </x:c>
      <x:c r="J923" s="27">
        <x:v>173128.91</x:v>
      </x:c>
      <x:c r="K923" s="15">
        <x:v>0.42631999999999998</x:v>
      </x:c>
      <x:c r="L923" s="27">
        <x:v>73808.320000000007</x:v>
      </x:c>
      <x:c r="M923" s="15">
        <x:v>0</x:v>
      </x:c>
      <x:c r="N923" s="27">
        <x:v>0</x:v>
      </x:c>
      <x:c r="O923" s="15">
        <x:v>0.54313</x:v>
      </x:c>
      <x:c r="P923" s="27">
        <x:v>94031.5</x:v>
      </x:c>
      <x:c r="Q923" s="15">
        <x:v>2.1420000000000002E-2</x:v>
      </x:c>
      <x:c r="R923" s="27">
        <x:v>3708.42</x:v>
      </x:c>
      <x:c r="S923" s="15">
        <x:v>9.130000000000001E-3</x:v>
      </x:c>
      <x:c r="T923" s="27">
        <x:v>1580.6699999999964</x:v>
      </x:c>
    </x:row>
    <x:row r="924" spans="1:20" ht="15.65" x14ac:dyDescent="0.25">
      <x:c r="A924" s="13" t="s">
        <x:v>2365</x:v>
      </x:c>
      <x:c r="B924" s="13">
        <x:v>397.3</x:v>
      </x:c>
      <x:c r="C924" s="13" t="s">
        <x:v>197</x:v>
      </x:c>
      <x:c r="D924" s="13">
        <x:v>1010792</x:v>
      </x:c>
      <x:c r="E924" s="13" t="s">
        <x:v>300</x:v>
      </x:c>
      <x:c r="F924" s="19" t="s">
        <x:v>2375</x:v>
      </x:c>
      <x:c r="G924" s="19" t="s">
        <x:v>2491</x:v>
      </x:c>
      <x:c r="H924" s="13" t="s">
        <x:v>1624</x:v>
      </x:c>
      <x:c r="I924" s="19" t="s">
        <x:v>2280</x:v>
      </x:c>
      <x:c r="J924" s="27">
        <x:v>-9521.4</x:v>
      </x:c>
      <x:c r="K924" s="15">
        <x:v>0.42631999999999998</x:v>
      </x:c>
      <x:c r="L924" s="27">
        <x:v>-4059.16</x:v>
      </x:c>
      <x:c r="M924" s="15">
        <x:v>0</x:v>
      </x:c>
      <x:c r="N924" s="27">
        <x:v>0</x:v>
      </x:c>
      <x:c r="O924" s="15">
        <x:v>0.54313</x:v>
      </x:c>
      <x:c r="P924" s="27">
        <x:v>-5171.3599999999997</x:v>
      </x:c>
      <x:c r="Q924" s="15">
        <x:v>2.1420000000000002E-2</x:v>
      </x:c>
      <x:c r="R924" s="27">
        <x:v>-203.95</x:v>
      </x:c>
      <x:c r="S924" s="15">
        <x:v>9.130000000000001E-3</x:v>
      </x:c>
      <x:c r="T924" s="27">
        <x:v>-86.930000000000121</x:v>
      </x:c>
    </x:row>
    <x:row r="925" spans="1:20" ht="15.65" x14ac:dyDescent="0.25">
      <x:c r="A925" s="13" t="s">
        <x:v>2365</x:v>
      </x:c>
      <x:c r="B925" s="13">
        <x:v>397.3</x:v>
      </x:c>
      <x:c r="C925" s="13" t="s">
        <x:v>200</x:v>
      </x:c>
      <x:c r="D925" s="13">
        <x:v>1010792</x:v>
      </x:c>
      <x:c r="E925" s="13" t="s">
        <x:v>300</x:v>
      </x:c>
      <x:c r="F925" s="19" t="s">
        <x:v>2375</x:v>
      </x:c>
      <x:c r="G925" s="19" t="s">
        <x:v>2491</x:v>
      </x:c>
      <x:c r="H925" s="13" t="s">
        <x:v>1624</x:v>
      </x:c>
      <x:c r="I925" s="19" t="s">
        <x:v>2280</x:v>
      </x:c>
      <x:c r="J925" s="27">
        <x:v>2627.64</x:v>
      </x:c>
      <x:c r="K925" s="15">
        <x:v>0.42631999999999998</x:v>
      </x:c>
      <x:c r="L925" s="27">
        <x:v>1120.22</x:v>
      </x:c>
      <x:c r="M925" s="15">
        <x:v>0</x:v>
      </x:c>
      <x:c r="N925" s="27">
        <x:v>0</x:v>
      </x:c>
      <x:c r="O925" s="15">
        <x:v>0.54313</x:v>
      </x:c>
      <x:c r="P925" s="27">
        <x:v>1427.15</x:v>
      </x:c>
      <x:c r="Q925" s="15">
        <x:v>2.1420000000000002E-2</x:v>
      </x:c>
      <x:c r="R925" s="27">
        <x:v>56.28</x:v>
      </x:c>
      <x:c r="S925" s="15">
        <x:v>9.130000000000001E-3</x:v>
      </x:c>
      <x:c r="T925" s="27">
        <x:v>23.989999999999753</x:v>
      </x:c>
    </x:row>
    <x:row r="926" spans="1:20" ht="15.65" x14ac:dyDescent="0.25">
      <x:c r="A926" s="13" t="s">
        <x:v>2365</x:v>
      </x:c>
      <x:c r="B926" s="13">
        <x:v>397.3</x:v>
      </x:c>
      <x:c r="C926" s="13" t="s">
        <x:v>224</x:v>
      </x:c>
      <x:c r="D926" s="13">
        <x:v>1010792</x:v>
      </x:c>
      <x:c r="E926" s="13" t="s">
        <x:v>300</x:v>
      </x:c>
      <x:c r="F926" s="19" t="s">
        <x:v>2375</x:v>
      </x:c>
      <x:c r="G926" s="19" t="s">
        <x:v>2491</x:v>
      </x:c>
      <x:c r="H926" s="13" t="s">
        <x:v>1626</x:v>
      </x:c>
      <x:c r="I926" s="19" t="s">
        <x:v>2281</x:v>
      </x:c>
      <x:c r="J926" s="27">
        <x:v>173128.91</x:v>
      </x:c>
      <x:c r="K926" s="15">
        <x:v>0.42631999999999998</x:v>
      </x:c>
      <x:c r="L926" s="27">
        <x:v>73808.320000000007</x:v>
      </x:c>
      <x:c r="M926" s="15">
        <x:v>0</x:v>
      </x:c>
      <x:c r="N926" s="27">
        <x:v>0</x:v>
      </x:c>
      <x:c r="O926" s="15">
        <x:v>0.54313</x:v>
      </x:c>
      <x:c r="P926" s="27">
        <x:v>94031.5</x:v>
      </x:c>
      <x:c r="Q926" s="15">
        <x:v>2.1420000000000002E-2</x:v>
      </x:c>
      <x:c r="R926" s="27">
        <x:v>3708.42</x:v>
      </x:c>
      <x:c r="S926" s="15">
        <x:v>9.130000000000001E-3</x:v>
      </x:c>
      <x:c r="T926" s="27">
        <x:v>1580.6699999999964</x:v>
      </x:c>
    </x:row>
    <x:row r="927" spans="1:20" ht="15.65" x14ac:dyDescent="0.25">
      <x:c r="A927" s="13" t="s">
        <x:v>2365</x:v>
      </x:c>
      <x:c r="B927" s="13">
        <x:v>397.3</x:v>
      </x:c>
      <x:c r="C927" s="13" t="s">
        <x:v>197</x:v>
      </x:c>
      <x:c r="D927" s="13">
        <x:v>1010792</x:v>
      </x:c>
      <x:c r="E927" s="13" t="s">
        <x:v>300</x:v>
      </x:c>
      <x:c r="F927" s="19" t="s">
        <x:v>2375</x:v>
      </x:c>
      <x:c r="G927" s="19" t="s">
        <x:v>2491</x:v>
      </x:c>
      <x:c r="H927" s="13" t="s">
        <x:v>1626</x:v>
      </x:c>
      <x:c r="I927" s="19" t="s">
        <x:v>2281</x:v>
      </x:c>
      <x:c r="J927" s="27">
        <x:v>-9521.4</x:v>
      </x:c>
      <x:c r="K927" s="15">
        <x:v>0.42631999999999998</x:v>
      </x:c>
      <x:c r="L927" s="27">
        <x:v>-4059.16</x:v>
      </x:c>
      <x:c r="M927" s="15">
        <x:v>0</x:v>
      </x:c>
      <x:c r="N927" s="27">
        <x:v>0</x:v>
      </x:c>
      <x:c r="O927" s="15">
        <x:v>0.54313</x:v>
      </x:c>
      <x:c r="P927" s="27">
        <x:v>-5171.3599999999997</x:v>
      </x:c>
      <x:c r="Q927" s="15">
        <x:v>2.1420000000000002E-2</x:v>
      </x:c>
      <x:c r="R927" s="27">
        <x:v>-203.95</x:v>
      </x:c>
      <x:c r="S927" s="15">
        <x:v>9.130000000000001E-3</x:v>
      </x:c>
      <x:c r="T927" s="27">
        <x:v>-86.930000000000121</x:v>
      </x:c>
    </x:row>
    <x:row r="928" spans="1:20" ht="15.65" x14ac:dyDescent="0.25">
      <x:c r="A928" s="13" t="s">
        <x:v>2365</x:v>
      </x:c>
      <x:c r="B928" s="13">
        <x:v>397.3</x:v>
      </x:c>
      <x:c r="C928" s="13" t="s">
        <x:v>200</x:v>
      </x:c>
      <x:c r="D928" s="13">
        <x:v>1010792</x:v>
      </x:c>
      <x:c r="E928" s="13" t="s">
        <x:v>300</x:v>
      </x:c>
      <x:c r="F928" s="19" t="s">
        <x:v>2375</x:v>
      </x:c>
      <x:c r="G928" s="19" t="s">
        <x:v>2491</x:v>
      </x:c>
      <x:c r="H928" s="13" t="s">
        <x:v>1626</x:v>
      </x:c>
      <x:c r="I928" s="19" t="s">
        <x:v>2281</x:v>
      </x:c>
      <x:c r="J928" s="27">
        <x:v>2627.64</x:v>
      </x:c>
      <x:c r="K928" s="15">
        <x:v>0.42631999999999998</x:v>
      </x:c>
      <x:c r="L928" s="27">
        <x:v>1120.22</x:v>
      </x:c>
      <x:c r="M928" s="15">
        <x:v>0</x:v>
      </x:c>
      <x:c r="N928" s="27">
        <x:v>0</x:v>
      </x:c>
      <x:c r="O928" s="15">
        <x:v>0.54313</x:v>
      </x:c>
      <x:c r="P928" s="27">
        <x:v>1427.15</x:v>
      </x:c>
      <x:c r="Q928" s="15">
        <x:v>2.1420000000000002E-2</x:v>
      </x:c>
      <x:c r="R928" s="27">
        <x:v>56.28</x:v>
      </x:c>
      <x:c r="S928" s="15">
        <x:v>9.130000000000001E-3</x:v>
      </x:c>
      <x:c r="T928" s="27">
        <x:v>23.989999999999753</x:v>
      </x:c>
    </x:row>
    <x:row r="929" spans="1:20" ht="15.65" x14ac:dyDescent="0.25">
      <x:c r="A929" s="13" t="s">
        <x:v>2365</x:v>
      </x:c>
      <x:c r="B929" s="13">
        <x:v>397.3</x:v>
      </x:c>
      <x:c r="C929" s="13" t="s">
        <x:v>285</x:v>
      </x:c>
      <x:c r="D929" s="13">
        <x:v>1010793</x:v>
      </x:c>
      <x:c r="E929" s="13" t="s">
        <x:v>1508</x:v>
      </x:c>
      <x:c r="F929" s="19" t="s">
        <x:v>2388</x:v>
      </x:c>
      <x:c r="G929" s="13" t="s">
        <x:v>2395</x:v>
      </x:c>
      <x:c r="H929" s="13" t="s">
        <x:v>1628</x:v>
      </x:c>
      <x:c r="I929" s="19" t="s">
        <x:v>2282</x:v>
      </x:c>
      <x:c r="J929" s="27">
        <x:v>131919.29</x:v>
      </x:c>
      <x:c r="K929" s="15">
        <x:v>0.42631999999999998</x:v>
      </x:c>
      <x:c r="L929" s="27">
        <x:v>56239.83</x:v>
      </x:c>
      <x:c r="M929" s="15">
        <x:v>0</x:v>
      </x:c>
      <x:c r="N929" s="27">
        <x:v>0</x:v>
      </x:c>
      <x:c r="O929" s="15">
        <x:v>0.54313</x:v>
      </x:c>
      <x:c r="P929" s="27">
        <x:v>71649.320000000007</x:v>
      </x:c>
      <x:c r="Q929" s="15">
        <x:v>2.1420000000000002E-2</x:v>
      </x:c>
      <x:c r="R929" s="27">
        <x:v>2825.71</x:v>
      </x:c>
      <x:c r="S929" s="15">
        <x:v>9.130000000000001E-3</x:v>
      </x:c>
      <x:c r="T929" s="27">
        <x:v>1204.4299999999994</x:v>
      </x:c>
    </x:row>
    <x:row r="930" spans="1:20" ht="15.65" x14ac:dyDescent="0.25">
      <x:c r="A930" s="13" t="s">
        <x:v>2365</x:v>
      </x:c>
      <x:c r="B930" s="13">
        <x:v>397.3</x:v>
      </x:c>
      <x:c r="C930" s="13" t="s">
        <x:v>70</x:v>
      </x:c>
      <x:c r="D930" s="13">
        <x:v>1010793</x:v>
      </x:c>
      <x:c r="E930" s="13" t="s">
        <x:v>1508</x:v>
      </x:c>
      <x:c r="F930" s="19" t="s">
        <x:v>2388</x:v>
      </x:c>
      <x:c r="G930" s="13" t="s">
        <x:v>2395</x:v>
      </x:c>
      <x:c r="H930" s="13" t="s">
        <x:v>1628</x:v>
      </x:c>
      <x:c r="I930" s="19" t="s">
        <x:v>2282</x:v>
      </x:c>
      <x:c r="J930" s="27">
        <x:v>-14875.52</x:v>
      </x:c>
      <x:c r="K930" s="15">
        <x:v>0.42631999999999998</x:v>
      </x:c>
      <x:c r="L930" s="27">
        <x:v>-6341.73</x:v>
      </x:c>
      <x:c r="M930" s="15">
        <x:v>0</x:v>
      </x:c>
      <x:c r="N930" s="27">
        <x:v>0</x:v>
      </x:c>
      <x:c r="O930" s="15">
        <x:v>0.54313</x:v>
      </x:c>
      <x:c r="P930" s="27">
        <x:v>-8079.34</x:v>
      </x:c>
      <x:c r="Q930" s="15">
        <x:v>2.1420000000000002E-2</x:v>
      </x:c>
      <x:c r="R930" s="27">
        <x:v>-318.63</x:v>
      </x:c>
      <x:c r="S930" s="15">
        <x:v>9.130000000000001E-3</x:v>
      </x:c>
      <x:c r="T930" s="27">
        <x:v>-135.82000000000073</x:v>
      </x:c>
    </x:row>
    <x:row r="931" spans="1:20" ht="15.65" x14ac:dyDescent="0.25">
      <x:c r="A931" s="13" t="s">
        <x:v>2365</x:v>
      </x:c>
      <x:c r="B931" s="13">
        <x:v>397.3</x:v>
      </x:c>
      <x:c r="C931" s="13" t="s">
        <x:v>70</x:v>
      </x:c>
      <x:c r="D931" s="13">
        <x:v>1010793</x:v>
      </x:c>
      <x:c r="E931" s="13" t="s">
        <x:v>1508</x:v>
      </x:c>
      <x:c r="F931" s="19" t="s">
        <x:v>2388</x:v>
      </x:c>
      <x:c r="G931" s="13" t="s">
        <x:v>2395</x:v>
      </x:c>
      <x:c r="H931" s="13" t="s">
        <x:v>1630</x:v>
      </x:c>
      <x:c r="I931" s="19" t="s">
        <x:v>2283</x:v>
      </x:c>
      <x:c r="J931" s="27">
        <x:v>38440.949999999997</x:v>
      </x:c>
      <x:c r="K931" s="15">
        <x:v>0.42631999999999998</x:v>
      </x:c>
      <x:c r="L931" s="27">
        <x:v>16388.150000000001</x:v>
      </x:c>
      <x:c r="M931" s="15">
        <x:v>0</x:v>
      </x:c>
      <x:c r="N931" s="27">
        <x:v>0</x:v>
      </x:c>
      <x:c r="O931" s="15">
        <x:v>0.54313</x:v>
      </x:c>
      <x:c r="P931" s="27">
        <x:v>20878.43</x:v>
      </x:c>
      <x:c r="Q931" s="15">
        <x:v>2.1420000000000002E-2</x:v>
      </x:c>
      <x:c r="R931" s="27">
        <x:v>823.41</x:v>
      </x:c>
      <x:c r="S931" s="15">
        <x:v>9.130000000000001E-3</x:v>
      </x:c>
      <x:c r="T931" s="27">
        <x:v>350.95999999999538</x:v>
      </x:c>
    </x:row>
    <x:row r="932" spans="1:20" ht="15.65" x14ac:dyDescent="0.25">
      <x:c r="A932" s="13" t="s">
        <x:v>2365</x:v>
      </x:c>
      <x:c r="B932" s="13">
        <x:v>397.3</x:v>
      </x:c>
      <x:c r="C932" s="13" t="s">
        <x:v>224</x:v>
      </x:c>
      <x:c r="D932" s="13">
        <x:v>1010793</x:v>
      </x:c>
      <x:c r="E932" s="13" t="s">
        <x:v>1508</x:v>
      </x:c>
      <x:c r="F932" s="19" t="s">
        <x:v>2388</x:v>
      </x:c>
      <x:c r="G932" s="13" t="s">
        <x:v>2395</x:v>
      </x:c>
      <x:c r="H932" s="13" t="s">
        <x:v>1630</x:v>
      </x:c>
      <x:c r="I932" s="19" t="s">
        <x:v>2283</x:v>
      </x:c>
      <x:c r="J932" s="27">
        <x:v>613226.69999999995</x:v>
      </x:c>
      <x:c r="K932" s="15">
        <x:v>0.42631999999999998</x:v>
      </x:c>
      <x:c r="L932" s="27">
        <x:v>261430.81</x:v>
      </x:c>
      <x:c r="M932" s="15">
        <x:v>0</x:v>
      </x:c>
      <x:c r="N932" s="27">
        <x:v>0</x:v>
      </x:c>
      <x:c r="O932" s="15">
        <x:v>0.54313</x:v>
      </x:c>
      <x:c r="P932" s="27">
        <x:v>333061.82</x:v>
      </x:c>
      <x:c r="Q932" s="15">
        <x:v>2.1420000000000002E-2</x:v>
      </x:c>
      <x:c r="R932" s="27">
        <x:v>13135.32</x:v>
      </x:c>
      <x:c r="S932" s="15">
        <x:v>9.130000000000001E-3</x:v>
      </x:c>
      <x:c r="T932" s="27">
        <x:v>5598.7499999999491</x:v>
      </x:c>
    </x:row>
    <x:row r="933" spans="1:20" ht="15.65" x14ac:dyDescent="0.25">
      <x:c r="A933" s="13" t="s">
        <x:v>2365</x:v>
      </x:c>
      <x:c r="B933" s="13">
        <x:v>397.3</x:v>
      </x:c>
      <x:c r="C933" s="13" t="s">
        <x:v>197</x:v>
      </x:c>
      <x:c r="D933" s="13">
        <x:v>1010793</x:v>
      </x:c>
      <x:c r="E933" s="13" t="s">
        <x:v>1508</x:v>
      </x:c>
      <x:c r="F933" s="19" t="s">
        <x:v>2388</x:v>
      </x:c>
      <x:c r="G933" s="13" t="s">
        <x:v>2395</x:v>
      </x:c>
      <x:c r="H933" s="13" t="s">
        <x:v>1630</x:v>
      </x:c>
      <x:c r="I933" s="19" t="s">
        <x:v>2283</x:v>
      </x:c>
      <x:c r="J933" s="27">
        <x:v>261666.84</x:v>
      </x:c>
      <x:c r="K933" s="15">
        <x:v>0.42631999999999998</x:v>
      </x:c>
      <x:c r="L933" s="27">
        <x:v>111553.81</x:v>
      </x:c>
      <x:c r="M933" s="15">
        <x:v>0</x:v>
      </x:c>
      <x:c r="N933" s="27">
        <x:v>0</x:v>
      </x:c>
      <x:c r="O933" s="15">
        <x:v>0.54313</x:v>
      </x:c>
      <x:c r="P933" s="27">
        <x:v>142119.10999999999</x:v>
      </x:c>
      <x:c r="Q933" s="15">
        <x:v>2.1420000000000002E-2</x:v>
      </x:c>
      <x:c r="R933" s="27">
        <x:v>5604.9</x:v>
      </x:c>
      <x:c r="S933" s="15">
        <x:v>9.130000000000001E-3</x:v>
      </x:c>
      <x:c r="T933" s="27">
        <x:v>2389.0200000000132</x:v>
      </x:c>
    </x:row>
    <x:row r="934" spans="1:20" ht="15.65" x14ac:dyDescent="0.25">
      <x:c r="A934" s="13" t="s">
        <x:v>2365</x:v>
      </x:c>
      <x:c r="B934" s="13">
        <x:v>397.3</x:v>
      </x:c>
      <x:c r="C934" s="13" t="s">
        <x:v>200</x:v>
      </x:c>
      <x:c r="D934" s="13">
        <x:v>1010793</x:v>
      </x:c>
      <x:c r="E934" s="13" t="s">
        <x:v>1508</x:v>
      </x:c>
      <x:c r="F934" s="19" t="s">
        <x:v>2388</x:v>
      </x:c>
      <x:c r="G934" s="13" t="s">
        <x:v>2395</x:v>
      </x:c>
      <x:c r="H934" s="13" t="s">
        <x:v>1630</x:v>
      </x:c>
      <x:c r="I934" s="19" t="s">
        <x:v>2283</x:v>
      </x:c>
      <x:c r="J934" s="27">
        <x:v>310921</x:v>
      </x:c>
      <x:c r="K934" s="15">
        <x:v>0.42631999999999998</x:v>
      </x:c>
      <x:c r="L934" s="27">
        <x:v>132551.84</x:v>
      </x:c>
      <x:c r="M934" s="15">
        <x:v>0</x:v>
      </x:c>
      <x:c r="N934" s="27">
        <x:v>0</x:v>
      </x:c>
      <x:c r="O934" s="15">
        <x:v>0.54313</x:v>
      </x:c>
      <x:c r="P934" s="27">
        <x:v>168870.52</x:v>
      </x:c>
      <x:c r="Q934" s="15">
        <x:v>2.1420000000000002E-2</x:v>
      </x:c>
      <x:c r="R934" s="27">
        <x:v>6659.93</x:v>
      </x:c>
      <x:c r="S934" s="15">
        <x:v>9.130000000000001E-3</x:v>
      </x:c>
      <x:c r="T934" s="27">
        <x:v>2838.7100000000137</x:v>
      </x:c>
    </x:row>
    <x:row r="935" spans="1:20" ht="15.65" x14ac:dyDescent="0.25">
      <x:c r="A935" s="13" t="s">
        <x:v>2365</x:v>
      </x:c>
      <x:c r="B935" s="13">
        <x:v>397.3</x:v>
      </x:c>
      <x:c r="C935" s="13" t="s">
        <x:v>224</x:v>
      </x:c>
      <x:c r="D935" s="13">
        <x:v>1010793</x:v>
      </x:c>
      <x:c r="E935" s="13" t="s">
        <x:v>1508</x:v>
      </x:c>
      <x:c r="F935" s="19" t="s">
        <x:v>2388</x:v>
      </x:c>
      <x:c r="G935" s="13" t="s">
        <x:v>2395</x:v>
      </x:c>
      <x:c r="H935" s="13" t="s">
        <x:v>1630</x:v>
      </x:c>
      <x:c r="I935" s="19" t="s">
        <x:v>2283</x:v>
      </x:c>
      <x:c r="J935" s="27">
        <x:v>47837.27</x:v>
      </x:c>
      <x:c r="K935" s="15">
        <x:v>0.42631999999999998</x:v>
      </x:c>
      <x:c r="L935" s="27">
        <x:v>20393.98</x:v>
      </x:c>
      <x:c r="M935" s="15">
        <x:v>0</x:v>
      </x:c>
      <x:c r="N935" s="27">
        <x:v>0</x:v>
      </x:c>
      <x:c r="O935" s="15">
        <x:v>0.54313</x:v>
      </x:c>
      <x:c r="P935" s="27">
        <x:v>25981.86</x:v>
      </x:c>
      <x:c r="Q935" s="15">
        <x:v>2.1420000000000002E-2</x:v>
      </x:c>
      <x:c r="R935" s="27">
        <x:v>1024.67</x:v>
      </x:c>
      <x:c r="S935" s="15">
        <x:v>9.130000000000001E-3</x:v>
      </x:c>
      <x:c r="T935" s="27">
        <x:v>436.75999999999658</x:v>
      </x:c>
    </x:row>
    <x:row r="936" spans="1:20" ht="15.65" x14ac:dyDescent="0.25">
      <x:c r="A936" s="13" t="s">
        <x:v>2365</x:v>
      </x:c>
      <x:c r="B936" s="13">
        <x:v>397.3</x:v>
      </x:c>
      <x:c r="C936" s="13" t="s">
        <x:v>197</x:v>
      </x:c>
      <x:c r="D936" s="13">
        <x:v>1010793</x:v>
      </x:c>
      <x:c r="E936" s="13" t="s">
        <x:v>1508</x:v>
      </x:c>
      <x:c r="F936" s="19" t="s">
        <x:v>2388</x:v>
      </x:c>
      <x:c r="G936" s="13" t="s">
        <x:v>2395</x:v>
      </x:c>
      <x:c r="H936" s="13" t="s">
        <x:v>1630</x:v>
      </x:c>
      <x:c r="I936" s="19" t="s">
        <x:v>2283</x:v>
      </x:c>
      <x:c r="J936" s="27">
        <x:v>9962.41</x:v>
      </x:c>
      <x:c r="K936" s="15">
        <x:v>0.42631999999999998</x:v>
      </x:c>
      <x:c r="L936" s="27">
        <x:v>4247.17</x:v>
      </x:c>
      <x:c r="M936" s="15">
        <x:v>0</x:v>
      </x:c>
      <x:c r="N936" s="27">
        <x:v>0</x:v>
      </x:c>
      <x:c r="O936" s="15">
        <x:v>0.54313</x:v>
      </x:c>
      <x:c r="P936" s="27">
        <x:v>5410.88</x:v>
      </x:c>
      <x:c r="Q936" s="15">
        <x:v>2.1420000000000002E-2</x:v>
      </x:c>
      <x:c r="R936" s="27">
        <x:v>213.39</x:v>
      </x:c>
      <x:c r="S936" s="15">
        <x:v>9.130000000000001E-3</x:v>
      </x:c>
      <x:c r="T936" s="27">
        <x:v>90.969999999999686</x:v>
      </x:c>
    </x:row>
    <x:row r="937" spans="1:20" ht="15.65" x14ac:dyDescent="0.25">
      <x:c r="A937" s="13" t="s">
        <x:v>2365</x:v>
      </x:c>
      <x:c r="B937" s="13">
        <x:v>397.3</x:v>
      </x:c>
      <x:c r="C937" s="13" t="s">
        <x:v>70</x:v>
      </x:c>
      <x:c r="D937" s="13">
        <x:v>1010792</x:v>
      </x:c>
      <x:c r="E937" s="13" t="s">
        <x:v>300</x:v>
      </x:c>
      <x:c r="F937" s="19" t="s">
        <x:v>2375</x:v>
      </x:c>
      <x:c r="G937" s="19" t="s">
        <x:v>2491</x:v>
      </x:c>
      <x:c r="H937" s="13" t="s">
        <x:v>1630</x:v>
      </x:c>
      <x:c r="I937" s="19" t="s">
        <x:v>2283</x:v>
      </x:c>
      <x:c r="J937" s="27">
        <x:v>99845.65</x:v>
      </x:c>
      <x:c r="K937" s="15">
        <x:v>0.42631999999999998</x:v>
      </x:c>
      <x:c r="L937" s="27">
        <x:v>42566.2</x:v>
      </x:c>
      <x:c r="M937" s="15">
        <x:v>0</x:v>
      </x:c>
      <x:c r="N937" s="27">
        <x:v>0</x:v>
      </x:c>
      <x:c r="O937" s="15">
        <x:v>0.54313</x:v>
      </x:c>
      <x:c r="P937" s="27">
        <x:v>54229.17</x:v>
      </x:c>
      <x:c r="Q937" s="15">
        <x:v>2.1420000000000002E-2</x:v>
      </x:c>
      <x:c r="R937" s="27">
        <x:v>2138.69</x:v>
      </x:c>
      <x:c r="S937" s="15">
        <x:v>9.130000000000001E-3</x:v>
      </x:c>
      <x:c r="T937" s="27">
        <x:v>911.58999999999878</x:v>
      </x:c>
    </x:row>
    <x:row r="938" spans="1:20" ht="15.65" x14ac:dyDescent="0.25">
      <x:c r="A938" s="13" t="s">
        <x:v>2365</x:v>
      </x:c>
      <x:c r="B938" s="13">
        <x:v>397.3</x:v>
      </x:c>
      <x:c r="C938" s="13" t="s">
        <x:v>224</x:v>
      </x:c>
      <x:c r="D938" s="13">
        <x:v>1010792</x:v>
      </x:c>
      <x:c r="E938" s="13" t="s">
        <x:v>300</x:v>
      </x:c>
      <x:c r="F938" s="19" t="s">
        <x:v>2375</x:v>
      </x:c>
      <x:c r="G938" s="19" t="s">
        <x:v>2491</x:v>
      </x:c>
      <x:c r="H938" s="13" t="s">
        <x:v>1630</x:v>
      </x:c>
      <x:c r="I938" s="19" t="s">
        <x:v>2283</x:v>
      </x:c>
      <x:c r="J938" s="27">
        <x:v>292397.88</x:v>
      </x:c>
      <x:c r="K938" s="15">
        <x:v>0.42631999999999998</x:v>
      </x:c>
      <x:c r="L938" s="27">
        <x:v>124655.06</x:v>
      </x:c>
      <x:c r="M938" s="15">
        <x:v>0</x:v>
      </x:c>
      <x:c r="N938" s="27">
        <x:v>0</x:v>
      </x:c>
      <x:c r="O938" s="15">
        <x:v>0.54313</x:v>
      </x:c>
      <x:c r="P938" s="27">
        <x:v>158810.06</x:v>
      </x:c>
      <x:c r="Q938" s="15">
        <x:v>2.1420000000000002E-2</x:v>
      </x:c>
      <x:c r="R938" s="27">
        <x:v>6263.16</x:v>
      </x:c>
      <x:c r="S938" s="15">
        <x:v>9.130000000000001E-3</x:v>
      </x:c>
      <x:c r="T938" s="27">
        <x:v>2669.6000000000095</x:v>
      </x:c>
    </x:row>
    <x:row r="939" spans="1:20" ht="15.65" x14ac:dyDescent="0.25">
      <x:c r="A939" s="13" t="s">
        <x:v>2365</x:v>
      </x:c>
      <x:c r="B939" s="13">
        <x:v>397.3</x:v>
      </x:c>
      <x:c r="C939" s="13" t="s">
        <x:v>197</x:v>
      </x:c>
      <x:c r="D939" s="13">
        <x:v>1010792</x:v>
      </x:c>
      <x:c r="E939" s="13" t="s">
        <x:v>300</x:v>
      </x:c>
      <x:c r="F939" s="19" t="s">
        <x:v>2375</x:v>
      </x:c>
      <x:c r="G939" s="19" t="s">
        <x:v>2491</x:v>
      </x:c>
      <x:c r="H939" s="13" t="s">
        <x:v>1630</x:v>
      </x:c>
      <x:c r="I939" s="19" t="s">
        <x:v>2283</x:v>
      </x:c>
      <x:c r="J939" s="27">
        <x:v>11003.24</x:v>
      </x:c>
      <x:c r="K939" s="15">
        <x:v>0.42631999999999998</x:v>
      </x:c>
      <x:c r="L939" s="27">
        <x:v>4690.8999999999996</x:v>
      </x:c>
      <x:c r="M939" s="15">
        <x:v>0</x:v>
      </x:c>
      <x:c r="N939" s="27">
        <x:v>0</x:v>
      </x:c>
      <x:c r="O939" s="15">
        <x:v>0.54313</x:v>
      </x:c>
      <x:c r="P939" s="27">
        <x:v>5976.19</x:v>
      </x:c>
      <x:c r="Q939" s="15">
        <x:v>2.1420000000000002E-2</x:v>
      </x:c>
      <x:c r="R939" s="27">
        <x:v>235.69</x:v>
      </x:c>
      <x:c r="S939" s="15">
        <x:v>9.130000000000001E-3</x:v>
      </x:c>
      <x:c r="T939" s="27">
        <x:v>100.46000000000055</x:v>
      </x:c>
    </x:row>
    <x:row r="940" spans="1:20" ht="15.65" x14ac:dyDescent="0.25">
      <x:c r="A940" s="13" t="s">
        <x:v>2365</x:v>
      </x:c>
      <x:c r="B940" s="13">
        <x:v>397.3</x:v>
      </x:c>
      <x:c r="C940" s="13" t="s">
        <x:v>282</x:v>
      </x:c>
      <x:c r="D940" s="13">
        <x:v>1010793</x:v>
      </x:c>
      <x:c r="E940" s="13" t="s">
        <x:v>1508</x:v>
      </x:c>
      <x:c r="F940" s="19" t="s">
        <x:v>2388</x:v>
      </x:c>
      <x:c r="G940" s="13" t="s">
        <x:v>2395</x:v>
      </x:c>
      <x:c r="H940" s="13" t="s">
        <x:v>1632</x:v>
      </x:c>
      <x:c r="I940" s="19" t="s">
        <x:v>2284</x:v>
      </x:c>
      <x:c r="J940" s="27">
        <x:v>302531.12</x:v>
      </x:c>
      <x:c r="K940" s="15">
        <x:v>0.42631999999999998</x:v>
      </x:c>
      <x:c r="L940" s="27">
        <x:v>128975.07</x:v>
      </x:c>
      <x:c r="M940" s="15">
        <x:v>0</x:v>
      </x:c>
      <x:c r="N940" s="27">
        <x:v>0</x:v>
      </x:c>
      <x:c r="O940" s="15">
        <x:v>0.54313</x:v>
      </x:c>
      <x:c r="P940" s="27">
        <x:v>164313.73000000001</x:v>
      </x:c>
      <x:c r="Q940" s="15">
        <x:v>2.1420000000000002E-2</x:v>
      </x:c>
      <x:c r="R940" s="27">
        <x:v>6480.22</x:v>
      </x:c>
      <x:c r="S940" s="15">
        <x:v>9.130000000000001E-3</x:v>
      </x:c>
      <x:c r="T940" s="27">
        <x:v>2762.0999999999776</x:v>
      </x:c>
    </x:row>
    <x:row r="941" spans="1:20" ht="15.65" x14ac:dyDescent="0.25">
      <x:c r="A941" s="13" t="s">
        <x:v>2365</x:v>
      </x:c>
      <x:c r="B941" s="13">
        <x:v>397.3</x:v>
      </x:c>
      <x:c r="C941" s="13" t="s">
        <x:v>70</x:v>
      </x:c>
      <x:c r="D941" s="13">
        <x:v>1010793</x:v>
      </x:c>
      <x:c r="E941" s="13" t="s">
        <x:v>1508</x:v>
      </x:c>
      <x:c r="F941" s="19" t="s">
        <x:v>2388</x:v>
      </x:c>
      <x:c r="G941" s="13" t="s">
        <x:v>2395</x:v>
      </x:c>
      <x:c r="H941" s="13" t="s">
        <x:v>1634</x:v>
      </x:c>
      <x:c r="I941" s="19" t="s">
        <x:v>2285</x:v>
      </x:c>
      <x:c r="J941" s="27">
        <x:v>38440.949999999997</x:v>
      </x:c>
      <x:c r="K941" s="15">
        <x:v>0.42631999999999998</x:v>
      </x:c>
      <x:c r="L941" s="27">
        <x:v>16388.150000000001</x:v>
      </x:c>
      <x:c r="M941" s="15">
        <x:v>0</x:v>
      </x:c>
      <x:c r="N941" s="27">
        <x:v>0</x:v>
      </x:c>
      <x:c r="O941" s="15">
        <x:v>0.54313</x:v>
      </x:c>
      <x:c r="P941" s="27">
        <x:v>20878.43</x:v>
      </x:c>
      <x:c r="Q941" s="15">
        <x:v>2.1420000000000002E-2</x:v>
      </x:c>
      <x:c r="R941" s="27">
        <x:v>823.41</x:v>
      </x:c>
      <x:c r="S941" s="15">
        <x:v>9.130000000000001E-3</x:v>
      </x:c>
      <x:c r="T941" s="27">
        <x:v>350.95999999999538</x:v>
      </x:c>
    </x:row>
    <x:row r="942" spans="1:20" ht="15.65" x14ac:dyDescent="0.25">
      <x:c r="A942" s="13" t="s">
        <x:v>2365</x:v>
      </x:c>
      <x:c r="B942" s="13">
        <x:v>397.3</x:v>
      </x:c>
      <x:c r="C942" s="13" t="s">
        <x:v>224</x:v>
      </x:c>
      <x:c r="D942" s="13">
        <x:v>1010793</x:v>
      </x:c>
      <x:c r="E942" s="13" t="s">
        <x:v>1508</x:v>
      </x:c>
      <x:c r="F942" s="19" t="s">
        <x:v>2388</x:v>
      </x:c>
      <x:c r="G942" s="13" t="s">
        <x:v>2395</x:v>
      </x:c>
      <x:c r="H942" s="13" t="s">
        <x:v>1634</x:v>
      </x:c>
      <x:c r="I942" s="19" t="s">
        <x:v>2285</x:v>
      </x:c>
      <x:c r="J942" s="27">
        <x:v>245513.18</x:v>
      </x:c>
      <x:c r="K942" s="15">
        <x:v>0.42631999999999998</x:v>
      </x:c>
      <x:c r="L942" s="27">
        <x:v>104667.18</x:v>
      </x:c>
      <x:c r="M942" s="15">
        <x:v>0</x:v>
      </x:c>
      <x:c r="N942" s="27">
        <x:v>0</x:v>
      </x:c>
      <x:c r="O942" s="15">
        <x:v>0.54313</x:v>
      </x:c>
      <x:c r="P942" s="27">
        <x:v>133345.57</x:v>
      </x:c>
      <x:c r="Q942" s="15">
        <x:v>2.1420000000000002E-2</x:v>
      </x:c>
      <x:c r="R942" s="27">
        <x:v>5258.89</x:v>
      </x:c>
      <x:c r="S942" s="15">
        <x:v>9.130000000000001E-3</x:v>
      </x:c>
      <x:c r="T942" s="27">
        <x:v>2241.5399999999927</x:v>
      </x:c>
    </x:row>
    <x:row r="943" spans="1:20" ht="15.65" x14ac:dyDescent="0.25">
      <x:c r="A943" s="13" t="s">
        <x:v>2365</x:v>
      </x:c>
      <x:c r="B943" s="13">
        <x:v>397.3</x:v>
      </x:c>
      <x:c r="C943" s="13" t="s">
        <x:v>197</x:v>
      </x:c>
      <x:c r="D943" s="13">
        <x:v>1010793</x:v>
      </x:c>
      <x:c r="E943" s="13" t="s">
        <x:v>1508</x:v>
      </x:c>
      <x:c r="F943" s="19" t="s">
        <x:v>2388</x:v>
      </x:c>
      <x:c r="G943" s="13" t="s">
        <x:v>2395</x:v>
      </x:c>
      <x:c r="H943" s="13" t="s">
        <x:v>1634</x:v>
      </x:c>
      <x:c r="I943" s="19" t="s">
        <x:v>2285</x:v>
      </x:c>
      <x:c r="J943" s="27">
        <x:v>261666.85</x:v>
      </x:c>
      <x:c r="K943" s="15">
        <x:v>0.42631999999999998</x:v>
      </x:c>
      <x:c r="L943" s="27">
        <x:v>111553.81</x:v>
      </x:c>
      <x:c r="M943" s="15">
        <x:v>0</x:v>
      </x:c>
      <x:c r="N943" s="27">
        <x:v>0</x:v>
      </x:c>
      <x:c r="O943" s="15">
        <x:v>0.54313</x:v>
      </x:c>
      <x:c r="P943" s="27">
        <x:v>142119.12</x:v>
      </x:c>
      <x:c r="Q943" s="15">
        <x:v>2.1420000000000002E-2</x:v>
      </x:c>
      <x:c r="R943" s="27">
        <x:v>5604.9</x:v>
      </x:c>
      <x:c r="S943" s="15">
        <x:v>9.130000000000001E-3</x:v>
      </x:c>
      <x:c r="T943" s="27">
        <x:v>2389.0200000000132</x:v>
      </x:c>
    </x:row>
    <x:row r="944" spans="1:20" ht="15.65" x14ac:dyDescent="0.25">
      <x:c r="A944" s="13" t="s">
        <x:v>2365</x:v>
      </x:c>
      <x:c r="B944" s="13">
        <x:v>397.3</x:v>
      </x:c>
      <x:c r="C944" s="13" t="s">
        <x:v>224</x:v>
      </x:c>
      <x:c r="D944" s="13">
        <x:v>1010793</x:v>
      </x:c>
      <x:c r="E944" s="13" t="s">
        <x:v>1508</x:v>
      </x:c>
      <x:c r="F944" s="19" t="s">
        <x:v>2388</x:v>
      </x:c>
      <x:c r="G944" s="13" t="s">
        <x:v>2395</x:v>
      </x:c>
      <x:c r="H944" s="13" t="s">
        <x:v>1634</x:v>
      </x:c>
      <x:c r="I944" s="19" t="s">
        <x:v>2285</x:v>
      </x:c>
      <x:c r="J944" s="27">
        <x:v>47837.27</x:v>
      </x:c>
      <x:c r="K944" s="15">
        <x:v>0.42631999999999998</x:v>
      </x:c>
      <x:c r="L944" s="27">
        <x:v>20393.98</x:v>
      </x:c>
      <x:c r="M944" s="15">
        <x:v>0</x:v>
      </x:c>
      <x:c r="N944" s="27">
        <x:v>0</x:v>
      </x:c>
      <x:c r="O944" s="15">
        <x:v>0.54313</x:v>
      </x:c>
      <x:c r="P944" s="27">
        <x:v>25981.86</x:v>
      </x:c>
      <x:c r="Q944" s="15">
        <x:v>2.1420000000000002E-2</x:v>
      </x:c>
      <x:c r="R944" s="27">
        <x:v>1024.67</x:v>
      </x:c>
      <x:c r="S944" s="15">
        <x:v>9.130000000000001E-3</x:v>
      </x:c>
      <x:c r="T944" s="27">
        <x:v>436.75999999999658</x:v>
      </x:c>
    </x:row>
    <x:row r="945" spans="1:20" ht="15.65" x14ac:dyDescent="0.25">
      <x:c r="A945" s="13" t="s">
        <x:v>2365</x:v>
      </x:c>
      <x:c r="B945" s="13">
        <x:v>397.3</x:v>
      </x:c>
      <x:c r="C945" s="13" t="s">
        <x:v>197</x:v>
      </x:c>
      <x:c r="D945" s="13">
        <x:v>1010793</x:v>
      </x:c>
      <x:c r="E945" s="13" t="s">
        <x:v>1508</x:v>
      </x:c>
      <x:c r="F945" s="19" t="s">
        <x:v>2388</x:v>
      </x:c>
      <x:c r="G945" s="13" t="s">
        <x:v>2395</x:v>
      </x:c>
      <x:c r="H945" s="13" t="s">
        <x:v>1634</x:v>
      </x:c>
      <x:c r="I945" s="19" t="s">
        <x:v>2285</x:v>
      </x:c>
      <x:c r="J945" s="27">
        <x:v>9962.41</x:v>
      </x:c>
      <x:c r="K945" s="15">
        <x:v>0.42631999999999998</x:v>
      </x:c>
      <x:c r="L945" s="27">
        <x:v>4247.17</x:v>
      </x:c>
      <x:c r="M945" s="15">
        <x:v>0</x:v>
      </x:c>
      <x:c r="N945" s="27">
        <x:v>0</x:v>
      </x:c>
      <x:c r="O945" s="15">
        <x:v>0.54313</x:v>
      </x:c>
      <x:c r="P945" s="27">
        <x:v>5410.88</x:v>
      </x:c>
      <x:c r="Q945" s="15">
        <x:v>2.1420000000000002E-2</x:v>
      </x:c>
      <x:c r="R945" s="27">
        <x:v>213.39</x:v>
      </x:c>
      <x:c r="S945" s="15">
        <x:v>9.130000000000001E-3</x:v>
      </x:c>
      <x:c r="T945" s="27">
        <x:v>90.969999999999686</x:v>
      </x:c>
    </x:row>
    <x:row r="946" spans="1:20" ht="15.65" x14ac:dyDescent="0.25">
      <x:c r="A946" s="13" t="s">
        <x:v>2365</x:v>
      </x:c>
      <x:c r="B946" s="13">
        <x:v>397.3</x:v>
      </x:c>
      <x:c r="C946" s="13" t="s">
        <x:v>70</x:v>
      </x:c>
      <x:c r="D946" s="13">
        <x:v>1010792</x:v>
      </x:c>
      <x:c r="E946" s="13" t="s">
        <x:v>300</x:v>
      </x:c>
      <x:c r="F946" s="19" t="s">
        <x:v>2375</x:v>
      </x:c>
      <x:c r="G946" s="19" t="s">
        <x:v>2491</x:v>
      </x:c>
      <x:c r="H946" s="13" t="s">
        <x:v>1634</x:v>
      </x:c>
      <x:c r="I946" s="19" t="s">
        <x:v>2285</x:v>
      </x:c>
      <x:c r="J946" s="27">
        <x:v>17094.439999999999</x:v>
      </x:c>
      <x:c r="K946" s="15">
        <x:v>0.42631999999999998</x:v>
      </x:c>
      <x:c r="L946" s="27">
        <x:v>7287.7</x:v>
      </x:c>
      <x:c r="M946" s="15">
        <x:v>0</x:v>
      </x:c>
      <x:c r="N946" s="27">
        <x:v>0</x:v>
      </x:c>
      <x:c r="O946" s="15">
        <x:v>0.54313</x:v>
      </x:c>
      <x:c r="P946" s="27">
        <x:v>9284.5</x:v>
      </x:c>
      <x:c r="Q946" s="15">
        <x:v>2.1420000000000002E-2</x:v>
      </x:c>
      <x:c r="R946" s="27">
        <x:v>366.16</x:v>
      </x:c>
      <x:c r="S946" s="15">
        <x:v>9.130000000000001E-3</x:v>
      </x:c>
      <x:c r="T946" s="27">
        <x:v>156.07999999999794</x:v>
      </x:c>
    </x:row>
    <x:row r="947" spans="1:20" ht="15.65" x14ac:dyDescent="0.25">
      <x:c r="A947" s="13" t="s">
        <x:v>2365</x:v>
      </x:c>
      <x:c r="B947" s="13">
        <x:v>397.3</x:v>
      </x:c>
      <x:c r="C947" s="13" t="s">
        <x:v>224</x:v>
      </x:c>
      <x:c r="D947" s="13">
        <x:v>1010792</x:v>
      </x:c>
      <x:c r="E947" s="13" t="s">
        <x:v>300</x:v>
      </x:c>
      <x:c r="F947" s="19" t="s">
        <x:v>2375</x:v>
      </x:c>
      <x:c r="G947" s="19" t="s">
        <x:v>2491</x:v>
      </x:c>
      <x:c r="H947" s="13" t="s">
        <x:v>1634</x:v>
      </x:c>
      <x:c r="I947" s="19" t="s">
        <x:v>2285</x:v>
      </x:c>
      <x:c r="J947" s="27">
        <x:v>-765.33</x:v>
      </x:c>
      <x:c r="K947" s="15">
        <x:v>0.42631999999999998</x:v>
      </x:c>
      <x:c r="L947" s="27">
        <x:v>-326.27999999999997</x:v>
      </x:c>
      <x:c r="M947" s="15">
        <x:v>0</x:v>
      </x:c>
      <x:c r="N947" s="27">
        <x:v>0</x:v>
      </x:c>
      <x:c r="O947" s="15">
        <x:v>0.54313</x:v>
      </x:c>
      <x:c r="P947" s="27">
        <x:v>-415.67</x:v>
      </x:c>
      <x:c r="Q947" s="15">
        <x:v>2.1420000000000002E-2</x:v>
      </x:c>
      <x:c r="R947" s="27">
        <x:v>-16.39</x:v>
      </x:c>
      <x:c r="S947" s="15">
        <x:v>9.130000000000001E-3</x:v>
      </x:c>
      <x:c r="T947" s="27">
        <x:v>-6.9900000000000517</x:v>
      </x:c>
    </x:row>
    <x:row r="948" spans="1:20" ht="15.65" x14ac:dyDescent="0.25">
      <x:c r="A948" s="13" t="s">
        <x:v>2365</x:v>
      </x:c>
      <x:c r="B948" s="13">
        <x:v>397.3</x:v>
      </x:c>
      <x:c r="C948" s="13" t="s">
        <x:v>279</x:v>
      </x:c>
      <x:c r="D948" s="13">
        <x:v>1010792</x:v>
      </x:c>
      <x:c r="E948" s="13" t="s">
        <x:v>587</x:v>
      </x:c>
      <x:c r="F948" s="19" t="s">
        <x:v>2378</x:v>
      </x:c>
      <x:c r="G948" s="19" t="s">
        <x:v>2491</x:v>
      </x:c>
      <x:c r="H948" s="13" t="s">
        <x:v>1334</x:v>
      </x:c>
      <x:c r="I948" s="19" t="s">
        <x:v>2286</x:v>
      </x:c>
      <x:c r="J948" s="27">
        <x:v>2456.42</x:v>
      </x:c>
      <x:c r="K948" s="15">
        <x:v>0.42631999999999998</x:v>
      </x:c>
      <x:c r="L948" s="27">
        <x:v>1047.22</x:v>
      </x:c>
      <x:c r="M948" s="15">
        <x:v>0</x:v>
      </x:c>
      <x:c r="N948" s="27">
        <x:v>0</x:v>
      </x:c>
      <x:c r="O948" s="15">
        <x:v>0.54313</x:v>
      </x:c>
      <x:c r="P948" s="27">
        <x:v>1334.16</x:v>
      </x:c>
      <x:c r="Q948" s="15">
        <x:v>2.1420000000000002E-2</x:v>
      </x:c>
      <x:c r="R948" s="27">
        <x:v>52.62</x:v>
      </x:c>
      <x:c r="S948" s="15">
        <x:v>9.130000000000001E-3</x:v>
      </x:c>
      <x:c r="T948" s="27">
        <x:v>22.419999999999966</x:v>
      </x:c>
    </x:row>
    <x:row r="949" spans="1:20" ht="15.65" x14ac:dyDescent="0.25">
      <x:c r="A949" s="13" t="s">
        <x:v>2365</x:v>
      </x:c>
      <x:c r="B949" s="13">
        <x:v>397.3</x:v>
      </x:c>
      <x:c r="C949" s="13" t="s">
        <x:v>290</x:v>
      </x:c>
      <x:c r="D949" s="13">
        <x:v>1010793</x:v>
      </x:c>
      <x:c r="E949" s="13" t="s">
        <x:v>1508</x:v>
      </x:c>
      <x:c r="F949" s="19" t="s">
        <x:v>2388</x:v>
      </x:c>
      <x:c r="G949" s="13" t="s">
        <x:v>2395</x:v>
      </x:c>
      <x:c r="H949" s="13" t="s">
        <x:v>1334</x:v>
      </x:c>
      <x:c r="I949" s="19" t="s">
        <x:v>2286</x:v>
      </x:c>
      <x:c r="J949" s="27">
        <x:v>27634.560000000001</x:v>
      </x:c>
      <x:c r="K949" s="15">
        <x:v>0.42631999999999998</x:v>
      </x:c>
      <x:c r="L949" s="27">
        <x:v>11781.17</x:v>
      </x:c>
      <x:c r="M949" s="15">
        <x:v>0</x:v>
      </x:c>
      <x:c r="N949" s="27">
        <x:v>0</x:v>
      </x:c>
      <x:c r="O949" s="15">
        <x:v>0.54313</x:v>
      </x:c>
      <x:c r="P949" s="27">
        <x:v>15009.16</x:v>
      </x:c>
      <x:c r="Q949" s="15">
        <x:v>2.1420000000000002E-2</x:v>
      </x:c>
      <x:c r="R949" s="27">
        <x:v>591.92999999999995</x:v>
      </x:c>
      <x:c r="S949" s="15">
        <x:v>9.130000000000001E-3</x:v>
      </x:c>
      <x:c r="T949" s="27">
        <x:v>252.30000000000143</x:v>
      </x:c>
    </x:row>
    <x:row r="950" spans="1:20" ht="15.65" x14ac:dyDescent="0.25">
      <x:c r="A950" s="13" t="s">
        <x:v>2365</x:v>
      </x:c>
      <x:c r="B950" s="13">
        <x:v>397.3</x:v>
      </x:c>
      <x:c r="C950" s="13" t="s">
        <x:v>281</x:v>
      </x:c>
      <x:c r="D950" s="13">
        <x:v>1010793</x:v>
      </x:c>
      <x:c r="E950" s="13" t="s">
        <x:v>1508</x:v>
      </x:c>
      <x:c r="F950" s="19" t="s">
        <x:v>2388</x:v>
      </x:c>
      <x:c r="G950" s="13" t="s">
        <x:v>2395</x:v>
      </x:c>
      <x:c r="H950" s="13" t="s">
        <x:v>1334</x:v>
      </x:c>
      <x:c r="I950" s="19" t="s">
        <x:v>2286</x:v>
      </x:c>
      <x:c r="J950" s="27">
        <x:v>308.95</x:v>
      </x:c>
      <x:c r="K950" s="15">
        <x:v>0.42631999999999998</x:v>
      </x:c>
      <x:c r="L950" s="27">
        <x:v>131.71</x:v>
      </x:c>
      <x:c r="M950" s="15">
        <x:v>0</x:v>
      </x:c>
      <x:c r="N950" s="27">
        <x:v>0</x:v>
      </x:c>
      <x:c r="O950" s="15">
        <x:v>0.54313</x:v>
      </x:c>
      <x:c r="P950" s="27">
        <x:v>167.8</x:v>
      </x:c>
      <x:c r="Q950" s="15">
        <x:v>2.1420000000000002E-2</x:v>
      </x:c>
      <x:c r="R950" s="27">
        <x:v>6.62</x:v>
      </x:c>
      <x:c r="S950" s="15">
        <x:v>9.130000000000001E-3</x:v>
      </x:c>
      <x:c r="T950" s="27">
        <x:v>2.8199999999999692</x:v>
      </x:c>
    </x:row>
    <x:row r="951" spans="1:20" ht="15.65" x14ac:dyDescent="0.25">
      <x:c r="A951" s="13" t="s">
        <x:v>2365</x:v>
      </x:c>
      <x:c r="B951" s="13">
        <x:v>397.3</x:v>
      </x:c>
      <x:c r="C951" s="13" t="s">
        <x:v>282</x:v>
      </x:c>
      <x:c r="D951" s="13">
        <x:v>1010793</x:v>
      </x:c>
      <x:c r="E951" s="13" t="s">
        <x:v>1508</x:v>
      </x:c>
      <x:c r="F951" s="19" t="s">
        <x:v>2388</x:v>
      </x:c>
      <x:c r="G951" s="13" t="s">
        <x:v>2395</x:v>
      </x:c>
      <x:c r="H951" s="13" t="s">
        <x:v>1334</x:v>
      </x:c>
      <x:c r="I951" s="19" t="s">
        <x:v>2286</x:v>
      </x:c>
      <x:c r="J951" s="27">
        <x:v>362918.84</x:v>
      </x:c>
      <x:c r="K951" s="15">
        <x:v>0.42631999999999998</x:v>
      </x:c>
      <x:c r="L951" s="27">
        <x:v>154719.56</x:v>
      </x:c>
      <x:c r="M951" s="15">
        <x:v>0</x:v>
      </x:c>
      <x:c r="N951" s="27">
        <x:v>0</x:v>
      </x:c>
      <x:c r="O951" s="15">
        <x:v>0.54313</x:v>
      </x:c>
      <x:c r="P951" s="27">
        <x:v>197112.11</x:v>
      </x:c>
      <x:c r="Q951" s="15">
        <x:v>2.1420000000000002E-2</x:v>
      </x:c>
      <x:c r="R951" s="27">
        <x:v>7773.72</x:v>
      </x:c>
      <x:c r="S951" s="15">
        <x:v>9.130000000000001E-3</x:v>
      </x:c>
      <x:c r="T951" s="27">
        <x:v>3313.4500000000417</x:v>
      </x:c>
    </x:row>
    <x:row r="952" spans="1:20" ht="15.65" x14ac:dyDescent="0.25">
      <x:c r="A952" s="13" t="s">
        <x:v>2365</x:v>
      </x:c>
      <x:c r="B952" s="13">
        <x:v>397.3</x:v>
      </x:c>
      <x:c r="C952" s="13" t="s">
        <x:v>283</x:v>
      </x:c>
      <x:c r="D952" s="13">
        <x:v>1010793</x:v>
      </x:c>
      <x:c r="E952" s="13" t="s">
        <x:v>1508</x:v>
      </x:c>
      <x:c r="F952" s="19" t="s">
        <x:v>2388</x:v>
      </x:c>
      <x:c r="G952" s="13" t="s">
        <x:v>2395</x:v>
      </x:c>
      <x:c r="H952" s="13" t="s">
        <x:v>1334</x:v>
      </x:c>
      <x:c r="I952" s="19" t="s">
        <x:v>2286</x:v>
      </x:c>
      <x:c r="J952" s="27">
        <x:v>11.29</x:v>
      </x:c>
      <x:c r="K952" s="15">
        <x:v>0.42631999999999998</x:v>
      </x:c>
      <x:c r="L952" s="27">
        <x:v>4.8099999999999996</x:v>
      </x:c>
      <x:c r="M952" s="15">
        <x:v>0</x:v>
      </x:c>
      <x:c r="N952" s="27">
        <x:v>0</x:v>
      </x:c>
      <x:c r="O952" s="15">
        <x:v>0.54313</x:v>
      </x:c>
      <x:c r="P952" s="27">
        <x:v>6.13</x:v>
      </x:c>
      <x:c r="Q952" s="15">
        <x:v>2.1420000000000002E-2</x:v>
      </x:c>
      <x:c r="R952" s="27">
        <x:v>0.24</x:v>
      </x:c>
      <x:c r="S952" s="15">
        <x:v>9.130000000000001E-3</x:v>
      </x:c>
      <x:c r="T952" s="27">
        <x:v>0.10999999999999965</x:v>
      </x:c>
    </x:row>
    <x:row r="953" spans="1:20" ht="15.65" x14ac:dyDescent="0.25">
      <x:c r="A953" s="13" t="s">
        <x:v>2365</x:v>
      </x:c>
      <x:c r="B953" s="13">
        <x:v>397.3</x:v>
      </x:c>
      <x:c r="C953" s="13" t="s">
        <x:v>70</x:v>
      </x:c>
      <x:c r="D953" s="13">
        <x:v>1010793</x:v>
      </x:c>
      <x:c r="E953" s="13" t="s">
        <x:v>1508</x:v>
      </x:c>
      <x:c r="F953" s="19" t="s">
        <x:v>2388</x:v>
      </x:c>
      <x:c r="G953" s="13" t="s">
        <x:v>2395</x:v>
      </x:c>
      <x:c r="H953" s="13" t="s">
        <x:v>1636</x:v>
      </x:c>
      <x:c r="I953" s="19" t="s">
        <x:v>2287</x:v>
      </x:c>
      <x:c r="J953" s="27">
        <x:v>38440.949999999997</x:v>
      </x:c>
      <x:c r="K953" s="15">
        <x:v>0.42631999999999998</x:v>
      </x:c>
      <x:c r="L953" s="27">
        <x:v>16388.150000000001</x:v>
      </x:c>
      <x:c r="M953" s="15">
        <x:v>0</x:v>
      </x:c>
      <x:c r="N953" s="27">
        <x:v>0</x:v>
      </x:c>
      <x:c r="O953" s="15">
        <x:v>0.54313</x:v>
      </x:c>
      <x:c r="P953" s="27">
        <x:v>20878.43</x:v>
      </x:c>
      <x:c r="Q953" s="15">
        <x:v>2.1420000000000002E-2</x:v>
      </x:c>
      <x:c r="R953" s="27">
        <x:v>823.41</x:v>
      </x:c>
      <x:c r="S953" s="15">
        <x:v>9.130000000000001E-3</x:v>
      </x:c>
      <x:c r="T953" s="27">
        <x:v>350.95999999999538</x:v>
      </x:c>
    </x:row>
    <x:row r="954" spans="1:20" ht="15.65" x14ac:dyDescent="0.25">
      <x:c r="A954" s="13" t="s">
        <x:v>2365</x:v>
      </x:c>
      <x:c r="B954" s="13">
        <x:v>397.3</x:v>
      </x:c>
      <x:c r="C954" s="13" t="s">
        <x:v>224</x:v>
      </x:c>
      <x:c r="D954" s="13">
        <x:v>1010793</x:v>
      </x:c>
      <x:c r="E954" s="13" t="s">
        <x:v>1508</x:v>
      </x:c>
      <x:c r="F954" s="19" t="s">
        <x:v>2388</x:v>
      </x:c>
      <x:c r="G954" s="13" t="s">
        <x:v>2395</x:v>
      </x:c>
      <x:c r="H954" s="13" t="s">
        <x:v>1636</x:v>
      </x:c>
      <x:c r="I954" s="19" t="s">
        <x:v>2287</x:v>
      </x:c>
      <x:c r="J954" s="27">
        <x:v>245513.18</x:v>
      </x:c>
      <x:c r="K954" s="15">
        <x:v>0.42631999999999998</x:v>
      </x:c>
      <x:c r="L954" s="27">
        <x:v>104667.18</x:v>
      </x:c>
      <x:c r="M954" s="15">
        <x:v>0</x:v>
      </x:c>
      <x:c r="N954" s="27">
        <x:v>0</x:v>
      </x:c>
      <x:c r="O954" s="15">
        <x:v>0.54313</x:v>
      </x:c>
      <x:c r="P954" s="27">
        <x:v>133345.57</x:v>
      </x:c>
      <x:c r="Q954" s="15">
        <x:v>2.1420000000000002E-2</x:v>
      </x:c>
      <x:c r="R954" s="27">
        <x:v>5258.89</x:v>
      </x:c>
      <x:c r="S954" s="15">
        <x:v>9.130000000000001E-3</x:v>
      </x:c>
      <x:c r="T954" s="27">
        <x:v>2241.5399999999927</x:v>
      </x:c>
    </x:row>
    <x:row r="955" spans="1:20" ht="15.65" x14ac:dyDescent="0.25">
      <x:c r="A955" s="13" t="s">
        <x:v>2365</x:v>
      </x:c>
      <x:c r="B955" s="13">
        <x:v>397.3</x:v>
      </x:c>
      <x:c r="C955" s="13" t="s">
        <x:v>197</x:v>
      </x:c>
      <x:c r="D955" s="13">
        <x:v>1010793</x:v>
      </x:c>
      <x:c r="E955" s="13" t="s">
        <x:v>1508</x:v>
      </x:c>
      <x:c r="F955" s="19" t="s">
        <x:v>2388</x:v>
      </x:c>
      <x:c r="G955" s="13" t="s">
        <x:v>2395</x:v>
      </x:c>
      <x:c r="H955" s="13" t="s">
        <x:v>1636</x:v>
      </x:c>
      <x:c r="I955" s="19" t="s">
        <x:v>2287</x:v>
      </x:c>
      <x:c r="J955" s="27">
        <x:v>261666.85</x:v>
      </x:c>
      <x:c r="K955" s="15">
        <x:v>0.42631999999999998</x:v>
      </x:c>
      <x:c r="L955" s="27">
        <x:v>111553.81</x:v>
      </x:c>
      <x:c r="M955" s="15">
        <x:v>0</x:v>
      </x:c>
      <x:c r="N955" s="27">
        <x:v>0</x:v>
      </x:c>
      <x:c r="O955" s="15">
        <x:v>0.54313</x:v>
      </x:c>
      <x:c r="P955" s="27">
        <x:v>142119.12</x:v>
      </x:c>
      <x:c r="Q955" s="15">
        <x:v>2.1420000000000002E-2</x:v>
      </x:c>
      <x:c r="R955" s="27">
        <x:v>5604.9</x:v>
      </x:c>
      <x:c r="S955" s="15">
        <x:v>9.130000000000001E-3</x:v>
      </x:c>
      <x:c r="T955" s="27">
        <x:v>2389.0200000000132</x:v>
      </x:c>
    </x:row>
    <x:row r="956" spans="1:20" ht="15.65" x14ac:dyDescent="0.25">
      <x:c r="A956" s="13" t="s">
        <x:v>2365</x:v>
      </x:c>
      <x:c r="B956" s="13">
        <x:v>397.3</x:v>
      </x:c>
      <x:c r="C956" s="13" t="s">
        <x:v>224</x:v>
      </x:c>
      <x:c r="D956" s="13">
        <x:v>1010793</x:v>
      </x:c>
      <x:c r="E956" s="13" t="s">
        <x:v>1508</x:v>
      </x:c>
      <x:c r="F956" s="19" t="s">
        <x:v>2388</x:v>
      </x:c>
      <x:c r="G956" s="13" t="s">
        <x:v>2395</x:v>
      </x:c>
      <x:c r="H956" s="13" t="s">
        <x:v>1636</x:v>
      </x:c>
      <x:c r="I956" s="19" t="s">
        <x:v>2287</x:v>
      </x:c>
      <x:c r="J956" s="27">
        <x:v>47837.27</x:v>
      </x:c>
      <x:c r="K956" s="15">
        <x:v>0.42631999999999998</x:v>
      </x:c>
      <x:c r="L956" s="27">
        <x:v>20393.98</x:v>
      </x:c>
      <x:c r="M956" s="15">
        <x:v>0</x:v>
      </x:c>
      <x:c r="N956" s="27">
        <x:v>0</x:v>
      </x:c>
      <x:c r="O956" s="15">
        <x:v>0.54313</x:v>
      </x:c>
      <x:c r="P956" s="27">
        <x:v>25981.86</x:v>
      </x:c>
      <x:c r="Q956" s="15">
        <x:v>2.1420000000000002E-2</x:v>
      </x:c>
      <x:c r="R956" s="27">
        <x:v>1024.67</x:v>
      </x:c>
      <x:c r="S956" s="15">
        <x:v>9.130000000000001E-3</x:v>
      </x:c>
      <x:c r="T956" s="27">
        <x:v>436.75999999999658</x:v>
      </x:c>
    </x:row>
    <x:row r="957" spans="1:20" ht="15.65" x14ac:dyDescent="0.25">
      <x:c r="A957" s="13" t="s">
        <x:v>2365</x:v>
      </x:c>
      <x:c r="B957" s="13">
        <x:v>397.3</x:v>
      </x:c>
      <x:c r="C957" s="13" t="s">
        <x:v>197</x:v>
      </x:c>
      <x:c r="D957" s="13">
        <x:v>1010793</x:v>
      </x:c>
      <x:c r="E957" s="13" t="s">
        <x:v>1508</x:v>
      </x:c>
      <x:c r="F957" s="19" t="s">
        <x:v>2388</x:v>
      </x:c>
      <x:c r="G957" s="13" t="s">
        <x:v>2395</x:v>
      </x:c>
      <x:c r="H957" s="13" t="s">
        <x:v>1636</x:v>
      </x:c>
      <x:c r="I957" s="19" t="s">
        <x:v>2287</x:v>
      </x:c>
      <x:c r="J957" s="27">
        <x:v>9962.41</x:v>
      </x:c>
      <x:c r="K957" s="15">
        <x:v>0.42631999999999998</x:v>
      </x:c>
      <x:c r="L957" s="27">
        <x:v>4247.17</x:v>
      </x:c>
      <x:c r="M957" s="15">
        <x:v>0</x:v>
      </x:c>
      <x:c r="N957" s="27">
        <x:v>0</x:v>
      </x:c>
      <x:c r="O957" s="15">
        <x:v>0.54313</x:v>
      </x:c>
      <x:c r="P957" s="27">
        <x:v>5410.88</x:v>
      </x:c>
      <x:c r="Q957" s="15">
        <x:v>2.1420000000000002E-2</x:v>
      </x:c>
      <x:c r="R957" s="27">
        <x:v>213.39</x:v>
      </x:c>
      <x:c r="S957" s="15">
        <x:v>9.130000000000001E-3</x:v>
      </x:c>
      <x:c r="T957" s="27">
        <x:v>90.969999999999686</x:v>
      </x:c>
    </x:row>
    <x:row r="958" spans="1:20" ht="15.65" x14ac:dyDescent="0.25">
      <x:c r="A958" s="13" t="s">
        <x:v>2365</x:v>
      </x:c>
      <x:c r="B958" s="13">
        <x:v>397.3</x:v>
      </x:c>
      <x:c r="C958" s="13" t="s">
        <x:v>70</x:v>
      </x:c>
      <x:c r="D958" s="13">
        <x:v>1010792</x:v>
      </x:c>
      <x:c r="E958" s="13" t="s">
        <x:v>300</x:v>
      </x:c>
      <x:c r="F958" s="19" t="s">
        <x:v>2375</x:v>
      </x:c>
      <x:c r="G958" s="19" t="s">
        <x:v>2491</x:v>
      </x:c>
      <x:c r="H958" s="13" t="s">
        <x:v>1636</x:v>
      </x:c>
      <x:c r="I958" s="19" t="s">
        <x:v>2287</x:v>
      </x:c>
      <x:c r="J958" s="27">
        <x:v>17094.439999999999</x:v>
      </x:c>
      <x:c r="K958" s="15">
        <x:v>0.42631999999999998</x:v>
      </x:c>
      <x:c r="L958" s="27">
        <x:v>7287.7</x:v>
      </x:c>
      <x:c r="M958" s="15">
        <x:v>0</x:v>
      </x:c>
      <x:c r="N958" s="27">
        <x:v>0</x:v>
      </x:c>
      <x:c r="O958" s="15">
        <x:v>0.54313</x:v>
      </x:c>
      <x:c r="P958" s="27">
        <x:v>9284.5</x:v>
      </x:c>
      <x:c r="Q958" s="15">
        <x:v>2.1420000000000002E-2</x:v>
      </x:c>
      <x:c r="R958" s="27">
        <x:v>366.16</x:v>
      </x:c>
      <x:c r="S958" s="15">
        <x:v>9.130000000000001E-3</x:v>
      </x:c>
      <x:c r="T958" s="27">
        <x:v>156.07999999999794</x:v>
      </x:c>
    </x:row>
    <x:row r="959" spans="1:20" ht="15.65" x14ac:dyDescent="0.25">
      <x:c r="A959" s="13" t="s">
        <x:v>2365</x:v>
      </x:c>
      <x:c r="B959" s="13">
        <x:v>397.3</x:v>
      </x:c>
      <x:c r="C959" s="13" t="s">
        <x:v>224</x:v>
      </x:c>
      <x:c r="D959" s="13">
        <x:v>1010792</x:v>
      </x:c>
      <x:c r="E959" s="13" t="s">
        <x:v>300</x:v>
      </x:c>
      <x:c r="F959" s="19" t="s">
        <x:v>2375</x:v>
      </x:c>
      <x:c r="G959" s="19" t="s">
        <x:v>2491</x:v>
      </x:c>
      <x:c r="H959" s="13" t="s">
        <x:v>1636</x:v>
      </x:c>
      <x:c r="I959" s="19" t="s">
        <x:v>2287</x:v>
      </x:c>
      <x:c r="J959" s="27">
        <x:v>-765.33</x:v>
      </x:c>
      <x:c r="K959" s="15">
        <x:v>0.42631999999999998</x:v>
      </x:c>
      <x:c r="L959" s="27">
        <x:v>-326.27999999999997</x:v>
      </x:c>
      <x:c r="M959" s="15">
        <x:v>0</x:v>
      </x:c>
      <x:c r="N959" s="27">
        <x:v>0</x:v>
      </x:c>
      <x:c r="O959" s="15">
        <x:v>0.54313</x:v>
      </x:c>
      <x:c r="P959" s="27">
        <x:v>-415.67</x:v>
      </x:c>
      <x:c r="Q959" s="15">
        <x:v>2.1420000000000002E-2</x:v>
      </x:c>
      <x:c r="R959" s="27">
        <x:v>-16.39</x:v>
      </x:c>
      <x:c r="S959" s="15">
        <x:v>9.130000000000001E-3</x:v>
      </x:c>
      <x:c r="T959" s="27">
        <x:v>-6.9900000000000517</x:v>
      </x:c>
    </x:row>
    <x:row r="960" spans="1:20" ht="15.65" x14ac:dyDescent="0.25">
      <x:c r="A960" s="13" t="s">
        <x:v>2365</x:v>
      </x:c>
      <x:c r="B960" s="13">
        <x:v>397.3</x:v>
      </x:c>
      <x:c r="C960" s="13" t="s">
        <x:v>103</x:v>
      </x:c>
      <x:c r="D960" s="13">
        <x:v>1010792</x:v>
      </x:c>
      <x:c r="E960" s="13" t="s">
        <x:v>587</x:v>
      </x:c>
      <x:c r="F960" s="19" t="s">
        <x:v>2378</x:v>
      </x:c>
      <x:c r="G960" s="19" t="s">
        <x:v>2491</x:v>
      </x:c>
      <x:c r="H960" s="13" t="s">
        <x:v>1468</x:v>
      </x:c>
      <x:c r="I960" s="19" t="s">
        <x:v>2288</x:v>
      </x:c>
      <x:c r="J960" s="27">
        <x:v>6632.64</x:v>
      </x:c>
      <x:c r="K960" s="15">
        <x:v>0.42631999999999998</x:v>
      </x:c>
      <x:c r="L960" s="27">
        <x:v>2827.63</x:v>
      </x:c>
      <x:c r="M960" s="15">
        <x:v>0</x:v>
      </x:c>
      <x:c r="N960" s="27">
        <x:v>0</x:v>
      </x:c>
      <x:c r="O960" s="15">
        <x:v>0.54313</x:v>
      </x:c>
      <x:c r="P960" s="27">
        <x:v>3602.39</x:v>
      </x:c>
      <x:c r="Q960" s="15">
        <x:v>2.1420000000000002E-2</x:v>
      </x:c>
      <x:c r="R960" s="27">
        <x:v>142.07</x:v>
      </x:c>
      <x:c r="S960" s="15">
        <x:v>9.130000000000001E-3</x:v>
      </x:c>
      <x:c r="T960" s="27">
        <x:v>60.550000000000352</x:v>
      </x:c>
    </x:row>
    <x:row r="961" spans="1:20" ht="15.65" x14ac:dyDescent="0.25">
      <x:c r="A961" s="13" t="s">
        <x:v>2365</x:v>
      </x:c>
      <x:c r="B961" s="13">
        <x:v>397.3</x:v>
      </x:c>
      <x:c r="C961" s="13" t="s">
        <x:v>282</x:v>
      </x:c>
      <x:c r="D961" s="13">
        <x:v>1010793</x:v>
      </x:c>
      <x:c r="E961" s="13" t="s">
        <x:v>1508</x:v>
      </x:c>
      <x:c r="F961" s="19" t="s">
        <x:v>2388</x:v>
      </x:c>
      <x:c r="G961" s="13" t="s">
        <x:v>2395</x:v>
      </x:c>
      <x:c r="H961" s="13" t="s">
        <x:v>1468</x:v>
      </x:c>
      <x:c r="I961" s="19" t="s">
        <x:v>2288</x:v>
      </x:c>
      <x:c r="J961" s="27">
        <x:v>405221.45</x:v>
      </x:c>
      <x:c r="K961" s="15">
        <x:v>0.42631999999999998</x:v>
      </x:c>
      <x:c r="L961" s="27">
        <x:v>172754.01</x:v>
      </x:c>
      <x:c r="M961" s="15">
        <x:v>0</x:v>
      </x:c>
      <x:c r="N961" s="27">
        <x:v>0</x:v>
      </x:c>
      <x:c r="O961" s="15">
        <x:v>0.54313</x:v>
      </x:c>
      <x:c r="P961" s="27">
        <x:v>220087.93</x:v>
      </x:c>
      <x:c r="Q961" s="15">
        <x:v>2.1420000000000002E-2</x:v>
      </x:c>
      <x:c r="R961" s="27">
        <x:v>8679.84</x:v>
      </x:c>
      <x:c r="S961" s="15">
        <x:v>9.130000000000001E-3</x:v>
      </x:c>
      <x:c r="T961" s="27">
        <x:v>3699.6700000000092</x:v>
      </x:c>
    </x:row>
    <x:row r="962" spans="1:20" ht="15.65" x14ac:dyDescent="0.25">
      <x:c r="A962" s="13" t="s">
        <x:v>2365</x:v>
      </x:c>
      <x:c r="B962" s="13">
        <x:v>397.3</x:v>
      </x:c>
      <x:c r="C962" s="13" t="s">
        <x:v>283</x:v>
      </x:c>
      <x:c r="D962" s="13">
        <x:v>1010793</x:v>
      </x:c>
      <x:c r="E962" s="13" t="s">
        <x:v>1508</x:v>
      </x:c>
      <x:c r="F962" s="19" t="s">
        <x:v>2388</x:v>
      </x:c>
      <x:c r="G962" s="13" t="s">
        <x:v>2395</x:v>
      </x:c>
      <x:c r="H962" s="13" t="s">
        <x:v>1468</x:v>
      </x:c>
      <x:c r="I962" s="19" t="s">
        <x:v>2288</x:v>
      </x:c>
      <x:c r="J962" s="27">
        <x:v>39209.410000000003</x:v>
      </x:c>
      <x:c r="K962" s="15">
        <x:v>0.42631999999999998</x:v>
      </x:c>
      <x:c r="L962" s="27">
        <x:v>16715.759999999998</x:v>
      </x:c>
      <x:c r="M962" s="15">
        <x:v>0</x:v>
      </x:c>
      <x:c r="N962" s="27">
        <x:v>0</x:v>
      </x:c>
      <x:c r="O962" s="15">
        <x:v>0.54313</x:v>
      </x:c>
      <x:c r="P962" s="27">
        <x:v>21295.81</x:v>
      </x:c>
      <x:c r="Q962" s="15">
        <x:v>2.1420000000000002E-2</x:v>
      </x:c>
      <x:c r="R962" s="27">
        <x:v>839.87</x:v>
      </x:c>
      <x:c r="S962" s="15">
        <x:v>9.130000000000001E-3</x:v>
      </x:c>
      <x:c r="T962" s="27">
        <x:v>357.97000000000378</x:v>
      </x:c>
    </x:row>
    <x:row r="963" spans="1:20" ht="15.65" x14ac:dyDescent="0.25">
      <x:c r="A963" s="13" t="s">
        <x:v>2365</x:v>
      </x:c>
      <x:c r="B963" s="13">
        <x:v>397.3</x:v>
      </x:c>
      <x:c r="C963" s="13" t="s">
        <x:v>285</x:v>
      </x:c>
      <x:c r="D963" s="13">
        <x:v>1010793</x:v>
      </x:c>
      <x:c r="E963" s="13" t="s">
        <x:v>1508</x:v>
      </x:c>
      <x:c r="F963" s="19" t="s">
        <x:v>2388</x:v>
      </x:c>
      <x:c r="G963" s="13" t="s">
        <x:v>2395</x:v>
      </x:c>
      <x:c r="H963" s="13" t="s">
        <x:v>1468</x:v>
      </x:c>
      <x:c r="I963" s="19" t="s">
        <x:v>2288</x:v>
      </x:c>
      <x:c r="J963" s="27">
        <x:v>1466.07</x:v>
      </x:c>
      <x:c r="K963" s="15">
        <x:v>0.42631999999999998</x:v>
      </x:c>
      <x:c r="L963" s="27">
        <x:v>625.01</x:v>
      </x:c>
      <x:c r="M963" s="15">
        <x:v>0</x:v>
      </x:c>
      <x:c r="N963" s="27">
        <x:v>0</x:v>
      </x:c>
      <x:c r="O963" s="15">
        <x:v>0.54313</x:v>
      </x:c>
      <x:c r="P963" s="27">
        <x:v>796.27</x:v>
      </x:c>
      <x:c r="Q963" s="15">
        <x:v>2.1420000000000002E-2</x:v>
      </x:c>
      <x:c r="R963" s="27">
        <x:v>31.4</x:v>
      </x:c>
      <x:c r="S963" s="15">
        <x:v>9.130000000000001E-3</x:v>
      </x:c>
      <x:c r="T963" s="27">
        <x:v>13.389999999999965</x:v>
      </x:c>
    </x:row>
    <x:row r="964" spans="1:20" ht="15.65" x14ac:dyDescent="0.25">
      <x:c r="A964" s="13" t="s">
        <x:v>2365</x:v>
      </x:c>
      <x:c r="B964" s="13">
        <x:v>397.3</x:v>
      </x:c>
      <x:c r="C964" s="13" t="s">
        <x:v>224</x:v>
      </x:c>
      <x:c r="D964" s="13">
        <x:v>1010792</x:v>
      </x:c>
      <x:c r="E964" s="13" t="s">
        <x:v>300</x:v>
      </x:c>
      <x:c r="F964" s="19" t="s">
        <x:v>2375</x:v>
      </x:c>
      <x:c r="G964" s="19" t="s">
        <x:v>2491</x:v>
      </x:c>
      <x:c r="H964" s="13" t="s">
        <x:v>1468</x:v>
      </x:c>
      <x:c r="I964" s="19" t="s">
        <x:v>2288</x:v>
      </x:c>
      <x:c r="J964" s="27">
        <x:v>173128.91</x:v>
      </x:c>
      <x:c r="K964" s="15">
        <x:v>0.42631999999999998</x:v>
      </x:c>
      <x:c r="L964" s="27">
        <x:v>73808.320000000007</x:v>
      </x:c>
      <x:c r="M964" s="15">
        <x:v>0</x:v>
      </x:c>
      <x:c r="N964" s="27">
        <x:v>0</x:v>
      </x:c>
      <x:c r="O964" s="15">
        <x:v>0.54313</x:v>
      </x:c>
      <x:c r="P964" s="27">
        <x:v>94031.5</x:v>
      </x:c>
      <x:c r="Q964" s="15">
        <x:v>2.1420000000000002E-2</x:v>
      </x:c>
      <x:c r="R964" s="27">
        <x:v>3708.42</x:v>
      </x:c>
      <x:c r="S964" s="15">
        <x:v>9.130000000000001E-3</x:v>
      </x:c>
      <x:c r="T964" s="27">
        <x:v>1580.6699999999964</x:v>
      </x:c>
    </x:row>
    <x:row r="965" spans="1:20" ht="15.65" x14ac:dyDescent="0.25">
      <x:c r="A965" s="13" t="s">
        <x:v>2365</x:v>
      </x:c>
      <x:c r="B965" s="13">
        <x:v>397.3</x:v>
      </x:c>
      <x:c r="C965" s="13" t="s">
        <x:v>197</x:v>
      </x:c>
      <x:c r="D965" s="13">
        <x:v>1010792</x:v>
      </x:c>
      <x:c r="E965" s="13" t="s">
        <x:v>300</x:v>
      </x:c>
      <x:c r="F965" s="19" t="s">
        <x:v>2375</x:v>
      </x:c>
      <x:c r="G965" s="19" t="s">
        <x:v>2491</x:v>
      </x:c>
      <x:c r="H965" s="13" t="s">
        <x:v>1468</x:v>
      </x:c>
      <x:c r="I965" s="19" t="s">
        <x:v>2288</x:v>
      </x:c>
      <x:c r="J965" s="27">
        <x:v>-9521.4</x:v>
      </x:c>
      <x:c r="K965" s="15">
        <x:v>0.42631999999999998</x:v>
      </x:c>
      <x:c r="L965" s="27">
        <x:v>-4059.16</x:v>
      </x:c>
      <x:c r="M965" s="15">
        <x:v>0</x:v>
      </x:c>
      <x:c r="N965" s="27">
        <x:v>0</x:v>
      </x:c>
      <x:c r="O965" s="15">
        <x:v>0.54313</x:v>
      </x:c>
      <x:c r="P965" s="27">
        <x:v>-5171.3599999999997</x:v>
      </x:c>
      <x:c r="Q965" s="15">
        <x:v>2.1420000000000002E-2</x:v>
      </x:c>
      <x:c r="R965" s="27">
        <x:v>-203.95</x:v>
      </x:c>
      <x:c r="S965" s="15">
        <x:v>9.130000000000001E-3</x:v>
      </x:c>
      <x:c r="T965" s="27">
        <x:v>-86.930000000000121</x:v>
      </x:c>
    </x:row>
    <x:row r="966" spans="1:20" ht="15.65" x14ac:dyDescent="0.25">
      <x:c r="A966" s="13" t="s">
        <x:v>2365</x:v>
      </x:c>
      <x:c r="B966" s="13">
        <x:v>397.3</x:v>
      </x:c>
      <x:c r="C966" s="13" t="s">
        <x:v>200</x:v>
      </x:c>
      <x:c r="D966" s="13">
        <x:v>1010792</x:v>
      </x:c>
      <x:c r="E966" s="13" t="s">
        <x:v>300</x:v>
      </x:c>
      <x:c r="F966" s="19" t="s">
        <x:v>2375</x:v>
      </x:c>
      <x:c r="G966" s="19" t="s">
        <x:v>2491</x:v>
      </x:c>
      <x:c r="H966" s="13" t="s">
        <x:v>1468</x:v>
      </x:c>
      <x:c r="I966" s="19" t="s">
        <x:v>2288</x:v>
      </x:c>
      <x:c r="J966" s="27">
        <x:v>2627.64</x:v>
      </x:c>
      <x:c r="K966" s="15">
        <x:v>0.42631999999999998</x:v>
      </x:c>
      <x:c r="L966" s="27">
        <x:v>1120.22</x:v>
      </x:c>
      <x:c r="M966" s="15">
        <x:v>0</x:v>
      </x:c>
      <x:c r="N966" s="27">
        <x:v>0</x:v>
      </x:c>
      <x:c r="O966" s="15">
        <x:v>0.54313</x:v>
      </x:c>
      <x:c r="P966" s="27">
        <x:v>1427.15</x:v>
      </x:c>
      <x:c r="Q966" s="15">
        <x:v>2.1420000000000002E-2</x:v>
      </x:c>
      <x:c r="R966" s="27">
        <x:v>56.28</x:v>
      </x:c>
      <x:c r="S966" s="15">
        <x:v>9.130000000000001E-3</x:v>
      </x:c>
      <x:c r="T966" s="27">
        <x:v>23.989999999999753</x:v>
      </x:c>
    </x:row>
    <x:row r="967" spans="1:20" ht="15.65" x14ac:dyDescent="0.25">
      <x:c r="A967" s="13" t="s">
        <x:v>2365</x:v>
      </x:c>
      <x:c r="B967" s="13">
        <x:v>397.3</x:v>
      </x:c>
      <x:c r="C967" s="13" t="s">
        <x:v>224</x:v>
      </x:c>
      <x:c r="D967" s="13">
        <x:v>1010793</x:v>
      </x:c>
      <x:c r="E967" s="13" t="s">
        <x:v>1508</x:v>
      </x:c>
      <x:c r="F967" s="19" t="s">
        <x:v>2388</x:v>
      </x:c>
      <x:c r="G967" s="13" t="s">
        <x:v>2395</x:v>
      </x:c>
      <x:c r="H967" s="13" t="s">
        <x:v>1638</x:v>
      </x:c>
      <x:c r="I967" s="19" t="s">
        <x:v>2289</x:v>
      </x:c>
      <x:c r="J967" s="27">
        <x:v>231486.14</x:v>
      </x:c>
      <x:c r="K967" s="15">
        <x:v>0.42631999999999998</x:v>
      </x:c>
      <x:c r="L967" s="27">
        <x:v>98687.17</x:v>
      </x:c>
      <x:c r="M967" s="15">
        <x:v>0</x:v>
      </x:c>
      <x:c r="N967" s="27">
        <x:v>0</x:v>
      </x:c>
      <x:c r="O967" s="15">
        <x:v>0.54313</x:v>
      </x:c>
      <x:c r="P967" s="27">
        <x:v>125727.07</x:v>
      </x:c>
      <x:c r="Q967" s="15">
        <x:v>2.1420000000000002E-2</x:v>
      </x:c>
      <x:c r="R967" s="27">
        <x:v>4958.43</x:v>
      </x:c>
      <x:c r="S967" s="15">
        <x:v>9.130000000000001E-3</x:v>
      </x:c>
      <x:c r="T967" s="27">
        <x:v>2113.470000000023</x:v>
      </x:c>
    </x:row>
    <x:row r="968" spans="1:20" ht="15.65" x14ac:dyDescent="0.25">
      <x:c r="A968" s="13" t="s">
        <x:v>2365</x:v>
      </x:c>
      <x:c r="B968" s="13">
        <x:v>397.3</x:v>
      </x:c>
      <x:c r="C968" s="13" t="s">
        <x:v>197</x:v>
      </x:c>
      <x:c r="D968" s="13">
        <x:v>1010793</x:v>
      </x:c>
      <x:c r="E968" s="13" t="s">
        <x:v>1508</x:v>
      </x:c>
      <x:c r="F968" s="19" t="s">
        <x:v>2388</x:v>
      </x:c>
      <x:c r="G968" s="13" t="s">
        <x:v>2395</x:v>
      </x:c>
      <x:c r="H968" s="13" t="s">
        <x:v>1638</x:v>
      </x:c>
      <x:c r="I968" s="19" t="s">
        <x:v>2289</x:v>
      </x:c>
      <x:c r="J968" s="27">
        <x:v>261666.84</x:v>
      </x:c>
      <x:c r="K968" s="15">
        <x:v>0.42631999999999998</x:v>
      </x:c>
      <x:c r="L968" s="27">
        <x:v>111553.81</x:v>
      </x:c>
      <x:c r="M968" s="15">
        <x:v>0</x:v>
      </x:c>
      <x:c r="N968" s="27">
        <x:v>0</x:v>
      </x:c>
      <x:c r="O968" s="15">
        <x:v>0.54313</x:v>
      </x:c>
      <x:c r="P968" s="27">
        <x:v>142119.10999999999</x:v>
      </x:c>
      <x:c r="Q968" s="15">
        <x:v>2.1420000000000002E-2</x:v>
      </x:c>
      <x:c r="R968" s="27">
        <x:v>5604.9</x:v>
      </x:c>
      <x:c r="S968" s="15">
        <x:v>9.130000000000001E-3</x:v>
      </x:c>
      <x:c r="T968" s="27">
        <x:v>2389.0200000000132</x:v>
      </x:c>
    </x:row>
    <x:row r="969" spans="1:20" ht="15.65" x14ac:dyDescent="0.25">
      <x:c r="A969" s="13" t="s">
        <x:v>2365</x:v>
      </x:c>
      <x:c r="B969" s="13">
        <x:v>397.3</x:v>
      </x:c>
      <x:c r="C969" s="13" t="s">
        <x:v>224</x:v>
      </x:c>
      <x:c r="D969" s="13">
        <x:v>1010793</x:v>
      </x:c>
      <x:c r="E969" s="13" t="s">
        <x:v>1508</x:v>
      </x:c>
      <x:c r="F969" s="19" t="s">
        <x:v>2388</x:v>
      </x:c>
      <x:c r="G969" s="13" t="s">
        <x:v>2395</x:v>
      </x:c>
      <x:c r="H969" s="13" t="s">
        <x:v>1638</x:v>
      </x:c>
      <x:c r="I969" s="19" t="s">
        <x:v>2289</x:v>
      </x:c>
      <x:c r="J969" s="27">
        <x:v>47837.27</x:v>
      </x:c>
      <x:c r="K969" s="15">
        <x:v>0.42631999999999998</x:v>
      </x:c>
      <x:c r="L969" s="27">
        <x:v>20393.98</x:v>
      </x:c>
      <x:c r="M969" s="15">
        <x:v>0</x:v>
      </x:c>
      <x:c r="N969" s="27">
        <x:v>0</x:v>
      </x:c>
      <x:c r="O969" s="15">
        <x:v>0.54313</x:v>
      </x:c>
      <x:c r="P969" s="27">
        <x:v>25981.86</x:v>
      </x:c>
      <x:c r="Q969" s="15">
        <x:v>2.1420000000000002E-2</x:v>
      </x:c>
      <x:c r="R969" s="27">
        <x:v>1024.67</x:v>
      </x:c>
      <x:c r="S969" s="15">
        <x:v>9.130000000000001E-3</x:v>
      </x:c>
      <x:c r="T969" s="27">
        <x:v>436.75999999999658</x:v>
      </x:c>
    </x:row>
    <x:row r="970" spans="1:20" ht="15.65" x14ac:dyDescent="0.25">
      <x:c r="A970" s="13" t="s">
        <x:v>2365</x:v>
      </x:c>
      <x:c r="B970" s="13">
        <x:v>397.3</x:v>
      </x:c>
      <x:c r="C970" s="13" t="s">
        <x:v>197</x:v>
      </x:c>
      <x:c r="D970" s="13">
        <x:v>1010793</x:v>
      </x:c>
      <x:c r="E970" s="13" t="s">
        <x:v>1508</x:v>
      </x:c>
      <x:c r="F970" s="19" t="s">
        <x:v>2388</x:v>
      </x:c>
      <x:c r="G970" s="13" t="s">
        <x:v>2395</x:v>
      </x:c>
      <x:c r="H970" s="13" t="s">
        <x:v>1638</x:v>
      </x:c>
      <x:c r="I970" s="19" t="s">
        <x:v>2289</x:v>
      </x:c>
      <x:c r="J970" s="27">
        <x:v>9962.41</x:v>
      </x:c>
      <x:c r="K970" s="15">
        <x:v>0.42631999999999998</x:v>
      </x:c>
      <x:c r="L970" s="27">
        <x:v>4247.17</x:v>
      </x:c>
      <x:c r="M970" s="15">
        <x:v>0</x:v>
      </x:c>
      <x:c r="N970" s="27">
        <x:v>0</x:v>
      </x:c>
      <x:c r="O970" s="15">
        <x:v>0.54313</x:v>
      </x:c>
      <x:c r="P970" s="27">
        <x:v>5410.88</x:v>
      </x:c>
      <x:c r="Q970" s="15">
        <x:v>2.1420000000000002E-2</x:v>
      </x:c>
      <x:c r="R970" s="27">
        <x:v>213.39</x:v>
      </x:c>
      <x:c r="S970" s="15">
        <x:v>9.130000000000001E-3</x:v>
      </x:c>
      <x:c r="T970" s="27">
        <x:v>90.969999999999686</x:v>
      </x:c>
    </x:row>
    <x:row r="971" spans="1:20" ht="15.65" x14ac:dyDescent="0.25">
      <x:c r="A971" s="13" t="s">
        <x:v>2365</x:v>
      </x:c>
      <x:c r="B971" s="13">
        <x:v>397.3</x:v>
      </x:c>
      <x:c r="C971" s="13" t="s">
        <x:v>282</x:v>
      </x:c>
      <x:c r="D971" s="13">
        <x:v>1010793</x:v>
      </x:c>
      <x:c r="E971" s="13" t="s">
        <x:v>1508</x:v>
      </x:c>
      <x:c r="F971" s="19" t="s">
        <x:v>2388</x:v>
      </x:c>
      <x:c r="G971" s="13" t="s">
        <x:v>2395</x:v>
      </x:c>
      <x:c r="H971" s="13" t="s">
        <x:v>1640</x:v>
      </x:c>
      <x:c r="I971" s="19" t="s">
        <x:v>2290</x:v>
      </x:c>
      <x:c r="J971" s="27">
        <x:v>355364.6</x:v>
      </x:c>
      <x:c r="K971" s="15">
        <x:v>0.42631999999999998</x:v>
      </x:c>
      <x:c r="L971" s="27">
        <x:v>151499.04</x:v>
      </x:c>
      <x:c r="M971" s="15">
        <x:v>0</x:v>
      </x:c>
      <x:c r="N971" s="27">
        <x:v>0</x:v>
      </x:c>
      <x:c r="O971" s="15">
        <x:v>0.54313</x:v>
      </x:c>
      <x:c r="P971" s="27">
        <x:v>193009.18</x:v>
      </x:c>
      <x:c r="Q971" s="15">
        <x:v>2.1420000000000002E-2</x:v>
      </x:c>
      <x:c r="R971" s="27">
        <x:v>7611.91</x:v>
      </x:c>
      <x:c r="S971" s="15">
        <x:v>9.130000000000001E-3</x:v>
      </x:c>
      <x:c r="T971" s="27">
        <x:v>3244.4699999999757</x:v>
      </x:c>
    </x:row>
    <x:row r="972" spans="1:20" ht="15.65" x14ac:dyDescent="0.25">
      <x:c r="A972" s="13" t="s">
        <x:v>2365</x:v>
      </x:c>
      <x:c r="B972" s="13">
        <x:v>397.3</x:v>
      </x:c>
      <x:c r="C972" s="13" t="s">
        <x:v>283</x:v>
      </x:c>
      <x:c r="D972" s="13">
        <x:v>1010793</x:v>
      </x:c>
      <x:c r="E972" s="13" t="s">
        <x:v>1508</x:v>
      </x:c>
      <x:c r="F972" s="19" t="s">
        <x:v>2388</x:v>
      </x:c>
      <x:c r="G972" s="13" t="s">
        <x:v>2395</x:v>
      </x:c>
      <x:c r="H972" s="13" t="s">
        <x:v>1640</x:v>
      </x:c>
      <x:c r="I972" s="19" t="s">
        <x:v>2290</x:v>
      </x:c>
      <x:c r="J972" s="27">
        <x:v>-535.98</x:v>
      </x:c>
      <x:c r="K972" s="15">
        <x:v>0.42631999999999998</x:v>
      </x:c>
      <x:c r="L972" s="27">
        <x:v>-228.5</x:v>
      </x:c>
      <x:c r="M972" s="15">
        <x:v>0</x:v>
      </x:c>
      <x:c r="N972" s="27">
        <x:v>0</x:v>
      </x:c>
      <x:c r="O972" s="15">
        <x:v>0.54313</x:v>
      </x:c>
      <x:c r="P972" s="27">
        <x:v>-291.11</x:v>
      </x:c>
      <x:c r="Q972" s="15">
        <x:v>2.1420000000000002E-2</x:v>
      </x:c>
      <x:c r="R972" s="27">
        <x:v>-11.48</x:v>
      </x:c>
      <x:c r="S972" s="15">
        <x:v>9.130000000000001E-3</x:v>
      </x:c>
      <x:c r="T972" s="27">
        <x:v>-4.8900000000000041</x:v>
      </x:c>
    </x:row>
    <x:row r="973" spans="1:20" ht="15.65" x14ac:dyDescent="0.25">
      <x:c r="A973" s="13" t="s">
        <x:v>2365</x:v>
      </x:c>
      <x:c r="B973" s="13">
        <x:v>397.3</x:v>
      </x:c>
      <x:c r="C973" s="13" t="s">
        <x:v>200</x:v>
      </x:c>
      <x:c r="D973" s="13">
        <x:v>1010793</x:v>
      </x:c>
      <x:c r="E973" s="13" t="s">
        <x:v>1508</x:v>
      </x:c>
      <x:c r="F973" s="19" t="s">
        <x:v>2388</x:v>
      </x:c>
      <x:c r="G973" s="13" t="s">
        <x:v>2395</x:v>
      </x:c>
      <x:c r="H973" s="13" t="s">
        <x:v>1640</x:v>
      </x:c>
      <x:c r="I973" s="19" t="s">
        <x:v>2290</x:v>
      </x:c>
      <x:c r="J973" s="27">
        <x:v>637853.25</x:v>
      </x:c>
      <x:c r="K973" s="15">
        <x:v>0.42631999999999998</x:v>
      </x:c>
      <x:c r="L973" s="27">
        <x:v>271929.59999999998</x:v>
      </x:c>
      <x:c r="M973" s="15">
        <x:v>0</x:v>
      </x:c>
      <x:c r="N973" s="27">
        <x:v>0</x:v>
      </x:c>
      <x:c r="O973" s="15">
        <x:v>0.54313</x:v>
      </x:c>
      <x:c r="P973" s="27">
        <x:v>346437.24</x:v>
      </x:c>
      <x:c r="Q973" s="15">
        <x:v>2.1420000000000002E-2</x:v>
      </x:c>
      <x:c r="R973" s="27">
        <x:v>13662.82</x:v>
      </x:c>
      <x:c r="S973" s="15">
        <x:v>9.130000000000001E-3</x:v>
      </x:c>
      <x:c r="T973" s="27">
        <x:v>5823.5900000000329</x:v>
      </x:c>
    </x:row>
    <x:row r="974" spans="1:20" ht="15.65" x14ac:dyDescent="0.25">
      <x:c r="A974" s="13" t="s">
        <x:v>2365</x:v>
      </x:c>
      <x:c r="B974" s="13">
        <x:v>397.3</x:v>
      </x:c>
      <x:c r="C974" s="13" t="s">
        <x:v>282</x:v>
      </x:c>
      <x:c r="D974" s="13">
        <x:v>1010793</x:v>
      </x:c>
      <x:c r="E974" s="13" t="s">
        <x:v>1508</x:v>
      </x:c>
      <x:c r="F974" s="19" t="s">
        <x:v>2388</x:v>
      </x:c>
      <x:c r="G974" s="13" t="s">
        <x:v>2395</x:v>
      </x:c>
      <x:c r="H974" s="13" t="s">
        <x:v>1642</x:v>
      </x:c>
      <x:c r="I974" s="19" t="s">
        <x:v>2291</x:v>
      </x:c>
      <x:c r="J974" s="27">
        <x:v>355364.6</x:v>
      </x:c>
      <x:c r="K974" s="15">
        <x:v>0.42631999999999998</x:v>
      </x:c>
      <x:c r="L974" s="27">
        <x:v>151499.04</x:v>
      </x:c>
      <x:c r="M974" s="15">
        <x:v>0</x:v>
      </x:c>
      <x:c r="N974" s="27">
        <x:v>0</x:v>
      </x:c>
      <x:c r="O974" s="15">
        <x:v>0.54313</x:v>
      </x:c>
      <x:c r="P974" s="27">
        <x:v>193009.18</x:v>
      </x:c>
      <x:c r="Q974" s="15">
        <x:v>2.1420000000000002E-2</x:v>
      </x:c>
      <x:c r="R974" s="27">
        <x:v>7611.91</x:v>
      </x:c>
      <x:c r="S974" s="15">
        <x:v>9.130000000000001E-3</x:v>
      </x:c>
      <x:c r="T974" s="27">
        <x:v>3244.4699999999757</x:v>
      </x:c>
    </x:row>
    <x:row r="975" spans="1:20" ht="15.65" x14ac:dyDescent="0.25">
      <x:c r="A975" s="13" t="s">
        <x:v>2365</x:v>
      </x:c>
      <x:c r="B975" s="13">
        <x:v>397.3</x:v>
      </x:c>
      <x:c r="C975" s="13" t="s">
        <x:v>283</x:v>
      </x:c>
      <x:c r="D975" s="13">
        <x:v>1010793</x:v>
      </x:c>
      <x:c r="E975" s="13" t="s">
        <x:v>1508</x:v>
      </x:c>
      <x:c r="F975" s="19" t="s">
        <x:v>2388</x:v>
      </x:c>
      <x:c r="G975" s="13" t="s">
        <x:v>2395</x:v>
      </x:c>
      <x:c r="H975" s="13" t="s">
        <x:v>1642</x:v>
      </x:c>
      <x:c r="I975" s="19" t="s">
        <x:v>2291</x:v>
      </x:c>
      <x:c r="J975" s="27">
        <x:v>-535.98</x:v>
      </x:c>
      <x:c r="K975" s="15">
        <x:v>0.42631999999999998</x:v>
      </x:c>
      <x:c r="L975" s="27">
        <x:v>-228.5</x:v>
      </x:c>
      <x:c r="M975" s="15">
        <x:v>0</x:v>
      </x:c>
      <x:c r="N975" s="27">
        <x:v>0</x:v>
      </x:c>
      <x:c r="O975" s="15">
        <x:v>0.54313</x:v>
      </x:c>
      <x:c r="P975" s="27">
        <x:v>-291.11</x:v>
      </x:c>
      <x:c r="Q975" s="15">
        <x:v>2.1420000000000002E-2</x:v>
      </x:c>
      <x:c r="R975" s="27">
        <x:v>-11.48</x:v>
      </x:c>
      <x:c r="S975" s="15">
        <x:v>9.130000000000001E-3</x:v>
      </x:c>
      <x:c r="T975" s="27">
        <x:v>-4.8900000000000041</x:v>
      </x:c>
    </x:row>
    <x:row r="976" spans="1:20" ht="15.65" x14ac:dyDescent="0.25">
      <x:c r="A976" s="13" t="s">
        <x:v>2365</x:v>
      </x:c>
      <x:c r="B976" s="13">
        <x:v>397.3</x:v>
      </x:c>
      <x:c r="C976" s="13" t="s">
        <x:v>224</x:v>
      </x:c>
      <x:c r="D976" s="13">
        <x:v>1010792</x:v>
      </x:c>
      <x:c r="E976" s="13" t="s">
        <x:v>300</x:v>
      </x:c>
      <x:c r="F976" s="19" t="s">
        <x:v>2375</x:v>
      </x:c>
      <x:c r="G976" s="19" t="s">
        <x:v>2491</x:v>
      </x:c>
      <x:c r="H976" s="13" t="s">
        <x:v>1644</x:v>
      </x:c>
      <x:c r="I976" s="19" t="s">
        <x:v>2292</x:v>
      </x:c>
      <x:c r="J976" s="27">
        <x:v>173128.91</x:v>
      </x:c>
      <x:c r="K976" s="15">
        <x:v>0.42631999999999998</x:v>
      </x:c>
      <x:c r="L976" s="27">
        <x:v>73808.320000000007</x:v>
      </x:c>
      <x:c r="M976" s="15">
        <x:v>0</x:v>
      </x:c>
      <x:c r="N976" s="27">
        <x:v>0</x:v>
      </x:c>
      <x:c r="O976" s="15">
        <x:v>0.54313</x:v>
      </x:c>
      <x:c r="P976" s="27">
        <x:v>94031.5</x:v>
      </x:c>
      <x:c r="Q976" s="15">
        <x:v>2.1420000000000002E-2</x:v>
      </x:c>
      <x:c r="R976" s="27">
        <x:v>3708.42</x:v>
      </x:c>
      <x:c r="S976" s="15">
        <x:v>9.130000000000001E-3</x:v>
      </x:c>
      <x:c r="T976" s="27">
        <x:v>1580.6699999999964</x:v>
      </x:c>
    </x:row>
    <x:row r="977" spans="1:20" ht="15.65" x14ac:dyDescent="0.25">
      <x:c r="A977" s="13" t="s">
        <x:v>2365</x:v>
      </x:c>
      <x:c r="B977" s="13">
        <x:v>397.3</x:v>
      </x:c>
      <x:c r="C977" s="13" t="s">
        <x:v>197</x:v>
      </x:c>
      <x:c r="D977" s="13">
        <x:v>1010792</x:v>
      </x:c>
      <x:c r="E977" s="13" t="s">
        <x:v>300</x:v>
      </x:c>
      <x:c r="F977" s="19" t="s">
        <x:v>2375</x:v>
      </x:c>
      <x:c r="G977" s="19" t="s">
        <x:v>2491</x:v>
      </x:c>
      <x:c r="H977" s="13" t="s">
        <x:v>1644</x:v>
      </x:c>
      <x:c r="I977" s="19" t="s">
        <x:v>2292</x:v>
      </x:c>
      <x:c r="J977" s="27">
        <x:v>-9521.4</x:v>
      </x:c>
      <x:c r="K977" s="15">
        <x:v>0.42631999999999998</x:v>
      </x:c>
      <x:c r="L977" s="27">
        <x:v>-4059.16</x:v>
      </x:c>
      <x:c r="M977" s="15">
        <x:v>0</x:v>
      </x:c>
      <x:c r="N977" s="27">
        <x:v>0</x:v>
      </x:c>
      <x:c r="O977" s="15">
        <x:v>0.54313</x:v>
      </x:c>
      <x:c r="P977" s="27">
        <x:v>-5171.3599999999997</x:v>
      </x:c>
      <x:c r="Q977" s="15">
        <x:v>2.1420000000000002E-2</x:v>
      </x:c>
      <x:c r="R977" s="27">
        <x:v>-203.95</x:v>
      </x:c>
      <x:c r="S977" s="15">
        <x:v>9.130000000000001E-3</x:v>
      </x:c>
      <x:c r="T977" s="27">
        <x:v>-86.930000000000121</x:v>
      </x:c>
    </x:row>
    <x:row r="978" spans="1:20" ht="15.65" x14ac:dyDescent="0.25">
      <x:c r="A978" s="13" t="s">
        <x:v>2365</x:v>
      </x:c>
      <x:c r="B978" s="13">
        <x:v>397.3</x:v>
      </x:c>
      <x:c r="C978" s="13" t="s">
        <x:v>200</x:v>
      </x:c>
      <x:c r="D978" s="13">
        <x:v>1010792</x:v>
      </x:c>
      <x:c r="E978" s="13" t="s">
        <x:v>300</x:v>
      </x:c>
      <x:c r="F978" s="19" t="s">
        <x:v>2375</x:v>
      </x:c>
      <x:c r="G978" s="19" t="s">
        <x:v>2491</x:v>
      </x:c>
      <x:c r="H978" s="13" t="s">
        <x:v>1644</x:v>
      </x:c>
      <x:c r="I978" s="19" t="s">
        <x:v>2292</x:v>
      </x:c>
      <x:c r="J978" s="27">
        <x:v>2627.64</x:v>
      </x:c>
      <x:c r="K978" s="15">
        <x:v>0.42631999999999998</x:v>
      </x:c>
      <x:c r="L978" s="27">
        <x:v>1120.22</x:v>
      </x:c>
      <x:c r="M978" s="15">
        <x:v>0</x:v>
      </x:c>
      <x:c r="N978" s="27">
        <x:v>0</x:v>
      </x:c>
      <x:c r="O978" s="15">
        <x:v>0.54313</x:v>
      </x:c>
      <x:c r="P978" s="27">
        <x:v>1427.15</x:v>
      </x:c>
      <x:c r="Q978" s="15">
        <x:v>2.1420000000000002E-2</x:v>
      </x:c>
      <x:c r="R978" s="27">
        <x:v>56.28</x:v>
      </x:c>
      <x:c r="S978" s="15">
        <x:v>9.130000000000001E-3</x:v>
      </x:c>
      <x:c r="T978" s="27">
        <x:v>23.989999999999753</x:v>
      </x:c>
    </x:row>
    <x:row r="979" spans="1:20" ht="15.65" x14ac:dyDescent="0.25">
      <x:c r="A979" s="13" t="s">
        <x:v>2365</x:v>
      </x:c>
      <x:c r="B979" s="13">
        <x:v>397.3</x:v>
      </x:c>
      <x:c r="C979" s="13" t="s">
        <x:v>279</x:v>
      </x:c>
      <x:c r="D979" s="13">
        <x:v>1010792</x:v>
      </x:c>
      <x:c r="E979" s="13" t="s">
        <x:v>587</x:v>
      </x:c>
      <x:c r="F979" s="19" t="s">
        <x:v>2378</x:v>
      </x:c>
      <x:c r="G979" s="19" t="s">
        <x:v>2491</x:v>
      </x:c>
      <x:c r="H979" s="13" t="s">
        <x:v>1470</x:v>
      </x:c>
      <x:c r="I979" s="19" t="s">
        <x:v>2293</x:v>
      </x:c>
      <x:c r="J979" s="27">
        <x:v>2456.42</x:v>
      </x:c>
      <x:c r="K979" s="15">
        <x:v>0.42631999999999998</x:v>
      </x:c>
      <x:c r="L979" s="27">
        <x:v>1047.22</x:v>
      </x:c>
      <x:c r="M979" s="15">
        <x:v>0</x:v>
      </x:c>
      <x:c r="N979" s="27">
        <x:v>0</x:v>
      </x:c>
      <x:c r="O979" s="15">
        <x:v>0.54313</x:v>
      </x:c>
      <x:c r="P979" s="27">
        <x:v>1334.16</x:v>
      </x:c>
      <x:c r="Q979" s="15">
        <x:v>2.1420000000000002E-2</x:v>
      </x:c>
      <x:c r="R979" s="27">
        <x:v>52.62</x:v>
      </x:c>
      <x:c r="S979" s="15">
        <x:v>9.130000000000001E-3</x:v>
      </x:c>
      <x:c r="T979" s="27">
        <x:v>22.419999999999966</x:v>
      </x:c>
    </x:row>
    <x:row r="980" spans="1:20" ht="15.65" x14ac:dyDescent="0.25">
      <x:c r="A980" s="13" t="s">
        <x:v>2365</x:v>
      </x:c>
      <x:c r="B980" s="13">
        <x:v>397.3</x:v>
      </x:c>
      <x:c r="C980" s="13" t="s">
        <x:v>282</x:v>
      </x:c>
      <x:c r="D980" s="13">
        <x:v>1010793</x:v>
      </x:c>
      <x:c r="E980" s="13" t="s">
        <x:v>1508</x:v>
      </x:c>
      <x:c r="F980" s="19" t="s">
        <x:v>2388</x:v>
      </x:c>
      <x:c r="G980" s="13" t="s">
        <x:v>2395</x:v>
      </x:c>
      <x:c r="H980" s="13" t="s">
        <x:v>1470</x:v>
      </x:c>
      <x:c r="I980" s="19" t="s">
        <x:v>2293</x:v>
      </x:c>
      <x:c r="J980" s="27">
        <x:v>355364.77</x:v>
      </x:c>
      <x:c r="K980" s="15">
        <x:v>0.42631999999999998</x:v>
      </x:c>
      <x:c r="L980" s="27">
        <x:v>151499.10999999999</x:v>
      </x:c>
      <x:c r="M980" s="15">
        <x:v>0</x:v>
      </x:c>
      <x:c r="N980" s="27">
        <x:v>0</x:v>
      </x:c>
      <x:c r="O980" s="15">
        <x:v>0.54313</x:v>
      </x:c>
      <x:c r="P980" s="27">
        <x:v>193009.27</x:v>
      </x:c>
      <x:c r="Q980" s="15">
        <x:v>2.1420000000000002E-2</x:v>
      </x:c>
      <x:c r="R980" s="27">
        <x:v>7611.91</x:v>
      </x:c>
      <x:c r="S980" s="15">
        <x:v>9.130000000000001E-3</x:v>
      </x:c>
      <x:c r="T980" s="27">
        <x:v>3244.4800000000432</x:v>
      </x:c>
    </x:row>
    <x:row r="981" spans="1:20" ht="15.65" x14ac:dyDescent="0.25">
      <x:c r="A981" s="13" t="s">
        <x:v>2365</x:v>
      </x:c>
      <x:c r="B981" s="13">
        <x:v>397.3</x:v>
      </x:c>
      <x:c r="C981" s="13" t="s">
        <x:v>283</x:v>
      </x:c>
      <x:c r="D981" s="13">
        <x:v>1010793</x:v>
      </x:c>
      <x:c r="E981" s="13" t="s">
        <x:v>1508</x:v>
      </x:c>
      <x:c r="F981" s="19" t="s">
        <x:v>2388</x:v>
      </x:c>
      <x:c r="G981" s="13" t="s">
        <x:v>2395</x:v>
      </x:c>
      <x:c r="H981" s="13" t="s">
        <x:v>1470</x:v>
      </x:c>
      <x:c r="I981" s="19" t="s">
        <x:v>2293</x:v>
      </x:c>
      <x:c r="J981" s="27">
        <x:v>52171.5</x:v>
      </x:c>
      <x:c r="K981" s="15">
        <x:v>0.42631999999999998</x:v>
      </x:c>
      <x:c r="L981" s="27">
        <x:v>22241.75</x:v>
      </x:c>
      <x:c r="M981" s="15">
        <x:v>0</x:v>
      </x:c>
      <x:c r="N981" s="27">
        <x:v>0</x:v>
      </x:c>
      <x:c r="O981" s="15">
        <x:v>0.54313</x:v>
      </x:c>
      <x:c r="P981" s="27">
        <x:v>28335.91</x:v>
      </x:c>
      <x:c r="Q981" s="15">
        <x:v>2.1420000000000002E-2</x:v>
      </x:c>
      <x:c r="R981" s="27">
        <x:v>1117.51</x:v>
      </x:c>
      <x:c r="S981" s="15">
        <x:v>9.130000000000001E-3</x:v>
      </x:c>
      <x:c r="T981" s="27">
        <x:v>476.33000000000015</x:v>
      </x:c>
    </x:row>
    <x:row r="982" spans="1:20" ht="15.65" x14ac:dyDescent="0.25">
      <x:c r="A982" s="13" t="s">
        <x:v>2365</x:v>
      </x:c>
      <x:c r="B982" s="13">
        <x:v>397.3</x:v>
      </x:c>
      <x:c r="C982" s="13" t="s">
        <x:v>285</x:v>
      </x:c>
      <x:c r="D982" s="13">
        <x:v>1010793</x:v>
      </x:c>
      <x:c r="E982" s="13" t="s">
        <x:v>1508</x:v>
      </x:c>
      <x:c r="F982" s="19" t="s">
        <x:v>2388</x:v>
      </x:c>
      <x:c r="G982" s="13" t="s">
        <x:v>2395</x:v>
      </x:c>
      <x:c r="H982" s="13" t="s">
        <x:v>1470</x:v>
      </x:c>
      <x:c r="I982" s="19" t="s">
        <x:v>2293</x:v>
      </x:c>
      <x:c r="J982" s="27">
        <x:v>-3291.39</x:v>
      </x:c>
      <x:c r="K982" s="15">
        <x:v>0.42631999999999998</x:v>
      </x:c>
      <x:c r="L982" s="27">
        <x:v>-1403.19</x:v>
      </x:c>
      <x:c r="M982" s="15">
        <x:v>0</x:v>
      </x:c>
      <x:c r="N982" s="27">
        <x:v>0</x:v>
      </x:c>
      <x:c r="O982" s="15">
        <x:v>0.54313</x:v>
      </x:c>
      <x:c r="P982" s="27">
        <x:v>-1787.65</x:v>
      </x:c>
      <x:c r="Q982" s="15">
        <x:v>2.1420000000000002E-2</x:v>
      </x:c>
      <x:c r="R982" s="27">
        <x:v>-70.5</x:v>
      </x:c>
      <x:c r="S982" s="15">
        <x:v>9.130000000000001E-3</x:v>
      </x:c>
      <x:c r="T982" s="27">
        <x:v>-30.049999999999727</x:v>
      </x:c>
    </x:row>
    <x:row r="983" spans="1:20" ht="15.65" x14ac:dyDescent="0.25">
      <x:c r="A983" s="13" t="s">
        <x:v>2365</x:v>
      </x:c>
      <x:c r="B983" s="13">
        <x:v>397.3</x:v>
      </x:c>
      <x:c r="C983" s="13" t="s">
        <x:v>70</x:v>
      </x:c>
      <x:c r="D983" s="13">
        <x:v>1010793</x:v>
      </x:c>
      <x:c r="E983" s="13" t="s">
        <x:v>1508</x:v>
      </x:c>
      <x:c r="F983" s="19" t="s">
        <x:v>2388</x:v>
      </x:c>
      <x:c r="G983" s="13" t="s">
        <x:v>2395</x:v>
      </x:c>
      <x:c r="H983" s="13" t="s">
        <x:v>1470</x:v>
      </x:c>
      <x:c r="I983" s="19" t="s">
        <x:v>2293</x:v>
      </x:c>
      <x:c r="J983" s="27">
        <x:v>2499.27</x:v>
      </x:c>
      <x:c r="K983" s="15">
        <x:v>0.42631999999999998</x:v>
      </x:c>
      <x:c r="L983" s="27">
        <x:v>1065.49</x:v>
      </x:c>
      <x:c r="M983" s="15">
        <x:v>0</x:v>
      </x:c>
      <x:c r="N983" s="27">
        <x:v>0</x:v>
      </x:c>
      <x:c r="O983" s="15">
        <x:v>0.54313</x:v>
      </x:c>
      <x:c r="P983" s="27">
        <x:v>1357.43</x:v>
      </x:c>
      <x:c r="Q983" s="15">
        <x:v>2.1420000000000002E-2</x:v>
      </x:c>
      <x:c r="R983" s="27">
        <x:v>53.53</x:v>
      </x:c>
      <x:c r="S983" s="15">
        <x:v>9.130000000000001E-3</x:v>
      </x:c>
      <x:c r="T983" s="27">
        <x:v>22.819999999999908</x:v>
      </x:c>
    </x:row>
    <x:row r="984" spans="1:20" ht="15.65" x14ac:dyDescent="0.25">
      <x:c r="A984" s="13" t="s">
        <x:v>2365</x:v>
      </x:c>
      <x:c r="B984" s="13">
        <x:v>397.3</x:v>
      </x:c>
      <x:c r="C984" s="13" t="s">
        <x:v>70</x:v>
      </x:c>
      <x:c r="D984" s="13">
        <x:v>1010792</x:v>
      </x:c>
      <x:c r="E984" s="13" t="s">
        <x:v>300</x:v>
      </x:c>
      <x:c r="F984" s="19" t="s">
        <x:v>2375</x:v>
      </x:c>
      <x:c r="G984" s="19" t="s">
        <x:v>2491</x:v>
      </x:c>
      <x:c r="H984" s="13" t="s">
        <x:v>1470</x:v>
      </x:c>
      <x:c r="I984" s="19" t="s">
        <x:v>2293</x:v>
      </x:c>
      <x:c r="J984" s="27">
        <x:v>169141.78</x:v>
      </x:c>
      <x:c r="K984" s="15">
        <x:v>0.42631999999999998</x:v>
      </x:c>
      <x:c r="L984" s="27">
        <x:v>72108.52</x:v>
      </x:c>
      <x:c r="M984" s="15">
        <x:v>0</x:v>
      </x:c>
      <x:c r="N984" s="27">
        <x:v>0</x:v>
      </x:c>
      <x:c r="O984" s="15">
        <x:v>0.54313</x:v>
      </x:c>
      <x:c r="P984" s="27">
        <x:v>91865.97</x:v>
      </x:c>
      <x:c r="Q984" s="15">
        <x:v>2.1420000000000002E-2</x:v>
      </x:c>
      <x:c r="R984" s="27">
        <x:v>3623.02</x:v>
      </x:c>
      <x:c r="S984" s="15">
        <x:v>9.130000000000001E-3</x:v>
      </x:c>
      <x:c r="T984" s="27">
        <x:v>1544.2699999999936</x:v>
      </x:c>
    </x:row>
    <x:row r="985" spans="1:20" ht="15.65" x14ac:dyDescent="0.25">
      <x:c r="A985" s="13" t="s">
        <x:v>2365</x:v>
      </x:c>
      <x:c r="B985" s="13">
        <x:v>397.3</x:v>
      </x:c>
      <x:c r="C985" s="13" t="s">
        <x:v>224</x:v>
      </x:c>
      <x:c r="D985" s="13">
        <x:v>1010792</x:v>
      </x:c>
      <x:c r="E985" s="13" t="s">
        <x:v>300</x:v>
      </x:c>
      <x:c r="F985" s="19" t="s">
        <x:v>2375</x:v>
      </x:c>
      <x:c r="G985" s="19" t="s">
        <x:v>2491</x:v>
      </x:c>
      <x:c r="H985" s="13" t="s">
        <x:v>1470</x:v>
      </x:c>
      <x:c r="I985" s="19" t="s">
        <x:v>2293</x:v>
      </x:c>
      <x:c r="J985" s="27">
        <x:v>229.92</x:v>
      </x:c>
      <x:c r="K985" s="15">
        <x:v>0.42631999999999998</x:v>
      </x:c>
      <x:c r="L985" s="27">
        <x:v>98.02</x:v>
      </x:c>
      <x:c r="M985" s="15">
        <x:v>0</x:v>
      </x:c>
      <x:c r="N985" s="27">
        <x:v>0</x:v>
      </x:c>
      <x:c r="O985" s="15">
        <x:v>0.54313</x:v>
      </x:c>
      <x:c r="P985" s="27">
        <x:v>124.88</x:v>
      </x:c>
      <x:c r="Q985" s="15">
        <x:v>2.1420000000000002E-2</x:v>
      </x:c>
      <x:c r="R985" s="27">
        <x:v>4.92</x:v>
      </x:c>
      <x:c r="S985" s="15">
        <x:v>9.130000000000001E-3</x:v>
      </x:c>
      <x:c r="T985" s="27">
        <x:v>2.0999999999999819</x:v>
      </x:c>
    </x:row>
    <x:row r="986" spans="1:20" ht="15.65" x14ac:dyDescent="0.25">
      <x:c r="A986" s="13" t="s">
        <x:v>2365</x:v>
      </x:c>
      <x:c r="B986" s="13">
        <x:v>397.3</x:v>
      </x:c>
      <x:c r="C986" s="13" t="s">
        <x:v>211</x:v>
      </x:c>
      <x:c r="D986" s="13">
        <x:v>1010792</x:v>
      </x:c>
      <x:c r="E986" s="13" t="s">
        <x:v>308</x:v>
      </x:c>
      <x:c r="F986" s="19" t="s">
        <x:v>2380</x:v>
      </x:c>
      <x:c r="G986" s="19" t="s">
        <x:v>2491</x:v>
      </x:c>
      <x:c r="H986" s="13" t="s">
        <x:v>1470</x:v>
      </x:c>
      <x:c r="I986" s="19" t="s">
        <x:v>2293</x:v>
      </x:c>
      <x:c r="J986" s="27">
        <x:v>31153.279999999999</x:v>
      </x:c>
      <x:c r="K986" s="15">
        <x:v>0.42631999999999998</x:v>
      </x:c>
      <x:c r="L986" s="27">
        <x:v>13281.27</x:v>
      </x:c>
      <x:c r="M986" s="15">
        <x:v>0</x:v>
      </x:c>
      <x:c r="N986" s="27">
        <x:v>0</x:v>
      </x:c>
      <x:c r="O986" s="15">
        <x:v>0.54313</x:v>
      </x:c>
      <x:c r="P986" s="27">
        <x:v>16920.28</x:v>
      </x:c>
      <x:c r="Q986" s="15">
        <x:v>2.1420000000000002E-2</x:v>
      </x:c>
      <x:c r="R986" s="27">
        <x:v>667.3</x:v>
      </x:c>
      <x:c r="S986" s="15">
        <x:v>9.130000000000001E-3</x:v>
      </x:c>
      <x:c r="T986" s="27">
        <x:v>284.42999999999961</x:v>
      </x:c>
    </x:row>
    <x:row r="987" spans="1:20" ht="15.65" x14ac:dyDescent="0.25">
      <x:c r="A987" s="13" t="s">
        <x:v>2365</x:v>
      </x:c>
      <x:c r="B987" s="13">
        <x:v>397.3</x:v>
      </x:c>
      <x:c r="C987" s="13" t="s">
        <x:v>224</x:v>
      </x:c>
      <x:c r="D987" s="13">
        <x:v>1010792</x:v>
      </x:c>
      <x:c r="E987" s="13" t="s">
        <x:v>576</x:v>
      </x:c>
      <x:c r="F987" s="19" t="s">
        <x:v>2383</x:v>
      </x:c>
      <x:c r="G987" s="19" t="s">
        <x:v>2491</x:v>
      </x:c>
      <x:c r="H987" s="13" t="s">
        <x:v>404</x:v>
      </x:c>
      <x:c r="I987" s="19" t="s">
        <x:v>2294</x:v>
      </x:c>
      <x:c r="J987" s="27">
        <x:v>74407.39</x:v>
      </x:c>
      <x:c r="K987" s="15">
        <x:v>0.42631999999999998</x:v>
      </x:c>
      <x:c r="L987" s="27">
        <x:v>31721.360000000001</x:v>
      </x:c>
      <x:c r="M987" s="15">
        <x:v>0</x:v>
      </x:c>
      <x:c r="N987" s="27">
        <x:v>0</x:v>
      </x:c>
      <x:c r="O987" s="15">
        <x:v>0.54313</x:v>
      </x:c>
      <x:c r="P987" s="27">
        <x:v>40412.89</x:v>
      </x:c>
      <x:c r="Q987" s="15">
        <x:v>2.1420000000000002E-2</x:v>
      </x:c>
      <x:c r="R987" s="27">
        <x:v>1593.81</x:v>
      </x:c>
      <x:c r="S987" s="15">
        <x:v>9.130000000000001E-3</x:v>
      </x:c>
      <x:c r="T987" s="27">
        <x:v>679.32999999999947</x:v>
      </x:c>
    </x:row>
    <x:row r="988" spans="1:20" ht="15.65" x14ac:dyDescent="0.25">
      <x:c r="A988" s="13" t="s">
        <x:v>2365</x:v>
      </x:c>
      <x:c r="B988" s="13">
        <x:v>397.3</x:v>
      </x:c>
      <x:c r="C988" s="13" t="s">
        <x:v>197</x:v>
      </x:c>
      <x:c r="D988" s="13">
        <x:v>1010792</x:v>
      </x:c>
      <x:c r="E988" s="13" t="s">
        <x:v>576</x:v>
      </x:c>
      <x:c r="F988" s="19" t="s">
        <x:v>2383</x:v>
      </x:c>
      <x:c r="G988" s="19" t="s">
        <x:v>2491</x:v>
      </x:c>
      <x:c r="H988" s="13" t="s">
        <x:v>404</x:v>
      </x:c>
      <x:c r="I988" s="19" t="s">
        <x:v>2294</x:v>
      </x:c>
      <x:c r="J988" s="27">
        <x:v>-673.54</x:v>
      </x:c>
      <x:c r="K988" s="15">
        <x:v>0.42631999999999998</x:v>
      </x:c>
      <x:c r="L988" s="27">
        <x:v>-287.14</x:v>
      </x:c>
      <x:c r="M988" s="15">
        <x:v>0</x:v>
      </x:c>
      <x:c r="N988" s="27">
        <x:v>0</x:v>
      </x:c>
      <x:c r="O988" s="15">
        <x:v>0.54313</x:v>
      </x:c>
      <x:c r="P988" s="27">
        <x:v>-365.82</x:v>
      </x:c>
      <x:c r="Q988" s="15">
        <x:v>2.1420000000000002E-2</x:v>
      </x:c>
      <x:c r="R988" s="27">
        <x:v>-14.43</x:v>
      </x:c>
      <x:c r="S988" s="15">
        <x:v>9.130000000000001E-3</x:v>
      </x:c>
      <x:c r="T988" s="27">
        <x:v>-6.1499999999999844</x:v>
      </x:c>
    </x:row>
    <x:row r="989" spans="1:20" ht="15.65" x14ac:dyDescent="0.25">
      <x:c r="A989" s="13" t="s">
        <x:v>2365</x:v>
      </x:c>
      <x:c r="B989" s="13">
        <x:v>397.3</x:v>
      </x:c>
      <x:c r="C989" s="13" t="s">
        <x:v>279</x:v>
      </x:c>
      <x:c r="D989" s="13">
        <x:v>1010792</x:v>
      </x:c>
      <x:c r="E989" s="13" t="s">
        <x:v>587</x:v>
      </x:c>
      <x:c r="F989" s="19" t="s">
        <x:v>2378</x:v>
      </x:c>
      <x:c r="G989" s="19" t="s">
        <x:v>2491</x:v>
      </x:c>
      <x:c r="H989" s="13" t="s">
        <x:v>404</x:v>
      </x:c>
      <x:c r="I989" s="19" t="s">
        <x:v>2294</x:v>
      </x:c>
      <x:c r="J989" s="27">
        <x:v>2456.42</x:v>
      </x:c>
      <x:c r="K989" s="15">
        <x:v>0.42631999999999998</x:v>
      </x:c>
      <x:c r="L989" s="27">
        <x:v>1047.22</x:v>
      </x:c>
      <x:c r="M989" s="15">
        <x:v>0</x:v>
      </x:c>
      <x:c r="N989" s="27">
        <x:v>0</x:v>
      </x:c>
      <x:c r="O989" s="15">
        <x:v>0.54313</x:v>
      </x:c>
      <x:c r="P989" s="27">
        <x:v>1334.16</x:v>
      </x:c>
      <x:c r="Q989" s="15">
        <x:v>2.1420000000000002E-2</x:v>
      </x:c>
      <x:c r="R989" s="27">
        <x:v>52.62</x:v>
      </x:c>
      <x:c r="S989" s="15">
        <x:v>9.130000000000001E-3</x:v>
      </x:c>
      <x:c r="T989" s="27">
        <x:v>22.419999999999966</x:v>
      </x:c>
    </x:row>
    <x:row r="990" spans="1:20" ht="15.65" x14ac:dyDescent="0.25">
      <x:c r="A990" s="13" t="s">
        <x:v>2365</x:v>
      </x:c>
      <x:c r="B990" s="13">
        <x:v>397.3</x:v>
      </x:c>
      <x:c r="C990" s="13" t="s">
        <x:v>290</x:v>
      </x:c>
      <x:c r="D990" s="13">
        <x:v>1010793</x:v>
      </x:c>
      <x:c r="E990" s="13" t="s">
        <x:v>1508</x:v>
      </x:c>
      <x:c r="F990" s="19" t="s">
        <x:v>2388</x:v>
      </x:c>
      <x:c r="G990" s="13" t="s">
        <x:v>2395</x:v>
      </x:c>
      <x:c r="H990" s="13" t="s">
        <x:v>404</x:v>
      </x:c>
      <x:c r="I990" s="19" t="s">
        <x:v>2294</x:v>
      </x:c>
      <x:c r="J990" s="27">
        <x:v>27634.560000000001</x:v>
      </x:c>
      <x:c r="K990" s="15">
        <x:v>0.42631999999999998</x:v>
      </x:c>
      <x:c r="L990" s="27">
        <x:v>11781.17</x:v>
      </x:c>
      <x:c r="M990" s="15">
        <x:v>0</x:v>
      </x:c>
      <x:c r="N990" s="27">
        <x:v>0</x:v>
      </x:c>
      <x:c r="O990" s="15">
        <x:v>0.54313</x:v>
      </x:c>
      <x:c r="P990" s="27">
        <x:v>15009.16</x:v>
      </x:c>
      <x:c r="Q990" s="15">
        <x:v>2.1420000000000002E-2</x:v>
      </x:c>
      <x:c r="R990" s="27">
        <x:v>591.92999999999995</x:v>
      </x:c>
      <x:c r="S990" s="15">
        <x:v>9.130000000000001E-3</x:v>
      </x:c>
      <x:c r="T990" s="27">
        <x:v>252.30000000000143</x:v>
      </x:c>
    </x:row>
    <x:row r="991" spans="1:20" ht="15.65" x14ac:dyDescent="0.25">
      <x:c r="A991" s="13" t="s">
        <x:v>2365</x:v>
      </x:c>
      <x:c r="B991" s="13">
        <x:v>397.3</x:v>
      </x:c>
      <x:c r="C991" s="13" t="s">
        <x:v>281</x:v>
      </x:c>
      <x:c r="D991" s="13">
        <x:v>1010793</x:v>
      </x:c>
      <x:c r="E991" s="13" t="s">
        <x:v>1508</x:v>
      </x:c>
      <x:c r="F991" s="19" t="s">
        <x:v>2388</x:v>
      </x:c>
      <x:c r="G991" s="13" t="s">
        <x:v>2395</x:v>
      </x:c>
      <x:c r="H991" s="13" t="s">
        <x:v>404</x:v>
      </x:c>
      <x:c r="I991" s="19" t="s">
        <x:v>2294</x:v>
      </x:c>
      <x:c r="J991" s="27">
        <x:v>308.95</x:v>
      </x:c>
      <x:c r="K991" s="15">
        <x:v>0.42631999999999998</x:v>
      </x:c>
      <x:c r="L991" s="27">
        <x:v>131.71</x:v>
      </x:c>
      <x:c r="M991" s="15">
        <x:v>0</x:v>
      </x:c>
      <x:c r="N991" s="27">
        <x:v>0</x:v>
      </x:c>
      <x:c r="O991" s="15">
        <x:v>0.54313</x:v>
      </x:c>
      <x:c r="P991" s="27">
        <x:v>167.8</x:v>
      </x:c>
      <x:c r="Q991" s="15">
        <x:v>2.1420000000000002E-2</x:v>
      </x:c>
      <x:c r="R991" s="27">
        <x:v>6.62</x:v>
      </x:c>
      <x:c r="S991" s="15">
        <x:v>9.130000000000001E-3</x:v>
      </x:c>
      <x:c r="T991" s="27">
        <x:v>2.8199999999999692</x:v>
      </x:c>
    </x:row>
    <x:row r="992" spans="1:20" ht="15.65" x14ac:dyDescent="0.25">
      <x:c r="A992" s="13" t="s">
        <x:v>2365</x:v>
      </x:c>
      <x:c r="B992" s="13">
        <x:v>397.3</x:v>
      </x:c>
      <x:c r="C992" s="13" t="s">
        <x:v>282</x:v>
      </x:c>
      <x:c r="D992" s="13">
        <x:v>1010793</x:v>
      </x:c>
      <x:c r="E992" s="13" t="s">
        <x:v>1508</x:v>
      </x:c>
      <x:c r="F992" s="19" t="s">
        <x:v>2388</x:v>
      </x:c>
      <x:c r="G992" s="13" t="s">
        <x:v>2395</x:v>
      </x:c>
      <x:c r="H992" s="13" t="s">
        <x:v>404</x:v>
      </x:c>
      <x:c r="I992" s="19" t="s">
        <x:v>2294</x:v>
      </x:c>
      <x:c r="J992" s="27">
        <x:v>362918.84</x:v>
      </x:c>
      <x:c r="K992" s="15">
        <x:v>0.42631999999999998</x:v>
      </x:c>
      <x:c r="L992" s="27">
        <x:v>154719.56</x:v>
      </x:c>
      <x:c r="M992" s="15">
        <x:v>0</x:v>
      </x:c>
      <x:c r="N992" s="27">
        <x:v>0</x:v>
      </x:c>
      <x:c r="O992" s="15">
        <x:v>0.54313</x:v>
      </x:c>
      <x:c r="P992" s="27">
        <x:v>197112.11</x:v>
      </x:c>
      <x:c r="Q992" s="15">
        <x:v>2.1420000000000002E-2</x:v>
      </x:c>
      <x:c r="R992" s="27">
        <x:v>7773.72</x:v>
      </x:c>
      <x:c r="S992" s="15">
        <x:v>9.130000000000001E-3</x:v>
      </x:c>
      <x:c r="T992" s="27">
        <x:v>3313.4500000000417</x:v>
      </x:c>
    </x:row>
    <x:row r="993" spans="1:20" ht="15.65" x14ac:dyDescent="0.25">
      <x:c r="A993" s="13" t="s">
        <x:v>2365</x:v>
      </x:c>
      <x:c r="B993" s="13">
        <x:v>397.3</x:v>
      </x:c>
      <x:c r="C993" s="13" t="s">
        <x:v>283</x:v>
      </x:c>
      <x:c r="D993" s="13">
        <x:v>1010793</x:v>
      </x:c>
      <x:c r="E993" s="13" t="s">
        <x:v>1508</x:v>
      </x:c>
      <x:c r="F993" s="19" t="s">
        <x:v>2388</x:v>
      </x:c>
      <x:c r="G993" s="13" t="s">
        <x:v>2395</x:v>
      </x:c>
      <x:c r="H993" s="13" t="s">
        <x:v>404</x:v>
      </x:c>
      <x:c r="I993" s="19" t="s">
        <x:v>2294</x:v>
      </x:c>
      <x:c r="J993" s="27">
        <x:v>11.29</x:v>
      </x:c>
      <x:c r="K993" s="15">
        <x:v>0.42631999999999998</x:v>
      </x:c>
      <x:c r="L993" s="27">
        <x:v>4.8099999999999996</x:v>
      </x:c>
      <x:c r="M993" s="15">
        <x:v>0</x:v>
      </x:c>
      <x:c r="N993" s="27">
        <x:v>0</x:v>
      </x:c>
      <x:c r="O993" s="15">
        <x:v>0.54313</x:v>
      </x:c>
      <x:c r="P993" s="27">
        <x:v>6.13</x:v>
      </x:c>
      <x:c r="Q993" s="15">
        <x:v>2.1420000000000002E-2</x:v>
      </x:c>
      <x:c r="R993" s="27">
        <x:v>0.24</x:v>
      </x:c>
      <x:c r="S993" s="15">
        <x:v>9.130000000000001E-3</x:v>
      </x:c>
      <x:c r="T993" s="27">
        <x:v>0.10999999999999965</x:v>
      </x:c>
    </x:row>
    <x:row r="994" spans="1:20" ht="15.65" x14ac:dyDescent="0.25">
      <x:c r="A994" s="13" t="s">
        <x:v>2365</x:v>
      </x:c>
      <x:c r="B994" s="13">
        <x:v>397.3</x:v>
      </x:c>
      <x:c r="C994" s="13" t="s">
        <x:v>224</x:v>
      </x:c>
      <x:c r="D994" s="13">
        <x:v>1010792</x:v>
      </x:c>
      <x:c r="E994" s="13" t="s">
        <x:v>300</x:v>
      </x:c>
      <x:c r="F994" s="19" t="s">
        <x:v>2375</x:v>
      </x:c>
      <x:c r="G994" s="19" t="s">
        <x:v>2491</x:v>
      </x:c>
      <x:c r="H994" s="13" t="s">
        <x:v>404</x:v>
      </x:c>
      <x:c r="I994" s="19" t="s">
        <x:v>2294</x:v>
      </x:c>
      <x:c r="J994" s="27">
        <x:v>284027.52000000002</x:v>
      </x:c>
      <x:c r="K994" s="15">
        <x:v>0.42631999999999998</x:v>
      </x:c>
      <x:c r="L994" s="27">
        <x:v>121086.61</x:v>
      </x:c>
      <x:c r="M994" s="15">
        <x:v>0</x:v>
      </x:c>
      <x:c r="N994" s="27">
        <x:v>0</x:v>
      </x:c>
      <x:c r="O994" s="15">
        <x:v>0.54313</x:v>
      </x:c>
      <x:c r="P994" s="27">
        <x:v>154263.87</x:v>
      </x:c>
      <x:c r="Q994" s="15">
        <x:v>2.1420000000000002E-2</x:v>
      </x:c>
      <x:c r="R994" s="27">
        <x:v>6083.87</x:v>
      </x:c>
      <x:c r="S994" s="15">
        <x:v>9.130000000000001E-3</x:v>
      </x:c>
      <x:c r="T994" s="27">
        <x:v>2593.1700000000374</x:v>
      </x:c>
    </x:row>
    <x:row r="995" spans="1:20" ht="15.65" x14ac:dyDescent="0.25">
      <x:c r="A995" s="13" t="s">
        <x:v>2365</x:v>
      </x:c>
      <x:c r="B995" s="13">
        <x:v>397.3</x:v>
      </x:c>
      <x:c r="C995" s="13" t="s">
        <x:v>197</x:v>
      </x:c>
      <x:c r="D995" s="13">
        <x:v>1010792</x:v>
      </x:c>
      <x:c r="E995" s="13" t="s">
        <x:v>300</x:v>
      </x:c>
      <x:c r="F995" s="19" t="s">
        <x:v>2375</x:v>
      </x:c>
      <x:c r="G995" s="19" t="s">
        <x:v>2491</x:v>
      </x:c>
      <x:c r="H995" s="13" t="s">
        <x:v>404</x:v>
      </x:c>
      <x:c r="I995" s="19" t="s">
        <x:v>2294</x:v>
      </x:c>
      <x:c r="J995" s="27">
        <x:v>10504.86</x:v>
      </x:c>
      <x:c r="K995" s="15">
        <x:v>0.42631999999999998</x:v>
      </x:c>
      <x:c r="L995" s="27">
        <x:v>4478.43</x:v>
      </x:c>
      <x:c r="M995" s="15">
        <x:v>0</x:v>
      </x:c>
      <x:c r="N995" s="27">
        <x:v>0</x:v>
      </x:c>
      <x:c r="O995" s="15">
        <x:v>0.54313</x:v>
      </x:c>
      <x:c r="P995" s="27">
        <x:v>5705.5</x:v>
      </x:c>
      <x:c r="Q995" s="15">
        <x:v>2.1420000000000002E-2</x:v>
      </x:c>
      <x:c r="R995" s="27">
        <x:v>225.01</x:v>
      </x:c>
      <x:c r="S995" s="15">
        <x:v>9.130000000000001E-3</x:v>
      </x:c>
      <x:c r="T995" s="27">
        <x:v>95.9200000000003</x:v>
      </x:c>
    </x:row>
    <x:row r="996" spans="1:20" ht="15.65" x14ac:dyDescent="0.25">
      <x:c r="A996" s="13" t="s">
        <x:v>2365</x:v>
      </x:c>
      <x:c r="B996" s="13">
        <x:v>397.3</x:v>
      </x:c>
      <x:c r="C996" s="13" t="s">
        <x:v>282</x:v>
      </x:c>
      <x:c r="D996" s="13">
        <x:v>1010793</x:v>
      </x:c>
      <x:c r="E996" s="13" t="s">
        <x:v>1508</x:v>
      </x:c>
      <x:c r="F996" s="19" t="s">
        <x:v>2388</x:v>
      </x:c>
      <x:c r="G996" s="13" t="s">
        <x:v>2395</x:v>
      </x:c>
      <x:c r="H996" s="13" t="s">
        <x:v>1646</x:v>
      </x:c>
      <x:c r="I996" s="19" t="s">
        <x:v>2295</x:v>
      </x:c>
      <x:c r="J996" s="27">
        <x:v>355364.6</x:v>
      </x:c>
      <x:c r="K996" s="15">
        <x:v>0.42631999999999998</x:v>
      </x:c>
      <x:c r="L996" s="27">
        <x:v>151499.04</x:v>
      </x:c>
      <x:c r="M996" s="15">
        <x:v>0</x:v>
      </x:c>
      <x:c r="N996" s="27">
        <x:v>0</x:v>
      </x:c>
      <x:c r="O996" s="15">
        <x:v>0.54313</x:v>
      </x:c>
      <x:c r="P996" s="27">
        <x:v>193009.18</x:v>
      </x:c>
      <x:c r="Q996" s="15">
        <x:v>2.1420000000000002E-2</x:v>
      </x:c>
      <x:c r="R996" s="27">
        <x:v>7611.91</x:v>
      </x:c>
      <x:c r="S996" s="15">
        <x:v>9.130000000000001E-3</x:v>
      </x:c>
      <x:c r="T996" s="27">
        <x:v>3244.4699999999757</x:v>
      </x:c>
    </x:row>
    <x:row r="997" spans="1:20" ht="15.65" x14ac:dyDescent="0.25">
      <x:c r="A997" s="13" t="s">
        <x:v>2365</x:v>
      </x:c>
      <x:c r="B997" s="13">
        <x:v>397.3</x:v>
      </x:c>
      <x:c r="C997" s="13" t="s">
        <x:v>283</x:v>
      </x:c>
      <x:c r="D997" s="13">
        <x:v>1010793</x:v>
      </x:c>
      <x:c r="E997" s="13" t="s">
        <x:v>1508</x:v>
      </x:c>
      <x:c r="F997" s="19" t="s">
        <x:v>2388</x:v>
      </x:c>
      <x:c r="G997" s="13" t="s">
        <x:v>2395</x:v>
      </x:c>
      <x:c r="H997" s="13" t="s">
        <x:v>1646</x:v>
      </x:c>
      <x:c r="I997" s="19" t="s">
        <x:v>2295</x:v>
      </x:c>
      <x:c r="J997" s="27">
        <x:v>-535.98</x:v>
      </x:c>
      <x:c r="K997" s="15">
        <x:v>0.42631999999999998</x:v>
      </x:c>
      <x:c r="L997" s="27">
        <x:v>-228.5</x:v>
      </x:c>
      <x:c r="M997" s="15">
        <x:v>0</x:v>
      </x:c>
      <x:c r="N997" s="27">
        <x:v>0</x:v>
      </x:c>
      <x:c r="O997" s="15">
        <x:v>0.54313</x:v>
      </x:c>
      <x:c r="P997" s="27">
        <x:v>-291.11</x:v>
      </x:c>
      <x:c r="Q997" s="15">
        <x:v>2.1420000000000002E-2</x:v>
      </x:c>
      <x:c r="R997" s="27">
        <x:v>-11.48</x:v>
      </x:c>
      <x:c r="S997" s="15">
        <x:v>9.130000000000001E-3</x:v>
      </x:c>
      <x:c r="T997" s="27">
        <x:v>-4.8900000000000041</x:v>
      </x:c>
    </x:row>
    <x:row r="998" spans="1:20" ht="15.65" x14ac:dyDescent="0.25">
      <x:c r="A998" s="13" t="s">
        <x:v>2365</x:v>
      </x:c>
      <x:c r="B998" s="13">
        <x:v>397.3</x:v>
      </x:c>
      <x:c r="C998" s="13" t="s">
        <x:v>70</x:v>
      </x:c>
      <x:c r="D998" s="13">
        <x:v>1010792</x:v>
      </x:c>
      <x:c r="E998" s="13" t="s">
        <x:v>300</x:v>
      </x:c>
      <x:c r="F998" s="19" t="s">
        <x:v>2375</x:v>
      </x:c>
      <x:c r="G998" s="19" t="s">
        <x:v>2491</x:v>
      </x:c>
      <x:c r="H998" s="13" t="s">
        <x:v>1646</x:v>
      </x:c>
      <x:c r="I998" s="19" t="s">
        <x:v>2295</x:v>
      </x:c>
      <x:c r="J998" s="27">
        <x:v>82751.09</x:v>
      </x:c>
      <x:c r="K998" s="15">
        <x:v>0.42631999999999998</x:v>
      </x:c>
      <x:c r="L998" s="27">
        <x:v>35278.44</x:v>
      </x:c>
      <x:c r="M998" s="15">
        <x:v>0</x:v>
      </x:c>
      <x:c r="N998" s="27">
        <x:v>0</x:v>
      </x:c>
      <x:c r="O998" s="15">
        <x:v>0.54313</x:v>
      </x:c>
      <x:c r="P998" s="27">
        <x:v>44944.6</x:v>
      </x:c>
      <x:c r="Q998" s="15">
        <x:v>2.1420000000000002E-2</x:v>
      </x:c>
      <x:c r="R998" s="27">
        <x:v>1772.53</x:v>
      </x:c>
      <x:c r="S998" s="15">
        <x:v>9.130000000000001E-3</x:v>
      </x:c>
      <x:c r="T998" s="27">
        <x:v>755.51999999999566</x:v>
      </x:c>
    </x:row>
    <x:row r="999" spans="1:20" ht="15.65" x14ac:dyDescent="0.25">
      <x:c r="A999" s="13" t="s">
        <x:v>2365</x:v>
      </x:c>
      <x:c r="B999" s="13">
        <x:v>397.3</x:v>
      </x:c>
      <x:c r="C999" s="13" t="s">
        <x:v>224</x:v>
      </x:c>
      <x:c r="D999" s="13">
        <x:v>1010792</x:v>
      </x:c>
      <x:c r="E999" s="13" t="s">
        <x:v>300</x:v>
      </x:c>
      <x:c r="F999" s="19" t="s">
        <x:v>2375</x:v>
      </x:c>
      <x:c r="G999" s="19" t="s">
        <x:v>2491</x:v>
      </x:c>
      <x:c r="H999" s="13" t="s">
        <x:v>1646</x:v>
      </x:c>
      <x:c r="I999" s="19" t="s">
        <x:v>2295</x:v>
      </x:c>
      <x:c r="J999" s="27">
        <x:v>9135.4599999999991</x:v>
      </x:c>
      <x:c r="K999" s="15">
        <x:v>0.42631999999999998</x:v>
      </x:c>
      <x:c r="L999" s="27">
        <x:v>3894.63</x:v>
      </x:c>
      <x:c r="M999" s="15">
        <x:v>0</x:v>
      </x:c>
      <x:c r="N999" s="27">
        <x:v>0</x:v>
      </x:c>
      <x:c r="O999" s="15">
        <x:v>0.54313</x:v>
      </x:c>
      <x:c r="P999" s="27">
        <x:v>4961.74</x:v>
      </x:c>
      <x:c r="Q999" s="15">
        <x:v>2.1420000000000002E-2</x:v>
      </x:c>
      <x:c r="R999" s="27">
        <x:v>195.68</x:v>
      </x:c>
      <x:c r="S999" s="15">
        <x:v>9.130000000000001E-3</x:v>
      </x:c>
      <x:c r="T999" s="27">
        <x:v>83.409999999999229</x:v>
      </x:c>
    </x:row>
    <x:row r="1000" spans="1:20" ht="15.65" x14ac:dyDescent="0.25">
      <x:c r="A1000" s="13" t="s">
        <x:v>2365</x:v>
      </x:c>
      <x:c r="B1000" s="13">
        <x:v>397.3</x:v>
      </x:c>
      <x:c r="C1000" s="13" t="s">
        <x:v>197</x:v>
      </x:c>
      <x:c r="D1000" s="13">
        <x:v>1010792</x:v>
      </x:c>
      <x:c r="E1000" s="13" t="s">
        <x:v>300</x:v>
      </x:c>
      <x:c r="F1000" s="19" t="s">
        <x:v>2375</x:v>
      </x:c>
      <x:c r="G1000" s="19" t="s">
        <x:v>2491</x:v>
      </x:c>
      <x:c r="H1000" s="13" t="s">
        <x:v>1646</x:v>
      </x:c>
      <x:c r="I1000" s="19" t="s">
        <x:v>2295</x:v>
      </x:c>
      <x:c r="J1000" s="27">
        <x:v>498.24</x:v>
      </x:c>
      <x:c r="K1000" s="15">
        <x:v>0.42631999999999998</x:v>
      </x:c>
      <x:c r="L1000" s="27">
        <x:v>212.41</x:v>
      </x:c>
      <x:c r="M1000" s="15">
        <x:v>0</x:v>
      </x:c>
      <x:c r="N1000" s="27">
        <x:v>0</x:v>
      </x:c>
      <x:c r="O1000" s="15">
        <x:v>0.54313</x:v>
      </x:c>
      <x:c r="P1000" s="27">
        <x:v>270.61</x:v>
      </x:c>
      <x:c r="Q1000" s="15">
        <x:v>2.1420000000000002E-2</x:v>
      </x:c>
      <x:c r="R1000" s="27">
        <x:v>10.67</x:v>
      </x:c>
      <x:c r="S1000" s="15">
        <x:v>9.130000000000001E-3</x:v>
      </x:c>
      <x:c r="T1000" s="27">
        <x:v>4.5500000000000274</x:v>
      </x:c>
    </x:row>
    <x:row r="1001" spans="1:20" ht="15.65" x14ac:dyDescent="0.25">
      <x:c r="A1001" s="13" t="s">
        <x:v>2365</x:v>
      </x:c>
      <x:c r="B1001" s="13">
        <x:v>397.3</x:v>
      </x:c>
      <x:c r="C1001" s="13" t="s">
        <x:v>290</x:v>
      </x:c>
      <x:c r="D1001" s="13">
        <x:v>1010793</x:v>
      </x:c>
      <x:c r="E1001" s="13" t="s">
        <x:v>1508</x:v>
      </x:c>
      <x:c r="F1001" s="19" t="s">
        <x:v>2388</x:v>
      </x:c>
      <x:c r="G1001" s="13" t="s">
        <x:v>2395</x:v>
      </x:c>
      <x:c r="H1001" s="13" t="s">
        <x:v>1436</x:v>
      </x:c>
      <x:c r="I1001" s="19" t="s">
        <x:v>2296</x:v>
      </x:c>
      <x:c r="J1001" s="27">
        <x:v>27634.54</x:v>
      </x:c>
      <x:c r="K1001" s="15">
        <x:v>0.42631999999999998</x:v>
      </x:c>
      <x:c r="L1001" s="27">
        <x:v>11781.16</x:v>
      </x:c>
      <x:c r="M1001" s="15">
        <x:v>0</x:v>
      </x:c>
      <x:c r="N1001" s="27">
        <x:v>0</x:v>
      </x:c>
      <x:c r="O1001" s="15">
        <x:v>0.54313</x:v>
      </x:c>
      <x:c r="P1001" s="27">
        <x:v>15009.15</x:v>
      </x:c>
      <x:c r="Q1001" s="15">
        <x:v>2.1420000000000002E-2</x:v>
      </x:c>
      <x:c r="R1001" s="27">
        <x:v>591.92999999999995</x:v>
      </x:c>
      <x:c r="S1001" s="15">
        <x:v>9.130000000000001E-3</x:v>
      </x:c>
      <x:c r="T1001" s="27">
        <x:v>252.30000000000143</x:v>
      </x:c>
    </x:row>
    <x:row r="1002" spans="1:20" ht="15.65" x14ac:dyDescent="0.25">
      <x:c r="A1002" s="13" t="s">
        <x:v>2365</x:v>
      </x:c>
      <x:c r="B1002" s="13">
        <x:v>397.3</x:v>
      </x:c>
      <x:c r="C1002" s="13" t="s">
        <x:v>281</x:v>
      </x:c>
      <x:c r="D1002" s="13">
        <x:v>1010793</x:v>
      </x:c>
      <x:c r="E1002" s="13" t="s">
        <x:v>1508</x:v>
      </x:c>
      <x:c r="F1002" s="19" t="s">
        <x:v>2388</x:v>
      </x:c>
      <x:c r="G1002" s="13" t="s">
        <x:v>2395</x:v>
      </x:c>
      <x:c r="H1002" s="13" t="s">
        <x:v>1436</x:v>
      </x:c>
      <x:c r="I1002" s="19" t="s">
        <x:v>2296</x:v>
      </x:c>
      <x:c r="J1002" s="27">
        <x:v>308.93</x:v>
      </x:c>
      <x:c r="K1002" s="15">
        <x:v>0.42631999999999998</x:v>
      </x:c>
      <x:c r="L1002" s="27">
        <x:v>131.69999999999999</x:v>
      </x:c>
      <x:c r="M1002" s="15">
        <x:v>0</x:v>
      </x:c>
      <x:c r="N1002" s="27">
        <x:v>0</x:v>
      </x:c>
      <x:c r="O1002" s="15">
        <x:v>0.54313</x:v>
      </x:c>
      <x:c r="P1002" s="27">
        <x:v>167.79</x:v>
      </x:c>
      <x:c r="Q1002" s="15">
        <x:v>2.1420000000000002E-2</x:v>
      </x:c>
      <x:c r="R1002" s="27">
        <x:v>6.62</x:v>
      </x:c>
      <x:c r="S1002" s="15">
        <x:v>9.130000000000001E-3</x:v>
      </x:c>
      <x:c r="T1002" s="27">
        <x:v>2.820000000000026</x:v>
      </x:c>
    </x:row>
    <x:row r="1003" spans="1:20" ht="15.65" x14ac:dyDescent="0.25">
      <x:c r="A1003" s="13" t="s">
        <x:v>2365</x:v>
      </x:c>
      <x:c r="B1003" s="13">
        <x:v>397.3</x:v>
      </x:c>
      <x:c r="C1003" s="13" t="s">
        <x:v>282</x:v>
      </x:c>
      <x:c r="D1003" s="13">
        <x:v>1010793</x:v>
      </x:c>
      <x:c r="E1003" s="13" t="s">
        <x:v>1508</x:v>
      </x:c>
      <x:c r="F1003" s="19" t="s">
        <x:v>2388</x:v>
      </x:c>
      <x:c r="G1003" s="13" t="s">
        <x:v>2395</x:v>
      </x:c>
      <x:c r="H1003" s="13" t="s">
        <x:v>1436</x:v>
      </x:c>
      <x:c r="I1003" s="19" t="s">
        <x:v>2296</x:v>
      </x:c>
      <x:c r="J1003" s="27">
        <x:v>731435.2</x:v>
      </x:c>
      <x:c r="K1003" s="15">
        <x:v>0.42631999999999998</x:v>
      </x:c>
      <x:c r="L1003" s="27">
        <x:v>311825.45</x:v>
      </x:c>
      <x:c r="M1003" s="15">
        <x:v>0</x:v>
      </x:c>
      <x:c r="N1003" s="27">
        <x:v>0</x:v>
      </x:c>
      <x:c r="O1003" s="15">
        <x:v>0.54313</x:v>
      </x:c>
      <x:c r="P1003" s="27">
        <x:v>397264.4</x:v>
      </x:c>
      <x:c r="Q1003" s="15">
        <x:v>2.1420000000000002E-2</x:v>
      </x:c>
      <x:c r="R1003" s="27">
        <x:v>15667.34</x:v>
      </x:c>
      <x:c r="S1003" s="15">
        <x:v>9.130000000000001E-3</x:v>
      </x:c>
      <x:c r="T1003" s="27">
        <x:v>6678.0099999999184</x:v>
      </x:c>
    </x:row>
    <x:row r="1004" spans="1:20" ht="15.65" x14ac:dyDescent="0.25">
      <x:c r="A1004" s="13" t="s">
        <x:v>2365</x:v>
      </x:c>
      <x:c r="B1004" s="13">
        <x:v>397.3</x:v>
      </x:c>
      <x:c r="C1004" s="13" t="s">
        <x:v>283</x:v>
      </x:c>
      <x:c r="D1004" s="13">
        <x:v>1010793</x:v>
      </x:c>
      <x:c r="E1004" s="13" t="s">
        <x:v>1508</x:v>
      </x:c>
      <x:c r="F1004" s="19" t="s">
        <x:v>2388</x:v>
      </x:c>
      <x:c r="G1004" s="13" t="s">
        <x:v>2395</x:v>
      </x:c>
      <x:c r="H1004" s="13" t="s">
        <x:v>1436</x:v>
      </x:c>
      <x:c r="I1004" s="19" t="s">
        <x:v>2296</x:v>
      </x:c>
      <x:c r="J1004" s="27">
        <x:v>13.35</x:v>
      </x:c>
      <x:c r="K1004" s="15">
        <x:v>0.42631999999999998</x:v>
      </x:c>
      <x:c r="L1004" s="27">
        <x:v>5.69</x:v>
      </x:c>
      <x:c r="M1004" s="15">
        <x:v>0</x:v>
      </x:c>
      <x:c r="N1004" s="27">
        <x:v>0</x:v>
      </x:c>
      <x:c r="O1004" s="15">
        <x:v>0.54313</x:v>
      </x:c>
      <x:c r="P1004" s="27">
        <x:v>7.25</x:v>
      </x:c>
      <x:c r="Q1004" s="15">
        <x:v>2.1420000000000002E-2</x:v>
      </x:c>
      <x:c r="R1004" s="27">
        <x:v>0.28999999999999998</x:v>
      </x:c>
      <x:c r="S1004" s="15">
        <x:v>9.130000000000001E-3</x:v>
      </x:c>
      <x:c r="T1004" s="27">
        <x:v>0.11999999999999927</x:v>
      </x:c>
    </x:row>
    <x:row r="1005" spans="1:20" ht="15.65" x14ac:dyDescent="0.25">
      <x:c r="A1005" s="13" t="s">
        <x:v>2365</x:v>
      </x:c>
      <x:c r="B1005" s="13">
        <x:v>397.3</x:v>
      </x:c>
      <x:c r="C1005" s="13" t="s">
        <x:v>282</x:v>
      </x:c>
      <x:c r="D1005" s="13">
        <x:v>1010793</x:v>
      </x:c>
      <x:c r="E1005" s="13" t="s">
        <x:v>1508</x:v>
      </x:c>
      <x:c r="F1005" s="19" t="s">
        <x:v>2388</x:v>
      </x:c>
      <x:c r="G1005" s="13" t="s">
        <x:v>2395</x:v>
      </x:c>
      <x:c r="H1005" s="13" t="s">
        <x:v>1648</x:v>
      </x:c>
      <x:c r="I1005" s="19" t="s">
        <x:v>2297</x:v>
      </x:c>
      <x:c r="J1005" s="27">
        <x:v>355364.6</x:v>
      </x:c>
      <x:c r="K1005" s="15">
        <x:v>0.42631999999999998</x:v>
      </x:c>
      <x:c r="L1005" s="27">
        <x:v>151499.04</x:v>
      </x:c>
      <x:c r="M1005" s="15">
        <x:v>0</x:v>
      </x:c>
      <x:c r="N1005" s="27">
        <x:v>0</x:v>
      </x:c>
      <x:c r="O1005" s="15">
        <x:v>0.54313</x:v>
      </x:c>
      <x:c r="P1005" s="27">
        <x:v>193009.18</x:v>
      </x:c>
      <x:c r="Q1005" s="15">
        <x:v>2.1420000000000002E-2</x:v>
      </x:c>
      <x:c r="R1005" s="27">
        <x:v>7611.91</x:v>
      </x:c>
      <x:c r="S1005" s="15">
        <x:v>9.130000000000001E-3</x:v>
      </x:c>
      <x:c r="T1005" s="27">
        <x:v>3244.4699999999757</x:v>
      </x:c>
    </x:row>
    <x:row r="1006" spans="1:20" ht="15.65" x14ac:dyDescent="0.25">
      <x:c r="A1006" s="13" t="s">
        <x:v>2365</x:v>
      </x:c>
      <x:c r="B1006" s="13">
        <x:v>397.3</x:v>
      </x:c>
      <x:c r="C1006" s="13" t="s">
        <x:v>283</x:v>
      </x:c>
      <x:c r="D1006" s="13">
        <x:v>1010793</x:v>
      </x:c>
      <x:c r="E1006" s="13" t="s">
        <x:v>1508</x:v>
      </x:c>
      <x:c r="F1006" s="19" t="s">
        <x:v>2388</x:v>
      </x:c>
      <x:c r="G1006" s="13" t="s">
        <x:v>2395</x:v>
      </x:c>
      <x:c r="H1006" s="13" t="s">
        <x:v>1648</x:v>
      </x:c>
      <x:c r="I1006" s="19" t="s">
        <x:v>2297</x:v>
      </x:c>
      <x:c r="J1006" s="27">
        <x:v>-535.98</x:v>
      </x:c>
      <x:c r="K1006" s="15">
        <x:v>0.42631999999999998</x:v>
      </x:c>
      <x:c r="L1006" s="27">
        <x:v>-228.5</x:v>
      </x:c>
      <x:c r="M1006" s="15">
        <x:v>0</x:v>
      </x:c>
      <x:c r="N1006" s="27">
        <x:v>0</x:v>
      </x:c>
      <x:c r="O1006" s="15">
        <x:v>0.54313</x:v>
      </x:c>
      <x:c r="P1006" s="27">
        <x:v>-291.11</x:v>
      </x:c>
      <x:c r="Q1006" s="15">
        <x:v>2.1420000000000002E-2</x:v>
      </x:c>
      <x:c r="R1006" s="27">
        <x:v>-11.48</x:v>
      </x:c>
      <x:c r="S1006" s="15">
        <x:v>9.130000000000001E-3</x:v>
      </x:c>
      <x:c r="T1006" s="27">
        <x:v>-4.8900000000000041</x:v>
      </x:c>
    </x:row>
    <x:row r="1007" spans="1:20" ht="15.65" x14ac:dyDescent="0.25">
      <x:c r="A1007" s="13" t="s">
        <x:v>2365</x:v>
      </x:c>
      <x:c r="B1007" s="13">
        <x:v>397.3</x:v>
      </x:c>
      <x:c r="C1007" s="13" t="s">
        <x:v>282</x:v>
      </x:c>
      <x:c r="D1007" s="13">
        <x:v>1010793</x:v>
      </x:c>
      <x:c r="E1007" s="13" t="s">
        <x:v>1508</x:v>
      </x:c>
      <x:c r="F1007" s="19" t="s">
        <x:v>2388</x:v>
      </x:c>
      <x:c r="G1007" s="13" t="s">
        <x:v>2395</x:v>
      </x:c>
      <x:c r="H1007" s="13" t="s">
        <x:v>1338</x:v>
      </x:c>
      <x:c r="I1007" s="19" t="s">
        <x:v>2298</x:v>
      </x:c>
      <x:c r="J1007" s="27">
        <x:v>405221.45</x:v>
      </x:c>
      <x:c r="K1007" s="15">
        <x:v>0.42631999999999998</x:v>
      </x:c>
      <x:c r="L1007" s="27">
        <x:v>172754.01</x:v>
      </x:c>
      <x:c r="M1007" s="15">
        <x:v>0</x:v>
      </x:c>
      <x:c r="N1007" s="27">
        <x:v>0</x:v>
      </x:c>
      <x:c r="O1007" s="15">
        <x:v>0.54313</x:v>
      </x:c>
      <x:c r="P1007" s="27">
        <x:v>220087.93</x:v>
      </x:c>
      <x:c r="Q1007" s="15">
        <x:v>2.1420000000000002E-2</x:v>
      </x:c>
      <x:c r="R1007" s="27">
        <x:v>8679.84</x:v>
      </x:c>
      <x:c r="S1007" s="15">
        <x:v>9.130000000000001E-3</x:v>
      </x:c>
      <x:c r="T1007" s="27">
        <x:v>3699.6700000000092</x:v>
      </x:c>
    </x:row>
    <x:row r="1008" spans="1:20" ht="15.65" x14ac:dyDescent="0.25">
      <x:c r="A1008" s="13" t="s">
        <x:v>2365</x:v>
      </x:c>
      <x:c r="B1008" s="13">
        <x:v>397.3</x:v>
      </x:c>
      <x:c r="C1008" s="13" t="s">
        <x:v>283</x:v>
      </x:c>
      <x:c r="D1008" s="13">
        <x:v>1010793</x:v>
      </x:c>
      <x:c r="E1008" s="13" t="s">
        <x:v>1508</x:v>
      </x:c>
      <x:c r="F1008" s="19" t="s">
        <x:v>2388</x:v>
      </x:c>
      <x:c r="G1008" s="13" t="s">
        <x:v>2395</x:v>
      </x:c>
      <x:c r="H1008" s="13" t="s">
        <x:v>1338</x:v>
      </x:c>
      <x:c r="I1008" s="19" t="s">
        <x:v>2298</x:v>
      </x:c>
      <x:c r="J1008" s="27">
        <x:v>39138.89</x:v>
      </x:c>
      <x:c r="K1008" s="15">
        <x:v>0.42631999999999998</x:v>
      </x:c>
      <x:c r="L1008" s="27">
        <x:v>16685.689999999999</x:v>
      </x:c>
      <x:c r="M1008" s="15">
        <x:v>0</x:v>
      </x:c>
      <x:c r="N1008" s="27">
        <x:v>0</x:v>
      </x:c>
      <x:c r="O1008" s="15">
        <x:v>0.54313</x:v>
      </x:c>
      <x:c r="P1008" s="27">
        <x:v>21257.51</x:v>
      </x:c>
      <x:c r="Q1008" s="15">
        <x:v>2.1420000000000002E-2</x:v>
      </x:c>
      <x:c r="R1008" s="27">
        <x:v>838.36</x:v>
      </x:c>
      <x:c r="S1008" s="15">
        <x:v>9.130000000000001E-3</x:v>
      </x:c>
      <x:c r="T1008" s="27">
        <x:v>357.33000000000231</x:v>
      </x:c>
    </x:row>
    <x:row r="1009" spans="1:20" ht="15.65" x14ac:dyDescent="0.25">
      <x:c r="A1009" s="13" t="s">
        <x:v>2365</x:v>
      </x:c>
      <x:c r="B1009" s="13">
        <x:v>397.3</x:v>
      </x:c>
      <x:c r="C1009" s="13" t="s">
        <x:v>285</x:v>
      </x:c>
      <x:c r="D1009" s="13">
        <x:v>1010793</x:v>
      </x:c>
      <x:c r="E1009" s="13" t="s">
        <x:v>1508</x:v>
      </x:c>
      <x:c r="F1009" s="19" t="s">
        <x:v>2388</x:v>
      </x:c>
      <x:c r="G1009" s="13" t="s">
        <x:v>2395</x:v>
      </x:c>
      <x:c r="H1009" s="13" t="s">
        <x:v>1338</x:v>
      </x:c>
      <x:c r="I1009" s="19" t="s">
        <x:v>2298</x:v>
      </x:c>
      <x:c r="J1009" s="27">
        <x:v>1463.43</x:v>
      </x:c>
      <x:c r="K1009" s="15">
        <x:v>0.42631999999999998</x:v>
      </x:c>
      <x:c r="L1009" s="27">
        <x:v>623.89</x:v>
      </x:c>
      <x:c r="M1009" s="15">
        <x:v>0</x:v>
      </x:c>
      <x:c r="N1009" s="27">
        <x:v>0</x:v>
      </x:c>
      <x:c r="O1009" s="15">
        <x:v>0.54313</x:v>
      </x:c>
      <x:c r="P1009" s="27">
        <x:v>794.83</x:v>
      </x:c>
      <x:c r="Q1009" s="15">
        <x:v>2.1420000000000002E-2</x:v>
      </x:c>
      <x:c r="R1009" s="27">
        <x:v>31.35</x:v>
      </x:c>
      <x:c r="S1009" s="15">
        <x:v>9.130000000000001E-3</x:v>
      </x:c>
      <x:c r="T1009" s="27">
        <x:v>13.360000000000035</x:v>
      </x:c>
    </x:row>
    <x:row r="1010" spans="1:20" ht="15.65" x14ac:dyDescent="0.25">
      <x:c r="A1010" s="13" t="s">
        <x:v>2365</x:v>
      </x:c>
      <x:c r="B1010" s="13">
        <x:v>397.3</x:v>
      </x:c>
      <x:c r="C1010" s="13" t="s">
        <x:v>70</x:v>
      </x:c>
      <x:c r="D1010" s="13">
        <x:v>1010793</x:v>
      </x:c>
      <x:c r="E1010" s="13" t="s">
        <x:v>1508</x:v>
      </x:c>
      <x:c r="F1010" s="19" t="s">
        <x:v>2388</x:v>
      </x:c>
      <x:c r="G1010" s="13" t="s">
        <x:v>2395</x:v>
      </x:c>
      <x:c r="H1010" s="13" t="s">
        <x:v>1338</x:v>
      </x:c>
      <x:c r="I1010" s="19" t="s">
        <x:v>2298</x:v>
      </x:c>
      <x:c r="J1010" s="27">
        <x:v>38440.949999999997</x:v>
      </x:c>
      <x:c r="K1010" s="15">
        <x:v>0.42631999999999998</x:v>
      </x:c>
      <x:c r="L1010" s="27">
        <x:v>16388.150000000001</x:v>
      </x:c>
      <x:c r="M1010" s="15">
        <x:v>0</x:v>
      </x:c>
      <x:c r="N1010" s="27">
        <x:v>0</x:v>
      </x:c>
      <x:c r="O1010" s="15">
        <x:v>0.54313</x:v>
      </x:c>
      <x:c r="P1010" s="27">
        <x:v>20878.43</x:v>
      </x:c>
      <x:c r="Q1010" s="15">
        <x:v>2.1420000000000002E-2</x:v>
      </x:c>
      <x:c r="R1010" s="27">
        <x:v>823.41</x:v>
      </x:c>
      <x:c r="S1010" s="15">
        <x:v>9.130000000000001E-3</x:v>
      </x:c>
      <x:c r="T1010" s="27">
        <x:v>350.95999999999538</x:v>
      </x:c>
    </x:row>
    <x:row r="1011" spans="1:20" ht="15.65" x14ac:dyDescent="0.25">
      <x:c r="A1011" s="13" t="s">
        <x:v>2365</x:v>
      </x:c>
      <x:c r="B1011" s="13">
        <x:v>397.3</x:v>
      </x:c>
      <x:c r="C1011" s="13" t="s">
        <x:v>224</x:v>
      </x:c>
      <x:c r="D1011" s="13">
        <x:v>1010793</x:v>
      </x:c>
      <x:c r="E1011" s="13" t="s">
        <x:v>1508</x:v>
      </x:c>
      <x:c r="F1011" s="19" t="s">
        <x:v>2388</x:v>
      </x:c>
      <x:c r="G1011" s="13" t="s">
        <x:v>2395</x:v>
      </x:c>
      <x:c r="H1011" s="13" t="s">
        <x:v>1338</x:v>
      </x:c>
      <x:c r="I1011" s="19" t="s">
        <x:v>2298</x:v>
      </x:c>
      <x:c r="J1011" s="27">
        <x:v>14027.04</x:v>
      </x:c>
      <x:c r="K1011" s="15">
        <x:v>0.42631999999999998</x:v>
      </x:c>
      <x:c r="L1011" s="27">
        <x:v>5980.01</x:v>
      </x:c>
      <x:c r="M1011" s="15">
        <x:v>0</x:v>
      </x:c>
      <x:c r="N1011" s="27">
        <x:v>0</x:v>
      </x:c>
      <x:c r="O1011" s="15">
        <x:v>0.54313</x:v>
      </x:c>
      <x:c r="P1011" s="27">
        <x:v>7618.51</x:v>
      </x:c>
      <x:c r="Q1011" s="15">
        <x:v>2.1420000000000002E-2</x:v>
      </x:c>
      <x:c r="R1011" s="27">
        <x:v>300.45999999999998</x:v>
      </x:c>
      <x:c r="S1011" s="15">
        <x:v>9.130000000000001E-3</x:v>
      </x:c>
      <x:c r="T1011" s="27">
        <x:v>128.06000000000046</x:v>
      </x:c>
    </x:row>
    <x:row r="1012" spans="1:20" ht="15.65" x14ac:dyDescent="0.25">
      <x:c r="A1012" s="13" t="s">
        <x:v>2365</x:v>
      </x:c>
      <x:c r="B1012" s="13">
        <x:v>397.3</x:v>
      </x:c>
      <x:c r="C1012" s="13" t="s">
        <x:v>70</x:v>
      </x:c>
      <x:c r="D1012" s="13">
        <x:v>1010792</x:v>
      </x:c>
      <x:c r="E1012" s="13" t="s">
        <x:v>300</x:v>
      </x:c>
      <x:c r="F1012" s="19" t="s">
        <x:v>2375</x:v>
      </x:c>
      <x:c r="G1012" s="19" t="s">
        <x:v>2491</x:v>
      </x:c>
      <x:c r="H1012" s="13" t="s">
        <x:v>1338</x:v>
      </x:c>
      <x:c r="I1012" s="19" t="s">
        <x:v>2298</x:v>
      </x:c>
      <x:c r="J1012" s="27">
        <x:v>17094.439999999999</x:v>
      </x:c>
      <x:c r="K1012" s="15">
        <x:v>0.42631999999999998</x:v>
      </x:c>
      <x:c r="L1012" s="27">
        <x:v>7287.7</x:v>
      </x:c>
      <x:c r="M1012" s="15">
        <x:v>0</x:v>
      </x:c>
      <x:c r="N1012" s="27">
        <x:v>0</x:v>
      </x:c>
      <x:c r="O1012" s="15">
        <x:v>0.54313</x:v>
      </x:c>
      <x:c r="P1012" s="27">
        <x:v>9284.5</x:v>
      </x:c>
      <x:c r="Q1012" s="15">
        <x:v>2.1420000000000002E-2</x:v>
      </x:c>
      <x:c r="R1012" s="27">
        <x:v>366.16</x:v>
      </x:c>
      <x:c r="S1012" s="15">
        <x:v>9.130000000000001E-3</x:v>
      </x:c>
      <x:c r="T1012" s="27">
        <x:v>156.07999999999794</x:v>
      </x:c>
    </x:row>
    <x:row r="1013" spans="1:20" ht="15.65" x14ac:dyDescent="0.25">
      <x:c r="A1013" s="13" t="s">
        <x:v>2365</x:v>
      </x:c>
      <x:c r="B1013" s="13">
        <x:v>397.3</x:v>
      </x:c>
      <x:c r="C1013" s="13" t="s">
        <x:v>224</x:v>
      </x:c>
      <x:c r="D1013" s="13">
        <x:v>1010792</x:v>
      </x:c>
      <x:c r="E1013" s="13" t="s">
        <x:v>300</x:v>
      </x:c>
      <x:c r="F1013" s="19" t="s">
        <x:v>2375</x:v>
      </x:c>
      <x:c r="G1013" s="19" t="s">
        <x:v>2491</x:v>
      </x:c>
      <x:c r="H1013" s="13" t="s">
        <x:v>1338</x:v>
      </x:c>
      <x:c r="I1013" s="19" t="s">
        <x:v>2298</x:v>
      </x:c>
      <x:c r="J1013" s="27">
        <x:v>-765.33</x:v>
      </x:c>
      <x:c r="K1013" s="15">
        <x:v>0.42631999999999998</x:v>
      </x:c>
      <x:c r="L1013" s="27">
        <x:v>-326.27999999999997</x:v>
      </x:c>
      <x:c r="M1013" s="15">
        <x:v>0</x:v>
      </x:c>
      <x:c r="N1013" s="27">
        <x:v>0</x:v>
      </x:c>
      <x:c r="O1013" s="15">
        <x:v>0.54313</x:v>
      </x:c>
      <x:c r="P1013" s="27">
        <x:v>-415.67</x:v>
      </x:c>
      <x:c r="Q1013" s="15">
        <x:v>2.1420000000000002E-2</x:v>
      </x:c>
      <x:c r="R1013" s="27">
        <x:v>-16.39</x:v>
      </x:c>
      <x:c r="S1013" s="15">
        <x:v>9.130000000000001E-3</x:v>
      </x:c>
      <x:c r="T1013" s="27">
        <x:v>-6.9900000000000517</x:v>
      </x:c>
    </x:row>
    <x:row r="1014" spans="1:20" ht="15.65" x14ac:dyDescent="0.25">
      <x:c r="A1014" s="13" t="s">
        <x:v>2365</x:v>
      </x:c>
      <x:c r="B1014" s="13">
        <x:v>397.3</x:v>
      </x:c>
      <x:c r="C1014" s="13" t="s">
        <x:v>282</x:v>
      </x:c>
      <x:c r="D1014" s="13">
        <x:v>1010793</x:v>
      </x:c>
      <x:c r="E1014" s="13" t="s">
        <x:v>1508</x:v>
      </x:c>
      <x:c r="F1014" s="19" t="s">
        <x:v>2388</x:v>
      </x:c>
      <x:c r="G1014" s="13" t="s">
        <x:v>2395</x:v>
      </x:c>
      <x:c r="H1014" s="13" t="s">
        <x:v>930</x:v>
      </x:c>
      <x:c r="I1014" s="19" t="s">
        <x:v>1999</x:v>
      </x:c>
      <x:c r="J1014" s="27">
        <x:v>405221.45</x:v>
      </x:c>
      <x:c r="K1014" s="15">
        <x:v>0.42631999999999998</x:v>
      </x:c>
      <x:c r="L1014" s="27">
        <x:v>172754.01</x:v>
      </x:c>
      <x:c r="M1014" s="15">
        <x:v>0</x:v>
      </x:c>
      <x:c r="N1014" s="27">
        <x:v>0</x:v>
      </x:c>
      <x:c r="O1014" s="15">
        <x:v>0.54313</x:v>
      </x:c>
      <x:c r="P1014" s="27">
        <x:v>220087.93</x:v>
      </x:c>
      <x:c r="Q1014" s="15">
        <x:v>2.1420000000000002E-2</x:v>
      </x:c>
      <x:c r="R1014" s="27">
        <x:v>8679.84</x:v>
      </x:c>
      <x:c r="S1014" s="15">
        <x:v>9.130000000000001E-3</x:v>
      </x:c>
      <x:c r="T1014" s="27">
        <x:v>3699.6700000000092</x:v>
      </x:c>
    </x:row>
    <x:row r="1015" spans="1:20" ht="15.65" x14ac:dyDescent="0.25">
      <x:c r="A1015" s="13" t="s">
        <x:v>2365</x:v>
      </x:c>
      <x:c r="B1015" s="13">
        <x:v>397.3</x:v>
      </x:c>
      <x:c r="C1015" s="13" t="s">
        <x:v>283</x:v>
      </x:c>
      <x:c r="D1015" s="13">
        <x:v>1010793</x:v>
      </x:c>
      <x:c r="E1015" s="13" t="s">
        <x:v>1508</x:v>
      </x:c>
      <x:c r="F1015" s="19" t="s">
        <x:v>2388</x:v>
      </x:c>
      <x:c r="G1015" s="13" t="s">
        <x:v>2395</x:v>
      </x:c>
      <x:c r="H1015" s="13" t="s">
        <x:v>930</x:v>
      </x:c>
      <x:c r="I1015" s="19" t="s">
        <x:v>1999</x:v>
      </x:c>
      <x:c r="J1015" s="27">
        <x:v>39138.89</x:v>
      </x:c>
      <x:c r="K1015" s="15">
        <x:v>0.42631999999999998</x:v>
      </x:c>
      <x:c r="L1015" s="27">
        <x:v>16685.689999999999</x:v>
      </x:c>
      <x:c r="M1015" s="15">
        <x:v>0</x:v>
      </x:c>
      <x:c r="N1015" s="27">
        <x:v>0</x:v>
      </x:c>
      <x:c r="O1015" s="15">
        <x:v>0.54313</x:v>
      </x:c>
      <x:c r="P1015" s="27">
        <x:v>21257.51</x:v>
      </x:c>
      <x:c r="Q1015" s="15">
        <x:v>2.1420000000000002E-2</x:v>
      </x:c>
      <x:c r="R1015" s="27">
        <x:v>838.36</x:v>
      </x:c>
      <x:c r="S1015" s="15">
        <x:v>9.130000000000001E-3</x:v>
      </x:c>
      <x:c r="T1015" s="27">
        <x:v>357.33000000000231</x:v>
      </x:c>
    </x:row>
    <x:row r="1016" spans="1:20" ht="15.65" x14ac:dyDescent="0.25">
      <x:c r="A1016" s="13" t="s">
        <x:v>2365</x:v>
      </x:c>
      <x:c r="B1016" s="13">
        <x:v>397.3</x:v>
      </x:c>
      <x:c r="C1016" s="13" t="s">
        <x:v>285</x:v>
      </x:c>
      <x:c r="D1016" s="13">
        <x:v>1010793</x:v>
      </x:c>
      <x:c r="E1016" s="13" t="s">
        <x:v>1508</x:v>
      </x:c>
      <x:c r="F1016" s="19" t="s">
        <x:v>2388</x:v>
      </x:c>
      <x:c r="G1016" s="13" t="s">
        <x:v>2395</x:v>
      </x:c>
      <x:c r="H1016" s="13" t="s">
        <x:v>930</x:v>
      </x:c>
      <x:c r="I1016" s="19" t="s">
        <x:v>1999</x:v>
      </x:c>
      <x:c r="J1016" s="27">
        <x:v>1463.43</x:v>
      </x:c>
      <x:c r="K1016" s="15">
        <x:v>0.42631999999999998</x:v>
      </x:c>
      <x:c r="L1016" s="27">
        <x:v>623.89</x:v>
      </x:c>
      <x:c r="M1016" s="15">
        <x:v>0</x:v>
      </x:c>
      <x:c r="N1016" s="27">
        <x:v>0</x:v>
      </x:c>
      <x:c r="O1016" s="15">
        <x:v>0.54313</x:v>
      </x:c>
      <x:c r="P1016" s="27">
        <x:v>794.83</x:v>
      </x:c>
      <x:c r="Q1016" s="15">
        <x:v>2.1420000000000002E-2</x:v>
      </x:c>
      <x:c r="R1016" s="27">
        <x:v>31.35</x:v>
      </x:c>
      <x:c r="S1016" s="15">
        <x:v>9.130000000000001E-3</x:v>
      </x:c>
      <x:c r="T1016" s="27">
        <x:v>13.360000000000035</x:v>
      </x:c>
    </x:row>
    <x:row r="1017" spans="1:20" ht="15.65" x14ac:dyDescent="0.25">
      <x:c r="A1017" s="13" t="s">
        <x:v>2365</x:v>
      </x:c>
      <x:c r="B1017" s="13">
        <x:v>397.3</x:v>
      </x:c>
      <x:c r="C1017" s="13" t="s">
        <x:v>282</x:v>
      </x:c>
      <x:c r="D1017" s="13">
        <x:v>1010793</x:v>
      </x:c>
      <x:c r="E1017" s="13" t="s">
        <x:v>1508</x:v>
      </x:c>
      <x:c r="F1017" s="19" t="s">
        <x:v>2388</x:v>
      </x:c>
      <x:c r="G1017" s="13" t="s">
        <x:v>2395</x:v>
      </x:c>
      <x:c r="H1017" s="13" t="s">
        <x:v>1340</x:v>
      </x:c>
      <x:c r="I1017" s="19" t="s">
        <x:v>2299</x:v>
      </x:c>
      <x:c r="J1017" s="27">
        <x:v>405221.45</x:v>
      </x:c>
      <x:c r="K1017" s="15">
        <x:v>0.42631999999999998</x:v>
      </x:c>
      <x:c r="L1017" s="27">
        <x:v>172754.01</x:v>
      </x:c>
      <x:c r="M1017" s="15">
        <x:v>0</x:v>
      </x:c>
      <x:c r="N1017" s="27">
        <x:v>0</x:v>
      </x:c>
      <x:c r="O1017" s="15">
        <x:v>0.54313</x:v>
      </x:c>
      <x:c r="P1017" s="27">
        <x:v>220087.93</x:v>
      </x:c>
      <x:c r="Q1017" s="15">
        <x:v>2.1420000000000002E-2</x:v>
      </x:c>
      <x:c r="R1017" s="27">
        <x:v>8679.84</x:v>
      </x:c>
      <x:c r="S1017" s="15">
        <x:v>9.130000000000001E-3</x:v>
      </x:c>
      <x:c r="T1017" s="27">
        <x:v>3699.6700000000092</x:v>
      </x:c>
    </x:row>
    <x:row r="1018" spans="1:20" ht="15.65" x14ac:dyDescent="0.25">
      <x:c r="A1018" s="13" t="s">
        <x:v>2365</x:v>
      </x:c>
      <x:c r="B1018" s="13">
        <x:v>397.3</x:v>
      </x:c>
      <x:c r="C1018" s="13" t="s">
        <x:v>283</x:v>
      </x:c>
      <x:c r="D1018" s="13">
        <x:v>1010793</x:v>
      </x:c>
      <x:c r="E1018" s="13" t="s">
        <x:v>1508</x:v>
      </x:c>
      <x:c r="F1018" s="19" t="s">
        <x:v>2388</x:v>
      </x:c>
      <x:c r="G1018" s="13" t="s">
        <x:v>2395</x:v>
      </x:c>
      <x:c r="H1018" s="13" t="s">
        <x:v>1340</x:v>
      </x:c>
      <x:c r="I1018" s="19" t="s">
        <x:v>2299</x:v>
      </x:c>
      <x:c r="J1018" s="27">
        <x:v>39138.89</x:v>
      </x:c>
      <x:c r="K1018" s="15">
        <x:v>0.42631999999999998</x:v>
      </x:c>
      <x:c r="L1018" s="27">
        <x:v>16685.689999999999</x:v>
      </x:c>
      <x:c r="M1018" s="15">
        <x:v>0</x:v>
      </x:c>
      <x:c r="N1018" s="27">
        <x:v>0</x:v>
      </x:c>
      <x:c r="O1018" s="15">
        <x:v>0.54313</x:v>
      </x:c>
      <x:c r="P1018" s="27">
        <x:v>21257.51</x:v>
      </x:c>
      <x:c r="Q1018" s="15">
        <x:v>2.1420000000000002E-2</x:v>
      </x:c>
      <x:c r="R1018" s="27">
        <x:v>838.36</x:v>
      </x:c>
      <x:c r="S1018" s="15">
        <x:v>9.130000000000001E-3</x:v>
      </x:c>
      <x:c r="T1018" s="27">
        <x:v>357.33000000000231</x:v>
      </x:c>
    </x:row>
    <x:row r="1019" spans="1:20" ht="15.65" x14ac:dyDescent="0.25">
      <x:c r="A1019" s="13" t="s">
        <x:v>2365</x:v>
      </x:c>
      <x:c r="B1019" s="13">
        <x:v>397.3</x:v>
      </x:c>
      <x:c r="C1019" s="13" t="s">
        <x:v>285</x:v>
      </x:c>
      <x:c r="D1019" s="13">
        <x:v>1010793</x:v>
      </x:c>
      <x:c r="E1019" s="13" t="s">
        <x:v>1508</x:v>
      </x:c>
      <x:c r="F1019" s="19" t="s">
        <x:v>2388</x:v>
      </x:c>
      <x:c r="G1019" s="13" t="s">
        <x:v>2395</x:v>
      </x:c>
      <x:c r="H1019" s="13" t="s">
        <x:v>1340</x:v>
      </x:c>
      <x:c r="I1019" s="19" t="s">
        <x:v>2299</x:v>
      </x:c>
      <x:c r="J1019" s="27">
        <x:v>1463.43</x:v>
      </x:c>
      <x:c r="K1019" s="15">
        <x:v>0.42631999999999998</x:v>
      </x:c>
      <x:c r="L1019" s="27">
        <x:v>623.89</x:v>
      </x:c>
      <x:c r="M1019" s="15">
        <x:v>0</x:v>
      </x:c>
      <x:c r="N1019" s="27">
        <x:v>0</x:v>
      </x:c>
      <x:c r="O1019" s="15">
        <x:v>0.54313</x:v>
      </x:c>
      <x:c r="P1019" s="27">
        <x:v>794.83</x:v>
      </x:c>
      <x:c r="Q1019" s="15">
        <x:v>2.1420000000000002E-2</x:v>
      </x:c>
      <x:c r="R1019" s="27">
        <x:v>31.35</x:v>
      </x:c>
      <x:c r="S1019" s="15">
        <x:v>9.130000000000001E-3</x:v>
      </x:c>
      <x:c r="T1019" s="27">
        <x:v>13.360000000000035</x:v>
      </x:c>
    </x:row>
    <x:row r="1020" spans="1:20" ht="15.65" x14ac:dyDescent="0.25">
      <x:c r="A1020" s="13" t="s">
        <x:v>2365</x:v>
      </x:c>
      <x:c r="B1020" s="13">
        <x:v>397.3</x:v>
      </x:c>
      <x:c r="C1020" s="13" t="s">
        <x:v>224</x:v>
      </x:c>
      <x:c r="D1020" s="13">
        <x:v>1010793</x:v>
      </x:c>
      <x:c r="E1020" s="13" t="s">
        <x:v>1508</x:v>
      </x:c>
      <x:c r="F1020" s="19" t="s">
        <x:v>2388</x:v>
      </x:c>
      <x:c r="G1020" s="13" t="s">
        <x:v>2395</x:v>
      </x:c>
      <x:c r="H1020" s="13" t="s">
        <x:v>1340</x:v>
      </x:c>
      <x:c r="I1020" s="19" t="s">
        <x:v>2299</x:v>
      </x:c>
      <x:c r="J1020" s="27">
        <x:v>192905.12</x:v>
      </x:c>
      <x:c r="K1020" s="15">
        <x:v>0.42631999999999998</x:v>
      </x:c>
      <x:c r="L1020" s="27">
        <x:v>82239.31</x:v>
      </x:c>
      <x:c r="M1020" s="15">
        <x:v>0</x:v>
      </x:c>
      <x:c r="N1020" s="27">
        <x:v>0</x:v>
      </x:c>
      <x:c r="O1020" s="15">
        <x:v>0.54313</x:v>
      </x:c>
      <x:c r="P1020" s="27">
        <x:v>104772.56</x:v>
      </x:c>
      <x:c r="Q1020" s="15">
        <x:v>2.1420000000000002E-2</x:v>
      </x:c>
      <x:c r="R1020" s="27">
        <x:v>4132.03</x:v>
      </x:c>
      <x:c r="S1020" s="15">
        <x:v>9.130000000000001E-3</x:v>
      </x:c>
      <x:c r="T1020" s="27">
        <x:v>1761.2200000000003</x:v>
      </x:c>
    </x:row>
    <x:row r="1021" spans="1:20" ht="15.65" x14ac:dyDescent="0.25">
      <x:c r="A1021" s="13" t="s">
        <x:v>2365</x:v>
      </x:c>
      <x:c r="B1021" s="13">
        <x:v>397.3</x:v>
      </x:c>
      <x:c r="C1021" s="13" t="s">
        <x:v>197</x:v>
      </x:c>
      <x:c r="D1021" s="13">
        <x:v>1010793</x:v>
      </x:c>
      <x:c r="E1021" s="13" t="s">
        <x:v>1508</x:v>
      </x:c>
      <x:c r="F1021" s="19" t="s">
        <x:v>2388</x:v>
      </x:c>
      <x:c r="G1021" s="13" t="s">
        <x:v>2395</x:v>
      </x:c>
      <x:c r="H1021" s="13" t="s">
        <x:v>1340</x:v>
      </x:c>
      <x:c r="I1021" s="19" t="s">
        <x:v>2299</x:v>
      </x:c>
      <x:c r="J1021" s="27">
        <x:v>262199.08</x:v>
      </x:c>
      <x:c r="K1021" s="15">
        <x:v>0.42631999999999998</x:v>
      </x:c>
      <x:c r="L1021" s="27">
        <x:v>111780.71</x:v>
      </x:c>
      <x:c r="M1021" s="15">
        <x:v>0</x:v>
      </x:c>
      <x:c r="N1021" s="27">
        <x:v>0</x:v>
      </x:c>
      <x:c r="O1021" s="15">
        <x:v>0.54313</x:v>
      </x:c>
      <x:c r="P1021" s="27">
        <x:v>142408.19</x:v>
      </x:c>
      <x:c r="Q1021" s="15">
        <x:v>2.1420000000000002E-2</x:v>
      </x:c>
      <x:c r="R1021" s="27">
        <x:v>5616.3</x:v>
      </x:c>
      <x:c r="S1021" s="15">
        <x:v>9.130000000000001E-3</x:v>
      </x:c>
      <x:c r="T1021" s="27">
        <x:v>2393.8799999999928</x:v>
      </x:c>
    </x:row>
    <x:row r="1022" spans="1:20" ht="15.65" x14ac:dyDescent="0.25">
      <x:c r="A1022" s="13" t="s">
        <x:v>2365</x:v>
      </x:c>
      <x:c r="B1022" s="13">
        <x:v>397.3</x:v>
      </x:c>
      <x:c r="C1022" s="13" t="s">
        <x:v>224</x:v>
      </x:c>
      <x:c r="D1022" s="13">
        <x:v>1010793</x:v>
      </x:c>
      <x:c r="E1022" s="13" t="s">
        <x:v>1508</x:v>
      </x:c>
      <x:c r="F1022" s="19" t="s">
        <x:v>2388</x:v>
      </x:c>
      <x:c r="G1022" s="13" t="s">
        <x:v>2395</x:v>
      </x:c>
      <x:c r="H1022" s="13" t="s">
        <x:v>1340</x:v>
      </x:c>
      <x:c r="I1022" s="19" t="s">
        <x:v>2299</x:v>
      </x:c>
      <x:c r="J1022" s="27">
        <x:v>39864.39</x:v>
      </x:c>
      <x:c r="K1022" s="15">
        <x:v>0.42631999999999998</x:v>
      </x:c>
      <x:c r="L1022" s="27">
        <x:v>16994.990000000002</x:v>
      </x:c>
      <x:c r="M1022" s="15">
        <x:v>0</x:v>
      </x:c>
      <x:c r="N1022" s="27">
        <x:v>0</x:v>
      </x:c>
      <x:c r="O1022" s="15">
        <x:v>0.54313</x:v>
      </x:c>
      <x:c r="P1022" s="27">
        <x:v>21651.55</x:v>
      </x:c>
      <x:c r="Q1022" s="15">
        <x:v>2.1420000000000002E-2</x:v>
      </x:c>
      <x:c r="R1022" s="27">
        <x:v>853.9</x:v>
      </x:c>
      <x:c r="S1022" s="15">
        <x:v>9.130000000000001E-3</x:v>
      </x:c>
      <x:c r="T1022" s="27">
        <x:v>363.94999999999857</x:v>
      </x:c>
    </x:row>
    <x:row r="1023" spans="1:20" ht="15.65" x14ac:dyDescent="0.25">
      <x:c r="A1023" s="13" t="s">
        <x:v>2365</x:v>
      </x:c>
      <x:c r="B1023" s="13">
        <x:v>397.3</x:v>
      </x:c>
      <x:c r="C1023" s="13" t="s">
        <x:v>197</x:v>
      </x:c>
      <x:c r="D1023" s="13">
        <x:v>1010793</x:v>
      </x:c>
      <x:c r="E1023" s="13" t="s">
        <x:v>1508</x:v>
      </x:c>
      <x:c r="F1023" s="19" t="s">
        <x:v>2388</x:v>
      </x:c>
      <x:c r="G1023" s="13" t="s">
        <x:v>2395</x:v>
      </x:c>
      <x:c r="H1023" s="13" t="s">
        <x:v>1340</x:v>
      </x:c>
      <x:c r="I1023" s="19" t="s">
        <x:v>2299</x:v>
      </x:c>
      <x:c r="J1023" s="27">
        <x:v>8302</x:v>
      </x:c>
      <x:c r="K1023" s="15">
        <x:v>0.42631999999999998</x:v>
      </x:c>
      <x:c r="L1023" s="27">
        <x:v>3539.31</x:v>
      </x:c>
      <x:c r="M1023" s="15">
        <x:v>0</x:v>
      </x:c>
      <x:c r="N1023" s="27">
        <x:v>0</x:v>
      </x:c>
      <x:c r="O1023" s="15">
        <x:v>0.54313</x:v>
      </x:c>
      <x:c r="P1023" s="27">
        <x:v>4509.07</x:v>
      </x:c>
      <x:c r="Q1023" s="15">
        <x:v>2.1420000000000002E-2</x:v>
      </x:c>
      <x:c r="R1023" s="27">
        <x:v>177.83</x:v>
      </x:c>
      <x:c r="S1023" s="15">
        <x:v>9.130000000000001E-3</x:v>
      </x:c>
      <x:c r="T1023" s="27">
        <x:v>75.790000000000788</x:v>
      </x:c>
    </x:row>
    <x:row r="1024" spans="1:20" ht="15.65" x14ac:dyDescent="0.25">
      <x:c r="A1024" s="13" t="s">
        <x:v>2365</x:v>
      </x:c>
      <x:c r="B1024" s="13">
        <x:v>397.3</x:v>
      </x:c>
      <x:c r="C1024" s="13" t="s">
        <x:v>224</x:v>
      </x:c>
      <x:c r="D1024" s="13">
        <x:v>1010792</x:v>
      </x:c>
      <x:c r="E1024" s="13" t="s">
        <x:v>300</x:v>
      </x:c>
      <x:c r="F1024" s="19" t="s">
        <x:v>2375</x:v>
      </x:c>
      <x:c r="G1024" s="19" t="s">
        <x:v>2491</x:v>
      </x:c>
      <x:c r="H1024" s="13" t="s">
        <x:v>1340</x:v>
      </x:c>
      <x:c r="I1024" s="19" t="s">
        <x:v>2299</x:v>
      </x:c>
      <x:c r="J1024" s="27">
        <x:v>86564.45</x:v>
      </x:c>
      <x:c r="K1024" s="15">
        <x:v>0.42631999999999998</x:v>
      </x:c>
      <x:c r="L1024" s="27">
        <x:v>36904.160000000003</x:v>
      </x:c>
      <x:c r="M1024" s="15">
        <x:v>0</x:v>
      </x:c>
      <x:c r="N1024" s="27">
        <x:v>0</x:v>
      </x:c>
      <x:c r="O1024" s="15">
        <x:v>0.54313</x:v>
      </x:c>
      <x:c r="P1024" s="27">
        <x:v>47015.75</x:v>
      </x:c>
      <x:c r="Q1024" s="15">
        <x:v>2.1420000000000002E-2</x:v>
      </x:c>
      <x:c r="R1024" s="27">
        <x:v>1854.21</x:v>
      </x:c>
      <x:c r="S1024" s="15">
        <x:v>9.130000000000001E-3</x:v>
      </x:c>
      <x:c r="T1024" s="27">
        <x:v>790.32999999999356</x:v>
      </x:c>
    </x:row>
    <x:row r="1025" spans="1:20" ht="15.65" x14ac:dyDescent="0.25">
      <x:c r="A1025" s="13" t="s">
        <x:v>2365</x:v>
      </x:c>
      <x:c r="B1025" s="13">
        <x:v>397.3</x:v>
      </x:c>
      <x:c r="C1025" s="13" t="s">
        <x:v>197</x:v>
      </x:c>
      <x:c r="D1025" s="13">
        <x:v>1010792</x:v>
      </x:c>
      <x:c r="E1025" s="13" t="s">
        <x:v>300</x:v>
      </x:c>
      <x:c r="F1025" s="19" t="s">
        <x:v>2375</x:v>
      </x:c>
      <x:c r="G1025" s="19" t="s">
        <x:v>2491</x:v>
      </x:c>
      <x:c r="H1025" s="13" t="s">
        <x:v>1340</x:v>
      </x:c>
      <x:c r="I1025" s="19" t="s">
        <x:v>2299</x:v>
      </x:c>
      <x:c r="J1025" s="27">
        <x:v>-4760.7</x:v>
      </x:c>
      <x:c r="K1025" s="15">
        <x:v>0.42631999999999998</x:v>
      </x:c>
      <x:c r="L1025" s="27">
        <x:v>-2029.58</x:v>
      </x:c>
      <x:c r="M1025" s="15">
        <x:v>0</x:v>
      </x:c>
      <x:c r="N1025" s="27">
        <x:v>0</x:v>
      </x:c>
      <x:c r="O1025" s="15">
        <x:v>0.54313</x:v>
      </x:c>
      <x:c r="P1025" s="27">
        <x:v>-2585.6799999999998</x:v>
      </x:c>
      <x:c r="Q1025" s="15">
        <x:v>2.1420000000000002E-2</x:v>
      </x:c>
      <x:c r="R1025" s="27">
        <x:v>-101.97</x:v>
      </x:c>
      <x:c r="S1025" s="15">
        <x:v>9.130000000000001E-3</x:v>
      </x:c>
      <x:c r="T1025" s="27">
        <x:v>-43.470000000000056</x:v>
      </x:c>
    </x:row>
    <x:row r="1026" spans="1:20" ht="15.65" x14ac:dyDescent="0.25">
      <x:c r="A1026" s="13" t="s">
        <x:v>2365</x:v>
      </x:c>
      <x:c r="B1026" s="13">
        <x:v>397.3</x:v>
      </x:c>
      <x:c r="C1026" s="13" t="s">
        <x:v>200</x:v>
      </x:c>
      <x:c r="D1026" s="13">
        <x:v>1010792</x:v>
      </x:c>
      <x:c r="E1026" s="13" t="s">
        <x:v>300</x:v>
      </x:c>
      <x:c r="F1026" s="19" t="s">
        <x:v>2375</x:v>
      </x:c>
      <x:c r="G1026" s="19" t="s">
        <x:v>2491</x:v>
      </x:c>
      <x:c r="H1026" s="13" t="s">
        <x:v>1340</x:v>
      </x:c>
      <x:c r="I1026" s="19" t="s">
        <x:v>2299</x:v>
      </x:c>
      <x:c r="J1026" s="27">
        <x:v>1313.81</x:v>
      </x:c>
      <x:c r="K1026" s="15">
        <x:v>0.42631999999999998</x:v>
      </x:c>
      <x:c r="L1026" s="27">
        <x:v>560.1</x:v>
      </x:c>
      <x:c r="M1026" s="15">
        <x:v>0</x:v>
      </x:c>
      <x:c r="N1026" s="27">
        <x:v>0</x:v>
      </x:c>
      <x:c r="O1026" s="15">
        <x:v>0.54313</x:v>
      </x:c>
      <x:c r="P1026" s="27">
        <x:v>713.57</x:v>
      </x:c>
      <x:c r="Q1026" s="15">
        <x:v>2.1420000000000002E-2</x:v>
      </x:c>
      <x:c r="R1026" s="27">
        <x:v>28.14</x:v>
      </x:c>
      <x:c r="S1026" s="15">
        <x:v>9.130000000000001E-3</x:v>
      </x:c>
      <x:c r="T1026" s="27">
        <x:v>11.999999999999872</x:v>
      </x:c>
    </x:row>
    <x:row r="1027" spans="1:20" ht="15.65" x14ac:dyDescent="0.25">
      <x:c r="A1027" s="13" t="s">
        <x:v>2365</x:v>
      </x:c>
      <x:c r="B1027" s="13">
        <x:v>397.3</x:v>
      </x:c>
      <x:c r="C1027" s="13" t="s">
        <x:v>282</x:v>
      </x:c>
      <x:c r="D1027" s="13">
        <x:v>1010793</x:v>
      </x:c>
      <x:c r="E1027" s="13" t="s">
        <x:v>1508</x:v>
      </x:c>
      <x:c r="F1027" s="19" t="s">
        <x:v>2388</x:v>
      </x:c>
      <x:c r="G1027" s="13" t="s">
        <x:v>2395</x:v>
      </x:c>
      <x:c r="H1027" s="13" t="s">
        <x:v>406</x:v>
      </x:c>
      <x:c r="I1027" s="19" t="s">
        <x:v>1842</x:v>
      </x:c>
      <x:c r="J1027" s="27">
        <x:v>258446.98</x:v>
      </x:c>
      <x:c r="K1027" s="15">
        <x:v>0.42631999999999998</x:v>
      </x:c>
      <x:c r="L1027" s="27">
        <x:v>110181.12</x:v>
      </x:c>
      <x:c r="M1027" s="15">
        <x:v>0</x:v>
      </x:c>
      <x:c r="N1027" s="27">
        <x:v>0</x:v>
      </x:c>
      <x:c r="O1027" s="15">
        <x:v>0.54313</x:v>
      </x:c>
      <x:c r="P1027" s="27">
        <x:v>140370.31</x:v>
      </x:c>
      <x:c r="Q1027" s="15">
        <x:v>2.1420000000000002E-2</x:v>
      </x:c>
      <x:c r="R1027" s="27">
        <x:v>5535.93</x:v>
      </x:c>
      <x:c r="S1027" s="15">
        <x:v>9.130000000000001E-3</x:v>
      </x:c>
      <x:c r="T1027" s="27">
        <x:v>2359.6200000000172</x:v>
      </x:c>
    </x:row>
    <x:row r="1028" spans="1:20" ht="15.65" x14ac:dyDescent="0.25">
      <x:c r="A1028" s="13" t="s">
        <x:v>2365</x:v>
      </x:c>
      <x:c r="B1028" s="13">
        <x:v>397.3</x:v>
      </x:c>
      <x:c r="C1028" s="13" t="s">
        <x:v>283</x:v>
      </x:c>
      <x:c r="D1028" s="13">
        <x:v>1010793</x:v>
      </x:c>
      <x:c r="E1028" s="13" t="s">
        <x:v>1508</x:v>
      </x:c>
      <x:c r="F1028" s="19" t="s">
        <x:v>2388</x:v>
      </x:c>
      <x:c r="G1028" s="13" t="s">
        <x:v>2395</x:v>
      </x:c>
      <x:c r="H1028" s="13" t="s">
        <x:v>406</x:v>
      </x:c>
      <x:c r="I1028" s="19" t="s">
        <x:v>1842</x:v>
      </x:c>
      <x:c r="J1028" s="27">
        <x:v>-389.81</x:v>
      </x:c>
      <x:c r="K1028" s="15">
        <x:v>0.42631999999999998</x:v>
      </x:c>
      <x:c r="L1028" s="27">
        <x:v>-166.18</x:v>
      </x:c>
      <x:c r="M1028" s="15">
        <x:v>0</x:v>
      </x:c>
      <x:c r="N1028" s="27">
        <x:v>0</x:v>
      </x:c>
      <x:c r="O1028" s="15">
        <x:v>0.54313</x:v>
      </x:c>
      <x:c r="P1028" s="27">
        <x:v>-211.72</x:v>
      </x:c>
      <x:c r="Q1028" s="15">
        <x:v>2.1420000000000002E-2</x:v>
      </x:c>
      <x:c r="R1028" s="27">
        <x:v>-8.35</x:v>
      </x:c>
      <x:c r="S1028" s="15">
        <x:v>9.130000000000001E-3</x:v>
      </x:c>
      <x:c r="T1028" s="27">
        <x:v>-3.5599999999999969</x:v>
      </x:c>
    </x:row>
    <x:row r="1029" spans="1:20" ht="15.65" x14ac:dyDescent="0.25">
      <x:c r="A1029" s="13" t="s">
        <x:v>2365</x:v>
      </x:c>
      <x:c r="B1029" s="13">
        <x:v>397.3</x:v>
      </x:c>
      <x:c r="C1029" s="13" t="s">
        <x:v>70</x:v>
      </x:c>
      <x:c r="D1029" s="13">
        <x:v>1010793</x:v>
      </x:c>
      <x:c r="E1029" s="13" t="s">
        <x:v>1508</x:v>
      </x:c>
      <x:c r="F1029" s="19" t="s">
        <x:v>2388</x:v>
      </x:c>
      <x:c r="G1029" s="13" t="s">
        <x:v>2395</x:v>
      </x:c>
      <x:c r="H1029" s="13" t="s">
        <x:v>1651</x:v>
      </x:c>
      <x:c r="I1029" s="19" t="s">
        <x:v>2300</x:v>
      </x:c>
      <x:c r="J1029" s="27">
        <x:v>38440.949999999997</x:v>
      </x:c>
      <x:c r="K1029" s="15">
        <x:v>0.42631999999999998</x:v>
      </x:c>
      <x:c r="L1029" s="27">
        <x:v>16388.150000000001</x:v>
      </x:c>
      <x:c r="M1029" s="15">
        <x:v>0</x:v>
      </x:c>
      <x:c r="N1029" s="27">
        <x:v>0</x:v>
      </x:c>
      <x:c r="O1029" s="15">
        <x:v>0.54313</x:v>
      </x:c>
      <x:c r="P1029" s="27">
        <x:v>20878.43</x:v>
      </x:c>
      <x:c r="Q1029" s="15">
        <x:v>2.1420000000000002E-2</x:v>
      </x:c>
      <x:c r="R1029" s="27">
        <x:v>823.41</x:v>
      </x:c>
      <x:c r="S1029" s="15">
        <x:v>9.130000000000001E-3</x:v>
      </x:c>
      <x:c r="T1029" s="27">
        <x:v>350.95999999999538</x:v>
      </x:c>
    </x:row>
    <x:row r="1030" spans="1:20" ht="15.65" x14ac:dyDescent="0.25">
      <x:c r="A1030" s="13" t="s">
        <x:v>2365</x:v>
      </x:c>
      <x:c r="B1030" s="13">
        <x:v>397.3</x:v>
      </x:c>
      <x:c r="C1030" s="13" t="s">
        <x:v>224</x:v>
      </x:c>
      <x:c r="D1030" s="13">
        <x:v>1010793</x:v>
      </x:c>
      <x:c r="E1030" s="13" t="s">
        <x:v>1508</x:v>
      </x:c>
      <x:c r="F1030" s="19" t="s">
        <x:v>2388</x:v>
      </x:c>
      <x:c r="G1030" s="13" t="s">
        <x:v>2395</x:v>
      </x:c>
      <x:c r="H1030" s="13" t="s">
        <x:v>1651</x:v>
      </x:c>
      <x:c r="I1030" s="19" t="s">
        <x:v>2300</x:v>
      </x:c>
      <x:c r="J1030" s="27">
        <x:v>14027.04</x:v>
      </x:c>
      <x:c r="K1030" s="15">
        <x:v>0.42631999999999998</x:v>
      </x:c>
      <x:c r="L1030" s="27">
        <x:v>5980.01</x:v>
      </x:c>
      <x:c r="M1030" s="15">
        <x:v>0</x:v>
      </x:c>
      <x:c r="N1030" s="27">
        <x:v>0</x:v>
      </x:c>
      <x:c r="O1030" s="15">
        <x:v>0.54313</x:v>
      </x:c>
      <x:c r="P1030" s="27">
        <x:v>7618.51</x:v>
      </x:c>
      <x:c r="Q1030" s="15">
        <x:v>2.1420000000000002E-2</x:v>
      </x:c>
      <x:c r="R1030" s="27">
        <x:v>300.45999999999998</x:v>
      </x:c>
      <x:c r="S1030" s="15">
        <x:v>9.130000000000001E-3</x:v>
      </x:c>
      <x:c r="T1030" s="27">
        <x:v>128.06000000000046</x:v>
      </x:c>
    </x:row>
    <x:row r="1031" spans="1:20" ht="15.65" x14ac:dyDescent="0.25">
      <x:c r="A1031" s="13" t="s">
        <x:v>2365</x:v>
      </x:c>
      <x:c r="B1031" s="13">
        <x:v>397.3</x:v>
      </x:c>
      <x:c r="C1031" s="13" t="s">
        <x:v>70</x:v>
      </x:c>
      <x:c r="D1031" s="13">
        <x:v>1010792</x:v>
      </x:c>
      <x:c r="E1031" s="13" t="s">
        <x:v>300</x:v>
      </x:c>
      <x:c r="F1031" s="19" t="s">
        <x:v>2375</x:v>
      </x:c>
      <x:c r="G1031" s="19" t="s">
        <x:v>2491</x:v>
      </x:c>
      <x:c r="H1031" s="13" t="s">
        <x:v>1651</x:v>
      </x:c>
      <x:c r="I1031" s="19" t="s">
        <x:v>2300</x:v>
      </x:c>
      <x:c r="J1031" s="27">
        <x:v>17094.439999999999</x:v>
      </x:c>
      <x:c r="K1031" s="15">
        <x:v>0.42631999999999998</x:v>
      </x:c>
      <x:c r="L1031" s="27">
        <x:v>7287.7</x:v>
      </x:c>
      <x:c r="M1031" s="15">
        <x:v>0</x:v>
      </x:c>
      <x:c r="N1031" s="27">
        <x:v>0</x:v>
      </x:c>
      <x:c r="O1031" s="15">
        <x:v>0.54313</x:v>
      </x:c>
      <x:c r="P1031" s="27">
        <x:v>9284.5</x:v>
      </x:c>
      <x:c r="Q1031" s="15">
        <x:v>2.1420000000000002E-2</x:v>
      </x:c>
      <x:c r="R1031" s="27">
        <x:v>366.16</x:v>
      </x:c>
      <x:c r="S1031" s="15">
        <x:v>9.130000000000001E-3</x:v>
      </x:c>
      <x:c r="T1031" s="27">
        <x:v>156.07999999999794</x:v>
      </x:c>
    </x:row>
    <x:row r="1032" spans="1:20" ht="15.65" x14ac:dyDescent="0.25">
      <x:c r="A1032" s="13" t="s">
        <x:v>2365</x:v>
      </x:c>
      <x:c r="B1032" s="13">
        <x:v>397.3</x:v>
      </x:c>
      <x:c r="C1032" s="13" t="s">
        <x:v>224</x:v>
      </x:c>
      <x:c r="D1032" s="13">
        <x:v>1010792</x:v>
      </x:c>
      <x:c r="E1032" s="13" t="s">
        <x:v>300</x:v>
      </x:c>
      <x:c r="F1032" s="19" t="s">
        <x:v>2375</x:v>
      </x:c>
      <x:c r="G1032" s="19" t="s">
        <x:v>2491</x:v>
      </x:c>
      <x:c r="H1032" s="13" t="s">
        <x:v>1651</x:v>
      </x:c>
      <x:c r="I1032" s="19" t="s">
        <x:v>2300</x:v>
      </x:c>
      <x:c r="J1032" s="27">
        <x:v>-765.33</x:v>
      </x:c>
      <x:c r="K1032" s="15">
        <x:v>0.42631999999999998</x:v>
      </x:c>
      <x:c r="L1032" s="27">
        <x:v>-326.27999999999997</x:v>
      </x:c>
      <x:c r="M1032" s="15">
        <x:v>0</x:v>
      </x:c>
      <x:c r="N1032" s="27">
        <x:v>0</x:v>
      </x:c>
      <x:c r="O1032" s="15">
        <x:v>0.54313</x:v>
      </x:c>
      <x:c r="P1032" s="27">
        <x:v>-415.67</x:v>
      </x:c>
      <x:c r="Q1032" s="15">
        <x:v>2.1420000000000002E-2</x:v>
      </x:c>
      <x:c r="R1032" s="27">
        <x:v>-16.39</x:v>
      </x:c>
      <x:c r="S1032" s="15">
        <x:v>9.130000000000001E-3</x:v>
      </x:c>
      <x:c r="T1032" s="27">
        <x:v>-6.9900000000000517</x:v>
      </x:c>
    </x:row>
    <x:row r="1033" spans="1:20" ht="15.65" x14ac:dyDescent="0.25">
      <x:c r="A1033" s="13" t="s">
        <x:v>2365</x:v>
      </x:c>
      <x:c r="B1033" s="13">
        <x:v>397.3</x:v>
      </x:c>
      <x:c r="C1033" s="13" t="s">
        <x:v>283</x:v>
      </x:c>
      <x:c r="D1033" s="13">
        <x:v>1010793</x:v>
      </x:c>
      <x:c r="E1033" s="13" t="s">
        <x:v>1508</x:v>
      </x:c>
      <x:c r="F1033" s="19" t="s">
        <x:v>2388</x:v>
      </x:c>
      <x:c r="G1033" s="13" t="s">
        <x:v>2395</x:v>
      </x:c>
      <x:c r="H1033" s="13" t="s">
        <x:v>1653</x:v>
      </x:c>
      <x:c r="I1033" s="19" t="s">
        <x:v>2301</x:v>
      </x:c>
      <x:c r="J1033" s="27">
        <x:v>39209.410000000003</x:v>
      </x:c>
      <x:c r="K1033" s="15">
        <x:v>0.42631999999999998</x:v>
      </x:c>
      <x:c r="L1033" s="27">
        <x:v>16715.759999999998</x:v>
      </x:c>
      <x:c r="M1033" s="15">
        <x:v>0</x:v>
      </x:c>
      <x:c r="N1033" s="27">
        <x:v>0</x:v>
      </x:c>
      <x:c r="O1033" s="15">
        <x:v>0.54313</x:v>
      </x:c>
      <x:c r="P1033" s="27">
        <x:v>21295.81</x:v>
      </x:c>
      <x:c r="Q1033" s="15">
        <x:v>2.1420000000000002E-2</x:v>
      </x:c>
      <x:c r="R1033" s="27">
        <x:v>839.87</x:v>
      </x:c>
      <x:c r="S1033" s="15">
        <x:v>9.130000000000001E-3</x:v>
      </x:c>
      <x:c r="T1033" s="27">
        <x:v>357.97000000000378</x:v>
      </x:c>
    </x:row>
    <x:row r="1034" spans="1:20" ht="15.65" x14ac:dyDescent="0.25">
      <x:c r="A1034" s="13" t="s">
        <x:v>2365</x:v>
      </x:c>
      <x:c r="B1034" s="13">
        <x:v>397.3</x:v>
      </x:c>
      <x:c r="C1034" s="13" t="s">
        <x:v>285</x:v>
      </x:c>
      <x:c r="D1034" s="13">
        <x:v>1010793</x:v>
      </x:c>
      <x:c r="E1034" s="13" t="s">
        <x:v>1508</x:v>
      </x:c>
      <x:c r="F1034" s="19" t="s">
        <x:v>2388</x:v>
      </x:c>
      <x:c r="G1034" s="13" t="s">
        <x:v>2395</x:v>
      </x:c>
      <x:c r="H1034" s="13" t="s">
        <x:v>1653</x:v>
      </x:c>
      <x:c r="I1034" s="19" t="s">
        <x:v>2301</x:v>
      </x:c>
      <x:c r="J1034" s="27">
        <x:v>1466.07</x:v>
      </x:c>
      <x:c r="K1034" s="15">
        <x:v>0.42631999999999998</x:v>
      </x:c>
      <x:c r="L1034" s="27">
        <x:v>625.01</x:v>
      </x:c>
      <x:c r="M1034" s="15">
        <x:v>0</x:v>
      </x:c>
      <x:c r="N1034" s="27">
        <x:v>0</x:v>
      </x:c>
      <x:c r="O1034" s="15">
        <x:v>0.54313</x:v>
      </x:c>
      <x:c r="P1034" s="27">
        <x:v>796.27</x:v>
      </x:c>
      <x:c r="Q1034" s="15">
        <x:v>2.1420000000000002E-2</x:v>
      </x:c>
      <x:c r="R1034" s="27">
        <x:v>31.4</x:v>
      </x:c>
      <x:c r="S1034" s="15">
        <x:v>9.130000000000001E-3</x:v>
      </x:c>
      <x:c r="T1034" s="27">
        <x:v>13.389999999999965</x:v>
      </x:c>
    </x:row>
    <x:row r="1035" spans="1:20" ht="15.65" x14ac:dyDescent="0.25">
      <x:c r="A1035" s="13" t="s">
        <x:v>2365</x:v>
      </x:c>
      <x:c r="B1035" s="13">
        <x:v>397.3</x:v>
      </x:c>
      <x:c r="C1035" s="13" t="s">
        <x:v>224</x:v>
      </x:c>
      <x:c r="D1035" s="13">
        <x:v>1010792</x:v>
      </x:c>
      <x:c r="E1035" s="13" t="s">
        <x:v>300</x:v>
      </x:c>
      <x:c r="F1035" s="19" t="s">
        <x:v>2375</x:v>
      </x:c>
      <x:c r="G1035" s="19" t="s">
        <x:v>2491</x:v>
      </x:c>
      <x:c r="H1035" s="13" t="s">
        <x:v>1653</x:v>
      </x:c>
      <x:c r="I1035" s="19" t="s">
        <x:v>2301</x:v>
      </x:c>
      <x:c r="J1035" s="27">
        <x:v>173128.91</x:v>
      </x:c>
      <x:c r="K1035" s="15">
        <x:v>0.42631999999999998</x:v>
      </x:c>
      <x:c r="L1035" s="27">
        <x:v>73808.320000000007</x:v>
      </x:c>
      <x:c r="M1035" s="15">
        <x:v>0</x:v>
      </x:c>
      <x:c r="N1035" s="27">
        <x:v>0</x:v>
      </x:c>
      <x:c r="O1035" s="15">
        <x:v>0.54313</x:v>
      </x:c>
      <x:c r="P1035" s="27">
        <x:v>94031.5</x:v>
      </x:c>
      <x:c r="Q1035" s="15">
        <x:v>2.1420000000000002E-2</x:v>
      </x:c>
      <x:c r="R1035" s="27">
        <x:v>3708.42</x:v>
      </x:c>
      <x:c r="S1035" s="15">
        <x:v>9.130000000000001E-3</x:v>
      </x:c>
      <x:c r="T1035" s="27">
        <x:v>1580.6699999999964</x:v>
      </x:c>
    </x:row>
    <x:row r="1036" spans="1:20" ht="15.65" x14ac:dyDescent="0.25">
      <x:c r="A1036" s="13" t="s">
        <x:v>2365</x:v>
      </x:c>
      <x:c r="B1036" s="13">
        <x:v>397.3</x:v>
      </x:c>
      <x:c r="C1036" s="13" t="s">
        <x:v>197</x:v>
      </x:c>
      <x:c r="D1036" s="13">
        <x:v>1010792</x:v>
      </x:c>
      <x:c r="E1036" s="13" t="s">
        <x:v>300</x:v>
      </x:c>
      <x:c r="F1036" s="19" t="s">
        <x:v>2375</x:v>
      </x:c>
      <x:c r="G1036" s="19" t="s">
        <x:v>2491</x:v>
      </x:c>
      <x:c r="H1036" s="13" t="s">
        <x:v>1653</x:v>
      </x:c>
      <x:c r="I1036" s="19" t="s">
        <x:v>2301</x:v>
      </x:c>
      <x:c r="J1036" s="27">
        <x:v>-9521.4</x:v>
      </x:c>
      <x:c r="K1036" s="15">
        <x:v>0.42631999999999998</x:v>
      </x:c>
      <x:c r="L1036" s="27">
        <x:v>-4059.16</x:v>
      </x:c>
      <x:c r="M1036" s="15">
        <x:v>0</x:v>
      </x:c>
      <x:c r="N1036" s="27">
        <x:v>0</x:v>
      </x:c>
      <x:c r="O1036" s="15">
        <x:v>0.54313</x:v>
      </x:c>
      <x:c r="P1036" s="27">
        <x:v>-5171.3599999999997</x:v>
      </x:c>
      <x:c r="Q1036" s="15">
        <x:v>2.1420000000000002E-2</x:v>
      </x:c>
      <x:c r="R1036" s="27">
        <x:v>-203.95</x:v>
      </x:c>
      <x:c r="S1036" s="15">
        <x:v>9.130000000000001E-3</x:v>
      </x:c>
      <x:c r="T1036" s="27">
        <x:v>-86.930000000000121</x:v>
      </x:c>
    </x:row>
    <x:row r="1037" spans="1:20" ht="15.65" x14ac:dyDescent="0.25">
      <x:c r="A1037" s="13" t="s">
        <x:v>2365</x:v>
      </x:c>
      <x:c r="B1037" s="13">
        <x:v>397.3</x:v>
      </x:c>
      <x:c r="C1037" s="13" t="s">
        <x:v>200</x:v>
      </x:c>
      <x:c r="D1037" s="13">
        <x:v>1010792</x:v>
      </x:c>
      <x:c r="E1037" s="13" t="s">
        <x:v>300</x:v>
      </x:c>
      <x:c r="F1037" s="19" t="s">
        <x:v>2375</x:v>
      </x:c>
      <x:c r="G1037" s="19" t="s">
        <x:v>2491</x:v>
      </x:c>
      <x:c r="H1037" s="13" t="s">
        <x:v>1653</x:v>
      </x:c>
      <x:c r="I1037" s="19" t="s">
        <x:v>2301</x:v>
      </x:c>
      <x:c r="J1037" s="27">
        <x:v>2627.64</x:v>
      </x:c>
      <x:c r="K1037" s="15">
        <x:v>0.42631999999999998</x:v>
      </x:c>
      <x:c r="L1037" s="27">
        <x:v>1120.22</x:v>
      </x:c>
      <x:c r="M1037" s="15">
        <x:v>0</x:v>
      </x:c>
      <x:c r="N1037" s="27">
        <x:v>0</x:v>
      </x:c>
      <x:c r="O1037" s="15">
        <x:v>0.54313</x:v>
      </x:c>
      <x:c r="P1037" s="27">
        <x:v>1427.15</x:v>
      </x:c>
      <x:c r="Q1037" s="15">
        <x:v>2.1420000000000002E-2</x:v>
      </x:c>
      <x:c r="R1037" s="27">
        <x:v>56.28</x:v>
      </x:c>
      <x:c r="S1037" s="15">
        <x:v>9.130000000000001E-3</x:v>
      </x:c>
      <x:c r="T1037" s="27">
        <x:v>23.989999999999753</x:v>
      </x:c>
    </x:row>
    <x:row r="1038" spans="1:20" ht="15.65" x14ac:dyDescent="0.25">
      <x:c r="A1038" s="13" t="s">
        <x:v>2365</x:v>
      </x:c>
      <x:c r="B1038" s="13">
        <x:v>397.3</x:v>
      </x:c>
      <x:c r="C1038" s="13" t="s">
        <x:v>283</x:v>
      </x:c>
      <x:c r="D1038" s="13">
        <x:v>1010793</x:v>
      </x:c>
      <x:c r="E1038" s="13" t="s">
        <x:v>1508</x:v>
      </x:c>
      <x:c r="F1038" s="19" t="s">
        <x:v>2388</x:v>
      </x:c>
      <x:c r="G1038" s="13" t="s">
        <x:v>2395</x:v>
      </x:c>
      <x:c r="H1038" s="13" t="s">
        <x:v>1655</x:v>
      </x:c>
      <x:c r="I1038" s="19" t="s">
        <x:v>2302</x:v>
      </x:c>
      <x:c r="J1038" s="27">
        <x:v>39138.89</x:v>
      </x:c>
      <x:c r="K1038" s="15">
        <x:v>0.42631999999999998</x:v>
      </x:c>
      <x:c r="L1038" s="27">
        <x:v>16685.689999999999</x:v>
      </x:c>
      <x:c r="M1038" s="15">
        <x:v>0</x:v>
      </x:c>
      <x:c r="N1038" s="27">
        <x:v>0</x:v>
      </x:c>
      <x:c r="O1038" s="15">
        <x:v>0.54313</x:v>
      </x:c>
      <x:c r="P1038" s="27">
        <x:v>21257.51</x:v>
      </x:c>
      <x:c r="Q1038" s="15">
        <x:v>2.1420000000000002E-2</x:v>
      </x:c>
      <x:c r="R1038" s="27">
        <x:v>838.36</x:v>
      </x:c>
      <x:c r="S1038" s="15">
        <x:v>9.130000000000001E-3</x:v>
      </x:c>
      <x:c r="T1038" s="27">
        <x:v>357.33000000000231</x:v>
      </x:c>
    </x:row>
    <x:row r="1039" spans="1:20" ht="15.65" x14ac:dyDescent="0.25">
      <x:c r="A1039" s="13" t="s">
        <x:v>2365</x:v>
      </x:c>
      <x:c r="B1039" s="13">
        <x:v>397.3</x:v>
      </x:c>
      <x:c r="C1039" s="13" t="s">
        <x:v>285</x:v>
      </x:c>
      <x:c r="D1039" s="13">
        <x:v>1010793</x:v>
      </x:c>
      <x:c r="E1039" s="13" t="s">
        <x:v>1508</x:v>
      </x:c>
      <x:c r="F1039" s="19" t="s">
        <x:v>2388</x:v>
      </x:c>
      <x:c r="G1039" s="13" t="s">
        <x:v>2395</x:v>
      </x:c>
      <x:c r="H1039" s="13" t="s">
        <x:v>1655</x:v>
      </x:c>
      <x:c r="I1039" s="19" t="s">
        <x:v>2302</x:v>
      </x:c>
      <x:c r="J1039" s="27">
        <x:v>1463.43</x:v>
      </x:c>
      <x:c r="K1039" s="15">
        <x:v>0.42631999999999998</x:v>
      </x:c>
      <x:c r="L1039" s="27">
        <x:v>623.89</x:v>
      </x:c>
      <x:c r="M1039" s="15">
        <x:v>0</x:v>
      </x:c>
      <x:c r="N1039" s="27">
        <x:v>0</x:v>
      </x:c>
      <x:c r="O1039" s="15">
        <x:v>0.54313</x:v>
      </x:c>
      <x:c r="P1039" s="27">
        <x:v>794.83</x:v>
      </x:c>
      <x:c r="Q1039" s="15">
        <x:v>2.1420000000000002E-2</x:v>
      </x:c>
      <x:c r="R1039" s="27">
        <x:v>31.35</x:v>
      </x:c>
      <x:c r="S1039" s="15">
        <x:v>9.130000000000001E-3</x:v>
      </x:c>
      <x:c r="T1039" s="27">
        <x:v>13.360000000000035</x:v>
      </x:c>
    </x:row>
    <x:row r="1040" spans="1:20" ht="15.65" x14ac:dyDescent="0.25">
      <x:c r="A1040" s="13" t="s">
        <x:v>2365</x:v>
      </x:c>
      <x:c r="B1040" s="13">
        <x:v>397.3</x:v>
      </x:c>
      <x:c r="C1040" s="13" t="s">
        <x:v>224</x:v>
      </x:c>
      <x:c r="D1040" s="13">
        <x:v>1010792</x:v>
      </x:c>
      <x:c r="E1040" s="13" t="s">
        <x:v>300</x:v>
      </x:c>
      <x:c r="F1040" s="19" t="s">
        <x:v>2375</x:v>
      </x:c>
      <x:c r="G1040" s="19" t="s">
        <x:v>2491</x:v>
      </x:c>
      <x:c r="H1040" s="13" t="s">
        <x:v>1655</x:v>
      </x:c>
      <x:c r="I1040" s="19" t="s">
        <x:v>2302</x:v>
      </x:c>
      <x:c r="J1040" s="27">
        <x:v>284027.52000000002</x:v>
      </x:c>
      <x:c r="K1040" s="15">
        <x:v>0.42631999999999998</x:v>
      </x:c>
      <x:c r="L1040" s="27">
        <x:v>121086.61</x:v>
      </x:c>
      <x:c r="M1040" s="15">
        <x:v>0</x:v>
      </x:c>
      <x:c r="N1040" s="27">
        <x:v>0</x:v>
      </x:c>
      <x:c r="O1040" s="15">
        <x:v>0.54313</x:v>
      </x:c>
      <x:c r="P1040" s="27">
        <x:v>154263.87</x:v>
      </x:c>
      <x:c r="Q1040" s="15">
        <x:v>2.1420000000000002E-2</x:v>
      </x:c>
      <x:c r="R1040" s="27">
        <x:v>6083.87</x:v>
      </x:c>
      <x:c r="S1040" s="15">
        <x:v>9.130000000000001E-3</x:v>
      </x:c>
      <x:c r="T1040" s="27">
        <x:v>2593.1700000000374</x:v>
      </x:c>
    </x:row>
    <x:row r="1041" spans="1:20" ht="15.65" x14ac:dyDescent="0.25">
      <x:c r="A1041" s="13" t="s">
        <x:v>2365</x:v>
      </x:c>
      <x:c r="B1041" s="13">
        <x:v>397.3</x:v>
      </x:c>
      <x:c r="C1041" s="13" t="s">
        <x:v>197</x:v>
      </x:c>
      <x:c r="D1041" s="13">
        <x:v>1010792</x:v>
      </x:c>
      <x:c r="E1041" s="13" t="s">
        <x:v>300</x:v>
      </x:c>
      <x:c r="F1041" s="19" t="s">
        <x:v>2375</x:v>
      </x:c>
      <x:c r="G1041" s="19" t="s">
        <x:v>2491</x:v>
      </x:c>
      <x:c r="H1041" s="13" t="s">
        <x:v>1655</x:v>
      </x:c>
      <x:c r="I1041" s="19" t="s">
        <x:v>2302</x:v>
      </x:c>
      <x:c r="J1041" s="27">
        <x:v>10504.86</x:v>
      </x:c>
      <x:c r="K1041" s="15">
        <x:v>0.42631999999999998</x:v>
      </x:c>
      <x:c r="L1041" s="27">
        <x:v>4478.43</x:v>
      </x:c>
      <x:c r="M1041" s="15">
        <x:v>0</x:v>
      </x:c>
      <x:c r="N1041" s="27">
        <x:v>0</x:v>
      </x:c>
      <x:c r="O1041" s="15">
        <x:v>0.54313</x:v>
      </x:c>
      <x:c r="P1041" s="27">
        <x:v>5705.5</x:v>
      </x:c>
      <x:c r="Q1041" s="15">
        <x:v>2.1420000000000002E-2</x:v>
      </x:c>
      <x:c r="R1041" s="27">
        <x:v>225.01</x:v>
      </x:c>
      <x:c r="S1041" s="15">
        <x:v>9.130000000000001E-3</x:v>
      </x:c>
      <x:c r="T1041" s="27">
        <x:v>95.9200000000003</x:v>
      </x:c>
    </x:row>
    <x:row r="1042" spans="1:20" ht="15.65" x14ac:dyDescent="0.25">
      <x:c r="A1042" s="13" t="s">
        <x:v>2365</x:v>
      </x:c>
      <x:c r="B1042" s="13">
        <x:v>397.3</x:v>
      </x:c>
      <x:c r="C1042" s="13" t="s">
        <x:v>283</x:v>
      </x:c>
      <x:c r="D1042" s="13">
        <x:v>1010793</x:v>
      </x:c>
      <x:c r="E1042" s="13" t="s">
        <x:v>1508</x:v>
      </x:c>
      <x:c r="F1042" s="19" t="s">
        <x:v>2388</x:v>
      </x:c>
      <x:c r="G1042" s="13" t="s">
        <x:v>2395</x:v>
      </x:c>
      <x:c r="H1042" s="13" t="s">
        <x:v>1657</x:v>
      </x:c>
      <x:c r="I1042" s="19" t="s">
        <x:v>2303</x:v>
      </x:c>
      <x:c r="J1042" s="27">
        <x:v>39209.410000000003</x:v>
      </x:c>
      <x:c r="K1042" s="15">
        <x:v>0.42631999999999998</x:v>
      </x:c>
      <x:c r="L1042" s="27">
        <x:v>16715.759999999998</x:v>
      </x:c>
      <x:c r="M1042" s="15">
        <x:v>0</x:v>
      </x:c>
      <x:c r="N1042" s="27">
        <x:v>0</x:v>
      </x:c>
      <x:c r="O1042" s="15">
        <x:v>0.54313</x:v>
      </x:c>
      <x:c r="P1042" s="27">
        <x:v>21295.81</x:v>
      </x:c>
      <x:c r="Q1042" s="15">
        <x:v>2.1420000000000002E-2</x:v>
      </x:c>
      <x:c r="R1042" s="27">
        <x:v>839.87</x:v>
      </x:c>
      <x:c r="S1042" s="15">
        <x:v>9.130000000000001E-3</x:v>
      </x:c>
      <x:c r="T1042" s="27">
        <x:v>357.97000000000378</x:v>
      </x:c>
    </x:row>
    <x:row r="1043" spans="1:20" ht="15.65" x14ac:dyDescent="0.25">
      <x:c r="A1043" s="13" t="s">
        <x:v>2365</x:v>
      </x:c>
      <x:c r="B1043" s="13">
        <x:v>397.3</x:v>
      </x:c>
      <x:c r="C1043" s="13" t="s">
        <x:v>285</x:v>
      </x:c>
      <x:c r="D1043" s="13">
        <x:v>1010793</x:v>
      </x:c>
      <x:c r="E1043" s="13" t="s">
        <x:v>1508</x:v>
      </x:c>
      <x:c r="F1043" s="19" t="s">
        <x:v>2388</x:v>
      </x:c>
      <x:c r="G1043" s="13" t="s">
        <x:v>2395</x:v>
      </x:c>
      <x:c r="H1043" s="13" t="s">
        <x:v>1657</x:v>
      </x:c>
      <x:c r="I1043" s="19" t="s">
        <x:v>2303</x:v>
      </x:c>
      <x:c r="J1043" s="27">
        <x:v>1466.07</x:v>
      </x:c>
      <x:c r="K1043" s="15">
        <x:v>0.42631999999999998</x:v>
      </x:c>
      <x:c r="L1043" s="27">
        <x:v>625.01</x:v>
      </x:c>
      <x:c r="M1043" s="15">
        <x:v>0</x:v>
      </x:c>
      <x:c r="N1043" s="27">
        <x:v>0</x:v>
      </x:c>
      <x:c r="O1043" s="15">
        <x:v>0.54313</x:v>
      </x:c>
      <x:c r="P1043" s="27">
        <x:v>796.27</x:v>
      </x:c>
      <x:c r="Q1043" s="15">
        <x:v>2.1420000000000002E-2</x:v>
      </x:c>
      <x:c r="R1043" s="27">
        <x:v>31.4</x:v>
      </x:c>
      <x:c r="S1043" s="15">
        <x:v>9.130000000000001E-3</x:v>
      </x:c>
      <x:c r="T1043" s="27">
        <x:v>13.389999999999965</x:v>
      </x:c>
    </x:row>
    <x:row r="1044" spans="1:20" ht="15.65" x14ac:dyDescent="0.25">
      <x:c r="A1044" s="13" t="s">
        <x:v>2365</x:v>
      </x:c>
      <x:c r="B1044" s="13">
        <x:v>397.3</x:v>
      </x:c>
      <x:c r="C1044" s="13" t="s">
        <x:v>224</x:v>
      </x:c>
      <x:c r="D1044" s="13">
        <x:v>1010792</x:v>
      </x:c>
      <x:c r="E1044" s="13" t="s">
        <x:v>300</x:v>
      </x:c>
      <x:c r="F1044" s="19" t="s">
        <x:v>2375</x:v>
      </x:c>
      <x:c r="G1044" s="19" t="s">
        <x:v>2491</x:v>
      </x:c>
      <x:c r="H1044" s="13" t="s">
        <x:v>1657</x:v>
      </x:c>
      <x:c r="I1044" s="19" t="s">
        <x:v>2303</x:v>
      </x:c>
      <x:c r="J1044" s="27">
        <x:v>173128.91</x:v>
      </x:c>
      <x:c r="K1044" s="15">
        <x:v>0.42631999999999998</x:v>
      </x:c>
      <x:c r="L1044" s="27">
        <x:v>73808.320000000007</x:v>
      </x:c>
      <x:c r="M1044" s="15">
        <x:v>0</x:v>
      </x:c>
      <x:c r="N1044" s="27">
        <x:v>0</x:v>
      </x:c>
      <x:c r="O1044" s="15">
        <x:v>0.54313</x:v>
      </x:c>
      <x:c r="P1044" s="27">
        <x:v>94031.5</x:v>
      </x:c>
      <x:c r="Q1044" s="15">
        <x:v>2.1420000000000002E-2</x:v>
      </x:c>
      <x:c r="R1044" s="27">
        <x:v>3708.42</x:v>
      </x:c>
      <x:c r="S1044" s="15">
        <x:v>9.130000000000001E-3</x:v>
      </x:c>
      <x:c r="T1044" s="27">
        <x:v>1580.6699999999964</x:v>
      </x:c>
    </x:row>
    <x:row r="1045" spans="1:20" ht="15.65" x14ac:dyDescent="0.25">
      <x:c r="A1045" s="13" t="s">
        <x:v>2365</x:v>
      </x:c>
      <x:c r="B1045" s="13">
        <x:v>397.3</x:v>
      </x:c>
      <x:c r="C1045" s="13" t="s">
        <x:v>197</x:v>
      </x:c>
      <x:c r="D1045" s="13">
        <x:v>1010792</x:v>
      </x:c>
      <x:c r="E1045" s="13" t="s">
        <x:v>300</x:v>
      </x:c>
      <x:c r="F1045" s="19" t="s">
        <x:v>2375</x:v>
      </x:c>
      <x:c r="G1045" s="19" t="s">
        <x:v>2491</x:v>
      </x:c>
      <x:c r="H1045" s="13" t="s">
        <x:v>1657</x:v>
      </x:c>
      <x:c r="I1045" s="19" t="s">
        <x:v>2303</x:v>
      </x:c>
      <x:c r="J1045" s="27">
        <x:v>-9521.4</x:v>
      </x:c>
      <x:c r="K1045" s="15">
        <x:v>0.42631999999999998</x:v>
      </x:c>
      <x:c r="L1045" s="27">
        <x:v>-4059.16</x:v>
      </x:c>
      <x:c r="M1045" s="15">
        <x:v>0</x:v>
      </x:c>
      <x:c r="N1045" s="27">
        <x:v>0</x:v>
      </x:c>
      <x:c r="O1045" s="15">
        <x:v>0.54313</x:v>
      </x:c>
      <x:c r="P1045" s="27">
        <x:v>-5171.3599999999997</x:v>
      </x:c>
      <x:c r="Q1045" s="15">
        <x:v>2.1420000000000002E-2</x:v>
      </x:c>
      <x:c r="R1045" s="27">
        <x:v>-203.95</x:v>
      </x:c>
      <x:c r="S1045" s="15">
        <x:v>9.130000000000001E-3</x:v>
      </x:c>
      <x:c r="T1045" s="27">
        <x:v>-86.930000000000121</x:v>
      </x:c>
    </x:row>
    <x:row r="1046" spans="1:20" ht="15.65" x14ac:dyDescent="0.25">
      <x:c r="A1046" s="13" t="s">
        <x:v>2365</x:v>
      </x:c>
      <x:c r="B1046" s="13">
        <x:v>397.3</x:v>
      </x:c>
      <x:c r="C1046" s="13" t="s">
        <x:v>200</x:v>
      </x:c>
      <x:c r="D1046" s="13">
        <x:v>1010792</x:v>
      </x:c>
      <x:c r="E1046" s="13" t="s">
        <x:v>300</x:v>
      </x:c>
      <x:c r="F1046" s="19" t="s">
        <x:v>2375</x:v>
      </x:c>
      <x:c r="G1046" s="19" t="s">
        <x:v>2491</x:v>
      </x:c>
      <x:c r="H1046" s="13" t="s">
        <x:v>1657</x:v>
      </x:c>
      <x:c r="I1046" s="19" t="s">
        <x:v>2303</x:v>
      </x:c>
      <x:c r="J1046" s="27">
        <x:v>2627.64</x:v>
      </x:c>
      <x:c r="K1046" s="15">
        <x:v>0.42631999999999998</x:v>
      </x:c>
      <x:c r="L1046" s="27">
        <x:v>1120.22</x:v>
      </x:c>
      <x:c r="M1046" s="15">
        <x:v>0</x:v>
      </x:c>
      <x:c r="N1046" s="27">
        <x:v>0</x:v>
      </x:c>
      <x:c r="O1046" s="15">
        <x:v>0.54313</x:v>
      </x:c>
      <x:c r="P1046" s="27">
        <x:v>1427.15</x:v>
      </x:c>
      <x:c r="Q1046" s="15">
        <x:v>2.1420000000000002E-2</x:v>
      </x:c>
      <x:c r="R1046" s="27">
        <x:v>56.28</x:v>
      </x:c>
      <x:c r="S1046" s="15">
        <x:v>9.130000000000001E-3</x:v>
      </x:c>
      <x:c r="T1046" s="27">
        <x:v>23.989999999999753</x:v>
      </x:c>
    </x:row>
    <x:row r="1047" spans="1:20" ht="15.65" x14ac:dyDescent="0.25">
      <x:c r="A1047" s="13" t="s">
        <x:v>2365</x:v>
      </x:c>
      <x:c r="B1047" s="13">
        <x:v>397.3</x:v>
      </x:c>
      <x:c r="C1047" s="13" t="s">
        <x:v>103</x:v>
      </x:c>
      <x:c r="D1047" s="13">
        <x:v>1010792</x:v>
      </x:c>
      <x:c r="E1047" s="13" t="s">
        <x:v>587</x:v>
      </x:c>
      <x:c r="F1047" s="19" t="s">
        <x:v>2378</x:v>
      </x:c>
      <x:c r="G1047" s="19" t="s">
        <x:v>2491</x:v>
      </x:c>
      <x:c r="H1047" s="13" t="s">
        <x:v>1659</x:v>
      </x:c>
      <x:c r="I1047" s="19" t="s">
        <x:v>2304</x:v>
      </x:c>
      <x:c r="J1047" s="27">
        <x:v>1775.05</x:v>
      </x:c>
      <x:c r="K1047" s="15">
        <x:v>0.42631999999999998</x:v>
      </x:c>
      <x:c r="L1047" s="27">
        <x:v>756.74</x:v>
      </x:c>
      <x:c r="M1047" s="15">
        <x:v>0</x:v>
      </x:c>
      <x:c r="N1047" s="27">
        <x:v>0</x:v>
      </x:c>
      <x:c r="O1047" s="15">
        <x:v>0.54313</x:v>
      </x:c>
      <x:c r="P1047" s="27">
        <x:v>964.08</x:v>
      </x:c>
      <x:c r="Q1047" s="15">
        <x:v>2.1420000000000002E-2</x:v>
      </x:c>
      <x:c r="R1047" s="27">
        <x:v>38.020000000000003</x:v>
      </x:c>
      <x:c r="S1047" s="15">
        <x:v>9.130000000000001E-3</x:v>
      </x:c>
      <x:c r="T1047" s="27">
        <x:v>16.209999999999901</x:v>
      </x:c>
    </x:row>
    <x:row r="1048" spans="1:20" ht="15.65" x14ac:dyDescent="0.25">
      <x:c r="A1048" s="13" t="s">
        <x:v>2365</x:v>
      </x:c>
      <x:c r="B1048" s="13">
        <x:v>397.3</x:v>
      </x:c>
      <x:c r="C1048" s="13" t="s">
        <x:v>279</x:v>
      </x:c>
      <x:c r="D1048" s="13">
        <x:v>1010792</x:v>
      </x:c>
      <x:c r="E1048" s="13" t="s">
        <x:v>587</x:v>
      </x:c>
      <x:c r="F1048" s="19" t="s">
        <x:v>2378</x:v>
      </x:c>
      <x:c r="G1048" s="19" t="s">
        <x:v>2491</x:v>
      </x:c>
      <x:c r="H1048" s="13" t="s">
        <x:v>1659</x:v>
      </x:c>
      <x:c r="I1048" s="19" t="s">
        <x:v>2304</x:v>
      </x:c>
      <x:c r="J1048" s="27">
        <x:v>2456.42</x:v>
      </x:c>
      <x:c r="K1048" s="15">
        <x:v>0.42631999999999998</x:v>
      </x:c>
      <x:c r="L1048" s="27">
        <x:v>1047.22</x:v>
      </x:c>
      <x:c r="M1048" s="15">
        <x:v>0</x:v>
      </x:c>
      <x:c r="N1048" s="27">
        <x:v>0</x:v>
      </x:c>
      <x:c r="O1048" s="15">
        <x:v>0.54313</x:v>
      </x:c>
      <x:c r="P1048" s="27">
        <x:v>1334.16</x:v>
      </x:c>
      <x:c r="Q1048" s="15">
        <x:v>2.1420000000000002E-2</x:v>
      </x:c>
      <x:c r="R1048" s="27">
        <x:v>52.62</x:v>
      </x:c>
      <x:c r="S1048" s="15">
        <x:v>9.130000000000001E-3</x:v>
      </x:c>
      <x:c r="T1048" s="27">
        <x:v>22.419999999999966</x:v>
      </x:c>
    </x:row>
    <x:row r="1049" spans="1:20" ht="15.65" x14ac:dyDescent="0.25">
      <x:c r="A1049" s="13" t="s">
        <x:v>2365</x:v>
      </x:c>
      <x:c r="B1049" s="13">
        <x:v>397.3</x:v>
      </x:c>
      <x:c r="C1049" s="13" t="s">
        <x:v>283</x:v>
      </x:c>
      <x:c r="D1049" s="13">
        <x:v>1010793</x:v>
      </x:c>
      <x:c r="E1049" s="13" t="s">
        <x:v>1508</x:v>
      </x:c>
      <x:c r="F1049" s="19" t="s">
        <x:v>2388</x:v>
      </x:c>
      <x:c r="G1049" s="13" t="s">
        <x:v>2395</x:v>
      </x:c>
      <x:c r="H1049" s="13" t="s">
        <x:v>1659</x:v>
      </x:c>
      <x:c r="I1049" s="19" t="s">
        <x:v>2304</x:v>
      </x:c>
      <x:c r="J1049" s="27">
        <x:v>52754.94</x:v>
      </x:c>
      <x:c r="K1049" s="15">
        <x:v>0.42631999999999998</x:v>
      </x:c>
      <x:c r="L1049" s="27">
        <x:v>22490.49</x:v>
      </x:c>
      <x:c r="M1049" s="15">
        <x:v>0</x:v>
      </x:c>
      <x:c r="N1049" s="27">
        <x:v>0</x:v>
      </x:c>
      <x:c r="O1049" s="15">
        <x:v>0.54313</x:v>
      </x:c>
      <x:c r="P1049" s="27">
        <x:v>28652.79</x:v>
      </x:c>
      <x:c r="Q1049" s="15">
        <x:v>2.1420000000000002E-2</x:v>
      </x:c>
      <x:c r="R1049" s="27">
        <x:v>1130.01</x:v>
      </x:c>
      <x:c r="S1049" s="15">
        <x:v>9.130000000000001E-3</x:v>
      </x:c>
      <x:c r="T1049" s="27">
        <x:v>481.64999999999986</x:v>
      </x:c>
    </x:row>
    <x:row r="1050" spans="1:20" ht="15.65" x14ac:dyDescent="0.25">
      <x:c r="A1050" s="13" t="s">
        <x:v>2365</x:v>
      </x:c>
      <x:c r="B1050" s="13">
        <x:v>397.3</x:v>
      </x:c>
      <x:c r="C1050" s="13" t="s">
        <x:v>285</x:v>
      </x:c>
      <x:c r="D1050" s="13">
        <x:v>1010793</x:v>
      </x:c>
      <x:c r="E1050" s="13" t="s">
        <x:v>1508</x:v>
      </x:c>
      <x:c r="F1050" s="19" t="s">
        <x:v>2388</x:v>
      </x:c>
      <x:c r="G1050" s="13" t="s">
        <x:v>2395</x:v>
      </x:c>
      <x:c r="H1050" s="13" t="s">
        <x:v>1659</x:v>
      </x:c>
      <x:c r="I1050" s="19" t="s">
        <x:v>2304</x:v>
      </x:c>
      <x:c r="J1050" s="27">
        <x:v>-3294.14</x:v>
      </x:c>
      <x:c r="K1050" s="15">
        <x:v>0.42631999999999998</x:v>
      </x:c>
      <x:c r="L1050" s="27">
        <x:v>-1404.36</x:v>
      </x:c>
      <x:c r="M1050" s="15">
        <x:v>0</x:v>
      </x:c>
      <x:c r="N1050" s="27">
        <x:v>0</x:v>
      </x:c>
      <x:c r="O1050" s="15">
        <x:v>0.54313</x:v>
      </x:c>
      <x:c r="P1050" s="27">
        <x:v>-1789.15</x:v>
      </x:c>
      <x:c r="Q1050" s="15">
        <x:v>2.1420000000000002E-2</x:v>
      </x:c>
      <x:c r="R1050" s="27">
        <x:v>-70.56</x:v>
      </x:c>
      <x:c r="S1050" s="15">
        <x:v>9.130000000000001E-3</x:v>
      </x:c>
      <x:c r="T1050" s="27">
        <x:v>-30.069999999999879</x:v>
      </x:c>
    </x:row>
    <x:row r="1051" spans="1:20" ht="15.65" x14ac:dyDescent="0.25">
      <x:c r="A1051" s="13" t="s">
        <x:v>2365</x:v>
      </x:c>
      <x:c r="B1051" s="13">
        <x:v>397.3</x:v>
      </x:c>
      <x:c r="C1051" s="13" t="s">
        <x:v>70</x:v>
      </x:c>
      <x:c r="D1051" s="13">
        <x:v>1010793</x:v>
      </x:c>
      <x:c r="E1051" s="13" t="s">
        <x:v>1508</x:v>
      </x:c>
      <x:c r="F1051" s="19" t="s">
        <x:v>2388</x:v>
      </x:c>
      <x:c r="G1051" s="13" t="s">
        <x:v>2395</x:v>
      </x:c>
      <x:c r="H1051" s="13" t="s">
        <x:v>1659</x:v>
      </x:c>
      <x:c r="I1051" s="19" t="s">
        <x:v>2304</x:v>
      </x:c>
      <x:c r="J1051" s="27">
        <x:v>2501.58</x:v>
      </x:c>
      <x:c r="K1051" s="15">
        <x:v>0.42631999999999998</x:v>
      </x:c>
      <x:c r="L1051" s="27">
        <x:v>1066.47</x:v>
      </x:c>
      <x:c r="M1051" s="15">
        <x:v>0</x:v>
      </x:c>
      <x:c r="N1051" s="27">
        <x:v>0</x:v>
      </x:c>
      <x:c r="O1051" s="15">
        <x:v>0.54313</x:v>
      </x:c>
      <x:c r="P1051" s="27">
        <x:v>1358.68</x:v>
      </x:c>
      <x:c r="Q1051" s="15">
        <x:v>2.1420000000000002E-2</x:v>
      </x:c>
      <x:c r="R1051" s="27">
        <x:v>53.58</x:v>
      </x:c>
      <x:c r="S1051" s="15">
        <x:v>9.130000000000001E-3</x:v>
      </x:c>
      <x:c r="T1051" s="27">
        <x:v>22.849999999999838</x:v>
      </x:c>
    </x:row>
    <x:row r="1052" spans="1:20" ht="15.65" x14ac:dyDescent="0.25">
      <x:c r="A1052" s="13" t="s">
        <x:v>2365</x:v>
      </x:c>
      <x:c r="B1052" s="13">
        <x:v>397.3</x:v>
      </x:c>
      <x:c r="C1052" s="13" t="s">
        <x:v>283</x:v>
      </x:c>
      <x:c r="D1052" s="13">
        <x:v>1010793</x:v>
      </x:c>
      <x:c r="E1052" s="13" t="s">
        <x:v>1508</x:v>
      </x:c>
      <x:c r="F1052" s="19" t="s">
        <x:v>2388</x:v>
      </x:c>
      <x:c r="G1052" s="13" t="s">
        <x:v>2395</x:v>
      </x:c>
      <x:c r="H1052" s="13" t="s">
        <x:v>1661</x:v>
      </x:c>
      <x:c r="I1052" s="19" t="s">
        <x:v>2305</x:v>
      </x:c>
      <x:c r="J1052" s="27">
        <x:v>52707.48</x:v>
      </x:c>
      <x:c r="K1052" s="15">
        <x:v>0.42631999999999998</x:v>
      </x:c>
      <x:c r="L1052" s="27">
        <x:v>22470.25</x:v>
      </x:c>
      <x:c r="M1052" s="15">
        <x:v>0</x:v>
      </x:c>
      <x:c r="N1052" s="27">
        <x:v>0</x:v>
      </x:c>
      <x:c r="O1052" s="15">
        <x:v>0.54313</x:v>
      </x:c>
      <x:c r="P1052" s="27">
        <x:v>28627.01</x:v>
      </x:c>
      <x:c r="Q1052" s="15">
        <x:v>2.1420000000000002E-2</x:v>
      </x:c>
      <x:c r="R1052" s="27">
        <x:v>1128.99</x:v>
      </x:c>
      <x:c r="S1052" s="15">
        <x:v>9.130000000000001E-3</x:v>
      </x:c>
      <x:c r="T1052" s="27">
        <x:v>481.23000000000479</x:v>
      </x:c>
    </x:row>
    <x:row r="1053" spans="1:20" ht="15.65" x14ac:dyDescent="0.25">
      <x:c r="A1053" s="13" t="s">
        <x:v>2365</x:v>
      </x:c>
      <x:c r="B1053" s="13">
        <x:v>397.3</x:v>
      </x:c>
      <x:c r="C1053" s="13" t="s">
        <x:v>285</x:v>
      </x:c>
      <x:c r="D1053" s="13">
        <x:v>1010793</x:v>
      </x:c>
      <x:c r="E1053" s="13" t="s">
        <x:v>1508</x:v>
      </x:c>
      <x:c r="F1053" s="19" t="s">
        <x:v>2388</x:v>
      </x:c>
      <x:c r="G1053" s="13" t="s">
        <x:v>2395</x:v>
      </x:c>
      <x:c r="H1053" s="13" t="s">
        <x:v>1661</x:v>
      </x:c>
      <x:c r="I1053" s="19" t="s">
        <x:v>2305</x:v>
      </x:c>
      <x:c r="J1053" s="27">
        <x:v>-3291.39</x:v>
      </x:c>
      <x:c r="K1053" s="15">
        <x:v>0.42631999999999998</x:v>
      </x:c>
      <x:c r="L1053" s="27">
        <x:v>-1403.19</x:v>
      </x:c>
      <x:c r="M1053" s="15">
        <x:v>0</x:v>
      </x:c>
      <x:c r="N1053" s="27">
        <x:v>0</x:v>
      </x:c>
      <x:c r="O1053" s="15">
        <x:v>0.54313</x:v>
      </x:c>
      <x:c r="P1053" s="27">
        <x:v>-1787.65</x:v>
      </x:c>
      <x:c r="Q1053" s="15">
        <x:v>2.1420000000000002E-2</x:v>
      </x:c>
      <x:c r="R1053" s="27">
        <x:v>-70.5</x:v>
      </x:c>
      <x:c r="S1053" s="15">
        <x:v>9.130000000000001E-3</x:v>
      </x:c>
      <x:c r="T1053" s="27">
        <x:v>-30.049999999999727</x:v>
      </x:c>
    </x:row>
    <x:row r="1054" spans="1:20" ht="15.65" x14ac:dyDescent="0.25">
      <x:c r="A1054" s="13" t="s">
        <x:v>2365</x:v>
      </x:c>
      <x:c r="B1054" s="13">
        <x:v>397.3</x:v>
      </x:c>
      <x:c r="C1054" s="13" t="s">
        <x:v>70</x:v>
      </x:c>
      <x:c r="D1054" s="13">
        <x:v>1010793</x:v>
      </x:c>
      <x:c r="E1054" s="13" t="s">
        <x:v>1508</x:v>
      </x:c>
      <x:c r="F1054" s="19" t="s">
        <x:v>2388</x:v>
      </x:c>
      <x:c r="G1054" s="13" t="s">
        <x:v>2395</x:v>
      </x:c>
      <x:c r="H1054" s="13" t="s">
        <x:v>1661</x:v>
      </x:c>
      <x:c r="I1054" s="19" t="s">
        <x:v>2305</x:v>
      </x:c>
      <x:c r="J1054" s="27">
        <x:v>2499.27</x:v>
      </x:c>
      <x:c r="K1054" s="15">
        <x:v>0.42631999999999998</x:v>
      </x:c>
      <x:c r="L1054" s="27">
        <x:v>1065.49</x:v>
      </x:c>
      <x:c r="M1054" s="15">
        <x:v>0</x:v>
      </x:c>
      <x:c r="N1054" s="27">
        <x:v>0</x:v>
      </x:c>
      <x:c r="O1054" s="15">
        <x:v>0.54313</x:v>
      </x:c>
      <x:c r="P1054" s="27">
        <x:v>1357.43</x:v>
      </x:c>
      <x:c r="Q1054" s="15">
        <x:v>2.1420000000000002E-2</x:v>
      </x:c>
      <x:c r="R1054" s="27">
        <x:v>53.53</x:v>
      </x:c>
      <x:c r="S1054" s="15">
        <x:v>9.130000000000001E-3</x:v>
      </x:c>
      <x:c r="T1054" s="27">
        <x:v>22.819999999999908</x:v>
      </x:c>
    </x:row>
    <x:row r="1055" spans="1:20" ht="15.65" x14ac:dyDescent="0.25">
      <x:c r="A1055" s="13" t="s">
        <x:v>2365</x:v>
      </x:c>
      <x:c r="B1055" s="13">
        <x:v>397.3</x:v>
      </x:c>
      <x:c r="C1055" s="13" t="s">
        <x:v>279</x:v>
      </x:c>
      <x:c r="D1055" s="13">
        <x:v>1010792</x:v>
      </x:c>
      <x:c r="E1055" s="13" t="s">
        <x:v>587</x:v>
      </x:c>
      <x:c r="F1055" s="19" t="s">
        <x:v>2378</x:v>
      </x:c>
      <x:c r="G1055" s="19" t="s">
        <x:v>2491</x:v>
      </x:c>
      <x:c r="H1055" s="13" t="s">
        <x:v>1663</x:v>
      </x:c>
      <x:c r="I1055" s="19" t="s">
        <x:v>2306</x:v>
      </x:c>
      <x:c r="J1055" s="27">
        <x:v>2456.42</x:v>
      </x:c>
      <x:c r="K1055" s="15">
        <x:v>0.42631999999999998</x:v>
      </x:c>
      <x:c r="L1055" s="27">
        <x:v>1047.22</x:v>
      </x:c>
      <x:c r="M1055" s="15">
        <x:v>0</x:v>
      </x:c>
      <x:c r="N1055" s="27">
        <x:v>0</x:v>
      </x:c>
      <x:c r="O1055" s="15">
        <x:v>0.54313</x:v>
      </x:c>
      <x:c r="P1055" s="27">
        <x:v>1334.16</x:v>
      </x:c>
      <x:c r="Q1055" s="15">
        <x:v>2.1420000000000002E-2</x:v>
      </x:c>
      <x:c r="R1055" s="27">
        <x:v>52.62</x:v>
      </x:c>
      <x:c r="S1055" s="15">
        <x:v>9.130000000000001E-3</x:v>
      </x:c>
      <x:c r="T1055" s="27">
        <x:v>22.419999999999966</x:v>
      </x:c>
    </x:row>
    <x:row r="1056" spans="1:20" ht="15.65" x14ac:dyDescent="0.25">
      <x:c r="A1056" s="13" t="s">
        <x:v>2365</x:v>
      </x:c>
      <x:c r="B1056" s="13">
        <x:v>397.3</x:v>
      </x:c>
      <x:c r="C1056" s="13" t="s">
        <x:v>281</x:v>
      </x:c>
      <x:c r="D1056" s="13">
        <x:v>1010792</x:v>
      </x:c>
      <x:c r="E1056" s="13" t="s">
        <x:v>576</x:v>
      </x:c>
      <x:c r="F1056" s="19" t="s">
        <x:v>2383</x:v>
      </x:c>
      <x:c r="G1056" s="19" t="s">
        <x:v>2491</x:v>
      </x:c>
      <x:c r="H1056" s="13" t="s">
        <x:v>932</x:v>
      </x:c>
      <x:c r="I1056" s="19" t="s">
        <x:v>2000</x:v>
      </x:c>
      <x:c r="J1056" s="27">
        <x:v>91512.22</x:v>
      </x:c>
      <x:c r="K1056" s="15">
        <x:v>0.42631999999999998</x:v>
      </x:c>
      <x:c r="L1056" s="27">
        <x:v>39013.49</x:v>
      </x:c>
      <x:c r="M1056" s="15">
        <x:v>0</x:v>
      </x:c>
      <x:c r="N1056" s="27">
        <x:v>0</x:v>
      </x:c>
      <x:c r="O1056" s="15">
        <x:v>0.54313</x:v>
      </x:c>
      <x:c r="P1056" s="27">
        <x:v>49703.03</x:v>
      </x:c>
      <x:c r="Q1056" s="15">
        <x:v>2.1420000000000002E-2</x:v>
      </x:c>
      <x:c r="R1056" s="27">
        <x:v>1960.19</x:v>
      </x:c>
      <x:c r="S1056" s="15">
        <x:v>9.130000000000001E-3</x:v>
      </x:c>
      <x:c r="T1056" s="27">
        <x:v>835.51000000000431</x:v>
      </x:c>
    </x:row>
    <x:row r="1057" spans="1:20" ht="15.65" x14ac:dyDescent="0.25">
      <x:c r="A1057" s="13" t="s">
        <x:v>2365</x:v>
      </x:c>
      <x:c r="B1057" s="13">
        <x:v>397.3</x:v>
      </x:c>
      <x:c r="C1057" s="13" t="s">
        <x:v>279</x:v>
      </x:c>
      <x:c r="D1057" s="13">
        <x:v>1010792</x:v>
      </x:c>
      <x:c r="E1057" s="13" t="s">
        <x:v>587</x:v>
      </x:c>
      <x:c r="F1057" s="19" t="s">
        <x:v>2378</x:v>
      </x:c>
      <x:c r="G1057" s="19" t="s">
        <x:v>2491</x:v>
      </x:c>
      <x:c r="H1057" s="13" t="s">
        <x:v>932</x:v>
      </x:c>
      <x:c r="I1057" s="19" t="s">
        <x:v>2000</x:v>
      </x:c>
      <x:c r="J1057" s="27">
        <x:v>2456.42</x:v>
      </x:c>
      <x:c r="K1057" s="15">
        <x:v>0.42631999999999998</x:v>
      </x:c>
      <x:c r="L1057" s="27">
        <x:v>1047.22</x:v>
      </x:c>
      <x:c r="M1057" s="15">
        <x:v>0</x:v>
      </x:c>
      <x:c r="N1057" s="27">
        <x:v>0</x:v>
      </x:c>
      <x:c r="O1057" s="15">
        <x:v>0.54313</x:v>
      </x:c>
      <x:c r="P1057" s="27">
        <x:v>1334.16</x:v>
      </x:c>
      <x:c r="Q1057" s="15">
        <x:v>2.1420000000000002E-2</x:v>
      </x:c>
      <x:c r="R1057" s="27">
        <x:v>52.62</x:v>
      </x:c>
      <x:c r="S1057" s="15">
        <x:v>9.130000000000001E-3</x:v>
      </x:c>
      <x:c r="T1057" s="27">
        <x:v>22.419999999999966</x:v>
      </x:c>
    </x:row>
    <x:row r="1058" spans="1:20" ht="15.65" x14ac:dyDescent="0.25">
      <x:c r="A1058" s="13" t="s">
        <x:v>2365</x:v>
      </x:c>
      <x:c r="B1058" s="13">
        <x:v>397.3</x:v>
      </x:c>
      <x:c r="C1058" s="13" t="s">
        <x:v>282</x:v>
      </x:c>
      <x:c r="D1058" s="13">
        <x:v>1010793</x:v>
      </x:c>
      <x:c r="E1058" s="13" t="s">
        <x:v>1508</x:v>
      </x:c>
      <x:c r="F1058" s="19" t="s">
        <x:v>2388</x:v>
      </x:c>
      <x:c r="G1058" s="13" t="s">
        <x:v>2395</x:v>
      </x:c>
      <x:c r="H1058" s="13" t="s">
        <x:v>932</x:v>
      </x:c>
      <x:c r="I1058" s="19" t="s">
        <x:v>2000</x:v>
      </x:c>
      <x:c r="J1058" s="27">
        <x:v>161529.35999999999</x:v>
      </x:c>
      <x:c r="K1058" s="15">
        <x:v>0.42631999999999998</x:v>
      </x:c>
      <x:c r="L1058" s="27">
        <x:v>68863.199999999997</x:v>
      </x:c>
      <x:c r="M1058" s="15">
        <x:v>0</x:v>
      </x:c>
      <x:c r="N1058" s="27">
        <x:v>0</x:v>
      </x:c>
      <x:c r="O1058" s="15">
        <x:v>0.54313</x:v>
      </x:c>
      <x:c r="P1058" s="27">
        <x:v>87731.44</x:v>
      </x:c>
      <x:c r="Q1058" s="15">
        <x:v>2.1420000000000002E-2</x:v>
      </x:c>
      <x:c r="R1058" s="27">
        <x:v>3459.96</x:v>
      </x:c>
      <x:c r="S1058" s="15">
        <x:v>9.130000000000001E-3</x:v>
      </x:c>
      <x:c r="T1058" s="27">
        <x:v>1474.7599999999866</x:v>
      </x:c>
    </x:row>
    <x:row r="1059" spans="1:20" ht="15.65" x14ac:dyDescent="0.25">
      <x:c r="A1059" s="13" t="s">
        <x:v>2365</x:v>
      </x:c>
      <x:c r="B1059" s="13">
        <x:v>397.3</x:v>
      </x:c>
      <x:c r="C1059" s="13" t="s">
        <x:v>283</x:v>
      </x:c>
      <x:c r="D1059" s="13">
        <x:v>1010793</x:v>
      </x:c>
      <x:c r="E1059" s="13" t="s">
        <x:v>1508</x:v>
      </x:c>
      <x:c r="F1059" s="19" t="s">
        <x:v>2388</x:v>
      </x:c>
      <x:c r="G1059" s="13" t="s">
        <x:v>2395</x:v>
      </x:c>
      <x:c r="H1059" s="13" t="s">
        <x:v>932</x:v>
      </x:c>
      <x:c r="I1059" s="19" t="s">
        <x:v>2000</x:v>
      </x:c>
      <x:c r="J1059" s="27">
        <x:v>-243.63</x:v>
      </x:c>
      <x:c r="K1059" s="15">
        <x:v>0.42631999999999998</x:v>
      </x:c>
      <x:c r="L1059" s="27">
        <x:v>-103.86</x:v>
      </x:c>
      <x:c r="M1059" s="15">
        <x:v>0</x:v>
      </x:c>
      <x:c r="N1059" s="27">
        <x:v>0</x:v>
      </x:c>
      <x:c r="O1059" s="15">
        <x:v>0.54313</x:v>
      </x:c>
      <x:c r="P1059" s="27">
        <x:v>-132.32</x:v>
      </x:c>
      <x:c r="Q1059" s="15">
        <x:v>2.1420000000000002E-2</x:v>
      </x:c>
      <x:c r="R1059" s="27">
        <x:v>-5.22</x:v>
      </x:c>
      <x:c r="S1059" s="15">
        <x:v>9.130000000000001E-3</x:v>
      </x:c>
      <x:c r="T1059" s="27">
        <x:v>-2.2299999999999889</x:v>
      </x:c>
    </x:row>
    <x:row r="1060" spans="1:20" ht="15.65" x14ac:dyDescent="0.25">
      <x:c r="A1060" s="13" t="s">
        <x:v>2365</x:v>
      </x:c>
      <x:c r="B1060" s="13">
        <x:v>397.3</x:v>
      </x:c>
      <x:c r="C1060" s="13" t="s">
        <x:v>283</x:v>
      </x:c>
      <x:c r="D1060" s="13">
        <x:v>1010793</x:v>
      </x:c>
      <x:c r="E1060" s="13" t="s">
        <x:v>1508</x:v>
      </x:c>
      <x:c r="F1060" s="19" t="s">
        <x:v>2388</x:v>
      </x:c>
      <x:c r="G1060" s="13" t="s">
        <x:v>2395</x:v>
      </x:c>
      <x:c r="H1060" s="13" t="s">
        <x:v>1665</x:v>
      </x:c>
      <x:c r="I1060" s="19" t="s">
        <x:v>2307</x:v>
      </x:c>
      <x:c r="J1060" s="27">
        <x:v>66142.28</x:v>
      </x:c>
      <x:c r="K1060" s="15">
        <x:v>0.42631999999999998</x:v>
      </x:c>
      <x:c r="L1060" s="27">
        <x:v>28197.78</x:v>
      </x:c>
      <x:c r="M1060" s="15">
        <x:v>0</x:v>
      </x:c>
      <x:c r="N1060" s="27">
        <x:v>0</x:v>
      </x:c>
      <x:c r="O1060" s="15">
        <x:v>0.54313</x:v>
      </x:c>
      <x:c r="P1060" s="27">
        <x:v>35923.86</x:v>
      </x:c>
      <x:c r="Q1060" s="15">
        <x:v>2.1420000000000002E-2</x:v>
      </x:c>
      <x:c r="R1060" s="27">
        <x:v>1416.77</x:v>
      </x:c>
      <x:c r="S1060" s="15">
        <x:v>9.130000000000001E-3</x:v>
      </x:c>
      <x:c r="T1060" s="27">
        <x:v>603.86999999999944</x:v>
      </x:c>
    </x:row>
    <x:row r="1061" spans="1:20" ht="15.65" x14ac:dyDescent="0.25">
      <x:c r="A1061" s="13" t="s">
        <x:v>2365</x:v>
      </x:c>
      <x:c r="B1061" s="13">
        <x:v>397.3</x:v>
      </x:c>
      <x:c r="C1061" s="13" t="s">
        <x:v>285</x:v>
      </x:c>
      <x:c r="D1061" s="13">
        <x:v>1010793</x:v>
      </x:c>
      <x:c r="E1061" s="13" t="s">
        <x:v>1508</x:v>
      </x:c>
      <x:c r="F1061" s="19" t="s">
        <x:v>2388</x:v>
      </x:c>
      <x:c r="G1061" s="13" t="s">
        <x:v>2395</x:v>
      </x:c>
      <x:c r="H1061" s="13" t="s">
        <x:v>1665</x:v>
      </x:c>
      <x:c r="I1061" s="19" t="s">
        <x:v>2307</x:v>
      </x:c>
      <x:c r="J1061" s="27">
        <x:v>-518.80999999999995</x:v>
      </x:c>
      <x:c r="K1061" s="15">
        <x:v>0.42631999999999998</x:v>
      </x:c>
      <x:c r="L1061" s="27">
        <x:v>-221.18</x:v>
      </x:c>
      <x:c r="M1061" s="15">
        <x:v>0</x:v>
      </x:c>
      <x:c r="N1061" s="27">
        <x:v>0</x:v>
      </x:c>
      <x:c r="O1061" s="15">
        <x:v>0.54313</x:v>
      </x:c>
      <x:c r="P1061" s="27">
        <x:v>-281.77999999999997</x:v>
      </x:c>
      <x:c r="Q1061" s="15">
        <x:v>2.1420000000000002E-2</x:v>
      </x:c>
      <x:c r="R1061" s="27">
        <x:v>-11.11</x:v>
      </x:c>
      <x:c r="S1061" s="15">
        <x:v>9.130000000000001E-3</x:v>
      </x:c>
      <x:c r="T1061" s="27">
        <x:v>-4.7399999999999665</x:v>
      </x:c>
    </x:row>
    <x:row r="1062" spans="1:20" ht="15.65" x14ac:dyDescent="0.25">
      <x:c r="A1062" s="13" t="s">
        <x:v>2365</x:v>
      </x:c>
      <x:c r="B1062" s="13">
        <x:v>397.3</x:v>
      </x:c>
      <x:c r="C1062" s="13" t="s">
        <x:v>70</x:v>
      </x:c>
      <x:c r="D1062" s="13">
        <x:v>1010793</x:v>
      </x:c>
      <x:c r="E1062" s="13" t="s">
        <x:v>1508</x:v>
      </x:c>
      <x:c r="F1062" s="19" t="s">
        <x:v>2388</x:v>
      </x:c>
      <x:c r="G1062" s="13" t="s">
        <x:v>2395</x:v>
      </x:c>
      <x:c r="H1062" s="13" t="s">
        <x:v>1665</x:v>
      </x:c>
      <x:c r="I1062" s="19" t="s">
        <x:v>2307</x:v>
      </x:c>
      <x:c r="J1062" s="27">
        <x:v>38440.949999999997</x:v>
      </x:c>
      <x:c r="K1062" s="15">
        <x:v>0.42631999999999998</x:v>
      </x:c>
      <x:c r="L1062" s="27">
        <x:v>16388.150000000001</x:v>
      </x:c>
      <x:c r="M1062" s="15">
        <x:v>0</x:v>
      </x:c>
      <x:c r="N1062" s="27">
        <x:v>0</x:v>
      </x:c>
      <x:c r="O1062" s="15">
        <x:v>0.54313</x:v>
      </x:c>
      <x:c r="P1062" s="27">
        <x:v>20878.43</x:v>
      </x:c>
      <x:c r="Q1062" s="15">
        <x:v>2.1420000000000002E-2</x:v>
      </x:c>
      <x:c r="R1062" s="27">
        <x:v>823.41</x:v>
      </x:c>
      <x:c r="S1062" s="15">
        <x:v>9.130000000000001E-3</x:v>
      </x:c>
      <x:c r="T1062" s="27">
        <x:v>350.95999999999538</x:v>
      </x:c>
    </x:row>
    <x:row r="1063" spans="1:20" ht="15.65" x14ac:dyDescent="0.25">
      <x:c r="A1063" s="13" t="s">
        <x:v>2365</x:v>
      </x:c>
      <x:c r="B1063" s="13">
        <x:v>397.3</x:v>
      </x:c>
      <x:c r="C1063" s="13" t="s">
        <x:v>224</x:v>
      </x:c>
      <x:c r="D1063" s="13">
        <x:v>1010793</x:v>
      </x:c>
      <x:c r="E1063" s="13" t="s">
        <x:v>1508</x:v>
      </x:c>
      <x:c r="F1063" s="19" t="s">
        <x:v>2388</x:v>
      </x:c>
      <x:c r="G1063" s="13" t="s">
        <x:v>2395</x:v>
      </x:c>
      <x:c r="H1063" s="13" t="s">
        <x:v>1665</x:v>
      </x:c>
      <x:c r="I1063" s="19" t="s">
        <x:v>2307</x:v>
      </x:c>
      <x:c r="J1063" s="27">
        <x:v>14027.04</x:v>
      </x:c>
      <x:c r="K1063" s="15">
        <x:v>0.42631999999999998</x:v>
      </x:c>
      <x:c r="L1063" s="27">
        <x:v>5980.01</x:v>
      </x:c>
      <x:c r="M1063" s="15">
        <x:v>0</x:v>
      </x:c>
      <x:c r="N1063" s="27">
        <x:v>0</x:v>
      </x:c>
      <x:c r="O1063" s="15">
        <x:v>0.54313</x:v>
      </x:c>
      <x:c r="P1063" s="27">
        <x:v>7618.51</x:v>
      </x:c>
      <x:c r="Q1063" s="15">
        <x:v>2.1420000000000002E-2</x:v>
      </x:c>
      <x:c r="R1063" s="27">
        <x:v>300.45999999999998</x:v>
      </x:c>
      <x:c r="S1063" s="15">
        <x:v>9.130000000000001E-3</x:v>
      </x:c>
      <x:c r="T1063" s="27">
        <x:v>128.06000000000046</x:v>
      </x:c>
    </x:row>
    <x:row r="1064" spans="1:20" ht="15.65" x14ac:dyDescent="0.25">
      <x:c r="A1064" s="13" t="s">
        <x:v>2365</x:v>
      </x:c>
      <x:c r="B1064" s="13">
        <x:v>397.3</x:v>
      </x:c>
      <x:c r="C1064" s="13" t="s">
        <x:v>70</x:v>
      </x:c>
      <x:c r="D1064" s="13">
        <x:v>1010792</x:v>
      </x:c>
      <x:c r="E1064" s="13" t="s">
        <x:v>300</x:v>
      </x:c>
      <x:c r="F1064" s="19" t="s">
        <x:v>2375</x:v>
      </x:c>
      <x:c r="G1064" s="19" t="s">
        <x:v>2491</x:v>
      </x:c>
      <x:c r="H1064" s="13" t="s">
        <x:v>1665</x:v>
      </x:c>
      <x:c r="I1064" s="19" t="s">
        <x:v>2307</x:v>
      </x:c>
      <x:c r="J1064" s="27">
        <x:v>17094.439999999999</x:v>
      </x:c>
      <x:c r="K1064" s="15">
        <x:v>0.42631999999999998</x:v>
      </x:c>
      <x:c r="L1064" s="27">
        <x:v>7287.7</x:v>
      </x:c>
      <x:c r="M1064" s="15">
        <x:v>0</x:v>
      </x:c>
      <x:c r="N1064" s="27">
        <x:v>0</x:v>
      </x:c>
      <x:c r="O1064" s="15">
        <x:v>0.54313</x:v>
      </x:c>
      <x:c r="P1064" s="27">
        <x:v>9284.5</x:v>
      </x:c>
      <x:c r="Q1064" s="15">
        <x:v>2.1420000000000002E-2</x:v>
      </x:c>
      <x:c r="R1064" s="27">
        <x:v>366.16</x:v>
      </x:c>
      <x:c r="S1064" s="15">
        <x:v>9.130000000000001E-3</x:v>
      </x:c>
      <x:c r="T1064" s="27">
        <x:v>156.07999999999794</x:v>
      </x:c>
    </x:row>
    <x:row r="1065" spans="1:20" ht="15.65" x14ac:dyDescent="0.25">
      <x:c r="A1065" s="13" t="s">
        <x:v>2365</x:v>
      </x:c>
      <x:c r="B1065" s="13">
        <x:v>397.3</x:v>
      </x:c>
      <x:c r="C1065" s="13" t="s">
        <x:v>224</x:v>
      </x:c>
      <x:c r="D1065" s="13">
        <x:v>1010792</x:v>
      </x:c>
      <x:c r="E1065" s="13" t="s">
        <x:v>300</x:v>
      </x:c>
      <x:c r="F1065" s="19" t="s">
        <x:v>2375</x:v>
      </x:c>
      <x:c r="G1065" s="19" t="s">
        <x:v>2491</x:v>
      </x:c>
      <x:c r="H1065" s="13" t="s">
        <x:v>1665</x:v>
      </x:c>
      <x:c r="I1065" s="19" t="s">
        <x:v>2307</x:v>
      </x:c>
      <x:c r="J1065" s="27">
        <x:v>-765.33</x:v>
      </x:c>
      <x:c r="K1065" s="15">
        <x:v>0.42631999999999998</x:v>
      </x:c>
      <x:c r="L1065" s="27">
        <x:v>-326.27999999999997</x:v>
      </x:c>
      <x:c r="M1065" s="15">
        <x:v>0</x:v>
      </x:c>
      <x:c r="N1065" s="27">
        <x:v>0</x:v>
      </x:c>
      <x:c r="O1065" s="15">
        <x:v>0.54313</x:v>
      </x:c>
      <x:c r="P1065" s="27">
        <x:v>-415.67</x:v>
      </x:c>
      <x:c r="Q1065" s="15">
        <x:v>2.1420000000000002E-2</x:v>
      </x:c>
      <x:c r="R1065" s="27">
        <x:v>-16.39</x:v>
      </x:c>
      <x:c r="S1065" s="15">
        <x:v>9.130000000000001E-3</x:v>
      </x:c>
      <x:c r="T1065" s="27">
        <x:v>-6.9900000000000517</x:v>
      </x:c>
    </x:row>
    <x:row r="1066" spans="1:20" ht="15.65" x14ac:dyDescent="0.25">
      <x:c r="A1066" s="13" t="s">
        <x:v>2365</x:v>
      </x:c>
      <x:c r="B1066" s="13">
        <x:v>397.3</x:v>
      </x:c>
      <x:c r="C1066" s="13" t="s">
        <x:v>103</x:v>
      </x:c>
      <x:c r="D1066" s="13">
        <x:v>1010792</x:v>
      </x:c>
      <x:c r="E1066" s="13" t="s">
        <x:v>587</x:v>
      </x:c>
      <x:c r="F1066" s="19" t="s">
        <x:v>2378</x:v>
      </x:c>
      <x:c r="G1066" s="19" t="s">
        <x:v>2491</x:v>
      </x:c>
      <x:c r="H1066" s="13" t="s">
        <x:v>1667</x:v>
      </x:c>
      <x:c r="I1066" s="19" t="s">
        <x:v>2308</x:v>
      </x:c>
      <x:c r="J1066" s="27">
        <x:v>1828.85</x:v>
      </x:c>
      <x:c r="K1066" s="15">
        <x:v>0.42631999999999998</x:v>
      </x:c>
      <x:c r="L1066" s="27">
        <x:v>779.68</x:v>
      </x:c>
      <x:c r="M1066" s="15">
        <x:v>0</x:v>
      </x:c>
      <x:c r="N1066" s="27">
        <x:v>0</x:v>
      </x:c>
      <x:c r="O1066" s="15">
        <x:v>0.54313</x:v>
      </x:c>
      <x:c r="P1066" s="27">
        <x:v>993.3</x:v>
      </x:c>
      <x:c r="Q1066" s="15">
        <x:v>2.1420000000000002E-2</x:v>
      </x:c>
      <x:c r="R1066" s="27">
        <x:v>39.17</x:v>
      </x:c>
      <x:c r="S1066" s="15">
        <x:v>9.130000000000001E-3</x:v>
      </x:c>
      <x:c r="T1066" s="27">
        <x:v>16.700000000000117</x:v>
      </x:c>
    </x:row>
    <x:row r="1067" spans="1:20" ht="15.65" x14ac:dyDescent="0.25">
      <x:c r="A1067" s="13" t="s">
        <x:v>2365</x:v>
      </x:c>
      <x:c r="B1067" s="13">
        <x:v>397.3</x:v>
      </x:c>
      <x:c r="C1067" s="13" t="s">
        <x:v>279</x:v>
      </x:c>
      <x:c r="D1067" s="13">
        <x:v>1010792</x:v>
      </x:c>
      <x:c r="E1067" s="13" t="s">
        <x:v>587</x:v>
      </x:c>
      <x:c r="F1067" s="19" t="s">
        <x:v>2378</x:v>
      </x:c>
      <x:c r="G1067" s="19" t="s">
        <x:v>2491</x:v>
      </x:c>
      <x:c r="H1067" s="13" t="s">
        <x:v>1667</x:v>
      </x:c>
      <x:c r="I1067" s="19" t="s">
        <x:v>2308</x:v>
      </x:c>
      <x:c r="J1067" s="27">
        <x:v>2456.42</x:v>
      </x:c>
      <x:c r="K1067" s="15">
        <x:v>0.42631999999999998</x:v>
      </x:c>
      <x:c r="L1067" s="27">
        <x:v>1047.22</x:v>
      </x:c>
      <x:c r="M1067" s="15">
        <x:v>0</x:v>
      </x:c>
      <x:c r="N1067" s="27">
        <x:v>0</x:v>
      </x:c>
      <x:c r="O1067" s="15">
        <x:v>0.54313</x:v>
      </x:c>
      <x:c r="P1067" s="27">
        <x:v>1334.16</x:v>
      </x:c>
      <x:c r="Q1067" s="15">
        <x:v>2.1420000000000002E-2</x:v>
      </x:c>
      <x:c r="R1067" s="27">
        <x:v>52.62</x:v>
      </x:c>
      <x:c r="S1067" s="15">
        <x:v>9.130000000000001E-3</x:v>
      </x:c>
      <x:c r="T1067" s="27">
        <x:v>22.419999999999966</x:v>
      </x:c>
    </x:row>
    <x:row r="1068" spans="1:20" ht="15.65" x14ac:dyDescent="0.25">
      <x:c r="A1068" s="13" t="s">
        <x:v>2365</x:v>
      </x:c>
      <x:c r="B1068" s="13">
        <x:v>397.3</x:v>
      </x:c>
      <x:c r="C1068" s="13" t="s">
        <x:v>283</x:v>
      </x:c>
      <x:c r="D1068" s="13">
        <x:v>1010793</x:v>
      </x:c>
      <x:c r="E1068" s="13" t="s">
        <x:v>1508</x:v>
      </x:c>
      <x:c r="F1068" s="19" t="s">
        <x:v>2388</x:v>
      </x:c>
      <x:c r="G1068" s="13" t="s">
        <x:v>2395</x:v>
      </x:c>
      <x:c r="H1068" s="13" t="s">
        <x:v>1667</x:v>
      </x:c>
      <x:c r="I1068" s="19" t="s">
        <x:v>2308</x:v>
      </x:c>
      <x:c r="J1068" s="27">
        <x:v>52707.48</x:v>
      </x:c>
      <x:c r="K1068" s="15">
        <x:v>0.42631999999999998</x:v>
      </x:c>
      <x:c r="L1068" s="27">
        <x:v>22470.25</x:v>
      </x:c>
      <x:c r="M1068" s="15">
        <x:v>0</x:v>
      </x:c>
      <x:c r="N1068" s="27">
        <x:v>0</x:v>
      </x:c>
      <x:c r="O1068" s="15">
        <x:v>0.54313</x:v>
      </x:c>
      <x:c r="P1068" s="27">
        <x:v>28627.01</x:v>
      </x:c>
      <x:c r="Q1068" s="15">
        <x:v>2.1420000000000002E-2</x:v>
      </x:c>
      <x:c r="R1068" s="27">
        <x:v>1128.99</x:v>
      </x:c>
      <x:c r="S1068" s="15">
        <x:v>9.130000000000001E-3</x:v>
      </x:c>
      <x:c r="T1068" s="27">
        <x:v>481.23000000000479</x:v>
      </x:c>
    </x:row>
    <x:row r="1069" spans="1:20" ht="15.65" x14ac:dyDescent="0.25">
      <x:c r="A1069" s="13" t="s">
        <x:v>2365</x:v>
      </x:c>
      <x:c r="B1069" s="13">
        <x:v>397.3</x:v>
      </x:c>
      <x:c r="C1069" s="13" t="s">
        <x:v>285</x:v>
      </x:c>
      <x:c r="D1069" s="13">
        <x:v>1010793</x:v>
      </x:c>
      <x:c r="E1069" s="13" t="s">
        <x:v>1508</x:v>
      </x:c>
      <x:c r="F1069" s="19" t="s">
        <x:v>2388</x:v>
      </x:c>
      <x:c r="G1069" s="13" t="s">
        <x:v>2395</x:v>
      </x:c>
      <x:c r="H1069" s="13" t="s">
        <x:v>1667</x:v>
      </x:c>
      <x:c r="I1069" s="19" t="s">
        <x:v>2308</x:v>
      </x:c>
      <x:c r="J1069" s="27">
        <x:v>-3291.39</x:v>
      </x:c>
      <x:c r="K1069" s="15">
        <x:v>0.42631999999999998</x:v>
      </x:c>
      <x:c r="L1069" s="27">
        <x:v>-1403.19</x:v>
      </x:c>
      <x:c r="M1069" s="15">
        <x:v>0</x:v>
      </x:c>
      <x:c r="N1069" s="27">
        <x:v>0</x:v>
      </x:c>
      <x:c r="O1069" s="15">
        <x:v>0.54313</x:v>
      </x:c>
      <x:c r="P1069" s="27">
        <x:v>-1787.65</x:v>
      </x:c>
      <x:c r="Q1069" s="15">
        <x:v>2.1420000000000002E-2</x:v>
      </x:c>
      <x:c r="R1069" s="27">
        <x:v>-70.5</x:v>
      </x:c>
      <x:c r="S1069" s="15">
        <x:v>9.130000000000001E-3</x:v>
      </x:c>
      <x:c r="T1069" s="27">
        <x:v>-30.049999999999727</x:v>
      </x:c>
    </x:row>
    <x:row r="1070" spans="1:20" ht="15.65" x14ac:dyDescent="0.25">
      <x:c r="A1070" s="13" t="s">
        <x:v>2365</x:v>
      </x:c>
      <x:c r="B1070" s="13">
        <x:v>397.3</x:v>
      </x:c>
      <x:c r="C1070" s="13" t="s">
        <x:v>70</x:v>
      </x:c>
      <x:c r="D1070" s="13">
        <x:v>1010793</x:v>
      </x:c>
      <x:c r="E1070" s="13" t="s">
        <x:v>1508</x:v>
      </x:c>
      <x:c r="F1070" s="19" t="s">
        <x:v>2388</x:v>
      </x:c>
      <x:c r="G1070" s="13" t="s">
        <x:v>2395</x:v>
      </x:c>
      <x:c r="H1070" s="13" t="s">
        <x:v>1667</x:v>
      </x:c>
      <x:c r="I1070" s="19" t="s">
        <x:v>2308</x:v>
      </x:c>
      <x:c r="J1070" s="27">
        <x:v>2499.27</x:v>
      </x:c>
      <x:c r="K1070" s="15">
        <x:v>0.42631999999999998</x:v>
      </x:c>
      <x:c r="L1070" s="27">
        <x:v>1065.49</x:v>
      </x:c>
      <x:c r="M1070" s="15">
        <x:v>0</x:v>
      </x:c>
      <x:c r="N1070" s="27">
        <x:v>0</x:v>
      </x:c>
      <x:c r="O1070" s="15">
        <x:v>0.54313</x:v>
      </x:c>
      <x:c r="P1070" s="27">
        <x:v>1357.43</x:v>
      </x:c>
      <x:c r="Q1070" s="15">
        <x:v>2.1420000000000002E-2</x:v>
      </x:c>
      <x:c r="R1070" s="27">
        <x:v>53.53</x:v>
      </x:c>
      <x:c r="S1070" s="15">
        <x:v>9.130000000000001E-3</x:v>
      </x:c>
      <x:c r="T1070" s="27">
        <x:v>22.819999999999908</x:v>
      </x:c>
    </x:row>
    <x:row r="1071" spans="1:20" ht="15.65" x14ac:dyDescent="0.25">
      <x:c r="A1071" s="13" t="s">
        <x:v>2365</x:v>
      </x:c>
      <x:c r="B1071" s="13">
        <x:v>397.3</x:v>
      </x:c>
      <x:c r="C1071" s="13" t="s">
        <x:v>70</x:v>
      </x:c>
      <x:c r="D1071" s="13">
        <x:v>1010792</x:v>
      </x:c>
      <x:c r="E1071" s="13" t="s">
        <x:v>300</x:v>
      </x:c>
      <x:c r="F1071" s="19" t="s">
        <x:v>2375</x:v>
      </x:c>
      <x:c r="G1071" s="19" t="s">
        <x:v>2491</x:v>
      </x:c>
      <x:c r="H1071" s="13" t="s">
        <x:v>1667</x:v>
      </x:c>
      <x:c r="I1071" s="19" t="s">
        <x:v>2308</x:v>
      </x:c>
      <x:c r="J1071" s="27">
        <x:v>82751.09</x:v>
      </x:c>
      <x:c r="K1071" s="15">
        <x:v>0.42631999999999998</x:v>
      </x:c>
      <x:c r="L1071" s="27">
        <x:v>35278.44</x:v>
      </x:c>
      <x:c r="M1071" s="15">
        <x:v>0</x:v>
      </x:c>
      <x:c r="N1071" s="27">
        <x:v>0</x:v>
      </x:c>
      <x:c r="O1071" s="15">
        <x:v>0.54313</x:v>
      </x:c>
      <x:c r="P1071" s="27">
        <x:v>44944.6</x:v>
      </x:c>
      <x:c r="Q1071" s="15">
        <x:v>2.1420000000000002E-2</x:v>
      </x:c>
      <x:c r="R1071" s="27">
        <x:v>1772.53</x:v>
      </x:c>
      <x:c r="S1071" s="15">
        <x:v>9.130000000000001E-3</x:v>
      </x:c>
      <x:c r="T1071" s="27">
        <x:v>755.51999999999566</x:v>
      </x:c>
    </x:row>
    <x:row r="1072" spans="1:20" ht="15.65" x14ac:dyDescent="0.25">
      <x:c r="A1072" s="13" t="s">
        <x:v>2365</x:v>
      </x:c>
      <x:c r="B1072" s="13">
        <x:v>397.3</x:v>
      </x:c>
      <x:c r="C1072" s="13" t="s">
        <x:v>224</x:v>
      </x:c>
      <x:c r="D1072" s="13">
        <x:v>1010792</x:v>
      </x:c>
      <x:c r="E1072" s="13" t="s">
        <x:v>300</x:v>
      </x:c>
      <x:c r="F1072" s="19" t="s">
        <x:v>2375</x:v>
      </x:c>
      <x:c r="G1072" s="19" t="s">
        <x:v>2491</x:v>
      </x:c>
      <x:c r="H1072" s="13" t="s">
        <x:v>1667</x:v>
      </x:c>
      <x:c r="I1072" s="19" t="s">
        <x:v>2308</x:v>
      </x:c>
      <x:c r="J1072" s="27">
        <x:v>9135.4599999999991</x:v>
      </x:c>
      <x:c r="K1072" s="15">
        <x:v>0.42631999999999998</x:v>
      </x:c>
      <x:c r="L1072" s="27">
        <x:v>3894.63</x:v>
      </x:c>
      <x:c r="M1072" s="15">
        <x:v>0</x:v>
      </x:c>
      <x:c r="N1072" s="27">
        <x:v>0</x:v>
      </x:c>
      <x:c r="O1072" s="15">
        <x:v>0.54313</x:v>
      </x:c>
      <x:c r="P1072" s="27">
        <x:v>4961.74</x:v>
      </x:c>
      <x:c r="Q1072" s="15">
        <x:v>2.1420000000000002E-2</x:v>
      </x:c>
      <x:c r="R1072" s="27">
        <x:v>195.68</x:v>
      </x:c>
      <x:c r="S1072" s="15">
        <x:v>9.130000000000001E-3</x:v>
      </x:c>
      <x:c r="T1072" s="27">
        <x:v>83.409999999999229</x:v>
      </x:c>
    </x:row>
    <x:row r="1073" spans="1:20" ht="15.65" x14ac:dyDescent="0.25">
      <x:c r="A1073" s="13" t="s">
        <x:v>2365</x:v>
      </x:c>
      <x:c r="B1073" s="13">
        <x:v>397.3</x:v>
      </x:c>
      <x:c r="C1073" s="13" t="s">
        <x:v>197</x:v>
      </x:c>
      <x:c r="D1073" s="13">
        <x:v>1010792</x:v>
      </x:c>
      <x:c r="E1073" s="13" t="s">
        <x:v>300</x:v>
      </x:c>
      <x:c r="F1073" s="19" t="s">
        <x:v>2375</x:v>
      </x:c>
      <x:c r="G1073" s="19" t="s">
        <x:v>2491</x:v>
      </x:c>
      <x:c r="H1073" s="13" t="s">
        <x:v>1667</x:v>
      </x:c>
      <x:c r="I1073" s="19" t="s">
        <x:v>2308</x:v>
      </x:c>
      <x:c r="J1073" s="27">
        <x:v>498.24</x:v>
      </x:c>
      <x:c r="K1073" s="15">
        <x:v>0.42631999999999998</x:v>
      </x:c>
      <x:c r="L1073" s="27">
        <x:v>212.41</x:v>
      </x:c>
      <x:c r="M1073" s="15">
        <x:v>0</x:v>
      </x:c>
      <x:c r="N1073" s="27">
        <x:v>0</x:v>
      </x:c>
      <x:c r="O1073" s="15">
        <x:v>0.54313</x:v>
      </x:c>
      <x:c r="P1073" s="27">
        <x:v>270.61</x:v>
      </x:c>
      <x:c r="Q1073" s="15">
        <x:v>2.1420000000000002E-2</x:v>
      </x:c>
      <x:c r="R1073" s="27">
        <x:v>10.67</x:v>
      </x:c>
      <x:c r="S1073" s="15">
        <x:v>9.130000000000001E-3</x:v>
      </x:c>
      <x:c r="T1073" s="27">
        <x:v>4.5500000000000274</x:v>
      </x:c>
    </x:row>
    <x:row r="1074" spans="1:20" ht="15.65" x14ac:dyDescent="0.25">
      <x:c r="A1074" s="13" t="s">
        <x:v>2365</x:v>
      </x:c>
      <x:c r="B1074" s="13">
        <x:v>397.3</x:v>
      </x:c>
      <x:c r="C1074" s="13" t="s">
        <x:v>283</x:v>
      </x:c>
      <x:c r="D1074" s="13">
        <x:v>1010793</x:v>
      </x:c>
      <x:c r="E1074" s="13" t="s">
        <x:v>1508</x:v>
      </x:c>
      <x:c r="F1074" s="19" t="s">
        <x:v>2388</x:v>
      </x:c>
      <x:c r="G1074" s="13" t="s">
        <x:v>2395</x:v>
      </x:c>
      <x:c r="H1074" s="13" t="s">
        <x:v>1669</x:v>
      </x:c>
      <x:c r="I1074" s="19" t="s">
        <x:v>2309</x:v>
      </x:c>
      <x:c r="J1074" s="27">
        <x:v>66142.28</x:v>
      </x:c>
      <x:c r="K1074" s="15">
        <x:v>0.42631999999999998</x:v>
      </x:c>
      <x:c r="L1074" s="27">
        <x:v>28197.78</x:v>
      </x:c>
      <x:c r="M1074" s="15">
        <x:v>0</x:v>
      </x:c>
      <x:c r="N1074" s="27">
        <x:v>0</x:v>
      </x:c>
      <x:c r="O1074" s="15">
        <x:v>0.54313</x:v>
      </x:c>
      <x:c r="P1074" s="27">
        <x:v>35923.86</x:v>
      </x:c>
      <x:c r="Q1074" s="15">
        <x:v>2.1420000000000002E-2</x:v>
      </x:c>
      <x:c r="R1074" s="27">
        <x:v>1416.77</x:v>
      </x:c>
      <x:c r="S1074" s="15">
        <x:v>9.130000000000001E-3</x:v>
      </x:c>
      <x:c r="T1074" s="27">
        <x:v>603.86999999999944</x:v>
      </x:c>
    </x:row>
    <x:row r="1075" spans="1:20" ht="15.65" x14ac:dyDescent="0.25">
      <x:c r="A1075" s="13" t="s">
        <x:v>2365</x:v>
      </x:c>
      <x:c r="B1075" s="13">
        <x:v>397.3</x:v>
      </x:c>
      <x:c r="C1075" s="13" t="s">
        <x:v>285</x:v>
      </x:c>
      <x:c r="D1075" s="13">
        <x:v>1010793</x:v>
      </x:c>
      <x:c r="E1075" s="13" t="s">
        <x:v>1508</x:v>
      </x:c>
      <x:c r="F1075" s="19" t="s">
        <x:v>2388</x:v>
      </x:c>
      <x:c r="G1075" s="13" t="s">
        <x:v>2395</x:v>
      </x:c>
      <x:c r="H1075" s="13" t="s">
        <x:v>1669</x:v>
      </x:c>
      <x:c r="I1075" s="19" t="s">
        <x:v>2309</x:v>
      </x:c>
      <x:c r="J1075" s="27">
        <x:v>-518.80999999999995</x:v>
      </x:c>
      <x:c r="K1075" s="15">
        <x:v>0.42631999999999998</x:v>
      </x:c>
      <x:c r="L1075" s="27">
        <x:v>-221.18</x:v>
      </x:c>
      <x:c r="M1075" s="15">
        <x:v>0</x:v>
      </x:c>
      <x:c r="N1075" s="27">
        <x:v>0</x:v>
      </x:c>
      <x:c r="O1075" s="15">
        <x:v>0.54313</x:v>
      </x:c>
      <x:c r="P1075" s="27">
        <x:v>-281.77999999999997</x:v>
      </x:c>
      <x:c r="Q1075" s="15">
        <x:v>2.1420000000000002E-2</x:v>
      </x:c>
      <x:c r="R1075" s="27">
        <x:v>-11.11</x:v>
      </x:c>
      <x:c r="S1075" s="15">
        <x:v>9.130000000000001E-3</x:v>
      </x:c>
      <x:c r="T1075" s="27">
        <x:v>-4.7399999999999665</x:v>
      </x:c>
    </x:row>
    <x:row r="1076" spans="1:20" ht="15.65" x14ac:dyDescent="0.25">
      <x:c r="A1076" s="13" t="s">
        <x:v>2365</x:v>
      </x:c>
      <x:c r="B1076" s="13">
        <x:v>397.3</x:v>
      </x:c>
      <x:c r="C1076" s="13" t="s">
        <x:v>70</x:v>
      </x:c>
      <x:c r="D1076" s="13">
        <x:v>1010793</x:v>
      </x:c>
      <x:c r="E1076" s="13" t="s">
        <x:v>1508</x:v>
      </x:c>
      <x:c r="F1076" s="19" t="s">
        <x:v>2388</x:v>
      </x:c>
      <x:c r="G1076" s="13" t="s">
        <x:v>2395</x:v>
      </x:c>
      <x:c r="H1076" s="13" t="s">
        <x:v>1669</x:v>
      </x:c>
      <x:c r="I1076" s="19" t="s">
        <x:v>2309</x:v>
      </x:c>
      <x:c r="J1076" s="27">
        <x:v>38440.949999999997</x:v>
      </x:c>
      <x:c r="K1076" s="15">
        <x:v>0.42631999999999998</x:v>
      </x:c>
      <x:c r="L1076" s="27">
        <x:v>16388.150000000001</x:v>
      </x:c>
      <x:c r="M1076" s="15">
        <x:v>0</x:v>
      </x:c>
      <x:c r="N1076" s="27">
        <x:v>0</x:v>
      </x:c>
      <x:c r="O1076" s="15">
        <x:v>0.54313</x:v>
      </x:c>
      <x:c r="P1076" s="27">
        <x:v>20878.43</x:v>
      </x:c>
      <x:c r="Q1076" s="15">
        <x:v>2.1420000000000002E-2</x:v>
      </x:c>
      <x:c r="R1076" s="27">
        <x:v>823.41</x:v>
      </x:c>
      <x:c r="S1076" s="15">
        <x:v>9.130000000000001E-3</x:v>
      </x:c>
      <x:c r="T1076" s="27">
        <x:v>350.95999999999538</x:v>
      </x:c>
    </x:row>
    <x:row r="1077" spans="1:20" ht="15.65" x14ac:dyDescent="0.25">
      <x:c r="A1077" s="13" t="s">
        <x:v>2365</x:v>
      </x:c>
      <x:c r="B1077" s="13">
        <x:v>397.3</x:v>
      </x:c>
      <x:c r="C1077" s="13" t="s">
        <x:v>224</x:v>
      </x:c>
      <x:c r="D1077" s="13">
        <x:v>1010793</x:v>
      </x:c>
      <x:c r="E1077" s="13" t="s">
        <x:v>1508</x:v>
      </x:c>
      <x:c r="F1077" s="19" t="s">
        <x:v>2388</x:v>
      </x:c>
      <x:c r="G1077" s="13" t="s">
        <x:v>2395</x:v>
      </x:c>
      <x:c r="H1077" s="13" t="s">
        <x:v>1669</x:v>
      </x:c>
      <x:c r="I1077" s="19" t="s">
        <x:v>2309</x:v>
      </x:c>
      <x:c r="J1077" s="27">
        <x:v>14027.04</x:v>
      </x:c>
      <x:c r="K1077" s="15">
        <x:v>0.42631999999999998</x:v>
      </x:c>
      <x:c r="L1077" s="27">
        <x:v>5980.01</x:v>
      </x:c>
      <x:c r="M1077" s="15">
        <x:v>0</x:v>
      </x:c>
      <x:c r="N1077" s="27">
        <x:v>0</x:v>
      </x:c>
      <x:c r="O1077" s="15">
        <x:v>0.54313</x:v>
      </x:c>
      <x:c r="P1077" s="27">
        <x:v>7618.51</x:v>
      </x:c>
      <x:c r="Q1077" s="15">
        <x:v>2.1420000000000002E-2</x:v>
      </x:c>
      <x:c r="R1077" s="27">
        <x:v>300.45999999999998</x:v>
      </x:c>
      <x:c r="S1077" s="15">
        <x:v>9.130000000000001E-3</x:v>
      </x:c>
      <x:c r="T1077" s="27">
        <x:v>128.06000000000046</x:v>
      </x:c>
    </x:row>
    <x:row r="1078" spans="1:20" ht="15.65" x14ac:dyDescent="0.25">
      <x:c r="A1078" s="13" t="s">
        <x:v>2365</x:v>
      </x:c>
      <x:c r="B1078" s="13">
        <x:v>397.3</x:v>
      </x:c>
      <x:c r="C1078" s="13" t="s">
        <x:v>70</x:v>
      </x:c>
      <x:c r="D1078" s="13">
        <x:v>1010792</x:v>
      </x:c>
      <x:c r="E1078" s="13" t="s">
        <x:v>300</x:v>
      </x:c>
      <x:c r="F1078" s="19" t="s">
        <x:v>2375</x:v>
      </x:c>
      <x:c r="G1078" s="19" t="s">
        <x:v>2491</x:v>
      </x:c>
      <x:c r="H1078" s="13" t="s">
        <x:v>1669</x:v>
      </x:c>
      <x:c r="I1078" s="19" t="s">
        <x:v>2309</x:v>
      </x:c>
      <x:c r="J1078" s="27">
        <x:v>17094.439999999999</x:v>
      </x:c>
      <x:c r="K1078" s="15">
        <x:v>0.42631999999999998</x:v>
      </x:c>
      <x:c r="L1078" s="27">
        <x:v>7287.7</x:v>
      </x:c>
      <x:c r="M1078" s="15">
        <x:v>0</x:v>
      </x:c>
      <x:c r="N1078" s="27">
        <x:v>0</x:v>
      </x:c>
      <x:c r="O1078" s="15">
        <x:v>0.54313</x:v>
      </x:c>
      <x:c r="P1078" s="27">
        <x:v>9284.5</x:v>
      </x:c>
      <x:c r="Q1078" s="15">
        <x:v>2.1420000000000002E-2</x:v>
      </x:c>
      <x:c r="R1078" s="27">
        <x:v>366.16</x:v>
      </x:c>
      <x:c r="S1078" s="15">
        <x:v>9.130000000000001E-3</x:v>
      </x:c>
      <x:c r="T1078" s="27">
        <x:v>156.07999999999794</x:v>
      </x:c>
    </x:row>
    <x:row r="1079" spans="1:20" ht="15.65" x14ac:dyDescent="0.25">
      <x:c r="A1079" s="13" t="s">
        <x:v>2365</x:v>
      </x:c>
      <x:c r="B1079" s="13">
        <x:v>397.3</x:v>
      </x:c>
      <x:c r="C1079" s="13" t="s">
        <x:v>224</x:v>
      </x:c>
      <x:c r="D1079" s="13">
        <x:v>1010792</x:v>
      </x:c>
      <x:c r="E1079" s="13" t="s">
        <x:v>300</x:v>
      </x:c>
      <x:c r="F1079" s="19" t="s">
        <x:v>2375</x:v>
      </x:c>
      <x:c r="G1079" s="19" t="s">
        <x:v>2491</x:v>
      </x:c>
      <x:c r="H1079" s="13" t="s">
        <x:v>1669</x:v>
      </x:c>
      <x:c r="I1079" s="19" t="s">
        <x:v>2309</x:v>
      </x:c>
      <x:c r="J1079" s="27">
        <x:v>-765.33</x:v>
      </x:c>
      <x:c r="K1079" s="15">
        <x:v>0.42631999999999998</x:v>
      </x:c>
      <x:c r="L1079" s="27">
        <x:v>-326.27999999999997</x:v>
      </x:c>
      <x:c r="M1079" s="15">
        <x:v>0</x:v>
      </x:c>
      <x:c r="N1079" s="27">
        <x:v>0</x:v>
      </x:c>
      <x:c r="O1079" s="15">
        <x:v>0.54313</x:v>
      </x:c>
      <x:c r="P1079" s="27">
        <x:v>-415.67</x:v>
      </x:c>
      <x:c r="Q1079" s="15">
        <x:v>2.1420000000000002E-2</x:v>
      </x:c>
      <x:c r="R1079" s="27">
        <x:v>-16.39</x:v>
      </x:c>
      <x:c r="S1079" s="15">
        <x:v>9.130000000000001E-3</x:v>
      </x:c>
      <x:c r="T1079" s="27">
        <x:v>-6.9900000000000517</x:v>
      </x:c>
    </x:row>
    <x:row r="1080" spans="1:20" ht="15.65" x14ac:dyDescent="0.25">
      <x:c r="A1080" s="13" t="s">
        <x:v>2365</x:v>
      </x:c>
      <x:c r="B1080" s="13">
        <x:v>397.3</x:v>
      </x:c>
      <x:c r="C1080" s="13" t="s">
        <x:v>103</x:v>
      </x:c>
      <x:c r="D1080" s="13">
        <x:v>1010792</x:v>
      </x:c>
      <x:c r="E1080" s="13" t="s">
        <x:v>587</x:v>
      </x:c>
      <x:c r="F1080" s="19" t="s">
        <x:v>2378</x:v>
      </x:c>
      <x:c r="G1080" s="19" t="s">
        <x:v>2491</x:v>
      </x:c>
      <x:c r="H1080" s="13" t="s">
        <x:v>1671</x:v>
      </x:c>
      <x:c r="I1080" s="19" t="s">
        <x:v>2310</x:v>
      </x:c>
      <x:c r="J1080" s="27">
        <x:v>2170.3000000000002</x:v>
      </x:c>
      <x:c r="K1080" s="15">
        <x:v>0.42631999999999998</x:v>
      </x:c>
      <x:c r="L1080" s="27">
        <x:v>925.24</x:v>
      </x:c>
      <x:c r="M1080" s="15">
        <x:v>0</x:v>
      </x:c>
      <x:c r="N1080" s="27">
        <x:v>0</x:v>
      </x:c>
      <x:c r="O1080" s="15">
        <x:v>0.54313</x:v>
      </x:c>
      <x:c r="P1080" s="27">
        <x:v>1178.76</x:v>
      </x:c>
      <x:c r="Q1080" s="15">
        <x:v>2.1420000000000002E-2</x:v>
      </x:c>
      <x:c r="R1080" s="27">
        <x:v>46.49</x:v>
      </x:c>
      <x:c r="S1080" s="15">
        <x:v>9.130000000000001E-3</x:v>
      </x:c>
      <x:c r="T1080" s="27">
        <x:v>19.81000000000018</x:v>
      </x:c>
    </x:row>
    <x:row r="1081" spans="1:20" ht="15.65" x14ac:dyDescent="0.25">
      <x:c r="A1081" s="13" t="s">
        <x:v>2365</x:v>
      </x:c>
      <x:c r="B1081" s="13">
        <x:v>397.3</x:v>
      </x:c>
      <x:c r="C1081" s="13" t="s">
        <x:v>279</x:v>
      </x:c>
      <x:c r="D1081" s="13">
        <x:v>1010792</x:v>
      </x:c>
      <x:c r="E1081" s="13" t="s">
        <x:v>587</x:v>
      </x:c>
      <x:c r="F1081" s="19" t="s">
        <x:v>2378</x:v>
      </x:c>
      <x:c r="G1081" s="19" t="s">
        <x:v>2491</x:v>
      </x:c>
      <x:c r="H1081" s="13" t="s">
        <x:v>1671</x:v>
      </x:c>
      <x:c r="I1081" s="19" t="s">
        <x:v>2310</x:v>
      </x:c>
      <x:c r="J1081" s="27">
        <x:v>2456.42</x:v>
      </x:c>
      <x:c r="K1081" s="15">
        <x:v>0.42631999999999998</x:v>
      </x:c>
      <x:c r="L1081" s="27">
        <x:v>1047.22</x:v>
      </x:c>
      <x:c r="M1081" s="15">
        <x:v>0</x:v>
      </x:c>
      <x:c r="N1081" s="27">
        <x:v>0</x:v>
      </x:c>
      <x:c r="O1081" s="15">
        <x:v>0.54313</x:v>
      </x:c>
      <x:c r="P1081" s="27">
        <x:v>1334.16</x:v>
      </x:c>
      <x:c r="Q1081" s="15">
        <x:v>2.1420000000000002E-2</x:v>
      </x:c>
      <x:c r="R1081" s="27">
        <x:v>52.62</x:v>
      </x:c>
      <x:c r="S1081" s="15">
        <x:v>9.130000000000001E-3</x:v>
      </x:c>
      <x:c r="T1081" s="27">
        <x:v>22.419999999999966</x:v>
      </x:c>
    </x:row>
    <x:row r="1082" spans="1:20" ht="15.65" x14ac:dyDescent="0.25">
      <x:c r="A1082" s="13" t="s">
        <x:v>2365</x:v>
      </x:c>
      <x:c r="B1082" s="13">
        <x:v>397.3</x:v>
      </x:c>
      <x:c r="C1082" s="13" t="s">
        <x:v>283</x:v>
      </x:c>
      <x:c r="D1082" s="13">
        <x:v>1010793</x:v>
      </x:c>
      <x:c r="E1082" s="13" t="s">
        <x:v>1508</x:v>
      </x:c>
      <x:c r="F1082" s="19" t="s">
        <x:v>2388</x:v>
      </x:c>
      <x:c r="G1082" s="13" t="s">
        <x:v>2395</x:v>
      </x:c>
      <x:c r="H1082" s="13" t="s">
        <x:v>1671</x:v>
      </x:c>
      <x:c r="I1082" s="19" t="s">
        <x:v>2310</x:v>
      </x:c>
      <x:c r="J1082" s="27">
        <x:v>52707.48</x:v>
      </x:c>
      <x:c r="K1082" s="15">
        <x:v>0.42631999999999998</x:v>
      </x:c>
      <x:c r="L1082" s="27">
        <x:v>22470.25</x:v>
      </x:c>
      <x:c r="M1082" s="15">
        <x:v>0</x:v>
      </x:c>
      <x:c r="N1082" s="27">
        <x:v>0</x:v>
      </x:c>
      <x:c r="O1082" s="15">
        <x:v>0.54313</x:v>
      </x:c>
      <x:c r="P1082" s="27">
        <x:v>28627.01</x:v>
      </x:c>
      <x:c r="Q1082" s="15">
        <x:v>2.1420000000000002E-2</x:v>
      </x:c>
      <x:c r="R1082" s="27">
        <x:v>1128.99</x:v>
      </x:c>
      <x:c r="S1082" s="15">
        <x:v>9.130000000000001E-3</x:v>
      </x:c>
      <x:c r="T1082" s="27">
        <x:v>481.23000000000479</x:v>
      </x:c>
    </x:row>
    <x:row r="1083" spans="1:20" ht="15.65" x14ac:dyDescent="0.25">
      <x:c r="A1083" s="13" t="s">
        <x:v>2365</x:v>
      </x:c>
      <x:c r="B1083" s="13">
        <x:v>397.3</x:v>
      </x:c>
      <x:c r="C1083" s="13" t="s">
        <x:v>285</x:v>
      </x:c>
      <x:c r="D1083" s="13">
        <x:v>1010793</x:v>
      </x:c>
      <x:c r="E1083" s="13" t="s">
        <x:v>1508</x:v>
      </x:c>
      <x:c r="F1083" s="19" t="s">
        <x:v>2388</x:v>
      </x:c>
      <x:c r="G1083" s="13" t="s">
        <x:v>2395</x:v>
      </x:c>
      <x:c r="H1083" s="13" t="s">
        <x:v>1671</x:v>
      </x:c>
      <x:c r="I1083" s="19" t="s">
        <x:v>2310</x:v>
      </x:c>
      <x:c r="J1083" s="27">
        <x:v>-3291.39</x:v>
      </x:c>
      <x:c r="K1083" s="15">
        <x:v>0.42631999999999998</x:v>
      </x:c>
      <x:c r="L1083" s="27">
        <x:v>-1403.19</x:v>
      </x:c>
      <x:c r="M1083" s="15">
        <x:v>0</x:v>
      </x:c>
      <x:c r="N1083" s="27">
        <x:v>0</x:v>
      </x:c>
      <x:c r="O1083" s="15">
        <x:v>0.54313</x:v>
      </x:c>
      <x:c r="P1083" s="27">
        <x:v>-1787.65</x:v>
      </x:c>
      <x:c r="Q1083" s="15">
        <x:v>2.1420000000000002E-2</x:v>
      </x:c>
      <x:c r="R1083" s="27">
        <x:v>-70.5</x:v>
      </x:c>
      <x:c r="S1083" s="15">
        <x:v>9.130000000000001E-3</x:v>
      </x:c>
      <x:c r="T1083" s="27">
        <x:v>-30.049999999999727</x:v>
      </x:c>
    </x:row>
    <x:row r="1084" spans="1:20" ht="15.65" x14ac:dyDescent="0.25">
      <x:c r="A1084" s="13" t="s">
        <x:v>2365</x:v>
      </x:c>
      <x:c r="B1084" s="13">
        <x:v>397.3</x:v>
      </x:c>
      <x:c r="C1084" s="13" t="s">
        <x:v>70</x:v>
      </x:c>
      <x:c r="D1084" s="13">
        <x:v>1010793</x:v>
      </x:c>
      <x:c r="E1084" s="13" t="s">
        <x:v>1508</x:v>
      </x:c>
      <x:c r="F1084" s="19" t="s">
        <x:v>2388</x:v>
      </x:c>
      <x:c r="G1084" s="13" t="s">
        <x:v>2395</x:v>
      </x:c>
      <x:c r="H1084" s="13" t="s">
        <x:v>1671</x:v>
      </x:c>
      <x:c r="I1084" s="19" t="s">
        <x:v>2310</x:v>
      </x:c>
      <x:c r="J1084" s="27">
        <x:v>2499.27</x:v>
      </x:c>
      <x:c r="K1084" s="15">
        <x:v>0.42631999999999998</x:v>
      </x:c>
      <x:c r="L1084" s="27">
        <x:v>1065.49</x:v>
      </x:c>
      <x:c r="M1084" s="15">
        <x:v>0</x:v>
      </x:c>
      <x:c r="N1084" s="27">
        <x:v>0</x:v>
      </x:c>
      <x:c r="O1084" s="15">
        <x:v>0.54313</x:v>
      </x:c>
      <x:c r="P1084" s="27">
        <x:v>1357.43</x:v>
      </x:c>
      <x:c r="Q1084" s="15">
        <x:v>2.1420000000000002E-2</x:v>
      </x:c>
      <x:c r="R1084" s="27">
        <x:v>53.53</x:v>
      </x:c>
      <x:c r="S1084" s="15">
        <x:v>9.130000000000001E-3</x:v>
      </x:c>
      <x:c r="T1084" s="27">
        <x:v>22.819999999999908</x:v>
      </x:c>
    </x:row>
    <x:row r="1085" spans="1:20" ht="15.65" x14ac:dyDescent="0.25">
      <x:c r="A1085" s="13" t="s">
        <x:v>2365</x:v>
      </x:c>
      <x:c r="B1085" s="13">
        <x:v>397.3</x:v>
      </x:c>
      <x:c r="C1085" s="13" t="s">
        <x:v>103</x:v>
      </x:c>
      <x:c r="D1085" s="13">
        <x:v>1010792</x:v>
      </x:c>
      <x:c r="E1085" s="13" t="s">
        <x:v>587</x:v>
      </x:c>
      <x:c r="F1085" s="19" t="s">
        <x:v>2378</x:v>
      </x:c>
      <x:c r="G1085" s="19" t="s">
        <x:v>2491</x:v>
      </x:c>
      <x:c r="H1085" s="13" t="s">
        <x:v>1673</x:v>
      </x:c>
      <x:c r="I1085" s="19" t="s">
        <x:v>2311</x:v>
      </x:c>
      <x:c r="J1085" s="27">
        <x:v>6632.65</x:v>
      </x:c>
      <x:c r="K1085" s="15">
        <x:v>0.42631999999999998</x:v>
      </x:c>
      <x:c r="L1085" s="27">
        <x:v>2827.63</x:v>
      </x:c>
      <x:c r="M1085" s="15">
        <x:v>0</x:v>
      </x:c>
      <x:c r="N1085" s="27">
        <x:v>0</x:v>
      </x:c>
      <x:c r="O1085" s="15">
        <x:v>0.54313</x:v>
      </x:c>
      <x:c r="P1085" s="27">
        <x:v>3602.39</x:v>
      </x:c>
      <x:c r="Q1085" s="15">
        <x:v>2.1420000000000002E-2</x:v>
      </x:c>
      <x:c r="R1085" s="27">
        <x:v>142.07</x:v>
      </x:c>
      <x:c r="S1085" s="15">
        <x:v>9.130000000000001E-3</x:v>
      </x:c>
      <x:c r="T1085" s="27">
        <x:v>60.559999999999661</x:v>
      </x:c>
    </x:row>
    <x:row r="1086" spans="1:20" ht="15.65" x14ac:dyDescent="0.25">
      <x:c r="A1086" s="13" t="s">
        <x:v>2365</x:v>
      </x:c>
      <x:c r="B1086" s="13">
        <x:v>397.3</x:v>
      </x:c>
      <x:c r="C1086" s="13" t="s">
        <x:v>283</x:v>
      </x:c>
      <x:c r="D1086" s="13">
        <x:v>1010793</x:v>
      </x:c>
      <x:c r="E1086" s="13" t="s">
        <x:v>1508</x:v>
      </x:c>
      <x:c r="F1086" s="19" t="s">
        <x:v>2388</x:v>
      </x:c>
      <x:c r="G1086" s="13" t="s">
        <x:v>2395</x:v>
      </x:c>
      <x:c r="H1086" s="13" t="s">
        <x:v>1673</x:v>
      </x:c>
      <x:c r="I1086" s="19" t="s">
        <x:v>2311</x:v>
      </x:c>
      <x:c r="J1086" s="27">
        <x:v>66142.28</x:v>
      </x:c>
      <x:c r="K1086" s="15">
        <x:v>0.42631999999999998</x:v>
      </x:c>
      <x:c r="L1086" s="27">
        <x:v>28197.78</x:v>
      </x:c>
      <x:c r="M1086" s="15">
        <x:v>0</x:v>
      </x:c>
      <x:c r="N1086" s="27">
        <x:v>0</x:v>
      </x:c>
      <x:c r="O1086" s="15">
        <x:v>0.54313</x:v>
      </x:c>
      <x:c r="P1086" s="27">
        <x:v>35923.86</x:v>
      </x:c>
      <x:c r="Q1086" s="15">
        <x:v>2.1420000000000002E-2</x:v>
      </x:c>
      <x:c r="R1086" s="27">
        <x:v>1416.77</x:v>
      </x:c>
      <x:c r="S1086" s="15">
        <x:v>9.130000000000001E-3</x:v>
      </x:c>
      <x:c r="T1086" s="27">
        <x:v>603.86999999999944</x:v>
      </x:c>
    </x:row>
    <x:row r="1087" spans="1:20" ht="15.65" x14ac:dyDescent="0.25">
      <x:c r="A1087" s="13" t="s">
        <x:v>2365</x:v>
      </x:c>
      <x:c r="B1087" s="13">
        <x:v>397.3</x:v>
      </x:c>
      <x:c r="C1087" s="13" t="s">
        <x:v>285</x:v>
      </x:c>
      <x:c r="D1087" s="13">
        <x:v>1010793</x:v>
      </x:c>
      <x:c r="E1087" s="13" t="s">
        <x:v>1508</x:v>
      </x:c>
      <x:c r="F1087" s="19" t="s">
        <x:v>2388</x:v>
      </x:c>
      <x:c r="G1087" s="13" t="s">
        <x:v>2395</x:v>
      </x:c>
      <x:c r="H1087" s="13" t="s">
        <x:v>1673</x:v>
      </x:c>
      <x:c r="I1087" s="19" t="s">
        <x:v>2311</x:v>
      </x:c>
      <x:c r="J1087" s="27">
        <x:v>-518.80999999999995</x:v>
      </x:c>
      <x:c r="K1087" s="15">
        <x:v>0.42631999999999998</x:v>
      </x:c>
      <x:c r="L1087" s="27">
        <x:v>-221.18</x:v>
      </x:c>
      <x:c r="M1087" s="15">
        <x:v>0</x:v>
      </x:c>
      <x:c r="N1087" s="27">
        <x:v>0</x:v>
      </x:c>
      <x:c r="O1087" s="15">
        <x:v>0.54313</x:v>
      </x:c>
      <x:c r="P1087" s="27">
        <x:v>-281.77999999999997</x:v>
      </x:c>
      <x:c r="Q1087" s="15">
        <x:v>2.1420000000000002E-2</x:v>
      </x:c>
      <x:c r="R1087" s="27">
        <x:v>-11.11</x:v>
      </x:c>
      <x:c r="S1087" s="15">
        <x:v>9.130000000000001E-3</x:v>
      </x:c>
      <x:c r="T1087" s="27">
        <x:v>-4.7399999999999665</x:v>
      </x:c>
    </x:row>
    <x:row r="1088" spans="1:20" ht="15.65" x14ac:dyDescent="0.25">
      <x:c r="A1088" s="13" t="s">
        <x:v>2365</x:v>
      </x:c>
      <x:c r="B1088" s="13">
        <x:v>397.3</x:v>
      </x:c>
      <x:c r="C1088" s="13" t="s">
        <x:v>70</x:v>
      </x:c>
      <x:c r="D1088" s="13">
        <x:v>1010793</x:v>
      </x:c>
      <x:c r="E1088" s="13" t="s">
        <x:v>1508</x:v>
      </x:c>
      <x:c r="F1088" s="19" t="s">
        <x:v>2388</x:v>
      </x:c>
      <x:c r="G1088" s="13" t="s">
        <x:v>2395</x:v>
      </x:c>
      <x:c r="H1088" s="13" t="s">
        <x:v>1675</x:v>
      </x:c>
      <x:c r="I1088" s="19" t="s">
        <x:v>2312</x:v>
      </x:c>
      <x:c r="J1088" s="27">
        <x:v>38440.949999999997</x:v>
      </x:c>
      <x:c r="K1088" s="15">
        <x:v>0.42631999999999998</x:v>
      </x:c>
      <x:c r="L1088" s="27">
        <x:v>16388.150000000001</x:v>
      </x:c>
      <x:c r="M1088" s="15">
        <x:v>0</x:v>
      </x:c>
      <x:c r="N1088" s="27">
        <x:v>0</x:v>
      </x:c>
      <x:c r="O1088" s="15">
        <x:v>0.54313</x:v>
      </x:c>
      <x:c r="P1088" s="27">
        <x:v>20878.43</x:v>
      </x:c>
      <x:c r="Q1088" s="15">
        <x:v>2.1420000000000002E-2</x:v>
      </x:c>
      <x:c r="R1088" s="27">
        <x:v>823.41</x:v>
      </x:c>
      <x:c r="S1088" s="15">
        <x:v>9.130000000000001E-3</x:v>
      </x:c>
      <x:c r="T1088" s="27">
        <x:v>350.95999999999538</x:v>
      </x:c>
    </x:row>
    <x:row r="1089" spans="1:20" ht="15.65" x14ac:dyDescent="0.25">
      <x:c r="A1089" s="13" t="s">
        <x:v>2365</x:v>
      </x:c>
      <x:c r="B1089" s="13">
        <x:v>397.3</x:v>
      </x:c>
      <x:c r="C1089" s="13" t="s">
        <x:v>224</x:v>
      </x:c>
      <x:c r="D1089" s="13">
        <x:v>1010793</x:v>
      </x:c>
      <x:c r="E1089" s="13" t="s">
        <x:v>1508</x:v>
      </x:c>
      <x:c r="F1089" s="19" t="s">
        <x:v>2388</x:v>
      </x:c>
      <x:c r="G1089" s="13" t="s">
        <x:v>2395</x:v>
      </x:c>
      <x:c r="H1089" s="13" t="s">
        <x:v>1675</x:v>
      </x:c>
      <x:c r="I1089" s="19" t="s">
        <x:v>2312</x:v>
      </x:c>
      <x:c r="J1089" s="27">
        <x:v>14027.04</x:v>
      </x:c>
      <x:c r="K1089" s="15">
        <x:v>0.42631999999999998</x:v>
      </x:c>
      <x:c r="L1089" s="27">
        <x:v>5980.01</x:v>
      </x:c>
      <x:c r="M1089" s="15">
        <x:v>0</x:v>
      </x:c>
      <x:c r="N1089" s="27">
        <x:v>0</x:v>
      </x:c>
      <x:c r="O1089" s="15">
        <x:v>0.54313</x:v>
      </x:c>
      <x:c r="P1089" s="27">
        <x:v>7618.51</x:v>
      </x:c>
      <x:c r="Q1089" s="15">
        <x:v>2.1420000000000002E-2</x:v>
      </x:c>
      <x:c r="R1089" s="27">
        <x:v>300.45999999999998</x:v>
      </x:c>
      <x:c r="S1089" s="15">
        <x:v>9.130000000000001E-3</x:v>
      </x:c>
      <x:c r="T1089" s="27">
        <x:v>128.06000000000046</x:v>
      </x:c>
    </x:row>
    <x:row r="1090" spans="1:20" ht="15.65" x14ac:dyDescent="0.25">
      <x:c r="A1090" s="13" t="s">
        <x:v>2365</x:v>
      </x:c>
      <x:c r="B1090" s="13">
        <x:v>397.3</x:v>
      </x:c>
      <x:c r="C1090" s="13" t="s">
        <x:v>70</x:v>
      </x:c>
      <x:c r="D1090" s="13">
        <x:v>1010792</x:v>
      </x:c>
      <x:c r="E1090" s="13" t="s">
        <x:v>300</x:v>
      </x:c>
      <x:c r="F1090" s="19" t="s">
        <x:v>2375</x:v>
      </x:c>
      <x:c r="G1090" s="19" t="s">
        <x:v>2491</x:v>
      </x:c>
      <x:c r="H1090" s="13" t="s">
        <x:v>1675</x:v>
      </x:c>
      <x:c r="I1090" s="19" t="s">
        <x:v>2312</x:v>
      </x:c>
      <x:c r="J1090" s="27">
        <x:v>99845.53</x:v>
      </x:c>
      <x:c r="K1090" s="15">
        <x:v>0.42631999999999998</x:v>
      </x:c>
      <x:c r="L1090" s="27">
        <x:v>42566.15</x:v>
      </x:c>
      <x:c r="M1090" s="15">
        <x:v>0</x:v>
      </x:c>
      <x:c r="N1090" s="27">
        <x:v>0</x:v>
      </x:c>
      <x:c r="O1090" s="15">
        <x:v>0.54313</x:v>
      </x:c>
      <x:c r="P1090" s="27">
        <x:v>54229.1</x:v>
      </x:c>
      <x:c r="Q1090" s="15">
        <x:v>2.1420000000000002E-2</x:v>
      </x:c>
      <x:c r="R1090" s="27">
        <x:v>2138.69</x:v>
      </x:c>
      <x:c r="S1090" s="15">
        <x:v>9.130000000000001E-3</x:v>
      </x:c>
      <x:c r="T1090" s="27">
        <x:v>911.58999999999878</x:v>
      </x:c>
    </x:row>
    <x:row r="1091" spans="1:20" ht="15.65" x14ac:dyDescent="0.25">
      <x:c r="A1091" s="13" t="s">
        <x:v>2365</x:v>
      </x:c>
      <x:c r="B1091" s="13">
        <x:v>397.3</x:v>
      </x:c>
      <x:c r="C1091" s="13" t="s">
        <x:v>224</x:v>
      </x:c>
      <x:c r="D1091" s="13">
        <x:v>1010792</x:v>
      </x:c>
      <x:c r="E1091" s="13" t="s">
        <x:v>300</x:v>
      </x:c>
      <x:c r="F1091" s="19" t="s">
        <x:v>2375</x:v>
      </x:c>
      <x:c r="G1091" s="19" t="s">
        <x:v>2491</x:v>
      </x:c>
      <x:c r="H1091" s="13" t="s">
        <x:v>1675</x:v>
      </x:c>
      <x:c r="I1091" s="19" t="s">
        <x:v>2312</x:v>
      </x:c>
      <x:c r="J1091" s="27">
        <x:v>8370.1299999999992</x:v>
      </x:c>
      <x:c r="K1091" s="15">
        <x:v>0.42631999999999998</x:v>
      </x:c>
      <x:c r="L1091" s="27">
        <x:v>3568.35</x:v>
      </x:c>
      <x:c r="M1091" s="15">
        <x:v>0</x:v>
      </x:c>
      <x:c r="N1091" s="27">
        <x:v>0</x:v>
      </x:c>
      <x:c r="O1091" s="15">
        <x:v>0.54313</x:v>
      </x:c>
      <x:c r="P1091" s="27">
        <x:v>4546.07</x:v>
      </x:c>
      <x:c r="Q1091" s="15">
        <x:v>2.1420000000000002E-2</x:v>
      </x:c>
      <x:c r="R1091" s="27">
        <x:v>179.29</x:v>
      </x:c>
      <x:c r="S1091" s="15">
        <x:v>9.130000000000001E-3</x:v>
      </x:c>
      <x:c r="T1091" s="27">
        <x:v>76.419999999999135</x:v>
      </x:c>
    </x:row>
    <x:row r="1092" spans="1:20" ht="15.65" x14ac:dyDescent="0.25">
      <x:c r="A1092" s="13" t="s">
        <x:v>2365</x:v>
      </x:c>
      <x:c r="B1092" s="13">
        <x:v>397.3</x:v>
      </x:c>
      <x:c r="C1092" s="13" t="s">
        <x:v>197</x:v>
      </x:c>
      <x:c r="D1092" s="13">
        <x:v>1010792</x:v>
      </x:c>
      <x:c r="E1092" s="13" t="s">
        <x:v>300</x:v>
      </x:c>
      <x:c r="F1092" s="19" t="s">
        <x:v>2375</x:v>
      </x:c>
      <x:c r="G1092" s="19" t="s">
        <x:v>2491</x:v>
      </x:c>
      <x:c r="H1092" s="13" t="s">
        <x:v>1675</x:v>
      </x:c>
      <x:c r="I1092" s="19" t="s">
        <x:v>2312</x:v>
      </x:c>
      <x:c r="J1092" s="27">
        <x:v>498.24</x:v>
      </x:c>
      <x:c r="K1092" s="15">
        <x:v>0.42631999999999998</x:v>
      </x:c>
      <x:c r="L1092" s="27">
        <x:v>212.41</x:v>
      </x:c>
      <x:c r="M1092" s="15">
        <x:v>0</x:v>
      </x:c>
      <x:c r="N1092" s="27">
        <x:v>0</x:v>
      </x:c>
      <x:c r="O1092" s="15">
        <x:v>0.54313</x:v>
      </x:c>
      <x:c r="P1092" s="27">
        <x:v>270.61</x:v>
      </x:c>
      <x:c r="Q1092" s="15">
        <x:v>2.1420000000000002E-2</x:v>
      </x:c>
      <x:c r="R1092" s="27">
        <x:v>10.67</x:v>
      </x:c>
      <x:c r="S1092" s="15">
        <x:v>9.130000000000001E-3</x:v>
      </x:c>
      <x:c r="T1092" s="27">
        <x:v>4.5500000000000274</x:v>
      </x:c>
    </x:row>
    <x:row r="1093" spans="1:20" ht="15.65" x14ac:dyDescent="0.25">
      <x:c r="A1093" s="13" t="s">
        <x:v>2365</x:v>
      </x:c>
      <x:c r="B1093" s="13">
        <x:v>397.3</x:v>
      </x:c>
      <x:c r="C1093" s="13" t="s">
        <x:v>283</x:v>
      </x:c>
      <x:c r="D1093" s="13">
        <x:v>1010793</x:v>
      </x:c>
      <x:c r="E1093" s="13" t="s">
        <x:v>1508</x:v>
      </x:c>
      <x:c r="F1093" s="19" t="s">
        <x:v>2388</x:v>
      </x:c>
      <x:c r="G1093" s="13" t="s">
        <x:v>2395</x:v>
      </x:c>
      <x:c r="H1093" s="13" t="s">
        <x:v>1677</x:v>
      </x:c>
      <x:c r="I1093" s="19" t="s">
        <x:v>2313</x:v>
      </x:c>
      <x:c r="J1093" s="27">
        <x:v>66142.28</x:v>
      </x:c>
      <x:c r="K1093" s="15">
        <x:v>0.42631999999999998</x:v>
      </x:c>
      <x:c r="L1093" s="27">
        <x:v>28197.78</x:v>
      </x:c>
      <x:c r="M1093" s="15">
        <x:v>0</x:v>
      </x:c>
      <x:c r="N1093" s="27">
        <x:v>0</x:v>
      </x:c>
      <x:c r="O1093" s="15">
        <x:v>0.54313</x:v>
      </x:c>
      <x:c r="P1093" s="27">
        <x:v>35923.86</x:v>
      </x:c>
      <x:c r="Q1093" s="15">
        <x:v>2.1420000000000002E-2</x:v>
      </x:c>
      <x:c r="R1093" s="27">
        <x:v>1416.77</x:v>
      </x:c>
      <x:c r="S1093" s="15">
        <x:v>9.130000000000001E-3</x:v>
      </x:c>
      <x:c r="T1093" s="27">
        <x:v>603.86999999999944</x:v>
      </x:c>
    </x:row>
    <x:row r="1094" spans="1:20" ht="15.65" x14ac:dyDescent="0.25">
      <x:c r="A1094" s="13" t="s">
        <x:v>2365</x:v>
      </x:c>
      <x:c r="B1094" s="13">
        <x:v>397.3</x:v>
      </x:c>
      <x:c r="C1094" s="13" t="s">
        <x:v>285</x:v>
      </x:c>
      <x:c r="D1094" s="13">
        <x:v>1010793</x:v>
      </x:c>
      <x:c r="E1094" s="13" t="s">
        <x:v>1508</x:v>
      </x:c>
      <x:c r="F1094" s="19" t="s">
        <x:v>2388</x:v>
      </x:c>
      <x:c r="G1094" s="13" t="s">
        <x:v>2395</x:v>
      </x:c>
      <x:c r="H1094" s="13" t="s">
        <x:v>1677</x:v>
      </x:c>
      <x:c r="I1094" s="19" t="s">
        <x:v>2313</x:v>
      </x:c>
      <x:c r="J1094" s="27">
        <x:v>-518.80999999999995</x:v>
      </x:c>
      <x:c r="K1094" s="15">
        <x:v>0.42631999999999998</x:v>
      </x:c>
      <x:c r="L1094" s="27">
        <x:v>-221.18</x:v>
      </x:c>
      <x:c r="M1094" s="15">
        <x:v>0</x:v>
      </x:c>
      <x:c r="N1094" s="27">
        <x:v>0</x:v>
      </x:c>
      <x:c r="O1094" s="15">
        <x:v>0.54313</x:v>
      </x:c>
      <x:c r="P1094" s="27">
        <x:v>-281.77999999999997</x:v>
      </x:c>
      <x:c r="Q1094" s="15">
        <x:v>2.1420000000000002E-2</x:v>
      </x:c>
      <x:c r="R1094" s="27">
        <x:v>-11.11</x:v>
      </x:c>
      <x:c r="S1094" s="15">
        <x:v>9.130000000000001E-3</x:v>
      </x:c>
      <x:c r="T1094" s="27">
        <x:v>-4.7399999999999665</x:v>
      </x:c>
    </x:row>
    <x:row r="1095" spans="1:20" ht="15.65" x14ac:dyDescent="0.25">
      <x:c r="A1095" s="13" t="s">
        <x:v>2365</x:v>
      </x:c>
      <x:c r="B1095" s="13">
        <x:v>397.3</x:v>
      </x:c>
      <x:c r="C1095" s="13" t="s">
        <x:v>279</x:v>
      </x:c>
      <x:c r="D1095" s="13">
        <x:v>1010793</x:v>
      </x:c>
      <x:c r="E1095" s="13" t="s">
        <x:v>1508</x:v>
      </x:c>
      <x:c r="F1095" s="19" t="s">
        <x:v>2388</x:v>
      </x:c>
      <x:c r="G1095" s="13" t="s">
        <x:v>2395</x:v>
      </x:c>
      <x:c r="H1095" s="13" t="s">
        <x:v>1342</x:v>
      </x:c>
      <x:c r="I1095" s="19" t="s">
        <x:v>2314</x:v>
      </x:c>
      <x:c r="J1095" s="27">
        <x:v>2443.29</x:v>
      </x:c>
      <x:c r="K1095" s="15">
        <x:v>0.42631999999999998</x:v>
      </x:c>
      <x:c r="L1095" s="27">
        <x:v>1041.6199999999999</x:v>
      </x:c>
      <x:c r="M1095" s="15">
        <x:v>0</x:v>
      </x:c>
      <x:c r="N1095" s="27">
        <x:v>0</x:v>
      </x:c>
      <x:c r="O1095" s="15">
        <x:v>0.54313</x:v>
      </x:c>
      <x:c r="P1095" s="27">
        <x:v>1327.02</x:v>
      </x:c>
      <x:c r="Q1095" s="15">
        <x:v>2.1420000000000002E-2</x:v>
      </x:c>
      <x:c r="R1095" s="27">
        <x:v>52.34</x:v>
      </x:c>
      <x:c r="S1095" s="15">
        <x:v>9.130000000000001E-3</x:v>
      </x:c>
      <x:c r="T1095" s="27">
        <x:v>22.310000000000088</x:v>
      </x:c>
    </x:row>
    <x:row r="1096" spans="1:20" ht="15.65" x14ac:dyDescent="0.25">
      <x:c r="A1096" s="13" t="s">
        <x:v>2365</x:v>
      </x:c>
      <x:c r="B1096" s="13">
        <x:v>397.3</x:v>
      </x:c>
      <x:c r="C1096" s="13" t="s">
        <x:v>283</x:v>
      </x:c>
      <x:c r="D1096" s="13">
        <x:v>1010793</x:v>
      </x:c>
      <x:c r="E1096" s="13" t="s">
        <x:v>1508</x:v>
      </x:c>
      <x:c r="F1096" s="19" t="s">
        <x:v>2388</x:v>
      </x:c>
      <x:c r="G1096" s="13" t="s">
        <x:v>2395</x:v>
      </x:c>
      <x:c r="H1096" s="13" t="s">
        <x:v>1342</x:v>
      </x:c>
      <x:c r="I1096" s="19" t="s">
        <x:v>2314</x:v>
      </x:c>
      <x:c r="J1096" s="27">
        <x:v>66228.289999999994</x:v>
      </x:c>
      <x:c r="K1096" s="15">
        <x:v>0.42631999999999998</x:v>
      </x:c>
      <x:c r="L1096" s="27">
        <x:v>28234.44</x:v>
      </x:c>
      <x:c r="M1096" s="15">
        <x:v>0</x:v>
      </x:c>
      <x:c r="N1096" s="27">
        <x:v>0</x:v>
      </x:c>
      <x:c r="O1096" s="15">
        <x:v>0.54313</x:v>
      </x:c>
      <x:c r="P1096" s="27">
        <x:v>35970.57</x:v>
      </x:c>
      <x:c r="Q1096" s="15">
        <x:v>2.1420000000000002E-2</x:v>
      </x:c>
      <x:c r="R1096" s="27">
        <x:v>1418.61</x:v>
      </x:c>
      <x:c r="S1096" s="15">
        <x:v>9.130000000000001E-3</x:v>
      </x:c>
      <x:c r="T1096" s="27">
        <x:v>604.66999999999166</x:v>
      </x:c>
    </x:row>
    <x:row r="1097" spans="1:20" ht="15.65" x14ac:dyDescent="0.25">
      <x:c r="A1097" s="13" t="s">
        <x:v>2365</x:v>
      </x:c>
      <x:c r="B1097" s="13">
        <x:v>397.3</x:v>
      </x:c>
      <x:c r="C1097" s="13" t="s">
        <x:v>285</x:v>
      </x:c>
      <x:c r="D1097" s="13">
        <x:v>1010793</x:v>
      </x:c>
      <x:c r="E1097" s="13" t="s">
        <x:v>1508</x:v>
      </x:c>
      <x:c r="F1097" s="19" t="s">
        <x:v>2388</x:v>
      </x:c>
      <x:c r="G1097" s="13" t="s">
        <x:v>2395</x:v>
      </x:c>
      <x:c r="H1097" s="13" t="s">
        <x:v>1342</x:v>
      </x:c>
      <x:c r="I1097" s="19" t="s">
        <x:v>2314</x:v>
      </x:c>
      <x:c r="J1097" s="27">
        <x:v>-519.49</x:v>
      </x:c>
      <x:c r="K1097" s="15">
        <x:v>0.42631999999999998</x:v>
      </x:c>
      <x:c r="L1097" s="27">
        <x:v>-221.47</x:v>
      </x:c>
      <x:c r="M1097" s="15">
        <x:v>0</x:v>
      </x:c>
      <x:c r="N1097" s="27">
        <x:v>0</x:v>
      </x:c>
      <x:c r="O1097" s="15">
        <x:v>0.54313</x:v>
      </x:c>
      <x:c r="P1097" s="27">
        <x:v>-282.14999999999998</x:v>
      </x:c>
      <x:c r="Q1097" s="15">
        <x:v>2.1420000000000002E-2</x:v>
      </x:c>
      <x:c r="R1097" s="27">
        <x:v>-11.13</x:v>
      </x:c>
      <x:c r="S1097" s="15">
        <x:v>9.130000000000001E-3</x:v>
      </x:c>
      <x:c r="T1097" s="27">
        <x:v>-4.7400000000000038</x:v>
      </x:c>
    </x:row>
    <x:row r="1098" spans="1:20" ht="15.65" x14ac:dyDescent="0.25">
      <x:c r="A1098" s="13" t="s">
        <x:v>2365</x:v>
      </x:c>
      <x:c r="B1098" s="13">
        <x:v>397.3</x:v>
      </x:c>
      <x:c r="C1098" s="13" t="s">
        <x:v>70</x:v>
      </x:c>
      <x:c r="D1098" s="13">
        <x:v>1010792</x:v>
      </x:c>
      <x:c r="E1098" s="13" t="s">
        <x:v>300</x:v>
      </x:c>
      <x:c r="F1098" s="19" t="s">
        <x:v>2375</x:v>
      </x:c>
      <x:c r="G1098" s="19" t="s">
        <x:v>2491</x:v>
      </x:c>
      <x:c r="H1098" s="13" t="s">
        <x:v>1342</x:v>
      </x:c>
      <x:c r="I1098" s="19" t="s">
        <x:v>2314</x:v>
      </x:c>
      <x:c r="J1098" s="27">
        <x:v>82751.09</x:v>
      </x:c>
      <x:c r="K1098" s="15">
        <x:v>0.42631999999999998</x:v>
      </x:c>
      <x:c r="L1098" s="27">
        <x:v>35278.44</x:v>
      </x:c>
      <x:c r="M1098" s="15">
        <x:v>0</x:v>
      </x:c>
      <x:c r="N1098" s="27">
        <x:v>0</x:v>
      </x:c>
      <x:c r="O1098" s="15">
        <x:v>0.54313</x:v>
      </x:c>
      <x:c r="P1098" s="27">
        <x:v>44944.6</x:v>
      </x:c>
      <x:c r="Q1098" s="15">
        <x:v>2.1420000000000002E-2</x:v>
      </x:c>
      <x:c r="R1098" s="27">
        <x:v>1772.53</x:v>
      </x:c>
      <x:c r="S1098" s="15">
        <x:v>9.130000000000001E-3</x:v>
      </x:c>
      <x:c r="T1098" s="27">
        <x:v>755.51999999999566</x:v>
      </x:c>
    </x:row>
    <x:row r="1099" spans="1:20" ht="15.65" x14ac:dyDescent="0.25">
      <x:c r="A1099" s="13" t="s">
        <x:v>2365</x:v>
      </x:c>
      <x:c r="B1099" s="13">
        <x:v>397.3</x:v>
      </x:c>
      <x:c r="C1099" s="13" t="s">
        <x:v>224</x:v>
      </x:c>
      <x:c r="D1099" s="13">
        <x:v>1010792</x:v>
      </x:c>
      <x:c r="E1099" s="13" t="s">
        <x:v>300</x:v>
      </x:c>
      <x:c r="F1099" s="19" t="s">
        <x:v>2375</x:v>
      </x:c>
      <x:c r="G1099" s="19" t="s">
        <x:v>2491</x:v>
      </x:c>
      <x:c r="H1099" s="13" t="s">
        <x:v>1342</x:v>
      </x:c>
      <x:c r="I1099" s="19" t="s">
        <x:v>2314</x:v>
      </x:c>
      <x:c r="J1099" s="27">
        <x:v>9135.4599999999991</x:v>
      </x:c>
      <x:c r="K1099" s="15">
        <x:v>0.42631999999999998</x:v>
      </x:c>
      <x:c r="L1099" s="27">
        <x:v>3894.63</x:v>
      </x:c>
      <x:c r="M1099" s="15">
        <x:v>0</x:v>
      </x:c>
      <x:c r="N1099" s="27">
        <x:v>0</x:v>
      </x:c>
      <x:c r="O1099" s="15">
        <x:v>0.54313</x:v>
      </x:c>
      <x:c r="P1099" s="27">
        <x:v>4961.74</x:v>
      </x:c>
      <x:c r="Q1099" s="15">
        <x:v>2.1420000000000002E-2</x:v>
      </x:c>
      <x:c r="R1099" s="27">
        <x:v>195.68</x:v>
      </x:c>
      <x:c r="S1099" s="15">
        <x:v>9.130000000000001E-3</x:v>
      </x:c>
      <x:c r="T1099" s="27">
        <x:v>83.409999999999229</x:v>
      </x:c>
    </x:row>
    <x:row r="1100" spans="1:20" ht="15.65" x14ac:dyDescent="0.25">
      <x:c r="A1100" s="13" t="s">
        <x:v>2365</x:v>
      </x:c>
      <x:c r="B1100" s="13">
        <x:v>397.3</x:v>
      </x:c>
      <x:c r="C1100" s="13" t="s">
        <x:v>197</x:v>
      </x:c>
      <x:c r="D1100" s="13">
        <x:v>1010792</x:v>
      </x:c>
      <x:c r="E1100" s="13" t="s">
        <x:v>300</x:v>
      </x:c>
      <x:c r="F1100" s="19" t="s">
        <x:v>2375</x:v>
      </x:c>
      <x:c r="G1100" s="19" t="s">
        <x:v>2491</x:v>
      </x:c>
      <x:c r="H1100" s="13" t="s">
        <x:v>1342</x:v>
      </x:c>
      <x:c r="I1100" s="19" t="s">
        <x:v>2314</x:v>
      </x:c>
      <x:c r="J1100" s="27">
        <x:v>498.24</x:v>
      </x:c>
      <x:c r="K1100" s="15">
        <x:v>0.42631999999999998</x:v>
      </x:c>
      <x:c r="L1100" s="27">
        <x:v>212.41</x:v>
      </x:c>
      <x:c r="M1100" s="15">
        <x:v>0</x:v>
      </x:c>
      <x:c r="N1100" s="27">
        <x:v>0</x:v>
      </x:c>
      <x:c r="O1100" s="15">
        <x:v>0.54313</x:v>
      </x:c>
      <x:c r="P1100" s="27">
        <x:v>270.61</x:v>
      </x:c>
      <x:c r="Q1100" s="15">
        <x:v>2.1420000000000002E-2</x:v>
      </x:c>
      <x:c r="R1100" s="27">
        <x:v>10.67</x:v>
      </x:c>
      <x:c r="S1100" s="15">
        <x:v>9.130000000000001E-3</x:v>
      </x:c>
      <x:c r="T1100" s="27">
        <x:v>4.5500000000000274</x:v>
      </x:c>
    </x:row>
    <x:row r="1101" spans="1:20" ht="15.65" x14ac:dyDescent="0.25">
      <x:c r="A1101" s="13" t="s">
        <x:v>2365</x:v>
      </x:c>
      <x:c r="B1101" s="13">
        <x:v>397.3</x:v>
      </x:c>
      <x:c r="C1101" s="13" t="s">
        <x:v>285</x:v>
      </x:c>
      <x:c r="D1101" s="13">
        <x:v>1010793</x:v>
      </x:c>
      <x:c r="E1101" s="13" t="s">
        <x:v>1508</x:v>
      </x:c>
      <x:c r="F1101" s="19" t="s">
        <x:v>2388</x:v>
      </x:c>
      <x:c r="G1101" s="13" t="s">
        <x:v>2395</x:v>
      </x:c>
      <x:c r="H1101" s="13" t="s">
        <x:v>1679</x:v>
      </x:c>
      <x:c r="I1101" s="19" t="s">
        <x:v>2315</x:v>
      </x:c>
      <x:c r="J1101" s="27">
        <x:v>131919.29</x:v>
      </x:c>
      <x:c r="K1101" s="15">
        <x:v>0.42631999999999998</x:v>
      </x:c>
      <x:c r="L1101" s="27">
        <x:v>56239.83</x:v>
      </x:c>
      <x:c r="M1101" s="15">
        <x:v>0</x:v>
      </x:c>
      <x:c r="N1101" s="27">
        <x:v>0</x:v>
      </x:c>
      <x:c r="O1101" s="15">
        <x:v>0.54313</x:v>
      </x:c>
      <x:c r="P1101" s="27">
        <x:v>71649.320000000007</x:v>
      </x:c>
      <x:c r="Q1101" s="15">
        <x:v>2.1420000000000002E-2</x:v>
      </x:c>
      <x:c r="R1101" s="27">
        <x:v>2825.71</x:v>
      </x:c>
      <x:c r="S1101" s="15">
        <x:v>9.130000000000001E-3</x:v>
      </x:c>
      <x:c r="T1101" s="27">
        <x:v>1204.4299999999994</x:v>
      </x:c>
    </x:row>
    <x:row r="1102" spans="1:20" ht="15.65" x14ac:dyDescent="0.25">
      <x:c r="A1102" s="13" t="s">
        <x:v>2365</x:v>
      </x:c>
      <x:c r="B1102" s="13">
        <x:v>397.3</x:v>
      </x:c>
      <x:c r="C1102" s="13" t="s">
        <x:v>70</x:v>
      </x:c>
      <x:c r="D1102" s="13">
        <x:v>1010793</x:v>
      </x:c>
      <x:c r="E1102" s="13" t="s">
        <x:v>1508</x:v>
      </x:c>
      <x:c r="F1102" s="19" t="s">
        <x:v>2388</x:v>
      </x:c>
      <x:c r="G1102" s="13" t="s">
        <x:v>2395</x:v>
      </x:c>
      <x:c r="H1102" s="13" t="s">
        <x:v>1679</x:v>
      </x:c>
      <x:c r="I1102" s="19" t="s">
        <x:v>2315</x:v>
      </x:c>
      <x:c r="J1102" s="27">
        <x:v>-14875.52</x:v>
      </x:c>
      <x:c r="K1102" s="15">
        <x:v>0.42631999999999998</x:v>
      </x:c>
      <x:c r="L1102" s="27">
        <x:v>-6341.73</x:v>
      </x:c>
      <x:c r="M1102" s="15">
        <x:v>0</x:v>
      </x:c>
      <x:c r="N1102" s="27">
        <x:v>0</x:v>
      </x:c>
      <x:c r="O1102" s="15">
        <x:v>0.54313</x:v>
      </x:c>
      <x:c r="P1102" s="27">
        <x:v>-8079.34</x:v>
      </x:c>
      <x:c r="Q1102" s="15">
        <x:v>2.1420000000000002E-2</x:v>
      </x:c>
      <x:c r="R1102" s="27">
        <x:v>-318.63</x:v>
      </x:c>
      <x:c r="S1102" s="15">
        <x:v>9.130000000000001E-3</x:v>
      </x:c>
      <x:c r="T1102" s="27">
        <x:v>-135.82000000000073</x:v>
      </x:c>
    </x:row>
    <x:row r="1103" spans="1:20" ht="15.65" x14ac:dyDescent="0.25">
      <x:c r="A1103" s="13" t="s">
        <x:v>2365</x:v>
      </x:c>
      <x:c r="B1103" s="13">
        <x:v>397.3</x:v>
      </x:c>
      <x:c r="C1103" s="13" t="s">
        <x:v>103</x:v>
      </x:c>
      <x:c r="D1103" s="13">
        <x:v>1010792</x:v>
      </x:c>
      <x:c r="E1103" s="13" t="s">
        <x:v>587</x:v>
      </x:c>
      <x:c r="F1103" s="19" t="s">
        <x:v>2378</x:v>
      </x:c>
      <x:c r="G1103" s="19" t="s">
        <x:v>2491</x:v>
      </x:c>
      <x:c r="H1103" s="13" t="s">
        <x:v>1681</x:v>
      </x:c>
      <x:c r="I1103" s="19" t="s">
        <x:v>2316</x:v>
      </x:c>
      <x:c r="J1103" s="27">
        <x:v>6632.64</x:v>
      </x:c>
      <x:c r="K1103" s="15">
        <x:v>0.42631999999999998</x:v>
      </x:c>
      <x:c r="L1103" s="27">
        <x:v>2827.63</x:v>
      </x:c>
      <x:c r="M1103" s="15">
        <x:v>0</x:v>
      </x:c>
      <x:c r="N1103" s="27">
        <x:v>0</x:v>
      </x:c>
      <x:c r="O1103" s="15">
        <x:v>0.54313</x:v>
      </x:c>
      <x:c r="P1103" s="27">
        <x:v>3602.39</x:v>
      </x:c>
      <x:c r="Q1103" s="15">
        <x:v>2.1420000000000002E-2</x:v>
      </x:c>
      <x:c r="R1103" s="27">
        <x:v>142.07</x:v>
      </x:c>
      <x:c r="S1103" s="15">
        <x:v>9.130000000000001E-3</x:v>
      </x:c>
      <x:c r="T1103" s="27">
        <x:v>60.550000000000352</x:v>
      </x:c>
    </x:row>
    <x:row r="1104" spans="1:20" ht="15.65" x14ac:dyDescent="0.25">
      <x:c r="A1104" s="13" t="s">
        <x:v>2365</x:v>
      </x:c>
      <x:c r="B1104" s="13">
        <x:v>397.3</x:v>
      </x:c>
      <x:c r="C1104" s="13" t="s">
        <x:v>279</x:v>
      </x:c>
      <x:c r="D1104" s="13">
        <x:v>1010793</x:v>
      </x:c>
      <x:c r="E1104" s="13" t="s">
        <x:v>1508</x:v>
      </x:c>
      <x:c r="F1104" s="19" t="s">
        <x:v>2388</x:v>
      </x:c>
      <x:c r="G1104" s="13" t="s">
        <x:v>2395</x:v>
      </x:c>
      <x:c r="H1104" s="13" t="s">
        <x:v>1681</x:v>
      </x:c>
      <x:c r="I1104" s="19" t="s">
        <x:v>2316</x:v>
      </x:c>
      <x:c r="J1104" s="27">
        <x:v>2443.29</x:v>
      </x:c>
      <x:c r="K1104" s="15">
        <x:v>0.42631999999999998</x:v>
      </x:c>
      <x:c r="L1104" s="27">
        <x:v>1041.6199999999999</x:v>
      </x:c>
      <x:c r="M1104" s="15">
        <x:v>0</x:v>
      </x:c>
      <x:c r="N1104" s="27">
        <x:v>0</x:v>
      </x:c>
      <x:c r="O1104" s="15">
        <x:v>0.54313</x:v>
      </x:c>
      <x:c r="P1104" s="27">
        <x:v>1327.02</x:v>
      </x:c>
      <x:c r="Q1104" s="15">
        <x:v>2.1420000000000002E-2</x:v>
      </x:c>
      <x:c r="R1104" s="27">
        <x:v>52.34</x:v>
      </x:c>
      <x:c r="S1104" s="15">
        <x:v>9.130000000000001E-3</x:v>
      </x:c>
      <x:c r="T1104" s="27">
        <x:v>22.310000000000088</x:v>
      </x:c>
    </x:row>
    <x:row r="1105" spans="1:20" ht="15.65" x14ac:dyDescent="0.25">
      <x:c r="A1105" s="13" t="s">
        <x:v>2365</x:v>
      </x:c>
      <x:c r="B1105" s="13">
        <x:v>397.3</x:v>
      </x:c>
      <x:c r="C1105" s="13" t="s">
        <x:v>283</x:v>
      </x:c>
      <x:c r="D1105" s="13">
        <x:v>1010793</x:v>
      </x:c>
      <x:c r="E1105" s="13" t="s">
        <x:v>1508</x:v>
      </x:c>
      <x:c r="F1105" s="19" t="s">
        <x:v>2388</x:v>
      </x:c>
      <x:c r="G1105" s="13" t="s">
        <x:v>2395</x:v>
      </x:c>
      <x:c r="H1105" s="13" t="s">
        <x:v>1681</x:v>
      </x:c>
      <x:c r="I1105" s="19" t="s">
        <x:v>2316</x:v>
      </x:c>
      <x:c r="J1105" s="27">
        <x:v>66228.320000000007</x:v>
      </x:c>
      <x:c r="K1105" s="15">
        <x:v>0.42631999999999998</x:v>
      </x:c>
      <x:c r="L1105" s="27">
        <x:v>28234.46</x:v>
      </x:c>
      <x:c r="M1105" s="15">
        <x:v>0</x:v>
      </x:c>
      <x:c r="N1105" s="27">
        <x:v>0</x:v>
      </x:c>
      <x:c r="O1105" s="15">
        <x:v>0.54313</x:v>
      </x:c>
      <x:c r="P1105" s="27">
        <x:v>35970.589999999997</x:v>
      </x:c>
      <x:c r="Q1105" s="15">
        <x:v>2.1420000000000002E-2</x:v>
      </x:c>
      <x:c r="R1105" s="27">
        <x:v>1418.61</x:v>
      </x:c>
      <x:c r="S1105" s="15">
        <x:v>9.130000000000001E-3</x:v>
      </x:c>
      <x:c r="T1105" s="27">
        <x:v>604.66000000001145</x:v>
      </x:c>
    </x:row>
    <x:row r="1106" spans="1:20" ht="15.65" x14ac:dyDescent="0.25">
      <x:c r="A1106" s="13" t="s">
        <x:v>2365</x:v>
      </x:c>
      <x:c r="B1106" s="13">
        <x:v>397.3</x:v>
      </x:c>
      <x:c r="C1106" s="13" t="s">
        <x:v>285</x:v>
      </x:c>
      <x:c r="D1106" s="13">
        <x:v>1010793</x:v>
      </x:c>
      <x:c r="E1106" s="13" t="s">
        <x:v>1508</x:v>
      </x:c>
      <x:c r="F1106" s="19" t="s">
        <x:v>2388</x:v>
      </x:c>
      <x:c r="G1106" s="13" t="s">
        <x:v>2395</x:v>
      </x:c>
      <x:c r="H1106" s="13" t="s">
        <x:v>1681</x:v>
      </x:c>
      <x:c r="I1106" s="19" t="s">
        <x:v>2316</x:v>
      </x:c>
      <x:c r="J1106" s="27">
        <x:v>-519.29999999999995</x:v>
      </x:c>
      <x:c r="K1106" s="15">
        <x:v>0.42631999999999998</x:v>
      </x:c>
      <x:c r="L1106" s="27">
        <x:v>-221.39</x:v>
      </x:c>
      <x:c r="M1106" s="15">
        <x:v>0</x:v>
      </x:c>
      <x:c r="N1106" s="27">
        <x:v>0</x:v>
      </x:c>
      <x:c r="O1106" s="15">
        <x:v>0.54313</x:v>
      </x:c>
      <x:c r="P1106" s="27">
        <x:v>-282.05</x:v>
      </x:c>
      <x:c r="Q1106" s="15">
        <x:v>2.1420000000000002E-2</x:v>
      </x:c>
      <x:c r="R1106" s="27">
        <x:v>-11.12</x:v>
      </x:c>
      <x:c r="S1106" s="15">
        <x:v>9.130000000000001E-3</x:v>
      </x:c>
      <x:c r="T1106" s="27">
        <x:v>-4.7399999999999576</x:v>
      </x:c>
    </x:row>
    <x:row r="1107" spans="1:20" ht="15.65" x14ac:dyDescent="0.25">
      <x:c r="A1107" s="13" t="s">
        <x:v>2365</x:v>
      </x:c>
      <x:c r="B1107" s="13">
        <x:v>397.3</x:v>
      </x:c>
      <x:c r="C1107" s="13" t="s">
        <x:v>283</x:v>
      </x:c>
      <x:c r="D1107" s="13">
        <x:v>1010793</x:v>
      </x:c>
      <x:c r="E1107" s="13" t="s">
        <x:v>1508</x:v>
      </x:c>
      <x:c r="F1107" s="19" t="s">
        <x:v>2388</x:v>
      </x:c>
      <x:c r="G1107" s="13" t="s">
        <x:v>2395</x:v>
      </x:c>
      <x:c r="H1107" s="13" t="s">
        <x:v>1683</x:v>
      </x:c>
      <x:c r="I1107" s="19" t="s">
        <x:v>2317</x:v>
      </x:c>
      <x:c r="J1107" s="27">
        <x:v>66142.28</x:v>
      </x:c>
      <x:c r="K1107" s="15">
        <x:v>0.42631999999999998</x:v>
      </x:c>
      <x:c r="L1107" s="27">
        <x:v>28197.78</x:v>
      </x:c>
      <x:c r="M1107" s="15">
        <x:v>0</x:v>
      </x:c>
      <x:c r="N1107" s="27">
        <x:v>0</x:v>
      </x:c>
      <x:c r="O1107" s="15">
        <x:v>0.54313</x:v>
      </x:c>
      <x:c r="P1107" s="27">
        <x:v>35923.86</x:v>
      </x:c>
      <x:c r="Q1107" s="15">
        <x:v>2.1420000000000002E-2</x:v>
      </x:c>
      <x:c r="R1107" s="27">
        <x:v>1416.77</x:v>
      </x:c>
      <x:c r="S1107" s="15">
        <x:v>9.130000000000001E-3</x:v>
      </x:c>
      <x:c r="T1107" s="27">
        <x:v>603.86999999999944</x:v>
      </x:c>
    </x:row>
    <x:row r="1108" spans="1:20" ht="15.65" x14ac:dyDescent="0.25">
      <x:c r="A1108" s="13" t="s">
        <x:v>2365</x:v>
      </x:c>
      <x:c r="B1108" s="13">
        <x:v>397.3</x:v>
      </x:c>
      <x:c r="C1108" s="13" t="s">
        <x:v>285</x:v>
      </x:c>
      <x:c r="D1108" s="13">
        <x:v>1010793</x:v>
      </x:c>
      <x:c r="E1108" s="13" t="s">
        <x:v>1508</x:v>
      </x:c>
      <x:c r="F1108" s="19" t="s">
        <x:v>2388</x:v>
      </x:c>
      <x:c r="G1108" s="13" t="s">
        <x:v>2395</x:v>
      </x:c>
      <x:c r="H1108" s="13" t="s">
        <x:v>1683</x:v>
      </x:c>
      <x:c r="I1108" s="19" t="s">
        <x:v>2317</x:v>
      </x:c>
      <x:c r="J1108" s="27">
        <x:v>-518.80999999999995</x:v>
      </x:c>
      <x:c r="K1108" s="15">
        <x:v>0.42631999999999998</x:v>
      </x:c>
      <x:c r="L1108" s="27">
        <x:v>-221.18</x:v>
      </x:c>
      <x:c r="M1108" s="15">
        <x:v>0</x:v>
      </x:c>
      <x:c r="N1108" s="27">
        <x:v>0</x:v>
      </x:c>
      <x:c r="O1108" s="15">
        <x:v>0.54313</x:v>
      </x:c>
      <x:c r="P1108" s="27">
        <x:v>-281.77999999999997</x:v>
      </x:c>
      <x:c r="Q1108" s="15">
        <x:v>2.1420000000000002E-2</x:v>
      </x:c>
      <x:c r="R1108" s="27">
        <x:v>-11.11</x:v>
      </x:c>
      <x:c r="S1108" s="15">
        <x:v>9.130000000000001E-3</x:v>
      </x:c>
      <x:c r="T1108" s="27">
        <x:v>-4.7399999999999665</x:v>
      </x:c>
    </x:row>
    <x:row r="1109" spans="1:20" ht="15.65" x14ac:dyDescent="0.25">
      <x:c r="A1109" s="13" t="s">
        <x:v>2365</x:v>
      </x:c>
      <x:c r="B1109" s="13">
        <x:v>397.3</x:v>
      </x:c>
      <x:c r="C1109" s="13" t="s">
        <x:v>70</x:v>
      </x:c>
      <x:c r="D1109" s="13">
        <x:v>1010793</x:v>
      </x:c>
      <x:c r="E1109" s="13" t="s">
        <x:v>1508</x:v>
      </x:c>
      <x:c r="F1109" s="19" t="s">
        <x:v>2388</x:v>
      </x:c>
      <x:c r="G1109" s="13" t="s">
        <x:v>2395</x:v>
      </x:c>
      <x:c r="H1109" s="13" t="s">
        <x:v>1683</x:v>
      </x:c>
      <x:c r="I1109" s="19" t="s">
        <x:v>2317</x:v>
      </x:c>
      <x:c r="J1109" s="27">
        <x:v>38440.949999999997</x:v>
      </x:c>
      <x:c r="K1109" s="15">
        <x:v>0.42631999999999998</x:v>
      </x:c>
      <x:c r="L1109" s="27">
        <x:v>16388.150000000001</x:v>
      </x:c>
      <x:c r="M1109" s="15">
        <x:v>0</x:v>
      </x:c>
      <x:c r="N1109" s="27">
        <x:v>0</x:v>
      </x:c>
      <x:c r="O1109" s="15">
        <x:v>0.54313</x:v>
      </x:c>
      <x:c r="P1109" s="27">
        <x:v>20878.43</x:v>
      </x:c>
      <x:c r="Q1109" s="15">
        <x:v>2.1420000000000002E-2</x:v>
      </x:c>
      <x:c r="R1109" s="27">
        <x:v>823.41</x:v>
      </x:c>
      <x:c r="S1109" s="15">
        <x:v>9.130000000000001E-3</x:v>
      </x:c>
      <x:c r="T1109" s="27">
        <x:v>350.95999999999538</x:v>
      </x:c>
    </x:row>
    <x:row r="1110" spans="1:20" ht="15.65" x14ac:dyDescent="0.25">
      <x:c r="A1110" s="13" t="s">
        <x:v>2365</x:v>
      </x:c>
      <x:c r="B1110" s="13">
        <x:v>397.3</x:v>
      </x:c>
      <x:c r="C1110" s="13" t="s">
        <x:v>224</x:v>
      </x:c>
      <x:c r="D1110" s="13">
        <x:v>1010793</x:v>
      </x:c>
      <x:c r="E1110" s="13" t="s">
        <x:v>1508</x:v>
      </x:c>
      <x:c r="F1110" s="19" t="s">
        <x:v>2388</x:v>
      </x:c>
      <x:c r="G1110" s="13" t="s">
        <x:v>2395</x:v>
      </x:c>
      <x:c r="H1110" s="13" t="s">
        <x:v>1683</x:v>
      </x:c>
      <x:c r="I1110" s="19" t="s">
        <x:v>2317</x:v>
      </x:c>
      <x:c r="J1110" s="27">
        <x:v>14027.04</x:v>
      </x:c>
      <x:c r="K1110" s="15">
        <x:v>0.42631999999999998</x:v>
      </x:c>
      <x:c r="L1110" s="27">
        <x:v>5980.01</x:v>
      </x:c>
      <x:c r="M1110" s="15">
        <x:v>0</x:v>
      </x:c>
      <x:c r="N1110" s="27">
        <x:v>0</x:v>
      </x:c>
      <x:c r="O1110" s="15">
        <x:v>0.54313</x:v>
      </x:c>
      <x:c r="P1110" s="27">
        <x:v>7618.51</x:v>
      </x:c>
      <x:c r="Q1110" s="15">
        <x:v>2.1420000000000002E-2</x:v>
      </x:c>
      <x:c r="R1110" s="27">
        <x:v>300.45999999999998</x:v>
      </x:c>
      <x:c r="S1110" s="15">
        <x:v>9.130000000000001E-3</x:v>
      </x:c>
      <x:c r="T1110" s="27">
        <x:v>128.06000000000046</x:v>
      </x:c>
    </x:row>
    <x:row r="1111" spans="1:20" ht="15.65" x14ac:dyDescent="0.25">
      <x:c r="A1111" s="13" t="s">
        <x:v>2365</x:v>
      </x:c>
      <x:c r="B1111" s="13">
        <x:v>397.3</x:v>
      </x:c>
      <x:c r="C1111" s="13" t="s">
        <x:v>70</x:v>
      </x:c>
      <x:c r="D1111" s="13">
        <x:v>1010792</x:v>
      </x:c>
      <x:c r="E1111" s="13" t="s">
        <x:v>300</x:v>
      </x:c>
      <x:c r="F1111" s="19" t="s">
        <x:v>2375</x:v>
      </x:c>
      <x:c r="G1111" s="19" t="s">
        <x:v>2491</x:v>
      </x:c>
      <x:c r="H1111" s="13" t="s">
        <x:v>1683</x:v>
      </x:c>
      <x:c r="I1111" s="19" t="s">
        <x:v>2317</x:v>
      </x:c>
      <x:c r="J1111" s="27">
        <x:v>17094.439999999999</x:v>
      </x:c>
      <x:c r="K1111" s="15">
        <x:v>0.42631999999999998</x:v>
      </x:c>
      <x:c r="L1111" s="27">
        <x:v>7287.7</x:v>
      </x:c>
      <x:c r="M1111" s="15">
        <x:v>0</x:v>
      </x:c>
      <x:c r="N1111" s="27">
        <x:v>0</x:v>
      </x:c>
      <x:c r="O1111" s="15">
        <x:v>0.54313</x:v>
      </x:c>
      <x:c r="P1111" s="27">
        <x:v>9284.5</x:v>
      </x:c>
      <x:c r="Q1111" s="15">
        <x:v>2.1420000000000002E-2</x:v>
      </x:c>
      <x:c r="R1111" s="27">
        <x:v>366.16</x:v>
      </x:c>
      <x:c r="S1111" s="15">
        <x:v>9.130000000000001E-3</x:v>
      </x:c>
      <x:c r="T1111" s="27">
        <x:v>156.07999999999794</x:v>
      </x:c>
    </x:row>
    <x:row r="1112" spans="1:20" ht="15.65" x14ac:dyDescent="0.25">
      <x:c r="A1112" s="13" t="s">
        <x:v>2365</x:v>
      </x:c>
      <x:c r="B1112" s="13">
        <x:v>397.3</x:v>
      </x:c>
      <x:c r="C1112" s="13" t="s">
        <x:v>224</x:v>
      </x:c>
      <x:c r="D1112" s="13">
        <x:v>1010792</x:v>
      </x:c>
      <x:c r="E1112" s="13" t="s">
        <x:v>300</x:v>
      </x:c>
      <x:c r="F1112" s="19" t="s">
        <x:v>2375</x:v>
      </x:c>
      <x:c r="G1112" s="19" t="s">
        <x:v>2491</x:v>
      </x:c>
      <x:c r="H1112" s="13" t="s">
        <x:v>1683</x:v>
      </x:c>
      <x:c r="I1112" s="19" t="s">
        <x:v>2317</x:v>
      </x:c>
      <x:c r="J1112" s="27">
        <x:v>-765.33</x:v>
      </x:c>
      <x:c r="K1112" s="15">
        <x:v>0.42631999999999998</x:v>
      </x:c>
      <x:c r="L1112" s="27">
        <x:v>-326.27999999999997</x:v>
      </x:c>
      <x:c r="M1112" s="15">
        <x:v>0</x:v>
      </x:c>
      <x:c r="N1112" s="27">
        <x:v>0</x:v>
      </x:c>
      <x:c r="O1112" s="15">
        <x:v>0.54313</x:v>
      </x:c>
      <x:c r="P1112" s="27">
        <x:v>-415.67</x:v>
      </x:c>
      <x:c r="Q1112" s="15">
        <x:v>2.1420000000000002E-2</x:v>
      </x:c>
      <x:c r="R1112" s="27">
        <x:v>-16.39</x:v>
      </x:c>
      <x:c r="S1112" s="15">
        <x:v>9.130000000000001E-3</x:v>
      </x:c>
      <x:c r="T1112" s="27">
        <x:v>-6.9900000000000517</x:v>
      </x:c>
    </x:row>
    <x:row r="1113" spans="1:20" ht="15.65" x14ac:dyDescent="0.25">
      <x:c r="A1113" s="13" t="s">
        <x:v>2365</x:v>
      </x:c>
      <x:c r="B1113" s="13">
        <x:v>397.3</x:v>
      </x:c>
      <x:c r="C1113" s="13" t="s">
        <x:v>283</x:v>
      </x:c>
      <x:c r="D1113" s="13">
        <x:v>1010793</x:v>
      </x:c>
      <x:c r="E1113" s="13" t="s">
        <x:v>1508</x:v>
      </x:c>
      <x:c r="F1113" s="19" t="s">
        <x:v>2388</x:v>
      </x:c>
      <x:c r="G1113" s="13" t="s">
        <x:v>2395</x:v>
      </x:c>
      <x:c r="H1113" s="13" t="s">
        <x:v>1685</x:v>
      </x:c>
      <x:c r="I1113" s="19" t="s">
        <x:v>2318</x:v>
      </x:c>
      <x:c r="J1113" s="27">
        <x:v>66228.289999999994</x:v>
      </x:c>
      <x:c r="K1113" s="15">
        <x:v>0.42631999999999998</x:v>
      </x:c>
      <x:c r="L1113" s="27">
        <x:v>28234.44</x:v>
      </x:c>
      <x:c r="M1113" s="15">
        <x:v>0</x:v>
      </x:c>
      <x:c r="N1113" s="27">
        <x:v>0</x:v>
      </x:c>
      <x:c r="O1113" s="15">
        <x:v>0.54313</x:v>
      </x:c>
      <x:c r="P1113" s="27">
        <x:v>35970.57</x:v>
      </x:c>
      <x:c r="Q1113" s="15">
        <x:v>2.1420000000000002E-2</x:v>
      </x:c>
      <x:c r="R1113" s="27">
        <x:v>1418.61</x:v>
      </x:c>
      <x:c r="S1113" s="15">
        <x:v>9.130000000000001E-3</x:v>
      </x:c>
      <x:c r="T1113" s="27">
        <x:v>604.66999999999166</x:v>
      </x:c>
    </x:row>
    <x:row r="1114" spans="1:20" ht="15.65" x14ac:dyDescent="0.25">
      <x:c r="A1114" s="13" t="s">
        <x:v>2365</x:v>
      </x:c>
      <x:c r="B1114" s="13">
        <x:v>397.3</x:v>
      </x:c>
      <x:c r="C1114" s="13" t="s">
        <x:v>285</x:v>
      </x:c>
      <x:c r="D1114" s="13">
        <x:v>1010793</x:v>
      </x:c>
      <x:c r="E1114" s="13" t="s">
        <x:v>1508</x:v>
      </x:c>
      <x:c r="F1114" s="19" t="s">
        <x:v>2388</x:v>
      </x:c>
      <x:c r="G1114" s="13" t="s">
        <x:v>2395</x:v>
      </x:c>
      <x:c r="H1114" s="13" t="s">
        <x:v>1685</x:v>
      </x:c>
      <x:c r="I1114" s="19" t="s">
        <x:v>2318</x:v>
      </x:c>
      <x:c r="J1114" s="27">
        <x:v>-519.49</x:v>
      </x:c>
      <x:c r="K1114" s="15">
        <x:v>0.42631999999999998</x:v>
      </x:c>
      <x:c r="L1114" s="27">
        <x:v>-221.47</x:v>
      </x:c>
      <x:c r="M1114" s="15">
        <x:v>0</x:v>
      </x:c>
      <x:c r="N1114" s="27">
        <x:v>0</x:v>
      </x:c>
      <x:c r="O1114" s="15">
        <x:v>0.54313</x:v>
      </x:c>
      <x:c r="P1114" s="27">
        <x:v>-282.14999999999998</x:v>
      </x:c>
      <x:c r="Q1114" s="15">
        <x:v>2.1420000000000002E-2</x:v>
      </x:c>
      <x:c r="R1114" s="27">
        <x:v>-11.13</x:v>
      </x:c>
      <x:c r="S1114" s="15">
        <x:v>9.130000000000001E-3</x:v>
      </x:c>
      <x:c r="T1114" s="27">
        <x:v>-4.7400000000000038</x:v>
      </x:c>
    </x:row>
    <x:row r="1115" spans="1:20" ht="15.65" x14ac:dyDescent="0.25">
      <x:c r="A1115" s="13" t="s">
        <x:v>2365</x:v>
      </x:c>
      <x:c r="B1115" s="13">
        <x:v>397.3</x:v>
      </x:c>
      <x:c r="C1115" s="13" t="s">
        <x:v>70</x:v>
      </x:c>
      <x:c r="D1115" s="13">
        <x:v>1010793</x:v>
      </x:c>
      <x:c r="E1115" s="13" t="s">
        <x:v>1508</x:v>
      </x:c>
      <x:c r="F1115" s="19" t="s">
        <x:v>2388</x:v>
      </x:c>
      <x:c r="G1115" s="13" t="s">
        <x:v>2395</x:v>
      </x:c>
      <x:c r="H1115" s="13" t="s">
        <x:v>1685</x:v>
      </x:c>
      <x:c r="I1115" s="19" t="s">
        <x:v>2318</x:v>
      </x:c>
      <x:c r="J1115" s="27">
        <x:v>38440.949999999997</x:v>
      </x:c>
      <x:c r="K1115" s="15">
        <x:v>0.42631999999999998</x:v>
      </x:c>
      <x:c r="L1115" s="27">
        <x:v>16388.150000000001</x:v>
      </x:c>
      <x:c r="M1115" s="15">
        <x:v>0</x:v>
      </x:c>
      <x:c r="N1115" s="27">
        <x:v>0</x:v>
      </x:c>
      <x:c r="O1115" s="15">
        <x:v>0.54313</x:v>
      </x:c>
      <x:c r="P1115" s="27">
        <x:v>20878.43</x:v>
      </x:c>
      <x:c r="Q1115" s="15">
        <x:v>2.1420000000000002E-2</x:v>
      </x:c>
      <x:c r="R1115" s="27">
        <x:v>823.41</x:v>
      </x:c>
      <x:c r="S1115" s="15">
        <x:v>9.130000000000001E-3</x:v>
      </x:c>
      <x:c r="T1115" s="27">
        <x:v>350.95999999999538</x:v>
      </x:c>
    </x:row>
    <x:row r="1116" spans="1:20" ht="15.65" x14ac:dyDescent="0.25">
      <x:c r="A1116" s="13" t="s">
        <x:v>2365</x:v>
      </x:c>
      <x:c r="B1116" s="13">
        <x:v>397.3</x:v>
      </x:c>
      <x:c r="C1116" s="13" t="s">
        <x:v>224</x:v>
      </x:c>
      <x:c r="D1116" s="13">
        <x:v>1010793</x:v>
      </x:c>
      <x:c r="E1116" s="13" t="s">
        <x:v>1508</x:v>
      </x:c>
      <x:c r="F1116" s="19" t="s">
        <x:v>2388</x:v>
      </x:c>
      <x:c r="G1116" s="13" t="s">
        <x:v>2395</x:v>
      </x:c>
      <x:c r="H1116" s="13" t="s">
        <x:v>1685</x:v>
      </x:c>
      <x:c r="I1116" s="19" t="s">
        <x:v>2318</x:v>
      </x:c>
      <x:c r="J1116" s="27">
        <x:v>14027.04</x:v>
      </x:c>
      <x:c r="K1116" s="15">
        <x:v>0.42631999999999998</x:v>
      </x:c>
      <x:c r="L1116" s="27">
        <x:v>5980.01</x:v>
      </x:c>
      <x:c r="M1116" s="15">
        <x:v>0</x:v>
      </x:c>
      <x:c r="N1116" s="27">
        <x:v>0</x:v>
      </x:c>
      <x:c r="O1116" s="15">
        <x:v>0.54313</x:v>
      </x:c>
      <x:c r="P1116" s="27">
        <x:v>7618.51</x:v>
      </x:c>
      <x:c r="Q1116" s="15">
        <x:v>2.1420000000000002E-2</x:v>
      </x:c>
      <x:c r="R1116" s="27">
        <x:v>300.45999999999998</x:v>
      </x:c>
      <x:c r="S1116" s="15">
        <x:v>9.130000000000001E-3</x:v>
      </x:c>
      <x:c r="T1116" s="27">
        <x:v>128.06000000000046</x:v>
      </x:c>
    </x:row>
    <x:row r="1117" spans="1:20" ht="15.65" x14ac:dyDescent="0.25">
      <x:c r="A1117" s="13" t="s">
        <x:v>2365</x:v>
      </x:c>
      <x:c r="B1117" s="13">
        <x:v>397.3</x:v>
      </x:c>
      <x:c r="C1117" s="13" t="s">
        <x:v>70</x:v>
      </x:c>
      <x:c r="D1117" s="13">
        <x:v>1010792</x:v>
      </x:c>
      <x:c r="E1117" s="13" t="s">
        <x:v>300</x:v>
      </x:c>
      <x:c r="F1117" s="19" t="s">
        <x:v>2375</x:v>
      </x:c>
      <x:c r="G1117" s="19" t="s">
        <x:v>2491</x:v>
      </x:c>
      <x:c r="H1117" s="13" t="s">
        <x:v>1685</x:v>
      </x:c>
      <x:c r="I1117" s="19" t="s">
        <x:v>2318</x:v>
      </x:c>
      <x:c r="J1117" s="27">
        <x:v>17094.439999999999</x:v>
      </x:c>
      <x:c r="K1117" s="15">
        <x:v>0.42631999999999998</x:v>
      </x:c>
      <x:c r="L1117" s="27">
        <x:v>7287.7</x:v>
      </x:c>
      <x:c r="M1117" s="15">
        <x:v>0</x:v>
      </x:c>
      <x:c r="N1117" s="27">
        <x:v>0</x:v>
      </x:c>
      <x:c r="O1117" s="15">
        <x:v>0.54313</x:v>
      </x:c>
      <x:c r="P1117" s="27">
        <x:v>9284.5</x:v>
      </x:c>
      <x:c r="Q1117" s="15">
        <x:v>2.1420000000000002E-2</x:v>
      </x:c>
      <x:c r="R1117" s="27">
        <x:v>366.16</x:v>
      </x:c>
      <x:c r="S1117" s="15">
        <x:v>9.130000000000001E-3</x:v>
      </x:c>
      <x:c r="T1117" s="27">
        <x:v>156.07999999999794</x:v>
      </x:c>
    </x:row>
    <x:row r="1118" spans="1:20" ht="15.65" x14ac:dyDescent="0.25">
      <x:c r="A1118" s="13" t="s">
        <x:v>2365</x:v>
      </x:c>
      <x:c r="B1118" s="13">
        <x:v>397.3</x:v>
      </x:c>
      <x:c r="C1118" s="13" t="s">
        <x:v>224</x:v>
      </x:c>
      <x:c r="D1118" s="13">
        <x:v>1010792</x:v>
      </x:c>
      <x:c r="E1118" s="13" t="s">
        <x:v>300</x:v>
      </x:c>
      <x:c r="F1118" s="19" t="s">
        <x:v>2375</x:v>
      </x:c>
      <x:c r="G1118" s="19" t="s">
        <x:v>2491</x:v>
      </x:c>
      <x:c r="H1118" s="13" t="s">
        <x:v>1685</x:v>
      </x:c>
      <x:c r="I1118" s="19" t="s">
        <x:v>2318</x:v>
      </x:c>
      <x:c r="J1118" s="27">
        <x:v>-765.33</x:v>
      </x:c>
      <x:c r="K1118" s="15">
        <x:v>0.42631999999999998</x:v>
      </x:c>
      <x:c r="L1118" s="27">
        <x:v>-326.27999999999997</x:v>
      </x:c>
      <x:c r="M1118" s="15">
        <x:v>0</x:v>
      </x:c>
      <x:c r="N1118" s="27">
        <x:v>0</x:v>
      </x:c>
      <x:c r="O1118" s="15">
        <x:v>0.54313</x:v>
      </x:c>
      <x:c r="P1118" s="27">
        <x:v>-415.67</x:v>
      </x:c>
      <x:c r="Q1118" s="15">
        <x:v>2.1420000000000002E-2</x:v>
      </x:c>
      <x:c r="R1118" s="27">
        <x:v>-16.39</x:v>
      </x:c>
      <x:c r="S1118" s="15">
        <x:v>9.130000000000001E-3</x:v>
      </x:c>
      <x:c r="T1118" s="27">
        <x:v>-6.9900000000000517</x:v>
      </x:c>
    </x:row>
    <x:row r="1119" spans="1:20" ht="15.65" x14ac:dyDescent="0.25">
      <x:c r="A1119" s="13" t="s">
        <x:v>2365</x:v>
      </x:c>
      <x:c r="B1119" s="13">
        <x:v>397.3</x:v>
      </x:c>
      <x:c r="C1119" s="13" t="s">
        <x:v>283</x:v>
      </x:c>
      <x:c r="D1119" s="13">
        <x:v>1010793</x:v>
      </x:c>
      <x:c r="E1119" s="13" t="s">
        <x:v>1508</x:v>
      </x:c>
      <x:c r="F1119" s="19" t="s">
        <x:v>2388</x:v>
      </x:c>
      <x:c r="G1119" s="13" t="s">
        <x:v>2395</x:v>
      </x:c>
      <x:c r="H1119" s="13" t="s">
        <x:v>1687</x:v>
      </x:c>
      <x:c r="I1119" s="19" t="s">
        <x:v>2319</x:v>
      </x:c>
      <x:c r="J1119" s="27">
        <x:v>39209.410000000003</x:v>
      </x:c>
      <x:c r="K1119" s="15">
        <x:v>0.42631999999999998</x:v>
      </x:c>
      <x:c r="L1119" s="27">
        <x:v>16715.759999999998</x:v>
      </x:c>
      <x:c r="M1119" s="15">
        <x:v>0</x:v>
      </x:c>
      <x:c r="N1119" s="27">
        <x:v>0</x:v>
      </x:c>
      <x:c r="O1119" s="15">
        <x:v>0.54313</x:v>
      </x:c>
      <x:c r="P1119" s="27">
        <x:v>21295.81</x:v>
      </x:c>
      <x:c r="Q1119" s="15">
        <x:v>2.1420000000000002E-2</x:v>
      </x:c>
      <x:c r="R1119" s="27">
        <x:v>839.87</x:v>
      </x:c>
      <x:c r="S1119" s="15">
        <x:v>9.130000000000001E-3</x:v>
      </x:c>
      <x:c r="T1119" s="27">
        <x:v>357.97000000000378</x:v>
      </x:c>
    </x:row>
    <x:row r="1120" spans="1:20" ht="15.65" x14ac:dyDescent="0.25">
      <x:c r="A1120" s="13" t="s">
        <x:v>2365</x:v>
      </x:c>
      <x:c r="B1120" s="13">
        <x:v>397.3</x:v>
      </x:c>
      <x:c r="C1120" s="13" t="s">
        <x:v>285</x:v>
      </x:c>
      <x:c r="D1120" s="13">
        <x:v>1010793</x:v>
      </x:c>
      <x:c r="E1120" s="13" t="s">
        <x:v>1508</x:v>
      </x:c>
      <x:c r="F1120" s="19" t="s">
        <x:v>2388</x:v>
      </x:c>
      <x:c r="G1120" s="13" t="s">
        <x:v>2395</x:v>
      </x:c>
      <x:c r="H1120" s="13" t="s">
        <x:v>1687</x:v>
      </x:c>
      <x:c r="I1120" s="19" t="s">
        <x:v>2319</x:v>
      </x:c>
      <x:c r="J1120" s="27">
        <x:v>1466.07</x:v>
      </x:c>
      <x:c r="K1120" s="15">
        <x:v>0.42631999999999998</x:v>
      </x:c>
      <x:c r="L1120" s="27">
        <x:v>625.01</x:v>
      </x:c>
      <x:c r="M1120" s="15">
        <x:v>0</x:v>
      </x:c>
      <x:c r="N1120" s="27">
        <x:v>0</x:v>
      </x:c>
      <x:c r="O1120" s="15">
        <x:v>0.54313</x:v>
      </x:c>
      <x:c r="P1120" s="27">
        <x:v>796.27</x:v>
      </x:c>
      <x:c r="Q1120" s="15">
        <x:v>2.1420000000000002E-2</x:v>
      </x:c>
      <x:c r="R1120" s="27">
        <x:v>31.4</x:v>
      </x:c>
      <x:c r="S1120" s="15">
        <x:v>9.130000000000001E-3</x:v>
      </x:c>
      <x:c r="T1120" s="27">
        <x:v>13.389999999999965</x:v>
      </x:c>
    </x:row>
    <x:row r="1121" spans="1:20" ht="15.65" x14ac:dyDescent="0.25">
      <x:c r="A1121" s="13" t="s">
        <x:v>2365</x:v>
      </x:c>
      <x:c r="B1121" s="13">
        <x:v>397.3</x:v>
      </x:c>
      <x:c r="C1121" s="13" t="s">
        <x:v>103</x:v>
      </x:c>
      <x:c r="D1121" s="13">
        <x:v>1010792</x:v>
      </x:c>
      <x:c r="E1121" s="13" t="s">
        <x:v>587</x:v>
      </x:c>
      <x:c r="F1121" s="19" t="s">
        <x:v>2378</x:v>
      </x:c>
      <x:c r="G1121" s="19" t="s">
        <x:v>2491</x:v>
      </x:c>
      <x:c r="H1121" s="13" t="s">
        <x:v>1689</x:v>
      </x:c>
      <x:c r="I1121" s="19" t="s">
        <x:v>2320</x:v>
      </x:c>
      <x:c r="J1121" s="27">
        <x:v>2170.35</x:v>
      </x:c>
      <x:c r="K1121" s="15">
        <x:v>0.42631999999999998</x:v>
      </x:c>
      <x:c r="L1121" s="27">
        <x:v>925.26</x:v>
      </x:c>
      <x:c r="M1121" s="15">
        <x:v>0</x:v>
      </x:c>
      <x:c r="N1121" s="27">
        <x:v>0</x:v>
      </x:c>
      <x:c r="O1121" s="15">
        <x:v>0.54313</x:v>
      </x:c>
      <x:c r="P1121" s="27">
        <x:v>1178.78</x:v>
      </x:c>
      <x:c r="Q1121" s="15">
        <x:v>2.1420000000000002E-2</x:v>
      </x:c>
      <x:c r="R1121" s="27">
        <x:v>46.49</x:v>
      </x:c>
      <x:c r="S1121" s="15">
        <x:v>9.130000000000001E-3</x:v>
      </x:c>
      <x:c r="T1121" s="27">
        <x:v>19.819999999999943</x:v>
      </x:c>
    </x:row>
    <x:row r="1122" spans="1:20" ht="15.65" x14ac:dyDescent="0.25">
      <x:c r="A1122" s="13" t="s">
        <x:v>2365</x:v>
      </x:c>
      <x:c r="B1122" s="13">
        <x:v>397.3</x:v>
      </x:c>
      <x:c r="C1122" s="13" t="s">
        <x:v>285</x:v>
      </x:c>
      <x:c r="D1122" s="13">
        <x:v>1010793</x:v>
      </x:c>
      <x:c r="E1122" s="13" t="s">
        <x:v>1508</x:v>
      </x:c>
      <x:c r="F1122" s="19" t="s">
        <x:v>2388</x:v>
      </x:c>
      <x:c r="G1122" s="13" t="s">
        <x:v>2395</x:v>
      </x:c>
      <x:c r="H1122" s="13" t="s">
        <x:v>1689</x:v>
      </x:c>
      <x:c r="I1122" s="19" t="s">
        <x:v>2320</x:v>
      </x:c>
      <x:c r="J1122" s="27">
        <x:v>131919.29</x:v>
      </x:c>
      <x:c r="K1122" s="15">
        <x:v>0.42631999999999998</x:v>
      </x:c>
      <x:c r="L1122" s="27">
        <x:v>56239.83</x:v>
      </x:c>
      <x:c r="M1122" s="15">
        <x:v>0</x:v>
      </x:c>
      <x:c r="N1122" s="27">
        <x:v>0</x:v>
      </x:c>
      <x:c r="O1122" s="15">
        <x:v>0.54313</x:v>
      </x:c>
      <x:c r="P1122" s="27">
        <x:v>71649.320000000007</x:v>
      </x:c>
      <x:c r="Q1122" s="15">
        <x:v>2.1420000000000002E-2</x:v>
      </x:c>
      <x:c r="R1122" s="27">
        <x:v>2825.71</x:v>
      </x:c>
      <x:c r="S1122" s="15">
        <x:v>9.130000000000001E-3</x:v>
      </x:c>
      <x:c r="T1122" s="27">
        <x:v>1204.4299999999994</x:v>
      </x:c>
    </x:row>
    <x:row r="1123" spans="1:20" ht="15.65" x14ac:dyDescent="0.25">
      <x:c r="A1123" s="13" t="s">
        <x:v>2365</x:v>
      </x:c>
      <x:c r="B1123" s="13">
        <x:v>397.3</x:v>
      </x:c>
      <x:c r="C1123" s="13" t="s">
        <x:v>70</x:v>
      </x:c>
      <x:c r="D1123" s="13">
        <x:v>1010793</x:v>
      </x:c>
      <x:c r="E1123" s="13" t="s">
        <x:v>1508</x:v>
      </x:c>
      <x:c r="F1123" s="19" t="s">
        <x:v>2388</x:v>
      </x:c>
      <x:c r="G1123" s="13" t="s">
        <x:v>2395</x:v>
      </x:c>
      <x:c r="H1123" s="13" t="s">
        <x:v>1689</x:v>
      </x:c>
      <x:c r="I1123" s="19" t="s">
        <x:v>2320</x:v>
      </x:c>
      <x:c r="J1123" s="27">
        <x:v>23565.62</x:v>
      </x:c>
      <x:c r="K1123" s="15">
        <x:v>0.42631999999999998</x:v>
      </x:c>
      <x:c r="L1123" s="27">
        <x:v>10046.5</x:v>
      </x:c>
      <x:c r="M1123" s="15">
        <x:v>0</x:v>
      </x:c>
      <x:c r="N1123" s="27">
        <x:v>0</x:v>
      </x:c>
      <x:c r="O1123" s="15">
        <x:v>0.54313</x:v>
      </x:c>
      <x:c r="P1123" s="27">
        <x:v>12799.2</x:v>
      </x:c>
      <x:c r="Q1123" s="15">
        <x:v>2.1420000000000002E-2</x:v>
      </x:c>
      <x:c r="R1123" s="27">
        <x:v>504.78</x:v>
      </x:c>
      <x:c r="S1123" s="15">
        <x:v>9.130000000000001E-3</x:v>
      </x:c>
      <x:c r="T1123" s="27">
        <x:v>215.13999999999828</x:v>
      </x:c>
    </x:row>
    <x:row r="1124" spans="1:20" ht="15.65" x14ac:dyDescent="0.25">
      <x:c r="A1124" s="13" t="s">
        <x:v>2365</x:v>
      </x:c>
      <x:c r="B1124" s="13">
        <x:v>397.3</x:v>
      </x:c>
      <x:c r="C1124" s="13" t="s">
        <x:v>224</x:v>
      </x:c>
      <x:c r="D1124" s="13">
        <x:v>1010793</x:v>
      </x:c>
      <x:c r="E1124" s="13" t="s">
        <x:v>1508</x:v>
      </x:c>
      <x:c r="F1124" s="19" t="s">
        <x:v>2388</x:v>
      </x:c>
      <x:c r="G1124" s="13" t="s">
        <x:v>2395</x:v>
      </x:c>
      <x:c r="H1124" s="13" t="s">
        <x:v>1689</x:v>
      </x:c>
      <x:c r="I1124" s="19" t="s">
        <x:v>2320</x:v>
      </x:c>
      <x:c r="J1124" s="27">
        <x:v>14027.5</x:v>
      </x:c>
      <x:c r="K1124" s="15">
        <x:v>0.42631999999999998</x:v>
      </x:c>
      <x:c r="L1124" s="27">
        <x:v>5980.2</x:v>
      </x:c>
      <x:c r="M1124" s="15">
        <x:v>0</x:v>
      </x:c>
      <x:c r="N1124" s="27">
        <x:v>0</x:v>
      </x:c>
      <x:c r="O1124" s="15">
        <x:v>0.54313</x:v>
      </x:c>
      <x:c r="P1124" s="27">
        <x:v>7618.76</x:v>
      </x:c>
      <x:c r="Q1124" s="15">
        <x:v>2.1420000000000002E-2</x:v>
      </x:c>
      <x:c r="R1124" s="27">
        <x:v>300.47000000000003</x:v>
      </x:c>
      <x:c r="S1124" s="15">
        <x:v>9.130000000000001E-3</x:v>
      </x:c>
      <x:c r="T1124" s="27">
        <x:v>128.06999999999994</x:v>
      </x:c>
    </x:row>
    <x:row r="1125" spans="1:20" ht="15.65" x14ac:dyDescent="0.25">
      <x:c r="A1125" s="13" t="s">
        <x:v>2365</x:v>
      </x:c>
      <x:c r="B1125" s="13">
        <x:v>397.3</x:v>
      </x:c>
      <x:c r="C1125" s="13" t="s">
        <x:v>70</x:v>
      </x:c>
      <x:c r="D1125" s="13">
        <x:v>1010792</x:v>
      </x:c>
      <x:c r="E1125" s="13" t="s">
        <x:v>300</x:v>
      </x:c>
      <x:c r="F1125" s="19" t="s">
        <x:v>2375</x:v>
      </x:c>
      <x:c r="G1125" s="19" t="s">
        <x:v>2491</x:v>
      </x:c>
      <x:c r="H1125" s="13" t="s">
        <x:v>1689</x:v>
      </x:c>
      <x:c r="I1125" s="19" t="s">
        <x:v>2320</x:v>
      </x:c>
      <x:c r="J1125" s="27">
        <x:v>99845.91</x:v>
      </x:c>
      <x:c r="K1125" s="15">
        <x:v>0.42631999999999998</x:v>
      </x:c>
      <x:c r="L1125" s="27">
        <x:v>42566.31</x:v>
      </x:c>
      <x:c r="M1125" s="15">
        <x:v>0</x:v>
      </x:c>
      <x:c r="N1125" s="27">
        <x:v>0</x:v>
      </x:c>
      <x:c r="O1125" s="15">
        <x:v>0.54313</x:v>
      </x:c>
      <x:c r="P1125" s="27">
        <x:v>54229.31</x:v>
      </x:c>
      <x:c r="Q1125" s="15">
        <x:v>2.1420000000000002E-2</x:v>
      </x:c>
      <x:c r="R1125" s="27">
        <x:v>2138.6999999999998</x:v>
      </x:c>
      <x:c r="S1125" s="15">
        <x:v>9.130000000000001E-3</x:v>
      </x:c>
      <x:c r="T1125" s="27">
        <x:v>911.59000000000833</x:v>
      </x:c>
    </x:row>
    <x:row r="1126" spans="1:20" ht="15.65" x14ac:dyDescent="0.25">
      <x:c r="A1126" s="13" t="s">
        <x:v>2365</x:v>
      </x:c>
      <x:c r="B1126" s="13">
        <x:v>397.3</x:v>
      </x:c>
      <x:c r="C1126" s="13" t="s">
        <x:v>224</x:v>
      </x:c>
      <x:c r="D1126" s="13">
        <x:v>1010792</x:v>
      </x:c>
      <x:c r="E1126" s="13" t="s">
        <x:v>300</x:v>
      </x:c>
      <x:c r="F1126" s="19" t="s">
        <x:v>2375</x:v>
      </x:c>
      <x:c r="G1126" s="19" t="s">
        <x:v>2491</x:v>
      </x:c>
      <x:c r="H1126" s="13" t="s">
        <x:v>1689</x:v>
      </x:c>
      <x:c r="I1126" s="19" t="s">
        <x:v>2320</x:v>
      </x:c>
      <x:c r="J1126" s="27">
        <x:v>181499.43</x:v>
      </x:c>
      <x:c r="K1126" s="15">
        <x:v>0.42631999999999998</x:v>
      </x:c>
      <x:c r="L1126" s="27">
        <x:v>77376.84</x:v>
      </x:c>
      <x:c r="M1126" s="15">
        <x:v>0</x:v>
      </x:c>
      <x:c r="N1126" s="27">
        <x:v>0</x:v>
      </x:c>
      <x:c r="O1126" s="15">
        <x:v>0.54313</x:v>
      </x:c>
      <x:c r="P1126" s="27">
        <x:v>98577.79</x:v>
      </x:c>
      <x:c r="Q1126" s="15">
        <x:v>2.1420000000000002E-2</x:v>
      </x:c>
      <x:c r="R1126" s="27">
        <x:v>3887.72</x:v>
      </x:c>
      <x:c r="S1126" s="15">
        <x:v>9.130000000000001E-3</x:v>
      </x:c>
      <x:c r="T1126" s="27">
        <x:v>1657.0800000000031</x:v>
      </x:c>
    </x:row>
    <x:row r="1127" spans="1:20" ht="15.65" x14ac:dyDescent="0.25">
      <x:c r="A1127" s="13" t="s">
        <x:v>2365</x:v>
      </x:c>
      <x:c r="B1127" s="13">
        <x:v>397.3</x:v>
      </x:c>
      <x:c r="C1127" s="13" t="s">
        <x:v>197</x:v>
      </x:c>
      <x:c r="D1127" s="13">
        <x:v>1010792</x:v>
      </x:c>
      <x:c r="E1127" s="13" t="s">
        <x:v>300</x:v>
      </x:c>
      <x:c r="F1127" s="19" t="s">
        <x:v>2375</x:v>
      </x:c>
      <x:c r="G1127" s="19" t="s">
        <x:v>2491</x:v>
      </x:c>
      <x:c r="H1127" s="13" t="s">
        <x:v>1689</x:v>
      </x:c>
      <x:c r="I1127" s="19" t="s">
        <x:v>2320</x:v>
      </x:c>
      <x:c r="J1127" s="27">
        <x:v>-9023.16</x:v>
      </x:c>
      <x:c r="K1127" s="15">
        <x:v>0.42631999999999998</x:v>
      </x:c>
      <x:c r="L1127" s="27">
        <x:v>-3846.75</x:v>
      </x:c>
      <x:c r="M1127" s="15">
        <x:v>0</x:v>
      </x:c>
      <x:c r="N1127" s="27">
        <x:v>0</x:v>
      </x:c>
      <x:c r="O1127" s="15">
        <x:v>0.54313</x:v>
      </x:c>
      <x:c r="P1127" s="27">
        <x:v>-4900.75</x:v>
      </x:c>
      <x:c r="Q1127" s="15">
        <x:v>2.1420000000000002E-2</x:v>
      </x:c>
      <x:c r="R1127" s="27">
        <x:v>-193.28</x:v>
      </x:c>
      <x:c r="S1127" s="15">
        <x:v>9.130000000000001E-3</x:v>
      </x:c>
      <x:c r="T1127" s="27">
        <x:v>-82.379999999999853</x:v>
      </x:c>
    </x:row>
    <x:row r="1128" spans="1:20" ht="15.65" x14ac:dyDescent="0.25">
      <x:c r="A1128" s="13" t="s">
        <x:v>2365</x:v>
      </x:c>
      <x:c r="B1128" s="13">
        <x:v>397.3</x:v>
      </x:c>
      <x:c r="C1128" s="13" t="s">
        <x:v>200</x:v>
      </x:c>
      <x:c r="D1128" s="13">
        <x:v>1010792</x:v>
      </x:c>
      <x:c r="E1128" s="13" t="s">
        <x:v>300</x:v>
      </x:c>
      <x:c r="F1128" s="19" t="s">
        <x:v>2375</x:v>
      </x:c>
      <x:c r="G1128" s="19" t="s">
        <x:v>2491</x:v>
      </x:c>
      <x:c r="H1128" s="13" t="s">
        <x:v>1689</x:v>
      </x:c>
      <x:c r="I1128" s="19" t="s">
        <x:v>2320</x:v>
      </x:c>
      <x:c r="J1128" s="27">
        <x:v>2627.64</x:v>
      </x:c>
      <x:c r="K1128" s="15">
        <x:v>0.42631999999999998</x:v>
      </x:c>
      <x:c r="L1128" s="27">
        <x:v>1120.22</x:v>
      </x:c>
      <x:c r="M1128" s="15">
        <x:v>0</x:v>
      </x:c>
      <x:c r="N1128" s="27">
        <x:v>0</x:v>
      </x:c>
      <x:c r="O1128" s="15">
        <x:v>0.54313</x:v>
      </x:c>
      <x:c r="P1128" s="27">
        <x:v>1427.15</x:v>
      </x:c>
      <x:c r="Q1128" s="15">
        <x:v>2.1420000000000002E-2</x:v>
      </x:c>
      <x:c r="R1128" s="27">
        <x:v>56.28</x:v>
      </x:c>
      <x:c r="S1128" s="15">
        <x:v>9.130000000000001E-3</x:v>
      </x:c>
      <x:c r="T1128" s="27">
        <x:v>23.989999999999753</x:v>
      </x:c>
    </x:row>
    <x:row r="1129" spans="1:20" ht="15.65" x14ac:dyDescent="0.25">
      <x:c r="A1129" s="13" t="s">
        <x:v>2365</x:v>
      </x:c>
      <x:c r="B1129" s="13">
        <x:v>397.3</x:v>
      </x:c>
      <x:c r="C1129" s="13" t="s">
        <x:v>103</x:v>
      </x:c>
      <x:c r="D1129" s="13">
        <x:v>1010792</x:v>
      </x:c>
      <x:c r="E1129" s="13" t="s">
        <x:v>587</x:v>
      </x:c>
      <x:c r="F1129" s="19" t="s">
        <x:v>2378</x:v>
      </x:c>
      <x:c r="G1129" s="19" t="s">
        <x:v>2491</x:v>
      </x:c>
      <x:c r="H1129" s="13" t="s">
        <x:v>1691</x:v>
      </x:c>
      <x:c r="I1129" s="19" t="s">
        <x:v>2321</x:v>
      </x:c>
      <x:c r="J1129" s="27">
        <x:v>2170.3000000000002</x:v>
      </x:c>
      <x:c r="K1129" s="15">
        <x:v>0.42631999999999998</x:v>
      </x:c>
      <x:c r="L1129" s="27">
        <x:v>925.24</x:v>
      </x:c>
      <x:c r="M1129" s="15">
        <x:v>0</x:v>
      </x:c>
      <x:c r="N1129" s="27">
        <x:v>0</x:v>
      </x:c>
      <x:c r="O1129" s="15">
        <x:v>0.54313</x:v>
      </x:c>
      <x:c r="P1129" s="27">
        <x:v>1178.76</x:v>
      </x:c>
      <x:c r="Q1129" s="15">
        <x:v>2.1420000000000002E-2</x:v>
      </x:c>
      <x:c r="R1129" s="27">
        <x:v>46.49</x:v>
      </x:c>
      <x:c r="S1129" s="15">
        <x:v>9.130000000000001E-3</x:v>
      </x:c>
      <x:c r="T1129" s="27">
        <x:v>19.81000000000018</x:v>
      </x:c>
    </x:row>
    <x:row r="1130" spans="1:20" ht="15.65" x14ac:dyDescent="0.25">
      <x:c r="A1130" s="13" t="s">
        <x:v>2365</x:v>
      </x:c>
      <x:c r="B1130" s="13">
        <x:v>397.3</x:v>
      </x:c>
      <x:c r="C1130" s="13" t="s">
        <x:v>285</x:v>
      </x:c>
      <x:c r="D1130" s="13">
        <x:v>1010793</x:v>
      </x:c>
      <x:c r="E1130" s="13" t="s">
        <x:v>1508</x:v>
      </x:c>
      <x:c r="F1130" s="19" t="s">
        <x:v>2388</x:v>
      </x:c>
      <x:c r="G1130" s="13" t="s">
        <x:v>2395</x:v>
      </x:c>
      <x:c r="H1130" s="13" t="s">
        <x:v>1691</x:v>
      </x:c>
      <x:c r="I1130" s="19" t="s">
        <x:v>2321</x:v>
      </x:c>
      <x:c r="J1130" s="27">
        <x:v>131919.29</x:v>
      </x:c>
      <x:c r="K1130" s="15">
        <x:v>0.42631999999999998</x:v>
      </x:c>
      <x:c r="L1130" s="27">
        <x:v>56239.83</x:v>
      </x:c>
      <x:c r="M1130" s="15">
        <x:v>0</x:v>
      </x:c>
      <x:c r="N1130" s="27">
        <x:v>0</x:v>
      </x:c>
      <x:c r="O1130" s="15">
        <x:v>0.54313</x:v>
      </x:c>
      <x:c r="P1130" s="27">
        <x:v>71649.320000000007</x:v>
      </x:c>
      <x:c r="Q1130" s="15">
        <x:v>2.1420000000000002E-2</x:v>
      </x:c>
      <x:c r="R1130" s="27">
        <x:v>2825.71</x:v>
      </x:c>
      <x:c r="S1130" s="15">
        <x:v>9.130000000000001E-3</x:v>
      </x:c>
      <x:c r="T1130" s="27">
        <x:v>1204.4299999999994</x:v>
      </x:c>
    </x:row>
    <x:row r="1131" spans="1:20" ht="15.65" x14ac:dyDescent="0.25">
      <x:c r="A1131" s="13" t="s">
        <x:v>2365</x:v>
      </x:c>
      <x:c r="B1131" s="13">
        <x:v>397.3</x:v>
      </x:c>
      <x:c r="C1131" s="13" t="s">
        <x:v>70</x:v>
      </x:c>
      <x:c r="D1131" s="13">
        <x:v>1010793</x:v>
      </x:c>
      <x:c r="E1131" s="13" t="s">
        <x:v>1508</x:v>
      </x:c>
      <x:c r="F1131" s="19" t="s">
        <x:v>2388</x:v>
      </x:c>
      <x:c r="G1131" s="13" t="s">
        <x:v>2395</x:v>
      </x:c>
      <x:c r="H1131" s="13" t="s">
        <x:v>1691</x:v>
      </x:c>
      <x:c r="I1131" s="19" t="s">
        <x:v>2321</x:v>
      </x:c>
      <x:c r="J1131" s="27">
        <x:v>23565.43</x:v>
      </x:c>
      <x:c r="K1131" s="15">
        <x:v>0.42631999999999998</x:v>
      </x:c>
      <x:c r="L1131" s="27">
        <x:v>10046.41</x:v>
      </x:c>
      <x:c r="M1131" s="15">
        <x:v>0</x:v>
      </x:c>
      <x:c r="N1131" s="27">
        <x:v>0</x:v>
      </x:c>
      <x:c r="O1131" s="15">
        <x:v>0.54313</x:v>
      </x:c>
      <x:c r="P1131" s="27">
        <x:v>12799.09</x:v>
      </x:c>
      <x:c r="Q1131" s="15">
        <x:v>2.1420000000000002E-2</x:v>
      </x:c>
      <x:c r="R1131" s="27">
        <x:v>504.77</x:v>
      </x:c>
      <x:c r="S1131" s="15">
        <x:v>9.130000000000001E-3</x:v>
      </x:c>
      <x:c r="T1131" s="27">
        <x:v>215.16000000000031</x:v>
      </x:c>
    </x:row>
    <x:row r="1132" spans="1:20" ht="15.65" x14ac:dyDescent="0.25">
      <x:c r="A1132" s="13" t="s">
        <x:v>2365</x:v>
      </x:c>
      <x:c r="B1132" s="13">
        <x:v>397.3</x:v>
      </x:c>
      <x:c r="C1132" s="13" t="s">
        <x:v>224</x:v>
      </x:c>
      <x:c r="D1132" s="13">
        <x:v>1010793</x:v>
      </x:c>
      <x:c r="E1132" s="13" t="s">
        <x:v>1508</x:v>
      </x:c>
      <x:c r="F1132" s="19" t="s">
        <x:v>2388</x:v>
      </x:c>
      <x:c r="G1132" s="13" t="s">
        <x:v>2395</x:v>
      </x:c>
      <x:c r="H1132" s="13" t="s">
        <x:v>1691</x:v>
      </x:c>
      <x:c r="I1132" s="19" t="s">
        <x:v>2321</x:v>
      </x:c>
      <x:c r="J1132" s="27">
        <x:v>14027.04</x:v>
      </x:c>
      <x:c r="K1132" s="15">
        <x:v>0.42631999999999998</x:v>
      </x:c>
      <x:c r="L1132" s="27">
        <x:v>5980.01</x:v>
      </x:c>
      <x:c r="M1132" s="15">
        <x:v>0</x:v>
      </x:c>
      <x:c r="N1132" s="27">
        <x:v>0</x:v>
      </x:c>
      <x:c r="O1132" s="15">
        <x:v>0.54313</x:v>
      </x:c>
      <x:c r="P1132" s="27">
        <x:v>7618.51</x:v>
      </x:c>
      <x:c r="Q1132" s="15">
        <x:v>2.1420000000000002E-2</x:v>
      </x:c>
      <x:c r="R1132" s="27">
        <x:v>300.45999999999998</x:v>
      </x:c>
      <x:c r="S1132" s="15">
        <x:v>9.130000000000001E-3</x:v>
      </x:c>
      <x:c r="T1132" s="27">
        <x:v>128.06000000000046</x:v>
      </x:c>
    </x:row>
    <x:row r="1133" spans="1:20" ht="15.65" x14ac:dyDescent="0.25">
      <x:c r="A1133" s="13" t="s">
        <x:v>2365</x:v>
      </x:c>
      <x:c r="B1133" s="13">
        <x:v>397.3</x:v>
      </x:c>
      <x:c r="C1133" s="13" t="s">
        <x:v>70</x:v>
      </x:c>
      <x:c r="D1133" s="13">
        <x:v>1010792</x:v>
      </x:c>
      <x:c r="E1133" s="13" t="s">
        <x:v>300</x:v>
      </x:c>
      <x:c r="F1133" s="19" t="s">
        <x:v>2375</x:v>
      </x:c>
      <x:c r="G1133" s="19" t="s">
        <x:v>2491</x:v>
      </x:c>
      <x:c r="H1133" s="13" t="s">
        <x:v>1691</x:v>
      </x:c>
      <x:c r="I1133" s="19" t="s">
        <x:v>2321</x:v>
      </x:c>
      <x:c r="J1133" s="27">
        <x:v>99845.53</x:v>
      </x:c>
      <x:c r="K1133" s="15">
        <x:v>0.42631999999999998</x:v>
      </x:c>
      <x:c r="L1133" s="27">
        <x:v>42566.15</x:v>
      </x:c>
      <x:c r="M1133" s="15">
        <x:v>0</x:v>
      </x:c>
      <x:c r="N1133" s="27">
        <x:v>0</x:v>
      </x:c>
      <x:c r="O1133" s="15">
        <x:v>0.54313</x:v>
      </x:c>
      <x:c r="P1133" s="27">
        <x:v>54229.1</x:v>
      </x:c>
      <x:c r="Q1133" s="15">
        <x:v>2.1420000000000002E-2</x:v>
      </x:c>
      <x:c r="R1133" s="27">
        <x:v>2138.69</x:v>
      </x:c>
      <x:c r="S1133" s="15">
        <x:v>9.130000000000001E-3</x:v>
      </x:c>
      <x:c r="T1133" s="27">
        <x:v>911.58999999999878</x:v>
      </x:c>
    </x:row>
    <x:row r="1134" spans="1:20" ht="15.65" x14ac:dyDescent="0.25">
      <x:c r="A1134" s="13" t="s">
        <x:v>2365</x:v>
      </x:c>
      <x:c r="B1134" s="13">
        <x:v>397.3</x:v>
      </x:c>
      <x:c r="C1134" s="13" t="s">
        <x:v>224</x:v>
      </x:c>
      <x:c r="D1134" s="13">
        <x:v>1010792</x:v>
      </x:c>
      <x:c r="E1134" s="13" t="s">
        <x:v>300</x:v>
      </x:c>
      <x:c r="F1134" s="19" t="s">
        <x:v>2375</x:v>
      </x:c>
      <x:c r="G1134" s="19" t="s">
        <x:v>2491</x:v>
      </x:c>
      <x:c r="H1134" s="13" t="s">
        <x:v>1691</x:v>
      </x:c>
      <x:c r="I1134" s="19" t="s">
        <x:v>2321</x:v>
      </x:c>
      <x:c r="J1134" s="27">
        <x:v>181499.04</x:v>
      </x:c>
      <x:c r="K1134" s="15">
        <x:v>0.42631999999999998</x:v>
      </x:c>
      <x:c r="L1134" s="27">
        <x:v>77376.67</x:v>
      </x:c>
      <x:c r="M1134" s="15">
        <x:v>0</x:v>
      </x:c>
      <x:c r="N1134" s="27">
        <x:v>0</x:v>
      </x:c>
      <x:c r="O1134" s="15">
        <x:v>0.54313</x:v>
      </x:c>
      <x:c r="P1134" s="27">
        <x:v>98577.57</x:v>
      </x:c>
      <x:c r="Q1134" s="15">
        <x:v>2.1420000000000002E-2</x:v>
      </x:c>
      <x:c r="R1134" s="27">
        <x:v>3887.71</x:v>
      </x:c>
      <x:c r="S1134" s="15">
        <x:v>9.130000000000001E-3</x:v>
      </x:c>
      <x:c r="T1134" s="27">
        <x:v>1657.0900000000029</x:v>
      </x:c>
    </x:row>
    <x:row r="1135" spans="1:20" ht="15.65" x14ac:dyDescent="0.25">
      <x:c r="A1135" s="13" t="s">
        <x:v>2365</x:v>
      </x:c>
      <x:c r="B1135" s="13">
        <x:v>397.3</x:v>
      </x:c>
      <x:c r="C1135" s="13" t="s">
        <x:v>197</x:v>
      </x:c>
      <x:c r="D1135" s="13">
        <x:v>1010792</x:v>
      </x:c>
      <x:c r="E1135" s="13" t="s">
        <x:v>300</x:v>
      </x:c>
      <x:c r="F1135" s="19" t="s">
        <x:v>2375</x:v>
      </x:c>
      <x:c r="G1135" s="19" t="s">
        <x:v>2491</x:v>
      </x:c>
      <x:c r="H1135" s="13" t="s">
        <x:v>1691</x:v>
      </x:c>
      <x:c r="I1135" s="19" t="s">
        <x:v>2321</x:v>
      </x:c>
      <x:c r="J1135" s="27">
        <x:v>-9023.16</x:v>
      </x:c>
      <x:c r="K1135" s="15">
        <x:v>0.42631999999999998</x:v>
      </x:c>
      <x:c r="L1135" s="27">
        <x:v>-3846.75</x:v>
      </x:c>
      <x:c r="M1135" s="15">
        <x:v>0</x:v>
      </x:c>
      <x:c r="N1135" s="27">
        <x:v>0</x:v>
      </x:c>
      <x:c r="O1135" s="15">
        <x:v>0.54313</x:v>
      </x:c>
      <x:c r="P1135" s="27">
        <x:v>-4900.75</x:v>
      </x:c>
      <x:c r="Q1135" s="15">
        <x:v>2.1420000000000002E-2</x:v>
      </x:c>
      <x:c r="R1135" s="27">
        <x:v>-193.28</x:v>
      </x:c>
      <x:c r="S1135" s="15">
        <x:v>9.130000000000001E-3</x:v>
      </x:c>
      <x:c r="T1135" s="27">
        <x:v>-82.379999999999853</x:v>
      </x:c>
    </x:row>
    <x:row r="1136" spans="1:20" ht="15.65" x14ac:dyDescent="0.25">
      <x:c r="A1136" s="13" t="s">
        <x:v>2365</x:v>
      </x:c>
      <x:c r="B1136" s="13">
        <x:v>397.3</x:v>
      </x:c>
      <x:c r="C1136" s="13" t="s">
        <x:v>200</x:v>
      </x:c>
      <x:c r="D1136" s="13">
        <x:v>1010792</x:v>
      </x:c>
      <x:c r="E1136" s="13" t="s">
        <x:v>300</x:v>
      </x:c>
      <x:c r="F1136" s="19" t="s">
        <x:v>2375</x:v>
      </x:c>
      <x:c r="G1136" s="19" t="s">
        <x:v>2491</x:v>
      </x:c>
      <x:c r="H1136" s="13" t="s">
        <x:v>1691</x:v>
      </x:c>
      <x:c r="I1136" s="19" t="s">
        <x:v>2321</x:v>
      </x:c>
      <x:c r="J1136" s="27">
        <x:v>2627.64</x:v>
      </x:c>
      <x:c r="K1136" s="15">
        <x:v>0.42631999999999998</x:v>
      </x:c>
      <x:c r="L1136" s="27">
        <x:v>1120.22</x:v>
      </x:c>
      <x:c r="M1136" s="15">
        <x:v>0</x:v>
      </x:c>
      <x:c r="N1136" s="27">
        <x:v>0</x:v>
      </x:c>
      <x:c r="O1136" s="15">
        <x:v>0.54313</x:v>
      </x:c>
      <x:c r="P1136" s="27">
        <x:v>1427.15</x:v>
      </x:c>
      <x:c r="Q1136" s="15">
        <x:v>2.1420000000000002E-2</x:v>
      </x:c>
      <x:c r="R1136" s="27">
        <x:v>56.28</x:v>
      </x:c>
      <x:c r="S1136" s="15">
        <x:v>9.130000000000001E-3</x:v>
      </x:c>
      <x:c r="T1136" s="27">
        <x:v>23.989999999999753</x:v>
      </x:c>
    </x:row>
    <x:row r="1137" spans="1:20" ht="15.65" x14ac:dyDescent="0.25">
      <x:c r="A1137" s="13" t="s">
        <x:v>2365</x:v>
      </x:c>
      <x:c r="B1137" s="13">
        <x:v>397.3</x:v>
      </x:c>
      <x:c r="C1137" s="13" t="s">
        <x:v>103</x:v>
      </x:c>
      <x:c r="D1137" s="13">
        <x:v>1010792</x:v>
      </x:c>
      <x:c r="E1137" s="13" t="s">
        <x:v>587</x:v>
      </x:c>
      <x:c r="F1137" s="19" t="s">
        <x:v>2378</x:v>
      </x:c>
      <x:c r="G1137" s="19" t="s">
        <x:v>2491</x:v>
      </x:c>
      <x:c r="H1137" s="13" t="s">
        <x:v>1693</x:v>
      </x:c>
      <x:c r="I1137" s="19" t="s">
        <x:v>2322</x:v>
      </x:c>
      <x:c r="J1137" s="27">
        <x:v>2170.3000000000002</x:v>
      </x:c>
      <x:c r="K1137" s="15">
        <x:v>0.42631999999999998</x:v>
      </x:c>
      <x:c r="L1137" s="27">
        <x:v>925.24</x:v>
      </x:c>
      <x:c r="M1137" s="15">
        <x:v>0</x:v>
      </x:c>
      <x:c r="N1137" s="27">
        <x:v>0</x:v>
      </x:c>
      <x:c r="O1137" s="15">
        <x:v>0.54313</x:v>
      </x:c>
      <x:c r="P1137" s="27">
        <x:v>1178.76</x:v>
      </x:c>
      <x:c r="Q1137" s="15">
        <x:v>2.1420000000000002E-2</x:v>
      </x:c>
      <x:c r="R1137" s="27">
        <x:v>46.49</x:v>
      </x:c>
      <x:c r="S1137" s="15">
        <x:v>9.130000000000001E-3</x:v>
      </x:c>
      <x:c r="T1137" s="27">
        <x:v>19.81000000000018</x:v>
      </x:c>
    </x:row>
    <x:row r="1138" spans="1:20" ht="15.65" x14ac:dyDescent="0.25">
      <x:c r="A1138" s="13" t="s">
        <x:v>2365</x:v>
      </x:c>
      <x:c r="B1138" s="13">
        <x:v>397.3</x:v>
      </x:c>
      <x:c r="C1138" s="13" t="s">
        <x:v>279</x:v>
      </x:c>
      <x:c r="D1138" s="13">
        <x:v>1010792</x:v>
      </x:c>
      <x:c r="E1138" s="13" t="s">
        <x:v>587</x:v>
      </x:c>
      <x:c r="F1138" s="19" t="s">
        <x:v>2378</x:v>
      </x:c>
      <x:c r="G1138" s="19" t="s">
        <x:v>2491</x:v>
      </x:c>
      <x:c r="H1138" s="13" t="s">
        <x:v>1693</x:v>
      </x:c>
      <x:c r="I1138" s="19" t="s">
        <x:v>2322</x:v>
      </x:c>
      <x:c r="J1138" s="27">
        <x:v>2456.42</x:v>
      </x:c>
      <x:c r="K1138" s="15">
        <x:v>0.42631999999999998</x:v>
      </x:c>
      <x:c r="L1138" s="27">
        <x:v>1047.22</x:v>
      </x:c>
      <x:c r="M1138" s="15">
        <x:v>0</x:v>
      </x:c>
      <x:c r="N1138" s="27">
        <x:v>0</x:v>
      </x:c>
      <x:c r="O1138" s="15">
        <x:v>0.54313</x:v>
      </x:c>
      <x:c r="P1138" s="27">
        <x:v>1334.16</x:v>
      </x:c>
      <x:c r="Q1138" s="15">
        <x:v>2.1420000000000002E-2</x:v>
      </x:c>
      <x:c r="R1138" s="27">
        <x:v>52.62</x:v>
      </x:c>
      <x:c r="S1138" s="15">
        <x:v>9.130000000000001E-3</x:v>
      </x:c>
      <x:c r="T1138" s="27">
        <x:v>22.419999999999966</x:v>
      </x:c>
    </x:row>
    <x:row r="1139" spans="1:20" ht="15.65" x14ac:dyDescent="0.25">
      <x:c r="A1139" s="13" t="s">
        <x:v>2365</x:v>
      </x:c>
      <x:c r="B1139" s="13">
        <x:v>397.3</x:v>
      </x:c>
      <x:c r="C1139" s="13" t="s">
        <x:v>103</x:v>
      </x:c>
      <x:c r="D1139" s="13">
        <x:v>1010792</x:v>
      </x:c>
      <x:c r="E1139" s="13" t="s">
        <x:v>587</x:v>
      </x:c>
      <x:c r="F1139" s="19" t="s">
        <x:v>2378</x:v>
      </x:c>
      <x:c r="G1139" s="19" t="s">
        <x:v>2491</x:v>
      </x:c>
      <x:c r="H1139" s="13" t="s">
        <x:v>1695</x:v>
      </x:c>
      <x:c r="I1139" s="19" t="s">
        <x:v>2323</x:v>
      </x:c>
      <x:c r="J1139" s="27">
        <x:v>2170.3000000000002</x:v>
      </x:c>
      <x:c r="K1139" s="15">
        <x:v>0.42631999999999998</x:v>
      </x:c>
      <x:c r="L1139" s="27">
        <x:v>925.24</x:v>
      </x:c>
      <x:c r="M1139" s="15">
        <x:v>0</x:v>
      </x:c>
      <x:c r="N1139" s="27">
        <x:v>0</x:v>
      </x:c>
      <x:c r="O1139" s="15">
        <x:v>0.54313</x:v>
      </x:c>
      <x:c r="P1139" s="27">
        <x:v>1178.76</x:v>
      </x:c>
      <x:c r="Q1139" s="15">
        <x:v>2.1420000000000002E-2</x:v>
      </x:c>
      <x:c r="R1139" s="27">
        <x:v>46.49</x:v>
      </x:c>
      <x:c r="S1139" s="15">
        <x:v>9.130000000000001E-3</x:v>
      </x:c>
      <x:c r="T1139" s="27">
        <x:v>19.81000000000018</x:v>
      </x:c>
    </x:row>
    <x:row r="1140" spans="1:20" ht="15.65" x14ac:dyDescent="0.25">
      <x:c r="A1140" s="13" t="s">
        <x:v>2365</x:v>
      </x:c>
      <x:c r="B1140" s="13">
        <x:v>397.3</x:v>
      </x:c>
      <x:c r="C1140" s="13" t="s">
        <x:v>285</x:v>
      </x:c>
      <x:c r="D1140" s="13">
        <x:v>1010793</x:v>
      </x:c>
      <x:c r="E1140" s="13" t="s">
        <x:v>1508</x:v>
      </x:c>
      <x:c r="F1140" s="19" t="s">
        <x:v>2388</x:v>
      </x:c>
      <x:c r="G1140" s="13" t="s">
        <x:v>2395</x:v>
      </x:c>
      <x:c r="H1140" s="13" t="s">
        <x:v>1695</x:v>
      </x:c>
      <x:c r="I1140" s="19" t="s">
        <x:v>2323</x:v>
      </x:c>
      <x:c r="J1140" s="27">
        <x:v>131919.29</x:v>
      </x:c>
      <x:c r="K1140" s="15">
        <x:v>0.42631999999999998</x:v>
      </x:c>
      <x:c r="L1140" s="27">
        <x:v>56239.83</x:v>
      </x:c>
      <x:c r="M1140" s="15">
        <x:v>0</x:v>
      </x:c>
      <x:c r="N1140" s="27">
        <x:v>0</x:v>
      </x:c>
      <x:c r="O1140" s="15">
        <x:v>0.54313</x:v>
      </x:c>
      <x:c r="P1140" s="27">
        <x:v>71649.320000000007</x:v>
      </x:c>
      <x:c r="Q1140" s="15">
        <x:v>2.1420000000000002E-2</x:v>
      </x:c>
      <x:c r="R1140" s="27">
        <x:v>2825.71</x:v>
      </x:c>
      <x:c r="S1140" s="15">
        <x:v>9.130000000000001E-3</x:v>
      </x:c>
      <x:c r="T1140" s="27">
        <x:v>1204.4299999999994</x:v>
      </x:c>
    </x:row>
    <x:row r="1141" spans="1:20" ht="15.65" x14ac:dyDescent="0.25">
      <x:c r="A1141" s="13" t="s">
        <x:v>2365</x:v>
      </x:c>
      <x:c r="B1141" s="13">
        <x:v>397.3</x:v>
      </x:c>
      <x:c r="C1141" s="13" t="s">
        <x:v>70</x:v>
      </x:c>
      <x:c r="D1141" s="13">
        <x:v>1010793</x:v>
      </x:c>
      <x:c r="E1141" s="13" t="s">
        <x:v>1508</x:v>
      </x:c>
      <x:c r="F1141" s="19" t="s">
        <x:v>2388</x:v>
      </x:c>
      <x:c r="G1141" s="13" t="s">
        <x:v>2395</x:v>
      </x:c>
      <x:c r="H1141" s="13" t="s">
        <x:v>1695</x:v>
      </x:c>
      <x:c r="I1141" s="19" t="s">
        <x:v>2323</x:v>
      </x:c>
      <x:c r="J1141" s="27">
        <x:v>23565.43</x:v>
      </x:c>
      <x:c r="K1141" s="15">
        <x:v>0.42631999999999998</x:v>
      </x:c>
      <x:c r="L1141" s="27">
        <x:v>10046.41</x:v>
      </x:c>
      <x:c r="M1141" s="15">
        <x:v>0</x:v>
      </x:c>
      <x:c r="N1141" s="27">
        <x:v>0</x:v>
      </x:c>
      <x:c r="O1141" s="15">
        <x:v>0.54313</x:v>
      </x:c>
      <x:c r="P1141" s="27">
        <x:v>12799.09</x:v>
      </x:c>
      <x:c r="Q1141" s="15">
        <x:v>2.1420000000000002E-2</x:v>
      </x:c>
      <x:c r="R1141" s="27">
        <x:v>504.77</x:v>
      </x:c>
      <x:c r="S1141" s="15">
        <x:v>9.130000000000001E-3</x:v>
      </x:c>
      <x:c r="T1141" s="27">
        <x:v>215.16000000000031</x:v>
      </x:c>
    </x:row>
    <x:row r="1142" spans="1:20" ht="15.65" x14ac:dyDescent="0.25">
      <x:c r="A1142" s="13" t="s">
        <x:v>2365</x:v>
      </x:c>
      <x:c r="B1142" s="13">
        <x:v>397.3</x:v>
      </x:c>
      <x:c r="C1142" s="13" t="s">
        <x:v>224</x:v>
      </x:c>
      <x:c r="D1142" s="13">
        <x:v>1010793</x:v>
      </x:c>
      <x:c r="E1142" s="13" t="s">
        <x:v>1508</x:v>
      </x:c>
      <x:c r="F1142" s="19" t="s">
        <x:v>2388</x:v>
      </x:c>
      <x:c r="G1142" s="13" t="s">
        <x:v>2395</x:v>
      </x:c>
      <x:c r="H1142" s="13" t="s">
        <x:v>1695</x:v>
      </x:c>
      <x:c r="I1142" s="19" t="s">
        <x:v>2323</x:v>
      </x:c>
      <x:c r="J1142" s="27">
        <x:v>14027.04</x:v>
      </x:c>
      <x:c r="K1142" s="15">
        <x:v>0.42631999999999998</x:v>
      </x:c>
      <x:c r="L1142" s="27">
        <x:v>5980.01</x:v>
      </x:c>
      <x:c r="M1142" s="15">
        <x:v>0</x:v>
      </x:c>
      <x:c r="N1142" s="27">
        <x:v>0</x:v>
      </x:c>
      <x:c r="O1142" s="15">
        <x:v>0.54313</x:v>
      </x:c>
      <x:c r="P1142" s="27">
        <x:v>7618.51</x:v>
      </x:c>
      <x:c r="Q1142" s="15">
        <x:v>2.1420000000000002E-2</x:v>
      </x:c>
      <x:c r="R1142" s="27">
        <x:v>300.45999999999998</x:v>
      </x:c>
      <x:c r="S1142" s="15">
        <x:v>9.130000000000001E-3</x:v>
      </x:c>
      <x:c r="T1142" s="27">
        <x:v>128.06000000000046</x:v>
      </x:c>
    </x:row>
    <x:row r="1143" spans="1:20" ht="15.65" x14ac:dyDescent="0.25">
      <x:c r="A1143" s="13" t="s">
        <x:v>2365</x:v>
      </x:c>
      <x:c r="B1143" s="13">
        <x:v>397.3</x:v>
      </x:c>
      <x:c r="C1143" s="13" t="s">
        <x:v>70</x:v>
      </x:c>
      <x:c r="D1143" s="13">
        <x:v>1010792</x:v>
      </x:c>
      <x:c r="E1143" s="13" t="s">
        <x:v>300</x:v>
      </x:c>
      <x:c r="F1143" s="19" t="s">
        <x:v>2375</x:v>
      </x:c>
      <x:c r="G1143" s="19" t="s">
        <x:v>2491</x:v>
      </x:c>
      <x:c r="H1143" s="13" t="s">
        <x:v>1695</x:v>
      </x:c>
      <x:c r="I1143" s="19" t="s">
        <x:v>2323</x:v>
      </x:c>
      <x:c r="J1143" s="27">
        <x:v>99845.53</x:v>
      </x:c>
      <x:c r="K1143" s="15">
        <x:v>0.42631999999999998</x:v>
      </x:c>
      <x:c r="L1143" s="27">
        <x:v>42566.15</x:v>
      </x:c>
      <x:c r="M1143" s="15">
        <x:v>0</x:v>
      </x:c>
      <x:c r="N1143" s="27">
        <x:v>0</x:v>
      </x:c>
      <x:c r="O1143" s="15">
        <x:v>0.54313</x:v>
      </x:c>
      <x:c r="P1143" s="27">
        <x:v>54229.1</x:v>
      </x:c>
      <x:c r="Q1143" s="15">
        <x:v>2.1420000000000002E-2</x:v>
      </x:c>
      <x:c r="R1143" s="27">
        <x:v>2138.69</x:v>
      </x:c>
      <x:c r="S1143" s="15">
        <x:v>9.130000000000001E-3</x:v>
      </x:c>
      <x:c r="T1143" s="27">
        <x:v>911.58999999999878</x:v>
      </x:c>
    </x:row>
    <x:row r="1144" spans="1:20" ht="15.65" x14ac:dyDescent="0.25">
      <x:c r="A1144" s="13" t="s">
        <x:v>2365</x:v>
      </x:c>
      <x:c r="B1144" s="13">
        <x:v>397.3</x:v>
      </x:c>
      <x:c r="C1144" s="13" t="s">
        <x:v>224</x:v>
      </x:c>
      <x:c r="D1144" s="13">
        <x:v>1010792</x:v>
      </x:c>
      <x:c r="E1144" s="13" t="s">
        <x:v>300</x:v>
      </x:c>
      <x:c r="F1144" s="19" t="s">
        <x:v>2375</x:v>
      </x:c>
      <x:c r="G1144" s="19" t="s">
        <x:v>2491</x:v>
      </x:c>
      <x:c r="H1144" s="13" t="s">
        <x:v>1695</x:v>
      </x:c>
      <x:c r="I1144" s="19" t="s">
        <x:v>2323</x:v>
      </x:c>
      <x:c r="J1144" s="27">
        <x:v>181499.04</x:v>
      </x:c>
      <x:c r="K1144" s="15">
        <x:v>0.42631999999999998</x:v>
      </x:c>
      <x:c r="L1144" s="27">
        <x:v>77376.67</x:v>
      </x:c>
      <x:c r="M1144" s="15">
        <x:v>0</x:v>
      </x:c>
      <x:c r="N1144" s="27">
        <x:v>0</x:v>
      </x:c>
      <x:c r="O1144" s="15">
        <x:v>0.54313</x:v>
      </x:c>
      <x:c r="P1144" s="27">
        <x:v>98577.57</x:v>
      </x:c>
      <x:c r="Q1144" s="15">
        <x:v>2.1420000000000002E-2</x:v>
      </x:c>
      <x:c r="R1144" s="27">
        <x:v>3887.71</x:v>
      </x:c>
      <x:c r="S1144" s="15">
        <x:v>9.130000000000001E-3</x:v>
      </x:c>
      <x:c r="T1144" s="27">
        <x:v>1657.0900000000029</x:v>
      </x:c>
    </x:row>
    <x:row r="1145" spans="1:20" ht="15.65" x14ac:dyDescent="0.25">
      <x:c r="A1145" s="13" t="s">
        <x:v>2365</x:v>
      </x:c>
      <x:c r="B1145" s="13">
        <x:v>397.3</x:v>
      </x:c>
      <x:c r="C1145" s="13" t="s">
        <x:v>197</x:v>
      </x:c>
      <x:c r="D1145" s="13">
        <x:v>1010792</x:v>
      </x:c>
      <x:c r="E1145" s="13" t="s">
        <x:v>300</x:v>
      </x:c>
      <x:c r="F1145" s="19" t="s">
        <x:v>2375</x:v>
      </x:c>
      <x:c r="G1145" s="19" t="s">
        <x:v>2491</x:v>
      </x:c>
      <x:c r="H1145" s="13" t="s">
        <x:v>1695</x:v>
      </x:c>
      <x:c r="I1145" s="19" t="s">
        <x:v>2323</x:v>
      </x:c>
      <x:c r="J1145" s="27">
        <x:v>-9023.16</x:v>
      </x:c>
      <x:c r="K1145" s="15">
        <x:v>0.42631999999999998</x:v>
      </x:c>
      <x:c r="L1145" s="27">
        <x:v>-3846.75</x:v>
      </x:c>
      <x:c r="M1145" s="15">
        <x:v>0</x:v>
      </x:c>
      <x:c r="N1145" s="27">
        <x:v>0</x:v>
      </x:c>
      <x:c r="O1145" s="15">
        <x:v>0.54313</x:v>
      </x:c>
      <x:c r="P1145" s="27">
        <x:v>-4900.75</x:v>
      </x:c>
      <x:c r="Q1145" s="15">
        <x:v>2.1420000000000002E-2</x:v>
      </x:c>
      <x:c r="R1145" s="27">
        <x:v>-193.28</x:v>
      </x:c>
      <x:c r="S1145" s="15">
        <x:v>9.130000000000001E-3</x:v>
      </x:c>
      <x:c r="T1145" s="27">
        <x:v>-82.379999999999853</x:v>
      </x:c>
    </x:row>
    <x:row r="1146" spans="1:20" ht="15.65" x14ac:dyDescent="0.25">
      <x:c r="A1146" s="13" t="s">
        <x:v>2365</x:v>
      </x:c>
      <x:c r="B1146" s="13">
        <x:v>397.3</x:v>
      </x:c>
      <x:c r="C1146" s="13" t="s">
        <x:v>200</x:v>
      </x:c>
      <x:c r="D1146" s="13">
        <x:v>1010792</x:v>
      </x:c>
      <x:c r="E1146" s="13" t="s">
        <x:v>300</x:v>
      </x:c>
      <x:c r="F1146" s="19" t="s">
        <x:v>2375</x:v>
      </x:c>
      <x:c r="G1146" s="19" t="s">
        <x:v>2491</x:v>
      </x:c>
      <x:c r="H1146" s="13" t="s">
        <x:v>1695</x:v>
      </x:c>
      <x:c r="I1146" s="19" t="s">
        <x:v>2323</x:v>
      </x:c>
      <x:c r="J1146" s="27">
        <x:v>2627.64</x:v>
      </x:c>
      <x:c r="K1146" s="15">
        <x:v>0.42631999999999998</x:v>
      </x:c>
      <x:c r="L1146" s="27">
        <x:v>1120.22</x:v>
      </x:c>
      <x:c r="M1146" s="15">
        <x:v>0</x:v>
      </x:c>
      <x:c r="N1146" s="27">
        <x:v>0</x:v>
      </x:c>
      <x:c r="O1146" s="15">
        <x:v>0.54313</x:v>
      </x:c>
      <x:c r="P1146" s="27">
        <x:v>1427.15</x:v>
      </x:c>
      <x:c r="Q1146" s="15">
        <x:v>2.1420000000000002E-2</x:v>
      </x:c>
      <x:c r="R1146" s="27">
        <x:v>56.28</x:v>
      </x:c>
      <x:c r="S1146" s="15">
        <x:v>9.130000000000001E-3</x:v>
      </x:c>
      <x:c r="T1146" s="27">
        <x:v>23.989999999999753</x:v>
      </x:c>
    </x:row>
    <x:row r="1147" spans="1:20" ht="15.65" x14ac:dyDescent="0.25">
      <x:c r="A1147" s="13" t="s">
        <x:v>2365</x:v>
      </x:c>
      <x:c r="B1147" s="13">
        <x:v>397.3</x:v>
      </x:c>
      <x:c r="C1147" s="13" t="s">
        <x:v>103</x:v>
      </x:c>
      <x:c r="D1147" s="13">
        <x:v>1010792</x:v>
      </x:c>
      <x:c r="E1147" s="13" t="s">
        <x:v>587</x:v>
      </x:c>
      <x:c r="F1147" s="19" t="s">
        <x:v>2378</x:v>
      </x:c>
      <x:c r="G1147" s="19" t="s">
        <x:v>2491</x:v>
      </x:c>
      <x:c r="H1147" s="13" t="s">
        <x:v>1697</x:v>
      </x:c>
      <x:c r="I1147" s="19" t="s">
        <x:v>2324</x:v>
      </x:c>
      <x:c r="J1147" s="27">
        <x:v>2105.5100000000002</x:v>
      </x:c>
      <x:c r="K1147" s="15">
        <x:v>0.42631999999999998</x:v>
      </x:c>
      <x:c r="L1147" s="27">
        <x:v>897.62</x:v>
      </x:c>
      <x:c r="M1147" s="15">
        <x:v>0</x:v>
      </x:c>
      <x:c r="N1147" s="27">
        <x:v>0</x:v>
      </x:c>
      <x:c r="O1147" s="15">
        <x:v>0.54313</x:v>
      </x:c>
      <x:c r="P1147" s="27">
        <x:v>1143.57</x:v>
      </x:c>
      <x:c r="Q1147" s="15">
        <x:v>2.1420000000000002E-2</x:v>
      </x:c>
      <x:c r="R1147" s="27">
        <x:v>45.1</x:v>
      </x:c>
      <x:c r="S1147" s="15">
        <x:v>9.130000000000001E-3</x:v>
      </x:c>
      <x:c r="T1147" s="27">
        <x:v>19.22000000000039</x:v>
      </x:c>
    </x:row>
    <x:row r="1148" spans="1:20" ht="15.65" x14ac:dyDescent="0.25">
      <x:c r="A1148" s="13" t="s">
        <x:v>2365</x:v>
      </x:c>
      <x:c r="B1148" s="13">
        <x:v>397.3</x:v>
      </x:c>
      <x:c r="C1148" s="13" t="s">
        <x:v>285</x:v>
      </x:c>
      <x:c r="D1148" s="13">
        <x:v>1010793</x:v>
      </x:c>
      <x:c r="E1148" s="13" t="s">
        <x:v>1508</x:v>
      </x:c>
      <x:c r="F1148" s="19" t="s">
        <x:v>2388</x:v>
      </x:c>
      <x:c r="G1148" s="13" t="s">
        <x:v>2395</x:v>
      </x:c>
      <x:c r="H1148" s="13" t="s">
        <x:v>1697</x:v>
      </x:c>
      <x:c r="I1148" s="19" t="s">
        <x:v>2324</x:v>
      </x:c>
      <x:c r="J1148" s="27">
        <x:v>131919.29</x:v>
      </x:c>
      <x:c r="K1148" s="15">
        <x:v>0.42631999999999998</x:v>
      </x:c>
      <x:c r="L1148" s="27">
        <x:v>56239.83</x:v>
      </x:c>
      <x:c r="M1148" s="15">
        <x:v>0</x:v>
      </x:c>
      <x:c r="N1148" s="27">
        <x:v>0</x:v>
      </x:c>
      <x:c r="O1148" s="15">
        <x:v>0.54313</x:v>
      </x:c>
      <x:c r="P1148" s="27">
        <x:v>71649.320000000007</x:v>
      </x:c>
      <x:c r="Q1148" s="15">
        <x:v>2.1420000000000002E-2</x:v>
      </x:c>
      <x:c r="R1148" s="27">
        <x:v>2825.71</x:v>
      </x:c>
      <x:c r="S1148" s="15">
        <x:v>9.130000000000001E-3</x:v>
      </x:c>
      <x:c r="T1148" s="27">
        <x:v>1204.4299999999994</x:v>
      </x:c>
    </x:row>
    <x:row r="1149" spans="1:20" ht="15.65" x14ac:dyDescent="0.25">
      <x:c r="A1149" s="13" t="s">
        <x:v>2365</x:v>
      </x:c>
      <x:c r="B1149" s="13">
        <x:v>397.3</x:v>
      </x:c>
      <x:c r="C1149" s="13" t="s">
        <x:v>70</x:v>
      </x:c>
      <x:c r="D1149" s="13">
        <x:v>1010793</x:v>
      </x:c>
      <x:c r="E1149" s="13" t="s">
        <x:v>1508</x:v>
      </x:c>
      <x:c r="F1149" s="19" t="s">
        <x:v>2388</x:v>
      </x:c>
      <x:c r="G1149" s="13" t="s">
        <x:v>2395</x:v>
      </x:c>
      <x:c r="H1149" s="13" t="s">
        <x:v>1697</x:v>
      </x:c>
      <x:c r="I1149" s="19" t="s">
        <x:v>2324</x:v>
      </x:c>
      <x:c r="J1149" s="27">
        <x:v>-14875.52</x:v>
      </x:c>
      <x:c r="K1149" s="15">
        <x:v>0.42631999999999998</x:v>
      </x:c>
      <x:c r="L1149" s="27">
        <x:v>-6341.73</x:v>
      </x:c>
      <x:c r="M1149" s="15">
        <x:v>0</x:v>
      </x:c>
      <x:c r="N1149" s="27">
        <x:v>0</x:v>
      </x:c>
      <x:c r="O1149" s="15">
        <x:v>0.54313</x:v>
      </x:c>
      <x:c r="P1149" s="27">
        <x:v>-8079.34</x:v>
      </x:c>
      <x:c r="Q1149" s="15">
        <x:v>2.1420000000000002E-2</x:v>
      </x:c>
      <x:c r="R1149" s="27">
        <x:v>-318.63</x:v>
      </x:c>
      <x:c r="S1149" s="15">
        <x:v>9.130000000000001E-3</x:v>
      </x:c>
      <x:c r="T1149" s="27">
        <x:v>-135.82000000000073</x:v>
      </x:c>
    </x:row>
    <x:row r="1150" spans="1:20" ht="15.65" x14ac:dyDescent="0.25">
      <x:c r="A1150" s="13" t="s">
        <x:v>2365</x:v>
      </x:c>
      <x:c r="B1150" s="13">
        <x:v>397.3</x:v>
      </x:c>
      <x:c r="C1150" s="13" t="s">
        <x:v>224</x:v>
      </x:c>
      <x:c r="D1150" s="13">
        <x:v>1010792</x:v>
      </x:c>
      <x:c r="E1150" s="13" t="s">
        <x:v>300</x:v>
      </x:c>
      <x:c r="F1150" s="19" t="s">
        <x:v>2375</x:v>
      </x:c>
      <x:c r="G1150" s="19" t="s">
        <x:v>2491</x:v>
      </x:c>
      <x:c r="H1150" s="13" t="s">
        <x:v>1697</x:v>
      </x:c>
      <x:c r="I1150" s="19" t="s">
        <x:v>2324</x:v>
      </x:c>
      <x:c r="J1150" s="27">
        <x:v>173128.91</x:v>
      </x:c>
      <x:c r="K1150" s="15">
        <x:v>0.42631999999999998</x:v>
      </x:c>
      <x:c r="L1150" s="27">
        <x:v>73808.320000000007</x:v>
      </x:c>
      <x:c r="M1150" s="15">
        <x:v>0</x:v>
      </x:c>
      <x:c r="N1150" s="27">
        <x:v>0</x:v>
      </x:c>
      <x:c r="O1150" s="15">
        <x:v>0.54313</x:v>
      </x:c>
      <x:c r="P1150" s="27">
        <x:v>94031.5</x:v>
      </x:c>
      <x:c r="Q1150" s="15">
        <x:v>2.1420000000000002E-2</x:v>
      </x:c>
      <x:c r="R1150" s="27">
        <x:v>3708.42</x:v>
      </x:c>
      <x:c r="S1150" s="15">
        <x:v>9.130000000000001E-3</x:v>
      </x:c>
      <x:c r="T1150" s="27">
        <x:v>1580.6699999999964</x:v>
      </x:c>
    </x:row>
    <x:row r="1151" spans="1:20" ht="15.65" x14ac:dyDescent="0.25">
      <x:c r="A1151" s="13" t="s">
        <x:v>2365</x:v>
      </x:c>
      <x:c r="B1151" s="13">
        <x:v>397.3</x:v>
      </x:c>
      <x:c r="C1151" s="13" t="s">
        <x:v>197</x:v>
      </x:c>
      <x:c r="D1151" s="13">
        <x:v>1010792</x:v>
      </x:c>
      <x:c r="E1151" s="13" t="s">
        <x:v>300</x:v>
      </x:c>
      <x:c r="F1151" s="19" t="s">
        <x:v>2375</x:v>
      </x:c>
      <x:c r="G1151" s="19" t="s">
        <x:v>2491</x:v>
      </x:c>
      <x:c r="H1151" s="13" t="s">
        <x:v>1697</x:v>
      </x:c>
      <x:c r="I1151" s="19" t="s">
        <x:v>2324</x:v>
      </x:c>
      <x:c r="J1151" s="27">
        <x:v>-9521.4</x:v>
      </x:c>
      <x:c r="K1151" s="15">
        <x:v>0.42631999999999998</x:v>
      </x:c>
      <x:c r="L1151" s="27">
        <x:v>-4059.16</x:v>
      </x:c>
      <x:c r="M1151" s="15">
        <x:v>0</x:v>
      </x:c>
      <x:c r="N1151" s="27">
        <x:v>0</x:v>
      </x:c>
      <x:c r="O1151" s="15">
        <x:v>0.54313</x:v>
      </x:c>
      <x:c r="P1151" s="27">
        <x:v>-5171.3599999999997</x:v>
      </x:c>
      <x:c r="Q1151" s="15">
        <x:v>2.1420000000000002E-2</x:v>
      </x:c>
      <x:c r="R1151" s="27">
        <x:v>-203.95</x:v>
      </x:c>
      <x:c r="S1151" s="15">
        <x:v>9.130000000000001E-3</x:v>
      </x:c>
      <x:c r="T1151" s="27">
        <x:v>-86.930000000000121</x:v>
      </x:c>
    </x:row>
    <x:row r="1152" spans="1:20" ht="15.65" x14ac:dyDescent="0.25">
      <x:c r="A1152" s="13" t="s">
        <x:v>2365</x:v>
      </x:c>
      <x:c r="B1152" s="13">
        <x:v>397.3</x:v>
      </x:c>
      <x:c r="C1152" s="13" t="s">
        <x:v>200</x:v>
      </x:c>
      <x:c r="D1152" s="13">
        <x:v>1010792</x:v>
      </x:c>
      <x:c r="E1152" s="13" t="s">
        <x:v>300</x:v>
      </x:c>
      <x:c r="F1152" s="19" t="s">
        <x:v>2375</x:v>
      </x:c>
      <x:c r="G1152" s="19" t="s">
        <x:v>2491</x:v>
      </x:c>
      <x:c r="H1152" s="13" t="s">
        <x:v>1697</x:v>
      </x:c>
      <x:c r="I1152" s="19" t="s">
        <x:v>2324</x:v>
      </x:c>
      <x:c r="J1152" s="27">
        <x:v>2627.64</x:v>
      </x:c>
      <x:c r="K1152" s="15">
        <x:v>0.42631999999999998</x:v>
      </x:c>
      <x:c r="L1152" s="27">
        <x:v>1120.22</x:v>
      </x:c>
      <x:c r="M1152" s="15">
        <x:v>0</x:v>
      </x:c>
      <x:c r="N1152" s="27">
        <x:v>0</x:v>
      </x:c>
      <x:c r="O1152" s="15">
        <x:v>0.54313</x:v>
      </x:c>
      <x:c r="P1152" s="27">
        <x:v>1427.15</x:v>
      </x:c>
      <x:c r="Q1152" s="15">
        <x:v>2.1420000000000002E-2</x:v>
      </x:c>
      <x:c r="R1152" s="27">
        <x:v>56.28</x:v>
      </x:c>
      <x:c r="S1152" s="15">
        <x:v>9.130000000000001E-3</x:v>
      </x:c>
      <x:c r="T1152" s="27">
        <x:v>23.989999999999753</x:v>
      </x:c>
    </x:row>
    <x:row r="1153" spans="1:20" ht="15.65" x14ac:dyDescent="0.25">
      <x:c r="A1153" s="13" t="s">
        <x:v>2365</x:v>
      </x:c>
      <x:c r="B1153" s="13">
        <x:v>397.3</x:v>
      </x:c>
      <x:c r="C1153" s="13" t="s">
        <x:v>103</x:v>
      </x:c>
      <x:c r="D1153" s="13">
        <x:v>1010792</x:v>
      </x:c>
      <x:c r="E1153" s="13" t="s">
        <x:v>587</x:v>
      </x:c>
      <x:c r="F1153" s="19" t="s">
        <x:v>2378</x:v>
      </x:c>
      <x:c r="G1153" s="19" t="s">
        <x:v>2491</x:v>
      </x:c>
      <x:c r="H1153" s="13" t="s">
        <x:v>1699</x:v>
      </x:c>
      <x:c r="I1153" s="19" t="s">
        <x:v>2325</x:v>
      </x:c>
      <x:c r="J1153" s="27">
        <x:v>2170.3000000000002</x:v>
      </x:c>
      <x:c r="K1153" s="15">
        <x:v>0.42631999999999998</x:v>
      </x:c>
      <x:c r="L1153" s="27">
        <x:v>925.24</x:v>
      </x:c>
      <x:c r="M1153" s="15">
        <x:v>0</x:v>
      </x:c>
      <x:c r="N1153" s="27">
        <x:v>0</x:v>
      </x:c>
      <x:c r="O1153" s="15">
        <x:v>0.54313</x:v>
      </x:c>
      <x:c r="P1153" s="27">
        <x:v>1178.76</x:v>
      </x:c>
      <x:c r="Q1153" s="15">
        <x:v>2.1420000000000002E-2</x:v>
      </x:c>
      <x:c r="R1153" s="27">
        <x:v>46.49</x:v>
      </x:c>
      <x:c r="S1153" s="15">
        <x:v>9.130000000000001E-3</x:v>
      </x:c>
      <x:c r="T1153" s="27">
        <x:v>19.81000000000018</x:v>
      </x:c>
    </x:row>
    <x:row r="1154" spans="1:20" ht="15.65" x14ac:dyDescent="0.25">
      <x:c r="A1154" s="13" t="s">
        <x:v>2365</x:v>
      </x:c>
      <x:c r="B1154" s="13">
        <x:v>397.3</x:v>
      </x:c>
      <x:c r="C1154" s="13" t="s">
        <x:v>285</x:v>
      </x:c>
      <x:c r="D1154" s="13">
        <x:v>1010793</x:v>
      </x:c>
      <x:c r="E1154" s="13" t="s">
        <x:v>1508</x:v>
      </x:c>
      <x:c r="F1154" s="19" t="s">
        <x:v>2388</x:v>
      </x:c>
      <x:c r="G1154" s="13" t="s">
        <x:v>2395</x:v>
      </x:c>
      <x:c r="H1154" s="13" t="s">
        <x:v>1699</x:v>
      </x:c>
      <x:c r="I1154" s="19" t="s">
        <x:v>2325</x:v>
      </x:c>
      <x:c r="J1154" s="27">
        <x:v>131919.29</x:v>
      </x:c>
      <x:c r="K1154" s="15">
        <x:v>0.42631999999999998</x:v>
      </x:c>
      <x:c r="L1154" s="27">
        <x:v>56239.83</x:v>
      </x:c>
      <x:c r="M1154" s="15">
        <x:v>0</x:v>
      </x:c>
      <x:c r="N1154" s="27">
        <x:v>0</x:v>
      </x:c>
      <x:c r="O1154" s="15">
        <x:v>0.54313</x:v>
      </x:c>
      <x:c r="P1154" s="27">
        <x:v>71649.320000000007</x:v>
      </x:c>
      <x:c r="Q1154" s="15">
        <x:v>2.1420000000000002E-2</x:v>
      </x:c>
      <x:c r="R1154" s="27">
        <x:v>2825.71</x:v>
      </x:c>
      <x:c r="S1154" s="15">
        <x:v>9.130000000000001E-3</x:v>
      </x:c>
      <x:c r="T1154" s="27">
        <x:v>1204.4299999999994</x:v>
      </x:c>
    </x:row>
    <x:row r="1155" spans="1:20" ht="15.65" x14ac:dyDescent="0.25">
      <x:c r="A1155" s="13" t="s">
        <x:v>2365</x:v>
      </x:c>
      <x:c r="B1155" s="13">
        <x:v>397.3</x:v>
      </x:c>
      <x:c r="C1155" s="13" t="s">
        <x:v>70</x:v>
      </x:c>
      <x:c r="D1155" s="13">
        <x:v>1010793</x:v>
      </x:c>
      <x:c r="E1155" s="13" t="s">
        <x:v>1508</x:v>
      </x:c>
      <x:c r="F1155" s="19" t="s">
        <x:v>2388</x:v>
      </x:c>
      <x:c r="G1155" s="13" t="s">
        <x:v>2395</x:v>
      </x:c>
      <x:c r="H1155" s="13" t="s">
        <x:v>1699</x:v>
      </x:c>
      <x:c r="I1155" s="19" t="s">
        <x:v>2325</x:v>
      </x:c>
      <x:c r="J1155" s="27">
        <x:v>23565.43</x:v>
      </x:c>
      <x:c r="K1155" s="15">
        <x:v>0.42631999999999998</x:v>
      </x:c>
      <x:c r="L1155" s="27">
        <x:v>10046.41</x:v>
      </x:c>
      <x:c r="M1155" s="15">
        <x:v>0</x:v>
      </x:c>
      <x:c r="N1155" s="27">
        <x:v>0</x:v>
      </x:c>
      <x:c r="O1155" s="15">
        <x:v>0.54313</x:v>
      </x:c>
      <x:c r="P1155" s="27">
        <x:v>12799.09</x:v>
      </x:c>
      <x:c r="Q1155" s="15">
        <x:v>2.1420000000000002E-2</x:v>
      </x:c>
      <x:c r="R1155" s="27">
        <x:v>504.77</x:v>
      </x:c>
      <x:c r="S1155" s="15">
        <x:v>9.130000000000001E-3</x:v>
      </x:c>
      <x:c r="T1155" s="27">
        <x:v>215.16000000000031</x:v>
      </x:c>
    </x:row>
    <x:row r="1156" spans="1:20" ht="15.65" x14ac:dyDescent="0.25">
      <x:c r="A1156" s="13" t="s">
        <x:v>2365</x:v>
      </x:c>
      <x:c r="B1156" s="13">
        <x:v>397.3</x:v>
      </x:c>
      <x:c r="C1156" s="13" t="s">
        <x:v>224</x:v>
      </x:c>
      <x:c r="D1156" s="13">
        <x:v>1010793</x:v>
      </x:c>
      <x:c r="E1156" s="13" t="s">
        <x:v>1508</x:v>
      </x:c>
      <x:c r="F1156" s="19" t="s">
        <x:v>2388</x:v>
      </x:c>
      <x:c r="G1156" s="13" t="s">
        <x:v>2395</x:v>
      </x:c>
      <x:c r="H1156" s="13" t="s">
        <x:v>1699</x:v>
      </x:c>
      <x:c r="I1156" s="19" t="s">
        <x:v>2325</x:v>
      </x:c>
      <x:c r="J1156" s="27">
        <x:v>245513.18</x:v>
      </x:c>
      <x:c r="K1156" s="15">
        <x:v>0.42631999999999998</x:v>
      </x:c>
      <x:c r="L1156" s="27">
        <x:v>104667.18</x:v>
      </x:c>
      <x:c r="M1156" s="15">
        <x:v>0</x:v>
      </x:c>
      <x:c r="N1156" s="27">
        <x:v>0</x:v>
      </x:c>
      <x:c r="O1156" s="15">
        <x:v>0.54313</x:v>
      </x:c>
      <x:c r="P1156" s="27">
        <x:v>133345.57</x:v>
      </x:c>
      <x:c r="Q1156" s="15">
        <x:v>2.1420000000000002E-2</x:v>
      </x:c>
      <x:c r="R1156" s="27">
        <x:v>5258.89</x:v>
      </x:c>
      <x:c r="S1156" s="15">
        <x:v>9.130000000000001E-3</x:v>
      </x:c>
      <x:c r="T1156" s="27">
        <x:v>2241.5399999999927</x:v>
      </x:c>
    </x:row>
    <x:row r="1157" spans="1:20" ht="15.65" x14ac:dyDescent="0.25">
      <x:c r="A1157" s="13" t="s">
        <x:v>2365</x:v>
      </x:c>
      <x:c r="B1157" s="13">
        <x:v>397.3</x:v>
      </x:c>
      <x:c r="C1157" s="13" t="s">
        <x:v>197</x:v>
      </x:c>
      <x:c r="D1157" s="13">
        <x:v>1010793</x:v>
      </x:c>
      <x:c r="E1157" s="13" t="s">
        <x:v>1508</x:v>
      </x:c>
      <x:c r="F1157" s="19" t="s">
        <x:v>2388</x:v>
      </x:c>
      <x:c r="G1157" s="13" t="s">
        <x:v>2395</x:v>
      </x:c>
      <x:c r="H1157" s="13" t="s">
        <x:v>1699</x:v>
      </x:c>
      <x:c r="I1157" s="19" t="s">
        <x:v>2325</x:v>
      </x:c>
      <x:c r="J1157" s="27">
        <x:v>261666.84</x:v>
      </x:c>
      <x:c r="K1157" s="15">
        <x:v>0.42631999999999998</x:v>
      </x:c>
      <x:c r="L1157" s="27">
        <x:v>111553.81</x:v>
      </x:c>
      <x:c r="M1157" s="15">
        <x:v>0</x:v>
      </x:c>
      <x:c r="N1157" s="27">
        <x:v>0</x:v>
      </x:c>
      <x:c r="O1157" s="15">
        <x:v>0.54313</x:v>
      </x:c>
      <x:c r="P1157" s="27">
        <x:v>142119.10999999999</x:v>
      </x:c>
      <x:c r="Q1157" s="15">
        <x:v>2.1420000000000002E-2</x:v>
      </x:c>
      <x:c r="R1157" s="27">
        <x:v>5604.9</x:v>
      </x:c>
      <x:c r="S1157" s="15">
        <x:v>9.130000000000001E-3</x:v>
      </x:c>
      <x:c r="T1157" s="27">
        <x:v>2389.0200000000132</x:v>
      </x:c>
    </x:row>
    <x:row r="1158" spans="1:20" ht="15.65" x14ac:dyDescent="0.25">
      <x:c r="A1158" s="13" t="s">
        <x:v>2365</x:v>
      </x:c>
      <x:c r="B1158" s="13">
        <x:v>397.3</x:v>
      </x:c>
      <x:c r="C1158" s="13" t="s">
        <x:v>224</x:v>
      </x:c>
      <x:c r="D1158" s="13">
        <x:v>1010793</x:v>
      </x:c>
      <x:c r="E1158" s="13" t="s">
        <x:v>1508</x:v>
      </x:c>
      <x:c r="F1158" s="19" t="s">
        <x:v>2388</x:v>
      </x:c>
      <x:c r="G1158" s="13" t="s">
        <x:v>2395</x:v>
      </x:c>
      <x:c r="H1158" s="13" t="s">
        <x:v>1699</x:v>
      </x:c>
      <x:c r="I1158" s="19" t="s">
        <x:v>2325</x:v>
      </x:c>
      <x:c r="J1158" s="27">
        <x:v>47837.27</x:v>
      </x:c>
      <x:c r="K1158" s="15">
        <x:v>0.42631999999999998</x:v>
      </x:c>
      <x:c r="L1158" s="27">
        <x:v>20393.98</x:v>
      </x:c>
      <x:c r="M1158" s="15">
        <x:v>0</x:v>
      </x:c>
      <x:c r="N1158" s="27">
        <x:v>0</x:v>
      </x:c>
      <x:c r="O1158" s="15">
        <x:v>0.54313</x:v>
      </x:c>
      <x:c r="P1158" s="27">
        <x:v>25981.86</x:v>
      </x:c>
      <x:c r="Q1158" s="15">
        <x:v>2.1420000000000002E-2</x:v>
      </x:c>
      <x:c r="R1158" s="27">
        <x:v>1024.67</x:v>
      </x:c>
      <x:c r="S1158" s="15">
        <x:v>9.130000000000001E-3</x:v>
      </x:c>
      <x:c r="T1158" s="27">
        <x:v>436.75999999999658</x:v>
      </x:c>
    </x:row>
    <x:row r="1159" spans="1:20" ht="15.65" x14ac:dyDescent="0.25">
      <x:c r="A1159" s="13" t="s">
        <x:v>2365</x:v>
      </x:c>
      <x:c r="B1159" s="13">
        <x:v>397.3</x:v>
      </x:c>
      <x:c r="C1159" s="13" t="s">
        <x:v>197</x:v>
      </x:c>
      <x:c r="D1159" s="13">
        <x:v>1010793</x:v>
      </x:c>
      <x:c r="E1159" s="13" t="s">
        <x:v>1508</x:v>
      </x:c>
      <x:c r="F1159" s="19" t="s">
        <x:v>2388</x:v>
      </x:c>
      <x:c r="G1159" s="13" t="s">
        <x:v>2395</x:v>
      </x:c>
      <x:c r="H1159" s="13" t="s">
        <x:v>1699</x:v>
      </x:c>
      <x:c r="I1159" s="19" t="s">
        <x:v>2325</x:v>
      </x:c>
      <x:c r="J1159" s="27">
        <x:v>9962.41</x:v>
      </x:c>
      <x:c r="K1159" s="15">
        <x:v>0.42631999999999998</x:v>
      </x:c>
      <x:c r="L1159" s="27">
        <x:v>4247.17</x:v>
      </x:c>
      <x:c r="M1159" s="15">
        <x:v>0</x:v>
      </x:c>
      <x:c r="N1159" s="27">
        <x:v>0</x:v>
      </x:c>
      <x:c r="O1159" s="15">
        <x:v>0.54313</x:v>
      </x:c>
      <x:c r="P1159" s="27">
        <x:v>5410.88</x:v>
      </x:c>
      <x:c r="Q1159" s="15">
        <x:v>2.1420000000000002E-2</x:v>
      </x:c>
      <x:c r="R1159" s="27">
        <x:v>213.39</x:v>
      </x:c>
      <x:c r="S1159" s="15">
        <x:v>9.130000000000001E-3</x:v>
      </x:c>
      <x:c r="T1159" s="27">
        <x:v>90.969999999999686</x:v>
      </x:c>
    </x:row>
    <x:row r="1160" spans="1:20" ht="15.65" x14ac:dyDescent="0.25">
      <x:c r="A1160" s="13" t="s">
        <x:v>2365</x:v>
      </x:c>
      <x:c r="B1160" s="13">
        <x:v>397.3</x:v>
      </x:c>
      <x:c r="C1160" s="13" t="s">
        <x:v>70</x:v>
      </x:c>
      <x:c r="D1160" s="13">
        <x:v>1010792</x:v>
      </x:c>
      <x:c r="E1160" s="13" t="s">
        <x:v>300</x:v>
      </x:c>
      <x:c r="F1160" s="19" t="s">
        <x:v>2375</x:v>
      </x:c>
      <x:c r="G1160" s="19" t="s">
        <x:v>2491</x:v>
      </x:c>
      <x:c r="H1160" s="13" t="s">
        <x:v>1699</x:v>
      </x:c>
      <x:c r="I1160" s="19" t="s">
        <x:v>2325</x:v>
      </x:c>
      <x:c r="J1160" s="27">
        <x:v>17094.439999999999</x:v>
      </x:c>
      <x:c r="K1160" s="15">
        <x:v>0.42631999999999998</x:v>
      </x:c>
      <x:c r="L1160" s="27">
        <x:v>7287.7</x:v>
      </x:c>
      <x:c r="M1160" s="15">
        <x:v>0</x:v>
      </x:c>
      <x:c r="N1160" s="27">
        <x:v>0</x:v>
      </x:c>
      <x:c r="O1160" s="15">
        <x:v>0.54313</x:v>
      </x:c>
      <x:c r="P1160" s="27">
        <x:v>9284.5</x:v>
      </x:c>
      <x:c r="Q1160" s="15">
        <x:v>2.1420000000000002E-2</x:v>
      </x:c>
      <x:c r="R1160" s="27">
        <x:v>366.16</x:v>
      </x:c>
      <x:c r="S1160" s="15">
        <x:v>9.130000000000001E-3</x:v>
      </x:c>
      <x:c r="T1160" s="27">
        <x:v>156.07999999999794</x:v>
      </x:c>
    </x:row>
    <x:row r="1161" spans="1:20" ht="15.65" x14ac:dyDescent="0.25">
      <x:c r="A1161" s="13" t="s">
        <x:v>2365</x:v>
      </x:c>
      <x:c r="B1161" s="13">
        <x:v>397.3</x:v>
      </x:c>
      <x:c r="C1161" s="13" t="s">
        <x:v>224</x:v>
      </x:c>
      <x:c r="D1161" s="13">
        <x:v>1010792</x:v>
      </x:c>
      <x:c r="E1161" s="13" t="s">
        <x:v>300</x:v>
      </x:c>
      <x:c r="F1161" s="19" t="s">
        <x:v>2375</x:v>
      </x:c>
      <x:c r="G1161" s="19" t="s">
        <x:v>2491</x:v>
      </x:c>
      <x:c r="H1161" s="13" t="s">
        <x:v>1699</x:v>
      </x:c>
      <x:c r="I1161" s="19" t="s">
        <x:v>2325</x:v>
      </x:c>
      <x:c r="J1161" s="27">
        <x:v>172363.58</x:v>
      </x:c>
      <x:c r="K1161" s="15">
        <x:v>0.42631999999999998</x:v>
      </x:c>
      <x:c r="L1161" s="27">
        <x:v>73482.039999999994</x:v>
      </x:c>
      <x:c r="M1161" s="15">
        <x:v>0</x:v>
      </x:c>
      <x:c r="N1161" s="27">
        <x:v>0</x:v>
      </x:c>
      <x:c r="O1161" s="15">
        <x:v>0.54313</x:v>
      </x:c>
      <x:c r="P1161" s="27">
        <x:v>93615.83</x:v>
      </x:c>
      <x:c r="Q1161" s="15">
        <x:v>2.1420000000000002E-2</x:v>
      </x:c>
      <x:c r="R1161" s="27">
        <x:v>3692.03</x:v>
      </x:c>
      <x:c r="S1161" s="15">
        <x:v>9.130000000000001E-3</x:v>
      </x:c>
      <x:c r="T1161" s="27">
        <x:v>1573.6799999999917</x:v>
      </x:c>
    </x:row>
    <x:row r="1162" spans="1:20" ht="15.65" x14ac:dyDescent="0.25">
      <x:c r="A1162" s="13" t="s">
        <x:v>2365</x:v>
      </x:c>
      <x:c r="B1162" s="13">
        <x:v>397.3</x:v>
      </x:c>
      <x:c r="C1162" s="13" t="s">
        <x:v>197</x:v>
      </x:c>
      <x:c r="D1162" s="13">
        <x:v>1010792</x:v>
      </x:c>
      <x:c r="E1162" s="13" t="s">
        <x:v>300</x:v>
      </x:c>
      <x:c r="F1162" s="19" t="s">
        <x:v>2375</x:v>
      </x:c>
      <x:c r="G1162" s="19" t="s">
        <x:v>2491</x:v>
      </x:c>
      <x:c r="H1162" s="13" t="s">
        <x:v>1699</x:v>
      </x:c>
      <x:c r="I1162" s="19" t="s">
        <x:v>2325</x:v>
      </x:c>
      <x:c r="J1162" s="27">
        <x:v>-9521.4</x:v>
      </x:c>
      <x:c r="K1162" s="15">
        <x:v>0.42631999999999998</x:v>
      </x:c>
      <x:c r="L1162" s="27">
        <x:v>-4059.16</x:v>
      </x:c>
      <x:c r="M1162" s="15">
        <x:v>0</x:v>
      </x:c>
      <x:c r="N1162" s="27">
        <x:v>0</x:v>
      </x:c>
      <x:c r="O1162" s="15">
        <x:v>0.54313</x:v>
      </x:c>
      <x:c r="P1162" s="27">
        <x:v>-5171.3599999999997</x:v>
      </x:c>
      <x:c r="Q1162" s="15">
        <x:v>2.1420000000000002E-2</x:v>
      </x:c>
      <x:c r="R1162" s="27">
        <x:v>-203.95</x:v>
      </x:c>
      <x:c r="S1162" s="15">
        <x:v>9.130000000000001E-3</x:v>
      </x:c>
      <x:c r="T1162" s="27">
        <x:v>-86.930000000000121</x:v>
      </x:c>
    </x:row>
    <x:row r="1163" spans="1:20" ht="15.65" x14ac:dyDescent="0.25">
      <x:c r="A1163" s="13" t="s">
        <x:v>2365</x:v>
      </x:c>
      <x:c r="B1163" s="13">
        <x:v>397.3</x:v>
      </x:c>
      <x:c r="C1163" s="13" t="s">
        <x:v>200</x:v>
      </x:c>
      <x:c r="D1163" s="13">
        <x:v>1010792</x:v>
      </x:c>
      <x:c r="E1163" s="13" t="s">
        <x:v>300</x:v>
      </x:c>
      <x:c r="F1163" s="19" t="s">
        <x:v>2375</x:v>
      </x:c>
      <x:c r="G1163" s="19" t="s">
        <x:v>2491</x:v>
      </x:c>
      <x:c r="H1163" s="13" t="s">
        <x:v>1699</x:v>
      </x:c>
      <x:c r="I1163" s="19" t="s">
        <x:v>2325</x:v>
      </x:c>
      <x:c r="J1163" s="27">
        <x:v>2627.64</x:v>
      </x:c>
      <x:c r="K1163" s="15">
        <x:v>0.42631999999999998</x:v>
      </x:c>
      <x:c r="L1163" s="27">
        <x:v>1120.22</x:v>
      </x:c>
      <x:c r="M1163" s="15">
        <x:v>0</x:v>
      </x:c>
      <x:c r="N1163" s="27">
        <x:v>0</x:v>
      </x:c>
      <x:c r="O1163" s="15">
        <x:v>0.54313</x:v>
      </x:c>
      <x:c r="P1163" s="27">
        <x:v>1427.15</x:v>
      </x:c>
      <x:c r="Q1163" s="15">
        <x:v>2.1420000000000002E-2</x:v>
      </x:c>
      <x:c r="R1163" s="27">
        <x:v>56.28</x:v>
      </x:c>
      <x:c r="S1163" s="15">
        <x:v>9.130000000000001E-3</x:v>
      </x:c>
      <x:c r="T1163" s="27">
        <x:v>23.989999999999753</x:v>
      </x:c>
    </x:row>
    <x:row r="1164" spans="1:20" ht="15.65" x14ac:dyDescent="0.25">
      <x:c r="A1164" s="13" t="s">
        <x:v>2365</x:v>
      </x:c>
      <x:c r="B1164" s="13">
        <x:v>397.3</x:v>
      </x:c>
      <x:c r="C1164" s="13" t="s">
        <x:v>103</x:v>
      </x:c>
      <x:c r="D1164" s="13">
        <x:v>1010792</x:v>
      </x:c>
      <x:c r="E1164" s="13" t="s">
        <x:v>587</x:v>
      </x:c>
      <x:c r="F1164" s="19" t="s">
        <x:v>2378</x:v>
      </x:c>
      <x:c r="G1164" s="19" t="s">
        <x:v>2491</x:v>
      </x:c>
      <x:c r="H1164" s="13" t="s">
        <x:v>1701</x:v>
      </x:c>
      <x:c r="I1164" s="19" t="s">
        <x:v>2326</x:v>
      </x:c>
      <x:c r="J1164" s="27">
        <x:v>2170.3000000000002</x:v>
      </x:c>
      <x:c r="K1164" s="15">
        <x:v>0.42631999999999998</x:v>
      </x:c>
      <x:c r="L1164" s="27">
        <x:v>925.24</x:v>
      </x:c>
      <x:c r="M1164" s="15">
        <x:v>0</x:v>
      </x:c>
      <x:c r="N1164" s="27">
        <x:v>0</x:v>
      </x:c>
      <x:c r="O1164" s="15">
        <x:v>0.54313</x:v>
      </x:c>
      <x:c r="P1164" s="27">
        <x:v>1178.76</x:v>
      </x:c>
      <x:c r="Q1164" s="15">
        <x:v>2.1420000000000002E-2</x:v>
      </x:c>
      <x:c r="R1164" s="27">
        <x:v>46.49</x:v>
      </x:c>
      <x:c r="S1164" s="15">
        <x:v>9.130000000000001E-3</x:v>
      </x:c>
      <x:c r="T1164" s="27">
        <x:v>19.81000000000018</x:v>
      </x:c>
    </x:row>
    <x:row r="1165" spans="1:20" ht="15.65" x14ac:dyDescent="0.25">
      <x:c r="A1165" s="13" t="s">
        <x:v>2365</x:v>
      </x:c>
      <x:c r="B1165" s="13">
        <x:v>397.3</x:v>
      </x:c>
      <x:c r="C1165" s="13" t="s">
        <x:v>285</x:v>
      </x:c>
      <x:c r="D1165" s="13">
        <x:v>1010793</x:v>
      </x:c>
      <x:c r="E1165" s="13" t="s">
        <x:v>1508</x:v>
      </x:c>
      <x:c r="F1165" s="19" t="s">
        <x:v>2388</x:v>
      </x:c>
      <x:c r="G1165" s="13" t="s">
        <x:v>2395</x:v>
      </x:c>
      <x:c r="H1165" s="13" t="s">
        <x:v>1701</x:v>
      </x:c>
      <x:c r="I1165" s="19" t="s">
        <x:v>2326</x:v>
      </x:c>
      <x:c r="J1165" s="27">
        <x:v>131919.29</x:v>
      </x:c>
      <x:c r="K1165" s="15">
        <x:v>0.42631999999999998</x:v>
      </x:c>
      <x:c r="L1165" s="27">
        <x:v>56239.83</x:v>
      </x:c>
      <x:c r="M1165" s="15">
        <x:v>0</x:v>
      </x:c>
      <x:c r="N1165" s="27">
        <x:v>0</x:v>
      </x:c>
      <x:c r="O1165" s="15">
        <x:v>0.54313</x:v>
      </x:c>
      <x:c r="P1165" s="27">
        <x:v>71649.320000000007</x:v>
      </x:c>
      <x:c r="Q1165" s="15">
        <x:v>2.1420000000000002E-2</x:v>
      </x:c>
      <x:c r="R1165" s="27">
        <x:v>2825.71</x:v>
      </x:c>
      <x:c r="S1165" s="15">
        <x:v>9.130000000000001E-3</x:v>
      </x:c>
      <x:c r="T1165" s="27">
        <x:v>1204.4299999999994</x:v>
      </x:c>
    </x:row>
    <x:row r="1166" spans="1:20" ht="15.65" x14ac:dyDescent="0.25">
      <x:c r="A1166" s="13" t="s">
        <x:v>2365</x:v>
      </x:c>
      <x:c r="B1166" s="13">
        <x:v>397.3</x:v>
      </x:c>
      <x:c r="C1166" s="13" t="s">
        <x:v>70</x:v>
      </x:c>
      <x:c r="D1166" s="13">
        <x:v>1010793</x:v>
      </x:c>
      <x:c r="E1166" s="13" t="s">
        <x:v>1508</x:v>
      </x:c>
      <x:c r="F1166" s="19" t="s">
        <x:v>2388</x:v>
      </x:c>
      <x:c r="G1166" s="13" t="s">
        <x:v>2395</x:v>
      </x:c>
      <x:c r="H1166" s="13" t="s">
        <x:v>1701</x:v>
      </x:c>
      <x:c r="I1166" s="19" t="s">
        <x:v>2326</x:v>
      </x:c>
      <x:c r="J1166" s="27">
        <x:v>62006.38</x:v>
      </x:c>
      <x:c r="K1166" s="15">
        <x:v>0.42631999999999998</x:v>
      </x:c>
      <x:c r="L1166" s="27">
        <x:v>26434.560000000001</x:v>
      </x:c>
      <x:c r="M1166" s="15">
        <x:v>0</x:v>
      </x:c>
      <x:c r="N1166" s="27">
        <x:v>0</x:v>
      </x:c>
      <x:c r="O1166" s="15">
        <x:v>0.54313</x:v>
      </x:c>
      <x:c r="P1166" s="27">
        <x:v>33677.53</x:v>
      </x:c>
      <x:c r="Q1166" s="15">
        <x:v>2.1420000000000002E-2</x:v>
      </x:c>
      <x:c r="R1166" s="27">
        <x:v>1328.18</x:v>
      </x:c>
      <x:c r="S1166" s="15">
        <x:v>9.130000000000001E-3</x:v>
      </x:c>
      <x:c r="T1166" s="27">
        <x:v>566.10999999999353</x:v>
      </x:c>
    </x:row>
    <x:row r="1167" spans="1:20" ht="15.65" x14ac:dyDescent="0.25">
      <x:c r="A1167" s="13" t="s">
        <x:v>2365</x:v>
      </x:c>
      <x:c r="B1167" s="13">
        <x:v>397.3</x:v>
      </x:c>
      <x:c r="C1167" s="13" t="s">
        <x:v>224</x:v>
      </x:c>
      <x:c r="D1167" s="13">
        <x:v>1010793</x:v>
      </x:c>
      <x:c r="E1167" s="13" t="s">
        <x:v>1508</x:v>
      </x:c>
      <x:c r="F1167" s="19" t="s">
        <x:v>2388</x:v>
      </x:c>
      <x:c r="G1167" s="13" t="s">
        <x:v>2395</x:v>
      </x:c>
      <x:c r="H1167" s="13" t="s">
        <x:v>1701</x:v>
      </x:c>
      <x:c r="I1167" s="19" t="s">
        <x:v>2326</x:v>
      </x:c>
      <x:c r="J1167" s="27">
        <x:v>491026.36</x:v>
      </x:c>
      <x:c r="K1167" s="15">
        <x:v>0.42631999999999998</x:v>
      </x:c>
      <x:c r="L1167" s="27">
        <x:v>209334.36</x:v>
      </x:c>
      <x:c r="M1167" s="15">
        <x:v>0</x:v>
      </x:c>
      <x:c r="N1167" s="27">
        <x:v>0</x:v>
      </x:c>
      <x:c r="O1167" s="15">
        <x:v>0.54313</x:v>
      </x:c>
      <x:c r="P1167" s="27">
        <x:v>266691.15000000002</x:v>
      </x:c>
      <x:c r="Q1167" s="15">
        <x:v>2.1420000000000002E-2</x:v>
      </x:c>
      <x:c r="R1167" s="27">
        <x:v>10517.78</x:v>
      </x:c>
      <x:c r="S1167" s="15">
        <x:v>9.130000000000001E-3</x:v>
      </x:c>
      <x:c r="T1167" s="27">
        <x:v>4483.0699999999761</x:v>
      </x:c>
    </x:row>
    <x:row r="1168" spans="1:20" ht="15.65" x14ac:dyDescent="0.25">
      <x:c r="A1168" s="13" t="s">
        <x:v>2365</x:v>
      </x:c>
      <x:c r="B1168" s="13">
        <x:v>397.3</x:v>
      </x:c>
      <x:c r="C1168" s="13" t="s">
        <x:v>197</x:v>
      </x:c>
      <x:c r="D1168" s="13">
        <x:v>1010793</x:v>
      </x:c>
      <x:c r="E1168" s="13" t="s">
        <x:v>1508</x:v>
      </x:c>
      <x:c r="F1168" s="19" t="s">
        <x:v>2388</x:v>
      </x:c>
      <x:c r="G1168" s="13" t="s">
        <x:v>2395</x:v>
      </x:c>
      <x:c r="H1168" s="13" t="s">
        <x:v>1701</x:v>
      </x:c>
      <x:c r="I1168" s="19" t="s">
        <x:v>2326</x:v>
      </x:c>
      <x:c r="J1168" s="27">
        <x:v>523333.69</x:v>
      </x:c>
      <x:c r="K1168" s="15">
        <x:v>0.42631999999999998</x:v>
      </x:c>
      <x:c r="L1168" s="27">
        <x:v>223107.62</x:v>
      </x:c>
      <x:c r="M1168" s="15">
        <x:v>0</x:v>
      </x:c>
      <x:c r="N1168" s="27">
        <x:v>0</x:v>
      </x:c>
      <x:c r="O1168" s="15">
        <x:v>0.54313</x:v>
      </x:c>
      <x:c r="P1168" s="27">
        <x:v>284238.23</x:v>
      </x:c>
      <x:c r="Q1168" s="15">
        <x:v>2.1420000000000002E-2</x:v>
      </x:c>
      <x:c r="R1168" s="27">
        <x:v>11209.81</x:v>
      </x:c>
      <x:c r="S1168" s="15">
        <x:v>9.130000000000001E-3</x:v>
      </x:c>
      <x:c r="T1168" s="27">
        <x:v>4778.0300000000261</x:v>
      </x:c>
    </x:row>
    <x:row r="1169" spans="1:20" ht="15.65" x14ac:dyDescent="0.25">
      <x:c r="A1169" s="13" t="s">
        <x:v>2365</x:v>
      </x:c>
      <x:c r="B1169" s="13">
        <x:v>397.3</x:v>
      </x:c>
      <x:c r="C1169" s="13" t="s">
        <x:v>224</x:v>
      </x:c>
      <x:c r="D1169" s="13">
        <x:v>1010793</x:v>
      </x:c>
      <x:c r="E1169" s="13" t="s">
        <x:v>1508</x:v>
      </x:c>
      <x:c r="F1169" s="19" t="s">
        <x:v>2388</x:v>
      </x:c>
      <x:c r="G1169" s="13" t="s">
        <x:v>2395</x:v>
      </x:c>
      <x:c r="H1169" s="13" t="s">
        <x:v>1701</x:v>
      </x:c>
      <x:c r="I1169" s="19" t="s">
        <x:v>2326</x:v>
      </x:c>
      <x:c r="J1169" s="27">
        <x:v>95674.54</x:v>
      </x:c>
      <x:c r="K1169" s="15">
        <x:v>0.42631999999999998</x:v>
      </x:c>
      <x:c r="L1169" s="27">
        <x:v>40787.97</x:v>
      </x:c>
      <x:c r="M1169" s="15">
        <x:v>0</x:v>
      </x:c>
      <x:c r="N1169" s="27">
        <x:v>0</x:v>
      </x:c>
      <x:c r="O1169" s="15">
        <x:v>0.54313</x:v>
      </x:c>
      <x:c r="P1169" s="27">
        <x:v>51963.71</x:v>
      </x:c>
      <x:c r="Q1169" s="15">
        <x:v>2.1420000000000002E-2</x:v>
      </x:c>
      <x:c r="R1169" s="27">
        <x:v>2049.35</x:v>
      </x:c>
      <x:c r="S1169" s="15">
        <x:v>9.130000000000001E-3</x:v>
      </x:c>
      <x:c r="T1169" s="27">
        <x:v>873.5099999999934</x:v>
      </x:c>
    </x:row>
    <x:row r="1170" spans="1:20" ht="15.65" x14ac:dyDescent="0.25">
      <x:c r="A1170" s="13" t="s">
        <x:v>2365</x:v>
      </x:c>
      <x:c r="B1170" s="13">
        <x:v>397.3</x:v>
      </x:c>
      <x:c r="C1170" s="13" t="s">
        <x:v>197</x:v>
      </x:c>
      <x:c r="D1170" s="13">
        <x:v>1010793</x:v>
      </x:c>
      <x:c r="E1170" s="13" t="s">
        <x:v>1508</x:v>
      </x:c>
      <x:c r="F1170" s="19" t="s">
        <x:v>2388</x:v>
      </x:c>
      <x:c r="G1170" s="13" t="s">
        <x:v>2395</x:v>
      </x:c>
      <x:c r="H1170" s="13" t="s">
        <x:v>1701</x:v>
      </x:c>
      <x:c r="I1170" s="19" t="s">
        <x:v>2326</x:v>
      </x:c>
      <x:c r="J1170" s="27">
        <x:v>19924.82</x:v>
      </x:c>
      <x:c r="K1170" s="15">
        <x:v>0.42631999999999998</x:v>
      </x:c>
      <x:c r="L1170" s="27">
        <x:v>8494.35</x:v>
      </x:c>
      <x:c r="M1170" s="15">
        <x:v>0</x:v>
      </x:c>
      <x:c r="N1170" s="27">
        <x:v>0</x:v>
      </x:c>
      <x:c r="O1170" s="15">
        <x:v>0.54313</x:v>
      </x:c>
      <x:c r="P1170" s="27">
        <x:v>10821.77</x:v>
      </x:c>
      <x:c r="Q1170" s="15">
        <x:v>2.1420000000000002E-2</x:v>
      </x:c>
      <x:c r="R1170" s="27">
        <x:v>426.79</x:v>
      </x:c>
      <x:c r="S1170" s="15">
        <x:v>9.130000000000001E-3</x:v>
      </x:c>
      <x:c r="T1170" s="27">
        <x:v>181.90999999999889</x:v>
      </x:c>
    </x:row>
    <x:row r="1171" spans="1:20" ht="15.65" x14ac:dyDescent="0.25">
      <x:c r="A1171" s="13" t="s">
        <x:v>2365</x:v>
      </x:c>
      <x:c r="B1171" s="13">
        <x:v>397.3</x:v>
      </x:c>
      <x:c r="C1171" s="13" t="s">
        <x:v>70</x:v>
      </x:c>
      <x:c r="D1171" s="13">
        <x:v>1010792</x:v>
      </x:c>
      <x:c r="E1171" s="13" t="s">
        <x:v>300</x:v>
      </x:c>
      <x:c r="F1171" s="19" t="s">
        <x:v>2375</x:v>
      </x:c>
      <x:c r="G1171" s="19" t="s">
        <x:v>2491</x:v>
      </x:c>
      <x:c r="H1171" s="13" t="s">
        <x:v>1701</x:v>
      </x:c>
      <x:c r="I1171" s="19" t="s">
        <x:v>2326</x:v>
      </x:c>
      <x:c r="J1171" s="27">
        <x:v>34188.879999999997</x:v>
      </x:c>
      <x:c r="K1171" s="15">
        <x:v>0.42631999999999998</x:v>
      </x:c>
      <x:c r="L1171" s="27">
        <x:v>14575.4</x:v>
      </x:c>
      <x:c r="M1171" s="15">
        <x:v>0</x:v>
      </x:c>
      <x:c r="N1171" s="27">
        <x:v>0</x:v>
      </x:c>
      <x:c r="O1171" s="15">
        <x:v>0.54313</x:v>
      </x:c>
      <x:c r="P1171" s="27">
        <x:v>18569.009999999998</x:v>
      </x:c>
      <x:c r="Q1171" s="15">
        <x:v>2.1420000000000002E-2</x:v>
      </x:c>
      <x:c r="R1171" s="27">
        <x:v>732.33</x:v>
      </x:c>
      <x:c r="S1171" s="15">
        <x:v>9.130000000000001E-3</x:v>
      </x:c>
      <x:c r="T1171" s="27">
        <x:v>312.13999999999749</x:v>
      </x:c>
    </x:row>
    <x:row r="1172" spans="1:20" ht="15.65" x14ac:dyDescent="0.25">
      <x:c r="A1172" s="13" t="s">
        <x:v>2365</x:v>
      </x:c>
      <x:c r="B1172" s="13">
        <x:v>397.3</x:v>
      </x:c>
      <x:c r="C1172" s="13" t="s">
        <x:v>224</x:v>
      </x:c>
      <x:c r="D1172" s="13">
        <x:v>1010792</x:v>
      </x:c>
      <x:c r="E1172" s="13" t="s">
        <x:v>300</x:v>
      </x:c>
      <x:c r="F1172" s="19" t="s">
        <x:v>2375</x:v>
      </x:c>
      <x:c r="G1172" s="19" t="s">
        <x:v>2491</x:v>
      </x:c>
      <x:c r="H1172" s="13" t="s">
        <x:v>1701</x:v>
      </x:c>
      <x:c r="I1172" s="19" t="s">
        <x:v>2326</x:v>
      </x:c>
      <x:c r="J1172" s="27">
        <x:v>171598.25</x:v>
      </x:c>
      <x:c r="K1172" s="15">
        <x:v>0.42631999999999998</x:v>
      </x:c>
      <x:c r="L1172" s="27">
        <x:v>73155.77</x:v>
      </x:c>
      <x:c r="M1172" s="15">
        <x:v>0</x:v>
      </x:c>
      <x:c r="N1172" s="27">
        <x:v>0</x:v>
      </x:c>
      <x:c r="O1172" s="15">
        <x:v>0.54313</x:v>
      </x:c>
      <x:c r="P1172" s="27">
        <x:v>93200.16</x:v>
      </x:c>
      <x:c r="Q1172" s="15">
        <x:v>2.1420000000000002E-2</x:v>
      </x:c>
      <x:c r="R1172" s="27">
        <x:v>3675.63</x:v>
      </x:c>
      <x:c r="S1172" s="15">
        <x:v>9.130000000000001E-3</x:v>
      </x:c>
      <x:c r="T1172" s="27">
        <x:v>1566.6899999999923</x:v>
      </x:c>
    </x:row>
    <x:row r="1173" spans="1:20" ht="15.65" x14ac:dyDescent="0.25">
      <x:c r="A1173" s="13" t="s">
        <x:v>2365</x:v>
      </x:c>
      <x:c r="B1173" s="13">
        <x:v>397.3</x:v>
      </x:c>
      <x:c r="C1173" s="13" t="s">
        <x:v>197</x:v>
      </x:c>
      <x:c r="D1173" s="13">
        <x:v>1010792</x:v>
      </x:c>
      <x:c r="E1173" s="13" t="s">
        <x:v>300</x:v>
      </x:c>
      <x:c r="F1173" s="19" t="s">
        <x:v>2375</x:v>
      </x:c>
      <x:c r="G1173" s="19" t="s">
        <x:v>2491</x:v>
      </x:c>
      <x:c r="H1173" s="13" t="s">
        <x:v>1701</x:v>
      </x:c>
      <x:c r="I1173" s="19" t="s">
        <x:v>2326</x:v>
      </x:c>
      <x:c r="J1173" s="27">
        <x:v>-9521.4</x:v>
      </x:c>
      <x:c r="K1173" s="15">
        <x:v>0.42631999999999998</x:v>
      </x:c>
      <x:c r="L1173" s="27">
        <x:v>-4059.16</x:v>
      </x:c>
      <x:c r="M1173" s="15">
        <x:v>0</x:v>
      </x:c>
      <x:c r="N1173" s="27">
        <x:v>0</x:v>
      </x:c>
      <x:c r="O1173" s="15">
        <x:v>0.54313</x:v>
      </x:c>
      <x:c r="P1173" s="27">
        <x:v>-5171.3599999999997</x:v>
      </x:c>
      <x:c r="Q1173" s="15">
        <x:v>2.1420000000000002E-2</x:v>
      </x:c>
      <x:c r="R1173" s="27">
        <x:v>-203.95</x:v>
      </x:c>
      <x:c r="S1173" s="15">
        <x:v>9.130000000000001E-3</x:v>
      </x:c>
      <x:c r="T1173" s="27">
        <x:v>-86.930000000000121</x:v>
      </x:c>
    </x:row>
    <x:row r="1174" spans="1:20" ht="15.65" x14ac:dyDescent="0.25">
      <x:c r="A1174" s="13" t="s">
        <x:v>2365</x:v>
      </x:c>
      <x:c r="B1174" s="13">
        <x:v>397.3</x:v>
      </x:c>
      <x:c r="C1174" s="13" t="s">
        <x:v>200</x:v>
      </x:c>
      <x:c r="D1174" s="13">
        <x:v>1010792</x:v>
      </x:c>
      <x:c r="E1174" s="13" t="s">
        <x:v>300</x:v>
      </x:c>
      <x:c r="F1174" s="19" t="s">
        <x:v>2375</x:v>
      </x:c>
      <x:c r="G1174" s="19" t="s">
        <x:v>2491</x:v>
      </x:c>
      <x:c r="H1174" s="13" t="s">
        <x:v>1701</x:v>
      </x:c>
      <x:c r="I1174" s="19" t="s">
        <x:v>2326</x:v>
      </x:c>
      <x:c r="J1174" s="27">
        <x:v>2627.64</x:v>
      </x:c>
      <x:c r="K1174" s="15">
        <x:v>0.42631999999999998</x:v>
      </x:c>
      <x:c r="L1174" s="27">
        <x:v>1120.22</x:v>
      </x:c>
      <x:c r="M1174" s="15">
        <x:v>0</x:v>
      </x:c>
      <x:c r="N1174" s="27">
        <x:v>0</x:v>
      </x:c>
      <x:c r="O1174" s="15">
        <x:v>0.54313</x:v>
      </x:c>
      <x:c r="P1174" s="27">
        <x:v>1427.15</x:v>
      </x:c>
      <x:c r="Q1174" s="15">
        <x:v>2.1420000000000002E-2</x:v>
      </x:c>
      <x:c r="R1174" s="27">
        <x:v>56.28</x:v>
      </x:c>
      <x:c r="S1174" s="15">
        <x:v>9.130000000000001E-3</x:v>
      </x:c>
      <x:c r="T1174" s="27">
        <x:v>23.989999999999753</x:v>
      </x:c>
    </x:row>
    <x:row r="1175" spans="1:20" ht="15.65" x14ac:dyDescent="0.25">
      <x:c r="A1175" s="13" t="s">
        <x:v>2365</x:v>
      </x:c>
      <x:c r="B1175" s="13">
        <x:v>397.3</x:v>
      </x:c>
      <x:c r="C1175" s="13" t="s">
        <x:v>103</x:v>
      </x:c>
      <x:c r="D1175" s="13">
        <x:v>1010792</x:v>
      </x:c>
      <x:c r="E1175" s="13" t="s">
        <x:v>587</x:v>
      </x:c>
      <x:c r="F1175" s="19" t="s">
        <x:v>2378</x:v>
      </x:c>
      <x:c r="G1175" s="19" t="s">
        <x:v>2491</x:v>
      </x:c>
      <x:c r="H1175" s="13" t="s">
        <x:v>1703</x:v>
      </x:c>
      <x:c r="I1175" s="19" t="s">
        <x:v>2327</x:v>
      </x:c>
      <x:c r="J1175" s="27">
        <x:v>2170.3000000000002</x:v>
      </x:c>
      <x:c r="K1175" s="15">
        <x:v>0.42631999999999998</x:v>
      </x:c>
      <x:c r="L1175" s="27">
        <x:v>925.24</x:v>
      </x:c>
      <x:c r="M1175" s="15">
        <x:v>0</x:v>
      </x:c>
      <x:c r="N1175" s="27">
        <x:v>0</x:v>
      </x:c>
      <x:c r="O1175" s="15">
        <x:v>0.54313</x:v>
      </x:c>
      <x:c r="P1175" s="27">
        <x:v>1178.76</x:v>
      </x:c>
      <x:c r="Q1175" s="15">
        <x:v>2.1420000000000002E-2</x:v>
      </x:c>
      <x:c r="R1175" s="27">
        <x:v>46.49</x:v>
      </x:c>
      <x:c r="S1175" s="15">
        <x:v>9.130000000000001E-3</x:v>
      </x:c>
      <x:c r="T1175" s="27">
        <x:v>19.81000000000018</x:v>
      </x:c>
    </x:row>
    <x:row r="1176" spans="1:20" ht="15.65" x14ac:dyDescent="0.25">
      <x:c r="A1176" s="13" t="s">
        <x:v>2365</x:v>
      </x:c>
      <x:c r="B1176" s="13">
        <x:v>397.3</x:v>
      </x:c>
      <x:c r="C1176" s="13" t="s">
        <x:v>285</x:v>
      </x:c>
      <x:c r="D1176" s="13">
        <x:v>1010793</x:v>
      </x:c>
      <x:c r="E1176" s="13" t="s">
        <x:v>1508</x:v>
      </x:c>
      <x:c r="F1176" s="19" t="s">
        <x:v>2388</x:v>
      </x:c>
      <x:c r="G1176" s="13" t="s">
        <x:v>2395</x:v>
      </x:c>
      <x:c r="H1176" s="13" t="s">
        <x:v>1703</x:v>
      </x:c>
      <x:c r="I1176" s="19" t="s">
        <x:v>2327</x:v>
      </x:c>
      <x:c r="J1176" s="27">
        <x:v>131919.29</x:v>
      </x:c>
      <x:c r="K1176" s="15">
        <x:v>0.42631999999999998</x:v>
      </x:c>
      <x:c r="L1176" s="27">
        <x:v>56239.83</x:v>
      </x:c>
      <x:c r="M1176" s="15">
        <x:v>0</x:v>
      </x:c>
      <x:c r="N1176" s="27">
        <x:v>0</x:v>
      </x:c>
      <x:c r="O1176" s="15">
        <x:v>0.54313</x:v>
      </x:c>
      <x:c r="P1176" s="27">
        <x:v>71649.320000000007</x:v>
      </x:c>
      <x:c r="Q1176" s="15">
        <x:v>2.1420000000000002E-2</x:v>
      </x:c>
      <x:c r="R1176" s="27">
        <x:v>2825.71</x:v>
      </x:c>
      <x:c r="S1176" s="15">
        <x:v>9.130000000000001E-3</x:v>
      </x:c>
      <x:c r="T1176" s="27">
        <x:v>1204.4299999999994</x:v>
      </x:c>
    </x:row>
    <x:row r="1177" spans="1:20" ht="15.65" x14ac:dyDescent="0.25">
      <x:c r="A1177" s="13" t="s">
        <x:v>2365</x:v>
      </x:c>
      <x:c r="B1177" s="13">
        <x:v>397.3</x:v>
      </x:c>
      <x:c r="C1177" s="13" t="s">
        <x:v>70</x:v>
      </x:c>
      <x:c r="D1177" s="13">
        <x:v>1010793</x:v>
      </x:c>
      <x:c r="E1177" s="13" t="s">
        <x:v>1508</x:v>
      </x:c>
      <x:c r="F1177" s="19" t="s">
        <x:v>2388</x:v>
      </x:c>
      <x:c r="G1177" s="13" t="s">
        <x:v>2395</x:v>
      </x:c>
      <x:c r="H1177" s="13" t="s">
        <x:v>1703</x:v>
      </x:c>
      <x:c r="I1177" s="19" t="s">
        <x:v>2327</x:v>
      </x:c>
      <x:c r="J1177" s="27">
        <x:v>23565.43</x:v>
      </x:c>
      <x:c r="K1177" s="15">
        <x:v>0.42631999999999998</x:v>
      </x:c>
      <x:c r="L1177" s="27">
        <x:v>10046.41</x:v>
      </x:c>
      <x:c r="M1177" s="15">
        <x:v>0</x:v>
      </x:c>
      <x:c r="N1177" s="27">
        <x:v>0</x:v>
      </x:c>
      <x:c r="O1177" s="15">
        <x:v>0.54313</x:v>
      </x:c>
      <x:c r="P1177" s="27">
        <x:v>12799.09</x:v>
      </x:c>
      <x:c r="Q1177" s="15">
        <x:v>2.1420000000000002E-2</x:v>
      </x:c>
      <x:c r="R1177" s="27">
        <x:v>504.77</x:v>
      </x:c>
      <x:c r="S1177" s="15">
        <x:v>9.130000000000001E-3</x:v>
      </x:c>
      <x:c r="T1177" s="27">
        <x:v>215.16000000000031</x:v>
      </x:c>
    </x:row>
    <x:row r="1178" spans="1:20" ht="15.65" x14ac:dyDescent="0.25">
      <x:c r="A1178" s="13" t="s">
        <x:v>2365</x:v>
      </x:c>
      <x:c r="B1178" s="13">
        <x:v>397.3</x:v>
      </x:c>
      <x:c r="C1178" s="13" t="s">
        <x:v>224</x:v>
      </x:c>
      <x:c r="D1178" s="13">
        <x:v>1010793</x:v>
      </x:c>
      <x:c r="E1178" s="13" t="s">
        <x:v>1508</x:v>
      </x:c>
      <x:c r="F1178" s="19" t="s">
        <x:v>2388</x:v>
      </x:c>
      <x:c r="G1178" s="13" t="s">
        <x:v>2395</x:v>
      </x:c>
      <x:c r="H1178" s="13" t="s">
        <x:v>1703</x:v>
      </x:c>
      <x:c r="I1178" s="19" t="s">
        <x:v>2327</x:v>
      </x:c>
      <x:c r="J1178" s="27">
        <x:v>14027.04</x:v>
      </x:c>
      <x:c r="K1178" s="15">
        <x:v>0.42631999999999998</x:v>
      </x:c>
      <x:c r="L1178" s="27">
        <x:v>5980.01</x:v>
      </x:c>
      <x:c r="M1178" s="15">
        <x:v>0</x:v>
      </x:c>
      <x:c r="N1178" s="27">
        <x:v>0</x:v>
      </x:c>
      <x:c r="O1178" s="15">
        <x:v>0.54313</x:v>
      </x:c>
      <x:c r="P1178" s="27">
        <x:v>7618.51</x:v>
      </x:c>
      <x:c r="Q1178" s="15">
        <x:v>2.1420000000000002E-2</x:v>
      </x:c>
      <x:c r="R1178" s="27">
        <x:v>300.45999999999998</x:v>
      </x:c>
      <x:c r="S1178" s="15">
        <x:v>9.130000000000001E-3</x:v>
      </x:c>
      <x:c r="T1178" s="27">
        <x:v>128.06000000000046</x:v>
      </x:c>
    </x:row>
    <x:row r="1179" spans="1:20" ht="15.65" x14ac:dyDescent="0.25">
      <x:c r="A1179" s="13" t="s">
        <x:v>2365</x:v>
      </x:c>
      <x:c r="B1179" s="13">
        <x:v>397.3</x:v>
      </x:c>
      <x:c r="C1179" s="13" t="s">
        <x:v>70</x:v>
      </x:c>
      <x:c r="D1179" s="13">
        <x:v>1010792</x:v>
      </x:c>
      <x:c r="E1179" s="13" t="s">
        <x:v>300</x:v>
      </x:c>
      <x:c r="F1179" s="19" t="s">
        <x:v>2375</x:v>
      </x:c>
      <x:c r="G1179" s="19" t="s">
        <x:v>2491</x:v>
      </x:c>
      <x:c r="H1179" s="13" t="s">
        <x:v>1703</x:v>
      </x:c>
      <x:c r="I1179" s="19" t="s">
        <x:v>2327</x:v>
      </x:c>
      <x:c r="J1179" s="27">
        <x:v>17094.439999999999</x:v>
      </x:c>
      <x:c r="K1179" s="15">
        <x:v>0.42631999999999998</x:v>
      </x:c>
      <x:c r="L1179" s="27">
        <x:v>7287.7</x:v>
      </x:c>
      <x:c r="M1179" s="15">
        <x:v>0</x:v>
      </x:c>
      <x:c r="N1179" s="27">
        <x:v>0</x:v>
      </x:c>
      <x:c r="O1179" s="15">
        <x:v>0.54313</x:v>
      </x:c>
      <x:c r="P1179" s="27">
        <x:v>9284.5</x:v>
      </x:c>
      <x:c r="Q1179" s="15">
        <x:v>2.1420000000000002E-2</x:v>
      </x:c>
      <x:c r="R1179" s="27">
        <x:v>366.16</x:v>
      </x:c>
      <x:c r="S1179" s="15">
        <x:v>9.130000000000001E-3</x:v>
      </x:c>
      <x:c r="T1179" s="27">
        <x:v>156.07999999999794</x:v>
      </x:c>
    </x:row>
    <x:row r="1180" spans="1:20" ht="15.65" x14ac:dyDescent="0.25">
      <x:c r="A1180" s="13" t="s">
        <x:v>2365</x:v>
      </x:c>
      <x:c r="B1180" s="13">
        <x:v>397.3</x:v>
      </x:c>
      <x:c r="C1180" s="13" t="s">
        <x:v>224</x:v>
      </x:c>
      <x:c r="D1180" s="13">
        <x:v>1010792</x:v>
      </x:c>
      <x:c r="E1180" s="13" t="s">
        <x:v>300</x:v>
      </x:c>
      <x:c r="F1180" s="19" t="s">
        <x:v>2375</x:v>
      </x:c>
      <x:c r="G1180" s="19" t="s">
        <x:v>2491</x:v>
      </x:c>
      <x:c r="H1180" s="13" t="s">
        <x:v>1703</x:v>
      </x:c>
      <x:c r="I1180" s="19" t="s">
        <x:v>2327</x:v>
      </x:c>
      <x:c r="J1180" s="27">
        <x:v>-765.33</x:v>
      </x:c>
      <x:c r="K1180" s="15">
        <x:v>0.42631999999999998</x:v>
      </x:c>
      <x:c r="L1180" s="27">
        <x:v>-326.27999999999997</x:v>
      </x:c>
      <x:c r="M1180" s="15">
        <x:v>0</x:v>
      </x:c>
      <x:c r="N1180" s="27">
        <x:v>0</x:v>
      </x:c>
      <x:c r="O1180" s="15">
        <x:v>0.54313</x:v>
      </x:c>
      <x:c r="P1180" s="27">
        <x:v>-415.67</x:v>
      </x:c>
      <x:c r="Q1180" s="15">
        <x:v>2.1420000000000002E-2</x:v>
      </x:c>
      <x:c r="R1180" s="27">
        <x:v>-16.39</x:v>
      </x:c>
      <x:c r="S1180" s="15">
        <x:v>9.130000000000001E-3</x:v>
      </x:c>
      <x:c r="T1180" s="27">
        <x:v>-6.9900000000000517</x:v>
      </x:c>
    </x:row>
    <x:row r="1181" spans="1:20" ht="15.65" x14ac:dyDescent="0.25">
      <x:c r="A1181" s="13" t="s">
        <x:v>2365</x:v>
      </x:c>
      <x:c r="B1181" s="13">
        <x:v>397.3</x:v>
      </x:c>
      <x:c r="C1181" s="13" t="s">
        <x:v>279</x:v>
      </x:c>
      <x:c r="D1181" s="13">
        <x:v>1010792</x:v>
      </x:c>
      <x:c r="E1181" s="13" t="s">
        <x:v>587</x:v>
      </x:c>
      <x:c r="F1181" s="19" t="s">
        <x:v>2378</x:v>
      </x:c>
      <x:c r="G1181" s="19" t="s">
        <x:v>2491</x:v>
      </x:c>
      <x:c r="H1181" s="13" t="s">
        <x:v>1705</x:v>
      </x:c>
      <x:c r="I1181" s="19" t="s">
        <x:v>2328</x:v>
      </x:c>
      <x:c r="J1181" s="27">
        <x:v>2456.42</x:v>
      </x:c>
      <x:c r="K1181" s="15">
        <x:v>0.42631999999999998</x:v>
      </x:c>
      <x:c r="L1181" s="27">
        <x:v>1047.22</x:v>
      </x:c>
      <x:c r="M1181" s="15">
        <x:v>0</x:v>
      </x:c>
      <x:c r="N1181" s="27">
        <x:v>0</x:v>
      </x:c>
      <x:c r="O1181" s="15">
        <x:v>0.54313</x:v>
      </x:c>
      <x:c r="P1181" s="27">
        <x:v>1334.16</x:v>
      </x:c>
      <x:c r="Q1181" s="15">
        <x:v>2.1420000000000002E-2</x:v>
      </x:c>
      <x:c r="R1181" s="27">
        <x:v>52.62</x:v>
      </x:c>
      <x:c r="S1181" s="15">
        <x:v>9.130000000000001E-3</x:v>
      </x:c>
      <x:c r="T1181" s="27">
        <x:v>22.419999999999966</x:v>
      </x:c>
    </x:row>
    <x:row r="1182" spans="1:20" ht="15.65" x14ac:dyDescent="0.25">
      <x:c r="A1182" s="13" t="s">
        <x:v>2365</x:v>
      </x:c>
      <x:c r="B1182" s="13">
        <x:v>397.3</x:v>
      </x:c>
      <x:c r="C1182" s="13" t="s">
        <x:v>283</x:v>
      </x:c>
      <x:c r="D1182" s="13">
        <x:v>1010793</x:v>
      </x:c>
      <x:c r="E1182" s="13" t="s">
        <x:v>1508</x:v>
      </x:c>
      <x:c r="F1182" s="19" t="s">
        <x:v>2388</x:v>
      </x:c>
      <x:c r="G1182" s="13" t="s">
        <x:v>2395</x:v>
      </x:c>
      <x:c r="H1182" s="13" t="s">
        <x:v>1705</x:v>
      </x:c>
      <x:c r="I1182" s="19" t="s">
        <x:v>2328</x:v>
      </x:c>
      <x:c r="J1182" s="27">
        <x:v>52707.48</x:v>
      </x:c>
      <x:c r="K1182" s="15">
        <x:v>0.42631999999999998</x:v>
      </x:c>
      <x:c r="L1182" s="27">
        <x:v>22470.25</x:v>
      </x:c>
      <x:c r="M1182" s="15">
        <x:v>0</x:v>
      </x:c>
      <x:c r="N1182" s="27">
        <x:v>0</x:v>
      </x:c>
      <x:c r="O1182" s="15">
        <x:v>0.54313</x:v>
      </x:c>
      <x:c r="P1182" s="27">
        <x:v>28627.01</x:v>
      </x:c>
      <x:c r="Q1182" s="15">
        <x:v>2.1420000000000002E-2</x:v>
      </x:c>
      <x:c r="R1182" s="27">
        <x:v>1128.99</x:v>
      </x:c>
      <x:c r="S1182" s="15">
        <x:v>9.130000000000001E-3</x:v>
      </x:c>
      <x:c r="T1182" s="27">
        <x:v>481.23000000000479</x:v>
      </x:c>
    </x:row>
    <x:row r="1183" spans="1:20" ht="15.65" x14ac:dyDescent="0.25">
      <x:c r="A1183" s="13" t="s">
        <x:v>2365</x:v>
      </x:c>
      <x:c r="B1183" s="13">
        <x:v>397.3</x:v>
      </x:c>
      <x:c r="C1183" s="13" t="s">
        <x:v>285</x:v>
      </x:c>
      <x:c r="D1183" s="13">
        <x:v>1010793</x:v>
      </x:c>
      <x:c r="E1183" s="13" t="s">
        <x:v>1508</x:v>
      </x:c>
      <x:c r="F1183" s="19" t="s">
        <x:v>2388</x:v>
      </x:c>
      <x:c r="G1183" s="13" t="s">
        <x:v>2395</x:v>
      </x:c>
      <x:c r="H1183" s="13" t="s">
        <x:v>1705</x:v>
      </x:c>
      <x:c r="I1183" s="19" t="s">
        <x:v>2328</x:v>
      </x:c>
      <x:c r="J1183" s="27">
        <x:v>-3291.39</x:v>
      </x:c>
      <x:c r="K1183" s="15">
        <x:v>0.42631999999999998</x:v>
      </x:c>
      <x:c r="L1183" s="27">
        <x:v>-1403.19</x:v>
      </x:c>
      <x:c r="M1183" s="15">
        <x:v>0</x:v>
      </x:c>
      <x:c r="N1183" s="27">
        <x:v>0</x:v>
      </x:c>
      <x:c r="O1183" s="15">
        <x:v>0.54313</x:v>
      </x:c>
      <x:c r="P1183" s="27">
        <x:v>-1787.65</x:v>
      </x:c>
      <x:c r="Q1183" s="15">
        <x:v>2.1420000000000002E-2</x:v>
      </x:c>
      <x:c r="R1183" s="27">
        <x:v>-70.5</x:v>
      </x:c>
      <x:c r="S1183" s="15">
        <x:v>9.130000000000001E-3</x:v>
      </x:c>
      <x:c r="T1183" s="27">
        <x:v>-30.049999999999727</x:v>
      </x:c>
    </x:row>
    <x:row r="1184" spans="1:20" ht="15.65" x14ac:dyDescent="0.25">
      <x:c r="A1184" s="13" t="s">
        <x:v>2365</x:v>
      </x:c>
      <x:c r="B1184" s="13">
        <x:v>397.3</x:v>
      </x:c>
      <x:c r="C1184" s="13" t="s">
        <x:v>70</x:v>
      </x:c>
      <x:c r="D1184" s="13">
        <x:v>1010793</x:v>
      </x:c>
      <x:c r="E1184" s="13" t="s">
        <x:v>1508</x:v>
      </x:c>
      <x:c r="F1184" s="19" t="s">
        <x:v>2388</x:v>
      </x:c>
      <x:c r="G1184" s="13" t="s">
        <x:v>2395</x:v>
      </x:c>
      <x:c r="H1184" s="13" t="s">
        <x:v>1705</x:v>
      </x:c>
      <x:c r="I1184" s="19" t="s">
        <x:v>2328</x:v>
      </x:c>
      <x:c r="J1184" s="27">
        <x:v>2499.27</x:v>
      </x:c>
      <x:c r="K1184" s="15">
        <x:v>0.42631999999999998</x:v>
      </x:c>
      <x:c r="L1184" s="27">
        <x:v>1065.49</x:v>
      </x:c>
      <x:c r="M1184" s="15">
        <x:v>0</x:v>
      </x:c>
      <x:c r="N1184" s="27">
        <x:v>0</x:v>
      </x:c>
      <x:c r="O1184" s="15">
        <x:v>0.54313</x:v>
      </x:c>
      <x:c r="P1184" s="27">
        <x:v>1357.43</x:v>
      </x:c>
      <x:c r="Q1184" s="15">
        <x:v>2.1420000000000002E-2</x:v>
      </x:c>
      <x:c r="R1184" s="27">
        <x:v>53.53</x:v>
      </x:c>
      <x:c r="S1184" s="15">
        <x:v>9.130000000000001E-3</x:v>
      </x:c>
      <x:c r="T1184" s="27">
        <x:v>22.819999999999908</x:v>
      </x:c>
    </x:row>
    <x:row r="1185" spans="1:20" ht="15.65" x14ac:dyDescent="0.25">
      <x:c r="A1185" s="13" t="s">
        <x:v>2365</x:v>
      </x:c>
      <x:c r="B1185" s="13">
        <x:v>397.3</x:v>
      </x:c>
      <x:c r="C1185" s="13" t="s">
        <x:v>70</x:v>
      </x:c>
      <x:c r="D1185" s="13">
        <x:v>1010792</x:v>
      </x:c>
      <x:c r="E1185" s="13" t="s">
        <x:v>300</x:v>
      </x:c>
      <x:c r="F1185" s="19" t="s">
        <x:v>2375</x:v>
      </x:c>
      <x:c r="G1185" s="19" t="s">
        <x:v>2491</x:v>
      </x:c>
      <x:c r="H1185" s="13" t="s">
        <x:v>1705</x:v>
      </x:c>
      <x:c r="I1185" s="19" t="s">
        <x:v>2328</x:v>
      </x:c>
      <x:c r="J1185" s="27">
        <x:v>82751.09</x:v>
      </x:c>
      <x:c r="K1185" s="15">
        <x:v>0.42631999999999998</x:v>
      </x:c>
      <x:c r="L1185" s="27">
        <x:v>35278.44</x:v>
      </x:c>
      <x:c r="M1185" s="15">
        <x:v>0</x:v>
      </x:c>
      <x:c r="N1185" s="27">
        <x:v>0</x:v>
      </x:c>
      <x:c r="O1185" s="15">
        <x:v>0.54313</x:v>
      </x:c>
      <x:c r="P1185" s="27">
        <x:v>44944.6</x:v>
      </x:c>
      <x:c r="Q1185" s="15">
        <x:v>2.1420000000000002E-2</x:v>
      </x:c>
      <x:c r="R1185" s="27">
        <x:v>1772.53</x:v>
      </x:c>
      <x:c r="S1185" s="15">
        <x:v>9.130000000000001E-3</x:v>
      </x:c>
      <x:c r="T1185" s="27">
        <x:v>755.51999999999566</x:v>
      </x:c>
    </x:row>
    <x:row r="1186" spans="1:20" ht="15.65" x14ac:dyDescent="0.25">
      <x:c r="A1186" s="13" t="s">
        <x:v>2365</x:v>
      </x:c>
      <x:c r="B1186" s="13">
        <x:v>397.3</x:v>
      </x:c>
      <x:c r="C1186" s="13" t="s">
        <x:v>224</x:v>
      </x:c>
      <x:c r="D1186" s="13">
        <x:v>1010792</x:v>
      </x:c>
      <x:c r="E1186" s="13" t="s">
        <x:v>300</x:v>
      </x:c>
      <x:c r="F1186" s="19" t="s">
        <x:v>2375</x:v>
      </x:c>
      <x:c r="G1186" s="19" t="s">
        <x:v>2491</x:v>
      </x:c>
      <x:c r="H1186" s="13" t="s">
        <x:v>1705</x:v>
      </x:c>
      <x:c r="I1186" s="19" t="s">
        <x:v>2328</x:v>
      </x:c>
      <x:c r="J1186" s="27">
        <x:v>9135.4599999999991</x:v>
      </x:c>
      <x:c r="K1186" s="15">
        <x:v>0.42631999999999998</x:v>
      </x:c>
      <x:c r="L1186" s="27">
        <x:v>3894.63</x:v>
      </x:c>
      <x:c r="M1186" s="15">
        <x:v>0</x:v>
      </x:c>
      <x:c r="N1186" s="27">
        <x:v>0</x:v>
      </x:c>
      <x:c r="O1186" s="15">
        <x:v>0.54313</x:v>
      </x:c>
      <x:c r="P1186" s="27">
        <x:v>4961.74</x:v>
      </x:c>
      <x:c r="Q1186" s="15">
        <x:v>2.1420000000000002E-2</x:v>
      </x:c>
      <x:c r="R1186" s="27">
        <x:v>195.68</x:v>
      </x:c>
      <x:c r="S1186" s="15">
        <x:v>9.130000000000001E-3</x:v>
      </x:c>
      <x:c r="T1186" s="27">
        <x:v>83.409999999999229</x:v>
      </x:c>
    </x:row>
    <x:row r="1187" spans="1:20" ht="15.65" x14ac:dyDescent="0.25">
      <x:c r="A1187" s="13" t="s">
        <x:v>2365</x:v>
      </x:c>
      <x:c r="B1187" s="13">
        <x:v>397.3</x:v>
      </x:c>
      <x:c r="C1187" s="13" t="s">
        <x:v>197</x:v>
      </x:c>
      <x:c r="D1187" s="13">
        <x:v>1010792</x:v>
      </x:c>
      <x:c r="E1187" s="13" t="s">
        <x:v>300</x:v>
      </x:c>
      <x:c r="F1187" s="19" t="s">
        <x:v>2375</x:v>
      </x:c>
      <x:c r="G1187" s="19" t="s">
        <x:v>2491</x:v>
      </x:c>
      <x:c r="H1187" s="13" t="s">
        <x:v>1705</x:v>
      </x:c>
      <x:c r="I1187" s="19" t="s">
        <x:v>2328</x:v>
      </x:c>
      <x:c r="J1187" s="27">
        <x:v>498.24</x:v>
      </x:c>
      <x:c r="K1187" s="15">
        <x:v>0.42631999999999998</x:v>
      </x:c>
      <x:c r="L1187" s="27">
        <x:v>212.41</x:v>
      </x:c>
      <x:c r="M1187" s="15">
        <x:v>0</x:v>
      </x:c>
      <x:c r="N1187" s="27">
        <x:v>0</x:v>
      </x:c>
      <x:c r="O1187" s="15">
        <x:v>0.54313</x:v>
      </x:c>
      <x:c r="P1187" s="27">
        <x:v>270.61</x:v>
      </x:c>
      <x:c r="Q1187" s="15">
        <x:v>2.1420000000000002E-2</x:v>
      </x:c>
      <x:c r="R1187" s="27">
        <x:v>10.67</x:v>
      </x:c>
      <x:c r="S1187" s="15">
        <x:v>9.130000000000001E-3</x:v>
      </x:c>
      <x:c r="T1187" s="27">
        <x:v>4.5500000000000274</x:v>
      </x:c>
    </x:row>
    <x:row r="1188" spans="1:20" ht="15.65" x14ac:dyDescent="0.25">
      <x:c r="A1188" s="13" t="s">
        <x:v>2365</x:v>
      </x:c>
      <x:c r="B1188" s="13">
        <x:v>397.3</x:v>
      </x:c>
      <x:c r="C1188" s="13" t="s">
        <x:v>279</x:v>
      </x:c>
      <x:c r="D1188" s="13">
        <x:v>1010792</x:v>
      </x:c>
      <x:c r="E1188" s="13" t="s">
        <x:v>587</x:v>
      </x:c>
      <x:c r="F1188" s="19" t="s">
        <x:v>2378</x:v>
      </x:c>
      <x:c r="G1188" s="19" t="s">
        <x:v>2491</x:v>
      </x:c>
      <x:c r="H1188" s="13" t="s">
        <x:v>1707</x:v>
      </x:c>
      <x:c r="I1188" s="19" t="s">
        <x:v>2329</x:v>
      </x:c>
      <x:c r="J1188" s="27">
        <x:v>2456.42</x:v>
      </x:c>
      <x:c r="K1188" s="15">
        <x:v>0.42631999999999998</x:v>
      </x:c>
      <x:c r="L1188" s="27">
        <x:v>1047.22</x:v>
      </x:c>
      <x:c r="M1188" s="15">
        <x:v>0</x:v>
      </x:c>
      <x:c r="N1188" s="27">
        <x:v>0</x:v>
      </x:c>
      <x:c r="O1188" s="15">
        <x:v>0.54313</x:v>
      </x:c>
      <x:c r="P1188" s="27">
        <x:v>1334.16</x:v>
      </x:c>
      <x:c r="Q1188" s="15">
        <x:v>2.1420000000000002E-2</x:v>
      </x:c>
      <x:c r="R1188" s="27">
        <x:v>52.62</x:v>
      </x:c>
      <x:c r="S1188" s="15">
        <x:v>9.130000000000001E-3</x:v>
      </x:c>
      <x:c r="T1188" s="27">
        <x:v>22.419999999999966</x:v>
      </x:c>
    </x:row>
    <x:row r="1189" spans="1:20" ht="15.65" x14ac:dyDescent="0.25">
      <x:c r="A1189" s="13" t="s">
        <x:v>2365</x:v>
      </x:c>
      <x:c r="B1189" s="13">
        <x:v>397.3</x:v>
      </x:c>
      <x:c r="C1189" s="13" t="s">
        <x:v>283</x:v>
      </x:c>
      <x:c r="D1189" s="13">
        <x:v>1010793</x:v>
      </x:c>
      <x:c r="E1189" s="13" t="s">
        <x:v>1508</x:v>
      </x:c>
      <x:c r="F1189" s="19" t="s">
        <x:v>2388</x:v>
      </x:c>
      <x:c r="G1189" s="13" t="s">
        <x:v>2395</x:v>
      </x:c>
      <x:c r="H1189" s="13" t="s">
        <x:v>1707</x:v>
      </x:c>
      <x:c r="I1189" s="19" t="s">
        <x:v>2329</x:v>
      </x:c>
      <x:c r="J1189" s="27">
        <x:v>52707.48</x:v>
      </x:c>
      <x:c r="K1189" s="15">
        <x:v>0.42631999999999998</x:v>
      </x:c>
      <x:c r="L1189" s="27">
        <x:v>22470.25</x:v>
      </x:c>
      <x:c r="M1189" s="15">
        <x:v>0</x:v>
      </x:c>
      <x:c r="N1189" s="27">
        <x:v>0</x:v>
      </x:c>
      <x:c r="O1189" s="15">
        <x:v>0.54313</x:v>
      </x:c>
      <x:c r="P1189" s="27">
        <x:v>28627.01</x:v>
      </x:c>
      <x:c r="Q1189" s="15">
        <x:v>2.1420000000000002E-2</x:v>
      </x:c>
      <x:c r="R1189" s="27">
        <x:v>1128.99</x:v>
      </x:c>
      <x:c r="S1189" s="15">
        <x:v>9.130000000000001E-3</x:v>
      </x:c>
      <x:c r="T1189" s="27">
        <x:v>481.23000000000479</x:v>
      </x:c>
    </x:row>
    <x:row r="1190" spans="1:20" ht="15.65" x14ac:dyDescent="0.25">
      <x:c r="A1190" s="13" t="s">
        <x:v>2365</x:v>
      </x:c>
      <x:c r="B1190" s="13">
        <x:v>397.3</x:v>
      </x:c>
      <x:c r="C1190" s="13" t="s">
        <x:v>285</x:v>
      </x:c>
      <x:c r="D1190" s="13">
        <x:v>1010793</x:v>
      </x:c>
      <x:c r="E1190" s="13" t="s">
        <x:v>1508</x:v>
      </x:c>
      <x:c r="F1190" s="19" t="s">
        <x:v>2388</x:v>
      </x:c>
      <x:c r="G1190" s="13" t="s">
        <x:v>2395</x:v>
      </x:c>
      <x:c r="H1190" s="13" t="s">
        <x:v>1707</x:v>
      </x:c>
      <x:c r="I1190" s="19" t="s">
        <x:v>2329</x:v>
      </x:c>
      <x:c r="J1190" s="27">
        <x:v>-3291.39</x:v>
      </x:c>
      <x:c r="K1190" s="15">
        <x:v>0.42631999999999998</x:v>
      </x:c>
      <x:c r="L1190" s="27">
        <x:v>-1403.19</x:v>
      </x:c>
      <x:c r="M1190" s="15">
        <x:v>0</x:v>
      </x:c>
      <x:c r="N1190" s="27">
        <x:v>0</x:v>
      </x:c>
      <x:c r="O1190" s="15">
        <x:v>0.54313</x:v>
      </x:c>
      <x:c r="P1190" s="27">
        <x:v>-1787.65</x:v>
      </x:c>
      <x:c r="Q1190" s="15">
        <x:v>2.1420000000000002E-2</x:v>
      </x:c>
      <x:c r="R1190" s="27">
        <x:v>-70.5</x:v>
      </x:c>
      <x:c r="S1190" s="15">
        <x:v>9.130000000000001E-3</x:v>
      </x:c>
      <x:c r="T1190" s="27">
        <x:v>-30.049999999999727</x:v>
      </x:c>
    </x:row>
    <x:row r="1191" spans="1:20" ht="15.65" x14ac:dyDescent="0.25">
      <x:c r="A1191" s="13" t="s">
        <x:v>2365</x:v>
      </x:c>
      <x:c r="B1191" s="13">
        <x:v>397.3</x:v>
      </x:c>
      <x:c r="C1191" s="13" t="s">
        <x:v>70</x:v>
      </x:c>
      <x:c r="D1191" s="13">
        <x:v>1010793</x:v>
      </x:c>
      <x:c r="E1191" s="13" t="s">
        <x:v>1508</x:v>
      </x:c>
      <x:c r="F1191" s="19" t="s">
        <x:v>2388</x:v>
      </x:c>
      <x:c r="G1191" s="13" t="s">
        <x:v>2395</x:v>
      </x:c>
      <x:c r="H1191" s="13" t="s">
        <x:v>1707</x:v>
      </x:c>
      <x:c r="I1191" s="19" t="s">
        <x:v>2329</x:v>
      </x:c>
      <x:c r="J1191" s="27">
        <x:v>2499.27</x:v>
      </x:c>
      <x:c r="K1191" s="15">
        <x:v>0.42631999999999998</x:v>
      </x:c>
      <x:c r="L1191" s="27">
        <x:v>1065.49</x:v>
      </x:c>
      <x:c r="M1191" s="15">
        <x:v>0</x:v>
      </x:c>
      <x:c r="N1191" s="27">
        <x:v>0</x:v>
      </x:c>
      <x:c r="O1191" s="15">
        <x:v>0.54313</x:v>
      </x:c>
      <x:c r="P1191" s="27">
        <x:v>1357.43</x:v>
      </x:c>
      <x:c r="Q1191" s="15">
        <x:v>2.1420000000000002E-2</x:v>
      </x:c>
      <x:c r="R1191" s="27">
        <x:v>53.53</x:v>
      </x:c>
      <x:c r="S1191" s="15">
        <x:v>9.130000000000001E-3</x:v>
      </x:c>
      <x:c r="T1191" s="27">
        <x:v>22.819999999999908</x:v>
      </x:c>
    </x:row>
    <x:row r="1192" spans="1:20" ht="15.65" x14ac:dyDescent="0.25">
      <x:c r="A1192" s="13" t="s">
        <x:v>2365</x:v>
      </x:c>
      <x:c r="B1192" s="13">
        <x:v>397.3</x:v>
      </x:c>
      <x:c r="C1192" s="13" t="s">
        <x:v>279</x:v>
      </x:c>
      <x:c r="D1192" s="13">
        <x:v>1010792</x:v>
      </x:c>
      <x:c r="E1192" s="13" t="s">
        <x:v>587</x:v>
      </x:c>
      <x:c r="F1192" s="19" t="s">
        <x:v>2378</x:v>
      </x:c>
      <x:c r="G1192" s="19" t="s">
        <x:v>2491</x:v>
      </x:c>
      <x:c r="H1192" s="13" t="s">
        <x:v>1709</x:v>
      </x:c>
      <x:c r="I1192" s="19" t="s">
        <x:v>2330</x:v>
      </x:c>
      <x:c r="J1192" s="27">
        <x:v>2456.42</x:v>
      </x:c>
      <x:c r="K1192" s="15">
        <x:v>0.42631999999999998</x:v>
      </x:c>
      <x:c r="L1192" s="27">
        <x:v>1047.22</x:v>
      </x:c>
      <x:c r="M1192" s="15">
        <x:v>0</x:v>
      </x:c>
      <x:c r="N1192" s="27">
        <x:v>0</x:v>
      </x:c>
      <x:c r="O1192" s="15">
        <x:v>0.54313</x:v>
      </x:c>
      <x:c r="P1192" s="27">
        <x:v>1334.16</x:v>
      </x:c>
      <x:c r="Q1192" s="15">
        <x:v>2.1420000000000002E-2</x:v>
      </x:c>
      <x:c r="R1192" s="27">
        <x:v>52.62</x:v>
      </x:c>
      <x:c r="S1192" s="15">
        <x:v>9.130000000000001E-3</x:v>
      </x:c>
      <x:c r="T1192" s="27">
        <x:v>22.419999999999966</x:v>
      </x:c>
    </x:row>
    <x:row r="1193" spans="1:20" ht="15.65" x14ac:dyDescent="0.25">
      <x:c r="A1193" s="13" t="s">
        <x:v>2365</x:v>
      </x:c>
      <x:c r="B1193" s="13">
        <x:v>397.3</x:v>
      </x:c>
      <x:c r="C1193" s="13" t="s">
        <x:v>283</x:v>
      </x:c>
      <x:c r="D1193" s="13">
        <x:v>1010793</x:v>
      </x:c>
      <x:c r="E1193" s="13" t="s">
        <x:v>1508</x:v>
      </x:c>
      <x:c r="F1193" s="19" t="s">
        <x:v>2388</x:v>
      </x:c>
      <x:c r="G1193" s="13" t="s">
        <x:v>2395</x:v>
      </x:c>
      <x:c r="H1193" s="13" t="s">
        <x:v>1709</x:v>
      </x:c>
      <x:c r="I1193" s="19" t="s">
        <x:v>2330</x:v>
      </x:c>
      <x:c r="J1193" s="27">
        <x:v>52707.48</x:v>
      </x:c>
      <x:c r="K1193" s="15">
        <x:v>0.42631999999999998</x:v>
      </x:c>
      <x:c r="L1193" s="27">
        <x:v>22470.25</x:v>
      </x:c>
      <x:c r="M1193" s="15">
        <x:v>0</x:v>
      </x:c>
      <x:c r="N1193" s="27">
        <x:v>0</x:v>
      </x:c>
      <x:c r="O1193" s="15">
        <x:v>0.54313</x:v>
      </x:c>
      <x:c r="P1193" s="27">
        <x:v>28627.01</x:v>
      </x:c>
      <x:c r="Q1193" s="15">
        <x:v>2.1420000000000002E-2</x:v>
      </x:c>
      <x:c r="R1193" s="27">
        <x:v>1128.99</x:v>
      </x:c>
      <x:c r="S1193" s="15">
        <x:v>9.130000000000001E-3</x:v>
      </x:c>
      <x:c r="T1193" s="27">
        <x:v>481.23000000000479</x:v>
      </x:c>
    </x:row>
    <x:row r="1194" spans="1:20" ht="15.65" x14ac:dyDescent="0.25">
      <x:c r="A1194" s="13" t="s">
        <x:v>2365</x:v>
      </x:c>
      <x:c r="B1194" s="13">
        <x:v>397.3</x:v>
      </x:c>
      <x:c r="C1194" s="13" t="s">
        <x:v>285</x:v>
      </x:c>
      <x:c r="D1194" s="13">
        <x:v>1010793</x:v>
      </x:c>
      <x:c r="E1194" s="13" t="s">
        <x:v>1508</x:v>
      </x:c>
      <x:c r="F1194" s="19" t="s">
        <x:v>2388</x:v>
      </x:c>
      <x:c r="G1194" s="13" t="s">
        <x:v>2395</x:v>
      </x:c>
      <x:c r="H1194" s="13" t="s">
        <x:v>1709</x:v>
      </x:c>
      <x:c r="I1194" s="19" t="s">
        <x:v>2330</x:v>
      </x:c>
      <x:c r="J1194" s="27">
        <x:v>-3291.39</x:v>
      </x:c>
      <x:c r="K1194" s="15">
        <x:v>0.42631999999999998</x:v>
      </x:c>
      <x:c r="L1194" s="27">
        <x:v>-1403.19</x:v>
      </x:c>
      <x:c r="M1194" s="15">
        <x:v>0</x:v>
      </x:c>
      <x:c r="N1194" s="27">
        <x:v>0</x:v>
      </x:c>
      <x:c r="O1194" s="15">
        <x:v>0.54313</x:v>
      </x:c>
      <x:c r="P1194" s="27">
        <x:v>-1787.65</x:v>
      </x:c>
      <x:c r="Q1194" s="15">
        <x:v>2.1420000000000002E-2</x:v>
      </x:c>
      <x:c r="R1194" s="27">
        <x:v>-70.5</x:v>
      </x:c>
      <x:c r="S1194" s="15">
        <x:v>9.130000000000001E-3</x:v>
      </x:c>
      <x:c r="T1194" s="27">
        <x:v>-30.049999999999727</x:v>
      </x:c>
    </x:row>
    <x:row r="1195" spans="1:20" ht="15.65" x14ac:dyDescent="0.25">
      <x:c r="A1195" s="13" t="s">
        <x:v>2365</x:v>
      </x:c>
      <x:c r="B1195" s="13">
        <x:v>397.3</x:v>
      </x:c>
      <x:c r="C1195" s="13" t="s">
        <x:v>70</x:v>
      </x:c>
      <x:c r="D1195" s="13">
        <x:v>1010793</x:v>
      </x:c>
      <x:c r="E1195" s="13" t="s">
        <x:v>1508</x:v>
      </x:c>
      <x:c r="F1195" s="19" t="s">
        <x:v>2388</x:v>
      </x:c>
      <x:c r="G1195" s="13" t="s">
        <x:v>2395</x:v>
      </x:c>
      <x:c r="H1195" s="13" t="s">
        <x:v>1709</x:v>
      </x:c>
      <x:c r="I1195" s="19" t="s">
        <x:v>2330</x:v>
      </x:c>
      <x:c r="J1195" s="27">
        <x:v>2499.27</x:v>
      </x:c>
      <x:c r="K1195" s="15">
        <x:v>0.42631999999999998</x:v>
      </x:c>
      <x:c r="L1195" s="27">
        <x:v>1065.49</x:v>
      </x:c>
      <x:c r="M1195" s="15">
        <x:v>0</x:v>
      </x:c>
      <x:c r="N1195" s="27">
        <x:v>0</x:v>
      </x:c>
      <x:c r="O1195" s="15">
        <x:v>0.54313</x:v>
      </x:c>
      <x:c r="P1195" s="27">
        <x:v>1357.43</x:v>
      </x:c>
      <x:c r="Q1195" s="15">
        <x:v>2.1420000000000002E-2</x:v>
      </x:c>
      <x:c r="R1195" s="27">
        <x:v>53.53</x:v>
      </x:c>
      <x:c r="S1195" s="15">
        <x:v>9.130000000000001E-3</x:v>
      </x:c>
      <x:c r="T1195" s="27">
        <x:v>22.819999999999908</x:v>
      </x:c>
    </x:row>
    <x:row r="1196" spans="1:20" ht="15.65" x14ac:dyDescent="0.25">
      <x:c r="A1196" s="13" t="s">
        <x:v>2365</x:v>
      </x:c>
      <x:c r="B1196" s="13">
        <x:v>397.3</x:v>
      </x:c>
      <x:c r="C1196" s="13" t="s">
        <x:v>279</x:v>
      </x:c>
      <x:c r="D1196" s="13">
        <x:v>1010792</x:v>
      </x:c>
      <x:c r="E1196" s="13" t="s">
        <x:v>587</x:v>
      </x:c>
      <x:c r="F1196" s="19" t="s">
        <x:v>2378</x:v>
      </x:c>
      <x:c r="G1196" s="19" t="s">
        <x:v>2491</x:v>
      </x:c>
      <x:c r="H1196" s="13" t="s">
        <x:v>1711</x:v>
      </x:c>
      <x:c r="I1196" s="19" t="s">
        <x:v>2331</x:v>
      </x:c>
      <x:c r="J1196" s="27">
        <x:v>2456.42</x:v>
      </x:c>
      <x:c r="K1196" s="15">
        <x:v>0.42631999999999998</x:v>
      </x:c>
      <x:c r="L1196" s="27">
        <x:v>1047.22</x:v>
      </x:c>
      <x:c r="M1196" s="15">
        <x:v>0</x:v>
      </x:c>
      <x:c r="N1196" s="27">
        <x:v>0</x:v>
      </x:c>
      <x:c r="O1196" s="15">
        <x:v>0.54313</x:v>
      </x:c>
      <x:c r="P1196" s="27">
        <x:v>1334.16</x:v>
      </x:c>
      <x:c r="Q1196" s="15">
        <x:v>2.1420000000000002E-2</x:v>
      </x:c>
      <x:c r="R1196" s="27">
        <x:v>52.62</x:v>
      </x:c>
      <x:c r="S1196" s="15">
        <x:v>9.130000000000001E-3</x:v>
      </x:c>
      <x:c r="T1196" s="27">
        <x:v>22.419999999999966</x:v>
      </x:c>
    </x:row>
    <x:row r="1197" spans="1:20" ht="15.65" x14ac:dyDescent="0.25">
      <x:c r="A1197" s="13" t="s">
        <x:v>2365</x:v>
      </x:c>
      <x:c r="B1197" s="13">
        <x:v>397.3</x:v>
      </x:c>
      <x:c r="C1197" s="13" t="s">
        <x:v>279</x:v>
      </x:c>
      <x:c r="D1197" s="13">
        <x:v>1010793</x:v>
      </x:c>
      <x:c r="E1197" s="13" t="s">
        <x:v>1508</x:v>
      </x:c>
      <x:c r="F1197" s="19" t="s">
        <x:v>2388</x:v>
      </x:c>
      <x:c r="G1197" s="13" t="s">
        <x:v>2395</x:v>
      </x:c>
      <x:c r="H1197" s="13" t="s">
        <x:v>1711</x:v>
      </x:c>
      <x:c r="I1197" s="19" t="s">
        <x:v>2331</x:v>
      </x:c>
      <x:c r="J1197" s="27">
        <x:v>2443.29</x:v>
      </x:c>
      <x:c r="K1197" s="15">
        <x:v>0.42631999999999998</x:v>
      </x:c>
      <x:c r="L1197" s="27">
        <x:v>1041.6199999999999</x:v>
      </x:c>
      <x:c r="M1197" s="15">
        <x:v>0</x:v>
      </x:c>
      <x:c r="N1197" s="27">
        <x:v>0</x:v>
      </x:c>
      <x:c r="O1197" s="15">
        <x:v>0.54313</x:v>
      </x:c>
      <x:c r="P1197" s="27">
        <x:v>1327.02</x:v>
      </x:c>
      <x:c r="Q1197" s="15">
        <x:v>2.1420000000000002E-2</x:v>
      </x:c>
      <x:c r="R1197" s="27">
        <x:v>52.34</x:v>
      </x:c>
      <x:c r="S1197" s="15">
        <x:v>9.130000000000001E-3</x:v>
      </x:c>
      <x:c r="T1197" s="27">
        <x:v>22.310000000000088</x:v>
      </x:c>
    </x:row>
    <x:row r="1198" spans="1:20" ht="15.65" x14ac:dyDescent="0.25">
      <x:c r="A1198" s="13" t="s">
        <x:v>2365</x:v>
      </x:c>
      <x:c r="B1198" s="13">
        <x:v>397.3</x:v>
      </x:c>
      <x:c r="C1198" s="13" t="s">
        <x:v>283</x:v>
      </x:c>
      <x:c r="D1198" s="13">
        <x:v>1010793</x:v>
      </x:c>
      <x:c r="E1198" s="13" t="s">
        <x:v>1508</x:v>
      </x:c>
      <x:c r="F1198" s="19" t="s">
        <x:v>2388</x:v>
      </x:c>
      <x:c r="G1198" s="13" t="s">
        <x:v>2395</x:v>
      </x:c>
      <x:c r="H1198" s="13" t="s">
        <x:v>1711</x:v>
      </x:c>
      <x:c r="I1198" s="19" t="s">
        <x:v>2331</x:v>
      </x:c>
      <x:c r="J1198" s="27">
        <x:v>52707.48</x:v>
      </x:c>
      <x:c r="K1198" s="15">
        <x:v>0.42631999999999998</x:v>
      </x:c>
      <x:c r="L1198" s="27">
        <x:v>22470.25</x:v>
      </x:c>
      <x:c r="M1198" s="15">
        <x:v>0</x:v>
      </x:c>
      <x:c r="N1198" s="27">
        <x:v>0</x:v>
      </x:c>
      <x:c r="O1198" s="15">
        <x:v>0.54313</x:v>
      </x:c>
      <x:c r="P1198" s="27">
        <x:v>28627.01</x:v>
      </x:c>
      <x:c r="Q1198" s="15">
        <x:v>2.1420000000000002E-2</x:v>
      </x:c>
      <x:c r="R1198" s="27">
        <x:v>1128.99</x:v>
      </x:c>
      <x:c r="S1198" s="15">
        <x:v>9.130000000000001E-3</x:v>
      </x:c>
      <x:c r="T1198" s="27">
        <x:v>481.23000000000479</x:v>
      </x:c>
    </x:row>
    <x:row r="1199" spans="1:20" ht="15.65" x14ac:dyDescent="0.25">
      <x:c r="A1199" s="13" t="s">
        <x:v>2365</x:v>
      </x:c>
      <x:c r="B1199" s="13">
        <x:v>397.3</x:v>
      </x:c>
      <x:c r="C1199" s="13" t="s">
        <x:v>285</x:v>
      </x:c>
      <x:c r="D1199" s="13">
        <x:v>1010793</x:v>
      </x:c>
      <x:c r="E1199" s="13" t="s">
        <x:v>1508</x:v>
      </x:c>
      <x:c r="F1199" s="19" t="s">
        <x:v>2388</x:v>
      </x:c>
      <x:c r="G1199" s="13" t="s">
        <x:v>2395</x:v>
      </x:c>
      <x:c r="H1199" s="13" t="s">
        <x:v>1711</x:v>
      </x:c>
      <x:c r="I1199" s="19" t="s">
        <x:v>2331</x:v>
      </x:c>
      <x:c r="J1199" s="27">
        <x:v>-3291.39</x:v>
      </x:c>
      <x:c r="K1199" s="15">
        <x:v>0.42631999999999998</x:v>
      </x:c>
      <x:c r="L1199" s="27">
        <x:v>-1403.19</x:v>
      </x:c>
      <x:c r="M1199" s="15">
        <x:v>0</x:v>
      </x:c>
      <x:c r="N1199" s="27">
        <x:v>0</x:v>
      </x:c>
      <x:c r="O1199" s="15">
        <x:v>0.54313</x:v>
      </x:c>
      <x:c r="P1199" s="27">
        <x:v>-1787.65</x:v>
      </x:c>
      <x:c r="Q1199" s="15">
        <x:v>2.1420000000000002E-2</x:v>
      </x:c>
      <x:c r="R1199" s="27">
        <x:v>-70.5</x:v>
      </x:c>
      <x:c r="S1199" s="15">
        <x:v>9.130000000000001E-3</x:v>
      </x:c>
      <x:c r="T1199" s="27">
        <x:v>-30.049999999999727</x:v>
      </x:c>
    </x:row>
    <x:row r="1200" spans="1:20" ht="15.65" x14ac:dyDescent="0.25">
      <x:c r="A1200" s="13" t="s">
        <x:v>2365</x:v>
      </x:c>
      <x:c r="B1200" s="13">
        <x:v>397.3</x:v>
      </x:c>
      <x:c r="C1200" s="13" t="s">
        <x:v>70</x:v>
      </x:c>
      <x:c r="D1200" s="13">
        <x:v>1010793</x:v>
      </x:c>
      <x:c r="E1200" s="13" t="s">
        <x:v>1508</x:v>
      </x:c>
      <x:c r="F1200" s="19" t="s">
        <x:v>2388</x:v>
      </x:c>
      <x:c r="G1200" s="13" t="s">
        <x:v>2395</x:v>
      </x:c>
      <x:c r="H1200" s="13" t="s">
        <x:v>1711</x:v>
      </x:c>
      <x:c r="I1200" s="19" t="s">
        <x:v>2331</x:v>
      </x:c>
      <x:c r="J1200" s="27">
        <x:v>2499.27</x:v>
      </x:c>
      <x:c r="K1200" s="15">
        <x:v>0.42631999999999998</x:v>
      </x:c>
      <x:c r="L1200" s="27">
        <x:v>1065.49</x:v>
      </x:c>
      <x:c r="M1200" s="15">
        <x:v>0</x:v>
      </x:c>
      <x:c r="N1200" s="27">
        <x:v>0</x:v>
      </x:c>
      <x:c r="O1200" s="15">
        <x:v>0.54313</x:v>
      </x:c>
      <x:c r="P1200" s="27">
        <x:v>1357.43</x:v>
      </x:c>
      <x:c r="Q1200" s="15">
        <x:v>2.1420000000000002E-2</x:v>
      </x:c>
      <x:c r="R1200" s="27">
        <x:v>53.53</x:v>
      </x:c>
      <x:c r="S1200" s="15">
        <x:v>9.130000000000001E-3</x:v>
      </x:c>
      <x:c r="T1200" s="27">
        <x:v>22.819999999999908</x:v>
      </x:c>
    </x:row>
    <x:row r="1201" spans="1:20" ht="15.65" x14ac:dyDescent="0.25">
      <x:c r="A1201" s="13" t="s">
        <x:v>2365</x:v>
      </x:c>
      <x:c r="B1201" s="13">
        <x:v>397.3</x:v>
      </x:c>
      <x:c r="C1201" s="13" t="s">
        <x:v>283</x:v>
      </x:c>
      <x:c r="D1201" s="13">
        <x:v>1010792</x:v>
      </x:c>
      <x:c r="E1201" s="13" t="s">
        <x:v>41</x:v>
      </x:c>
      <x:c r="F1201" s="19" t="s">
        <x:v>2391</x:v>
      </x:c>
      <x:c r="G1201" s="19" t="s">
        <x:v>2491</x:v>
      </x:c>
      <x:c r="H1201" s="13" t="s">
        <x:v>1713</x:v>
      </x:c>
      <x:c r="I1201" s="19" t="s">
        <x:v>2332</x:v>
      </x:c>
      <x:c r="J1201" s="27">
        <x:v>3986.25</x:v>
      </x:c>
      <x:c r="K1201" s="15">
        <x:v>0.42631999999999998</x:v>
      </x:c>
      <x:c r="L1201" s="27">
        <x:v>1699.42</x:v>
      </x:c>
      <x:c r="M1201" s="15">
        <x:v>0</x:v>
      </x:c>
      <x:c r="N1201" s="27">
        <x:v>0</x:v>
      </x:c>
      <x:c r="O1201" s="15">
        <x:v>0.54313</x:v>
      </x:c>
      <x:c r="P1201" s="27">
        <x:v>2165.0500000000002</x:v>
      </x:c>
      <x:c r="Q1201" s="15">
        <x:v>2.1420000000000002E-2</x:v>
      </x:c>
      <x:c r="R1201" s="27">
        <x:v>85.39</x:v>
      </x:c>
      <x:c r="S1201" s="15">
        <x:v>9.130000000000001E-3</x:v>
      </x:c>
      <x:c r="T1201" s="27">
        <x:v>36.389999999999745</x:v>
      </x:c>
    </x:row>
    <x:row r="1202" spans="1:20" ht="15.65" x14ac:dyDescent="0.25">
      <x:c r="A1202" s="13" t="s">
        <x:v>2365</x:v>
      </x:c>
      <x:c r="B1202" s="13">
        <x:v>397.3</x:v>
      </x:c>
      <x:c r="C1202" s="13" t="s">
        <x:v>283</x:v>
      </x:c>
      <x:c r="D1202" s="13">
        <x:v>1010792</x:v>
      </x:c>
      <x:c r="E1202" s="13" t="s">
        <x:v>589</x:v>
      </x:c>
      <x:c r="F1202" s="19" t="s">
        <x:v>2382</x:v>
      </x:c>
      <x:c r="G1202" s="19" t="s">
        <x:v>2491</x:v>
      </x:c>
      <x:c r="H1202" s="13" t="s">
        <x:v>1713</x:v>
      </x:c>
      <x:c r="I1202" s="19" t="s">
        <x:v>2332</x:v>
      </x:c>
      <x:c r="J1202" s="27">
        <x:v>3986.25</x:v>
      </x:c>
      <x:c r="K1202" s="15">
        <x:v>0.42631999999999998</x:v>
      </x:c>
      <x:c r="L1202" s="27">
        <x:v>1699.42</x:v>
      </x:c>
      <x:c r="M1202" s="15">
        <x:v>0</x:v>
      </x:c>
      <x:c r="N1202" s="27">
        <x:v>0</x:v>
      </x:c>
      <x:c r="O1202" s="15">
        <x:v>0.54313</x:v>
      </x:c>
      <x:c r="P1202" s="27">
        <x:v>2165.0500000000002</x:v>
      </x:c>
      <x:c r="Q1202" s="15">
        <x:v>2.1420000000000002E-2</x:v>
      </x:c>
      <x:c r="R1202" s="27">
        <x:v>85.39</x:v>
      </x:c>
      <x:c r="S1202" s="15">
        <x:v>9.130000000000001E-3</x:v>
      </x:c>
      <x:c r="T1202" s="27">
        <x:v>36.389999999999745</x:v>
      </x:c>
    </x:row>
    <x:row r="1203" spans="1:20" ht="15.65" x14ac:dyDescent="0.25">
      <x:c r="A1203" s="13" t="s">
        <x:v>2365</x:v>
      </x:c>
      <x:c r="B1203" s="13">
        <x:v>397.3</x:v>
      </x:c>
      <x:c r="C1203" s="13" t="s">
        <x:v>283</x:v>
      </x:c>
      <x:c r="D1203" s="13">
        <x:v>1010793</x:v>
      </x:c>
      <x:c r="E1203" s="13" t="s">
        <x:v>1508</x:v>
      </x:c>
      <x:c r="F1203" s="19" t="s">
        <x:v>2388</x:v>
      </x:c>
      <x:c r="G1203" s="13" t="s">
        <x:v>2395</x:v>
      </x:c>
      <x:c r="H1203" s="13" t="s">
        <x:v>1713</x:v>
      </x:c>
      <x:c r="I1203" s="19" t="s">
        <x:v>2332</x:v>
      </x:c>
      <x:c r="J1203" s="27">
        <x:v>276523.49</x:v>
      </x:c>
      <x:c r="K1203" s="15">
        <x:v>0.42631999999999998</x:v>
      </x:c>
      <x:c r="L1203" s="27">
        <x:v>117887.49</x:v>
      </x:c>
      <x:c r="M1203" s="15">
        <x:v>0</x:v>
      </x:c>
      <x:c r="N1203" s="27">
        <x:v>0</x:v>
      </x:c>
      <x:c r="O1203" s="15">
        <x:v>0.54313</x:v>
      </x:c>
      <x:c r="P1203" s="27">
        <x:v>150188.20000000001</x:v>
      </x:c>
      <x:c r="Q1203" s="15">
        <x:v>2.1420000000000002E-2</x:v>
      </x:c>
      <x:c r="R1203" s="27">
        <x:v>5923.13</x:v>
      </x:c>
      <x:c r="S1203" s="15">
        <x:v>9.130000000000001E-3</x:v>
      </x:c>
      <x:c r="T1203" s="27">
        <x:v>2524.6699999999882</x:v>
      </x:c>
    </x:row>
    <x:row r="1204" spans="1:20" ht="15.65" x14ac:dyDescent="0.25">
      <x:c r="A1204" s="13" t="s">
        <x:v>2365</x:v>
      </x:c>
      <x:c r="B1204" s="13">
        <x:v>397.3</x:v>
      </x:c>
      <x:c r="C1204" s="13" t="s">
        <x:v>283</x:v>
      </x:c>
      <x:c r="D1204" s="13">
        <x:v>1010792</x:v>
      </x:c>
      <x:c r="E1204" s="13" t="s">
        <x:v>308</x:v>
      </x:c>
      <x:c r="F1204" s="19" t="s">
        <x:v>2380</x:v>
      </x:c>
      <x:c r="G1204" s="19" t="s">
        <x:v>2491</x:v>
      </x:c>
      <x:c r="H1204" s="13" t="s">
        <x:v>1713</x:v>
      </x:c>
      <x:c r="I1204" s="19" t="s">
        <x:v>2332</x:v>
      </x:c>
      <x:c r="J1204" s="27">
        <x:v>27903.83</x:v>
      </x:c>
      <x:c r="K1204" s="15">
        <x:v>0.42631999999999998</x:v>
      </x:c>
      <x:c r="L1204" s="27">
        <x:v>11895.96</x:v>
      </x:c>
      <x:c r="M1204" s="15">
        <x:v>0</x:v>
      </x:c>
      <x:c r="N1204" s="27">
        <x:v>0</x:v>
      </x:c>
      <x:c r="O1204" s="15">
        <x:v>0.54313</x:v>
      </x:c>
      <x:c r="P1204" s="27">
        <x:v>15155.41</x:v>
      </x:c>
      <x:c r="Q1204" s="15">
        <x:v>2.1420000000000002E-2</x:v>
      </x:c>
      <x:c r="R1204" s="27">
        <x:v>597.70000000000005</x:v>
      </x:c>
      <x:c r="S1204" s="15">
        <x:v>9.130000000000001E-3</x:v>
      </x:c>
      <x:c r="T1204" s="27">
        <x:v>254.76000000000272</x:v>
      </x:c>
    </x:row>
    <x:row r="1205" spans="1:20" ht="15.65" x14ac:dyDescent="0.25">
      <x:c r="A1205" s="13" t="s">
        <x:v>2365</x:v>
      </x:c>
      <x:c r="B1205" s="13">
        <x:v>397.3</x:v>
      </x:c>
      <x:c r="C1205" s="13" t="s">
        <x:v>283</x:v>
      </x:c>
      <x:c r="D1205" s="13">
        <x:v>1010792</x:v>
      </x:c>
      <x:c r="E1205" s="13" t="s">
        <x:v>41</x:v>
      </x:c>
      <x:c r="F1205" s="19" t="s">
        <x:v>2391</x:v>
      </x:c>
      <x:c r="G1205" s="19" t="s">
        <x:v>2491</x:v>
      </x:c>
      <x:c r="H1205" s="13" t="s">
        <x:v>1715</x:v>
      </x:c>
      <x:c r="I1205" s="19" t="s">
        <x:v>2333</x:v>
      </x:c>
      <x:c r="J1205" s="27">
        <x:v>4398.5200000000004</x:v>
      </x:c>
      <x:c r="K1205" s="15">
        <x:v>0.42631999999999998</x:v>
      </x:c>
      <x:c r="L1205" s="27">
        <x:v>1875.18</x:v>
      </x:c>
      <x:c r="M1205" s="15">
        <x:v>0</x:v>
      </x:c>
      <x:c r="N1205" s="27">
        <x:v>0</x:v>
      </x:c>
      <x:c r="O1205" s="15">
        <x:v>0.54313</x:v>
      </x:c>
      <x:c r="P1205" s="27">
        <x:v>2388.9699999999998</x:v>
      </x:c>
      <x:c r="Q1205" s="15">
        <x:v>2.1420000000000002E-2</x:v>
      </x:c>
      <x:c r="R1205" s="27">
        <x:v>94.22</x:v>
      </x:c>
      <x:c r="S1205" s="15">
        <x:v>9.130000000000001E-3</x:v>
      </x:c>
      <x:c r="T1205" s="27">
        <x:v>40.150000000000347</x:v>
      </x:c>
    </x:row>
    <x:row r="1206" spans="1:20" ht="15.65" x14ac:dyDescent="0.25">
      <x:c r="A1206" s="13" t="s">
        <x:v>2365</x:v>
      </x:c>
      <x:c r="B1206" s="13">
        <x:v>397.3</x:v>
      </x:c>
      <x:c r="C1206" s="13" t="s">
        <x:v>283</x:v>
      </x:c>
      <x:c r="D1206" s="13">
        <x:v>1010792</x:v>
      </x:c>
      <x:c r="E1206" s="13" t="s">
        <x:v>587</x:v>
      </x:c>
      <x:c r="F1206" s="19" t="s">
        <x:v>2378</x:v>
      </x:c>
      <x:c r="G1206" s="19" t="s">
        <x:v>2491</x:v>
      </x:c>
      <x:c r="H1206" s="13" t="s">
        <x:v>1715</x:v>
      </x:c>
      <x:c r="I1206" s="19" t="s">
        <x:v>2333</x:v>
      </x:c>
      <x:c r="J1206" s="27">
        <x:v>4398.5200000000004</x:v>
      </x:c>
      <x:c r="K1206" s="15">
        <x:v>0.42631999999999998</x:v>
      </x:c>
      <x:c r="L1206" s="27">
        <x:v>1875.18</x:v>
      </x:c>
      <x:c r="M1206" s="15">
        <x:v>0</x:v>
      </x:c>
      <x:c r="N1206" s="27">
        <x:v>0</x:v>
      </x:c>
      <x:c r="O1206" s="15">
        <x:v>0.54313</x:v>
      </x:c>
      <x:c r="P1206" s="27">
        <x:v>2388.9699999999998</x:v>
      </x:c>
      <x:c r="Q1206" s="15">
        <x:v>2.1420000000000002E-2</x:v>
      </x:c>
      <x:c r="R1206" s="27">
        <x:v>94.22</x:v>
      </x:c>
      <x:c r="S1206" s="15">
        <x:v>9.130000000000001E-3</x:v>
      </x:c>
      <x:c r="T1206" s="27">
        <x:v>40.150000000000347</x:v>
      </x:c>
    </x:row>
    <x:row r="1207" spans="1:20" ht="15.65" x14ac:dyDescent="0.25">
      <x:c r="A1207" s="13" t="s">
        <x:v>2365</x:v>
      </x:c>
      <x:c r="B1207" s="13">
        <x:v>397.3</x:v>
      </x:c>
      <x:c r="C1207" s="13" t="s">
        <x:v>283</x:v>
      </x:c>
      <x:c r="D1207" s="13">
        <x:v>1010792</x:v>
      </x:c>
      <x:c r="E1207" s="13" t="s">
        <x:v>589</x:v>
      </x:c>
      <x:c r="F1207" s="19" t="s">
        <x:v>2382</x:v>
      </x:c>
      <x:c r="G1207" s="19" t="s">
        <x:v>2491</x:v>
      </x:c>
      <x:c r="H1207" s="13" t="s">
        <x:v>1715</x:v>
      </x:c>
      <x:c r="I1207" s="19" t="s">
        <x:v>2333</x:v>
      </x:c>
      <x:c r="J1207" s="27">
        <x:v>4398.5200000000004</x:v>
      </x:c>
      <x:c r="K1207" s="15">
        <x:v>0.42631999999999998</x:v>
      </x:c>
      <x:c r="L1207" s="27">
        <x:v>1875.18</x:v>
      </x:c>
      <x:c r="M1207" s="15">
        <x:v>0</x:v>
      </x:c>
      <x:c r="N1207" s="27">
        <x:v>0</x:v>
      </x:c>
      <x:c r="O1207" s="15">
        <x:v>0.54313</x:v>
      </x:c>
      <x:c r="P1207" s="27">
        <x:v>2388.9699999999998</x:v>
      </x:c>
      <x:c r="Q1207" s="15">
        <x:v>2.1420000000000002E-2</x:v>
      </x:c>
      <x:c r="R1207" s="27">
        <x:v>94.22</x:v>
      </x:c>
      <x:c r="S1207" s="15">
        <x:v>9.130000000000001E-3</x:v>
      </x:c>
      <x:c r="T1207" s="27">
        <x:v>40.150000000000347</x:v>
      </x:c>
    </x:row>
    <x:row r="1208" spans="1:20" ht="15.65" x14ac:dyDescent="0.25">
      <x:c r="A1208" s="13" t="s">
        <x:v>2365</x:v>
      </x:c>
      <x:c r="B1208" s="13">
        <x:v>397.3</x:v>
      </x:c>
      <x:c r="C1208" s="13" t="s">
        <x:v>283</x:v>
      </x:c>
      <x:c r="D1208" s="13">
        <x:v>1010793</x:v>
      </x:c>
      <x:c r="E1208" s="13" t="s">
        <x:v>1508</x:v>
      </x:c>
      <x:c r="F1208" s="19" t="s">
        <x:v>2388</x:v>
      </x:c>
      <x:c r="G1208" s="13" t="s">
        <x:v>2395</x:v>
      </x:c>
      <x:c r="H1208" s="13" t="s">
        <x:v>1715</x:v>
      </x:c>
      <x:c r="I1208" s="19" t="s">
        <x:v>2333</x:v>
      </x:c>
      <x:c r="J1208" s="27">
        <x:v>421531.58</x:v>
      </x:c>
      <x:c r="K1208" s="15">
        <x:v>0.42631999999999998</x:v>
      </x:c>
      <x:c r="L1208" s="27">
        <x:v>179707.34</x:v>
      </x:c>
      <x:c r="M1208" s="15">
        <x:v>0</x:v>
      </x:c>
      <x:c r="N1208" s="27">
        <x:v>0</x:v>
      </x:c>
      <x:c r="O1208" s="15">
        <x:v>0.54313</x:v>
      </x:c>
      <x:c r="P1208" s="27">
        <x:v>228946.45</x:v>
      </x:c>
      <x:c r="Q1208" s="15">
        <x:v>2.1420000000000002E-2</x:v>
      </x:c>
      <x:c r="R1208" s="27">
        <x:v>9029.2099999999991</x:v>
      </x:c>
      <x:c r="S1208" s="15">
        <x:v>9.130000000000001E-3</x:v>
      </x:c>
      <x:c r="T1208" s="27">
        <x:v>3848.580000000009</x:v>
      </x:c>
    </x:row>
    <x:row r="1209" spans="1:20" ht="15.65" x14ac:dyDescent="0.25">
      <x:c r="A1209" s="13" t="s">
        <x:v>2365</x:v>
      </x:c>
      <x:c r="B1209" s="13">
        <x:v>397.3</x:v>
      </x:c>
      <x:c r="C1209" s="13" t="s">
        <x:v>283</x:v>
      </x:c>
      <x:c r="D1209" s="13">
        <x:v>1010792</x:v>
      </x:c>
      <x:c r="E1209" s="13" t="s">
        <x:v>308</x:v>
      </x:c>
      <x:c r="F1209" s="19" t="s">
        <x:v>2380</x:v>
      </x:c>
      <x:c r="G1209" s="19" t="s">
        <x:v>2491</x:v>
      </x:c>
      <x:c r="H1209" s="13" t="s">
        <x:v>1715</x:v>
      </x:c>
      <x:c r="I1209" s="19" t="s">
        <x:v>2333</x:v>
      </x:c>
      <x:c r="J1209" s="27">
        <x:v>30789.71</x:v>
      </x:c>
      <x:c r="K1209" s="15">
        <x:v>0.42631999999999998</x:v>
      </x:c>
      <x:c r="L1209" s="27">
        <x:v>13126.27</x:v>
      </x:c>
      <x:c r="M1209" s="15">
        <x:v>0</x:v>
      </x:c>
      <x:c r="N1209" s="27">
        <x:v>0</x:v>
      </x:c>
      <x:c r="O1209" s="15">
        <x:v>0.54313</x:v>
      </x:c>
      <x:c r="P1209" s="27">
        <x:v>16722.82</x:v>
      </x:c>
      <x:c r="Q1209" s="15">
        <x:v>2.1420000000000002E-2</x:v>
      </x:c>
      <x:c r="R1209" s="27">
        <x:v>659.52</x:v>
      </x:c>
      <x:c r="S1209" s="15">
        <x:v>9.130000000000001E-3</x:v>
      </x:c>
      <x:c r="T1209" s="27">
        <x:v>281.099999999999</x:v>
      </x:c>
    </x:row>
    <x:row r="1210" spans="1:20" ht="15.65" x14ac:dyDescent="0.25">
      <x:c r="A1210" s="13" t="s">
        <x:v>2365</x:v>
      </x:c>
      <x:c r="B1210" s="13">
        <x:v>397.3</x:v>
      </x:c>
      <x:c r="C1210" s="13" t="s">
        <x:v>285</x:v>
      </x:c>
      <x:c r="D1210" s="13">
        <x:v>1010793</x:v>
      </x:c>
      <x:c r="E1210" s="13" t="s">
        <x:v>1508</x:v>
      </x:c>
      <x:c r="F1210" s="19" t="s">
        <x:v>2388</x:v>
      </x:c>
      <x:c r="G1210" s="13" t="s">
        <x:v>2395</x:v>
      </x:c>
      <x:c r="H1210" s="13" t="s">
        <x:v>1717</x:v>
      </x:c>
      <x:c r="I1210" s="19" t="s">
        <x:v>2334</x:v>
      </x:c>
      <x:c r="J1210" s="27">
        <x:v>131919.29</x:v>
      </x:c>
      <x:c r="K1210" s="15">
        <x:v>0.42631999999999998</x:v>
      </x:c>
      <x:c r="L1210" s="27">
        <x:v>56239.83</x:v>
      </x:c>
      <x:c r="M1210" s="15">
        <x:v>0</x:v>
      </x:c>
      <x:c r="N1210" s="27">
        <x:v>0</x:v>
      </x:c>
      <x:c r="O1210" s="15">
        <x:v>0.54313</x:v>
      </x:c>
      <x:c r="P1210" s="27">
        <x:v>71649.320000000007</x:v>
      </x:c>
      <x:c r="Q1210" s="15">
        <x:v>2.1420000000000002E-2</x:v>
      </x:c>
      <x:c r="R1210" s="27">
        <x:v>2825.71</x:v>
      </x:c>
      <x:c r="S1210" s="15">
        <x:v>9.130000000000001E-3</x:v>
      </x:c>
      <x:c r="T1210" s="27">
        <x:v>1204.4299999999994</x:v>
      </x:c>
    </x:row>
    <x:row r="1211" spans="1:20" ht="15.65" x14ac:dyDescent="0.25">
      <x:c r="A1211" s="13" t="s">
        <x:v>2365</x:v>
      </x:c>
      <x:c r="B1211" s="13">
        <x:v>397.3</x:v>
      </x:c>
      <x:c r="C1211" s="13" t="s">
        <x:v>70</x:v>
      </x:c>
      <x:c r="D1211" s="13">
        <x:v>1010793</x:v>
      </x:c>
      <x:c r="E1211" s="13" t="s">
        <x:v>1508</x:v>
      </x:c>
      <x:c r="F1211" s="19" t="s">
        <x:v>2388</x:v>
      </x:c>
      <x:c r="G1211" s="13" t="s">
        <x:v>2395</x:v>
      </x:c>
      <x:c r="H1211" s="13" t="s">
        <x:v>1717</x:v>
      </x:c>
      <x:c r="I1211" s="19" t="s">
        <x:v>2334</x:v>
      </x:c>
      <x:c r="J1211" s="27">
        <x:v>23565.43</x:v>
      </x:c>
      <x:c r="K1211" s="15">
        <x:v>0.42631999999999998</x:v>
      </x:c>
      <x:c r="L1211" s="27">
        <x:v>10046.41</x:v>
      </x:c>
      <x:c r="M1211" s="15">
        <x:v>0</x:v>
      </x:c>
      <x:c r="N1211" s="27">
        <x:v>0</x:v>
      </x:c>
      <x:c r="O1211" s="15">
        <x:v>0.54313</x:v>
      </x:c>
      <x:c r="P1211" s="27">
        <x:v>12799.09</x:v>
      </x:c>
      <x:c r="Q1211" s="15">
        <x:v>2.1420000000000002E-2</x:v>
      </x:c>
      <x:c r="R1211" s="27">
        <x:v>504.77</x:v>
      </x:c>
      <x:c r="S1211" s="15">
        <x:v>9.130000000000001E-3</x:v>
      </x:c>
      <x:c r="T1211" s="27">
        <x:v>215.16000000000031</x:v>
      </x:c>
    </x:row>
    <x:row r="1212" spans="1:20" ht="15.65" x14ac:dyDescent="0.25">
      <x:c r="A1212" s="13" t="s">
        <x:v>2365</x:v>
      </x:c>
      <x:c r="B1212" s="13">
        <x:v>397.3</x:v>
      </x:c>
      <x:c r="C1212" s="13" t="s">
        <x:v>224</x:v>
      </x:c>
      <x:c r="D1212" s="13">
        <x:v>1010793</x:v>
      </x:c>
      <x:c r="E1212" s="13" t="s">
        <x:v>1508</x:v>
      </x:c>
      <x:c r="F1212" s="19" t="s">
        <x:v>2388</x:v>
      </x:c>
      <x:c r="G1212" s="13" t="s">
        <x:v>2395</x:v>
      </x:c>
      <x:c r="H1212" s="13" t="s">
        <x:v>1717</x:v>
      </x:c>
      <x:c r="I1212" s="19" t="s">
        <x:v>2334</x:v>
      </x:c>
      <x:c r="J1212" s="27">
        <x:v>14027.04</x:v>
      </x:c>
      <x:c r="K1212" s="15">
        <x:v>0.42631999999999998</x:v>
      </x:c>
      <x:c r="L1212" s="27">
        <x:v>5980.01</x:v>
      </x:c>
      <x:c r="M1212" s="15">
        <x:v>0</x:v>
      </x:c>
      <x:c r="N1212" s="27">
        <x:v>0</x:v>
      </x:c>
      <x:c r="O1212" s="15">
        <x:v>0.54313</x:v>
      </x:c>
      <x:c r="P1212" s="27">
        <x:v>7618.51</x:v>
      </x:c>
      <x:c r="Q1212" s="15">
        <x:v>2.1420000000000002E-2</x:v>
      </x:c>
      <x:c r="R1212" s="27">
        <x:v>300.45999999999998</x:v>
      </x:c>
      <x:c r="S1212" s="15">
        <x:v>9.130000000000001E-3</x:v>
      </x:c>
      <x:c r="T1212" s="27">
        <x:v>128.06000000000046</x:v>
      </x:c>
    </x:row>
    <x:row r="1213" spans="1:20" ht="15.65" x14ac:dyDescent="0.25">
      <x:c r="A1213" s="13" t="s">
        <x:v>2365</x:v>
      </x:c>
      <x:c r="B1213" s="13">
        <x:v>397.3</x:v>
      </x:c>
      <x:c r="C1213" s="13" t="s">
        <x:v>70</x:v>
      </x:c>
      <x:c r="D1213" s="13">
        <x:v>1010792</x:v>
      </x:c>
      <x:c r="E1213" s="13" t="s">
        <x:v>300</x:v>
      </x:c>
      <x:c r="F1213" s="19" t="s">
        <x:v>2375</x:v>
      </x:c>
      <x:c r="G1213" s="19" t="s">
        <x:v>2491</x:v>
      </x:c>
      <x:c r="H1213" s="13" t="s">
        <x:v>1717</x:v>
      </x:c>
      <x:c r="I1213" s="19" t="s">
        <x:v>2334</x:v>
      </x:c>
      <x:c r="J1213" s="27">
        <x:v>17094.439999999999</x:v>
      </x:c>
      <x:c r="K1213" s="15">
        <x:v>0.42631999999999998</x:v>
      </x:c>
      <x:c r="L1213" s="27">
        <x:v>7287.7</x:v>
      </x:c>
      <x:c r="M1213" s="15">
        <x:v>0</x:v>
      </x:c>
      <x:c r="N1213" s="27">
        <x:v>0</x:v>
      </x:c>
      <x:c r="O1213" s="15">
        <x:v>0.54313</x:v>
      </x:c>
      <x:c r="P1213" s="27">
        <x:v>9284.5</x:v>
      </x:c>
      <x:c r="Q1213" s="15">
        <x:v>2.1420000000000002E-2</x:v>
      </x:c>
      <x:c r="R1213" s="27">
        <x:v>366.16</x:v>
      </x:c>
      <x:c r="S1213" s="15">
        <x:v>9.130000000000001E-3</x:v>
      </x:c>
      <x:c r="T1213" s="27">
        <x:v>156.07999999999794</x:v>
      </x:c>
    </x:row>
    <x:row r="1214" spans="1:20" ht="15.65" x14ac:dyDescent="0.25">
      <x:c r="A1214" s="13" t="s">
        <x:v>2365</x:v>
      </x:c>
      <x:c r="B1214" s="13">
        <x:v>397.3</x:v>
      </x:c>
      <x:c r="C1214" s="13" t="s">
        <x:v>224</x:v>
      </x:c>
      <x:c r="D1214" s="13">
        <x:v>1010792</x:v>
      </x:c>
      <x:c r="E1214" s="13" t="s">
        <x:v>300</x:v>
      </x:c>
      <x:c r="F1214" s="19" t="s">
        <x:v>2375</x:v>
      </x:c>
      <x:c r="G1214" s="19" t="s">
        <x:v>2491</x:v>
      </x:c>
      <x:c r="H1214" s="13" t="s">
        <x:v>1717</x:v>
      </x:c>
      <x:c r="I1214" s="19" t="s">
        <x:v>2334</x:v>
      </x:c>
      <x:c r="J1214" s="27">
        <x:v>85799.12</x:v>
      </x:c>
      <x:c r="K1214" s="15">
        <x:v>0.42631999999999998</x:v>
      </x:c>
      <x:c r="L1214" s="27">
        <x:v>36577.879999999997</x:v>
      </x:c>
      <x:c r="M1214" s="15">
        <x:v>0</x:v>
      </x:c>
      <x:c r="N1214" s="27">
        <x:v>0</x:v>
      </x:c>
      <x:c r="O1214" s="15">
        <x:v>0.54313</x:v>
      </x:c>
      <x:c r="P1214" s="27">
        <x:v>46600.08</x:v>
      </x:c>
      <x:c r="Q1214" s="15">
        <x:v>2.1420000000000002E-2</x:v>
      </x:c>
      <x:c r="R1214" s="27">
        <x:v>1837.82</x:v>
      </x:c>
      <x:c r="S1214" s="15">
        <x:v>9.130000000000001E-3</x:v>
      </x:c>
      <x:c r="T1214" s="27">
        <x:v>783.33999999999628</x:v>
      </x:c>
    </x:row>
    <x:row r="1215" spans="1:20" ht="15.65" x14ac:dyDescent="0.25">
      <x:c r="A1215" s="13" t="s">
        <x:v>2365</x:v>
      </x:c>
      <x:c r="B1215" s="13">
        <x:v>397.3</x:v>
      </x:c>
      <x:c r="C1215" s="13" t="s">
        <x:v>197</x:v>
      </x:c>
      <x:c r="D1215" s="13">
        <x:v>1010792</x:v>
      </x:c>
      <x:c r="E1215" s="13" t="s">
        <x:v>300</x:v>
      </x:c>
      <x:c r="F1215" s="19" t="s">
        <x:v>2375</x:v>
      </x:c>
      <x:c r="G1215" s="19" t="s">
        <x:v>2491</x:v>
      </x:c>
      <x:c r="H1215" s="13" t="s">
        <x:v>1717</x:v>
      </x:c>
      <x:c r="I1215" s="19" t="s">
        <x:v>2334</x:v>
      </x:c>
      <x:c r="J1215" s="27">
        <x:v>-4760.7</x:v>
      </x:c>
      <x:c r="K1215" s="15">
        <x:v>0.42631999999999998</x:v>
      </x:c>
      <x:c r="L1215" s="27">
        <x:v>-2029.58</x:v>
      </x:c>
      <x:c r="M1215" s="15">
        <x:v>0</x:v>
      </x:c>
      <x:c r="N1215" s="27">
        <x:v>0</x:v>
      </x:c>
      <x:c r="O1215" s="15">
        <x:v>0.54313</x:v>
      </x:c>
      <x:c r="P1215" s="27">
        <x:v>-2585.6799999999998</x:v>
      </x:c>
      <x:c r="Q1215" s="15">
        <x:v>2.1420000000000002E-2</x:v>
      </x:c>
      <x:c r="R1215" s="27">
        <x:v>-101.97</x:v>
      </x:c>
      <x:c r="S1215" s="15">
        <x:v>9.130000000000001E-3</x:v>
      </x:c>
      <x:c r="T1215" s="27">
        <x:v>-43.470000000000056</x:v>
      </x:c>
    </x:row>
    <x:row r="1216" spans="1:20" ht="15.65" x14ac:dyDescent="0.25">
      <x:c r="A1216" s="13" t="s">
        <x:v>2365</x:v>
      </x:c>
      <x:c r="B1216" s="13">
        <x:v>397.3</x:v>
      </x:c>
      <x:c r="C1216" s="13" t="s">
        <x:v>200</x:v>
      </x:c>
      <x:c r="D1216" s="13">
        <x:v>1010792</x:v>
      </x:c>
      <x:c r="E1216" s="13" t="s">
        <x:v>300</x:v>
      </x:c>
      <x:c r="F1216" s="19" t="s">
        <x:v>2375</x:v>
      </x:c>
      <x:c r="G1216" s="19" t="s">
        <x:v>2491</x:v>
      </x:c>
      <x:c r="H1216" s="13" t="s">
        <x:v>1717</x:v>
      </x:c>
      <x:c r="I1216" s="19" t="s">
        <x:v>2334</x:v>
      </x:c>
      <x:c r="J1216" s="27">
        <x:v>1313.81</x:v>
      </x:c>
      <x:c r="K1216" s="15">
        <x:v>0.42631999999999998</x:v>
      </x:c>
      <x:c r="L1216" s="27">
        <x:v>560.1</x:v>
      </x:c>
      <x:c r="M1216" s="15">
        <x:v>0</x:v>
      </x:c>
      <x:c r="N1216" s="27">
        <x:v>0</x:v>
      </x:c>
      <x:c r="O1216" s="15">
        <x:v>0.54313</x:v>
      </x:c>
      <x:c r="P1216" s="27">
        <x:v>713.57</x:v>
      </x:c>
      <x:c r="Q1216" s="15">
        <x:v>2.1420000000000002E-2</x:v>
      </x:c>
      <x:c r="R1216" s="27">
        <x:v>28.14</x:v>
      </x:c>
      <x:c r="S1216" s="15">
        <x:v>9.130000000000001E-3</x:v>
      </x:c>
      <x:c r="T1216" s="27">
        <x:v>11.999999999999872</x:v>
      </x:c>
    </x:row>
    <x:row r="1217" spans="1:20" ht="15.65" x14ac:dyDescent="0.25">
      <x:c r="A1217" s="13" t="s">
        <x:v>2365</x:v>
      </x:c>
      <x:c r="B1217" s="13">
        <x:v>397.3</x:v>
      </x:c>
      <x:c r="C1217" s="13" t="s">
        <x:v>279</x:v>
      </x:c>
      <x:c r="D1217" s="13">
        <x:v>1010793</x:v>
      </x:c>
      <x:c r="E1217" s="13" t="s">
        <x:v>1508</x:v>
      </x:c>
      <x:c r="F1217" s="19" t="s">
        <x:v>2388</x:v>
      </x:c>
      <x:c r="G1217" s="13" t="s">
        <x:v>2395</x:v>
      </x:c>
      <x:c r="H1217" s="13" t="s">
        <x:v>1719</x:v>
      </x:c>
      <x:c r="I1217" s="19" t="s">
        <x:v>2335</x:v>
      </x:c>
      <x:c r="J1217" s="27">
        <x:v>2443.29</x:v>
      </x:c>
      <x:c r="K1217" s="15">
        <x:v>0.42631999999999998</x:v>
      </x:c>
      <x:c r="L1217" s="27">
        <x:v>1041.6199999999999</x:v>
      </x:c>
      <x:c r="M1217" s="15">
        <x:v>0</x:v>
      </x:c>
      <x:c r="N1217" s="27">
        <x:v>0</x:v>
      </x:c>
      <x:c r="O1217" s="15">
        <x:v>0.54313</x:v>
      </x:c>
      <x:c r="P1217" s="27">
        <x:v>1327.02</x:v>
      </x:c>
      <x:c r="Q1217" s="15">
        <x:v>2.1420000000000002E-2</x:v>
      </x:c>
      <x:c r="R1217" s="27">
        <x:v>52.34</x:v>
      </x:c>
      <x:c r="S1217" s="15">
        <x:v>9.130000000000001E-3</x:v>
      </x:c>
      <x:c r="T1217" s="27">
        <x:v>22.310000000000088</x:v>
      </x:c>
    </x:row>
    <x:row r="1218" spans="1:20" ht="15.65" x14ac:dyDescent="0.25">
      <x:c r="A1218" s="13" t="s">
        <x:v>2365</x:v>
      </x:c>
      <x:c r="B1218" s="13">
        <x:v>397.3</x:v>
      </x:c>
      <x:c r="C1218" s="13" t="s">
        <x:v>285</x:v>
      </x:c>
      <x:c r="D1218" s="13">
        <x:v>1010793</x:v>
      </x:c>
      <x:c r="E1218" s="13" t="s">
        <x:v>1508</x:v>
      </x:c>
      <x:c r="F1218" s="19" t="s">
        <x:v>2388</x:v>
      </x:c>
      <x:c r="G1218" s="13" t="s">
        <x:v>2395</x:v>
      </x:c>
      <x:c r="H1218" s="13" t="s">
        <x:v>1719</x:v>
      </x:c>
      <x:c r="I1218" s="19" t="s">
        <x:v>2335</x:v>
      </x:c>
      <x:c r="J1218" s="27">
        <x:v>131919.29</x:v>
      </x:c>
      <x:c r="K1218" s="15">
        <x:v>0.42631999999999998</x:v>
      </x:c>
      <x:c r="L1218" s="27">
        <x:v>56239.83</x:v>
      </x:c>
      <x:c r="M1218" s="15">
        <x:v>0</x:v>
      </x:c>
      <x:c r="N1218" s="27">
        <x:v>0</x:v>
      </x:c>
      <x:c r="O1218" s="15">
        <x:v>0.54313</x:v>
      </x:c>
      <x:c r="P1218" s="27">
        <x:v>71649.320000000007</x:v>
      </x:c>
      <x:c r="Q1218" s="15">
        <x:v>2.1420000000000002E-2</x:v>
      </x:c>
      <x:c r="R1218" s="27">
        <x:v>2825.71</x:v>
      </x:c>
      <x:c r="S1218" s="15">
        <x:v>9.130000000000001E-3</x:v>
      </x:c>
      <x:c r="T1218" s="27">
        <x:v>1204.4299999999994</x:v>
      </x:c>
    </x:row>
    <x:row r="1219" spans="1:20" ht="15.65" x14ac:dyDescent="0.25">
      <x:c r="A1219" s="13" t="s">
        <x:v>2365</x:v>
      </x:c>
      <x:c r="B1219" s="13">
        <x:v>397.3</x:v>
      </x:c>
      <x:c r="C1219" s="13" t="s">
        <x:v>70</x:v>
      </x:c>
      <x:c r="D1219" s="13">
        <x:v>1010793</x:v>
      </x:c>
      <x:c r="E1219" s="13" t="s">
        <x:v>1508</x:v>
      </x:c>
      <x:c r="F1219" s="19" t="s">
        <x:v>2388</x:v>
      </x:c>
      <x:c r="G1219" s="13" t="s">
        <x:v>2395</x:v>
      </x:c>
      <x:c r="H1219" s="13" t="s">
        <x:v>1719</x:v>
      </x:c>
      <x:c r="I1219" s="19" t="s">
        <x:v>2335</x:v>
      </x:c>
      <x:c r="J1219" s="27">
        <x:v>-14875.52</x:v>
      </x:c>
      <x:c r="K1219" s="15">
        <x:v>0.42631999999999998</x:v>
      </x:c>
      <x:c r="L1219" s="27">
        <x:v>-6341.73</x:v>
      </x:c>
      <x:c r="M1219" s="15">
        <x:v>0</x:v>
      </x:c>
      <x:c r="N1219" s="27">
        <x:v>0</x:v>
      </x:c>
      <x:c r="O1219" s="15">
        <x:v>0.54313</x:v>
      </x:c>
      <x:c r="P1219" s="27">
        <x:v>-8079.34</x:v>
      </x:c>
      <x:c r="Q1219" s="15">
        <x:v>2.1420000000000002E-2</x:v>
      </x:c>
      <x:c r="R1219" s="27">
        <x:v>-318.63</x:v>
      </x:c>
      <x:c r="S1219" s="15">
        <x:v>9.130000000000001E-3</x:v>
      </x:c>
      <x:c r="T1219" s="27">
        <x:v>-135.82000000000073</x:v>
      </x:c>
    </x:row>
    <x:row r="1220" spans="1:20" ht="15.65" x14ac:dyDescent="0.25">
      <x:c r="A1220" s="13" t="s">
        <x:v>2365</x:v>
      </x:c>
      <x:c r="B1220" s="13">
        <x:v>397.3</x:v>
      </x:c>
      <x:c r="C1220" s="13" t="s">
        <x:v>285</x:v>
      </x:c>
      <x:c r="D1220" s="13">
        <x:v>1010793</x:v>
      </x:c>
      <x:c r="E1220" s="13" t="s">
        <x:v>1508</x:v>
      </x:c>
      <x:c r="F1220" s="19" t="s">
        <x:v>2388</x:v>
      </x:c>
      <x:c r="G1220" s="13" t="s">
        <x:v>2395</x:v>
      </x:c>
      <x:c r="H1220" s="13" t="s">
        <x:v>1721</x:v>
      </x:c>
      <x:c r="I1220" s="19" t="s">
        <x:v>2336</x:v>
      </x:c>
      <x:c r="J1220" s="27">
        <x:v>131919.29</x:v>
      </x:c>
      <x:c r="K1220" s="15">
        <x:v>0.42631999999999998</x:v>
      </x:c>
      <x:c r="L1220" s="27">
        <x:v>56239.83</x:v>
      </x:c>
      <x:c r="M1220" s="15">
        <x:v>0</x:v>
      </x:c>
      <x:c r="N1220" s="27">
        <x:v>0</x:v>
      </x:c>
      <x:c r="O1220" s="15">
        <x:v>0.54313</x:v>
      </x:c>
      <x:c r="P1220" s="27">
        <x:v>71649.320000000007</x:v>
      </x:c>
      <x:c r="Q1220" s="15">
        <x:v>2.1420000000000002E-2</x:v>
      </x:c>
      <x:c r="R1220" s="27">
        <x:v>2825.71</x:v>
      </x:c>
      <x:c r="S1220" s="15">
        <x:v>9.130000000000001E-3</x:v>
      </x:c>
      <x:c r="T1220" s="27">
        <x:v>1204.4299999999994</x:v>
      </x:c>
    </x:row>
    <x:row r="1221" spans="1:20" ht="15.65" x14ac:dyDescent="0.25">
      <x:c r="A1221" s="13" t="s">
        <x:v>2365</x:v>
      </x:c>
      <x:c r="B1221" s="13">
        <x:v>397.3</x:v>
      </x:c>
      <x:c r="C1221" s="13" t="s">
        <x:v>70</x:v>
      </x:c>
      <x:c r="D1221" s="13">
        <x:v>1010793</x:v>
      </x:c>
      <x:c r="E1221" s="13" t="s">
        <x:v>1508</x:v>
      </x:c>
      <x:c r="F1221" s="19" t="s">
        <x:v>2388</x:v>
      </x:c>
      <x:c r="G1221" s="13" t="s">
        <x:v>2395</x:v>
      </x:c>
      <x:c r="H1221" s="13" t="s">
        <x:v>1721</x:v>
      </x:c>
      <x:c r="I1221" s="19" t="s">
        <x:v>2336</x:v>
      </x:c>
      <x:c r="J1221" s="27">
        <x:v>-14875.52</x:v>
      </x:c>
      <x:c r="K1221" s="15">
        <x:v>0.42631999999999998</x:v>
      </x:c>
      <x:c r="L1221" s="27">
        <x:v>-6341.73</x:v>
      </x:c>
      <x:c r="M1221" s="15">
        <x:v>0</x:v>
      </x:c>
      <x:c r="N1221" s="27">
        <x:v>0</x:v>
      </x:c>
      <x:c r="O1221" s="15">
        <x:v>0.54313</x:v>
      </x:c>
      <x:c r="P1221" s="27">
        <x:v>-8079.34</x:v>
      </x:c>
      <x:c r="Q1221" s="15">
        <x:v>2.1420000000000002E-2</x:v>
      </x:c>
      <x:c r="R1221" s="27">
        <x:v>-318.63</x:v>
      </x:c>
      <x:c r="S1221" s="15">
        <x:v>9.130000000000001E-3</x:v>
      </x:c>
      <x:c r="T1221" s="27">
        <x:v>-135.82000000000073</x:v>
      </x:c>
    </x:row>
    <x:row r="1222" spans="1:20" ht="15.65" x14ac:dyDescent="0.25">
      <x:c r="A1222" s="13" t="s">
        <x:v>2365</x:v>
      </x:c>
      <x:c r="B1222" s="13">
        <x:v>397.3</x:v>
      </x:c>
      <x:c r="C1222" s="13" t="s">
        <x:v>224</x:v>
      </x:c>
      <x:c r="D1222" s="13">
        <x:v>1010793</x:v>
      </x:c>
      <x:c r="E1222" s="13" t="s">
        <x:v>1508</x:v>
      </x:c>
      <x:c r="F1222" s="19" t="s">
        <x:v>2388</x:v>
      </x:c>
      <x:c r="G1222" s="13" t="s">
        <x:v>2395</x:v>
      </x:c>
      <x:c r="H1222" s="13" t="s">
        <x:v>1721</x:v>
      </x:c>
      <x:c r="I1222" s="19" t="s">
        <x:v>2336</x:v>
      </x:c>
      <x:c r="J1222" s="27">
        <x:v>231486.14</x:v>
      </x:c>
      <x:c r="K1222" s="15">
        <x:v>0.42631999999999998</x:v>
      </x:c>
      <x:c r="L1222" s="27">
        <x:v>98687.17</x:v>
      </x:c>
      <x:c r="M1222" s="15">
        <x:v>0</x:v>
      </x:c>
      <x:c r="N1222" s="27">
        <x:v>0</x:v>
      </x:c>
      <x:c r="O1222" s="15">
        <x:v>0.54313</x:v>
      </x:c>
      <x:c r="P1222" s="27">
        <x:v>125727.07</x:v>
      </x:c>
      <x:c r="Q1222" s="15">
        <x:v>2.1420000000000002E-2</x:v>
      </x:c>
      <x:c r="R1222" s="27">
        <x:v>4958.43</x:v>
      </x:c>
      <x:c r="S1222" s="15">
        <x:v>9.130000000000001E-3</x:v>
      </x:c>
      <x:c r="T1222" s="27">
        <x:v>2113.470000000023</x:v>
      </x:c>
    </x:row>
    <x:row r="1223" spans="1:20" ht="15.65" x14ac:dyDescent="0.25">
      <x:c r="A1223" s="13" t="s">
        <x:v>2365</x:v>
      </x:c>
      <x:c r="B1223" s="13">
        <x:v>397.3</x:v>
      </x:c>
      <x:c r="C1223" s="13" t="s">
        <x:v>197</x:v>
      </x:c>
      <x:c r="D1223" s="13">
        <x:v>1010793</x:v>
      </x:c>
      <x:c r="E1223" s="13" t="s">
        <x:v>1508</x:v>
      </x:c>
      <x:c r="F1223" s="19" t="s">
        <x:v>2388</x:v>
      </x:c>
      <x:c r="G1223" s="13" t="s">
        <x:v>2395</x:v>
      </x:c>
      <x:c r="H1223" s="13" t="s">
        <x:v>1721</x:v>
      </x:c>
      <x:c r="I1223" s="19" t="s">
        <x:v>2336</x:v>
      </x:c>
      <x:c r="J1223" s="27">
        <x:v>261666.84</x:v>
      </x:c>
      <x:c r="K1223" s="15">
        <x:v>0.42631999999999998</x:v>
      </x:c>
      <x:c r="L1223" s="27">
        <x:v>111553.81</x:v>
      </x:c>
      <x:c r="M1223" s="15">
        <x:v>0</x:v>
      </x:c>
      <x:c r="N1223" s="27">
        <x:v>0</x:v>
      </x:c>
      <x:c r="O1223" s="15">
        <x:v>0.54313</x:v>
      </x:c>
      <x:c r="P1223" s="27">
        <x:v>142119.10999999999</x:v>
      </x:c>
      <x:c r="Q1223" s="15">
        <x:v>2.1420000000000002E-2</x:v>
      </x:c>
      <x:c r="R1223" s="27">
        <x:v>5604.9</x:v>
      </x:c>
      <x:c r="S1223" s="15">
        <x:v>9.130000000000001E-3</x:v>
      </x:c>
      <x:c r="T1223" s="27">
        <x:v>2389.0200000000132</x:v>
      </x:c>
    </x:row>
    <x:row r="1224" spans="1:20" ht="15.65" x14ac:dyDescent="0.25">
      <x:c r="A1224" s="13" t="s">
        <x:v>2365</x:v>
      </x:c>
      <x:c r="B1224" s="13">
        <x:v>397.3</x:v>
      </x:c>
      <x:c r="C1224" s="13" t="s">
        <x:v>224</x:v>
      </x:c>
      <x:c r="D1224" s="13">
        <x:v>1010793</x:v>
      </x:c>
      <x:c r="E1224" s="13" t="s">
        <x:v>1508</x:v>
      </x:c>
      <x:c r="F1224" s="19" t="s">
        <x:v>2388</x:v>
      </x:c>
      <x:c r="G1224" s="13" t="s">
        <x:v>2395</x:v>
      </x:c>
      <x:c r="H1224" s="13" t="s">
        <x:v>1721</x:v>
      </x:c>
      <x:c r="I1224" s="19" t="s">
        <x:v>2336</x:v>
      </x:c>
      <x:c r="J1224" s="27">
        <x:v>47837.27</x:v>
      </x:c>
      <x:c r="K1224" s="15">
        <x:v>0.42631999999999998</x:v>
      </x:c>
      <x:c r="L1224" s="27">
        <x:v>20393.98</x:v>
      </x:c>
      <x:c r="M1224" s="15">
        <x:v>0</x:v>
      </x:c>
      <x:c r="N1224" s="27">
        <x:v>0</x:v>
      </x:c>
      <x:c r="O1224" s="15">
        <x:v>0.54313</x:v>
      </x:c>
      <x:c r="P1224" s="27">
        <x:v>25981.86</x:v>
      </x:c>
      <x:c r="Q1224" s="15">
        <x:v>2.1420000000000002E-2</x:v>
      </x:c>
      <x:c r="R1224" s="27">
        <x:v>1024.67</x:v>
      </x:c>
      <x:c r="S1224" s="15">
        <x:v>9.130000000000001E-3</x:v>
      </x:c>
      <x:c r="T1224" s="27">
        <x:v>436.75999999999658</x:v>
      </x:c>
    </x:row>
    <x:row r="1225" spans="1:20" ht="15.65" x14ac:dyDescent="0.25">
      <x:c r="A1225" s="13" t="s">
        <x:v>2365</x:v>
      </x:c>
      <x:c r="B1225" s="13">
        <x:v>397.3</x:v>
      </x:c>
      <x:c r="C1225" s="13" t="s">
        <x:v>197</x:v>
      </x:c>
      <x:c r="D1225" s="13">
        <x:v>1010793</x:v>
      </x:c>
      <x:c r="E1225" s="13" t="s">
        <x:v>1508</x:v>
      </x:c>
      <x:c r="F1225" s="19" t="s">
        <x:v>2388</x:v>
      </x:c>
      <x:c r="G1225" s="13" t="s">
        <x:v>2395</x:v>
      </x:c>
      <x:c r="H1225" s="13" t="s">
        <x:v>1721</x:v>
      </x:c>
      <x:c r="I1225" s="19" t="s">
        <x:v>2336</x:v>
      </x:c>
      <x:c r="J1225" s="27">
        <x:v>9962.41</x:v>
      </x:c>
      <x:c r="K1225" s="15">
        <x:v>0.42631999999999998</x:v>
      </x:c>
      <x:c r="L1225" s="27">
        <x:v>4247.17</x:v>
      </x:c>
      <x:c r="M1225" s="15">
        <x:v>0</x:v>
      </x:c>
      <x:c r="N1225" s="27">
        <x:v>0</x:v>
      </x:c>
      <x:c r="O1225" s="15">
        <x:v>0.54313</x:v>
      </x:c>
      <x:c r="P1225" s="27">
        <x:v>5410.88</x:v>
      </x:c>
      <x:c r="Q1225" s="15">
        <x:v>2.1420000000000002E-2</x:v>
      </x:c>
      <x:c r="R1225" s="27">
        <x:v>213.39</x:v>
      </x:c>
      <x:c r="S1225" s="15">
        <x:v>9.130000000000001E-3</x:v>
      </x:c>
      <x:c r="T1225" s="27">
        <x:v>90.969999999999686</x:v>
      </x:c>
    </x:row>
    <x:row r="1226" spans="1:20" ht="15.65" x14ac:dyDescent="0.25">
      <x:c r="A1226" s="13" t="s">
        <x:v>2365</x:v>
      </x:c>
      <x:c r="B1226" s="13">
        <x:v>397.3</x:v>
      </x:c>
      <x:c r="C1226" s="13" t="s">
        <x:v>224</x:v>
      </x:c>
      <x:c r="D1226" s="13">
        <x:v>1010792</x:v>
      </x:c>
      <x:c r="E1226" s="13" t="s">
        <x:v>300</x:v>
      </x:c>
      <x:c r="F1226" s="19" t="s">
        <x:v>2375</x:v>
      </x:c>
      <x:c r="G1226" s="19" t="s">
        <x:v>2491</x:v>
      </x:c>
      <x:c r="H1226" s="13" t="s">
        <x:v>1721</x:v>
      </x:c>
      <x:c r="I1226" s="19" t="s">
        <x:v>2336</x:v>
      </x:c>
      <x:c r="J1226" s="27">
        <x:v>173128.91</x:v>
      </x:c>
      <x:c r="K1226" s="15">
        <x:v>0.42631999999999998</x:v>
      </x:c>
      <x:c r="L1226" s="27">
        <x:v>73808.320000000007</x:v>
      </x:c>
      <x:c r="M1226" s="15">
        <x:v>0</x:v>
      </x:c>
      <x:c r="N1226" s="27">
        <x:v>0</x:v>
      </x:c>
      <x:c r="O1226" s="15">
        <x:v>0.54313</x:v>
      </x:c>
      <x:c r="P1226" s="27">
        <x:v>94031.5</x:v>
      </x:c>
      <x:c r="Q1226" s="15">
        <x:v>2.1420000000000002E-2</x:v>
      </x:c>
      <x:c r="R1226" s="27">
        <x:v>3708.42</x:v>
      </x:c>
      <x:c r="S1226" s="15">
        <x:v>9.130000000000001E-3</x:v>
      </x:c>
      <x:c r="T1226" s="27">
        <x:v>1580.6699999999964</x:v>
      </x:c>
    </x:row>
    <x:row r="1227" spans="1:20" ht="15.65" x14ac:dyDescent="0.25">
      <x:c r="A1227" s="13" t="s">
        <x:v>2365</x:v>
      </x:c>
      <x:c r="B1227" s="13">
        <x:v>397.3</x:v>
      </x:c>
      <x:c r="C1227" s="13" t="s">
        <x:v>197</x:v>
      </x:c>
      <x:c r="D1227" s="13">
        <x:v>1010792</x:v>
      </x:c>
      <x:c r="E1227" s="13" t="s">
        <x:v>300</x:v>
      </x:c>
      <x:c r="F1227" s="19" t="s">
        <x:v>2375</x:v>
      </x:c>
      <x:c r="G1227" s="19" t="s">
        <x:v>2491</x:v>
      </x:c>
      <x:c r="H1227" s="13" t="s">
        <x:v>1721</x:v>
      </x:c>
      <x:c r="I1227" s="19" t="s">
        <x:v>2336</x:v>
      </x:c>
      <x:c r="J1227" s="27">
        <x:v>-9521.4</x:v>
      </x:c>
      <x:c r="K1227" s="15">
        <x:v>0.42631999999999998</x:v>
      </x:c>
      <x:c r="L1227" s="27">
        <x:v>-4059.16</x:v>
      </x:c>
      <x:c r="M1227" s="15">
        <x:v>0</x:v>
      </x:c>
      <x:c r="N1227" s="27">
        <x:v>0</x:v>
      </x:c>
      <x:c r="O1227" s="15">
        <x:v>0.54313</x:v>
      </x:c>
      <x:c r="P1227" s="27">
        <x:v>-5171.3599999999997</x:v>
      </x:c>
      <x:c r="Q1227" s="15">
        <x:v>2.1420000000000002E-2</x:v>
      </x:c>
      <x:c r="R1227" s="27">
        <x:v>-203.95</x:v>
      </x:c>
      <x:c r="S1227" s="15">
        <x:v>9.130000000000001E-3</x:v>
      </x:c>
      <x:c r="T1227" s="27">
        <x:v>-86.930000000000121</x:v>
      </x:c>
    </x:row>
    <x:row r="1228" spans="1:20" ht="15.65" x14ac:dyDescent="0.25">
      <x:c r="A1228" s="13" t="s">
        <x:v>2365</x:v>
      </x:c>
      <x:c r="B1228" s="13">
        <x:v>397.3</x:v>
      </x:c>
      <x:c r="C1228" s="13" t="s">
        <x:v>200</x:v>
      </x:c>
      <x:c r="D1228" s="13">
        <x:v>1010792</x:v>
      </x:c>
      <x:c r="E1228" s="13" t="s">
        <x:v>300</x:v>
      </x:c>
      <x:c r="F1228" s="19" t="s">
        <x:v>2375</x:v>
      </x:c>
      <x:c r="G1228" s="19" t="s">
        <x:v>2491</x:v>
      </x:c>
      <x:c r="H1228" s="13" t="s">
        <x:v>1721</x:v>
      </x:c>
      <x:c r="I1228" s="19" t="s">
        <x:v>2336</x:v>
      </x:c>
      <x:c r="J1228" s="27">
        <x:v>2627.64</x:v>
      </x:c>
      <x:c r="K1228" s="15">
        <x:v>0.42631999999999998</x:v>
      </x:c>
      <x:c r="L1228" s="27">
        <x:v>1120.22</x:v>
      </x:c>
      <x:c r="M1228" s="15">
        <x:v>0</x:v>
      </x:c>
      <x:c r="N1228" s="27">
        <x:v>0</x:v>
      </x:c>
      <x:c r="O1228" s="15">
        <x:v>0.54313</x:v>
      </x:c>
      <x:c r="P1228" s="27">
        <x:v>1427.15</x:v>
      </x:c>
      <x:c r="Q1228" s="15">
        <x:v>2.1420000000000002E-2</x:v>
      </x:c>
      <x:c r="R1228" s="27">
        <x:v>56.28</x:v>
      </x:c>
      <x:c r="S1228" s="15">
        <x:v>9.130000000000001E-3</x:v>
      </x:c>
      <x:c r="T1228" s="27">
        <x:v>23.989999999999753</x:v>
      </x:c>
    </x:row>
    <x:row r="1229" spans="1:20" ht="15.65" x14ac:dyDescent="0.25">
      <x:c r="A1229" s="13" t="s">
        <x:v>2365</x:v>
      </x:c>
      <x:c r="B1229" s="13">
        <x:v>397.3</x:v>
      </x:c>
      <x:c r="C1229" s="13" t="s">
        <x:v>285</x:v>
      </x:c>
      <x:c r="D1229" s="13">
        <x:v>1010793</x:v>
      </x:c>
      <x:c r="E1229" s="13" t="s">
        <x:v>1508</x:v>
      </x:c>
      <x:c r="F1229" s="19" t="s">
        <x:v>2388</x:v>
      </x:c>
      <x:c r="G1229" s="13" t="s">
        <x:v>2395</x:v>
      </x:c>
      <x:c r="H1229" s="13" t="s">
        <x:v>1723</x:v>
      </x:c>
      <x:c r="I1229" s="19" t="s">
        <x:v>2337</x:v>
      </x:c>
      <x:c r="J1229" s="27">
        <x:v>131919.29</x:v>
      </x:c>
      <x:c r="K1229" s="15">
        <x:v>0.42631999999999998</x:v>
      </x:c>
      <x:c r="L1229" s="27">
        <x:v>56239.83</x:v>
      </x:c>
      <x:c r="M1229" s="15">
        <x:v>0</x:v>
      </x:c>
      <x:c r="N1229" s="27">
        <x:v>0</x:v>
      </x:c>
      <x:c r="O1229" s="15">
        <x:v>0.54313</x:v>
      </x:c>
      <x:c r="P1229" s="27">
        <x:v>71649.320000000007</x:v>
      </x:c>
      <x:c r="Q1229" s="15">
        <x:v>2.1420000000000002E-2</x:v>
      </x:c>
      <x:c r="R1229" s="27">
        <x:v>2825.71</x:v>
      </x:c>
      <x:c r="S1229" s="15">
        <x:v>9.130000000000001E-3</x:v>
      </x:c>
      <x:c r="T1229" s="27">
        <x:v>1204.4299999999994</x:v>
      </x:c>
    </x:row>
    <x:row r="1230" spans="1:20" ht="15.65" x14ac:dyDescent="0.25">
      <x:c r="A1230" s="13" t="s">
        <x:v>2365</x:v>
      </x:c>
      <x:c r="B1230" s="13">
        <x:v>397.3</x:v>
      </x:c>
      <x:c r="C1230" s="13" t="s">
        <x:v>70</x:v>
      </x:c>
      <x:c r="D1230" s="13">
        <x:v>1010793</x:v>
      </x:c>
      <x:c r="E1230" s="13" t="s">
        <x:v>1508</x:v>
      </x:c>
      <x:c r="F1230" s="19" t="s">
        <x:v>2388</x:v>
      </x:c>
      <x:c r="G1230" s="13" t="s">
        <x:v>2395</x:v>
      </x:c>
      <x:c r="H1230" s="13" t="s">
        <x:v>1723</x:v>
      </x:c>
      <x:c r="I1230" s="19" t="s">
        <x:v>2337</x:v>
      </x:c>
      <x:c r="J1230" s="27">
        <x:v>-14875.52</x:v>
      </x:c>
      <x:c r="K1230" s="15">
        <x:v>0.42631999999999998</x:v>
      </x:c>
      <x:c r="L1230" s="27">
        <x:v>-6341.73</x:v>
      </x:c>
      <x:c r="M1230" s="15">
        <x:v>0</x:v>
      </x:c>
      <x:c r="N1230" s="27">
        <x:v>0</x:v>
      </x:c>
      <x:c r="O1230" s="15">
        <x:v>0.54313</x:v>
      </x:c>
      <x:c r="P1230" s="27">
        <x:v>-8079.34</x:v>
      </x:c>
      <x:c r="Q1230" s="15">
        <x:v>2.1420000000000002E-2</x:v>
      </x:c>
      <x:c r="R1230" s="27">
        <x:v>-318.63</x:v>
      </x:c>
      <x:c r="S1230" s="15">
        <x:v>9.130000000000001E-3</x:v>
      </x:c>
      <x:c r="T1230" s="27">
        <x:v>-135.82000000000073</x:v>
      </x:c>
    </x:row>
    <x:row r="1231" spans="1:20" ht="15.65" x14ac:dyDescent="0.25">
      <x:c r="A1231" s="13" t="s">
        <x:v>2365</x:v>
      </x:c>
      <x:c r="B1231" s="13">
        <x:v>397.3</x:v>
      </x:c>
      <x:c r="C1231" s="13" t="s">
        <x:v>224</x:v>
      </x:c>
      <x:c r="D1231" s="13">
        <x:v>1010792</x:v>
      </x:c>
      <x:c r="E1231" s="13" t="s">
        <x:v>300</x:v>
      </x:c>
      <x:c r="F1231" s="19" t="s">
        <x:v>2375</x:v>
      </x:c>
      <x:c r="G1231" s="19" t="s">
        <x:v>2491</x:v>
      </x:c>
      <x:c r="H1231" s="13" t="s">
        <x:v>1723</x:v>
      </x:c>
      <x:c r="I1231" s="19" t="s">
        <x:v>2337</x:v>
      </x:c>
      <x:c r="J1231" s="27">
        <x:v>173128.91</x:v>
      </x:c>
      <x:c r="K1231" s="15">
        <x:v>0.42631999999999998</x:v>
      </x:c>
      <x:c r="L1231" s="27">
        <x:v>73808.320000000007</x:v>
      </x:c>
      <x:c r="M1231" s="15">
        <x:v>0</x:v>
      </x:c>
      <x:c r="N1231" s="27">
        <x:v>0</x:v>
      </x:c>
      <x:c r="O1231" s="15">
        <x:v>0.54313</x:v>
      </x:c>
      <x:c r="P1231" s="27">
        <x:v>94031.5</x:v>
      </x:c>
      <x:c r="Q1231" s="15">
        <x:v>2.1420000000000002E-2</x:v>
      </x:c>
      <x:c r="R1231" s="27">
        <x:v>3708.42</x:v>
      </x:c>
      <x:c r="S1231" s="15">
        <x:v>9.130000000000001E-3</x:v>
      </x:c>
      <x:c r="T1231" s="27">
        <x:v>1580.6699999999964</x:v>
      </x:c>
    </x:row>
    <x:row r="1232" spans="1:20" ht="15.65" x14ac:dyDescent="0.25">
      <x:c r="A1232" s="13" t="s">
        <x:v>2365</x:v>
      </x:c>
      <x:c r="B1232" s="13">
        <x:v>397.3</x:v>
      </x:c>
      <x:c r="C1232" s="13" t="s">
        <x:v>197</x:v>
      </x:c>
      <x:c r="D1232" s="13">
        <x:v>1010792</x:v>
      </x:c>
      <x:c r="E1232" s="13" t="s">
        <x:v>300</x:v>
      </x:c>
      <x:c r="F1232" s="19" t="s">
        <x:v>2375</x:v>
      </x:c>
      <x:c r="G1232" s="19" t="s">
        <x:v>2491</x:v>
      </x:c>
      <x:c r="H1232" s="13" t="s">
        <x:v>1723</x:v>
      </x:c>
      <x:c r="I1232" s="19" t="s">
        <x:v>2337</x:v>
      </x:c>
      <x:c r="J1232" s="27">
        <x:v>-9521.4</x:v>
      </x:c>
      <x:c r="K1232" s="15">
        <x:v>0.42631999999999998</x:v>
      </x:c>
      <x:c r="L1232" s="27">
        <x:v>-4059.16</x:v>
      </x:c>
      <x:c r="M1232" s="15">
        <x:v>0</x:v>
      </x:c>
      <x:c r="N1232" s="27">
        <x:v>0</x:v>
      </x:c>
      <x:c r="O1232" s="15">
        <x:v>0.54313</x:v>
      </x:c>
      <x:c r="P1232" s="27">
        <x:v>-5171.3599999999997</x:v>
      </x:c>
      <x:c r="Q1232" s="15">
        <x:v>2.1420000000000002E-2</x:v>
      </x:c>
      <x:c r="R1232" s="27">
        <x:v>-203.95</x:v>
      </x:c>
      <x:c r="S1232" s="15">
        <x:v>9.130000000000001E-3</x:v>
      </x:c>
      <x:c r="T1232" s="27">
        <x:v>-86.930000000000121</x:v>
      </x:c>
    </x:row>
    <x:row r="1233" spans="1:20" ht="15.65" x14ac:dyDescent="0.25">
      <x:c r="A1233" s="13" t="s">
        <x:v>2365</x:v>
      </x:c>
      <x:c r="B1233" s="13">
        <x:v>397.3</x:v>
      </x:c>
      <x:c r="C1233" s="13" t="s">
        <x:v>200</x:v>
      </x:c>
      <x:c r="D1233" s="13">
        <x:v>1010792</x:v>
      </x:c>
      <x:c r="E1233" s="13" t="s">
        <x:v>300</x:v>
      </x:c>
      <x:c r="F1233" s="19" t="s">
        <x:v>2375</x:v>
      </x:c>
      <x:c r="G1233" s="19" t="s">
        <x:v>2491</x:v>
      </x:c>
      <x:c r="H1233" s="13" t="s">
        <x:v>1723</x:v>
      </x:c>
      <x:c r="I1233" s="19" t="s">
        <x:v>2337</x:v>
      </x:c>
      <x:c r="J1233" s="27">
        <x:v>2627.64</x:v>
      </x:c>
      <x:c r="K1233" s="15">
        <x:v>0.42631999999999998</x:v>
      </x:c>
      <x:c r="L1233" s="27">
        <x:v>1120.22</x:v>
      </x:c>
      <x:c r="M1233" s="15">
        <x:v>0</x:v>
      </x:c>
      <x:c r="N1233" s="27">
        <x:v>0</x:v>
      </x:c>
      <x:c r="O1233" s="15">
        <x:v>0.54313</x:v>
      </x:c>
      <x:c r="P1233" s="27">
        <x:v>1427.15</x:v>
      </x:c>
      <x:c r="Q1233" s="15">
        <x:v>2.1420000000000002E-2</x:v>
      </x:c>
      <x:c r="R1233" s="27">
        <x:v>56.28</x:v>
      </x:c>
      <x:c r="S1233" s="15">
        <x:v>9.130000000000001E-3</x:v>
      </x:c>
      <x:c r="T1233" s="27">
        <x:v>23.989999999999753</x:v>
      </x:c>
    </x:row>
    <x:row r="1234" spans="1:20" ht="15.65" x14ac:dyDescent="0.25">
      <x:c r="A1234" s="13" t="s">
        <x:v>2365</x:v>
      </x:c>
      <x:c r="B1234" s="13">
        <x:v>397.3</x:v>
      </x:c>
      <x:c r="C1234" s="13" t="s">
        <x:v>70</x:v>
      </x:c>
      <x:c r="D1234" s="13">
        <x:v>1010793</x:v>
      </x:c>
      <x:c r="E1234" s="13" t="s">
        <x:v>1508</x:v>
      </x:c>
      <x:c r="F1234" s="19" t="s">
        <x:v>2388</x:v>
      </x:c>
      <x:c r="G1234" s="13" t="s">
        <x:v>2395</x:v>
      </x:c>
      <x:c r="H1234" s="13" t="s">
        <x:v>1725</x:v>
      </x:c>
      <x:c r="I1234" s="19" t="s">
        <x:v>2338</x:v>
      </x:c>
      <x:c r="J1234" s="27">
        <x:v>38440.949999999997</x:v>
      </x:c>
      <x:c r="K1234" s="15">
        <x:v>0.42631999999999998</x:v>
      </x:c>
      <x:c r="L1234" s="27">
        <x:v>16388.150000000001</x:v>
      </x:c>
      <x:c r="M1234" s="15">
        <x:v>0</x:v>
      </x:c>
      <x:c r="N1234" s="27">
        <x:v>0</x:v>
      </x:c>
      <x:c r="O1234" s="15">
        <x:v>0.54313</x:v>
      </x:c>
      <x:c r="P1234" s="27">
        <x:v>20878.43</x:v>
      </x:c>
      <x:c r="Q1234" s="15">
        <x:v>2.1420000000000002E-2</x:v>
      </x:c>
      <x:c r="R1234" s="27">
        <x:v>823.41</x:v>
      </x:c>
      <x:c r="S1234" s="15">
        <x:v>9.130000000000001E-3</x:v>
      </x:c>
      <x:c r="T1234" s="27">
        <x:v>350.95999999999538</x:v>
      </x:c>
    </x:row>
    <x:row r="1235" spans="1:20" ht="15.65" x14ac:dyDescent="0.25">
      <x:c r="A1235" s="13" t="s">
        <x:v>2365</x:v>
      </x:c>
      <x:c r="B1235" s="13">
        <x:v>397.3</x:v>
      </x:c>
      <x:c r="C1235" s="13" t="s">
        <x:v>224</x:v>
      </x:c>
      <x:c r="D1235" s="13">
        <x:v>1010793</x:v>
      </x:c>
      <x:c r="E1235" s="13" t="s">
        <x:v>1508</x:v>
      </x:c>
      <x:c r="F1235" s="19" t="s">
        <x:v>2388</x:v>
      </x:c>
      <x:c r="G1235" s="13" t="s">
        <x:v>2395</x:v>
      </x:c>
      <x:c r="H1235" s="13" t="s">
        <x:v>1725</x:v>
      </x:c>
      <x:c r="I1235" s="19" t="s">
        <x:v>2338</x:v>
      </x:c>
      <x:c r="J1235" s="27">
        <x:v>14027.04</x:v>
      </x:c>
      <x:c r="K1235" s="15">
        <x:v>0.42631999999999998</x:v>
      </x:c>
      <x:c r="L1235" s="27">
        <x:v>5980.01</x:v>
      </x:c>
      <x:c r="M1235" s="15">
        <x:v>0</x:v>
      </x:c>
      <x:c r="N1235" s="27">
        <x:v>0</x:v>
      </x:c>
      <x:c r="O1235" s="15">
        <x:v>0.54313</x:v>
      </x:c>
      <x:c r="P1235" s="27">
        <x:v>7618.51</x:v>
      </x:c>
      <x:c r="Q1235" s="15">
        <x:v>2.1420000000000002E-2</x:v>
      </x:c>
      <x:c r="R1235" s="27">
        <x:v>300.45999999999998</x:v>
      </x:c>
      <x:c r="S1235" s="15">
        <x:v>9.130000000000001E-3</x:v>
      </x:c>
      <x:c r="T1235" s="27">
        <x:v>128.06000000000046</x:v>
      </x:c>
    </x:row>
    <x:row r="1236" spans="1:20" ht="15.65" x14ac:dyDescent="0.25">
      <x:c r="A1236" s="13" t="s">
        <x:v>2365</x:v>
      </x:c>
      <x:c r="B1236" s="13">
        <x:v>397.3</x:v>
      </x:c>
      <x:c r="C1236" s="13" t="s">
        <x:v>70</x:v>
      </x:c>
      <x:c r="D1236" s="13">
        <x:v>1010792</x:v>
      </x:c>
      <x:c r="E1236" s="13" t="s">
        <x:v>300</x:v>
      </x:c>
      <x:c r="F1236" s="19" t="s">
        <x:v>2375</x:v>
      </x:c>
      <x:c r="G1236" s="19" t="s">
        <x:v>2491</x:v>
      </x:c>
      <x:c r="H1236" s="13" t="s">
        <x:v>1725</x:v>
      </x:c>
      <x:c r="I1236" s="19" t="s">
        <x:v>2338</x:v>
      </x:c>
      <x:c r="J1236" s="27">
        <x:v>17094.439999999999</x:v>
      </x:c>
      <x:c r="K1236" s="15">
        <x:v>0.42631999999999998</x:v>
      </x:c>
      <x:c r="L1236" s="27">
        <x:v>7287.7</x:v>
      </x:c>
      <x:c r="M1236" s="15">
        <x:v>0</x:v>
      </x:c>
      <x:c r="N1236" s="27">
        <x:v>0</x:v>
      </x:c>
      <x:c r="O1236" s="15">
        <x:v>0.54313</x:v>
      </x:c>
      <x:c r="P1236" s="27">
        <x:v>9284.5</x:v>
      </x:c>
      <x:c r="Q1236" s="15">
        <x:v>2.1420000000000002E-2</x:v>
      </x:c>
      <x:c r="R1236" s="27">
        <x:v>366.16</x:v>
      </x:c>
      <x:c r="S1236" s="15">
        <x:v>9.130000000000001E-3</x:v>
      </x:c>
      <x:c r="T1236" s="27">
        <x:v>156.07999999999794</x:v>
      </x:c>
    </x:row>
    <x:row r="1237" spans="1:20" ht="15.65" x14ac:dyDescent="0.25">
      <x:c r="A1237" s="13" t="s">
        <x:v>2365</x:v>
      </x:c>
      <x:c r="B1237" s="13">
        <x:v>397.3</x:v>
      </x:c>
      <x:c r="C1237" s="13" t="s">
        <x:v>224</x:v>
      </x:c>
      <x:c r="D1237" s="13">
        <x:v>1010792</x:v>
      </x:c>
      <x:c r="E1237" s="13" t="s">
        <x:v>300</x:v>
      </x:c>
      <x:c r="F1237" s="19" t="s">
        <x:v>2375</x:v>
      </x:c>
      <x:c r="G1237" s="19" t="s">
        <x:v>2491</x:v>
      </x:c>
      <x:c r="H1237" s="13" t="s">
        <x:v>1725</x:v>
      </x:c>
      <x:c r="I1237" s="19" t="s">
        <x:v>2338</x:v>
      </x:c>
      <x:c r="J1237" s="27">
        <x:v>172363.58</x:v>
      </x:c>
      <x:c r="K1237" s="15">
        <x:v>0.42631999999999998</x:v>
      </x:c>
      <x:c r="L1237" s="27">
        <x:v>73482.039999999994</x:v>
      </x:c>
      <x:c r="M1237" s="15">
        <x:v>0</x:v>
      </x:c>
      <x:c r="N1237" s="27">
        <x:v>0</x:v>
      </x:c>
      <x:c r="O1237" s="15">
        <x:v>0.54313</x:v>
      </x:c>
      <x:c r="P1237" s="27">
        <x:v>93615.83</x:v>
      </x:c>
      <x:c r="Q1237" s="15">
        <x:v>2.1420000000000002E-2</x:v>
      </x:c>
      <x:c r="R1237" s="27">
        <x:v>3692.03</x:v>
      </x:c>
      <x:c r="S1237" s="15">
        <x:v>9.130000000000001E-3</x:v>
      </x:c>
      <x:c r="T1237" s="27">
        <x:v>1573.6799999999917</x:v>
      </x:c>
    </x:row>
    <x:row r="1238" spans="1:20" ht="15.65" x14ac:dyDescent="0.25">
      <x:c r="A1238" s="13" t="s">
        <x:v>2365</x:v>
      </x:c>
      <x:c r="B1238" s="13">
        <x:v>397.3</x:v>
      </x:c>
      <x:c r="C1238" s="13" t="s">
        <x:v>197</x:v>
      </x:c>
      <x:c r="D1238" s="13">
        <x:v>1010792</x:v>
      </x:c>
      <x:c r="E1238" s="13" t="s">
        <x:v>300</x:v>
      </x:c>
      <x:c r="F1238" s="19" t="s">
        <x:v>2375</x:v>
      </x:c>
      <x:c r="G1238" s="19" t="s">
        <x:v>2491</x:v>
      </x:c>
      <x:c r="H1238" s="13" t="s">
        <x:v>1725</x:v>
      </x:c>
      <x:c r="I1238" s="19" t="s">
        <x:v>2338</x:v>
      </x:c>
      <x:c r="J1238" s="27">
        <x:v>-9521.4</x:v>
      </x:c>
      <x:c r="K1238" s="15">
        <x:v>0.42631999999999998</x:v>
      </x:c>
      <x:c r="L1238" s="27">
        <x:v>-4059.16</x:v>
      </x:c>
      <x:c r="M1238" s="15">
        <x:v>0</x:v>
      </x:c>
      <x:c r="N1238" s="27">
        <x:v>0</x:v>
      </x:c>
      <x:c r="O1238" s="15">
        <x:v>0.54313</x:v>
      </x:c>
      <x:c r="P1238" s="27">
        <x:v>-5171.3599999999997</x:v>
      </x:c>
      <x:c r="Q1238" s="15">
        <x:v>2.1420000000000002E-2</x:v>
      </x:c>
      <x:c r="R1238" s="27">
        <x:v>-203.95</x:v>
      </x:c>
      <x:c r="S1238" s="15">
        <x:v>9.130000000000001E-3</x:v>
      </x:c>
      <x:c r="T1238" s="27">
        <x:v>-86.930000000000121</x:v>
      </x:c>
    </x:row>
    <x:row r="1239" spans="1:20" ht="15.65" x14ac:dyDescent="0.25">
      <x:c r="A1239" s="13" t="s">
        <x:v>2365</x:v>
      </x:c>
      <x:c r="B1239" s="13">
        <x:v>397.3</x:v>
      </x:c>
      <x:c r="C1239" s="13" t="s">
        <x:v>200</x:v>
      </x:c>
      <x:c r="D1239" s="13">
        <x:v>1010792</x:v>
      </x:c>
      <x:c r="E1239" s="13" t="s">
        <x:v>300</x:v>
      </x:c>
      <x:c r="F1239" s="19" t="s">
        <x:v>2375</x:v>
      </x:c>
      <x:c r="G1239" s="19" t="s">
        <x:v>2491</x:v>
      </x:c>
      <x:c r="H1239" s="13" t="s">
        <x:v>1725</x:v>
      </x:c>
      <x:c r="I1239" s="19" t="s">
        <x:v>2338</x:v>
      </x:c>
      <x:c r="J1239" s="27">
        <x:v>2627.64</x:v>
      </x:c>
      <x:c r="K1239" s="15">
        <x:v>0.42631999999999998</x:v>
      </x:c>
      <x:c r="L1239" s="27">
        <x:v>1120.22</x:v>
      </x:c>
      <x:c r="M1239" s="15">
        <x:v>0</x:v>
      </x:c>
      <x:c r="N1239" s="27">
        <x:v>0</x:v>
      </x:c>
      <x:c r="O1239" s="15">
        <x:v>0.54313</x:v>
      </x:c>
      <x:c r="P1239" s="27">
        <x:v>1427.15</x:v>
      </x:c>
      <x:c r="Q1239" s="15">
        <x:v>2.1420000000000002E-2</x:v>
      </x:c>
      <x:c r="R1239" s="27">
        <x:v>56.28</x:v>
      </x:c>
      <x:c r="S1239" s="15">
        <x:v>9.130000000000001E-3</x:v>
      </x:c>
      <x:c r="T1239" s="27">
        <x:v>23.989999999999753</x:v>
      </x:c>
    </x:row>
    <x:row r="1240" spans="1:20" ht="15.65" x14ac:dyDescent="0.25">
      <x:c r="A1240" s="13" t="s">
        <x:v>2365</x:v>
      </x:c>
      <x:c r="B1240" s="13">
        <x:v>397.3</x:v>
      </x:c>
      <x:c r="C1240" s="13" t="s">
        <x:v>285</x:v>
      </x:c>
      <x:c r="D1240" s="13">
        <x:v>1010793</x:v>
      </x:c>
      <x:c r="E1240" s="13" t="s">
        <x:v>1508</x:v>
      </x:c>
      <x:c r="F1240" s="19" t="s">
        <x:v>2388</x:v>
      </x:c>
      <x:c r="G1240" s="13" t="s">
        <x:v>2395</x:v>
      </x:c>
      <x:c r="H1240" s="13" t="s">
        <x:v>1727</x:v>
      </x:c>
      <x:c r="I1240" s="19" t="s">
        <x:v>2339</x:v>
      </x:c>
      <x:c r="J1240" s="27">
        <x:v>131919.29</x:v>
      </x:c>
      <x:c r="K1240" s="15">
        <x:v>0.42631999999999998</x:v>
      </x:c>
      <x:c r="L1240" s="27">
        <x:v>56239.83</x:v>
      </x:c>
      <x:c r="M1240" s="15">
        <x:v>0</x:v>
      </x:c>
      <x:c r="N1240" s="27">
        <x:v>0</x:v>
      </x:c>
      <x:c r="O1240" s="15">
        <x:v>0.54313</x:v>
      </x:c>
      <x:c r="P1240" s="27">
        <x:v>71649.320000000007</x:v>
      </x:c>
      <x:c r="Q1240" s="15">
        <x:v>2.1420000000000002E-2</x:v>
      </x:c>
      <x:c r="R1240" s="27">
        <x:v>2825.71</x:v>
      </x:c>
      <x:c r="S1240" s="15">
        <x:v>9.130000000000001E-3</x:v>
      </x:c>
      <x:c r="T1240" s="27">
        <x:v>1204.4299999999994</x:v>
      </x:c>
    </x:row>
    <x:row r="1241" spans="1:20" ht="15.65" x14ac:dyDescent="0.25">
      <x:c r="A1241" s="13" t="s">
        <x:v>2365</x:v>
      </x:c>
      <x:c r="B1241" s="13">
        <x:v>397.3</x:v>
      </x:c>
      <x:c r="C1241" s="13" t="s">
        <x:v>70</x:v>
      </x:c>
      <x:c r="D1241" s="13">
        <x:v>1010793</x:v>
      </x:c>
      <x:c r="E1241" s="13" t="s">
        <x:v>1508</x:v>
      </x:c>
      <x:c r="F1241" s="19" t="s">
        <x:v>2388</x:v>
      </x:c>
      <x:c r="G1241" s="13" t="s">
        <x:v>2395</x:v>
      </x:c>
      <x:c r="H1241" s="13" t="s">
        <x:v>1727</x:v>
      </x:c>
      <x:c r="I1241" s="19" t="s">
        <x:v>2339</x:v>
      </x:c>
      <x:c r="J1241" s="27">
        <x:v>-14875.52</x:v>
      </x:c>
      <x:c r="K1241" s="15">
        <x:v>0.42631999999999998</x:v>
      </x:c>
      <x:c r="L1241" s="27">
        <x:v>-6341.73</x:v>
      </x:c>
      <x:c r="M1241" s="15">
        <x:v>0</x:v>
      </x:c>
      <x:c r="N1241" s="27">
        <x:v>0</x:v>
      </x:c>
      <x:c r="O1241" s="15">
        <x:v>0.54313</x:v>
      </x:c>
      <x:c r="P1241" s="27">
        <x:v>-8079.34</x:v>
      </x:c>
      <x:c r="Q1241" s="15">
        <x:v>2.1420000000000002E-2</x:v>
      </x:c>
      <x:c r="R1241" s="27">
        <x:v>-318.63</x:v>
      </x:c>
      <x:c r="S1241" s="15">
        <x:v>9.130000000000001E-3</x:v>
      </x:c>
      <x:c r="T1241" s="27">
        <x:v>-135.82000000000073</x:v>
      </x:c>
    </x:row>
    <x:row r="1242" spans="1:20" ht="15.65" x14ac:dyDescent="0.25">
      <x:c r="A1242" s="13" t="s">
        <x:v>2365</x:v>
      </x:c>
      <x:c r="B1242" s="13">
        <x:v>397.3</x:v>
      </x:c>
      <x:c r="C1242" s="13" t="s">
        <x:v>224</x:v>
      </x:c>
      <x:c r="D1242" s="13">
        <x:v>1010792</x:v>
      </x:c>
      <x:c r="E1242" s="13" t="s">
        <x:v>300</x:v>
      </x:c>
      <x:c r="F1242" s="19" t="s">
        <x:v>2375</x:v>
      </x:c>
      <x:c r="G1242" s="19" t="s">
        <x:v>2491</x:v>
      </x:c>
      <x:c r="H1242" s="13" t="s">
        <x:v>1727</x:v>
      </x:c>
      <x:c r="I1242" s="19" t="s">
        <x:v>2339</x:v>
      </x:c>
      <x:c r="J1242" s="27">
        <x:v>173128.91</x:v>
      </x:c>
      <x:c r="K1242" s="15">
        <x:v>0.42631999999999998</x:v>
      </x:c>
      <x:c r="L1242" s="27">
        <x:v>73808.320000000007</x:v>
      </x:c>
      <x:c r="M1242" s="15">
        <x:v>0</x:v>
      </x:c>
      <x:c r="N1242" s="27">
        <x:v>0</x:v>
      </x:c>
      <x:c r="O1242" s="15">
        <x:v>0.54313</x:v>
      </x:c>
      <x:c r="P1242" s="27">
        <x:v>94031.5</x:v>
      </x:c>
      <x:c r="Q1242" s="15">
        <x:v>2.1420000000000002E-2</x:v>
      </x:c>
      <x:c r="R1242" s="27">
        <x:v>3708.42</x:v>
      </x:c>
      <x:c r="S1242" s="15">
        <x:v>9.130000000000001E-3</x:v>
      </x:c>
      <x:c r="T1242" s="27">
        <x:v>1580.6699999999964</x:v>
      </x:c>
    </x:row>
    <x:row r="1243" spans="1:20" ht="15.65" x14ac:dyDescent="0.25">
      <x:c r="A1243" s="13" t="s">
        <x:v>2365</x:v>
      </x:c>
      <x:c r="B1243" s="13">
        <x:v>397.3</x:v>
      </x:c>
      <x:c r="C1243" s="13" t="s">
        <x:v>197</x:v>
      </x:c>
      <x:c r="D1243" s="13">
        <x:v>1010792</x:v>
      </x:c>
      <x:c r="E1243" s="13" t="s">
        <x:v>300</x:v>
      </x:c>
      <x:c r="F1243" s="19" t="s">
        <x:v>2375</x:v>
      </x:c>
      <x:c r="G1243" s="19" t="s">
        <x:v>2491</x:v>
      </x:c>
      <x:c r="H1243" s="13" t="s">
        <x:v>1727</x:v>
      </x:c>
      <x:c r="I1243" s="19" t="s">
        <x:v>2339</x:v>
      </x:c>
      <x:c r="J1243" s="27">
        <x:v>-9521.4</x:v>
      </x:c>
      <x:c r="K1243" s="15">
        <x:v>0.42631999999999998</x:v>
      </x:c>
      <x:c r="L1243" s="27">
        <x:v>-4059.16</x:v>
      </x:c>
      <x:c r="M1243" s="15">
        <x:v>0</x:v>
      </x:c>
      <x:c r="N1243" s="27">
        <x:v>0</x:v>
      </x:c>
      <x:c r="O1243" s="15">
        <x:v>0.54313</x:v>
      </x:c>
      <x:c r="P1243" s="27">
        <x:v>-5171.3599999999997</x:v>
      </x:c>
      <x:c r="Q1243" s="15">
        <x:v>2.1420000000000002E-2</x:v>
      </x:c>
      <x:c r="R1243" s="27">
        <x:v>-203.95</x:v>
      </x:c>
      <x:c r="S1243" s="15">
        <x:v>9.130000000000001E-3</x:v>
      </x:c>
      <x:c r="T1243" s="27">
        <x:v>-86.930000000000121</x:v>
      </x:c>
    </x:row>
    <x:row r="1244" spans="1:20" ht="15.65" x14ac:dyDescent="0.25">
      <x:c r="A1244" s="13" t="s">
        <x:v>2365</x:v>
      </x:c>
      <x:c r="B1244" s="13">
        <x:v>397.3</x:v>
      </x:c>
      <x:c r="C1244" s="13" t="s">
        <x:v>200</x:v>
      </x:c>
      <x:c r="D1244" s="13">
        <x:v>1010792</x:v>
      </x:c>
      <x:c r="E1244" s="13" t="s">
        <x:v>300</x:v>
      </x:c>
      <x:c r="F1244" s="19" t="s">
        <x:v>2375</x:v>
      </x:c>
      <x:c r="G1244" s="19" t="s">
        <x:v>2491</x:v>
      </x:c>
      <x:c r="H1244" s="13" t="s">
        <x:v>1727</x:v>
      </x:c>
      <x:c r="I1244" s="19" t="s">
        <x:v>2339</x:v>
      </x:c>
      <x:c r="J1244" s="27">
        <x:v>2627.64</x:v>
      </x:c>
      <x:c r="K1244" s="15">
        <x:v>0.42631999999999998</x:v>
      </x:c>
      <x:c r="L1244" s="27">
        <x:v>1120.22</x:v>
      </x:c>
      <x:c r="M1244" s="15">
        <x:v>0</x:v>
      </x:c>
      <x:c r="N1244" s="27">
        <x:v>0</x:v>
      </x:c>
      <x:c r="O1244" s="15">
        <x:v>0.54313</x:v>
      </x:c>
      <x:c r="P1244" s="27">
        <x:v>1427.15</x:v>
      </x:c>
      <x:c r="Q1244" s="15">
        <x:v>2.1420000000000002E-2</x:v>
      </x:c>
      <x:c r="R1244" s="27">
        <x:v>56.28</x:v>
      </x:c>
      <x:c r="S1244" s="15">
        <x:v>9.130000000000001E-3</x:v>
      </x:c>
      <x:c r="T1244" s="27">
        <x:v>23.989999999999753</x:v>
      </x:c>
    </x:row>
    <x:row r="1245" spans="1:20" ht="15.65" x14ac:dyDescent="0.25">
      <x:c r="A1245" s="13" t="s">
        <x:v>2365</x:v>
      </x:c>
      <x:c r="B1245" s="13">
        <x:v>397.3</x:v>
      </x:c>
      <x:c r="C1245" s="13" t="s">
        <x:v>285</x:v>
      </x:c>
      <x:c r="D1245" s="13">
        <x:v>1010793</x:v>
      </x:c>
      <x:c r="E1245" s="13" t="s">
        <x:v>1508</x:v>
      </x:c>
      <x:c r="F1245" s="19" t="s">
        <x:v>2388</x:v>
      </x:c>
      <x:c r="G1245" s="13" t="s">
        <x:v>2395</x:v>
      </x:c>
      <x:c r="H1245" s="13" t="s">
        <x:v>1729</x:v>
      </x:c>
      <x:c r="I1245" s="19" t="s">
        <x:v>2340</x:v>
      </x:c>
      <x:c r="J1245" s="27">
        <x:v>131919.29</x:v>
      </x:c>
      <x:c r="K1245" s="15">
        <x:v>0.42631999999999998</x:v>
      </x:c>
      <x:c r="L1245" s="27">
        <x:v>56239.83</x:v>
      </x:c>
      <x:c r="M1245" s="15">
        <x:v>0</x:v>
      </x:c>
      <x:c r="N1245" s="27">
        <x:v>0</x:v>
      </x:c>
      <x:c r="O1245" s="15">
        <x:v>0.54313</x:v>
      </x:c>
      <x:c r="P1245" s="27">
        <x:v>71649.320000000007</x:v>
      </x:c>
      <x:c r="Q1245" s="15">
        <x:v>2.1420000000000002E-2</x:v>
      </x:c>
      <x:c r="R1245" s="27">
        <x:v>2825.71</x:v>
      </x:c>
      <x:c r="S1245" s="15">
        <x:v>9.130000000000001E-3</x:v>
      </x:c>
      <x:c r="T1245" s="27">
        <x:v>1204.4299999999994</x:v>
      </x:c>
    </x:row>
    <x:row r="1246" spans="1:20" ht="15.65" x14ac:dyDescent="0.25">
      <x:c r="A1246" s="13" t="s">
        <x:v>2365</x:v>
      </x:c>
      <x:c r="B1246" s="13">
        <x:v>397.3</x:v>
      </x:c>
      <x:c r="C1246" s="13" t="s">
        <x:v>70</x:v>
      </x:c>
      <x:c r="D1246" s="13">
        <x:v>1010793</x:v>
      </x:c>
      <x:c r="E1246" s="13" t="s">
        <x:v>1508</x:v>
      </x:c>
      <x:c r="F1246" s="19" t="s">
        <x:v>2388</x:v>
      </x:c>
      <x:c r="G1246" s="13" t="s">
        <x:v>2395</x:v>
      </x:c>
      <x:c r="H1246" s="13" t="s">
        <x:v>1729</x:v>
      </x:c>
      <x:c r="I1246" s="19" t="s">
        <x:v>2340</x:v>
      </x:c>
      <x:c r="J1246" s="27">
        <x:v>23565.43</x:v>
      </x:c>
      <x:c r="K1246" s="15">
        <x:v>0.42631999999999998</x:v>
      </x:c>
      <x:c r="L1246" s="27">
        <x:v>10046.41</x:v>
      </x:c>
      <x:c r="M1246" s="15">
        <x:v>0</x:v>
      </x:c>
      <x:c r="N1246" s="27">
        <x:v>0</x:v>
      </x:c>
      <x:c r="O1246" s="15">
        <x:v>0.54313</x:v>
      </x:c>
      <x:c r="P1246" s="27">
        <x:v>12799.09</x:v>
      </x:c>
      <x:c r="Q1246" s="15">
        <x:v>2.1420000000000002E-2</x:v>
      </x:c>
      <x:c r="R1246" s="27">
        <x:v>504.77</x:v>
      </x:c>
      <x:c r="S1246" s="15">
        <x:v>9.130000000000001E-3</x:v>
      </x:c>
      <x:c r="T1246" s="27">
        <x:v>215.16000000000031</x:v>
      </x:c>
    </x:row>
    <x:row r="1247" spans="1:20" ht="15.65" x14ac:dyDescent="0.25">
      <x:c r="A1247" s="13" t="s">
        <x:v>2365</x:v>
      </x:c>
      <x:c r="B1247" s="13">
        <x:v>397.3</x:v>
      </x:c>
      <x:c r="C1247" s="13" t="s">
        <x:v>224</x:v>
      </x:c>
      <x:c r="D1247" s="13">
        <x:v>1010793</x:v>
      </x:c>
      <x:c r="E1247" s="13" t="s">
        <x:v>1508</x:v>
      </x:c>
      <x:c r="F1247" s="19" t="s">
        <x:v>2388</x:v>
      </x:c>
      <x:c r="G1247" s="13" t="s">
        <x:v>2395</x:v>
      </x:c>
      <x:c r="H1247" s="13" t="s">
        <x:v>1729</x:v>
      </x:c>
      <x:c r="I1247" s="19" t="s">
        <x:v>2340</x:v>
      </x:c>
      <x:c r="J1247" s="27">
        <x:v>14027.04</x:v>
      </x:c>
      <x:c r="K1247" s="15">
        <x:v>0.42631999999999998</x:v>
      </x:c>
      <x:c r="L1247" s="27">
        <x:v>5980.01</x:v>
      </x:c>
      <x:c r="M1247" s="15">
        <x:v>0</x:v>
      </x:c>
      <x:c r="N1247" s="27">
        <x:v>0</x:v>
      </x:c>
      <x:c r="O1247" s="15">
        <x:v>0.54313</x:v>
      </x:c>
      <x:c r="P1247" s="27">
        <x:v>7618.51</x:v>
      </x:c>
      <x:c r="Q1247" s="15">
        <x:v>2.1420000000000002E-2</x:v>
      </x:c>
      <x:c r="R1247" s="27">
        <x:v>300.45999999999998</x:v>
      </x:c>
      <x:c r="S1247" s="15">
        <x:v>9.130000000000001E-3</x:v>
      </x:c>
      <x:c r="T1247" s="27">
        <x:v>128.06000000000046</x:v>
      </x:c>
    </x:row>
    <x:row r="1248" spans="1:20" ht="15.65" x14ac:dyDescent="0.25">
      <x:c r="A1248" s="13" t="s">
        <x:v>2365</x:v>
      </x:c>
      <x:c r="B1248" s="13">
        <x:v>397.3</x:v>
      </x:c>
      <x:c r="C1248" s="13" t="s">
        <x:v>70</x:v>
      </x:c>
      <x:c r="D1248" s="13">
        <x:v>1010792</x:v>
      </x:c>
      <x:c r="E1248" s="13" t="s">
        <x:v>300</x:v>
      </x:c>
      <x:c r="F1248" s="19" t="s">
        <x:v>2375</x:v>
      </x:c>
      <x:c r="G1248" s="19" t="s">
        <x:v>2491</x:v>
      </x:c>
      <x:c r="H1248" s="13" t="s">
        <x:v>1729</x:v>
      </x:c>
      <x:c r="I1248" s="19" t="s">
        <x:v>2340</x:v>
      </x:c>
      <x:c r="J1248" s="27">
        <x:v>17094.439999999999</x:v>
      </x:c>
      <x:c r="K1248" s="15">
        <x:v>0.42631999999999998</x:v>
      </x:c>
      <x:c r="L1248" s="27">
        <x:v>7287.7</x:v>
      </x:c>
      <x:c r="M1248" s="15">
        <x:v>0</x:v>
      </x:c>
      <x:c r="N1248" s="27">
        <x:v>0</x:v>
      </x:c>
      <x:c r="O1248" s="15">
        <x:v>0.54313</x:v>
      </x:c>
      <x:c r="P1248" s="27">
        <x:v>9284.5</x:v>
      </x:c>
      <x:c r="Q1248" s="15">
        <x:v>2.1420000000000002E-2</x:v>
      </x:c>
      <x:c r="R1248" s="27">
        <x:v>366.16</x:v>
      </x:c>
      <x:c r="S1248" s="15">
        <x:v>9.130000000000001E-3</x:v>
      </x:c>
      <x:c r="T1248" s="27">
        <x:v>156.07999999999794</x:v>
      </x:c>
    </x:row>
    <x:row r="1249" spans="1:20" ht="15.65" x14ac:dyDescent="0.25">
      <x:c r="A1249" s="13" t="s">
        <x:v>2365</x:v>
      </x:c>
      <x:c r="B1249" s="13">
        <x:v>397.3</x:v>
      </x:c>
      <x:c r="C1249" s="13" t="s">
        <x:v>224</x:v>
      </x:c>
      <x:c r="D1249" s="13">
        <x:v>1010792</x:v>
      </x:c>
      <x:c r="E1249" s="13" t="s">
        <x:v>300</x:v>
      </x:c>
      <x:c r="F1249" s="19" t="s">
        <x:v>2375</x:v>
      </x:c>
      <x:c r="G1249" s="19" t="s">
        <x:v>2491</x:v>
      </x:c>
      <x:c r="H1249" s="13" t="s">
        <x:v>1729</x:v>
      </x:c>
      <x:c r="I1249" s="19" t="s">
        <x:v>2340</x:v>
      </x:c>
      <x:c r="J1249" s="27">
        <x:v>172363.58</x:v>
      </x:c>
      <x:c r="K1249" s="15">
        <x:v>0.42631999999999998</x:v>
      </x:c>
      <x:c r="L1249" s="27">
        <x:v>73482.039999999994</x:v>
      </x:c>
      <x:c r="M1249" s="15">
        <x:v>0</x:v>
      </x:c>
      <x:c r="N1249" s="27">
        <x:v>0</x:v>
      </x:c>
      <x:c r="O1249" s="15">
        <x:v>0.54313</x:v>
      </x:c>
      <x:c r="P1249" s="27">
        <x:v>93615.83</x:v>
      </x:c>
      <x:c r="Q1249" s="15">
        <x:v>2.1420000000000002E-2</x:v>
      </x:c>
      <x:c r="R1249" s="27">
        <x:v>3692.03</x:v>
      </x:c>
      <x:c r="S1249" s="15">
        <x:v>9.130000000000001E-3</x:v>
      </x:c>
      <x:c r="T1249" s="27">
        <x:v>1573.6799999999917</x:v>
      </x:c>
    </x:row>
    <x:row r="1250" spans="1:20" ht="15.65" x14ac:dyDescent="0.25">
      <x:c r="A1250" s="13" t="s">
        <x:v>2365</x:v>
      </x:c>
      <x:c r="B1250" s="13">
        <x:v>397.3</x:v>
      </x:c>
      <x:c r="C1250" s="13" t="s">
        <x:v>197</x:v>
      </x:c>
      <x:c r="D1250" s="13">
        <x:v>1010792</x:v>
      </x:c>
      <x:c r="E1250" s="13" t="s">
        <x:v>300</x:v>
      </x:c>
      <x:c r="F1250" s="19" t="s">
        <x:v>2375</x:v>
      </x:c>
      <x:c r="G1250" s="19" t="s">
        <x:v>2491</x:v>
      </x:c>
      <x:c r="H1250" s="13" t="s">
        <x:v>1729</x:v>
      </x:c>
      <x:c r="I1250" s="19" t="s">
        <x:v>2340</x:v>
      </x:c>
      <x:c r="J1250" s="27">
        <x:v>-9521.4</x:v>
      </x:c>
      <x:c r="K1250" s="15">
        <x:v>0.42631999999999998</x:v>
      </x:c>
      <x:c r="L1250" s="27">
        <x:v>-4059.16</x:v>
      </x:c>
      <x:c r="M1250" s="15">
        <x:v>0</x:v>
      </x:c>
      <x:c r="N1250" s="27">
        <x:v>0</x:v>
      </x:c>
      <x:c r="O1250" s="15">
        <x:v>0.54313</x:v>
      </x:c>
      <x:c r="P1250" s="27">
        <x:v>-5171.3599999999997</x:v>
      </x:c>
      <x:c r="Q1250" s="15">
        <x:v>2.1420000000000002E-2</x:v>
      </x:c>
      <x:c r="R1250" s="27">
        <x:v>-203.95</x:v>
      </x:c>
      <x:c r="S1250" s="15">
        <x:v>9.130000000000001E-3</x:v>
      </x:c>
      <x:c r="T1250" s="27">
        <x:v>-86.930000000000121</x:v>
      </x:c>
    </x:row>
    <x:row r="1251" spans="1:20" ht="15.65" x14ac:dyDescent="0.25">
      <x:c r="A1251" s="13" t="s">
        <x:v>2365</x:v>
      </x:c>
      <x:c r="B1251" s="13">
        <x:v>397.3</x:v>
      </x:c>
      <x:c r="C1251" s="13" t="s">
        <x:v>200</x:v>
      </x:c>
      <x:c r="D1251" s="13">
        <x:v>1010792</x:v>
      </x:c>
      <x:c r="E1251" s="13" t="s">
        <x:v>300</x:v>
      </x:c>
      <x:c r="F1251" s="19" t="s">
        <x:v>2375</x:v>
      </x:c>
      <x:c r="G1251" s="19" t="s">
        <x:v>2491</x:v>
      </x:c>
      <x:c r="H1251" s="13" t="s">
        <x:v>1729</x:v>
      </x:c>
      <x:c r="I1251" s="19" t="s">
        <x:v>2340</x:v>
      </x:c>
      <x:c r="J1251" s="27">
        <x:v>2627.64</x:v>
      </x:c>
      <x:c r="K1251" s="15">
        <x:v>0.42631999999999998</x:v>
      </x:c>
      <x:c r="L1251" s="27">
        <x:v>1120.22</x:v>
      </x:c>
      <x:c r="M1251" s="15">
        <x:v>0</x:v>
      </x:c>
      <x:c r="N1251" s="27">
        <x:v>0</x:v>
      </x:c>
      <x:c r="O1251" s="15">
        <x:v>0.54313</x:v>
      </x:c>
      <x:c r="P1251" s="27">
        <x:v>1427.15</x:v>
      </x:c>
      <x:c r="Q1251" s="15">
        <x:v>2.1420000000000002E-2</x:v>
      </x:c>
      <x:c r="R1251" s="27">
        <x:v>56.28</x:v>
      </x:c>
      <x:c r="S1251" s="15">
        <x:v>9.130000000000001E-3</x:v>
      </x:c>
      <x:c r="T1251" s="27">
        <x:v>23.989999999999753</x:v>
      </x:c>
    </x:row>
    <x:row r="1252" spans="1:20" ht="15.65" x14ac:dyDescent="0.25">
      <x:c r="A1252" s="13" t="s">
        <x:v>2365</x:v>
      </x:c>
      <x:c r="B1252" s="13">
        <x:v>397.3</x:v>
      </x:c>
      <x:c r="C1252" s="13" t="s">
        <x:v>285</x:v>
      </x:c>
      <x:c r="D1252" s="13">
        <x:v>1010793</x:v>
      </x:c>
      <x:c r="E1252" s="13" t="s">
        <x:v>1508</x:v>
      </x:c>
      <x:c r="F1252" s="19" t="s">
        <x:v>2388</x:v>
      </x:c>
      <x:c r="G1252" s="13" t="s">
        <x:v>2395</x:v>
      </x:c>
      <x:c r="H1252" s="13" t="s">
        <x:v>1731</x:v>
      </x:c>
      <x:c r="I1252" s="19" t="s">
        <x:v>2341</x:v>
      </x:c>
      <x:c r="J1252" s="27">
        <x:v>131919.29</x:v>
      </x:c>
      <x:c r="K1252" s="15">
        <x:v>0.42631999999999998</x:v>
      </x:c>
      <x:c r="L1252" s="27">
        <x:v>56239.83</x:v>
      </x:c>
      <x:c r="M1252" s="15">
        <x:v>0</x:v>
      </x:c>
      <x:c r="N1252" s="27">
        <x:v>0</x:v>
      </x:c>
      <x:c r="O1252" s="15">
        <x:v>0.54313</x:v>
      </x:c>
      <x:c r="P1252" s="27">
        <x:v>71649.320000000007</x:v>
      </x:c>
      <x:c r="Q1252" s="15">
        <x:v>2.1420000000000002E-2</x:v>
      </x:c>
      <x:c r="R1252" s="27">
        <x:v>2825.71</x:v>
      </x:c>
      <x:c r="S1252" s="15">
        <x:v>9.130000000000001E-3</x:v>
      </x:c>
      <x:c r="T1252" s="27">
        <x:v>1204.4299999999994</x:v>
      </x:c>
    </x:row>
    <x:row r="1253" spans="1:20" ht="15.65" x14ac:dyDescent="0.25">
      <x:c r="A1253" s="13" t="s">
        <x:v>2365</x:v>
      </x:c>
      <x:c r="B1253" s="13">
        <x:v>397.3</x:v>
      </x:c>
      <x:c r="C1253" s="13" t="s">
        <x:v>70</x:v>
      </x:c>
      <x:c r="D1253" s="13">
        <x:v>1010793</x:v>
      </x:c>
      <x:c r="E1253" s="13" t="s">
        <x:v>1508</x:v>
      </x:c>
      <x:c r="F1253" s="19" t="s">
        <x:v>2388</x:v>
      </x:c>
      <x:c r="G1253" s="13" t="s">
        <x:v>2395</x:v>
      </x:c>
      <x:c r="H1253" s="13" t="s">
        <x:v>1731</x:v>
      </x:c>
      <x:c r="I1253" s="19" t="s">
        <x:v>2341</x:v>
      </x:c>
      <x:c r="J1253" s="27">
        <x:v>23565.43</x:v>
      </x:c>
      <x:c r="K1253" s="15">
        <x:v>0.42631999999999998</x:v>
      </x:c>
      <x:c r="L1253" s="27">
        <x:v>10046.41</x:v>
      </x:c>
      <x:c r="M1253" s="15">
        <x:v>0</x:v>
      </x:c>
      <x:c r="N1253" s="27">
        <x:v>0</x:v>
      </x:c>
      <x:c r="O1253" s="15">
        <x:v>0.54313</x:v>
      </x:c>
      <x:c r="P1253" s="27">
        <x:v>12799.09</x:v>
      </x:c>
      <x:c r="Q1253" s="15">
        <x:v>2.1420000000000002E-2</x:v>
      </x:c>
      <x:c r="R1253" s="27">
        <x:v>504.77</x:v>
      </x:c>
      <x:c r="S1253" s="15">
        <x:v>9.130000000000001E-3</x:v>
      </x:c>
      <x:c r="T1253" s="27">
        <x:v>215.16000000000031</x:v>
      </x:c>
    </x:row>
    <x:row r="1254" spans="1:20" ht="15.65" x14ac:dyDescent="0.25">
      <x:c r="A1254" s="13" t="s">
        <x:v>2365</x:v>
      </x:c>
      <x:c r="B1254" s="13">
        <x:v>397.3</x:v>
      </x:c>
      <x:c r="C1254" s="13" t="s">
        <x:v>224</x:v>
      </x:c>
      <x:c r="D1254" s="13">
        <x:v>1010793</x:v>
      </x:c>
      <x:c r="E1254" s="13" t="s">
        <x:v>1508</x:v>
      </x:c>
      <x:c r="F1254" s="19" t="s">
        <x:v>2388</x:v>
      </x:c>
      <x:c r="G1254" s="13" t="s">
        <x:v>2395</x:v>
      </x:c>
      <x:c r="H1254" s="13" t="s">
        <x:v>1731</x:v>
      </x:c>
      <x:c r="I1254" s="19" t="s">
        <x:v>2341</x:v>
      </x:c>
      <x:c r="J1254" s="27">
        <x:v>14027.04</x:v>
      </x:c>
      <x:c r="K1254" s="15">
        <x:v>0.42631999999999998</x:v>
      </x:c>
      <x:c r="L1254" s="27">
        <x:v>5980.01</x:v>
      </x:c>
      <x:c r="M1254" s="15">
        <x:v>0</x:v>
      </x:c>
      <x:c r="N1254" s="27">
        <x:v>0</x:v>
      </x:c>
      <x:c r="O1254" s="15">
        <x:v>0.54313</x:v>
      </x:c>
      <x:c r="P1254" s="27">
        <x:v>7618.51</x:v>
      </x:c>
      <x:c r="Q1254" s="15">
        <x:v>2.1420000000000002E-2</x:v>
      </x:c>
      <x:c r="R1254" s="27">
        <x:v>300.45999999999998</x:v>
      </x:c>
      <x:c r="S1254" s="15">
        <x:v>9.130000000000001E-3</x:v>
      </x:c>
      <x:c r="T1254" s="27">
        <x:v>128.06000000000046</x:v>
      </x:c>
    </x:row>
    <x:row r="1255" spans="1:20" ht="15.65" x14ac:dyDescent="0.25">
      <x:c r="A1255" s="13" t="s">
        <x:v>2365</x:v>
      </x:c>
      <x:c r="B1255" s="13">
        <x:v>397.3</x:v>
      </x:c>
      <x:c r="C1255" s="13" t="s">
        <x:v>70</x:v>
      </x:c>
      <x:c r="D1255" s="13">
        <x:v>1010792</x:v>
      </x:c>
      <x:c r="E1255" s="13" t="s">
        <x:v>300</x:v>
      </x:c>
      <x:c r="F1255" s="19" t="s">
        <x:v>2375</x:v>
      </x:c>
      <x:c r="G1255" s="19" t="s">
        <x:v>2491</x:v>
      </x:c>
      <x:c r="H1255" s="13" t="s">
        <x:v>1731</x:v>
      </x:c>
      <x:c r="I1255" s="19" t="s">
        <x:v>2341</x:v>
      </x:c>
      <x:c r="J1255" s="27">
        <x:v>17094.439999999999</x:v>
      </x:c>
      <x:c r="K1255" s="15">
        <x:v>0.42631999999999998</x:v>
      </x:c>
      <x:c r="L1255" s="27">
        <x:v>7287.7</x:v>
      </x:c>
      <x:c r="M1255" s="15">
        <x:v>0</x:v>
      </x:c>
      <x:c r="N1255" s="27">
        <x:v>0</x:v>
      </x:c>
      <x:c r="O1255" s="15">
        <x:v>0.54313</x:v>
      </x:c>
      <x:c r="P1255" s="27">
        <x:v>9284.5</x:v>
      </x:c>
      <x:c r="Q1255" s="15">
        <x:v>2.1420000000000002E-2</x:v>
      </x:c>
      <x:c r="R1255" s="27">
        <x:v>366.16</x:v>
      </x:c>
      <x:c r="S1255" s="15">
        <x:v>9.130000000000001E-3</x:v>
      </x:c>
      <x:c r="T1255" s="27">
        <x:v>156.07999999999794</x:v>
      </x:c>
    </x:row>
    <x:row r="1256" spans="1:20" ht="15.65" x14ac:dyDescent="0.25">
      <x:c r="A1256" s="13" t="s">
        <x:v>2365</x:v>
      </x:c>
      <x:c r="B1256" s="13">
        <x:v>397.3</x:v>
      </x:c>
      <x:c r="C1256" s="13" t="s">
        <x:v>224</x:v>
      </x:c>
      <x:c r="D1256" s="13">
        <x:v>1010792</x:v>
      </x:c>
      <x:c r="E1256" s="13" t="s">
        <x:v>300</x:v>
      </x:c>
      <x:c r="F1256" s="19" t="s">
        <x:v>2375</x:v>
      </x:c>
      <x:c r="G1256" s="19" t="s">
        <x:v>2491</x:v>
      </x:c>
      <x:c r="H1256" s="13" t="s">
        <x:v>1731</x:v>
      </x:c>
      <x:c r="I1256" s="19" t="s">
        <x:v>2341</x:v>
      </x:c>
      <x:c r="J1256" s="27">
        <x:v>172363.58</x:v>
      </x:c>
      <x:c r="K1256" s="15">
        <x:v>0.42631999999999998</x:v>
      </x:c>
      <x:c r="L1256" s="27">
        <x:v>73482.039999999994</x:v>
      </x:c>
      <x:c r="M1256" s="15">
        <x:v>0</x:v>
      </x:c>
      <x:c r="N1256" s="27">
        <x:v>0</x:v>
      </x:c>
      <x:c r="O1256" s="15">
        <x:v>0.54313</x:v>
      </x:c>
      <x:c r="P1256" s="27">
        <x:v>93615.83</x:v>
      </x:c>
      <x:c r="Q1256" s="15">
        <x:v>2.1420000000000002E-2</x:v>
      </x:c>
      <x:c r="R1256" s="27">
        <x:v>3692.03</x:v>
      </x:c>
      <x:c r="S1256" s="15">
        <x:v>9.130000000000001E-3</x:v>
      </x:c>
      <x:c r="T1256" s="27">
        <x:v>1573.6799999999917</x:v>
      </x:c>
    </x:row>
    <x:row r="1257" spans="1:20" ht="15.65" x14ac:dyDescent="0.25">
      <x:c r="A1257" s="13" t="s">
        <x:v>2365</x:v>
      </x:c>
      <x:c r="B1257" s="13">
        <x:v>397.3</x:v>
      </x:c>
      <x:c r="C1257" s="13" t="s">
        <x:v>197</x:v>
      </x:c>
      <x:c r="D1257" s="13">
        <x:v>1010792</x:v>
      </x:c>
      <x:c r="E1257" s="13" t="s">
        <x:v>300</x:v>
      </x:c>
      <x:c r="F1257" s="19" t="s">
        <x:v>2375</x:v>
      </x:c>
      <x:c r="G1257" s="19" t="s">
        <x:v>2491</x:v>
      </x:c>
      <x:c r="H1257" s="13" t="s">
        <x:v>1731</x:v>
      </x:c>
      <x:c r="I1257" s="19" t="s">
        <x:v>2341</x:v>
      </x:c>
      <x:c r="J1257" s="27">
        <x:v>-9521.4</x:v>
      </x:c>
      <x:c r="K1257" s="15">
        <x:v>0.42631999999999998</x:v>
      </x:c>
      <x:c r="L1257" s="27">
        <x:v>-4059.16</x:v>
      </x:c>
      <x:c r="M1257" s="15">
        <x:v>0</x:v>
      </x:c>
      <x:c r="N1257" s="27">
        <x:v>0</x:v>
      </x:c>
      <x:c r="O1257" s="15">
        <x:v>0.54313</x:v>
      </x:c>
      <x:c r="P1257" s="27">
        <x:v>-5171.3599999999997</x:v>
      </x:c>
      <x:c r="Q1257" s="15">
        <x:v>2.1420000000000002E-2</x:v>
      </x:c>
      <x:c r="R1257" s="27">
        <x:v>-203.95</x:v>
      </x:c>
      <x:c r="S1257" s="15">
        <x:v>9.130000000000001E-3</x:v>
      </x:c>
      <x:c r="T1257" s="27">
        <x:v>-86.930000000000121</x:v>
      </x:c>
    </x:row>
    <x:row r="1258" spans="1:20" ht="15.65" x14ac:dyDescent="0.25">
      <x:c r="A1258" s="13" t="s">
        <x:v>2365</x:v>
      </x:c>
      <x:c r="B1258" s="13">
        <x:v>397.3</x:v>
      </x:c>
      <x:c r="C1258" s="13" t="s">
        <x:v>200</x:v>
      </x:c>
      <x:c r="D1258" s="13">
        <x:v>1010792</x:v>
      </x:c>
      <x:c r="E1258" s="13" t="s">
        <x:v>300</x:v>
      </x:c>
      <x:c r="F1258" s="19" t="s">
        <x:v>2375</x:v>
      </x:c>
      <x:c r="G1258" s="19" t="s">
        <x:v>2491</x:v>
      </x:c>
      <x:c r="H1258" s="13" t="s">
        <x:v>1731</x:v>
      </x:c>
      <x:c r="I1258" s="19" t="s">
        <x:v>2341</x:v>
      </x:c>
      <x:c r="J1258" s="27">
        <x:v>2627.64</x:v>
      </x:c>
      <x:c r="K1258" s="15">
        <x:v>0.42631999999999998</x:v>
      </x:c>
      <x:c r="L1258" s="27">
        <x:v>1120.22</x:v>
      </x:c>
      <x:c r="M1258" s="15">
        <x:v>0</x:v>
      </x:c>
      <x:c r="N1258" s="27">
        <x:v>0</x:v>
      </x:c>
      <x:c r="O1258" s="15">
        <x:v>0.54313</x:v>
      </x:c>
      <x:c r="P1258" s="27">
        <x:v>1427.15</x:v>
      </x:c>
      <x:c r="Q1258" s="15">
        <x:v>2.1420000000000002E-2</x:v>
      </x:c>
      <x:c r="R1258" s="27">
        <x:v>56.28</x:v>
      </x:c>
      <x:c r="S1258" s="15">
        <x:v>9.130000000000001E-3</x:v>
      </x:c>
      <x:c r="T1258" s="27">
        <x:v>23.989999999999753</x:v>
      </x:c>
    </x:row>
    <x:row r="1259" spans="1:20" ht="15.65" x14ac:dyDescent="0.25">
      <x:c r="A1259" s="13" t="s">
        <x:v>2365</x:v>
      </x:c>
      <x:c r="B1259" s="13">
        <x:v>397.3</x:v>
      </x:c>
      <x:c r="C1259" s="13" t="s">
        <x:v>285</x:v>
      </x:c>
      <x:c r="D1259" s="13">
        <x:v>1010793</x:v>
      </x:c>
      <x:c r="E1259" s="13" t="s">
        <x:v>1508</x:v>
      </x:c>
      <x:c r="F1259" s="19" t="s">
        <x:v>2388</x:v>
      </x:c>
      <x:c r="G1259" s="13" t="s">
        <x:v>2395</x:v>
      </x:c>
      <x:c r="H1259" s="13" t="s">
        <x:v>1733</x:v>
      </x:c>
      <x:c r="I1259" s="19" t="s">
        <x:v>2342</x:v>
      </x:c>
      <x:c r="J1259" s="27">
        <x:v>131919.29</x:v>
      </x:c>
      <x:c r="K1259" s="15">
        <x:v>0.42631999999999998</x:v>
      </x:c>
      <x:c r="L1259" s="27">
        <x:v>56239.83</x:v>
      </x:c>
      <x:c r="M1259" s="15">
        <x:v>0</x:v>
      </x:c>
      <x:c r="N1259" s="27">
        <x:v>0</x:v>
      </x:c>
      <x:c r="O1259" s="15">
        <x:v>0.54313</x:v>
      </x:c>
      <x:c r="P1259" s="27">
        <x:v>71649.320000000007</x:v>
      </x:c>
      <x:c r="Q1259" s="15">
        <x:v>2.1420000000000002E-2</x:v>
      </x:c>
      <x:c r="R1259" s="27">
        <x:v>2825.71</x:v>
      </x:c>
      <x:c r="S1259" s="15">
        <x:v>9.130000000000001E-3</x:v>
      </x:c>
      <x:c r="T1259" s="27">
        <x:v>1204.4299999999994</x:v>
      </x:c>
    </x:row>
    <x:row r="1260" spans="1:20" ht="15.65" x14ac:dyDescent="0.25">
      <x:c r="A1260" s="13" t="s">
        <x:v>2365</x:v>
      </x:c>
      <x:c r="B1260" s="13">
        <x:v>397.3</x:v>
      </x:c>
      <x:c r="C1260" s="13" t="s">
        <x:v>70</x:v>
      </x:c>
      <x:c r="D1260" s="13">
        <x:v>1010793</x:v>
      </x:c>
      <x:c r="E1260" s="13" t="s">
        <x:v>1508</x:v>
      </x:c>
      <x:c r="F1260" s="19" t="s">
        <x:v>2388</x:v>
      </x:c>
      <x:c r="G1260" s="13" t="s">
        <x:v>2395</x:v>
      </x:c>
      <x:c r="H1260" s="13" t="s">
        <x:v>1733</x:v>
      </x:c>
      <x:c r="I1260" s="19" t="s">
        <x:v>2342</x:v>
      </x:c>
      <x:c r="J1260" s="27">
        <x:v>23565.43</x:v>
      </x:c>
      <x:c r="K1260" s="15">
        <x:v>0.42631999999999998</x:v>
      </x:c>
      <x:c r="L1260" s="27">
        <x:v>10046.41</x:v>
      </x:c>
      <x:c r="M1260" s="15">
        <x:v>0</x:v>
      </x:c>
      <x:c r="N1260" s="27">
        <x:v>0</x:v>
      </x:c>
      <x:c r="O1260" s="15">
        <x:v>0.54313</x:v>
      </x:c>
      <x:c r="P1260" s="27">
        <x:v>12799.09</x:v>
      </x:c>
      <x:c r="Q1260" s="15">
        <x:v>2.1420000000000002E-2</x:v>
      </x:c>
      <x:c r="R1260" s="27">
        <x:v>504.77</x:v>
      </x:c>
      <x:c r="S1260" s="15">
        <x:v>9.130000000000001E-3</x:v>
      </x:c>
      <x:c r="T1260" s="27">
        <x:v>215.16000000000031</x:v>
      </x:c>
    </x:row>
    <x:row r="1261" spans="1:20" ht="15.65" x14ac:dyDescent="0.25">
      <x:c r="A1261" s="13" t="s">
        <x:v>2365</x:v>
      </x:c>
      <x:c r="B1261" s="13">
        <x:v>397.3</x:v>
      </x:c>
      <x:c r="C1261" s="13" t="s">
        <x:v>224</x:v>
      </x:c>
      <x:c r="D1261" s="13">
        <x:v>1010793</x:v>
      </x:c>
      <x:c r="E1261" s="13" t="s">
        <x:v>1508</x:v>
      </x:c>
      <x:c r="F1261" s="19" t="s">
        <x:v>2388</x:v>
      </x:c>
      <x:c r="G1261" s="13" t="s">
        <x:v>2395</x:v>
      </x:c>
      <x:c r="H1261" s="13" t="s">
        <x:v>1733</x:v>
      </x:c>
      <x:c r="I1261" s="19" t="s">
        <x:v>2342</x:v>
      </x:c>
      <x:c r="J1261" s="27">
        <x:v>14027.04</x:v>
      </x:c>
      <x:c r="K1261" s="15">
        <x:v>0.42631999999999998</x:v>
      </x:c>
      <x:c r="L1261" s="27">
        <x:v>5980.01</x:v>
      </x:c>
      <x:c r="M1261" s="15">
        <x:v>0</x:v>
      </x:c>
      <x:c r="N1261" s="27">
        <x:v>0</x:v>
      </x:c>
      <x:c r="O1261" s="15">
        <x:v>0.54313</x:v>
      </x:c>
      <x:c r="P1261" s="27">
        <x:v>7618.51</x:v>
      </x:c>
      <x:c r="Q1261" s="15">
        <x:v>2.1420000000000002E-2</x:v>
      </x:c>
      <x:c r="R1261" s="27">
        <x:v>300.45999999999998</x:v>
      </x:c>
      <x:c r="S1261" s="15">
        <x:v>9.130000000000001E-3</x:v>
      </x:c>
      <x:c r="T1261" s="27">
        <x:v>128.06000000000046</x:v>
      </x:c>
    </x:row>
    <x:row r="1262" spans="1:20" ht="15.65" x14ac:dyDescent="0.25">
      <x:c r="A1262" s="13" t="s">
        <x:v>2365</x:v>
      </x:c>
      <x:c r="B1262" s="13">
        <x:v>397.3</x:v>
      </x:c>
      <x:c r="C1262" s="13" t="s">
        <x:v>70</x:v>
      </x:c>
      <x:c r="D1262" s="13">
        <x:v>1010792</x:v>
      </x:c>
      <x:c r="E1262" s="13" t="s">
        <x:v>300</x:v>
      </x:c>
      <x:c r="F1262" s="19" t="s">
        <x:v>2375</x:v>
      </x:c>
      <x:c r="G1262" s="19" t="s">
        <x:v>2491</x:v>
      </x:c>
      <x:c r="H1262" s="13" t="s">
        <x:v>1733</x:v>
      </x:c>
      <x:c r="I1262" s="19" t="s">
        <x:v>2342</x:v>
      </x:c>
      <x:c r="J1262" s="27">
        <x:v>17094.439999999999</x:v>
      </x:c>
      <x:c r="K1262" s="15">
        <x:v>0.42631999999999998</x:v>
      </x:c>
      <x:c r="L1262" s="27">
        <x:v>7287.7</x:v>
      </x:c>
      <x:c r="M1262" s="15">
        <x:v>0</x:v>
      </x:c>
      <x:c r="N1262" s="27">
        <x:v>0</x:v>
      </x:c>
      <x:c r="O1262" s="15">
        <x:v>0.54313</x:v>
      </x:c>
      <x:c r="P1262" s="27">
        <x:v>9284.5</x:v>
      </x:c>
      <x:c r="Q1262" s="15">
        <x:v>2.1420000000000002E-2</x:v>
      </x:c>
      <x:c r="R1262" s="27">
        <x:v>366.16</x:v>
      </x:c>
      <x:c r="S1262" s="15">
        <x:v>9.130000000000001E-3</x:v>
      </x:c>
      <x:c r="T1262" s="27">
        <x:v>156.07999999999794</x:v>
      </x:c>
    </x:row>
    <x:row r="1263" spans="1:20" ht="15.65" x14ac:dyDescent="0.25">
      <x:c r="A1263" s="13" t="s">
        <x:v>2365</x:v>
      </x:c>
      <x:c r="B1263" s="13">
        <x:v>397.3</x:v>
      </x:c>
      <x:c r="C1263" s="13" t="s">
        <x:v>224</x:v>
      </x:c>
      <x:c r="D1263" s="13">
        <x:v>1010792</x:v>
      </x:c>
      <x:c r="E1263" s="13" t="s">
        <x:v>300</x:v>
      </x:c>
      <x:c r="F1263" s="19" t="s">
        <x:v>2375</x:v>
      </x:c>
      <x:c r="G1263" s="19" t="s">
        <x:v>2491</x:v>
      </x:c>
      <x:c r="H1263" s="13" t="s">
        <x:v>1733</x:v>
      </x:c>
      <x:c r="I1263" s="19" t="s">
        <x:v>2342</x:v>
      </x:c>
      <x:c r="J1263" s="27">
        <x:v>172363.58</x:v>
      </x:c>
      <x:c r="K1263" s="15">
        <x:v>0.42631999999999998</x:v>
      </x:c>
      <x:c r="L1263" s="27">
        <x:v>73482.039999999994</x:v>
      </x:c>
      <x:c r="M1263" s="15">
        <x:v>0</x:v>
      </x:c>
      <x:c r="N1263" s="27">
        <x:v>0</x:v>
      </x:c>
      <x:c r="O1263" s="15">
        <x:v>0.54313</x:v>
      </x:c>
      <x:c r="P1263" s="27">
        <x:v>93615.83</x:v>
      </x:c>
      <x:c r="Q1263" s="15">
        <x:v>2.1420000000000002E-2</x:v>
      </x:c>
      <x:c r="R1263" s="27">
        <x:v>3692.03</x:v>
      </x:c>
      <x:c r="S1263" s="15">
        <x:v>9.130000000000001E-3</x:v>
      </x:c>
      <x:c r="T1263" s="27">
        <x:v>1573.6799999999917</x:v>
      </x:c>
    </x:row>
    <x:row r="1264" spans="1:20" ht="15.65" x14ac:dyDescent="0.25">
      <x:c r="A1264" s="13" t="s">
        <x:v>2365</x:v>
      </x:c>
      <x:c r="B1264" s="13">
        <x:v>397.3</x:v>
      </x:c>
      <x:c r="C1264" s="13" t="s">
        <x:v>197</x:v>
      </x:c>
      <x:c r="D1264" s="13">
        <x:v>1010792</x:v>
      </x:c>
      <x:c r="E1264" s="13" t="s">
        <x:v>300</x:v>
      </x:c>
      <x:c r="F1264" s="19" t="s">
        <x:v>2375</x:v>
      </x:c>
      <x:c r="G1264" s="19" t="s">
        <x:v>2491</x:v>
      </x:c>
      <x:c r="H1264" s="13" t="s">
        <x:v>1733</x:v>
      </x:c>
      <x:c r="I1264" s="19" t="s">
        <x:v>2342</x:v>
      </x:c>
      <x:c r="J1264" s="27">
        <x:v>-9521.4</x:v>
      </x:c>
      <x:c r="K1264" s="15">
        <x:v>0.42631999999999998</x:v>
      </x:c>
      <x:c r="L1264" s="27">
        <x:v>-4059.16</x:v>
      </x:c>
      <x:c r="M1264" s="15">
        <x:v>0</x:v>
      </x:c>
      <x:c r="N1264" s="27">
        <x:v>0</x:v>
      </x:c>
      <x:c r="O1264" s="15">
        <x:v>0.54313</x:v>
      </x:c>
      <x:c r="P1264" s="27">
        <x:v>-5171.3599999999997</x:v>
      </x:c>
      <x:c r="Q1264" s="15">
        <x:v>2.1420000000000002E-2</x:v>
      </x:c>
      <x:c r="R1264" s="27">
        <x:v>-203.95</x:v>
      </x:c>
      <x:c r="S1264" s="15">
        <x:v>9.130000000000001E-3</x:v>
      </x:c>
      <x:c r="T1264" s="27">
        <x:v>-86.930000000000121</x:v>
      </x:c>
    </x:row>
    <x:row r="1265" spans="1:20" ht="15.65" x14ac:dyDescent="0.25">
      <x:c r="A1265" s="13" t="s">
        <x:v>2365</x:v>
      </x:c>
      <x:c r="B1265" s="13">
        <x:v>397.3</x:v>
      </x:c>
      <x:c r="C1265" s="13" t="s">
        <x:v>200</x:v>
      </x:c>
      <x:c r="D1265" s="13">
        <x:v>1010792</x:v>
      </x:c>
      <x:c r="E1265" s="13" t="s">
        <x:v>300</x:v>
      </x:c>
      <x:c r="F1265" s="19" t="s">
        <x:v>2375</x:v>
      </x:c>
      <x:c r="G1265" s="19" t="s">
        <x:v>2491</x:v>
      </x:c>
      <x:c r="H1265" s="13" t="s">
        <x:v>1733</x:v>
      </x:c>
      <x:c r="I1265" s="19" t="s">
        <x:v>2342</x:v>
      </x:c>
      <x:c r="J1265" s="27">
        <x:v>2627.64</x:v>
      </x:c>
      <x:c r="K1265" s="15">
        <x:v>0.42631999999999998</x:v>
      </x:c>
      <x:c r="L1265" s="27">
        <x:v>1120.22</x:v>
      </x:c>
      <x:c r="M1265" s="15">
        <x:v>0</x:v>
      </x:c>
      <x:c r="N1265" s="27">
        <x:v>0</x:v>
      </x:c>
      <x:c r="O1265" s="15">
        <x:v>0.54313</x:v>
      </x:c>
      <x:c r="P1265" s="27">
        <x:v>1427.15</x:v>
      </x:c>
      <x:c r="Q1265" s="15">
        <x:v>2.1420000000000002E-2</x:v>
      </x:c>
      <x:c r="R1265" s="27">
        <x:v>56.28</x:v>
      </x:c>
      <x:c r="S1265" s="15">
        <x:v>9.130000000000001E-3</x:v>
      </x:c>
      <x:c r="T1265" s="27">
        <x:v>23.989999999999753</x:v>
      </x:c>
    </x:row>
    <x:row r="1266" spans="1:20" ht="15.65" x14ac:dyDescent="0.25">
      <x:c r="A1266" s="13" t="s">
        <x:v>2365</x:v>
      </x:c>
      <x:c r="B1266" s="13">
        <x:v>397.3</x:v>
      </x:c>
      <x:c r="C1266" s="13" t="s">
        <x:v>285</x:v>
      </x:c>
      <x:c r="D1266" s="13">
        <x:v>1010793</x:v>
      </x:c>
      <x:c r="E1266" s="13" t="s">
        <x:v>1508</x:v>
      </x:c>
      <x:c r="F1266" s="19" t="s">
        <x:v>2388</x:v>
      </x:c>
      <x:c r="G1266" s="13" t="s">
        <x:v>2395</x:v>
      </x:c>
      <x:c r="H1266" s="13" t="s">
        <x:v>1735</x:v>
      </x:c>
      <x:c r="I1266" s="19" t="s">
        <x:v>2343</x:v>
      </x:c>
      <x:c r="J1266" s="27">
        <x:v>131919.29</x:v>
      </x:c>
      <x:c r="K1266" s="15">
        <x:v>0.42631999999999998</x:v>
      </x:c>
      <x:c r="L1266" s="27">
        <x:v>56239.83</x:v>
      </x:c>
      <x:c r="M1266" s="15">
        <x:v>0</x:v>
      </x:c>
      <x:c r="N1266" s="27">
        <x:v>0</x:v>
      </x:c>
      <x:c r="O1266" s="15">
        <x:v>0.54313</x:v>
      </x:c>
      <x:c r="P1266" s="27">
        <x:v>71649.320000000007</x:v>
      </x:c>
      <x:c r="Q1266" s="15">
        <x:v>2.1420000000000002E-2</x:v>
      </x:c>
      <x:c r="R1266" s="27">
        <x:v>2825.71</x:v>
      </x:c>
      <x:c r="S1266" s="15">
        <x:v>9.130000000000001E-3</x:v>
      </x:c>
      <x:c r="T1266" s="27">
        <x:v>1204.4299999999994</x:v>
      </x:c>
    </x:row>
    <x:row r="1267" spans="1:20" ht="15.65" x14ac:dyDescent="0.25">
      <x:c r="A1267" s="13" t="s">
        <x:v>2365</x:v>
      </x:c>
      <x:c r="B1267" s="13">
        <x:v>397.3</x:v>
      </x:c>
      <x:c r="C1267" s="13" t="s">
        <x:v>70</x:v>
      </x:c>
      <x:c r="D1267" s="13">
        <x:v>1010793</x:v>
      </x:c>
      <x:c r="E1267" s="13" t="s">
        <x:v>1508</x:v>
      </x:c>
      <x:c r="F1267" s="19" t="s">
        <x:v>2388</x:v>
      </x:c>
      <x:c r="G1267" s="13" t="s">
        <x:v>2395</x:v>
      </x:c>
      <x:c r="H1267" s="13" t="s">
        <x:v>1735</x:v>
      </x:c>
      <x:c r="I1267" s="19" t="s">
        <x:v>2343</x:v>
      </x:c>
      <x:c r="J1267" s="27">
        <x:v>-14875.52</x:v>
      </x:c>
      <x:c r="K1267" s="15">
        <x:v>0.42631999999999998</x:v>
      </x:c>
      <x:c r="L1267" s="27">
        <x:v>-6341.73</x:v>
      </x:c>
      <x:c r="M1267" s="15">
        <x:v>0</x:v>
      </x:c>
      <x:c r="N1267" s="27">
        <x:v>0</x:v>
      </x:c>
      <x:c r="O1267" s="15">
        <x:v>0.54313</x:v>
      </x:c>
      <x:c r="P1267" s="27">
        <x:v>-8079.34</x:v>
      </x:c>
      <x:c r="Q1267" s="15">
        <x:v>2.1420000000000002E-2</x:v>
      </x:c>
      <x:c r="R1267" s="27">
        <x:v>-318.63</x:v>
      </x:c>
      <x:c r="S1267" s="15">
        <x:v>9.130000000000001E-3</x:v>
      </x:c>
      <x:c r="T1267" s="27">
        <x:v>-135.82000000000073</x:v>
      </x:c>
    </x:row>
    <x:row r="1268" spans="1:20" ht="15.65" x14ac:dyDescent="0.25">
      <x:c r="A1268" s="13" t="s">
        <x:v>2365</x:v>
      </x:c>
      <x:c r="B1268" s="13">
        <x:v>397.3</x:v>
      </x:c>
      <x:c r="C1268" s="13" t="s">
        <x:v>279</x:v>
      </x:c>
      <x:c r="D1268" s="13">
        <x:v>1010793</x:v>
      </x:c>
      <x:c r="E1268" s="13" t="s">
        <x:v>1508</x:v>
      </x:c>
      <x:c r="F1268" s="19" t="s">
        <x:v>2388</x:v>
      </x:c>
      <x:c r="G1268" s="13" t="s">
        <x:v>2395</x:v>
      </x:c>
      <x:c r="H1268" s="13" t="s">
        <x:v>1737</x:v>
      </x:c>
      <x:c r="I1268" s="19" t="s">
        <x:v>2344</x:v>
      </x:c>
      <x:c r="J1268" s="27">
        <x:v>2443.29</x:v>
      </x:c>
      <x:c r="K1268" s="15">
        <x:v>0.42631999999999998</x:v>
      </x:c>
      <x:c r="L1268" s="27">
        <x:v>1041.6199999999999</x:v>
      </x:c>
      <x:c r="M1268" s="15">
        <x:v>0</x:v>
      </x:c>
      <x:c r="N1268" s="27">
        <x:v>0</x:v>
      </x:c>
      <x:c r="O1268" s="15">
        <x:v>0.54313</x:v>
      </x:c>
      <x:c r="P1268" s="27">
        <x:v>1327.02</x:v>
      </x:c>
      <x:c r="Q1268" s="15">
        <x:v>2.1420000000000002E-2</x:v>
      </x:c>
      <x:c r="R1268" s="27">
        <x:v>52.34</x:v>
      </x:c>
      <x:c r="S1268" s="15">
        <x:v>9.130000000000001E-3</x:v>
      </x:c>
      <x:c r="T1268" s="27">
        <x:v>22.310000000000088</x:v>
      </x:c>
    </x:row>
    <x:row r="1269" spans="1:20" ht="15.65" x14ac:dyDescent="0.25">
      <x:c r="A1269" s="13" t="s">
        <x:v>2365</x:v>
      </x:c>
      <x:c r="B1269" s="13">
        <x:v>397.3</x:v>
      </x:c>
      <x:c r="C1269" s="13" t="s">
        <x:v>285</x:v>
      </x:c>
      <x:c r="D1269" s="13">
        <x:v>1010793</x:v>
      </x:c>
      <x:c r="E1269" s="13" t="s">
        <x:v>1508</x:v>
      </x:c>
      <x:c r="F1269" s="19" t="s">
        <x:v>2388</x:v>
      </x:c>
      <x:c r="G1269" s="13" t="s">
        <x:v>2395</x:v>
      </x:c>
      <x:c r="H1269" s="13" t="s">
        <x:v>1737</x:v>
      </x:c>
      <x:c r="I1269" s="19" t="s">
        <x:v>2344</x:v>
      </x:c>
      <x:c r="J1269" s="27">
        <x:v>144190.85999999999</x:v>
      </x:c>
      <x:c r="K1269" s="15">
        <x:v>0.42631999999999998</x:v>
      </x:c>
      <x:c r="L1269" s="27">
        <x:v>61471.45</x:v>
      </x:c>
      <x:c r="M1269" s="15">
        <x:v>0</x:v>
      </x:c>
      <x:c r="N1269" s="27">
        <x:v>0</x:v>
      </x:c>
      <x:c r="O1269" s="15">
        <x:v>0.54313</x:v>
      </x:c>
      <x:c r="P1269" s="27">
        <x:v>78314.38</x:v>
      </x:c>
      <x:c r="Q1269" s="15">
        <x:v>2.1420000000000002E-2</x:v>
      </x:c>
      <x:c r="R1269" s="27">
        <x:v>3088.57</x:v>
      </x:c>
      <x:c r="S1269" s="15">
        <x:v>9.130000000000001E-3</x:v>
      </x:c>
      <x:c r="T1269" s="27">
        <x:v>1316.4599999999841</x:v>
      </x:c>
    </x:row>
    <x:row r="1270" spans="1:20" ht="15.65" x14ac:dyDescent="0.25">
      <x:c r="A1270" s="13" t="s">
        <x:v>2365</x:v>
      </x:c>
      <x:c r="B1270" s="13">
        <x:v>397.3</x:v>
      </x:c>
      <x:c r="C1270" s="13" t="s">
        <x:v>70</x:v>
      </x:c>
      <x:c r="D1270" s="13">
        <x:v>1010793</x:v>
      </x:c>
      <x:c r="E1270" s="13" t="s">
        <x:v>1508</x:v>
      </x:c>
      <x:c r="F1270" s="19" t="s">
        <x:v>2388</x:v>
      </x:c>
      <x:c r="G1270" s="13" t="s">
        <x:v>2395</x:v>
      </x:c>
      <x:c r="H1270" s="13" t="s">
        <x:v>1737</x:v>
      </x:c>
      <x:c r="I1270" s="19" t="s">
        <x:v>2344</x:v>
      </x:c>
      <x:c r="J1270" s="27">
        <x:v>-16259.29</x:v>
      </x:c>
      <x:c r="K1270" s="15">
        <x:v>0.42631999999999998</x:v>
      </x:c>
      <x:c r="L1270" s="27">
        <x:v>-6931.66</x:v>
      </x:c>
      <x:c r="M1270" s="15">
        <x:v>0</x:v>
      </x:c>
      <x:c r="N1270" s="27">
        <x:v>0</x:v>
      </x:c>
      <x:c r="O1270" s="15">
        <x:v>0.54313</x:v>
      </x:c>
      <x:c r="P1270" s="27">
        <x:v>-8830.91</x:v>
      </x:c>
      <x:c r="Q1270" s="15">
        <x:v>2.1420000000000002E-2</x:v>
      </x:c>
      <x:c r="R1270" s="27">
        <x:v>-348.27</x:v>
      </x:c>
      <x:c r="S1270" s="15">
        <x:v>9.130000000000001E-3</x:v>
      </x:c>
      <x:c r="T1270" s="27">
        <x:v>-148.45000000000118</x:v>
      </x:c>
    </x:row>
    <x:row r="1271" spans="1:20" ht="15.65" x14ac:dyDescent="0.25">
      <x:c r="A1271" s="13" t="s">
        <x:v>2365</x:v>
      </x:c>
      <x:c r="B1271" s="13">
        <x:v>397.3</x:v>
      </x:c>
      <x:c r="C1271" s="13" t="s">
        <x:v>224</x:v>
      </x:c>
      <x:c r="D1271" s="13">
        <x:v>1010792</x:v>
      </x:c>
      <x:c r="E1271" s="13" t="s">
        <x:v>300</x:v>
      </x:c>
      <x:c r="F1271" s="19" t="s">
        <x:v>2375</x:v>
      </x:c>
      <x:c r="G1271" s="19" t="s">
        <x:v>2491</x:v>
      </x:c>
      <x:c r="H1271" s="13" t="s">
        <x:v>1737</x:v>
      </x:c>
      <x:c r="I1271" s="19" t="s">
        <x:v>2344</x:v>
      </x:c>
      <x:c r="J1271" s="27">
        <x:v>173128.91</x:v>
      </x:c>
      <x:c r="K1271" s="15">
        <x:v>0.42631999999999998</x:v>
      </x:c>
      <x:c r="L1271" s="27">
        <x:v>73808.320000000007</x:v>
      </x:c>
      <x:c r="M1271" s="15">
        <x:v>0</x:v>
      </x:c>
      <x:c r="N1271" s="27">
        <x:v>0</x:v>
      </x:c>
      <x:c r="O1271" s="15">
        <x:v>0.54313</x:v>
      </x:c>
      <x:c r="P1271" s="27">
        <x:v>94031.5</x:v>
      </x:c>
      <x:c r="Q1271" s="15">
        <x:v>2.1420000000000002E-2</x:v>
      </x:c>
      <x:c r="R1271" s="27">
        <x:v>3708.42</x:v>
      </x:c>
      <x:c r="S1271" s="15">
        <x:v>9.130000000000001E-3</x:v>
      </x:c>
      <x:c r="T1271" s="27">
        <x:v>1580.6699999999964</x:v>
      </x:c>
    </x:row>
    <x:row r="1272" spans="1:20" ht="15.65" x14ac:dyDescent="0.25">
      <x:c r="A1272" s="13" t="s">
        <x:v>2365</x:v>
      </x:c>
      <x:c r="B1272" s="13">
        <x:v>397.3</x:v>
      </x:c>
      <x:c r="C1272" s="13" t="s">
        <x:v>197</x:v>
      </x:c>
      <x:c r="D1272" s="13">
        <x:v>1010792</x:v>
      </x:c>
      <x:c r="E1272" s="13" t="s">
        <x:v>300</x:v>
      </x:c>
      <x:c r="F1272" s="19" t="s">
        <x:v>2375</x:v>
      </x:c>
      <x:c r="G1272" s="19" t="s">
        <x:v>2491</x:v>
      </x:c>
      <x:c r="H1272" s="13" t="s">
        <x:v>1737</x:v>
      </x:c>
      <x:c r="I1272" s="19" t="s">
        <x:v>2344</x:v>
      </x:c>
      <x:c r="J1272" s="27">
        <x:v>-9521.4</x:v>
      </x:c>
      <x:c r="K1272" s="15">
        <x:v>0.42631999999999998</x:v>
      </x:c>
      <x:c r="L1272" s="27">
        <x:v>-4059.16</x:v>
      </x:c>
      <x:c r="M1272" s="15">
        <x:v>0</x:v>
      </x:c>
      <x:c r="N1272" s="27">
        <x:v>0</x:v>
      </x:c>
      <x:c r="O1272" s="15">
        <x:v>0.54313</x:v>
      </x:c>
      <x:c r="P1272" s="27">
        <x:v>-5171.3599999999997</x:v>
      </x:c>
      <x:c r="Q1272" s="15">
        <x:v>2.1420000000000002E-2</x:v>
      </x:c>
      <x:c r="R1272" s="27">
        <x:v>-203.95</x:v>
      </x:c>
      <x:c r="S1272" s="15">
        <x:v>9.130000000000001E-3</x:v>
      </x:c>
      <x:c r="T1272" s="27">
        <x:v>-86.930000000000121</x:v>
      </x:c>
    </x:row>
    <x:row r="1273" spans="1:20" ht="15.65" x14ac:dyDescent="0.25">
      <x:c r="A1273" s="13" t="s">
        <x:v>2365</x:v>
      </x:c>
      <x:c r="B1273" s="13">
        <x:v>397.3</x:v>
      </x:c>
      <x:c r="C1273" s="13" t="s">
        <x:v>200</x:v>
      </x:c>
      <x:c r="D1273" s="13">
        <x:v>1010792</x:v>
      </x:c>
      <x:c r="E1273" s="13" t="s">
        <x:v>300</x:v>
      </x:c>
      <x:c r="F1273" s="19" t="s">
        <x:v>2375</x:v>
      </x:c>
      <x:c r="G1273" s="19" t="s">
        <x:v>2491</x:v>
      </x:c>
      <x:c r="H1273" s="13" t="s">
        <x:v>1737</x:v>
      </x:c>
      <x:c r="I1273" s="19" t="s">
        <x:v>2344</x:v>
      </x:c>
      <x:c r="J1273" s="27">
        <x:v>2627.64</x:v>
      </x:c>
      <x:c r="K1273" s="15">
        <x:v>0.42631999999999998</x:v>
      </x:c>
      <x:c r="L1273" s="27">
        <x:v>1120.22</x:v>
      </x:c>
      <x:c r="M1273" s="15">
        <x:v>0</x:v>
      </x:c>
      <x:c r="N1273" s="27">
        <x:v>0</x:v>
      </x:c>
      <x:c r="O1273" s="15">
        <x:v>0.54313</x:v>
      </x:c>
      <x:c r="P1273" s="27">
        <x:v>1427.15</x:v>
      </x:c>
      <x:c r="Q1273" s="15">
        <x:v>2.1420000000000002E-2</x:v>
      </x:c>
      <x:c r="R1273" s="27">
        <x:v>56.28</x:v>
      </x:c>
      <x:c r="S1273" s="15">
        <x:v>9.130000000000001E-3</x:v>
      </x:c>
      <x:c r="T1273" s="27">
        <x:v>23.989999999999753</x:v>
      </x:c>
    </x:row>
    <x:row r="1274" spans="1:20" ht="15.65" x14ac:dyDescent="0.25">
      <x:c r="A1274" s="13" t="s">
        <x:v>2365</x:v>
      </x:c>
      <x:c r="B1274" s="13">
        <x:v>397.3</x:v>
      </x:c>
      <x:c r="C1274" s="13" t="s">
        <x:v>224</x:v>
      </x:c>
      <x:c r="D1274" s="13">
        <x:v>1010792</x:v>
      </x:c>
      <x:c r="E1274" s="13" t="s">
        <x:v>300</x:v>
      </x:c>
      <x:c r="F1274" s="19" t="s">
        <x:v>2375</x:v>
      </x:c>
      <x:c r="G1274" s="19" t="s">
        <x:v>2491</x:v>
      </x:c>
      <x:c r="H1274" s="13" t="s">
        <x:v>1739</x:v>
      </x:c>
      <x:c r="I1274" s="19" t="s">
        <x:v>2345</x:v>
      </x:c>
      <x:c r="J1274" s="27">
        <x:v>173128.91</x:v>
      </x:c>
      <x:c r="K1274" s="15">
        <x:v>0.42631999999999998</x:v>
      </x:c>
      <x:c r="L1274" s="27">
        <x:v>73808.320000000007</x:v>
      </x:c>
      <x:c r="M1274" s="15">
        <x:v>0</x:v>
      </x:c>
      <x:c r="N1274" s="27">
        <x:v>0</x:v>
      </x:c>
      <x:c r="O1274" s="15">
        <x:v>0.54313</x:v>
      </x:c>
      <x:c r="P1274" s="27">
        <x:v>94031.5</x:v>
      </x:c>
      <x:c r="Q1274" s="15">
        <x:v>2.1420000000000002E-2</x:v>
      </x:c>
      <x:c r="R1274" s="27">
        <x:v>3708.42</x:v>
      </x:c>
      <x:c r="S1274" s="15">
        <x:v>9.130000000000001E-3</x:v>
      </x:c>
      <x:c r="T1274" s="27">
        <x:v>1580.6699999999964</x:v>
      </x:c>
    </x:row>
    <x:row r="1275" spans="1:20" ht="15.65" x14ac:dyDescent="0.25">
      <x:c r="A1275" s="13" t="s">
        <x:v>2365</x:v>
      </x:c>
      <x:c r="B1275" s="13">
        <x:v>397.3</x:v>
      </x:c>
      <x:c r="C1275" s="13" t="s">
        <x:v>197</x:v>
      </x:c>
      <x:c r="D1275" s="13">
        <x:v>1010792</x:v>
      </x:c>
      <x:c r="E1275" s="13" t="s">
        <x:v>300</x:v>
      </x:c>
      <x:c r="F1275" s="19" t="s">
        <x:v>2375</x:v>
      </x:c>
      <x:c r="G1275" s="19" t="s">
        <x:v>2491</x:v>
      </x:c>
      <x:c r="H1275" s="13" t="s">
        <x:v>1739</x:v>
      </x:c>
      <x:c r="I1275" s="19" t="s">
        <x:v>2345</x:v>
      </x:c>
      <x:c r="J1275" s="27">
        <x:v>-9521.4</x:v>
      </x:c>
      <x:c r="K1275" s="15">
        <x:v>0.42631999999999998</x:v>
      </x:c>
      <x:c r="L1275" s="27">
        <x:v>-4059.16</x:v>
      </x:c>
      <x:c r="M1275" s="15">
        <x:v>0</x:v>
      </x:c>
      <x:c r="N1275" s="27">
        <x:v>0</x:v>
      </x:c>
      <x:c r="O1275" s="15">
        <x:v>0.54313</x:v>
      </x:c>
      <x:c r="P1275" s="27">
        <x:v>-5171.3599999999997</x:v>
      </x:c>
      <x:c r="Q1275" s="15">
        <x:v>2.1420000000000002E-2</x:v>
      </x:c>
      <x:c r="R1275" s="27">
        <x:v>-203.95</x:v>
      </x:c>
      <x:c r="S1275" s="15">
        <x:v>9.130000000000001E-3</x:v>
      </x:c>
      <x:c r="T1275" s="27">
        <x:v>-86.930000000000121</x:v>
      </x:c>
    </x:row>
    <x:row r="1276" spans="1:20" ht="15.65" x14ac:dyDescent="0.25">
      <x:c r="A1276" s="13" t="s">
        <x:v>2365</x:v>
      </x:c>
      <x:c r="B1276" s="13">
        <x:v>397.3</x:v>
      </x:c>
      <x:c r="C1276" s="13" t="s">
        <x:v>200</x:v>
      </x:c>
      <x:c r="D1276" s="13">
        <x:v>1010792</x:v>
      </x:c>
      <x:c r="E1276" s="13" t="s">
        <x:v>300</x:v>
      </x:c>
      <x:c r="F1276" s="19" t="s">
        <x:v>2375</x:v>
      </x:c>
      <x:c r="G1276" s="19" t="s">
        <x:v>2491</x:v>
      </x:c>
      <x:c r="H1276" s="13" t="s">
        <x:v>1739</x:v>
      </x:c>
      <x:c r="I1276" s="19" t="s">
        <x:v>2345</x:v>
      </x:c>
      <x:c r="J1276" s="27">
        <x:v>2627.64</x:v>
      </x:c>
      <x:c r="K1276" s="15">
        <x:v>0.42631999999999998</x:v>
      </x:c>
      <x:c r="L1276" s="27">
        <x:v>1120.22</x:v>
      </x:c>
      <x:c r="M1276" s="15">
        <x:v>0</x:v>
      </x:c>
      <x:c r="N1276" s="27">
        <x:v>0</x:v>
      </x:c>
      <x:c r="O1276" s="15">
        <x:v>0.54313</x:v>
      </x:c>
      <x:c r="P1276" s="27">
        <x:v>1427.15</x:v>
      </x:c>
      <x:c r="Q1276" s="15">
        <x:v>2.1420000000000002E-2</x:v>
      </x:c>
      <x:c r="R1276" s="27">
        <x:v>56.28</x:v>
      </x:c>
      <x:c r="S1276" s="15">
        <x:v>9.130000000000001E-3</x:v>
      </x:c>
      <x:c r="T1276" s="27">
        <x:v>23.989999999999753</x:v>
      </x:c>
    </x:row>
    <x:row r="1277" spans="1:20" ht="15.65" x14ac:dyDescent="0.25">
      <x:c r="A1277" s="13" t="s">
        <x:v>2365</x:v>
      </x:c>
      <x:c r="B1277" s="13">
        <x:v>397.3</x:v>
      </x:c>
      <x:c r="C1277" s="13" t="s">
        <x:v>224</x:v>
      </x:c>
      <x:c r="D1277" s="13">
        <x:v>1010792</x:v>
      </x:c>
      <x:c r="E1277" s="13" t="s">
        <x:v>300</x:v>
      </x:c>
      <x:c r="F1277" s="19" t="s">
        <x:v>2375</x:v>
      </x:c>
      <x:c r="G1277" s="19" t="s">
        <x:v>2491</x:v>
      </x:c>
      <x:c r="H1277" s="13" t="s">
        <x:v>1741</x:v>
      </x:c>
      <x:c r="I1277" s="19" t="s">
        <x:v>2346</x:v>
      </x:c>
      <x:c r="J1277" s="27">
        <x:v>173128.91</x:v>
      </x:c>
      <x:c r="K1277" s="15">
        <x:v>0.42631999999999998</x:v>
      </x:c>
      <x:c r="L1277" s="27">
        <x:v>73808.320000000007</x:v>
      </x:c>
      <x:c r="M1277" s="15">
        <x:v>0</x:v>
      </x:c>
      <x:c r="N1277" s="27">
        <x:v>0</x:v>
      </x:c>
      <x:c r="O1277" s="15">
        <x:v>0.54313</x:v>
      </x:c>
      <x:c r="P1277" s="27">
        <x:v>94031.5</x:v>
      </x:c>
      <x:c r="Q1277" s="15">
        <x:v>2.1420000000000002E-2</x:v>
      </x:c>
      <x:c r="R1277" s="27">
        <x:v>3708.42</x:v>
      </x:c>
      <x:c r="S1277" s="15">
        <x:v>9.130000000000001E-3</x:v>
      </x:c>
      <x:c r="T1277" s="27">
        <x:v>1580.6699999999964</x:v>
      </x:c>
    </x:row>
    <x:row r="1278" spans="1:20" ht="15.65" x14ac:dyDescent="0.25">
      <x:c r="A1278" s="13" t="s">
        <x:v>2365</x:v>
      </x:c>
      <x:c r="B1278" s="13">
        <x:v>397.3</x:v>
      </x:c>
      <x:c r="C1278" s="13" t="s">
        <x:v>197</x:v>
      </x:c>
      <x:c r="D1278" s="13">
        <x:v>1010792</x:v>
      </x:c>
      <x:c r="E1278" s="13" t="s">
        <x:v>300</x:v>
      </x:c>
      <x:c r="F1278" s="19" t="s">
        <x:v>2375</x:v>
      </x:c>
      <x:c r="G1278" s="19" t="s">
        <x:v>2491</x:v>
      </x:c>
      <x:c r="H1278" s="13" t="s">
        <x:v>1741</x:v>
      </x:c>
      <x:c r="I1278" s="19" t="s">
        <x:v>2346</x:v>
      </x:c>
      <x:c r="J1278" s="27">
        <x:v>-9521.4</x:v>
      </x:c>
      <x:c r="K1278" s="15">
        <x:v>0.42631999999999998</x:v>
      </x:c>
      <x:c r="L1278" s="27">
        <x:v>-4059.16</x:v>
      </x:c>
      <x:c r="M1278" s="15">
        <x:v>0</x:v>
      </x:c>
      <x:c r="N1278" s="27">
        <x:v>0</x:v>
      </x:c>
      <x:c r="O1278" s="15">
        <x:v>0.54313</x:v>
      </x:c>
      <x:c r="P1278" s="27">
        <x:v>-5171.3599999999997</x:v>
      </x:c>
      <x:c r="Q1278" s="15">
        <x:v>2.1420000000000002E-2</x:v>
      </x:c>
      <x:c r="R1278" s="27">
        <x:v>-203.95</x:v>
      </x:c>
      <x:c r="S1278" s="15">
        <x:v>9.130000000000001E-3</x:v>
      </x:c>
      <x:c r="T1278" s="27">
        <x:v>-86.930000000000121</x:v>
      </x:c>
    </x:row>
    <x:row r="1279" spans="1:20" ht="15.65" x14ac:dyDescent="0.25">
      <x:c r="A1279" s="13" t="s">
        <x:v>2365</x:v>
      </x:c>
      <x:c r="B1279" s="13">
        <x:v>397.3</x:v>
      </x:c>
      <x:c r="C1279" s="13" t="s">
        <x:v>200</x:v>
      </x:c>
      <x:c r="D1279" s="13">
        <x:v>1010792</x:v>
      </x:c>
      <x:c r="E1279" s="13" t="s">
        <x:v>300</x:v>
      </x:c>
      <x:c r="F1279" s="19" t="s">
        <x:v>2375</x:v>
      </x:c>
      <x:c r="G1279" s="19" t="s">
        <x:v>2491</x:v>
      </x:c>
      <x:c r="H1279" s="13" t="s">
        <x:v>1741</x:v>
      </x:c>
      <x:c r="I1279" s="19" t="s">
        <x:v>2346</x:v>
      </x:c>
      <x:c r="J1279" s="27">
        <x:v>2627.64</x:v>
      </x:c>
      <x:c r="K1279" s="15">
        <x:v>0.42631999999999998</x:v>
      </x:c>
      <x:c r="L1279" s="27">
        <x:v>1120.22</x:v>
      </x:c>
      <x:c r="M1279" s="15">
        <x:v>0</x:v>
      </x:c>
      <x:c r="N1279" s="27">
        <x:v>0</x:v>
      </x:c>
      <x:c r="O1279" s="15">
        <x:v>0.54313</x:v>
      </x:c>
      <x:c r="P1279" s="27">
        <x:v>1427.15</x:v>
      </x:c>
      <x:c r="Q1279" s="15">
        <x:v>2.1420000000000002E-2</x:v>
      </x:c>
      <x:c r="R1279" s="27">
        <x:v>56.28</x:v>
      </x:c>
      <x:c r="S1279" s="15">
        <x:v>9.130000000000001E-3</x:v>
      </x:c>
      <x:c r="T1279" s="27">
        <x:v>23.989999999999753</x:v>
      </x:c>
    </x:row>
    <x:row r="1280" spans="1:20" ht="15.65" x14ac:dyDescent="0.25">
      <x:c r="A1280" s="13" t="s">
        <x:v>2365</x:v>
      </x:c>
      <x:c r="B1280" s="13">
        <x:v>397.3</x:v>
      </x:c>
      <x:c r="C1280" s="13" t="s">
        <x:v>283</x:v>
      </x:c>
      <x:c r="D1280" s="13">
        <x:v>1010793</x:v>
      </x:c>
      <x:c r="E1280" s="13" t="s">
        <x:v>1508</x:v>
      </x:c>
      <x:c r="F1280" s="19" t="s">
        <x:v>2388</x:v>
      </x:c>
      <x:c r="G1280" s="13" t="s">
        <x:v>2395</x:v>
      </x:c>
      <x:c r="H1280" s="13" t="s">
        <x:v>1743</x:v>
      </x:c>
      <x:c r="I1280" s="19" t="s">
        <x:v>2347</x:v>
      </x:c>
      <x:c r="J1280" s="27">
        <x:v>66142.28</x:v>
      </x:c>
      <x:c r="K1280" s="15">
        <x:v>0.42631999999999998</x:v>
      </x:c>
      <x:c r="L1280" s="27">
        <x:v>28197.78</x:v>
      </x:c>
      <x:c r="M1280" s="15">
        <x:v>0</x:v>
      </x:c>
      <x:c r="N1280" s="27">
        <x:v>0</x:v>
      </x:c>
      <x:c r="O1280" s="15">
        <x:v>0.54313</x:v>
      </x:c>
      <x:c r="P1280" s="27">
        <x:v>35923.86</x:v>
      </x:c>
      <x:c r="Q1280" s="15">
        <x:v>2.1420000000000002E-2</x:v>
      </x:c>
      <x:c r="R1280" s="27">
        <x:v>1416.77</x:v>
      </x:c>
      <x:c r="S1280" s="15">
        <x:v>9.130000000000001E-3</x:v>
      </x:c>
      <x:c r="T1280" s="27">
        <x:v>603.86999999999944</x:v>
      </x:c>
    </x:row>
    <x:row r="1281" spans="1:20" ht="15.65" x14ac:dyDescent="0.25">
      <x:c r="A1281" s="13" t="s">
        <x:v>2365</x:v>
      </x:c>
      <x:c r="B1281" s="13">
        <x:v>397.3</x:v>
      </x:c>
      <x:c r="C1281" s="13" t="s">
        <x:v>285</x:v>
      </x:c>
      <x:c r="D1281" s="13">
        <x:v>1010793</x:v>
      </x:c>
      <x:c r="E1281" s="13" t="s">
        <x:v>1508</x:v>
      </x:c>
      <x:c r="F1281" s="19" t="s">
        <x:v>2388</x:v>
      </x:c>
      <x:c r="G1281" s="13" t="s">
        <x:v>2395</x:v>
      </x:c>
      <x:c r="H1281" s="13" t="s">
        <x:v>1743</x:v>
      </x:c>
      <x:c r="I1281" s="19" t="s">
        <x:v>2347</x:v>
      </x:c>
      <x:c r="J1281" s="27">
        <x:v>-518.80999999999995</x:v>
      </x:c>
      <x:c r="K1281" s="15">
        <x:v>0.42631999999999998</x:v>
      </x:c>
      <x:c r="L1281" s="27">
        <x:v>-221.18</x:v>
      </x:c>
      <x:c r="M1281" s="15">
        <x:v>0</x:v>
      </x:c>
      <x:c r="N1281" s="27">
        <x:v>0</x:v>
      </x:c>
      <x:c r="O1281" s="15">
        <x:v>0.54313</x:v>
      </x:c>
      <x:c r="P1281" s="27">
        <x:v>-281.77999999999997</x:v>
      </x:c>
      <x:c r="Q1281" s="15">
        <x:v>2.1420000000000002E-2</x:v>
      </x:c>
      <x:c r="R1281" s="27">
        <x:v>-11.11</x:v>
      </x:c>
      <x:c r="S1281" s="15">
        <x:v>9.130000000000001E-3</x:v>
      </x:c>
      <x:c r="T1281" s="27">
        <x:v>-4.7399999999999665</x:v>
      </x:c>
    </x:row>
    <x:row r="1282" spans="1:20" ht="15.65" x14ac:dyDescent="0.25">
      <x:c r="A1282" s="13" t="s">
        <x:v>2365</x:v>
      </x:c>
      <x:c r="B1282" s="13">
        <x:v>397.3</x:v>
      </x:c>
      <x:c r="C1282" s="13" t="s">
        <x:v>224</x:v>
      </x:c>
      <x:c r="D1282" s="13">
        <x:v>1010793</x:v>
      </x:c>
      <x:c r="E1282" s="13" t="s">
        <x:v>1508</x:v>
      </x:c>
      <x:c r="F1282" s="19" t="s">
        <x:v>2388</x:v>
      </x:c>
      <x:c r="G1282" s="13" t="s">
        <x:v>2395</x:v>
      </x:c>
      <x:c r="H1282" s="13" t="s">
        <x:v>1745</x:v>
      </x:c>
      <x:c r="I1282" s="19" t="s">
        <x:v>2348</x:v>
      </x:c>
      <x:c r="J1282" s="27">
        <x:v>192905.12</x:v>
      </x:c>
      <x:c r="K1282" s="15">
        <x:v>0.42631999999999998</x:v>
      </x:c>
      <x:c r="L1282" s="27">
        <x:v>82239.31</x:v>
      </x:c>
      <x:c r="M1282" s="15">
        <x:v>0</x:v>
      </x:c>
      <x:c r="N1282" s="27">
        <x:v>0</x:v>
      </x:c>
      <x:c r="O1282" s="15">
        <x:v>0.54313</x:v>
      </x:c>
      <x:c r="P1282" s="27">
        <x:v>104772.56</x:v>
      </x:c>
      <x:c r="Q1282" s="15">
        <x:v>2.1420000000000002E-2</x:v>
      </x:c>
      <x:c r="R1282" s="27">
        <x:v>4132.03</x:v>
      </x:c>
      <x:c r="S1282" s="15">
        <x:v>9.130000000000001E-3</x:v>
      </x:c>
      <x:c r="T1282" s="27">
        <x:v>1761.2200000000003</x:v>
      </x:c>
    </x:row>
    <x:row r="1283" spans="1:20" ht="15.65" x14ac:dyDescent="0.25">
      <x:c r="A1283" s="13" t="s">
        <x:v>2365</x:v>
      </x:c>
      <x:c r="B1283" s="13">
        <x:v>397.3</x:v>
      </x:c>
      <x:c r="C1283" s="13" t="s">
        <x:v>197</x:v>
      </x:c>
      <x:c r="D1283" s="13">
        <x:v>1010793</x:v>
      </x:c>
      <x:c r="E1283" s="13" t="s">
        <x:v>1508</x:v>
      </x:c>
      <x:c r="F1283" s="19" t="s">
        <x:v>2388</x:v>
      </x:c>
      <x:c r="G1283" s="13" t="s">
        <x:v>2395</x:v>
      </x:c>
      <x:c r="H1283" s="13" t="s">
        <x:v>1745</x:v>
      </x:c>
      <x:c r="I1283" s="19" t="s">
        <x:v>2348</x:v>
      </x:c>
      <x:c r="J1283" s="27">
        <x:v>262199.08</x:v>
      </x:c>
      <x:c r="K1283" s="15">
        <x:v>0.42631999999999998</x:v>
      </x:c>
      <x:c r="L1283" s="27">
        <x:v>111780.71</x:v>
      </x:c>
      <x:c r="M1283" s="15">
        <x:v>0</x:v>
      </x:c>
      <x:c r="N1283" s="27">
        <x:v>0</x:v>
      </x:c>
      <x:c r="O1283" s="15">
        <x:v>0.54313</x:v>
      </x:c>
      <x:c r="P1283" s="27">
        <x:v>142408.19</x:v>
      </x:c>
      <x:c r="Q1283" s="15">
        <x:v>2.1420000000000002E-2</x:v>
      </x:c>
      <x:c r="R1283" s="27">
        <x:v>5616.3</x:v>
      </x:c>
      <x:c r="S1283" s="15">
        <x:v>9.130000000000001E-3</x:v>
      </x:c>
      <x:c r="T1283" s="27">
        <x:v>2393.8799999999928</x:v>
      </x:c>
    </x:row>
    <x:row r="1284" spans="1:20" ht="15.65" x14ac:dyDescent="0.25">
      <x:c r="A1284" s="13" t="s">
        <x:v>2365</x:v>
      </x:c>
      <x:c r="B1284" s="13">
        <x:v>397.3</x:v>
      </x:c>
      <x:c r="C1284" s="13" t="s">
        <x:v>224</x:v>
      </x:c>
      <x:c r="D1284" s="13">
        <x:v>1010793</x:v>
      </x:c>
      <x:c r="E1284" s="13" t="s">
        <x:v>1508</x:v>
      </x:c>
      <x:c r="F1284" s="19" t="s">
        <x:v>2388</x:v>
      </x:c>
      <x:c r="G1284" s="13" t="s">
        <x:v>2395</x:v>
      </x:c>
      <x:c r="H1284" s="13" t="s">
        <x:v>1745</x:v>
      </x:c>
      <x:c r="I1284" s="19" t="s">
        <x:v>2348</x:v>
      </x:c>
      <x:c r="J1284" s="27">
        <x:v>39864.39</x:v>
      </x:c>
      <x:c r="K1284" s="15">
        <x:v>0.42631999999999998</x:v>
      </x:c>
      <x:c r="L1284" s="27">
        <x:v>16994.990000000002</x:v>
      </x:c>
      <x:c r="M1284" s="15">
        <x:v>0</x:v>
      </x:c>
      <x:c r="N1284" s="27">
        <x:v>0</x:v>
      </x:c>
      <x:c r="O1284" s="15">
        <x:v>0.54313</x:v>
      </x:c>
      <x:c r="P1284" s="27">
        <x:v>21651.55</x:v>
      </x:c>
      <x:c r="Q1284" s="15">
        <x:v>2.1420000000000002E-2</x:v>
      </x:c>
      <x:c r="R1284" s="27">
        <x:v>853.9</x:v>
      </x:c>
      <x:c r="S1284" s="15">
        <x:v>9.130000000000001E-3</x:v>
      </x:c>
      <x:c r="T1284" s="27">
        <x:v>363.94999999999857</x:v>
      </x:c>
    </x:row>
    <x:row r="1285" spans="1:20" ht="15.65" x14ac:dyDescent="0.25">
      <x:c r="A1285" s="13" t="s">
        <x:v>2365</x:v>
      </x:c>
      <x:c r="B1285" s="13">
        <x:v>397.3</x:v>
      </x:c>
      <x:c r="C1285" s="13" t="s">
        <x:v>197</x:v>
      </x:c>
      <x:c r="D1285" s="13">
        <x:v>1010793</x:v>
      </x:c>
      <x:c r="E1285" s="13" t="s">
        <x:v>1508</x:v>
      </x:c>
      <x:c r="F1285" s="19" t="s">
        <x:v>2388</x:v>
      </x:c>
      <x:c r="G1285" s="13" t="s">
        <x:v>2395</x:v>
      </x:c>
      <x:c r="H1285" s="13" t="s">
        <x:v>1745</x:v>
      </x:c>
      <x:c r="I1285" s="19" t="s">
        <x:v>2348</x:v>
      </x:c>
      <x:c r="J1285" s="27">
        <x:v>8302</x:v>
      </x:c>
      <x:c r="K1285" s="15">
        <x:v>0.42631999999999998</x:v>
      </x:c>
      <x:c r="L1285" s="27">
        <x:v>3539.31</x:v>
      </x:c>
      <x:c r="M1285" s="15">
        <x:v>0</x:v>
      </x:c>
      <x:c r="N1285" s="27">
        <x:v>0</x:v>
      </x:c>
      <x:c r="O1285" s="15">
        <x:v>0.54313</x:v>
      </x:c>
      <x:c r="P1285" s="27">
        <x:v>4509.07</x:v>
      </x:c>
      <x:c r="Q1285" s="15">
        <x:v>2.1420000000000002E-2</x:v>
      </x:c>
      <x:c r="R1285" s="27">
        <x:v>177.83</x:v>
      </x:c>
      <x:c r="S1285" s="15">
        <x:v>9.130000000000001E-3</x:v>
      </x:c>
      <x:c r="T1285" s="27">
        <x:v>75.790000000000788</x:v>
      </x:c>
    </x:row>
    <x:row r="1286" spans="1:20" ht="15.65" x14ac:dyDescent="0.25">
      <x:c r="A1286" s="13" t="s">
        <x:v>2365</x:v>
      </x:c>
      <x:c r="B1286" s="13">
        <x:v>397.3</x:v>
      </x:c>
      <x:c r="C1286" s="13" t="s">
        <x:v>70</x:v>
      </x:c>
      <x:c r="D1286" s="13">
        <x:v>1010793</x:v>
      </x:c>
      <x:c r="E1286" s="13" t="s">
        <x:v>1508</x:v>
      </x:c>
      <x:c r="F1286" s="19" t="s">
        <x:v>2388</x:v>
      </x:c>
      <x:c r="G1286" s="13" t="s">
        <x:v>2395</x:v>
      </x:c>
      <x:c r="H1286" s="13" t="s">
        <x:v>1747</x:v>
      </x:c>
      <x:c r="I1286" s="19" t="s">
        <x:v>2349</x:v>
      </x:c>
      <x:c r="J1286" s="27">
        <x:v>76881.899999999994</x:v>
      </x:c>
      <x:c r="K1286" s="15">
        <x:v>0.42631999999999998</x:v>
      </x:c>
      <x:c r="L1286" s="27">
        <x:v>32776.29</x:v>
      </x:c>
      <x:c r="M1286" s="15">
        <x:v>0</x:v>
      </x:c>
      <x:c r="N1286" s="27">
        <x:v>0</x:v>
      </x:c>
      <x:c r="O1286" s="15">
        <x:v>0.54313</x:v>
      </x:c>
      <x:c r="P1286" s="27">
        <x:v>41756.870000000003</x:v>
      </x:c>
      <x:c r="Q1286" s="15">
        <x:v>2.1420000000000002E-2</x:v>
      </x:c>
      <x:c r="R1286" s="27">
        <x:v>1646.81</x:v>
      </x:c>
      <x:c r="S1286" s="15">
        <x:v>9.130000000000001E-3</x:v>
      </x:c>
      <x:c r="T1286" s="27">
        <x:v>701.92999999999074</x:v>
      </x:c>
    </x:row>
    <x:row r="1287" spans="1:20" ht="15.65" x14ac:dyDescent="0.25">
      <x:c r="A1287" s="13" t="s">
        <x:v>2365</x:v>
      </x:c>
      <x:c r="B1287" s="13">
        <x:v>397.3</x:v>
      </x:c>
      <x:c r="C1287" s="13" t="s">
        <x:v>224</x:v>
      </x:c>
      <x:c r="D1287" s="13">
        <x:v>1010793</x:v>
      </x:c>
      <x:c r="E1287" s="13" t="s">
        <x:v>1508</x:v>
      </x:c>
      <x:c r="F1287" s="19" t="s">
        <x:v>2388</x:v>
      </x:c>
      <x:c r="G1287" s="13" t="s">
        <x:v>2395</x:v>
      </x:c>
      <x:c r="H1287" s="13" t="s">
        <x:v>1747</x:v>
      </x:c>
      <x:c r="I1287" s="19" t="s">
        <x:v>2349</x:v>
      </x:c>
      <x:c r="J1287" s="27">
        <x:v>28054.080000000002</x:v>
      </x:c>
      <x:c r="K1287" s="15">
        <x:v>0.42631999999999998</x:v>
      </x:c>
      <x:c r="L1287" s="27">
        <x:v>11960.02</x:v>
      </x:c>
      <x:c r="M1287" s="15">
        <x:v>0</x:v>
      </x:c>
      <x:c r="N1287" s="27">
        <x:v>0</x:v>
      </x:c>
      <x:c r="O1287" s="15">
        <x:v>0.54313</x:v>
      </x:c>
      <x:c r="P1287" s="27">
        <x:v>15237.01</x:v>
      </x:c>
      <x:c r="Q1287" s="15">
        <x:v>2.1420000000000002E-2</x:v>
      </x:c>
      <x:c r="R1287" s="27">
        <x:v>600.91999999999996</x:v>
      </x:c>
      <x:c r="S1287" s="15">
        <x:v>9.130000000000001E-3</x:v>
      </x:c>
      <x:c r="T1287" s="27">
        <x:v>256.13000000000113</x:v>
      </x:c>
    </x:row>
    <x:row r="1288" spans="1:20" ht="15.65" x14ac:dyDescent="0.25">
      <x:c r="A1288" s="13" t="s">
        <x:v>2365</x:v>
      </x:c>
      <x:c r="B1288" s="13">
        <x:v>397.3</x:v>
      </x:c>
      <x:c r="C1288" s="13" t="s">
        <x:v>70</x:v>
      </x:c>
      <x:c r="D1288" s="13">
        <x:v>1010792</x:v>
      </x:c>
      <x:c r="E1288" s="13" t="s">
        <x:v>300</x:v>
      </x:c>
      <x:c r="F1288" s="19" t="s">
        <x:v>2375</x:v>
      </x:c>
      <x:c r="G1288" s="19" t="s">
        <x:v>2491</x:v>
      </x:c>
      <x:c r="H1288" s="13" t="s">
        <x:v>1747</x:v>
      </x:c>
      <x:c r="I1288" s="19" t="s">
        <x:v>2349</x:v>
      </x:c>
      <x:c r="J1288" s="27">
        <x:v>116319.65</x:v>
      </x:c>
      <x:c r="K1288" s="15">
        <x:v>0.42631999999999998</x:v>
      </x:c>
      <x:c r="L1288" s="27">
        <x:v>49589.39</x:v>
      </x:c>
      <x:c r="M1288" s="15">
        <x:v>0</x:v>
      </x:c>
      <x:c r="N1288" s="27">
        <x:v>0</x:v>
      </x:c>
      <x:c r="O1288" s="15">
        <x:v>0.54313</x:v>
      </x:c>
      <x:c r="P1288" s="27">
        <x:v>63176.69</x:v>
      </x:c>
      <x:c r="Q1288" s="15">
        <x:v>2.1420000000000002E-2</x:v>
      </x:c>
      <x:c r="R1288" s="27">
        <x:v>2491.5700000000002</x:v>
      </x:c>
      <x:c r="S1288" s="15">
        <x:v>9.130000000000001E-3</x:v>
      </x:c>
      <x:c r="T1288" s="27">
        <x:v>1061.9999999999923</x:v>
      </x:c>
    </x:row>
    <x:row r="1289" spans="1:20" ht="15.65" x14ac:dyDescent="0.25">
      <x:c r="A1289" s="13" t="s">
        <x:v>2365</x:v>
      </x:c>
      <x:c r="B1289" s="13">
        <x:v>397.3</x:v>
      </x:c>
      <x:c r="C1289" s="13" t="s">
        <x:v>224</x:v>
      </x:c>
      <x:c r="D1289" s="13">
        <x:v>1010792</x:v>
      </x:c>
      <x:c r="E1289" s="13" t="s">
        <x:v>300</x:v>
      </x:c>
      <x:c r="F1289" s="19" t="s">
        <x:v>2375</x:v>
      </x:c>
      <x:c r="G1289" s="19" t="s">
        <x:v>2491</x:v>
      </x:c>
      <x:c r="H1289" s="13" t="s">
        <x:v>1747</x:v>
      </x:c>
      <x:c r="I1289" s="19" t="s">
        <x:v>2349</x:v>
      </x:c>
      <x:c r="J1289" s="27">
        <x:v>94100.76</x:v>
      </x:c>
      <x:c r="K1289" s="15">
        <x:v>0.42631999999999998</x:v>
      </x:c>
      <x:c r="L1289" s="27">
        <x:v>40117.040000000001</x:v>
      </x:c>
      <x:c r="M1289" s="15">
        <x:v>0</x:v>
      </x:c>
      <x:c r="N1289" s="27">
        <x:v>0</x:v>
      </x:c>
      <x:c r="O1289" s="15">
        <x:v>0.54313</x:v>
      </x:c>
      <x:c r="P1289" s="27">
        <x:v>51108.95</x:v>
      </x:c>
      <x:c r="Q1289" s="15">
        <x:v>2.1420000000000002E-2</x:v>
      </x:c>
      <x:c r="R1289" s="27">
        <x:v>2015.64</x:v>
      </x:c>
      <x:c r="S1289" s="15">
        <x:v>9.130000000000001E-3</x:v>
      </x:c>
      <x:c r="T1289" s="27">
        <x:v>859.1299999999967</x:v>
      </x:c>
    </x:row>
    <x:row r="1290" spans="1:20" ht="15.65" x14ac:dyDescent="0.25">
      <x:c r="A1290" s="13" t="s">
        <x:v>2365</x:v>
      </x:c>
      <x:c r="B1290" s="13">
        <x:v>397.3</x:v>
      </x:c>
      <x:c r="C1290" s="13" t="s">
        <x:v>197</x:v>
      </x:c>
      <x:c r="D1290" s="13">
        <x:v>1010792</x:v>
      </x:c>
      <x:c r="E1290" s="13" t="s">
        <x:v>300</x:v>
      </x:c>
      <x:c r="F1290" s="19" t="s">
        <x:v>2375</x:v>
      </x:c>
      <x:c r="G1290" s="19" t="s">
        <x:v>2491</x:v>
      </x:c>
      <x:c r="H1290" s="13" t="s">
        <x:v>1747</x:v>
      </x:c>
      <x:c r="I1290" s="19" t="s">
        <x:v>2349</x:v>
      </x:c>
      <x:c r="J1290" s="27">
        <x:v>-4266.2</x:v>
      </x:c>
      <x:c r="K1290" s="15">
        <x:v>0.42631999999999998</x:v>
      </x:c>
      <x:c r="L1290" s="27">
        <x:v>-1818.77</x:v>
      </x:c>
      <x:c r="M1290" s="15">
        <x:v>0</x:v>
      </x:c>
      <x:c r="N1290" s="27">
        <x:v>0</x:v>
      </x:c>
      <x:c r="O1290" s="15">
        <x:v>0.54313</x:v>
      </x:c>
      <x:c r="P1290" s="27">
        <x:v>-2317.1</x:v>
      </x:c>
      <x:c r="Q1290" s="15">
        <x:v>2.1420000000000002E-2</x:v>
      </x:c>
      <x:c r="R1290" s="27">
        <x:v>-91.38</x:v>
      </x:c>
      <x:c r="S1290" s="15">
        <x:v>9.130000000000001E-3</x:v>
      </x:c>
      <x:c r="T1290" s="27">
        <x:v>-38.949999999999932</x:v>
      </x:c>
    </x:row>
    <x:row r="1291" spans="1:20" ht="15.65" x14ac:dyDescent="0.25">
      <x:c r="A1291" s="13" t="s">
        <x:v>2365</x:v>
      </x:c>
      <x:c r="B1291" s="13">
        <x:v>397.3</x:v>
      </x:c>
      <x:c r="C1291" s="13" t="s">
        <x:v>200</x:v>
      </x:c>
      <x:c r="D1291" s="13">
        <x:v>1010792</x:v>
      </x:c>
      <x:c r="E1291" s="13" t="s">
        <x:v>300</x:v>
      </x:c>
      <x:c r="F1291" s="19" t="s">
        <x:v>2375</x:v>
      </x:c>
      <x:c r="G1291" s="19" t="s">
        <x:v>2491</x:v>
      </x:c>
      <x:c r="H1291" s="13" t="s">
        <x:v>1747</x:v>
      </x:c>
      <x:c r="I1291" s="19" t="s">
        <x:v>2349</x:v>
      </x:c>
      <x:c r="J1291" s="27">
        <x:v>1313.81</x:v>
      </x:c>
      <x:c r="K1291" s="15">
        <x:v>0.42631999999999998</x:v>
      </x:c>
      <x:c r="L1291" s="27">
        <x:v>560.1</x:v>
      </x:c>
      <x:c r="M1291" s="15">
        <x:v>0</x:v>
      </x:c>
      <x:c r="N1291" s="27">
        <x:v>0</x:v>
      </x:c>
      <x:c r="O1291" s="15">
        <x:v>0.54313</x:v>
      </x:c>
      <x:c r="P1291" s="27">
        <x:v>713.57</x:v>
      </x:c>
      <x:c r="Q1291" s="15">
        <x:v>2.1420000000000002E-2</x:v>
      </x:c>
      <x:c r="R1291" s="27">
        <x:v>28.14</x:v>
      </x:c>
      <x:c r="S1291" s="15">
        <x:v>9.130000000000001E-3</x:v>
      </x:c>
      <x:c r="T1291" s="27">
        <x:v>11.999999999999872</x:v>
      </x:c>
    </x:row>
    <x:row r="1292" spans="1:20" ht="15.65" x14ac:dyDescent="0.25">
      <x:c r="A1292" s="13" t="s">
        <x:v>2365</x:v>
      </x:c>
      <x:c r="B1292" s="13">
        <x:v>397.3</x:v>
      </x:c>
      <x:c r="C1292" s="13" t="s">
        <x:v>283</x:v>
      </x:c>
      <x:c r="D1292" s="13">
        <x:v>1010793</x:v>
      </x:c>
      <x:c r="E1292" s="13" t="s">
        <x:v>1508</x:v>
      </x:c>
      <x:c r="F1292" s="19" t="s">
        <x:v>2388</x:v>
      </x:c>
      <x:c r="G1292" s="13" t="s">
        <x:v>2395</x:v>
      </x:c>
      <x:c r="H1292" s="13" t="s">
        <x:v>1749</x:v>
      </x:c>
      <x:c r="I1292" s="19" t="s">
        <x:v>2350</x:v>
      </x:c>
      <x:c r="J1292" s="27">
        <x:v>73178.009999999995</x:v>
      </x:c>
      <x:c r="K1292" s="15">
        <x:v>0.42631999999999998</x:v>
      </x:c>
      <x:c r="L1292" s="27">
        <x:v>31197.25</x:v>
      </x:c>
      <x:c r="M1292" s="15">
        <x:v>0</x:v>
      </x:c>
      <x:c r="N1292" s="27">
        <x:v>0</x:v>
      </x:c>
      <x:c r="O1292" s="15">
        <x:v>0.54313</x:v>
      </x:c>
      <x:c r="P1292" s="27">
        <x:v>39745.17</x:v>
      </x:c>
      <x:c r="Q1292" s="15">
        <x:v>2.1420000000000002E-2</x:v>
      </x:c>
      <x:c r="R1292" s="27">
        <x:v>1567.47</x:v>
      </x:c>
      <x:c r="S1292" s="15">
        <x:v>9.130000000000001E-3</x:v>
      </x:c>
      <x:c r="T1292" s="27">
        <x:v>668.11999999999648</x:v>
      </x:c>
    </x:row>
    <x:row r="1293" spans="1:20" ht="15.65" x14ac:dyDescent="0.25">
      <x:c r="A1293" s="13" t="s">
        <x:v>2365</x:v>
      </x:c>
      <x:c r="B1293" s="13">
        <x:v>397.3</x:v>
      </x:c>
      <x:c r="C1293" s="13" t="s">
        <x:v>285</x:v>
      </x:c>
      <x:c r="D1293" s="13">
        <x:v>1010793</x:v>
      </x:c>
      <x:c r="E1293" s="13" t="s">
        <x:v>1508</x:v>
      </x:c>
      <x:c r="F1293" s="19" t="s">
        <x:v>2388</x:v>
      </x:c>
      <x:c r="G1293" s="13" t="s">
        <x:v>2395</x:v>
      </x:c>
      <x:c r="H1293" s="13" t="s">
        <x:v>1749</x:v>
      </x:c>
      <x:c r="I1293" s="19" t="s">
        <x:v>2350</x:v>
      </x:c>
      <x:c r="J1293" s="27">
        <x:v>-1423.28</x:v>
      </x:c>
      <x:c r="K1293" s="15">
        <x:v>0.42631999999999998</x:v>
      </x:c>
      <x:c r="L1293" s="27">
        <x:v>-606.77</x:v>
      </x:c>
      <x:c r="M1293" s="15">
        <x:v>0</x:v>
      </x:c>
      <x:c r="N1293" s="27">
        <x:v>0</x:v>
      </x:c>
      <x:c r="O1293" s="15">
        <x:v>0.54313</x:v>
      </x:c>
      <x:c r="P1293" s="27">
        <x:v>-773.03</x:v>
      </x:c>
      <x:c r="Q1293" s="15">
        <x:v>2.1420000000000002E-2</x:v>
      </x:c>
      <x:c r="R1293" s="27">
        <x:v>-30.49</x:v>
      </x:c>
      <x:c r="S1293" s="15">
        <x:v>9.130000000000001E-3</x:v>
      </x:c>
      <x:c r="T1293" s="27">
        <x:v>-12.99000000000002</x:v>
      </x:c>
    </x:row>
    <x:row r="1294" spans="1:20" ht="15.65" x14ac:dyDescent="0.25">
      <x:c r="A1294" s="13" t="s">
        <x:v>2365</x:v>
      </x:c>
      <x:c r="B1294" s="13">
        <x:v>397.3</x:v>
      </x:c>
      <x:c r="C1294" s="13" t="s">
        <x:v>224</x:v>
      </x:c>
      <x:c r="D1294" s="13">
        <x:v>1010792</x:v>
      </x:c>
      <x:c r="E1294" s="13" t="s">
        <x:v>300</x:v>
      </x:c>
      <x:c r="F1294" s="19" t="s">
        <x:v>2375</x:v>
      </x:c>
      <x:c r="G1294" s="19" t="s">
        <x:v>2491</x:v>
      </x:c>
      <x:c r="H1294" s="13" t="s">
        <x:v>1751</x:v>
      </x:c>
      <x:c r="I1294" s="19" t="s">
        <x:v>2351</x:v>
      </x:c>
      <x:c r="J1294" s="27">
        <x:v>86564.45</x:v>
      </x:c>
      <x:c r="K1294" s="15">
        <x:v>0.42631999999999998</x:v>
      </x:c>
      <x:c r="L1294" s="27">
        <x:v>36904.160000000003</x:v>
      </x:c>
      <x:c r="M1294" s="15">
        <x:v>0</x:v>
      </x:c>
      <x:c r="N1294" s="27">
        <x:v>0</x:v>
      </x:c>
      <x:c r="O1294" s="15">
        <x:v>0.54313</x:v>
      </x:c>
      <x:c r="P1294" s="27">
        <x:v>47015.75</x:v>
      </x:c>
      <x:c r="Q1294" s="15">
        <x:v>2.1420000000000002E-2</x:v>
      </x:c>
      <x:c r="R1294" s="27">
        <x:v>1854.21</x:v>
      </x:c>
      <x:c r="S1294" s="15">
        <x:v>9.130000000000001E-3</x:v>
      </x:c>
      <x:c r="T1294" s="27">
        <x:v>790.32999999999356</x:v>
      </x:c>
    </x:row>
    <x:row r="1295" spans="1:20" ht="15.65" x14ac:dyDescent="0.25">
      <x:c r="A1295" s="13" t="s">
        <x:v>2365</x:v>
      </x:c>
      <x:c r="B1295" s="13">
        <x:v>397.3</x:v>
      </x:c>
      <x:c r="C1295" s="13" t="s">
        <x:v>197</x:v>
      </x:c>
      <x:c r="D1295" s="13">
        <x:v>1010792</x:v>
      </x:c>
      <x:c r="E1295" s="13" t="s">
        <x:v>300</x:v>
      </x:c>
      <x:c r="F1295" s="19" t="s">
        <x:v>2375</x:v>
      </x:c>
      <x:c r="G1295" s="19" t="s">
        <x:v>2491</x:v>
      </x:c>
      <x:c r="H1295" s="13" t="s">
        <x:v>1751</x:v>
      </x:c>
      <x:c r="I1295" s="19" t="s">
        <x:v>2351</x:v>
      </x:c>
      <x:c r="J1295" s="27">
        <x:v>-4760.7</x:v>
      </x:c>
      <x:c r="K1295" s="15">
        <x:v>0.42631999999999998</x:v>
      </x:c>
      <x:c r="L1295" s="27">
        <x:v>-2029.58</x:v>
      </x:c>
      <x:c r="M1295" s="15">
        <x:v>0</x:v>
      </x:c>
      <x:c r="N1295" s="27">
        <x:v>0</x:v>
      </x:c>
      <x:c r="O1295" s="15">
        <x:v>0.54313</x:v>
      </x:c>
      <x:c r="P1295" s="27">
        <x:v>-2585.6799999999998</x:v>
      </x:c>
      <x:c r="Q1295" s="15">
        <x:v>2.1420000000000002E-2</x:v>
      </x:c>
      <x:c r="R1295" s="27">
        <x:v>-101.97</x:v>
      </x:c>
      <x:c r="S1295" s="15">
        <x:v>9.130000000000001E-3</x:v>
      </x:c>
      <x:c r="T1295" s="27">
        <x:v>-43.470000000000056</x:v>
      </x:c>
    </x:row>
    <x:row r="1296" spans="1:20" ht="15.65" x14ac:dyDescent="0.25">
      <x:c r="A1296" s="13" t="s">
        <x:v>2365</x:v>
      </x:c>
      <x:c r="B1296" s="13">
        <x:v>397.3</x:v>
      </x:c>
      <x:c r="C1296" s="13" t="s">
        <x:v>200</x:v>
      </x:c>
      <x:c r="D1296" s="13">
        <x:v>1010792</x:v>
      </x:c>
      <x:c r="E1296" s="13" t="s">
        <x:v>300</x:v>
      </x:c>
      <x:c r="F1296" s="19" t="s">
        <x:v>2375</x:v>
      </x:c>
      <x:c r="G1296" s="19" t="s">
        <x:v>2491</x:v>
      </x:c>
      <x:c r="H1296" s="13" t="s">
        <x:v>1751</x:v>
      </x:c>
      <x:c r="I1296" s="19" t="s">
        <x:v>2351</x:v>
      </x:c>
      <x:c r="J1296" s="27">
        <x:v>1313.81</x:v>
      </x:c>
      <x:c r="K1296" s="15">
        <x:v>0.42631999999999998</x:v>
      </x:c>
      <x:c r="L1296" s="27">
        <x:v>560.1</x:v>
      </x:c>
      <x:c r="M1296" s="15">
        <x:v>0</x:v>
      </x:c>
      <x:c r="N1296" s="27">
        <x:v>0</x:v>
      </x:c>
      <x:c r="O1296" s="15">
        <x:v>0.54313</x:v>
      </x:c>
      <x:c r="P1296" s="27">
        <x:v>713.57</x:v>
      </x:c>
      <x:c r="Q1296" s="15">
        <x:v>2.1420000000000002E-2</x:v>
      </x:c>
      <x:c r="R1296" s="27">
        <x:v>28.14</x:v>
      </x:c>
      <x:c r="S1296" s="15">
        <x:v>9.130000000000001E-3</x:v>
      </x:c>
      <x:c r="T1296" s="27">
        <x:v>11.999999999999872</x:v>
      </x:c>
    </x:row>
    <x:row r="1297" spans="1:20" ht="15.65" x14ac:dyDescent="0.25">
      <x:c r="A1297" s="13" t="s">
        <x:v>2365</x:v>
      </x:c>
      <x:c r="B1297" s="13">
        <x:v>397.3</x:v>
      </x:c>
      <x:c r="C1297" s="13" t="s">
        <x:v>200</x:v>
      </x:c>
      <x:c r="D1297" s="13">
        <x:v>1010792</x:v>
      </x:c>
      <x:c r="E1297" s="13" t="s">
        <x:v>260</x:v>
      </x:c>
      <x:c r="F1297" s="19" t="s">
        <x:v>2489</x:v>
      </x:c>
      <x:c r="G1297" s="19" t="s">
        <x:v>2491</x:v>
      </x:c>
      <x:c r="H1297" s="13" t="s">
        <x:v>1146</x:v>
      </x:c>
      <x:c r="I1297" s="19" t="s">
        <x:v>2107</x:v>
      </x:c>
      <x:c r="J1297" s="27">
        <x:v>275669.69</x:v>
      </x:c>
      <x:c r="K1297" s="15">
        <x:v>0.42631999999999998</x:v>
      </x:c>
      <x:c r="L1297" s="27">
        <x:v>117523.5</x:v>
      </x:c>
      <x:c r="M1297" s="15">
        <x:v>0</x:v>
      </x:c>
      <x:c r="N1297" s="27">
        <x:v>0</x:v>
      </x:c>
      <x:c r="O1297" s="15">
        <x:v>0.54313</x:v>
      </x:c>
      <x:c r="P1297" s="27">
        <x:v>149724.48000000001</x:v>
      </x:c>
      <x:c r="Q1297" s="15">
        <x:v>2.1420000000000002E-2</x:v>
      </x:c>
      <x:c r="R1297" s="27">
        <x:v>5904.84</x:v>
      </x:c>
      <x:c r="S1297" s="15">
        <x:v>9.130000000000001E-3</x:v>
      </x:c>
      <x:c r="T1297" s="27">
        <x:v>2516.8699999999917</x:v>
      </x:c>
    </x:row>
    <x:row r="1298" spans="1:20" ht="15.65" x14ac:dyDescent="0.25">
      <x:c r="A1298" s="13" t="s">
        <x:v>2365</x:v>
      </x:c>
      <x:c r="B1298" s="13">
        <x:v>397.3</x:v>
      </x:c>
      <x:c r="C1298" s="13" t="s">
        <x:v>211</x:v>
      </x:c>
      <x:c r="D1298" s="13">
        <x:v>1010792</x:v>
      </x:c>
      <x:c r="E1298" s="13" t="s">
        <x:v>491</x:v>
      </x:c>
      <x:c r="F1298" s="19" t="s">
        <x:v>2374</x:v>
      </x:c>
      <x:c r="G1298" s="19" t="s">
        <x:v>2491</x:v>
      </x:c>
      <x:c r="H1298" s="13" t="s">
        <x:v>1438</x:v>
      </x:c>
      <x:c r="I1298" s="19" t="s">
        <x:v>2352</x:v>
      </x:c>
      <x:c r="J1298" s="27">
        <x:v>69185.14</x:v>
      </x:c>
      <x:c r="K1298" s="15">
        <x:v>1</x:v>
      </x:c>
      <x:c r="L1298" s="27">
        <x:v>69185.14</x:v>
      </x:c>
      <x:c r="M1298" s="15">
        <x:v>0</x:v>
      </x:c>
      <x:c r="N1298" s="27">
        <x:v>0</x:v>
      </x:c>
      <x:c r="O1298" s="15">
        <x:v>0</x:v>
      </x:c>
      <x:c r="P1298" s="27">
        <x:v>0</x:v>
      </x:c>
      <x:c r="Q1298" s="15">
        <x:v>0</x:v>
      </x:c>
      <x:c r="R1298" s="27">
        <x:v>0</x:v>
      </x:c>
      <x:c r="S1298" s="15">
        <x:v>0</x:v>
      </x:c>
      <x:c r="T1298" s="27">
        <x:v>0</x:v>
      </x:c>
    </x:row>
    <x:row r="1299" spans="1:20" ht="15.65" x14ac:dyDescent="0.25">
      <x:c r="A1299" s="13" t="s">
        <x:v>2365</x:v>
      </x:c>
      <x:c r="B1299" s="13">
        <x:v>397.3</x:v>
      </x:c>
      <x:c r="C1299" s="13" t="s">
        <x:v>211</x:v>
      </x:c>
      <x:c r="D1299" s="13">
        <x:v>1010792</x:v>
      </x:c>
      <x:c r="E1299" s="13" t="s">
        <x:v>491</x:v>
      </x:c>
      <x:c r="F1299" s="19" t="s">
        <x:v>2374</x:v>
      </x:c>
      <x:c r="G1299" s="19" t="s">
        <x:v>2491</x:v>
      </x:c>
      <x:c r="H1299" s="13" t="s">
        <x:v>1472</x:v>
      </x:c>
      <x:c r="I1299" s="19" t="s">
        <x:v>2353</x:v>
      </x:c>
      <x:c r="J1299" s="27">
        <x:v>32886.6</x:v>
      </x:c>
      <x:c r="K1299" s="15">
        <x:v>1</x:v>
      </x:c>
      <x:c r="L1299" s="27">
        <x:v>32886.6</x:v>
      </x:c>
      <x:c r="M1299" s="15">
        <x:v>0</x:v>
      </x:c>
      <x:c r="N1299" s="27">
        <x:v>0</x:v>
      </x:c>
      <x:c r="O1299" s="15">
        <x:v>0</x:v>
      </x:c>
      <x:c r="P1299" s="27">
        <x:v>0</x:v>
      </x:c>
      <x:c r="Q1299" s="15">
        <x:v>0</x:v>
      </x:c>
      <x:c r="R1299" s="27">
        <x:v>0</x:v>
      </x:c>
      <x:c r="S1299" s="15">
        <x:v>0</x:v>
      </x:c>
      <x:c r="T1299" s="27">
        <x:v>0</x:v>
      </x:c>
    </x:row>
    <x:row r="1300" spans="1:20" ht="15.65" x14ac:dyDescent="0.25">
      <x:c r="A1300" s="13" t="s">
        <x:v>2365</x:v>
      </x:c>
      <x:c r="B1300" s="13">
        <x:v>397.3</x:v>
      </x:c>
      <x:c r="C1300" s="13" t="s">
        <x:v>103</x:v>
      </x:c>
      <x:c r="D1300" s="13">
        <x:v>1010792</x:v>
      </x:c>
      <x:c r="E1300" s="13" t="s">
        <x:v>491</x:v>
      </x:c>
      <x:c r="F1300" s="19" t="s">
        <x:v>2374</x:v>
      </x:c>
      <x:c r="G1300" s="19" t="s">
        <x:v>2491</x:v>
      </x:c>
      <x:c r="H1300" s="13" t="s">
        <x:v>1472</x:v>
      </x:c>
      <x:c r="I1300" s="19" t="s">
        <x:v>2353</x:v>
      </x:c>
      <x:c r="J1300" s="27">
        <x:v>3392.96</x:v>
      </x:c>
      <x:c r="K1300" s="15">
        <x:v>1</x:v>
      </x:c>
      <x:c r="L1300" s="27">
        <x:v>3392.96</x:v>
      </x:c>
      <x:c r="M1300" s="15">
        <x:v>0</x:v>
      </x:c>
      <x:c r="N1300" s="27">
        <x:v>0</x:v>
      </x:c>
      <x:c r="O1300" s="15">
        <x:v>0</x:v>
      </x:c>
      <x:c r="P1300" s="27">
        <x:v>0</x:v>
      </x:c>
      <x:c r="Q1300" s="15">
        <x:v>0</x:v>
      </x:c>
      <x:c r="R1300" s="27">
        <x:v>0</x:v>
      </x:c>
      <x:c r="S1300" s="15">
        <x:v>0</x:v>
      </x:c>
      <x:c r="T1300" s="27">
        <x:v>0</x:v>
      </x:c>
    </x:row>
    <x:row r="1301" spans="1:20" ht="15.65" x14ac:dyDescent="0.25">
      <x:c r="A1301" s="13" t="s">
        <x:v>2365</x:v>
      </x:c>
      <x:c r="B1301" s="13">
        <x:v>397.3</x:v>
      </x:c>
      <x:c r="C1301" s="13" t="s">
        <x:v>283</x:v>
      </x:c>
      <x:c r="D1301" s="13">
        <x:v>1010792</x:v>
      </x:c>
      <x:c r="E1301" s="13" t="s">
        <x:v>588</x:v>
      </x:c>
      <x:c r="F1301" s="19" t="s">
        <x:v>2381</x:v>
      </x:c>
      <x:c r="G1301" s="19" t="s">
        <x:v>2491</x:v>
      </x:c>
      <x:c r="H1301" s="13" t="s">
        <x:v>1444</x:v>
      </x:c>
      <x:c r="I1301" s="19" t="s">
        <x:v>2354</x:v>
      </x:c>
      <x:c r="J1301" s="27">
        <x:v>7104.49</x:v>
      </x:c>
      <x:c r="K1301" s="15">
        <x:v>0</x:v>
      </x:c>
      <x:c r="L1301" s="27">
        <x:v>0</x:v>
      </x:c>
      <x:c r="M1301" s="15">
        <x:v>0</x:v>
      </x:c>
      <x:c r="N1301" s="27">
        <x:v>0</x:v>
      </x:c>
      <x:c r="O1301" s="15">
        <x:v>0</x:v>
      </x:c>
      <x:c r="P1301" s="27">
        <x:v>0</x:v>
      </x:c>
      <x:c r="Q1301" s="15">
        <x:v>1</x:v>
      </x:c>
      <x:c r="R1301" s="27">
        <x:v>7104.49</x:v>
      </x:c>
      <x:c r="S1301" s="15">
        <x:v>0</x:v>
      </x:c>
      <x:c r="T1301" s="27">
        <x:v>0</x:v>
      </x:c>
    </x:row>
    <x:row r="1302" spans="1:20" ht="15.65" x14ac:dyDescent="0.25">
      <x:c r="A1302" s="13" t="s">
        <x:v>2365</x:v>
      </x:c>
      <x:c r="B1302" s="13">
        <x:v>397.3</x:v>
      </x:c>
      <x:c r="C1302" s="13" t="s">
        <x:v>285</x:v>
      </x:c>
      <x:c r="D1302" s="13">
        <x:v>1010792</x:v>
      </x:c>
      <x:c r="E1302" s="13" t="s">
        <x:v>587</x:v>
      </x:c>
      <x:c r="F1302" s="19" t="s">
        <x:v>2378</x:v>
      </x:c>
      <x:c r="G1302" s="19" t="s">
        <x:v>2491</x:v>
      </x:c>
      <x:c r="H1302" s="13" t="s">
        <x:v>420</x:v>
      </x:c>
      <x:c r="I1302" s="19" t="s">
        <x:v>1845</x:v>
      </x:c>
      <x:c r="J1302" s="27">
        <x:v>14932.63</x:v>
      </x:c>
      <x:c r="K1302" s="15">
        <x:v>0.59</x:v>
      </x:c>
      <x:c r="L1302" s="27">
        <x:v>8810.25</x:v>
      </x:c>
      <x:c r="M1302" s="15">
        <x:v>0</x:v>
      </x:c>
      <x:c r="N1302" s="27">
        <x:v>0</x:v>
      </x:c>
      <x:c r="O1302" s="15">
        <x:v>0.38500000000000001</x:v>
      </x:c>
      <x:c r="P1302" s="27">
        <x:v>5749.06</x:v>
      </x:c>
      <x:c r="Q1302" s="15">
        <x:v>8.0000000000000002E-3</x:v>
      </x:c>
      <x:c r="R1302" s="27">
        <x:v>119.46</x:v>
      </x:c>
      <x:c r="S1302" s="15">
        <x:v>1.7000000000000001E-2</x:v>
      </x:c>
      <x:c r="T1302" s="27">
        <x:v>253.85999999999882</x:v>
      </x:c>
    </x:row>
    <x:row r="1303" spans="1:20" ht="15.65" x14ac:dyDescent="0.25">
      <x:c r="A1303" s="13" t="s">
        <x:v>2365</x:v>
      </x:c>
      <x:c r="B1303" s="13">
        <x:v>397.3</x:v>
      </x:c>
      <x:c r="C1303" s="13" t="s">
        <x:v>70</x:v>
      </x:c>
      <x:c r="D1303" s="13">
        <x:v>1010792</x:v>
      </x:c>
      <x:c r="E1303" s="13" t="s">
        <x:v>587</x:v>
      </x:c>
      <x:c r="F1303" s="19" t="s">
        <x:v>2378</x:v>
      </x:c>
      <x:c r="G1303" s="19" t="s">
        <x:v>2491</x:v>
      </x:c>
      <x:c r="H1303" s="13" t="s">
        <x:v>420</x:v>
      </x:c>
      <x:c r="I1303" s="19" t="s">
        <x:v>1845</x:v>
      </x:c>
      <x:c r="J1303" s="27">
        <x:v>1177.03</x:v>
      </x:c>
      <x:c r="K1303" s="15">
        <x:v>0.59</x:v>
      </x:c>
      <x:c r="L1303" s="27">
        <x:v>694.45</x:v>
      </x:c>
      <x:c r="M1303" s="15">
        <x:v>0</x:v>
      </x:c>
      <x:c r="N1303" s="27">
        <x:v>0</x:v>
      </x:c>
      <x:c r="O1303" s="15">
        <x:v>0.38500000000000001</x:v>
      </x:c>
      <x:c r="P1303" s="27">
        <x:v>453.16</x:v>
      </x:c>
      <x:c r="Q1303" s="15">
        <x:v>8.0000000000000002E-3</x:v>
      </x:c>
      <x:c r="R1303" s="27">
        <x:v>9.42</x:v>
      </x:c>
      <x:c r="S1303" s="15">
        <x:v>1.7000000000000001E-2</x:v>
      </x:c>
      <x:c r="T1303" s="27">
        <x:v>19.999999999999901</x:v>
      </x:c>
    </x:row>
    <x:row r="1304" spans="1:20" ht="15.65" x14ac:dyDescent="0.25">
      <x:c r="A1304" s="13" t="s">
        <x:v>2365</x:v>
      </x:c>
      <x:c r="B1304" s="13">
        <x:v>397.3</x:v>
      </x:c>
      <x:c r="C1304" s="13" t="s">
        <x:v>224</x:v>
      </x:c>
      <x:c r="D1304" s="13">
        <x:v>1010793</x:v>
      </x:c>
      <x:c r="E1304" s="13" t="s">
        <x:v>581</x:v>
      </x:c>
      <x:c r="F1304" s="19" t="s">
        <x:v>2376</x:v>
      </x:c>
      <x:c r="G1304" s="13" t="s">
        <x:v>2395</x:v>
      </x:c>
      <x:c r="H1304" s="13" t="s">
        <x:v>420</x:v>
      </x:c>
      <x:c r="I1304" s="19" t="s">
        <x:v>1845</x:v>
      </x:c>
      <x:c r="J1304" s="27">
        <x:v>786694.64</x:v>
      </x:c>
      <x:c r="K1304" s="15">
        <x:v>0.42631999999999998</x:v>
      </x:c>
      <x:c r="L1304" s="27">
        <x:v>335383.65999999997</x:v>
      </x:c>
      <x:c r="M1304" s="15">
        <x:v>0</x:v>
      </x:c>
      <x:c r="N1304" s="27">
        <x:v>0</x:v>
      </x:c>
      <x:c r="O1304" s="15">
        <x:v>0.54313</x:v>
      </x:c>
      <x:c r="P1304" s="27">
        <x:v>427277.46</x:v>
      </x:c>
      <x:c r="Q1304" s="15">
        <x:v>2.1420000000000002E-2</x:v>
      </x:c>
      <x:c r="R1304" s="27">
        <x:v>16851</x:v>
      </x:c>
      <x:c r="S1304" s="15">
        <x:v>9.130000000000001E-3</x:v>
      </x:c>
      <x:c r="T1304" s="27">
        <x:v>7182.5200000000186</x:v>
      </x:c>
    </x:row>
    <x:row r="1305" spans="1:20" ht="15.65" x14ac:dyDescent="0.25">
      <x:c r="A1305" s="13" t="s">
        <x:v>2365</x:v>
      </x:c>
      <x:c r="B1305" s="13">
        <x:v>397.3</x:v>
      </x:c>
      <x:c r="C1305" s="13" t="s">
        <x:v>279</x:v>
      </x:c>
      <x:c r="D1305" s="13">
        <x:v>1010793</x:v>
      </x:c>
      <x:c r="E1305" s="13" t="s">
        <x:v>1508</x:v>
      </x:c>
      <x:c r="F1305" s="19" t="s">
        <x:v>2388</x:v>
      </x:c>
      <x:c r="G1305" s="13" t="s">
        <x:v>2395</x:v>
      </x:c>
      <x:c r="H1305" s="13" t="s">
        <x:v>420</x:v>
      </x:c>
      <x:c r="I1305" s="19" t="s">
        <x:v>1845</x:v>
      </x:c>
      <x:c r="J1305" s="27">
        <x:v>850082.07</x:v>
      </x:c>
      <x:c r="K1305" s="15">
        <x:v>0.42631999999999998</x:v>
      </x:c>
      <x:c r="L1305" s="27">
        <x:v>362406.99</x:v>
      </x:c>
      <x:c r="M1305" s="15">
        <x:v>0</x:v>
      </x:c>
      <x:c r="N1305" s="27">
        <x:v>0</x:v>
      </x:c>
      <x:c r="O1305" s="15">
        <x:v>0.54313</x:v>
      </x:c>
      <x:c r="P1305" s="27">
        <x:v>461705.07</x:v>
      </x:c>
      <x:c r="Q1305" s="15">
        <x:v>2.1420000000000002E-2</x:v>
      </x:c>
      <x:c r="R1305" s="27">
        <x:v>18208.759999999998</x:v>
      </x:c>
      <x:c r="S1305" s="15">
        <x:v>9.130000000000001E-3</x:v>
      </x:c>
      <x:c r="T1305" s="27">
        <x:v>7761.2499999999527</x:v>
      </x:c>
    </x:row>
    <x:row r="1306" spans="1:20" ht="15.65" x14ac:dyDescent="0.25">
      <x:c r="A1306" s="13" t="s">
        <x:v>2365</x:v>
      </x:c>
      <x:c r="B1306" s="13">
        <x:v>397.3</x:v>
      </x:c>
      <x:c r="C1306" s="13" t="s">
        <x:v>290</x:v>
      </x:c>
      <x:c r="D1306" s="13">
        <x:v>1010793</x:v>
      </x:c>
      <x:c r="E1306" s="13" t="s">
        <x:v>1508</x:v>
      </x:c>
      <x:c r="F1306" s="19" t="s">
        <x:v>2388</x:v>
      </x:c>
      <x:c r="G1306" s="13" t="s">
        <x:v>2395</x:v>
      </x:c>
      <x:c r="H1306" s="13" t="s">
        <x:v>420</x:v>
      </x:c>
      <x:c r="I1306" s="19" t="s">
        <x:v>1845</x:v>
      </x:c>
      <x:c r="J1306" s="27">
        <x:v>485832.22</x:v>
      </x:c>
      <x:c r="K1306" s="15">
        <x:v>0.42631999999999998</x:v>
      </x:c>
      <x:c r="L1306" s="27">
        <x:v>207119.99</x:v>
      </x:c>
      <x:c r="M1306" s="15">
        <x:v>0</x:v>
      </x:c>
      <x:c r="N1306" s="27">
        <x:v>0</x:v>
      </x:c>
      <x:c r="O1306" s="15">
        <x:v>0.54313</x:v>
      </x:c>
      <x:c r="P1306" s="27">
        <x:v>263870.05</x:v>
      </x:c>
      <x:c r="Q1306" s="15">
        <x:v>2.1420000000000002E-2</x:v>
      </x:c>
      <x:c r="R1306" s="27">
        <x:v>10406.530000000001</x:v>
      </x:c>
      <x:c r="S1306" s="15">
        <x:v>9.130000000000001E-3</x:v>
      </x:c>
      <x:c r="T1306" s="27">
        <x:v>4435.6499999999924</x:v>
      </x:c>
    </x:row>
    <x:row r="1307" spans="1:20" ht="15.65" x14ac:dyDescent="0.25">
      <x:c r="A1307" s="13" t="s">
        <x:v>2365</x:v>
      </x:c>
      <x:c r="B1307" s="13">
        <x:v>397.3</x:v>
      </x:c>
      <x:c r="C1307" s="13" t="s">
        <x:v>282</x:v>
      </x:c>
      <x:c r="D1307" s="13">
        <x:v>1010793</x:v>
      </x:c>
      <x:c r="E1307" s="13" t="s">
        <x:v>1508</x:v>
      </x:c>
      <x:c r="F1307" s="19" t="s">
        <x:v>2388</x:v>
      </x:c>
      <x:c r="G1307" s="13" t="s">
        <x:v>2395</x:v>
      </x:c>
      <x:c r="H1307" s="13" t="s">
        <x:v>420</x:v>
      </x:c>
      <x:c r="I1307" s="19" t="s">
        <x:v>1845</x:v>
      </x:c>
      <x:c r="J1307" s="27">
        <x:v>362918.84</x:v>
      </x:c>
      <x:c r="K1307" s="15">
        <x:v>0.42631999999999998</x:v>
      </x:c>
      <x:c r="L1307" s="27">
        <x:v>154719.56</x:v>
      </x:c>
      <x:c r="M1307" s="15">
        <x:v>0</x:v>
      </x:c>
      <x:c r="N1307" s="27">
        <x:v>0</x:v>
      </x:c>
      <x:c r="O1307" s="15">
        <x:v>0.54313</x:v>
      </x:c>
      <x:c r="P1307" s="27">
        <x:v>197112.11</x:v>
      </x:c>
      <x:c r="Q1307" s="15">
        <x:v>2.1420000000000002E-2</x:v>
      </x:c>
      <x:c r="R1307" s="27">
        <x:v>7773.72</x:v>
      </x:c>
      <x:c r="S1307" s="15">
        <x:v>9.130000000000001E-3</x:v>
      </x:c>
      <x:c r="T1307" s="27">
        <x:v>3313.4500000000417</x:v>
      </x:c>
    </x:row>
    <x:row r="1308" spans="1:20" ht="15.65" x14ac:dyDescent="0.25">
      <x:c r="A1308" s="13" t="s">
        <x:v>2365</x:v>
      </x:c>
      <x:c r="B1308" s="13">
        <x:v>397.3</x:v>
      </x:c>
      <x:c r="C1308" s="13" t="s">
        <x:v>283</x:v>
      </x:c>
      <x:c r="D1308" s="13">
        <x:v>1010793</x:v>
      </x:c>
      <x:c r="E1308" s="13" t="s">
        <x:v>1508</x:v>
      </x:c>
      <x:c r="F1308" s="19" t="s">
        <x:v>2388</x:v>
      </x:c>
      <x:c r="G1308" s="13" t="s">
        <x:v>2395</x:v>
      </x:c>
      <x:c r="H1308" s="13" t="s">
        <x:v>420</x:v>
      </x:c>
      <x:c r="I1308" s="19" t="s">
        <x:v>1845</x:v>
      </x:c>
      <x:c r="J1308" s="27">
        <x:v>11.29</x:v>
      </x:c>
      <x:c r="K1308" s="15">
        <x:v>0.42631999999999998</x:v>
      </x:c>
      <x:c r="L1308" s="27">
        <x:v>4.8099999999999996</x:v>
      </x:c>
      <x:c r="M1308" s="15">
        <x:v>0</x:v>
      </x:c>
      <x:c r="N1308" s="27">
        <x:v>0</x:v>
      </x:c>
      <x:c r="O1308" s="15">
        <x:v>0.54313</x:v>
      </x:c>
      <x:c r="P1308" s="27">
        <x:v>6.13</x:v>
      </x:c>
      <x:c r="Q1308" s="15">
        <x:v>2.1420000000000002E-2</x:v>
      </x:c>
      <x:c r="R1308" s="27">
        <x:v>0.24</x:v>
      </x:c>
      <x:c r="S1308" s="15">
        <x:v>9.130000000000001E-3</x:v>
      </x:c>
      <x:c r="T1308" s="27">
        <x:v>0.10999999999999965</x:v>
      </x:c>
    </x:row>
    <x:row r="1309" spans="1:20" ht="15.65" x14ac:dyDescent="0.25">
      <x:c r="A1309" s="13" t="s">
        <x:v>2365</x:v>
      </x:c>
      <x:c r="B1309" s="13">
        <x:v>397.3</x:v>
      </x:c>
      <x:c r="C1309" s="13" t="s">
        <x:v>285</x:v>
      </x:c>
      <x:c r="D1309" s="13">
        <x:v>1010792</x:v>
      </x:c>
      <x:c r="E1309" s="13" t="s">
        <x:v>300</x:v>
      </x:c>
      <x:c r="F1309" s="19" t="s">
        <x:v>2375</x:v>
      </x:c>
      <x:c r="G1309" s="19" t="s">
        <x:v>2491</x:v>
      </x:c>
      <x:c r="H1309" s="13" t="s">
        <x:v>420</x:v>
      </x:c>
      <x:c r="I1309" s="19" t="s">
        <x:v>1845</x:v>
      </x:c>
      <x:c r="J1309" s="27">
        <x:v>5843.2</x:v>
      </x:c>
      <x:c r="K1309" s="15">
        <x:v>0.59</x:v>
      </x:c>
      <x:c r="L1309" s="27">
        <x:v>3447.49</x:v>
      </x:c>
      <x:c r="M1309" s="15">
        <x:v>0</x:v>
      </x:c>
      <x:c r="N1309" s="27">
        <x:v>0</x:v>
      </x:c>
      <x:c r="O1309" s="15">
        <x:v>0.38500000000000001</x:v>
      </x:c>
      <x:c r="P1309" s="27">
        <x:v>2249.63</x:v>
      </x:c>
      <x:c r="Q1309" s="15">
        <x:v>8.0000000000000002E-3</x:v>
      </x:c>
      <x:c r="R1309" s="27">
        <x:v>46.75</x:v>
      </x:c>
      <x:c r="S1309" s="15">
        <x:v>1.7000000000000001E-2</x:v>
      </x:c>
      <x:c r="T1309" s="27">
        <x:v>99.329999999999927</x:v>
      </x:c>
    </x:row>
    <x:row r="1310" spans="1:20" ht="15.65" x14ac:dyDescent="0.25">
      <x:c r="A1310" s="13" t="s">
        <x:v>2365</x:v>
      </x:c>
      <x:c r="B1310" s="13">
        <x:v>397.3</x:v>
      </x:c>
      <x:c r="C1310" s="13" t="s">
        <x:v>70</x:v>
      </x:c>
      <x:c r="D1310" s="13">
        <x:v>1010792</x:v>
      </x:c>
      <x:c r="E1310" s="13" t="s">
        <x:v>300</x:v>
      </x:c>
      <x:c r="F1310" s="19" t="s">
        <x:v>2375</x:v>
      </x:c>
      <x:c r="G1310" s="19" t="s">
        <x:v>2491</x:v>
      </x:c>
      <x:c r="H1310" s="13" t="s">
        <x:v>420</x:v>
      </x:c>
      <x:c r="I1310" s="19" t="s">
        <x:v>1845</x:v>
      </x:c>
      <x:c r="J1310" s="27">
        <x:v>858912.63</x:v>
      </x:c>
      <x:c r="K1310" s="15">
        <x:v>0.59</x:v>
      </x:c>
      <x:c r="L1310" s="27">
        <x:v>506758.45</x:v>
      </x:c>
      <x:c r="M1310" s="15">
        <x:v>0</x:v>
      </x:c>
      <x:c r="N1310" s="27">
        <x:v>0</x:v>
      </x:c>
      <x:c r="O1310" s="15">
        <x:v>0.38500000000000001</x:v>
      </x:c>
      <x:c r="P1310" s="27">
        <x:v>330681.36</x:v>
      </x:c>
      <x:c r="Q1310" s="15">
        <x:v>8.0000000000000002E-3</x:v>
      </x:c>
      <x:c r="R1310" s="27">
        <x:v>6871.3</x:v>
      </x:c>
      <x:c r="S1310" s="15">
        <x:v>1.7000000000000001E-2</x:v>
      </x:c>
      <x:c r="T1310" s="27">
        <x:v>14601.520000000008</x:v>
      </x:c>
    </x:row>
    <x:row r="1311" spans="1:20" ht="15.65" x14ac:dyDescent="0.25">
      <x:c r="A1311" s="13" t="s">
        <x:v>2365</x:v>
      </x:c>
      <x:c r="B1311" s="13">
        <x:v>397.3</x:v>
      </x:c>
      <x:c r="C1311" s="13" t="s">
        <x:v>224</x:v>
      </x:c>
      <x:c r="D1311" s="13">
        <x:v>1010792</x:v>
      </x:c>
      <x:c r="E1311" s="13" t="s">
        <x:v>300</x:v>
      </x:c>
      <x:c r="F1311" s="19" t="s">
        <x:v>2375</x:v>
      </x:c>
      <x:c r="G1311" s="19" t="s">
        <x:v>2491</x:v>
      </x:c>
      <x:c r="H1311" s="13" t="s">
        <x:v>420</x:v>
      </x:c>
      <x:c r="I1311" s="19" t="s">
        <x:v>1845</x:v>
      </x:c>
      <x:c r="J1311" s="27">
        <x:v>43674.89</x:v>
      </x:c>
      <x:c r="K1311" s="15">
        <x:v>0.59</x:v>
      </x:c>
      <x:c r="L1311" s="27">
        <x:v>25768.19</x:v>
      </x:c>
      <x:c r="M1311" s="15">
        <x:v>0</x:v>
      </x:c>
      <x:c r="N1311" s="27">
        <x:v>0</x:v>
      </x:c>
      <x:c r="O1311" s="15">
        <x:v>0.38500000000000001</x:v>
      </x:c>
      <x:c r="P1311" s="27">
        <x:v>16814.830000000002</x:v>
      </x:c>
      <x:c r="Q1311" s="15">
        <x:v>8.0000000000000002E-3</x:v>
      </x:c>
      <x:c r="R1311" s="27">
        <x:v>349.4</x:v>
      </x:c>
      <x:c r="S1311" s="15">
        <x:v>1.7000000000000001E-2</x:v>
      </x:c>
      <x:c r="T1311" s="27">
        <x:v>742.469999999999</x:v>
      </x:c>
    </x:row>
    <x:row r="1312" spans="1:20" ht="15.65" x14ac:dyDescent="0.25">
      <x:c r="A1312" s="13" t="s">
        <x:v>2365</x:v>
      </x:c>
      <x:c r="B1312" s="13">
        <x:v>397.3</x:v>
      </x:c>
      <x:c r="C1312" s="13" t="s">
        <x:v>197</x:v>
      </x:c>
      <x:c r="D1312" s="13">
        <x:v>1010792</x:v>
      </x:c>
      <x:c r="E1312" s="13" t="s">
        <x:v>300</x:v>
      </x:c>
      <x:c r="F1312" s="19" t="s">
        <x:v>2375</x:v>
      </x:c>
      <x:c r="G1312" s="19" t="s">
        <x:v>2491</x:v>
      </x:c>
      <x:c r="H1312" s="13" t="s">
        <x:v>420</x:v>
      </x:c>
      <x:c r="I1312" s="19" t="s">
        <x:v>1845</x:v>
      </x:c>
      <x:c r="J1312" s="27">
        <x:v>7443.11</x:v>
      </x:c>
      <x:c r="K1312" s="15">
        <x:v>0.59</x:v>
      </x:c>
      <x:c r="L1312" s="27">
        <x:v>4391.43</x:v>
      </x:c>
      <x:c r="M1312" s="15">
        <x:v>0</x:v>
      </x:c>
      <x:c r="N1312" s="27">
        <x:v>0</x:v>
      </x:c>
      <x:c r="O1312" s="15">
        <x:v>0.38500000000000001</x:v>
      </x:c>
      <x:c r="P1312" s="27">
        <x:v>2865.6</x:v>
      </x:c>
      <x:c r="Q1312" s="15">
        <x:v>8.0000000000000002E-3</x:v>
      </x:c>
      <x:c r="R1312" s="27">
        <x:v>59.54</x:v>
      </x:c>
      <x:c r="S1312" s="15">
        <x:v>1.7000000000000001E-2</x:v>
      </x:c>
      <x:c r="T1312" s="27">
        <x:v>126.53999999999948</x:v>
      </x:c>
    </x:row>
    <x:row r="1313" spans="1:20" ht="15.65" x14ac:dyDescent="0.25">
      <x:c r="A1313" s="13" t="s">
        <x:v>2365</x:v>
      </x:c>
      <x:c r="B1313" s="13">
        <x:v>397.3</x:v>
      </x:c>
      <x:c r="C1313" s="13" t="s">
        <x:v>285</x:v>
      </x:c>
      <x:c r="D1313" s="13">
        <x:v>1010792</x:v>
      </x:c>
      <x:c r="E1313" s="13" t="s">
        <x:v>491</x:v>
      </x:c>
      <x:c r="F1313" s="19" t="s">
        <x:v>2374</x:v>
      </x:c>
      <x:c r="G1313" s="19" t="s">
        <x:v>2491</x:v>
      </x:c>
      <x:c r="H1313" s="13" t="s">
        <x:v>420</x:v>
      </x:c>
      <x:c r="I1313" s="19" t="s">
        <x:v>1845</x:v>
      </x:c>
      <x:c r="J1313" s="27">
        <x:v>555176.51</x:v>
      </x:c>
      <x:c r="K1313" s="15">
        <x:v>0.59</x:v>
      </x:c>
      <x:c r="L1313" s="27">
        <x:v>327554.14</x:v>
      </x:c>
      <x:c r="M1313" s="15">
        <x:v>0</x:v>
      </x:c>
      <x:c r="N1313" s="27">
        <x:v>0</x:v>
      </x:c>
      <x:c r="O1313" s="15">
        <x:v>0.38500000000000001</x:v>
      </x:c>
      <x:c r="P1313" s="27">
        <x:v>213742.96</x:v>
      </x:c>
      <x:c r="Q1313" s="15">
        <x:v>8.0000000000000002E-3</x:v>
      </x:c>
      <x:c r="R1313" s="27">
        <x:v>4441.41</x:v>
      </x:c>
      <x:c r="S1313" s="15">
        <x:v>1.7000000000000001E-2</x:v>
      </x:c>
      <x:c r="T1313" s="27">
        <x:v>9438.0000000000036</x:v>
      </x:c>
    </x:row>
    <x:row r="1314" spans="1:20" ht="15.65" x14ac:dyDescent="0.25">
      <x:c r="A1314" s="13" t="s">
        <x:v>2365</x:v>
      </x:c>
      <x:c r="B1314" s="13">
        <x:v>397.3</x:v>
      </x:c>
      <x:c r="C1314" s="13" t="s">
        <x:v>70</x:v>
      </x:c>
      <x:c r="D1314" s="13">
        <x:v>1010792</x:v>
      </x:c>
      <x:c r="E1314" s="13" t="s">
        <x:v>491</x:v>
      </x:c>
      <x:c r="F1314" s="19" t="s">
        <x:v>2374</x:v>
      </x:c>
      <x:c r="G1314" s="19" t="s">
        <x:v>2491</x:v>
      </x:c>
      <x:c r="H1314" s="13" t="s">
        <x:v>420</x:v>
      </x:c>
      <x:c r="I1314" s="19" t="s">
        <x:v>1845</x:v>
      </x:c>
      <x:c r="J1314" s="27">
        <x:v>43761.440000000002</x:v>
      </x:c>
      <x:c r="K1314" s="15">
        <x:v>0.59</x:v>
      </x:c>
      <x:c r="L1314" s="27">
        <x:v>25819.25</x:v>
      </x:c>
      <x:c r="M1314" s="15">
        <x:v>0</x:v>
      </x:c>
      <x:c r="N1314" s="27">
        <x:v>0</x:v>
      </x:c>
      <x:c r="O1314" s="15">
        <x:v>0.38500000000000001</x:v>
      </x:c>
      <x:c r="P1314" s="27">
        <x:v>16848.150000000001</x:v>
      </x:c>
      <x:c r="Q1314" s="15">
        <x:v>8.0000000000000002E-3</x:v>
      </x:c>
      <x:c r="R1314" s="27">
        <x:v>350.09</x:v>
      </x:c>
      <x:c r="S1314" s="15">
        <x:v>1.7000000000000001E-2</x:v>
      </x:c>
      <x:c r="T1314" s="27">
        <x:v>743.95000000000095</x:v>
      </x:c>
    </x:row>
    <x:row r="1315" spans="1:20" ht="15.65" x14ac:dyDescent="0.25">
      <x:c r="A1315" s="13" t="s">
        <x:v>2365</x:v>
      </x:c>
      <x:c r="B1315" s="13">
        <x:v>397.3</x:v>
      </x:c>
      <x:c r="C1315" s="13">
        <x:v>2023</x:v>
      </x:c>
      <x:c r="D1315" s="13" t="s">
        <x:v>2488</x:v>
      </x:c>
      <x:c r="E1315" s="13"/>
      <x:c r="F1315" s="13"/>
      <x:c r="G1315" s="13" t="s">
        <x:v>2392</x:v>
      </x:c>
      <x:c r="H1315" s="13"/>
      <x:c r="I1315" s="16"/>
      <x:c r="J1315" s="27">
        <x:v>-31220923.089999996</x:v>
      </x:c>
      <x:c r="K1315" s="15">
        <x:v>1</x:v>
      </x:c>
      <x:c r="L1315" s="27">
        <x:v>-31220923.09</x:v>
      </x:c>
      <x:c r="M1315" s="15">
        <x:v>0</x:v>
      </x:c>
      <x:c r="N1315" s="27">
        <x:v>0</x:v>
      </x:c>
      <x:c r="O1315" s="15">
        <x:v>0</x:v>
      </x:c>
      <x:c r="P1315" s="27">
        <x:v>0</x:v>
      </x:c>
      <x:c r="Q1315" s="15">
        <x:v>0</x:v>
      </x:c>
      <x:c r="R1315" s="27">
        <x:v>0</x:v>
      </x:c>
      <x:c r="S1315" s="15">
        <x:v>0</x:v>
      </x:c>
      <x:c r="T1315" s="27">
        <x:v>3.7252902984619141E-9</x:v>
      </x:c>
    </x:row>
    <x:row r="1316" spans="1:20" ht="15.65" x14ac:dyDescent="0.25">
      <x:c r="A1316" s="13" t="s">
        <x:v>2369</x:v>
      </x:c>
      <x:c r="B1316" s="13">
        <x:v>397.3</x:v>
      </x:c>
      <x:c r="C1316" s="13">
        <x:v>2023</x:v>
      </x:c>
      <x:c r="D1316" s="13" t="s">
        <x:v>2488</x:v>
      </x:c>
      <x:c r="E1316" s="13"/>
      <x:c r="F1316" s="13"/>
      <x:c r="G1316" s="13" t="s">
        <x:v>2392</x:v>
      </x:c>
      <x:c r="H1316" s="13"/>
      <x:c r="I1316" s="16"/>
      <x:c r="J1316" s="27">
        <x:v>-38251668.38000001</x:v>
      </x:c>
      <x:c r="K1316" s="15">
        <x:v>0</x:v>
      </x:c>
      <x:c r="L1316" s="27">
        <x:v>0</x:v>
      </x:c>
      <x:c r="M1316" s="15">
        <x:v>0</x:v>
      </x:c>
      <x:c r="N1316" s="27">
        <x:v>0</x:v>
      </x:c>
      <x:c r="O1316" s="15">
        <x:v>1</x:v>
      </x:c>
      <x:c r="P1316" s="27">
        <x:v>-38251668.380000003</x:v>
      </x:c>
      <x:c r="Q1316" s="15">
        <x:v>0</x:v>
      </x:c>
      <x:c r="R1316" s="27">
        <x:v>0</x:v>
      </x:c>
      <x:c r="S1316" s="15">
        <x:v>0</x:v>
      </x:c>
      <x:c r="T1316" s="27">
        <x:v>-7.4505805969238281E-9</x:v>
      </x:c>
    </x:row>
    <x:row r="1319" spans="1:20" ht="15.65" x14ac:dyDescent="0.25">
      <x:c r="J1319" s="27">
        <x:f>SUM(J2:J1316)</x:f>
        <x:v>119621642.83999859</x:v>
      </x:c>
      <x:c r="K1319" s="18"/>
      <x:c r="L1319" s="27">
        <x:f>SUM(L2:L1316)</x:f>
        <x:v>42519999.990000069</x:v>
      </x:c>
      <x:c r="M1319" s="18"/>
      <x:c r="N1319" s="27">
        <x:f>SUM(N2:N1316)</x:f>
        <x:v>16570.82</x:v>
      </x:c>
      <x:c r="O1319" s="18"/>
      <x:c r="P1319" s="27">
        <x:f>SUM(P2:P1316)</x:f>
        <x:v>58294861.84000019</x:v>
      </x:c>
      <x:c r="Q1319" s="18"/>
      <x:c r="R1319" s="27">
        <x:f>SUM(R2:R1316)</x:f>
        <x:v>11299012.679999983</x:v>
      </x:c>
      <x:c r="S1319" s="18"/>
      <x:c r="T1319" s="27">
        <x:f>SUM(T2:T1316)</x:f>
        <x:v>7491197.5099999709</x:v>
      </x:c>
    </x:row>
  </x:sheetData>
  <x:pageMargins left="0.7" right="0.7" top="2.5" bottom="0.75" header="1.5" footer="0.3"/>
  <x:pageSetup scale="36" fitToHeight="0" orientation="landscape" r:id="rId1"/>
  <x:headerFooter>
    <x:oddHeader>&amp;C&amp;"Arial,Bold"&amp;12 2025 RATE CASE
ONCOR ELECTRIC DELIVERY COMPANY LLC
INVESTMENT IN TELECOMMUNICATION EQUIPMENT 397.3
FOR THE TEST YEAR ENDING DECEMBER 31, 2024
SPONSOR: W. A.  LEDBETTER&amp;"-,Regular"&amp;11
&amp;R&amp;"Arial,Bold"&amp;12WP/II-B-3/03
Page &amp;P of &amp;N</x:oddHead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35153C-122F-49FA-94B3-B2035B5B7F2F}" mc:Ignorable="x14ac xr xr2 xr3">
  <x:sheetPr>
    <x:pageSetUpPr fitToPage="1"/>
  </x:sheetPr>
  <x:dimension ref="A1:T1328"/>
  <x:sheetViews>
    <x:sheetView topLeftCell="D1286" zoomScaleNormal="100" workbookViewId="0">
      <x:selection activeCell="L2" sqref="L2:L1316"/>
    </x:sheetView>
  </x:sheetViews>
  <x:sheetFormatPr defaultRowHeight="15.65" x14ac:dyDescent="0.25"/>
  <x:cols>
    <x:col min="1" max="1" width="11.25" style="11" customWidth="1"/>
    <x:col min="2" max="2" width="13.5" style="11" customWidth="1"/>
    <x:col min="3" max="3" width="12.125" style="11" bestFit="1" customWidth="1"/>
    <x:col min="4" max="4" width="12.875" style="11" bestFit="1" customWidth="1"/>
    <x:col min="5" max="5" width="11.5" style="11" customWidth="1"/>
    <x:col min="6" max="6" width="55.375" style="11" bestFit="1" customWidth="1"/>
    <x:col min="7" max="7" width="31" style="11" bestFit="1" customWidth="1"/>
    <x:col min="8" max="8" width="14.875" style="11" bestFit="1" customWidth="1"/>
    <x:col min="9" max="9" width="31.875" style="11" customWidth="1"/>
    <x:col min="10" max="10" width="18.375" style="24" customWidth="1"/>
    <x:col min="11" max="11" width="11.125" style="11" customWidth="1"/>
    <x:col min="12" max="12" width="15.875" style="12" customWidth="1"/>
    <x:col min="13" max="13" width="10.25" style="11" bestFit="1" customWidth="1"/>
    <x:col min="14" max="14" width="17.75" style="12" bestFit="1" customWidth="1"/>
    <x:col min="15" max="15" width="10.25" style="11" bestFit="1" customWidth="1"/>
    <x:col min="16" max="16" width="15.875" style="12" bestFit="1" customWidth="1"/>
    <x:col min="17" max="17" width="15.875" style="11" customWidth="1"/>
    <x:col min="18" max="18" width="15.25" style="12" bestFit="1" customWidth="1"/>
    <x:col min="19" max="19" width="13.75" style="11" bestFit="1" customWidth="1"/>
    <x:col min="20" max="20" width="14" style="19" bestFit="1" customWidth="1"/>
  </x:cols>
  <x:sheetData>
    <x:row r="1" spans="1:20" ht="46.9" x14ac:dyDescent="0.25">
      <x:c r="A1" s="8" t="s">
        <x:v>2355</x:v>
      </x:c>
      <x:c r="B1" s="8" t="s">
        <x:v>2356</x:v>
      </x:c>
      <x:c r="C1" s="8" t="s">
        <x:v>2357</x:v>
      </x:c>
      <x:c r="D1" s="8" t="s">
        <x:v>2358</x:v>
      </x:c>
      <x:c r="E1" s="8" t="s">
        <x:v>2359</x:v>
      </x:c>
      <x:c r="F1" s="8" t="s">
        <x:v>2360</x:v>
      </x:c>
      <x:c r="G1" s="8" t="s">
        <x:v>2361</x:v>
      </x:c>
      <x:c r="H1" s="8" t="s">
        <x:v>2362</x:v>
      </x:c>
      <x:c r="I1" s="8" t="s">
        <x:v>2363</x:v>
      </x:c>
      <x:c r="J1" s="21" t="s">
        <x:v>2364</x:v>
      </x:c>
      <x:c r="K1" s="10" t="s">
        <x:v>15</x:v>
      </x:c>
      <x:c r="L1" s="17" t="s">
        <x:v>2365</x:v>
      </x:c>
      <x:c r="M1" s="17" t="s">
        <x:v>2366</x:v>
      </x:c>
      <x:c r="N1" s="9" t="s">
        <x:v>2367</x:v>
      </x:c>
      <x:c r="O1" s="10" t="s">
        <x:v>2368</x:v>
      </x:c>
      <x:c r="P1" s="17" t="s">
        <x:v>2369</x:v>
      </x:c>
      <x:c r="Q1" s="10" t="s">
        <x:v>2370</x:v>
      </x:c>
      <x:c r="R1" s="17" t="s">
        <x:v>2371</x:v>
      </x:c>
      <x:c r="S1" s="10" t="s">
        <x:v>2372</x:v>
      </x:c>
      <x:c r="T1" s="9" t="s">
        <x:v>2373</x:v>
      </x:c>
    </x:row>
    <x:row r="2" spans="1:20" x14ac:dyDescent="0.25">
      <x:c r="A2" s="13" t="s">
        <x:v>20</x:v>
      </x:c>
      <x:c r="B2" s="13">
        <x:v>397.3</x:v>
      </x:c>
      <x:c r="C2" s="13" t="s">
        <x:v>31</x:v>
      </x:c>
      <x:c r="D2" s="13">
        <x:v>1010792</x:v>
      </x:c>
      <x:c r="E2" s="13" t="s">
        <x:v>588</x:v>
      </x:c>
      <x:c r="F2" s="13" t="s">
        <x:v>2381</x:v>
      </x:c>
      <x:c r="G2" s="13" t="s">
        <x:v>2393</x:v>
      </x:c>
      <x:c r="H2" s="13" t="s">
        <x:v>594</x:v>
      </x:c>
      <x:c r="I2" s="16" t="s">
        <x:v>1805</x:v>
      </x:c>
      <x:c r="J2" s="22">
        <x:v>154901.72</x:v>
      </x:c>
      <x:c r="K2" s="15">
        <x:v>1</x:v>
      </x:c>
      <x:c r="L2" s="18">
        <x:f t="shared" ref="L2:L65" si="0">ROUND(J2*K2,2)</x:f>
        <x:v>154901.72</x:v>
      </x:c>
      <x:c r="M2" s="15">
        <x:v>0</x:v>
      </x:c>
      <x:c r="N2" s="18">
        <x:f t="shared" ref="N2:N65" si="1">ROUND(J2*M2,2)</x:f>
        <x:v>0</x:v>
      </x:c>
      <x:c r="O2" s="15">
        <x:v>0</x:v>
      </x:c>
      <x:c r="P2" s="18">
        <x:f t="shared" ref="P2:P65" si="2">ROUND(J2*O2,2)</x:f>
        <x:v>0</x:v>
      </x:c>
      <x:c r="Q2" s="15">
        <x:v>0</x:v>
      </x:c>
      <x:c r="R2" s="18">
        <x:f t="shared" ref="R2:R65" si="3">ROUND(J2*Q2,2)</x:f>
        <x:v>0</x:v>
      </x:c>
      <x:c r="S2" s="15">
        <x:v>0</x:v>
      </x:c>
      <x:c r="T2" s="14">
        <x:f t="shared" ref="T2:T65" si="4">J2-L2-N2-P2-R2</x:f>
        <x:v>0</x:v>
      </x:c>
    </x:row>
    <x:row r="3" spans="1:20" x14ac:dyDescent="0.25">
      <x:c r="A3" s="13" t="s">
        <x:v>20</x:v>
      </x:c>
      <x:c r="B3" s="13">
        <x:v>397.3</x:v>
      </x:c>
      <x:c r="C3" s="13" t="s">
        <x:v>211</x:v>
      </x:c>
      <x:c r="D3" s="13">
        <x:v>1010792</x:v>
      </x:c>
      <x:c r="E3" s="13" t="s">
        <x:v>491</x:v>
      </x:c>
      <x:c r="F3" s="13" t="s">
        <x:v>2374</x:v>
      </x:c>
      <x:c r="G3" s="13" t="s">
        <x:v>2393</x:v>
      </x:c>
      <x:c r="H3" s="13" t="s">
        <x:v>169</x:v>
      </x:c>
      <x:c r="I3" s="16" t="s">
        <x:v>1808</x:v>
      </x:c>
      <x:c r="J3" s="22">
        <x:v>45350.47</x:v>
      </x:c>
      <x:c r="K3" s="15">
        <x:v>1</x:v>
      </x:c>
      <x:c r="L3" s="18">
        <x:f t="shared" si="0"/>
        <x:v>45350.47</x:v>
      </x:c>
      <x:c r="M3" s="15">
        <x:v>0</x:v>
      </x:c>
      <x:c r="N3" s="18">
        <x:f t="shared" si="1"/>
        <x:v>0</x:v>
      </x:c>
      <x:c r="O3" s="15">
        <x:v>0</x:v>
      </x:c>
      <x:c r="P3" s="18">
        <x:f t="shared" si="2"/>
        <x:v>0</x:v>
      </x:c>
      <x:c r="Q3" s="15">
        <x:v>0</x:v>
      </x:c>
      <x:c r="R3" s="18">
        <x:f t="shared" si="3"/>
        <x:v>0</x:v>
      </x:c>
      <x:c r="S3" s="15">
        <x:v>0</x:v>
      </x:c>
      <x:c r="T3" s="14">
        <x:f t="shared" si="4"/>
        <x:v>0</x:v>
      </x:c>
    </x:row>
    <x:row r="4" spans="1:20" x14ac:dyDescent="0.25">
      <x:c r="A4" s="13" t="s">
        <x:v>20</x:v>
      </x:c>
      <x:c r="B4" s="13">
        <x:v>397.3</x:v>
      </x:c>
      <x:c r="C4" s="13" t="s">
        <x:v>211</x:v>
      </x:c>
      <x:c r="D4" s="13">
        <x:v>1010792</x:v>
      </x:c>
      <x:c r="E4" s="13" t="s">
        <x:v>491</x:v>
      </x:c>
      <x:c r="F4" s="13" t="s">
        <x:v>2374</x:v>
      </x:c>
      <x:c r="G4" s="13" t="s">
        <x:v>2393</x:v>
      </x:c>
      <x:c r="H4" s="13" t="s">
        <x:v>202</x:v>
      </x:c>
      <x:c r="I4" s="16" t="s">
        <x:v>1823</x:v>
      </x:c>
      <x:c r="J4" s="22">
        <x:v>45797.07</x:v>
      </x:c>
      <x:c r="K4" s="15">
        <x:v>1</x:v>
      </x:c>
      <x:c r="L4" s="18">
        <x:f t="shared" si="0"/>
        <x:v>45797.07</x:v>
      </x:c>
      <x:c r="M4" s="15">
        <x:v>0</x:v>
      </x:c>
      <x:c r="N4" s="18">
        <x:f t="shared" si="1"/>
        <x:v>0</x:v>
      </x:c>
      <x:c r="O4" s="15">
        <x:v>0</x:v>
      </x:c>
      <x:c r="P4" s="18">
        <x:f t="shared" si="2"/>
        <x:v>0</x:v>
      </x:c>
      <x:c r="Q4" s="15">
        <x:v>0</x:v>
      </x:c>
      <x:c r="R4" s="18">
        <x:f t="shared" si="3"/>
        <x:v>0</x:v>
      </x:c>
      <x:c r="S4" s="15">
        <x:v>0</x:v>
      </x:c>
      <x:c r="T4" s="14">
        <x:f t="shared" si="4"/>
        <x:v>0</x:v>
      </x:c>
    </x:row>
    <x:row r="5" spans="1:20" x14ac:dyDescent="0.25">
      <x:c r="A5" s="13" t="s">
        <x:v>20</x:v>
      </x:c>
      <x:c r="B5" s="13">
        <x:v>397.3</x:v>
      </x:c>
      <x:c r="C5" s="13" t="s">
        <x:v>70</x:v>
      </x:c>
      <x:c r="D5" s="13">
        <x:v>1010792</x:v>
      </x:c>
      <x:c r="E5" s="13" t="s">
        <x:v>300</x:v>
      </x:c>
      <x:c r="F5" s="13" t="s">
        <x:v>2375</x:v>
      </x:c>
      <x:c r="G5" s="13" t="s">
        <x:v>2393</x:v>
      </x:c>
      <x:c r="H5" s="13" t="s">
        <x:v>204</x:v>
      </x:c>
      <x:c r="I5" s="16" t="s">
        <x:v>1824</x:v>
      </x:c>
      <x:c r="J5" s="22">
        <x:v>8967.67</x:v>
      </x:c>
      <x:c r="K5" s="15">
        <x:v>1</x:v>
      </x:c>
      <x:c r="L5" s="18">
        <x:f t="shared" si="0"/>
        <x:v>8967.67</x:v>
      </x:c>
      <x:c r="M5" s="15">
        <x:v>0</x:v>
      </x:c>
      <x:c r="N5" s="18">
        <x:f t="shared" si="1"/>
        <x:v>0</x:v>
      </x:c>
      <x:c r="O5" s="15">
        <x:v>0</x:v>
      </x:c>
      <x:c r="P5" s="18">
        <x:f t="shared" si="2"/>
        <x:v>0</x:v>
      </x:c>
      <x:c r="Q5" s="15">
        <x:v>0</x:v>
      </x:c>
      <x:c r="R5" s="18">
        <x:f t="shared" si="3"/>
        <x:v>0</x:v>
      </x:c>
      <x:c r="S5" s="15">
        <x:v>0</x:v>
      </x:c>
      <x:c r="T5" s="14">
        <x:f t="shared" si="4"/>
        <x:v>0</x:v>
      </x:c>
    </x:row>
    <x:row r="6" spans="1:20" x14ac:dyDescent="0.25">
      <x:c r="A6" s="13" t="s">
        <x:v>20</x:v>
      </x:c>
      <x:c r="B6" s="13">
        <x:v>397.3</x:v>
      </x:c>
      <x:c r="C6" s="13" t="s">
        <x:v>211</x:v>
      </x:c>
      <x:c r="D6" s="13">
        <x:v>1010792</x:v>
      </x:c>
      <x:c r="E6" s="13" t="s">
        <x:v>491</x:v>
      </x:c>
      <x:c r="F6" s="13" t="s">
        <x:v>2374</x:v>
      </x:c>
      <x:c r="G6" s="13" t="s">
        <x:v>2393</x:v>
      </x:c>
      <x:c r="H6" s="13" t="s">
        <x:v>204</x:v>
      </x:c>
      <x:c r="I6" s="16" t="s">
        <x:v>1824</x:v>
      </x:c>
      <x:c r="J6" s="22">
        <x:v>70457.03</x:v>
      </x:c>
      <x:c r="K6" s="15">
        <x:v>1</x:v>
      </x:c>
      <x:c r="L6" s="18">
        <x:f t="shared" si="0"/>
        <x:v>70457.03</x:v>
      </x:c>
      <x:c r="M6" s="15">
        <x:v>0</x:v>
      </x:c>
      <x:c r="N6" s="18">
        <x:f t="shared" si="1"/>
        <x:v>0</x:v>
      </x:c>
      <x:c r="O6" s="15">
        <x:v>0</x:v>
      </x:c>
      <x:c r="P6" s="18">
        <x:f t="shared" si="2"/>
        <x:v>0</x:v>
      </x:c>
      <x:c r="Q6" s="15">
        <x:v>0</x:v>
      </x:c>
      <x:c r="R6" s="18">
        <x:f t="shared" si="3"/>
        <x:v>0</x:v>
      </x:c>
      <x:c r="S6" s="15">
        <x:v>0</x:v>
      </x:c>
      <x:c r="T6" s="14">
        <x:f t="shared" si="4"/>
        <x:v>0</x:v>
      </x:c>
    </x:row>
    <x:row r="7" spans="1:20" x14ac:dyDescent="0.25">
      <x:c r="A7" s="13" t="s">
        <x:v>622</x:v>
      </x:c>
      <x:c r="B7" s="13">
        <x:v>397.3</x:v>
      </x:c>
      <x:c r="C7" s="13" t="s">
        <x:v>70</x:v>
      </x:c>
      <x:c r="D7" s="13">
        <x:v>1010792</x:v>
      </x:c>
      <x:c r="E7" s="13" t="s">
        <x:v>300</x:v>
      </x:c>
      <x:c r="F7" s="13" t="s">
        <x:v>2375</x:v>
      </x:c>
      <x:c r="G7" s="13" t="s">
        <x:v>2393</x:v>
      </x:c>
      <x:c r="H7" s="13" t="s">
        <x:v>420</x:v>
      </x:c>
      <x:c r="I7" s="16" t="s">
        <x:v>1845</x:v>
      </x:c>
      <x:c r="J7" s="22">
        <x:v>338283.57</x:v>
      </x:c>
      <x:c r="K7" s="15">
        <x:v>1</x:v>
      </x:c>
      <x:c r="L7" s="18">
        <x:f t="shared" si="0"/>
        <x:v>338283.57</x:v>
      </x:c>
      <x:c r="M7" s="15">
        <x:v>0</x:v>
      </x:c>
      <x:c r="N7" s="18">
        <x:f t="shared" si="1"/>
        <x:v>0</x:v>
      </x:c>
      <x:c r="O7" s="15">
        <x:v>0</x:v>
      </x:c>
      <x:c r="P7" s="18">
        <x:f t="shared" si="2"/>
        <x:v>0</x:v>
      </x:c>
      <x:c r="Q7" s="15">
        <x:v>0</x:v>
      </x:c>
      <x:c r="R7" s="18">
        <x:f t="shared" si="3"/>
        <x:v>0</x:v>
      </x:c>
      <x:c r="S7" s="15">
        <x:v>0</x:v>
      </x:c>
      <x:c r="T7" s="14">
        <x:f t="shared" si="4"/>
        <x:v>0</x:v>
      </x:c>
    </x:row>
    <x:row r="8" spans="1:20" x14ac:dyDescent="0.25">
      <x:c r="A8" s="13" t="s">
        <x:v>622</x:v>
      </x:c>
      <x:c r="B8" s="13">
        <x:v>397.3</x:v>
      </x:c>
      <x:c r="C8" s="13" t="s">
        <x:v>224</x:v>
      </x:c>
      <x:c r="D8" s="13">
        <x:v>1010792</x:v>
      </x:c>
      <x:c r="E8" s="13" t="s">
        <x:v>300</x:v>
      </x:c>
      <x:c r="F8" s="13" t="s">
        <x:v>2375</x:v>
      </x:c>
      <x:c r="G8" s="13" t="s">
        <x:v>2393</x:v>
      </x:c>
      <x:c r="H8" s="13" t="s">
        <x:v>420</x:v>
      </x:c>
      <x:c r="I8" s="16" t="s">
        <x:v>1845</x:v>
      </x:c>
      <x:c r="J8" s="22">
        <x:v>459.88</x:v>
      </x:c>
      <x:c r="K8" s="15">
        <x:v>1</x:v>
      </x:c>
      <x:c r="L8" s="18">
        <x:f t="shared" si="0"/>
        <x:v>459.88</x:v>
      </x:c>
      <x:c r="M8" s="15">
        <x:v>0</x:v>
      </x:c>
      <x:c r="N8" s="18">
        <x:f t="shared" si="1"/>
        <x:v>0</x:v>
      </x:c>
      <x:c r="O8" s="15">
        <x:v>0</x:v>
      </x:c>
      <x:c r="P8" s="18">
        <x:f t="shared" si="2"/>
        <x:v>0</x:v>
      </x:c>
      <x:c r="Q8" s="15">
        <x:v>0</x:v>
      </x:c>
      <x:c r="R8" s="18">
        <x:f t="shared" si="3"/>
        <x:v>0</x:v>
      </x:c>
      <x:c r="S8" s="15">
        <x:v>0</x:v>
      </x:c>
      <x:c r="T8" s="14">
        <x:f t="shared" si="4"/>
        <x:v>0</x:v>
      </x:c>
    </x:row>
    <x:row r="9" spans="1:20" x14ac:dyDescent="0.25">
      <x:c r="A9" s="13" t="s">
        <x:v>622</x:v>
      </x:c>
      <x:c r="B9" s="13">
        <x:v>397.3</x:v>
      </x:c>
      <x:c r="C9" s="13" t="s">
        <x:v>290</x:v>
      </x:c>
      <x:c r="D9" s="13">
        <x:v>1010792</x:v>
      </x:c>
      <x:c r="E9" s="13" t="s">
        <x:v>588</x:v>
      </x:c>
      <x:c r="F9" s="13" t="s">
        <x:v>2381</x:v>
      </x:c>
      <x:c r="G9" s="13" t="s">
        <x:v>2393</x:v>
      </x:c>
      <x:c r="H9" s="13" t="s">
        <x:v>420</x:v>
      </x:c>
      <x:c r="I9" s="16" t="s">
        <x:v>1845</x:v>
      </x:c>
      <x:c r="J9" s="22">
        <x:v>21754.74</x:v>
      </x:c>
      <x:c r="K9" s="15">
        <x:v>1</x:v>
      </x:c>
      <x:c r="L9" s="18">
        <x:f t="shared" si="0"/>
        <x:v>21754.74</x:v>
      </x:c>
      <x:c r="M9" s="15">
        <x:v>0</x:v>
      </x:c>
      <x:c r="N9" s="18">
        <x:f t="shared" si="1"/>
        <x:v>0</x:v>
      </x:c>
      <x:c r="O9" s="15">
        <x:v>0</x:v>
      </x:c>
      <x:c r="P9" s="18">
        <x:f t="shared" si="2"/>
        <x:v>0</x:v>
      </x:c>
      <x:c r="Q9" s="15">
        <x:v>0</x:v>
      </x:c>
      <x:c r="R9" s="18">
        <x:f t="shared" si="3"/>
        <x:v>0</x:v>
      </x:c>
      <x:c r="S9" s="15">
        <x:v>0</x:v>
      </x:c>
      <x:c r="T9" s="14">
        <x:f t="shared" si="4"/>
        <x:v>0</x:v>
      </x:c>
    </x:row>
    <x:row r="10" spans="1:20" x14ac:dyDescent="0.25">
      <x:c r="A10" s="13" t="s">
        <x:v>622</x:v>
      </x:c>
      <x:c r="B10" s="13">
        <x:v>397.3</x:v>
      </x:c>
      <x:c r="C10" s="13" t="s">
        <x:v>281</x:v>
      </x:c>
      <x:c r="D10" s="13">
        <x:v>1010792</x:v>
      </x:c>
      <x:c r="E10" s="13" t="s">
        <x:v>588</x:v>
      </x:c>
      <x:c r="F10" s="13" t="s">
        <x:v>2381</x:v>
      </x:c>
      <x:c r="G10" s="13" t="s">
        <x:v>2393</x:v>
      </x:c>
      <x:c r="H10" s="13" t="s">
        <x:v>420</x:v>
      </x:c>
      <x:c r="I10" s="16" t="s">
        <x:v>1845</x:v>
      </x:c>
      <x:c r="J10" s="22">
        <x:v>-212.13</x:v>
      </x:c>
      <x:c r="K10" s="15">
        <x:v>1</x:v>
      </x:c>
      <x:c r="L10" s="18">
        <x:f t="shared" si="0"/>
        <x:v>-212.13</x:v>
      </x:c>
      <x:c r="M10" s="15">
        <x:v>0</x:v>
      </x:c>
      <x:c r="N10" s="18">
        <x:f t="shared" si="1"/>
        <x:v>0</x:v>
      </x:c>
      <x:c r="O10" s="15">
        <x:v>0</x:v>
      </x:c>
      <x:c r="P10" s="18">
        <x:f t="shared" si="2"/>
        <x:v>0</x:v>
      </x:c>
      <x:c r="Q10" s="15">
        <x:v>0</x:v>
      </x:c>
      <x:c r="R10" s="18">
        <x:f t="shared" si="3"/>
        <x:v>0</x:v>
      </x:c>
      <x:c r="S10" s="15">
        <x:v>0</x:v>
      </x:c>
      <x:c r="T10" s="14">
        <x:f t="shared" si="4"/>
        <x:v>0</x:v>
      </x:c>
    </x:row>
    <x:row r="11" spans="1:20" x14ac:dyDescent="0.25">
      <x:c r="A11" s="13" t="s">
        <x:v>622</x:v>
      </x:c>
      <x:c r="B11" s="13">
        <x:v>397.3</x:v>
      </x:c>
      <x:c r="C11" s="13" t="s">
        <x:v>290</x:v>
      </x:c>
      <x:c r="D11" s="13">
        <x:v>1010792</x:v>
      </x:c>
      <x:c r="E11" s="13" t="s">
        <x:v>491</x:v>
      </x:c>
      <x:c r="F11" s="13" t="s">
        <x:v>2374</x:v>
      </x:c>
      <x:c r="G11" s="13" t="s">
        <x:v>2393</x:v>
      </x:c>
      <x:c r="H11" s="13" t="s">
        <x:v>420</x:v>
      </x:c>
      <x:c r="I11" s="16" t="s">
        <x:v>1845</x:v>
      </x:c>
      <x:c r="J11" s="22">
        <x:v>401044.07</x:v>
      </x:c>
      <x:c r="K11" s="15">
        <x:v>1</x:v>
      </x:c>
      <x:c r="L11" s="18">
        <x:f t="shared" si="0"/>
        <x:v>401044.07</x:v>
      </x:c>
      <x:c r="M11" s="15">
        <x:v>0</x:v>
      </x:c>
      <x:c r="N11" s="18">
        <x:f t="shared" si="1"/>
        <x:v>0</x:v>
      </x:c>
      <x:c r="O11" s="15">
        <x:v>0</x:v>
      </x:c>
      <x:c r="P11" s="18">
        <x:f t="shared" si="2"/>
        <x:v>0</x:v>
      </x:c>
      <x:c r="Q11" s="15">
        <x:v>0</x:v>
      </x:c>
      <x:c r="R11" s="18">
        <x:f t="shared" si="3"/>
        <x:v>0</x:v>
      </x:c>
      <x:c r="S11" s="15">
        <x:v>0</x:v>
      </x:c>
      <x:c r="T11" s="14">
        <x:f t="shared" si="4"/>
        <x:v>0</x:v>
      </x:c>
    </x:row>
    <x:row r="12" spans="1:20" x14ac:dyDescent="0.25">
      <x:c r="A12" s="13" t="s">
        <x:v>622</x:v>
      </x:c>
      <x:c r="B12" s="13">
        <x:v>397.3</x:v>
      </x:c>
      <x:c r="C12" s="13" t="s">
        <x:v>281</x:v>
      </x:c>
      <x:c r="D12" s="13">
        <x:v>1010792</x:v>
      </x:c>
      <x:c r="E12" s="13" t="s">
        <x:v>491</x:v>
      </x:c>
      <x:c r="F12" s="13" t="s">
        <x:v>2374</x:v>
      </x:c>
      <x:c r="G12" s="13" t="s">
        <x:v>2393</x:v>
      </x:c>
      <x:c r="H12" s="13" t="s">
        <x:v>618</x:v>
      </x:c>
      <x:c r="I12" s="16" t="s">
        <x:v>1846</x:v>
      </x:c>
      <x:c r="J12" s="22">
        <x:v>-3909.8</x:v>
      </x:c>
      <x:c r="K12" s="15">
        <x:v>1</x:v>
      </x:c>
      <x:c r="L12" s="18">
        <x:f t="shared" si="0"/>
        <x:v>-3909.8</x:v>
      </x:c>
      <x:c r="M12" s="15">
        <x:v>0</x:v>
      </x:c>
      <x:c r="N12" s="18">
        <x:f t="shared" si="1"/>
        <x:v>0</x:v>
      </x:c>
      <x:c r="O12" s="15">
        <x:v>0</x:v>
      </x:c>
      <x:c r="P12" s="18">
        <x:f t="shared" si="2"/>
        <x:v>0</x:v>
      </x:c>
      <x:c r="Q12" s="15">
        <x:v>0</x:v>
      </x:c>
      <x:c r="R12" s="18">
        <x:f t="shared" si="3"/>
        <x:v>0</x:v>
      </x:c>
      <x:c r="S12" s="15">
        <x:v>0</x:v>
      </x:c>
      <x:c r="T12" s="14">
        <x:f t="shared" si="4"/>
        <x:v>0</x:v>
      </x:c>
    </x:row>
    <x:row r="13" spans="1:20" x14ac:dyDescent="0.25">
      <x:c r="A13" s="13" t="s">
        <x:v>622</x:v>
      </x:c>
      <x:c r="B13" s="13">
        <x:v>397.3</x:v>
      </x:c>
      <x:c r="C13" s="13" t="s">
        <x:v>32</x:v>
      </x:c>
      <x:c r="D13" s="13">
        <x:v>1010792</x:v>
      </x:c>
      <x:c r="E13" s="13" t="s">
        <x:v>587</x:v>
      </x:c>
      <x:c r="F13" s="13" t="s">
        <x:v>2378</x:v>
      </x:c>
      <x:c r="G13" s="13" t="s">
        <x:v>2393</x:v>
      </x:c>
      <x:c r="H13" s="13" t="s">
        <x:v>623</x:v>
      </x:c>
      <x:c r="I13" s="16" t="s">
        <x:v>1847</x:v>
      </x:c>
      <x:c r="J13" s="22">
        <x:v>41139.870000000003</x:v>
      </x:c>
      <x:c r="K13" s="15">
        <x:v>1</x:v>
      </x:c>
      <x:c r="L13" s="18">
        <x:f t="shared" si="0"/>
        <x:v>41139.870000000003</x:v>
      </x:c>
      <x:c r="M13" s="15">
        <x:v>0</x:v>
      </x:c>
      <x:c r="N13" s="18">
        <x:f t="shared" si="1"/>
        <x:v>0</x:v>
      </x:c>
      <x:c r="O13" s="15">
        <x:v>0</x:v>
      </x:c>
      <x:c r="P13" s="18">
        <x:f t="shared" si="2"/>
        <x:v>0</x:v>
      </x:c>
      <x:c r="Q13" s="15">
        <x:v>0</x:v>
      </x:c>
      <x:c r="R13" s="18">
        <x:f t="shared" si="3"/>
        <x:v>0</x:v>
      </x:c>
      <x:c r="S13" s="15">
        <x:v>0</x:v>
      </x:c>
      <x:c r="T13" s="14">
        <x:f t="shared" si="4"/>
        <x:v>0</x:v>
      </x:c>
    </x:row>
    <x:row r="14" spans="1:20" x14ac:dyDescent="0.25">
      <x:c r="A14" s="13" t="s">
        <x:v>622</x:v>
      </x:c>
      <x:c r="B14" s="13">
        <x:v>397.3</x:v>
      </x:c>
      <x:c r="C14" s="13" t="s">
        <x:v>283</x:v>
      </x:c>
      <x:c r="D14" s="13">
        <x:v>1010792</x:v>
      </x:c>
      <x:c r="E14" s="13" t="s">
        <x:v>587</x:v>
      </x:c>
      <x:c r="F14" s="13" t="s">
        <x:v>2378</x:v>
      </x:c>
      <x:c r="G14" s="13" t="s">
        <x:v>2393</x:v>
      </x:c>
      <x:c r="H14" s="13" t="s">
        <x:v>623</x:v>
      </x:c>
      <x:c r="I14" s="16" t="s">
        <x:v>1847</x:v>
      </x:c>
      <x:c r="J14" s="22">
        <x:v>3986.25</x:v>
      </x:c>
      <x:c r="K14" s="15">
        <x:v>1</x:v>
      </x:c>
      <x:c r="L14" s="18">
        <x:f t="shared" si="0"/>
        <x:v>3986.25</x:v>
      </x:c>
      <x:c r="M14" s="15">
        <x:v>0</x:v>
      </x:c>
      <x:c r="N14" s="18">
        <x:f t="shared" si="1"/>
        <x:v>0</x:v>
      </x:c>
      <x:c r="O14" s="15">
        <x:v>0</x:v>
      </x:c>
      <x:c r="P14" s="18">
        <x:f t="shared" si="2"/>
        <x:v>0</x:v>
      </x:c>
      <x:c r="Q14" s="15">
        <x:v>0</x:v>
      </x:c>
      <x:c r="R14" s="18">
        <x:f t="shared" si="3"/>
        <x:v>0</x:v>
      </x:c>
      <x:c r="S14" s="15">
        <x:v>0</x:v>
      </x:c>
      <x:c r="T14" s="14">
        <x:f t="shared" si="4"/>
        <x:v>0</x:v>
      </x:c>
    </x:row>
    <x:row r="15" spans="1:20" x14ac:dyDescent="0.25">
      <x:c r="A15" s="13" t="s">
        <x:v>622</x:v>
      </x:c>
      <x:c r="B15" s="13">
        <x:v>397.3</x:v>
      </x:c>
      <x:c r="C15" s="13" t="s">
        <x:v>103</x:v>
      </x:c>
      <x:c r="D15" s="13">
        <x:v>1010792</x:v>
      </x:c>
      <x:c r="E15" s="13" t="s">
        <x:v>300</x:v>
      </x:c>
      <x:c r="F15" s="13" t="s">
        <x:v>2375</x:v>
      </x:c>
      <x:c r="G15" s="13" t="s">
        <x:v>2393</x:v>
      </x:c>
      <x:c r="H15" s="13" t="s">
        <x:v>623</x:v>
      </x:c>
      <x:c r="I15" s="16" t="s">
        <x:v>1847</x:v>
      </x:c>
      <x:c r="J15" s="22">
        <x:v>6450.64</x:v>
      </x:c>
      <x:c r="K15" s="15">
        <x:v>1</x:v>
      </x:c>
      <x:c r="L15" s="18">
        <x:f t="shared" si="0"/>
        <x:v>6450.64</x:v>
      </x:c>
      <x:c r="M15" s="15">
        <x:v>0</x:v>
      </x:c>
      <x:c r="N15" s="18">
        <x:f t="shared" si="1"/>
        <x:v>0</x:v>
      </x:c>
      <x:c r="O15" s="15">
        <x:v>0</x:v>
      </x:c>
      <x:c r="P15" s="18">
        <x:f t="shared" si="2"/>
        <x:v>0</x:v>
      </x:c>
      <x:c r="Q15" s="15">
        <x:v>0</x:v>
      </x:c>
      <x:c r="R15" s="18">
        <x:f t="shared" si="3"/>
        <x:v>0</x:v>
      </x:c>
      <x:c r="S15" s="15">
        <x:v>0</x:v>
      </x:c>
      <x:c r="T15" s="14">
        <x:f t="shared" si="4"/>
        <x:v>0</x:v>
      </x:c>
    </x:row>
    <x:row r="16" spans="1:20" x14ac:dyDescent="0.25">
      <x:c r="A16" s="13" t="s">
        <x:v>622</x:v>
      </x:c>
      <x:c r="B16" s="13">
        <x:v>397.3</x:v>
      </x:c>
      <x:c r="C16" s="13" t="s">
        <x:v>283</x:v>
      </x:c>
      <x:c r="D16" s="13">
        <x:v>1010792</x:v>
      </x:c>
      <x:c r="E16" s="13" t="s">
        <x:v>588</x:v>
      </x:c>
      <x:c r="F16" s="13" t="s">
        <x:v>2381</x:v>
      </x:c>
      <x:c r="G16" s="13" t="s">
        <x:v>2393</x:v>
      </x:c>
      <x:c r="H16" s="13" t="s">
        <x:v>627</x:v>
      </x:c>
      <x:c r="I16" s="16" t="s">
        <x:v>1848</x:v>
      </x:c>
      <x:c r="J16" s="22">
        <x:v>29038.67</x:v>
      </x:c>
      <x:c r="K16" s="15">
        <x:v>1</x:v>
      </x:c>
      <x:c r="L16" s="18">
        <x:f t="shared" si="0"/>
        <x:v>29038.67</x:v>
      </x:c>
      <x:c r="M16" s="15">
        <x:v>0</x:v>
      </x:c>
      <x:c r="N16" s="18">
        <x:f t="shared" si="1"/>
        <x:v>0</x:v>
      </x:c>
      <x:c r="O16" s="15">
        <x:v>0</x:v>
      </x:c>
      <x:c r="P16" s="18">
        <x:f t="shared" si="2"/>
        <x:v>0</x:v>
      </x:c>
      <x:c r="Q16" s="15">
        <x:v>0</x:v>
      </x:c>
      <x:c r="R16" s="18">
        <x:f t="shared" si="3"/>
        <x:v>0</x:v>
      </x:c>
      <x:c r="S16" s="15">
        <x:v>0</x:v>
      </x:c>
      <x:c r="T16" s="14">
        <x:f t="shared" si="4"/>
        <x:v>0</x:v>
      </x:c>
    </x:row>
    <x:row r="17" spans="1:20" x14ac:dyDescent="0.25">
      <x:c r="A17" s="13" t="s">
        <x:v>622</x:v>
      </x:c>
      <x:c r="B17" s="13">
        <x:v>397.3</x:v>
      </x:c>
      <x:c r="C17" s="13" t="s">
        <x:v>33</x:v>
      </x:c>
      <x:c r="D17" s="13">
        <x:v>1010792</x:v>
      </x:c>
      <x:c r="E17" s="13" t="s">
        <x:v>491</x:v>
      </x:c>
      <x:c r="F17" s="13" t="s">
        <x:v>2374</x:v>
      </x:c>
      <x:c r="G17" s="13" t="s">
        <x:v>2393</x:v>
      </x:c>
      <x:c r="H17" s="13" t="s">
        <x:v>627</x:v>
      </x:c>
      <x:c r="I17" s="16" t="s">
        <x:v>1848</x:v>
      </x:c>
      <x:c r="J17" s="22">
        <x:v>2929544.39</x:v>
      </x:c>
      <x:c r="K17" s="15">
        <x:v>1</x:v>
      </x:c>
      <x:c r="L17" s="18">
        <x:f t="shared" si="0"/>
        <x:v>2929544.39</x:v>
      </x:c>
      <x:c r="M17" s="15">
        <x:v>0</x:v>
      </x:c>
      <x:c r="N17" s="18">
        <x:f t="shared" si="1"/>
        <x:v>0</x:v>
      </x:c>
      <x:c r="O17" s="15">
        <x:v>0</x:v>
      </x:c>
      <x:c r="P17" s="18">
        <x:f t="shared" si="2"/>
        <x:v>0</x:v>
      </x:c>
      <x:c r="Q17" s="15">
        <x:v>0</x:v>
      </x:c>
      <x:c r="R17" s="18">
        <x:f t="shared" si="3"/>
        <x:v>0</x:v>
      </x:c>
      <x:c r="S17" s="15">
        <x:v>0</x:v>
      </x:c>
      <x:c r="T17" s="14">
        <x:f t="shared" si="4"/>
        <x:v>0</x:v>
      </x:c>
    </x:row>
    <x:row r="18" spans="1:20" x14ac:dyDescent="0.25">
      <x:c r="A18" s="13" t="s">
        <x:v>622</x:v>
      </x:c>
      <x:c r="B18" s="13">
        <x:v>397.3</x:v>
      </x:c>
      <x:c r="C18" s="13" t="s">
        <x:v>211</x:v>
      </x:c>
      <x:c r="D18" s="13">
        <x:v>1010792</x:v>
      </x:c>
      <x:c r="E18" s="13" t="s">
        <x:v>491</x:v>
      </x:c>
      <x:c r="F18" s="13" t="s">
        <x:v>2374</x:v>
      </x:c>
      <x:c r="G18" s="13" t="s">
        <x:v>2393</x:v>
      </x:c>
      <x:c r="H18" s="13" t="s">
        <x:v>627</x:v>
      </x:c>
      <x:c r="I18" s="16" t="s">
        <x:v>1848</x:v>
      </x:c>
      <x:c r="J18" s="22">
        <x:v>294701.82</x:v>
      </x:c>
      <x:c r="K18" s="15">
        <x:v>1</x:v>
      </x:c>
      <x:c r="L18" s="18">
        <x:f t="shared" si="0"/>
        <x:v>294701.82</x:v>
      </x:c>
      <x:c r="M18" s="15">
        <x:v>0</x:v>
      </x:c>
      <x:c r="N18" s="18">
        <x:f t="shared" si="1"/>
        <x:v>0</x:v>
      </x:c>
      <x:c r="O18" s="15">
        <x:v>0</x:v>
      </x:c>
      <x:c r="P18" s="18">
        <x:f t="shared" si="2"/>
        <x:v>0</x:v>
      </x:c>
      <x:c r="Q18" s="15">
        <x:v>0</x:v>
      </x:c>
      <x:c r="R18" s="18">
        <x:f t="shared" si="3"/>
        <x:v>0</x:v>
      </x:c>
      <x:c r="S18" s="15">
        <x:v>0</x:v>
      </x:c>
      <x:c r="T18" s="14">
        <x:f t="shared" si="4"/>
        <x:v>0</x:v>
      </x:c>
    </x:row>
    <x:row r="19" spans="1:20" x14ac:dyDescent="0.25">
      <x:c r="A19" s="13" t="s">
        <x:v>622</x:v>
      </x:c>
      <x:c r="B19" s="13">
        <x:v>397.3</x:v>
      </x:c>
      <x:c r="C19" s="13" t="s">
        <x:v>103</x:v>
      </x:c>
      <x:c r="D19" s="13">
        <x:v>1010792</x:v>
      </x:c>
      <x:c r="E19" s="13" t="s">
        <x:v>491</x:v>
      </x:c>
      <x:c r="F19" s="13" t="s">
        <x:v>2374</x:v>
      </x:c>
      <x:c r="G19" s="13" t="s">
        <x:v>2393</x:v>
      </x:c>
      <x:c r="H19" s="13" t="s">
        <x:v>627</x:v>
      </x:c>
      <x:c r="I19" s="16" t="s">
        <x:v>1848</x:v>
      </x:c>
      <x:c r="J19" s="22">
        <x:v>56366.28</x:v>
      </x:c>
      <x:c r="K19" s="15">
        <x:v>1</x:v>
      </x:c>
      <x:c r="L19" s="18">
        <x:f t="shared" si="0"/>
        <x:v>56366.28</x:v>
      </x:c>
      <x:c r="M19" s="15">
        <x:v>0</x:v>
      </x:c>
      <x:c r="N19" s="18">
        <x:f t="shared" si="1"/>
        <x:v>0</x:v>
      </x:c>
      <x:c r="O19" s="15">
        <x:v>0</x:v>
      </x:c>
      <x:c r="P19" s="18">
        <x:f t="shared" si="2"/>
        <x:v>0</x:v>
      </x:c>
      <x:c r="Q19" s="15">
        <x:v>0</x:v>
      </x:c>
      <x:c r="R19" s="18">
        <x:f t="shared" si="3"/>
        <x:v>0</x:v>
      </x:c>
      <x:c r="S19" s="15">
        <x:v>0</x:v>
      </x:c>
      <x:c r="T19" s="14">
        <x:f t="shared" si="4"/>
        <x:v>0</x:v>
      </x:c>
    </x:row>
    <x:row r="20" spans="1:20" x14ac:dyDescent="0.25">
      <x:c r="A20" s="13" t="s">
        <x:v>622</x:v>
      </x:c>
      <x:c r="B20" s="13">
        <x:v>397.3</x:v>
      </x:c>
      <x:c r="C20" s="13" t="s">
        <x:v>283</x:v>
      </x:c>
      <x:c r="D20" s="13">
        <x:v>1010792</x:v>
      </x:c>
      <x:c r="E20" s="13" t="s">
        <x:v>587</x:v>
      </x:c>
      <x:c r="F20" s="13" t="s">
        <x:v>2378</x:v>
      </x:c>
      <x:c r="G20" s="13" t="s">
        <x:v>2393</x:v>
      </x:c>
      <x:c r="H20" s="13" t="s">
        <x:v>630</x:v>
      </x:c>
      <x:c r="I20" s="16" t="s">
        <x:v>1849</x:v>
      </x:c>
      <x:c r="J20" s="22">
        <x:v>1671.53</x:v>
      </x:c>
      <x:c r="K20" s="15">
        <x:v>1</x:v>
      </x:c>
      <x:c r="L20" s="18">
        <x:f t="shared" si="0"/>
        <x:v>1671.53</x:v>
      </x:c>
      <x:c r="M20" s="15">
        <x:v>0</x:v>
      </x:c>
      <x:c r="N20" s="18">
        <x:f t="shared" si="1"/>
        <x:v>0</x:v>
      </x:c>
      <x:c r="O20" s="15">
        <x:v>0</x:v>
      </x:c>
      <x:c r="P20" s="18">
        <x:f t="shared" si="2"/>
        <x:v>0</x:v>
      </x:c>
      <x:c r="Q20" s="15">
        <x:v>0</x:v>
      </x:c>
      <x:c r="R20" s="18">
        <x:f t="shared" si="3"/>
        <x:v>0</x:v>
      </x:c>
      <x:c r="S20" s="15">
        <x:v>0</x:v>
      </x:c>
      <x:c r="T20" s="14">
        <x:f t="shared" si="4"/>
        <x:v>0</x:v>
      </x:c>
    </x:row>
    <x:row r="21" spans="1:20" x14ac:dyDescent="0.25">
      <x:c r="A21" s="13" t="s">
        <x:v>622</x:v>
      </x:c>
      <x:c r="B21" s="13">
        <x:v>397.3</x:v>
      </x:c>
      <x:c r="C21" s="13" t="s">
        <x:v>224</x:v>
      </x:c>
      <x:c r="D21" s="13">
        <x:v>1010792</x:v>
      </x:c>
      <x:c r="E21" s="13" t="s">
        <x:v>300</x:v>
      </x:c>
      <x:c r="F21" s="13" t="s">
        <x:v>2375</x:v>
      </x:c>
      <x:c r="G21" s="13" t="s">
        <x:v>2393</x:v>
      </x:c>
      <x:c r="H21" s="13" t="s">
        <x:v>630</x:v>
      </x:c>
      <x:c r="I21" s="16" t="s">
        <x:v>1849</x:v>
      </x:c>
      <x:c r="J21" s="22">
        <x:v>284027.52000000002</x:v>
      </x:c>
      <x:c r="K21" s="15">
        <x:v>1</x:v>
      </x:c>
      <x:c r="L21" s="18">
        <x:f t="shared" si="0"/>
        <x:v>284027.52000000002</x:v>
      </x:c>
      <x:c r="M21" s="15">
        <x:v>0</x:v>
      </x:c>
      <x:c r="N21" s="18">
        <x:f t="shared" si="1"/>
        <x:v>0</x:v>
      </x:c>
      <x:c r="O21" s="15">
        <x:v>0</x:v>
      </x:c>
      <x:c r="P21" s="18">
        <x:f t="shared" si="2"/>
        <x:v>0</x:v>
      </x:c>
      <x:c r="Q21" s="15">
        <x:v>0</x:v>
      </x:c>
      <x:c r="R21" s="18">
        <x:f t="shared" si="3"/>
        <x:v>0</x:v>
      </x:c>
      <x:c r="S21" s="15">
        <x:v>0</x:v>
      </x:c>
      <x:c r="T21" s="14">
        <x:f t="shared" si="4"/>
        <x:v>0</x:v>
      </x:c>
    </x:row>
    <x:row r="22" spans="1:20" x14ac:dyDescent="0.25">
      <x:c r="A22" s="13" t="s">
        <x:v>622</x:v>
      </x:c>
      <x:c r="B22" s="13">
        <x:v>397.3</x:v>
      </x:c>
      <x:c r="C22" s="13" t="s">
        <x:v>197</x:v>
      </x:c>
      <x:c r="D22" s="13">
        <x:v>1010792</x:v>
      </x:c>
      <x:c r="E22" s="13" t="s">
        <x:v>300</x:v>
      </x:c>
      <x:c r="F22" s="13" t="s">
        <x:v>2375</x:v>
      </x:c>
      <x:c r="G22" s="13" t="s">
        <x:v>2393</x:v>
      </x:c>
      <x:c r="H22" s="13" t="s">
        <x:v>630</x:v>
      </x:c>
      <x:c r="I22" s="16" t="s">
        <x:v>1849</x:v>
      </x:c>
      <x:c r="J22" s="22">
        <x:v>10504.86</x:v>
      </x:c>
      <x:c r="K22" s="15">
        <x:v>1</x:v>
      </x:c>
      <x:c r="L22" s="18">
        <x:f t="shared" si="0"/>
        <x:v>10504.86</x:v>
      </x:c>
      <x:c r="M22" s="15">
        <x:v>0</x:v>
      </x:c>
      <x:c r="N22" s="18">
        <x:f t="shared" si="1"/>
        <x:v>0</x:v>
      </x:c>
      <x:c r="O22" s="15">
        <x:v>0</x:v>
      </x:c>
      <x:c r="P22" s="18">
        <x:f t="shared" si="2"/>
        <x:v>0</x:v>
      </x:c>
      <x:c r="Q22" s="15">
        <x:v>0</x:v>
      </x:c>
      <x:c r="R22" s="18">
        <x:f t="shared" si="3"/>
        <x:v>0</x:v>
      </x:c>
      <x:c r="S22" s="15">
        <x:v>0</x:v>
      </x:c>
      <x:c r="T22" s="14">
        <x:f t="shared" si="4"/>
        <x:v>0</x:v>
      </x:c>
    </x:row>
    <x:row r="23" spans="1:20" x14ac:dyDescent="0.25">
      <x:c r="A23" s="13" t="s">
        <x:v>622</x:v>
      </x:c>
      <x:c r="B23" s="13">
        <x:v>397.3</x:v>
      </x:c>
      <x:c r="C23" s="13" t="s">
        <x:v>70</x:v>
      </x:c>
      <x:c r="D23" s="13">
        <x:v>1010792</x:v>
      </x:c>
      <x:c r="E23" s="13" t="s">
        <x:v>308</x:v>
      </x:c>
      <x:c r="F23" s="13" t="s">
        <x:v>2380</x:v>
      </x:c>
      <x:c r="G23" s="13" t="s">
        <x:v>2393</x:v>
      </x:c>
      <x:c r="H23" s="13" t="s">
        <x:v>630</x:v>
      </x:c>
      <x:c r="I23" s="16" t="s">
        <x:v>1849</x:v>
      </x:c>
      <x:c r="J23" s="22">
        <x:v>169141.78</x:v>
      </x:c>
      <x:c r="K23" s="15">
        <x:v>1</x:v>
      </x:c>
      <x:c r="L23" s="18">
        <x:f t="shared" si="0"/>
        <x:v>169141.78</x:v>
      </x:c>
      <x:c r="M23" s="15">
        <x:v>0</x:v>
      </x:c>
      <x:c r="N23" s="18">
        <x:f t="shared" si="1"/>
        <x:v>0</x:v>
      </x:c>
      <x:c r="O23" s="15">
        <x:v>0</x:v>
      </x:c>
      <x:c r="P23" s="18">
        <x:f t="shared" si="2"/>
        <x:v>0</x:v>
      </x:c>
      <x:c r="Q23" s="15">
        <x:v>0</x:v>
      </x:c>
      <x:c r="R23" s="18">
        <x:f t="shared" si="3"/>
        <x:v>0</x:v>
      </x:c>
      <x:c r="S23" s="15">
        <x:v>0</x:v>
      </x:c>
      <x:c r="T23" s="14">
        <x:f t="shared" si="4"/>
        <x:v>0</x:v>
      </x:c>
    </x:row>
    <x:row r="24" spans="1:20" x14ac:dyDescent="0.25">
      <x:c r="A24" s="13" t="s">
        <x:v>622</x:v>
      </x:c>
      <x:c r="B24" s="13">
        <x:v>397.3</x:v>
      </x:c>
      <x:c r="C24" s="13" t="s">
        <x:v>224</x:v>
      </x:c>
      <x:c r="D24" s="13">
        <x:v>1010792</x:v>
      </x:c>
      <x:c r="E24" s="13" t="s">
        <x:v>308</x:v>
      </x:c>
      <x:c r="F24" s="13" t="s">
        <x:v>2380</x:v>
      </x:c>
      <x:c r="G24" s="13" t="s">
        <x:v>2393</x:v>
      </x:c>
      <x:c r="H24" s="13" t="s">
        <x:v>632</x:v>
      </x:c>
      <x:c r="I24" s="16" t="s">
        <x:v>1850</x:v>
      </x:c>
      <x:c r="J24" s="22">
        <x:v>229.92</x:v>
      </x:c>
      <x:c r="K24" s="15">
        <x:v>1</x:v>
      </x:c>
      <x:c r="L24" s="18">
        <x:f t="shared" si="0"/>
        <x:v>229.92</x:v>
      </x:c>
      <x:c r="M24" s="15">
        <x:v>0</x:v>
      </x:c>
      <x:c r="N24" s="18">
        <x:f t="shared" si="1"/>
        <x:v>0</x:v>
      </x:c>
      <x:c r="O24" s="15">
        <x:v>0</x:v>
      </x:c>
      <x:c r="P24" s="18">
        <x:f t="shared" si="2"/>
        <x:v>0</x:v>
      </x:c>
      <x:c r="Q24" s="15">
        <x:v>0</x:v>
      </x:c>
      <x:c r="R24" s="18">
        <x:f t="shared" si="3"/>
        <x:v>0</x:v>
      </x:c>
      <x:c r="S24" s="15">
        <x:v>0</x:v>
      </x:c>
      <x:c r="T24" s="14">
        <x:f t="shared" si="4"/>
        <x:v>0</x:v>
      </x:c>
    </x:row>
    <x:row r="25" spans="1:20" x14ac:dyDescent="0.25">
      <x:c r="A25" s="13" t="s">
        <x:v>622</x:v>
      </x:c>
      <x:c r="B25" s="13">
        <x:v>397.3</x:v>
      </x:c>
      <x:c r="C25" s="13" t="s">
        <x:v>211</x:v>
      </x:c>
      <x:c r="D25" s="13">
        <x:v>1010792</x:v>
      </x:c>
      <x:c r="E25" s="13" t="s">
        <x:v>491</x:v>
      </x:c>
      <x:c r="F25" s="13" t="s">
        <x:v>2374</x:v>
      </x:c>
      <x:c r="G25" s="13" t="s">
        <x:v>2393</x:v>
      </x:c>
      <x:c r="H25" s="13" t="s">
        <x:v>632</x:v>
      </x:c>
      <x:c r="I25" s="16" t="s">
        <x:v>1850</x:v>
      </x:c>
      <x:c r="J25" s="22">
        <x:v>85851.03</x:v>
      </x:c>
      <x:c r="K25" s="15">
        <x:v>1</x:v>
      </x:c>
      <x:c r="L25" s="18">
        <x:f t="shared" si="0"/>
        <x:v>85851.03</x:v>
      </x:c>
      <x:c r="M25" s="15">
        <x:v>0</x:v>
      </x:c>
      <x:c r="N25" s="18">
        <x:f t="shared" si="1"/>
        <x:v>0</x:v>
      </x:c>
      <x:c r="O25" s="15">
        <x:v>0</x:v>
      </x:c>
      <x:c r="P25" s="18">
        <x:f t="shared" si="2"/>
        <x:v>0</x:v>
      </x:c>
      <x:c r="Q25" s="15">
        <x:v>0</x:v>
      </x:c>
      <x:c r="R25" s="18">
        <x:f t="shared" si="3"/>
        <x:v>0</x:v>
      </x:c>
      <x:c r="S25" s="15">
        <x:v>0</x:v>
      </x:c>
      <x:c r="T25" s="14">
        <x:f t="shared" si="4"/>
        <x:v>0</x:v>
      </x:c>
    </x:row>
    <x:row r="26" spans="1:20" x14ac:dyDescent="0.25">
      <x:c r="A26" s="13" t="s">
        <x:v>622</x:v>
      </x:c>
      <x:c r="B26" s="13">
        <x:v>397.3</x:v>
      </x:c>
      <x:c r="C26" s="13" t="s">
        <x:v>70</x:v>
      </x:c>
      <x:c r="D26" s="13">
        <x:v>1010792</x:v>
      </x:c>
      <x:c r="E26" s="13" t="s">
        <x:v>300</x:v>
      </x:c>
      <x:c r="F26" s="13" t="s">
        <x:v>2375</x:v>
      </x:c>
      <x:c r="G26" s="13" t="s">
        <x:v>2393</x:v>
      </x:c>
      <x:c r="H26" s="13" t="s">
        <x:v>634</x:v>
      </x:c>
      <x:c r="I26" s="16" t="s">
        <x:v>1851</x:v>
      </x:c>
      <x:c r="J26" s="22">
        <x:v>169141.78</x:v>
      </x:c>
      <x:c r="K26" s="15">
        <x:v>1</x:v>
      </x:c>
      <x:c r="L26" s="18">
        <x:f t="shared" si="0"/>
        <x:v>169141.78</x:v>
      </x:c>
      <x:c r="M26" s="15">
        <x:v>0</x:v>
      </x:c>
      <x:c r="N26" s="18">
        <x:f t="shared" si="1"/>
        <x:v>0</x:v>
      </x:c>
      <x:c r="O26" s="15">
        <x:v>0</x:v>
      </x:c>
      <x:c r="P26" s="18">
        <x:f t="shared" si="2"/>
        <x:v>0</x:v>
      </x:c>
      <x:c r="Q26" s="15">
        <x:v>0</x:v>
      </x:c>
      <x:c r="R26" s="18">
        <x:f t="shared" si="3"/>
        <x:v>0</x:v>
      </x:c>
      <x:c r="S26" s="15">
        <x:v>0</x:v>
      </x:c>
      <x:c r="T26" s="14">
        <x:f t="shared" si="4"/>
        <x:v>0</x:v>
      </x:c>
    </x:row>
    <x:row r="27" spans="1:20" x14ac:dyDescent="0.25">
      <x:c r="A27" s="13" t="s">
        <x:v>622</x:v>
      </x:c>
      <x:c r="B27" s="13">
        <x:v>397.3</x:v>
      </x:c>
      <x:c r="C27" s="13" t="s">
        <x:v>224</x:v>
      </x:c>
      <x:c r="D27" s="13">
        <x:v>1010792</x:v>
      </x:c>
      <x:c r="E27" s="13" t="s">
        <x:v>300</x:v>
      </x:c>
      <x:c r="F27" s="13" t="s">
        <x:v>2375</x:v>
      </x:c>
      <x:c r="G27" s="13" t="s">
        <x:v>2393</x:v>
      </x:c>
      <x:c r="H27" s="13" t="s">
        <x:v>634</x:v>
      </x:c>
      <x:c r="I27" s="16" t="s">
        <x:v>1851</x:v>
      </x:c>
      <x:c r="J27" s="22">
        <x:v>229.92</x:v>
      </x:c>
      <x:c r="K27" s="15">
        <x:v>1</x:v>
      </x:c>
      <x:c r="L27" s="18">
        <x:f t="shared" si="0"/>
        <x:v>229.92</x:v>
      </x:c>
      <x:c r="M27" s="15">
        <x:v>0</x:v>
      </x:c>
      <x:c r="N27" s="18">
        <x:f t="shared" si="1"/>
        <x:v>0</x:v>
      </x:c>
      <x:c r="O27" s="15">
        <x:v>0</x:v>
      </x:c>
      <x:c r="P27" s="18">
        <x:f t="shared" si="2"/>
        <x:v>0</x:v>
      </x:c>
      <x:c r="Q27" s="15">
        <x:v>0</x:v>
      </x:c>
      <x:c r="R27" s="18">
        <x:f t="shared" si="3"/>
        <x:v>0</x:v>
      </x:c>
      <x:c r="S27" s="15">
        <x:v>0</x:v>
      </x:c>
      <x:c r="T27" s="14">
        <x:f t="shared" si="4"/>
        <x:v>0</x:v>
      </x:c>
    </x:row>
    <x:row r="28" spans="1:20" x14ac:dyDescent="0.25">
      <x:c r="A28" s="13" t="s">
        <x:v>622</x:v>
      </x:c>
      <x:c r="B28" s="13">
        <x:v>397.3</x:v>
      </x:c>
      <x:c r="C28" s="13" t="s">
        <x:v>283</x:v>
      </x:c>
      <x:c r="D28" s="13">
        <x:v>1010792</x:v>
      </x:c>
      <x:c r="E28" s="13" t="s">
        <x:v>588</x:v>
      </x:c>
      <x:c r="F28" s="13" t="s">
        <x:v>2381</x:v>
      </x:c>
      <x:c r="G28" s="13" t="s">
        <x:v>2393</x:v>
      </x:c>
      <x:c r="H28" s="13" t="s">
        <x:v>634</x:v>
      </x:c>
      <x:c r="I28" s="16" t="s">
        <x:v>1851</x:v>
      </x:c>
      <x:c r="J28" s="22">
        <x:v>76834.710000000006</x:v>
      </x:c>
      <x:c r="K28" s="15">
        <x:v>1</x:v>
      </x:c>
      <x:c r="L28" s="18">
        <x:f t="shared" si="0"/>
        <x:v>76834.710000000006</x:v>
      </x:c>
      <x:c r="M28" s="15">
        <x:v>0</x:v>
      </x:c>
      <x:c r="N28" s="18">
        <x:f t="shared" si="1"/>
        <x:v>0</x:v>
      </x:c>
      <x:c r="O28" s="15">
        <x:v>0</x:v>
      </x:c>
      <x:c r="P28" s="18">
        <x:f t="shared" si="2"/>
        <x:v>0</x:v>
      </x:c>
      <x:c r="Q28" s="15">
        <x:v>0</x:v>
      </x:c>
      <x:c r="R28" s="18">
        <x:f t="shared" si="3"/>
        <x:v>0</x:v>
      </x:c>
      <x:c r="S28" s="15">
        <x:v>0</x:v>
      </x:c>
      <x:c r="T28" s="14">
        <x:f t="shared" si="4"/>
        <x:v>0</x:v>
      </x:c>
    </x:row>
    <x:row r="29" spans="1:20" x14ac:dyDescent="0.25">
      <x:c r="A29" s="13" t="s">
        <x:v>622</x:v>
      </x:c>
      <x:c r="B29" s="13">
        <x:v>397.3</x:v>
      </x:c>
      <x:c r="C29" s="13" t="s">
        <x:v>200</x:v>
      </x:c>
      <x:c r="D29" s="13">
        <x:v>1010792</x:v>
      </x:c>
      <x:c r="E29" s="13" t="s">
        <x:v>260</x:v>
      </x:c>
      <x:c r="F29" s="13" t="e">
        <x:v>#N/A</x:v>
      </x:c>
      <x:c r="G29" s="13" t="s">
        <x:v>2393</x:v>
      </x:c>
      <x:c r="H29" s="13" t="s">
        <x:v>634</x:v>
      </x:c>
      <x:c r="I29" s="16" t="s">
        <x:v>1851</x:v>
      </x:c>
      <x:c r="J29" s="22">
        <x:v>268528.34000000003</x:v>
      </x:c>
      <x:c r="K29" s="15">
        <x:v>1</x:v>
      </x:c>
      <x:c r="L29" s="18">
        <x:f t="shared" si="0"/>
        <x:v>268528.34000000003</x:v>
      </x:c>
      <x:c r="M29" s="15">
        <x:v>0</x:v>
      </x:c>
      <x:c r="N29" s="18">
        <x:f t="shared" si="1"/>
        <x:v>0</x:v>
      </x:c>
      <x:c r="O29" s="15">
        <x:v>0</x:v>
      </x:c>
      <x:c r="P29" s="18">
        <x:f t="shared" si="2"/>
        <x:v>0</x:v>
      </x:c>
      <x:c r="Q29" s="15">
        <x:v>0</x:v>
      </x:c>
      <x:c r="R29" s="18">
        <x:f t="shared" si="3"/>
        <x:v>0</x:v>
      </x:c>
      <x:c r="S29" s="15">
        <x:v>0</x:v>
      </x:c>
      <x:c r="T29" s="14">
        <x:f t="shared" si="4"/>
        <x:v>0</x:v>
      </x:c>
    </x:row>
    <x:row r="30" spans="1:20" x14ac:dyDescent="0.25">
      <x:c r="A30" s="13" t="s">
        <x:v>622</x:v>
      </x:c>
      <x:c r="B30" s="13">
        <x:v>397.3</x:v>
      </x:c>
      <x:c r="C30" s="13" t="s">
        <x:v>70</x:v>
      </x:c>
      <x:c r="D30" s="13">
        <x:v>1010792</x:v>
      </x:c>
      <x:c r="E30" s="13" t="s">
        <x:v>300</x:v>
      </x:c>
      <x:c r="F30" s="13" t="s">
        <x:v>2375</x:v>
      </x:c>
      <x:c r="G30" s="13" t="s">
        <x:v>2393</x:v>
      </x:c>
      <x:c r="H30" s="13" t="s">
        <x:v>634</x:v>
      </x:c>
      <x:c r="I30" s="16" t="s">
        <x:v>1851</x:v>
      </x:c>
      <x:c r="J30" s="22">
        <x:v>507425.36</x:v>
      </x:c>
      <x:c r="K30" s="15">
        <x:v>1</x:v>
      </x:c>
      <x:c r="L30" s="18">
        <x:f t="shared" si="0"/>
        <x:v>507425.36</x:v>
      </x:c>
      <x:c r="M30" s="15">
        <x:v>0</x:v>
      </x:c>
      <x:c r="N30" s="18">
        <x:f t="shared" si="1"/>
        <x:v>0</x:v>
      </x:c>
      <x:c r="O30" s="15">
        <x:v>0</x:v>
      </x:c>
      <x:c r="P30" s="18">
        <x:f t="shared" si="2"/>
        <x:v>0</x:v>
      </x:c>
      <x:c r="Q30" s="15">
        <x:v>0</x:v>
      </x:c>
      <x:c r="R30" s="18">
        <x:f t="shared" si="3"/>
        <x:v>0</x:v>
      </x:c>
      <x:c r="S30" s="15">
        <x:v>0</x:v>
      </x:c>
      <x:c r="T30" s="14">
        <x:f t="shared" si="4"/>
        <x:v>0</x:v>
      </x:c>
    </x:row>
    <x:row r="31" spans="1:20" x14ac:dyDescent="0.25">
      <x:c r="A31" s="13" t="s">
        <x:v>622</x:v>
      </x:c>
      <x:c r="B31" s="13">
        <x:v>397.3</x:v>
      </x:c>
      <x:c r="C31" s="13" t="s">
        <x:v>224</x:v>
      </x:c>
      <x:c r="D31" s="13">
        <x:v>1010792</x:v>
      </x:c>
      <x:c r="E31" s="13" t="s">
        <x:v>300</x:v>
      </x:c>
      <x:c r="F31" s="13" t="s">
        <x:v>2375</x:v>
      </x:c>
      <x:c r="G31" s="13" t="s">
        <x:v>2393</x:v>
      </x:c>
      <x:c r="H31" s="13" t="s">
        <x:v>636</x:v>
      </x:c>
      <x:c r="I31" s="16" t="s">
        <x:v>1852</x:v>
      </x:c>
      <x:c r="J31" s="22">
        <x:v>689.84</x:v>
      </x:c>
      <x:c r="K31" s="15">
        <x:v>1</x:v>
      </x:c>
      <x:c r="L31" s="18">
        <x:f t="shared" si="0"/>
        <x:v>689.84</x:v>
      </x:c>
      <x:c r="M31" s="15">
        <x:v>0</x:v>
      </x:c>
      <x:c r="N31" s="18">
        <x:f t="shared" si="1"/>
        <x:v>0</x:v>
      </x:c>
      <x:c r="O31" s="15">
        <x:v>0</x:v>
      </x:c>
      <x:c r="P31" s="18">
        <x:f t="shared" si="2"/>
        <x:v>0</x:v>
      </x:c>
      <x:c r="Q31" s="15">
        <x:v>0</x:v>
      </x:c>
      <x:c r="R31" s="18">
        <x:f t="shared" si="3"/>
        <x:v>0</x:v>
      </x:c>
      <x:c r="S31" s="15">
        <x:v>0</x:v>
      </x:c>
      <x:c r="T31" s="14">
        <x:f t="shared" si="4"/>
        <x:v>0</x:v>
      </x:c>
    </x:row>
    <x:row r="32" spans="1:20" x14ac:dyDescent="0.25">
      <x:c r="A32" s="13" t="s">
        <x:v>622</x:v>
      </x:c>
      <x:c r="B32" s="13">
        <x:v>397.3</x:v>
      </x:c>
      <x:c r="C32" s="13" t="s">
        <x:v>211</x:v>
      </x:c>
      <x:c r="D32" s="13">
        <x:v>1010792</x:v>
      </x:c>
      <x:c r="E32" s="13" t="s">
        <x:v>491</x:v>
      </x:c>
      <x:c r="F32" s="13" t="s">
        <x:v>2374</x:v>
      </x:c>
      <x:c r="G32" s="13" t="s">
        <x:v>2393</x:v>
      </x:c>
      <x:c r="H32" s="13" t="s">
        <x:v>636</x:v>
      </x:c>
      <x:c r="I32" s="16" t="s">
        <x:v>1852</x:v>
      </x:c>
      <x:c r="J32" s="22">
        <x:v>97900.4</x:v>
      </x:c>
      <x:c r="K32" s="15">
        <x:v>1</x:v>
      </x:c>
      <x:c r="L32" s="18">
        <x:f t="shared" si="0"/>
        <x:v>97900.4</x:v>
      </x:c>
      <x:c r="M32" s="15">
        <x:v>0</x:v>
      </x:c>
      <x:c r="N32" s="18">
        <x:f t="shared" si="1"/>
        <x:v>0</x:v>
      </x:c>
      <x:c r="O32" s="15">
        <x:v>0</x:v>
      </x:c>
      <x:c r="P32" s="18">
        <x:f t="shared" si="2"/>
        <x:v>0</x:v>
      </x:c>
      <x:c r="Q32" s="15">
        <x:v>0</x:v>
      </x:c>
      <x:c r="R32" s="18">
        <x:f t="shared" si="3"/>
        <x:v>0</x:v>
      </x:c>
      <x:c r="S32" s="15">
        <x:v>0</x:v>
      </x:c>
      <x:c r="T32" s="14">
        <x:f t="shared" si="4"/>
        <x:v>0</x:v>
      </x:c>
    </x:row>
    <x:row r="33" spans="1:20" x14ac:dyDescent="0.25">
      <x:c r="A33" s="13" t="s">
        <x:v>622</x:v>
      </x:c>
      <x:c r="B33" s="13">
        <x:v>397.3</x:v>
      </x:c>
      <x:c r="C33" s="13" t="s">
        <x:v>200</x:v>
      </x:c>
      <x:c r="D33" s="13">
        <x:v>1010792</x:v>
      </x:c>
      <x:c r="E33" s="13" t="s">
        <x:v>557</x:v>
      </x:c>
      <x:c r="F33" s="13" t="s">
        <x:v>2377</x:v>
      </x:c>
      <x:c r="G33" s="13" t="s">
        <x:v>2393</x:v>
      </x:c>
      <x:c r="H33" s="13" t="s">
        <x:v>636</x:v>
      </x:c>
      <x:c r="I33" s="16" t="s">
        <x:v>1852</x:v>
      </x:c>
      <x:c r="J33" s="22">
        <x:v>2685.28</x:v>
      </x:c>
      <x:c r="K33" s="15">
        <x:v>1</x:v>
      </x:c>
      <x:c r="L33" s="18">
        <x:f t="shared" si="0"/>
        <x:v>2685.28</x:v>
      </x:c>
      <x:c r="M33" s="15">
        <x:v>0</x:v>
      </x:c>
      <x:c r="N33" s="18">
        <x:f t="shared" si="1"/>
        <x:v>0</x:v>
      </x:c>
      <x:c r="O33" s="15">
        <x:v>0</x:v>
      </x:c>
      <x:c r="P33" s="18">
        <x:f t="shared" si="2"/>
        <x:v>0</x:v>
      </x:c>
      <x:c r="Q33" s="15">
        <x:v>0</x:v>
      </x:c>
      <x:c r="R33" s="18">
        <x:f t="shared" si="3"/>
        <x:v>0</x:v>
      </x:c>
      <x:c r="S33" s="15">
        <x:v>0</x:v>
      </x:c>
      <x:c r="T33" s="14">
        <x:f t="shared" si="4"/>
        <x:v>0</x:v>
      </x:c>
    </x:row>
    <x:row r="34" spans="1:20" x14ac:dyDescent="0.25">
      <x:c r="A34" s="13" t="s">
        <x:v>622</x:v>
      </x:c>
      <x:c r="B34" s="13">
        <x:v>397.3</x:v>
      </x:c>
      <x:c r="C34" s="13" t="s">
        <x:v>200</x:v>
      </x:c>
      <x:c r="D34" s="13">
        <x:v>1010792</x:v>
      </x:c>
      <x:c r="E34" s="13" t="s">
        <x:v>555</x:v>
      </x:c>
      <x:c r="F34" s="13" t="e">
        <x:v>#N/A</x:v>
      </x:c>
      <x:c r="G34" s="13" t="s">
        <x:v>2393</x:v>
      </x:c>
      <x:c r="H34" s="13" t="s">
        <x:v>636</x:v>
      </x:c>
      <x:c r="I34" s="16" t="s">
        <x:v>1852</x:v>
      </x:c>
      <x:c r="J34" s="22">
        <x:v>2685.28</x:v>
      </x:c>
      <x:c r="K34" s="15">
        <x:v>1</x:v>
      </x:c>
      <x:c r="L34" s="18">
        <x:f t="shared" si="0"/>
        <x:v>2685.28</x:v>
      </x:c>
      <x:c r="M34" s="15">
        <x:v>0</x:v>
      </x:c>
      <x:c r="N34" s="18">
        <x:f t="shared" si="1"/>
        <x:v>0</x:v>
      </x:c>
      <x:c r="O34" s="15">
        <x:v>0</x:v>
      </x:c>
      <x:c r="P34" s="18">
        <x:f t="shared" si="2"/>
        <x:v>0</x:v>
      </x:c>
      <x:c r="Q34" s="15">
        <x:v>0</x:v>
      </x:c>
      <x:c r="R34" s="18">
        <x:f t="shared" si="3"/>
        <x:v>0</x:v>
      </x:c>
      <x:c r="S34" s="15">
        <x:v>0</x:v>
      </x:c>
      <x:c r="T34" s="14">
        <x:f t="shared" si="4"/>
        <x:v>0</x:v>
      </x:c>
    </x:row>
    <x:row r="35" spans="1:20" x14ac:dyDescent="0.25">
      <x:c r="A35" s="13" t="s">
        <x:v>622</x:v>
      </x:c>
      <x:c r="B35" s="13">
        <x:v>397.3</x:v>
      </x:c>
      <x:c r="C35" s="13" t="s">
        <x:v>70</x:v>
      </x:c>
      <x:c r="D35" s="13">
        <x:v>1010792</x:v>
      </x:c>
      <x:c r="E35" s="13" t="s">
        <x:v>300</x:v>
      </x:c>
      <x:c r="F35" s="13" t="s">
        <x:v>2375</x:v>
      </x:c>
      <x:c r="G35" s="13" t="s">
        <x:v>2393</x:v>
      </x:c>
      <x:c r="H35" s="13" t="s">
        <x:v>642</x:v>
      </x:c>
      <x:c r="I35" s="16" t="s">
        <x:v>1855</x:v>
      </x:c>
      <x:c r="J35" s="22">
        <x:v>169141.78</x:v>
      </x:c>
      <x:c r="K35" s="15">
        <x:v>1</x:v>
      </x:c>
      <x:c r="L35" s="18">
        <x:f t="shared" si="0"/>
        <x:v>169141.78</x:v>
      </x:c>
      <x:c r="M35" s="15">
        <x:v>0</x:v>
      </x:c>
      <x:c r="N35" s="18">
        <x:f t="shared" si="1"/>
        <x:v>0</x:v>
      </x:c>
      <x:c r="O35" s="15">
        <x:v>0</x:v>
      </x:c>
      <x:c r="P35" s="18">
        <x:f t="shared" si="2"/>
        <x:v>0</x:v>
      </x:c>
      <x:c r="Q35" s="15">
        <x:v>0</x:v>
      </x:c>
      <x:c r="R35" s="18">
        <x:f t="shared" si="3"/>
        <x:v>0</x:v>
      </x:c>
      <x:c r="S35" s="15">
        <x:v>0</x:v>
      </x:c>
      <x:c r="T35" s="14">
        <x:f t="shared" si="4"/>
        <x:v>0</x:v>
      </x:c>
    </x:row>
    <x:row r="36" spans="1:20" x14ac:dyDescent="0.25">
      <x:c r="A36" s="13" t="s">
        <x:v>622</x:v>
      </x:c>
      <x:c r="B36" s="13">
        <x:v>397.3</x:v>
      </x:c>
      <x:c r="C36" s="13" t="s">
        <x:v>224</x:v>
      </x:c>
      <x:c r="D36" s="13">
        <x:v>1010792</x:v>
      </x:c>
      <x:c r="E36" s="13" t="s">
        <x:v>300</x:v>
      </x:c>
      <x:c r="F36" s="13" t="s">
        <x:v>2375</x:v>
      </x:c>
      <x:c r="G36" s="13" t="s">
        <x:v>2393</x:v>
      </x:c>
      <x:c r="H36" s="13" t="s">
        <x:v>642</x:v>
      </x:c>
      <x:c r="I36" s="16" t="s">
        <x:v>1855</x:v>
      </x:c>
      <x:c r="J36" s="22">
        <x:v>229.92</x:v>
      </x:c>
      <x:c r="K36" s="15">
        <x:v>1</x:v>
      </x:c>
      <x:c r="L36" s="18">
        <x:f t="shared" si="0"/>
        <x:v>229.92</x:v>
      </x:c>
      <x:c r="M36" s="15">
        <x:v>0</x:v>
      </x:c>
      <x:c r="N36" s="18">
        <x:f t="shared" si="1"/>
        <x:v>0</x:v>
      </x:c>
      <x:c r="O36" s="15">
        <x:v>0</x:v>
      </x:c>
      <x:c r="P36" s="18">
        <x:f t="shared" si="2"/>
        <x:v>0</x:v>
      </x:c>
      <x:c r="Q36" s="15">
        <x:v>0</x:v>
      </x:c>
      <x:c r="R36" s="18">
        <x:f t="shared" si="3"/>
        <x:v>0</x:v>
      </x:c>
      <x:c r="S36" s="15">
        <x:v>0</x:v>
      </x:c>
      <x:c r="T36" s="14">
        <x:f t="shared" si="4"/>
        <x:v>0</x:v>
      </x:c>
    </x:row>
    <x:row r="37" spans="1:20" x14ac:dyDescent="0.25">
      <x:c r="A37" s="13" t="s">
        <x:v>622</x:v>
      </x:c>
      <x:c r="B37" s="13">
        <x:v>397.3</x:v>
      </x:c>
      <x:c r="C37" s="13" t="s">
        <x:v>211</x:v>
      </x:c>
      <x:c r="D37" s="13">
        <x:v>1010792</x:v>
      </x:c>
      <x:c r="E37" s="13" t="s">
        <x:v>491</x:v>
      </x:c>
      <x:c r="F37" s="13" t="s">
        <x:v>2374</x:v>
      </x:c>
      <x:c r="G37" s="13" t="s">
        <x:v>2393</x:v>
      </x:c>
      <x:c r="H37" s="13" t="s">
        <x:v>642</x:v>
      </x:c>
      <x:c r="I37" s="16" t="s">
        <x:v>1855</x:v>
      </x:c>
      <x:c r="J37" s="22">
        <x:v>26287.56</x:v>
      </x:c>
      <x:c r="K37" s="15">
        <x:v>1</x:v>
      </x:c>
      <x:c r="L37" s="18">
        <x:f t="shared" si="0"/>
        <x:v>26287.56</x:v>
      </x:c>
      <x:c r="M37" s="15">
        <x:v>0</x:v>
      </x:c>
      <x:c r="N37" s="18">
        <x:f t="shared" si="1"/>
        <x:v>0</x:v>
      </x:c>
      <x:c r="O37" s="15">
        <x:v>0</x:v>
      </x:c>
      <x:c r="P37" s="18">
        <x:f t="shared" si="2"/>
        <x:v>0</x:v>
      </x:c>
      <x:c r="Q37" s="15">
        <x:v>0</x:v>
      </x:c>
      <x:c r="R37" s="18">
        <x:f t="shared" si="3"/>
        <x:v>0</x:v>
      </x:c>
      <x:c r="S37" s="15">
        <x:v>0</x:v>
      </x:c>
      <x:c r="T37" s="14">
        <x:f t="shared" si="4"/>
        <x:v>0</x:v>
      </x:c>
    </x:row>
    <x:row r="38" spans="1:20" x14ac:dyDescent="0.25">
      <x:c r="A38" s="13" t="s">
        <x:v>622</x:v>
      </x:c>
      <x:c r="B38" s="13">
        <x:v>397.3</x:v>
      </x:c>
      <x:c r="C38" s="13" t="s">
        <x:v>103</x:v>
      </x:c>
      <x:c r="D38" s="13">
        <x:v>1010792</x:v>
      </x:c>
      <x:c r="E38" s="13" t="s">
        <x:v>491</x:v>
      </x:c>
      <x:c r="F38" s="13" t="s">
        <x:v>2374</x:v>
      </x:c>
      <x:c r="G38" s="13" t="s">
        <x:v>2393</x:v>
      </x:c>
      <x:c r="H38" s="13" t="s">
        <x:v>642</x:v>
      </x:c>
      <x:c r="I38" s="16" t="s">
        <x:v>1855</x:v>
      </x:c>
      <x:c r="J38" s="22">
        <x:v>10178.9</x:v>
      </x:c>
      <x:c r="K38" s="15">
        <x:v>1</x:v>
      </x:c>
      <x:c r="L38" s="18">
        <x:f t="shared" si="0"/>
        <x:v>10178.9</x:v>
      </x:c>
      <x:c r="M38" s="15">
        <x:v>0</x:v>
      </x:c>
      <x:c r="N38" s="18">
        <x:f t="shared" si="1"/>
        <x:v>0</x:v>
      </x:c>
      <x:c r="O38" s="15">
        <x:v>0</x:v>
      </x:c>
      <x:c r="P38" s="18">
        <x:f t="shared" si="2"/>
        <x:v>0</x:v>
      </x:c>
      <x:c r="Q38" s="15">
        <x:v>0</x:v>
      </x:c>
      <x:c r="R38" s="18">
        <x:f t="shared" si="3"/>
        <x:v>0</x:v>
      </x:c>
      <x:c r="S38" s="15">
        <x:v>0</x:v>
      </x:c>
      <x:c r="T38" s="14">
        <x:f t="shared" si="4"/>
        <x:v>0</x:v>
      </x:c>
    </x:row>
    <x:row r="39" spans="1:20" x14ac:dyDescent="0.25">
      <x:c r="A39" s="13" t="s">
        <x:v>622</x:v>
      </x:c>
      <x:c r="B39" s="13">
        <x:v>397.3</x:v>
      </x:c>
      <x:c r="C39" s="13" t="s">
        <x:v>70</x:v>
      </x:c>
      <x:c r="D39" s="13">
        <x:v>1010792</x:v>
      </x:c>
      <x:c r="E39" s="13" t="s">
        <x:v>300</x:v>
      </x:c>
      <x:c r="F39" s="13" t="s">
        <x:v>2375</x:v>
      </x:c>
      <x:c r="G39" s="13" t="s">
        <x:v>2393</x:v>
      </x:c>
      <x:c r="H39" s="13" t="s">
        <x:v>642</x:v>
      </x:c>
      <x:c r="I39" s="16" t="s">
        <x:v>1855</x:v>
      </x:c>
      <x:c r="J39" s="22">
        <x:v>169141.78</x:v>
      </x:c>
      <x:c r="K39" s="15">
        <x:v>1</x:v>
      </x:c>
      <x:c r="L39" s="18">
        <x:f t="shared" si="0"/>
        <x:v>169141.78</x:v>
      </x:c>
      <x:c r="M39" s="15">
        <x:v>0</x:v>
      </x:c>
      <x:c r="N39" s="18">
        <x:f t="shared" si="1"/>
        <x:v>0</x:v>
      </x:c>
      <x:c r="O39" s="15">
        <x:v>0</x:v>
      </x:c>
      <x:c r="P39" s="18">
        <x:f t="shared" si="2"/>
        <x:v>0</x:v>
      </x:c>
      <x:c r="Q39" s="15">
        <x:v>0</x:v>
      </x:c>
      <x:c r="R39" s="18">
        <x:f t="shared" si="3"/>
        <x:v>0</x:v>
      </x:c>
      <x:c r="S39" s="15">
        <x:v>0</x:v>
      </x:c>
      <x:c r="T39" s="14">
        <x:f t="shared" si="4"/>
        <x:v>0</x:v>
      </x:c>
    </x:row>
    <x:row r="40" spans="1:20" x14ac:dyDescent="0.25">
      <x:c r="A40" s="13" t="s">
        <x:v>622</x:v>
      </x:c>
      <x:c r="B40" s="13">
        <x:v>397.3</x:v>
      </x:c>
      <x:c r="C40" s="13" t="s">
        <x:v>224</x:v>
      </x:c>
      <x:c r="D40" s="13">
        <x:v>1010792</x:v>
      </x:c>
      <x:c r="E40" s="13" t="s">
        <x:v>300</x:v>
      </x:c>
      <x:c r="F40" s="13" t="s">
        <x:v>2375</x:v>
      </x:c>
      <x:c r="G40" s="13" t="s">
        <x:v>2393</x:v>
      </x:c>
      <x:c r="H40" s="13" t="s">
        <x:v>644</x:v>
      </x:c>
      <x:c r="I40" s="16" t="s">
        <x:v>1856</x:v>
      </x:c>
      <x:c r="J40" s="22">
        <x:v>229.92</x:v>
      </x:c>
      <x:c r="K40" s="15">
        <x:v>1</x:v>
      </x:c>
      <x:c r="L40" s="18">
        <x:f t="shared" si="0"/>
        <x:v>229.92</x:v>
      </x:c>
      <x:c r="M40" s="15">
        <x:v>0</x:v>
      </x:c>
      <x:c r="N40" s="18">
        <x:f t="shared" si="1"/>
        <x:v>0</x:v>
      </x:c>
      <x:c r="O40" s="15">
        <x:v>0</x:v>
      </x:c>
      <x:c r="P40" s="18">
        <x:f t="shared" si="2"/>
        <x:v>0</x:v>
      </x:c>
      <x:c r="Q40" s="15">
        <x:v>0</x:v>
      </x:c>
      <x:c r="R40" s="18">
        <x:f t="shared" si="3"/>
        <x:v>0</x:v>
      </x:c>
      <x:c r="S40" s="15">
        <x:v>0</x:v>
      </x:c>
      <x:c r="T40" s="14">
        <x:f t="shared" si="4"/>
        <x:v>0</x:v>
      </x:c>
    </x:row>
    <x:row r="41" spans="1:20" x14ac:dyDescent="0.25">
      <x:c r="A41" s="13" t="s">
        <x:v>622</x:v>
      </x:c>
      <x:c r="B41" s="13">
        <x:v>397.3</x:v>
      </x:c>
      <x:c r="C41" s="13" t="s">
        <x:v>211</x:v>
      </x:c>
      <x:c r="D41" s="13">
        <x:v>1010792</x:v>
      </x:c>
      <x:c r="E41" s="13" t="s">
        <x:v>491</x:v>
      </x:c>
      <x:c r="F41" s="13" t="s">
        <x:v>2374</x:v>
      </x:c>
      <x:c r="G41" s="13" t="s">
        <x:v>2393</x:v>
      </x:c>
      <x:c r="H41" s="13" t="s">
        <x:v>644</x:v>
      </x:c>
      <x:c r="I41" s="16" t="s">
        <x:v>1856</x:v>
      </x:c>
      <x:c r="J41" s="22">
        <x:v>33888.559999999998</x:v>
      </x:c>
      <x:c r="K41" s="15">
        <x:v>1</x:v>
      </x:c>
      <x:c r="L41" s="18">
        <x:f t="shared" si="0"/>
        <x:v>33888.559999999998</x:v>
      </x:c>
      <x:c r="M41" s="15">
        <x:v>0</x:v>
      </x:c>
      <x:c r="N41" s="18">
        <x:f t="shared" si="1"/>
        <x:v>0</x:v>
      </x:c>
      <x:c r="O41" s="15">
        <x:v>0</x:v>
      </x:c>
      <x:c r="P41" s="18">
        <x:f t="shared" si="2"/>
        <x:v>0</x:v>
      </x:c>
      <x:c r="Q41" s="15">
        <x:v>0</x:v>
      </x:c>
      <x:c r="R41" s="18">
        <x:f t="shared" si="3"/>
        <x:v>0</x:v>
      </x:c>
      <x:c r="S41" s="15">
        <x:v>0</x:v>
      </x:c>
      <x:c r="T41" s="14">
        <x:f t="shared" si="4"/>
        <x:v>0</x:v>
      </x:c>
    </x:row>
    <x:row r="42" spans="1:20" x14ac:dyDescent="0.25">
      <x:c r="A42" s="13" t="s">
        <x:v>622</x:v>
      </x:c>
      <x:c r="B42" s="13">
        <x:v>397.3</x:v>
      </x:c>
      <x:c r="C42" s="13" t="s">
        <x:v>70</x:v>
      </x:c>
      <x:c r="D42" s="13">
        <x:v>1010792</x:v>
      </x:c>
      <x:c r="E42" s="13" t="s">
        <x:v>300</x:v>
      </x:c>
      <x:c r="F42" s="13" t="s">
        <x:v>2375</x:v>
      </x:c>
      <x:c r="G42" s="13" t="s">
        <x:v>2393</x:v>
      </x:c>
      <x:c r="H42" s="13" t="s">
        <x:v>644</x:v>
      </x:c>
      <x:c r="I42" s="16" t="s">
        <x:v>1856</x:v>
      </x:c>
      <x:c r="J42" s="22">
        <x:v>169141.78</x:v>
      </x:c>
      <x:c r="K42" s="15">
        <x:v>1</x:v>
      </x:c>
      <x:c r="L42" s="18">
        <x:f t="shared" si="0"/>
        <x:v>169141.78</x:v>
      </x:c>
      <x:c r="M42" s="15">
        <x:v>0</x:v>
      </x:c>
      <x:c r="N42" s="18">
        <x:f t="shared" si="1"/>
        <x:v>0</x:v>
      </x:c>
      <x:c r="O42" s="15">
        <x:v>0</x:v>
      </x:c>
      <x:c r="P42" s="18">
        <x:f t="shared" si="2"/>
        <x:v>0</x:v>
      </x:c>
      <x:c r="Q42" s="15">
        <x:v>0</x:v>
      </x:c>
      <x:c r="R42" s="18">
        <x:f t="shared" si="3"/>
        <x:v>0</x:v>
      </x:c>
      <x:c r="S42" s="15">
        <x:v>0</x:v>
      </x:c>
      <x:c r="T42" s="14">
        <x:f t="shared" si="4"/>
        <x:v>0</x:v>
      </x:c>
    </x:row>
    <x:row r="43" spans="1:20" x14ac:dyDescent="0.25">
      <x:c r="A43" s="13" t="s">
        <x:v>622</x:v>
      </x:c>
      <x:c r="B43" s="13">
        <x:v>397.3</x:v>
      </x:c>
      <x:c r="C43" s="13" t="s">
        <x:v>224</x:v>
      </x:c>
      <x:c r="D43" s="13">
        <x:v>1010792</x:v>
      </x:c>
      <x:c r="E43" s="13" t="s">
        <x:v>300</x:v>
      </x:c>
      <x:c r="F43" s="13" t="s">
        <x:v>2375</x:v>
      </x:c>
      <x:c r="G43" s="13" t="s">
        <x:v>2393</x:v>
      </x:c>
      <x:c r="H43" s="13" t="s">
        <x:v>644</x:v>
      </x:c>
      <x:c r="I43" s="16" t="s">
        <x:v>1856</x:v>
      </x:c>
      <x:c r="J43" s="22">
        <x:v>229.92</x:v>
      </x:c>
      <x:c r="K43" s="15">
        <x:v>1</x:v>
      </x:c>
      <x:c r="L43" s="18">
        <x:f t="shared" si="0"/>
        <x:v>229.92</x:v>
      </x:c>
      <x:c r="M43" s="15">
        <x:v>0</x:v>
      </x:c>
      <x:c r="N43" s="18">
        <x:f t="shared" si="1"/>
        <x:v>0</x:v>
      </x:c>
      <x:c r="O43" s="15">
        <x:v>0</x:v>
      </x:c>
      <x:c r="P43" s="18">
        <x:f t="shared" si="2"/>
        <x:v>0</x:v>
      </x:c>
      <x:c r="Q43" s="15">
        <x:v>0</x:v>
      </x:c>
      <x:c r="R43" s="18">
        <x:f t="shared" si="3"/>
        <x:v>0</x:v>
      </x:c>
      <x:c r="S43" s="15">
        <x:v>0</x:v>
      </x:c>
      <x:c r="T43" s="14">
        <x:f t="shared" si="4"/>
        <x:v>0</x:v>
      </x:c>
    </x:row>
    <x:row r="44" spans="1:20" x14ac:dyDescent="0.25">
      <x:c r="A44" s="13" t="s">
        <x:v>622</x:v>
      </x:c>
      <x:c r="B44" s="13">
        <x:v>397.3</x:v>
      </x:c>
      <x:c r="C44" s="13" t="s">
        <x:v>211</x:v>
      </x:c>
      <x:c r="D44" s="13">
        <x:v>1010792</x:v>
      </x:c>
      <x:c r="E44" s="13" t="s">
        <x:v>491</x:v>
      </x:c>
      <x:c r="F44" s="13" t="s">
        <x:v>2374</x:v>
      </x:c>
      <x:c r="G44" s="13" t="s">
        <x:v>2393</x:v>
      </x:c>
      <x:c r="H44" s="13" t="s">
        <x:v>680</x:v>
      </x:c>
      <x:c r="I44" s="16" t="s">
        <x:v>1874</x:v>
      </x:c>
      <x:c r="J44" s="22">
        <x:v>20811.78</x:v>
      </x:c>
      <x:c r="K44" s="15">
        <x:v>1</x:v>
      </x:c>
      <x:c r="L44" s="18">
        <x:f t="shared" si="0"/>
        <x:v>20811.78</x:v>
      </x:c>
      <x:c r="M44" s="15">
        <x:v>0</x:v>
      </x:c>
      <x:c r="N44" s="18">
        <x:f t="shared" si="1"/>
        <x:v>0</x:v>
      </x:c>
      <x:c r="O44" s="15">
        <x:v>0</x:v>
      </x:c>
      <x:c r="P44" s="18">
        <x:f t="shared" si="2"/>
        <x:v>0</x:v>
      </x:c>
      <x:c r="Q44" s="15">
        <x:v>0</x:v>
      </x:c>
      <x:c r="R44" s="18">
        <x:f t="shared" si="3"/>
        <x:v>0</x:v>
      </x:c>
      <x:c r="S44" s="15">
        <x:v>0</x:v>
      </x:c>
      <x:c r="T44" s="14">
        <x:f t="shared" si="4"/>
        <x:v>0</x:v>
      </x:c>
    </x:row>
    <x:row r="45" spans="1:20" x14ac:dyDescent="0.25">
      <x:c r="A45" s="13" t="s">
        <x:v>622</x:v>
      </x:c>
      <x:c r="B45" s="13">
        <x:v>397.3</x:v>
      </x:c>
      <x:c r="C45" s="13" t="s">
        <x:v>103</x:v>
      </x:c>
      <x:c r="D45" s="13">
        <x:v>1010792</x:v>
      </x:c>
      <x:c r="E45" s="13" t="s">
        <x:v>491</x:v>
      </x:c>
      <x:c r="F45" s="13" t="s">
        <x:v>2374</x:v>
      </x:c>
      <x:c r="G45" s="13" t="s">
        <x:v>2393</x:v>
      </x:c>
      <x:c r="H45" s="13" t="s">
        <x:v>680</x:v>
      </x:c>
      <x:c r="I45" s="16" t="s">
        <x:v>1874</x:v>
      </x:c>
      <x:c r="J45" s="22">
        <x:v>3392.96</x:v>
      </x:c>
      <x:c r="K45" s="15">
        <x:v>1</x:v>
      </x:c>
      <x:c r="L45" s="18">
        <x:f t="shared" si="0"/>
        <x:v>3392.96</x:v>
      </x:c>
      <x:c r="M45" s="15">
        <x:v>0</x:v>
      </x:c>
      <x:c r="N45" s="18">
        <x:f t="shared" si="1"/>
        <x:v>0</x:v>
      </x:c>
      <x:c r="O45" s="15">
        <x:v>0</x:v>
      </x:c>
      <x:c r="P45" s="18">
        <x:f t="shared" si="2"/>
        <x:v>0</x:v>
      </x:c>
      <x:c r="Q45" s="15">
        <x:v>0</x:v>
      </x:c>
      <x:c r="R45" s="18">
        <x:f t="shared" si="3"/>
        <x:v>0</x:v>
      </x:c>
      <x:c r="S45" s="15">
        <x:v>0</x:v>
      </x:c>
      <x:c r="T45" s="14">
        <x:f t="shared" si="4"/>
        <x:v>0</x:v>
      </x:c>
    </x:row>
    <x:row r="46" spans="1:20" x14ac:dyDescent="0.25">
      <x:c r="A46" s="13" t="s">
        <x:v>622</x:v>
      </x:c>
      <x:c r="B46" s="13">
        <x:v>397.3</x:v>
      </x:c>
      <x:c r="C46" s="13" t="s">
        <x:v>211</x:v>
      </x:c>
      <x:c r="D46" s="13">
        <x:v>1010792</x:v>
      </x:c>
      <x:c r="E46" s="13" t="s">
        <x:v>491</x:v>
      </x:c>
      <x:c r="F46" s="13" t="s">
        <x:v>2374</x:v>
      </x:c>
      <x:c r="G46" s="13" t="s">
        <x:v>2393</x:v>
      </x:c>
      <x:c r="H46" s="13" t="s">
        <x:v>682</x:v>
      </x:c>
      <x:c r="I46" s="16" t="s">
        <x:v>1875</x:v>
      </x:c>
      <x:c r="J46" s="22">
        <x:v>37653.96</x:v>
      </x:c>
      <x:c r="K46" s="15">
        <x:v>1</x:v>
      </x:c>
      <x:c r="L46" s="18">
        <x:f t="shared" si="0"/>
        <x:v>37653.96</x:v>
      </x:c>
      <x:c r="M46" s="15">
        <x:v>0</x:v>
      </x:c>
      <x:c r="N46" s="18">
        <x:f t="shared" si="1"/>
        <x:v>0</x:v>
      </x:c>
      <x:c r="O46" s="15">
        <x:v>0</x:v>
      </x:c>
      <x:c r="P46" s="18">
        <x:f t="shared" si="2"/>
        <x:v>0</x:v>
      </x:c>
      <x:c r="Q46" s="15">
        <x:v>0</x:v>
      </x:c>
      <x:c r="R46" s="18">
        <x:f t="shared" si="3"/>
        <x:v>0</x:v>
      </x:c>
      <x:c r="S46" s="15">
        <x:v>0</x:v>
      </x:c>
      <x:c r="T46" s="14">
        <x:f t="shared" si="4"/>
        <x:v>0</x:v>
      </x:c>
    </x:row>
    <x:row r="47" spans="1:20" x14ac:dyDescent="0.25">
      <x:c r="A47" s="13" t="s">
        <x:v>622</x:v>
      </x:c>
      <x:c r="B47" s="13">
        <x:v>397.3</x:v>
      </x:c>
      <x:c r="C47" s="13" t="s">
        <x:v>70</x:v>
      </x:c>
      <x:c r="D47" s="13">
        <x:v>1010792</x:v>
      </x:c>
      <x:c r="E47" s="13" t="s">
        <x:v>300</x:v>
      </x:c>
      <x:c r="F47" s="13" t="s">
        <x:v>2375</x:v>
      </x:c>
      <x:c r="G47" s="13" t="s">
        <x:v>2393</x:v>
      </x:c>
      <x:c r="H47" s="13" t="s">
        <x:v>682</x:v>
      </x:c>
      <x:c r="I47" s="16" t="s">
        <x:v>1875</x:v>
      </x:c>
      <x:c r="J47" s="22">
        <x:v>338283.57</x:v>
      </x:c>
      <x:c r="K47" s="15">
        <x:v>1</x:v>
      </x:c>
      <x:c r="L47" s="18">
        <x:f t="shared" si="0"/>
        <x:v>338283.57</x:v>
      </x:c>
      <x:c r="M47" s="15">
        <x:v>0</x:v>
      </x:c>
      <x:c r="N47" s="18">
        <x:f t="shared" si="1"/>
        <x:v>0</x:v>
      </x:c>
      <x:c r="O47" s="15">
        <x:v>0</x:v>
      </x:c>
      <x:c r="P47" s="18">
        <x:f t="shared" si="2"/>
        <x:v>0</x:v>
      </x:c>
      <x:c r="Q47" s="15">
        <x:v>0</x:v>
      </x:c>
      <x:c r="R47" s="18">
        <x:f t="shared" si="3"/>
        <x:v>0</x:v>
      </x:c>
      <x:c r="S47" s="15">
        <x:v>0</x:v>
      </x:c>
      <x:c r="T47" s="14">
        <x:f t="shared" si="4"/>
        <x:v>0</x:v>
      </x:c>
    </x:row>
    <x:row r="48" spans="1:20" x14ac:dyDescent="0.25">
      <x:c r="A48" s="13" t="s">
        <x:v>622</x:v>
      </x:c>
      <x:c r="B48" s="13">
        <x:v>397.3</x:v>
      </x:c>
      <x:c r="C48" s="13" t="s">
        <x:v>224</x:v>
      </x:c>
      <x:c r="D48" s="13">
        <x:v>1010792</x:v>
      </x:c>
      <x:c r="E48" s="13" t="s">
        <x:v>300</x:v>
      </x:c>
      <x:c r="F48" s="13" t="s">
        <x:v>2375</x:v>
      </x:c>
      <x:c r="G48" s="13" t="s">
        <x:v>2393</x:v>
      </x:c>
      <x:c r="H48" s="13" t="s">
        <x:v>682</x:v>
      </x:c>
      <x:c r="I48" s="16" t="s">
        <x:v>1875</x:v>
      </x:c>
      <x:c r="J48" s="22">
        <x:v>459.88</x:v>
      </x:c>
      <x:c r="K48" s="15">
        <x:v>1</x:v>
      </x:c>
      <x:c r="L48" s="18">
        <x:f t="shared" si="0"/>
        <x:v>459.88</x:v>
      </x:c>
      <x:c r="M48" s="15">
        <x:v>0</x:v>
      </x:c>
      <x:c r="N48" s="18">
        <x:f t="shared" si="1"/>
        <x:v>0</x:v>
      </x:c>
      <x:c r="O48" s="15">
        <x:v>0</x:v>
      </x:c>
      <x:c r="P48" s="18">
        <x:f t="shared" si="2"/>
        <x:v>0</x:v>
      </x:c>
      <x:c r="Q48" s="15">
        <x:v>0</x:v>
      </x:c>
      <x:c r="R48" s="18">
        <x:f t="shared" si="3"/>
        <x:v>0</x:v>
      </x:c>
      <x:c r="S48" s="15">
        <x:v>0</x:v>
      </x:c>
      <x:c r="T48" s="14">
        <x:f t="shared" si="4"/>
        <x:v>0</x:v>
      </x:c>
    </x:row>
    <x:row r="49" spans="1:20" x14ac:dyDescent="0.25">
      <x:c r="A49" s="13" t="s">
        <x:v>622</x:v>
      </x:c>
      <x:c r="B49" s="13">
        <x:v>397.3</x:v>
      </x:c>
      <x:c r="C49" s="13" t="s">
        <x:v>70</x:v>
      </x:c>
      <x:c r="D49" s="13">
        <x:v>1010792</x:v>
      </x:c>
      <x:c r="E49" s="13" t="s">
        <x:v>300</x:v>
      </x:c>
      <x:c r="F49" s="13" t="s">
        <x:v>2375</x:v>
      </x:c>
      <x:c r="G49" s="13" t="s">
        <x:v>2393</x:v>
      </x:c>
      <x:c r="H49" s="13" t="s">
        <x:v>690</x:v>
      </x:c>
      <x:c r="I49" s="16" t="s">
        <x:v>1879</x:v>
      </x:c>
      <x:c r="J49" s="22">
        <x:v>338283.57</x:v>
      </x:c>
      <x:c r="K49" s="15">
        <x:v>1</x:v>
      </x:c>
      <x:c r="L49" s="18">
        <x:f t="shared" si="0"/>
        <x:v>338283.57</x:v>
      </x:c>
      <x:c r="M49" s="15">
        <x:v>0</x:v>
      </x:c>
      <x:c r="N49" s="18">
        <x:f t="shared" si="1"/>
        <x:v>0</x:v>
      </x:c>
      <x:c r="O49" s="15">
        <x:v>0</x:v>
      </x:c>
      <x:c r="P49" s="18">
        <x:f t="shared" si="2"/>
        <x:v>0</x:v>
      </x:c>
      <x:c r="Q49" s="15">
        <x:v>0</x:v>
      </x:c>
      <x:c r="R49" s="18">
        <x:f t="shared" si="3"/>
        <x:v>0</x:v>
      </x:c>
      <x:c r="S49" s="15">
        <x:v>0</x:v>
      </x:c>
      <x:c r="T49" s="14">
        <x:f t="shared" si="4"/>
        <x:v>0</x:v>
      </x:c>
    </x:row>
    <x:row r="50" spans="1:20" x14ac:dyDescent="0.25">
      <x:c r="A50" s="13" t="s">
        <x:v>622</x:v>
      </x:c>
      <x:c r="B50" s="13">
        <x:v>397.3</x:v>
      </x:c>
      <x:c r="C50" s="13" t="s">
        <x:v>224</x:v>
      </x:c>
      <x:c r="D50" s="13">
        <x:v>1010792</x:v>
      </x:c>
      <x:c r="E50" s="13" t="s">
        <x:v>300</x:v>
      </x:c>
      <x:c r="F50" s="13" t="s">
        <x:v>2375</x:v>
      </x:c>
      <x:c r="G50" s="13" t="s">
        <x:v>2393</x:v>
      </x:c>
      <x:c r="H50" s="13" t="s">
        <x:v>690</x:v>
      </x:c>
      <x:c r="I50" s="16" t="s">
        <x:v>1879</x:v>
      </x:c>
      <x:c r="J50" s="22">
        <x:v>459.88</x:v>
      </x:c>
      <x:c r="K50" s="15">
        <x:v>1</x:v>
      </x:c>
      <x:c r="L50" s="18">
        <x:f t="shared" si="0"/>
        <x:v>459.88</x:v>
      </x:c>
      <x:c r="M50" s="15">
        <x:v>0</x:v>
      </x:c>
      <x:c r="N50" s="18">
        <x:f t="shared" si="1"/>
        <x:v>0</x:v>
      </x:c>
      <x:c r="O50" s="15">
        <x:v>0</x:v>
      </x:c>
      <x:c r="P50" s="18">
        <x:f t="shared" si="2"/>
        <x:v>0</x:v>
      </x:c>
      <x:c r="Q50" s="15">
        <x:v>0</x:v>
      </x:c>
      <x:c r="R50" s="18">
        <x:f t="shared" si="3"/>
        <x:v>0</x:v>
      </x:c>
      <x:c r="S50" s="15">
        <x:v>0</x:v>
      </x:c>
      <x:c r="T50" s="14">
        <x:f t="shared" si="4"/>
        <x:v>0</x:v>
      </x:c>
    </x:row>
    <x:row r="51" spans="1:20" x14ac:dyDescent="0.25">
      <x:c r="A51" s="13" t="s">
        <x:v>622</x:v>
      </x:c>
      <x:c r="B51" s="13">
        <x:v>397.3</x:v>
      </x:c>
      <x:c r="C51" s="13" t="s">
        <x:v>211</x:v>
      </x:c>
      <x:c r="D51" s="13">
        <x:v>1010792</x:v>
      </x:c>
      <x:c r="E51" s="13" t="s">
        <x:v>491</x:v>
      </x:c>
      <x:c r="F51" s="13" t="s">
        <x:v>2374</x:v>
      </x:c>
      <x:c r="G51" s="13" t="s">
        <x:v>2393</x:v>
      </x:c>
      <x:c r="H51" s="13" t="s">
        <x:v>690</x:v>
      </x:c>
      <x:c r="I51" s="16" t="s">
        <x:v>1879</x:v>
      </x:c>
      <x:c r="J51" s="22">
        <x:v>62505.58</x:v>
      </x:c>
      <x:c r="K51" s="15">
        <x:v>1</x:v>
      </x:c>
      <x:c r="L51" s="18">
        <x:f t="shared" si="0"/>
        <x:v>62505.58</x:v>
      </x:c>
      <x:c r="M51" s="15">
        <x:v>0</x:v>
      </x:c>
      <x:c r="N51" s="18">
        <x:f t="shared" si="1"/>
        <x:v>0</x:v>
      </x:c>
      <x:c r="O51" s="15">
        <x:v>0</x:v>
      </x:c>
      <x:c r="P51" s="18">
        <x:f t="shared" si="2"/>
        <x:v>0</x:v>
      </x:c>
      <x:c r="Q51" s="15">
        <x:v>0</x:v>
      </x:c>
      <x:c r="R51" s="18">
        <x:f t="shared" si="3"/>
        <x:v>0</x:v>
      </x:c>
      <x:c r="S51" s="15">
        <x:v>0</x:v>
      </x:c>
      <x:c r="T51" s="14">
        <x:f t="shared" si="4"/>
        <x:v>0</x:v>
      </x:c>
    </x:row>
    <x:row r="52" spans="1:20" x14ac:dyDescent="0.25">
      <x:c r="A52" s="13" t="s">
        <x:v>622</x:v>
      </x:c>
      <x:c r="B52" s="13">
        <x:v>397.3</x:v>
      </x:c>
      <x:c r="C52" s="13" t="s">
        <x:v>70</x:v>
      </x:c>
      <x:c r="D52" s="13">
        <x:v>1010792</x:v>
      </x:c>
      <x:c r="E52" s="13" t="s">
        <x:v>300</x:v>
      </x:c>
      <x:c r="F52" s="13" t="s">
        <x:v>2375</x:v>
      </x:c>
      <x:c r="G52" s="13" t="s">
        <x:v>2393</x:v>
      </x:c>
      <x:c r="H52" s="13" t="s">
        <x:v>690</x:v>
      </x:c>
      <x:c r="I52" s="16" t="s">
        <x:v>1879</x:v>
      </x:c>
      <x:c r="J52" s="22">
        <x:v>169141.78</x:v>
      </x:c>
      <x:c r="K52" s="15">
        <x:v>1</x:v>
      </x:c>
      <x:c r="L52" s="18">
        <x:f t="shared" si="0"/>
        <x:v>169141.78</x:v>
      </x:c>
      <x:c r="M52" s="15">
        <x:v>0</x:v>
      </x:c>
      <x:c r="N52" s="18">
        <x:f t="shared" si="1"/>
        <x:v>0</x:v>
      </x:c>
      <x:c r="O52" s="15">
        <x:v>0</x:v>
      </x:c>
      <x:c r="P52" s="18">
        <x:f t="shared" si="2"/>
        <x:v>0</x:v>
      </x:c>
      <x:c r="Q52" s="15">
        <x:v>0</x:v>
      </x:c>
      <x:c r="R52" s="18">
        <x:f t="shared" si="3"/>
        <x:v>0</x:v>
      </x:c>
      <x:c r="S52" s="15">
        <x:v>0</x:v>
      </x:c>
      <x:c r="T52" s="14">
        <x:f t="shared" si="4"/>
        <x:v>0</x:v>
      </x:c>
    </x:row>
    <x:row r="53" spans="1:20" x14ac:dyDescent="0.25">
      <x:c r="A53" s="13" t="s">
        <x:v>622</x:v>
      </x:c>
      <x:c r="B53" s="13">
        <x:v>397.3</x:v>
      </x:c>
      <x:c r="C53" s="13" t="s">
        <x:v>224</x:v>
      </x:c>
      <x:c r="D53" s="13">
        <x:v>1010792</x:v>
      </x:c>
      <x:c r="E53" s="13" t="s">
        <x:v>300</x:v>
      </x:c>
      <x:c r="F53" s="13" t="s">
        <x:v>2375</x:v>
      </x:c>
      <x:c r="G53" s="13" t="s">
        <x:v>2393</x:v>
      </x:c>
      <x:c r="H53" s="13" t="s">
        <x:v>690</x:v>
      </x:c>
      <x:c r="I53" s="16" t="s">
        <x:v>1879</x:v>
      </x:c>
      <x:c r="J53" s="22">
        <x:v>229.92</x:v>
      </x:c>
      <x:c r="K53" s="15">
        <x:v>1</x:v>
      </x:c>
      <x:c r="L53" s="18">
        <x:f t="shared" si="0"/>
        <x:v>229.92</x:v>
      </x:c>
      <x:c r="M53" s="15">
        <x:v>0</x:v>
      </x:c>
      <x:c r="N53" s="18">
        <x:f t="shared" si="1"/>
        <x:v>0</x:v>
      </x:c>
      <x:c r="O53" s="15">
        <x:v>0</x:v>
      </x:c>
      <x:c r="P53" s="18">
        <x:f t="shared" si="2"/>
        <x:v>0</x:v>
      </x:c>
      <x:c r="Q53" s="15">
        <x:v>0</x:v>
      </x:c>
      <x:c r="R53" s="18">
        <x:f t="shared" si="3"/>
        <x:v>0</x:v>
      </x:c>
      <x:c r="S53" s="15">
        <x:v>0</x:v>
      </x:c>
      <x:c r="T53" s="14">
        <x:f t="shared" si="4"/>
        <x:v>0</x:v>
      </x:c>
    </x:row>
    <x:row r="54" spans="1:20" x14ac:dyDescent="0.25">
      <x:c r="A54" s="13" t="s">
        <x:v>622</x:v>
      </x:c>
      <x:c r="B54" s="13">
        <x:v>397.3</x:v>
      </x:c>
      <x:c r="C54" s="13" t="s">
        <x:v>211</x:v>
      </x:c>
      <x:c r="D54" s="13">
        <x:v>1010792</x:v>
      </x:c>
      <x:c r="E54" s="13" t="s">
        <x:v>491</x:v>
      </x:c>
      <x:c r="F54" s="13" t="s">
        <x:v>2374</x:v>
      </x:c>
      <x:c r="G54" s="13" t="s">
        <x:v>2393</x:v>
      </x:c>
      <x:c r="H54" s="13" t="s">
        <x:v>690</x:v>
      </x:c>
      <x:c r="I54" s="16" t="s">
        <x:v>1879</x:v>
      </x:c>
      <x:c r="J54" s="22">
        <x:v>23824.1</x:v>
      </x:c>
      <x:c r="K54" s="15">
        <x:v>1</x:v>
      </x:c>
      <x:c r="L54" s="18">
        <x:f t="shared" si="0"/>
        <x:v>23824.1</x:v>
      </x:c>
      <x:c r="M54" s="15">
        <x:v>0</x:v>
      </x:c>
      <x:c r="N54" s="18">
        <x:f t="shared" si="1"/>
        <x:v>0</x:v>
      </x:c>
      <x:c r="O54" s="15">
        <x:v>0</x:v>
      </x:c>
      <x:c r="P54" s="18">
        <x:f t="shared" si="2"/>
        <x:v>0</x:v>
      </x:c>
      <x:c r="Q54" s="15">
        <x:v>0</x:v>
      </x:c>
      <x:c r="R54" s="18">
        <x:f t="shared" si="3"/>
        <x:v>0</x:v>
      </x:c>
      <x:c r="S54" s="15">
        <x:v>0</x:v>
      </x:c>
      <x:c r="T54" s="14">
        <x:f t="shared" si="4"/>
        <x:v>0</x:v>
      </x:c>
    </x:row>
    <x:row r="55" spans="1:20" x14ac:dyDescent="0.25">
      <x:c r="A55" s="13" t="s">
        <x:v>622</x:v>
      </x:c>
      <x:c r="B55" s="13">
        <x:v>397.3</x:v>
      </x:c>
      <x:c r="C55" s="13" t="s">
        <x:v>103</x:v>
      </x:c>
      <x:c r="D55" s="13">
        <x:v>1010792</x:v>
      </x:c>
      <x:c r="E55" s="13" t="s">
        <x:v>491</x:v>
      </x:c>
      <x:c r="F55" s="13" t="s">
        <x:v>2374</x:v>
      </x:c>
      <x:c r="G55" s="13" t="s">
        <x:v>2393</x:v>
      </x:c>
      <x:c r="H55" s="13" t="s">
        <x:v>690</x:v>
      </x:c>
      <x:c r="I55" s="16" t="s">
        <x:v>1879</x:v>
      </x:c>
      <x:c r="J55" s="22">
        <x:v>3392.96</x:v>
      </x:c>
      <x:c r="K55" s="15">
        <x:v>1</x:v>
      </x:c>
      <x:c r="L55" s="18">
        <x:f t="shared" si="0"/>
        <x:v>3392.96</x:v>
      </x:c>
      <x:c r="M55" s="15">
        <x:v>0</x:v>
      </x:c>
      <x:c r="N55" s="18">
        <x:f t="shared" si="1"/>
        <x:v>0</x:v>
      </x:c>
      <x:c r="O55" s="15">
        <x:v>0</x:v>
      </x:c>
      <x:c r="P55" s="18">
        <x:f t="shared" si="2"/>
        <x:v>0</x:v>
      </x:c>
      <x:c r="Q55" s="15">
        <x:v>0</x:v>
      </x:c>
      <x:c r="R55" s="18">
        <x:f t="shared" si="3"/>
        <x:v>0</x:v>
      </x:c>
      <x:c r="S55" s="15">
        <x:v>0</x:v>
      </x:c>
      <x:c r="T55" s="14">
        <x:f t="shared" si="4"/>
        <x:v>0</x:v>
      </x:c>
    </x:row>
    <x:row r="56" spans="1:20" x14ac:dyDescent="0.25">
      <x:c r="A56" s="13" t="s">
        <x:v>622</x:v>
      </x:c>
      <x:c r="B56" s="13">
        <x:v>397.3</x:v>
      </x:c>
      <x:c r="C56" s="13" t="s">
        <x:v>70</x:v>
      </x:c>
      <x:c r="D56" s="13">
        <x:v>1010792</x:v>
      </x:c>
      <x:c r="E56" s="13" t="s">
        <x:v>300</x:v>
      </x:c>
      <x:c r="F56" s="13" t="s">
        <x:v>2375</x:v>
      </x:c>
      <x:c r="G56" s="13" t="s">
        <x:v>2393</x:v>
      </x:c>
      <x:c r="H56" s="13" t="s">
        <x:v>696</x:v>
      </x:c>
      <x:c r="I56" s="16" t="s">
        <x:v>1882</x:v>
      </x:c>
      <x:c r="J56" s="22">
        <x:v>338283.57</x:v>
      </x:c>
      <x:c r="K56" s="15">
        <x:v>1</x:v>
      </x:c>
      <x:c r="L56" s="18">
        <x:f t="shared" si="0"/>
        <x:v>338283.57</x:v>
      </x:c>
      <x:c r="M56" s="15">
        <x:v>0</x:v>
      </x:c>
      <x:c r="N56" s="18">
        <x:f t="shared" si="1"/>
        <x:v>0</x:v>
      </x:c>
      <x:c r="O56" s="15">
        <x:v>0</x:v>
      </x:c>
      <x:c r="P56" s="18">
        <x:f t="shared" si="2"/>
        <x:v>0</x:v>
      </x:c>
      <x:c r="Q56" s="15">
        <x:v>0</x:v>
      </x:c>
      <x:c r="R56" s="18">
        <x:f t="shared" si="3"/>
        <x:v>0</x:v>
      </x:c>
      <x:c r="S56" s="15">
        <x:v>0</x:v>
      </x:c>
      <x:c r="T56" s="14">
        <x:f t="shared" si="4"/>
        <x:v>0</x:v>
      </x:c>
    </x:row>
    <x:row r="57" spans="1:20" x14ac:dyDescent="0.25">
      <x:c r="A57" s="13" t="s">
        <x:v>622</x:v>
      </x:c>
      <x:c r="B57" s="13">
        <x:v>397.3</x:v>
      </x:c>
      <x:c r="C57" s="13" t="s">
        <x:v>224</x:v>
      </x:c>
      <x:c r="D57" s="13">
        <x:v>1010792</x:v>
      </x:c>
      <x:c r="E57" s="13" t="s">
        <x:v>300</x:v>
      </x:c>
      <x:c r="F57" s="13" t="s">
        <x:v>2375</x:v>
      </x:c>
      <x:c r="G57" s="13" t="s">
        <x:v>2393</x:v>
      </x:c>
      <x:c r="H57" s="13" t="s">
        <x:v>696</x:v>
      </x:c>
      <x:c r="I57" s="16" t="s">
        <x:v>1882</x:v>
      </x:c>
      <x:c r="J57" s="22">
        <x:v>459.88</x:v>
      </x:c>
      <x:c r="K57" s="15">
        <x:v>1</x:v>
      </x:c>
      <x:c r="L57" s="18">
        <x:f t="shared" si="0"/>
        <x:v>459.88</x:v>
      </x:c>
      <x:c r="M57" s="15">
        <x:v>0</x:v>
      </x:c>
      <x:c r="N57" s="18">
        <x:f t="shared" si="1"/>
        <x:v>0</x:v>
      </x:c>
      <x:c r="O57" s="15">
        <x:v>0</x:v>
      </x:c>
      <x:c r="P57" s="18">
        <x:f t="shared" si="2"/>
        <x:v>0</x:v>
      </x:c>
      <x:c r="Q57" s="15">
        <x:v>0</x:v>
      </x:c>
      <x:c r="R57" s="18">
        <x:f t="shared" si="3"/>
        <x:v>0</x:v>
      </x:c>
      <x:c r="S57" s="15">
        <x:v>0</x:v>
      </x:c>
      <x:c r="T57" s="14">
        <x:f t="shared" si="4"/>
        <x:v>0</x:v>
      </x:c>
    </x:row>
    <x:row r="58" spans="1:20" x14ac:dyDescent="0.25">
      <x:c r="A58" s="13" t="s">
        <x:v>622</x:v>
      </x:c>
      <x:c r="B58" s="13">
        <x:v>397.3</x:v>
      </x:c>
      <x:c r="C58" s="13" t="s">
        <x:v>211</x:v>
      </x:c>
      <x:c r="D58" s="13">
        <x:v>1010792</x:v>
      </x:c>
      <x:c r="E58" s="13" t="s">
        <x:v>491</x:v>
      </x:c>
      <x:c r="F58" s="13" t="s">
        <x:v>2374</x:v>
      </x:c>
      <x:c r="G58" s="13" t="s">
        <x:v>2393</x:v>
      </x:c>
      <x:c r="H58" s="13" t="s">
        <x:v>696</x:v>
      </x:c>
      <x:c r="I58" s="16" t="s">
        <x:v>1882</x:v>
      </x:c>
      <x:c r="J58" s="22">
        <x:v>15061.58</x:v>
      </x:c>
      <x:c r="K58" s="15">
        <x:v>1</x:v>
      </x:c>
      <x:c r="L58" s="18">
        <x:f t="shared" si="0"/>
        <x:v>15061.58</x:v>
      </x:c>
      <x:c r="M58" s="15">
        <x:v>0</x:v>
      </x:c>
      <x:c r="N58" s="18">
        <x:f t="shared" si="1"/>
        <x:v>0</x:v>
      </x:c>
      <x:c r="O58" s="15">
        <x:v>0</x:v>
      </x:c>
      <x:c r="P58" s="18">
        <x:f t="shared" si="2"/>
        <x:v>0</x:v>
      </x:c>
      <x:c r="Q58" s="15">
        <x:v>0</x:v>
      </x:c>
      <x:c r="R58" s="18">
        <x:f t="shared" si="3"/>
        <x:v>0</x:v>
      </x:c>
      <x:c r="S58" s="15">
        <x:v>0</x:v>
      </x:c>
      <x:c r="T58" s="14">
        <x:f t="shared" si="4"/>
        <x:v>0</x:v>
      </x:c>
    </x:row>
    <x:row r="59" spans="1:20" x14ac:dyDescent="0.25">
      <x:c r="A59" s="13" t="s">
        <x:v>622</x:v>
      </x:c>
      <x:c r="B59" s="13">
        <x:v>397.3</x:v>
      </x:c>
      <x:c r="C59" s="13" t="s">
        <x:v>211</x:v>
      </x:c>
      <x:c r="D59" s="13">
        <x:v>1010792</x:v>
      </x:c>
      <x:c r="E59" s="13" t="s">
        <x:v>491</x:v>
      </x:c>
      <x:c r="F59" s="13" t="s">
        <x:v>2374</x:v>
      </x:c>
      <x:c r="G59" s="13" t="s">
        <x:v>2393</x:v>
      </x:c>
      <x:c r="H59" s="13" t="s">
        <x:v>696</x:v>
      </x:c>
      <x:c r="I59" s="16" t="s">
        <x:v>1882</x:v>
      </x:c>
      <x:c r="J59" s="22">
        <x:v>51572.08</x:v>
      </x:c>
      <x:c r="K59" s="15">
        <x:v>1</x:v>
      </x:c>
      <x:c r="L59" s="18">
        <x:f t="shared" si="0"/>
        <x:v>51572.08</x:v>
      </x:c>
      <x:c r="M59" s="15">
        <x:v>0</x:v>
      </x:c>
      <x:c r="N59" s="18">
        <x:f t="shared" si="1"/>
        <x:v>0</x:v>
      </x:c>
      <x:c r="O59" s="15">
        <x:v>0</x:v>
      </x:c>
      <x:c r="P59" s="18">
        <x:f t="shared" si="2"/>
        <x:v>0</x:v>
      </x:c>
      <x:c r="Q59" s="15">
        <x:v>0</x:v>
      </x:c>
      <x:c r="R59" s="18">
        <x:f t="shared" si="3"/>
        <x:v>0</x:v>
      </x:c>
      <x:c r="S59" s="15">
        <x:v>0</x:v>
      </x:c>
      <x:c r="T59" s="14">
        <x:f t="shared" si="4"/>
        <x:v>0</x:v>
      </x:c>
    </x:row>
    <x:row r="60" spans="1:20" x14ac:dyDescent="0.25">
      <x:c r="A60" s="13" t="s">
        <x:v>622</x:v>
      </x:c>
      <x:c r="B60" s="13">
        <x:v>397.3</x:v>
      </x:c>
      <x:c r="C60" s="13" t="s">
        <x:v>103</x:v>
      </x:c>
      <x:c r="D60" s="13">
        <x:v>1010792</x:v>
      </x:c>
      <x:c r="E60" s="13" t="s">
        <x:v>491</x:v>
      </x:c>
      <x:c r="F60" s="13" t="s">
        <x:v>2374</x:v>
      </x:c>
      <x:c r="G60" s="13" t="s">
        <x:v>2393</x:v>
      </x:c>
      <x:c r="H60" s="13" t="s">
        <x:v>696</x:v>
      </x:c>
      <x:c r="I60" s="16" t="s">
        <x:v>1882</x:v>
      </x:c>
      <x:c r="J60" s="22">
        <x:v>14137.34</x:v>
      </x:c>
      <x:c r="K60" s="15">
        <x:v>1</x:v>
      </x:c>
      <x:c r="L60" s="18">
        <x:f t="shared" si="0"/>
        <x:v>14137.34</x:v>
      </x:c>
      <x:c r="M60" s="15">
        <x:v>0</x:v>
      </x:c>
      <x:c r="N60" s="18">
        <x:f t="shared" si="1"/>
        <x:v>0</x:v>
      </x:c>
      <x:c r="O60" s="15">
        <x:v>0</x:v>
      </x:c>
      <x:c r="P60" s="18">
        <x:f t="shared" si="2"/>
        <x:v>0</x:v>
      </x:c>
      <x:c r="Q60" s="15">
        <x:v>0</x:v>
      </x:c>
      <x:c r="R60" s="18">
        <x:f t="shared" si="3"/>
        <x:v>0</x:v>
      </x:c>
      <x:c r="S60" s="15">
        <x:v>0</x:v>
      </x:c>
      <x:c r="T60" s="14">
        <x:f t="shared" si="4"/>
        <x:v>0</x:v>
      </x:c>
    </x:row>
    <x:row r="61" spans="1:20" x14ac:dyDescent="0.25">
      <x:c r="A61" s="13" t="s">
        <x:v>622</x:v>
      </x:c>
      <x:c r="B61" s="13">
        <x:v>397.3</x:v>
      </x:c>
      <x:c r="C61" s="13" t="s">
        <x:v>103</x:v>
      </x:c>
      <x:c r="D61" s="13">
        <x:v>1010792</x:v>
      </x:c>
      <x:c r="E61" s="13" t="s">
        <x:v>589</x:v>
      </x:c>
      <x:c r="F61" s="13" t="s">
        <x:v>2382</x:v>
      </x:c>
      <x:c r="G61" s="13" t="s">
        <x:v>2393</x:v>
      </x:c>
      <x:c r="H61" s="13" t="s">
        <x:v>698</x:v>
      </x:c>
      <x:c r="I61" s="16" t="s">
        <x:v>1883</x:v>
      </x:c>
      <x:c r="J61" s="22">
        <x:v>6089.71</x:v>
      </x:c>
      <x:c r="K61" s="15">
        <x:v>1</x:v>
      </x:c>
      <x:c r="L61" s="18">
        <x:f t="shared" si="0"/>
        <x:v>6089.71</x:v>
      </x:c>
      <x:c r="M61" s="15">
        <x:v>0</x:v>
      </x:c>
      <x:c r="N61" s="18">
        <x:f t="shared" si="1"/>
        <x:v>0</x:v>
      </x:c>
      <x:c r="O61" s="15">
        <x:v>0</x:v>
      </x:c>
      <x:c r="P61" s="18">
        <x:f t="shared" si="2"/>
        <x:v>0</x:v>
      </x:c>
      <x:c r="Q61" s="15">
        <x:v>0</x:v>
      </x:c>
      <x:c r="R61" s="18">
        <x:f t="shared" si="3"/>
        <x:v>0</x:v>
      </x:c>
      <x:c r="S61" s="15">
        <x:v>0</x:v>
      </x:c>
      <x:c r="T61" s="14">
        <x:f t="shared" si="4"/>
        <x:v>0</x:v>
      </x:c>
    </x:row>
    <x:row r="62" spans="1:20" x14ac:dyDescent="0.25">
      <x:c r="A62" s="13" t="s">
        <x:v>622</x:v>
      </x:c>
      <x:c r="B62" s="13">
        <x:v>397.3</x:v>
      </x:c>
      <x:c r="C62" s="13" t="s">
        <x:v>211</x:v>
      </x:c>
      <x:c r="D62" s="13">
        <x:v>1010792</x:v>
      </x:c>
      <x:c r="E62" s="13" t="s">
        <x:v>491</x:v>
      </x:c>
      <x:c r="F62" s="13" t="s">
        <x:v>2374</x:v>
      </x:c>
      <x:c r="G62" s="13" t="s">
        <x:v>2393</x:v>
      </x:c>
      <x:c r="H62" s="13" t="s">
        <x:v>698</x:v>
      </x:c>
      <x:c r="I62" s="16" t="s">
        <x:v>1883</x:v>
      </x:c>
      <x:c r="J62" s="22">
        <x:v>62505.58</x:v>
      </x:c>
      <x:c r="K62" s="15">
        <x:v>1</x:v>
      </x:c>
      <x:c r="L62" s="18">
        <x:f t="shared" si="0"/>
        <x:v>62505.58</x:v>
      </x:c>
      <x:c r="M62" s="15">
        <x:v>0</x:v>
      </x:c>
      <x:c r="N62" s="18">
        <x:f t="shared" si="1"/>
        <x:v>0</x:v>
      </x:c>
      <x:c r="O62" s="15">
        <x:v>0</x:v>
      </x:c>
      <x:c r="P62" s="18">
        <x:f t="shared" si="2"/>
        <x:v>0</x:v>
      </x:c>
      <x:c r="Q62" s="15">
        <x:v>0</x:v>
      </x:c>
      <x:c r="R62" s="18">
        <x:f t="shared" si="3"/>
        <x:v>0</x:v>
      </x:c>
      <x:c r="S62" s="15">
        <x:v>0</x:v>
      </x:c>
      <x:c r="T62" s="14">
        <x:f t="shared" si="4"/>
        <x:v>0</x:v>
      </x:c>
    </x:row>
    <x:row r="63" spans="1:20" x14ac:dyDescent="0.25">
      <x:c r="A63" s="13" t="s">
        <x:v>622</x:v>
      </x:c>
      <x:c r="B63" s="13">
        <x:v>397.3</x:v>
      </x:c>
      <x:c r="C63" s="13" t="s">
        <x:v>103</x:v>
      </x:c>
      <x:c r="D63" s="13">
        <x:v>1010792</x:v>
      </x:c>
      <x:c r="E63" s="13" t="s">
        <x:v>557</x:v>
      </x:c>
      <x:c r="F63" s="13" t="s">
        <x:v>2377</x:v>
      </x:c>
      <x:c r="G63" s="13" t="s">
        <x:v>2393</x:v>
      </x:c>
      <x:c r="H63" s="13" t="s">
        <x:v>698</x:v>
      </x:c>
      <x:c r="I63" s="16" t="s">
        <x:v>1883</x:v>
      </x:c>
      <x:c r="J63" s="22">
        <x:v>53201.01</x:v>
      </x:c>
      <x:c r="K63" s="15">
        <x:v>1</x:v>
      </x:c>
      <x:c r="L63" s="18">
        <x:f t="shared" si="0"/>
        <x:v>53201.01</x:v>
      </x:c>
      <x:c r="M63" s="15">
        <x:v>0</x:v>
      </x:c>
      <x:c r="N63" s="18">
        <x:f t="shared" si="1"/>
        <x:v>0</x:v>
      </x:c>
      <x:c r="O63" s="15">
        <x:v>0</x:v>
      </x:c>
      <x:c r="P63" s="18">
        <x:f t="shared" si="2"/>
        <x:v>0</x:v>
      </x:c>
      <x:c r="Q63" s="15">
        <x:v>0</x:v>
      </x:c>
      <x:c r="R63" s="18">
        <x:f t="shared" si="3"/>
        <x:v>0</x:v>
      </x:c>
      <x:c r="S63" s="15">
        <x:v>0</x:v>
      </x:c>
      <x:c r="T63" s="14">
        <x:f t="shared" si="4"/>
        <x:v>0</x:v>
      </x:c>
    </x:row>
    <x:row r="64" spans="1:20" x14ac:dyDescent="0.25">
      <x:c r="A64" s="13" t="s">
        <x:v>622</x:v>
      </x:c>
      <x:c r="B64" s="13">
        <x:v>397.3</x:v>
      </x:c>
      <x:c r="C64" s="13" t="s">
        <x:v>279</x:v>
      </x:c>
      <x:c r="D64" s="13">
        <x:v>1010792</x:v>
      </x:c>
      <x:c r="E64" s="13" t="s">
        <x:v>557</x:v>
      </x:c>
      <x:c r="F64" s="13" t="s">
        <x:v>2377</x:v>
      </x:c>
      <x:c r="G64" s="13" t="s">
        <x:v>2393</x:v>
      </x:c>
      <x:c r="H64" s="13" t="s">
        <x:v>698</x:v>
      </x:c>
      <x:c r="I64" s="16" t="s">
        <x:v>1883</x:v>
      </x:c>
      <x:c r="J64" s="22">
        <x:v>-2595.9299999999998</x:v>
      </x:c>
      <x:c r="K64" s="15">
        <x:v>1</x:v>
      </x:c>
      <x:c r="L64" s="18">
        <x:f t="shared" si="0"/>
        <x:v>-2595.9299999999998</x:v>
      </x:c>
      <x:c r="M64" s="15">
        <x:v>0</x:v>
      </x:c>
      <x:c r="N64" s="18">
        <x:f t="shared" si="1"/>
        <x:v>0</x:v>
      </x:c>
      <x:c r="O64" s="15">
        <x:v>0</x:v>
      </x:c>
      <x:c r="P64" s="18">
        <x:f t="shared" si="2"/>
        <x:v>0</x:v>
      </x:c>
      <x:c r="Q64" s="15">
        <x:v>0</x:v>
      </x:c>
      <x:c r="R64" s="18">
        <x:f t="shared" si="3"/>
        <x:v>0</x:v>
      </x:c>
      <x:c r="S64" s="15">
        <x:v>0</x:v>
      </x:c>
      <x:c r="T64" s="14">
        <x:f t="shared" si="4"/>
        <x:v>0</x:v>
      </x:c>
    </x:row>
    <x:row r="65" spans="1:20" x14ac:dyDescent="0.25">
      <x:c r="A65" s="13" t="s">
        <x:v>622</x:v>
      </x:c>
      <x:c r="B65" s="13">
        <x:v>397.3</x:v>
      </x:c>
      <x:c r="C65" s="13" t="s">
        <x:v>70</x:v>
      </x:c>
      <x:c r="D65" s="13">
        <x:v>1010792</x:v>
      </x:c>
      <x:c r="E65" s="13" t="s">
        <x:v>300</x:v>
      </x:c>
      <x:c r="F65" s="13" t="s">
        <x:v>2375</x:v>
      </x:c>
      <x:c r="G65" s="13" t="s">
        <x:v>2393</x:v>
      </x:c>
      <x:c r="H65" s="13" t="s">
        <x:v>698</x:v>
      </x:c>
      <x:c r="I65" s="16" t="s">
        <x:v>1883</x:v>
      </x:c>
      <x:c r="J65" s="22">
        <x:v>169141.78</x:v>
      </x:c>
      <x:c r="K65" s="15">
        <x:v>1</x:v>
      </x:c>
      <x:c r="L65" s="18">
        <x:f t="shared" si="0"/>
        <x:v>169141.78</x:v>
      </x:c>
      <x:c r="M65" s="15">
        <x:v>0</x:v>
      </x:c>
      <x:c r="N65" s="18">
        <x:f t="shared" si="1"/>
        <x:v>0</x:v>
      </x:c>
      <x:c r="O65" s="15">
        <x:v>0</x:v>
      </x:c>
      <x:c r="P65" s="18">
        <x:f t="shared" si="2"/>
        <x:v>0</x:v>
      </x:c>
      <x:c r="Q65" s="15">
        <x:v>0</x:v>
      </x:c>
      <x:c r="R65" s="18">
        <x:f t="shared" si="3"/>
        <x:v>0</x:v>
      </x:c>
      <x:c r="S65" s="15">
        <x:v>0</x:v>
      </x:c>
      <x:c r="T65" s="14">
        <x:f t="shared" si="4"/>
        <x:v>0</x:v>
      </x:c>
    </x:row>
    <x:row r="66" spans="1:20" x14ac:dyDescent="0.25">
      <x:c r="A66" s="13" t="s">
        <x:v>622</x:v>
      </x:c>
      <x:c r="B66" s="13">
        <x:v>397.3</x:v>
      </x:c>
      <x:c r="C66" s="13" t="s">
        <x:v>224</x:v>
      </x:c>
      <x:c r="D66" s="13">
        <x:v>1010792</x:v>
      </x:c>
      <x:c r="E66" s="13" t="s">
        <x:v>300</x:v>
      </x:c>
      <x:c r="F66" s="13" t="s">
        <x:v>2375</x:v>
      </x:c>
      <x:c r="G66" s="13" t="s">
        <x:v>2393</x:v>
      </x:c>
      <x:c r="H66" s="13" t="s">
        <x:v>698</x:v>
      </x:c>
      <x:c r="I66" s="16" t="s">
        <x:v>1883</x:v>
      </x:c>
      <x:c r="J66" s="22">
        <x:v>229.92</x:v>
      </x:c>
      <x:c r="K66" s="15">
        <x:v>1</x:v>
      </x:c>
      <x:c r="L66" s="18">
        <x:f t="shared" ref="L66:L129" si="5">ROUND(J66*K66,2)</x:f>
        <x:v>229.92</x:v>
      </x:c>
      <x:c r="M66" s="15">
        <x:v>0</x:v>
      </x:c>
      <x:c r="N66" s="18">
        <x:f t="shared" ref="N66:N129" si="6">ROUND(J66*M66,2)</x:f>
        <x:v>0</x:v>
      </x:c>
      <x:c r="O66" s="15">
        <x:v>0</x:v>
      </x:c>
      <x:c r="P66" s="18">
        <x:f t="shared" ref="P66:P129" si="7">ROUND(J66*O66,2)</x:f>
        <x:v>0</x:v>
      </x:c>
      <x:c r="Q66" s="15">
        <x:v>0</x:v>
      </x:c>
      <x:c r="R66" s="18">
        <x:f t="shared" ref="R66:R129" si="8">ROUND(J66*Q66,2)</x:f>
        <x:v>0</x:v>
      </x:c>
      <x:c r="S66" s="15">
        <x:v>0</x:v>
      </x:c>
      <x:c r="T66" s="14">
        <x:f t="shared" ref="T66:T129" si="9">J66-L66-N66-P66-R66</x:f>
        <x:v>0</x:v>
      </x:c>
    </x:row>
    <x:row r="67" spans="1:20" x14ac:dyDescent="0.25">
      <x:c r="A67" s="13" t="s">
        <x:v>622</x:v>
      </x:c>
      <x:c r="B67" s="13">
        <x:v>397.3</x:v>
      </x:c>
      <x:c r="C67" s="13" t="s">
        <x:v>70</x:v>
      </x:c>
      <x:c r="D67" s="13">
        <x:v>1010792</x:v>
      </x:c>
      <x:c r="E67" s="13" t="s">
        <x:v>300</x:v>
      </x:c>
      <x:c r="F67" s="13" t="s">
        <x:v>2375</x:v>
      </x:c>
      <x:c r="G67" s="13" t="s">
        <x:v>2393</x:v>
      </x:c>
      <x:c r="H67" s="13" t="s">
        <x:v>702</x:v>
      </x:c>
      <x:c r="I67" s="16" t="s">
        <x:v>1885</x:v>
      </x:c>
      <x:c r="J67" s="22">
        <x:v>169141.78</x:v>
      </x:c>
      <x:c r="K67" s="15">
        <x:v>1</x:v>
      </x:c>
      <x:c r="L67" s="18">
        <x:f t="shared" si="5"/>
        <x:v>169141.78</x:v>
      </x:c>
      <x:c r="M67" s="15">
        <x:v>0</x:v>
      </x:c>
      <x:c r="N67" s="18">
        <x:f t="shared" si="6"/>
        <x:v>0</x:v>
      </x:c>
      <x:c r="O67" s="15">
        <x:v>0</x:v>
      </x:c>
      <x:c r="P67" s="18">
        <x:f t="shared" si="7"/>
        <x:v>0</x:v>
      </x:c>
      <x:c r="Q67" s="15">
        <x:v>0</x:v>
      </x:c>
      <x:c r="R67" s="18">
        <x:f t="shared" si="8"/>
        <x:v>0</x:v>
      </x:c>
      <x:c r="S67" s="15">
        <x:v>0</x:v>
      </x:c>
      <x:c r="T67" s="14">
        <x:f t="shared" si="9"/>
        <x:v>0</x:v>
      </x:c>
    </x:row>
    <x:row r="68" spans="1:20" x14ac:dyDescent="0.25">
      <x:c r="A68" s="13" t="s">
        <x:v>622</x:v>
      </x:c>
      <x:c r="B68" s="13">
        <x:v>397.3</x:v>
      </x:c>
      <x:c r="C68" s="13" t="s">
        <x:v>224</x:v>
      </x:c>
      <x:c r="D68" s="13">
        <x:v>1010792</x:v>
      </x:c>
      <x:c r="E68" s="13" t="s">
        <x:v>300</x:v>
      </x:c>
      <x:c r="F68" s="13" t="s">
        <x:v>2375</x:v>
      </x:c>
      <x:c r="G68" s="13" t="s">
        <x:v>2393</x:v>
      </x:c>
      <x:c r="H68" s="13" t="s">
        <x:v>702</x:v>
      </x:c>
      <x:c r="I68" s="16" t="s">
        <x:v>1885</x:v>
      </x:c>
      <x:c r="J68" s="22">
        <x:v>229.92</x:v>
      </x:c>
      <x:c r="K68" s="15">
        <x:v>1</x:v>
      </x:c>
      <x:c r="L68" s="18">
        <x:f t="shared" si="5"/>
        <x:v>229.92</x:v>
      </x:c>
      <x:c r="M68" s="15">
        <x:v>0</x:v>
      </x:c>
      <x:c r="N68" s="18">
        <x:f t="shared" si="6"/>
        <x:v>0</x:v>
      </x:c>
      <x:c r="O68" s="15">
        <x:v>0</x:v>
      </x:c>
      <x:c r="P68" s="18">
        <x:f t="shared" si="7"/>
        <x:v>0</x:v>
      </x:c>
      <x:c r="Q68" s="15">
        <x:v>0</x:v>
      </x:c>
      <x:c r="R68" s="18">
        <x:f t="shared" si="8"/>
        <x:v>0</x:v>
      </x:c>
      <x:c r="S68" s="15">
        <x:v>0</x:v>
      </x:c>
      <x:c r="T68" s="14">
        <x:f t="shared" si="9"/>
        <x:v>0</x:v>
      </x:c>
    </x:row>
    <x:row r="69" spans="1:20" x14ac:dyDescent="0.25">
      <x:c r="A69" s="13" t="s">
        <x:v>622</x:v>
      </x:c>
      <x:c r="B69" s="13">
        <x:v>397.3</x:v>
      </x:c>
      <x:c r="C69" s="13" t="s">
        <x:v>211</x:v>
      </x:c>
      <x:c r="D69" s="13">
        <x:v>1010792</x:v>
      </x:c>
      <x:c r="E69" s="13" t="s">
        <x:v>491</x:v>
      </x:c>
      <x:c r="F69" s="13" t="s">
        <x:v>2374</x:v>
      </x:c>
      <x:c r="G69" s="13" t="s">
        <x:v>2393</x:v>
      </x:c>
      <x:c r="H69" s="13" t="s">
        <x:v>704</x:v>
      </x:c>
      <x:c r="I69" s="16" t="s">
        <x:v>1886</x:v>
      </x:c>
      <x:c r="J69" s="22">
        <x:v>20445.88</x:v>
      </x:c>
      <x:c r="K69" s="15">
        <x:v>1</x:v>
      </x:c>
      <x:c r="L69" s="18">
        <x:f t="shared" si="5"/>
        <x:v>20445.88</x:v>
      </x:c>
      <x:c r="M69" s="15">
        <x:v>0</x:v>
      </x:c>
      <x:c r="N69" s="18">
        <x:f t="shared" si="6"/>
        <x:v>0</x:v>
      </x:c>
      <x:c r="O69" s="15">
        <x:v>0</x:v>
      </x:c>
      <x:c r="P69" s="18">
        <x:f t="shared" si="7"/>
        <x:v>0</x:v>
      </x:c>
      <x:c r="Q69" s="15">
        <x:v>0</x:v>
      </x:c>
      <x:c r="R69" s="18">
        <x:f t="shared" si="8"/>
        <x:v>0</x:v>
      </x:c>
      <x:c r="S69" s="15">
        <x:v>0</x:v>
      </x:c>
      <x:c r="T69" s="14">
        <x:f t="shared" si="9"/>
        <x:v>0</x:v>
      </x:c>
    </x:row>
    <x:row r="70" spans="1:20" x14ac:dyDescent="0.25">
      <x:c r="A70" s="13" t="s">
        <x:v>622</x:v>
      </x:c>
      <x:c r="B70" s="13">
        <x:v>397.3</x:v>
      </x:c>
      <x:c r="C70" s="13" t="s">
        <x:v>103</x:v>
      </x:c>
      <x:c r="D70" s="13">
        <x:v>1010792</x:v>
      </x:c>
      <x:c r="E70" s="13" t="s">
        <x:v>491</x:v>
      </x:c>
      <x:c r="F70" s="13" t="s">
        <x:v>2374</x:v>
      </x:c>
      <x:c r="G70" s="13" t="s">
        <x:v>2393</x:v>
      </x:c>
      <x:c r="H70" s="13" t="s">
        <x:v>704</x:v>
      </x:c>
      <x:c r="I70" s="16" t="s">
        <x:v>1886</x:v>
      </x:c>
      <x:c r="J70" s="22">
        <x:v>7916.91</x:v>
      </x:c>
      <x:c r="K70" s="15">
        <x:v>1</x:v>
      </x:c>
      <x:c r="L70" s="18">
        <x:f t="shared" si="5"/>
        <x:v>7916.91</x:v>
      </x:c>
      <x:c r="M70" s="15">
        <x:v>0</x:v>
      </x:c>
      <x:c r="N70" s="18">
        <x:f t="shared" si="6"/>
        <x:v>0</x:v>
      </x:c>
      <x:c r="O70" s="15">
        <x:v>0</x:v>
      </x:c>
      <x:c r="P70" s="18">
        <x:f t="shared" si="7"/>
        <x:v>0</x:v>
      </x:c>
      <x:c r="Q70" s="15">
        <x:v>0</x:v>
      </x:c>
      <x:c r="R70" s="18">
        <x:f t="shared" si="8"/>
        <x:v>0</x:v>
      </x:c>
      <x:c r="S70" s="15">
        <x:v>0</x:v>
      </x:c>
      <x:c r="T70" s="14">
        <x:f t="shared" si="9"/>
        <x:v>0</x:v>
      </x:c>
    </x:row>
    <x:row r="71" spans="1:20" x14ac:dyDescent="0.25">
      <x:c r="A71" s="13" t="s">
        <x:v>622</x:v>
      </x:c>
      <x:c r="B71" s="13">
        <x:v>397.3</x:v>
      </x:c>
      <x:c r="C71" s="13" t="s">
        <x:v>70</x:v>
      </x:c>
      <x:c r="D71" s="13">
        <x:v>1010792</x:v>
      </x:c>
      <x:c r="E71" s="13" t="s">
        <x:v>300</x:v>
      </x:c>
      <x:c r="F71" s="13" t="s">
        <x:v>2375</x:v>
      </x:c>
      <x:c r="G71" s="13" t="s">
        <x:v>2393</x:v>
      </x:c>
      <x:c r="H71" s="13" t="s">
        <x:v>706</x:v>
      </x:c>
      <x:c r="I71" s="16" t="s">
        <x:v>1887</x:v>
      </x:c>
      <x:c r="J71" s="22">
        <x:v>857422.11</x:v>
      </x:c>
      <x:c r="K71" s="15">
        <x:v>1</x:v>
      </x:c>
      <x:c r="L71" s="18">
        <x:f t="shared" si="5"/>
        <x:v>857422.11</x:v>
      </x:c>
      <x:c r="M71" s="15">
        <x:v>0</x:v>
      </x:c>
      <x:c r="N71" s="18">
        <x:f t="shared" si="6"/>
        <x:v>0</x:v>
      </x:c>
      <x:c r="O71" s="15">
        <x:v>0</x:v>
      </x:c>
      <x:c r="P71" s="18">
        <x:f t="shared" si="7"/>
        <x:v>0</x:v>
      </x:c>
      <x:c r="Q71" s="15">
        <x:v>0</x:v>
      </x:c>
      <x:c r="R71" s="18">
        <x:f t="shared" si="8"/>
        <x:v>0</x:v>
      </x:c>
      <x:c r="S71" s="15">
        <x:v>0</x:v>
      </x:c>
      <x:c r="T71" s="14">
        <x:f t="shared" si="9"/>
        <x:v>0</x:v>
      </x:c>
    </x:row>
    <x:row r="72" spans="1:20" x14ac:dyDescent="0.25">
      <x:c r="A72" s="13" t="s">
        <x:v>622</x:v>
      </x:c>
      <x:c r="B72" s="13">
        <x:v>397.3</x:v>
      </x:c>
      <x:c r="C72" s="13" t="s">
        <x:v>224</x:v>
      </x:c>
      <x:c r="D72" s="13">
        <x:v>1010792</x:v>
      </x:c>
      <x:c r="E72" s="13" t="s">
        <x:v>300</x:v>
      </x:c>
      <x:c r="F72" s="13" t="s">
        <x:v>2375</x:v>
      </x:c>
      <x:c r="G72" s="13" t="s">
        <x:v>2393</x:v>
      </x:c>
      <x:c r="H72" s="13" t="s">
        <x:v>706</x:v>
      </x:c>
      <x:c r="I72" s="16" t="s">
        <x:v>1887</x:v>
      </x:c>
      <x:c r="J72" s="22">
        <x:v>43622.48</x:v>
      </x:c>
      <x:c r="K72" s="15">
        <x:v>1</x:v>
      </x:c>
      <x:c r="L72" s="18">
        <x:f t="shared" si="5"/>
        <x:v>43622.48</x:v>
      </x:c>
      <x:c r="M72" s="15">
        <x:v>0</x:v>
      </x:c>
      <x:c r="N72" s="18">
        <x:f t="shared" si="6"/>
        <x:v>0</x:v>
      </x:c>
      <x:c r="O72" s="15">
        <x:v>0</x:v>
      </x:c>
      <x:c r="P72" s="18">
        <x:f t="shared" si="7"/>
        <x:v>0</x:v>
      </x:c>
      <x:c r="Q72" s="15">
        <x:v>0</x:v>
      </x:c>
      <x:c r="R72" s="18">
        <x:f t="shared" si="8"/>
        <x:v>0</x:v>
      </x:c>
      <x:c r="S72" s="15">
        <x:v>0</x:v>
      </x:c>
      <x:c r="T72" s="14">
        <x:f t="shared" si="9"/>
        <x:v>0</x:v>
      </x:c>
    </x:row>
    <x:row r="73" spans="1:20" x14ac:dyDescent="0.25">
      <x:c r="A73" s="13" t="s">
        <x:v>622</x:v>
      </x:c>
      <x:c r="B73" s="13">
        <x:v>397.3</x:v>
      </x:c>
      <x:c r="C73" s="13" t="s">
        <x:v>197</x:v>
      </x:c>
      <x:c r="D73" s="13">
        <x:v>1010792</x:v>
      </x:c>
      <x:c r="E73" s="13" t="s">
        <x:v>300</x:v>
      </x:c>
      <x:c r="F73" s="13" t="s">
        <x:v>2375</x:v>
      </x:c>
      <x:c r="G73" s="13" t="s">
        <x:v>2393</x:v>
      </x:c>
      <x:c r="H73" s="13" t="s">
        <x:v>706</x:v>
      </x:c>
      <x:c r="I73" s="16" t="s">
        <x:v>1887</x:v>
      </x:c>
      <x:c r="J73" s="22">
        <x:v>7434.18</x:v>
      </x:c>
      <x:c r="K73" s="15">
        <x:v>1</x:v>
      </x:c>
      <x:c r="L73" s="18">
        <x:f t="shared" si="5"/>
        <x:v>7434.18</x:v>
      </x:c>
      <x:c r="M73" s="15">
        <x:v>0</x:v>
      </x:c>
      <x:c r="N73" s="18">
        <x:f t="shared" si="6"/>
        <x:v>0</x:v>
      </x:c>
      <x:c r="O73" s="15">
        <x:v>0</x:v>
      </x:c>
      <x:c r="P73" s="18">
        <x:f t="shared" si="7"/>
        <x:v>0</x:v>
      </x:c>
      <x:c r="Q73" s="15">
        <x:v>0</x:v>
      </x:c>
      <x:c r="R73" s="18">
        <x:f t="shared" si="8"/>
        <x:v>0</x:v>
      </x:c>
      <x:c r="S73" s="15">
        <x:v>0</x:v>
      </x:c>
      <x:c r="T73" s="14">
        <x:f t="shared" si="9"/>
        <x:v>0</x:v>
      </x:c>
    </x:row>
    <x:row r="74" spans="1:20" x14ac:dyDescent="0.25">
      <x:c r="A74" s="13" t="s">
        <x:v>622</x:v>
      </x:c>
      <x:c r="B74" s="13">
        <x:v>397.3</x:v>
      </x:c>
      <x:c r="C74" s="13" t="s">
        <x:v>32</x:v>
      </x:c>
      <x:c r="D74" s="13">
        <x:v>1010792</x:v>
      </x:c>
      <x:c r="E74" s="13" t="s">
        <x:v>588</x:v>
      </x:c>
      <x:c r="F74" s="13" t="s">
        <x:v>2381</x:v>
      </x:c>
      <x:c r="G74" s="13" t="s">
        <x:v>2393</x:v>
      </x:c>
      <x:c r="H74" s="13" t="s">
        <x:v>706</x:v>
      </x:c>
      <x:c r="I74" s="16" t="s">
        <x:v>1887</x:v>
      </x:c>
      <x:c r="J74" s="22">
        <x:v>40383.64</x:v>
      </x:c>
      <x:c r="K74" s="15">
        <x:v>1</x:v>
      </x:c>
      <x:c r="L74" s="18">
        <x:f t="shared" si="5"/>
        <x:v>40383.64</x:v>
      </x:c>
      <x:c r="M74" s="15">
        <x:v>0</x:v>
      </x:c>
      <x:c r="N74" s="18">
        <x:f t="shared" si="6"/>
        <x:v>0</x:v>
      </x:c>
      <x:c r="O74" s="15">
        <x:v>0</x:v>
      </x:c>
      <x:c r="P74" s="18">
        <x:f t="shared" si="7"/>
        <x:v>0</x:v>
      </x:c>
      <x:c r="Q74" s="15">
        <x:v>0</x:v>
      </x:c>
      <x:c r="R74" s="18">
        <x:f t="shared" si="8"/>
        <x:v>0</x:v>
      </x:c>
      <x:c r="S74" s="15">
        <x:v>0</x:v>
      </x:c>
      <x:c r="T74" s="14">
        <x:f t="shared" si="9"/>
        <x:v>0</x:v>
      </x:c>
    </x:row>
    <x:row r="75" spans="1:20" x14ac:dyDescent="0.25">
      <x:c r="A75" s="13" t="s">
        <x:v>622</x:v>
      </x:c>
      <x:c r="B75" s="13">
        <x:v>397.3</x:v>
      </x:c>
      <x:c r="C75" s="13" t="s">
        <x:v>103</x:v>
      </x:c>
      <x:c r="D75" s="13">
        <x:v>1010792</x:v>
      </x:c>
      <x:c r="E75" s="13" t="s">
        <x:v>588</x:v>
      </x:c>
      <x:c r="F75" s="13" t="s">
        <x:v>2381</x:v>
      </x:c>
      <x:c r="G75" s="13" t="s">
        <x:v>2393</x:v>
      </x:c>
      <x:c r="H75" s="13" t="s">
        <x:v>706</x:v>
      </x:c>
      <x:c r="I75" s="16" t="s">
        <x:v>1887</x:v>
      </x:c>
      <x:c r="J75" s="22">
        <x:v>12281.5</x:v>
      </x:c>
      <x:c r="K75" s="15">
        <x:v>1</x:v>
      </x:c>
      <x:c r="L75" s="18">
        <x:f t="shared" si="5"/>
        <x:v>12281.5</x:v>
      </x:c>
      <x:c r="M75" s="15">
        <x:v>0</x:v>
      </x:c>
      <x:c r="N75" s="18">
        <x:f t="shared" si="6"/>
        <x:v>0</x:v>
      </x:c>
      <x:c r="O75" s="15">
        <x:v>0</x:v>
      </x:c>
      <x:c r="P75" s="18">
        <x:f t="shared" si="7"/>
        <x:v>0</x:v>
      </x:c>
      <x:c r="Q75" s="15">
        <x:v>0</x:v>
      </x:c>
      <x:c r="R75" s="18">
        <x:f t="shared" si="8"/>
        <x:v>0</x:v>
      </x:c>
      <x:c r="S75" s="15">
        <x:v>0</x:v>
      </x:c>
      <x:c r="T75" s="14">
        <x:f t="shared" si="9"/>
        <x:v>0</x:v>
      </x:c>
    </x:row>
    <x:row r="76" spans="1:20" x14ac:dyDescent="0.25">
      <x:c r="A76" s="13" t="s">
        <x:v>622</x:v>
      </x:c>
      <x:c r="B76" s="13">
        <x:v>397.3</x:v>
      </x:c>
      <x:c r="C76" s="13" t="s">
        <x:v>281</x:v>
      </x:c>
      <x:c r="D76" s="13">
        <x:v>1010792</x:v>
      </x:c>
      <x:c r="E76" s="13" t="s">
        <x:v>588</x:v>
      </x:c>
      <x:c r="F76" s="13" t="s">
        <x:v>2381</x:v>
      </x:c>
      <x:c r="G76" s="13" t="s">
        <x:v>2393</x:v>
      </x:c>
      <x:c r="H76" s="13" t="s">
        <x:v>708</x:v>
      </x:c>
      <x:c r="I76" s="16" t="s">
        <x:v>1888</x:v>
      </x:c>
      <x:c r="J76" s="22">
        <x:v>24404.959999999999</x:v>
      </x:c>
      <x:c r="K76" s="15">
        <x:v>1</x:v>
      </x:c>
      <x:c r="L76" s="18">
        <x:f t="shared" si="5"/>
        <x:v>24404.959999999999</x:v>
      </x:c>
      <x:c r="M76" s="15">
        <x:v>0</x:v>
      </x:c>
      <x:c r="N76" s="18">
        <x:f t="shared" si="6"/>
        <x:v>0</x:v>
      </x:c>
      <x:c r="O76" s="15">
        <x:v>0</x:v>
      </x:c>
      <x:c r="P76" s="18">
        <x:f t="shared" si="7"/>
        <x:v>0</x:v>
      </x:c>
      <x:c r="Q76" s="15">
        <x:v>0</x:v>
      </x:c>
      <x:c r="R76" s="18">
        <x:f t="shared" si="8"/>
        <x:v>0</x:v>
      </x:c>
      <x:c r="S76" s="15">
        <x:v>0</x:v>
      </x:c>
      <x:c r="T76" s="14">
        <x:f t="shared" si="9"/>
        <x:v>0</x:v>
      </x:c>
    </x:row>
    <x:row r="77" spans="1:20" x14ac:dyDescent="0.25">
      <x:c r="A77" s="13" t="s">
        <x:v>622</x:v>
      </x:c>
      <x:c r="B77" s="13">
        <x:v>397.3</x:v>
      </x:c>
      <x:c r="C77" s="13" t="s">
        <x:v>283</x:v>
      </x:c>
      <x:c r="D77" s="13">
        <x:v>1010792</x:v>
      </x:c>
      <x:c r="E77" s="13" t="s">
        <x:v>588</x:v>
      </x:c>
      <x:c r="F77" s="13" t="s">
        <x:v>2381</x:v>
      </x:c>
      <x:c r="G77" s="13" t="s">
        <x:v>2393</x:v>
      </x:c>
      <x:c r="H77" s="13" t="s">
        <x:v>708</x:v>
      </x:c>
      <x:c r="I77" s="16" t="s">
        <x:v>1888</x:v>
      </x:c>
      <x:c r="J77" s="22">
        <x:v>29011.8</x:v>
      </x:c>
      <x:c r="K77" s="15">
        <x:v>1</x:v>
      </x:c>
      <x:c r="L77" s="18">
        <x:f t="shared" si="5"/>
        <x:v>29011.8</x:v>
      </x:c>
      <x:c r="M77" s="15">
        <x:v>0</x:v>
      </x:c>
      <x:c r="N77" s="18">
        <x:f t="shared" si="6"/>
        <x:v>0</x:v>
      </x:c>
      <x:c r="O77" s="15">
        <x:v>0</x:v>
      </x:c>
      <x:c r="P77" s="18">
        <x:f t="shared" si="7"/>
        <x:v>0</x:v>
      </x:c>
      <x:c r="Q77" s="15">
        <x:v>0</x:v>
      </x:c>
      <x:c r="R77" s="18">
        <x:f t="shared" si="8"/>
        <x:v>0</x:v>
      </x:c>
      <x:c r="S77" s="15">
        <x:v>0</x:v>
      </x:c>
      <x:c r="T77" s="14">
        <x:f t="shared" si="9"/>
        <x:v>0</x:v>
      </x:c>
    </x:row>
    <x:row r="78" spans="1:20" x14ac:dyDescent="0.25">
      <x:c r="A78" s="13" t="s">
        <x:v>622</x:v>
      </x:c>
      <x:c r="B78" s="13">
        <x:v>397.3</x:v>
      </x:c>
      <x:c r="C78" s="13" t="s">
        <x:v>224</x:v>
      </x:c>
      <x:c r="D78" s="13">
        <x:v>1010792</x:v>
      </x:c>
      <x:c r="E78" s="13" t="s">
        <x:v>588</x:v>
      </x:c>
      <x:c r="F78" s="13" t="s">
        <x:v>2381</x:v>
      </x:c>
      <x:c r="G78" s="13" t="s">
        <x:v>2393</x:v>
      </x:c>
      <x:c r="H78" s="13" t="s">
        <x:v>708</x:v>
      </x:c>
      <x:c r="I78" s="16" t="s">
        <x:v>1888</x:v>
      </x:c>
      <x:c r="J78" s="22">
        <x:v>28921.13</x:v>
      </x:c>
      <x:c r="K78" s="15">
        <x:v>1</x:v>
      </x:c>
      <x:c r="L78" s="18">
        <x:f t="shared" si="5"/>
        <x:v>28921.13</x:v>
      </x:c>
      <x:c r="M78" s="15">
        <x:v>0</x:v>
      </x:c>
      <x:c r="N78" s="18">
        <x:f t="shared" si="6"/>
        <x:v>0</x:v>
      </x:c>
      <x:c r="O78" s="15">
        <x:v>0</x:v>
      </x:c>
      <x:c r="P78" s="18">
        <x:f t="shared" si="7"/>
        <x:v>0</x:v>
      </x:c>
      <x:c r="Q78" s="15">
        <x:v>0</x:v>
      </x:c>
      <x:c r="R78" s="18">
        <x:f t="shared" si="8"/>
        <x:v>0</x:v>
      </x:c>
      <x:c r="S78" s="15">
        <x:v>0</x:v>
      </x:c>
      <x:c r="T78" s="14">
        <x:f t="shared" si="9"/>
        <x:v>0</x:v>
      </x:c>
    </x:row>
    <x:row r="79" spans="1:20" x14ac:dyDescent="0.25">
      <x:c r="A79" s="13" t="s">
        <x:v>622</x:v>
      </x:c>
      <x:c r="B79" s="13">
        <x:v>397.3</x:v>
      </x:c>
      <x:c r="C79" s="13" t="s">
        <x:v>32</x:v>
      </x:c>
      <x:c r="D79" s="13">
        <x:v>1010792</x:v>
      </x:c>
      <x:c r="E79" s="13" t="s">
        <x:v>302</x:v>
      </x:c>
      <x:c r="F79" s="13" t="s">
        <x:v>2379</x:v>
      </x:c>
      <x:c r="G79" s="13" t="s">
        <x:v>2393</x:v>
      </x:c>
      <x:c r="H79" s="13" t="s">
        <x:v>708</x:v>
      </x:c>
      <x:c r="I79" s="16" t="s">
        <x:v>1888</x:v>
      </x:c>
      <x:c r="J79" s="22">
        <x:v>13615.89</x:v>
      </x:c>
      <x:c r="K79" s="15">
        <x:v>1</x:v>
      </x:c>
      <x:c r="L79" s="18">
        <x:f t="shared" si="5"/>
        <x:v>13615.89</x:v>
      </x:c>
      <x:c r="M79" s="15">
        <x:v>0</x:v>
      </x:c>
      <x:c r="N79" s="18">
        <x:f t="shared" si="6"/>
        <x:v>0</x:v>
      </x:c>
      <x:c r="O79" s="15">
        <x:v>0</x:v>
      </x:c>
      <x:c r="P79" s="18">
        <x:f t="shared" si="7"/>
        <x:v>0</x:v>
      </x:c>
      <x:c r="Q79" s="15">
        <x:v>0</x:v>
      </x:c>
      <x:c r="R79" s="18">
        <x:f t="shared" si="8"/>
        <x:v>0</x:v>
      </x:c>
      <x:c r="S79" s="15">
        <x:v>0</x:v>
      </x:c>
      <x:c r="T79" s="14">
        <x:f t="shared" si="9"/>
        <x:v>0</x:v>
      </x:c>
    </x:row>
    <x:row r="80" spans="1:20" x14ac:dyDescent="0.25">
      <x:c r="A80" s="13" t="s">
        <x:v>622</x:v>
      </x:c>
      <x:c r="B80" s="13">
        <x:v>397.3</x:v>
      </x:c>
      <x:c r="C80" s="13" t="s">
        <x:v>279</x:v>
      </x:c>
      <x:c r="D80" s="13">
        <x:v>1010792</x:v>
      </x:c>
      <x:c r="E80" s="13" t="s">
        <x:v>31</x:v>
      </x:c>
      <x:c r="F80" s="13" t="s">
        <x:v>2390</x:v>
      </x:c>
      <x:c r="G80" s="13" t="s">
        <x:v>2393</x:v>
      </x:c>
      <x:c r="H80" s="13" t="s">
        <x:v>708</x:v>
      </x:c>
      <x:c r="I80" s="16" t="s">
        <x:v>1888</x:v>
      </x:c>
      <x:c r="J80" s="22">
        <x:v>9443772.7799999993</x:v>
      </x:c>
      <x:c r="K80" s="15">
        <x:v>1</x:v>
      </x:c>
      <x:c r="L80" s="18">
        <x:f t="shared" si="5"/>
        <x:v>9443772.7799999993</x:v>
      </x:c>
      <x:c r="M80" s="15">
        <x:v>0</x:v>
      </x:c>
      <x:c r="N80" s="18">
        <x:f t="shared" si="6"/>
        <x:v>0</x:v>
      </x:c>
      <x:c r="O80" s="15">
        <x:v>0</x:v>
      </x:c>
      <x:c r="P80" s="18">
        <x:f t="shared" si="7"/>
        <x:v>0</x:v>
      </x:c>
      <x:c r="Q80" s="15">
        <x:v>0</x:v>
      </x:c>
      <x:c r="R80" s="18">
        <x:f t="shared" si="8"/>
        <x:v>0</x:v>
      </x:c>
      <x:c r="S80" s="15">
        <x:v>0</x:v>
      </x:c>
      <x:c r="T80" s="14">
        <x:f t="shared" si="9"/>
        <x:v>0</x:v>
      </x:c>
    </x:row>
    <x:row r="81" spans="1:20" x14ac:dyDescent="0.25">
      <x:c r="A81" s="13" t="s">
        <x:v>622</x:v>
      </x:c>
      <x:c r="B81" s="13">
        <x:v>397.3</x:v>
      </x:c>
      <x:c r="C81" s="13" t="s">
        <x:v>290</x:v>
      </x:c>
      <x:c r="D81" s="13">
        <x:v>1010792</x:v>
      </x:c>
      <x:c r="E81" s="13" t="s">
        <x:v>31</x:v>
      </x:c>
      <x:c r="F81" s="13" t="s">
        <x:v>2390</x:v>
      </x:c>
      <x:c r="G81" s="13" t="s">
        <x:v>2393</x:v>
      </x:c>
      <x:c r="H81" s="13" t="s">
        <x:v>708</x:v>
      </x:c>
      <x:c r="I81" s="16" t="s">
        <x:v>1888</x:v>
      </x:c>
      <x:c r="J81" s="22">
        <x:v>117792.82</x:v>
      </x:c>
      <x:c r="K81" s="15">
        <x:v>1</x:v>
      </x:c>
      <x:c r="L81" s="18">
        <x:f t="shared" si="5"/>
        <x:v>117792.82</x:v>
      </x:c>
      <x:c r="M81" s="15">
        <x:v>0</x:v>
      </x:c>
      <x:c r="N81" s="18">
        <x:f t="shared" si="6"/>
        <x:v>0</x:v>
      </x:c>
      <x:c r="O81" s="15">
        <x:v>0</x:v>
      </x:c>
      <x:c r="P81" s="18">
        <x:f t="shared" si="7"/>
        <x:v>0</x:v>
      </x:c>
      <x:c r="Q81" s="15">
        <x:v>0</x:v>
      </x:c>
      <x:c r="R81" s="18">
        <x:f t="shared" si="8"/>
        <x:v>0</x:v>
      </x:c>
      <x:c r="S81" s="15">
        <x:v>0</x:v>
      </x:c>
      <x:c r="T81" s="14">
        <x:f t="shared" si="9"/>
        <x:v>0</x:v>
      </x:c>
    </x:row>
    <x:row r="82" spans="1:20" x14ac:dyDescent="0.25">
      <x:c r="A82" s="13" t="s">
        <x:v>622</x:v>
      </x:c>
      <x:c r="B82" s="13">
        <x:v>397.3</x:v>
      </x:c>
      <x:c r="C82" s="13" t="s">
        <x:v>211</x:v>
      </x:c>
      <x:c r="D82" s="13">
        <x:v>1010792</x:v>
      </x:c>
      <x:c r="E82" s="13" t="s">
        <x:v>491</x:v>
      </x:c>
      <x:c r="F82" s="13" t="s">
        <x:v>2374</x:v>
      </x:c>
      <x:c r="G82" s="13" t="s">
        <x:v>2393</x:v>
      </x:c>
      <x:c r="H82" s="13" t="s">
        <x:v>846</x:v>
      </x:c>
      <x:c r="I82" s="16" t="s">
        <x:v>1957</x:v>
      </x:c>
      <x:c r="J82" s="22">
        <x:v>69185.14</x:v>
      </x:c>
      <x:c r="K82" s="15">
        <x:v>1</x:v>
      </x:c>
      <x:c r="L82" s="18">
        <x:f t="shared" si="5"/>
        <x:v>69185.14</x:v>
      </x:c>
      <x:c r="M82" s="15">
        <x:v>0</x:v>
      </x:c>
      <x:c r="N82" s="18">
        <x:f t="shared" si="6"/>
        <x:v>0</x:v>
      </x:c>
      <x:c r="O82" s="15">
        <x:v>0</x:v>
      </x:c>
      <x:c r="P82" s="18">
        <x:f t="shared" si="7"/>
        <x:v>0</x:v>
      </x:c>
      <x:c r="Q82" s="15">
        <x:v>0</x:v>
      </x:c>
      <x:c r="R82" s="18">
        <x:f t="shared" si="8"/>
        <x:v>0</x:v>
      </x:c>
      <x:c r="S82" s="15">
        <x:v>0</x:v>
      </x:c>
      <x:c r="T82" s="14">
        <x:f t="shared" si="9"/>
        <x:v>0</x:v>
      </x:c>
    </x:row>
    <x:row r="83" spans="1:20" x14ac:dyDescent="0.25">
      <x:c r="A83" s="13" t="s">
        <x:v>622</x:v>
      </x:c>
      <x:c r="B83" s="13">
        <x:v>397.3</x:v>
      </x:c>
      <x:c r="C83" s="13" t="s">
        <x:v>211</x:v>
      </x:c>
      <x:c r="D83" s="13">
        <x:v>1010792</x:v>
      </x:c>
      <x:c r="E83" s="13" t="s">
        <x:v>491</x:v>
      </x:c>
      <x:c r="F83" s="13" t="s">
        <x:v>2374</x:v>
      </x:c>
      <x:c r="G83" s="13" t="s">
        <x:v>2393</x:v>
      </x:c>
      <x:c r="H83" s="13" t="s">
        <x:v>846</x:v>
      </x:c>
      <x:c r="I83" s="16" t="s">
        <x:v>1957</x:v>
      </x:c>
      <x:c r="J83" s="22">
        <x:v>32886.6</x:v>
      </x:c>
      <x:c r="K83" s="15">
        <x:v>1</x:v>
      </x:c>
      <x:c r="L83" s="18">
        <x:f t="shared" si="5"/>
        <x:v>32886.6</x:v>
      </x:c>
      <x:c r="M83" s="15">
        <x:v>0</x:v>
      </x:c>
      <x:c r="N83" s="18">
        <x:f t="shared" si="6"/>
        <x:v>0</x:v>
      </x:c>
      <x:c r="O83" s="15">
        <x:v>0</x:v>
      </x:c>
      <x:c r="P83" s="18">
        <x:f t="shared" si="7"/>
        <x:v>0</x:v>
      </x:c>
      <x:c r="Q83" s="15">
        <x:v>0</x:v>
      </x:c>
      <x:c r="R83" s="18">
        <x:f t="shared" si="8"/>
        <x:v>0</x:v>
      </x:c>
      <x:c r="S83" s="15">
        <x:v>0</x:v>
      </x:c>
      <x:c r="T83" s="14">
        <x:f t="shared" si="9"/>
        <x:v>0</x:v>
      </x:c>
    </x:row>
    <x:row r="84" spans="1:20" x14ac:dyDescent="0.25">
      <x:c r="A84" s="13" t="s">
        <x:v>622</x:v>
      </x:c>
      <x:c r="B84" s="13">
        <x:v>397.3</x:v>
      </x:c>
      <x:c r="C84" s="13" t="s">
        <x:v>103</x:v>
      </x:c>
      <x:c r="D84" s="13">
        <x:v>1010792</x:v>
      </x:c>
      <x:c r="E84" s="13" t="s">
        <x:v>491</x:v>
      </x:c>
      <x:c r="F84" s="13" t="s">
        <x:v>2374</x:v>
      </x:c>
      <x:c r="G84" s="13" t="s">
        <x:v>2393</x:v>
      </x:c>
      <x:c r="H84" s="13" t="s">
        <x:v>846</x:v>
      </x:c>
      <x:c r="I84" s="16" t="s">
        <x:v>1957</x:v>
      </x:c>
      <x:c r="J84" s="22">
        <x:v>3392.96</x:v>
      </x:c>
      <x:c r="K84" s="15">
        <x:v>1</x:v>
      </x:c>
      <x:c r="L84" s="18">
        <x:f t="shared" si="5"/>
        <x:v>3392.96</x:v>
      </x:c>
      <x:c r="M84" s="15">
        <x:v>0</x:v>
      </x:c>
      <x:c r="N84" s="18">
        <x:f t="shared" si="6"/>
        <x:v>0</x:v>
      </x:c>
      <x:c r="O84" s="15">
        <x:v>0</x:v>
      </x:c>
      <x:c r="P84" s="18">
        <x:f t="shared" si="7"/>
        <x:v>0</x:v>
      </x:c>
      <x:c r="Q84" s="15">
        <x:v>0</x:v>
      </x:c>
      <x:c r="R84" s="18">
        <x:f t="shared" si="8"/>
        <x:v>0</x:v>
      </x:c>
      <x:c r="S84" s="15">
        <x:v>0</x:v>
      </x:c>
      <x:c r="T84" s="14">
        <x:f t="shared" si="9"/>
        <x:v>0</x:v>
      </x:c>
    </x:row>
    <x:row r="85" spans="1:20" x14ac:dyDescent="0.25">
      <x:c r="A85" s="13" t="s">
        <x:v>613</x:v>
      </x:c>
      <x:c r="B85" s="13">
        <x:v>397.3</x:v>
      </x:c>
      <x:c r="C85" s="13" t="s">
        <x:v>103</x:v>
      </x:c>
      <x:c r="D85" s="13" t="s">
        <x:v>243</x:v>
      </x:c>
      <x:c r="E85" s="13" t="s">
        <x:v>369</x:v>
      </x:c>
      <x:c r="F85" s="13" t="s">
        <x:v>2387</x:v>
      </x:c>
      <x:c r="G85" s="13" t="s">
        <x:v>2393</x:v>
      </x:c>
      <x:c r="H85" s="13" t="s">
        <x:v>412</x:v>
      </x:c>
      <x:c r="I85" s="16" t="s">
        <x:v>1843</x:v>
      </x:c>
      <x:c r="J85" s="22">
        <x:v>16570.82</x:v>
      </x:c>
      <x:c r="K85" s="15">
        <x:v>0</x:v>
      </x:c>
      <x:c r="L85" s="18">
        <x:f t="shared" si="5"/>
        <x:v>0</x:v>
      </x:c>
      <x:c r="M85" s="15">
        <x:v>1</x:v>
      </x:c>
      <x:c r="N85" s="18">
        <x:f t="shared" si="6"/>
        <x:v>16570.82</x:v>
      </x:c>
      <x:c r="O85" s="15">
        <x:v>0</x:v>
      </x:c>
      <x:c r="P85" s="18">
        <x:f t="shared" si="7"/>
        <x:v>0</x:v>
      </x:c>
      <x:c r="Q85" s="15">
        <x:v>0</x:v>
      </x:c>
      <x:c r="R85" s="18">
        <x:f t="shared" si="8"/>
        <x:v>0</x:v>
      </x:c>
      <x:c r="S85" s="15">
        <x:v>0</x:v>
      </x:c>
      <x:c r="T85" s="14">
        <x:f t="shared" si="9"/>
        <x:v>0</x:v>
      </x:c>
    </x:row>
    <x:row r="86" spans="1:20" x14ac:dyDescent="0.25">
      <x:c r="A86" s="13" t="s">
        <x:v>20</x:v>
      </x:c>
      <x:c r="B86" s="13">
        <x:v>397.3</x:v>
      </x:c>
      <x:c r="C86" s="13" t="s">
        <x:v>103</x:v>
      </x:c>
      <x:c r="D86" s="13">
        <x:v>1010792</x:v>
      </x:c>
      <x:c r="E86" s="13" t="s">
        <x:v>300</x:v>
      </x:c>
      <x:c r="F86" s="13" t="s">
        <x:v>2375</x:v>
      </x:c>
      <x:c r="G86" s="13" t="s">
        <x:v>2393</x:v>
      </x:c>
      <x:c r="H86" s="13" t="s">
        <x:v>24</x:v>
      </x:c>
      <x:c r="I86" s="16" t="s">
        <x:v>1756</x:v>
      </x:c>
      <x:c r="J86" s="22">
        <x:v>16182.44</x:v>
      </x:c>
      <x:c r="K86" s="15">
        <x:v>0</x:v>
      </x:c>
      <x:c r="L86" s="18">
        <x:f t="shared" si="5"/>
        <x:v>0</x:v>
      </x:c>
      <x:c r="M86" s="15">
        <x:v>0</x:v>
      </x:c>
      <x:c r="N86" s="18">
        <x:f t="shared" si="6"/>
        <x:v>0</x:v>
      </x:c>
      <x:c r="O86" s="15">
        <x:v>1</x:v>
      </x:c>
      <x:c r="P86" s="18">
        <x:f t="shared" si="7"/>
        <x:v>16182.44</x:v>
      </x:c>
      <x:c r="Q86" s="15">
        <x:v>0</x:v>
      </x:c>
      <x:c r="R86" s="18">
        <x:f t="shared" si="8"/>
        <x:v>0</x:v>
      </x:c>
      <x:c r="S86" s="15">
        <x:v>0</x:v>
      </x:c>
      <x:c r="T86" s="14">
        <x:f t="shared" si="9"/>
        <x:v>0</x:v>
      </x:c>
    </x:row>
    <x:row r="87" spans="1:20" x14ac:dyDescent="0.25">
      <x:c r="A87" s="13" t="s">
        <x:v>20</x:v>
      </x:c>
      <x:c r="B87" s="13">
        <x:v>397.3</x:v>
      </x:c>
      <x:c r="C87" s="13" t="s">
        <x:v>211</x:v>
      </x:c>
      <x:c r="D87" s="13">
        <x:v>1010792</x:v>
      </x:c>
      <x:c r="E87" s="13" t="s">
        <x:v>491</x:v>
      </x:c>
      <x:c r="F87" s="13" t="s">
        <x:v>2374</x:v>
      </x:c>
      <x:c r="G87" s="13" t="s">
        <x:v>2393</x:v>
      </x:c>
      <x:c r="H87" s="13" t="s">
        <x:v>24</x:v>
      </x:c>
      <x:c r="I87" s="16" t="s">
        <x:v>1756</x:v>
      </x:c>
      <x:c r="J87" s="22">
        <x:v>51292.79</x:v>
      </x:c>
      <x:c r="K87" s="15">
        <x:v>0</x:v>
      </x:c>
      <x:c r="L87" s="18">
        <x:f t="shared" si="5"/>
        <x:v>0</x:v>
      </x:c>
      <x:c r="M87" s="15">
        <x:v>0</x:v>
      </x:c>
      <x:c r="N87" s="18">
        <x:f t="shared" si="6"/>
        <x:v>0</x:v>
      </x:c>
      <x:c r="O87" s="15">
        <x:v>1</x:v>
      </x:c>
      <x:c r="P87" s="18">
        <x:f t="shared" si="7"/>
        <x:v>51292.79</x:v>
      </x:c>
      <x:c r="Q87" s="15">
        <x:v>0</x:v>
      </x:c>
      <x:c r="R87" s="18">
        <x:f t="shared" si="8"/>
        <x:v>0</x:v>
      </x:c>
      <x:c r="S87" s="15">
        <x:v>0</x:v>
      </x:c>
      <x:c r="T87" s="14">
        <x:f t="shared" si="9"/>
        <x:v>0</x:v>
      </x:c>
    </x:row>
    <x:row r="88" spans="1:20" x14ac:dyDescent="0.25">
      <x:c r="A88" s="13" t="s">
        <x:v>20</x:v>
      </x:c>
      <x:c r="B88" s="13">
        <x:v>397.3</x:v>
      </x:c>
      <x:c r="C88" s="13" t="s">
        <x:v>211</x:v>
      </x:c>
      <x:c r="D88" s="13">
        <x:v>1010792</x:v>
      </x:c>
      <x:c r="E88" s="13" t="s">
        <x:v>491</x:v>
      </x:c>
      <x:c r="F88" s="13" t="s">
        <x:v>2374</x:v>
      </x:c>
      <x:c r="G88" s="13" t="s">
        <x:v>2393</x:v>
      </x:c>
      <x:c r="H88" s="13" t="s">
        <x:v>61</x:v>
      </x:c>
      <x:c r="I88" s="16" t="s">
        <x:v>1766</x:v>
      </x:c>
      <x:c r="J88" s="22">
        <x:v>11638.58</x:v>
      </x:c>
      <x:c r="K88" s="15">
        <x:v>0</x:v>
      </x:c>
      <x:c r="L88" s="18">
        <x:f t="shared" si="5"/>
        <x:v>0</x:v>
      </x:c>
      <x:c r="M88" s="15">
        <x:v>0</x:v>
      </x:c>
      <x:c r="N88" s="18">
        <x:f t="shared" si="6"/>
        <x:v>0</x:v>
      </x:c>
      <x:c r="O88" s="15">
        <x:v>1</x:v>
      </x:c>
      <x:c r="P88" s="18">
        <x:f t="shared" si="7"/>
        <x:v>11638.58</x:v>
      </x:c>
      <x:c r="Q88" s="15">
        <x:v>0</x:v>
      </x:c>
      <x:c r="R88" s="18">
        <x:f t="shared" si="8"/>
        <x:v>0</x:v>
      </x:c>
      <x:c r="S88" s="15">
        <x:v>0</x:v>
      </x:c>
      <x:c r="T88" s="14">
        <x:f t="shared" si="9"/>
        <x:v>0</x:v>
      </x:c>
    </x:row>
    <x:row r="89" spans="1:20" x14ac:dyDescent="0.25">
      <x:c r="A89" s="13" t="s">
        <x:v>20</x:v>
      </x:c>
      <x:c r="B89" s="13">
        <x:v>397.3</x:v>
      </x:c>
      <x:c r="C89" s="13" t="s">
        <x:v>224</x:v>
      </x:c>
      <x:c r="D89" s="13">
        <x:v>1010792</x:v>
      </x:c>
      <x:c r="E89" s="13" t="s">
        <x:v>491</x:v>
      </x:c>
      <x:c r="F89" s="13" t="s">
        <x:v>2374</x:v>
      </x:c>
      <x:c r="G89" s="13" t="s">
        <x:v>2393</x:v>
      </x:c>
      <x:c r="H89" s="13" t="s">
        <x:v>61</x:v>
      </x:c>
      <x:c r="I89" s="16" t="s">
        <x:v>1766</x:v>
      </x:c>
      <x:c r="J89" s="22">
        <x:v>14633.95</x:v>
      </x:c>
      <x:c r="K89" s="15">
        <x:v>0</x:v>
      </x:c>
      <x:c r="L89" s="18">
        <x:f t="shared" si="5"/>
        <x:v>0</x:v>
      </x:c>
      <x:c r="M89" s="15">
        <x:v>0</x:v>
      </x:c>
      <x:c r="N89" s="18">
        <x:f t="shared" si="6"/>
        <x:v>0</x:v>
      </x:c>
      <x:c r="O89" s="15">
        <x:v>1</x:v>
      </x:c>
      <x:c r="P89" s="18">
        <x:f t="shared" si="7"/>
        <x:v>14633.95</x:v>
      </x:c>
      <x:c r="Q89" s="15">
        <x:v>0</x:v>
      </x:c>
      <x:c r="R89" s="18">
        <x:f t="shared" si="8"/>
        <x:v>0</x:v>
      </x:c>
      <x:c r="S89" s="15">
        <x:v>0</x:v>
      </x:c>
      <x:c r="T89" s="14">
        <x:f t="shared" si="9"/>
        <x:v>0</x:v>
      </x:c>
    </x:row>
    <x:row r="90" spans="1:20" x14ac:dyDescent="0.25">
      <x:c r="A90" s="13" t="s">
        <x:v>20</x:v>
      </x:c>
      <x:c r="B90" s="13">
        <x:v>397.3</x:v>
      </x:c>
      <x:c r="C90" s="13" t="s">
        <x:v>285</x:v>
      </x:c>
      <x:c r="D90" s="13">
        <x:v>1010792</x:v>
      </x:c>
      <x:c r="E90" s="13" t="s">
        <x:v>557</x:v>
      </x:c>
      <x:c r="F90" s="13" t="s">
        <x:v>2377</x:v>
      </x:c>
      <x:c r="G90" s="13" t="s">
        <x:v>2393</x:v>
      </x:c>
      <x:c r="H90" s="13" t="s">
        <x:v>61</x:v>
      </x:c>
      <x:c r="I90" s="16" t="s">
        <x:v>1766</x:v>
      </x:c>
      <x:c r="J90" s="22">
        <x:v>5224.3100000000004</x:v>
      </x:c>
      <x:c r="K90" s="15">
        <x:v>0</x:v>
      </x:c>
      <x:c r="L90" s="18">
        <x:f t="shared" si="5"/>
        <x:v>0</x:v>
      </x:c>
      <x:c r="M90" s="15">
        <x:v>0</x:v>
      </x:c>
      <x:c r="N90" s="18">
        <x:f t="shared" si="6"/>
        <x:v>0</x:v>
      </x:c>
      <x:c r="O90" s="15">
        <x:v>1</x:v>
      </x:c>
      <x:c r="P90" s="18">
        <x:f t="shared" si="7"/>
        <x:v>5224.3100000000004</x:v>
      </x:c>
      <x:c r="Q90" s="15">
        <x:v>0</x:v>
      </x:c>
      <x:c r="R90" s="18">
        <x:f t="shared" si="8"/>
        <x:v>0</x:v>
      </x:c>
      <x:c r="S90" s="15">
        <x:v>0</x:v>
      </x:c>
      <x:c r="T90" s="14">
        <x:f t="shared" si="9"/>
        <x:v>0</x:v>
      </x:c>
    </x:row>
    <x:row r="91" spans="1:20" x14ac:dyDescent="0.25">
      <x:c r="A91" s="13" t="s">
        <x:v>20</x:v>
      </x:c>
      <x:c r="B91" s="13">
        <x:v>397.3</x:v>
      </x:c>
      <x:c r="C91" s="13" t="s">
        <x:v>70</x:v>
      </x:c>
      <x:c r="D91" s="13">
        <x:v>1010792</x:v>
      </x:c>
      <x:c r="E91" s="13" t="s">
        <x:v>557</x:v>
      </x:c>
      <x:c r="F91" s="13" t="s">
        <x:v>2377</x:v>
      </x:c>
      <x:c r="G91" s="13" t="s">
        <x:v>2393</x:v>
      </x:c>
      <x:c r="H91" s="13" t="s">
        <x:v>61</x:v>
      </x:c>
      <x:c r="I91" s="16" t="s">
        <x:v>1766</x:v>
      </x:c>
      <x:c r="J91" s="22">
        <x:v>-2463.6999999999998</x:v>
      </x:c>
      <x:c r="K91" s="15">
        <x:v>0</x:v>
      </x:c>
      <x:c r="L91" s="18">
        <x:f t="shared" si="5"/>
        <x:v>0</x:v>
      </x:c>
      <x:c r="M91" s="15">
        <x:v>0</x:v>
      </x:c>
      <x:c r="N91" s="18">
        <x:f t="shared" si="6"/>
        <x:v>0</x:v>
      </x:c>
      <x:c r="O91" s="15">
        <x:v>1</x:v>
      </x:c>
      <x:c r="P91" s="18">
        <x:f t="shared" si="7"/>
        <x:v>-2463.6999999999998</x:v>
      </x:c>
      <x:c r="Q91" s="15">
        <x:v>0</x:v>
      </x:c>
      <x:c r="R91" s="18">
        <x:f t="shared" si="8"/>
        <x:v>0</x:v>
      </x:c>
      <x:c r="S91" s="15">
        <x:v>0</x:v>
      </x:c>
      <x:c r="T91" s="14">
        <x:f t="shared" si="9"/>
        <x:v>0</x:v>
      </x:c>
    </x:row>
    <x:row r="92" spans="1:20" x14ac:dyDescent="0.25">
      <x:c r="A92" s="13" t="s">
        <x:v>20</x:v>
      </x:c>
      <x:c r="B92" s="13">
        <x:v>397.3</x:v>
      </x:c>
      <x:c r="C92" s="13" t="s">
        <x:v>211</x:v>
      </x:c>
      <x:c r="D92" s="13">
        <x:v>1010792</x:v>
      </x:c>
      <x:c r="E92" s="13" t="s">
        <x:v>588</x:v>
      </x:c>
      <x:c r="F92" s="13" t="s">
        <x:v>2381</x:v>
      </x:c>
      <x:c r="G92" s="13" t="s">
        <x:v>2393</x:v>
      </x:c>
      <x:c r="H92" s="13" t="s">
        <x:v>61</x:v>
      </x:c>
      <x:c r="I92" s="16" t="s">
        <x:v>1766</x:v>
      </x:c>
      <x:c r="J92" s="22">
        <x:v>101000.89</x:v>
      </x:c>
      <x:c r="K92" s="15">
        <x:v>0</x:v>
      </x:c>
      <x:c r="L92" s="18">
        <x:f t="shared" si="5"/>
        <x:v>0</x:v>
      </x:c>
      <x:c r="M92" s="15">
        <x:v>0</x:v>
      </x:c>
      <x:c r="N92" s="18">
        <x:f t="shared" si="6"/>
        <x:v>0</x:v>
      </x:c>
      <x:c r="O92" s="15">
        <x:v>1</x:v>
      </x:c>
      <x:c r="P92" s="18">
        <x:f t="shared" si="7"/>
        <x:v>101000.89</x:v>
      </x:c>
      <x:c r="Q92" s="15">
        <x:v>0</x:v>
      </x:c>
      <x:c r="R92" s="18">
        <x:f t="shared" si="8"/>
        <x:v>0</x:v>
      </x:c>
      <x:c r="S92" s="15">
        <x:v>0</x:v>
      </x:c>
      <x:c r="T92" s="14">
        <x:f t="shared" si="9"/>
        <x:v>0</x:v>
      </x:c>
    </x:row>
    <x:row r="93" spans="1:20" x14ac:dyDescent="0.25">
      <x:c r="A93" s="13" t="s">
        <x:v>20</x:v>
      </x:c>
      <x:c r="B93" s="13">
        <x:v>397.3</x:v>
      </x:c>
      <x:c r="C93" s="13" t="s">
        <x:v>211</x:v>
      </x:c>
      <x:c r="D93" s="13">
        <x:v>1010792</x:v>
      </x:c>
      <x:c r="E93" s="13" t="s">
        <x:v>491</x:v>
      </x:c>
      <x:c r="F93" s="13" t="s">
        <x:v>2374</x:v>
      </x:c>
      <x:c r="G93" s="13" t="s">
        <x:v>2393</x:v>
      </x:c>
      <x:c r="H93" s="13" t="s">
        <x:v>61</x:v>
      </x:c>
      <x:c r="I93" s="16" t="s">
        <x:v>1766</x:v>
      </x:c>
      <x:c r="J93" s="22">
        <x:v>62002.19</x:v>
      </x:c>
      <x:c r="K93" s="15">
        <x:v>0</x:v>
      </x:c>
      <x:c r="L93" s="18">
        <x:f t="shared" si="5"/>
        <x:v>0</x:v>
      </x:c>
      <x:c r="M93" s="15">
        <x:v>0</x:v>
      </x:c>
      <x:c r="N93" s="18">
        <x:f t="shared" si="6"/>
        <x:v>0</x:v>
      </x:c>
      <x:c r="O93" s="15">
        <x:v>1</x:v>
      </x:c>
      <x:c r="P93" s="18">
        <x:f t="shared" si="7"/>
        <x:v>62002.19</x:v>
      </x:c>
      <x:c r="Q93" s="15">
        <x:v>0</x:v>
      </x:c>
      <x:c r="R93" s="18">
        <x:f t="shared" si="8"/>
        <x:v>0</x:v>
      </x:c>
      <x:c r="S93" s="15">
        <x:v>0</x:v>
      </x:c>
      <x:c r="T93" s="14">
        <x:f t="shared" si="9"/>
        <x:v>0</x:v>
      </x:c>
    </x:row>
    <x:row r="94" spans="1:20" x14ac:dyDescent="0.25">
      <x:c r="A94" s="13" t="s">
        <x:v>20</x:v>
      </x:c>
      <x:c r="B94" s="13">
        <x:v>397.3</x:v>
      </x:c>
      <x:c r="C94" s="13" t="s">
        <x:v>70</x:v>
      </x:c>
      <x:c r="D94" s="13">
        <x:v>1010792</x:v>
      </x:c>
      <x:c r="E94" s="13" t="s">
        <x:v>491</x:v>
      </x:c>
      <x:c r="F94" s="13" t="s">
        <x:v>2374</x:v>
      </x:c>
      <x:c r="G94" s="13" t="s">
        <x:v>2393</x:v>
      </x:c>
      <x:c r="H94" s="13" t="s">
        <x:v>67</x:v>
      </x:c>
      <x:c r="I94" s="16" t="s">
        <x:v>1767</x:v>
      </x:c>
      <x:c r="J94" s="22">
        <x:v>2738</x:v>
      </x:c>
      <x:c r="K94" s="15">
        <x:v>0</x:v>
      </x:c>
      <x:c r="L94" s="18">
        <x:f t="shared" si="5"/>
        <x:v>0</x:v>
      </x:c>
      <x:c r="M94" s="15">
        <x:v>0</x:v>
      </x:c>
      <x:c r="N94" s="18">
        <x:f t="shared" si="6"/>
        <x:v>0</x:v>
      </x:c>
      <x:c r="O94" s="15">
        <x:v>1</x:v>
      </x:c>
      <x:c r="P94" s="18">
        <x:f t="shared" si="7"/>
        <x:v>2738</x:v>
      </x:c>
      <x:c r="Q94" s="15">
        <x:v>0</x:v>
      </x:c>
      <x:c r="R94" s="18">
        <x:f t="shared" si="8"/>
        <x:v>0</x:v>
      </x:c>
      <x:c r="S94" s="15">
        <x:v>0</x:v>
      </x:c>
      <x:c r="T94" s="14">
        <x:f t="shared" si="9"/>
        <x:v>0</x:v>
      </x:c>
    </x:row>
    <x:row r="95" spans="1:20" x14ac:dyDescent="0.25">
      <x:c r="A95" s="13" t="s">
        <x:v>20</x:v>
      </x:c>
      <x:c r="B95" s="13">
        <x:v>397.3</x:v>
      </x:c>
      <x:c r="C95" s="13" t="s">
        <x:v>70</x:v>
      </x:c>
      <x:c r="D95" s="13">
        <x:v>1010792</x:v>
      </x:c>
      <x:c r="E95" s="13" t="s">
        <x:v>300</x:v>
      </x:c>
      <x:c r="F95" s="13" t="s">
        <x:v>2375</x:v>
      </x:c>
      <x:c r="G95" s="13" t="s">
        <x:v>2393</x:v>
      </x:c>
      <x:c r="H95" s="13" t="s">
        <x:v>71</x:v>
      </x:c>
      <x:c r="I95" s="16" t="s">
        <x:v>1768</x:v>
      </x:c>
      <x:c r="J95" s="22">
        <x:v>1393.17</x:v>
      </x:c>
      <x:c r="K95" s="15">
        <x:v>0</x:v>
      </x:c>
      <x:c r="L95" s="18">
        <x:f t="shared" si="5"/>
        <x:v>0</x:v>
      </x:c>
      <x:c r="M95" s="15">
        <x:v>0</x:v>
      </x:c>
      <x:c r="N95" s="18">
        <x:f t="shared" si="6"/>
        <x:v>0</x:v>
      </x:c>
      <x:c r="O95" s="15">
        <x:v>1</x:v>
      </x:c>
      <x:c r="P95" s="18">
        <x:f t="shared" si="7"/>
        <x:v>1393.17</x:v>
      </x:c>
      <x:c r="Q95" s="15">
        <x:v>0</x:v>
      </x:c>
      <x:c r="R95" s="18">
        <x:f t="shared" si="8"/>
        <x:v>0</x:v>
      </x:c>
      <x:c r="S95" s="15">
        <x:v>0</x:v>
      </x:c>
      <x:c r="T95" s="14">
        <x:f t="shared" si="9"/>
        <x:v>0</x:v>
      </x:c>
    </x:row>
    <x:row r="96" spans="1:20" x14ac:dyDescent="0.25">
      <x:c r="A96" s="13" t="s">
        <x:v>20</x:v>
      </x:c>
      <x:c r="B96" s="13">
        <x:v>397.3</x:v>
      </x:c>
      <x:c r="C96" s="13" t="s">
        <x:v>211</x:v>
      </x:c>
      <x:c r="D96" s="13">
        <x:v>1010792</x:v>
      </x:c>
      <x:c r="E96" s="13" t="s">
        <x:v>491</x:v>
      </x:c>
      <x:c r="F96" s="13" t="s">
        <x:v>2374</x:v>
      </x:c>
      <x:c r="G96" s="13" t="s">
        <x:v>2393</x:v>
      </x:c>
      <x:c r="H96" s="13" t="s">
        <x:v>74</x:v>
      </x:c>
      <x:c r="I96" s="16" t="s">
        <x:v>1769</x:v>
      </x:c>
      <x:c r="J96" s="22">
        <x:v>33903.69</x:v>
      </x:c>
      <x:c r="K96" s="15">
        <x:v>0</x:v>
      </x:c>
      <x:c r="L96" s="18">
        <x:f t="shared" si="5"/>
        <x:v>0</x:v>
      </x:c>
      <x:c r="M96" s="15">
        <x:v>0</x:v>
      </x:c>
      <x:c r="N96" s="18">
        <x:f t="shared" si="6"/>
        <x:v>0</x:v>
      </x:c>
      <x:c r="O96" s="15">
        <x:v>1</x:v>
      </x:c>
      <x:c r="P96" s="18">
        <x:f t="shared" si="7"/>
        <x:v>33903.69</x:v>
      </x:c>
      <x:c r="Q96" s="15">
        <x:v>0</x:v>
      </x:c>
      <x:c r="R96" s="18">
        <x:f t="shared" si="8"/>
        <x:v>0</x:v>
      </x:c>
      <x:c r="S96" s="15">
        <x:v>0</x:v>
      </x:c>
      <x:c r="T96" s="14">
        <x:f t="shared" si="9"/>
        <x:v>0</x:v>
      </x:c>
    </x:row>
    <x:row r="97" spans="1:20" x14ac:dyDescent="0.25">
      <x:c r="A97" s="13" t="s">
        <x:v>20</x:v>
      </x:c>
      <x:c r="B97" s="13">
        <x:v>397.3</x:v>
      </x:c>
      <x:c r="C97" s="13" t="s">
        <x:v>211</x:v>
      </x:c>
      <x:c r="D97" s="13">
        <x:v>1010792</x:v>
      </x:c>
      <x:c r="E97" s="13" t="s">
        <x:v>491</x:v>
      </x:c>
      <x:c r="F97" s="13" t="s">
        <x:v>2374</x:v>
      </x:c>
      <x:c r="G97" s="13" t="s">
        <x:v>2393</x:v>
      </x:c>
      <x:c r="H97" s="13" t="s">
        <x:v>311</x:v>
      </x:c>
      <x:c r="I97" s="16" t="s">
        <x:v>1770</x:v>
      </x:c>
      <x:c r="J97" s="22">
        <x:v>33745.25</x:v>
      </x:c>
      <x:c r="K97" s="15">
        <x:v>0</x:v>
      </x:c>
      <x:c r="L97" s="18">
        <x:f t="shared" si="5"/>
        <x:v>0</x:v>
      </x:c>
      <x:c r="M97" s="15">
        <x:v>0</x:v>
      </x:c>
      <x:c r="N97" s="18">
        <x:f t="shared" si="6"/>
        <x:v>0</x:v>
      </x:c>
      <x:c r="O97" s="15">
        <x:v>1</x:v>
      </x:c>
      <x:c r="P97" s="18">
        <x:f t="shared" si="7"/>
        <x:v>33745.25</x:v>
      </x:c>
      <x:c r="Q97" s="15">
        <x:v>0</x:v>
      </x:c>
      <x:c r="R97" s="18">
        <x:f t="shared" si="8"/>
        <x:v>0</x:v>
      </x:c>
      <x:c r="S97" s="15">
        <x:v>0</x:v>
      </x:c>
      <x:c r="T97" s="14">
        <x:f t="shared" si="9"/>
        <x:v>0</x:v>
      </x:c>
    </x:row>
    <x:row r="98" spans="1:20" x14ac:dyDescent="0.25">
      <x:c r="A98" s="13" t="s">
        <x:v>20</x:v>
      </x:c>
      <x:c r="B98" s="13">
        <x:v>397.3</x:v>
      </x:c>
      <x:c r="C98" s="13" t="s">
        <x:v>224</x:v>
      </x:c>
      <x:c r="D98" s="13">
        <x:v>1010792</x:v>
      </x:c>
      <x:c r="E98" s="13" t="s">
        <x:v>491</x:v>
      </x:c>
      <x:c r="F98" s="13" t="s">
        <x:v>2374</x:v>
      </x:c>
      <x:c r="G98" s="13" t="s">
        <x:v>2393</x:v>
      </x:c>
      <x:c r="H98" s="13" t="s">
        <x:v>93</x:v>
      </x:c>
      <x:c r="I98" s="16" t="s">
        <x:v>1776</x:v>
      </x:c>
      <x:c r="J98" s="22">
        <x:v>67392.12</x:v>
      </x:c>
      <x:c r="K98" s="15">
        <x:v>0</x:v>
      </x:c>
      <x:c r="L98" s="18">
        <x:f t="shared" si="5"/>
        <x:v>0</x:v>
      </x:c>
      <x:c r="M98" s="15">
        <x:v>0</x:v>
      </x:c>
      <x:c r="N98" s="18">
        <x:f t="shared" si="6"/>
        <x:v>0</x:v>
      </x:c>
      <x:c r="O98" s="15">
        <x:v>1</x:v>
      </x:c>
      <x:c r="P98" s="18">
        <x:f t="shared" si="7"/>
        <x:v>67392.12</x:v>
      </x:c>
      <x:c r="Q98" s="15">
        <x:v>0</x:v>
      </x:c>
      <x:c r="R98" s="18">
        <x:f t="shared" si="8"/>
        <x:v>0</x:v>
      </x:c>
      <x:c r="S98" s="15">
        <x:v>0</x:v>
      </x:c>
      <x:c r="T98" s="14">
        <x:f t="shared" si="9"/>
        <x:v>0</x:v>
      </x:c>
    </x:row>
    <x:row r="99" spans="1:20" x14ac:dyDescent="0.25">
      <x:c r="A99" s="13" t="s">
        <x:v>20</x:v>
      </x:c>
      <x:c r="B99" s="13">
        <x:v>397.3</x:v>
      </x:c>
      <x:c r="C99" s="13" t="s">
        <x:v>211</x:v>
      </x:c>
      <x:c r="D99" s="13">
        <x:v>1010792</x:v>
      </x:c>
      <x:c r="E99" s="13" t="s">
        <x:v>491</x:v>
      </x:c>
      <x:c r="F99" s="13" t="s">
        <x:v>2374</x:v>
      </x:c>
      <x:c r="G99" s="13" t="s">
        <x:v>2393</x:v>
      </x:c>
      <x:c r="H99" s="13" t="s">
        <x:v>104</x:v>
      </x:c>
      <x:c r="I99" s="16" t="s">
        <x:v>1780</x:v>
      </x:c>
      <x:c r="J99" s="22">
        <x:v>25177.74</x:v>
      </x:c>
      <x:c r="K99" s="15">
        <x:v>0</x:v>
      </x:c>
      <x:c r="L99" s="18">
        <x:f t="shared" si="5"/>
        <x:v>0</x:v>
      </x:c>
      <x:c r="M99" s="15">
        <x:v>0</x:v>
      </x:c>
      <x:c r="N99" s="18">
        <x:f t="shared" si="6"/>
        <x:v>0</x:v>
      </x:c>
      <x:c r="O99" s="15">
        <x:v>1</x:v>
      </x:c>
      <x:c r="P99" s="18">
        <x:f t="shared" si="7"/>
        <x:v>25177.74</x:v>
      </x:c>
      <x:c r="Q99" s="15">
        <x:v>0</x:v>
      </x:c>
      <x:c r="R99" s="18">
        <x:f t="shared" si="8"/>
        <x:v>0</x:v>
      </x:c>
      <x:c r="S99" s="15">
        <x:v>0</x:v>
      </x:c>
      <x:c r="T99" s="14">
        <x:f t="shared" si="9"/>
        <x:v>0</x:v>
      </x:c>
    </x:row>
    <x:row r="100" spans="1:20" x14ac:dyDescent="0.25">
      <x:c r="A100" s="13" t="s">
        <x:v>20</x:v>
      </x:c>
      <x:c r="B100" s="13">
        <x:v>397.3</x:v>
      </x:c>
      <x:c r="C100" s="13" t="s">
        <x:v>103</x:v>
      </x:c>
      <x:c r="D100" s="13">
        <x:v>1010792</x:v>
      </x:c>
      <x:c r="E100" s="13" t="s">
        <x:v>491</x:v>
      </x:c>
      <x:c r="F100" s="13" t="s">
        <x:v>2374</x:v>
      </x:c>
      <x:c r="G100" s="13" t="s">
        <x:v>2393</x:v>
      </x:c>
      <x:c r="H100" s="13" t="s">
        <x:v>104</x:v>
      </x:c>
      <x:c r="I100" s="16" t="s">
        <x:v>1780</x:v>
      </x:c>
      <x:c r="J100" s="22">
        <x:v>4249.5600000000004</x:v>
      </x:c>
      <x:c r="K100" s="15">
        <x:v>0</x:v>
      </x:c>
      <x:c r="L100" s="18">
        <x:f t="shared" si="5"/>
        <x:v>0</x:v>
      </x:c>
      <x:c r="M100" s="15">
        <x:v>0</x:v>
      </x:c>
      <x:c r="N100" s="18">
        <x:f t="shared" si="6"/>
        <x:v>0</x:v>
      </x:c>
      <x:c r="O100" s="15">
        <x:v>1</x:v>
      </x:c>
      <x:c r="P100" s="18">
        <x:f t="shared" si="7"/>
        <x:v>4249.5600000000004</x:v>
      </x:c>
      <x:c r="Q100" s="15">
        <x:v>0</x:v>
      </x:c>
      <x:c r="R100" s="18">
        <x:f t="shared" si="8"/>
        <x:v>0</x:v>
      </x:c>
      <x:c r="S100" s="15">
        <x:v>0</x:v>
      </x:c>
      <x:c r="T100" s="14">
        <x:f t="shared" si="9"/>
        <x:v>0</x:v>
      </x:c>
    </x:row>
    <x:row r="101" spans="1:20" x14ac:dyDescent="0.25">
      <x:c r="A101" s="13" t="s">
        <x:v>20</x:v>
      </x:c>
      <x:c r="B101" s="13">
        <x:v>397.3</x:v>
      </x:c>
      <x:c r="C101" s="13" t="s">
        <x:v>211</x:v>
      </x:c>
      <x:c r="D101" s="13">
        <x:v>1010792</x:v>
      </x:c>
      <x:c r="E101" s="13" t="s">
        <x:v>491</x:v>
      </x:c>
      <x:c r="F101" s="13" t="s">
        <x:v>2374</x:v>
      </x:c>
      <x:c r="G101" s="13" t="s">
        <x:v>2393</x:v>
      </x:c>
      <x:c r="H101" s="13" t="s">
        <x:v>324</x:v>
      </x:c>
      <x:c r="I101" s="16" t="s">
        <x:v>1783</x:v>
      </x:c>
      <x:c r="J101" s="22">
        <x:v>21751.65</x:v>
      </x:c>
      <x:c r="K101" s="15">
        <x:v>0</x:v>
      </x:c>
      <x:c r="L101" s="18">
        <x:f t="shared" si="5"/>
        <x:v>0</x:v>
      </x:c>
      <x:c r="M101" s="15">
        <x:v>0</x:v>
      </x:c>
      <x:c r="N101" s="18">
        <x:f t="shared" si="6"/>
        <x:v>0</x:v>
      </x:c>
      <x:c r="O101" s="15">
        <x:v>1</x:v>
      </x:c>
      <x:c r="P101" s="18">
        <x:f t="shared" si="7"/>
        <x:v>21751.65</x:v>
      </x:c>
      <x:c r="Q101" s="15">
        <x:v>0</x:v>
      </x:c>
      <x:c r="R101" s="18">
        <x:f t="shared" si="8"/>
        <x:v>0</x:v>
      </x:c>
      <x:c r="S101" s="15">
        <x:v>0</x:v>
      </x:c>
      <x:c r="T101" s="14">
        <x:f t="shared" si="9"/>
        <x:v>0</x:v>
      </x:c>
    </x:row>
    <x:row r="102" spans="1:20" x14ac:dyDescent="0.25">
      <x:c r="A102" s="13" t="s">
        <x:v>20</x:v>
      </x:c>
      <x:c r="B102" s="13">
        <x:v>397.3</x:v>
      </x:c>
      <x:c r="C102" s="13" t="s">
        <x:v>103</x:v>
      </x:c>
      <x:c r="D102" s="13">
        <x:v>1010792</x:v>
      </x:c>
      <x:c r="E102" s="13" t="s">
        <x:v>491</x:v>
      </x:c>
      <x:c r="F102" s="13" t="s">
        <x:v>2374</x:v>
      </x:c>
      <x:c r="G102" s="13" t="s">
        <x:v>2393</x:v>
      </x:c>
      <x:c r="H102" s="13" t="s">
        <x:v>332</x:v>
      </x:c>
      <x:c r="I102" s="16" t="s">
        <x:v>1784</x:v>
      </x:c>
      <x:c r="J102" s="22">
        <x:v>3187.16</x:v>
      </x:c>
      <x:c r="K102" s="15">
        <x:v>0</x:v>
      </x:c>
      <x:c r="L102" s="18">
        <x:f t="shared" si="5"/>
        <x:v>0</x:v>
      </x:c>
      <x:c r="M102" s="15">
        <x:v>0</x:v>
      </x:c>
      <x:c r="N102" s="18">
        <x:f t="shared" si="6"/>
        <x:v>0</x:v>
      </x:c>
      <x:c r="O102" s="15">
        <x:v>1</x:v>
      </x:c>
      <x:c r="P102" s="18">
        <x:f t="shared" si="7"/>
        <x:v>3187.16</x:v>
      </x:c>
      <x:c r="Q102" s="15">
        <x:v>0</x:v>
      </x:c>
      <x:c r="R102" s="18">
        <x:f t="shared" si="8"/>
        <x:v>0</x:v>
      </x:c>
      <x:c r="S102" s="15">
        <x:v>0</x:v>
      </x:c>
      <x:c r="T102" s="14">
        <x:f t="shared" si="9"/>
        <x:v>0</x:v>
      </x:c>
    </x:row>
    <x:row r="103" spans="1:20" x14ac:dyDescent="0.25">
      <x:c r="A103" s="13" t="s">
        <x:v>20</x:v>
      </x:c>
      <x:c r="B103" s="13">
        <x:v>397.3</x:v>
      </x:c>
      <x:c r="C103" s="13" t="s">
        <x:v>283</x:v>
      </x:c>
      <x:c r="D103" s="13">
        <x:v>1010792</x:v>
      </x:c>
      <x:c r="E103" s="13" t="s">
        <x:v>491</x:v>
      </x:c>
      <x:c r="F103" s="13" t="s">
        <x:v>2374</x:v>
      </x:c>
      <x:c r="G103" s="13" t="s">
        <x:v>2393</x:v>
      </x:c>
      <x:c r="H103" s="13" t="s">
        <x:v>123</x:v>
      </x:c>
      <x:c r="I103" s="16" t="s">
        <x:v>1785</x:v>
      </x:c>
      <x:c r="J103" s="22">
        <x:v>-7548.02</x:v>
      </x:c>
      <x:c r="K103" s="15">
        <x:v>0</x:v>
      </x:c>
      <x:c r="L103" s="18">
        <x:f t="shared" si="5"/>
        <x:v>0</x:v>
      </x:c>
      <x:c r="M103" s="15">
        <x:v>0</x:v>
      </x:c>
      <x:c r="N103" s="18">
        <x:f t="shared" si="6"/>
        <x:v>0</x:v>
      </x:c>
      <x:c r="O103" s="15">
        <x:v>1</x:v>
      </x:c>
      <x:c r="P103" s="18">
        <x:f t="shared" si="7"/>
        <x:v>-7548.02</x:v>
      </x:c>
      <x:c r="Q103" s="15">
        <x:v>0</x:v>
      </x:c>
      <x:c r="R103" s="18">
        <x:f t="shared" si="8"/>
        <x:v>0</x:v>
      </x:c>
      <x:c r="S103" s="15">
        <x:v>0</x:v>
      </x:c>
      <x:c r="T103" s="14">
        <x:f t="shared" si="9"/>
        <x:v>0</x:v>
      </x:c>
    </x:row>
    <x:row r="104" spans="1:20" x14ac:dyDescent="0.25">
      <x:c r="A104" s="13" t="s">
        <x:v>20</x:v>
      </x:c>
      <x:c r="B104" s="13">
        <x:v>397.3</x:v>
      </x:c>
      <x:c r="C104" s="13" t="s">
        <x:v>211</x:v>
      </x:c>
      <x:c r="D104" s="13">
        <x:v>1010792</x:v>
      </x:c>
      <x:c r="E104" s="13" t="s">
        <x:v>491</x:v>
      </x:c>
      <x:c r="F104" s="13" t="s">
        <x:v>2374</x:v>
      </x:c>
      <x:c r="G104" s="13" t="s">
        <x:v>2393</x:v>
      </x:c>
      <x:c r="H104" s="13" t="s">
        <x:v>125</x:v>
      </x:c>
      <x:c r="I104" s="16" t="s">
        <x:v>1786</x:v>
      </x:c>
      <x:c r="J104" s="22">
        <x:v>33745.25</x:v>
      </x:c>
      <x:c r="K104" s="15">
        <x:v>0</x:v>
      </x:c>
      <x:c r="L104" s="18">
        <x:f t="shared" si="5"/>
        <x:v>0</x:v>
      </x:c>
      <x:c r="M104" s="15">
        <x:v>0</x:v>
      </x:c>
      <x:c r="N104" s="18">
        <x:f t="shared" si="6"/>
        <x:v>0</x:v>
      </x:c>
      <x:c r="O104" s="15">
        <x:v>1</x:v>
      </x:c>
      <x:c r="P104" s="18">
        <x:f t="shared" si="7"/>
        <x:v>33745.25</x:v>
      </x:c>
      <x:c r="Q104" s="15">
        <x:v>0</x:v>
      </x:c>
      <x:c r="R104" s="18">
        <x:f t="shared" si="8"/>
        <x:v>0</x:v>
      </x:c>
      <x:c r="S104" s="15">
        <x:v>0</x:v>
      </x:c>
      <x:c r="T104" s="14">
        <x:f t="shared" si="9"/>
        <x:v>0</x:v>
      </x:c>
    </x:row>
    <x:row r="105" spans="1:20" x14ac:dyDescent="0.25">
      <x:c r="A105" s="13" t="s">
        <x:v>20</x:v>
      </x:c>
      <x:c r="B105" s="13">
        <x:v>397.3</x:v>
      </x:c>
      <x:c r="C105" s="13" t="s">
        <x:v>32</x:v>
      </x:c>
      <x:c r="D105" s="13">
        <x:v>1010792</x:v>
      </x:c>
      <x:c r="E105" s="13" t="s">
        <x:v>491</x:v>
      </x:c>
      <x:c r="F105" s="13" t="s">
        <x:v>2374</x:v>
      </x:c>
      <x:c r="G105" s="13" t="s">
        <x:v>2393</x:v>
      </x:c>
      <x:c r="H105" s="13" t="s">
        <x:v>159</x:v>
      </x:c>
      <x:c r="I105" s="16" t="s">
        <x:v>1802</x:v>
      </x:c>
      <x:c r="J105" s="22">
        <x:v>1416576.19</x:v>
      </x:c>
      <x:c r="K105" s="15">
        <x:v>0</x:v>
      </x:c>
      <x:c r="L105" s="18">
        <x:f t="shared" si="5"/>
        <x:v>0</x:v>
      </x:c>
      <x:c r="M105" s="15">
        <x:v>0</x:v>
      </x:c>
      <x:c r="N105" s="18">
        <x:f t="shared" si="6"/>
        <x:v>0</x:v>
      </x:c>
      <x:c r="O105" s="15">
        <x:v>1</x:v>
      </x:c>
      <x:c r="P105" s="18">
        <x:f t="shared" si="7"/>
        <x:v>1416576.19</x:v>
      </x:c>
      <x:c r="Q105" s="15">
        <x:v>0</x:v>
      </x:c>
      <x:c r="R105" s="18">
        <x:f t="shared" si="8"/>
        <x:v>0</x:v>
      </x:c>
      <x:c r="S105" s="15">
        <x:v>0</x:v>
      </x:c>
      <x:c r="T105" s="14">
        <x:f t="shared" si="9"/>
        <x:v>0</x:v>
      </x:c>
    </x:row>
    <x:row r="106" spans="1:20" x14ac:dyDescent="0.25">
      <x:c r="A106" s="13" t="s">
        <x:v>20</x:v>
      </x:c>
      <x:c r="B106" s="13">
        <x:v>397.3</x:v>
      </x:c>
      <x:c r="C106" s="13" t="s">
        <x:v>33</x:v>
      </x:c>
      <x:c r="D106" s="13">
        <x:v>1010792</x:v>
      </x:c>
      <x:c r="E106" s="13" t="s">
        <x:v>491</x:v>
      </x:c>
      <x:c r="F106" s="13" t="s">
        <x:v>2374</x:v>
      </x:c>
      <x:c r="G106" s="13" t="s">
        <x:v>2393</x:v>
      </x:c>
      <x:c r="H106" s="13" t="s">
        <x:v>159</x:v>
      </x:c>
      <x:c r="I106" s="16" t="s">
        <x:v>1802</x:v>
      </x:c>
      <x:c r="J106" s="22">
        <x:v>77563.87</x:v>
      </x:c>
      <x:c r="K106" s="15">
        <x:v>0</x:v>
      </x:c>
      <x:c r="L106" s="18">
        <x:f t="shared" si="5"/>
        <x:v>0</x:v>
      </x:c>
      <x:c r="M106" s="15">
        <x:v>0</x:v>
      </x:c>
      <x:c r="N106" s="18">
        <x:f t="shared" si="6"/>
        <x:v>0</x:v>
      </x:c>
      <x:c r="O106" s="15">
        <x:v>1</x:v>
      </x:c>
      <x:c r="P106" s="18">
        <x:f t="shared" si="7"/>
        <x:v>77563.87</x:v>
      </x:c>
      <x:c r="Q106" s="15">
        <x:v>0</x:v>
      </x:c>
      <x:c r="R106" s="18">
        <x:f t="shared" si="8"/>
        <x:v>0</x:v>
      </x:c>
      <x:c r="S106" s="15">
        <x:v>0</x:v>
      </x:c>
      <x:c r="T106" s="14">
        <x:f t="shared" si="9"/>
        <x:v>0</x:v>
      </x:c>
    </x:row>
    <x:row r="107" spans="1:20" x14ac:dyDescent="0.25">
      <x:c r="A107" s="13" t="s">
        <x:v>20</x:v>
      </x:c>
      <x:c r="B107" s="13">
        <x:v>397.3</x:v>
      </x:c>
      <x:c r="C107" s="13" t="s">
        <x:v>31</x:v>
      </x:c>
      <x:c r="D107" s="13">
        <x:v>1010792</x:v>
      </x:c>
      <x:c r="E107" s="13" t="s">
        <x:v>300</x:v>
      </x:c>
      <x:c r="F107" s="13" t="s">
        <x:v>2375</x:v>
      </x:c>
      <x:c r="G107" s="13" t="s">
        <x:v>2393</x:v>
      </x:c>
      <x:c r="H107" s="13" t="s">
        <x:v>159</x:v>
      </x:c>
      <x:c r="I107" s="16" t="s">
        <x:v>1802</x:v>
      </x:c>
      <x:c r="J107" s="22">
        <x:v>1719.53</x:v>
      </x:c>
      <x:c r="K107" s="15">
        <x:v>0</x:v>
      </x:c>
      <x:c r="L107" s="18">
        <x:f t="shared" si="5"/>
        <x:v>0</x:v>
      </x:c>
      <x:c r="M107" s="15">
        <x:v>0</x:v>
      </x:c>
      <x:c r="N107" s="18">
        <x:f t="shared" si="6"/>
        <x:v>0</x:v>
      </x:c>
      <x:c r="O107" s="15">
        <x:v>1</x:v>
      </x:c>
      <x:c r="P107" s="18">
        <x:f t="shared" si="7"/>
        <x:v>1719.53</x:v>
      </x:c>
      <x:c r="Q107" s="15">
        <x:v>0</x:v>
      </x:c>
      <x:c r="R107" s="18">
        <x:f t="shared" si="8"/>
        <x:v>0</x:v>
      </x:c>
      <x:c r="S107" s="15">
        <x:v>0</x:v>
      </x:c>
      <x:c r="T107" s="14">
        <x:f t="shared" si="9"/>
        <x:v>0</x:v>
      </x:c>
    </x:row>
    <x:row r="108" spans="1:20" x14ac:dyDescent="0.25">
      <x:c r="A108" s="13" t="s">
        <x:v>20</x:v>
      </x:c>
      <x:c r="B108" s="13">
        <x:v>397.3</x:v>
      </x:c>
      <x:c r="C108" s="13" t="s">
        <x:v>279</x:v>
      </x:c>
      <x:c r="D108" s="13">
        <x:v>1010792</x:v>
      </x:c>
      <x:c r="E108" s="13" t="s">
        <x:v>308</x:v>
      </x:c>
      <x:c r="F108" s="13" t="s">
        <x:v>2380</x:v>
      </x:c>
      <x:c r="G108" s="13" t="s">
        <x:v>2393</x:v>
      </x:c>
      <x:c r="H108" s="13" t="s">
        <x:v>159</x:v>
      </x:c>
      <x:c r="I108" s="16" t="s">
        <x:v>1802</x:v>
      </x:c>
      <x:c r="J108" s="22">
        <x:v>49985</x:v>
      </x:c>
      <x:c r="K108" s="15">
        <x:v>0</x:v>
      </x:c>
      <x:c r="L108" s="18">
        <x:f t="shared" si="5"/>
        <x:v>0</x:v>
      </x:c>
      <x:c r="M108" s="15">
        <x:v>0</x:v>
      </x:c>
      <x:c r="N108" s="18">
        <x:f t="shared" si="6"/>
        <x:v>0</x:v>
      </x:c>
      <x:c r="O108" s="15">
        <x:v>1</x:v>
      </x:c>
      <x:c r="P108" s="18">
        <x:f t="shared" si="7"/>
        <x:v>49985</x:v>
      </x:c>
      <x:c r="Q108" s="15">
        <x:v>0</x:v>
      </x:c>
      <x:c r="R108" s="18">
        <x:f t="shared" si="8"/>
        <x:v>0</x:v>
      </x:c>
      <x:c r="S108" s="15">
        <x:v>0</x:v>
      </x:c>
      <x:c r="T108" s="14">
        <x:f t="shared" si="9"/>
        <x:v>0</x:v>
      </x:c>
    </x:row>
    <x:row r="109" spans="1:20" x14ac:dyDescent="0.25">
      <x:c r="A109" s="13" t="s">
        <x:v>20</x:v>
      </x:c>
      <x:c r="B109" s="13">
        <x:v>397.3</x:v>
      </x:c>
      <x:c r="C109" s="13" t="s">
        <x:v>200</x:v>
      </x:c>
      <x:c r="D109" s="13">
        <x:v>1010792</x:v>
      </x:c>
      <x:c r="E109" s="13" t="s">
        <x:v>300</x:v>
      </x:c>
      <x:c r="F109" s="13" t="s">
        <x:v>2375</x:v>
      </x:c>
      <x:c r="G109" s="13" t="s">
        <x:v>2393</x:v>
      </x:c>
      <x:c r="H109" s="13" t="s">
        <x:v>159</x:v>
      </x:c>
      <x:c r="I109" s="16" t="s">
        <x:v>1802</x:v>
      </x:c>
      <x:c r="J109" s="22">
        <x:v>4627.04</x:v>
      </x:c>
      <x:c r="K109" s="15">
        <x:v>0</x:v>
      </x:c>
      <x:c r="L109" s="18">
        <x:f t="shared" si="5"/>
        <x:v>0</x:v>
      </x:c>
      <x:c r="M109" s="15">
        <x:v>0</x:v>
      </x:c>
      <x:c r="N109" s="18">
        <x:f t="shared" si="6"/>
        <x:v>0</x:v>
      </x:c>
      <x:c r="O109" s="15">
        <x:v>1</x:v>
      </x:c>
      <x:c r="P109" s="18">
        <x:f t="shared" si="7"/>
        <x:v>4627.04</x:v>
      </x:c>
      <x:c r="Q109" s="15">
        <x:v>0</x:v>
      </x:c>
      <x:c r="R109" s="18">
        <x:f t="shared" si="8"/>
        <x:v>0</x:v>
      </x:c>
      <x:c r="S109" s="15">
        <x:v>0</x:v>
      </x:c>
      <x:c r="T109" s="14">
        <x:f t="shared" si="9"/>
        <x:v>0</x:v>
      </x:c>
    </x:row>
    <x:row r="110" spans="1:20" x14ac:dyDescent="0.25">
      <x:c r="A110" s="13" t="s">
        <x:v>20</x:v>
      </x:c>
      <x:c r="B110" s="13">
        <x:v>397.3</x:v>
      </x:c>
      <x:c r="C110" s="13" t="s">
        <x:v>211</x:v>
      </x:c>
      <x:c r="D110" s="13">
        <x:v>1010792</x:v>
      </x:c>
      <x:c r="E110" s="13" t="s">
        <x:v>491</x:v>
      </x:c>
      <x:c r="F110" s="13" t="s">
        <x:v>2374</x:v>
      </x:c>
      <x:c r="G110" s="13" t="s">
        <x:v>2393</x:v>
      </x:c>
      <x:c r="H110" s="13" t="s">
        <x:v>161</x:v>
      </x:c>
      <x:c r="I110" s="16" t="s">
        <x:v>1803</x:v>
      </x:c>
      <x:c r="J110" s="22">
        <x:v>45350.47</x:v>
      </x:c>
      <x:c r="K110" s="15">
        <x:v>0</x:v>
      </x:c>
      <x:c r="L110" s="18">
        <x:f t="shared" si="5"/>
        <x:v>0</x:v>
      </x:c>
      <x:c r="M110" s="15">
        <x:v>0</x:v>
      </x:c>
      <x:c r="N110" s="18">
        <x:f t="shared" si="6"/>
        <x:v>0</x:v>
      </x:c>
      <x:c r="O110" s="15">
        <x:v>1</x:v>
      </x:c>
      <x:c r="P110" s="18">
        <x:f t="shared" si="7"/>
        <x:v>45350.47</x:v>
      </x:c>
      <x:c r="Q110" s="15">
        <x:v>0</x:v>
      </x:c>
      <x:c r="R110" s="18">
        <x:f t="shared" si="8"/>
        <x:v>0</x:v>
      </x:c>
      <x:c r="S110" s="15">
        <x:v>0</x:v>
      </x:c>
      <x:c r="T110" s="14">
        <x:f t="shared" si="9"/>
        <x:v>0</x:v>
      </x:c>
    </x:row>
    <x:row r="111" spans="1:20" x14ac:dyDescent="0.25">
      <x:c r="A111" s="13" t="s">
        <x:v>20</x:v>
      </x:c>
      <x:c r="B111" s="13">
        <x:v>397.3</x:v>
      </x:c>
      <x:c r="C111" s="13" t="s">
        <x:v>211</x:v>
      </x:c>
      <x:c r="D111" s="13">
        <x:v>1010792</x:v>
      </x:c>
      <x:c r="E111" s="13" t="s">
        <x:v>491</x:v>
      </x:c>
      <x:c r="F111" s="13" t="s">
        <x:v>2374</x:v>
      </x:c>
      <x:c r="G111" s="13" t="s">
        <x:v>2393</x:v>
      </x:c>
      <x:c r="H111" s="13" t="s">
        <x:v>161</x:v>
      </x:c>
      <x:c r="I111" s="16" t="s">
        <x:v>1803</x:v>
      </x:c>
      <x:c r="J111" s="22">
        <x:v>29498.080000000002</x:v>
      </x:c>
      <x:c r="K111" s="15">
        <x:v>0</x:v>
      </x:c>
      <x:c r="L111" s="18">
        <x:f t="shared" si="5"/>
        <x:v>0</x:v>
      </x:c>
      <x:c r="M111" s="15">
        <x:v>0</x:v>
      </x:c>
      <x:c r="N111" s="18">
        <x:f t="shared" si="6"/>
        <x:v>0</x:v>
      </x:c>
      <x:c r="O111" s="15">
        <x:v>1</x:v>
      </x:c>
      <x:c r="P111" s="18">
        <x:f t="shared" si="7"/>
        <x:v>29498.080000000002</x:v>
      </x:c>
      <x:c r="Q111" s="15">
        <x:v>0</x:v>
      </x:c>
      <x:c r="R111" s="18">
        <x:f t="shared" si="8"/>
        <x:v>0</x:v>
      </x:c>
      <x:c r="S111" s="15">
        <x:v>0</x:v>
      </x:c>
      <x:c r="T111" s="14">
        <x:f t="shared" si="9"/>
        <x:v>0</x:v>
      </x:c>
    </x:row>
    <x:row r="112" spans="1:20" x14ac:dyDescent="0.25">
      <x:c r="A112" s="13" t="s">
        <x:v>20</x:v>
      </x:c>
      <x:c r="B112" s="13">
        <x:v>397.3</x:v>
      </x:c>
      <x:c r="C112" s="13" t="s">
        <x:v>103</x:v>
      </x:c>
      <x:c r="D112" s="13">
        <x:v>1010792</x:v>
      </x:c>
      <x:c r="E112" s="13" t="s">
        <x:v>491</x:v>
      </x:c>
      <x:c r="F112" s="13" t="s">
        <x:v>2374</x:v>
      </x:c>
      <x:c r="G112" s="13" t="s">
        <x:v>2393</x:v>
      </x:c>
      <x:c r="H112" s="13" t="s">
        <x:v>164</x:v>
      </x:c>
      <x:c r="I112" s="16" t="s">
        <x:v>1804</x:v>
      </x:c>
      <x:c r="J112" s="22">
        <x:v>4603.8</x:v>
      </x:c>
      <x:c r="K112" s="15">
        <x:v>0</x:v>
      </x:c>
      <x:c r="L112" s="18">
        <x:f t="shared" si="5"/>
        <x:v>0</x:v>
      </x:c>
      <x:c r="M112" s="15">
        <x:v>0</x:v>
      </x:c>
      <x:c r="N112" s="18">
        <x:f t="shared" si="6"/>
        <x:v>0</x:v>
      </x:c>
      <x:c r="O112" s="15">
        <x:v>1</x:v>
      </x:c>
      <x:c r="P112" s="18">
        <x:f t="shared" si="7"/>
        <x:v>4603.8</x:v>
      </x:c>
      <x:c r="Q112" s="15">
        <x:v>0</x:v>
      </x:c>
      <x:c r="R112" s="18">
        <x:f t="shared" si="8"/>
        <x:v>0</x:v>
      </x:c>
      <x:c r="S112" s="15">
        <x:v>0</x:v>
      </x:c>
      <x:c r="T112" s="14">
        <x:f t="shared" si="9"/>
        <x:v>0</x:v>
      </x:c>
    </x:row>
    <x:row r="113" spans="1:20" x14ac:dyDescent="0.25">
      <x:c r="A113" s="13" t="s">
        <x:v>20</x:v>
      </x:c>
      <x:c r="B113" s="13">
        <x:v>397.3</x:v>
      </x:c>
      <x:c r="C113" s="13" t="s">
        <x:v>282</x:v>
      </x:c>
      <x:c r="D113" s="13">
        <x:v>1010792</x:v>
      </x:c>
      <x:c r="E113" s="13" t="s">
        <x:v>300</x:v>
      </x:c>
      <x:c r="F113" s="13" t="s">
        <x:v>2375</x:v>
      </x:c>
      <x:c r="G113" s="13" t="s">
        <x:v>2393</x:v>
      </x:c>
      <x:c r="H113" s="13" t="s">
        <x:v>169</x:v>
      </x:c>
      <x:c r="I113" s="16" t="s">
        <x:v>1808</x:v>
      </x:c>
      <x:c r="J113" s="22">
        <x:v>8934.4</x:v>
      </x:c>
      <x:c r="K113" s="15">
        <x:v>0</x:v>
      </x:c>
      <x:c r="L113" s="18">
        <x:f t="shared" si="5"/>
        <x:v>0</x:v>
      </x:c>
      <x:c r="M113" s="15">
        <x:v>0</x:v>
      </x:c>
      <x:c r="N113" s="18">
        <x:f t="shared" si="6"/>
        <x:v>0</x:v>
      </x:c>
      <x:c r="O113" s="15">
        <x:v>1</x:v>
      </x:c>
      <x:c r="P113" s="18">
        <x:f t="shared" si="7"/>
        <x:v>8934.4</x:v>
      </x:c>
      <x:c r="Q113" s="15">
        <x:v>0</x:v>
      </x:c>
      <x:c r="R113" s="18">
        <x:f t="shared" si="8"/>
        <x:v>0</x:v>
      </x:c>
      <x:c r="S113" s="15">
        <x:v>0</x:v>
      </x:c>
      <x:c r="T113" s="14">
        <x:f t="shared" si="9"/>
        <x:v>0</x:v>
      </x:c>
    </x:row>
    <x:row r="114" spans="1:20" x14ac:dyDescent="0.25">
      <x:c r="A114" s="13" t="s">
        <x:v>20</x:v>
      </x:c>
      <x:c r="B114" s="13">
        <x:v>397.3</x:v>
      </x:c>
      <x:c r="C114" s="13" t="s">
        <x:v>211</x:v>
      </x:c>
      <x:c r="D114" s="13">
        <x:v>1010792</x:v>
      </x:c>
      <x:c r="E114" s="13" t="s">
        <x:v>491</x:v>
      </x:c>
      <x:c r="F114" s="13" t="s">
        <x:v>2374</x:v>
      </x:c>
      <x:c r="G114" s="13" t="s">
        <x:v>2393</x:v>
      </x:c>
      <x:c r="H114" s="13" t="s">
        <x:v>172</x:v>
      </x:c>
      <x:c r="I114" s="16" t="s">
        <x:v>1809</x:v>
      </x:c>
      <x:c r="J114" s="22">
        <x:v>56069.89</x:v>
      </x:c>
      <x:c r="K114" s="15">
        <x:v>0</x:v>
      </x:c>
      <x:c r="L114" s="18">
        <x:f t="shared" si="5"/>
        <x:v>0</x:v>
      </x:c>
      <x:c r="M114" s="15">
        <x:v>0</x:v>
      </x:c>
      <x:c r="N114" s="18">
        <x:f t="shared" si="6"/>
        <x:v>0</x:v>
      </x:c>
      <x:c r="O114" s="15">
        <x:v>1</x:v>
      </x:c>
      <x:c r="P114" s="18">
        <x:f t="shared" si="7"/>
        <x:v>56069.89</x:v>
      </x:c>
      <x:c r="Q114" s="15">
        <x:v>0</x:v>
      </x:c>
      <x:c r="R114" s="18">
        <x:f t="shared" si="8"/>
        <x:v>0</x:v>
      </x:c>
      <x:c r="S114" s="15">
        <x:v>0</x:v>
      </x:c>
      <x:c r="T114" s="14">
        <x:f t="shared" si="9"/>
        <x:v>0</x:v>
      </x:c>
    </x:row>
    <x:row r="115" spans="1:20" x14ac:dyDescent="0.25">
      <x:c r="A115" s="13" t="s">
        <x:v>20</x:v>
      </x:c>
      <x:c r="B115" s="13">
        <x:v>397.3</x:v>
      </x:c>
      <x:c r="C115" s="13" t="s">
        <x:v>103</x:v>
      </x:c>
      <x:c r="D115" s="13">
        <x:v>1010792</x:v>
      </x:c>
      <x:c r="E115" s="13" t="s">
        <x:v>491</x:v>
      </x:c>
      <x:c r="F115" s="13" t="s">
        <x:v>2374</x:v>
      </x:c>
      <x:c r="G115" s="13" t="s">
        <x:v>2393</x:v>
      </x:c>
      <x:c r="H115" s="13" t="s">
        <x:v>172</x:v>
      </x:c>
      <x:c r="I115" s="16" t="s">
        <x:v>1809</x:v>
      </x:c>
      <x:c r="J115" s="22">
        <x:v>6473.93</x:v>
      </x:c>
      <x:c r="K115" s="15">
        <x:v>0</x:v>
      </x:c>
      <x:c r="L115" s="18">
        <x:f t="shared" si="5"/>
        <x:v>0</x:v>
      </x:c>
      <x:c r="M115" s="15">
        <x:v>0</x:v>
      </x:c>
      <x:c r="N115" s="18">
        <x:f t="shared" si="6"/>
        <x:v>0</x:v>
      </x:c>
      <x:c r="O115" s="15">
        <x:v>1</x:v>
      </x:c>
      <x:c r="P115" s="18">
        <x:f t="shared" si="7"/>
        <x:v>6473.93</x:v>
      </x:c>
      <x:c r="Q115" s="15">
        <x:v>0</x:v>
      </x:c>
      <x:c r="R115" s="18">
        <x:f t="shared" si="8"/>
        <x:v>0</x:v>
      </x:c>
      <x:c r="S115" s="15">
        <x:v>0</x:v>
      </x:c>
      <x:c r="T115" s="14">
        <x:f t="shared" si="9"/>
        <x:v>0</x:v>
      </x:c>
    </x:row>
    <x:row r="116" spans="1:20" x14ac:dyDescent="0.25">
      <x:c r="A116" s="13" t="s">
        <x:v>20</x:v>
      </x:c>
      <x:c r="B116" s="13">
        <x:v>397.3</x:v>
      </x:c>
      <x:c r="C116" s="13" t="s">
        <x:v>211</x:v>
      </x:c>
      <x:c r="D116" s="13">
        <x:v>1010792</x:v>
      </x:c>
      <x:c r="E116" s="13" t="s">
        <x:v>491</x:v>
      </x:c>
      <x:c r="F116" s="13" t="s">
        <x:v>2374</x:v>
      </x:c>
      <x:c r="G116" s="13" t="s">
        <x:v>2393</x:v>
      </x:c>
      <x:c r="H116" s="13" t="s">
        <x:v>179</x:v>
      </x:c>
      <x:c r="I116" s="16" t="s">
        <x:v>1812</x:v>
      </x:c>
      <x:c r="J116" s="22">
        <x:v>21648.15</x:v>
      </x:c>
      <x:c r="K116" s="15">
        <x:v>0</x:v>
      </x:c>
      <x:c r="L116" s="18">
        <x:f t="shared" si="5"/>
        <x:v>0</x:v>
      </x:c>
      <x:c r="M116" s="15">
        <x:v>0</x:v>
      </x:c>
      <x:c r="N116" s="18">
        <x:f t="shared" si="6"/>
        <x:v>0</x:v>
      </x:c>
      <x:c r="O116" s="15">
        <x:v>1</x:v>
      </x:c>
      <x:c r="P116" s="18">
        <x:f t="shared" si="7"/>
        <x:v>21648.15</x:v>
      </x:c>
      <x:c r="Q116" s="15">
        <x:v>0</x:v>
      </x:c>
      <x:c r="R116" s="18">
        <x:f t="shared" si="8"/>
        <x:v>0</x:v>
      </x:c>
      <x:c r="S116" s="15">
        <x:v>0</x:v>
      </x:c>
      <x:c r="T116" s="14">
        <x:f t="shared" si="9"/>
        <x:v>0</x:v>
      </x:c>
    </x:row>
    <x:row r="117" spans="1:20" x14ac:dyDescent="0.25">
      <x:c r="A117" s="13" t="s">
        <x:v>20</x:v>
      </x:c>
      <x:c r="B117" s="13">
        <x:v>397.3</x:v>
      </x:c>
      <x:c r="C117" s="13" t="s">
        <x:v>103</x:v>
      </x:c>
      <x:c r="D117" s="13">
        <x:v>1010792</x:v>
      </x:c>
      <x:c r="E117" s="13" t="s">
        <x:v>491</x:v>
      </x:c>
      <x:c r="F117" s="13" t="s">
        <x:v>2374</x:v>
      </x:c>
      <x:c r="G117" s="13" t="s">
        <x:v>2393</x:v>
      </x:c>
      <x:c r="H117" s="13" t="s">
        <x:v>181</x:v>
      </x:c>
      <x:c r="I117" s="16" t="s">
        <x:v>1813</x:v>
      </x:c>
      <x:c r="J117" s="22">
        <x:v>2124.77</x:v>
      </x:c>
      <x:c r="K117" s="15">
        <x:v>0</x:v>
      </x:c>
      <x:c r="L117" s="18">
        <x:f t="shared" si="5"/>
        <x:v>0</x:v>
      </x:c>
      <x:c r="M117" s="15">
        <x:v>0</x:v>
      </x:c>
      <x:c r="N117" s="18">
        <x:f t="shared" si="6"/>
        <x:v>0</x:v>
      </x:c>
      <x:c r="O117" s="15">
        <x:v>1</x:v>
      </x:c>
      <x:c r="P117" s="18">
        <x:f t="shared" si="7"/>
        <x:v>2124.77</x:v>
      </x:c>
      <x:c r="Q117" s="15">
        <x:v>0</x:v>
      </x:c>
      <x:c r="R117" s="18">
        <x:f t="shared" si="8"/>
        <x:v>0</x:v>
      </x:c>
      <x:c r="S117" s="15">
        <x:v>0</x:v>
      </x:c>
      <x:c r="T117" s="14">
        <x:f t="shared" si="9"/>
        <x:v>0</x:v>
      </x:c>
    </x:row>
    <x:row r="118" spans="1:20" x14ac:dyDescent="0.25">
      <x:c r="A118" s="13" t="s">
        <x:v>20</x:v>
      </x:c>
      <x:c r="B118" s="13">
        <x:v>397.3</x:v>
      </x:c>
      <x:c r="C118" s="13" t="s">
        <x:v>211</x:v>
      </x:c>
      <x:c r="D118" s="13">
        <x:v>1010792</x:v>
      </x:c>
      <x:c r="E118" s="13" t="s">
        <x:v>491</x:v>
      </x:c>
      <x:c r="F118" s="13" t="s">
        <x:v>2374</x:v>
      </x:c>
      <x:c r="G118" s="13" t="s">
        <x:v>2393</x:v>
      </x:c>
      <x:c r="H118" s="13" t="s">
        <x:v>359</x:v>
      </x:c>
      <x:c r="I118" s="16" t="s">
        <x:v>1822</x:v>
      </x:c>
      <x:c r="J118" s="22">
        <x:v>62002.19</x:v>
      </x:c>
      <x:c r="K118" s="15">
        <x:v>0</x:v>
      </x:c>
      <x:c r="L118" s="18">
        <x:f t="shared" si="5"/>
        <x:v>0</x:v>
      </x:c>
      <x:c r="M118" s="15">
        <x:v>0</x:v>
      </x:c>
      <x:c r="N118" s="18">
        <x:f t="shared" si="6"/>
        <x:v>0</x:v>
      </x:c>
      <x:c r="O118" s="15">
        <x:v>1</x:v>
      </x:c>
      <x:c r="P118" s="18">
        <x:f t="shared" si="7"/>
        <x:v>62002.19</x:v>
      </x:c>
      <x:c r="Q118" s="15">
        <x:v>0</x:v>
      </x:c>
      <x:c r="R118" s="18">
        <x:f t="shared" si="8"/>
        <x:v>0</x:v>
      </x:c>
      <x:c r="S118" s="15">
        <x:v>0</x:v>
      </x:c>
      <x:c r="T118" s="14">
        <x:f t="shared" si="9"/>
        <x:v>0</x:v>
      </x:c>
    </x:row>
    <x:row r="119" spans="1:20" x14ac:dyDescent="0.25">
      <x:c r="A119" s="13" t="s">
        <x:v>20</x:v>
      </x:c>
      <x:c r="B119" s="13">
        <x:v>397.3</x:v>
      </x:c>
      <x:c r="C119" s="13" t="s">
        <x:v>211</x:v>
      </x:c>
      <x:c r="D119" s="13">
        <x:v>1010792</x:v>
      </x:c>
      <x:c r="E119" s="13" t="s">
        <x:v>491</x:v>
      </x:c>
      <x:c r="F119" s="13" t="s">
        <x:v>2374</x:v>
      </x:c>
      <x:c r="G119" s="13" t="s">
        <x:v>2393</x:v>
      </x:c>
      <x:c r="H119" s="13" t="s">
        <x:v>204</x:v>
      </x:c>
      <x:c r="I119" s="16" t="s">
        <x:v>1824</x:v>
      </x:c>
      <x:c r="J119" s="22">
        <x:v>45797.07</x:v>
      </x:c>
      <x:c r="K119" s="15">
        <x:v>0</x:v>
      </x:c>
      <x:c r="L119" s="18">
        <x:f t="shared" si="5"/>
        <x:v>0</x:v>
      </x:c>
      <x:c r="M119" s="15">
        <x:v>0</x:v>
      </x:c>
      <x:c r="N119" s="18">
        <x:f t="shared" si="6"/>
        <x:v>0</x:v>
      </x:c>
      <x:c r="O119" s="15">
        <x:v>1</x:v>
      </x:c>
      <x:c r="P119" s="18">
        <x:f t="shared" si="7"/>
        <x:v>45797.07</x:v>
      </x:c>
      <x:c r="Q119" s="15">
        <x:v>0</x:v>
      </x:c>
      <x:c r="R119" s="18">
        <x:f t="shared" si="8"/>
        <x:v>0</x:v>
      </x:c>
      <x:c r="S119" s="15">
        <x:v>0</x:v>
      </x:c>
      <x:c r="T119" s="14">
        <x:f t="shared" si="9"/>
        <x:v>0</x:v>
      </x:c>
    </x:row>
    <x:row r="120" spans="1:20" x14ac:dyDescent="0.25">
      <x:c r="A120" s="13" t="s">
        <x:v>20</x:v>
      </x:c>
      <x:c r="B120" s="13">
        <x:v>397.3</x:v>
      </x:c>
      <x:c r="C120" s="13" t="s">
        <x:v>211</x:v>
      </x:c>
      <x:c r="D120" s="13">
        <x:v>1010792</x:v>
      </x:c>
      <x:c r="E120" s="13" t="s">
        <x:v>491</x:v>
      </x:c>
      <x:c r="F120" s="13" t="s">
        <x:v>2374</x:v>
      </x:c>
      <x:c r="G120" s="13" t="s">
        <x:v>2393</x:v>
      </x:c>
      <x:c r="H120" s="13" t="s">
        <x:v>231</x:v>
      </x:c>
      <x:c r="I120" s="16" t="s">
        <x:v>1835</x:v>
      </x:c>
      <x:c r="J120" s="22">
        <x:v>20709.099999999999</x:v>
      </x:c>
      <x:c r="K120" s="15">
        <x:v>0</x:v>
      </x:c>
      <x:c r="L120" s="18">
        <x:f t="shared" si="5"/>
        <x:v>0</x:v>
      </x:c>
      <x:c r="M120" s="15">
        <x:v>0</x:v>
      </x:c>
      <x:c r="N120" s="18">
        <x:f t="shared" si="6"/>
        <x:v>0</x:v>
      </x:c>
      <x:c r="O120" s="15">
        <x:v>1</x:v>
      </x:c>
      <x:c r="P120" s="18">
        <x:f t="shared" si="7"/>
        <x:v>20709.099999999999</x:v>
      </x:c>
      <x:c r="Q120" s="15">
        <x:v>0</x:v>
      </x:c>
      <x:c r="R120" s="18">
        <x:f t="shared" si="8"/>
        <x:v>0</x:v>
      </x:c>
      <x:c r="S120" s="15">
        <x:v>0</x:v>
      </x:c>
      <x:c r="T120" s="14">
        <x:f t="shared" si="9"/>
        <x:v>0</x:v>
      </x:c>
    </x:row>
    <x:row r="121" spans="1:20" x14ac:dyDescent="0.25">
      <x:c r="A121" s="13" t="s">
        <x:v>20</x:v>
      </x:c>
      <x:c r="B121" s="13">
        <x:v>397.3</x:v>
      </x:c>
      <x:c r="C121" s="13" t="s">
        <x:v>103</x:v>
      </x:c>
      <x:c r="D121" s="13">
        <x:v>1010792</x:v>
      </x:c>
      <x:c r="E121" s="13" t="s">
        <x:v>491</x:v>
      </x:c>
      <x:c r="F121" s="13" t="s">
        <x:v>2374</x:v>
      </x:c>
      <x:c r="G121" s="13" t="s">
        <x:v>2393</x:v>
      </x:c>
      <x:c r="H121" s="13" t="s">
        <x:v>231</x:v>
      </x:c>
      <x:c r="I121" s="16" t="s">
        <x:v>1835</x:v>
      </x:c>
      <x:c r="J121" s="22">
        <x:v>3236.89</x:v>
      </x:c>
      <x:c r="K121" s="15">
        <x:v>0</x:v>
      </x:c>
      <x:c r="L121" s="18">
        <x:f t="shared" si="5"/>
        <x:v>0</x:v>
      </x:c>
      <x:c r="M121" s="15">
        <x:v>0</x:v>
      </x:c>
      <x:c r="N121" s="18">
        <x:f t="shared" si="6"/>
        <x:v>0</x:v>
      </x:c>
      <x:c r="O121" s="15">
        <x:v>1</x:v>
      </x:c>
      <x:c r="P121" s="18">
        <x:f t="shared" si="7"/>
        <x:v>3236.89</x:v>
      </x:c>
      <x:c r="Q121" s="15">
        <x:v>0</x:v>
      </x:c>
      <x:c r="R121" s="18">
        <x:f t="shared" si="8"/>
        <x:v>0</x:v>
      </x:c>
      <x:c r="S121" s="15">
        <x:v>0</x:v>
      </x:c>
      <x:c r="T121" s="14">
        <x:f t="shared" si="9"/>
        <x:v>0</x:v>
      </x:c>
    </x:row>
    <x:row r="122" spans="1:20" x14ac:dyDescent="0.25">
      <x:c r="A122" s="13" t="s">
        <x:v>20</x:v>
      </x:c>
      <x:c r="B122" s="13">
        <x:v>397.3</x:v>
      </x:c>
      <x:c r="C122" s="13" t="s">
        <x:v>31</x:v>
      </x:c>
      <x:c r="D122" s="13">
        <x:v>1010792</x:v>
      </x:c>
      <x:c r="E122" s="13" t="s">
        <x:v>557</x:v>
      </x:c>
      <x:c r="F122" s="13" t="s">
        <x:v>2377</x:v>
      </x:c>
      <x:c r="G122" s="13" t="s">
        <x:v>2393</x:v>
      </x:c>
      <x:c r="H122" s="13" t="s">
        <x:v>231</x:v>
      </x:c>
      <x:c r="I122" s="16" t="s">
        <x:v>1835</x:v>
      </x:c>
      <x:c r="J122" s="22">
        <x:v>4374596.57</x:v>
      </x:c>
      <x:c r="K122" s="15">
        <x:v>0</x:v>
      </x:c>
      <x:c r="L122" s="18">
        <x:f t="shared" si="5"/>
        <x:v>0</x:v>
      </x:c>
      <x:c r="M122" s="15">
        <x:v>0</x:v>
      </x:c>
      <x:c r="N122" s="18">
        <x:f t="shared" si="6"/>
        <x:v>0</x:v>
      </x:c>
      <x:c r="O122" s="15">
        <x:v>1</x:v>
      </x:c>
      <x:c r="P122" s="18">
        <x:f t="shared" si="7"/>
        <x:v>4374596.57</x:v>
      </x:c>
      <x:c r="Q122" s="15">
        <x:v>0</x:v>
      </x:c>
      <x:c r="R122" s="18">
        <x:f t="shared" si="8"/>
        <x:v>0</x:v>
      </x:c>
      <x:c r="S122" s="15">
        <x:v>0</x:v>
      </x:c>
      <x:c r="T122" s="14">
        <x:f t="shared" si="9"/>
        <x:v>0</x:v>
      </x:c>
    </x:row>
    <x:row r="123" spans="1:20" x14ac:dyDescent="0.25">
      <x:c r="A123" s="13" t="s">
        <x:v>20</x:v>
      </x:c>
      <x:c r="B123" s="13">
        <x:v>397.3</x:v>
      </x:c>
      <x:c r="C123" s="13" t="s">
        <x:v>211</x:v>
      </x:c>
      <x:c r="D123" s="13">
        <x:v>1010792</x:v>
      </x:c>
      <x:c r="E123" s="13" t="s">
        <x:v>491</x:v>
      </x:c>
      <x:c r="F123" s="13" t="s">
        <x:v>2374</x:v>
      </x:c>
      <x:c r="G123" s="13" t="s">
        <x:v>2393</x:v>
      </x:c>
      <x:c r="H123" s="13" t="s">
        <x:v>231</x:v>
      </x:c>
      <x:c r="I123" s="16" t="s">
        <x:v>1835</x:v>
      </x:c>
      <x:c r="J123" s="22">
        <x:v>28379.09</x:v>
      </x:c>
      <x:c r="K123" s="15">
        <x:v>0</x:v>
      </x:c>
      <x:c r="L123" s="18">
        <x:f t="shared" si="5"/>
        <x:v>0</x:v>
      </x:c>
      <x:c r="M123" s="15">
        <x:v>0</x:v>
      </x:c>
      <x:c r="N123" s="18">
        <x:f t="shared" si="6"/>
        <x:v>0</x:v>
      </x:c>
      <x:c r="O123" s="15">
        <x:v>1</x:v>
      </x:c>
      <x:c r="P123" s="18">
        <x:f t="shared" si="7"/>
        <x:v>28379.09</x:v>
      </x:c>
      <x:c r="Q123" s="15">
        <x:v>0</x:v>
      </x:c>
      <x:c r="R123" s="18">
        <x:f t="shared" si="8"/>
        <x:v>0</x:v>
      </x:c>
      <x:c r="S123" s="15">
        <x:v>0</x:v>
      </x:c>
      <x:c r="T123" s="14">
        <x:f t="shared" si="9"/>
        <x:v>0</x:v>
      </x:c>
    </x:row>
    <x:row r="124" spans="1:20" x14ac:dyDescent="0.25">
      <x:c r="A124" s="13" t="s">
        <x:v>20</x:v>
      </x:c>
      <x:c r="B124" s="13">
        <x:v>397.3</x:v>
      </x:c>
      <x:c r="C124" s="13" t="s">
        <x:v>103</x:v>
      </x:c>
      <x:c r="D124" s="13">
        <x:v>1010792</x:v>
      </x:c>
      <x:c r="E124" s="13" t="s">
        <x:v>491</x:v>
      </x:c>
      <x:c r="F124" s="13" t="s">
        <x:v>2374</x:v>
      </x:c>
      <x:c r="G124" s="13" t="s">
        <x:v>2393</x:v>
      </x:c>
      <x:c r="H124" s="13" t="s">
        <x:v>231</x:v>
      </x:c>
      <x:c r="I124" s="16" t="s">
        <x:v>1835</x:v>
      </x:c>
      <x:c r="J124" s="22">
        <x:v>4249.5600000000004</x:v>
      </x:c>
      <x:c r="K124" s="15">
        <x:v>0</x:v>
      </x:c>
      <x:c r="L124" s="18">
        <x:f t="shared" si="5"/>
        <x:v>0</x:v>
      </x:c>
      <x:c r="M124" s="15">
        <x:v>0</x:v>
      </x:c>
      <x:c r="N124" s="18">
        <x:f t="shared" si="6"/>
        <x:v>0</x:v>
      </x:c>
      <x:c r="O124" s="15">
        <x:v>1</x:v>
      </x:c>
      <x:c r="P124" s="18">
        <x:f t="shared" si="7"/>
        <x:v>4249.5600000000004</x:v>
      </x:c>
      <x:c r="Q124" s="15">
        <x:v>0</x:v>
      </x:c>
      <x:c r="R124" s="18">
        <x:f t="shared" si="8"/>
        <x:v>0</x:v>
      </x:c>
      <x:c r="S124" s="15">
        <x:v>0</x:v>
      </x:c>
      <x:c r="T124" s="14">
        <x:f t="shared" si="9"/>
        <x:v>0</x:v>
      </x:c>
    </x:row>
    <x:row r="125" spans="1:20" x14ac:dyDescent="0.25">
      <x:c r="A125" s="13" t="s">
        <x:v>20</x:v>
      </x:c>
      <x:c r="B125" s="13">
        <x:v>397.3</x:v>
      </x:c>
      <x:c r="C125" s="13" t="s">
        <x:v>211</x:v>
      </x:c>
      <x:c r="D125" s="13">
        <x:v>1010792</x:v>
      </x:c>
      <x:c r="E125" s="13" t="s">
        <x:v>491</x:v>
      </x:c>
      <x:c r="F125" s="13" t="s">
        <x:v>2374</x:v>
      </x:c>
      <x:c r="G125" s="13" t="s">
        <x:v>2393</x:v>
      </x:c>
      <x:c r="H125" s="13" t="s">
        <x:v>231</x:v>
      </x:c>
      <x:c r="I125" s="16" t="s">
        <x:v>1835</x:v>
      </x:c>
      <x:c r="J125" s="22">
        <x:v>45350.47</x:v>
      </x:c>
      <x:c r="K125" s="15">
        <x:v>0</x:v>
      </x:c>
      <x:c r="L125" s="18">
        <x:f t="shared" si="5"/>
        <x:v>0</x:v>
      </x:c>
      <x:c r="M125" s="15">
        <x:v>0</x:v>
      </x:c>
      <x:c r="N125" s="18">
        <x:f t="shared" si="6"/>
        <x:v>0</x:v>
      </x:c>
      <x:c r="O125" s="15">
        <x:v>1</x:v>
      </x:c>
      <x:c r="P125" s="18">
        <x:f t="shared" si="7"/>
        <x:v>45350.47</x:v>
      </x:c>
      <x:c r="Q125" s="15">
        <x:v>0</x:v>
      </x:c>
      <x:c r="R125" s="18">
        <x:f t="shared" si="8"/>
        <x:v>0</x:v>
      </x:c>
      <x:c r="S125" s="15">
        <x:v>0</x:v>
      </x:c>
      <x:c r="T125" s="14">
        <x:f t="shared" si="9"/>
        <x:v>0</x:v>
      </x:c>
    </x:row>
    <x:row r="126" spans="1:20" x14ac:dyDescent="0.25">
      <x:c r="A126" s="13" t="s">
        <x:v>20</x:v>
      </x:c>
      <x:c r="B126" s="13">
        <x:v>397.3</x:v>
      </x:c>
      <x:c r="C126" s="13" t="s">
        <x:v>33</x:v>
      </x:c>
      <x:c r="D126" s="13">
        <x:v>1010792</x:v>
      </x:c>
      <x:c r="E126" s="13" t="s">
        <x:v>588</x:v>
      </x:c>
      <x:c r="F126" s="13" t="s">
        <x:v>2381</x:v>
      </x:c>
      <x:c r="G126" s="13" t="s">
        <x:v>2393</x:v>
      </x:c>
      <x:c r="H126" s="13" t="s">
        <x:v>231</x:v>
      </x:c>
      <x:c r="I126" s="16" t="s">
        <x:v>1835</x:v>
      </x:c>
      <x:c r="J126" s="22">
        <x:v>8224.31</x:v>
      </x:c>
      <x:c r="K126" s="15">
        <x:v>0</x:v>
      </x:c>
      <x:c r="L126" s="18">
        <x:f t="shared" si="5"/>
        <x:v>0</x:v>
      </x:c>
      <x:c r="M126" s="15">
        <x:v>0</x:v>
      </x:c>
      <x:c r="N126" s="18">
        <x:f t="shared" si="6"/>
        <x:v>0</x:v>
      </x:c>
      <x:c r="O126" s="15">
        <x:v>1</x:v>
      </x:c>
      <x:c r="P126" s="18">
        <x:f t="shared" si="7"/>
        <x:v>8224.31</x:v>
      </x:c>
      <x:c r="Q126" s="15">
        <x:v>0</x:v>
      </x:c>
      <x:c r="R126" s="18">
        <x:f t="shared" si="8"/>
        <x:v>0</x:v>
      </x:c>
      <x:c r="S126" s="15">
        <x:v>0</x:v>
      </x:c>
      <x:c r="T126" s="14">
        <x:f t="shared" si="9"/>
        <x:v>0</x:v>
      </x:c>
    </x:row>
    <x:row r="127" spans="1:20" x14ac:dyDescent="0.25">
      <x:c r="A127" s="13" t="s">
        <x:v>20</x:v>
      </x:c>
      <x:c r="B127" s="13">
        <x:v>397.3</x:v>
      </x:c>
      <x:c r="C127" s="13" t="s">
        <x:v>211</x:v>
      </x:c>
      <x:c r="D127" s="13">
        <x:v>1010792</x:v>
      </x:c>
      <x:c r="E127" s="13" t="s">
        <x:v>491</x:v>
      </x:c>
      <x:c r="F127" s="13" t="s">
        <x:v>2374</x:v>
      </x:c>
      <x:c r="G127" s="13" t="s">
        <x:v>2393</x:v>
      </x:c>
      <x:c r="H127" s="13" t="s">
        <x:v>412</x:v>
      </x:c>
      <x:c r="I127" s="16" t="s">
        <x:v>1843</x:v>
      </x:c>
      <x:c r="J127" s="22">
        <x:v>22919.1</x:v>
      </x:c>
      <x:c r="K127" s="15">
        <x:v>0</x:v>
      </x:c>
      <x:c r="L127" s="18">
        <x:f t="shared" si="5"/>
        <x:v>0</x:v>
      </x:c>
      <x:c r="M127" s="15">
        <x:v>0</x:v>
      </x:c>
      <x:c r="N127" s="18">
        <x:f t="shared" si="6"/>
        <x:v>0</x:v>
      </x:c>
      <x:c r="O127" s="15">
        <x:v>1</x:v>
      </x:c>
      <x:c r="P127" s="18">
        <x:f t="shared" si="7"/>
        <x:v>22919.1</x:v>
      </x:c>
      <x:c r="Q127" s="15">
        <x:v>0</x:v>
      </x:c>
      <x:c r="R127" s="18">
        <x:f t="shared" si="8"/>
        <x:v>0</x:v>
      </x:c>
      <x:c r="S127" s="15">
        <x:v>0</x:v>
      </x:c>
      <x:c r="T127" s="14">
        <x:f t="shared" si="9"/>
        <x:v>0</x:v>
      </x:c>
    </x:row>
    <x:row r="128" spans="1:20" x14ac:dyDescent="0.25">
      <x:c r="A128" s="13" t="s">
        <x:v>20</x:v>
      </x:c>
      <x:c r="B128" s="13">
        <x:v>397.3</x:v>
      </x:c>
      <x:c r="C128" s="13" t="s">
        <x:v>103</x:v>
      </x:c>
      <x:c r="D128" s="13">
        <x:v>1010792</x:v>
      </x:c>
      <x:c r="E128" s="13" t="s">
        <x:v>491</x:v>
      </x:c>
      <x:c r="F128" s="13" t="s">
        <x:v>2374</x:v>
      </x:c>
      <x:c r="G128" s="13" t="s">
        <x:v>2393</x:v>
      </x:c>
      <x:c r="H128" s="13" t="s">
        <x:v>412</x:v>
      </x:c>
      <x:c r="I128" s="16" t="s">
        <x:v>1843</x:v>
      </x:c>
      <x:c r="J128" s="22">
        <x:v>2478.91</x:v>
      </x:c>
      <x:c r="K128" s="15">
        <x:v>0</x:v>
      </x:c>
      <x:c r="L128" s="18">
        <x:f t="shared" si="5"/>
        <x:v>0</x:v>
      </x:c>
      <x:c r="M128" s="15">
        <x:v>0</x:v>
      </x:c>
      <x:c r="N128" s="18">
        <x:f t="shared" si="6"/>
        <x:v>0</x:v>
      </x:c>
      <x:c r="O128" s="15">
        <x:v>1</x:v>
      </x:c>
      <x:c r="P128" s="18">
        <x:f t="shared" si="7"/>
        <x:v>2478.91</x:v>
      </x:c>
      <x:c r="Q128" s="15">
        <x:v>0</x:v>
      </x:c>
      <x:c r="R128" s="18">
        <x:f t="shared" si="8"/>
        <x:v>0</x:v>
      </x:c>
      <x:c r="S128" s="15">
        <x:v>0</x:v>
      </x:c>
      <x:c r="T128" s="14">
        <x:f t="shared" si="9"/>
        <x:v>0</x:v>
      </x:c>
    </x:row>
    <x:row r="129" spans="1:20" x14ac:dyDescent="0.25">
      <x:c r="A129" s="13" t="s">
        <x:v>622</x:v>
      </x:c>
      <x:c r="B129" s="13">
        <x:v>397.3</x:v>
      </x:c>
      <x:c r="C129" s="13" t="s">
        <x:v>70</x:v>
      </x:c>
      <x:c r="D129" s="13">
        <x:v>1010792</x:v>
      </x:c>
      <x:c r="E129" s="13" t="s">
        <x:v>300</x:v>
      </x:c>
      <x:c r="F129" s="13" t="s">
        <x:v>2375</x:v>
      </x:c>
      <x:c r="G129" s="13" t="s">
        <x:v>2393</x:v>
      </x:c>
      <x:c r="H129" s="13" t="s">
        <x:v>632</x:v>
      </x:c>
      <x:c r="I129" s="16" t="s">
        <x:v>1850</x:v>
      </x:c>
      <x:c r="J129" s="22">
        <x:v>338283.57</x:v>
      </x:c>
      <x:c r="K129" s="15">
        <x:v>0</x:v>
      </x:c>
      <x:c r="L129" s="18">
        <x:f t="shared" si="5"/>
        <x:v>0</x:v>
      </x:c>
      <x:c r="M129" s="15">
        <x:v>0</x:v>
      </x:c>
      <x:c r="N129" s="18">
        <x:f t="shared" si="6"/>
        <x:v>0</x:v>
      </x:c>
      <x:c r="O129" s="15">
        <x:v>1</x:v>
      </x:c>
      <x:c r="P129" s="18">
        <x:f t="shared" si="7"/>
        <x:v>338283.57</x:v>
      </x:c>
      <x:c r="Q129" s="15">
        <x:v>0</x:v>
      </x:c>
      <x:c r="R129" s="18">
        <x:f t="shared" si="8"/>
        <x:v>0</x:v>
      </x:c>
      <x:c r="S129" s="15">
        <x:v>0</x:v>
      </x:c>
      <x:c r="T129" s="14">
        <x:f t="shared" si="9"/>
        <x:v>0</x:v>
      </x:c>
    </x:row>
    <x:row r="130" spans="1:20" x14ac:dyDescent="0.25">
      <x:c r="A130" s="13" t="s">
        <x:v>622</x:v>
      </x:c>
      <x:c r="B130" s="13">
        <x:v>397.3</x:v>
      </x:c>
      <x:c r="C130" s="13" t="s">
        <x:v>224</x:v>
      </x:c>
      <x:c r="D130" s="13">
        <x:v>1010792</x:v>
      </x:c>
      <x:c r="E130" s="13" t="s">
        <x:v>300</x:v>
      </x:c>
      <x:c r="F130" s="13" t="s">
        <x:v>2375</x:v>
      </x:c>
      <x:c r="G130" s="13" t="s">
        <x:v>2393</x:v>
      </x:c>
      <x:c r="H130" s="13" t="s">
        <x:v>632</x:v>
      </x:c>
      <x:c r="I130" s="16" t="s">
        <x:v>1850</x:v>
      </x:c>
      <x:c r="J130" s="22">
        <x:v>459.88</x:v>
      </x:c>
      <x:c r="K130" s="15">
        <x:v>0</x:v>
      </x:c>
      <x:c r="L130" s="18">
        <x:f t="shared" ref="L130:L193" si="10">ROUND(J130*K130,2)</x:f>
        <x:v>0</x:v>
      </x:c>
      <x:c r="M130" s="15">
        <x:v>0</x:v>
      </x:c>
      <x:c r="N130" s="18">
        <x:f t="shared" ref="N130:N193" si="11">ROUND(J130*M130,2)</x:f>
        <x:v>0</x:v>
      </x:c>
      <x:c r="O130" s="15">
        <x:v>1</x:v>
      </x:c>
      <x:c r="P130" s="18">
        <x:f t="shared" ref="P130:P193" si="12">ROUND(J130*O130,2)</x:f>
        <x:v>459.88</x:v>
      </x:c>
      <x:c r="Q130" s="15">
        <x:v>0</x:v>
      </x:c>
      <x:c r="R130" s="18">
        <x:f t="shared" ref="R130:R193" si="13">ROUND(J130*Q130,2)</x:f>
        <x:v>0</x:v>
      </x:c>
      <x:c r="S130" s="15">
        <x:v>0</x:v>
      </x:c>
      <x:c r="T130" s="14">
        <x:f t="shared" ref="T130:T193" si="14">J130-L130-N130-P130-R130</x:f>
        <x:v>0</x:v>
      </x:c>
    </x:row>
    <x:row r="131" spans="1:20" x14ac:dyDescent="0.25">
      <x:c r="A131" s="13" t="s">
        <x:v>622</x:v>
      </x:c>
      <x:c r="B131" s="13">
        <x:v>397.3</x:v>
      </x:c>
      <x:c r="C131" s="13" t="s">
        <x:v>70</x:v>
      </x:c>
      <x:c r="D131" s="13">
        <x:v>1010792</x:v>
      </x:c>
      <x:c r="E131" s="13" t="s">
        <x:v>300</x:v>
      </x:c>
      <x:c r="F131" s="13" t="s">
        <x:v>2375</x:v>
      </x:c>
      <x:c r="G131" s="13" t="s">
        <x:v>2393</x:v>
      </x:c>
      <x:c r="H131" s="13" t="s">
        <x:v>634</x:v>
      </x:c>
      <x:c r="I131" s="16" t="s">
        <x:v>1851</x:v>
      </x:c>
      <x:c r="J131" s="22">
        <x:v>169141.78</x:v>
      </x:c>
      <x:c r="K131" s="15">
        <x:v>0</x:v>
      </x:c>
      <x:c r="L131" s="18">
        <x:f t="shared" si="10"/>
        <x:v>0</x:v>
      </x:c>
      <x:c r="M131" s="15">
        <x:v>0</x:v>
      </x:c>
      <x:c r="N131" s="18">
        <x:f t="shared" si="11"/>
        <x:v>0</x:v>
      </x:c>
      <x:c r="O131" s="15">
        <x:v>1</x:v>
      </x:c>
      <x:c r="P131" s="18">
        <x:f t="shared" si="12"/>
        <x:v>169141.78</x:v>
      </x:c>
      <x:c r="Q131" s="15">
        <x:v>0</x:v>
      </x:c>
      <x:c r="R131" s="18">
        <x:f t="shared" si="13"/>
        <x:v>0</x:v>
      </x:c>
      <x:c r="S131" s="15">
        <x:v>0</x:v>
      </x:c>
      <x:c r="T131" s="14">
        <x:f t="shared" si="14"/>
        <x:v>0</x:v>
      </x:c>
    </x:row>
    <x:row r="132" spans="1:20" x14ac:dyDescent="0.25">
      <x:c r="A132" s="13" t="s">
        <x:v>622</x:v>
      </x:c>
      <x:c r="B132" s="13">
        <x:v>397.3</x:v>
      </x:c>
      <x:c r="C132" s="13" t="s">
        <x:v>224</x:v>
      </x:c>
      <x:c r="D132" s="13">
        <x:v>1010792</x:v>
      </x:c>
      <x:c r="E132" s="13" t="s">
        <x:v>300</x:v>
      </x:c>
      <x:c r="F132" s="13" t="s">
        <x:v>2375</x:v>
      </x:c>
      <x:c r="G132" s="13" t="s">
        <x:v>2393</x:v>
      </x:c>
      <x:c r="H132" s="13" t="s">
        <x:v>634</x:v>
      </x:c>
      <x:c r="I132" s="16" t="s">
        <x:v>1851</x:v>
      </x:c>
      <x:c r="J132" s="22">
        <x:v>229.92</x:v>
      </x:c>
      <x:c r="K132" s="15">
        <x:v>0</x:v>
      </x:c>
      <x:c r="L132" s="18">
        <x:f t="shared" si="10"/>
        <x:v>0</x:v>
      </x:c>
      <x:c r="M132" s="15">
        <x:v>0</x:v>
      </x:c>
      <x:c r="N132" s="18">
        <x:f t="shared" si="11"/>
        <x:v>0</x:v>
      </x:c>
      <x:c r="O132" s="15">
        <x:v>1</x:v>
      </x:c>
      <x:c r="P132" s="18">
        <x:f t="shared" si="12"/>
        <x:v>229.92</x:v>
      </x:c>
      <x:c r="Q132" s="15">
        <x:v>0</x:v>
      </x:c>
      <x:c r="R132" s="18">
        <x:f t="shared" si="13"/>
        <x:v>0</x:v>
      </x:c>
      <x:c r="S132" s="15">
        <x:v>0</x:v>
      </x:c>
      <x:c r="T132" s="14">
        <x:f t="shared" si="14"/>
        <x:v>0</x:v>
      </x:c>
    </x:row>
    <x:row r="133" spans="1:20" x14ac:dyDescent="0.25">
      <x:c r="A133" s="13" t="s">
        <x:v>622</x:v>
      </x:c>
      <x:c r="B133" s="13">
        <x:v>397.3</x:v>
      </x:c>
      <x:c r="C133" s="13" t="s">
        <x:v>70</x:v>
      </x:c>
      <x:c r="D133" s="13">
        <x:v>1010792</x:v>
      </x:c>
      <x:c r="E133" s="13" t="s">
        <x:v>300</x:v>
      </x:c>
      <x:c r="F133" s="13" t="s">
        <x:v>2375</x:v>
      </x:c>
      <x:c r="G133" s="13" t="s">
        <x:v>2393</x:v>
      </x:c>
      <x:c r="H133" s="13" t="s">
        <x:v>678</x:v>
      </x:c>
      <x:c r="I133" s="16" t="s">
        <x:v>1873</x:v>
      </x:c>
      <x:c r="J133" s="22">
        <x:v>169141.78</x:v>
      </x:c>
      <x:c r="K133" s="15">
        <x:v>0</x:v>
      </x:c>
      <x:c r="L133" s="18">
        <x:f t="shared" si="10"/>
        <x:v>0</x:v>
      </x:c>
      <x:c r="M133" s="15">
        <x:v>0</x:v>
      </x:c>
      <x:c r="N133" s="18">
        <x:f t="shared" si="11"/>
        <x:v>0</x:v>
      </x:c>
      <x:c r="O133" s="15">
        <x:v>1</x:v>
      </x:c>
      <x:c r="P133" s="18">
        <x:f t="shared" si="12"/>
        <x:v>169141.78</x:v>
      </x:c>
      <x:c r="Q133" s="15">
        <x:v>0</x:v>
      </x:c>
      <x:c r="R133" s="18">
        <x:f t="shared" si="13"/>
        <x:v>0</x:v>
      </x:c>
      <x:c r="S133" s="15">
        <x:v>0</x:v>
      </x:c>
      <x:c r="T133" s="14">
        <x:f t="shared" si="14"/>
        <x:v>0</x:v>
      </x:c>
    </x:row>
    <x:row r="134" spans="1:20" x14ac:dyDescent="0.25">
      <x:c r="A134" s="13" t="s">
        <x:v>622</x:v>
      </x:c>
      <x:c r="B134" s="13">
        <x:v>397.3</x:v>
      </x:c>
      <x:c r="C134" s="13" t="s">
        <x:v>224</x:v>
      </x:c>
      <x:c r="D134" s="13">
        <x:v>1010792</x:v>
      </x:c>
      <x:c r="E134" s="13" t="s">
        <x:v>300</x:v>
      </x:c>
      <x:c r="F134" s="13" t="s">
        <x:v>2375</x:v>
      </x:c>
      <x:c r="G134" s="13" t="s">
        <x:v>2393</x:v>
      </x:c>
      <x:c r="H134" s="13" t="s">
        <x:v>678</x:v>
      </x:c>
      <x:c r="I134" s="16" t="s">
        <x:v>1873</x:v>
      </x:c>
      <x:c r="J134" s="22">
        <x:v>229.92</x:v>
      </x:c>
      <x:c r="K134" s="15">
        <x:v>0</x:v>
      </x:c>
      <x:c r="L134" s="18">
        <x:f t="shared" si="10"/>
        <x:v>0</x:v>
      </x:c>
      <x:c r="M134" s="15">
        <x:v>0</x:v>
      </x:c>
      <x:c r="N134" s="18">
        <x:f t="shared" si="11"/>
        <x:v>0</x:v>
      </x:c>
      <x:c r="O134" s="15">
        <x:v>1</x:v>
      </x:c>
      <x:c r="P134" s="18">
        <x:f t="shared" si="12"/>
        <x:v>229.92</x:v>
      </x:c>
      <x:c r="Q134" s="15">
        <x:v>0</x:v>
      </x:c>
      <x:c r="R134" s="18">
        <x:f t="shared" si="13"/>
        <x:v>0</x:v>
      </x:c>
      <x:c r="S134" s="15">
        <x:v>0</x:v>
      </x:c>
      <x:c r="T134" s="14">
        <x:f t="shared" si="14"/>
        <x:v>0</x:v>
      </x:c>
    </x:row>
    <x:row r="135" spans="1:20" x14ac:dyDescent="0.25">
      <x:c r="A135" s="13" t="s">
        <x:v>622</x:v>
      </x:c>
      <x:c r="B135" s="13">
        <x:v>397.3</x:v>
      </x:c>
      <x:c r="C135" s="13" t="s">
        <x:v>70</x:v>
      </x:c>
      <x:c r="D135" s="13">
        <x:v>1010792</x:v>
      </x:c>
      <x:c r="E135" s="13" t="s">
        <x:v>300</x:v>
      </x:c>
      <x:c r="F135" s="13" t="s">
        <x:v>2375</x:v>
      </x:c>
      <x:c r="G135" s="13" t="s">
        <x:v>2393</x:v>
      </x:c>
      <x:c r="H135" s="13" t="s">
        <x:v>682</x:v>
      </x:c>
      <x:c r="I135" s="16" t="s">
        <x:v>1875</x:v>
      </x:c>
      <x:c r="J135" s="22">
        <x:v>169141.78</x:v>
      </x:c>
      <x:c r="K135" s="15">
        <x:v>0</x:v>
      </x:c>
      <x:c r="L135" s="18">
        <x:f t="shared" si="10"/>
        <x:v>0</x:v>
      </x:c>
      <x:c r="M135" s="15">
        <x:v>0</x:v>
      </x:c>
      <x:c r="N135" s="18">
        <x:f t="shared" si="11"/>
        <x:v>0</x:v>
      </x:c>
      <x:c r="O135" s="15">
        <x:v>1</x:v>
      </x:c>
      <x:c r="P135" s="18">
        <x:f t="shared" si="12"/>
        <x:v>169141.78</x:v>
      </x:c>
      <x:c r="Q135" s="15">
        <x:v>0</x:v>
      </x:c>
      <x:c r="R135" s="18">
        <x:f t="shared" si="13"/>
        <x:v>0</x:v>
      </x:c>
      <x:c r="S135" s="15">
        <x:v>0</x:v>
      </x:c>
      <x:c r="T135" s="14">
        <x:f t="shared" si="14"/>
        <x:v>0</x:v>
      </x:c>
    </x:row>
    <x:row r="136" spans="1:20" x14ac:dyDescent="0.25">
      <x:c r="A136" s="13" t="s">
        <x:v>622</x:v>
      </x:c>
      <x:c r="B136" s="13">
        <x:v>397.3</x:v>
      </x:c>
      <x:c r="C136" s="13" t="s">
        <x:v>224</x:v>
      </x:c>
      <x:c r="D136" s="13">
        <x:v>1010792</x:v>
      </x:c>
      <x:c r="E136" s="13" t="s">
        <x:v>300</x:v>
      </x:c>
      <x:c r="F136" s="13" t="s">
        <x:v>2375</x:v>
      </x:c>
      <x:c r="G136" s="13" t="s">
        <x:v>2393</x:v>
      </x:c>
      <x:c r="H136" s="13" t="s">
        <x:v>682</x:v>
      </x:c>
      <x:c r="I136" s="16" t="s">
        <x:v>1875</x:v>
      </x:c>
      <x:c r="J136" s="22">
        <x:v>229.92</x:v>
      </x:c>
      <x:c r="K136" s="15">
        <x:v>0</x:v>
      </x:c>
      <x:c r="L136" s="18">
        <x:f t="shared" si="10"/>
        <x:v>0</x:v>
      </x:c>
      <x:c r="M136" s="15">
        <x:v>0</x:v>
      </x:c>
      <x:c r="N136" s="18">
        <x:f t="shared" si="11"/>
        <x:v>0</x:v>
      </x:c>
      <x:c r="O136" s="15">
        <x:v>1</x:v>
      </x:c>
      <x:c r="P136" s="18">
        <x:f t="shared" si="12"/>
        <x:v>229.92</x:v>
      </x:c>
      <x:c r="Q136" s="15">
        <x:v>0</x:v>
      </x:c>
      <x:c r="R136" s="18">
        <x:f t="shared" si="13"/>
        <x:v>0</x:v>
      </x:c>
      <x:c r="S136" s="15">
        <x:v>0</x:v>
      </x:c>
      <x:c r="T136" s="14">
        <x:f t="shared" si="14"/>
        <x:v>0</x:v>
      </x:c>
    </x:row>
    <x:row r="137" spans="1:20" x14ac:dyDescent="0.25">
      <x:c r="A137" s="13" t="s">
        <x:v>622</x:v>
      </x:c>
      <x:c r="B137" s="13">
        <x:v>397.3</x:v>
      </x:c>
      <x:c r="C137" s="13" t="s">
        <x:v>70</x:v>
      </x:c>
      <x:c r="D137" s="13">
        <x:v>1010792</x:v>
      </x:c>
      <x:c r="E137" s="13" t="s">
        <x:v>300</x:v>
      </x:c>
      <x:c r="F137" s="13" t="s">
        <x:v>2375</x:v>
      </x:c>
      <x:c r="G137" s="13" t="s">
        <x:v>2393</x:v>
      </x:c>
      <x:c r="H137" s="13" t="s">
        <x:v>686</x:v>
      </x:c>
      <x:c r="I137" s="16" t="s">
        <x:v>1877</x:v>
      </x:c>
      <x:c r="J137" s="22">
        <x:v>169141.78</x:v>
      </x:c>
      <x:c r="K137" s="15">
        <x:v>0</x:v>
      </x:c>
      <x:c r="L137" s="18">
        <x:f t="shared" si="10"/>
        <x:v>0</x:v>
      </x:c>
      <x:c r="M137" s="15">
        <x:v>0</x:v>
      </x:c>
      <x:c r="N137" s="18">
        <x:f t="shared" si="11"/>
        <x:v>0</x:v>
      </x:c>
      <x:c r="O137" s="15">
        <x:v>1</x:v>
      </x:c>
      <x:c r="P137" s="18">
        <x:f t="shared" si="12"/>
        <x:v>169141.78</x:v>
      </x:c>
      <x:c r="Q137" s="15">
        <x:v>0</x:v>
      </x:c>
      <x:c r="R137" s="18">
        <x:f t="shared" si="13"/>
        <x:v>0</x:v>
      </x:c>
      <x:c r="S137" s="15">
        <x:v>0</x:v>
      </x:c>
      <x:c r="T137" s="14">
        <x:f t="shared" si="14"/>
        <x:v>0</x:v>
      </x:c>
    </x:row>
    <x:row r="138" spans="1:20" x14ac:dyDescent="0.25">
      <x:c r="A138" s="13" t="s">
        <x:v>622</x:v>
      </x:c>
      <x:c r="B138" s="13">
        <x:v>397.3</x:v>
      </x:c>
      <x:c r="C138" s="13" t="s">
        <x:v>224</x:v>
      </x:c>
      <x:c r="D138" s="13">
        <x:v>1010792</x:v>
      </x:c>
      <x:c r="E138" s="13" t="s">
        <x:v>300</x:v>
      </x:c>
      <x:c r="F138" s="13" t="s">
        <x:v>2375</x:v>
      </x:c>
      <x:c r="G138" s="13" t="s">
        <x:v>2393</x:v>
      </x:c>
      <x:c r="H138" s="13" t="s">
        <x:v>688</x:v>
      </x:c>
      <x:c r="I138" s="16" t="s">
        <x:v>1878</x:v>
      </x:c>
      <x:c r="J138" s="22">
        <x:v>229.92</x:v>
      </x:c>
      <x:c r="K138" s="15">
        <x:v>0</x:v>
      </x:c>
      <x:c r="L138" s="18">
        <x:f t="shared" si="10"/>
        <x:v>0</x:v>
      </x:c>
      <x:c r="M138" s="15">
        <x:v>0</x:v>
      </x:c>
      <x:c r="N138" s="18">
        <x:f t="shared" si="11"/>
        <x:v>0</x:v>
      </x:c>
      <x:c r="O138" s="15">
        <x:v>1</x:v>
      </x:c>
      <x:c r="P138" s="18">
        <x:f t="shared" si="12"/>
        <x:v>229.92</x:v>
      </x:c>
      <x:c r="Q138" s="15">
        <x:v>0</x:v>
      </x:c>
      <x:c r="R138" s="18">
        <x:f t="shared" si="13"/>
        <x:v>0</x:v>
      </x:c>
      <x:c r="S138" s="15">
        <x:v>0</x:v>
      </x:c>
      <x:c r="T138" s="14">
        <x:f t="shared" si="14"/>
        <x:v>0</x:v>
      </x:c>
    </x:row>
    <x:row r="139" spans="1:20" x14ac:dyDescent="0.25">
      <x:c r="A139" s="13" t="s">
        <x:v>622</x:v>
      </x:c>
      <x:c r="B139" s="13">
        <x:v>397.3</x:v>
      </x:c>
      <x:c r="C139" s="13" t="s">
        <x:v>70</x:v>
      </x:c>
      <x:c r="D139" s="13">
        <x:v>1010792</x:v>
      </x:c>
      <x:c r="E139" s="13" t="s">
        <x:v>300</x:v>
      </x:c>
      <x:c r="F139" s="13" t="s">
        <x:v>2375</x:v>
      </x:c>
      <x:c r="G139" s="13" t="s">
        <x:v>2393</x:v>
      </x:c>
      <x:c r="H139" s="13" t="s">
        <x:v>688</x:v>
      </x:c>
      <x:c r="I139" s="16" t="s">
        <x:v>1878</x:v>
      </x:c>
      <x:c r="J139" s="22">
        <x:v>169141.78</x:v>
      </x:c>
      <x:c r="K139" s="15">
        <x:v>0</x:v>
      </x:c>
      <x:c r="L139" s="18">
        <x:f t="shared" si="10"/>
        <x:v>0</x:v>
      </x:c>
      <x:c r="M139" s="15">
        <x:v>0</x:v>
      </x:c>
      <x:c r="N139" s="18">
        <x:f t="shared" si="11"/>
        <x:v>0</x:v>
      </x:c>
      <x:c r="O139" s="15">
        <x:v>1</x:v>
      </x:c>
      <x:c r="P139" s="18">
        <x:f t="shared" si="12"/>
        <x:v>169141.78</x:v>
      </x:c>
      <x:c r="Q139" s="15">
        <x:v>0</x:v>
      </x:c>
      <x:c r="R139" s="18">
        <x:f t="shared" si="13"/>
        <x:v>0</x:v>
      </x:c>
      <x:c r="S139" s="15">
        <x:v>0</x:v>
      </x:c>
      <x:c r="T139" s="14">
        <x:f t="shared" si="14"/>
        <x:v>0</x:v>
      </x:c>
    </x:row>
    <x:row r="140" spans="1:20" x14ac:dyDescent="0.25">
      <x:c r="A140" s="13" t="s">
        <x:v>622</x:v>
      </x:c>
      <x:c r="B140" s="13">
        <x:v>397.3</x:v>
      </x:c>
      <x:c r="C140" s="13" t="s">
        <x:v>224</x:v>
      </x:c>
      <x:c r="D140" s="13">
        <x:v>1010792</x:v>
      </x:c>
      <x:c r="E140" s="13" t="s">
        <x:v>300</x:v>
      </x:c>
      <x:c r="F140" s="13" t="s">
        <x:v>2375</x:v>
      </x:c>
      <x:c r="G140" s="13" t="s">
        <x:v>2393</x:v>
      </x:c>
      <x:c r="H140" s="13" t="s">
        <x:v>688</x:v>
      </x:c>
      <x:c r="I140" s="16" t="s">
        <x:v>1878</x:v>
      </x:c>
      <x:c r="J140" s="22">
        <x:v>229.92</x:v>
      </x:c>
      <x:c r="K140" s="15">
        <x:v>0</x:v>
      </x:c>
      <x:c r="L140" s="18">
        <x:f t="shared" si="10"/>
        <x:v>0</x:v>
      </x:c>
      <x:c r="M140" s="15">
        <x:v>0</x:v>
      </x:c>
      <x:c r="N140" s="18">
        <x:f t="shared" si="11"/>
        <x:v>0</x:v>
      </x:c>
      <x:c r="O140" s="15">
        <x:v>1</x:v>
      </x:c>
      <x:c r="P140" s="18">
        <x:f t="shared" si="12"/>
        <x:v>229.92</x:v>
      </x:c>
      <x:c r="Q140" s="15">
        <x:v>0</x:v>
      </x:c>
      <x:c r="R140" s="18">
        <x:f t="shared" si="13"/>
        <x:v>0</x:v>
      </x:c>
      <x:c r="S140" s="15">
        <x:v>0</x:v>
      </x:c>
      <x:c r="T140" s="14">
        <x:f t="shared" si="14"/>
        <x:v>0</x:v>
      </x:c>
    </x:row>
    <x:row r="141" spans="1:20" x14ac:dyDescent="0.25">
      <x:c r="A141" s="13" t="s">
        <x:v>622</x:v>
      </x:c>
      <x:c r="B141" s="13">
        <x:v>397.3</x:v>
      </x:c>
      <x:c r="C141" s="13" t="s">
        <x:v>70</x:v>
      </x:c>
      <x:c r="D141" s="13">
        <x:v>1010792</x:v>
      </x:c>
      <x:c r="E141" s="13" t="s">
        <x:v>300</x:v>
      </x:c>
      <x:c r="F141" s="13" t="s">
        <x:v>2375</x:v>
      </x:c>
      <x:c r="G141" s="13" t="s">
        <x:v>2393</x:v>
      </x:c>
      <x:c r="H141" s="13" t="s">
        <x:v>688</x:v>
      </x:c>
      <x:c r="I141" s="16" t="s">
        <x:v>1878</x:v>
      </x:c>
      <x:c r="J141" s="22">
        <x:v>169141.78</x:v>
      </x:c>
      <x:c r="K141" s="15">
        <x:v>0</x:v>
      </x:c>
      <x:c r="L141" s="18">
        <x:f t="shared" si="10"/>
        <x:v>0</x:v>
      </x:c>
      <x:c r="M141" s="15">
        <x:v>0</x:v>
      </x:c>
      <x:c r="N141" s="18">
        <x:f t="shared" si="11"/>
        <x:v>0</x:v>
      </x:c>
      <x:c r="O141" s="15">
        <x:v>1</x:v>
      </x:c>
      <x:c r="P141" s="18">
        <x:f t="shared" si="12"/>
        <x:v>169141.78</x:v>
      </x:c>
      <x:c r="Q141" s="15">
        <x:v>0</x:v>
      </x:c>
      <x:c r="R141" s="18">
        <x:f t="shared" si="13"/>
        <x:v>0</x:v>
      </x:c>
      <x:c r="S141" s="15">
        <x:v>0</x:v>
      </x:c>
      <x:c r="T141" s="14">
        <x:f t="shared" si="14"/>
        <x:v>0</x:v>
      </x:c>
    </x:row>
    <x:row r="142" spans="1:20" x14ac:dyDescent="0.25">
      <x:c r="A142" s="13" t="s">
        <x:v>622</x:v>
      </x:c>
      <x:c r="B142" s="13">
        <x:v>397.3</x:v>
      </x:c>
      <x:c r="C142" s="13" t="s">
        <x:v>224</x:v>
      </x:c>
      <x:c r="D142" s="13">
        <x:v>1010792</x:v>
      </x:c>
      <x:c r="E142" s="13" t="s">
        <x:v>300</x:v>
      </x:c>
      <x:c r="F142" s="13" t="s">
        <x:v>2375</x:v>
      </x:c>
      <x:c r="G142" s="13" t="s">
        <x:v>2393</x:v>
      </x:c>
      <x:c r="H142" s="13" t="s">
        <x:v>688</x:v>
      </x:c>
      <x:c r="I142" s="16" t="s">
        <x:v>1878</x:v>
      </x:c>
      <x:c r="J142" s="22">
        <x:v>229.92</x:v>
      </x:c>
      <x:c r="K142" s="15">
        <x:v>0</x:v>
      </x:c>
      <x:c r="L142" s="18">
        <x:f t="shared" si="10"/>
        <x:v>0</x:v>
      </x:c>
      <x:c r="M142" s="15">
        <x:v>0</x:v>
      </x:c>
      <x:c r="N142" s="18">
        <x:f t="shared" si="11"/>
        <x:v>0</x:v>
      </x:c>
      <x:c r="O142" s="15">
        <x:v>1</x:v>
      </x:c>
      <x:c r="P142" s="18">
        <x:f t="shared" si="12"/>
        <x:v>229.92</x:v>
      </x:c>
      <x:c r="Q142" s="15">
        <x:v>0</x:v>
      </x:c>
      <x:c r="R142" s="18">
        <x:f t="shared" si="13"/>
        <x:v>0</x:v>
      </x:c>
      <x:c r="S142" s="15">
        <x:v>0</x:v>
      </x:c>
      <x:c r="T142" s="14">
        <x:f t="shared" si="14"/>
        <x:v>0</x:v>
      </x:c>
    </x:row>
    <x:row r="143" spans="1:20" x14ac:dyDescent="0.25">
      <x:c r="A143" s="13" t="s">
        <x:v>622</x:v>
      </x:c>
      <x:c r="B143" s="13">
        <x:v>397.3</x:v>
      </x:c>
      <x:c r="C143" s="13" t="s">
        <x:v>70</x:v>
      </x:c>
      <x:c r="D143" s="13">
        <x:v>1010792</x:v>
      </x:c>
      <x:c r="E143" s="13" t="s">
        <x:v>300</x:v>
      </x:c>
      <x:c r="F143" s="13" t="s">
        <x:v>2375</x:v>
      </x:c>
      <x:c r="G143" s="13" t="s">
        <x:v>2393</x:v>
      </x:c>
      <x:c r="H143" s="13" t="s">
        <x:v>694</x:v>
      </x:c>
      <x:c r="I143" s="16" t="s">
        <x:v>1881</x:v>
      </x:c>
      <x:c r="J143" s="22">
        <x:v>169141.78</x:v>
      </x:c>
      <x:c r="K143" s="15">
        <x:v>0</x:v>
      </x:c>
      <x:c r="L143" s="18">
        <x:f t="shared" si="10"/>
        <x:v>0</x:v>
      </x:c>
      <x:c r="M143" s="15">
        <x:v>0</x:v>
      </x:c>
      <x:c r="N143" s="18">
        <x:f t="shared" si="11"/>
        <x:v>0</x:v>
      </x:c>
      <x:c r="O143" s="15">
        <x:v>1</x:v>
      </x:c>
      <x:c r="P143" s="18">
        <x:f t="shared" si="12"/>
        <x:v>169141.78</x:v>
      </x:c>
      <x:c r="Q143" s="15">
        <x:v>0</x:v>
      </x:c>
      <x:c r="R143" s="18">
        <x:f t="shared" si="13"/>
        <x:v>0</x:v>
      </x:c>
      <x:c r="S143" s="15">
        <x:v>0</x:v>
      </x:c>
      <x:c r="T143" s="14">
        <x:f t="shared" si="14"/>
        <x:v>0</x:v>
      </x:c>
    </x:row>
    <x:row r="144" spans="1:20" x14ac:dyDescent="0.25">
      <x:c r="A144" s="13" t="s">
        <x:v>622</x:v>
      </x:c>
      <x:c r="B144" s="13">
        <x:v>397.3</x:v>
      </x:c>
      <x:c r="C144" s="13" t="s">
        <x:v>224</x:v>
      </x:c>
      <x:c r="D144" s="13">
        <x:v>1010792</x:v>
      </x:c>
      <x:c r="E144" s="13" t="s">
        <x:v>300</x:v>
      </x:c>
      <x:c r="F144" s="13" t="s">
        <x:v>2375</x:v>
      </x:c>
      <x:c r="G144" s="13" t="s">
        <x:v>2393</x:v>
      </x:c>
      <x:c r="H144" s="13" t="s">
        <x:v>694</x:v>
      </x:c>
      <x:c r="I144" s="16" t="s">
        <x:v>1881</x:v>
      </x:c>
      <x:c r="J144" s="22">
        <x:v>229.92</x:v>
      </x:c>
      <x:c r="K144" s="15">
        <x:v>0</x:v>
      </x:c>
      <x:c r="L144" s="18">
        <x:f t="shared" si="10"/>
        <x:v>0</x:v>
      </x:c>
      <x:c r="M144" s="15">
        <x:v>0</x:v>
      </x:c>
      <x:c r="N144" s="18">
        <x:f t="shared" si="11"/>
        <x:v>0</x:v>
      </x:c>
      <x:c r="O144" s="15">
        <x:v>1</x:v>
      </x:c>
      <x:c r="P144" s="18">
        <x:f t="shared" si="12"/>
        <x:v>229.92</x:v>
      </x:c>
      <x:c r="Q144" s="15">
        <x:v>0</x:v>
      </x:c>
      <x:c r="R144" s="18">
        <x:f t="shared" si="13"/>
        <x:v>0</x:v>
      </x:c>
      <x:c r="S144" s="15">
        <x:v>0</x:v>
      </x:c>
      <x:c r="T144" s="14">
        <x:f t="shared" si="14"/>
        <x:v>0</x:v>
      </x:c>
    </x:row>
    <x:row r="145" spans="1:20" x14ac:dyDescent="0.25">
      <x:c r="A145" s="13" t="s">
        <x:v>622</x:v>
      </x:c>
      <x:c r="B145" s="13">
        <x:v>397.3</x:v>
      </x:c>
      <x:c r="C145" s="13" t="s">
        <x:v>70</x:v>
      </x:c>
      <x:c r="D145" s="13">
        <x:v>1010792</x:v>
      </x:c>
      <x:c r="E145" s="13" t="s">
        <x:v>300</x:v>
      </x:c>
      <x:c r="F145" s="13" t="s">
        <x:v>2375</x:v>
      </x:c>
      <x:c r="G145" s="13" t="s">
        <x:v>2393</x:v>
      </x:c>
      <x:c r="H145" s="13" t="s">
        <x:v>718</x:v>
      </x:c>
      <x:c r="I145" s="16" t="s">
        <x:v>1893</x:v>
      </x:c>
      <x:c r="J145" s="22">
        <x:v>169141.78</x:v>
      </x:c>
      <x:c r="K145" s="15">
        <x:v>0</x:v>
      </x:c>
      <x:c r="L145" s="18">
        <x:f t="shared" si="10"/>
        <x:v>0</x:v>
      </x:c>
      <x:c r="M145" s="15">
        <x:v>0</x:v>
      </x:c>
      <x:c r="N145" s="18">
        <x:f t="shared" si="11"/>
        <x:v>0</x:v>
      </x:c>
      <x:c r="O145" s="15">
        <x:v>1</x:v>
      </x:c>
      <x:c r="P145" s="18">
        <x:f t="shared" si="12"/>
        <x:v>169141.78</x:v>
      </x:c>
      <x:c r="Q145" s="15">
        <x:v>0</x:v>
      </x:c>
      <x:c r="R145" s="18">
        <x:f t="shared" si="13"/>
        <x:v>0</x:v>
      </x:c>
      <x:c r="S145" s="15">
        <x:v>0</x:v>
      </x:c>
      <x:c r="T145" s="14">
        <x:f t="shared" si="14"/>
        <x:v>0</x:v>
      </x:c>
    </x:row>
    <x:row r="146" spans="1:20" x14ac:dyDescent="0.25">
      <x:c r="A146" s="13" t="s">
        <x:v>622</x:v>
      </x:c>
      <x:c r="B146" s="13">
        <x:v>397.3</x:v>
      </x:c>
      <x:c r="C146" s="13" t="s">
        <x:v>224</x:v>
      </x:c>
      <x:c r="D146" s="13">
        <x:v>1010792</x:v>
      </x:c>
      <x:c r="E146" s="13" t="s">
        <x:v>300</x:v>
      </x:c>
      <x:c r="F146" s="13" t="s">
        <x:v>2375</x:v>
      </x:c>
      <x:c r="G146" s="13" t="s">
        <x:v>2393</x:v>
      </x:c>
      <x:c r="H146" s="13" t="s">
        <x:v>718</x:v>
      </x:c>
      <x:c r="I146" s="16" t="s">
        <x:v>1893</x:v>
      </x:c>
      <x:c r="J146" s="22">
        <x:v>229.92</x:v>
      </x:c>
      <x:c r="K146" s="15">
        <x:v>0</x:v>
      </x:c>
      <x:c r="L146" s="18">
        <x:f t="shared" si="10"/>
        <x:v>0</x:v>
      </x:c>
      <x:c r="M146" s="15">
        <x:v>0</x:v>
      </x:c>
      <x:c r="N146" s="18">
        <x:f t="shared" si="11"/>
        <x:v>0</x:v>
      </x:c>
      <x:c r="O146" s="15">
        <x:v>1</x:v>
      </x:c>
      <x:c r="P146" s="18">
        <x:f t="shared" si="12"/>
        <x:v>229.92</x:v>
      </x:c>
      <x:c r="Q146" s="15">
        <x:v>0</x:v>
      </x:c>
      <x:c r="R146" s="18">
        <x:f t="shared" si="13"/>
        <x:v>0</x:v>
      </x:c>
      <x:c r="S146" s="15">
        <x:v>0</x:v>
      </x:c>
      <x:c r="T146" s="14">
        <x:f t="shared" si="14"/>
        <x:v>0</x:v>
      </x:c>
    </x:row>
    <x:row r="147" spans="1:20" x14ac:dyDescent="0.25">
      <x:c r="A147" s="13" t="s">
        <x:v>20</x:v>
      </x:c>
      <x:c r="B147" s="13">
        <x:v>397.3</x:v>
      </x:c>
      <x:c r="C147" s="13" t="s">
        <x:v>211</x:v>
      </x:c>
      <x:c r="D147" s="13">
        <x:v>1010792</x:v>
      </x:c>
      <x:c r="E147" s="13" t="s">
        <x:v>491</x:v>
      </x:c>
      <x:c r="F147" s="13" t="s">
        <x:v>2374</x:v>
      </x:c>
      <x:c r="G147" s="13" t="s">
        <x:v>2393</x:v>
      </x:c>
      <x:c r="H147" s="13" t="s">
        <x:v>204</x:v>
      </x:c>
      <x:c r="I147" s="16" t="s">
        <x:v>1824</x:v>
      </x:c>
      <x:c r="J147" s="22">
        <x:v>14795.97</x:v>
      </x:c>
      <x:c r="K147" s="15">
        <x:v>0</x:v>
      </x:c>
      <x:c r="L147" s="18">
        <x:f t="shared" si="10"/>
        <x:v>0</x:v>
      </x:c>
      <x:c r="M147" s="15">
        <x:v>0</x:v>
      </x:c>
      <x:c r="N147" s="18">
        <x:f t="shared" si="11"/>
        <x:v>0</x:v>
      </x:c>
      <x:c r="O147" s="15">
        <x:v>0</x:v>
      </x:c>
      <x:c r="P147" s="18">
        <x:f t="shared" si="12"/>
        <x:v>0</x:v>
      </x:c>
      <x:c r="Q147" s="15">
        <x:v>0</x:v>
      </x:c>
      <x:c r="R147" s="18">
        <x:f t="shared" si="13"/>
        <x:v>0</x:v>
      </x:c>
      <x:c r="S147" s="15">
        <x:v>1</x:v>
      </x:c>
      <x:c r="T147" s="14">
        <x:f t="shared" si="14"/>
        <x:v>14795.97</x:v>
      </x:c>
    </x:row>
    <x:row r="148" spans="1:20" x14ac:dyDescent="0.25">
      <x:c r="A148" s="13" t="s">
        <x:v>20</x:v>
      </x:c>
      <x:c r="B148" s="13">
        <x:v>397.3</x:v>
      </x:c>
      <x:c r="C148" s="13" t="s">
        <x:v>103</x:v>
      </x:c>
      <x:c r="D148" s="13">
        <x:v>1010792</x:v>
      </x:c>
      <x:c r="E148" s="13" t="s">
        <x:v>587</x:v>
      </x:c>
      <x:c r="F148" s="13" t="s">
        <x:v>2378</x:v>
      </x:c>
      <x:c r="G148" s="13" t="s">
        <x:v>2393</x:v>
      </x:c>
      <x:c r="H148" s="13" t="s">
        <x:v>47</x:v>
      </x:c>
      <x:c r="I148" s="16" t="s">
        <x:v>1758</x:v>
      </x:c>
      <x:c r="J148" s="22">
        <x:v>17731.89</x:v>
      </x:c>
      <x:c r="K148" s="15">
        <x:v>0</x:v>
      </x:c>
      <x:c r="L148" s="18">
        <x:f t="shared" si="10"/>
        <x:v>0</x:v>
      </x:c>
      <x:c r="M148" s="15">
        <x:v>0</x:v>
      </x:c>
      <x:c r="N148" s="18">
        <x:f t="shared" si="11"/>
        <x:v>0</x:v>
      </x:c>
      <x:c r="O148" s="15">
        <x:v>0</x:v>
      </x:c>
      <x:c r="P148" s="18">
        <x:f t="shared" si="12"/>
        <x:v>0</x:v>
      </x:c>
      <x:c r="Q148" s="15">
        <x:v>1</x:v>
      </x:c>
      <x:c r="R148" s="18">
        <x:f t="shared" si="13"/>
        <x:v>17731.89</x:v>
      </x:c>
      <x:c r="S148" s="15">
        <x:v>0</x:v>
      </x:c>
      <x:c r="T148" s="14">
        <x:f t="shared" si="14"/>
        <x:v>0</x:v>
      </x:c>
    </x:row>
    <x:row r="149" spans="1:20" x14ac:dyDescent="0.25">
      <x:c r="A149" s="13" t="s">
        <x:v>20</x:v>
      </x:c>
      <x:c r="B149" s="13">
        <x:v>397.3</x:v>
      </x:c>
      <x:c r="C149" s="13" t="s">
        <x:v>211</x:v>
      </x:c>
      <x:c r="D149" s="13">
        <x:v>1010792</x:v>
      </x:c>
      <x:c r="E149" s="13" t="s">
        <x:v>491</x:v>
      </x:c>
      <x:c r="F149" s="13" t="s">
        <x:v>2374</x:v>
      </x:c>
      <x:c r="G149" s="13" t="s">
        <x:v>2393</x:v>
      </x:c>
      <x:c r="H149" s="13" t="s">
        <x:v>125</x:v>
      </x:c>
      <x:c r="I149" s="16" t="s">
        <x:v>1786</x:v>
      </x:c>
      <x:c r="J149" s="22">
        <x:v>33745.25</x:v>
      </x:c>
      <x:c r="K149" s="15">
        <x:v>0</x:v>
      </x:c>
      <x:c r="L149" s="18">
        <x:f t="shared" si="10"/>
        <x:v>0</x:v>
      </x:c>
      <x:c r="M149" s="15">
        <x:v>0</x:v>
      </x:c>
      <x:c r="N149" s="18">
        <x:f t="shared" si="11"/>
        <x:v>0</x:v>
      </x:c>
      <x:c r="O149" s="15">
        <x:v>0</x:v>
      </x:c>
      <x:c r="P149" s="18">
        <x:f t="shared" si="12"/>
        <x:v>0</x:v>
      </x:c>
      <x:c r="Q149" s="15">
        <x:v>1</x:v>
      </x:c>
      <x:c r="R149" s="18">
        <x:f t="shared" si="13"/>
        <x:v>33745.25</x:v>
      </x:c>
      <x:c r="S149" s="15">
        <x:v>0</x:v>
      </x:c>
      <x:c r="T149" s="14">
        <x:f t="shared" si="14"/>
        <x:v>0</x:v>
      </x:c>
    </x:row>
    <x:row r="150" spans="1:20" x14ac:dyDescent="0.25">
      <x:c r="A150" s="13" t="s">
        <x:v>622</x:v>
      </x:c>
      <x:c r="B150" s="13">
        <x:v>397.3</x:v>
      </x:c>
      <x:c r="C150" s="13" t="s">
        <x:v>283</x:v>
      </x:c>
      <x:c r="D150" s="13">
        <x:v>1010792</x:v>
      </x:c>
      <x:c r="E150" s="13" t="s">
        <x:v>588</x:v>
      </x:c>
      <x:c r="F150" s="13" t="s">
        <x:v>2381</x:v>
      </x:c>
      <x:c r="G150" s="13" t="s">
        <x:v>2393</x:v>
      </x:c>
      <x:c r="H150" s="13" t="s">
        <x:v>846</x:v>
      </x:c>
      <x:c r="I150" s="16" t="s">
        <x:v>1957</x:v>
      </x:c>
      <x:c r="J150" s="22">
        <x:v>7104.49</x:v>
      </x:c>
      <x:c r="K150" s="15">
        <x:v>0</x:v>
      </x:c>
      <x:c r="L150" s="18">
        <x:f t="shared" si="10"/>
        <x:v>0</x:v>
      </x:c>
      <x:c r="M150" s="15">
        <x:v>0</x:v>
      </x:c>
      <x:c r="N150" s="18">
        <x:f t="shared" si="11"/>
        <x:v>0</x:v>
      </x:c>
      <x:c r="O150" s="15">
        <x:v>0</x:v>
      </x:c>
      <x:c r="P150" s="18">
        <x:f t="shared" si="12"/>
        <x:v>0</x:v>
      </x:c>
      <x:c r="Q150" s="15">
        <x:v>1</x:v>
      </x:c>
      <x:c r="R150" s="18">
        <x:f t="shared" si="13"/>
        <x:v>7104.49</x:v>
      </x:c>
      <x:c r="S150" s="15">
        <x:v>0</x:v>
      </x:c>
      <x:c r="T150" s="14">
        <x:f t="shared" si="14"/>
        <x:v>0</x:v>
      </x:c>
    </x:row>
    <x:row r="151" spans="1:20" x14ac:dyDescent="0.25">
      <x:c r="A151" s="13" t="s">
        <x:v>20</x:v>
      </x:c>
      <x:c r="B151" s="13">
        <x:v>397.3</x:v>
      </x:c>
      <x:c r="C151" s="13" t="s">
        <x:v>211</x:v>
      </x:c>
      <x:c r="D151" s="13">
        <x:v>1010792</x:v>
      </x:c>
      <x:c r="E151" s="13" t="s">
        <x:v>491</x:v>
      </x:c>
      <x:c r="F151" s="13" t="s">
        <x:v>2374</x:v>
      </x:c>
      <x:c r="G151" s="13" t="s">
        <x:v>2393</x:v>
      </x:c>
      <x:c r="H151" s="13" t="s">
        <x:v>179</x:v>
      </x:c>
      <x:c r="I151" s="16" t="s">
        <x:v>1812</x:v>
      </x:c>
      <x:c r="J151" s="22">
        <x:v>39455.94</x:v>
      </x:c>
      <x:c r="K151" s="15">
        <x:v>0</x:v>
      </x:c>
      <x:c r="L151" s="18">
        <x:f t="shared" si="10"/>
        <x:v>0</x:v>
      </x:c>
      <x:c r="M151" s="15">
        <x:v>0</x:v>
      </x:c>
      <x:c r="N151" s="18">
        <x:f t="shared" si="11"/>
        <x:v>0</x:v>
      </x:c>
      <x:c r="O151" s="15">
        <x:v>0.5</x:v>
      </x:c>
      <x:c r="P151" s="18">
        <x:f t="shared" si="12"/>
        <x:v>19727.97</x:v>
      </x:c>
      <x:c r="Q151" s="15">
        <x:v>0</x:v>
      </x:c>
      <x:c r="R151" s="18">
        <x:f t="shared" si="13"/>
        <x:v>0</x:v>
      </x:c>
      <x:c r="S151" s="15">
        <x:v>0.5</x:v>
      </x:c>
      <x:c r="T151" s="14">
        <x:f t="shared" si="14"/>
        <x:v>19727.97</x:v>
      </x:c>
    </x:row>
    <x:row r="152" spans="1:20" x14ac:dyDescent="0.25">
      <x:c r="A152" s="13" t="s">
        <x:v>20</x:v>
      </x:c>
      <x:c r="B152" s="13">
        <x:v>397.3</x:v>
      </x:c>
      <x:c r="C152" s="13" t="s">
        <x:v>279</x:v>
      </x:c>
      <x:c r="D152" s="13">
        <x:v>1010792</x:v>
      </x:c>
      <x:c r="E152" s="13" t="s">
        <x:v>589</x:v>
      </x:c>
      <x:c r="F152" s="13" t="s">
        <x:v>2382</x:v>
      </x:c>
      <x:c r="G152" s="13" t="s">
        <x:v>2393</x:v>
      </x:c>
      <x:c r="H152" s="13" t="s">
        <x:v>204</x:v>
      </x:c>
      <x:c r="I152" s="16" t="s">
        <x:v>1824</x:v>
      </x:c>
      <x:c r="J152" s="22">
        <x:v>109538.48</x:v>
      </x:c>
      <x:c r="K152" s="15">
        <x:v>0.14000000000000001</x:v>
      </x:c>
      <x:c r="L152" s="18">
        <x:f t="shared" si="10"/>
        <x:v>15335.39</x:v>
      </x:c>
      <x:c r="M152" s="15">
        <x:v>0</x:v>
      </x:c>
      <x:c r="N152" s="18">
        <x:f t="shared" si="11"/>
        <x:v>0</x:v>
      </x:c>
      <x:c r="O152" s="15">
        <x:v>0.44</x:v>
      </x:c>
      <x:c r="P152" s="18">
        <x:f t="shared" si="12"/>
        <x:v>48196.93</x:v>
      </x:c>
      <x:c r="Q152" s="15">
        <x:v>0.24</x:v>
      </x:c>
      <x:c r="R152" s="18">
        <x:f t="shared" si="13"/>
        <x:v>26289.24</x:v>
      </x:c>
      <x:c r="S152" s="15">
        <x:v>0.18</x:v>
      </x:c>
      <x:c r="T152" s="14">
        <x:f t="shared" si="14"/>
        <x:v>19716.919999999995</x:v>
      </x:c>
    </x:row>
    <x:row r="153" spans="1:20" x14ac:dyDescent="0.25">
      <x:c r="A153" s="13" t="s">
        <x:v>20</x:v>
      </x:c>
      <x:c r="B153" s="13">
        <x:v>397.3</x:v>
      </x:c>
      <x:c r="C153" s="13" t="s">
        <x:v>282</x:v>
      </x:c>
      <x:c r="D153" s="13">
        <x:v>1010792</x:v>
      </x:c>
      <x:c r="E153" s="13" t="s">
        <x:v>589</x:v>
      </x:c>
      <x:c r="F153" s="13" t="s">
        <x:v>2382</x:v>
      </x:c>
      <x:c r="G153" s="13" t="s">
        <x:v>2393</x:v>
      </x:c>
      <x:c r="H153" s="13" t="s">
        <x:v>204</x:v>
      </x:c>
      <x:c r="I153" s="16" t="s">
        <x:v>1824</x:v>
      </x:c>
      <x:c r="J153" s="22">
        <x:v>6536.02</x:v>
      </x:c>
      <x:c r="K153" s="15">
        <x:v>0.14000000000000001</x:v>
      </x:c>
      <x:c r="L153" s="18">
        <x:f t="shared" si="10"/>
        <x:v>915.04</x:v>
      </x:c>
      <x:c r="M153" s="15">
        <x:v>0</x:v>
      </x:c>
      <x:c r="N153" s="18">
        <x:f t="shared" si="11"/>
        <x:v>0</x:v>
      </x:c>
      <x:c r="O153" s="15">
        <x:v>0.44</x:v>
      </x:c>
      <x:c r="P153" s="18">
        <x:f t="shared" si="12"/>
        <x:v>2875.85</x:v>
      </x:c>
      <x:c r="Q153" s="15">
        <x:v>0.24</x:v>
      </x:c>
      <x:c r="R153" s="18">
        <x:f t="shared" si="13"/>
        <x:v>1568.64</x:v>
      </x:c>
      <x:c r="S153" s="15">
        <x:v>0.18</x:v>
      </x:c>
      <x:c r="T153" s="14">
        <x:f t="shared" si="14"/>
        <x:v>1176.4900000000005</x:v>
      </x:c>
    </x:row>
    <x:row r="154" spans="1:20" x14ac:dyDescent="0.25">
      <x:c r="A154" s="13" t="s">
        <x:v>20</x:v>
      </x:c>
      <x:c r="B154" s="13">
        <x:v>397.3</x:v>
      </x:c>
      <x:c r="C154" s="13" t="s">
        <x:v>283</x:v>
      </x:c>
      <x:c r="D154" s="13">
        <x:v>1010792</x:v>
      </x:c>
      <x:c r="E154" s="13" t="s">
        <x:v>589</x:v>
      </x:c>
      <x:c r="F154" s="13" t="s">
        <x:v>2382</x:v>
      </x:c>
      <x:c r="G154" s="13" t="s">
        <x:v>2393</x:v>
      </x:c>
      <x:c r="H154" s="13" t="s">
        <x:v>481</x:v>
      </x:c>
      <x:c r="I154" s="16" t="s">
        <x:v>1825</x:v>
      </x:c>
      <x:c r="J154" s="22">
        <x:v>102.12</x:v>
      </x:c>
      <x:c r="K154" s="15">
        <x:v>0.14000000000000001</x:v>
      </x:c>
      <x:c r="L154" s="18">
        <x:f t="shared" si="10"/>
        <x:v>14.3</x:v>
      </x:c>
      <x:c r="M154" s="15">
        <x:v>0</x:v>
      </x:c>
      <x:c r="N154" s="18">
        <x:f t="shared" si="11"/>
        <x:v>0</x:v>
      </x:c>
      <x:c r="O154" s="15">
        <x:v>0.44</x:v>
      </x:c>
      <x:c r="P154" s="18">
        <x:f t="shared" si="12"/>
        <x:v>44.93</x:v>
      </x:c>
      <x:c r="Q154" s="15">
        <x:v>0.24</x:v>
      </x:c>
      <x:c r="R154" s="18">
        <x:f t="shared" si="13"/>
        <x:v>24.51</x:v>
      </x:c>
      <x:c r="S154" s="15">
        <x:v>0.18</x:v>
      </x:c>
      <x:c r="T154" s="14">
        <x:f t="shared" si="14"/>
        <x:v>18.380000000000006</x:v>
      </x:c>
    </x:row>
    <x:row r="155" spans="1:20" x14ac:dyDescent="0.25">
      <x:c r="A155" s="13" t="s">
        <x:v>20</x:v>
      </x:c>
      <x:c r="B155" s="13">
        <x:v>397.3</x:v>
      </x:c>
      <x:c r="C155" s="13" t="s">
        <x:v>70</x:v>
      </x:c>
      <x:c r="D155" s="13">
        <x:v>1010792</x:v>
      </x:c>
      <x:c r="E155" s="13" t="s">
        <x:v>589</x:v>
      </x:c>
      <x:c r="F155" s="13" t="s">
        <x:v>2382</x:v>
      </x:c>
      <x:c r="G155" s="13" t="s">
        <x:v>2393</x:v>
      </x:c>
      <x:c r="H155" s="13" t="s">
        <x:v>207</x:v>
      </x:c>
      <x:c r="I155" s="16" t="s">
        <x:v>1826</x:v>
      </x:c>
      <x:c r="J155" s="22">
        <x:v>203037.1</x:v>
      </x:c>
      <x:c r="K155" s="15">
        <x:v>0.14000000000000001</x:v>
      </x:c>
      <x:c r="L155" s="18">
        <x:f t="shared" si="10"/>
        <x:v>28425.19</x:v>
      </x:c>
      <x:c r="M155" s="15">
        <x:v>0</x:v>
      </x:c>
      <x:c r="N155" s="18">
        <x:f t="shared" si="11"/>
        <x:v>0</x:v>
      </x:c>
      <x:c r="O155" s="15">
        <x:v>0.44</x:v>
      </x:c>
      <x:c r="P155" s="18">
        <x:f t="shared" si="12"/>
        <x:v>89336.320000000007</x:v>
      </x:c>
      <x:c r="Q155" s="15">
        <x:v>0.24</x:v>
      </x:c>
      <x:c r="R155" s="18">
        <x:f t="shared" si="13"/>
        <x:v>48728.9</x:v>
      </x:c>
      <x:c r="S155" s="15">
        <x:v>0.18</x:v>
      </x:c>
      <x:c r="T155" s="14">
        <x:f t="shared" si="14"/>
        <x:v>36546.689999999995</x:v>
      </x:c>
    </x:row>
    <x:row r="156" spans="1:20" x14ac:dyDescent="0.25">
      <x:c r="A156" s="13" t="s">
        <x:v>20</x:v>
      </x:c>
      <x:c r="B156" s="13">
        <x:v>397.3</x:v>
      </x:c>
      <x:c r="C156" s="13" t="s">
        <x:v>197</x:v>
      </x:c>
      <x:c r="D156" s="13">
        <x:v>1010792</x:v>
      </x:c>
      <x:c r="E156" s="13" t="s">
        <x:v>300</x:v>
      </x:c>
      <x:c r="F156" s="13" t="s">
        <x:v>2375</x:v>
      </x:c>
      <x:c r="G156" s="13" t="s">
        <x:v>2393</x:v>
      </x:c>
      <x:c r="H156" s="13" t="s">
        <x:v>227</x:v>
      </x:c>
      <x:c r="I156" s="16" t="s">
        <x:v>1834</x:v>
      </x:c>
      <x:c r="J156" s="22">
        <x:v>3858.74</x:v>
      </x:c>
      <x:c r="K156" s="15">
        <x:v>0.14000000000000001</x:v>
      </x:c>
      <x:c r="L156" s="18">
        <x:f t="shared" si="10"/>
        <x:v>540.22</x:v>
      </x:c>
      <x:c r="M156" s="15">
        <x:v>0</x:v>
      </x:c>
      <x:c r="N156" s="18">
        <x:f t="shared" si="11"/>
        <x:v>0</x:v>
      </x:c>
      <x:c r="O156" s="15">
        <x:v>0.44</x:v>
      </x:c>
      <x:c r="P156" s="18">
        <x:f t="shared" si="12"/>
        <x:v>1697.85</x:v>
      </x:c>
      <x:c r="Q156" s="15">
        <x:v>0.24</x:v>
      </x:c>
      <x:c r="R156" s="18">
        <x:f t="shared" si="13"/>
        <x:v>926.1</x:v>
      </x:c>
      <x:c r="S156" s="15">
        <x:v>0.18</x:v>
      </x:c>
      <x:c r="T156" s="14">
        <x:f t="shared" si="14"/>
        <x:v>694.5699999999996</x:v>
      </x:c>
    </x:row>
    <x:row r="157" spans="1:20" x14ac:dyDescent="0.25">
      <x:c r="A157" s="13" t="s">
        <x:v>20</x:v>
      </x:c>
      <x:c r="B157" s="13">
        <x:v>397.3</x:v>
      </x:c>
      <x:c r="C157" s="13" t="s">
        <x:v>32</x:v>
      </x:c>
      <x:c r="D157" s="13">
        <x:v>1010792</x:v>
      </x:c>
      <x:c r="E157" s="13" t="s">
        <x:v>308</x:v>
      </x:c>
      <x:c r="F157" s="13" t="s">
        <x:v>2380</x:v>
      </x:c>
      <x:c r="G157" s="13" t="s">
        <x:v>2393</x:v>
      </x:c>
      <x:c r="H157" s="13" t="s">
        <x:v>227</x:v>
      </x:c>
      <x:c r="I157" s="16" t="s">
        <x:v>1834</x:v>
      </x:c>
      <x:c r="J157" s="22">
        <x:v>6769.8</x:v>
      </x:c>
      <x:c r="K157" s="15">
        <x:v>0.14000000000000001</x:v>
      </x:c>
      <x:c r="L157" s="18">
        <x:f t="shared" si="10"/>
        <x:v>947.77</x:v>
      </x:c>
      <x:c r="M157" s="15">
        <x:v>0</x:v>
      </x:c>
      <x:c r="N157" s="18">
        <x:f t="shared" si="11"/>
        <x:v>0</x:v>
      </x:c>
      <x:c r="O157" s="15">
        <x:v>0.44</x:v>
      </x:c>
      <x:c r="P157" s="18">
        <x:f t="shared" si="12"/>
        <x:v>2978.71</x:v>
      </x:c>
      <x:c r="Q157" s="15">
        <x:v>0.24</x:v>
      </x:c>
      <x:c r="R157" s="18">
        <x:f t="shared" si="13"/>
        <x:v>1624.75</x:v>
      </x:c>
      <x:c r="S157" s="15">
        <x:v>0.18</x:v>
      </x:c>
      <x:c r="T157" s="14">
        <x:f t="shared" si="14"/>
        <x:v>1218.5700000000006</x:v>
      </x:c>
    </x:row>
    <x:row r="158" spans="1:20" x14ac:dyDescent="0.25">
      <x:c r="A158" s="13" t="s">
        <x:v>20</x:v>
      </x:c>
      <x:c r="B158" s="13">
        <x:v>397.3</x:v>
      </x:c>
      <x:c r="C158" s="13" t="s">
        <x:v>211</x:v>
      </x:c>
      <x:c r="D158" s="13">
        <x:v>1010792</x:v>
      </x:c>
      <x:c r="E158" s="13" t="s">
        <x:v>308</x:v>
      </x:c>
      <x:c r="F158" s="13" t="s">
        <x:v>2380</x:v>
      </x:c>
      <x:c r="G158" s="13" t="s">
        <x:v>2393</x:v>
      </x:c>
      <x:c r="H158" s="13" t="s">
        <x:v>231</x:v>
      </x:c>
      <x:c r="I158" s="16" t="s">
        <x:v>1835</x:v>
      </x:c>
      <x:c r="J158" s="22">
        <x:v>236917.64</x:v>
      </x:c>
      <x:c r="K158" s="15">
        <x:v>0.14000000000000001</x:v>
      </x:c>
      <x:c r="L158" s="18">
        <x:f t="shared" si="10"/>
        <x:v>33168.47</x:v>
      </x:c>
      <x:c r="M158" s="15">
        <x:v>0</x:v>
      </x:c>
      <x:c r="N158" s="18">
        <x:f t="shared" si="11"/>
        <x:v>0</x:v>
      </x:c>
      <x:c r="O158" s="15">
        <x:v>0.44</x:v>
      </x:c>
      <x:c r="P158" s="18">
        <x:f t="shared" si="12"/>
        <x:v>104243.76</x:v>
      </x:c>
      <x:c r="Q158" s="15">
        <x:v>0.24</x:v>
      </x:c>
      <x:c r="R158" s="18">
        <x:f t="shared" si="13"/>
        <x:v>56860.23</x:v>
      </x:c>
      <x:c r="S158" s="15">
        <x:v>0.18</x:v>
      </x:c>
      <x:c r="T158" s="14">
        <x:f t="shared" si="14"/>
        <x:v>42645.180000000015</x:v>
      </x:c>
    </x:row>
    <x:row r="159" spans="1:20" x14ac:dyDescent="0.25">
      <x:c r="A159" s="13" t="s">
        <x:v>20</x:v>
      </x:c>
      <x:c r="B159" s="13">
        <x:v>397.3</x:v>
      </x:c>
      <x:c r="C159" s="13" t="s">
        <x:v>279</x:v>
      </x:c>
      <x:c r="D159" s="13">
        <x:v>1010792</x:v>
      </x:c>
      <x:c r="E159" s="13" t="s">
        <x:v>588</x:v>
      </x:c>
      <x:c r="F159" s="13" t="s">
        <x:v>2381</x:v>
      </x:c>
      <x:c r="G159" s="13" t="s">
        <x:v>2393</x:v>
      </x:c>
      <x:c r="H159" s="13" t="s">
        <x:v>231</x:v>
      </x:c>
      <x:c r="I159" s="16" t="s">
        <x:v>1835</x:v>
      </x:c>
      <x:c r="J159" s="22">
        <x:v>4828873.04</x:v>
      </x:c>
      <x:c r="K159" s="15">
        <x:v>0.14000000000000001</x:v>
      </x:c>
      <x:c r="L159" s="18">
        <x:f t="shared" si="10"/>
        <x:v>676042.23</x:v>
      </x:c>
      <x:c r="M159" s="15">
        <x:v>0</x:v>
      </x:c>
      <x:c r="N159" s="18">
        <x:f t="shared" si="11"/>
        <x:v>0</x:v>
      </x:c>
      <x:c r="O159" s="15">
        <x:v>0.44</x:v>
      </x:c>
      <x:c r="P159" s="18">
        <x:f t="shared" si="12"/>
        <x:v>2124704.14</x:v>
      </x:c>
      <x:c r="Q159" s="15">
        <x:v>0.24</x:v>
      </x:c>
      <x:c r="R159" s="18">
        <x:f t="shared" si="13"/>
        <x:v>1158929.53</x:v>
      </x:c>
      <x:c r="S159" s="15">
        <x:v>0.18</x:v>
      </x:c>
      <x:c r="T159" s="14">
        <x:f t="shared" si="14"/>
        <x:v>869197.1399999999</x:v>
      </x:c>
    </x:row>
    <x:row r="160" spans="1:20" x14ac:dyDescent="0.25">
      <x:c r="A160" s="13" t="s">
        <x:v>20</x:v>
      </x:c>
      <x:c r="B160" s="13">
        <x:v>397.3</x:v>
      </x:c>
      <x:c r="C160" s="13" t="s">
        <x:v>290</x:v>
      </x:c>
      <x:c r="D160" s="13">
        <x:v>1010792</x:v>
      </x:c>
      <x:c r="E160" s="13" t="s">
        <x:v>588</x:v>
      </x:c>
      <x:c r="F160" s="13" t="s">
        <x:v>2381</x:v>
      </x:c>
      <x:c r="G160" s="13" t="s">
        <x:v>2393</x:v>
      </x:c>
      <x:c r="H160" s="13" t="s">
        <x:v>231</x:v>
      </x:c>
      <x:c r="I160" s="16" t="s">
        <x:v>1835</x:v>
      </x:c>
      <x:c r="J160" s="22">
        <x:v>25234.38</x:v>
      </x:c>
      <x:c r="K160" s="15">
        <x:v>0.14000000000000001</x:v>
      </x:c>
      <x:c r="L160" s="18">
        <x:f t="shared" si="10"/>
        <x:v>3532.81</x:v>
      </x:c>
      <x:c r="M160" s="15">
        <x:v>0</x:v>
      </x:c>
      <x:c r="N160" s="18">
        <x:f t="shared" si="11"/>
        <x:v>0</x:v>
      </x:c>
      <x:c r="O160" s="15">
        <x:v>0.44</x:v>
      </x:c>
      <x:c r="P160" s="18">
        <x:f t="shared" si="12"/>
        <x:v>11103.13</x:v>
      </x:c>
      <x:c r="Q160" s="15">
        <x:v>0.24</x:v>
      </x:c>
      <x:c r="R160" s="18">
        <x:f t="shared" si="13"/>
        <x:v>6056.25</x:v>
      </x:c>
      <x:c r="S160" s="15">
        <x:v>0.18</x:v>
      </x:c>
      <x:c r="T160" s="14">
        <x:f t="shared" si="14"/>
        <x:v>4542.1900000000005</x:v>
      </x:c>
    </x:row>
    <x:row r="161" spans="1:20" x14ac:dyDescent="0.25">
      <x:c r="A161" s="13" t="s">
        <x:v>20</x:v>
      </x:c>
      <x:c r="B161" s="13">
        <x:v>397.3</x:v>
      </x:c>
      <x:c r="C161" s="13" t="s">
        <x:v>281</x:v>
      </x:c>
      <x:c r="D161" s="13">
        <x:v>1010792</x:v>
      </x:c>
      <x:c r="E161" s="13" t="s">
        <x:v>588</x:v>
      </x:c>
      <x:c r="F161" s="13" t="s">
        <x:v>2381</x:v>
      </x:c>
      <x:c r="G161" s="13" t="s">
        <x:v>2393</x:v>
      </x:c>
      <x:c r="H161" s="13" t="s">
        <x:v>231</x:v>
      </x:c>
      <x:c r="I161" s="16" t="s">
        <x:v>1835</x:v>
      </x:c>
      <x:c r="J161" s="22">
        <x:v>22134.959999999999</x:v>
      </x:c>
      <x:c r="K161" s="15">
        <x:v>0.14000000000000001</x:v>
      </x:c>
      <x:c r="L161" s="18">
        <x:f t="shared" si="10"/>
        <x:v>3098.89</x:v>
      </x:c>
      <x:c r="M161" s="15">
        <x:v>0</x:v>
      </x:c>
      <x:c r="N161" s="18">
        <x:f t="shared" si="11"/>
        <x:v>0</x:v>
      </x:c>
      <x:c r="O161" s="15">
        <x:v>0.44</x:v>
      </x:c>
      <x:c r="P161" s="18">
        <x:f t="shared" si="12"/>
        <x:v>9739.3799999999992</x:v>
      </x:c>
      <x:c r="Q161" s="15">
        <x:v>0.24</x:v>
      </x:c>
      <x:c r="R161" s="18">
        <x:f t="shared" si="13"/>
        <x:v>5312.39</x:v>
      </x:c>
      <x:c r="S161" s="15">
        <x:v>0.18</x:v>
      </x:c>
      <x:c r="T161" s="14">
        <x:f t="shared" si="14"/>
        <x:v>3984.3</x:v>
      </x:c>
    </x:row>
    <x:row r="162" spans="1:20" x14ac:dyDescent="0.25">
      <x:c r="A162" s="13" t="s">
        <x:v>20</x:v>
      </x:c>
      <x:c r="B162" s="13">
        <x:v>397.3</x:v>
      </x:c>
      <x:c r="C162" s="13" t="s">
        <x:v>70</x:v>
      </x:c>
      <x:c r="D162" s="13">
        <x:v>1010792</x:v>
      </x:c>
      <x:c r="E162" s="13" t="s">
        <x:v>491</x:v>
      </x:c>
      <x:c r="F162" s="13" t="s">
        <x:v>2374</x:v>
      </x:c>
      <x:c r="G162" s="13" t="s">
        <x:v>2393</x:v>
      </x:c>
      <x:c r="H162" s="13" t="s">
        <x:v>231</x:v>
      </x:c>
      <x:c r="I162" s="16" t="s">
        <x:v>1835</x:v>
      </x:c>
      <x:c r="J162" s="22">
        <x:v>685037.73</x:v>
      </x:c>
      <x:c r="K162" s="15">
        <x:v>0.14000000000000001</x:v>
      </x:c>
      <x:c r="L162" s="18">
        <x:f t="shared" si="10"/>
        <x:v>95905.279999999999</x:v>
      </x:c>
      <x:c r="M162" s="15">
        <x:v>0</x:v>
      </x:c>
      <x:c r="N162" s="18">
        <x:f t="shared" si="11"/>
        <x:v>0</x:v>
      </x:c>
      <x:c r="O162" s="15">
        <x:v>0.44</x:v>
      </x:c>
      <x:c r="P162" s="18">
        <x:f t="shared" si="12"/>
        <x:v>301416.59999999998</x:v>
      </x:c>
      <x:c r="Q162" s="15">
        <x:v>0.24</x:v>
      </x:c>
      <x:c r="R162" s="18">
        <x:f t="shared" si="13"/>
        <x:v>164409.06</x:v>
      </x:c>
      <x:c r="S162" s="15">
        <x:v>0.18</x:v>
      </x:c>
      <x:c r="T162" s="14">
        <x:f t="shared" si="14"/>
        <x:v>123306.78999999998</x:v>
      </x:c>
    </x:row>
    <x:row r="163" spans="1:20" x14ac:dyDescent="0.25">
      <x:c r="A163" s="13" t="s">
        <x:v>20</x:v>
      </x:c>
      <x:c r="B163" s="13">
        <x:v>397.3</x:v>
      </x:c>
      <x:c r="C163" s="13" t="s">
        <x:v>224</x:v>
      </x:c>
      <x:c r="D163" s="13">
        <x:v>1010792</x:v>
      </x:c>
      <x:c r="E163" s="13" t="s">
        <x:v>491</x:v>
      </x:c>
      <x:c r="F163" s="13" t="s">
        <x:v>2374</x:v>
      </x:c>
      <x:c r="G163" s="13" t="s">
        <x:v>2393</x:v>
      </x:c>
      <x:c r="H163" s="13" t="s">
        <x:v>231</x:v>
      </x:c>
      <x:c r="I163" s="16" t="s">
        <x:v>1835</x:v>
      </x:c>
      <x:c r="J163" s="22">
        <x:v>142067.4</x:v>
      </x:c>
      <x:c r="K163" s="15">
        <x:v>0.14000000000000001</x:v>
      </x:c>
      <x:c r="L163" s="18">
        <x:f t="shared" si="10"/>
        <x:v>19889.439999999999</x:v>
      </x:c>
      <x:c r="M163" s="15">
        <x:v>0</x:v>
      </x:c>
      <x:c r="N163" s="18">
        <x:f t="shared" si="11"/>
        <x:v>0</x:v>
      </x:c>
      <x:c r="O163" s="15">
        <x:v>0.44</x:v>
      </x:c>
      <x:c r="P163" s="18">
        <x:f t="shared" si="12"/>
        <x:v>62509.66</x:v>
      </x:c>
      <x:c r="Q163" s="15">
        <x:v>0.24</x:v>
      </x:c>
      <x:c r="R163" s="18">
        <x:f t="shared" si="13"/>
        <x:v>34096.18</x:v>
      </x:c>
      <x:c r="S163" s="15">
        <x:v>0.18</x:v>
      </x:c>
      <x:c r="T163" s="14">
        <x:f t="shared" si="14"/>
        <x:v>25572.119999999988</x:v>
      </x:c>
    </x:row>
    <x:row r="164" spans="1:20" x14ac:dyDescent="0.25">
      <x:c r="A164" s="13" t="s">
        <x:v>20</x:v>
      </x:c>
      <x:c r="B164" s="13">
        <x:v>397.3</x:v>
      </x:c>
      <x:c r="C164" s="13" t="s">
        <x:v>197</x:v>
      </x:c>
      <x:c r="D164" s="13">
        <x:v>1010792</x:v>
      </x:c>
      <x:c r="E164" s="13" t="s">
        <x:v>491</x:v>
      </x:c>
      <x:c r="F164" s="13" t="s">
        <x:v>2374</x:v>
      </x:c>
      <x:c r="G164" s="13" t="s">
        <x:v>2393</x:v>
      </x:c>
      <x:c r="H164" s="13" t="s">
        <x:v>231</x:v>
      </x:c>
      <x:c r="I164" s="16" t="s">
        <x:v>1835</x:v>
      </x:c>
      <x:c r="J164" s="22">
        <x:v>20587.439999999999</x:v>
      </x:c>
      <x:c r="K164" s="15">
        <x:v>0.14000000000000001</x:v>
      </x:c>
      <x:c r="L164" s="18">
        <x:f t="shared" si="10"/>
        <x:v>2882.24</x:v>
      </x:c>
      <x:c r="M164" s="15">
        <x:v>0</x:v>
      </x:c>
      <x:c r="N164" s="18">
        <x:f t="shared" si="11"/>
        <x:v>0</x:v>
      </x:c>
      <x:c r="O164" s="15">
        <x:v>0.44</x:v>
      </x:c>
      <x:c r="P164" s="18">
        <x:f t="shared" si="12"/>
        <x:v>9058.4699999999993</x:v>
      </x:c>
      <x:c r="Q164" s="15">
        <x:v>0.24</x:v>
      </x:c>
      <x:c r="R164" s="18">
        <x:f t="shared" si="13"/>
        <x:v>4940.99</x:v>
      </x:c>
      <x:c r="S164" s="15">
        <x:v>0.18</x:v>
      </x:c>
      <x:c r="T164" s="14">
        <x:f t="shared" si="14"/>
        <x:v>3705.739999999998</x:v>
      </x:c>
    </x:row>
    <x:row r="165" spans="1:20" x14ac:dyDescent="0.25">
      <x:c r="A165" s="13" t="s">
        <x:v>20</x:v>
      </x:c>
      <x:c r="B165" s="13">
        <x:v>397.3</x:v>
      </x:c>
      <x:c r="C165" s="13" t="s">
        <x:v>197</x:v>
      </x:c>
      <x:c r="D165" s="13">
        <x:v>1010792</x:v>
      </x:c>
      <x:c r="E165" s="13" t="s">
        <x:v>557</x:v>
      </x:c>
      <x:c r="F165" s="13" t="s">
        <x:v>2377</x:v>
      </x:c>
      <x:c r="G165" s="13" t="s">
        <x:v>2393</x:v>
      </x:c>
      <x:c r="H165" s="13" t="s">
        <x:v>231</x:v>
      </x:c>
      <x:c r="I165" s="16" t="s">
        <x:v>1835</x:v>
      </x:c>
      <x:c r="J165" s="22">
        <x:v>389810.64</x:v>
      </x:c>
      <x:c r="K165" s="15">
        <x:v>0.14000000000000001</x:v>
      </x:c>
      <x:c r="L165" s="18">
        <x:f t="shared" si="10"/>
        <x:v>54573.49</x:v>
      </x:c>
      <x:c r="M165" s="15">
        <x:v>0</x:v>
      </x:c>
      <x:c r="N165" s="18">
        <x:f t="shared" si="11"/>
        <x:v>0</x:v>
      </x:c>
      <x:c r="O165" s="15">
        <x:v>0.44</x:v>
      </x:c>
      <x:c r="P165" s="18">
        <x:f t="shared" si="12"/>
        <x:v>171516.68</x:v>
      </x:c>
      <x:c r="Q165" s="15">
        <x:v>0.24</x:v>
      </x:c>
      <x:c r="R165" s="18">
        <x:f t="shared" si="13"/>
        <x:v>93554.55</x:v>
      </x:c>
      <x:c r="S165" s="15">
        <x:v>0.18</x:v>
      </x:c>
      <x:c r="T165" s="14">
        <x:f t="shared" si="14"/>
        <x:v>70165.920000000027</x:v>
      </x:c>
    </x:row>
    <x:row r="166" spans="1:20" x14ac:dyDescent="0.25">
      <x:c r="A166" s="13" t="s">
        <x:v>622</x:v>
      </x:c>
      <x:c r="B166" s="13">
        <x:v>397.3</x:v>
      </x:c>
      <x:c r="C166" s="13" t="s">
        <x:v>197</x:v>
      </x:c>
      <x:c r="D166" s="13">
        <x:v>1010792</x:v>
      </x:c>
      <x:c r="E166" s="13" t="s">
        <x:v>41</x:v>
      </x:c>
      <x:c r="F166" s="13" t="s">
        <x:v>2391</x:v>
      </x:c>
      <x:c r="G166" s="13" t="s">
        <x:v>2393</x:v>
      </x:c>
      <x:c r="H166" s="13" t="s">
        <x:v>708</x:v>
      </x:c>
      <x:c r="I166" s="16" t="s">
        <x:v>1888</x:v>
      </x:c>
      <x:c r="J166" s="22">
        <x:v>721880.39</x:v>
      </x:c>
      <x:c r="K166" s="15">
        <x:v>0.14000000000000001</x:v>
      </x:c>
      <x:c r="L166" s="18">
        <x:f t="shared" si="10"/>
        <x:v>101063.25</x:v>
      </x:c>
      <x:c r="M166" s="15">
        <x:v>0</x:v>
      </x:c>
      <x:c r="N166" s="18">
        <x:f t="shared" si="11"/>
        <x:v>0</x:v>
      </x:c>
      <x:c r="O166" s="15">
        <x:v>0.44</x:v>
      </x:c>
      <x:c r="P166" s="18">
        <x:f t="shared" si="12"/>
        <x:v>317627.37</x:v>
      </x:c>
      <x:c r="Q166" s="15">
        <x:v>0.24</x:v>
      </x:c>
      <x:c r="R166" s="18">
        <x:f t="shared" si="13"/>
        <x:v>173251.29</x:v>
      </x:c>
      <x:c r="S166" s="15">
        <x:v>0.18</x:v>
      </x:c>
      <x:c r="T166" s="14">
        <x:f t="shared" si="14"/>
        <x:v>129938.48000000001</x:v>
      </x:c>
    </x:row>
    <x:row r="167" spans="1:20" x14ac:dyDescent="0.25">
      <x:c r="A167" s="13" t="s">
        <x:v>622</x:v>
      </x:c>
      <x:c r="B167" s="13">
        <x:v>397.3</x:v>
      </x:c>
      <x:c r="C167" s="13" t="s">
        <x:v>200</x:v>
      </x:c>
      <x:c r="D167" s="13">
        <x:v>1010792</x:v>
      </x:c>
      <x:c r="E167" s="13" t="s">
        <x:v>41</x:v>
      </x:c>
      <x:c r="F167" s="13" t="s">
        <x:v>2391</x:v>
      </x:c>
      <x:c r="G167" s="13" t="s">
        <x:v>2393</x:v>
      </x:c>
      <x:c r="H167" s="13" t="s">
        <x:v>708</x:v>
      </x:c>
      <x:c r="I167" s="16" t="s">
        <x:v>1888</x:v>
      </x:c>
      <x:c r="J167" s="22">
        <x:v>5139319.51</x:v>
      </x:c>
      <x:c r="K167" s="15">
        <x:v>0.14000000000000001</x:v>
      </x:c>
      <x:c r="L167" s="18">
        <x:f t="shared" si="10"/>
        <x:v>719504.73</x:v>
      </x:c>
      <x:c r="M167" s="15">
        <x:v>0</x:v>
      </x:c>
      <x:c r="N167" s="18">
        <x:f t="shared" si="11"/>
        <x:v>0</x:v>
      </x:c>
      <x:c r="O167" s="15">
        <x:v>0.44</x:v>
      </x:c>
      <x:c r="P167" s="18">
        <x:f t="shared" si="12"/>
        <x:v>2261300.58</x:v>
      </x:c>
      <x:c r="Q167" s="15">
        <x:v>0.24</x:v>
      </x:c>
      <x:c r="R167" s="18">
        <x:f t="shared" si="13"/>
        <x:v>1233436.68</x:v>
      </x:c>
      <x:c r="S167" s="15">
        <x:v>0.18</x:v>
      </x:c>
      <x:c r="T167" s="14">
        <x:f t="shared" si="14"/>
        <x:v>925077.51999999932</x:v>
      </x:c>
    </x:row>
    <x:row r="168" spans="1:20" x14ac:dyDescent="0.25">
      <x:c r="A168" s="13" t="s">
        <x:v>622</x:v>
      </x:c>
      <x:c r="B168" s="13">
        <x:v>397.3</x:v>
      </x:c>
      <x:c r="C168" s="13" t="s">
        <x:v>197</x:v>
      </x:c>
      <x:c r="D168" s="13">
        <x:v>1010792</x:v>
      </x:c>
      <x:c r="E168" s="13" t="s">
        <x:v>576</x:v>
      </x:c>
      <x:c r="F168" s="13" t="s">
        <x:v>2383</x:v>
      </x:c>
      <x:c r="G168" s="13" t="s">
        <x:v>2393</x:v>
      </x:c>
      <x:c r="H168" s="13" t="s">
        <x:v>708</x:v>
      </x:c>
      <x:c r="I168" s="16" t="s">
        <x:v>1888</x:v>
      </x:c>
      <x:c r="J168" s="22">
        <x:v>2865536.88</x:v>
      </x:c>
      <x:c r="K168" s="15">
        <x:v>0.14000000000000001</x:v>
      </x:c>
      <x:c r="L168" s="18">
        <x:f t="shared" si="10"/>
        <x:v>401175.16</x:v>
      </x:c>
      <x:c r="M168" s="15">
        <x:v>0</x:v>
      </x:c>
      <x:c r="N168" s="18">
        <x:f t="shared" si="11"/>
        <x:v>0</x:v>
      </x:c>
      <x:c r="O168" s="15">
        <x:v>0.44</x:v>
      </x:c>
      <x:c r="P168" s="18">
        <x:f t="shared" si="12"/>
        <x:v>1260836.23</x:v>
      </x:c>
      <x:c r="Q168" s="15">
        <x:v>0.24</x:v>
      </x:c>
      <x:c r="R168" s="18">
        <x:f t="shared" si="13"/>
        <x:v>687728.85</x:v>
      </x:c>
      <x:c r="S168" s="15">
        <x:v>0.18</x:v>
      </x:c>
      <x:c r="T168" s="14">
        <x:f t="shared" si="14"/>
        <x:v>515796.63999999978</x:v>
      </x:c>
    </x:row>
    <x:row r="169" spans="1:20" x14ac:dyDescent="0.25">
      <x:c r="A169" s="13" t="s">
        <x:v>622</x:v>
      </x:c>
      <x:c r="B169" s="13">
        <x:v>397.3</x:v>
      </x:c>
      <x:c r="C169" s="13" t="s">
        <x:v>200</x:v>
      </x:c>
      <x:c r="D169" s="13">
        <x:v>1010792</x:v>
      </x:c>
      <x:c r="E169" s="13" t="s">
        <x:v>576</x:v>
      </x:c>
      <x:c r="F169" s="13" t="s">
        <x:v>2383</x:v>
      </x:c>
      <x:c r="G169" s="13" t="s">
        <x:v>2393</x:v>
      </x:c>
      <x:c r="H169" s="13" t="s">
        <x:v>708</x:v>
      </x:c>
      <x:c r="I169" s="16" t="s">
        <x:v>1888</x:v>
      </x:c>
      <x:c r="J169" s="22">
        <x:v>414490.56</x:v>
      </x:c>
      <x:c r="K169" s="15">
        <x:v>0.14000000000000001</x:v>
      </x:c>
      <x:c r="L169" s="18">
        <x:f t="shared" si="10"/>
        <x:v>58028.68</x:v>
      </x:c>
      <x:c r="M169" s="15">
        <x:v>0</x:v>
      </x:c>
      <x:c r="N169" s="18">
        <x:f t="shared" si="11"/>
        <x:v>0</x:v>
      </x:c>
      <x:c r="O169" s="15">
        <x:v>0.44</x:v>
      </x:c>
      <x:c r="P169" s="18">
        <x:f t="shared" si="12"/>
        <x:v>182375.85</x:v>
      </x:c>
      <x:c r="Q169" s="15">
        <x:v>0.24</x:v>
      </x:c>
      <x:c r="R169" s="18">
        <x:f t="shared" si="13"/>
        <x:v>99477.73</x:v>
      </x:c>
      <x:c r="S169" s="15">
        <x:v>0.18</x:v>
      </x:c>
      <x:c r="T169" s="14">
        <x:f t="shared" si="14"/>
        <x:v>74608.3</x:v>
      </x:c>
    </x:row>
    <x:row r="170" spans="1:20" x14ac:dyDescent="0.25">
      <x:c r="A170" s="13" t="s">
        <x:v>622</x:v>
      </x:c>
      <x:c r="B170" s="13">
        <x:v>397.3</x:v>
      </x:c>
      <x:c r="C170" s="13" t="s">
        <x:v>279</x:v>
      </x:c>
      <x:c r="D170" s="13">
        <x:v>1010792</x:v>
      </x:c>
      <x:c r="E170" s="13" t="s">
        <x:v>587</x:v>
      </x:c>
      <x:c r="F170" s="13" t="s">
        <x:v>2378</x:v>
      </x:c>
      <x:c r="G170" s="13" t="s">
        <x:v>2393</x:v>
      </x:c>
      <x:c r="H170" s="13" t="s">
        <x:v>708</x:v>
      </x:c>
      <x:c r="I170" s="16" t="s">
        <x:v>1888</x:v>
      </x:c>
      <x:c r="J170" s="22">
        <x:v>162483.29</x:v>
      </x:c>
      <x:c r="K170" s="15">
        <x:v>0.14000000000000001</x:v>
      </x:c>
      <x:c r="L170" s="18">
        <x:f t="shared" si="10"/>
        <x:v>22747.66</x:v>
      </x:c>
      <x:c r="M170" s="15">
        <x:v>0</x:v>
      </x:c>
      <x:c r="N170" s="18">
        <x:f t="shared" si="11"/>
        <x:v>0</x:v>
      </x:c>
      <x:c r="O170" s="15">
        <x:v>0.44</x:v>
      </x:c>
      <x:c r="P170" s="18">
        <x:f t="shared" si="12"/>
        <x:v>71492.649999999994</x:v>
      </x:c>
      <x:c r="Q170" s="15">
        <x:v>0.24</x:v>
      </x:c>
      <x:c r="R170" s="18">
        <x:f t="shared" si="13"/>
        <x:v>38995.99</x:v>
      </x:c>
      <x:c r="S170" s="15">
        <x:v>0.18</x:v>
      </x:c>
      <x:c r="T170" s="14">
        <x:f t="shared" si="14"/>
        <x:v>29246.990000000013</x:v>
      </x:c>
    </x:row>
    <x:row r="171" spans="1:20" x14ac:dyDescent="0.25">
      <x:c r="A171" s="13" t="s">
        <x:v>622</x:v>
      </x:c>
      <x:c r="B171" s="13">
        <x:v>397.3</x:v>
      </x:c>
      <x:c r="C171" s="13" t="s">
        <x:v>197</x:v>
      </x:c>
      <x:c r="D171" s="13">
        <x:v>1010792</x:v>
      </x:c>
      <x:c r="E171" s="13" t="s">
        <x:v>587</x:v>
      </x:c>
      <x:c r="F171" s="13" t="s">
        <x:v>2378</x:v>
      </x:c>
      <x:c r="G171" s="13" t="s">
        <x:v>2393</x:v>
      </x:c>
      <x:c r="H171" s="13" t="s">
        <x:v>708</x:v>
      </x:c>
      <x:c r="I171" s="16" t="s">
        <x:v>1888</x:v>
      </x:c>
      <x:c r="J171" s="22">
        <x:v>2200636.98</x:v>
      </x:c>
      <x:c r="K171" s="15">
        <x:v>0.14000000000000001</x:v>
      </x:c>
      <x:c r="L171" s="18">
        <x:f t="shared" si="10"/>
        <x:v>308089.18</x:v>
      </x:c>
      <x:c r="M171" s="15">
        <x:v>0</x:v>
      </x:c>
      <x:c r="N171" s="18">
        <x:f t="shared" si="11"/>
        <x:v>0</x:v>
      </x:c>
      <x:c r="O171" s="15">
        <x:v>0.44</x:v>
      </x:c>
      <x:c r="P171" s="18">
        <x:f t="shared" si="12"/>
        <x:v>968280.27</x:v>
      </x:c>
      <x:c r="Q171" s="15">
        <x:v>0.24</x:v>
      </x:c>
      <x:c r="R171" s="18">
        <x:f t="shared" si="13"/>
        <x:v>528152.88</x:v>
      </x:c>
      <x:c r="S171" s="15">
        <x:v>0.18</x:v>
      </x:c>
      <x:c r="T171" s="14">
        <x:f t="shared" si="14"/>
        <x:v>396114.65</x:v>
      </x:c>
    </x:row>
    <x:row r="172" spans="1:20" x14ac:dyDescent="0.25">
      <x:c r="A172" s="13" t="s">
        <x:v>622</x:v>
      </x:c>
      <x:c r="B172" s="13">
        <x:v>397.3</x:v>
      </x:c>
      <x:c r="C172" s="13" t="s">
        <x:v>200</x:v>
      </x:c>
      <x:c r="D172" s="13">
        <x:v>1010792</x:v>
      </x:c>
      <x:c r="E172" s="13" t="s">
        <x:v>587</x:v>
      </x:c>
      <x:c r="F172" s="13" t="s">
        <x:v>2378</x:v>
      </x:c>
      <x:c r="G172" s="13" t="s">
        <x:v>2393</x:v>
      </x:c>
      <x:c r="H172" s="13" t="s">
        <x:v>710</x:v>
      </x:c>
      <x:c r="I172" s="16" t="s">
        <x:v>1889</x:v>
      </x:c>
      <x:c r="J172" s="22">
        <x:v>-132501.65</x:v>
      </x:c>
      <x:c r="K172" s="15">
        <x:v>0.14000000000000001</x:v>
      </x:c>
      <x:c r="L172" s="18">
        <x:f t="shared" si="10"/>
        <x:v>-18550.23</x:v>
      </x:c>
      <x:c r="M172" s="15">
        <x:v>0</x:v>
      </x:c>
      <x:c r="N172" s="18">
        <x:f t="shared" si="11"/>
        <x:v>0</x:v>
      </x:c>
      <x:c r="O172" s="15">
        <x:v>0.44</x:v>
      </x:c>
      <x:c r="P172" s="18">
        <x:f t="shared" si="12"/>
        <x:v>-58300.73</x:v>
      </x:c>
      <x:c r="Q172" s="15">
        <x:v>0.24</x:v>
      </x:c>
      <x:c r="R172" s="18">
        <x:f t="shared" si="13"/>
        <x:v>-31800.400000000001</x:v>
      </x:c>
      <x:c r="S172" s="15">
        <x:v>0.18</x:v>
      </x:c>
      <x:c r="T172" s="14">
        <x:f t="shared" si="14"/>
        <x:v>-23850.289999999994</x:v>
      </x:c>
    </x:row>
    <x:row r="173" spans="1:20" x14ac:dyDescent="0.25">
      <x:c r="A173" s="13" t="s">
        <x:v>622</x:v>
      </x:c>
      <x:c r="B173" s="13">
        <x:v>397.3</x:v>
      </x:c>
      <x:c r="C173" s="13" t="s">
        <x:v>200</x:v>
      </x:c>
      <x:c r="D173" s="13">
        <x:v>1010792</x:v>
      </x:c>
      <x:c r="E173" s="13" t="s">
        <x:v>260</x:v>
      </x:c>
      <x:c r="F173" s="13" t="e">
        <x:v>#N/A</x:v>
      </x:c>
      <x:c r="G173" s="13" t="s">
        <x:v>2393</x:v>
      </x:c>
      <x:c r="H173" s="13" t="s">
        <x:v>710</x:v>
      </x:c>
      <x:c r="I173" s="16" t="s">
        <x:v>1889</x:v>
      </x:c>
      <x:c r="J173" s="22">
        <x:v>217000.08</x:v>
      </x:c>
      <x:c r="K173" s="15">
        <x:v>0.14000000000000001</x:v>
      </x:c>
      <x:c r="L173" s="18">
        <x:f t="shared" si="10"/>
        <x:v>30380.01</x:v>
      </x:c>
      <x:c r="M173" s="15">
        <x:v>0</x:v>
      </x:c>
      <x:c r="N173" s="18">
        <x:f t="shared" si="11"/>
        <x:v>0</x:v>
      </x:c>
      <x:c r="O173" s="15">
        <x:v>0.44</x:v>
      </x:c>
      <x:c r="P173" s="18">
        <x:f t="shared" si="12"/>
        <x:v>95480.04</x:v>
      </x:c>
      <x:c r="Q173" s="15">
        <x:v>0.24</x:v>
      </x:c>
      <x:c r="R173" s="18">
        <x:f t="shared" si="13"/>
        <x:v>52080.02</x:v>
      </x:c>
      <x:c r="S173" s="15">
        <x:v>0.18</x:v>
      </x:c>
      <x:c r="T173" s="14">
        <x:f t="shared" si="14"/>
        <x:v>39060.009999999987</x:v>
      </x:c>
    </x:row>
    <x:row r="174" spans="1:20" x14ac:dyDescent="0.25">
      <x:c r="A174" s="13" t="s">
        <x:v>622</x:v>
      </x:c>
      <x:c r="B174" s="13">
        <x:v>397.3</x:v>
      </x:c>
      <x:c r="C174" s="13" t="s">
        <x:v>197</x:v>
      </x:c>
      <x:c r="D174" s="13">
        <x:v>1010792</x:v>
      </x:c>
      <x:c r="E174" s="13" t="s">
        <x:v>589</x:v>
      </x:c>
      <x:c r="F174" s="13" t="s">
        <x:v>2382</x:v>
      </x:c>
      <x:c r="G174" s="13" t="s">
        <x:v>2393</x:v>
      </x:c>
      <x:c r="H174" s="13" t="s">
        <x:v>710</x:v>
      </x:c>
      <x:c r="I174" s="16" t="s">
        <x:v>1889</x:v>
      </x:c>
      <x:c r="J174" s="22">
        <x:v>721880.39</x:v>
      </x:c>
      <x:c r="K174" s="15">
        <x:v>0.14000000000000001</x:v>
      </x:c>
      <x:c r="L174" s="18">
        <x:f t="shared" si="10"/>
        <x:v>101063.25</x:v>
      </x:c>
      <x:c r="M174" s="15">
        <x:v>0</x:v>
      </x:c>
      <x:c r="N174" s="18">
        <x:f t="shared" si="11"/>
        <x:v>0</x:v>
      </x:c>
      <x:c r="O174" s="15">
        <x:v>0.44</x:v>
      </x:c>
      <x:c r="P174" s="18">
        <x:f t="shared" si="12"/>
        <x:v>317627.37</x:v>
      </x:c>
      <x:c r="Q174" s="15">
        <x:v>0.24</x:v>
      </x:c>
      <x:c r="R174" s="18">
        <x:f t="shared" si="13"/>
        <x:v>173251.29</x:v>
      </x:c>
      <x:c r="S174" s="15">
        <x:v>0.18</x:v>
      </x:c>
      <x:c r="T174" s="14">
        <x:f t="shared" si="14"/>
        <x:v>129938.48000000001</x:v>
      </x:c>
    </x:row>
    <x:row r="175" spans="1:20" x14ac:dyDescent="0.25">
      <x:c r="A175" s="13" t="s">
        <x:v>622</x:v>
      </x:c>
      <x:c r="B175" s="13">
        <x:v>397.3</x:v>
      </x:c>
      <x:c r="C175" s="13" t="s">
        <x:v>200</x:v>
      </x:c>
      <x:c r="D175" s="13">
        <x:v>1010792</x:v>
      </x:c>
      <x:c r="E175" s="13" t="s">
        <x:v>589</x:v>
      </x:c>
      <x:c r="F175" s="13" t="s">
        <x:v>2382</x:v>
      </x:c>
      <x:c r="G175" s="13" t="s">
        <x:v>2393</x:v>
      </x:c>
      <x:c r="H175" s="13" t="s">
        <x:v>710</x:v>
      </x:c>
      <x:c r="I175" s="16" t="s">
        <x:v>1889</x:v>
      </x:c>
      <x:c r="J175" s="22">
        <x:v>743682.79</x:v>
      </x:c>
      <x:c r="K175" s="15">
        <x:v>0.14000000000000001</x:v>
      </x:c>
      <x:c r="L175" s="18">
        <x:f t="shared" si="10"/>
        <x:v>104115.59</x:v>
      </x:c>
      <x:c r="M175" s="15">
        <x:v>0</x:v>
      </x:c>
      <x:c r="N175" s="18">
        <x:f t="shared" si="11"/>
        <x:v>0</x:v>
      </x:c>
      <x:c r="O175" s="15">
        <x:v>0.44</x:v>
      </x:c>
      <x:c r="P175" s="18">
        <x:f t="shared" si="12"/>
        <x:v>327220.43</x:v>
      </x:c>
      <x:c r="Q175" s="15">
        <x:v>0.24</x:v>
      </x:c>
      <x:c r="R175" s="18">
        <x:f t="shared" si="13"/>
        <x:v>178483.87</x:v>
      </x:c>
      <x:c r="S175" s="15">
        <x:v>0.18</x:v>
      </x:c>
      <x:c r="T175" s="14">
        <x:f t="shared" si="14"/>
        <x:v>133862.90000000008</x:v>
      </x:c>
    </x:row>
    <x:row r="176" spans="1:20" x14ac:dyDescent="0.25">
      <x:c r="A176" s="13" t="s">
        <x:v>622</x:v>
      </x:c>
      <x:c r="B176" s="13">
        <x:v>397.3</x:v>
      </x:c>
      <x:c r="C176" s="13" t="s">
        <x:v>279</x:v>
      </x:c>
      <x:c r="D176" s="13">
        <x:v>1010792</x:v>
      </x:c>
      <x:c r="E176" s="13" t="s">
        <x:v>300</x:v>
      </x:c>
      <x:c r="F176" s="13" t="s">
        <x:v>2375</x:v>
      </x:c>
      <x:c r="G176" s="13" t="s">
        <x:v>2393</x:v>
      </x:c>
      <x:c r="H176" s="13" t="s">
        <x:v>712</x:v>
      </x:c>
      <x:c r="I176" s="16" t="s">
        <x:v>1890</x:v>
      </x:c>
      <x:c r="J176" s="22">
        <x:v>58874.82</x:v>
      </x:c>
      <x:c r="K176" s="15">
        <x:v>0.14000000000000001</x:v>
      </x:c>
      <x:c r="L176" s="18">
        <x:f t="shared" si="10"/>
        <x:v>8242.4699999999993</x:v>
      </x:c>
      <x:c r="M176" s="15">
        <x:v>0</x:v>
      </x:c>
      <x:c r="N176" s="18">
        <x:f t="shared" si="11"/>
        <x:v>0</x:v>
      </x:c>
      <x:c r="O176" s="15">
        <x:v>0.44</x:v>
      </x:c>
      <x:c r="P176" s="18">
        <x:f t="shared" si="12"/>
        <x:v>25904.92</x:v>
      </x:c>
      <x:c r="Q176" s="15">
        <x:v>0.24</x:v>
      </x:c>
      <x:c r="R176" s="18">
        <x:f t="shared" si="13"/>
        <x:v>14129.96</x:v>
      </x:c>
      <x:c r="S176" s="15">
        <x:v>0.18</x:v>
      </x:c>
      <x:c r="T176" s="14">
        <x:f t="shared" si="14"/>
        <x:v>10597.470000000001</x:v>
      </x:c>
    </x:row>
    <x:row r="177" spans="1:20" x14ac:dyDescent="0.25">
      <x:c r="A177" s="13" t="s">
        <x:v>622</x:v>
      </x:c>
      <x:c r="B177" s="13">
        <x:v>397.3</x:v>
      </x:c>
      <x:c r="C177" s="13" t="s">
        <x:v>290</x:v>
      </x:c>
      <x:c r="D177" s="13">
        <x:v>1010792</x:v>
      </x:c>
      <x:c r="E177" s="13" t="s">
        <x:v>300</x:v>
      </x:c>
      <x:c r="F177" s="13" t="s">
        <x:v>2375</x:v>
      </x:c>
      <x:c r="G177" s="13" t="s">
        <x:v>2393</x:v>
      </x:c>
      <x:c r="H177" s="13" t="s">
        <x:v>712</x:v>
      </x:c>
      <x:c r="I177" s="16" t="s">
        <x:v>1890</x:v>
      </x:c>
      <x:c r="J177" s="22">
        <x:v>20878.04</x:v>
      </x:c>
      <x:c r="K177" s="15">
        <x:v>0.14000000000000001</x:v>
      </x:c>
      <x:c r="L177" s="18">
        <x:f t="shared" si="10"/>
        <x:v>2922.93</x:v>
      </x:c>
      <x:c r="M177" s="15">
        <x:v>0</x:v>
      </x:c>
      <x:c r="N177" s="18">
        <x:f t="shared" si="11"/>
        <x:v>0</x:v>
      </x:c>
      <x:c r="O177" s="15">
        <x:v>0.44</x:v>
      </x:c>
      <x:c r="P177" s="18">
        <x:f t="shared" si="12"/>
        <x:v>9186.34</x:v>
      </x:c>
      <x:c r="Q177" s="15">
        <x:v>0.24</x:v>
      </x:c>
      <x:c r="R177" s="18">
        <x:f t="shared" si="13"/>
        <x:v>5010.7299999999996</x:v>
      </x:c>
      <x:c r="S177" s="15">
        <x:v>0.18</x:v>
      </x:c>
      <x:c r="T177" s="14">
        <x:f t="shared" si="14"/>
        <x:v>3758.0400000000009</x:v>
      </x:c>
    </x:row>
    <x:row r="178" spans="1:20" x14ac:dyDescent="0.25">
      <x:c r="A178" s="13" t="s">
        <x:v>622</x:v>
      </x:c>
      <x:c r="B178" s="13">
        <x:v>397.3</x:v>
      </x:c>
      <x:c r="C178" s="13" t="s">
        <x:v>70</x:v>
      </x:c>
      <x:c r="D178" s="13">
        <x:v>1010792</x:v>
      </x:c>
      <x:c r="E178" s="13" t="s">
        <x:v>300</x:v>
      </x:c>
      <x:c r="F178" s="13" t="s">
        <x:v>2375</x:v>
      </x:c>
      <x:c r="G178" s="13" t="s">
        <x:v>2393</x:v>
      </x:c>
      <x:c r="H178" s="13" t="s">
        <x:v>712</x:v>
      </x:c>
      <x:c r="I178" s="16" t="s">
        <x:v>1890</x:v>
      </x:c>
      <x:c r="J178" s="22">
        <x:v>858452.05</x:v>
      </x:c>
      <x:c r="K178" s="15">
        <x:v>0.14000000000000001</x:v>
      </x:c>
      <x:c r="L178" s="18">
        <x:f t="shared" si="10"/>
        <x:v>120183.29</x:v>
      </x:c>
      <x:c r="M178" s="15">
        <x:v>0</x:v>
      </x:c>
      <x:c r="N178" s="18">
        <x:f t="shared" si="11"/>
        <x:v>0</x:v>
      </x:c>
      <x:c r="O178" s="15">
        <x:v>0.44</x:v>
      </x:c>
      <x:c r="P178" s="18">
        <x:f t="shared" si="12"/>
        <x:v>377718.9</x:v>
      </x:c>
      <x:c r="Q178" s="15">
        <x:v>0.24</x:v>
      </x:c>
      <x:c r="R178" s="18">
        <x:f t="shared" si="13"/>
        <x:v>206028.49</x:v>
      </x:c>
      <x:c r="S178" s="15">
        <x:v>0.18</x:v>
      </x:c>
      <x:c r="T178" s="14">
        <x:f t="shared" si="14"/>
        <x:v>154521.37</x:v>
      </x:c>
    </x:row>
    <x:row r="179" spans="1:20" x14ac:dyDescent="0.25">
      <x:c r="A179" s="13" t="s">
        <x:v>622</x:v>
      </x:c>
      <x:c r="B179" s="13">
        <x:v>397.3</x:v>
      </x:c>
      <x:c r="C179" s="13" t="s">
        <x:v>224</x:v>
      </x:c>
      <x:c r="D179" s="13">
        <x:v>1010792</x:v>
      </x:c>
      <x:c r="E179" s="13" t="s">
        <x:v>300</x:v>
      </x:c>
      <x:c r="F179" s="13" t="s">
        <x:v>2375</x:v>
      </x:c>
      <x:c r="G179" s="13" t="s">
        <x:v>2393</x:v>
      </x:c>
      <x:c r="H179" s="13" t="s">
        <x:v>712</x:v>
      </x:c>
      <x:c r="I179" s="16" t="s">
        <x:v>1890</x:v>
      </x:c>
      <x:c r="J179" s="22">
        <x:v>43674.89</x:v>
      </x:c>
      <x:c r="K179" s="15">
        <x:v>0.14000000000000001</x:v>
      </x:c>
      <x:c r="L179" s="18">
        <x:f t="shared" si="10"/>
        <x:v>6114.48</x:v>
      </x:c>
      <x:c r="M179" s="15">
        <x:v>0</x:v>
      </x:c>
      <x:c r="N179" s="18">
        <x:f t="shared" si="11"/>
        <x:v>0</x:v>
      </x:c>
      <x:c r="O179" s="15">
        <x:v>0.44</x:v>
      </x:c>
      <x:c r="P179" s="18">
        <x:f t="shared" si="12"/>
        <x:v>19216.95</x:v>
      </x:c>
      <x:c r="Q179" s="15">
        <x:v>0.24</x:v>
      </x:c>
      <x:c r="R179" s="18">
        <x:f t="shared" si="13"/>
        <x:v>10481.969999999999</x:v>
      </x:c>
      <x:c r="S179" s="15">
        <x:v>0.18</x:v>
      </x:c>
      <x:c r="T179" s="14">
        <x:f t="shared" si="14"/>
        <x:v>7861.4900000000034</x:v>
      </x:c>
    </x:row>
    <x:row r="180" spans="1:20" x14ac:dyDescent="0.25">
      <x:c r="A180" s="13" t="s">
        <x:v>622</x:v>
      </x:c>
      <x:c r="B180" s="13">
        <x:v>397.3</x:v>
      </x:c>
      <x:c r="C180" s="13" t="s">
        <x:v>197</x:v>
      </x:c>
      <x:c r="D180" s="13">
        <x:v>1010792</x:v>
      </x:c>
      <x:c r="E180" s="13" t="s">
        <x:v>300</x:v>
      </x:c>
      <x:c r="F180" s="13" t="s">
        <x:v>2375</x:v>
      </x:c>
      <x:c r="G180" s="13" t="s">
        <x:v>2393</x:v>
      </x:c>
      <x:c r="H180" s="13" t="s">
        <x:v>712</x:v>
      </x:c>
      <x:c r="I180" s="16" t="s">
        <x:v>1890</x:v>
      </x:c>
      <x:c r="J180" s="22">
        <x:v>2962440.89</x:v>
      </x:c>
      <x:c r="K180" s="15">
        <x:v>0.14000000000000001</x:v>
      </x:c>
      <x:c r="L180" s="18">
        <x:f t="shared" si="10"/>
        <x:v>414741.72</x:v>
      </x:c>
      <x:c r="M180" s="15">
        <x:v>0</x:v>
      </x:c>
      <x:c r="N180" s="18">
        <x:f t="shared" si="11"/>
        <x:v>0</x:v>
      </x:c>
      <x:c r="O180" s="15">
        <x:v>0.44</x:v>
      </x:c>
      <x:c r="P180" s="18">
        <x:f t="shared" si="12"/>
        <x:v>1303473.99</x:v>
      </x:c>
      <x:c r="Q180" s="15">
        <x:v>0.24</x:v>
      </x:c>
      <x:c r="R180" s="18">
        <x:f t="shared" si="13"/>
        <x:v>710985.81</x:v>
      </x:c>
      <x:c r="S180" s="15">
        <x:v>0.18</x:v>
      </x:c>
      <x:c r="T180" s="14">
        <x:f t="shared" si="14"/>
        <x:v>533239.36999999988</x:v>
      </x:c>
    </x:row>
    <x:row r="181" spans="1:20" x14ac:dyDescent="0.25">
      <x:c r="A181" s="13" t="s">
        <x:v>622</x:v>
      </x:c>
      <x:c r="B181" s="13">
        <x:v>397.3</x:v>
      </x:c>
      <x:c r="C181" s="13" t="s">
        <x:v>200</x:v>
      </x:c>
      <x:c r="D181" s="13">
        <x:v>1010792</x:v>
      </x:c>
      <x:c r="E181" s="13" t="s">
        <x:v>300</x:v>
      </x:c>
      <x:c r="F181" s="13" t="s">
        <x:v>2375</x:v>
      </x:c>
      <x:c r="G181" s="13" t="s">
        <x:v>2393</x:v>
      </x:c>
      <x:c r="H181" s="13" t="s">
        <x:v>712</x:v>
      </x:c>
      <x:c r="I181" s="16" t="s">
        <x:v>1890</x:v>
      </x:c>
      <x:c r="J181" s="22">
        <x:v>2833473.83</x:v>
      </x:c>
      <x:c r="K181" s="15">
        <x:v>0.14000000000000001</x:v>
      </x:c>
      <x:c r="L181" s="18">
        <x:f t="shared" si="10"/>
        <x:v>396686.34</x:v>
      </x:c>
      <x:c r="M181" s="15">
        <x:v>0</x:v>
      </x:c>
      <x:c r="N181" s="18">
        <x:f t="shared" si="11"/>
        <x:v>0</x:v>
      </x:c>
      <x:c r="O181" s="15">
        <x:v>0.44</x:v>
      </x:c>
      <x:c r="P181" s="18">
        <x:f t="shared" si="12"/>
        <x:v>1246728.49</x:v>
      </x:c>
      <x:c r="Q181" s="15">
        <x:v>0.24</x:v>
      </x:c>
      <x:c r="R181" s="18">
        <x:f t="shared" si="13"/>
        <x:v>680033.72</x:v>
      </x:c>
      <x:c r="S181" s="15">
        <x:v>0.18</x:v>
      </x:c>
      <x:c r="T181" s="14">
        <x:f t="shared" si="14"/>
        <x:v>510025.28000000026</x:v>
      </x:c>
    </x:row>
    <x:row r="182" spans="1:20" x14ac:dyDescent="0.25">
      <x:c r="A182" s="13" t="s">
        <x:v>622</x:v>
      </x:c>
      <x:c r="B182" s="13">
        <x:v>397.3</x:v>
      </x:c>
      <x:c r="C182" s="13" t="s">
        <x:v>290</x:v>
      </x:c>
      <x:c r="D182" s="13">
        <x:v>1010792</x:v>
      </x:c>
      <x:c r="E182" s="13" t="s">
        <x:v>308</x:v>
      </x:c>
      <x:c r="F182" s="13" t="s">
        <x:v>2380</x:v>
      </x:c>
      <x:c r="G182" s="13" t="s">
        <x:v>2393</x:v>
      </x:c>
      <x:c r="H182" s="13" t="s">
        <x:v>714</x:v>
      </x:c>
      <x:c r="I182" s="16" t="s">
        <x:v>1891</x:v>
      </x:c>
      <x:c r="J182" s="22">
        <x:v>122866.44</x:v>
      </x:c>
      <x:c r="K182" s="15">
        <x:v>0.14000000000000001</x:v>
      </x:c>
      <x:c r="L182" s="18">
        <x:f t="shared" si="10"/>
        <x:v>17201.3</x:v>
      </x:c>
      <x:c r="M182" s="15">
        <x:v>0</x:v>
      </x:c>
      <x:c r="N182" s="18">
        <x:f t="shared" si="11"/>
        <x:v>0</x:v>
      </x:c>
      <x:c r="O182" s="15">
        <x:v>0.44</x:v>
      </x:c>
      <x:c r="P182" s="18">
        <x:f t="shared" si="12"/>
        <x:v>54061.23</x:v>
      </x:c>
      <x:c r="Q182" s="15">
        <x:v>0.24</x:v>
      </x:c>
      <x:c r="R182" s="18">
        <x:f t="shared" si="13"/>
        <x:v>29487.95</x:v>
      </x:c>
      <x:c r="S182" s="15">
        <x:v>0.18</x:v>
      </x:c>
      <x:c r="T182" s="14">
        <x:f t="shared" si="14"/>
        <x:v>22115.959999999995</x:v>
      </x:c>
    </x:row>
    <x:row r="183" spans="1:20" x14ac:dyDescent="0.25">
      <x:c r="A183" s="13" t="s">
        <x:v>622</x:v>
      </x:c>
      <x:c r="B183" s="13">
        <x:v>397.3</x:v>
      </x:c>
      <x:c r="C183" s="13" t="s">
        <x:v>197</x:v>
      </x:c>
      <x:c r="D183" s="13">
        <x:v>1010792</x:v>
      </x:c>
      <x:c r="E183" s="13" t="s">
        <x:v>308</x:v>
      </x:c>
      <x:c r="F183" s="13" t="s">
        <x:v>2380</x:v>
      </x:c>
      <x:c r="G183" s="13" t="s">
        <x:v>2393</x:v>
      </x:c>
      <x:c r="H183" s="13" t="s">
        <x:v>714</x:v>
      </x:c>
      <x:c r="I183" s="16" t="s">
        <x:v>1891</x:v>
      </x:c>
      <x:c r="J183" s="22">
        <x:v>754360.78</x:v>
      </x:c>
      <x:c r="K183" s="15">
        <x:v>0.14000000000000001</x:v>
      </x:c>
      <x:c r="L183" s="18">
        <x:f t="shared" si="10"/>
        <x:v>105610.51</x:v>
      </x:c>
      <x:c r="M183" s="15">
        <x:v>0</x:v>
      </x:c>
      <x:c r="N183" s="18">
        <x:f t="shared" si="11"/>
        <x:v>0</x:v>
      </x:c>
      <x:c r="O183" s="15">
        <x:v>0.44</x:v>
      </x:c>
      <x:c r="P183" s="18">
        <x:f t="shared" si="12"/>
        <x:v>331918.74</x:v>
      </x:c>
      <x:c r="Q183" s="15">
        <x:v>0.24</x:v>
      </x:c>
      <x:c r="R183" s="18">
        <x:f t="shared" si="13"/>
        <x:v>181046.59</x:v>
      </x:c>
      <x:c r="S183" s="15">
        <x:v>0.18</x:v>
      </x:c>
      <x:c r="T183" s="14">
        <x:f t="shared" si="14"/>
        <x:v>135784.94000000003</x:v>
      </x:c>
    </x:row>
    <x:row r="184" spans="1:20" x14ac:dyDescent="0.25">
      <x:c r="A184" s="13" t="s">
        <x:v>622</x:v>
      </x:c>
      <x:c r="B184" s="13">
        <x:v>397.3</x:v>
      </x:c>
      <x:c r="C184" s="13" t="s">
        <x:v>200</x:v>
      </x:c>
      <x:c r="D184" s="13">
        <x:v>1010792</x:v>
      </x:c>
      <x:c r="E184" s="13" t="s">
        <x:v>308</x:v>
      </x:c>
      <x:c r="F184" s="13" t="s">
        <x:v>2380</x:v>
      </x:c>
      <x:c r="G184" s="13" t="s">
        <x:v>2393</x:v>
      </x:c>
      <x:c r="H184" s="13" t="s">
        <x:v>714</x:v>
      </x:c>
      <x:c r="I184" s="16" t="s">
        <x:v>1891</x:v>
      </x:c>
      <x:c r="J184" s="22">
        <x:v>26837.32</x:v>
      </x:c>
      <x:c r="K184" s="15">
        <x:v>0.14000000000000001</x:v>
      </x:c>
      <x:c r="L184" s="18">
        <x:f t="shared" si="10"/>
        <x:v>3757.22</x:v>
      </x:c>
      <x:c r="M184" s="15">
        <x:v>0</x:v>
      </x:c>
      <x:c r="N184" s="18">
        <x:f t="shared" si="11"/>
        <x:v>0</x:v>
      </x:c>
      <x:c r="O184" s="15">
        <x:v>0.44</x:v>
      </x:c>
      <x:c r="P184" s="18">
        <x:f t="shared" si="12"/>
        <x:v>11808.42</x:v>
      </x:c>
      <x:c r="Q184" s="15">
        <x:v>0.24</x:v>
      </x:c>
      <x:c r="R184" s="18">
        <x:f t="shared" si="13"/>
        <x:v>6440.96</x:v>
      </x:c>
      <x:c r="S184" s="15">
        <x:v>0.18</x:v>
      </x:c>
      <x:c r="T184" s="14">
        <x:f t="shared" si="14"/>
        <x:v>4830.7199999999984</x:v>
      </x:c>
    </x:row>
    <x:row r="185" spans="1:20" x14ac:dyDescent="0.25">
      <x:c r="A185" s="13" t="s">
        <x:v>622</x:v>
      </x:c>
      <x:c r="B185" s="13">
        <x:v>397.3</x:v>
      </x:c>
      <x:c r="C185" s="13" t="s">
        <x:v>32</x:v>
      </x:c>
      <x:c r="D185" s="13">
        <x:v>1010792</x:v>
      </x:c>
      <x:c r="E185" s="13" t="s">
        <x:v>491</x:v>
      </x:c>
      <x:c r="F185" s="13" t="s">
        <x:v>2374</x:v>
      </x:c>
      <x:c r="G185" s="13" t="s">
        <x:v>2393</x:v>
      </x:c>
      <x:c r="H185" s="13" t="s">
        <x:v>714</x:v>
      </x:c>
      <x:c r="I185" s="16" t="s">
        <x:v>1891</x:v>
      </x:c>
      <x:c r="J185" s="22">
        <x:v>142894.9</x:v>
      </x:c>
      <x:c r="K185" s="15">
        <x:v>0.14000000000000001</x:v>
      </x:c>
      <x:c r="L185" s="18">
        <x:f t="shared" si="10"/>
        <x:v>20005.29</x:v>
      </x:c>
      <x:c r="M185" s="15">
        <x:v>0</x:v>
      </x:c>
      <x:c r="N185" s="18">
        <x:f t="shared" si="11"/>
        <x:v>0</x:v>
      </x:c>
      <x:c r="O185" s="15">
        <x:v>0.44</x:v>
      </x:c>
      <x:c r="P185" s="18">
        <x:f t="shared" si="12"/>
        <x:v>62873.760000000002</x:v>
      </x:c>
      <x:c r="Q185" s="15">
        <x:v>0.24</x:v>
      </x:c>
      <x:c r="R185" s="18">
        <x:f t="shared" si="13"/>
        <x:v>34294.78</x:v>
      </x:c>
      <x:c r="S185" s="15">
        <x:v>0.18</x:v>
      </x:c>
      <x:c r="T185" s="14">
        <x:f t="shared" si="14"/>
        <x:v>25721.069999999985</x:v>
      </x:c>
    </x:row>
    <x:row r="186" spans="1:20" x14ac:dyDescent="0.25">
      <x:c r="A186" s="13" t="s">
        <x:v>622</x:v>
      </x:c>
      <x:c r="B186" s="13">
        <x:v>397.3</x:v>
      </x:c>
      <x:c r="C186" s="13" t="s">
        <x:v>32</x:v>
      </x:c>
      <x:c r="D186" s="13">
        <x:v>1010792</x:v>
      </x:c>
      <x:c r="E186" s="13" t="s">
        <x:v>557</x:v>
      </x:c>
      <x:c r="F186" s="13" t="s">
        <x:v>2377</x:v>
      </x:c>
      <x:c r="G186" s="13" t="s">
        <x:v>2393</x:v>
      </x:c>
      <x:c r="H186" s="13" t="s">
        <x:v>714</x:v>
      </x:c>
      <x:c r="I186" s="16" t="s">
        <x:v>1891</x:v>
      </x:c>
      <x:c r="J186" s="22">
        <x:v>142894.9</x:v>
      </x:c>
      <x:c r="K186" s="15">
        <x:v>0.14000000000000001</x:v>
      </x:c>
      <x:c r="L186" s="18">
        <x:f t="shared" si="10"/>
        <x:v>20005.29</x:v>
      </x:c>
      <x:c r="M186" s="15">
        <x:v>0</x:v>
      </x:c>
      <x:c r="N186" s="18">
        <x:f t="shared" si="11"/>
        <x:v>0</x:v>
      </x:c>
      <x:c r="O186" s="15">
        <x:v>0.44</x:v>
      </x:c>
      <x:c r="P186" s="18">
        <x:f t="shared" si="12"/>
        <x:v>62873.760000000002</x:v>
      </x:c>
      <x:c r="Q186" s="15">
        <x:v>0.24</x:v>
      </x:c>
      <x:c r="R186" s="18">
        <x:f t="shared" si="13"/>
        <x:v>34294.78</x:v>
      </x:c>
      <x:c r="S186" s="15">
        <x:v>0.18</x:v>
      </x:c>
      <x:c r="T186" s="14">
        <x:f t="shared" si="14"/>
        <x:v>25721.069999999985</x:v>
      </x:c>
    </x:row>
    <x:row r="187" spans="1:20" x14ac:dyDescent="0.25">
      <x:c r="A187" s="13" t="s">
        <x:v>622</x:v>
      </x:c>
      <x:c r="B187" s="13">
        <x:v>397.3</x:v>
      </x:c>
      <x:c r="C187" s="13" t="s">
        <x:v>285</x:v>
      </x:c>
      <x:c r="D187" s="13">
        <x:v>1010792</x:v>
      </x:c>
      <x:c r="E187" s="13" t="s">
        <x:v>557</x:v>
      </x:c>
      <x:c r="F187" s="13" t="s">
        <x:v>2377</x:v>
      </x:c>
      <x:c r="G187" s="13" t="s">
        <x:v>2393</x:v>
      </x:c>
      <x:c r="H187" s="13" t="s">
        <x:v>714</x:v>
      </x:c>
      <x:c r="I187" s="16" t="s">
        <x:v>1891</x:v>
      </x:c>
      <x:c r="J187" s="22">
        <x:v>4627672.4400000004</x:v>
      </x:c>
      <x:c r="K187" s="15">
        <x:v>0.14000000000000001</x:v>
      </x:c>
      <x:c r="L187" s="18">
        <x:f t="shared" si="10"/>
        <x:v>647874.14</x:v>
      </x:c>
      <x:c r="M187" s="15">
        <x:v>0</x:v>
      </x:c>
      <x:c r="N187" s="18">
        <x:f t="shared" si="11"/>
        <x:v>0</x:v>
      </x:c>
      <x:c r="O187" s="15">
        <x:v>0.44</x:v>
      </x:c>
      <x:c r="P187" s="18">
        <x:f t="shared" si="12"/>
        <x:v>2036175.87</x:v>
      </x:c>
      <x:c r="Q187" s="15">
        <x:v>0.24</x:v>
      </x:c>
      <x:c r="R187" s="18">
        <x:f t="shared" si="13"/>
        <x:v>1110641.3899999999</x:v>
      </x:c>
      <x:c r="S187" s="15">
        <x:v>0.18</x:v>
      </x:c>
      <x:c r="T187" s="14">
        <x:f t="shared" si="14"/>
        <x:v>832981.04000000027</x:v>
      </x:c>
    </x:row>
    <x:row r="188" spans="1:20" x14ac:dyDescent="0.25">
      <x:c r="A188" s="13" t="s">
        <x:v>622</x:v>
      </x:c>
      <x:c r="B188" s="13">
        <x:v>397.3</x:v>
      </x:c>
      <x:c r="C188" s="13" t="s">
        <x:v>70</x:v>
      </x:c>
      <x:c r="D188" s="13">
        <x:v>1010792</x:v>
      </x:c>
      <x:c r="E188" s="13" t="s">
        <x:v>557</x:v>
      </x:c>
      <x:c r="F188" s="13" t="s">
        <x:v>2377</x:v>
      </x:c>
      <x:c r="G188" s="13" t="s">
        <x:v>2393</x:v>
      </x:c>
      <x:c r="H188" s="13" t="s">
        <x:v>714</x:v>
      </x:c>
      <x:c r="I188" s="16" t="s">
        <x:v>1891</x:v>
      </x:c>
      <x:c r="J188" s="22">
        <x:v>-63926.94</x:v>
      </x:c>
      <x:c r="K188" s="15">
        <x:v>0.14000000000000001</x:v>
      </x:c>
      <x:c r="L188" s="18">
        <x:f t="shared" si="10"/>
        <x:v>-8949.77</x:v>
      </x:c>
      <x:c r="M188" s="15">
        <x:v>0</x:v>
      </x:c>
      <x:c r="N188" s="18">
        <x:f t="shared" si="11"/>
        <x:v>0</x:v>
      </x:c>
      <x:c r="O188" s="15">
        <x:v>0.44</x:v>
      </x:c>
      <x:c r="P188" s="18">
        <x:f t="shared" si="12"/>
        <x:v>-28127.85</x:v>
      </x:c>
      <x:c r="Q188" s="15">
        <x:v>0.24</x:v>
      </x:c>
      <x:c r="R188" s="18">
        <x:f t="shared" si="13"/>
        <x:v>-15342.47</x:v>
      </x:c>
      <x:c r="S188" s="15">
        <x:v>0.18</x:v>
      </x:c>
      <x:c r="T188" s="14">
        <x:f t="shared" si="14"/>
        <x:v>-11506.85</x:v>
      </x:c>
    </x:row>
    <x:row r="189" spans="1:20" x14ac:dyDescent="0.25">
      <x:c r="A189" s="13" t="s">
        <x:v>622</x:v>
      </x:c>
      <x:c r="B189" s="13">
        <x:v>397.3</x:v>
      </x:c>
      <x:c r="C189" s="13" t="s">
        <x:v>197</x:v>
      </x:c>
      <x:c r="D189" s="13">
        <x:v>1010792</x:v>
      </x:c>
      <x:c r="E189" s="13" t="s">
        <x:v>557</x:v>
      </x:c>
      <x:c r="F189" s="13" t="s">
        <x:v>2377</x:v>
      </x:c>
      <x:c r="G189" s="13" t="s">
        <x:v>2393</x:v>
      </x:c>
      <x:c r="H189" s="13" t="s">
        <x:v>714</x:v>
      </x:c>
      <x:c r="I189" s="16" t="s">
        <x:v>1891</x:v>
      </x:c>
      <x:c r="J189" s="22">
        <x:v>681186.73</x:v>
      </x:c>
      <x:c r="K189" s="15">
        <x:v>0.14000000000000001</x:v>
      </x:c>
      <x:c r="L189" s="18">
        <x:f t="shared" si="10"/>
        <x:v>95366.14</x:v>
      </x:c>
      <x:c r="M189" s="15">
        <x:v>0</x:v>
      </x:c>
      <x:c r="N189" s="18">
        <x:f t="shared" si="11"/>
        <x:v>0</x:v>
      </x:c>
      <x:c r="O189" s="15">
        <x:v>0.44</x:v>
      </x:c>
      <x:c r="P189" s="18">
        <x:f t="shared" si="12"/>
        <x:v>299722.15999999997</x:v>
      </x:c>
      <x:c r="Q189" s="15">
        <x:v>0.24</x:v>
      </x:c>
      <x:c r="R189" s="18">
        <x:f t="shared" si="13"/>
        <x:v>163484.82</x:v>
      </x:c>
      <x:c r="S189" s="15">
        <x:v>0.18</x:v>
      </x:c>
      <x:c r="T189" s="14">
        <x:f t="shared" si="14"/>
        <x:v>122613.60999999999</x:v>
      </x:c>
    </x:row>
    <x:row r="190" spans="1:20" x14ac:dyDescent="0.25">
      <x:c r="A190" s="13" t="s">
        <x:v>20</x:v>
      </x:c>
      <x:c r="B190" s="13">
        <x:v>397.3</x:v>
      </x:c>
      <x:c r="C190" s="13" t="s">
        <x:v>211</x:v>
      </x:c>
      <x:c r="D190" s="13">
        <x:v>1010792</x:v>
      </x:c>
      <x:c r="E190" s="13" t="s">
        <x:v>491</x:v>
      </x:c>
      <x:c r="F190" s="13" t="s">
        <x:v>2374</x:v>
      </x:c>
      <x:c r="G190" s="13" t="s">
        <x:v>2393</x:v>
      </x:c>
      <x:c r="H190" s="13" t="s">
        <x:v>204</x:v>
      </x:c>
      <x:c r="I190" s="16" t="s">
        <x:v>1824</x:v>
      </x:c>
      <x:c r="J190" s="22">
        <x:v>70457.03</x:v>
      </x:c>
      <x:c r="K190" s="15">
        <x:v>0</x:v>
      </x:c>
      <x:c r="L190" s="18">
        <x:f t="shared" si="10"/>
        <x:v>0</x:v>
      </x:c>
      <x:c r="M190" s="15">
        <x:v>0</x:v>
      </x:c>
      <x:c r="N190" s="18">
        <x:f t="shared" si="11"/>
        <x:v>0</x:v>
      </x:c>
      <x:c r="O190" s="15">
        <x:v>0.83</x:v>
      </x:c>
      <x:c r="P190" s="18">
        <x:f t="shared" si="12"/>
        <x:v>58479.33</x:v>
      </x:c>
      <x:c r="Q190" s="15">
        <x:v>0</x:v>
      </x:c>
      <x:c r="R190" s="18">
        <x:f t="shared" si="13"/>
        <x:v>0</x:v>
      </x:c>
      <x:c r="S190" s="15">
        <x:v>0.17</x:v>
      </x:c>
      <x:c r="T190" s="14">
        <x:f t="shared" si="14"/>
        <x:v>11977.699999999997</x:v>
      </x:c>
    </x:row>
    <x:row r="191" spans="1:20" x14ac:dyDescent="0.25">
      <x:c r="A191" s="13" t="s">
        <x:v>622</x:v>
      </x:c>
      <x:c r="B191" s="13">
        <x:v>397.3</x:v>
      </x:c>
      <x:c r="C191" s="13" t="s">
        <x:v>70</x:v>
      </x:c>
      <x:c r="D191" s="13">
        <x:v>1010792</x:v>
      </x:c>
      <x:c r="E191" s="13" t="s">
        <x:v>300</x:v>
      </x:c>
      <x:c r="F191" s="13" t="s">
        <x:v>2375</x:v>
      </x:c>
      <x:c r="G191" s="13" t="s">
        <x:v>2393</x:v>
      </x:c>
      <x:c r="H191" s="13" t="s">
        <x:v>700</x:v>
      </x:c>
      <x:c r="I191" s="16" t="s">
        <x:v>1884</x:v>
      </x:c>
      <x:c r="J191" s="22">
        <x:v>169141.78</x:v>
      </x:c>
      <x:c r="K191" s="15">
        <x:v>0</x:v>
      </x:c>
      <x:c r="L191" s="18">
        <x:f t="shared" si="10"/>
        <x:v>0</x:v>
      </x:c>
      <x:c r="M191" s="15">
        <x:v>0</x:v>
      </x:c>
      <x:c r="N191" s="18">
        <x:f t="shared" si="11"/>
        <x:v>0</x:v>
      </x:c>
      <x:c r="O191" s="15">
        <x:v>0.83</x:v>
      </x:c>
      <x:c r="P191" s="18">
        <x:f t="shared" si="12"/>
        <x:v>140387.68</x:v>
      </x:c>
      <x:c r="Q191" s="15">
        <x:v>0</x:v>
      </x:c>
      <x:c r="R191" s="18">
        <x:f t="shared" si="13"/>
        <x:v>0</x:v>
      </x:c>
      <x:c r="S191" s="15">
        <x:v>0.17</x:v>
      </x:c>
      <x:c r="T191" s="14">
        <x:f t="shared" si="14"/>
        <x:v>28754.100000000006</x:v>
      </x:c>
    </x:row>
    <x:row r="192" spans="1:20" x14ac:dyDescent="0.25">
      <x:c r="A192" s="13" t="s">
        <x:v>622</x:v>
      </x:c>
      <x:c r="B192" s="13">
        <x:v>397.3</x:v>
      </x:c>
      <x:c r="C192" s="13" t="s">
        <x:v>224</x:v>
      </x:c>
      <x:c r="D192" s="13">
        <x:v>1010792</x:v>
      </x:c>
      <x:c r="E192" s="13" t="s">
        <x:v>300</x:v>
      </x:c>
      <x:c r="F192" s="13" t="s">
        <x:v>2375</x:v>
      </x:c>
      <x:c r="G192" s="13" t="s">
        <x:v>2393</x:v>
      </x:c>
      <x:c r="H192" s="13" t="s">
        <x:v>700</x:v>
      </x:c>
      <x:c r="I192" s="16" t="s">
        <x:v>1884</x:v>
      </x:c>
      <x:c r="J192" s="22">
        <x:v>229.92</x:v>
      </x:c>
      <x:c r="K192" s="15">
        <x:v>0</x:v>
      </x:c>
      <x:c r="L192" s="18">
        <x:f t="shared" si="10"/>
        <x:v>0</x:v>
      </x:c>
      <x:c r="M192" s="15">
        <x:v>0</x:v>
      </x:c>
      <x:c r="N192" s="18">
        <x:f t="shared" si="11"/>
        <x:v>0</x:v>
      </x:c>
      <x:c r="O192" s="15">
        <x:v>0.83</x:v>
      </x:c>
      <x:c r="P192" s="18">
        <x:f t="shared" si="12"/>
        <x:v>190.83</x:v>
      </x:c>
      <x:c r="Q192" s="15">
        <x:v>0</x:v>
      </x:c>
      <x:c r="R192" s="18">
        <x:f t="shared" si="13"/>
        <x:v>0</x:v>
      </x:c>
      <x:c r="S192" s="15">
        <x:v>0.17</x:v>
      </x:c>
      <x:c r="T192" s="14">
        <x:f t="shared" si="14"/>
        <x:v>39.089999999999975</x:v>
      </x:c>
    </x:row>
    <x:row r="193" spans="1:20" x14ac:dyDescent="0.25">
      <x:c r="A193" s="13" t="s">
        <x:v>20</x:v>
      </x:c>
      <x:c r="B193" s="13">
        <x:v>397.3</x:v>
      </x:c>
      <x:c r="C193" s="13" t="s">
        <x:v>211</x:v>
      </x:c>
      <x:c r="D193" s="13">
        <x:v>1010792</x:v>
      </x:c>
      <x:c r="E193" s="13" t="s">
        <x:v>491</x:v>
      </x:c>
      <x:c r="F193" s="13" t="s">
        <x:v>2374</x:v>
      </x:c>
      <x:c r="G193" s="13" t="s">
        <x:v>2393</x:v>
      </x:c>
      <x:c r="H193" s="13" t="s">
        <x:v>159</x:v>
      </x:c>
      <x:c r="I193" s="16" t="s">
        <x:v>1802</x:v>
      </x:c>
      <x:c r="J193" s="22">
        <x:v>45350.47</x:v>
      </x:c>
      <x:c r="K193" s="15">
        <x:v>0</x:v>
      </x:c>
      <x:c r="L193" s="18">
        <x:f t="shared" si="10"/>
        <x:v>0</x:v>
      </x:c>
      <x:c r="M193" s="15">
        <x:v>0</x:v>
      </x:c>
      <x:c r="N193" s="18">
        <x:f t="shared" si="11"/>
        <x:v>0</x:v>
      </x:c>
      <x:c r="O193" s="15">
        <x:v>0.27</x:v>
      </x:c>
      <x:c r="P193" s="18">
        <x:f t="shared" si="12"/>
        <x:v>12244.63</x:v>
      </x:c>
      <x:c r="Q193" s="15">
        <x:v>0.56999999999999995</x:v>
      </x:c>
      <x:c r="R193" s="18">
        <x:f t="shared" si="13"/>
        <x:v>25849.77</x:v>
      </x:c>
      <x:c r="S193" s="15">
        <x:v>0.16</x:v>
      </x:c>
      <x:c r="T193" s="14">
        <x:f t="shared" si="14"/>
        <x:v>7256.0700000000033</x:v>
      </x:c>
    </x:row>
    <x:row r="194" spans="1:20" x14ac:dyDescent="0.25">
      <x:c r="A194" s="13" t="s">
        <x:v>20</x:v>
      </x:c>
      <x:c r="B194" s="13">
        <x:v>397.3</x:v>
      </x:c>
      <x:c r="C194" s="13" t="s">
        <x:v>211</x:v>
      </x:c>
      <x:c r="D194" s="13">
        <x:v>1010792</x:v>
      </x:c>
      <x:c r="E194" s="13" t="s">
        <x:v>491</x:v>
      </x:c>
      <x:c r="F194" s="13" t="s">
        <x:v>2374</x:v>
      </x:c>
      <x:c r="G194" s="13" t="s">
        <x:v>2393</x:v>
      </x:c>
      <x:c r="H194" s="13" t="s">
        <x:v>157</x:v>
      </x:c>
      <x:c r="I194" s="16" t="s">
        <x:v>1801</x:v>
      </x:c>
      <x:c r="J194" s="22">
        <x:v>67676.86</x:v>
      </x:c>
      <x:c r="K194" s="15">
        <x:v>0</x:v>
      </x:c>
      <x:c r="L194" s="18">
        <x:f t="shared" ref="L194:L257" si="15">ROUND(J194*K194,2)</x:f>
        <x:v>0</x:v>
      </x:c>
      <x:c r="M194" s="15">
        <x:v>0</x:v>
      </x:c>
      <x:c r="N194" s="18">
        <x:f t="shared" ref="N194:N257" si="16">ROUND(J194*M194,2)</x:f>
        <x:v>0</x:v>
      </x:c>
      <x:c r="O194" s="15">
        <x:v>0.72</x:v>
      </x:c>
      <x:c r="P194" s="18">
        <x:f t="shared" ref="P194:P257" si="17">ROUND(J194*O194,2)</x:f>
        <x:v>48727.34</x:v>
      </x:c>
      <x:c r="Q194" s="15">
        <x:v>0.15</x:v>
      </x:c>
      <x:c r="R194" s="18">
        <x:f t="shared" ref="R194:R257" si="18">ROUND(J194*Q194,2)</x:f>
        <x:v>10151.530000000001</x:v>
      </x:c>
      <x:c r="S194" s="15">
        <x:v>0.13</x:v>
      </x:c>
      <x:c r="T194" s="14">
        <x:f t="shared" ref="T194:T257" si="19">J194-L194-N194-P194-R194</x:f>
        <x:v>8797.9900000000034</x:v>
      </x:c>
    </x:row>
    <x:row r="195" spans="1:20" x14ac:dyDescent="0.25">
      <x:c r="A195" s="13" t="s">
        <x:v>622</x:v>
      </x:c>
      <x:c r="B195" s="13">
        <x:v>397.3</x:v>
      </x:c>
      <x:c r="C195" s="13" t="s">
        <x:v>70</x:v>
      </x:c>
      <x:c r="D195" s="13">
        <x:v>1010792</x:v>
      </x:c>
      <x:c r="E195" s="13" t="s">
        <x:v>300</x:v>
      </x:c>
      <x:c r="F195" s="13" t="s">
        <x:v>2375</x:v>
      </x:c>
      <x:c r="G195" s="13" t="s">
        <x:v>2393</x:v>
      </x:c>
      <x:c r="H195" s="13" t="s">
        <x:v>684</x:v>
      </x:c>
      <x:c r="I195" s="16" t="s">
        <x:v>1876</x:v>
      </x:c>
      <x:c r="J195" s="22">
        <x:v>169141.78</x:v>
      </x:c>
      <x:c r="K195" s="15">
        <x:v>0</x:v>
      </x:c>
      <x:c r="L195" s="18">
        <x:f t="shared" si="15"/>
        <x:v>0</x:v>
      </x:c>
      <x:c r="M195" s="15">
        <x:v>0</x:v>
      </x:c>
      <x:c r="N195" s="18">
        <x:f t="shared" si="16"/>
        <x:v>0</x:v>
      </x:c>
      <x:c r="O195" s="15">
        <x:v>0.72</x:v>
      </x:c>
      <x:c r="P195" s="18">
        <x:f t="shared" si="17"/>
        <x:v>121782.08</x:v>
      </x:c>
      <x:c r="Q195" s="15">
        <x:v>0.15</x:v>
      </x:c>
      <x:c r="R195" s="18">
        <x:f t="shared" si="18"/>
        <x:v>25371.27</x:v>
      </x:c>
      <x:c r="S195" s="15">
        <x:v>0.13</x:v>
      </x:c>
      <x:c r="T195" s="14">
        <x:f t="shared" si="19"/>
        <x:v>21988.429999999997</x:v>
      </x:c>
    </x:row>
    <x:row r="196" spans="1:20" x14ac:dyDescent="0.25">
      <x:c r="A196" s="13" t="s">
        <x:v>622</x:v>
      </x:c>
      <x:c r="B196" s="13">
        <x:v>397.3</x:v>
      </x:c>
      <x:c r="C196" s="13" t="s">
        <x:v>224</x:v>
      </x:c>
      <x:c r="D196" s="13">
        <x:v>1010792</x:v>
      </x:c>
      <x:c r="E196" s="13" t="s">
        <x:v>300</x:v>
      </x:c>
      <x:c r="F196" s="13" t="s">
        <x:v>2375</x:v>
      </x:c>
      <x:c r="G196" s="13" t="s">
        <x:v>2393</x:v>
      </x:c>
      <x:c r="H196" s="13" t="s">
        <x:v>684</x:v>
      </x:c>
      <x:c r="I196" s="16" t="s">
        <x:v>1876</x:v>
      </x:c>
      <x:c r="J196" s="22">
        <x:v>229.92</x:v>
      </x:c>
      <x:c r="K196" s="15">
        <x:v>0</x:v>
      </x:c>
      <x:c r="L196" s="18">
        <x:f t="shared" si="15"/>
        <x:v>0</x:v>
      </x:c>
      <x:c r="M196" s="15">
        <x:v>0</x:v>
      </x:c>
      <x:c r="N196" s="18">
        <x:f t="shared" si="16"/>
        <x:v>0</x:v>
      </x:c>
      <x:c r="O196" s="15">
        <x:v>0.72</x:v>
      </x:c>
      <x:c r="P196" s="18">
        <x:f t="shared" si="17"/>
        <x:v>165.54</x:v>
      </x:c>
      <x:c r="Q196" s="15">
        <x:v>0.15</x:v>
      </x:c>
      <x:c r="R196" s="18">
        <x:f t="shared" si="18"/>
        <x:v>34.49</x:v>
      </x:c>
      <x:c r="S196" s="15">
        <x:v>0.13</x:v>
      </x:c>
      <x:c r="T196" s="14">
        <x:f t="shared" si="19"/>
        <x:v>29.889999999999993</x:v>
      </x:c>
    </x:row>
    <x:row r="197" spans="1:20" x14ac:dyDescent="0.25">
      <x:c r="A197" s="13" t="s">
        <x:v>20</x:v>
      </x:c>
      <x:c r="B197" s="13">
        <x:v>397.3</x:v>
      </x:c>
      <x:c r="C197" s="13" t="s">
        <x:v>211</x:v>
      </x:c>
      <x:c r="D197" s="13">
        <x:v>1010792</x:v>
      </x:c>
      <x:c r="E197" s="13" t="s">
        <x:v>491</x:v>
      </x:c>
      <x:c r="F197" s="13" t="s">
        <x:v>2374</x:v>
      </x:c>
      <x:c r="G197" s="13" t="s">
        <x:v>2393</x:v>
      </x:c>
      <x:c r="H197" s="13" t="s">
        <x:v>131</x:v>
      </x:c>
      <x:c r="I197" s="16" t="s">
        <x:v>1789</x:v>
      </x:c>
      <x:c r="J197" s="22">
        <x:v>33903.69</x:v>
      </x:c>
      <x:c r="K197" s="15">
        <x:v>0</x:v>
      </x:c>
      <x:c r="L197" s="18">
        <x:f t="shared" si="15"/>
        <x:v>0</x:v>
      </x:c>
      <x:c r="M197" s="15">
        <x:v>0</x:v>
      </x:c>
      <x:c r="N197" s="18">
        <x:f t="shared" si="16"/>
        <x:v>0</x:v>
      </x:c>
      <x:c r="O197" s="15">
        <x:v>0.85</x:v>
      </x:c>
      <x:c r="P197" s="18">
        <x:f t="shared" si="17"/>
        <x:v>28818.14</x:v>
      </x:c>
      <x:c r="Q197" s="15">
        <x:v>0.02</x:v>
      </x:c>
      <x:c r="R197" s="18">
        <x:f t="shared" si="18"/>
        <x:v>678.07</x:v>
      </x:c>
      <x:c r="S197" s="15">
        <x:v>0.13</x:v>
      </x:c>
      <x:c r="T197" s="14">
        <x:f t="shared" si="19"/>
        <x:v>4407.4800000000032</x:v>
      </x:c>
    </x:row>
    <x:row r="198" spans="1:20" x14ac:dyDescent="0.25">
      <x:c r="A198" s="13" t="s">
        <x:v>20</x:v>
      </x:c>
      <x:c r="B198" s="13">
        <x:v>397.3</x:v>
      </x:c>
      <x:c r="C198" s="13" t="s">
        <x:v>211</x:v>
      </x:c>
      <x:c r="D198" s="13">
        <x:v>1010792</x:v>
      </x:c>
      <x:c r="E198" s="13" t="s">
        <x:v>491</x:v>
      </x:c>
      <x:c r="F198" s="13" t="s">
        <x:v>2374</x:v>
      </x:c>
      <x:c r="G198" s="13" t="s">
        <x:v>2393</x:v>
      </x:c>
      <x:c r="H198" s="13" t="s">
        <x:v>594</x:v>
      </x:c>
      <x:c r="I198" s="16" t="s">
        <x:v>1805</x:v>
      </x:c>
      <x:c r="J198" s="22">
        <x:v>35360.79</x:v>
      </x:c>
      <x:c r="K198" s="15">
        <x:v>0</x:v>
      </x:c>
      <x:c r="L198" s="18">
        <x:f t="shared" si="15"/>
        <x:v>0</x:v>
      </x:c>
      <x:c r="M198" s="15">
        <x:v>0</x:v>
      </x:c>
      <x:c r="N198" s="18">
        <x:f t="shared" si="16"/>
        <x:v>0</x:v>
      </x:c>
      <x:c r="O198" s="15">
        <x:v>0.72</x:v>
      </x:c>
      <x:c r="P198" s="18">
        <x:f t="shared" si="17"/>
        <x:v>25459.77</x:v>
      </x:c>
      <x:c r="Q198" s="15">
        <x:v>0.16</x:v>
      </x:c>
      <x:c r="R198" s="18">
        <x:f t="shared" si="18"/>
        <x:v>5657.73</x:v>
      </x:c>
      <x:c r="S198" s="15">
        <x:v>0.12</x:v>
      </x:c>
      <x:c r="T198" s="14">
        <x:f t="shared" si="19"/>
        <x:v>4243.2900000000009</x:v>
      </x:c>
    </x:row>
    <x:row r="199" spans="1:20" x14ac:dyDescent="0.25">
      <x:c r="A199" s="13" t="s">
        <x:v>20</x:v>
      </x:c>
      <x:c r="B199" s="13">
        <x:v>397.3</x:v>
      </x:c>
      <x:c r="C199" s="13" t="s">
        <x:v>103</x:v>
      </x:c>
      <x:c r="D199" s="13">
        <x:v>1010792</x:v>
      </x:c>
      <x:c r="E199" s="13" t="s">
        <x:v>491</x:v>
      </x:c>
      <x:c r="F199" s="13" t="s">
        <x:v>2374</x:v>
      </x:c>
      <x:c r="G199" s="13" t="s">
        <x:v>2393</x:v>
      </x:c>
      <x:c r="H199" s="13" t="s">
        <x:v>348</x:v>
      </x:c>
      <x:c r="I199" s="16" t="s">
        <x:v>1806</x:v>
      </x:c>
      <x:c r="J199" s="22">
        <x:v>3236.89</x:v>
      </x:c>
      <x:c r="K199" s="15">
        <x:v>0</x:v>
      </x:c>
      <x:c r="L199" s="18">
        <x:f t="shared" si="15"/>
        <x:v>0</x:v>
      </x:c>
      <x:c r="M199" s="15">
        <x:v>0</x:v>
      </x:c>
      <x:c r="N199" s="18">
        <x:f t="shared" si="16"/>
        <x:v>0</x:v>
      </x:c>
      <x:c r="O199" s="15">
        <x:v>0.72</x:v>
      </x:c>
      <x:c r="P199" s="18">
        <x:f t="shared" si="17"/>
        <x:v>2330.56</x:v>
      </x:c>
      <x:c r="Q199" s="15">
        <x:v>0.16</x:v>
      </x:c>
      <x:c r="R199" s="18">
        <x:f t="shared" si="18"/>
        <x:v>517.9</x:v>
      </x:c>
      <x:c r="S199" s="15">
        <x:v>0.12</x:v>
      </x:c>
      <x:c r="T199" s="14">
        <x:f t="shared" si="19"/>
        <x:v>388.42999999999995</x:v>
      </x:c>
    </x:row>
    <x:row r="200" spans="1:20" x14ac:dyDescent="0.25">
      <x:c r="A200" s="13" t="s">
        <x:v>622</x:v>
      </x:c>
      <x:c r="B200" s="13">
        <x:v>397.3</x:v>
      </x:c>
      <x:c r="C200" s="13" t="s">
        <x:v>70</x:v>
      </x:c>
      <x:c r="D200" s="13">
        <x:v>1010792</x:v>
      </x:c>
      <x:c r="E200" s="13" t="s">
        <x:v>300</x:v>
      </x:c>
      <x:c r="F200" s="13" t="s">
        <x:v>2375</x:v>
      </x:c>
      <x:c r="G200" s="13" t="s">
        <x:v>2393</x:v>
      </x:c>
      <x:c r="H200" s="13" t="s">
        <x:v>692</x:v>
      </x:c>
      <x:c r="I200" s="16" t="s">
        <x:v>1880</x:v>
      </x:c>
      <x:c r="J200" s="22">
        <x:v>169141.78</x:v>
      </x:c>
      <x:c r="K200" s="15">
        <x:v>0</x:v>
      </x:c>
      <x:c r="L200" s="18">
        <x:f t="shared" si="15"/>
        <x:v>0</x:v>
      </x:c>
      <x:c r="M200" s="15">
        <x:v>0</x:v>
      </x:c>
      <x:c r="N200" s="18">
        <x:f t="shared" si="16"/>
        <x:v>0</x:v>
      </x:c>
      <x:c r="O200" s="15">
        <x:v>0.72</x:v>
      </x:c>
      <x:c r="P200" s="18">
        <x:f t="shared" si="17"/>
        <x:v>121782.08</x:v>
      </x:c>
      <x:c r="Q200" s="15">
        <x:v>0.16</x:v>
      </x:c>
      <x:c r="R200" s="18">
        <x:f t="shared" si="18"/>
        <x:v>27062.68</x:v>
      </x:c>
      <x:c r="S200" s="15">
        <x:v>0.12</x:v>
      </x:c>
      <x:c r="T200" s="14">
        <x:f t="shared" si="19"/>
        <x:v>20297.019999999997</x:v>
      </x:c>
    </x:row>
    <x:row r="201" spans="1:20" x14ac:dyDescent="0.25">
      <x:c r="A201" s="13" t="s">
        <x:v>622</x:v>
      </x:c>
      <x:c r="B201" s="13">
        <x:v>397.3</x:v>
      </x:c>
      <x:c r="C201" s="13" t="s">
        <x:v>224</x:v>
      </x:c>
      <x:c r="D201" s="13">
        <x:v>1010792</x:v>
      </x:c>
      <x:c r="E201" s="13" t="s">
        <x:v>300</x:v>
      </x:c>
      <x:c r="F201" s="13" t="s">
        <x:v>2375</x:v>
      </x:c>
      <x:c r="G201" s="13" t="s">
        <x:v>2393</x:v>
      </x:c>
      <x:c r="H201" s="13" t="s">
        <x:v>692</x:v>
      </x:c>
      <x:c r="I201" s="16" t="s">
        <x:v>1880</x:v>
      </x:c>
      <x:c r="J201" s="22">
        <x:v>229.92</x:v>
      </x:c>
      <x:c r="K201" s="15">
        <x:v>0</x:v>
      </x:c>
      <x:c r="L201" s="18">
        <x:f t="shared" si="15"/>
        <x:v>0</x:v>
      </x:c>
      <x:c r="M201" s="15">
        <x:v>0</x:v>
      </x:c>
      <x:c r="N201" s="18">
        <x:f t="shared" si="16"/>
        <x:v>0</x:v>
      </x:c>
      <x:c r="O201" s="15">
        <x:v>0.72</x:v>
      </x:c>
      <x:c r="P201" s="18">
        <x:f t="shared" si="17"/>
        <x:v>165.54</x:v>
      </x:c>
      <x:c r="Q201" s="15">
        <x:v>0.16</x:v>
      </x:c>
      <x:c r="R201" s="18">
        <x:f t="shared" si="18"/>
        <x:v>36.79</x:v>
      </x:c>
      <x:c r="S201" s="15">
        <x:v>0.12</x:v>
      </x:c>
      <x:c r="T201" s="14">
        <x:f t="shared" si="19"/>
        <x:v>27.589999999999996</x:v>
      </x:c>
    </x:row>
    <x:row r="202" spans="1:20" x14ac:dyDescent="0.25">
      <x:c r="A202" s="13" t="s">
        <x:v>20</x:v>
      </x:c>
      <x:c r="B202" s="13">
        <x:v>397.3</x:v>
      </x:c>
      <x:c r="C202" s="13" t="s">
        <x:v>211</x:v>
      </x:c>
      <x:c r="D202" s="13">
        <x:v>1010792</x:v>
      </x:c>
      <x:c r="E202" s="13" t="s">
        <x:v>491</x:v>
      </x:c>
      <x:c r="F202" s="13" t="s">
        <x:v>2374</x:v>
      </x:c>
      <x:c r="G202" s="13" t="s">
        <x:v>2393</x:v>
      </x:c>
      <x:c r="H202" s="13" t="s">
        <x:v>104</x:v>
      </x:c>
      <x:c r="I202" s="16" t="s">
        <x:v>1780</x:v>
      </x:c>
      <x:c r="J202" s="22">
        <x:v>32182.48</x:v>
      </x:c>
      <x:c r="K202" s="15">
        <x:v>0</x:v>
      </x:c>
      <x:c r="L202" s="18">
        <x:f t="shared" si="15"/>
        <x:v>0</x:v>
      </x:c>
      <x:c r="M202" s="15">
        <x:v>0</x:v>
      </x:c>
      <x:c r="N202" s="18">
        <x:f t="shared" si="16"/>
        <x:v>0</x:v>
      </x:c>
      <x:c r="O202" s="15">
        <x:v>0.9</x:v>
      </x:c>
      <x:c r="P202" s="18">
        <x:f t="shared" si="17"/>
        <x:v>28964.23</x:v>
      </x:c>
      <x:c r="Q202" s="15">
        <x:v>0</x:v>
      </x:c>
      <x:c r="R202" s="18">
        <x:f t="shared" si="18"/>
        <x:v>0</x:v>
      </x:c>
      <x:c r="S202" s="15">
        <x:v>0.1</x:v>
      </x:c>
      <x:c r="T202" s="14">
        <x:f t="shared" si="19"/>
        <x:v>3218.25</x:v>
      </x:c>
    </x:row>
    <x:row r="203" spans="1:20" x14ac:dyDescent="0.25">
      <x:c r="A203" s="13" t="s">
        <x:v>20</x:v>
      </x:c>
      <x:c r="B203" s="13">
        <x:v>397.3</x:v>
      </x:c>
      <x:c r="C203" s="13" t="s">
        <x:v>103</x:v>
      </x:c>
      <x:c r="D203" s="13">
        <x:v>1010792</x:v>
      </x:c>
      <x:c r="E203" s="13" t="s">
        <x:v>491</x:v>
      </x:c>
      <x:c r="F203" s="13" t="s">
        <x:v>2374</x:v>
      </x:c>
      <x:c r="G203" s="13" t="s">
        <x:v>2393</x:v>
      </x:c>
      <x:c r="H203" s="13" t="s">
        <x:v>104</x:v>
      </x:c>
      <x:c r="I203" s="16" t="s">
        <x:v>1780</x:v>
      </x:c>
      <x:c r="J203" s="22">
        <x:v>3236.89</x:v>
      </x:c>
      <x:c r="K203" s="15">
        <x:v>0</x:v>
      </x:c>
      <x:c r="L203" s="18">
        <x:f t="shared" si="15"/>
        <x:v>0</x:v>
      </x:c>
      <x:c r="M203" s="15">
        <x:v>0</x:v>
      </x:c>
      <x:c r="N203" s="18">
        <x:f t="shared" si="16"/>
        <x:v>0</x:v>
      </x:c>
      <x:c r="O203" s="15">
        <x:v>0.9</x:v>
      </x:c>
      <x:c r="P203" s="18">
        <x:f t="shared" si="17"/>
        <x:v>2913.2</x:v>
      </x:c>
      <x:c r="Q203" s="15">
        <x:v>0</x:v>
      </x:c>
      <x:c r="R203" s="18">
        <x:f t="shared" si="18"/>
        <x:v>0</x:v>
      </x:c>
      <x:c r="S203" s="15">
        <x:v>0.1</x:v>
      </x:c>
      <x:c r="T203" s="14">
        <x:f t="shared" si="19"/>
        <x:v>323.69000000000005</x:v>
      </x:c>
    </x:row>
    <x:row r="204" spans="1:20" x14ac:dyDescent="0.25">
      <x:c r="A204" s="13" t="s">
        <x:v>622</x:v>
      </x:c>
      <x:c r="B204" s="13">
        <x:v>397.3</x:v>
      </x:c>
      <x:c r="C204" s="13" t="s">
        <x:v>70</x:v>
      </x:c>
      <x:c r="D204" s="13">
        <x:v>1010792</x:v>
      </x:c>
      <x:c r="E204" s="13" t="s">
        <x:v>300</x:v>
      </x:c>
      <x:c r="F204" s="13" t="s">
        <x:v>2375</x:v>
      </x:c>
      <x:c r="G204" s="13" t="s">
        <x:v>2393</x:v>
      </x:c>
      <x:c r="H204" s="13" t="s">
        <x:v>676</x:v>
      </x:c>
      <x:c r="I204" s="16" t="s">
        <x:v>1872</x:v>
      </x:c>
      <x:c r="J204" s="22">
        <x:v>169141.78</x:v>
      </x:c>
      <x:c r="K204" s="15">
        <x:v>0</x:v>
      </x:c>
      <x:c r="L204" s="18">
        <x:f t="shared" si="15"/>
        <x:v>0</x:v>
      </x:c>
      <x:c r="M204" s="15">
        <x:v>0</x:v>
      </x:c>
      <x:c r="N204" s="18">
        <x:f t="shared" si="16"/>
        <x:v>0</x:v>
      </x:c>
      <x:c r="O204" s="15">
        <x:v>0.9</x:v>
      </x:c>
      <x:c r="P204" s="18">
        <x:f t="shared" si="17"/>
        <x:v>152227.6</x:v>
      </x:c>
      <x:c r="Q204" s="15">
        <x:v>0</x:v>
      </x:c>
      <x:c r="R204" s="18">
        <x:f t="shared" si="18"/>
        <x:v>0</x:v>
      </x:c>
      <x:c r="S204" s="15">
        <x:v>0.1</x:v>
      </x:c>
      <x:c r="T204" s="14">
        <x:f t="shared" si="19"/>
        <x:v>16914.179999999993</x:v>
      </x:c>
    </x:row>
    <x:row r="205" spans="1:20" x14ac:dyDescent="0.25">
      <x:c r="A205" s="13" t="s">
        <x:v>622</x:v>
      </x:c>
      <x:c r="B205" s="13">
        <x:v>397.3</x:v>
      </x:c>
      <x:c r="C205" s="13" t="s">
        <x:v>224</x:v>
      </x:c>
      <x:c r="D205" s="13">
        <x:v>1010792</x:v>
      </x:c>
      <x:c r="E205" s="13" t="s">
        <x:v>300</x:v>
      </x:c>
      <x:c r="F205" s="13" t="s">
        <x:v>2375</x:v>
      </x:c>
      <x:c r="G205" s="13" t="s">
        <x:v>2393</x:v>
      </x:c>
      <x:c r="H205" s="13" t="s">
        <x:v>678</x:v>
      </x:c>
      <x:c r="I205" s="16" t="s">
        <x:v>1873</x:v>
      </x:c>
      <x:c r="J205" s="22">
        <x:v>229.92</x:v>
      </x:c>
      <x:c r="K205" s="15">
        <x:v>0</x:v>
      </x:c>
      <x:c r="L205" s="18">
        <x:f t="shared" si="15"/>
        <x:v>0</x:v>
      </x:c>
      <x:c r="M205" s="15">
        <x:v>0</x:v>
      </x:c>
      <x:c r="N205" s="18">
        <x:f t="shared" si="16"/>
        <x:v>0</x:v>
      </x:c>
      <x:c r="O205" s="15">
        <x:v>0.9</x:v>
      </x:c>
      <x:c r="P205" s="18">
        <x:f t="shared" si="17"/>
        <x:v>206.93</x:v>
      </x:c>
      <x:c r="Q205" s="15">
        <x:v>0</x:v>
      </x:c>
      <x:c r="R205" s="18">
        <x:f t="shared" si="18"/>
        <x:v>0</x:v>
      </x:c>
      <x:c r="S205" s="15">
        <x:v>0.1</x:v>
      </x:c>
      <x:c r="T205" s="14">
        <x:f t="shared" si="19"/>
        <x:v>22.989999999999981</x:v>
      </x:c>
    </x:row>
    <x:row r="206" spans="1:20" x14ac:dyDescent="0.25">
      <x:c r="A206" s="13" t="s">
        <x:v>20</x:v>
      </x:c>
      <x:c r="B206" s="13">
        <x:v>397.3</x:v>
      </x:c>
      <x:c r="C206" s="13" t="s">
        <x:v>211</x:v>
      </x:c>
      <x:c r="D206" s="13">
        <x:v>1010792</x:v>
      </x:c>
      <x:c r="E206" s="13" t="s">
        <x:v>491</x:v>
      </x:c>
      <x:c r="F206" s="13" t="s">
        <x:v>2374</x:v>
      </x:c>
      <x:c r="G206" s="13" t="s">
        <x:v>2393</x:v>
      </x:c>
      <x:c r="H206" s="13" t="s">
        <x:v>131</x:v>
      </x:c>
      <x:c r="I206" s="16" t="s">
        <x:v>1789</x:v>
      </x:c>
      <x:c r="J206" s="22">
        <x:v>51614.58</x:v>
      </x:c>
      <x:c r="K206" s="15">
        <x:v>0</x:v>
      </x:c>
      <x:c r="L206" s="18">
        <x:f t="shared" si="15"/>
        <x:v>0</x:v>
      </x:c>
      <x:c r="M206" s="15">
        <x:v>0</x:v>
      </x:c>
      <x:c r="N206" s="18">
        <x:f t="shared" si="16"/>
        <x:v>0</x:v>
      </x:c>
      <x:c r="O206" s="15">
        <x:v>0.56999999999999995</x:v>
      </x:c>
      <x:c r="P206" s="18">
        <x:f t="shared" si="17"/>
        <x:v>29420.31</x:v>
      </x:c>
      <x:c r="Q206" s="15">
        <x:v>0.36</x:v>
      </x:c>
      <x:c r="R206" s="18">
        <x:f t="shared" si="18"/>
        <x:v>18581.25</x:v>
      </x:c>
      <x:c r="S206" s="15">
        <x:v>7.0000000000000007E-2</x:v>
      </x:c>
      <x:c r="T206" s="14">
        <x:f t="shared" si="19"/>
        <x:v>3613.0200000000004</x:v>
      </x:c>
    </x:row>
    <x:row r="207" spans="1:20" x14ac:dyDescent="0.25">
      <x:c r="A207" s="13" t="s">
        <x:v>20</x:v>
      </x:c>
      <x:c r="B207" s="13">
        <x:v>397.3</x:v>
      </x:c>
      <x:c r="C207" s="13" t="s">
        <x:v>285</x:v>
      </x:c>
      <x:c r="D207" s="13">
        <x:v>1010792</x:v>
      </x:c>
      <x:c r="E207" s="13" t="s">
        <x:v>589</x:v>
      </x:c>
      <x:c r="F207" s="13" t="s">
        <x:v>2382</x:v>
      </x:c>
      <x:c r="G207" s="13" t="s">
        <x:v>2393</x:v>
      </x:c>
      <x:c r="H207" s="13" t="s">
        <x:v>181</x:v>
      </x:c>
      <x:c r="I207" s="16" t="s">
        <x:v>1813</x:v>
      </x:c>
      <x:c r="J207" s="22">
        <x:v>41619.18</x:v>
      </x:c>
      <x:c r="K207" s="15">
        <x:v>0</x:v>
      </x:c>
      <x:c r="L207" s="18">
        <x:f t="shared" si="15"/>
        <x:v>0</x:v>
      </x:c>
      <x:c r="M207" s="15">
        <x:v>0</x:v>
      </x:c>
      <x:c r="N207" s="18">
        <x:f t="shared" si="16"/>
        <x:v>0</x:v>
      </x:c>
      <x:c r="O207" s="15">
        <x:v>0.75</x:v>
      </x:c>
      <x:c r="P207" s="18">
        <x:f t="shared" si="17"/>
        <x:v>31214.39</x:v>
      </x:c>
      <x:c r="Q207" s="15">
        <x:v>0.18</x:v>
      </x:c>
      <x:c r="R207" s="18">
        <x:f t="shared" si="18"/>
        <x:v>7491.45</x:v>
      </x:c>
      <x:c r="S207" s="15">
        <x:v>7.0000000000000007E-2</x:v>
      </x:c>
      <x:c r="T207" s="14">
        <x:f t="shared" si="19"/>
        <x:v>2913.3400000000011</x:v>
      </x:c>
    </x:row>
    <x:row r="208" spans="1:20" x14ac:dyDescent="0.25">
      <x:c r="A208" s="13" t="s">
        <x:v>20</x:v>
      </x:c>
      <x:c r="B208" s="13">
        <x:v>397.3</x:v>
      </x:c>
      <x:c r="C208" s="13" t="s">
        <x:v>70</x:v>
      </x:c>
      <x:c r="D208" s="13">
        <x:v>1010792</x:v>
      </x:c>
      <x:c r="E208" s="13" t="s">
        <x:v>589</x:v>
      </x:c>
      <x:c r="F208" s="13" t="s">
        <x:v>2382</x:v>
      </x:c>
      <x:c r="G208" s="13" t="s">
        <x:v>2393</x:v>
      </x:c>
      <x:c r="H208" s="13" t="s">
        <x:v>596</x:v>
      </x:c>
      <x:c r="I208" s="16" t="s">
        <x:v>1814</x:v>
      </x:c>
      <x:c r="J208" s="22">
        <x:v>-2659.85</x:v>
      </x:c>
      <x:c r="K208" s="15">
        <x:v>0</x:v>
      </x:c>
      <x:c r="L208" s="18">
        <x:f t="shared" si="15"/>
        <x:v>0</x:v>
      </x:c>
      <x:c r="M208" s="15">
        <x:v>0</x:v>
      </x:c>
      <x:c r="N208" s="18">
        <x:f t="shared" si="16"/>
        <x:v>0</x:v>
      </x:c>
      <x:c r="O208" s="15">
        <x:v>0.75</x:v>
      </x:c>
      <x:c r="P208" s="18">
        <x:f t="shared" si="17"/>
        <x:v>-1994.89</x:v>
      </x:c>
      <x:c r="Q208" s="15">
        <x:v>0.18</x:v>
      </x:c>
      <x:c r="R208" s="18">
        <x:f t="shared" si="18"/>
        <x:v>-478.77</x:v>
      </x:c>
      <x:c r="S208" s="15">
        <x:v>7.0000000000000007E-2</x:v>
      </x:c>
      <x:c r="T208" s="14">
        <x:f t="shared" si="19"/>
        <x:v>-186.18999999999983</x:v>
      </x:c>
    </x:row>
    <x:row r="209" spans="1:20" x14ac:dyDescent="0.25">
      <x:c r="A209" s="13" t="s">
        <x:v>20</x:v>
      </x:c>
      <x:c r="B209" s="13">
        <x:v>397.3</x:v>
      </x:c>
      <x:c r="C209" s="13" t="s">
        <x:v>211</x:v>
      </x:c>
      <x:c r="D209" s="13">
        <x:v>1010792</x:v>
      </x:c>
      <x:c r="E209" s="13" t="s">
        <x:v>491</x:v>
      </x:c>
      <x:c r="F209" s="13" t="s">
        <x:v>2374</x:v>
      </x:c>
      <x:c r="G209" s="13" t="s">
        <x:v>2393</x:v>
      </x:c>
      <x:c r="H209" s="13" t="s">
        <x:v>159</x:v>
      </x:c>
      <x:c r="I209" s="16" t="s">
        <x:v>1802</x:v>
      </x:c>
      <x:c r="J209" s="22">
        <x:v>106869.65</x:v>
      </x:c>
      <x:c r="K209" s="15">
        <x:v>0</x:v>
      </x:c>
      <x:c r="L209" s="18">
        <x:f t="shared" si="15"/>
        <x:v>0</x:v>
      </x:c>
      <x:c r="M209" s="15">
        <x:v>0</x:v>
      </x:c>
      <x:c r="N209" s="18">
        <x:f t="shared" si="16"/>
        <x:v>0</x:v>
      </x:c>
      <x:c r="O209" s="15">
        <x:v>0.76</x:v>
      </x:c>
      <x:c r="P209" s="18">
        <x:f t="shared" si="17"/>
        <x:v>81220.929999999993</x:v>
      </x:c>
      <x:c r="Q209" s="15">
        <x:v>0.17</x:v>
      </x:c>
      <x:c r="R209" s="18">
        <x:f t="shared" si="18"/>
        <x:v>18167.84</x:v>
      </x:c>
      <x:c r="S209" s="15">
        <x:v>7.0000000000000007E-2</x:v>
      </x:c>
      <x:c r="T209" s="14">
        <x:f t="shared" si="19"/>
        <x:v>7480.880000000001</x:v>
      </x:c>
    </x:row>
    <x:row r="210" spans="1:20" x14ac:dyDescent="0.25">
      <x:c r="A210" s="13" t="s">
        <x:v>622</x:v>
      </x:c>
      <x:c r="B210" s="13">
        <x:v>397.3</x:v>
      </x:c>
      <x:c r="C210" s="13" t="s">
        <x:v>211</x:v>
      </x:c>
      <x:c r="D210" s="13">
        <x:v>1010792</x:v>
      </x:c>
      <x:c r="E210" s="13" t="s">
        <x:v>491</x:v>
      </x:c>
      <x:c r="F210" s="13" t="s">
        <x:v>2374</x:v>
      </x:c>
      <x:c r="G210" s="13" t="s">
        <x:v>2393</x:v>
      </x:c>
      <x:c r="H210" s="13" t="s">
        <x:v>686</x:v>
      </x:c>
      <x:c r="I210" s="16" t="s">
        <x:v>1877</x:v>
      </x:c>
      <x:c r="J210" s="22">
        <x:v>45937.83</x:v>
      </x:c>
      <x:c r="K210" s="15">
        <x:v>0</x:v>
      </x:c>
      <x:c r="L210" s="18">
        <x:f t="shared" si="15"/>
        <x:v>0</x:v>
      </x:c>
      <x:c r="M210" s="15">
        <x:v>0</x:v>
      </x:c>
      <x:c r="N210" s="18">
        <x:f t="shared" si="16"/>
        <x:v>0</x:v>
      </x:c>
      <x:c r="O210" s="15">
        <x:v>0.76</x:v>
      </x:c>
      <x:c r="P210" s="18">
        <x:f t="shared" si="17"/>
        <x:v>34912.75</x:v>
      </x:c>
      <x:c r="Q210" s="15">
        <x:v>0.17</x:v>
      </x:c>
      <x:c r="R210" s="18">
        <x:f t="shared" si="18"/>
        <x:v>7809.43</x:v>
      </x:c>
      <x:c r="S210" s="15">
        <x:v>7.0000000000000007E-2</x:v>
      </x:c>
      <x:c r="T210" s="14">
        <x:f t="shared" si="19"/>
        <x:v>3215.6500000000015</x:v>
      </x:c>
    </x:row>
    <x:row r="211" spans="1:20" x14ac:dyDescent="0.25">
      <x:c r="A211" s="13" t="s">
        <x:v>622</x:v>
      </x:c>
      <x:c r="B211" s="13">
        <x:v>397.3</x:v>
      </x:c>
      <x:c r="C211" s="13" t="s">
        <x:v>70</x:v>
      </x:c>
      <x:c r="D211" s="13">
        <x:v>1010792</x:v>
      </x:c>
      <x:c r="E211" s="13" t="s">
        <x:v>300</x:v>
      </x:c>
      <x:c r="F211" s="13" t="s">
        <x:v>2375</x:v>
      </x:c>
      <x:c r="G211" s="13" t="s">
        <x:v>2393</x:v>
      </x:c>
      <x:c r="H211" s="13" t="s">
        <x:v>686</x:v>
      </x:c>
      <x:c r="I211" s="16" t="s">
        <x:v>1877</x:v>
      </x:c>
      <x:c r="J211" s="22">
        <x:v>169141.78</x:v>
      </x:c>
      <x:c r="K211" s="15">
        <x:v>0</x:v>
      </x:c>
      <x:c r="L211" s="18">
        <x:f t="shared" si="15"/>
        <x:v>0</x:v>
      </x:c>
      <x:c r="M211" s="15">
        <x:v>0</x:v>
      </x:c>
      <x:c r="N211" s="18">
        <x:f t="shared" si="16"/>
        <x:v>0</x:v>
      </x:c>
      <x:c r="O211" s="15">
        <x:v>0.76</x:v>
      </x:c>
      <x:c r="P211" s="18">
        <x:f t="shared" si="17"/>
        <x:v>128547.75</x:v>
      </x:c>
      <x:c r="Q211" s="15">
        <x:v>0.17</x:v>
      </x:c>
      <x:c r="R211" s="18">
        <x:f t="shared" si="18"/>
        <x:v>28754.1</x:v>
      </x:c>
      <x:c r="S211" s="15">
        <x:v>7.0000000000000007E-2</x:v>
      </x:c>
      <x:c r="T211" s="14">
        <x:f t="shared" si="19"/>
        <x:v>11839.93</x:v>
      </x:c>
    </x:row>
    <x:row r="212" spans="1:20" x14ac:dyDescent="0.25">
      <x:c r="A212" s="13" t="s">
        <x:v>622</x:v>
      </x:c>
      <x:c r="B212" s="13">
        <x:v>397.3</x:v>
      </x:c>
      <x:c r="C212" s="13" t="s">
        <x:v>224</x:v>
      </x:c>
      <x:c r="D212" s="13">
        <x:v>1010792</x:v>
      </x:c>
      <x:c r="E212" s="13" t="s">
        <x:v>300</x:v>
      </x:c>
      <x:c r="F212" s="13" t="s">
        <x:v>2375</x:v>
      </x:c>
      <x:c r="G212" s="13" t="s">
        <x:v>2393</x:v>
      </x:c>
      <x:c r="H212" s="13" t="s">
        <x:v>686</x:v>
      </x:c>
      <x:c r="I212" s="16" t="s">
        <x:v>1877</x:v>
      </x:c>
      <x:c r="J212" s="22">
        <x:v>229.92</x:v>
      </x:c>
      <x:c r="K212" s="15">
        <x:v>0</x:v>
      </x:c>
      <x:c r="L212" s="18">
        <x:f t="shared" si="15"/>
        <x:v>0</x:v>
      </x:c>
      <x:c r="M212" s="15">
        <x:v>0</x:v>
      </x:c>
      <x:c r="N212" s="18">
        <x:f t="shared" si="16"/>
        <x:v>0</x:v>
      </x:c>
      <x:c r="O212" s="15">
        <x:v>0.76</x:v>
      </x:c>
      <x:c r="P212" s="18">
        <x:f t="shared" si="17"/>
        <x:v>174.74</x:v>
      </x:c>
      <x:c r="Q212" s="15">
        <x:v>0.17</x:v>
      </x:c>
      <x:c r="R212" s="18">
        <x:f t="shared" si="18"/>
        <x:v>39.090000000000003</x:v>
      </x:c>
      <x:c r="S212" s="15">
        <x:v>7.0000000000000007E-2</x:v>
      </x:c>
      <x:c r="T212" s="14">
        <x:f t="shared" si="19"/>
        <x:v>16.089999999999975</x:v>
      </x:c>
    </x:row>
    <x:row r="213" spans="1:20" x14ac:dyDescent="0.25">
      <x:c r="A213" s="13" t="s">
        <x:v>20</x:v>
      </x:c>
      <x:c r="B213" s="13">
        <x:v>397.3</x:v>
      </x:c>
      <x:c r="C213" s="13" t="s">
        <x:v>211</x:v>
      </x:c>
      <x:c r="D213" s="13">
        <x:v>1010792</x:v>
      </x:c>
      <x:c r="E213" s="13" t="s">
        <x:v>491</x:v>
      </x:c>
      <x:c r="F213" s="13" t="s">
        <x:v>2374</x:v>
      </x:c>
      <x:c r="G213" s="13" t="s">
        <x:v>2393</x:v>
      </x:c>
      <x:c r="H213" s="13" t="s">
        <x:v>204</x:v>
      </x:c>
      <x:c r="I213" s="16" t="s">
        <x:v>1824</x:v>
      </x:c>
      <x:c r="J213" s="22">
        <x:v>69047.89</x:v>
      </x:c>
      <x:c r="K213" s="15">
        <x:v>0</x:v>
      </x:c>
      <x:c r="L213" s="18">
        <x:f t="shared" si="15"/>
        <x:v>0</x:v>
      </x:c>
      <x:c r="M213" s="15">
        <x:v>0</x:v>
      </x:c>
      <x:c r="N213" s="18">
        <x:f t="shared" si="16"/>
        <x:v>0</x:v>
      </x:c>
      <x:c r="O213" s="15">
        <x:v>0.79</x:v>
      </x:c>
      <x:c r="P213" s="18">
        <x:f t="shared" si="17"/>
        <x:v>54547.83</x:v>
      </x:c>
      <x:c r="Q213" s="15">
        <x:v>0.14000000000000001</x:v>
      </x:c>
      <x:c r="R213" s="18">
        <x:f t="shared" si="18"/>
        <x:v>9666.7000000000007</x:v>
      </x:c>
      <x:c r="S213" s="15">
        <x:v>7.0000000000000007E-2</x:v>
      </x:c>
      <x:c r="T213" s="14">
        <x:f t="shared" si="19"/>
        <x:v>4833.3599999999969</x:v>
      </x:c>
    </x:row>
    <x:row r="214" spans="1:20" x14ac:dyDescent="0.25">
      <x:c r="A214" s="13" t="s">
        <x:v>622</x:v>
      </x:c>
      <x:c r="B214" s="13">
        <x:v>397.3</x:v>
      </x:c>
      <x:c r="C214" s="13" t="s">
        <x:v>70</x:v>
      </x:c>
      <x:c r="D214" s="13">
        <x:v>1010792</x:v>
      </x:c>
      <x:c r="E214" s="13" t="s">
        <x:v>300</x:v>
      </x:c>
      <x:c r="F214" s="13" t="s">
        <x:v>2375</x:v>
      </x:c>
      <x:c r="G214" s="13" t="s">
        <x:v>2393</x:v>
      </x:c>
      <x:c r="H214" s="13" t="s">
        <x:v>700</x:v>
      </x:c>
      <x:c r="I214" s="16" t="s">
        <x:v>1884</x:v>
      </x:c>
      <x:c r="J214" s="22">
        <x:v>169141.78</x:v>
      </x:c>
      <x:c r="K214" s="15">
        <x:v>0</x:v>
      </x:c>
      <x:c r="L214" s="18">
        <x:f t="shared" si="15"/>
        <x:v>0</x:v>
      </x:c>
      <x:c r="M214" s="15">
        <x:v>0</x:v>
      </x:c>
      <x:c r="N214" s="18">
        <x:f t="shared" si="16"/>
        <x:v>0</x:v>
      </x:c>
      <x:c r="O214" s="15">
        <x:v>0.79</x:v>
      </x:c>
      <x:c r="P214" s="18">
        <x:f t="shared" si="17"/>
        <x:v>133622.01</x:v>
      </x:c>
      <x:c r="Q214" s="15">
        <x:v>0.14000000000000001</x:v>
      </x:c>
      <x:c r="R214" s="18">
        <x:f t="shared" si="18"/>
        <x:v>23679.85</x:v>
      </x:c>
      <x:c r="S214" s="15">
        <x:v>7.0000000000000007E-2</x:v>
      </x:c>
      <x:c r="T214" s="14">
        <x:f t="shared" si="19"/>
        <x:v>11839.919999999991</x:v>
      </x:c>
    </x:row>
    <x:row r="215" spans="1:20" x14ac:dyDescent="0.25">
      <x:c r="A215" s="13" t="s">
        <x:v>622</x:v>
      </x:c>
      <x:c r="B215" s="13">
        <x:v>397.3</x:v>
      </x:c>
      <x:c r="C215" s="13" t="s">
        <x:v>224</x:v>
      </x:c>
      <x:c r="D215" s="13">
        <x:v>1010792</x:v>
      </x:c>
      <x:c r="E215" s="13" t="s">
        <x:v>300</x:v>
      </x:c>
      <x:c r="F215" s="13" t="s">
        <x:v>2375</x:v>
      </x:c>
      <x:c r="G215" s="13" t="s">
        <x:v>2393</x:v>
      </x:c>
      <x:c r="H215" s="13" t="s">
        <x:v>700</x:v>
      </x:c>
      <x:c r="I215" s="16" t="s">
        <x:v>1884</x:v>
      </x:c>
      <x:c r="J215" s="22">
        <x:v>284257.46000000002</x:v>
      </x:c>
      <x:c r="K215" s="15">
        <x:v>0</x:v>
      </x:c>
      <x:c r="L215" s="18">
        <x:f t="shared" si="15"/>
        <x:v>0</x:v>
      </x:c>
      <x:c r="M215" s="15">
        <x:v>0</x:v>
      </x:c>
      <x:c r="N215" s="18">
        <x:f t="shared" si="16"/>
        <x:v>0</x:v>
      </x:c>
      <x:c r="O215" s="15">
        <x:v>0.79</x:v>
      </x:c>
      <x:c r="P215" s="18">
        <x:f t="shared" si="17"/>
        <x:v>224563.39</x:v>
      </x:c>
      <x:c r="Q215" s="15">
        <x:v>0.14000000000000001</x:v>
      </x:c>
      <x:c r="R215" s="18">
        <x:f t="shared" si="18"/>
        <x:v>39796.04</x:v>
      </x:c>
      <x:c r="S215" s="15">
        <x:v>7.0000000000000007E-2</x:v>
      </x:c>
      <x:c r="T215" s="14">
        <x:f t="shared" si="19"/>
        <x:v>19898.030000000006</x:v>
      </x:c>
    </x:row>
    <x:row r="216" spans="1:20" x14ac:dyDescent="0.25">
      <x:c r="A216" s="13" t="s">
        <x:v>622</x:v>
      </x:c>
      <x:c r="B216" s="13">
        <x:v>397.3</x:v>
      </x:c>
      <x:c r="C216" s="13" t="s">
        <x:v>197</x:v>
      </x:c>
      <x:c r="D216" s="13">
        <x:v>1010792</x:v>
      </x:c>
      <x:c r="E216" s="13" t="s">
        <x:v>300</x:v>
      </x:c>
      <x:c r="F216" s="13" t="s">
        <x:v>2375</x:v>
      </x:c>
      <x:c r="G216" s="13" t="s">
        <x:v>2393</x:v>
      </x:c>
      <x:c r="H216" s="13" t="s">
        <x:v>700</x:v>
      </x:c>
      <x:c r="I216" s="16" t="s">
        <x:v>1884</x:v>
      </x:c>
      <x:c r="J216" s="22">
        <x:v>10504.9</x:v>
      </x:c>
      <x:c r="K216" s="15">
        <x:v>0</x:v>
      </x:c>
      <x:c r="L216" s="18">
        <x:f t="shared" si="15"/>
        <x:v>0</x:v>
      </x:c>
      <x:c r="M216" s="15">
        <x:v>0</x:v>
      </x:c>
      <x:c r="N216" s="18">
        <x:f t="shared" si="16"/>
        <x:v>0</x:v>
      </x:c>
      <x:c r="O216" s="15">
        <x:v>0.79</x:v>
      </x:c>
      <x:c r="P216" s="18">
        <x:f t="shared" si="17"/>
        <x:v>8298.8700000000008</x:v>
      </x:c>
      <x:c r="Q216" s="15">
        <x:v>0.14000000000000001</x:v>
      </x:c>
      <x:c r="R216" s="18">
        <x:f t="shared" si="18"/>
        <x:v>1470.69</x:v>
      </x:c>
      <x:c r="S216" s="15">
        <x:v>7.0000000000000007E-2</x:v>
      </x:c>
      <x:c r="T216" s="14">
        <x:f t="shared" si="19"/>
        <x:v>735.33999999999878</x:v>
      </x:c>
    </x:row>
    <x:row r="217" spans="1:20" x14ac:dyDescent="0.25">
      <x:c r="A217" s="13" t="s">
        <x:v>20</x:v>
      </x:c>
      <x:c r="B217" s="13">
        <x:v>397.3</x:v>
      </x:c>
      <x:c r="C217" s="13" t="s">
        <x:v>211</x:v>
      </x:c>
      <x:c r="D217" s="13">
        <x:v>1010792</x:v>
      </x:c>
      <x:c r="E217" s="13" t="s">
        <x:v>491</x:v>
      </x:c>
      <x:c r="F217" s="13" t="s">
        <x:v>2374</x:v>
      </x:c>
      <x:c r="G217" s="13" t="s">
        <x:v>2393</x:v>
      </x:c>
      <x:c r="H217" s="13" t="s">
        <x:v>167</x:v>
      </x:c>
      <x:c r="I217" s="16" t="s">
        <x:v>1807</x:v>
      </x:c>
      <x:c r="J217" s="22">
        <x:v>67676.86</x:v>
      </x:c>
      <x:c r="K217" s="15">
        <x:v>0</x:v>
      </x:c>
      <x:c r="L217" s="18">
        <x:f t="shared" si="15"/>
        <x:v>0</x:v>
      </x:c>
      <x:c r="M217" s="15">
        <x:v>0</x:v>
      </x:c>
      <x:c r="N217" s="18">
        <x:f t="shared" si="16"/>
        <x:v>0</x:v>
      </x:c>
      <x:c r="O217" s="15">
        <x:v>0.86</x:v>
      </x:c>
      <x:c r="P217" s="18">
        <x:f t="shared" si="17"/>
        <x:v>58202.1</x:v>
      </x:c>
      <x:c r="Q217" s="15">
        <x:v>7.0000000000000007E-2</x:v>
      </x:c>
      <x:c r="R217" s="18">
        <x:f t="shared" si="18"/>
        <x:v>4737.38</x:v>
      </x:c>
      <x:c r="S217" s="15">
        <x:v>7.0000000000000007E-2</x:v>
      </x:c>
      <x:c r="T217" s="14">
        <x:f t="shared" si="19"/>
        <x:v>4737.3800000000019</x:v>
      </x:c>
    </x:row>
    <x:row r="218" spans="1:20" x14ac:dyDescent="0.25">
      <x:c r="A218" s="13" t="s">
        <x:v>20</x:v>
      </x:c>
      <x:c r="B218" s="13">
        <x:v>397.3</x:v>
      </x:c>
      <x:c r="C218" s="13" t="s">
        <x:v>211</x:v>
      </x:c>
      <x:c r="D218" s="13">
        <x:v>1010792</x:v>
      </x:c>
      <x:c r="E218" s="13" t="s">
        <x:v>491</x:v>
      </x:c>
      <x:c r="F218" s="13" t="s">
        <x:v>2374</x:v>
      </x:c>
      <x:c r="G218" s="13" t="s">
        <x:v>2393</x:v>
      </x:c>
      <x:c r="H218" s="13" t="s">
        <x:v>159</x:v>
      </x:c>
      <x:c r="I218" s="16" t="s">
        <x:v>1802</x:v>
      </x:c>
      <x:c r="J218" s="22">
        <x:v>20709.099999999999</x:v>
      </x:c>
      <x:c r="K218" s="15">
        <x:v>0</x:v>
      </x:c>
      <x:c r="L218" s="18">
        <x:f t="shared" si="15"/>
        <x:v>0</x:v>
      </x:c>
      <x:c r="M218" s="15">
        <x:v>0</x:v>
      </x:c>
      <x:c r="N218" s="18">
        <x:f t="shared" si="16"/>
        <x:v>0</x:v>
      </x:c>
      <x:c r="O218" s="15">
        <x:v>0.88</x:v>
      </x:c>
      <x:c r="P218" s="18">
        <x:f t="shared" si="17"/>
        <x:v>18224.009999999998</x:v>
      </x:c>
      <x:c r="Q218" s="15">
        <x:v>0.05</x:v>
      </x:c>
      <x:c r="R218" s="18">
        <x:f t="shared" si="18"/>
        <x:v>1035.46</x:v>
      </x:c>
      <x:c r="S218" s="15">
        <x:v>7.0000000000000007E-2</x:v>
      </x:c>
      <x:c r="T218" s="14">
        <x:f t="shared" si="19"/>
        <x:v>1449.63</x:v>
      </x:c>
    </x:row>
    <x:row r="219" spans="1:20" x14ac:dyDescent="0.25">
      <x:c r="A219" s="13" t="s">
        <x:v>20</x:v>
      </x:c>
      <x:c r="B219" s="13">
        <x:v>397.3</x:v>
      </x:c>
      <x:c r="C219" s="13" t="s">
        <x:v>103</x:v>
      </x:c>
      <x:c r="D219" s="13">
        <x:v>1010792</x:v>
      </x:c>
      <x:c r="E219" s="13" t="s">
        <x:v>491</x:v>
      </x:c>
      <x:c r="F219" s="13" t="s">
        <x:v>2374</x:v>
      </x:c>
      <x:c r="G219" s="13" t="s">
        <x:v>2393</x:v>
      </x:c>
      <x:c r="H219" s="13" t="s">
        <x:v>159</x:v>
      </x:c>
      <x:c r="I219" s="16" t="s">
        <x:v>1802</x:v>
      </x:c>
      <x:c r="J219" s="22">
        <x:v>3236.89</x:v>
      </x:c>
      <x:c r="K219" s="15">
        <x:v>0</x:v>
      </x:c>
      <x:c r="L219" s="18">
        <x:f t="shared" si="15"/>
        <x:v>0</x:v>
      </x:c>
      <x:c r="M219" s="15">
        <x:v>0</x:v>
      </x:c>
      <x:c r="N219" s="18">
        <x:f t="shared" si="16"/>
        <x:v>0</x:v>
      </x:c>
      <x:c r="O219" s="15">
        <x:v>0.88</x:v>
      </x:c>
      <x:c r="P219" s="18">
        <x:f t="shared" si="17"/>
        <x:v>2848.46</x:v>
      </x:c>
      <x:c r="Q219" s="15">
        <x:v>0.05</x:v>
      </x:c>
      <x:c r="R219" s="18">
        <x:f t="shared" si="18"/>
        <x:v>161.84</x:v>
      </x:c>
      <x:c r="S219" s="15">
        <x:v>7.0000000000000007E-2</x:v>
      </x:c>
      <x:c r="T219" s="14">
        <x:f t="shared" si="19"/>
        <x:v>226.58999999999983</x:v>
      </x:c>
    </x:row>
    <x:row r="220" spans="1:20" x14ac:dyDescent="0.25">
      <x:c r="A220" s="13" t="s">
        <x:v>622</x:v>
      </x:c>
      <x:c r="B220" s="13">
        <x:v>397.3</x:v>
      </x:c>
      <x:c r="C220" s="13" t="s">
        <x:v>211</x:v>
      </x:c>
      <x:c r="D220" s="13">
        <x:v>1010792</x:v>
      </x:c>
      <x:c r="E220" s="13" t="s">
        <x:v>491</x:v>
      </x:c>
      <x:c r="F220" s="13" t="s">
        <x:v>2374</x:v>
      </x:c>
      <x:c r="G220" s="13" t="s">
        <x:v>2393</x:v>
      </x:c>
      <x:c r="H220" s="13" t="s">
        <x:v>632</x:v>
      </x:c>
      <x:c r="I220" s="16" t="s">
        <x:v>1850</x:v>
      </x:c>
      <x:c r="J220" s="22">
        <x:v>122366.48</x:v>
      </x:c>
      <x:c r="K220" s="15">
        <x:v>0</x:v>
      </x:c>
      <x:c r="L220" s="18">
        <x:f t="shared" si="15"/>
        <x:v>0</x:v>
      </x:c>
      <x:c r="M220" s="15">
        <x:v>0</x:v>
      </x:c>
      <x:c r="N220" s="18">
        <x:f t="shared" si="16"/>
        <x:v>0</x:v>
      </x:c>
      <x:c r="O220" s="15">
        <x:v>0.53</x:v>
      </x:c>
      <x:c r="P220" s="18">
        <x:f t="shared" si="17"/>
        <x:v>64854.23</x:v>
      </x:c>
      <x:c r="Q220" s="15">
        <x:v>0.41</x:v>
      </x:c>
      <x:c r="R220" s="18">
        <x:f t="shared" si="18"/>
        <x:v>50170.26</x:v>
      </x:c>
      <x:c r="S220" s="15">
        <x:v>0.06</x:v>
      </x:c>
      <x:c r="T220" s="14">
        <x:f t="shared" si="19"/>
        <x:v>7341.9899999999907</x:v>
      </x:c>
    </x:row>
    <x:row r="221" spans="1:20" x14ac:dyDescent="0.25">
      <x:c r="A221" s="13" t="s">
        <x:v>20</x:v>
      </x:c>
      <x:c r="B221" s="13">
        <x:v>397.3</x:v>
      </x:c>
      <x:c r="C221" s="13" t="s">
        <x:v>211</x:v>
      </x:c>
      <x:c r="D221" s="13">
        <x:v>1010792</x:v>
      </x:c>
      <x:c r="E221" s="13" t="s">
        <x:v>491</x:v>
      </x:c>
      <x:c r="F221" s="13" t="s">
        <x:v>2374</x:v>
      </x:c>
      <x:c r="G221" s="13" t="s">
        <x:v>2393</x:v>
      </x:c>
      <x:c r="H221" s="13" t="s">
        <x:v>131</x:v>
      </x:c>
      <x:c r="I221" s="16" t="s">
        <x:v>1789</x:v>
      </x:c>
      <x:c r="J221" s="22">
        <x:v>11638.58</x:v>
      </x:c>
      <x:c r="K221" s="15">
        <x:v>0</x:v>
      </x:c>
      <x:c r="L221" s="18">
        <x:f t="shared" si="15"/>
        <x:v>0</x:v>
      </x:c>
      <x:c r="M221" s="15">
        <x:v>0</x:v>
      </x:c>
      <x:c r="N221" s="18">
        <x:f t="shared" si="16"/>
        <x:v>0</x:v>
      </x:c>
      <x:c r="O221" s="15">
        <x:v>0.88</x:v>
      </x:c>
      <x:c r="P221" s="18">
        <x:f t="shared" si="17"/>
        <x:v>10241.950000000001</x:v>
      </x:c>
      <x:c r="Q221" s="15">
        <x:v>0.06</x:v>
      </x:c>
      <x:c r="R221" s="18">
        <x:f t="shared" si="18"/>
        <x:v>698.31</x:v>
      </x:c>
      <x:c r="S221" s="15">
        <x:v>0.06</x:v>
      </x:c>
      <x:c r="T221" s="14">
        <x:f t="shared" si="19"/>
        <x:v>698.31999999999925</x:v>
      </x:c>
    </x:row>
    <x:row r="222" spans="1:20" x14ac:dyDescent="0.25">
      <x:c r="A222" s="13" t="s">
        <x:v>20</x:v>
      </x:c>
      <x:c r="B222" s="13">
        <x:v>397.3</x:v>
      </x:c>
      <x:c r="C222" s="13" t="s">
        <x:v>211</x:v>
      </x:c>
      <x:c r="D222" s="13">
        <x:v>1010792</x:v>
      </x:c>
      <x:c r="E222" s="13" t="s">
        <x:v>491</x:v>
      </x:c>
      <x:c r="F222" s="13" t="s">
        <x:v>2374</x:v>
      </x:c>
      <x:c r="G222" s="13" t="s">
        <x:v>2393</x:v>
      </x:c>
      <x:c r="H222" s="13" t="s">
        <x:v>155</x:v>
      </x:c>
      <x:c r="I222" s="16" t="s">
        <x:v>1800</x:v>
      </x:c>
      <x:c r="J222" s="22">
        <x:v>35383.83</x:v>
      </x:c>
      <x:c r="K222" s="15">
        <x:v>0</x:v>
      </x:c>
      <x:c r="L222" s="18">
        <x:f t="shared" si="15"/>
        <x:v>0</x:v>
      </x:c>
      <x:c r="M222" s="15">
        <x:v>0</x:v>
      </x:c>
      <x:c r="N222" s="18">
        <x:f t="shared" si="16"/>
        <x:v>0</x:v>
      </x:c>
      <x:c r="O222" s="15">
        <x:v>0.94</x:v>
      </x:c>
      <x:c r="P222" s="18">
        <x:f t="shared" si="17"/>
        <x:v>33260.800000000003</x:v>
      </x:c>
      <x:c r="Q222" s="15">
        <x:v>0</x:v>
      </x:c>
      <x:c r="R222" s="18">
        <x:f t="shared" si="18"/>
        <x:v>0</x:v>
      </x:c>
      <x:c r="S222" s="15">
        <x:v>0.06</x:v>
      </x:c>
      <x:c r="T222" s="14">
        <x:f t="shared" si="19"/>
        <x:v>2123.0299999999988</x:v>
      </x:c>
    </x:row>
    <x:row r="223" spans="1:20" x14ac:dyDescent="0.25">
      <x:c r="A223" s="13" t="s">
        <x:v>20</x:v>
      </x:c>
      <x:c r="B223" s="13">
        <x:v>397.3</x:v>
      </x:c>
      <x:c r="C223" s="13" t="s">
        <x:v>103</x:v>
      </x:c>
      <x:c r="D223" s="13">
        <x:v>1010792</x:v>
      </x:c>
      <x:c r="E223" s="13" t="s">
        <x:v>491</x:v>
      </x:c>
      <x:c r="F223" s="13" t="s">
        <x:v>2374</x:v>
      </x:c>
      <x:c r="G223" s="13" t="s">
        <x:v>2393</x:v>
      </x:c>
      <x:c r="H223" s="13" t="s">
        <x:v>157</x:v>
      </x:c>
      <x:c r="I223" s="16" t="s">
        <x:v>1801</x:v>
      </x:c>
      <x:c r="J223" s="22">
        <x:v>3236.89</x:v>
      </x:c>
      <x:c r="K223" s="15">
        <x:v>0</x:v>
      </x:c>
      <x:c r="L223" s="18">
        <x:f t="shared" si="15"/>
        <x:v>0</x:v>
      </x:c>
      <x:c r="M223" s="15">
        <x:v>0</x:v>
      </x:c>
      <x:c r="N223" s="18">
        <x:f t="shared" si="16"/>
        <x:v>0</x:v>
      </x:c>
      <x:c r="O223" s="15">
        <x:v>0.94</x:v>
      </x:c>
      <x:c r="P223" s="18">
        <x:f t="shared" si="17"/>
        <x:v>3042.68</x:v>
      </x:c>
      <x:c r="Q223" s="15">
        <x:v>0</x:v>
      </x:c>
      <x:c r="R223" s="18">
        <x:f t="shared" si="18"/>
        <x:v>0</x:v>
      </x:c>
      <x:c r="S223" s="15">
        <x:v>0.06</x:v>
      </x:c>
      <x:c r="T223" s="14">
        <x:f t="shared" si="19"/>
        <x:v>194.21000000000004</x:v>
      </x:c>
    </x:row>
    <x:row r="224" spans="1:20" x14ac:dyDescent="0.25">
      <x:c r="A224" s="13" t="s">
        <x:v>622</x:v>
      </x:c>
      <x:c r="B224" s="13">
        <x:v>397.3</x:v>
      </x:c>
      <x:c r="C224" s="13" t="s">
        <x:v>70</x:v>
      </x:c>
      <x:c r="D224" s="13">
        <x:v>1010792</x:v>
      </x:c>
      <x:c r="E224" s="13" t="s">
        <x:v>300</x:v>
      </x:c>
      <x:c r="F224" s="13" t="s">
        <x:v>2375</x:v>
      </x:c>
      <x:c r="G224" s="13" t="s">
        <x:v>2393</x:v>
      </x:c>
      <x:c r="H224" s="13" t="s">
        <x:v>684</x:v>
      </x:c>
      <x:c r="I224" s="16" t="s">
        <x:v>1876</x:v>
      </x:c>
      <x:c r="J224" s="22">
        <x:v>169141.78</x:v>
      </x:c>
      <x:c r="K224" s="15">
        <x:v>0</x:v>
      </x:c>
      <x:c r="L224" s="18">
        <x:f t="shared" si="15"/>
        <x:v>0</x:v>
      </x:c>
      <x:c r="M224" s="15">
        <x:v>0</x:v>
      </x:c>
      <x:c r="N224" s="18">
        <x:f t="shared" si="16"/>
        <x:v>0</x:v>
      </x:c>
      <x:c r="O224" s="15">
        <x:v>0.94</x:v>
      </x:c>
      <x:c r="P224" s="18">
        <x:f t="shared" si="17"/>
        <x:v>158993.26999999999</x:v>
      </x:c>
      <x:c r="Q224" s="15">
        <x:v>0</x:v>
      </x:c>
      <x:c r="R224" s="18">
        <x:f t="shared" si="18"/>
        <x:v>0</x:v>
      </x:c>
      <x:c r="S224" s="15">
        <x:v>0.06</x:v>
      </x:c>
      <x:c r="T224" s="14">
        <x:f t="shared" si="19"/>
        <x:v>10148.510000000009</x:v>
      </x:c>
    </x:row>
    <x:row r="225" spans="1:20" x14ac:dyDescent="0.25">
      <x:c r="A225" s="13" t="s">
        <x:v>622</x:v>
      </x:c>
      <x:c r="B225" s="13">
        <x:v>397.3</x:v>
      </x:c>
      <x:c r="C225" s="13" t="s">
        <x:v>224</x:v>
      </x:c>
      <x:c r="D225" s="13">
        <x:v>1010792</x:v>
      </x:c>
      <x:c r="E225" s="13" t="s">
        <x:v>300</x:v>
      </x:c>
      <x:c r="F225" s="13" t="s">
        <x:v>2375</x:v>
      </x:c>
      <x:c r="G225" s="13" t="s">
        <x:v>2393</x:v>
      </x:c>
      <x:c r="H225" s="13" t="s">
        <x:v>684</x:v>
      </x:c>
      <x:c r="I225" s="16" t="s">
        <x:v>1876</x:v>
      </x:c>
      <x:c r="J225" s="22">
        <x:v>229.92</x:v>
      </x:c>
      <x:c r="K225" s="15">
        <x:v>0</x:v>
      </x:c>
      <x:c r="L225" s="18">
        <x:f t="shared" si="15"/>
        <x:v>0</x:v>
      </x:c>
      <x:c r="M225" s="15">
        <x:v>0</x:v>
      </x:c>
      <x:c r="N225" s="18">
        <x:f t="shared" si="16"/>
        <x:v>0</x:v>
      </x:c>
      <x:c r="O225" s="15">
        <x:v>0.94</x:v>
      </x:c>
      <x:c r="P225" s="18">
        <x:f t="shared" si="17"/>
        <x:v>216.12</x:v>
      </x:c>
      <x:c r="Q225" s="15">
        <x:v>0</x:v>
      </x:c>
      <x:c r="R225" s="18">
        <x:f t="shared" si="18"/>
        <x:v>0</x:v>
      </x:c>
      <x:c r="S225" s="15">
        <x:v>0.06</x:v>
      </x:c>
      <x:c r="T225" s="14">
        <x:f t="shared" si="19"/>
        <x:v>13.799999999999983</x:v>
      </x:c>
    </x:row>
    <x:row r="226" spans="1:20" x14ac:dyDescent="0.25">
      <x:c r="A226" s="13" t="s">
        <x:v>20</x:v>
      </x:c>
      <x:c r="B226" s="13">
        <x:v>397.3</x:v>
      </x:c>
      <x:c r="C226" s="13" t="s">
        <x:v>211</x:v>
      </x:c>
      <x:c r="D226" s="13">
        <x:v>1010792</x:v>
      </x:c>
      <x:c r="E226" s="13" t="s">
        <x:v>491</x:v>
      </x:c>
      <x:c r="F226" s="13" t="s">
        <x:v>2374</x:v>
      </x:c>
      <x:c r="G226" s="13" t="s">
        <x:v>2393</x:v>
      </x:c>
      <x:c r="H226" s="13" t="s">
        <x:v>74</x:v>
      </x:c>
      <x:c r="I226" s="16" t="s">
        <x:v>1769</x:v>
      </x:c>
      <x:c r="J226" s="22">
        <x:v>89305.59</x:v>
      </x:c>
      <x:c r="K226" s="15">
        <x:v>0</x:v>
      </x:c>
      <x:c r="L226" s="18">
        <x:f t="shared" si="15"/>
        <x:v>0</x:v>
      </x:c>
      <x:c r="M226" s="15">
        <x:v>0</x:v>
      </x:c>
      <x:c r="N226" s="18">
        <x:f t="shared" si="16"/>
        <x:v>0</x:v>
      </x:c>
      <x:c r="O226" s="15">
        <x:v>0.77</x:v>
      </x:c>
      <x:c r="P226" s="18">
        <x:f t="shared" si="17"/>
        <x:v>68765.3</x:v>
      </x:c>
      <x:c r="Q226" s="15">
        <x:v>0.18</x:v>
      </x:c>
      <x:c r="R226" s="18">
        <x:f t="shared" si="18"/>
        <x:v>16075.01</x:v>
      </x:c>
      <x:c r="S226" s="15">
        <x:v>0.05</x:v>
      </x:c>
      <x:c r="T226" s="14">
        <x:f t="shared" si="19"/>
        <x:v>4465.2799999999934</x:v>
      </x:c>
    </x:row>
    <x:row r="227" spans="1:20" x14ac:dyDescent="0.25">
      <x:c r="A227" s="13" t="s">
        <x:v>622</x:v>
      </x:c>
      <x:c r="B227" s="13">
        <x:v>397.3</x:v>
      </x:c>
      <x:c r="C227" s="13" t="s">
        <x:v>70</x:v>
      </x:c>
      <x:c r="D227" s="13">
        <x:v>1010792</x:v>
      </x:c>
      <x:c r="E227" s="13" t="s">
        <x:v>300</x:v>
      </x:c>
      <x:c r="F227" s="13" t="s">
        <x:v>2375</x:v>
      </x:c>
      <x:c r="G227" s="13" t="s">
        <x:v>2393</x:v>
      </x:c>
      <x:c r="H227" s="13" t="s">
        <x:v>636</x:v>
      </x:c>
      <x:c r="I227" s="16" t="s">
        <x:v>1852</x:v>
      </x:c>
      <x:c r="J227" s="22">
        <x:v>338283.57</x:v>
      </x:c>
      <x:c r="K227" s="15">
        <x:v>0</x:v>
      </x:c>
      <x:c r="L227" s="18">
        <x:f t="shared" si="15"/>
        <x:v>0</x:v>
      </x:c>
      <x:c r="M227" s="15">
        <x:v>0</x:v>
      </x:c>
      <x:c r="N227" s="18">
        <x:f t="shared" si="16"/>
        <x:v>0</x:v>
      </x:c>
      <x:c r="O227" s="15">
        <x:v>0.77</x:v>
      </x:c>
      <x:c r="P227" s="18">
        <x:f t="shared" si="17"/>
        <x:v>260478.35</x:v>
      </x:c>
      <x:c r="Q227" s="15">
        <x:v>0.18</x:v>
      </x:c>
      <x:c r="R227" s="18">
        <x:f t="shared" si="18"/>
        <x:v>60891.040000000001</x:v>
      </x:c>
      <x:c r="S227" s="15">
        <x:v>0.05</x:v>
      </x:c>
      <x:c r="T227" s="14">
        <x:f t="shared" si="19"/>
        <x:v>16914.18</x:v>
      </x:c>
    </x:row>
    <x:row r="228" spans="1:20" x14ac:dyDescent="0.25">
      <x:c r="A228" s="13" t="s">
        <x:v>622</x:v>
      </x:c>
      <x:c r="B228" s="13">
        <x:v>397.3</x:v>
      </x:c>
      <x:c r="C228" s="13" t="s">
        <x:v>224</x:v>
      </x:c>
      <x:c r="D228" s="13">
        <x:v>1010792</x:v>
      </x:c>
      <x:c r="E228" s="13" t="s">
        <x:v>300</x:v>
      </x:c>
      <x:c r="F228" s="13" t="s">
        <x:v>2375</x:v>
      </x:c>
      <x:c r="G228" s="13" t="s">
        <x:v>2393</x:v>
      </x:c>
      <x:c r="H228" s="13" t="s">
        <x:v>636</x:v>
      </x:c>
      <x:c r="I228" s="16" t="s">
        <x:v>1852</x:v>
      </x:c>
      <x:c r="J228" s="22">
        <x:v>459.88</x:v>
      </x:c>
      <x:c r="K228" s="15">
        <x:v>0</x:v>
      </x:c>
      <x:c r="L228" s="18">
        <x:f t="shared" si="15"/>
        <x:v>0</x:v>
      </x:c>
      <x:c r="M228" s="15">
        <x:v>0</x:v>
      </x:c>
      <x:c r="N228" s="18">
        <x:f t="shared" si="16"/>
        <x:v>0</x:v>
      </x:c>
      <x:c r="O228" s="15">
        <x:v>0.77</x:v>
      </x:c>
      <x:c r="P228" s="18">
        <x:f t="shared" si="17"/>
        <x:v>354.11</x:v>
      </x:c>
      <x:c r="Q228" s="15">
        <x:v>0.18</x:v>
      </x:c>
      <x:c r="R228" s="18">
        <x:f t="shared" si="18"/>
        <x:v>82.78</x:v>
      </x:c>
      <x:c r="S228" s="15">
        <x:v>0.05</x:v>
      </x:c>
      <x:c r="T228" s="14">
        <x:f t="shared" si="19"/>
        <x:v>22.989999999999981</x:v>
      </x:c>
    </x:row>
    <x:row r="229" spans="1:20" x14ac:dyDescent="0.25">
      <x:c r="A229" s="13" t="s">
        <x:v>20</x:v>
      </x:c>
      <x:c r="B229" s="13">
        <x:v>397.3</x:v>
      </x:c>
      <x:c r="C229" s="13" t="s">
        <x:v>211</x:v>
      </x:c>
      <x:c r="D229" s="13">
        <x:v>1010792</x:v>
      </x:c>
      <x:c r="E229" s="13" t="s">
        <x:v>491</x:v>
      </x:c>
      <x:c r="F229" s="13" t="s">
        <x:v>2374</x:v>
      </x:c>
      <x:c r="G229" s="13" t="s">
        <x:v>2393</x:v>
      </x:c>
      <x:c r="H229" s="13" t="s">
        <x:v>24</x:v>
      </x:c>
      <x:c r="I229" s="16" t="s">
        <x:v>1756</x:v>
      </x:c>
      <x:c r="J229" s="22">
        <x:v>47060.35</x:v>
      </x:c>
      <x:c r="K229" s="15">
        <x:v>0</x:v>
      </x:c>
      <x:c r="L229" s="18">
        <x:f t="shared" si="15"/>
        <x:v>0</x:v>
      </x:c>
      <x:c r="M229" s="15">
        <x:v>0</x:v>
      </x:c>
      <x:c r="N229" s="18">
        <x:f t="shared" si="16"/>
        <x:v>0</x:v>
      </x:c>
      <x:c r="O229" s="15">
        <x:v>0.9</x:v>
      </x:c>
      <x:c r="P229" s="18">
        <x:f t="shared" si="17"/>
        <x:v>42354.32</x:v>
      </x:c>
      <x:c r="Q229" s="15">
        <x:v>0.05</x:v>
      </x:c>
      <x:c r="R229" s="18">
        <x:f t="shared" si="18"/>
        <x:v>2353.02</x:v>
      </x:c>
      <x:c r="S229" s="15">
        <x:v>0.05</x:v>
      </x:c>
      <x:c r="T229" s="14">
        <x:f t="shared" si="19"/>
        <x:v>2353.0099999999989</x:v>
      </x:c>
    </x:row>
    <x:row r="230" spans="1:20" x14ac:dyDescent="0.25">
      <x:c r="A230" s="13" t="s">
        <x:v>20</x:v>
      </x:c>
      <x:c r="B230" s="13">
        <x:v>397.3</x:v>
      </x:c>
      <x:c r="C230" s="13" t="s">
        <x:v>197</x:v>
      </x:c>
      <x:c r="D230" s="13">
        <x:v>1010792</x:v>
      </x:c>
      <x:c r="E230" s="13" t="s">
        <x:v>491</x:v>
      </x:c>
      <x:c r="F230" s="13" t="s">
        <x:v>2374</x:v>
      </x:c>
      <x:c r="G230" s="13" t="s">
        <x:v>2393</x:v>
      </x:c>
      <x:c r="H230" s="13" t="s">
        <x:v>24</x:v>
      </x:c>
      <x:c r="I230" s="16" t="s">
        <x:v>1756</x:v>
      </x:c>
      <x:c r="J230" s="22">
        <x:v>12952.11</x:v>
      </x:c>
      <x:c r="K230" s="15">
        <x:v>0</x:v>
      </x:c>
      <x:c r="L230" s="18">
        <x:f t="shared" si="15"/>
        <x:v>0</x:v>
      </x:c>
      <x:c r="M230" s="15">
        <x:v>0</x:v>
      </x:c>
      <x:c r="N230" s="18">
        <x:f t="shared" si="16"/>
        <x:v>0</x:v>
      </x:c>
      <x:c r="O230" s="15">
        <x:v>0.9</x:v>
      </x:c>
      <x:c r="P230" s="18">
        <x:f t="shared" si="17"/>
        <x:v>11656.9</x:v>
      </x:c>
      <x:c r="Q230" s="15">
        <x:v>0.05</x:v>
      </x:c>
      <x:c r="R230" s="18">
        <x:f t="shared" si="18"/>
        <x:v>647.61</x:v>
      </x:c>
      <x:c r="S230" s="15">
        <x:v>0.05</x:v>
      </x:c>
      <x:c r="T230" s="14">
        <x:f t="shared" si="19"/>
        <x:v>647.60000000000093</x:v>
      </x:c>
    </x:row>
    <x:row r="231" spans="1:20" x14ac:dyDescent="0.25">
      <x:c r="A231" s="13" t="s">
        <x:v>622</x:v>
      </x:c>
      <x:c r="B231" s="13">
        <x:v>397.3</x:v>
      </x:c>
      <x:c r="C231" s="13" t="s">
        <x:v>70</x:v>
      </x:c>
      <x:c r="D231" s="13">
        <x:v>1010792</x:v>
      </x:c>
      <x:c r="E231" s="13" t="s">
        <x:v>300</x:v>
      </x:c>
      <x:c r="F231" s="13" t="s">
        <x:v>2375</x:v>
      </x:c>
      <x:c r="G231" s="13" t="s">
        <x:v>2393</x:v>
      </x:c>
      <x:c r="H231" s="13" t="s">
        <x:v>623</x:v>
      </x:c>
      <x:c r="I231" s="16" t="s">
        <x:v>1847</x:v>
      </x:c>
      <x:c r="J231" s="22">
        <x:v>338283.57</x:v>
      </x:c>
      <x:c r="K231" s="15">
        <x:v>0</x:v>
      </x:c>
      <x:c r="L231" s="18">
        <x:f t="shared" si="15"/>
        <x:v>0</x:v>
      </x:c>
      <x:c r="M231" s="15">
        <x:v>0</x:v>
      </x:c>
      <x:c r="N231" s="18">
        <x:f t="shared" si="16"/>
        <x:v>0</x:v>
      </x:c>
      <x:c r="O231" s="15">
        <x:v>0.9</x:v>
      </x:c>
      <x:c r="P231" s="18">
        <x:f t="shared" si="17"/>
        <x:v>304455.21000000002</x:v>
      </x:c>
      <x:c r="Q231" s="15">
        <x:v>0.05</x:v>
      </x:c>
      <x:c r="R231" s="18">
        <x:f t="shared" si="18"/>
        <x:v>16914.18</x:v>
      </x:c>
      <x:c r="S231" s="15">
        <x:v>0.05</x:v>
      </x:c>
      <x:c r="T231" s="14">
        <x:f t="shared" si="19"/>
        <x:v>16914.179999999986</x:v>
      </x:c>
    </x:row>
    <x:row r="232" spans="1:20" x14ac:dyDescent="0.25">
      <x:c r="A232" s="13" t="s">
        <x:v>622</x:v>
      </x:c>
      <x:c r="B232" s="13">
        <x:v>397.3</x:v>
      </x:c>
      <x:c r="C232" s="13" t="s">
        <x:v>224</x:v>
      </x:c>
      <x:c r="D232" s="13">
        <x:v>1010792</x:v>
      </x:c>
      <x:c r="E232" s="13" t="s">
        <x:v>300</x:v>
      </x:c>
      <x:c r="F232" s="13" t="s">
        <x:v>2375</x:v>
      </x:c>
      <x:c r="G232" s="13" t="s">
        <x:v>2393</x:v>
      </x:c>
      <x:c r="H232" s="13" t="s">
        <x:v>623</x:v>
      </x:c>
      <x:c r="I232" s="16" t="s">
        <x:v>1847</x:v>
      </x:c>
      <x:c r="J232" s="22">
        <x:v>459.88</x:v>
      </x:c>
      <x:c r="K232" s="15">
        <x:v>0</x:v>
      </x:c>
      <x:c r="L232" s="18">
        <x:f t="shared" si="15"/>
        <x:v>0</x:v>
      </x:c>
      <x:c r="M232" s="15">
        <x:v>0</x:v>
      </x:c>
      <x:c r="N232" s="18">
        <x:f t="shared" si="16"/>
        <x:v>0</x:v>
      </x:c>
      <x:c r="O232" s="15">
        <x:v>0.9</x:v>
      </x:c>
      <x:c r="P232" s="18">
        <x:f t="shared" si="17"/>
        <x:v>413.89</x:v>
      </x:c>
      <x:c r="Q232" s="15">
        <x:v>0.05</x:v>
      </x:c>
      <x:c r="R232" s="18">
        <x:f t="shared" si="18"/>
        <x:v>22.99</x:v>
      </x:c>
      <x:c r="S232" s="15">
        <x:v>0.05</x:v>
      </x:c>
      <x:c r="T232" s="14">
        <x:f t="shared" si="19"/>
        <x:v>23.000000000000011</x:v>
      </x:c>
    </x:row>
    <x:row r="233" spans="1:20" x14ac:dyDescent="0.25">
      <x:c r="A233" s="13" t="s">
        <x:v>622</x:v>
      </x:c>
      <x:c r="B233" s="13">
        <x:v>397.3</x:v>
      </x:c>
      <x:c r="C233" s="13" t="s">
        <x:v>70</x:v>
      </x:c>
      <x:c r="D233" s="13">
        <x:v>1010792</x:v>
      </x:c>
      <x:c r="E233" s="13" t="s">
        <x:v>300</x:v>
      </x:c>
      <x:c r="F233" s="13" t="s">
        <x:v>2375</x:v>
      </x:c>
      <x:c r="G233" s="13" t="s">
        <x:v>2393</x:v>
      </x:c>
      <x:c r="H233" s="13" t="s">
        <x:v>678</x:v>
      </x:c>
      <x:c r="I233" s="16" t="s">
        <x:v>1873</x:v>
      </x:c>
      <x:c r="J233" s="22">
        <x:v>676567.79</x:v>
      </x:c>
      <x:c r="K233" s="15">
        <x:v>0.95</x:v>
      </x:c>
      <x:c r="L233" s="18">
        <x:f t="shared" si="15"/>
        <x:v>642739.4</x:v>
      </x:c>
      <x:c r="M233" s="15">
        <x:v>0</x:v>
      </x:c>
      <x:c r="N233" s="18">
        <x:f t="shared" si="16"/>
        <x:v>0</x:v>
      </x:c>
      <x:c r="O233" s="15">
        <x:v>0</x:v>
      </x:c>
      <x:c r="P233" s="18">
        <x:f t="shared" si="17"/>
        <x:v>0</x:v>
      </x:c>
      <x:c r="Q233" s="15">
        <x:v>0</x:v>
      </x:c>
      <x:c r="R233" s="18">
        <x:f t="shared" si="18"/>
        <x:v>0</x:v>
      </x:c>
      <x:c r="S233" s="15">
        <x:v>0.05</x:v>
      </x:c>
      <x:c r="T233" s="14">
        <x:f t="shared" si="19"/>
        <x:v>33828.390000000014</x:v>
      </x:c>
    </x:row>
    <x:row r="234" spans="1:20" x14ac:dyDescent="0.25">
      <x:c r="A234" s="13" t="s">
        <x:v>622</x:v>
      </x:c>
      <x:c r="B234" s="13">
        <x:v>397.3</x:v>
      </x:c>
      <x:c r="C234" s="13" t="s">
        <x:v>224</x:v>
      </x:c>
      <x:c r="D234" s="13">
        <x:v>1010792</x:v>
      </x:c>
      <x:c r="E234" s="13" t="s">
        <x:v>300</x:v>
      </x:c>
      <x:c r="F234" s="13" t="s">
        <x:v>2375</x:v>
      </x:c>
      <x:c r="G234" s="13" t="s">
        <x:v>2393</x:v>
      </x:c>
      <x:c r="H234" s="13" t="s">
        <x:v>678</x:v>
      </x:c>
      <x:c r="I234" s="16" t="s">
        <x:v>1873</x:v>
      </x:c>
      <x:c r="J234" s="22">
        <x:v>922.04</x:v>
      </x:c>
      <x:c r="K234" s="15">
        <x:v>0.95</x:v>
      </x:c>
      <x:c r="L234" s="18">
        <x:f t="shared" si="15"/>
        <x:v>875.94</x:v>
      </x:c>
      <x:c r="M234" s="15">
        <x:v>0</x:v>
      </x:c>
      <x:c r="N234" s="18">
        <x:f t="shared" si="16"/>
        <x:v>0</x:v>
      </x:c>
      <x:c r="O234" s="15">
        <x:v>0</x:v>
      </x:c>
      <x:c r="P234" s="18">
        <x:f t="shared" si="17"/>
        <x:v>0</x:v>
      </x:c>
      <x:c r="Q234" s="15">
        <x:v>0</x:v>
      </x:c>
      <x:c r="R234" s="18">
        <x:f t="shared" si="18"/>
        <x:v>0</x:v>
      </x:c>
      <x:c r="S234" s="15">
        <x:v>0.05</x:v>
      </x:c>
      <x:c r="T234" s="14">
        <x:f t="shared" si="19"/>
        <x:v>46.099999999999909</x:v>
      </x:c>
    </x:row>
    <x:row r="235" spans="1:20" x14ac:dyDescent="0.25">
      <x:c r="A235" s="13" t="s">
        <x:v>622</x:v>
      </x:c>
      <x:c r="B235" s="13">
        <x:v>397.3</x:v>
      </x:c>
      <x:c r="C235" s="13" t="s">
        <x:v>200</x:v>
      </x:c>
      <x:c r="D235" s="13">
        <x:v>1010792</x:v>
      </x:c>
      <x:c r="E235" s="13" t="s">
        <x:v>300</x:v>
      </x:c>
      <x:c r="F235" s="13" t="s">
        <x:v>2375</x:v>
      </x:c>
      <x:c r="G235" s="13" t="s">
        <x:v>2393</x:v>
      </x:c>
      <x:c r="H235" s="13" t="s">
        <x:v>680</x:v>
      </x:c>
      <x:c r="I235" s="16" t="s">
        <x:v>1874</x:v>
      </x:c>
      <x:c r="J235" s="22">
        <x:v>749521.26</x:v>
      </x:c>
      <x:c r="K235" s="15">
        <x:v>0.95</x:v>
      </x:c>
      <x:c r="L235" s="18">
        <x:f t="shared" si="15"/>
        <x:v>712045.2</x:v>
      </x:c>
      <x:c r="M235" s="15">
        <x:v>0</x:v>
      </x:c>
      <x:c r="N235" s="18">
        <x:f t="shared" si="16"/>
        <x:v>0</x:v>
      </x:c>
      <x:c r="O235" s="15">
        <x:v>0</x:v>
      </x:c>
      <x:c r="P235" s="18">
        <x:f t="shared" si="17"/>
        <x:v>0</x:v>
      </x:c>
      <x:c r="Q235" s="15">
        <x:v>0</x:v>
      </x:c>
      <x:c r="R235" s="18">
        <x:f t="shared" si="18"/>
        <x:v>0</x:v>
      </x:c>
      <x:c r="S235" s="15">
        <x:v>0.05</x:v>
      </x:c>
      <x:c r="T235" s="14">
        <x:f t="shared" si="19"/>
        <x:v>37476.060000000056</x:v>
      </x:c>
    </x:row>
    <x:row r="236" spans="1:20" x14ac:dyDescent="0.25">
      <x:c r="A236" s="13" t="s">
        <x:v>622</x:v>
      </x:c>
      <x:c r="B236" s="13">
        <x:v>397.3</x:v>
      </x:c>
      <x:c r="C236" s="13" t="s">
        <x:v>211</x:v>
      </x:c>
      <x:c r="D236" s="13">
        <x:v>1010792</x:v>
      </x:c>
      <x:c r="E236" s="13" t="s">
        <x:v>491</x:v>
      </x:c>
      <x:c r="F236" s="13" t="s">
        <x:v>2374</x:v>
      </x:c>
      <x:c r="G236" s="13" t="s">
        <x:v>2393</x:v>
      </x:c>
      <x:c r="H236" s="13" t="s">
        <x:v>680</x:v>
      </x:c>
      <x:c r="I236" s="16" t="s">
        <x:v>1874</x:v>
      </x:c>
      <x:c r="J236" s="22">
        <x:v>179576.79</x:v>
      </x:c>
      <x:c r="K236" s="15">
        <x:v>0.95</x:v>
      </x:c>
      <x:c r="L236" s="18">
        <x:f t="shared" si="15"/>
        <x:v>170597.95</x:v>
      </x:c>
      <x:c r="M236" s="15">
        <x:v>0</x:v>
      </x:c>
      <x:c r="N236" s="18">
        <x:f t="shared" si="16"/>
        <x:v>0</x:v>
      </x:c>
      <x:c r="O236" s="15">
        <x:v>0</x:v>
      </x:c>
      <x:c r="P236" s="18">
        <x:f t="shared" si="17"/>
        <x:v>0</x:v>
      </x:c>
      <x:c r="Q236" s="15">
        <x:v>0</x:v>
      </x:c>
      <x:c r="R236" s="18">
        <x:f t="shared" si="18"/>
        <x:v>0</x:v>
      </x:c>
      <x:c r="S236" s="15">
        <x:v>0.05</x:v>
      </x:c>
      <x:c r="T236" s="14">
        <x:f t="shared" si="19"/>
        <x:v>8978.8399999999965</x:v>
      </x:c>
    </x:row>
    <x:row r="237" spans="1:20" x14ac:dyDescent="0.25">
      <x:c r="A237" s="13" t="s">
        <x:v>20</x:v>
      </x:c>
      <x:c r="B237" s="13">
        <x:v>397.3</x:v>
      </x:c>
      <x:c r="C237" s="13" t="s">
        <x:v>211</x:v>
      </x:c>
      <x:c r="D237" s="13">
        <x:v>1010792</x:v>
      </x:c>
      <x:c r="E237" s="13" t="s">
        <x:v>491</x:v>
      </x:c>
      <x:c r="F237" s="13" t="s">
        <x:v>2374</x:v>
      </x:c>
      <x:c r="G237" s="13" t="s">
        <x:v>2393</x:v>
      </x:c>
      <x:c r="H237" s="13" t="s">
        <x:v>127</x:v>
      </x:c>
      <x:c r="I237" s="16" t="s">
        <x:v>1787</x:v>
      </x:c>
      <x:c r="J237" s="22">
        <x:v>93707.93</x:v>
      </x:c>
      <x:c r="K237" s="15">
        <x:v>0.22</x:v>
      </x:c>
      <x:c r="L237" s="18">
        <x:f t="shared" si="15"/>
        <x:v>20615.740000000002</x:v>
      </x:c>
      <x:c r="M237" s="15">
        <x:v>0</x:v>
      </x:c>
      <x:c r="N237" s="18">
        <x:f t="shared" si="16"/>
        <x:v>0</x:v>
      </x:c>
      <x:c r="O237" s="15">
        <x:v>0.66200000000000003</x:v>
      </x:c>
      <x:c r="P237" s="18">
        <x:f t="shared" si="17"/>
        <x:v>62034.65</x:v>
      </x:c>
      <x:c r="Q237" s="15">
        <x:v>7.0999999999999994E-2</x:v>
      </x:c>
      <x:c r="R237" s="18">
        <x:f t="shared" si="18"/>
        <x:v>6653.26</x:v>
      </x:c>
      <x:c r="S237" s="15">
        <x:v>4.7E-2</x:v>
      </x:c>
      <x:c r="T237" s="14">
        <x:f t="shared" si="19"/>
        <x:v>4404.2799999999861</x:v>
      </x:c>
    </x:row>
    <x:row r="238" spans="1:20" x14ac:dyDescent="0.25">
      <x:c r="A238" s="13" t="s">
        <x:v>20</x:v>
      </x:c>
      <x:c r="B238" s="13">
        <x:v>397.3</x:v>
      </x:c>
      <x:c r="C238" s="13" t="s">
        <x:v>200</x:v>
      </x:c>
      <x:c r="D238" s="13">
        <x:v>1010792</x:v>
      </x:c>
      <x:c r="E238" s="13" t="s">
        <x:v>300</x:v>
      </x:c>
      <x:c r="F238" s="13" t="s">
        <x:v>2375</x:v>
      </x:c>
      <x:c r="G238" s="13" t="s">
        <x:v>2393</x:v>
      </x:c>
      <x:c r="H238" s="13" t="s">
        <x:v>204</x:v>
      </x:c>
      <x:c r="I238" s="16" t="s">
        <x:v>1824</x:v>
      </x:c>
      <x:c r="J238" s="22">
        <x:v>3546.19</x:v>
      </x:c>
      <x:c r="K238" s="15">
        <x:v>0.22</x:v>
      </x:c>
      <x:c r="L238" s="18">
        <x:f t="shared" si="15"/>
        <x:v>780.16</x:v>
      </x:c>
      <x:c r="M238" s="15">
        <x:v>0</x:v>
      </x:c>
      <x:c r="N238" s="18">
        <x:f t="shared" si="16"/>
        <x:v>0</x:v>
      </x:c>
      <x:c r="O238" s="15">
        <x:v>0.66200000000000003</x:v>
      </x:c>
      <x:c r="P238" s="18">
        <x:f t="shared" si="17"/>
        <x:v>2347.58</x:v>
      </x:c>
      <x:c r="Q238" s="15">
        <x:v>7.0999999999999994E-2</x:v>
      </x:c>
      <x:c r="R238" s="18">
        <x:f t="shared" si="18"/>
        <x:v>251.78</x:v>
      </x:c>
      <x:c r="S238" s="15">
        <x:v>4.7E-2</x:v>
      </x:c>
      <x:c r="T238" s="14">
        <x:f t="shared" si="19"/>
        <x:v>166.67000000000027</x:v>
      </x:c>
    </x:row>
    <x:row r="239" spans="1:20" x14ac:dyDescent="0.25">
      <x:c r="A239" s="13" t="s">
        <x:v>622</x:v>
      </x:c>
      <x:c r="B239" s="13">
        <x:v>397.3</x:v>
      </x:c>
      <x:c r="C239" s="13" t="s">
        <x:v>70</x:v>
      </x:c>
      <x:c r="D239" s="13">
        <x:v>1010792</x:v>
      </x:c>
      <x:c r="E239" s="13" t="s">
        <x:v>300</x:v>
      </x:c>
      <x:c r="F239" s="13" t="s">
        <x:v>2375</x:v>
      </x:c>
      <x:c r="G239" s="13" t="s">
        <x:v>2393</x:v>
      </x:c>
      <x:c r="H239" s="13" t="s">
        <x:v>700</x:v>
      </x:c>
      <x:c r="I239" s="16" t="s">
        <x:v>1884</x:v>
      </x:c>
      <x:c r="J239" s="22">
        <x:v>676567.14</x:v>
      </x:c>
      <x:c r="K239" s="15">
        <x:v>0.22</x:v>
      </x:c>
      <x:c r="L239" s="18">
        <x:f t="shared" si="15"/>
        <x:v>148844.76999999999</x:v>
      </x:c>
      <x:c r="M239" s="15">
        <x:v>0</x:v>
      </x:c>
      <x:c r="N239" s="18">
        <x:f t="shared" si="16"/>
        <x:v>0</x:v>
      </x:c>
      <x:c r="O239" s="15">
        <x:v>0.66200000000000003</x:v>
      </x:c>
      <x:c r="P239" s="18">
        <x:f t="shared" si="17"/>
        <x:v>447887.45</x:v>
      </x:c>
      <x:c r="Q239" s="15">
        <x:v>7.0999999999999994E-2</x:v>
      </x:c>
      <x:c r="R239" s="18">
        <x:f t="shared" si="18"/>
        <x:v>48036.27</x:v>
      </x:c>
      <x:c r="S239" s="15">
        <x:v>4.7E-2</x:v>
      </x:c>
      <x:c r="T239" s="14">
        <x:f t="shared" si="19"/>
        <x:v>31798.649999999987</x:v>
      </x:c>
    </x:row>
    <x:row r="240" spans="1:20" x14ac:dyDescent="0.25">
      <x:c r="A240" s="13" t="s">
        <x:v>622</x:v>
      </x:c>
      <x:c r="B240" s="13">
        <x:v>397.3</x:v>
      </x:c>
      <x:c r="C240" s="13" t="s">
        <x:v>224</x:v>
      </x:c>
      <x:c r="D240" s="13">
        <x:v>1010792</x:v>
      </x:c>
      <x:c r="E240" s="13" t="s">
        <x:v>300</x:v>
      </x:c>
      <x:c r="F240" s="13" t="s">
        <x:v>2375</x:v>
      </x:c>
      <x:c r="G240" s="13" t="s">
        <x:v>2393</x:v>
      </x:c>
      <x:c r="H240" s="13" t="s">
        <x:v>700</x:v>
      </x:c>
      <x:c r="I240" s="16" t="s">
        <x:v>1884</x:v>
      </x:c>
      <x:c r="J240" s="22">
        <x:v>919.76</x:v>
      </x:c>
      <x:c r="K240" s="15">
        <x:v>0.22</x:v>
      </x:c>
      <x:c r="L240" s="18">
        <x:f t="shared" si="15"/>
        <x:v>202.35</x:v>
      </x:c>
      <x:c r="M240" s="15">
        <x:v>0</x:v>
      </x:c>
      <x:c r="N240" s="18">
        <x:f t="shared" si="16"/>
        <x:v>0</x:v>
      </x:c>
      <x:c r="O240" s="15">
        <x:v>0.66200000000000003</x:v>
      </x:c>
      <x:c r="P240" s="18">
        <x:f t="shared" si="17"/>
        <x:v>608.88</x:v>
      </x:c>
      <x:c r="Q240" s="15">
        <x:v>7.0999999999999994E-2</x:v>
      </x:c>
      <x:c r="R240" s="18">
        <x:f t="shared" si="18"/>
        <x:v>65.3</x:v>
      </x:c>
      <x:c r="S240" s="15">
        <x:v>4.7E-2</x:v>
      </x:c>
      <x:c r="T240" s="14">
        <x:f t="shared" si="19"/>
        <x:v>43.229999999999976</x:v>
      </x:c>
    </x:row>
    <x:row r="241" spans="1:20" x14ac:dyDescent="0.25">
      <x:c r="A241" s="13" t="s">
        <x:v>622</x:v>
      </x:c>
      <x:c r="B241" s="13">
        <x:v>397.3</x:v>
      </x:c>
      <x:c r="C241" s="13" t="s">
        <x:v>211</x:v>
      </x:c>
      <x:c r="D241" s="13">
        <x:v>1010792</x:v>
      </x:c>
      <x:c r="E241" s="13" t="s">
        <x:v>491</x:v>
      </x:c>
      <x:c r="F241" s="13" t="s">
        <x:v>2374</x:v>
      </x:c>
      <x:c r="G241" s="13" t="s">
        <x:v>2393</x:v>
      </x:c>
      <x:c r="H241" s="13" t="s">
        <x:v>702</x:v>
      </x:c>
      <x:c r="I241" s="16" t="s">
        <x:v>1885</x:v>
      </x:c>
      <x:c r="J241" s="22">
        <x:v>76814.080000000002</x:v>
      </x:c>
      <x:c r="K241" s="15">
        <x:v>0.22</x:v>
      </x:c>
      <x:c r="L241" s="18">
        <x:f t="shared" si="15"/>
        <x:v>16899.099999999999</x:v>
      </x:c>
      <x:c r="M241" s="15">
        <x:v>0</x:v>
      </x:c>
      <x:c r="N241" s="18">
        <x:f t="shared" si="16"/>
        <x:v>0</x:v>
      </x:c>
      <x:c r="O241" s="15">
        <x:v>0.66200000000000003</x:v>
      </x:c>
      <x:c r="P241" s="18">
        <x:f t="shared" si="17"/>
        <x:v>50850.92</x:v>
      </x:c>
      <x:c r="Q241" s="15">
        <x:v>7.0999999999999994E-2</x:v>
      </x:c>
      <x:c r="R241" s="18">
        <x:f t="shared" si="18"/>
        <x:v>5453.8</x:v>
      </x:c>
      <x:c r="S241" s="15">
        <x:v>4.7E-2</x:v>
      </x:c>
      <x:c r="T241" s="14">
        <x:f t="shared" si="19"/>
        <x:v>3610.2600000000048</x:v>
      </x:c>
    </x:row>
    <x:row r="242" spans="1:20" x14ac:dyDescent="0.25">
      <x:c r="A242" s="13" t="s">
        <x:v>20</x:v>
      </x:c>
      <x:c r="B242" s="13">
        <x:v>397.3</x:v>
      </x:c>
      <x:c r="C242" s="13" t="s">
        <x:v>211</x:v>
      </x:c>
      <x:c r="D242" s="13">
        <x:v>1010792</x:v>
      </x:c>
      <x:c r="E242" s="13" t="s">
        <x:v>491</x:v>
      </x:c>
      <x:c r="F242" s="13" t="s">
        <x:v>2374</x:v>
      </x:c>
      <x:c r="G242" s="13" t="s">
        <x:v>2393</x:v>
      </x:c>
      <x:c r="H242" s="13" t="s">
        <x:v>159</x:v>
      </x:c>
      <x:c r="I242" s="16" t="s">
        <x:v>1802</x:v>
      </x:c>
      <x:c r="J242" s="22">
        <x:v>51108.55</x:v>
      </x:c>
      <x:c r="K242" s="15">
        <x:v>0</x:v>
      </x:c>
      <x:c r="L242" s="18">
        <x:f t="shared" si="15"/>
        <x:v>0</x:v>
      </x:c>
      <x:c r="M242" s="15">
        <x:v>0</x:v>
      </x:c>
      <x:c r="N242" s="18">
        <x:f t="shared" si="16"/>
        <x:v>0</x:v>
      </x:c>
      <x:c r="O242" s="15">
        <x:v>0.93</x:v>
      </x:c>
      <x:c r="P242" s="18">
        <x:f t="shared" si="17"/>
        <x:v>47530.95</x:v>
      </x:c>
      <x:c r="Q242" s="15">
        <x:v>0.03</x:v>
      </x:c>
      <x:c r="R242" s="18">
        <x:f t="shared" si="18"/>
        <x:v>1533.26</x:v>
      </x:c>
      <x:c r="S242" s="15">
        <x:v>0.04</x:v>
      </x:c>
      <x:c r="T242" s="14">
        <x:f t="shared" si="19"/>
        <x:v>2044.3400000000058</x:v>
      </x:c>
    </x:row>
    <x:row r="243" spans="1:20" x14ac:dyDescent="0.25">
      <x:c r="A243" s="13" t="s">
        <x:v>622</x:v>
      </x:c>
      <x:c r="B243" s="13">
        <x:v>397.3</x:v>
      </x:c>
      <x:c r="C243" s="13" t="s">
        <x:v>70</x:v>
      </x:c>
      <x:c r="D243" s="13">
        <x:v>1010792</x:v>
      </x:c>
      <x:c r="E243" s="13" t="s">
        <x:v>300</x:v>
      </x:c>
      <x:c r="F243" s="13" t="s">
        <x:v>2375</x:v>
      </x:c>
      <x:c r="G243" s="13" t="s">
        <x:v>2393</x:v>
      </x:c>
      <x:c r="H243" s="13" t="s">
        <x:v>686</x:v>
      </x:c>
      <x:c r="I243" s="16" t="s">
        <x:v>1877</x:v>
      </x:c>
      <x:c r="J243" s="22">
        <x:v>169141.78</x:v>
      </x:c>
      <x:c r="K243" s="15">
        <x:v>0</x:v>
      </x:c>
      <x:c r="L243" s="18">
        <x:f t="shared" si="15"/>
        <x:v>0</x:v>
      </x:c>
      <x:c r="M243" s="15">
        <x:v>0</x:v>
      </x:c>
      <x:c r="N243" s="18">
        <x:f t="shared" si="16"/>
        <x:v>0</x:v>
      </x:c>
      <x:c r="O243" s="15">
        <x:v>0.93</x:v>
      </x:c>
      <x:c r="P243" s="18">
        <x:f t="shared" si="17"/>
        <x:v>157301.85999999999</x:v>
      </x:c>
      <x:c r="Q243" s="15">
        <x:v>0.03</x:v>
      </x:c>
      <x:c r="R243" s="18">
        <x:f t="shared" si="18"/>
        <x:v>5074.25</x:v>
      </x:c>
      <x:c r="S243" s="15">
        <x:v>0.04</x:v>
      </x:c>
      <x:c r="T243" s="14">
        <x:f t="shared" si="19"/>
        <x:v>6765.6700000000128</x:v>
      </x:c>
    </x:row>
    <x:row r="244" spans="1:20" x14ac:dyDescent="0.25">
      <x:c r="A244" s="13" t="s">
        <x:v>622</x:v>
      </x:c>
      <x:c r="B244" s="13">
        <x:v>397.3</x:v>
      </x:c>
      <x:c r="C244" s="13" t="s">
        <x:v>224</x:v>
      </x:c>
      <x:c r="D244" s="13">
        <x:v>1010792</x:v>
      </x:c>
      <x:c r="E244" s="13" t="s">
        <x:v>300</x:v>
      </x:c>
      <x:c r="F244" s="13" t="s">
        <x:v>2375</x:v>
      </x:c>
      <x:c r="G244" s="13" t="s">
        <x:v>2393</x:v>
      </x:c>
      <x:c r="H244" s="13" t="s">
        <x:v>686</x:v>
      </x:c>
      <x:c r="I244" s="16" t="s">
        <x:v>1877</x:v>
      </x:c>
      <x:c r="J244" s="22">
        <x:v>229.92</x:v>
      </x:c>
      <x:c r="K244" s="15">
        <x:v>0</x:v>
      </x:c>
      <x:c r="L244" s="18">
        <x:f t="shared" si="15"/>
        <x:v>0</x:v>
      </x:c>
      <x:c r="M244" s="15">
        <x:v>0</x:v>
      </x:c>
      <x:c r="N244" s="18">
        <x:f t="shared" si="16"/>
        <x:v>0</x:v>
      </x:c>
      <x:c r="O244" s="15">
        <x:v>0.93</x:v>
      </x:c>
      <x:c r="P244" s="18">
        <x:f t="shared" si="17"/>
        <x:v>213.83</x:v>
      </x:c>
      <x:c r="Q244" s="15">
        <x:v>0.03</x:v>
      </x:c>
      <x:c r="R244" s="18">
        <x:f t="shared" si="18"/>
        <x:v>6.9</x:v>
      </x:c>
      <x:c r="S244" s="15">
        <x:v>0.04</x:v>
      </x:c>
      <x:c r="T244" s="14">
        <x:f t="shared" si="19"/>
        <x:v>9.1899999999999746</x:v>
      </x:c>
    </x:row>
    <x:row r="245" spans="1:20" x14ac:dyDescent="0.25">
      <x:c r="A245" s="13" t="s">
        <x:v>20</x:v>
      </x:c>
      <x:c r="B245" s="13">
        <x:v>397.3</x:v>
      </x:c>
      <x:c r="C245" s="13" t="s">
        <x:v>282</x:v>
      </x:c>
      <x:c r="D245" s="13">
        <x:v>1010792</x:v>
      </x:c>
      <x:c r="E245" s="13" t="s">
        <x:v>300</x:v>
      </x:c>
      <x:c r="F245" s="13" t="s">
        <x:v>2375</x:v>
      </x:c>
      <x:c r="G245" s="13" t="s">
        <x:v>2393</x:v>
      </x:c>
      <x:c r="H245" s="13" t="s">
        <x:v>24</x:v>
      </x:c>
      <x:c r="I245" s="16" t="s">
        <x:v>1756</x:v>
      </x:c>
      <x:c r="J245" s="22">
        <x:v>8934.4</x:v>
      </x:c>
      <x:c r="K245" s="15">
        <x:v>0</x:v>
      </x:c>
      <x:c r="L245" s="18">
        <x:f t="shared" si="15"/>
        <x:v>0</x:v>
      </x:c>
      <x:c r="M245" s="15">
        <x:v>0</x:v>
      </x:c>
      <x:c r="N245" s="18">
        <x:f t="shared" si="16"/>
        <x:v>0</x:v>
      </x:c>
      <x:c r="O245" s="15">
        <x:v>0.95</x:v>
      </x:c>
      <x:c r="P245" s="18">
        <x:f t="shared" si="17"/>
        <x:v>8487.68</x:v>
      </x:c>
      <x:c r="Q245" s="15">
        <x:v>0.01</x:v>
      </x:c>
      <x:c r="R245" s="18">
        <x:f t="shared" si="18"/>
        <x:v>89.34</x:v>
      </x:c>
      <x:c r="S245" s="15">
        <x:v>0.04</x:v>
      </x:c>
      <x:c r="T245" s="14">
        <x:f t="shared" si="19"/>
        <x:v>357.37999999999931</x:v>
      </x:c>
    </x:row>
    <x:row r="246" spans="1:20" x14ac:dyDescent="0.25">
      <x:c r="A246" s="13" t="s">
        <x:v>20</x:v>
      </x:c>
      <x:c r="B246" s="13">
        <x:v>397.3</x:v>
      </x:c>
      <x:c r="C246" s="13" t="s">
        <x:v>211</x:v>
      </x:c>
      <x:c r="D246" s="13">
        <x:v>1010792</x:v>
      </x:c>
      <x:c r="E246" s="13" t="s">
        <x:v>491</x:v>
      </x:c>
      <x:c r="F246" s="13" t="s">
        <x:v>2374</x:v>
      </x:c>
      <x:c r="G246" s="13" t="s">
        <x:v>2393</x:v>
      </x:c>
      <x:c r="H246" s="13" t="s">
        <x:v>24</x:v>
      </x:c>
      <x:c r="I246" s="16" t="s">
        <x:v>1756</x:v>
      </x:c>
      <x:c r="J246" s="22">
        <x:v>94486.720000000001</x:v>
      </x:c>
      <x:c r="K246" s="15">
        <x:v>0</x:v>
      </x:c>
      <x:c r="L246" s="18">
        <x:f t="shared" si="15"/>
        <x:v>0</x:v>
      </x:c>
      <x:c r="M246" s="15">
        <x:v>0</x:v>
      </x:c>
      <x:c r="N246" s="18">
        <x:f t="shared" si="16"/>
        <x:v>0</x:v>
      </x:c>
      <x:c r="O246" s="15">
        <x:v>0.95</x:v>
      </x:c>
      <x:c r="P246" s="18">
        <x:f t="shared" si="17"/>
        <x:v>89762.38</x:v>
      </x:c>
      <x:c r="Q246" s="15">
        <x:v>0.01</x:v>
      </x:c>
      <x:c r="R246" s="18">
        <x:f t="shared" si="18"/>
        <x:v>944.87</x:v>
      </x:c>
      <x:c r="S246" s="15">
        <x:v>0.04</x:v>
      </x:c>
      <x:c r="T246" s="14">
        <x:f t="shared" si="19"/>
        <x:v>3779.4699999999966</x:v>
      </x:c>
    </x:row>
    <x:row r="247" spans="1:20" x14ac:dyDescent="0.25">
      <x:c r="A247" s="13" t="s">
        <x:v>622</x:v>
      </x:c>
      <x:c r="B247" s="13">
        <x:v>397.3</x:v>
      </x:c>
      <x:c r="C247" s="13" t="s">
        <x:v>70</x:v>
      </x:c>
      <x:c r="D247" s="13">
        <x:v>1010792</x:v>
      </x:c>
      <x:c r="E247" s="13" t="s">
        <x:v>300</x:v>
      </x:c>
      <x:c r="F247" s="13" t="s">
        <x:v>2375</x:v>
      </x:c>
      <x:c r="G247" s="13" t="s">
        <x:v>2393</x:v>
      </x:c>
      <x:c r="H247" s="13" t="s">
        <x:v>601</x:v>
      </x:c>
      <x:c r="I247" s="16" t="s">
        <x:v>1844</x:v>
      </x:c>
      <x:c r="J247" s="22">
        <x:v>507425.36</x:v>
      </x:c>
      <x:c r="K247" s="15">
        <x:v>0</x:v>
      </x:c>
      <x:c r="L247" s="18">
        <x:f t="shared" si="15"/>
        <x:v>0</x:v>
      </x:c>
      <x:c r="M247" s="15">
        <x:v>0</x:v>
      </x:c>
      <x:c r="N247" s="18">
        <x:f t="shared" si="16"/>
        <x:v>0</x:v>
      </x:c>
      <x:c r="O247" s="15">
        <x:v>0.95</x:v>
      </x:c>
      <x:c r="P247" s="18">
        <x:f t="shared" si="17"/>
        <x:v>482054.09</x:v>
      </x:c>
      <x:c r="Q247" s="15">
        <x:v>0.01</x:v>
      </x:c>
      <x:c r="R247" s="18">
        <x:f t="shared" si="18"/>
        <x:v>5074.25</x:v>
      </x:c>
      <x:c r="S247" s="15">
        <x:v>0.04</x:v>
      </x:c>
      <x:c r="T247" s="14">
        <x:f t="shared" si="19"/>
        <x:v>20297.01999999996</x:v>
      </x:c>
    </x:row>
    <x:row r="248" spans="1:20" x14ac:dyDescent="0.25">
      <x:c r="A248" s="13" t="s">
        <x:v>622</x:v>
      </x:c>
      <x:c r="B248" s="13">
        <x:v>397.3</x:v>
      </x:c>
      <x:c r="C248" s="13" t="s">
        <x:v>224</x:v>
      </x:c>
      <x:c r="D248" s="13">
        <x:v>1010792</x:v>
      </x:c>
      <x:c r="E248" s="13" t="s">
        <x:v>300</x:v>
      </x:c>
      <x:c r="F248" s="13" t="s">
        <x:v>2375</x:v>
      </x:c>
      <x:c r="G248" s="13" t="s">
        <x:v>2393</x:v>
      </x:c>
      <x:c r="H248" s="13" t="s">
        <x:v>601</x:v>
      </x:c>
      <x:c r="I248" s="16" t="s">
        <x:v>1844</x:v>
      </x:c>
      <x:c r="J248" s="22">
        <x:v>689.84</x:v>
      </x:c>
      <x:c r="K248" s="15">
        <x:v>0</x:v>
      </x:c>
      <x:c r="L248" s="18">
        <x:f t="shared" si="15"/>
        <x:v>0</x:v>
      </x:c>
      <x:c r="M248" s="15">
        <x:v>0</x:v>
      </x:c>
      <x:c r="N248" s="18">
        <x:f t="shared" si="16"/>
        <x:v>0</x:v>
      </x:c>
      <x:c r="O248" s="15">
        <x:v>0.95</x:v>
      </x:c>
      <x:c r="P248" s="18">
        <x:f t="shared" si="17"/>
        <x:v>655.35</x:v>
      </x:c>
      <x:c r="Q248" s="15">
        <x:v>0.01</x:v>
      </x:c>
      <x:c r="R248" s="18">
        <x:f t="shared" si="18"/>
        <x:v>6.9</x:v>
      </x:c>
      <x:c r="S248" s="15">
        <x:v>0.04</x:v>
      </x:c>
      <x:c r="T248" s="14">
        <x:f t="shared" si="19"/>
        <x:v>27.590000000000011</x:v>
      </x:c>
    </x:row>
    <x:row r="249" spans="1:20" x14ac:dyDescent="0.25">
      <x:c r="A249" s="13" t="s">
        <x:v>20</x:v>
      </x:c>
      <x:c r="B249" s="13">
        <x:v>397.3</x:v>
      </x:c>
      <x:c r="C249" s="13" t="s">
        <x:v>211</x:v>
      </x:c>
      <x:c r="D249" s="13">
        <x:v>1010792</x:v>
      </x:c>
      <x:c r="E249" s="13" t="s">
        <x:v>491</x:v>
      </x:c>
      <x:c r="F249" s="13" t="s">
        <x:v>2374</x:v>
      </x:c>
      <x:c r="G249" s="13" t="s">
        <x:v>2393</x:v>
      </x:c>
      <x:c r="H249" s="13" t="s">
        <x:v>311</x:v>
      </x:c>
      <x:c r="I249" s="16" t="s">
        <x:v>1770</x:v>
      </x:c>
      <x:c r="J249" s="22">
        <x:v>67676.86</x:v>
      </x:c>
      <x:c r="K249" s="15">
        <x:v>0</x:v>
      </x:c>
      <x:c r="L249" s="18">
        <x:f t="shared" si="15"/>
        <x:v>0</x:v>
      </x:c>
      <x:c r="M249" s="15">
        <x:v>0</x:v>
      </x:c>
      <x:c r="N249" s="18">
        <x:f t="shared" si="16"/>
        <x:v>0</x:v>
      </x:c>
      <x:c r="O249" s="15">
        <x:v>0.96</x:v>
      </x:c>
      <x:c r="P249" s="18">
        <x:f t="shared" si="17"/>
        <x:v>64969.79</x:v>
      </x:c>
      <x:c r="Q249" s="15">
        <x:v>0</x:v>
      </x:c>
      <x:c r="R249" s="18">
        <x:f t="shared" si="18"/>
        <x:v>0</x:v>
      </x:c>
      <x:c r="S249" s="15">
        <x:v>0.04</x:v>
      </x:c>
      <x:c r="T249" s="14">
        <x:f t="shared" si="19"/>
        <x:v>2707.0699999999997</x:v>
      </x:c>
    </x:row>
    <x:row r="250" spans="1:20" x14ac:dyDescent="0.25">
      <x:c r="A250" s="13" t="s">
        <x:v>20</x:v>
      </x:c>
      <x:c r="B250" s="13">
        <x:v>397.3</x:v>
      </x:c>
      <x:c r="C250" s="13" t="s">
        <x:v>211</x:v>
      </x:c>
      <x:c r="D250" s="13">
        <x:v>1010792</x:v>
      </x:c>
      <x:c r="E250" s="13" t="s">
        <x:v>491</x:v>
      </x:c>
      <x:c r="F250" s="13" t="s">
        <x:v>2374</x:v>
      </x:c>
      <x:c r="G250" s="13" t="s">
        <x:v>2393</x:v>
      </x:c>
      <x:c r="H250" s="13" t="s">
        <x:v>131</x:v>
      </x:c>
      <x:c r="I250" s="16" t="s">
        <x:v>1789</x:v>
      </x:c>
      <x:c r="J250" s="22">
        <x:v>20774.82</x:v>
      </x:c>
      <x:c r="K250" s="15">
        <x:v>0</x:v>
      </x:c>
      <x:c r="L250" s="18">
        <x:f t="shared" si="15"/>
        <x:v>0</x:v>
      </x:c>
      <x:c r="M250" s="15">
        <x:v>0</x:v>
      </x:c>
      <x:c r="N250" s="18">
        <x:f t="shared" si="16"/>
        <x:v>0</x:v>
      </x:c>
      <x:c r="O250" s="15">
        <x:v>0.96</x:v>
      </x:c>
      <x:c r="P250" s="18">
        <x:f t="shared" si="17"/>
        <x:v>19943.830000000002</x:v>
      </x:c>
      <x:c r="Q250" s="15">
        <x:v>0</x:v>
      </x:c>
      <x:c r="R250" s="18">
        <x:f t="shared" si="18"/>
        <x:v>0</x:v>
      </x:c>
      <x:c r="S250" s="15">
        <x:v>0.04</x:v>
      </x:c>
      <x:c r="T250" s="14">
        <x:f t="shared" si="19"/>
        <x:v>830.98999999999796</x:v>
      </x:c>
    </x:row>
    <x:row r="251" spans="1:20" x14ac:dyDescent="0.25">
      <x:c r="A251" s="13" t="s">
        <x:v>20</x:v>
      </x:c>
      <x:c r="B251" s="13">
        <x:v>397.3</x:v>
      </x:c>
      <x:c r="C251" s="13" t="s">
        <x:v>103</x:v>
      </x:c>
      <x:c r="D251" s="13">
        <x:v>1010792</x:v>
      </x:c>
      <x:c r="E251" s="13" t="s">
        <x:v>491</x:v>
      </x:c>
      <x:c r="F251" s="13" t="s">
        <x:v>2374</x:v>
      </x:c>
      <x:c r="G251" s="13" t="s">
        <x:v>2393</x:v>
      </x:c>
      <x:c r="H251" s="13" t="s">
        <x:v>134</x:v>
      </x:c>
      <x:c r="I251" s="16" t="s">
        <x:v>1790</x:v>
      </x:c>
      <x:c r="J251" s="22">
        <x:v>2833.04</x:v>
      </x:c>
      <x:c r="K251" s="15">
        <x:v>0</x:v>
      </x:c>
      <x:c r="L251" s="18">
        <x:f t="shared" si="15"/>
        <x:v>0</x:v>
      </x:c>
      <x:c r="M251" s="15">
        <x:v>0</x:v>
      </x:c>
      <x:c r="N251" s="18">
        <x:f t="shared" si="16"/>
        <x:v>0</x:v>
      </x:c>
      <x:c r="O251" s="15">
        <x:v>0.96</x:v>
      </x:c>
      <x:c r="P251" s="18">
        <x:f t="shared" si="17"/>
        <x:v>2719.72</x:v>
      </x:c>
      <x:c r="Q251" s="15">
        <x:v>0</x:v>
      </x:c>
      <x:c r="R251" s="18">
        <x:f t="shared" si="18"/>
        <x:v>0</x:v>
      </x:c>
      <x:c r="S251" s="15">
        <x:v>0.04</x:v>
      </x:c>
      <x:c r="T251" s="14">
        <x:f t="shared" si="19"/>
        <x:v>113.32000000000016</x:v>
      </x:c>
    </x:row>
    <x:row r="252" spans="1:20" x14ac:dyDescent="0.25">
      <x:c r="A252" s="13" t="s">
        <x:v>20</x:v>
      </x:c>
      <x:c r="B252" s="13">
        <x:v>397.3</x:v>
      </x:c>
      <x:c r="C252" s="13" t="s">
        <x:v>211</x:v>
      </x:c>
      <x:c r="D252" s="13">
        <x:v>1010792</x:v>
      </x:c>
      <x:c r="E252" s="13" t="s">
        <x:v>491</x:v>
      </x:c>
      <x:c r="F252" s="13" t="s">
        <x:v>2374</x:v>
      </x:c>
      <x:c r="G252" s="13" t="s">
        <x:v>2393</x:v>
      </x:c>
      <x:c r="H252" s="13" t="s">
        <x:v>231</x:v>
      </x:c>
      <x:c r="I252" s="16" t="s">
        <x:v>1835</x:v>
      </x:c>
      <x:c r="J252" s="22">
        <x:v>28379.09</x:v>
      </x:c>
      <x:c r="K252" s="15">
        <x:v>0</x:v>
      </x:c>
      <x:c r="L252" s="18">
        <x:f t="shared" si="15"/>
        <x:v>0</x:v>
      </x:c>
      <x:c r="M252" s="15">
        <x:v>0</x:v>
      </x:c>
      <x:c r="N252" s="18">
        <x:f t="shared" si="16"/>
        <x:v>0</x:v>
      </x:c>
      <x:c r="O252" s="15">
        <x:v>0.96</x:v>
      </x:c>
      <x:c r="P252" s="18">
        <x:f t="shared" si="17"/>
        <x:v>27243.93</x:v>
      </x:c>
      <x:c r="Q252" s="15">
        <x:v>0</x:v>
      </x:c>
      <x:c r="R252" s="18">
        <x:f t="shared" si="18"/>
        <x:v>0</x:v>
      </x:c>
      <x:c r="S252" s="15">
        <x:v>0.04</x:v>
      </x:c>
      <x:c r="T252" s="14">
        <x:f t="shared" si="19"/>
        <x:v>1135.1599999999999</x:v>
      </x:c>
    </x:row>
    <x:row r="253" spans="1:20" x14ac:dyDescent="0.25">
      <x:c r="A253" s="13" t="s">
        <x:v>20</x:v>
      </x:c>
      <x:c r="B253" s="13">
        <x:v>397.3</x:v>
      </x:c>
      <x:c r="C253" s="13" t="s">
        <x:v>103</x:v>
      </x:c>
      <x:c r="D253" s="13">
        <x:v>1010792</x:v>
      </x:c>
      <x:c r="E253" s="13" t="s">
        <x:v>491</x:v>
      </x:c>
      <x:c r="F253" s="13" t="s">
        <x:v>2374</x:v>
      </x:c>
      <x:c r="G253" s="13" t="s">
        <x:v>2393</x:v>
      </x:c>
      <x:c r="H253" s="13" t="s">
        <x:v>231</x:v>
      </x:c>
      <x:c r="I253" s="16" t="s">
        <x:v>1835</x:v>
      </x:c>
      <x:c r="J253" s="22">
        <x:v>4249.5600000000004</x:v>
      </x:c>
      <x:c r="K253" s="15">
        <x:v>0</x:v>
      </x:c>
      <x:c r="L253" s="18">
        <x:f t="shared" si="15"/>
        <x:v>0</x:v>
      </x:c>
      <x:c r="M253" s="15">
        <x:v>0</x:v>
      </x:c>
      <x:c r="N253" s="18">
        <x:f t="shared" si="16"/>
        <x:v>0</x:v>
      </x:c>
      <x:c r="O253" s="15">
        <x:v>0.96</x:v>
      </x:c>
      <x:c r="P253" s="18">
        <x:f t="shared" si="17"/>
        <x:v>4079.58</x:v>
      </x:c>
      <x:c r="Q253" s="15">
        <x:v>0</x:v>
      </x:c>
      <x:c r="R253" s="18">
        <x:f t="shared" si="18"/>
        <x:v>0</x:v>
      </x:c>
      <x:c r="S253" s="15">
        <x:v>0.04</x:v>
      </x:c>
      <x:c r="T253" s="14">
        <x:f t="shared" si="19"/>
        <x:v>169.98000000000047</x:v>
      </x:c>
    </x:row>
    <x:row r="254" spans="1:20" x14ac:dyDescent="0.25">
      <x:c r="A254" s="13" t="s">
        <x:v>622</x:v>
      </x:c>
      <x:c r="B254" s="13">
        <x:v>397.3</x:v>
      </x:c>
      <x:c r="C254" s="13" t="s">
        <x:v>70</x:v>
      </x:c>
      <x:c r="D254" s="13">
        <x:v>1010792</x:v>
      </x:c>
      <x:c r="E254" s="13" t="s">
        <x:v>300</x:v>
      </x:c>
      <x:c r="F254" s="13" t="s">
        <x:v>2375</x:v>
      </x:c>
      <x:c r="G254" s="13" t="s">
        <x:v>2393</x:v>
      </x:c>
      <x:c r="H254" s="13" t="s">
        <x:v>636</x:v>
      </x:c>
      <x:c r="I254" s="16" t="s">
        <x:v>1852</x:v>
      </x:c>
      <x:c r="J254" s="22">
        <x:v>507425.36</x:v>
      </x:c>
      <x:c r="K254" s="15">
        <x:v>0</x:v>
      </x:c>
      <x:c r="L254" s="18">
        <x:f t="shared" si="15"/>
        <x:v>0</x:v>
      </x:c>
      <x:c r="M254" s="15">
        <x:v>0</x:v>
      </x:c>
      <x:c r="N254" s="18">
        <x:f t="shared" si="16"/>
        <x:v>0</x:v>
      </x:c>
      <x:c r="O254" s="15">
        <x:v>0.96</x:v>
      </x:c>
      <x:c r="P254" s="18">
        <x:f t="shared" si="17"/>
        <x:v>487128.35</x:v>
      </x:c>
      <x:c r="Q254" s="15">
        <x:v>0</x:v>
      </x:c>
      <x:c r="R254" s="18">
        <x:f t="shared" si="18"/>
        <x:v>0</x:v>
      </x:c>
      <x:c r="S254" s="15">
        <x:v>0.04</x:v>
      </x:c>
      <x:c r="T254" s="14">
        <x:f t="shared" si="19"/>
        <x:v>20297.010000000009</x:v>
      </x:c>
    </x:row>
    <x:row r="255" spans="1:20" x14ac:dyDescent="0.25">
      <x:c r="A255" s="13" t="s">
        <x:v>622</x:v>
      </x:c>
      <x:c r="B255" s="13">
        <x:v>397.3</x:v>
      </x:c>
      <x:c r="C255" s="13" t="s">
        <x:v>224</x:v>
      </x:c>
      <x:c r="D255" s="13">
        <x:v>1010792</x:v>
      </x:c>
      <x:c r="E255" s="13" t="s">
        <x:v>300</x:v>
      </x:c>
      <x:c r="F255" s="13" t="s">
        <x:v>2375</x:v>
      </x:c>
      <x:c r="G255" s="13" t="s">
        <x:v>2393</x:v>
      </x:c>
      <x:c r="H255" s="13" t="s">
        <x:v>636</x:v>
      </x:c>
      <x:c r="I255" s="16" t="s">
        <x:v>1852</x:v>
      </x:c>
      <x:c r="J255" s="22">
        <x:v>689.84</x:v>
      </x:c>
      <x:c r="K255" s="15">
        <x:v>0</x:v>
      </x:c>
      <x:c r="L255" s="18">
        <x:f t="shared" si="15"/>
        <x:v>0</x:v>
      </x:c>
      <x:c r="M255" s="15">
        <x:v>0</x:v>
      </x:c>
      <x:c r="N255" s="18">
        <x:f t="shared" si="16"/>
        <x:v>0</x:v>
      </x:c>
      <x:c r="O255" s="15">
        <x:v>0.96</x:v>
      </x:c>
      <x:c r="P255" s="18">
        <x:f t="shared" si="17"/>
        <x:v>662.25</x:v>
      </x:c>
      <x:c r="Q255" s="15">
        <x:v>0</x:v>
      </x:c>
      <x:c r="R255" s="18">
        <x:f t="shared" si="18"/>
        <x:v>0</x:v>
      </x:c>
      <x:c r="S255" s="15">
        <x:v>0.04</x:v>
      </x:c>
      <x:c r="T255" s="14">
        <x:f t="shared" si="19"/>
        <x:v>27.590000000000032</x:v>
      </x:c>
    </x:row>
    <x:row r="256" spans="1:20" x14ac:dyDescent="0.25">
      <x:c r="A256" s="13" t="s">
        <x:v>622</x:v>
      </x:c>
      <x:c r="B256" s="13">
        <x:v>397.3</x:v>
      </x:c>
      <x:c r="C256" s="13" t="s">
        <x:v>70</x:v>
      </x:c>
      <x:c r="D256" s="13">
        <x:v>1010792</x:v>
      </x:c>
      <x:c r="E256" s="13" t="s">
        <x:v>300</x:v>
      </x:c>
      <x:c r="F256" s="13" t="s">
        <x:v>2375</x:v>
      </x:c>
      <x:c r="G256" s="13" t="s">
        <x:v>2393</x:v>
      </x:c>
      <x:c r="H256" s="13" t="s">
        <x:v>716</x:v>
      </x:c>
      <x:c r="I256" s="16" t="s">
        <x:v>1892</x:v>
      </x:c>
      <x:c r="J256" s="22">
        <x:v>169141.78</x:v>
      </x:c>
      <x:c r="K256" s="15">
        <x:v>0</x:v>
      </x:c>
      <x:c r="L256" s="18">
        <x:f t="shared" si="15"/>
        <x:v>0</x:v>
      </x:c>
      <x:c r="M256" s="15">
        <x:v>0</x:v>
      </x:c>
      <x:c r="N256" s="18">
        <x:f t="shared" si="16"/>
        <x:v>0</x:v>
      </x:c>
      <x:c r="O256" s="15">
        <x:v>0.96</x:v>
      </x:c>
      <x:c r="P256" s="18">
        <x:f t="shared" si="17"/>
        <x:v>162376.10999999999</x:v>
      </x:c>
      <x:c r="Q256" s="15">
        <x:v>0</x:v>
      </x:c>
      <x:c r="R256" s="18">
        <x:f t="shared" si="18"/>
        <x:v>0</x:v>
      </x:c>
      <x:c r="S256" s="15">
        <x:v>0.04</x:v>
      </x:c>
      <x:c r="T256" s="14">
        <x:f t="shared" si="19"/>
        <x:v>6765.6700000000128</x:v>
      </x:c>
    </x:row>
    <x:row r="257" spans="1:20" x14ac:dyDescent="0.25">
      <x:c r="A257" s="13" t="s">
        <x:v>622</x:v>
      </x:c>
      <x:c r="B257" s="13">
        <x:v>397.3</x:v>
      </x:c>
      <x:c r="C257" s="13" t="s">
        <x:v>224</x:v>
      </x:c>
      <x:c r="D257" s="13">
        <x:v>1010792</x:v>
      </x:c>
      <x:c r="E257" s="13" t="s">
        <x:v>300</x:v>
      </x:c>
      <x:c r="F257" s="13" t="s">
        <x:v>2375</x:v>
      </x:c>
      <x:c r="G257" s="13" t="s">
        <x:v>2393</x:v>
      </x:c>
      <x:c r="H257" s="13" t="s">
        <x:v>716</x:v>
      </x:c>
      <x:c r="I257" s="16" t="s">
        <x:v>1892</x:v>
      </x:c>
      <x:c r="J257" s="22">
        <x:v>229.92</x:v>
      </x:c>
      <x:c r="K257" s="15">
        <x:v>0</x:v>
      </x:c>
      <x:c r="L257" s="18">
        <x:f t="shared" si="15"/>
        <x:v>0</x:v>
      </x:c>
      <x:c r="M257" s="15">
        <x:v>0</x:v>
      </x:c>
      <x:c r="N257" s="18">
        <x:f t="shared" si="16"/>
        <x:v>0</x:v>
      </x:c>
      <x:c r="O257" s="15">
        <x:v>0.96</x:v>
      </x:c>
      <x:c r="P257" s="18">
        <x:f t="shared" si="17"/>
        <x:v>220.72</x:v>
      </x:c>
      <x:c r="Q257" s="15">
        <x:v>0</x:v>
      </x:c>
      <x:c r="R257" s="18">
        <x:f t="shared" si="18"/>
        <x:v>0</x:v>
      </x:c>
      <x:c r="S257" s="15">
        <x:v>0.04</x:v>
      </x:c>
      <x:c r="T257" s="14">
        <x:f t="shared" si="19"/>
        <x:v>9.1999999999999886</x:v>
      </x:c>
    </x:row>
    <x:row r="258" spans="1:20" x14ac:dyDescent="0.25">
      <x:c r="A258" s="13" t="s">
        <x:v>20</x:v>
      </x:c>
      <x:c r="B258" s="13">
        <x:v>397.3</x:v>
      </x:c>
      <x:c r="C258" s="13" t="s">
        <x:v>211</x:v>
      </x:c>
      <x:c r="D258" s="13">
        <x:v>1010792</x:v>
      </x:c>
      <x:c r="E258" s="13" t="s">
        <x:v>491</x:v>
      </x:c>
      <x:c r="F258" s="13" t="s">
        <x:v>2374</x:v>
      </x:c>
      <x:c r="G258" s="13" t="s">
        <x:v>2393</x:v>
      </x:c>
      <x:c r="H258" s="13" t="s">
        <x:v>93</x:v>
      </x:c>
      <x:c r="I258" s="16" t="s">
        <x:v>1776</x:v>
      </x:c>
      <x:c r="J258" s="22">
        <x:v>51292.79</x:v>
      </x:c>
      <x:c r="K258" s="15">
        <x:v>0.4</x:v>
      </x:c>
      <x:c r="L258" s="18">
        <x:f t="shared" ref="L258:L321" si="20">ROUND(J258*K258,2)</x:f>
        <x:v>20517.12</x:v>
      </x:c>
      <x:c r="M258" s="15">
        <x:v>0</x:v>
      </x:c>
      <x:c r="N258" s="18">
        <x:f t="shared" ref="N258:N321" si="21">ROUND(J258*M258,2)</x:f>
        <x:v>0</x:v>
      </x:c>
      <x:c r="O258" s="15">
        <x:v>0.43</x:v>
      </x:c>
      <x:c r="P258" s="18">
        <x:f t="shared" ref="P258:P321" si="22">ROUND(J258*O258,2)</x:f>
        <x:v>22055.9</x:v>
      </x:c>
      <x:c r="Q258" s="15">
        <x:v>0.14000000000000001</x:v>
      </x:c>
      <x:c r="R258" s="18">
        <x:f t="shared" ref="R258:R321" si="23">ROUND(J258*Q258,2)</x:f>
        <x:v>7180.99</x:v>
      </x:c>
      <x:c r="S258" s="15">
        <x:v>0.03</x:v>
      </x:c>
      <x:c r="T258" s="14">
        <x:f t="shared" ref="T258:T321" si="24">J258-L258-N258-P258-R258</x:f>
        <x:v>1538.7800000000007</x:v>
      </x:c>
    </x:row>
    <x:row r="259" spans="1:20" x14ac:dyDescent="0.25">
      <x:c r="A259" s="13" t="s">
        <x:v>622</x:v>
      </x:c>
      <x:c r="B259" s="13">
        <x:v>397.3</x:v>
      </x:c>
      <x:c r="C259" s="13" t="s">
        <x:v>70</x:v>
      </x:c>
      <x:c r="D259" s="13">
        <x:v>1010792</x:v>
      </x:c>
      <x:c r="E259" s="13" t="s">
        <x:v>300</x:v>
      </x:c>
      <x:c r="F259" s="13" t="s">
        <x:v>2375</x:v>
      </x:c>
      <x:c r="G259" s="13" t="s">
        <x:v>2393</x:v>
      </x:c>
      <x:c r="H259" s="13" t="s">
        <x:v>638</x:v>
      </x:c>
      <x:c r="I259" s="16" t="s">
        <x:v>1853</x:v>
      </x:c>
      <x:c r="J259" s="22">
        <x:v>338283.56</x:v>
      </x:c>
      <x:c r="K259" s="15">
        <x:v>0.4</x:v>
      </x:c>
      <x:c r="L259" s="18">
        <x:f t="shared" si="20"/>
        <x:v>135313.42000000001</x:v>
      </x:c>
      <x:c r="M259" s="15">
        <x:v>0</x:v>
      </x:c>
      <x:c r="N259" s="18">
        <x:f t="shared" si="21"/>
        <x:v>0</x:v>
      </x:c>
      <x:c r="O259" s="15">
        <x:v>0.43</x:v>
      </x:c>
      <x:c r="P259" s="18">
        <x:f t="shared" si="22"/>
        <x:v>145461.93</x:v>
      </x:c>
      <x:c r="Q259" s="15">
        <x:v>0.14000000000000001</x:v>
      </x:c>
      <x:c r="R259" s="18">
        <x:f t="shared" si="23"/>
        <x:v>47359.7</x:v>
      </x:c>
      <x:c r="S259" s="15">
        <x:v>0.03</x:v>
      </x:c>
      <x:c r="T259" s="14">
        <x:f t="shared" si="24"/>
        <x:v>10148.509999999995</x:v>
      </x:c>
    </x:row>
    <x:row r="260" spans="1:20" x14ac:dyDescent="0.25">
      <x:c r="A260" s="13" t="s">
        <x:v>622</x:v>
      </x:c>
      <x:c r="B260" s="13">
        <x:v>397.3</x:v>
      </x:c>
      <x:c r="C260" s="13" t="s">
        <x:v>224</x:v>
      </x:c>
      <x:c r="D260" s="13">
        <x:v>1010792</x:v>
      </x:c>
      <x:c r="E260" s="13" t="s">
        <x:v>300</x:v>
      </x:c>
      <x:c r="F260" s="13" t="s">
        <x:v>2375</x:v>
      </x:c>
      <x:c r="G260" s="13" t="s">
        <x:v>2393</x:v>
      </x:c>
      <x:c r="H260" s="13" t="s">
        <x:v>638</x:v>
      </x:c>
      <x:c r="I260" s="16" t="s">
        <x:v>1853</x:v>
      </x:c>
      <x:c r="J260" s="22">
        <x:v>459.84</x:v>
      </x:c>
      <x:c r="K260" s="15">
        <x:v>0.4</x:v>
      </x:c>
      <x:c r="L260" s="18">
        <x:f t="shared" si="20"/>
        <x:v>183.94</x:v>
      </x:c>
      <x:c r="M260" s="15">
        <x:v>0</x:v>
      </x:c>
      <x:c r="N260" s="18">
        <x:f t="shared" si="21"/>
        <x:v>0</x:v>
      </x:c>
      <x:c r="O260" s="15">
        <x:v>0.43</x:v>
      </x:c>
      <x:c r="P260" s="18">
        <x:f t="shared" si="22"/>
        <x:v>197.73</x:v>
      </x:c>
      <x:c r="Q260" s="15">
        <x:v>0.14000000000000001</x:v>
      </x:c>
      <x:c r="R260" s="18">
        <x:f t="shared" si="23"/>
        <x:v>64.38</x:v>
      </x:c>
      <x:c r="S260" s="15">
        <x:v>0.03</x:v>
      </x:c>
      <x:c r="T260" s="14">
        <x:f t="shared" si="24"/>
        <x:v>13.789999999999992</x:v>
      </x:c>
    </x:row>
    <x:row r="261" spans="1:20" x14ac:dyDescent="0.25">
      <x:c r="A261" s="13" t="s">
        <x:v>20</x:v>
      </x:c>
      <x:c r="B261" s="13">
        <x:v>397.3</x:v>
      </x:c>
      <x:c r="C261" s="13" t="s">
        <x:v>282</x:v>
      </x:c>
      <x:c r="D261" s="13">
        <x:v>1010792</x:v>
      </x:c>
      <x:c r="E261" s="13" t="s">
        <x:v>300</x:v>
      </x:c>
      <x:c r="F261" s="13" t="s">
        <x:v>2375</x:v>
      </x:c>
      <x:c r="G261" s="13" t="s">
        <x:v>2393</x:v>
      </x:c>
      <x:c r="H261" s="13" t="s">
        <x:v>24</x:v>
      </x:c>
      <x:c r="I261" s="16" t="s">
        <x:v>1756</x:v>
      </x:c>
      <x:c r="J261" s="22">
        <x:v>8934.4</x:v>
      </x:c>
      <x:c r="K261" s="15">
        <x:v>0</x:v>
      </x:c>
      <x:c r="L261" s="18">
        <x:f t="shared" si="20"/>
        <x:v>0</x:v>
      </x:c>
      <x:c r="M261" s="15">
        <x:v>0</x:v>
      </x:c>
      <x:c r="N261" s="18">
        <x:f t="shared" si="21"/>
        <x:v>0</x:v>
      </x:c>
      <x:c r="O261" s="15">
        <x:v>0.95</x:v>
      </x:c>
      <x:c r="P261" s="18">
        <x:f t="shared" si="22"/>
        <x:v>8487.68</x:v>
      </x:c>
      <x:c r="Q261" s="15">
        <x:v>0.02</x:v>
      </x:c>
      <x:c r="R261" s="18">
        <x:f t="shared" si="23"/>
        <x:v>178.69</x:v>
      </x:c>
      <x:c r="S261" s="15">
        <x:v>0.03</x:v>
      </x:c>
      <x:c r="T261" s="14">
        <x:f t="shared" si="24"/>
        <x:v>268.02999999999935</x:v>
      </x:c>
    </x:row>
    <x:row r="262" spans="1:20" x14ac:dyDescent="0.25">
      <x:c r="A262" s="13" t="s">
        <x:v>20</x:v>
      </x:c>
      <x:c r="B262" s="13">
        <x:v>397.3</x:v>
      </x:c>
      <x:c r="C262" s="13" t="s">
        <x:v>211</x:v>
      </x:c>
      <x:c r="D262" s="13">
        <x:v>1010792</x:v>
      </x:c>
      <x:c r="E262" s="13" t="s">
        <x:v>491</x:v>
      </x:c>
      <x:c r="F262" s="13" t="s">
        <x:v>2374</x:v>
      </x:c>
      <x:c r="G262" s="13" t="s">
        <x:v>2393</x:v>
      </x:c>
      <x:c r="H262" s="13" t="s">
        <x:v>24</x:v>
      </x:c>
      <x:c r="I262" s="16" t="s">
        <x:v>1756</x:v>
      </x:c>
      <x:c r="J262" s="22">
        <x:v>74239.56</x:v>
      </x:c>
      <x:c r="K262" s="15">
        <x:v>0</x:v>
      </x:c>
      <x:c r="L262" s="18">
        <x:f t="shared" si="20"/>
        <x:v>0</x:v>
      </x:c>
      <x:c r="M262" s="15">
        <x:v>0</x:v>
      </x:c>
      <x:c r="N262" s="18">
        <x:f t="shared" si="21"/>
        <x:v>0</x:v>
      </x:c>
      <x:c r="O262" s="15">
        <x:v>0.95</x:v>
      </x:c>
      <x:c r="P262" s="18">
        <x:f t="shared" si="22"/>
        <x:v>70527.58</x:v>
      </x:c>
      <x:c r="Q262" s="15">
        <x:v>0.02</x:v>
      </x:c>
      <x:c r="R262" s="18">
        <x:f t="shared" si="23"/>
        <x:v>1484.79</x:v>
      </x:c>
      <x:c r="S262" s="15">
        <x:v>0.03</x:v>
      </x:c>
      <x:c r="T262" s="14">
        <x:f t="shared" si="24"/>
        <x:v>2227.189999999996</x:v>
      </x:c>
    </x:row>
    <x:row r="263" spans="1:20" x14ac:dyDescent="0.25">
      <x:c r="A263" s="13" t="s">
        <x:v>622</x:v>
      </x:c>
      <x:c r="B263" s="13">
        <x:v>397.3</x:v>
      </x:c>
      <x:c r="C263" s="13" t="s">
        <x:v>70</x:v>
      </x:c>
      <x:c r="D263" s="13">
        <x:v>1010792</x:v>
      </x:c>
      <x:c r="E263" s="13" t="s">
        <x:v>300</x:v>
      </x:c>
      <x:c r="F263" s="13" t="s">
        <x:v>2375</x:v>
      </x:c>
      <x:c r="G263" s="13" t="s">
        <x:v>2393</x:v>
      </x:c>
      <x:c r="H263" s="13" t="s">
        <x:v>412</x:v>
      </x:c>
      <x:c r="I263" s="16" t="s">
        <x:v>1843</x:v>
      </x:c>
      <x:c r="J263" s="22">
        <x:v>338283.57</x:v>
      </x:c>
      <x:c r="K263" s="15">
        <x:v>0</x:v>
      </x:c>
      <x:c r="L263" s="18">
        <x:f t="shared" si="20"/>
        <x:v>0</x:v>
      </x:c>
      <x:c r="M263" s="15">
        <x:v>0</x:v>
      </x:c>
      <x:c r="N263" s="18">
        <x:f t="shared" si="21"/>
        <x:v>0</x:v>
      </x:c>
      <x:c r="O263" s="15">
        <x:v>0.95</x:v>
      </x:c>
      <x:c r="P263" s="18">
        <x:f t="shared" si="22"/>
        <x:v>321369.39</x:v>
      </x:c>
      <x:c r="Q263" s="15">
        <x:v>0.02</x:v>
      </x:c>
      <x:c r="R263" s="18">
        <x:f t="shared" si="23"/>
        <x:v>6765.67</x:v>
      </x:c>
      <x:c r="S263" s="15">
        <x:v>0.03</x:v>
      </x:c>
      <x:c r="T263" s="14">
        <x:f t="shared" si="24"/>
        <x:v>10148.509999999993</x:v>
      </x:c>
    </x:row>
    <x:row r="264" spans="1:20" x14ac:dyDescent="0.25">
      <x:c r="A264" s="13" t="s">
        <x:v>622</x:v>
      </x:c>
      <x:c r="B264" s="13">
        <x:v>397.3</x:v>
      </x:c>
      <x:c r="C264" s="13" t="s">
        <x:v>224</x:v>
      </x:c>
      <x:c r="D264" s="13">
        <x:v>1010792</x:v>
      </x:c>
      <x:c r="E264" s="13" t="s">
        <x:v>300</x:v>
      </x:c>
      <x:c r="F264" s="13" t="s">
        <x:v>2375</x:v>
      </x:c>
      <x:c r="G264" s="13" t="s">
        <x:v>2393</x:v>
      </x:c>
      <x:c r="H264" s="13" t="s">
        <x:v>412</x:v>
      </x:c>
      <x:c r="I264" s="16" t="s">
        <x:v>1843</x:v>
      </x:c>
      <x:c r="J264" s="22">
        <x:v>459.88</x:v>
      </x:c>
      <x:c r="K264" s="15">
        <x:v>0</x:v>
      </x:c>
      <x:c r="L264" s="18">
        <x:f t="shared" si="20"/>
        <x:v>0</x:v>
      </x:c>
      <x:c r="M264" s="15">
        <x:v>0</x:v>
      </x:c>
      <x:c r="N264" s="18">
        <x:f t="shared" si="21"/>
        <x:v>0</x:v>
      </x:c>
      <x:c r="O264" s="15">
        <x:v>0.95</x:v>
      </x:c>
      <x:c r="P264" s="18">
        <x:f t="shared" si="22"/>
        <x:v>436.89</x:v>
      </x:c>
      <x:c r="Q264" s="15">
        <x:v>0.02</x:v>
      </x:c>
      <x:c r="R264" s="18">
        <x:f t="shared" si="23"/>
        <x:v>9.1999999999999993</x:v>
      </x:c>
      <x:c r="S264" s="15">
        <x:v>0.03</x:v>
      </x:c>
      <x:c r="T264" s="14">
        <x:f t="shared" si="24"/>
        <x:v>13.79000000000001</x:v>
      </x:c>
    </x:row>
    <x:row r="265" spans="1:20" x14ac:dyDescent="0.25">
      <x:c r="A265" s="13" t="s">
        <x:v>20</x:v>
      </x:c>
      <x:c r="B265" s="13">
        <x:v>397.3</x:v>
      </x:c>
      <x:c r="C265" s="13" t="s">
        <x:v>211</x:v>
      </x:c>
      <x:c r="D265" s="13">
        <x:v>1010792</x:v>
      </x:c>
      <x:c r="E265" s="13" t="s">
        <x:v>491</x:v>
      </x:c>
      <x:c r="F265" s="13" t="s">
        <x:v>2374</x:v>
      </x:c>
      <x:c r="G265" s="13" t="s">
        <x:v>2393</x:v>
      </x:c>
      <x:c r="H265" s="13" t="s">
        <x:v>127</x:v>
      </x:c>
      <x:c r="I265" s="16" t="s">
        <x:v>1787</x:v>
      </x:c>
      <x:c r="J265" s="22">
        <x:v>56674.91</x:v>
      </x:c>
      <x:c r="K265" s="15">
        <x:v>0</x:v>
      </x:c>
      <x:c r="L265" s="18">
        <x:f t="shared" si="20"/>
        <x:v>0</x:v>
      </x:c>
      <x:c r="M265" s="15">
        <x:v>0</x:v>
      </x:c>
      <x:c r="N265" s="18">
        <x:f t="shared" si="21"/>
        <x:v>0</x:v>
      </x:c>
      <x:c r="O265" s="15">
        <x:v>0.97</x:v>
      </x:c>
      <x:c r="P265" s="18">
        <x:f t="shared" si="22"/>
        <x:v>54974.66</x:v>
      </x:c>
      <x:c r="Q265" s="15">
        <x:v>0</x:v>
      </x:c>
      <x:c r="R265" s="18">
        <x:f t="shared" si="23"/>
        <x:v>0</x:v>
      </x:c>
      <x:c r="S265" s="15">
        <x:v>0.03</x:v>
      </x:c>
      <x:c r="T265" s="14">
        <x:f t="shared" si="24"/>
        <x:v>1700.25</x:v>
      </x:c>
    </x:row>
    <x:row r="266" spans="1:20" x14ac:dyDescent="0.25">
      <x:c r="A266" s="13" t="s">
        <x:v>20</x:v>
      </x:c>
      <x:c r="B266" s="13">
        <x:v>397.3</x:v>
      </x:c>
      <x:c r="C266" s="13" t="s">
        <x:v>211</x:v>
      </x:c>
      <x:c r="D266" s="13">
        <x:v>1010792</x:v>
      </x:c>
      <x:c r="E266" s="13" t="s">
        <x:v>491</x:v>
      </x:c>
      <x:c r="F266" s="13" t="s">
        <x:v>2374</x:v>
      </x:c>
      <x:c r="G266" s="13" t="s">
        <x:v>2393</x:v>
      </x:c>
      <x:c r="H266" s="13" t="s">
        <x:v>159</x:v>
      </x:c>
      <x:c r="I266" s="16" t="s">
        <x:v>1802</x:v>
      </x:c>
      <x:c r="J266" s="22">
        <x:v>89305.54</x:v>
      </x:c>
      <x:c r="K266" s="15">
        <x:v>0</x:v>
      </x:c>
      <x:c r="L266" s="18">
        <x:f t="shared" si="20"/>
        <x:v>0</x:v>
      </x:c>
      <x:c r="M266" s="15">
        <x:v>0</x:v>
      </x:c>
      <x:c r="N266" s="18">
        <x:f t="shared" si="21"/>
        <x:v>0</x:v>
      </x:c>
      <x:c r="O266" s="15">
        <x:v>0.94</x:v>
      </x:c>
      <x:c r="P266" s="18">
        <x:f t="shared" si="22"/>
        <x:v>83947.21</x:v>
      </x:c>
      <x:c r="Q266" s="15">
        <x:v>0.04</x:v>
      </x:c>
      <x:c r="R266" s="18">
        <x:f t="shared" si="23"/>
        <x:v>3572.22</x:v>
      </x:c>
      <x:c r="S266" s="15">
        <x:v>0.02</x:v>
      </x:c>
      <x:c r="T266" s="14">
        <x:f t="shared" si="24"/>
        <x:v>1786.1099999999874</x:v>
      </x:c>
    </x:row>
    <x:row r="267" spans="1:20" x14ac:dyDescent="0.25">
      <x:c r="A267" s="13" t="s">
        <x:v>622</x:v>
      </x:c>
      <x:c r="B267" s="13">
        <x:v>397.3</x:v>
      </x:c>
      <x:c r="C267" s="13" t="s">
        <x:v>70</x:v>
      </x:c>
      <x:c r="D267" s="13">
        <x:v>1010792</x:v>
      </x:c>
      <x:c r="E267" s="13" t="s">
        <x:v>300</x:v>
      </x:c>
      <x:c r="F267" s="13" t="s">
        <x:v>2375</x:v>
      </x:c>
      <x:c r="G267" s="13" t="s">
        <x:v>2393</x:v>
      </x:c>
      <x:c r="H267" s="13" t="s">
        <x:v>688</x:v>
      </x:c>
      <x:c r="I267" s="16" t="s">
        <x:v>1878</x:v>
      </x:c>
      <x:c r="J267" s="22">
        <x:v>169141.78</x:v>
      </x:c>
      <x:c r="K267" s="15">
        <x:v>0</x:v>
      </x:c>
      <x:c r="L267" s="18">
        <x:f t="shared" si="20"/>
        <x:v>0</x:v>
      </x:c>
      <x:c r="M267" s="15">
        <x:v>0</x:v>
      </x:c>
      <x:c r="N267" s="18">
        <x:f t="shared" si="21"/>
        <x:v>0</x:v>
      </x:c>
      <x:c r="O267" s="15">
        <x:v>0.94</x:v>
      </x:c>
      <x:c r="P267" s="18">
        <x:f t="shared" si="22"/>
        <x:v>158993.26999999999</x:v>
      </x:c>
      <x:c r="Q267" s="15">
        <x:v>0.04</x:v>
      </x:c>
      <x:c r="R267" s="18">
        <x:f t="shared" si="23"/>
        <x:v>6765.67</x:v>
      </x:c>
      <x:c r="S267" s="15">
        <x:v>0.02</x:v>
      </x:c>
      <x:c r="T267" s="14">
        <x:f t="shared" si="24"/>
        <x:v>3382.8400000000092</x:v>
      </x:c>
    </x:row>
    <x:row r="268" spans="1:20" x14ac:dyDescent="0.25">
      <x:c r="A268" s="13" t="s">
        <x:v>622</x:v>
      </x:c>
      <x:c r="B268" s="13">
        <x:v>397.3</x:v>
      </x:c>
      <x:c r="C268" s="13" t="s">
        <x:v>224</x:v>
      </x:c>
      <x:c r="D268" s="13">
        <x:v>1010792</x:v>
      </x:c>
      <x:c r="E268" s="13" t="s">
        <x:v>300</x:v>
      </x:c>
      <x:c r="F268" s="13" t="s">
        <x:v>2375</x:v>
      </x:c>
      <x:c r="G268" s="13" t="s">
        <x:v>2393</x:v>
      </x:c>
      <x:c r="H268" s="13" t="s">
        <x:v>688</x:v>
      </x:c>
      <x:c r="I268" s="16" t="s">
        <x:v>1878</x:v>
      </x:c>
      <x:c r="J268" s="22">
        <x:v>229.92</x:v>
      </x:c>
      <x:c r="K268" s="15">
        <x:v>0</x:v>
      </x:c>
      <x:c r="L268" s="18">
        <x:f t="shared" si="20"/>
        <x:v>0</x:v>
      </x:c>
      <x:c r="M268" s="15">
        <x:v>0</x:v>
      </x:c>
      <x:c r="N268" s="18">
        <x:f t="shared" si="21"/>
        <x:v>0</x:v>
      </x:c>
      <x:c r="O268" s="15">
        <x:v>0.94</x:v>
      </x:c>
      <x:c r="P268" s="18">
        <x:f t="shared" si="22"/>
        <x:v>216.12</x:v>
      </x:c>
      <x:c r="Q268" s="15">
        <x:v>0.04</x:v>
      </x:c>
      <x:c r="R268" s="18">
        <x:f t="shared" si="23"/>
        <x:v>9.1999999999999993</x:v>
      </x:c>
      <x:c r="S268" s="15">
        <x:v>0.02</x:v>
      </x:c>
      <x:c r="T268" s="14">
        <x:f t="shared" si="24"/>
        <x:v>4.5999999999999837</x:v>
      </x:c>
    </x:row>
    <x:row r="269" spans="1:20" x14ac:dyDescent="0.25">
      <x:c r="A269" s="13" t="s">
        <x:v>20</x:v>
      </x:c>
      <x:c r="B269" s="13">
        <x:v>397.3</x:v>
      </x:c>
      <x:c r="C269" s="13" t="s">
        <x:v>211</x:v>
      </x:c>
      <x:c r="D269" s="13">
        <x:v>1010792</x:v>
      </x:c>
      <x:c r="E269" s="13" t="s">
        <x:v>491</x:v>
      </x:c>
      <x:c r="F269" s="13" t="s">
        <x:v>2374</x:v>
      </x:c>
      <x:c r="G269" s="13" t="s">
        <x:v>2393</x:v>
      </x:c>
      <x:c r="H269" s="13" t="s">
        <x:v>129</x:v>
      </x:c>
      <x:c r="I269" s="16" t="s">
        <x:v>1788</x:v>
      </x:c>
      <x:c r="J269" s="22">
        <x:v>56168.81</x:v>
      </x:c>
      <x:c r="K269" s="15">
        <x:v>0</x:v>
      </x:c>
      <x:c r="L269" s="18">
        <x:f t="shared" si="20"/>
        <x:v>0</x:v>
      </x:c>
      <x:c r="M269" s="15">
        <x:v>0</x:v>
      </x:c>
      <x:c r="N269" s="18">
        <x:f t="shared" si="21"/>
        <x:v>0</x:v>
      </x:c>
      <x:c r="O269" s="15">
        <x:v>0.95</x:v>
      </x:c>
      <x:c r="P269" s="18">
        <x:f t="shared" si="22"/>
        <x:v>53360.37</x:v>
      </x:c>
      <x:c r="Q269" s="15">
        <x:v>0.03</x:v>
      </x:c>
      <x:c r="R269" s="18">
        <x:f t="shared" si="23"/>
        <x:v>1685.06</x:v>
      </x:c>
      <x:c r="S269" s="15">
        <x:v>0.02</x:v>
      </x:c>
      <x:c r="T269" s="14">
        <x:f t="shared" si="24"/>
        <x:v>1123.3799999999951</x:v>
      </x:c>
    </x:row>
    <x:row r="270" spans="1:20" x14ac:dyDescent="0.25">
      <x:c r="A270" s="13" t="s">
        <x:v>622</x:v>
      </x:c>
      <x:c r="B270" s="13">
        <x:v>397.3</x:v>
      </x:c>
      <x:c r="C270" s="13" t="s">
        <x:v>70</x:v>
      </x:c>
      <x:c r="D270" s="13">
        <x:v>1010792</x:v>
      </x:c>
      <x:c r="E270" s="13" t="s">
        <x:v>300</x:v>
      </x:c>
      <x:c r="F270" s="13" t="s">
        <x:v>2375</x:v>
      </x:c>
      <x:c r="G270" s="13" t="s">
        <x:v>2393</x:v>
      </x:c>
      <x:c r="H270" s="13" t="s">
        <x:v>682</x:v>
      </x:c>
      <x:c r="I270" s="16" t="s">
        <x:v>1875</x:v>
      </x:c>
      <x:c r="J270" s="22">
        <x:v>169141.78</x:v>
      </x:c>
      <x:c r="K270" s="15">
        <x:v>0</x:v>
      </x:c>
      <x:c r="L270" s="18">
        <x:f t="shared" si="20"/>
        <x:v>0</x:v>
      </x:c>
      <x:c r="M270" s="15">
        <x:v>0</x:v>
      </x:c>
      <x:c r="N270" s="18">
        <x:f t="shared" si="21"/>
        <x:v>0</x:v>
      </x:c>
      <x:c r="O270" s="15">
        <x:v>0.95</x:v>
      </x:c>
      <x:c r="P270" s="18">
        <x:f t="shared" si="22"/>
        <x:v>160684.69</x:v>
      </x:c>
      <x:c r="Q270" s="15">
        <x:v>0.03</x:v>
      </x:c>
      <x:c r="R270" s="18">
        <x:f t="shared" si="23"/>
        <x:v>5074.25</x:v>
      </x:c>
      <x:c r="S270" s="15">
        <x:v>0.02</x:v>
      </x:c>
      <x:c r="T270" s="14">
        <x:f t="shared" si="24"/>
        <x:v>3382.8399999999965</x:v>
      </x:c>
    </x:row>
    <x:row r="271" spans="1:20" x14ac:dyDescent="0.25">
      <x:c r="A271" s="13" t="s">
        <x:v>622</x:v>
      </x:c>
      <x:c r="B271" s="13">
        <x:v>397.3</x:v>
      </x:c>
      <x:c r="C271" s="13" t="s">
        <x:v>224</x:v>
      </x:c>
      <x:c r="D271" s="13">
        <x:v>1010792</x:v>
      </x:c>
      <x:c r="E271" s="13" t="s">
        <x:v>300</x:v>
      </x:c>
      <x:c r="F271" s="13" t="s">
        <x:v>2375</x:v>
      </x:c>
      <x:c r="G271" s="13" t="s">
        <x:v>2393</x:v>
      </x:c>
      <x:c r="H271" s="13" t="s">
        <x:v>682</x:v>
      </x:c>
      <x:c r="I271" s="16" t="s">
        <x:v>1875</x:v>
      </x:c>
      <x:c r="J271" s="22">
        <x:v>229.92</x:v>
      </x:c>
      <x:c r="K271" s="15">
        <x:v>0</x:v>
      </x:c>
      <x:c r="L271" s="18">
        <x:f t="shared" si="20"/>
        <x:v>0</x:v>
      </x:c>
      <x:c r="M271" s="15">
        <x:v>0</x:v>
      </x:c>
      <x:c r="N271" s="18">
        <x:f t="shared" si="21"/>
        <x:v>0</x:v>
      </x:c>
      <x:c r="O271" s="15">
        <x:v>0.95</x:v>
      </x:c>
      <x:c r="P271" s="18">
        <x:f t="shared" si="22"/>
        <x:v>218.42</x:v>
      </x:c>
      <x:c r="Q271" s="15">
        <x:v>0.03</x:v>
      </x:c>
      <x:c r="R271" s="18">
        <x:f t="shared" si="23"/>
        <x:v>6.9</x:v>
      </x:c>
      <x:c r="S271" s="15">
        <x:v>0.02</x:v>
      </x:c>
      <x:c r="T271" s="14">
        <x:f t="shared" si="24"/>
        <x:v>4.5999999999999996</x:v>
      </x:c>
    </x:row>
    <x:row r="272" spans="1:20" x14ac:dyDescent="0.25">
      <x:c r="A272" s="13" t="s">
        <x:v>20</x:v>
      </x:c>
      <x:c r="B272" s="13">
        <x:v>397.3</x:v>
      </x:c>
      <x:c r="C272" s="13" t="s">
        <x:v>211</x:v>
      </x:c>
      <x:c r="D272" s="13">
        <x:v>1010792</x:v>
      </x:c>
      <x:c r="E272" s="13" t="s">
        <x:v>491</x:v>
      </x:c>
      <x:c r="F272" s="13" t="s">
        <x:v>2374</x:v>
      </x:c>
      <x:c r="G272" s="13" t="s">
        <x:v>2393</x:v>
      </x:c>
      <x:c r="H272" s="13" t="s">
        <x:v>129</x:v>
      </x:c>
      <x:c r="I272" s="16" t="s">
        <x:v>1788</x:v>
      </x:c>
      <x:c r="J272" s="22">
        <x:v>33903.69</x:v>
      </x:c>
      <x:c r="K272" s="15">
        <x:v>0</x:v>
      </x:c>
      <x:c r="L272" s="18">
        <x:f t="shared" si="20"/>
        <x:v>0</x:v>
      </x:c>
      <x:c r="M272" s="15">
        <x:v>0</x:v>
      </x:c>
      <x:c r="N272" s="18">
        <x:f t="shared" si="21"/>
        <x:v>0</x:v>
      </x:c>
      <x:c r="O272" s="15">
        <x:v>0.98</x:v>
      </x:c>
      <x:c r="P272" s="18">
        <x:f t="shared" si="22"/>
        <x:v>33225.620000000003</x:v>
      </x:c>
      <x:c r="Q272" s="15">
        <x:v>0</x:v>
      </x:c>
      <x:c r="R272" s="18">
        <x:f t="shared" si="23"/>
        <x:v>0</x:v>
      </x:c>
      <x:c r="S272" s="15">
        <x:v>0.02</x:v>
      </x:c>
      <x:c r="T272" s="14">
        <x:f t="shared" si="24"/>
        <x:v>678.06999999999971</x:v>
      </x:c>
    </x:row>
    <x:row r="273" spans="1:20" x14ac:dyDescent="0.25">
      <x:c r="A273" s="13" t="s">
        <x:v>20</x:v>
      </x:c>
      <x:c r="B273" s="13">
        <x:v>397.3</x:v>
      </x:c>
      <x:c r="C273" s="13" t="s">
        <x:v>285</x:v>
      </x:c>
      <x:c r="D273" s="13">
        <x:v>1010792</x:v>
      </x:c>
      <x:c r="E273" s="13" t="s">
        <x:v>587</x:v>
      </x:c>
      <x:c r="F273" s="13" t="s">
        <x:v>2378</x:v>
      </x:c>
      <x:c r="G273" s="13" t="s">
        <x:v>2393</x:v>
      </x:c>
      <x:c r="H273" s="13" t="s">
        <x:v>412</x:v>
      </x:c>
      <x:c r="I273" s="16" t="s">
        <x:v>1843</x:v>
      </x:c>
      <x:c r="J273" s="22">
        <x:v>17318.669999999998</x:v>
      </x:c>
      <x:c r="K273" s="15">
        <x:v>0.59</x:v>
      </x:c>
      <x:c r="L273" s="18">
        <x:f t="shared" si="20"/>
        <x:v>10218.02</x:v>
      </x:c>
      <x:c r="M273" s="15">
        <x:v>0</x:v>
      </x:c>
      <x:c r="N273" s="18">
        <x:f t="shared" si="21"/>
        <x:v>0</x:v>
      </x:c>
      <x:c r="O273" s="15">
        <x:v>0.38500000000000001</x:v>
      </x:c>
      <x:c r="P273" s="18">
        <x:f t="shared" si="22"/>
        <x:v>6667.69</x:v>
      </x:c>
      <x:c r="Q273" s="15">
        <x:v>8.0000000000000002E-3</x:v>
      </x:c>
      <x:c r="R273" s="18">
        <x:f t="shared" si="23"/>
        <x:v>138.55000000000001</x:v>
      </x:c>
      <x:c r="S273" s="15">
        <x:v>1.7000000000000001E-2</x:v>
      </x:c>
      <x:c r="T273" s="14">
        <x:f t="shared" si="24"/>
        <x:v>294.40999999999821</x:v>
      </x:c>
    </x:row>
    <x:row r="274" spans="1:20" x14ac:dyDescent="0.25">
      <x:c r="A274" s="13" t="s">
        <x:v>20</x:v>
      </x:c>
      <x:c r="B274" s="13">
        <x:v>397.3</x:v>
      </x:c>
      <x:c r="C274" s="13" t="s">
        <x:v>70</x:v>
      </x:c>
      <x:c r="D274" s="13">
        <x:v>1010792</x:v>
      </x:c>
      <x:c r="E274" s="13" t="s">
        <x:v>587</x:v>
      </x:c>
      <x:c r="F274" s="13" t="s">
        <x:v>2378</x:v>
      </x:c>
      <x:c r="G274" s="13" t="s">
        <x:v>2393</x:v>
      </x:c>
      <x:c r="H274" s="13" t="s">
        <x:v>412</x:v>
      </x:c>
      <x:c r="I274" s="16" t="s">
        <x:v>1843</x:v>
      </x:c>
      <x:c r="J274" s="22">
        <x:v>-163.06</x:v>
      </x:c>
      <x:c r="K274" s="15">
        <x:v>0.59</x:v>
      </x:c>
      <x:c r="L274" s="18">
        <x:f t="shared" si="20"/>
        <x:v>-96.21</x:v>
      </x:c>
      <x:c r="M274" s="15">
        <x:v>0</x:v>
      </x:c>
      <x:c r="N274" s="18">
        <x:f t="shared" si="21"/>
        <x:v>0</x:v>
      </x:c>
      <x:c r="O274" s="15">
        <x:v>0.38500000000000001</x:v>
      </x:c>
      <x:c r="P274" s="18">
        <x:f t="shared" si="22"/>
        <x:v>-62.78</x:v>
      </x:c>
      <x:c r="Q274" s="15">
        <x:v>8.0000000000000002E-3</x:v>
      </x:c>
      <x:c r="R274" s="18">
        <x:f t="shared" si="23"/>
        <x:v>-1.3</x:v>
      </x:c>
      <x:c r="S274" s="15">
        <x:v>1.7000000000000001E-2</x:v>
      </x:c>
      <x:c r="T274" s="14">
        <x:f t="shared" si="24"/>
        <x:v>-2.7700000000000076</x:v>
      </x:c>
    </x:row>
    <x:row r="275" spans="1:20" x14ac:dyDescent="0.25">
      <x:c r="A275" s="13" t="s">
        <x:v>20</x:v>
      </x:c>
      <x:c r="B275" s="13">
        <x:v>397.3</x:v>
      </x:c>
      <x:c r="C275" s="13" t="s">
        <x:v>285</x:v>
      </x:c>
      <x:c r="D275" s="13">
        <x:v>1010792</x:v>
      </x:c>
      <x:c r="E275" s="13" t="s">
        <x:v>491</x:v>
      </x:c>
      <x:c r="F275" s="13" t="s">
        <x:v>2374</x:v>
      </x:c>
      <x:c r="G275" s="13" t="s">
        <x:v>2393</x:v>
      </x:c>
      <x:c r="H275" s="13" t="s">
        <x:v>412</x:v>
      </x:c>
      <x:c r="I275" s="16" t="s">
        <x:v>1843</x:v>
      </x:c>
      <x:c r="J275" s="22">
        <x:v>984108.14</x:v>
      </x:c>
      <x:c r="K275" s="15">
        <x:v>0.59</x:v>
      </x:c>
      <x:c r="L275" s="18">
        <x:f t="shared" si="20"/>
        <x:v>580623.80000000005</x:v>
      </x:c>
      <x:c r="M275" s="15">
        <x:v>0</x:v>
      </x:c>
      <x:c r="N275" s="18">
        <x:f t="shared" si="21"/>
        <x:v>0</x:v>
      </x:c>
      <x:c r="O275" s="15">
        <x:v>0.38500000000000001</x:v>
      </x:c>
      <x:c r="P275" s="18">
        <x:f t="shared" si="22"/>
        <x:v>378881.63</x:v>
      </x:c>
      <x:c r="Q275" s="15">
        <x:v>8.0000000000000002E-3</x:v>
      </x:c>
      <x:c r="R275" s="18">
        <x:f t="shared" si="23"/>
        <x:v>7872.87</x:v>
      </x:c>
      <x:c r="S275" s="15">
        <x:v>1.7000000000000001E-2</x:v>
      </x:c>
      <x:c r="T275" s="14">
        <x:f t="shared" si="24"/>
        <x:v>16729.839999999964</x:v>
      </x:c>
    </x:row>
    <x:row r="276" spans="1:20" x14ac:dyDescent="0.25">
      <x:c r="A276" s="13" t="s">
        <x:v>20</x:v>
      </x:c>
      <x:c r="B276" s="13">
        <x:v>397.3</x:v>
      </x:c>
      <x:c r="C276" s="13" t="s">
        <x:v>70</x:v>
      </x:c>
      <x:c r="D276" s="13">
        <x:v>1010792</x:v>
      </x:c>
      <x:c r="E276" s="13" t="s">
        <x:v>491</x:v>
      </x:c>
      <x:c r="F276" s="13" t="s">
        <x:v>2374</x:v>
      </x:c>
      <x:c r="G276" s="13" t="s">
        <x:v>2393</x:v>
      </x:c>
      <x:c r="H276" s="13" t="s">
        <x:v>412</x:v>
      </x:c>
      <x:c r="I276" s="16" t="s">
        <x:v>1843</x:v>
      </x:c>
      <x:c r="J276" s="22">
        <x:v>-9264.89</x:v>
      </x:c>
      <x:c r="K276" s="15">
        <x:v>0.59</x:v>
      </x:c>
      <x:c r="L276" s="18">
        <x:f t="shared" si="20"/>
        <x:v>-5466.29</x:v>
      </x:c>
      <x:c r="M276" s="15">
        <x:v>0</x:v>
      </x:c>
      <x:c r="N276" s="18">
        <x:f t="shared" si="21"/>
        <x:v>0</x:v>
      </x:c>
      <x:c r="O276" s="15">
        <x:v>0.38500000000000001</x:v>
      </x:c>
      <x:c r="P276" s="18">
        <x:f t="shared" si="22"/>
        <x:v>-3566.98</x:v>
      </x:c>
      <x:c r="Q276" s="15">
        <x:v>8.0000000000000002E-3</x:v>
      </x:c>
      <x:c r="R276" s="18">
        <x:f t="shared" si="23"/>
        <x:v>-74.12</x:v>
      </x:c>
      <x:c r="S276" s="15">
        <x:v>1.7000000000000001E-2</x:v>
      </x:c>
      <x:c r="T276" s="14">
        <x:f t="shared" si="24"/>
        <x:v>-157.49999999999943</x:v>
      </x:c>
    </x:row>
    <x:row r="277" spans="1:20" x14ac:dyDescent="0.25">
      <x:c r="A277" s="13" t="s">
        <x:v>20</x:v>
      </x:c>
      <x:c r="B277" s="13">
        <x:v>397.3</x:v>
      </x:c>
      <x:c r="C277" s="13" t="s">
        <x:v>200</x:v>
      </x:c>
      <x:c r="D277" s="13">
        <x:v>1010792</x:v>
      </x:c>
      <x:c r="E277" s="13" t="s">
        <x:v>491</x:v>
      </x:c>
      <x:c r="F277" s="13" t="s">
        <x:v>2374</x:v>
      </x:c>
      <x:c r="G277" s="13" t="s">
        <x:v>2393</x:v>
      </x:c>
      <x:c r="H277" s="13" t="s">
        <x:v>412</x:v>
      </x:c>
      <x:c r="I277" s="16" t="s">
        <x:v>1843</x:v>
      </x:c>
      <x:c r="J277" s="22">
        <x:v>34326.5</x:v>
      </x:c>
      <x:c r="K277" s="15">
        <x:v>0.59</x:v>
      </x:c>
      <x:c r="L277" s="18">
        <x:f t="shared" si="20"/>
        <x:v>20252.64</x:v>
      </x:c>
      <x:c r="M277" s="15">
        <x:v>0</x:v>
      </x:c>
      <x:c r="N277" s="18">
        <x:f t="shared" si="21"/>
        <x:v>0</x:v>
      </x:c>
      <x:c r="O277" s="15">
        <x:v>0.38500000000000001</x:v>
      </x:c>
      <x:c r="P277" s="18">
        <x:f t="shared" si="22"/>
        <x:v>13215.7</x:v>
      </x:c>
      <x:c r="Q277" s="15">
        <x:v>8.0000000000000002E-3</x:v>
      </x:c>
      <x:c r="R277" s="18">
        <x:f t="shared" si="23"/>
        <x:v>274.61</x:v>
      </x:c>
      <x:c r="S277" s="15">
        <x:v>1.7000000000000001E-2</x:v>
      </x:c>
      <x:c r="T277" s="14">
        <x:f t="shared" si="24"/>
        <x:v>583.54999999999984</x:v>
      </x:c>
    </x:row>
    <x:row r="278" spans="1:20" x14ac:dyDescent="0.25">
      <x:c r="A278" s="13" t="s">
        <x:v>622</x:v>
      </x:c>
      <x:c r="B278" s="13">
        <x:v>397.3</x:v>
      </x:c>
      <x:c r="C278" s="13" t="s">
        <x:v>285</x:v>
      </x:c>
      <x:c r="D278" s="13">
        <x:v>1010792</x:v>
      </x:c>
      <x:c r="E278" s="13" t="s">
        <x:v>587</x:v>
      </x:c>
      <x:c r="F278" s="13" t="s">
        <x:v>2378</x:v>
      </x:c>
      <x:c r="G278" s="13" t="s">
        <x:v>2393</x:v>
      </x:c>
      <x:c r="H278" s="13" t="s">
        <x:v>846</x:v>
      </x:c>
      <x:c r="I278" s="16" t="s">
        <x:v>1957</x:v>
      </x:c>
      <x:c r="J278" s="22">
        <x:v>14932.63</x:v>
      </x:c>
      <x:c r="K278" s="15">
        <x:v>0.59</x:v>
      </x:c>
      <x:c r="L278" s="18">
        <x:f t="shared" si="20"/>
        <x:v>8810.25</x:v>
      </x:c>
      <x:c r="M278" s="15">
        <x:v>0</x:v>
      </x:c>
      <x:c r="N278" s="18">
        <x:f t="shared" si="21"/>
        <x:v>0</x:v>
      </x:c>
      <x:c r="O278" s="15">
        <x:v>0.38500000000000001</x:v>
      </x:c>
      <x:c r="P278" s="18">
        <x:f t="shared" si="22"/>
        <x:v>5749.06</x:v>
      </x:c>
      <x:c r="Q278" s="15">
        <x:v>8.0000000000000002E-3</x:v>
      </x:c>
      <x:c r="R278" s="18">
        <x:f t="shared" si="23"/>
        <x:v>119.46</x:v>
      </x:c>
      <x:c r="S278" s="15">
        <x:v>1.7000000000000001E-2</x:v>
      </x:c>
      <x:c r="T278" s="14">
        <x:f t="shared" si="24"/>
        <x:v>253.85999999999882</x:v>
      </x:c>
    </x:row>
    <x:row r="279" spans="1:20" x14ac:dyDescent="0.25">
      <x:c r="A279" s="13" t="s">
        <x:v>622</x:v>
      </x:c>
      <x:c r="B279" s="13">
        <x:v>397.3</x:v>
      </x:c>
      <x:c r="C279" s="13" t="s">
        <x:v>70</x:v>
      </x:c>
      <x:c r="D279" s="13">
        <x:v>1010792</x:v>
      </x:c>
      <x:c r="E279" s="13" t="s">
        <x:v>587</x:v>
      </x:c>
      <x:c r="F279" s="13" t="s">
        <x:v>2378</x:v>
      </x:c>
      <x:c r="G279" s="13" t="s">
        <x:v>2393</x:v>
      </x:c>
      <x:c r="H279" s="13" t="s">
        <x:v>848</x:v>
      </x:c>
      <x:c r="I279" s="16" t="s">
        <x:v>1958</x:v>
      </x:c>
      <x:c r="J279" s="22">
        <x:v>1177.03</x:v>
      </x:c>
      <x:c r="K279" s="15">
        <x:v>0.59</x:v>
      </x:c>
      <x:c r="L279" s="18">
        <x:f t="shared" si="20"/>
        <x:v>694.45</x:v>
      </x:c>
      <x:c r="M279" s="15">
        <x:v>0</x:v>
      </x:c>
      <x:c r="N279" s="18">
        <x:f t="shared" si="21"/>
        <x:v>0</x:v>
      </x:c>
      <x:c r="O279" s="15">
        <x:v>0.38500000000000001</x:v>
      </x:c>
      <x:c r="P279" s="18">
        <x:f t="shared" si="22"/>
        <x:v>453.16</x:v>
      </x:c>
      <x:c r="Q279" s="15">
        <x:v>8.0000000000000002E-3</x:v>
      </x:c>
      <x:c r="R279" s="18">
        <x:f t="shared" si="23"/>
        <x:v>9.42</x:v>
      </x:c>
      <x:c r="S279" s="15">
        <x:v>1.7000000000000001E-2</x:v>
      </x:c>
      <x:c r="T279" s="14">
        <x:f t="shared" si="24"/>
        <x:v>19.999999999999901</x:v>
      </x:c>
    </x:row>
    <x:row r="280" spans="1:20" x14ac:dyDescent="0.25">
      <x:c r="A280" s="13" t="s">
        <x:v>622</x:v>
      </x:c>
      <x:c r="B280" s="13">
        <x:v>397.3</x:v>
      </x:c>
      <x:c r="C280" s="13" t="s">
        <x:v>285</x:v>
      </x:c>
      <x:c r="D280" s="13">
        <x:v>1010792</x:v>
      </x:c>
      <x:c r="E280" s="13" t="s">
        <x:v>300</x:v>
      </x:c>
      <x:c r="F280" s="13" t="s">
        <x:v>2375</x:v>
      </x:c>
      <x:c r="G280" s="13" t="s">
        <x:v>2393</x:v>
      </x:c>
      <x:c r="H280" s="13" t="s">
        <x:v>852</x:v>
      </x:c>
      <x:c r="I280" s="16" t="s">
        <x:v>1960</x:v>
      </x:c>
      <x:c r="J280" s="22">
        <x:v>5843.2</x:v>
      </x:c>
      <x:c r="K280" s="15">
        <x:v>0.59</x:v>
      </x:c>
      <x:c r="L280" s="18">
        <x:f t="shared" si="20"/>
        <x:v>3447.49</x:v>
      </x:c>
      <x:c r="M280" s="15">
        <x:v>0</x:v>
      </x:c>
      <x:c r="N280" s="18">
        <x:f t="shared" si="21"/>
        <x:v>0</x:v>
      </x:c>
      <x:c r="O280" s="15">
        <x:v>0.38500000000000001</x:v>
      </x:c>
      <x:c r="P280" s="18">
        <x:f t="shared" si="22"/>
        <x:v>2249.63</x:v>
      </x:c>
      <x:c r="Q280" s="15">
        <x:v>8.0000000000000002E-3</x:v>
      </x:c>
      <x:c r="R280" s="18">
        <x:f t="shared" si="23"/>
        <x:v>46.75</x:v>
      </x:c>
      <x:c r="S280" s="15">
        <x:v>1.7000000000000001E-2</x:v>
      </x:c>
      <x:c r="T280" s="14">
        <x:f t="shared" si="24"/>
        <x:v>99.329999999999927</x:v>
      </x:c>
    </x:row>
    <x:row r="281" spans="1:20" x14ac:dyDescent="0.25">
      <x:c r="A281" s="13" t="s">
        <x:v>622</x:v>
      </x:c>
      <x:c r="B281" s="13">
        <x:v>397.3</x:v>
      </x:c>
      <x:c r="C281" s="13" t="s">
        <x:v>70</x:v>
      </x:c>
      <x:c r="D281" s="13">
        <x:v>1010792</x:v>
      </x:c>
      <x:c r="E281" s="13" t="s">
        <x:v>300</x:v>
      </x:c>
      <x:c r="F281" s="13" t="s">
        <x:v>2375</x:v>
      </x:c>
      <x:c r="G281" s="13" t="s">
        <x:v>2393</x:v>
      </x:c>
      <x:c r="H281" s="13" t="s">
        <x:v>852</x:v>
      </x:c>
      <x:c r="I281" s="16" t="s">
        <x:v>1960</x:v>
      </x:c>
      <x:c r="J281" s="22">
        <x:v>858912.63</x:v>
      </x:c>
      <x:c r="K281" s="15">
        <x:v>0.59</x:v>
      </x:c>
      <x:c r="L281" s="18">
        <x:f t="shared" si="20"/>
        <x:v>506758.45</x:v>
      </x:c>
      <x:c r="M281" s="15">
        <x:v>0</x:v>
      </x:c>
      <x:c r="N281" s="18">
        <x:f t="shared" si="21"/>
        <x:v>0</x:v>
      </x:c>
      <x:c r="O281" s="15">
        <x:v>0.38500000000000001</x:v>
      </x:c>
      <x:c r="P281" s="18">
        <x:f t="shared" si="22"/>
        <x:v>330681.36</x:v>
      </x:c>
      <x:c r="Q281" s="15">
        <x:v>8.0000000000000002E-3</x:v>
      </x:c>
      <x:c r="R281" s="18">
        <x:f t="shared" si="23"/>
        <x:v>6871.3</x:v>
      </x:c>
      <x:c r="S281" s="15">
        <x:v>1.7000000000000001E-2</x:v>
      </x:c>
      <x:c r="T281" s="14">
        <x:f t="shared" si="24"/>
        <x:v>14601.520000000008</x:v>
      </x:c>
    </x:row>
    <x:row r="282" spans="1:20" x14ac:dyDescent="0.25">
      <x:c r="A282" s="13" t="s">
        <x:v>622</x:v>
      </x:c>
      <x:c r="B282" s="13">
        <x:v>397.3</x:v>
      </x:c>
      <x:c r="C282" s="13" t="s">
        <x:v>224</x:v>
      </x:c>
      <x:c r="D282" s="13">
        <x:v>1010792</x:v>
      </x:c>
      <x:c r="E282" s="13" t="s">
        <x:v>300</x:v>
      </x:c>
      <x:c r="F282" s="13" t="s">
        <x:v>2375</x:v>
      </x:c>
      <x:c r="G282" s="13" t="s">
        <x:v>2393</x:v>
      </x:c>
      <x:c r="H282" s="13" t="s">
        <x:v>852</x:v>
      </x:c>
      <x:c r="I282" s="16" t="s">
        <x:v>1960</x:v>
      </x:c>
      <x:c r="J282" s="22">
        <x:v>43674.89</x:v>
      </x:c>
      <x:c r="K282" s="15">
        <x:v>0.59</x:v>
      </x:c>
      <x:c r="L282" s="18">
        <x:f t="shared" si="20"/>
        <x:v>25768.19</x:v>
      </x:c>
      <x:c r="M282" s="15">
        <x:v>0</x:v>
      </x:c>
      <x:c r="N282" s="18">
        <x:f t="shared" si="21"/>
        <x:v>0</x:v>
      </x:c>
      <x:c r="O282" s="15">
        <x:v>0.38500000000000001</x:v>
      </x:c>
      <x:c r="P282" s="18">
        <x:f t="shared" si="22"/>
        <x:v>16814.830000000002</x:v>
      </x:c>
      <x:c r="Q282" s="15">
        <x:v>8.0000000000000002E-3</x:v>
      </x:c>
      <x:c r="R282" s="18">
        <x:f t="shared" si="23"/>
        <x:v>349.4</x:v>
      </x:c>
      <x:c r="S282" s="15">
        <x:v>1.7000000000000001E-2</x:v>
      </x:c>
      <x:c r="T282" s="14">
        <x:f t="shared" si="24"/>
        <x:v>742.469999999999</x:v>
      </x:c>
    </x:row>
    <x:row r="283" spans="1:20" x14ac:dyDescent="0.25">
      <x:c r="A283" s="13" t="s">
        <x:v>622</x:v>
      </x:c>
      <x:c r="B283" s="13">
        <x:v>397.3</x:v>
      </x:c>
      <x:c r="C283" s="13" t="s">
        <x:v>197</x:v>
      </x:c>
      <x:c r="D283" s="13">
        <x:v>1010792</x:v>
      </x:c>
      <x:c r="E283" s="13" t="s">
        <x:v>300</x:v>
      </x:c>
      <x:c r="F283" s="13" t="s">
        <x:v>2375</x:v>
      </x:c>
      <x:c r="G283" s="13" t="s">
        <x:v>2393</x:v>
      </x:c>
      <x:c r="H283" s="13" t="s">
        <x:v>852</x:v>
      </x:c>
      <x:c r="I283" s="16" t="s">
        <x:v>1960</x:v>
      </x:c>
      <x:c r="J283" s="22">
        <x:v>7443.11</x:v>
      </x:c>
      <x:c r="K283" s="15">
        <x:v>0.59</x:v>
      </x:c>
      <x:c r="L283" s="18">
        <x:f t="shared" si="20"/>
        <x:v>4391.43</x:v>
      </x:c>
      <x:c r="M283" s="15">
        <x:v>0</x:v>
      </x:c>
      <x:c r="N283" s="18">
        <x:f t="shared" si="21"/>
        <x:v>0</x:v>
      </x:c>
      <x:c r="O283" s="15">
        <x:v>0.38500000000000001</x:v>
      </x:c>
      <x:c r="P283" s="18">
        <x:f t="shared" si="22"/>
        <x:v>2865.6</x:v>
      </x:c>
      <x:c r="Q283" s="15">
        <x:v>8.0000000000000002E-3</x:v>
      </x:c>
      <x:c r="R283" s="18">
        <x:f t="shared" si="23"/>
        <x:v>59.54</x:v>
      </x:c>
      <x:c r="S283" s="15">
        <x:v>1.7000000000000001E-2</x:v>
      </x:c>
      <x:c r="T283" s="14">
        <x:f t="shared" si="24"/>
        <x:v>126.53999999999948</x:v>
      </x:c>
    </x:row>
    <x:row r="284" spans="1:20" x14ac:dyDescent="0.25">
      <x:c r="A284" s="13" t="s">
        <x:v>622</x:v>
      </x:c>
      <x:c r="B284" s="13">
        <x:v>397.3</x:v>
      </x:c>
      <x:c r="C284" s="13" t="s">
        <x:v>285</x:v>
      </x:c>
      <x:c r="D284" s="13">
        <x:v>1010792</x:v>
      </x:c>
      <x:c r="E284" s="13" t="s">
        <x:v>491</x:v>
      </x:c>
      <x:c r="F284" s="13" t="s">
        <x:v>2374</x:v>
      </x:c>
      <x:c r="G284" s="13" t="s">
        <x:v>2393</x:v>
      </x:c>
      <x:c r="H284" s="13" t="s">
        <x:v>852</x:v>
      </x:c>
      <x:c r="I284" s="16" t="s">
        <x:v>1960</x:v>
      </x:c>
      <x:c r="J284" s="22">
        <x:v>555176.51</x:v>
      </x:c>
      <x:c r="K284" s="15">
        <x:v>0.59</x:v>
      </x:c>
      <x:c r="L284" s="18">
        <x:f t="shared" si="20"/>
        <x:v>327554.14</x:v>
      </x:c>
      <x:c r="M284" s="15">
        <x:v>0</x:v>
      </x:c>
      <x:c r="N284" s="18">
        <x:f t="shared" si="21"/>
        <x:v>0</x:v>
      </x:c>
      <x:c r="O284" s="15">
        <x:v>0.38500000000000001</x:v>
      </x:c>
      <x:c r="P284" s="18">
        <x:f t="shared" si="22"/>
        <x:v>213742.96</x:v>
      </x:c>
      <x:c r="Q284" s="15">
        <x:v>8.0000000000000002E-3</x:v>
      </x:c>
      <x:c r="R284" s="18">
        <x:f t="shared" si="23"/>
        <x:v>4441.41</x:v>
      </x:c>
      <x:c r="S284" s="15">
        <x:v>1.7000000000000001E-2</x:v>
      </x:c>
      <x:c r="T284" s="14">
        <x:f t="shared" si="24"/>
        <x:v>9438.0000000000036</x:v>
      </x:c>
    </x:row>
    <x:row r="285" spans="1:20" x14ac:dyDescent="0.25">
      <x:c r="A285" s="13" t="s">
        <x:v>622</x:v>
      </x:c>
      <x:c r="B285" s="13">
        <x:v>397.3</x:v>
      </x:c>
      <x:c r="C285" s="13" t="s">
        <x:v>70</x:v>
      </x:c>
      <x:c r="D285" s="13">
        <x:v>1010792</x:v>
      </x:c>
      <x:c r="E285" s="13" t="s">
        <x:v>491</x:v>
      </x:c>
      <x:c r="F285" s="13" t="s">
        <x:v>2374</x:v>
      </x:c>
      <x:c r="G285" s="13" t="s">
        <x:v>2393</x:v>
      </x:c>
      <x:c r="H285" s="13" t="s">
        <x:v>854</x:v>
      </x:c>
      <x:c r="I285" s="16" t="s">
        <x:v>1961</x:v>
      </x:c>
      <x:c r="J285" s="22">
        <x:v>43761.440000000002</x:v>
      </x:c>
      <x:c r="K285" s="15">
        <x:v>0.59</x:v>
      </x:c>
      <x:c r="L285" s="18">
        <x:f t="shared" si="20"/>
        <x:v>25819.25</x:v>
      </x:c>
      <x:c r="M285" s="15">
        <x:v>0</x:v>
      </x:c>
      <x:c r="N285" s="18">
        <x:f t="shared" si="21"/>
        <x:v>0</x:v>
      </x:c>
      <x:c r="O285" s="15">
        <x:v>0.38500000000000001</x:v>
      </x:c>
      <x:c r="P285" s="18">
        <x:f t="shared" si="22"/>
        <x:v>16848.150000000001</x:v>
      </x:c>
      <x:c r="Q285" s="15">
        <x:v>8.0000000000000002E-3</x:v>
      </x:c>
      <x:c r="R285" s="18">
        <x:f t="shared" si="23"/>
        <x:v>350.09</x:v>
      </x:c>
      <x:c r="S285" s="15">
        <x:v>1.7000000000000001E-2</x:v>
      </x:c>
      <x:c r="T285" s="14">
        <x:f t="shared" si="24"/>
        <x:v>743.95000000000095</x:v>
      </x:c>
    </x:row>
    <x:row r="286" spans="1:20" x14ac:dyDescent="0.25">
      <x:c r="A286" s="13" t="s">
        <x:v>20</x:v>
      </x:c>
      <x:c r="B286" s="13">
        <x:v>397.3</x:v>
      </x:c>
      <x:c r="C286" s="13" t="s">
        <x:v>224</x:v>
      </x:c>
      <x:c r="D286" s="13">
        <x:v>1010792</x:v>
      </x:c>
      <x:c r="E286" s="13" t="s">
        <x:v>491</x:v>
      </x:c>
      <x:c r="F286" s="13" t="s">
        <x:v>2374</x:v>
      </x:c>
      <x:c r="G286" s="13" t="s">
        <x:v>2393</x:v>
      </x:c>
      <x:c r="H286" s="13" t="s">
        <x:v>175</x:v>
      </x:c>
      <x:c r="I286" s="16" t="s">
        <x:v>1810</x:v>
      </x:c>
      <x:c r="J286" s="22">
        <x:v>12517.18</x:v>
      </x:c>
      <x:c r="K286" s="15">
        <x:v>0</x:v>
      </x:c>
      <x:c r="L286" s="18">
        <x:f t="shared" si="20"/>
        <x:v>0</x:v>
      </x:c>
      <x:c r="M286" s="15">
        <x:v>0</x:v>
      </x:c>
      <x:c r="N286" s="18">
        <x:f t="shared" si="21"/>
        <x:v>0</x:v>
      </x:c>
      <x:c r="O286" s="15">
        <x:v>0.85</x:v>
      </x:c>
      <x:c r="P286" s="18">
        <x:f t="shared" si="22"/>
        <x:v>10639.6</x:v>
      </x:c>
      <x:c r="Q286" s="15">
        <x:v>0.14000000000000001</x:v>
      </x:c>
      <x:c r="R286" s="18">
        <x:f t="shared" si="23"/>
        <x:v>1752.41</x:v>
      </x:c>
      <x:c r="S286" s="15">
        <x:v>0.01</x:v>
      </x:c>
      <x:c r="T286" s="14">
        <x:f t="shared" si="24"/>
        <x:v>125.16999999999985</x:v>
      </x:c>
    </x:row>
    <x:row r="287" spans="1:20" x14ac:dyDescent="0.25">
      <x:c r="A287" s="13" t="s">
        <x:v>20</x:v>
      </x:c>
      <x:c r="B287" s="13">
        <x:v>397.3</x:v>
      </x:c>
      <x:c r="C287" s="13" t="s">
        <x:v>197</x:v>
      </x:c>
      <x:c r="D287" s="13">
        <x:v>1010792</x:v>
      </x:c>
      <x:c r="E287" s="13" t="s">
        <x:v>491</x:v>
      </x:c>
      <x:c r="F287" s="13" t="s">
        <x:v>2374</x:v>
      </x:c>
      <x:c r="G287" s="13" t="s">
        <x:v>2393</x:v>
      </x:c>
      <x:c r="H287" s="13" t="s">
        <x:v>177</x:v>
      </x:c>
      <x:c r="I287" s="16" t="s">
        <x:v>1811</x:v>
      </x:c>
      <x:c r="J287" s="22">
        <x:v>661.48</x:v>
      </x:c>
      <x:c r="K287" s="15">
        <x:v>0</x:v>
      </x:c>
      <x:c r="L287" s="18">
        <x:f t="shared" si="20"/>
        <x:v>0</x:v>
      </x:c>
      <x:c r="M287" s="15">
        <x:v>0</x:v>
      </x:c>
      <x:c r="N287" s="18">
        <x:f t="shared" si="21"/>
        <x:v>0</x:v>
      </x:c>
      <x:c r="O287" s="15">
        <x:v>0.85</x:v>
      </x:c>
      <x:c r="P287" s="18">
        <x:f t="shared" si="22"/>
        <x:v>562.26</x:v>
      </x:c>
      <x:c r="Q287" s="15">
        <x:v>0.14000000000000001</x:v>
      </x:c>
      <x:c r="R287" s="18">
        <x:f t="shared" si="23"/>
        <x:v>92.61</x:v>
      </x:c>
      <x:c r="S287" s="15">
        <x:v>0.01</x:v>
      </x:c>
      <x:c r="T287" s="14">
        <x:f t="shared" si="24"/>
        <x:v>6.6100000000000279</x:v>
      </x:c>
    </x:row>
    <x:row r="288" spans="1:20" x14ac:dyDescent="0.25">
      <x:c r="A288" s="13" t="s">
        <x:v>20</x:v>
      </x:c>
      <x:c r="B288" s="13">
        <x:v>397.3</x:v>
      </x:c>
      <x:c r="C288" s="13" t="s">
        <x:v>282</x:v>
      </x:c>
      <x:c r="D288" s="13">
        <x:v>1010792</x:v>
      </x:c>
      <x:c r="E288" s="13" t="s">
        <x:v>589</x:v>
      </x:c>
      <x:c r="F288" s="13" t="s">
        <x:v>2382</x:v>
      </x:c>
      <x:c r="G288" s="13" t="s">
        <x:v>2393</x:v>
      </x:c>
      <x:c r="H288" s="13" t="s">
        <x:v>134</x:v>
      </x:c>
      <x:c r="I288" s="16" t="s">
        <x:v>1790</x:v>
      </x:c>
      <x:c r="J288" s="22">
        <x:v>275942.52</x:v>
      </x:c>
      <x:c r="K288" s="15">
        <x:v>0</x:v>
      </x:c>
      <x:c r="L288" s="18">
        <x:f t="shared" si="20"/>
        <x:v>0</x:v>
      </x:c>
      <x:c r="M288" s="15">
        <x:v>0</x:v>
      </x:c>
      <x:c r="N288" s="18">
        <x:f t="shared" si="21"/>
        <x:v>0</x:v>
      </x:c>
      <x:c r="O288" s="15">
        <x:v>0.99</x:v>
      </x:c>
      <x:c r="P288" s="18">
        <x:f t="shared" si="22"/>
        <x:v>273183.09000000003</x:v>
      </x:c>
      <x:c r="Q288" s="15">
        <x:v>0</x:v>
      </x:c>
      <x:c r="R288" s="18">
        <x:f t="shared" si="23"/>
        <x:v>0</x:v>
      </x:c>
      <x:c r="S288" s="15">
        <x:v>0.01</x:v>
      </x:c>
      <x:c r="T288" s="14">
        <x:f t="shared" si="24"/>
        <x:v>2759.429999999993</x:v>
      </x:c>
    </x:row>
    <x:row r="289" spans="1:20" x14ac:dyDescent="0.25">
      <x:c r="A289" s="13" t="s">
        <x:v>20</x:v>
      </x:c>
      <x:c r="B289" s="13">
        <x:v>397.3</x:v>
      </x:c>
      <x:c r="C289" s="13" t="s">
        <x:v>282</x:v>
      </x:c>
      <x:c r="D289" s="13">
        <x:v>1010792</x:v>
      </x:c>
      <x:c r="E289" s="13" t="s">
        <x:v>300</x:v>
      </x:c>
      <x:c r="F289" s="13" t="s">
        <x:v>2375</x:v>
      </x:c>
      <x:c r="G289" s="13" t="s">
        <x:v>2393</x:v>
      </x:c>
      <x:c r="H289" s="13" t="s">
        <x:v>140</x:v>
      </x:c>
      <x:c r="I289" s="16" t="s">
        <x:v>1792</x:v>
      </x:c>
      <x:c r="J289" s="22">
        <x:v>8934.4</x:v>
      </x:c>
      <x:c r="K289" s="15">
        <x:v>0</x:v>
      </x:c>
      <x:c r="L289" s="18">
        <x:f t="shared" si="20"/>
        <x:v>0</x:v>
      </x:c>
      <x:c r="M289" s="15">
        <x:v>0</x:v>
      </x:c>
      <x:c r="N289" s="18">
        <x:f t="shared" si="21"/>
        <x:v>0</x:v>
      </x:c>
      <x:c r="O289" s="15">
        <x:v>0.99</x:v>
      </x:c>
      <x:c r="P289" s="18">
        <x:f t="shared" si="22"/>
        <x:v>8845.06</x:v>
      </x:c>
      <x:c r="Q289" s="15">
        <x:v>0</x:v>
      </x:c>
      <x:c r="R289" s="18">
        <x:f t="shared" si="23"/>
        <x:v>0</x:v>
      </x:c>
      <x:c r="S289" s="15">
        <x:v>0.01</x:v>
      </x:c>
      <x:c r="T289" s="14">
        <x:f t="shared" si="24"/>
        <x:v>89.340000000000146</x:v>
      </x:c>
    </x:row>
    <x:row r="290" spans="1:20" x14ac:dyDescent="0.25">
      <x:c r="A290" s="13" t="s">
        <x:v>20</x:v>
      </x:c>
      <x:c r="B290" s="13">
        <x:v>397.3</x:v>
      </x:c>
      <x:c r="C290" s="13" t="s">
        <x:v>285</x:v>
      </x:c>
      <x:c r="D290" s="13">
        <x:v>1010792</x:v>
      </x:c>
      <x:c r="E290" s="13" t="s">
        <x:v>300</x:v>
      </x:c>
      <x:c r="F290" s="13" t="s">
        <x:v>2375</x:v>
      </x:c>
      <x:c r="G290" s="13" t="s">
        <x:v>2393</x:v>
      </x:c>
      <x:c r="H290" s="13" t="s">
        <x:v>144</x:v>
      </x:c>
      <x:c r="I290" s="16" t="s">
        <x:v>1793</x:v>
      </x:c>
      <x:c r="J290" s="22">
        <x:v>11262.12</x:v>
      </x:c>
      <x:c r="K290" s="15">
        <x:v>0</x:v>
      </x:c>
      <x:c r="L290" s="18">
        <x:f t="shared" si="20"/>
        <x:v>0</x:v>
      </x:c>
      <x:c r="M290" s="15">
        <x:v>0</x:v>
      </x:c>
      <x:c r="N290" s="18">
        <x:f t="shared" si="21"/>
        <x:v>0</x:v>
      </x:c>
      <x:c r="O290" s="15">
        <x:v>0.99</x:v>
      </x:c>
      <x:c r="P290" s="18">
        <x:f t="shared" si="22"/>
        <x:v>11149.5</x:v>
      </x:c>
      <x:c r="Q290" s="15">
        <x:v>0</x:v>
      </x:c>
      <x:c r="R290" s="18">
        <x:f t="shared" si="23"/>
        <x:v>0</x:v>
      </x:c>
      <x:c r="S290" s="15">
        <x:v>0.01</x:v>
      </x:c>
      <x:c r="T290" s="14">
        <x:f t="shared" si="24"/>
        <x:v>112.6200000000008</x:v>
      </x:c>
    </x:row>
    <x:row r="291" spans="1:20" x14ac:dyDescent="0.25">
      <x:c r="A291" s="13" t="s">
        <x:v>20</x:v>
      </x:c>
      <x:c r="B291" s="13">
        <x:v>397.3</x:v>
      </x:c>
      <x:c r="C291" s="13" t="s">
        <x:v>211</x:v>
      </x:c>
      <x:c r="D291" s="13">
        <x:v>1010792</x:v>
      </x:c>
      <x:c r="E291" s="13" t="s">
        <x:v>308</x:v>
      </x:c>
      <x:c r="F291" s="13" t="s">
        <x:v>2380</x:v>
      </x:c>
      <x:c r="G291" s="13" t="s">
        <x:v>2393</x:v>
      </x:c>
      <x:c r="H291" s="13" t="s">
        <x:v>146</x:v>
      </x:c>
      <x:c r="I291" s="16" t="s">
        <x:v>1794</x:v>
      </x:c>
      <x:c r="J291" s="22">
        <x:v>137515.22</x:v>
      </x:c>
      <x:c r="K291" s="15">
        <x:v>0</x:v>
      </x:c>
      <x:c r="L291" s="18">
        <x:f t="shared" si="20"/>
        <x:v>0</x:v>
      </x:c>
      <x:c r="M291" s="15">
        <x:v>0</x:v>
      </x:c>
      <x:c r="N291" s="18">
        <x:f t="shared" si="21"/>
        <x:v>0</x:v>
      </x:c>
      <x:c r="O291" s="15">
        <x:v>0.99</x:v>
      </x:c>
      <x:c r="P291" s="18">
        <x:f t="shared" si="22"/>
        <x:v>136140.07</x:v>
      </x:c>
      <x:c r="Q291" s="15">
        <x:v>0</x:v>
      </x:c>
      <x:c r="R291" s="18">
        <x:f t="shared" si="23"/>
        <x:v>0</x:v>
      </x:c>
      <x:c r="S291" s="15">
        <x:v>0.01</x:v>
      </x:c>
      <x:c r="T291" s="14">
        <x:f t="shared" si="24"/>
        <x:v>1375.1499999999942</x:v>
      </x:c>
    </x:row>
    <x:row r="292" spans="1:20" x14ac:dyDescent="0.25">
      <x:c r="A292" s="13" t="s">
        <x:v>20</x:v>
      </x:c>
      <x:c r="B292" s="13">
        <x:v>397.3</x:v>
      </x:c>
      <x:c r="C292" s="13" t="s">
        <x:v>281</x:v>
      </x:c>
      <x:c r="D292" s="13">
        <x:v>1010792</x:v>
      </x:c>
      <x:c r="E292" s="13" t="s">
        <x:v>588</x:v>
      </x:c>
      <x:c r="F292" s="13" t="s">
        <x:v>2381</x:v>
      </x:c>
      <x:c r="G292" s="13" t="s">
        <x:v>2393</x:v>
      </x:c>
      <x:c r="H292" s="13" t="s">
        <x:v>341</x:v>
      </x:c>
      <x:c r="I292" s="16" t="s">
        <x:v>1795</x:v>
      </x:c>
      <x:c r="J292" s="22">
        <x:v>11989.77</x:v>
      </x:c>
      <x:c r="K292" s="15">
        <x:v>0</x:v>
      </x:c>
      <x:c r="L292" s="18">
        <x:f t="shared" si="20"/>
        <x:v>0</x:v>
      </x:c>
      <x:c r="M292" s="15">
        <x:v>0</x:v>
      </x:c>
      <x:c r="N292" s="18">
        <x:f t="shared" si="21"/>
        <x:v>0</x:v>
      </x:c>
      <x:c r="O292" s="15">
        <x:v>0.99</x:v>
      </x:c>
      <x:c r="P292" s="18">
        <x:f t="shared" si="22"/>
        <x:v>11869.87</x:v>
      </x:c>
      <x:c r="Q292" s="15">
        <x:v>0</x:v>
      </x:c>
      <x:c r="R292" s="18">
        <x:f t="shared" si="23"/>
        <x:v>0</x:v>
      </x:c>
      <x:c r="S292" s="15">
        <x:v>0.01</x:v>
      </x:c>
      <x:c r="T292" s="14">
        <x:f t="shared" si="24"/>
        <x:v>119.89999999999964</x:v>
      </x:c>
    </x:row>
    <x:row r="293" spans="1:20" x14ac:dyDescent="0.25">
      <x:c r="A293" s="13" t="s">
        <x:v>20</x:v>
      </x:c>
      <x:c r="B293" s="13">
        <x:v>397.3</x:v>
      </x:c>
      <x:c r="C293" s="13" t="s">
        <x:v>211</x:v>
      </x:c>
      <x:c r="D293" s="13">
        <x:v>1010792</x:v>
      </x:c>
      <x:c r="E293" s="13" t="s">
        <x:v>491</x:v>
      </x:c>
      <x:c r="F293" s="13" t="s">
        <x:v>2374</x:v>
      </x:c>
      <x:c r="G293" s="13" t="s">
        <x:v>2393</x:v>
      </x:c>
      <x:c r="H293" s="13" t="s">
        <x:v>148</x:v>
      </x:c>
      <x:c r="I293" s="16" t="s">
        <x:v>1796</x:v>
      </x:c>
      <x:c r="J293" s="22">
        <x:v>187390.28</x:v>
      </x:c>
      <x:c r="K293" s="15">
        <x:v>0</x:v>
      </x:c>
      <x:c r="L293" s="18">
        <x:f t="shared" si="20"/>
        <x:v>0</x:v>
      </x:c>
      <x:c r="M293" s="15">
        <x:v>0</x:v>
      </x:c>
      <x:c r="N293" s="18">
        <x:f t="shared" si="21"/>
        <x:v>0</x:v>
      </x:c>
      <x:c r="O293" s="15">
        <x:v>0.99</x:v>
      </x:c>
      <x:c r="P293" s="18">
        <x:f t="shared" si="22"/>
        <x:v>185516.38</x:v>
      </x:c>
      <x:c r="Q293" s="15">
        <x:v>0</x:v>
      </x:c>
      <x:c r="R293" s="18">
        <x:f t="shared" si="23"/>
        <x:v>0</x:v>
      </x:c>
      <x:c r="S293" s="15">
        <x:v>0.01</x:v>
      </x:c>
      <x:c r="T293" s="14">
        <x:f t="shared" si="24"/>
        <x:v>1873.8999999999942</x:v>
      </x:c>
    </x:row>
    <x:row r="294" spans="1:20" x14ac:dyDescent="0.25">
      <x:c r="A294" s="13" t="s">
        <x:v>20</x:v>
      </x:c>
      <x:c r="B294" s="13">
        <x:v>397.3</x:v>
      </x:c>
      <x:c r="C294" s="13" t="s">
        <x:v>103</x:v>
      </x:c>
      <x:c r="D294" s="13">
        <x:v>1010792</x:v>
      </x:c>
      <x:c r="E294" s="13" t="s">
        <x:v>491</x:v>
      </x:c>
      <x:c r="F294" s="13" t="s">
        <x:v>2374</x:v>
      </x:c>
      <x:c r="G294" s="13" t="s">
        <x:v>2393</x:v>
      </x:c>
      <x:c r="H294" s="13" t="s">
        <x:v>343</x:v>
      </x:c>
      <x:c r="I294" s="16" t="s">
        <x:v>1797</x:v>
      </x:c>
      <x:c r="J294" s="22">
        <x:v>59827.56</x:v>
      </x:c>
      <x:c r="K294" s="15">
        <x:v>0</x:v>
      </x:c>
      <x:c r="L294" s="18">
        <x:f t="shared" si="20"/>
        <x:v>0</x:v>
      </x:c>
      <x:c r="M294" s="15">
        <x:v>0</x:v>
      </x:c>
      <x:c r="N294" s="18">
        <x:f t="shared" si="21"/>
        <x:v>0</x:v>
      </x:c>
      <x:c r="O294" s="15">
        <x:v>0.99</x:v>
      </x:c>
      <x:c r="P294" s="18">
        <x:f t="shared" si="22"/>
        <x:v>59229.279999999999</x:v>
      </x:c>
      <x:c r="Q294" s="15">
        <x:v>0</x:v>
      </x:c>
      <x:c r="R294" s="18">
        <x:f t="shared" si="23"/>
        <x:v>0</x:v>
      </x:c>
      <x:c r="S294" s="15">
        <x:v>0.01</x:v>
      </x:c>
      <x:c r="T294" s="14">
        <x:f t="shared" si="24"/>
        <x:v>598.27999999999884</x:v>
      </x:c>
    </x:row>
    <x:row r="295" spans="1:20" x14ac:dyDescent="0.25">
      <x:c r="A295" s="13" t="s">
        <x:v>20</x:v>
      </x:c>
      <x:c r="B295" s="13">
        <x:v>397.3</x:v>
      </x:c>
      <x:c r="C295" s="13" t="s">
        <x:v>32</x:v>
      </x:c>
      <x:c r="D295" s="13">
        <x:v>1010792</x:v>
      </x:c>
      <x:c r="E295" s="13" t="s">
        <x:v>302</x:v>
      </x:c>
      <x:c r="F295" s="13" t="s">
        <x:v>2379</x:v>
      </x:c>
      <x:c r="G295" s="13" t="s">
        <x:v>2393</x:v>
      </x:c>
      <x:c r="H295" s="13" t="s">
        <x:v>150</x:v>
      </x:c>
      <x:c r="I295" s="16" t="s">
        <x:v>1798</x:v>
      </x:c>
      <x:c r="J295" s="22">
        <x:v>3193.38</x:v>
      </x:c>
      <x:c r="K295" s="15">
        <x:v>0</x:v>
      </x:c>
      <x:c r="L295" s="18">
        <x:f t="shared" si="20"/>
        <x:v>0</x:v>
      </x:c>
      <x:c r="M295" s="15">
        <x:v>0</x:v>
      </x:c>
      <x:c r="N295" s="18">
        <x:f t="shared" si="21"/>
        <x:v>0</x:v>
      </x:c>
      <x:c r="O295" s="15">
        <x:v>0.99</x:v>
      </x:c>
      <x:c r="P295" s="18">
        <x:f t="shared" si="22"/>
        <x:v>3161.45</x:v>
      </x:c>
      <x:c r="Q295" s="15">
        <x:v>0</x:v>
      </x:c>
      <x:c r="R295" s="18">
        <x:f t="shared" si="23"/>
        <x:v>0</x:v>
      </x:c>
      <x:c r="S295" s="15">
        <x:v>0.01</x:v>
      </x:c>
      <x:c r="T295" s="14">
        <x:f t="shared" si="24"/>
        <x:v>31.930000000000291</x:v>
      </x:c>
    </x:row>
    <x:row r="296" spans="1:20" x14ac:dyDescent="0.25">
      <x:c r="A296" s="13" t="s">
        <x:v>20</x:v>
      </x:c>
      <x:c r="B296" s="13">
        <x:v>397.3</x:v>
      </x:c>
      <x:c r="C296" s="13" t="s">
        <x:v>33</x:v>
      </x:c>
      <x:c r="D296" s="13">
        <x:v>1010792</x:v>
      </x:c>
      <x:c r="E296" s="13" t="s">
        <x:v>302</x:v>
      </x:c>
      <x:c r="F296" s="13" t="s">
        <x:v>2379</x:v>
      </x:c>
      <x:c r="G296" s="13" t="s">
        <x:v>2393</x:v>
      </x:c>
      <x:c r="H296" s="13" t="s">
        <x:v>153</x:v>
      </x:c>
      <x:c r="I296" s="16" t="s">
        <x:v>1799</x:v>
      </x:c>
      <x:c r="J296" s="22">
        <x:v>8895.36</x:v>
      </x:c>
      <x:c r="K296" s="15">
        <x:v>0</x:v>
      </x:c>
      <x:c r="L296" s="18">
        <x:f t="shared" si="20"/>
        <x:v>0</x:v>
      </x:c>
      <x:c r="M296" s="15">
        <x:v>0</x:v>
      </x:c>
      <x:c r="N296" s="18">
        <x:f t="shared" si="21"/>
        <x:v>0</x:v>
      </x:c>
      <x:c r="O296" s="15">
        <x:v>0.99</x:v>
      </x:c>
      <x:c r="P296" s="18">
        <x:f t="shared" si="22"/>
        <x:v>8806.41</x:v>
      </x:c>
      <x:c r="Q296" s="15">
        <x:v>0</x:v>
      </x:c>
      <x:c r="R296" s="18">
        <x:f t="shared" si="23"/>
        <x:v>0</x:v>
      </x:c>
      <x:c r="S296" s="15">
        <x:v>0.01</x:v>
      </x:c>
      <x:c r="T296" s="14">
        <x:f t="shared" si="24"/>
        <x:v>88.950000000000728</x:v>
      </x:c>
    </x:row>
    <x:row r="297" spans="1:20" x14ac:dyDescent="0.25">
      <x:c r="A297" s="13" t="s">
        <x:v>622</x:v>
      </x:c>
      <x:c r="B297" s="13">
        <x:v>397.3</x:v>
      </x:c>
      <x:c r="C297" s="13" t="s">
        <x:v>211</x:v>
      </x:c>
      <x:c r="D297" s="13">
        <x:v>1010792</x:v>
      </x:c>
      <x:c r="E297" s="13" t="s">
        <x:v>587</x:v>
      </x:c>
      <x:c r="F297" s="13" t="s">
        <x:v>2378</x:v>
      </x:c>
      <x:c r="G297" s="13" t="s">
        <x:v>2393</x:v>
      </x:c>
      <x:c r="H297" s="13" t="s">
        <x:v>684</x:v>
      </x:c>
      <x:c r="I297" s="16" t="s">
        <x:v>1876</x:v>
      </x:c>
      <x:c r="J297" s="22">
        <x:v>6132.64</x:v>
      </x:c>
      <x:c r="K297" s="15">
        <x:v>0</x:v>
      </x:c>
      <x:c r="L297" s="18">
        <x:f t="shared" si="20"/>
        <x:v>0</x:v>
      </x:c>
      <x:c r="M297" s="15">
        <x:v>0</x:v>
      </x:c>
      <x:c r="N297" s="18">
        <x:f t="shared" si="21"/>
        <x:v>0</x:v>
      </x:c>
      <x:c r="O297" s="15">
        <x:v>0.99</x:v>
      </x:c>
      <x:c r="P297" s="18">
        <x:f t="shared" si="22"/>
        <x:v>6071.31</x:v>
      </x:c>
      <x:c r="Q297" s="15">
        <x:v>0</x:v>
      </x:c>
      <x:c r="R297" s="18">
        <x:f t="shared" si="23"/>
        <x:v>0</x:v>
      </x:c>
      <x:c r="S297" s="15">
        <x:v>0.01</x:v>
      </x:c>
      <x:c r="T297" s="14">
        <x:f t="shared" si="24"/>
        <x:v>61.329999999999927</x:v>
      </x:c>
    </x:row>
    <x:row r="298" spans="1:20" x14ac:dyDescent="0.25">
      <x:c r="A298" s="13" t="s">
        <x:v>622</x:v>
      </x:c>
      <x:c r="B298" s="13">
        <x:v>397.3</x:v>
      </x:c>
      <x:c r="C298" s="13" t="s">
        <x:v>70</x:v>
      </x:c>
      <x:c r="D298" s="13">
        <x:v>1010792</x:v>
      </x:c>
      <x:c r="E298" s="13" t="s">
        <x:v>300</x:v>
      </x:c>
      <x:c r="F298" s="13" t="s">
        <x:v>2375</x:v>
      </x:c>
      <x:c r="G298" s="13" t="s">
        <x:v>2393</x:v>
      </x:c>
      <x:c r="H298" s="13" t="s">
        <x:v>684</x:v>
      </x:c>
      <x:c r="I298" s="16" t="s">
        <x:v>1876</x:v>
      </x:c>
      <x:c r="J298" s="22">
        <x:v>1196735.6599999999</x:v>
      </x:c>
      <x:c r="K298" s="15">
        <x:v>0</x:v>
      </x:c>
      <x:c r="L298" s="18">
        <x:f t="shared" si="20"/>
        <x:v>0</x:v>
      </x:c>
      <x:c r="M298" s="15">
        <x:v>0</x:v>
      </x:c>
      <x:c r="N298" s="18">
        <x:f t="shared" si="21"/>
        <x:v>0</x:v>
      </x:c>
      <x:c r="O298" s="15">
        <x:v>0.99</x:v>
      </x:c>
      <x:c r="P298" s="18">
        <x:f t="shared" si="22"/>
        <x:v>1184768.3</x:v>
      </x:c>
      <x:c r="Q298" s="15">
        <x:v>0</x:v>
      </x:c>
      <x:c r="R298" s="18">
        <x:f t="shared" si="23"/>
        <x:v>0</x:v>
      </x:c>
      <x:c r="S298" s="15">
        <x:v>0.01</x:v>
      </x:c>
      <x:c r="T298" s="14">
        <x:f t="shared" si="24"/>
        <x:v>11967.35999999987</x:v>
      </x:c>
    </x:row>
    <x:row r="299" spans="1:20" x14ac:dyDescent="0.25">
      <x:c r="A299" s="13" t="s">
        <x:v>622</x:v>
      </x:c>
      <x:c r="B299" s="13">
        <x:v>397.3</x:v>
      </x:c>
      <x:c r="C299" s="13" t="s">
        <x:v>224</x:v>
      </x:c>
      <x:c r="D299" s="13">
        <x:v>1010792</x:v>
      </x:c>
      <x:c r="E299" s="13" t="s">
        <x:v>300</x:v>
      </x:c>
      <x:c r="F299" s="13" t="s">
        <x:v>2375</x:v>
      </x:c>
      <x:c r="G299" s="13" t="s">
        <x:v>2393</x:v>
      </x:c>
      <x:c r="H299" s="13" t="s">
        <x:v>684</x:v>
      </x:c>
      <x:c r="I299" s="16" t="s">
        <x:v>1876</x:v>
      </x:c>
      <x:c r="J299" s="22">
        <x:v>44134.96</x:v>
      </x:c>
      <x:c r="K299" s="15">
        <x:v>0</x:v>
      </x:c>
      <x:c r="L299" s="18">
        <x:f t="shared" si="20"/>
        <x:v>0</x:v>
      </x:c>
      <x:c r="M299" s="15">
        <x:v>0</x:v>
      </x:c>
      <x:c r="N299" s="18">
        <x:f t="shared" si="21"/>
        <x:v>0</x:v>
      </x:c>
      <x:c r="O299" s="15">
        <x:v>0.99</x:v>
      </x:c>
      <x:c r="P299" s="18">
        <x:f t="shared" si="22"/>
        <x:v>43693.61</x:v>
      </x:c>
      <x:c r="Q299" s="15">
        <x:v>0</x:v>
      </x:c>
      <x:c r="R299" s="18">
        <x:f t="shared" si="23"/>
        <x:v>0</x:v>
      </x:c>
      <x:c r="S299" s="15">
        <x:v>0.01</x:v>
      </x:c>
      <x:c r="T299" s="14">
        <x:f t="shared" si="24"/>
        <x:v>441.34999999999854</x:v>
      </x:c>
    </x:row>
    <x:row r="300" spans="1:20" x14ac:dyDescent="0.25">
      <x:c r="A300" s="13" t="s">
        <x:v>622</x:v>
      </x:c>
      <x:c r="B300" s="13">
        <x:v>397.3</x:v>
      </x:c>
      <x:c r="C300" s="13" t="s">
        <x:v>197</x:v>
      </x:c>
      <x:c r="D300" s="13">
        <x:v>1010792</x:v>
      </x:c>
      <x:c r="E300" s="13" t="s">
        <x:v>300</x:v>
      </x:c>
      <x:c r="F300" s="13" t="s">
        <x:v>2375</x:v>
      </x:c>
      <x:c r="G300" s="13" t="s">
        <x:v>2393</x:v>
      </x:c>
      <x:c r="H300" s="13" t="s">
        <x:v>684</x:v>
      </x:c>
      <x:c r="I300" s="16" t="s">
        <x:v>1876</x:v>
      </x:c>
      <x:c r="J300" s="22">
        <x:v>7443.16</x:v>
      </x:c>
      <x:c r="K300" s="15">
        <x:v>0</x:v>
      </x:c>
      <x:c r="L300" s="18">
        <x:f t="shared" si="20"/>
        <x:v>0</x:v>
      </x:c>
      <x:c r="M300" s="15">
        <x:v>0</x:v>
      </x:c>
      <x:c r="N300" s="18">
        <x:f t="shared" si="21"/>
        <x:v>0</x:v>
      </x:c>
      <x:c r="O300" s="15">
        <x:v>0.99</x:v>
      </x:c>
      <x:c r="P300" s="18">
        <x:f t="shared" si="22"/>
        <x:v>7368.73</x:v>
      </x:c>
      <x:c r="Q300" s="15">
        <x:v>0</x:v>
      </x:c>
      <x:c r="R300" s="18">
        <x:f t="shared" si="23"/>
        <x:v>0</x:v>
      </x:c>
      <x:c r="S300" s="15">
        <x:v>0.01</x:v>
      </x:c>
      <x:c r="T300" s="14">
        <x:f t="shared" si="24"/>
        <x:v>74.430000000000291</x:v>
      </x:c>
    </x:row>
    <x:row r="301" spans="1:20" x14ac:dyDescent="0.25">
      <x:c r="A301" s="13" t="s">
        <x:v>20</x:v>
      </x:c>
      <x:c r="B301" s="13">
        <x:v>397.3</x:v>
      </x:c>
      <x:c r="C301" s="13" t="s">
        <x:v>70</x:v>
      </x:c>
      <x:c r="D301" s="13">
        <x:v>1010792</x:v>
      </x:c>
      <x:c r="E301" s="13" t="s">
        <x:v>589</x:v>
      </x:c>
      <x:c r="F301" s="13" t="s">
        <x:v>2382</x:v>
      </x:c>
      <x:c r="G301" s="13" t="s">
        <x:v>2393</x:v>
      </x:c>
      <x:c r="H301" s="13" t="s">
        <x:v>53</x:v>
      </x:c>
      <x:c r="I301" s="16" t="s">
        <x:v>1759</x:v>
      </x:c>
      <x:c r="J301" s="22">
        <x:v>12899.96</x:v>
      </x:c>
      <x:c r="K301" s="15">
        <x:v>0.09</x:v>
      </x:c>
      <x:c r="L301" s="18">
        <x:f t="shared" si="20"/>
        <x:v>1161</x:v>
      </x:c>
      <x:c r="M301" s="15">
        <x:v>0</x:v>
      </x:c>
      <x:c r="N301" s="18">
        <x:f t="shared" si="21"/>
        <x:v>0</x:v>
      </x:c>
      <x:c r="O301" s="15">
        <x:v>0.9</x:v>
      </x:c>
      <x:c r="P301" s="18">
        <x:f t="shared" si="22"/>
        <x:v>11609.96</x:v>
      </x:c>
      <x:c r="Q301" s="15">
        <x:v>0</x:v>
      </x:c>
      <x:c r="R301" s="18">
        <x:f t="shared" si="23"/>
        <x:v>0</x:v>
      </x:c>
      <x:c r="S301" s="15">
        <x:v>0.01</x:v>
      </x:c>
      <x:c r="T301" s="14">
        <x:f t="shared" si="24"/>
        <x:v>129</x:v>
      </x:c>
    </x:row>
    <x:row r="302" spans="1:20" x14ac:dyDescent="0.25">
      <x:c r="A302" s="13" t="s">
        <x:v>20</x:v>
      </x:c>
      <x:c r="B302" s="13">
        <x:v>397.3</x:v>
      </x:c>
      <x:c r="C302" s="13" t="s">
        <x:v>224</x:v>
      </x:c>
      <x:c r="D302" s="13">
        <x:v>1010792</x:v>
      </x:c>
      <x:c r="E302" s="13" t="s">
        <x:v>589</x:v>
      </x:c>
      <x:c r="F302" s="13" t="s">
        <x:v>2382</x:v>
      </x:c>
      <x:c r="G302" s="13" t="s">
        <x:v>2393</x:v>
      </x:c>
      <x:c r="H302" s="13" t="s">
        <x:v>53</x:v>
      </x:c>
      <x:c r="I302" s="16" t="s">
        <x:v>1759</x:v>
      </x:c>
      <x:c r="J302" s="22">
        <x:v>9401.2099999999991</x:v>
      </x:c>
      <x:c r="K302" s="15">
        <x:v>0.09</x:v>
      </x:c>
      <x:c r="L302" s="18">
        <x:f t="shared" si="20"/>
        <x:v>846.11</x:v>
      </x:c>
      <x:c r="M302" s="15">
        <x:v>0</x:v>
      </x:c>
      <x:c r="N302" s="18">
        <x:f t="shared" si="21"/>
        <x:v>0</x:v>
      </x:c>
      <x:c r="O302" s="15">
        <x:v>0.9</x:v>
      </x:c>
      <x:c r="P302" s="18">
        <x:f t="shared" si="22"/>
        <x:v>8461.09</x:v>
      </x:c>
      <x:c r="Q302" s="15">
        <x:v>0</x:v>
      </x:c>
      <x:c r="R302" s="18">
        <x:f t="shared" si="23"/>
        <x:v>0</x:v>
      </x:c>
      <x:c r="S302" s="15">
        <x:v>0.01</x:v>
      </x:c>
      <x:c r="T302" s="14">
        <x:f t="shared" si="24"/>
        <x:v>94.009999999998399</x:v>
      </x:c>
    </x:row>
    <x:row r="303" spans="1:20" x14ac:dyDescent="0.25">
      <x:c r="A303" s="13" t="s">
        <x:v>20</x:v>
      </x:c>
      <x:c r="B303" s="13">
        <x:v>397.3</x:v>
      </x:c>
      <x:c r="C303" s="13" t="s">
        <x:v>211</x:v>
      </x:c>
      <x:c r="D303" s="13">
        <x:v>1010792</x:v>
      </x:c>
      <x:c r="E303" s="13" t="s">
        <x:v>308</x:v>
      </x:c>
      <x:c r="F303" s="13" t="s">
        <x:v>2380</x:v>
      </x:c>
      <x:c r="G303" s="13" t="s">
        <x:v>2393</x:v>
      </x:c>
      <x:c r="H303" s="13" t="s">
        <x:v>58</x:v>
      </x:c>
      <x:c r="I303" s="16" t="s">
        <x:v>1760</x:v>
      </x:c>
      <x:c r="J303" s="22">
        <x:v>140605.45000000001</x:v>
      </x:c>
      <x:c r="K303" s="15">
        <x:v>0.09</x:v>
      </x:c>
      <x:c r="L303" s="18">
        <x:f t="shared" si="20"/>
        <x:v>12654.49</x:v>
      </x:c>
      <x:c r="M303" s="15">
        <x:v>0</x:v>
      </x:c>
      <x:c r="N303" s="18">
        <x:f t="shared" si="21"/>
        <x:v>0</x:v>
      </x:c>
      <x:c r="O303" s="15">
        <x:v>0.9</x:v>
      </x:c>
      <x:c r="P303" s="18">
        <x:f t="shared" si="22"/>
        <x:v>126544.91</x:v>
      </x:c>
      <x:c r="Q303" s="15">
        <x:v>0</x:v>
      </x:c>
      <x:c r="R303" s="18">
        <x:f t="shared" si="23"/>
        <x:v>0</x:v>
      </x:c>
      <x:c r="S303" s="15">
        <x:v>0.01</x:v>
      </x:c>
      <x:c r="T303" s="14">
        <x:f t="shared" si="24"/>
        <x:v>1406.0500000000029</x:v>
      </x:c>
    </x:row>
    <x:row r="304" spans="1:20" x14ac:dyDescent="0.25">
      <x:c r="A304" s="13" t="s">
        <x:v>20</x:v>
      </x:c>
      <x:c r="B304" s="13">
        <x:v>397.3</x:v>
      </x:c>
      <x:c r="C304" s="13" t="s">
        <x:v>285</x:v>
      </x:c>
      <x:c r="D304" s="13">
        <x:v>1010792</x:v>
      </x:c>
      <x:c r="E304" s="13" t="s">
        <x:v>308</x:v>
      </x:c>
      <x:c r="F304" s="13" t="s">
        <x:v>2380</x:v>
      </x:c>
      <x:c r="G304" s="13" t="s">
        <x:v>2393</x:v>
      </x:c>
      <x:c r="H304" s="13" t="s">
        <x:v>580</x:v>
      </x:c>
      <x:c r="I304" s="16" t="s">
        <x:v>1761</x:v>
      </x:c>
      <x:c r="J304" s="22">
        <x:v>8176.83</x:v>
      </x:c>
      <x:c r="K304" s="15">
        <x:v>0.09</x:v>
      </x:c>
      <x:c r="L304" s="18">
        <x:f t="shared" si="20"/>
        <x:v>735.91</x:v>
      </x:c>
      <x:c r="M304" s="15">
        <x:v>0</x:v>
      </x:c>
      <x:c r="N304" s="18">
        <x:f t="shared" si="21"/>
        <x:v>0</x:v>
      </x:c>
      <x:c r="O304" s="15">
        <x:v>0.9</x:v>
      </x:c>
      <x:c r="P304" s="18">
        <x:f t="shared" si="22"/>
        <x:v>7359.15</x:v>
      </x:c>
      <x:c r="Q304" s="15">
        <x:v>0</x:v>
      </x:c>
      <x:c r="R304" s="18">
        <x:f t="shared" si="23"/>
        <x:v>0</x:v>
      </x:c>
      <x:c r="S304" s="15">
        <x:v>0.01</x:v>
      </x:c>
      <x:c r="T304" s="14">
        <x:f t="shared" si="24"/>
        <x:v>81.770000000000437</x:v>
      </x:c>
    </x:row>
    <x:row r="305" spans="1:20" x14ac:dyDescent="0.25">
      <x:c r="A305" s="13" t="s">
        <x:v>20</x:v>
      </x:c>
      <x:c r="B305" s="13">
        <x:v>397.3</x:v>
      </x:c>
      <x:c r="C305" s="13" t="s">
        <x:v>281</x:v>
      </x:c>
      <x:c r="D305" s="13">
        <x:v>1010792</x:v>
      </x:c>
      <x:c r="E305" s="13" t="s">
        <x:v>588</x:v>
      </x:c>
      <x:c r="F305" s="13" t="s">
        <x:v>2381</x:v>
      </x:c>
      <x:c r="G305" s="13" t="s">
        <x:v>2393</x:v>
      </x:c>
      <x:c r="H305" s="13" t="s">
        <x:v>580</x:v>
      </x:c>
      <x:c r="I305" s="16" t="s">
        <x:v>1761</x:v>
      </x:c>
      <x:c r="J305" s="22">
        <x:v>11989.77</x:v>
      </x:c>
      <x:c r="K305" s="15">
        <x:v>0.09</x:v>
      </x:c>
      <x:c r="L305" s="18">
        <x:f t="shared" si="20"/>
        <x:v>1079.08</x:v>
      </x:c>
      <x:c r="M305" s="15">
        <x:v>0</x:v>
      </x:c>
      <x:c r="N305" s="18">
        <x:f t="shared" si="21"/>
        <x:v>0</x:v>
      </x:c>
      <x:c r="O305" s="15">
        <x:v>0.9</x:v>
      </x:c>
      <x:c r="P305" s="18">
        <x:f t="shared" si="22"/>
        <x:v>10790.79</x:v>
      </x:c>
      <x:c r="Q305" s="15">
        <x:v>0</x:v>
      </x:c>
      <x:c r="R305" s="18">
        <x:f t="shared" si="23"/>
        <x:v>0</x:v>
      </x:c>
      <x:c r="S305" s="15">
        <x:v>0.01</x:v>
      </x:c>
      <x:c r="T305" s="14">
        <x:f t="shared" si="24"/>
        <x:v>119.89999999999964</x:v>
      </x:c>
    </x:row>
    <x:row r="306" spans="1:20" x14ac:dyDescent="0.25">
      <x:c r="A306" s="13" t="s">
        <x:v>20</x:v>
      </x:c>
      <x:c r="B306" s="13">
        <x:v>397.3</x:v>
      </x:c>
      <x:c r="C306" s="13" t="s">
        <x:v>211</x:v>
      </x:c>
      <x:c r="D306" s="13">
        <x:v>1010792</x:v>
      </x:c>
      <x:c r="E306" s="13" t="s">
        <x:v>491</x:v>
      </x:c>
      <x:c r="F306" s="13" t="s">
        <x:v>2374</x:v>
      </x:c>
      <x:c r="G306" s="13" t="s">
        <x:v>2393</x:v>
      </x:c>
      <x:c r="H306" s="13" t="s">
        <x:v>583</x:v>
      </x:c>
      <x:c r="I306" s="16" t="s">
        <x:v>1762</x:v>
      </x:c>
      <x:c r="J306" s="22">
        <x:v>180697.77</x:v>
      </x:c>
      <x:c r="K306" s="15">
        <x:v>0.09</x:v>
      </x:c>
      <x:c r="L306" s="18">
        <x:f t="shared" si="20"/>
        <x:v>16262.8</x:v>
      </x:c>
      <x:c r="M306" s="15">
        <x:v>0</x:v>
      </x:c>
      <x:c r="N306" s="18">
        <x:f t="shared" si="21"/>
        <x:v>0</x:v>
      </x:c>
      <x:c r="O306" s="15">
        <x:v>0.9</x:v>
      </x:c>
      <x:c r="P306" s="18">
        <x:f t="shared" si="22"/>
        <x:v>162627.99</x:v>
      </x:c>
      <x:c r="Q306" s="15">
        <x:v>0</x:v>
      </x:c>
      <x:c r="R306" s="18">
        <x:f t="shared" si="23"/>
        <x:v>0</x:v>
      </x:c>
      <x:c r="S306" s="15">
        <x:v>0.01</x:v>
      </x:c>
      <x:c r="T306" s="14">
        <x:f t="shared" si="24"/>
        <x:v>1806.9800000000105</x:v>
      </x:c>
    </x:row>
    <x:row r="307" spans="1:20" x14ac:dyDescent="0.25">
      <x:c r="A307" s="13" t="s">
        <x:v>20</x:v>
      </x:c>
      <x:c r="B307" s="13">
        <x:v>397.3</x:v>
      </x:c>
      <x:c r="C307" s="13" t="s">
        <x:v>103</x:v>
      </x:c>
      <x:c r="D307" s="13">
        <x:v>1010792</x:v>
      </x:c>
      <x:c r="E307" s="13" t="s">
        <x:v>491</x:v>
      </x:c>
      <x:c r="F307" s="13" t="s">
        <x:v>2374</x:v>
      </x:c>
      <x:c r="G307" s="13" t="s">
        <x:v>2393</x:v>
      </x:c>
      <x:c r="H307" s="13" t="s">
        <x:v>583</x:v>
      </x:c>
      <x:c r="I307" s="16" t="s">
        <x:v>1762</x:v>
      </x:c>
      <x:c r="J307" s="22">
        <x:v>57690.78</x:v>
      </x:c>
      <x:c r="K307" s="15">
        <x:v>0.09</x:v>
      </x:c>
      <x:c r="L307" s="18">
        <x:f t="shared" si="20"/>
        <x:v>5192.17</x:v>
      </x:c>
      <x:c r="M307" s="15">
        <x:v>0</x:v>
      </x:c>
      <x:c r="N307" s="18">
        <x:f t="shared" si="21"/>
        <x:v>0</x:v>
      </x:c>
      <x:c r="O307" s="15">
        <x:v>0.9</x:v>
      </x:c>
      <x:c r="P307" s="18">
        <x:f t="shared" si="22"/>
        <x:v>51921.7</x:v>
      </x:c>
      <x:c r="Q307" s="15">
        <x:v>0</x:v>
      </x:c>
      <x:c r="R307" s="18">
        <x:f t="shared" si="23"/>
        <x:v>0</x:v>
      </x:c>
      <x:c r="S307" s="15">
        <x:v>0.01</x:v>
      </x:c>
      <x:c r="T307" s="14">
        <x:f t="shared" si="24"/>
        <x:v>576.91000000000349</x:v>
      </x:c>
    </x:row>
    <x:row r="308" spans="1:20" x14ac:dyDescent="0.25">
      <x:c r="A308" s="13" t="s">
        <x:v>20</x:v>
      </x:c>
      <x:c r="B308" s="13">
        <x:v>397.3</x:v>
      </x:c>
      <x:c r="C308" s="13" t="s">
        <x:v>279</x:v>
      </x:c>
      <x:c r="D308" s="13">
        <x:v>1010792</x:v>
      </x:c>
      <x:c r="E308" s="13" t="s">
        <x:v>491</x:v>
      </x:c>
      <x:c r="F308" s="13" t="s">
        <x:v>2374</x:v>
      </x:c>
      <x:c r="G308" s="13" t="s">
        <x:v>2393</x:v>
      </x:c>
      <x:c r="H308" s="13" t="s">
        <x:v>585</x:v>
      </x:c>
      <x:c r="I308" s="16" t="s">
        <x:v>1763</x:v>
      </x:c>
      <x:c r="J308" s="22">
        <x:v>1240429.07</x:v>
      </x:c>
      <x:c r="K308" s="15">
        <x:v>0.09</x:v>
      </x:c>
      <x:c r="L308" s="18">
        <x:f t="shared" si="20"/>
        <x:v>111638.62</x:v>
      </x:c>
      <x:c r="M308" s="15">
        <x:v>0</x:v>
      </x:c>
      <x:c r="N308" s="18">
        <x:f t="shared" si="21"/>
        <x:v>0</x:v>
      </x:c>
      <x:c r="O308" s="15">
        <x:v>0.9</x:v>
      </x:c>
      <x:c r="P308" s="18">
        <x:f t="shared" si="22"/>
        <x:v>1116386.1599999999</x:v>
      </x:c>
      <x:c r="Q308" s="15">
        <x:v>0</x:v>
      </x:c>
      <x:c r="R308" s="18">
        <x:f t="shared" si="23"/>
        <x:v>0</x:v>
      </x:c>
      <x:c r="S308" s="15">
        <x:v>0.01</x:v>
      </x:c>
      <x:c r="T308" s="14">
        <x:f t="shared" si="24"/>
        <x:v>12404.29000000027</x:v>
      </x:c>
    </x:row>
    <x:row r="309" spans="1:20" x14ac:dyDescent="0.25">
      <x:c r="A309" s="13" t="s">
        <x:v>20</x:v>
      </x:c>
      <x:c r="B309" s="13">
        <x:v>397.3</x:v>
      </x:c>
      <x:c r="C309" s="13" t="s">
        <x:v>200</x:v>
      </x:c>
      <x:c r="D309" s="13">
        <x:v>1010792</x:v>
      </x:c>
      <x:c r="E309" s="13" t="s">
        <x:v>491</x:v>
      </x:c>
      <x:c r="F309" s="13" t="s">
        <x:v>2374</x:v>
      </x:c>
      <x:c r="G309" s="13" t="s">
        <x:v>2393</x:v>
      </x:c>
      <x:c r="H309" s="13" t="s">
        <x:v>585</x:v>
      </x:c>
      <x:c r="I309" s="16" t="s">
        <x:v>1763</x:v>
      </x:c>
      <x:c r="J309" s="22">
        <x:v>66878.19</x:v>
      </x:c>
      <x:c r="K309" s="15">
        <x:v>0.09</x:v>
      </x:c>
      <x:c r="L309" s="18">
        <x:f t="shared" si="20"/>
        <x:v>6019.04</x:v>
      </x:c>
      <x:c r="M309" s="15">
        <x:v>0</x:v>
      </x:c>
      <x:c r="N309" s="18">
        <x:f t="shared" si="21"/>
        <x:v>0</x:v>
      </x:c>
      <x:c r="O309" s="15">
        <x:v>0.9</x:v>
      </x:c>
      <x:c r="P309" s="18">
        <x:f t="shared" si="22"/>
        <x:v>60190.37</x:v>
      </x:c>
      <x:c r="Q309" s="15">
        <x:v>0</x:v>
      </x:c>
      <x:c r="R309" s="18">
        <x:f t="shared" si="23"/>
        <x:v>0</x:v>
      </x:c>
      <x:c r="S309" s="15">
        <x:v>0.01</x:v>
      </x:c>
      <x:c r="T309" s="14">
        <x:f t="shared" si="24"/>
        <x:v>668.77999999999884</x:v>
      </x:c>
    </x:row>
    <x:row r="310" spans="1:20" x14ac:dyDescent="0.25">
      <x:c r="A310" s="13" t="s">
        <x:v>20</x:v>
      </x:c>
      <x:c r="B310" s="13">
        <x:v>397.3</x:v>
      </x:c>
      <x:c r="C310" s="13" t="s">
        <x:v>70</x:v>
      </x:c>
      <x:c r="D310" s="13">
        <x:v>1010792</x:v>
      </x:c>
      <x:c r="E310" s="13" t="s">
        <x:v>557</x:v>
      </x:c>
      <x:c r="F310" s="13" t="s">
        <x:v>2377</x:v>
      </x:c>
      <x:c r="G310" s="13" t="s">
        <x:v>2393</x:v>
      </x:c>
      <x:c r="H310" s="13" t="s">
        <x:v>585</x:v>
      </x:c>
      <x:c r="I310" s="16" t="s">
        <x:v>1763</x:v>
      </x:c>
      <x:c r="J310" s="22">
        <x:v>49191.61</x:v>
      </x:c>
      <x:c r="K310" s="15">
        <x:v>0.09</x:v>
      </x:c>
      <x:c r="L310" s="18">
        <x:f t="shared" si="20"/>
        <x:v>4427.24</x:v>
      </x:c>
      <x:c r="M310" s="15">
        <x:v>0</x:v>
      </x:c>
      <x:c r="N310" s="18">
        <x:f t="shared" si="21"/>
        <x:v>0</x:v>
      </x:c>
      <x:c r="O310" s="15">
        <x:v>0.9</x:v>
      </x:c>
      <x:c r="P310" s="18">
        <x:f t="shared" si="22"/>
        <x:v>44272.45</x:v>
      </x:c>
      <x:c r="Q310" s="15">
        <x:v>0</x:v>
      </x:c>
      <x:c r="R310" s="18">
        <x:f t="shared" si="23"/>
        <x:v>0</x:v>
      </x:c>
      <x:c r="S310" s="15">
        <x:v>0.01</x:v>
      </x:c>
      <x:c r="T310" s="14">
        <x:f t="shared" si="24"/>
        <x:v>491.92000000000553</x:v>
      </x:c>
    </x:row>
    <x:row r="311" spans="1:20" x14ac:dyDescent="0.25">
      <x:c r="A311" s="13" t="s">
        <x:v>20</x:v>
      </x:c>
      <x:c r="B311" s="13">
        <x:v>397.3</x:v>
      </x:c>
      <x:c r="C311" s="13" t="s">
        <x:v>32</x:v>
      </x:c>
      <x:c r="D311" s="13">
        <x:v>1010792</x:v>
      </x:c>
      <x:c r="E311" s="13" t="s">
        <x:v>302</x:v>
      </x:c>
      <x:c r="F311" s="13" t="s">
        <x:v>2379</x:v>
      </x:c>
      <x:c r="G311" s="13" t="s">
        <x:v>2393</x:v>
      </x:c>
      <x:c r="H311" s="13" t="s">
        <x:v>430</x:v>
      </x:c>
      <x:c r="I311" s="16" t="s">
        <x:v>1764</x:v>
      </x:c>
      <x:c r="J311" s="22">
        <x:v>12784.86</x:v>
      </x:c>
      <x:c r="K311" s="15">
        <x:v>0.09</x:v>
      </x:c>
      <x:c r="L311" s="18">
        <x:f t="shared" si="20"/>
        <x:v>1150.6400000000001</x:v>
      </x:c>
      <x:c r="M311" s="15">
        <x:v>0</x:v>
      </x:c>
      <x:c r="N311" s="18">
        <x:f t="shared" si="21"/>
        <x:v>0</x:v>
      </x:c>
      <x:c r="O311" s="15">
        <x:v>0.9</x:v>
      </x:c>
      <x:c r="P311" s="18">
        <x:f t="shared" si="22"/>
        <x:v>11506.37</x:v>
      </x:c>
      <x:c r="Q311" s="15">
        <x:v>0</x:v>
      </x:c>
      <x:c r="R311" s="18">
        <x:f t="shared" si="23"/>
        <x:v>0</x:v>
      </x:c>
      <x:c r="S311" s="15">
        <x:v>0.01</x:v>
      </x:c>
      <x:c r="T311" s="14">
        <x:f t="shared" si="24"/>
        <x:v>127.85000000000036</x:v>
      </x:c>
    </x:row>
    <x:row r="312" spans="1:20" x14ac:dyDescent="0.25">
      <x:c r="A312" s="13" t="s">
        <x:v>20</x:v>
      </x:c>
      <x:c r="B312" s="13">
        <x:v>397.3</x:v>
      </x:c>
      <x:c r="C312" s="13" t="s">
        <x:v>33</x:v>
      </x:c>
      <x:c r="D312" s="13">
        <x:v>1010792</x:v>
      </x:c>
      <x:c r="E312" s="13" t="s">
        <x:v>302</x:v>
      </x:c>
      <x:c r="F312" s="13" t="s">
        <x:v>2379</x:v>
      </x:c>
      <x:c r="G312" s="13" t="s">
        <x:v>2393</x:v>
      </x:c>
      <x:c r="H312" s="13" t="s">
        <x:v>430</x:v>
      </x:c>
      <x:c r="I312" s="16" t="s">
        <x:v>1764</x:v>
      </x:c>
      <x:c r="J312" s="22">
        <x:v>85671.99</x:v>
      </x:c>
      <x:c r="K312" s="15">
        <x:v>0.09</x:v>
      </x:c>
      <x:c r="L312" s="18">
        <x:f t="shared" si="20"/>
        <x:v>7710.48</x:v>
      </x:c>
      <x:c r="M312" s="15">
        <x:v>0</x:v>
      </x:c>
      <x:c r="N312" s="18">
        <x:f t="shared" si="21"/>
        <x:v>0</x:v>
      </x:c>
      <x:c r="O312" s="15">
        <x:v>0.9</x:v>
      </x:c>
      <x:c r="P312" s="18">
        <x:f t="shared" si="22"/>
        <x:v>77104.789999999994</x:v>
      </x:c>
      <x:c r="Q312" s="15">
        <x:v>0</x:v>
      </x:c>
      <x:c r="R312" s="18">
        <x:f t="shared" si="23"/>
        <x:v>0</x:v>
      </x:c>
      <x:c r="S312" s="15">
        <x:v>0.01</x:v>
      </x:c>
      <x:c r="T312" s="14">
        <x:f t="shared" si="24"/>
        <x:v>856.72000000001572</x:v>
      </x:c>
    </x:row>
    <x:row r="313" spans="1:20" x14ac:dyDescent="0.25">
      <x:c r="A313" s="13" t="s">
        <x:v>622</x:v>
      </x:c>
      <x:c r="B313" s="13">
        <x:v>397.3</x:v>
      </x:c>
      <x:c r="C313" s="13" t="s">
        <x:v>70</x:v>
      </x:c>
      <x:c r="D313" s="13">
        <x:v>1010792</x:v>
      </x:c>
      <x:c r="E313" s="13" t="s">
        <x:v>300</x:v>
      </x:c>
      <x:c r="F313" s="13" t="s">
        <x:v>2375</x:v>
      </x:c>
      <x:c r="G313" s="13" t="s">
        <x:v>2393</x:v>
      </x:c>
      <x:c r="H313" s="13" t="s">
        <x:v>627</x:v>
      </x:c>
      <x:c r="I313" s="16" t="s">
        <x:v>1848</x:v>
      </x:c>
      <x:c r="J313" s="22">
        <x:v>1365877.41</x:v>
      </x:c>
      <x:c r="K313" s="15">
        <x:v>0.09</x:v>
      </x:c>
      <x:c r="L313" s="18">
        <x:f t="shared" si="20"/>
        <x:v>122928.97</x:v>
      </x:c>
      <x:c r="M313" s="15">
        <x:v>0</x:v>
      </x:c>
      <x:c r="N313" s="18">
        <x:f t="shared" si="21"/>
        <x:v>0</x:v>
      </x:c>
      <x:c r="O313" s="15">
        <x:v>0.9</x:v>
      </x:c>
      <x:c r="P313" s="18">
        <x:f t="shared" si="22"/>
        <x:v>1229289.67</x:v>
      </x:c>
      <x:c r="Q313" s="15">
        <x:v>0</x:v>
      </x:c>
      <x:c r="R313" s="18">
        <x:f t="shared" si="23"/>
        <x:v>0</x:v>
      </x:c>
      <x:c r="S313" s="15">
        <x:v>0.01</x:v>
      </x:c>
      <x:c r="T313" s="14">
        <x:f t="shared" si="24"/>
        <x:v>13658.770000000019</x:v>
      </x:c>
    </x:row>
    <x:row r="314" spans="1:20" x14ac:dyDescent="0.25">
      <x:c r="A314" s="13" t="s">
        <x:v>622</x:v>
      </x:c>
      <x:c r="B314" s="13">
        <x:v>397.3</x:v>
      </x:c>
      <x:c r="C314" s="13" t="s">
        <x:v>224</x:v>
      </x:c>
      <x:c r="D314" s="13">
        <x:v>1010792</x:v>
      </x:c>
      <x:c r="E314" s="13" t="s">
        <x:v>300</x:v>
      </x:c>
      <x:c r="F314" s="13" t="s">
        <x:v>2375</x:v>
      </x:c>
      <x:c r="G314" s="13" t="s">
        <x:v>2393</x:v>
      </x:c>
      <x:c r="H314" s="13" t="s">
        <x:v>627</x:v>
      </x:c>
      <x:c r="I314" s="16" t="s">
        <x:v>1848</x:v>
      </x:c>
      <x:c r="J314" s="22">
        <x:v>44364.73</x:v>
      </x:c>
      <x:c r="K314" s="15">
        <x:v>0.09</x:v>
      </x:c>
      <x:c r="L314" s="18">
        <x:f t="shared" si="20"/>
        <x:v>3992.83</x:v>
      </x:c>
      <x:c r="M314" s="15">
        <x:v>0</x:v>
      </x:c>
      <x:c r="N314" s="18">
        <x:f t="shared" si="21"/>
        <x:v>0</x:v>
      </x:c>
      <x:c r="O314" s="15">
        <x:v>0.9</x:v>
      </x:c>
      <x:c r="P314" s="18">
        <x:f t="shared" si="22"/>
        <x:v>39928.26</x:v>
      </x:c>
      <x:c r="Q314" s="15">
        <x:v>0</x:v>
      </x:c>
      <x:c r="R314" s="18">
        <x:f t="shared" si="23"/>
        <x:v>0</x:v>
      </x:c>
      <x:c r="S314" s="15">
        <x:v>0.01</x:v>
      </x:c>
      <x:c r="T314" s="14">
        <x:f t="shared" si="24"/>
        <x:v>443.63999999999942</x:v>
      </x:c>
    </x:row>
    <x:row r="315" spans="1:20" x14ac:dyDescent="0.25">
      <x:c r="A315" s="13" t="s">
        <x:v>622</x:v>
      </x:c>
      <x:c r="B315" s="13">
        <x:v>397.3</x:v>
      </x:c>
      <x:c r="C315" s="13" t="s">
        <x:v>197</x:v>
      </x:c>
      <x:c r="D315" s="13">
        <x:v>1010792</x:v>
      </x:c>
      <x:c r="E315" s="13" t="s">
        <x:v>300</x:v>
      </x:c>
      <x:c r="F315" s="13" t="s">
        <x:v>2375</x:v>
      </x:c>
      <x:c r="G315" s="13" t="s">
        <x:v>2393</x:v>
      </x:c>
      <x:c r="H315" s="13" t="s">
        <x:v>627</x:v>
      </x:c>
      <x:c r="I315" s="16" t="s">
        <x:v>1848</x:v>
      </x:c>
      <x:c r="J315" s="22">
        <x:v>7443.11</x:v>
      </x:c>
      <x:c r="K315" s="15">
        <x:v>0.09</x:v>
      </x:c>
      <x:c r="L315" s="18">
        <x:f t="shared" si="20"/>
        <x:v>669.88</x:v>
      </x:c>
      <x:c r="M315" s="15">
        <x:v>0</x:v>
      </x:c>
      <x:c r="N315" s="18">
        <x:f t="shared" si="21"/>
        <x:v>0</x:v>
      </x:c>
      <x:c r="O315" s="15">
        <x:v>0.9</x:v>
      </x:c>
      <x:c r="P315" s="18">
        <x:f t="shared" si="22"/>
        <x:v>6698.8</x:v>
      </x:c>
      <x:c r="Q315" s="15">
        <x:v>0</x:v>
      </x:c>
      <x:c r="R315" s="18">
        <x:f t="shared" si="23"/>
        <x:v>0</x:v>
      </x:c>
      <x:c r="S315" s="15">
        <x:v>0.01</x:v>
      </x:c>
      <x:c r="T315" s="14">
        <x:f t="shared" si="24"/>
        <x:v>74.429999999999382</x:v>
      </x:c>
    </x:row>
    <x:row r="316" spans="1:20" x14ac:dyDescent="0.25">
      <x:c r="A316" s="13" t="s">
        <x:v>20</x:v>
      </x:c>
      <x:c r="B316" s="13">
        <x:v>397.3</x:v>
      </x:c>
      <x:c r="C316" s="13" t="s">
        <x:v>76</x:v>
      </x:c>
      <x:c r="D316" s="13">
        <x:v>1010793</x:v>
      </x:c>
      <x:c r="E316" s="13" t="s">
        <x:v>581</x:v>
      </x:c>
      <x:c r="F316" s="13" t="s">
        <x:v>2376</x:v>
      </x:c>
      <x:c r="G316" s="13" t="s">
        <x:v>2395</x:v>
      </x:c>
      <x:c r="H316" s="13" t="s">
        <x:v>24</x:v>
      </x:c>
      <x:c r="I316" s="16" t="s">
        <x:v>1756</x:v>
      </x:c>
      <x:c r="J316" s="22">
        <x:v>4667.2299999999996</x:v>
      </x:c>
      <x:c r="K316" s="15">
        <x:v>0.42631999999999998</x:v>
      </x:c>
      <x:c r="L316" s="18">
        <x:f t="shared" si="20"/>
        <x:v>1989.73</x:v>
      </x:c>
      <x:c r="M316" s="15">
        <x:v>0</x:v>
      </x:c>
      <x:c r="N316" s="18">
        <x:f t="shared" si="21"/>
        <x:v>0</x:v>
      </x:c>
      <x:c r="O316" s="15">
        <x:v>0.54313</x:v>
      </x:c>
      <x:c r="P316" s="18">
        <x:f t="shared" si="22"/>
        <x:v>2534.91</x:v>
      </x:c>
      <x:c r="Q316" s="15">
        <x:v>2.1420000000000002E-2</x:v>
      </x:c>
      <x:c r="R316" s="18">
        <x:f t="shared" si="23"/>
        <x:v>99.97</x:v>
      </x:c>
      <x:c r="S316" s="15">
        <x:v>9.130000000000001E-3</x:v>
      </x:c>
      <x:c r="T316" s="14">
        <x:f t="shared" si="24"/>
        <x:v>42.619999999999692</x:v>
      </x:c>
    </x:row>
    <x:row r="317" spans="1:20" x14ac:dyDescent="0.25">
      <x:c r="A317" s="13" t="s">
        <x:v>20</x:v>
      </x:c>
      <x:c r="B317" s="13">
        <x:v>397.3</x:v>
      </x:c>
      <x:c r="C317" s="13" t="s">
        <x:v>23</x:v>
      </x:c>
      <x:c r="D317" s="13">
        <x:v>1010793</x:v>
      </x:c>
      <x:c r="E317" s="13" t="s">
        <x:v>581</x:v>
      </x:c>
      <x:c r="F317" s="13" t="s">
        <x:v>2376</x:v>
      </x:c>
      <x:c r="G317" s="13" t="s">
        <x:v>2395</x:v>
      </x:c>
      <x:c r="H317" s="13" t="s">
        <x:v>24</x:v>
      </x:c>
      <x:c r="I317" s="16" t="s">
        <x:v>1756</x:v>
      </x:c>
      <x:c r="J317" s="22">
        <x:v>21913.43</x:v>
      </x:c>
      <x:c r="K317" s="15">
        <x:v>0.42631999999999998</x:v>
      </x:c>
      <x:c r="L317" s="18">
        <x:f t="shared" si="20"/>
        <x:v>9342.1299999999992</x:v>
      </x:c>
      <x:c r="M317" s="15">
        <x:v>0</x:v>
      </x:c>
      <x:c r="N317" s="18">
        <x:f t="shared" si="21"/>
        <x:v>0</x:v>
      </x:c>
      <x:c r="O317" s="15">
        <x:v>0.54313</x:v>
      </x:c>
      <x:c r="P317" s="18">
        <x:f t="shared" si="22"/>
        <x:v>11901.84</x:v>
      </x:c>
      <x:c r="Q317" s="15">
        <x:v>2.1420000000000002E-2</x:v>
      </x:c>
      <x:c r="R317" s="18">
        <x:f t="shared" si="23"/>
        <x:v>469.39</x:v>
      </x:c>
      <x:c r="S317" s="15">
        <x:v>9.130000000000001E-3</x:v>
      </x:c>
      <x:c r="T317" s="14">
        <x:f t="shared" si="24"/>
        <x:v>200.07000000000096</x:v>
      </x:c>
    </x:row>
    <x:row r="318" spans="1:20" x14ac:dyDescent="0.25">
      <x:c r="A318" s="13" t="s">
        <x:v>20</x:v>
      </x:c>
      <x:c r="B318" s="13">
        <x:v>397.3</x:v>
      </x:c>
      <x:c r="C318" s="13" t="s">
        <x:v>109</x:v>
      </x:c>
      <x:c r="D318" s="13">
        <x:v>1010793</x:v>
      </x:c>
      <x:c r="E318" s="13" t="s">
        <x:v>581</x:v>
      </x:c>
      <x:c r="F318" s="13" t="s">
        <x:v>2376</x:v>
      </x:c>
      <x:c r="G318" s="13" t="s">
        <x:v>2395</x:v>
      </x:c>
      <x:c r="H318" s="13" t="s">
        <x:v>24</x:v>
      </x:c>
      <x:c r="I318" s="16" t="s">
        <x:v>1756</x:v>
      </x:c>
      <x:c r="J318" s="22">
        <x:v>190862.57</x:v>
      </x:c>
      <x:c r="K318" s="15">
        <x:v>0.42631999999999998</x:v>
      </x:c>
      <x:c r="L318" s="18">
        <x:f t="shared" si="20"/>
        <x:v>81368.53</x:v>
      </x:c>
      <x:c r="M318" s="15">
        <x:v>0</x:v>
      </x:c>
      <x:c r="N318" s="18">
        <x:f t="shared" si="21"/>
        <x:v>0</x:v>
      </x:c>
      <x:c r="O318" s="15">
        <x:v>0.54313</x:v>
      </x:c>
      <x:c r="P318" s="18">
        <x:f t="shared" si="22"/>
        <x:v>103663.19</x:v>
      </x:c>
      <x:c r="Q318" s="15">
        <x:v>2.1420000000000002E-2</x:v>
      </x:c>
      <x:c r="R318" s="18">
        <x:f t="shared" si="23"/>
        <x:v>4088.28</x:v>
      </x:c>
      <x:c r="S318" s="15">
        <x:v>9.130000000000001E-3</x:v>
      </x:c>
      <x:c r="T318" s="14">
        <x:f t="shared" si="24"/>
        <x:v>1742.5700000000056</x:v>
      </x:c>
    </x:row>
    <x:row r="319" spans="1:20" x14ac:dyDescent="0.25">
      <x:c r="A319" s="13" t="s">
        <x:v>20</x:v>
      </x:c>
      <x:c r="B319" s="13">
        <x:v>397.3</x:v>
      </x:c>
      <x:c r="C319" s="13" t="s">
        <x:v>31</x:v>
      </x:c>
      <x:c r="D319" s="13">
        <x:v>1010792</x:v>
      </x:c>
      <x:c r="E319" s="13" t="s">
        <x:v>557</x:v>
      </x:c>
      <x:c r="F319" s="13" t="s">
        <x:v>2377</x:v>
      </x:c>
      <x:c r="G319" s="13" t="s">
        <x:v>2393</x:v>
      </x:c>
      <x:c r="H319" s="13" t="s">
        <x:v>24</x:v>
      </x:c>
      <x:c r="I319" s="16" t="s">
        <x:v>1756</x:v>
      </x:c>
      <x:c r="J319" s="22">
        <x:v>9550</x:v>
      </x:c>
      <x:c r="K319" s="15">
        <x:v>0.42631999999999998</x:v>
      </x:c>
      <x:c r="L319" s="18">
        <x:f t="shared" si="20"/>
        <x:v>4071.36</x:v>
      </x:c>
      <x:c r="M319" s="15">
        <x:v>0</x:v>
      </x:c>
      <x:c r="N319" s="18">
        <x:f t="shared" si="21"/>
        <x:v>0</x:v>
      </x:c>
      <x:c r="O319" s="15">
        <x:v>0.54313</x:v>
      </x:c>
      <x:c r="P319" s="18">
        <x:f t="shared" si="22"/>
        <x:v>5186.8900000000003</x:v>
      </x:c>
      <x:c r="Q319" s="15">
        <x:v>2.1420000000000002E-2</x:v>
      </x:c>
      <x:c r="R319" s="18">
        <x:f t="shared" si="23"/>
        <x:v>204.56</x:v>
      </x:c>
      <x:c r="S319" s="15">
        <x:v>9.130000000000001E-3</x:v>
      </x:c>
      <x:c r="T319" s="14">
        <x:f t="shared" si="24"/>
        <x:v>87.189999999999088</x:v>
      </x:c>
    </x:row>
    <x:row r="320" spans="1:20" x14ac:dyDescent="0.25">
      <x:c r="A320" s="13" t="s">
        <x:v>20</x:v>
      </x:c>
      <x:c r="B320" s="13">
        <x:v>397.3</x:v>
      </x:c>
      <x:c r="C320" s="13" t="s">
        <x:v>301</x:v>
      </x:c>
      <x:c r="D320" s="13">
        <x:v>1010793</x:v>
      </x:c>
      <x:c r="E320" s="13" t="s">
        <x:v>581</x:v>
      </x:c>
      <x:c r="F320" s="13" t="s">
        <x:v>2376</x:v>
      </x:c>
      <x:c r="G320" s="13" t="s">
        <x:v>2395</x:v>
      </x:c>
      <x:c r="H320" s="13" t="s">
        <x:v>24</x:v>
      </x:c>
      <x:c r="I320" s="16" t="s">
        <x:v>1756</x:v>
      </x:c>
      <x:c r="J320" s="22">
        <x:v>4302141.57</x:v>
      </x:c>
      <x:c r="K320" s="15">
        <x:v>0.42631999999999998</x:v>
      </x:c>
      <x:c r="L320" s="18">
        <x:f t="shared" si="20"/>
        <x:v>1834088.99</x:v>
      </x:c>
      <x:c r="M320" s="15">
        <x:v>0</x:v>
      </x:c>
      <x:c r="N320" s="18">
        <x:f t="shared" si="21"/>
        <x:v>0</x:v>
      </x:c>
      <x:c r="O320" s="15">
        <x:v>0.54313</x:v>
      </x:c>
      <x:c r="P320" s="18">
        <x:f t="shared" si="22"/>
        <x:v>2336622.15</x:v>
      </x:c>
      <x:c r="Q320" s="15">
        <x:v>2.1420000000000002E-2</x:v>
      </x:c>
      <x:c r="R320" s="18">
        <x:f t="shared" si="23"/>
        <x:v>92151.87</x:v>
      </x:c>
      <x:c r="S320" s="15">
        <x:v>9.130000000000001E-3</x:v>
      </x:c>
      <x:c r="T320" s="14">
        <x:f t="shared" si="24"/>
        <x:v>39278.560000000172</x:v>
      </x:c>
    </x:row>
    <x:row r="321" spans="1:20" x14ac:dyDescent="0.25">
      <x:c r="A321" s="13" t="s">
        <x:v>20</x:v>
      </x:c>
      <x:c r="B321" s="13">
        <x:v>397.3</x:v>
      </x:c>
      <x:c r="C321" s="13" t="s">
        <x:v>111</x:v>
      </x:c>
      <x:c r="D321" s="13">
        <x:v>1010793</x:v>
      </x:c>
      <x:c r="E321" s="13" t="s">
        <x:v>581</x:v>
      </x:c>
      <x:c r="F321" s="13" t="s">
        <x:v>2376</x:v>
      </x:c>
      <x:c r="G321" s="13" t="s">
        <x:v>2395</x:v>
      </x:c>
      <x:c r="H321" s="13" t="s">
        <x:v>24</x:v>
      </x:c>
      <x:c r="I321" s="16" t="s">
        <x:v>1756</x:v>
      </x:c>
      <x:c r="J321" s="22">
        <x:v>1061121.45</x:v>
      </x:c>
      <x:c r="K321" s="15">
        <x:v>0.42631999999999998</x:v>
      </x:c>
      <x:c r="L321" s="18">
        <x:f t="shared" si="20"/>
        <x:v>452377.3</x:v>
      </x:c>
      <x:c r="M321" s="15">
        <x:v>0</x:v>
      </x:c>
      <x:c r="N321" s="18">
        <x:f t="shared" si="21"/>
        <x:v>0</x:v>
      </x:c>
      <x:c r="O321" s="15">
        <x:v>0.54313</x:v>
      </x:c>
      <x:c r="P321" s="18">
        <x:f t="shared" si="22"/>
        <x:v>576326.89</x:v>
      </x:c>
      <x:c r="Q321" s="15">
        <x:v>2.1420000000000002E-2</x:v>
      </x:c>
      <x:c r="R321" s="18">
        <x:f t="shared" si="23"/>
        <x:v>22729.22</x:v>
      </x:c>
      <x:c r="S321" s="15">
        <x:v>9.130000000000001E-3</x:v>
      </x:c>
      <x:c r="T321" s="14">
        <x:f t="shared" si="24"/>
        <x:v>9688.0399999998917</x:v>
      </x:c>
    </x:row>
    <x:row r="322" spans="1:20" x14ac:dyDescent="0.25">
      <x:c r="A322" s="13" t="s">
        <x:v>20</x:v>
      </x:c>
      <x:c r="B322" s="13">
        <x:v>397.3</x:v>
      </x:c>
      <x:c r="C322" s="13" t="s">
        <x:v>76</x:v>
      </x:c>
      <x:c r="D322" s="13">
        <x:v>1010793</x:v>
      </x:c>
      <x:c r="E322" s="13" t="s">
        <x:v>581</x:v>
      </x:c>
      <x:c r="F322" s="13" t="s">
        <x:v>2376</x:v>
      </x:c>
      <x:c r="G322" s="13" t="s">
        <x:v>2395</x:v>
      </x:c>
      <x:c r="H322" s="13" t="s">
        <x:v>423</x:v>
      </x:c>
      <x:c r="I322" s="16" t="s">
        <x:v>1757</x:v>
      </x:c>
      <x:c r="J322" s="22">
        <x:v>2120087.35</x:v>
      </x:c>
      <x:c r="K322" s="15">
        <x:v>0.42631999999999998</x:v>
      </x:c>
      <x:c r="L322" s="18">
        <x:f t="shared" ref="L322:L385" si="25">ROUND(J322*K322,2)</x:f>
        <x:v>903835.64</x:v>
      </x:c>
      <x:c r="M322" s="15">
        <x:v>0</x:v>
      </x:c>
      <x:c r="N322" s="18">
        <x:f t="shared" ref="N322:N385" si="26">ROUND(J322*M322,2)</x:f>
        <x:v>0</x:v>
      </x:c>
      <x:c r="O322" s="15">
        <x:v>0.54313</x:v>
      </x:c>
      <x:c r="P322" s="18">
        <x:f t="shared" ref="P322:P385" si="27">ROUND(J322*O322,2)</x:f>
        <x:v>1151483.04</x:v>
      </x:c>
      <x:c r="Q322" s="15">
        <x:v>2.1420000000000002E-2</x:v>
      </x:c>
      <x:c r="R322" s="18">
        <x:f t="shared" ref="R322:R385" si="28">ROUND(J322*Q322,2)</x:f>
        <x:v>45412.27</x:v>
      </x:c>
      <x:c r="S322" s="15">
        <x:v>9.130000000000001E-3</x:v>
      </x:c>
      <x:c r="T322" s="14">
        <x:f t="shared" ref="T322:T385" si="29">J322-L322-N322-P322-R322</x:f>
        <x:v>19356.399999999929</x:v>
      </x:c>
    </x:row>
    <x:row r="323" spans="1:20" x14ac:dyDescent="0.25">
      <x:c r="A323" s="13" t="s">
        <x:v>20</x:v>
      </x:c>
      <x:c r="B323" s="13">
        <x:v>397.3</x:v>
      </x:c>
      <x:c r="C323" s="13" t="s">
        <x:v>302</x:v>
      </x:c>
      <x:c r="D323" s="13">
        <x:v>1010793</x:v>
      </x:c>
      <x:c r="E323" s="13" t="s">
        <x:v>581</x:v>
      </x:c>
      <x:c r="F323" s="13" t="s">
        <x:v>2376</x:v>
      </x:c>
      <x:c r="G323" s="13" t="s">
        <x:v>2395</x:v>
      </x:c>
      <x:c r="H323" s="13" t="s">
        <x:v>423</x:v>
      </x:c>
      <x:c r="I323" s="16" t="s">
        <x:v>1757</x:v>
      </x:c>
      <x:c r="J323" s="22">
        <x:v>-1118</x:v>
      </x:c>
      <x:c r="K323" s="15">
        <x:v>0.42631999999999998</x:v>
      </x:c>
      <x:c r="L323" s="18">
        <x:f t="shared" si="25"/>
        <x:v>-476.63</x:v>
      </x:c>
      <x:c r="M323" s="15">
        <x:v>0</x:v>
      </x:c>
      <x:c r="N323" s="18">
        <x:f t="shared" si="26"/>
        <x:v>0</x:v>
      </x:c>
      <x:c r="O323" s="15">
        <x:v>0.54313</x:v>
      </x:c>
      <x:c r="P323" s="18">
        <x:f t="shared" si="27"/>
        <x:v>-607.22</x:v>
      </x:c>
      <x:c r="Q323" s="15">
        <x:v>2.1420000000000002E-2</x:v>
      </x:c>
      <x:c r="R323" s="18">
        <x:f t="shared" si="28"/>
        <x:v>-23.95</x:v>
      </x:c>
      <x:c r="S323" s="15">
        <x:v>9.130000000000001E-3</x:v>
      </x:c>
      <x:c r="T323" s="14">
        <x:f t="shared" si="29"/>
        <x:v>-10.199999999999978</x:v>
      </x:c>
    </x:row>
    <x:row r="324" spans="1:20" x14ac:dyDescent="0.25">
      <x:c r="A324" s="13" t="s">
        <x:v>20</x:v>
      </x:c>
      <x:c r="B324" s="13">
        <x:v>397.3</x:v>
      </x:c>
      <x:c r="C324" s="13" t="s">
        <x:v>111</x:v>
      </x:c>
      <x:c r="D324" s="13">
        <x:v>1010793</x:v>
      </x:c>
      <x:c r="E324" s="13" t="s">
        <x:v>581</x:v>
      </x:c>
      <x:c r="F324" s="13" t="s">
        <x:v>2376</x:v>
      </x:c>
      <x:c r="G324" s="13" t="s">
        <x:v>2395</x:v>
      </x:c>
      <x:c r="H324" s="13" t="s">
        <x:v>47</x:v>
      </x:c>
      <x:c r="I324" s="16" t="s">
        <x:v>1758</x:v>
      </x:c>
      <x:c r="J324" s="22">
        <x:v>1118</x:v>
      </x:c>
      <x:c r="K324" s="15">
        <x:v>0.42631999999999998</x:v>
      </x:c>
      <x:c r="L324" s="18">
        <x:f t="shared" si="25"/>
        <x:v>476.63</x:v>
      </x:c>
      <x:c r="M324" s="15">
        <x:v>0</x:v>
      </x:c>
      <x:c r="N324" s="18">
        <x:f t="shared" si="26"/>
        <x:v>0</x:v>
      </x:c>
      <x:c r="O324" s="15">
        <x:v>0.54313</x:v>
      </x:c>
      <x:c r="P324" s="18">
        <x:f t="shared" si="27"/>
        <x:v>607.22</x:v>
      </x:c>
      <x:c r="Q324" s="15">
        <x:v>2.1420000000000002E-2</x:v>
      </x:c>
      <x:c r="R324" s="18">
        <x:f t="shared" si="28"/>
        <x:v>23.95</x:v>
      </x:c>
      <x:c r="S324" s="15">
        <x:v>9.130000000000001E-3</x:v>
      </x:c>
      <x:c r="T324" s="14">
        <x:f t="shared" si="29"/>
        <x:v>10.199999999999978</x:v>
      </x:c>
    </x:row>
    <x:row r="325" spans="1:20" x14ac:dyDescent="0.25">
      <x:c r="A325" s="13" t="s">
        <x:v>20</x:v>
      </x:c>
      <x:c r="B325" s="13">
        <x:v>397.3</x:v>
      </x:c>
      <x:c r="C325" s="13" t="s">
        <x:v>29</x:v>
      </x:c>
      <x:c r="D325" s="13">
        <x:v>1010793</x:v>
      </x:c>
      <x:c r="E325" s="13" t="s">
        <x:v>581</x:v>
      </x:c>
      <x:c r="F325" s="13" t="s">
        <x:v>2376</x:v>
      </x:c>
      <x:c r="G325" s="13" t="s">
        <x:v>2395</x:v>
      </x:c>
      <x:c r="H325" s="13" t="s">
        <x:v>58</x:v>
      </x:c>
      <x:c r="I325" s="16" t="s">
        <x:v>1760</x:v>
      </x:c>
      <x:c r="J325" s="22">
        <x:v>5712.96</x:v>
      </x:c>
      <x:c r="K325" s="15">
        <x:v>0.42631999999999998</x:v>
      </x:c>
      <x:c r="L325" s="18">
        <x:f t="shared" si="25"/>
        <x:v>2435.5500000000002</x:v>
      </x:c>
      <x:c r="M325" s="15">
        <x:v>0</x:v>
      </x:c>
      <x:c r="N325" s="18">
        <x:f t="shared" si="26"/>
        <x:v>0</x:v>
      </x:c>
      <x:c r="O325" s="15">
        <x:v>0.54313</x:v>
      </x:c>
      <x:c r="P325" s="18">
        <x:f t="shared" si="27"/>
        <x:v>3102.88</x:v>
      </x:c>
      <x:c r="Q325" s="15">
        <x:v>2.1420000000000002E-2</x:v>
      </x:c>
      <x:c r="R325" s="18">
        <x:f t="shared" si="28"/>
        <x:v>122.37</x:v>
      </x:c>
      <x:c r="S325" s="15">
        <x:v>9.130000000000001E-3</x:v>
      </x:c>
      <x:c r="T325" s="14">
        <x:f t="shared" si="29"/>
        <x:v>52.159999999999741</x:v>
      </x:c>
    </x:row>
    <x:row r="326" spans="1:20" x14ac:dyDescent="0.25">
      <x:c r="A326" s="13" t="s">
        <x:v>20</x:v>
      </x:c>
      <x:c r="B326" s="13">
        <x:v>397.3</x:v>
      </x:c>
      <x:c r="C326" s="13" t="s">
        <x:v>76</x:v>
      </x:c>
      <x:c r="D326" s="13">
        <x:v>1010793</x:v>
      </x:c>
      <x:c r="E326" s="13" t="s">
        <x:v>581</x:v>
      </x:c>
      <x:c r="F326" s="13" t="s">
        <x:v>2376</x:v>
      </x:c>
      <x:c r="G326" s="13" t="s">
        <x:v>2395</x:v>
      </x:c>
      <x:c r="H326" s="13" t="s">
        <x:v>61</x:v>
      </x:c>
      <x:c r="I326" s="16" t="s">
        <x:v>1766</x:v>
      </x:c>
      <x:c r="J326" s="22">
        <x:v>19603.419999999998</x:v>
      </x:c>
      <x:c r="K326" s="15">
        <x:v>0.42631999999999998</x:v>
      </x:c>
      <x:c r="L326" s="18">
        <x:f t="shared" si="25"/>
        <x:v>8357.33</x:v>
      </x:c>
      <x:c r="M326" s="15">
        <x:v>0</x:v>
      </x:c>
      <x:c r="N326" s="18">
        <x:f t="shared" si="26"/>
        <x:v>0</x:v>
      </x:c>
      <x:c r="O326" s="15">
        <x:v>0.54313</x:v>
      </x:c>
      <x:c r="P326" s="18">
        <x:f t="shared" si="27"/>
        <x:v>10647.21</x:v>
      </x:c>
      <x:c r="Q326" s="15">
        <x:v>2.1420000000000002E-2</x:v>
      </x:c>
      <x:c r="R326" s="18">
        <x:f t="shared" si="28"/>
        <x:v>419.91</x:v>
      </x:c>
      <x:c r="S326" s="15">
        <x:v>9.130000000000001E-3</x:v>
      </x:c>
      <x:c r="T326" s="14">
        <x:f t="shared" si="29"/>
        <x:v>178.96999999999917</x:v>
      </x:c>
    </x:row>
    <x:row r="327" spans="1:20" x14ac:dyDescent="0.25">
      <x:c r="A327" s="13" t="s">
        <x:v>20</x:v>
      </x:c>
      <x:c r="B327" s="13">
        <x:v>397.3</x:v>
      </x:c>
      <x:c r="C327" s="13" t="s">
        <x:v>210</x:v>
      </x:c>
      <x:c r="D327" s="13">
        <x:v>1010793</x:v>
      </x:c>
      <x:c r="E327" s="13" t="s">
        <x:v>581</x:v>
      </x:c>
      <x:c r="F327" s="13" t="s">
        <x:v>2376</x:v>
      </x:c>
      <x:c r="G327" s="13" t="s">
        <x:v>2395</x:v>
      </x:c>
      <x:c r="H327" s="13" t="s">
        <x:v>74</x:v>
      </x:c>
      <x:c r="I327" s="16" t="s">
        <x:v>1769</x:v>
      </x:c>
      <x:c r="J327" s="22">
        <x:v>33013.74</x:v>
      </x:c>
      <x:c r="K327" s="15">
        <x:v>0.42631999999999998</x:v>
      </x:c>
      <x:c r="L327" s="18">
        <x:f t="shared" si="25"/>
        <x:v>14074.42</x:v>
      </x:c>
      <x:c r="M327" s="15">
        <x:v>0</x:v>
      </x:c>
      <x:c r="N327" s="18">
        <x:f t="shared" si="26"/>
        <x:v>0</x:v>
      </x:c>
      <x:c r="O327" s="15">
        <x:v>0.54313</x:v>
      </x:c>
      <x:c r="P327" s="18">
        <x:f t="shared" si="27"/>
        <x:v>17930.75</x:v>
      </x:c>
      <x:c r="Q327" s="15">
        <x:v>2.1420000000000002E-2</x:v>
      </x:c>
      <x:c r="R327" s="18">
        <x:f t="shared" si="28"/>
        <x:v>707.15</x:v>
      </x:c>
      <x:c r="S327" s="15">
        <x:v>9.130000000000001E-3</x:v>
      </x:c>
      <x:c r="T327" s="14">
        <x:f t="shared" si="29"/>
        <x:v>301.41999999999973</x:v>
      </x:c>
    </x:row>
    <x:row r="328" spans="1:20" x14ac:dyDescent="0.25">
      <x:c r="A328" s="13" t="s">
        <x:v>20</x:v>
      </x:c>
      <x:c r="B328" s="13">
        <x:v>397.3</x:v>
      </x:c>
      <x:c r="C328" s="13" t="s">
        <x:v>109</x:v>
      </x:c>
      <x:c r="D328" s="13">
        <x:v>1010793</x:v>
      </x:c>
      <x:c r="E328" s="13" t="s">
        <x:v>581</x:v>
      </x:c>
      <x:c r="F328" s="13" t="s">
        <x:v>2376</x:v>
      </x:c>
      <x:c r="G328" s="13" t="s">
        <x:v>2395</x:v>
      </x:c>
      <x:c r="H328" s="13" t="s">
        <x:v>134</x:v>
      </x:c>
      <x:c r="I328" s="16" t="s">
        <x:v>1790</x:v>
      </x:c>
      <x:c r="J328" s="22">
        <x:v>1013215.28</x:v>
      </x:c>
      <x:c r="K328" s="15">
        <x:v>0.42631999999999998</x:v>
      </x:c>
      <x:c r="L328" s="18">
        <x:f t="shared" si="25"/>
        <x:v>431953.94</x:v>
      </x:c>
      <x:c r="M328" s="15">
        <x:v>0</x:v>
      </x:c>
      <x:c r="N328" s="18">
        <x:f t="shared" si="26"/>
        <x:v>0</x:v>
      </x:c>
      <x:c r="O328" s="15">
        <x:v>0.54313</x:v>
      </x:c>
      <x:c r="P328" s="18">
        <x:f t="shared" si="27"/>
        <x:v>550307.62</x:v>
      </x:c>
      <x:c r="Q328" s="15">
        <x:v>2.1420000000000002E-2</x:v>
      </x:c>
      <x:c r="R328" s="18">
        <x:f t="shared" si="28"/>
        <x:v>21703.07</x:v>
      </x:c>
      <x:c r="S328" s="15">
        <x:v>9.130000000000001E-3</x:v>
      </x:c>
      <x:c r="T328" s="14">
        <x:f t="shared" si="29"/>
        <x:v>9250.6500000000888</x:v>
      </x:c>
    </x:row>
    <x:row r="329" spans="1:20" x14ac:dyDescent="0.25">
      <x:c r="A329" s="13" t="s">
        <x:v>20</x:v>
      </x:c>
      <x:c r="B329" s="13">
        <x:v>397.3</x:v>
      </x:c>
      <x:c r="C329" s="13" t="s">
        <x:v>211</x:v>
      </x:c>
      <x:c r="D329" s="13">
        <x:v>1010793</x:v>
      </x:c>
      <x:c r="E329" s="13" t="s">
        <x:v>581</x:v>
      </x:c>
      <x:c r="F329" s="13" t="s">
        <x:v>2376</x:v>
      </x:c>
      <x:c r="G329" s="13" t="s">
        <x:v>2395</x:v>
      </x:c>
      <x:c r="H329" s="13" t="s">
        <x:v>137</x:v>
      </x:c>
      <x:c r="I329" s="16" t="s">
        <x:v>1791</x:v>
      </x:c>
      <x:c r="J329" s="22">
        <x:v>81542.62</x:v>
      </x:c>
      <x:c r="K329" s="15">
        <x:v>0.42631999999999998</x:v>
      </x:c>
      <x:c r="L329" s="18">
        <x:f t="shared" si="25"/>
        <x:v>34763.25</x:v>
      </x:c>
      <x:c r="M329" s="15">
        <x:v>0</x:v>
      </x:c>
      <x:c r="N329" s="18">
        <x:f t="shared" si="26"/>
        <x:v>0</x:v>
      </x:c>
      <x:c r="O329" s="15">
        <x:v>0.54313</x:v>
      </x:c>
      <x:c r="P329" s="18">
        <x:f t="shared" si="27"/>
        <x:v>44288.24</x:v>
      </x:c>
      <x:c r="Q329" s="15">
        <x:v>2.1420000000000002E-2</x:v>
      </x:c>
      <x:c r="R329" s="18">
        <x:f t="shared" si="28"/>
        <x:v>1746.64</x:v>
      </x:c>
      <x:c r="S329" s="15">
        <x:v>9.130000000000001E-3</x:v>
      </x:c>
      <x:c r="T329" s="14">
        <x:f t="shared" si="29"/>
        <x:v>744.48999999999728</x:v>
      </x:c>
    </x:row>
    <x:row r="330" spans="1:20" x14ac:dyDescent="0.25">
      <x:c r="A330" s="13" t="s">
        <x:v>20</x:v>
      </x:c>
      <x:c r="B330" s="13">
        <x:v>397.3</x:v>
      </x:c>
      <x:c r="C330" s="13" t="s">
        <x:v>211</x:v>
      </x:c>
      <x:c r="D330" s="13">
        <x:v>1010793</x:v>
      </x:c>
      <x:c r="E330" s="13" t="s">
        <x:v>581</x:v>
      </x:c>
      <x:c r="F330" s="13" t="s">
        <x:v>2376</x:v>
      </x:c>
      <x:c r="G330" s="13" t="s">
        <x:v>2395</x:v>
      </x:c>
      <x:c r="H330" s="13" t="s">
        <x:v>365</x:v>
      </x:c>
      <x:c r="I330" s="16" t="s">
        <x:v>1827</x:v>
      </x:c>
      <x:c r="J330" s="22">
        <x:v>72311.38</x:v>
      </x:c>
      <x:c r="K330" s="15">
        <x:v>0.42631999999999998</x:v>
      </x:c>
      <x:c r="L330" s="18">
        <x:f t="shared" si="25"/>
        <x:v>30827.79</x:v>
      </x:c>
      <x:c r="M330" s="15">
        <x:v>0</x:v>
      </x:c>
      <x:c r="N330" s="18">
        <x:f t="shared" si="26"/>
        <x:v>0</x:v>
      </x:c>
      <x:c r="O330" s="15">
        <x:v>0.54313</x:v>
      </x:c>
      <x:c r="P330" s="18">
        <x:f t="shared" si="27"/>
        <x:v>39274.480000000003</x:v>
      </x:c>
      <x:c r="Q330" s="15">
        <x:v>2.1420000000000002E-2</x:v>
      </x:c>
      <x:c r="R330" s="18">
        <x:f t="shared" si="28"/>
        <x:v>1548.91</x:v>
      </x:c>
      <x:c r="S330" s="15">
        <x:v>9.130000000000001E-3</x:v>
      </x:c>
      <x:c r="T330" s="14">
        <x:f t="shared" si="29"/>
        <x:v>660.2000000000005</x:v>
      </x:c>
    </x:row>
    <x:row r="331" spans="1:20" x14ac:dyDescent="0.25">
      <x:c r="A331" s="13" t="s">
        <x:v>20</x:v>
      </x:c>
      <x:c r="B331" s="13">
        <x:v>397.3</x:v>
      </x:c>
      <x:c r="C331" s="13" t="s">
        <x:v>279</x:v>
      </x:c>
      <x:c r="D331" s="13">
        <x:v>1010793</x:v>
      </x:c>
      <x:c r="E331" s="13" t="s">
        <x:v>581</x:v>
      </x:c>
      <x:c r="F331" s="13" t="s">
        <x:v>2376</x:v>
      </x:c>
      <x:c r="G331" s="13" t="s">
        <x:v>2395</x:v>
      </x:c>
      <x:c r="H331" s="13" t="s">
        <x:v>212</x:v>
      </x:c>
      <x:c r="I331" s="16" t="s">
        <x:v>1828</x:v>
      </x:c>
      <x:c r="J331" s="22">
        <x:v>497937.49</x:v>
      </x:c>
      <x:c r="K331" s="15">
        <x:v>0.42631999999999998</x:v>
      </x:c>
      <x:c r="L331" s="18">
        <x:f t="shared" si="25"/>
        <x:v>212280.71</x:v>
      </x:c>
      <x:c r="M331" s="15">
        <x:v>0</x:v>
      </x:c>
      <x:c r="N331" s="18">
        <x:f t="shared" si="26"/>
        <x:v>0</x:v>
      </x:c>
      <x:c r="O331" s="15">
        <x:v>0.54313</x:v>
      </x:c>
      <x:c r="P331" s="18">
        <x:f t="shared" si="27"/>
        <x:v>270444.78999999998</x:v>
      </x:c>
      <x:c r="Q331" s="15">
        <x:v>2.1420000000000002E-2</x:v>
      </x:c>
      <x:c r="R331" s="18">
        <x:f t="shared" si="28"/>
        <x:v>10665.82</x:v>
      </x:c>
      <x:c r="S331" s="15">
        <x:v>9.130000000000001E-3</x:v>
      </x:c>
      <x:c r="T331" s="14">
        <x:f t="shared" si="29"/>
        <x:v>4546.1700000000492</x:v>
      </x:c>
    </x:row>
    <x:row r="332" spans="1:20" x14ac:dyDescent="0.25">
      <x:c r="A332" s="13" t="s">
        <x:v>20</x:v>
      </x:c>
      <x:c r="B332" s="13">
        <x:v>397.3</x:v>
      </x:c>
      <x:c r="C332" s="13" t="s">
        <x:v>290</x:v>
      </x:c>
      <x:c r="D332" s="13">
        <x:v>1010793</x:v>
      </x:c>
      <x:c r="E332" s="13" t="s">
        <x:v>581</x:v>
      </x:c>
      <x:c r="F332" s="13" t="s">
        <x:v>2376</x:v>
      </x:c>
      <x:c r="G332" s="13" t="s">
        <x:v>2395</x:v>
      </x:c>
      <x:c r="H332" s="13" t="s">
        <x:v>215</x:v>
      </x:c>
      <x:c r="I332" s="16" t="s">
        <x:v>1829</x:v>
      </x:c>
      <x:c r="J332" s="22">
        <x:v>8781.9</x:v>
      </x:c>
      <x:c r="K332" s="15">
        <x:v>0.42631999999999998</x:v>
      </x:c>
      <x:c r="L332" s="18">
        <x:f t="shared" si="25"/>
        <x:v>3743.9</x:v>
      </x:c>
      <x:c r="M332" s="15">
        <x:v>0</x:v>
      </x:c>
      <x:c r="N332" s="18">
        <x:f t="shared" si="26"/>
        <x:v>0</x:v>
      </x:c>
      <x:c r="O332" s="15">
        <x:v>0.54313</x:v>
      </x:c>
      <x:c r="P332" s="18">
        <x:f t="shared" si="27"/>
        <x:v>4769.71</x:v>
      </x:c>
      <x:c r="Q332" s="15">
        <x:v>2.1420000000000002E-2</x:v>
      </x:c>
      <x:c r="R332" s="18">
        <x:f t="shared" si="28"/>
        <x:v>188.11</x:v>
      </x:c>
      <x:c r="S332" s="15">
        <x:v>9.130000000000001E-3</x:v>
      </x:c>
      <x:c r="T332" s="14">
        <x:f t="shared" si="29"/>
        <x:v>80.17999999999995</x:v>
      </x:c>
    </x:row>
    <x:row r="333" spans="1:20" x14ac:dyDescent="0.25">
      <x:c r="A333" s="13" t="s">
        <x:v>20</x:v>
      </x:c>
      <x:c r="B333" s="13">
        <x:v>397.3</x:v>
      </x:c>
      <x:c r="C333" s="13" t="s">
        <x:v>281</x:v>
      </x:c>
      <x:c r="D333" s="13">
        <x:v>1010793</x:v>
      </x:c>
      <x:c r="E333" s="13" t="s">
        <x:v>581</x:v>
      </x:c>
      <x:c r="F333" s="13" t="s">
        <x:v>2376</x:v>
      </x:c>
      <x:c r="G333" s="13" t="s">
        <x:v>2395</x:v>
      </x:c>
      <x:c r="H333" s="13" t="s">
        <x:v>220</x:v>
      </x:c>
      <x:c r="I333" s="16" t="s">
        <x:v>1830</x:v>
      </x:c>
      <x:c r="J333" s="22">
        <x:v>297556.67</x:v>
      </x:c>
      <x:c r="K333" s="15">
        <x:v>0.42631999999999998</x:v>
      </x:c>
      <x:c r="L333" s="18">
        <x:f t="shared" si="25"/>
        <x:v>126854.36</x:v>
      </x:c>
      <x:c r="M333" s="15">
        <x:v>0</x:v>
      </x:c>
      <x:c r="N333" s="18">
        <x:f t="shared" si="26"/>
        <x:v>0</x:v>
      </x:c>
      <x:c r="O333" s="15">
        <x:v>0.54313</x:v>
      </x:c>
      <x:c r="P333" s="18">
        <x:f t="shared" si="27"/>
        <x:v>161611.95000000001</x:v>
      </x:c>
      <x:c r="Q333" s="15">
        <x:v>2.1420000000000002E-2</x:v>
      </x:c>
      <x:c r="R333" s="18">
        <x:f t="shared" si="28"/>
        <x:v>6373.66</x:v>
      </x:c>
      <x:c r="S333" s="15">
        <x:v>9.130000000000001E-3</x:v>
      </x:c>
      <x:c r="T333" s="14">
        <x:f t="shared" si="29"/>
        <x:v>2716.6999999999862</x:v>
      </x:c>
    </x:row>
    <x:row r="334" spans="1:20" x14ac:dyDescent="0.25">
      <x:c r="A334" s="13" t="s">
        <x:v>20</x:v>
      </x:c>
      <x:c r="B334" s="13">
        <x:v>397.3</x:v>
      </x:c>
      <x:c r="C334" s="13" t="s">
        <x:v>282</x:v>
      </x:c>
      <x:c r="D334" s="13">
        <x:v>1010793</x:v>
      </x:c>
      <x:c r="E334" s="13" t="s">
        <x:v>581</x:v>
      </x:c>
      <x:c r="F334" s="13" t="s">
        <x:v>2376</x:v>
      </x:c>
      <x:c r="G334" s="13" t="s">
        <x:v>2395</x:v>
      </x:c>
      <x:c r="H334" s="13" t="s">
        <x:v>370</x:v>
      </x:c>
      <x:c r="I334" s="16" t="s">
        <x:v>1831</x:v>
      </x:c>
      <x:c r="J334" s="22">
        <x:v>101182.19</x:v>
      </x:c>
      <x:c r="K334" s="15">
        <x:v>0.42631999999999998</x:v>
      </x:c>
      <x:c r="L334" s="18">
        <x:f t="shared" si="25"/>
        <x:v>43135.99</x:v>
      </x:c>
      <x:c r="M334" s="15">
        <x:v>0</x:v>
      </x:c>
      <x:c r="N334" s="18">
        <x:f t="shared" si="26"/>
        <x:v>0</x:v>
      </x:c>
      <x:c r="O334" s="15">
        <x:v>0.54313</x:v>
      </x:c>
      <x:c r="P334" s="18">
        <x:f t="shared" si="27"/>
        <x:v>54955.08</x:v>
      </x:c>
      <x:c r="Q334" s="15">
        <x:v>2.1420000000000002E-2</x:v>
      </x:c>
      <x:c r="R334" s="18">
        <x:f t="shared" si="28"/>
        <x:v>2167.3200000000002</x:v>
      </x:c>
      <x:c r="S334" s="15">
        <x:v>9.130000000000001E-3</x:v>
      </x:c>
      <x:c r="T334" s="14">
        <x:f t="shared" si="29"/>
        <x:v>923.80000000000246</x:v>
      </x:c>
    </x:row>
    <x:row r="335" spans="1:20" x14ac:dyDescent="0.25">
      <x:c r="A335" s="13" t="s">
        <x:v>20</x:v>
      </x:c>
      <x:c r="B335" s="13">
        <x:v>397.3</x:v>
      </x:c>
      <x:c r="C335" s="13" t="s">
        <x:v>285</x:v>
      </x:c>
      <x:c r="D335" s="13">
        <x:v>1010793</x:v>
      </x:c>
      <x:c r="E335" s="13" t="s">
        <x:v>581</x:v>
      </x:c>
      <x:c r="F335" s="13" t="s">
        <x:v>2376</x:v>
      </x:c>
      <x:c r="G335" s="13" t="s">
        <x:v>2395</x:v>
      </x:c>
      <x:c r="H335" s="13" t="s">
        <x:v>529</x:v>
      </x:c>
      <x:c r="I335" s="16" t="s">
        <x:v>1832</x:v>
      </x:c>
      <x:c r="J335" s="22">
        <x:v>14934.9</x:v>
      </x:c>
      <x:c r="K335" s="15">
        <x:v>0.42631999999999998</x:v>
      </x:c>
      <x:c r="L335" s="18">
        <x:f t="shared" si="25"/>
        <x:v>6367.05</x:v>
      </x:c>
      <x:c r="M335" s="15">
        <x:v>0</x:v>
      </x:c>
      <x:c r="N335" s="18">
        <x:f t="shared" si="26"/>
        <x:v>0</x:v>
      </x:c>
      <x:c r="O335" s="15">
        <x:v>0.54313</x:v>
      </x:c>
      <x:c r="P335" s="18">
        <x:f t="shared" si="27"/>
        <x:v>8111.59</x:v>
      </x:c>
      <x:c r="Q335" s="15">
        <x:v>2.1420000000000002E-2</x:v>
      </x:c>
      <x:c r="R335" s="18">
        <x:f t="shared" si="28"/>
        <x:v>319.91000000000003</x:v>
      </x:c>
      <x:c r="S335" s="15">
        <x:v>9.130000000000001E-3</x:v>
      </x:c>
      <x:c r="T335" s="14">
        <x:f t="shared" si="29"/>
        <x:v>136.34999999999837</x:v>
      </x:c>
    </x:row>
    <x:row r="336" spans="1:20" x14ac:dyDescent="0.25">
      <x:c r="A336" s="13" t="s">
        <x:v>20</x:v>
      </x:c>
      <x:c r="B336" s="13">
        <x:v>397.3</x:v>
      </x:c>
      <x:c r="C336" s="13" t="s">
        <x:v>197</x:v>
      </x:c>
      <x:c r="D336" s="13">
        <x:v>1010793</x:v>
      </x:c>
      <x:c r="E336" s="13" t="s">
        <x:v>581</x:v>
      </x:c>
      <x:c r="F336" s="13" t="s">
        <x:v>2376</x:v>
      </x:c>
      <x:c r="G336" s="13" t="s">
        <x:v>2395</x:v>
      </x:c>
      <x:c r="H336" s="13" t="s">
        <x:v>372</x:v>
      </x:c>
      <x:c r="I336" s="16" t="s">
        <x:v>1833</x:v>
      </x:c>
      <x:c r="J336" s="22">
        <x:v>1273572.97</x:v>
      </x:c>
      <x:c r="K336" s="15">
        <x:v>0.42631999999999998</x:v>
      </x:c>
      <x:c r="L336" s="18">
        <x:f t="shared" si="25"/>
        <x:v>542949.63</x:v>
      </x:c>
      <x:c r="M336" s="15">
        <x:v>0</x:v>
      </x:c>
      <x:c r="N336" s="18">
        <x:f t="shared" si="26"/>
        <x:v>0</x:v>
      </x:c>
      <x:c r="O336" s="15">
        <x:v>0.54313</x:v>
      </x:c>
      <x:c r="P336" s="18">
        <x:f t="shared" si="27"/>
        <x:v>691715.69</x:v>
      </x:c>
      <x:c r="Q336" s="15">
        <x:v>2.1420000000000002E-2</x:v>
      </x:c>
      <x:c r="R336" s="18">
        <x:f t="shared" si="28"/>
        <x:v>27279.93</x:v>
      </x:c>
      <x:c r="S336" s="15">
        <x:v>9.130000000000001E-3</x:v>
      </x:c>
      <x:c r="T336" s="14">
        <x:f t="shared" si="29"/>
        <x:v>11627.720000000023</x:v>
      </x:c>
    </x:row>
    <x:row r="337" spans="1:20" x14ac:dyDescent="0.25">
      <x:c r="A337" s="13" t="s">
        <x:v>20</x:v>
      </x:c>
      <x:c r="B337" s="13">
        <x:v>397.3</x:v>
      </x:c>
      <x:c r="C337" s="13" t="s">
        <x:v>200</x:v>
      </x:c>
      <x:c r="D337" s="13">
        <x:v>1010793</x:v>
      </x:c>
      <x:c r="E337" s="13" t="s">
        <x:v>581</x:v>
      </x:c>
      <x:c r="F337" s="13" t="s">
        <x:v>2376</x:v>
      </x:c>
      <x:c r="G337" s="13" t="s">
        <x:v>2395</x:v>
      </x:c>
      <x:c r="H337" s="13" t="s">
        <x:v>372</x:v>
      </x:c>
      <x:c r="I337" s="16" t="s">
        <x:v>1833</x:v>
      </x:c>
      <x:c r="J337" s="22">
        <x:v>415467.42</x:v>
      </x:c>
      <x:c r="K337" s="15">
        <x:v>0.42631999999999998</x:v>
      </x:c>
      <x:c r="L337" s="18">
        <x:f t="shared" si="25"/>
        <x:v>177122.07</x:v>
      </x:c>
      <x:c r="M337" s="15">
        <x:v>0</x:v>
      </x:c>
      <x:c r="N337" s="18">
        <x:f t="shared" si="26"/>
        <x:v>0</x:v>
      </x:c>
      <x:c r="O337" s="15">
        <x:v>0.54313</x:v>
      </x:c>
      <x:c r="P337" s="18">
        <x:f t="shared" si="27"/>
        <x:v>225652.82</x:v>
      </x:c>
      <x:c r="Q337" s="15">
        <x:v>2.1420000000000002E-2</x:v>
      </x:c>
      <x:c r="R337" s="18">
        <x:f t="shared" si="28"/>
        <x:v>8899.31</x:v>
      </x:c>
      <x:c r="S337" s="15">
        <x:v>9.130000000000001E-3</x:v>
      </x:c>
      <x:c r="T337" s="14">
        <x:f t="shared" si="29"/>
        <x:v>3793.2199999999702</x:v>
      </x:c>
    </x:row>
    <x:row r="338" spans="1:20" x14ac:dyDescent="0.25">
      <x:c r="A338" s="13" t="s">
        <x:v>20</x:v>
      </x:c>
      <x:c r="B338" s="13">
        <x:v>397.3</x:v>
      </x:c>
      <x:c r="C338" s="13" t="s">
        <x:v>23</x:v>
      </x:c>
      <x:c r="D338" s="13">
        <x:v>1010793</x:v>
      </x:c>
      <x:c r="E338" s="13" t="s">
        <x:v>598</x:v>
      </x:c>
      <x:c r="F338" s="13" t="s">
        <x:v>2384</x:v>
      </x:c>
      <x:c r="G338" s="13" t="s">
        <x:v>2395</x:v>
      </x:c>
      <x:c r="H338" s="13" t="s">
        <x:v>231</x:v>
      </x:c>
      <x:c r="I338" s="16" t="s">
        <x:v>1835</x:v>
      </x:c>
      <x:c r="J338" s="22">
        <x:v>10223872.43</x:v>
      </x:c>
      <x:c r="K338" s="15">
        <x:v>0.42631999999999998</x:v>
      </x:c>
      <x:c r="L338" s="18">
        <x:f t="shared" si="25"/>
        <x:v>4358641.29</x:v>
      </x:c>
      <x:c r="M338" s="15">
        <x:v>0</x:v>
      </x:c>
      <x:c r="N338" s="18">
        <x:f t="shared" si="26"/>
        <x:v>0</x:v>
      </x:c>
      <x:c r="O338" s="15">
        <x:v>0.54313</x:v>
      </x:c>
      <x:c r="P338" s="18">
        <x:f t="shared" si="27"/>
        <x:v>5552891.8300000001</x:v>
      </x:c>
      <x:c r="Q338" s="15">
        <x:v>2.1420000000000002E-2</x:v>
      </x:c>
      <x:c r="R338" s="18">
        <x:f t="shared" si="28"/>
        <x:v>218995.35</x:v>
      </x:c>
      <x:c r="S338" s="15">
        <x:v>9.130000000000001E-3</x:v>
      </x:c>
      <x:c r="T338" s="14">
        <x:f t="shared" si="29"/>
        <x:v>93343.959999999584</x:v>
      </x:c>
    </x:row>
    <x:row r="339" spans="1:20" x14ac:dyDescent="0.25">
      <x:c r="A339" s="13" t="s">
        <x:v>20</x:v>
      </x:c>
      <x:c r="B339" s="13">
        <x:v>397.3</x:v>
      </x:c>
      <x:c r="C339" s="13" t="s">
        <x:v>29</x:v>
      </x:c>
      <x:c r="D339" s="13">
        <x:v>1010793</x:v>
      </x:c>
      <x:c r="E339" s="13" t="s">
        <x:v>598</x:v>
      </x:c>
      <x:c r="F339" s="13" t="s">
        <x:v>2384</x:v>
      </x:c>
      <x:c r="G339" s="13" t="s">
        <x:v>2395</x:v>
      </x:c>
      <x:c r="H339" s="13" t="s">
        <x:v>231</x:v>
      </x:c>
      <x:c r="I339" s="16" t="s">
        <x:v>1835</x:v>
      </x:c>
      <x:c r="J339" s="22">
        <x:v>-8.25</x:v>
      </x:c>
      <x:c r="K339" s="15">
        <x:v>0.42631999999999998</x:v>
      </x:c>
      <x:c r="L339" s="18">
        <x:f t="shared" si="25"/>
        <x:v>-3.52</x:v>
      </x:c>
      <x:c r="M339" s="15">
        <x:v>0</x:v>
      </x:c>
      <x:c r="N339" s="18">
        <x:f t="shared" si="26"/>
        <x:v>0</x:v>
      </x:c>
      <x:c r="O339" s="15">
        <x:v>0.54313</x:v>
      </x:c>
      <x:c r="P339" s="18">
        <x:f t="shared" si="27"/>
        <x:v>-4.4800000000000004</x:v>
      </x:c>
      <x:c r="Q339" s="15">
        <x:v>2.1420000000000002E-2</x:v>
      </x:c>
      <x:c r="R339" s="18">
        <x:f t="shared" si="28"/>
        <x:v>-0.18</x:v>
      </x:c>
      <x:c r="S339" s="15">
        <x:v>9.130000000000001E-3</x:v>
      </x:c>
      <x:c r="T339" s="14">
        <x:f t="shared" si="29"/>
        <x:v>-7.0000000000000007E-2</x:v>
      </x:c>
    </x:row>
    <x:row r="340" spans="1:20" x14ac:dyDescent="0.25">
      <x:c r="A340" s="13" t="s">
        <x:v>20</x:v>
      </x:c>
      <x:c r="B340" s="13">
        <x:v>397.3</x:v>
      </x:c>
      <x:c r="C340" s="13" t="s">
        <x:v>33</x:v>
      </x:c>
      <x:c r="D340" s="13">
        <x:v>1010793</x:v>
      </x:c>
      <x:c r="E340" s="13" t="s">
        <x:v>598</x:v>
      </x:c>
      <x:c r="F340" s="13" t="s">
        <x:v>2384</x:v>
      </x:c>
      <x:c r="G340" s="13" t="s">
        <x:v>2395</x:v>
      </x:c>
      <x:c r="H340" s="13" t="s">
        <x:v>388</x:v>
      </x:c>
      <x:c r="I340" s="16" t="s">
        <x:v>1836</x:v>
      </x:c>
      <x:c r="J340" s="22">
        <x:v>8081.68</x:v>
      </x:c>
      <x:c r="K340" s="15">
        <x:v>0.42631999999999998</x:v>
      </x:c>
      <x:c r="L340" s="18">
        <x:f t="shared" si="25"/>
        <x:v>3445.38</x:v>
      </x:c>
      <x:c r="M340" s="15">
        <x:v>0</x:v>
      </x:c>
      <x:c r="N340" s="18">
        <x:f t="shared" si="26"/>
        <x:v>0</x:v>
      </x:c>
      <x:c r="O340" s="15">
        <x:v>0.54313</x:v>
      </x:c>
      <x:c r="P340" s="18">
        <x:f t="shared" si="27"/>
        <x:v>4389.3999999999996</x:v>
      </x:c>
      <x:c r="Q340" s="15">
        <x:v>2.1420000000000002E-2</x:v>
      </x:c>
      <x:c r="R340" s="18">
        <x:f t="shared" si="28"/>
        <x:v>173.11</x:v>
      </x:c>
      <x:c r="S340" s="15">
        <x:v>9.130000000000001E-3</x:v>
      </x:c>
      <x:c r="T340" s="14">
        <x:f t="shared" si="29"/>
        <x:v>73.790000000000532</x:v>
      </x:c>
    </x:row>
    <x:row r="341" spans="1:20" x14ac:dyDescent="0.25">
      <x:c r="A341" s="13" t="s">
        <x:v>20</x:v>
      </x:c>
      <x:c r="B341" s="13">
        <x:v>397.3</x:v>
      </x:c>
      <x:c r="C341" s="13" t="s">
        <x:v>279</x:v>
      </x:c>
      <x:c r="D341" s="13">
        <x:v>1010793</x:v>
      </x:c>
      <x:c r="E341" s="13" t="s">
        <x:v>598</x:v>
      </x:c>
      <x:c r="F341" s="13" t="s">
        <x:v>2384</x:v>
      </x:c>
      <x:c r="G341" s="13" t="s">
        <x:v>2395</x:v>
      </x:c>
      <x:c r="H341" s="13" t="s">
        <x:v>448</x:v>
      </x:c>
      <x:c r="I341" s="16" t="s">
        <x:v>1837</x:v>
      </x:c>
      <x:c r="J341" s="22">
        <x:v>180955.79</x:v>
      </x:c>
      <x:c r="K341" s="15">
        <x:v>0.42631999999999998</x:v>
      </x:c>
      <x:c r="L341" s="18">
        <x:f t="shared" si="25"/>
        <x:v>77145.070000000007</x:v>
      </x:c>
      <x:c r="M341" s="15">
        <x:v>0</x:v>
      </x:c>
      <x:c r="N341" s="18">
        <x:f t="shared" si="26"/>
        <x:v>0</x:v>
      </x:c>
      <x:c r="O341" s="15">
        <x:v>0.54313</x:v>
      </x:c>
      <x:c r="P341" s="18">
        <x:f t="shared" si="27"/>
        <x:v>98282.52</x:v>
      </x:c>
      <x:c r="Q341" s="15">
        <x:v>2.1420000000000002E-2</x:v>
      </x:c>
      <x:c r="R341" s="18">
        <x:f t="shared" si="28"/>
        <x:v>3876.07</x:v>
      </x:c>
      <x:c r="S341" s="15">
        <x:v>9.130000000000001E-3</x:v>
      </x:c>
      <x:c r="T341" s="14">
        <x:f t="shared" si="29"/>
        <x:v>1652.1299999999969</x:v>
      </x:c>
    </x:row>
    <x:row r="342" spans="1:20" x14ac:dyDescent="0.25">
      <x:c r="A342" s="13" t="s">
        <x:v>20</x:v>
      </x:c>
      <x:c r="B342" s="13">
        <x:v>397.3</x:v>
      </x:c>
      <x:c r="C342" s="13" t="s">
        <x:v>281</x:v>
      </x:c>
      <x:c r="D342" s="13">
        <x:v>1010793</x:v>
      </x:c>
      <x:c r="E342" s="13" t="s">
        <x:v>598</x:v>
      </x:c>
      <x:c r="F342" s="13" t="s">
        <x:v>2384</x:v>
      </x:c>
      <x:c r="G342" s="13" t="s">
        <x:v>2395</x:v>
      </x:c>
      <x:c r="H342" s="13" t="s">
        <x:v>448</x:v>
      </x:c>
      <x:c r="I342" s="16" t="s">
        <x:v>1837</x:v>
      </x:c>
      <x:c r="J342" s="22">
        <x:v>94500.77</x:v>
      </x:c>
      <x:c r="K342" s="15">
        <x:v>0.42631999999999998</x:v>
      </x:c>
      <x:c r="L342" s="18">
        <x:f t="shared" si="25"/>
        <x:v>40287.57</x:v>
      </x:c>
      <x:c r="M342" s="15">
        <x:v>0</x:v>
      </x:c>
      <x:c r="N342" s="18">
        <x:f t="shared" si="26"/>
        <x:v>0</x:v>
      </x:c>
      <x:c r="O342" s="15">
        <x:v>0.54313</x:v>
      </x:c>
      <x:c r="P342" s="18">
        <x:f t="shared" si="27"/>
        <x:v>51326.2</x:v>
      </x:c>
      <x:c r="Q342" s="15">
        <x:v>2.1420000000000002E-2</x:v>
      </x:c>
      <x:c r="R342" s="18">
        <x:f t="shared" si="28"/>
        <x:v>2024.21</x:v>
      </x:c>
      <x:c r="S342" s="15">
        <x:v>9.130000000000001E-3</x:v>
      </x:c>
      <x:c r="T342" s="14">
        <x:f t="shared" si="29"/>
        <x:v>862.79000000000724</x:v>
      </x:c>
    </x:row>
    <x:row r="343" spans="1:20" x14ac:dyDescent="0.25">
      <x:c r="A343" s="13" t="s">
        <x:v>20</x:v>
      </x:c>
      <x:c r="B343" s="13">
        <x:v>397.3</x:v>
      </x:c>
      <x:c r="C343" s="13" t="s">
        <x:v>282</x:v>
      </x:c>
      <x:c r="D343" s="13">
        <x:v>1010793</x:v>
      </x:c>
      <x:c r="E343" s="13" t="s">
        <x:v>598</x:v>
      </x:c>
      <x:c r="F343" s="13" t="s">
        <x:v>2384</x:v>
      </x:c>
      <x:c r="G343" s="13" t="s">
        <x:v>2395</x:v>
      </x:c>
      <x:c r="H343" s="13" t="s">
        <x:v>448</x:v>
      </x:c>
      <x:c r="I343" s="16" t="s">
        <x:v>1837</x:v>
      </x:c>
      <x:c r="J343" s="22">
        <x:v>80510.820000000007</x:v>
      </x:c>
      <x:c r="K343" s="15">
        <x:v>0.42631999999999998</x:v>
      </x:c>
      <x:c r="L343" s="18">
        <x:f t="shared" si="25"/>
        <x:v>34323.370000000003</x:v>
      </x:c>
      <x:c r="M343" s="15">
        <x:v>0</x:v>
      </x:c>
      <x:c r="N343" s="18">
        <x:f t="shared" si="26"/>
        <x:v>0</x:v>
      </x:c>
      <x:c r="O343" s="15">
        <x:v>0.54313</x:v>
      </x:c>
      <x:c r="P343" s="18">
        <x:f t="shared" si="27"/>
        <x:v>43727.839999999997</x:v>
      </x:c>
      <x:c r="Q343" s="15">
        <x:v>2.1420000000000002E-2</x:v>
      </x:c>
      <x:c r="R343" s="18">
        <x:f t="shared" si="28"/>
        <x:v>1724.54</x:v>
      </x:c>
      <x:c r="S343" s="15">
        <x:v>9.130000000000001E-3</x:v>
      </x:c>
      <x:c r="T343" s="14">
        <x:f t="shared" si="29"/>
        <x:v>735.07000000000789</x:v>
      </x:c>
    </x:row>
    <x:row r="344" spans="1:20" x14ac:dyDescent="0.25">
      <x:c r="A344" s="13" t="s">
        <x:v>20</x:v>
      </x:c>
      <x:c r="B344" s="13">
        <x:v>397.3</x:v>
      </x:c>
      <x:c r="C344" s="13" t="s">
        <x:v>283</x:v>
      </x:c>
      <x:c r="D344" s="13">
        <x:v>1010793</x:v>
      </x:c>
      <x:c r="E344" s="13" t="s">
        <x:v>598</x:v>
      </x:c>
      <x:c r="F344" s="13" t="s">
        <x:v>2384</x:v>
      </x:c>
      <x:c r="G344" s="13" t="s">
        <x:v>2395</x:v>
      </x:c>
      <x:c r="H344" s="13" t="s">
        <x:v>572</x:v>
      </x:c>
      <x:c r="I344" s="16" t="s">
        <x:v>1838</x:v>
      </x:c>
      <x:c r="J344" s="22">
        <x:v>139573.75</x:v>
      </x:c>
      <x:c r="K344" s="15">
        <x:v>0.42631999999999998</x:v>
      </x:c>
      <x:c r="L344" s="18">
        <x:f t="shared" si="25"/>
        <x:v>59503.08</x:v>
      </x:c>
      <x:c r="M344" s="15">
        <x:v>0</x:v>
      </x:c>
      <x:c r="N344" s="18">
        <x:f t="shared" si="26"/>
        <x:v>0</x:v>
      </x:c>
      <x:c r="O344" s="15">
        <x:v>0.54313</x:v>
      </x:c>
      <x:c r="P344" s="18">
        <x:f t="shared" si="27"/>
        <x:v>75806.69</x:v>
      </x:c>
      <x:c r="Q344" s="15">
        <x:v>2.1420000000000002E-2</x:v>
      </x:c>
      <x:c r="R344" s="18">
        <x:f t="shared" si="28"/>
        <x:v>2989.67</x:v>
      </x:c>
      <x:c r="S344" s="15">
        <x:v>9.130000000000001E-3</x:v>
      </x:c>
      <x:c r="T344" s="14">
        <x:f t="shared" si="29"/>
        <x:v>1274.3099999999959</x:v>
      </x:c>
    </x:row>
    <x:row r="345" spans="1:20" x14ac:dyDescent="0.25">
      <x:c r="A345" s="13" t="s">
        <x:v>20</x:v>
      </x:c>
      <x:c r="B345" s="13">
        <x:v>397.3</x:v>
      </x:c>
      <x:c r="C345" s="13" t="s">
        <x:v>197</x:v>
      </x:c>
      <x:c r="D345" s="13">
        <x:v>1010793</x:v>
      </x:c>
      <x:c r="E345" s="13" t="s">
        <x:v>598</x:v>
      </x:c>
      <x:c r="F345" s="13" t="s">
        <x:v>2384</x:v>
      </x:c>
      <x:c r="G345" s="13" t="s">
        <x:v>2395</x:v>
      </x:c>
      <x:c r="H345" s="13" t="s">
        <x:v>572</x:v>
      </x:c>
      <x:c r="I345" s="16" t="s">
        <x:v>1838</x:v>
      </x:c>
      <x:c r="J345" s="22">
        <x:v>10871.07</x:v>
      </x:c>
      <x:c r="K345" s="15">
        <x:v>0.42631999999999998</x:v>
      </x:c>
      <x:c r="L345" s="18">
        <x:f t="shared" si="25"/>
        <x:v>4634.55</x:v>
      </x:c>
      <x:c r="M345" s="15">
        <x:v>0</x:v>
      </x:c>
      <x:c r="N345" s="18">
        <x:f t="shared" si="26"/>
        <x:v>0</x:v>
      </x:c>
      <x:c r="O345" s="15">
        <x:v>0.54313</x:v>
      </x:c>
      <x:c r="P345" s="18">
        <x:f t="shared" si="27"/>
        <x:v>5904.4</x:v>
      </x:c>
      <x:c r="Q345" s="15">
        <x:v>2.1420000000000002E-2</x:v>
      </x:c>
      <x:c r="R345" s="18">
        <x:f t="shared" si="28"/>
        <x:v>232.86</x:v>
      </x:c>
      <x:c r="S345" s="15">
        <x:v>9.130000000000001E-3</x:v>
      </x:c>
      <x:c r="T345" s="14">
        <x:f t="shared" si="29"/>
        <x:v>99.259999999999877</x:v>
      </x:c>
    </x:row>
    <x:row r="346" spans="1:20" x14ac:dyDescent="0.25">
      <x:c r="A346" s="13" t="s">
        <x:v>20</x:v>
      </x:c>
      <x:c r="B346" s="13">
        <x:v>397.3</x:v>
      </x:c>
      <x:c r="C346" s="13" t="s">
        <x:v>200</x:v>
      </x:c>
      <x:c r="D346" s="13">
        <x:v>1010793</x:v>
      </x:c>
      <x:c r="E346" s="13" t="s">
        <x:v>598</x:v>
      </x:c>
      <x:c r="F346" s="13" t="s">
        <x:v>2384</x:v>
      </x:c>
      <x:c r="G346" s="13" t="s">
        <x:v>2395</x:v>
      </x:c>
      <x:c r="H346" s="13" t="s">
        <x:v>233</x:v>
      </x:c>
      <x:c r="I346" s="16" t="s">
        <x:v>1839</x:v>
      </x:c>
      <x:c r="J346" s="22">
        <x:v>74288.81</x:v>
      </x:c>
      <x:c r="K346" s="15">
        <x:v>0.42631999999999998</x:v>
      </x:c>
      <x:c r="L346" s="18">
        <x:f t="shared" si="25"/>
        <x:v>31670.81</x:v>
      </x:c>
      <x:c r="M346" s="15">
        <x:v>0</x:v>
      </x:c>
      <x:c r="N346" s="18">
        <x:f t="shared" si="26"/>
        <x:v>0</x:v>
      </x:c>
      <x:c r="O346" s="15">
        <x:v>0.54313</x:v>
      </x:c>
      <x:c r="P346" s="18">
        <x:f t="shared" si="27"/>
        <x:v>40348.480000000003</x:v>
      </x:c>
      <x:c r="Q346" s="15">
        <x:v>2.1420000000000002E-2</x:v>
      </x:c>
      <x:c r="R346" s="18">
        <x:f t="shared" si="28"/>
        <x:v>1591.27</x:v>
      </x:c>
      <x:c r="S346" s="15">
        <x:v>9.130000000000001E-3</x:v>
      </x:c>
      <x:c r="T346" s="14">
        <x:f t="shared" si="29"/>
        <x:v>678.24999999999682</x:v>
      </x:c>
    </x:row>
    <x:row r="347" spans="1:20" x14ac:dyDescent="0.25">
      <x:c r="A347" s="13" t="s">
        <x:v>20</x:v>
      </x:c>
      <x:c r="B347" s="13">
        <x:v>397.3</x:v>
      </x:c>
      <x:c r="C347" s="13" t="s">
        <x:v>23</x:v>
      </x:c>
      <x:c r="D347" s="13">
        <x:v>1010793</x:v>
      </x:c>
      <x:c r="E347" s="13" t="s">
        <x:v>599</x:v>
      </x:c>
      <x:c r="F347" s="13" t="s">
        <x:v>2385</x:v>
      </x:c>
      <x:c r="G347" s="13" t="s">
        <x:v>2395</x:v>
      </x:c>
      <x:c r="H347" s="13" t="s">
        <x:v>233</x:v>
      </x:c>
      <x:c r="I347" s="16" t="s">
        <x:v>1839</x:v>
      </x:c>
      <x:c r="J347" s="22">
        <x:v>6517153.6100000003</x:v>
      </x:c>
      <x:c r="K347" s="15">
        <x:v>0.42631999999999998</x:v>
      </x:c>
      <x:c r="L347" s="18">
        <x:f t="shared" si="25"/>
        <x:v>2778392.93</x:v>
      </x:c>
      <x:c r="M347" s="15">
        <x:v>0</x:v>
      </x:c>
      <x:c r="N347" s="18">
        <x:f t="shared" si="26"/>
        <x:v>0</x:v>
      </x:c>
      <x:c r="O347" s="15">
        <x:v>0.54313</x:v>
      </x:c>
      <x:c r="P347" s="18">
        <x:f t="shared" si="27"/>
        <x:v>3539661.64</x:v>
      </x:c>
      <x:c r="Q347" s="15">
        <x:v>2.1420000000000002E-2</x:v>
      </x:c>
      <x:c r="R347" s="18">
        <x:f t="shared" si="28"/>
        <x:v>139597.43</x:v>
      </x:c>
      <x:c r="S347" s="15">
        <x:v>9.130000000000001E-3</x:v>
      </x:c>
      <x:c r="T347" s="14">
        <x:f t="shared" si="29"/>
        <x:v>59501.610000000044</x:v>
      </x:c>
    </x:row>
    <x:row r="348" spans="1:20" x14ac:dyDescent="0.25">
      <x:c r="A348" s="13" t="s">
        <x:v>20</x:v>
      </x:c>
      <x:c r="B348" s="13">
        <x:v>397.3</x:v>
      </x:c>
      <x:c r="C348" s="13" t="s">
        <x:v>33</x:v>
      </x:c>
      <x:c r="D348" s="13">
        <x:v>1010793</x:v>
      </x:c>
      <x:c r="E348" s="13" t="s">
        <x:v>599</x:v>
      </x:c>
      <x:c r="F348" s="13" t="s">
        <x:v>2385</x:v>
      </x:c>
      <x:c r="G348" s="13" t="s">
        <x:v>2395</x:v>
      </x:c>
      <x:c r="H348" s="13" t="s">
        <x:v>239</x:v>
      </x:c>
      <x:c r="I348" s="16" t="s">
        <x:v>1840</x:v>
      </x:c>
      <x:c r="J348" s="22">
        <x:v>42428.86</x:v>
      </x:c>
      <x:c r="K348" s="15">
        <x:v>0.42631999999999998</x:v>
      </x:c>
      <x:c r="L348" s="18">
        <x:f t="shared" si="25"/>
        <x:v>18088.27</x:v>
      </x:c>
      <x:c r="M348" s="15">
        <x:v>0</x:v>
      </x:c>
      <x:c r="N348" s="18">
        <x:f t="shared" si="26"/>
        <x:v>0</x:v>
      </x:c>
      <x:c r="O348" s="15">
        <x:v>0.54313</x:v>
      </x:c>
      <x:c r="P348" s="18">
        <x:f t="shared" si="27"/>
        <x:v>23044.39</x:v>
      </x:c>
      <x:c r="Q348" s="15">
        <x:v>2.1420000000000002E-2</x:v>
      </x:c>
      <x:c r="R348" s="18">
        <x:f t="shared" si="28"/>
        <x:v>908.83</x:v>
      </x:c>
      <x:c r="S348" s="15">
        <x:v>9.130000000000001E-3</x:v>
      </x:c>
      <x:c r="T348" s="14">
        <x:f t="shared" si="29"/>
        <x:v>387.37000000000069</x:v>
      </x:c>
    </x:row>
    <x:row r="349" spans="1:20" x14ac:dyDescent="0.25">
      <x:c r="A349" s="13" t="s">
        <x:v>20</x:v>
      </x:c>
      <x:c r="B349" s="13">
        <x:v>397.3</x:v>
      </x:c>
      <x:c r="C349" s="13" t="s">
        <x:v>281</x:v>
      </x:c>
      <x:c r="D349" s="13">
        <x:v>1010793</x:v>
      </x:c>
      <x:c r="E349" s="13" t="s">
        <x:v>599</x:v>
      </x:c>
      <x:c r="F349" s="13" t="s">
        <x:v>2385</x:v>
      </x:c>
      <x:c r="G349" s="13" t="s">
        <x:v>2395</x:v>
      </x:c>
      <x:c r="H349" s="13" t="s">
        <x:v>398</x:v>
      </x:c>
      <x:c r="I349" s="16" t="s">
        <x:v>1841</x:v>
      </x:c>
      <x:c r="J349" s="22">
        <x:v>3937.53</x:v>
      </x:c>
      <x:c r="K349" s="15">
        <x:v>0.42631999999999998</x:v>
      </x:c>
      <x:c r="L349" s="18">
        <x:f t="shared" si="25"/>
        <x:v>1678.65</x:v>
      </x:c>
      <x:c r="M349" s="15">
        <x:v>0</x:v>
      </x:c>
      <x:c r="N349" s="18">
        <x:f t="shared" si="26"/>
        <x:v>0</x:v>
      </x:c>
      <x:c r="O349" s="15">
        <x:v>0.54313</x:v>
      </x:c>
      <x:c r="P349" s="18">
        <x:f t="shared" si="27"/>
        <x:v>2138.59</x:v>
      </x:c>
      <x:c r="Q349" s="15">
        <x:v>2.1420000000000002E-2</x:v>
      </x:c>
      <x:c r="R349" s="18">
        <x:f t="shared" si="28"/>
        <x:v>84.34</x:v>
      </x:c>
      <x:c r="S349" s="15">
        <x:v>9.130000000000001E-3</x:v>
      </x:c>
      <x:c r="T349" s="14">
        <x:f t="shared" si="29"/>
        <x:v>35.94999999999996</x:v>
      </x:c>
    </x:row>
    <x:row r="350" spans="1:20" x14ac:dyDescent="0.25">
      <x:c r="A350" s="13" t="s">
        <x:v>20</x:v>
      </x:c>
      <x:c r="B350" s="13">
        <x:v>397.3</x:v>
      </x:c>
      <x:c r="C350" s="13" t="s">
        <x:v>282</x:v>
      </x:c>
      <x:c r="D350" s="13">
        <x:v>1010793</x:v>
      </x:c>
      <x:c r="E350" s="13" t="s">
        <x:v>599</x:v>
      </x:c>
      <x:c r="F350" s="13" t="s">
        <x:v>2385</x:v>
      </x:c>
      <x:c r="G350" s="13" t="s">
        <x:v>2395</x:v>
      </x:c>
      <x:c r="H350" s="13" t="s">
        <x:v>398</x:v>
      </x:c>
      <x:c r="I350" s="16" t="s">
        <x:v>1841</x:v>
      </x:c>
      <x:c r="J350" s="22">
        <x:v>1643.07</x:v>
      </x:c>
      <x:c r="K350" s="15">
        <x:v>0.42631999999999998</x:v>
      </x:c>
      <x:c r="L350" s="18">
        <x:f t="shared" si="25"/>
        <x:v>700.47</x:v>
      </x:c>
      <x:c r="M350" s="15">
        <x:v>0</x:v>
      </x:c>
      <x:c r="N350" s="18">
        <x:f t="shared" si="26"/>
        <x:v>0</x:v>
      </x:c>
      <x:c r="O350" s="15">
        <x:v>0.54313</x:v>
      </x:c>
      <x:c r="P350" s="18">
        <x:f t="shared" si="27"/>
        <x:v>892.4</x:v>
      </x:c>
      <x:c r="Q350" s="15">
        <x:v>2.1420000000000002E-2</x:v>
      </x:c>
      <x:c r="R350" s="18">
        <x:f t="shared" si="28"/>
        <x:v>35.19</x:v>
      </x:c>
      <x:c r="S350" s="15">
        <x:v>9.130000000000001E-3</x:v>
      </x:c>
      <x:c r="T350" s="14">
        <x:f t="shared" si="29"/>
        <x:v>15.009999999999934</x:v>
      </x:c>
    </x:row>
    <x:row r="351" spans="1:20" x14ac:dyDescent="0.25">
      <x:c r="A351" s="13" t="s">
        <x:v>20</x:v>
      </x:c>
      <x:c r="B351" s="13">
        <x:v>397.3</x:v>
      </x:c>
      <x:c r="C351" s="13" t="s">
        <x:v>283</x:v>
      </x:c>
      <x:c r="D351" s="13">
        <x:v>1010793</x:v>
      </x:c>
      <x:c r="E351" s="13" t="s">
        <x:v>599</x:v>
      </x:c>
      <x:c r="F351" s="13" t="s">
        <x:v>2385</x:v>
      </x:c>
      <x:c r="G351" s="13" t="s">
        <x:v>2395</x:v>
      </x:c>
      <x:c r="H351" s="13" t="s">
        <x:v>406</x:v>
      </x:c>
      <x:c r="I351" s="16" t="s">
        <x:v>1842</x:v>
      </x:c>
      <x:c r="J351" s="22">
        <x:v>13803.98</x:v>
      </x:c>
      <x:c r="K351" s="15">
        <x:v>0.42631999999999998</x:v>
      </x:c>
      <x:c r="L351" s="18">
        <x:f t="shared" si="25"/>
        <x:v>5884.91</x:v>
      </x:c>
      <x:c r="M351" s="15">
        <x:v>0</x:v>
      </x:c>
      <x:c r="N351" s="18">
        <x:f t="shared" si="26"/>
        <x:v>0</x:v>
      </x:c>
      <x:c r="O351" s="15">
        <x:v>0.54313</x:v>
      </x:c>
      <x:c r="P351" s="18">
        <x:f t="shared" si="27"/>
        <x:v>7497.36</x:v>
      </x:c>
      <x:c r="Q351" s="15">
        <x:v>2.1420000000000002E-2</x:v>
      </x:c>
      <x:c r="R351" s="18">
        <x:f t="shared" si="28"/>
        <x:v>295.68</x:v>
      </x:c>
      <x:c r="S351" s="15">
        <x:v>9.130000000000001E-3</x:v>
      </x:c>
      <x:c r="T351" s="14">
        <x:f t="shared" si="29"/>
        <x:v>126.03000000000003</x:v>
      </x:c>
    </x:row>
    <x:row r="352" spans="1:20" x14ac:dyDescent="0.25">
      <x:c r="A352" s="13" t="s">
        <x:v>20</x:v>
      </x:c>
      <x:c r="B352" s="13">
        <x:v>397.3</x:v>
      </x:c>
      <x:c r="C352" s="13" t="s">
        <x:v>197</x:v>
      </x:c>
      <x:c r="D352" s="13">
        <x:v>1010793</x:v>
      </x:c>
      <x:c r="E352" s="13" t="s">
        <x:v>599</x:v>
      </x:c>
      <x:c r="F352" s="13" t="s">
        <x:v>2385</x:v>
      </x:c>
      <x:c r="G352" s="13" t="s">
        <x:v>2395</x:v>
      </x:c>
      <x:c r="H352" s="13" t="s">
        <x:v>412</x:v>
      </x:c>
      <x:c r="I352" s="16" t="s">
        <x:v>1843</x:v>
      </x:c>
      <x:c r="J352" s="22">
        <x:v>6254.39</x:v>
      </x:c>
      <x:c r="K352" s="15">
        <x:v>0.42631999999999998</x:v>
      </x:c>
      <x:c r="L352" s="18">
        <x:f t="shared" si="25"/>
        <x:v>2666.37</x:v>
      </x:c>
      <x:c r="M352" s="15">
        <x:v>0</x:v>
      </x:c>
      <x:c r="N352" s="18">
        <x:f t="shared" si="26"/>
        <x:v>0</x:v>
      </x:c>
      <x:c r="O352" s="15">
        <x:v>0.54313</x:v>
      </x:c>
      <x:c r="P352" s="18">
        <x:f t="shared" si="27"/>
        <x:v>3396.95</x:v>
      </x:c>
      <x:c r="Q352" s="15">
        <x:v>2.1420000000000002E-2</x:v>
      </x:c>
      <x:c r="R352" s="18">
        <x:f t="shared" si="28"/>
        <x:v>133.97</x:v>
      </x:c>
      <x:c r="S352" s="15">
        <x:v>9.130000000000001E-3</x:v>
      </x:c>
      <x:c r="T352" s="14">
        <x:f t="shared" si="29"/>
        <x:v>57.10000000000062</x:v>
      </x:c>
    </x:row>
    <x:row r="353" spans="1:20" x14ac:dyDescent="0.25">
      <x:c r="A353" s="13" t="s">
        <x:v>20</x:v>
      </x:c>
      <x:c r="B353" s="13">
        <x:v>397.3</x:v>
      </x:c>
      <x:c r="C353" s="13" t="s">
        <x:v>200</x:v>
      </x:c>
      <x:c r="D353" s="13">
        <x:v>1010793</x:v>
      </x:c>
      <x:c r="E353" s="13" t="s">
        <x:v>599</x:v>
      </x:c>
      <x:c r="F353" s="13" t="s">
        <x:v>2385</x:v>
      </x:c>
      <x:c r="G353" s="13" t="s">
        <x:v>2395</x:v>
      </x:c>
      <x:c r="H353" s="13" t="s">
        <x:v>412</x:v>
      </x:c>
      <x:c r="I353" s="16" t="s">
        <x:v>1843</x:v>
      </x:c>
      <x:c r="J353" s="22">
        <x:v>15169.61</x:v>
      </x:c>
      <x:c r="K353" s="15">
        <x:v>0.42631999999999998</x:v>
      </x:c>
      <x:c r="L353" s="18">
        <x:f t="shared" si="25"/>
        <x:v>6467.11</x:v>
      </x:c>
      <x:c r="M353" s="15">
        <x:v>0</x:v>
      </x:c>
      <x:c r="N353" s="18">
        <x:f t="shared" si="26"/>
        <x:v>0</x:v>
      </x:c>
      <x:c r="O353" s="15">
        <x:v>0.54313</x:v>
      </x:c>
      <x:c r="P353" s="18">
        <x:f t="shared" si="27"/>
        <x:v>8239.07</x:v>
      </x:c>
      <x:c r="Q353" s="15">
        <x:v>2.1420000000000002E-2</x:v>
      </x:c>
      <x:c r="R353" s="18">
        <x:f t="shared" si="28"/>
        <x:v>324.93</x:v>
      </x:c>
      <x:c r="S353" s="15">
        <x:v>9.130000000000001E-3</x:v>
      </x:c>
      <x:c r="T353" s="14">
        <x:f t="shared" si="29"/>
        <x:v>138.50000000000028</x:v>
      </x:c>
    </x:row>
    <x:row r="354" spans="1:20" x14ac:dyDescent="0.25">
      <x:c r="A354" s="13" t="s">
        <x:v>20</x:v>
      </x:c>
      <x:c r="B354" s="13">
        <x:v>397.3</x:v>
      </x:c>
      <x:c r="C354" s="13" t="s">
        <x:v>279</x:v>
      </x:c>
      <x:c r="D354" s="13">
        <x:v>1010793</x:v>
      </x:c>
      <x:c r="E354" s="13" t="s">
        <x:v>600</x:v>
      </x:c>
      <x:c r="F354" s="13" t="s">
        <x:v>2386</x:v>
      </x:c>
      <x:c r="G354" s="13" t="s">
        <x:v>2395</x:v>
      </x:c>
      <x:c r="H354" s="13" t="s">
        <x:v>412</x:v>
      </x:c>
      <x:c r="I354" s="16" t="s">
        <x:v>1843</x:v>
      </x:c>
      <x:c r="J354" s="22">
        <x:v>9618</x:v>
      </x:c>
      <x:c r="K354" s="15">
        <x:v>0.42631999999999998</x:v>
      </x:c>
      <x:c r="L354" s="18">
        <x:f t="shared" si="25"/>
        <x:v>4100.3500000000004</x:v>
      </x:c>
      <x:c r="M354" s="15">
        <x:v>0</x:v>
      </x:c>
      <x:c r="N354" s="18">
        <x:f t="shared" si="26"/>
        <x:v>0</x:v>
      </x:c>
      <x:c r="O354" s="15">
        <x:v>0.54313</x:v>
      </x:c>
      <x:c r="P354" s="18">
        <x:f t="shared" si="27"/>
        <x:v>5223.82</x:v>
      </x:c>
      <x:c r="Q354" s="15">
        <x:v>2.1420000000000002E-2</x:v>
      </x:c>
      <x:c r="R354" s="18">
        <x:f t="shared" si="28"/>
        <x:v>206.02</x:v>
      </x:c>
      <x:c r="S354" s="15">
        <x:v>9.130000000000001E-3</x:v>
      </x:c>
      <x:c r="T354" s="14">
        <x:f t="shared" si="29"/>
        <x:v>87.809999999999917</x:v>
      </x:c>
    </x:row>
    <x:row r="355" spans="1:20" x14ac:dyDescent="0.25">
      <x:c r="A355" s="13" t="s">
        <x:v>20</x:v>
      </x:c>
      <x:c r="B355" s="13">
        <x:v>397.3</x:v>
      </x:c>
      <x:c r="C355" s="13" t="s">
        <x:v>290</x:v>
      </x:c>
      <x:c r="D355" s="13">
        <x:v>1010793</x:v>
      </x:c>
      <x:c r="E355" s="13" t="s">
        <x:v>600</x:v>
      </x:c>
      <x:c r="F355" s="13" t="s">
        <x:v>2386</x:v>
      </x:c>
      <x:c r="G355" s="13" t="s">
        <x:v>2395</x:v>
      </x:c>
      <x:c r="H355" s="13" t="s">
        <x:v>412</x:v>
      </x:c>
      <x:c r="I355" s="16" t="s">
        <x:v>1843</x:v>
      </x:c>
      <x:c r="J355" s="22">
        <x:v>2464</x:v>
      </x:c>
      <x:c r="K355" s="15">
        <x:v>0.42631999999999998</x:v>
      </x:c>
      <x:c r="L355" s="18">
        <x:f t="shared" si="25"/>
        <x:v>1050.45</x:v>
      </x:c>
      <x:c r="M355" s="15">
        <x:v>0</x:v>
      </x:c>
      <x:c r="N355" s="18">
        <x:f t="shared" si="26"/>
        <x:v>0</x:v>
      </x:c>
      <x:c r="O355" s="15">
        <x:v>0.54313</x:v>
      </x:c>
      <x:c r="P355" s="18">
        <x:f t="shared" si="27"/>
        <x:v>1338.27</x:v>
      </x:c>
      <x:c r="Q355" s="15">
        <x:v>2.1420000000000002E-2</x:v>
      </x:c>
      <x:c r="R355" s="18">
        <x:f t="shared" si="28"/>
        <x:v>52.78</x:v>
      </x:c>
      <x:c r="S355" s="15">
        <x:v>9.130000000000001E-3</x:v>
      </x:c>
      <x:c r="T355" s="14">
        <x:f t="shared" si="29"/>
        <x:v>22.499999999999972</x:v>
      </x:c>
    </x:row>
    <x:row r="356" spans="1:20" x14ac:dyDescent="0.25">
      <x:c r="A356" s="13" t="s">
        <x:v>622</x:v>
      </x:c>
      <x:c r="B356" s="13">
        <x:v>397.3</x:v>
      </x:c>
      <x:c r="C356" s="13" t="s">
        <x:v>211</x:v>
      </x:c>
      <x:c r="D356" s="13">
        <x:v>1010793</x:v>
      </x:c>
      <x:c r="E356" s="13" t="s">
        <x:v>581</x:v>
      </x:c>
      <x:c r="F356" s="13" t="s">
        <x:v>2376</x:v>
      </x:c>
      <x:c r="G356" s="13" t="s">
        <x:v>2395</x:v>
      </x:c>
      <x:c r="H356" s="13" t="s">
        <x:v>412</x:v>
      </x:c>
      <x:c r="I356" s="16" t="s">
        <x:v>1843</x:v>
      </x:c>
      <x:c r="J356" s="22">
        <x:v>62933.760000000002</x:v>
      </x:c>
      <x:c r="K356" s="15">
        <x:v>0.42631999999999998</x:v>
      </x:c>
      <x:c r="L356" s="18">
        <x:f t="shared" si="25"/>
        <x:v>26829.919999999998</x:v>
      </x:c>
      <x:c r="M356" s="15">
        <x:v>0</x:v>
      </x:c>
      <x:c r="N356" s="18">
        <x:f t="shared" si="26"/>
        <x:v>0</x:v>
      </x:c>
      <x:c r="O356" s="15">
        <x:v>0.54313</x:v>
      </x:c>
      <x:c r="P356" s="18">
        <x:f t="shared" si="27"/>
        <x:v>34181.21</x:v>
      </x:c>
      <x:c r="Q356" s="15">
        <x:v>2.1420000000000002E-2</x:v>
      </x:c>
      <x:c r="R356" s="18">
        <x:f t="shared" si="28"/>
        <x:v>1348.04</x:v>
      </x:c>
      <x:c r="S356" s="15">
        <x:v>9.130000000000001E-3</x:v>
      </x:c>
      <x:c r="T356" s="14">
        <x:f t="shared" si="29"/>
        <x:v>574.59000000000469</x:v>
      </x:c>
    </x:row>
    <x:row r="357" spans="1:20" x14ac:dyDescent="0.25">
      <x:c r="A357" s="13" t="s">
        <x:v>622</x:v>
      </x:c>
      <x:c r="B357" s="13">
        <x:v>397.3</x:v>
      </x:c>
      <x:c r="C357" s="13" t="s">
        <x:v>103</x:v>
      </x:c>
      <x:c r="D357" s="13">
        <x:v>1010793</x:v>
      </x:c>
      <x:c r="E357" s="13" t="s">
        <x:v>581</x:v>
      </x:c>
      <x:c r="F357" s="13" t="s">
        <x:v>2376</x:v>
      </x:c>
      <x:c r="G357" s="13" t="s">
        <x:v>2395</x:v>
      </x:c>
      <x:c r="H357" s="13" t="s">
        <x:v>412</x:v>
      </x:c>
      <x:c r="I357" s="16" t="s">
        <x:v>1843</x:v>
      </x:c>
      <x:c r="J357" s="22">
        <x:v>89.25</x:v>
      </x:c>
      <x:c r="K357" s="15">
        <x:v>0.42631999999999998</x:v>
      </x:c>
      <x:c r="L357" s="18">
        <x:f t="shared" si="25"/>
        <x:v>38.049999999999997</x:v>
      </x:c>
      <x:c r="M357" s="15">
        <x:v>0</x:v>
      </x:c>
      <x:c r="N357" s="18">
        <x:f t="shared" si="26"/>
        <x:v>0</x:v>
      </x:c>
      <x:c r="O357" s="15">
        <x:v>0.54313</x:v>
      </x:c>
      <x:c r="P357" s="18">
        <x:f t="shared" si="27"/>
        <x:v>48.47</x:v>
      </x:c>
      <x:c r="Q357" s="15">
        <x:v>2.1420000000000002E-2</x:v>
      </x:c>
      <x:c r="R357" s="18">
        <x:f t="shared" si="28"/>
        <x:v>1.91</x:v>
      </x:c>
      <x:c r="S357" s="15">
        <x:v>9.130000000000001E-3</x:v>
      </x:c>
      <x:c r="T357" s="14">
        <x:f t="shared" si="29"/>
        <x:v>0.82000000000000406</x:v>
      </x:c>
    </x:row>
    <x:row r="358" spans="1:20" x14ac:dyDescent="0.25">
      <x:c r="A358" s="13" t="s">
        <x:v>622</x:v>
      </x:c>
      <x:c r="B358" s="13">
        <x:v>397.3</x:v>
      </x:c>
      <x:c r="C358" s="13" t="s">
        <x:v>211</x:v>
      </x:c>
      <x:c r="D358" s="13">
        <x:v>1010792</x:v>
      </x:c>
      <x:c r="E358" s="13" t="s">
        <x:v>491</x:v>
      </x:c>
      <x:c r="F358" s="13" t="s">
        <x:v>2374</x:v>
      </x:c>
      <x:c r="G358" s="13" t="s">
        <x:v>2393</x:v>
      </x:c>
      <x:c r="H358" s="13" t="s">
        <x:v>412</x:v>
      </x:c>
      <x:c r="I358" s="16" t="s">
        <x:v>1843</x:v>
      </x:c>
      <x:c r="J358" s="22">
        <x:v>622538.23999999999</x:v>
      </x:c>
      <x:c r="K358" s="15">
        <x:v>0.42631999999999998</x:v>
      </x:c>
      <x:c r="L358" s="18">
        <x:f t="shared" si="25"/>
        <x:v>265400.5</x:v>
      </x:c>
      <x:c r="M358" s="15">
        <x:v>0</x:v>
      </x:c>
      <x:c r="N358" s="18">
        <x:f t="shared" si="26"/>
        <x:v>0</x:v>
      </x:c>
      <x:c r="O358" s="15">
        <x:v>0.54313</x:v>
      </x:c>
      <x:c r="P358" s="18">
        <x:f t="shared" si="27"/>
        <x:v>338119.19</x:v>
      </x:c>
      <x:c r="Q358" s="15">
        <x:v>2.1420000000000002E-2</x:v>
      </x:c>
      <x:c r="R358" s="18">
        <x:f t="shared" si="28"/>
        <x:v>13334.77</x:v>
      </x:c>
      <x:c r="S358" s="15">
        <x:v>9.130000000000001E-3</x:v>
      </x:c>
      <x:c r="T358" s="14">
        <x:f t="shared" si="29"/>
        <x:v>5683.7799999999879</x:v>
      </x:c>
    </x:row>
    <x:row r="359" spans="1:20" x14ac:dyDescent="0.25">
      <x:c r="A359" s="13" t="s">
        <x:v>622</x:v>
      </x:c>
      <x:c r="B359" s="13">
        <x:v>397.3</x:v>
      </x:c>
      <x:c r="C359" s="13" t="s">
        <x:v>103</x:v>
      </x:c>
      <x:c r="D359" s="13">
        <x:v>1010792</x:v>
      </x:c>
      <x:c r="E359" s="13" t="s">
        <x:v>491</x:v>
      </x:c>
      <x:c r="F359" s="13" t="s">
        <x:v>2374</x:v>
      </x:c>
      <x:c r="G359" s="13" t="s">
        <x:v>2393</x:v>
      </x:c>
      <x:c r="H359" s="13" t="s">
        <x:v>412</x:v>
      </x:c>
      <x:c r="I359" s="16" t="s">
        <x:v>1843</x:v>
      </x:c>
      <x:c r="J359" s="22">
        <x:v>35972.76</x:v>
      </x:c>
      <x:c r="K359" s="15">
        <x:v>0.42631999999999998</x:v>
      </x:c>
      <x:c r="L359" s="18">
        <x:f t="shared" si="25"/>
        <x:v>15335.91</x:v>
      </x:c>
      <x:c r="M359" s="15">
        <x:v>0</x:v>
      </x:c>
      <x:c r="N359" s="18">
        <x:f t="shared" si="26"/>
        <x:v>0</x:v>
      </x:c>
      <x:c r="O359" s="15">
        <x:v>0.54313</x:v>
      </x:c>
      <x:c r="P359" s="18">
        <x:f t="shared" si="27"/>
        <x:v>19537.89</x:v>
      </x:c>
      <x:c r="Q359" s="15">
        <x:v>2.1420000000000002E-2</x:v>
      </x:c>
      <x:c r="R359" s="18">
        <x:f t="shared" si="28"/>
        <x:v>770.54</x:v>
      </x:c>
      <x:c r="S359" s="15">
        <x:v>9.130000000000001E-3</x:v>
      </x:c>
      <x:c r="T359" s="14">
        <x:f t="shared" si="29"/>
        <x:v>328.4200000000028</x:v>
      </x:c>
    </x:row>
    <x:row r="360" spans="1:20" x14ac:dyDescent="0.25">
      <x:c r="A360" s="13" t="s">
        <x:v>622</x:v>
      </x:c>
      <x:c r="B360" s="13">
        <x:v>397.3</x:v>
      </x:c>
      <x:c r="C360" s="13" t="s">
        <x:v>210</x:v>
      </x:c>
      <x:c r="D360" s="13">
        <x:v>1010793</x:v>
      </x:c>
      <x:c r="E360" s="13" t="s">
        <x:v>581</x:v>
      </x:c>
      <x:c r="F360" s="13" t="s">
        <x:v>2376</x:v>
      </x:c>
      <x:c r="G360" s="13" t="s">
        <x:v>2395</x:v>
      </x:c>
      <x:c r="H360" s="13" t="s">
        <x:v>623</x:v>
      </x:c>
      <x:c r="I360" s="16" t="s">
        <x:v>1847</x:v>
      </x:c>
      <x:c r="J360" s="22">
        <x:v>9291.48</x:v>
      </x:c>
      <x:c r="K360" s="15">
        <x:v>0.42631999999999998</x:v>
      </x:c>
      <x:c r="L360" s="18">
        <x:f t="shared" si="25"/>
        <x:v>3961.14</x:v>
      </x:c>
      <x:c r="M360" s="15">
        <x:v>0</x:v>
      </x:c>
      <x:c r="N360" s="18">
        <x:f t="shared" si="26"/>
        <x:v>0</x:v>
      </x:c>
      <x:c r="O360" s="15">
        <x:v>0.54313</x:v>
      </x:c>
      <x:c r="P360" s="18">
        <x:f t="shared" si="27"/>
        <x:v>5046.4799999999996</x:v>
      </x:c>
      <x:c r="Q360" s="15">
        <x:v>2.1420000000000002E-2</x:v>
      </x:c>
      <x:c r="R360" s="18">
        <x:f t="shared" si="28"/>
        <x:v>199.02</x:v>
      </x:c>
      <x:c r="S360" s="15">
        <x:v>9.130000000000001E-3</x:v>
      </x:c>
      <x:c r="T360" s="14">
        <x:f t="shared" si="29"/>
        <x:v>84.840000000000572</x:v>
      </x:c>
    </x:row>
    <x:row r="361" spans="1:20" x14ac:dyDescent="0.25">
      <x:c r="A361" s="13" t="s">
        <x:v>622</x:v>
      </x:c>
      <x:c r="B361" s="13">
        <x:v>397.3</x:v>
      </x:c>
      <x:c r="C361" s="13" t="s">
        <x:v>211</x:v>
      </x:c>
      <x:c r="D361" s="13">
        <x:v>1010793</x:v>
      </x:c>
      <x:c r="E361" s="13" t="s">
        <x:v>581</x:v>
      </x:c>
      <x:c r="F361" s="13" t="s">
        <x:v>2376</x:v>
      </x:c>
      <x:c r="G361" s="13" t="s">
        <x:v>2395</x:v>
      </x:c>
      <x:c r="H361" s="13" t="s">
        <x:v>623</x:v>
      </x:c>
      <x:c r="I361" s="16" t="s">
        <x:v>1847</x:v>
      </x:c>
      <x:c r="J361" s="22">
        <x:v>258863.9</x:v>
      </x:c>
      <x:c r="K361" s="15">
        <x:v>0.42631999999999998</x:v>
      </x:c>
      <x:c r="L361" s="18">
        <x:f t="shared" si="25"/>
        <x:v>110358.86</x:v>
      </x:c>
      <x:c r="M361" s="15">
        <x:v>0</x:v>
      </x:c>
      <x:c r="N361" s="18">
        <x:f t="shared" si="26"/>
        <x:v>0</x:v>
      </x:c>
      <x:c r="O361" s="15">
        <x:v>0.54313</x:v>
      </x:c>
      <x:c r="P361" s="18">
        <x:f t="shared" si="27"/>
        <x:v>140596.75</x:v>
      </x:c>
      <x:c r="Q361" s="15">
        <x:v>2.1420000000000002E-2</x:v>
      </x:c>
      <x:c r="R361" s="18">
        <x:f t="shared" si="28"/>
        <x:v>5544.86</x:v>
      </x:c>
      <x:c r="S361" s="15">
        <x:v>9.130000000000001E-3</x:v>
      </x:c>
      <x:c r="T361" s="14">
        <x:f t="shared" si="29"/>
        <x:v>2363.4299999999794</x:v>
      </x:c>
    </x:row>
    <x:row r="362" spans="1:20" x14ac:dyDescent="0.25">
      <x:c r="A362" s="13" t="s">
        <x:v>622</x:v>
      </x:c>
      <x:c r="B362" s="13">
        <x:v>397.3</x:v>
      </x:c>
      <x:c r="C362" s="13" t="s">
        <x:v>103</x:v>
      </x:c>
      <x:c r="D362" s="13">
        <x:v>1010793</x:v>
      </x:c>
      <x:c r="E362" s="13" t="s">
        <x:v>581</x:v>
      </x:c>
      <x:c r="F362" s="13" t="s">
        <x:v>2376</x:v>
      </x:c>
      <x:c r="G362" s="13" t="s">
        <x:v>2395</x:v>
      </x:c>
      <x:c r="H362" s="13" t="s">
        <x:v>623</x:v>
      </x:c>
      <x:c r="I362" s="16" t="s">
        <x:v>1847</x:v>
      </x:c>
      <x:c r="J362" s="22">
        <x:v>96.7</x:v>
      </x:c>
      <x:c r="K362" s="15">
        <x:v>0.42631999999999998</x:v>
      </x:c>
      <x:c r="L362" s="18">
        <x:f t="shared" si="25"/>
        <x:v>41.23</x:v>
      </x:c>
      <x:c r="M362" s="15">
        <x:v>0</x:v>
      </x:c>
      <x:c r="N362" s="18">
        <x:f t="shared" si="26"/>
        <x:v>0</x:v>
      </x:c>
      <x:c r="O362" s="15">
        <x:v>0.54313</x:v>
      </x:c>
      <x:c r="P362" s="18">
        <x:f t="shared" si="27"/>
        <x:v>52.52</x:v>
      </x:c>
      <x:c r="Q362" s="15">
        <x:v>2.1420000000000002E-2</x:v>
      </x:c>
      <x:c r="R362" s="18">
        <x:f t="shared" si="28"/>
        <x:v>2.0699999999999998</x:v>
      </x:c>
      <x:c r="S362" s="15">
        <x:v>9.130000000000001E-3</x:v>
      </x:c>
      <x:c r="T362" s="14">
        <x:f t="shared" si="29"/>
        <x:v>0.880000000000003</x:v>
      </x:c>
    </x:row>
    <x:row r="363" spans="1:20" x14ac:dyDescent="0.25">
      <x:c r="A363" s="13" t="s">
        <x:v>622</x:v>
      </x:c>
      <x:c r="B363" s="13">
        <x:v>397.3</x:v>
      </x:c>
      <x:c r="C363" s="13" t="s">
        <x:v>301</x:v>
      </x:c>
      <x:c r="D363" s="13">
        <x:v>1010793</x:v>
      </x:c>
      <x:c r="E363" s="13" t="s">
        <x:v>581</x:v>
      </x:c>
      <x:c r="F363" s="13" t="s">
        <x:v>2376</x:v>
      </x:c>
      <x:c r="G363" s="13" t="s">
        <x:v>2395</x:v>
      </x:c>
      <x:c r="H363" s="13" t="s">
        <x:v>634</x:v>
      </x:c>
      <x:c r="I363" s="16" t="s">
        <x:v>1851</x:v>
      </x:c>
      <x:c r="J363" s="22">
        <x:v>28648.68</x:v>
      </x:c>
      <x:c r="K363" s="15">
        <x:v>0.42631999999999998</x:v>
      </x:c>
      <x:c r="L363" s="18">
        <x:f t="shared" si="25"/>
        <x:v>12213.51</x:v>
      </x:c>
      <x:c r="M363" s="15">
        <x:v>0</x:v>
      </x:c>
      <x:c r="N363" s="18">
        <x:f t="shared" si="26"/>
        <x:v>0</x:v>
      </x:c>
      <x:c r="O363" s="15">
        <x:v>0.54313</x:v>
      </x:c>
      <x:c r="P363" s="18">
        <x:f t="shared" si="27"/>
        <x:v>15559.96</x:v>
      </x:c>
      <x:c r="Q363" s="15">
        <x:v>2.1420000000000002E-2</x:v>
      </x:c>
      <x:c r="R363" s="18">
        <x:f t="shared" si="28"/>
        <x:v>613.65</x:v>
      </x:c>
      <x:c r="S363" s="15">
        <x:v>9.130000000000001E-3</x:v>
      </x:c>
      <x:c r="T363" s="14">
        <x:f t="shared" si="29"/>
        <x:v>261.55999999999915</x:v>
      </x:c>
    </x:row>
    <x:row r="364" spans="1:20" x14ac:dyDescent="0.25">
      <x:c r="A364" s="13" t="s">
        <x:v>622</x:v>
      </x:c>
      <x:c r="B364" s="13">
        <x:v>397.3</x:v>
      </x:c>
      <x:c r="C364" s="13" t="s">
        <x:v>285</x:v>
      </x:c>
      <x:c r="D364" s="13">
        <x:v>1010793</x:v>
      </x:c>
      <x:c r="E364" s="13" t="s">
        <x:v>1508</x:v>
      </x:c>
      <x:c r="F364" s="13" t="s">
        <x:v>2388</x:v>
      </x:c>
      <x:c r="G364" s="13" t="s">
        <x:v>2395</x:v>
      </x:c>
      <x:c r="H364" s="13" t="s">
        <x:v>638</x:v>
      </x:c>
      <x:c r="I364" s="16" t="s">
        <x:v>1853</x:v>
      </x:c>
      <x:c r="J364" s="22">
        <x:v>349373.9</x:v>
      </x:c>
      <x:c r="K364" s="15">
        <x:v>0.42631999999999998</x:v>
      </x:c>
      <x:c r="L364" s="18">
        <x:f t="shared" si="25"/>
        <x:v>148945.07999999999</x:v>
      </x:c>
      <x:c r="M364" s="15">
        <x:v>0</x:v>
      </x:c>
      <x:c r="N364" s="18">
        <x:f t="shared" si="26"/>
        <x:v>0</x:v>
      </x:c>
      <x:c r="O364" s="15">
        <x:v>0.54313</x:v>
      </x:c>
      <x:c r="P364" s="18">
        <x:f t="shared" si="27"/>
        <x:v>189755.45</x:v>
      </x:c>
      <x:c r="Q364" s="15">
        <x:v>2.1420000000000002E-2</x:v>
      </x:c>
      <x:c r="R364" s="18">
        <x:f t="shared" si="28"/>
        <x:v>7483.59</x:v>
      </x:c>
      <x:c r="S364" s="15">
        <x:v>9.130000000000001E-3</x:v>
      </x:c>
      <x:c r="T364" s="14">
        <x:f t="shared" si="29"/>
        <x:v>3189.7800000000243</x:v>
      </x:c>
    </x:row>
    <x:row r="365" spans="1:20" x14ac:dyDescent="0.25">
      <x:c r="A365" s="13" t="s">
        <x:v>622</x:v>
      </x:c>
      <x:c r="B365" s="13">
        <x:v>397.3</x:v>
      </x:c>
      <x:c r="C365" s="13" t="s">
        <x:v>70</x:v>
      </x:c>
      <x:c r="D365" s="13">
        <x:v>1010793</x:v>
      </x:c>
      <x:c r="E365" s="13" t="s">
        <x:v>1508</x:v>
      </x:c>
      <x:c r="F365" s="13" t="s">
        <x:v>2388</x:v>
      </x:c>
      <x:c r="G365" s="13" t="s">
        <x:v>2395</x:v>
      </x:c>
      <x:c r="H365" s="13" t="s">
        <x:v>638</x:v>
      </x:c>
      <x:c r="I365" s="16" t="s">
        <x:v>1853</x:v>
      </x:c>
      <x:c r="J365" s="22">
        <x:v>3479.68</x:v>
      </x:c>
      <x:c r="K365" s="15">
        <x:v>0.42631999999999998</x:v>
      </x:c>
      <x:c r="L365" s="18">
        <x:f t="shared" si="25"/>
        <x:v>1483.46</x:v>
      </x:c>
      <x:c r="M365" s="15">
        <x:v>0</x:v>
      </x:c>
      <x:c r="N365" s="18">
        <x:f t="shared" si="26"/>
        <x:v>0</x:v>
      </x:c>
      <x:c r="O365" s="15">
        <x:v>0.54313</x:v>
      </x:c>
      <x:c r="P365" s="18">
        <x:f t="shared" si="27"/>
        <x:v>1889.92</x:v>
      </x:c>
      <x:c r="Q365" s="15">
        <x:v>2.1420000000000002E-2</x:v>
      </x:c>
      <x:c r="R365" s="18">
        <x:f t="shared" si="28"/>
        <x:v>74.53</x:v>
      </x:c>
      <x:c r="S365" s="15">
        <x:v>9.130000000000001E-3</x:v>
      </x:c>
      <x:c r="T365" s="14">
        <x:f t="shared" si="29"/>
        <x:v>31.769999999999726</x:v>
      </x:c>
    </x:row>
    <x:row r="366" spans="1:20" x14ac:dyDescent="0.25">
      <x:c r="A366" s="13" t="s">
        <x:v>622</x:v>
      </x:c>
      <x:c r="B366" s="13">
        <x:v>397.3</x:v>
      </x:c>
      <x:c r="C366" s="13" t="s">
        <x:v>285</x:v>
      </x:c>
      <x:c r="D366" s="13">
        <x:v>1010793</x:v>
      </x:c>
      <x:c r="E366" s="13" t="s">
        <x:v>1508</x:v>
      </x:c>
      <x:c r="F366" s="13" t="s">
        <x:v>2388</x:v>
      </x:c>
      <x:c r="G366" s="13" t="s">
        <x:v>2395</x:v>
      </x:c>
      <x:c r="H366" s="13" t="s">
        <x:v>642</x:v>
      </x:c>
      <x:c r="I366" s="16" t="s">
        <x:v>1855</x:v>
      </x:c>
      <x:c r="J366" s="22">
        <x:v>349373.9</x:v>
      </x:c>
      <x:c r="K366" s="15">
        <x:v>0.42631999999999998</x:v>
      </x:c>
      <x:c r="L366" s="18">
        <x:f t="shared" si="25"/>
        <x:v>148945.07999999999</x:v>
      </x:c>
      <x:c r="M366" s="15">
        <x:v>0</x:v>
      </x:c>
      <x:c r="N366" s="18">
        <x:f t="shared" si="26"/>
        <x:v>0</x:v>
      </x:c>
      <x:c r="O366" s="15">
        <x:v>0.54313</x:v>
      </x:c>
      <x:c r="P366" s="18">
        <x:f t="shared" si="27"/>
        <x:v>189755.45</x:v>
      </x:c>
      <x:c r="Q366" s="15">
        <x:v>2.1420000000000002E-2</x:v>
      </x:c>
      <x:c r="R366" s="18">
        <x:f t="shared" si="28"/>
        <x:v>7483.59</x:v>
      </x:c>
      <x:c r="S366" s="15">
        <x:v>9.130000000000001E-3</x:v>
      </x:c>
      <x:c r="T366" s="14">
        <x:f t="shared" si="29"/>
        <x:v>3189.7800000000243</x:v>
      </x:c>
    </x:row>
    <x:row r="367" spans="1:20" x14ac:dyDescent="0.25">
      <x:c r="A367" s="13" t="s">
        <x:v>622</x:v>
      </x:c>
      <x:c r="B367" s="13">
        <x:v>397.3</x:v>
      </x:c>
      <x:c r="C367" s="13" t="s">
        <x:v>70</x:v>
      </x:c>
      <x:c r="D367" s="13">
        <x:v>1010793</x:v>
      </x:c>
      <x:c r="E367" s="13" t="s">
        <x:v>1508</x:v>
      </x:c>
      <x:c r="F367" s="13" t="s">
        <x:v>2388</x:v>
      </x:c>
      <x:c r="G367" s="13" t="s">
        <x:v>2395</x:v>
      </x:c>
      <x:c r="H367" s="13" t="s">
        <x:v>642</x:v>
      </x:c>
      <x:c r="I367" s="16" t="s">
        <x:v>1855</x:v>
      </x:c>
      <x:c r="J367" s="22">
        <x:v>3479.68</x:v>
      </x:c>
      <x:c r="K367" s="15">
        <x:v>0.42631999999999998</x:v>
      </x:c>
      <x:c r="L367" s="18">
        <x:f t="shared" si="25"/>
        <x:v>1483.46</x:v>
      </x:c>
      <x:c r="M367" s="15">
        <x:v>0</x:v>
      </x:c>
      <x:c r="N367" s="18">
        <x:f t="shared" si="26"/>
        <x:v>0</x:v>
      </x:c>
      <x:c r="O367" s="15">
        <x:v>0.54313</x:v>
      </x:c>
      <x:c r="P367" s="18">
        <x:f t="shared" si="27"/>
        <x:v>1889.92</x:v>
      </x:c>
      <x:c r="Q367" s="15">
        <x:v>2.1420000000000002E-2</x:v>
      </x:c>
      <x:c r="R367" s="18">
        <x:f t="shared" si="28"/>
        <x:v>74.53</x:v>
      </x:c>
      <x:c r="S367" s="15">
        <x:v>9.130000000000001E-3</x:v>
      </x:c>
      <x:c r="T367" s="14">
        <x:f t="shared" si="29"/>
        <x:v>31.769999999999726</x:v>
      </x:c>
    </x:row>
    <x:row r="368" spans="1:20" x14ac:dyDescent="0.25">
      <x:c r="A368" s="13" t="s">
        <x:v>622</x:v>
      </x:c>
      <x:c r="B368" s="13">
        <x:v>397.3</x:v>
      </x:c>
      <x:c r="C368" s="13" t="s">
        <x:v>103</x:v>
      </x:c>
      <x:c r="D368" s="13">
        <x:v>1010792</x:v>
      </x:c>
      <x:c r="E368" s="13" t="s">
        <x:v>587</x:v>
      </x:c>
      <x:c r="F368" s="13" t="s">
        <x:v>2378</x:v>
      </x:c>
      <x:c r="G368" s="13" t="s">
        <x:v>2393</x:v>
      </x:c>
      <x:c r="H368" s="13" t="s">
        <x:v>644</x:v>
      </x:c>
      <x:c r="I368" s="16" t="s">
        <x:v>1856</x:v>
      </x:c>
      <x:c r="J368" s="22">
        <x:v>2170.3000000000002</x:v>
      </x:c>
      <x:c r="K368" s="15">
        <x:v>0.42631999999999998</x:v>
      </x:c>
      <x:c r="L368" s="18">
        <x:f t="shared" si="25"/>
        <x:v>925.24</x:v>
      </x:c>
      <x:c r="M368" s="15">
        <x:v>0</x:v>
      </x:c>
      <x:c r="N368" s="18">
        <x:f t="shared" si="26"/>
        <x:v>0</x:v>
      </x:c>
      <x:c r="O368" s="15">
        <x:v>0.54313</x:v>
      </x:c>
      <x:c r="P368" s="18">
        <x:f t="shared" si="27"/>
        <x:v>1178.76</x:v>
      </x:c>
      <x:c r="Q368" s="15">
        <x:v>2.1420000000000002E-2</x:v>
      </x:c>
      <x:c r="R368" s="18">
        <x:f t="shared" si="28"/>
        <x:v>46.49</x:v>
      </x:c>
      <x:c r="S368" s="15">
        <x:v>9.130000000000001E-3</x:v>
      </x:c>
      <x:c r="T368" s="14">
        <x:f t="shared" si="29"/>
        <x:v>19.81000000000018</x:v>
      </x:c>
    </x:row>
    <x:row r="369" spans="1:20" x14ac:dyDescent="0.25">
      <x:c r="A369" s="13" t="s">
        <x:v>622</x:v>
      </x:c>
      <x:c r="B369" s="13">
        <x:v>397.3</x:v>
      </x:c>
      <x:c r="C369" s="13" t="s">
        <x:v>285</x:v>
      </x:c>
      <x:c r="D369" s="13">
        <x:v>1010793</x:v>
      </x:c>
      <x:c r="E369" s="13" t="s">
        <x:v>1508</x:v>
      </x:c>
      <x:c r="F369" s="13" t="s">
        <x:v>2388</x:v>
      </x:c>
      <x:c r="G369" s="13" t="s">
        <x:v>2395</x:v>
      </x:c>
      <x:c r="H369" s="13" t="s">
        <x:v>644</x:v>
      </x:c>
      <x:c r="I369" s="16" t="s">
        <x:v>1856</x:v>
      </x:c>
      <x:c r="J369" s="22">
        <x:v>349373.9</x:v>
      </x:c>
      <x:c r="K369" s="15">
        <x:v>0.42631999999999998</x:v>
      </x:c>
      <x:c r="L369" s="18">
        <x:f t="shared" si="25"/>
        <x:v>148945.07999999999</x:v>
      </x:c>
      <x:c r="M369" s="15">
        <x:v>0</x:v>
      </x:c>
      <x:c r="N369" s="18">
        <x:f t="shared" si="26"/>
        <x:v>0</x:v>
      </x:c>
      <x:c r="O369" s="15">
        <x:v>0.54313</x:v>
      </x:c>
      <x:c r="P369" s="18">
        <x:f t="shared" si="27"/>
        <x:v>189755.45</x:v>
      </x:c>
      <x:c r="Q369" s="15">
        <x:v>2.1420000000000002E-2</x:v>
      </x:c>
      <x:c r="R369" s="18">
        <x:f t="shared" si="28"/>
        <x:v>7483.59</x:v>
      </x:c>
      <x:c r="S369" s="15">
        <x:v>9.130000000000001E-3</x:v>
      </x:c>
      <x:c r="T369" s="14">
        <x:f t="shared" si="29"/>
        <x:v>3189.7800000000243</x:v>
      </x:c>
    </x:row>
    <x:row r="370" spans="1:20" x14ac:dyDescent="0.25">
      <x:c r="A370" s="13" t="s">
        <x:v>622</x:v>
      </x:c>
      <x:c r="B370" s="13">
        <x:v>397.3</x:v>
      </x:c>
      <x:c r="C370" s="13" t="s">
        <x:v>70</x:v>
      </x:c>
      <x:c r="D370" s="13">
        <x:v>1010793</x:v>
      </x:c>
      <x:c r="E370" s="13" t="s">
        <x:v>1508</x:v>
      </x:c>
      <x:c r="F370" s="13" t="s">
        <x:v>2388</x:v>
      </x:c>
      <x:c r="G370" s="13" t="s">
        <x:v>2395</x:v>
      </x:c>
      <x:c r="H370" s="13" t="s">
        <x:v>644</x:v>
      </x:c>
      <x:c r="I370" s="16" t="s">
        <x:v>1856</x:v>
      </x:c>
      <x:c r="J370" s="22">
        <x:v>3479.68</x:v>
      </x:c>
      <x:c r="K370" s="15">
        <x:v>0.42631999999999998</x:v>
      </x:c>
      <x:c r="L370" s="18">
        <x:f t="shared" si="25"/>
        <x:v>1483.46</x:v>
      </x:c>
      <x:c r="M370" s="15">
        <x:v>0</x:v>
      </x:c>
      <x:c r="N370" s="18">
        <x:f t="shared" si="26"/>
        <x:v>0</x:v>
      </x:c>
      <x:c r="O370" s="15">
        <x:v>0.54313</x:v>
      </x:c>
      <x:c r="P370" s="18">
        <x:f t="shared" si="27"/>
        <x:v>1889.92</x:v>
      </x:c>
      <x:c r="Q370" s="15">
        <x:v>2.1420000000000002E-2</x:v>
      </x:c>
      <x:c r="R370" s="18">
        <x:f t="shared" si="28"/>
        <x:v>74.53</x:v>
      </x:c>
      <x:c r="S370" s="15">
        <x:v>9.130000000000001E-3</x:v>
      </x:c>
      <x:c r="T370" s="14">
        <x:f t="shared" si="29"/>
        <x:v>31.769999999999726</x:v>
      </x:c>
    </x:row>
    <x:row r="371" spans="1:20" x14ac:dyDescent="0.25">
      <x:c r="A371" s="13" t="s">
        <x:v>622</x:v>
      </x:c>
      <x:c r="B371" s="13">
        <x:v>397.3</x:v>
      </x:c>
      <x:c r="C371" s="13" t="s">
        <x:v>33</x:v>
      </x:c>
      <x:c r="D371" s="13">
        <x:v>1010792</x:v>
      </x:c>
      <x:c r="E371" s="13" t="s">
        <x:v>587</x:v>
      </x:c>
      <x:c r="F371" s="13" t="s">
        <x:v>2378</x:v>
      </x:c>
      <x:c r="G371" s="13" t="s">
        <x:v>2393</x:v>
      </x:c>
      <x:c r="H371" s="13" t="s">
        <x:v>644</x:v>
      </x:c>
      <x:c r="I371" s="16" t="s">
        <x:v>1856</x:v>
      </x:c>
      <x:c r="J371" s="22">
        <x:v>14603.45</x:v>
      </x:c>
      <x:c r="K371" s="15">
        <x:v>0.42631999999999998</x:v>
      </x:c>
      <x:c r="L371" s="18">
        <x:f t="shared" si="25"/>
        <x:v>6225.74</x:v>
      </x:c>
      <x:c r="M371" s="15">
        <x:v>0</x:v>
      </x:c>
      <x:c r="N371" s="18">
        <x:f t="shared" si="26"/>
        <x:v>0</x:v>
      </x:c>
      <x:c r="O371" s="15">
        <x:v>0.54313</x:v>
      </x:c>
      <x:c r="P371" s="18">
        <x:f t="shared" si="27"/>
        <x:v>7931.57</x:v>
      </x:c>
      <x:c r="Q371" s="15">
        <x:v>2.1420000000000002E-2</x:v>
      </x:c>
      <x:c r="R371" s="18">
        <x:f t="shared" si="28"/>
        <x:v>312.81</x:v>
      </x:c>
      <x:c r="S371" s="15">
        <x:v>9.130000000000001E-3</x:v>
      </x:c>
      <x:c r="T371" s="14">
        <x:f t="shared" si="29"/>
        <x:v>133.33000000000123</x:v>
      </x:c>
    </x:row>
    <x:row r="372" spans="1:20" x14ac:dyDescent="0.25">
      <x:c r="A372" s="13" t="s">
        <x:v>622</x:v>
      </x:c>
      <x:c r="B372" s="13">
        <x:v>397.3</x:v>
      </x:c>
      <x:c r="C372" s="13" t="s">
        <x:v>103</x:v>
      </x:c>
      <x:c r="D372" s="13">
        <x:v>1010792</x:v>
      </x:c>
      <x:c r="E372" s="13" t="s">
        <x:v>587</x:v>
      </x:c>
      <x:c r="F372" s="13" t="s">
        <x:v>2378</x:v>
      </x:c>
      <x:c r="G372" s="13" t="s">
        <x:v>2393</x:v>
      </x:c>
      <x:c r="H372" s="13" t="s">
        <x:v>644</x:v>
      </x:c>
      <x:c r="I372" s="16" t="s">
        <x:v>1856</x:v>
      </x:c>
      <x:c r="J372" s="22">
        <x:v>2170.3000000000002</x:v>
      </x:c>
      <x:c r="K372" s="15">
        <x:v>0.42631999999999998</x:v>
      </x:c>
      <x:c r="L372" s="18">
        <x:f t="shared" si="25"/>
        <x:v>925.24</x:v>
      </x:c>
      <x:c r="M372" s="15">
        <x:v>0</x:v>
      </x:c>
      <x:c r="N372" s="18">
        <x:f t="shared" si="26"/>
        <x:v>0</x:v>
      </x:c>
      <x:c r="O372" s="15">
        <x:v>0.54313</x:v>
      </x:c>
      <x:c r="P372" s="18">
        <x:f t="shared" si="27"/>
        <x:v>1178.76</x:v>
      </x:c>
      <x:c r="Q372" s="15">
        <x:v>2.1420000000000002E-2</x:v>
      </x:c>
      <x:c r="R372" s="18">
        <x:f t="shared" si="28"/>
        <x:v>46.49</x:v>
      </x:c>
      <x:c r="S372" s="15">
        <x:v>9.130000000000001E-3</x:v>
      </x:c>
      <x:c r="T372" s="14">
        <x:f t="shared" si="29"/>
        <x:v>19.81000000000018</x:v>
      </x:c>
    </x:row>
    <x:row r="373" spans="1:20" x14ac:dyDescent="0.25">
      <x:c r="A373" s="13" t="s">
        <x:v>622</x:v>
      </x:c>
      <x:c r="B373" s="13">
        <x:v>397.3</x:v>
      </x:c>
      <x:c r="C373" s="13" t="s">
        <x:v>285</x:v>
      </x:c>
      <x:c r="D373" s="13">
        <x:v>1010793</x:v>
      </x:c>
      <x:c r="E373" s="13" t="s">
        <x:v>1508</x:v>
      </x:c>
      <x:c r="F373" s="13" t="s">
        <x:v>2388</x:v>
      </x:c>
      <x:c r="G373" s="13" t="s">
        <x:v>2395</x:v>
      </x:c>
      <x:c r="H373" s="13" t="s">
        <x:v>644</x:v>
      </x:c>
      <x:c r="I373" s="16" t="s">
        <x:v>1856</x:v>
      </x:c>
      <x:c r="J373" s="22">
        <x:v>349373.9</x:v>
      </x:c>
      <x:c r="K373" s="15">
        <x:v>0.42631999999999998</x:v>
      </x:c>
      <x:c r="L373" s="18">
        <x:f t="shared" si="25"/>
        <x:v>148945.07999999999</x:v>
      </x:c>
      <x:c r="M373" s="15">
        <x:v>0</x:v>
      </x:c>
      <x:c r="N373" s="18">
        <x:f t="shared" si="26"/>
        <x:v>0</x:v>
      </x:c>
      <x:c r="O373" s="15">
        <x:v>0.54313</x:v>
      </x:c>
      <x:c r="P373" s="18">
        <x:f t="shared" si="27"/>
        <x:v>189755.45</x:v>
      </x:c>
      <x:c r="Q373" s="15">
        <x:v>2.1420000000000002E-2</x:v>
      </x:c>
      <x:c r="R373" s="18">
        <x:f t="shared" si="28"/>
        <x:v>7483.59</x:v>
      </x:c>
      <x:c r="S373" s="15">
        <x:v>9.130000000000001E-3</x:v>
      </x:c>
      <x:c r="T373" s="14">
        <x:f t="shared" si="29"/>
        <x:v>3189.7800000000243</x:v>
      </x:c>
    </x:row>
    <x:row r="374" spans="1:20" x14ac:dyDescent="0.25">
      <x:c r="A374" s="13" t="s">
        <x:v>622</x:v>
      </x:c>
      <x:c r="B374" s="13">
        <x:v>397.3</x:v>
      </x:c>
      <x:c r="C374" s="13" t="s">
        <x:v>70</x:v>
      </x:c>
      <x:c r="D374" s="13">
        <x:v>1010793</x:v>
      </x:c>
      <x:c r="E374" s="13" t="s">
        <x:v>1508</x:v>
      </x:c>
      <x:c r="F374" s="13" t="s">
        <x:v>2388</x:v>
      </x:c>
      <x:c r="G374" s="13" t="s">
        <x:v>2395</x:v>
      </x:c>
      <x:c r="H374" s="13" t="s">
        <x:v>644</x:v>
      </x:c>
      <x:c r="I374" s="16" t="s">
        <x:v>1856</x:v>
      </x:c>
      <x:c r="J374" s="22">
        <x:v>3479.68</x:v>
      </x:c>
      <x:c r="K374" s="15">
        <x:v>0.42631999999999998</x:v>
      </x:c>
      <x:c r="L374" s="18">
        <x:f t="shared" si="25"/>
        <x:v>1483.46</x:v>
      </x:c>
      <x:c r="M374" s="15">
        <x:v>0</x:v>
      </x:c>
      <x:c r="N374" s="18">
        <x:f t="shared" si="26"/>
        <x:v>0</x:v>
      </x:c>
      <x:c r="O374" s="15">
        <x:v>0.54313</x:v>
      </x:c>
      <x:c r="P374" s="18">
        <x:f t="shared" si="27"/>
        <x:v>1889.92</x:v>
      </x:c>
      <x:c r="Q374" s="15">
        <x:v>2.1420000000000002E-2</x:v>
      </x:c>
      <x:c r="R374" s="18">
        <x:f t="shared" si="28"/>
        <x:v>74.53</x:v>
      </x:c>
      <x:c r="S374" s="15">
        <x:v>9.130000000000001E-3</x:v>
      </x:c>
      <x:c r="T374" s="14">
        <x:f t="shared" si="29"/>
        <x:v>31.769999999999726</x:v>
      </x:c>
    </x:row>
    <x:row r="375" spans="1:20" x14ac:dyDescent="0.25">
      <x:c r="A375" s="13" t="s">
        <x:v>622</x:v>
      </x:c>
      <x:c r="B375" s="13">
        <x:v>397.3</x:v>
      </x:c>
      <x:c r="C375" s="13" t="s">
        <x:v>33</x:v>
      </x:c>
      <x:c r="D375" s="13">
        <x:v>1010792</x:v>
      </x:c>
      <x:c r="E375" s="13" t="s">
        <x:v>491</x:v>
      </x:c>
      <x:c r="F375" s="13" t="s">
        <x:v>2374</x:v>
      </x:c>
      <x:c r="G375" s="13" t="s">
        <x:v>2393</x:v>
      </x:c>
      <x:c r="H375" s="13" t="s">
        <x:v>644</x:v>
      </x:c>
      <x:c r="I375" s="16" t="s">
        <x:v>1856</x:v>
      </x:c>
      <x:c r="J375" s="22">
        <x:v>1819.33</x:v>
      </x:c>
      <x:c r="K375" s="15">
        <x:v>0.42631999999999998</x:v>
      </x:c>
      <x:c r="L375" s="18">
        <x:f t="shared" si="25"/>
        <x:v>775.62</x:v>
      </x:c>
      <x:c r="M375" s="15">
        <x:v>0</x:v>
      </x:c>
      <x:c r="N375" s="18">
        <x:f t="shared" si="26"/>
        <x:v>0</x:v>
      </x:c>
      <x:c r="O375" s="15">
        <x:v>0.54313</x:v>
      </x:c>
      <x:c r="P375" s="18">
        <x:f t="shared" si="27"/>
        <x:v>988.13</x:v>
      </x:c>
      <x:c r="Q375" s="15">
        <x:v>2.1420000000000002E-2</x:v>
      </x:c>
      <x:c r="R375" s="18">
        <x:f t="shared" si="28"/>
        <x:v>38.97</x:v>
      </x:c>
      <x:c r="S375" s="15">
        <x:v>9.130000000000001E-3</x:v>
      </x:c>
      <x:c r="T375" s="14">
        <x:f t="shared" si="29"/>
        <x:v>16.610000000000042</x:v>
      </x:c>
    </x:row>
    <x:row r="376" spans="1:20" x14ac:dyDescent="0.25">
      <x:c r="A376" s="13" t="s">
        <x:v>622</x:v>
      </x:c>
      <x:c r="B376" s="13">
        <x:v>397.3</x:v>
      </x:c>
      <x:c r="C376" s="13" t="s">
        <x:v>33</x:v>
      </x:c>
      <x:c r="D376" s="13">
        <x:v>1010792</x:v>
      </x:c>
      <x:c r="E376" s="13" t="s">
        <x:v>587</x:v>
      </x:c>
      <x:c r="F376" s="13" t="s">
        <x:v>2378</x:v>
      </x:c>
      <x:c r="G376" s="13" t="s">
        <x:v>2393</x:v>
      </x:c>
      <x:c r="H376" s="13" t="s">
        <x:v>646</x:v>
      </x:c>
      <x:c r="I376" s="16" t="s">
        <x:v>1857</x:v>
      </x:c>
      <x:c r="J376" s="22">
        <x:v>1993.55</x:v>
      </x:c>
      <x:c r="K376" s="15">
        <x:v>0.42631999999999998</x:v>
      </x:c>
      <x:c r="L376" s="18">
        <x:f t="shared" si="25"/>
        <x:v>849.89</x:v>
      </x:c>
      <x:c r="M376" s="15">
        <x:v>0</x:v>
      </x:c>
      <x:c r="N376" s="18">
        <x:f t="shared" si="26"/>
        <x:v>0</x:v>
      </x:c>
      <x:c r="O376" s="15">
        <x:v>0.54313</x:v>
      </x:c>
      <x:c r="P376" s="18">
        <x:f t="shared" si="27"/>
        <x:v>1082.76</x:v>
      </x:c>
      <x:c r="Q376" s="15">
        <x:v>2.1420000000000002E-2</x:v>
      </x:c>
      <x:c r="R376" s="18">
        <x:f t="shared" si="28"/>
        <x:v>42.7</x:v>
      </x:c>
      <x:c r="S376" s="15">
        <x:v>9.130000000000001E-3</x:v>
      </x:c>
      <x:c r="T376" s="14">
        <x:f t="shared" si="29"/>
        <x:v>18.199999999999861</x:v>
      </x:c>
    </x:row>
    <x:row r="377" spans="1:20" x14ac:dyDescent="0.25">
      <x:c r="A377" s="13" t="s">
        <x:v>622</x:v>
      </x:c>
      <x:c r="B377" s="13">
        <x:v>397.3</x:v>
      </x:c>
      <x:c r="C377" s="13" t="s">
        <x:v>33</x:v>
      </x:c>
      <x:c r="D377" s="13">
        <x:v>1010792</x:v>
      </x:c>
      <x:c r="E377" s="13" t="s">
        <x:v>587</x:v>
      </x:c>
      <x:c r="F377" s="13" t="s">
        <x:v>2378</x:v>
      </x:c>
      <x:c r="G377" s="13" t="s">
        <x:v>2393</x:v>
      </x:c>
      <x:c r="H377" s="13" t="s">
        <x:v>646</x:v>
      </x:c>
      <x:c r="I377" s="16" t="s">
        <x:v>1857</x:v>
      </x:c>
      <x:c r="J377" s="22">
        <x:v>1988.25</x:v>
      </x:c>
      <x:c r="K377" s="15">
        <x:v>0.42631999999999998</x:v>
      </x:c>
      <x:c r="L377" s="18">
        <x:f t="shared" si="25"/>
        <x:v>847.63</x:v>
      </x:c>
      <x:c r="M377" s="15">
        <x:v>0</x:v>
      </x:c>
      <x:c r="N377" s="18">
        <x:f t="shared" si="26"/>
        <x:v>0</x:v>
      </x:c>
      <x:c r="O377" s="15">
        <x:v>0.54313</x:v>
      </x:c>
      <x:c r="P377" s="18">
        <x:f t="shared" si="27"/>
        <x:v>1079.8800000000001</x:v>
      </x:c>
      <x:c r="Q377" s="15">
        <x:v>2.1420000000000002E-2</x:v>
      </x:c>
      <x:c r="R377" s="18">
        <x:f t="shared" si="28"/>
        <x:v>42.59</x:v>
      </x:c>
      <x:c r="S377" s="15">
        <x:v>9.130000000000001E-3</x:v>
      </x:c>
      <x:c r="T377" s="14">
        <x:f t="shared" si="29"/>
        <x:v>18.149999999999778</x:v>
      </x:c>
    </x:row>
    <x:row r="378" spans="1:20" x14ac:dyDescent="0.25">
      <x:c r="A378" s="13" t="s">
        <x:v>622</x:v>
      </x:c>
      <x:c r="B378" s="13">
        <x:v>397.3</x:v>
      </x:c>
      <x:c r="C378" s="13" t="s">
        <x:v>103</x:v>
      </x:c>
      <x:c r="D378" s="13">
        <x:v>1010792</x:v>
      </x:c>
      <x:c r="E378" s="13" t="s">
        <x:v>587</x:v>
      </x:c>
      <x:c r="F378" s="13" t="s">
        <x:v>2378</x:v>
      </x:c>
      <x:c r="G378" s="13" t="s">
        <x:v>2393</x:v>
      </x:c>
      <x:c r="H378" s="13" t="s">
        <x:v>646</x:v>
      </x:c>
      <x:c r="I378" s="16" t="s">
        <x:v>1857</x:v>
      </x:c>
      <x:c r="J378" s="22">
        <x:v>2170.3000000000002</x:v>
      </x:c>
      <x:c r="K378" s="15">
        <x:v>0.42631999999999998</x:v>
      </x:c>
      <x:c r="L378" s="18">
        <x:f t="shared" si="25"/>
        <x:v>925.24</x:v>
      </x:c>
      <x:c r="M378" s="15">
        <x:v>0</x:v>
      </x:c>
      <x:c r="N378" s="18">
        <x:f t="shared" si="26"/>
        <x:v>0</x:v>
      </x:c>
      <x:c r="O378" s="15">
        <x:v>0.54313</x:v>
      </x:c>
      <x:c r="P378" s="18">
        <x:f t="shared" si="27"/>
        <x:v>1178.76</x:v>
      </x:c>
      <x:c r="Q378" s="15">
        <x:v>2.1420000000000002E-2</x:v>
      </x:c>
      <x:c r="R378" s="18">
        <x:f t="shared" si="28"/>
        <x:v>46.49</x:v>
      </x:c>
      <x:c r="S378" s="15">
        <x:v>9.130000000000001E-3</x:v>
      </x:c>
      <x:c r="T378" s="14">
        <x:f t="shared" si="29"/>
        <x:v>19.81000000000018</x:v>
      </x:c>
    </x:row>
    <x:row r="379" spans="1:20" x14ac:dyDescent="0.25">
      <x:c r="A379" s="13" t="s">
        <x:v>622</x:v>
      </x:c>
      <x:c r="B379" s="13">
        <x:v>397.3</x:v>
      </x:c>
      <x:c r="C379" s="13" t="s">
        <x:v>285</x:v>
      </x:c>
      <x:c r="D379" s="13">
        <x:v>1010793</x:v>
      </x:c>
      <x:c r="E379" s="13" t="s">
        <x:v>1508</x:v>
      </x:c>
      <x:c r="F379" s="13" t="s">
        <x:v>2388</x:v>
      </x:c>
      <x:c r="G379" s="13" t="s">
        <x:v>2395</x:v>
      </x:c>
      <x:c r="H379" s="13" t="s">
        <x:v>646</x:v>
      </x:c>
      <x:c r="I379" s="16" t="s">
        <x:v>1857</x:v>
      </x:c>
      <x:c r="J379" s="22">
        <x:v>465831.95</x:v>
      </x:c>
      <x:c r="K379" s="15">
        <x:v>0.42631999999999998</x:v>
      </x:c>
      <x:c r="L379" s="18">
        <x:f t="shared" si="25"/>
        <x:v>198593.48</x:v>
      </x:c>
      <x:c r="M379" s="15">
        <x:v>0</x:v>
      </x:c>
      <x:c r="N379" s="18">
        <x:f t="shared" si="26"/>
        <x:v>0</x:v>
      </x:c>
      <x:c r="O379" s="15">
        <x:v>0.54313</x:v>
      </x:c>
      <x:c r="P379" s="18">
        <x:f t="shared" si="27"/>
        <x:v>253007.31</x:v>
      </x:c>
      <x:c r="Q379" s="15">
        <x:v>2.1420000000000002E-2</x:v>
      </x:c>
      <x:c r="R379" s="18">
        <x:f t="shared" si="28"/>
        <x:v>9978.1200000000008</x:v>
      </x:c>
      <x:c r="S379" s="15">
        <x:v>9.130000000000001E-3</x:v>
      </x:c>
      <x:c r="T379" s="14">
        <x:f t="shared" si="29"/>
        <x:v>4253.0399999999736</x:v>
      </x:c>
    </x:row>
    <x:row r="380" spans="1:20" x14ac:dyDescent="0.25">
      <x:c r="A380" s="13" t="s">
        <x:v>622</x:v>
      </x:c>
      <x:c r="B380" s="13">
        <x:v>397.3</x:v>
      </x:c>
      <x:c r="C380" s="13" t="s">
        <x:v>70</x:v>
      </x:c>
      <x:c r="D380" s="13">
        <x:v>1010793</x:v>
      </x:c>
      <x:c r="E380" s="13" t="s">
        <x:v>1508</x:v>
      </x:c>
      <x:c r="F380" s="13" t="s">
        <x:v>2388</x:v>
      </x:c>
      <x:c r="G380" s="13" t="s">
        <x:v>2395</x:v>
      </x:c>
      <x:c r="H380" s="13" t="s">
        <x:v>646</x:v>
      </x:c>
      <x:c r="I380" s="16" t="s">
        <x:v>1857</x:v>
      </x:c>
      <x:c r="J380" s="22">
        <x:v>4640.51</x:v>
      </x:c>
      <x:c r="K380" s="15">
        <x:v>0.42631999999999998</x:v>
      </x:c>
      <x:c r="L380" s="18">
        <x:f t="shared" si="25"/>
        <x:v>1978.34</x:v>
      </x:c>
      <x:c r="M380" s="15">
        <x:v>0</x:v>
      </x:c>
      <x:c r="N380" s="18">
        <x:f t="shared" si="26"/>
        <x:v>0</x:v>
      </x:c>
      <x:c r="O380" s="15">
        <x:v>0.54313</x:v>
      </x:c>
      <x:c r="P380" s="18">
        <x:f t="shared" si="27"/>
        <x:v>2520.4</x:v>
      </x:c>
      <x:c r="Q380" s="15">
        <x:v>2.1420000000000002E-2</x:v>
      </x:c>
      <x:c r="R380" s="18">
        <x:f t="shared" si="28"/>
        <x:v>99.4</x:v>
      </x:c>
      <x:c r="S380" s="15">
        <x:v>9.130000000000001E-3</x:v>
      </x:c>
      <x:c r="T380" s="14">
        <x:f t="shared" si="29"/>
        <x:v>42.369999999999976</x:v>
      </x:c>
    </x:row>
    <x:row r="381" spans="1:20" x14ac:dyDescent="0.25">
      <x:c r="A381" s="13" t="s">
        <x:v>622</x:v>
      </x:c>
      <x:c r="B381" s="13">
        <x:v>397.3</x:v>
      </x:c>
      <x:c r="C381" s="13" t="s">
        <x:v>33</x:v>
      </x:c>
      <x:c r="D381" s="13">
        <x:v>1010792</x:v>
      </x:c>
      <x:c r="E381" s="13" t="s">
        <x:v>587</x:v>
      </x:c>
      <x:c r="F381" s="13" t="s">
        <x:v>2378</x:v>
      </x:c>
      <x:c r="G381" s="13" t="s">
        <x:v>2393</x:v>
      </x:c>
      <x:c r="H381" s="13" t="s">
        <x:v>646</x:v>
      </x:c>
      <x:c r="I381" s="16" t="s">
        <x:v>1857</x:v>
      </x:c>
      <x:c r="J381" s="22">
        <x:v>2385.79</x:v>
      </x:c>
      <x:c r="K381" s="15">
        <x:v>0.42631999999999998</x:v>
      </x:c>
      <x:c r="L381" s="18">
        <x:f t="shared" si="25"/>
        <x:v>1017.11</x:v>
      </x:c>
      <x:c r="M381" s="15">
        <x:v>0</x:v>
      </x:c>
      <x:c r="N381" s="18">
        <x:f t="shared" si="26"/>
        <x:v>0</x:v>
      </x:c>
      <x:c r="O381" s="15">
        <x:v>0.54313</x:v>
      </x:c>
      <x:c r="P381" s="18">
        <x:f t="shared" si="27"/>
        <x:v>1295.79</x:v>
      </x:c>
      <x:c r="Q381" s="15">
        <x:v>2.1420000000000002E-2</x:v>
      </x:c>
      <x:c r="R381" s="18">
        <x:f t="shared" si="28"/>
        <x:v>51.1</x:v>
      </x:c>
      <x:c r="S381" s="15">
        <x:v>9.130000000000001E-3</x:v>
      </x:c>
      <x:c r="T381" s="14">
        <x:f t="shared" si="29"/>
        <x:v>21.789999999999871</x:v>
      </x:c>
    </x:row>
    <x:row r="382" spans="1:20" x14ac:dyDescent="0.25">
      <x:c r="A382" s="13" t="s">
        <x:v>622</x:v>
      </x:c>
      <x:c r="B382" s="13">
        <x:v>397.3</x:v>
      </x:c>
      <x:c r="C382" s="13" t="s">
        <x:v>103</x:v>
      </x:c>
      <x:c r="D382" s="13">
        <x:v>1010792</x:v>
      </x:c>
      <x:c r="E382" s="13" t="s">
        <x:v>587</x:v>
      </x:c>
      <x:c r="F382" s="13" t="s">
        <x:v>2378</x:v>
      </x:c>
      <x:c r="G382" s="13" t="s">
        <x:v>2393</x:v>
      </x:c>
      <x:c r="H382" s="13" t="s">
        <x:v>646</x:v>
      </x:c>
      <x:c r="I382" s="16" t="s">
        <x:v>1857</x:v>
      </x:c>
      <x:c r="J382" s="22">
        <x:v>2170.3000000000002</x:v>
      </x:c>
      <x:c r="K382" s="15">
        <x:v>0.42631999999999998</x:v>
      </x:c>
      <x:c r="L382" s="18">
        <x:f t="shared" si="25"/>
        <x:v>925.24</x:v>
      </x:c>
      <x:c r="M382" s="15">
        <x:v>0</x:v>
      </x:c>
      <x:c r="N382" s="18">
        <x:f t="shared" si="26"/>
        <x:v>0</x:v>
      </x:c>
      <x:c r="O382" s="15">
        <x:v>0.54313</x:v>
      </x:c>
      <x:c r="P382" s="18">
        <x:f t="shared" si="27"/>
        <x:v>1178.76</x:v>
      </x:c>
      <x:c r="Q382" s="15">
        <x:v>2.1420000000000002E-2</x:v>
      </x:c>
      <x:c r="R382" s="18">
        <x:f t="shared" si="28"/>
        <x:v>46.49</x:v>
      </x:c>
      <x:c r="S382" s="15">
        <x:v>9.130000000000001E-3</x:v>
      </x:c>
      <x:c r="T382" s="14">
        <x:f t="shared" si="29"/>
        <x:v>19.81000000000018</x:v>
      </x:c>
    </x:row>
    <x:row r="383" spans="1:20" x14ac:dyDescent="0.25">
      <x:c r="A383" s="13" t="s">
        <x:v>622</x:v>
      </x:c>
      <x:c r="B383" s="13">
        <x:v>397.3</x:v>
      </x:c>
      <x:c r="C383" s="13" t="s">
        <x:v>285</x:v>
      </x:c>
      <x:c r="D383" s="13">
        <x:v>1010793</x:v>
      </x:c>
      <x:c r="E383" s="13" t="s">
        <x:v>1508</x:v>
      </x:c>
      <x:c r="F383" s="13" t="s">
        <x:v>2388</x:v>
      </x:c>
      <x:c r="G383" s="13" t="s">
        <x:v>2395</x:v>
      </x:c>
      <x:c r="H383" s="13" t="s">
        <x:v>646</x:v>
      </x:c>
      <x:c r="I383" s="16" t="s">
        <x:v>1857</x:v>
      </x:c>
      <x:c r="J383" s="22">
        <x:v>349373.9</x:v>
      </x:c>
      <x:c r="K383" s="15">
        <x:v>0.42631999999999998</x:v>
      </x:c>
      <x:c r="L383" s="18">
        <x:f t="shared" si="25"/>
        <x:v>148945.07999999999</x:v>
      </x:c>
      <x:c r="M383" s="15">
        <x:v>0</x:v>
      </x:c>
      <x:c r="N383" s="18">
        <x:f t="shared" si="26"/>
        <x:v>0</x:v>
      </x:c>
      <x:c r="O383" s="15">
        <x:v>0.54313</x:v>
      </x:c>
      <x:c r="P383" s="18">
        <x:f t="shared" si="27"/>
        <x:v>189755.45</x:v>
      </x:c>
      <x:c r="Q383" s="15">
        <x:v>2.1420000000000002E-2</x:v>
      </x:c>
      <x:c r="R383" s="18">
        <x:f t="shared" si="28"/>
        <x:v>7483.59</x:v>
      </x:c>
      <x:c r="S383" s="15">
        <x:v>9.130000000000001E-3</x:v>
      </x:c>
      <x:c r="T383" s="14">
        <x:f t="shared" si="29"/>
        <x:v>3189.7800000000243</x:v>
      </x:c>
    </x:row>
    <x:row r="384" spans="1:20" x14ac:dyDescent="0.25">
      <x:c r="A384" s="13" t="s">
        <x:v>622</x:v>
      </x:c>
      <x:c r="B384" s="13">
        <x:v>397.3</x:v>
      </x:c>
      <x:c r="C384" s="13" t="s">
        <x:v>70</x:v>
      </x:c>
      <x:c r="D384" s="13">
        <x:v>1010793</x:v>
      </x:c>
      <x:c r="E384" s="13" t="s">
        <x:v>1508</x:v>
      </x:c>
      <x:c r="F384" s="13" t="s">
        <x:v>2388</x:v>
      </x:c>
      <x:c r="G384" s="13" t="s">
        <x:v>2395</x:v>
      </x:c>
      <x:c r="H384" s="13" t="s">
        <x:v>648</x:v>
      </x:c>
      <x:c r="I384" s="16" t="s">
        <x:v>1858</x:v>
      </x:c>
      <x:c r="J384" s="22">
        <x:v>41920.629999999997</x:v>
      </x:c>
      <x:c r="K384" s="15">
        <x:v>0.42631999999999998</x:v>
      </x:c>
      <x:c r="L384" s="18">
        <x:f t="shared" si="25"/>
        <x:v>17871.599999999999</x:v>
      </x:c>
      <x:c r="M384" s="15">
        <x:v>0</x:v>
      </x:c>
      <x:c r="N384" s="18">
        <x:f t="shared" si="26"/>
        <x:v>0</x:v>
      </x:c>
      <x:c r="O384" s="15">
        <x:v>0.54313</x:v>
      </x:c>
      <x:c r="P384" s="18">
        <x:f t="shared" si="27"/>
        <x:v>22768.35</x:v>
      </x:c>
      <x:c r="Q384" s="15">
        <x:v>2.1420000000000002E-2</x:v>
      </x:c>
      <x:c r="R384" s="18">
        <x:f t="shared" si="28"/>
        <x:v>897.94</x:v>
      </x:c>
      <x:c r="S384" s="15">
        <x:v>9.130000000000001E-3</x:v>
      </x:c>
      <x:c r="T384" s="14">
        <x:f t="shared" si="29"/>
        <x:v>382.74000000000024</x:v>
      </x:c>
    </x:row>
    <x:row r="385" spans="1:20" x14ac:dyDescent="0.25">
      <x:c r="A385" s="13" t="s">
        <x:v>622</x:v>
      </x:c>
      <x:c r="B385" s="13">
        <x:v>397.3</x:v>
      </x:c>
      <x:c r="C385" s="13" t="s">
        <x:v>224</x:v>
      </x:c>
      <x:c r="D385" s="13">
        <x:v>1010793</x:v>
      </x:c>
      <x:c r="E385" s="13" t="s">
        <x:v>1508</x:v>
      </x:c>
      <x:c r="F385" s="13" t="s">
        <x:v>2388</x:v>
      </x:c>
      <x:c r="G385" s="13" t="s">
        <x:v>2395</x:v>
      </x:c>
      <x:c r="H385" s="13" t="s">
        <x:v>648</x:v>
      </x:c>
      <x:c r="I385" s="16" t="s">
        <x:v>1858</x:v>
      </x:c>
      <x:c r="J385" s="22">
        <x:v>14027.04</x:v>
      </x:c>
      <x:c r="K385" s="15">
        <x:v>0.42631999999999998</x:v>
      </x:c>
      <x:c r="L385" s="18">
        <x:f t="shared" si="25"/>
        <x:v>5980.01</x:v>
      </x:c>
      <x:c r="M385" s="15">
        <x:v>0</x:v>
      </x:c>
      <x:c r="N385" s="18">
        <x:f t="shared" si="26"/>
        <x:v>0</x:v>
      </x:c>
      <x:c r="O385" s="15">
        <x:v>0.54313</x:v>
      </x:c>
      <x:c r="P385" s="18">
        <x:f t="shared" si="27"/>
        <x:v>7618.51</x:v>
      </x:c>
      <x:c r="Q385" s="15">
        <x:v>2.1420000000000002E-2</x:v>
      </x:c>
      <x:c r="R385" s="18">
        <x:f t="shared" si="28"/>
        <x:v>300.45999999999998</x:v>
      </x:c>
      <x:c r="S385" s="15">
        <x:v>9.130000000000001E-3</x:v>
      </x:c>
      <x:c r="T385" s="14">
        <x:f t="shared" si="29"/>
        <x:v>128.06000000000046</x:v>
      </x:c>
    </x:row>
    <x:row r="386" spans="1:20" x14ac:dyDescent="0.25">
      <x:c r="A386" s="13" t="s">
        <x:v>622</x:v>
      </x:c>
      <x:c r="B386" s="13">
        <x:v>397.3</x:v>
      </x:c>
      <x:c r="C386" s="13" t="s">
        <x:v>70</x:v>
      </x:c>
      <x:c r="D386" s="13">
        <x:v>1010792</x:v>
      </x:c>
      <x:c r="E386" s="13" t="s">
        <x:v>300</x:v>
      </x:c>
      <x:c r="F386" s="13" t="s">
        <x:v>2375</x:v>
      </x:c>
      <x:c r="G386" s="13" t="s">
        <x:v>2393</x:v>
      </x:c>
      <x:c r="H386" s="13" t="s">
        <x:v>648</x:v>
      </x:c>
      <x:c r="I386" s="16" t="s">
        <x:v>1858</x:v>
      </x:c>
      <x:c r="J386" s="22">
        <x:v>17094.439999999999</x:v>
      </x:c>
      <x:c r="K386" s="15">
        <x:v>0.42631999999999998</x:v>
      </x:c>
      <x:c r="L386" s="18">
        <x:f t="shared" ref="L386:L449" si="30">ROUND(J386*K386,2)</x:f>
        <x:v>7287.7</x:v>
      </x:c>
      <x:c r="M386" s="15">
        <x:v>0</x:v>
      </x:c>
      <x:c r="N386" s="18">
        <x:f t="shared" ref="N386:N449" si="31">ROUND(J386*M386,2)</x:f>
        <x:v>0</x:v>
      </x:c>
      <x:c r="O386" s="15">
        <x:v>0.54313</x:v>
      </x:c>
      <x:c r="P386" s="18">
        <x:f t="shared" ref="P386:P449" si="32">ROUND(J386*O386,2)</x:f>
        <x:v>9284.5</x:v>
      </x:c>
      <x:c r="Q386" s="15">
        <x:v>2.1420000000000002E-2</x:v>
      </x:c>
      <x:c r="R386" s="18">
        <x:f t="shared" ref="R386:R449" si="33">ROUND(J386*Q386,2)</x:f>
        <x:v>366.16</x:v>
      </x:c>
      <x:c r="S386" s="15">
        <x:v>9.130000000000001E-3</x:v>
      </x:c>
      <x:c r="T386" s="14">
        <x:f t="shared" ref="T386:T449" si="34">J386-L386-N386-P386-R386</x:f>
        <x:v>156.07999999999794</x:v>
      </x:c>
    </x:row>
    <x:row r="387" spans="1:20" x14ac:dyDescent="0.25">
      <x:c r="A387" s="13" t="s">
        <x:v>622</x:v>
      </x:c>
      <x:c r="B387" s="13">
        <x:v>397.3</x:v>
      </x:c>
      <x:c r="C387" s="13" t="s">
        <x:v>224</x:v>
      </x:c>
      <x:c r="D387" s="13">
        <x:v>1010792</x:v>
      </x:c>
      <x:c r="E387" s="13" t="s">
        <x:v>300</x:v>
      </x:c>
      <x:c r="F387" s="13" t="s">
        <x:v>2375</x:v>
      </x:c>
      <x:c r="G387" s="13" t="s">
        <x:v>2393</x:v>
      </x:c>
      <x:c r="H387" s="13" t="s">
        <x:v>648</x:v>
      </x:c>
      <x:c r="I387" s="16" t="s">
        <x:v>1858</x:v>
      </x:c>
      <x:c r="J387" s="22">
        <x:v>-765.33</x:v>
      </x:c>
      <x:c r="K387" s="15">
        <x:v>0.42631999999999998</x:v>
      </x:c>
      <x:c r="L387" s="18">
        <x:f t="shared" si="30"/>
        <x:v>-326.27999999999997</x:v>
      </x:c>
      <x:c r="M387" s="15">
        <x:v>0</x:v>
      </x:c>
      <x:c r="N387" s="18">
        <x:f t="shared" si="31"/>
        <x:v>0</x:v>
      </x:c>
      <x:c r="O387" s="15">
        <x:v>0.54313</x:v>
      </x:c>
      <x:c r="P387" s="18">
        <x:f t="shared" si="32"/>
        <x:v>-415.67</x:v>
      </x:c>
      <x:c r="Q387" s="15">
        <x:v>2.1420000000000002E-2</x:v>
      </x:c>
      <x:c r="R387" s="18">
        <x:f t="shared" si="33"/>
        <x:v>-16.39</x:v>
      </x:c>
      <x:c r="S387" s="15">
        <x:v>9.130000000000001E-3</x:v>
      </x:c>
      <x:c r="T387" s="14">
        <x:f t="shared" si="34"/>
        <x:v>-6.9900000000000517</x:v>
      </x:c>
    </x:row>
    <x:row r="388" spans="1:20" x14ac:dyDescent="0.25">
      <x:c r="A388" s="13" t="s">
        <x:v>622</x:v>
      </x:c>
      <x:c r="B388" s="13">
        <x:v>397.3</x:v>
      </x:c>
      <x:c r="C388" s="13" t="s">
        <x:v>33</x:v>
      </x:c>
      <x:c r="D388" s="13">
        <x:v>1010792</x:v>
      </x:c>
      <x:c r="E388" s="13" t="s">
        <x:v>587</x:v>
      </x:c>
      <x:c r="F388" s="13" t="s">
        <x:v>2378</x:v>
      </x:c>
      <x:c r="G388" s="13" t="s">
        <x:v>2393</x:v>
      </x:c>
      <x:c r="H388" s="13" t="s">
        <x:v>648</x:v>
      </x:c>
      <x:c r="I388" s="16" t="s">
        <x:v>1858</x:v>
      </x:c>
      <x:c r="J388" s="22">
        <x:v>1987.63</x:v>
      </x:c>
      <x:c r="K388" s="15">
        <x:v>0.42631999999999998</x:v>
      </x:c>
      <x:c r="L388" s="18">
        <x:f t="shared" si="30"/>
        <x:v>847.37</x:v>
      </x:c>
      <x:c r="M388" s="15">
        <x:v>0</x:v>
      </x:c>
      <x:c r="N388" s="18">
        <x:f t="shared" si="31"/>
        <x:v>0</x:v>
      </x:c>
      <x:c r="O388" s="15">
        <x:v>0.54313</x:v>
      </x:c>
      <x:c r="P388" s="18">
        <x:f t="shared" si="32"/>
        <x:v>1079.54</x:v>
      </x:c>
      <x:c r="Q388" s="15">
        <x:v>2.1420000000000002E-2</x:v>
      </x:c>
      <x:c r="R388" s="18">
        <x:f t="shared" si="33"/>
        <x:v>42.58</x:v>
      </x:c>
      <x:c r="S388" s="15">
        <x:v>9.130000000000001E-3</x:v>
      </x:c>
      <x:c r="T388" s="14">
        <x:f t="shared" si="34"/>
        <x:v>18.140000000000256</x:v>
      </x:c>
    </x:row>
    <x:row r="389" spans="1:20" x14ac:dyDescent="0.25">
      <x:c r="A389" s="13" t="s">
        <x:v>622</x:v>
      </x:c>
      <x:c r="B389" s="13">
        <x:v>397.3</x:v>
      </x:c>
      <x:c r="C389" s="13" t="s">
        <x:v>285</x:v>
      </x:c>
      <x:c r="D389" s="13">
        <x:v>1010793</x:v>
      </x:c>
      <x:c r="E389" s="13" t="s">
        <x:v>1508</x:v>
      </x:c>
      <x:c r="F389" s="13" t="s">
        <x:v>2388</x:v>
      </x:c>
      <x:c r="G389" s="13" t="s">
        <x:v>2395</x:v>
      </x:c>
      <x:c r="H389" s="13" t="s">
        <x:v>648</x:v>
      </x:c>
      <x:c r="I389" s="16" t="s">
        <x:v>1858</x:v>
      </x:c>
      <x:c r="J389" s="22">
        <x:v>349373.9</x:v>
      </x:c>
      <x:c r="K389" s="15">
        <x:v>0.42631999999999998</x:v>
      </x:c>
      <x:c r="L389" s="18">
        <x:f t="shared" si="30"/>
        <x:v>148945.07999999999</x:v>
      </x:c>
      <x:c r="M389" s="15">
        <x:v>0</x:v>
      </x:c>
      <x:c r="N389" s="18">
        <x:f t="shared" si="31"/>
        <x:v>0</x:v>
      </x:c>
      <x:c r="O389" s="15">
        <x:v>0.54313</x:v>
      </x:c>
      <x:c r="P389" s="18">
        <x:f t="shared" si="32"/>
        <x:v>189755.45</x:v>
      </x:c>
      <x:c r="Q389" s="15">
        <x:v>2.1420000000000002E-2</x:v>
      </x:c>
      <x:c r="R389" s="18">
        <x:f t="shared" si="33"/>
        <x:v>7483.59</x:v>
      </x:c>
      <x:c r="S389" s="15">
        <x:v>9.130000000000001E-3</x:v>
      </x:c>
      <x:c r="T389" s="14">
        <x:f t="shared" si="34"/>
        <x:v>3189.7800000000243</x:v>
      </x:c>
    </x:row>
    <x:row r="390" spans="1:20" x14ac:dyDescent="0.25">
      <x:c r="A390" s="13" t="s">
        <x:v>622</x:v>
      </x:c>
      <x:c r="B390" s="13">
        <x:v>397.3</x:v>
      </x:c>
      <x:c r="C390" s="13" t="s">
        <x:v>70</x:v>
      </x:c>
      <x:c r="D390" s="13">
        <x:v>1010793</x:v>
      </x:c>
      <x:c r="E390" s="13" t="s">
        <x:v>1508</x:v>
      </x:c>
      <x:c r="F390" s="13" t="s">
        <x:v>2388</x:v>
      </x:c>
      <x:c r="G390" s="13" t="s">
        <x:v>2395</x:v>
      </x:c>
      <x:c r="H390" s="13" t="s">
        <x:v>648</x:v>
      </x:c>
      <x:c r="I390" s="16" t="s">
        <x:v>1858</x:v>
      </x:c>
      <x:c r="J390" s="22">
        <x:v>3479.68</x:v>
      </x:c>
      <x:c r="K390" s="15">
        <x:v>0.42631999999999998</x:v>
      </x:c>
      <x:c r="L390" s="18">
        <x:f t="shared" si="30"/>
        <x:v>1483.46</x:v>
      </x:c>
      <x:c r="M390" s="15">
        <x:v>0</x:v>
      </x:c>
      <x:c r="N390" s="18">
        <x:f t="shared" si="31"/>
        <x:v>0</x:v>
      </x:c>
      <x:c r="O390" s="15">
        <x:v>0.54313</x:v>
      </x:c>
      <x:c r="P390" s="18">
        <x:f t="shared" si="32"/>
        <x:v>1889.92</x:v>
      </x:c>
      <x:c r="Q390" s="15">
        <x:v>2.1420000000000002E-2</x:v>
      </x:c>
      <x:c r="R390" s="18">
        <x:f t="shared" si="33"/>
        <x:v>74.53</x:v>
      </x:c>
      <x:c r="S390" s="15">
        <x:v>9.130000000000001E-3</x:v>
      </x:c>
      <x:c r="T390" s="14">
        <x:f t="shared" si="34"/>
        <x:v>31.769999999999726</x:v>
      </x:c>
    </x:row>
    <x:row r="391" spans="1:20" x14ac:dyDescent="0.25">
      <x:c r="A391" s="13" t="s">
        <x:v>622</x:v>
      </x:c>
      <x:c r="B391" s="13">
        <x:v>397.3</x:v>
      </x:c>
      <x:c r="C391" s="13" t="s">
        <x:v>33</x:v>
      </x:c>
      <x:c r="D391" s="13">
        <x:v>1010792</x:v>
      </x:c>
      <x:c r="E391" s="13" t="s">
        <x:v>587</x:v>
      </x:c>
      <x:c r="F391" s="13" t="s">
        <x:v>2378</x:v>
      </x:c>
      <x:c r="G391" s="13" t="s">
        <x:v>2393</x:v>
      </x:c>
      <x:c r="H391" s="13" t="s">
        <x:v>648</x:v>
      </x:c>
      <x:c r="I391" s="16" t="s">
        <x:v>1858</x:v>
      </x:c>
      <x:c r="J391" s="22">
        <x:v>2415.4499999999998</x:v>
      </x:c>
      <x:c r="K391" s="15">
        <x:v>0.42631999999999998</x:v>
      </x:c>
      <x:c r="L391" s="18">
        <x:f t="shared" si="30"/>
        <x:v>1029.75</x:v>
      </x:c>
      <x:c r="M391" s="15">
        <x:v>0</x:v>
      </x:c>
      <x:c r="N391" s="18">
        <x:f t="shared" si="31"/>
        <x:v>0</x:v>
      </x:c>
      <x:c r="O391" s="15">
        <x:v>0.54313</x:v>
      </x:c>
      <x:c r="P391" s="18">
        <x:f t="shared" si="32"/>
        <x:v>1311.9</x:v>
      </x:c>
      <x:c r="Q391" s="15">
        <x:v>2.1420000000000002E-2</x:v>
      </x:c>
      <x:c r="R391" s="18">
        <x:f t="shared" si="33"/>
        <x:v>51.74</x:v>
      </x:c>
      <x:c r="S391" s="15">
        <x:v>9.130000000000001E-3</x:v>
      </x:c>
      <x:c r="T391" s="14">
        <x:f t="shared" si="34"/>
        <x:v>22.059999999999725</x:v>
      </x:c>
    </x:row>
    <x:row r="392" spans="1:20" x14ac:dyDescent="0.25">
      <x:c r="A392" s="13" t="s">
        <x:v>622</x:v>
      </x:c>
      <x:c r="B392" s="13">
        <x:v>397.3</x:v>
      </x:c>
      <x:c r="C392" s="13" t="s">
        <x:v>103</x:v>
      </x:c>
      <x:c r="D392" s="13">
        <x:v>1010792</x:v>
      </x:c>
      <x:c r="E392" s="13" t="s">
        <x:v>587</x:v>
      </x:c>
      <x:c r="F392" s="13" t="s">
        <x:v>2378</x:v>
      </x:c>
      <x:c r="G392" s="13" t="s">
        <x:v>2393</x:v>
      </x:c>
      <x:c r="H392" s="13" t="s">
        <x:v>650</x:v>
      </x:c>
      <x:c r="I392" s="16" t="s">
        <x:v>1859</x:v>
      </x:c>
      <x:c r="J392" s="22">
        <x:v>2170.3000000000002</x:v>
      </x:c>
      <x:c r="K392" s="15">
        <x:v>0.42631999999999998</x:v>
      </x:c>
      <x:c r="L392" s="18">
        <x:f t="shared" si="30"/>
        <x:v>925.24</x:v>
      </x:c>
      <x:c r="M392" s="15">
        <x:v>0</x:v>
      </x:c>
      <x:c r="N392" s="18">
        <x:f t="shared" si="31"/>
        <x:v>0</x:v>
      </x:c>
      <x:c r="O392" s="15">
        <x:v>0.54313</x:v>
      </x:c>
      <x:c r="P392" s="18">
        <x:f t="shared" si="32"/>
        <x:v>1178.76</x:v>
      </x:c>
      <x:c r="Q392" s="15">
        <x:v>2.1420000000000002E-2</x:v>
      </x:c>
      <x:c r="R392" s="18">
        <x:f t="shared" si="33"/>
        <x:v>46.49</x:v>
      </x:c>
      <x:c r="S392" s="15">
        <x:v>9.130000000000001E-3</x:v>
      </x:c>
      <x:c r="T392" s="14">
        <x:f t="shared" si="34"/>
        <x:v>19.81000000000018</x:v>
      </x:c>
    </x:row>
    <x:row r="393" spans="1:20" x14ac:dyDescent="0.25">
      <x:c r="A393" s="13" t="s">
        <x:v>622</x:v>
      </x:c>
      <x:c r="B393" s="13">
        <x:v>397.3</x:v>
      </x:c>
      <x:c r="C393" s="13" t="s">
        <x:v>285</x:v>
      </x:c>
      <x:c r="D393" s="13">
        <x:v>1010793</x:v>
      </x:c>
      <x:c r="E393" s="13" t="s">
        <x:v>1508</x:v>
      </x:c>
      <x:c r="F393" s="13" t="s">
        <x:v>2388</x:v>
      </x:c>
      <x:c r="G393" s="13" t="s">
        <x:v>2395</x:v>
      </x:c>
      <x:c r="H393" s="13" t="s">
        <x:v>650</x:v>
      </x:c>
      <x:c r="I393" s="16" t="s">
        <x:v>1859</x:v>
      </x:c>
      <x:c r="J393" s="22">
        <x:v>349373.9</x:v>
      </x:c>
      <x:c r="K393" s="15">
        <x:v>0.42631999999999998</x:v>
      </x:c>
      <x:c r="L393" s="18">
        <x:f t="shared" si="30"/>
        <x:v>148945.07999999999</x:v>
      </x:c>
      <x:c r="M393" s="15">
        <x:v>0</x:v>
      </x:c>
      <x:c r="N393" s="18">
        <x:f t="shared" si="31"/>
        <x:v>0</x:v>
      </x:c>
      <x:c r="O393" s="15">
        <x:v>0.54313</x:v>
      </x:c>
      <x:c r="P393" s="18">
        <x:f t="shared" si="32"/>
        <x:v>189755.45</x:v>
      </x:c>
      <x:c r="Q393" s="15">
        <x:v>2.1420000000000002E-2</x:v>
      </x:c>
      <x:c r="R393" s="18">
        <x:f t="shared" si="33"/>
        <x:v>7483.59</x:v>
      </x:c>
      <x:c r="S393" s="15">
        <x:v>9.130000000000001E-3</x:v>
      </x:c>
      <x:c r="T393" s="14">
        <x:f t="shared" si="34"/>
        <x:v>3189.7800000000243</x:v>
      </x:c>
    </x:row>
    <x:row r="394" spans="1:20" x14ac:dyDescent="0.25">
      <x:c r="A394" s="13" t="s">
        <x:v>622</x:v>
      </x:c>
      <x:c r="B394" s="13">
        <x:v>397.3</x:v>
      </x:c>
      <x:c r="C394" s="13" t="s">
        <x:v>70</x:v>
      </x:c>
      <x:c r="D394" s="13">
        <x:v>1010793</x:v>
      </x:c>
      <x:c r="E394" s="13" t="s">
        <x:v>1508</x:v>
      </x:c>
      <x:c r="F394" s="13" t="s">
        <x:v>2388</x:v>
      </x:c>
      <x:c r="G394" s="13" t="s">
        <x:v>2395</x:v>
      </x:c>
      <x:c r="H394" s="13" t="s">
        <x:v>650</x:v>
      </x:c>
      <x:c r="I394" s="16" t="s">
        <x:v>1859</x:v>
      </x:c>
      <x:c r="J394" s="22">
        <x:v>3479.68</x:v>
      </x:c>
      <x:c r="K394" s="15">
        <x:v>0.42631999999999998</x:v>
      </x:c>
      <x:c r="L394" s="18">
        <x:f t="shared" si="30"/>
        <x:v>1483.46</x:v>
      </x:c>
      <x:c r="M394" s="15">
        <x:v>0</x:v>
      </x:c>
      <x:c r="N394" s="18">
        <x:f t="shared" si="31"/>
        <x:v>0</x:v>
      </x:c>
      <x:c r="O394" s="15">
        <x:v>0.54313</x:v>
      </x:c>
      <x:c r="P394" s="18">
        <x:f t="shared" si="32"/>
        <x:v>1889.92</x:v>
      </x:c>
      <x:c r="Q394" s="15">
        <x:v>2.1420000000000002E-2</x:v>
      </x:c>
      <x:c r="R394" s="18">
        <x:f t="shared" si="33"/>
        <x:v>74.53</x:v>
      </x:c>
      <x:c r="S394" s="15">
        <x:v>9.130000000000001E-3</x:v>
      </x:c>
      <x:c r="T394" s="14">
        <x:f t="shared" si="34"/>
        <x:v>31.769999999999726</x:v>
      </x:c>
    </x:row>
    <x:row r="395" spans="1:20" x14ac:dyDescent="0.25">
      <x:c r="A395" s="13" t="s">
        <x:v>622</x:v>
      </x:c>
      <x:c r="B395" s="13">
        <x:v>397.3</x:v>
      </x:c>
      <x:c r="C395" s="13" t="s">
        <x:v>33</x:v>
      </x:c>
      <x:c r="D395" s="13">
        <x:v>1010792</x:v>
      </x:c>
      <x:c r="E395" s="13" t="s">
        <x:v>587</x:v>
      </x:c>
      <x:c r="F395" s="13" t="s">
        <x:v>2378</x:v>
      </x:c>
      <x:c r="G395" s="13" t="s">
        <x:v>2393</x:v>
      </x:c>
      <x:c r="H395" s="13" t="s">
        <x:v>650</x:v>
      </x:c>
      <x:c r="I395" s="16" t="s">
        <x:v>1859</x:v>
      </x:c>
      <x:c r="J395" s="22">
        <x:v>1987.63</x:v>
      </x:c>
      <x:c r="K395" s="15">
        <x:v>0.42631999999999998</x:v>
      </x:c>
      <x:c r="L395" s="18">
        <x:f t="shared" si="30"/>
        <x:v>847.37</x:v>
      </x:c>
      <x:c r="M395" s="15">
        <x:v>0</x:v>
      </x:c>
      <x:c r="N395" s="18">
        <x:f t="shared" si="31"/>
        <x:v>0</x:v>
      </x:c>
      <x:c r="O395" s="15">
        <x:v>0.54313</x:v>
      </x:c>
      <x:c r="P395" s="18">
        <x:f t="shared" si="32"/>
        <x:v>1079.54</x:v>
      </x:c>
      <x:c r="Q395" s="15">
        <x:v>2.1420000000000002E-2</x:v>
      </x:c>
      <x:c r="R395" s="18">
        <x:f t="shared" si="33"/>
        <x:v>42.58</x:v>
      </x:c>
      <x:c r="S395" s="15">
        <x:v>9.130000000000001E-3</x:v>
      </x:c>
      <x:c r="T395" s="14">
        <x:f t="shared" si="34"/>
        <x:v>18.140000000000256</x:v>
      </x:c>
    </x:row>
    <x:row r="396" spans="1:20" x14ac:dyDescent="0.25">
      <x:c r="A396" s="13" t="s">
        <x:v>622</x:v>
      </x:c>
      <x:c r="B396" s="13">
        <x:v>397.3</x:v>
      </x:c>
      <x:c r="C396" s="13" t="s">
        <x:v>285</x:v>
      </x:c>
      <x:c r="D396" s="13">
        <x:v>1010793</x:v>
      </x:c>
      <x:c r="E396" s="13" t="s">
        <x:v>1508</x:v>
      </x:c>
      <x:c r="F396" s="13" t="s">
        <x:v>2388</x:v>
      </x:c>
      <x:c r="G396" s="13" t="s">
        <x:v>2395</x:v>
      </x:c>
      <x:c r="H396" s="13" t="s">
        <x:v>650</x:v>
      </x:c>
      <x:c r="I396" s="16" t="s">
        <x:v>1859</x:v>
      </x:c>
      <x:c r="J396" s="22">
        <x:v>349373.9</x:v>
      </x:c>
      <x:c r="K396" s="15">
        <x:v>0.42631999999999998</x:v>
      </x:c>
      <x:c r="L396" s="18">
        <x:f t="shared" si="30"/>
        <x:v>148945.07999999999</x:v>
      </x:c>
      <x:c r="M396" s="15">
        <x:v>0</x:v>
      </x:c>
      <x:c r="N396" s="18">
        <x:f t="shared" si="31"/>
        <x:v>0</x:v>
      </x:c>
      <x:c r="O396" s="15">
        <x:v>0.54313</x:v>
      </x:c>
      <x:c r="P396" s="18">
        <x:f t="shared" si="32"/>
        <x:v>189755.45</x:v>
      </x:c>
      <x:c r="Q396" s="15">
        <x:v>2.1420000000000002E-2</x:v>
      </x:c>
      <x:c r="R396" s="18">
        <x:f t="shared" si="33"/>
        <x:v>7483.59</x:v>
      </x:c>
      <x:c r="S396" s="15">
        <x:v>9.130000000000001E-3</x:v>
      </x:c>
      <x:c r="T396" s="14">
        <x:f t="shared" si="34"/>
        <x:v>3189.7800000000243</x:v>
      </x:c>
    </x:row>
    <x:row r="397" spans="1:20" x14ac:dyDescent="0.25">
      <x:c r="A397" s="13" t="s">
        <x:v>622</x:v>
      </x:c>
      <x:c r="B397" s="13">
        <x:v>397.3</x:v>
      </x:c>
      <x:c r="C397" s="13" t="s">
        <x:v>70</x:v>
      </x:c>
      <x:c r="D397" s="13">
        <x:v>1010793</x:v>
      </x:c>
      <x:c r="E397" s="13" t="s">
        <x:v>1508</x:v>
      </x:c>
      <x:c r="F397" s="13" t="s">
        <x:v>2388</x:v>
      </x:c>
      <x:c r="G397" s="13" t="s">
        <x:v>2395</x:v>
      </x:c>
      <x:c r="H397" s="13" t="s">
        <x:v>650</x:v>
      </x:c>
      <x:c r="I397" s="16" t="s">
        <x:v>1859</x:v>
      </x:c>
      <x:c r="J397" s="22">
        <x:v>3479.68</x:v>
      </x:c>
      <x:c r="K397" s="15">
        <x:v>0.42631999999999998</x:v>
      </x:c>
      <x:c r="L397" s="18">
        <x:f t="shared" si="30"/>
        <x:v>1483.46</x:v>
      </x:c>
      <x:c r="M397" s="15">
        <x:v>0</x:v>
      </x:c>
      <x:c r="N397" s="18">
        <x:f t="shared" si="31"/>
        <x:v>0</x:v>
      </x:c>
      <x:c r="O397" s="15">
        <x:v>0.54313</x:v>
      </x:c>
      <x:c r="P397" s="18">
        <x:f t="shared" si="32"/>
        <x:v>1889.92</x:v>
      </x:c>
      <x:c r="Q397" s="15">
        <x:v>2.1420000000000002E-2</x:v>
      </x:c>
      <x:c r="R397" s="18">
        <x:f t="shared" si="33"/>
        <x:v>74.53</x:v>
      </x:c>
      <x:c r="S397" s="15">
        <x:v>9.130000000000001E-3</x:v>
      </x:c>
      <x:c r="T397" s="14">
        <x:f t="shared" si="34"/>
        <x:v>31.769999999999726</x:v>
      </x:c>
    </x:row>
    <x:row r="398" spans="1:20" x14ac:dyDescent="0.25">
      <x:c r="A398" s="13" t="s">
        <x:v>622</x:v>
      </x:c>
      <x:c r="B398" s="13">
        <x:v>397.3</x:v>
      </x:c>
      <x:c r="C398" s="13" t="s">
        <x:v>33</x:v>
      </x:c>
      <x:c r="D398" s="13">
        <x:v>1010792</x:v>
      </x:c>
      <x:c r="E398" s="13" t="s">
        <x:v>587</x:v>
      </x:c>
      <x:c r="F398" s="13" t="s">
        <x:v>2378</x:v>
      </x:c>
      <x:c r="G398" s="13" t="s">
        <x:v>2393</x:v>
      </x:c>
      <x:c r="H398" s="13" t="s">
        <x:v>650</x:v>
      </x:c>
      <x:c r="I398" s="16" t="s">
        <x:v>1859</x:v>
      </x:c>
      <x:c r="J398" s="22">
        <x:v>2415.4499999999998</x:v>
      </x:c>
      <x:c r="K398" s="15">
        <x:v>0.42631999999999998</x:v>
      </x:c>
      <x:c r="L398" s="18">
        <x:f t="shared" si="30"/>
        <x:v>1029.75</x:v>
      </x:c>
      <x:c r="M398" s="15">
        <x:v>0</x:v>
      </x:c>
      <x:c r="N398" s="18">
        <x:f t="shared" si="31"/>
        <x:v>0</x:v>
      </x:c>
      <x:c r="O398" s="15">
        <x:v>0.54313</x:v>
      </x:c>
      <x:c r="P398" s="18">
        <x:f t="shared" si="32"/>
        <x:v>1311.9</x:v>
      </x:c>
      <x:c r="Q398" s="15">
        <x:v>2.1420000000000002E-2</x:v>
      </x:c>
      <x:c r="R398" s="18">
        <x:f t="shared" si="33"/>
        <x:v>51.74</x:v>
      </x:c>
      <x:c r="S398" s="15">
        <x:v>9.130000000000001E-3</x:v>
      </x:c>
      <x:c r="T398" s="14">
        <x:f t="shared" si="34"/>
        <x:v>22.059999999999725</x:v>
      </x:c>
    </x:row>
    <x:row r="399" spans="1:20" x14ac:dyDescent="0.25">
      <x:c r="A399" s="13" t="s">
        <x:v>622</x:v>
      </x:c>
      <x:c r="B399" s="13">
        <x:v>397.3</x:v>
      </x:c>
      <x:c r="C399" s="13" t="s">
        <x:v>103</x:v>
      </x:c>
      <x:c r="D399" s="13">
        <x:v>1010792</x:v>
      </x:c>
      <x:c r="E399" s="13" t="s">
        <x:v>587</x:v>
      </x:c>
      <x:c r="F399" s="13" t="s">
        <x:v>2378</x:v>
      </x:c>
      <x:c r="G399" s="13" t="s">
        <x:v>2393</x:v>
      </x:c>
      <x:c r="H399" s="13" t="s">
        <x:v>650</x:v>
      </x:c>
      <x:c r="I399" s="16" t="s">
        <x:v>1859</x:v>
      </x:c>
      <x:c r="J399" s="22">
        <x:v>2170.3000000000002</x:v>
      </x:c>
      <x:c r="K399" s="15">
        <x:v>0.42631999999999998</x:v>
      </x:c>
      <x:c r="L399" s="18">
        <x:f t="shared" si="30"/>
        <x:v>925.24</x:v>
      </x:c>
      <x:c r="M399" s="15">
        <x:v>0</x:v>
      </x:c>
      <x:c r="N399" s="18">
        <x:f t="shared" si="31"/>
        <x:v>0</x:v>
      </x:c>
      <x:c r="O399" s="15">
        <x:v>0.54313</x:v>
      </x:c>
      <x:c r="P399" s="18">
        <x:f t="shared" si="32"/>
        <x:v>1178.76</x:v>
      </x:c>
      <x:c r="Q399" s="15">
        <x:v>2.1420000000000002E-2</x:v>
      </x:c>
      <x:c r="R399" s="18">
        <x:f t="shared" si="33"/>
        <x:v>46.49</x:v>
      </x:c>
      <x:c r="S399" s="15">
        <x:v>9.130000000000001E-3</x:v>
      </x:c>
      <x:c r="T399" s="14">
        <x:f t="shared" si="34"/>
        <x:v>19.81000000000018</x:v>
      </x:c>
    </x:row>
    <x:row r="400" spans="1:20" x14ac:dyDescent="0.25">
      <x:c r="A400" s="13" t="s">
        <x:v>622</x:v>
      </x:c>
      <x:c r="B400" s="13">
        <x:v>397.3</x:v>
      </x:c>
      <x:c r="C400" s="13" t="s">
        <x:v>285</x:v>
      </x:c>
      <x:c r="D400" s="13">
        <x:v>1010793</x:v>
      </x:c>
      <x:c r="E400" s="13" t="s">
        <x:v>1508</x:v>
      </x:c>
      <x:c r="F400" s="13" t="s">
        <x:v>2388</x:v>
      </x:c>
      <x:c r="G400" s="13" t="s">
        <x:v>2395</x:v>
      </x:c>
      <x:c r="H400" s="13" t="s">
        <x:v>652</x:v>
      </x:c>
      <x:c r="I400" s="16" t="s">
        <x:v>1860</x:v>
      </x:c>
      <x:c r="J400" s="22">
        <x:v>349373.9</x:v>
      </x:c>
      <x:c r="K400" s="15">
        <x:v>0.42631999999999998</x:v>
      </x:c>
      <x:c r="L400" s="18">
        <x:f t="shared" si="30"/>
        <x:v>148945.07999999999</x:v>
      </x:c>
      <x:c r="M400" s="15">
        <x:v>0</x:v>
      </x:c>
      <x:c r="N400" s="18">
        <x:f t="shared" si="31"/>
        <x:v>0</x:v>
      </x:c>
      <x:c r="O400" s="15">
        <x:v>0.54313</x:v>
      </x:c>
      <x:c r="P400" s="18">
        <x:f t="shared" si="32"/>
        <x:v>189755.45</x:v>
      </x:c>
      <x:c r="Q400" s="15">
        <x:v>2.1420000000000002E-2</x:v>
      </x:c>
      <x:c r="R400" s="18">
        <x:f t="shared" si="33"/>
        <x:v>7483.59</x:v>
      </x:c>
      <x:c r="S400" s="15">
        <x:v>9.130000000000001E-3</x:v>
      </x:c>
      <x:c r="T400" s="14">
        <x:f t="shared" si="34"/>
        <x:v>3189.7800000000243</x:v>
      </x:c>
    </x:row>
    <x:row r="401" spans="1:20" x14ac:dyDescent="0.25">
      <x:c r="A401" s="13" t="s">
        <x:v>622</x:v>
      </x:c>
      <x:c r="B401" s="13">
        <x:v>397.3</x:v>
      </x:c>
      <x:c r="C401" s="13" t="s">
        <x:v>70</x:v>
      </x:c>
      <x:c r="D401" s="13">
        <x:v>1010793</x:v>
      </x:c>
      <x:c r="E401" s="13" t="s">
        <x:v>1508</x:v>
      </x:c>
      <x:c r="F401" s="13" t="s">
        <x:v>2388</x:v>
      </x:c>
      <x:c r="G401" s="13" t="s">
        <x:v>2395</x:v>
      </x:c>
      <x:c r="H401" s="13" t="s">
        <x:v>652</x:v>
      </x:c>
      <x:c r="I401" s="16" t="s">
        <x:v>1860</x:v>
      </x:c>
      <x:c r="J401" s="22">
        <x:v>3479.68</x:v>
      </x:c>
      <x:c r="K401" s="15">
        <x:v>0.42631999999999998</x:v>
      </x:c>
      <x:c r="L401" s="18">
        <x:f t="shared" si="30"/>
        <x:v>1483.46</x:v>
      </x:c>
      <x:c r="M401" s="15">
        <x:v>0</x:v>
      </x:c>
      <x:c r="N401" s="18">
        <x:f t="shared" si="31"/>
        <x:v>0</x:v>
      </x:c>
      <x:c r="O401" s="15">
        <x:v>0.54313</x:v>
      </x:c>
      <x:c r="P401" s="18">
        <x:f t="shared" si="32"/>
        <x:v>1889.92</x:v>
      </x:c>
      <x:c r="Q401" s="15">
        <x:v>2.1420000000000002E-2</x:v>
      </x:c>
      <x:c r="R401" s="18">
        <x:f t="shared" si="33"/>
        <x:v>74.53</x:v>
      </x:c>
      <x:c r="S401" s="15">
        <x:v>9.130000000000001E-3</x:v>
      </x:c>
      <x:c r="T401" s="14">
        <x:f t="shared" si="34"/>
        <x:v>31.769999999999726</x:v>
      </x:c>
    </x:row>
    <x:row r="402" spans="1:20" x14ac:dyDescent="0.25">
      <x:c r="A402" s="13" t="s">
        <x:v>622</x:v>
      </x:c>
      <x:c r="B402" s="13">
        <x:v>397.3</x:v>
      </x:c>
      <x:c r="C402" s="13" t="s">
        <x:v>33</x:v>
      </x:c>
      <x:c r="D402" s="13">
        <x:v>1010792</x:v>
      </x:c>
      <x:c r="E402" s="13" t="s">
        <x:v>587</x:v>
      </x:c>
      <x:c r="F402" s="13" t="s">
        <x:v>2378</x:v>
      </x:c>
      <x:c r="G402" s="13" t="s">
        <x:v>2393</x:v>
      </x:c>
      <x:c r="H402" s="13" t="s">
        <x:v>652</x:v>
      </x:c>
      <x:c r="I402" s="16" t="s">
        <x:v>1860</x:v>
      </x:c>
      <x:c r="J402" s="22">
        <x:v>1993.55</x:v>
      </x:c>
      <x:c r="K402" s="15">
        <x:v>0.42631999999999998</x:v>
      </x:c>
      <x:c r="L402" s="18">
        <x:f t="shared" si="30"/>
        <x:v>849.89</x:v>
      </x:c>
      <x:c r="M402" s="15">
        <x:v>0</x:v>
      </x:c>
      <x:c r="N402" s="18">
        <x:f t="shared" si="31"/>
        <x:v>0</x:v>
      </x:c>
      <x:c r="O402" s="15">
        <x:v>0.54313</x:v>
      </x:c>
      <x:c r="P402" s="18">
        <x:f t="shared" si="32"/>
        <x:v>1082.76</x:v>
      </x:c>
      <x:c r="Q402" s="15">
        <x:v>2.1420000000000002E-2</x:v>
      </x:c>
      <x:c r="R402" s="18">
        <x:f t="shared" si="33"/>
        <x:v>42.7</x:v>
      </x:c>
      <x:c r="S402" s="15">
        <x:v>9.130000000000001E-3</x:v>
      </x:c>
      <x:c r="T402" s="14">
        <x:f t="shared" si="34"/>
        <x:v>18.199999999999861</x:v>
      </x:c>
    </x:row>
    <x:row r="403" spans="1:20" x14ac:dyDescent="0.25">
      <x:c r="A403" s="13" t="s">
        <x:v>622</x:v>
      </x:c>
      <x:c r="B403" s="13">
        <x:v>397.3</x:v>
      </x:c>
      <x:c r="C403" s="13" t="s">
        <x:v>103</x:v>
      </x:c>
      <x:c r="D403" s="13">
        <x:v>1010792</x:v>
      </x:c>
      <x:c r="E403" s="13" t="s">
        <x:v>587</x:v>
      </x:c>
      <x:c r="F403" s="13" t="s">
        <x:v>2378</x:v>
      </x:c>
      <x:c r="G403" s="13" t="s">
        <x:v>2393</x:v>
      </x:c>
      <x:c r="H403" s="13" t="s">
        <x:v>652</x:v>
      </x:c>
      <x:c r="I403" s="16" t="s">
        <x:v>1860</x:v>
      </x:c>
      <x:c r="J403" s="22">
        <x:v>2105.5100000000002</x:v>
      </x:c>
      <x:c r="K403" s="15">
        <x:v>0.42631999999999998</x:v>
      </x:c>
      <x:c r="L403" s="18">
        <x:f t="shared" si="30"/>
        <x:v>897.62</x:v>
      </x:c>
      <x:c r="M403" s="15">
        <x:v>0</x:v>
      </x:c>
      <x:c r="N403" s="18">
        <x:f t="shared" si="31"/>
        <x:v>0</x:v>
      </x:c>
      <x:c r="O403" s="15">
        <x:v>0.54313</x:v>
      </x:c>
      <x:c r="P403" s="18">
        <x:f t="shared" si="32"/>
        <x:v>1143.57</x:v>
      </x:c>
      <x:c r="Q403" s="15">
        <x:v>2.1420000000000002E-2</x:v>
      </x:c>
      <x:c r="R403" s="18">
        <x:f t="shared" si="33"/>
        <x:v>45.1</x:v>
      </x:c>
      <x:c r="S403" s="15">
        <x:v>9.130000000000001E-3</x:v>
      </x:c>
      <x:c r="T403" s="14">
        <x:f t="shared" si="34"/>
        <x:v>19.22000000000039</x:v>
      </x:c>
    </x:row>
    <x:row r="404" spans="1:20" x14ac:dyDescent="0.25">
      <x:c r="A404" s="13" t="s">
        <x:v>622</x:v>
      </x:c>
      <x:c r="B404" s="13">
        <x:v>397.3</x:v>
      </x:c>
      <x:c r="C404" s="13" t="s">
        <x:v>285</x:v>
      </x:c>
      <x:c r="D404" s="13">
        <x:v>1010793</x:v>
      </x:c>
      <x:c r="E404" s="13" t="s">
        <x:v>1508</x:v>
      </x:c>
      <x:c r="F404" s="13" t="s">
        <x:v>2388</x:v>
      </x:c>
      <x:c r="G404" s="13" t="s">
        <x:v>2395</x:v>
      </x:c>
      <x:c r="H404" s="13" t="s">
        <x:v>652</x:v>
      </x:c>
      <x:c r="I404" s="16" t="s">
        <x:v>1860</x:v>
      </x:c>
      <x:c r="J404" s="22">
        <x:v>349373.9</x:v>
      </x:c>
      <x:c r="K404" s="15">
        <x:v>0.42631999999999998</x:v>
      </x:c>
      <x:c r="L404" s="18">
        <x:f t="shared" si="30"/>
        <x:v>148945.07999999999</x:v>
      </x:c>
      <x:c r="M404" s="15">
        <x:v>0</x:v>
      </x:c>
      <x:c r="N404" s="18">
        <x:f t="shared" si="31"/>
        <x:v>0</x:v>
      </x:c>
      <x:c r="O404" s="15">
        <x:v>0.54313</x:v>
      </x:c>
      <x:c r="P404" s="18">
        <x:f t="shared" si="32"/>
        <x:v>189755.45</x:v>
      </x:c>
      <x:c r="Q404" s="15">
        <x:v>2.1420000000000002E-2</x:v>
      </x:c>
      <x:c r="R404" s="18">
        <x:f t="shared" si="33"/>
        <x:v>7483.59</x:v>
      </x:c>
      <x:c r="S404" s="15">
        <x:v>9.130000000000001E-3</x:v>
      </x:c>
      <x:c r="T404" s="14">
        <x:f t="shared" si="34"/>
        <x:v>3189.7800000000243</x:v>
      </x:c>
    </x:row>
    <x:row r="405" spans="1:20" x14ac:dyDescent="0.25">
      <x:c r="A405" s="13" t="s">
        <x:v>622</x:v>
      </x:c>
      <x:c r="B405" s="13">
        <x:v>397.3</x:v>
      </x:c>
      <x:c r="C405" s="13" t="s">
        <x:v>70</x:v>
      </x:c>
      <x:c r="D405" s="13">
        <x:v>1010793</x:v>
      </x:c>
      <x:c r="E405" s="13" t="s">
        <x:v>1508</x:v>
      </x:c>
      <x:c r="F405" s="13" t="s">
        <x:v>2388</x:v>
      </x:c>
      <x:c r="G405" s="13" t="s">
        <x:v>2395</x:v>
      </x:c>
      <x:c r="H405" s="13" t="s">
        <x:v>652</x:v>
      </x:c>
      <x:c r="I405" s="16" t="s">
        <x:v>1860</x:v>
      </x:c>
      <x:c r="J405" s="22">
        <x:v>3479.68</x:v>
      </x:c>
      <x:c r="K405" s="15">
        <x:v>0.42631999999999998</x:v>
      </x:c>
      <x:c r="L405" s="18">
        <x:f t="shared" si="30"/>
        <x:v>1483.46</x:v>
      </x:c>
      <x:c r="M405" s="15">
        <x:v>0</x:v>
      </x:c>
      <x:c r="N405" s="18">
        <x:f t="shared" si="31"/>
        <x:v>0</x:v>
      </x:c>
      <x:c r="O405" s="15">
        <x:v>0.54313</x:v>
      </x:c>
      <x:c r="P405" s="18">
        <x:f t="shared" si="32"/>
        <x:v>1889.92</x:v>
      </x:c>
      <x:c r="Q405" s="15">
        <x:v>2.1420000000000002E-2</x:v>
      </x:c>
      <x:c r="R405" s="18">
        <x:f t="shared" si="33"/>
        <x:v>74.53</x:v>
      </x:c>
      <x:c r="S405" s="15">
        <x:v>9.130000000000001E-3</x:v>
      </x:c>
      <x:c r="T405" s="14">
        <x:f t="shared" si="34"/>
        <x:v>31.769999999999726</x:v>
      </x:c>
    </x:row>
    <x:row r="406" spans="1:20" x14ac:dyDescent="0.25">
      <x:c r="A406" s="13" t="s">
        <x:v>622</x:v>
      </x:c>
      <x:c r="B406" s="13">
        <x:v>397.3</x:v>
      </x:c>
      <x:c r="C406" s="13" t="s">
        <x:v>33</x:v>
      </x:c>
      <x:c r="D406" s="13">
        <x:v>1010792</x:v>
      </x:c>
      <x:c r="E406" s="13" t="s">
        <x:v>587</x:v>
      </x:c>
      <x:c r="F406" s="13" t="s">
        <x:v>2378</x:v>
      </x:c>
      <x:c r="G406" s="13" t="s">
        <x:v>2393</x:v>
      </x:c>
      <x:c r="H406" s="13" t="s">
        <x:v>652</x:v>
      </x:c>
      <x:c r="I406" s="16" t="s">
        <x:v>1860</x:v>
      </x:c>
      <x:c r="J406" s="22">
        <x:v>1987.63</x:v>
      </x:c>
      <x:c r="K406" s="15">
        <x:v>0.42631999999999998</x:v>
      </x:c>
      <x:c r="L406" s="18">
        <x:f t="shared" si="30"/>
        <x:v>847.37</x:v>
      </x:c>
      <x:c r="M406" s="15">
        <x:v>0</x:v>
      </x:c>
      <x:c r="N406" s="18">
        <x:f t="shared" si="31"/>
        <x:v>0</x:v>
      </x:c>
      <x:c r="O406" s="15">
        <x:v>0.54313</x:v>
      </x:c>
      <x:c r="P406" s="18">
        <x:f t="shared" si="32"/>
        <x:v>1079.54</x:v>
      </x:c>
      <x:c r="Q406" s="15">
        <x:v>2.1420000000000002E-2</x:v>
      </x:c>
      <x:c r="R406" s="18">
        <x:f t="shared" si="33"/>
        <x:v>42.58</x:v>
      </x:c>
      <x:c r="S406" s="15">
        <x:v>9.130000000000001E-3</x:v>
      </x:c>
      <x:c r="T406" s="14">
        <x:f t="shared" si="34"/>
        <x:v>18.140000000000256</x:v>
      </x:c>
    </x:row>
    <x:row r="407" spans="1:20" x14ac:dyDescent="0.25">
      <x:c r="A407" s="13" t="s">
        <x:v>622</x:v>
      </x:c>
      <x:c r="B407" s="13">
        <x:v>397.3</x:v>
      </x:c>
      <x:c r="C407" s="13" t="s">
        <x:v>285</x:v>
      </x:c>
      <x:c r="D407" s="13">
        <x:v>1010793</x:v>
      </x:c>
      <x:c r="E407" s="13" t="s">
        <x:v>1508</x:v>
      </x:c>
      <x:c r="F407" s="13" t="s">
        <x:v>2388</x:v>
      </x:c>
      <x:c r="G407" s="13" t="s">
        <x:v>2395</x:v>
      </x:c>
      <x:c r="H407" s="13" t="s">
        <x:v>652</x:v>
      </x:c>
      <x:c r="I407" s="16" t="s">
        <x:v>1860</x:v>
      </x:c>
      <x:c r="J407" s="22">
        <x:v>349373.9</x:v>
      </x:c>
      <x:c r="K407" s="15">
        <x:v>0.42631999999999998</x:v>
      </x:c>
      <x:c r="L407" s="18">
        <x:f t="shared" si="30"/>
        <x:v>148945.07999999999</x:v>
      </x:c>
      <x:c r="M407" s="15">
        <x:v>0</x:v>
      </x:c>
      <x:c r="N407" s="18">
        <x:f t="shared" si="31"/>
        <x:v>0</x:v>
      </x:c>
      <x:c r="O407" s="15">
        <x:v>0.54313</x:v>
      </x:c>
      <x:c r="P407" s="18">
        <x:f t="shared" si="32"/>
        <x:v>189755.45</x:v>
      </x:c>
      <x:c r="Q407" s="15">
        <x:v>2.1420000000000002E-2</x:v>
      </x:c>
      <x:c r="R407" s="18">
        <x:f t="shared" si="33"/>
        <x:v>7483.59</x:v>
      </x:c>
      <x:c r="S407" s="15">
        <x:v>9.130000000000001E-3</x:v>
      </x:c>
      <x:c r="T407" s="14">
        <x:f t="shared" si="34"/>
        <x:v>3189.7800000000243</x:v>
      </x:c>
    </x:row>
    <x:row r="408" spans="1:20" x14ac:dyDescent="0.25">
      <x:c r="A408" s="13" t="s">
        <x:v>622</x:v>
      </x:c>
      <x:c r="B408" s="13">
        <x:v>397.3</x:v>
      </x:c>
      <x:c r="C408" s="13" t="s">
        <x:v>70</x:v>
      </x:c>
      <x:c r="D408" s="13">
        <x:v>1010793</x:v>
      </x:c>
      <x:c r="E408" s="13" t="s">
        <x:v>1508</x:v>
      </x:c>
      <x:c r="F408" s="13" t="s">
        <x:v>2388</x:v>
      </x:c>
      <x:c r="G408" s="13" t="s">
        <x:v>2395</x:v>
      </x:c>
      <x:c r="H408" s="13" t="s">
        <x:v>652</x:v>
      </x:c>
      <x:c r="I408" s="16" t="s">
        <x:v>1860</x:v>
      </x:c>
      <x:c r="J408" s="22">
        <x:v>3479.68</x:v>
      </x:c>
      <x:c r="K408" s="15">
        <x:v>0.42631999999999998</x:v>
      </x:c>
      <x:c r="L408" s="18">
        <x:f t="shared" si="30"/>
        <x:v>1483.46</x:v>
      </x:c>
      <x:c r="M408" s="15">
        <x:v>0</x:v>
      </x:c>
      <x:c r="N408" s="18">
        <x:f t="shared" si="31"/>
        <x:v>0</x:v>
      </x:c>
      <x:c r="O408" s="15">
        <x:v>0.54313</x:v>
      </x:c>
      <x:c r="P408" s="18">
        <x:f t="shared" si="32"/>
        <x:v>1889.92</x:v>
      </x:c>
      <x:c r="Q408" s="15">
        <x:v>2.1420000000000002E-2</x:v>
      </x:c>
      <x:c r="R408" s="18">
        <x:f t="shared" si="33"/>
        <x:v>74.53</x:v>
      </x:c>
      <x:c r="S408" s="15">
        <x:v>9.130000000000001E-3</x:v>
      </x:c>
      <x:c r="T408" s="14">
        <x:f t="shared" si="34"/>
        <x:v>31.769999999999726</x:v>
      </x:c>
    </x:row>
    <x:row r="409" spans="1:20" x14ac:dyDescent="0.25">
      <x:c r="A409" s="13" t="s">
        <x:v>622</x:v>
      </x:c>
      <x:c r="B409" s="13">
        <x:v>397.3</x:v>
      </x:c>
      <x:c r="C409" s="13" t="s">
        <x:v>33</x:v>
      </x:c>
      <x:c r="D409" s="13">
        <x:v>1010792</x:v>
      </x:c>
      <x:c r="E409" s="13" t="s">
        <x:v>587</x:v>
      </x:c>
      <x:c r="F409" s="13" t="s">
        <x:v>2378</x:v>
      </x:c>
      <x:c r="G409" s="13" t="s">
        <x:v>2393</x:v>
      </x:c>
      <x:c r="H409" s="13" t="s">
        <x:v>654</x:v>
      </x:c>
      <x:c r="I409" s="16" t="s">
        <x:v>1861</x:v>
      </x:c>
      <x:c r="J409" s="22">
        <x:v>1989.09</x:v>
      </x:c>
      <x:c r="K409" s="15">
        <x:v>0.42631999999999998</x:v>
      </x:c>
      <x:c r="L409" s="18">
        <x:f t="shared" si="30"/>
        <x:v>847.99</x:v>
      </x:c>
      <x:c r="M409" s="15">
        <x:v>0</x:v>
      </x:c>
      <x:c r="N409" s="18">
        <x:f t="shared" si="31"/>
        <x:v>0</x:v>
      </x:c>
      <x:c r="O409" s="15">
        <x:v>0.54313</x:v>
      </x:c>
      <x:c r="P409" s="18">
        <x:f t="shared" si="32"/>
        <x:v>1080.33</x:v>
      </x:c>
      <x:c r="Q409" s="15">
        <x:v>2.1420000000000002E-2</x:v>
      </x:c>
      <x:c r="R409" s="18">
        <x:f t="shared" si="33"/>
        <x:v>42.61</x:v>
      </x:c>
      <x:c r="S409" s="15">
        <x:v>9.130000000000001E-3</x:v>
      </x:c>
      <x:c r="T409" s="14">
        <x:f t="shared" si="34"/>
        <x:v>18.159999999999982</x:v>
      </x:c>
    </x:row>
    <x:row r="410" spans="1:20" x14ac:dyDescent="0.25">
      <x:c r="A410" s="13" t="s">
        <x:v>622</x:v>
      </x:c>
      <x:c r="B410" s="13">
        <x:v>397.3</x:v>
      </x:c>
      <x:c r="C410" s="13" t="s">
        <x:v>285</x:v>
      </x:c>
      <x:c r="D410" s="13">
        <x:v>1010793</x:v>
      </x:c>
      <x:c r="E410" s="13" t="s">
        <x:v>1508</x:v>
      </x:c>
      <x:c r="F410" s="13" t="s">
        <x:v>2388</x:v>
      </x:c>
      <x:c r="G410" s="13" t="s">
        <x:v>2395</x:v>
      </x:c>
      <x:c r="H410" s="13" t="s">
        <x:v>654</x:v>
      </x:c>
      <x:c r="I410" s="16" t="s">
        <x:v>1861</x:v>
      </x:c>
      <x:c r="J410" s="22">
        <x:v>349373.9</x:v>
      </x:c>
      <x:c r="K410" s="15">
        <x:v>0.42631999999999998</x:v>
      </x:c>
      <x:c r="L410" s="18">
        <x:f t="shared" si="30"/>
        <x:v>148945.07999999999</x:v>
      </x:c>
      <x:c r="M410" s="15">
        <x:v>0</x:v>
      </x:c>
      <x:c r="N410" s="18">
        <x:f t="shared" si="31"/>
        <x:v>0</x:v>
      </x:c>
      <x:c r="O410" s="15">
        <x:v>0.54313</x:v>
      </x:c>
      <x:c r="P410" s="18">
        <x:f t="shared" si="32"/>
        <x:v>189755.45</x:v>
      </x:c>
      <x:c r="Q410" s="15">
        <x:v>2.1420000000000002E-2</x:v>
      </x:c>
      <x:c r="R410" s="18">
        <x:f t="shared" si="33"/>
        <x:v>7483.59</x:v>
      </x:c>
      <x:c r="S410" s="15">
        <x:v>9.130000000000001E-3</x:v>
      </x:c>
      <x:c r="T410" s="14">
        <x:f t="shared" si="34"/>
        <x:v>3189.7800000000243</x:v>
      </x:c>
    </x:row>
    <x:row r="411" spans="1:20" x14ac:dyDescent="0.25">
      <x:c r="A411" s="13" t="s">
        <x:v>622</x:v>
      </x:c>
      <x:c r="B411" s="13">
        <x:v>397.3</x:v>
      </x:c>
      <x:c r="C411" s="13" t="s">
        <x:v>70</x:v>
      </x:c>
      <x:c r="D411" s="13">
        <x:v>1010793</x:v>
      </x:c>
      <x:c r="E411" s="13" t="s">
        <x:v>1508</x:v>
      </x:c>
      <x:c r="F411" s="13" t="s">
        <x:v>2388</x:v>
      </x:c>
      <x:c r="G411" s="13" t="s">
        <x:v>2395</x:v>
      </x:c>
      <x:c r="H411" s="13" t="s">
        <x:v>654</x:v>
      </x:c>
      <x:c r="I411" s="16" t="s">
        <x:v>1861</x:v>
      </x:c>
      <x:c r="J411" s="22">
        <x:v>3479.68</x:v>
      </x:c>
      <x:c r="K411" s="15">
        <x:v>0.42631999999999998</x:v>
      </x:c>
      <x:c r="L411" s="18">
        <x:f t="shared" si="30"/>
        <x:v>1483.46</x:v>
      </x:c>
      <x:c r="M411" s="15">
        <x:v>0</x:v>
      </x:c>
      <x:c r="N411" s="18">
        <x:f t="shared" si="31"/>
        <x:v>0</x:v>
      </x:c>
      <x:c r="O411" s="15">
        <x:v>0.54313</x:v>
      </x:c>
      <x:c r="P411" s="18">
        <x:f t="shared" si="32"/>
        <x:v>1889.92</x:v>
      </x:c>
      <x:c r="Q411" s="15">
        <x:v>2.1420000000000002E-2</x:v>
      </x:c>
      <x:c r="R411" s="18">
        <x:f t="shared" si="33"/>
        <x:v>74.53</x:v>
      </x:c>
      <x:c r="S411" s="15">
        <x:v>9.130000000000001E-3</x:v>
      </x:c>
      <x:c r="T411" s="14">
        <x:f t="shared" si="34"/>
        <x:v>31.769999999999726</x:v>
      </x:c>
    </x:row>
    <x:row r="412" spans="1:20" x14ac:dyDescent="0.25">
      <x:c r="A412" s="13" t="s">
        <x:v>622</x:v>
      </x:c>
      <x:c r="B412" s="13">
        <x:v>397.3</x:v>
      </x:c>
      <x:c r="C412" s="13" t="s">
        <x:v>33</x:v>
      </x:c>
      <x:c r="D412" s="13">
        <x:v>1010792</x:v>
      </x:c>
      <x:c r="E412" s="13" t="s">
        <x:v>587</x:v>
      </x:c>
      <x:c r="F412" s="13" t="s">
        <x:v>2378</x:v>
      </x:c>
      <x:c r="G412" s="13" t="s">
        <x:v>2393</x:v>
      </x:c>
      <x:c r="H412" s="13" t="s">
        <x:v>654</x:v>
      </x:c>
      <x:c r="I412" s="16" t="s">
        <x:v>1861</x:v>
      </x:c>
      <x:c r="J412" s="22">
        <x:v>1993.55</x:v>
      </x:c>
      <x:c r="K412" s="15">
        <x:v>0.42631999999999998</x:v>
      </x:c>
      <x:c r="L412" s="18">
        <x:f t="shared" si="30"/>
        <x:v>849.89</x:v>
      </x:c>
      <x:c r="M412" s="15">
        <x:v>0</x:v>
      </x:c>
      <x:c r="N412" s="18">
        <x:f t="shared" si="31"/>
        <x:v>0</x:v>
      </x:c>
      <x:c r="O412" s="15">
        <x:v>0.54313</x:v>
      </x:c>
      <x:c r="P412" s="18">
        <x:f t="shared" si="32"/>
        <x:v>1082.76</x:v>
      </x:c>
      <x:c r="Q412" s="15">
        <x:v>2.1420000000000002E-2</x:v>
      </x:c>
      <x:c r="R412" s="18">
        <x:f t="shared" si="33"/>
        <x:v>42.7</x:v>
      </x:c>
      <x:c r="S412" s="15">
        <x:v>9.130000000000001E-3</x:v>
      </x:c>
      <x:c r="T412" s="14">
        <x:f t="shared" si="34"/>
        <x:v>18.199999999999861</x:v>
      </x:c>
    </x:row>
    <x:row r="413" spans="1:20" x14ac:dyDescent="0.25">
      <x:c r="A413" s="13" t="s">
        <x:v>622</x:v>
      </x:c>
      <x:c r="B413" s="13">
        <x:v>397.3</x:v>
      </x:c>
      <x:c r="C413" s="13" t="s">
        <x:v>103</x:v>
      </x:c>
      <x:c r="D413" s="13">
        <x:v>1010792</x:v>
      </x:c>
      <x:c r="E413" s="13" t="s">
        <x:v>587</x:v>
      </x:c>
      <x:c r="F413" s="13" t="s">
        <x:v>2378</x:v>
      </x:c>
      <x:c r="G413" s="13" t="s">
        <x:v>2393</x:v>
      </x:c>
      <x:c r="H413" s="13" t="s">
        <x:v>654</x:v>
      </x:c>
      <x:c r="I413" s="16" t="s">
        <x:v>1861</x:v>
      </x:c>
      <x:c r="J413" s="22">
        <x:v>2170.3000000000002</x:v>
      </x:c>
      <x:c r="K413" s="15">
        <x:v>0.42631999999999998</x:v>
      </x:c>
      <x:c r="L413" s="18">
        <x:f t="shared" si="30"/>
        <x:v>925.24</x:v>
      </x:c>
      <x:c r="M413" s="15">
        <x:v>0</x:v>
      </x:c>
      <x:c r="N413" s="18">
        <x:f t="shared" si="31"/>
        <x:v>0</x:v>
      </x:c>
      <x:c r="O413" s="15">
        <x:v>0.54313</x:v>
      </x:c>
      <x:c r="P413" s="18">
        <x:f t="shared" si="32"/>
        <x:v>1178.76</x:v>
      </x:c>
      <x:c r="Q413" s="15">
        <x:v>2.1420000000000002E-2</x:v>
      </x:c>
      <x:c r="R413" s="18">
        <x:f t="shared" si="33"/>
        <x:v>46.49</x:v>
      </x:c>
      <x:c r="S413" s="15">
        <x:v>9.130000000000001E-3</x:v>
      </x:c>
      <x:c r="T413" s="14">
        <x:f t="shared" si="34"/>
        <x:v>19.81000000000018</x:v>
      </x:c>
    </x:row>
    <x:row r="414" spans="1:20" x14ac:dyDescent="0.25">
      <x:c r="A414" s="13" t="s">
        <x:v>622</x:v>
      </x:c>
      <x:c r="B414" s="13">
        <x:v>397.3</x:v>
      </x:c>
      <x:c r="C414" s="13" t="s">
        <x:v>285</x:v>
      </x:c>
      <x:c r="D414" s="13">
        <x:v>1010793</x:v>
      </x:c>
      <x:c r="E414" s="13" t="s">
        <x:v>1508</x:v>
      </x:c>
      <x:c r="F414" s="13" t="s">
        <x:v>2388</x:v>
      </x:c>
      <x:c r="G414" s="13" t="s">
        <x:v>2395</x:v>
      </x:c>
      <x:c r="H414" s="13" t="s">
        <x:v>654</x:v>
      </x:c>
      <x:c r="I414" s="16" t="s">
        <x:v>1861</x:v>
      </x:c>
      <x:c r="J414" s="22">
        <x:v>349373.9</x:v>
      </x:c>
      <x:c r="K414" s="15">
        <x:v>0.42631999999999998</x:v>
      </x:c>
      <x:c r="L414" s="18">
        <x:f t="shared" si="30"/>
        <x:v>148945.07999999999</x:v>
      </x:c>
      <x:c r="M414" s="15">
        <x:v>0</x:v>
      </x:c>
      <x:c r="N414" s="18">
        <x:f t="shared" si="31"/>
        <x:v>0</x:v>
      </x:c>
      <x:c r="O414" s="15">
        <x:v>0.54313</x:v>
      </x:c>
      <x:c r="P414" s="18">
        <x:f t="shared" si="32"/>
        <x:v>189755.45</x:v>
      </x:c>
      <x:c r="Q414" s="15">
        <x:v>2.1420000000000002E-2</x:v>
      </x:c>
      <x:c r="R414" s="18">
        <x:f t="shared" si="33"/>
        <x:v>7483.59</x:v>
      </x:c>
      <x:c r="S414" s="15">
        <x:v>9.130000000000001E-3</x:v>
      </x:c>
      <x:c r="T414" s="14">
        <x:f t="shared" si="34"/>
        <x:v>3189.7800000000243</x:v>
      </x:c>
    </x:row>
    <x:row r="415" spans="1:20" x14ac:dyDescent="0.25">
      <x:c r="A415" s="13" t="s">
        <x:v>622</x:v>
      </x:c>
      <x:c r="B415" s="13">
        <x:v>397.3</x:v>
      </x:c>
      <x:c r="C415" s="13" t="s">
        <x:v>70</x:v>
      </x:c>
      <x:c r="D415" s="13">
        <x:v>1010793</x:v>
      </x:c>
      <x:c r="E415" s="13" t="s">
        <x:v>1508</x:v>
      </x:c>
      <x:c r="F415" s="13" t="s">
        <x:v>2388</x:v>
      </x:c>
      <x:c r="G415" s="13" t="s">
        <x:v>2395</x:v>
      </x:c>
      <x:c r="H415" s="13" t="s">
        <x:v>654</x:v>
      </x:c>
      <x:c r="I415" s="16" t="s">
        <x:v>1861</x:v>
      </x:c>
      <x:c r="J415" s="22">
        <x:v>3479.68</x:v>
      </x:c>
      <x:c r="K415" s="15">
        <x:v>0.42631999999999998</x:v>
      </x:c>
      <x:c r="L415" s="18">
        <x:f t="shared" si="30"/>
        <x:v>1483.46</x:v>
      </x:c>
      <x:c r="M415" s="15">
        <x:v>0</x:v>
      </x:c>
      <x:c r="N415" s="18">
        <x:f t="shared" si="31"/>
        <x:v>0</x:v>
      </x:c>
      <x:c r="O415" s="15">
        <x:v>0.54313</x:v>
      </x:c>
      <x:c r="P415" s="18">
        <x:f t="shared" si="32"/>
        <x:v>1889.92</x:v>
      </x:c>
      <x:c r="Q415" s="15">
        <x:v>2.1420000000000002E-2</x:v>
      </x:c>
      <x:c r="R415" s="18">
        <x:f t="shared" si="33"/>
        <x:v>74.53</x:v>
      </x:c>
      <x:c r="S415" s="15">
        <x:v>9.130000000000001E-3</x:v>
      </x:c>
      <x:c r="T415" s="14">
        <x:f t="shared" si="34"/>
        <x:v>31.769999999999726</x:v>
      </x:c>
    </x:row>
    <x:row r="416" spans="1:20" x14ac:dyDescent="0.25">
      <x:c r="A416" s="13" t="s">
        <x:v>622</x:v>
      </x:c>
      <x:c r="B416" s="13">
        <x:v>397.3</x:v>
      </x:c>
      <x:c r="C416" s="13" t="s">
        <x:v>33</x:v>
      </x:c>
      <x:c r="D416" s="13">
        <x:v>1010792</x:v>
      </x:c>
      <x:c r="E416" s="13" t="s">
        <x:v>587</x:v>
      </x:c>
      <x:c r="F416" s="13" t="s">
        <x:v>2378</x:v>
      </x:c>
      <x:c r="G416" s="13" t="s">
        <x:v>2393</x:v>
      </x:c>
      <x:c r="H416" s="13" t="s">
        <x:v>654</x:v>
      </x:c>
      <x:c r="I416" s="16" t="s">
        <x:v>1861</x:v>
      </x:c>
      <x:c r="J416" s="22">
        <x:v>1993.55</x:v>
      </x:c>
      <x:c r="K416" s="15">
        <x:v>0.42631999999999998</x:v>
      </x:c>
      <x:c r="L416" s="18">
        <x:f t="shared" si="30"/>
        <x:v>849.89</x:v>
      </x:c>
      <x:c r="M416" s="15">
        <x:v>0</x:v>
      </x:c>
      <x:c r="N416" s="18">
        <x:f t="shared" si="31"/>
        <x:v>0</x:v>
      </x:c>
      <x:c r="O416" s="15">
        <x:v>0.54313</x:v>
      </x:c>
      <x:c r="P416" s="18">
        <x:f t="shared" si="32"/>
        <x:v>1082.76</x:v>
      </x:c>
      <x:c r="Q416" s="15">
        <x:v>2.1420000000000002E-2</x:v>
      </x:c>
      <x:c r="R416" s="18">
        <x:f t="shared" si="33"/>
        <x:v>42.7</x:v>
      </x:c>
      <x:c r="S416" s="15">
        <x:v>9.130000000000001E-3</x:v>
      </x:c>
      <x:c r="T416" s="14">
        <x:f t="shared" si="34"/>
        <x:v>18.199999999999861</x:v>
      </x:c>
    </x:row>
    <x:row r="417" spans="1:20" x14ac:dyDescent="0.25">
      <x:c r="A417" s="13" t="s">
        <x:v>622</x:v>
      </x:c>
      <x:c r="B417" s="13">
        <x:v>397.3</x:v>
      </x:c>
      <x:c r="C417" s="13" t="s">
        <x:v>285</x:v>
      </x:c>
      <x:c r="D417" s="13">
        <x:v>1010793</x:v>
      </x:c>
      <x:c r="E417" s="13" t="s">
        <x:v>1508</x:v>
      </x:c>
      <x:c r="F417" s="13" t="s">
        <x:v>2388</x:v>
      </x:c>
      <x:c r="G417" s="13" t="s">
        <x:v>2395</x:v>
      </x:c>
      <x:c r="H417" s="13" t="s">
        <x:v>656</x:v>
      </x:c>
      <x:c r="I417" s="16" t="s">
        <x:v>1862</x:v>
      </x:c>
      <x:c r="J417" s="22">
        <x:v>349373.9</x:v>
      </x:c>
      <x:c r="K417" s="15">
        <x:v>0.42631999999999998</x:v>
      </x:c>
      <x:c r="L417" s="18">
        <x:f t="shared" si="30"/>
        <x:v>148945.07999999999</x:v>
      </x:c>
      <x:c r="M417" s="15">
        <x:v>0</x:v>
      </x:c>
      <x:c r="N417" s="18">
        <x:f t="shared" si="31"/>
        <x:v>0</x:v>
      </x:c>
      <x:c r="O417" s="15">
        <x:v>0.54313</x:v>
      </x:c>
      <x:c r="P417" s="18">
        <x:f t="shared" si="32"/>
        <x:v>189755.45</x:v>
      </x:c>
      <x:c r="Q417" s="15">
        <x:v>2.1420000000000002E-2</x:v>
      </x:c>
      <x:c r="R417" s="18">
        <x:f t="shared" si="33"/>
        <x:v>7483.59</x:v>
      </x:c>
      <x:c r="S417" s="15">
        <x:v>9.130000000000001E-3</x:v>
      </x:c>
      <x:c r="T417" s="14">
        <x:f t="shared" si="34"/>
        <x:v>3189.7800000000243</x:v>
      </x:c>
    </x:row>
    <x:row r="418" spans="1:20" x14ac:dyDescent="0.25">
      <x:c r="A418" s="13" t="s">
        <x:v>622</x:v>
      </x:c>
      <x:c r="B418" s="13">
        <x:v>397.3</x:v>
      </x:c>
      <x:c r="C418" s="13" t="s">
        <x:v>70</x:v>
      </x:c>
      <x:c r="D418" s="13">
        <x:v>1010793</x:v>
      </x:c>
      <x:c r="E418" s="13" t="s">
        <x:v>1508</x:v>
      </x:c>
      <x:c r="F418" s="13" t="s">
        <x:v>2388</x:v>
      </x:c>
      <x:c r="G418" s="13" t="s">
        <x:v>2395</x:v>
      </x:c>
      <x:c r="H418" s="13" t="s">
        <x:v>656</x:v>
      </x:c>
      <x:c r="I418" s="16" t="s">
        <x:v>1862</x:v>
      </x:c>
      <x:c r="J418" s="22">
        <x:v>3479.68</x:v>
      </x:c>
      <x:c r="K418" s="15">
        <x:v>0.42631999999999998</x:v>
      </x:c>
      <x:c r="L418" s="18">
        <x:f t="shared" si="30"/>
        <x:v>1483.46</x:v>
      </x:c>
      <x:c r="M418" s="15">
        <x:v>0</x:v>
      </x:c>
      <x:c r="N418" s="18">
        <x:f t="shared" si="31"/>
        <x:v>0</x:v>
      </x:c>
      <x:c r="O418" s="15">
        <x:v>0.54313</x:v>
      </x:c>
      <x:c r="P418" s="18">
        <x:f t="shared" si="32"/>
        <x:v>1889.92</x:v>
      </x:c>
      <x:c r="Q418" s="15">
        <x:v>2.1420000000000002E-2</x:v>
      </x:c>
      <x:c r="R418" s="18">
        <x:f t="shared" si="33"/>
        <x:v>74.53</x:v>
      </x:c>
      <x:c r="S418" s="15">
        <x:v>9.130000000000001E-3</x:v>
      </x:c>
      <x:c r="T418" s="14">
        <x:f t="shared" si="34"/>
        <x:v>31.769999999999726</x:v>
      </x:c>
    </x:row>
    <x:row r="419" spans="1:20" x14ac:dyDescent="0.25">
      <x:c r="A419" s="13" t="s">
        <x:v>622</x:v>
      </x:c>
      <x:c r="B419" s="13">
        <x:v>397.3</x:v>
      </x:c>
      <x:c r="C419" s="13" t="s">
        <x:v>33</x:v>
      </x:c>
      <x:c r="D419" s="13">
        <x:v>1010792</x:v>
      </x:c>
      <x:c r="E419" s="13" t="s">
        <x:v>587</x:v>
      </x:c>
      <x:c r="F419" s="13" t="s">
        <x:v>2378</x:v>
      </x:c>
      <x:c r="G419" s="13" t="s">
        <x:v>2393</x:v>
      </x:c>
      <x:c r="H419" s="13" t="s">
        <x:v>656</x:v>
      </x:c>
      <x:c r="I419" s="16" t="s">
        <x:v>1862</x:v>
      </x:c>
      <x:c r="J419" s="22">
        <x:v>1993.55</x:v>
      </x:c>
      <x:c r="K419" s="15">
        <x:v>0.42631999999999998</x:v>
      </x:c>
      <x:c r="L419" s="18">
        <x:f t="shared" si="30"/>
        <x:v>849.89</x:v>
      </x:c>
      <x:c r="M419" s="15">
        <x:v>0</x:v>
      </x:c>
      <x:c r="N419" s="18">
        <x:f t="shared" si="31"/>
        <x:v>0</x:v>
      </x:c>
      <x:c r="O419" s="15">
        <x:v>0.54313</x:v>
      </x:c>
      <x:c r="P419" s="18">
        <x:f t="shared" si="32"/>
        <x:v>1082.76</x:v>
      </x:c>
      <x:c r="Q419" s="15">
        <x:v>2.1420000000000002E-2</x:v>
      </x:c>
      <x:c r="R419" s="18">
        <x:f t="shared" si="33"/>
        <x:v>42.7</x:v>
      </x:c>
      <x:c r="S419" s="15">
        <x:v>9.130000000000001E-3</x:v>
      </x:c>
      <x:c r="T419" s="14">
        <x:f t="shared" si="34"/>
        <x:v>18.199999999999861</x:v>
      </x:c>
    </x:row>
    <x:row r="420" spans="1:20" x14ac:dyDescent="0.25">
      <x:c r="A420" s="13" t="s">
        <x:v>622</x:v>
      </x:c>
      <x:c r="B420" s="13">
        <x:v>397.3</x:v>
      </x:c>
      <x:c r="C420" s="13" t="s">
        <x:v>103</x:v>
      </x:c>
      <x:c r="D420" s="13">
        <x:v>1010792</x:v>
      </x:c>
      <x:c r="E420" s="13" t="s">
        <x:v>587</x:v>
      </x:c>
      <x:c r="F420" s="13" t="s">
        <x:v>2378</x:v>
      </x:c>
      <x:c r="G420" s="13" t="s">
        <x:v>2393</x:v>
      </x:c>
      <x:c r="H420" s="13" t="s">
        <x:v>656</x:v>
      </x:c>
      <x:c r="I420" s="16" t="s">
        <x:v>1862</x:v>
      </x:c>
      <x:c r="J420" s="22">
        <x:v>2170.3000000000002</x:v>
      </x:c>
      <x:c r="K420" s="15">
        <x:v>0.42631999999999998</x:v>
      </x:c>
      <x:c r="L420" s="18">
        <x:f t="shared" si="30"/>
        <x:v>925.24</x:v>
      </x:c>
      <x:c r="M420" s="15">
        <x:v>0</x:v>
      </x:c>
      <x:c r="N420" s="18">
        <x:f t="shared" si="31"/>
        <x:v>0</x:v>
      </x:c>
      <x:c r="O420" s="15">
        <x:v>0.54313</x:v>
      </x:c>
      <x:c r="P420" s="18">
        <x:f t="shared" si="32"/>
        <x:v>1178.76</x:v>
      </x:c>
      <x:c r="Q420" s="15">
        <x:v>2.1420000000000002E-2</x:v>
      </x:c>
      <x:c r="R420" s="18">
        <x:f t="shared" si="33"/>
        <x:v>46.49</x:v>
      </x:c>
      <x:c r="S420" s="15">
        <x:v>9.130000000000001E-3</x:v>
      </x:c>
      <x:c r="T420" s="14">
        <x:f t="shared" si="34"/>
        <x:v>19.81000000000018</x:v>
      </x:c>
    </x:row>
    <x:row r="421" spans="1:20" x14ac:dyDescent="0.25">
      <x:c r="A421" s="13" t="s">
        <x:v>622</x:v>
      </x:c>
      <x:c r="B421" s="13">
        <x:v>397.3</x:v>
      </x:c>
      <x:c r="C421" s="13" t="s">
        <x:v>285</x:v>
      </x:c>
      <x:c r="D421" s="13">
        <x:v>1010793</x:v>
      </x:c>
      <x:c r="E421" s="13" t="s">
        <x:v>1508</x:v>
      </x:c>
      <x:c r="F421" s="13" t="s">
        <x:v>2388</x:v>
      </x:c>
      <x:c r="G421" s="13" t="s">
        <x:v>2395</x:v>
      </x:c>
      <x:c r="H421" s="13" t="s">
        <x:v>656</x:v>
      </x:c>
      <x:c r="I421" s="16" t="s">
        <x:v>1862</x:v>
      </x:c>
      <x:c r="J421" s="22">
        <x:v>698747.8</x:v>
      </x:c>
      <x:c r="K421" s="15">
        <x:v>0.42631999999999998</x:v>
      </x:c>
      <x:c r="L421" s="18">
        <x:f t="shared" si="30"/>
        <x:v>297890.15999999997</x:v>
      </x:c>
      <x:c r="M421" s="15">
        <x:v>0</x:v>
      </x:c>
      <x:c r="N421" s="18">
        <x:f t="shared" si="31"/>
        <x:v>0</x:v>
      </x:c>
      <x:c r="O421" s="15">
        <x:v>0.54313</x:v>
      </x:c>
      <x:c r="P421" s="18">
        <x:f t="shared" si="32"/>
        <x:v>379510.89</x:v>
      </x:c>
      <x:c r="Q421" s="15">
        <x:v>2.1420000000000002E-2</x:v>
      </x:c>
      <x:c r="R421" s="18">
        <x:f t="shared" si="33"/>
        <x:v>14967.18</x:v>
      </x:c>
      <x:c r="S421" s="15">
        <x:v>9.130000000000001E-3</x:v>
      </x:c>
      <x:c r="T421" s="14">
        <x:f t="shared" si="34"/>
        <x:v>6379.5700000000579</x:v>
      </x:c>
    </x:row>
    <x:row r="422" spans="1:20" x14ac:dyDescent="0.25">
      <x:c r="A422" s="13" t="s">
        <x:v>622</x:v>
      </x:c>
      <x:c r="B422" s="13">
        <x:v>397.3</x:v>
      </x:c>
      <x:c r="C422" s="13" t="s">
        <x:v>70</x:v>
      </x:c>
      <x:c r="D422" s="13">
        <x:v>1010793</x:v>
      </x:c>
      <x:c r="E422" s="13" t="s">
        <x:v>1508</x:v>
      </x:c>
      <x:c r="F422" s="13" t="s">
        <x:v>2388</x:v>
      </x:c>
      <x:c r="G422" s="13" t="s">
        <x:v>2395</x:v>
      </x:c>
      <x:c r="H422" s="13" t="s">
        <x:v>656</x:v>
      </x:c>
      <x:c r="I422" s="16" t="s">
        <x:v>1862</x:v>
      </x:c>
      <x:c r="J422" s="22">
        <x:v>45400.31</x:v>
      </x:c>
      <x:c r="K422" s="15">
        <x:v>0.42631999999999998</x:v>
      </x:c>
      <x:c r="L422" s="18">
        <x:f t="shared" si="30"/>
        <x:v>19355.060000000001</x:v>
      </x:c>
      <x:c r="M422" s="15">
        <x:v>0</x:v>
      </x:c>
      <x:c r="N422" s="18">
        <x:f t="shared" si="31"/>
        <x:v>0</x:v>
      </x:c>
      <x:c r="O422" s="15">
        <x:v>0.54313</x:v>
      </x:c>
      <x:c r="P422" s="18">
        <x:f t="shared" si="32"/>
        <x:v>24658.27</x:v>
      </x:c>
      <x:c r="Q422" s="15">
        <x:v>2.1420000000000002E-2</x:v>
      </x:c>
      <x:c r="R422" s="18">
        <x:f t="shared" si="33"/>
        <x:v>972.47</x:v>
      </x:c>
      <x:c r="S422" s="15">
        <x:v>9.130000000000001E-3</x:v>
      </x:c>
      <x:c r="T422" s="14">
        <x:f t="shared" si="34"/>
        <x:v>414.5099999999959</x:v>
      </x:c>
    </x:row>
    <x:row r="423" spans="1:20" x14ac:dyDescent="0.25">
      <x:c r="A423" s="13" t="s">
        <x:v>622</x:v>
      </x:c>
      <x:c r="B423" s="13">
        <x:v>397.3</x:v>
      </x:c>
      <x:c r="C423" s="13" t="s">
        <x:v>224</x:v>
      </x:c>
      <x:c r="D423" s="13">
        <x:v>1010793</x:v>
      </x:c>
      <x:c r="E423" s="13" t="s">
        <x:v>1508</x:v>
      </x:c>
      <x:c r="F423" s="13" t="s">
        <x:v>2388</x:v>
      </x:c>
      <x:c r="G423" s="13" t="s">
        <x:v>2395</x:v>
      </x:c>
      <x:c r="H423" s="13" t="s">
        <x:v>656</x:v>
      </x:c>
      <x:c r="I423" s="16" t="s">
        <x:v>1862</x:v>
      </x:c>
      <x:c r="J423" s="22">
        <x:v>14027.04</x:v>
      </x:c>
      <x:c r="K423" s="15">
        <x:v>0.42631999999999998</x:v>
      </x:c>
      <x:c r="L423" s="18">
        <x:f t="shared" si="30"/>
        <x:v>5980.01</x:v>
      </x:c>
      <x:c r="M423" s="15">
        <x:v>0</x:v>
      </x:c>
      <x:c r="N423" s="18">
        <x:f t="shared" si="31"/>
        <x:v>0</x:v>
      </x:c>
      <x:c r="O423" s="15">
        <x:v>0.54313</x:v>
      </x:c>
      <x:c r="P423" s="18">
        <x:f t="shared" si="32"/>
        <x:v>7618.51</x:v>
      </x:c>
      <x:c r="Q423" s="15">
        <x:v>2.1420000000000002E-2</x:v>
      </x:c>
      <x:c r="R423" s="18">
        <x:f t="shared" si="33"/>
        <x:v>300.45999999999998</x:v>
      </x:c>
      <x:c r="S423" s="15">
        <x:v>9.130000000000001E-3</x:v>
      </x:c>
      <x:c r="T423" s="14">
        <x:f t="shared" si="34"/>
        <x:v>128.06000000000046</x:v>
      </x:c>
    </x:row>
    <x:row r="424" spans="1:20" x14ac:dyDescent="0.25">
      <x:c r="A424" s="13" t="s">
        <x:v>622</x:v>
      </x:c>
      <x:c r="B424" s="13">
        <x:v>397.3</x:v>
      </x:c>
      <x:c r="C424" s="13" t="s">
        <x:v>70</x:v>
      </x:c>
      <x:c r="D424" s="13">
        <x:v>1010792</x:v>
      </x:c>
      <x:c r="E424" s="13" t="s">
        <x:v>300</x:v>
      </x:c>
      <x:c r="F424" s="13" t="s">
        <x:v>2375</x:v>
      </x:c>
      <x:c r="G424" s="13" t="s">
        <x:v>2393</x:v>
      </x:c>
      <x:c r="H424" s="13" t="s">
        <x:v>656</x:v>
      </x:c>
      <x:c r="I424" s="16" t="s">
        <x:v>1862</x:v>
      </x:c>
      <x:c r="J424" s="22">
        <x:v>17094.439999999999</x:v>
      </x:c>
      <x:c r="K424" s="15">
        <x:v>0.42631999999999998</x:v>
      </x:c>
      <x:c r="L424" s="18">
        <x:f t="shared" si="30"/>
        <x:v>7287.7</x:v>
      </x:c>
      <x:c r="M424" s="15">
        <x:v>0</x:v>
      </x:c>
      <x:c r="N424" s="18">
        <x:f t="shared" si="31"/>
        <x:v>0</x:v>
      </x:c>
      <x:c r="O424" s="15">
        <x:v>0.54313</x:v>
      </x:c>
      <x:c r="P424" s="18">
        <x:f t="shared" si="32"/>
        <x:v>9284.5</x:v>
      </x:c>
      <x:c r="Q424" s="15">
        <x:v>2.1420000000000002E-2</x:v>
      </x:c>
      <x:c r="R424" s="18">
        <x:f t="shared" si="33"/>
        <x:v>366.16</x:v>
      </x:c>
      <x:c r="S424" s="15">
        <x:v>9.130000000000001E-3</x:v>
      </x:c>
      <x:c r="T424" s="14">
        <x:f t="shared" si="34"/>
        <x:v>156.07999999999794</x:v>
      </x:c>
    </x:row>
    <x:row r="425" spans="1:20" x14ac:dyDescent="0.25">
      <x:c r="A425" s="13" t="s">
        <x:v>622</x:v>
      </x:c>
      <x:c r="B425" s="13">
        <x:v>397.3</x:v>
      </x:c>
      <x:c r="C425" s="13" t="s">
        <x:v>224</x:v>
      </x:c>
      <x:c r="D425" s="13">
        <x:v>1010792</x:v>
      </x:c>
      <x:c r="E425" s="13" t="s">
        <x:v>300</x:v>
      </x:c>
      <x:c r="F425" s="13" t="s">
        <x:v>2375</x:v>
      </x:c>
      <x:c r="G425" s="13" t="s">
        <x:v>2393</x:v>
      </x:c>
      <x:c r="H425" s="13" t="s">
        <x:v>658</x:v>
      </x:c>
      <x:c r="I425" s="16" t="s">
        <x:v>1863</x:v>
      </x:c>
      <x:c r="J425" s="22">
        <x:v>-765.33</x:v>
      </x:c>
      <x:c r="K425" s="15">
        <x:v>0.42631999999999998</x:v>
      </x:c>
      <x:c r="L425" s="18">
        <x:f t="shared" si="30"/>
        <x:v>-326.27999999999997</x:v>
      </x:c>
      <x:c r="M425" s="15">
        <x:v>0</x:v>
      </x:c>
      <x:c r="N425" s="18">
        <x:f t="shared" si="31"/>
        <x:v>0</x:v>
      </x:c>
      <x:c r="O425" s="15">
        <x:v>0.54313</x:v>
      </x:c>
      <x:c r="P425" s="18">
        <x:f t="shared" si="32"/>
        <x:v>-415.67</x:v>
      </x:c>
      <x:c r="Q425" s="15">
        <x:v>2.1420000000000002E-2</x:v>
      </x:c>
      <x:c r="R425" s="18">
        <x:f t="shared" si="33"/>
        <x:v>-16.39</x:v>
      </x:c>
      <x:c r="S425" s="15">
        <x:v>9.130000000000001E-3</x:v>
      </x:c>
      <x:c r="T425" s="14">
        <x:f t="shared" si="34"/>
        <x:v>-6.9900000000000517</x:v>
      </x:c>
    </x:row>
    <x:row r="426" spans="1:20" x14ac:dyDescent="0.25">
      <x:c r="A426" s="13" t="s">
        <x:v>622</x:v>
      </x:c>
      <x:c r="B426" s="13">
        <x:v>397.3</x:v>
      </x:c>
      <x:c r="C426" s="13" t="s">
        <x:v>33</x:v>
      </x:c>
      <x:c r="D426" s="13">
        <x:v>1010792</x:v>
      </x:c>
      <x:c r="E426" s="13" t="s">
        <x:v>587</x:v>
      </x:c>
      <x:c r="F426" s="13" t="s">
        <x:v>2378</x:v>
      </x:c>
      <x:c r="G426" s="13" t="s">
        <x:v>2393</x:v>
      </x:c>
      <x:c r="H426" s="13" t="s">
        <x:v>658</x:v>
      </x:c>
      <x:c r="I426" s="16" t="s">
        <x:v>1863</x:v>
      </x:c>
      <x:c r="J426" s="22">
        <x:v>1989.09</x:v>
      </x:c>
      <x:c r="K426" s="15">
        <x:v>0.42631999999999998</x:v>
      </x:c>
      <x:c r="L426" s="18">
        <x:f t="shared" si="30"/>
        <x:v>847.99</x:v>
      </x:c>
      <x:c r="M426" s="15">
        <x:v>0</x:v>
      </x:c>
      <x:c r="N426" s="18">
        <x:f t="shared" si="31"/>
        <x:v>0</x:v>
      </x:c>
      <x:c r="O426" s="15">
        <x:v>0.54313</x:v>
      </x:c>
      <x:c r="P426" s="18">
        <x:f t="shared" si="32"/>
        <x:v>1080.33</x:v>
      </x:c>
      <x:c r="Q426" s="15">
        <x:v>2.1420000000000002E-2</x:v>
      </x:c>
      <x:c r="R426" s="18">
        <x:f t="shared" si="33"/>
        <x:v>42.61</x:v>
      </x:c>
      <x:c r="S426" s="15">
        <x:v>9.130000000000001E-3</x:v>
      </x:c>
      <x:c r="T426" s="14">
        <x:f t="shared" si="34"/>
        <x:v>18.159999999999982</x:v>
      </x:c>
    </x:row>
    <x:row r="427" spans="1:20" x14ac:dyDescent="0.25">
      <x:c r="A427" s="13" t="s">
        <x:v>622</x:v>
      </x:c>
      <x:c r="B427" s="13">
        <x:v>397.3</x:v>
      </x:c>
      <x:c r="C427" s="13" t="s">
        <x:v>33</x:v>
      </x:c>
      <x:c r="D427" s="13">
        <x:v>1010792</x:v>
      </x:c>
      <x:c r="E427" s="13" t="s">
        <x:v>587</x:v>
      </x:c>
      <x:c r="F427" s="13" t="s">
        <x:v>2378</x:v>
      </x:c>
      <x:c r="G427" s="13" t="s">
        <x:v>2393</x:v>
      </x:c>
      <x:c r="H427" s="13" t="s">
        <x:v>658</x:v>
      </x:c>
      <x:c r="I427" s="16" t="s">
        <x:v>1863</x:v>
      </x:c>
      <x:c r="J427" s="22">
        <x:v>1993.55</x:v>
      </x:c>
      <x:c r="K427" s="15">
        <x:v>0.42631999999999998</x:v>
      </x:c>
      <x:c r="L427" s="18">
        <x:f t="shared" si="30"/>
        <x:v>849.89</x:v>
      </x:c>
      <x:c r="M427" s="15">
        <x:v>0</x:v>
      </x:c>
      <x:c r="N427" s="18">
        <x:f t="shared" si="31"/>
        <x:v>0</x:v>
      </x:c>
      <x:c r="O427" s="15">
        <x:v>0.54313</x:v>
      </x:c>
      <x:c r="P427" s="18">
        <x:f t="shared" si="32"/>
        <x:v>1082.76</x:v>
      </x:c>
      <x:c r="Q427" s="15">
        <x:v>2.1420000000000002E-2</x:v>
      </x:c>
      <x:c r="R427" s="18">
        <x:f t="shared" si="33"/>
        <x:v>42.7</x:v>
      </x:c>
      <x:c r="S427" s="15">
        <x:v>9.130000000000001E-3</x:v>
      </x:c>
      <x:c r="T427" s="14">
        <x:f t="shared" si="34"/>
        <x:v>18.199999999999861</x:v>
      </x:c>
    </x:row>
    <x:row r="428" spans="1:20" x14ac:dyDescent="0.25">
      <x:c r="A428" s="13" t="s">
        <x:v>622</x:v>
      </x:c>
      <x:c r="B428" s="13">
        <x:v>397.3</x:v>
      </x:c>
      <x:c r="C428" s="13" t="s">
        <x:v>103</x:v>
      </x:c>
      <x:c r="D428" s="13">
        <x:v>1010792</x:v>
      </x:c>
      <x:c r="E428" s="13" t="s">
        <x:v>587</x:v>
      </x:c>
      <x:c r="F428" s="13" t="s">
        <x:v>2378</x:v>
      </x:c>
      <x:c r="G428" s="13" t="s">
        <x:v>2393</x:v>
      </x:c>
      <x:c r="H428" s="13" t="s">
        <x:v>658</x:v>
      </x:c>
      <x:c r="I428" s="16" t="s">
        <x:v>1863</x:v>
      </x:c>
      <x:c r="J428" s="22">
        <x:v>6381.31</x:v>
      </x:c>
      <x:c r="K428" s="15">
        <x:v>0.42631999999999998</x:v>
      </x:c>
      <x:c r="L428" s="18">
        <x:f t="shared" si="30"/>
        <x:v>2720.48</x:v>
      </x:c>
      <x:c r="M428" s="15">
        <x:v>0</x:v>
      </x:c>
      <x:c r="N428" s="18">
        <x:f t="shared" si="31"/>
        <x:v>0</x:v>
      </x:c>
      <x:c r="O428" s="15">
        <x:v>0.54313</x:v>
      </x:c>
      <x:c r="P428" s="18">
        <x:f t="shared" si="32"/>
        <x:v>3465.88</x:v>
      </x:c>
      <x:c r="Q428" s="15">
        <x:v>2.1420000000000002E-2</x:v>
      </x:c>
      <x:c r="R428" s="18">
        <x:f t="shared" si="33"/>
        <x:v>136.69</x:v>
      </x:c>
      <x:c r="S428" s="15">
        <x:v>9.130000000000001E-3</x:v>
      </x:c>
      <x:c r="T428" s="14">
        <x:f t="shared" si="34"/>
        <x:v>58.260000000000275</x:v>
      </x:c>
    </x:row>
    <x:row r="429" spans="1:20" x14ac:dyDescent="0.25">
      <x:c r="A429" s="13" t="s">
        <x:v>622</x:v>
      </x:c>
      <x:c r="B429" s="13">
        <x:v>397.3</x:v>
      </x:c>
      <x:c r="C429" s="13" t="s">
        <x:v>285</x:v>
      </x:c>
      <x:c r="D429" s="13">
        <x:v>1010793</x:v>
      </x:c>
      <x:c r="E429" s="13" t="s">
        <x:v>1508</x:v>
      </x:c>
      <x:c r="F429" s="13" t="s">
        <x:v>2388</x:v>
      </x:c>
      <x:c r="G429" s="13" t="s">
        <x:v>2395</x:v>
      </x:c>
      <x:c r="H429" s="13" t="s">
        <x:v>658</x:v>
      </x:c>
      <x:c r="I429" s="16" t="s">
        <x:v>1863</x:v>
      </x:c>
      <x:c r="J429" s="22">
        <x:v>349373.9</x:v>
      </x:c>
      <x:c r="K429" s="15">
        <x:v>0.42631999999999998</x:v>
      </x:c>
      <x:c r="L429" s="18">
        <x:f t="shared" si="30"/>
        <x:v>148945.07999999999</x:v>
      </x:c>
      <x:c r="M429" s="15">
        <x:v>0</x:v>
      </x:c>
      <x:c r="N429" s="18">
        <x:f t="shared" si="31"/>
        <x:v>0</x:v>
      </x:c>
      <x:c r="O429" s="15">
        <x:v>0.54313</x:v>
      </x:c>
      <x:c r="P429" s="18">
        <x:f t="shared" si="32"/>
        <x:v>189755.45</x:v>
      </x:c>
      <x:c r="Q429" s="15">
        <x:v>2.1420000000000002E-2</x:v>
      </x:c>
      <x:c r="R429" s="18">
        <x:f t="shared" si="33"/>
        <x:v>7483.59</x:v>
      </x:c>
      <x:c r="S429" s="15">
        <x:v>9.130000000000001E-3</x:v>
      </x:c>
      <x:c r="T429" s="14">
        <x:f t="shared" si="34"/>
        <x:v>3189.7800000000243</x:v>
      </x:c>
    </x:row>
    <x:row r="430" spans="1:20" x14ac:dyDescent="0.25">
      <x:c r="A430" s="13" t="s">
        <x:v>622</x:v>
      </x:c>
      <x:c r="B430" s="13">
        <x:v>397.3</x:v>
      </x:c>
      <x:c r="C430" s="13" t="s">
        <x:v>70</x:v>
      </x:c>
      <x:c r="D430" s="13">
        <x:v>1010793</x:v>
      </x:c>
      <x:c r="E430" s="13" t="s">
        <x:v>1508</x:v>
      </x:c>
      <x:c r="F430" s="13" t="s">
        <x:v>2388</x:v>
      </x:c>
      <x:c r="G430" s="13" t="s">
        <x:v>2395</x:v>
      </x:c>
      <x:c r="H430" s="13" t="s">
        <x:v>658</x:v>
      </x:c>
      <x:c r="I430" s="16" t="s">
        <x:v>1863</x:v>
      </x:c>
      <x:c r="J430" s="22">
        <x:v>3479.68</x:v>
      </x:c>
      <x:c r="K430" s="15">
        <x:v>0.42631999999999998</x:v>
      </x:c>
      <x:c r="L430" s="18">
        <x:f t="shared" si="30"/>
        <x:v>1483.46</x:v>
      </x:c>
      <x:c r="M430" s="15">
        <x:v>0</x:v>
      </x:c>
      <x:c r="N430" s="18">
        <x:f t="shared" si="31"/>
        <x:v>0</x:v>
      </x:c>
      <x:c r="O430" s="15">
        <x:v>0.54313</x:v>
      </x:c>
      <x:c r="P430" s="18">
        <x:f t="shared" si="32"/>
        <x:v>1889.92</x:v>
      </x:c>
      <x:c r="Q430" s="15">
        <x:v>2.1420000000000002E-2</x:v>
      </x:c>
      <x:c r="R430" s="18">
        <x:f t="shared" si="33"/>
        <x:v>74.53</x:v>
      </x:c>
      <x:c r="S430" s="15">
        <x:v>9.130000000000001E-3</x:v>
      </x:c>
      <x:c r="T430" s="14">
        <x:f t="shared" si="34"/>
        <x:v>31.769999999999726</x:v>
      </x:c>
    </x:row>
    <x:row r="431" spans="1:20" x14ac:dyDescent="0.25">
      <x:c r="A431" s="13" t="s">
        <x:v>622</x:v>
      </x:c>
      <x:c r="B431" s="13">
        <x:v>397.3</x:v>
      </x:c>
      <x:c r="C431" s="13" t="s">
        <x:v>33</x:v>
      </x:c>
      <x:c r="D431" s="13">
        <x:v>1010792</x:v>
      </x:c>
      <x:c r="E431" s="13" t="s">
        <x:v>587</x:v>
      </x:c>
      <x:c r="F431" s="13" t="s">
        <x:v>2378</x:v>
      </x:c>
      <x:c r="G431" s="13" t="s">
        <x:v>2393</x:v>
      </x:c>
      <x:c r="H431" s="13" t="s">
        <x:v>658</x:v>
      </x:c>
      <x:c r="I431" s="16" t="s">
        <x:v>1863</x:v>
      </x:c>
      <x:c r="J431" s="22">
        <x:v>1989.09</x:v>
      </x:c>
      <x:c r="K431" s="15">
        <x:v>0.42631999999999998</x:v>
      </x:c>
      <x:c r="L431" s="18">
        <x:f t="shared" si="30"/>
        <x:v>847.99</x:v>
      </x:c>
      <x:c r="M431" s="15">
        <x:v>0</x:v>
      </x:c>
      <x:c r="N431" s="18">
        <x:f t="shared" si="31"/>
        <x:v>0</x:v>
      </x:c>
      <x:c r="O431" s="15">
        <x:v>0.54313</x:v>
      </x:c>
      <x:c r="P431" s="18">
        <x:f t="shared" si="32"/>
        <x:v>1080.33</x:v>
      </x:c>
      <x:c r="Q431" s="15">
        <x:v>2.1420000000000002E-2</x:v>
      </x:c>
      <x:c r="R431" s="18">
        <x:f t="shared" si="33"/>
        <x:v>42.61</x:v>
      </x:c>
      <x:c r="S431" s="15">
        <x:v>9.130000000000001E-3</x:v>
      </x:c>
      <x:c r="T431" s="14">
        <x:f t="shared" si="34"/>
        <x:v>18.159999999999982</x:v>
      </x:c>
    </x:row>
    <x:row r="432" spans="1:20" x14ac:dyDescent="0.25">
      <x:c r="A432" s="13" t="s">
        <x:v>622</x:v>
      </x:c>
      <x:c r="B432" s="13">
        <x:v>397.3</x:v>
      </x:c>
      <x:c r="C432" s="13" t="s">
        <x:v>70</x:v>
      </x:c>
      <x:c r="D432" s="13">
        <x:v>1010793</x:v>
      </x:c>
      <x:c r="E432" s="13" t="s">
        <x:v>1508</x:v>
      </x:c>
      <x:c r="F432" s="13" t="s">
        <x:v>2388</x:v>
      </x:c>
      <x:c r="G432" s="13" t="s">
        <x:v>2395</x:v>
      </x:c>
      <x:c r="H432" s="13" t="s">
        <x:v>658</x:v>
      </x:c>
      <x:c r="I432" s="16" t="s">
        <x:v>1863</x:v>
      </x:c>
      <x:c r="J432" s="22">
        <x:v>38440.949999999997</x:v>
      </x:c>
      <x:c r="K432" s="15">
        <x:v>0.42631999999999998</x:v>
      </x:c>
      <x:c r="L432" s="18">
        <x:f t="shared" si="30"/>
        <x:v>16388.150000000001</x:v>
      </x:c>
      <x:c r="M432" s="15">
        <x:v>0</x:v>
      </x:c>
      <x:c r="N432" s="18">
        <x:f t="shared" si="31"/>
        <x:v>0</x:v>
      </x:c>
      <x:c r="O432" s="15">
        <x:v>0.54313</x:v>
      </x:c>
      <x:c r="P432" s="18">
        <x:f t="shared" si="32"/>
        <x:v>20878.43</x:v>
      </x:c>
      <x:c r="Q432" s="15">
        <x:v>2.1420000000000002E-2</x:v>
      </x:c>
      <x:c r="R432" s="18">
        <x:f t="shared" si="33"/>
        <x:v>823.41</x:v>
      </x:c>
      <x:c r="S432" s="15">
        <x:v>9.130000000000001E-3</x:v>
      </x:c>
      <x:c r="T432" s="14">
        <x:f t="shared" si="34"/>
        <x:v>350.95999999999538</x:v>
      </x:c>
    </x:row>
    <x:row r="433" spans="1:20" x14ac:dyDescent="0.25">
      <x:c r="A433" s="13" t="s">
        <x:v>622</x:v>
      </x:c>
      <x:c r="B433" s="13">
        <x:v>397.3</x:v>
      </x:c>
      <x:c r="C433" s="13" t="s">
        <x:v>224</x:v>
      </x:c>
      <x:c r="D433" s="13">
        <x:v>1010793</x:v>
      </x:c>
      <x:c r="E433" s="13" t="s">
        <x:v>1508</x:v>
      </x:c>
      <x:c r="F433" s="13" t="s">
        <x:v>2388</x:v>
      </x:c>
      <x:c r="G433" s="13" t="s">
        <x:v>2395</x:v>
      </x:c>
      <x:c r="H433" s="13" t="s">
        <x:v>660</x:v>
      </x:c>
      <x:c r="I433" s="16" t="s">
        <x:v>1864</x:v>
      </x:c>
      <x:c r="J433" s="22">
        <x:v>14027.04</x:v>
      </x:c>
      <x:c r="K433" s="15">
        <x:v>0.42631999999999998</x:v>
      </x:c>
      <x:c r="L433" s="18">
        <x:f t="shared" si="30"/>
        <x:v>5980.01</x:v>
      </x:c>
      <x:c r="M433" s="15">
        <x:v>0</x:v>
      </x:c>
      <x:c r="N433" s="18">
        <x:f t="shared" si="31"/>
        <x:v>0</x:v>
      </x:c>
      <x:c r="O433" s="15">
        <x:v>0.54313</x:v>
      </x:c>
      <x:c r="P433" s="18">
        <x:f t="shared" si="32"/>
        <x:v>7618.51</x:v>
      </x:c>
      <x:c r="Q433" s="15">
        <x:v>2.1420000000000002E-2</x:v>
      </x:c>
      <x:c r="R433" s="18">
        <x:f t="shared" si="33"/>
        <x:v>300.45999999999998</x:v>
      </x:c>
      <x:c r="S433" s="15">
        <x:v>9.130000000000001E-3</x:v>
      </x:c>
      <x:c r="T433" s="14">
        <x:f t="shared" si="34"/>
        <x:v>128.06000000000046</x:v>
      </x:c>
    </x:row>
    <x:row r="434" spans="1:20" x14ac:dyDescent="0.25">
      <x:c r="A434" s="13" t="s">
        <x:v>622</x:v>
      </x:c>
      <x:c r="B434" s="13">
        <x:v>397.3</x:v>
      </x:c>
      <x:c r="C434" s="13" t="s">
        <x:v>70</x:v>
      </x:c>
      <x:c r="D434" s="13">
        <x:v>1010792</x:v>
      </x:c>
      <x:c r="E434" s="13" t="s">
        <x:v>300</x:v>
      </x:c>
      <x:c r="F434" s="13" t="s">
        <x:v>2375</x:v>
      </x:c>
      <x:c r="G434" s="13" t="s">
        <x:v>2393</x:v>
      </x:c>
      <x:c r="H434" s="13" t="s">
        <x:v>660</x:v>
      </x:c>
      <x:c r="I434" s="16" t="s">
        <x:v>1864</x:v>
      </x:c>
      <x:c r="J434" s="22">
        <x:v>17094.439999999999</x:v>
      </x:c>
      <x:c r="K434" s="15">
        <x:v>0.42631999999999998</x:v>
      </x:c>
      <x:c r="L434" s="18">
        <x:f t="shared" si="30"/>
        <x:v>7287.7</x:v>
      </x:c>
      <x:c r="M434" s="15">
        <x:v>0</x:v>
      </x:c>
      <x:c r="N434" s="18">
        <x:f t="shared" si="31"/>
        <x:v>0</x:v>
      </x:c>
      <x:c r="O434" s="15">
        <x:v>0.54313</x:v>
      </x:c>
      <x:c r="P434" s="18">
        <x:f t="shared" si="32"/>
        <x:v>9284.5</x:v>
      </x:c>
      <x:c r="Q434" s="15">
        <x:v>2.1420000000000002E-2</x:v>
      </x:c>
      <x:c r="R434" s="18">
        <x:f t="shared" si="33"/>
        <x:v>366.16</x:v>
      </x:c>
      <x:c r="S434" s="15">
        <x:v>9.130000000000001E-3</x:v>
      </x:c>
      <x:c r="T434" s="14">
        <x:f t="shared" si="34"/>
        <x:v>156.07999999999794</x:v>
      </x:c>
    </x:row>
    <x:row r="435" spans="1:20" x14ac:dyDescent="0.25">
      <x:c r="A435" s="13" t="s">
        <x:v>622</x:v>
      </x:c>
      <x:c r="B435" s="13">
        <x:v>397.3</x:v>
      </x:c>
      <x:c r="C435" s="13" t="s">
        <x:v>224</x:v>
      </x:c>
      <x:c r="D435" s="13">
        <x:v>1010792</x:v>
      </x:c>
      <x:c r="E435" s="13" t="s">
        <x:v>300</x:v>
      </x:c>
      <x:c r="F435" s="13" t="s">
        <x:v>2375</x:v>
      </x:c>
      <x:c r="G435" s="13" t="s">
        <x:v>2393</x:v>
      </x:c>
      <x:c r="H435" s="13" t="s">
        <x:v>660</x:v>
      </x:c>
      <x:c r="I435" s="16" t="s">
        <x:v>1864</x:v>
      </x:c>
      <x:c r="J435" s="22">
        <x:v>-765.33</x:v>
      </x:c>
      <x:c r="K435" s="15">
        <x:v>0.42631999999999998</x:v>
      </x:c>
      <x:c r="L435" s="18">
        <x:f t="shared" si="30"/>
        <x:v>-326.27999999999997</x:v>
      </x:c>
      <x:c r="M435" s="15">
        <x:v>0</x:v>
      </x:c>
      <x:c r="N435" s="18">
        <x:f t="shared" si="31"/>
        <x:v>0</x:v>
      </x:c>
      <x:c r="O435" s="15">
        <x:v>0.54313</x:v>
      </x:c>
      <x:c r="P435" s="18">
        <x:f t="shared" si="32"/>
        <x:v>-415.67</x:v>
      </x:c>
      <x:c r="Q435" s="15">
        <x:v>2.1420000000000002E-2</x:v>
      </x:c>
      <x:c r="R435" s="18">
        <x:f t="shared" si="33"/>
        <x:v>-16.39</x:v>
      </x:c>
      <x:c r="S435" s="15">
        <x:v>9.130000000000001E-3</x:v>
      </x:c>
      <x:c r="T435" s="14">
        <x:f t="shared" si="34"/>
        <x:v>-6.9900000000000517</x:v>
      </x:c>
    </x:row>
    <x:row r="436" spans="1:20" x14ac:dyDescent="0.25">
      <x:c r="A436" s="13" t="s">
        <x:v>622</x:v>
      </x:c>
      <x:c r="B436" s="13">
        <x:v>397.3</x:v>
      </x:c>
      <x:c r="C436" s="13" t="s">
        <x:v>103</x:v>
      </x:c>
      <x:c r="D436" s="13">
        <x:v>1010792</x:v>
      </x:c>
      <x:c r="E436" s="13" t="s">
        <x:v>587</x:v>
      </x:c>
      <x:c r="F436" s="13" t="s">
        <x:v>2378</x:v>
      </x:c>
      <x:c r="G436" s="13" t="s">
        <x:v>2393</x:v>
      </x:c>
      <x:c r="H436" s="13" t="s">
        <x:v>660</x:v>
      </x:c>
      <x:c r="I436" s="16" t="s">
        <x:v>1864</x:v>
      </x:c>
      <x:c r="J436" s="22">
        <x:v>2170.3000000000002</x:v>
      </x:c>
      <x:c r="K436" s="15">
        <x:v>0.42631999999999998</x:v>
      </x:c>
      <x:c r="L436" s="18">
        <x:f t="shared" si="30"/>
        <x:v>925.24</x:v>
      </x:c>
      <x:c r="M436" s="15">
        <x:v>0</x:v>
      </x:c>
      <x:c r="N436" s="18">
        <x:f t="shared" si="31"/>
        <x:v>0</x:v>
      </x:c>
      <x:c r="O436" s="15">
        <x:v>0.54313</x:v>
      </x:c>
      <x:c r="P436" s="18">
        <x:f t="shared" si="32"/>
        <x:v>1178.76</x:v>
      </x:c>
      <x:c r="Q436" s="15">
        <x:v>2.1420000000000002E-2</x:v>
      </x:c>
      <x:c r="R436" s="18">
        <x:f t="shared" si="33"/>
        <x:v>46.49</x:v>
      </x:c>
      <x:c r="S436" s="15">
        <x:v>9.130000000000001E-3</x:v>
      </x:c>
      <x:c r="T436" s="14">
        <x:f t="shared" si="34"/>
        <x:v>19.81000000000018</x:v>
      </x:c>
    </x:row>
    <x:row r="437" spans="1:20" x14ac:dyDescent="0.25">
      <x:c r="A437" s="13" t="s">
        <x:v>622</x:v>
      </x:c>
      <x:c r="B437" s="13">
        <x:v>397.3</x:v>
      </x:c>
      <x:c r="C437" s="13" t="s">
        <x:v>224</x:v>
      </x:c>
      <x:c r="D437" s="13">
        <x:v>1010792</x:v>
      </x:c>
      <x:c r="E437" s="13" t="s">
        <x:v>300</x:v>
      </x:c>
      <x:c r="F437" s="13" t="s">
        <x:v>2375</x:v>
      </x:c>
      <x:c r="G437" s="13" t="s">
        <x:v>2393</x:v>
      </x:c>
      <x:c r="H437" s="13" t="s">
        <x:v>660</x:v>
      </x:c>
      <x:c r="I437" s="16" t="s">
        <x:v>1864</x:v>
      </x:c>
      <x:c r="J437" s="22">
        <x:v>173128.91</x:v>
      </x:c>
      <x:c r="K437" s="15">
        <x:v>0.42631999999999998</x:v>
      </x:c>
      <x:c r="L437" s="18">
        <x:f t="shared" si="30"/>
        <x:v>73808.320000000007</x:v>
      </x:c>
      <x:c r="M437" s="15">
        <x:v>0</x:v>
      </x:c>
      <x:c r="N437" s="18">
        <x:f t="shared" si="31"/>
        <x:v>0</x:v>
      </x:c>
      <x:c r="O437" s="15">
        <x:v>0.54313</x:v>
      </x:c>
      <x:c r="P437" s="18">
        <x:f t="shared" si="32"/>
        <x:v>94031.5</x:v>
      </x:c>
      <x:c r="Q437" s="15">
        <x:v>2.1420000000000002E-2</x:v>
      </x:c>
      <x:c r="R437" s="18">
        <x:f t="shared" si="33"/>
        <x:v>3708.42</x:v>
      </x:c>
      <x:c r="S437" s="15">
        <x:v>9.130000000000001E-3</x:v>
      </x:c>
      <x:c r="T437" s="14">
        <x:f t="shared" si="34"/>
        <x:v>1580.6699999999964</x:v>
      </x:c>
    </x:row>
    <x:row r="438" spans="1:20" x14ac:dyDescent="0.25">
      <x:c r="A438" s="13" t="s">
        <x:v>622</x:v>
      </x:c>
      <x:c r="B438" s="13">
        <x:v>397.3</x:v>
      </x:c>
      <x:c r="C438" s="13" t="s">
        <x:v>197</x:v>
      </x:c>
      <x:c r="D438" s="13">
        <x:v>1010792</x:v>
      </x:c>
      <x:c r="E438" s="13" t="s">
        <x:v>300</x:v>
      </x:c>
      <x:c r="F438" s="13" t="s">
        <x:v>2375</x:v>
      </x:c>
      <x:c r="G438" s="13" t="s">
        <x:v>2393</x:v>
      </x:c>
      <x:c r="H438" s="13" t="s">
        <x:v>660</x:v>
      </x:c>
      <x:c r="I438" s="16" t="s">
        <x:v>1864</x:v>
      </x:c>
      <x:c r="J438" s="22">
        <x:v>-9521.4</x:v>
      </x:c>
      <x:c r="K438" s="15">
        <x:v>0.42631999999999998</x:v>
      </x:c>
      <x:c r="L438" s="18">
        <x:f t="shared" si="30"/>
        <x:v>-4059.16</x:v>
      </x:c>
      <x:c r="M438" s="15">
        <x:v>0</x:v>
      </x:c>
      <x:c r="N438" s="18">
        <x:f t="shared" si="31"/>
        <x:v>0</x:v>
      </x:c>
      <x:c r="O438" s="15">
        <x:v>0.54313</x:v>
      </x:c>
      <x:c r="P438" s="18">
        <x:f t="shared" si="32"/>
        <x:v>-5171.3599999999997</x:v>
      </x:c>
      <x:c r="Q438" s="15">
        <x:v>2.1420000000000002E-2</x:v>
      </x:c>
      <x:c r="R438" s="18">
        <x:f t="shared" si="33"/>
        <x:v>-203.95</x:v>
      </x:c>
      <x:c r="S438" s="15">
        <x:v>9.130000000000001E-3</x:v>
      </x:c>
      <x:c r="T438" s="14">
        <x:f t="shared" si="34"/>
        <x:v>-86.930000000000121</x:v>
      </x:c>
    </x:row>
    <x:row r="439" spans="1:20" x14ac:dyDescent="0.25">
      <x:c r="A439" s="13" t="s">
        <x:v>622</x:v>
      </x:c>
      <x:c r="B439" s="13">
        <x:v>397.3</x:v>
      </x:c>
      <x:c r="C439" s="13" t="s">
        <x:v>200</x:v>
      </x:c>
      <x:c r="D439" s="13">
        <x:v>1010792</x:v>
      </x:c>
      <x:c r="E439" s="13" t="s">
        <x:v>300</x:v>
      </x:c>
      <x:c r="F439" s="13" t="s">
        <x:v>2375</x:v>
      </x:c>
      <x:c r="G439" s="13" t="s">
        <x:v>2393</x:v>
      </x:c>
      <x:c r="H439" s="13" t="s">
        <x:v>660</x:v>
      </x:c>
      <x:c r="I439" s="16" t="s">
        <x:v>1864</x:v>
      </x:c>
      <x:c r="J439" s="22">
        <x:v>2627.64</x:v>
      </x:c>
      <x:c r="K439" s="15">
        <x:v>0.42631999999999998</x:v>
      </x:c>
      <x:c r="L439" s="18">
        <x:f t="shared" si="30"/>
        <x:v>1120.22</x:v>
      </x:c>
      <x:c r="M439" s="15">
        <x:v>0</x:v>
      </x:c>
      <x:c r="N439" s="18">
        <x:f t="shared" si="31"/>
        <x:v>0</x:v>
      </x:c>
      <x:c r="O439" s="15">
        <x:v>0.54313</x:v>
      </x:c>
      <x:c r="P439" s="18">
        <x:f t="shared" si="32"/>
        <x:v>1427.15</x:v>
      </x:c>
      <x:c r="Q439" s="15">
        <x:v>2.1420000000000002E-2</x:v>
      </x:c>
      <x:c r="R439" s="18">
        <x:f t="shared" si="33"/>
        <x:v>56.28</x:v>
      </x:c>
      <x:c r="S439" s="15">
        <x:v>9.130000000000001E-3</x:v>
      </x:c>
      <x:c r="T439" s="14">
        <x:f t="shared" si="34"/>
        <x:v>23.989999999999753</x:v>
      </x:c>
    </x:row>
    <x:row r="440" spans="1:20" x14ac:dyDescent="0.25">
      <x:c r="A440" s="13" t="s">
        <x:v>622</x:v>
      </x:c>
      <x:c r="B440" s="13">
        <x:v>397.3</x:v>
      </x:c>
      <x:c r="C440" s="13" t="s">
        <x:v>33</x:v>
      </x:c>
      <x:c r="D440" s="13">
        <x:v>1010792</x:v>
      </x:c>
      <x:c r="E440" s="13" t="s">
        <x:v>491</x:v>
      </x:c>
      <x:c r="F440" s="13" t="s">
        <x:v>2374</x:v>
      </x:c>
      <x:c r="G440" s="13" t="s">
        <x:v>2393</x:v>
      </x:c>
      <x:c r="H440" s="13" t="s">
        <x:v>660</x:v>
      </x:c>
      <x:c r="I440" s="16" t="s">
        <x:v>1864</x:v>
      </x:c>
      <x:c r="J440" s="22">
        <x:v>866.49</x:v>
      </x:c>
      <x:c r="K440" s="15">
        <x:v>0.42631999999999998</x:v>
      </x:c>
      <x:c r="L440" s="18">
        <x:f t="shared" si="30"/>
        <x:v>369.4</x:v>
      </x:c>
      <x:c r="M440" s="15">
        <x:v>0</x:v>
      </x:c>
      <x:c r="N440" s="18">
        <x:f t="shared" si="31"/>
        <x:v>0</x:v>
      </x:c>
      <x:c r="O440" s="15">
        <x:v>0.54313</x:v>
      </x:c>
      <x:c r="P440" s="18">
        <x:f t="shared" si="32"/>
        <x:v>470.62</x:v>
      </x:c>
      <x:c r="Q440" s="15">
        <x:v>2.1420000000000002E-2</x:v>
      </x:c>
      <x:c r="R440" s="18">
        <x:f t="shared" si="33"/>
        <x:v>18.559999999999999</x:v>
      </x:c>
      <x:c r="S440" s="15">
        <x:v>9.130000000000001E-3</x:v>
      </x:c>
      <x:c r="T440" s="14">
        <x:f t="shared" si="34"/>
        <x:v>7.9100000000000286</x:v>
      </x:c>
    </x:row>
    <x:row r="441" spans="1:20" x14ac:dyDescent="0.25">
      <x:c r="A441" s="13" t="s">
        <x:v>622</x:v>
      </x:c>
      <x:c r="B441" s="13">
        <x:v>397.3</x:v>
      </x:c>
      <x:c r="C441" s="13" t="s">
        <x:v>33</x:v>
      </x:c>
      <x:c r="D441" s="13">
        <x:v>1010792</x:v>
      </x:c>
      <x:c r="E441" s="13" t="s">
        <x:v>587</x:v>
      </x:c>
      <x:c r="F441" s="13" t="s">
        <x:v>2378</x:v>
      </x:c>
      <x:c r="G441" s="13" t="s">
        <x:v>2393</x:v>
      </x:c>
      <x:c r="H441" s="13" t="s">
        <x:v>662</x:v>
      </x:c>
      <x:c r="I441" s="16" t="s">
        <x:v>1865</x:v>
      </x:c>
      <x:c r="J441" s="22">
        <x:v>1987.63</x:v>
      </x:c>
      <x:c r="K441" s="15">
        <x:v>0.42631999999999998</x:v>
      </x:c>
      <x:c r="L441" s="18">
        <x:f t="shared" si="30"/>
        <x:v>847.37</x:v>
      </x:c>
      <x:c r="M441" s="15">
        <x:v>0</x:v>
      </x:c>
      <x:c r="N441" s="18">
        <x:f t="shared" si="31"/>
        <x:v>0</x:v>
      </x:c>
      <x:c r="O441" s="15">
        <x:v>0.54313</x:v>
      </x:c>
      <x:c r="P441" s="18">
        <x:f t="shared" si="32"/>
        <x:v>1079.54</x:v>
      </x:c>
      <x:c r="Q441" s="15">
        <x:v>2.1420000000000002E-2</x:v>
      </x:c>
      <x:c r="R441" s="18">
        <x:f t="shared" si="33"/>
        <x:v>42.58</x:v>
      </x:c>
      <x:c r="S441" s="15">
        <x:v>9.130000000000001E-3</x:v>
      </x:c>
      <x:c r="T441" s="14">
        <x:f t="shared" si="34"/>
        <x:v>18.140000000000256</x:v>
      </x:c>
    </x:row>
    <x:row r="442" spans="1:20" x14ac:dyDescent="0.25">
      <x:c r="A442" s="13" t="s">
        <x:v>622</x:v>
      </x:c>
      <x:c r="B442" s="13">
        <x:v>397.3</x:v>
      </x:c>
      <x:c r="C442" s="13" t="s">
        <x:v>285</x:v>
      </x:c>
      <x:c r="D442" s="13">
        <x:v>1010793</x:v>
      </x:c>
      <x:c r="E442" s="13" t="s">
        <x:v>1508</x:v>
      </x:c>
      <x:c r="F442" s="13" t="s">
        <x:v>2388</x:v>
      </x:c>
      <x:c r="G442" s="13" t="s">
        <x:v>2395</x:v>
      </x:c>
      <x:c r="H442" s="13" t="s">
        <x:v>662</x:v>
      </x:c>
      <x:c r="I442" s="16" t="s">
        <x:v>1865</x:v>
      </x:c>
      <x:c r="J442" s="22">
        <x:v>349373.9</x:v>
      </x:c>
      <x:c r="K442" s="15">
        <x:v>0.42631999999999998</x:v>
      </x:c>
      <x:c r="L442" s="18">
        <x:f t="shared" si="30"/>
        <x:v>148945.07999999999</x:v>
      </x:c>
      <x:c r="M442" s="15">
        <x:v>0</x:v>
      </x:c>
      <x:c r="N442" s="18">
        <x:f t="shared" si="31"/>
        <x:v>0</x:v>
      </x:c>
      <x:c r="O442" s="15">
        <x:v>0.54313</x:v>
      </x:c>
      <x:c r="P442" s="18">
        <x:f t="shared" si="32"/>
        <x:v>189755.45</x:v>
      </x:c>
      <x:c r="Q442" s="15">
        <x:v>2.1420000000000002E-2</x:v>
      </x:c>
      <x:c r="R442" s="18">
        <x:f t="shared" si="33"/>
        <x:v>7483.59</x:v>
      </x:c>
      <x:c r="S442" s="15">
        <x:v>9.130000000000001E-3</x:v>
      </x:c>
      <x:c r="T442" s="14">
        <x:f t="shared" si="34"/>
        <x:v>3189.7800000000243</x:v>
      </x:c>
    </x:row>
    <x:row r="443" spans="1:20" x14ac:dyDescent="0.25">
      <x:c r="A443" s="13" t="s">
        <x:v>622</x:v>
      </x:c>
      <x:c r="B443" s="13">
        <x:v>397.3</x:v>
      </x:c>
      <x:c r="C443" s="13" t="s">
        <x:v>70</x:v>
      </x:c>
      <x:c r="D443" s="13">
        <x:v>1010793</x:v>
      </x:c>
      <x:c r="E443" s="13" t="s">
        <x:v>1508</x:v>
      </x:c>
      <x:c r="F443" s="13" t="s">
        <x:v>2388</x:v>
      </x:c>
      <x:c r="G443" s="13" t="s">
        <x:v>2395</x:v>
      </x:c>
      <x:c r="H443" s="13" t="s">
        <x:v>662</x:v>
      </x:c>
      <x:c r="I443" s="16" t="s">
        <x:v>1865</x:v>
      </x:c>
      <x:c r="J443" s="22">
        <x:v>3479.68</x:v>
      </x:c>
      <x:c r="K443" s="15">
        <x:v>0.42631999999999998</x:v>
      </x:c>
      <x:c r="L443" s="18">
        <x:f t="shared" si="30"/>
        <x:v>1483.46</x:v>
      </x:c>
      <x:c r="M443" s="15">
        <x:v>0</x:v>
      </x:c>
      <x:c r="N443" s="18">
        <x:f t="shared" si="31"/>
        <x:v>0</x:v>
      </x:c>
      <x:c r="O443" s="15">
        <x:v>0.54313</x:v>
      </x:c>
      <x:c r="P443" s="18">
        <x:f t="shared" si="32"/>
        <x:v>1889.92</x:v>
      </x:c>
      <x:c r="Q443" s="15">
        <x:v>2.1420000000000002E-2</x:v>
      </x:c>
      <x:c r="R443" s="18">
        <x:f t="shared" si="33"/>
        <x:v>74.53</x:v>
      </x:c>
      <x:c r="S443" s="15">
        <x:v>9.130000000000001E-3</x:v>
      </x:c>
      <x:c r="T443" s="14">
        <x:f t="shared" si="34"/>
        <x:v>31.769999999999726</x:v>
      </x:c>
    </x:row>
    <x:row r="444" spans="1:20" x14ac:dyDescent="0.25">
      <x:c r="A444" s="13" t="s">
        <x:v>622</x:v>
      </x:c>
      <x:c r="B444" s="13">
        <x:v>397.3</x:v>
      </x:c>
      <x:c r="C444" s="13" t="s">
        <x:v>33</x:v>
      </x:c>
      <x:c r="D444" s="13">
        <x:v>1010792</x:v>
      </x:c>
      <x:c r="E444" s="13" t="s">
        <x:v>587</x:v>
      </x:c>
      <x:c r="F444" s="13" t="s">
        <x:v>2378</x:v>
      </x:c>
      <x:c r="G444" s="13" t="s">
        <x:v>2393</x:v>
      </x:c>
      <x:c r="H444" s="13" t="s">
        <x:v>662</x:v>
      </x:c>
      <x:c r="I444" s="16" t="s">
        <x:v>1865</x:v>
      </x:c>
      <x:c r="J444" s="22">
        <x:v>1987.63</x:v>
      </x:c>
      <x:c r="K444" s="15">
        <x:v>0.42631999999999998</x:v>
      </x:c>
      <x:c r="L444" s="18">
        <x:f t="shared" si="30"/>
        <x:v>847.37</x:v>
      </x:c>
      <x:c r="M444" s="15">
        <x:v>0</x:v>
      </x:c>
      <x:c r="N444" s="18">
        <x:f t="shared" si="31"/>
        <x:v>0</x:v>
      </x:c>
      <x:c r="O444" s="15">
        <x:v>0.54313</x:v>
      </x:c>
      <x:c r="P444" s="18">
        <x:f t="shared" si="32"/>
        <x:v>1079.54</x:v>
      </x:c>
      <x:c r="Q444" s="15">
        <x:v>2.1420000000000002E-2</x:v>
      </x:c>
      <x:c r="R444" s="18">
        <x:f t="shared" si="33"/>
        <x:v>42.58</x:v>
      </x:c>
      <x:c r="S444" s="15">
        <x:v>9.130000000000001E-3</x:v>
      </x:c>
      <x:c r="T444" s="14">
        <x:f t="shared" si="34"/>
        <x:v>18.140000000000256</x:v>
      </x:c>
    </x:row>
    <x:row r="445" spans="1:20" x14ac:dyDescent="0.25">
      <x:c r="A445" s="13" t="s">
        <x:v>622</x:v>
      </x:c>
      <x:c r="B445" s="13">
        <x:v>397.3</x:v>
      </x:c>
      <x:c r="C445" s="13" t="s">
        <x:v>285</x:v>
      </x:c>
      <x:c r="D445" s="13">
        <x:v>1010793</x:v>
      </x:c>
      <x:c r="E445" s="13" t="s">
        <x:v>1508</x:v>
      </x:c>
      <x:c r="F445" s="13" t="s">
        <x:v>2388</x:v>
      </x:c>
      <x:c r="G445" s="13" t="s">
        <x:v>2395</x:v>
      </x:c>
      <x:c r="H445" s="13" t="s">
        <x:v>662</x:v>
      </x:c>
      <x:c r="I445" s="16" t="s">
        <x:v>1865</x:v>
      </x:c>
      <x:c r="J445" s="22">
        <x:v>349373.9</x:v>
      </x:c>
      <x:c r="K445" s="15">
        <x:v>0.42631999999999998</x:v>
      </x:c>
      <x:c r="L445" s="18">
        <x:f t="shared" si="30"/>
        <x:v>148945.07999999999</x:v>
      </x:c>
      <x:c r="M445" s="15">
        <x:v>0</x:v>
      </x:c>
      <x:c r="N445" s="18">
        <x:f t="shared" si="31"/>
        <x:v>0</x:v>
      </x:c>
      <x:c r="O445" s="15">
        <x:v>0.54313</x:v>
      </x:c>
      <x:c r="P445" s="18">
        <x:f t="shared" si="32"/>
        <x:v>189755.45</x:v>
      </x:c>
      <x:c r="Q445" s="15">
        <x:v>2.1420000000000002E-2</x:v>
      </x:c>
      <x:c r="R445" s="18">
        <x:f t="shared" si="33"/>
        <x:v>7483.59</x:v>
      </x:c>
      <x:c r="S445" s="15">
        <x:v>9.130000000000001E-3</x:v>
      </x:c>
      <x:c r="T445" s="14">
        <x:f t="shared" si="34"/>
        <x:v>3189.7800000000243</x:v>
      </x:c>
    </x:row>
    <x:row r="446" spans="1:20" x14ac:dyDescent="0.25">
      <x:c r="A446" s="13" t="s">
        <x:v>622</x:v>
      </x:c>
      <x:c r="B446" s="13">
        <x:v>397.3</x:v>
      </x:c>
      <x:c r="C446" s="13" t="s">
        <x:v>70</x:v>
      </x:c>
      <x:c r="D446" s="13">
        <x:v>1010793</x:v>
      </x:c>
      <x:c r="E446" s="13" t="s">
        <x:v>1508</x:v>
      </x:c>
      <x:c r="F446" s="13" t="s">
        <x:v>2388</x:v>
      </x:c>
      <x:c r="G446" s="13" t="s">
        <x:v>2395</x:v>
      </x:c>
      <x:c r="H446" s="13" t="s">
        <x:v>662</x:v>
      </x:c>
      <x:c r="I446" s="16" t="s">
        <x:v>1865</x:v>
      </x:c>
      <x:c r="J446" s="22">
        <x:v>3479.68</x:v>
      </x:c>
      <x:c r="K446" s="15">
        <x:v>0.42631999999999998</x:v>
      </x:c>
      <x:c r="L446" s="18">
        <x:f t="shared" si="30"/>
        <x:v>1483.46</x:v>
      </x:c>
      <x:c r="M446" s="15">
        <x:v>0</x:v>
      </x:c>
      <x:c r="N446" s="18">
        <x:f t="shared" si="31"/>
        <x:v>0</x:v>
      </x:c>
      <x:c r="O446" s="15">
        <x:v>0.54313</x:v>
      </x:c>
      <x:c r="P446" s="18">
        <x:f t="shared" si="32"/>
        <x:v>1889.92</x:v>
      </x:c>
      <x:c r="Q446" s="15">
        <x:v>2.1420000000000002E-2</x:v>
      </x:c>
      <x:c r="R446" s="18">
        <x:f t="shared" si="33"/>
        <x:v>74.53</x:v>
      </x:c>
      <x:c r="S446" s="15">
        <x:v>9.130000000000001E-3</x:v>
      </x:c>
      <x:c r="T446" s="14">
        <x:f t="shared" si="34"/>
        <x:v>31.769999999999726</x:v>
      </x:c>
    </x:row>
    <x:row r="447" spans="1:20" x14ac:dyDescent="0.25">
      <x:c r="A447" s="13" t="s">
        <x:v>622</x:v>
      </x:c>
      <x:c r="B447" s="13">
        <x:v>397.3</x:v>
      </x:c>
      <x:c r="C447" s="13" t="s">
        <x:v>33</x:v>
      </x:c>
      <x:c r="D447" s="13">
        <x:v>1010792</x:v>
      </x:c>
      <x:c r="E447" s="13" t="s">
        <x:v>587</x:v>
      </x:c>
      <x:c r="F447" s="13" t="s">
        <x:v>2378</x:v>
      </x:c>
      <x:c r="G447" s="13" t="s">
        <x:v>2393</x:v>
      </x:c>
      <x:c r="H447" s="13" t="s">
        <x:v>662</x:v>
      </x:c>
      <x:c r="I447" s="16" t="s">
        <x:v>1865</x:v>
      </x:c>
      <x:c r="J447" s="22">
        <x:v>1987.63</x:v>
      </x:c>
      <x:c r="K447" s="15">
        <x:v>0.42631999999999998</x:v>
      </x:c>
      <x:c r="L447" s="18">
        <x:f t="shared" si="30"/>
        <x:v>847.37</x:v>
      </x:c>
      <x:c r="M447" s="15">
        <x:v>0</x:v>
      </x:c>
      <x:c r="N447" s="18">
        <x:f t="shared" si="31"/>
        <x:v>0</x:v>
      </x:c>
      <x:c r="O447" s="15">
        <x:v>0.54313</x:v>
      </x:c>
      <x:c r="P447" s="18">
        <x:f t="shared" si="32"/>
        <x:v>1079.54</x:v>
      </x:c>
      <x:c r="Q447" s="15">
        <x:v>2.1420000000000002E-2</x:v>
      </x:c>
      <x:c r="R447" s="18">
        <x:f t="shared" si="33"/>
        <x:v>42.58</x:v>
      </x:c>
      <x:c r="S447" s="15">
        <x:v>9.130000000000001E-3</x:v>
      </x:c>
      <x:c r="T447" s="14">
        <x:f t="shared" si="34"/>
        <x:v>18.140000000000256</x:v>
      </x:c>
    </x:row>
    <x:row r="448" spans="1:20" x14ac:dyDescent="0.25">
      <x:c r="A448" s="13" t="s">
        <x:v>622</x:v>
      </x:c>
      <x:c r="B448" s="13">
        <x:v>397.3</x:v>
      </x:c>
      <x:c r="C448" s="13" t="s">
        <x:v>285</x:v>
      </x:c>
      <x:c r="D448" s="13">
        <x:v>1010793</x:v>
      </x:c>
      <x:c r="E448" s="13" t="s">
        <x:v>1508</x:v>
      </x:c>
      <x:c r="F448" s="13" t="s">
        <x:v>2388</x:v>
      </x:c>
      <x:c r="G448" s="13" t="s">
        <x:v>2395</x:v>
      </x:c>
      <x:c r="H448" s="13" t="s">
        <x:v>662</x:v>
      </x:c>
      <x:c r="I448" s="16" t="s">
        <x:v>1865</x:v>
      </x:c>
      <x:c r="J448" s="22">
        <x:v>349373.9</x:v>
      </x:c>
      <x:c r="K448" s="15">
        <x:v>0.42631999999999998</x:v>
      </x:c>
      <x:c r="L448" s="18">
        <x:f t="shared" si="30"/>
        <x:v>148945.07999999999</x:v>
      </x:c>
      <x:c r="M448" s="15">
        <x:v>0</x:v>
      </x:c>
      <x:c r="N448" s="18">
        <x:f t="shared" si="31"/>
        <x:v>0</x:v>
      </x:c>
      <x:c r="O448" s="15">
        <x:v>0.54313</x:v>
      </x:c>
      <x:c r="P448" s="18">
        <x:f t="shared" si="32"/>
        <x:v>189755.45</x:v>
      </x:c>
      <x:c r="Q448" s="15">
        <x:v>2.1420000000000002E-2</x:v>
      </x:c>
      <x:c r="R448" s="18">
        <x:f t="shared" si="33"/>
        <x:v>7483.59</x:v>
      </x:c>
      <x:c r="S448" s="15">
        <x:v>9.130000000000001E-3</x:v>
      </x:c>
      <x:c r="T448" s="14">
        <x:f t="shared" si="34"/>
        <x:v>3189.7800000000243</x:v>
      </x:c>
    </x:row>
    <x:row r="449" spans="1:20" x14ac:dyDescent="0.25">
      <x:c r="A449" s="13" t="s">
        <x:v>622</x:v>
      </x:c>
      <x:c r="B449" s="13">
        <x:v>397.3</x:v>
      </x:c>
      <x:c r="C449" s="13" t="s">
        <x:v>70</x:v>
      </x:c>
      <x:c r="D449" s="13">
        <x:v>1010793</x:v>
      </x:c>
      <x:c r="E449" s="13" t="s">
        <x:v>1508</x:v>
      </x:c>
      <x:c r="F449" s="13" t="s">
        <x:v>2388</x:v>
      </x:c>
      <x:c r="G449" s="13" t="s">
        <x:v>2395</x:v>
      </x:c>
      <x:c r="H449" s="13" t="s">
        <x:v>664</x:v>
      </x:c>
      <x:c r="I449" s="16" t="s">
        <x:v>1866</x:v>
      </x:c>
      <x:c r="J449" s="22">
        <x:v>3479.68</x:v>
      </x:c>
      <x:c r="K449" s="15">
        <x:v>0.42631999999999998</x:v>
      </x:c>
      <x:c r="L449" s="18">
        <x:f t="shared" si="30"/>
        <x:v>1483.46</x:v>
      </x:c>
      <x:c r="M449" s="15">
        <x:v>0</x:v>
      </x:c>
      <x:c r="N449" s="18">
        <x:f t="shared" si="31"/>
        <x:v>0</x:v>
      </x:c>
      <x:c r="O449" s="15">
        <x:v>0.54313</x:v>
      </x:c>
      <x:c r="P449" s="18">
        <x:f t="shared" si="32"/>
        <x:v>1889.92</x:v>
      </x:c>
      <x:c r="Q449" s="15">
        <x:v>2.1420000000000002E-2</x:v>
      </x:c>
      <x:c r="R449" s="18">
        <x:f t="shared" si="33"/>
        <x:v>74.53</x:v>
      </x:c>
      <x:c r="S449" s="15">
        <x:v>9.130000000000001E-3</x:v>
      </x:c>
      <x:c r="T449" s="14">
        <x:f t="shared" si="34"/>
        <x:v>31.769999999999726</x:v>
      </x:c>
    </x:row>
    <x:row r="450" spans="1:20" x14ac:dyDescent="0.25">
      <x:c r="A450" s="13" t="s">
        <x:v>622</x:v>
      </x:c>
      <x:c r="B450" s="13">
        <x:v>397.3</x:v>
      </x:c>
      <x:c r="C450" s="13" t="s">
        <x:v>33</x:v>
      </x:c>
      <x:c r="D450" s="13">
        <x:v>1010792</x:v>
      </x:c>
      <x:c r="E450" s="13" t="s">
        <x:v>587</x:v>
      </x:c>
      <x:c r="F450" s="13" t="s">
        <x:v>2378</x:v>
      </x:c>
      <x:c r="G450" s="13" t="s">
        <x:v>2393</x:v>
      </x:c>
      <x:c r="H450" s="13" t="s">
        <x:v>664</x:v>
      </x:c>
      <x:c r="I450" s="16" t="s">
        <x:v>1866</x:v>
      </x:c>
      <x:c r="J450" s="22">
        <x:v>2418.91</x:v>
      </x:c>
      <x:c r="K450" s="15">
        <x:v>0.42631999999999998</x:v>
      </x:c>
      <x:c r="L450" s="18">
        <x:f t="shared" ref="L450:L513" si="35">ROUND(J450*K450,2)</x:f>
        <x:v>1031.23</x:v>
      </x:c>
      <x:c r="M450" s="15">
        <x:v>0</x:v>
      </x:c>
      <x:c r="N450" s="18">
        <x:f t="shared" ref="N450:N513" si="36">ROUND(J450*M450,2)</x:f>
        <x:v>0</x:v>
      </x:c>
      <x:c r="O450" s="15">
        <x:v>0.54313</x:v>
      </x:c>
      <x:c r="P450" s="18">
        <x:f t="shared" ref="P450:P513" si="37">ROUND(J450*O450,2)</x:f>
        <x:v>1313.78</x:v>
      </x:c>
      <x:c r="Q450" s="15">
        <x:v>2.1420000000000002E-2</x:v>
      </x:c>
      <x:c r="R450" s="18">
        <x:f t="shared" ref="R450:R513" si="38">ROUND(J450*Q450,2)</x:f>
        <x:v>51.81</x:v>
      </x:c>
      <x:c r="S450" s="15">
        <x:v>9.130000000000001E-3</x:v>
      </x:c>
      <x:c r="T450" s="14">
        <x:f t="shared" ref="T450:T513" si="39">J450-L450-N450-P450-R450</x:f>
        <x:v>22.089999999999861</x:v>
      </x:c>
    </x:row>
    <x:row r="451" spans="1:20" x14ac:dyDescent="0.25">
      <x:c r="A451" s="13" t="s">
        <x:v>622</x:v>
      </x:c>
      <x:c r="B451" s="13">
        <x:v>397.3</x:v>
      </x:c>
      <x:c r="C451" s="13" t="s">
        <x:v>211</x:v>
      </x:c>
      <x:c r="D451" s="13">
        <x:v>1010792</x:v>
      </x:c>
      <x:c r="E451" s="13" t="s">
        <x:v>587</x:v>
      </x:c>
      <x:c r="F451" s="13" t="s">
        <x:v>2378</x:v>
      </x:c>
      <x:c r="G451" s="13" t="s">
        <x:v>2393</x:v>
      </x:c>
      <x:c r="H451" s="13" t="s">
        <x:v>664</x:v>
      </x:c>
      <x:c r="I451" s="16" t="s">
        <x:v>1866</x:v>
      </x:c>
      <x:c r="J451" s="22">
        <x:v>12748.65</x:v>
      </x:c>
      <x:c r="K451" s="15">
        <x:v>0.42631999999999998</x:v>
      </x:c>
      <x:c r="L451" s="18">
        <x:f t="shared" si="35"/>
        <x:v>5435</x:v>
      </x:c>
      <x:c r="M451" s="15">
        <x:v>0</x:v>
      </x:c>
      <x:c r="N451" s="18">
        <x:f t="shared" si="36"/>
        <x:v>0</x:v>
      </x:c>
      <x:c r="O451" s="15">
        <x:v>0.54313</x:v>
      </x:c>
      <x:c r="P451" s="18">
        <x:f t="shared" si="37"/>
        <x:v>6924.17</x:v>
      </x:c>
      <x:c r="Q451" s="15">
        <x:v>2.1420000000000002E-2</x:v>
      </x:c>
      <x:c r="R451" s="18">
        <x:f t="shared" si="38"/>
        <x:v>273.08</x:v>
      </x:c>
      <x:c r="S451" s="15">
        <x:v>9.130000000000001E-3</x:v>
      </x:c>
      <x:c r="T451" s="14">
        <x:f t="shared" si="39"/>
        <x:v>116.39999999999958</x:v>
      </x:c>
    </x:row>
    <x:row r="452" spans="1:20" x14ac:dyDescent="0.25">
      <x:c r="A452" s="13" t="s">
        <x:v>622</x:v>
      </x:c>
      <x:c r="B452" s="13">
        <x:v>397.3</x:v>
      </x:c>
      <x:c r="C452" s="13" t="s">
        <x:v>103</x:v>
      </x:c>
      <x:c r="D452" s="13">
        <x:v>1010792</x:v>
      </x:c>
      <x:c r="E452" s="13" t="s">
        <x:v>587</x:v>
      </x:c>
      <x:c r="F452" s="13" t="s">
        <x:v>2378</x:v>
      </x:c>
      <x:c r="G452" s="13" t="s">
        <x:v>2393</x:v>
      </x:c>
      <x:c r="H452" s="13" t="s">
        <x:v>664</x:v>
      </x:c>
      <x:c r="I452" s="16" t="s">
        <x:v>1866</x:v>
      </x:c>
      <x:c r="J452" s="22">
        <x:v>2170.3000000000002</x:v>
      </x:c>
      <x:c r="K452" s="15">
        <x:v>0.42631999999999998</x:v>
      </x:c>
      <x:c r="L452" s="18">
        <x:f t="shared" si="35"/>
        <x:v>925.24</x:v>
      </x:c>
      <x:c r="M452" s="15">
        <x:v>0</x:v>
      </x:c>
      <x:c r="N452" s="18">
        <x:f t="shared" si="36"/>
        <x:v>0</x:v>
      </x:c>
      <x:c r="O452" s="15">
        <x:v>0.54313</x:v>
      </x:c>
      <x:c r="P452" s="18">
        <x:f t="shared" si="37"/>
        <x:v>1178.76</x:v>
      </x:c>
      <x:c r="Q452" s="15">
        <x:v>2.1420000000000002E-2</x:v>
      </x:c>
      <x:c r="R452" s="18">
        <x:f t="shared" si="38"/>
        <x:v>46.49</x:v>
      </x:c>
      <x:c r="S452" s="15">
        <x:v>9.130000000000001E-3</x:v>
      </x:c>
      <x:c r="T452" s="14">
        <x:f t="shared" si="39"/>
        <x:v>19.81000000000018</x:v>
      </x:c>
    </x:row>
    <x:row r="453" spans="1:20" x14ac:dyDescent="0.25">
      <x:c r="A453" s="13" t="s">
        <x:v>622</x:v>
      </x:c>
      <x:c r="B453" s="13">
        <x:v>397.3</x:v>
      </x:c>
      <x:c r="C453" s="13" t="s">
        <x:v>285</x:v>
      </x:c>
      <x:c r="D453" s="13">
        <x:v>1010793</x:v>
      </x:c>
      <x:c r="E453" s="13" t="s">
        <x:v>1508</x:v>
      </x:c>
      <x:c r="F453" s="13" t="s">
        <x:v>2388</x:v>
      </x:c>
      <x:c r="G453" s="13" t="s">
        <x:v>2395</x:v>
      </x:c>
      <x:c r="H453" s="13" t="s">
        <x:v>664</x:v>
      </x:c>
      <x:c r="I453" s="16" t="s">
        <x:v>1866</x:v>
      </x:c>
      <x:c r="J453" s="22">
        <x:v>349373.9</x:v>
      </x:c>
      <x:c r="K453" s="15">
        <x:v>0.42631999999999998</x:v>
      </x:c>
      <x:c r="L453" s="18">
        <x:f t="shared" si="35"/>
        <x:v>148945.07999999999</x:v>
      </x:c>
      <x:c r="M453" s="15">
        <x:v>0</x:v>
      </x:c>
      <x:c r="N453" s="18">
        <x:f t="shared" si="36"/>
        <x:v>0</x:v>
      </x:c>
      <x:c r="O453" s="15">
        <x:v>0.54313</x:v>
      </x:c>
      <x:c r="P453" s="18">
        <x:f t="shared" si="37"/>
        <x:v>189755.45</x:v>
      </x:c>
      <x:c r="Q453" s="15">
        <x:v>2.1420000000000002E-2</x:v>
      </x:c>
      <x:c r="R453" s="18">
        <x:f t="shared" si="38"/>
        <x:v>7483.59</x:v>
      </x:c>
      <x:c r="S453" s="15">
        <x:v>9.130000000000001E-3</x:v>
      </x:c>
      <x:c r="T453" s="14">
        <x:f t="shared" si="39"/>
        <x:v>3189.7800000000243</x:v>
      </x:c>
    </x:row>
    <x:row r="454" spans="1:20" x14ac:dyDescent="0.25">
      <x:c r="A454" s="13" t="s">
        <x:v>622</x:v>
      </x:c>
      <x:c r="B454" s="13">
        <x:v>397.3</x:v>
      </x:c>
      <x:c r="C454" s="13" t="s">
        <x:v>70</x:v>
      </x:c>
      <x:c r="D454" s="13">
        <x:v>1010793</x:v>
      </x:c>
      <x:c r="E454" s="13" t="s">
        <x:v>1508</x:v>
      </x:c>
      <x:c r="F454" s="13" t="s">
        <x:v>2388</x:v>
      </x:c>
      <x:c r="G454" s="13" t="s">
        <x:v>2395</x:v>
      </x:c>
      <x:c r="H454" s="13" t="s">
        <x:v>666</x:v>
      </x:c>
      <x:c r="I454" s="16" t="s">
        <x:v>1867</x:v>
      </x:c>
      <x:c r="J454" s="22">
        <x:v>41920.629999999997</x:v>
      </x:c>
      <x:c r="K454" s="15">
        <x:v>0.42631999999999998</x:v>
      </x:c>
      <x:c r="L454" s="18">
        <x:f t="shared" si="35"/>
        <x:v>17871.599999999999</x:v>
      </x:c>
      <x:c r="M454" s="15">
        <x:v>0</x:v>
      </x:c>
      <x:c r="N454" s="18">
        <x:f t="shared" si="36"/>
        <x:v>0</x:v>
      </x:c>
      <x:c r="O454" s="15">
        <x:v>0.54313</x:v>
      </x:c>
      <x:c r="P454" s="18">
        <x:f t="shared" si="37"/>
        <x:v>22768.35</x:v>
      </x:c>
      <x:c r="Q454" s="15">
        <x:v>2.1420000000000002E-2</x:v>
      </x:c>
      <x:c r="R454" s="18">
        <x:f t="shared" si="38"/>
        <x:v>897.94</x:v>
      </x:c>
      <x:c r="S454" s="15">
        <x:v>9.130000000000001E-3</x:v>
      </x:c>
      <x:c r="T454" s="14">
        <x:f t="shared" si="39"/>
        <x:v>382.74000000000024</x:v>
      </x:c>
    </x:row>
    <x:row r="455" spans="1:20" x14ac:dyDescent="0.25">
      <x:c r="A455" s="13" t="s">
        <x:v>622</x:v>
      </x:c>
      <x:c r="B455" s="13">
        <x:v>397.3</x:v>
      </x:c>
      <x:c r="C455" s="13" t="s">
        <x:v>224</x:v>
      </x:c>
      <x:c r="D455" s="13">
        <x:v>1010793</x:v>
      </x:c>
      <x:c r="E455" s="13" t="s">
        <x:v>1508</x:v>
      </x:c>
      <x:c r="F455" s="13" t="s">
        <x:v>2388</x:v>
      </x:c>
      <x:c r="G455" s="13" t="s">
        <x:v>2395</x:v>
      </x:c>
      <x:c r="H455" s="13" t="s">
        <x:v>666</x:v>
      </x:c>
      <x:c r="I455" s="16" t="s">
        <x:v>1867</x:v>
      </x:c>
      <x:c r="J455" s="22">
        <x:v>14027.04</x:v>
      </x:c>
      <x:c r="K455" s="15">
        <x:v>0.42631999999999998</x:v>
      </x:c>
      <x:c r="L455" s="18">
        <x:f t="shared" si="35"/>
        <x:v>5980.01</x:v>
      </x:c>
      <x:c r="M455" s="15">
        <x:v>0</x:v>
      </x:c>
      <x:c r="N455" s="18">
        <x:f t="shared" si="36"/>
        <x:v>0</x:v>
      </x:c>
      <x:c r="O455" s="15">
        <x:v>0.54313</x:v>
      </x:c>
      <x:c r="P455" s="18">
        <x:f t="shared" si="37"/>
        <x:v>7618.51</x:v>
      </x:c>
      <x:c r="Q455" s="15">
        <x:v>2.1420000000000002E-2</x:v>
      </x:c>
      <x:c r="R455" s="18">
        <x:f t="shared" si="38"/>
        <x:v>300.45999999999998</x:v>
      </x:c>
      <x:c r="S455" s="15">
        <x:v>9.130000000000001E-3</x:v>
      </x:c>
      <x:c r="T455" s="14">
        <x:f t="shared" si="39"/>
        <x:v>128.06000000000046</x:v>
      </x:c>
    </x:row>
    <x:row r="456" spans="1:20" x14ac:dyDescent="0.25">
      <x:c r="A456" s="13" t="s">
        <x:v>622</x:v>
      </x:c>
      <x:c r="B456" s="13">
        <x:v>397.3</x:v>
      </x:c>
      <x:c r="C456" s="13" t="s">
        <x:v>70</x:v>
      </x:c>
      <x:c r="D456" s="13">
        <x:v>1010792</x:v>
      </x:c>
      <x:c r="E456" s="13" t="s">
        <x:v>300</x:v>
      </x:c>
      <x:c r="F456" s="13" t="s">
        <x:v>2375</x:v>
      </x:c>
      <x:c r="G456" s="13" t="s">
        <x:v>2393</x:v>
      </x:c>
      <x:c r="H456" s="13" t="s">
        <x:v>666</x:v>
      </x:c>
      <x:c r="I456" s="16" t="s">
        <x:v>1867</x:v>
      </x:c>
      <x:c r="J456" s="22">
        <x:v>17094.439999999999</x:v>
      </x:c>
      <x:c r="K456" s="15">
        <x:v>0.42631999999999998</x:v>
      </x:c>
      <x:c r="L456" s="18">
        <x:f t="shared" si="35"/>
        <x:v>7287.7</x:v>
      </x:c>
      <x:c r="M456" s="15">
        <x:v>0</x:v>
      </x:c>
      <x:c r="N456" s="18">
        <x:f t="shared" si="36"/>
        <x:v>0</x:v>
      </x:c>
      <x:c r="O456" s="15">
        <x:v>0.54313</x:v>
      </x:c>
      <x:c r="P456" s="18">
        <x:f t="shared" si="37"/>
        <x:v>9284.5</x:v>
      </x:c>
      <x:c r="Q456" s="15">
        <x:v>2.1420000000000002E-2</x:v>
      </x:c>
      <x:c r="R456" s="18">
        <x:f t="shared" si="38"/>
        <x:v>366.16</x:v>
      </x:c>
      <x:c r="S456" s="15">
        <x:v>9.130000000000001E-3</x:v>
      </x:c>
      <x:c r="T456" s="14">
        <x:f t="shared" si="39"/>
        <x:v>156.07999999999794</x:v>
      </x:c>
    </x:row>
    <x:row r="457" spans="1:20" x14ac:dyDescent="0.25">
      <x:c r="A457" s="13" t="s">
        <x:v>622</x:v>
      </x:c>
      <x:c r="B457" s="13">
        <x:v>397.3</x:v>
      </x:c>
      <x:c r="C457" s="13" t="s">
        <x:v>224</x:v>
      </x:c>
      <x:c r="D457" s="13">
        <x:v>1010792</x:v>
      </x:c>
      <x:c r="E457" s="13" t="s">
        <x:v>300</x:v>
      </x:c>
      <x:c r="F457" s="13" t="s">
        <x:v>2375</x:v>
      </x:c>
      <x:c r="G457" s="13" t="s">
        <x:v>2393</x:v>
      </x:c>
      <x:c r="H457" s="13" t="s">
        <x:v>666</x:v>
      </x:c>
      <x:c r="I457" s="16" t="s">
        <x:v>1867</x:v>
      </x:c>
      <x:c r="J457" s="22">
        <x:v>-765.33</x:v>
      </x:c>
      <x:c r="K457" s="15">
        <x:v>0.42631999999999998</x:v>
      </x:c>
      <x:c r="L457" s="18">
        <x:f t="shared" si="35"/>
        <x:v>-326.27999999999997</x:v>
      </x:c>
      <x:c r="M457" s="15">
        <x:v>0</x:v>
      </x:c>
      <x:c r="N457" s="18">
        <x:f t="shared" si="36"/>
        <x:v>0</x:v>
      </x:c>
      <x:c r="O457" s="15">
        <x:v>0.54313</x:v>
      </x:c>
      <x:c r="P457" s="18">
        <x:f t="shared" si="37"/>
        <x:v>-415.67</x:v>
      </x:c>
      <x:c r="Q457" s="15">
        <x:v>2.1420000000000002E-2</x:v>
      </x:c>
      <x:c r="R457" s="18">
        <x:f t="shared" si="38"/>
        <x:v>-16.39</x:v>
      </x:c>
      <x:c r="S457" s="15">
        <x:v>9.130000000000001E-3</x:v>
      </x:c>
      <x:c r="T457" s="14">
        <x:f t="shared" si="39"/>
        <x:v>-6.9900000000000517</x:v>
      </x:c>
    </x:row>
    <x:row r="458" spans="1:20" x14ac:dyDescent="0.25">
      <x:c r="A458" s="13" t="s">
        <x:v>622</x:v>
      </x:c>
      <x:c r="B458" s="13">
        <x:v>397.3</x:v>
      </x:c>
      <x:c r="C458" s="13" t="s">
        <x:v>33</x:v>
      </x:c>
      <x:c r="D458" s="13">
        <x:v>1010792</x:v>
      </x:c>
      <x:c r="E458" s="13" t="s">
        <x:v>587</x:v>
      </x:c>
      <x:c r="F458" s="13" t="s">
        <x:v>2378</x:v>
      </x:c>
      <x:c r="G458" s="13" t="s">
        <x:v>2393</x:v>
      </x:c>
      <x:c r="H458" s="13" t="s">
        <x:v>666</x:v>
      </x:c>
      <x:c r="I458" s="16" t="s">
        <x:v>1867</x:v>
      </x:c>
      <x:c r="J458" s="22">
        <x:v>1988.25</x:v>
      </x:c>
      <x:c r="K458" s="15">
        <x:v>0.42631999999999998</x:v>
      </x:c>
      <x:c r="L458" s="18">
        <x:f t="shared" si="35"/>
        <x:v>847.63</x:v>
      </x:c>
      <x:c r="M458" s="15">
        <x:v>0</x:v>
      </x:c>
      <x:c r="N458" s="18">
        <x:f t="shared" si="36"/>
        <x:v>0</x:v>
      </x:c>
      <x:c r="O458" s="15">
        <x:v>0.54313</x:v>
      </x:c>
      <x:c r="P458" s="18">
        <x:f t="shared" si="37"/>
        <x:v>1079.8800000000001</x:v>
      </x:c>
      <x:c r="Q458" s="15">
        <x:v>2.1420000000000002E-2</x:v>
      </x:c>
      <x:c r="R458" s="18">
        <x:f t="shared" si="38"/>
        <x:v>42.59</x:v>
      </x:c>
      <x:c r="S458" s="15">
        <x:v>9.130000000000001E-3</x:v>
      </x:c>
      <x:c r="T458" s="14">
        <x:f t="shared" si="39"/>
        <x:v>18.149999999999778</x:v>
      </x:c>
    </x:row>
    <x:row r="459" spans="1:20" x14ac:dyDescent="0.25">
      <x:c r="A459" s="13" t="s">
        <x:v>622</x:v>
      </x:c>
      <x:c r="B459" s="13">
        <x:v>397.3</x:v>
      </x:c>
      <x:c r="C459" s="13" t="s">
        <x:v>103</x:v>
      </x:c>
      <x:c r="D459" s="13">
        <x:v>1010792</x:v>
      </x:c>
      <x:c r="E459" s="13" t="s">
        <x:v>587</x:v>
      </x:c>
      <x:c r="F459" s="13" t="s">
        <x:v>2378</x:v>
      </x:c>
      <x:c r="G459" s="13" t="s">
        <x:v>2393</x:v>
      </x:c>
      <x:c r="H459" s="13" t="s">
        <x:v>666</x:v>
      </x:c>
      <x:c r="I459" s="16" t="s">
        <x:v>1867</x:v>
      </x:c>
      <x:c r="J459" s="22">
        <x:v>2170.3000000000002</x:v>
      </x:c>
      <x:c r="K459" s="15">
        <x:v>0.42631999999999998</x:v>
      </x:c>
      <x:c r="L459" s="18">
        <x:f t="shared" si="35"/>
        <x:v>925.24</x:v>
      </x:c>
      <x:c r="M459" s="15">
        <x:v>0</x:v>
      </x:c>
      <x:c r="N459" s="18">
        <x:f t="shared" si="36"/>
        <x:v>0</x:v>
      </x:c>
      <x:c r="O459" s="15">
        <x:v>0.54313</x:v>
      </x:c>
      <x:c r="P459" s="18">
        <x:f t="shared" si="37"/>
        <x:v>1178.76</x:v>
      </x:c>
      <x:c r="Q459" s="15">
        <x:v>2.1420000000000002E-2</x:v>
      </x:c>
      <x:c r="R459" s="18">
        <x:f t="shared" si="38"/>
        <x:v>46.49</x:v>
      </x:c>
      <x:c r="S459" s="15">
        <x:v>9.130000000000001E-3</x:v>
      </x:c>
      <x:c r="T459" s="14">
        <x:f t="shared" si="39"/>
        <x:v>19.81000000000018</x:v>
      </x:c>
    </x:row>
    <x:row r="460" spans="1:20" x14ac:dyDescent="0.25">
      <x:c r="A460" s="13" t="s">
        <x:v>622</x:v>
      </x:c>
      <x:c r="B460" s="13">
        <x:v>397.3</x:v>
      </x:c>
      <x:c r="C460" s="13" t="s">
        <x:v>285</x:v>
      </x:c>
      <x:c r="D460" s="13">
        <x:v>1010793</x:v>
      </x:c>
      <x:c r="E460" s="13" t="s">
        <x:v>1508</x:v>
      </x:c>
      <x:c r="F460" s="13" t="s">
        <x:v>2388</x:v>
      </x:c>
      <x:c r="G460" s="13" t="s">
        <x:v>2395</x:v>
      </x:c>
      <x:c r="H460" s="13" t="s">
        <x:v>666</x:v>
      </x:c>
      <x:c r="I460" s="16" t="s">
        <x:v>1867</x:v>
      </x:c>
      <x:c r="J460" s="22">
        <x:v>349373.9</x:v>
      </x:c>
      <x:c r="K460" s="15">
        <x:v>0.42631999999999998</x:v>
      </x:c>
      <x:c r="L460" s="18">
        <x:f t="shared" si="35"/>
        <x:v>148945.07999999999</x:v>
      </x:c>
      <x:c r="M460" s="15">
        <x:v>0</x:v>
      </x:c>
      <x:c r="N460" s="18">
        <x:f t="shared" si="36"/>
        <x:v>0</x:v>
      </x:c>
      <x:c r="O460" s="15">
        <x:v>0.54313</x:v>
      </x:c>
      <x:c r="P460" s="18">
        <x:f t="shared" si="37"/>
        <x:v>189755.45</x:v>
      </x:c>
      <x:c r="Q460" s="15">
        <x:v>2.1420000000000002E-2</x:v>
      </x:c>
      <x:c r="R460" s="18">
        <x:f t="shared" si="38"/>
        <x:v>7483.59</x:v>
      </x:c>
      <x:c r="S460" s="15">
        <x:v>9.130000000000001E-3</x:v>
      </x:c>
      <x:c r="T460" s="14">
        <x:f t="shared" si="39"/>
        <x:v>3189.7800000000243</x:v>
      </x:c>
    </x:row>
    <x:row r="461" spans="1:20" x14ac:dyDescent="0.25">
      <x:c r="A461" s="13" t="s">
        <x:v>622</x:v>
      </x:c>
      <x:c r="B461" s="13">
        <x:v>397.3</x:v>
      </x:c>
      <x:c r="C461" s="13" t="s">
        <x:v>70</x:v>
      </x:c>
      <x:c r="D461" s="13">
        <x:v>1010793</x:v>
      </x:c>
      <x:c r="E461" s="13" t="s">
        <x:v>1508</x:v>
      </x:c>
      <x:c r="F461" s="13" t="s">
        <x:v>2388</x:v>
      </x:c>
      <x:c r="G461" s="13" t="s">
        <x:v>2395</x:v>
      </x:c>
      <x:c r="H461" s="13" t="s">
        <x:v>666</x:v>
      </x:c>
      <x:c r="I461" s="16" t="s">
        <x:v>1867</x:v>
      </x:c>
      <x:c r="J461" s="22">
        <x:v>41920.629999999997</x:v>
      </x:c>
      <x:c r="K461" s="15">
        <x:v>0.42631999999999998</x:v>
      </x:c>
      <x:c r="L461" s="18">
        <x:f t="shared" si="35"/>
        <x:v>17871.599999999999</x:v>
      </x:c>
      <x:c r="M461" s="15">
        <x:v>0</x:v>
      </x:c>
      <x:c r="N461" s="18">
        <x:f t="shared" si="36"/>
        <x:v>0</x:v>
      </x:c>
      <x:c r="O461" s="15">
        <x:v>0.54313</x:v>
      </x:c>
      <x:c r="P461" s="18">
        <x:f t="shared" si="37"/>
        <x:v>22768.35</x:v>
      </x:c>
      <x:c r="Q461" s="15">
        <x:v>2.1420000000000002E-2</x:v>
      </x:c>
      <x:c r="R461" s="18">
        <x:f t="shared" si="38"/>
        <x:v>897.94</x:v>
      </x:c>
      <x:c r="S461" s="15">
        <x:v>9.130000000000001E-3</x:v>
      </x:c>
      <x:c r="T461" s="14">
        <x:f t="shared" si="39"/>
        <x:v>382.74000000000024</x:v>
      </x:c>
    </x:row>
    <x:row r="462" spans="1:20" x14ac:dyDescent="0.25">
      <x:c r="A462" s="13" t="s">
        <x:v>622</x:v>
      </x:c>
      <x:c r="B462" s="13">
        <x:v>397.3</x:v>
      </x:c>
      <x:c r="C462" s="13" t="s">
        <x:v>224</x:v>
      </x:c>
      <x:c r="D462" s="13">
        <x:v>1010793</x:v>
      </x:c>
      <x:c r="E462" s="13" t="s">
        <x:v>1508</x:v>
      </x:c>
      <x:c r="F462" s="13" t="s">
        <x:v>2388</x:v>
      </x:c>
      <x:c r="G462" s="13" t="s">
        <x:v>2395</x:v>
      </x:c>
      <x:c r="H462" s="13" t="s">
        <x:v>668</x:v>
      </x:c>
      <x:c r="I462" s="16" t="s">
        <x:v>1868</x:v>
      </x:c>
      <x:c r="J462" s="22">
        <x:v>14027.04</x:v>
      </x:c>
      <x:c r="K462" s="15">
        <x:v>0.42631999999999998</x:v>
      </x:c>
      <x:c r="L462" s="18">
        <x:f t="shared" si="35"/>
        <x:v>5980.01</x:v>
      </x:c>
      <x:c r="M462" s="15">
        <x:v>0</x:v>
      </x:c>
      <x:c r="N462" s="18">
        <x:f t="shared" si="36"/>
        <x:v>0</x:v>
      </x:c>
      <x:c r="O462" s="15">
        <x:v>0.54313</x:v>
      </x:c>
      <x:c r="P462" s="18">
        <x:f t="shared" si="37"/>
        <x:v>7618.51</x:v>
      </x:c>
      <x:c r="Q462" s="15">
        <x:v>2.1420000000000002E-2</x:v>
      </x:c>
      <x:c r="R462" s="18">
        <x:f t="shared" si="38"/>
        <x:v>300.45999999999998</x:v>
      </x:c>
      <x:c r="S462" s="15">
        <x:v>9.130000000000001E-3</x:v>
      </x:c>
      <x:c r="T462" s="14">
        <x:f t="shared" si="39"/>
        <x:v>128.06000000000046</x:v>
      </x:c>
    </x:row>
    <x:row r="463" spans="1:20" x14ac:dyDescent="0.25">
      <x:c r="A463" s="13" t="s">
        <x:v>622</x:v>
      </x:c>
      <x:c r="B463" s="13">
        <x:v>397.3</x:v>
      </x:c>
      <x:c r="C463" s="13" t="s">
        <x:v>70</x:v>
      </x:c>
      <x:c r="D463" s="13">
        <x:v>1010792</x:v>
      </x:c>
      <x:c r="E463" s="13" t="s">
        <x:v>300</x:v>
      </x:c>
      <x:c r="F463" s="13" t="s">
        <x:v>2375</x:v>
      </x:c>
      <x:c r="G463" s="13" t="s">
        <x:v>2393</x:v>
      </x:c>
      <x:c r="H463" s="13" t="s">
        <x:v>668</x:v>
      </x:c>
      <x:c r="I463" s="16" t="s">
        <x:v>1868</x:v>
      </x:c>
      <x:c r="J463" s="22">
        <x:v>17094.439999999999</x:v>
      </x:c>
      <x:c r="K463" s="15">
        <x:v>0.42631999999999998</x:v>
      </x:c>
      <x:c r="L463" s="18">
        <x:f t="shared" si="35"/>
        <x:v>7287.7</x:v>
      </x:c>
      <x:c r="M463" s="15">
        <x:v>0</x:v>
      </x:c>
      <x:c r="N463" s="18">
        <x:f t="shared" si="36"/>
        <x:v>0</x:v>
      </x:c>
      <x:c r="O463" s="15">
        <x:v>0.54313</x:v>
      </x:c>
      <x:c r="P463" s="18">
        <x:f t="shared" si="37"/>
        <x:v>9284.5</x:v>
      </x:c>
      <x:c r="Q463" s="15">
        <x:v>2.1420000000000002E-2</x:v>
      </x:c>
      <x:c r="R463" s="18">
        <x:f t="shared" si="38"/>
        <x:v>366.16</x:v>
      </x:c>
      <x:c r="S463" s="15">
        <x:v>9.130000000000001E-3</x:v>
      </x:c>
      <x:c r="T463" s="14">
        <x:f t="shared" si="39"/>
        <x:v>156.07999999999794</x:v>
      </x:c>
    </x:row>
    <x:row r="464" spans="1:20" x14ac:dyDescent="0.25">
      <x:c r="A464" s="13" t="s">
        <x:v>622</x:v>
      </x:c>
      <x:c r="B464" s="13">
        <x:v>397.3</x:v>
      </x:c>
      <x:c r="C464" s="13" t="s">
        <x:v>224</x:v>
      </x:c>
      <x:c r="D464" s="13">
        <x:v>1010792</x:v>
      </x:c>
      <x:c r="E464" s="13" t="s">
        <x:v>300</x:v>
      </x:c>
      <x:c r="F464" s="13" t="s">
        <x:v>2375</x:v>
      </x:c>
      <x:c r="G464" s="13" t="s">
        <x:v>2393</x:v>
      </x:c>
      <x:c r="H464" s="13" t="s">
        <x:v>668</x:v>
      </x:c>
      <x:c r="I464" s="16" t="s">
        <x:v>1868</x:v>
      </x:c>
      <x:c r="J464" s="22">
        <x:v>-765.33</x:v>
      </x:c>
      <x:c r="K464" s="15">
        <x:v>0.42631999999999998</x:v>
      </x:c>
      <x:c r="L464" s="18">
        <x:f t="shared" si="35"/>
        <x:v>-326.27999999999997</x:v>
      </x:c>
      <x:c r="M464" s="15">
        <x:v>0</x:v>
      </x:c>
      <x:c r="N464" s="18">
        <x:f t="shared" si="36"/>
        <x:v>0</x:v>
      </x:c>
      <x:c r="O464" s="15">
        <x:v>0.54313</x:v>
      </x:c>
      <x:c r="P464" s="18">
        <x:f t="shared" si="37"/>
        <x:v>-415.67</x:v>
      </x:c>
      <x:c r="Q464" s="15">
        <x:v>2.1420000000000002E-2</x:v>
      </x:c>
      <x:c r="R464" s="18">
        <x:f t="shared" si="38"/>
        <x:v>-16.39</x:v>
      </x:c>
      <x:c r="S464" s="15">
        <x:v>9.130000000000001E-3</x:v>
      </x:c>
      <x:c r="T464" s="14">
        <x:f t="shared" si="39"/>
        <x:v>-6.9900000000000517</x:v>
      </x:c>
    </x:row>
    <x:row r="465" spans="1:20" x14ac:dyDescent="0.25">
      <x:c r="A465" s="13" t="s">
        <x:v>622</x:v>
      </x:c>
      <x:c r="B465" s="13">
        <x:v>397.3</x:v>
      </x:c>
      <x:c r="C465" s="13" t="s">
        <x:v>33</x:v>
      </x:c>
      <x:c r="D465" s="13">
        <x:v>1010792</x:v>
      </x:c>
      <x:c r="E465" s="13" t="s">
        <x:v>587</x:v>
      </x:c>
      <x:c r="F465" s="13" t="s">
        <x:v>2378</x:v>
      </x:c>
      <x:c r="G465" s="13" t="s">
        <x:v>2393</x:v>
      </x:c>
      <x:c r="H465" s="13" t="s">
        <x:v>668</x:v>
      </x:c>
      <x:c r="I465" s="16" t="s">
        <x:v>1868</x:v>
      </x:c>
      <x:c r="J465" s="22">
        <x:v>2417.5</x:v>
      </x:c>
      <x:c r="K465" s="15">
        <x:v>0.42631999999999998</x:v>
      </x:c>
      <x:c r="L465" s="18">
        <x:f t="shared" si="35"/>
        <x:v>1030.6300000000001</x:v>
      </x:c>
      <x:c r="M465" s="15">
        <x:v>0</x:v>
      </x:c>
      <x:c r="N465" s="18">
        <x:f t="shared" si="36"/>
        <x:v>0</x:v>
      </x:c>
      <x:c r="O465" s="15">
        <x:v>0.54313</x:v>
      </x:c>
      <x:c r="P465" s="18">
        <x:f t="shared" si="37"/>
        <x:v>1313.02</x:v>
      </x:c>
      <x:c r="Q465" s="15">
        <x:v>2.1420000000000002E-2</x:v>
      </x:c>
      <x:c r="R465" s="18">
        <x:f t="shared" si="38"/>
        <x:v>51.78</x:v>
      </x:c>
      <x:c r="S465" s="15">
        <x:v>9.130000000000001E-3</x:v>
      </x:c>
      <x:c r="T465" s="14">
        <x:f t="shared" si="39"/>
        <x:v>22.069999999999908</x:v>
      </x:c>
    </x:row>
    <x:row r="466" spans="1:20" x14ac:dyDescent="0.25">
      <x:c r="A466" s="13" t="s">
        <x:v>622</x:v>
      </x:c>
      <x:c r="B466" s="13">
        <x:v>397.3</x:v>
      </x:c>
      <x:c r="C466" s="13" t="s">
        <x:v>103</x:v>
      </x:c>
      <x:c r="D466" s="13">
        <x:v>1010792</x:v>
      </x:c>
      <x:c r="E466" s="13" t="s">
        <x:v>587</x:v>
      </x:c>
      <x:c r="F466" s="13" t="s">
        <x:v>2378</x:v>
      </x:c>
      <x:c r="G466" s="13" t="s">
        <x:v>2393</x:v>
      </x:c>
      <x:c r="H466" s="13" t="s">
        <x:v>668</x:v>
      </x:c>
      <x:c r="I466" s="16" t="s">
        <x:v>1868</x:v>
      </x:c>
      <x:c r="J466" s="22">
        <x:v>2105.5100000000002</x:v>
      </x:c>
      <x:c r="K466" s="15">
        <x:v>0.42631999999999998</x:v>
      </x:c>
      <x:c r="L466" s="18">
        <x:f t="shared" si="35"/>
        <x:v>897.62</x:v>
      </x:c>
      <x:c r="M466" s="15">
        <x:v>0</x:v>
      </x:c>
      <x:c r="N466" s="18">
        <x:f t="shared" si="36"/>
        <x:v>0</x:v>
      </x:c>
      <x:c r="O466" s="15">
        <x:v>0.54313</x:v>
      </x:c>
      <x:c r="P466" s="18">
        <x:f t="shared" si="37"/>
        <x:v>1143.57</x:v>
      </x:c>
      <x:c r="Q466" s="15">
        <x:v>2.1420000000000002E-2</x:v>
      </x:c>
      <x:c r="R466" s="18">
        <x:f t="shared" si="38"/>
        <x:v>45.1</x:v>
      </x:c>
      <x:c r="S466" s="15">
        <x:v>9.130000000000001E-3</x:v>
      </x:c>
      <x:c r="T466" s="14">
        <x:f t="shared" si="39"/>
        <x:v>19.22000000000039</x:v>
      </x:c>
    </x:row>
    <x:row r="467" spans="1:20" x14ac:dyDescent="0.25">
      <x:c r="A467" s="13" t="s">
        <x:v>622</x:v>
      </x:c>
      <x:c r="B467" s="13">
        <x:v>397.3</x:v>
      </x:c>
      <x:c r="C467" s="13" t="s">
        <x:v>285</x:v>
      </x:c>
      <x:c r="D467" s="13">
        <x:v>1010793</x:v>
      </x:c>
      <x:c r="E467" s="13" t="s">
        <x:v>1508</x:v>
      </x:c>
      <x:c r="F467" s="13" t="s">
        <x:v>2388</x:v>
      </x:c>
      <x:c r="G467" s="13" t="s">
        <x:v>2395</x:v>
      </x:c>
      <x:c r="H467" s="13" t="s">
        <x:v>668</x:v>
      </x:c>
      <x:c r="I467" s="16" t="s">
        <x:v>1868</x:v>
      </x:c>
      <x:c r="J467" s="22">
        <x:v>349373.9</x:v>
      </x:c>
      <x:c r="K467" s="15">
        <x:v>0.42631999999999998</x:v>
      </x:c>
      <x:c r="L467" s="18">
        <x:f t="shared" si="35"/>
        <x:v>148945.07999999999</x:v>
      </x:c>
      <x:c r="M467" s="15">
        <x:v>0</x:v>
      </x:c>
      <x:c r="N467" s="18">
        <x:f t="shared" si="36"/>
        <x:v>0</x:v>
      </x:c>
      <x:c r="O467" s="15">
        <x:v>0.54313</x:v>
      </x:c>
      <x:c r="P467" s="18">
        <x:f t="shared" si="37"/>
        <x:v>189755.45</x:v>
      </x:c>
      <x:c r="Q467" s="15">
        <x:v>2.1420000000000002E-2</x:v>
      </x:c>
      <x:c r="R467" s="18">
        <x:f t="shared" si="38"/>
        <x:v>7483.59</x:v>
      </x:c>
      <x:c r="S467" s="15">
        <x:v>9.130000000000001E-3</x:v>
      </x:c>
      <x:c r="T467" s="14">
        <x:f t="shared" si="39"/>
        <x:v>3189.7800000000243</x:v>
      </x:c>
    </x:row>
    <x:row r="468" spans="1:20" x14ac:dyDescent="0.25">
      <x:c r="A468" s="13" t="s">
        <x:v>622</x:v>
      </x:c>
      <x:c r="B468" s="13">
        <x:v>397.3</x:v>
      </x:c>
      <x:c r="C468" s="13" t="s">
        <x:v>70</x:v>
      </x:c>
      <x:c r="D468" s="13">
        <x:v>1010793</x:v>
      </x:c>
      <x:c r="E468" s="13" t="s">
        <x:v>1508</x:v>
      </x:c>
      <x:c r="F468" s="13" t="s">
        <x:v>2388</x:v>
      </x:c>
      <x:c r="G468" s="13" t="s">
        <x:v>2395</x:v>
      </x:c>
      <x:c r="H468" s="13" t="s">
        <x:v>668</x:v>
      </x:c>
      <x:c r="I468" s="16" t="s">
        <x:v>1868</x:v>
      </x:c>
      <x:c r="J468" s="22">
        <x:v>3479.68</x:v>
      </x:c>
      <x:c r="K468" s="15">
        <x:v>0.42631999999999998</x:v>
      </x:c>
      <x:c r="L468" s="18">
        <x:f t="shared" si="35"/>
        <x:v>1483.46</x:v>
      </x:c>
      <x:c r="M468" s="15">
        <x:v>0</x:v>
      </x:c>
      <x:c r="N468" s="18">
        <x:f t="shared" si="36"/>
        <x:v>0</x:v>
      </x:c>
      <x:c r="O468" s="15">
        <x:v>0.54313</x:v>
      </x:c>
      <x:c r="P468" s="18">
        <x:f t="shared" si="37"/>
        <x:v>1889.92</x:v>
      </x:c>
      <x:c r="Q468" s="15">
        <x:v>2.1420000000000002E-2</x:v>
      </x:c>
      <x:c r="R468" s="18">
        <x:f t="shared" si="38"/>
        <x:v>74.53</x:v>
      </x:c>
      <x:c r="S468" s="15">
        <x:v>9.130000000000001E-3</x:v>
      </x:c>
      <x:c r="T468" s="14">
        <x:f t="shared" si="39"/>
        <x:v>31.769999999999726</x:v>
      </x:c>
    </x:row>
    <x:row r="469" spans="1:20" x14ac:dyDescent="0.25">
      <x:c r="A469" s="13" t="s">
        <x:v>622</x:v>
      </x:c>
      <x:c r="B469" s="13">
        <x:v>397.3</x:v>
      </x:c>
      <x:c r="C469" s="13" t="s">
        <x:v>33</x:v>
      </x:c>
      <x:c r="D469" s="13">
        <x:v>1010792</x:v>
      </x:c>
      <x:c r="E469" s="13" t="s">
        <x:v>587</x:v>
      </x:c>
      <x:c r="F469" s="13" t="s">
        <x:v>2378</x:v>
      </x:c>
      <x:c r="G469" s="13" t="s">
        <x:v>2393</x:v>
      </x:c>
      <x:c r="H469" s="13" t="s">
        <x:v>668</x:v>
      </x:c>
      <x:c r="I469" s="16" t="s">
        <x:v>1868</x:v>
      </x:c>
      <x:c r="J469" s="22">
        <x:v>1988.25</x:v>
      </x:c>
      <x:c r="K469" s="15">
        <x:v>0.42631999999999998</x:v>
      </x:c>
      <x:c r="L469" s="18">
        <x:f t="shared" si="35"/>
        <x:v>847.63</x:v>
      </x:c>
      <x:c r="M469" s="15">
        <x:v>0</x:v>
      </x:c>
      <x:c r="N469" s="18">
        <x:f t="shared" si="36"/>
        <x:v>0</x:v>
      </x:c>
      <x:c r="O469" s="15">
        <x:v>0.54313</x:v>
      </x:c>
      <x:c r="P469" s="18">
        <x:f t="shared" si="37"/>
        <x:v>1079.8800000000001</x:v>
      </x:c>
      <x:c r="Q469" s="15">
        <x:v>2.1420000000000002E-2</x:v>
      </x:c>
      <x:c r="R469" s="18">
        <x:f t="shared" si="38"/>
        <x:v>42.59</x:v>
      </x:c>
      <x:c r="S469" s="15">
        <x:v>9.130000000000001E-3</x:v>
      </x:c>
      <x:c r="T469" s="14">
        <x:f t="shared" si="39"/>
        <x:v>18.149999999999778</x:v>
      </x:c>
    </x:row>
    <x:row r="470" spans="1:20" x14ac:dyDescent="0.25">
      <x:c r="A470" s="13" t="s">
        <x:v>622</x:v>
      </x:c>
      <x:c r="B470" s="13">
        <x:v>397.3</x:v>
      </x:c>
      <x:c r="C470" s="13" t="s">
        <x:v>285</x:v>
      </x:c>
      <x:c r="D470" s="13">
        <x:v>1010793</x:v>
      </x:c>
      <x:c r="E470" s="13" t="s">
        <x:v>1508</x:v>
      </x:c>
      <x:c r="F470" s="13" t="s">
        <x:v>2388</x:v>
      </x:c>
      <x:c r="G470" s="13" t="s">
        <x:v>2395</x:v>
      </x:c>
      <x:c r="H470" s="13" t="s">
        <x:v>670</x:v>
      </x:c>
      <x:c r="I470" s="16" t="s">
        <x:v>1869</x:v>
      </x:c>
      <x:c r="J470" s="22">
        <x:v>349373.9</x:v>
      </x:c>
      <x:c r="K470" s="15">
        <x:v>0.42631999999999998</x:v>
      </x:c>
      <x:c r="L470" s="18">
        <x:f t="shared" si="35"/>
        <x:v>148945.07999999999</x:v>
      </x:c>
      <x:c r="M470" s="15">
        <x:v>0</x:v>
      </x:c>
      <x:c r="N470" s="18">
        <x:f t="shared" si="36"/>
        <x:v>0</x:v>
      </x:c>
      <x:c r="O470" s="15">
        <x:v>0.54313</x:v>
      </x:c>
      <x:c r="P470" s="18">
        <x:f t="shared" si="37"/>
        <x:v>189755.45</x:v>
      </x:c>
      <x:c r="Q470" s="15">
        <x:v>2.1420000000000002E-2</x:v>
      </x:c>
      <x:c r="R470" s="18">
        <x:f t="shared" si="38"/>
        <x:v>7483.59</x:v>
      </x:c>
      <x:c r="S470" s="15">
        <x:v>9.130000000000001E-3</x:v>
      </x:c>
      <x:c r="T470" s="14">
        <x:f t="shared" si="39"/>
        <x:v>3189.7800000000243</x:v>
      </x:c>
    </x:row>
    <x:row r="471" spans="1:20" x14ac:dyDescent="0.25">
      <x:c r="A471" s="13" t="s">
        <x:v>622</x:v>
      </x:c>
      <x:c r="B471" s="13">
        <x:v>397.3</x:v>
      </x:c>
      <x:c r="C471" s="13" t="s">
        <x:v>70</x:v>
      </x:c>
      <x:c r="D471" s="13">
        <x:v>1010793</x:v>
      </x:c>
      <x:c r="E471" s="13" t="s">
        <x:v>1508</x:v>
      </x:c>
      <x:c r="F471" s="13" t="s">
        <x:v>2388</x:v>
      </x:c>
      <x:c r="G471" s="13" t="s">
        <x:v>2395</x:v>
      </x:c>
      <x:c r="H471" s="13" t="s">
        <x:v>670</x:v>
      </x:c>
      <x:c r="I471" s="16" t="s">
        <x:v>1869</x:v>
      </x:c>
      <x:c r="J471" s="22">
        <x:v>3479.68</x:v>
      </x:c>
      <x:c r="K471" s="15">
        <x:v>0.42631999999999998</x:v>
      </x:c>
      <x:c r="L471" s="18">
        <x:f t="shared" si="35"/>
        <x:v>1483.46</x:v>
      </x:c>
      <x:c r="M471" s="15">
        <x:v>0</x:v>
      </x:c>
      <x:c r="N471" s="18">
        <x:f t="shared" si="36"/>
        <x:v>0</x:v>
      </x:c>
      <x:c r="O471" s="15">
        <x:v>0.54313</x:v>
      </x:c>
      <x:c r="P471" s="18">
        <x:f t="shared" si="37"/>
        <x:v>1889.92</x:v>
      </x:c>
      <x:c r="Q471" s="15">
        <x:v>2.1420000000000002E-2</x:v>
      </x:c>
      <x:c r="R471" s="18">
        <x:f t="shared" si="38"/>
        <x:v>74.53</x:v>
      </x:c>
      <x:c r="S471" s="15">
        <x:v>9.130000000000001E-3</x:v>
      </x:c>
      <x:c r="T471" s="14">
        <x:f t="shared" si="39"/>
        <x:v>31.769999999999726</x:v>
      </x:c>
    </x:row>
    <x:row r="472" spans="1:20" x14ac:dyDescent="0.25">
      <x:c r="A472" s="13" t="s">
        <x:v>622</x:v>
      </x:c>
      <x:c r="B472" s="13">
        <x:v>397.3</x:v>
      </x:c>
      <x:c r="C472" s="13" t="s">
        <x:v>33</x:v>
      </x:c>
      <x:c r="D472" s="13">
        <x:v>1010792</x:v>
      </x:c>
      <x:c r="E472" s="13" t="s">
        <x:v>587</x:v>
      </x:c>
      <x:c r="F472" s="13" t="s">
        <x:v>2378</x:v>
      </x:c>
      <x:c r="G472" s="13" t="s">
        <x:v>2393</x:v>
      </x:c>
      <x:c r="H472" s="13" t="s">
        <x:v>670</x:v>
      </x:c>
      <x:c r="I472" s="16" t="s">
        <x:v>1869</x:v>
      </x:c>
      <x:c r="J472" s="22">
        <x:v>2417.5</x:v>
      </x:c>
      <x:c r="K472" s="15">
        <x:v>0.42631999999999998</x:v>
      </x:c>
      <x:c r="L472" s="18">
        <x:f t="shared" si="35"/>
        <x:v>1030.6300000000001</x:v>
      </x:c>
      <x:c r="M472" s="15">
        <x:v>0</x:v>
      </x:c>
      <x:c r="N472" s="18">
        <x:f t="shared" si="36"/>
        <x:v>0</x:v>
      </x:c>
      <x:c r="O472" s="15">
        <x:v>0.54313</x:v>
      </x:c>
      <x:c r="P472" s="18">
        <x:f t="shared" si="37"/>
        <x:v>1313.02</x:v>
      </x:c>
      <x:c r="Q472" s="15">
        <x:v>2.1420000000000002E-2</x:v>
      </x:c>
      <x:c r="R472" s="18">
        <x:f t="shared" si="38"/>
        <x:v>51.78</x:v>
      </x:c>
      <x:c r="S472" s="15">
        <x:v>9.130000000000001E-3</x:v>
      </x:c>
      <x:c r="T472" s="14">
        <x:f t="shared" si="39"/>
        <x:v>22.069999999999908</x:v>
      </x:c>
    </x:row>
    <x:row r="473" spans="1:20" x14ac:dyDescent="0.25">
      <x:c r="A473" s="13" t="s">
        <x:v>622</x:v>
      </x:c>
      <x:c r="B473" s="13">
        <x:v>397.3</x:v>
      </x:c>
      <x:c r="C473" s="13" t="s">
        <x:v>211</x:v>
      </x:c>
      <x:c r="D473" s="13">
        <x:v>1010792</x:v>
      </x:c>
      <x:c r="E473" s="13" t="s">
        <x:v>587</x:v>
      </x:c>
      <x:c r="F473" s="13" t="s">
        <x:v>2378</x:v>
      </x:c>
      <x:c r="G473" s="13" t="s">
        <x:v>2393</x:v>
      </x:c>
      <x:c r="H473" s="13" t="s">
        <x:v>670</x:v>
      </x:c>
      <x:c r="I473" s="16" t="s">
        <x:v>1869</x:v>
      </x:c>
      <x:c r="J473" s="22">
        <x:v>12748.66</x:v>
      </x:c>
      <x:c r="K473" s="15">
        <x:v>0.42631999999999998</x:v>
      </x:c>
      <x:c r="L473" s="18">
        <x:f t="shared" si="35"/>
        <x:v>5435.01</x:v>
      </x:c>
      <x:c r="M473" s="15">
        <x:v>0</x:v>
      </x:c>
      <x:c r="N473" s="18">
        <x:f t="shared" si="36"/>
        <x:v>0</x:v>
      </x:c>
      <x:c r="O473" s="15">
        <x:v>0.54313</x:v>
      </x:c>
      <x:c r="P473" s="18">
        <x:f t="shared" si="37"/>
        <x:v>6924.18</x:v>
      </x:c>
      <x:c r="Q473" s="15">
        <x:v>2.1420000000000002E-2</x:v>
      </x:c>
      <x:c r="R473" s="18">
        <x:f t="shared" si="38"/>
        <x:v>273.08</x:v>
      </x:c>
      <x:c r="S473" s="15">
        <x:v>9.130000000000001E-3</x:v>
      </x:c>
      <x:c r="T473" s="14">
        <x:f t="shared" si="39"/>
        <x:v>116.38999999999936</x:v>
      </x:c>
    </x:row>
    <x:row r="474" spans="1:20" x14ac:dyDescent="0.25">
      <x:c r="A474" s="13" t="s">
        <x:v>622</x:v>
      </x:c>
      <x:c r="B474" s="13">
        <x:v>397.3</x:v>
      </x:c>
      <x:c r="C474" s="13" t="s">
        <x:v>103</x:v>
      </x:c>
      <x:c r="D474" s="13">
        <x:v>1010792</x:v>
      </x:c>
      <x:c r="E474" s="13" t="s">
        <x:v>587</x:v>
      </x:c>
      <x:c r="F474" s="13" t="s">
        <x:v>2378</x:v>
      </x:c>
      <x:c r="G474" s="13" t="s">
        <x:v>2393</x:v>
      </x:c>
      <x:c r="H474" s="13" t="s">
        <x:v>670</x:v>
      </x:c>
      <x:c r="I474" s="16" t="s">
        <x:v>1869</x:v>
      </x:c>
      <x:c r="J474" s="22">
        <x:v>2170.3000000000002</x:v>
      </x:c>
      <x:c r="K474" s="15">
        <x:v>0.42631999999999998</x:v>
      </x:c>
      <x:c r="L474" s="18">
        <x:f t="shared" si="35"/>
        <x:v>925.24</x:v>
      </x:c>
      <x:c r="M474" s="15">
        <x:v>0</x:v>
      </x:c>
      <x:c r="N474" s="18">
        <x:f t="shared" si="36"/>
        <x:v>0</x:v>
      </x:c>
      <x:c r="O474" s="15">
        <x:v>0.54313</x:v>
      </x:c>
      <x:c r="P474" s="18">
        <x:f t="shared" si="37"/>
        <x:v>1178.76</x:v>
      </x:c>
      <x:c r="Q474" s="15">
        <x:v>2.1420000000000002E-2</x:v>
      </x:c>
      <x:c r="R474" s="18">
        <x:f t="shared" si="38"/>
        <x:v>46.49</x:v>
      </x:c>
      <x:c r="S474" s="15">
        <x:v>9.130000000000001E-3</x:v>
      </x:c>
      <x:c r="T474" s="14">
        <x:f t="shared" si="39"/>
        <x:v>19.81000000000018</x:v>
      </x:c>
    </x:row>
    <x:row r="475" spans="1:20" x14ac:dyDescent="0.25">
      <x:c r="A475" s="13" t="s">
        <x:v>622</x:v>
      </x:c>
      <x:c r="B475" s="13">
        <x:v>397.3</x:v>
      </x:c>
      <x:c r="C475" s="13" t="s">
        <x:v>285</x:v>
      </x:c>
      <x:c r="D475" s="13">
        <x:v>1010793</x:v>
      </x:c>
      <x:c r="E475" s="13" t="s">
        <x:v>1508</x:v>
      </x:c>
      <x:c r="F475" s="13" t="s">
        <x:v>2388</x:v>
      </x:c>
      <x:c r="G475" s="13" t="s">
        <x:v>2395</x:v>
      </x:c>
      <x:c r="H475" s="13" t="s">
        <x:v>670</x:v>
      </x:c>
      <x:c r="I475" s="16" t="s">
        <x:v>1869</x:v>
      </x:c>
      <x:c r="J475" s="22">
        <x:v>349373.9</x:v>
      </x:c>
      <x:c r="K475" s="15">
        <x:v>0.42631999999999998</x:v>
      </x:c>
      <x:c r="L475" s="18">
        <x:f t="shared" si="35"/>
        <x:v>148945.07999999999</x:v>
      </x:c>
      <x:c r="M475" s="15">
        <x:v>0</x:v>
      </x:c>
      <x:c r="N475" s="18">
        <x:f t="shared" si="36"/>
        <x:v>0</x:v>
      </x:c>
      <x:c r="O475" s="15">
        <x:v>0.54313</x:v>
      </x:c>
      <x:c r="P475" s="18">
        <x:f t="shared" si="37"/>
        <x:v>189755.45</x:v>
      </x:c>
      <x:c r="Q475" s="15">
        <x:v>2.1420000000000002E-2</x:v>
      </x:c>
      <x:c r="R475" s="18">
        <x:f t="shared" si="38"/>
        <x:v>7483.59</x:v>
      </x:c>
      <x:c r="S475" s="15">
        <x:v>9.130000000000001E-3</x:v>
      </x:c>
      <x:c r="T475" s="14">
        <x:f t="shared" si="39"/>
        <x:v>3189.7800000000243</x:v>
      </x:c>
    </x:row>
    <x:row r="476" spans="1:20" x14ac:dyDescent="0.25">
      <x:c r="A476" s="13" t="s">
        <x:v>622</x:v>
      </x:c>
      <x:c r="B476" s="13">
        <x:v>397.3</x:v>
      </x:c>
      <x:c r="C476" s="13" t="s">
        <x:v>70</x:v>
      </x:c>
      <x:c r="D476" s="13">
        <x:v>1010793</x:v>
      </x:c>
      <x:c r="E476" s="13" t="s">
        <x:v>1508</x:v>
      </x:c>
      <x:c r="F476" s="13" t="s">
        <x:v>2388</x:v>
      </x:c>
      <x:c r="G476" s="13" t="s">
        <x:v>2395</x:v>
      </x:c>
      <x:c r="H476" s="13" t="s">
        <x:v>670</x:v>
      </x:c>
      <x:c r="I476" s="16" t="s">
        <x:v>1869</x:v>
      </x:c>
      <x:c r="J476" s="22">
        <x:v>3479.68</x:v>
      </x:c>
      <x:c r="K476" s="15">
        <x:v>0.42631999999999998</x:v>
      </x:c>
      <x:c r="L476" s="18">
        <x:f t="shared" si="35"/>
        <x:v>1483.46</x:v>
      </x:c>
      <x:c r="M476" s="15">
        <x:v>0</x:v>
      </x:c>
      <x:c r="N476" s="18">
        <x:f t="shared" si="36"/>
        <x:v>0</x:v>
      </x:c>
      <x:c r="O476" s="15">
        <x:v>0.54313</x:v>
      </x:c>
      <x:c r="P476" s="18">
        <x:f t="shared" si="37"/>
        <x:v>1889.92</x:v>
      </x:c>
      <x:c r="Q476" s="15">
        <x:v>2.1420000000000002E-2</x:v>
      </x:c>
      <x:c r="R476" s="18">
        <x:f t="shared" si="38"/>
        <x:v>74.53</x:v>
      </x:c>
      <x:c r="S476" s="15">
        <x:v>9.130000000000001E-3</x:v>
      </x:c>
      <x:c r="T476" s="14">
        <x:f t="shared" si="39"/>
        <x:v>31.769999999999726</x:v>
      </x:c>
    </x:row>
    <x:row r="477" spans="1:20" x14ac:dyDescent="0.25">
      <x:c r="A477" s="13" t="s">
        <x:v>622</x:v>
      </x:c>
      <x:c r="B477" s="13">
        <x:v>397.3</x:v>
      </x:c>
      <x:c r="C477" s="13" t="s">
        <x:v>33</x:v>
      </x:c>
      <x:c r="D477" s="13">
        <x:v>1010792</x:v>
      </x:c>
      <x:c r="E477" s="13" t="s">
        <x:v>587</x:v>
      </x:c>
      <x:c r="F477" s="13" t="s">
        <x:v>2378</x:v>
      </x:c>
      <x:c r="G477" s="13" t="s">
        <x:v>2393</x:v>
      </x:c>
      <x:c r="H477" s="13" t="s">
        <x:v>670</x:v>
      </x:c>
      <x:c r="I477" s="16" t="s">
        <x:v>1869</x:v>
      </x:c>
      <x:c r="J477" s="22">
        <x:v>1988.25</x:v>
      </x:c>
      <x:c r="K477" s="15">
        <x:v>0.42631999999999998</x:v>
      </x:c>
      <x:c r="L477" s="18">
        <x:f t="shared" si="35"/>
        <x:v>847.63</x:v>
      </x:c>
      <x:c r="M477" s="15">
        <x:v>0</x:v>
      </x:c>
      <x:c r="N477" s="18">
        <x:f t="shared" si="36"/>
        <x:v>0</x:v>
      </x:c>
      <x:c r="O477" s="15">
        <x:v>0.54313</x:v>
      </x:c>
      <x:c r="P477" s="18">
        <x:f t="shared" si="37"/>
        <x:v>1079.8800000000001</x:v>
      </x:c>
      <x:c r="Q477" s="15">
        <x:v>2.1420000000000002E-2</x:v>
      </x:c>
      <x:c r="R477" s="18">
        <x:f t="shared" si="38"/>
        <x:v>42.59</x:v>
      </x:c>
      <x:c r="S477" s="15">
        <x:v>9.130000000000001E-3</x:v>
      </x:c>
      <x:c r="T477" s="14">
        <x:f t="shared" si="39"/>
        <x:v>18.149999999999778</x:v>
      </x:c>
    </x:row>
    <x:row r="478" spans="1:20" x14ac:dyDescent="0.25">
      <x:c r="A478" s="13" t="s">
        <x:v>622</x:v>
      </x:c>
      <x:c r="B478" s="13">
        <x:v>397.3</x:v>
      </x:c>
      <x:c r="C478" s="13" t="s">
        <x:v>103</x:v>
      </x:c>
      <x:c r="D478" s="13">
        <x:v>1010792</x:v>
      </x:c>
      <x:c r="E478" s="13" t="s">
        <x:v>587</x:v>
      </x:c>
      <x:c r="F478" s="13" t="s">
        <x:v>2378</x:v>
      </x:c>
      <x:c r="G478" s="13" t="s">
        <x:v>2393</x:v>
      </x:c>
      <x:c r="H478" s="13" t="s">
        <x:v>672</x:v>
      </x:c>
      <x:c r="I478" s="16" t="s">
        <x:v>1870</x:v>
      </x:c>
      <x:c r="J478" s="22">
        <x:v>2170.3000000000002</x:v>
      </x:c>
      <x:c r="K478" s="15">
        <x:v>0.42631999999999998</x:v>
      </x:c>
      <x:c r="L478" s="18">
        <x:f t="shared" si="35"/>
        <x:v>925.24</x:v>
      </x:c>
      <x:c r="M478" s="15">
        <x:v>0</x:v>
      </x:c>
      <x:c r="N478" s="18">
        <x:f t="shared" si="36"/>
        <x:v>0</x:v>
      </x:c>
      <x:c r="O478" s="15">
        <x:v>0.54313</x:v>
      </x:c>
      <x:c r="P478" s="18">
        <x:f t="shared" si="37"/>
        <x:v>1178.76</x:v>
      </x:c>
      <x:c r="Q478" s="15">
        <x:v>2.1420000000000002E-2</x:v>
      </x:c>
      <x:c r="R478" s="18">
        <x:f t="shared" si="38"/>
        <x:v>46.49</x:v>
      </x:c>
      <x:c r="S478" s="15">
        <x:v>9.130000000000001E-3</x:v>
      </x:c>
      <x:c r="T478" s="14">
        <x:f t="shared" si="39"/>
        <x:v>19.81000000000018</x:v>
      </x:c>
    </x:row>
    <x:row r="479" spans="1:20" x14ac:dyDescent="0.25">
      <x:c r="A479" s="13" t="s">
        <x:v>622</x:v>
      </x:c>
      <x:c r="B479" s="13">
        <x:v>397.3</x:v>
      </x:c>
      <x:c r="C479" s="13" t="s">
        <x:v>285</x:v>
      </x:c>
      <x:c r="D479" s="13">
        <x:v>1010793</x:v>
      </x:c>
      <x:c r="E479" s="13" t="s">
        <x:v>1508</x:v>
      </x:c>
      <x:c r="F479" s="13" t="s">
        <x:v>2388</x:v>
      </x:c>
      <x:c r="G479" s="13" t="s">
        <x:v>2395</x:v>
      </x:c>
      <x:c r="H479" s="13" t="s">
        <x:v>672</x:v>
      </x:c>
      <x:c r="I479" s="16" t="s">
        <x:v>1870</x:v>
      </x:c>
      <x:c r="J479" s="22">
        <x:v>349373.9</x:v>
      </x:c>
      <x:c r="K479" s="15">
        <x:v>0.42631999999999998</x:v>
      </x:c>
      <x:c r="L479" s="18">
        <x:f t="shared" si="35"/>
        <x:v>148945.07999999999</x:v>
      </x:c>
      <x:c r="M479" s="15">
        <x:v>0</x:v>
      </x:c>
      <x:c r="N479" s="18">
        <x:f t="shared" si="36"/>
        <x:v>0</x:v>
      </x:c>
      <x:c r="O479" s="15">
        <x:v>0.54313</x:v>
      </x:c>
      <x:c r="P479" s="18">
        <x:f t="shared" si="37"/>
        <x:v>189755.45</x:v>
      </x:c>
      <x:c r="Q479" s="15">
        <x:v>2.1420000000000002E-2</x:v>
      </x:c>
      <x:c r="R479" s="18">
        <x:f t="shared" si="38"/>
        <x:v>7483.59</x:v>
      </x:c>
      <x:c r="S479" s="15">
        <x:v>9.130000000000001E-3</x:v>
      </x:c>
      <x:c r="T479" s="14">
        <x:f t="shared" si="39"/>
        <x:v>3189.7800000000243</x:v>
      </x:c>
    </x:row>
    <x:row r="480" spans="1:20" x14ac:dyDescent="0.25">
      <x:c r="A480" s="13" t="s">
        <x:v>622</x:v>
      </x:c>
      <x:c r="B480" s="13">
        <x:v>397.3</x:v>
      </x:c>
      <x:c r="C480" s="13" t="s">
        <x:v>70</x:v>
      </x:c>
      <x:c r="D480" s="13">
        <x:v>1010793</x:v>
      </x:c>
      <x:c r="E480" s="13" t="s">
        <x:v>1508</x:v>
      </x:c>
      <x:c r="F480" s="13" t="s">
        <x:v>2388</x:v>
      </x:c>
      <x:c r="G480" s="13" t="s">
        <x:v>2395</x:v>
      </x:c>
      <x:c r="H480" s="13" t="s">
        <x:v>672</x:v>
      </x:c>
      <x:c r="I480" s="16" t="s">
        <x:v>1870</x:v>
      </x:c>
      <x:c r="J480" s="22">
        <x:v>3479.68</x:v>
      </x:c>
      <x:c r="K480" s="15">
        <x:v>0.42631999999999998</x:v>
      </x:c>
      <x:c r="L480" s="18">
        <x:f t="shared" si="35"/>
        <x:v>1483.46</x:v>
      </x:c>
      <x:c r="M480" s="15">
        <x:v>0</x:v>
      </x:c>
      <x:c r="N480" s="18">
        <x:f t="shared" si="36"/>
        <x:v>0</x:v>
      </x:c>
      <x:c r="O480" s="15">
        <x:v>0.54313</x:v>
      </x:c>
      <x:c r="P480" s="18">
        <x:f t="shared" si="37"/>
        <x:v>1889.92</x:v>
      </x:c>
      <x:c r="Q480" s="15">
        <x:v>2.1420000000000002E-2</x:v>
      </x:c>
      <x:c r="R480" s="18">
        <x:f t="shared" si="38"/>
        <x:v>74.53</x:v>
      </x:c>
      <x:c r="S480" s="15">
        <x:v>9.130000000000001E-3</x:v>
      </x:c>
      <x:c r="T480" s="14">
        <x:f t="shared" si="39"/>
        <x:v>31.769999999999726</x:v>
      </x:c>
    </x:row>
    <x:row r="481" spans="1:20" x14ac:dyDescent="0.25">
      <x:c r="A481" s="13" t="s">
        <x:v>622</x:v>
      </x:c>
      <x:c r="B481" s="13">
        <x:v>397.3</x:v>
      </x:c>
      <x:c r="C481" s="13" t="s">
        <x:v>33</x:v>
      </x:c>
      <x:c r="D481" s="13">
        <x:v>1010792</x:v>
      </x:c>
      <x:c r="E481" s="13" t="s">
        <x:v>587</x:v>
      </x:c>
      <x:c r="F481" s="13" t="s">
        <x:v>2378</x:v>
      </x:c>
      <x:c r="G481" s="13" t="s">
        <x:v>2393</x:v>
      </x:c>
      <x:c r="H481" s="13" t="s">
        <x:v>672</x:v>
      </x:c>
      <x:c r="I481" s="16" t="s">
        <x:v>1870</x:v>
      </x:c>
      <x:c r="J481" s="22">
        <x:v>1987.63</x:v>
      </x:c>
      <x:c r="K481" s="15">
        <x:v>0.42631999999999998</x:v>
      </x:c>
      <x:c r="L481" s="18">
        <x:f t="shared" si="35"/>
        <x:v>847.37</x:v>
      </x:c>
      <x:c r="M481" s="15">
        <x:v>0</x:v>
      </x:c>
      <x:c r="N481" s="18">
        <x:f t="shared" si="36"/>
        <x:v>0</x:v>
      </x:c>
      <x:c r="O481" s="15">
        <x:v>0.54313</x:v>
      </x:c>
      <x:c r="P481" s="18">
        <x:f t="shared" si="37"/>
        <x:v>1079.54</x:v>
      </x:c>
      <x:c r="Q481" s="15">
        <x:v>2.1420000000000002E-2</x:v>
      </x:c>
      <x:c r="R481" s="18">
        <x:f t="shared" si="38"/>
        <x:v>42.58</x:v>
      </x:c>
      <x:c r="S481" s="15">
        <x:v>9.130000000000001E-3</x:v>
      </x:c>
      <x:c r="T481" s="14">
        <x:f t="shared" si="39"/>
        <x:v>18.140000000000256</x:v>
      </x:c>
    </x:row>
    <x:row r="482" spans="1:20" x14ac:dyDescent="0.25">
      <x:c r="A482" s="13" t="s">
        <x:v>622</x:v>
      </x:c>
      <x:c r="B482" s="13">
        <x:v>397.3</x:v>
      </x:c>
      <x:c r="C482" s="13" t="s">
        <x:v>103</x:v>
      </x:c>
      <x:c r="D482" s="13">
        <x:v>1010792</x:v>
      </x:c>
      <x:c r="E482" s="13" t="s">
        <x:v>587</x:v>
      </x:c>
      <x:c r="F482" s="13" t="s">
        <x:v>2378</x:v>
      </x:c>
      <x:c r="G482" s="13" t="s">
        <x:v>2393</x:v>
      </x:c>
      <x:c r="H482" s="13" t="s">
        <x:v>672</x:v>
      </x:c>
      <x:c r="I482" s="16" t="s">
        <x:v>1870</x:v>
      </x:c>
      <x:c r="J482" s="22">
        <x:v>2170.3000000000002</x:v>
      </x:c>
      <x:c r="K482" s="15">
        <x:v>0.42631999999999998</x:v>
      </x:c>
      <x:c r="L482" s="18">
        <x:f t="shared" si="35"/>
        <x:v>925.24</x:v>
      </x:c>
      <x:c r="M482" s="15">
        <x:v>0</x:v>
      </x:c>
      <x:c r="N482" s="18">
        <x:f t="shared" si="36"/>
        <x:v>0</x:v>
      </x:c>
      <x:c r="O482" s="15">
        <x:v>0.54313</x:v>
      </x:c>
      <x:c r="P482" s="18">
        <x:f t="shared" si="37"/>
        <x:v>1178.76</x:v>
      </x:c>
      <x:c r="Q482" s="15">
        <x:v>2.1420000000000002E-2</x:v>
      </x:c>
      <x:c r="R482" s="18">
        <x:f t="shared" si="38"/>
        <x:v>46.49</x:v>
      </x:c>
      <x:c r="S482" s="15">
        <x:v>9.130000000000001E-3</x:v>
      </x:c>
      <x:c r="T482" s="14">
        <x:f t="shared" si="39"/>
        <x:v>19.81000000000018</x:v>
      </x:c>
    </x:row>
    <x:row r="483" spans="1:20" x14ac:dyDescent="0.25">
      <x:c r="A483" s="13" t="s">
        <x:v>622</x:v>
      </x:c>
      <x:c r="B483" s="13">
        <x:v>397.3</x:v>
      </x:c>
      <x:c r="C483" s="13" t="s">
        <x:v>285</x:v>
      </x:c>
      <x:c r="D483" s="13">
        <x:v>1010793</x:v>
      </x:c>
      <x:c r="E483" s="13" t="s">
        <x:v>1508</x:v>
      </x:c>
      <x:c r="F483" s="13" t="s">
        <x:v>2388</x:v>
      </x:c>
      <x:c r="G483" s="13" t="s">
        <x:v>2395</x:v>
      </x:c>
      <x:c r="H483" s="13" t="s">
        <x:v>672</x:v>
      </x:c>
      <x:c r="I483" s="16" t="s">
        <x:v>1870</x:v>
      </x:c>
      <x:c r="J483" s="22">
        <x:v>349373.9</x:v>
      </x:c>
      <x:c r="K483" s="15">
        <x:v>0.42631999999999998</x:v>
      </x:c>
      <x:c r="L483" s="18">
        <x:f t="shared" si="35"/>
        <x:v>148945.07999999999</x:v>
      </x:c>
      <x:c r="M483" s="15">
        <x:v>0</x:v>
      </x:c>
      <x:c r="N483" s="18">
        <x:f t="shared" si="36"/>
        <x:v>0</x:v>
      </x:c>
      <x:c r="O483" s="15">
        <x:v>0.54313</x:v>
      </x:c>
      <x:c r="P483" s="18">
        <x:f t="shared" si="37"/>
        <x:v>189755.45</x:v>
      </x:c>
      <x:c r="Q483" s="15">
        <x:v>2.1420000000000002E-2</x:v>
      </x:c>
      <x:c r="R483" s="18">
        <x:f t="shared" si="38"/>
        <x:v>7483.59</x:v>
      </x:c>
      <x:c r="S483" s="15">
        <x:v>9.130000000000001E-3</x:v>
      </x:c>
      <x:c r="T483" s="14">
        <x:f t="shared" si="39"/>
        <x:v>3189.7800000000243</x:v>
      </x:c>
    </x:row>
    <x:row r="484" spans="1:20" x14ac:dyDescent="0.25">
      <x:c r="A484" s="13" t="s">
        <x:v>622</x:v>
      </x:c>
      <x:c r="B484" s="13">
        <x:v>397.3</x:v>
      </x:c>
      <x:c r="C484" s="13" t="s">
        <x:v>70</x:v>
      </x:c>
      <x:c r="D484" s="13">
        <x:v>1010793</x:v>
      </x:c>
      <x:c r="E484" s="13" t="s">
        <x:v>1508</x:v>
      </x:c>
      <x:c r="F484" s="13" t="s">
        <x:v>2388</x:v>
      </x:c>
      <x:c r="G484" s="13" t="s">
        <x:v>2395</x:v>
      </x:c>
      <x:c r="H484" s="13" t="s">
        <x:v>672</x:v>
      </x:c>
      <x:c r="I484" s="16" t="s">
        <x:v>1870</x:v>
      </x:c>
      <x:c r="J484" s="22">
        <x:v>3479.68</x:v>
      </x:c>
      <x:c r="K484" s="15">
        <x:v>0.42631999999999998</x:v>
      </x:c>
      <x:c r="L484" s="18">
        <x:f t="shared" si="35"/>
        <x:v>1483.46</x:v>
      </x:c>
      <x:c r="M484" s="15">
        <x:v>0</x:v>
      </x:c>
      <x:c r="N484" s="18">
        <x:f t="shared" si="36"/>
        <x:v>0</x:v>
      </x:c>
      <x:c r="O484" s="15">
        <x:v>0.54313</x:v>
      </x:c>
      <x:c r="P484" s="18">
        <x:f t="shared" si="37"/>
        <x:v>1889.92</x:v>
      </x:c>
      <x:c r="Q484" s="15">
        <x:v>2.1420000000000002E-2</x:v>
      </x:c>
      <x:c r="R484" s="18">
        <x:f t="shared" si="38"/>
        <x:v>74.53</x:v>
      </x:c>
      <x:c r="S484" s="15">
        <x:v>9.130000000000001E-3</x:v>
      </x:c>
      <x:c r="T484" s="14">
        <x:f t="shared" si="39"/>
        <x:v>31.769999999999726</x:v>
      </x:c>
    </x:row>
    <x:row r="485" spans="1:20" x14ac:dyDescent="0.25">
      <x:c r="A485" s="13" t="s">
        <x:v>622</x:v>
      </x:c>
      <x:c r="B485" s="13">
        <x:v>397.3</x:v>
      </x:c>
      <x:c r="C485" s="13" t="s">
        <x:v>33</x:v>
      </x:c>
      <x:c r="D485" s="13">
        <x:v>1010792</x:v>
      </x:c>
      <x:c r="E485" s="13" t="s">
        <x:v>587</x:v>
      </x:c>
      <x:c r="F485" s="13" t="s">
        <x:v>2378</x:v>
      </x:c>
      <x:c r="G485" s="13" t="s">
        <x:v>2393</x:v>
      </x:c>
      <x:c r="H485" s="13" t="s">
        <x:v>672</x:v>
      </x:c>
      <x:c r="I485" s="16" t="s">
        <x:v>1870</x:v>
      </x:c>
      <x:c r="J485" s="22">
        <x:v>2418.9299999999998</x:v>
      </x:c>
      <x:c r="K485" s="15">
        <x:v>0.42631999999999998</x:v>
      </x:c>
      <x:c r="L485" s="18">
        <x:f t="shared" si="35"/>
        <x:v>1031.24</x:v>
      </x:c>
      <x:c r="M485" s="15">
        <x:v>0</x:v>
      </x:c>
      <x:c r="N485" s="18">
        <x:f t="shared" si="36"/>
        <x:v>0</x:v>
      </x:c>
      <x:c r="O485" s="15">
        <x:v>0.54313</x:v>
      </x:c>
      <x:c r="P485" s="18">
        <x:f t="shared" si="37"/>
        <x:v>1313.79</x:v>
      </x:c>
      <x:c r="Q485" s="15">
        <x:v>2.1420000000000002E-2</x:v>
      </x:c>
      <x:c r="R485" s="18">
        <x:f t="shared" si="38"/>
        <x:v>51.81</x:v>
      </x:c>
      <x:c r="S485" s="15">
        <x:v>9.130000000000001E-3</x:v>
      </x:c>
      <x:c r="T485" s="14">
        <x:f t="shared" si="39"/>
        <x:v>22.089999999999861</x:v>
      </x:c>
    </x:row>
    <x:row r="486" spans="1:20" x14ac:dyDescent="0.25">
      <x:c r="A486" s="13" t="s">
        <x:v>622</x:v>
      </x:c>
      <x:c r="B486" s="13">
        <x:v>397.3</x:v>
      </x:c>
      <x:c r="C486" s="13" t="s">
        <x:v>103</x:v>
      </x:c>
      <x:c r="D486" s="13">
        <x:v>1010792</x:v>
      </x:c>
      <x:c r="E486" s="13" t="s">
        <x:v>587</x:v>
      </x:c>
      <x:c r="F486" s="13" t="s">
        <x:v>2378</x:v>
      </x:c>
      <x:c r="G486" s="13" t="s">
        <x:v>2393</x:v>
      </x:c>
      <x:c r="H486" s="13" t="s">
        <x:v>674</x:v>
      </x:c>
      <x:c r="I486" s="16" t="s">
        <x:v>1871</x:v>
      </x:c>
      <x:c r="J486" s="22">
        <x:v>2170.35</x:v>
      </x:c>
      <x:c r="K486" s="15">
        <x:v>0.42631999999999998</x:v>
      </x:c>
      <x:c r="L486" s="18">
        <x:f t="shared" si="35"/>
        <x:v>925.26</x:v>
      </x:c>
      <x:c r="M486" s="15">
        <x:v>0</x:v>
      </x:c>
      <x:c r="N486" s="18">
        <x:f t="shared" si="36"/>
        <x:v>0</x:v>
      </x:c>
      <x:c r="O486" s="15">
        <x:v>0.54313</x:v>
      </x:c>
      <x:c r="P486" s="18">
        <x:f t="shared" si="37"/>
        <x:v>1178.78</x:v>
      </x:c>
      <x:c r="Q486" s="15">
        <x:v>2.1420000000000002E-2</x:v>
      </x:c>
      <x:c r="R486" s="18">
        <x:f t="shared" si="38"/>
        <x:v>46.49</x:v>
      </x:c>
      <x:c r="S486" s="15">
        <x:v>9.130000000000001E-3</x:v>
      </x:c>
      <x:c r="T486" s="14">
        <x:f t="shared" si="39"/>
        <x:v>19.819999999999943</x:v>
      </x:c>
    </x:row>
    <x:row r="487" spans="1:20" x14ac:dyDescent="0.25">
      <x:c r="A487" s="13" t="s">
        <x:v>622</x:v>
      </x:c>
      <x:c r="B487" s="13">
        <x:v>397.3</x:v>
      </x:c>
      <x:c r="C487" s="13" t="s">
        <x:v>285</x:v>
      </x:c>
      <x:c r="D487" s="13">
        <x:v>1010793</x:v>
      </x:c>
      <x:c r="E487" s="13" t="s">
        <x:v>1508</x:v>
      </x:c>
      <x:c r="F487" s="13" t="s">
        <x:v>2388</x:v>
      </x:c>
      <x:c r="G487" s="13" t="s">
        <x:v>2395</x:v>
      </x:c>
      <x:c r="H487" s="13" t="s">
        <x:v>674</x:v>
      </x:c>
      <x:c r="I487" s="16" t="s">
        <x:v>1871</x:v>
      </x:c>
      <x:c r="J487" s="22">
        <x:v>349373.9</x:v>
      </x:c>
      <x:c r="K487" s="15">
        <x:v>0.42631999999999998</x:v>
      </x:c>
      <x:c r="L487" s="18">
        <x:f t="shared" si="35"/>
        <x:v>148945.07999999999</x:v>
      </x:c>
      <x:c r="M487" s="15">
        <x:v>0</x:v>
      </x:c>
      <x:c r="N487" s="18">
        <x:f t="shared" si="36"/>
        <x:v>0</x:v>
      </x:c>
      <x:c r="O487" s="15">
        <x:v>0.54313</x:v>
      </x:c>
      <x:c r="P487" s="18">
        <x:f t="shared" si="37"/>
        <x:v>189755.45</x:v>
      </x:c>
      <x:c r="Q487" s="15">
        <x:v>2.1420000000000002E-2</x:v>
      </x:c>
      <x:c r="R487" s="18">
        <x:f t="shared" si="38"/>
        <x:v>7483.59</x:v>
      </x:c>
      <x:c r="S487" s="15">
        <x:v>9.130000000000001E-3</x:v>
      </x:c>
      <x:c r="T487" s="14">
        <x:f t="shared" si="39"/>
        <x:v>3189.7800000000243</x:v>
      </x:c>
    </x:row>
    <x:row r="488" spans="1:20" x14ac:dyDescent="0.25">
      <x:c r="A488" s="13" t="s">
        <x:v>622</x:v>
      </x:c>
      <x:c r="B488" s="13">
        <x:v>397.3</x:v>
      </x:c>
      <x:c r="C488" s="13" t="s">
        <x:v>70</x:v>
      </x:c>
      <x:c r="D488" s="13">
        <x:v>1010793</x:v>
      </x:c>
      <x:c r="E488" s="13" t="s">
        <x:v>1508</x:v>
      </x:c>
      <x:c r="F488" s="13" t="s">
        <x:v>2388</x:v>
      </x:c>
      <x:c r="G488" s="13" t="s">
        <x:v>2395</x:v>
      </x:c>
      <x:c r="H488" s="13" t="s">
        <x:v>674</x:v>
      </x:c>
      <x:c r="I488" s="16" t="s">
        <x:v>1871</x:v>
      </x:c>
      <x:c r="J488" s="22">
        <x:v>3479.68</x:v>
      </x:c>
      <x:c r="K488" s="15">
        <x:v>0.42631999999999998</x:v>
      </x:c>
      <x:c r="L488" s="18">
        <x:f t="shared" si="35"/>
        <x:v>1483.46</x:v>
      </x:c>
      <x:c r="M488" s="15">
        <x:v>0</x:v>
      </x:c>
      <x:c r="N488" s="18">
        <x:f t="shared" si="36"/>
        <x:v>0</x:v>
      </x:c>
      <x:c r="O488" s="15">
        <x:v>0.54313</x:v>
      </x:c>
      <x:c r="P488" s="18">
        <x:f t="shared" si="37"/>
        <x:v>1889.92</x:v>
      </x:c>
      <x:c r="Q488" s="15">
        <x:v>2.1420000000000002E-2</x:v>
      </x:c>
      <x:c r="R488" s="18">
        <x:f t="shared" si="38"/>
        <x:v>74.53</x:v>
      </x:c>
      <x:c r="S488" s="15">
        <x:v>9.130000000000001E-3</x:v>
      </x:c>
      <x:c r="T488" s="14">
        <x:f t="shared" si="39"/>
        <x:v>31.769999999999726</x:v>
      </x:c>
    </x:row>
    <x:row r="489" spans="1:20" x14ac:dyDescent="0.25">
      <x:c r="A489" s="13" t="s">
        <x:v>622</x:v>
      </x:c>
      <x:c r="B489" s="13">
        <x:v>397.3</x:v>
      </x:c>
      <x:c r="C489" s="13" t="s">
        <x:v>103</x:v>
      </x:c>
      <x:c r="D489" s="13">
        <x:v>1010792</x:v>
      </x:c>
      <x:c r="E489" s="13" t="s">
        <x:v>308</x:v>
      </x:c>
      <x:c r="F489" s="13" t="s">
        <x:v>2380</x:v>
      </x:c>
      <x:c r="G489" s="13" t="s">
        <x:v>2393</x:v>
      </x:c>
      <x:c r="H489" s="13" t="s">
        <x:v>674</x:v>
      </x:c>
      <x:c r="I489" s="16" t="s">
        <x:v>1871</x:v>
      </x:c>
      <x:c r="J489" s="22">
        <x:v>4610.21</x:v>
      </x:c>
      <x:c r="K489" s="15">
        <x:v>0.42631999999999998</x:v>
      </x:c>
      <x:c r="L489" s="18">
        <x:f t="shared" si="35"/>
        <x:v>1965.42</x:v>
      </x:c>
      <x:c r="M489" s="15">
        <x:v>0</x:v>
      </x:c>
      <x:c r="N489" s="18">
        <x:f t="shared" si="36"/>
        <x:v>0</x:v>
      </x:c>
      <x:c r="O489" s="15">
        <x:v>0.54313</x:v>
      </x:c>
      <x:c r="P489" s="18">
        <x:f t="shared" si="37"/>
        <x:v>2503.94</x:v>
      </x:c>
      <x:c r="Q489" s="15">
        <x:v>2.1420000000000002E-2</x:v>
      </x:c>
      <x:c r="R489" s="18">
        <x:f t="shared" si="38"/>
        <x:v>98.75</x:v>
      </x:c>
      <x:c r="S489" s="15">
        <x:v>9.130000000000001E-3</x:v>
      </x:c>
      <x:c r="T489" s="14">
        <x:f t="shared" si="39"/>
        <x:v>42.099999999999909</x:v>
      </x:c>
    </x:row>
    <x:row r="490" spans="1:20" x14ac:dyDescent="0.25">
      <x:c r="A490" s="13" t="s">
        <x:v>622</x:v>
      </x:c>
      <x:c r="B490" s="13">
        <x:v>397.3</x:v>
      </x:c>
      <x:c r="C490" s="13" t="s">
        <x:v>33</x:v>
      </x:c>
      <x:c r="D490" s="13">
        <x:v>1010792</x:v>
      </x:c>
      <x:c r="E490" s="13" t="s">
        <x:v>491</x:v>
      </x:c>
      <x:c r="F490" s="13" t="s">
        <x:v>2374</x:v>
      </x:c>
      <x:c r="G490" s="13" t="s">
        <x:v>2393</x:v>
      </x:c>
      <x:c r="H490" s="13" t="s">
        <x:v>674</x:v>
      </x:c>
      <x:c r="I490" s="16" t="s">
        <x:v>1871</x:v>
      </x:c>
      <x:c r="J490" s="22">
        <x:v>866.49</x:v>
      </x:c>
      <x:c r="K490" s="15">
        <x:v>0.42631999999999998</x:v>
      </x:c>
      <x:c r="L490" s="18">
        <x:f t="shared" si="35"/>
        <x:v>369.4</x:v>
      </x:c>
      <x:c r="M490" s="15">
        <x:v>0</x:v>
      </x:c>
      <x:c r="N490" s="18">
        <x:f t="shared" si="36"/>
        <x:v>0</x:v>
      </x:c>
      <x:c r="O490" s="15">
        <x:v>0.54313</x:v>
      </x:c>
      <x:c r="P490" s="18">
        <x:f t="shared" si="37"/>
        <x:v>470.62</x:v>
      </x:c>
      <x:c r="Q490" s="15">
        <x:v>2.1420000000000002E-2</x:v>
      </x:c>
      <x:c r="R490" s="18">
        <x:f t="shared" si="38"/>
        <x:v>18.559999999999999</x:v>
      </x:c>
      <x:c r="S490" s="15">
        <x:v>9.130000000000001E-3</x:v>
      </x:c>
      <x:c r="T490" s="14">
        <x:f t="shared" si="39"/>
        <x:v>7.9100000000000286</x:v>
      </x:c>
    </x:row>
    <x:row r="491" spans="1:20" x14ac:dyDescent="0.25">
      <x:c r="A491" s="13" t="s">
        <x:v>622</x:v>
      </x:c>
      <x:c r="B491" s="13">
        <x:v>397.3</x:v>
      </x:c>
      <x:c r="C491" s="13" t="s">
        <x:v>33</x:v>
      </x:c>
      <x:c r="D491" s="13">
        <x:v>1010792</x:v>
      </x:c>
      <x:c r="E491" s="13" t="s">
        <x:v>587</x:v>
      </x:c>
      <x:c r="F491" s="13" t="s">
        <x:v>2378</x:v>
      </x:c>
      <x:c r="G491" s="13" t="s">
        <x:v>2393</x:v>
      </x:c>
      <x:c r="H491" s="13" t="s">
        <x:v>674</x:v>
      </x:c>
      <x:c r="I491" s="16" t="s">
        <x:v>1871</x:v>
      </x:c>
      <x:c r="J491" s="22">
        <x:v>2417.5</x:v>
      </x:c>
      <x:c r="K491" s="15">
        <x:v>0.42631999999999998</x:v>
      </x:c>
      <x:c r="L491" s="18">
        <x:f t="shared" si="35"/>
        <x:v>1030.6300000000001</x:v>
      </x:c>
      <x:c r="M491" s="15">
        <x:v>0</x:v>
      </x:c>
      <x:c r="N491" s="18">
        <x:f t="shared" si="36"/>
        <x:v>0</x:v>
      </x:c>
      <x:c r="O491" s="15">
        <x:v>0.54313</x:v>
      </x:c>
      <x:c r="P491" s="18">
        <x:f t="shared" si="37"/>
        <x:v>1313.02</x:v>
      </x:c>
      <x:c r="Q491" s="15">
        <x:v>2.1420000000000002E-2</x:v>
      </x:c>
      <x:c r="R491" s="18">
        <x:f t="shared" si="38"/>
        <x:v>51.78</x:v>
      </x:c>
      <x:c r="S491" s="15">
        <x:v>9.130000000000001E-3</x:v>
      </x:c>
      <x:c r="T491" s="14">
        <x:f t="shared" si="39"/>
        <x:v>22.069999999999908</x:v>
      </x:c>
    </x:row>
    <x:row r="492" spans="1:20" x14ac:dyDescent="0.25">
      <x:c r="A492" s="13" t="s">
        <x:v>622</x:v>
      </x:c>
      <x:c r="B492" s="13">
        <x:v>397.3</x:v>
      </x:c>
      <x:c r="C492" s="13" t="s">
        <x:v>103</x:v>
      </x:c>
      <x:c r="D492" s="13">
        <x:v>1010792</x:v>
      </x:c>
      <x:c r="E492" s="13" t="s">
        <x:v>587</x:v>
      </x:c>
      <x:c r="F492" s="13" t="s">
        <x:v>2378</x:v>
      </x:c>
      <x:c r="G492" s="13" t="s">
        <x:v>2393</x:v>
      </x:c>
      <x:c r="H492" s="13" t="s">
        <x:v>674</x:v>
      </x:c>
      <x:c r="I492" s="16" t="s">
        <x:v>1871</x:v>
      </x:c>
      <x:c r="J492" s="22">
        <x:v>2170.3000000000002</x:v>
      </x:c>
      <x:c r="K492" s="15">
        <x:v>0.42631999999999998</x:v>
      </x:c>
      <x:c r="L492" s="18">
        <x:f t="shared" si="35"/>
        <x:v>925.24</x:v>
      </x:c>
      <x:c r="M492" s="15">
        <x:v>0</x:v>
      </x:c>
      <x:c r="N492" s="18">
        <x:f t="shared" si="36"/>
        <x:v>0</x:v>
      </x:c>
      <x:c r="O492" s="15">
        <x:v>0.54313</x:v>
      </x:c>
      <x:c r="P492" s="18">
        <x:f t="shared" si="37"/>
        <x:v>1178.76</x:v>
      </x:c>
      <x:c r="Q492" s="15">
        <x:v>2.1420000000000002E-2</x:v>
      </x:c>
      <x:c r="R492" s="18">
        <x:f t="shared" si="38"/>
        <x:v>46.49</x:v>
      </x:c>
      <x:c r="S492" s="15">
        <x:v>9.130000000000001E-3</x:v>
      </x:c>
      <x:c r="T492" s="14">
        <x:f t="shared" si="39"/>
        <x:v>19.81000000000018</x:v>
      </x:c>
    </x:row>
    <x:row r="493" spans="1:20" x14ac:dyDescent="0.25">
      <x:c r="A493" s="13" t="s">
        <x:v>622</x:v>
      </x:c>
      <x:c r="B493" s="13">
        <x:v>397.3</x:v>
      </x:c>
      <x:c r="C493" s="13" t="s">
        <x:v>285</x:v>
      </x:c>
      <x:c r="D493" s="13">
        <x:v>1010793</x:v>
      </x:c>
      <x:c r="E493" s="13" t="s">
        <x:v>1508</x:v>
      </x:c>
      <x:c r="F493" s="13" t="s">
        <x:v>2388</x:v>
      </x:c>
      <x:c r="G493" s="13" t="s">
        <x:v>2395</x:v>
      </x:c>
      <x:c r="H493" s="13" t="s">
        <x:v>674</x:v>
      </x:c>
      <x:c r="I493" s="16" t="s">
        <x:v>1871</x:v>
      </x:c>
      <x:c r="J493" s="22">
        <x:v>349373.9</x:v>
      </x:c>
      <x:c r="K493" s="15">
        <x:v>0.42631999999999998</x:v>
      </x:c>
      <x:c r="L493" s="18">
        <x:f t="shared" si="35"/>
        <x:v>148945.07999999999</x:v>
      </x:c>
      <x:c r="M493" s="15">
        <x:v>0</x:v>
      </x:c>
      <x:c r="N493" s="18">
        <x:f t="shared" si="36"/>
        <x:v>0</x:v>
      </x:c>
      <x:c r="O493" s="15">
        <x:v>0.54313</x:v>
      </x:c>
      <x:c r="P493" s="18">
        <x:f t="shared" si="37"/>
        <x:v>189755.45</x:v>
      </x:c>
      <x:c r="Q493" s="15">
        <x:v>2.1420000000000002E-2</x:v>
      </x:c>
      <x:c r="R493" s="18">
        <x:f t="shared" si="38"/>
        <x:v>7483.59</x:v>
      </x:c>
      <x:c r="S493" s="15">
        <x:v>9.130000000000001E-3</x:v>
      </x:c>
      <x:c r="T493" s="14">
        <x:f t="shared" si="39"/>
        <x:v>3189.7800000000243</x:v>
      </x:c>
    </x:row>
    <x:row r="494" spans="1:20" x14ac:dyDescent="0.25">
      <x:c r="A494" s="13" t="s">
        <x:v>622</x:v>
      </x:c>
      <x:c r="B494" s="13">
        <x:v>397.3</x:v>
      </x:c>
      <x:c r="C494" s="13" t="s">
        <x:v>70</x:v>
      </x:c>
      <x:c r="D494" s="13">
        <x:v>1010793</x:v>
      </x:c>
      <x:c r="E494" s="13" t="s">
        <x:v>1508</x:v>
      </x:c>
      <x:c r="F494" s="13" t="s">
        <x:v>2388</x:v>
      </x:c>
      <x:c r="G494" s="13" t="s">
        <x:v>2395</x:v>
      </x:c>
      <x:c r="H494" s="13" t="s">
        <x:v>676</x:v>
      </x:c>
      <x:c r="I494" s="16" t="s">
        <x:v>1872</x:v>
      </x:c>
      <x:c r="J494" s="22">
        <x:v>3479.68</x:v>
      </x:c>
      <x:c r="K494" s="15">
        <x:v>0.42631999999999998</x:v>
      </x:c>
      <x:c r="L494" s="18">
        <x:f t="shared" si="35"/>
        <x:v>1483.46</x:v>
      </x:c>
      <x:c r="M494" s="15">
        <x:v>0</x:v>
      </x:c>
      <x:c r="N494" s="18">
        <x:f t="shared" si="36"/>
        <x:v>0</x:v>
      </x:c>
      <x:c r="O494" s="15">
        <x:v>0.54313</x:v>
      </x:c>
      <x:c r="P494" s="18">
        <x:f t="shared" si="37"/>
        <x:v>1889.92</x:v>
      </x:c>
      <x:c r="Q494" s="15">
        <x:v>2.1420000000000002E-2</x:v>
      </x:c>
      <x:c r="R494" s="18">
        <x:f t="shared" si="38"/>
        <x:v>74.53</x:v>
      </x:c>
      <x:c r="S494" s="15">
        <x:v>9.130000000000001E-3</x:v>
      </x:c>
      <x:c r="T494" s="14">
        <x:f t="shared" si="39"/>
        <x:v>31.769999999999726</x:v>
      </x:c>
    </x:row>
    <x:row r="495" spans="1:20" x14ac:dyDescent="0.25">
      <x:c r="A495" s="13" t="s">
        <x:v>622</x:v>
      </x:c>
      <x:c r="B495" s="13">
        <x:v>397.3</x:v>
      </x:c>
      <x:c r="C495" s="13" t="s">
        <x:v>33</x:v>
      </x:c>
      <x:c r="D495" s="13">
        <x:v>1010792</x:v>
      </x:c>
      <x:c r="E495" s="13" t="s">
        <x:v>308</x:v>
      </x:c>
      <x:c r="F495" s="13" t="s">
        <x:v>2380</x:v>
      </x:c>
      <x:c r="G495" s="13" t="s">
        <x:v>2393</x:v>
      </x:c>
      <x:c r="H495" s="13" t="s">
        <x:v>676</x:v>
      </x:c>
      <x:c r="I495" s="16" t="s">
        <x:v>1872</x:v>
      </x:c>
      <x:c r="J495" s="22">
        <x:v>15071.65</x:v>
      </x:c>
      <x:c r="K495" s="15">
        <x:v>0.42631999999999998</x:v>
      </x:c>
      <x:c r="L495" s="18">
        <x:f t="shared" si="35"/>
        <x:v>6425.35</x:v>
      </x:c>
      <x:c r="M495" s="15">
        <x:v>0</x:v>
      </x:c>
      <x:c r="N495" s="18">
        <x:f t="shared" si="36"/>
        <x:v>0</x:v>
      </x:c>
      <x:c r="O495" s="15">
        <x:v>0.54313</x:v>
      </x:c>
      <x:c r="P495" s="18">
        <x:f t="shared" si="37"/>
        <x:v>8185.87</x:v>
      </x:c>
      <x:c r="Q495" s="15">
        <x:v>2.1420000000000002E-2</x:v>
      </x:c>
      <x:c r="R495" s="18">
        <x:f t="shared" si="38"/>
        <x:v>322.83</x:v>
      </x:c>
      <x:c r="S495" s="15">
        <x:v>9.130000000000001E-3</x:v>
      </x:c>
      <x:c r="T495" s="14">
        <x:f t="shared" si="39"/>
        <x:v>137.5999999999994</x:v>
      </x:c>
    </x:row>
    <x:row r="496" spans="1:20" x14ac:dyDescent="0.25">
      <x:c r="A496" s="13" t="s">
        <x:v>622</x:v>
      </x:c>
      <x:c r="B496" s="13">
        <x:v>397.3</x:v>
      </x:c>
      <x:c r="C496" s="13" t="s">
        <x:v>33</x:v>
      </x:c>
      <x:c r="D496" s="13">
        <x:v>1010792</x:v>
      </x:c>
      <x:c r="E496" s="13" t="s">
        <x:v>491</x:v>
      </x:c>
      <x:c r="F496" s="13" t="s">
        <x:v>2374</x:v>
      </x:c>
      <x:c r="G496" s="13" t="s">
        <x:v>2393</x:v>
      </x:c>
      <x:c r="H496" s="13" t="s">
        <x:v>676</x:v>
      </x:c>
      <x:c r="I496" s="16" t="s">
        <x:v>1872</x:v>
      </x:c>
      <x:c r="J496" s="22">
        <x:v>8851.6</x:v>
      </x:c>
      <x:c r="K496" s="15">
        <x:v>0.42631999999999998</x:v>
      </x:c>
      <x:c r="L496" s="18">
        <x:f t="shared" si="35"/>
        <x:v>3773.61</x:v>
      </x:c>
      <x:c r="M496" s="15">
        <x:v>0</x:v>
      </x:c>
      <x:c r="N496" s="18">
        <x:f t="shared" si="36"/>
        <x:v>0</x:v>
      </x:c>
      <x:c r="O496" s="15">
        <x:v>0.54313</x:v>
      </x:c>
      <x:c r="P496" s="18">
        <x:f t="shared" si="37"/>
        <x:v>4807.57</x:v>
      </x:c>
      <x:c r="Q496" s="15">
        <x:v>2.1420000000000002E-2</x:v>
      </x:c>
      <x:c r="R496" s="18">
        <x:f t="shared" si="38"/>
        <x:v>189.6</x:v>
      </x:c>
      <x:c r="S496" s="15">
        <x:v>9.130000000000001E-3</x:v>
      </x:c>
      <x:c r="T496" s="14">
        <x:f t="shared" si="39"/>
        <x:v>80.820000000000078</x:v>
      </x:c>
    </x:row>
    <x:row r="497" spans="1:20" x14ac:dyDescent="0.25">
      <x:c r="A497" s="13" t="s">
        <x:v>622</x:v>
      </x:c>
      <x:c r="B497" s="13">
        <x:v>397.3</x:v>
      </x:c>
      <x:c r="C497" s="13" t="s">
        <x:v>276</x:v>
      </x:c>
      <x:c r="D497" s="13">
        <x:v>1010793</x:v>
      </x:c>
      <x:c r="E497" s="13" t="s">
        <x:v>581</x:v>
      </x:c>
      <x:c r="F497" s="13" t="s">
        <x:v>2376</x:v>
      </x:c>
      <x:c r="G497" s="13" t="s">
        <x:v>2395</x:v>
      </x:c>
      <x:c r="H497" s="13" t="s">
        <x:v>678</x:v>
      </x:c>
      <x:c r="I497" s="16" t="s">
        <x:v>1873</x:v>
      </x:c>
      <x:c r="J497" s="22">
        <x:v>2658.85</x:v>
      </x:c>
      <x:c r="K497" s="15">
        <x:v>0.42631999999999998</x:v>
      </x:c>
      <x:c r="L497" s="18">
        <x:f t="shared" si="35"/>
        <x:v>1133.52</x:v>
      </x:c>
      <x:c r="M497" s="15">
        <x:v>0</x:v>
      </x:c>
      <x:c r="N497" s="18">
        <x:f t="shared" si="36"/>
        <x:v>0</x:v>
      </x:c>
      <x:c r="O497" s="15">
        <x:v>0.54313</x:v>
      </x:c>
      <x:c r="P497" s="18">
        <x:f t="shared" si="37"/>
        <x:v>1444.1</x:v>
      </x:c>
      <x:c r="Q497" s="15">
        <x:v>2.1420000000000002E-2</x:v>
      </x:c>
      <x:c r="R497" s="18">
        <x:f t="shared" si="38"/>
        <x:v>56.95</x:v>
      </x:c>
      <x:c r="S497" s="15">
        <x:v>9.130000000000001E-3</x:v>
      </x:c>
      <x:c r="T497" s="14">
        <x:f t="shared" si="39"/>
        <x:v>24.280000000000015</x:v>
      </x:c>
    </x:row>
    <x:row r="498" spans="1:20" x14ac:dyDescent="0.25">
      <x:c r="A498" s="13" t="s">
        <x:v>622</x:v>
      </x:c>
      <x:c r="B498" s="13">
        <x:v>397.3</x:v>
      </x:c>
      <x:c r="C498" s="13" t="s">
        <x:v>70</x:v>
      </x:c>
      <x:c r="D498" s="13">
        <x:v>1010792</x:v>
      </x:c>
      <x:c r="E498" s="13" t="s">
        <x:v>300</x:v>
      </x:c>
      <x:c r="F498" s="13" t="s">
        <x:v>2375</x:v>
      </x:c>
      <x:c r="G498" s="13" t="s">
        <x:v>2393</x:v>
      </x:c>
      <x:c r="H498" s="13" t="s">
        <x:v>682</x:v>
      </x:c>
      <x:c r="I498" s="16" t="s">
        <x:v>1875</x:v>
      </x:c>
      <x:c r="J498" s="22">
        <x:v>676567.14</x:v>
      </x:c>
      <x:c r="K498" s="15">
        <x:v>0.42631999999999998</x:v>
      </x:c>
      <x:c r="L498" s="18">
        <x:f t="shared" si="35"/>
        <x:v>288434.09999999998</x:v>
      </x:c>
      <x:c r="M498" s="15">
        <x:v>0</x:v>
      </x:c>
      <x:c r="N498" s="18">
        <x:f t="shared" si="36"/>
        <x:v>0</x:v>
      </x:c>
      <x:c r="O498" s="15">
        <x:v>0.54313</x:v>
      </x:c>
      <x:c r="P498" s="18">
        <x:f t="shared" si="37"/>
        <x:v>367463.91</x:v>
      </x:c>
      <x:c r="Q498" s="15">
        <x:v>2.1420000000000002E-2</x:v>
      </x:c>
      <x:c r="R498" s="18">
        <x:f t="shared" si="38"/>
        <x:v>14492.07</x:v>
      </x:c>
      <x:c r="S498" s="15">
        <x:v>9.130000000000001E-3</x:v>
      </x:c>
      <x:c r="T498" s="14">
        <x:f t="shared" si="39"/>
        <x:v>6177.0600000000632</x:v>
      </x:c>
    </x:row>
    <x:row r="499" spans="1:20" x14ac:dyDescent="0.25">
      <x:c r="A499" s="13" t="s">
        <x:v>622</x:v>
      </x:c>
      <x:c r="B499" s="13">
        <x:v>397.3</x:v>
      </x:c>
      <x:c r="C499" s="13" t="s">
        <x:v>224</x:v>
      </x:c>
      <x:c r="D499" s="13">
        <x:v>1010792</x:v>
      </x:c>
      <x:c r="E499" s="13" t="s">
        <x:v>300</x:v>
      </x:c>
      <x:c r="F499" s="13" t="s">
        <x:v>2375</x:v>
      </x:c>
      <x:c r="G499" s="13" t="s">
        <x:v>2393</x:v>
      </x:c>
      <x:c r="H499" s="13" t="s">
        <x:v>682</x:v>
      </x:c>
      <x:c r="I499" s="16" t="s">
        <x:v>1875</x:v>
      </x:c>
      <x:c r="J499" s="22">
        <x:v>919.76</x:v>
      </x:c>
      <x:c r="K499" s="15">
        <x:v>0.42631999999999998</x:v>
      </x:c>
      <x:c r="L499" s="18">
        <x:f t="shared" si="35"/>
        <x:v>392.11</x:v>
      </x:c>
      <x:c r="M499" s="15">
        <x:v>0</x:v>
      </x:c>
      <x:c r="N499" s="18">
        <x:f t="shared" si="36"/>
        <x:v>0</x:v>
      </x:c>
      <x:c r="O499" s="15">
        <x:v>0.54313</x:v>
      </x:c>
      <x:c r="P499" s="18">
        <x:f t="shared" si="37"/>
        <x:v>499.55</x:v>
      </x:c>
      <x:c r="Q499" s="15">
        <x:v>2.1420000000000002E-2</x:v>
      </x:c>
      <x:c r="R499" s="18">
        <x:f t="shared" si="38"/>
        <x:v>19.7</x:v>
      </x:c>
      <x:c r="S499" s="15">
        <x:v>9.130000000000001E-3</x:v>
      </x:c>
      <x:c r="T499" s="14">
        <x:f t="shared" si="39"/>
        <x:v>8.3999999999999666</x:v>
      </x:c>
    </x:row>
    <x:row r="500" spans="1:20" x14ac:dyDescent="0.25">
      <x:c r="A500" s="13" t="s">
        <x:v>622</x:v>
      </x:c>
      <x:c r="B500" s="13">
        <x:v>397.3</x:v>
      </x:c>
      <x:c r="C500" s="13" t="s">
        <x:v>70</x:v>
      </x:c>
      <x:c r="D500" s="13">
        <x:v>1010792</x:v>
      </x:c>
      <x:c r="E500" s="13" t="s">
        <x:v>300</x:v>
      </x:c>
      <x:c r="F500" s="13" t="s">
        <x:v>2375</x:v>
      </x:c>
      <x:c r="G500" s="13" t="s">
        <x:v>2393</x:v>
      </x:c>
      <x:c r="H500" s="13" t="s">
        <x:v>686</x:v>
      </x:c>
      <x:c r="I500" s="16" t="s">
        <x:v>1877</x:v>
      </x:c>
      <x:c r="J500" s="22">
        <x:v>338283.57</x:v>
      </x:c>
      <x:c r="K500" s="15">
        <x:v>0.42631999999999998</x:v>
      </x:c>
      <x:c r="L500" s="18">
        <x:f t="shared" si="35"/>
        <x:v>144217.04999999999</x:v>
      </x:c>
      <x:c r="M500" s="15">
        <x:v>0</x:v>
      </x:c>
      <x:c r="N500" s="18">
        <x:f t="shared" si="36"/>
        <x:v>0</x:v>
      </x:c>
      <x:c r="O500" s="15">
        <x:v>0.54313</x:v>
      </x:c>
      <x:c r="P500" s="18">
        <x:f t="shared" si="37"/>
        <x:v>183731.96</x:v>
      </x:c>
      <x:c r="Q500" s="15">
        <x:v>2.1420000000000002E-2</x:v>
      </x:c>
      <x:c r="R500" s="18">
        <x:f t="shared" si="38"/>
        <x:v>7246.03</x:v>
      </x:c>
      <x:c r="S500" s="15">
        <x:v>9.130000000000001E-3</x:v>
      </x:c>
      <x:c r="T500" s="14">
        <x:f t="shared" si="39"/>
        <x:v>3088.530000000027</x:v>
      </x:c>
    </x:row>
    <x:row r="501" spans="1:20" x14ac:dyDescent="0.25">
      <x:c r="A501" s="13" t="s">
        <x:v>622</x:v>
      </x:c>
      <x:c r="B501" s="13">
        <x:v>397.3</x:v>
      </x:c>
      <x:c r="C501" s="13" t="s">
        <x:v>224</x:v>
      </x:c>
      <x:c r="D501" s="13">
        <x:v>1010792</x:v>
      </x:c>
      <x:c r="E501" s="13" t="s">
        <x:v>300</x:v>
      </x:c>
      <x:c r="F501" s="13" t="s">
        <x:v>2375</x:v>
      </x:c>
      <x:c r="G501" s="13" t="s">
        <x:v>2393</x:v>
      </x:c>
      <x:c r="H501" s="13" t="s">
        <x:v>686</x:v>
      </x:c>
      <x:c r="I501" s="16" t="s">
        <x:v>1877</x:v>
      </x:c>
      <x:c r="J501" s="22">
        <x:v>459.88</x:v>
      </x:c>
      <x:c r="K501" s="15">
        <x:v>0.42631999999999998</x:v>
      </x:c>
      <x:c r="L501" s="18">
        <x:f t="shared" si="35"/>
        <x:v>196.06</x:v>
      </x:c>
      <x:c r="M501" s="15">
        <x:v>0</x:v>
      </x:c>
      <x:c r="N501" s="18">
        <x:f t="shared" si="36"/>
        <x:v>0</x:v>
      </x:c>
      <x:c r="O501" s="15">
        <x:v>0.54313</x:v>
      </x:c>
      <x:c r="P501" s="18">
        <x:f t="shared" si="37"/>
        <x:v>249.77</x:v>
      </x:c>
      <x:c r="Q501" s="15">
        <x:v>2.1420000000000002E-2</x:v>
      </x:c>
      <x:c r="R501" s="18">
        <x:f t="shared" si="38"/>
        <x:v>9.85</x:v>
      </x:c>
      <x:c r="S501" s="15">
        <x:v>9.130000000000001E-3</x:v>
      </x:c>
      <x:c r="T501" s="14">
        <x:f t="shared" si="39"/>
        <x:v>4.1999999999999833</x:v>
      </x:c>
    </x:row>
    <x:row r="502" spans="1:20" x14ac:dyDescent="0.25">
      <x:c r="A502" s="13" t="s">
        <x:v>622</x:v>
      </x:c>
      <x:c r="B502" s="13">
        <x:v>397.3</x:v>
      </x:c>
      <x:c r="C502" s="13" t="s">
        <x:v>283</x:v>
      </x:c>
      <x:c r="D502" s="13">
        <x:v>1010793</x:v>
      </x:c>
      <x:c r="E502" s="13" t="s">
        <x:v>1508</x:v>
      </x:c>
      <x:c r="F502" s="13" t="s">
        <x:v>2388</x:v>
      </x:c>
      <x:c r="G502" s="13" t="s">
        <x:v>2395</x:v>
      </x:c>
      <x:c r="H502" s="13" t="s">
        <x:v>688</x:v>
      </x:c>
      <x:c r="I502" s="16" t="s">
        <x:v>1878</x:v>
      </x:c>
      <x:c r="J502" s="22">
        <x:v>39138.89</x:v>
      </x:c>
      <x:c r="K502" s="15">
        <x:v>0.42631999999999998</x:v>
      </x:c>
      <x:c r="L502" s="18">
        <x:f t="shared" si="35"/>
        <x:v>16685.689999999999</x:v>
      </x:c>
      <x:c r="M502" s="15">
        <x:v>0</x:v>
      </x:c>
      <x:c r="N502" s="18">
        <x:f t="shared" si="36"/>
        <x:v>0</x:v>
      </x:c>
      <x:c r="O502" s="15">
        <x:v>0.54313</x:v>
      </x:c>
      <x:c r="P502" s="18">
        <x:f t="shared" si="37"/>
        <x:v>21257.51</x:v>
      </x:c>
      <x:c r="Q502" s="15">
        <x:v>2.1420000000000002E-2</x:v>
      </x:c>
      <x:c r="R502" s="18">
        <x:f t="shared" si="38"/>
        <x:v>838.36</x:v>
      </x:c>
      <x:c r="S502" s="15">
        <x:v>9.130000000000001E-3</x:v>
      </x:c>
      <x:c r="T502" s="14">
        <x:f t="shared" si="39"/>
        <x:v>357.33000000000231</x:v>
      </x:c>
    </x:row>
    <x:row r="503" spans="1:20" x14ac:dyDescent="0.25">
      <x:c r="A503" s="13" t="s">
        <x:v>622</x:v>
      </x:c>
      <x:c r="B503" s="13">
        <x:v>397.3</x:v>
      </x:c>
      <x:c r="C503" s="13" t="s">
        <x:v>285</x:v>
      </x:c>
      <x:c r="D503" s="13">
        <x:v>1010793</x:v>
      </x:c>
      <x:c r="E503" s="13" t="s">
        <x:v>1508</x:v>
      </x:c>
      <x:c r="F503" s="13" t="s">
        <x:v>2388</x:v>
      </x:c>
      <x:c r="G503" s="13" t="s">
        <x:v>2395</x:v>
      </x:c>
      <x:c r="H503" s="13" t="s">
        <x:v>690</x:v>
      </x:c>
      <x:c r="I503" s="16" t="s">
        <x:v>1879</x:v>
      </x:c>
      <x:c r="J503" s="22">
        <x:v>1463.43</x:v>
      </x:c>
      <x:c r="K503" s="15">
        <x:v>0.42631999999999998</x:v>
      </x:c>
      <x:c r="L503" s="18">
        <x:f t="shared" si="35"/>
        <x:v>623.89</x:v>
      </x:c>
      <x:c r="M503" s="15">
        <x:v>0</x:v>
      </x:c>
      <x:c r="N503" s="18">
        <x:f t="shared" si="36"/>
        <x:v>0</x:v>
      </x:c>
      <x:c r="O503" s="15">
        <x:v>0.54313</x:v>
      </x:c>
      <x:c r="P503" s="18">
        <x:f t="shared" si="37"/>
        <x:v>794.83</x:v>
      </x:c>
      <x:c r="Q503" s="15">
        <x:v>2.1420000000000002E-2</x:v>
      </x:c>
      <x:c r="R503" s="18">
        <x:f t="shared" si="38"/>
        <x:v>31.35</x:v>
      </x:c>
      <x:c r="S503" s="15">
        <x:v>9.130000000000001E-3</x:v>
      </x:c>
      <x:c r="T503" s="14">
        <x:f t="shared" si="39"/>
        <x:v>13.360000000000035</x:v>
      </x:c>
    </x:row>
    <x:row r="504" spans="1:20" x14ac:dyDescent="0.25">
      <x:c r="A504" s="13" t="s">
        <x:v>622</x:v>
      </x:c>
      <x:c r="B504" s="13">
        <x:v>397.3</x:v>
      </x:c>
      <x:c r="C504" s="13" t="s">
        <x:v>70</x:v>
      </x:c>
      <x:c r="D504" s="13">
        <x:v>1010792</x:v>
      </x:c>
      <x:c r="E504" s="13" t="s">
        <x:v>300</x:v>
      </x:c>
      <x:c r="F504" s="13" t="s">
        <x:v>2375</x:v>
      </x:c>
      <x:c r="G504" s="13" t="s">
        <x:v>2393</x:v>
      </x:c>
      <x:c r="H504" s="13" t="s">
        <x:v>692</x:v>
      </x:c>
      <x:c r="I504" s="16" t="s">
        <x:v>1880</x:v>
      </x:c>
      <x:c r="J504" s="22">
        <x:v>169141.78</x:v>
      </x:c>
      <x:c r="K504" s="15">
        <x:v>0.42631999999999998</x:v>
      </x:c>
      <x:c r="L504" s="18">
        <x:f t="shared" si="35"/>
        <x:v>72108.52</x:v>
      </x:c>
      <x:c r="M504" s="15">
        <x:v>0</x:v>
      </x:c>
      <x:c r="N504" s="18">
        <x:f t="shared" si="36"/>
        <x:v>0</x:v>
      </x:c>
      <x:c r="O504" s="15">
        <x:v>0.54313</x:v>
      </x:c>
      <x:c r="P504" s="18">
        <x:f t="shared" si="37"/>
        <x:v>91865.97</x:v>
      </x:c>
      <x:c r="Q504" s="15">
        <x:v>2.1420000000000002E-2</x:v>
      </x:c>
      <x:c r="R504" s="18">
        <x:f t="shared" si="38"/>
        <x:v>3623.02</x:v>
      </x:c>
      <x:c r="S504" s="15">
        <x:v>9.130000000000001E-3</x:v>
      </x:c>
      <x:c r="T504" s="14">
        <x:f t="shared" si="39"/>
        <x:v>1544.2699999999936</x:v>
      </x:c>
    </x:row>
    <x:row r="505" spans="1:20" x14ac:dyDescent="0.25">
      <x:c r="A505" s="13" t="s">
        <x:v>622</x:v>
      </x:c>
      <x:c r="B505" s="13">
        <x:v>397.3</x:v>
      </x:c>
      <x:c r="C505" s="13" t="s">
        <x:v>224</x:v>
      </x:c>
      <x:c r="D505" s="13">
        <x:v>1010792</x:v>
      </x:c>
      <x:c r="E505" s="13" t="s">
        <x:v>300</x:v>
      </x:c>
      <x:c r="F505" s="13" t="s">
        <x:v>2375</x:v>
      </x:c>
      <x:c r="G505" s="13" t="s">
        <x:v>2393</x:v>
      </x:c>
      <x:c r="H505" s="13" t="s">
        <x:v>692</x:v>
      </x:c>
      <x:c r="I505" s="16" t="s">
        <x:v>1880</x:v>
      </x:c>
      <x:c r="J505" s="22">
        <x:v>229.92</x:v>
      </x:c>
      <x:c r="K505" s="15">
        <x:v>0.42631999999999998</x:v>
      </x:c>
      <x:c r="L505" s="18">
        <x:f t="shared" si="35"/>
        <x:v>98.02</x:v>
      </x:c>
      <x:c r="M505" s="15">
        <x:v>0</x:v>
      </x:c>
      <x:c r="N505" s="18">
        <x:f t="shared" si="36"/>
        <x:v>0</x:v>
      </x:c>
      <x:c r="O505" s="15">
        <x:v>0.54313</x:v>
      </x:c>
      <x:c r="P505" s="18">
        <x:f t="shared" si="37"/>
        <x:v>124.88</x:v>
      </x:c>
      <x:c r="Q505" s="15">
        <x:v>2.1420000000000002E-2</x:v>
      </x:c>
      <x:c r="R505" s="18">
        <x:f t="shared" si="38"/>
        <x:v>4.92</x:v>
      </x:c>
      <x:c r="S505" s="15">
        <x:v>9.130000000000001E-3</x:v>
      </x:c>
      <x:c r="T505" s="14">
        <x:f t="shared" si="39"/>
        <x:v>2.0999999999999819</x:v>
      </x:c>
    </x:row>
    <x:row r="506" spans="1:20" x14ac:dyDescent="0.25">
      <x:c r="A506" s="13" t="s">
        <x:v>622</x:v>
      </x:c>
      <x:c r="B506" s="13">
        <x:v>397.3</x:v>
      </x:c>
      <x:c r="C506" s="13" t="s">
        <x:v>283</x:v>
      </x:c>
      <x:c r="D506" s="13">
        <x:v>1010793</x:v>
      </x:c>
      <x:c r="E506" s="13" t="s">
        <x:v>1508</x:v>
      </x:c>
      <x:c r="F506" s="13" t="s">
        <x:v>2388</x:v>
      </x:c>
      <x:c r="G506" s="13" t="s">
        <x:v>2395</x:v>
      </x:c>
      <x:c r="H506" s="13" t="s">
        <x:v>700</x:v>
      </x:c>
      <x:c r="I506" s="16" t="s">
        <x:v>1884</x:v>
      </x:c>
      <x:c r="J506" s="22">
        <x:v>66142.28</x:v>
      </x:c>
      <x:c r="K506" s="15">
        <x:v>0.42631999999999998</x:v>
      </x:c>
      <x:c r="L506" s="18">
        <x:f t="shared" si="35"/>
        <x:v>28197.78</x:v>
      </x:c>
      <x:c r="M506" s="15">
        <x:v>0</x:v>
      </x:c>
      <x:c r="N506" s="18">
        <x:f t="shared" si="36"/>
        <x:v>0</x:v>
      </x:c>
      <x:c r="O506" s="15">
        <x:v>0.54313</x:v>
      </x:c>
      <x:c r="P506" s="18">
        <x:f t="shared" si="37"/>
        <x:v>35923.86</x:v>
      </x:c>
      <x:c r="Q506" s="15">
        <x:v>2.1420000000000002E-2</x:v>
      </x:c>
      <x:c r="R506" s="18">
        <x:f t="shared" si="38"/>
        <x:v>1416.77</x:v>
      </x:c>
      <x:c r="S506" s="15">
        <x:v>9.130000000000001E-3</x:v>
      </x:c>
      <x:c r="T506" s="14">
        <x:f t="shared" si="39"/>
        <x:v>603.86999999999944</x:v>
      </x:c>
    </x:row>
    <x:row r="507" spans="1:20" x14ac:dyDescent="0.25">
      <x:c r="A507" s="13" t="s">
        <x:v>622</x:v>
      </x:c>
      <x:c r="B507" s="13">
        <x:v>397.3</x:v>
      </x:c>
      <x:c r="C507" s="13" t="s">
        <x:v>285</x:v>
      </x:c>
      <x:c r="D507" s="13">
        <x:v>1010793</x:v>
      </x:c>
      <x:c r="E507" s="13" t="s">
        <x:v>1508</x:v>
      </x:c>
      <x:c r="F507" s="13" t="s">
        <x:v>2388</x:v>
      </x:c>
      <x:c r="G507" s="13" t="s">
        <x:v>2395</x:v>
      </x:c>
      <x:c r="H507" s="13" t="s">
        <x:v>700</x:v>
      </x:c>
      <x:c r="I507" s="16" t="s">
        <x:v>1884</x:v>
      </x:c>
      <x:c r="J507" s="22">
        <x:v>-518.80999999999995</x:v>
      </x:c>
      <x:c r="K507" s="15">
        <x:v>0.42631999999999998</x:v>
      </x:c>
      <x:c r="L507" s="18">
        <x:f t="shared" si="35"/>
        <x:v>-221.18</x:v>
      </x:c>
      <x:c r="M507" s="15">
        <x:v>0</x:v>
      </x:c>
      <x:c r="N507" s="18">
        <x:f t="shared" si="36"/>
        <x:v>0</x:v>
      </x:c>
      <x:c r="O507" s="15">
        <x:v>0.54313</x:v>
      </x:c>
      <x:c r="P507" s="18">
        <x:f t="shared" si="37"/>
        <x:v>-281.77999999999997</x:v>
      </x:c>
      <x:c r="Q507" s="15">
        <x:v>2.1420000000000002E-2</x:v>
      </x:c>
      <x:c r="R507" s="18">
        <x:f t="shared" si="38"/>
        <x:v>-11.11</x:v>
      </x:c>
      <x:c r="S507" s="15">
        <x:v>9.130000000000001E-3</x:v>
      </x:c>
      <x:c r="T507" s="14">
        <x:f t="shared" si="39"/>
        <x:v>-4.7399999999999665</x:v>
      </x:c>
    </x:row>
    <x:row r="508" spans="1:20" x14ac:dyDescent="0.25">
      <x:c r="A508" s="13" t="s">
        <x:v>622</x:v>
      </x:c>
      <x:c r="B508" s="13">
        <x:v>397.3</x:v>
      </x:c>
      <x:c r="C508" s="13" t="s">
        <x:v>33</x:v>
      </x:c>
      <x:c r="D508" s="13">
        <x:v>1010792</x:v>
      </x:c>
      <x:c r="E508" s="13" t="s">
        <x:v>587</x:v>
      </x:c>
      <x:c r="F508" s="13" t="s">
        <x:v>2378</x:v>
      </x:c>
      <x:c r="G508" s="13" t="s">
        <x:v>2393</x:v>
      </x:c>
      <x:c r="H508" s="13" t="s">
        <x:v>702</x:v>
      </x:c>
      <x:c r="I508" s="16" t="s">
        <x:v>1885</x:v>
      </x:c>
      <x:c r="J508" s="22">
        <x:v>1989.09</x:v>
      </x:c>
      <x:c r="K508" s="15">
        <x:v>0.42631999999999998</x:v>
      </x:c>
      <x:c r="L508" s="18">
        <x:f t="shared" si="35"/>
        <x:v>847.99</x:v>
      </x:c>
      <x:c r="M508" s="15">
        <x:v>0</x:v>
      </x:c>
      <x:c r="N508" s="18">
        <x:f t="shared" si="36"/>
        <x:v>0</x:v>
      </x:c>
      <x:c r="O508" s="15">
        <x:v>0.54313</x:v>
      </x:c>
      <x:c r="P508" s="18">
        <x:f t="shared" si="37"/>
        <x:v>1080.33</x:v>
      </x:c>
      <x:c r="Q508" s="15">
        <x:v>2.1420000000000002E-2</x:v>
      </x:c>
      <x:c r="R508" s="18">
        <x:f t="shared" si="38"/>
        <x:v>42.61</x:v>
      </x:c>
      <x:c r="S508" s="15">
        <x:v>9.130000000000001E-3</x:v>
      </x:c>
      <x:c r="T508" s="14">
        <x:f t="shared" si="39"/>
        <x:v>18.159999999999982</x:v>
      </x:c>
    </x:row>
    <x:row r="509" spans="1:20" x14ac:dyDescent="0.25">
      <x:c r="A509" s="13" t="s">
        <x:v>622</x:v>
      </x:c>
      <x:c r="B509" s="13">
        <x:v>397.3</x:v>
      </x:c>
      <x:c r="C509" s="13" t="s">
        <x:v>33</x:v>
      </x:c>
      <x:c r="D509" s="13">
        <x:v>1010792</x:v>
      </x:c>
      <x:c r="E509" s="13" t="s">
        <x:v>587</x:v>
      </x:c>
      <x:c r="F509" s="13" t="s">
        <x:v>2378</x:v>
      </x:c>
      <x:c r="G509" s="13" t="s">
        <x:v>2393</x:v>
      </x:c>
      <x:c r="H509" s="13" t="s">
        <x:v>702</x:v>
      </x:c>
      <x:c r="I509" s="16" t="s">
        <x:v>1885</x:v>
      </x:c>
      <x:c r="J509" s="22">
        <x:v>1993.55</x:v>
      </x:c>
      <x:c r="K509" s="15">
        <x:v>0.42631999999999998</x:v>
      </x:c>
      <x:c r="L509" s="18">
        <x:f t="shared" si="35"/>
        <x:v>849.89</x:v>
      </x:c>
      <x:c r="M509" s="15">
        <x:v>0</x:v>
      </x:c>
      <x:c r="N509" s="18">
        <x:f t="shared" si="36"/>
        <x:v>0</x:v>
      </x:c>
      <x:c r="O509" s="15">
        <x:v>0.54313</x:v>
      </x:c>
      <x:c r="P509" s="18">
        <x:f t="shared" si="37"/>
        <x:v>1082.76</x:v>
      </x:c>
      <x:c r="Q509" s="15">
        <x:v>2.1420000000000002E-2</x:v>
      </x:c>
      <x:c r="R509" s="18">
        <x:f t="shared" si="38"/>
        <x:v>42.7</x:v>
      </x:c>
      <x:c r="S509" s="15">
        <x:v>9.130000000000001E-3</x:v>
      </x:c>
      <x:c r="T509" s="14">
        <x:f t="shared" si="39"/>
        <x:v>18.199999999999861</x:v>
      </x:c>
    </x:row>
    <x:row r="510" spans="1:20" x14ac:dyDescent="0.25">
      <x:c r="A510" s="13" t="s">
        <x:v>622</x:v>
      </x:c>
      <x:c r="B510" s="13">
        <x:v>397.3</x:v>
      </x:c>
      <x:c r="C510" s="13" t="s">
        <x:v>33</x:v>
      </x:c>
      <x:c r="D510" s="13">
        <x:v>1010792</x:v>
      </x:c>
      <x:c r="E510" s="13" t="s">
        <x:v>587</x:v>
      </x:c>
      <x:c r="F510" s="13" t="s">
        <x:v>2378</x:v>
      </x:c>
      <x:c r="G510" s="13" t="s">
        <x:v>2393</x:v>
      </x:c>
      <x:c r="H510" s="13" t="s">
        <x:v>704</x:v>
      </x:c>
      <x:c r="I510" s="16" t="s">
        <x:v>1886</x:v>
      </x:c>
      <x:c r="J510" s="22">
        <x:v>1989.09</x:v>
      </x:c>
      <x:c r="K510" s="15">
        <x:v>0.42631999999999998</x:v>
      </x:c>
      <x:c r="L510" s="18">
        <x:f t="shared" si="35"/>
        <x:v>847.99</x:v>
      </x:c>
      <x:c r="M510" s="15">
        <x:v>0</x:v>
      </x:c>
      <x:c r="N510" s="18">
        <x:f t="shared" si="36"/>
        <x:v>0</x:v>
      </x:c>
      <x:c r="O510" s="15">
        <x:v>0.54313</x:v>
      </x:c>
      <x:c r="P510" s="18">
        <x:f t="shared" si="37"/>
        <x:v>1080.33</x:v>
      </x:c>
      <x:c r="Q510" s="15">
        <x:v>2.1420000000000002E-2</x:v>
      </x:c>
      <x:c r="R510" s="18">
        <x:f t="shared" si="38"/>
        <x:v>42.61</x:v>
      </x:c>
      <x:c r="S510" s="15">
        <x:v>9.130000000000001E-3</x:v>
      </x:c>
      <x:c r="T510" s="14">
        <x:f t="shared" si="39"/>
        <x:v>18.159999999999982</x:v>
      </x:c>
    </x:row>
    <x:row r="511" spans="1:20" x14ac:dyDescent="0.25">
      <x:c r="A511" s="13" t="s">
        <x:v>622</x:v>
      </x:c>
      <x:c r="B511" s="13">
        <x:v>397.3</x:v>
      </x:c>
      <x:c r="C511" s="13" t="s">
        <x:v>103</x:v>
      </x:c>
      <x:c r="D511" s="13">
        <x:v>1010792</x:v>
      </x:c>
      <x:c r="E511" s="13" t="s">
        <x:v>308</x:v>
      </x:c>
      <x:c r="F511" s="13" t="s">
        <x:v>2380</x:v>
      </x:c>
      <x:c r="G511" s="13" t="s">
        <x:v>2393</x:v>
      </x:c>
      <x:c r="H511" s="13" t="s">
        <x:v>704</x:v>
      </x:c>
      <x:c r="I511" s="16" t="s">
        <x:v>1886</x:v>
      </x:c>
      <x:c r="J511" s="22">
        <x:v>4610.21</x:v>
      </x:c>
      <x:c r="K511" s="15">
        <x:v>0.42631999999999998</x:v>
      </x:c>
      <x:c r="L511" s="18">
        <x:f t="shared" si="35"/>
        <x:v>1965.42</x:v>
      </x:c>
      <x:c r="M511" s="15">
        <x:v>0</x:v>
      </x:c>
      <x:c r="N511" s="18">
        <x:f t="shared" si="36"/>
        <x:v>0</x:v>
      </x:c>
      <x:c r="O511" s="15">
        <x:v>0.54313</x:v>
      </x:c>
      <x:c r="P511" s="18">
        <x:f t="shared" si="37"/>
        <x:v>2503.94</x:v>
      </x:c>
      <x:c r="Q511" s="15">
        <x:v>2.1420000000000002E-2</x:v>
      </x:c>
      <x:c r="R511" s="18">
        <x:f t="shared" si="38"/>
        <x:v>98.75</x:v>
      </x:c>
      <x:c r="S511" s="15">
        <x:v>9.130000000000001E-3</x:v>
      </x:c>
      <x:c r="T511" s="14">
        <x:f t="shared" si="39"/>
        <x:v>42.099999999999909</x:v>
      </x:c>
    </x:row>
    <x:row r="512" spans="1:20" x14ac:dyDescent="0.25">
      <x:c r="A512" s="13" t="s">
        <x:v>622</x:v>
      </x:c>
      <x:c r="B512" s="13">
        <x:v>397.3</x:v>
      </x:c>
      <x:c r="C512" s="13" t="s">
        <x:v>279</x:v>
      </x:c>
      <x:c r="D512" s="13">
        <x:v>1010792</x:v>
      </x:c>
      <x:c r="E512" s="13" t="s">
        <x:v>576</x:v>
      </x:c>
      <x:c r="F512" s="13" t="s">
        <x:v>2383</x:v>
      </x:c>
      <x:c r="G512" s="13" t="s">
        <x:v>2393</x:v>
      </x:c>
      <x:c r="H512" s="13" t="s">
        <x:v>704</x:v>
      </x:c>
      <x:c r="I512" s="16" t="s">
        <x:v>1886</x:v>
      </x:c>
      <x:c r="J512" s="22">
        <x:v>0.01</x:v>
      </x:c>
      <x:c r="K512" s="15">
        <x:v>0.42631999999999998</x:v>
      </x:c>
      <x:c r="L512" s="18">
        <x:f t="shared" si="35"/>
        <x:v>0</x:v>
      </x:c>
      <x:c r="M512" s="15">
        <x:v>0</x:v>
      </x:c>
      <x:c r="N512" s="18">
        <x:f t="shared" si="36"/>
        <x:v>0</x:v>
      </x:c>
      <x:c r="O512" s="15">
        <x:v>0.54313</x:v>
      </x:c>
      <x:c r="P512" s="18">
        <x:f t="shared" si="37"/>
        <x:v>0.01</x:v>
      </x:c>
      <x:c r="Q512" s="15">
        <x:v>2.1420000000000002E-2</x:v>
      </x:c>
      <x:c r="R512" s="18">
        <x:f t="shared" si="38"/>
        <x:v>0</x:v>
      </x:c>
      <x:c r="S512" s="15">
        <x:v>9.130000000000001E-3</x:v>
      </x:c>
      <x:c r="T512" s="14">
        <x:f t="shared" si="39"/>
        <x:v>0</x:v>
      </x:c>
    </x:row>
    <x:row r="513" spans="1:20" x14ac:dyDescent="0.25">
      <x:c r="A513" s="13" t="s">
        <x:v>622</x:v>
      </x:c>
      <x:c r="B513" s="13">
        <x:v>397.3</x:v>
      </x:c>
      <x:c r="C513" s="13" t="s">
        <x:v>290</x:v>
      </x:c>
      <x:c r="D513" s="13">
        <x:v>1010792</x:v>
      </x:c>
      <x:c r="E513" s="13" t="s">
        <x:v>576</x:v>
      </x:c>
      <x:c r="F513" s="13" t="s">
        <x:v>2383</x:v>
      </x:c>
      <x:c r="G513" s="13" t="s">
        <x:v>2393</x:v>
      </x:c>
      <x:c r="H513" s="13" t="s">
        <x:v>704</x:v>
      </x:c>
      <x:c r="I513" s="16" t="s">
        <x:v>1886</x:v>
      </x:c>
      <x:c r="J513" s="22">
        <x:v>316183.37</x:v>
      </x:c>
      <x:c r="K513" s="15">
        <x:v>0.42631999999999998</x:v>
      </x:c>
      <x:c r="L513" s="18">
        <x:f t="shared" si="35"/>
        <x:v>134795.29</x:v>
      </x:c>
      <x:c r="M513" s="15">
        <x:v>0</x:v>
      </x:c>
      <x:c r="N513" s="18">
        <x:f t="shared" si="36"/>
        <x:v>0</x:v>
      </x:c>
      <x:c r="O513" s="15">
        <x:v>0.54313</x:v>
      </x:c>
      <x:c r="P513" s="18">
        <x:f t="shared" si="37"/>
        <x:v>171728.67</x:v>
      </x:c>
      <x:c r="Q513" s="15">
        <x:v>2.1420000000000002E-2</x:v>
      </x:c>
      <x:c r="R513" s="18">
        <x:f t="shared" si="38"/>
        <x:v>6772.65</x:v>
      </x:c>
      <x:c r="S513" s="15">
        <x:v>9.130000000000001E-3</x:v>
      </x:c>
      <x:c r="T513" s="14">
        <x:f t="shared" si="39"/>
        <x:v>2886.7599999999748</x:v>
      </x:c>
    </x:row>
    <x:row r="514" spans="1:20" x14ac:dyDescent="0.25">
      <x:c r="A514" s="13" t="s">
        <x:v>622</x:v>
      </x:c>
      <x:c r="B514" s="13">
        <x:v>397.3</x:v>
      </x:c>
      <x:c r="C514" s="13" t="s">
        <x:v>281</x:v>
      </x:c>
      <x:c r="D514" s="13">
        <x:v>1010792</x:v>
      </x:c>
      <x:c r="E514" s="13" t="s">
        <x:v>576</x:v>
      </x:c>
      <x:c r="F514" s="13" t="s">
        <x:v>2383</x:v>
      </x:c>
      <x:c r="G514" s="13" t="s">
        <x:v>2393</x:v>
      </x:c>
      <x:c r="H514" s="13" t="s">
        <x:v>704</x:v>
      </x:c>
      <x:c r="I514" s="16" t="s">
        <x:v>1886</x:v>
      </x:c>
      <x:c r="J514" s="22">
        <x:v>-318003.95</x:v>
      </x:c>
      <x:c r="K514" s="15">
        <x:v>0.42631999999999998</x:v>
      </x:c>
      <x:c r="L514" s="18">
        <x:f t="shared" ref="L514:L577" si="40">ROUND(J514*K514,2)</x:f>
        <x:v>-135571.44</x:v>
      </x:c>
      <x:c r="M514" s="15">
        <x:v>0</x:v>
      </x:c>
      <x:c r="N514" s="18">
        <x:f t="shared" ref="N514:N577" si="41">ROUND(J514*M514,2)</x:f>
        <x:v>0</x:v>
      </x:c>
      <x:c r="O514" s="15">
        <x:v>0.54313</x:v>
      </x:c>
      <x:c r="P514" s="18">
        <x:f t="shared" ref="P514:P577" si="42">ROUND(J514*O514,2)</x:f>
        <x:v>-172717.49</x:v>
      </x:c>
      <x:c r="Q514" s="15">
        <x:v>2.1420000000000002E-2</x:v>
      </x:c>
      <x:c r="R514" s="18">
        <x:f t="shared" ref="R514:R577" si="43">ROUND(J514*Q514,2)</x:f>
        <x:v>-6811.64</x:v>
      </x:c>
      <x:c r="S514" s="15">
        <x:v>9.130000000000001E-3</x:v>
      </x:c>
      <x:c r="T514" s="14">
        <x:f t="shared" ref="T514:T577" si="44">J514-L514-N514-P514-R514</x:f>
        <x:v>-2903.3800000000183</x:v>
      </x:c>
    </x:row>
    <x:row r="515" spans="1:20" x14ac:dyDescent="0.25">
      <x:c r="A515" s="13" t="s">
        <x:v>622</x:v>
      </x:c>
      <x:c r="B515" s="13">
        <x:v>397.3</x:v>
      </x:c>
      <x:c r="C515" s="13" t="s">
        <x:v>33</x:v>
      </x:c>
      <x:c r="D515" s="13">
        <x:v>1010792</x:v>
      </x:c>
      <x:c r="E515" s="13" t="s">
        <x:v>587</x:v>
      </x:c>
      <x:c r="F515" s="13" t="s">
        <x:v>2378</x:v>
      </x:c>
      <x:c r="G515" s="13" t="s">
        <x:v>2393</x:v>
      </x:c>
      <x:c r="H515" s="13" t="s">
        <x:v>704</x:v>
      </x:c>
      <x:c r="I515" s="16" t="s">
        <x:v>1886</x:v>
      </x:c>
      <x:c r="J515" s="22">
        <x:v>2415.52</x:v>
      </x:c>
      <x:c r="K515" s="15">
        <x:v>0.42631999999999998</x:v>
      </x:c>
      <x:c r="L515" s="18">
        <x:f t="shared" si="40"/>
        <x:v>1029.78</x:v>
      </x:c>
      <x:c r="M515" s="15">
        <x:v>0</x:v>
      </x:c>
      <x:c r="N515" s="18">
        <x:f t="shared" si="41"/>
        <x:v>0</x:v>
      </x:c>
      <x:c r="O515" s="15">
        <x:v>0.54313</x:v>
      </x:c>
      <x:c r="P515" s="18">
        <x:f t="shared" si="42"/>
        <x:v>1311.94</x:v>
      </x:c>
      <x:c r="Q515" s="15">
        <x:v>2.1420000000000002E-2</x:v>
      </x:c>
      <x:c r="R515" s="18">
        <x:f t="shared" si="43"/>
        <x:v>51.74</x:v>
      </x:c>
      <x:c r="S515" s="15">
        <x:v>9.130000000000001E-3</x:v>
      </x:c>
      <x:c r="T515" s="14">
        <x:f t="shared" si="44"/>
        <x:v>22.059999999999953</x:v>
      </x:c>
    </x:row>
    <x:row r="516" spans="1:20" x14ac:dyDescent="0.25">
      <x:c r="A516" s="13" t="s">
        <x:v>622</x:v>
      </x:c>
      <x:c r="B516" s="13">
        <x:v>397.3</x:v>
      </x:c>
      <x:c r="C516" s="13" t="s">
        <x:v>23</x:v>
      </x:c>
      <x:c r="D516" s="13">
        <x:v>1010793</x:v>
      </x:c>
      <x:c r="E516" s="13" t="s">
        <x:v>581</x:v>
      </x:c>
      <x:c r="F516" s="13" t="s">
        <x:v>2376</x:v>
      </x:c>
      <x:c r="G516" s="13" t="s">
        <x:v>2395</x:v>
      </x:c>
      <x:c r="H516" s="13" t="s">
        <x:v>706</x:v>
      </x:c>
      <x:c r="I516" s="16" t="s">
        <x:v>1887</x:v>
      </x:c>
      <x:c r="J516" s="22">
        <x:v>381031.01</x:v>
      </x:c>
      <x:c r="K516" s="15">
        <x:v>0.42631999999999998</x:v>
      </x:c>
      <x:c r="L516" s="18">
        <x:f t="shared" si="40"/>
        <x:v>162441.14000000001</x:v>
      </x:c>
      <x:c r="M516" s="15">
        <x:v>0</x:v>
      </x:c>
      <x:c r="N516" s="18">
        <x:f t="shared" si="41"/>
        <x:v>0</x:v>
      </x:c>
      <x:c r="O516" s="15">
        <x:v>0.54313</x:v>
      </x:c>
      <x:c r="P516" s="18">
        <x:f t="shared" si="42"/>
        <x:v>206949.37</x:v>
      </x:c>
      <x:c r="Q516" s="15">
        <x:v>2.1420000000000002E-2</x:v>
      </x:c>
      <x:c r="R516" s="18">
        <x:f t="shared" si="43"/>
        <x:v>8161.68</x:v>
      </x:c>
      <x:c r="S516" s="15">
        <x:v>9.130000000000001E-3</x:v>
      </x:c>
      <x:c r="T516" s="14">
        <x:f t="shared" si="44"/>
        <x:v>3478.8199999999997</x:v>
      </x:c>
    </x:row>
    <x:row r="517" spans="1:20" x14ac:dyDescent="0.25">
      <x:c r="A517" s="13" t="s">
        <x:v>622</x:v>
      </x:c>
      <x:c r="B517" s="13">
        <x:v>397.3</x:v>
      </x:c>
      <x:c r="C517" s="13" t="s">
        <x:v>29</x:v>
      </x:c>
      <x:c r="D517" s="13">
        <x:v>1010793</x:v>
      </x:c>
      <x:c r="E517" s="13" t="s">
        <x:v>581</x:v>
      </x:c>
      <x:c r="F517" s="13" t="s">
        <x:v>2376</x:v>
      </x:c>
      <x:c r="G517" s="13" t="s">
        <x:v>2395</x:v>
      </x:c>
      <x:c r="H517" s="13" t="s">
        <x:v>706</x:v>
      </x:c>
      <x:c r="I517" s="16" t="s">
        <x:v>1887</x:v>
      </x:c>
      <x:c r="J517" s="22">
        <x:v>28184.52</x:v>
      </x:c>
      <x:c r="K517" s="15">
        <x:v>0.42631999999999998</x:v>
      </x:c>
      <x:c r="L517" s="18">
        <x:f t="shared" si="40"/>
        <x:v>12015.62</x:v>
      </x:c>
      <x:c r="M517" s="15">
        <x:v>0</x:v>
      </x:c>
      <x:c r="N517" s="18">
        <x:f t="shared" si="41"/>
        <x:v>0</x:v>
      </x:c>
      <x:c r="O517" s="15">
        <x:v>0.54313</x:v>
      </x:c>
      <x:c r="P517" s="18">
        <x:f t="shared" si="42"/>
        <x:v>15307.86</x:v>
      </x:c>
      <x:c r="Q517" s="15">
        <x:v>2.1420000000000002E-2</x:v>
      </x:c>
      <x:c r="R517" s="18">
        <x:f t="shared" si="43"/>
        <x:v>603.71</x:v>
      </x:c>
      <x:c r="S517" s="15">
        <x:v>9.130000000000001E-3</x:v>
      </x:c>
      <x:c r="T517" s="14">
        <x:f t="shared" si="44"/>
        <x:v>257.32999999999902</x:v>
      </x:c>
    </x:row>
    <x:row r="518" spans="1:20" x14ac:dyDescent="0.25">
      <x:c r="A518" s="13" t="s">
        <x:v>622</x:v>
      </x:c>
      <x:c r="B518" s="13">
        <x:v>397.3</x:v>
      </x:c>
      <x:c r="C518" s="13" t="s">
        <x:v>33</x:v>
      </x:c>
      <x:c r="D518" s="13">
        <x:v>1010793</x:v>
      </x:c>
      <x:c r="E518" s="13" t="s">
        <x:v>581</x:v>
      </x:c>
      <x:c r="F518" s="13" t="s">
        <x:v>2376</x:v>
      </x:c>
      <x:c r="G518" s="13" t="s">
        <x:v>2395</x:v>
      </x:c>
      <x:c r="H518" s="13" t="s">
        <x:v>706</x:v>
      </x:c>
      <x:c r="I518" s="16" t="s">
        <x:v>1887</x:v>
      </x:c>
      <x:c r="J518" s="22">
        <x:v>523469.61</x:v>
      </x:c>
      <x:c r="K518" s="15">
        <x:v>0.42631999999999998</x:v>
      </x:c>
      <x:c r="L518" s="18">
        <x:f t="shared" si="40"/>
        <x:v>223165.56</x:v>
      </x:c>
      <x:c r="M518" s="15">
        <x:v>0</x:v>
      </x:c>
      <x:c r="N518" s="18">
        <x:f t="shared" si="41"/>
        <x:v>0</x:v>
      </x:c>
      <x:c r="O518" s="15">
        <x:v>0.54313</x:v>
      </x:c>
      <x:c r="P518" s="18">
        <x:f t="shared" si="42"/>
        <x:v>284312.05</x:v>
      </x:c>
      <x:c r="Q518" s="15">
        <x:v>2.1420000000000002E-2</x:v>
      </x:c>
      <x:c r="R518" s="18">
        <x:f t="shared" si="43"/>
        <x:v>11212.72</x:v>
      </x:c>
      <x:c r="S518" s="15">
        <x:v>9.130000000000001E-3</x:v>
      </x:c>
      <x:c r="T518" s="14">
        <x:f t="shared" si="44"/>
        <x:v>4779.2800000000007</x:v>
      </x:c>
    </x:row>
    <x:row r="519" spans="1:20" x14ac:dyDescent="0.25">
      <x:c r="A519" s="13" t="s">
        <x:v>622</x:v>
      </x:c>
      <x:c r="B519" s="13">
        <x:v>397.3</x:v>
      </x:c>
      <x:c r="C519" s="13" t="s">
        <x:v>283</x:v>
      </x:c>
      <x:c r="D519" s="13">
        <x:v>1010793</x:v>
      </x:c>
      <x:c r="E519" s="13" t="s">
        <x:v>581</x:v>
      </x:c>
      <x:c r="F519" s="13" t="s">
        <x:v>2376</x:v>
      </x:c>
      <x:c r="G519" s="13" t="s">
        <x:v>2395</x:v>
      </x:c>
      <x:c r="H519" s="13" t="s">
        <x:v>712</x:v>
      </x:c>
      <x:c r="I519" s="16" t="s">
        <x:v>1890</x:v>
      </x:c>
      <x:c r="J519" s="22">
        <x:v>289351.46000000002</x:v>
      </x:c>
      <x:c r="K519" s="15">
        <x:v>0.42631999999999998</x:v>
      </x:c>
      <x:c r="L519" s="18">
        <x:f t="shared" si="40"/>
        <x:v>123356.31</x:v>
      </x:c>
      <x:c r="M519" s="15">
        <x:v>0</x:v>
      </x:c>
      <x:c r="N519" s="18">
        <x:f t="shared" si="41"/>
        <x:v>0</x:v>
      </x:c>
      <x:c r="O519" s="15">
        <x:v>0.54313</x:v>
      </x:c>
      <x:c r="P519" s="18">
        <x:f t="shared" si="42"/>
        <x:v>157155.46</x:v>
      </x:c>
      <x:c r="Q519" s="15">
        <x:v>2.1420000000000002E-2</x:v>
      </x:c>
      <x:c r="R519" s="18">
        <x:f t="shared" si="43"/>
        <x:v>6197.91</x:v>
      </x:c>
      <x:c r="S519" s="15">
        <x:v>9.130000000000001E-3</x:v>
      </x:c>
      <x:c r="T519" s="14">
        <x:f t="shared" si="44"/>
        <x:v>2641.7800000000316</x:v>
      </x:c>
    </x:row>
    <x:row r="520" spans="1:20" x14ac:dyDescent="0.25">
      <x:c r="A520" s="13" t="s">
        <x:v>622</x:v>
      </x:c>
      <x:c r="B520" s="13">
        <x:v>397.3</x:v>
      </x:c>
      <x:c r="C520" s="13" t="s">
        <x:v>285</x:v>
      </x:c>
      <x:c r="D520" s="13">
        <x:v>1010793</x:v>
      </x:c>
      <x:c r="E520" s="13" t="s">
        <x:v>581</x:v>
      </x:c>
      <x:c r="F520" s="13" t="s">
        <x:v>2376</x:v>
      </x:c>
      <x:c r="G520" s="13" t="s">
        <x:v>2395</x:v>
      </x:c>
      <x:c r="H520" s="13" t="s">
        <x:v>712</x:v>
      </x:c>
      <x:c r="I520" s="16" t="s">
        <x:v>1890</x:v>
      </x:c>
      <x:c r="J520" s="22">
        <x:v>-37410.97</x:v>
      </x:c>
      <x:c r="K520" s="15">
        <x:v>0.42631999999999998</x:v>
      </x:c>
      <x:c r="L520" s="18">
        <x:f t="shared" si="40"/>
        <x:v>-15949.04</x:v>
      </x:c>
      <x:c r="M520" s="15">
        <x:v>0</x:v>
      </x:c>
      <x:c r="N520" s="18">
        <x:f t="shared" si="41"/>
        <x:v>0</x:v>
      </x:c>
      <x:c r="O520" s="15">
        <x:v>0.54313</x:v>
      </x:c>
      <x:c r="P520" s="18">
        <x:f t="shared" si="42"/>
        <x:v>-20319.02</x:v>
      </x:c>
      <x:c r="Q520" s="15">
        <x:v>2.1420000000000002E-2</x:v>
      </x:c>
      <x:c r="R520" s="18">
        <x:f t="shared" si="43"/>
        <x:v>-801.34</x:v>
      </x:c>
      <x:c r="S520" s="15">
        <x:v>9.130000000000001E-3</x:v>
      </x:c>
      <x:c r="T520" s="14">
        <x:f t="shared" si="44"/>
        <x:v>-341.56999999999982</x:v>
      </x:c>
    </x:row>
    <x:row r="521" spans="1:20" x14ac:dyDescent="0.25">
      <x:c r="A521" s="13" t="s">
        <x:v>622</x:v>
      </x:c>
      <x:c r="B521" s="13">
        <x:v>397.3</x:v>
      </x:c>
      <x:c r="C521" s="13" t="s">
        <x:v>200</x:v>
      </x:c>
      <x:c r="D521" s="13">
        <x:v>1010793</x:v>
      </x:c>
      <x:c r="E521" s="13" t="s">
        <x:v>1508</x:v>
      </x:c>
      <x:c r="F521" s="13" t="s">
        <x:v>2388</x:v>
      </x:c>
      <x:c r="G521" s="13" t="s">
        <x:v>2395</x:v>
      </x:c>
      <x:c r="H521" s="13" t="s">
        <x:v>712</x:v>
      </x:c>
      <x:c r="I521" s="16" t="s">
        <x:v>1890</x:v>
      </x:c>
      <x:c r="J521" s="22">
        <x:v>601186.41</x:v>
      </x:c>
      <x:c r="K521" s="15">
        <x:v>0.42631999999999998</x:v>
      </x:c>
      <x:c r="L521" s="18">
        <x:f t="shared" si="40"/>
        <x:v>256297.79</x:v>
      </x:c>
      <x:c r="M521" s="15">
        <x:v>0</x:v>
      </x:c>
      <x:c r="N521" s="18">
        <x:f t="shared" si="41"/>
        <x:v>0</x:v>
      </x:c>
      <x:c r="O521" s="15">
        <x:v>0.54313</x:v>
      </x:c>
      <x:c r="P521" s="18">
        <x:f t="shared" si="42"/>
        <x:v>326522.37</x:v>
      </x:c>
      <x:c r="Q521" s="15">
        <x:v>2.1420000000000002E-2</x:v>
      </x:c>
      <x:c r="R521" s="18">
        <x:f t="shared" si="43"/>
        <x:v>12877.41</x:v>
      </x:c>
      <x:c r="S521" s="15">
        <x:v>9.130000000000001E-3</x:v>
      </x:c>
      <x:c r="T521" s="14">
        <x:f t="shared" si="44"/>
        <x:v>5488.84</x:v>
      </x:c>
    </x:row>
    <x:row r="522" spans="1:20" x14ac:dyDescent="0.25">
      <x:c r="A522" s="13" t="s">
        <x:v>622</x:v>
      </x:c>
      <x:c r="B522" s="13">
        <x:v>397.3</x:v>
      </x:c>
      <x:c r="C522" s="13" t="s">
        <x:v>279</x:v>
      </x:c>
      <x:c r="D522" s="13">
        <x:v>1010792</x:v>
      </x:c>
      <x:c r="E522" s="13" t="s">
        <x:v>587</x:v>
      </x:c>
      <x:c r="F522" s="13" t="s">
        <x:v>2378</x:v>
      </x:c>
      <x:c r="G522" s="13" t="s">
        <x:v>2393</x:v>
      </x:c>
      <x:c r="H522" s="13" t="s">
        <x:v>716</x:v>
      </x:c>
      <x:c r="I522" s="16" t="s">
        <x:v>1892</x:v>
      </x:c>
      <x:c r="J522" s="22">
        <x:v>2456.4899999999998</x:v>
      </x:c>
      <x:c r="K522" s="15">
        <x:v>0.42631999999999998</x:v>
      </x:c>
      <x:c r="L522" s="18">
        <x:f t="shared" si="40"/>
        <x:v>1047.25</x:v>
      </x:c>
      <x:c r="M522" s="15">
        <x:v>0</x:v>
      </x:c>
      <x:c r="N522" s="18">
        <x:f t="shared" si="41"/>
        <x:v>0</x:v>
      </x:c>
      <x:c r="O522" s="15">
        <x:v>0.54313</x:v>
      </x:c>
      <x:c r="P522" s="18">
        <x:f t="shared" si="42"/>
        <x:v>1334.19</x:v>
      </x:c>
      <x:c r="Q522" s="15">
        <x:v>2.1420000000000002E-2</x:v>
      </x:c>
      <x:c r="R522" s="18">
        <x:f t="shared" si="43"/>
        <x:v>52.62</x:v>
      </x:c>
      <x:c r="S522" s="15">
        <x:v>9.130000000000001E-3</x:v>
      </x:c>
      <x:c r="T522" s="14">
        <x:f t="shared" si="44"/>
        <x:v>22.42999999999973</x:v>
      </x:c>
    </x:row>
    <x:row r="523" spans="1:20" x14ac:dyDescent="0.25">
      <x:c r="A523" s="13" t="s">
        <x:v>622</x:v>
      </x:c>
      <x:c r="B523" s="13">
        <x:v>397.3</x:v>
      </x:c>
      <x:c r="C523" s="13" t="s">
        <x:v>224</x:v>
      </x:c>
      <x:c r="D523" s="13">
        <x:v>1010792</x:v>
      </x:c>
      <x:c r="E523" s="13" t="s">
        <x:v>576</x:v>
      </x:c>
      <x:c r="F523" s="13" t="s">
        <x:v>2383</x:v>
      </x:c>
      <x:c r="G523" s="13" t="s">
        <x:v>2393</x:v>
      </x:c>
      <x:c r="H523" s="13" t="s">
        <x:v>716</x:v>
      </x:c>
      <x:c r="I523" s="16" t="s">
        <x:v>1892</x:v>
      </x:c>
      <x:c r="J523" s="22">
        <x:v>35905.519999999997</x:v>
      </x:c>
      <x:c r="K523" s="15">
        <x:v>0.42631999999999998</x:v>
      </x:c>
      <x:c r="L523" s="18">
        <x:f t="shared" si="40"/>
        <x:v>15307.24</x:v>
      </x:c>
      <x:c r="M523" s="15">
        <x:v>0</x:v>
      </x:c>
      <x:c r="N523" s="18">
        <x:f t="shared" si="41"/>
        <x:v>0</x:v>
      </x:c>
      <x:c r="O523" s="15">
        <x:v>0.54313</x:v>
      </x:c>
      <x:c r="P523" s="18">
        <x:f t="shared" si="42"/>
        <x:v>19501.37</x:v>
      </x:c>
      <x:c r="Q523" s="15">
        <x:v>2.1420000000000002E-2</x:v>
      </x:c>
      <x:c r="R523" s="18">
        <x:f t="shared" si="43"/>
        <x:v>769.1</x:v>
      </x:c>
      <x:c r="S523" s="15">
        <x:v>9.130000000000001E-3</x:v>
      </x:c>
      <x:c r="T523" s="14">
        <x:f t="shared" si="44"/>
        <x:v>327.80999999999983</x:v>
      </x:c>
    </x:row>
    <x:row r="524" spans="1:20" x14ac:dyDescent="0.25">
      <x:c r="A524" s="13" t="s">
        <x:v>622</x:v>
      </x:c>
      <x:c r="B524" s="13">
        <x:v>397.3</x:v>
      </x:c>
      <x:c r="C524" s="13" t="s">
        <x:v>224</x:v>
      </x:c>
      <x:c r="D524" s="13">
        <x:v>1010793</x:v>
      </x:c>
      <x:c r="E524" s="13" t="s">
        <x:v>1508</x:v>
      </x:c>
      <x:c r="F524" s="13" t="s">
        <x:v>2388</x:v>
      </x:c>
      <x:c r="G524" s="13" t="s">
        <x:v>2395</x:v>
      </x:c>
      <x:c r="H524" s="13" t="s">
        <x:v>718</x:v>
      </x:c>
      <x:c r="I524" s="16" t="s">
        <x:v>1893</x:v>
      </x:c>
      <x:c r="J524" s="22">
        <x:v>267391.67</x:v>
      </x:c>
      <x:c r="K524" s="15">
        <x:v>0.42631999999999998</x:v>
      </x:c>
      <x:c r="L524" s="18">
        <x:f t="shared" si="40"/>
        <x:v>113994.42</x:v>
      </x:c>
      <x:c r="M524" s="15">
        <x:v>0</x:v>
      </x:c>
      <x:c r="N524" s="18">
        <x:f t="shared" si="41"/>
        <x:v>0</x:v>
      </x:c>
      <x:c r="O524" s="15">
        <x:v>0.54313</x:v>
      </x:c>
      <x:c r="P524" s="18">
        <x:f t="shared" si="42"/>
        <x:v>145228.44</x:v>
      </x:c>
      <x:c r="Q524" s="15">
        <x:v>2.1420000000000002E-2</x:v>
      </x:c>
      <x:c r="R524" s="18">
        <x:f t="shared" si="43"/>
        <x:v>5727.53</x:v>
      </x:c>
      <x:c r="S524" s="15">
        <x:v>9.130000000000001E-3</x:v>
      </x:c>
      <x:c r="T524" s="14">
        <x:f t="shared" si="44"/>
        <x:v>2441.2799999999979</x:v>
      </x:c>
    </x:row>
    <x:row r="525" spans="1:20" x14ac:dyDescent="0.25">
      <x:c r="A525" s="13" t="s">
        <x:v>622</x:v>
      </x:c>
      <x:c r="B525" s="13">
        <x:v>397.3</x:v>
      </x:c>
      <x:c r="C525" s="13" t="s">
        <x:v>197</x:v>
      </x:c>
      <x:c r="D525" s="13">
        <x:v>1010793</x:v>
      </x:c>
      <x:c r="E525" s="13" t="s">
        <x:v>1508</x:v>
      </x:c>
      <x:c r="F525" s="13" t="s">
        <x:v>2388</x:v>
      </x:c>
      <x:c r="G525" s="13" t="s">
        <x:v>2395</x:v>
      </x:c>
      <x:c r="H525" s="13" t="s">
        <x:v>718</x:v>
      </x:c>
      <x:c r="I525" s="16" t="s">
        <x:v>1893</x:v>
      </x:c>
      <x:c r="J525" s="22">
        <x:v>261666.84</x:v>
      </x:c>
      <x:c r="K525" s="15">
        <x:v>0.42631999999999998</x:v>
      </x:c>
      <x:c r="L525" s="18">
        <x:f t="shared" si="40"/>
        <x:v>111553.81</x:v>
      </x:c>
      <x:c r="M525" s="15">
        <x:v>0</x:v>
      </x:c>
      <x:c r="N525" s="18">
        <x:f t="shared" si="41"/>
        <x:v>0</x:v>
      </x:c>
      <x:c r="O525" s="15">
        <x:v>0.54313</x:v>
      </x:c>
      <x:c r="P525" s="18">
        <x:f t="shared" si="42"/>
        <x:v>142119.10999999999</x:v>
      </x:c>
      <x:c r="Q525" s="15">
        <x:v>2.1420000000000002E-2</x:v>
      </x:c>
      <x:c r="R525" s="18">
        <x:f t="shared" si="43"/>
        <x:v>5604.9</x:v>
      </x:c>
      <x:c r="S525" s="15">
        <x:v>9.130000000000001E-3</x:v>
      </x:c>
      <x:c r="T525" s="14">
        <x:f t="shared" si="44"/>
        <x:v>2389.0200000000132</x:v>
      </x:c>
    </x:row>
    <x:row r="526" spans="1:20" x14ac:dyDescent="0.25">
      <x:c r="A526" s="13" t="s">
        <x:v>622</x:v>
      </x:c>
      <x:c r="B526" s="13">
        <x:v>397.3</x:v>
      </x:c>
      <x:c r="C526" s="13" t="s">
        <x:v>224</x:v>
      </x:c>
      <x:c r="D526" s="13">
        <x:v>1010793</x:v>
      </x:c>
      <x:c r="E526" s="13" t="s">
        <x:v>1508</x:v>
      </x:c>
      <x:c r="F526" s="13" t="s">
        <x:v>2388</x:v>
      </x:c>
      <x:c r="G526" s="13" t="s">
        <x:v>2395</x:v>
      </x:c>
      <x:c r="H526" s="13" t="s">
        <x:v>718</x:v>
      </x:c>
      <x:c r="I526" s="16" t="s">
        <x:v>1893</x:v>
      </x:c>
      <x:c r="J526" s="22">
        <x:v>47837.27</x:v>
      </x:c>
      <x:c r="K526" s="15">
        <x:v>0.42631999999999998</x:v>
      </x:c>
      <x:c r="L526" s="18">
        <x:f t="shared" si="40"/>
        <x:v>20393.98</x:v>
      </x:c>
      <x:c r="M526" s="15">
        <x:v>0</x:v>
      </x:c>
      <x:c r="N526" s="18">
        <x:f t="shared" si="41"/>
        <x:v>0</x:v>
      </x:c>
      <x:c r="O526" s="15">
        <x:v>0.54313</x:v>
      </x:c>
      <x:c r="P526" s="18">
        <x:f t="shared" si="42"/>
        <x:v>25981.86</x:v>
      </x:c>
      <x:c r="Q526" s="15">
        <x:v>2.1420000000000002E-2</x:v>
      </x:c>
      <x:c r="R526" s="18">
        <x:f t="shared" si="43"/>
        <x:v>1024.67</x:v>
      </x:c>
      <x:c r="S526" s="15">
        <x:v>9.130000000000001E-3</x:v>
      </x:c>
      <x:c r="T526" s="14">
        <x:f t="shared" si="44"/>
        <x:v>436.75999999999658</x:v>
      </x:c>
    </x:row>
    <x:row r="527" spans="1:20" x14ac:dyDescent="0.25">
      <x:c r="A527" s="13" t="s">
        <x:v>622</x:v>
      </x:c>
      <x:c r="B527" s="13">
        <x:v>397.3</x:v>
      </x:c>
      <x:c r="C527" s="13" t="s">
        <x:v>197</x:v>
      </x:c>
      <x:c r="D527" s="13">
        <x:v>1010793</x:v>
      </x:c>
      <x:c r="E527" s="13" t="s">
        <x:v>1508</x:v>
      </x:c>
      <x:c r="F527" s="13" t="s">
        <x:v>2388</x:v>
      </x:c>
      <x:c r="G527" s="13" t="s">
        <x:v>2395</x:v>
      </x:c>
      <x:c r="H527" s="13" t="s">
        <x:v>718</x:v>
      </x:c>
      <x:c r="I527" s="16" t="s">
        <x:v>1893</x:v>
      </x:c>
      <x:c r="J527" s="22">
        <x:v>9962.41</x:v>
      </x:c>
      <x:c r="K527" s="15">
        <x:v>0.42631999999999998</x:v>
      </x:c>
      <x:c r="L527" s="18">
        <x:f t="shared" si="40"/>
        <x:v>4247.17</x:v>
      </x:c>
      <x:c r="M527" s="15">
        <x:v>0</x:v>
      </x:c>
      <x:c r="N527" s="18">
        <x:f t="shared" si="41"/>
        <x:v>0</x:v>
      </x:c>
      <x:c r="O527" s="15">
        <x:v>0.54313</x:v>
      </x:c>
      <x:c r="P527" s="18">
        <x:f t="shared" si="42"/>
        <x:v>5410.88</x:v>
      </x:c>
      <x:c r="Q527" s="15">
        <x:v>2.1420000000000002E-2</x:v>
      </x:c>
      <x:c r="R527" s="18">
        <x:f t="shared" si="43"/>
        <x:v>213.39</x:v>
      </x:c>
      <x:c r="S527" s="15">
        <x:v>9.130000000000001E-3</x:v>
      </x:c>
      <x:c r="T527" s="14">
        <x:f t="shared" si="44"/>
        <x:v>90.969999999999686</x:v>
      </x:c>
    </x:row>
    <x:row r="528" spans="1:20" x14ac:dyDescent="0.25">
      <x:c r="A528" s="13" t="s">
        <x:v>622</x:v>
      </x:c>
      <x:c r="B528" s="13">
        <x:v>397.3</x:v>
      </x:c>
      <x:c r="C528" s="13" t="s">
        <x:v>224</x:v>
      </x:c>
      <x:c r="D528" s="13">
        <x:v>1010793</x:v>
      </x:c>
      <x:c r="E528" s="13" t="s">
        <x:v>1508</x:v>
      </x:c>
      <x:c r="F528" s="13" t="s">
        <x:v>2388</x:v>
      </x:c>
      <x:c r="G528" s="13" t="s">
        <x:v>2395</x:v>
      </x:c>
      <x:c r="H528" s="13" t="s">
        <x:v>718</x:v>
      </x:c>
      <x:c r="I528" s="16" t="s">
        <x:v>1893</x:v>
      </x:c>
      <x:c r="J528" s="22">
        <x:v>231486.29</x:v>
      </x:c>
      <x:c r="K528" s="15">
        <x:v>0.42631999999999998</x:v>
      </x:c>
      <x:c r="L528" s="18">
        <x:f t="shared" si="40"/>
        <x:v>98687.24</x:v>
      </x:c>
      <x:c r="M528" s="15">
        <x:v>0</x:v>
      </x:c>
      <x:c r="N528" s="18">
        <x:f t="shared" si="41"/>
        <x:v>0</x:v>
      </x:c>
      <x:c r="O528" s="15">
        <x:v>0.54313</x:v>
      </x:c>
      <x:c r="P528" s="18">
        <x:f t="shared" si="42"/>
        <x:v>125727.15</x:v>
      </x:c>
      <x:c r="Q528" s="15">
        <x:v>2.1420000000000002E-2</x:v>
      </x:c>
      <x:c r="R528" s="18">
        <x:f t="shared" si="43"/>
        <x:v>4958.4399999999996</x:v>
      </x:c>
      <x:c r="S528" s="15">
        <x:v>9.130000000000001E-3</x:v>
      </x:c>
      <x:c r="T528" s="14">
        <x:f t="shared" si="44"/>
        <x:v>2113.4599999999946</x:v>
      </x:c>
    </x:row>
    <x:row r="529" spans="1:20" x14ac:dyDescent="0.25">
      <x:c r="A529" s="13" t="s">
        <x:v>622</x:v>
      </x:c>
      <x:c r="B529" s="13">
        <x:v>397.3</x:v>
      </x:c>
      <x:c r="C529" s="13" t="s">
        <x:v>197</x:v>
      </x:c>
      <x:c r="D529" s="13">
        <x:v>1010793</x:v>
      </x:c>
      <x:c r="E529" s="13" t="s">
        <x:v>1508</x:v>
      </x:c>
      <x:c r="F529" s="13" t="s">
        <x:v>2388</x:v>
      </x:c>
      <x:c r="G529" s="13" t="s">
        <x:v>2395</x:v>
      </x:c>
      <x:c r="H529" s="13" t="s">
        <x:v>718</x:v>
      </x:c>
      <x:c r="I529" s="16" t="s">
        <x:v>1893</x:v>
      </x:c>
      <x:c r="J529" s="22">
        <x:v>261666.76</x:v>
      </x:c>
      <x:c r="K529" s="15">
        <x:v>0.42631999999999998</x:v>
      </x:c>
      <x:c r="L529" s="18">
        <x:f t="shared" si="40"/>
        <x:v>111553.77</x:v>
      </x:c>
      <x:c r="M529" s="15">
        <x:v>0</x:v>
      </x:c>
      <x:c r="N529" s="18">
        <x:f t="shared" si="41"/>
        <x:v>0</x:v>
      </x:c>
      <x:c r="O529" s="15">
        <x:v>0.54313</x:v>
      </x:c>
      <x:c r="P529" s="18">
        <x:f t="shared" si="42"/>
        <x:v>142119.07</x:v>
      </x:c>
      <x:c r="Q529" s="15">
        <x:v>2.1420000000000002E-2</x:v>
      </x:c>
      <x:c r="R529" s="18">
        <x:f t="shared" si="43"/>
        <x:v>5604.9</x:v>
      </x:c>
      <x:c r="S529" s="15">
        <x:v>9.130000000000001E-3</x:v>
      </x:c>
      <x:c r="T529" s="14">
        <x:f t="shared" si="44"/>
        <x:v>2389.0199999999841</x:v>
      </x:c>
    </x:row>
    <x:row r="530" spans="1:20" x14ac:dyDescent="0.25">
      <x:c r="A530" s="13" t="s">
        <x:v>622</x:v>
      </x:c>
      <x:c r="B530" s="13">
        <x:v>397.3</x:v>
      </x:c>
      <x:c r="C530" s="13" t="s">
        <x:v>224</x:v>
      </x:c>
      <x:c r="D530" s="13">
        <x:v>1010793</x:v>
      </x:c>
      <x:c r="E530" s="13" t="s">
        <x:v>1508</x:v>
      </x:c>
      <x:c r="F530" s="13" t="s">
        <x:v>2388</x:v>
      </x:c>
      <x:c r="G530" s="13" t="s">
        <x:v>2395</x:v>
      </x:c>
      <x:c r="H530" s="13" t="s">
        <x:v>718</x:v>
      </x:c>
      <x:c r="I530" s="16" t="s">
        <x:v>1893</x:v>
      </x:c>
      <x:c r="J530" s="22">
        <x:v>47837.29</x:v>
      </x:c>
      <x:c r="K530" s="15">
        <x:v>0.42631999999999998</x:v>
      </x:c>
      <x:c r="L530" s="18">
        <x:f t="shared" si="40"/>
        <x:v>20393.990000000002</x:v>
      </x:c>
      <x:c r="M530" s="15">
        <x:v>0</x:v>
      </x:c>
      <x:c r="N530" s="18">
        <x:f t="shared" si="41"/>
        <x:v>0</x:v>
      </x:c>
      <x:c r="O530" s="15">
        <x:v>0.54313</x:v>
      </x:c>
      <x:c r="P530" s="18">
        <x:f t="shared" si="42"/>
        <x:v>25981.87</x:v>
      </x:c>
      <x:c r="Q530" s="15">
        <x:v>2.1420000000000002E-2</x:v>
      </x:c>
      <x:c r="R530" s="18">
        <x:f t="shared" si="43"/>
        <x:v>1024.67</x:v>
      </x:c>
      <x:c r="S530" s="15">
        <x:v>9.130000000000001E-3</x:v>
      </x:c>
      <x:c r="T530" s="14">
        <x:f t="shared" si="44"/>
        <x:v>436.76000000000022</x:v>
      </x:c>
    </x:row>
    <x:row r="531" spans="1:20" x14ac:dyDescent="0.25">
      <x:c r="A531" s="13" t="s">
        <x:v>622</x:v>
      </x:c>
      <x:c r="B531" s="13">
        <x:v>397.3</x:v>
      </x:c>
      <x:c r="C531" s="13" t="s">
        <x:v>197</x:v>
      </x:c>
      <x:c r="D531" s="13">
        <x:v>1010793</x:v>
      </x:c>
      <x:c r="E531" s="13" t="s">
        <x:v>1508</x:v>
      </x:c>
      <x:c r="F531" s="13" t="s">
        <x:v>2388</x:v>
      </x:c>
      <x:c r="G531" s="13" t="s">
        <x:v>2395</x:v>
      </x:c>
      <x:c r="H531" s="13" t="s">
        <x:v>720</x:v>
      </x:c>
      <x:c r="I531" s="16" t="s">
        <x:v>1894</x:v>
      </x:c>
      <x:c r="J531" s="22">
        <x:v>9962.66</x:v>
      </x:c>
      <x:c r="K531" s="15">
        <x:v>0.42631999999999998</x:v>
      </x:c>
      <x:c r="L531" s="18">
        <x:f t="shared" si="40"/>
        <x:v>4247.28</x:v>
      </x:c>
      <x:c r="M531" s="15">
        <x:v>0</x:v>
      </x:c>
      <x:c r="N531" s="18">
        <x:f t="shared" si="41"/>
        <x:v>0</x:v>
      </x:c>
      <x:c r="O531" s="15">
        <x:v>0.54313</x:v>
      </x:c>
      <x:c r="P531" s="18">
        <x:f t="shared" si="42"/>
        <x:v>5411.02</x:v>
      </x:c>
      <x:c r="Q531" s="15">
        <x:v>2.1420000000000002E-2</x:v>
      </x:c>
      <x:c r="R531" s="18">
        <x:f t="shared" si="43"/>
        <x:v>213.4</x:v>
      </x:c>
      <x:c r="S531" s="15">
        <x:v>9.130000000000001E-3</x:v>
      </x:c>
      <x:c r="T531" s="14">
        <x:f t="shared" si="44"/>
        <x:v>90.959999999999667</x:v>
      </x:c>
    </x:row>
    <x:row r="532" spans="1:20" x14ac:dyDescent="0.25">
      <x:c r="A532" s="13" t="s">
        <x:v>622</x:v>
      </x:c>
      <x:c r="B532" s="13">
        <x:v>397.3</x:v>
      </x:c>
      <x:c r="C532" s="13" t="s">
        <x:v>224</x:v>
      </x:c>
      <x:c r="D532" s="13">
        <x:v>1010792</x:v>
      </x:c>
      <x:c r="E532" s="13" t="s">
        <x:v>300</x:v>
      </x:c>
      <x:c r="F532" s="13" t="s">
        <x:v>2375</x:v>
      </x:c>
      <x:c r="G532" s="13" t="s">
        <x:v>2393</x:v>
      </x:c>
      <x:c r="H532" s="13" t="s">
        <x:v>720</x:v>
      </x:c>
      <x:c r="I532" s="16" t="s">
        <x:v>1894</x:v>
      </x:c>
      <x:c r="J532" s="22">
        <x:v>173128.91</x:v>
      </x:c>
      <x:c r="K532" s="15">
        <x:v>0.42631999999999998</x:v>
      </x:c>
      <x:c r="L532" s="18">
        <x:f t="shared" si="40"/>
        <x:v>73808.320000000007</x:v>
      </x:c>
      <x:c r="M532" s="15">
        <x:v>0</x:v>
      </x:c>
      <x:c r="N532" s="18">
        <x:f t="shared" si="41"/>
        <x:v>0</x:v>
      </x:c>
      <x:c r="O532" s="15">
        <x:v>0.54313</x:v>
      </x:c>
      <x:c r="P532" s="18">
        <x:f t="shared" si="42"/>
        <x:v>94031.5</x:v>
      </x:c>
      <x:c r="Q532" s="15">
        <x:v>2.1420000000000002E-2</x:v>
      </x:c>
      <x:c r="R532" s="18">
        <x:f t="shared" si="43"/>
        <x:v>3708.42</x:v>
      </x:c>
      <x:c r="S532" s="15">
        <x:v>9.130000000000001E-3</x:v>
      </x:c>
      <x:c r="T532" s="14">
        <x:f t="shared" si="44"/>
        <x:v>1580.6699999999964</x:v>
      </x:c>
    </x:row>
    <x:row r="533" spans="1:20" x14ac:dyDescent="0.25">
      <x:c r="A533" s="13" t="s">
        <x:v>622</x:v>
      </x:c>
      <x:c r="B533" s="13">
        <x:v>397.3</x:v>
      </x:c>
      <x:c r="C533" s="13" t="s">
        <x:v>197</x:v>
      </x:c>
      <x:c r="D533" s="13">
        <x:v>1010792</x:v>
      </x:c>
      <x:c r="E533" s="13" t="s">
        <x:v>300</x:v>
      </x:c>
      <x:c r="F533" s="13" t="s">
        <x:v>2375</x:v>
      </x:c>
      <x:c r="G533" s="13" t="s">
        <x:v>2393</x:v>
      </x:c>
      <x:c r="H533" s="13" t="s">
        <x:v>720</x:v>
      </x:c>
      <x:c r="I533" s="16" t="s">
        <x:v>1894</x:v>
      </x:c>
      <x:c r="J533" s="22">
        <x:v>-9521.4</x:v>
      </x:c>
      <x:c r="K533" s="15">
        <x:v>0.42631999999999998</x:v>
      </x:c>
      <x:c r="L533" s="18">
        <x:f t="shared" si="40"/>
        <x:v>-4059.16</x:v>
      </x:c>
      <x:c r="M533" s="15">
        <x:v>0</x:v>
      </x:c>
      <x:c r="N533" s="18">
        <x:f t="shared" si="41"/>
        <x:v>0</x:v>
      </x:c>
      <x:c r="O533" s="15">
        <x:v>0.54313</x:v>
      </x:c>
      <x:c r="P533" s="18">
        <x:f t="shared" si="42"/>
        <x:v>-5171.3599999999997</x:v>
      </x:c>
      <x:c r="Q533" s="15">
        <x:v>2.1420000000000002E-2</x:v>
      </x:c>
      <x:c r="R533" s="18">
        <x:f t="shared" si="43"/>
        <x:v>-203.95</x:v>
      </x:c>
      <x:c r="S533" s="15">
        <x:v>9.130000000000001E-3</x:v>
      </x:c>
      <x:c r="T533" s="14">
        <x:f t="shared" si="44"/>
        <x:v>-86.930000000000121</x:v>
      </x:c>
    </x:row>
    <x:row r="534" spans="1:20" x14ac:dyDescent="0.25">
      <x:c r="A534" s="13" t="s">
        <x:v>622</x:v>
      </x:c>
      <x:c r="B534" s="13">
        <x:v>397.3</x:v>
      </x:c>
      <x:c r="C534" s="13" t="s">
        <x:v>200</x:v>
      </x:c>
      <x:c r="D534" s="13">
        <x:v>1010792</x:v>
      </x:c>
      <x:c r="E534" s="13" t="s">
        <x:v>300</x:v>
      </x:c>
      <x:c r="F534" s="13" t="s">
        <x:v>2375</x:v>
      </x:c>
      <x:c r="G534" s="13" t="s">
        <x:v>2393</x:v>
      </x:c>
      <x:c r="H534" s="13" t="s">
        <x:v>720</x:v>
      </x:c>
      <x:c r="I534" s="16" t="s">
        <x:v>1894</x:v>
      </x:c>
      <x:c r="J534" s="22">
        <x:v>2627.64</x:v>
      </x:c>
      <x:c r="K534" s="15">
        <x:v>0.42631999999999998</x:v>
      </x:c>
      <x:c r="L534" s="18">
        <x:f t="shared" si="40"/>
        <x:v>1120.22</x:v>
      </x:c>
      <x:c r="M534" s="15">
        <x:v>0</x:v>
      </x:c>
      <x:c r="N534" s="18">
        <x:f t="shared" si="41"/>
        <x:v>0</x:v>
      </x:c>
      <x:c r="O534" s="15">
        <x:v>0.54313</x:v>
      </x:c>
      <x:c r="P534" s="18">
        <x:f t="shared" si="42"/>
        <x:v>1427.15</x:v>
      </x:c>
      <x:c r="Q534" s="15">
        <x:v>2.1420000000000002E-2</x:v>
      </x:c>
      <x:c r="R534" s="18">
        <x:f t="shared" si="43"/>
        <x:v>56.28</x:v>
      </x:c>
      <x:c r="S534" s="15">
        <x:v>9.130000000000001E-3</x:v>
      </x:c>
      <x:c r="T534" s="14">
        <x:f t="shared" si="44"/>
        <x:v>23.989999999999753</x:v>
      </x:c>
    </x:row>
    <x:row r="535" spans="1:20" x14ac:dyDescent="0.25">
      <x:c r="A535" s="13" t="s">
        <x:v>622</x:v>
      </x:c>
      <x:c r="B535" s="13">
        <x:v>397.3</x:v>
      </x:c>
      <x:c r="C535" s="13" t="s">
        <x:v>279</x:v>
      </x:c>
      <x:c r="D535" s="13">
        <x:v>1010793</x:v>
      </x:c>
      <x:c r="E535" s="13" t="s">
        <x:v>1508</x:v>
      </x:c>
      <x:c r="F535" s="13" t="s">
        <x:v>2388</x:v>
      </x:c>
      <x:c r="G535" s="13" t="s">
        <x:v>2395</x:v>
      </x:c>
      <x:c r="H535" s="13" t="s">
        <x:v>720</x:v>
      </x:c>
      <x:c r="I535" s="16" t="s">
        <x:v>1894</x:v>
      </x:c>
      <x:c r="J535" s="22">
        <x:v>2443.29</x:v>
      </x:c>
      <x:c r="K535" s="15">
        <x:v>0.42631999999999998</x:v>
      </x:c>
      <x:c r="L535" s="18">
        <x:f t="shared" si="40"/>
        <x:v>1041.6199999999999</x:v>
      </x:c>
      <x:c r="M535" s="15">
        <x:v>0</x:v>
      </x:c>
      <x:c r="N535" s="18">
        <x:f t="shared" si="41"/>
        <x:v>0</x:v>
      </x:c>
      <x:c r="O535" s="15">
        <x:v>0.54313</x:v>
      </x:c>
      <x:c r="P535" s="18">
        <x:f t="shared" si="42"/>
        <x:v>1327.02</x:v>
      </x:c>
      <x:c r="Q535" s="15">
        <x:v>2.1420000000000002E-2</x:v>
      </x:c>
      <x:c r="R535" s="18">
        <x:f t="shared" si="43"/>
        <x:v>52.34</x:v>
      </x:c>
      <x:c r="S535" s="15">
        <x:v>9.130000000000001E-3</x:v>
      </x:c>
      <x:c r="T535" s="14">
        <x:f t="shared" si="44"/>
        <x:v>22.310000000000088</x:v>
      </x:c>
    </x:row>
    <x:row r="536" spans="1:20" x14ac:dyDescent="0.25">
      <x:c r="A536" s="13" t="s">
        <x:v>622</x:v>
      </x:c>
      <x:c r="B536" s="13">
        <x:v>397.3</x:v>
      </x:c>
      <x:c r="C536" s="13" t="s">
        <x:v>285</x:v>
      </x:c>
      <x:c r="D536" s="13">
        <x:v>1010793</x:v>
      </x:c>
      <x:c r="E536" s="13" t="s">
        <x:v>1508</x:v>
      </x:c>
      <x:c r="F536" s="13" t="s">
        <x:v>2388</x:v>
      </x:c>
      <x:c r="G536" s="13" t="s">
        <x:v>2395</x:v>
      </x:c>
      <x:c r="H536" s="13" t="s">
        <x:v>720</x:v>
      </x:c>
      <x:c r="I536" s="16" t="s">
        <x:v>1894</x:v>
      </x:c>
      <x:c r="J536" s="22">
        <x:v>131919.29</x:v>
      </x:c>
      <x:c r="K536" s="15">
        <x:v>0.42631999999999998</x:v>
      </x:c>
      <x:c r="L536" s="18">
        <x:f t="shared" si="40"/>
        <x:v>56239.83</x:v>
      </x:c>
      <x:c r="M536" s="15">
        <x:v>0</x:v>
      </x:c>
      <x:c r="N536" s="18">
        <x:f t="shared" si="41"/>
        <x:v>0</x:v>
      </x:c>
      <x:c r="O536" s="15">
        <x:v>0.54313</x:v>
      </x:c>
      <x:c r="P536" s="18">
        <x:f t="shared" si="42"/>
        <x:v>71649.320000000007</x:v>
      </x:c>
      <x:c r="Q536" s="15">
        <x:v>2.1420000000000002E-2</x:v>
      </x:c>
      <x:c r="R536" s="18">
        <x:f t="shared" si="43"/>
        <x:v>2825.71</x:v>
      </x:c>
      <x:c r="S536" s="15">
        <x:v>9.130000000000001E-3</x:v>
      </x:c>
      <x:c r="T536" s="14">
        <x:f t="shared" si="44"/>
        <x:v>1204.4299999999994</x:v>
      </x:c>
    </x:row>
    <x:row r="537" spans="1:20" x14ac:dyDescent="0.25">
      <x:c r="A537" s="13" t="s">
        <x:v>622</x:v>
      </x:c>
      <x:c r="B537" s="13">
        <x:v>397.3</x:v>
      </x:c>
      <x:c r="C537" s="13" t="s">
        <x:v>70</x:v>
      </x:c>
      <x:c r="D537" s="13">
        <x:v>1010793</x:v>
      </x:c>
      <x:c r="E537" s="13" t="s">
        <x:v>1508</x:v>
      </x:c>
      <x:c r="F537" s="13" t="s">
        <x:v>2388</x:v>
      </x:c>
      <x:c r="G537" s="13" t="s">
        <x:v>2395</x:v>
      </x:c>
      <x:c r="H537" s="13" t="s">
        <x:v>720</x:v>
      </x:c>
      <x:c r="I537" s="16" t="s">
        <x:v>1894</x:v>
      </x:c>
      <x:c r="J537" s="22">
        <x:v>23565.43</x:v>
      </x:c>
      <x:c r="K537" s="15">
        <x:v>0.42631999999999998</x:v>
      </x:c>
      <x:c r="L537" s="18">
        <x:f t="shared" si="40"/>
        <x:v>10046.41</x:v>
      </x:c>
      <x:c r="M537" s="15">
        <x:v>0</x:v>
      </x:c>
      <x:c r="N537" s="18">
        <x:f t="shared" si="41"/>
        <x:v>0</x:v>
      </x:c>
      <x:c r="O537" s="15">
        <x:v>0.54313</x:v>
      </x:c>
      <x:c r="P537" s="18">
        <x:f t="shared" si="42"/>
        <x:v>12799.09</x:v>
      </x:c>
      <x:c r="Q537" s="15">
        <x:v>2.1420000000000002E-2</x:v>
      </x:c>
      <x:c r="R537" s="18">
        <x:f t="shared" si="43"/>
        <x:v>504.77</x:v>
      </x:c>
      <x:c r="S537" s="15">
        <x:v>9.130000000000001E-3</x:v>
      </x:c>
      <x:c r="T537" s="14">
        <x:f t="shared" si="44"/>
        <x:v>215.16000000000031</x:v>
      </x:c>
    </x:row>
    <x:row r="538" spans="1:20" x14ac:dyDescent="0.25">
      <x:c r="A538" s="13" t="s">
        <x:v>622</x:v>
      </x:c>
      <x:c r="B538" s="13">
        <x:v>397.3</x:v>
      </x:c>
      <x:c r="C538" s="13" t="s">
        <x:v>224</x:v>
      </x:c>
      <x:c r="D538" s="13">
        <x:v>1010793</x:v>
      </x:c>
      <x:c r="E538" s="13" t="s">
        <x:v>1508</x:v>
      </x:c>
      <x:c r="F538" s="13" t="s">
        <x:v>2388</x:v>
      </x:c>
      <x:c r="G538" s="13" t="s">
        <x:v>2395</x:v>
      </x:c>
      <x:c r="H538" s="13" t="s">
        <x:v>720</x:v>
      </x:c>
      <x:c r="I538" s="16" t="s">
        <x:v>1894</x:v>
      </x:c>
      <x:c r="J538" s="22">
        <x:v>14027.04</x:v>
      </x:c>
      <x:c r="K538" s="15">
        <x:v>0.42631999999999998</x:v>
      </x:c>
      <x:c r="L538" s="18">
        <x:f t="shared" si="40"/>
        <x:v>5980.01</x:v>
      </x:c>
      <x:c r="M538" s="15">
        <x:v>0</x:v>
      </x:c>
      <x:c r="N538" s="18">
        <x:f t="shared" si="41"/>
        <x:v>0</x:v>
      </x:c>
      <x:c r="O538" s="15">
        <x:v>0.54313</x:v>
      </x:c>
      <x:c r="P538" s="18">
        <x:f t="shared" si="42"/>
        <x:v>7618.51</x:v>
      </x:c>
      <x:c r="Q538" s="15">
        <x:v>2.1420000000000002E-2</x:v>
      </x:c>
      <x:c r="R538" s="18">
        <x:f t="shared" si="43"/>
        <x:v>300.45999999999998</x:v>
      </x:c>
      <x:c r="S538" s="15">
        <x:v>9.130000000000001E-3</x:v>
      </x:c>
      <x:c r="T538" s="14">
        <x:f t="shared" si="44"/>
        <x:v>128.06000000000046</x:v>
      </x:c>
    </x:row>
    <x:row r="539" spans="1:20" x14ac:dyDescent="0.25">
      <x:c r="A539" s="13" t="s">
        <x:v>622</x:v>
      </x:c>
      <x:c r="B539" s="13">
        <x:v>397.3</x:v>
      </x:c>
      <x:c r="C539" s="13" t="s">
        <x:v>70</x:v>
      </x:c>
      <x:c r="D539" s="13">
        <x:v>1010792</x:v>
      </x:c>
      <x:c r="E539" s="13" t="s">
        <x:v>300</x:v>
      </x:c>
      <x:c r="F539" s="13" t="s">
        <x:v>2375</x:v>
      </x:c>
      <x:c r="G539" s="13" t="s">
        <x:v>2393</x:v>
      </x:c>
      <x:c r="H539" s="13" t="s">
        <x:v>722</x:v>
      </x:c>
      <x:c r="I539" s="16" t="s">
        <x:v>1895</x:v>
      </x:c>
      <x:c r="J539" s="22">
        <x:v>17094.439999999999</x:v>
      </x:c>
      <x:c r="K539" s="15">
        <x:v>0.42631999999999998</x:v>
      </x:c>
      <x:c r="L539" s="18">
        <x:f t="shared" si="40"/>
        <x:v>7287.7</x:v>
      </x:c>
      <x:c r="M539" s="15">
        <x:v>0</x:v>
      </x:c>
      <x:c r="N539" s="18">
        <x:f t="shared" si="41"/>
        <x:v>0</x:v>
      </x:c>
      <x:c r="O539" s="15">
        <x:v>0.54313</x:v>
      </x:c>
      <x:c r="P539" s="18">
        <x:f t="shared" si="42"/>
        <x:v>9284.5</x:v>
      </x:c>
      <x:c r="Q539" s="15">
        <x:v>2.1420000000000002E-2</x:v>
      </x:c>
      <x:c r="R539" s="18">
        <x:f t="shared" si="43"/>
        <x:v>366.16</x:v>
      </x:c>
      <x:c r="S539" s="15">
        <x:v>9.130000000000001E-3</x:v>
      </x:c>
      <x:c r="T539" s="14">
        <x:f t="shared" si="44"/>
        <x:v>156.07999999999794</x:v>
      </x:c>
    </x:row>
    <x:row r="540" spans="1:20" x14ac:dyDescent="0.25">
      <x:c r="A540" s="13" t="s">
        <x:v>622</x:v>
      </x:c>
      <x:c r="B540" s="13">
        <x:v>397.3</x:v>
      </x:c>
      <x:c r="C540" s="13" t="s">
        <x:v>224</x:v>
      </x:c>
      <x:c r="D540" s="13">
        <x:v>1010792</x:v>
      </x:c>
      <x:c r="E540" s="13" t="s">
        <x:v>300</x:v>
      </x:c>
      <x:c r="F540" s="13" t="s">
        <x:v>2375</x:v>
      </x:c>
      <x:c r="G540" s="13" t="s">
        <x:v>2393</x:v>
      </x:c>
      <x:c r="H540" s="13" t="s">
        <x:v>722</x:v>
      </x:c>
      <x:c r="I540" s="16" t="s">
        <x:v>1895</x:v>
      </x:c>
      <x:c r="J540" s="22">
        <x:v>172363.58</x:v>
      </x:c>
      <x:c r="K540" s="15">
        <x:v>0.42631999999999998</x:v>
      </x:c>
      <x:c r="L540" s="18">
        <x:f t="shared" si="40"/>
        <x:v>73482.039999999994</x:v>
      </x:c>
      <x:c r="M540" s="15">
        <x:v>0</x:v>
      </x:c>
      <x:c r="N540" s="18">
        <x:f t="shared" si="41"/>
        <x:v>0</x:v>
      </x:c>
      <x:c r="O540" s="15">
        <x:v>0.54313</x:v>
      </x:c>
      <x:c r="P540" s="18">
        <x:f t="shared" si="42"/>
        <x:v>93615.83</x:v>
      </x:c>
      <x:c r="Q540" s="15">
        <x:v>2.1420000000000002E-2</x:v>
      </x:c>
      <x:c r="R540" s="18">
        <x:f t="shared" si="43"/>
        <x:v>3692.03</x:v>
      </x:c>
      <x:c r="S540" s="15">
        <x:v>9.130000000000001E-3</x:v>
      </x:c>
      <x:c r="T540" s="14">
        <x:f t="shared" si="44"/>
        <x:v>1573.6799999999917</x:v>
      </x:c>
    </x:row>
    <x:row r="541" spans="1:20" x14ac:dyDescent="0.25">
      <x:c r="A541" s="13" t="s">
        <x:v>622</x:v>
      </x:c>
      <x:c r="B541" s="13">
        <x:v>397.3</x:v>
      </x:c>
      <x:c r="C541" s="13" t="s">
        <x:v>197</x:v>
      </x:c>
      <x:c r="D541" s="13">
        <x:v>1010792</x:v>
      </x:c>
      <x:c r="E541" s="13" t="s">
        <x:v>300</x:v>
      </x:c>
      <x:c r="F541" s="13" t="s">
        <x:v>2375</x:v>
      </x:c>
      <x:c r="G541" s="13" t="s">
        <x:v>2393</x:v>
      </x:c>
      <x:c r="H541" s="13" t="s">
        <x:v>722</x:v>
      </x:c>
      <x:c r="I541" s="16" t="s">
        <x:v>1895</x:v>
      </x:c>
      <x:c r="J541" s="22">
        <x:v>-9521.4</x:v>
      </x:c>
      <x:c r="K541" s="15">
        <x:v>0.42631999999999998</x:v>
      </x:c>
      <x:c r="L541" s="18">
        <x:f t="shared" si="40"/>
        <x:v>-4059.16</x:v>
      </x:c>
      <x:c r="M541" s="15">
        <x:v>0</x:v>
      </x:c>
      <x:c r="N541" s="18">
        <x:f t="shared" si="41"/>
        <x:v>0</x:v>
      </x:c>
      <x:c r="O541" s="15">
        <x:v>0.54313</x:v>
      </x:c>
      <x:c r="P541" s="18">
        <x:f t="shared" si="42"/>
        <x:v>-5171.3599999999997</x:v>
      </x:c>
      <x:c r="Q541" s="15">
        <x:v>2.1420000000000002E-2</x:v>
      </x:c>
      <x:c r="R541" s="18">
        <x:f t="shared" si="43"/>
        <x:v>-203.95</x:v>
      </x:c>
      <x:c r="S541" s="15">
        <x:v>9.130000000000001E-3</x:v>
      </x:c>
      <x:c r="T541" s="14">
        <x:f t="shared" si="44"/>
        <x:v>-86.930000000000121</x:v>
      </x:c>
    </x:row>
    <x:row r="542" spans="1:20" x14ac:dyDescent="0.25">
      <x:c r="A542" s="13" t="s">
        <x:v>622</x:v>
      </x:c>
      <x:c r="B542" s="13">
        <x:v>397.3</x:v>
      </x:c>
      <x:c r="C542" s="13" t="s">
        <x:v>200</x:v>
      </x:c>
      <x:c r="D542" s="13">
        <x:v>1010792</x:v>
      </x:c>
      <x:c r="E542" s="13" t="s">
        <x:v>300</x:v>
      </x:c>
      <x:c r="F542" s="13" t="s">
        <x:v>2375</x:v>
      </x:c>
      <x:c r="G542" s="13" t="s">
        <x:v>2393</x:v>
      </x:c>
      <x:c r="H542" s="13" t="s">
        <x:v>722</x:v>
      </x:c>
      <x:c r="I542" s="16" t="s">
        <x:v>1895</x:v>
      </x:c>
      <x:c r="J542" s="22">
        <x:v>2627.64</x:v>
      </x:c>
      <x:c r="K542" s="15">
        <x:v>0.42631999999999998</x:v>
      </x:c>
      <x:c r="L542" s="18">
        <x:f t="shared" si="40"/>
        <x:v>1120.22</x:v>
      </x:c>
      <x:c r="M542" s="15">
        <x:v>0</x:v>
      </x:c>
      <x:c r="N542" s="18">
        <x:f t="shared" si="41"/>
        <x:v>0</x:v>
      </x:c>
      <x:c r="O542" s="15">
        <x:v>0.54313</x:v>
      </x:c>
      <x:c r="P542" s="18">
        <x:f t="shared" si="42"/>
        <x:v>1427.15</x:v>
      </x:c>
      <x:c r="Q542" s="15">
        <x:v>2.1420000000000002E-2</x:v>
      </x:c>
      <x:c r="R542" s="18">
        <x:f t="shared" si="43"/>
        <x:v>56.28</x:v>
      </x:c>
      <x:c r="S542" s="15">
        <x:v>9.130000000000001E-3</x:v>
      </x:c>
      <x:c r="T542" s="14">
        <x:f t="shared" si="44"/>
        <x:v>23.989999999999753</x:v>
      </x:c>
    </x:row>
    <x:row r="543" spans="1:20" x14ac:dyDescent="0.25">
      <x:c r="A543" s="13" t="s">
        <x:v>622</x:v>
      </x:c>
      <x:c r="B543" s="13">
        <x:v>397.3</x:v>
      </x:c>
      <x:c r="C543" s="13" t="s">
        <x:v>282</x:v>
      </x:c>
      <x:c r="D543" s="13">
        <x:v>1010793</x:v>
      </x:c>
      <x:c r="E543" s="13" t="s">
        <x:v>1508</x:v>
      </x:c>
      <x:c r="F543" s="13" t="s">
        <x:v>2388</x:v>
      </x:c>
      <x:c r="G543" s="13" t="s">
        <x:v>2395</x:v>
      </x:c>
      <x:c r="H543" s="13" t="s">
        <x:v>722</x:v>
      </x:c>
      <x:c r="I543" s="16" t="s">
        <x:v>1895</x:v>
      </x:c>
      <x:c r="J543" s="22">
        <x:v>302531.12</x:v>
      </x:c>
      <x:c r="K543" s="15">
        <x:v>0.42631999999999998</x:v>
      </x:c>
      <x:c r="L543" s="18">
        <x:f t="shared" si="40"/>
        <x:v>128975.07</x:v>
      </x:c>
      <x:c r="M543" s="15">
        <x:v>0</x:v>
      </x:c>
      <x:c r="N543" s="18">
        <x:f t="shared" si="41"/>
        <x:v>0</x:v>
      </x:c>
      <x:c r="O543" s="15">
        <x:v>0.54313</x:v>
      </x:c>
      <x:c r="P543" s="18">
        <x:f t="shared" si="42"/>
        <x:v>164313.73000000001</x:v>
      </x:c>
      <x:c r="Q543" s="15">
        <x:v>2.1420000000000002E-2</x:v>
      </x:c>
      <x:c r="R543" s="18">
        <x:f t="shared" si="43"/>
        <x:v>6480.22</x:v>
      </x:c>
      <x:c r="S543" s="15">
        <x:v>9.130000000000001E-3</x:v>
      </x:c>
      <x:c r="T543" s="14">
        <x:f t="shared" si="44"/>
        <x:v>2762.0999999999776</x:v>
      </x:c>
    </x:row>
    <x:row r="544" spans="1:20" x14ac:dyDescent="0.25">
      <x:c r="A544" s="13" t="s">
        <x:v>622</x:v>
      </x:c>
      <x:c r="B544" s="13">
        <x:v>397.3</x:v>
      </x:c>
      <x:c r="C544" s="13" t="s">
        <x:v>224</x:v>
      </x:c>
      <x:c r="D544" s="13">
        <x:v>1010792</x:v>
      </x:c>
      <x:c r="E544" s="13" t="s">
        <x:v>300</x:v>
      </x:c>
      <x:c r="F544" s="13" t="s">
        <x:v>2375</x:v>
      </x:c>
      <x:c r="G544" s="13" t="s">
        <x:v>2393</x:v>
      </x:c>
      <x:c r="H544" s="13" t="s">
        <x:v>722</x:v>
      </x:c>
      <x:c r="I544" s="16" t="s">
        <x:v>1895</x:v>
      </x:c>
      <x:c r="J544" s="22">
        <x:v>173128.91</x:v>
      </x:c>
      <x:c r="K544" s="15">
        <x:v>0.42631999999999998</x:v>
      </x:c>
      <x:c r="L544" s="18">
        <x:f t="shared" si="40"/>
        <x:v>73808.320000000007</x:v>
      </x:c>
      <x:c r="M544" s="15">
        <x:v>0</x:v>
      </x:c>
      <x:c r="N544" s="18">
        <x:f t="shared" si="41"/>
        <x:v>0</x:v>
      </x:c>
      <x:c r="O544" s="15">
        <x:v>0.54313</x:v>
      </x:c>
      <x:c r="P544" s="18">
        <x:f t="shared" si="42"/>
        <x:v>94031.5</x:v>
      </x:c>
      <x:c r="Q544" s="15">
        <x:v>2.1420000000000002E-2</x:v>
      </x:c>
      <x:c r="R544" s="18">
        <x:f t="shared" si="43"/>
        <x:v>3708.42</x:v>
      </x:c>
      <x:c r="S544" s="15">
        <x:v>9.130000000000001E-3</x:v>
      </x:c>
      <x:c r="T544" s="14">
        <x:f t="shared" si="44"/>
        <x:v>1580.6699999999964</x:v>
      </x:c>
    </x:row>
    <x:row r="545" spans="1:20" x14ac:dyDescent="0.25">
      <x:c r="A545" s="13" t="s">
        <x:v>622</x:v>
      </x:c>
      <x:c r="B545" s="13">
        <x:v>397.3</x:v>
      </x:c>
      <x:c r="C545" s="13" t="s">
        <x:v>197</x:v>
      </x:c>
      <x:c r="D545" s="13">
        <x:v>1010792</x:v>
      </x:c>
      <x:c r="E545" s="13" t="s">
        <x:v>300</x:v>
      </x:c>
      <x:c r="F545" s="13" t="s">
        <x:v>2375</x:v>
      </x:c>
      <x:c r="G545" s="13" t="s">
        <x:v>2393</x:v>
      </x:c>
      <x:c r="H545" s="13" t="s">
        <x:v>722</x:v>
      </x:c>
      <x:c r="I545" s="16" t="s">
        <x:v>1895</x:v>
      </x:c>
      <x:c r="J545" s="22">
        <x:v>-9521.4</x:v>
      </x:c>
      <x:c r="K545" s="15">
        <x:v>0.42631999999999998</x:v>
      </x:c>
      <x:c r="L545" s="18">
        <x:f t="shared" si="40"/>
        <x:v>-4059.16</x:v>
      </x:c>
      <x:c r="M545" s="15">
        <x:v>0</x:v>
      </x:c>
      <x:c r="N545" s="18">
        <x:f t="shared" si="41"/>
        <x:v>0</x:v>
      </x:c>
      <x:c r="O545" s="15">
        <x:v>0.54313</x:v>
      </x:c>
      <x:c r="P545" s="18">
        <x:f t="shared" si="42"/>
        <x:v>-5171.3599999999997</x:v>
      </x:c>
      <x:c r="Q545" s="15">
        <x:v>2.1420000000000002E-2</x:v>
      </x:c>
      <x:c r="R545" s="18">
        <x:f t="shared" si="43"/>
        <x:v>-203.95</x:v>
      </x:c>
      <x:c r="S545" s="15">
        <x:v>9.130000000000001E-3</x:v>
      </x:c>
      <x:c r="T545" s="14">
        <x:f t="shared" si="44"/>
        <x:v>-86.930000000000121</x:v>
      </x:c>
    </x:row>
    <x:row r="546" spans="1:20" x14ac:dyDescent="0.25">
      <x:c r="A546" s="13" t="s">
        <x:v>622</x:v>
      </x:c>
      <x:c r="B546" s="13">
        <x:v>397.3</x:v>
      </x:c>
      <x:c r="C546" s="13" t="s">
        <x:v>200</x:v>
      </x:c>
      <x:c r="D546" s="13">
        <x:v>1010792</x:v>
      </x:c>
      <x:c r="E546" s="13" t="s">
        <x:v>300</x:v>
      </x:c>
      <x:c r="F546" s="13" t="s">
        <x:v>2375</x:v>
      </x:c>
      <x:c r="G546" s="13" t="s">
        <x:v>2393</x:v>
      </x:c>
      <x:c r="H546" s="13" t="s">
        <x:v>722</x:v>
      </x:c>
      <x:c r="I546" s="16" t="s">
        <x:v>1895</x:v>
      </x:c>
      <x:c r="J546" s="22">
        <x:v>2627.64</x:v>
      </x:c>
      <x:c r="K546" s="15">
        <x:v>0.42631999999999998</x:v>
      </x:c>
      <x:c r="L546" s="18">
        <x:f t="shared" si="40"/>
        <x:v>1120.22</x:v>
      </x:c>
      <x:c r="M546" s="15">
        <x:v>0</x:v>
      </x:c>
      <x:c r="N546" s="18">
        <x:f t="shared" si="41"/>
        <x:v>0</x:v>
      </x:c>
      <x:c r="O546" s="15">
        <x:v>0.54313</x:v>
      </x:c>
      <x:c r="P546" s="18">
        <x:f t="shared" si="42"/>
        <x:v>1427.15</x:v>
      </x:c>
      <x:c r="Q546" s="15">
        <x:v>2.1420000000000002E-2</x:v>
      </x:c>
      <x:c r="R546" s="18">
        <x:f t="shared" si="43"/>
        <x:v>56.28</x:v>
      </x:c>
      <x:c r="S546" s="15">
        <x:v>9.130000000000001E-3</x:v>
      </x:c>
      <x:c r="T546" s="14">
        <x:f t="shared" si="44"/>
        <x:v>23.989999999999753</x:v>
      </x:c>
    </x:row>
    <x:row r="547" spans="1:20" x14ac:dyDescent="0.25">
      <x:c r="A547" s="13" t="s">
        <x:v>622</x:v>
      </x:c>
      <x:c r="B547" s="13">
        <x:v>397.3</x:v>
      </x:c>
      <x:c r="C547" s="13" t="s">
        <x:v>282</x:v>
      </x:c>
      <x:c r="D547" s="13">
        <x:v>1010793</x:v>
      </x:c>
      <x:c r="E547" s="13" t="s">
        <x:v>1508</x:v>
      </x:c>
      <x:c r="F547" s="13" t="s">
        <x:v>2388</x:v>
      </x:c>
      <x:c r="G547" s="13" t="s">
        <x:v>2395</x:v>
      </x:c>
      <x:c r="H547" s="13" t="s">
        <x:v>722</x:v>
      </x:c>
      <x:c r="I547" s="16" t="s">
        <x:v>1895</x:v>
      </x:c>
      <x:c r="J547" s="22">
        <x:v>302531.12</x:v>
      </x:c>
      <x:c r="K547" s="15">
        <x:v>0.42631999999999998</x:v>
      </x:c>
      <x:c r="L547" s="18">
        <x:f t="shared" si="40"/>
        <x:v>128975.07</x:v>
      </x:c>
      <x:c r="M547" s="15">
        <x:v>0</x:v>
      </x:c>
      <x:c r="N547" s="18">
        <x:f t="shared" si="41"/>
        <x:v>0</x:v>
      </x:c>
      <x:c r="O547" s="15">
        <x:v>0.54313</x:v>
      </x:c>
      <x:c r="P547" s="18">
        <x:f t="shared" si="42"/>
        <x:v>164313.73000000001</x:v>
      </x:c>
      <x:c r="Q547" s="15">
        <x:v>2.1420000000000002E-2</x:v>
      </x:c>
      <x:c r="R547" s="18">
        <x:f t="shared" si="43"/>
        <x:v>6480.22</x:v>
      </x:c>
      <x:c r="S547" s="15">
        <x:v>9.130000000000001E-3</x:v>
      </x:c>
      <x:c r="T547" s="14">
        <x:f t="shared" si="44"/>
        <x:v>2762.0999999999776</x:v>
      </x:c>
    </x:row>
    <x:row r="548" spans="1:20" x14ac:dyDescent="0.25">
      <x:c r="A548" s="13" t="s">
        <x:v>622</x:v>
      </x:c>
      <x:c r="B548" s="13">
        <x:v>397.3</x:v>
      </x:c>
      <x:c r="C548" s="13" t="s">
        <x:v>70</x:v>
      </x:c>
      <x:c r="D548" s="13">
        <x:v>1010793</x:v>
      </x:c>
      <x:c r="E548" s="13" t="s">
        <x:v>1508</x:v>
      </x:c>
      <x:c r="F548" s="13" t="s">
        <x:v>2388</x:v>
      </x:c>
      <x:c r="G548" s="13" t="s">
        <x:v>2395</x:v>
      </x:c>
      <x:c r="H548" s="13" t="s">
        <x:v>724</x:v>
      </x:c>
      <x:c r="I548" s="16" t="s">
        <x:v>1896</x:v>
      </x:c>
      <x:c r="J548" s="22">
        <x:v>38440.949999999997</x:v>
      </x:c>
      <x:c r="K548" s="15">
        <x:v>0.42631999999999998</x:v>
      </x:c>
      <x:c r="L548" s="18">
        <x:f t="shared" si="40"/>
        <x:v>16388.150000000001</x:v>
      </x:c>
      <x:c r="M548" s="15">
        <x:v>0</x:v>
      </x:c>
      <x:c r="N548" s="18">
        <x:f t="shared" si="41"/>
        <x:v>0</x:v>
      </x:c>
      <x:c r="O548" s="15">
        <x:v>0.54313</x:v>
      </x:c>
      <x:c r="P548" s="18">
        <x:f t="shared" si="42"/>
        <x:v>20878.43</x:v>
      </x:c>
      <x:c r="Q548" s="15">
        <x:v>2.1420000000000002E-2</x:v>
      </x:c>
      <x:c r="R548" s="18">
        <x:f t="shared" si="43"/>
        <x:v>823.41</x:v>
      </x:c>
      <x:c r="S548" s="15">
        <x:v>9.130000000000001E-3</x:v>
      </x:c>
      <x:c r="T548" s="14">
        <x:f t="shared" si="44"/>
        <x:v>350.95999999999538</x:v>
      </x:c>
    </x:row>
    <x:row r="549" spans="1:20" x14ac:dyDescent="0.25">
      <x:c r="A549" s="13" t="s">
        <x:v>622</x:v>
      </x:c>
      <x:c r="B549" s="13">
        <x:v>397.3</x:v>
      </x:c>
      <x:c r="C549" s="13" t="s">
        <x:v>224</x:v>
      </x:c>
      <x:c r="D549" s="13">
        <x:v>1010793</x:v>
      </x:c>
      <x:c r="E549" s="13" t="s">
        <x:v>1508</x:v>
      </x:c>
      <x:c r="F549" s="13" t="s">
        <x:v>2388</x:v>
      </x:c>
      <x:c r="G549" s="13" t="s">
        <x:v>2395</x:v>
      </x:c>
      <x:c r="H549" s="13" t="s">
        <x:v>724</x:v>
      </x:c>
      <x:c r="I549" s="16" t="s">
        <x:v>1896</x:v>
      </x:c>
      <x:c r="J549" s="22">
        <x:v>14027.04</x:v>
      </x:c>
      <x:c r="K549" s="15">
        <x:v>0.42631999999999998</x:v>
      </x:c>
      <x:c r="L549" s="18">
        <x:f t="shared" si="40"/>
        <x:v>5980.01</x:v>
      </x:c>
      <x:c r="M549" s="15">
        <x:v>0</x:v>
      </x:c>
      <x:c r="N549" s="18">
        <x:f t="shared" si="41"/>
        <x:v>0</x:v>
      </x:c>
      <x:c r="O549" s="15">
        <x:v>0.54313</x:v>
      </x:c>
      <x:c r="P549" s="18">
        <x:f t="shared" si="42"/>
        <x:v>7618.51</x:v>
      </x:c>
      <x:c r="Q549" s="15">
        <x:v>2.1420000000000002E-2</x:v>
      </x:c>
      <x:c r="R549" s="18">
        <x:f t="shared" si="43"/>
        <x:v>300.45999999999998</x:v>
      </x:c>
      <x:c r="S549" s="15">
        <x:v>9.130000000000001E-3</x:v>
      </x:c>
      <x:c r="T549" s="14">
        <x:f t="shared" si="44"/>
        <x:v>128.06000000000046</x:v>
      </x:c>
    </x:row>
    <x:row r="550" spans="1:20" x14ac:dyDescent="0.25">
      <x:c r="A550" s="13" t="s">
        <x:v>622</x:v>
      </x:c>
      <x:c r="B550" s="13">
        <x:v>397.3</x:v>
      </x:c>
      <x:c r="C550" s="13" t="s">
        <x:v>70</x:v>
      </x:c>
      <x:c r="D550" s="13">
        <x:v>1010792</x:v>
      </x:c>
      <x:c r="E550" s="13" t="s">
        <x:v>300</x:v>
      </x:c>
      <x:c r="F550" s="13" t="s">
        <x:v>2375</x:v>
      </x:c>
      <x:c r="G550" s="13" t="s">
        <x:v>2393</x:v>
      </x:c>
      <x:c r="H550" s="13" t="s">
        <x:v>724</x:v>
      </x:c>
      <x:c r="I550" s="16" t="s">
        <x:v>1896</x:v>
      </x:c>
      <x:c r="J550" s="22">
        <x:v>99845.53</x:v>
      </x:c>
      <x:c r="K550" s="15">
        <x:v>0.42631999999999998</x:v>
      </x:c>
      <x:c r="L550" s="18">
        <x:f t="shared" si="40"/>
        <x:v>42566.15</x:v>
      </x:c>
      <x:c r="M550" s="15">
        <x:v>0</x:v>
      </x:c>
      <x:c r="N550" s="18">
        <x:f t="shared" si="41"/>
        <x:v>0</x:v>
      </x:c>
      <x:c r="O550" s="15">
        <x:v>0.54313</x:v>
      </x:c>
      <x:c r="P550" s="18">
        <x:f t="shared" si="42"/>
        <x:v>54229.1</x:v>
      </x:c>
      <x:c r="Q550" s="15">
        <x:v>2.1420000000000002E-2</x:v>
      </x:c>
      <x:c r="R550" s="18">
        <x:f t="shared" si="43"/>
        <x:v>2138.69</x:v>
      </x:c>
      <x:c r="S550" s="15">
        <x:v>9.130000000000001E-3</x:v>
      </x:c>
      <x:c r="T550" s="14">
        <x:f t="shared" si="44"/>
        <x:v>911.58999999999878</x:v>
      </x:c>
    </x:row>
    <x:row r="551" spans="1:20" x14ac:dyDescent="0.25">
      <x:c r="A551" s="13" t="s">
        <x:v>622</x:v>
      </x:c>
      <x:c r="B551" s="13">
        <x:v>397.3</x:v>
      </x:c>
      <x:c r="C551" s="13" t="s">
        <x:v>224</x:v>
      </x:c>
      <x:c r="D551" s="13">
        <x:v>1010792</x:v>
      </x:c>
      <x:c r="E551" s="13" t="s">
        <x:v>300</x:v>
      </x:c>
      <x:c r="F551" s="13" t="s">
        <x:v>2375</x:v>
      </x:c>
      <x:c r="G551" s="13" t="s">
        <x:v>2393</x:v>
      </x:c>
      <x:c r="H551" s="13" t="s">
        <x:v>724</x:v>
      </x:c>
      <x:c r="I551" s="16" t="s">
        <x:v>1896</x:v>
      </x:c>
      <x:c r="J551" s="22">
        <x:v>8370.1299999999992</x:v>
      </x:c>
      <x:c r="K551" s="15">
        <x:v>0.42631999999999998</x:v>
      </x:c>
      <x:c r="L551" s="18">
        <x:f t="shared" si="40"/>
        <x:v>3568.35</x:v>
      </x:c>
      <x:c r="M551" s="15">
        <x:v>0</x:v>
      </x:c>
      <x:c r="N551" s="18">
        <x:f t="shared" si="41"/>
        <x:v>0</x:v>
      </x:c>
      <x:c r="O551" s="15">
        <x:v>0.54313</x:v>
      </x:c>
      <x:c r="P551" s="18">
        <x:f t="shared" si="42"/>
        <x:v>4546.07</x:v>
      </x:c>
      <x:c r="Q551" s="15">
        <x:v>2.1420000000000002E-2</x:v>
      </x:c>
      <x:c r="R551" s="18">
        <x:f t="shared" si="43"/>
        <x:v>179.29</x:v>
      </x:c>
      <x:c r="S551" s="15">
        <x:v>9.130000000000001E-3</x:v>
      </x:c>
      <x:c r="T551" s="14">
        <x:f t="shared" si="44"/>
        <x:v>76.419999999999135</x:v>
      </x:c>
    </x:row>
    <x:row r="552" spans="1:20" x14ac:dyDescent="0.25">
      <x:c r="A552" s="13" t="s">
        <x:v>622</x:v>
      </x:c>
      <x:c r="B552" s="13">
        <x:v>397.3</x:v>
      </x:c>
      <x:c r="C552" s="13" t="s">
        <x:v>197</x:v>
      </x:c>
      <x:c r="D552" s="13">
        <x:v>1010792</x:v>
      </x:c>
      <x:c r="E552" s="13" t="s">
        <x:v>300</x:v>
      </x:c>
      <x:c r="F552" s="13" t="s">
        <x:v>2375</x:v>
      </x:c>
      <x:c r="G552" s="13" t="s">
        <x:v>2393</x:v>
      </x:c>
      <x:c r="H552" s="13" t="s">
        <x:v>726</x:v>
      </x:c>
      <x:c r="I552" s="16" t="s">
        <x:v>1897</x:v>
      </x:c>
      <x:c r="J552" s="22">
        <x:v>498.24</x:v>
      </x:c>
      <x:c r="K552" s="15">
        <x:v>0.42631999999999998</x:v>
      </x:c>
      <x:c r="L552" s="18">
        <x:f t="shared" si="40"/>
        <x:v>212.41</x:v>
      </x:c>
      <x:c r="M552" s="15">
        <x:v>0</x:v>
      </x:c>
      <x:c r="N552" s="18">
        <x:f t="shared" si="41"/>
        <x:v>0</x:v>
      </x:c>
      <x:c r="O552" s="15">
        <x:v>0.54313</x:v>
      </x:c>
      <x:c r="P552" s="18">
        <x:f t="shared" si="42"/>
        <x:v>270.61</x:v>
      </x:c>
      <x:c r="Q552" s="15">
        <x:v>2.1420000000000002E-2</x:v>
      </x:c>
      <x:c r="R552" s="18">
        <x:f t="shared" si="43"/>
        <x:v>10.67</x:v>
      </x:c>
      <x:c r="S552" s="15">
        <x:v>9.130000000000001E-3</x:v>
      </x:c>
      <x:c r="T552" s="14">
        <x:f t="shared" si="44"/>
        <x:v>4.5500000000000274</x:v>
      </x:c>
    </x:row>
    <x:row r="553" spans="1:20" x14ac:dyDescent="0.25">
      <x:c r="A553" s="13" t="s">
        <x:v>622</x:v>
      </x:c>
      <x:c r="B553" s="13">
        <x:v>397.3</x:v>
      </x:c>
      <x:c r="C553" s="13" t="s">
        <x:v>282</x:v>
      </x:c>
      <x:c r="D553" s="13">
        <x:v>1010793</x:v>
      </x:c>
      <x:c r="E553" s="13" t="s">
        <x:v>1508</x:v>
      </x:c>
      <x:c r="F553" s="13" t="s">
        <x:v>2388</x:v>
      </x:c>
      <x:c r="G553" s="13" t="s">
        <x:v>2395</x:v>
      </x:c>
      <x:c r="H553" s="13" t="s">
        <x:v>726</x:v>
      </x:c>
      <x:c r="I553" s="16" t="s">
        <x:v>1897</x:v>
      </x:c>
      <x:c r="J553" s="22">
        <x:v>355364.6</x:v>
      </x:c>
      <x:c r="K553" s="15">
        <x:v>0.42631999999999998</x:v>
      </x:c>
      <x:c r="L553" s="18">
        <x:f t="shared" si="40"/>
        <x:v>151499.04</x:v>
      </x:c>
      <x:c r="M553" s="15">
        <x:v>0</x:v>
      </x:c>
      <x:c r="N553" s="18">
        <x:f t="shared" si="41"/>
        <x:v>0</x:v>
      </x:c>
      <x:c r="O553" s="15">
        <x:v>0.54313</x:v>
      </x:c>
      <x:c r="P553" s="18">
        <x:f t="shared" si="42"/>
        <x:v>193009.18</x:v>
      </x:c>
      <x:c r="Q553" s="15">
        <x:v>2.1420000000000002E-2</x:v>
      </x:c>
      <x:c r="R553" s="18">
        <x:f t="shared" si="43"/>
        <x:v>7611.91</x:v>
      </x:c>
      <x:c r="S553" s="15">
        <x:v>9.130000000000001E-3</x:v>
      </x:c>
      <x:c r="T553" s="14">
        <x:f t="shared" si="44"/>
        <x:v>3244.4699999999757</x:v>
      </x:c>
    </x:row>
    <x:row r="554" spans="1:20" x14ac:dyDescent="0.25">
      <x:c r="A554" s="13" t="s">
        <x:v>622</x:v>
      </x:c>
      <x:c r="B554" s="13">
        <x:v>397.3</x:v>
      </x:c>
      <x:c r="C554" s="13" t="s">
        <x:v>283</x:v>
      </x:c>
      <x:c r="D554" s="13">
        <x:v>1010793</x:v>
      </x:c>
      <x:c r="E554" s="13" t="s">
        <x:v>1508</x:v>
      </x:c>
      <x:c r="F554" s="13" t="s">
        <x:v>2388</x:v>
      </x:c>
      <x:c r="G554" s="13" t="s">
        <x:v>2395</x:v>
      </x:c>
      <x:c r="H554" s="13" t="s">
        <x:v>726</x:v>
      </x:c>
      <x:c r="I554" s="16" t="s">
        <x:v>1897</x:v>
      </x:c>
      <x:c r="J554" s="22">
        <x:v>-535.98</x:v>
      </x:c>
      <x:c r="K554" s="15">
        <x:v>0.42631999999999998</x:v>
      </x:c>
      <x:c r="L554" s="18">
        <x:f t="shared" si="40"/>
        <x:v>-228.5</x:v>
      </x:c>
      <x:c r="M554" s="15">
        <x:v>0</x:v>
      </x:c>
      <x:c r="N554" s="18">
        <x:f t="shared" si="41"/>
        <x:v>0</x:v>
      </x:c>
      <x:c r="O554" s="15">
        <x:v>0.54313</x:v>
      </x:c>
      <x:c r="P554" s="18">
        <x:f t="shared" si="42"/>
        <x:v>-291.11</x:v>
      </x:c>
      <x:c r="Q554" s="15">
        <x:v>2.1420000000000002E-2</x:v>
      </x:c>
      <x:c r="R554" s="18">
        <x:f t="shared" si="43"/>
        <x:v>-11.48</x:v>
      </x:c>
      <x:c r="S554" s="15">
        <x:v>9.130000000000001E-3</x:v>
      </x:c>
      <x:c r="T554" s="14">
        <x:f t="shared" si="44"/>
        <x:v>-4.8900000000000041</x:v>
      </x:c>
    </x:row>
    <x:row r="555" spans="1:20" x14ac:dyDescent="0.25">
      <x:c r="A555" s="13" t="s">
        <x:v>622</x:v>
      </x:c>
      <x:c r="B555" s="13">
        <x:v>397.3</x:v>
      </x:c>
      <x:c r="C555" s="13" t="s">
        <x:v>70</x:v>
      </x:c>
      <x:c r="D555" s="13">
        <x:v>1010793</x:v>
      </x:c>
      <x:c r="E555" s="13" t="s">
        <x:v>1508</x:v>
      </x:c>
      <x:c r="F555" s="13" t="s">
        <x:v>2388</x:v>
      </x:c>
      <x:c r="G555" s="13" t="s">
        <x:v>2395</x:v>
      </x:c>
      <x:c r="H555" s="13" t="s">
        <x:v>726</x:v>
      </x:c>
      <x:c r="I555" s="16" t="s">
        <x:v>1897</x:v>
      </x:c>
      <x:c r="J555" s="22">
        <x:v>38440.949999999997</x:v>
      </x:c>
      <x:c r="K555" s="15">
        <x:v>0.42631999999999998</x:v>
      </x:c>
      <x:c r="L555" s="18">
        <x:f t="shared" si="40"/>
        <x:v>16388.150000000001</x:v>
      </x:c>
      <x:c r="M555" s="15">
        <x:v>0</x:v>
      </x:c>
      <x:c r="N555" s="18">
        <x:f t="shared" si="41"/>
        <x:v>0</x:v>
      </x:c>
      <x:c r="O555" s="15">
        <x:v>0.54313</x:v>
      </x:c>
      <x:c r="P555" s="18">
        <x:f t="shared" si="42"/>
        <x:v>20878.43</x:v>
      </x:c>
      <x:c r="Q555" s="15">
        <x:v>2.1420000000000002E-2</x:v>
      </x:c>
      <x:c r="R555" s="18">
        <x:f t="shared" si="43"/>
        <x:v>823.41</x:v>
      </x:c>
      <x:c r="S555" s="15">
        <x:v>9.130000000000001E-3</x:v>
      </x:c>
      <x:c r="T555" s="14">
        <x:f t="shared" si="44"/>
        <x:v>350.95999999999538</x:v>
      </x:c>
    </x:row>
    <x:row r="556" spans="1:20" x14ac:dyDescent="0.25">
      <x:c r="A556" s="13" t="s">
        <x:v>622</x:v>
      </x:c>
      <x:c r="B556" s="13">
        <x:v>397.3</x:v>
      </x:c>
      <x:c r="C556" s="13" t="s">
        <x:v>224</x:v>
      </x:c>
      <x:c r="D556" s="13">
        <x:v>1010793</x:v>
      </x:c>
      <x:c r="E556" s="13" t="s">
        <x:v>1508</x:v>
      </x:c>
      <x:c r="F556" s="13" t="s">
        <x:v>2388</x:v>
      </x:c>
      <x:c r="G556" s="13" t="s">
        <x:v>2395</x:v>
      </x:c>
      <x:c r="H556" s="13" t="s">
        <x:v>1447</x:v>
      </x:c>
      <x:c r="I556" s="16" t="s">
        <x:v>2158</x:v>
      </x:c>
      <x:c r="J556" s="22">
        <x:v>14027.04</x:v>
      </x:c>
      <x:c r="K556" s="15">
        <x:v>0.42631999999999998</x:v>
      </x:c>
      <x:c r="L556" s="18">
        <x:f t="shared" si="40"/>
        <x:v>5980.01</x:v>
      </x:c>
      <x:c r="M556" s="15">
        <x:v>0</x:v>
      </x:c>
      <x:c r="N556" s="18">
        <x:f t="shared" si="41"/>
        <x:v>0</x:v>
      </x:c>
      <x:c r="O556" s="15">
        <x:v>0.54313</x:v>
      </x:c>
      <x:c r="P556" s="18">
        <x:f t="shared" si="42"/>
        <x:v>7618.51</x:v>
      </x:c>
      <x:c r="Q556" s="15">
        <x:v>2.1420000000000002E-2</x:v>
      </x:c>
      <x:c r="R556" s="18">
        <x:f t="shared" si="43"/>
        <x:v>300.45999999999998</x:v>
      </x:c>
      <x:c r="S556" s="15">
        <x:v>9.130000000000001E-3</x:v>
      </x:c>
      <x:c r="T556" s="14">
        <x:f t="shared" si="44"/>
        <x:v>128.06000000000046</x:v>
      </x:c>
    </x:row>
    <x:row r="557" spans="1:20" x14ac:dyDescent="0.25">
      <x:c r="A557" s="13" t="s">
        <x:v>622</x:v>
      </x:c>
      <x:c r="B557" s="13">
        <x:v>397.3</x:v>
      </x:c>
      <x:c r="C557" s="13" t="s">
        <x:v>70</x:v>
      </x:c>
      <x:c r="D557" s="13">
        <x:v>1010792</x:v>
      </x:c>
      <x:c r="E557" s="13" t="s">
        <x:v>300</x:v>
      </x:c>
      <x:c r="F557" s="13" t="s">
        <x:v>2375</x:v>
      </x:c>
      <x:c r="G557" s="13" t="s">
        <x:v>2393</x:v>
      </x:c>
      <x:c r="H557" s="13" t="s">
        <x:v>1447</x:v>
      </x:c>
      <x:c r="I557" s="16" t="s">
        <x:v>2158</x:v>
      </x:c>
      <x:c r="J557" s="22">
        <x:v>17094.439999999999</x:v>
      </x:c>
      <x:c r="K557" s="15">
        <x:v>0.42631999999999998</x:v>
      </x:c>
      <x:c r="L557" s="18">
        <x:f t="shared" si="40"/>
        <x:v>7287.7</x:v>
      </x:c>
      <x:c r="M557" s="15">
        <x:v>0</x:v>
      </x:c>
      <x:c r="N557" s="18">
        <x:f t="shared" si="41"/>
        <x:v>0</x:v>
      </x:c>
      <x:c r="O557" s="15">
        <x:v>0.54313</x:v>
      </x:c>
      <x:c r="P557" s="18">
        <x:f t="shared" si="42"/>
        <x:v>9284.5</x:v>
      </x:c>
      <x:c r="Q557" s="15">
        <x:v>2.1420000000000002E-2</x:v>
      </x:c>
      <x:c r="R557" s="18">
        <x:f t="shared" si="43"/>
        <x:v>366.16</x:v>
      </x:c>
      <x:c r="S557" s="15">
        <x:v>9.130000000000001E-3</x:v>
      </x:c>
      <x:c r="T557" s="14">
        <x:f t="shared" si="44"/>
        <x:v>156.07999999999794</x:v>
      </x:c>
    </x:row>
    <x:row r="558" spans="1:20" x14ac:dyDescent="0.25">
      <x:c r="A558" s="13" t="s">
        <x:v>622</x:v>
      </x:c>
      <x:c r="B558" s="13">
        <x:v>397.3</x:v>
      </x:c>
      <x:c r="C558" s="13" t="s">
        <x:v>224</x:v>
      </x:c>
      <x:c r="D558" s="13">
        <x:v>1010792</x:v>
      </x:c>
      <x:c r="E558" s="13" t="s">
        <x:v>300</x:v>
      </x:c>
      <x:c r="F558" s="13" t="s">
        <x:v>2375</x:v>
      </x:c>
      <x:c r="G558" s="13" t="s">
        <x:v>2393</x:v>
      </x:c>
      <x:c r="H558" s="13" t="s">
        <x:v>1447</x:v>
      </x:c>
      <x:c r="I558" s="16" t="s">
        <x:v>2158</x:v>
      </x:c>
      <x:c r="J558" s="22">
        <x:v>-765.33</x:v>
      </x:c>
      <x:c r="K558" s="15">
        <x:v>0.42631999999999998</x:v>
      </x:c>
      <x:c r="L558" s="18">
        <x:f t="shared" si="40"/>
        <x:v>-326.27999999999997</x:v>
      </x:c>
      <x:c r="M558" s="15">
        <x:v>0</x:v>
      </x:c>
      <x:c r="N558" s="18">
        <x:f t="shared" si="41"/>
        <x:v>0</x:v>
      </x:c>
      <x:c r="O558" s="15">
        <x:v>0.54313</x:v>
      </x:c>
      <x:c r="P558" s="18">
        <x:f t="shared" si="42"/>
        <x:v>-415.67</x:v>
      </x:c>
      <x:c r="Q558" s="15">
        <x:v>2.1420000000000002E-2</x:v>
      </x:c>
      <x:c r="R558" s="18">
        <x:f t="shared" si="43"/>
        <x:v>-16.39</x:v>
      </x:c>
      <x:c r="S558" s="15">
        <x:v>9.130000000000001E-3</x:v>
      </x:c>
      <x:c r="T558" s="14">
        <x:f t="shared" si="44"/>
        <x:v>-6.9900000000000517</x:v>
      </x:c>
    </x:row>
    <x:row r="559" spans="1:20" x14ac:dyDescent="0.25">
      <x:c r="A559" s="13" t="s">
        <x:v>622</x:v>
      </x:c>
      <x:c r="B559" s="13">
        <x:v>397.3</x:v>
      </x:c>
      <x:c r="C559" s="13" t="s">
        <x:v>285</x:v>
      </x:c>
      <x:c r="D559" s="13">
        <x:v>1010793</x:v>
      </x:c>
      <x:c r="E559" s="13" t="s">
        <x:v>1508</x:v>
      </x:c>
      <x:c r="F559" s="13" t="s">
        <x:v>2388</x:v>
      </x:c>
      <x:c r="G559" s="13" t="s">
        <x:v>2395</x:v>
      </x:c>
      <x:c r="H559" s="13" t="s">
        <x:v>1447</x:v>
      </x:c>
      <x:c r="I559" s="16" t="s">
        <x:v>2158</x:v>
      </x:c>
      <x:c r="J559" s="22">
        <x:v>131919.29</x:v>
      </x:c>
      <x:c r="K559" s="15">
        <x:v>0.42631999999999998</x:v>
      </x:c>
      <x:c r="L559" s="18">
        <x:f t="shared" si="40"/>
        <x:v>56239.83</x:v>
      </x:c>
      <x:c r="M559" s="15">
        <x:v>0</x:v>
      </x:c>
      <x:c r="N559" s="18">
        <x:f t="shared" si="41"/>
        <x:v>0</x:v>
      </x:c>
      <x:c r="O559" s="15">
        <x:v>0.54313</x:v>
      </x:c>
      <x:c r="P559" s="18">
        <x:f t="shared" si="42"/>
        <x:v>71649.320000000007</x:v>
      </x:c>
      <x:c r="Q559" s="15">
        <x:v>2.1420000000000002E-2</x:v>
      </x:c>
      <x:c r="R559" s="18">
        <x:f t="shared" si="43"/>
        <x:v>2825.71</x:v>
      </x:c>
      <x:c r="S559" s="15">
        <x:v>9.130000000000001E-3</x:v>
      </x:c>
      <x:c r="T559" s="14">
        <x:f t="shared" si="44"/>
        <x:v>1204.4299999999994</x:v>
      </x:c>
    </x:row>
    <x:row r="560" spans="1:20" x14ac:dyDescent="0.25">
      <x:c r="A560" s="13" t="s">
        <x:v>622</x:v>
      </x:c>
      <x:c r="B560" s="13">
        <x:v>397.3</x:v>
      </x:c>
      <x:c r="C560" s="13" t="s">
        <x:v>70</x:v>
      </x:c>
      <x:c r="D560" s="13">
        <x:v>1010793</x:v>
      </x:c>
      <x:c r="E560" s="13" t="s">
        <x:v>1508</x:v>
      </x:c>
      <x:c r="F560" s="13" t="s">
        <x:v>2388</x:v>
      </x:c>
      <x:c r="G560" s="13" t="s">
        <x:v>2395</x:v>
      </x:c>
      <x:c r="H560" s="13" t="s">
        <x:v>47</x:v>
      </x:c>
      <x:c r="I560" s="16" t="s">
        <x:v>1758</x:v>
      </x:c>
      <x:c r="J560" s="22">
        <x:v>23565.43</x:v>
      </x:c>
      <x:c r="K560" s="15">
        <x:v>0.42631999999999998</x:v>
      </x:c>
      <x:c r="L560" s="18">
        <x:f t="shared" si="40"/>
        <x:v>10046.41</x:v>
      </x:c>
      <x:c r="M560" s="15">
        <x:v>0</x:v>
      </x:c>
      <x:c r="N560" s="18">
        <x:f t="shared" si="41"/>
        <x:v>0</x:v>
      </x:c>
      <x:c r="O560" s="15">
        <x:v>0.54313</x:v>
      </x:c>
      <x:c r="P560" s="18">
        <x:f t="shared" si="42"/>
        <x:v>12799.09</x:v>
      </x:c>
      <x:c r="Q560" s="15">
        <x:v>2.1420000000000002E-2</x:v>
      </x:c>
      <x:c r="R560" s="18">
        <x:f t="shared" si="43"/>
        <x:v>504.77</x:v>
      </x:c>
      <x:c r="S560" s="15">
        <x:v>9.130000000000001E-3</x:v>
      </x:c>
      <x:c r="T560" s="14">
        <x:f t="shared" si="44"/>
        <x:v>215.16000000000031</x:v>
      </x:c>
    </x:row>
    <x:row r="561" spans="1:20" x14ac:dyDescent="0.25">
      <x:c r="A561" s="13" t="s">
        <x:v>622</x:v>
      </x:c>
      <x:c r="B561" s="13">
        <x:v>397.3</x:v>
      </x:c>
      <x:c r="C561" s="13" t="s">
        <x:v>224</x:v>
      </x:c>
      <x:c r="D561" s="13">
        <x:v>1010793</x:v>
      </x:c>
      <x:c r="E561" s="13" t="s">
        <x:v>1508</x:v>
      </x:c>
      <x:c r="F561" s="13" t="s">
        <x:v>2388</x:v>
      </x:c>
      <x:c r="G561" s="13" t="s">
        <x:v>2395</x:v>
      </x:c>
      <x:c r="H561" s="13" t="s">
        <x:v>47</x:v>
      </x:c>
      <x:c r="I561" s="16" t="s">
        <x:v>1758</x:v>
      </x:c>
      <x:c r="J561" s="22">
        <x:v>14027.04</x:v>
      </x:c>
      <x:c r="K561" s="15">
        <x:v>0.42631999999999998</x:v>
      </x:c>
      <x:c r="L561" s="18">
        <x:f t="shared" si="40"/>
        <x:v>5980.01</x:v>
      </x:c>
      <x:c r="M561" s="15">
        <x:v>0</x:v>
      </x:c>
      <x:c r="N561" s="18">
        <x:f t="shared" si="41"/>
        <x:v>0</x:v>
      </x:c>
      <x:c r="O561" s="15">
        <x:v>0.54313</x:v>
      </x:c>
      <x:c r="P561" s="18">
        <x:f t="shared" si="42"/>
        <x:v>7618.51</x:v>
      </x:c>
      <x:c r="Q561" s="15">
        <x:v>2.1420000000000002E-2</x:v>
      </x:c>
      <x:c r="R561" s="18">
        <x:f t="shared" si="43"/>
        <x:v>300.45999999999998</x:v>
      </x:c>
      <x:c r="S561" s="15">
        <x:v>9.130000000000001E-3</x:v>
      </x:c>
      <x:c r="T561" s="14">
        <x:f t="shared" si="44"/>
        <x:v>128.06000000000046</x:v>
      </x:c>
    </x:row>
    <x:row r="562" spans="1:20" x14ac:dyDescent="0.25">
      <x:c r="A562" s="13" t="s">
        <x:v>622</x:v>
      </x:c>
      <x:c r="B562" s="13">
        <x:v>397.3</x:v>
      </x:c>
      <x:c r="C562" s="13" t="s">
        <x:v>70</x:v>
      </x:c>
      <x:c r="D562" s="13">
        <x:v>1010792</x:v>
      </x:c>
      <x:c r="E562" s="13" t="s">
        <x:v>300</x:v>
      </x:c>
      <x:c r="F562" s="13" t="s">
        <x:v>2375</x:v>
      </x:c>
      <x:c r="G562" s="13" t="s">
        <x:v>2393</x:v>
      </x:c>
      <x:c r="H562" s="13" t="s">
        <x:v>53</x:v>
      </x:c>
      <x:c r="I562" s="16" t="s">
        <x:v>1759</x:v>
      </x:c>
      <x:c r="J562" s="22">
        <x:v>99845.53</x:v>
      </x:c>
      <x:c r="K562" s="15">
        <x:v>0.42631999999999998</x:v>
      </x:c>
      <x:c r="L562" s="18">
        <x:f t="shared" si="40"/>
        <x:v>42566.15</x:v>
      </x:c>
      <x:c r="M562" s="15">
        <x:v>0</x:v>
      </x:c>
      <x:c r="N562" s="18">
        <x:f t="shared" si="41"/>
        <x:v>0</x:v>
      </x:c>
      <x:c r="O562" s="15">
        <x:v>0.54313</x:v>
      </x:c>
      <x:c r="P562" s="18">
        <x:f t="shared" si="42"/>
        <x:v>54229.1</x:v>
      </x:c>
      <x:c r="Q562" s="15">
        <x:v>2.1420000000000002E-2</x:v>
      </x:c>
      <x:c r="R562" s="18">
        <x:f t="shared" si="43"/>
        <x:v>2138.69</x:v>
      </x:c>
      <x:c r="S562" s="15">
        <x:v>9.130000000000001E-3</x:v>
      </x:c>
      <x:c r="T562" s="14">
        <x:f t="shared" si="44"/>
        <x:v>911.58999999999878</x:v>
      </x:c>
    </x:row>
    <x:row r="563" spans="1:20" x14ac:dyDescent="0.25">
      <x:c r="A563" s="13" t="s">
        <x:v>622</x:v>
      </x:c>
      <x:c r="B563" s="13">
        <x:v>397.3</x:v>
      </x:c>
      <x:c r="C563" s="13" t="s">
        <x:v>224</x:v>
      </x:c>
      <x:c r="D563" s="13">
        <x:v>1010792</x:v>
      </x:c>
      <x:c r="E563" s="13" t="s">
        <x:v>300</x:v>
      </x:c>
      <x:c r="F563" s="13" t="s">
        <x:v>2375</x:v>
      </x:c>
      <x:c r="G563" s="13" t="s">
        <x:v>2393</x:v>
      </x:c>
      <x:c r="H563" s="13" t="s">
        <x:v>53</x:v>
      </x:c>
      <x:c r="I563" s="16" t="s">
        <x:v>1759</x:v>
      </x:c>
      <x:c r="J563" s="22">
        <x:v>181499.04</x:v>
      </x:c>
      <x:c r="K563" s="15">
        <x:v>0.42631999999999998</x:v>
      </x:c>
      <x:c r="L563" s="18">
        <x:f t="shared" si="40"/>
        <x:v>77376.67</x:v>
      </x:c>
      <x:c r="M563" s="15">
        <x:v>0</x:v>
      </x:c>
      <x:c r="N563" s="18">
        <x:f t="shared" si="41"/>
        <x:v>0</x:v>
      </x:c>
      <x:c r="O563" s="15">
        <x:v>0.54313</x:v>
      </x:c>
      <x:c r="P563" s="18">
        <x:f t="shared" si="42"/>
        <x:v>98577.57</x:v>
      </x:c>
      <x:c r="Q563" s="15">
        <x:v>2.1420000000000002E-2</x:v>
      </x:c>
      <x:c r="R563" s="18">
        <x:f t="shared" si="43"/>
        <x:v>3887.71</x:v>
      </x:c>
      <x:c r="S563" s="15">
        <x:v>9.130000000000001E-3</x:v>
      </x:c>
      <x:c r="T563" s="14">
        <x:f t="shared" si="44"/>
        <x:v>1657.0900000000029</x:v>
      </x:c>
    </x:row>
    <x:row r="564" spans="1:20" x14ac:dyDescent="0.25">
      <x:c r="A564" s="13" t="s">
        <x:v>622</x:v>
      </x:c>
      <x:c r="B564" s="13">
        <x:v>397.3</x:v>
      </x:c>
      <x:c r="C564" s="13" t="s">
        <x:v>197</x:v>
      </x:c>
      <x:c r="D564" s="13">
        <x:v>1010792</x:v>
      </x:c>
      <x:c r="E564" s="13" t="s">
        <x:v>300</x:v>
      </x:c>
      <x:c r="F564" s="13" t="s">
        <x:v>2375</x:v>
      </x:c>
      <x:c r="G564" s="13" t="s">
        <x:v>2393</x:v>
      </x:c>
      <x:c r="H564" s="13" t="s">
        <x:v>1248</x:v>
      </x:c>
      <x:c r="I564" s="16" t="s">
        <x:v>2159</x:v>
      </x:c>
      <x:c r="J564" s="22">
        <x:v>-9023.16</x:v>
      </x:c>
      <x:c r="K564" s="15">
        <x:v>0.42631999999999998</x:v>
      </x:c>
      <x:c r="L564" s="18">
        <x:f t="shared" si="40"/>
        <x:v>-3846.75</x:v>
      </x:c>
      <x:c r="M564" s="15">
        <x:v>0</x:v>
      </x:c>
      <x:c r="N564" s="18">
        <x:f t="shared" si="41"/>
        <x:v>0</x:v>
      </x:c>
      <x:c r="O564" s="15">
        <x:v>0.54313</x:v>
      </x:c>
      <x:c r="P564" s="18">
        <x:f t="shared" si="42"/>
        <x:v>-4900.75</x:v>
      </x:c>
      <x:c r="Q564" s="15">
        <x:v>2.1420000000000002E-2</x:v>
      </x:c>
      <x:c r="R564" s="18">
        <x:f t="shared" si="43"/>
        <x:v>-193.28</x:v>
      </x:c>
      <x:c r="S564" s="15">
        <x:v>9.130000000000001E-3</x:v>
      </x:c>
      <x:c r="T564" s="14">
        <x:f t="shared" si="44"/>
        <x:v>-82.379999999999853</x:v>
      </x:c>
    </x:row>
    <x:row r="565" spans="1:20" x14ac:dyDescent="0.25">
      <x:c r="A565" s="13" t="s">
        <x:v>622</x:v>
      </x:c>
      <x:c r="B565" s="13">
        <x:v>397.3</x:v>
      </x:c>
      <x:c r="C565" s="13" t="s">
        <x:v>200</x:v>
      </x:c>
      <x:c r="D565" s="13">
        <x:v>1010792</x:v>
      </x:c>
      <x:c r="E565" s="13" t="s">
        <x:v>300</x:v>
      </x:c>
      <x:c r="F565" s="13" t="s">
        <x:v>2375</x:v>
      </x:c>
      <x:c r="G565" s="13" t="s">
        <x:v>2393</x:v>
      </x:c>
      <x:c r="H565" s="13" t="s">
        <x:v>1248</x:v>
      </x:c>
      <x:c r="I565" s="16" t="s">
        <x:v>2159</x:v>
      </x:c>
      <x:c r="J565" s="22">
        <x:v>2627.64</x:v>
      </x:c>
      <x:c r="K565" s="15">
        <x:v>0.42631999999999998</x:v>
      </x:c>
      <x:c r="L565" s="18">
        <x:f t="shared" si="40"/>
        <x:v>1120.22</x:v>
      </x:c>
      <x:c r="M565" s="15">
        <x:v>0</x:v>
      </x:c>
      <x:c r="N565" s="18">
        <x:f t="shared" si="41"/>
        <x:v>0</x:v>
      </x:c>
      <x:c r="O565" s="15">
        <x:v>0.54313</x:v>
      </x:c>
      <x:c r="P565" s="18">
        <x:f t="shared" si="42"/>
        <x:v>1427.15</x:v>
      </x:c>
      <x:c r="Q565" s="15">
        <x:v>2.1420000000000002E-2</x:v>
      </x:c>
      <x:c r="R565" s="18">
        <x:f t="shared" si="43"/>
        <x:v>56.28</x:v>
      </x:c>
      <x:c r="S565" s="15">
        <x:v>9.130000000000001E-3</x:v>
      </x:c>
      <x:c r="T565" s="14">
        <x:f t="shared" si="44"/>
        <x:v>23.989999999999753</x:v>
      </x:c>
    </x:row>
    <x:row r="566" spans="1:20" x14ac:dyDescent="0.25">
      <x:c r="A566" s="13" t="s">
        <x:v>622</x:v>
      </x:c>
      <x:c r="B566" s="13">
        <x:v>397.3</x:v>
      </x:c>
      <x:c r="C566" s="13" t="s">
        <x:v>283</x:v>
      </x:c>
      <x:c r="D566" s="13">
        <x:v>1010792</x:v>
      </x:c>
      <x:c r="E566" s="13" t="s">
        <x:v>41</x:v>
      </x:c>
      <x:c r="F566" s="13" t="s">
        <x:v>2391</x:v>
      </x:c>
      <x:c r="G566" s="13" t="s">
        <x:v>2393</x:v>
      </x:c>
      <x:c r="H566" s="13" t="s">
        <x:v>1248</x:v>
      </x:c>
      <x:c r="I566" s="16" t="s">
        <x:v>2159</x:v>
      </x:c>
      <x:c r="J566" s="22">
        <x:v>7730.97</x:v>
      </x:c>
      <x:c r="K566" s="15">
        <x:v>0.42631999999999998</x:v>
      </x:c>
      <x:c r="L566" s="18">
        <x:f t="shared" si="40"/>
        <x:v>3295.87</x:v>
      </x:c>
      <x:c r="M566" s="15">
        <x:v>0</x:v>
      </x:c>
      <x:c r="N566" s="18">
        <x:f t="shared" si="41"/>
        <x:v>0</x:v>
      </x:c>
      <x:c r="O566" s="15">
        <x:v>0.54313</x:v>
      </x:c>
      <x:c r="P566" s="18">
        <x:f t="shared" si="42"/>
        <x:v>4198.92</x:v>
      </x:c>
      <x:c r="Q566" s="15">
        <x:v>2.1420000000000002E-2</x:v>
      </x:c>
      <x:c r="R566" s="18">
        <x:f t="shared" si="43"/>
        <x:v>165.6</x:v>
      </x:c>
      <x:c r="S566" s="15">
        <x:v>9.130000000000001E-3</x:v>
      </x:c>
      <x:c r="T566" s="14">
        <x:f t="shared" si="44"/>
        <x:v>70.580000000000297</x:v>
      </x:c>
    </x:row>
    <x:row r="567" spans="1:20" x14ac:dyDescent="0.25">
      <x:c r="A567" s="13" t="s">
        <x:v>622</x:v>
      </x:c>
      <x:c r="B567" s="13">
        <x:v>397.3</x:v>
      </x:c>
      <x:c r="C567" s="13" t="s">
        <x:v>285</x:v>
      </x:c>
      <x:c r="D567" s="13">
        <x:v>1010792</x:v>
      </x:c>
      <x:c r="E567" s="13" t="s">
        <x:v>41</x:v>
      </x:c>
      <x:c r="F567" s="13" t="s">
        <x:v>2391</x:v>
      </x:c>
      <x:c r="G567" s="13" t="s">
        <x:v>2393</x:v>
      </x:c>
      <x:c r="H567" s="13" t="s">
        <x:v>1248</x:v>
      </x:c>
      <x:c r="I567" s="16" t="s">
        <x:v>2159</x:v>
      </x:c>
      <x:c r="J567" s="22">
        <x:v>-15.38</x:v>
      </x:c>
      <x:c r="K567" s="15">
        <x:v>0.42631999999999998</x:v>
      </x:c>
      <x:c r="L567" s="18">
        <x:f t="shared" si="40"/>
        <x:v>-6.56</x:v>
      </x:c>
      <x:c r="M567" s="15">
        <x:v>0</x:v>
      </x:c>
      <x:c r="N567" s="18">
        <x:f t="shared" si="41"/>
        <x:v>0</x:v>
      </x:c>
      <x:c r="O567" s="15">
        <x:v>0.54313</x:v>
      </x:c>
      <x:c r="P567" s="18">
        <x:f t="shared" si="42"/>
        <x:v>-8.35</x:v>
      </x:c>
      <x:c r="Q567" s="15">
        <x:v>2.1420000000000002E-2</x:v>
      </x:c>
      <x:c r="R567" s="18">
        <x:f t="shared" si="43"/>
        <x:v>-0.33</x:v>
      </x:c>
      <x:c r="S567" s="15">
        <x:v>9.130000000000001E-3</x:v>
      </x:c>
      <x:c r="T567" s="14">
        <x:f t="shared" si="44"/>
        <x:v>-0.14000000000000062</x:v>
      </x:c>
    </x:row>
    <x:row r="568" spans="1:20" x14ac:dyDescent="0.25">
      <x:c r="A568" s="13" t="s">
        <x:v>622</x:v>
      </x:c>
      <x:c r="B568" s="13">
        <x:v>397.3</x:v>
      </x:c>
      <x:c r="C568" s="13" t="s">
        <x:v>70</x:v>
      </x:c>
      <x:c r="D568" s="13">
        <x:v>1010792</x:v>
      </x:c>
      <x:c r="E568" s="13" t="s">
        <x:v>41</x:v>
      </x:c>
      <x:c r="F568" s="13" t="s">
        <x:v>2391</x:v>
      </x:c>
      <x:c r="G568" s="13" t="s">
        <x:v>2393</x:v>
      </x:c>
      <x:c r="H568" s="13" t="s">
        <x:v>1248</x:v>
      </x:c>
      <x:c r="I568" s="16" t="s">
        <x:v>2159</x:v>
      </x:c>
      <x:c r="J568" s="22">
        <x:v>20.57</x:v>
      </x:c>
      <x:c r="K568" s="15">
        <x:v>0.42631999999999998</x:v>
      </x:c>
      <x:c r="L568" s="18">
        <x:f t="shared" si="40"/>
        <x:v>8.77</x:v>
      </x:c>
      <x:c r="M568" s="15">
        <x:v>0</x:v>
      </x:c>
      <x:c r="N568" s="18">
        <x:f t="shared" si="41"/>
        <x:v>0</x:v>
      </x:c>
      <x:c r="O568" s="15">
        <x:v>0.54313</x:v>
      </x:c>
      <x:c r="P568" s="18">
        <x:f t="shared" si="42"/>
        <x:v>11.17</x:v>
      </x:c>
      <x:c r="Q568" s="15">
        <x:v>2.1420000000000002E-2</x:v>
      </x:c>
      <x:c r="R568" s="18">
        <x:f t="shared" si="43"/>
        <x:v>0.44</x:v>
      </x:c>
      <x:c r="S568" s="15">
        <x:v>9.130000000000001E-3</x:v>
      </x:c>
      <x:c r="T568" s="14">
        <x:f t="shared" si="44"/>
        <x:v>0.19000000000000078</x:v>
      </x:c>
    </x:row>
    <x:row r="569" spans="1:20" x14ac:dyDescent="0.25">
      <x:c r="A569" s="13" t="s">
        <x:v>622</x:v>
      </x:c>
      <x:c r="B569" s="13">
        <x:v>397.3</x:v>
      </x:c>
      <x:c r="C569" s="13" t="s">
        <x:v>283</x:v>
      </x:c>
      <x:c r="D569" s="13">
        <x:v>1010792</x:v>
      </x:c>
      <x:c r="E569" s="13" t="s">
        <x:v>587</x:v>
      </x:c>
      <x:c r="F569" s="13" t="s">
        <x:v>2378</x:v>
      </x:c>
      <x:c r="G569" s="13" t="s">
        <x:v>2393</x:v>
      </x:c>
      <x:c r="H569" s="13" t="s">
        <x:v>1248</x:v>
      </x:c>
      <x:c r="I569" s="16" t="s">
        <x:v>2159</x:v>
      </x:c>
      <x:c r="J569" s="22">
        <x:v>7730.97</x:v>
      </x:c>
      <x:c r="K569" s="15">
        <x:v>0.42631999999999998</x:v>
      </x:c>
      <x:c r="L569" s="18">
        <x:f t="shared" si="40"/>
        <x:v>3295.87</x:v>
      </x:c>
      <x:c r="M569" s="15">
        <x:v>0</x:v>
      </x:c>
      <x:c r="N569" s="18">
        <x:f t="shared" si="41"/>
        <x:v>0</x:v>
      </x:c>
      <x:c r="O569" s="15">
        <x:v>0.54313</x:v>
      </x:c>
      <x:c r="P569" s="18">
        <x:f t="shared" si="42"/>
        <x:v>4198.92</x:v>
      </x:c>
      <x:c r="Q569" s="15">
        <x:v>2.1420000000000002E-2</x:v>
      </x:c>
      <x:c r="R569" s="18">
        <x:f t="shared" si="43"/>
        <x:v>165.6</x:v>
      </x:c>
      <x:c r="S569" s="15">
        <x:v>9.130000000000001E-3</x:v>
      </x:c>
      <x:c r="T569" s="14">
        <x:f t="shared" si="44"/>
        <x:v>70.580000000000297</x:v>
      </x:c>
    </x:row>
    <x:row r="570" spans="1:20" x14ac:dyDescent="0.25">
      <x:c r="A570" s="13" t="s">
        <x:v>622</x:v>
      </x:c>
      <x:c r="B570" s="13">
        <x:v>397.3</x:v>
      </x:c>
      <x:c r="C570" s="13" t="s">
        <x:v>285</x:v>
      </x:c>
      <x:c r="D570" s="13">
        <x:v>1010792</x:v>
      </x:c>
      <x:c r="E570" s="13" t="s">
        <x:v>587</x:v>
      </x:c>
      <x:c r="F570" s="13" t="s">
        <x:v>2378</x:v>
      </x:c>
      <x:c r="G570" s="13" t="s">
        <x:v>2393</x:v>
      </x:c>
      <x:c r="H570" s="13" t="s">
        <x:v>58</x:v>
      </x:c>
      <x:c r="I570" s="16" t="s">
        <x:v>1760</x:v>
      </x:c>
      <x:c r="J570" s="22">
        <x:v>-15.38</x:v>
      </x:c>
      <x:c r="K570" s="15">
        <x:v>0.42631999999999998</x:v>
      </x:c>
      <x:c r="L570" s="18">
        <x:f t="shared" si="40"/>
        <x:v>-6.56</x:v>
      </x:c>
      <x:c r="M570" s="15">
        <x:v>0</x:v>
      </x:c>
      <x:c r="N570" s="18">
        <x:f t="shared" si="41"/>
        <x:v>0</x:v>
      </x:c>
      <x:c r="O570" s="15">
        <x:v>0.54313</x:v>
      </x:c>
      <x:c r="P570" s="18">
        <x:f t="shared" si="42"/>
        <x:v>-8.35</x:v>
      </x:c>
      <x:c r="Q570" s="15">
        <x:v>2.1420000000000002E-2</x:v>
      </x:c>
      <x:c r="R570" s="18">
        <x:f t="shared" si="43"/>
        <x:v>-0.33</x:v>
      </x:c>
      <x:c r="S570" s="15">
        <x:v>9.130000000000001E-3</x:v>
      </x:c>
      <x:c r="T570" s="14">
        <x:f t="shared" si="44"/>
        <x:v>-0.14000000000000062</x:v>
      </x:c>
    </x:row>
    <x:row r="571" spans="1:20" x14ac:dyDescent="0.25">
      <x:c r="A571" s="13" t="s">
        <x:v>622</x:v>
      </x:c>
      <x:c r="B571" s="13">
        <x:v>397.3</x:v>
      </x:c>
      <x:c r="C571" s="13" t="s">
        <x:v>70</x:v>
      </x:c>
      <x:c r="D571" s="13">
        <x:v>1010792</x:v>
      </x:c>
      <x:c r="E571" s="13" t="s">
        <x:v>587</x:v>
      </x:c>
      <x:c r="F571" s="13" t="s">
        <x:v>2378</x:v>
      </x:c>
      <x:c r="G571" s="13" t="s">
        <x:v>2393</x:v>
      </x:c>
      <x:c r="H571" s="13" t="s">
        <x:v>58</x:v>
      </x:c>
      <x:c r="I571" s="16" t="s">
        <x:v>1760</x:v>
      </x:c>
      <x:c r="J571" s="22">
        <x:v>20.57</x:v>
      </x:c>
      <x:c r="K571" s="15">
        <x:v>0.42631999999999998</x:v>
      </x:c>
      <x:c r="L571" s="18">
        <x:f t="shared" si="40"/>
        <x:v>8.77</x:v>
      </x:c>
      <x:c r="M571" s="15">
        <x:v>0</x:v>
      </x:c>
      <x:c r="N571" s="18">
        <x:f t="shared" si="41"/>
        <x:v>0</x:v>
      </x:c>
      <x:c r="O571" s="15">
        <x:v>0.54313</x:v>
      </x:c>
      <x:c r="P571" s="18">
        <x:f t="shared" si="42"/>
        <x:v>11.17</x:v>
      </x:c>
      <x:c r="Q571" s="15">
        <x:v>2.1420000000000002E-2</x:v>
      </x:c>
      <x:c r="R571" s="18">
        <x:f t="shared" si="43"/>
        <x:v>0.44</x:v>
      </x:c>
      <x:c r="S571" s="15">
        <x:v>9.130000000000001E-3</x:v>
      </x:c>
      <x:c r="T571" s="14">
        <x:f t="shared" si="44"/>
        <x:v>0.19000000000000078</x:v>
      </x:c>
    </x:row>
    <x:row r="572" spans="1:20" x14ac:dyDescent="0.25">
      <x:c r="A572" s="13" t="s">
        <x:v>622</x:v>
      </x:c>
      <x:c r="B572" s="13">
        <x:v>397.3</x:v>
      </x:c>
      <x:c r="C572" s="13" t="s">
        <x:v>283</x:v>
      </x:c>
      <x:c r="D572" s="13">
        <x:v>1010792</x:v>
      </x:c>
      <x:c r="E572" s="13" t="s">
        <x:v>589</x:v>
      </x:c>
      <x:c r="F572" s="13" t="s">
        <x:v>2382</x:v>
      </x:c>
      <x:c r="G572" s="13" t="s">
        <x:v>2393</x:v>
      </x:c>
      <x:c r="H572" s="13" t="s">
        <x:v>430</x:v>
      </x:c>
      <x:c r="I572" s="16" t="s">
        <x:v>1764</x:v>
      </x:c>
      <x:c r="J572" s="22">
        <x:v>7730.97</x:v>
      </x:c>
      <x:c r="K572" s="15">
        <x:v>0.42631999999999998</x:v>
      </x:c>
      <x:c r="L572" s="18">
        <x:f t="shared" si="40"/>
        <x:v>3295.87</x:v>
      </x:c>
      <x:c r="M572" s="15">
        <x:v>0</x:v>
      </x:c>
      <x:c r="N572" s="18">
        <x:f t="shared" si="41"/>
        <x:v>0</x:v>
      </x:c>
      <x:c r="O572" s="15">
        <x:v>0.54313</x:v>
      </x:c>
      <x:c r="P572" s="18">
        <x:f t="shared" si="42"/>
        <x:v>4198.92</x:v>
      </x:c>
      <x:c r="Q572" s="15">
        <x:v>2.1420000000000002E-2</x:v>
      </x:c>
      <x:c r="R572" s="18">
        <x:f t="shared" si="43"/>
        <x:v>165.6</x:v>
      </x:c>
      <x:c r="S572" s="15">
        <x:v>9.130000000000001E-3</x:v>
      </x:c>
      <x:c r="T572" s="14">
        <x:f t="shared" si="44"/>
        <x:v>70.580000000000297</x:v>
      </x:c>
    </x:row>
    <x:row r="573" spans="1:20" x14ac:dyDescent="0.25">
      <x:c r="A573" s="13" t="s">
        <x:v>622</x:v>
      </x:c>
      <x:c r="B573" s="13">
        <x:v>397.3</x:v>
      </x:c>
      <x:c r="C573" s="13" t="s">
        <x:v>285</x:v>
      </x:c>
      <x:c r="D573" s="13">
        <x:v>1010792</x:v>
      </x:c>
      <x:c r="E573" s="13" t="s">
        <x:v>589</x:v>
      </x:c>
      <x:c r="F573" s="13" t="s">
        <x:v>2382</x:v>
      </x:c>
      <x:c r="G573" s="13" t="s">
        <x:v>2393</x:v>
      </x:c>
      <x:c r="H573" s="13" t="s">
        <x:v>430</x:v>
      </x:c>
      <x:c r="I573" s="16" t="s">
        <x:v>1764</x:v>
      </x:c>
      <x:c r="J573" s="22">
        <x:v>-15.38</x:v>
      </x:c>
      <x:c r="K573" s="15">
        <x:v>0.42631999999999998</x:v>
      </x:c>
      <x:c r="L573" s="18">
        <x:f t="shared" si="40"/>
        <x:v>-6.56</x:v>
      </x:c>
      <x:c r="M573" s="15">
        <x:v>0</x:v>
      </x:c>
      <x:c r="N573" s="18">
        <x:f t="shared" si="41"/>
        <x:v>0</x:v>
      </x:c>
      <x:c r="O573" s="15">
        <x:v>0.54313</x:v>
      </x:c>
      <x:c r="P573" s="18">
        <x:f t="shared" si="42"/>
        <x:v>-8.35</x:v>
      </x:c>
      <x:c r="Q573" s="15">
        <x:v>2.1420000000000002E-2</x:v>
      </x:c>
      <x:c r="R573" s="18">
        <x:f t="shared" si="43"/>
        <x:v>-0.33</x:v>
      </x:c>
      <x:c r="S573" s="15">
        <x:v>9.130000000000001E-3</x:v>
      </x:c>
      <x:c r="T573" s="14">
        <x:f t="shared" si="44"/>
        <x:v>-0.14000000000000062</x:v>
      </x:c>
    </x:row>
    <x:row r="574" spans="1:20" x14ac:dyDescent="0.25">
      <x:c r="A574" s="13" t="s">
        <x:v>622</x:v>
      </x:c>
      <x:c r="B574" s="13">
        <x:v>397.3</x:v>
      </x:c>
      <x:c r="C574" s="13" t="s">
        <x:v>70</x:v>
      </x:c>
      <x:c r="D574" s="13">
        <x:v>1010792</x:v>
      </x:c>
      <x:c r="E574" s="13" t="s">
        <x:v>589</x:v>
      </x:c>
      <x:c r="F574" s="13" t="s">
        <x:v>2382</x:v>
      </x:c>
      <x:c r="G574" s="13" t="s">
        <x:v>2393</x:v>
      </x:c>
      <x:c r="H574" s="13" t="s">
        <x:v>430</x:v>
      </x:c>
      <x:c r="I574" s="16" t="s">
        <x:v>1764</x:v>
      </x:c>
      <x:c r="J574" s="22">
        <x:v>20.57</x:v>
      </x:c>
      <x:c r="K574" s="15">
        <x:v>0.42631999999999998</x:v>
      </x:c>
      <x:c r="L574" s="18">
        <x:f t="shared" si="40"/>
        <x:v>8.77</x:v>
      </x:c>
      <x:c r="M574" s="15">
        <x:v>0</x:v>
      </x:c>
      <x:c r="N574" s="18">
        <x:f t="shared" si="41"/>
        <x:v>0</x:v>
      </x:c>
      <x:c r="O574" s="15">
        <x:v>0.54313</x:v>
      </x:c>
      <x:c r="P574" s="18">
        <x:f t="shared" si="42"/>
        <x:v>11.17</x:v>
      </x:c>
      <x:c r="Q574" s="15">
        <x:v>2.1420000000000002E-2</x:v>
      </x:c>
      <x:c r="R574" s="18">
        <x:f t="shared" si="43"/>
        <x:v>0.44</x:v>
      </x:c>
      <x:c r="S574" s="15">
        <x:v>9.130000000000001E-3</x:v>
      </x:c>
      <x:c r="T574" s="14">
        <x:f t="shared" si="44"/>
        <x:v>0.19000000000000078</x:v>
      </x:c>
    </x:row>
    <x:row r="575" spans="1:20" x14ac:dyDescent="0.25">
      <x:c r="A575" s="13" t="s">
        <x:v>622</x:v>
      </x:c>
      <x:c r="B575" s="13">
        <x:v>397.3</x:v>
      </x:c>
      <x:c r="C575" s="13" t="s">
        <x:v>282</x:v>
      </x:c>
      <x:c r="D575" s="13">
        <x:v>1010793</x:v>
      </x:c>
      <x:c r="E575" s="13" t="s">
        <x:v>1508</x:v>
      </x:c>
      <x:c r="F575" s="13" t="s">
        <x:v>2388</x:v>
      </x:c>
      <x:c r="G575" s="13" t="s">
        <x:v>2395</x:v>
      </x:c>
      <x:c r="H575" s="13" t="s">
        <x:v>430</x:v>
      </x:c>
      <x:c r="I575" s="16" t="s">
        <x:v>1764</x:v>
      </x:c>
      <x:c r="J575" s="22">
        <x:v>275576.59999999998</x:v>
      </x:c>
      <x:c r="K575" s="15">
        <x:v>0.42631999999999998</x:v>
      </x:c>
      <x:c r="L575" s="18">
        <x:f t="shared" si="40"/>
        <x:v>117483.82</x:v>
      </x:c>
      <x:c r="M575" s="15">
        <x:v>0</x:v>
      </x:c>
      <x:c r="N575" s="18">
        <x:f t="shared" si="41"/>
        <x:v>0</x:v>
      </x:c>
      <x:c r="O575" s="15">
        <x:v>0.54313</x:v>
      </x:c>
      <x:c r="P575" s="18">
        <x:f t="shared" si="42"/>
        <x:v>149673.92000000001</x:v>
      </x:c>
      <x:c r="Q575" s="15">
        <x:v>2.1420000000000002E-2</x:v>
      </x:c>
      <x:c r="R575" s="18">
        <x:f t="shared" si="43"/>
        <x:v>5902.85</x:v>
      </x:c>
      <x:c r="S575" s="15">
        <x:v>9.130000000000001E-3</x:v>
      </x:c>
      <x:c r="T575" s="14">
        <x:f t="shared" si="44"/>
        <x:v>2516.0099999999566</x:v>
      </x:c>
    </x:row>
    <x:row r="576" spans="1:20" x14ac:dyDescent="0.25">
      <x:c r="A576" s="13" t="s">
        <x:v>622</x:v>
      </x:c>
      <x:c r="B576" s="13">
        <x:v>397.3</x:v>
      </x:c>
      <x:c r="C576" s="13" t="s">
        <x:v>283</x:v>
      </x:c>
      <x:c r="D576" s="13">
        <x:v>1010793</x:v>
      </x:c>
      <x:c r="E576" s="13" t="s">
        <x:v>1508</x:v>
      </x:c>
      <x:c r="F576" s="13" t="s">
        <x:v>2388</x:v>
      </x:c>
      <x:c r="G576" s="13" t="s">
        <x:v>2395</x:v>
      </x:c>
      <x:c r="H576" s="13" t="s">
        <x:v>430</x:v>
      </x:c>
      <x:c r="I576" s="16" t="s">
        <x:v>1764</x:v>
      </x:c>
      <x:c r="J576" s="22">
        <x:v>110322.47</x:v>
      </x:c>
      <x:c r="K576" s="15">
        <x:v>0.42631999999999998</x:v>
      </x:c>
      <x:c r="L576" s="18">
        <x:f t="shared" si="40"/>
        <x:v>47032.68</x:v>
      </x:c>
      <x:c r="M576" s="15">
        <x:v>0</x:v>
      </x:c>
      <x:c r="N576" s="18">
        <x:f t="shared" si="41"/>
        <x:v>0</x:v>
      </x:c>
      <x:c r="O576" s="15">
        <x:v>0.54313</x:v>
      </x:c>
      <x:c r="P576" s="18">
        <x:f t="shared" si="42"/>
        <x:v>59919.44</x:v>
      </x:c>
      <x:c r="Q576" s="15">
        <x:v>2.1420000000000002E-2</x:v>
      </x:c>
      <x:c r="R576" s="18">
        <x:f t="shared" si="43"/>
        <x:v>2363.11</x:v>
      </x:c>
      <x:c r="S576" s="15">
        <x:v>9.130000000000001E-3</x:v>
      </x:c>
      <x:c r="T576" s="14">
        <x:f t="shared" si="44"/>
        <x:v>1007.2399999999984</x:v>
      </x:c>
    </x:row>
    <x:row r="577" spans="1:20" x14ac:dyDescent="0.25">
      <x:c r="A577" s="13" t="s">
        <x:v>622</x:v>
      </x:c>
      <x:c r="B577" s="13">
        <x:v>397.3</x:v>
      </x:c>
      <x:c r="C577" s="13" t="s">
        <x:v>283</x:v>
      </x:c>
      <x:c r="D577" s="13">
        <x:v>1010792</x:v>
      </x:c>
      <x:c r="E577" s="13" t="s">
        <x:v>308</x:v>
      </x:c>
      <x:c r="F577" s="13" t="s">
        <x:v>2380</x:v>
      </x:c>
      <x:c r="G577" s="13" t="s">
        <x:v>2393</x:v>
      </x:c>
      <x:c r="H577" s="13" t="s">
        <x:v>430</x:v>
      </x:c>
      <x:c r="I577" s="16" t="s">
        <x:v>1764</x:v>
      </x:c>
      <x:c r="J577" s="22">
        <x:v>54116.82</x:v>
      </x:c>
      <x:c r="K577" s="15">
        <x:v>0.42631999999999998</x:v>
      </x:c>
      <x:c r="L577" s="18">
        <x:f t="shared" si="40"/>
        <x:v>23071.08</x:v>
      </x:c>
      <x:c r="M577" s="15">
        <x:v>0</x:v>
      </x:c>
      <x:c r="N577" s="18">
        <x:f t="shared" si="41"/>
        <x:v>0</x:v>
      </x:c>
      <x:c r="O577" s="15">
        <x:v>0.54313</x:v>
      </x:c>
      <x:c r="P577" s="18">
        <x:f t="shared" si="42"/>
        <x:v>29392.47</x:v>
      </x:c>
      <x:c r="Q577" s="15">
        <x:v>2.1420000000000002E-2</x:v>
      </x:c>
      <x:c r="R577" s="18">
        <x:f t="shared" si="43"/>
        <x:v>1159.18</x:v>
      </x:c>
      <x:c r="S577" s="15">
        <x:v>9.130000000000001E-3</x:v>
      </x:c>
      <x:c r="T577" s="14">
        <x:f t="shared" si="44"/>
        <x:v>494.08999999999673</x:v>
      </x:c>
    </x:row>
    <x:row r="578" spans="1:20" x14ac:dyDescent="0.25">
      <x:c r="A578" s="13" t="s">
        <x:v>622</x:v>
      </x:c>
      <x:c r="B578" s="13">
        <x:v>397.3</x:v>
      </x:c>
      <x:c r="C578" s="13" t="s">
        <x:v>285</x:v>
      </x:c>
      <x:c r="D578" s="13">
        <x:v>1010792</x:v>
      </x:c>
      <x:c r="E578" s="13" t="s">
        <x:v>308</x:v>
      </x:c>
      <x:c r="F578" s="13" t="s">
        <x:v>2380</x:v>
      </x:c>
      <x:c r="G578" s="13" t="s">
        <x:v>2393</x:v>
      </x:c>
      <x:c r="H578" s="13" t="s">
        <x:v>430</x:v>
      </x:c>
      <x:c r="I578" s="16" t="s">
        <x:v>1764</x:v>
      </x:c>
      <x:c r="J578" s="22">
        <x:v>-107.67</x:v>
      </x:c>
      <x:c r="K578" s="15">
        <x:v>0.42631999999999998</x:v>
      </x:c>
      <x:c r="L578" s="18">
        <x:f t="shared" ref="L578:L641" si="45">ROUND(J578*K578,2)</x:f>
        <x:v>-45.9</x:v>
      </x:c>
      <x:c r="M578" s="15">
        <x:v>0</x:v>
      </x:c>
      <x:c r="N578" s="18">
        <x:f t="shared" ref="N578:N641" si="46">ROUND(J578*M578,2)</x:f>
        <x:v>0</x:v>
      </x:c>
      <x:c r="O578" s="15">
        <x:v>0.54313</x:v>
      </x:c>
      <x:c r="P578" s="18">
        <x:f t="shared" ref="P578:P641" si="47">ROUND(J578*O578,2)</x:f>
        <x:v>-58.48</x:v>
      </x:c>
      <x:c r="Q578" s="15">
        <x:v>2.1420000000000002E-2</x:v>
      </x:c>
      <x:c r="R578" s="18">
        <x:f t="shared" ref="R578:R641" si="48">ROUND(J578*Q578,2)</x:f>
        <x:v>-2.31</x:v>
      </x:c>
      <x:c r="S578" s="15">
        <x:v>9.130000000000001E-3</x:v>
      </x:c>
      <x:c r="T578" s="14">
        <x:f t="shared" ref="T578:T641" si="49">J578-L578-N578-P578-R578</x:f>
        <x:v>-0.9800000000000062</x:v>
      </x:c>
    </x:row>
    <x:row r="579" spans="1:20" x14ac:dyDescent="0.25">
      <x:c r="A579" s="13" t="s">
        <x:v>622</x:v>
      </x:c>
      <x:c r="B579" s="13">
        <x:v>397.3</x:v>
      </x:c>
      <x:c r="C579" s="13" t="s">
        <x:v>70</x:v>
      </x:c>
      <x:c r="D579" s="13">
        <x:v>1010792</x:v>
      </x:c>
      <x:c r="E579" s="13" t="s">
        <x:v>308</x:v>
      </x:c>
      <x:c r="F579" s="13" t="s">
        <x:v>2380</x:v>
      </x:c>
      <x:c r="G579" s="13" t="s">
        <x:v>2393</x:v>
      </x:c>
      <x:c r="H579" s="13" t="s">
        <x:v>430</x:v>
      </x:c>
      <x:c r="I579" s="16" t="s">
        <x:v>1764</x:v>
      </x:c>
      <x:c r="J579" s="22">
        <x:v>144.02000000000001</x:v>
      </x:c>
      <x:c r="K579" s="15">
        <x:v>0.42631999999999998</x:v>
      </x:c>
      <x:c r="L579" s="18">
        <x:f t="shared" si="45"/>
        <x:v>61.4</x:v>
      </x:c>
      <x:c r="M579" s="15">
        <x:v>0</x:v>
      </x:c>
      <x:c r="N579" s="18">
        <x:f t="shared" si="46"/>
        <x:v>0</x:v>
      </x:c>
      <x:c r="O579" s="15">
        <x:v>0.54313</x:v>
      </x:c>
      <x:c r="P579" s="18">
        <x:f t="shared" si="47"/>
        <x:v>78.22</x:v>
      </x:c>
      <x:c r="Q579" s="15">
        <x:v>2.1420000000000002E-2</x:v>
      </x:c>
      <x:c r="R579" s="18">
        <x:f t="shared" si="48"/>
        <x:v>3.08</x:v>
      </x:c>
      <x:c r="S579" s="15">
        <x:v>9.130000000000001E-3</x:v>
      </x:c>
      <x:c r="T579" s="14">
        <x:f t="shared" si="49"/>
        <x:v>1.3200000000000056</x:v>
      </x:c>
    </x:row>
    <x:row r="580" spans="1:20" x14ac:dyDescent="0.25">
      <x:c r="A580" s="13" t="s">
        <x:v>622</x:v>
      </x:c>
      <x:c r="B580" s="13">
        <x:v>397.3</x:v>
      </x:c>
      <x:c r="C580" s="13" t="s">
        <x:v>290</x:v>
      </x:c>
      <x:c r="D580" s="13">
        <x:v>1010793</x:v>
      </x:c>
      <x:c r="E580" s="13" t="s">
        <x:v>1508</x:v>
      </x:c>
      <x:c r="F580" s="13" t="s">
        <x:v>2388</x:v>
      </x:c>
      <x:c r="G580" s="13" t="s">
        <x:v>2395</x:v>
      </x:c>
      <x:c r="H580" s="13" t="s">
        <x:v>430</x:v>
      </x:c>
      <x:c r="I580" s="16" t="s">
        <x:v>1764</x:v>
      </x:c>
      <x:c r="J580" s="22">
        <x:v>27634.55</x:v>
      </x:c>
      <x:c r="K580" s="15">
        <x:v>0.42631999999999998</x:v>
      </x:c>
      <x:c r="L580" s="18">
        <x:f t="shared" si="45"/>
        <x:v>11781.16</x:v>
      </x:c>
      <x:c r="M580" s="15">
        <x:v>0</x:v>
      </x:c>
      <x:c r="N580" s="18">
        <x:f t="shared" si="46"/>
        <x:v>0</x:v>
      </x:c>
      <x:c r="O580" s="15">
        <x:v>0.54313</x:v>
      </x:c>
      <x:c r="P580" s="18">
        <x:f t="shared" si="47"/>
        <x:v>15009.15</x:v>
      </x:c>
      <x:c r="Q580" s="15">
        <x:v>2.1420000000000002E-2</x:v>
      </x:c>
      <x:c r="R580" s="18">
        <x:f t="shared" si="48"/>
        <x:v>591.92999999999995</x:v>
      </x:c>
      <x:c r="S580" s="15">
        <x:v>9.130000000000001E-3</x:v>
      </x:c>
      <x:c r="T580" s="14">
        <x:f t="shared" si="49"/>
        <x:v>252.30999999999983</x:v>
      </x:c>
    </x:row>
    <x:row r="581" spans="1:20" x14ac:dyDescent="0.25">
      <x:c r="A581" s="13" t="s">
        <x:v>622</x:v>
      </x:c>
      <x:c r="B581" s="13">
        <x:v>397.3</x:v>
      </x:c>
      <x:c r="C581" s="13" t="s">
        <x:v>281</x:v>
      </x:c>
      <x:c r="D581" s="13">
        <x:v>1010793</x:v>
      </x:c>
      <x:c r="E581" s="13" t="s">
        <x:v>1508</x:v>
      </x:c>
      <x:c r="F581" s="13" t="s">
        <x:v>2388</x:v>
      </x:c>
      <x:c r="G581" s="13" t="s">
        <x:v>2395</x:v>
      </x:c>
      <x:c r="H581" s="13" t="s">
        <x:v>430</x:v>
      </x:c>
      <x:c r="I581" s="16" t="s">
        <x:v>1764</x:v>
      </x:c>
      <x:c r="J581" s="22">
        <x:v>308.92</x:v>
      </x:c>
      <x:c r="K581" s="15">
        <x:v>0.42631999999999998</x:v>
      </x:c>
      <x:c r="L581" s="18">
        <x:f t="shared" si="45"/>
        <x:v>131.69999999999999</x:v>
      </x:c>
      <x:c r="M581" s="15">
        <x:v>0</x:v>
      </x:c>
      <x:c r="N581" s="18">
        <x:f t="shared" si="46"/>
        <x:v>0</x:v>
      </x:c>
      <x:c r="O581" s="15">
        <x:v>0.54313</x:v>
      </x:c>
      <x:c r="P581" s="18">
        <x:f t="shared" si="47"/>
        <x:v>167.78</x:v>
      </x:c>
      <x:c r="Q581" s="15">
        <x:v>2.1420000000000002E-2</x:v>
      </x:c>
      <x:c r="R581" s="18">
        <x:f t="shared" si="48"/>
        <x:v>6.62</x:v>
      </x:c>
      <x:c r="S581" s="15">
        <x:v>9.130000000000001E-3</x:v>
      </x:c>
      <x:c r="T581" s="14">
        <x:f t="shared" si="49"/>
        <x:v>2.820000000000026</x:v>
      </x:c>
    </x:row>
    <x:row r="582" spans="1:20" x14ac:dyDescent="0.25">
      <x:c r="A582" s="13" t="s">
        <x:v>622</x:v>
      </x:c>
      <x:c r="B582" s="13">
        <x:v>397.3</x:v>
      </x:c>
      <x:c r="C582" s="13" t="s">
        <x:v>282</x:v>
      </x:c>
      <x:c r="D582" s="13">
        <x:v>1010793</x:v>
      </x:c>
      <x:c r="E582" s="13" t="s">
        <x:v>1508</x:v>
      </x:c>
      <x:c r="F582" s="13" t="s">
        <x:v>2388</x:v>
      </x:c>
      <x:c r="G582" s="13" t="s">
        <x:v>2395</x:v>
      </x:c>
      <x:c r="H582" s="13" t="s">
        <x:v>61</x:v>
      </x:c>
      <x:c r="I582" s="16" t="s">
        <x:v>1766</x:v>
      </x:c>
      <x:c r="J582" s="22">
        <x:v>362918.84</x:v>
      </x:c>
      <x:c r="K582" s="15">
        <x:v>0.42631999999999998</x:v>
      </x:c>
      <x:c r="L582" s="18">
        <x:f t="shared" si="45"/>
        <x:v>154719.56</x:v>
      </x:c>
      <x:c r="M582" s="15">
        <x:v>0</x:v>
      </x:c>
      <x:c r="N582" s="18">
        <x:f t="shared" si="46"/>
        <x:v>0</x:v>
      </x:c>
      <x:c r="O582" s="15">
        <x:v>0.54313</x:v>
      </x:c>
      <x:c r="P582" s="18">
        <x:f t="shared" si="47"/>
        <x:v>197112.11</x:v>
      </x:c>
      <x:c r="Q582" s="15">
        <x:v>2.1420000000000002E-2</x:v>
      </x:c>
      <x:c r="R582" s="18">
        <x:f t="shared" si="48"/>
        <x:v>7773.72</x:v>
      </x:c>
      <x:c r="S582" s="15">
        <x:v>9.130000000000001E-3</x:v>
      </x:c>
      <x:c r="T582" s="14">
        <x:f t="shared" si="49"/>
        <x:v>3313.4500000000417</x:v>
      </x:c>
    </x:row>
    <x:row r="583" spans="1:20" x14ac:dyDescent="0.25">
      <x:c r="A583" s="13" t="s">
        <x:v>622</x:v>
      </x:c>
      <x:c r="B583" s="13">
        <x:v>397.3</x:v>
      </x:c>
      <x:c r="C583" s="13" t="s">
        <x:v>283</x:v>
      </x:c>
      <x:c r="D583" s="13">
        <x:v>1010793</x:v>
      </x:c>
      <x:c r="E583" s="13" t="s">
        <x:v>1508</x:v>
      </x:c>
      <x:c r="F583" s="13" t="s">
        <x:v>2388</x:v>
      </x:c>
      <x:c r="G583" s="13" t="s">
        <x:v>2395</x:v>
      </x:c>
      <x:c r="H583" s="13" t="s">
        <x:v>61</x:v>
      </x:c>
      <x:c r="I583" s="16" t="s">
        <x:v>1766</x:v>
      </x:c>
      <x:c r="J583" s="22">
        <x:v>11.29</x:v>
      </x:c>
      <x:c r="K583" s="15">
        <x:v>0.42631999999999998</x:v>
      </x:c>
      <x:c r="L583" s="18">
        <x:f t="shared" si="45"/>
        <x:v>4.8099999999999996</x:v>
      </x:c>
      <x:c r="M583" s="15">
        <x:v>0</x:v>
      </x:c>
      <x:c r="N583" s="18">
        <x:f t="shared" si="46"/>
        <x:v>0</x:v>
      </x:c>
      <x:c r="O583" s="15">
        <x:v>0.54313</x:v>
      </x:c>
      <x:c r="P583" s="18">
        <x:f t="shared" si="47"/>
        <x:v>6.13</x:v>
      </x:c>
      <x:c r="Q583" s="15">
        <x:v>2.1420000000000002E-2</x:v>
      </x:c>
      <x:c r="R583" s="18">
        <x:f t="shared" si="48"/>
        <x:v>0.24</x:v>
      </x:c>
      <x:c r="S583" s="15">
        <x:v>9.130000000000001E-3</x:v>
      </x:c>
      <x:c r="T583" s="14">
        <x:f t="shared" si="49"/>
        <x:v>0.10999999999999965</x:v>
      </x:c>
    </x:row>
    <x:row r="584" spans="1:20" x14ac:dyDescent="0.25">
      <x:c r="A584" s="13" t="s">
        <x:v>622</x:v>
      </x:c>
      <x:c r="B584" s="13">
        <x:v>397.3</x:v>
      </x:c>
      <x:c r="C584" s="13" t="s">
        <x:v>70</x:v>
      </x:c>
      <x:c r="D584" s="13">
        <x:v>1010792</x:v>
      </x:c>
      <x:c r="E584" s="13" t="s">
        <x:v>308</x:v>
      </x:c>
      <x:c r="F584" s="13" t="s">
        <x:v>2380</x:v>
      </x:c>
      <x:c r="G584" s="13" t="s">
        <x:v>2393</x:v>
      </x:c>
      <x:c r="H584" s="13" t="s">
        <x:v>61</x:v>
      </x:c>
      <x:c r="I584" s="16" t="s">
        <x:v>1766</x:v>
      </x:c>
      <x:c r="J584" s="22">
        <x:v>169141.78</x:v>
      </x:c>
      <x:c r="K584" s="15">
        <x:v>0.42631999999999998</x:v>
      </x:c>
      <x:c r="L584" s="18">
        <x:f t="shared" si="45"/>
        <x:v>72108.52</x:v>
      </x:c>
      <x:c r="M584" s="15">
        <x:v>0</x:v>
      </x:c>
      <x:c r="N584" s="18">
        <x:f t="shared" si="46"/>
        <x:v>0</x:v>
      </x:c>
      <x:c r="O584" s="15">
        <x:v>0.54313</x:v>
      </x:c>
      <x:c r="P584" s="18">
        <x:f t="shared" si="47"/>
        <x:v>91865.97</x:v>
      </x:c>
      <x:c r="Q584" s="15">
        <x:v>2.1420000000000002E-2</x:v>
      </x:c>
      <x:c r="R584" s="18">
        <x:f t="shared" si="48"/>
        <x:v>3623.02</x:v>
      </x:c>
      <x:c r="S584" s="15">
        <x:v>9.130000000000001E-3</x:v>
      </x:c>
      <x:c r="T584" s="14">
        <x:f t="shared" si="49"/>
        <x:v>1544.2699999999936</x:v>
      </x:c>
    </x:row>
    <x:row r="585" spans="1:20" x14ac:dyDescent="0.25">
      <x:c r="A585" s="13" t="s">
        <x:v>622</x:v>
      </x:c>
      <x:c r="B585" s="13">
        <x:v>397.3</x:v>
      </x:c>
      <x:c r="C585" s="13" t="s">
        <x:v>224</x:v>
      </x:c>
      <x:c r="D585" s="13">
        <x:v>1010792</x:v>
      </x:c>
      <x:c r="E585" s="13" t="s">
        <x:v>308</x:v>
      </x:c>
      <x:c r="F585" s="13" t="s">
        <x:v>2380</x:v>
      </x:c>
      <x:c r="G585" s="13" t="s">
        <x:v>2393</x:v>
      </x:c>
      <x:c r="H585" s="13" t="s">
        <x:v>67</x:v>
      </x:c>
      <x:c r="I585" s="16" t="s">
        <x:v>1767</x:v>
      </x:c>
      <x:c r="J585" s="22">
        <x:v>229.92</x:v>
      </x:c>
      <x:c r="K585" s="15">
        <x:v>0.42631999999999998</x:v>
      </x:c>
      <x:c r="L585" s="18">
        <x:f t="shared" si="45"/>
        <x:v>98.02</x:v>
      </x:c>
      <x:c r="M585" s="15">
        <x:v>0</x:v>
      </x:c>
      <x:c r="N585" s="18">
        <x:f t="shared" si="46"/>
        <x:v>0</x:v>
      </x:c>
      <x:c r="O585" s="15">
        <x:v>0.54313</x:v>
      </x:c>
      <x:c r="P585" s="18">
        <x:f t="shared" si="47"/>
        <x:v>124.88</x:v>
      </x:c>
      <x:c r="Q585" s="15">
        <x:v>2.1420000000000002E-2</x:v>
      </x:c>
      <x:c r="R585" s="18">
        <x:f t="shared" si="48"/>
        <x:v>4.92</x:v>
      </x:c>
      <x:c r="S585" s="15">
        <x:v>9.130000000000001E-3</x:v>
      </x:c>
      <x:c r="T585" s="14">
        <x:f t="shared" si="49"/>
        <x:v>2.0999999999999819</x:v>
      </x:c>
    </x:row>
    <x:row r="586" spans="1:20" x14ac:dyDescent="0.25">
      <x:c r="A586" s="13" t="s">
        <x:v>622</x:v>
      </x:c>
      <x:c r="B586" s="13">
        <x:v>397.3</x:v>
      </x:c>
      <x:c r="C586" s="13" t="s">
        <x:v>290</x:v>
      </x:c>
      <x:c r="D586" s="13">
        <x:v>1010793</x:v>
      </x:c>
      <x:c r="E586" s="13" t="s">
        <x:v>1508</x:v>
      </x:c>
      <x:c r="F586" s="13" t="s">
        <x:v>2388</x:v>
      </x:c>
      <x:c r="G586" s="13" t="s">
        <x:v>2395</x:v>
      </x:c>
      <x:c r="H586" s="13" t="s">
        <x:v>67</x:v>
      </x:c>
      <x:c r="I586" s="16" t="s">
        <x:v>1767</x:v>
      </x:c>
      <x:c r="J586" s="22">
        <x:v>27634.54</x:v>
      </x:c>
      <x:c r="K586" s="15">
        <x:v>0.42631999999999998</x:v>
      </x:c>
      <x:c r="L586" s="18">
        <x:f t="shared" si="45"/>
        <x:v>11781.16</x:v>
      </x:c>
      <x:c r="M586" s="15">
        <x:v>0</x:v>
      </x:c>
      <x:c r="N586" s="18">
        <x:f t="shared" si="46"/>
        <x:v>0</x:v>
      </x:c>
      <x:c r="O586" s="15">
        <x:v>0.54313</x:v>
      </x:c>
      <x:c r="P586" s="18">
        <x:f t="shared" si="47"/>
        <x:v>15009.15</x:v>
      </x:c>
      <x:c r="Q586" s="15">
        <x:v>2.1420000000000002E-2</x:v>
      </x:c>
      <x:c r="R586" s="18">
        <x:f t="shared" si="48"/>
        <x:v>591.92999999999995</x:v>
      </x:c>
      <x:c r="S586" s="15">
        <x:v>9.130000000000001E-3</x:v>
      </x:c>
      <x:c r="T586" s="14">
        <x:f t="shared" si="49"/>
        <x:v>252.30000000000143</x:v>
      </x:c>
    </x:row>
    <x:row r="587" spans="1:20" x14ac:dyDescent="0.25">
      <x:c r="A587" s="13" t="s">
        <x:v>622</x:v>
      </x:c>
      <x:c r="B587" s="13">
        <x:v>397.3</x:v>
      </x:c>
      <x:c r="C587" s="13" t="s">
        <x:v>281</x:v>
      </x:c>
      <x:c r="D587" s="13">
        <x:v>1010793</x:v>
      </x:c>
      <x:c r="E587" s="13" t="s">
        <x:v>1508</x:v>
      </x:c>
      <x:c r="F587" s="13" t="s">
        <x:v>2388</x:v>
      </x:c>
      <x:c r="G587" s="13" t="s">
        <x:v>2395</x:v>
      </x:c>
      <x:c r="H587" s="13" t="s">
        <x:v>71</x:v>
      </x:c>
      <x:c r="I587" s="16" t="s">
        <x:v>1768</x:v>
      </x:c>
      <x:c r="J587" s="22">
        <x:v>308.93</x:v>
      </x:c>
      <x:c r="K587" s="15">
        <x:v>0.42631999999999998</x:v>
      </x:c>
      <x:c r="L587" s="18">
        <x:f t="shared" si="45"/>
        <x:v>131.69999999999999</x:v>
      </x:c>
      <x:c r="M587" s="15">
        <x:v>0</x:v>
      </x:c>
      <x:c r="N587" s="18">
        <x:f t="shared" si="46"/>
        <x:v>0</x:v>
      </x:c>
      <x:c r="O587" s="15">
        <x:v>0.54313</x:v>
      </x:c>
      <x:c r="P587" s="18">
        <x:f t="shared" si="47"/>
        <x:v>167.79</x:v>
      </x:c>
      <x:c r="Q587" s="15">
        <x:v>2.1420000000000002E-2</x:v>
      </x:c>
      <x:c r="R587" s="18">
        <x:f t="shared" si="48"/>
        <x:v>6.62</x:v>
      </x:c>
      <x:c r="S587" s="15">
        <x:v>9.130000000000001E-3</x:v>
      </x:c>
      <x:c r="T587" s="14">
        <x:f t="shared" si="49"/>
        <x:v>2.820000000000026</x:v>
      </x:c>
    </x:row>
    <x:row r="588" spans="1:20" x14ac:dyDescent="0.25">
      <x:c r="A588" s="13" t="s">
        <x:v>622</x:v>
      </x:c>
      <x:c r="B588" s="13">
        <x:v>397.3</x:v>
      </x:c>
      <x:c r="C588" s="13" t="s">
        <x:v>282</x:v>
      </x:c>
      <x:c r="D588" s="13">
        <x:v>1010793</x:v>
      </x:c>
      <x:c r="E588" s="13" t="s">
        <x:v>1508</x:v>
      </x:c>
      <x:c r="F588" s="13" t="s">
        <x:v>2388</x:v>
      </x:c>
      <x:c r="G588" s="13" t="s">
        <x:v>2395</x:v>
      </x:c>
      <x:c r="H588" s="13" t="s">
        <x:v>71</x:v>
      </x:c>
      <x:c r="I588" s="16" t="s">
        <x:v>1768</x:v>
      </x:c>
      <x:c r="J588" s="22">
        <x:v>362918.84</x:v>
      </x:c>
      <x:c r="K588" s="15">
        <x:v>0.42631999999999998</x:v>
      </x:c>
      <x:c r="L588" s="18">
        <x:f t="shared" si="45"/>
        <x:v>154719.56</x:v>
      </x:c>
      <x:c r="M588" s="15">
        <x:v>0</x:v>
      </x:c>
      <x:c r="N588" s="18">
        <x:f t="shared" si="46"/>
        <x:v>0</x:v>
      </x:c>
      <x:c r="O588" s="15">
        <x:v>0.54313</x:v>
      </x:c>
      <x:c r="P588" s="18">
        <x:f t="shared" si="47"/>
        <x:v>197112.11</x:v>
      </x:c>
      <x:c r="Q588" s="15">
        <x:v>2.1420000000000002E-2</x:v>
      </x:c>
      <x:c r="R588" s="18">
        <x:f t="shared" si="48"/>
        <x:v>7773.72</x:v>
      </x:c>
      <x:c r="S588" s="15">
        <x:v>9.130000000000001E-3</x:v>
      </x:c>
      <x:c r="T588" s="14">
        <x:f t="shared" si="49"/>
        <x:v>3313.4500000000417</x:v>
      </x:c>
    </x:row>
    <x:row r="589" spans="1:20" x14ac:dyDescent="0.25">
      <x:c r="A589" s="13" t="s">
        <x:v>622</x:v>
      </x:c>
      <x:c r="B589" s="13">
        <x:v>397.3</x:v>
      </x:c>
      <x:c r="C589" s="13" t="s">
        <x:v>283</x:v>
      </x:c>
      <x:c r="D589" s="13">
        <x:v>1010793</x:v>
      </x:c>
      <x:c r="E589" s="13" t="s">
        <x:v>1508</x:v>
      </x:c>
      <x:c r="F589" s="13" t="s">
        <x:v>2388</x:v>
      </x:c>
      <x:c r="G589" s="13" t="s">
        <x:v>2395</x:v>
      </x:c>
      <x:c r="H589" s="13" t="s">
        <x:v>74</x:v>
      </x:c>
      <x:c r="I589" s="16" t="s">
        <x:v>1769</x:v>
      </x:c>
      <x:c r="J589" s="22">
        <x:v>11.29</x:v>
      </x:c>
      <x:c r="K589" s="15">
        <x:v>0.42631999999999998</x:v>
      </x:c>
      <x:c r="L589" s="18">
        <x:f t="shared" si="45"/>
        <x:v>4.8099999999999996</x:v>
      </x:c>
      <x:c r="M589" s="15">
        <x:v>0</x:v>
      </x:c>
      <x:c r="N589" s="18">
        <x:f t="shared" si="46"/>
        <x:v>0</x:v>
      </x:c>
      <x:c r="O589" s="15">
        <x:v>0.54313</x:v>
      </x:c>
      <x:c r="P589" s="18">
        <x:f t="shared" si="47"/>
        <x:v>6.13</x:v>
      </x:c>
      <x:c r="Q589" s="15">
        <x:v>2.1420000000000002E-2</x:v>
      </x:c>
      <x:c r="R589" s="18">
        <x:f t="shared" si="48"/>
        <x:v>0.24</x:v>
      </x:c>
      <x:c r="S589" s="15">
        <x:v>9.130000000000001E-3</x:v>
      </x:c>
      <x:c r="T589" s="14">
        <x:f t="shared" si="49"/>
        <x:v>0.10999999999999965</x:v>
      </x:c>
    </x:row>
    <x:row r="590" spans="1:20" x14ac:dyDescent="0.25">
      <x:c r="A590" s="13" t="s">
        <x:v>622</x:v>
      </x:c>
      <x:c r="B590" s="13">
        <x:v>397.3</x:v>
      </x:c>
      <x:c r="C590" s="13" t="s">
        <x:v>282</x:v>
      </x:c>
      <x:c r="D590" s="13">
        <x:v>1010793</x:v>
      </x:c>
      <x:c r="E590" s="13" t="s">
        <x:v>1508</x:v>
      </x:c>
      <x:c r="F590" s="13" t="s">
        <x:v>2388</x:v>
      </x:c>
      <x:c r="G590" s="13" t="s">
        <x:v>2395</x:v>
      </x:c>
      <x:c r="H590" s="13" t="s">
        <x:v>74</x:v>
      </x:c>
      <x:c r="I590" s="16" t="s">
        <x:v>1769</x:v>
      </x:c>
      <x:c r="J590" s="22">
        <x:v>362918.84</x:v>
      </x:c>
      <x:c r="K590" s="15">
        <x:v>0.42631999999999998</x:v>
      </x:c>
      <x:c r="L590" s="18">
        <x:f t="shared" si="45"/>
        <x:v>154719.56</x:v>
      </x:c>
      <x:c r="M590" s="15">
        <x:v>0</x:v>
      </x:c>
      <x:c r="N590" s="18">
        <x:f t="shared" si="46"/>
        <x:v>0</x:v>
      </x:c>
      <x:c r="O590" s="15">
        <x:v>0.54313</x:v>
      </x:c>
      <x:c r="P590" s="18">
        <x:f t="shared" si="47"/>
        <x:v>197112.11</x:v>
      </x:c>
      <x:c r="Q590" s="15">
        <x:v>2.1420000000000002E-2</x:v>
      </x:c>
      <x:c r="R590" s="18">
        <x:f t="shared" si="48"/>
        <x:v>7773.72</x:v>
      </x:c>
      <x:c r="S590" s="15">
        <x:v>9.130000000000001E-3</x:v>
      </x:c>
      <x:c r="T590" s="14">
        <x:f t="shared" si="49"/>
        <x:v>3313.4500000000417</x:v>
      </x:c>
    </x:row>
    <x:row r="591" spans="1:20" x14ac:dyDescent="0.25">
      <x:c r="A591" s="13" t="s">
        <x:v>622</x:v>
      </x:c>
      <x:c r="B591" s="13">
        <x:v>397.3</x:v>
      </x:c>
      <x:c r="C591" s="13" t="s">
        <x:v>283</x:v>
      </x:c>
      <x:c r="D591" s="13">
        <x:v>1010793</x:v>
      </x:c>
      <x:c r="E591" s="13" t="s">
        <x:v>1508</x:v>
      </x:c>
      <x:c r="F591" s="13" t="s">
        <x:v>2388</x:v>
      </x:c>
      <x:c r="G591" s="13" t="s">
        <x:v>2395</x:v>
      </x:c>
      <x:c r="H591" s="13" t="s">
        <x:v>1250</x:v>
      </x:c>
      <x:c r="I591" s="16" t="s">
        <x:v>2160</x:v>
      </x:c>
      <x:c r="J591" s="22">
        <x:v>11.29</x:v>
      </x:c>
      <x:c r="K591" s="15">
        <x:v>0.42631999999999998</x:v>
      </x:c>
      <x:c r="L591" s="18">
        <x:f t="shared" si="45"/>
        <x:v>4.8099999999999996</x:v>
      </x:c>
      <x:c r="M591" s="15">
        <x:v>0</x:v>
      </x:c>
      <x:c r="N591" s="18">
        <x:f t="shared" si="46"/>
        <x:v>0</x:v>
      </x:c>
      <x:c r="O591" s="15">
        <x:v>0.54313</x:v>
      </x:c>
      <x:c r="P591" s="18">
        <x:f t="shared" si="47"/>
        <x:v>6.13</x:v>
      </x:c>
      <x:c r="Q591" s="15">
        <x:v>2.1420000000000002E-2</x:v>
      </x:c>
      <x:c r="R591" s="18">
        <x:f t="shared" si="48"/>
        <x:v>0.24</x:v>
      </x:c>
      <x:c r="S591" s="15">
        <x:v>9.130000000000001E-3</x:v>
      </x:c>
      <x:c r="T591" s="14">
        <x:f t="shared" si="49"/>
        <x:v>0.10999999999999965</x:v>
      </x:c>
    </x:row>
    <x:row r="592" spans="1:20" x14ac:dyDescent="0.25">
      <x:c r="A592" s="13" t="s">
        <x:v>622</x:v>
      </x:c>
      <x:c r="B592" s="13">
        <x:v>397.3</x:v>
      </x:c>
      <x:c r="C592" s="13" t="s">
        <x:v>224</x:v>
      </x:c>
      <x:c r="D592" s="13">
        <x:v>1010792</x:v>
      </x:c>
      <x:c r="E592" s="13" t="s">
        <x:v>576</x:v>
      </x:c>
      <x:c r="F592" s="13" t="s">
        <x:v>2383</x:v>
      </x:c>
      <x:c r="G592" s="13" t="s">
        <x:v>2393</x:v>
      </x:c>
      <x:c r="H592" s="13" t="s">
        <x:v>1250</x:v>
      </x:c>
      <x:c r="I592" s="16" t="s">
        <x:v>2160</x:v>
      </x:c>
      <x:c r="J592" s="22">
        <x:v>72218.929999999993</x:v>
      </x:c>
      <x:c r="K592" s="15">
        <x:v>0.42631999999999998</x:v>
      </x:c>
      <x:c r="L592" s="18">
        <x:f t="shared" si="45"/>
        <x:v>30788.37</x:v>
      </x:c>
      <x:c r="M592" s="15">
        <x:v>0</x:v>
      </x:c>
      <x:c r="N592" s="18">
        <x:f t="shared" si="46"/>
        <x:v>0</x:v>
      </x:c>
      <x:c r="O592" s="15">
        <x:v>0.54313</x:v>
      </x:c>
      <x:c r="P592" s="18">
        <x:f t="shared" si="47"/>
        <x:v>39224.269999999997</x:v>
      </x:c>
      <x:c r="Q592" s="15">
        <x:v>2.1420000000000002E-2</x:v>
      </x:c>
      <x:c r="R592" s="18">
        <x:f t="shared" si="48"/>
        <x:v>1546.93</x:v>
      </x:c>
      <x:c r="S592" s="15">
        <x:v>9.130000000000001E-3</x:v>
      </x:c>
      <x:c r="T592" s="14">
        <x:f t="shared" si="49"/>
        <x:v>659.36000000000081</x:v>
      </x:c>
    </x:row>
    <x:row r="593" spans="1:20" x14ac:dyDescent="0.25">
      <x:c r="A593" s="13" t="s">
        <x:v>622</x:v>
      </x:c>
      <x:c r="B593" s="13">
        <x:v>397.3</x:v>
      </x:c>
      <x:c r="C593" s="13" t="s">
        <x:v>197</x:v>
      </x:c>
      <x:c r="D593" s="13">
        <x:v>1010792</x:v>
      </x:c>
      <x:c r="E593" s="13" t="s">
        <x:v>576</x:v>
      </x:c>
      <x:c r="F593" s="13" t="s">
        <x:v>2383</x:v>
      </x:c>
      <x:c r="G593" s="13" t="s">
        <x:v>2393</x:v>
      </x:c>
      <x:c r="H593" s="13" t="s">
        <x:v>1250</x:v>
      </x:c>
      <x:c r="I593" s="16" t="s">
        <x:v>2160</x:v>
      </x:c>
      <x:c r="J593" s="22">
        <x:v>-653.78</x:v>
      </x:c>
      <x:c r="K593" s="15">
        <x:v>0.42631999999999998</x:v>
      </x:c>
      <x:c r="L593" s="18">
        <x:f t="shared" si="45"/>
        <x:v>-278.72000000000003</x:v>
      </x:c>
      <x:c r="M593" s="15">
        <x:v>0</x:v>
      </x:c>
      <x:c r="N593" s="18">
        <x:f t="shared" si="46"/>
        <x:v>0</x:v>
      </x:c>
      <x:c r="O593" s="15">
        <x:v>0.54313</x:v>
      </x:c>
      <x:c r="P593" s="18">
        <x:f t="shared" si="47"/>
        <x:v>-355.09</x:v>
      </x:c>
      <x:c r="Q593" s="15">
        <x:v>2.1420000000000002E-2</x:v>
      </x:c>
      <x:c r="R593" s="18">
        <x:f t="shared" si="48"/>
        <x:v>-14</x:v>
      </x:c>
      <x:c r="S593" s="15">
        <x:v>9.130000000000001E-3</x:v>
      </x:c>
      <x:c r="T593" s="14">
        <x:f t="shared" si="49"/>
        <x:v>-5.9699999999999704</x:v>
      </x:c>
    </x:row>
    <x:row r="594" spans="1:20" x14ac:dyDescent="0.25">
      <x:c r="A594" s="13" t="s">
        <x:v>622</x:v>
      </x:c>
      <x:c r="B594" s="13">
        <x:v>397.3</x:v>
      </x:c>
      <x:c r="C594" s="13" t="s">
        <x:v>290</x:v>
      </x:c>
      <x:c r="D594" s="13">
        <x:v>1010793</x:v>
      </x:c>
      <x:c r="E594" s="13" t="s">
        <x:v>1508</x:v>
      </x:c>
      <x:c r="F594" s="13" t="s">
        <x:v>2388</x:v>
      </x:c>
      <x:c r="G594" s="13" t="s">
        <x:v>2395</x:v>
      </x:c>
      <x:c r="H594" s="13" t="s">
        <x:v>1250</x:v>
      </x:c>
      <x:c r="I594" s="16" t="s">
        <x:v>2160</x:v>
      </x:c>
      <x:c r="J594" s="22">
        <x:v>27634.55</x:v>
      </x:c>
      <x:c r="K594" s="15">
        <x:v>0.42631999999999998</x:v>
      </x:c>
      <x:c r="L594" s="18">
        <x:f t="shared" si="45"/>
        <x:v>11781.16</x:v>
      </x:c>
      <x:c r="M594" s="15">
        <x:v>0</x:v>
      </x:c>
      <x:c r="N594" s="18">
        <x:f t="shared" si="46"/>
        <x:v>0</x:v>
      </x:c>
      <x:c r="O594" s="15">
        <x:v>0.54313</x:v>
      </x:c>
      <x:c r="P594" s="18">
        <x:f t="shared" si="47"/>
        <x:v>15009.15</x:v>
      </x:c>
      <x:c r="Q594" s="15">
        <x:v>2.1420000000000002E-2</x:v>
      </x:c>
      <x:c r="R594" s="18">
        <x:f t="shared" si="48"/>
        <x:v>591.92999999999995</x:v>
      </x:c>
      <x:c r="S594" s="15">
        <x:v>9.130000000000001E-3</x:v>
      </x:c>
      <x:c r="T594" s="14">
        <x:f t="shared" si="49"/>
        <x:v>252.30999999999983</x:v>
      </x:c>
    </x:row>
    <x:row r="595" spans="1:20" x14ac:dyDescent="0.25">
      <x:c r="A595" s="13" t="s">
        <x:v>622</x:v>
      </x:c>
      <x:c r="B595" s="13">
        <x:v>397.3</x:v>
      </x:c>
      <x:c r="C595" s="13" t="s">
        <x:v>281</x:v>
      </x:c>
      <x:c r="D595" s="13">
        <x:v>1010793</x:v>
      </x:c>
      <x:c r="E595" s="13" t="s">
        <x:v>1508</x:v>
      </x:c>
      <x:c r="F595" s="13" t="s">
        <x:v>2388</x:v>
      </x:c>
      <x:c r="G595" s="13" t="s">
        <x:v>2395</x:v>
      </x:c>
      <x:c r="H595" s="13" t="s">
        <x:v>1250</x:v>
      </x:c>
      <x:c r="I595" s="16" t="s">
        <x:v>2160</x:v>
      </x:c>
      <x:c r="J595" s="22">
        <x:v>308.92</x:v>
      </x:c>
      <x:c r="K595" s="15">
        <x:v>0.42631999999999998</x:v>
      </x:c>
      <x:c r="L595" s="18">
        <x:f t="shared" si="45"/>
        <x:v>131.69999999999999</x:v>
      </x:c>
      <x:c r="M595" s="15">
        <x:v>0</x:v>
      </x:c>
      <x:c r="N595" s="18">
        <x:f t="shared" si="46"/>
        <x:v>0</x:v>
      </x:c>
      <x:c r="O595" s="15">
        <x:v>0.54313</x:v>
      </x:c>
      <x:c r="P595" s="18">
        <x:f t="shared" si="47"/>
        <x:v>167.78</x:v>
      </x:c>
      <x:c r="Q595" s="15">
        <x:v>2.1420000000000002E-2</x:v>
      </x:c>
      <x:c r="R595" s="18">
        <x:f t="shared" si="48"/>
        <x:v>6.62</x:v>
      </x:c>
      <x:c r="S595" s="15">
        <x:v>9.130000000000001E-3</x:v>
      </x:c>
      <x:c r="T595" s="14">
        <x:f t="shared" si="49"/>
        <x:v>2.820000000000026</x:v>
      </x:c>
    </x:row>
    <x:row r="596" spans="1:20" x14ac:dyDescent="0.25">
      <x:c r="A596" s="13" t="s">
        <x:v>622</x:v>
      </x:c>
      <x:c r="B596" s="13">
        <x:v>397.3</x:v>
      </x:c>
      <x:c r="C596" s="13" t="s">
        <x:v>282</x:v>
      </x:c>
      <x:c r="D596" s="13">
        <x:v>1010793</x:v>
      </x:c>
      <x:c r="E596" s="13" t="s">
        <x:v>1508</x:v>
      </x:c>
      <x:c r="F596" s="13" t="s">
        <x:v>2388</x:v>
      </x:c>
      <x:c r="G596" s="13" t="s">
        <x:v>2395</x:v>
      </x:c>
      <x:c r="H596" s="13" t="s">
        <x:v>1250</x:v>
      </x:c>
      <x:c r="I596" s="16" t="s">
        <x:v>2160</x:v>
      </x:c>
      <x:c r="J596" s="22">
        <x:v>726604.05</x:v>
      </x:c>
      <x:c r="K596" s="15">
        <x:v>0.42631999999999998</x:v>
      </x:c>
      <x:c r="L596" s="18">
        <x:f t="shared" si="45"/>
        <x:v>309765.84000000003</x:v>
      </x:c>
      <x:c r="M596" s="15">
        <x:v>0</x:v>
      </x:c>
      <x:c r="N596" s="18">
        <x:f t="shared" si="46"/>
        <x:v>0</x:v>
      </x:c>
      <x:c r="O596" s="15">
        <x:v>0.54313</x:v>
      </x:c>
      <x:c r="P596" s="18">
        <x:f t="shared" si="47"/>
        <x:v>394640.46</x:v>
      </x:c>
      <x:c r="Q596" s="15">
        <x:v>2.1420000000000002E-2</x:v>
      </x:c>
      <x:c r="R596" s="18">
        <x:f t="shared" si="48"/>
        <x:v>15563.86</x:v>
      </x:c>
      <x:c r="S596" s="15">
        <x:v>9.130000000000001E-3</x:v>
      </x:c>
      <x:c r="T596" s="14">
        <x:f t="shared" si="49"/>
        <x:v>6633.8899999999994</x:v>
      </x:c>
    </x:row>
    <x:row r="597" spans="1:20" x14ac:dyDescent="0.25">
      <x:c r="A597" s="13" t="s">
        <x:v>622</x:v>
      </x:c>
      <x:c r="B597" s="13">
        <x:v>397.3</x:v>
      </x:c>
      <x:c r="C597" s="13" t="s">
        <x:v>283</x:v>
      </x:c>
      <x:c r="D597" s="13">
        <x:v>1010793</x:v>
      </x:c>
      <x:c r="E597" s="13" t="s">
        <x:v>1508</x:v>
      </x:c>
      <x:c r="F597" s="13" t="s">
        <x:v>2388</x:v>
      </x:c>
      <x:c r="G597" s="13" t="s">
        <x:v>2395</x:v>
      </x:c>
      <x:c r="H597" s="13" t="s">
        <x:v>78</x:v>
      </x:c>
      <x:c r="I597" s="16" t="s">
        <x:v>1773</x:v>
      </x:c>
      <x:c r="J597" s="22">
        <x:v>39209.410000000003</x:v>
      </x:c>
      <x:c r="K597" s="15">
        <x:v>0.42631999999999998</x:v>
      </x:c>
      <x:c r="L597" s="18">
        <x:f t="shared" si="45"/>
        <x:v>16715.759999999998</x:v>
      </x:c>
      <x:c r="M597" s="15">
        <x:v>0</x:v>
      </x:c>
      <x:c r="N597" s="18">
        <x:f t="shared" si="46"/>
        <x:v>0</x:v>
      </x:c>
      <x:c r="O597" s="15">
        <x:v>0.54313</x:v>
      </x:c>
      <x:c r="P597" s="18">
        <x:f t="shared" si="47"/>
        <x:v>21295.81</x:v>
      </x:c>
      <x:c r="Q597" s="15">
        <x:v>2.1420000000000002E-2</x:v>
      </x:c>
      <x:c r="R597" s="18">
        <x:f t="shared" si="48"/>
        <x:v>839.87</x:v>
      </x:c>
      <x:c r="S597" s="15">
        <x:v>9.130000000000001E-3</x:v>
      </x:c>
      <x:c r="T597" s="14">
        <x:f t="shared" si="49"/>
        <x:v>357.97000000000378</x:v>
      </x:c>
    </x:row>
    <x:row r="598" spans="1:20" x14ac:dyDescent="0.25">
      <x:c r="A598" s="13" t="s">
        <x:v>622</x:v>
      </x:c>
      <x:c r="B598" s="13">
        <x:v>397.3</x:v>
      </x:c>
      <x:c r="C598" s="13" t="s">
        <x:v>285</x:v>
      </x:c>
      <x:c r="D598" s="13">
        <x:v>1010793</x:v>
      </x:c>
      <x:c r="E598" s="13" t="s">
        <x:v>1508</x:v>
      </x:c>
      <x:c r="F598" s="13" t="s">
        <x:v>2388</x:v>
      </x:c>
      <x:c r="G598" s="13" t="s">
        <x:v>2395</x:v>
      </x:c>
      <x:c r="H598" s="13" t="s">
        <x:v>78</x:v>
      </x:c>
      <x:c r="I598" s="16" t="s">
        <x:v>1773</x:v>
      </x:c>
      <x:c r="J598" s="22">
        <x:v>1466.07</x:v>
      </x:c>
      <x:c r="K598" s="15">
        <x:v>0.42631999999999998</x:v>
      </x:c>
      <x:c r="L598" s="18">
        <x:f t="shared" si="45"/>
        <x:v>625.01</x:v>
      </x:c>
      <x:c r="M598" s="15">
        <x:v>0</x:v>
      </x:c>
      <x:c r="N598" s="18">
        <x:f t="shared" si="46"/>
        <x:v>0</x:v>
      </x:c>
      <x:c r="O598" s="15">
        <x:v>0.54313</x:v>
      </x:c>
      <x:c r="P598" s="18">
        <x:f t="shared" si="47"/>
        <x:v>796.27</x:v>
      </x:c>
      <x:c r="Q598" s="15">
        <x:v>2.1420000000000002E-2</x:v>
      </x:c>
      <x:c r="R598" s="18">
        <x:f t="shared" si="48"/>
        <x:v>31.4</x:v>
      </x:c>
      <x:c r="S598" s="15">
        <x:v>9.130000000000001E-3</x:v>
      </x:c>
      <x:c r="T598" s="14">
        <x:f t="shared" si="49"/>
        <x:v>13.389999999999965</x:v>
      </x:c>
    </x:row>
    <x:row r="599" spans="1:20" x14ac:dyDescent="0.25">
      <x:c r="A599" s="13" t="s">
        <x:v>622</x:v>
      </x:c>
      <x:c r="B599" s="13">
        <x:v>397.3</x:v>
      </x:c>
      <x:c r="C599" s="13" t="s">
        <x:v>211</x:v>
      </x:c>
      <x:c r="D599" s="13">
        <x:v>1010792</x:v>
      </x:c>
      <x:c r="E599" s="13" t="s">
        <x:v>587</x:v>
      </x:c>
      <x:c r="F599" s="13" t="s">
        <x:v>2378</x:v>
      </x:c>
      <x:c r="G599" s="13" t="s">
        <x:v>2393</x:v>
      </x:c>
      <x:c r="H599" s="13" t="s">
        <x:v>246</x:v>
      </x:c>
      <x:c r="I599" s="16" t="s">
        <x:v>2161</x:v>
      </x:c>
      <x:c r="J599" s="22">
        <x:v>19623.98</x:v>
      </x:c>
      <x:c r="K599" s="15">
        <x:v>0.42631999999999998</x:v>
      </x:c>
      <x:c r="L599" s="18">
        <x:f t="shared" si="45"/>
        <x:v>8366.1</x:v>
      </x:c>
      <x:c r="M599" s="15">
        <x:v>0</x:v>
      </x:c>
      <x:c r="N599" s="18">
        <x:f t="shared" si="46"/>
        <x:v>0</x:v>
      </x:c>
      <x:c r="O599" s="15">
        <x:v>0.54313</x:v>
      </x:c>
      <x:c r="P599" s="18">
        <x:f t="shared" si="47"/>
        <x:v>10658.37</x:v>
      </x:c>
      <x:c r="Q599" s="15">
        <x:v>2.1420000000000002E-2</x:v>
      </x:c>
      <x:c r="R599" s="18">
        <x:f t="shared" si="48"/>
        <x:v>420.35</x:v>
      </x:c>
      <x:c r="S599" s="15">
        <x:v>9.130000000000001E-3</x:v>
      </x:c>
      <x:c r="T599" s="14">
        <x:f t="shared" si="49"/>
        <x:v>179.15999999999838</x:v>
      </x:c>
    </x:row>
    <x:row r="600" spans="1:20" x14ac:dyDescent="0.25">
      <x:c r="A600" s="13" t="s">
        <x:v>622</x:v>
      </x:c>
      <x:c r="B600" s="13">
        <x:v>397.3</x:v>
      </x:c>
      <x:c r="C600" s="13" t="s">
        <x:v>279</x:v>
      </x:c>
      <x:c r="D600" s="13">
        <x:v>1010793</x:v>
      </x:c>
      <x:c r="E600" s="13" t="s">
        <x:v>1508</x:v>
      </x:c>
      <x:c r="F600" s="13" t="s">
        <x:v>2388</x:v>
      </x:c>
      <x:c r="G600" s="13" t="s">
        <x:v>2395</x:v>
      </x:c>
      <x:c r="H600" s="13" t="s">
        <x:v>1371</x:v>
      </x:c>
      <x:c r="I600" s="16" t="s">
        <x:v>2162</x:v>
      </x:c>
      <x:c r="J600" s="22">
        <x:v>2443.29</x:v>
      </x:c>
      <x:c r="K600" s="15">
        <x:v>0.42631999999999998</x:v>
      </x:c>
      <x:c r="L600" s="18">
        <x:f t="shared" si="45"/>
        <x:v>1041.6199999999999</x:v>
      </x:c>
      <x:c r="M600" s="15">
        <x:v>0</x:v>
      </x:c>
      <x:c r="N600" s="18">
        <x:f t="shared" si="46"/>
        <x:v>0</x:v>
      </x:c>
      <x:c r="O600" s="15">
        <x:v>0.54313</x:v>
      </x:c>
      <x:c r="P600" s="18">
        <x:f t="shared" si="47"/>
        <x:v>1327.02</x:v>
      </x:c>
      <x:c r="Q600" s="15">
        <x:v>2.1420000000000002E-2</x:v>
      </x:c>
      <x:c r="R600" s="18">
        <x:f t="shared" si="48"/>
        <x:v>52.34</x:v>
      </x:c>
      <x:c r="S600" s="15">
        <x:v>9.130000000000001E-3</x:v>
      </x:c>
      <x:c r="T600" s="14">
        <x:f t="shared" si="49"/>
        <x:v>22.310000000000088</x:v>
      </x:c>
    </x:row>
    <x:row r="601" spans="1:20" x14ac:dyDescent="0.25">
      <x:c r="A601" s="13" t="s">
        <x:v>622</x:v>
      </x:c>
      <x:c r="B601" s="13">
        <x:v>397.3</x:v>
      </x:c>
      <x:c r="C601" s="13" t="s">
        <x:v>285</x:v>
      </x:c>
      <x:c r="D601" s="13">
        <x:v>1010793</x:v>
      </x:c>
      <x:c r="E601" s="13" t="s">
        <x:v>1508</x:v>
      </x:c>
      <x:c r="F601" s="13" t="s">
        <x:v>2388</x:v>
      </x:c>
      <x:c r="G601" s="13" t="s">
        <x:v>2395</x:v>
      </x:c>
      <x:c r="H601" s="13" t="s">
        <x:v>1371</x:v>
      </x:c>
      <x:c r="I601" s="16" t="s">
        <x:v>2162</x:v>
      </x:c>
      <x:c r="J601" s="22">
        <x:v>153394.74</x:v>
      </x:c>
      <x:c r="K601" s="15">
        <x:v>0.42631999999999998</x:v>
      </x:c>
      <x:c r="L601" s="18">
        <x:f t="shared" si="45"/>
        <x:v>65395.25</x:v>
      </x:c>
      <x:c r="M601" s="15">
        <x:v>0</x:v>
      </x:c>
      <x:c r="N601" s="18">
        <x:f t="shared" si="46"/>
        <x:v>0</x:v>
      </x:c>
      <x:c r="O601" s="15">
        <x:v>0.54313</x:v>
      </x:c>
      <x:c r="P601" s="18">
        <x:f t="shared" si="47"/>
        <x:v>83313.289999999994</x:v>
      </x:c>
      <x:c r="Q601" s="15">
        <x:v>2.1420000000000002E-2</x:v>
      </x:c>
      <x:c r="R601" s="18">
        <x:f t="shared" si="48"/>
        <x:v>3285.72</x:v>
      </x:c>
      <x:c r="S601" s="15">
        <x:v>9.130000000000001E-3</x:v>
      </x:c>
      <x:c r="T601" s="14">
        <x:f t="shared" si="49"/>
        <x:v>1400.4799999999973</x:v>
      </x:c>
    </x:row>
    <x:row r="602" spans="1:20" x14ac:dyDescent="0.25">
      <x:c r="A602" s="13" t="s">
        <x:v>622</x:v>
      </x:c>
      <x:c r="B602" s="13">
        <x:v>397.3</x:v>
      </x:c>
      <x:c r="C602" s="13" t="s">
        <x:v>70</x:v>
      </x:c>
      <x:c r="D602" s="13">
        <x:v>1010793</x:v>
      </x:c>
      <x:c r="E602" s="13" t="s">
        <x:v>1508</x:v>
      </x:c>
      <x:c r="F602" s="13" t="s">
        <x:v>2388</x:v>
      </x:c>
      <x:c r="G602" s="13" t="s">
        <x:v>2395</x:v>
      </x:c>
      <x:c r="H602" s="13" t="s">
        <x:v>1371</x:v>
      </x:c>
      <x:c r="I602" s="16" t="s">
        <x:v>2162</x:v>
      </x:c>
      <x:c r="J602" s="22">
        <x:v>-17296.740000000002</x:v>
      </x:c>
      <x:c r="K602" s="15">
        <x:v>0.42631999999999998</x:v>
      </x:c>
      <x:c r="L602" s="18">
        <x:f t="shared" si="45"/>
        <x:v>-7373.95</x:v>
      </x:c>
      <x:c r="M602" s="15">
        <x:v>0</x:v>
      </x:c>
      <x:c r="N602" s="18">
        <x:f t="shared" si="46"/>
        <x:v>0</x:v>
      </x:c>
      <x:c r="O602" s="15">
        <x:v>0.54313</x:v>
      </x:c>
      <x:c r="P602" s="18">
        <x:f t="shared" si="47"/>
        <x:v>-9394.3799999999992</x:v>
      </x:c>
      <x:c r="Q602" s="15">
        <x:v>2.1420000000000002E-2</x:v>
      </x:c>
      <x:c r="R602" s="18">
        <x:f t="shared" si="48"/>
        <x:v>-370.5</x:v>
      </x:c>
      <x:c r="S602" s="15">
        <x:v>9.130000000000001E-3</x:v>
      </x:c>
      <x:c r="T602" s="14">
        <x:f t="shared" si="49"/>
        <x:v>-157.91000000000167</x:v>
      </x:c>
    </x:row>
    <x:row r="603" spans="1:20" x14ac:dyDescent="0.25">
      <x:c r="A603" s="13" t="s">
        <x:v>622</x:v>
      </x:c>
      <x:c r="B603" s="13">
        <x:v>397.3</x:v>
      </x:c>
      <x:c r="C603" s="13" t="s">
        <x:v>70</x:v>
      </x:c>
      <x:c r="D603" s="13">
        <x:v>1010792</x:v>
      </x:c>
      <x:c r="E603" s="13" t="s">
        <x:v>300</x:v>
      </x:c>
      <x:c r="F603" s="13" t="s">
        <x:v>2375</x:v>
      </x:c>
      <x:c r="G603" s="13" t="s">
        <x:v>2393</x:v>
      </x:c>
      <x:c r="H603" s="13" t="s">
        <x:v>87</x:v>
      </x:c>
      <x:c r="I603" s="16" t="s">
        <x:v>1775</x:v>
      </x:c>
      <x:c r="J603" s="22">
        <x:v>169141.78</x:v>
      </x:c>
      <x:c r="K603" s="15">
        <x:v>0.42631999999999998</x:v>
      </x:c>
      <x:c r="L603" s="18">
        <x:f t="shared" si="45"/>
        <x:v>72108.52</x:v>
      </x:c>
      <x:c r="M603" s="15">
        <x:v>0</x:v>
      </x:c>
      <x:c r="N603" s="18">
        <x:f t="shared" si="46"/>
        <x:v>0</x:v>
      </x:c>
      <x:c r="O603" s="15">
        <x:v>0.54313</x:v>
      </x:c>
      <x:c r="P603" s="18">
        <x:f t="shared" si="47"/>
        <x:v>91865.97</x:v>
      </x:c>
      <x:c r="Q603" s="15">
        <x:v>2.1420000000000002E-2</x:v>
      </x:c>
      <x:c r="R603" s="18">
        <x:f t="shared" si="48"/>
        <x:v>3623.02</x:v>
      </x:c>
      <x:c r="S603" s="15">
        <x:v>9.130000000000001E-3</x:v>
      </x:c>
      <x:c r="T603" s="14">
        <x:f t="shared" si="49"/>
        <x:v>1544.2699999999936</x:v>
      </x:c>
    </x:row>
    <x:row r="604" spans="1:20" x14ac:dyDescent="0.25">
      <x:c r="A604" s="13" t="s">
        <x:v>622</x:v>
      </x:c>
      <x:c r="B604" s="13">
        <x:v>397.3</x:v>
      </x:c>
      <x:c r="C604" s="13" t="s">
        <x:v>224</x:v>
      </x:c>
      <x:c r="D604" s="13">
        <x:v>1010792</x:v>
      </x:c>
      <x:c r="E604" s="13" t="s">
        <x:v>300</x:v>
      </x:c>
      <x:c r="F604" s="13" t="s">
        <x:v>2375</x:v>
      </x:c>
      <x:c r="G604" s="13" t="s">
        <x:v>2393</x:v>
      </x:c>
      <x:c r="H604" s="13" t="s">
        <x:v>87</x:v>
      </x:c>
      <x:c r="I604" s="16" t="s">
        <x:v>1775</x:v>
      </x:c>
      <x:c r="J604" s="22">
        <x:v>346487.74</x:v>
      </x:c>
      <x:c r="K604" s="15">
        <x:v>0.42631999999999998</x:v>
      </x:c>
      <x:c r="L604" s="18">
        <x:f t="shared" si="45"/>
        <x:v>147714.65</x:v>
      </x:c>
      <x:c r="M604" s="15">
        <x:v>0</x:v>
      </x:c>
      <x:c r="N604" s="18">
        <x:f t="shared" si="46"/>
        <x:v>0</x:v>
      </x:c>
      <x:c r="O604" s="15">
        <x:v>0.54313</x:v>
      </x:c>
      <x:c r="P604" s="18">
        <x:f t="shared" si="47"/>
        <x:v>188187.89</x:v>
      </x:c>
      <x:c r="Q604" s="15">
        <x:v>2.1420000000000002E-2</x:v>
      </x:c>
      <x:c r="R604" s="18">
        <x:f t="shared" si="48"/>
        <x:v>7421.77</x:v>
      </x:c>
      <x:c r="S604" s="15">
        <x:v>9.130000000000001E-3</x:v>
      </x:c>
      <x:c r="T604" s="14">
        <x:f t="shared" si="49"/>
        <x:v>3163.4299999999821</x:v>
      </x:c>
    </x:row>
    <x:row r="605" spans="1:20" x14ac:dyDescent="0.25">
      <x:c r="A605" s="13" t="s">
        <x:v>622</x:v>
      </x:c>
      <x:c r="B605" s="13">
        <x:v>397.3</x:v>
      </x:c>
      <x:c r="C605" s="13" t="s">
        <x:v>197</x:v>
      </x:c>
      <x:c r="D605" s="13">
        <x:v>1010792</x:v>
      </x:c>
      <x:c r="E605" s="13" t="s">
        <x:v>300</x:v>
      </x:c>
      <x:c r="F605" s="13" t="s">
        <x:v>2375</x:v>
      </x:c>
      <x:c r="G605" s="13" t="s">
        <x:v>2393</x:v>
      </x:c>
      <x:c r="H605" s="13" t="s">
        <x:v>1259</x:v>
      </x:c>
      <x:c r="I605" s="16" t="s">
        <x:v>2163</x:v>
      </x:c>
      <x:c r="J605" s="22">
        <x:v>-19042.8</x:v>
      </x:c>
      <x:c r="K605" s="15">
        <x:v>0.42631999999999998</x:v>
      </x:c>
      <x:c r="L605" s="18">
        <x:f t="shared" si="45"/>
        <x:v>-8118.33</x:v>
      </x:c>
      <x:c r="M605" s="15">
        <x:v>0</x:v>
      </x:c>
      <x:c r="N605" s="18">
        <x:f t="shared" si="46"/>
        <x:v>0</x:v>
      </x:c>
      <x:c r="O605" s="15">
        <x:v>0.54313</x:v>
      </x:c>
      <x:c r="P605" s="18">
        <x:f t="shared" si="47"/>
        <x:v>-10342.719999999999</x:v>
      </x:c>
      <x:c r="Q605" s="15">
        <x:v>2.1420000000000002E-2</x:v>
      </x:c>
      <x:c r="R605" s="18">
        <x:f t="shared" si="48"/>
        <x:v>-407.9</x:v>
      </x:c>
      <x:c r="S605" s="15">
        <x:v>9.130000000000001E-3</x:v>
      </x:c>
      <x:c r="T605" s="14">
        <x:f t="shared" si="49"/>
        <x:v>-173.85000000000002</x:v>
      </x:c>
    </x:row>
    <x:row r="606" spans="1:20" x14ac:dyDescent="0.25">
      <x:c r="A606" s="13" t="s">
        <x:v>622</x:v>
      </x:c>
      <x:c r="B606" s="13">
        <x:v>397.3</x:v>
      </x:c>
      <x:c r="C606" s="13" t="s">
        <x:v>200</x:v>
      </x:c>
      <x:c r="D606" s="13">
        <x:v>1010792</x:v>
      </x:c>
      <x:c r="E606" s="13" t="s">
        <x:v>300</x:v>
      </x:c>
      <x:c r="F606" s="13" t="s">
        <x:v>2375</x:v>
      </x:c>
      <x:c r="G606" s="13" t="s">
        <x:v>2393</x:v>
      </x:c>
      <x:c r="H606" s="13" t="s">
        <x:v>1259</x:v>
      </x:c>
      <x:c r="I606" s="16" t="s">
        <x:v>2163</x:v>
      </x:c>
      <x:c r="J606" s="22">
        <x:v>5255.28</x:v>
      </x:c>
      <x:c r="K606" s="15">
        <x:v>0.42631999999999998</x:v>
      </x:c>
      <x:c r="L606" s="18">
        <x:f t="shared" si="45"/>
        <x:v>2240.4299999999998</x:v>
      </x:c>
      <x:c r="M606" s="15">
        <x:v>0</x:v>
      </x:c>
      <x:c r="N606" s="18">
        <x:f t="shared" si="46"/>
        <x:v>0</x:v>
      </x:c>
      <x:c r="O606" s="15">
        <x:v>0.54313</x:v>
      </x:c>
      <x:c r="P606" s="18">
        <x:f t="shared" si="47"/>
        <x:v>2854.3</x:v>
      </x:c>
      <x:c r="Q606" s="15">
        <x:v>2.1420000000000002E-2</x:v>
      </x:c>
      <x:c r="R606" s="18">
        <x:f t="shared" si="48"/>
        <x:v>112.57</x:v>
      </x:c>
      <x:c r="S606" s="15">
        <x:v>9.130000000000001E-3</x:v>
      </x:c>
      <x:c r="T606" s="14">
        <x:f t="shared" si="49"/>
        <x:v>47.979999999999734</x:v>
      </x:c>
    </x:row>
    <x:row r="607" spans="1:20" x14ac:dyDescent="0.25">
      <x:c r="A607" s="13" t="s">
        <x:v>622</x:v>
      </x:c>
      <x:c r="B607" s="13">
        <x:v>397.3</x:v>
      </x:c>
      <x:c r="C607" s="13" t="s">
        <x:v>103</x:v>
      </x:c>
      <x:c r="D607" s="13">
        <x:v>1010792</x:v>
      </x:c>
      <x:c r="E607" s="13" t="s">
        <x:v>587</x:v>
      </x:c>
      <x:c r="F607" s="13" t="s">
        <x:v>2378</x:v>
      </x:c>
      <x:c r="G607" s="13" t="s">
        <x:v>2393</x:v>
      </x:c>
      <x:c r="H607" s="13" t="s">
        <x:v>1259</x:v>
      </x:c>
      <x:c r="I607" s="16" t="s">
        <x:v>2163</x:v>
      </x:c>
      <x:c r="J607" s="22">
        <x:v>6632.64</x:v>
      </x:c>
      <x:c r="K607" s="15">
        <x:v>0.42631999999999998</x:v>
      </x:c>
      <x:c r="L607" s="18">
        <x:f t="shared" si="45"/>
        <x:v>2827.63</x:v>
      </x:c>
      <x:c r="M607" s="15">
        <x:v>0</x:v>
      </x:c>
      <x:c r="N607" s="18">
        <x:f t="shared" si="46"/>
        <x:v>0</x:v>
      </x:c>
      <x:c r="O607" s="15">
        <x:v>0.54313</x:v>
      </x:c>
      <x:c r="P607" s="18">
        <x:f t="shared" si="47"/>
        <x:v>3602.39</x:v>
      </x:c>
      <x:c r="Q607" s="15">
        <x:v>2.1420000000000002E-2</x:v>
      </x:c>
      <x:c r="R607" s="18">
        <x:f t="shared" si="48"/>
        <x:v>142.07</x:v>
      </x:c>
      <x:c r="S607" s="15">
        <x:v>9.130000000000001E-3</x:v>
      </x:c>
      <x:c r="T607" s="14">
        <x:f t="shared" si="49"/>
        <x:v>60.550000000000352</x:v>
      </x:c>
    </x:row>
    <x:row r="608" spans="1:20" x14ac:dyDescent="0.25">
      <x:c r="A608" s="13" t="s">
        <x:v>622</x:v>
      </x:c>
      <x:c r="B608" s="13">
        <x:v>397.3</x:v>
      </x:c>
      <x:c r="C608" s="13" t="s">
        <x:v>282</x:v>
      </x:c>
      <x:c r="D608" s="13">
        <x:v>1010793</x:v>
      </x:c>
      <x:c r="E608" s="13" t="s">
        <x:v>1508</x:v>
      </x:c>
      <x:c r="F608" s="13" t="s">
        <x:v>2388</x:v>
      </x:c>
      <x:c r="G608" s="13" t="s">
        <x:v>2395</x:v>
      </x:c>
      <x:c r="H608" s="13" t="s">
        <x:v>1259</x:v>
      </x:c>
      <x:c r="I608" s="16" t="s">
        <x:v>2163</x:v>
      </x:c>
      <x:c r="J608" s="22">
        <x:v>405221.45</x:v>
      </x:c>
      <x:c r="K608" s="15">
        <x:v>0.42631999999999998</x:v>
      </x:c>
      <x:c r="L608" s="18">
        <x:f t="shared" si="45"/>
        <x:v>172754.01</x:v>
      </x:c>
      <x:c r="M608" s="15">
        <x:v>0</x:v>
      </x:c>
      <x:c r="N608" s="18">
        <x:f t="shared" si="46"/>
        <x:v>0</x:v>
      </x:c>
      <x:c r="O608" s="15">
        <x:v>0.54313</x:v>
      </x:c>
      <x:c r="P608" s="18">
        <x:f t="shared" si="47"/>
        <x:v>220087.93</x:v>
      </x:c>
      <x:c r="Q608" s="15">
        <x:v>2.1420000000000002E-2</x:v>
      </x:c>
      <x:c r="R608" s="18">
        <x:f t="shared" si="48"/>
        <x:v>8679.84</x:v>
      </x:c>
      <x:c r="S608" s="15">
        <x:v>9.130000000000001E-3</x:v>
      </x:c>
      <x:c r="T608" s="14">
        <x:f t="shared" si="49"/>
        <x:v>3699.6700000000092</x:v>
      </x:c>
    </x:row>
    <x:row r="609" spans="1:20" x14ac:dyDescent="0.25">
      <x:c r="A609" s="13" t="s">
        <x:v>622</x:v>
      </x:c>
      <x:c r="B609" s="13">
        <x:v>397.3</x:v>
      </x:c>
      <x:c r="C609" s="13" t="s">
        <x:v>283</x:v>
      </x:c>
      <x:c r="D609" s="13">
        <x:v>1010793</x:v>
      </x:c>
      <x:c r="E609" s="13" t="s">
        <x:v>1508</x:v>
      </x:c>
      <x:c r="F609" s="13" t="s">
        <x:v>2388</x:v>
      </x:c>
      <x:c r="G609" s="13" t="s">
        <x:v>2395</x:v>
      </x:c>
      <x:c r="H609" s="13" t="s">
        <x:v>1259</x:v>
      </x:c>
      <x:c r="I609" s="16" t="s">
        <x:v>2163</x:v>
      </x:c>
      <x:c r="J609" s="22">
        <x:v>39209.410000000003</x:v>
      </x:c>
      <x:c r="K609" s="15">
        <x:v>0.42631999999999998</x:v>
      </x:c>
      <x:c r="L609" s="18">
        <x:f t="shared" si="45"/>
        <x:v>16715.759999999998</x:v>
      </x:c>
      <x:c r="M609" s="15">
        <x:v>0</x:v>
      </x:c>
      <x:c r="N609" s="18">
        <x:f t="shared" si="46"/>
        <x:v>0</x:v>
      </x:c>
      <x:c r="O609" s="15">
        <x:v>0.54313</x:v>
      </x:c>
      <x:c r="P609" s="18">
        <x:f t="shared" si="47"/>
        <x:v>21295.81</x:v>
      </x:c>
      <x:c r="Q609" s="15">
        <x:v>2.1420000000000002E-2</x:v>
      </x:c>
      <x:c r="R609" s="18">
        <x:f t="shared" si="48"/>
        <x:v>839.87</x:v>
      </x:c>
      <x:c r="S609" s="15">
        <x:v>9.130000000000001E-3</x:v>
      </x:c>
      <x:c r="T609" s="14">
        <x:f t="shared" si="49"/>
        <x:v>357.97000000000378</x:v>
      </x:c>
    </x:row>
    <x:row r="610" spans="1:20" x14ac:dyDescent="0.25">
      <x:c r="A610" s="13" t="s">
        <x:v>622</x:v>
      </x:c>
      <x:c r="B610" s="13">
        <x:v>397.3</x:v>
      </x:c>
      <x:c r="C610" s="13" t="s">
        <x:v>285</x:v>
      </x:c>
      <x:c r="D610" s="13">
        <x:v>1010793</x:v>
      </x:c>
      <x:c r="E610" s="13" t="s">
        <x:v>1508</x:v>
      </x:c>
      <x:c r="F610" s="13" t="s">
        <x:v>2388</x:v>
      </x:c>
      <x:c r="G610" s="13" t="s">
        <x:v>2395</x:v>
      </x:c>
      <x:c r="H610" s="13" t="s">
        <x:v>1259</x:v>
      </x:c>
      <x:c r="I610" s="16" t="s">
        <x:v>2163</x:v>
      </x:c>
      <x:c r="J610" s="22">
        <x:v>1466.07</x:v>
      </x:c>
      <x:c r="K610" s="15">
        <x:v>0.42631999999999998</x:v>
      </x:c>
      <x:c r="L610" s="18">
        <x:f t="shared" si="45"/>
        <x:v>625.01</x:v>
      </x:c>
      <x:c r="M610" s="15">
        <x:v>0</x:v>
      </x:c>
      <x:c r="N610" s="18">
        <x:f t="shared" si="46"/>
        <x:v>0</x:v>
      </x:c>
      <x:c r="O610" s="15">
        <x:v>0.54313</x:v>
      </x:c>
      <x:c r="P610" s="18">
        <x:f t="shared" si="47"/>
        <x:v>796.27</x:v>
      </x:c>
      <x:c r="Q610" s="15">
        <x:v>2.1420000000000002E-2</x:v>
      </x:c>
      <x:c r="R610" s="18">
        <x:f t="shared" si="48"/>
        <x:v>31.4</x:v>
      </x:c>
      <x:c r="S610" s="15">
        <x:v>9.130000000000001E-3</x:v>
      </x:c>
      <x:c r="T610" s="14">
        <x:f t="shared" si="49"/>
        <x:v>13.389999999999965</x:v>
      </x:c>
    </x:row>
    <x:row r="611" spans="1:20" x14ac:dyDescent="0.25">
      <x:c r="A611" s="13" t="s">
        <x:v>622</x:v>
      </x:c>
      <x:c r="B611" s="13">
        <x:v>397.3</x:v>
      </x:c>
      <x:c r="C611" s="13" t="s">
        <x:v>224</x:v>
      </x:c>
      <x:c r="D611" s="13">
        <x:v>1010792</x:v>
      </x:c>
      <x:c r="E611" s="13" t="s">
        <x:v>300</x:v>
      </x:c>
      <x:c r="F611" s="13" t="s">
        <x:v>2375</x:v>
      </x:c>
      <x:c r="G611" s="13" t="s">
        <x:v>2393</x:v>
      </x:c>
      <x:c r="H611" s="13" t="s">
        <x:v>1259</x:v>
      </x:c>
      <x:c r="I611" s="16" t="s">
        <x:v>2163</x:v>
      </x:c>
      <x:c r="J611" s="22">
        <x:v>173128.91</x:v>
      </x:c>
      <x:c r="K611" s="15">
        <x:v>0.42631999999999998</x:v>
      </x:c>
      <x:c r="L611" s="18">
        <x:f t="shared" si="45"/>
        <x:v>73808.320000000007</x:v>
      </x:c>
      <x:c r="M611" s="15">
        <x:v>0</x:v>
      </x:c>
      <x:c r="N611" s="18">
        <x:f t="shared" si="46"/>
        <x:v>0</x:v>
      </x:c>
      <x:c r="O611" s="15">
        <x:v>0.54313</x:v>
      </x:c>
      <x:c r="P611" s="18">
        <x:f t="shared" si="47"/>
        <x:v>94031.5</x:v>
      </x:c>
      <x:c r="Q611" s="15">
        <x:v>2.1420000000000002E-2</x:v>
      </x:c>
      <x:c r="R611" s="18">
        <x:f t="shared" si="48"/>
        <x:v>3708.42</x:v>
      </x:c>
      <x:c r="S611" s="15">
        <x:v>9.130000000000001E-3</x:v>
      </x:c>
      <x:c r="T611" s="14">
        <x:f t="shared" si="49"/>
        <x:v>1580.6699999999964</x:v>
      </x:c>
    </x:row>
    <x:row r="612" spans="1:20" x14ac:dyDescent="0.25">
      <x:c r="A612" s="13" t="s">
        <x:v>622</x:v>
      </x:c>
      <x:c r="B612" s="13">
        <x:v>397.3</x:v>
      </x:c>
      <x:c r="C612" s="13" t="s">
        <x:v>197</x:v>
      </x:c>
      <x:c r="D612" s="13">
        <x:v>1010792</x:v>
      </x:c>
      <x:c r="E612" s="13" t="s">
        <x:v>300</x:v>
      </x:c>
      <x:c r="F612" s="13" t="s">
        <x:v>2375</x:v>
      </x:c>
      <x:c r="G612" s="13" t="s">
        <x:v>2393</x:v>
      </x:c>
      <x:c r="H612" s="13" t="s">
        <x:v>93</x:v>
      </x:c>
      <x:c r="I612" s="16" t="s">
        <x:v>1776</x:v>
      </x:c>
      <x:c r="J612" s="22">
        <x:v>-9521.4</x:v>
      </x:c>
      <x:c r="K612" s="15">
        <x:v>0.42631999999999998</x:v>
      </x:c>
      <x:c r="L612" s="18">
        <x:f t="shared" si="45"/>
        <x:v>-4059.16</x:v>
      </x:c>
      <x:c r="M612" s="15">
        <x:v>0</x:v>
      </x:c>
      <x:c r="N612" s="18">
        <x:f t="shared" si="46"/>
        <x:v>0</x:v>
      </x:c>
      <x:c r="O612" s="15">
        <x:v>0.54313</x:v>
      </x:c>
      <x:c r="P612" s="18">
        <x:f t="shared" si="47"/>
        <x:v>-5171.3599999999997</x:v>
      </x:c>
      <x:c r="Q612" s="15">
        <x:v>2.1420000000000002E-2</x:v>
      </x:c>
      <x:c r="R612" s="18">
        <x:f t="shared" si="48"/>
        <x:v>-203.95</x:v>
      </x:c>
      <x:c r="S612" s="15">
        <x:v>9.130000000000001E-3</x:v>
      </x:c>
      <x:c r="T612" s="14">
        <x:f t="shared" si="49"/>
        <x:v>-86.930000000000121</x:v>
      </x:c>
    </x:row>
    <x:row r="613" spans="1:20" x14ac:dyDescent="0.25">
      <x:c r="A613" s="13" t="s">
        <x:v>622</x:v>
      </x:c>
      <x:c r="B613" s="13">
        <x:v>397.3</x:v>
      </x:c>
      <x:c r="C613" s="13" t="s">
        <x:v>200</x:v>
      </x:c>
      <x:c r="D613" s="13">
        <x:v>1010792</x:v>
      </x:c>
      <x:c r="E613" s="13" t="s">
        <x:v>300</x:v>
      </x:c>
      <x:c r="F613" s="13" t="s">
        <x:v>2375</x:v>
      </x:c>
      <x:c r="G613" s="13" t="s">
        <x:v>2393</x:v>
      </x:c>
      <x:c r="H613" s="13" t="s">
        <x:v>93</x:v>
      </x:c>
      <x:c r="I613" s="16" t="s">
        <x:v>1776</x:v>
      </x:c>
      <x:c r="J613" s="22">
        <x:v>2627.64</x:v>
      </x:c>
      <x:c r="K613" s="15">
        <x:v>0.42631999999999998</x:v>
      </x:c>
      <x:c r="L613" s="18">
        <x:f t="shared" si="45"/>
        <x:v>1120.22</x:v>
      </x:c>
      <x:c r="M613" s="15">
        <x:v>0</x:v>
      </x:c>
      <x:c r="N613" s="18">
        <x:f t="shared" si="46"/>
        <x:v>0</x:v>
      </x:c>
      <x:c r="O613" s="15">
        <x:v>0.54313</x:v>
      </x:c>
      <x:c r="P613" s="18">
        <x:f t="shared" si="47"/>
        <x:v>1427.15</x:v>
      </x:c>
      <x:c r="Q613" s="15">
        <x:v>2.1420000000000002E-2</x:v>
      </x:c>
      <x:c r="R613" s="18">
        <x:f t="shared" si="48"/>
        <x:v>56.28</x:v>
      </x:c>
      <x:c r="S613" s="15">
        <x:v>9.130000000000001E-3</x:v>
      </x:c>
      <x:c r="T613" s="14">
        <x:f t="shared" si="49"/>
        <x:v>23.989999999999753</x:v>
      </x:c>
    </x:row>
    <x:row r="614" spans="1:20" x14ac:dyDescent="0.25">
      <x:c r="A614" s="13" t="s">
        <x:v>622</x:v>
      </x:c>
      <x:c r="B614" s="13">
        <x:v>397.3</x:v>
      </x:c>
      <x:c r="C614" s="13" t="s">
        <x:v>290</x:v>
      </x:c>
      <x:c r="D614" s="13">
        <x:v>1010793</x:v>
      </x:c>
      <x:c r="E614" s="13" t="s">
        <x:v>1508</x:v>
      </x:c>
      <x:c r="F614" s="13" t="s">
        <x:v>2388</x:v>
      </x:c>
      <x:c r="G614" s="13" t="s">
        <x:v>2395</x:v>
      </x:c>
      <x:c r="H614" s="13" t="s">
        <x:v>313</x:v>
      </x:c>
      <x:c r="I614" s="16" t="s">
        <x:v>1777</x:v>
      </x:c>
      <x:c r="J614" s="22">
        <x:v>27634.560000000001</x:v>
      </x:c>
      <x:c r="K614" s="15">
        <x:v>0.42631999999999998</x:v>
      </x:c>
      <x:c r="L614" s="18">
        <x:f t="shared" si="45"/>
        <x:v>11781.17</x:v>
      </x:c>
      <x:c r="M614" s="15">
        <x:v>0</x:v>
      </x:c>
      <x:c r="N614" s="18">
        <x:f t="shared" si="46"/>
        <x:v>0</x:v>
      </x:c>
      <x:c r="O614" s="15">
        <x:v>0.54313</x:v>
      </x:c>
      <x:c r="P614" s="18">
        <x:f t="shared" si="47"/>
        <x:v>15009.16</x:v>
      </x:c>
      <x:c r="Q614" s="15">
        <x:v>2.1420000000000002E-2</x:v>
      </x:c>
      <x:c r="R614" s="18">
        <x:f t="shared" si="48"/>
        <x:v>591.92999999999995</x:v>
      </x:c>
      <x:c r="S614" s="15">
        <x:v>9.130000000000001E-3</x:v>
      </x:c>
      <x:c r="T614" s="14">
        <x:f t="shared" si="49"/>
        <x:v>252.30000000000143</x:v>
      </x:c>
    </x:row>
    <x:row r="615" spans="1:20" x14ac:dyDescent="0.25">
      <x:c r="A615" s="13" t="s">
        <x:v>622</x:v>
      </x:c>
      <x:c r="B615" s="13">
        <x:v>397.3</x:v>
      </x:c>
      <x:c r="C615" s="13" t="s">
        <x:v>281</x:v>
      </x:c>
      <x:c r="D615" s="13">
        <x:v>1010793</x:v>
      </x:c>
      <x:c r="E615" s="13" t="s">
        <x:v>1508</x:v>
      </x:c>
      <x:c r="F615" s="13" t="s">
        <x:v>2388</x:v>
      </x:c>
      <x:c r="G615" s="13" t="s">
        <x:v>2395</x:v>
      </x:c>
      <x:c r="H615" s="13" t="s">
        <x:v>313</x:v>
      </x:c>
      <x:c r="I615" s="16" t="s">
        <x:v>1777</x:v>
      </x:c>
      <x:c r="J615" s="22">
        <x:v>308.95</x:v>
      </x:c>
      <x:c r="K615" s="15">
        <x:v>0.42631999999999998</x:v>
      </x:c>
      <x:c r="L615" s="18">
        <x:f t="shared" si="45"/>
        <x:v>131.71</x:v>
      </x:c>
      <x:c r="M615" s="15">
        <x:v>0</x:v>
      </x:c>
      <x:c r="N615" s="18">
        <x:f t="shared" si="46"/>
        <x:v>0</x:v>
      </x:c>
      <x:c r="O615" s="15">
        <x:v>0.54313</x:v>
      </x:c>
      <x:c r="P615" s="18">
        <x:f t="shared" si="47"/>
        <x:v>167.8</x:v>
      </x:c>
      <x:c r="Q615" s="15">
        <x:v>2.1420000000000002E-2</x:v>
      </x:c>
      <x:c r="R615" s="18">
        <x:f t="shared" si="48"/>
        <x:v>6.62</x:v>
      </x:c>
      <x:c r="S615" s="15">
        <x:v>9.130000000000001E-3</x:v>
      </x:c>
      <x:c r="T615" s="14">
        <x:f t="shared" si="49"/>
        <x:v>2.8199999999999692</x:v>
      </x:c>
    </x:row>
    <x:row r="616" spans="1:20" x14ac:dyDescent="0.25">
      <x:c r="A616" s="13" t="s">
        <x:v>622</x:v>
      </x:c>
      <x:c r="B616" s="13">
        <x:v>397.3</x:v>
      </x:c>
      <x:c r="C616" s="13" t="s">
        <x:v>282</x:v>
      </x:c>
      <x:c r="D616" s="13">
        <x:v>1010793</x:v>
      </x:c>
      <x:c r="E616" s="13" t="s">
        <x:v>1508</x:v>
      </x:c>
      <x:c r="F616" s="13" t="s">
        <x:v>2388</x:v>
      </x:c>
      <x:c r="G616" s="13" t="s">
        <x:v>2395</x:v>
      </x:c>
      <x:c r="H616" s="13" t="s">
        <x:v>98</x:v>
      </x:c>
      <x:c r="I616" s="16" t="s">
        <x:v>1778</x:v>
      </x:c>
      <x:c r="J616" s="22">
        <x:v>362918.84</x:v>
      </x:c>
      <x:c r="K616" s="15">
        <x:v>0.42631999999999998</x:v>
      </x:c>
      <x:c r="L616" s="18">
        <x:f t="shared" si="45"/>
        <x:v>154719.56</x:v>
      </x:c>
      <x:c r="M616" s="15">
        <x:v>0</x:v>
      </x:c>
      <x:c r="N616" s="18">
        <x:f t="shared" si="46"/>
        <x:v>0</x:v>
      </x:c>
      <x:c r="O616" s="15">
        <x:v>0.54313</x:v>
      </x:c>
      <x:c r="P616" s="18">
        <x:f t="shared" si="47"/>
        <x:v>197112.11</x:v>
      </x:c>
      <x:c r="Q616" s="15">
        <x:v>2.1420000000000002E-2</x:v>
      </x:c>
      <x:c r="R616" s="18">
        <x:f t="shared" si="48"/>
        <x:v>7773.72</x:v>
      </x:c>
      <x:c r="S616" s="15">
        <x:v>9.130000000000001E-3</x:v>
      </x:c>
      <x:c r="T616" s="14">
        <x:f t="shared" si="49"/>
        <x:v>3313.4500000000417</x:v>
      </x:c>
    </x:row>
    <x:row r="617" spans="1:20" x14ac:dyDescent="0.25">
      <x:c r="A617" s="13" t="s">
        <x:v>622</x:v>
      </x:c>
      <x:c r="B617" s="13">
        <x:v>397.3</x:v>
      </x:c>
      <x:c r="C617" s="13" t="s">
        <x:v>283</x:v>
      </x:c>
      <x:c r="D617" s="13">
        <x:v>1010793</x:v>
      </x:c>
      <x:c r="E617" s="13" t="s">
        <x:v>1508</x:v>
      </x:c>
      <x:c r="F617" s="13" t="s">
        <x:v>2388</x:v>
      </x:c>
      <x:c r="G617" s="13" t="s">
        <x:v>2395</x:v>
      </x:c>
      <x:c r="H617" s="13" t="s">
        <x:v>98</x:v>
      </x:c>
      <x:c r="I617" s="16" t="s">
        <x:v>1778</x:v>
      </x:c>
      <x:c r="J617" s="22">
        <x:v>11.29</x:v>
      </x:c>
      <x:c r="K617" s="15">
        <x:v>0.42631999999999998</x:v>
      </x:c>
      <x:c r="L617" s="18">
        <x:f t="shared" si="45"/>
        <x:v>4.8099999999999996</x:v>
      </x:c>
      <x:c r="M617" s="15">
        <x:v>0</x:v>
      </x:c>
      <x:c r="N617" s="18">
        <x:f t="shared" si="46"/>
        <x:v>0</x:v>
      </x:c>
      <x:c r="O617" s="15">
        <x:v>0.54313</x:v>
      </x:c>
      <x:c r="P617" s="18">
        <x:f t="shared" si="47"/>
        <x:v>6.13</x:v>
      </x:c>
      <x:c r="Q617" s="15">
        <x:v>2.1420000000000002E-2</x:v>
      </x:c>
      <x:c r="R617" s="18">
        <x:f t="shared" si="48"/>
        <x:v>0.24</x:v>
      </x:c>
      <x:c r="S617" s="15">
        <x:v>9.130000000000001E-3</x:v>
      </x:c>
      <x:c r="T617" s="14">
        <x:f t="shared" si="49"/>
        <x:v>0.10999999999999965</x:v>
      </x:c>
    </x:row>
    <x:row r="618" spans="1:20" x14ac:dyDescent="0.25">
      <x:c r="A618" s="13" t="s">
        <x:v>622</x:v>
      </x:c>
      <x:c r="B618" s="13">
        <x:v>397.3</x:v>
      </x:c>
      <x:c r="C618" s="13" t="s">
        <x:v>282</x:v>
      </x:c>
      <x:c r="D618" s="13">
        <x:v>1010793</x:v>
      </x:c>
      <x:c r="E618" s="13" t="s">
        <x:v>1508</x:v>
      </x:c>
      <x:c r="F618" s="13" t="s">
        <x:v>2388</x:v>
      </x:c>
      <x:c r="G618" s="13" t="s">
        <x:v>2395</x:v>
      </x:c>
      <x:c r="H618" s="13" t="s">
        <x:v>104</x:v>
      </x:c>
      <x:c r="I618" s="16" t="s">
        <x:v>1780</x:v>
      </x:c>
      <x:c r="J618" s="22">
        <x:v>302531.12</x:v>
      </x:c>
      <x:c r="K618" s="15">
        <x:v>0.42631999999999998</x:v>
      </x:c>
      <x:c r="L618" s="18">
        <x:f t="shared" si="45"/>
        <x:v>128975.07</x:v>
      </x:c>
      <x:c r="M618" s="15">
        <x:v>0</x:v>
      </x:c>
      <x:c r="N618" s="18">
        <x:f t="shared" si="46"/>
        <x:v>0</x:v>
      </x:c>
      <x:c r="O618" s="15">
        <x:v>0.54313</x:v>
      </x:c>
      <x:c r="P618" s="18">
        <x:f t="shared" si="47"/>
        <x:v>164313.73000000001</x:v>
      </x:c>
      <x:c r="Q618" s="15">
        <x:v>2.1420000000000002E-2</x:v>
      </x:c>
      <x:c r="R618" s="18">
        <x:f t="shared" si="48"/>
        <x:v>6480.22</x:v>
      </x:c>
      <x:c r="S618" s="15">
        <x:v>9.130000000000001E-3</x:v>
      </x:c>
      <x:c r="T618" s="14">
        <x:f t="shared" si="49"/>
        <x:v>2762.0999999999776</x:v>
      </x:c>
    </x:row>
    <x:row r="619" spans="1:20" x14ac:dyDescent="0.25">
      <x:c r="A619" s="13" t="s">
        <x:v>622</x:v>
      </x:c>
      <x:c r="B619" s="13">
        <x:v>397.3</x:v>
      </x:c>
      <x:c r="C619" s="13" t="s">
        <x:v>290</x:v>
      </x:c>
      <x:c r="D619" s="13">
        <x:v>1010793</x:v>
      </x:c>
      <x:c r="E619" s="13" t="s">
        <x:v>1508</x:v>
      </x:c>
      <x:c r="F619" s="13" t="s">
        <x:v>2388</x:v>
      </x:c>
      <x:c r="G619" s="13" t="s">
        <x:v>2395</x:v>
      </x:c>
      <x:c r="H619" s="13" t="s">
        <x:v>104</x:v>
      </x:c>
      <x:c r="I619" s="16" t="s">
        <x:v>1780</x:v>
      </x:c>
      <x:c r="J619" s="22">
        <x:v>27634.54</x:v>
      </x:c>
      <x:c r="K619" s="15">
        <x:v>0.42631999999999998</x:v>
      </x:c>
      <x:c r="L619" s="18">
        <x:f t="shared" si="45"/>
        <x:v>11781.16</x:v>
      </x:c>
      <x:c r="M619" s="15">
        <x:v>0</x:v>
      </x:c>
      <x:c r="N619" s="18">
        <x:f t="shared" si="46"/>
        <x:v>0</x:v>
      </x:c>
      <x:c r="O619" s="15">
        <x:v>0.54313</x:v>
      </x:c>
      <x:c r="P619" s="18">
        <x:f t="shared" si="47"/>
        <x:v>15009.15</x:v>
      </x:c>
      <x:c r="Q619" s="15">
        <x:v>2.1420000000000002E-2</x:v>
      </x:c>
      <x:c r="R619" s="18">
        <x:f t="shared" si="48"/>
        <x:v>591.92999999999995</x:v>
      </x:c>
      <x:c r="S619" s="15">
        <x:v>9.130000000000001E-3</x:v>
      </x:c>
      <x:c r="T619" s="14">
        <x:f t="shared" si="49"/>
        <x:v>252.30000000000143</x:v>
      </x:c>
    </x:row>
    <x:row r="620" spans="1:20" x14ac:dyDescent="0.25">
      <x:c r="A620" s="13" t="s">
        <x:v>622</x:v>
      </x:c>
      <x:c r="B620" s="13">
        <x:v>397.3</x:v>
      </x:c>
      <x:c r="C620" s="13" t="s">
        <x:v>281</x:v>
      </x:c>
      <x:c r="D620" s="13">
        <x:v>1010793</x:v>
      </x:c>
      <x:c r="E620" s="13" t="s">
        <x:v>1508</x:v>
      </x:c>
      <x:c r="F620" s="13" t="s">
        <x:v>2388</x:v>
      </x:c>
      <x:c r="G620" s="13" t="s">
        <x:v>2395</x:v>
      </x:c>
      <x:c r="H620" s="13" t="s">
        <x:v>114</x:v>
      </x:c>
      <x:c r="I620" s="16" t="s">
        <x:v>1781</x:v>
      </x:c>
      <x:c r="J620" s="22">
        <x:v>308.93</x:v>
      </x:c>
      <x:c r="K620" s="15">
        <x:v>0.42631999999999998</x:v>
      </x:c>
      <x:c r="L620" s="18">
        <x:f t="shared" si="45"/>
        <x:v>131.69999999999999</x:v>
      </x:c>
      <x:c r="M620" s="15">
        <x:v>0</x:v>
      </x:c>
      <x:c r="N620" s="18">
        <x:f t="shared" si="46"/>
        <x:v>0</x:v>
      </x:c>
      <x:c r="O620" s="15">
        <x:v>0.54313</x:v>
      </x:c>
      <x:c r="P620" s="18">
        <x:f t="shared" si="47"/>
        <x:v>167.79</x:v>
      </x:c>
      <x:c r="Q620" s="15">
        <x:v>2.1420000000000002E-2</x:v>
      </x:c>
      <x:c r="R620" s="18">
        <x:f t="shared" si="48"/>
        <x:v>6.62</x:v>
      </x:c>
      <x:c r="S620" s="15">
        <x:v>9.130000000000001E-3</x:v>
      </x:c>
      <x:c r="T620" s="14">
        <x:f t="shared" si="49"/>
        <x:v>2.820000000000026</x:v>
      </x:c>
    </x:row>
    <x:row r="621" spans="1:20" x14ac:dyDescent="0.25">
      <x:c r="A621" s="13" t="s">
        <x:v>622</x:v>
      </x:c>
      <x:c r="B621" s="13">
        <x:v>397.3</x:v>
      </x:c>
      <x:c r="C621" s="13" t="s">
        <x:v>282</x:v>
      </x:c>
      <x:c r="D621" s="13">
        <x:v>1010793</x:v>
      </x:c>
      <x:c r="E621" s="13" t="s">
        <x:v>1508</x:v>
      </x:c>
      <x:c r="F621" s="13" t="s">
        <x:v>2388</x:v>
      </x:c>
      <x:c r="G621" s="13" t="s">
        <x:v>2395</x:v>
      </x:c>
      <x:c r="H621" s="13" t="s">
        <x:v>114</x:v>
      </x:c>
      <x:c r="I621" s="16" t="s">
        <x:v>1781</x:v>
      </x:c>
      <x:c r="J621" s="22">
        <x:v>461896.7</x:v>
      </x:c>
      <x:c r="K621" s="15">
        <x:v>0.42631999999999998</x:v>
      </x:c>
      <x:c r="L621" s="18">
        <x:f t="shared" si="45"/>
        <x:v>196915.8</x:v>
      </x:c>
      <x:c r="M621" s="15">
        <x:v>0</x:v>
      </x:c>
      <x:c r="N621" s="18">
        <x:f t="shared" si="46"/>
        <x:v>0</x:v>
      </x:c>
      <x:c r="O621" s="15">
        <x:v>0.54313</x:v>
      </x:c>
      <x:c r="P621" s="18">
        <x:f t="shared" si="47"/>
        <x:v>250869.95</x:v>
      </x:c>
      <x:c r="Q621" s="15">
        <x:v>2.1420000000000002E-2</x:v>
      </x:c>
      <x:c r="R621" s="18">
        <x:f t="shared" si="48"/>
        <x:v>9893.83</x:v>
      </x:c>
      <x:c r="S621" s="15">
        <x:v>9.130000000000001E-3</x:v>
      </x:c>
      <x:c r="T621" s="14">
        <x:f t="shared" si="49"/>
        <x:v>4217.1200000000117</x:v>
      </x:c>
    </x:row>
    <x:row r="622" spans="1:20" x14ac:dyDescent="0.25">
      <x:c r="A622" s="13" t="s">
        <x:v>622</x:v>
      </x:c>
      <x:c r="B622" s="13">
        <x:v>397.3</x:v>
      </x:c>
      <x:c r="C622" s="13" t="s">
        <x:v>283</x:v>
      </x:c>
      <x:c r="D622" s="13">
        <x:v>1010793</x:v>
      </x:c>
      <x:c r="E622" s="13" t="s">
        <x:v>1508</x:v>
      </x:c>
      <x:c r="F622" s="13" t="s">
        <x:v>2388</x:v>
      </x:c>
      <x:c r="G622" s="13" t="s">
        <x:v>2395</x:v>
      </x:c>
      <x:c r="H622" s="13" t="s">
        <x:v>322</x:v>
      </x:c>
      <x:c r="I622" s="16" t="s">
        <x:v>2164</x:v>
      </x:c>
      <x:c r="J622" s="22">
        <x:v>14.38</x:v>
      </x:c>
      <x:c r="K622" s="15">
        <x:v>0.42631999999999998</x:v>
      </x:c>
      <x:c r="L622" s="18">
        <x:f t="shared" si="45"/>
        <x:v>6.13</x:v>
      </x:c>
      <x:c r="M622" s="15">
        <x:v>0</x:v>
      </x:c>
      <x:c r="N622" s="18">
        <x:f t="shared" si="46"/>
        <x:v>0</x:v>
      </x:c>
      <x:c r="O622" s="15">
        <x:v>0.54313</x:v>
      </x:c>
      <x:c r="P622" s="18">
        <x:f t="shared" si="47"/>
        <x:v>7.81</x:v>
      </x:c>
      <x:c r="Q622" s="15">
        <x:v>2.1420000000000002E-2</x:v>
      </x:c>
      <x:c r="R622" s="18">
        <x:f t="shared" si="48"/>
        <x:v>0.31</x:v>
      </x:c>
      <x:c r="S622" s="15">
        <x:v>9.130000000000001E-3</x:v>
      </x:c>
      <x:c r="T622" s="14">
        <x:f t="shared" si="49"/>
        <x:v>0.13000000000000039</x:v>
      </x:c>
    </x:row>
    <x:row r="623" spans="1:20" x14ac:dyDescent="0.25">
      <x:c r="A623" s="13" t="s">
        <x:v>622</x:v>
      </x:c>
      <x:c r="B623" s="13">
        <x:v>397.3</x:v>
      </x:c>
      <x:c r="C623" s="13" t="s">
        <x:v>279</x:v>
      </x:c>
      <x:c r="D623" s="13">
        <x:v>1010792</x:v>
      </x:c>
      <x:c r="E623" s="13" t="s">
        <x:v>587</x:v>
      </x:c>
      <x:c r="F623" s="13" t="s">
        <x:v>2378</x:v>
      </x:c>
      <x:c r="G623" s="13" t="s">
        <x:v>2393</x:v>
      </x:c>
      <x:c r="H623" s="13" t="s">
        <x:v>322</x:v>
      </x:c>
      <x:c r="I623" s="16" t="s">
        <x:v>2164</x:v>
      </x:c>
      <x:c r="J623" s="22">
        <x:v>2456.42</x:v>
      </x:c>
      <x:c r="K623" s="15">
        <x:v>0.42631999999999998</x:v>
      </x:c>
      <x:c r="L623" s="18">
        <x:f t="shared" si="45"/>
        <x:v>1047.22</x:v>
      </x:c>
      <x:c r="M623" s="15">
        <x:v>0</x:v>
      </x:c>
      <x:c r="N623" s="18">
        <x:f t="shared" si="46"/>
        <x:v>0</x:v>
      </x:c>
      <x:c r="O623" s="15">
        <x:v>0.54313</x:v>
      </x:c>
      <x:c r="P623" s="18">
        <x:f t="shared" si="47"/>
        <x:v>1334.16</x:v>
      </x:c>
      <x:c r="Q623" s="15">
        <x:v>2.1420000000000002E-2</x:v>
      </x:c>
      <x:c r="R623" s="18">
        <x:f t="shared" si="48"/>
        <x:v>52.62</x:v>
      </x:c>
      <x:c r="S623" s="15">
        <x:v>9.130000000000001E-3</x:v>
      </x:c>
      <x:c r="T623" s="14">
        <x:f t="shared" si="49"/>
        <x:v>22.419999999999966</x:v>
      </x:c>
    </x:row>
    <x:row r="624" spans="1:20" x14ac:dyDescent="0.25">
      <x:c r="A624" s="13" t="s">
        <x:v>622</x:v>
      </x:c>
      <x:c r="B624" s="13">
        <x:v>397.3</x:v>
      </x:c>
      <x:c r="C624" s="13" t="s">
        <x:v>290</x:v>
      </x:c>
      <x:c r="D624" s="13">
        <x:v>1010793</x:v>
      </x:c>
      <x:c r="E624" s="13" t="s">
        <x:v>1508</x:v>
      </x:c>
      <x:c r="F624" s="13" t="s">
        <x:v>2388</x:v>
      </x:c>
      <x:c r="G624" s="13" t="s">
        <x:v>2395</x:v>
      </x:c>
      <x:c r="H624" s="13" t="s">
        <x:v>322</x:v>
      </x:c>
      <x:c r="I624" s="16" t="s">
        <x:v>2164</x:v>
      </x:c>
      <x:c r="J624" s="22">
        <x:v>27634.55</x:v>
      </x:c>
      <x:c r="K624" s="15">
        <x:v>0.42631999999999998</x:v>
      </x:c>
      <x:c r="L624" s="18">
        <x:f t="shared" si="45"/>
        <x:v>11781.16</x:v>
      </x:c>
      <x:c r="M624" s="15">
        <x:v>0</x:v>
      </x:c>
      <x:c r="N624" s="18">
        <x:f t="shared" si="46"/>
        <x:v>0</x:v>
      </x:c>
      <x:c r="O624" s="15">
        <x:v>0.54313</x:v>
      </x:c>
      <x:c r="P624" s="18">
        <x:f t="shared" si="47"/>
        <x:v>15009.15</x:v>
      </x:c>
      <x:c r="Q624" s="15">
        <x:v>2.1420000000000002E-2</x:v>
      </x:c>
      <x:c r="R624" s="18">
        <x:f t="shared" si="48"/>
        <x:v>591.92999999999995</x:v>
      </x:c>
      <x:c r="S624" s="15">
        <x:v>9.130000000000001E-3</x:v>
      </x:c>
      <x:c r="T624" s="14">
        <x:f t="shared" si="49"/>
        <x:v>252.30999999999983</x:v>
      </x:c>
    </x:row>
    <x:row r="625" spans="1:20" x14ac:dyDescent="0.25">
      <x:c r="A625" s="13" t="s">
        <x:v>622</x:v>
      </x:c>
      <x:c r="B625" s="13">
        <x:v>397.3</x:v>
      </x:c>
      <x:c r="C625" s="13" t="s">
        <x:v>281</x:v>
      </x:c>
      <x:c r="D625" s="13">
        <x:v>1010793</x:v>
      </x:c>
      <x:c r="E625" s="13" t="s">
        <x:v>1508</x:v>
      </x:c>
      <x:c r="F625" s="13" t="s">
        <x:v>2388</x:v>
      </x:c>
      <x:c r="G625" s="13" t="s">
        <x:v>2395</x:v>
      </x:c>
      <x:c r="H625" s="13" t="s">
        <x:v>322</x:v>
      </x:c>
      <x:c r="I625" s="16" t="s">
        <x:v>2164</x:v>
      </x:c>
      <x:c r="J625" s="22">
        <x:v>308.92</x:v>
      </x:c>
      <x:c r="K625" s="15">
        <x:v>0.42631999999999998</x:v>
      </x:c>
      <x:c r="L625" s="18">
        <x:f t="shared" si="45"/>
        <x:v>131.69999999999999</x:v>
      </x:c>
      <x:c r="M625" s="15">
        <x:v>0</x:v>
      </x:c>
      <x:c r="N625" s="18">
        <x:f t="shared" si="46"/>
        <x:v>0</x:v>
      </x:c>
      <x:c r="O625" s="15">
        <x:v>0.54313</x:v>
      </x:c>
      <x:c r="P625" s="18">
        <x:f t="shared" si="47"/>
        <x:v>167.78</x:v>
      </x:c>
      <x:c r="Q625" s="15">
        <x:v>2.1420000000000002E-2</x:v>
      </x:c>
      <x:c r="R625" s="18">
        <x:f t="shared" si="48"/>
        <x:v>6.62</x:v>
      </x:c>
      <x:c r="S625" s="15">
        <x:v>9.130000000000001E-3</x:v>
      </x:c>
      <x:c r="T625" s="14">
        <x:f t="shared" si="49"/>
        <x:v>2.820000000000026</x:v>
      </x:c>
    </x:row>
    <x:row r="626" spans="1:20" x14ac:dyDescent="0.25">
      <x:c r="A626" s="13" t="s">
        <x:v>622</x:v>
      </x:c>
      <x:c r="B626" s="13">
        <x:v>397.3</x:v>
      </x:c>
      <x:c r="C626" s="13" t="s">
        <x:v>282</x:v>
      </x:c>
      <x:c r="D626" s="13">
        <x:v>1010793</x:v>
      </x:c>
      <x:c r="E626" s="13" t="s">
        <x:v>1508</x:v>
      </x:c>
      <x:c r="F626" s="13" t="s">
        <x:v>2388</x:v>
      </x:c>
      <x:c r="G626" s="13" t="s">
        <x:v>2395</x:v>
      </x:c>
      <x:c r="H626" s="13" t="s">
        <x:v>322</x:v>
      </x:c>
      <x:c r="I626" s="16" t="s">
        <x:v>2164</x:v>
      </x:c>
      <x:c r="J626" s="22">
        <x:v>362918.84</x:v>
      </x:c>
      <x:c r="K626" s="15">
        <x:v>0.42631999999999998</x:v>
      </x:c>
      <x:c r="L626" s="18">
        <x:f t="shared" si="45"/>
        <x:v>154719.56</x:v>
      </x:c>
      <x:c r="M626" s="15">
        <x:v>0</x:v>
      </x:c>
      <x:c r="N626" s="18">
        <x:f t="shared" si="46"/>
        <x:v>0</x:v>
      </x:c>
      <x:c r="O626" s="15">
        <x:v>0.54313</x:v>
      </x:c>
      <x:c r="P626" s="18">
        <x:f t="shared" si="47"/>
        <x:v>197112.11</x:v>
      </x:c>
      <x:c r="Q626" s="15">
        <x:v>2.1420000000000002E-2</x:v>
      </x:c>
      <x:c r="R626" s="18">
        <x:f t="shared" si="48"/>
        <x:v>7773.72</x:v>
      </x:c>
      <x:c r="S626" s="15">
        <x:v>9.130000000000001E-3</x:v>
      </x:c>
      <x:c r="T626" s="14">
        <x:f t="shared" si="49"/>
        <x:v>3313.4500000000417</x:v>
      </x:c>
    </x:row>
    <x:row r="627" spans="1:20" x14ac:dyDescent="0.25">
      <x:c r="A627" s="13" t="s">
        <x:v>622</x:v>
      </x:c>
      <x:c r="B627" s="13">
        <x:v>397.3</x:v>
      </x:c>
      <x:c r="C627" s="13" t="s">
        <x:v>283</x:v>
      </x:c>
      <x:c r="D627" s="13">
        <x:v>1010793</x:v>
      </x:c>
      <x:c r="E627" s="13" t="s">
        <x:v>1508</x:v>
      </x:c>
      <x:c r="F627" s="13" t="s">
        <x:v>2388</x:v>
      </x:c>
      <x:c r="G627" s="13" t="s">
        <x:v>2395</x:v>
      </x:c>
      <x:c r="H627" s="13" t="s">
        <x:v>324</x:v>
      </x:c>
      <x:c r="I627" s="16" t="s">
        <x:v>1783</x:v>
      </x:c>
      <x:c r="J627" s="22">
        <x:v>73189.3</x:v>
      </x:c>
      <x:c r="K627" s="15">
        <x:v>0.42631999999999998</x:v>
      </x:c>
      <x:c r="L627" s="18">
        <x:f t="shared" si="45"/>
        <x:v>31202.06</x:v>
      </x:c>
      <x:c r="M627" s="15">
        <x:v>0</x:v>
      </x:c>
      <x:c r="N627" s="18">
        <x:f t="shared" si="46"/>
        <x:v>0</x:v>
      </x:c>
      <x:c r="O627" s="15">
        <x:v>0.54313</x:v>
      </x:c>
      <x:c r="P627" s="18">
        <x:f t="shared" si="47"/>
        <x:v>39751.300000000003</x:v>
      </x:c>
      <x:c r="Q627" s="15">
        <x:v>2.1420000000000002E-2</x:v>
      </x:c>
      <x:c r="R627" s="18">
        <x:f t="shared" si="48"/>
        <x:v>1567.71</x:v>
      </x:c>
      <x:c r="S627" s="15">
        <x:v>9.130000000000001E-3</x:v>
      </x:c>
      <x:c r="T627" s="14">
        <x:f t="shared" si="49"/>
        <x:v>668.23000000000229</x:v>
      </x:c>
    </x:row>
    <x:row r="628" spans="1:20" x14ac:dyDescent="0.25">
      <x:c r="A628" s="13" t="s">
        <x:v>622</x:v>
      </x:c>
      <x:c r="B628" s="13">
        <x:v>397.3</x:v>
      </x:c>
      <x:c r="C628" s="13" t="s">
        <x:v>285</x:v>
      </x:c>
      <x:c r="D628" s="13">
        <x:v>1010793</x:v>
      </x:c>
      <x:c r="E628" s="13" t="s">
        <x:v>1508</x:v>
      </x:c>
      <x:c r="F628" s="13" t="s">
        <x:v>2388</x:v>
      </x:c>
      <x:c r="G628" s="13" t="s">
        <x:v>2395</x:v>
      </x:c>
      <x:c r="H628" s="13" t="s">
        <x:v>324</x:v>
      </x:c>
      <x:c r="I628" s="16" t="s">
        <x:v>1783</x:v>
      </x:c>
      <x:c r="J628" s="22">
        <x:v>-1423.28</x:v>
      </x:c>
      <x:c r="K628" s="15">
        <x:v>0.42631999999999998</x:v>
      </x:c>
      <x:c r="L628" s="18">
        <x:f t="shared" si="45"/>
        <x:v>-606.77</x:v>
      </x:c>
      <x:c r="M628" s="15">
        <x:v>0</x:v>
      </x:c>
      <x:c r="N628" s="18">
        <x:f t="shared" si="46"/>
        <x:v>0</x:v>
      </x:c>
      <x:c r="O628" s="15">
        <x:v>0.54313</x:v>
      </x:c>
      <x:c r="P628" s="18">
        <x:f t="shared" si="47"/>
        <x:v>-773.03</x:v>
      </x:c>
      <x:c r="Q628" s="15">
        <x:v>2.1420000000000002E-2</x:v>
      </x:c>
      <x:c r="R628" s="18">
        <x:f t="shared" si="48"/>
        <x:v>-30.49</x:v>
      </x:c>
      <x:c r="S628" s="15">
        <x:v>9.130000000000001E-3</x:v>
      </x:c>
      <x:c r="T628" s="14">
        <x:f t="shared" si="49"/>
        <x:v>-12.99000000000002</x:v>
      </x:c>
    </x:row>
    <x:row r="629" spans="1:20" x14ac:dyDescent="0.25">
      <x:c r="A629" s="13" t="s">
        <x:v>622</x:v>
      </x:c>
      <x:c r="B629" s="13">
        <x:v>397.3</x:v>
      </x:c>
      <x:c r="C629" s="13" t="s">
        <x:v>224</x:v>
      </x:c>
      <x:c r="D629" s="13">
        <x:v>1010793</x:v>
      </x:c>
      <x:c r="E629" s="13" t="s">
        <x:v>1508</x:v>
      </x:c>
      <x:c r="F629" s="13" t="s">
        <x:v>2388</x:v>
      </x:c>
      <x:c r="G629" s="13" t="s">
        <x:v>2395</x:v>
      </x:c>
      <x:c r="H629" s="13" t="s">
        <x:v>1264</x:v>
      </x:c>
      <x:c r="I629" s="16" t="s">
        <x:v>2165</x:v>
      </x:c>
      <x:c r="J629" s="22">
        <x:v>231486.14</x:v>
      </x:c>
      <x:c r="K629" s="15">
        <x:v>0.42631999999999998</x:v>
      </x:c>
      <x:c r="L629" s="18">
        <x:f t="shared" si="45"/>
        <x:v>98687.17</x:v>
      </x:c>
      <x:c r="M629" s="15">
        <x:v>0</x:v>
      </x:c>
      <x:c r="N629" s="18">
        <x:f t="shared" si="46"/>
        <x:v>0</x:v>
      </x:c>
      <x:c r="O629" s="15">
        <x:v>0.54313</x:v>
      </x:c>
      <x:c r="P629" s="18">
        <x:f t="shared" si="47"/>
        <x:v>125727.07</x:v>
      </x:c>
      <x:c r="Q629" s="15">
        <x:v>2.1420000000000002E-2</x:v>
      </x:c>
      <x:c r="R629" s="18">
        <x:f t="shared" si="48"/>
        <x:v>4958.43</x:v>
      </x:c>
      <x:c r="S629" s="15">
        <x:v>9.130000000000001E-3</x:v>
      </x:c>
      <x:c r="T629" s="14">
        <x:f t="shared" si="49"/>
        <x:v>2113.470000000023</x:v>
      </x:c>
    </x:row>
    <x:row r="630" spans="1:20" x14ac:dyDescent="0.25">
      <x:c r="A630" s="13" t="s">
        <x:v>622</x:v>
      </x:c>
      <x:c r="B630" s="13">
        <x:v>397.3</x:v>
      </x:c>
      <x:c r="C630" s="13" t="s">
        <x:v>197</x:v>
      </x:c>
      <x:c r="D630" s="13">
        <x:v>1010793</x:v>
      </x:c>
      <x:c r="E630" s="13" t="s">
        <x:v>1508</x:v>
      </x:c>
      <x:c r="F630" s="13" t="s">
        <x:v>2388</x:v>
      </x:c>
      <x:c r="G630" s="13" t="s">
        <x:v>2395</x:v>
      </x:c>
      <x:c r="H630" s="13" t="s">
        <x:v>1264</x:v>
      </x:c>
      <x:c r="I630" s="16" t="s">
        <x:v>2165</x:v>
      </x:c>
      <x:c r="J630" s="22">
        <x:v>261666.84</x:v>
      </x:c>
      <x:c r="K630" s="15">
        <x:v>0.42631999999999998</x:v>
      </x:c>
      <x:c r="L630" s="18">
        <x:f t="shared" si="45"/>
        <x:v>111553.81</x:v>
      </x:c>
      <x:c r="M630" s="15">
        <x:v>0</x:v>
      </x:c>
      <x:c r="N630" s="18">
        <x:f t="shared" si="46"/>
        <x:v>0</x:v>
      </x:c>
      <x:c r="O630" s="15">
        <x:v>0.54313</x:v>
      </x:c>
      <x:c r="P630" s="18">
        <x:f t="shared" si="47"/>
        <x:v>142119.10999999999</x:v>
      </x:c>
      <x:c r="Q630" s="15">
        <x:v>2.1420000000000002E-2</x:v>
      </x:c>
      <x:c r="R630" s="18">
        <x:f t="shared" si="48"/>
        <x:v>5604.9</x:v>
      </x:c>
      <x:c r="S630" s="15">
        <x:v>9.130000000000001E-3</x:v>
      </x:c>
      <x:c r="T630" s="14">
        <x:f t="shared" si="49"/>
        <x:v>2389.0200000000132</x:v>
      </x:c>
    </x:row>
    <x:row r="631" spans="1:20" x14ac:dyDescent="0.25">
      <x:c r="A631" s="13" t="s">
        <x:v>622</x:v>
      </x:c>
      <x:c r="B631" s="13">
        <x:v>397.3</x:v>
      </x:c>
      <x:c r="C631" s="13" t="s">
        <x:v>224</x:v>
      </x:c>
      <x:c r="D631" s="13">
        <x:v>1010793</x:v>
      </x:c>
      <x:c r="E631" s="13" t="s">
        <x:v>1508</x:v>
      </x:c>
      <x:c r="F631" s="13" t="s">
        <x:v>2388</x:v>
      </x:c>
      <x:c r="G631" s="13" t="s">
        <x:v>2395</x:v>
      </x:c>
      <x:c r="H631" s="13" t="s">
        <x:v>1264</x:v>
      </x:c>
      <x:c r="I631" s="16" t="s">
        <x:v>2165</x:v>
      </x:c>
      <x:c r="J631" s="22">
        <x:v>47837.27</x:v>
      </x:c>
      <x:c r="K631" s="15">
        <x:v>0.42631999999999998</x:v>
      </x:c>
      <x:c r="L631" s="18">
        <x:f t="shared" si="45"/>
        <x:v>20393.98</x:v>
      </x:c>
      <x:c r="M631" s="15">
        <x:v>0</x:v>
      </x:c>
      <x:c r="N631" s="18">
        <x:f t="shared" si="46"/>
        <x:v>0</x:v>
      </x:c>
      <x:c r="O631" s="15">
        <x:v>0.54313</x:v>
      </x:c>
      <x:c r="P631" s="18">
        <x:f t="shared" si="47"/>
        <x:v>25981.86</x:v>
      </x:c>
      <x:c r="Q631" s="15">
        <x:v>2.1420000000000002E-2</x:v>
      </x:c>
      <x:c r="R631" s="18">
        <x:f t="shared" si="48"/>
        <x:v>1024.67</x:v>
      </x:c>
      <x:c r="S631" s="15">
        <x:v>9.130000000000001E-3</x:v>
      </x:c>
      <x:c r="T631" s="14">
        <x:f t="shared" si="49"/>
        <x:v>436.75999999999658</x:v>
      </x:c>
    </x:row>
    <x:row r="632" spans="1:20" x14ac:dyDescent="0.25">
      <x:c r="A632" s="13" t="s">
        <x:v>622</x:v>
      </x:c>
      <x:c r="B632" s="13">
        <x:v>397.3</x:v>
      </x:c>
      <x:c r="C632" s="13" t="s">
        <x:v>197</x:v>
      </x:c>
      <x:c r="D632" s="13">
        <x:v>1010793</x:v>
      </x:c>
      <x:c r="E632" s="13" t="s">
        <x:v>1508</x:v>
      </x:c>
      <x:c r="F632" s="13" t="s">
        <x:v>2388</x:v>
      </x:c>
      <x:c r="G632" s="13" t="s">
        <x:v>2395</x:v>
      </x:c>
      <x:c r="H632" s="13" t="s">
        <x:v>1264</x:v>
      </x:c>
      <x:c r="I632" s="16" t="s">
        <x:v>2165</x:v>
      </x:c>
      <x:c r="J632" s="22">
        <x:v>9962.41</x:v>
      </x:c>
      <x:c r="K632" s="15">
        <x:v>0.42631999999999998</x:v>
      </x:c>
      <x:c r="L632" s="18">
        <x:f t="shared" si="45"/>
        <x:v>4247.17</x:v>
      </x:c>
      <x:c r="M632" s="15">
        <x:v>0</x:v>
      </x:c>
      <x:c r="N632" s="18">
        <x:f t="shared" si="46"/>
        <x:v>0</x:v>
      </x:c>
      <x:c r="O632" s="15">
        <x:v>0.54313</x:v>
      </x:c>
      <x:c r="P632" s="18">
        <x:f t="shared" si="47"/>
        <x:v>5410.88</x:v>
      </x:c>
      <x:c r="Q632" s="15">
        <x:v>2.1420000000000002E-2</x:v>
      </x:c>
      <x:c r="R632" s="18">
        <x:f t="shared" si="48"/>
        <x:v>213.39</x:v>
      </x:c>
      <x:c r="S632" s="15">
        <x:v>9.130000000000001E-3</x:v>
      </x:c>
      <x:c r="T632" s="14">
        <x:f t="shared" si="49"/>
        <x:v>90.969999999999686</x:v>
      </x:c>
    </x:row>
    <x:row r="633" spans="1:20" x14ac:dyDescent="0.25">
      <x:c r="A633" s="13" t="s">
        <x:v>622</x:v>
      </x:c>
      <x:c r="B633" s="13">
        <x:v>397.3</x:v>
      </x:c>
      <x:c r="C633" s="13" t="s">
        <x:v>70</x:v>
      </x:c>
      <x:c r="D633" s="13">
        <x:v>1010792</x:v>
      </x:c>
      <x:c r="E633" s="13" t="s">
        <x:v>300</x:v>
      </x:c>
      <x:c r="F633" s="13" t="s">
        <x:v>2375</x:v>
      </x:c>
      <x:c r="G633" s="13" t="s">
        <x:v>2393</x:v>
      </x:c>
      <x:c r="H633" s="13" t="s">
        <x:v>1266</x:v>
      </x:c>
      <x:c r="I633" s="16" t="s">
        <x:v>2166</x:v>
      </x:c>
      <x:c r="J633" s="22">
        <x:v>82751.09</x:v>
      </x:c>
      <x:c r="K633" s="15">
        <x:v>0.42631999999999998</x:v>
      </x:c>
      <x:c r="L633" s="18">
        <x:f t="shared" si="45"/>
        <x:v>35278.44</x:v>
      </x:c>
      <x:c r="M633" s="15">
        <x:v>0</x:v>
      </x:c>
      <x:c r="N633" s="18">
        <x:f t="shared" si="46"/>
        <x:v>0</x:v>
      </x:c>
      <x:c r="O633" s="15">
        <x:v>0.54313</x:v>
      </x:c>
      <x:c r="P633" s="18">
        <x:f t="shared" si="47"/>
        <x:v>44944.6</x:v>
      </x:c>
      <x:c r="Q633" s="15">
        <x:v>2.1420000000000002E-2</x:v>
      </x:c>
      <x:c r="R633" s="18">
        <x:f t="shared" si="48"/>
        <x:v>1772.53</x:v>
      </x:c>
      <x:c r="S633" s="15">
        <x:v>9.130000000000001E-3</x:v>
      </x:c>
      <x:c r="T633" s="14">
        <x:f t="shared" si="49"/>
        <x:v>755.51999999999566</x:v>
      </x:c>
    </x:row>
    <x:row r="634" spans="1:20" x14ac:dyDescent="0.25">
      <x:c r="A634" s="13" t="s">
        <x:v>622</x:v>
      </x:c>
      <x:c r="B634" s="13">
        <x:v>397.3</x:v>
      </x:c>
      <x:c r="C634" s="13" t="s">
        <x:v>224</x:v>
      </x:c>
      <x:c r="D634" s="13">
        <x:v>1010792</x:v>
      </x:c>
      <x:c r="E634" s="13" t="s">
        <x:v>300</x:v>
      </x:c>
      <x:c r="F634" s="13" t="s">
        <x:v>2375</x:v>
      </x:c>
      <x:c r="G634" s="13" t="s">
        <x:v>2393</x:v>
      </x:c>
      <x:c r="H634" s="13" t="s">
        <x:v>1266</x:v>
      </x:c>
      <x:c r="I634" s="16" t="s">
        <x:v>2166</x:v>
      </x:c>
      <x:c r="J634" s="22">
        <x:v>9135.4599999999991</x:v>
      </x:c>
      <x:c r="K634" s="15">
        <x:v>0.42631999999999998</x:v>
      </x:c>
      <x:c r="L634" s="18">
        <x:f t="shared" si="45"/>
        <x:v>3894.63</x:v>
      </x:c>
      <x:c r="M634" s="15">
        <x:v>0</x:v>
      </x:c>
      <x:c r="N634" s="18">
        <x:f t="shared" si="46"/>
        <x:v>0</x:v>
      </x:c>
      <x:c r="O634" s="15">
        <x:v>0.54313</x:v>
      </x:c>
      <x:c r="P634" s="18">
        <x:f t="shared" si="47"/>
        <x:v>4961.74</x:v>
      </x:c>
      <x:c r="Q634" s="15">
        <x:v>2.1420000000000002E-2</x:v>
      </x:c>
      <x:c r="R634" s="18">
        <x:f t="shared" si="48"/>
        <x:v>195.68</x:v>
      </x:c>
      <x:c r="S634" s="15">
        <x:v>9.130000000000001E-3</x:v>
      </x:c>
      <x:c r="T634" s="14">
        <x:f t="shared" si="49"/>
        <x:v>83.409999999999229</x:v>
      </x:c>
    </x:row>
    <x:row r="635" spans="1:20" x14ac:dyDescent="0.25">
      <x:c r="A635" s="13" t="s">
        <x:v>622</x:v>
      </x:c>
      <x:c r="B635" s="13">
        <x:v>397.3</x:v>
      </x:c>
      <x:c r="C635" s="13" t="s">
        <x:v>197</x:v>
      </x:c>
      <x:c r="D635" s="13">
        <x:v>1010792</x:v>
      </x:c>
      <x:c r="E635" s="13" t="s">
        <x:v>300</x:v>
      </x:c>
      <x:c r="F635" s="13" t="s">
        <x:v>2375</x:v>
      </x:c>
      <x:c r="G635" s="13" t="s">
        <x:v>2393</x:v>
      </x:c>
      <x:c r="H635" s="13" t="s">
        <x:v>1266</x:v>
      </x:c>
      <x:c r="I635" s="16" t="s">
        <x:v>2166</x:v>
      </x:c>
      <x:c r="J635" s="22">
        <x:v>498.24</x:v>
      </x:c>
      <x:c r="K635" s="15">
        <x:v>0.42631999999999998</x:v>
      </x:c>
      <x:c r="L635" s="18">
        <x:f t="shared" si="45"/>
        <x:v>212.41</x:v>
      </x:c>
      <x:c r="M635" s="15">
        <x:v>0</x:v>
      </x:c>
      <x:c r="N635" s="18">
        <x:f t="shared" si="46"/>
        <x:v>0</x:v>
      </x:c>
      <x:c r="O635" s="15">
        <x:v>0.54313</x:v>
      </x:c>
      <x:c r="P635" s="18">
        <x:f t="shared" si="47"/>
        <x:v>270.61</x:v>
      </x:c>
      <x:c r="Q635" s="15">
        <x:v>2.1420000000000002E-2</x:v>
      </x:c>
      <x:c r="R635" s="18">
        <x:f t="shared" si="48"/>
        <x:v>10.67</x:v>
      </x:c>
      <x:c r="S635" s="15">
        <x:v>9.130000000000001E-3</x:v>
      </x:c>
      <x:c r="T635" s="14">
        <x:f t="shared" si="49"/>
        <x:v>4.5500000000000274</x:v>
      </x:c>
    </x:row>
    <x:row r="636" spans="1:20" x14ac:dyDescent="0.25">
      <x:c r="A636" s="13" t="s">
        <x:v>622</x:v>
      </x:c>
      <x:c r="B636" s="13">
        <x:v>397.3</x:v>
      </x:c>
      <x:c r="C636" s="13" t="s">
        <x:v>103</x:v>
      </x:c>
      <x:c r="D636" s="13">
        <x:v>1010792</x:v>
      </x:c>
      <x:c r="E636" s="13" t="s">
        <x:v>587</x:v>
      </x:c>
      <x:c r="F636" s="13" t="s">
        <x:v>2378</x:v>
      </x:c>
      <x:c r="G636" s="13" t="s">
        <x:v>2393</x:v>
      </x:c>
      <x:c r="H636" s="13" t="s">
        <x:v>1266</x:v>
      </x:c>
      <x:c r="I636" s="16" t="s">
        <x:v>2166</x:v>
      </x:c>
      <x:c r="J636" s="22">
        <x:v>6632.64</x:v>
      </x:c>
      <x:c r="K636" s="15">
        <x:v>0.42631999999999998</x:v>
      </x:c>
      <x:c r="L636" s="18">
        <x:f t="shared" si="45"/>
        <x:v>2827.63</x:v>
      </x:c>
      <x:c r="M636" s="15">
        <x:v>0</x:v>
      </x:c>
      <x:c r="N636" s="18">
        <x:f t="shared" si="46"/>
        <x:v>0</x:v>
      </x:c>
      <x:c r="O636" s="15">
        <x:v>0.54313</x:v>
      </x:c>
      <x:c r="P636" s="18">
        <x:f t="shared" si="47"/>
        <x:v>3602.39</x:v>
      </x:c>
      <x:c r="Q636" s="15">
        <x:v>2.1420000000000002E-2</x:v>
      </x:c>
      <x:c r="R636" s="18">
        <x:f t="shared" si="48"/>
        <x:v>142.07</x:v>
      </x:c>
      <x:c r="S636" s="15">
        <x:v>9.130000000000001E-3</x:v>
      </x:c>
      <x:c r="T636" s="14">
        <x:f t="shared" si="49"/>
        <x:v>60.550000000000352</x:v>
      </x:c>
    </x:row>
    <x:row r="637" spans="1:20" x14ac:dyDescent="0.25">
      <x:c r="A637" s="13" t="s">
        <x:v>622</x:v>
      </x:c>
      <x:c r="B637" s="13">
        <x:v>397.3</x:v>
      </x:c>
      <x:c r="C637" s="13" t="s">
        <x:v>282</x:v>
      </x:c>
      <x:c r="D637" s="13">
        <x:v>1010793</x:v>
      </x:c>
      <x:c r="E637" s="13" t="s">
        <x:v>1508</x:v>
      </x:c>
      <x:c r="F637" s="13" t="s">
        <x:v>2388</x:v>
      </x:c>
      <x:c r="G637" s="13" t="s">
        <x:v>2395</x:v>
      </x:c>
      <x:c r="H637" s="13" t="s">
        <x:v>1266</x:v>
      </x:c>
      <x:c r="I637" s="16" t="s">
        <x:v>2166</x:v>
      </x:c>
      <x:c r="J637" s="22">
        <x:v>302531.12</x:v>
      </x:c>
      <x:c r="K637" s="15">
        <x:v>0.42631999999999998</x:v>
      </x:c>
      <x:c r="L637" s="18">
        <x:f t="shared" si="45"/>
        <x:v>128975.07</x:v>
      </x:c>
      <x:c r="M637" s="15">
        <x:v>0</x:v>
      </x:c>
      <x:c r="N637" s="18">
        <x:f t="shared" si="46"/>
        <x:v>0</x:v>
      </x:c>
      <x:c r="O637" s="15">
        <x:v>0.54313</x:v>
      </x:c>
      <x:c r="P637" s="18">
        <x:f t="shared" si="47"/>
        <x:v>164313.73000000001</x:v>
      </x:c>
      <x:c r="Q637" s="15">
        <x:v>2.1420000000000002E-2</x:v>
      </x:c>
      <x:c r="R637" s="18">
        <x:f t="shared" si="48"/>
        <x:v>6480.22</x:v>
      </x:c>
      <x:c r="S637" s="15">
        <x:v>9.130000000000001E-3</x:v>
      </x:c>
      <x:c r="T637" s="14">
        <x:f t="shared" si="49"/>
        <x:v>2762.0999999999776</x:v>
      </x:c>
    </x:row>
    <x:row r="638" spans="1:20" x14ac:dyDescent="0.25">
      <x:c r="A638" s="13" t="s">
        <x:v>622</x:v>
      </x:c>
      <x:c r="B638" s="13">
        <x:v>397.3</x:v>
      </x:c>
      <x:c r="C638" s="13" t="s">
        <x:v>31</x:v>
      </x:c>
      <x:c r="D638" s="13">
        <x:v>1010792</x:v>
      </x:c>
      <x:c r="E638" s="13" t="s">
        <x:v>41</x:v>
      </x:c>
      <x:c r="F638" s="13" t="s">
        <x:v>2391</x:v>
      </x:c>
      <x:c r="G638" s="13" t="s">
        <x:v>2393</x:v>
      </x:c>
      <x:c r="H638" s="13" t="s">
        <x:v>1377</x:v>
      </x:c>
      <x:c r="I638" s="16" t="s">
        <x:v>1846</x:v>
      </x:c>
      <x:c r="J638" s="22">
        <x:v>3154.6</x:v>
      </x:c>
      <x:c r="K638" s="15">
        <x:v>0.42631999999999998</x:v>
      </x:c>
      <x:c r="L638" s="18">
        <x:f t="shared" si="45"/>
        <x:v>1344.87</x:v>
      </x:c>
      <x:c r="M638" s="15">
        <x:v>0</x:v>
      </x:c>
      <x:c r="N638" s="18">
        <x:f t="shared" si="46"/>
        <x:v>0</x:v>
      </x:c>
      <x:c r="O638" s="15">
        <x:v>0.54313</x:v>
      </x:c>
      <x:c r="P638" s="18">
        <x:f t="shared" si="47"/>
        <x:v>1713.36</x:v>
      </x:c>
      <x:c r="Q638" s="15">
        <x:v>2.1420000000000002E-2</x:v>
      </x:c>
      <x:c r="R638" s="18">
        <x:f t="shared" si="48"/>
        <x:v>67.569999999999993</x:v>
      </x:c>
      <x:c r="S638" s="15">
        <x:v>9.130000000000001E-3</x:v>
      </x:c>
      <x:c r="T638" s="14">
        <x:f t="shared" si="49"/>
        <x:v>28.800000000000125</x:v>
      </x:c>
    </x:row>
    <x:row r="639" spans="1:20" x14ac:dyDescent="0.25">
      <x:c r="A639" s="13" t="s">
        <x:v>622</x:v>
      </x:c>
      <x:c r="B639" s="13">
        <x:v>397.3</x:v>
      </x:c>
      <x:c r="C639" s="13" t="s">
        <x:v>31</x:v>
      </x:c>
      <x:c r="D639" s="13">
        <x:v>1010792</x:v>
      </x:c>
      <x:c r="E639" s="13" t="s">
        <x:v>576</x:v>
      </x:c>
      <x:c r="F639" s="13" t="s">
        <x:v>2383</x:v>
      </x:c>
      <x:c r="G639" s="13" t="s">
        <x:v>2393</x:v>
      </x:c>
      <x:c r="H639" s="13" t="s">
        <x:v>1377</x:v>
      </x:c>
      <x:c r="I639" s="16" t="s">
        <x:v>1846</x:v>
      </x:c>
      <x:c r="J639" s="22">
        <x:v>6309.2</x:v>
      </x:c>
      <x:c r="K639" s="15">
        <x:v>0.42631999999999998</x:v>
      </x:c>
      <x:c r="L639" s="18">
        <x:f t="shared" si="45"/>
        <x:v>2689.74</x:v>
      </x:c>
      <x:c r="M639" s="15">
        <x:v>0</x:v>
      </x:c>
      <x:c r="N639" s="18">
        <x:f t="shared" si="46"/>
        <x:v>0</x:v>
      </x:c>
      <x:c r="O639" s="15">
        <x:v>0.54313</x:v>
      </x:c>
      <x:c r="P639" s="18">
        <x:f t="shared" si="47"/>
        <x:v>3426.72</x:v>
      </x:c>
      <x:c r="Q639" s="15">
        <x:v>2.1420000000000002E-2</x:v>
      </x:c>
      <x:c r="R639" s="18">
        <x:f t="shared" si="48"/>
        <x:v>135.13999999999999</x:v>
      </x:c>
      <x:c r="S639" s="15">
        <x:v>9.130000000000001E-3</x:v>
      </x:c>
      <x:c r="T639" s="14">
        <x:f t="shared" si="49"/>
        <x:v>57.60000000000025</x:v>
      </x:c>
    </x:row>
    <x:row r="640" spans="1:20" x14ac:dyDescent="0.25">
      <x:c r="A640" s="13" t="s">
        <x:v>622</x:v>
      </x:c>
      <x:c r="B640" s="13">
        <x:v>397.3</x:v>
      </x:c>
      <x:c r="C640" s="13" t="s">
        <x:v>31</x:v>
      </x:c>
      <x:c r="D640" s="13">
        <x:v>1010792</x:v>
      </x:c>
      <x:c r="E640" s="13" t="s">
        <x:v>587</x:v>
      </x:c>
      <x:c r="F640" s="13" t="s">
        <x:v>2378</x:v>
      </x:c>
      <x:c r="G640" s="13" t="s">
        <x:v>2393</x:v>
      </x:c>
      <x:c r="H640" s="13" t="s">
        <x:v>1344</x:v>
      </x:c>
      <x:c r="I640" s="16" t="s">
        <x:v>2167</x:v>
      </x:c>
      <x:c r="J640" s="22">
        <x:v>2365.9499999999998</x:v>
      </x:c>
      <x:c r="K640" s="15">
        <x:v>0.42631999999999998</x:v>
      </x:c>
      <x:c r="L640" s="18">
        <x:f t="shared" si="45"/>
        <x:v>1008.65</x:v>
      </x:c>
      <x:c r="M640" s="15">
        <x:v>0</x:v>
      </x:c>
      <x:c r="N640" s="18">
        <x:f t="shared" si="46"/>
        <x:v>0</x:v>
      </x:c>
      <x:c r="O640" s="15">
        <x:v>0.54313</x:v>
      </x:c>
      <x:c r="P640" s="18">
        <x:f t="shared" si="47"/>
        <x:v>1285.02</x:v>
      </x:c>
      <x:c r="Q640" s="15">
        <x:v>2.1420000000000002E-2</x:v>
      </x:c>
      <x:c r="R640" s="18">
        <x:f t="shared" si="48"/>
        <x:v>50.68</x:v>
      </x:c>
      <x:c r="S640" s="15">
        <x:v>9.130000000000001E-3</x:v>
      </x:c>
      <x:c r="T640" s="14">
        <x:f t="shared" si="49"/>
        <x:v>21.599999999999746</x:v>
      </x:c>
    </x:row>
    <x:row r="641" spans="1:20" x14ac:dyDescent="0.25">
      <x:c r="A641" s="13" t="s">
        <x:v>622</x:v>
      </x:c>
      <x:c r="B641" s="13">
        <x:v>397.3</x:v>
      </x:c>
      <x:c r="C641" s="13" t="s">
        <x:v>70</x:v>
      </x:c>
      <x:c r="D641" s="13">
        <x:v>1010792</x:v>
      </x:c>
      <x:c r="E641" s="13" t="s">
        <x:v>308</x:v>
      </x:c>
      <x:c r="F641" s="13" t="s">
        <x:v>2380</x:v>
      </x:c>
      <x:c r="G641" s="13" t="s">
        <x:v>2393</x:v>
      </x:c>
      <x:c r="H641" s="13" t="s">
        <x:v>1344</x:v>
      </x:c>
      <x:c r="I641" s="16" t="s">
        <x:v>2167</x:v>
      </x:c>
      <x:c r="J641" s="22">
        <x:v>169141.78</x:v>
      </x:c>
      <x:c r="K641" s="15">
        <x:v>0.42631999999999998</x:v>
      </x:c>
      <x:c r="L641" s="18">
        <x:f t="shared" si="45"/>
        <x:v>72108.52</x:v>
      </x:c>
      <x:c r="M641" s="15">
        <x:v>0</x:v>
      </x:c>
      <x:c r="N641" s="18">
        <x:f t="shared" si="46"/>
        <x:v>0</x:v>
      </x:c>
      <x:c r="O641" s="15">
        <x:v>0.54313</x:v>
      </x:c>
      <x:c r="P641" s="18">
        <x:f t="shared" si="47"/>
        <x:v>91865.97</x:v>
      </x:c>
      <x:c r="Q641" s="15">
        <x:v>2.1420000000000002E-2</x:v>
      </x:c>
      <x:c r="R641" s="18">
        <x:f t="shared" si="48"/>
        <x:v>3623.02</x:v>
      </x:c>
      <x:c r="S641" s="15">
        <x:v>9.130000000000001E-3</x:v>
      </x:c>
      <x:c r="T641" s="14">
        <x:f t="shared" si="49"/>
        <x:v>1544.2699999999936</x:v>
      </x:c>
    </x:row>
    <x:row r="642" spans="1:20" x14ac:dyDescent="0.25">
      <x:c r="A642" s="13" t="s">
        <x:v>622</x:v>
      </x:c>
      <x:c r="B642" s="13">
        <x:v>397.3</x:v>
      </x:c>
      <x:c r="C642" s="13" t="s">
        <x:v>224</x:v>
      </x:c>
      <x:c r="D642" s="13">
        <x:v>1010792</x:v>
      </x:c>
      <x:c r="E642" s="13" t="s">
        <x:v>308</x:v>
      </x:c>
      <x:c r="F642" s="13" t="s">
        <x:v>2380</x:v>
      </x:c>
      <x:c r="G642" s="13" t="s">
        <x:v>2393</x:v>
      </x:c>
      <x:c r="H642" s="13" t="s">
        <x:v>1344</x:v>
      </x:c>
      <x:c r="I642" s="16" t="s">
        <x:v>2167</x:v>
      </x:c>
      <x:c r="J642" s="22">
        <x:v>229.92</x:v>
      </x:c>
      <x:c r="K642" s="15">
        <x:v>0.42631999999999998</x:v>
      </x:c>
      <x:c r="L642" s="18">
        <x:f t="shared" ref="L642:L705" si="50">ROUND(J642*K642,2)</x:f>
        <x:v>98.02</x:v>
      </x:c>
      <x:c r="M642" s="15">
        <x:v>0</x:v>
      </x:c>
      <x:c r="N642" s="18">
        <x:f t="shared" ref="N642:N705" si="51">ROUND(J642*M642,2)</x:f>
        <x:v>0</x:v>
      </x:c>
      <x:c r="O642" s="15">
        <x:v>0.54313</x:v>
      </x:c>
      <x:c r="P642" s="18">
        <x:f t="shared" ref="P642:P705" si="52">ROUND(J642*O642,2)</x:f>
        <x:v>124.88</x:v>
      </x:c>
      <x:c r="Q642" s="15">
        <x:v>2.1420000000000002E-2</x:v>
      </x:c>
      <x:c r="R642" s="18">
        <x:f t="shared" ref="R642:R705" si="53">ROUND(J642*Q642,2)</x:f>
        <x:v>4.92</x:v>
      </x:c>
      <x:c r="S642" s="15">
        <x:v>9.130000000000001E-3</x:v>
      </x:c>
      <x:c r="T642" s="14">
        <x:f t="shared" ref="T642:T705" si="54">J642-L642-N642-P642-R642</x:f>
        <x:v>2.0999999999999819</x:v>
      </x:c>
    </x:row>
    <x:row r="643" spans="1:20" x14ac:dyDescent="0.25">
      <x:c r="A643" s="13" t="s">
        <x:v>622</x:v>
      </x:c>
      <x:c r="B643" s="13">
        <x:v>397.3</x:v>
      </x:c>
      <x:c r="C643" s="13" t="s">
        <x:v>279</x:v>
      </x:c>
      <x:c r="D643" s="13">
        <x:v>1010793</x:v>
      </x:c>
      <x:c r="E643" s="13" t="s">
        <x:v>1508</x:v>
      </x:c>
      <x:c r="F643" s="13" t="s">
        <x:v>2388</x:v>
      </x:c>
      <x:c r="G643" s="13" t="s">
        <x:v>2395</x:v>
      </x:c>
      <x:c r="H643" s="13" t="s">
        <x:v>330</x:v>
      </x:c>
      <x:c r="I643" s="16" t="s">
        <x:v>2168</x:v>
      </x:c>
      <x:c r="J643" s="22">
        <x:v>2443.29</x:v>
      </x:c>
      <x:c r="K643" s="15">
        <x:v>0.42631999999999998</x:v>
      </x:c>
      <x:c r="L643" s="18">
        <x:f t="shared" si="50"/>
        <x:v>1041.6199999999999</x:v>
      </x:c>
      <x:c r="M643" s="15">
        <x:v>0</x:v>
      </x:c>
      <x:c r="N643" s="18">
        <x:f t="shared" si="51"/>
        <x:v>0</x:v>
      </x:c>
      <x:c r="O643" s="15">
        <x:v>0.54313</x:v>
      </x:c>
      <x:c r="P643" s="18">
        <x:f t="shared" si="52"/>
        <x:v>1327.02</x:v>
      </x:c>
      <x:c r="Q643" s="15">
        <x:v>2.1420000000000002E-2</x:v>
      </x:c>
      <x:c r="R643" s="18">
        <x:f t="shared" si="53"/>
        <x:v>52.34</x:v>
      </x:c>
      <x:c r="S643" s="15">
        <x:v>9.130000000000001E-3</x:v>
      </x:c>
      <x:c r="T643" s="14">
        <x:f t="shared" si="54"/>
        <x:v>22.310000000000088</x:v>
      </x:c>
    </x:row>
    <x:row r="644" spans="1:20" x14ac:dyDescent="0.25">
      <x:c r="A644" s="13" t="s">
        <x:v>622</x:v>
      </x:c>
      <x:c r="B644" s="13">
        <x:v>397.3</x:v>
      </x:c>
      <x:c r="C644" s="13" t="s">
        <x:v>283</x:v>
      </x:c>
      <x:c r="D644" s="13">
        <x:v>1010793</x:v>
      </x:c>
      <x:c r="E644" s="13" t="s">
        <x:v>1508</x:v>
      </x:c>
      <x:c r="F644" s="13" t="s">
        <x:v>2388</x:v>
      </x:c>
      <x:c r="G644" s="13" t="s">
        <x:v>2395</x:v>
      </x:c>
      <x:c r="H644" s="13" t="s">
        <x:v>330</x:v>
      </x:c>
      <x:c r="I644" s="16" t="s">
        <x:v>2168</x:v>
      </x:c>
      <x:c r="J644" s="22">
        <x:v>66142.28</x:v>
      </x:c>
      <x:c r="K644" s="15">
        <x:v>0.42631999999999998</x:v>
      </x:c>
      <x:c r="L644" s="18">
        <x:f t="shared" si="50"/>
        <x:v>28197.78</x:v>
      </x:c>
      <x:c r="M644" s="15">
        <x:v>0</x:v>
      </x:c>
      <x:c r="N644" s="18">
        <x:f t="shared" si="51"/>
        <x:v>0</x:v>
      </x:c>
      <x:c r="O644" s="15">
        <x:v>0.54313</x:v>
      </x:c>
      <x:c r="P644" s="18">
        <x:f t="shared" si="52"/>
        <x:v>35923.86</x:v>
      </x:c>
      <x:c r="Q644" s="15">
        <x:v>2.1420000000000002E-2</x:v>
      </x:c>
      <x:c r="R644" s="18">
        <x:f t="shared" si="53"/>
        <x:v>1416.77</x:v>
      </x:c>
      <x:c r="S644" s="15">
        <x:v>9.130000000000001E-3</x:v>
      </x:c>
      <x:c r="T644" s="14">
        <x:f t="shared" si="54"/>
        <x:v>603.86999999999944</x:v>
      </x:c>
    </x:row>
    <x:row r="645" spans="1:20" x14ac:dyDescent="0.25">
      <x:c r="A645" s="13" t="s">
        <x:v>622</x:v>
      </x:c>
      <x:c r="B645" s="13">
        <x:v>397.3</x:v>
      </x:c>
      <x:c r="C645" s="13" t="s">
        <x:v>285</x:v>
      </x:c>
      <x:c r="D645" s="13">
        <x:v>1010793</x:v>
      </x:c>
      <x:c r="E645" s="13" t="s">
        <x:v>1508</x:v>
      </x:c>
      <x:c r="F645" s="13" t="s">
        <x:v>2388</x:v>
      </x:c>
      <x:c r="G645" s="13" t="s">
        <x:v>2395</x:v>
      </x:c>
      <x:c r="H645" s="13" t="s">
        <x:v>330</x:v>
      </x:c>
      <x:c r="I645" s="16" t="s">
        <x:v>2168</x:v>
      </x:c>
      <x:c r="J645" s="22">
        <x:v>-518.80999999999995</x:v>
      </x:c>
      <x:c r="K645" s="15">
        <x:v>0.42631999999999998</x:v>
      </x:c>
      <x:c r="L645" s="18">
        <x:f t="shared" si="50"/>
        <x:v>-221.18</x:v>
      </x:c>
      <x:c r="M645" s="15">
        <x:v>0</x:v>
      </x:c>
      <x:c r="N645" s="18">
        <x:f t="shared" si="51"/>
        <x:v>0</x:v>
      </x:c>
      <x:c r="O645" s="15">
        <x:v>0.54313</x:v>
      </x:c>
      <x:c r="P645" s="18">
        <x:f t="shared" si="52"/>
        <x:v>-281.77999999999997</x:v>
      </x:c>
      <x:c r="Q645" s="15">
        <x:v>2.1420000000000002E-2</x:v>
      </x:c>
      <x:c r="R645" s="18">
        <x:f t="shared" si="53"/>
        <x:v>-11.11</x:v>
      </x:c>
      <x:c r="S645" s="15">
        <x:v>9.130000000000001E-3</x:v>
      </x:c>
      <x:c r="T645" s="14">
        <x:f t="shared" si="54"/>
        <x:v>-4.7399999999999665</x:v>
      </x:c>
    </x:row>
    <x:row r="646" spans="1:20" x14ac:dyDescent="0.25">
      <x:c r="A646" s="13" t="s">
        <x:v>622</x:v>
      </x:c>
      <x:c r="B646" s="13">
        <x:v>397.3</x:v>
      </x:c>
      <x:c r="C646" s="13" t="s">
        <x:v>282</x:v>
      </x:c>
      <x:c r="D646" s="13">
        <x:v>1010793</x:v>
      </x:c>
      <x:c r="E646" s="13" t="s">
        <x:v>1508</x:v>
      </x:c>
      <x:c r="F646" s="13" t="s">
        <x:v>2388</x:v>
      </x:c>
      <x:c r="G646" s="13" t="s">
        <x:v>2395</x:v>
      </x:c>
      <x:c r="H646" s="13" t="s">
        <x:v>330</x:v>
      </x:c>
      <x:c r="I646" s="16" t="s">
        <x:v>2168</x:v>
      </x:c>
      <x:c r="J646" s="22">
        <x:v>302530.99</x:v>
      </x:c>
      <x:c r="K646" s="15">
        <x:v>0.42631999999999998</x:v>
      </x:c>
      <x:c r="L646" s="18">
        <x:f t="shared" si="50"/>
        <x:v>128975.01</x:v>
      </x:c>
      <x:c r="M646" s="15">
        <x:v>0</x:v>
      </x:c>
      <x:c r="N646" s="18">
        <x:f t="shared" si="51"/>
        <x:v>0</x:v>
      </x:c>
      <x:c r="O646" s="15">
        <x:v>0.54313</x:v>
      </x:c>
      <x:c r="P646" s="18">
        <x:f t="shared" si="52"/>
        <x:v>164313.66</x:v>
      </x:c>
      <x:c r="Q646" s="15">
        <x:v>2.1420000000000002E-2</x:v>
      </x:c>
      <x:c r="R646" s="18">
        <x:f t="shared" si="53"/>
        <x:v>6480.21</x:v>
      </x:c>
      <x:c r="S646" s="15">
        <x:v>9.130000000000001E-3</x:v>
      </x:c>
      <x:c r="T646" s="14">
        <x:f t="shared" si="54"/>
        <x:v>2762.1099999999778</x:v>
      </x:c>
    </x:row>
    <x:row r="647" spans="1:20" x14ac:dyDescent="0.25">
      <x:c r="A647" s="13" t="s">
        <x:v>622</x:v>
      </x:c>
      <x:c r="B647" s="13">
        <x:v>397.3</x:v>
      </x:c>
      <x:c r="C647" s="13" t="s">
        <x:v>290</x:v>
      </x:c>
      <x:c r="D647" s="13">
        <x:v>1010793</x:v>
      </x:c>
      <x:c r="E647" s="13" t="s">
        <x:v>1508</x:v>
      </x:c>
      <x:c r="F647" s="13" t="s">
        <x:v>2388</x:v>
      </x:c>
      <x:c r="G647" s="13" t="s">
        <x:v>2395</x:v>
      </x:c>
      <x:c r="H647" s="13" t="s">
        <x:v>330</x:v>
      </x:c>
      <x:c r="I647" s="16" t="s">
        <x:v>2168</x:v>
      </x:c>
      <x:c r="J647" s="22">
        <x:v>27634.560000000001</x:v>
      </x:c>
      <x:c r="K647" s="15">
        <x:v>0.42631999999999998</x:v>
      </x:c>
      <x:c r="L647" s="18">
        <x:f t="shared" si="50"/>
        <x:v>11781.17</x:v>
      </x:c>
      <x:c r="M647" s="15">
        <x:v>0</x:v>
      </x:c>
      <x:c r="N647" s="18">
        <x:f t="shared" si="51"/>
        <x:v>0</x:v>
      </x:c>
      <x:c r="O647" s="15">
        <x:v>0.54313</x:v>
      </x:c>
      <x:c r="P647" s="18">
        <x:f t="shared" si="52"/>
        <x:v>15009.16</x:v>
      </x:c>
      <x:c r="Q647" s="15">
        <x:v>2.1420000000000002E-2</x:v>
      </x:c>
      <x:c r="R647" s="18">
        <x:f t="shared" si="53"/>
        <x:v>591.92999999999995</x:v>
      </x:c>
      <x:c r="S647" s="15">
        <x:v>9.130000000000001E-3</x:v>
      </x:c>
      <x:c r="T647" s="14">
        <x:f t="shared" si="54"/>
        <x:v>252.30000000000143</x:v>
      </x:c>
    </x:row>
    <x:row r="648" spans="1:20" x14ac:dyDescent="0.25">
      <x:c r="A648" s="13" t="s">
        <x:v>622</x:v>
      </x:c>
      <x:c r="B648" s="13">
        <x:v>397.3</x:v>
      </x:c>
      <x:c r="C648" s="13" t="s">
        <x:v>281</x:v>
      </x:c>
      <x:c r="D648" s="13">
        <x:v>1010793</x:v>
      </x:c>
      <x:c r="E648" s="13" t="s">
        <x:v>1508</x:v>
      </x:c>
      <x:c r="F648" s="13" t="s">
        <x:v>2388</x:v>
      </x:c>
      <x:c r="G648" s="13" t="s">
        <x:v>2395</x:v>
      </x:c>
      <x:c r="H648" s="13" t="s">
        <x:v>728</x:v>
      </x:c>
      <x:c r="I648" s="16" t="s">
        <x:v>1898</x:v>
      </x:c>
      <x:c r="J648" s="22">
        <x:v>308.95</x:v>
      </x:c>
      <x:c r="K648" s="15">
        <x:v>0.42631999999999998</x:v>
      </x:c>
      <x:c r="L648" s="18">
        <x:f t="shared" si="50"/>
        <x:v>131.71</x:v>
      </x:c>
      <x:c r="M648" s="15">
        <x:v>0</x:v>
      </x:c>
      <x:c r="N648" s="18">
        <x:f t="shared" si="51"/>
        <x:v>0</x:v>
      </x:c>
      <x:c r="O648" s="15">
        <x:v>0.54313</x:v>
      </x:c>
      <x:c r="P648" s="18">
        <x:f t="shared" si="52"/>
        <x:v>167.8</x:v>
      </x:c>
      <x:c r="Q648" s="15">
        <x:v>2.1420000000000002E-2</x:v>
      </x:c>
      <x:c r="R648" s="18">
        <x:f t="shared" si="53"/>
        <x:v>6.62</x:v>
      </x:c>
      <x:c r="S648" s="15">
        <x:v>9.130000000000001E-3</x:v>
      </x:c>
      <x:c r="T648" s="14">
        <x:f t="shared" si="54"/>
        <x:v>2.8199999999999692</x:v>
      </x:c>
    </x:row>
    <x:row r="649" spans="1:20" x14ac:dyDescent="0.25">
      <x:c r="A649" s="13" t="s">
        <x:v>622</x:v>
      </x:c>
      <x:c r="B649" s="13">
        <x:v>397.3</x:v>
      </x:c>
      <x:c r="C649" s="13" t="s">
        <x:v>282</x:v>
      </x:c>
      <x:c r="D649" s="13">
        <x:v>1010793</x:v>
      </x:c>
      <x:c r="E649" s="13" t="s">
        <x:v>1508</x:v>
      </x:c>
      <x:c r="F649" s="13" t="s">
        <x:v>2388</x:v>
      </x:c>
      <x:c r="G649" s="13" t="s">
        <x:v>2395</x:v>
      </x:c>
      <x:c r="H649" s="13" t="s">
        <x:v>728</x:v>
      </x:c>
      <x:c r="I649" s="16" t="s">
        <x:v>1898</x:v>
      </x:c>
      <x:c r="J649" s="22">
        <x:v>362918.84</x:v>
      </x:c>
      <x:c r="K649" s="15">
        <x:v>0.42631999999999998</x:v>
      </x:c>
      <x:c r="L649" s="18">
        <x:f t="shared" si="50"/>
        <x:v>154719.56</x:v>
      </x:c>
      <x:c r="M649" s="15">
        <x:v>0</x:v>
      </x:c>
      <x:c r="N649" s="18">
        <x:f t="shared" si="51"/>
        <x:v>0</x:v>
      </x:c>
      <x:c r="O649" s="15">
        <x:v>0.54313</x:v>
      </x:c>
      <x:c r="P649" s="18">
        <x:f t="shared" si="52"/>
        <x:v>197112.11</x:v>
      </x:c>
      <x:c r="Q649" s="15">
        <x:v>2.1420000000000002E-2</x:v>
      </x:c>
      <x:c r="R649" s="18">
        <x:f t="shared" si="53"/>
        <x:v>7773.72</x:v>
      </x:c>
      <x:c r="S649" s="15">
        <x:v>9.130000000000001E-3</x:v>
      </x:c>
      <x:c r="T649" s="14">
        <x:f t="shared" si="54"/>
        <x:v>3313.4500000000417</x:v>
      </x:c>
    </x:row>
    <x:row r="650" spans="1:20" x14ac:dyDescent="0.25">
      <x:c r="A650" s="13" t="s">
        <x:v>622</x:v>
      </x:c>
      <x:c r="B650" s="13">
        <x:v>397.3</x:v>
      </x:c>
      <x:c r="C650" s="13" t="s">
        <x:v>283</x:v>
      </x:c>
      <x:c r="D650" s="13">
        <x:v>1010793</x:v>
      </x:c>
      <x:c r="E650" s="13" t="s">
        <x:v>1508</x:v>
      </x:c>
      <x:c r="F650" s="13" t="s">
        <x:v>2388</x:v>
      </x:c>
      <x:c r="G650" s="13" t="s">
        <x:v>2395</x:v>
      </x:c>
      <x:c r="H650" s="13" t="s">
        <x:v>1271</x:v>
      </x:c>
      <x:c r="I650" s="16" t="s">
        <x:v>2169</x:v>
      </x:c>
      <x:c r="J650" s="22">
        <x:v>11.29</x:v>
      </x:c>
      <x:c r="K650" s="15">
        <x:v>0.42631999999999998</x:v>
      </x:c>
      <x:c r="L650" s="18">
        <x:f t="shared" si="50"/>
        <x:v>4.8099999999999996</x:v>
      </x:c>
      <x:c r="M650" s="15">
        <x:v>0</x:v>
      </x:c>
      <x:c r="N650" s="18">
        <x:f t="shared" si="51"/>
        <x:v>0</x:v>
      </x:c>
      <x:c r="O650" s="15">
        <x:v>0.54313</x:v>
      </x:c>
      <x:c r="P650" s="18">
        <x:f t="shared" si="52"/>
        <x:v>6.13</x:v>
      </x:c>
      <x:c r="Q650" s="15">
        <x:v>2.1420000000000002E-2</x:v>
      </x:c>
      <x:c r="R650" s="18">
        <x:f t="shared" si="53"/>
        <x:v>0.24</x:v>
      </x:c>
      <x:c r="S650" s="15">
        <x:v>9.130000000000001E-3</x:v>
      </x:c>
      <x:c r="T650" s="14">
        <x:f t="shared" si="54"/>
        <x:v>0.10999999999999965</x:v>
      </x:c>
    </x:row>
    <x:row r="651" spans="1:20" x14ac:dyDescent="0.25">
      <x:c r="A651" s="13" t="s">
        <x:v>622</x:v>
      </x:c>
      <x:c r="B651" s="13">
        <x:v>397.3</x:v>
      </x:c>
      <x:c r="C651" s="13" t="s">
        <x:v>290</x:v>
      </x:c>
      <x:c r="D651" s="13">
        <x:v>1010793</x:v>
      </x:c>
      <x:c r="E651" s="13" t="s">
        <x:v>1508</x:v>
      </x:c>
      <x:c r="F651" s="13" t="s">
        <x:v>2388</x:v>
      </x:c>
      <x:c r="G651" s="13" t="s">
        <x:v>2395</x:v>
      </x:c>
      <x:c r="H651" s="13" t="s">
        <x:v>1271</x:v>
      </x:c>
      <x:c r="I651" s="16" t="s">
        <x:v>2169</x:v>
      </x:c>
      <x:c r="J651" s="22">
        <x:v>27634.54</x:v>
      </x:c>
      <x:c r="K651" s="15">
        <x:v>0.42631999999999998</x:v>
      </x:c>
      <x:c r="L651" s="18">
        <x:f t="shared" si="50"/>
        <x:v>11781.16</x:v>
      </x:c>
      <x:c r="M651" s="15">
        <x:v>0</x:v>
      </x:c>
      <x:c r="N651" s="18">
        <x:f t="shared" si="51"/>
        <x:v>0</x:v>
      </x:c>
      <x:c r="O651" s="15">
        <x:v>0.54313</x:v>
      </x:c>
      <x:c r="P651" s="18">
        <x:f t="shared" si="52"/>
        <x:v>15009.15</x:v>
      </x:c>
      <x:c r="Q651" s="15">
        <x:v>2.1420000000000002E-2</x:v>
      </x:c>
      <x:c r="R651" s="18">
        <x:f t="shared" si="53"/>
        <x:v>591.92999999999995</x:v>
      </x:c>
      <x:c r="S651" s="15">
        <x:v>9.130000000000001E-3</x:v>
      </x:c>
      <x:c r="T651" s="14">
        <x:f t="shared" si="54"/>
        <x:v>252.30000000000143</x:v>
      </x:c>
    </x:row>
    <x:row r="652" spans="1:20" x14ac:dyDescent="0.25">
      <x:c r="A652" s="13" t="s">
        <x:v>622</x:v>
      </x:c>
      <x:c r="B652" s="13">
        <x:v>397.3</x:v>
      </x:c>
      <x:c r="C652" s="13" t="s">
        <x:v>281</x:v>
      </x:c>
      <x:c r="D652" s="13">
        <x:v>1010793</x:v>
      </x:c>
      <x:c r="E652" s="13" t="s">
        <x:v>1508</x:v>
      </x:c>
      <x:c r="F652" s="13" t="s">
        <x:v>2388</x:v>
      </x:c>
      <x:c r="G652" s="13" t="s">
        <x:v>2395</x:v>
      </x:c>
      <x:c r="H652" s="13" t="s">
        <x:v>1271</x:v>
      </x:c>
      <x:c r="I652" s="16" t="s">
        <x:v>2169</x:v>
      </x:c>
      <x:c r="J652" s="22">
        <x:v>308.93</x:v>
      </x:c>
      <x:c r="K652" s="15">
        <x:v>0.42631999999999998</x:v>
      </x:c>
      <x:c r="L652" s="18">
        <x:f t="shared" si="50"/>
        <x:v>131.69999999999999</x:v>
      </x:c>
      <x:c r="M652" s="15">
        <x:v>0</x:v>
      </x:c>
      <x:c r="N652" s="18">
        <x:f t="shared" si="51"/>
        <x:v>0</x:v>
      </x:c>
      <x:c r="O652" s="15">
        <x:v>0.54313</x:v>
      </x:c>
      <x:c r="P652" s="18">
        <x:f t="shared" si="52"/>
        <x:v>167.79</x:v>
      </x:c>
      <x:c r="Q652" s="15">
        <x:v>2.1420000000000002E-2</x:v>
      </x:c>
      <x:c r="R652" s="18">
        <x:f t="shared" si="53"/>
        <x:v>6.62</x:v>
      </x:c>
      <x:c r="S652" s="15">
        <x:v>9.130000000000001E-3</x:v>
      </x:c>
      <x:c r="T652" s="14">
        <x:f t="shared" si="54"/>
        <x:v>2.820000000000026</x:v>
      </x:c>
    </x:row>
    <x:row r="653" spans="1:20" x14ac:dyDescent="0.25">
      <x:c r="A653" s="13" t="s">
        <x:v>622</x:v>
      </x:c>
      <x:c r="B653" s="13">
        <x:v>397.3</x:v>
      </x:c>
      <x:c r="C653" s="13" t="s">
        <x:v>282</x:v>
      </x:c>
      <x:c r="D653" s="13">
        <x:v>1010793</x:v>
      </x:c>
      <x:c r="E653" s="13" t="s">
        <x:v>1508</x:v>
      </x:c>
      <x:c r="F653" s="13" t="s">
        <x:v>2388</x:v>
      </x:c>
      <x:c r="G653" s="13" t="s">
        <x:v>2395</x:v>
      </x:c>
      <x:c r="H653" s="13" t="s">
        <x:v>1271</x:v>
      </x:c>
      <x:c r="I653" s="16" t="s">
        <x:v>2169</x:v>
      </x:c>
      <x:c r="J653" s="22">
        <x:v>362918.84</x:v>
      </x:c>
      <x:c r="K653" s="15">
        <x:v>0.42631999999999998</x:v>
      </x:c>
      <x:c r="L653" s="18">
        <x:f t="shared" si="50"/>
        <x:v>154719.56</x:v>
      </x:c>
      <x:c r="M653" s="15">
        <x:v>0</x:v>
      </x:c>
      <x:c r="N653" s="18">
        <x:f t="shared" si="51"/>
        <x:v>0</x:v>
      </x:c>
      <x:c r="O653" s="15">
        <x:v>0.54313</x:v>
      </x:c>
      <x:c r="P653" s="18">
        <x:f t="shared" si="52"/>
        <x:v>197112.11</x:v>
      </x:c>
      <x:c r="Q653" s="15">
        <x:v>2.1420000000000002E-2</x:v>
      </x:c>
      <x:c r="R653" s="18">
        <x:f t="shared" si="53"/>
        <x:v>7773.72</x:v>
      </x:c>
      <x:c r="S653" s="15">
        <x:v>9.130000000000001E-3</x:v>
      </x:c>
      <x:c r="T653" s="14">
        <x:f t="shared" si="54"/>
        <x:v>3313.4500000000417</x:v>
      </x:c>
    </x:row>
    <x:row r="654" spans="1:20" x14ac:dyDescent="0.25">
      <x:c r="A654" s="13" t="s">
        <x:v>622</x:v>
      </x:c>
      <x:c r="B654" s="13">
        <x:v>397.3</x:v>
      </x:c>
      <x:c r="C654" s="13" t="s">
        <x:v>283</x:v>
      </x:c>
      <x:c r="D654" s="13">
        <x:v>1010793</x:v>
      </x:c>
      <x:c r="E654" s="13" t="s">
        <x:v>1508</x:v>
      </x:c>
      <x:c r="F654" s="13" t="s">
        <x:v>2388</x:v>
      </x:c>
      <x:c r="G654" s="13" t="s">
        <x:v>2395</x:v>
      </x:c>
      <x:c r="H654" s="13" t="s">
        <x:v>730</x:v>
      </x:c>
      <x:c r="I654" s="16" t="s">
        <x:v>1899</x:v>
      </x:c>
      <x:c r="J654" s="22">
        <x:v>11.29</x:v>
      </x:c>
      <x:c r="K654" s="15">
        <x:v>0.42631999999999998</x:v>
      </x:c>
      <x:c r="L654" s="18">
        <x:f t="shared" si="50"/>
        <x:v>4.8099999999999996</x:v>
      </x:c>
      <x:c r="M654" s="15">
        <x:v>0</x:v>
      </x:c>
      <x:c r="N654" s="18">
        <x:f t="shared" si="51"/>
        <x:v>0</x:v>
      </x:c>
      <x:c r="O654" s="15">
        <x:v>0.54313</x:v>
      </x:c>
      <x:c r="P654" s="18">
        <x:f t="shared" si="52"/>
        <x:v>6.13</x:v>
      </x:c>
      <x:c r="Q654" s="15">
        <x:v>2.1420000000000002E-2</x:v>
      </x:c>
      <x:c r="R654" s="18">
        <x:f t="shared" si="53"/>
        <x:v>0.24</x:v>
      </x:c>
      <x:c r="S654" s="15">
        <x:v>9.130000000000001E-3</x:v>
      </x:c>
      <x:c r="T654" s="14">
        <x:f t="shared" si="54"/>
        <x:v>0.10999999999999965</x:v>
      </x:c>
    </x:row>
    <x:row r="655" spans="1:20" x14ac:dyDescent="0.25">
      <x:c r="A655" s="13" t="s">
        <x:v>622</x:v>
      </x:c>
      <x:c r="B655" s="13">
        <x:v>397.3</x:v>
      </x:c>
      <x:c r="C655" s="13" t="s">
        <x:v>279</x:v>
      </x:c>
      <x:c r="D655" s="13">
        <x:v>1010793</x:v>
      </x:c>
      <x:c r="E655" s="13" t="s">
        <x:v>1508</x:v>
      </x:c>
      <x:c r="F655" s="13" t="s">
        <x:v>2388</x:v>
      </x:c>
      <x:c r="G655" s="13" t="s">
        <x:v>2395</x:v>
      </x:c>
      <x:c r="H655" s="13" t="s">
        <x:v>730</x:v>
      </x:c>
      <x:c r="I655" s="16" t="s">
        <x:v>1899</x:v>
      </x:c>
      <x:c r="J655" s="22">
        <x:v>2443.29</x:v>
      </x:c>
      <x:c r="K655" s="15">
        <x:v>0.42631999999999998</x:v>
      </x:c>
      <x:c r="L655" s="18">
        <x:f t="shared" si="50"/>
        <x:v>1041.6199999999999</x:v>
      </x:c>
      <x:c r="M655" s="15">
        <x:v>0</x:v>
      </x:c>
      <x:c r="N655" s="18">
        <x:f t="shared" si="51"/>
        <x:v>0</x:v>
      </x:c>
      <x:c r="O655" s="15">
        <x:v>0.54313</x:v>
      </x:c>
      <x:c r="P655" s="18">
        <x:f t="shared" si="52"/>
        <x:v>1327.02</x:v>
      </x:c>
      <x:c r="Q655" s="15">
        <x:v>2.1420000000000002E-2</x:v>
      </x:c>
      <x:c r="R655" s="18">
        <x:f t="shared" si="53"/>
        <x:v>52.34</x:v>
      </x:c>
      <x:c r="S655" s="15">
        <x:v>9.130000000000001E-3</x:v>
      </x:c>
      <x:c r="T655" s="14">
        <x:f t="shared" si="54"/>
        <x:v>22.310000000000088</x:v>
      </x:c>
    </x:row>
    <x:row r="656" spans="1:20" x14ac:dyDescent="0.25">
      <x:c r="A656" s="13" t="s">
        <x:v>622</x:v>
      </x:c>
      <x:c r="B656" s="13">
        <x:v>397.3</x:v>
      </x:c>
      <x:c r="C656" s="13" t="s">
        <x:v>282</x:v>
      </x:c>
      <x:c r="D656" s="13">
        <x:v>1010793</x:v>
      </x:c>
      <x:c r="E656" s="13" t="s">
        <x:v>1508</x:v>
      </x:c>
      <x:c r="F656" s="13" t="s">
        <x:v>2388</x:v>
      </x:c>
      <x:c r="G656" s="13" t="s">
        <x:v>2395</x:v>
      </x:c>
      <x:c r="H656" s="13" t="s">
        <x:v>730</x:v>
      </x:c>
      <x:c r="I656" s="16" t="s">
        <x:v>1899</x:v>
      </x:c>
      <x:c r="J656" s="22">
        <x:v>302531.12</x:v>
      </x:c>
      <x:c r="K656" s="15">
        <x:v>0.42631999999999998</x:v>
      </x:c>
      <x:c r="L656" s="18">
        <x:f t="shared" si="50"/>
        <x:v>128975.07</x:v>
      </x:c>
      <x:c r="M656" s="15">
        <x:v>0</x:v>
      </x:c>
      <x:c r="N656" s="18">
        <x:f t="shared" si="51"/>
        <x:v>0</x:v>
      </x:c>
      <x:c r="O656" s="15">
        <x:v>0.54313</x:v>
      </x:c>
      <x:c r="P656" s="18">
        <x:f t="shared" si="52"/>
        <x:v>164313.73000000001</x:v>
      </x:c>
      <x:c r="Q656" s="15">
        <x:v>2.1420000000000002E-2</x:v>
      </x:c>
      <x:c r="R656" s="18">
        <x:f t="shared" si="53"/>
        <x:v>6480.22</x:v>
      </x:c>
      <x:c r="S656" s="15">
        <x:v>9.130000000000001E-3</x:v>
      </x:c>
      <x:c r="T656" s="14">
        <x:f t="shared" si="54"/>
        <x:v>2762.0999999999776</x:v>
      </x:c>
    </x:row>
    <x:row r="657" spans="1:20" x14ac:dyDescent="0.25">
      <x:c r="A657" s="13" t="s">
        <x:v>622</x:v>
      </x:c>
      <x:c r="B657" s="13">
        <x:v>397.3</x:v>
      </x:c>
      <x:c r="C657" s="13" t="s">
        <x:v>224</x:v>
      </x:c>
      <x:c r="D657" s="13">
        <x:v>1010792</x:v>
      </x:c>
      <x:c r="E657" s="13" t="s">
        <x:v>576</x:v>
      </x:c>
      <x:c r="F657" s="13" t="s">
        <x:v>2383</x:v>
      </x:c>
      <x:c r="G657" s="13" t="s">
        <x:v>2393</x:v>
      </x:c>
      <x:c r="H657" s="13" t="s">
        <x:v>730</x:v>
      </x:c>
      <x:c r="I657" s="16" t="s">
        <x:v>1899</x:v>
      </x:c>
      <x:c r="J657" s="22">
        <x:v>72218.929999999993</x:v>
      </x:c>
      <x:c r="K657" s="15">
        <x:v>0.42631999999999998</x:v>
      </x:c>
      <x:c r="L657" s="18">
        <x:f t="shared" si="50"/>
        <x:v>30788.37</x:v>
      </x:c>
      <x:c r="M657" s="15">
        <x:v>0</x:v>
      </x:c>
      <x:c r="N657" s="18">
        <x:f t="shared" si="51"/>
        <x:v>0</x:v>
      </x:c>
      <x:c r="O657" s="15">
        <x:v>0.54313</x:v>
      </x:c>
      <x:c r="P657" s="18">
        <x:f t="shared" si="52"/>
        <x:v>39224.269999999997</x:v>
      </x:c>
      <x:c r="Q657" s="15">
        <x:v>2.1420000000000002E-2</x:v>
      </x:c>
      <x:c r="R657" s="18">
        <x:f t="shared" si="53"/>
        <x:v>1546.93</x:v>
      </x:c>
      <x:c r="S657" s="15">
        <x:v>9.130000000000001E-3</x:v>
      </x:c>
      <x:c r="T657" s="14">
        <x:f t="shared" si="54"/>
        <x:v>659.36000000000081</x:v>
      </x:c>
    </x:row>
    <x:row r="658" spans="1:20" x14ac:dyDescent="0.25">
      <x:c r="A658" s="13" t="s">
        <x:v>622</x:v>
      </x:c>
      <x:c r="B658" s="13">
        <x:v>397.3</x:v>
      </x:c>
      <x:c r="C658" s="13" t="s">
        <x:v>197</x:v>
      </x:c>
      <x:c r="D658" s="13">
        <x:v>1010792</x:v>
      </x:c>
      <x:c r="E658" s="13" t="s">
        <x:v>576</x:v>
      </x:c>
      <x:c r="F658" s="13" t="s">
        <x:v>2383</x:v>
      </x:c>
      <x:c r="G658" s="13" t="s">
        <x:v>2393</x:v>
      </x:c>
      <x:c r="H658" s="13" t="s">
        <x:v>730</x:v>
      </x:c>
      <x:c r="I658" s="16" t="s">
        <x:v>1899</x:v>
      </x:c>
      <x:c r="J658" s="22">
        <x:v>-653.78</x:v>
      </x:c>
      <x:c r="K658" s="15">
        <x:v>0.42631999999999998</x:v>
      </x:c>
      <x:c r="L658" s="18">
        <x:f t="shared" si="50"/>
        <x:v>-278.72000000000003</x:v>
      </x:c>
      <x:c r="M658" s="15">
        <x:v>0</x:v>
      </x:c>
      <x:c r="N658" s="18">
        <x:f t="shared" si="51"/>
        <x:v>0</x:v>
      </x:c>
      <x:c r="O658" s="15">
        <x:v>0.54313</x:v>
      </x:c>
      <x:c r="P658" s="18">
        <x:f t="shared" si="52"/>
        <x:v>-355.09</x:v>
      </x:c>
      <x:c r="Q658" s="15">
        <x:v>2.1420000000000002E-2</x:v>
      </x:c>
      <x:c r="R658" s="18">
        <x:f t="shared" si="53"/>
        <x:v>-14</x:v>
      </x:c>
      <x:c r="S658" s="15">
        <x:v>9.130000000000001E-3</x:v>
      </x:c>
      <x:c r="T658" s="14">
        <x:f t="shared" si="54"/>
        <x:v>-5.9699999999999704</x:v>
      </x:c>
    </x:row>
    <x:row r="659" spans="1:20" x14ac:dyDescent="0.25">
      <x:c r="A659" s="13" t="s">
        <x:v>622</x:v>
      </x:c>
      <x:c r="B659" s="13">
        <x:v>397.3</x:v>
      </x:c>
      <x:c r="C659" s="13" t="s">
        <x:v>282</x:v>
      </x:c>
      <x:c r="D659" s="13">
        <x:v>1010793</x:v>
      </x:c>
      <x:c r="E659" s="13" t="s">
        <x:v>1508</x:v>
      </x:c>
      <x:c r="F659" s="13" t="s">
        <x:v>2388</x:v>
      </x:c>
      <x:c r="G659" s="13" t="s">
        <x:v>2395</x:v>
      </x:c>
      <x:c r="H659" s="13" t="s">
        <x:v>730</x:v>
      </x:c>
      <x:c r="I659" s="16" t="s">
        <x:v>1899</x:v>
      </x:c>
      <x:c r="J659" s="22">
        <x:v>405221.45</x:v>
      </x:c>
      <x:c r="K659" s="15">
        <x:v>0.42631999999999998</x:v>
      </x:c>
      <x:c r="L659" s="18">
        <x:f t="shared" si="50"/>
        <x:v>172754.01</x:v>
      </x:c>
      <x:c r="M659" s="15">
        <x:v>0</x:v>
      </x:c>
      <x:c r="N659" s="18">
        <x:f t="shared" si="51"/>
        <x:v>0</x:v>
      </x:c>
      <x:c r="O659" s="15">
        <x:v>0.54313</x:v>
      </x:c>
      <x:c r="P659" s="18">
        <x:f t="shared" si="52"/>
        <x:v>220087.93</x:v>
      </x:c>
      <x:c r="Q659" s="15">
        <x:v>2.1420000000000002E-2</x:v>
      </x:c>
      <x:c r="R659" s="18">
        <x:f t="shared" si="53"/>
        <x:v>8679.84</x:v>
      </x:c>
      <x:c r="S659" s="15">
        <x:v>9.130000000000001E-3</x:v>
      </x:c>
      <x:c r="T659" s="14">
        <x:f t="shared" si="54"/>
        <x:v>3699.6700000000092</x:v>
      </x:c>
    </x:row>
    <x:row r="660" spans="1:20" x14ac:dyDescent="0.25">
      <x:c r="A660" s="13" t="s">
        <x:v>622</x:v>
      </x:c>
      <x:c r="B660" s="13">
        <x:v>397.3</x:v>
      </x:c>
      <x:c r="C660" s="13" t="s">
        <x:v>224</x:v>
      </x:c>
      <x:c r="D660" s="13">
        <x:v>1010793</x:v>
      </x:c>
      <x:c r="E660" s="13" t="s">
        <x:v>1508</x:v>
      </x:c>
      <x:c r="F660" s="13" t="s">
        <x:v>2388</x:v>
      </x:c>
      <x:c r="G660" s="13" t="s">
        <x:v>2395</x:v>
      </x:c>
      <x:c r="H660" s="13" t="s">
        <x:v>730</x:v>
      </x:c>
      <x:c r="I660" s="16" t="s">
        <x:v>1899</x:v>
      </x:c>
      <x:c r="J660" s="22">
        <x:v>462972.28</x:v>
      </x:c>
      <x:c r="K660" s="15">
        <x:v>0.42631999999999998</x:v>
      </x:c>
      <x:c r="L660" s="18">
        <x:f t="shared" si="50"/>
        <x:v>197374.34</x:v>
      </x:c>
      <x:c r="M660" s="15">
        <x:v>0</x:v>
      </x:c>
      <x:c r="N660" s="18">
        <x:f t="shared" si="51"/>
        <x:v>0</x:v>
      </x:c>
      <x:c r="O660" s="15">
        <x:v>0.54313</x:v>
      </x:c>
      <x:c r="P660" s="18">
        <x:f t="shared" si="52"/>
        <x:v>251454.13</x:v>
      </x:c>
      <x:c r="Q660" s="15">
        <x:v>2.1420000000000002E-2</x:v>
      </x:c>
      <x:c r="R660" s="18">
        <x:f t="shared" si="53"/>
        <x:v>9916.8700000000008</x:v>
      </x:c>
      <x:c r="S660" s="15">
        <x:v>9.130000000000001E-3</x:v>
      </x:c>
      <x:c r="T660" s="14">
        <x:f t="shared" si="54"/>
        <x:v>4226.9400000000551</x:v>
      </x:c>
    </x:row>
    <x:row r="661" spans="1:20" x14ac:dyDescent="0.25">
      <x:c r="A661" s="13" t="s">
        <x:v>622</x:v>
      </x:c>
      <x:c r="B661" s="13">
        <x:v>397.3</x:v>
      </x:c>
      <x:c r="C661" s="13" t="s">
        <x:v>197</x:v>
      </x:c>
      <x:c r="D661" s="13">
        <x:v>1010793</x:v>
      </x:c>
      <x:c r="E661" s="13" t="s">
        <x:v>1508</x:v>
      </x:c>
      <x:c r="F661" s="13" t="s">
        <x:v>2388</x:v>
      </x:c>
      <x:c r="G661" s="13" t="s">
        <x:v>2395</x:v>
      </x:c>
      <x:c r="H661" s="13" t="s">
        <x:v>730</x:v>
      </x:c>
      <x:c r="I661" s="16" t="s">
        <x:v>1899</x:v>
      </x:c>
      <x:c r="J661" s="22">
        <x:v>523333.69</x:v>
      </x:c>
      <x:c r="K661" s="15">
        <x:v>0.42631999999999998</x:v>
      </x:c>
      <x:c r="L661" s="18">
        <x:f t="shared" si="50"/>
        <x:v>223107.62</x:v>
      </x:c>
      <x:c r="M661" s="15">
        <x:v>0</x:v>
      </x:c>
      <x:c r="N661" s="18">
        <x:f t="shared" si="51"/>
        <x:v>0</x:v>
      </x:c>
      <x:c r="O661" s="15">
        <x:v>0.54313</x:v>
      </x:c>
      <x:c r="P661" s="18">
        <x:f t="shared" si="52"/>
        <x:v>284238.23</x:v>
      </x:c>
      <x:c r="Q661" s="15">
        <x:v>2.1420000000000002E-2</x:v>
      </x:c>
      <x:c r="R661" s="18">
        <x:f t="shared" si="53"/>
        <x:v>11209.81</x:v>
      </x:c>
      <x:c r="S661" s="15">
        <x:v>9.130000000000001E-3</x:v>
      </x:c>
      <x:c r="T661" s="14">
        <x:f t="shared" si="54"/>
        <x:v>4778.0300000000261</x:v>
      </x:c>
    </x:row>
    <x:row r="662" spans="1:20" x14ac:dyDescent="0.25">
      <x:c r="A662" s="13" t="s">
        <x:v>622</x:v>
      </x:c>
      <x:c r="B662" s="13">
        <x:v>397.3</x:v>
      </x:c>
      <x:c r="C662" s="13" t="s">
        <x:v>224</x:v>
      </x:c>
      <x:c r="D662" s="13">
        <x:v>1010793</x:v>
      </x:c>
      <x:c r="E662" s="13" t="s">
        <x:v>1508</x:v>
      </x:c>
      <x:c r="F662" s="13" t="s">
        <x:v>2388</x:v>
      </x:c>
      <x:c r="G662" s="13" t="s">
        <x:v>2395</x:v>
      </x:c>
      <x:c r="H662" s="13" t="s">
        <x:v>1273</x:v>
      </x:c>
      <x:c r="I662" s="16" t="s">
        <x:v>2170</x:v>
      </x:c>
      <x:c r="J662" s="22">
        <x:v>95674.54</x:v>
      </x:c>
      <x:c r="K662" s="15">
        <x:v>0.42631999999999998</x:v>
      </x:c>
      <x:c r="L662" s="18">
        <x:f t="shared" si="50"/>
        <x:v>40787.97</x:v>
      </x:c>
      <x:c r="M662" s="15">
        <x:v>0</x:v>
      </x:c>
      <x:c r="N662" s="18">
        <x:f t="shared" si="51"/>
        <x:v>0</x:v>
      </x:c>
      <x:c r="O662" s="15">
        <x:v>0.54313</x:v>
      </x:c>
      <x:c r="P662" s="18">
        <x:f t="shared" si="52"/>
        <x:v>51963.71</x:v>
      </x:c>
      <x:c r="Q662" s="15">
        <x:v>2.1420000000000002E-2</x:v>
      </x:c>
      <x:c r="R662" s="18">
        <x:f t="shared" si="53"/>
        <x:v>2049.35</x:v>
      </x:c>
      <x:c r="S662" s="15">
        <x:v>9.130000000000001E-3</x:v>
      </x:c>
      <x:c r="T662" s="14">
        <x:f t="shared" si="54"/>
        <x:v>873.5099999999934</x:v>
      </x:c>
    </x:row>
    <x:row r="663" spans="1:20" x14ac:dyDescent="0.25">
      <x:c r="A663" s="13" t="s">
        <x:v>622</x:v>
      </x:c>
      <x:c r="B663" s="13">
        <x:v>397.3</x:v>
      </x:c>
      <x:c r="C663" s="13" t="s">
        <x:v>197</x:v>
      </x:c>
      <x:c r="D663" s="13">
        <x:v>1010793</x:v>
      </x:c>
      <x:c r="E663" s="13" t="s">
        <x:v>1508</x:v>
      </x:c>
      <x:c r="F663" s="13" t="s">
        <x:v>2388</x:v>
      </x:c>
      <x:c r="G663" s="13" t="s">
        <x:v>2395</x:v>
      </x:c>
      <x:c r="H663" s="13" t="s">
        <x:v>1273</x:v>
      </x:c>
      <x:c r="I663" s="16" t="s">
        <x:v>2170</x:v>
      </x:c>
      <x:c r="J663" s="22">
        <x:v>19924.82</x:v>
      </x:c>
      <x:c r="K663" s="15">
        <x:v>0.42631999999999998</x:v>
      </x:c>
      <x:c r="L663" s="18">
        <x:f t="shared" si="50"/>
        <x:v>8494.35</x:v>
      </x:c>
      <x:c r="M663" s="15">
        <x:v>0</x:v>
      </x:c>
      <x:c r="N663" s="18">
        <x:f t="shared" si="51"/>
        <x:v>0</x:v>
      </x:c>
      <x:c r="O663" s="15">
        <x:v>0.54313</x:v>
      </x:c>
      <x:c r="P663" s="18">
        <x:f t="shared" si="52"/>
        <x:v>10821.77</x:v>
      </x:c>
      <x:c r="Q663" s="15">
        <x:v>2.1420000000000002E-2</x:v>
      </x:c>
      <x:c r="R663" s="18">
        <x:f t="shared" si="53"/>
        <x:v>426.79</x:v>
      </x:c>
      <x:c r="S663" s="15">
        <x:v>9.130000000000001E-3</x:v>
      </x:c>
      <x:c r="T663" s="14">
        <x:f t="shared" si="54"/>
        <x:v>181.90999999999889</x:v>
      </x:c>
    </x:row>
    <x:row r="664" spans="1:20" x14ac:dyDescent="0.25">
      <x:c r="A664" s="13" t="s">
        <x:v>622</x:v>
      </x:c>
      <x:c r="B664" s="13">
        <x:v>397.3</x:v>
      </x:c>
      <x:c r="C664" s="13" t="s">
        <x:v>224</x:v>
      </x:c>
      <x:c r="D664" s="13">
        <x:v>1010792</x:v>
      </x:c>
      <x:c r="E664" s="13" t="s">
        <x:v>300</x:v>
      </x:c>
      <x:c r="F664" s="13" t="s">
        <x:v>2375</x:v>
      </x:c>
      <x:c r="G664" s="13" t="s">
        <x:v>2393</x:v>
      </x:c>
      <x:c r="H664" s="13" t="s">
        <x:v>1273</x:v>
      </x:c>
      <x:c r="I664" s="16" t="s">
        <x:v>2170</x:v>
      </x:c>
      <x:c r="J664" s="22">
        <x:v>173128.91</x:v>
      </x:c>
      <x:c r="K664" s="15">
        <x:v>0.42631999999999998</x:v>
      </x:c>
      <x:c r="L664" s="18">
        <x:f t="shared" si="50"/>
        <x:v>73808.320000000007</x:v>
      </x:c>
      <x:c r="M664" s="15">
        <x:v>0</x:v>
      </x:c>
      <x:c r="N664" s="18">
        <x:f t="shared" si="51"/>
        <x:v>0</x:v>
      </x:c>
      <x:c r="O664" s="15">
        <x:v>0.54313</x:v>
      </x:c>
      <x:c r="P664" s="18">
        <x:f t="shared" si="52"/>
        <x:v>94031.5</x:v>
      </x:c>
      <x:c r="Q664" s="15">
        <x:v>2.1420000000000002E-2</x:v>
      </x:c>
      <x:c r="R664" s="18">
        <x:f t="shared" si="53"/>
        <x:v>3708.42</x:v>
      </x:c>
      <x:c r="S664" s="15">
        <x:v>9.130000000000001E-3</x:v>
      </x:c>
      <x:c r="T664" s="14">
        <x:f t="shared" si="54"/>
        <x:v>1580.6699999999964</x:v>
      </x:c>
    </x:row>
    <x:row r="665" spans="1:20" x14ac:dyDescent="0.25">
      <x:c r="A665" s="13" t="s">
        <x:v>622</x:v>
      </x:c>
      <x:c r="B665" s="13">
        <x:v>397.3</x:v>
      </x:c>
      <x:c r="C665" s="13" t="s">
        <x:v>197</x:v>
      </x:c>
      <x:c r="D665" s="13">
        <x:v>1010792</x:v>
      </x:c>
      <x:c r="E665" s="13" t="s">
        <x:v>300</x:v>
      </x:c>
      <x:c r="F665" s="13" t="s">
        <x:v>2375</x:v>
      </x:c>
      <x:c r="G665" s="13" t="s">
        <x:v>2393</x:v>
      </x:c>
      <x:c r="H665" s="13" t="s">
        <x:v>732</x:v>
      </x:c>
      <x:c r="I665" s="16" t="s">
        <x:v>1900</x:v>
      </x:c>
      <x:c r="J665" s="22">
        <x:v>-9521.4</x:v>
      </x:c>
      <x:c r="K665" s="15">
        <x:v>0.42631999999999998</x:v>
      </x:c>
      <x:c r="L665" s="18">
        <x:f t="shared" si="50"/>
        <x:v>-4059.16</x:v>
      </x:c>
      <x:c r="M665" s="15">
        <x:v>0</x:v>
      </x:c>
      <x:c r="N665" s="18">
        <x:f t="shared" si="51"/>
        <x:v>0</x:v>
      </x:c>
      <x:c r="O665" s="15">
        <x:v>0.54313</x:v>
      </x:c>
      <x:c r="P665" s="18">
        <x:f t="shared" si="52"/>
        <x:v>-5171.3599999999997</x:v>
      </x:c>
      <x:c r="Q665" s="15">
        <x:v>2.1420000000000002E-2</x:v>
      </x:c>
      <x:c r="R665" s="18">
        <x:f t="shared" si="53"/>
        <x:v>-203.95</x:v>
      </x:c>
      <x:c r="S665" s="15">
        <x:v>9.130000000000001E-3</x:v>
      </x:c>
      <x:c r="T665" s="14">
        <x:f t="shared" si="54"/>
        <x:v>-86.930000000000121</x:v>
      </x:c>
    </x:row>
    <x:row r="666" spans="1:20" x14ac:dyDescent="0.25">
      <x:c r="A666" s="13" t="s">
        <x:v>622</x:v>
      </x:c>
      <x:c r="B666" s="13">
        <x:v>397.3</x:v>
      </x:c>
      <x:c r="C666" s="13" t="s">
        <x:v>200</x:v>
      </x:c>
      <x:c r="D666" s="13">
        <x:v>1010792</x:v>
      </x:c>
      <x:c r="E666" s="13" t="s">
        <x:v>300</x:v>
      </x:c>
      <x:c r="F666" s="13" t="s">
        <x:v>2375</x:v>
      </x:c>
      <x:c r="G666" s="13" t="s">
        <x:v>2393</x:v>
      </x:c>
      <x:c r="H666" s="13" t="s">
        <x:v>732</x:v>
      </x:c>
      <x:c r="I666" s="16" t="s">
        <x:v>1900</x:v>
      </x:c>
      <x:c r="J666" s="22">
        <x:v>2627.64</x:v>
      </x:c>
      <x:c r="K666" s="15">
        <x:v>0.42631999999999998</x:v>
      </x:c>
      <x:c r="L666" s="18">
        <x:f t="shared" si="50"/>
        <x:v>1120.22</x:v>
      </x:c>
      <x:c r="M666" s="15">
        <x:v>0</x:v>
      </x:c>
      <x:c r="N666" s="18">
        <x:f t="shared" si="51"/>
        <x:v>0</x:v>
      </x:c>
      <x:c r="O666" s="15">
        <x:v>0.54313</x:v>
      </x:c>
      <x:c r="P666" s="18">
        <x:f t="shared" si="52"/>
        <x:v>1427.15</x:v>
      </x:c>
      <x:c r="Q666" s="15">
        <x:v>2.1420000000000002E-2</x:v>
      </x:c>
      <x:c r="R666" s="18">
        <x:f t="shared" si="53"/>
        <x:v>56.28</x:v>
      </x:c>
      <x:c r="S666" s="15">
        <x:v>9.130000000000001E-3</x:v>
      </x:c>
      <x:c r="T666" s="14">
        <x:f t="shared" si="54"/>
        <x:v>23.989999999999753</x:v>
      </x:c>
    </x:row>
    <x:row r="667" spans="1:20" x14ac:dyDescent="0.25">
      <x:c r="A667" s="13" t="s">
        <x:v>622</x:v>
      </x:c>
      <x:c r="B667" s="13">
        <x:v>397.3</x:v>
      </x:c>
      <x:c r="C667" s="13" t="s">
        <x:v>282</x:v>
      </x:c>
      <x:c r="D667" s="13">
        <x:v>1010793</x:v>
      </x:c>
      <x:c r="E667" s="13" t="s">
        <x:v>1508</x:v>
      </x:c>
      <x:c r="F667" s="13" t="s">
        <x:v>2388</x:v>
      </x:c>
      <x:c r="G667" s="13" t="s">
        <x:v>2395</x:v>
      </x:c>
      <x:c r="H667" s="13" t="s">
        <x:v>732</x:v>
      </x:c>
      <x:c r="I667" s="16" t="s">
        <x:v>1900</x:v>
      </x:c>
      <x:c r="J667" s="22">
        <x:v>302531.12</x:v>
      </x:c>
      <x:c r="K667" s="15">
        <x:v>0.42631999999999998</x:v>
      </x:c>
      <x:c r="L667" s="18">
        <x:f t="shared" si="50"/>
        <x:v>128975.07</x:v>
      </x:c>
      <x:c r="M667" s="15">
        <x:v>0</x:v>
      </x:c>
      <x:c r="N667" s="18">
        <x:f t="shared" si="51"/>
        <x:v>0</x:v>
      </x:c>
      <x:c r="O667" s="15">
        <x:v>0.54313</x:v>
      </x:c>
      <x:c r="P667" s="18">
        <x:f t="shared" si="52"/>
        <x:v>164313.73000000001</x:v>
      </x:c>
      <x:c r="Q667" s="15">
        <x:v>2.1420000000000002E-2</x:v>
      </x:c>
      <x:c r="R667" s="18">
        <x:f t="shared" si="53"/>
        <x:v>6480.22</x:v>
      </x:c>
      <x:c r="S667" s="15">
        <x:v>9.130000000000001E-3</x:v>
      </x:c>
      <x:c r="T667" s="14">
        <x:f t="shared" si="54"/>
        <x:v>2762.0999999999776</x:v>
      </x:c>
    </x:row>
    <x:row r="668" spans="1:20" x14ac:dyDescent="0.25">
      <x:c r="A668" s="13" t="s">
        <x:v>622</x:v>
      </x:c>
      <x:c r="B668" s="13">
        <x:v>397.3</x:v>
      </x:c>
      <x:c r="C668" s="13" t="s">
        <x:v>283</x:v>
      </x:c>
      <x:c r="D668" s="13">
        <x:v>1010793</x:v>
      </x:c>
      <x:c r="E668" s="13" t="s">
        <x:v>1508</x:v>
      </x:c>
      <x:c r="F668" s="13" t="s">
        <x:v>2388</x:v>
      </x:c>
      <x:c r="G668" s="13" t="s">
        <x:v>2395</x:v>
      </x:c>
      <x:c r="H668" s="13" t="s">
        <x:v>732</x:v>
      </x:c>
      <x:c r="I668" s="16" t="s">
        <x:v>1900</x:v>
      </x:c>
      <x:c r="J668" s="22">
        <x:v>73199.98</x:v>
      </x:c>
      <x:c r="K668" s="15">
        <x:v>0.42631999999999998</x:v>
      </x:c>
      <x:c r="L668" s="18">
        <x:f t="shared" si="50"/>
        <x:v>31206.62</x:v>
      </x:c>
      <x:c r="M668" s="15">
        <x:v>0</x:v>
      </x:c>
      <x:c r="N668" s="18">
        <x:f t="shared" si="51"/>
        <x:v>0</x:v>
      </x:c>
      <x:c r="O668" s="15">
        <x:v>0.54313</x:v>
      </x:c>
      <x:c r="P668" s="18">
        <x:f t="shared" si="52"/>
        <x:v>39757.11</x:v>
      </x:c>
      <x:c r="Q668" s="15">
        <x:v>2.1420000000000002E-2</x:v>
      </x:c>
      <x:c r="R668" s="18">
        <x:f t="shared" si="53"/>
        <x:v>1567.94</x:v>
      </x:c>
      <x:c r="S668" s="15">
        <x:v>9.130000000000001E-3</x:v>
      </x:c>
      <x:c r="T668" s="14">
        <x:f t="shared" si="54"/>
        <x:v>668.31</x:v>
      </x:c>
    </x:row>
    <x:row r="669" spans="1:20" x14ac:dyDescent="0.25">
      <x:c r="A669" s="13" t="s">
        <x:v>622</x:v>
      </x:c>
      <x:c r="B669" s="13">
        <x:v>397.3</x:v>
      </x:c>
      <x:c r="C669" s="13" t="s">
        <x:v>285</x:v>
      </x:c>
      <x:c r="D669" s="13">
        <x:v>1010793</x:v>
      </x:c>
      <x:c r="E669" s="13" t="s">
        <x:v>1508</x:v>
      </x:c>
      <x:c r="F669" s="13" t="s">
        <x:v>2388</x:v>
      </x:c>
      <x:c r="G669" s="13" t="s">
        <x:v>2395</x:v>
      </x:c>
      <x:c r="H669" s="13" t="s">
        <x:v>732</x:v>
      </x:c>
      <x:c r="I669" s="16" t="s">
        <x:v>1900</x:v>
      </x:c>
      <x:c r="J669" s="22">
        <x:v>-1423.71</x:v>
      </x:c>
      <x:c r="K669" s="15">
        <x:v>0.42631999999999998</x:v>
      </x:c>
      <x:c r="L669" s="18">
        <x:f t="shared" si="50"/>
        <x:v>-606.96</x:v>
      </x:c>
      <x:c r="M669" s="15">
        <x:v>0</x:v>
      </x:c>
      <x:c r="N669" s="18">
        <x:f t="shared" si="51"/>
        <x:v>0</x:v>
      </x:c>
      <x:c r="O669" s="15">
        <x:v>0.54313</x:v>
      </x:c>
      <x:c r="P669" s="18">
        <x:f t="shared" si="52"/>
        <x:v>-773.26</x:v>
      </x:c>
      <x:c r="Q669" s="15">
        <x:v>2.1420000000000002E-2</x:v>
      </x:c>
      <x:c r="R669" s="18">
        <x:f t="shared" si="53"/>
        <x:v>-30.5</x:v>
      </x:c>
      <x:c r="S669" s="15">
        <x:v>9.130000000000001E-3</x:v>
      </x:c>
      <x:c r="T669" s="14">
        <x:f t="shared" si="54"/>
        <x:v>-12.990000000000009</x:v>
      </x:c>
    </x:row>
    <x:row r="670" spans="1:20" x14ac:dyDescent="0.25">
      <x:c r="A670" s="13" t="s">
        <x:v>622</x:v>
      </x:c>
      <x:c r="B670" s="13">
        <x:v>397.3</x:v>
      </x:c>
      <x:c r="C670" s="13" t="s">
        <x:v>70</x:v>
      </x:c>
      <x:c r="D670" s="13">
        <x:v>1010792</x:v>
      </x:c>
      <x:c r="E670" s="13" t="s">
        <x:v>300</x:v>
      </x:c>
      <x:c r="F670" s="13" t="s">
        <x:v>2375</x:v>
      </x:c>
      <x:c r="G670" s="13" t="s">
        <x:v>2393</x:v>
      </x:c>
      <x:c r="H670" s="13" t="s">
        <x:v>1275</x:v>
      </x:c>
      <x:c r="I670" s="16" t="s">
        <x:v>2171</x:v>
      </x:c>
      <x:c r="J670" s="22">
        <x:v>82751.09</x:v>
      </x:c>
      <x:c r="K670" s="15">
        <x:v>0.42631999999999998</x:v>
      </x:c>
      <x:c r="L670" s="18">
        <x:f t="shared" si="50"/>
        <x:v>35278.44</x:v>
      </x:c>
      <x:c r="M670" s="15">
        <x:v>0</x:v>
      </x:c>
      <x:c r="N670" s="18">
        <x:f t="shared" si="51"/>
        <x:v>0</x:v>
      </x:c>
      <x:c r="O670" s="15">
        <x:v>0.54313</x:v>
      </x:c>
      <x:c r="P670" s="18">
        <x:f t="shared" si="52"/>
        <x:v>44944.6</x:v>
      </x:c>
      <x:c r="Q670" s="15">
        <x:v>2.1420000000000002E-2</x:v>
      </x:c>
      <x:c r="R670" s="18">
        <x:f t="shared" si="53"/>
        <x:v>1772.53</x:v>
      </x:c>
      <x:c r="S670" s="15">
        <x:v>9.130000000000001E-3</x:v>
      </x:c>
      <x:c r="T670" s="14">
        <x:f t="shared" si="54"/>
        <x:v>755.51999999999566</x:v>
      </x:c>
    </x:row>
    <x:row r="671" spans="1:20" x14ac:dyDescent="0.25">
      <x:c r="A671" s="13" t="s">
        <x:v>622</x:v>
      </x:c>
      <x:c r="B671" s="13">
        <x:v>397.3</x:v>
      </x:c>
      <x:c r="C671" s="13" t="s">
        <x:v>224</x:v>
      </x:c>
      <x:c r="D671" s="13">
        <x:v>1010792</x:v>
      </x:c>
      <x:c r="E671" s="13" t="s">
        <x:v>300</x:v>
      </x:c>
      <x:c r="F671" s="13" t="s">
        <x:v>2375</x:v>
      </x:c>
      <x:c r="G671" s="13" t="s">
        <x:v>2393</x:v>
      </x:c>
      <x:c r="H671" s="13" t="s">
        <x:v>1275</x:v>
      </x:c>
      <x:c r="I671" s="16" t="s">
        <x:v>2171</x:v>
      </x:c>
      <x:c r="J671" s="22">
        <x:v>9135.4599999999991</x:v>
      </x:c>
      <x:c r="K671" s="15">
        <x:v>0.42631999999999998</x:v>
      </x:c>
      <x:c r="L671" s="18">
        <x:f t="shared" si="50"/>
        <x:v>3894.63</x:v>
      </x:c>
      <x:c r="M671" s="15">
        <x:v>0</x:v>
      </x:c>
      <x:c r="N671" s="18">
        <x:f t="shared" si="51"/>
        <x:v>0</x:v>
      </x:c>
      <x:c r="O671" s="15">
        <x:v>0.54313</x:v>
      </x:c>
      <x:c r="P671" s="18">
        <x:f t="shared" si="52"/>
        <x:v>4961.74</x:v>
      </x:c>
      <x:c r="Q671" s="15">
        <x:v>2.1420000000000002E-2</x:v>
      </x:c>
      <x:c r="R671" s="18">
        <x:f t="shared" si="53"/>
        <x:v>195.68</x:v>
      </x:c>
      <x:c r="S671" s="15">
        <x:v>9.130000000000001E-3</x:v>
      </x:c>
      <x:c r="T671" s="14">
        <x:f t="shared" si="54"/>
        <x:v>83.409999999999229</x:v>
      </x:c>
    </x:row>
    <x:row r="672" spans="1:20" x14ac:dyDescent="0.25">
      <x:c r="A672" s="13" t="s">
        <x:v>622</x:v>
      </x:c>
      <x:c r="B672" s="13">
        <x:v>397.3</x:v>
      </x:c>
      <x:c r="C672" s="13" t="s">
        <x:v>197</x:v>
      </x:c>
      <x:c r="D672" s="13">
        <x:v>1010792</x:v>
      </x:c>
      <x:c r="E672" s="13" t="s">
        <x:v>300</x:v>
      </x:c>
      <x:c r="F672" s="13" t="s">
        <x:v>2375</x:v>
      </x:c>
      <x:c r="G672" s="13" t="s">
        <x:v>2393</x:v>
      </x:c>
      <x:c r="H672" s="13" t="s">
        <x:v>1275</x:v>
      </x:c>
      <x:c r="I672" s="16" t="s">
        <x:v>2171</x:v>
      </x:c>
      <x:c r="J672" s="22">
        <x:v>498.24</x:v>
      </x:c>
      <x:c r="K672" s="15">
        <x:v>0.42631999999999998</x:v>
      </x:c>
      <x:c r="L672" s="18">
        <x:f t="shared" si="50"/>
        <x:v>212.41</x:v>
      </x:c>
      <x:c r="M672" s="15">
        <x:v>0</x:v>
      </x:c>
      <x:c r="N672" s="18">
        <x:f t="shared" si="51"/>
        <x:v>0</x:v>
      </x:c>
      <x:c r="O672" s="15">
        <x:v>0.54313</x:v>
      </x:c>
      <x:c r="P672" s="18">
        <x:f t="shared" si="52"/>
        <x:v>270.61</x:v>
      </x:c>
      <x:c r="Q672" s="15">
        <x:v>2.1420000000000002E-2</x:v>
      </x:c>
      <x:c r="R672" s="18">
        <x:f t="shared" si="53"/>
        <x:v>10.67</x:v>
      </x:c>
      <x:c r="S672" s="15">
        <x:v>9.130000000000001E-3</x:v>
      </x:c>
      <x:c r="T672" s="14">
        <x:f t="shared" si="54"/>
        <x:v>4.5500000000000274</x:v>
      </x:c>
    </x:row>
    <x:row r="673" spans="1:20" x14ac:dyDescent="0.25">
      <x:c r="A673" s="13" t="s">
        <x:v>622</x:v>
      </x:c>
      <x:c r="B673" s="13">
        <x:v>397.3</x:v>
      </x:c>
      <x:c r="C673" s="13" t="s">
        <x:v>282</x:v>
      </x:c>
      <x:c r="D673" s="13">
        <x:v>1010793</x:v>
      </x:c>
      <x:c r="E673" s="13" t="s">
        <x:v>1508</x:v>
      </x:c>
      <x:c r="F673" s="13" t="s">
        <x:v>2388</x:v>
      </x:c>
      <x:c r="G673" s="13" t="s">
        <x:v>2395</x:v>
      </x:c>
      <x:c r="H673" s="13" t="s">
        <x:v>734</x:v>
      </x:c>
      <x:c r="I673" s="16" t="s">
        <x:v>1901</x:v>
      </x:c>
      <x:c r="J673" s="22">
        <x:v>405221.45</x:v>
      </x:c>
      <x:c r="K673" s="15">
        <x:v>0.42631999999999998</x:v>
      </x:c>
      <x:c r="L673" s="18">
        <x:f t="shared" si="50"/>
        <x:v>172754.01</x:v>
      </x:c>
      <x:c r="M673" s="15">
        <x:v>0</x:v>
      </x:c>
      <x:c r="N673" s="18">
        <x:f t="shared" si="51"/>
        <x:v>0</x:v>
      </x:c>
      <x:c r="O673" s="15">
        <x:v>0.54313</x:v>
      </x:c>
      <x:c r="P673" s="18">
        <x:f t="shared" si="52"/>
        <x:v>220087.93</x:v>
      </x:c>
      <x:c r="Q673" s="15">
        <x:v>2.1420000000000002E-2</x:v>
      </x:c>
      <x:c r="R673" s="18">
        <x:f t="shared" si="53"/>
        <x:v>8679.84</x:v>
      </x:c>
      <x:c r="S673" s="15">
        <x:v>9.130000000000001E-3</x:v>
      </x:c>
      <x:c r="T673" s="14">
        <x:f t="shared" si="54"/>
        <x:v>3699.6700000000092</x:v>
      </x:c>
    </x:row>
    <x:row r="674" spans="1:20" x14ac:dyDescent="0.25">
      <x:c r="A674" s="13" t="s">
        <x:v>622</x:v>
      </x:c>
      <x:c r="B674" s="13">
        <x:v>397.3</x:v>
      </x:c>
      <x:c r="C674" s="13" t="s">
        <x:v>283</x:v>
      </x:c>
      <x:c r="D674" s="13">
        <x:v>1010793</x:v>
      </x:c>
      <x:c r="E674" s="13" t="s">
        <x:v>1508</x:v>
      </x:c>
      <x:c r="F674" s="13" t="s">
        <x:v>2388</x:v>
      </x:c>
      <x:c r="G674" s="13" t="s">
        <x:v>2395</x:v>
      </x:c>
      <x:c r="H674" s="13" t="s">
        <x:v>734</x:v>
      </x:c>
      <x:c r="I674" s="16" t="s">
        <x:v>1901</x:v>
      </x:c>
      <x:c r="J674" s="22">
        <x:v>39209.56</x:v>
      </x:c>
      <x:c r="K674" s="15">
        <x:v>0.42631999999999998</x:v>
      </x:c>
      <x:c r="L674" s="18">
        <x:f t="shared" si="50"/>
        <x:v>16715.82</x:v>
      </x:c>
      <x:c r="M674" s="15">
        <x:v>0</x:v>
      </x:c>
      <x:c r="N674" s="18">
        <x:f t="shared" si="51"/>
        <x:v>0</x:v>
      </x:c>
      <x:c r="O674" s="15">
        <x:v>0.54313</x:v>
      </x:c>
      <x:c r="P674" s="18">
        <x:f t="shared" si="52"/>
        <x:v>21295.89</x:v>
      </x:c>
      <x:c r="Q674" s="15">
        <x:v>2.1420000000000002E-2</x:v>
      </x:c>
      <x:c r="R674" s="18">
        <x:f t="shared" si="53"/>
        <x:v>839.87</x:v>
      </x:c>
      <x:c r="S674" s="15">
        <x:v>9.130000000000001E-3</x:v>
      </x:c>
      <x:c r="T674" s="14">
        <x:f t="shared" si="54"/>
        <x:v>357.97999999999854</x:v>
      </x:c>
    </x:row>
    <x:row r="675" spans="1:20" x14ac:dyDescent="0.25">
      <x:c r="A675" s="13" t="s">
        <x:v>622</x:v>
      </x:c>
      <x:c r="B675" s="13">
        <x:v>397.3</x:v>
      </x:c>
      <x:c r="C675" s="13" t="s">
        <x:v>285</x:v>
      </x:c>
      <x:c r="D675" s="13">
        <x:v>1010793</x:v>
      </x:c>
      <x:c r="E675" s="13" t="s">
        <x:v>1508</x:v>
      </x:c>
      <x:c r="F675" s="13" t="s">
        <x:v>2388</x:v>
      </x:c>
      <x:c r="G675" s="13" t="s">
        <x:v>2395</x:v>
      </x:c>
      <x:c r="H675" s="13" t="s">
        <x:v>734</x:v>
      </x:c>
      <x:c r="I675" s="16" t="s">
        <x:v>1901</x:v>
      </x:c>
      <x:c r="J675" s="22">
        <x:v>1466.43</x:v>
      </x:c>
      <x:c r="K675" s="15">
        <x:v>0.42631999999999998</x:v>
      </x:c>
      <x:c r="L675" s="18">
        <x:f t="shared" si="50"/>
        <x:v>625.16999999999996</x:v>
      </x:c>
      <x:c r="M675" s="15">
        <x:v>0</x:v>
      </x:c>
      <x:c r="N675" s="18">
        <x:f t="shared" si="51"/>
        <x:v>0</x:v>
      </x:c>
      <x:c r="O675" s="15">
        <x:v>0.54313</x:v>
      </x:c>
      <x:c r="P675" s="18">
        <x:f t="shared" si="52"/>
        <x:v>796.46</x:v>
      </x:c>
      <x:c r="Q675" s="15">
        <x:v>2.1420000000000002E-2</x:v>
      </x:c>
      <x:c r="R675" s="18">
        <x:f t="shared" si="53"/>
        <x:v>31.41</x:v>
      </x:c>
      <x:c r="S675" s="15">
        <x:v>9.130000000000001E-3</x:v>
      </x:c>
      <x:c r="T675" s="14">
        <x:f t="shared" si="54"/>
        <x:v>13.390000000000068</x:v>
      </x:c>
    </x:row>
    <x:row r="676" spans="1:20" x14ac:dyDescent="0.25">
      <x:c r="A676" s="13" t="s">
        <x:v>622</x:v>
      </x:c>
      <x:c r="B676" s="13">
        <x:v>397.3</x:v>
      </x:c>
      <x:c r="C676" s="13" t="s">
        <x:v>70</x:v>
      </x:c>
      <x:c r="D676" s="13">
        <x:v>1010793</x:v>
      </x:c>
      <x:c r="E676" s="13" t="s">
        <x:v>1508</x:v>
      </x:c>
      <x:c r="F676" s="13" t="s">
        <x:v>2388</x:v>
      </x:c>
      <x:c r="G676" s="13" t="s">
        <x:v>2395</x:v>
      </x:c>
      <x:c r="H676" s="13" t="s">
        <x:v>734</x:v>
      </x:c>
      <x:c r="I676" s="16" t="s">
        <x:v>1901</x:v>
      </x:c>
      <x:c r="J676" s="22">
        <x:v>38440.949999999997</x:v>
      </x:c>
      <x:c r="K676" s="15">
        <x:v>0.42631999999999998</x:v>
      </x:c>
      <x:c r="L676" s="18">
        <x:f t="shared" si="50"/>
        <x:v>16388.150000000001</x:v>
      </x:c>
      <x:c r="M676" s="15">
        <x:v>0</x:v>
      </x:c>
      <x:c r="N676" s="18">
        <x:f t="shared" si="51"/>
        <x:v>0</x:v>
      </x:c>
      <x:c r="O676" s="15">
        <x:v>0.54313</x:v>
      </x:c>
      <x:c r="P676" s="18">
        <x:f t="shared" si="52"/>
        <x:v>20878.43</x:v>
      </x:c>
      <x:c r="Q676" s="15">
        <x:v>2.1420000000000002E-2</x:v>
      </x:c>
      <x:c r="R676" s="18">
        <x:f t="shared" si="53"/>
        <x:v>823.41</x:v>
      </x:c>
      <x:c r="S676" s="15">
        <x:v>9.130000000000001E-3</x:v>
      </x:c>
      <x:c r="T676" s="14">
        <x:f t="shared" si="54"/>
        <x:v>350.95999999999538</x:v>
      </x:c>
    </x:row>
    <x:row r="677" spans="1:20" x14ac:dyDescent="0.25">
      <x:c r="A677" s="13" t="s">
        <x:v>622</x:v>
      </x:c>
      <x:c r="B677" s="13">
        <x:v>397.3</x:v>
      </x:c>
      <x:c r="C677" s="13" t="s">
        <x:v>224</x:v>
      </x:c>
      <x:c r="D677" s="13">
        <x:v>1010793</x:v>
      </x:c>
      <x:c r="E677" s="13" t="s">
        <x:v>1508</x:v>
      </x:c>
      <x:c r="F677" s="13" t="s">
        <x:v>2388</x:v>
      </x:c>
      <x:c r="G677" s="13" t="s">
        <x:v>2395</x:v>
      </x:c>
      <x:c r="H677" s="13" t="s">
        <x:v>734</x:v>
      </x:c>
      <x:c r="I677" s="16" t="s">
        <x:v>1901</x:v>
      </x:c>
      <x:c r="J677" s="22">
        <x:v>14027.04</x:v>
      </x:c>
      <x:c r="K677" s="15">
        <x:v>0.42631999999999998</x:v>
      </x:c>
      <x:c r="L677" s="18">
        <x:f t="shared" si="50"/>
        <x:v>5980.01</x:v>
      </x:c>
      <x:c r="M677" s="15">
        <x:v>0</x:v>
      </x:c>
      <x:c r="N677" s="18">
        <x:f t="shared" si="51"/>
        <x:v>0</x:v>
      </x:c>
      <x:c r="O677" s="15">
        <x:v>0.54313</x:v>
      </x:c>
      <x:c r="P677" s="18">
        <x:f t="shared" si="52"/>
        <x:v>7618.51</x:v>
      </x:c>
      <x:c r="Q677" s="15">
        <x:v>2.1420000000000002E-2</x:v>
      </x:c>
      <x:c r="R677" s="18">
        <x:f t="shared" si="53"/>
        <x:v>300.45999999999998</x:v>
      </x:c>
      <x:c r="S677" s="15">
        <x:v>9.130000000000001E-3</x:v>
      </x:c>
      <x:c r="T677" s="14">
        <x:f t="shared" si="54"/>
        <x:v>128.06000000000046</x:v>
      </x:c>
    </x:row>
    <x:row r="678" spans="1:20" x14ac:dyDescent="0.25">
      <x:c r="A678" s="13" t="s">
        <x:v>622</x:v>
      </x:c>
      <x:c r="B678" s="13">
        <x:v>397.3</x:v>
      </x:c>
      <x:c r="C678" s="13" t="s">
        <x:v>70</x:v>
      </x:c>
      <x:c r="D678" s="13">
        <x:v>1010792</x:v>
      </x:c>
      <x:c r="E678" s="13" t="s">
        <x:v>300</x:v>
      </x:c>
      <x:c r="F678" s="13" t="s">
        <x:v>2375</x:v>
      </x:c>
      <x:c r="G678" s="13" t="s">
        <x:v>2393</x:v>
      </x:c>
      <x:c r="H678" s="13" t="s">
        <x:v>1346</x:v>
      </x:c>
      <x:c r="I678" s="16" t="s">
        <x:v>2172</x:v>
      </x:c>
      <x:c r="J678" s="22">
        <x:v>17094.439999999999</x:v>
      </x:c>
      <x:c r="K678" s="15">
        <x:v>0.42631999999999998</x:v>
      </x:c>
      <x:c r="L678" s="18">
        <x:f t="shared" si="50"/>
        <x:v>7287.7</x:v>
      </x:c>
      <x:c r="M678" s="15">
        <x:v>0</x:v>
      </x:c>
      <x:c r="N678" s="18">
        <x:f t="shared" si="51"/>
        <x:v>0</x:v>
      </x:c>
      <x:c r="O678" s="15">
        <x:v>0.54313</x:v>
      </x:c>
      <x:c r="P678" s="18">
        <x:f t="shared" si="52"/>
        <x:v>9284.5</x:v>
      </x:c>
      <x:c r="Q678" s="15">
        <x:v>2.1420000000000002E-2</x:v>
      </x:c>
      <x:c r="R678" s="18">
        <x:f t="shared" si="53"/>
        <x:v>366.16</x:v>
      </x:c>
      <x:c r="S678" s="15">
        <x:v>9.130000000000001E-3</x:v>
      </x:c>
      <x:c r="T678" s="14">
        <x:f t="shared" si="54"/>
        <x:v>156.07999999999794</x:v>
      </x:c>
    </x:row>
    <x:row r="679" spans="1:20" x14ac:dyDescent="0.25">
      <x:c r="A679" s="13" t="s">
        <x:v>622</x:v>
      </x:c>
      <x:c r="B679" s="13">
        <x:v>397.3</x:v>
      </x:c>
      <x:c r="C679" s="13" t="s">
        <x:v>224</x:v>
      </x:c>
      <x:c r="D679" s="13">
        <x:v>1010792</x:v>
      </x:c>
      <x:c r="E679" s="13" t="s">
        <x:v>300</x:v>
      </x:c>
      <x:c r="F679" s="13" t="s">
        <x:v>2375</x:v>
      </x:c>
      <x:c r="G679" s="13" t="s">
        <x:v>2393</x:v>
      </x:c>
      <x:c r="H679" s="13" t="s">
        <x:v>1346</x:v>
      </x:c>
      <x:c r="I679" s="16" t="s">
        <x:v>2172</x:v>
      </x:c>
      <x:c r="J679" s="22">
        <x:v>-765.33</x:v>
      </x:c>
      <x:c r="K679" s="15">
        <x:v>0.42631999999999998</x:v>
      </x:c>
      <x:c r="L679" s="18">
        <x:f t="shared" si="50"/>
        <x:v>-326.27999999999997</x:v>
      </x:c>
      <x:c r="M679" s="15">
        <x:v>0</x:v>
      </x:c>
      <x:c r="N679" s="18">
        <x:f t="shared" si="51"/>
        <x:v>0</x:v>
      </x:c>
      <x:c r="O679" s="15">
        <x:v>0.54313</x:v>
      </x:c>
      <x:c r="P679" s="18">
        <x:f t="shared" si="52"/>
        <x:v>-415.67</x:v>
      </x:c>
      <x:c r="Q679" s="15">
        <x:v>2.1420000000000002E-2</x:v>
      </x:c>
      <x:c r="R679" s="18">
        <x:f t="shared" si="53"/>
        <x:v>-16.39</x:v>
      </x:c>
      <x:c r="S679" s="15">
        <x:v>9.130000000000001E-3</x:v>
      </x:c>
      <x:c r="T679" s="14">
        <x:f t="shared" si="54"/>
        <x:v>-6.9900000000000517</x:v>
      </x:c>
    </x:row>
    <x:row r="680" spans="1:20" x14ac:dyDescent="0.25">
      <x:c r="A680" s="13" t="s">
        <x:v>622</x:v>
      </x:c>
      <x:c r="B680" s="13">
        <x:v>397.3</x:v>
      </x:c>
      <x:c r="C680" s="13" t="s">
        <x:v>279</x:v>
      </x:c>
      <x:c r="D680" s="13">
        <x:v>1010793</x:v>
      </x:c>
      <x:c r="E680" s="13" t="s">
        <x:v>1508</x:v>
      </x:c>
      <x:c r="F680" s="13" t="s">
        <x:v>2388</x:v>
      </x:c>
      <x:c r="G680" s="13" t="s">
        <x:v>2395</x:v>
      </x:c>
      <x:c r="H680" s="13" t="s">
        <x:v>1346</x:v>
      </x:c>
      <x:c r="I680" s="16" t="s">
        <x:v>2172</x:v>
      </x:c>
      <x:c r="J680" s="22">
        <x:v>2443.29</x:v>
      </x:c>
      <x:c r="K680" s="15">
        <x:v>0.42631999999999998</x:v>
      </x:c>
      <x:c r="L680" s="18">
        <x:f t="shared" si="50"/>
        <x:v>1041.6199999999999</x:v>
      </x:c>
      <x:c r="M680" s="15">
        <x:v>0</x:v>
      </x:c>
      <x:c r="N680" s="18">
        <x:f t="shared" si="51"/>
        <x:v>0</x:v>
      </x:c>
      <x:c r="O680" s="15">
        <x:v>0.54313</x:v>
      </x:c>
      <x:c r="P680" s="18">
        <x:f t="shared" si="52"/>
        <x:v>1327.02</x:v>
      </x:c>
      <x:c r="Q680" s="15">
        <x:v>2.1420000000000002E-2</x:v>
      </x:c>
      <x:c r="R680" s="18">
        <x:f t="shared" si="53"/>
        <x:v>52.34</x:v>
      </x:c>
      <x:c r="S680" s="15">
        <x:v>9.130000000000001E-3</x:v>
      </x:c>
      <x:c r="T680" s="14">
        <x:f t="shared" si="54"/>
        <x:v>22.310000000000088</x:v>
      </x:c>
    </x:row>
    <x:row r="681" spans="1:20" x14ac:dyDescent="0.25">
      <x:c r="A681" s="13" t="s">
        <x:v>622</x:v>
      </x:c>
      <x:c r="B681" s="13">
        <x:v>397.3</x:v>
      </x:c>
      <x:c r="C681" s="13" t="s">
        <x:v>282</x:v>
      </x:c>
      <x:c r="D681" s="13">
        <x:v>1010793</x:v>
      </x:c>
      <x:c r="E681" s="13" t="s">
        <x:v>1508</x:v>
      </x:c>
      <x:c r="F681" s="13" t="s">
        <x:v>2388</x:v>
      </x:c>
      <x:c r="G681" s="13" t="s">
        <x:v>2395</x:v>
      </x:c>
      <x:c r="H681" s="13" t="s">
        <x:v>1346</x:v>
      </x:c>
      <x:c r="I681" s="16" t="s">
        <x:v>2172</x:v>
      </x:c>
      <x:c r="J681" s="22">
        <x:v>302531.12</x:v>
      </x:c>
      <x:c r="K681" s="15">
        <x:v>0.42631999999999998</x:v>
      </x:c>
      <x:c r="L681" s="18">
        <x:f t="shared" si="50"/>
        <x:v>128975.07</x:v>
      </x:c>
      <x:c r="M681" s="15">
        <x:v>0</x:v>
      </x:c>
      <x:c r="N681" s="18">
        <x:f t="shared" si="51"/>
        <x:v>0</x:v>
      </x:c>
      <x:c r="O681" s="15">
        <x:v>0.54313</x:v>
      </x:c>
      <x:c r="P681" s="18">
        <x:f t="shared" si="52"/>
        <x:v>164313.73000000001</x:v>
      </x:c>
      <x:c r="Q681" s="15">
        <x:v>2.1420000000000002E-2</x:v>
      </x:c>
      <x:c r="R681" s="18">
        <x:f t="shared" si="53"/>
        <x:v>6480.22</x:v>
      </x:c>
      <x:c r="S681" s="15">
        <x:v>9.130000000000001E-3</x:v>
      </x:c>
      <x:c r="T681" s="14">
        <x:f t="shared" si="54"/>
        <x:v>2762.0999999999776</x:v>
      </x:c>
    </x:row>
    <x:row r="682" spans="1:20" x14ac:dyDescent="0.25">
      <x:c r="A682" s="13" t="s">
        <x:v>622</x:v>
      </x:c>
      <x:c r="B682" s="13">
        <x:v>397.3</x:v>
      </x:c>
      <x:c r="C682" s="13" t="s">
        <x:v>224</x:v>
      </x:c>
      <x:c r="D682" s="13">
        <x:v>1010793</x:v>
      </x:c>
      <x:c r="E682" s="13" t="s">
        <x:v>1508</x:v>
      </x:c>
      <x:c r="F682" s="13" t="s">
        <x:v>2388</x:v>
      </x:c>
      <x:c r="G682" s="13" t="s">
        <x:v>2395</x:v>
      </x:c>
      <x:c r="H682" s="13" t="s">
        <x:v>1277</x:v>
      </x:c>
      <x:c r="I682" s="16" t="s">
        <x:v>2173</x:v>
      </x:c>
      <x:c r="J682" s="22">
        <x:v>231486.14</x:v>
      </x:c>
      <x:c r="K682" s="15">
        <x:v>0.42631999999999998</x:v>
      </x:c>
      <x:c r="L682" s="18">
        <x:f t="shared" si="50"/>
        <x:v>98687.17</x:v>
      </x:c>
      <x:c r="M682" s="15">
        <x:v>0</x:v>
      </x:c>
      <x:c r="N682" s="18">
        <x:f t="shared" si="51"/>
        <x:v>0</x:v>
      </x:c>
      <x:c r="O682" s="15">
        <x:v>0.54313</x:v>
      </x:c>
      <x:c r="P682" s="18">
        <x:f t="shared" si="52"/>
        <x:v>125727.07</x:v>
      </x:c>
      <x:c r="Q682" s="15">
        <x:v>2.1420000000000002E-2</x:v>
      </x:c>
      <x:c r="R682" s="18">
        <x:f t="shared" si="53"/>
        <x:v>4958.43</x:v>
      </x:c>
      <x:c r="S682" s="15">
        <x:v>9.130000000000001E-3</x:v>
      </x:c>
      <x:c r="T682" s="14">
        <x:f t="shared" si="54"/>
        <x:v>2113.470000000023</x:v>
      </x:c>
    </x:row>
    <x:row r="683" spans="1:20" x14ac:dyDescent="0.25">
      <x:c r="A683" s="13" t="s">
        <x:v>622</x:v>
      </x:c>
      <x:c r="B683" s="13">
        <x:v>397.3</x:v>
      </x:c>
      <x:c r="C683" s="13" t="s">
        <x:v>197</x:v>
      </x:c>
      <x:c r="D683" s="13">
        <x:v>1010793</x:v>
      </x:c>
      <x:c r="E683" s="13" t="s">
        <x:v>1508</x:v>
      </x:c>
      <x:c r="F683" s="13" t="s">
        <x:v>2388</x:v>
      </x:c>
      <x:c r="G683" s="13" t="s">
        <x:v>2395</x:v>
      </x:c>
      <x:c r="H683" s="13" t="s">
        <x:v>1277</x:v>
      </x:c>
      <x:c r="I683" s="16" t="s">
        <x:v>2173</x:v>
      </x:c>
      <x:c r="J683" s="22">
        <x:v>261666.85</x:v>
      </x:c>
      <x:c r="K683" s="15">
        <x:v>0.42631999999999998</x:v>
      </x:c>
      <x:c r="L683" s="18">
        <x:f t="shared" si="50"/>
        <x:v>111553.81</x:v>
      </x:c>
      <x:c r="M683" s="15">
        <x:v>0</x:v>
      </x:c>
      <x:c r="N683" s="18">
        <x:f t="shared" si="51"/>
        <x:v>0</x:v>
      </x:c>
      <x:c r="O683" s="15">
        <x:v>0.54313</x:v>
      </x:c>
      <x:c r="P683" s="18">
        <x:f t="shared" si="52"/>
        <x:v>142119.12</x:v>
      </x:c>
      <x:c r="Q683" s="15">
        <x:v>2.1420000000000002E-2</x:v>
      </x:c>
      <x:c r="R683" s="18">
        <x:f t="shared" si="53"/>
        <x:v>5604.9</x:v>
      </x:c>
      <x:c r="S683" s="15">
        <x:v>9.130000000000001E-3</x:v>
      </x:c>
      <x:c r="T683" s="14">
        <x:f t="shared" si="54"/>
        <x:v>2389.0200000000132</x:v>
      </x:c>
    </x:row>
    <x:row r="684" spans="1:20" x14ac:dyDescent="0.25">
      <x:c r="A684" s="13" t="s">
        <x:v>622</x:v>
      </x:c>
      <x:c r="B684" s="13">
        <x:v>397.3</x:v>
      </x:c>
      <x:c r="C684" s="13" t="s">
        <x:v>224</x:v>
      </x:c>
      <x:c r="D684" s="13">
        <x:v>1010793</x:v>
      </x:c>
      <x:c r="E684" s="13" t="s">
        <x:v>1508</x:v>
      </x:c>
      <x:c r="F684" s="13" t="s">
        <x:v>2388</x:v>
      </x:c>
      <x:c r="G684" s="13" t="s">
        <x:v>2395</x:v>
      </x:c>
      <x:c r="H684" s="13" t="s">
        <x:v>1277</x:v>
      </x:c>
      <x:c r="I684" s="16" t="s">
        <x:v>2173</x:v>
      </x:c>
      <x:c r="J684" s="22">
        <x:v>47837.27</x:v>
      </x:c>
      <x:c r="K684" s="15">
        <x:v>0.42631999999999998</x:v>
      </x:c>
      <x:c r="L684" s="18">
        <x:f t="shared" si="50"/>
        <x:v>20393.98</x:v>
      </x:c>
      <x:c r="M684" s="15">
        <x:v>0</x:v>
      </x:c>
      <x:c r="N684" s="18">
        <x:f t="shared" si="51"/>
        <x:v>0</x:v>
      </x:c>
      <x:c r="O684" s="15">
        <x:v>0.54313</x:v>
      </x:c>
      <x:c r="P684" s="18">
        <x:f t="shared" si="52"/>
        <x:v>25981.86</x:v>
      </x:c>
      <x:c r="Q684" s="15">
        <x:v>2.1420000000000002E-2</x:v>
      </x:c>
      <x:c r="R684" s="18">
        <x:f t="shared" si="53"/>
        <x:v>1024.67</x:v>
      </x:c>
      <x:c r="S684" s="15">
        <x:v>9.130000000000001E-3</x:v>
      </x:c>
      <x:c r="T684" s="14">
        <x:f t="shared" si="54"/>
        <x:v>436.75999999999658</x:v>
      </x:c>
    </x:row>
    <x:row r="685" spans="1:20" x14ac:dyDescent="0.25">
      <x:c r="A685" s="13" t="s">
        <x:v>622</x:v>
      </x:c>
      <x:c r="B685" s="13">
        <x:v>397.3</x:v>
      </x:c>
      <x:c r="C685" s="13" t="s">
        <x:v>197</x:v>
      </x:c>
      <x:c r="D685" s="13">
        <x:v>1010793</x:v>
      </x:c>
      <x:c r="E685" s="13" t="s">
        <x:v>1508</x:v>
      </x:c>
      <x:c r="F685" s="13" t="s">
        <x:v>2388</x:v>
      </x:c>
      <x:c r="G685" s="13" t="s">
        <x:v>2395</x:v>
      </x:c>
      <x:c r="H685" s="13" t="s">
        <x:v>1279</x:v>
      </x:c>
      <x:c r="I685" s="16" t="s">
        <x:v>2174</x:v>
      </x:c>
      <x:c r="J685" s="22">
        <x:v>9962.41</x:v>
      </x:c>
      <x:c r="K685" s="15">
        <x:v>0.42631999999999998</x:v>
      </x:c>
      <x:c r="L685" s="18">
        <x:f t="shared" si="50"/>
        <x:v>4247.17</x:v>
      </x:c>
      <x:c r="M685" s="15">
        <x:v>0</x:v>
      </x:c>
      <x:c r="N685" s="18">
        <x:f t="shared" si="51"/>
        <x:v>0</x:v>
      </x:c>
      <x:c r="O685" s="15">
        <x:v>0.54313</x:v>
      </x:c>
      <x:c r="P685" s="18">
        <x:f t="shared" si="52"/>
        <x:v>5410.88</x:v>
      </x:c>
      <x:c r="Q685" s="15">
        <x:v>2.1420000000000002E-2</x:v>
      </x:c>
      <x:c r="R685" s="18">
        <x:f t="shared" si="53"/>
        <x:v>213.39</x:v>
      </x:c>
      <x:c r="S685" s="15">
        <x:v>9.130000000000001E-3</x:v>
      </x:c>
      <x:c r="T685" s="14">
        <x:f t="shared" si="54"/>
        <x:v>90.969999999999686</x:v>
      </x:c>
    </x:row>
    <x:row r="686" spans="1:20" x14ac:dyDescent="0.25">
      <x:c r="A686" s="13" t="s">
        <x:v>622</x:v>
      </x:c>
      <x:c r="B686" s="13">
        <x:v>397.3</x:v>
      </x:c>
      <x:c r="C686" s="13" t="s">
        <x:v>282</x:v>
      </x:c>
      <x:c r="D686" s="13">
        <x:v>1010793</x:v>
      </x:c>
      <x:c r="E686" s="13" t="s">
        <x:v>1508</x:v>
      </x:c>
      <x:c r="F686" s="13" t="s">
        <x:v>2388</x:v>
      </x:c>
      <x:c r="G686" s="13" t="s">
        <x:v>2395</x:v>
      </x:c>
      <x:c r="H686" s="13" t="s">
        <x:v>1279</x:v>
      </x:c>
      <x:c r="I686" s="16" t="s">
        <x:v>2174</x:v>
      </x:c>
      <x:c r="J686" s="22">
        <x:v>355364.6</x:v>
      </x:c>
      <x:c r="K686" s="15">
        <x:v>0.42631999999999998</x:v>
      </x:c>
      <x:c r="L686" s="18">
        <x:f t="shared" si="50"/>
        <x:v>151499.04</x:v>
      </x:c>
      <x:c r="M686" s="15">
        <x:v>0</x:v>
      </x:c>
      <x:c r="N686" s="18">
        <x:f t="shared" si="51"/>
        <x:v>0</x:v>
      </x:c>
      <x:c r="O686" s="15">
        <x:v>0.54313</x:v>
      </x:c>
      <x:c r="P686" s="18">
        <x:f t="shared" si="52"/>
        <x:v>193009.18</x:v>
      </x:c>
      <x:c r="Q686" s="15">
        <x:v>2.1420000000000002E-2</x:v>
      </x:c>
      <x:c r="R686" s="18">
        <x:f t="shared" si="53"/>
        <x:v>7611.91</x:v>
      </x:c>
      <x:c r="S686" s="15">
        <x:v>9.130000000000001E-3</x:v>
      </x:c>
      <x:c r="T686" s="14">
        <x:f t="shared" si="54"/>
        <x:v>3244.4699999999757</x:v>
      </x:c>
    </x:row>
    <x:row r="687" spans="1:20" x14ac:dyDescent="0.25">
      <x:c r="A687" s="13" t="s">
        <x:v>622</x:v>
      </x:c>
      <x:c r="B687" s="13">
        <x:v>397.3</x:v>
      </x:c>
      <x:c r="C687" s="13" t="s">
        <x:v>283</x:v>
      </x:c>
      <x:c r="D687" s="13">
        <x:v>1010793</x:v>
      </x:c>
      <x:c r="E687" s="13" t="s">
        <x:v>1508</x:v>
      </x:c>
      <x:c r="F687" s="13" t="s">
        <x:v>2388</x:v>
      </x:c>
      <x:c r="G687" s="13" t="s">
        <x:v>2395</x:v>
      </x:c>
      <x:c r="H687" s="13" t="s">
        <x:v>1279</x:v>
      </x:c>
      <x:c r="I687" s="16" t="s">
        <x:v>2174</x:v>
      </x:c>
      <x:c r="J687" s="22">
        <x:v>-535.98</x:v>
      </x:c>
      <x:c r="K687" s="15">
        <x:v>0.42631999999999998</x:v>
      </x:c>
      <x:c r="L687" s="18">
        <x:f t="shared" si="50"/>
        <x:v>-228.5</x:v>
      </x:c>
      <x:c r="M687" s="15">
        <x:v>0</x:v>
      </x:c>
      <x:c r="N687" s="18">
        <x:f t="shared" si="51"/>
        <x:v>0</x:v>
      </x:c>
      <x:c r="O687" s="15">
        <x:v>0.54313</x:v>
      </x:c>
      <x:c r="P687" s="18">
        <x:f t="shared" si="52"/>
        <x:v>-291.11</x:v>
      </x:c>
      <x:c r="Q687" s="15">
        <x:v>2.1420000000000002E-2</x:v>
      </x:c>
      <x:c r="R687" s="18">
        <x:f t="shared" si="53"/>
        <x:v>-11.48</x:v>
      </x:c>
      <x:c r="S687" s="15">
        <x:v>9.130000000000001E-3</x:v>
      </x:c>
      <x:c r="T687" s="14">
        <x:f t="shared" si="54"/>
        <x:v>-4.8900000000000041</x:v>
      </x:c>
    </x:row>
    <x:row r="688" spans="1:20" x14ac:dyDescent="0.25">
      <x:c r="A688" s="13" t="s">
        <x:v>622</x:v>
      </x:c>
      <x:c r="B688" s="13">
        <x:v>397.3</x:v>
      </x:c>
      <x:c r="C688" s="13" t="s">
        <x:v>282</x:v>
      </x:c>
      <x:c r="D688" s="13">
        <x:v>1010793</x:v>
      </x:c>
      <x:c r="E688" s="13" t="s">
        <x:v>1508</x:v>
      </x:c>
      <x:c r="F688" s="13" t="s">
        <x:v>2388</x:v>
      </x:c>
      <x:c r="G688" s="13" t="s">
        <x:v>2395</x:v>
      </x:c>
      <x:c r="H688" s="13" t="s">
        <x:v>1281</x:v>
      </x:c>
      <x:c r="I688" s="16" t="s">
        <x:v>2175</x:v>
      </x:c>
      <x:c r="J688" s="22">
        <x:v>355364.6</x:v>
      </x:c>
      <x:c r="K688" s="15">
        <x:v>0.42631999999999998</x:v>
      </x:c>
      <x:c r="L688" s="18">
        <x:f t="shared" si="50"/>
        <x:v>151499.04</x:v>
      </x:c>
      <x:c r="M688" s="15">
        <x:v>0</x:v>
      </x:c>
      <x:c r="N688" s="18">
        <x:f t="shared" si="51"/>
        <x:v>0</x:v>
      </x:c>
      <x:c r="O688" s="15">
        <x:v>0.54313</x:v>
      </x:c>
      <x:c r="P688" s="18">
        <x:f t="shared" si="52"/>
        <x:v>193009.18</x:v>
      </x:c>
      <x:c r="Q688" s="15">
        <x:v>2.1420000000000002E-2</x:v>
      </x:c>
      <x:c r="R688" s="18">
        <x:f t="shared" si="53"/>
        <x:v>7611.91</x:v>
      </x:c>
      <x:c r="S688" s="15">
        <x:v>9.130000000000001E-3</x:v>
      </x:c>
      <x:c r="T688" s="14">
        <x:f t="shared" si="54"/>
        <x:v>3244.4699999999757</x:v>
      </x:c>
    </x:row>
    <x:row r="689" spans="1:20" x14ac:dyDescent="0.25">
      <x:c r="A689" s="13" t="s">
        <x:v>622</x:v>
      </x:c>
      <x:c r="B689" s="13">
        <x:v>397.3</x:v>
      </x:c>
      <x:c r="C689" s="13" t="s">
        <x:v>283</x:v>
      </x:c>
      <x:c r="D689" s="13">
        <x:v>1010793</x:v>
      </x:c>
      <x:c r="E689" s="13" t="s">
        <x:v>1508</x:v>
      </x:c>
      <x:c r="F689" s="13" t="s">
        <x:v>2388</x:v>
      </x:c>
      <x:c r="G689" s="13" t="s">
        <x:v>2395</x:v>
      </x:c>
      <x:c r="H689" s="13" t="s">
        <x:v>1281</x:v>
      </x:c>
      <x:c r="I689" s="16" t="s">
        <x:v>2175</x:v>
      </x:c>
      <x:c r="J689" s="22">
        <x:v>-535.98</x:v>
      </x:c>
      <x:c r="K689" s="15">
        <x:v>0.42631999999999998</x:v>
      </x:c>
      <x:c r="L689" s="18">
        <x:f t="shared" si="50"/>
        <x:v>-228.5</x:v>
      </x:c>
      <x:c r="M689" s="15">
        <x:v>0</x:v>
      </x:c>
      <x:c r="N689" s="18">
        <x:f t="shared" si="51"/>
        <x:v>0</x:v>
      </x:c>
      <x:c r="O689" s="15">
        <x:v>0.54313</x:v>
      </x:c>
      <x:c r="P689" s="18">
        <x:f t="shared" si="52"/>
        <x:v>-291.11</x:v>
      </x:c>
      <x:c r="Q689" s="15">
        <x:v>2.1420000000000002E-2</x:v>
      </x:c>
      <x:c r="R689" s="18">
        <x:f t="shared" si="53"/>
        <x:v>-11.48</x:v>
      </x:c>
      <x:c r="S689" s="15">
        <x:v>9.130000000000001E-3</x:v>
      </x:c>
      <x:c r="T689" s="14">
        <x:f t="shared" si="54"/>
        <x:v>-4.8900000000000041</x:v>
      </x:c>
    </x:row>
    <x:row r="690" spans="1:20" x14ac:dyDescent="0.25">
      <x:c r="A690" s="13" t="s">
        <x:v>622</x:v>
      </x:c>
      <x:c r="B690" s="13">
        <x:v>397.3</x:v>
      </x:c>
      <x:c r="C690" s="13" t="s">
        <x:v>282</x:v>
      </x:c>
      <x:c r="D690" s="13">
        <x:v>1010793</x:v>
      </x:c>
      <x:c r="E690" s="13" t="s">
        <x:v>1508</x:v>
      </x:c>
      <x:c r="F690" s="13" t="s">
        <x:v>2388</x:v>
      </x:c>
      <x:c r="G690" s="13" t="s">
        <x:v>2395</x:v>
      </x:c>
      <x:c r="H690" s="13" t="s">
        <x:v>1281</x:v>
      </x:c>
      <x:c r="I690" s="16" t="s">
        <x:v>2175</x:v>
      </x:c>
      <x:c r="J690" s="22">
        <x:v>355364.6</x:v>
      </x:c>
      <x:c r="K690" s="15">
        <x:v>0.42631999999999998</x:v>
      </x:c>
      <x:c r="L690" s="18">
        <x:f t="shared" si="50"/>
        <x:v>151499.04</x:v>
      </x:c>
      <x:c r="M690" s="15">
        <x:v>0</x:v>
      </x:c>
      <x:c r="N690" s="18">
        <x:f t="shared" si="51"/>
        <x:v>0</x:v>
      </x:c>
      <x:c r="O690" s="15">
        <x:v>0.54313</x:v>
      </x:c>
      <x:c r="P690" s="18">
        <x:f t="shared" si="52"/>
        <x:v>193009.18</x:v>
      </x:c>
      <x:c r="Q690" s="15">
        <x:v>2.1420000000000002E-2</x:v>
      </x:c>
      <x:c r="R690" s="18">
        <x:f t="shared" si="53"/>
        <x:v>7611.91</x:v>
      </x:c>
      <x:c r="S690" s="15">
        <x:v>9.130000000000001E-3</x:v>
      </x:c>
      <x:c r="T690" s="14">
        <x:f t="shared" si="54"/>
        <x:v>3244.4699999999757</x:v>
      </x:c>
    </x:row>
    <x:row r="691" spans="1:20" x14ac:dyDescent="0.25">
      <x:c r="A691" s="13" t="s">
        <x:v>622</x:v>
      </x:c>
      <x:c r="B691" s="13">
        <x:v>397.3</x:v>
      </x:c>
      <x:c r="C691" s="13" t="s">
        <x:v>283</x:v>
      </x:c>
      <x:c r="D691" s="13">
        <x:v>1010793</x:v>
      </x:c>
      <x:c r="E691" s="13" t="s">
        <x:v>1508</x:v>
      </x:c>
      <x:c r="F691" s="13" t="s">
        <x:v>2388</x:v>
      </x:c>
      <x:c r="G691" s="13" t="s">
        <x:v>2395</x:v>
      </x:c>
      <x:c r="H691" s="13" t="s">
        <x:v>1281</x:v>
      </x:c>
      <x:c r="I691" s="16" t="s">
        <x:v>2175</x:v>
      </x:c>
      <x:c r="J691" s="22">
        <x:v>-535.98</x:v>
      </x:c>
      <x:c r="K691" s="15">
        <x:v>0.42631999999999998</x:v>
      </x:c>
      <x:c r="L691" s="18">
        <x:f t="shared" si="50"/>
        <x:v>-228.5</x:v>
      </x:c>
      <x:c r="M691" s="15">
        <x:v>0</x:v>
      </x:c>
      <x:c r="N691" s="18">
        <x:f t="shared" si="51"/>
        <x:v>0</x:v>
      </x:c>
      <x:c r="O691" s="15">
        <x:v>0.54313</x:v>
      </x:c>
      <x:c r="P691" s="18">
        <x:f t="shared" si="52"/>
        <x:v>-291.11</x:v>
      </x:c>
      <x:c r="Q691" s="15">
        <x:v>2.1420000000000002E-2</x:v>
      </x:c>
      <x:c r="R691" s="18">
        <x:f t="shared" si="53"/>
        <x:v>-11.48</x:v>
      </x:c>
      <x:c r="S691" s="15">
        <x:v>9.130000000000001E-3</x:v>
      </x:c>
      <x:c r="T691" s="14">
        <x:f t="shared" si="54"/>
        <x:v>-4.8900000000000041</x:v>
      </x:c>
    </x:row>
    <x:row r="692" spans="1:20" x14ac:dyDescent="0.25">
      <x:c r="A692" s="13" t="s">
        <x:v>622</x:v>
      </x:c>
      <x:c r="B692" s="13">
        <x:v>397.3</x:v>
      </x:c>
      <x:c r="C692" s="13" t="s">
        <x:v>285</x:v>
      </x:c>
      <x:c r="D692" s="13">
        <x:v>1010793</x:v>
      </x:c>
      <x:c r="E692" s="13" t="s">
        <x:v>1508</x:v>
      </x:c>
      <x:c r="F692" s="13" t="s">
        <x:v>2388</x:v>
      </x:c>
      <x:c r="G692" s="13" t="s">
        <x:v>2395</x:v>
      </x:c>
      <x:c r="H692" s="13" t="s">
        <x:v>1348</x:v>
      </x:c>
      <x:c r="I692" s="16" t="s">
        <x:v>2176</x:v>
      </x:c>
      <x:c r="J692" s="22">
        <x:v>131919.29</x:v>
      </x:c>
      <x:c r="K692" s="15">
        <x:v>0.42631999999999998</x:v>
      </x:c>
      <x:c r="L692" s="18">
        <x:f t="shared" si="50"/>
        <x:v>56239.83</x:v>
      </x:c>
      <x:c r="M692" s="15">
        <x:v>0</x:v>
      </x:c>
      <x:c r="N692" s="18">
        <x:f t="shared" si="51"/>
        <x:v>0</x:v>
      </x:c>
      <x:c r="O692" s="15">
        <x:v>0.54313</x:v>
      </x:c>
      <x:c r="P692" s="18">
        <x:f t="shared" si="52"/>
        <x:v>71649.320000000007</x:v>
      </x:c>
      <x:c r="Q692" s="15">
        <x:v>2.1420000000000002E-2</x:v>
      </x:c>
      <x:c r="R692" s="18">
        <x:f t="shared" si="53"/>
        <x:v>2825.71</x:v>
      </x:c>
      <x:c r="S692" s="15">
        <x:v>9.130000000000001E-3</x:v>
      </x:c>
      <x:c r="T692" s="14">
        <x:f t="shared" si="54"/>
        <x:v>1204.4299999999994</x:v>
      </x:c>
    </x:row>
    <x:row r="693" spans="1:20" x14ac:dyDescent="0.25">
      <x:c r="A693" s="13" t="s">
        <x:v>622</x:v>
      </x:c>
      <x:c r="B693" s="13">
        <x:v>397.3</x:v>
      </x:c>
      <x:c r="C693" s="13" t="s">
        <x:v>70</x:v>
      </x:c>
      <x:c r="D693" s="13">
        <x:v>1010793</x:v>
      </x:c>
      <x:c r="E693" s="13" t="s">
        <x:v>1508</x:v>
      </x:c>
      <x:c r="F693" s="13" t="s">
        <x:v>2388</x:v>
      </x:c>
      <x:c r="G693" s="13" t="s">
        <x:v>2395</x:v>
      </x:c>
      <x:c r="H693" s="13" t="s">
        <x:v>1348</x:v>
      </x:c>
      <x:c r="I693" s="16" t="s">
        <x:v>2176</x:v>
      </x:c>
      <x:c r="J693" s="22">
        <x:v>-14875.52</x:v>
      </x:c>
      <x:c r="K693" s="15">
        <x:v>0.42631999999999998</x:v>
      </x:c>
      <x:c r="L693" s="18">
        <x:f t="shared" si="50"/>
        <x:v>-6341.73</x:v>
      </x:c>
      <x:c r="M693" s="15">
        <x:v>0</x:v>
      </x:c>
      <x:c r="N693" s="18">
        <x:f t="shared" si="51"/>
        <x:v>0</x:v>
      </x:c>
      <x:c r="O693" s="15">
        <x:v>0.54313</x:v>
      </x:c>
      <x:c r="P693" s="18">
        <x:f t="shared" si="52"/>
        <x:v>-8079.34</x:v>
      </x:c>
      <x:c r="Q693" s="15">
        <x:v>2.1420000000000002E-2</x:v>
      </x:c>
      <x:c r="R693" s="18">
        <x:f t="shared" si="53"/>
        <x:v>-318.63</x:v>
      </x:c>
      <x:c r="S693" s="15">
        <x:v>9.130000000000001E-3</x:v>
      </x:c>
      <x:c r="T693" s="14">
        <x:f t="shared" si="54"/>
        <x:v>-135.82000000000073</x:v>
      </x:c>
    </x:row>
    <x:row r="694" spans="1:20" x14ac:dyDescent="0.25">
      <x:c r="A694" s="13" t="s">
        <x:v>622</x:v>
      </x:c>
      <x:c r="B694" s="13">
        <x:v>397.3</x:v>
      </x:c>
      <x:c r="C694" s="13" t="s">
        <x:v>282</x:v>
      </x:c>
      <x:c r="D694" s="13">
        <x:v>1010793</x:v>
      </x:c>
      <x:c r="E694" s="13" t="s">
        <x:v>1508</x:v>
      </x:c>
      <x:c r="F694" s="13" t="s">
        <x:v>2388</x:v>
      </x:c>
      <x:c r="G694" s="13" t="s">
        <x:v>2395</x:v>
      </x:c>
      <x:c r="H694" s="13" t="s">
        <x:v>1348</x:v>
      </x:c>
      <x:c r="I694" s="16" t="s">
        <x:v>2176</x:v>
      </x:c>
      <x:c r="J694" s="22">
        <x:v>355364.6</x:v>
      </x:c>
      <x:c r="K694" s="15">
        <x:v>0.42631999999999998</x:v>
      </x:c>
      <x:c r="L694" s="18">
        <x:f t="shared" si="50"/>
        <x:v>151499.04</x:v>
      </x:c>
      <x:c r="M694" s="15">
        <x:v>0</x:v>
      </x:c>
      <x:c r="N694" s="18">
        <x:f t="shared" si="51"/>
        <x:v>0</x:v>
      </x:c>
      <x:c r="O694" s="15">
        <x:v>0.54313</x:v>
      </x:c>
      <x:c r="P694" s="18">
        <x:f t="shared" si="52"/>
        <x:v>193009.18</x:v>
      </x:c>
      <x:c r="Q694" s="15">
        <x:v>2.1420000000000002E-2</x:v>
      </x:c>
      <x:c r="R694" s="18">
        <x:f t="shared" si="53"/>
        <x:v>7611.91</x:v>
      </x:c>
      <x:c r="S694" s="15">
        <x:v>9.130000000000001E-3</x:v>
      </x:c>
      <x:c r="T694" s="14">
        <x:f t="shared" si="54"/>
        <x:v>3244.4699999999757</x:v>
      </x:c>
    </x:row>
    <x:row r="695" spans="1:20" x14ac:dyDescent="0.25">
      <x:c r="A695" s="13" t="s">
        <x:v>622</x:v>
      </x:c>
      <x:c r="B695" s="13">
        <x:v>397.3</x:v>
      </x:c>
      <x:c r="C695" s="13" t="s">
        <x:v>283</x:v>
      </x:c>
      <x:c r="D695" s="13">
        <x:v>1010793</x:v>
      </x:c>
      <x:c r="E695" s="13" t="s">
        <x:v>1508</x:v>
      </x:c>
      <x:c r="F695" s="13" t="s">
        <x:v>2388</x:v>
      </x:c>
      <x:c r="G695" s="13" t="s">
        <x:v>2395</x:v>
      </x:c>
      <x:c r="H695" s="13" t="s">
        <x:v>1350</x:v>
      </x:c>
      <x:c r="I695" s="16" t="s">
        <x:v>2177</x:v>
      </x:c>
      <x:c r="J695" s="22">
        <x:v>-535.98</x:v>
      </x:c>
      <x:c r="K695" s="15">
        <x:v>0.42631999999999998</x:v>
      </x:c>
      <x:c r="L695" s="18">
        <x:f t="shared" si="50"/>
        <x:v>-228.5</x:v>
      </x:c>
      <x:c r="M695" s="15">
        <x:v>0</x:v>
      </x:c>
      <x:c r="N695" s="18">
        <x:f t="shared" si="51"/>
        <x:v>0</x:v>
      </x:c>
      <x:c r="O695" s="15">
        <x:v>0.54313</x:v>
      </x:c>
      <x:c r="P695" s="18">
        <x:f t="shared" si="52"/>
        <x:v>-291.11</x:v>
      </x:c>
      <x:c r="Q695" s="15">
        <x:v>2.1420000000000002E-2</x:v>
      </x:c>
      <x:c r="R695" s="18">
        <x:f t="shared" si="53"/>
        <x:v>-11.48</x:v>
      </x:c>
      <x:c r="S695" s="15">
        <x:v>9.130000000000001E-3</x:v>
      </x:c>
      <x:c r="T695" s="14">
        <x:f t="shared" si="54"/>
        <x:v>-4.8900000000000041</x:v>
      </x:c>
    </x:row>
    <x:row r="696" spans="1:20" x14ac:dyDescent="0.25">
      <x:c r="A696" s="13" t="s">
        <x:v>622</x:v>
      </x:c>
      <x:c r="B696" s="13">
        <x:v>397.3</x:v>
      </x:c>
      <x:c r="C696" s="13" t="s">
        <x:v>224</x:v>
      </x:c>
      <x:c r="D696" s="13">
        <x:v>1010792</x:v>
      </x:c>
      <x:c r="E696" s="13" t="s">
        <x:v>300</x:v>
      </x:c>
      <x:c r="F696" s="13" t="s">
        <x:v>2375</x:v>
      </x:c>
      <x:c r="G696" s="13" t="s">
        <x:v>2393</x:v>
      </x:c>
      <x:c r="H696" s="13" t="s">
        <x:v>1350</x:v>
      </x:c>
      <x:c r="I696" s="16" t="s">
        <x:v>2177</x:v>
      </x:c>
      <x:c r="J696" s="22">
        <x:v>173129.41</x:v>
      </x:c>
      <x:c r="K696" s="15">
        <x:v>0.42631999999999998</x:v>
      </x:c>
      <x:c r="L696" s="18">
        <x:f t="shared" si="50"/>
        <x:v>73808.53</x:v>
      </x:c>
      <x:c r="M696" s="15">
        <x:v>0</x:v>
      </x:c>
      <x:c r="N696" s="18">
        <x:f t="shared" si="51"/>
        <x:v>0</x:v>
      </x:c>
      <x:c r="O696" s="15">
        <x:v>0.54313</x:v>
      </x:c>
      <x:c r="P696" s="18">
        <x:f t="shared" si="52"/>
        <x:v>94031.78</x:v>
      </x:c>
      <x:c r="Q696" s="15">
        <x:v>2.1420000000000002E-2</x:v>
      </x:c>
      <x:c r="R696" s="18">
        <x:f t="shared" si="53"/>
        <x:v>3708.43</x:v>
      </x:c>
      <x:c r="S696" s="15">
        <x:v>9.130000000000001E-3</x:v>
      </x:c>
      <x:c r="T696" s="14">
        <x:f t="shared" si="54"/>
        <x:v>1580.670000000006</x:v>
      </x:c>
    </x:row>
    <x:row r="697" spans="1:20" x14ac:dyDescent="0.25">
      <x:c r="A697" s="13" t="s">
        <x:v>622</x:v>
      </x:c>
      <x:c r="B697" s="13">
        <x:v>397.3</x:v>
      </x:c>
      <x:c r="C697" s="13" t="s">
        <x:v>197</x:v>
      </x:c>
      <x:c r="D697" s="13">
        <x:v>1010792</x:v>
      </x:c>
      <x:c r="E697" s="13" t="s">
        <x:v>300</x:v>
      </x:c>
      <x:c r="F697" s="13" t="s">
        <x:v>2375</x:v>
      </x:c>
      <x:c r="G697" s="13" t="s">
        <x:v>2393</x:v>
      </x:c>
      <x:c r="H697" s="13" t="s">
        <x:v>1350</x:v>
      </x:c>
      <x:c r="I697" s="16" t="s">
        <x:v>2177</x:v>
      </x:c>
      <x:c r="J697" s="22">
        <x:v>-9520.2099999999991</x:v>
      </x:c>
      <x:c r="K697" s="15">
        <x:v>0.42631999999999998</x:v>
      </x:c>
      <x:c r="L697" s="18">
        <x:f t="shared" si="50"/>
        <x:v>-4058.66</x:v>
      </x:c>
      <x:c r="M697" s="15">
        <x:v>0</x:v>
      </x:c>
      <x:c r="N697" s="18">
        <x:f t="shared" si="51"/>
        <x:v>0</x:v>
      </x:c>
      <x:c r="O697" s="15">
        <x:v>0.54313</x:v>
      </x:c>
      <x:c r="P697" s="18">
        <x:f t="shared" si="52"/>
        <x:v>-5170.71</x:v>
      </x:c>
      <x:c r="Q697" s="15">
        <x:v>2.1420000000000002E-2</x:v>
      </x:c>
      <x:c r="R697" s="18">
        <x:f t="shared" si="53"/>
        <x:v>-203.92</x:v>
      </x:c>
      <x:c r="S697" s="15">
        <x:v>9.130000000000001E-3</x:v>
      </x:c>
      <x:c r="T697" s="14">
        <x:f t="shared" si="54"/>
        <x:v>-86.919999999999249</x:v>
      </x:c>
    </x:row>
    <x:row r="698" spans="1:20" x14ac:dyDescent="0.25">
      <x:c r="A698" s="13" t="s">
        <x:v>622</x:v>
      </x:c>
      <x:c r="B698" s="13">
        <x:v>397.3</x:v>
      </x:c>
      <x:c r="C698" s="13" t="s">
        <x:v>200</x:v>
      </x:c>
      <x:c r="D698" s="13">
        <x:v>1010792</x:v>
      </x:c>
      <x:c r="E698" s="13" t="s">
        <x:v>300</x:v>
      </x:c>
      <x:c r="F698" s="13" t="s">
        <x:v>2375</x:v>
      </x:c>
      <x:c r="G698" s="13" t="s">
        <x:v>2393</x:v>
      </x:c>
      <x:c r="H698" s="13" t="s">
        <x:v>1350</x:v>
      </x:c>
      <x:c r="I698" s="16" t="s">
        <x:v>2177</x:v>
      </x:c>
      <x:c r="J698" s="22">
        <x:v>2628.19</x:v>
      </x:c>
      <x:c r="K698" s="15">
        <x:v>0.42631999999999998</x:v>
      </x:c>
      <x:c r="L698" s="18">
        <x:f t="shared" si="50"/>
        <x:v>1120.45</x:v>
      </x:c>
      <x:c r="M698" s="15">
        <x:v>0</x:v>
      </x:c>
      <x:c r="N698" s="18">
        <x:f t="shared" si="51"/>
        <x:v>0</x:v>
      </x:c>
      <x:c r="O698" s="15">
        <x:v>0.54313</x:v>
      </x:c>
      <x:c r="P698" s="18">
        <x:f t="shared" si="52"/>
        <x:v>1427.45</x:v>
      </x:c>
      <x:c r="Q698" s="15">
        <x:v>2.1420000000000002E-2</x:v>
      </x:c>
      <x:c r="R698" s="18">
        <x:f t="shared" si="53"/>
        <x:v>56.3</x:v>
      </x:c>
      <x:c r="S698" s="15">
        <x:v>9.130000000000001E-3</x:v>
      </x:c>
      <x:c r="T698" s="14">
        <x:f t="shared" si="54"/>
        <x:v>23.989999999999966</x:v>
      </x:c>
    </x:row>
    <x:row r="699" spans="1:20" x14ac:dyDescent="0.25">
      <x:c r="A699" s="13" t="s">
        <x:v>622</x:v>
      </x:c>
      <x:c r="B699" s="13">
        <x:v>397.3</x:v>
      </x:c>
      <x:c r="C699" s="13" t="s">
        <x:v>103</x:v>
      </x:c>
      <x:c r="D699" s="13">
        <x:v>1010792</x:v>
      </x:c>
      <x:c r="E699" s="13" t="s">
        <x:v>587</x:v>
      </x:c>
      <x:c r="F699" s="13" t="s">
        <x:v>2378</x:v>
      </x:c>
      <x:c r="G699" s="13" t="s">
        <x:v>2393</x:v>
      </x:c>
      <x:c r="H699" s="13" t="s">
        <x:v>1350</x:v>
      </x:c>
      <x:c r="I699" s="16" t="s">
        <x:v>2177</x:v>
      </x:c>
      <x:c r="J699" s="22">
        <x:v>6632.64</x:v>
      </x:c>
      <x:c r="K699" s="15">
        <x:v>0.42631999999999998</x:v>
      </x:c>
      <x:c r="L699" s="18">
        <x:f t="shared" si="50"/>
        <x:v>2827.63</x:v>
      </x:c>
      <x:c r="M699" s="15">
        <x:v>0</x:v>
      </x:c>
      <x:c r="N699" s="18">
        <x:f t="shared" si="51"/>
        <x:v>0</x:v>
      </x:c>
      <x:c r="O699" s="15">
        <x:v>0.54313</x:v>
      </x:c>
      <x:c r="P699" s="18">
        <x:f t="shared" si="52"/>
        <x:v>3602.39</x:v>
      </x:c>
      <x:c r="Q699" s="15">
        <x:v>2.1420000000000002E-2</x:v>
      </x:c>
      <x:c r="R699" s="18">
        <x:f t="shared" si="53"/>
        <x:v>142.07</x:v>
      </x:c>
      <x:c r="S699" s="15">
        <x:v>9.130000000000001E-3</x:v>
      </x:c>
      <x:c r="T699" s="14">
        <x:f t="shared" si="54"/>
        <x:v>60.550000000000352</x:v>
      </x:c>
    </x:row>
    <x:row r="700" spans="1:20" x14ac:dyDescent="0.25">
      <x:c r="A700" s="13" t="s">
        <x:v>622</x:v>
      </x:c>
      <x:c r="B700" s="13">
        <x:v>397.3</x:v>
      </x:c>
      <x:c r="C700" s="13" t="s">
        <x:v>282</x:v>
      </x:c>
      <x:c r="D700" s="13">
        <x:v>1010793</x:v>
      </x:c>
      <x:c r="E700" s="13" t="s">
        <x:v>1508</x:v>
      </x:c>
      <x:c r="F700" s="13" t="s">
        <x:v>2388</x:v>
      </x:c>
      <x:c r="G700" s="13" t="s">
        <x:v>2395</x:v>
      </x:c>
      <x:c r="H700" s="13" t="s">
        <x:v>1350</x:v>
      </x:c>
      <x:c r="I700" s="16" t="s">
        <x:v>2177</x:v>
      </x:c>
      <x:c r="J700" s="22">
        <x:v>302531.12</x:v>
      </x:c>
      <x:c r="K700" s="15">
        <x:v>0.42631999999999998</x:v>
      </x:c>
      <x:c r="L700" s="18">
        <x:f t="shared" si="50"/>
        <x:v>128975.07</x:v>
      </x:c>
      <x:c r="M700" s="15">
        <x:v>0</x:v>
      </x:c>
      <x:c r="N700" s="18">
        <x:f t="shared" si="51"/>
        <x:v>0</x:v>
      </x:c>
      <x:c r="O700" s="15">
        <x:v>0.54313</x:v>
      </x:c>
      <x:c r="P700" s="18">
        <x:f t="shared" si="52"/>
        <x:v>164313.73000000001</x:v>
      </x:c>
      <x:c r="Q700" s="15">
        <x:v>2.1420000000000002E-2</x:v>
      </x:c>
      <x:c r="R700" s="18">
        <x:f t="shared" si="53"/>
        <x:v>6480.22</x:v>
      </x:c>
      <x:c r="S700" s="15">
        <x:v>9.130000000000001E-3</x:v>
      </x:c>
      <x:c r="T700" s="14">
        <x:f t="shared" si="54"/>
        <x:v>2762.0999999999776</x:v>
      </x:c>
    </x:row>
    <x:row r="701" spans="1:20" x14ac:dyDescent="0.25">
      <x:c r="A701" s="13" t="s">
        <x:v>622</x:v>
      </x:c>
      <x:c r="B701" s="13">
        <x:v>397.3</x:v>
      </x:c>
      <x:c r="C701" s="13" t="s">
        <x:v>279</x:v>
      </x:c>
      <x:c r="D701" s="13">
        <x:v>1010793</x:v>
      </x:c>
      <x:c r="E701" s="13" t="s">
        <x:v>1508</x:v>
      </x:c>
      <x:c r="F701" s="13" t="s">
        <x:v>2388</x:v>
      </x:c>
      <x:c r="G701" s="13" t="s">
        <x:v>2395</x:v>
      </x:c>
      <x:c r="H701" s="13" t="s">
        <x:v>1350</x:v>
      </x:c>
      <x:c r="I701" s="16" t="s">
        <x:v>2177</x:v>
      </x:c>
      <x:c r="J701" s="22">
        <x:v>2443.29</x:v>
      </x:c>
      <x:c r="K701" s="15">
        <x:v>0.42631999999999998</x:v>
      </x:c>
      <x:c r="L701" s="18">
        <x:f t="shared" si="50"/>
        <x:v>1041.6199999999999</x:v>
      </x:c>
      <x:c r="M701" s="15">
        <x:v>0</x:v>
      </x:c>
      <x:c r="N701" s="18">
        <x:f t="shared" si="51"/>
        <x:v>0</x:v>
      </x:c>
      <x:c r="O701" s="15">
        <x:v>0.54313</x:v>
      </x:c>
      <x:c r="P701" s="18">
        <x:f t="shared" si="52"/>
        <x:v>1327.02</x:v>
      </x:c>
      <x:c r="Q701" s="15">
        <x:v>2.1420000000000002E-2</x:v>
      </x:c>
      <x:c r="R701" s="18">
        <x:f t="shared" si="53"/>
        <x:v>52.34</x:v>
      </x:c>
      <x:c r="S701" s="15">
        <x:v>9.130000000000001E-3</x:v>
      </x:c>
      <x:c r="T701" s="14">
        <x:f t="shared" si="54"/>
        <x:v>22.310000000000088</x:v>
      </x:c>
    </x:row>
    <x:row r="702" spans="1:20" x14ac:dyDescent="0.25">
      <x:c r="A702" s="13" t="s">
        <x:v>622</x:v>
      </x:c>
      <x:c r="B702" s="13">
        <x:v>397.3</x:v>
      </x:c>
      <x:c r="C702" s="13" t="s">
        <x:v>285</x:v>
      </x:c>
      <x:c r="D702" s="13">
        <x:v>1010793</x:v>
      </x:c>
      <x:c r="E702" s="13" t="s">
        <x:v>1508</x:v>
      </x:c>
      <x:c r="F702" s="13" t="s">
        <x:v>2388</x:v>
      </x:c>
      <x:c r="G702" s="13" t="s">
        <x:v>2395</x:v>
      </x:c>
      <x:c r="H702" s="13" t="s">
        <x:v>1283</x:v>
      </x:c>
      <x:c r="I702" s="16" t="s">
        <x:v>2178</x:v>
      </x:c>
      <x:c r="J702" s="22">
        <x:v>349373.9</x:v>
      </x:c>
      <x:c r="K702" s="15">
        <x:v>0.42631999999999998</x:v>
      </x:c>
      <x:c r="L702" s="18">
        <x:f t="shared" si="50"/>
        <x:v>148945.07999999999</x:v>
      </x:c>
      <x:c r="M702" s="15">
        <x:v>0</x:v>
      </x:c>
      <x:c r="N702" s="18">
        <x:f t="shared" si="51"/>
        <x:v>0</x:v>
      </x:c>
      <x:c r="O702" s="15">
        <x:v>0.54313</x:v>
      </x:c>
      <x:c r="P702" s="18">
        <x:f t="shared" si="52"/>
        <x:v>189755.45</x:v>
      </x:c>
      <x:c r="Q702" s="15">
        <x:v>2.1420000000000002E-2</x:v>
      </x:c>
      <x:c r="R702" s="18">
        <x:f t="shared" si="53"/>
        <x:v>7483.59</x:v>
      </x:c>
      <x:c r="S702" s="15">
        <x:v>9.130000000000001E-3</x:v>
      </x:c>
      <x:c r="T702" s="14">
        <x:f t="shared" si="54"/>
        <x:v>3189.7800000000243</x:v>
      </x:c>
    </x:row>
    <x:row r="703" spans="1:20" x14ac:dyDescent="0.25">
      <x:c r="A703" s="13" t="s">
        <x:v>622</x:v>
      </x:c>
      <x:c r="B703" s="13">
        <x:v>397.3</x:v>
      </x:c>
      <x:c r="C703" s="13" t="s">
        <x:v>70</x:v>
      </x:c>
      <x:c r="D703" s="13">
        <x:v>1010793</x:v>
      </x:c>
      <x:c r="E703" s="13" t="s">
        <x:v>1508</x:v>
      </x:c>
      <x:c r="F703" s="13" t="s">
        <x:v>2388</x:v>
      </x:c>
      <x:c r="G703" s="13" t="s">
        <x:v>2395</x:v>
      </x:c>
      <x:c r="H703" s="13" t="s">
        <x:v>1381</x:v>
      </x:c>
      <x:c r="I703" s="16" t="s">
        <x:v>2179</x:v>
      </x:c>
      <x:c r="J703" s="22">
        <x:v>41920.629999999997</x:v>
      </x:c>
      <x:c r="K703" s="15">
        <x:v>0.42631999999999998</x:v>
      </x:c>
      <x:c r="L703" s="18">
        <x:f t="shared" si="50"/>
        <x:v>17871.599999999999</x:v>
      </x:c>
      <x:c r="M703" s="15">
        <x:v>0</x:v>
      </x:c>
      <x:c r="N703" s="18">
        <x:f t="shared" si="51"/>
        <x:v>0</x:v>
      </x:c>
      <x:c r="O703" s="15">
        <x:v>0.54313</x:v>
      </x:c>
      <x:c r="P703" s="18">
        <x:f t="shared" si="52"/>
        <x:v>22768.35</x:v>
      </x:c>
      <x:c r="Q703" s="15">
        <x:v>2.1420000000000002E-2</x:v>
      </x:c>
      <x:c r="R703" s="18">
        <x:f t="shared" si="53"/>
        <x:v>897.94</x:v>
      </x:c>
      <x:c r="S703" s="15">
        <x:v>9.130000000000001E-3</x:v>
      </x:c>
      <x:c r="T703" s="14">
        <x:f t="shared" si="54"/>
        <x:v>382.74000000000024</x:v>
      </x:c>
    </x:row>
    <x:row r="704" spans="1:20" x14ac:dyDescent="0.25">
      <x:c r="A704" s="13" t="s">
        <x:v>622</x:v>
      </x:c>
      <x:c r="B704" s="13">
        <x:v>397.3</x:v>
      </x:c>
      <x:c r="C704" s="13" t="s">
        <x:v>224</x:v>
      </x:c>
      <x:c r="D704" s="13">
        <x:v>1010793</x:v>
      </x:c>
      <x:c r="E704" s="13" t="s">
        <x:v>1508</x:v>
      </x:c>
      <x:c r="F704" s="13" t="s">
        <x:v>2388</x:v>
      </x:c>
      <x:c r="G704" s="13" t="s">
        <x:v>2395</x:v>
      </x:c>
      <x:c r="H704" s="13" t="s">
        <x:v>1381</x:v>
      </x:c>
      <x:c r="I704" s="16" t="s">
        <x:v>2179</x:v>
      </x:c>
      <x:c r="J704" s="22">
        <x:v>14027.04</x:v>
      </x:c>
      <x:c r="K704" s="15">
        <x:v>0.42631999999999998</x:v>
      </x:c>
      <x:c r="L704" s="18">
        <x:f t="shared" si="50"/>
        <x:v>5980.01</x:v>
      </x:c>
      <x:c r="M704" s="15">
        <x:v>0</x:v>
      </x:c>
      <x:c r="N704" s="18">
        <x:f t="shared" si="51"/>
        <x:v>0</x:v>
      </x:c>
      <x:c r="O704" s="15">
        <x:v>0.54313</x:v>
      </x:c>
      <x:c r="P704" s="18">
        <x:f t="shared" si="52"/>
        <x:v>7618.51</x:v>
      </x:c>
      <x:c r="Q704" s="15">
        <x:v>2.1420000000000002E-2</x:v>
      </x:c>
      <x:c r="R704" s="18">
        <x:f t="shared" si="53"/>
        <x:v>300.45999999999998</x:v>
      </x:c>
      <x:c r="S704" s="15">
        <x:v>9.130000000000001E-3</x:v>
      </x:c>
      <x:c r="T704" s="14">
        <x:f t="shared" si="54"/>
        <x:v>128.06000000000046</x:v>
      </x:c>
    </x:row>
    <x:row r="705" spans="1:20" x14ac:dyDescent="0.25">
      <x:c r="A705" s="13" t="s">
        <x:v>622</x:v>
      </x:c>
      <x:c r="B705" s="13">
        <x:v>397.3</x:v>
      </x:c>
      <x:c r="C705" s="13" t="s">
        <x:v>70</x:v>
      </x:c>
      <x:c r="D705" s="13">
        <x:v>1010792</x:v>
      </x:c>
      <x:c r="E705" s="13" t="s">
        <x:v>300</x:v>
      </x:c>
      <x:c r="F705" s="13" t="s">
        <x:v>2375</x:v>
      </x:c>
      <x:c r="G705" s="13" t="s">
        <x:v>2393</x:v>
      </x:c>
      <x:c r="H705" s="13" t="s">
        <x:v>1381</x:v>
      </x:c>
      <x:c r="I705" s="16" t="s">
        <x:v>2179</x:v>
      </x:c>
      <x:c r="J705" s="22">
        <x:v>17094.439999999999</x:v>
      </x:c>
      <x:c r="K705" s="15">
        <x:v>0.42631999999999998</x:v>
      </x:c>
      <x:c r="L705" s="18">
        <x:f t="shared" si="50"/>
        <x:v>7287.7</x:v>
      </x:c>
      <x:c r="M705" s="15">
        <x:v>0</x:v>
      </x:c>
      <x:c r="N705" s="18">
        <x:f t="shared" si="51"/>
        <x:v>0</x:v>
      </x:c>
      <x:c r="O705" s="15">
        <x:v>0.54313</x:v>
      </x:c>
      <x:c r="P705" s="18">
        <x:f t="shared" si="52"/>
        <x:v>9284.5</x:v>
      </x:c>
      <x:c r="Q705" s="15">
        <x:v>2.1420000000000002E-2</x:v>
      </x:c>
      <x:c r="R705" s="18">
        <x:f t="shared" si="53"/>
        <x:v>366.16</x:v>
      </x:c>
      <x:c r="S705" s="15">
        <x:v>9.130000000000001E-3</x:v>
      </x:c>
      <x:c r="T705" s="14">
        <x:f t="shared" si="54"/>
        <x:v>156.07999999999794</x:v>
      </x:c>
    </x:row>
    <x:row r="706" spans="1:20" x14ac:dyDescent="0.25">
      <x:c r="A706" s="13" t="s">
        <x:v>622</x:v>
      </x:c>
      <x:c r="B706" s="13">
        <x:v>397.3</x:v>
      </x:c>
      <x:c r="C706" s="13" t="s">
        <x:v>224</x:v>
      </x:c>
      <x:c r="D706" s="13">
        <x:v>1010792</x:v>
      </x:c>
      <x:c r="E706" s="13" t="s">
        <x:v>300</x:v>
      </x:c>
      <x:c r="F706" s="13" t="s">
        <x:v>2375</x:v>
      </x:c>
      <x:c r="G706" s="13" t="s">
        <x:v>2393</x:v>
      </x:c>
      <x:c r="H706" s="13" t="s">
        <x:v>1381</x:v>
      </x:c>
      <x:c r="I706" s="16" t="s">
        <x:v>2179</x:v>
      </x:c>
      <x:c r="J706" s="22">
        <x:v>-765.33</x:v>
      </x:c>
      <x:c r="K706" s="15">
        <x:v>0.42631999999999998</x:v>
      </x:c>
      <x:c r="L706" s="18">
        <x:f t="shared" ref="L706:L769" si="55">ROUND(J706*K706,2)</x:f>
        <x:v>-326.27999999999997</x:v>
      </x:c>
      <x:c r="M706" s="15">
        <x:v>0</x:v>
      </x:c>
      <x:c r="N706" s="18">
        <x:f t="shared" ref="N706:N769" si="56">ROUND(J706*M706,2)</x:f>
        <x:v>0</x:v>
      </x:c>
      <x:c r="O706" s="15">
        <x:v>0.54313</x:v>
      </x:c>
      <x:c r="P706" s="18">
        <x:f t="shared" ref="P706:P769" si="57">ROUND(J706*O706,2)</x:f>
        <x:v>-415.67</x:v>
      </x:c>
      <x:c r="Q706" s="15">
        <x:v>2.1420000000000002E-2</x:v>
      </x:c>
      <x:c r="R706" s="18">
        <x:f t="shared" ref="R706:R769" si="58">ROUND(J706*Q706,2)</x:f>
        <x:v>-16.39</x:v>
      </x:c>
      <x:c r="S706" s="15">
        <x:v>9.130000000000001E-3</x:v>
      </x:c>
      <x:c r="T706" s="14">
        <x:f t="shared" ref="T706:T769" si="59">J706-L706-N706-P706-R706</x:f>
        <x:v>-6.9900000000000517</x:v>
      </x:c>
    </x:row>
    <x:row r="707" spans="1:20" x14ac:dyDescent="0.25">
      <x:c r="A707" s="13" t="s">
        <x:v>622</x:v>
      </x:c>
      <x:c r="B707" s="13">
        <x:v>397.3</x:v>
      </x:c>
      <x:c r="C707" s="13" t="s">
        <x:v>282</x:v>
      </x:c>
      <x:c r="D707" s="13">
        <x:v>1010793</x:v>
      </x:c>
      <x:c r="E707" s="13" t="s">
        <x:v>1508</x:v>
      </x:c>
      <x:c r="F707" s="13" t="s">
        <x:v>2388</x:v>
      </x:c>
      <x:c r="G707" s="13" t="s">
        <x:v>2395</x:v>
      </x:c>
      <x:c r="H707" s="13" t="s">
        <x:v>1285</x:v>
      </x:c>
      <x:c r="I707" s="16" t="s">
        <x:v>2180</x:v>
      </x:c>
      <x:c r="J707" s="22">
        <x:v>355364.6</x:v>
      </x:c>
      <x:c r="K707" s="15">
        <x:v>0.42631999999999998</x:v>
      </x:c>
      <x:c r="L707" s="18">
        <x:f t="shared" si="55"/>
        <x:v>151499.04</x:v>
      </x:c>
      <x:c r="M707" s="15">
        <x:v>0</x:v>
      </x:c>
      <x:c r="N707" s="18">
        <x:f t="shared" si="56"/>
        <x:v>0</x:v>
      </x:c>
      <x:c r="O707" s="15">
        <x:v>0.54313</x:v>
      </x:c>
      <x:c r="P707" s="18">
        <x:f t="shared" si="57"/>
        <x:v>193009.18</x:v>
      </x:c>
      <x:c r="Q707" s="15">
        <x:v>2.1420000000000002E-2</x:v>
      </x:c>
      <x:c r="R707" s="18">
        <x:f t="shared" si="58"/>
        <x:v>7611.91</x:v>
      </x:c>
      <x:c r="S707" s="15">
        <x:v>9.130000000000001E-3</x:v>
      </x:c>
      <x:c r="T707" s="14">
        <x:f t="shared" si="59"/>
        <x:v>3244.4699999999757</x:v>
      </x:c>
    </x:row>
    <x:row r="708" spans="1:20" x14ac:dyDescent="0.25">
      <x:c r="A708" s="13" t="s">
        <x:v>622</x:v>
      </x:c>
      <x:c r="B708" s="13">
        <x:v>397.3</x:v>
      </x:c>
      <x:c r="C708" s="13" t="s">
        <x:v>283</x:v>
      </x:c>
      <x:c r="D708" s="13">
        <x:v>1010793</x:v>
      </x:c>
      <x:c r="E708" s="13" t="s">
        <x:v>1508</x:v>
      </x:c>
      <x:c r="F708" s="13" t="s">
        <x:v>2388</x:v>
      </x:c>
      <x:c r="G708" s="13" t="s">
        <x:v>2395</x:v>
      </x:c>
      <x:c r="H708" s="13" t="s">
        <x:v>1285</x:v>
      </x:c>
      <x:c r="I708" s="16" t="s">
        <x:v>2180</x:v>
      </x:c>
      <x:c r="J708" s="22">
        <x:v>-535.98</x:v>
      </x:c>
      <x:c r="K708" s="15">
        <x:v>0.42631999999999998</x:v>
      </x:c>
      <x:c r="L708" s="18">
        <x:f t="shared" si="55"/>
        <x:v>-228.5</x:v>
      </x:c>
      <x:c r="M708" s="15">
        <x:v>0</x:v>
      </x:c>
      <x:c r="N708" s="18">
        <x:f t="shared" si="56"/>
        <x:v>0</x:v>
      </x:c>
      <x:c r="O708" s="15">
        <x:v>0.54313</x:v>
      </x:c>
      <x:c r="P708" s="18">
        <x:f t="shared" si="57"/>
        <x:v>-291.11</x:v>
      </x:c>
      <x:c r="Q708" s="15">
        <x:v>2.1420000000000002E-2</x:v>
      </x:c>
      <x:c r="R708" s="18">
        <x:f t="shared" si="58"/>
        <x:v>-11.48</x:v>
      </x:c>
      <x:c r="S708" s="15">
        <x:v>9.130000000000001E-3</x:v>
      </x:c>
      <x:c r="T708" s="14">
        <x:f t="shared" si="59"/>
        <x:v>-4.8900000000000041</x:v>
      </x:c>
    </x:row>
    <x:row r="709" spans="1:20" x14ac:dyDescent="0.25">
      <x:c r="A709" s="13" t="s">
        <x:v>622</x:v>
      </x:c>
      <x:c r="B709" s="13">
        <x:v>397.3</x:v>
      </x:c>
      <x:c r="C709" s="13" t="s">
        <x:v>211</x:v>
      </x:c>
      <x:c r="D709" s="13">
        <x:v>1010792</x:v>
      </x:c>
      <x:c r="E709" s="13" t="s">
        <x:v>308</x:v>
      </x:c>
      <x:c r="F709" s="13" t="s">
        <x:v>2380</x:v>
      </x:c>
      <x:c r="G709" s="13" t="s">
        <x:v>2393</x:v>
      </x:c>
      <x:c r="H709" s="13" t="s">
        <x:v>1285</x:v>
      </x:c>
      <x:c r="I709" s="16" t="s">
        <x:v>2180</x:v>
      </x:c>
      <x:c r="J709" s="22">
        <x:v>39283.9</x:v>
      </x:c>
      <x:c r="K709" s="15">
        <x:v>0.42631999999999998</x:v>
      </x:c>
      <x:c r="L709" s="18">
        <x:f t="shared" si="55"/>
        <x:v>16747.509999999998</x:v>
      </x:c>
      <x:c r="M709" s="15">
        <x:v>0</x:v>
      </x:c>
      <x:c r="N709" s="18">
        <x:f t="shared" si="56"/>
        <x:v>0</x:v>
      </x:c>
      <x:c r="O709" s="15">
        <x:v>0.54313</x:v>
      </x:c>
      <x:c r="P709" s="18">
        <x:f t="shared" si="57"/>
        <x:v>21336.26</x:v>
      </x:c>
      <x:c r="Q709" s="15">
        <x:v>2.1420000000000002E-2</x:v>
      </x:c>
      <x:c r="R709" s="18">
        <x:f t="shared" si="58"/>
        <x:v>841.46</x:v>
      </x:c>
      <x:c r="S709" s="15">
        <x:v>9.130000000000001E-3</x:v>
      </x:c>
      <x:c r="T709" s="14">
        <x:f t="shared" si="59"/>
        <x:v>358.67000000000462</x:v>
      </x:c>
    </x:row>
    <x:row r="710" spans="1:20" x14ac:dyDescent="0.25">
      <x:c r="A710" s="13" t="s">
        <x:v>622</x:v>
      </x:c>
      <x:c r="B710" s="13">
        <x:v>397.3</x:v>
      </x:c>
      <x:c r="C710" s="13" t="s">
        <x:v>224</x:v>
      </x:c>
      <x:c r="D710" s="13">
        <x:v>1010792</x:v>
      </x:c>
      <x:c r="E710" s="13" t="s">
        <x:v>300</x:v>
      </x:c>
      <x:c r="F710" s="13" t="s">
        <x:v>2375</x:v>
      </x:c>
      <x:c r="G710" s="13" t="s">
        <x:v>2393</x:v>
      </x:c>
      <x:c r="H710" s="13" t="s">
        <x:v>1285</x:v>
      </x:c>
      <x:c r="I710" s="16" t="s">
        <x:v>2180</x:v>
      </x:c>
      <x:c r="J710" s="22">
        <x:v>173128.91</x:v>
      </x:c>
      <x:c r="K710" s="15">
        <x:v>0.42631999999999998</x:v>
      </x:c>
      <x:c r="L710" s="18">
        <x:f t="shared" si="55"/>
        <x:v>73808.320000000007</x:v>
      </x:c>
      <x:c r="M710" s="15">
        <x:v>0</x:v>
      </x:c>
      <x:c r="N710" s="18">
        <x:f t="shared" si="56"/>
        <x:v>0</x:v>
      </x:c>
      <x:c r="O710" s="15">
        <x:v>0.54313</x:v>
      </x:c>
      <x:c r="P710" s="18">
        <x:f t="shared" si="57"/>
        <x:v>94031.5</x:v>
      </x:c>
      <x:c r="Q710" s="15">
        <x:v>2.1420000000000002E-2</x:v>
      </x:c>
      <x:c r="R710" s="18">
        <x:f t="shared" si="58"/>
        <x:v>3708.42</x:v>
      </x:c>
      <x:c r="S710" s="15">
        <x:v>9.130000000000001E-3</x:v>
      </x:c>
      <x:c r="T710" s="14">
        <x:f t="shared" si="59"/>
        <x:v>1580.6699999999964</x:v>
      </x:c>
    </x:row>
    <x:row r="711" spans="1:20" x14ac:dyDescent="0.25">
      <x:c r="A711" s="13" t="s">
        <x:v>622</x:v>
      </x:c>
      <x:c r="B711" s="13">
        <x:v>397.3</x:v>
      </x:c>
      <x:c r="C711" s="13" t="s">
        <x:v>197</x:v>
      </x:c>
      <x:c r="D711" s="13">
        <x:v>1010792</x:v>
      </x:c>
      <x:c r="E711" s="13" t="s">
        <x:v>300</x:v>
      </x:c>
      <x:c r="F711" s="13" t="s">
        <x:v>2375</x:v>
      </x:c>
      <x:c r="G711" s="13" t="s">
        <x:v>2393</x:v>
      </x:c>
      <x:c r="H711" s="13" t="s">
        <x:v>1285</x:v>
      </x:c>
      <x:c r="I711" s="16" t="s">
        <x:v>2180</x:v>
      </x:c>
      <x:c r="J711" s="22">
        <x:v>-9521.4</x:v>
      </x:c>
      <x:c r="K711" s="15">
        <x:v>0.42631999999999998</x:v>
      </x:c>
      <x:c r="L711" s="18">
        <x:f t="shared" si="55"/>
        <x:v>-4059.16</x:v>
      </x:c>
      <x:c r="M711" s="15">
        <x:v>0</x:v>
      </x:c>
      <x:c r="N711" s="18">
        <x:f t="shared" si="56"/>
        <x:v>0</x:v>
      </x:c>
      <x:c r="O711" s="15">
        <x:v>0.54313</x:v>
      </x:c>
      <x:c r="P711" s="18">
        <x:f t="shared" si="57"/>
        <x:v>-5171.3599999999997</x:v>
      </x:c>
      <x:c r="Q711" s="15">
        <x:v>2.1420000000000002E-2</x:v>
      </x:c>
      <x:c r="R711" s="18">
        <x:f t="shared" si="58"/>
        <x:v>-203.95</x:v>
      </x:c>
      <x:c r="S711" s="15">
        <x:v>9.130000000000001E-3</x:v>
      </x:c>
      <x:c r="T711" s="14">
        <x:f t="shared" si="59"/>
        <x:v>-86.930000000000121</x:v>
      </x:c>
    </x:row>
    <x:row r="712" spans="1:20" x14ac:dyDescent="0.25">
      <x:c r="A712" s="13" t="s">
        <x:v>622</x:v>
      </x:c>
      <x:c r="B712" s="13">
        <x:v>397.3</x:v>
      </x:c>
      <x:c r="C712" s="13" t="s">
        <x:v>200</x:v>
      </x:c>
      <x:c r="D712" s="13">
        <x:v>1010792</x:v>
      </x:c>
      <x:c r="E712" s="13" t="s">
        <x:v>300</x:v>
      </x:c>
      <x:c r="F712" s="13" t="s">
        <x:v>2375</x:v>
      </x:c>
      <x:c r="G712" s="13" t="s">
        <x:v>2393</x:v>
      </x:c>
      <x:c r="H712" s="13" t="s">
        <x:v>1383</x:v>
      </x:c>
      <x:c r="I712" s="16" t="s">
        <x:v>2181</x:v>
      </x:c>
      <x:c r="J712" s="22">
        <x:v>2627.64</x:v>
      </x:c>
      <x:c r="K712" s="15">
        <x:v>0.42631999999999998</x:v>
      </x:c>
      <x:c r="L712" s="18">
        <x:f t="shared" si="55"/>
        <x:v>1120.22</x:v>
      </x:c>
      <x:c r="M712" s="15">
        <x:v>0</x:v>
      </x:c>
      <x:c r="N712" s="18">
        <x:f t="shared" si="56"/>
        <x:v>0</x:v>
      </x:c>
      <x:c r="O712" s="15">
        <x:v>0.54313</x:v>
      </x:c>
      <x:c r="P712" s="18">
        <x:f t="shared" si="57"/>
        <x:v>1427.15</x:v>
      </x:c>
      <x:c r="Q712" s="15">
        <x:v>2.1420000000000002E-2</x:v>
      </x:c>
      <x:c r="R712" s="18">
        <x:f t="shared" si="58"/>
        <x:v>56.28</x:v>
      </x:c>
      <x:c r="S712" s="15">
        <x:v>9.130000000000001E-3</x:v>
      </x:c>
      <x:c r="T712" s="14">
        <x:f t="shared" si="59"/>
        <x:v>23.989999999999753</x:v>
      </x:c>
    </x:row>
    <x:row r="713" spans="1:20" x14ac:dyDescent="0.25">
      <x:c r="A713" s="13" t="s">
        <x:v>622</x:v>
      </x:c>
      <x:c r="B713" s="13">
        <x:v>397.3</x:v>
      </x:c>
      <x:c r="C713" s="13" t="s">
        <x:v>279</x:v>
      </x:c>
      <x:c r="D713" s="13">
        <x:v>1010793</x:v>
      </x:c>
      <x:c r="E713" s="13" t="s">
        <x:v>1508</x:v>
      </x:c>
      <x:c r="F713" s="13" t="s">
        <x:v>2388</x:v>
      </x:c>
      <x:c r="G713" s="13" t="s">
        <x:v>2395</x:v>
      </x:c>
      <x:c r="H713" s="13" t="s">
        <x:v>1383</x:v>
      </x:c>
      <x:c r="I713" s="16" t="s">
        <x:v>2181</x:v>
      </x:c>
      <x:c r="J713" s="22">
        <x:v>2443.29</x:v>
      </x:c>
      <x:c r="K713" s="15">
        <x:v>0.42631999999999998</x:v>
      </x:c>
      <x:c r="L713" s="18">
        <x:f t="shared" si="55"/>
        <x:v>1041.6199999999999</x:v>
      </x:c>
      <x:c r="M713" s="15">
        <x:v>0</x:v>
      </x:c>
      <x:c r="N713" s="18">
        <x:f t="shared" si="56"/>
        <x:v>0</x:v>
      </x:c>
      <x:c r="O713" s="15">
        <x:v>0.54313</x:v>
      </x:c>
      <x:c r="P713" s="18">
        <x:f t="shared" si="57"/>
        <x:v>1327.02</x:v>
      </x:c>
      <x:c r="Q713" s="15">
        <x:v>2.1420000000000002E-2</x:v>
      </x:c>
      <x:c r="R713" s="18">
        <x:f t="shared" si="58"/>
        <x:v>52.34</x:v>
      </x:c>
      <x:c r="S713" s="15">
        <x:v>9.130000000000001E-3</x:v>
      </x:c>
      <x:c r="T713" s="14">
        <x:f t="shared" si="59"/>
        <x:v>22.310000000000088</x:v>
      </x:c>
    </x:row>
    <x:row r="714" spans="1:20" x14ac:dyDescent="0.25">
      <x:c r="A714" s="13" t="s">
        <x:v>622</x:v>
      </x:c>
      <x:c r="B714" s="13">
        <x:v>397.3</x:v>
      </x:c>
      <x:c r="C714" s="13" t="s">
        <x:v>282</x:v>
      </x:c>
      <x:c r="D714" s="13">
        <x:v>1010793</x:v>
      </x:c>
      <x:c r="E714" s="13" t="s">
        <x:v>1508</x:v>
      </x:c>
      <x:c r="F714" s="13" t="s">
        <x:v>2388</x:v>
      </x:c>
      <x:c r="G714" s="13" t="s">
        <x:v>2395</x:v>
      </x:c>
      <x:c r="H714" s="13" t="s">
        <x:v>1383</x:v>
      </x:c>
      <x:c r="I714" s="16" t="s">
        <x:v>2181</x:v>
      </x:c>
      <x:c r="J714" s="22">
        <x:v>355364.6</x:v>
      </x:c>
      <x:c r="K714" s="15">
        <x:v>0.42631999999999998</x:v>
      </x:c>
      <x:c r="L714" s="18">
        <x:f t="shared" si="55"/>
        <x:v>151499.04</x:v>
      </x:c>
      <x:c r="M714" s="15">
        <x:v>0</x:v>
      </x:c>
      <x:c r="N714" s="18">
        <x:f t="shared" si="56"/>
        <x:v>0</x:v>
      </x:c>
      <x:c r="O714" s="15">
        <x:v>0.54313</x:v>
      </x:c>
      <x:c r="P714" s="18">
        <x:f t="shared" si="57"/>
        <x:v>193009.18</x:v>
      </x:c>
      <x:c r="Q714" s="15">
        <x:v>2.1420000000000002E-2</x:v>
      </x:c>
      <x:c r="R714" s="18">
        <x:f t="shared" si="58"/>
        <x:v>7611.91</x:v>
      </x:c>
      <x:c r="S714" s="15">
        <x:v>9.130000000000001E-3</x:v>
      </x:c>
      <x:c r="T714" s="14">
        <x:f t="shared" si="59"/>
        <x:v>3244.4699999999757</x:v>
      </x:c>
    </x:row>
    <x:row r="715" spans="1:20" x14ac:dyDescent="0.25">
      <x:c r="A715" s="13" t="s">
        <x:v>622</x:v>
      </x:c>
      <x:c r="B715" s="13">
        <x:v>397.3</x:v>
      </x:c>
      <x:c r="C715" s="13" t="s">
        <x:v>283</x:v>
      </x:c>
      <x:c r="D715" s="13">
        <x:v>1010793</x:v>
      </x:c>
      <x:c r="E715" s="13" t="s">
        <x:v>1508</x:v>
      </x:c>
      <x:c r="F715" s="13" t="s">
        <x:v>2388</x:v>
      </x:c>
      <x:c r="G715" s="13" t="s">
        <x:v>2395</x:v>
      </x:c>
      <x:c r="H715" s="13" t="s">
        <x:v>1383</x:v>
      </x:c>
      <x:c r="I715" s="16" t="s">
        <x:v>2181</x:v>
      </x:c>
      <x:c r="J715" s="22">
        <x:v>-535.98</x:v>
      </x:c>
      <x:c r="K715" s="15">
        <x:v>0.42631999999999998</x:v>
      </x:c>
      <x:c r="L715" s="18">
        <x:f t="shared" si="55"/>
        <x:v>-228.5</x:v>
      </x:c>
      <x:c r="M715" s="15">
        <x:v>0</x:v>
      </x:c>
      <x:c r="N715" s="18">
        <x:f t="shared" si="56"/>
        <x:v>0</x:v>
      </x:c>
      <x:c r="O715" s="15">
        <x:v>0.54313</x:v>
      </x:c>
      <x:c r="P715" s="18">
        <x:f t="shared" si="57"/>
        <x:v>-291.11</x:v>
      </x:c>
      <x:c r="Q715" s="15">
        <x:v>2.1420000000000002E-2</x:v>
      </x:c>
      <x:c r="R715" s="18">
        <x:f t="shared" si="58"/>
        <x:v>-11.48</x:v>
      </x:c>
      <x:c r="S715" s="15">
        <x:v>9.130000000000001E-3</x:v>
      </x:c>
      <x:c r="T715" s="14">
        <x:f t="shared" si="59"/>
        <x:v>-4.8900000000000041</x:v>
      </x:c>
    </x:row>
    <x:row r="716" spans="1:20" x14ac:dyDescent="0.25">
      <x:c r="A716" s="13" t="s">
        <x:v>622</x:v>
      </x:c>
      <x:c r="B716" s="13">
        <x:v>397.3</x:v>
      </x:c>
      <x:c r="C716" s="13" t="s">
        <x:v>224</x:v>
      </x:c>
      <x:c r="D716" s="13">
        <x:v>1010792</x:v>
      </x:c>
      <x:c r="E716" s="13" t="s">
        <x:v>300</x:v>
      </x:c>
      <x:c r="F716" s="13" t="s">
        <x:v>2375</x:v>
      </x:c>
      <x:c r="G716" s="13" t="s">
        <x:v>2393</x:v>
      </x:c>
      <x:c r="H716" s="13" t="s">
        <x:v>1383</x:v>
      </x:c>
      <x:c r="I716" s="16" t="s">
        <x:v>2181</x:v>
      </x:c>
      <x:c r="J716" s="22">
        <x:v>173128.91</x:v>
      </x:c>
      <x:c r="K716" s="15">
        <x:v>0.42631999999999998</x:v>
      </x:c>
      <x:c r="L716" s="18">
        <x:f t="shared" si="55"/>
        <x:v>73808.320000000007</x:v>
      </x:c>
      <x:c r="M716" s="15">
        <x:v>0</x:v>
      </x:c>
      <x:c r="N716" s="18">
        <x:f t="shared" si="56"/>
        <x:v>0</x:v>
      </x:c>
      <x:c r="O716" s="15">
        <x:v>0.54313</x:v>
      </x:c>
      <x:c r="P716" s="18">
        <x:f t="shared" si="57"/>
        <x:v>94031.5</x:v>
      </x:c>
      <x:c r="Q716" s="15">
        <x:v>2.1420000000000002E-2</x:v>
      </x:c>
      <x:c r="R716" s="18">
        <x:f t="shared" si="58"/>
        <x:v>3708.42</x:v>
      </x:c>
      <x:c r="S716" s="15">
        <x:v>9.130000000000001E-3</x:v>
      </x:c>
      <x:c r="T716" s="14">
        <x:f t="shared" si="59"/>
        <x:v>1580.6699999999964</x:v>
      </x:c>
    </x:row>
    <x:row r="717" spans="1:20" x14ac:dyDescent="0.25">
      <x:c r="A717" s="13" t="s">
        <x:v>622</x:v>
      </x:c>
      <x:c r="B717" s="13">
        <x:v>397.3</x:v>
      </x:c>
      <x:c r="C717" s="13" t="s">
        <x:v>197</x:v>
      </x:c>
      <x:c r="D717" s="13">
        <x:v>1010792</x:v>
      </x:c>
      <x:c r="E717" s="13" t="s">
        <x:v>300</x:v>
      </x:c>
      <x:c r="F717" s="13" t="s">
        <x:v>2375</x:v>
      </x:c>
      <x:c r="G717" s="13" t="s">
        <x:v>2393</x:v>
      </x:c>
      <x:c r="H717" s="13" t="s">
        <x:v>1352</x:v>
      </x:c>
      <x:c r="I717" s="16" t="s">
        <x:v>2182</x:v>
      </x:c>
      <x:c r="J717" s="22">
        <x:v>-9521.4</x:v>
      </x:c>
      <x:c r="K717" s="15">
        <x:v>0.42631999999999998</x:v>
      </x:c>
      <x:c r="L717" s="18">
        <x:f t="shared" si="55"/>
        <x:v>-4059.16</x:v>
      </x:c>
      <x:c r="M717" s="15">
        <x:v>0</x:v>
      </x:c>
      <x:c r="N717" s="18">
        <x:f t="shared" si="56"/>
        <x:v>0</x:v>
      </x:c>
      <x:c r="O717" s="15">
        <x:v>0.54313</x:v>
      </x:c>
      <x:c r="P717" s="18">
        <x:f t="shared" si="57"/>
        <x:v>-5171.3599999999997</x:v>
      </x:c>
      <x:c r="Q717" s="15">
        <x:v>2.1420000000000002E-2</x:v>
      </x:c>
      <x:c r="R717" s="18">
        <x:f t="shared" si="58"/>
        <x:v>-203.95</x:v>
      </x:c>
      <x:c r="S717" s="15">
        <x:v>9.130000000000001E-3</x:v>
      </x:c>
      <x:c r="T717" s="14">
        <x:f t="shared" si="59"/>
        <x:v>-86.930000000000121</x:v>
      </x:c>
    </x:row>
    <x:row r="718" spans="1:20" x14ac:dyDescent="0.25">
      <x:c r="A718" s="13" t="s">
        <x:v>622</x:v>
      </x:c>
      <x:c r="B718" s="13">
        <x:v>397.3</x:v>
      </x:c>
      <x:c r="C718" s="13" t="s">
        <x:v>200</x:v>
      </x:c>
      <x:c r="D718" s="13">
        <x:v>1010792</x:v>
      </x:c>
      <x:c r="E718" s="13" t="s">
        <x:v>300</x:v>
      </x:c>
      <x:c r="F718" s="13" t="s">
        <x:v>2375</x:v>
      </x:c>
      <x:c r="G718" s="13" t="s">
        <x:v>2393</x:v>
      </x:c>
      <x:c r="H718" s="13" t="s">
        <x:v>1352</x:v>
      </x:c>
      <x:c r="I718" s="16" t="s">
        <x:v>2182</x:v>
      </x:c>
      <x:c r="J718" s="22">
        <x:v>2627.64</x:v>
      </x:c>
      <x:c r="K718" s="15">
        <x:v>0.42631999999999998</x:v>
      </x:c>
      <x:c r="L718" s="18">
        <x:f t="shared" si="55"/>
        <x:v>1120.22</x:v>
      </x:c>
      <x:c r="M718" s="15">
        <x:v>0</x:v>
      </x:c>
      <x:c r="N718" s="18">
        <x:f t="shared" si="56"/>
        <x:v>0</x:v>
      </x:c>
      <x:c r="O718" s="15">
        <x:v>0.54313</x:v>
      </x:c>
      <x:c r="P718" s="18">
        <x:f t="shared" si="57"/>
        <x:v>1427.15</x:v>
      </x:c>
      <x:c r="Q718" s="15">
        <x:v>2.1420000000000002E-2</x:v>
      </x:c>
      <x:c r="R718" s="18">
        <x:f t="shared" si="58"/>
        <x:v>56.28</x:v>
      </x:c>
      <x:c r="S718" s="15">
        <x:v>9.130000000000001E-3</x:v>
      </x:c>
      <x:c r="T718" s="14">
        <x:f t="shared" si="59"/>
        <x:v>23.989999999999753</x:v>
      </x:c>
    </x:row>
    <x:row r="719" spans="1:20" x14ac:dyDescent="0.25">
      <x:c r="A719" s="13" t="s">
        <x:v>622</x:v>
      </x:c>
      <x:c r="B719" s="13">
        <x:v>397.3</x:v>
      </x:c>
      <x:c r="C719" s="13" t="s">
        <x:v>290</x:v>
      </x:c>
      <x:c r="D719" s="13">
        <x:v>1010793</x:v>
      </x:c>
      <x:c r="E719" s="13" t="s">
        <x:v>1508</x:v>
      </x:c>
      <x:c r="F719" s="13" t="s">
        <x:v>2388</x:v>
      </x:c>
      <x:c r="G719" s="13" t="s">
        <x:v>2395</x:v>
      </x:c>
      <x:c r="H719" s="13" t="s">
        <x:v>1352</x:v>
      </x:c>
      <x:c r="I719" s="16" t="s">
        <x:v>2182</x:v>
      </x:c>
      <x:c r="J719" s="22">
        <x:v>27634.54</x:v>
      </x:c>
      <x:c r="K719" s="15">
        <x:v>0.42631999999999998</x:v>
      </x:c>
      <x:c r="L719" s="18">
        <x:f t="shared" si="55"/>
        <x:v>11781.16</x:v>
      </x:c>
      <x:c r="M719" s="15">
        <x:v>0</x:v>
      </x:c>
      <x:c r="N719" s="18">
        <x:f t="shared" si="56"/>
        <x:v>0</x:v>
      </x:c>
      <x:c r="O719" s="15">
        <x:v>0.54313</x:v>
      </x:c>
      <x:c r="P719" s="18">
        <x:f t="shared" si="57"/>
        <x:v>15009.15</x:v>
      </x:c>
      <x:c r="Q719" s="15">
        <x:v>2.1420000000000002E-2</x:v>
      </x:c>
      <x:c r="R719" s="18">
        <x:f t="shared" si="58"/>
        <x:v>591.92999999999995</x:v>
      </x:c>
      <x:c r="S719" s="15">
        <x:v>9.130000000000001E-3</x:v>
      </x:c>
      <x:c r="T719" s="14">
        <x:f t="shared" si="59"/>
        <x:v>252.30000000000143</x:v>
      </x:c>
    </x:row>
    <x:row r="720" spans="1:20" x14ac:dyDescent="0.25">
      <x:c r="A720" s="13" t="s">
        <x:v>622</x:v>
      </x:c>
      <x:c r="B720" s="13">
        <x:v>397.3</x:v>
      </x:c>
      <x:c r="C720" s="13" t="s">
        <x:v>281</x:v>
      </x:c>
      <x:c r="D720" s="13">
        <x:v>1010793</x:v>
      </x:c>
      <x:c r="E720" s="13" t="s">
        <x:v>1508</x:v>
      </x:c>
      <x:c r="F720" s="13" t="s">
        <x:v>2388</x:v>
      </x:c>
      <x:c r="G720" s="13" t="s">
        <x:v>2395</x:v>
      </x:c>
      <x:c r="H720" s="13" t="s">
        <x:v>1354</x:v>
      </x:c>
      <x:c r="I720" s="16" t="s">
        <x:v>2183</x:v>
      </x:c>
      <x:c r="J720" s="22">
        <x:v>308.93</x:v>
      </x:c>
      <x:c r="K720" s="15">
        <x:v>0.42631999999999998</x:v>
      </x:c>
      <x:c r="L720" s="18">
        <x:f t="shared" si="55"/>
        <x:v>131.69999999999999</x:v>
      </x:c>
      <x:c r="M720" s="15">
        <x:v>0</x:v>
      </x:c>
      <x:c r="N720" s="18">
        <x:f t="shared" si="56"/>
        <x:v>0</x:v>
      </x:c>
      <x:c r="O720" s="15">
        <x:v>0.54313</x:v>
      </x:c>
      <x:c r="P720" s="18">
        <x:f t="shared" si="57"/>
        <x:v>167.79</x:v>
      </x:c>
      <x:c r="Q720" s="15">
        <x:v>2.1420000000000002E-2</x:v>
      </x:c>
      <x:c r="R720" s="18">
        <x:f t="shared" si="58"/>
        <x:v>6.62</x:v>
      </x:c>
      <x:c r="S720" s="15">
        <x:v>9.130000000000001E-3</x:v>
      </x:c>
      <x:c r="T720" s="14">
        <x:f t="shared" si="59"/>
        <x:v>2.820000000000026</x:v>
      </x:c>
    </x:row>
    <x:row r="721" spans="1:20" x14ac:dyDescent="0.25">
      <x:c r="A721" s="13" t="s">
        <x:v>622</x:v>
      </x:c>
      <x:c r="B721" s="13">
        <x:v>397.3</x:v>
      </x:c>
      <x:c r="C721" s="13" t="s">
        <x:v>282</x:v>
      </x:c>
      <x:c r="D721" s="13">
        <x:v>1010793</x:v>
      </x:c>
      <x:c r="E721" s="13" t="s">
        <x:v>1508</x:v>
      </x:c>
      <x:c r="F721" s="13" t="s">
        <x:v>2388</x:v>
      </x:c>
      <x:c r="G721" s="13" t="s">
        <x:v>2395</x:v>
      </x:c>
      <x:c r="H721" s="13" t="s">
        <x:v>1354</x:v>
      </x:c>
      <x:c r="I721" s="16" t="s">
        <x:v>2183</x:v>
      </x:c>
      <x:c r="J721" s="22">
        <x:v>362918.84</x:v>
      </x:c>
      <x:c r="K721" s="15">
        <x:v>0.42631999999999998</x:v>
      </x:c>
      <x:c r="L721" s="18">
        <x:f t="shared" si="55"/>
        <x:v>154719.56</x:v>
      </x:c>
      <x:c r="M721" s="15">
        <x:v>0</x:v>
      </x:c>
      <x:c r="N721" s="18">
        <x:f t="shared" si="56"/>
        <x:v>0</x:v>
      </x:c>
      <x:c r="O721" s="15">
        <x:v>0.54313</x:v>
      </x:c>
      <x:c r="P721" s="18">
        <x:f t="shared" si="57"/>
        <x:v>197112.11</x:v>
      </x:c>
      <x:c r="Q721" s="15">
        <x:v>2.1420000000000002E-2</x:v>
      </x:c>
      <x:c r="R721" s="18">
        <x:f t="shared" si="58"/>
        <x:v>7773.72</x:v>
      </x:c>
      <x:c r="S721" s="15">
        <x:v>9.130000000000001E-3</x:v>
      </x:c>
      <x:c r="T721" s="14">
        <x:f t="shared" si="59"/>
        <x:v>3313.4500000000417</x:v>
      </x:c>
    </x:row>
    <x:row r="722" spans="1:20" x14ac:dyDescent="0.25">
      <x:c r="A722" s="13" t="s">
        <x:v>622</x:v>
      </x:c>
      <x:c r="B722" s="13">
        <x:v>397.3</x:v>
      </x:c>
      <x:c r="C722" s="13" t="s">
        <x:v>283</x:v>
      </x:c>
      <x:c r="D722" s="13">
        <x:v>1010793</x:v>
      </x:c>
      <x:c r="E722" s="13" t="s">
        <x:v>1508</x:v>
      </x:c>
      <x:c r="F722" s="13" t="s">
        <x:v>2388</x:v>
      </x:c>
      <x:c r="G722" s="13" t="s">
        <x:v>2395</x:v>
      </x:c>
      <x:c r="H722" s="13" t="s">
        <x:v>1354</x:v>
      </x:c>
      <x:c r="I722" s="16" t="s">
        <x:v>2183</x:v>
      </x:c>
      <x:c r="J722" s="22">
        <x:v>11.29</x:v>
      </x:c>
      <x:c r="K722" s="15">
        <x:v>0.42631999999999998</x:v>
      </x:c>
      <x:c r="L722" s="18">
        <x:f t="shared" si="55"/>
        <x:v>4.8099999999999996</x:v>
      </x:c>
      <x:c r="M722" s="15">
        <x:v>0</x:v>
      </x:c>
      <x:c r="N722" s="18">
        <x:f t="shared" si="56"/>
        <x:v>0</x:v>
      </x:c>
      <x:c r="O722" s="15">
        <x:v>0.54313</x:v>
      </x:c>
      <x:c r="P722" s="18">
        <x:f t="shared" si="57"/>
        <x:v>6.13</x:v>
      </x:c>
      <x:c r="Q722" s="15">
        <x:v>2.1420000000000002E-2</x:v>
      </x:c>
      <x:c r="R722" s="18">
        <x:f t="shared" si="58"/>
        <x:v>0.24</x:v>
      </x:c>
      <x:c r="S722" s="15">
        <x:v>9.130000000000001E-3</x:v>
      </x:c>
      <x:c r="T722" s="14">
        <x:f t="shared" si="59"/>
        <x:v>0.10999999999999965</x:v>
      </x:c>
    </x:row>
    <x:row r="723" spans="1:20" x14ac:dyDescent="0.25">
      <x:c r="A723" s="13" t="s">
        <x:v>622</x:v>
      </x:c>
      <x:c r="B723" s="13">
        <x:v>397.3</x:v>
      </x:c>
      <x:c r="C723" s="13" t="s">
        <x:v>70</x:v>
      </x:c>
      <x:c r="D723" s="13">
        <x:v>1010793</x:v>
      </x:c>
      <x:c r="E723" s="13" t="s">
        <x:v>1508</x:v>
      </x:c>
      <x:c r="F723" s="13" t="s">
        <x:v>2388</x:v>
      </x:c>
      <x:c r="G723" s="13" t="s">
        <x:v>2395</x:v>
      </x:c>
      <x:c r="H723" s="13" t="s">
        <x:v>1385</x:v>
      </x:c>
      <x:c r="I723" s="16" t="s">
        <x:v>2184</x:v>
      </x:c>
      <x:c r="J723" s="22">
        <x:v>38440.949999999997</x:v>
      </x:c>
      <x:c r="K723" s="15">
        <x:v>0.42631999999999998</x:v>
      </x:c>
      <x:c r="L723" s="18">
        <x:f t="shared" si="55"/>
        <x:v>16388.150000000001</x:v>
      </x:c>
      <x:c r="M723" s="15">
        <x:v>0</x:v>
      </x:c>
      <x:c r="N723" s="18">
        <x:f t="shared" si="56"/>
        <x:v>0</x:v>
      </x:c>
      <x:c r="O723" s="15">
        <x:v>0.54313</x:v>
      </x:c>
      <x:c r="P723" s="18">
        <x:f t="shared" si="57"/>
        <x:v>20878.43</x:v>
      </x:c>
      <x:c r="Q723" s="15">
        <x:v>2.1420000000000002E-2</x:v>
      </x:c>
      <x:c r="R723" s="18">
        <x:f t="shared" si="58"/>
        <x:v>823.41</x:v>
      </x:c>
      <x:c r="S723" s="15">
        <x:v>9.130000000000001E-3</x:v>
      </x:c>
      <x:c r="T723" s="14">
        <x:f t="shared" si="59"/>
        <x:v>350.95999999999538</x:v>
      </x:c>
    </x:row>
    <x:row r="724" spans="1:20" x14ac:dyDescent="0.25">
      <x:c r="A724" s="13" t="s">
        <x:v>622</x:v>
      </x:c>
      <x:c r="B724" s="13">
        <x:v>397.3</x:v>
      </x:c>
      <x:c r="C724" s="13" t="s">
        <x:v>224</x:v>
      </x:c>
      <x:c r="D724" s="13">
        <x:v>1010793</x:v>
      </x:c>
      <x:c r="E724" s="13" t="s">
        <x:v>1508</x:v>
      </x:c>
      <x:c r="F724" s="13" t="s">
        <x:v>2388</x:v>
      </x:c>
      <x:c r="G724" s="13" t="s">
        <x:v>2395</x:v>
      </x:c>
      <x:c r="H724" s="13" t="s">
        <x:v>1385</x:v>
      </x:c>
      <x:c r="I724" s="16" t="s">
        <x:v>2184</x:v>
      </x:c>
      <x:c r="J724" s="22">
        <x:v>14027.04</x:v>
      </x:c>
      <x:c r="K724" s="15">
        <x:v>0.42631999999999998</x:v>
      </x:c>
      <x:c r="L724" s="18">
        <x:f t="shared" si="55"/>
        <x:v>5980.01</x:v>
      </x:c>
      <x:c r="M724" s="15">
        <x:v>0</x:v>
      </x:c>
      <x:c r="N724" s="18">
        <x:f t="shared" si="56"/>
        <x:v>0</x:v>
      </x:c>
      <x:c r="O724" s="15">
        <x:v>0.54313</x:v>
      </x:c>
      <x:c r="P724" s="18">
        <x:f t="shared" si="57"/>
        <x:v>7618.51</x:v>
      </x:c>
      <x:c r="Q724" s="15">
        <x:v>2.1420000000000002E-2</x:v>
      </x:c>
      <x:c r="R724" s="18">
        <x:f t="shared" si="58"/>
        <x:v>300.45999999999998</x:v>
      </x:c>
      <x:c r="S724" s="15">
        <x:v>9.130000000000001E-3</x:v>
      </x:c>
      <x:c r="T724" s="14">
        <x:f t="shared" si="59"/>
        <x:v>128.06000000000046</x:v>
      </x:c>
    </x:row>
    <x:row r="725" spans="1:20" x14ac:dyDescent="0.25">
      <x:c r="A725" s="13" t="s">
        <x:v>622</x:v>
      </x:c>
      <x:c r="B725" s="13">
        <x:v>397.3</x:v>
      </x:c>
      <x:c r="C725" s="13" t="s">
        <x:v>70</x:v>
      </x:c>
      <x:c r="D725" s="13">
        <x:v>1010792</x:v>
      </x:c>
      <x:c r="E725" s="13" t="s">
        <x:v>300</x:v>
      </x:c>
      <x:c r="F725" s="13" t="s">
        <x:v>2375</x:v>
      </x:c>
      <x:c r="G725" s="13" t="s">
        <x:v>2393</x:v>
      </x:c>
      <x:c r="H725" s="13" t="s">
        <x:v>1385</x:v>
      </x:c>
      <x:c r="I725" s="16" t="s">
        <x:v>2184</x:v>
      </x:c>
      <x:c r="J725" s="22">
        <x:v>17094.439999999999</x:v>
      </x:c>
      <x:c r="K725" s="15">
        <x:v>0.42631999999999998</x:v>
      </x:c>
      <x:c r="L725" s="18">
        <x:f t="shared" si="55"/>
        <x:v>7287.7</x:v>
      </x:c>
      <x:c r="M725" s="15">
        <x:v>0</x:v>
      </x:c>
      <x:c r="N725" s="18">
        <x:f t="shared" si="56"/>
        <x:v>0</x:v>
      </x:c>
      <x:c r="O725" s="15">
        <x:v>0.54313</x:v>
      </x:c>
      <x:c r="P725" s="18">
        <x:f t="shared" si="57"/>
        <x:v>9284.5</x:v>
      </x:c>
      <x:c r="Q725" s="15">
        <x:v>2.1420000000000002E-2</x:v>
      </x:c>
      <x:c r="R725" s="18">
        <x:f t="shared" si="58"/>
        <x:v>366.16</x:v>
      </x:c>
      <x:c r="S725" s="15">
        <x:v>9.130000000000001E-3</x:v>
      </x:c>
      <x:c r="T725" s="14">
        <x:f t="shared" si="59"/>
        <x:v>156.07999999999794</x:v>
      </x:c>
    </x:row>
    <x:row r="726" spans="1:20" x14ac:dyDescent="0.25">
      <x:c r="A726" s="13" t="s">
        <x:v>622</x:v>
      </x:c>
      <x:c r="B726" s="13">
        <x:v>397.3</x:v>
      </x:c>
      <x:c r="C726" s="13" t="s">
        <x:v>224</x:v>
      </x:c>
      <x:c r="D726" s="13">
        <x:v>1010792</x:v>
      </x:c>
      <x:c r="E726" s="13" t="s">
        <x:v>300</x:v>
      </x:c>
      <x:c r="F726" s="13" t="s">
        <x:v>2375</x:v>
      </x:c>
      <x:c r="G726" s="13" t="s">
        <x:v>2393</x:v>
      </x:c>
      <x:c r="H726" s="13" t="s">
        <x:v>1287</x:v>
      </x:c>
      <x:c r="I726" s="16" t="s">
        <x:v>2185</x:v>
      </x:c>
      <x:c r="J726" s="22">
        <x:v>-765.33</x:v>
      </x:c>
      <x:c r="K726" s="15">
        <x:v>0.42631999999999998</x:v>
      </x:c>
      <x:c r="L726" s="18">
        <x:f t="shared" si="55"/>
        <x:v>-326.27999999999997</x:v>
      </x:c>
      <x:c r="M726" s="15">
        <x:v>0</x:v>
      </x:c>
      <x:c r="N726" s="18">
        <x:f t="shared" si="56"/>
        <x:v>0</x:v>
      </x:c>
      <x:c r="O726" s="15">
        <x:v>0.54313</x:v>
      </x:c>
      <x:c r="P726" s="18">
        <x:f t="shared" si="57"/>
        <x:v>-415.67</x:v>
      </x:c>
      <x:c r="Q726" s="15">
        <x:v>2.1420000000000002E-2</x:v>
      </x:c>
      <x:c r="R726" s="18">
        <x:f t="shared" si="58"/>
        <x:v>-16.39</x:v>
      </x:c>
      <x:c r="S726" s="15">
        <x:v>9.130000000000001E-3</x:v>
      </x:c>
      <x:c r="T726" s="14">
        <x:f t="shared" si="59"/>
        <x:v>-6.9900000000000517</x:v>
      </x:c>
    </x:row>
    <x:row r="727" spans="1:20" x14ac:dyDescent="0.25">
      <x:c r="A727" s="13" t="s">
        <x:v>622</x:v>
      </x:c>
      <x:c r="B727" s="13">
        <x:v>397.3</x:v>
      </x:c>
      <x:c r="C727" s="13" t="s">
        <x:v>290</x:v>
      </x:c>
      <x:c r="D727" s="13">
        <x:v>1010793</x:v>
      </x:c>
      <x:c r="E727" s="13" t="s">
        <x:v>1508</x:v>
      </x:c>
      <x:c r="F727" s="13" t="s">
        <x:v>2388</x:v>
      </x:c>
      <x:c r="G727" s="13" t="s">
        <x:v>2395</x:v>
      </x:c>
      <x:c r="H727" s="13" t="s">
        <x:v>1287</x:v>
      </x:c>
      <x:c r="I727" s="16" t="s">
        <x:v>2185</x:v>
      </x:c>
      <x:c r="J727" s="22">
        <x:v>27634.54</x:v>
      </x:c>
      <x:c r="K727" s="15">
        <x:v>0.42631999999999998</x:v>
      </x:c>
      <x:c r="L727" s="18">
        <x:f t="shared" si="55"/>
        <x:v>11781.16</x:v>
      </x:c>
      <x:c r="M727" s="15">
        <x:v>0</x:v>
      </x:c>
      <x:c r="N727" s="18">
        <x:f t="shared" si="56"/>
        <x:v>0</x:v>
      </x:c>
      <x:c r="O727" s="15">
        <x:v>0.54313</x:v>
      </x:c>
      <x:c r="P727" s="18">
        <x:f t="shared" si="57"/>
        <x:v>15009.15</x:v>
      </x:c>
      <x:c r="Q727" s="15">
        <x:v>2.1420000000000002E-2</x:v>
      </x:c>
      <x:c r="R727" s="18">
        <x:f t="shared" si="58"/>
        <x:v>591.92999999999995</x:v>
      </x:c>
      <x:c r="S727" s="15">
        <x:v>9.130000000000001E-3</x:v>
      </x:c>
      <x:c r="T727" s="14">
        <x:f t="shared" si="59"/>
        <x:v>252.30000000000143</x:v>
      </x:c>
    </x:row>
    <x:row r="728" spans="1:20" x14ac:dyDescent="0.25">
      <x:c r="A728" s="13" t="s">
        <x:v>622</x:v>
      </x:c>
      <x:c r="B728" s="13">
        <x:v>397.3</x:v>
      </x:c>
      <x:c r="C728" s="13" t="s">
        <x:v>281</x:v>
      </x:c>
      <x:c r="D728" s="13">
        <x:v>1010793</x:v>
      </x:c>
      <x:c r="E728" s="13" t="s">
        <x:v>1508</x:v>
      </x:c>
      <x:c r="F728" s="13" t="s">
        <x:v>2388</x:v>
      </x:c>
      <x:c r="G728" s="13" t="s">
        <x:v>2395</x:v>
      </x:c>
      <x:c r="H728" s="13" t="s">
        <x:v>1287</x:v>
      </x:c>
      <x:c r="I728" s="16" t="s">
        <x:v>2185</x:v>
      </x:c>
      <x:c r="J728" s="22">
        <x:v>308.93</x:v>
      </x:c>
      <x:c r="K728" s="15">
        <x:v>0.42631999999999998</x:v>
      </x:c>
      <x:c r="L728" s="18">
        <x:f t="shared" si="55"/>
        <x:v>131.69999999999999</x:v>
      </x:c>
      <x:c r="M728" s="15">
        <x:v>0</x:v>
      </x:c>
      <x:c r="N728" s="18">
        <x:f t="shared" si="56"/>
        <x:v>0</x:v>
      </x:c>
      <x:c r="O728" s="15">
        <x:v>0.54313</x:v>
      </x:c>
      <x:c r="P728" s="18">
        <x:f t="shared" si="57"/>
        <x:v>167.79</x:v>
      </x:c>
      <x:c r="Q728" s="15">
        <x:v>2.1420000000000002E-2</x:v>
      </x:c>
      <x:c r="R728" s="18">
        <x:f t="shared" si="58"/>
        <x:v>6.62</x:v>
      </x:c>
      <x:c r="S728" s="15">
        <x:v>9.130000000000001E-3</x:v>
      </x:c>
      <x:c r="T728" s="14">
        <x:f t="shared" si="59"/>
        <x:v>2.820000000000026</x:v>
      </x:c>
    </x:row>
    <x:row r="729" spans="1:20" x14ac:dyDescent="0.25">
      <x:c r="A729" s="13" t="s">
        <x:v>622</x:v>
      </x:c>
      <x:c r="B729" s="13">
        <x:v>397.3</x:v>
      </x:c>
      <x:c r="C729" s="13" t="s">
        <x:v>282</x:v>
      </x:c>
      <x:c r="D729" s="13">
        <x:v>1010793</x:v>
      </x:c>
      <x:c r="E729" s="13" t="s">
        <x:v>1508</x:v>
      </x:c>
      <x:c r="F729" s="13" t="s">
        <x:v>2388</x:v>
      </x:c>
      <x:c r="G729" s="13" t="s">
        <x:v>2395</x:v>
      </x:c>
      <x:c r="H729" s="13" t="s">
        <x:v>1287</x:v>
      </x:c>
      <x:c r="I729" s="16" t="s">
        <x:v>2185</x:v>
      </x:c>
      <x:c r="J729" s="22">
        <x:v>362918.84</x:v>
      </x:c>
      <x:c r="K729" s="15">
        <x:v>0.42631999999999998</x:v>
      </x:c>
      <x:c r="L729" s="18">
        <x:f t="shared" si="55"/>
        <x:v>154719.56</x:v>
      </x:c>
      <x:c r="M729" s="15">
        <x:v>0</x:v>
      </x:c>
      <x:c r="N729" s="18">
        <x:f t="shared" si="56"/>
        <x:v>0</x:v>
      </x:c>
      <x:c r="O729" s="15">
        <x:v>0.54313</x:v>
      </x:c>
      <x:c r="P729" s="18">
        <x:f t="shared" si="57"/>
        <x:v>197112.11</x:v>
      </x:c>
      <x:c r="Q729" s="15">
        <x:v>2.1420000000000002E-2</x:v>
      </x:c>
      <x:c r="R729" s="18">
        <x:f t="shared" si="58"/>
        <x:v>7773.72</x:v>
      </x:c>
      <x:c r="S729" s="15">
        <x:v>9.130000000000001E-3</x:v>
      </x:c>
      <x:c r="T729" s="14">
        <x:f t="shared" si="59"/>
        <x:v>3313.4500000000417</x:v>
      </x:c>
    </x:row>
    <x:row r="730" spans="1:20" x14ac:dyDescent="0.25">
      <x:c r="A730" s="13" t="s">
        <x:v>622</x:v>
      </x:c>
      <x:c r="B730" s="13">
        <x:v>397.3</x:v>
      </x:c>
      <x:c r="C730" s="13" t="s">
        <x:v>283</x:v>
      </x:c>
      <x:c r="D730" s="13">
        <x:v>1010793</x:v>
      </x:c>
      <x:c r="E730" s="13" t="s">
        <x:v>1508</x:v>
      </x:c>
      <x:c r="F730" s="13" t="s">
        <x:v>2388</x:v>
      </x:c>
      <x:c r="G730" s="13" t="s">
        <x:v>2395</x:v>
      </x:c>
      <x:c r="H730" s="13" t="s">
        <x:v>1287</x:v>
      </x:c>
      <x:c r="I730" s="16" t="s">
        <x:v>2185</x:v>
      </x:c>
      <x:c r="J730" s="22">
        <x:v>11.29</x:v>
      </x:c>
      <x:c r="K730" s="15">
        <x:v>0.42631999999999998</x:v>
      </x:c>
      <x:c r="L730" s="18">
        <x:f t="shared" si="55"/>
        <x:v>4.8099999999999996</x:v>
      </x:c>
      <x:c r="M730" s="15">
        <x:v>0</x:v>
      </x:c>
      <x:c r="N730" s="18">
        <x:f t="shared" si="56"/>
        <x:v>0</x:v>
      </x:c>
      <x:c r="O730" s="15">
        <x:v>0.54313</x:v>
      </x:c>
      <x:c r="P730" s="18">
        <x:f t="shared" si="57"/>
        <x:v>6.13</x:v>
      </x:c>
      <x:c r="Q730" s="15">
        <x:v>2.1420000000000002E-2</x:v>
      </x:c>
      <x:c r="R730" s="18">
        <x:f t="shared" si="58"/>
        <x:v>0.24</x:v>
      </x:c>
      <x:c r="S730" s="15">
        <x:v>9.130000000000001E-3</x:v>
      </x:c>
      <x:c r="T730" s="14">
        <x:f t="shared" si="59"/>
        <x:v>0.10999999999999965</x:v>
      </x:c>
    </x:row>
    <x:row r="731" spans="1:20" x14ac:dyDescent="0.25">
      <x:c r="A731" s="13" t="s">
        <x:v>622</x:v>
      </x:c>
      <x:c r="B731" s="13">
        <x:v>397.3</x:v>
      </x:c>
      <x:c r="C731" s="13" t="s">
        <x:v>197</x:v>
      </x:c>
      <x:c r="D731" s="13">
        <x:v>1010793</x:v>
      </x:c>
      <x:c r="E731" s="13" t="s">
        <x:v>1508</x:v>
      </x:c>
      <x:c r="F731" s="13" t="s">
        <x:v>2388</x:v>
      </x:c>
      <x:c r="G731" s="13" t="s">
        <x:v>2395</x:v>
      </x:c>
      <x:c r="H731" s="13" t="s">
        <x:v>1287</x:v>
      </x:c>
      <x:c r="I731" s="16" t="s">
        <x:v>2185</x:v>
      </x:c>
      <x:c r="J731" s="22">
        <x:v>753662.17</x:v>
      </x:c>
      <x:c r="K731" s="15">
        <x:v>0.42631999999999998</x:v>
      </x:c>
      <x:c r="L731" s="18">
        <x:f t="shared" si="55"/>
        <x:v>321301.26</x:v>
      </x:c>
      <x:c r="M731" s="15">
        <x:v>0</x:v>
      </x:c>
      <x:c r="N731" s="18">
        <x:f t="shared" si="56"/>
        <x:v>0</x:v>
      </x:c>
      <x:c r="O731" s="15">
        <x:v>0.54313</x:v>
      </x:c>
      <x:c r="P731" s="18">
        <x:f t="shared" si="57"/>
        <x:v>409336.53</x:v>
      </x:c>
      <x:c r="Q731" s="15">
        <x:v>2.1420000000000002E-2</x:v>
      </x:c>
      <x:c r="R731" s="18">
        <x:f t="shared" si="58"/>
        <x:v>16143.44</x:v>
      </x:c>
      <x:c r="S731" s="15">
        <x:v>9.130000000000001E-3</x:v>
      </x:c>
      <x:c r="T731" s="14">
        <x:f t="shared" si="59"/>
        <x:v>6880.9400000000041</x:v>
      </x:c>
    </x:row>
    <x:row r="732" spans="1:20" x14ac:dyDescent="0.25">
      <x:c r="A732" s="13" t="s">
        <x:v>622</x:v>
      </x:c>
      <x:c r="B732" s="13">
        <x:v>397.3</x:v>
      </x:c>
      <x:c r="C732" s="13" t="s">
        <x:v>200</x:v>
      </x:c>
      <x:c r="D732" s="13">
        <x:v>1010793</x:v>
      </x:c>
      <x:c r="E732" s="13" t="s">
        <x:v>1508</x:v>
      </x:c>
      <x:c r="F732" s="13" t="s">
        <x:v>2388</x:v>
      </x:c>
      <x:c r="G732" s="13" t="s">
        <x:v>2395</x:v>
      </x:c>
      <x:c r="H732" s="13" t="s">
        <x:v>1287</x:v>
      </x:c>
      <x:c r="I732" s="16" t="s">
        <x:v>2185</x:v>
      </x:c>
      <x:c r="J732" s="22">
        <x:v>24298.84</x:v>
      </x:c>
      <x:c r="K732" s="15">
        <x:v>0.42631999999999998</x:v>
      </x:c>
      <x:c r="L732" s="18">
        <x:f t="shared" si="55"/>
        <x:v>10359.08</x:v>
      </x:c>
      <x:c r="M732" s="15">
        <x:v>0</x:v>
      </x:c>
      <x:c r="N732" s="18">
        <x:f t="shared" si="56"/>
        <x:v>0</x:v>
      </x:c>
      <x:c r="O732" s="15">
        <x:v>0.54313</x:v>
      </x:c>
      <x:c r="P732" s="18">
        <x:f t="shared" si="57"/>
        <x:v>13197.43</x:v>
      </x:c>
      <x:c r="Q732" s="15">
        <x:v>2.1420000000000002E-2</x:v>
      </x:c>
      <x:c r="R732" s="18">
        <x:f t="shared" si="58"/>
        <x:v>520.48</x:v>
      </x:c>
      <x:c r="S732" s="15">
        <x:v>9.130000000000001E-3</x:v>
      </x:c>
      <x:c r="T732" s="14">
        <x:f t="shared" si="59"/>
        <x:v>221.84999999999991</x:v>
      </x:c>
    </x:row>
    <x:row r="733" spans="1:20" x14ac:dyDescent="0.25">
      <x:c r="A733" s="13" t="s">
        <x:v>622</x:v>
      </x:c>
      <x:c r="B733" s="13">
        <x:v>397.3</x:v>
      </x:c>
      <x:c r="C733" s="13" t="s">
        <x:v>279</x:v>
      </x:c>
      <x:c r="D733" s="13">
        <x:v>1010793</x:v>
      </x:c>
      <x:c r="E733" s="13" t="s">
        <x:v>1508</x:v>
      </x:c>
      <x:c r="F733" s="13" t="s">
        <x:v>2388</x:v>
      </x:c>
      <x:c r="G733" s="13" t="s">
        <x:v>2395</x:v>
      </x:c>
      <x:c r="H733" s="13" t="s">
        <x:v>1356</x:v>
      </x:c>
      <x:c r="I733" s="16" t="s">
        <x:v>2186</x:v>
      </x:c>
      <x:c r="J733" s="22">
        <x:v>4886.58</x:v>
      </x:c>
      <x:c r="K733" s="15">
        <x:v>0.42631999999999998</x:v>
      </x:c>
      <x:c r="L733" s="18">
        <x:f t="shared" si="55"/>
        <x:v>2083.25</x:v>
      </x:c>
      <x:c r="M733" s="15">
        <x:v>0</x:v>
      </x:c>
      <x:c r="N733" s="18">
        <x:f t="shared" si="56"/>
        <x:v>0</x:v>
      </x:c>
      <x:c r="O733" s="15">
        <x:v>0.54313</x:v>
      </x:c>
      <x:c r="P733" s="18">
        <x:f t="shared" si="57"/>
        <x:v>2654.05</x:v>
      </x:c>
      <x:c r="Q733" s="15">
        <x:v>2.1420000000000002E-2</x:v>
      </x:c>
      <x:c r="R733" s="18">
        <x:f t="shared" si="58"/>
        <x:v>104.67</x:v>
      </x:c>
      <x:c r="S733" s="15">
        <x:v>9.130000000000001E-3</x:v>
      </x:c>
      <x:c r="T733" s="14">
        <x:f t="shared" si="59"/>
        <x:v>44.609999999999744</x:v>
      </x:c>
    </x:row>
    <x:row r="734" spans="1:20" x14ac:dyDescent="0.25">
      <x:c r="A734" s="13" t="s">
        <x:v>622</x:v>
      </x:c>
      <x:c r="B734" s="13">
        <x:v>397.3</x:v>
      </x:c>
      <x:c r="C734" s="13" t="s">
        <x:v>290</x:v>
      </x:c>
      <x:c r="D734" s="13">
        <x:v>1010793</x:v>
      </x:c>
      <x:c r="E734" s="13" t="s">
        <x:v>1508</x:v>
      </x:c>
      <x:c r="F734" s="13" t="s">
        <x:v>2388</x:v>
      </x:c>
      <x:c r="G734" s="13" t="s">
        <x:v>2395</x:v>
      </x:c>
      <x:c r="H734" s="13" t="s">
        <x:v>1356</x:v>
      </x:c>
      <x:c r="I734" s="16" t="s">
        <x:v>2186</x:v>
      </x:c>
      <x:c r="J734" s="22">
        <x:v>27634.54</x:v>
      </x:c>
      <x:c r="K734" s="15">
        <x:v>0.42631999999999998</x:v>
      </x:c>
      <x:c r="L734" s="18">
        <x:f t="shared" si="55"/>
        <x:v>11781.16</x:v>
      </x:c>
      <x:c r="M734" s="15">
        <x:v>0</x:v>
      </x:c>
      <x:c r="N734" s="18">
        <x:f t="shared" si="56"/>
        <x:v>0</x:v>
      </x:c>
      <x:c r="O734" s="15">
        <x:v>0.54313</x:v>
      </x:c>
      <x:c r="P734" s="18">
        <x:f t="shared" si="57"/>
        <x:v>15009.15</x:v>
      </x:c>
      <x:c r="Q734" s="15">
        <x:v>2.1420000000000002E-2</x:v>
      </x:c>
      <x:c r="R734" s="18">
        <x:f t="shared" si="58"/>
        <x:v>591.92999999999995</x:v>
      </x:c>
      <x:c r="S734" s="15">
        <x:v>9.130000000000001E-3</x:v>
      </x:c>
      <x:c r="T734" s="14">
        <x:f t="shared" si="59"/>
        <x:v>252.30000000000143</x:v>
      </x:c>
    </x:row>
    <x:row r="735" spans="1:20" x14ac:dyDescent="0.25">
      <x:c r="A735" s="13" t="s">
        <x:v>622</x:v>
      </x:c>
      <x:c r="B735" s="13">
        <x:v>397.3</x:v>
      </x:c>
      <x:c r="C735" s="13" t="s">
        <x:v>281</x:v>
      </x:c>
      <x:c r="D735" s="13">
        <x:v>1010793</x:v>
      </x:c>
      <x:c r="E735" s="13" t="s">
        <x:v>1508</x:v>
      </x:c>
      <x:c r="F735" s="13" t="s">
        <x:v>2388</x:v>
      </x:c>
      <x:c r="G735" s="13" t="s">
        <x:v>2395</x:v>
      </x:c>
      <x:c r="H735" s="13" t="s">
        <x:v>1356</x:v>
      </x:c>
      <x:c r="I735" s="16" t="s">
        <x:v>2186</x:v>
      </x:c>
      <x:c r="J735" s="22">
        <x:v>308.93</x:v>
      </x:c>
      <x:c r="K735" s="15">
        <x:v>0.42631999999999998</x:v>
      </x:c>
      <x:c r="L735" s="18">
        <x:f t="shared" si="55"/>
        <x:v>131.69999999999999</x:v>
      </x:c>
      <x:c r="M735" s="15">
        <x:v>0</x:v>
      </x:c>
      <x:c r="N735" s="18">
        <x:f t="shared" si="56"/>
        <x:v>0</x:v>
      </x:c>
      <x:c r="O735" s="15">
        <x:v>0.54313</x:v>
      </x:c>
      <x:c r="P735" s="18">
        <x:f t="shared" si="57"/>
        <x:v>167.79</x:v>
      </x:c>
      <x:c r="Q735" s="15">
        <x:v>2.1420000000000002E-2</x:v>
      </x:c>
      <x:c r="R735" s="18">
        <x:f t="shared" si="58"/>
        <x:v>6.62</x:v>
      </x:c>
      <x:c r="S735" s="15">
        <x:v>9.130000000000001E-3</x:v>
      </x:c>
      <x:c r="T735" s="14">
        <x:f t="shared" si="59"/>
        <x:v>2.820000000000026</x:v>
      </x:c>
    </x:row>
    <x:row r="736" spans="1:20" x14ac:dyDescent="0.25">
      <x:c r="A736" s="13" t="s">
        <x:v>622</x:v>
      </x:c>
      <x:c r="B736" s="13">
        <x:v>397.3</x:v>
      </x:c>
      <x:c r="C736" s="13" t="s">
        <x:v>282</x:v>
      </x:c>
      <x:c r="D736" s="13">
        <x:v>1010793</x:v>
      </x:c>
      <x:c r="E736" s="13" t="s">
        <x:v>1508</x:v>
      </x:c>
      <x:c r="F736" s="13" t="s">
        <x:v>2388</x:v>
      </x:c>
      <x:c r="G736" s="13" t="s">
        <x:v>2395</x:v>
      </x:c>
      <x:c r="H736" s="13" t="s">
        <x:v>1356</x:v>
      </x:c>
      <x:c r="I736" s="16" t="s">
        <x:v>2186</x:v>
      </x:c>
      <x:c r="J736" s="22">
        <x:v>527881.92000000004</x:v>
      </x:c>
      <x:c r="K736" s="15">
        <x:v>0.42631999999999998</x:v>
      </x:c>
      <x:c r="L736" s="18">
        <x:f t="shared" si="55"/>
        <x:v>225046.62</x:v>
      </x:c>
      <x:c r="M736" s="15">
        <x:v>0</x:v>
      </x:c>
      <x:c r="N736" s="18">
        <x:f t="shared" si="56"/>
        <x:v>0</x:v>
      </x:c>
      <x:c r="O736" s="15">
        <x:v>0.54313</x:v>
      </x:c>
      <x:c r="P736" s="18">
        <x:f t="shared" si="57"/>
        <x:v>286708.51</x:v>
      </x:c>
      <x:c r="Q736" s="15">
        <x:v>2.1420000000000002E-2</x:v>
      </x:c>
      <x:c r="R736" s="18">
        <x:f t="shared" si="58"/>
        <x:v>11307.23</x:v>
      </x:c>
      <x:c r="S736" s="15">
        <x:v>9.130000000000001E-3</x:v>
      </x:c>
      <x:c r="T736" s="14">
        <x:f t="shared" si="59"/>
        <x:v>4819.5600000000377</x:v>
      </x:c>
    </x:row>
    <x:row r="737" spans="1:20" x14ac:dyDescent="0.25">
      <x:c r="A737" s="13" t="s">
        <x:v>622</x:v>
      </x:c>
      <x:c r="B737" s="13">
        <x:v>397.3</x:v>
      </x:c>
      <x:c r="C737" s="13" t="s">
        <x:v>283</x:v>
      </x:c>
      <x:c r="D737" s="13">
        <x:v>1010793</x:v>
      </x:c>
      <x:c r="E737" s="13" t="s">
        <x:v>1508</x:v>
      </x:c>
      <x:c r="F737" s="13" t="s">
        <x:v>2388</x:v>
      </x:c>
      <x:c r="G737" s="13" t="s">
        <x:v>2395</x:v>
      </x:c>
      <x:c r="H737" s="13" t="s">
        <x:v>1358</x:v>
      </x:c>
      <x:c r="I737" s="16" t="s">
        <x:v>2187</x:v>
      </x:c>
      <x:c r="J737" s="22">
        <x:v>16.52</x:v>
      </x:c>
      <x:c r="K737" s="15">
        <x:v>0.42631999999999998</x:v>
      </x:c>
      <x:c r="L737" s="18">
        <x:f t="shared" si="55"/>
        <x:v>7.04</x:v>
      </x:c>
      <x:c r="M737" s="15">
        <x:v>0</x:v>
      </x:c>
      <x:c r="N737" s="18">
        <x:f t="shared" si="56"/>
        <x:v>0</x:v>
      </x:c>
      <x:c r="O737" s="15">
        <x:v>0.54313</x:v>
      </x:c>
      <x:c r="P737" s="18">
        <x:f t="shared" si="57"/>
        <x:v>8.9700000000000006</x:v>
      </x:c>
      <x:c r="Q737" s="15">
        <x:v>2.1420000000000002E-2</x:v>
      </x:c>
      <x:c r="R737" s="18">
        <x:f t="shared" si="58"/>
        <x:v>0.35</x:v>
      </x:c>
      <x:c r="S737" s="15">
        <x:v>9.130000000000001E-3</x:v>
      </x:c>
      <x:c r="T737" s="14">
        <x:f t="shared" si="59"/>
        <x:v>0.15999999999999981</x:v>
      </x:c>
    </x:row>
    <x:row r="738" spans="1:20" x14ac:dyDescent="0.25">
      <x:c r="A738" s="13" t="s">
        <x:v>622</x:v>
      </x:c>
      <x:c r="B738" s="13">
        <x:v>397.3</x:v>
      </x:c>
      <x:c r="C738" s="13" t="s">
        <x:v>285</x:v>
      </x:c>
      <x:c r="D738" s="13">
        <x:v>1010793</x:v>
      </x:c>
      <x:c r="E738" s="13" t="s">
        <x:v>1508</x:v>
      </x:c>
      <x:c r="F738" s="13" t="s">
        <x:v>2388</x:v>
      </x:c>
      <x:c r="G738" s="13" t="s">
        <x:v>2395</x:v>
      </x:c>
      <x:c r="H738" s="13" t="s">
        <x:v>1358</x:v>
      </x:c>
      <x:c r="I738" s="16" t="s">
        <x:v>2187</x:v>
      </x:c>
      <x:c r="J738" s="22">
        <x:v>683986.12</x:v>
      </x:c>
      <x:c r="K738" s="15">
        <x:v>0.42631999999999998</x:v>
      </x:c>
      <x:c r="L738" s="18">
        <x:f t="shared" si="55"/>
        <x:v>291596.96000000002</x:v>
      </x:c>
      <x:c r="M738" s="15">
        <x:v>0</x:v>
      </x:c>
      <x:c r="N738" s="18">
        <x:f t="shared" si="56"/>
        <x:v>0</x:v>
      </x:c>
      <x:c r="O738" s="15">
        <x:v>0.54313</x:v>
      </x:c>
      <x:c r="P738" s="18">
        <x:f t="shared" si="57"/>
        <x:v>371493.38</x:v>
      </x:c>
      <x:c r="Q738" s="15">
        <x:v>2.1420000000000002E-2</x:v>
      </x:c>
      <x:c r="R738" s="18">
        <x:f t="shared" si="58"/>
        <x:v>14650.98</x:v>
      </x:c>
      <x:c r="S738" s="15">
        <x:v>9.130000000000001E-3</x:v>
      </x:c>
      <x:c r="T738" s="14">
        <x:f t="shared" si="59"/>
        <x:v>6244.7999999999702</x:v>
      </x:c>
    </x:row>
    <x:row r="739" spans="1:20" x14ac:dyDescent="0.25">
      <x:c r="A739" s="13" t="s">
        <x:v>622</x:v>
      </x:c>
      <x:c r="B739" s="13">
        <x:v>397.3</x:v>
      </x:c>
      <x:c r="C739" s="13" t="s">
        <x:v>70</x:v>
      </x:c>
      <x:c r="D739" s="13">
        <x:v>1010793</x:v>
      </x:c>
      <x:c r="E739" s="13" t="s">
        <x:v>1508</x:v>
      </x:c>
      <x:c r="F739" s="13" t="s">
        <x:v>2388</x:v>
      </x:c>
      <x:c r="G739" s="13" t="s">
        <x:v>2395</x:v>
      </x:c>
      <x:c r="H739" s="13" t="s">
        <x:v>1358</x:v>
      </x:c>
      <x:c r="I739" s="16" t="s">
        <x:v>2187</x:v>
      </x:c>
      <x:c r="J739" s="22">
        <x:v>-414974.96</x:v>
      </x:c>
      <x:c r="K739" s="15">
        <x:v>0.42631999999999998</x:v>
      </x:c>
      <x:c r="L739" s="18">
        <x:f t="shared" si="55"/>
        <x:v>-176912.12</x:v>
      </x:c>
      <x:c r="M739" s="15">
        <x:v>0</x:v>
      </x:c>
      <x:c r="N739" s="18">
        <x:f t="shared" si="56"/>
        <x:v>0</x:v>
      </x:c>
      <x:c r="O739" s="15">
        <x:v>0.54313</x:v>
      </x:c>
      <x:c r="P739" s="18">
        <x:f t="shared" si="57"/>
        <x:v>-225385.35</x:v>
      </x:c>
      <x:c r="Q739" s="15">
        <x:v>2.1420000000000002E-2</x:v>
      </x:c>
      <x:c r="R739" s="18">
        <x:f t="shared" si="58"/>
        <x:v>-8888.76</x:v>
      </x:c>
      <x:c r="S739" s="15">
        <x:v>9.130000000000001E-3</x:v>
      </x:c>
      <x:c r="T739" s="14">
        <x:f t="shared" si="59"/>
        <x:v>-3788.7300000000196</x:v>
      </x:c>
    </x:row>
    <x:row r="740" spans="1:20" x14ac:dyDescent="0.25">
      <x:c r="A740" s="13" t="s">
        <x:v>622</x:v>
      </x:c>
      <x:c r="B740" s="13">
        <x:v>397.3</x:v>
      </x:c>
      <x:c r="C740" s="13" t="s">
        <x:v>103</x:v>
      </x:c>
      <x:c r="D740" s="13">
        <x:v>1010792</x:v>
      </x:c>
      <x:c r="E740" s="13" t="s">
        <x:v>587</x:v>
      </x:c>
      <x:c r="F740" s="13" t="s">
        <x:v>2378</x:v>
      </x:c>
      <x:c r="G740" s="13" t="s">
        <x:v>2393</x:v>
      </x:c>
      <x:c r="H740" s="13" t="s">
        <x:v>1360</x:v>
      </x:c>
      <x:c r="I740" s="16" t="s">
        <x:v>2188</x:v>
      </x:c>
      <x:c r="J740" s="22">
        <x:v>6632.64</x:v>
      </x:c>
      <x:c r="K740" s="15">
        <x:v>0.42631999999999998</x:v>
      </x:c>
      <x:c r="L740" s="18">
        <x:f t="shared" si="55"/>
        <x:v>2827.63</x:v>
      </x:c>
      <x:c r="M740" s="15">
        <x:v>0</x:v>
      </x:c>
      <x:c r="N740" s="18">
        <x:f t="shared" si="56"/>
        <x:v>0</x:v>
      </x:c>
      <x:c r="O740" s="15">
        <x:v>0.54313</x:v>
      </x:c>
      <x:c r="P740" s="18">
        <x:f t="shared" si="57"/>
        <x:v>3602.39</x:v>
      </x:c>
      <x:c r="Q740" s="15">
        <x:v>2.1420000000000002E-2</x:v>
      </x:c>
      <x:c r="R740" s="18">
        <x:f t="shared" si="58"/>
        <x:v>142.07</x:v>
      </x:c>
      <x:c r="S740" s="15">
        <x:v>9.130000000000001E-3</x:v>
      </x:c>
      <x:c r="T740" s="14">
        <x:f t="shared" si="59"/>
        <x:v>60.550000000000352</x:v>
      </x:c>
    </x:row>
    <x:row r="741" spans="1:20" x14ac:dyDescent="0.25">
      <x:c r="A741" s="13" t="s">
        <x:v>622</x:v>
      </x:c>
      <x:c r="B741" s="13">
        <x:v>397.3</x:v>
      </x:c>
      <x:c r="C741" s="13" t="s">
        <x:v>279</x:v>
      </x:c>
      <x:c r="D741" s="13">
        <x:v>1010793</x:v>
      </x:c>
      <x:c r="E741" s="13" t="s">
        <x:v>1508</x:v>
      </x:c>
      <x:c r="F741" s="13" t="s">
        <x:v>2388</x:v>
      </x:c>
      <x:c r="G741" s="13" t="s">
        <x:v>2395</x:v>
      </x:c>
      <x:c r="H741" s="13" t="s">
        <x:v>1362</x:v>
      </x:c>
      <x:c r="I741" s="16" t="s">
        <x:v>2189</x:v>
      </x:c>
      <x:c r="J741" s="22">
        <x:v>2443.4</x:v>
      </x:c>
      <x:c r="K741" s="15">
        <x:v>0.42631999999999998</x:v>
      </x:c>
      <x:c r="L741" s="18">
        <x:f t="shared" si="55"/>
        <x:v>1041.67</x:v>
      </x:c>
      <x:c r="M741" s="15">
        <x:v>0</x:v>
      </x:c>
      <x:c r="N741" s="18">
        <x:f t="shared" si="56"/>
        <x:v>0</x:v>
      </x:c>
      <x:c r="O741" s="15">
        <x:v>0.54313</x:v>
      </x:c>
      <x:c r="P741" s="18">
        <x:f t="shared" si="57"/>
        <x:v>1327.08</x:v>
      </x:c>
      <x:c r="Q741" s="15">
        <x:v>2.1420000000000002E-2</x:v>
      </x:c>
      <x:c r="R741" s="18">
        <x:f t="shared" si="58"/>
        <x:v>52.34</x:v>
      </x:c>
      <x:c r="S741" s="15">
        <x:v>9.130000000000001E-3</x:v>
      </x:c>
      <x:c r="T741" s="14">
        <x:f t="shared" si="59"/>
        <x:v>22.310000000000088</x:v>
      </x:c>
    </x:row>
    <x:row r="742" spans="1:20" x14ac:dyDescent="0.25">
      <x:c r="A742" s="13" t="s">
        <x:v>622</x:v>
      </x:c>
      <x:c r="B742" s="13">
        <x:v>397.3</x:v>
      </x:c>
      <x:c r="C742" s="13" t="s">
        <x:v>282</x:v>
      </x:c>
      <x:c r="D742" s="13">
        <x:v>1010793</x:v>
      </x:c>
      <x:c r="E742" s="13" t="s">
        <x:v>1508</x:v>
      </x:c>
      <x:c r="F742" s="13" t="s">
        <x:v>2388</x:v>
      </x:c>
      <x:c r="G742" s="13" t="s">
        <x:v>2395</x:v>
      </x:c>
      <x:c r="H742" s="13" t="s">
        <x:v>1362</x:v>
      </x:c>
      <x:c r="I742" s="16" t="s">
        <x:v>2189</x:v>
      </x:c>
      <x:c r="J742" s="22">
        <x:v>302531.12</x:v>
      </x:c>
      <x:c r="K742" s="15">
        <x:v>0.42631999999999998</x:v>
      </x:c>
      <x:c r="L742" s="18">
        <x:f t="shared" si="55"/>
        <x:v>128975.07</x:v>
      </x:c>
      <x:c r="M742" s="15">
        <x:v>0</x:v>
      </x:c>
      <x:c r="N742" s="18">
        <x:f t="shared" si="56"/>
        <x:v>0</x:v>
      </x:c>
      <x:c r="O742" s="15">
        <x:v>0.54313</x:v>
      </x:c>
      <x:c r="P742" s="18">
        <x:f t="shared" si="57"/>
        <x:v>164313.73000000001</x:v>
      </x:c>
      <x:c r="Q742" s="15">
        <x:v>2.1420000000000002E-2</x:v>
      </x:c>
      <x:c r="R742" s="18">
        <x:f t="shared" si="58"/>
        <x:v>6480.22</x:v>
      </x:c>
      <x:c r="S742" s="15">
        <x:v>9.130000000000001E-3</x:v>
      </x:c>
      <x:c r="T742" s="14">
        <x:f t="shared" si="59"/>
        <x:v>2762.0999999999776</x:v>
      </x:c>
    </x:row>
    <x:row r="743" spans="1:20" x14ac:dyDescent="0.25">
      <x:c r="A743" s="13" t="s">
        <x:v>622</x:v>
      </x:c>
      <x:c r="B743" s="13">
        <x:v>397.3</x:v>
      </x:c>
      <x:c r="C743" s="13" t="s">
        <x:v>283</x:v>
      </x:c>
      <x:c r="D743" s="13">
        <x:v>1010793</x:v>
      </x:c>
      <x:c r="E743" s="13" t="s">
        <x:v>1508</x:v>
      </x:c>
      <x:c r="F743" s="13" t="s">
        <x:v>2388</x:v>
      </x:c>
      <x:c r="G743" s="13" t="s">
        <x:v>2395</x:v>
      </x:c>
      <x:c r="H743" s="13" t="s">
        <x:v>1362</x:v>
      </x:c>
      <x:c r="I743" s="16" t="s">
        <x:v>2189</x:v>
      </x:c>
      <x:c r="J743" s="22">
        <x:v>66142.28</x:v>
      </x:c>
      <x:c r="K743" s="15">
        <x:v>0.42631999999999998</x:v>
      </x:c>
      <x:c r="L743" s="18">
        <x:f t="shared" si="55"/>
        <x:v>28197.78</x:v>
      </x:c>
      <x:c r="M743" s="15">
        <x:v>0</x:v>
      </x:c>
      <x:c r="N743" s="18">
        <x:f t="shared" si="56"/>
        <x:v>0</x:v>
      </x:c>
      <x:c r="O743" s="15">
        <x:v>0.54313</x:v>
      </x:c>
      <x:c r="P743" s="18">
        <x:f t="shared" si="57"/>
        <x:v>35923.86</x:v>
      </x:c>
      <x:c r="Q743" s="15">
        <x:v>2.1420000000000002E-2</x:v>
      </x:c>
      <x:c r="R743" s="18">
        <x:f t="shared" si="58"/>
        <x:v>1416.77</x:v>
      </x:c>
      <x:c r="S743" s="15">
        <x:v>9.130000000000001E-3</x:v>
      </x:c>
      <x:c r="T743" s="14">
        <x:f t="shared" si="59"/>
        <x:v>603.86999999999944</x:v>
      </x:c>
    </x:row>
    <x:row r="744" spans="1:20" x14ac:dyDescent="0.25">
      <x:c r="A744" s="13" t="s">
        <x:v>622</x:v>
      </x:c>
      <x:c r="B744" s="13">
        <x:v>397.3</x:v>
      </x:c>
      <x:c r="C744" s="13" t="s">
        <x:v>285</x:v>
      </x:c>
      <x:c r="D744" s="13">
        <x:v>1010793</x:v>
      </x:c>
      <x:c r="E744" s="13" t="s">
        <x:v>1508</x:v>
      </x:c>
      <x:c r="F744" s="13" t="s">
        <x:v>2388</x:v>
      </x:c>
      <x:c r="G744" s="13" t="s">
        <x:v>2395</x:v>
      </x:c>
      <x:c r="H744" s="13" t="s">
        <x:v>1362</x:v>
      </x:c>
      <x:c r="I744" s="16" t="s">
        <x:v>2189</x:v>
      </x:c>
      <x:c r="J744" s="22">
        <x:v>-518.80999999999995</x:v>
      </x:c>
      <x:c r="K744" s="15">
        <x:v>0.42631999999999998</x:v>
      </x:c>
      <x:c r="L744" s="18">
        <x:f t="shared" si="55"/>
        <x:v>-221.18</x:v>
      </x:c>
      <x:c r="M744" s="15">
        <x:v>0</x:v>
      </x:c>
      <x:c r="N744" s="18">
        <x:f t="shared" si="56"/>
        <x:v>0</x:v>
      </x:c>
      <x:c r="O744" s="15">
        <x:v>0.54313</x:v>
      </x:c>
      <x:c r="P744" s="18">
        <x:f t="shared" si="57"/>
        <x:v>-281.77999999999997</x:v>
      </x:c>
      <x:c r="Q744" s="15">
        <x:v>2.1420000000000002E-2</x:v>
      </x:c>
      <x:c r="R744" s="18">
        <x:f t="shared" si="58"/>
        <x:v>-11.11</x:v>
      </x:c>
      <x:c r="S744" s="15">
        <x:v>9.130000000000001E-3</x:v>
      </x:c>
      <x:c r="T744" s="14">
        <x:f t="shared" si="59"/>
        <x:v>-4.7399999999999665</x:v>
      </x:c>
    </x:row>
    <x:row r="745" spans="1:20" x14ac:dyDescent="0.25">
      <x:c r="A745" s="13" t="s">
        <x:v>622</x:v>
      </x:c>
      <x:c r="B745" s="13">
        <x:v>397.3</x:v>
      </x:c>
      <x:c r="C745" s="13" t="s">
        <x:v>224</x:v>
      </x:c>
      <x:c r="D745" s="13">
        <x:v>1010793</x:v>
      </x:c>
      <x:c r="E745" s="13" t="s">
        <x:v>1508</x:v>
      </x:c>
      <x:c r="F745" s="13" t="s">
        <x:v>2388</x:v>
      </x:c>
      <x:c r="G745" s="13" t="s">
        <x:v>2395</x:v>
      </x:c>
      <x:c r="H745" s="13" t="s">
        <x:v>1362</x:v>
      </x:c>
      <x:c r="I745" s="16" t="s">
        <x:v>2189</x:v>
      </x:c>
      <x:c r="J745" s="22">
        <x:v>231486.14</x:v>
      </x:c>
      <x:c r="K745" s="15">
        <x:v>0.42631999999999998</x:v>
      </x:c>
      <x:c r="L745" s="18">
        <x:f t="shared" si="55"/>
        <x:v>98687.17</x:v>
      </x:c>
      <x:c r="M745" s="15">
        <x:v>0</x:v>
      </x:c>
      <x:c r="N745" s="18">
        <x:f t="shared" si="56"/>
        <x:v>0</x:v>
      </x:c>
      <x:c r="O745" s="15">
        <x:v>0.54313</x:v>
      </x:c>
      <x:c r="P745" s="18">
        <x:f t="shared" si="57"/>
        <x:v>125727.07</x:v>
      </x:c>
      <x:c r="Q745" s="15">
        <x:v>2.1420000000000002E-2</x:v>
      </x:c>
      <x:c r="R745" s="18">
        <x:f t="shared" si="58"/>
        <x:v>4958.43</x:v>
      </x:c>
      <x:c r="S745" s="15">
        <x:v>9.130000000000001E-3</x:v>
      </x:c>
      <x:c r="T745" s="14">
        <x:f t="shared" si="59"/>
        <x:v>2113.470000000023</x:v>
      </x:c>
    </x:row>
    <x:row r="746" spans="1:20" x14ac:dyDescent="0.25">
      <x:c r="A746" s="13" t="s">
        <x:v>622</x:v>
      </x:c>
      <x:c r="B746" s="13">
        <x:v>397.3</x:v>
      </x:c>
      <x:c r="C746" s="13" t="s">
        <x:v>197</x:v>
      </x:c>
      <x:c r="D746" s="13">
        <x:v>1010793</x:v>
      </x:c>
      <x:c r="E746" s="13" t="s">
        <x:v>1508</x:v>
      </x:c>
      <x:c r="F746" s="13" t="s">
        <x:v>2388</x:v>
      </x:c>
      <x:c r="G746" s="13" t="s">
        <x:v>2395</x:v>
      </x:c>
      <x:c r="H746" s="13" t="s">
        <x:v>1364</x:v>
      </x:c>
      <x:c r="I746" s="16" t="s">
        <x:v>2190</x:v>
      </x:c>
      <x:c r="J746" s="22">
        <x:v>261666.85</x:v>
      </x:c>
      <x:c r="K746" s="15">
        <x:v>0.42631999999999998</x:v>
      </x:c>
      <x:c r="L746" s="18">
        <x:f t="shared" si="55"/>
        <x:v>111553.81</x:v>
      </x:c>
      <x:c r="M746" s="15">
        <x:v>0</x:v>
      </x:c>
      <x:c r="N746" s="18">
        <x:f t="shared" si="56"/>
        <x:v>0</x:v>
      </x:c>
      <x:c r="O746" s="15">
        <x:v>0.54313</x:v>
      </x:c>
      <x:c r="P746" s="18">
        <x:f t="shared" si="57"/>
        <x:v>142119.12</x:v>
      </x:c>
      <x:c r="Q746" s="15">
        <x:v>2.1420000000000002E-2</x:v>
      </x:c>
      <x:c r="R746" s="18">
        <x:f t="shared" si="58"/>
        <x:v>5604.9</x:v>
      </x:c>
      <x:c r="S746" s="15">
        <x:v>9.130000000000001E-3</x:v>
      </x:c>
      <x:c r="T746" s="14">
        <x:f t="shared" si="59"/>
        <x:v>2389.0200000000132</x:v>
      </x:c>
    </x:row>
    <x:row r="747" spans="1:20" x14ac:dyDescent="0.25">
      <x:c r="A747" s="13" t="s">
        <x:v>622</x:v>
      </x:c>
      <x:c r="B747" s="13">
        <x:v>397.3</x:v>
      </x:c>
      <x:c r="C747" s="13" t="s">
        <x:v>224</x:v>
      </x:c>
      <x:c r="D747" s="13">
        <x:v>1010793</x:v>
      </x:c>
      <x:c r="E747" s="13" t="s">
        <x:v>1508</x:v>
      </x:c>
      <x:c r="F747" s="13" t="s">
        <x:v>2388</x:v>
      </x:c>
      <x:c r="G747" s="13" t="s">
        <x:v>2395</x:v>
      </x:c>
      <x:c r="H747" s="13" t="s">
        <x:v>1364</x:v>
      </x:c>
      <x:c r="I747" s="16" t="s">
        <x:v>2190</x:v>
      </x:c>
      <x:c r="J747" s="22">
        <x:v>47837.27</x:v>
      </x:c>
      <x:c r="K747" s="15">
        <x:v>0.42631999999999998</x:v>
      </x:c>
      <x:c r="L747" s="18">
        <x:f t="shared" si="55"/>
        <x:v>20393.98</x:v>
      </x:c>
      <x:c r="M747" s="15">
        <x:v>0</x:v>
      </x:c>
      <x:c r="N747" s="18">
        <x:f t="shared" si="56"/>
        <x:v>0</x:v>
      </x:c>
      <x:c r="O747" s="15">
        <x:v>0.54313</x:v>
      </x:c>
      <x:c r="P747" s="18">
        <x:f t="shared" si="57"/>
        <x:v>25981.86</x:v>
      </x:c>
      <x:c r="Q747" s="15">
        <x:v>2.1420000000000002E-2</x:v>
      </x:c>
      <x:c r="R747" s="18">
        <x:f t="shared" si="58"/>
        <x:v>1024.67</x:v>
      </x:c>
      <x:c r="S747" s="15">
        <x:v>9.130000000000001E-3</x:v>
      </x:c>
      <x:c r="T747" s="14">
        <x:f t="shared" si="59"/>
        <x:v>436.75999999999658</x:v>
      </x:c>
    </x:row>
    <x:row r="748" spans="1:20" x14ac:dyDescent="0.25">
      <x:c r="A748" s="13" t="s">
        <x:v>622</x:v>
      </x:c>
      <x:c r="B748" s="13">
        <x:v>397.3</x:v>
      </x:c>
      <x:c r="C748" s="13" t="s">
        <x:v>197</x:v>
      </x:c>
      <x:c r="D748" s="13">
        <x:v>1010793</x:v>
      </x:c>
      <x:c r="E748" s="13" t="s">
        <x:v>1508</x:v>
      </x:c>
      <x:c r="F748" s="13" t="s">
        <x:v>2388</x:v>
      </x:c>
      <x:c r="G748" s="13" t="s">
        <x:v>2395</x:v>
      </x:c>
      <x:c r="H748" s="13" t="s">
        <x:v>1364</x:v>
      </x:c>
      <x:c r="I748" s="16" t="s">
        <x:v>2190</x:v>
      </x:c>
      <x:c r="J748" s="22">
        <x:v>9962.41</x:v>
      </x:c>
      <x:c r="K748" s="15">
        <x:v>0.42631999999999998</x:v>
      </x:c>
      <x:c r="L748" s="18">
        <x:f t="shared" si="55"/>
        <x:v>4247.17</x:v>
      </x:c>
      <x:c r="M748" s="15">
        <x:v>0</x:v>
      </x:c>
      <x:c r="N748" s="18">
        <x:f t="shared" si="56"/>
        <x:v>0</x:v>
      </x:c>
      <x:c r="O748" s="15">
        <x:v>0.54313</x:v>
      </x:c>
      <x:c r="P748" s="18">
        <x:f t="shared" si="57"/>
        <x:v>5410.88</x:v>
      </x:c>
      <x:c r="Q748" s="15">
        <x:v>2.1420000000000002E-2</x:v>
      </x:c>
      <x:c r="R748" s="18">
        <x:f t="shared" si="58"/>
        <x:v>213.39</x:v>
      </x:c>
      <x:c r="S748" s="15">
        <x:v>9.130000000000001E-3</x:v>
      </x:c>
      <x:c r="T748" s="14">
        <x:f t="shared" si="59"/>
        <x:v>90.969999999999686</x:v>
      </x:c>
    </x:row>
    <x:row r="749" spans="1:20" x14ac:dyDescent="0.25">
      <x:c r="A749" s="13" t="s">
        <x:v>622</x:v>
      </x:c>
      <x:c r="B749" s="13">
        <x:v>397.3</x:v>
      </x:c>
      <x:c r="C749" s="13" t="s">
        <x:v>70</x:v>
      </x:c>
      <x:c r="D749" s="13">
        <x:v>1010792</x:v>
      </x:c>
      <x:c r="E749" s="13" t="s">
        <x:v>300</x:v>
      </x:c>
      <x:c r="F749" s="13" t="s">
        <x:v>2375</x:v>
      </x:c>
      <x:c r="G749" s="13" t="s">
        <x:v>2393</x:v>
      </x:c>
      <x:c r="H749" s="13" t="s">
        <x:v>1364</x:v>
      </x:c>
      <x:c r="I749" s="16" t="s">
        <x:v>2190</x:v>
      </x:c>
      <x:c r="J749" s="22">
        <x:v>169141.78</x:v>
      </x:c>
      <x:c r="K749" s="15">
        <x:v>0.42631999999999998</x:v>
      </x:c>
      <x:c r="L749" s="18">
        <x:f t="shared" si="55"/>
        <x:v>72108.52</x:v>
      </x:c>
      <x:c r="M749" s="15">
        <x:v>0</x:v>
      </x:c>
      <x:c r="N749" s="18">
        <x:f t="shared" si="56"/>
        <x:v>0</x:v>
      </x:c>
      <x:c r="O749" s="15">
        <x:v>0.54313</x:v>
      </x:c>
      <x:c r="P749" s="18">
        <x:f t="shared" si="57"/>
        <x:v>91865.97</x:v>
      </x:c>
      <x:c r="Q749" s="15">
        <x:v>2.1420000000000002E-2</x:v>
      </x:c>
      <x:c r="R749" s="18">
        <x:f t="shared" si="58"/>
        <x:v>3623.02</x:v>
      </x:c>
      <x:c r="S749" s="15">
        <x:v>9.130000000000001E-3</x:v>
      </x:c>
      <x:c r="T749" s="14">
        <x:f t="shared" si="59"/>
        <x:v>1544.2699999999936</x:v>
      </x:c>
    </x:row>
    <x:row r="750" spans="1:20" x14ac:dyDescent="0.25">
      <x:c r="A750" s="13" t="s">
        <x:v>622</x:v>
      </x:c>
      <x:c r="B750" s="13">
        <x:v>397.3</x:v>
      </x:c>
      <x:c r="C750" s="13" t="s">
        <x:v>224</x:v>
      </x:c>
      <x:c r="D750" s="13">
        <x:v>1010792</x:v>
      </x:c>
      <x:c r="E750" s="13" t="s">
        <x:v>300</x:v>
      </x:c>
      <x:c r="F750" s="13" t="s">
        <x:v>2375</x:v>
      </x:c>
      <x:c r="G750" s="13" t="s">
        <x:v>2393</x:v>
      </x:c>
      <x:c r="H750" s="13" t="s">
        <x:v>1291</x:v>
      </x:c>
      <x:c r="I750" s="16" t="s">
        <x:v>2191</x:v>
      </x:c>
      <x:c r="J750" s="22">
        <x:v>229.92</x:v>
      </x:c>
      <x:c r="K750" s="15">
        <x:v>0.42631999999999998</x:v>
      </x:c>
      <x:c r="L750" s="18">
        <x:f t="shared" si="55"/>
        <x:v>98.02</x:v>
      </x:c>
      <x:c r="M750" s="15">
        <x:v>0</x:v>
      </x:c>
      <x:c r="N750" s="18">
        <x:f t="shared" si="56"/>
        <x:v>0</x:v>
      </x:c>
      <x:c r="O750" s="15">
        <x:v>0.54313</x:v>
      </x:c>
      <x:c r="P750" s="18">
        <x:f t="shared" si="57"/>
        <x:v>124.88</x:v>
      </x:c>
      <x:c r="Q750" s="15">
        <x:v>2.1420000000000002E-2</x:v>
      </x:c>
      <x:c r="R750" s="18">
        <x:f t="shared" si="58"/>
        <x:v>4.92</x:v>
      </x:c>
      <x:c r="S750" s="15">
        <x:v>9.130000000000001E-3</x:v>
      </x:c>
      <x:c r="T750" s="14">
        <x:f t="shared" si="59"/>
        <x:v>2.0999999999999819</x:v>
      </x:c>
    </x:row>
    <x:row r="751" spans="1:20" x14ac:dyDescent="0.25">
      <x:c r="A751" s="13" t="s">
        <x:v>622</x:v>
      </x:c>
      <x:c r="B751" s="13">
        <x:v>397.3</x:v>
      </x:c>
      <x:c r="C751" s="13" t="s">
        <x:v>224</x:v>
      </x:c>
      <x:c r="D751" s="13">
        <x:v>1010792</x:v>
      </x:c>
      <x:c r="E751" s="13" t="s">
        <x:v>300</x:v>
      </x:c>
      <x:c r="F751" s="13" t="s">
        <x:v>2375</x:v>
      </x:c>
      <x:c r="G751" s="13" t="s">
        <x:v>2393</x:v>
      </x:c>
      <x:c r="H751" s="13" t="s">
        <x:v>1291</x:v>
      </x:c>
      <x:c r="I751" s="16" t="s">
        <x:v>2191</x:v>
      </x:c>
      <x:c r="J751" s="22">
        <x:v>173128.91</x:v>
      </x:c>
      <x:c r="K751" s="15">
        <x:v>0.42631999999999998</x:v>
      </x:c>
      <x:c r="L751" s="18">
        <x:f t="shared" si="55"/>
        <x:v>73808.320000000007</x:v>
      </x:c>
      <x:c r="M751" s="15">
        <x:v>0</x:v>
      </x:c>
      <x:c r="N751" s="18">
        <x:f t="shared" si="56"/>
        <x:v>0</x:v>
      </x:c>
      <x:c r="O751" s="15">
        <x:v>0.54313</x:v>
      </x:c>
      <x:c r="P751" s="18">
        <x:f t="shared" si="57"/>
        <x:v>94031.5</x:v>
      </x:c>
      <x:c r="Q751" s="15">
        <x:v>2.1420000000000002E-2</x:v>
      </x:c>
      <x:c r="R751" s="18">
        <x:f t="shared" si="58"/>
        <x:v>3708.42</x:v>
      </x:c>
      <x:c r="S751" s="15">
        <x:v>9.130000000000001E-3</x:v>
      </x:c>
      <x:c r="T751" s="14">
        <x:f t="shared" si="59"/>
        <x:v>1580.6699999999964</x:v>
      </x:c>
    </x:row>
    <x:row r="752" spans="1:20" x14ac:dyDescent="0.25">
      <x:c r="A752" s="13" t="s">
        <x:v>622</x:v>
      </x:c>
      <x:c r="B752" s="13">
        <x:v>397.3</x:v>
      </x:c>
      <x:c r="C752" s="13" t="s">
        <x:v>197</x:v>
      </x:c>
      <x:c r="D752" s="13">
        <x:v>1010792</x:v>
      </x:c>
      <x:c r="E752" s="13" t="s">
        <x:v>300</x:v>
      </x:c>
      <x:c r="F752" s="13" t="s">
        <x:v>2375</x:v>
      </x:c>
      <x:c r="G752" s="13" t="s">
        <x:v>2393</x:v>
      </x:c>
      <x:c r="H752" s="13" t="s">
        <x:v>1291</x:v>
      </x:c>
      <x:c r="I752" s="16" t="s">
        <x:v>2191</x:v>
      </x:c>
      <x:c r="J752" s="22">
        <x:v>-9521.4</x:v>
      </x:c>
      <x:c r="K752" s="15">
        <x:v>0.42631999999999998</x:v>
      </x:c>
      <x:c r="L752" s="18">
        <x:f t="shared" si="55"/>
        <x:v>-4059.16</x:v>
      </x:c>
      <x:c r="M752" s="15">
        <x:v>0</x:v>
      </x:c>
      <x:c r="N752" s="18">
        <x:f t="shared" si="56"/>
        <x:v>0</x:v>
      </x:c>
      <x:c r="O752" s="15">
        <x:v>0.54313</x:v>
      </x:c>
      <x:c r="P752" s="18">
        <x:f t="shared" si="57"/>
        <x:v>-5171.3599999999997</x:v>
      </x:c>
      <x:c r="Q752" s="15">
        <x:v>2.1420000000000002E-2</x:v>
      </x:c>
      <x:c r="R752" s="18">
        <x:f t="shared" si="58"/>
        <x:v>-203.95</x:v>
      </x:c>
      <x:c r="S752" s="15">
        <x:v>9.130000000000001E-3</x:v>
      </x:c>
      <x:c r="T752" s="14">
        <x:f t="shared" si="59"/>
        <x:v>-86.930000000000121</x:v>
      </x:c>
    </x:row>
    <x:row r="753" spans="1:20" x14ac:dyDescent="0.25">
      <x:c r="A753" s="13" t="s">
        <x:v>622</x:v>
      </x:c>
      <x:c r="B753" s="13">
        <x:v>397.3</x:v>
      </x:c>
      <x:c r="C753" s="13" t="s">
        <x:v>200</x:v>
      </x:c>
      <x:c r="D753" s="13">
        <x:v>1010792</x:v>
      </x:c>
      <x:c r="E753" s="13" t="s">
        <x:v>300</x:v>
      </x:c>
      <x:c r="F753" s="13" t="s">
        <x:v>2375</x:v>
      </x:c>
      <x:c r="G753" s="13" t="s">
        <x:v>2393</x:v>
      </x:c>
      <x:c r="H753" s="13" t="s">
        <x:v>1291</x:v>
      </x:c>
      <x:c r="I753" s="16" t="s">
        <x:v>2191</x:v>
      </x:c>
      <x:c r="J753" s="22">
        <x:v>2627.64</x:v>
      </x:c>
      <x:c r="K753" s="15">
        <x:v>0.42631999999999998</x:v>
      </x:c>
      <x:c r="L753" s="18">
        <x:f t="shared" si="55"/>
        <x:v>1120.22</x:v>
      </x:c>
      <x:c r="M753" s="15">
        <x:v>0</x:v>
      </x:c>
      <x:c r="N753" s="18">
        <x:f t="shared" si="56"/>
        <x:v>0</x:v>
      </x:c>
      <x:c r="O753" s="15">
        <x:v>0.54313</x:v>
      </x:c>
      <x:c r="P753" s="18">
        <x:f t="shared" si="57"/>
        <x:v>1427.15</x:v>
      </x:c>
      <x:c r="Q753" s="15">
        <x:v>2.1420000000000002E-2</x:v>
      </x:c>
      <x:c r="R753" s="18">
        <x:f t="shared" si="58"/>
        <x:v>56.28</x:v>
      </x:c>
      <x:c r="S753" s="15">
        <x:v>9.130000000000001E-3</x:v>
      </x:c>
      <x:c r="T753" s="14">
        <x:f t="shared" si="59"/>
        <x:v>23.989999999999753</x:v>
      </x:c>
    </x:row>
    <x:row r="754" spans="1:20" x14ac:dyDescent="0.25">
      <x:c r="A754" s="13" t="s">
        <x:v>622</x:v>
      </x:c>
      <x:c r="B754" s="13">
        <x:v>397.3</x:v>
      </x:c>
      <x:c r="C754" s="13" t="s">
        <x:v>282</x:v>
      </x:c>
      <x:c r="D754" s="13">
        <x:v>1010793</x:v>
      </x:c>
      <x:c r="E754" s="13" t="s">
        <x:v>1508</x:v>
      </x:c>
      <x:c r="F754" s="13" t="s">
        <x:v>2388</x:v>
      </x:c>
      <x:c r="G754" s="13" t="s">
        <x:v>2395</x:v>
      </x:c>
      <x:c r="H754" s="13" t="s">
        <x:v>1293</x:v>
      </x:c>
      <x:c r="I754" s="16" t="s">
        <x:v>2192</x:v>
      </x:c>
      <x:c r="J754" s="22">
        <x:v>302531.12</x:v>
      </x:c>
      <x:c r="K754" s="15">
        <x:v>0.42631999999999998</x:v>
      </x:c>
      <x:c r="L754" s="18">
        <x:f t="shared" si="55"/>
        <x:v>128975.07</x:v>
      </x:c>
      <x:c r="M754" s="15">
        <x:v>0</x:v>
      </x:c>
      <x:c r="N754" s="18">
        <x:f t="shared" si="56"/>
        <x:v>0</x:v>
      </x:c>
      <x:c r="O754" s="15">
        <x:v>0.54313</x:v>
      </x:c>
      <x:c r="P754" s="18">
        <x:f t="shared" si="57"/>
        <x:v>164313.73000000001</x:v>
      </x:c>
      <x:c r="Q754" s="15">
        <x:v>2.1420000000000002E-2</x:v>
      </x:c>
      <x:c r="R754" s="18">
        <x:f t="shared" si="58"/>
        <x:v>6480.22</x:v>
      </x:c>
      <x:c r="S754" s="15">
        <x:v>9.130000000000001E-3</x:v>
      </x:c>
      <x:c r="T754" s="14">
        <x:f t="shared" si="59"/>
        <x:v>2762.0999999999776</x:v>
      </x:c>
    </x:row>
    <x:row r="755" spans="1:20" x14ac:dyDescent="0.25">
      <x:c r="A755" s="13" t="s">
        <x:v>622</x:v>
      </x:c>
      <x:c r="B755" s="13">
        <x:v>397.3</x:v>
      </x:c>
      <x:c r="C755" s="13" t="s">
        <x:v>224</x:v>
      </x:c>
      <x:c r="D755" s="13">
        <x:v>1010792</x:v>
      </x:c>
      <x:c r="E755" s="13" t="s">
        <x:v>300</x:v>
      </x:c>
      <x:c r="F755" s="13" t="s">
        <x:v>2375</x:v>
      </x:c>
      <x:c r="G755" s="13" t="s">
        <x:v>2393</x:v>
      </x:c>
      <x:c r="H755" s="13" t="s">
        <x:v>1293</x:v>
      </x:c>
      <x:c r="I755" s="16" t="s">
        <x:v>2192</x:v>
      </x:c>
      <x:c r="J755" s="22">
        <x:v>173128.91</x:v>
      </x:c>
      <x:c r="K755" s="15">
        <x:v>0.42631999999999998</x:v>
      </x:c>
      <x:c r="L755" s="18">
        <x:f t="shared" si="55"/>
        <x:v>73808.320000000007</x:v>
      </x:c>
      <x:c r="M755" s="15">
        <x:v>0</x:v>
      </x:c>
      <x:c r="N755" s="18">
        <x:f t="shared" si="56"/>
        <x:v>0</x:v>
      </x:c>
      <x:c r="O755" s="15">
        <x:v>0.54313</x:v>
      </x:c>
      <x:c r="P755" s="18">
        <x:f t="shared" si="57"/>
        <x:v>94031.5</x:v>
      </x:c>
      <x:c r="Q755" s="15">
        <x:v>2.1420000000000002E-2</x:v>
      </x:c>
      <x:c r="R755" s="18">
        <x:f t="shared" si="58"/>
        <x:v>3708.42</x:v>
      </x:c>
      <x:c r="S755" s="15">
        <x:v>9.130000000000001E-3</x:v>
      </x:c>
      <x:c r="T755" s="14">
        <x:f t="shared" si="59"/>
        <x:v>1580.6699999999964</x:v>
      </x:c>
    </x:row>
    <x:row r="756" spans="1:20" x14ac:dyDescent="0.25">
      <x:c r="A756" s="13" t="s">
        <x:v>622</x:v>
      </x:c>
      <x:c r="B756" s="13">
        <x:v>397.3</x:v>
      </x:c>
      <x:c r="C756" s="13" t="s">
        <x:v>197</x:v>
      </x:c>
      <x:c r="D756" s="13">
        <x:v>1010792</x:v>
      </x:c>
      <x:c r="E756" s="13" t="s">
        <x:v>300</x:v>
      </x:c>
      <x:c r="F756" s="13" t="s">
        <x:v>2375</x:v>
      </x:c>
      <x:c r="G756" s="13" t="s">
        <x:v>2393</x:v>
      </x:c>
      <x:c r="H756" s="13" t="s">
        <x:v>1293</x:v>
      </x:c>
      <x:c r="I756" s="16" t="s">
        <x:v>2192</x:v>
      </x:c>
      <x:c r="J756" s="22">
        <x:v>-9521.4</x:v>
      </x:c>
      <x:c r="K756" s="15">
        <x:v>0.42631999999999998</x:v>
      </x:c>
      <x:c r="L756" s="18">
        <x:f t="shared" si="55"/>
        <x:v>-4059.16</x:v>
      </x:c>
      <x:c r="M756" s="15">
        <x:v>0</x:v>
      </x:c>
      <x:c r="N756" s="18">
        <x:f t="shared" si="56"/>
        <x:v>0</x:v>
      </x:c>
      <x:c r="O756" s="15">
        <x:v>0.54313</x:v>
      </x:c>
      <x:c r="P756" s="18">
        <x:f t="shared" si="57"/>
        <x:v>-5171.3599999999997</x:v>
      </x:c>
      <x:c r="Q756" s="15">
        <x:v>2.1420000000000002E-2</x:v>
      </x:c>
      <x:c r="R756" s="18">
        <x:f t="shared" si="58"/>
        <x:v>-203.95</x:v>
      </x:c>
      <x:c r="S756" s="15">
        <x:v>9.130000000000001E-3</x:v>
      </x:c>
      <x:c r="T756" s="14">
        <x:f t="shared" si="59"/>
        <x:v>-86.930000000000121</x:v>
      </x:c>
    </x:row>
    <x:row r="757" spans="1:20" x14ac:dyDescent="0.25">
      <x:c r="A757" s="13" t="s">
        <x:v>622</x:v>
      </x:c>
      <x:c r="B757" s="13">
        <x:v>397.3</x:v>
      </x:c>
      <x:c r="C757" s="13" t="s">
        <x:v>200</x:v>
      </x:c>
      <x:c r="D757" s="13">
        <x:v>1010792</x:v>
      </x:c>
      <x:c r="E757" s="13" t="s">
        <x:v>300</x:v>
      </x:c>
      <x:c r="F757" s="13" t="s">
        <x:v>2375</x:v>
      </x:c>
      <x:c r="G757" s="13" t="s">
        <x:v>2393</x:v>
      </x:c>
      <x:c r="H757" s="13" t="s">
        <x:v>1293</x:v>
      </x:c>
      <x:c r="I757" s="16" t="s">
        <x:v>2192</x:v>
      </x:c>
      <x:c r="J757" s="22">
        <x:v>2627.64</x:v>
      </x:c>
      <x:c r="K757" s="15">
        <x:v>0.42631999999999998</x:v>
      </x:c>
      <x:c r="L757" s="18">
        <x:f t="shared" si="55"/>
        <x:v>1120.22</x:v>
      </x:c>
      <x:c r="M757" s="15">
        <x:v>0</x:v>
      </x:c>
      <x:c r="N757" s="18">
        <x:f t="shared" si="56"/>
        <x:v>0</x:v>
      </x:c>
      <x:c r="O757" s="15">
        <x:v>0.54313</x:v>
      </x:c>
      <x:c r="P757" s="18">
        <x:f t="shared" si="57"/>
        <x:v>1427.15</x:v>
      </x:c>
      <x:c r="Q757" s="15">
        <x:v>2.1420000000000002E-2</x:v>
      </x:c>
      <x:c r="R757" s="18">
        <x:f t="shared" si="58"/>
        <x:v>56.28</x:v>
      </x:c>
      <x:c r="S757" s="15">
        <x:v>9.130000000000001E-3</x:v>
      </x:c>
      <x:c r="T757" s="14">
        <x:f t="shared" si="59"/>
        <x:v>23.989999999999753</x:v>
      </x:c>
    </x:row>
    <x:row r="758" spans="1:20" x14ac:dyDescent="0.25">
      <x:c r="A758" s="13" t="s">
        <x:v>622</x:v>
      </x:c>
      <x:c r="B758" s="13">
        <x:v>397.3</x:v>
      </x:c>
      <x:c r="C758" s="13" t="s">
        <x:v>282</x:v>
      </x:c>
      <x:c r="D758" s="13">
        <x:v>1010793</x:v>
      </x:c>
      <x:c r="E758" s="13" t="s">
        <x:v>1508</x:v>
      </x:c>
      <x:c r="F758" s="13" t="s">
        <x:v>2388</x:v>
      </x:c>
      <x:c r="G758" s="13" t="s">
        <x:v>2395</x:v>
      </x:c>
      <x:c r="H758" s="13" t="s">
        <x:v>1293</x:v>
      </x:c>
      <x:c r="I758" s="16" t="s">
        <x:v>2192</x:v>
      </x:c>
      <x:c r="J758" s="22">
        <x:v>405221.45</x:v>
      </x:c>
      <x:c r="K758" s="15">
        <x:v>0.42631999999999998</x:v>
      </x:c>
      <x:c r="L758" s="18">
        <x:f t="shared" si="55"/>
        <x:v>172754.01</x:v>
      </x:c>
      <x:c r="M758" s="15">
        <x:v>0</x:v>
      </x:c>
      <x:c r="N758" s="18">
        <x:f t="shared" si="56"/>
        <x:v>0</x:v>
      </x:c>
      <x:c r="O758" s="15">
        <x:v>0.54313</x:v>
      </x:c>
      <x:c r="P758" s="18">
        <x:f t="shared" si="57"/>
        <x:v>220087.93</x:v>
      </x:c>
      <x:c r="Q758" s="15">
        <x:v>2.1420000000000002E-2</x:v>
      </x:c>
      <x:c r="R758" s="18">
        <x:f t="shared" si="58"/>
        <x:v>8679.84</x:v>
      </x:c>
      <x:c r="S758" s="15">
        <x:v>9.130000000000001E-3</x:v>
      </x:c>
      <x:c r="T758" s="14">
        <x:f t="shared" si="59"/>
        <x:v>3699.6700000000092</x:v>
      </x:c>
    </x:row>
    <x:row r="759" spans="1:20" x14ac:dyDescent="0.25">
      <x:c r="A759" s="13" t="s">
        <x:v>622</x:v>
      </x:c>
      <x:c r="B759" s="13">
        <x:v>397.3</x:v>
      </x:c>
      <x:c r="C759" s="13" t="s">
        <x:v>283</x:v>
      </x:c>
      <x:c r="D759" s="13">
        <x:v>1010793</x:v>
      </x:c>
      <x:c r="E759" s="13" t="s">
        <x:v>1508</x:v>
      </x:c>
      <x:c r="F759" s="13" t="s">
        <x:v>2388</x:v>
      </x:c>
      <x:c r="G759" s="13" t="s">
        <x:v>2395</x:v>
      </x:c>
      <x:c r="H759" s="13" t="s">
        <x:v>1293</x:v>
      </x:c>
      <x:c r="I759" s="16" t="s">
        <x:v>2192</x:v>
      </x:c>
      <x:c r="J759" s="22">
        <x:v>39209.410000000003</x:v>
      </x:c>
      <x:c r="K759" s="15">
        <x:v>0.42631999999999998</x:v>
      </x:c>
      <x:c r="L759" s="18">
        <x:f t="shared" si="55"/>
        <x:v>16715.759999999998</x:v>
      </x:c>
      <x:c r="M759" s="15">
        <x:v>0</x:v>
      </x:c>
      <x:c r="N759" s="18">
        <x:f t="shared" si="56"/>
        <x:v>0</x:v>
      </x:c>
      <x:c r="O759" s="15">
        <x:v>0.54313</x:v>
      </x:c>
      <x:c r="P759" s="18">
        <x:f t="shared" si="57"/>
        <x:v>21295.81</x:v>
      </x:c>
      <x:c r="Q759" s="15">
        <x:v>2.1420000000000002E-2</x:v>
      </x:c>
      <x:c r="R759" s="18">
        <x:f t="shared" si="58"/>
        <x:v>839.87</x:v>
      </x:c>
      <x:c r="S759" s="15">
        <x:v>9.130000000000001E-3</x:v>
      </x:c>
      <x:c r="T759" s="14">
        <x:f t="shared" si="59"/>
        <x:v>357.97000000000378</x:v>
      </x:c>
    </x:row>
    <x:row r="760" spans="1:20" x14ac:dyDescent="0.25">
      <x:c r="A760" s="13" t="s">
        <x:v>622</x:v>
      </x:c>
      <x:c r="B760" s="13">
        <x:v>397.3</x:v>
      </x:c>
      <x:c r="C760" s="13" t="s">
        <x:v>285</x:v>
      </x:c>
      <x:c r="D760" s="13">
        <x:v>1010793</x:v>
      </x:c>
      <x:c r="E760" s="13" t="s">
        <x:v>1508</x:v>
      </x:c>
      <x:c r="F760" s="13" t="s">
        <x:v>2388</x:v>
      </x:c>
      <x:c r="G760" s="13" t="s">
        <x:v>2395</x:v>
      </x:c>
      <x:c r="H760" s="13" t="s">
        <x:v>1387</x:v>
      </x:c>
      <x:c r="I760" s="16" t="s">
        <x:v>2193</x:v>
      </x:c>
      <x:c r="J760" s="22">
        <x:v>1466.07</x:v>
      </x:c>
      <x:c r="K760" s="15">
        <x:v>0.42631999999999998</x:v>
      </x:c>
      <x:c r="L760" s="18">
        <x:f t="shared" si="55"/>
        <x:v>625.01</x:v>
      </x:c>
      <x:c r="M760" s="15">
        <x:v>0</x:v>
      </x:c>
      <x:c r="N760" s="18">
        <x:f t="shared" si="56"/>
        <x:v>0</x:v>
      </x:c>
      <x:c r="O760" s="15">
        <x:v>0.54313</x:v>
      </x:c>
      <x:c r="P760" s="18">
        <x:f t="shared" si="57"/>
        <x:v>796.27</x:v>
      </x:c>
      <x:c r="Q760" s="15">
        <x:v>2.1420000000000002E-2</x:v>
      </x:c>
      <x:c r="R760" s="18">
        <x:f t="shared" si="58"/>
        <x:v>31.4</x:v>
      </x:c>
      <x:c r="S760" s="15">
        <x:v>9.130000000000001E-3</x:v>
      </x:c>
      <x:c r="T760" s="14">
        <x:f t="shared" si="59"/>
        <x:v>13.389999999999965</x:v>
      </x:c>
    </x:row>
    <x:row r="761" spans="1:20" x14ac:dyDescent="0.25">
      <x:c r="A761" s="13" t="s">
        <x:v>622</x:v>
      </x:c>
      <x:c r="B761" s="13">
        <x:v>397.3</x:v>
      </x:c>
      <x:c r="C761" s="13" t="s">
        <x:v>282</x:v>
      </x:c>
      <x:c r="D761" s="13">
        <x:v>1010793</x:v>
      </x:c>
      <x:c r="E761" s="13" t="s">
        <x:v>1508</x:v>
      </x:c>
      <x:c r="F761" s="13" t="s">
        <x:v>2388</x:v>
      </x:c>
      <x:c r="G761" s="13" t="s">
        <x:v>2395</x:v>
      </x:c>
      <x:c r="H761" s="13" t="s">
        <x:v>1387</x:v>
      </x:c>
      <x:c r="I761" s="16" t="s">
        <x:v>2193</x:v>
      </x:c>
      <x:c r="J761" s="22">
        <x:v>405221.45</x:v>
      </x:c>
      <x:c r="K761" s="15">
        <x:v>0.42631999999999998</x:v>
      </x:c>
      <x:c r="L761" s="18">
        <x:f t="shared" si="55"/>
        <x:v>172754.01</x:v>
      </x:c>
      <x:c r="M761" s="15">
        <x:v>0</x:v>
      </x:c>
      <x:c r="N761" s="18">
        <x:f t="shared" si="56"/>
        <x:v>0</x:v>
      </x:c>
      <x:c r="O761" s="15">
        <x:v>0.54313</x:v>
      </x:c>
      <x:c r="P761" s="18">
        <x:f t="shared" si="57"/>
        <x:v>220087.93</x:v>
      </x:c>
      <x:c r="Q761" s="15">
        <x:v>2.1420000000000002E-2</x:v>
      </x:c>
      <x:c r="R761" s="18">
        <x:f t="shared" si="58"/>
        <x:v>8679.84</x:v>
      </x:c>
      <x:c r="S761" s="15">
        <x:v>9.130000000000001E-3</x:v>
      </x:c>
      <x:c r="T761" s="14">
        <x:f t="shared" si="59"/>
        <x:v>3699.6700000000092</x:v>
      </x:c>
    </x:row>
    <x:row r="762" spans="1:20" x14ac:dyDescent="0.25">
      <x:c r="A762" s="13" t="s">
        <x:v>622</x:v>
      </x:c>
      <x:c r="B762" s="13">
        <x:v>397.3</x:v>
      </x:c>
      <x:c r="C762" s="13" t="s">
        <x:v>283</x:v>
      </x:c>
      <x:c r="D762" s="13">
        <x:v>1010793</x:v>
      </x:c>
      <x:c r="E762" s="13" t="s">
        <x:v>1508</x:v>
      </x:c>
      <x:c r="F762" s="13" t="s">
        <x:v>2388</x:v>
      </x:c>
      <x:c r="G762" s="13" t="s">
        <x:v>2395</x:v>
      </x:c>
      <x:c r="H762" s="13" t="s">
        <x:v>1387</x:v>
      </x:c>
      <x:c r="I762" s="16" t="s">
        <x:v>2193</x:v>
      </x:c>
      <x:c r="J762" s="22">
        <x:v>39209.410000000003</x:v>
      </x:c>
      <x:c r="K762" s="15">
        <x:v>0.42631999999999998</x:v>
      </x:c>
      <x:c r="L762" s="18">
        <x:f t="shared" si="55"/>
        <x:v>16715.759999999998</x:v>
      </x:c>
      <x:c r="M762" s="15">
        <x:v>0</x:v>
      </x:c>
      <x:c r="N762" s="18">
        <x:f t="shared" si="56"/>
        <x:v>0</x:v>
      </x:c>
      <x:c r="O762" s="15">
        <x:v>0.54313</x:v>
      </x:c>
      <x:c r="P762" s="18">
        <x:f t="shared" si="57"/>
        <x:v>21295.81</x:v>
      </x:c>
      <x:c r="Q762" s="15">
        <x:v>2.1420000000000002E-2</x:v>
      </x:c>
      <x:c r="R762" s="18">
        <x:f t="shared" si="58"/>
        <x:v>839.87</x:v>
      </x:c>
      <x:c r="S762" s="15">
        <x:v>9.130000000000001E-3</x:v>
      </x:c>
      <x:c r="T762" s="14">
        <x:f t="shared" si="59"/>
        <x:v>357.97000000000378</x:v>
      </x:c>
    </x:row>
    <x:row r="763" spans="1:20" x14ac:dyDescent="0.25">
      <x:c r="A763" s="13" t="s">
        <x:v>622</x:v>
      </x:c>
      <x:c r="B763" s="13">
        <x:v>397.3</x:v>
      </x:c>
      <x:c r="C763" s="13" t="s">
        <x:v>285</x:v>
      </x:c>
      <x:c r="D763" s="13">
        <x:v>1010793</x:v>
      </x:c>
      <x:c r="E763" s="13" t="s">
        <x:v>1508</x:v>
      </x:c>
      <x:c r="F763" s="13" t="s">
        <x:v>2388</x:v>
      </x:c>
      <x:c r="G763" s="13" t="s">
        <x:v>2395</x:v>
      </x:c>
      <x:c r="H763" s="13" t="s">
        <x:v>1387</x:v>
      </x:c>
      <x:c r="I763" s="16" t="s">
        <x:v>2193</x:v>
      </x:c>
      <x:c r="J763" s="22">
        <x:v>1466.07</x:v>
      </x:c>
      <x:c r="K763" s="15">
        <x:v>0.42631999999999998</x:v>
      </x:c>
      <x:c r="L763" s="18">
        <x:f t="shared" si="55"/>
        <x:v>625.01</x:v>
      </x:c>
      <x:c r="M763" s="15">
        <x:v>0</x:v>
      </x:c>
      <x:c r="N763" s="18">
        <x:f t="shared" si="56"/>
        <x:v>0</x:v>
      </x:c>
      <x:c r="O763" s="15">
        <x:v>0.54313</x:v>
      </x:c>
      <x:c r="P763" s="18">
        <x:f t="shared" si="57"/>
        <x:v>796.27</x:v>
      </x:c>
      <x:c r="Q763" s="15">
        <x:v>2.1420000000000002E-2</x:v>
      </x:c>
      <x:c r="R763" s="18">
        <x:f t="shared" si="58"/>
        <x:v>31.4</x:v>
      </x:c>
      <x:c r="S763" s="15">
        <x:v>9.130000000000001E-3</x:v>
      </x:c>
      <x:c r="T763" s="14">
        <x:f t="shared" si="59"/>
        <x:v>13.389999999999965</x:v>
      </x:c>
    </x:row>
    <x:row r="764" spans="1:20" x14ac:dyDescent="0.25">
      <x:c r="A764" s="13" t="s">
        <x:v>622</x:v>
      </x:c>
      <x:c r="B764" s="13">
        <x:v>397.3</x:v>
      </x:c>
      <x:c r="C764" s="13" t="s">
        <x:v>283</x:v>
      </x:c>
      <x:c r="D764" s="13">
        <x:v>1010793</x:v>
      </x:c>
      <x:c r="E764" s="13" t="s">
        <x:v>1508</x:v>
      </x:c>
      <x:c r="F764" s="13" t="s">
        <x:v>2388</x:v>
      </x:c>
      <x:c r="G764" s="13" t="s">
        <x:v>2395</x:v>
      </x:c>
      <x:c r="H764" s="13" t="s">
        <x:v>1387</x:v>
      </x:c>
      <x:c r="I764" s="16" t="s">
        <x:v>2193</x:v>
      </x:c>
      <x:c r="J764" s="22">
        <x:v>39138.89</x:v>
      </x:c>
      <x:c r="K764" s="15">
        <x:v>0.42631999999999998</x:v>
      </x:c>
      <x:c r="L764" s="18">
        <x:f t="shared" si="55"/>
        <x:v>16685.689999999999</x:v>
      </x:c>
      <x:c r="M764" s="15">
        <x:v>0</x:v>
      </x:c>
      <x:c r="N764" s="18">
        <x:f t="shared" si="56"/>
        <x:v>0</x:v>
      </x:c>
      <x:c r="O764" s="15">
        <x:v>0.54313</x:v>
      </x:c>
      <x:c r="P764" s="18">
        <x:f t="shared" si="57"/>
        <x:v>21257.51</x:v>
      </x:c>
      <x:c r="Q764" s="15">
        <x:v>2.1420000000000002E-2</x:v>
      </x:c>
      <x:c r="R764" s="18">
        <x:f t="shared" si="58"/>
        <x:v>838.36</x:v>
      </x:c>
      <x:c r="S764" s="15">
        <x:v>9.130000000000001E-3</x:v>
      </x:c>
      <x:c r="T764" s="14">
        <x:f t="shared" si="59"/>
        <x:v>357.33000000000231</x:v>
      </x:c>
    </x:row>
    <x:row r="765" spans="1:20" x14ac:dyDescent="0.25">
      <x:c r="A765" s="13" t="s">
        <x:v>622</x:v>
      </x:c>
      <x:c r="B765" s="13">
        <x:v>397.3</x:v>
      </x:c>
      <x:c r="C765" s="13" t="s">
        <x:v>285</x:v>
      </x:c>
      <x:c r="D765" s="13">
        <x:v>1010793</x:v>
      </x:c>
      <x:c r="E765" s="13" t="s">
        <x:v>1508</x:v>
      </x:c>
      <x:c r="F765" s="13" t="s">
        <x:v>2388</x:v>
      </x:c>
      <x:c r="G765" s="13" t="s">
        <x:v>2395</x:v>
      </x:c>
      <x:c r="H765" s="13" t="s">
        <x:v>1387</x:v>
      </x:c>
      <x:c r="I765" s="16" t="s">
        <x:v>2193</x:v>
      </x:c>
      <x:c r="J765" s="22">
        <x:v>1463.43</x:v>
      </x:c>
      <x:c r="K765" s="15">
        <x:v>0.42631999999999998</x:v>
      </x:c>
      <x:c r="L765" s="18">
        <x:f t="shared" si="55"/>
        <x:v>623.89</x:v>
      </x:c>
      <x:c r="M765" s="15">
        <x:v>0</x:v>
      </x:c>
      <x:c r="N765" s="18">
        <x:f t="shared" si="56"/>
        <x:v>0</x:v>
      </x:c>
      <x:c r="O765" s="15">
        <x:v>0.54313</x:v>
      </x:c>
      <x:c r="P765" s="18">
        <x:f t="shared" si="57"/>
        <x:v>794.83</x:v>
      </x:c>
      <x:c r="Q765" s="15">
        <x:v>2.1420000000000002E-2</x:v>
      </x:c>
      <x:c r="R765" s="18">
        <x:f t="shared" si="58"/>
        <x:v>31.35</x:v>
      </x:c>
      <x:c r="S765" s="15">
        <x:v>9.130000000000001E-3</x:v>
      </x:c>
      <x:c r="T765" s="14">
        <x:f t="shared" si="59"/>
        <x:v>13.360000000000035</x:v>
      </x:c>
    </x:row>
    <x:row r="766" spans="1:20" x14ac:dyDescent="0.25">
      <x:c r="A766" s="13" t="s">
        <x:v>622</x:v>
      </x:c>
      <x:c r="B766" s="13">
        <x:v>397.3</x:v>
      </x:c>
      <x:c r="C766" s="13" t="s">
        <x:v>224</x:v>
      </x:c>
      <x:c r="D766" s="13">
        <x:v>1010792</x:v>
      </x:c>
      <x:c r="E766" s="13" t="s">
        <x:v>300</x:v>
      </x:c>
      <x:c r="F766" s="13" t="s">
        <x:v>2375</x:v>
      </x:c>
      <x:c r="G766" s="13" t="s">
        <x:v>2393</x:v>
      </x:c>
      <x:c r="H766" s="13" t="s">
        <x:v>125</x:v>
      </x:c>
      <x:c r="I766" s="16" t="s">
        <x:v>1786</x:v>
      </x:c>
      <x:c r="J766" s="22">
        <x:v>346257.82</x:v>
      </x:c>
      <x:c r="K766" s="15">
        <x:v>0.42631999999999998</x:v>
      </x:c>
      <x:c r="L766" s="18">
        <x:f t="shared" si="55"/>
        <x:v>147616.63</x:v>
      </x:c>
      <x:c r="M766" s="15">
        <x:v>0</x:v>
      </x:c>
      <x:c r="N766" s="18">
        <x:f t="shared" si="56"/>
        <x:v>0</x:v>
      </x:c>
      <x:c r="O766" s="15">
        <x:v>0.54313</x:v>
      </x:c>
      <x:c r="P766" s="18">
        <x:f t="shared" si="57"/>
        <x:v>188063.01</x:v>
      </x:c>
      <x:c r="Q766" s="15">
        <x:v>2.1420000000000002E-2</x:v>
      </x:c>
      <x:c r="R766" s="18">
        <x:f t="shared" si="58"/>
        <x:v>7416.84</x:v>
      </x:c>
      <x:c r="S766" s="15">
        <x:v>9.130000000000001E-3</x:v>
      </x:c>
      <x:c r="T766" s="14">
        <x:f t="shared" si="59"/>
        <x:v>3161.3399999999929</x:v>
      </x:c>
    </x:row>
    <x:row r="767" spans="1:20" x14ac:dyDescent="0.25">
      <x:c r="A767" s="13" t="s">
        <x:v>622</x:v>
      </x:c>
      <x:c r="B767" s="13">
        <x:v>397.3</x:v>
      </x:c>
      <x:c r="C767" s="13" t="s">
        <x:v>197</x:v>
      </x:c>
      <x:c r="D767" s="13">
        <x:v>1010792</x:v>
      </x:c>
      <x:c r="E767" s="13" t="s">
        <x:v>300</x:v>
      </x:c>
      <x:c r="F767" s="13" t="s">
        <x:v>2375</x:v>
      </x:c>
      <x:c r="G767" s="13" t="s">
        <x:v>2393</x:v>
      </x:c>
      <x:c r="H767" s="13" t="s">
        <x:v>125</x:v>
      </x:c>
      <x:c r="I767" s="16" t="s">
        <x:v>1786</x:v>
      </x:c>
      <x:c r="J767" s="22">
        <x:v>-19042.8</x:v>
      </x:c>
      <x:c r="K767" s="15">
        <x:v>0.42631999999999998</x:v>
      </x:c>
      <x:c r="L767" s="18">
        <x:f t="shared" si="55"/>
        <x:v>-8118.33</x:v>
      </x:c>
      <x:c r="M767" s="15">
        <x:v>0</x:v>
      </x:c>
      <x:c r="N767" s="18">
        <x:f t="shared" si="56"/>
        <x:v>0</x:v>
      </x:c>
      <x:c r="O767" s="15">
        <x:v>0.54313</x:v>
      </x:c>
      <x:c r="P767" s="18">
        <x:f t="shared" si="57"/>
        <x:v>-10342.719999999999</x:v>
      </x:c>
      <x:c r="Q767" s="15">
        <x:v>2.1420000000000002E-2</x:v>
      </x:c>
      <x:c r="R767" s="18">
        <x:f t="shared" si="58"/>
        <x:v>-407.9</x:v>
      </x:c>
      <x:c r="S767" s="15">
        <x:v>9.130000000000001E-3</x:v>
      </x:c>
      <x:c r="T767" s="14">
        <x:f t="shared" si="59"/>
        <x:v>-173.85000000000002</x:v>
      </x:c>
    </x:row>
    <x:row r="768" spans="1:20" x14ac:dyDescent="0.25">
      <x:c r="A768" s="13" t="s">
        <x:v>622</x:v>
      </x:c>
      <x:c r="B768" s="13">
        <x:v>397.3</x:v>
      </x:c>
      <x:c r="C768" s="13" t="s">
        <x:v>200</x:v>
      </x:c>
      <x:c r="D768" s="13">
        <x:v>1010792</x:v>
      </x:c>
      <x:c r="E768" s="13" t="s">
        <x:v>300</x:v>
      </x:c>
      <x:c r="F768" s="13" t="s">
        <x:v>2375</x:v>
      </x:c>
      <x:c r="G768" s="13" t="s">
        <x:v>2393</x:v>
      </x:c>
      <x:c r="H768" s="13" t="s">
        <x:v>131</x:v>
      </x:c>
      <x:c r="I768" s="16" t="s">
        <x:v>1789</x:v>
      </x:c>
      <x:c r="J768" s="22">
        <x:v>5255.28</x:v>
      </x:c>
      <x:c r="K768" s="15">
        <x:v>0.42631999999999998</x:v>
      </x:c>
      <x:c r="L768" s="18">
        <x:f t="shared" si="55"/>
        <x:v>2240.4299999999998</x:v>
      </x:c>
      <x:c r="M768" s="15">
        <x:v>0</x:v>
      </x:c>
      <x:c r="N768" s="18">
        <x:f t="shared" si="56"/>
        <x:v>0</x:v>
      </x:c>
      <x:c r="O768" s="15">
        <x:v>0.54313</x:v>
      </x:c>
      <x:c r="P768" s="18">
        <x:f t="shared" si="57"/>
        <x:v>2854.3</x:v>
      </x:c>
      <x:c r="Q768" s="15">
        <x:v>2.1420000000000002E-2</x:v>
      </x:c>
      <x:c r="R768" s="18">
        <x:f t="shared" si="58"/>
        <x:v>112.57</x:v>
      </x:c>
      <x:c r="S768" s="15">
        <x:v>9.130000000000001E-3</x:v>
      </x:c>
      <x:c r="T768" s="14">
        <x:f t="shared" si="59"/>
        <x:v>47.979999999999734</x:v>
      </x:c>
    </x:row>
    <x:row r="769" spans="1:20" x14ac:dyDescent="0.25">
      <x:c r="A769" s="13" t="s">
        <x:v>622</x:v>
      </x:c>
      <x:c r="B769" s="13">
        <x:v>397.3</x:v>
      </x:c>
      <x:c r="C769" s="13" t="s">
        <x:v>103</x:v>
      </x:c>
      <x:c r="D769" s="13">
        <x:v>1010792</x:v>
      </x:c>
      <x:c r="E769" s="13" t="s">
        <x:v>587</x:v>
      </x:c>
      <x:c r="F769" s="13" t="s">
        <x:v>2378</x:v>
      </x:c>
      <x:c r="G769" s="13" t="s">
        <x:v>2393</x:v>
      </x:c>
      <x:c r="H769" s="13" t="s">
        <x:v>131</x:v>
      </x:c>
      <x:c r="I769" s="16" t="s">
        <x:v>1789</x:v>
      </x:c>
      <x:c r="J769" s="22">
        <x:v>5309.08</x:v>
      </x:c>
      <x:c r="K769" s="15">
        <x:v>0.42631999999999998</x:v>
      </x:c>
      <x:c r="L769" s="18">
        <x:f t="shared" si="55"/>
        <x:v>2263.37</x:v>
      </x:c>
      <x:c r="M769" s="15">
        <x:v>0</x:v>
      </x:c>
      <x:c r="N769" s="18">
        <x:f t="shared" si="56"/>
        <x:v>0</x:v>
      </x:c>
      <x:c r="O769" s="15">
        <x:v>0.54313</x:v>
      </x:c>
      <x:c r="P769" s="18">
        <x:f t="shared" si="57"/>
        <x:v>2883.52</x:v>
      </x:c>
      <x:c r="Q769" s="15">
        <x:v>2.1420000000000002E-2</x:v>
      </x:c>
      <x:c r="R769" s="18">
        <x:f t="shared" si="58"/>
        <x:v>113.72</x:v>
      </x:c>
      <x:c r="S769" s="15">
        <x:v>9.130000000000001E-3</x:v>
      </x:c>
      <x:c r="T769" s="14">
        <x:f t="shared" si="59"/>
        <x:v>48.470000000000056</x:v>
      </x:c>
    </x:row>
    <x:row r="770" spans="1:20" x14ac:dyDescent="0.25">
      <x:c r="A770" s="13" t="s">
        <x:v>622</x:v>
      </x:c>
      <x:c r="B770" s="13">
        <x:v>397.3</x:v>
      </x:c>
      <x:c r="C770" s="13" t="s">
        <x:v>285</x:v>
      </x:c>
      <x:c r="D770" s="13">
        <x:v>1010793</x:v>
      </x:c>
      <x:c r="E770" s="13" t="s">
        <x:v>1508</x:v>
      </x:c>
      <x:c r="F770" s="13" t="s">
        <x:v>2388</x:v>
      </x:c>
      <x:c r="G770" s="13" t="s">
        <x:v>2395</x:v>
      </x:c>
      <x:c r="H770" s="13" t="s">
        <x:v>134</x:v>
      </x:c>
      <x:c r="I770" s="16" t="s">
        <x:v>1790</x:v>
      </x:c>
      <x:c r="J770" s="22">
        <x:v>349373.9</x:v>
      </x:c>
      <x:c r="K770" s="15">
        <x:v>0.42631999999999998</x:v>
      </x:c>
      <x:c r="L770" s="18">
        <x:f t="shared" ref="L770:L833" si="60">ROUND(J770*K770,2)</x:f>
        <x:v>148945.07999999999</x:v>
      </x:c>
      <x:c r="M770" s="15">
        <x:v>0</x:v>
      </x:c>
      <x:c r="N770" s="18">
        <x:f t="shared" ref="N770:N833" si="61">ROUND(J770*M770,2)</x:f>
        <x:v>0</x:v>
      </x:c>
      <x:c r="O770" s="15">
        <x:v>0.54313</x:v>
      </x:c>
      <x:c r="P770" s="18">
        <x:f t="shared" ref="P770:P833" si="62">ROUND(J770*O770,2)</x:f>
        <x:v>189755.45</x:v>
      </x:c>
      <x:c r="Q770" s="15">
        <x:v>2.1420000000000002E-2</x:v>
      </x:c>
      <x:c r="R770" s="18">
        <x:f t="shared" ref="R770:R833" si="63">ROUND(J770*Q770,2)</x:f>
        <x:v>7483.59</x:v>
      </x:c>
      <x:c r="S770" s="15">
        <x:v>9.130000000000001E-3</x:v>
      </x:c>
      <x:c r="T770" s="14">
        <x:f t="shared" ref="T770:T833" si="64">J770-L770-N770-P770-R770</x:f>
        <x:v>3189.7800000000243</x:v>
      </x:c>
    </x:row>
    <x:row r="771" spans="1:20" x14ac:dyDescent="0.25">
      <x:c r="A771" s="13" t="s">
        <x:v>622</x:v>
      </x:c>
      <x:c r="B771" s="13">
        <x:v>397.3</x:v>
      </x:c>
      <x:c r="C771" s="13" t="s">
        <x:v>70</x:v>
      </x:c>
      <x:c r="D771" s="13">
        <x:v>1010793</x:v>
      </x:c>
      <x:c r="E771" s="13" t="s">
        <x:v>1508</x:v>
      </x:c>
      <x:c r="F771" s="13" t="s">
        <x:v>2388</x:v>
      </x:c>
      <x:c r="G771" s="13" t="s">
        <x:v>2395</x:v>
      </x:c>
      <x:c r="H771" s="13" t="s">
        <x:v>134</x:v>
      </x:c>
      <x:c r="I771" s="16" t="s">
        <x:v>1790</x:v>
      </x:c>
      <x:c r="J771" s="22">
        <x:v>3479.68</x:v>
      </x:c>
      <x:c r="K771" s="15">
        <x:v>0.42631999999999998</x:v>
      </x:c>
      <x:c r="L771" s="18">
        <x:f t="shared" si="60"/>
        <x:v>1483.46</x:v>
      </x:c>
      <x:c r="M771" s="15">
        <x:v>0</x:v>
      </x:c>
      <x:c r="N771" s="18">
        <x:f t="shared" si="61"/>
        <x:v>0</x:v>
      </x:c>
      <x:c r="O771" s="15">
        <x:v>0.54313</x:v>
      </x:c>
      <x:c r="P771" s="18">
        <x:f t="shared" si="62"/>
        <x:v>1889.92</x:v>
      </x:c>
      <x:c r="Q771" s="15">
        <x:v>2.1420000000000002E-2</x:v>
      </x:c>
      <x:c r="R771" s="18">
        <x:f t="shared" si="63"/>
        <x:v>74.53</x:v>
      </x:c>
      <x:c r="S771" s="15">
        <x:v>9.130000000000001E-3</x:v>
      </x:c>
      <x:c r="T771" s="14">
        <x:f t="shared" si="64"/>
        <x:v>31.769999999999726</x:v>
      </x:c>
    </x:row>
    <x:row r="772" spans="1:20" x14ac:dyDescent="0.25">
      <x:c r="A772" s="13" t="s">
        <x:v>622</x:v>
      </x:c>
      <x:c r="B772" s="13">
        <x:v>397.3</x:v>
      </x:c>
      <x:c r="C772" s="13" t="s">
        <x:v>282</x:v>
      </x:c>
      <x:c r="D772" s="13">
        <x:v>1010793</x:v>
      </x:c>
      <x:c r="E772" s="13" t="s">
        <x:v>1508</x:v>
      </x:c>
      <x:c r="F772" s="13" t="s">
        <x:v>2388</x:v>
      </x:c>
      <x:c r="G772" s="13" t="s">
        <x:v>2395</x:v>
      </x:c>
      <x:c r="H772" s="13" t="s">
        <x:v>518</x:v>
      </x:c>
      <x:c r="I772" s="16" t="s">
        <x:v>2194</x:v>
      </x:c>
      <x:c r="J772" s="22">
        <x:v>355364.6</x:v>
      </x:c>
      <x:c r="K772" s="15">
        <x:v>0.42631999999999998</x:v>
      </x:c>
      <x:c r="L772" s="18">
        <x:f t="shared" si="60"/>
        <x:v>151499.04</x:v>
      </x:c>
      <x:c r="M772" s="15">
        <x:v>0</x:v>
      </x:c>
      <x:c r="N772" s="18">
        <x:f t="shared" si="61"/>
        <x:v>0</x:v>
      </x:c>
      <x:c r="O772" s="15">
        <x:v>0.54313</x:v>
      </x:c>
      <x:c r="P772" s="18">
        <x:f t="shared" si="62"/>
        <x:v>193009.18</x:v>
      </x:c>
      <x:c r="Q772" s="15">
        <x:v>2.1420000000000002E-2</x:v>
      </x:c>
      <x:c r="R772" s="18">
        <x:f t="shared" si="63"/>
        <x:v>7611.91</x:v>
      </x:c>
      <x:c r="S772" s="15">
        <x:v>9.130000000000001E-3</x:v>
      </x:c>
      <x:c r="T772" s="14">
        <x:f t="shared" si="64"/>
        <x:v>3244.4699999999757</x:v>
      </x:c>
    </x:row>
    <x:row r="773" spans="1:20" x14ac:dyDescent="0.25">
      <x:c r="A773" s="13" t="s">
        <x:v>622</x:v>
      </x:c>
      <x:c r="B773" s="13">
        <x:v>397.3</x:v>
      </x:c>
      <x:c r="C773" s="13" t="s">
        <x:v>283</x:v>
      </x:c>
      <x:c r="D773" s="13">
        <x:v>1010793</x:v>
      </x:c>
      <x:c r="E773" s="13" t="s">
        <x:v>1508</x:v>
      </x:c>
      <x:c r="F773" s="13" t="s">
        <x:v>2388</x:v>
      </x:c>
      <x:c r="G773" s="13" t="s">
        <x:v>2395</x:v>
      </x:c>
      <x:c r="H773" s="13" t="s">
        <x:v>518</x:v>
      </x:c>
      <x:c r="I773" s="16" t="s">
        <x:v>2194</x:v>
      </x:c>
      <x:c r="J773" s="22">
        <x:v>-535.98</x:v>
      </x:c>
      <x:c r="K773" s="15">
        <x:v>0.42631999999999998</x:v>
      </x:c>
      <x:c r="L773" s="18">
        <x:f t="shared" si="60"/>
        <x:v>-228.5</x:v>
      </x:c>
      <x:c r="M773" s="15">
        <x:v>0</x:v>
      </x:c>
      <x:c r="N773" s="18">
        <x:f t="shared" si="61"/>
        <x:v>0</x:v>
      </x:c>
      <x:c r="O773" s="15">
        <x:v>0.54313</x:v>
      </x:c>
      <x:c r="P773" s="18">
        <x:f t="shared" si="62"/>
        <x:v>-291.11</x:v>
      </x:c>
      <x:c r="Q773" s="15">
        <x:v>2.1420000000000002E-2</x:v>
      </x:c>
      <x:c r="R773" s="18">
        <x:f t="shared" si="63"/>
        <x:v>-11.48</x:v>
      </x:c>
      <x:c r="S773" s="15">
        <x:v>9.130000000000001E-3</x:v>
      </x:c>
      <x:c r="T773" s="14">
        <x:f t="shared" si="64"/>
        <x:v>-4.8900000000000041</x:v>
      </x:c>
    </x:row>
    <x:row r="774" spans="1:20" x14ac:dyDescent="0.25">
      <x:c r="A774" s="13" t="s">
        <x:v>622</x:v>
      </x:c>
      <x:c r="B774" s="13">
        <x:v>397.3</x:v>
      </x:c>
      <x:c r="C774" s="13" t="s">
        <x:v>282</x:v>
      </x:c>
      <x:c r="D774" s="13">
        <x:v>1010793</x:v>
      </x:c>
      <x:c r="E774" s="13" t="s">
        <x:v>1508</x:v>
      </x:c>
      <x:c r="F774" s="13" t="s">
        <x:v>2388</x:v>
      </x:c>
      <x:c r="G774" s="13" t="s">
        <x:v>2395</x:v>
      </x:c>
      <x:c r="H774" s="13" t="s">
        <x:v>518</x:v>
      </x:c>
      <x:c r="I774" s="16" t="s">
        <x:v>2194</x:v>
      </x:c>
      <x:c r="J774" s="22">
        <x:v>405221.45</x:v>
      </x:c>
      <x:c r="K774" s="15">
        <x:v>0.42631999999999998</x:v>
      </x:c>
      <x:c r="L774" s="18">
        <x:f t="shared" si="60"/>
        <x:v>172754.01</x:v>
      </x:c>
      <x:c r="M774" s="15">
        <x:v>0</x:v>
      </x:c>
      <x:c r="N774" s="18">
        <x:f t="shared" si="61"/>
        <x:v>0</x:v>
      </x:c>
      <x:c r="O774" s="15">
        <x:v>0.54313</x:v>
      </x:c>
      <x:c r="P774" s="18">
        <x:f t="shared" si="62"/>
        <x:v>220087.93</x:v>
      </x:c>
      <x:c r="Q774" s="15">
        <x:v>2.1420000000000002E-2</x:v>
      </x:c>
      <x:c r="R774" s="18">
        <x:f t="shared" si="63"/>
        <x:v>8679.84</x:v>
      </x:c>
      <x:c r="S774" s="15">
        <x:v>9.130000000000001E-3</x:v>
      </x:c>
      <x:c r="T774" s="14">
        <x:f t="shared" si="64"/>
        <x:v>3699.6700000000092</x:v>
      </x:c>
    </x:row>
    <x:row r="775" spans="1:20" x14ac:dyDescent="0.25">
      <x:c r="A775" s="13" t="s">
        <x:v>622</x:v>
      </x:c>
      <x:c r="B775" s="13">
        <x:v>397.3</x:v>
      </x:c>
      <x:c r="C775" s="13" t="s">
        <x:v>283</x:v>
      </x:c>
      <x:c r="D775" s="13">
        <x:v>1010793</x:v>
      </x:c>
      <x:c r="E775" s="13" t="s">
        <x:v>1508</x:v>
      </x:c>
      <x:c r="F775" s="13" t="s">
        <x:v>2388</x:v>
      </x:c>
      <x:c r="G775" s="13" t="s">
        <x:v>2395</x:v>
      </x:c>
      <x:c r="H775" s="13" t="s">
        <x:v>518</x:v>
      </x:c>
      <x:c r="I775" s="16" t="s">
        <x:v>2194</x:v>
      </x:c>
      <x:c r="J775" s="22">
        <x:v>39209.410000000003</x:v>
      </x:c>
      <x:c r="K775" s="15">
        <x:v>0.42631999999999998</x:v>
      </x:c>
      <x:c r="L775" s="18">
        <x:f t="shared" si="60"/>
        <x:v>16715.759999999998</x:v>
      </x:c>
      <x:c r="M775" s="15">
        <x:v>0</x:v>
      </x:c>
      <x:c r="N775" s="18">
        <x:f t="shared" si="61"/>
        <x:v>0</x:v>
      </x:c>
      <x:c r="O775" s="15">
        <x:v>0.54313</x:v>
      </x:c>
      <x:c r="P775" s="18">
        <x:f t="shared" si="62"/>
        <x:v>21295.81</x:v>
      </x:c>
      <x:c r="Q775" s="15">
        <x:v>2.1420000000000002E-2</x:v>
      </x:c>
      <x:c r="R775" s="18">
        <x:f t="shared" si="63"/>
        <x:v>839.87</x:v>
      </x:c>
      <x:c r="S775" s="15">
        <x:v>9.130000000000001E-3</x:v>
      </x:c>
      <x:c r="T775" s="14">
        <x:f t="shared" si="64"/>
        <x:v>357.97000000000378</x:v>
      </x:c>
    </x:row>
    <x:row r="776" spans="1:20" x14ac:dyDescent="0.25">
      <x:c r="A776" s="13" t="s">
        <x:v>622</x:v>
      </x:c>
      <x:c r="B776" s="13">
        <x:v>397.3</x:v>
      </x:c>
      <x:c r="C776" s="13" t="s">
        <x:v>285</x:v>
      </x:c>
      <x:c r="D776" s="13">
        <x:v>1010793</x:v>
      </x:c>
      <x:c r="E776" s="13" t="s">
        <x:v>1508</x:v>
      </x:c>
      <x:c r="F776" s="13" t="s">
        <x:v>2388</x:v>
      </x:c>
      <x:c r="G776" s="13" t="s">
        <x:v>2395</x:v>
      </x:c>
      <x:c r="H776" s="13" t="s">
        <x:v>518</x:v>
      </x:c>
      <x:c r="I776" s="16" t="s">
        <x:v>2194</x:v>
      </x:c>
      <x:c r="J776" s="22">
        <x:v>1466.07</x:v>
      </x:c>
      <x:c r="K776" s="15">
        <x:v>0.42631999999999998</x:v>
      </x:c>
      <x:c r="L776" s="18">
        <x:f t="shared" si="60"/>
        <x:v>625.01</x:v>
      </x:c>
      <x:c r="M776" s="15">
        <x:v>0</x:v>
      </x:c>
      <x:c r="N776" s="18">
        <x:f t="shared" si="61"/>
        <x:v>0</x:v>
      </x:c>
      <x:c r="O776" s="15">
        <x:v>0.54313</x:v>
      </x:c>
      <x:c r="P776" s="18">
        <x:f t="shared" si="62"/>
        <x:v>796.27</x:v>
      </x:c>
      <x:c r="Q776" s="15">
        <x:v>2.1420000000000002E-2</x:v>
      </x:c>
      <x:c r="R776" s="18">
        <x:f t="shared" si="63"/>
        <x:v>31.4</x:v>
      </x:c>
      <x:c r="S776" s="15">
        <x:v>9.130000000000001E-3</x:v>
      </x:c>
      <x:c r="T776" s="14">
        <x:f t="shared" si="64"/>
        <x:v>13.389999999999965</x:v>
      </x:c>
    </x:row>
    <x:row r="777" spans="1:20" x14ac:dyDescent="0.25">
      <x:c r="A777" s="13" t="s">
        <x:v>622</x:v>
      </x:c>
      <x:c r="B777" s="13">
        <x:v>397.3</x:v>
      </x:c>
      <x:c r="C777" s="13" t="s">
        <x:v>282</x:v>
      </x:c>
      <x:c r="D777" s="13">
        <x:v>1010793</x:v>
      </x:c>
      <x:c r="E777" s="13" t="s">
        <x:v>1508</x:v>
      </x:c>
      <x:c r="F777" s="13" t="s">
        <x:v>2388</x:v>
      </x:c>
      <x:c r="G777" s="13" t="s">
        <x:v>2395</x:v>
      </x:c>
      <x:c r="H777" s="13" t="s">
        <x:v>1295</x:v>
      </x:c>
      <x:c r="I777" s="16" t="s">
        <x:v>2195</x:v>
      </x:c>
      <x:c r="J777" s="22">
        <x:v>355364.6</x:v>
      </x:c>
      <x:c r="K777" s="15">
        <x:v>0.42631999999999998</x:v>
      </x:c>
      <x:c r="L777" s="18">
        <x:f t="shared" si="60"/>
        <x:v>151499.04</x:v>
      </x:c>
      <x:c r="M777" s="15">
        <x:v>0</x:v>
      </x:c>
      <x:c r="N777" s="18">
        <x:f t="shared" si="61"/>
        <x:v>0</x:v>
      </x:c>
      <x:c r="O777" s="15">
        <x:v>0.54313</x:v>
      </x:c>
      <x:c r="P777" s="18">
        <x:f t="shared" si="62"/>
        <x:v>193009.18</x:v>
      </x:c>
      <x:c r="Q777" s="15">
        <x:v>2.1420000000000002E-2</x:v>
      </x:c>
      <x:c r="R777" s="18">
        <x:f t="shared" si="63"/>
        <x:v>7611.91</x:v>
      </x:c>
      <x:c r="S777" s="15">
        <x:v>9.130000000000001E-3</x:v>
      </x:c>
      <x:c r="T777" s="14">
        <x:f t="shared" si="64"/>
        <x:v>3244.4699999999757</x:v>
      </x:c>
    </x:row>
    <x:row r="778" spans="1:20" x14ac:dyDescent="0.25">
      <x:c r="A778" s="13" t="s">
        <x:v>622</x:v>
      </x:c>
      <x:c r="B778" s="13">
        <x:v>397.3</x:v>
      </x:c>
      <x:c r="C778" s="13" t="s">
        <x:v>283</x:v>
      </x:c>
      <x:c r="D778" s="13">
        <x:v>1010793</x:v>
      </x:c>
      <x:c r="E778" s="13" t="s">
        <x:v>1508</x:v>
      </x:c>
      <x:c r="F778" s="13" t="s">
        <x:v>2388</x:v>
      </x:c>
      <x:c r="G778" s="13" t="s">
        <x:v>2395</x:v>
      </x:c>
      <x:c r="H778" s="13" t="s">
        <x:v>1295</x:v>
      </x:c>
      <x:c r="I778" s="16" t="s">
        <x:v>2195</x:v>
      </x:c>
      <x:c r="J778" s="22">
        <x:v>-535.98</x:v>
      </x:c>
      <x:c r="K778" s="15">
        <x:v>0.42631999999999998</x:v>
      </x:c>
      <x:c r="L778" s="18">
        <x:f t="shared" si="60"/>
        <x:v>-228.5</x:v>
      </x:c>
      <x:c r="M778" s="15">
        <x:v>0</x:v>
      </x:c>
      <x:c r="N778" s="18">
        <x:f t="shared" si="61"/>
        <x:v>0</x:v>
      </x:c>
      <x:c r="O778" s="15">
        <x:v>0.54313</x:v>
      </x:c>
      <x:c r="P778" s="18">
        <x:f t="shared" si="62"/>
        <x:v>-291.11</x:v>
      </x:c>
      <x:c r="Q778" s="15">
        <x:v>2.1420000000000002E-2</x:v>
      </x:c>
      <x:c r="R778" s="18">
        <x:f t="shared" si="63"/>
        <x:v>-11.48</x:v>
      </x:c>
      <x:c r="S778" s="15">
        <x:v>9.130000000000001E-3</x:v>
      </x:c>
      <x:c r="T778" s="14">
        <x:f t="shared" si="64"/>
        <x:v>-4.8900000000000041</x:v>
      </x:c>
    </x:row>
    <x:row r="779" spans="1:20" x14ac:dyDescent="0.25">
      <x:c r="A779" s="13" t="s">
        <x:v>622</x:v>
      </x:c>
      <x:c r="B779" s="13">
        <x:v>397.3</x:v>
      </x:c>
      <x:c r="C779" s="13" t="s">
        <x:v>70</x:v>
      </x:c>
      <x:c r="D779" s="13">
        <x:v>1010793</x:v>
      </x:c>
      <x:c r="E779" s="13" t="s">
        <x:v>1508</x:v>
      </x:c>
      <x:c r="F779" s="13" t="s">
        <x:v>2388</x:v>
      </x:c>
      <x:c r="G779" s="13" t="s">
        <x:v>2395</x:v>
      </x:c>
      <x:c r="H779" s="13" t="s">
        <x:v>144</x:v>
      </x:c>
      <x:c r="I779" s="16" t="s">
        <x:v>1793</x:v>
      </x:c>
      <x:c r="J779" s="22">
        <x:v>38440.949999999997</x:v>
      </x:c>
      <x:c r="K779" s="15">
        <x:v>0.42631999999999998</x:v>
      </x:c>
      <x:c r="L779" s="18">
        <x:f t="shared" si="60"/>
        <x:v>16388.150000000001</x:v>
      </x:c>
      <x:c r="M779" s="15">
        <x:v>0</x:v>
      </x:c>
      <x:c r="N779" s="18">
        <x:f t="shared" si="61"/>
        <x:v>0</x:v>
      </x:c>
      <x:c r="O779" s="15">
        <x:v>0.54313</x:v>
      </x:c>
      <x:c r="P779" s="18">
        <x:f t="shared" si="62"/>
        <x:v>20878.43</x:v>
      </x:c>
      <x:c r="Q779" s="15">
        <x:v>2.1420000000000002E-2</x:v>
      </x:c>
      <x:c r="R779" s="18">
        <x:f t="shared" si="63"/>
        <x:v>823.41</x:v>
      </x:c>
      <x:c r="S779" s="15">
        <x:v>9.130000000000001E-3</x:v>
      </x:c>
      <x:c r="T779" s="14">
        <x:f t="shared" si="64"/>
        <x:v>350.95999999999538</x:v>
      </x:c>
    </x:row>
    <x:row r="780" spans="1:20" x14ac:dyDescent="0.25">
      <x:c r="A780" s="13" t="s">
        <x:v>622</x:v>
      </x:c>
      <x:c r="B780" s="13">
        <x:v>397.3</x:v>
      </x:c>
      <x:c r="C780" s="13" t="s">
        <x:v>224</x:v>
      </x:c>
      <x:c r="D780" s="13">
        <x:v>1010793</x:v>
      </x:c>
      <x:c r="E780" s="13" t="s">
        <x:v>1508</x:v>
      </x:c>
      <x:c r="F780" s="13" t="s">
        <x:v>2388</x:v>
      </x:c>
      <x:c r="G780" s="13" t="s">
        <x:v>2395</x:v>
      </x:c>
      <x:c r="H780" s="13" t="s">
        <x:v>144</x:v>
      </x:c>
      <x:c r="I780" s="16" t="s">
        <x:v>1793</x:v>
      </x:c>
      <x:c r="J780" s="22">
        <x:v>14027.04</x:v>
      </x:c>
      <x:c r="K780" s="15">
        <x:v>0.42631999999999998</x:v>
      </x:c>
      <x:c r="L780" s="18">
        <x:f t="shared" si="60"/>
        <x:v>5980.01</x:v>
      </x:c>
      <x:c r="M780" s="15">
        <x:v>0</x:v>
      </x:c>
      <x:c r="N780" s="18">
        <x:f t="shared" si="61"/>
        <x:v>0</x:v>
      </x:c>
      <x:c r="O780" s="15">
        <x:v>0.54313</x:v>
      </x:c>
      <x:c r="P780" s="18">
        <x:f t="shared" si="62"/>
        <x:v>7618.51</x:v>
      </x:c>
      <x:c r="Q780" s="15">
        <x:v>2.1420000000000002E-2</x:v>
      </x:c>
      <x:c r="R780" s="18">
        <x:f t="shared" si="63"/>
        <x:v>300.45999999999998</x:v>
      </x:c>
      <x:c r="S780" s="15">
        <x:v>9.130000000000001E-3</x:v>
      </x:c>
      <x:c r="T780" s="14">
        <x:f t="shared" si="64"/>
        <x:v>128.06000000000046</x:v>
      </x:c>
    </x:row>
    <x:row r="781" spans="1:20" x14ac:dyDescent="0.25">
      <x:c r="A781" s="13" t="s">
        <x:v>622</x:v>
      </x:c>
      <x:c r="B781" s="13">
        <x:v>397.3</x:v>
      </x:c>
      <x:c r="C781" s="13" t="s">
        <x:v>70</x:v>
      </x:c>
      <x:c r="D781" s="13">
        <x:v>1010792</x:v>
      </x:c>
      <x:c r="E781" s="13" t="s">
        <x:v>300</x:v>
      </x:c>
      <x:c r="F781" s="13" t="s">
        <x:v>2375</x:v>
      </x:c>
      <x:c r="G781" s="13" t="s">
        <x:v>2393</x:v>
      </x:c>
      <x:c r="H781" s="13" t="s">
        <x:v>1297</x:v>
      </x:c>
      <x:c r="I781" s="16" t="s">
        <x:v>2196</x:v>
      </x:c>
      <x:c r="J781" s="22">
        <x:v>17094.439999999999</x:v>
      </x:c>
      <x:c r="K781" s="15">
        <x:v>0.42631999999999998</x:v>
      </x:c>
      <x:c r="L781" s="18">
        <x:f t="shared" si="60"/>
        <x:v>7287.7</x:v>
      </x:c>
      <x:c r="M781" s="15">
        <x:v>0</x:v>
      </x:c>
      <x:c r="N781" s="18">
        <x:f t="shared" si="61"/>
        <x:v>0</x:v>
      </x:c>
      <x:c r="O781" s="15">
        <x:v>0.54313</x:v>
      </x:c>
      <x:c r="P781" s="18">
        <x:f t="shared" si="62"/>
        <x:v>9284.5</x:v>
      </x:c>
      <x:c r="Q781" s="15">
        <x:v>2.1420000000000002E-2</x:v>
      </x:c>
      <x:c r="R781" s="18">
        <x:f t="shared" si="63"/>
        <x:v>366.16</x:v>
      </x:c>
      <x:c r="S781" s="15">
        <x:v>9.130000000000001E-3</x:v>
      </x:c>
      <x:c r="T781" s="14">
        <x:f t="shared" si="64"/>
        <x:v>156.07999999999794</x:v>
      </x:c>
    </x:row>
    <x:row r="782" spans="1:20" x14ac:dyDescent="0.25">
      <x:c r="A782" s="13" t="s">
        <x:v>622</x:v>
      </x:c>
      <x:c r="B782" s="13">
        <x:v>397.3</x:v>
      </x:c>
      <x:c r="C782" s="13" t="s">
        <x:v>224</x:v>
      </x:c>
      <x:c r="D782" s="13">
        <x:v>1010792</x:v>
      </x:c>
      <x:c r="E782" s="13" t="s">
        <x:v>300</x:v>
      </x:c>
      <x:c r="F782" s="13" t="s">
        <x:v>2375</x:v>
      </x:c>
      <x:c r="G782" s="13" t="s">
        <x:v>2393</x:v>
      </x:c>
      <x:c r="H782" s="13" t="s">
        <x:v>343</x:v>
      </x:c>
      <x:c r="I782" s="16" t="s">
        <x:v>1797</x:v>
      </x:c>
      <x:c r="J782" s="22">
        <x:v>-765.33</x:v>
      </x:c>
      <x:c r="K782" s="15">
        <x:v>0.42631999999999998</x:v>
      </x:c>
      <x:c r="L782" s="18">
        <x:f t="shared" si="60"/>
        <x:v>-326.27999999999997</x:v>
      </x:c>
      <x:c r="M782" s="15">
        <x:v>0</x:v>
      </x:c>
      <x:c r="N782" s="18">
        <x:f t="shared" si="61"/>
        <x:v>0</x:v>
      </x:c>
      <x:c r="O782" s="15">
        <x:v>0.54313</x:v>
      </x:c>
      <x:c r="P782" s="18">
        <x:f t="shared" si="62"/>
        <x:v>-415.67</x:v>
      </x:c>
      <x:c r="Q782" s="15">
        <x:v>2.1420000000000002E-2</x:v>
      </x:c>
      <x:c r="R782" s="18">
        <x:f t="shared" si="63"/>
        <x:v>-16.39</x:v>
      </x:c>
      <x:c r="S782" s="15">
        <x:v>9.130000000000001E-3</x:v>
      </x:c>
      <x:c r="T782" s="14">
        <x:f t="shared" si="64"/>
        <x:v>-6.9900000000000517</x:v>
      </x:c>
    </x:row>
    <x:row r="783" spans="1:20" x14ac:dyDescent="0.25">
      <x:c r="A783" s="13" t="s">
        <x:v>622</x:v>
      </x:c>
      <x:c r="B783" s="13">
        <x:v>397.3</x:v>
      </x:c>
      <x:c r="C783" s="13" t="s">
        <x:v>103</x:v>
      </x:c>
      <x:c r="D783" s="13">
        <x:v>1010792</x:v>
      </x:c>
      <x:c r="E783" s="13" t="s">
        <x:v>587</x:v>
      </x:c>
      <x:c r="F783" s="13" t="s">
        <x:v>2378</x:v>
      </x:c>
      <x:c r="G783" s="13" t="s">
        <x:v>2393</x:v>
      </x:c>
      <x:c r="H783" s="13" t="s">
        <x:v>343</x:v>
      </x:c>
      <x:c r="I783" s="16" t="s">
        <x:v>1797</x:v>
      </x:c>
      <x:c r="J783" s="22">
        <x:v>1775.05</x:v>
      </x:c>
      <x:c r="K783" s="15">
        <x:v>0.42631999999999998</x:v>
      </x:c>
      <x:c r="L783" s="18">
        <x:f t="shared" si="60"/>
        <x:v>756.74</x:v>
      </x:c>
      <x:c r="M783" s="15">
        <x:v>0</x:v>
      </x:c>
      <x:c r="N783" s="18">
        <x:f t="shared" si="61"/>
        <x:v>0</x:v>
      </x:c>
      <x:c r="O783" s="15">
        <x:v>0.54313</x:v>
      </x:c>
      <x:c r="P783" s="18">
        <x:f t="shared" si="62"/>
        <x:v>964.08</x:v>
      </x:c>
      <x:c r="Q783" s="15">
        <x:v>2.1420000000000002E-2</x:v>
      </x:c>
      <x:c r="R783" s="18">
        <x:f t="shared" si="63"/>
        <x:v>38.020000000000003</x:v>
      </x:c>
      <x:c r="S783" s="15">
        <x:v>9.130000000000001E-3</x:v>
      </x:c>
      <x:c r="T783" s="14">
        <x:f t="shared" si="64"/>
        <x:v>16.209999999999901</x:v>
      </x:c>
    </x:row>
    <x:row r="784" spans="1:20" x14ac:dyDescent="0.25">
      <x:c r="A784" s="13" t="s">
        <x:v>622</x:v>
      </x:c>
      <x:c r="B784" s="13">
        <x:v>397.3</x:v>
      </x:c>
      <x:c r="C784" s="13" t="s">
        <x:v>282</x:v>
      </x:c>
      <x:c r="D784" s="13">
        <x:v>1010793</x:v>
      </x:c>
      <x:c r="E784" s="13" t="s">
        <x:v>1508</x:v>
      </x:c>
      <x:c r="F784" s="13" t="s">
        <x:v>2388</x:v>
      </x:c>
      <x:c r="G784" s="13" t="s">
        <x:v>2395</x:v>
      </x:c>
      <x:c r="H784" s="13" t="s">
        <x:v>1515</x:v>
      </x:c>
      <x:c r="I784" s="16" t="s">
        <x:v>2197</x:v>
      </x:c>
      <x:c r="J784" s="22">
        <x:v>302531.12</x:v>
      </x:c>
      <x:c r="K784" s="15">
        <x:v>0.42631999999999998</x:v>
      </x:c>
      <x:c r="L784" s="18">
        <x:f t="shared" si="60"/>
        <x:v>128975.07</x:v>
      </x:c>
      <x:c r="M784" s="15">
        <x:v>0</x:v>
      </x:c>
      <x:c r="N784" s="18">
        <x:f t="shared" si="61"/>
        <x:v>0</x:v>
      </x:c>
      <x:c r="O784" s="15">
        <x:v>0.54313</x:v>
      </x:c>
      <x:c r="P784" s="18">
        <x:f t="shared" si="62"/>
        <x:v>164313.73000000001</x:v>
      </x:c>
      <x:c r="Q784" s="15">
        <x:v>2.1420000000000002E-2</x:v>
      </x:c>
      <x:c r="R784" s="18">
        <x:f t="shared" si="63"/>
        <x:v>6480.22</x:v>
      </x:c>
      <x:c r="S784" s="15">
        <x:v>9.130000000000001E-3</x:v>
      </x:c>
      <x:c r="T784" s="14">
        <x:f t="shared" si="64"/>
        <x:v>2762.0999999999776</x:v>
      </x:c>
    </x:row>
    <x:row r="785" spans="1:20" x14ac:dyDescent="0.25">
      <x:c r="A785" s="13" t="s">
        <x:v>622</x:v>
      </x:c>
      <x:c r="B785" s="13">
        <x:v>397.3</x:v>
      </x:c>
      <x:c r="C785" s="13" t="s">
        <x:v>283</x:v>
      </x:c>
      <x:c r="D785" s="13">
        <x:v>1010793</x:v>
      </x:c>
      <x:c r="E785" s="13" t="s">
        <x:v>1508</x:v>
      </x:c>
      <x:c r="F785" s="13" t="s">
        <x:v>2388</x:v>
      </x:c>
      <x:c r="G785" s="13" t="s">
        <x:v>2395</x:v>
      </x:c>
      <x:c r="H785" s="13" t="s">
        <x:v>1515</x:v>
      </x:c>
      <x:c r="I785" s="16" t="s">
        <x:v>2197</x:v>
      </x:c>
      <x:c r="J785" s="22">
        <x:v>66142.28</x:v>
      </x:c>
      <x:c r="K785" s="15">
        <x:v>0.42631999999999998</x:v>
      </x:c>
      <x:c r="L785" s="18">
        <x:f t="shared" si="60"/>
        <x:v>28197.78</x:v>
      </x:c>
      <x:c r="M785" s="15">
        <x:v>0</x:v>
      </x:c>
      <x:c r="N785" s="18">
        <x:f t="shared" si="61"/>
        <x:v>0</x:v>
      </x:c>
      <x:c r="O785" s="15">
        <x:v>0.54313</x:v>
      </x:c>
      <x:c r="P785" s="18">
        <x:f t="shared" si="62"/>
        <x:v>35923.86</x:v>
      </x:c>
      <x:c r="Q785" s="15">
        <x:v>2.1420000000000002E-2</x:v>
      </x:c>
      <x:c r="R785" s="18">
        <x:f t="shared" si="63"/>
        <x:v>1416.77</x:v>
      </x:c>
      <x:c r="S785" s="15">
        <x:v>9.130000000000001E-3</x:v>
      </x:c>
      <x:c r="T785" s="14">
        <x:f t="shared" si="64"/>
        <x:v>603.86999999999944</x:v>
      </x:c>
    </x:row>
    <x:row r="786" spans="1:20" x14ac:dyDescent="0.25">
      <x:c r="A786" s="13" t="s">
        <x:v>622</x:v>
      </x:c>
      <x:c r="B786" s="13">
        <x:v>397.3</x:v>
      </x:c>
      <x:c r="C786" s="13" t="s">
        <x:v>285</x:v>
      </x:c>
      <x:c r="D786" s="13">
        <x:v>1010793</x:v>
      </x:c>
      <x:c r="E786" s="13" t="s">
        <x:v>1508</x:v>
      </x:c>
      <x:c r="F786" s="13" t="s">
        <x:v>2388</x:v>
      </x:c>
      <x:c r="G786" s="13" t="s">
        <x:v>2395</x:v>
      </x:c>
      <x:c r="H786" s="13" t="s">
        <x:v>1299</x:v>
      </x:c>
      <x:c r="I786" s="16" t="s">
        <x:v>2198</x:v>
      </x:c>
      <x:c r="J786" s="22">
        <x:v>-518.80999999999995</x:v>
      </x:c>
      <x:c r="K786" s="15">
        <x:v>0.42631999999999998</x:v>
      </x:c>
      <x:c r="L786" s="18">
        <x:f t="shared" si="60"/>
        <x:v>-221.18</x:v>
      </x:c>
      <x:c r="M786" s="15">
        <x:v>0</x:v>
      </x:c>
      <x:c r="N786" s="18">
        <x:f t="shared" si="61"/>
        <x:v>0</x:v>
      </x:c>
      <x:c r="O786" s="15">
        <x:v>0.54313</x:v>
      </x:c>
      <x:c r="P786" s="18">
        <x:f t="shared" si="62"/>
        <x:v>-281.77999999999997</x:v>
      </x:c>
      <x:c r="Q786" s="15">
        <x:v>2.1420000000000002E-2</x:v>
      </x:c>
      <x:c r="R786" s="18">
        <x:f t="shared" si="63"/>
        <x:v>-11.11</x:v>
      </x:c>
      <x:c r="S786" s="15">
        <x:v>9.130000000000001E-3</x:v>
      </x:c>
      <x:c r="T786" s="14">
        <x:f t="shared" si="64"/>
        <x:v>-4.7399999999999665</x:v>
      </x:c>
    </x:row>
    <x:row r="787" spans="1:20" x14ac:dyDescent="0.25">
      <x:c r="A787" s="13" t="s">
        <x:v>622</x:v>
      </x:c>
      <x:c r="B787" s="13">
        <x:v>397.3</x:v>
      </x:c>
      <x:c r="C787" s="13" t="s">
        <x:v>224</x:v>
      </x:c>
      <x:c r="D787" s="13">
        <x:v>1010792</x:v>
      </x:c>
      <x:c r="E787" s="13" t="s">
        <x:v>300</x:v>
      </x:c>
      <x:c r="F787" s="13" t="s">
        <x:v>2375</x:v>
      </x:c>
      <x:c r="G787" s="13" t="s">
        <x:v>2393</x:v>
      </x:c>
      <x:c r="H787" s="13" t="s">
        <x:v>1299</x:v>
      </x:c>
      <x:c r="I787" s="16" t="s">
        <x:v>2198</x:v>
      </x:c>
      <x:c r="J787" s="22">
        <x:v>173128.91</x:v>
      </x:c>
      <x:c r="K787" s="15">
        <x:v>0.42631999999999998</x:v>
      </x:c>
      <x:c r="L787" s="18">
        <x:f t="shared" si="60"/>
        <x:v>73808.320000000007</x:v>
      </x:c>
      <x:c r="M787" s="15">
        <x:v>0</x:v>
      </x:c>
      <x:c r="N787" s="18">
        <x:f t="shared" si="61"/>
        <x:v>0</x:v>
      </x:c>
      <x:c r="O787" s="15">
        <x:v>0.54313</x:v>
      </x:c>
      <x:c r="P787" s="18">
        <x:f t="shared" si="62"/>
        <x:v>94031.5</x:v>
      </x:c>
      <x:c r="Q787" s="15">
        <x:v>2.1420000000000002E-2</x:v>
      </x:c>
      <x:c r="R787" s="18">
        <x:f t="shared" si="63"/>
        <x:v>3708.42</x:v>
      </x:c>
      <x:c r="S787" s="15">
        <x:v>9.130000000000001E-3</x:v>
      </x:c>
      <x:c r="T787" s="14">
        <x:f t="shared" si="64"/>
        <x:v>1580.6699999999964</x:v>
      </x:c>
    </x:row>
    <x:row r="788" spans="1:20" x14ac:dyDescent="0.25">
      <x:c r="A788" s="13" t="s">
        <x:v>622</x:v>
      </x:c>
      <x:c r="B788" s="13">
        <x:v>397.3</x:v>
      </x:c>
      <x:c r="C788" s="13" t="s">
        <x:v>197</x:v>
      </x:c>
      <x:c r="D788" s="13">
        <x:v>1010792</x:v>
      </x:c>
      <x:c r="E788" s="13" t="s">
        <x:v>300</x:v>
      </x:c>
      <x:c r="F788" s="13" t="s">
        <x:v>2375</x:v>
      </x:c>
      <x:c r="G788" s="13" t="s">
        <x:v>2393</x:v>
      </x:c>
      <x:c r="H788" s="13" t="s">
        <x:v>159</x:v>
      </x:c>
      <x:c r="I788" s="16" t="s">
        <x:v>1802</x:v>
      </x:c>
      <x:c r="J788" s="22">
        <x:v>-9521.4</x:v>
      </x:c>
      <x:c r="K788" s="15">
        <x:v>0.42631999999999998</x:v>
      </x:c>
      <x:c r="L788" s="18">
        <x:f t="shared" si="60"/>
        <x:v>-4059.16</x:v>
      </x:c>
      <x:c r="M788" s="15">
        <x:v>0</x:v>
      </x:c>
      <x:c r="N788" s="18">
        <x:f t="shared" si="61"/>
        <x:v>0</x:v>
      </x:c>
      <x:c r="O788" s="15">
        <x:v>0.54313</x:v>
      </x:c>
      <x:c r="P788" s="18">
        <x:f t="shared" si="62"/>
        <x:v>-5171.3599999999997</x:v>
      </x:c>
      <x:c r="Q788" s="15">
        <x:v>2.1420000000000002E-2</x:v>
      </x:c>
      <x:c r="R788" s="18">
        <x:f t="shared" si="63"/>
        <x:v>-203.95</x:v>
      </x:c>
      <x:c r="S788" s="15">
        <x:v>9.130000000000001E-3</x:v>
      </x:c>
      <x:c r="T788" s="14">
        <x:f t="shared" si="64"/>
        <x:v>-86.930000000000121</x:v>
      </x:c>
    </x:row>
    <x:row r="789" spans="1:20" x14ac:dyDescent="0.25">
      <x:c r="A789" s="13" t="s">
        <x:v>622</x:v>
      </x:c>
      <x:c r="B789" s="13">
        <x:v>397.3</x:v>
      </x:c>
      <x:c r="C789" s="13" t="s">
        <x:v>200</x:v>
      </x:c>
      <x:c r="D789" s="13">
        <x:v>1010792</x:v>
      </x:c>
      <x:c r="E789" s="13" t="s">
        <x:v>300</x:v>
      </x:c>
      <x:c r="F789" s="13" t="s">
        <x:v>2375</x:v>
      </x:c>
      <x:c r="G789" s="13" t="s">
        <x:v>2393</x:v>
      </x:c>
      <x:c r="H789" s="13" t="s">
        <x:v>159</x:v>
      </x:c>
      <x:c r="I789" s="16" t="s">
        <x:v>1802</x:v>
      </x:c>
      <x:c r="J789" s="22">
        <x:v>2627.64</x:v>
      </x:c>
      <x:c r="K789" s="15">
        <x:v>0.42631999999999998</x:v>
      </x:c>
      <x:c r="L789" s="18">
        <x:f t="shared" si="60"/>
        <x:v>1120.22</x:v>
      </x:c>
      <x:c r="M789" s="15">
        <x:v>0</x:v>
      </x:c>
      <x:c r="N789" s="18">
        <x:f t="shared" si="61"/>
        <x:v>0</x:v>
      </x:c>
      <x:c r="O789" s="15">
        <x:v>0.54313</x:v>
      </x:c>
      <x:c r="P789" s="18">
        <x:f t="shared" si="62"/>
        <x:v>1427.15</x:v>
      </x:c>
      <x:c r="Q789" s="15">
        <x:v>2.1420000000000002E-2</x:v>
      </x:c>
      <x:c r="R789" s="18">
        <x:f t="shared" si="63"/>
        <x:v>56.28</x:v>
      </x:c>
      <x:c r="S789" s="15">
        <x:v>9.130000000000001E-3</x:v>
      </x:c>
      <x:c r="T789" s="14">
        <x:f t="shared" si="64"/>
        <x:v>23.989999999999753</x:v>
      </x:c>
    </x:row>
    <x:row r="790" spans="1:20" x14ac:dyDescent="0.25">
      <x:c r="A790" s="13" t="s">
        <x:v>622</x:v>
      </x:c>
      <x:c r="B790" s="13">
        <x:v>397.3</x:v>
      </x:c>
      <x:c r="C790" s="13" t="s">
        <x:v>290</x:v>
      </x:c>
      <x:c r="D790" s="13">
        <x:v>1010793</x:v>
      </x:c>
      <x:c r="E790" s="13" t="s">
        <x:v>1508</x:v>
      </x:c>
      <x:c r="F790" s="13" t="s">
        <x:v>2388</x:v>
      </x:c>
      <x:c r="G790" s="13" t="s">
        <x:v>2395</x:v>
      </x:c>
      <x:c r="H790" s="13" t="s">
        <x:v>159</x:v>
      </x:c>
      <x:c r="I790" s="16" t="s">
        <x:v>1802</x:v>
      </x:c>
      <x:c r="J790" s="22">
        <x:v>27634.54</x:v>
      </x:c>
      <x:c r="K790" s="15">
        <x:v>0.42631999999999998</x:v>
      </x:c>
      <x:c r="L790" s="18">
        <x:f t="shared" si="60"/>
        <x:v>11781.16</x:v>
      </x:c>
      <x:c r="M790" s="15">
        <x:v>0</x:v>
      </x:c>
      <x:c r="N790" s="18">
        <x:f t="shared" si="61"/>
        <x:v>0</x:v>
      </x:c>
      <x:c r="O790" s="15">
        <x:v>0.54313</x:v>
      </x:c>
      <x:c r="P790" s="18">
        <x:f t="shared" si="62"/>
        <x:v>15009.15</x:v>
      </x:c>
      <x:c r="Q790" s="15">
        <x:v>2.1420000000000002E-2</x:v>
      </x:c>
      <x:c r="R790" s="18">
        <x:f t="shared" si="63"/>
        <x:v>591.92999999999995</x:v>
      </x:c>
      <x:c r="S790" s="15">
        <x:v>9.130000000000001E-3</x:v>
      </x:c>
      <x:c r="T790" s="14">
        <x:f t="shared" si="64"/>
        <x:v>252.30000000000143</x:v>
      </x:c>
    </x:row>
    <x:row r="791" spans="1:20" x14ac:dyDescent="0.25">
      <x:c r="A791" s="13" t="s">
        <x:v>622</x:v>
      </x:c>
      <x:c r="B791" s="13">
        <x:v>397.3</x:v>
      </x:c>
      <x:c r="C791" s="13" t="s">
        <x:v>281</x:v>
      </x:c>
      <x:c r="D791" s="13">
        <x:v>1010793</x:v>
      </x:c>
      <x:c r="E791" s="13" t="s">
        <x:v>1508</x:v>
      </x:c>
      <x:c r="F791" s="13" t="s">
        <x:v>2388</x:v>
      </x:c>
      <x:c r="G791" s="13" t="s">
        <x:v>2395</x:v>
      </x:c>
      <x:c r="H791" s="13" t="s">
        <x:v>159</x:v>
      </x:c>
      <x:c r="I791" s="16" t="s">
        <x:v>1802</x:v>
      </x:c>
      <x:c r="J791" s="22">
        <x:v>308.95</x:v>
      </x:c>
      <x:c r="K791" s="15">
        <x:v>0.42631999999999998</x:v>
      </x:c>
      <x:c r="L791" s="18">
        <x:f t="shared" si="60"/>
        <x:v>131.71</x:v>
      </x:c>
      <x:c r="M791" s="15">
        <x:v>0</x:v>
      </x:c>
      <x:c r="N791" s="18">
        <x:f t="shared" si="61"/>
        <x:v>0</x:v>
      </x:c>
      <x:c r="O791" s="15">
        <x:v>0.54313</x:v>
      </x:c>
      <x:c r="P791" s="18">
        <x:f t="shared" si="62"/>
        <x:v>167.8</x:v>
      </x:c>
      <x:c r="Q791" s="15">
        <x:v>2.1420000000000002E-2</x:v>
      </x:c>
      <x:c r="R791" s="18">
        <x:f t="shared" si="63"/>
        <x:v>6.62</x:v>
      </x:c>
      <x:c r="S791" s="15">
        <x:v>9.130000000000001E-3</x:v>
      </x:c>
      <x:c r="T791" s="14">
        <x:f t="shared" si="64"/>
        <x:v>2.8199999999999692</x:v>
      </x:c>
    </x:row>
    <x:row r="792" spans="1:20" x14ac:dyDescent="0.25">
      <x:c r="A792" s="13" t="s">
        <x:v>622</x:v>
      </x:c>
      <x:c r="B792" s="13">
        <x:v>397.3</x:v>
      </x:c>
      <x:c r="C792" s="13" t="s">
        <x:v>282</x:v>
      </x:c>
      <x:c r="D792" s="13">
        <x:v>1010793</x:v>
      </x:c>
      <x:c r="E792" s="13" t="s">
        <x:v>1508</x:v>
      </x:c>
      <x:c r="F792" s="13" t="s">
        <x:v>2388</x:v>
      </x:c>
      <x:c r="G792" s="13" t="s">
        <x:v>2395</x:v>
      </x:c>
      <x:c r="H792" s="13" t="s">
        <x:v>161</x:v>
      </x:c>
      <x:c r="I792" s="16" t="s">
        <x:v>1803</x:v>
      </x:c>
      <x:c r="J792" s="22">
        <x:v>362918.84</x:v>
      </x:c>
      <x:c r="K792" s="15">
        <x:v>0.42631999999999998</x:v>
      </x:c>
      <x:c r="L792" s="18">
        <x:f t="shared" si="60"/>
        <x:v>154719.56</x:v>
      </x:c>
      <x:c r="M792" s="15">
        <x:v>0</x:v>
      </x:c>
      <x:c r="N792" s="18">
        <x:f t="shared" si="61"/>
        <x:v>0</x:v>
      </x:c>
      <x:c r="O792" s="15">
        <x:v>0.54313</x:v>
      </x:c>
      <x:c r="P792" s="18">
        <x:f t="shared" si="62"/>
        <x:v>197112.11</x:v>
      </x:c>
      <x:c r="Q792" s="15">
        <x:v>2.1420000000000002E-2</x:v>
      </x:c>
      <x:c r="R792" s="18">
        <x:f t="shared" si="63"/>
        <x:v>7773.72</x:v>
      </x:c>
      <x:c r="S792" s="15">
        <x:v>9.130000000000001E-3</x:v>
      </x:c>
      <x:c r="T792" s="14">
        <x:f t="shared" si="64"/>
        <x:v>3313.4500000000417</x:v>
      </x:c>
    </x:row>
    <x:row r="793" spans="1:20" x14ac:dyDescent="0.25">
      <x:c r="A793" s="13" t="s">
        <x:v>622</x:v>
      </x:c>
      <x:c r="B793" s="13">
        <x:v>397.3</x:v>
      </x:c>
      <x:c r="C793" s="13" t="s">
        <x:v>283</x:v>
      </x:c>
      <x:c r="D793" s="13">
        <x:v>1010793</x:v>
      </x:c>
      <x:c r="E793" s="13" t="s">
        <x:v>1508</x:v>
      </x:c>
      <x:c r="F793" s="13" t="s">
        <x:v>2388</x:v>
      </x:c>
      <x:c r="G793" s="13" t="s">
        <x:v>2395</x:v>
      </x:c>
      <x:c r="H793" s="13" t="s">
        <x:v>161</x:v>
      </x:c>
      <x:c r="I793" s="16" t="s">
        <x:v>1803</x:v>
      </x:c>
      <x:c r="J793" s="22">
        <x:v>11.29</x:v>
      </x:c>
      <x:c r="K793" s="15">
        <x:v>0.42631999999999998</x:v>
      </x:c>
      <x:c r="L793" s="18">
        <x:f t="shared" si="60"/>
        <x:v>4.8099999999999996</x:v>
      </x:c>
      <x:c r="M793" s="15">
        <x:v>0</x:v>
      </x:c>
      <x:c r="N793" s="18">
        <x:f t="shared" si="61"/>
        <x:v>0</x:v>
      </x:c>
      <x:c r="O793" s="15">
        <x:v>0.54313</x:v>
      </x:c>
      <x:c r="P793" s="18">
        <x:f t="shared" si="62"/>
        <x:v>6.13</x:v>
      </x:c>
      <x:c r="Q793" s="15">
        <x:v>2.1420000000000002E-2</x:v>
      </x:c>
      <x:c r="R793" s="18">
        <x:f t="shared" si="63"/>
        <x:v>0.24</x:v>
      </x:c>
      <x:c r="S793" s="15">
        <x:v>9.130000000000001E-3</x:v>
      </x:c>
      <x:c r="T793" s="14">
        <x:f t="shared" si="64"/>
        <x:v>0.10999999999999965</x:v>
      </x:c>
    </x:row>
    <x:row r="794" spans="1:20" x14ac:dyDescent="0.25">
      <x:c r="A794" s="13" t="s">
        <x:v>622</x:v>
      </x:c>
      <x:c r="B794" s="13">
        <x:v>397.3</x:v>
      </x:c>
      <x:c r="C794" s="13" t="s">
        <x:v>224</x:v>
      </x:c>
      <x:c r="D794" s="13">
        <x:v>1010792</x:v>
      </x:c>
      <x:c r="E794" s="13" t="s">
        <x:v>300</x:v>
      </x:c>
      <x:c r="F794" s="13" t="s">
        <x:v>2375</x:v>
      </x:c>
      <x:c r="G794" s="13" t="s">
        <x:v>2393</x:v>
      </x:c>
      <x:c r="H794" s="13" t="s">
        <x:v>164</x:v>
      </x:c>
      <x:c r="I794" s="16" t="s">
        <x:v>1804</x:v>
      </x:c>
      <x:c r="J794" s="22">
        <x:v>173128.91</x:v>
      </x:c>
      <x:c r="K794" s="15">
        <x:v>0.42631999999999998</x:v>
      </x:c>
      <x:c r="L794" s="18">
        <x:f t="shared" si="60"/>
        <x:v>73808.320000000007</x:v>
      </x:c>
      <x:c r="M794" s="15">
        <x:v>0</x:v>
      </x:c>
      <x:c r="N794" s="18">
        <x:f t="shared" si="61"/>
        <x:v>0</x:v>
      </x:c>
      <x:c r="O794" s="15">
        <x:v>0.54313</x:v>
      </x:c>
      <x:c r="P794" s="18">
        <x:f t="shared" si="62"/>
        <x:v>94031.5</x:v>
      </x:c>
      <x:c r="Q794" s="15">
        <x:v>2.1420000000000002E-2</x:v>
      </x:c>
      <x:c r="R794" s="18">
        <x:f t="shared" si="63"/>
        <x:v>3708.42</x:v>
      </x:c>
      <x:c r="S794" s="15">
        <x:v>9.130000000000001E-3</x:v>
      </x:c>
      <x:c r="T794" s="14">
        <x:f t="shared" si="64"/>
        <x:v>1580.6699999999964</x:v>
      </x:c>
    </x:row>
    <x:row r="795" spans="1:20" x14ac:dyDescent="0.25">
      <x:c r="A795" s="13" t="s">
        <x:v>622</x:v>
      </x:c>
      <x:c r="B795" s="13">
        <x:v>397.3</x:v>
      </x:c>
      <x:c r="C795" s="13" t="s">
        <x:v>197</x:v>
      </x:c>
      <x:c r="D795" s="13">
        <x:v>1010792</x:v>
      </x:c>
      <x:c r="E795" s="13" t="s">
        <x:v>300</x:v>
      </x:c>
      <x:c r="F795" s="13" t="s">
        <x:v>2375</x:v>
      </x:c>
      <x:c r="G795" s="13" t="s">
        <x:v>2393</x:v>
      </x:c>
      <x:c r="H795" s="13" t="s">
        <x:v>164</x:v>
      </x:c>
      <x:c r="I795" s="16" t="s">
        <x:v>1804</x:v>
      </x:c>
      <x:c r="J795" s="22">
        <x:v>-9521.4</x:v>
      </x:c>
      <x:c r="K795" s="15">
        <x:v>0.42631999999999998</x:v>
      </x:c>
      <x:c r="L795" s="18">
        <x:f t="shared" si="60"/>
        <x:v>-4059.16</x:v>
      </x:c>
      <x:c r="M795" s="15">
        <x:v>0</x:v>
      </x:c>
      <x:c r="N795" s="18">
        <x:f t="shared" si="61"/>
        <x:v>0</x:v>
      </x:c>
      <x:c r="O795" s="15">
        <x:v>0.54313</x:v>
      </x:c>
      <x:c r="P795" s="18">
        <x:f t="shared" si="62"/>
        <x:v>-5171.3599999999997</x:v>
      </x:c>
      <x:c r="Q795" s="15">
        <x:v>2.1420000000000002E-2</x:v>
      </x:c>
      <x:c r="R795" s="18">
        <x:f t="shared" si="63"/>
        <x:v>-203.95</x:v>
      </x:c>
      <x:c r="S795" s="15">
        <x:v>9.130000000000001E-3</x:v>
      </x:c>
      <x:c r="T795" s="14">
        <x:f t="shared" si="64"/>
        <x:v>-86.930000000000121</x:v>
      </x:c>
    </x:row>
    <x:row r="796" spans="1:20" x14ac:dyDescent="0.25">
      <x:c r="A796" s="13" t="s">
        <x:v>622</x:v>
      </x:c>
      <x:c r="B796" s="13">
        <x:v>397.3</x:v>
      </x:c>
      <x:c r="C796" s="13" t="s">
        <x:v>200</x:v>
      </x:c>
      <x:c r="D796" s="13">
        <x:v>1010792</x:v>
      </x:c>
      <x:c r="E796" s="13" t="s">
        <x:v>300</x:v>
      </x:c>
      <x:c r="F796" s="13" t="s">
        <x:v>2375</x:v>
      </x:c>
      <x:c r="G796" s="13" t="s">
        <x:v>2393</x:v>
      </x:c>
      <x:c r="H796" s="13" t="s">
        <x:v>348</x:v>
      </x:c>
      <x:c r="I796" s="16" t="s">
        <x:v>1806</x:v>
      </x:c>
      <x:c r="J796" s="22">
        <x:v>2627.64</x:v>
      </x:c>
      <x:c r="K796" s="15">
        <x:v>0.42631999999999998</x:v>
      </x:c>
      <x:c r="L796" s="18">
        <x:f t="shared" si="60"/>
        <x:v>1120.22</x:v>
      </x:c>
      <x:c r="M796" s="15">
        <x:v>0</x:v>
      </x:c>
      <x:c r="N796" s="18">
        <x:f t="shared" si="61"/>
        <x:v>0</x:v>
      </x:c>
      <x:c r="O796" s="15">
        <x:v>0.54313</x:v>
      </x:c>
      <x:c r="P796" s="18">
        <x:f t="shared" si="62"/>
        <x:v>1427.15</x:v>
      </x:c>
      <x:c r="Q796" s="15">
        <x:v>2.1420000000000002E-2</x:v>
      </x:c>
      <x:c r="R796" s="18">
        <x:f t="shared" si="63"/>
        <x:v>56.28</x:v>
      </x:c>
      <x:c r="S796" s="15">
        <x:v>9.130000000000001E-3</x:v>
      </x:c>
      <x:c r="T796" s="14">
        <x:f t="shared" si="64"/>
        <x:v>23.989999999999753</x:v>
      </x:c>
    </x:row>
    <x:row r="797" spans="1:20" x14ac:dyDescent="0.25">
      <x:c r="A797" s="13" t="s">
        <x:v>622</x:v>
      </x:c>
      <x:c r="B797" s="13">
        <x:v>397.3</x:v>
      </x:c>
      <x:c r="C797" s="13" t="s">
        <x:v>224</x:v>
      </x:c>
      <x:c r="D797" s="13">
        <x:v>1010792</x:v>
      </x:c>
      <x:c r="E797" s="13" t="s">
        <x:v>300</x:v>
      </x:c>
      <x:c r="F797" s="13" t="s">
        <x:v>2375</x:v>
      </x:c>
      <x:c r="G797" s="13" t="s">
        <x:v>2393</x:v>
      </x:c>
      <x:c r="H797" s="13" t="s">
        <x:v>348</x:v>
      </x:c>
      <x:c r="I797" s="16" t="s">
        <x:v>1806</x:v>
      </x:c>
      <x:c r="J797" s="22">
        <x:v>173128.91</x:v>
      </x:c>
      <x:c r="K797" s="15">
        <x:v>0.42631999999999998</x:v>
      </x:c>
      <x:c r="L797" s="18">
        <x:f t="shared" si="60"/>
        <x:v>73808.320000000007</x:v>
      </x:c>
      <x:c r="M797" s="15">
        <x:v>0</x:v>
      </x:c>
      <x:c r="N797" s="18">
        <x:f t="shared" si="61"/>
        <x:v>0</x:v>
      </x:c>
      <x:c r="O797" s="15">
        <x:v>0.54313</x:v>
      </x:c>
      <x:c r="P797" s="18">
        <x:f t="shared" si="62"/>
        <x:v>94031.5</x:v>
      </x:c>
      <x:c r="Q797" s="15">
        <x:v>2.1420000000000002E-2</x:v>
      </x:c>
      <x:c r="R797" s="18">
        <x:f t="shared" si="63"/>
        <x:v>3708.42</x:v>
      </x:c>
      <x:c r="S797" s="15">
        <x:v>9.130000000000001E-3</x:v>
      </x:c>
      <x:c r="T797" s="14">
        <x:f t="shared" si="64"/>
        <x:v>1580.6699999999964</x:v>
      </x:c>
    </x:row>
    <x:row r="798" spans="1:20" x14ac:dyDescent="0.25">
      <x:c r="A798" s="13" t="s">
        <x:v>622</x:v>
      </x:c>
      <x:c r="B798" s="13">
        <x:v>397.3</x:v>
      </x:c>
      <x:c r="C798" s="13" t="s">
        <x:v>197</x:v>
      </x:c>
      <x:c r="D798" s="13">
        <x:v>1010792</x:v>
      </x:c>
      <x:c r="E798" s="13" t="s">
        <x:v>300</x:v>
      </x:c>
      <x:c r="F798" s="13" t="s">
        <x:v>2375</x:v>
      </x:c>
      <x:c r="G798" s="13" t="s">
        <x:v>2393</x:v>
      </x:c>
      <x:c r="H798" s="13" t="s">
        <x:v>1395</x:v>
      </x:c>
      <x:c r="I798" s="16" t="s">
        <x:v>2199</x:v>
      </x:c>
      <x:c r="J798" s="22">
        <x:v>-9521.4</x:v>
      </x:c>
      <x:c r="K798" s="15">
        <x:v>0.42631999999999998</x:v>
      </x:c>
      <x:c r="L798" s="18">
        <x:f t="shared" si="60"/>
        <x:v>-4059.16</x:v>
      </x:c>
      <x:c r="M798" s="15">
        <x:v>0</x:v>
      </x:c>
      <x:c r="N798" s="18">
        <x:f t="shared" si="61"/>
        <x:v>0</x:v>
      </x:c>
      <x:c r="O798" s="15">
        <x:v>0.54313</x:v>
      </x:c>
      <x:c r="P798" s="18">
        <x:f t="shared" si="62"/>
        <x:v>-5171.3599999999997</x:v>
      </x:c>
      <x:c r="Q798" s="15">
        <x:v>2.1420000000000002E-2</x:v>
      </x:c>
      <x:c r="R798" s="18">
        <x:f t="shared" si="63"/>
        <x:v>-203.95</x:v>
      </x:c>
      <x:c r="S798" s="15">
        <x:v>9.130000000000001E-3</x:v>
      </x:c>
      <x:c r="T798" s="14">
        <x:f t="shared" si="64"/>
        <x:v>-86.930000000000121</x:v>
      </x:c>
    </x:row>
    <x:row r="799" spans="1:20" x14ac:dyDescent="0.25">
      <x:c r="A799" s="13" t="s">
        <x:v>622</x:v>
      </x:c>
      <x:c r="B799" s="13">
        <x:v>397.3</x:v>
      </x:c>
      <x:c r="C799" s="13" t="s">
        <x:v>200</x:v>
      </x:c>
      <x:c r="D799" s="13">
        <x:v>1010792</x:v>
      </x:c>
      <x:c r="E799" s="13" t="s">
        <x:v>300</x:v>
      </x:c>
      <x:c r="F799" s="13" t="s">
        <x:v>2375</x:v>
      </x:c>
      <x:c r="G799" s="13" t="s">
        <x:v>2393</x:v>
      </x:c>
      <x:c r="H799" s="13" t="s">
        <x:v>167</x:v>
      </x:c>
      <x:c r="I799" s="16" t="s">
        <x:v>1807</x:v>
      </x:c>
      <x:c r="J799" s="22">
        <x:v>2627.64</x:v>
      </x:c>
      <x:c r="K799" s="15">
        <x:v>0.42631999999999998</x:v>
      </x:c>
      <x:c r="L799" s="18">
        <x:f t="shared" si="60"/>
        <x:v>1120.22</x:v>
      </x:c>
      <x:c r="M799" s="15">
        <x:v>0</x:v>
      </x:c>
      <x:c r="N799" s="18">
        <x:f t="shared" si="61"/>
        <x:v>0</x:v>
      </x:c>
      <x:c r="O799" s="15">
        <x:v>0.54313</x:v>
      </x:c>
      <x:c r="P799" s="18">
        <x:f t="shared" si="62"/>
        <x:v>1427.15</x:v>
      </x:c>
      <x:c r="Q799" s="15">
        <x:v>2.1420000000000002E-2</x:v>
      </x:c>
      <x:c r="R799" s="18">
        <x:f t="shared" si="63"/>
        <x:v>56.28</x:v>
      </x:c>
      <x:c r="S799" s="15">
        <x:v>9.130000000000001E-3</x:v>
      </x:c>
      <x:c r="T799" s="14">
        <x:f t="shared" si="64"/>
        <x:v>23.989999999999753</x:v>
      </x:c>
    </x:row>
    <x:row r="800" spans="1:20" x14ac:dyDescent="0.25">
      <x:c r="A800" s="13" t="s">
        <x:v>622</x:v>
      </x:c>
      <x:c r="B800" s="13">
        <x:v>397.3</x:v>
      </x:c>
      <x:c r="C800" s="13" t="s">
        <x:v>224</x:v>
      </x:c>
      <x:c r="D800" s="13">
        <x:v>1010792</x:v>
      </x:c>
      <x:c r="E800" s="13" t="s">
        <x:v>300</x:v>
      </x:c>
      <x:c r="F800" s="13" t="s">
        <x:v>2375</x:v>
      </x:c>
      <x:c r="G800" s="13" t="s">
        <x:v>2393</x:v>
      </x:c>
      <x:c r="H800" s="13" t="s">
        <x:v>167</x:v>
      </x:c>
      <x:c r="I800" s="16" t="s">
        <x:v>1807</x:v>
      </x:c>
      <x:c r="J800" s="22">
        <x:v>173128.91</x:v>
      </x:c>
      <x:c r="K800" s="15">
        <x:v>0.42631999999999998</x:v>
      </x:c>
      <x:c r="L800" s="18">
        <x:f t="shared" si="60"/>
        <x:v>73808.320000000007</x:v>
      </x:c>
      <x:c r="M800" s="15">
        <x:v>0</x:v>
      </x:c>
      <x:c r="N800" s="18">
        <x:f t="shared" si="61"/>
        <x:v>0</x:v>
      </x:c>
      <x:c r="O800" s="15">
        <x:v>0.54313</x:v>
      </x:c>
      <x:c r="P800" s="18">
        <x:f t="shared" si="62"/>
        <x:v>94031.5</x:v>
      </x:c>
      <x:c r="Q800" s="15">
        <x:v>2.1420000000000002E-2</x:v>
      </x:c>
      <x:c r="R800" s="18">
        <x:f t="shared" si="63"/>
        <x:v>3708.42</x:v>
      </x:c>
      <x:c r="S800" s="15">
        <x:v>9.130000000000001E-3</x:v>
      </x:c>
      <x:c r="T800" s="14">
        <x:f t="shared" si="64"/>
        <x:v>1580.6699999999964</x:v>
      </x:c>
    </x:row>
    <x:row r="801" spans="1:20" x14ac:dyDescent="0.25">
      <x:c r="A801" s="13" t="s">
        <x:v>622</x:v>
      </x:c>
      <x:c r="B801" s="13">
        <x:v>397.3</x:v>
      </x:c>
      <x:c r="C801" s="13" t="s">
        <x:v>197</x:v>
      </x:c>
      <x:c r="D801" s="13">
        <x:v>1010792</x:v>
      </x:c>
      <x:c r="E801" s="13" t="s">
        <x:v>300</x:v>
      </x:c>
      <x:c r="F801" s="13" t="s">
        <x:v>2375</x:v>
      </x:c>
      <x:c r="G801" s="13" t="s">
        <x:v>2393</x:v>
      </x:c>
      <x:c r="H801" s="13" t="s">
        <x:v>350</x:v>
      </x:c>
      <x:c r="I801" s="16" t="s">
        <x:v>2200</x:v>
      </x:c>
      <x:c r="J801" s="22">
        <x:v>-9521.4</x:v>
      </x:c>
      <x:c r="K801" s="15">
        <x:v>0.42631999999999998</x:v>
      </x:c>
      <x:c r="L801" s="18">
        <x:f t="shared" si="60"/>
        <x:v>-4059.16</x:v>
      </x:c>
      <x:c r="M801" s="15">
        <x:v>0</x:v>
      </x:c>
      <x:c r="N801" s="18">
        <x:f t="shared" si="61"/>
        <x:v>0</x:v>
      </x:c>
      <x:c r="O801" s="15">
        <x:v>0.54313</x:v>
      </x:c>
      <x:c r="P801" s="18">
        <x:f t="shared" si="62"/>
        <x:v>-5171.3599999999997</x:v>
      </x:c>
      <x:c r="Q801" s="15">
        <x:v>2.1420000000000002E-2</x:v>
      </x:c>
      <x:c r="R801" s="18">
        <x:f t="shared" si="63"/>
        <x:v>-203.95</x:v>
      </x:c>
      <x:c r="S801" s="15">
        <x:v>9.130000000000001E-3</x:v>
      </x:c>
      <x:c r="T801" s="14">
        <x:f t="shared" si="64"/>
        <x:v>-86.930000000000121</x:v>
      </x:c>
    </x:row>
    <x:row r="802" spans="1:20" x14ac:dyDescent="0.25">
      <x:c r="A802" s="13" t="s">
        <x:v>622</x:v>
      </x:c>
      <x:c r="B802" s="13">
        <x:v>397.3</x:v>
      </x:c>
      <x:c r="C802" s="13" t="s">
        <x:v>200</x:v>
      </x:c>
      <x:c r="D802" s="13">
        <x:v>1010792</x:v>
      </x:c>
      <x:c r="E802" s="13" t="s">
        <x:v>300</x:v>
      </x:c>
      <x:c r="F802" s="13" t="s">
        <x:v>2375</x:v>
      </x:c>
      <x:c r="G802" s="13" t="s">
        <x:v>2393</x:v>
      </x:c>
      <x:c r="H802" s="13" t="s">
        <x:v>350</x:v>
      </x:c>
      <x:c r="I802" s="16" t="s">
        <x:v>2200</x:v>
      </x:c>
      <x:c r="J802" s="22">
        <x:v>2627.64</x:v>
      </x:c>
      <x:c r="K802" s="15">
        <x:v>0.42631999999999998</x:v>
      </x:c>
      <x:c r="L802" s="18">
        <x:f t="shared" si="60"/>
        <x:v>1120.22</x:v>
      </x:c>
      <x:c r="M802" s="15">
        <x:v>0</x:v>
      </x:c>
      <x:c r="N802" s="18">
        <x:f t="shared" si="61"/>
        <x:v>0</x:v>
      </x:c>
      <x:c r="O802" s="15">
        <x:v>0.54313</x:v>
      </x:c>
      <x:c r="P802" s="18">
        <x:f t="shared" si="62"/>
        <x:v>1427.15</x:v>
      </x:c>
      <x:c r="Q802" s="15">
        <x:v>2.1420000000000002E-2</x:v>
      </x:c>
      <x:c r="R802" s="18">
        <x:f t="shared" si="63"/>
        <x:v>56.28</x:v>
      </x:c>
      <x:c r="S802" s="15">
        <x:v>9.130000000000001E-3</x:v>
      </x:c>
      <x:c r="T802" s="14">
        <x:f t="shared" si="64"/>
        <x:v>23.989999999999753</x:v>
      </x:c>
    </x:row>
    <x:row r="803" spans="1:20" x14ac:dyDescent="0.25">
      <x:c r="A803" s="13" t="s">
        <x:v>622</x:v>
      </x:c>
      <x:c r="B803" s="13">
        <x:v>397.3</x:v>
      </x:c>
      <x:c r="C803" s="13" t="s">
        <x:v>103</x:v>
      </x:c>
      <x:c r="D803" s="13">
        <x:v>1010792</x:v>
      </x:c>
      <x:c r="E803" s="13" t="s">
        <x:v>587</x:v>
      </x:c>
      <x:c r="F803" s="13" t="s">
        <x:v>2378</x:v>
      </x:c>
      <x:c r="G803" s="13" t="s">
        <x:v>2393</x:v>
      </x:c>
      <x:c r="H803" s="13" t="s">
        <x:v>172</x:v>
      </x:c>
      <x:c r="I803" s="16" t="s">
        <x:v>1809</x:v>
      </x:c>
      <x:c r="J803" s="22">
        <x:v>6632.64</x:v>
      </x:c>
      <x:c r="K803" s="15">
        <x:v>0.42631999999999998</x:v>
      </x:c>
      <x:c r="L803" s="18">
        <x:f t="shared" si="60"/>
        <x:v>2827.63</x:v>
      </x:c>
      <x:c r="M803" s="15">
        <x:v>0</x:v>
      </x:c>
      <x:c r="N803" s="18">
        <x:f t="shared" si="61"/>
        <x:v>0</x:v>
      </x:c>
      <x:c r="O803" s="15">
        <x:v>0.54313</x:v>
      </x:c>
      <x:c r="P803" s="18">
        <x:f t="shared" si="62"/>
        <x:v>3602.39</x:v>
      </x:c>
      <x:c r="Q803" s="15">
        <x:v>2.1420000000000002E-2</x:v>
      </x:c>
      <x:c r="R803" s="18">
        <x:f t="shared" si="63"/>
        <x:v>142.07</x:v>
      </x:c>
      <x:c r="S803" s="15">
        <x:v>9.130000000000001E-3</x:v>
      </x:c>
      <x:c r="T803" s="14">
        <x:f t="shared" si="64"/>
        <x:v>60.550000000000352</x:v>
      </x:c>
    </x:row>
    <x:row r="804" spans="1:20" x14ac:dyDescent="0.25">
      <x:c r="A804" s="13" t="s">
        <x:v>622</x:v>
      </x:c>
      <x:c r="B804" s="13">
        <x:v>397.3</x:v>
      </x:c>
      <x:c r="C804" s="13" t="s">
        <x:v>279</x:v>
      </x:c>
      <x:c r="D804" s="13">
        <x:v>1010793</x:v>
      </x:c>
      <x:c r="E804" s="13" t="s">
        <x:v>1508</x:v>
      </x:c>
      <x:c r="F804" s="13" t="s">
        <x:v>2388</x:v>
      </x:c>
      <x:c r="G804" s="13" t="s">
        <x:v>2395</x:v>
      </x:c>
      <x:c r="H804" s="13" t="s">
        <x:v>172</x:v>
      </x:c>
      <x:c r="I804" s="16" t="s">
        <x:v>1809</x:v>
      </x:c>
      <x:c r="J804" s="22">
        <x:v>2443.29</x:v>
      </x:c>
      <x:c r="K804" s="15">
        <x:v>0.42631999999999998</x:v>
      </x:c>
      <x:c r="L804" s="18">
        <x:f t="shared" si="60"/>
        <x:v>1041.6199999999999</x:v>
      </x:c>
      <x:c r="M804" s="15">
        <x:v>0</x:v>
      </x:c>
      <x:c r="N804" s="18">
        <x:f t="shared" si="61"/>
        <x:v>0</x:v>
      </x:c>
      <x:c r="O804" s="15">
        <x:v>0.54313</x:v>
      </x:c>
      <x:c r="P804" s="18">
        <x:f t="shared" si="62"/>
        <x:v>1327.02</x:v>
      </x:c>
      <x:c r="Q804" s="15">
        <x:v>2.1420000000000002E-2</x:v>
      </x:c>
      <x:c r="R804" s="18">
        <x:f t="shared" si="63"/>
        <x:v>52.34</x:v>
      </x:c>
      <x:c r="S804" s="15">
        <x:v>9.130000000000001E-3</x:v>
      </x:c>
      <x:c r="T804" s="14">
        <x:f t="shared" si="64"/>
        <x:v>22.310000000000088</x:v>
      </x:c>
    </x:row>
    <x:row r="805" spans="1:20" x14ac:dyDescent="0.25">
      <x:c r="A805" s="13" t="s">
        <x:v>622</x:v>
      </x:c>
      <x:c r="B805" s="13">
        <x:v>397.3</x:v>
      </x:c>
      <x:c r="C805" s="13" t="s">
        <x:v>282</x:v>
      </x:c>
      <x:c r="D805" s="13">
        <x:v>1010793</x:v>
      </x:c>
      <x:c r="E805" s="13" t="s">
        <x:v>1508</x:v>
      </x:c>
      <x:c r="F805" s="13" t="s">
        <x:v>2388</x:v>
      </x:c>
      <x:c r="G805" s="13" t="s">
        <x:v>2395</x:v>
      </x:c>
      <x:c r="H805" s="13" t="s">
        <x:v>175</x:v>
      </x:c>
      <x:c r="I805" s="16" t="s">
        <x:v>1810</x:v>
      </x:c>
      <x:c r="J805" s="22">
        <x:v>302531.12</x:v>
      </x:c>
      <x:c r="K805" s="15">
        <x:v>0.42631999999999998</x:v>
      </x:c>
      <x:c r="L805" s="18">
        <x:f t="shared" si="60"/>
        <x:v>128975.07</x:v>
      </x:c>
      <x:c r="M805" s="15">
        <x:v>0</x:v>
      </x:c>
      <x:c r="N805" s="18">
        <x:f t="shared" si="61"/>
        <x:v>0</x:v>
      </x:c>
      <x:c r="O805" s="15">
        <x:v>0.54313</x:v>
      </x:c>
      <x:c r="P805" s="18">
        <x:f t="shared" si="62"/>
        <x:v>164313.73000000001</x:v>
      </x:c>
      <x:c r="Q805" s="15">
        <x:v>2.1420000000000002E-2</x:v>
      </x:c>
      <x:c r="R805" s="18">
        <x:f t="shared" si="63"/>
        <x:v>6480.22</x:v>
      </x:c>
      <x:c r="S805" s="15">
        <x:v>9.130000000000001E-3</x:v>
      </x:c>
      <x:c r="T805" s="14">
        <x:f t="shared" si="64"/>
        <x:v>2762.0999999999776</x:v>
      </x:c>
    </x:row>
    <x:row r="806" spans="1:20" x14ac:dyDescent="0.25">
      <x:c r="A806" s="13" t="s">
        <x:v>622</x:v>
      </x:c>
      <x:c r="B806" s="13">
        <x:v>397.3</x:v>
      </x:c>
      <x:c r="C806" s="13" t="s">
        <x:v>70</x:v>
      </x:c>
      <x:c r="D806" s="13">
        <x:v>1010792</x:v>
      </x:c>
      <x:c r="E806" s="13" t="s">
        <x:v>300</x:v>
      </x:c>
      <x:c r="F806" s="13" t="s">
        <x:v>2375</x:v>
      </x:c>
      <x:c r="G806" s="13" t="s">
        <x:v>2393</x:v>
      </x:c>
      <x:c r="H806" s="13" t="s">
        <x:v>175</x:v>
      </x:c>
      <x:c r="I806" s="16" t="s">
        <x:v>1810</x:v>
      </x:c>
      <x:c r="J806" s="22">
        <x:v>82751.09</x:v>
      </x:c>
      <x:c r="K806" s="15">
        <x:v>0.42631999999999998</x:v>
      </x:c>
      <x:c r="L806" s="18">
        <x:f t="shared" si="60"/>
        <x:v>35278.44</x:v>
      </x:c>
      <x:c r="M806" s="15">
        <x:v>0</x:v>
      </x:c>
      <x:c r="N806" s="18">
        <x:f t="shared" si="61"/>
        <x:v>0</x:v>
      </x:c>
      <x:c r="O806" s="15">
        <x:v>0.54313</x:v>
      </x:c>
      <x:c r="P806" s="18">
        <x:f t="shared" si="62"/>
        <x:v>44944.6</x:v>
      </x:c>
      <x:c r="Q806" s="15">
        <x:v>2.1420000000000002E-2</x:v>
      </x:c>
      <x:c r="R806" s="18">
        <x:f t="shared" si="63"/>
        <x:v>1772.53</x:v>
      </x:c>
      <x:c r="S806" s="15">
        <x:v>9.130000000000001E-3</x:v>
      </x:c>
      <x:c r="T806" s="14">
        <x:f t="shared" si="64"/>
        <x:v>755.51999999999566</x:v>
      </x:c>
    </x:row>
    <x:row r="807" spans="1:20" x14ac:dyDescent="0.25">
      <x:c r="A807" s="13" t="s">
        <x:v>622</x:v>
      </x:c>
      <x:c r="B807" s="13">
        <x:v>397.3</x:v>
      </x:c>
      <x:c r="C807" s="13" t="s">
        <x:v>224</x:v>
      </x:c>
      <x:c r="D807" s="13">
        <x:v>1010792</x:v>
      </x:c>
      <x:c r="E807" s="13" t="s">
        <x:v>300</x:v>
      </x:c>
      <x:c r="F807" s="13" t="s">
        <x:v>2375</x:v>
      </x:c>
      <x:c r="G807" s="13" t="s">
        <x:v>2393</x:v>
      </x:c>
      <x:c r="H807" s="13" t="s">
        <x:v>179</x:v>
      </x:c>
      <x:c r="I807" s="16" t="s">
        <x:v>1812</x:v>
      </x:c>
      <x:c r="J807" s="22">
        <x:v>9135.4599999999991</x:v>
      </x:c>
      <x:c r="K807" s="15">
        <x:v>0.42631999999999998</x:v>
      </x:c>
      <x:c r="L807" s="18">
        <x:f t="shared" si="60"/>
        <x:v>3894.63</x:v>
      </x:c>
      <x:c r="M807" s="15">
        <x:v>0</x:v>
      </x:c>
      <x:c r="N807" s="18">
        <x:f t="shared" si="61"/>
        <x:v>0</x:v>
      </x:c>
      <x:c r="O807" s="15">
        <x:v>0.54313</x:v>
      </x:c>
      <x:c r="P807" s="18">
        <x:f t="shared" si="62"/>
        <x:v>4961.74</x:v>
      </x:c>
      <x:c r="Q807" s="15">
        <x:v>2.1420000000000002E-2</x:v>
      </x:c>
      <x:c r="R807" s="18">
        <x:f t="shared" si="63"/>
        <x:v>195.68</x:v>
      </x:c>
      <x:c r="S807" s="15">
        <x:v>9.130000000000001E-3</x:v>
      </x:c>
      <x:c r="T807" s="14">
        <x:f t="shared" si="64"/>
        <x:v>83.409999999999229</x:v>
      </x:c>
    </x:row>
    <x:row r="808" spans="1:20" x14ac:dyDescent="0.25">
      <x:c r="A808" s="13" t="s">
        <x:v>622</x:v>
      </x:c>
      <x:c r="B808" s="13">
        <x:v>397.3</x:v>
      </x:c>
      <x:c r="C808" s="13" t="s">
        <x:v>197</x:v>
      </x:c>
      <x:c r="D808" s="13">
        <x:v>1010792</x:v>
      </x:c>
      <x:c r="E808" s="13" t="s">
        <x:v>300</x:v>
      </x:c>
      <x:c r="F808" s="13" t="s">
        <x:v>2375</x:v>
      </x:c>
      <x:c r="G808" s="13" t="s">
        <x:v>2393</x:v>
      </x:c>
      <x:c r="H808" s="13" t="s">
        <x:v>179</x:v>
      </x:c>
      <x:c r="I808" s="16" t="s">
        <x:v>1812</x:v>
      </x:c>
      <x:c r="J808" s="22">
        <x:v>498.24</x:v>
      </x:c>
      <x:c r="K808" s="15">
        <x:v>0.42631999999999998</x:v>
      </x:c>
      <x:c r="L808" s="18">
        <x:f t="shared" si="60"/>
        <x:v>212.41</x:v>
      </x:c>
      <x:c r="M808" s="15">
        <x:v>0</x:v>
      </x:c>
      <x:c r="N808" s="18">
        <x:f t="shared" si="61"/>
        <x:v>0</x:v>
      </x:c>
      <x:c r="O808" s="15">
        <x:v>0.54313</x:v>
      </x:c>
      <x:c r="P808" s="18">
        <x:f t="shared" si="62"/>
        <x:v>270.61</x:v>
      </x:c>
      <x:c r="Q808" s="15">
        <x:v>2.1420000000000002E-2</x:v>
      </x:c>
      <x:c r="R808" s="18">
        <x:f t="shared" si="63"/>
        <x:v>10.67</x:v>
      </x:c>
      <x:c r="S808" s="15">
        <x:v>9.130000000000001E-3</x:v>
      </x:c>
      <x:c r="T808" s="14">
        <x:f t="shared" si="64"/>
        <x:v>4.5500000000000274</x:v>
      </x:c>
    </x:row>
    <x:row r="809" spans="1:20" x14ac:dyDescent="0.25">
      <x:c r="A809" s="13" t="s">
        <x:v>622</x:v>
      </x:c>
      <x:c r="B809" s="13">
        <x:v>397.3</x:v>
      </x:c>
      <x:c r="C809" s="13" t="s">
        <x:v>285</x:v>
      </x:c>
      <x:c r="D809" s="13">
        <x:v>1010793</x:v>
      </x:c>
      <x:c r="E809" s="13" t="s">
        <x:v>1508</x:v>
      </x:c>
      <x:c r="F809" s="13" t="s">
        <x:v>2388</x:v>
      </x:c>
      <x:c r="G809" s="13" t="s">
        <x:v>2395</x:v>
      </x:c>
      <x:c r="H809" s="13" t="s">
        <x:v>181</x:v>
      </x:c>
      <x:c r="I809" s="16" t="s">
        <x:v>1813</x:v>
      </x:c>
      <x:c r="J809" s="22">
        <x:v>349373.9</x:v>
      </x:c>
      <x:c r="K809" s="15">
        <x:v>0.42631999999999998</x:v>
      </x:c>
      <x:c r="L809" s="18">
        <x:f t="shared" si="60"/>
        <x:v>148945.07999999999</x:v>
      </x:c>
      <x:c r="M809" s="15">
        <x:v>0</x:v>
      </x:c>
      <x:c r="N809" s="18">
        <x:f t="shared" si="61"/>
        <x:v>0</x:v>
      </x:c>
      <x:c r="O809" s="15">
        <x:v>0.54313</x:v>
      </x:c>
      <x:c r="P809" s="18">
        <x:f t="shared" si="62"/>
        <x:v>189755.45</x:v>
      </x:c>
      <x:c r="Q809" s="15">
        <x:v>2.1420000000000002E-2</x:v>
      </x:c>
      <x:c r="R809" s="18">
        <x:f t="shared" si="63"/>
        <x:v>7483.59</x:v>
      </x:c>
      <x:c r="S809" s="15">
        <x:v>9.130000000000001E-3</x:v>
      </x:c>
      <x:c r="T809" s="14">
        <x:f t="shared" si="64"/>
        <x:v>3189.7800000000243</x:v>
      </x:c>
    </x:row>
    <x:row r="810" spans="1:20" x14ac:dyDescent="0.25">
      <x:c r="A810" s="13" t="s">
        <x:v>622</x:v>
      </x:c>
      <x:c r="B810" s="13">
        <x:v>397.3</x:v>
      </x:c>
      <x:c r="C810" s="13" t="s">
        <x:v>70</x:v>
      </x:c>
      <x:c r="D810" s="13">
        <x:v>1010793</x:v>
      </x:c>
      <x:c r="E810" s="13" t="s">
        <x:v>1508</x:v>
      </x:c>
      <x:c r="F810" s="13" t="s">
        <x:v>2388</x:v>
      </x:c>
      <x:c r="G810" s="13" t="s">
        <x:v>2395</x:v>
      </x:c>
      <x:c r="H810" s="13" t="s">
        <x:v>181</x:v>
      </x:c>
      <x:c r="I810" s="16" t="s">
        <x:v>1813</x:v>
      </x:c>
      <x:c r="J810" s="22">
        <x:v>3479.68</x:v>
      </x:c>
      <x:c r="K810" s="15">
        <x:v>0.42631999999999998</x:v>
      </x:c>
      <x:c r="L810" s="18">
        <x:f t="shared" si="60"/>
        <x:v>1483.46</x:v>
      </x:c>
      <x:c r="M810" s="15">
        <x:v>0</x:v>
      </x:c>
      <x:c r="N810" s="18">
        <x:f t="shared" si="61"/>
        <x:v>0</x:v>
      </x:c>
      <x:c r="O810" s="15">
        <x:v>0.54313</x:v>
      </x:c>
      <x:c r="P810" s="18">
        <x:f t="shared" si="62"/>
        <x:v>1889.92</x:v>
      </x:c>
      <x:c r="Q810" s="15">
        <x:v>2.1420000000000002E-2</x:v>
      </x:c>
      <x:c r="R810" s="18">
        <x:f t="shared" si="63"/>
        <x:v>74.53</x:v>
      </x:c>
      <x:c r="S810" s="15">
        <x:v>9.130000000000001E-3</x:v>
      </x:c>
      <x:c r="T810" s="14">
        <x:f t="shared" si="64"/>
        <x:v>31.769999999999726</x:v>
      </x:c>
    </x:row>
    <x:row r="811" spans="1:20" x14ac:dyDescent="0.25">
      <x:c r="A811" s="13" t="s">
        <x:v>622</x:v>
      </x:c>
      <x:c r="B811" s="13">
        <x:v>397.3</x:v>
      </x:c>
      <x:c r="C811" s="13" t="s">
        <x:v>282</x:v>
      </x:c>
      <x:c r="D811" s="13">
        <x:v>1010793</x:v>
      </x:c>
      <x:c r="E811" s="13" t="s">
        <x:v>1508</x:v>
      </x:c>
      <x:c r="F811" s="13" t="s">
        <x:v>2388</x:v>
      </x:c>
      <x:c r="G811" s="13" t="s">
        <x:v>2395</x:v>
      </x:c>
      <x:c r="H811" s="13" t="s">
        <x:v>355</x:v>
      </x:c>
      <x:c r="I811" s="16" t="s">
        <x:v>2201</x:v>
      </x:c>
      <x:c r="J811" s="22">
        <x:v>405221.45</x:v>
      </x:c>
      <x:c r="K811" s="15">
        <x:v>0.42631999999999998</x:v>
      </x:c>
      <x:c r="L811" s="18">
        <x:f t="shared" si="60"/>
        <x:v>172754.01</x:v>
      </x:c>
      <x:c r="M811" s="15">
        <x:v>0</x:v>
      </x:c>
      <x:c r="N811" s="18">
        <x:f t="shared" si="61"/>
        <x:v>0</x:v>
      </x:c>
      <x:c r="O811" s="15">
        <x:v>0.54313</x:v>
      </x:c>
      <x:c r="P811" s="18">
        <x:f t="shared" si="62"/>
        <x:v>220087.93</x:v>
      </x:c>
      <x:c r="Q811" s="15">
        <x:v>2.1420000000000002E-2</x:v>
      </x:c>
      <x:c r="R811" s="18">
        <x:f t="shared" si="63"/>
        <x:v>8679.84</x:v>
      </x:c>
      <x:c r="S811" s="15">
        <x:v>9.130000000000001E-3</x:v>
      </x:c>
      <x:c r="T811" s="14">
        <x:f t="shared" si="64"/>
        <x:v>3699.6700000000092</x:v>
      </x:c>
    </x:row>
    <x:row r="812" spans="1:20" x14ac:dyDescent="0.25">
      <x:c r="A812" s="13" t="s">
        <x:v>622</x:v>
      </x:c>
      <x:c r="B812" s="13">
        <x:v>397.3</x:v>
      </x:c>
      <x:c r="C812" s="13" t="s">
        <x:v>283</x:v>
      </x:c>
      <x:c r="D812" s="13">
        <x:v>1010793</x:v>
      </x:c>
      <x:c r="E812" s="13" t="s">
        <x:v>1508</x:v>
      </x:c>
      <x:c r="F812" s="13" t="s">
        <x:v>2388</x:v>
      </x:c>
      <x:c r="G812" s="13" t="s">
        <x:v>2395</x:v>
      </x:c>
      <x:c r="H812" s="13" t="s">
        <x:v>355</x:v>
      </x:c>
      <x:c r="I812" s="16" t="s">
        <x:v>2201</x:v>
      </x:c>
      <x:c r="J812" s="22">
        <x:v>39138.89</x:v>
      </x:c>
      <x:c r="K812" s="15">
        <x:v>0.42631999999999998</x:v>
      </x:c>
      <x:c r="L812" s="18">
        <x:f t="shared" si="60"/>
        <x:v>16685.689999999999</x:v>
      </x:c>
      <x:c r="M812" s="15">
        <x:v>0</x:v>
      </x:c>
      <x:c r="N812" s="18">
        <x:f t="shared" si="61"/>
        <x:v>0</x:v>
      </x:c>
      <x:c r="O812" s="15">
        <x:v>0.54313</x:v>
      </x:c>
      <x:c r="P812" s="18">
        <x:f t="shared" si="62"/>
        <x:v>21257.51</x:v>
      </x:c>
      <x:c r="Q812" s="15">
        <x:v>2.1420000000000002E-2</x:v>
      </x:c>
      <x:c r="R812" s="18">
        <x:f t="shared" si="63"/>
        <x:v>838.36</x:v>
      </x:c>
      <x:c r="S812" s="15">
        <x:v>9.130000000000001E-3</x:v>
      </x:c>
      <x:c r="T812" s="14">
        <x:f t="shared" si="64"/>
        <x:v>357.33000000000231</x:v>
      </x:c>
    </x:row>
    <x:row r="813" spans="1:20" x14ac:dyDescent="0.25">
      <x:c r="A813" s="13" t="s">
        <x:v>622</x:v>
      </x:c>
      <x:c r="B813" s="13">
        <x:v>397.3</x:v>
      </x:c>
      <x:c r="C813" s="13" t="s">
        <x:v>285</x:v>
      </x:c>
      <x:c r="D813" s="13">
        <x:v>1010793</x:v>
      </x:c>
      <x:c r="E813" s="13" t="s">
        <x:v>1508</x:v>
      </x:c>
      <x:c r="F813" s="13" t="s">
        <x:v>2388</x:v>
      </x:c>
      <x:c r="G813" s="13" t="s">
        <x:v>2395</x:v>
      </x:c>
      <x:c r="H813" s="13" t="s">
        <x:v>355</x:v>
      </x:c>
      <x:c r="I813" s="16" t="s">
        <x:v>2201</x:v>
      </x:c>
      <x:c r="J813" s="22">
        <x:v>1463.43</x:v>
      </x:c>
      <x:c r="K813" s="15">
        <x:v>0.42631999999999998</x:v>
      </x:c>
      <x:c r="L813" s="18">
        <x:f t="shared" si="60"/>
        <x:v>623.89</x:v>
      </x:c>
      <x:c r="M813" s="15">
        <x:v>0</x:v>
      </x:c>
      <x:c r="N813" s="18">
        <x:f t="shared" si="61"/>
        <x:v>0</x:v>
      </x:c>
      <x:c r="O813" s="15">
        <x:v>0.54313</x:v>
      </x:c>
      <x:c r="P813" s="18">
        <x:f t="shared" si="62"/>
        <x:v>794.83</x:v>
      </x:c>
      <x:c r="Q813" s="15">
        <x:v>2.1420000000000002E-2</x:v>
      </x:c>
      <x:c r="R813" s="18">
        <x:f t="shared" si="63"/>
        <x:v>31.35</x:v>
      </x:c>
      <x:c r="S813" s="15">
        <x:v>9.130000000000001E-3</x:v>
      </x:c>
      <x:c r="T813" s="14">
        <x:f t="shared" si="64"/>
        <x:v>13.360000000000035</x:v>
      </x:c>
    </x:row>
    <x:row r="814" spans="1:20" x14ac:dyDescent="0.25">
      <x:c r="A814" s="13" t="s">
        <x:v>622</x:v>
      </x:c>
      <x:c r="B814" s="13">
        <x:v>397.3</x:v>
      </x:c>
      <x:c r="C814" s="13" t="s">
        <x:v>70</x:v>
      </x:c>
      <x:c r="D814" s="13">
        <x:v>1010792</x:v>
      </x:c>
      <x:c r="E814" s="13" t="s">
        <x:v>300</x:v>
      </x:c>
      <x:c r="F814" s="13" t="s">
        <x:v>2375</x:v>
      </x:c>
      <x:c r="G814" s="13" t="s">
        <x:v>2393</x:v>
      </x:c>
      <x:c r="H814" s="13" t="s">
        <x:v>355</x:v>
      </x:c>
      <x:c r="I814" s="16" t="s">
        <x:v>2201</x:v>
      </x:c>
      <x:c r="J814" s="22">
        <x:v>169141.78</x:v>
      </x:c>
      <x:c r="K814" s="15">
        <x:v>0.42631999999999998</x:v>
      </x:c>
      <x:c r="L814" s="18">
        <x:f t="shared" si="60"/>
        <x:v>72108.52</x:v>
      </x:c>
      <x:c r="M814" s="15">
        <x:v>0</x:v>
      </x:c>
      <x:c r="N814" s="18">
        <x:f t="shared" si="61"/>
        <x:v>0</x:v>
      </x:c>
      <x:c r="O814" s="15">
        <x:v>0.54313</x:v>
      </x:c>
      <x:c r="P814" s="18">
        <x:f t="shared" si="62"/>
        <x:v>91865.97</x:v>
      </x:c>
      <x:c r="Q814" s="15">
        <x:v>2.1420000000000002E-2</x:v>
      </x:c>
      <x:c r="R814" s="18">
        <x:f t="shared" si="63"/>
        <x:v>3623.02</x:v>
      </x:c>
      <x:c r="S814" s="15">
        <x:v>9.130000000000001E-3</x:v>
      </x:c>
      <x:c r="T814" s="14">
        <x:f t="shared" si="64"/>
        <x:v>1544.2699999999936</x:v>
      </x:c>
    </x:row>
    <x:row r="815" spans="1:20" x14ac:dyDescent="0.25">
      <x:c r="A815" s="13" t="s">
        <x:v>622</x:v>
      </x:c>
      <x:c r="B815" s="13">
        <x:v>397.3</x:v>
      </x:c>
      <x:c r="C815" s="13" t="s">
        <x:v>224</x:v>
      </x:c>
      <x:c r="D815" s="13">
        <x:v>1010792</x:v>
      </x:c>
      <x:c r="E815" s="13" t="s">
        <x:v>300</x:v>
      </x:c>
      <x:c r="F815" s="13" t="s">
        <x:v>2375</x:v>
      </x:c>
      <x:c r="G815" s="13" t="s">
        <x:v>2393</x:v>
      </x:c>
      <x:c r="H815" s="13" t="s">
        <x:v>355</x:v>
      </x:c>
      <x:c r="I815" s="16" t="s">
        <x:v>2201</x:v>
      </x:c>
      <x:c r="J815" s="22">
        <x:v>173358.83</x:v>
      </x:c>
      <x:c r="K815" s="15">
        <x:v>0.42631999999999998</x:v>
      </x:c>
      <x:c r="L815" s="18">
        <x:f t="shared" si="60"/>
        <x:v>73906.34</x:v>
      </x:c>
      <x:c r="M815" s="15">
        <x:v>0</x:v>
      </x:c>
      <x:c r="N815" s="18">
        <x:f t="shared" si="61"/>
        <x:v>0</x:v>
      </x:c>
      <x:c r="O815" s="15">
        <x:v>0.54313</x:v>
      </x:c>
      <x:c r="P815" s="18">
        <x:f t="shared" si="62"/>
        <x:v>94156.38</x:v>
      </x:c>
      <x:c r="Q815" s="15">
        <x:v>2.1420000000000002E-2</x:v>
      </x:c>
      <x:c r="R815" s="18">
        <x:f t="shared" si="63"/>
        <x:v>3713.35</x:v>
      </x:c>
      <x:c r="S815" s="15">
        <x:v>9.130000000000001E-3</x:v>
      </x:c>
      <x:c r="T815" s="14">
        <x:f t="shared" si="64"/>
        <x:v>1582.7599999999861</x:v>
      </x:c>
    </x:row>
    <x:row r="816" spans="1:20" x14ac:dyDescent="0.25">
      <x:c r="A816" s="13" t="s">
        <x:v>622</x:v>
      </x:c>
      <x:c r="B816" s="13">
        <x:v>397.3</x:v>
      </x:c>
      <x:c r="C816" s="13" t="s">
        <x:v>197</x:v>
      </x:c>
      <x:c r="D816" s="13">
        <x:v>1010792</x:v>
      </x:c>
      <x:c r="E816" s="13" t="s">
        <x:v>300</x:v>
      </x:c>
      <x:c r="F816" s="13" t="s">
        <x:v>2375</x:v>
      </x:c>
      <x:c r="G816" s="13" t="s">
        <x:v>2393</x:v>
      </x:c>
      <x:c r="H816" s="13" t="s">
        <x:v>596</x:v>
      </x:c>
      <x:c r="I816" s="16" t="s">
        <x:v>1814</x:v>
      </x:c>
      <x:c r="J816" s="22">
        <x:v>-9521.4</x:v>
      </x:c>
      <x:c r="K816" s="15">
        <x:v>0.42631999999999998</x:v>
      </x:c>
      <x:c r="L816" s="18">
        <x:f t="shared" si="60"/>
        <x:v>-4059.16</x:v>
      </x:c>
      <x:c r="M816" s="15">
        <x:v>0</x:v>
      </x:c>
      <x:c r="N816" s="18">
        <x:f t="shared" si="61"/>
        <x:v>0</x:v>
      </x:c>
      <x:c r="O816" s="15">
        <x:v>0.54313</x:v>
      </x:c>
      <x:c r="P816" s="18">
        <x:f t="shared" si="62"/>
        <x:v>-5171.3599999999997</x:v>
      </x:c>
      <x:c r="Q816" s="15">
        <x:v>2.1420000000000002E-2</x:v>
      </x:c>
      <x:c r="R816" s="18">
        <x:f t="shared" si="63"/>
        <x:v>-203.95</x:v>
      </x:c>
      <x:c r="S816" s="15">
        <x:v>9.130000000000001E-3</x:v>
      </x:c>
      <x:c r="T816" s="14">
        <x:f t="shared" si="64"/>
        <x:v>-86.930000000000121</x:v>
      </x:c>
    </x:row>
    <x:row r="817" spans="1:20" x14ac:dyDescent="0.25">
      <x:c r="A817" s="13" t="s">
        <x:v>622</x:v>
      </x:c>
      <x:c r="B817" s="13">
        <x:v>397.3</x:v>
      </x:c>
      <x:c r="C817" s="13" t="s">
        <x:v>200</x:v>
      </x:c>
      <x:c r="D817" s="13">
        <x:v>1010792</x:v>
      </x:c>
      <x:c r="E817" s="13" t="s">
        <x:v>300</x:v>
      </x:c>
      <x:c r="F817" s="13" t="s">
        <x:v>2375</x:v>
      </x:c>
      <x:c r="G817" s="13" t="s">
        <x:v>2393</x:v>
      </x:c>
      <x:c r="H817" s="13" t="s">
        <x:v>596</x:v>
      </x:c>
      <x:c r="I817" s="16" t="s">
        <x:v>1814</x:v>
      </x:c>
      <x:c r="J817" s="22">
        <x:v>2627.64</x:v>
      </x:c>
      <x:c r="K817" s="15">
        <x:v>0.42631999999999998</x:v>
      </x:c>
      <x:c r="L817" s="18">
        <x:f t="shared" si="60"/>
        <x:v>1120.22</x:v>
      </x:c>
      <x:c r="M817" s="15">
        <x:v>0</x:v>
      </x:c>
      <x:c r="N817" s="18">
        <x:f t="shared" si="61"/>
        <x:v>0</x:v>
      </x:c>
      <x:c r="O817" s="15">
        <x:v>0.54313</x:v>
      </x:c>
      <x:c r="P817" s="18">
        <x:f t="shared" si="62"/>
        <x:v>1427.15</x:v>
      </x:c>
      <x:c r="Q817" s="15">
        <x:v>2.1420000000000002E-2</x:v>
      </x:c>
      <x:c r="R817" s="18">
        <x:f t="shared" si="63"/>
        <x:v>56.28</x:v>
      </x:c>
      <x:c r="S817" s="15">
        <x:v>9.130000000000001E-3</x:v>
      </x:c>
      <x:c r="T817" s="14">
        <x:f t="shared" si="64"/>
        <x:v>23.989999999999753</x:v>
      </x:c>
    </x:row>
    <x:row r="818" spans="1:20" x14ac:dyDescent="0.25">
      <x:c r="A818" s="13" t="s">
        <x:v>622</x:v>
      </x:c>
      <x:c r="B818" s="13">
        <x:v>397.3</x:v>
      </x:c>
      <x:c r="C818" s="13" t="s">
        <x:v>70</x:v>
      </x:c>
      <x:c r="D818" s="13">
        <x:v>1010793</x:v>
      </x:c>
      <x:c r="E818" s="13" t="s">
        <x:v>1508</x:v>
      </x:c>
      <x:c r="F818" s="13" t="s">
        <x:v>2388</x:v>
      </x:c>
      <x:c r="G818" s="13" t="s">
        <x:v>2395</x:v>
      </x:c>
      <x:c r="H818" s="13" t="s">
        <x:v>596</x:v>
      </x:c>
      <x:c r="I818" s="16" t="s">
        <x:v>1814</x:v>
      </x:c>
      <x:c r="J818" s="22">
        <x:v>38440.949999999997</x:v>
      </x:c>
      <x:c r="K818" s="15">
        <x:v>0.42631999999999998</x:v>
      </x:c>
      <x:c r="L818" s="18">
        <x:f t="shared" si="60"/>
        <x:v>16388.150000000001</x:v>
      </x:c>
      <x:c r="M818" s="15">
        <x:v>0</x:v>
      </x:c>
      <x:c r="N818" s="18">
        <x:f t="shared" si="61"/>
        <x:v>0</x:v>
      </x:c>
      <x:c r="O818" s="15">
        <x:v>0.54313</x:v>
      </x:c>
      <x:c r="P818" s="18">
        <x:f t="shared" si="62"/>
        <x:v>20878.43</x:v>
      </x:c>
      <x:c r="Q818" s="15">
        <x:v>2.1420000000000002E-2</x:v>
      </x:c>
      <x:c r="R818" s="18">
        <x:f t="shared" si="63"/>
        <x:v>823.41</x:v>
      </x:c>
      <x:c r="S818" s="15">
        <x:v>9.130000000000001E-3</x:v>
      </x:c>
      <x:c r="T818" s="14">
        <x:f t="shared" si="64"/>
        <x:v>350.95999999999538</x:v>
      </x:c>
    </x:row>
    <x:row r="819" spans="1:20" x14ac:dyDescent="0.25">
      <x:c r="A819" s="13" t="s">
        <x:v>622</x:v>
      </x:c>
      <x:c r="B819" s="13">
        <x:v>397.3</x:v>
      </x:c>
      <x:c r="C819" s="13" t="s">
        <x:v>224</x:v>
      </x:c>
      <x:c r="D819" s="13">
        <x:v>1010793</x:v>
      </x:c>
      <x:c r="E819" s="13" t="s">
        <x:v>1508</x:v>
      </x:c>
      <x:c r="F819" s="13" t="s">
        <x:v>2388</x:v>
      </x:c>
      <x:c r="G819" s="13" t="s">
        <x:v>2395</x:v>
      </x:c>
      <x:c r="H819" s="13" t="s">
        <x:v>596</x:v>
      </x:c>
      <x:c r="I819" s="16" t="s">
        <x:v>1814</x:v>
      </x:c>
      <x:c r="J819" s="22">
        <x:v>14027.04</x:v>
      </x:c>
      <x:c r="K819" s="15">
        <x:v>0.42631999999999998</x:v>
      </x:c>
      <x:c r="L819" s="18">
        <x:f t="shared" si="60"/>
        <x:v>5980.01</x:v>
      </x:c>
      <x:c r="M819" s="15">
        <x:v>0</x:v>
      </x:c>
      <x:c r="N819" s="18">
        <x:f t="shared" si="61"/>
        <x:v>0</x:v>
      </x:c>
      <x:c r="O819" s="15">
        <x:v>0.54313</x:v>
      </x:c>
      <x:c r="P819" s="18">
        <x:f t="shared" si="62"/>
        <x:v>7618.51</x:v>
      </x:c>
      <x:c r="Q819" s="15">
        <x:v>2.1420000000000002E-2</x:v>
      </x:c>
      <x:c r="R819" s="18">
        <x:f t="shared" si="63"/>
        <x:v>300.45999999999998</x:v>
      </x:c>
      <x:c r="S819" s="15">
        <x:v>9.130000000000001E-3</x:v>
      </x:c>
      <x:c r="T819" s="14">
        <x:f t="shared" si="64"/>
        <x:v>128.06000000000046</x:v>
      </x:c>
    </x:row>
    <x:row r="820" spans="1:20" x14ac:dyDescent="0.25">
      <x:c r="A820" s="13" t="s">
        <x:v>622</x:v>
      </x:c>
      <x:c r="B820" s="13">
        <x:v>397.3</x:v>
      </x:c>
      <x:c r="C820" s="13" t="s">
        <x:v>70</x:v>
      </x:c>
      <x:c r="D820" s="13">
        <x:v>1010792</x:v>
      </x:c>
      <x:c r="E820" s="13" t="s">
        <x:v>300</x:v>
      </x:c>
      <x:c r="F820" s="13" t="s">
        <x:v>2375</x:v>
      </x:c>
      <x:c r="G820" s="13" t="s">
        <x:v>2393</x:v>
      </x:c>
      <x:c r="H820" s="13" t="s">
        <x:v>185</x:v>
      </x:c>
      <x:c r="I820" s="16" t="s">
        <x:v>1815</x:v>
      </x:c>
      <x:c r="J820" s="22">
        <x:v>17094.439999999999</x:v>
      </x:c>
      <x:c r="K820" s="15">
        <x:v>0.42631999999999998</x:v>
      </x:c>
      <x:c r="L820" s="18">
        <x:f t="shared" si="60"/>
        <x:v>7287.7</x:v>
      </x:c>
      <x:c r="M820" s="15">
        <x:v>0</x:v>
      </x:c>
      <x:c r="N820" s="18">
        <x:f t="shared" si="61"/>
        <x:v>0</x:v>
      </x:c>
      <x:c r="O820" s="15">
        <x:v>0.54313</x:v>
      </x:c>
      <x:c r="P820" s="18">
        <x:f t="shared" si="62"/>
        <x:v>9284.5</x:v>
      </x:c>
      <x:c r="Q820" s="15">
        <x:v>2.1420000000000002E-2</x:v>
      </x:c>
      <x:c r="R820" s="18">
        <x:f t="shared" si="63"/>
        <x:v>366.16</x:v>
      </x:c>
      <x:c r="S820" s="15">
        <x:v>9.130000000000001E-3</x:v>
      </x:c>
      <x:c r="T820" s="14">
        <x:f t="shared" si="64"/>
        <x:v>156.07999999999794</x:v>
      </x:c>
    </x:row>
    <x:row r="821" spans="1:20" x14ac:dyDescent="0.25">
      <x:c r="A821" s="13" t="s">
        <x:v>622</x:v>
      </x:c>
      <x:c r="B821" s="13">
        <x:v>397.3</x:v>
      </x:c>
      <x:c r="C821" s="13" t="s">
        <x:v>224</x:v>
      </x:c>
      <x:c r="D821" s="13">
        <x:v>1010792</x:v>
      </x:c>
      <x:c r="E821" s="13" t="s">
        <x:v>300</x:v>
      </x:c>
      <x:c r="F821" s="13" t="s">
        <x:v>2375</x:v>
      </x:c>
      <x:c r="G821" s="13" t="s">
        <x:v>2393</x:v>
      </x:c>
      <x:c r="H821" s="13" t="s">
        <x:v>185</x:v>
      </x:c>
      <x:c r="I821" s="16" t="s">
        <x:v>1815</x:v>
      </x:c>
      <x:c r="J821" s="22">
        <x:v>172363.58</x:v>
      </x:c>
      <x:c r="K821" s="15">
        <x:v>0.42631999999999998</x:v>
      </x:c>
      <x:c r="L821" s="18">
        <x:f t="shared" si="60"/>
        <x:v>73482.039999999994</x:v>
      </x:c>
      <x:c r="M821" s="15">
        <x:v>0</x:v>
      </x:c>
      <x:c r="N821" s="18">
        <x:f t="shared" si="61"/>
        <x:v>0</x:v>
      </x:c>
      <x:c r="O821" s="15">
        <x:v>0.54313</x:v>
      </x:c>
      <x:c r="P821" s="18">
        <x:f t="shared" si="62"/>
        <x:v>93615.83</x:v>
      </x:c>
      <x:c r="Q821" s="15">
        <x:v>2.1420000000000002E-2</x:v>
      </x:c>
      <x:c r="R821" s="18">
        <x:f t="shared" si="63"/>
        <x:v>3692.03</x:v>
      </x:c>
      <x:c r="S821" s="15">
        <x:v>9.130000000000001E-3</x:v>
      </x:c>
      <x:c r="T821" s="14">
        <x:f t="shared" si="64"/>
        <x:v>1573.6799999999917</x:v>
      </x:c>
    </x:row>
    <x:row r="822" spans="1:20" x14ac:dyDescent="0.25">
      <x:c r="A822" s="13" t="s">
        <x:v>622</x:v>
      </x:c>
      <x:c r="B822" s="13">
        <x:v>397.3</x:v>
      </x:c>
      <x:c r="C822" s="13" t="s">
        <x:v>197</x:v>
      </x:c>
      <x:c r="D822" s="13">
        <x:v>1010792</x:v>
      </x:c>
      <x:c r="E822" s="13" t="s">
        <x:v>300</x:v>
      </x:c>
      <x:c r="F822" s="13" t="s">
        <x:v>2375</x:v>
      </x:c>
      <x:c r="G822" s="13" t="s">
        <x:v>2393</x:v>
      </x:c>
      <x:c r="H822" s="13" t="s">
        <x:v>191</x:v>
      </x:c>
      <x:c r="I822" s="16" t="s">
        <x:v>1818</x:v>
      </x:c>
      <x:c r="J822" s="22">
        <x:v>-9521.4</x:v>
      </x:c>
      <x:c r="K822" s="15">
        <x:v>0.42631999999999998</x:v>
      </x:c>
      <x:c r="L822" s="18">
        <x:f t="shared" si="60"/>
        <x:v>-4059.16</x:v>
      </x:c>
      <x:c r="M822" s="15">
        <x:v>0</x:v>
      </x:c>
      <x:c r="N822" s="18">
        <x:f t="shared" si="61"/>
        <x:v>0</x:v>
      </x:c>
      <x:c r="O822" s="15">
        <x:v>0.54313</x:v>
      </x:c>
      <x:c r="P822" s="18">
        <x:f t="shared" si="62"/>
        <x:v>-5171.3599999999997</x:v>
      </x:c>
      <x:c r="Q822" s="15">
        <x:v>2.1420000000000002E-2</x:v>
      </x:c>
      <x:c r="R822" s="18">
        <x:f t="shared" si="63"/>
        <x:v>-203.95</x:v>
      </x:c>
      <x:c r="S822" s="15">
        <x:v>9.130000000000001E-3</x:v>
      </x:c>
      <x:c r="T822" s="14">
        <x:f t="shared" si="64"/>
        <x:v>-86.930000000000121</x:v>
      </x:c>
    </x:row>
    <x:row r="823" spans="1:20" x14ac:dyDescent="0.25">
      <x:c r="A823" s="13" t="s">
        <x:v>622</x:v>
      </x:c>
      <x:c r="B823" s="13">
        <x:v>397.3</x:v>
      </x:c>
      <x:c r="C823" s="13" t="s">
        <x:v>200</x:v>
      </x:c>
      <x:c r="D823" s="13">
        <x:v>1010792</x:v>
      </x:c>
      <x:c r="E823" s="13" t="s">
        <x:v>300</x:v>
      </x:c>
      <x:c r="F823" s="13" t="s">
        <x:v>2375</x:v>
      </x:c>
      <x:c r="G823" s="13" t="s">
        <x:v>2393</x:v>
      </x:c>
      <x:c r="H823" s="13" t="s">
        <x:v>191</x:v>
      </x:c>
      <x:c r="I823" s="16" t="s">
        <x:v>1818</x:v>
      </x:c>
      <x:c r="J823" s="22">
        <x:v>2627.64</x:v>
      </x:c>
      <x:c r="K823" s="15">
        <x:v>0.42631999999999998</x:v>
      </x:c>
      <x:c r="L823" s="18">
        <x:f t="shared" si="60"/>
        <x:v>1120.22</x:v>
      </x:c>
      <x:c r="M823" s="15">
        <x:v>0</x:v>
      </x:c>
      <x:c r="N823" s="18">
        <x:f t="shared" si="61"/>
        <x:v>0</x:v>
      </x:c>
      <x:c r="O823" s="15">
        <x:v>0.54313</x:v>
      </x:c>
      <x:c r="P823" s="18">
        <x:f t="shared" si="62"/>
        <x:v>1427.15</x:v>
      </x:c>
      <x:c r="Q823" s="15">
        <x:v>2.1420000000000002E-2</x:v>
      </x:c>
      <x:c r="R823" s="18">
        <x:f t="shared" si="63"/>
        <x:v>56.28</x:v>
      </x:c>
      <x:c r="S823" s="15">
        <x:v>9.130000000000001E-3</x:v>
      </x:c>
      <x:c r="T823" s="14">
        <x:f t="shared" si="64"/>
        <x:v>23.989999999999753</x:v>
      </x:c>
    </x:row>
    <x:row r="824" spans="1:20" x14ac:dyDescent="0.25">
      <x:c r="A824" s="13" t="s">
        <x:v>622</x:v>
      </x:c>
      <x:c r="B824" s="13">
        <x:v>397.3</x:v>
      </x:c>
      <x:c r="C824" s="13" t="s">
        <x:v>279</x:v>
      </x:c>
      <x:c r="D824" s="13">
        <x:v>1010792</x:v>
      </x:c>
      <x:c r="E824" s="13" t="s">
        <x:v>587</x:v>
      </x:c>
      <x:c r="F824" s="13" t="s">
        <x:v>2378</x:v>
      </x:c>
      <x:c r="G824" s="13" t="s">
        <x:v>2393</x:v>
      </x:c>
      <x:c r="H824" s="13" t="s">
        <x:v>524</x:v>
      </x:c>
      <x:c r="I824" s="16" t="s">
        <x:v>2202</x:v>
      </x:c>
      <x:c r="J824" s="22">
        <x:v>2456.42</x:v>
      </x:c>
      <x:c r="K824" s="15">
        <x:v>0.42631999999999998</x:v>
      </x:c>
      <x:c r="L824" s="18">
        <x:f t="shared" si="60"/>
        <x:v>1047.22</x:v>
      </x:c>
      <x:c r="M824" s="15">
        <x:v>0</x:v>
      </x:c>
      <x:c r="N824" s="18">
        <x:f t="shared" si="61"/>
        <x:v>0</x:v>
      </x:c>
      <x:c r="O824" s="15">
        <x:v>0.54313</x:v>
      </x:c>
      <x:c r="P824" s="18">
        <x:f t="shared" si="62"/>
        <x:v>1334.16</x:v>
      </x:c>
      <x:c r="Q824" s="15">
        <x:v>2.1420000000000002E-2</x:v>
      </x:c>
      <x:c r="R824" s="18">
        <x:f t="shared" si="63"/>
        <x:v>52.62</x:v>
      </x:c>
      <x:c r="S824" s="15">
        <x:v>9.130000000000001E-3</x:v>
      </x:c>
      <x:c r="T824" s="14">
        <x:f t="shared" si="64"/>
        <x:v>22.419999999999966</x:v>
      </x:c>
    </x:row>
    <x:row r="825" spans="1:20" x14ac:dyDescent="0.25">
      <x:c r="A825" s="13" t="s">
        <x:v>622</x:v>
      </x:c>
      <x:c r="B825" s="13">
        <x:v>397.3</x:v>
      </x:c>
      <x:c r="C825" s="13" t="s">
        <x:v>70</x:v>
      </x:c>
      <x:c r="D825" s="13">
        <x:v>1010792</x:v>
      </x:c>
      <x:c r="E825" s="13" t="s">
        <x:v>308</x:v>
      </x:c>
      <x:c r="F825" s="13" t="s">
        <x:v>2380</x:v>
      </x:c>
      <x:c r="G825" s="13" t="s">
        <x:v>2393</x:v>
      </x:c>
      <x:c r="H825" s="13" t="s">
        <x:v>443</x:v>
      </x:c>
      <x:c r="I825" s="16" t="s">
        <x:v>1821</x:v>
      </x:c>
      <x:c r="J825" s="22">
        <x:v>169141.78</x:v>
      </x:c>
      <x:c r="K825" s="15">
        <x:v>0.42631999999999998</x:v>
      </x:c>
      <x:c r="L825" s="18">
        <x:f t="shared" si="60"/>
        <x:v>72108.52</x:v>
      </x:c>
      <x:c r="M825" s="15">
        <x:v>0</x:v>
      </x:c>
      <x:c r="N825" s="18">
        <x:f t="shared" si="61"/>
        <x:v>0</x:v>
      </x:c>
      <x:c r="O825" s="15">
        <x:v>0.54313</x:v>
      </x:c>
      <x:c r="P825" s="18">
        <x:f t="shared" si="62"/>
        <x:v>91865.97</x:v>
      </x:c>
      <x:c r="Q825" s="15">
        <x:v>2.1420000000000002E-2</x:v>
      </x:c>
      <x:c r="R825" s="18">
        <x:f t="shared" si="63"/>
        <x:v>3623.02</x:v>
      </x:c>
      <x:c r="S825" s="15">
        <x:v>9.130000000000001E-3</x:v>
      </x:c>
      <x:c r="T825" s="14">
        <x:f t="shared" si="64"/>
        <x:v>1544.2699999999936</x:v>
      </x:c>
    </x:row>
    <x:row r="826" spans="1:20" x14ac:dyDescent="0.25">
      <x:c r="A826" s="13" t="s">
        <x:v>622</x:v>
      </x:c>
      <x:c r="B826" s="13">
        <x:v>397.3</x:v>
      </x:c>
      <x:c r="C826" s="13" t="s">
        <x:v>224</x:v>
      </x:c>
      <x:c r="D826" s="13">
        <x:v>1010792</x:v>
      </x:c>
      <x:c r="E826" s="13" t="s">
        <x:v>308</x:v>
      </x:c>
      <x:c r="F826" s="13" t="s">
        <x:v>2380</x:v>
      </x:c>
      <x:c r="G826" s="13" t="s">
        <x:v>2393</x:v>
      </x:c>
      <x:c r="H826" s="13" t="s">
        <x:v>443</x:v>
      </x:c>
      <x:c r="I826" s="16" t="s">
        <x:v>1821</x:v>
      </x:c>
      <x:c r="J826" s="22">
        <x:v>229.92</x:v>
      </x:c>
      <x:c r="K826" s="15">
        <x:v>0.42631999999999998</x:v>
      </x:c>
      <x:c r="L826" s="18">
        <x:f t="shared" si="60"/>
        <x:v>98.02</x:v>
      </x:c>
      <x:c r="M826" s="15">
        <x:v>0</x:v>
      </x:c>
      <x:c r="N826" s="18">
        <x:f t="shared" si="61"/>
        <x:v>0</x:v>
      </x:c>
      <x:c r="O826" s="15">
        <x:v>0.54313</x:v>
      </x:c>
      <x:c r="P826" s="18">
        <x:f t="shared" si="62"/>
        <x:v>124.88</x:v>
      </x:c>
      <x:c r="Q826" s="15">
        <x:v>2.1420000000000002E-2</x:v>
      </x:c>
      <x:c r="R826" s="18">
        <x:f t="shared" si="63"/>
        <x:v>4.92</x:v>
      </x:c>
      <x:c r="S826" s="15">
        <x:v>9.130000000000001E-3</x:v>
      </x:c>
      <x:c r="T826" s="14">
        <x:f t="shared" si="64"/>
        <x:v>2.0999999999999819</x:v>
      </x:c>
    </x:row>
    <x:row r="827" spans="1:20" x14ac:dyDescent="0.25">
      <x:c r="A827" s="13" t="s">
        <x:v>622</x:v>
      </x:c>
      <x:c r="B827" s="13">
        <x:v>397.3</x:v>
      </x:c>
      <x:c r="C827" s="13" t="s">
        <x:v>282</x:v>
      </x:c>
      <x:c r="D827" s="13">
        <x:v>1010793</x:v>
      </x:c>
      <x:c r="E827" s="13" t="s">
        <x:v>1508</x:v>
      </x:c>
      <x:c r="F827" s="13" t="s">
        <x:v>2388</x:v>
      </x:c>
      <x:c r="G827" s="13" t="s">
        <x:v>2395</x:v>
      </x:c>
      <x:c r="H827" s="13" t="s">
        <x:v>202</x:v>
      </x:c>
      <x:c r="I827" s="16" t="s">
        <x:v>1823</x:v>
      </x:c>
      <x:c r="J827" s="22">
        <x:v>355364.6</x:v>
      </x:c>
      <x:c r="K827" s="15">
        <x:v>0.42631999999999998</x:v>
      </x:c>
      <x:c r="L827" s="18">
        <x:f t="shared" si="60"/>
        <x:v>151499.04</x:v>
      </x:c>
      <x:c r="M827" s="15">
        <x:v>0</x:v>
      </x:c>
      <x:c r="N827" s="18">
        <x:f t="shared" si="61"/>
        <x:v>0</x:v>
      </x:c>
      <x:c r="O827" s="15">
        <x:v>0.54313</x:v>
      </x:c>
      <x:c r="P827" s="18">
        <x:f t="shared" si="62"/>
        <x:v>193009.18</x:v>
      </x:c>
      <x:c r="Q827" s="15">
        <x:v>2.1420000000000002E-2</x:v>
      </x:c>
      <x:c r="R827" s="18">
        <x:f t="shared" si="63"/>
        <x:v>7611.91</x:v>
      </x:c>
      <x:c r="S827" s="15">
        <x:v>9.130000000000001E-3</x:v>
      </x:c>
      <x:c r="T827" s="14">
        <x:f t="shared" si="64"/>
        <x:v>3244.4699999999757</x:v>
      </x:c>
    </x:row>
    <x:row r="828" spans="1:20" x14ac:dyDescent="0.25">
      <x:c r="A828" s="13" t="s">
        <x:v>622</x:v>
      </x:c>
      <x:c r="B828" s="13">
        <x:v>397.3</x:v>
      </x:c>
      <x:c r="C828" s="13" t="s">
        <x:v>283</x:v>
      </x:c>
      <x:c r="D828" s="13">
        <x:v>1010793</x:v>
      </x:c>
      <x:c r="E828" s="13" t="s">
        <x:v>1508</x:v>
      </x:c>
      <x:c r="F828" s="13" t="s">
        <x:v>2388</x:v>
      </x:c>
      <x:c r="G828" s="13" t="s">
        <x:v>2395</x:v>
      </x:c>
      <x:c r="H828" s="13" t="s">
        <x:v>202</x:v>
      </x:c>
      <x:c r="I828" s="16" t="s">
        <x:v>1823</x:v>
      </x:c>
      <x:c r="J828" s="22">
        <x:v>-535.98</x:v>
      </x:c>
      <x:c r="K828" s="15">
        <x:v>0.42631999999999998</x:v>
      </x:c>
      <x:c r="L828" s="18">
        <x:f t="shared" si="60"/>
        <x:v>-228.5</x:v>
      </x:c>
      <x:c r="M828" s="15">
        <x:v>0</x:v>
      </x:c>
      <x:c r="N828" s="18">
        <x:f t="shared" si="61"/>
        <x:v>0</x:v>
      </x:c>
      <x:c r="O828" s="15">
        <x:v>0.54313</x:v>
      </x:c>
      <x:c r="P828" s="18">
        <x:f t="shared" si="62"/>
        <x:v>-291.11</x:v>
      </x:c>
      <x:c r="Q828" s="15">
        <x:v>2.1420000000000002E-2</x:v>
      </x:c>
      <x:c r="R828" s="18">
        <x:f t="shared" si="63"/>
        <x:v>-11.48</x:v>
      </x:c>
      <x:c r="S828" s="15">
        <x:v>9.130000000000001E-3</x:v>
      </x:c>
      <x:c r="T828" s="14">
        <x:f t="shared" si="64"/>
        <x:v>-4.8900000000000041</x:v>
      </x:c>
    </x:row>
    <x:row r="829" spans="1:20" x14ac:dyDescent="0.25">
      <x:c r="A829" s="13" t="s">
        <x:v>622</x:v>
      </x:c>
      <x:c r="B829" s="13">
        <x:v>397.3</x:v>
      </x:c>
      <x:c r="C829" s="13" t="s">
        <x:v>224</x:v>
      </x:c>
      <x:c r="D829" s="13">
        <x:v>1010792</x:v>
      </x:c>
      <x:c r="E829" s="13" t="s">
        <x:v>300</x:v>
      </x:c>
      <x:c r="F829" s="13" t="s">
        <x:v>2375</x:v>
      </x:c>
      <x:c r="G829" s="13" t="s">
        <x:v>2393</x:v>
      </x:c>
      <x:c r="H829" s="13" t="s">
        <x:v>479</x:v>
      </x:c>
      <x:c r="I829" s="16" t="s">
        <x:v>2203</x:v>
      </x:c>
      <x:c r="J829" s="22">
        <x:v>173128.91</x:v>
      </x:c>
      <x:c r="K829" s="15">
        <x:v>0.42631999999999998</x:v>
      </x:c>
      <x:c r="L829" s="18">
        <x:f t="shared" si="60"/>
        <x:v>73808.320000000007</x:v>
      </x:c>
      <x:c r="M829" s="15">
        <x:v>0</x:v>
      </x:c>
      <x:c r="N829" s="18">
        <x:f t="shared" si="61"/>
        <x:v>0</x:v>
      </x:c>
      <x:c r="O829" s="15">
        <x:v>0.54313</x:v>
      </x:c>
      <x:c r="P829" s="18">
        <x:f t="shared" si="62"/>
        <x:v>94031.5</x:v>
      </x:c>
      <x:c r="Q829" s="15">
        <x:v>2.1420000000000002E-2</x:v>
      </x:c>
      <x:c r="R829" s="18">
        <x:f t="shared" si="63"/>
        <x:v>3708.42</x:v>
      </x:c>
      <x:c r="S829" s="15">
        <x:v>9.130000000000001E-3</x:v>
      </x:c>
      <x:c r="T829" s="14">
        <x:f t="shared" si="64"/>
        <x:v>1580.6699999999964</x:v>
      </x:c>
    </x:row>
    <x:row r="830" spans="1:20" x14ac:dyDescent="0.25">
      <x:c r="A830" s="13" t="s">
        <x:v>622</x:v>
      </x:c>
      <x:c r="B830" s="13">
        <x:v>397.3</x:v>
      </x:c>
      <x:c r="C830" s="13" t="s">
        <x:v>197</x:v>
      </x:c>
      <x:c r="D830" s="13">
        <x:v>1010792</x:v>
      </x:c>
      <x:c r="E830" s="13" t="s">
        <x:v>300</x:v>
      </x:c>
      <x:c r="F830" s="13" t="s">
        <x:v>2375</x:v>
      </x:c>
      <x:c r="G830" s="13" t="s">
        <x:v>2393</x:v>
      </x:c>
      <x:c r="H830" s="13" t="s">
        <x:v>479</x:v>
      </x:c>
      <x:c r="I830" s="16" t="s">
        <x:v>2203</x:v>
      </x:c>
      <x:c r="J830" s="22">
        <x:v>-9521.4</x:v>
      </x:c>
      <x:c r="K830" s="15">
        <x:v>0.42631999999999998</x:v>
      </x:c>
      <x:c r="L830" s="18">
        <x:f t="shared" si="60"/>
        <x:v>-4059.16</x:v>
      </x:c>
      <x:c r="M830" s="15">
        <x:v>0</x:v>
      </x:c>
      <x:c r="N830" s="18">
        <x:f t="shared" si="61"/>
        <x:v>0</x:v>
      </x:c>
      <x:c r="O830" s="15">
        <x:v>0.54313</x:v>
      </x:c>
      <x:c r="P830" s="18">
        <x:f t="shared" si="62"/>
        <x:v>-5171.3599999999997</x:v>
      </x:c>
      <x:c r="Q830" s="15">
        <x:v>2.1420000000000002E-2</x:v>
      </x:c>
      <x:c r="R830" s="18">
        <x:f t="shared" si="63"/>
        <x:v>-203.95</x:v>
      </x:c>
      <x:c r="S830" s="15">
        <x:v>9.130000000000001E-3</x:v>
      </x:c>
      <x:c r="T830" s="14">
        <x:f t="shared" si="64"/>
        <x:v>-86.930000000000121</x:v>
      </x:c>
    </x:row>
    <x:row r="831" spans="1:20" x14ac:dyDescent="0.25">
      <x:c r="A831" s="13" t="s">
        <x:v>622</x:v>
      </x:c>
      <x:c r="B831" s="13">
        <x:v>397.3</x:v>
      </x:c>
      <x:c r="C831" s="13" t="s">
        <x:v>200</x:v>
      </x:c>
      <x:c r="D831" s="13">
        <x:v>1010792</x:v>
      </x:c>
      <x:c r="E831" s="13" t="s">
        <x:v>300</x:v>
      </x:c>
      <x:c r="F831" s="13" t="s">
        <x:v>2375</x:v>
      </x:c>
      <x:c r="G831" s="13" t="s">
        <x:v>2393</x:v>
      </x:c>
      <x:c r="H831" s="13" t="s">
        <x:v>479</x:v>
      </x:c>
      <x:c r="I831" s="16" t="s">
        <x:v>2203</x:v>
      </x:c>
      <x:c r="J831" s="22">
        <x:v>2627.64</x:v>
      </x:c>
      <x:c r="K831" s="15">
        <x:v>0.42631999999999998</x:v>
      </x:c>
      <x:c r="L831" s="18">
        <x:f t="shared" si="60"/>
        <x:v>1120.22</x:v>
      </x:c>
      <x:c r="M831" s="15">
        <x:v>0</x:v>
      </x:c>
      <x:c r="N831" s="18">
        <x:f t="shared" si="61"/>
        <x:v>0</x:v>
      </x:c>
      <x:c r="O831" s="15">
        <x:v>0.54313</x:v>
      </x:c>
      <x:c r="P831" s="18">
        <x:f t="shared" si="62"/>
        <x:v>1427.15</x:v>
      </x:c>
      <x:c r="Q831" s="15">
        <x:v>2.1420000000000002E-2</x:v>
      </x:c>
      <x:c r="R831" s="18">
        <x:f t="shared" si="63"/>
        <x:v>56.28</x:v>
      </x:c>
      <x:c r="S831" s="15">
        <x:v>9.130000000000001E-3</x:v>
      </x:c>
      <x:c r="T831" s="14">
        <x:f t="shared" si="64"/>
        <x:v>23.989999999999753</x:v>
      </x:c>
    </x:row>
    <x:row r="832" spans="1:20" x14ac:dyDescent="0.25">
      <x:c r="A832" s="13" t="s">
        <x:v>622</x:v>
      </x:c>
      <x:c r="B832" s="13">
        <x:v>397.3</x:v>
      </x:c>
      <x:c r="C832" s="13" t="s">
        <x:v>282</x:v>
      </x:c>
      <x:c r="D832" s="13">
        <x:v>1010793</x:v>
      </x:c>
      <x:c r="E832" s="13" t="s">
        <x:v>1508</x:v>
      </x:c>
      <x:c r="F832" s="13" t="s">
        <x:v>2388</x:v>
      </x:c>
      <x:c r="G832" s="13" t="s">
        <x:v>2395</x:v>
      </x:c>
      <x:c r="H832" s="13" t="s">
        <x:v>1405</x:v>
      </x:c>
      <x:c r="I832" s="16" t="s">
        <x:v>2204</x:v>
      </x:c>
      <x:c r="J832" s="22">
        <x:v>405221.45</x:v>
      </x:c>
      <x:c r="K832" s="15">
        <x:v>0.42631999999999998</x:v>
      </x:c>
      <x:c r="L832" s="18">
        <x:f t="shared" si="60"/>
        <x:v>172754.01</x:v>
      </x:c>
      <x:c r="M832" s="15">
        <x:v>0</x:v>
      </x:c>
      <x:c r="N832" s="18">
        <x:f t="shared" si="61"/>
        <x:v>0</x:v>
      </x:c>
      <x:c r="O832" s="15">
        <x:v>0.54313</x:v>
      </x:c>
      <x:c r="P832" s="18">
        <x:f t="shared" si="62"/>
        <x:v>220087.93</x:v>
      </x:c>
      <x:c r="Q832" s="15">
        <x:v>2.1420000000000002E-2</x:v>
      </x:c>
      <x:c r="R832" s="18">
        <x:f t="shared" si="63"/>
        <x:v>8679.84</x:v>
      </x:c>
      <x:c r="S832" s="15">
        <x:v>9.130000000000001E-3</x:v>
      </x:c>
      <x:c r="T832" s="14">
        <x:f t="shared" si="64"/>
        <x:v>3699.6700000000092</x:v>
      </x:c>
    </x:row>
    <x:row r="833" spans="1:20" x14ac:dyDescent="0.25">
      <x:c r="A833" s="13" t="s">
        <x:v>622</x:v>
      </x:c>
      <x:c r="B833" s="13">
        <x:v>397.3</x:v>
      </x:c>
      <x:c r="C833" s="13" t="s">
        <x:v>283</x:v>
      </x:c>
      <x:c r="D833" s="13">
        <x:v>1010793</x:v>
      </x:c>
      <x:c r="E833" s="13" t="s">
        <x:v>1508</x:v>
      </x:c>
      <x:c r="F833" s="13" t="s">
        <x:v>2388</x:v>
      </x:c>
      <x:c r="G833" s="13" t="s">
        <x:v>2395</x:v>
      </x:c>
      <x:c r="H833" s="13" t="s">
        <x:v>1405</x:v>
      </x:c>
      <x:c r="I833" s="16" t="s">
        <x:v>2204</x:v>
      </x:c>
      <x:c r="J833" s="22">
        <x:v>39138.89</x:v>
      </x:c>
      <x:c r="K833" s="15">
        <x:v>0.42631999999999998</x:v>
      </x:c>
      <x:c r="L833" s="18">
        <x:f t="shared" si="60"/>
        <x:v>16685.689999999999</x:v>
      </x:c>
      <x:c r="M833" s="15">
        <x:v>0</x:v>
      </x:c>
      <x:c r="N833" s="18">
        <x:f t="shared" si="61"/>
        <x:v>0</x:v>
      </x:c>
      <x:c r="O833" s="15">
        <x:v>0.54313</x:v>
      </x:c>
      <x:c r="P833" s="18">
        <x:f t="shared" si="62"/>
        <x:v>21257.51</x:v>
      </x:c>
      <x:c r="Q833" s="15">
        <x:v>2.1420000000000002E-2</x:v>
      </x:c>
      <x:c r="R833" s="18">
        <x:f t="shared" si="63"/>
        <x:v>838.36</x:v>
      </x:c>
      <x:c r="S833" s="15">
        <x:v>9.130000000000001E-3</x:v>
      </x:c>
      <x:c r="T833" s="14">
        <x:f t="shared" si="64"/>
        <x:v>357.33000000000231</x:v>
      </x:c>
    </x:row>
    <x:row r="834" spans="1:20" x14ac:dyDescent="0.25">
      <x:c r="A834" s="13" t="s">
        <x:v>622</x:v>
      </x:c>
      <x:c r="B834" s="13">
        <x:v>397.3</x:v>
      </x:c>
      <x:c r="C834" s="13" t="s">
        <x:v>285</x:v>
      </x:c>
      <x:c r="D834" s="13">
        <x:v>1010793</x:v>
      </x:c>
      <x:c r="E834" s="13" t="s">
        <x:v>1508</x:v>
      </x:c>
      <x:c r="F834" s="13" t="s">
        <x:v>2388</x:v>
      </x:c>
      <x:c r="G834" s="13" t="s">
        <x:v>2395</x:v>
      </x:c>
      <x:c r="H834" s="13" t="s">
        <x:v>1303</x:v>
      </x:c>
      <x:c r="I834" s="16" t="s">
        <x:v>2205</x:v>
      </x:c>
      <x:c r="J834" s="22">
        <x:v>1463.43</x:v>
      </x:c>
      <x:c r="K834" s="15">
        <x:v>0.42631999999999998</x:v>
      </x:c>
      <x:c r="L834" s="18">
        <x:f t="shared" ref="L834:L897" si="65">ROUND(J834*K834,2)</x:f>
        <x:v>623.89</x:v>
      </x:c>
      <x:c r="M834" s="15">
        <x:v>0</x:v>
      </x:c>
      <x:c r="N834" s="18">
        <x:f t="shared" ref="N834:N897" si="66">ROUND(J834*M834,2)</x:f>
        <x:v>0</x:v>
      </x:c>
      <x:c r="O834" s="15">
        <x:v>0.54313</x:v>
      </x:c>
      <x:c r="P834" s="18">
        <x:f t="shared" ref="P834:P897" si="67">ROUND(J834*O834,2)</x:f>
        <x:v>794.83</x:v>
      </x:c>
      <x:c r="Q834" s="15">
        <x:v>2.1420000000000002E-2</x:v>
      </x:c>
      <x:c r="R834" s="18">
        <x:f t="shared" ref="R834:R897" si="68">ROUND(J834*Q834,2)</x:f>
        <x:v>31.35</x:v>
      </x:c>
      <x:c r="S834" s="15">
        <x:v>9.130000000000001E-3</x:v>
      </x:c>
      <x:c r="T834" s="14">
        <x:f t="shared" ref="T834:T897" si="69">J834-L834-N834-P834-R834</x:f>
        <x:v>13.360000000000035</x:v>
      </x:c>
    </x:row>
    <x:row r="835" spans="1:20" x14ac:dyDescent="0.25">
      <x:c r="A835" s="13" t="s">
        <x:v>622</x:v>
      </x:c>
      <x:c r="B835" s="13">
        <x:v>397.3</x:v>
      </x:c>
      <x:c r="C835" s="13" t="s">
        <x:v>70</x:v>
      </x:c>
      <x:c r="D835" s="13">
        <x:v>1010793</x:v>
      </x:c>
      <x:c r="E835" s="13" t="s">
        <x:v>1508</x:v>
      </x:c>
      <x:c r="F835" s="13" t="s">
        <x:v>2388</x:v>
      </x:c>
      <x:c r="G835" s="13" t="s">
        <x:v>2395</x:v>
      </x:c>
      <x:c r="H835" s="13" t="s">
        <x:v>1303</x:v>
      </x:c>
      <x:c r="I835" s="16" t="s">
        <x:v>2205</x:v>
      </x:c>
      <x:c r="J835" s="22">
        <x:v>38440.949999999997</x:v>
      </x:c>
      <x:c r="K835" s="15">
        <x:v>0.42631999999999998</x:v>
      </x:c>
      <x:c r="L835" s="18">
        <x:f t="shared" si="65"/>
        <x:v>16388.150000000001</x:v>
      </x:c>
      <x:c r="M835" s="15">
        <x:v>0</x:v>
      </x:c>
      <x:c r="N835" s="18">
        <x:f t="shared" si="66"/>
        <x:v>0</x:v>
      </x:c>
      <x:c r="O835" s="15">
        <x:v>0.54313</x:v>
      </x:c>
      <x:c r="P835" s="18">
        <x:f t="shared" si="67"/>
        <x:v>20878.43</x:v>
      </x:c>
      <x:c r="Q835" s="15">
        <x:v>2.1420000000000002E-2</x:v>
      </x:c>
      <x:c r="R835" s="18">
        <x:f t="shared" si="68"/>
        <x:v>823.41</x:v>
      </x:c>
      <x:c r="S835" s="15">
        <x:v>9.130000000000001E-3</x:v>
      </x:c>
      <x:c r="T835" s="14">
        <x:f t="shared" si="69"/>
        <x:v>350.95999999999538</x:v>
      </x:c>
    </x:row>
    <x:row r="836" spans="1:20" x14ac:dyDescent="0.25">
      <x:c r="A836" s="13" t="s">
        <x:v>622</x:v>
      </x:c>
      <x:c r="B836" s="13">
        <x:v>397.3</x:v>
      </x:c>
      <x:c r="C836" s="13" t="s">
        <x:v>224</x:v>
      </x:c>
      <x:c r="D836" s="13">
        <x:v>1010793</x:v>
      </x:c>
      <x:c r="E836" s="13" t="s">
        <x:v>1508</x:v>
      </x:c>
      <x:c r="F836" s="13" t="s">
        <x:v>2388</x:v>
      </x:c>
      <x:c r="G836" s="13" t="s">
        <x:v>2395</x:v>
      </x:c>
      <x:c r="H836" s="13" t="s">
        <x:v>1303</x:v>
      </x:c>
      <x:c r="I836" s="16" t="s">
        <x:v>2205</x:v>
      </x:c>
      <x:c r="J836" s="22">
        <x:v>14027.04</x:v>
      </x:c>
      <x:c r="K836" s="15">
        <x:v>0.42631999999999998</x:v>
      </x:c>
      <x:c r="L836" s="18">
        <x:f t="shared" si="65"/>
        <x:v>5980.01</x:v>
      </x:c>
      <x:c r="M836" s="15">
        <x:v>0</x:v>
      </x:c>
      <x:c r="N836" s="18">
        <x:f t="shared" si="66"/>
        <x:v>0</x:v>
      </x:c>
      <x:c r="O836" s="15">
        <x:v>0.54313</x:v>
      </x:c>
      <x:c r="P836" s="18">
        <x:f t="shared" si="67"/>
        <x:v>7618.51</x:v>
      </x:c>
      <x:c r="Q836" s="15">
        <x:v>2.1420000000000002E-2</x:v>
      </x:c>
      <x:c r="R836" s="18">
        <x:f t="shared" si="68"/>
        <x:v>300.45999999999998</x:v>
      </x:c>
      <x:c r="S836" s="15">
        <x:v>9.130000000000001E-3</x:v>
      </x:c>
      <x:c r="T836" s="14">
        <x:f t="shared" si="69"/>
        <x:v>128.06000000000046</x:v>
      </x:c>
    </x:row>
    <x:row r="837" spans="1:20" x14ac:dyDescent="0.25">
      <x:c r="A837" s="13" t="s">
        <x:v>622</x:v>
      </x:c>
      <x:c r="B837" s="13">
        <x:v>397.3</x:v>
      </x:c>
      <x:c r="C837" s="13" t="s">
        <x:v>70</x:v>
      </x:c>
      <x:c r="D837" s="13">
        <x:v>1010792</x:v>
      </x:c>
      <x:c r="E837" s="13" t="s">
        <x:v>300</x:v>
      </x:c>
      <x:c r="F837" s="13" t="s">
        <x:v>2375</x:v>
      </x:c>
      <x:c r="G837" s="13" t="s">
        <x:v>2393</x:v>
      </x:c>
      <x:c r="H837" s="13" t="s">
        <x:v>1303</x:v>
      </x:c>
      <x:c r="I837" s="16" t="s">
        <x:v>2205</x:v>
      </x:c>
      <x:c r="J837" s="22">
        <x:v>17094.439999999999</x:v>
      </x:c>
      <x:c r="K837" s="15">
        <x:v>0.42631999999999998</x:v>
      </x:c>
      <x:c r="L837" s="18">
        <x:f t="shared" si="65"/>
        <x:v>7287.7</x:v>
      </x:c>
      <x:c r="M837" s="15">
        <x:v>0</x:v>
      </x:c>
      <x:c r="N837" s="18">
        <x:f t="shared" si="66"/>
        <x:v>0</x:v>
      </x:c>
      <x:c r="O837" s="15">
        <x:v>0.54313</x:v>
      </x:c>
      <x:c r="P837" s="18">
        <x:f t="shared" si="67"/>
        <x:v>9284.5</x:v>
      </x:c>
      <x:c r="Q837" s="15">
        <x:v>2.1420000000000002E-2</x:v>
      </x:c>
      <x:c r="R837" s="18">
        <x:f t="shared" si="68"/>
        <x:v>366.16</x:v>
      </x:c>
      <x:c r="S837" s="15">
        <x:v>9.130000000000001E-3</x:v>
      </x:c>
      <x:c r="T837" s="14">
        <x:f t="shared" si="69"/>
        <x:v>156.07999999999794</x:v>
      </x:c>
    </x:row>
    <x:row r="838" spans="1:20" x14ac:dyDescent="0.25">
      <x:c r="A838" s="13" t="s">
        <x:v>622</x:v>
      </x:c>
      <x:c r="B838" s="13">
        <x:v>397.3</x:v>
      </x:c>
      <x:c r="C838" s="13" t="s">
        <x:v>224</x:v>
      </x:c>
      <x:c r="D838" s="13">
        <x:v>1010792</x:v>
      </x:c>
      <x:c r="E838" s="13" t="s">
        <x:v>300</x:v>
      </x:c>
      <x:c r="F838" s="13" t="s">
        <x:v>2375</x:v>
      </x:c>
      <x:c r="G838" s="13" t="s">
        <x:v>2393</x:v>
      </x:c>
      <x:c r="H838" s="13" t="s">
        <x:v>207</x:v>
      </x:c>
      <x:c r="I838" s="16" t="s">
        <x:v>1826</x:v>
      </x:c>
      <x:c r="J838" s="22">
        <x:v>172363.58</x:v>
      </x:c>
      <x:c r="K838" s="15">
        <x:v>0.42631999999999998</x:v>
      </x:c>
      <x:c r="L838" s="18">
        <x:f t="shared" si="65"/>
        <x:v>73482.039999999994</x:v>
      </x:c>
      <x:c r="M838" s="15">
        <x:v>0</x:v>
      </x:c>
      <x:c r="N838" s="18">
        <x:f t="shared" si="66"/>
        <x:v>0</x:v>
      </x:c>
      <x:c r="O838" s="15">
        <x:v>0.54313</x:v>
      </x:c>
      <x:c r="P838" s="18">
        <x:f t="shared" si="67"/>
        <x:v>93615.83</x:v>
      </x:c>
      <x:c r="Q838" s="15">
        <x:v>2.1420000000000002E-2</x:v>
      </x:c>
      <x:c r="R838" s="18">
        <x:f t="shared" si="68"/>
        <x:v>3692.03</x:v>
      </x:c>
      <x:c r="S838" s="15">
        <x:v>9.130000000000001E-3</x:v>
      </x:c>
      <x:c r="T838" s="14">
        <x:f t="shared" si="69"/>
        <x:v>1573.6799999999917</x:v>
      </x:c>
    </x:row>
    <x:row r="839" spans="1:20" x14ac:dyDescent="0.25">
      <x:c r="A839" s="13" t="s">
        <x:v>622</x:v>
      </x:c>
      <x:c r="B839" s="13">
        <x:v>397.3</x:v>
      </x:c>
      <x:c r="C839" s="13" t="s">
        <x:v>197</x:v>
      </x:c>
      <x:c r="D839" s="13">
        <x:v>1010792</x:v>
      </x:c>
      <x:c r="E839" s="13" t="s">
        <x:v>300</x:v>
      </x:c>
      <x:c r="F839" s="13" t="s">
        <x:v>2375</x:v>
      </x:c>
      <x:c r="G839" s="13" t="s">
        <x:v>2393</x:v>
      </x:c>
      <x:c r="H839" s="13" t="s">
        <x:v>207</x:v>
      </x:c>
      <x:c r="I839" s="16" t="s">
        <x:v>1826</x:v>
      </x:c>
      <x:c r="J839" s="22">
        <x:v>-9521.4</x:v>
      </x:c>
      <x:c r="K839" s="15">
        <x:v>0.42631999999999998</x:v>
      </x:c>
      <x:c r="L839" s="18">
        <x:f t="shared" si="65"/>
        <x:v>-4059.16</x:v>
      </x:c>
      <x:c r="M839" s="15">
        <x:v>0</x:v>
      </x:c>
      <x:c r="N839" s="18">
        <x:f t="shared" si="66"/>
        <x:v>0</x:v>
      </x:c>
      <x:c r="O839" s="15">
        <x:v>0.54313</x:v>
      </x:c>
      <x:c r="P839" s="18">
        <x:f t="shared" si="67"/>
        <x:v>-5171.3599999999997</x:v>
      </x:c>
      <x:c r="Q839" s="15">
        <x:v>2.1420000000000002E-2</x:v>
      </x:c>
      <x:c r="R839" s="18">
        <x:f t="shared" si="68"/>
        <x:v>-203.95</x:v>
      </x:c>
      <x:c r="S839" s="15">
        <x:v>9.130000000000001E-3</x:v>
      </x:c>
      <x:c r="T839" s="14">
        <x:f t="shared" si="69"/>
        <x:v>-86.930000000000121</x:v>
      </x:c>
    </x:row>
    <x:row r="840" spans="1:20" x14ac:dyDescent="0.25">
      <x:c r="A840" s="13" t="s">
        <x:v>622</x:v>
      </x:c>
      <x:c r="B840" s="13">
        <x:v>397.3</x:v>
      </x:c>
      <x:c r="C840" s="13" t="s">
        <x:v>200</x:v>
      </x:c>
      <x:c r="D840" s="13">
        <x:v>1010792</x:v>
      </x:c>
      <x:c r="E840" s="13" t="s">
        <x:v>300</x:v>
      </x:c>
      <x:c r="F840" s="13" t="s">
        <x:v>2375</x:v>
      </x:c>
      <x:c r="G840" s="13" t="s">
        <x:v>2393</x:v>
      </x:c>
      <x:c r="H840" s="13" t="s">
        <x:v>365</x:v>
      </x:c>
      <x:c r="I840" s="16" t="s">
        <x:v>1827</x:v>
      </x:c>
      <x:c r="J840" s="22">
        <x:v>2627.64</x:v>
      </x:c>
      <x:c r="K840" s="15">
        <x:v>0.42631999999999998</x:v>
      </x:c>
      <x:c r="L840" s="18">
        <x:f t="shared" si="65"/>
        <x:v>1120.22</x:v>
      </x:c>
      <x:c r="M840" s="15">
        <x:v>0</x:v>
      </x:c>
      <x:c r="N840" s="18">
        <x:f t="shared" si="66"/>
        <x:v>0</x:v>
      </x:c>
      <x:c r="O840" s="15">
        <x:v>0.54313</x:v>
      </x:c>
      <x:c r="P840" s="18">
        <x:f t="shared" si="67"/>
        <x:v>1427.15</x:v>
      </x:c>
      <x:c r="Q840" s="15">
        <x:v>2.1420000000000002E-2</x:v>
      </x:c>
      <x:c r="R840" s="18">
        <x:f t="shared" si="68"/>
        <x:v>56.28</x:v>
      </x:c>
      <x:c r="S840" s="15">
        <x:v>9.130000000000001E-3</x:v>
      </x:c>
      <x:c r="T840" s="14">
        <x:f t="shared" si="69"/>
        <x:v>23.989999999999753</x:v>
      </x:c>
    </x:row>
    <x:row r="841" spans="1:20" x14ac:dyDescent="0.25">
      <x:c r="A841" s="13" t="s">
        <x:v>622</x:v>
      </x:c>
      <x:c r="B841" s="13">
        <x:v>397.3</x:v>
      </x:c>
      <x:c r="C841" s="13" t="s">
        <x:v>224</x:v>
      </x:c>
      <x:c r="D841" s="13">
        <x:v>1010792</x:v>
      </x:c>
      <x:c r="E841" s="13" t="s">
        <x:v>300</x:v>
      </x:c>
      <x:c r="F841" s="13" t="s">
        <x:v>2375</x:v>
      </x:c>
      <x:c r="G841" s="13" t="s">
        <x:v>2393</x:v>
      </x:c>
      <x:c r="H841" s="13" t="s">
        <x:v>365</x:v>
      </x:c>
      <x:c r="I841" s="16" t="s">
        <x:v>1827</x:v>
      </x:c>
      <x:c r="J841" s="22">
        <x:v>173128.91</x:v>
      </x:c>
      <x:c r="K841" s="15">
        <x:v>0.42631999999999998</x:v>
      </x:c>
      <x:c r="L841" s="18">
        <x:f t="shared" si="65"/>
        <x:v>73808.320000000007</x:v>
      </x:c>
      <x:c r="M841" s="15">
        <x:v>0</x:v>
      </x:c>
      <x:c r="N841" s="18">
        <x:f t="shared" si="66"/>
        <x:v>0</x:v>
      </x:c>
      <x:c r="O841" s="15">
        <x:v>0.54313</x:v>
      </x:c>
      <x:c r="P841" s="18">
        <x:f t="shared" si="67"/>
        <x:v>94031.5</x:v>
      </x:c>
      <x:c r="Q841" s="15">
        <x:v>2.1420000000000002E-2</x:v>
      </x:c>
      <x:c r="R841" s="18">
        <x:f t="shared" si="68"/>
        <x:v>3708.42</x:v>
      </x:c>
      <x:c r="S841" s="15">
        <x:v>9.130000000000001E-3</x:v>
      </x:c>
      <x:c r="T841" s="14">
        <x:f t="shared" si="69"/>
        <x:v>1580.6699999999964</x:v>
      </x:c>
    </x:row>
    <x:row r="842" spans="1:20" x14ac:dyDescent="0.25">
      <x:c r="A842" s="13" t="s">
        <x:v>622</x:v>
      </x:c>
      <x:c r="B842" s="13">
        <x:v>397.3</x:v>
      </x:c>
      <x:c r="C842" s="13" t="s">
        <x:v>197</x:v>
      </x:c>
      <x:c r="D842" s="13">
        <x:v>1010792</x:v>
      </x:c>
      <x:c r="E842" s="13" t="s">
        <x:v>300</x:v>
      </x:c>
      <x:c r="F842" s="13" t="s">
        <x:v>2375</x:v>
      </x:c>
      <x:c r="G842" s="13" t="s">
        <x:v>2393</x:v>
      </x:c>
      <x:c r="H842" s="13" t="s">
        <x:v>212</x:v>
      </x:c>
      <x:c r="I842" s="16" t="s">
        <x:v>1828</x:v>
      </x:c>
      <x:c r="J842" s="22">
        <x:v>-9521.4</x:v>
      </x:c>
      <x:c r="K842" s="15">
        <x:v>0.42631999999999998</x:v>
      </x:c>
      <x:c r="L842" s="18">
        <x:f t="shared" si="65"/>
        <x:v>-4059.16</x:v>
      </x:c>
      <x:c r="M842" s="15">
        <x:v>0</x:v>
      </x:c>
      <x:c r="N842" s="18">
        <x:f t="shared" si="66"/>
        <x:v>0</x:v>
      </x:c>
      <x:c r="O842" s="15">
        <x:v>0.54313</x:v>
      </x:c>
      <x:c r="P842" s="18">
        <x:f t="shared" si="67"/>
        <x:v>-5171.3599999999997</x:v>
      </x:c>
      <x:c r="Q842" s="15">
        <x:v>2.1420000000000002E-2</x:v>
      </x:c>
      <x:c r="R842" s="18">
        <x:f t="shared" si="68"/>
        <x:v>-203.95</x:v>
      </x:c>
      <x:c r="S842" s="15">
        <x:v>9.130000000000001E-3</x:v>
      </x:c>
      <x:c r="T842" s="14">
        <x:f t="shared" si="69"/>
        <x:v>-86.930000000000121</x:v>
      </x:c>
    </x:row>
    <x:row r="843" spans="1:20" x14ac:dyDescent="0.25">
      <x:c r="A843" s="13" t="s">
        <x:v>622</x:v>
      </x:c>
      <x:c r="B843" s="13">
        <x:v>397.3</x:v>
      </x:c>
      <x:c r="C843" s="13" t="s">
        <x:v>200</x:v>
      </x:c>
      <x:c r="D843" s="13">
        <x:v>1010792</x:v>
      </x:c>
      <x:c r="E843" s="13" t="s">
        <x:v>300</x:v>
      </x:c>
      <x:c r="F843" s="13" t="s">
        <x:v>2375</x:v>
      </x:c>
      <x:c r="G843" s="13" t="s">
        <x:v>2393</x:v>
      </x:c>
      <x:c r="H843" s="13" t="s">
        <x:v>212</x:v>
      </x:c>
      <x:c r="I843" s="16" t="s">
        <x:v>1828</x:v>
      </x:c>
      <x:c r="J843" s="22">
        <x:v>2627.64</x:v>
      </x:c>
      <x:c r="K843" s="15">
        <x:v>0.42631999999999998</x:v>
      </x:c>
      <x:c r="L843" s="18">
        <x:f t="shared" si="65"/>
        <x:v>1120.22</x:v>
      </x:c>
      <x:c r="M843" s="15">
        <x:v>0</x:v>
      </x:c>
      <x:c r="N843" s="18">
        <x:f t="shared" si="66"/>
        <x:v>0</x:v>
      </x:c>
      <x:c r="O843" s="15">
        <x:v>0.54313</x:v>
      </x:c>
      <x:c r="P843" s="18">
        <x:f t="shared" si="67"/>
        <x:v>1427.15</x:v>
      </x:c>
      <x:c r="Q843" s="15">
        <x:v>2.1420000000000002E-2</x:v>
      </x:c>
      <x:c r="R843" s="18">
        <x:f t="shared" si="68"/>
        <x:v>56.28</x:v>
      </x:c>
      <x:c r="S843" s="15">
        <x:v>9.130000000000001E-3</x:v>
      </x:c>
      <x:c r="T843" s="14">
        <x:f t="shared" si="69"/>
        <x:v>23.989999999999753</x:v>
      </x:c>
    </x:row>
    <x:row r="844" spans="1:20" x14ac:dyDescent="0.25">
      <x:c r="A844" s="13" t="s">
        <x:v>622</x:v>
      </x:c>
      <x:c r="B844" s="13">
        <x:v>397.3</x:v>
      </x:c>
      <x:c r="C844" s="13" t="s">
        <x:v>282</x:v>
      </x:c>
      <x:c r="D844" s="13">
        <x:v>1010793</x:v>
      </x:c>
      <x:c r="E844" s="13" t="s">
        <x:v>1508</x:v>
      </x:c>
      <x:c r="F844" s="13" t="s">
        <x:v>2388</x:v>
      </x:c>
      <x:c r="G844" s="13" t="s">
        <x:v>2395</x:v>
      </x:c>
      <x:c r="H844" s="13" t="s">
        <x:v>215</x:v>
      </x:c>
      <x:c r="I844" s="16" t="s">
        <x:v>1829</x:v>
      </x:c>
      <x:c r="J844" s="22">
        <x:v>355364.6</x:v>
      </x:c>
      <x:c r="K844" s="15">
        <x:v>0.42631999999999998</x:v>
      </x:c>
      <x:c r="L844" s="18">
        <x:f t="shared" si="65"/>
        <x:v>151499.04</x:v>
      </x:c>
      <x:c r="M844" s="15">
        <x:v>0</x:v>
      </x:c>
      <x:c r="N844" s="18">
        <x:f t="shared" si="66"/>
        <x:v>0</x:v>
      </x:c>
      <x:c r="O844" s="15">
        <x:v>0.54313</x:v>
      </x:c>
      <x:c r="P844" s="18">
        <x:f t="shared" si="67"/>
        <x:v>193009.18</x:v>
      </x:c>
      <x:c r="Q844" s="15">
        <x:v>2.1420000000000002E-2</x:v>
      </x:c>
      <x:c r="R844" s="18">
        <x:f t="shared" si="68"/>
        <x:v>7611.91</x:v>
      </x:c>
      <x:c r="S844" s="15">
        <x:v>9.130000000000001E-3</x:v>
      </x:c>
      <x:c r="T844" s="14">
        <x:f t="shared" si="69"/>
        <x:v>3244.4699999999757</x:v>
      </x:c>
    </x:row>
    <x:row r="845" spans="1:20" x14ac:dyDescent="0.25">
      <x:c r="A845" s="13" t="s">
        <x:v>622</x:v>
      </x:c>
      <x:c r="B845" s="13">
        <x:v>397.3</x:v>
      </x:c>
      <x:c r="C845" s="13" t="s">
        <x:v>283</x:v>
      </x:c>
      <x:c r="D845" s="13">
        <x:v>1010793</x:v>
      </x:c>
      <x:c r="E845" s="13" t="s">
        <x:v>1508</x:v>
      </x:c>
      <x:c r="F845" s="13" t="s">
        <x:v>2388</x:v>
      </x:c>
      <x:c r="G845" s="13" t="s">
        <x:v>2395</x:v>
      </x:c>
      <x:c r="H845" s="13" t="s">
        <x:v>215</x:v>
      </x:c>
      <x:c r="I845" s="16" t="s">
        <x:v>1829</x:v>
      </x:c>
      <x:c r="J845" s="22">
        <x:v>-535.98</x:v>
      </x:c>
      <x:c r="K845" s="15">
        <x:v>0.42631999999999998</x:v>
      </x:c>
      <x:c r="L845" s="18">
        <x:f t="shared" si="65"/>
        <x:v>-228.5</x:v>
      </x:c>
      <x:c r="M845" s="15">
        <x:v>0</x:v>
      </x:c>
      <x:c r="N845" s="18">
        <x:f t="shared" si="66"/>
        <x:v>0</x:v>
      </x:c>
      <x:c r="O845" s="15">
        <x:v>0.54313</x:v>
      </x:c>
      <x:c r="P845" s="18">
        <x:f t="shared" si="67"/>
        <x:v>-291.11</x:v>
      </x:c>
      <x:c r="Q845" s="15">
        <x:v>2.1420000000000002E-2</x:v>
      </x:c>
      <x:c r="R845" s="18">
        <x:f t="shared" si="68"/>
        <x:v>-11.48</x:v>
      </x:c>
      <x:c r="S845" s="15">
        <x:v>9.130000000000001E-3</x:v>
      </x:c>
      <x:c r="T845" s="14">
        <x:f t="shared" si="69"/>
        <x:v>-4.8900000000000041</x:v>
      </x:c>
    </x:row>
    <x:row r="846" spans="1:20" x14ac:dyDescent="0.25">
      <x:c r="A846" s="13" t="s">
        <x:v>622</x:v>
      </x:c>
      <x:c r="B846" s="13">
        <x:v>397.3</x:v>
      </x:c>
      <x:c r="C846" s="13" t="s">
        <x:v>282</x:v>
      </x:c>
      <x:c r="D846" s="13">
        <x:v>1010793</x:v>
      </x:c>
      <x:c r="E846" s="13" t="s">
        <x:v>1508</x:v>
      </x:c>
      <x:c r="F846" s="13" t="s">
        <x:v>2388</x:v>
      </x:c>
      <x:c r="G846" s="13" t="s">
        <x:v>2395</x:v>
      </x:c>
      <x:c r="H846" s="13" t="s">
        <x:v>215</x:v>
      </x:c>
      <x:c r="I846" s="16" t="s">
        <x:v>1829</x:v>
      </x:c>
      <x:c r="J846" s="22">
        <x:v>302531.12</x:v>
      </x:c>
      <x:c r="K846" s="15">
        <x:v>0.42631999999999998</x:v>
      </x:c>
      <x:c r="L846" s="18">
        <x:f t="shared" si="65"/>
        <x:v>128975.07</x:v>
      </x:c>
      <x:c r="M846" s="15">
        <x:v>0</x:v>
      </x:c>
      <x:c r="N846" s="18">
        <x:f t="shared" si="66"/>
        <x:v>0</x:v>
      </x:c>
      <x:c r="O846" s="15">
        <x:v>0.54313</x:v>
      </x:c>
      <x:c r="P846" s="18">
        <x:f t="shared" si="67"/>
        <x:v>164313.73000000001</x:v>
      </x:c>
      <x:c r="Q846" s="15">
        <x:v>2.1420000000000002E-2</x:v>
      </x:c>
      <x:c r="R846" s="18">
        <x:f t="shared" si="68"/>
        <x:v>6480.22</x:v>
      </x:c>
      <x:c r="S846" s="15">
        <x:v>9.130000000000001E-3</x:v>
      </x:c>
      <x:c r="T846" s="14">
        <x:f t="shared" si="69"/>
        <x:v>2762.0999999999776</x:v>
      </x:c>
    </x:row>
    <x:row r="847" spans="1:20" x14ac:dyDescent="0.25">
      <x:c r="A847" s="13" t="s">
        <x:v>622</x:v>
      </x:c>
      <x:c r="B847" s="13">
        <x:v>397.3</x:v>
      </x:c>
      <x:c r="C847" s="13" t="s">
        <x:v>70</x:v>
      </x:c>
      <x:c r="D847" s="13">
        <x:v>1010793</x:v>
      </x:c>
      <x:c r="E847" s="13" t="s">
        <x:v>1508</x:v>
      </x:c>
      <x:c r="F847" s="13" t="s">
        <x:v>2388</x:v>
      </x:c>
      <x:c r="G847" s="13" t="s">
        <x:v>2395</x:v>
      </x:c>
      <x:c r="H847" s="13" t="s">
        <x:v>220</x:v>
      </x:c>
      <x:c r="I847" s="16" t="s">
        <x:v>1830</x:v>
      </x:c>
      <x:c r="J847" s="22">
        <x:v>38440.949999999997</x:v>
      </x:c>
      <x:c r="K847" s="15">
        <x:v>0.42631999999999998</x:v>
      </x:c>
      <x:c r="L847" s="18">
        <x:f t="shared" si="65"/>
        <x:v>16388.150000000001</x:v>
      </x:c>
      <x:c r="M847" s="15">
        <x:v>0</x:v>
      </x:c>
      <x:c r="N847" s="18">
        <x:f t="shared" si="66"/>
        <x:v>0</x:v>
      </x:c>
      <x:c r="O847" s="15">
        <x:v>0.54313</x:v>
      </x:c>
      <x:c r="P847" s="18">
        <x:f t="shared" si="67"/>
        <x:v>20878.43</x:v>
      </x:c>
      <x:c r="Q847" s="15">
        <x:v>2.1420000000000002E-2</x:v>
      </x:c>
      <x:c r="R847" s="18">
        <x:f t="shared" si="68"/>
        <x:v>823.41</x:v>
      </x:c>
      <x:c r="S847" s="15">
        <x:v>9.130000000000001E-3</x:v>
      </x:c>
      <x:c r="T847" s="14">
        <x:f t="shared" si="69"/>
        <x:v>350.95999999999538</x:v>
      </x:c>
    </x:row>
    <x:row r="848" spans="1:20" x14ac:dyDescent="0.25">
      <x:c r="A848" s="13" t="s">
        <x:v>622</x:v>
      </x:c>
      <x:c r="B848" s="13">
        <x:v>397.3</x:v>
      </x:c>
      <x:c r="C848" s="13" t="s">
        <x:v>224</x:v>
      </x:c>
      <x:c r="D848" s="13">
        <x:v>1010793</x:v>
      </x:c>
      <x:c r="E848" s="13" t="s">
        <x:v>1508</x:v>
      </x:c>
      <x:c r="F848" s="13" t="s">
        <x:v>2388</x:v>
      </x:c>
      <x:c r="G848" s="13" t="s">
        <x:v>2395</x:v>
      </x:c>
      <x:c r="H848" s="13" t="s">
        <x:v>220</x:v>
      </x:c>
      <x:c r="I848" s="16" t="s">
        <x:v>1830</x:v>
      </x:c>
      <x:c r="J848" s="22">
        <x:v>14027.04</x:v>
      </x:c>
      <x:c r="K848" s="15">
        <x:v>0.42631999999999998</x:v>
      </x:c>
      <x:c r="L848" s="18">
        <x:f t="shared" si="65"/>
        <x:v>5980.01</x:v>
      </x:c>
      <x:c r="M848" s="15">
        <x:v>0</x:v>
      </x:c>
      <x:c r="N848" s="18">
        <x:f t="shared" si="66"/>
        <x:v>0</x:v>
      </x:c>
      <x:c r="O848" s="15">
        <x:v>0.54313</x:v>
      </x:c>
      <x:c r="P848" s="18">
        <x:f t="shared" si="67"/>
        <x:v>7618.51</x:v>
      </x:c>
      <x:c r="Q848" s="15">
        <x:v>2.1420000000000002E-2</x:v>
      </x:c>
      <x:c r="R848" s="18">
        <x:f t="shared" si="68"/>
        <x:v>300.45999999999998</x:v>
      </x:c>
      <x:c r="S848" s="15">
        <x:v>9.130000000000001E-3</x:v>
      </x:c>
      <x:c r="T848" s="14">
        <x:f t="shared" si="69"/>
        <x:v>128.06000000000046</x:v>
      </x:c>
    </x:row>
    <x:row r="849" spans="1:20" x14ac:dyDescent="0.25">
      <x:c r="A849" s="13" t="s">
        <x:v>622</x:v>
      </x:c>
      <x:c r="B849" s="13">
        <x:v>397.3</x:v>
      </x:c>
      <x:c r="C849" s="13" t="s">
        <x:v>70</x:v>
      </x:c>
      <x:c r="D849" s="13">
        <x:v>1010792</x:v>
      </x:c>
      <x:c r="E849" s="13" t="s">
        <x:v>300</x:v>
      </x:c>
      <x:c r="F849" s="13" t="s">
        <x:v>2375</x:v>
      </x:c>
      <x:c r="G849" s="13" t="s">
        <x:v>2393</x:v>
      </x:c>
      <x:c r="H849" s="13" t="s">
        <x:v>220</x:v>
      </x:c>
      <x:c r="I849" s="16" t="s">
        <x:v>1830</x:v>
      </x:c>
      <x:c r="J849" s="22">
        <x:v>17094.439999999999</x:v>
      </x:c>
      <x:c r="K849" s="15">
        <x:v>0.42631999999999998</x:v>
      </x:c>
      <x:c r="L849" s="18">
        <x:f t="shared" si="65"/>
        <x:v>7287.7</x:v>
      </x:c>
      <x:c r="M849" s="15">
        <x:v>0</x:v>
      </x:c>
      <x:c r="N849" s="18">
        <x:f t="shared" si="66"/>
        <x:v>0</x:v>
      </x:c>
      <x:c r="O849" s="15">
        <x:v>0.54313</x:v>
      </x:c>
      <x:c r="P849" s="18">
        <x:f t="shared" si="67"/>
        <x:v>9284.5</x:v>
      </x:c>
      <x:c r="Q849" s="15">
        <x:v>2.1420000000000002E-2</x:v>
      </x:c>
      <x:c r="R849" s="18">
        <x:f t="shared" si="68"/>
        <x:v>366.16</x:v>
      </x:c>
      <x:c r="S849" s="15">
        <x:v>9.130000000000001E-3</x:v>
      </x:c>
      <x:c r="T849" s="14">
        <x:f t="shared" si="69"/>
        <x:v>156.07999999999794</x:v>
      </x:c>
    </x:row>
    <x:row r="850" spans="1:20" x14ac:dyDescent="0.25">
      <x:c r="A850" s="13" t="s">
        <x:v>622</x:v>
      </x:c>
      <x:c r="B850" s="13">
        <x:v>397.3</x:v>
      </x:c>
      <x:c r="C850" s="13" t="s">
        <x:v>224</x:v>
      </x:c>
      <x:c r="D850" s="13">
        <x:v>1010792</x:v>
      </x:c>
      <x:c r="E850" s="13" t="s">
        <x:v>300</x:v>
      </x:c>
      <x:c r="F850" s="13" t="s">
        <x:v>2375</x:v>
      </x:c>
      <x:c r="G850" s="13" t="s">
        <x:v>2393</x:v>
      </x:c>
      <x:c r="H850" s="13" t="s">
        <x:v>220</x:v>
      </x:c>
      <x:c r="I850" s="16" t="s">
        <x:v>1830</x:v>
      </x:c>
      <x:c r="J850" s="22">
        <x:v>-765.33</x:v>
      </x:c>
      <x:c r="K850" s="15">
        <x:v>0.42631999999999998</x:v>
      </x:c>
      <x:c r="L850" s="18">
        <x:f t="shared" si="65"/>
        <x:v>-326.27999999999997</x:v>
      </x:c>
      <x:c r="M850" s="15">
        <x:v>0</x:v>
      </x:c>
      <x:c r="N850" s="18">
        <x:f t="shared" si="66"/>
        <x:v>0</x:v>
      </x:c>
      <x:c r="O850" s="15">
        <x:v>0.54313</x:v>
      </x:c>
      <x:c r="P850" s="18">
        <x:f t="shared" si="67"/>
        <x:v>-415.67</x:v>
      </x:c>
      <x:c r="Q850" s="15">
        <x:v>2.1420000000000002E-2</x:v>
      </x:c>
      <x:c r="R850" s="18">
        <x:f t="shared" si="68"/>
        <x:v>-16.39</x:v>
      </x:c>
      <x:c r="S850" s="15">
        <x:v>9.130000000000001E-3</x:v>
      </x:c>
      <x:c r="T850" s="14">
        <x:f t="shared" si="69"/>
        <x:v>-6.9900000000000517</x:v>
      </x:c>
    </x:row>
    <x:row r="851" spans="1:20" x14ac:dyDescent="0.25">
      <x:c r="A851" s="13" t="s">
        <x:v>622</x:v>
      </x:c>
      <x:c r="B851" s="13">
        <x:v>397.3</x:v>
      </x:c>
      <x:c r="C851" s="13" t="s">
        <x:v>224</x:v>
      </x:c>
      <x:c r="D851" s="13">
        <x:v>1010792</x:v>
      </x:c>
      <x:c r="E851" s="13" t="s">
        <x:v>300</x:v>
      </x:c>
      <x:c r="F851" s="13" t="s">
        <x:v>2375</x:v>
      </x:c>
      <x:c r="G851" s="13" t="s">
        <x:v>2393</x:v>
      </x:c>
      <x:c r="H851" s="13" t="s">
        <x:v>220</x:v>
      </x:c>
      <x:c r="I851" s="16" t="s">
        <x:v>1830</x:v>
      </x:c>
      <x:c r="J851" s="22">
        <x:v>173128.91</x:v>
      </x:c>
      <x:c r="K851" s="15">
        <x:v>0.42631999999999998</x:v>
      </x:c>
      <x:c r="L851" s="18">
        <x:f t="shared" si="65"/>
        <x:v>73808.320000000007</x:v>
      </x:c>
      <x:c r="M851" s="15">
        <x:v>0</x:v>
      </x:c>
      <x:c r="N851" s="18">
        <x:f t="shared" si="66"/>
        <x:v>0</x:v>
      </x:c>
      <x:c r="O851" s="15">
        <x:v>0.54313</x:v>
      </x:c>
      <x:c r="P851" s="18">
        <x:f t="shared" si="67"/>
        <x:v>94031.5</x:v>
      </x:c>
      <x:c r="Q851" s="15">
        <x:v>2.1420000000000002E-2</x:v>
      </x:c>
      <x:c r="R851" s="18">
        <x:f t="shared" si="68"/>
        <x:v>3708.42</x:v>
      </x:c>
      <x:c r="S851" s="15">
        <x:v>9.130000000000001E-3</x:v>
      </x:c>
      <x:c r="T851" s="14">
        <x:f t="shared" si="69"/>
        <x:v>1580.6699999999964</x:v>
      </x:c>
    </x:row>
    <x:row r="852" spans="1:20" x14ac:dyDescent="0.25">
      <x:c r="A852" s="13" t="s">
        <x:v>622</x:v>
      </x:c>
      <x:c r="B852" s="13">
        <x:v>397.3</x:v>
      </x:c>
      <x:c r="C852" s="13" t="s">
        <x:v>197</x:v>
      </x:c>
      <x:c r="D852" s="13">
        <x:v>1010792</x:v>
      </x:c>
      <x:c r="E852" s="13" t="s">
        <x:v>300</x:v>
      </x:c>
      <x:c r="F852" s="13" t="s">
        <x:v>2375</x:v>
      </x:c>
      <x:c r="G852" s="13" t="s">
        <x:v>2393</x:v>
      </x:c>
      <x:c r="H852" s="13" t="s">
        <x:v>372</x:v>
      </x:c>
      <x:c r="I852" s="16" t="s">
        <x:v>1833</x:v>
      </x:c>
      <x:c r="J852" s="22">
        <x:v>-9521.4</x:v>
      </x:c>
      <x:c r="K852" s="15">
        <x:v>0.42631999999999998</x:v>
      </x:c>
      <x:c r="L852" s="18">
        <x:f t="shared" si="65"/>
        <x:v>-4059.16</x:v>
      </x:c>
      <x:c r="M852" s="15">
        <x:v>0</x:v>
      </x:c>
      <x:c r="N852" s="18">
        <x:f t="shared" si="66"/>
        <x:v>0</x:v>
      </x:c>
      <x:c r="O852" s="15">
        <x:v>0.54313</x:v>
      </x:c>
      <x:c r="P852" s="18">
        <x:f t="shared" si="67"/>
        <x:v>-5171.3599999999997</x:v>
      </x:c>
      <x:c r="Q852" s="15">
        <x:v>2.1420000000000002E-2</x:v>
      </x:c>
      <x:c r="R852" s="18">
        <x:f t="shared" si="68"/>
        <x:v>-203.95</x:v>
      </x:c>
      <x:c r="S852" s="15">
        <x:v>9.130000000000001E-3</x:v>
      </x:c>
      <x:c r="T852" s="14">
        <x:f t="shared" si="69"/>
        <x:v>-86.930000000000121</x:v>
      </x:c>
    </x:row>
    <x:row r="853" spans="1:20" x14ac:dyDescent="0.25">
      <x:c r="A853" s="13" t="s">
        <x:v>622</x:v>
      </x:c>
      <x:c r="B853" s="13">
        <x:v>397.3</x:v>
      </x:c>
      <x:c r="C853" s="13" t="s">
        <x:v>200</x:v>
      </x:c>
      <x:c r="D853" s="13">
        <x:v>1010792</x:v>
      </x:c>
      <x:c r="E853" s="13" t="s">
        <x:v>300</x:v>
      </x:c>
      <x:c r="F853" s="13" t="s">
        <x:v>2375</x:v>
      </x:c>
      <x:c r="G853" s="13" t="s">
        <x:v>2393</x:v>
      </x:c>
      <x:c r="H853" s="13" t="s">
        <x:v>372</x:v>
      </x:c>
      <x:c r="I853" s="16" t="s">
        <x:v>1833</x:v>
      </x:c>
      <x:c r="J853" s="22">
        <x:v>2627.64</x:v>
      </x:c>
      <x:c r="K853" s="15">
        <x:v>0.42631999999999998</x:v>
      </x:c>
      <x:c r="L853" s="18">
        <x:f t="shared" si="65"/>
        <x:v>1120.22</x:v>
      </x:c>
      <x:c r="M853" s="15">
        <x:v>0</x:v>
      </x:c>
      <x:c r="N853" s="18">
        <x:f t="shared" si="66"/>
        <x:v>0</x:v>
      </x:c>
      <x:c r="O853" s="15">
        <x:v>0.54313</x:v>
      </x:c>
      <x:c r="P853" s="18">
        <x:f t="shared" si="67"/>
        <x:v>1427.15</x:v>
      </x:c>
      <x:c r="Q853" s="15">
        <x:v>2.1420000000000002E-2</x:v>
      </x:c>
      <x:c r="R853" s="18">
        <x:f t="shared" si="68"/>
        <x:v>56.28</x:v>
      </x:c>
      <x:c r="S853" s="15">
        <x:v>9.130000000000001E-3</x:v>
      </x:c>
      <x:c r="T853" s="14">
        <x:f t="shared" si="69"/>
        <x:v>23.989999999999753</x:v>
      </x:c>
    </x:row>
    <x:row r="854" spans="1:20" x14ac:dyDescent="0.25">
      <x:c r="A854" s="13" t="s">
        <x:v>622</x:v>
      </x:c>
      <x:c r="B854" s="13">
        <x:v>397.3</x:v>
      </x:c>
      <x:c r="C854" s="13" t="s">
        <x:v>224</x:v>
      </x:c>
      <x:c r="D854" s="13">
        <x:v>1010792</x:v>
      </x:c>
      <x:c r="E854" s="13" t="s">
        <x:v>300</x:v>
      </x:c>
      <x:c r="F854" s="13" t="s">
        <x:v>2375</x:v>
      </x:c>
      <x:c r="G854" s="13" t="s">
        <x:v>2393</x:v>
      </x:c>
      <x:c r="H854" s="13" t="s">
        <x:v>227</x:v>
      </x:c>
      <x:c r="I854" s="16" t="s">
        <x:v>1834</x:v>
      </x:c>
      <x:c r="J854" s="22">
        <x:v>173128.91</x:v>
      </x:c>
      <x:c r="K854" s="15">
        <x:v>0.42631999999999998</x:v>
      </x:c>
      <x:c r="L854" s="18">
        <x:f t="shared" si="65"/>
        <x:v>73808.320000000007</x:v>
      </x:c>
      <x:c r="M854" s="15">
        <x:v>0</x:v>
      </x:c>
      <x:c r="N854" s="18">
        <x:f t="shared" si="66"/>
        <x:v>0</x:v>
      </x:c>
      <x:c r="O854" s="15">
        <x:v>0.54313</x:v>
      </x:c>
      <x:c r="P854" s="18">
        <x:f t="shared" si="67"/>
        <x:v>94031.5</x:v>
      </x:c>
      <x:c r="Q854" s="15">
        <x:v>2.1420000000000002E-2</x:v>
      </x:c>
      <x:c r="R854" s="18">
        <x:f t="shared" si="68"/>
        <x:v>3708.42</x:v>
      </x:c>
      <x:c r="S854" s="15">
        <x:v>9.130000000000001E-3</x:v>
      </x:c>
      <x:c r="T854" s="14">
        <x:f t="shared" si="69"/>
        <x:v>1580.6699999999964</x:v>
      </x:c>
    </x:row>
    <x:row r="855" spans="1:20" x14ac:dyDescent="0.25">
      <x:c r="A855" s="13" t="s">
        <x:v>622</x:v>
      </x:c>
      <x:c r="B855" s="13">
        <x:v>397.3</x:v>
      </x:c>
      <x:c r="C855" s="13" t="s">
        <x:v>197</x:v>
      </x:c>
      <x:c r="D855" s="13">
        <x:v>1010792</x:v>
      </x:c>
      <x:c r="E855" s="13" t="s">
        <x:v>300</x:v>
      </x:c>
      <x:c r="F855" s="13" t="s">
        <x:v>2375</x:v>
      </x:c>
      <x:c r="G855" s="13" t="s">
        <x:v>2393</x:v>
      </x:c>
      <x:c r="H855" s="13" t="s">
        <x:v>227</x:v>
      </x:c>
      <x:c r="I855" s="16" t="s">
        <x:v>1834</x:v>
      </x:c>
      <x:c r="J855" s="22">
        <x:v>-9521.4</x:v>
      </x:c>
      <x:c r="K855" s="15">
        <x:v>0.42631999999999998</x:v>
      </x:c>
      <x:c r="L855" s="18">
        <x:f t="shared" si="65"/>
        <x:v>-4059.16</x:v>
      </x:c>
      <x:c r="M855" s="15">
        <x:v>0</x:v>
      </x:c>
      <x:c r="N855" s="18">
        <x:f t="shared" si="66"/>
        <x:v>0</x:v>
      </x:c>
      <x:c r="O855" s="15">
        <x:v>0.54313</x:v>
      </x:c>
      <x:c r="P855" s="18">
        <x:f t="shared" si="67"/>
        <x:v>-5171.3599999999997</x:v>
      </x:c>
      <x:c r="Q855" s="15">
        <x:v>2.1420000000000002E-2</x:v>
      </x:c>
      <x:c r="R855" s="18">
        <x:f t="shared" si="68"/>
        <x:v>-203.95</x:v>
      </x:c>
      <x:c r="S855" s="15">
        <x:v>9.130000000000001E-3</x:v>
      </x:c>
      <x:c r="T855" s="14">
        <x:f t="shared" si="69"/>
        <x:v>-86.930000000000121</x:v>
      </x:c>
    </x:row>
    <x:row r="856" spans="1:20" x14ac:dyDescent="0.25">
      <x:c r="A856" s="13" t="s">
        <x:v>622</x:v>
      </x:c>
      <x:c r="B856" s="13">
        <x:v>397.3</x:v>
      </x:c>
      <x:c r="C856" s="13" t="s">
        <x:v>200</x:v>
      </x:c>
      <x:c r="D856" s="13">
        <x:v>1010792</x:v>
      </x:c>
      <x:c r="E856" s="13" t="s">
        <x:v>300</x:v>
      </x:c>
      <x:c r="F856" s="13" t="s">
        <x:v>2375</x:v>
      </x:c>
      <x:c r="G856" s="13" t="s">
        <x:v>2393</x:v>
      </x:c>
      <x:c r="H856" s="13" t="s">
        <x:v>227</x:v>
      </x:c>
      <x:c r="I856" s="16" t="s">
        <x:v>1834</x:v>
      </x:c>
      <x:c r="J856" s="22">
        <x:v>2627.64</x:v>
      </x:c>
      <x:c r="K856" s="15">
        <x:v>0.42631999999999998</x:v>
      </x:c>
      <x:c r="L856" s="18">
        <x:f t="shared" si="65"/>
        <x:v>1120.22</x:v>
      </x:c>
      <x:c r="M856" s="15">
        <x:v>0</x:v>
      </x:c>
      <x:c r="N856" s="18">
        <x:f t="shared" si="66"/>
        <x:v>0</x:v>
      </x:c>
      <x:c r="O856" s="15">
        <x:v>0.54313</x:v>
      </x:c>
      <x:c r="P856" s="18">
        <x:f t="shared" si="67"/>
        <x:v>1427.15</x:v>
      </x:c>
      <x:c r="Q856" s="15">
        <x:v>2.1420000000000002E-2</x:v>
      </x:c>
      <x:c r="R856" s="18">
        <x:f t="shared" si="68"/>
        <x:v>56.28</x:v>
      </x:c>
      <x:c r="S856" s="15">
        <x:v>9.130000000000001E-3</x:v>
      </x:c>
      <x:c r="T856" s="14">
        <x:f t="shared" si="69"/>
        <x:v>23.989999999999753</x:v>
      </x:c>
    </x:row>
    <x:row r="857" spans="1:20" x14ac:dyDescent="0.25">
      <x:c r="A857" s="13" t="s">
        <x:v>622</x:v>
      </x:c>
      <x:c r="B857" s="13">
        <x:v>397.3</x:v>
      </x:c>
      <x:c r="C857" s="13" t="s">
        <x:v>224</x:v>
      </x:c>
      <x:c r="D857" s="13">
        <x:v>1010792</x:v>
      </x:c>
      <x:c r="E857" s="13" t="s">
        <x:v>300</x:v>
      </x:c>
      <x:c r="F857" s="13" t="s">
        <x:v>2375</x:v>
      </x:c>
      <x:c r="G857" s="13" t="s">
        <x:v>2393</x:v>
      </x:c>
      <x:c r="H857" s="13" t="s">
        <x:v>1533</x:v>
      </x:c>
      <x:c r="I857" s="16" t="s">
        <x:v>2206</x:v>
      </x:c>
      <x:c r="J857" s="22">
        <x:v>173128.91</x:v>
      </x:c>
      <x:c r="K857" s="15">
        <x:v>0.42631999999999998</x:v>
      </x:c>
      <x:c r="L857" s="18">
        <x:f t="shared" si="65"/>
        <x:v>73808.320000000007</x:v>
      </x:c>
      <x:c r="M857" s="15">
        <x:v>0</x:v>
      </x:c>
      <x:c r="N857" s="18">
        <x:f t="shared" si="66"/>
        <x:v>0</x:v>
      </x:c>
      <x:c r="O857" s="15">
        <x:v>0.54313</x:v>
      </x:c>
      <x:c r="P857" s="18">
        <x:f t="shared" si="67"/>
        <x:v>94031.5</x:v>
      </x:c>
      <x:c r="Q857" s="15">
        <x:v>2.1420000000000002E-2</x:v>
      </x:c>
      <x:c r="R857" s="18">
        <x:f t="shared" si="68"/>
        <x:v>3708.42</x:v>
      </x:c>
      <x:c r="S857" s="15">
        <x:v>9.130000000000001E-3</x:v>
      </x:c>
      <x:c r="T857" s="14">
        <x:f t="shared" si="69"/>
        <x:v>1580.6699999999964</x:v>
      </x:c>
    </x:row>
    <x:row r="858" spans="1:20" x14ac:dyDescent="0.25">
      <x:c r="A858" s="13" t="s">
        <x:v>622</x:v>
      </x:c>
      <x:c r="B858" s="13">
        <x:v>397.3</x:v>
      </x:c>
      <x:c r="C858" s="13" t="s">
        <x:v>197</x:v>
      </x:c>
      <x:c r="D858" s="13">
        <x:v>1010792</x:v>
      </x:c>
      <x:c r="E858" s="13" t="s">
        <x:v>300</x:v>
      </x:c>
      <x:c r="F858" s="13" t="s">
        <x:v>2375</x:v>
      </x:c>
      <x:c r="G858" s="13" t="s">
        <x:v>2393</x:v>
      </x:c>
      <x:c r="H858" s="13" t="s">
        <x:v>1535</x:v>
      </x:c>
      <x:c r="I858" s="16" t="s">
        <x:v>2207</x:v>
      </x:c>
      <x:c r="J858" s="22">
        <x:v>-9521.4</x:v>
      </x:c>
      <x:c r="K858" s="15">
        <x:v>0.42631999999999998</x:v>
      </x:c>
      <x:c r="L858" s="18">
        <x:f t="shared" si="65"/>
        <x:v>-4059.16</x:v>
      </x:c>
      <x:c r="M858" s="15">
        <x:v>0</x:v>
      </x:c>
      <x:c r="N858" s="18">
        <x:f t="shared" si="66"/>
        <x:v>0</x:v>
      </x:c>
      <x:c r="O858" s="15">
        <x:v>0.54313</x:v>
      </x:c>
      <x:c r="P858" s="18">
        <x:f t="shared" si="67"/>
        <x:v>-5171.3599999999997</x:v>
      </x:c>
      <x:c r="Q858" s="15">
        <x:v>2.1420000000000002E-2</x:v>
      </x:c>
      <x:c r="R858" s="18">
        <x:f t="shared" si="68"/>
        <x:v>-203.95</x:v>
      </x:c>
      <x:c r="S858" s="15">
        <x:v>9.130000000000001E-3</x:v>
      </x:c>
      <x:c r="T858" s="14">
        <x:f t="shared" si="69"/>
        <x:v>-86.930000000000121</x:v>
      </x:c>
    </x:row>
    <x:row r="859" spans="1:20" x14ac:dyDescent="0.25">
      <x:c r="A859" s="13" t="s">
        <x:v>622</x:v>
      </x:c>
      <x:c r="B859" s="13">
        <x:v>397.3</x:v>
      </x:c>
      <x:c r="C859" s="13" t="s">
        <x:v>200</x:v>
      </x:c>
      <x:c r="D859" s="13">
        <x:v>1010792</x:v>
      </x:c>
      <x:c r="E859" s="13" t="s">
        <x:v>300</x:v>
      </x:c>
      <x:c r="F859" s="13" t="s">
        <x:v>2375</x:v>
      </x:c>
      <x:c r="G859" s="13" t="s">
        <x:v>2393</x:v>
      </x:c>
      <x:c r="H859" s="13" t="s">
        <x:v>1537</x:v>
      </x:c>
      <x:c r="I859" s="16" t="s">
        <x:v>2208</x:v>
      </x:c>
      <x:c r="J859" s="22">
        <x:v>2627.64</x:v>
      </x:c>
      <x:c r="K859" s="15">
        <x:v>0.42631999999999998</x:v>
      </x:c>
      <x:c r="L859" s="18">
        <x:f t="shared" si="65"/>
        <x:v>1120.22</x:v>
      </x:c>
      <x:c r="M859" s="15">
        <x:v>0</x:v>
      </x:c>
      <x:c r="N859" s="18">
        <x:f t="shared" si="66"/>
        <x:v>0</x:v>
      </x:c>
      <x:c r="O859" s="15">
        <x:v>0.54313</x:v>
      </x:c>
      <x:c r="P859" s="18">
        <x:f t="shared" si="67"/>
        <x:v>1427.15</x:v>
      </x:c>
      <x:c r="Q859" s="15">
        <x:v>2.1420000000000002E-2</x:v>
      </x:c>
      <x:c r="R859" s="18">
        <x:f t="shared" si="68"/>
        <x:v>56.28</x:v>
      </x:c>
      <x:c r="S859" s="15">
        <x:v>9.130000000000001E-3</x:v>
      </x:c>
      <x:c r="T859" s="14">
        <x:f t="shared" si="69"/>
        <x:v>23.989999999999753</x:v>
      </x:c>
    </x:row>
    <x:row r="860" spans="1:20" x14ac:dyDescent="0.25">
      <x:c r="A860" s="13" t="s">
        <x:v>622</x:v>
      </x:c>
      <x:c r="B860" s="13">
        <x:v>397.3</x:v>
      </x:c>
      <x:c r="C860" s="13" t="s">
        <x:v>285</x:v>
      </x:c>
      <x:c r="D860" s="13">
        <x:v>1010793</x:v>
      </x:c>
      <x:c r="E860" s="13" t="s">
        <x:v>1508</x:v>
      </x:c>
      <x:c r="F860" s="13" t="s">
        <x:v>2388</x:v>
      </x:c>
      <x:c r="G860" s="13" t="s">
        <x:v>2395</x:v>
      </x:c>
      <x:c r="H860" s="13" t="s">
        <x:v>1539</x:v>
      </x:c>
      <x:c r="I860" s="16" t="s">
        <x:v>2209</x:v>
      </x:c>
      <x:c r="J860" s="22">
        <x:v>131919.29</x:v>
      </x:c>
      <x:c r="K860" s="15">
        <x:v>0.42631999999999998</x:v>
      </x:c>
      <x:c r="L860" s="18">
        <x:f t="shared" si="65"/>
        <x:v>56239.83</x:v>
      </x:c>
      <x:c r="M860" s="15">
        <x:v>0</x:v>
      </x:c>
      <x:c r="N860" s="18">
        <x:f t="shared" si="66"/>
        <x:v>0</x:v>
      </x:c>
      <x:c r="O860" s="15">
        <x:v>0.54313</x:v>
      </x:c>
      <x:c r="P860" s="18">
        <x:f t="shared" si="67"/>
        <x:v>71649.320000000007</x:v>
      </x:c>
      <x:c r="Q860" s="15">
        <x:v>2.1420000000000002E-2</x:v>
      </x:c>
      <x:c r="R860" s="18">
        <x:f t="shared" si="68"/>
        <x:v>2825.71</x:v>
      </x:c>
      <x:c r="S860" s="15">
        <x:v>9.130000000000001E-3</x:v>
      </x:c>
      <x:c r="T860" s="14">
        <x:f t="shared" si="69"/>
        <x:v>1204.4299999999994</x:v>
      </x:c>
    </x:row>
    <x:row r="861" spans="1:20" x14ac:dyDescent="0.25">
      <x:c r="A861" s="13" t="s">
        <x:v>622</x:v>
      </x:c>
      <x:c r="B861" s="13">
        <x:v>397.3</x:v>
      </x:c>
      <x:c r="C861" s="13" t="s">
        <x:v>70</x:v>
      </x:c>
      <x:c r="D861" s="13">
        <x:v>1010793</x:v>
      </x:c>
      <x:c r="E861" s="13" t="s">
        <x:v>1508</x:v>
      </x:c>
      <x:c r="F861" s="13" t="s">
        <x:v>2388</x:v>
      </x:c>
      <x:c r="G861" s="13" t="s">
        <x:v>2395</x:v>
      </x:c>
      <x:c r="H861" s="13" t="s">
        <x:v>1541</x:v>
      </x:c>
      <x:c r="I861" s="16" t="s">
        <x:v>2210</x:v>
      </x:c>
      <x:c r="J861" s="22">
        <x:v>-14875.52</x:v>
      </x:c>
      <x:c r="K861" s="15">
        <x:v>0.42631999999999998</x:v>
      </x:c>
      <x:c r="L861" s="18">
        <x:f t="shared" si="65"/>
        <x:v>-6341.73</x:v>
      </x:c>
      <x:c r="M861" s="15">
        <x:v>0</x:v>
      </x:c>
      <x:c r="N861" s="18">
        <x:f t="shared" si="66"/>
        <x:v>0</x:v>
      </x:c>
      <x:c r="O861" s="15">
        <x:v>0.54313</x:v>
      </x:c>
      <x:c r="P861" s="18">
        <x:f t="shared" si="67"/>
        <x:v>-8079.34</x:v>
      </x:c>
      <x:c r="Q861" s="15">
        <x:v>2.1420000000000002E-2</x:v>
      </x:c>
      <x:c r="R861" s="18">
        <x:f t="shared" si="68"/>
        <x:v>-318.63</x:v>
      </x:c>
      <x:c r="S861" s="15">
        <x:v>9.130000000000001E-3</x:v>
      </x:c>
      <x:c r="T861" s="14">
        <x:f t="shared" si="69"/>
        <x:v>-135.82000000000073</x:v>
      </x:c>
    </x:row>
    <x:row r="862" spans="1:20" x14ac:dyDescent="0.25">
      <x:c r="A862" s="13" t="s">
        <x:v>622</x:v>
      </x:c>
      <x:c r="B862" s="13">
        <x:v>397.3</x:v>
      </x:c>
      <x:c r="C862" s="13" t="s">
        <x:v>70</x:v>
      </x:c>
      <x:c r="D862" s="13">
        <x:v>1010793</x:v>
      </x:c>
      <x:c r="E862" s="13" t="s">
        <x:v>1508</x:v>
      </x:c>
      <x:c r="F862" s="13" t="s">
        <x:v>2388</x:v>
      </x:c>
      <x:c r="G862" s="13" t="s">
        <x:v>2395</x:v>
      </x:c>
      <x:c r="H862" s="13" t="s">
        <x:v>1543</x:v>
      </x:c>
      <x:c r="I862" s="16" t="s">
        <x:v>2211</x:v>
      </x:c>
      <x:c r="J862" s="22">
        <x:v>38440.949999999997</x:v>
      </x:c>
      <x:c r="K862" s="15">
        <x:v>0.42631999999999998</x:v>
      </x:c>
      <x:c r="L862" s="18">
        <x:f t="shared" si="65"/>
        <x:v>16388.150000000001</x:v>
      </x:c>
      <x:c r="M862" s="15">
        <x:v>0</x:v>
      </x:c>
      <x:c r="N862" s="18">
        <x:f t="shared" si="66"/>
        <x:v>0</x:v>
      </x:c>
      <x:c r="O862" s="15">
        <x:v>0.54313</x:v>
      </x:c>
      <x:c r="P862" s="18">
        <x:f t="shared" si="67"/>
        <x:v>20878.43</x:v>
      </x:c>
      <x:c r="Q862" s="15">
        <x:v>2.1420000000000002E-2</x:v>
      </x:c>
      <x:c r="R862" s="18">
        <x:f t="shared" si="68"/>
        <x:v>823.41</x:v>
      </x:c>
      <x:c r="S862" s="15">
        <x:v>9.130000000000001E-3</x:v>
      </x:c>
      <x:c r="T862" s="14">
        <x:f t="shared" si="69"/>
        <x:v>350.95999999999538</x:v>
      </x:c>
    </x:row>
    <x:row r="863" spans="1:20" x14ac:dyDescent="0.25">
      <x:c r="A863" s="13" t="s">
        <x:v>622</x:v>
      </x:c>
      <x:c r="B863" s="13">
        <x:v>397.3</x:v>
      </x:c>
      <x:c r="C863" s="13" t="s">
        <x:v>224</x:v>
      </x:c>
      <x:c r="D863" s="13">
        <x:v>1010793</x:v>
      </x:c>
      <x:c r="E863" s="13" t="s">
        <x:v>1508</x:v>
      </x:c>
      <x:c r="F863" s="13" t="s">
        <x:v>2388</x:v>
      </x:c>
      <x:c r="G863" s="13" t="s">
        <x:v>2395</x:v>
      </x:c>
      <x:c r="H863" s="13" t="s">
        <x:v>1543</x:v>
      </x:c>
      <x:c r="I863" s="16" t="s">
        <x:v>2211</x:v>
      </x:c>
      <x:c r="J863" s="22">
        <x:v>613226.69999999995</x:v>
      </x:c>
      <x:c r="K863" s="15">
        <x:v>0.42631999999999998</x:v>
      </x:c>
      <x:c r="L863" s="18">
        <x:f t="shared" si="65"/>
        <x:v>261430.81</x:v>
      </x:c>
      <x:c r="M863" s="15">
        <x:v>0</x:v>
      </x:c>
      <x:c r="N863" s="18">
        <x:f t="shared" si="66"/>
        <x:v>0</x:v>
      </x:c>
      <x:c r="O863" s="15">
        <x:v>0.54313</x:v>
      </x:c>
      <x:c r="P863" s="18">
        <x:f t="shared" si="67"/>
        <x:v>333061.82</x:v>
      </x:c>
      <x:c r="Q863" s="15">
        <x:v>2.1420000000000002E-2</x:v>
      </x:c>
      <x:c r="R863" s="18">
        <x:f t="shared" si="68"/>
        <x:v>13135.32</x:v>
      </x:c>
      <x:c r="S863" s="15">
        <x:v>9.130000000000001E-3</x:v>
      </x:c>
      <x:c r="T863" s="14">
        <x:f t="shared" si="69"/>
        <x:v>5598.7499999999491</x:v>
      </x:c>
    </x:row>
    <x:row r="864" spans="1:20" x14ac:dyDescent="0.25">
      <x:c r="A864" s="13" t="s">
        <x:v>622</x:v>
      </x:c>
      <x:c r="B864" s="13">
        <x:v>397.3</x:v>
      </x:c>
      <x:c r="C864" s="13" t="s">
        <x:v>197</x:v>
      </x:c>
      <x:c r="D864" s="13">
        <x:v>1010793</x:v>
      </x:c>
      <x:c r="E864" s="13" t="s">
        <x:v>1508</x:v>
      </x:c>
      <x:c r="F864" s="13" t="s">
        <x:v>2388</x:v>
      </x:c>
      <x:c r="G864" s="13" t="s">
        <x:v>2395</x:v>
      </x:c>
      <x:c r="H864" s="13" t="s">
        <x:v>1409</x:v>
      </x:c>
      <x:c r="I864" s="16" t="s">
        <x:v>2212</x:v>
      </x:c>
      <x:c r="J864" s="22">
        <x:v>261666.84</x:v>
      </x:c>
      <x:c r="K864" s="15">
        <x:v>0.42631999999999998</x:v>
      </x:c>
      <x:c r="L864" s="18">
        <x:f t="shared" si="65"/>
        <x:v>111553.81</x:v>
      </x:c>
      <x:c r="M864" s="15">
        <x:v>0</x:v>
      </x:c>
      <x:c r="N864" s="18">
        <x:f t="shared" si="66"/>
        <x:v>0</x:v>
      </x:c>
      <x:c r="O864" s="15">
        <x:v>0.54313</x:v>
      </x:c>
      <x:c r="P864" s="18">
        <x:f t="shared" si="67"/>
        <x:v>142119.10999999999</x:v>
      </x:c>
      <x:c r="Q864" s="15">
        <x:v>2.1420000000000002E-2</x:v>
      </x:c>
      <x:c r="R864" s="18">
        <x:f t="shared" si="68"/>
        <x:v>5604.9</x:v>
      </x:c>
      <x:c r="S864" s="15">
        <x:v>9.130000000000001E-3</x:v>
      </x:c>
      <x:c r="T864" s="14">
        <x:f t="shared" si="69"/>
        <x:v>2389.0200000000132</x:v>
      </x:c>
    </x:row>
    <x:row r="865" spans="1:20" x14ac:dyDescent="0.25">
      <x:c r="A865" s="13" t="s">
        <x:v>622</x:v>
      </x:c>
      <x:c r="B865" s="13">
        <x:v>397.3</x:v>
      </x:c>
      <x:c r="C865" s="13" t="s">
        <x:v>200</x:v>
      </x:c>
      <x:c r="D865" s="13">
        <x:v>1010793</x:v>
      </x:c>
      <x:c r="E865" s="13" t="s">
        <x:v>1508</x:v>
      </x:c>
      <x:c r="F865" s="13" t="s">
        <x:v>2388</x:v>
      </x:c>
      <x:c r="G865" s="13" t="s">
        <x:v>2395</x:v>
      </x:c>
      <x:c r="H865" s="13" t="s">
        <x:v>374</x:v>
      </x:c>
      <x:c r="I865" s="16" t="s">
        <x:v>2213</x:v>
      </x:c>
      <x:c r="J865" s="22">
        <x:v>310921</x:v>
      </x:c>
      <x:c r="K865" s="15">
        <x:v>0.42631999999999998</x:v>
      </x:c>
      <x:c r="L865" s="18">
        <x:f t="shared" si="65"/>
        <x:v>132551.84</x:v>
      </x:c>
      <x:c r="M865" s="15">
        <x:v>0</x:v>
      </x:c>
      <x:c r="N865" s="18">
        <x:f t="shared" si="66"/>
        <x:v>0</x:v>
      </x:c>
      <x:c r="O865" s="15">
        <x:v>0.54313</x:v>
      </x:c>
      <x:c r="P865" s="18">
        <x:f t="shared" si="67"/>
        <x:v>168870.52</x:v>
      </x:c>
      <x:c r="Q865" s="15">
        <x:v>2.1420000000000002E-2</x:v>
      </x:c>
      <x:c r="R865" s="18">
        <x:f t="shared" si="68"/>
        <x:v>6659.93</x:v>
      </x:c>
      <x:c r="S865" s="15">
        <x:v>9.130000000000001E-3</x:v>
      </x:c>
      <x:c r="T865" s="14">
        <x:f t="shared" si="69"/>
        <x:v>2838.7100000000137</x:v>
      </x:c>
    </x:row>
    <x:row r="866" spans="1:20" x14ac:dyDescent="0.25">
      <x:c r="A866" s="13" t="s">
        <x:v>622</x:v>
      </x:c>
      <x:c r="B866" s="13">
        <x:v>397.3</x:v>
      </x:c>
      <x:c r="C866" s="13" t="s">
        <x:v>224</x:v>
      </x:c>
      <x:c r="D866" s="13">
        <x:v>1010793</x:v>
      </x:c>
      <x:c r="E866" s="13" t="s">
        <x:v>1508</x:v>
      </x:c>
      <x:c r="F866" s="13" t="s">
        <x:v>2388</x:v>
      </x:c>
      <x:c r="G866" s="13" t="s">
        <x:v>2395</x:v>
      </x:c>
      <x:c r="H866" s="13" t="s">
        <x:v>374</x:v>
      </x:c>
      <x:c r="I866" s="16" t="s">
        <x:v>2213</x:v>
      </x:c>
      <x:c r="J866" s="22">
        <x:v>47837.27</x:v>
      </x:c>
      <x:c r="K866" s="15">
        <x:v>0.42631999999999998</x:v>
      </x:c>
      <x:c r="L866" s="18">
        <x:f t="shared" si="65"/>
        <x:v>20393.98</x:v>
      </x:c>
      <x:c r="M866" s="15">
        <x:v>0</x:v>
      </x:c>
      <x:c r="N866" s="18">
        <x:f t="shared" si="66"/>
        <x:v>0</x:v>
      </x:c>
      <x:c r="O866" s="15">
        <x:v>0.54313</x:v>
      </x:c>
      <x:c r="P866" s="18">
        <x:f t="shared" si="67"/>
        <x:v>25981.86</x:v>
      </x:c>
      <x:c r="Q866" s="15">
        <x:v>2.1420000000000002E-2</x:v>
      </x:c>
      <x:c r="R866" s="18">
        <x:f t="shared" si="68"/>
        <x:v>1024.67</x:v>
      </x:c>
      <x:c r="S866" s="15">
        <x:v>9.130000000000001E-3</x:v>
      </x:c>
      <x:c r="T866" s="14">
        <x:f t="shared" si="69"/>
        <x:v>436.75999999999658</x:v>
      </x:c>
    </x:row>
    <x:row r="867" spans="1:20" x14ac:dyDescent="0.25">
      <x:c r="A867" s="13" t="s">
        <x:v>622</x:v>
      </x:c>
      <x:c r="B867" s="13">
        <x:v>397.3</x:v>
      </x:c>
      <x:c r="C867" s="13" t="s">
        <x:v>197</x:v>
      </x:c>
      <x:c r="D867" s="13">
        <x:v>1010793</x:v>
      </x:c>
      <x:c r="E867" s="13" t="s">
        <x:v>1508</x:v>
      </x:c>
      <x:c r="F867" s="13" t="s">
        <x:v>2388</x:v>
      </x:c>
      <x:c r="G867" s="13" t="s">
        <x:v>2395</x:v>
      </x:c>
      <x:c r="H867" s="13" t="s">
        <x:v>1308</x:v>
      </x:c>
      <x:c r="I867" s="16" t="s">
        <x:v>2214</x:v>
      </x:c>
      <x:c r="J867" s="22">
        <x:v>9962.41</x:v>
      </x:c>
      <x:c r="K867" s="15">
        <x:v>0.42631999999999998</x:v>
      </x:c>
      <x:c r="L867" s="18">
        <x:f t="shared" si="65"/>
        <x:v>4247.17</x:v>
      </x:c>
      <x:c r="M867" s="15">
        <x:v>0</x:v>
      </x:c>
      <x:c r="N867" s="18">
        <x:f t="shared" si="66"/>
        <x:v>0</x:v>
      </x:c>
      <x:c r="O867" s="15">
        <x:v>0.54313</x:v>
      </x:c>
      <x:c r="P867" s="18">
        <x:f t="shared" si="67"/>
        <x:v>5410.88</x:v>
      </x:c>
      <x:c r="Q867" s="15">
        <x:v>2.1420000000000002E-2</x:v>
      </x:c>
      <x:c r="R867" s="18">
        <x:f t="shared" si="68"/>
        <x:v>213.39</x:v>
      </x:c>
      <x:c r="S867" s="15">
        <x:v>9.130000000000001E-3</x:v>
      </x:c>
      <x:c r="T867" s="14">
        <x:f t="shared" si="69"/>
        <x:v>90.969999999999686</x:v>
      </x:c>
    </x:row>
    <x:row r="868" spans="1:20" x14ac:dyDescent="0.25">
      <x:c r="A868" s="13" t="s">
        <x:v>622</x:v>
      </x:c>
      <x:c r="B868" s="13">
        <x:v>397.3</x:v>
      </x:c>
      <x:c r="C868" s="13" t="s">
        <x:v>70</x:v>
      </x:c>
      <x:c r="D868" s="13">
        <x:v>1010792</x:v>
      </x:c>
      <x:c r="E868" s="13" t="s">
        <x:v>300</x:v>
      </x:c>
      <x:c r="F868" s="13" t="s">
        <x:v>2375</x:v>
      </x:c>
      <x:c r="G868" s="13" t="s">
        <x:v>2393</x:v>
      </x:c>
      <x:c r="H868" s="13" t="s">
        <x:v>1308</x:v>
      </x:c>
      <x:c r="I868" s="16" t="s">
        <x:v>2214</x:v>
      </x:c>
      <x:c r="J868" s="22">
        <x:v>99845.65</x:v>
      </x:c>
      <x:c r="K868" s="15">
        <x:v>0.42631999999999998</x:v>
      </x:c>
      <x:c r="L868" s="18">
        <x:f t="shared" si="65"/>
        <x:v>42566.2</x:v>
      </x:c>
      <x:c r="M868" s="15">
        <x:v>0</x:v>
      </x:c>
      <x:c r="N868" s="18">
        <x:f t="shared" si="66"/>
        <x:v>0</x:v>
      </x:c>
      <x:c r="O868" s="15">
        <x:v>0.54313</x:v>
      </x:c>
      <x:c r="P868" s="18">
        <x:f t="shared" si="67"/>
        <x:v>54229.17</x:v>
      </x:c>
      <x:c r="Q868" s="15">
        <x:v>2.1420000000000002E-2</x:v>
      </x:c>
      <x:c r="R868" s="18">
        <x:f t="shared" si="68"/>
        <x:v>2138.69</x:v>
      </x:c>
      <x:c r="S868" s="15">
        <x:v>9.130000000000001E-3</x:v>
      </x:c>
      <x:c r="T868" s="14">
        <x:f t="shared" si="69"/>
        <x:v>911.58999999999878</x:v>
      </x:c>
    </x:row>
    <x:row r="869" spans="1:20" x14ac:dyDescent="0.25">
      <x:c r="A869" s="13" t="s">
        <x:v>622</x:v>
      </x:c>
      <x:c r="B869" s="13">
        <x:v>397.3</x:v>
      </x:c>
      <x:c r="C869" s="13" t="s">
        <x:v>224</x:v>
      </x:c>
      <x:c r="D869" s="13">
        <x:v>1010792</x:v>
      </x:c>
      <x:c r="E869" s="13" t="s">
        <x:v>300</x:v>
      </x:c>
      <x:c r="F869" s="13" t="s">
        <x:v>2375</x:v>
      </x:c>
      <x:c r="G869" s="13" t="s">
        <x:v>2393</x:v>
      </x:c>
      <x:c r="H869" s="13" t="s">
        <x:v>1308</x:v>
      </x:c>
      <x:c r="I869" s="16" t="s">
        <x:v>2214</x:v>
      </x:c>
      <x:c r="J869" s="22">
        <x:v>292397.88</x:v>
      </x:c>
      <x:c r="K869" s="15">
        <x:v>0.42631999999999998</x:v>
      </x:c>
      <x:c r="L869" s="18">
        <x:f t="shared" si="65"/>
        <x:v>124655.06</x:v>
      </x:c>
      <x:c r="M869" s="15">
        <x:v>0</x:v>
      </x:c>
      <x:c r="N869" s="18">
        <x:f t="shared" si="66"/>
        <x:v>0</x:v>
      </x:c>
      <x:c r="O869" s="15">
        <x:v>0.54313</x:v>
      </x:c>
      <x:c r="P869" s="18">
        <x:f t="shared" si="67"/>
        <x:v>158810.06</x:v>
      </x:c>
      <x:c r="Q869" s="15">
        <x:v>2.1420000000000002E-2</x:v>
      </x:c>
      <x:c r="R869" s="18">
        <x:f t="shared" si="68"/>
        <x:v>6263.16</x:v>
      </x:c>
      <x:c r="S869" s="15">
        <x:v>9.130000000000001E-3</x:v>
      </x:c>
      <x:c r="T869" s="14">
        <x:f t="shared" si="69"/>
        <x:v>2669.6000000000095</x:v>
      </x:c>
    </x:row>
    <x:row r="870" spans="1:20" x14ac:dyDescent="0.25">
      <x:c r="A870" s="13" t="s">
        <x:v>622</x:v>
      </x:c>
      <x:c r="B870" s="13">
        <x:v>397.3</x:v>
      </x:c>
      <x:c r="C870" s="13" t="s">
        <x:v>197</x:v>
      </x:c>
      <x:c r="D870" s="13">
        <x:v>1010792</x:v>
      </x:c>
      <x:c r="E870" s="13" t="s">
        <x:v>300</x:v>
      </x:c>
      <x:c r="F870" s="13" t="s">
        <x:v>2375</x:v>
      </x:c>
      <x:c r="G870" s="13" t="s">
        <x:v>2393</x:v>
      </x:c>
      <x:c r="H870" s="13" t="s">
        <x:v>1308</x:v>
      </x:c>
      <x:c r="I870" s="16" t="s">
        <x:v>2214</x:v>
      </x:c>
      <x:c r="J870" s="22">
        <x:v>11003.24</x:v>
      </x:c>
      <x:c r="K870" s="15">
        <x:v>0.42631999999999998</x:v>
      </x:c>
      <x:c r="L870" s="18">
        <x:f t="shared" si="65"/>
        <x:v>4690.8999999999996</x:v>
      </x:c>
      <x:c r="M870" s="15">
        <x:v>0</x:v>
      </x:c>
      <x:c r="N870" s="18">
        <x:f t="shared" si="66"/>
        <x:v>0</x:v>
      </x:c>
      <x:c r="O870" s="15">
        <x:v>0.54313</x:v>
      </x:c>
      <x:c r="P870" s="18">
        <x:f t="shared" si="67"/>
        <x:v>5976.19</x:v>
      </x:c>
      <x:c r="Q870" s="15">
        <x:v>2.1420000000000002E-2</x:v>
      </x:c>
      <x:c r="R870" s="18">
        <x:f t="shared" si="68"/>
        <x:v>235.69</x:v>
      </x:c>
      <x:c r="S870" s="15">
        <x:v>9.130000000000001E-3</x:v>
      </x:c>
      <x:c r="T870" s="14">
        <x:f t="shared" si="69"/>
        <x:v>100.46000000000055</x:v>
      </x:c>
    </x:row>
    <x:row r="871" spans="1:20" x14ac:dyDescent="0.25">
      <x:c r="A871" s="13" t="s">
        <x:v>622</x:v>
      </x:c>
      <x:c r="B871" s="13">
        <x:v>397.3</x:v>
      </x:c>
      <x:c r="C871" s="13" t="s">
        <x:v>282</x:v>
      </x:c>
      <x:c r="D871" s="13">
        <x:v>1010793</x:v>
      </x:c>
      <x:c r="E871" s="13" t="s">
        <x:v>1508</x:v>
      </x:c>
      <x:c r="F871" s="13" t="s">
        <x:v>2388</x:v>
      </x:c>
      <x:c r="G871" s="13" t="s">
        <x:v>2395</x:v>
      </x:c>
      <x:c r="H871" s="13" t="s">
        <x:v>1308</x:v>
      </x:c>
      <x:c r="I871" s="16" t="s">
        <x:v>2214</x:v>
      </x:c>
      <x:c r="J871" s="22">
        <x:v>302531.12</x:v>
      </x:c>
      <x:c r="K871" s="15">
        <x:v>0.42631999999999998</x:v>
      </x:c>
      <x:c r="L871" s="18">
        <x:f t="shared" si="65"/>
        <x:v>128975.07</x:v>
      </x:c>
      <x:c r="M871" s="15">
        <x:v>0</x:v>
      </x:c>
      <x:c r="N871" s="18">
        <x:f t="shared" si="66"/>
        <x:v>0</x:v>
      </x:c>
      <x:c r="O871" s="15">
        <x:v>0.54313</x:v>
      </x:c>
      <x:c r="P871" s="18">
        <x:f t="shared" si="67"/>
        <x:v>164313.73000000001</x:v>
      </x:c>
      <x:c r="Q871" s="15">
        <x:v>2.1420000000000002E-2</x:v>
      </x:c>
      <x:c r="R871" s="18">
        <x:f t="shared" si="68"/>
        <x:v>6480.22</x:v>
      </x:c>
      <x:c r="S871" s="15">
        <x:v>9.130000000000001E-3</x:v>
      </x:c>
      <x:c r="T871" s="14">
        <x:f t="shared" si="69"/>
        <x:v>2762.0999999999776</x:v>
      </x:c>
    </x:row>
    <x:row r="872" spans="1:20" x14ac:dyDescent="0.25">
      <x:c r="A872" s="13" t="s">
        <x:v>622</x:v>
      </x:c>
      <x:c r="B872" s="13">
        <x:v>397.3</x:v>
      </x:c>
      <x:c r="C872" s="13" t="s">
        <x:v>70</x:v>
      </x:c>
      <x:c r="D872" s="13">
        <x:v>1010793</x:v>
      </x:c>
      <x:c r="E872" s="13" t="s">
        <x:v>1508</x:v>
      </x:c>
      <x:c r="F872" s="13" t="s">
        <x:v>2388</x:v>
      </x:c>
      <x:c r="G872" s="13" t="s">
        <x:v>2395</x:v>
      </x:c>
      <x:c r="H872" s="13" t="s">
        <x:v>1308</x:v>
      </x:c>
      <x:c r="I872" s="16" t="s">
        <x:v>2214</x:v>
      </x:c>
      <x:c r="J872" s="22">
        <x:v>38440.949999999997</x:v>
      </x:c>
      <x:c r="K872" s="15">
        <x:v>0.42631999999999998</x:v>
      </x:c>
      <x:c r="L872" s="18">
        <x:f t="shared" si="65"/>
        <x:v>16388.150000000001</x:v>
      </x:c>
      <x:c r="M872" s="15">
        <x:v>0</x:v>
      </x:c>
      <x:c r="N872" s="18">
        <x:f t="shared" si="66"/>
        <x:v>0</x:v>
      </x:c>
      <x:c r="O872" s="15">
        <x:v>0.54313</x:v>
      </x:c>
      <x:c r="P872" s="18">
        <x:f t="shared" si="67"/>
        <x:v>20878.43</x:v>
      </x:c>
      <x:c r="Q872" s="15">
        <x:v>2.1420000000000002E-2</x:v>
      </x:c>
      <x:c r="R872" s="18">
        <x:f t="shared" si="68"/>
        <x:v>823.41</x:v>
      </x:c>
      <x:c r="S872" s="15">
        <x:v>9.130000000000001E-3</x:v>
      </x:c>
      <x:c r="T872" s="14">
        <x:f t="shared" si="69"/>
        <x:v>350.95999999999538</x:v>
      </x:c>
    </x:row>
    <x:row r="873" spans="1:20" x14ac:dyDescent="0.25">
      <x:c r="A873" s="13" t="s">
        <x:v>622</x:v>
      </x:c>
      <x:c r="B873" s="13">
        <x:v>397.3</x:v>
      </x:c>
      <x:c r="C873" s="13" t="s">
        <x:v>224</x:v>
      </x:c>
      <x:c r="D873" s="13">
        <x:v>1010793</x:v>
      </x:c>
      <x:c r="E873" s="13" t="s">
        <x:v>1508</x:v>
      </x:c>
      <x:c r="F873" s="13" t="s">
        <x:v>2388</x:v>
      </x:c>
      <x:c r="G873" s="13" t="s">
        <x:v>2395</x:v>
      </x:c>
      <x:c r="H873" s="13" t="s">
        <x:v>1308</x:v>
      </x:c>
      <x:c r="I873" s="16" t="s">
        <x:v>2214</x:v>
      </x:c>
      <x:c r="J873" s="22">
        <x:v>245513.18</x:v>
      </x:c>
      <x:c r="K873" s="15">
        <x:v>0.42631999999999998</x:v>
      </x:c>
      <x:c r="L873" s="18">
        <x:f t="shared" si="65"/>
        <x:v>104667.18</x:v>
      </x:c>
      <x:c r="M873" s="15">
        <x:v>0</x:v>
      </x:c>
      <x:c r="N873" s="18">
        <x:f t="shared" si="66"/>
        <x:v>0</x:v>
      </x:c>
      <x:c r="O873" s="15">
        <x:v>0.54313</x:v>
      </x:c>
      <x:c r="P873" s="18">
        <x:f t="shared" si="67"/>
        <x:v>133345.57</x:v>
      </x:c>
      <x:c r="Q873" s="15">
        <x:v>2.1420000000000002E-2</x:v>
      </x:c>
      <x:c r="R873" s="18">
        <x:f t="shared" si="68"/>
        <x:v>5258.89</x:v>
      </x:c>
      <x:c r="S873" s="15">
        <x:v>9.130000000000001E-3</x:v>
      </x:c>
      <x:c r="T873" s="14">
        <x:f t="shared" si="69"/>
        <x:v>2241.5399999999927</x:v>
      </x:c>
    </x:row>
    <x:row r="874" spans="1:20" x14ac:dyDescent="0.25">
      <x:c r="A874" s="13" t="s">
        <x:v>622</x:v>
      </x:c>
      <x:c r="B874" s="13">
        <x:v>397.3</x:v>
      </x:c>
      <x:c r="C874" s="13" t="s">
        <x:v>197</x:v>
      </x:c>
      <x:c r="D874" s="13">
        <x:v>1010793</x:v>
      </x:c>
      <x:c r="E874" s="13" t="s">
        <x:v>1508</x:v>
      </x:c>
      <x:c r="F874" s="13" t="s">
        <x:v>2388</x:v>
      </x:c>
      <x:c r="G874" s="13" t="s">
        <x:v>2395</x:v>
      </x:c>
      <x:c r="H874" s="13" t="s">
        <x:v>1308</x:v>
      </x:c>
      <x:c r="I874" s="16" t="s">
        <x:v>2214</x:v>
      </x:c>
      <x:c r="J874" s="22">
        <x:v>261666.85</x:v>
      </x:c>
      <x:c r="K874" s="15">
        <x:v>0.42631999999999998</x:v>
      </x:c>
      <x:c r="L874" s="18">
        <x:f t="shared" si="65"/>
        <x:v>111553.81</x:v>
      </x:c>
      <x:c r="M874" s="15">
        <x:v>0</x:v>
      </x:c>
      <x:c r="N874" s="18">
        <x:f t="shared" si="66"/>
        <x:v>0</x:v>
      </x:c>
      <x:c r="O874" s="15">
        <x:v>0.54313</x:v>
      </x:c>
      <x:c r="P874" s="18">
        <x:f t="shared" si="67"/>
        <x:v>142119.12</x:v>
      </x:c>
      <x:c r="Q874" s="15">
        <x:v>2.1420000000000002E-2</x:v>
      </x:c>
      <x:c r="R874" s="18">
        <x:f t="shared" si="68"/>
        <x:v>5604.9</x:v>
      </x:c>
      <x:c r="S874" s="15">
        <x:v>9.130000000000001E-3</x:v>
      </x:c>
      <x:c r="T874" s="14">
        <x:f t="shared" si="69"/>
        <x:v>2389.0200000000132</x:v>
      </x:c>
    </x:row>
    <x:row r="875" spans="1:20" x14ac:dyDescent="0.25">
      <x:c r="A875" s="13" t="s">
        <x:v>622</x:v>
      </x:c>
      <x:c r="B875" s="13">
        <x:v>397.3</x:v>
      </x:c>
      <x:c r="C875" s="13" t="s">
        <x:v>224</x:v>
      </x:c>
      <x:c r="D875" s="13">
        <x:v>1010793</x:v>
      </x:c>
      <x:c r="E875" s="13" t="s">
        <x:v>1508</x:v>
      </x:c>
      <x:c r="F875" s="13" t="s">
        <x:v>2388</x:v>
      </x:c>
      <x:c r="G875" s="13" t="s">
        <x:v>2395</x:v>
      </x:c>
      <x:c r="H875" s="13" t="s">
        <x:v>1308</x:v>
      </x:c>
      <x:c r="I875" s="16" t="s">
        <x:v>2214</x:v>
      </x:c>
      <x:c r="J875" s="22">
        <x:v>47837.27</x:v>
      </x:c>
      <x:c r="K875" s="15">
        <x:v>0.42631999999999998</x:v>
      </x:c>
      <x:c r="L875" s="18">
        <x:f t="shared" si="65"/>
        <x:v>20393.98</x:v>
      </x:c>
      <x:c r="M875" s="15">
        <x:v>0</x:v>
      </x:c>
      <x:c r="N875" s="18">
        <x:f t="shared" si="66"/>
        <x:v>0</x:v>
      </x:c>
      <x:c r="O875" s="15">
        <x:v>0.54313</x:v>
      </x:c>
      <x:c r="P875" s="18">
        <x:f t="shared" si="67"/>
        <x:v>25981.86</x:v>
      </x:c>
      <x:c r="Q875" s="15">
        <x:v>2.1420000000000002E-2</x:v>
      </x:c>
      <x:c r="R875" s="18">
        <x:f t="shared" si="68"/>
        <x:v>1024.67</x:v>
      </x:c>
      <x:c r="S875" s="15">
        <x:v>9.130000000000001E-3</x:v>
      </x:c>
      <x:c r="T875" s="14">
        <x:f t="shared" si="69"/>
        <x:v>436.75999999999658</x:v>
      </x:c>
    </x:row>
    <x:row r="876" spans="1:20" x14ac:dyDescent="0.25">
      <x:c r="A876" s="13" t="s">
        <x:v>622</x:v>
      </x:c>
      <x:c r="B876" s="13">
        <x:v>397.3</x:v>
      </x:c>
      <x:c r="C876" s="13" t="s">
        <x:v>197</x:v>
      </x:c>
      <x:c r="D876" s="13">
        <x:v>1010793</x:v>
      </x:c>
      <x:c r="E876" s="13" t="s">
        <x:v>1508</x:v>
      </x:c>
      <x:c r="F876" s="13" t="s">
        <x:v>2388</x:v>
      </x:c>
      <x:c r="G876" s="13" t="s">
        <x:v>2395</x:v>
      </x:c>
      <x:c r="H876" s="13" t="s">
        <x:v>1308</x:v>
      </x:c>
      <x:c r="I876" s="16" t="s">
        <x:v>2214</x:v>
      </x:c>
      <x:c r="J876" s="22">
        <x:v>9962.41</x:v>
      </x:c>
      <x:c r="K876" s="15">
        <x:v>0.42631999999999998</x:v>
      </x:c>
      <x:c r="L876" s="18">
        <x:f t="shared" si="65"/>
        <x:v>4247.17</x:v>
      </x:c>
      <x:c r="M876" s="15">
        <x:v>0</x:v>
      </x:c>
      <x:c r="N876" s="18">
        <x:f t="shared" si="66"/>
        <x:v>0</x:v>
      </x:c>
      <x:c r="O876" s="15">
        <x:v>0.54313</x:v>
      </x:c>
      <x:c r="P876" s="18">
        <x:f t="shared" si="67"/>
        <x:v>5410.88</x:v>
      </x:c>
      <x:c r="Q876" s="15">
        <x:v>2.1420000000000002E-2</x:v>
      </x:c>
      <x:c r="R876" s="18">
        <x:f t="shared" si="68"/>
        <x:v>213.39</x:v>
      </x:c>
      <x:c r="S876" s="15">
        <x:v>9.130000000000001E-3</x:v>
      </x:c>
      <x:c r="T876" s="14">
        <x:f t="shared" si="69"/>
        <x:v>90.969999999999686</x:v>
      </x:c>
    </x:row>
    <x:row r="877" spans="1:20" x14ac:dyDescent="0.25">
      <x:c r="A877" s="13" t="s">
        <x:v>622</x:v>
      </x:c>
      <x:c r="B877" s="13">
        <x:v>397.3</x:v>
      </x:c>
      <x:c r="C877" s="13" t="s">
        <x:v>70</x:v>
      </x:c>
      <x:c r="D877" s="13">
        <x:v>1010792</x:v>
      </x:c>
      <x:c r="E877" s="13" t="s">
        <x:v>300</x:v>
      </x:c>
      <x:c r="F877" s="13" t="s">
        <x:v>2375</x:v>
      </x:c>
      <x:c r="G877" s="13" t="s">
        <x:v>2393</x:v>
      </x:c>
      <x:c r="H877" s="13" t="s">
        <x:v>1308</x:v>
      </x:c>
      <x:c r="I877" s="16" t="s">
        <x:v>2214</x:v>
      </x:c>
      <x:c r="J877" s="22">
        <x:v>17094.439999999999</x:v>
      </x:c>
      <x:c r="K877" s="15">
        <x:v>0.42631999999999998</x:v>
      </x:c>
      <x:c r="L877" s="18">
        <x:f t="shared" si="65"/>
        <x:v>7287.7</x:v>
      </x:c>
      <x:c r="M877" s="15">
        <x:v>0</x:v>
      </x:c>
      <x:c r="N877" s="18">
        <x:f t="shared" si="66"/>
        <x:v>0</x:v>
      </x:c>
      <x:c r="O877" s="15">
        <x:v>0.54313</x:v>
      </x:c>
      <x:c r="P877" s="18">
        <x:f t="shared" si="67"/>
        <x:v>9284.5</x:v>
      </x:c>
      <x:c r="Q877" s="15">
        <x:v>2.1420000000000002E-2</x:v>
      </x:c>
      <x:c r="R877" s="18">
        <x:f t="shared" si="68"/>
        <x:v>366.16</x:v>
      </x:c>
      <x:c r="S877" s="15">
        <x:v>9.130000000000001E-3</x:v>
      </x:c>
      <x:c r="T877" s="14">
        <x:f t="shared" si="69"/>
        <x:v>156.07999999999794</x:v>
      </x:c>
    </x:row>
    <x:row r="878" spans="1:20" x14ac:dyDescent="0.25">
      <x:c r="A878" s="13" t="s">
        <x:v>622</x:v>
      </x:c>
      <x:c r="B878" s="13">
        <x:v>397.3</x:v>
      </x:c>
      <x:c r="C878" s="13" t="s">
        <x:v>224</x:v>
      </x:c>
      <x:c r="D878" s="13">
        <x:v>1010792</x:v>
      </x:c>
      <x:c r="E878" s="13" t="s">
        <x:v>300</x:v>
      </x:c>
      <x:c r="F878" s="13" t="s">
        <x:v>2375</x:v>
      </x:c>
      <x:c r="G878" s="13" t="s">
        <x:v>2393</x:v>
      </x:c>
      <x:c r="H878" s="13" t="s">
        <x:v>1308</x:v>
      </x:c>
      <x:c r="I878" s="16" t="s">
        <x:v>2214</x:v>
      </x:c>
      <x:c r="J878" s="22">
        <x:v>-765.33</x:v>
      </x:c>
      <x:c r="K878" s="15">
        <x:v>0.42631999999999998</x:v>
      </x:c>
      <x:c r="L878" s="18">
        <x:f t="shared" si="65"/>
        <x:v>-326.27999999999997</x:v>
      </x:c>
      <x:c r="M878" s="15">
        <x:v>0</x:v>
      </x:c>
      <x:c r="N878" s="18">
        <x:f t="shared" si="66"/>
        <x:v>0</x:v>
      </x:c>
      <x:c r="O878" s="15">
        <x:v>0.54313</x:v>
      </x:c>
      <x:c r="P878" s="18">
        <x:f t="shared" si="67"/>
        <x:v>-415.67</x:v>
      </x:c>
      <x:c r="Q878" s="15">
        <x:v>2.1420000000000002E-2</x:v>
      </x:c>
      <x:c r="R878" s="18">
        <x:f t="shared" si="68"/>
        <x:v>-16.39</x:v>
      </x:c>
      <x:c r="S878" s="15">
        <x:v>9.130000000000001E-3</x:v>
      </x:c>
      <x:c r="T878" s="14">
        <x:f t="shared" si="69"/>
        <x:v>-6.9900000000000517</x:v>
      </x:c>
    </x:row>
    <x:row r="879" spans="1:20" x14ac:dyDescent="0.25">
      <x:c r="A879" s="13" t="s">
        <x:v>622</x:v>
      </x:c>
      <x:c r="B879" s="13">
        <x:v>397.3</x:v>
      </x:c>
      <x:c r="C879" s="13" t="s">
        <x:v>279</x:v>
      </x:c>
      <x:c r="D879" s="13">
        <x:v>1010792</x:v>
      </x:c>
      <x:c r="E879" s="13" t="s">
        <x:v>587</x:v>
      </x:c>
      <x:c r="F879" s="13" t="s">
        <x:v>2378</x:v>
      </x:c>
      <x:c r="G879" s="13" t="s">
        <x:v>2393</x:v>
      </x:c>
      <x:c r="H879" s="13" t="s">
        <x:v>1308</x:v>
      </x:c>
      <x:c r="I879" s="16" t="s">
        <x:v>2214</x:v>
      </x:c>
      <x:c r="J879" s="22">
        <x:v>2456.42</x:v>
      </x:c>
      <x:c r="K879" s="15">
        <x:v>0.42631999999999998</x:v>
      </x:c>
      <x:c r="L879" s="18">
        <x:f t="shared" si="65"/>
        <x:v>1047.22</x:v>
      </x:c>
      <x:c r="M879" s="15">
        <x:v>0</x:v>
      </x:c>
      <x:c r="N879" s="18">
        <x:f t="shared" si="66"/>
        <x:v>0</x:v>
      </x:c>
      <x:c r="O879" s="15">
        <x:v>0.54313</x:v>
      </x:c>
      <x:c r="P879" s="18">
        <x:f t="shared" si="67"/>
        <x:v>1334.16</x:v>
      </x:c>
      <x:c r="Q879" s="15">
        <x:v>2.1420000000000002E-2</x:v>
      </x:c>
      <x:c r="R879" s="18">
        <x:f t="shared" si="68"/>
        <x:v>52.62</x:v>
      </x:c>
      <x:c r="S879" s="15">
        <x:v>9.130000000000001E-3</x:v>
      </x:c>
      <x:c r="T879" s="14">
        <x:f t="shared" si="69"/>
        <x:v>22.419999999999966</x:v>
      </x:c>
    </x:row>
    <x:row r="880" spans="1:20" x14ac:dyDescent="0.25">
      <x:c r="A880" s="13" t="s">
        <x:v>622</x:v>
      </x:c>
      <x:c r="B880" s="13">
        <x:v>397.3</x:v>
      </x:c>
      <x:c r="C880" s="13" t="s">
        <x:v>290</x:v>
      </x:c>
      <x:c r="D880" s="13">
        <x:v>1010793</x:v>
      </x:c>
      <x:c r="E880" s="13" t="s">
        <x:v>1508</x:v>
      </x:c>
      <x:c r="F880" s="13" t="s">
        <x:v>2388</x:v>
      </x:c>
      <x:c r="G880" s="13" t="s">
        <x:v>2395</x:v>
      </x:c>
      <x:c r="H880" s="13" t="s">
        <x:v>1308</x:v>
      </x:c>
      <x:c r="I880" s="16" t="s">
        <x:v>2214</x:v>
      </x:c>
      <x:c r="J880" s="22">
        <x:v>27634.560000000001</x:v>
      </x:c>
      <x:c r="K880" s="15">
        <x:v>0.42631999999999998</x:v>
      </x:c>
      <x:c r="L880" s="18">
        <x:f t="shared" si="65"/>
        <x:v>11781.17</x:v>
      </x:c>
      <x:c r="M880" s="15">
        <x:v>0</x:v>
      </x:c>
      <x:c r="N880" s="18">
        <x:f t="shared" si="66"/>
        <x:v>0</x:v>
      </x:c>
      <x:c r="O880" s="15">
        <x:v>0.54313</x:v>
      </x:c>
      <x:c r="P880" s="18">
        <x:f t="shared" si="67"/>
        <x:v>15009.16</x:v>
      </x:c>
      <x:c r="Q880" s="15">
        <x:v>2.1420000000000002E-2</x:v>
      </x:c>
      <x:c r="R880" s="18">
        <x:f t="shared" si="68"/>
        <x:v>591.92999999999995</x:v>
      </x:c>
      <x:c r="S880" s="15">
        <x:v>9.130000000000001E-3</x:v>
      </x:c>
      <x:c r="T880" s="14">
        <x:f t="shared" si="69"/>
        <x:v>252.30000000000143</x:v>
      </x:c>
    </x:row>
    <x:row r="881" spans="1:20" x14ac:dyDescent="0.25">
      <x:c r="A881" s="13" t="s">
        <x:v>622</x:v>
      </x:c>
      <x:c r="B881" s="13">
        <x:v>397.3</x:v>
      </x:c>
      <x:c r="C881" s="13" t="s">
        <x:v>281</x:v>
      </x:c>
      <x:c r="D881" s="13">
        <x:v>1010793</x:v>
      </x:c>
      <x:c r="E881" s="13" t="s">
        <x:v>1508</x:v>
      </x:c>
      <x:c r="F881" s="13" t="s">
        <x:v>2388</x:v>
      </x:c>
      <x:c r="G881" s="13" t="s">
        <x:v>2395</x:v>
      </x:c>
      <x:c r="H881" s="13" t="s">
        <x:v>231</x:v>
      </x:c>
      <x:c r="I881" s="16" t="s">
        <x:v>1835</x:v>
      </x:c>
      <x:c r="J881" s="22">
        <x:v>308.95</x:v>
      </x:c>
      <x:c r="K881" s="15">
        <x:v>0.42631999999999998</x:v>
      </x:c>
      <x:c r="L881" s="18">
        <x:f t="shared" si="65"/>
        <x:v>131.71</x:v>
      </x:c>
      <x:c r="M881" s="15">
        <x:v>0</x:v>
      </x:c>
      <x:c r="N881" s="18">
        <x:f t="shared" si="66"/>
        <x:v>0</x:v>
      </x:c>
      <x:c r="O881" s="15">
        <x:v>0.54313</x:v>
      </x:c>
      <x:c r="P881" s="18">
        <x:f t="shared" si="67"/>
        <x:v>167.8</x:v>
      </x:c>
      <x:c r="Q881" s="15">
        <x:v>2.1420000000000002E-2</x:v>
      </x:c>
      <x:c r="R881" s="18">
        <x:f t="shared" si="68"/>
        <x:v>6.62</x:v>
      </x:c>
      <x:c r="S881" s="15">
        <x:v>9.130000000000001E-3</x:v>
      </x:c>
      <x:c r="T881" s="14">
        <x:f t="shared" si="69"/>
        <x:v>2.8199999999999692</x:v>
      </x:c>
    </x:row>
    <x:row r="882" spans="1:20" x14ac:dyDescent="0.25">
      <x:c r="A882" s="13" t="s">
        <x:v>622</x:v>
      </x:c>
      <x:c r="B882" s="13">
        <x:v>397.3</x:v>
      </x:c>
      <x:c r="C882" s="13" t="s">
        <x:v>282</x:v>
      </x:c>
      <x:c r="D882" s="13">
        <x:v>1010793</x:v>
      </x:c>
      <x:c r="E882" s="13" t="s">
        <x:v>1508</x:v>
      </x:c>
      <x:c r="F882" s="13" t="s">
        <x:v>2388</x:v>
      </x:c>
      <x:c r="G882" s="13" t="s">
        <x:v>2395</x:v>
      </x:c>
      <x:c r="H882" s="13" t="s">
        <x:v>231</x:v>
      </x:c>
      <x:c r="I882" s="16" t="s">
        <x:v>1835</x:v>
      </x:c>
      <x:c r="J882" s="22">
        <x:v>362918.84</x:v>
      </x:c>
      <x:c r="K882" s="15">
        <x:v>0.42631999999999998</x:v>
      </x:c>
      <x:c r="L882" s="18">
        <x:f t="shared" si="65"/>
        <x:v>154719.56</x:v>
      </x:c>
      <x:c r="M882" s="15">
        <x:v>0</x:v>
      </x:c>
      <x:c r="N882" s="18">
        <x:f t="shared" si="66"/>
        <x:v>0</x:v>
      </x:c>
      <x:c r="O882" s="15">
        <x:v>0.54313</x:v>
      </x:c>
      <x:c r="P882" s="18">
        <x:f t="shared" si="67"/>
        <x:v>197112.11</x:v>
      </x:c>
      <x:c r="Q882" s="15">
        <x:v>2.1420000000000002E-2</x:v>
      </x:c>
      <x:c r="R882" s="18">
        <x:f t="shared" si="68"/>
        <x:v>7773.72</x:v>
      </x:c>
      <x:c r="S882" s="15">
        <x:v>9.130000000000001E-3</x:v>
      </x:c>
      <x:c r="T882" s="14">
        <x:f t="shared" si="69"/>
        <x:v>3313.4500000000417</x:v>
      </x:c>
    </x:row>
    <x:row r="883" spans="1:20" x14ac:dyDescent="0.25">
      <x:c r="A883" s="13" t="s">
        <x:v>622</x:v>
      </x:c>
      <x:c r="B883" s="13">
        <x:v>397.3</x:v>
      </x:c>
      <x:c r="C883" s="13" t="s">
        <x:v>283</x:v>
      </x:c>
      <x:c r="D883" s="13">
        <x:v>1010793</x:v>
      </x:c>
      <x:c r="E883" s="13" t="s">
        <x:v>1508</x:v>
      </x:c>
      <x:c r="F883" s="13" t="s">
        <x:v>2388</x:v>
      </x:c>
      <x:c r="G883" s="13" t="s">
        <x:v>2395</x:v>
      </x:c>
      <x:c r="H883" s="13" t="s">
        <x:v>231</x:v>
      </x:c>
      <x:c r="I883" s="16" t="s">
        <x:v>1835</x:v>
      </x:c>
      <x:c r="J883" s="22">
        <x:v>11.29</x:v>
      </x:c>
      <x:c r="K883" s="15">
        <x:v>0.42631999999999998</x:v>
      </x:c>
      <x:c r="L883" s="18">
        <x:f t="shared" si="65"/>
        <x:v>4.8099999999999996</x:v>
      </x:c>
      <x:c r="M883" s="15">
        <x:v>0</x:v>
      </x:c>
      <x:c r="N883" s="18">
        <x:f t="shared" si="66"/>
        <x:v>0</x:v>
      </x:c>
      <x:c r="O883" s="15">
        <x:v>0.54313</x:v>
      </x:c>
      <x:c r="P883" s="18">
        <x:f t="shared" si="67"/>
        <x:v>6.13</x:v>
      </x:c>
      <x:c r="Q883" s="15">
        <x:v>2.1420000000000002E-2</x:v>
      </x:c>
      <x:c r="R883" s="18">
        <x:f t="shared" si="68"/>
        <x:v>0.24</x:v>
      </x:c>
      <x:c r="S883" s="15">
        <x:v>9.130000000000001E-3</x:v>
      </x:c>
      <x:c r="T883" s="14">
        <x:f t="shared" si="69"/>
        <x:v>0.10999999999999965</x:v>
      </x:c>
    </x:row>
    <x:row r="884" spans="1:20" x14ac:dyDescent="0.25">
      <x:c r="A884" s="13" t="s">
        <x:v>622</x:v>
      </x:c>
      <x:c r="B884" s="13">
        <x:v>397.3</x:v>
      </x:c>
      <x:c r="C884" s="13" t="s">
        <x:v>70</x:v>
      </x:c>
      <x:c r="D884" s="13">
        <x:v>1010793</x:v>
      </x:c>
      <x:c r="E884" s="13" t="s">
        <x:v>1508</x:v>
      </x:c>
      <x:c r="F884" s="13" t="s">
        <x:v>2388</x:v>
      </x:c>
      <x:c r="G884" s="13" t="s">
        <x:v>2395</x:v>
      </x:c>
      <x:c r="H884" s="13" t="s">
        <x:v>231</x:v>
      </x:c>
      <x:c r="I884" s="16" t="s">
        <x:v>1835</x:v>
      </x:c>
      <x:c r="J884" s="22">
        <x:v>38440.949999999997</x:v>
      </x:c>
      <x:c r="K884" s="15">
        <x:v>0.42631999999999998</x:v>
      </x:c>
      <x:c r="L884" s="18">
        <x:f t="shared" si="65"/>
        <x:v>16388.150000000001</x:v>
      </x:c>
      <x:c r="M884" s="15">
        <x:v>0</x:v>
      </x:c>
      <x:c r="N884" s="18">
        <x:f t="shared" si="66"/>
        <x:v>0</x:v>
      </x:c>
      <x:c r="O884" s="15">
        <x:v>0.54313</x:v>
      </x:c>
      <x:c r="P884" s="18">
        <x:f t="shared" si="67"/>
        <x:v>20878.43</x:v>
      </x:c>
      <x:c r="Q884" s="15">
        <x:v>2.1420000000000002E-2</x:v>
      </x:c>
      <x:c r="R884" s="18">
        <x:f t="shared" si="68"/>
        <x:v>823.41</x:v>
      </x:c>
      <x:c r="S884" s="15">
        <x:v>9.130000000000001E-3</x:v>
      </x:c>
      <x:c r="T884" s="14">
        <x:f t="shared" si="69"/>
        <x:v>350.95999999999538</x:v>
      </x:c>
    </x:row>
    <x:row r="885" spans="1:20" x14ac:dyDescent="0.25">
      <x:c r="A885" s="13" t="s">
        <x:v>622</x:v>
      </x:c>
      <x:c r="B885" s="13">
        <x:v>397.3</x:v>
      </x:c>
      <x:c r="C885" s="13" t="s">
        <x:v>224</x:v>
      </x:c>
      <x:c r="D885" s="13">
        <x:v>1010793</x:v>
      </x:c>
      <x:c r="E885" s="13" t="s">
        <x:v>1508</x:v>
      </x:c>
      <x:c r="F885" s="13" t="s">
        <x:v>2388</x:v>
      </x:c>
      <x:c r="G885" s="13" t="s">
        <x:v>2395</x:v>
      </x:c>
      <x:c r="H885" s="13" t="s">
        <x:v>231</x:v>
      </x:c>
      <x:c r="I885" s="16" t="s">
        <x:v>1835</x:v>
      </x:c>
      <x:c r="J885" s="22">
        <x:v>245513.18</x:v>
      </x:c>
      <x:c r="K885" s="15">
        <x:v>0.42631999999999998</x:v>
      </x:c>
      <x:c r="L885" s="18">
        <x:f t="shared" si="65"/>
        <x:v>104667.18</x:v>
      </x:c>
      <x:c r="M885" s="15">
        <x:v>0</x:v>
      </x:c>
      <x:c r="N885" s="18">
        <x:f t="shared" si="66"/>
        <x:v>0</x:v>
      </x:c>
      <x:c r="O885" s="15">
        <x:v>0.54313</x:v>
      </x:c>
      <x:c r="P885" s="18">
        <x:f t="shared" si="67"/>
        <x:v>133345.57</x:v>
      </x:c>
      <x:c r="Q885" s="15">
        <x:v>2.1420000000000002E-2</x:v>
      </x:c>
      <x:c r="R885" s="18">
        <x:f t="shared" si="68"/>
        <x:v>5258.89</x:v>
      </x:c>
      <x:c r="S885" s="15">
        <x:v>9.130000000000001E-3</x:v>
      </x:c>
      <x:c r="T885" s="14">
        <x:f t="shared" si="69"/>
        <x:v>2241.5399999999927</x:v>
      </x:c>
    </x:row>
    <x:row r="886" spans="1:20" x14ac:dyDescent="0.25">
      <x:c r="A886" s="13" t="s">
        <x:v>622</x:v>
      </x:c>
      <x:c r="B886" s="13">
        <x:v>397.3</x:v>
      </x:c>
      <x:c r="C886" s="13" t="s">
        <x:v>197</x:v>
      </x:c>
      <x:c r="D886" s="13">
        <x:v>1010793</x:v>
      </x:c>
      <x:c r="E886" s="13" t="s">
        <x:v>1508</x:v>
      </x:c>
      <x:c r="F886" s="13" t="s">
        <x:v>2388</x:v>
      </x:c>
      <x:c r="G886" s="13" t="s">
        <x:v>2395</x:v>
      </x:c>
      <x:c r="H886" s="13" t="s">
        <x:v>231</x:v>
      </x:c>
      <x:c r="I886" s="16" t="s">
        <x:v>1835</x:v>
      </x:c>
      <x:c r="J886" s="22">
        <x:v>261666.85</x:v>
      </x:c>
      <x:c r="K886" s="15">
        <x:v>0.42631999999999998</x:v>
      </x:c>
      <x:c r="L886" s="18">
        <x:f t="shared" si="65"/>
        <x:v>111553.81</x:v>
      </x:c>
      <x:c r="M886" s="15">
        <x:v>0</x:v>
      </x:c>
      <x:c r="N886" s="18">
        <x:f t="shared" si="66"/>
        <x:v>0</x:v>
      </x:c>
      <x:c r="O886" s="15">
        <x:v>0.54313</x:v>
      </x:c>
      <x:c r="P886" s="18">
        <x:f t="shared" si="67"/>
        <x:v>142119.12</x:v>
      </x:c>
      <x:c r="Q886" s="15">
        <x:v>2.1420000000000002E-2</x:v>
      </x:c>
      <x:c r="R886" s="18">
        <x:f t="shared" si="68"/>
        <x:v>5604.9</x:v>
      </x:c>
      <x:c r="S886" s="15">
        <x:v>9.130000000000001E-3</x:v>
      </x:c>
      <x:c r="T886" s="14">
        <x:f t="shared" si="69"/>
        <x:v>2389.0200000000132</x:v>
      </x:c>
    </x:row>
    <x:row r="887" spans="1:20" x14ac:dyDescent="0.25">
      <x:c r="A887" s="13" t="s">
        <x:v>622</x:v>
      </x:c>
      <x:c r="B887" s="13">
        <x:v>397.3</x:v>
      </x:c>
      <x:c r="C887" s="13" t="s">
        <x:v>224</x:v>
      </x:c>
      <x:c r="D887" s="13">
        <x:v>1010793</x:v>
      </x:c>
      <x:c r="E887" s="13" t="s">
        <x:v>1508</x:v>
      </x:c>
      <x:c r="F887" s="13" t="s">
        <x:v>2388</x:v>
      </x:c>
      <x:c r="G887" s="13" t="s">
        <x:v>2395</x:v>
      </x:c>
      <x:c r="H887" s="13" t="s">
        <x:v>231</x:v>
      </x:c>
      <x:c r="I887" s="16" t="s">
        <x:v>1835</x:v>
      </x:c>
      <x:c r="J887" s="22">
        <x:v>47837.27</x:v>
      </x:c>
      <x:c r="K887" s="15">
        <x:v>0.42631999999999998</x:v>
      </x:c>
      <x:c r="L887" s="18">
        <x:f t="shared" si="65"/>
        <x:v>20393.98</x:v>
      </x:c>
      <x:c r="M887" s="15">
        <x:v>0</x:v>
      </x:c>
      <x:c r="N887" s="18">
        <x:f t="shared" si="66"/>
        <x:v>0</x:v>
      </x:c>
      <x:c r="O887" s="15">
        <x:v>0.54313</x:v>
      </x:c>
      <x:c r="P887" s="18">
        <x:f t="shared" si="67"/>
        <x:v>25981.86</x:v>
      </x:c>
      <x:c r="Q887" s="15">
        <x:v>2.1420000000000002E-2</x:v>
      </x:c>
      <x:c r="R887" s="18">
        <x:f t="shared" si="68"/>
        <x:v>1024.67</x:v>
      </x:c>
      <x:c r="S887" s="15">
        <x:v>9.130000000000001E-3</x:v>
      </x:c>
      <x:c r="T887" s="14">
        <x:f t="shared" si="69"/>
        <x:v>436.75999999999658</x:v>
      </x:c>
    </x:row>
    <x:row r="888" spans="1:20" x14ac:dyDescent="0.25">
      <x:c r="A888" s="13" t="s">
        <x:v>622</x:v>
      </x:c>
      <x:c r="B888" s="13">
        <x:v>397.3</x:v>
      </x:c>
      <x:c r="C888" s="13" t="s">
        <x:v>197</x:v>
      </x:c>
      <x:c r="D888" s="13">
        <x:v>1010793</x:v>
      </x:c>
      <x:c r="E888" s="13" t="s">
        <x:v>1508</x:v>
      </x:c>
      <x:c r="F888" s="13" t="s">
        <x:v>2388</x:v>
      </x:c>
      <x:c r="G888" s="13" t="s">
        <x:v>2395</x:v>
      </x:c>
      <x:c r="H888" s="13" t="s">
        <x:v>231</x:v>
      </x:c>
      <x:c r="I888" s="16" t="s">
        <x:v>1835</x:v>
      </x:c>
      <x:c r="J888" s="22">
        <x:v>9962.41</x:v>
      </x:c>
      <x:c r="K888" s="15">
        <x:v>0.42631999999999998</x:v>
      </x:c>
      <x:c r="L888" s="18">
        <x:f t="shared" si="65"/>
        <x:v>4247.17</x:v>
      </x:c>
      <x:c r="M888" s="15">
        <x:v>0</x:v>
      </x:c>
      <x:c r="N888" s="18">
        <x:f t="shared" si="66"/>
        <x:v>0</x:v>
      </x:c>
      <x:c r="O888" s="15">
        <x:v>0.54313</x:v>
      </x:c>
      <x:c r="P888" s="18">
        <x:f t="shared" si="67"/>
        <x:v>5410.88</x:v>
      </x:c>
      <x:c r="Q888" s="15">
        <x:v>2.1420000000000002E-2</x:v>
      </x:c>
      <x:c r="R888" s="18">
        <x:f t="shared" si="68"/>
        <x:v>213.39</x:v>
      </x:c>
      <x:c r="S888" s="15">
        <x:v>9.130000000000001E-3</x:v>
      </x:c>
      <x:c r="T888" s="14">
        <x:f t="shared" si="69"/>
        <x:v>90.969999999999686</x:v>
      </x:c>
    </x:row>
    <x:row r="889" spans="1:20" x14ac:dyDescent="0.25">
      <x:c r="A889" s="13" t="s">
        <x:v>622</x:v>
      </x:c>
      <x:c r="B889" s="13">
        <x:v>397.3</x:v>
      </x:c>
      <x:c r="C889" s="13" t="s">
        <x:v>70</x:v>
      </x:c>
      <x:c r="D889" s="13">
        <x:v>1010792</x:v>
      </x:c>
      <x:c r="E889" s="13" t="s">
        <x:v>300</x:v>
      </x:c>
      <x:c r="F889" s="13" t="s">
        <x:v>2375</x:v>
      </x:c>
      <x:c r="G889" s="13" t="s">
        <x:v>2393</x:v>
      </x:c>
      <x:c r="H889" s="13" t="s">
        <x:v>231</x:v>
      </x:c>
      <x:c r="I889" s="16" t="s">
        <x:v>1835</x:v>
      </x:c>
      <x:c r="J889" s="22">
        <x:v>17094.439999999999</x:v>
      </x:c>
      <x:c r="K889" s="15">
        <x:v>0.42631999999999998</x:v>
      </x:c>
      <x:c r="L889" s="18">
        <x:f t="shared" si="65"/>
        <x:v>7287.7</x:v>
      </x:c>
      <x:c r="M889" s="15">
        <x:v>0</x:v>
      </x:c>
      <x:c r="N889" s="18">
        <x:f t="shared" si="66"/>
        <x:v>0</x:v>
      </x:c>
      <x:c r="O889" s="15">
        <x:v>0.54313</x:v>
      </x:c>
      <x:c r="P889" s="18">
        <x:f t="shared" si="67"/>
        <x:v>9284.5</x:v>
      </x:c>
      <x:c r="Q889" s="15">
        <x:v>2.1420000000000002E-2</x:v>
      </x:c>
      <x:c r="R889" s="18">
        <x:f t="shared" si="68"/>
        <x:v>366.16</x:v>
      </x:c>
      <x:c r="S889" s="15">
        <x:v>9.130000000000001E-3</x:v>
      </x:c>
      <x:c r="T889" s="14">
        <x:f t="shared" si="69"/>
        <x:v>156.07999999999794</x:v>
      </x:c>
    </x:row>
    <x:row r="890" spans="1:20" x14ac:dyDescent="0.25">
      <x:c r="A890" s="13" t="s">
        <x:v>622</x:v>
      </x:c>
      <x:c r="B890" s="13">
        <x:v>397.3</x:v>
      </x:c>
      <x:c r="C890" s="13" t="s">
        <x:v>224</x:v>
      </x:c>
      <x:c r="D890" s="13">
        <x:v>1010792</x:v>
      </x:c>
      <x:c r="E890" s="13" t="s">
        <x:v>300</x:v>
      </x:c>
      <x:c r="F890" s="13" t="s">
        <x:v>2375</x:v>
      </x:c>
      <x:c r="G890" s="13" t="s">
        <x:v>2393</x:v>
      </x:c>
      <x:c r="H890" s="13" t="s">
        <x:v>231</x:v>
      </x:c>
      <x:c r="I890" s="16" t="s">
        <x:v>1835</x:v>
      </x:c>
      <x:c r="J890" s="22">
        <x:v>-765.33</x:v>
      </x:c>
      <x:c r="K890" s="15">
        <x:v>0.42631999999999998</x:v>
      </x:c>
      <x:c r="L890" s="18">
        <x:f t="shared" si="65"/>
        <x:v>-326.27999999999997</x:v>
      </x:c>
      <x:c r="M890" s="15">
        <x:v>0</x:v>
      </x:c>
      <x:c r="N890" s="18">
        <x:f t="shared" si="66"/>
        <x:v>0</x:v>
      </x:c>
      <x:c r="O890" s="15">
        <x:v>0.54313</x:v>
      </x:c>
      <x:c r="P890" s="18">
        <x:f t="shared" si="67"/>
        <x:v>-415.67</x:v>
      </x:c>
      <x:c r="Q890" s="15">
        <x:v>2.1420000000000002E-2</x:v>
      </x:c>
      <x:c r="R890" s="18">
        <x:f t="shared" si="68"/>
        <x:v>-16.39</x:v>
      </x:c>
      <x:c r="S890" s="15">
        <x:v>9.130000000000001E-3</x:v>
      </x:c>
      <x:c r="T890" s="14">
        <x:f t="shared" si="69"/>
        <x:v>-6.9900000000000517</x:v>
      </x:c>
    </x:row>
    <x:row r="891" spans="1:20" x14ac:dyDescent="0.25">
      <x:c r="A891" s="13" t="s">
        <x:v>622</x:v>
      </x:c>
      <x:c r="B891" s="13">
        <x:v>397.3</x:v>
      </x:c>
      <x:c r="C891" s="13" t="s">
        <x:v>103</x:v>
      </x:c>
      <x:c r="D891" s="13">
        <x:v>1010792</x:v>
      </x:c>
      <x:c r="E891" s="13" t="s">
        <x:v>587</x:v>
      </x:c>
      <x:c r="F891" s="13" t="s">
        <x:v>2378</x:v>
      </x:c>
      <x:c r="G891" s="13" t="s">
        <x:v>2393</x:v>
      </x:c>
      <x:c r="H891" s="13" t="s">
        <x:v>231</x:v>
      </x:c>
      <x:c r="I891" s="16" t="s">
        <x:v>1835</x:v>
      </x:c>
      <x:c r="J891" s="22">
        <x:v>6632.64</x:v>
      </x:c>
      <x:c r="K891" s="15">
        <x:v>0.42631999999999998</x:v>
      </x:c>
      <x:c r="L891" s="18">
        <x:f t="shared" si="65"/>
        <x:v>2827.63</x:v>
      </x:c>
      <x:c r="M891" s="15">
        <x:v>0</x:v>
      </x:c>
      <x:c r="N891" s="18">
        <x:f t="shared" si="66"/>
        <x:v>0</x:v>
      </x:c>
      <x:c r="O891" s="15">
        <x:v>0.54313</x:v>
      </x:c>
      <x:c r="P891" s="18">
        <x:f t="shared" si="67"/>
        <x:v>3602.39</x:v>
      </x:c>
      <x:c r="Q891" s="15">
        <x:v>2.1420000000000002E-2</x:v>
      </x:c>
      <x:c r="R891" s="18">
        <x:f t="shared" si="68"/>
        <x:v>142.07</x:v>
      </x:c>
      <x:c r="S891" s="15">
        <x:v>9.130000000000001E-3</x:v>
      </x:c>
      <x:c r="T891" s="14">
        <x:f t="shared" si="69"/>
        <x:v>60.550000000000352</x:v>
      </x:c>
    </x:row>
    <x:row r="892" spans="1:20" x14ac:dyDescent="0.25">
      <x:c r="A892" s="13" t="s">
        <x:v>622</x:v>
      </x:c>
      <x:c r="B892" s="13">
        <x:v>397.3</x:v>
      </x:c>
      <x:c r="C892" s="13" t="s">
        <x:v>282</x:v>
      </x:c>
      <x:c r="D892" s="13">
        <x:v>1010793</x:v>
      </x:c>
      <x:c r="E892" s="13" t="s">
        <x:v>1508</x:v>
      </x:c>
      <x:c r="F892" s="13" t="s">
        <x:v>2388</x:v>
      </x:c>
      <x:c r="G892" s="13" t="s">
        <x:v>2395</x:v>
      </x:c>
      <x:c r="H892" s="13" t="s">
        <x:v>231</x:v>
      </x:c>
      <x:c r="I892" s="16" t="s">
        <x:v>1835</x:v>
      </x:c>
      <x:c r="J892" s="22">
        <x:v>405221.45</x:v>
      </x:c>
      <x:c r="K892" s="15">
        <x:v>0.42631999999999998</x:v>
      </x:c>
      <x:c r="L892" s="18">
        <x:f t="shared" si="65"/>
        <x:v>172754.01</x:v>
      </x:c>
      <x:c r="M892" s="15">
        <x:v>0</x:v>
      </x:c>
      <x:c r="N892" s="18">
        <x:f t="shared" si="66"/>
        <x:v>0</x:v>
      </x:c>
      <x:c r="O892" s="15">
        <x:v>0.54313</x:v>
      </x:c>
      <x:c r="P892" s="18">
        <x:f t="shared" si="67"/>
        <x:v>220087.93</x:v>
      </x:c>
      <x:c r="Q892" s="15">
        <x:v>2.1420000000000002E-2</x:v>
      </x:c>
      <x:c r="R892" s="18">
        <x:f t="shared" si="68"/>
        <x:v>8679.84</x:v>
      </x:c>
      <x:c r="S892" s="15">
        <x:v>9.130000000000001E-3</x:v>
      </x:c>
      <x:c r="T892" s="14">
        <x:f t="shared" si="69"/>
        <x:v>3699.6700000000092</x:v>
      </x:c>
    </x:row>
    <x:row r="893" spans="1:20" x14ac:dyDescent="0.25">
      <x:c r="A893" s="13" t="s">
        <x:v>622</x:v>
      </x:c>
      <x:c r="B893" s="13">
        <x:v>397.3</x:v>
      </x:c>
      <x:c r="C893" s="13" t="s">
        <x:v>283</x:v>
      </x:c>
      <x:c r="D893" s="13">
        <x:v>1010793</x:v>
      </x:c>
      <x:c r="E893" s="13" t="s">
        <x:v>1508</x:v>
      </x:c>
      <x:c r="F893" s="13" t="s">
        <x:v>2388</x:v>
      </x:c>
      <x:c r="G893" s="13" t="s">
        <x:v>2395</x:v>
      </x:c>
      <x:c r="H893" s="13" t="s">
        <x:v>231</x:v>
      </x:c>
      <x:c r="I893" s="16" t="s">
        <x:v>1835</x:v>
      </x:c>
      <x:c r="J893" s="22">
        <x:v>39209.410000000003</x:v>
      </x:c>
      <x:c r="K893" s="15">
        <x:v>0.42631999999999998</x:v>
      </x:c>
      <x:c r="L893" s="18">
        <x:f t="shared" si="65"/>
        <x:v>16715.759999999998</x:v>
      </x:c>
      <x:c r="M893" s="15">
        <x:v>0</x:v>
      </x:c>
      <x:c r="N893" s="18">
        <x:f t="shared" si="66"/>
        <x:v>0</x:v>
      </x:c>
      <x:c r="O893" s="15">
        <x:v>0.54313</x:v>
      </x:c>
      <x:c r="P893" s="18">
        <x:f t="shared" si="67"/>
        <x:v>21295.81</x:v>
      </x:c>
      <x:c r="Q893" s="15">
        <x:v>2.1420000000000002E-2</x:v>
      </x:c>
      <x:c r="R893" s="18">
        <x:f t="shared" si="68"/>
        <x:v>839.87</x:v>
      </x:c>
      <x:c r="S893" s="15">
        <x:v>9.130000000000001E-3</x:v>
      </x:c>
      <x:c r="T893" s="14">
        <x:f t="shared" si="69"/>
        <x:v>357.97000000000378</x:v>
      </x:c>
    </x:row>
    <x:row r="894" spans="1:20" x14ac:dyDescent="0.25">
      <x:c r="A894" s="13" t="s">
        <x:v>622</x:v>
      </x:c>
      <x:c r="B894" s="13">
        <x:v>397.3</x:v>
      </x:c>
      <x:c r="C894" s="13" t="s">
        <x:v>285</x:v>
      </x:c>
      <x:c r="D894" s="13">
        <x:v>1010793</x:v>
      </x:c>
      <x:c r="E894" s="13" t="s">
        <x:v>1508</x:v>
      </x:c>
      <x:c r="F894" s="13" t="s">
        <x:v>2388</x:v>
      </x:c>
      <x:c r="G894" s="13" t="s">
        <x:v>2395</x:v>
      </x:c>
      <x:c r="H894" s="13" t="s">
        <x:v>231</x:v>
      </x:c>
      <x:c r="I894" s="16" t="s">
        <x:v>1835</x:v>
      </x:c>
      <x:c r="J894" s="22">
        <x:v>1466.07</x:v>
      </x:c>
      <x:c r="K894" s="15">
        <x:v>0.42631999999999998</x:v>
      </x:c>
      <x:c r="L894" s="18">
        <x:f t="shared" si="65"/>
        <x:v>625.01</x:v>
      </x:c>
      <x:c r="M894" s="15">
        <x:v>0</x:v>
      </x:c>
      <x:c r="N894" s="18">
        <x:f t="shared" si="66"/>
        <x:v>0</x:v>
      </x:c>
      <x:c r="O894" s="15">
        <x:v>0.54313</x:v>
      </x:c>
      <x:c r="P894" s="18">
        <x:f t="shared" si="67"/>
        <x:v>796.27</x:v>
      </x:c>
      <x:c r="Q894" s="15">
        <x:v>2.1420000000000002E-2</x:v>
      </x:c>
      <x:c r="R894" s="18">
        <x:f t="shared" si="68"/>
        <x:v>31.4</x:v>
      </x:c>
      <x:c r="S894" s="15">
        <x:v>9.130000000000001E-3</x:v>
      </x:c>
      <x:c r="T894" s="14">
        <x:f t="shared" si="69"/>
        <x:v>13.389999999999965</x:v>
      </x:c>
    </x:row>
    <x:row r="895" spans="1:20" x14ac:dyDescent="0.25">
      <x:c r="A895" s="13" t="s">
        <x:v>622</x:v>
      </x:c>
      <x:c r="B895" s="13">
        <x:v>397.3</x:v>
      </x:c>
      <x:c r="C895" s="13" t="s">
        <x:v>224</x:v>
      </x:c>
      <x:c r="D895" s="13">
        <x:v>1010792</x:v>
      </x:c>
      <x:c r="E895" s="13" t="s">
        <x:v>300</x:v>
      </x:c>
      <x:c r="F895" s="13" t="s">
        <x:v>2375</x:v>
      </x:c>
      <x:c r="G895" s="13" t="s">
        <x:v>2393</x:v>
      </x:c>
      <x:c r="H895" s="13" t="s">
        <x:v>231</x:v>
      </x:c>
      <x:c r="I895" s="16" t="s">
        <x:v>1835</x:v>
      </x:c>
      <x:c r="J895" s="22">
        <x:v>173128.91</x:v>
      </x:c>
      <x:c r="K895" s="15">
        <x:v>0.42631999999999998</x:v>
      </x:c>
      <x:c r="L895" s="18">
        <x:f t="shared" si="65"/>
        <x:v>73808.320000000007</x:v>
      </x:c>
      <x:c r="M895" s="15">
        <x:v>0</x:v>
      </x:c>
      <x:c r="N895" s="18">
        <x:f t="shared" si="66"/>
        <x:v>0</x:v>
      </x:c>
      <x:c r="O895" s="15">
        <x:v>0.54313</x:v>
      </x:c>
      <x:c r="P895" s="18">
        <x:f t="shared" si="67"/>
        <x:v>94031.5</x:v>
      </x:c>
      <x:c r="Q895" s="15">
        <x:v>2.1420000000000002E-2</x:v>
      </x:c>
      <x:c r="R895" s="18">
        <x:f t="shared" si="68"/>
        <x:v>3708.42</x:v>
      </x:c>
      <x:c r="S895" s="15">
        <x:v>9.130000000000001E-3</x:v>
      </x:c>
      <x:c r="T895" s="14">
        <x:f t="shared" si="69"/>
        <x:v>1580.6699999999964</x:v>
      </x:c>
    </x:row>
    <x:row r="896" spans="1:20" x14ac:dyDescent="0.25">
      <x:c r="A896" s="13" t="s">
        <x:v>622</x:v>
      </x:c>
      <x:c r="B896" s="13">
        <x:v>397.3</x:v>
      </x:c>
      <x:c r="C896" s="13" t="s">
        <x:v>197</x:v>
      </x:c>
      <x:c r="D896" s="13">
        <x:v>1010792</x:v>
      </x:c>
      <x:c r="E896" s="13" t="s">
        <x:v>300</x:v>
      </x:c>
      <x:c r="F896" s="13" t="s">
        <x:v>2375</x:v>
      </x:c>
      <x:c r="G896" s="13" t="s">
        <x:v>2393</x:v>
      </x:c>
      <x:c r="H896" s="13" t="s">
        <x:v>231</x:v>
      </x:c>
      <x:c r="I896" s="16" t="s">
        <x:v>1835</x:v>
      </x:c>
      <x:c r="J896" s="22">
        <x:v>-9521.4</x:v>
      </x:c>
      <x:c r="K896" s="15">
        <x:v>0.42631999999999998</x:v>
      </x:c>
      <x:c r="L896" s="18">
        <x:f t="shared" si="65"/>
        <x:v>-4059.16</x:v>
      </x:c>
      <x:c r="M896" s="15">
        <x:v>0</x:v>
      </x:c>
      <x:c r="N896" s="18">
        <x:f t="shared" si="66"/>
        <x:v>0</x:v>
      </x:c>
      <x:c r="O896" s="15">
        <x:v>0.54313</x:v>
      </x:c>
      <x:c r="P896" s="18">
        <x:f t="shared" si="67"/>
        <x:v>-5171.3599999999997</x:v>
      </x:c>
      <x:c r="Q896" s="15">
        <x:v>2.1420000000000002E-2</x:v>
      </x:c>
      <x:c r="R896" s="18">
        <x:f t="shared" si="68"/>
        <x:v>-203.95</x:v>
      </x:c>
      <x:c r="S896" s="15">
        <x:v>9.130000000000001E-3</x:v>
      </x:c>
      <x:c r="T896" s="14">
        <x:f t="shared" si="69"/>
        <x:v>-86.930000000000121</x:v>
      </x:c>
    </x:row>
    <x:row r="897" spans="1:20" x14ac:dyDescent="0.25">
      <x:c r="A897" s="13" t="s">
        <x:v>622</x:v>
      </x:c>
      <x:c r="B897" s="13">
        <x:v>397.3</x:v>
      </x:c>
      <x:c r="C897" s="13" t="s">
        <x:v>200</x:v>
      </x:c>
      <x:c r="D897" s="13">
        <x:v>1010792</x:v>
      </x:c>
      <x:c r="E897" s="13" t="s">
        <x:v>300</x:v>
      </x:c>
      <x:c r="F897" s="13" t="s">
        <x:v>2375</x:v>
      </x:c>
      <x:c r="G897" s="13" t="s">
        <x:v>2393</x:v>
      </x:c>
      <x:c r="H897" s="13" t="s">
        <x:v>231</x:v>
      </x:c>
      <x:c r="I897" s="16" t="s">
        <x:v>1835</x:v>
      </x:c>
      <x:c r="J897" s="22">
        <x:v>2627.64</x:v>
      </x:c>
      <x:c r="K897" s="15">
        <x:v>0.42631999999999998</x:v>
      </x:c>
      <x:c r="L897" s="18">
        <x:f t="shared" si="65"/>
        <x:v>1120.22</x:v>
      </x:c>
      <x:c r="M897" s="15">
        <x:v>0</x:v>
      </x:c>
      <x:c r="N897" s="18">
        <x:f t="shared" si="66"/>
        <x:v>0</x:v>
      </x:c>
      <x:c r="O897" s="15">
        <x:v>0.54313</x:v>
      </x:c>
      <x:c r="P897" s="18">
        <x:f t="shared" si="67"/>
        <x:v>1427.15</x:v>
      </x:c>
      <x:c r="Q897" s="15">
        <x:v>2.1420000000000002E-2</x:v>
      </x:c>
      <x:c r="R897" s="18">
        <x:f t="shared" si="68"/>
        <x:v>56.28</x:v>
      </x:c>
      <x:c r="S897" s="15">
        <x:v>9.130000000000001E-3</x:v>
      </x:c>
      <x:c r="T897" s="14">
        <x:f t="shared" si="69"/>
        <x:v>23.989999999999753</x:v>
      </x:c>
    </x:row>
    <x:row r="898" spans="1:20" x14ac:dyDescent="0.25">
      <x:c r="A898" s="13" t="s">
        <x:v>622</x:v>
      </x:c>
      <x:c r="B898" s="13">
        <x:v>397.3</x:v>
      </x:c>
      <x:c r="C898" s="13" t="s">
        <x:v>224</x:v>
      </x:c>
      <x:c r="D898" s="13">
        <x:v>1010793</x:v>
      </x:c>
      <x:c r="E898" s="13" t="s">
        <x:v>1508</x:v>
      </x:c>
      <x:c r="F898" s="13" t="s">
        <x:v>2388</x:v>
      </x:c>
      <x:c r="G898" s="13" t="s">
        <x:v>2395</x:v>
      </x:c>
      <x:c r="H898" s="13" t="s">
        <x:v>231</x:v>
      </x:c>
      <x:c r="I898" s="16" t="s">
        <x:v>1835</x:v>
      </x:c>
      <x:c r="J898" s="22">
        <x:v>231486.14</x:v>
      </x:c>
      <x:c r="K898" s="15">
        <x:v>0.42631999999999998</x:v>
      </x:c>
      <x:c r="L898" s="18">
        <x:f t="shared" ref="L898:L961" si="70">ROUND(J898*K898,2)</x:f>
        <x:v>98687.17</x:v>
      </x:c>
      <x:c r="M898" s="15">
        <x:v>0</x:v>
      </x:c>
      <x:c r="N898" s="18">
        <x:f t="shared" ref="N898:N961" si="71">ROUND(J898*M898,2)</x:f>
        <x:v>0</x:v>
      </x:c>
      <x:c r="O898" s="15">
        <x:v>0.54313</x:v>
      </x:c>
      <x:c r="P898" s="18">
        <x:f t="shared" ref="P898:P961" si="72">ROUND(J898*O898,2)</x:f>
        <x:v>125727.07</x:v>
      </x:c>
      <x:c r="Q898" s="15">
        <x:v>2.1420000000000002E-2</x:v>
      </x:c>
      <x:c r="R898" s="18">
        <x:f t="shared" ref="R898:R961" si="73">ROUND(J898*Q898,2)</x:f>
        <x:v>4958.43</x:v>
      </x:c>
      <x:c r="S898" s="15">
        <x:v>9.130000000000001E-3</x:v>
      </x:c>
      <x:c r="T898" s="14">
        <x:f t="shared" ref="T898:T961" si="74">J898-L898-N898-P898-R898</x:f>
        <x:v>2113.470000000023</x:v>
      </x:c>
    </x:row>
    <x:row r="899" spans="1:20" x14ac:dyDescent="0.25">
      <x:c r="A899" s="13" t="s">
        <x:v>622</x:v>
      </x:c>
      <x:c r="B899" s="13">
        <x:v>397.3</x:v>
      </x:c>
      <x:c r="C899" s="13" t="s">
        <x:v>197</x:v>
      </x:c>
      <x:c r="D899" s="13">
        <x:v>1010793</x:v>
      </x:c>
      <x:c r="E899" s="13" t="s">
        <x:v>1508</x:v>
      </x:c>
      <x:c r="F899" s="13" t="s">
        <x:v>2388</x:v>
      </x:c>
      <x:c r="G899" s="13" t="s">
        <x:v>2395</x:v>
      </x:c>
      <x:c r="H899" s="13" t="s">
        <x:v>231</x:v>
      </x:c>
      <x:c r="I899" s="16" t="s">
        <x:v>1835</x:v>
      </x:c>
      <x:c r="J899" s="22">
        <x:v>261666.84</x:v>
      </x:c>
      <x:c r="K899" s="15">
        <x:v>0.42631999999999998</x:v>
      </x:c>
      <x:c r="L899" s="18">
        <x:f t="shared" si="70"/>
        <x:v>111553.81</x:v>
      </x:c>
      <x:c r="M899" s="15">
        <x:v>0</x:v>
      </x:c>
      <x:c r="N899" s="18">
        <x:f t="shared" si="71"/>
        <x:v>0</x:v>
      </x:c>
      <x:c r="O899" s="15">
        <x:v>0.54313</x:v>
      </x:c>
      <x:c r="P899" s="18">
        <x:f t="shared" si="72"/>
        <x:v>142119.10999999999</x:v>
      </x:c>
      <x:c r="Q899" s="15">
        <x:v>2.1420000000000002E-2</x:v>
      </x:c>
      <x:c r="R899" s="18">
        <x:f t="shared" si="73"/>
        <x:v>5604.9</x:v>
      </x:c>
      <x:c r="S899" s="15">
        <x:v>9.130000000000001E-3</x:v>
      </x:c>
      <x:c r="T899" s="14">
        <x:f t="shared" si="74"/>
        <x:v>2389.0200000000132</x:v>
      </x:c>
    </x:row>
    <x:row r="900" spans="1:20" x14ac:dyDescent="0.25">
      <x:c r="A900" s="13" t="s">
        <x:v>622</x:v>
      </x:c>
      <x:c r="B900" s="13">
        <x:v>397.3</x:v>
      </x:c>
      <x:c r="C900" s="13" t="s">
        <x:v>224</x:v>
      </x:c>
      <x:c r="D900" s="13">
        <x:v>1010793</x:v>
      </x:c>
      <x:c r="E900" s="13" t="s">
        <x:v>1508</x:v>
      </x:c>
      <x:c r="F900" s="13" t="s">
        <x:v>2388</x:v>
      </x:c>
      <x:c r="G900" s="13" t="s">
        <x:v>2395</x:v>
      </x:c>
      <x:c r="H900" s="13" t="s">
        <x:v>231</x:v>
      </x:c>
      <x:c r="I900" s="16" t="s">
        <x:v>1835</x:v>
      </x:c>
      <x:c r="J900" s="22">
        <x:v>47837.27</x:v>
      </x:c>
      <x:c r="K900" s="15">
        <x:v>0.42631999999999998</x:v>
      </x:c>
      <x:c r="L900" s="18">
        <x:f t="shared" si="70"/>
        <x:v>20393.98</x:v>
      </x:c>
      <x:c r="M900" s="15">
        <x:v>0</x:v>
      </x:c>
      <x:c r="N900" s="18">
        <x:f t="shared" si="71"/>
        <x:v>0</x:v>
      </x:c>
      <x:c r="O900" s="15">
        <x:v>0.54313</x:v>
      </x:c>
      <x:c r="P900" s="18">
        <x:f t="shared" si="72"/>
        <x:v>25981.86</x:v>
      </x:c>
      <x:c r="Q900" s="15">
        <x:v>2.1420000000000002E-2</x:v>
      </x:c>
      <x:c r="R900" s="18">
        <x:f t="shared" si="73"/>
        <x:v>1024.67</x:v>
      </x:c>
      <x:c r="S900" s="15">
        <x:v>9.130000000000001E-3</x:v>
      </x:c>
      <x:c r="T900" s="14">
        <x:f t="shared" si="74"/>
        <x:v>436.75999999999658</x:v>
      </x:c>
    </x:row>
    <x:row r="901" spans="1:20" x14ac:dyDescent="0.25">
      <x:c r="A901" s="13" t="s">
        <x:v>622</x:v>
      </x:c>
      <x:c r="B901" s="13">
        <x:v>397.3</x:v>
      </x:c>
      <x:c r="C901" s="13" t="s">
        <x:v>197</x:v>
      </x:c>
      <x:c r="D901" s="13">
        <x:v>1010793</x:v>
      </x:c>
      <x:c r="E901" s="13" t="s">
        <x:v>1508</x:v>
      </x:c>
      <x:c r="F901" s="13" t="s">
        <x:v>2388</x:v>
      </x:c>
      <x:c r="G901" s="13" t="s">
        <x:v>2395</x:v>
      </x:c>
      <x:c r="H901" s="13" t="s">
        <x:v>231</x:v>
      </x:c>
      <x:c r="I901" s="16" t="s">
        <x:v>1835</x:v>
      </x:c>
      <x:c r="J901" s="22">
        <x:v>9962.41</x:v>
      </x:c>
      <x:c r="K901" s="15">
        <x:v>0.42631999999999998</x:v>
      </x:c>
      <x:c r="L901" s="18">
        <x:f t="shared" si="70"/>
        <x:v>4247.17</x:v>
      </x:c>
      <x:c r="M901" s="15">
        <x:v>0</x:v>
      </x:c>
      <x:c r="N901" s="18">
        <x:f t="shared" si="71"/>
        <x:v>0</x:v>
      </x:c>
      <x:c r="O901" s="15">
        <x:v>0.54313</x:v>
      </x:c>
      <x:c r="P901" s="18">
        <x:f t="shared" si="72"/>
        <x:v>5410.88</x:v>
      </x:c>
      <x:c r="Q901" s="15">
        <x:v>2.1420000000000002E-2</x:v>
      </x:c>
      <x:c r="R901" s="18">
        <x:f t="shared" si="73"/>
        <x:v>213.39</x:v>
      </x:c>
      <x:c r="S901" s="15">
        <x:v>9.130000000000001E-3</x:v>
      </x:c>
      <x:c r="T901" s="14">
        <x:f t="shared" si="74"/>
        <x:v>90.969999999999686</x:v>
      </x:c>
    </x:row>
    <x:row r="902" spans="1:20" x14ac:dyDescent="0.25">
      <x:c r="A902" s="13" t="s">
        <x:v>622</x:v>
      </x:c>
      <x:c r="B902" s="13">
        <x:v>397.3</x:v>
      </x:c>
      <x:c r="C902" s="13" t="s">
        <x:v>282</x:v>
      </x:c>
      <x:c r="D902" s="13">
        <x:v>1010793</x:v>
      </x:c>
      <x:c r="E902" s="13" t="s">
        <x:v>1508</x:v>
      </x:c>
      <x:c r="F902" s="13" t="s">
        <x:v>2388</x:v>
      </x:c>
      <x:c r="G902" s="13" t="s">
        <x:v>2395</x:v>
      </x:c>
      <x:c r="H902" s="13" t="s">
        <x:v>231</x:v>
      </x:c>
      <x:c r="I902" s="16" t="s">
        <x:v>1835</x:v>
      </x:c>
      <x:c r="J902" s="22">
        <x:v>355364.6</x:v>
      </x:c>
      <x:c r="K902" s="15">
        <x:v>0.42631999999999998</x:v>
      </x:c>
      <x:c r="L902" s="18">
        <x:f t="shared" si="70"/>
        <x:v>151499.04</x:v>
      </x:c>
      <x:c r="M902" s="15">
        <x:v>0</x:v>
      </x:c>
      <x:c r="N902" s="18">
        <x:f t="shared" si="71"/>
        <x:v>0</x:v>
      </x:c>
      <x:c r="O902" s="15">
        <x:v>0.54313</x:v>
      </x:c>
      <x:c r="P902" s="18">
        <x:f t="shared" si="72"/>
        <x:v>193009.18</x:v>
      </x:c>
      <x:c r="Q902" s="15">
        <x:v>2.1420000000000002E-2</x:v>
      </x:c>
      <x:c r="R902" s="18">
        <x:f t="shared" si="73"/>
        <x:v>7611.91</x:v>
      </x:c>
      <x:c r="S902" s="15">
        <x:v>9.130000000000001E-3</x:v>
      </x:c>
      <x:c r="T902" s="14">
        <x:f t="shared" si="74"/>
        <x:v>3244.4699999999757</x:v>
      </x:c>
    </x:row>
    <x:row r="903" spans="1:20" x14ac:dyDescent="0.25">
      <x:c r="A903" s="13" t="s">
        <x:v>622</x:v>
      </x:c>
      <x:c r="B903" s="13">
        <x:v>397.3</x:v>
      </x:c>
      <x:c r="C903" s="13" t="s">
        <x:v>283</x:v>
      </x:c>
      <x:c r="D903" s="13">
        <x:v>1010793</x:v>
      </x:c>
      <x:c r="E903" s="13" t="s">
        <x:v>1508</x:v>
      </x:c>
      <x:c r="F903" s="13" t="s">
        <x:v>2388</x:v>
      </x:c>
      <x:c r="G903" s="13" t="s">
        <x:v>2395</x:v>
      </x:c>
      <x:c r="H903" s="13" t="s">
        <x:v>231</x:v>
      </x:c>
      <x:c r="I903" s="16" t="s">
        <x:v>1835</x:v>
      </x:c>
      <x:c r="J903" s="22">
        <x:v>-535.98</x:v>
      </x:c>
      <x:c r="K903" s="15">
        <x:v>0.42631999999999998</x:v>
      </x:c>
      <x:c r="L903" s="18">
        <x:f t="shared" si="70"/>
        <x:v>-228.5</x:v>
      </x:c>
      <x:c r="M903" s="15">
        <x:v>0</x:v>
      </x:c>
      <x:c r="N903" s="18">
        <x:f t="shared" si="71"/>
        <x:v>0</x:v>
      </x:c>
      <x:c r="O903" s="15">
        <x:v>0.54313</x:v>
      </x:c>
      <x:c r="P903" s="18">
        <x:f t="shared" si="72"/>
        <x:v>-291.11</x:v>
      </x:c>
      <x:c r="Q903" s="15">
        <x:v>2.1420000000000002E-2</x:v>
      </x:c>
      <x:c r="R903" s="18">
        <x:f t="shared" si="73"/>
        <x:v>-11.48</x:v>
      </x:c>
      <x:c r="S903" s="15">
        <x:v>9.130000000000001E-3</x:v>
      </x:c>
      <x:c r="T903" s="14">
        <x:f t="shared" si="74"/>
        <x:v>-4.8900000000000041</x:v>
      </x:c>
    </x:row>
    <x:row r="904" spans="1:20" x14ac:dyDescent="0.25">
      <x:c r="A904" s="13" t="s">
        <x:v>622</x:v>
      </x:c>
      <x:c r="B904" s="13">
        <x:v>397.3</x:v>
      </x:c>
      <x:c r="C904" s="13" t="s">
        <x:v>200</x:v>
      </x:c>
      <x:c r="D904" s="13">
        <x:v>1010793</x:v>
      </x:c>
      <x:c r="E904" s="13" t="s">
        <x:v>1508</x:v>
      </x:c>
      <x:c r="F904" s="13" t="s">
        <x:v>2388</x:v>
      </x:c>
      <x:c r="G904" s="13" t="s">
        <x:v>2395</x:v>
      </x:c>
      <x:c r="H904" s="13" t="s">
        <x:v>231</x:v>
      </x:c>
      <x:c r="I904" s="16" t="s">
        <x:v>1835</x:v>
      </x:c>
      <x:c r="J904" s="22">
        <x:v>637853.25</x:v>
      </x:c>
      <x:c r="K904" s="15">
        <x:v>0.42631999999999998</x:v>
      </x:c>
      <x:c r="L904" s="18">
        <x:f t="shared" si="70"/>
        <x:v>271929.59999999998</x:v>
      </x:c>
      <x:c r="M904" s="15">
        <x:v>0</x:v>
      </x:c>
      <x:c r="N904" s="18">
        <x:f t="shared" si="71"/>
        <x:v>0</x:v>
      </x:c>
      <x:c r="O904" s="15">
        <x:v>0.54313</x:v>
      </x:c>
      <x:c r="P904" s="18">
        <x:f t="shared" si="72"/>
        <x:v>346437.24</x:v>
      </x:c>
      <x:c r="Q904" s="15">
        <x:v>2.1420000000000002E-2</x:v>
      </x:c>
      <x:c r="R904" s="18">
        <x:f t="shared" si="73"/>
        <x:v>13662.82</x:v>
      </x:c>
      <x:c r="S904" s="15">
        <x:v>9.130000000000001E-3</x:v>
      </x:c>
      <x:c r="T904" s="14">
        <x:f t="shared" si="74"/>
        <x:v>5823.5900000000329</x:v>
      </x:c>
    </x:row>
    <x:row r="905" spans="1:20" x14ac:dyDescent="0.25">
      <x:c r="A905" s="13" t="s">
        <x:v>622</x:v>
      </x:c>
      <x:c r="B905" s="13">
        <x:v>397.3</x:v>
      </x:c>
      <x:c r="C905" s="13" t="s">
        <x:v>282</x:v>
      </x:c>
      <x:c r="D905" s="13">
        <x:v>1010793</x:v>
      </x:c>
      <x:c r="E905" s="13" t="s">
        <x:v>1508</x:v>
      </x:c>
      <x:c r="F905" s="13" t="s">
        <x:v>2388</x:v>
      </x:c>
      <x:c r="G905" s="13" t="s">
        <x:v>2395</x:v>
      </x:c>
      <x:c r="H905" s="13" t="s">
        <x:v>231</x:v>
      </x:c>
      <x:c r="I905" s="16" t="s">
        <x:v>1835</x:v>
      </x:c>
      <x:c r="J905" s="22">
        <x:v>355364.6</x:v>
      </x:c>
      <x:c r="K905" s="15">
        <x:v>0.42631999999999998</x:v>
      </x:c>
      <x:c r="L905" s="18">
        <x:f t="shared" si="70"/>
        <x:v>151499.04</x:v>
      </x:c>
      <x:c r="M905" s="15">
        <x:v>0</x:v>
      </x:c>
      <x:c r="N905" s="18">
        <x:f t="shared" si="71"/>
        <x:v>0</x:v>
      </x:c>
      <x:c r="O905" s="15">
        <x:v>0.54313</x:v>
      </x:c>
      <x:c r="P905" s="18">
        <x:f t="shared" si="72"/>
        <x:v>193009.18</x:v>
      </x:c>
      <x:c r="Q905" s="15">
        <x:v>2.1420000000000002E-2</x:v>
      </x:c>
      <x:c r="R905" s="18">
        <x:f t="shared" si="73"/>
        <x:v>7611.91</x:v>
      </x:c>
      <x:c r="S905" s="15">
        <x:v>9.130000000000001E-3</x:v>
      </x:c>
      <x:c r="T905" s="14">
        <x:f t="shared" si="74"/>
        <x:v>3244.4699999999757</x:v>
      </x:c>
    </x:row>
    <x:row r="906" spans="1:20" x14ac:dyDescent="0.25">
      <x:c r="A906" s="13" t="s">
        <x:v>622</x:v>
      </x:c>
      <x:c r="B906" s="13">
        <x:v>397.3</x:v>
      </x:c>
      <x:c r="C906" s="13" t="s">
        <x:v>283</x:v>
      </x:c>
      <x:c r="D906" s="13">
        <x:v>1010793</x:v>
      </x:c>
      <x:c r="E906" s="13" t="s">
        <x:v>1508</x:v>
      </x:c>
      <x:c r="F906" s="13" t="s">
        <x:v>2388</x:v>
      </x:c>
      <x:c r="G906" s="13" t="s">
        <x:v>2395</x:v>
      </x:c>
      <x:c r="H906" s="13" t="s">
        <x:v>231</x:v>
      </x:c>
      <x:c r="I906" s="16" t="s">
        <x:v>1835</x:v>
      </x:c>
      <x:c r="J906" s="22">
        <x:v>-535.98</x:v>
      </x:c>
      <x:c r="K906" s="15">
        <x:v>0.42631999999999998</x:v>
      </x:c>
      <x:c r="L906" s="18">
        <x:f t="shared" si="70"/>
        <x:v>-228.5</x:v>
      </x:c>
      <x:c r="M906" s="15">
        <x:v>0</x:v>
      </x:c>
      <x:c r="N906" s="18">
        <x:f t="shared" si="71"/>
        <x:v>0</x:v>
      </x:c>
      <x:c r="O906" s="15">
        <x:v>0.54313</x:v>
      </x:c>
      <x:c r="P906" s="18">
        <x:f t="shared" si="72"/>
        <x:v>-291.11</x:v>
      </x:c>
      <x:c r="Q906" s="15">
        <x:v>2.1420000000000002E-2</x:v>
      </x:c>
      <x:c r="R906" s="18">
        <x:f t="shared" si="73"/>
        <x:v>-11.48</x:v>
      </x:c>
      <x:c r="S906" s="15">
        <x:v>9.130000000000001E-3</x:v>
      </x:c>
      <x:c r="T906" s="14">
        <x:f t="shared" si="74"/>
        <x:v>-4.8900000000000041</x:v>
      </x:c>
    </x:row>
    <x:row r="907" spans="1:20" x14ac:dyDescent="0.25">
      <x:c r="A907" s="13" t="s">
        <x:v>622</x:v>
      </x:c>
      <x:c r="B907" s="13">
        <x:v>397.3</x:v>
      </x:c>
      <x:c r="C907" s="13" t="s">
        <x:v>224</x:v>
      </x:c>
      <x:c r="D907" s="13">
        <x:v>1010792</x:v>
      </x:c>
      <x:c r="E907" s="13" t="s">
        <x:v>300</x:v>
      </x:c>
      <x:c r="F907" s="13" t="s">
        <x:v>2375</x:v>
      </x:c>
      <x:c r="G907" s="13" t="s">
        <x:v>2393</x:v>
      </x:c>
      <x:c r="H907" s="13" t="s">
        <x:v>231</x:v>
      </x:c>
      <x:c r="I907" s="16" t="s">
        <x:v>1835</x:v>
      </x:c>
      <x:c r="J907" s="22">
        <x:v>173128.91</x:v>
      </x:c>
      <x:c r="K907" s="15">
        <x:v>0.42631999999999998</x:v>
      </x:c>
      <x:c r="L907" s="18">
        <x:f t="shared" si="70"/>
        <x:v>73808.320000000007</x:v>
      </x:c>
      <x:c r="M907" s="15">
        <x:v>0</x:v>
      </x:c>
      <x:c r="N907" s="18">
        <x:f t="shared" si="71"/>
        <x:v>0</x:v>
      </x:c>
      <x:c r="O907" s="15">
        <x:v>0.54313</x:v>
      </x:c>
      <x:c r="P907" s="18">
        <x:f t="shared" si="72"/>
        <x:v>94031.5</x:v>
      </x:c>
      <x:c r="Q907" s="15">
        <x:v>2.1420000000000002E-2</x:v>
      </x:c>
      <x:c r="R907" s="18">
        <x:f t="shared" si="73"/>
        <x:v>3708.42</x:v>
      </x:c>
      <x:c r="S907" s="15">
        <x:v>9.130000000000001E-3</x:v>
      </x:c>
      <x:c r="T907" s="14">
        <x:f t="shared" si="74"/>
        <x:v>1580.6699999999964</x:v>
      </x:c>
    </x:row>
    <x:row r="908" spans="1:20" x14ac:dyDescent="0.25">
      <x:c r="A908" s="13" t="s">
        <x:v>622</x:v>
      </x:c>
      <x:c r="B908" s="13">
        <x:v>397.3</x:v>
      </x:c>
      <x:c r="C908" s="13" t="s">
        <x:v>197</x:v>
      </x:c>
      <x:c r="D908" s="13">
        <x:v>1010792</x:v>
      </x:c>
      <x:c r="E908" s="13" t="s">
        <x:v>300</x:v>
      </x:c>
      <x:c r="F908" s="13" t="s">
        <x:v>2375</x:v>
      </x:c>
      <x:c r="G908" s="13" t="s">
        <x:v>2393</x:v>
      </x:c>
      <x:c r="H908" s="13" t="s">
        <x:v>448</x:v>
      </x:c>
      <x:c r="I908" s="16" t="s">
        <x:v>1837</x:v>
      </x:c>
      <x:c r="J908" s="22">
        <x:v>-9521.4</x:v>
      </x:c>
      <x:c r="K908" s="15">
        <x:v>0.42631999999999998</x:v>
      </x:c>
      <x:c r="L908" s="18">
        <x:f t="shared" si="70"/>
        <x:v>-4059.16</x:v>
      </x:c>
      <x:c r="M908" s="15">
        <x:v>0</x:v>
      </x:c>
      <x:c r="N908" s="18">
        <x:f t="shared" si="71"/>
        <x:v>0</x:v>
      </x:c>
      <x:c r="O908" s="15">
        <x:v>0.54313</x:v>
      </x:c>
      <x:c r="P908" s="18">
        <x:f t="shared" si="72"/>
        <x:v>-5171.3599999999997</x:v>
      </x:c>
      <x:c r="Q908" s="15">
        <x:v>2.1420000000000002E-2</x:v>
      </x:c>
      <x:c r="R908" s="18">
        <x:f t="shared" si="73"/>
        <x:v>-203.95</x:v>
      </x:c>
      <x:c r="S908" s="15">
        <x:v>9.130000000000001E-3</x:v>
      </x:c>
      <x:c r="T908" s="14">
        <x:f t="shared" si="74"/>
        <x:v>-86.930000000000121</x:v>
      </x:c>
    </x:row>
    <x:row r="909" spans="1:20" x14ac:dyDescent="0.25">
      <x:c r="A909" s="13" t="s">
        <x:v>622</x:v>
      </x:c>
      <x:c r="B909" s="13">
        <x:v>397.3</x:v>
      </x:c>
      <x:c r="C909" s="13" t="s">
        <x:v>200</x:v>
      </x:c>
      <x:c r="D909" s="13">
        <x:v>1010792</x:v>
      </x:c>
      <x:c r="E909" s="13" t="s">
        <x:v>300</x:v>
      </x:c>
      <x:c r="F909" s="13" t="s">
        <x:v>2375</x:v>
      </x:c>
      <x:c r="G909" s="13" t="s">
        <x:v>2393</x:v>
      </x:c>
      <x:c r="H909" s="13" t="s">
        <x:v>736</x:v>
      </x:c>
      <x:c r="I909" s="16" t="s">
        <x:v>1902</x:v>
      </x:c>
      <x:c r="J909" s="22">
        <x:v>2627.64</x:v>
      </x:c>
      <x:c r="K909" s="15">
        <x:v>0.42631999999999998</x:v>
      </x:c>
      <x:c r="L909" s="18">
        <x:f t="shared" si="70"/>
        <x:v>1120.22</x:v>
      </x:c>
      <x:c r="M909" s="15">
        <x:v>0</x:v>
      </x:c>
      <x:c r="N909" s="18">
        <x:f t="shared" si="71"/>
        <x:v>0</x:v>
      </x:c>
      <x:c r="O909" s="15">
        <x:v>0.54313</x:v>
      </x:c>
      <x:c r="P909" s="18">
        <x:f t="shared" si="72"/>
        <x:v>1427.15</x:v>
      </x:c>
      <x:c r="Q909" s="15">
        <x:v>2.1420000000000002E-2</x:v>
      </x:c>
      <x:c r="R909" s="18">
        <x:f t="shared" si="73"/>
        <x:v>56.28</x:v>
      </x:c>
      <x:c r="S909" s="15">
        <x:v>9.130000000000001E-3</x:v>
      </x:c>
      <x:c r="T909" s="14">
        <x:f t="shared" si="74"/>
        <x:v>23.989999999999753</x:v>
      </x:c>
    </x:row>
    <x:row r="910" spans="1:20" x14ac:dyDescent="0.25">
      <x:c r="A910" s="13" t="s">
        <x:v>622</x:v>
      </x:c>
      <x:c r="B910" s="13">
        <x:v>397.3</x:v>
      </x:c>
      <x:c r="C910" s="13" t="s">
        <x:v>279</x:v>
      </x:c>
      <x:c r="D910" s="13">
        <x:v>1010792</x:v>
      </x:c>
      <x:c r="E910" s="13" t="s">
        <x:v>587</x:v>
      </x:c>
      <x:c r="F910" s="13" t="s">
        <x:v>2378</x:v>
      </x:c>
      <x:c r="G910" s="13" t="s">
        <x:v>2393</x:v>
      </x:c>
      <x:c r="H910" s="13" t="s">
        <x:v>736</x:v>
      </x:c>
      <x:c r="I910" s="16" t="s">
        <x:v>1902</x:v>
      </x:c>
      <x:c r="J910" s="22">
        <x:v>2456.42</x:v>
      </x:c>
      <x:c r="K910" s="15">
        <x:v>0.42631999999999998</x:v>
      </x:c>
      <x:c r="L910" s="18">
        <x:f t="shared" si="70"/>
        <x:v>1047.22</x:v>
      </x:c>
      <x:c r="M910" s="15">
        <x:v>0</x:v>
      </x:c>
      <x:c r="N910" s="18">
        <x:f t="shared" si="71"/>
        <x:v>0</x:v>
      </x:c>
      <x:c r="O910" s="15">
        <x:v>0.54313</x:v>
      </x:c>
      <x:c r="P910" s="18">
        <x:f t="shared" si="72"/>
        <x:v>1334.16</x:v>
      </x:c>
      <x:c r="Q910" s="15">
        <x:v>2.1420000000000002E-2</x:v>
      </x:c>
      <x:c r="R910" s="18">
        <x:f t="shared" si="73"/>
        <x:v>52.62</x:v>
      </x:c>
      <x:c r="S910" s="15">
        <x:v>9.130000000000001E-3</x:v>
      </x:c>
      <x:c r="T910" s="14">
        <x:f t="shared" si="74"/>
        <x:v>22.419999999999966</x:v>
      </x:c>
    </x:row>
    <x:row r="911" spans="1:20" x14ac:dyDescent="0.25">
      <x:c r="A911" s="13" t="s">
        <x:v>622</x:v>
      </x:c>
      <x:c r="B911" s="13">
        <x:v>397.3</x:v>
      </x:c>
      <x:c r="C911" s="13" t="s">
        <x:v>282</x:v>
      </x:c>
      <x:c r="D911" s="13">
        <x:v>1010793</x:v>
      </x:c>
      <x:c r="E911" s="13" t="s">
        <x:v>1508</x:v>
      </x:c>
      <x:c r="F911" s="13" t="s">
        <x:v>2388</x:v>
      </x:c>
      <x:c r="G911" s="13" t="s">
        <x:v>2395</x:v>
      </x:c>
      <x:c r="H911" s="13" t="s">
        <x:v>736</x:v>
      </x:c>
      <x:c r="I911" s="16" t="s">
        <x:v>1902</x:v>
      </x:c>
      <x:c r="J911" s="22">
        <x:v>355364.77</x:v>
      </x:c>
      <x:c r="K911" s="15">
        <x:v>0.42631999999999998</x:v>
      </x:c>
      <x:c r="L911" s="18">
        <x:f t="shared" si="70"/>
        <x:v>151499.10999999999</x:v>
      </x:c>
      <x:c r="M911" s="15">
        <x:v>0</x:v>
      </x:c>
      <x:c r="N911" s="18">
        <x:f t="shared" si="71"/>
        <x:v>0</x:v>
      </x:c>
      <x:c r="O911" s="15">
        <x:v>0.54313</x:v>
      </x:c>
      <x:c r="P911" s="18">
        <x:f t="shared" si="72"/>
        <x:v>193009.27</x:v>
      </x:c>
      <x:c r="Q911" s="15">
        <x:v>2.1420000000000002E-2</x:v>
      </x:c>
      <x:c r="R911" s="18">
        <x:f t="shared" si="73"/>
        <x:v>7611.91</x:v>
      </x:c>
      <x:c r="S911" s="15">
        <x:v>9.130000000000001E-3</x:v>
      </x:c>
      <x:c r="T911" s="14">
        <x:f t="shared" si="74"/>
        <x:v>3244.4800000000432</x:v>
      </x:c>
    </x:row>
    <x:row r="912" spans="1:20" x14ac:dyDescent="0.25">
      <x:c r="A912" s="13" t="s">
        <x:v>622</x:v>
      </x:c>
      <x:c r="B912" s="13">
        <x:v>397.3</x:v>
      </x:c>
      <x:c r="C912" s="13" t="s">
        <x:v>283</x:v>
      </x:c>
      <x:c r="D912" s="13">
        <x:v>1010793</x:v>
      </x:c>
      <x:c r="E912" s="13" t="s">
        <x:v>1508</x:v>
      </x:c>
      <x:c r="F912" s="13" t="s">
        <x:v>2388</x:v>
      </x:c>
      <x:c r="G912" s="13" t="s">
        <x:v>2395</x:v>
      </x:c>
      <x:c r="H912" s="13" t="s">
        <x:v>736</x:v>
      </x:c>
      <x:c r="I912" s="16" t="s">
        <x:v>1902</x:v>
      </x:c>
      <x:c r="J912" s="22">
        <x:v>52171.5</x:v>
      </x:c>
      <x:c r="K912" s="15">
        <x:v>0.42631999999999998</x:v>
      </x:c>
      <x:c r="L912" s="18">
        <x:f t="shared" si="70"/>
        <x:v>22241.75</x:v>
      </x:c>
      <x:c r="M912" s="15">
        <x:v>0</x:v>
      </x:c>
      <x:c r="N912" s="18">
        <x:f t="shared" si="71"/>
        <x:v>0</x:v>
      </x:c>
      <x:c r="O912" s="15">
        <x:v>0.54313</x:v>
      </x:c>
      <x:c r="P912" s="18">
        <x:f t="shared" si="72"/>
        <x:v>28335.91</x:v>
      </x:c>
      <x:c r="Q912" s="15">
        <x:v>2.1420000000000002E-2</x:v>
      </x:c>
      <x:c r="R912" s="18">
        <x:f t="shared" si="73"/>
        <x:v>1117.51</x:v>
      </x:c>
      <x:c r="S912" s="15">
        <x:v>9.130000000000001E-3</x:v>
      </x:c>
      <x:c r="T912" s="14">
        <x:f t="shared" si="74"/>
        <x:v>476.33000000000015</x:v>
      </x:c>
    </x:row>
    <x:row r="913" spans="1:20" x14ac:dyDescent="0.25">
      <x:c r="A913" s="13" t="s">
        <x:v>622</x:v>
      </x:c>
      <x:c r="B913" s="13">
        <x:v>397.3</x:v>
      </x:c>
      <x:c r="C913" s="13" t="s">
        <x:v>285</x:v>
      </x:c>
      <x:c r="D913" s="13">
        <x:v>1010793</x:v>
      </x:c>
      <x:c r="E913" s="13" t="s">
        <x:v>1508</x:v>
      </x:c>
      <x:c r="F913" s="13" t="s">
        <x:v>2388</x:v>
      </x:c>
      <x:c r="G913" s="13" t="s">
        <x:v>2395</x:v>
      </x:c>
      <x:c r="H913" s="13" t="s">
        <x:v>736</x:v>
      </x:c>
      <x:c r="I913" s="16" t="s">
        <x:v>1902</x:v>
      </x:c>
      <x:c r="J913" s="22">
        <x:v>-3291.39</x:v>
      </x:c>
      <x:c r="K913" s="15">
        <x:v>0.42631999999999998</x:v>
      </x:c>
      <x:c r="L913" s="18">
        <x:f t="shared" si="70"/>
        <x:v>-1403.19</x:v>
      </x:c>
      <x:c r="M913" s="15">
        <x:v>0</x:v>
      </x:c>
      <x:c r="N913" s="18">
        <x:f t="shared" si="71"/>
        <x:v>0</x:v>
      </x:c>
      <x:c r="O913" s="15">
        <x:v>0.54313</x:v>
      </x:c>
      <x:c r="P913" s="18">
        <x:f t="shared" si="72"/>
        <x:v>-1787.65</x:v>
      </x:c>
      <x:c r="Q913" s="15">
        <x:v>2.1420000000000002E-2</x:v>
      </x:c>
      <x:c r="R913" s="18">
        <x:f t="shared" si="73"/>
        <x:v>-70.5</x:v>
      </x:c>
      <x:c r="S913" s="15">
        <x:v>9.130000000000001E-3</x:v>
      </x:c>
      <x:c r="T913" s="14">
        <x:f t="shared" si="74"/>
        <x:v>-30.049999999999727</x:v>
      </x:c>
    </x:row>
    <x:row r="914" spans="1:20" x14ac:dyDescent="0.25">
      <x:c r="A914" s="13" t="s">
        <x:v>622</x:v>
      </x:c>
      <x:c r="B914" s="13">
        <x:v>397.3</x:v>
      </x:c>
      <x:c r="C914" s="13" t="s">
        <x:v>70</x:v>
      </x:c>
      <x:c r="D914" s="13">
        <x:v>1010793</x:v>
      </x:c>
      <x:c r="E914" s="13" t="s">
        <x:v>1508</x:v>
      </x:c>
      <x:c r="F914" s="13" t="s">
        <x:v>2388</x:v>
      </x:c>
      <x:c r="G914" s="13" t="s">
        <x:v>2395</x:v>
      </x:c>
      <x:c r="H914" s="13" t="s">
        <x:v>233</x:v>
      </x:c>
      <x:c r="I914" s="16" t="s">
        <x:v>1839</x:v>
      </x:c>
      <x:c r="J914" s="22">
        <x:v>2499.27</x:v>
      </x:c>
      <x:c r="K914" s="15">
        <x:v>0.42631999999999998</x:v>
      </x:c>
      <x:c r="L914" s="18">
        <x:f t="shared" si="70"/>
        <x:v>1065.49</x:v>
      </x:c>
      <x:c r="M914" s="15">
        <x:v>0</x:v>
      </x:c>
      <x:c r="N914" s="18">
        <x:f t="shared" si="71"/>
        <x:v>0</x:v>
      </x:c>
      <x:c r="O914" s="15">
        <x:v>0.54313</x:v>
      </x:c>
      <x:c r="P914" s="18">
        <x:f t="shared" si="72"/>
        <x:v>1357.43</x:v>
      </x:c>
      <x:c r="Q914" s="15">
        <x:v>2.1420000000000002E-2</x:v>
      </x:c>
      <x:c r="R914" s="18">
        <x:f t="shared" si="73"/>
        <x:v>53.53</x:v>
      </x:c>
      <x:c r="S914" s="15">
        <x:v>9.130000000000001E-3</x:v>
      </x:c>
      <x:c r="T914" s="14">
        <x:f t="shared" si="74"/>
        <x:v>22.819999999999908</x:v>
      </x:c>
    </x:row>
    <x:row r="915" spans="1:20" x14ac:dyDescent="0.25">
      <x:c r="A915" s="13" t="s">
        <x:v>622</x:v>
      </x:c>
      <x:c r="B915" s="13">
        <x:v>397.3</x:v>
      </x:c>
      <x:c r="C915" s="13" t="s">
        <x:v>70</x:v>
      </x:c>
      <x:c r="D915" s="13">
        <x:v>1010792</x:v>
      </x:c>
      <x:c r="E915" s="13" t="s">
        <x:v>300</x:v>
      </x:c>
      <x:c r="F915" s="13" t="s">
        <x:v>2375</x:v>
      </x:c>
      <x:c r="G915" s="13" t="s">
        <x:v>2393</x:v>
      </x:c>
      <x:c r="H915" s="13" t="s">
        <x:v>233</x:v>
      </x:c>
      <x:c r="I915" s="16" t="s">
        <x:v>1839</x:v>
      </x:c>
      <x:c r="J915" s="22">
        <x:v>169141.78</x:v>
      </x:c>
      <x:c r="K915" s="15">
        <x:v>0.42631999999999998</x:v>
      </x:c>
      <x:c r="L915" s="18">
        <x:f t="shared" si="70"/>
        <x:v>72108.52</x:v>
      </x:c>
      <x:c r="M915" s="15">
        <x:v>0</x:v>
      </x:c>
      <x:c r="N915" s="18">
        <x:f t="shared" si="71"/>
        <x:v>0</x:v>
      </x:c>
      <x:c r="O915" s="15">
        <x:v>0.54313</x:v>
      </x:c>
      <x:c r="P915" s="18">
        <x:f t="shared" si="72"/>
        <x:v>91865.97</x:v>
      </x:c>
      <x:c r="Q915" s="15">
        <x:v>2.1420000000000002E-2</x:v>
      </x:c>
      <x:c r="R915" s="18">
        <x:f t="shared" si="73"/>
        <x:v>3623.02</x:v>
      </x:c>
      <x:c r="S915" s="15">
        <x:v>9.130000000000001E-3</x:v>
      </x:c>
      <x:c r="T915" s="14">
        <x:f t="shared" si="74"/>
        <x:v>1544.2699999999936</x:v>
      </x:c>
    </x:row>
    <x:row r="916" spans="1:20" x14ac:dyDescent="0.25">
      <x:c r="A916" s="13" t="s">
        <x:v>622</x:v>
      </x:c>
      <x:c r="B916" s="13">
        <x:v>397.3</x:v>
      </x:c>
      <x:c r="C916" s="13" t="s">
        <x:v>224</x:v>
      </x:c>
      <x:c r="D916" s="13">
        <x:v>1010792</x:v>
      </x:c>
      <x:c r="E916" s="13" t="s">
        <x:v>300</x:v>
      </x:c>
      <x:c r="F916" s="13" t="s">
        <x:v>2375</x:v>
      </x:c>
      <x:c r="G916" s="13" t="s">
        <x:v>2393</x:v>
      </x:c>
      <x:c r="H916" s="13" t="s">
        <x:v>1547</x:v>
      </x:c>
      <x:c r="I916" s="16" t="s">
        <x:v>2215</x:v>
      </x:c>
      <x:c r="J916" s="22">
        <x:v>229.92</x:v>
      </x:c>
      <x:c r="K916" s="15">
        <x:v>0.42631999999999998</x:v>
      </x:c>
      <x:c r="L916" s="18">
        <x:f t="shared" si="70"/>
        <x:v>98.02</x:v>
      </x:c>
      <x:c r="M916" s="15">
        <x:v>0</x:v>
      </x:c>
      <x:c r="N916" s="18">
        <x:f t="shared" si="71"/>
        <x:v>0</x:v>
      </x:c>
      <x:c r="O916" s="15">
        <x:v>0.54313</x:v>
      </x:c>
      <x:c r="P916" s="18">
        <x:f t="shared" si="72"/>
        <x:v>124.88</x:v>
      </x:c>
      <x:c r="Q916" s="15">
        <x:v>2.1420000000000002E-2</x:v>
      </x:c>
      <x:c r="R916" s="18">
        <x:f t="shared" si="73"/>
        <x:v>4.92</x:v>
      </x:c>
      <x:c r="S916" s="15">
        <x:v>9.130000000000001E-3</x:v>
      </x:c>
      <x:c r="T916" s="14">
        <x:f t="shared" si="74"/>
        <x:v>2.0999999999999819</x:v>
      </x:c>
    </x:row>
    <x:row r="917" spans="1:20" x14ac:dyDescent="0.25">
      <x:c r="A917" s="13" t="s">
        <x:v>622</x:v>
      </x:c>
      <x:c r="B917" s="13">
        <x:v>397.3</x:v>
      </x:c>
      <x:c r="C917" s="13" t="s">
        <x:v>211</x:v>
      </x:c>
      <x:c r="D917" s="13">
        <x:v>1010792</x:v>
      </x:c>
      <x:c r="E917" s="13" t="s">
        <x:v>308</x:v>
      </x:c>
      <x:c r="F917" s="13" t="s">
        <x:v>2380</x:v>
      </x:c>
      <x:c r="G917" s="13" t="s">
        <x:v>2393</x:v>
      </x:c>
      <x:c r="H917" s="13" t="s">
        <x:v>1547</x:v>
      </x:c>
      <x:c r="I917" s="16" t="s">
        <x:v>2215</x:v>
      </x:c>
      <x:c r="J917" s="22">
        <x:v>31153.279999999999</x:v>
      </x:c>
      <x:c r="K917" s="15">
        <x:v>0.42631999999999998</x:v>
      </x:c>
      <x:c r="L917" s="18">
        <x:f t="shared" si="70"/>
        <x:v>13281.27</x:v>
      </x:c>
      <x:c r="M917" s="15">
        <x:v>0</x:v>
      </x:c>
      <x:c r="N917" s="18">
        <x:f t="shared" si="71"/>
        <x:v>0</x:v>
      </x:c>
      <x:c r="O917" s="15">
        <x:v>0.54313</x:v>
      </x:c>
      <x:c r="P917" s="18">
        <x:f t="shared" si="72"/>
        <x:v>16920.28</x:v>
      </x:c>
      <x:c r="Q917" s="15">
        <x:v>2.1420000000000002E-2</x:v>
      </x:c>
      <x:c r="R917" s="18">
        <x:f t="shared" si="73"/>
        <x:v>667.3</x:v>
      </x:c>
      <x:c r="S917" s="15">
        <x:v>9.130000000000001E-3</x:v>
      </x:c>
      <x:c r="T917" s="14">
        <x:f t="shared" si="74"/>
        <x:v>284.42999999999961</x:v>
      </x:c>
    </x:row>
    <x:row r="918" spans="1:20" x14ac:dyDescent="0.25">
      <x:c r="A918" s="13" t="s">
        <x:v>622</x:v>
      </x:c>
      <x:c r="B918" s="13">
        <x:v>397.3</x:v>
      </x:c>
      <x:c r="C918" s="13" t="s">
        <x:v>224</x:v>
      </x:c>
      <x:c r="D918" s="13">
        <x:v>1010792</x:v>
      </x:c>
      <x:c r="E918" s="13" t="s">
        <x:v>576</x:v>
      </x:c>
      <x:c r="F918" s="13" t="s">
        <x:v>2383</x:v>
      </x:c>
      <x:c r="G918" s="13" t="s">
        <x:v>2393</x:v>
      </x:c>
      <x:c r="H918" s="13" t="s">
        <x:v>1547</x:v>
      </x:c>
      <x:c r="I918" s="16" t="s">
        <x:v>2215</x:v>
      </x:c>
      <x:c r="J918" s="22">
        <x:v>74407.39</x:v>
      </x:c>
      <x:c r="K918" s="15">
        <x:v>0.42631999999999998</x:v>
      </x:c>
      <x:c r="L918" s="18">
        <x:f t="shared" si="70"/>
        <x:v>31721.360000000001</x:v>
      </x:c>
      <x:c r="M918" s="15">
        <x:v>0</x:v>
      </x:c>
      <x:c r="N918" s="18">
        <x:f t="shared" si="71"/>
        <x:v>0</x:v>
      </x:c>
      <x:c r="O918" s="15">
        <x:v>0.54313</x:v>
      </x:c>
      <x:c r="P918" s="18">
        <x:f t="shared" si="72"/>
        <x:v>40412.89</x:v>
      </x:c>
      <x:c r="Q918" s="15">
        <x:v>2.1420000000000002E-2</x:v>
      </x:c>
      <x:c r="R918" s="18">
        <x:f t="shared" si="73"/>
        <x:v>1593.81</x:v>
      </x:c>
      <x:c r="S918" s="15">
        <x:v>9.130000000000001E-3</x:v>
      </x:c>
      <x:c r="T918" s="14">
        <x:f t="shared" si="74"/>
        <x:v>679.32999999999947</x:v>
      </x:c>
    </x:row>
    <x:row r="919" spans="1:20" x14ac:dyDescent="0.25">
      <x:c r="A919" s="13" t="s">
        <x:v>622</x:v>
      </x:c>
      <x:c r="B919" s="13">
        <x:v>397.3</x:v>
      </x:c>
      <x:c r="C919" s="13" t="s">
        <x:v>197</x:v>
      </x:c>
      <x:c r="D919" s="13">
        <x:v>1010792</x:v>
      </x:c>
      <x:c r="E919" s="13" t="s">
        <x:v>576</x:v>
      </x:c>
      <x:c r="F919" s="13" t="s">
        <x:v>2383</x:v>
      </x:c>
      <x:c r="G919" s="13" t="s">
        <x:v>2393</x:v>
      </x:c>
      <x:c r="H919" s="13" t="s">
        <x:v>1547</x:v>
      </x:c>
      <x:c r="I919" s="16" t="s">
        <x:v>2215</x:v>
      </x:c>
      <x:c r="J919" s="22">
        <x:v>-673.54</x:v>
      </x:c>
      <x:c r="K919" s="15">
        <x:v>0.42631999999999998</x:v>
      </x:c>
      <x:c r="L919" s="18">
        <x:f t="shared" si="70"/>
        <x:v>-287.14</x:v>
      </x:c>
      <x:c r="M919" s="15">
        <x:v>0</x:v>
      </x:c>
      <x:c r="N919" s="18">
        <x:f t="shared" si="71"/>
        <x:v>0</x:v>
      </x:c>
      <x:c r="O919" s="15">
        <x:v>0.54313</x:v>
      </x:c>
      <x:c r="P919" s="18">
        <x:f t="shared" si="72"/>
        <x:v>-365.82</x:v>
      </x:c>
      <x:c r="Q919" s="15">
        <x:v>2.1420000000000002E-2</x:v>
      </x:c>
      <x:c r="R919" s="18">
        <x:f t="shared" si="73"/>
        <x:v>-14.43</x:v>
      </x:c>
      <x:c r="S919" s="15">
        <x:v>9.130000000000001E-3</x:v>
      </x:c>
      <x:c r="T919" s="14">
        <x:f t="shared" si="74"/>
        <x:v>-6.1499999999999844</x:v>
      </x:c>
    </x:row>
    <x:row r="920" spans="1:20" x14ac:dyDescent="0.25">
      <x:c r="A920" s="13" t="s">
        <x:v>622</x:v>
      </x:c>
      <x:c r="B920" s="13">
        <x:v>397.3</x:v>
      </x:c>
      <x:c r="C920" s="13" t="s">
        <x:v>279</x:v>
      </x:c>
      <x:c r="D920" s="13">
        <x:v>1010792</x:v>
      </x:c>
      <x:c r="E920" s="13" t="s">
        <x:v>587</x:v>
      </x:c>
      <x:c r="F920" s="13" t="s">
        <x:v>2378</x:v>
      </x:c>
      <x:c r="G920" s="13" t="s">
        <x:v>2393</x:v>
      </x:c>
      <x:c r="H920" s="13" t="s">
        <x:v>1547</x:v>
      </x:c>
      <x:c r="I920" s="16" t="s">
        <x:v>2215</x:v>
      </x:c>
      <x:c r="J920" s="22">
        <x:v>2456.42</x:v>
      </x:c>
      <x:c r="K920" s="15">
        <x:v>0.42631999999999998</x:v>
      </x:c>
      <x:c r="L920" s="18">
        <x:f t="shared" si="70"/>
        <x:v>1047.22</x:v>
      </x:c>
      <x:c r="M920" s="15">
        <x:v>0</x:v>
      </x:c>
      <x:c r="N920" s="18">
        <x:f t="shared" si="71"/>
        <x:v>0</x:v>
      </x:c>
      <x:c r="O920" s="15">
        <x:v>0.54313</x:v>
      </x:c>
      <x:c r="P920" s="18">
        <x:f t="shared" si="72"/>
        <x:v>1334.16</x:v>
      </x:c>
      <x:c r="Q920" s="15">
        <x:v>2.1420000000000002E-2</x:v>
      </x:c>
      <x:c r="R920" s="18">
        <x:f t="shared" si="73"/>
        <x:v>52.62</x:v>
      </x:c>
      <x:c r="S920" s="15">
        <x:v>9.130000000000001E-3</x:v>
      </x:c>
      <x:c r="T920" s="14">
        <x:f t="shared" si="74"/>
        <x:v>22.419999999999966</x:v>
      </x:c>
    </x:row>
    <x:row r="921" spans="1:20" x14ac:dyDescent="0.25">
      <x:c r="A921" s="13" t="s">
        <x:v>622</x:v>
      </x:c>
      <x:c r="B921" s="13">
        <x:v>397.3</x:v>
      </x:c>
      <x:c r="C921" s="13" t="s">
        <x:v>290</x:v>
      </x:c>
      <x:c r="D921" s="13">
        <x:v>1010793</x:v>
      </x:c>
      <x:c r="E921" s="13" t="s">
        <x:v>1508</x:v>
      </x:c>
      <x:c r="F921" s="13" t="s">
        <x:v>2388</x:v>
      </x:c>
      <x:c r="G921" s="13" t="s">
        <x:v>2395</x:v>
      </x:c>
      <x:c r="H921" s="13" t="s">
        <x:v>239</x:v>
      </x:c>
      <x:c r="I921" s="16" t="s">
        <x:v>1840</x:v>
      </x:c>
      <x:c r="J921" s="22">
        <x:v>27634.560000000001</x:v>
      </x:c>
      <x:c r="K921" s="15">
        <x:v>0.42631999999999998</x:v>
      </x:c>
      <x:c r="L921" s="18">
        <x:f t="shared" si="70"/>
        <x:v>11781.17</x:v>
      </x:c>
      <x:c r="M921" s="15">
        <x:v>0</x:v>
      </x:c>
      <x:c r="N921" s="18">
        <x:f t="shared" si="71"/>
        <x:v>0</x:v>
      </x:c>
      <x:c r="O921" s="15">
        <x:v>0.54313</x:v>
      </x:c>
      <x:c r="P921" s="18">
        <x:f t="shared" si="72"/>
        <x:v>15009.16</x:v>
      </x:c>
      <x:c r="Q921" s="15">
        <x:v>2.1420000000000002E-2</x:v>
      </x:c>
      <x:c r="R921" s="18">
        <x:f t="shared" si="73"/>
        <x:v>591.92999999999995</x:v>
      </x:c>
      <x:c r="S921" s="15">
        <x:v>9.130000000000001E-3</x:v>
      </x:c>
      <x:c r="T921" s="14">
        <x:f t="shared" si="74"/>
        <x:v>252.30000000000143</x:v>
      </x:c>
    </x:row>
    <x:row r="922" spans="1:20" x14ac:dyDescent="0.25">
      <x:c r="A922" s="13" t="s">
        <x:v>622</x:v>
      </x:c>
      <x:c r="B922" s="13">
        <x:v>397.3</x:v>
      </x:c>
      <x:c r="C922" s="13" t="s">
        <x:v>281</x:v>
      </x:c>
      <x:c r="D922" s="13">
        <x:v>1010793</x:v>
      </x:c>
      <x:c r="E922" s="13" t="s">
        <x:v>1508</x:v>
      </x:c>
      <x:c r="F922" s="13" t="s">
        <x:v>2388</x:v>
      </x:c>
      <x:c r="G922" s="13" t="s">
        <x:v>2395</x:v>
      </x:c>
      <x:c r="H922" s="13" t="s">
        <x:v>239</x:v>
      </x:c>
      <x:c r="I922" s="16" t="s">
        <x:v>1840</x:v>
      </x:c>
      <x:c r="J922" s="22">
        <x:v>308.95</x:v>
      </x:c>
      <x:c r="K922" s="15">
        <x:v>0.42631999999999998</x:v>
      </x:c>
      <x:c r="L922" s="18">
        <x:f t="shared" si="70"/>
        <x:v>131.71</x:v>
      </x:c>
      <x:c r="M922" s="15">
        <x:v>0</x:v>
      </x:c>
      <x:c r="N922" s="18">
        <x:f t="shared" si="71"/>
        <x:v>0</x:v>
      </x:c>
      <x:c r="O922" s="15">
        <x:v>0.54313</x:v>
      </x:c>
      <x:c r="P922" s="18">
        <x:f t="shared" si="72"/>
        <x:v>167.8</x:v>
      </x:c>
      <x:c r="Q922" s="15">
        <x:v>2.1420000000000002E-2</x:v>
      </x:c>
      <x:c r="R922" s="18">
        <x:f t="shared" si="73"/>
        <x:v>6.62</x:v>
      </x:c>
      <x:c r="S922" s="15">
        <x:v>9.130000000000001E-3</x:v>
      </x:c>
      <x:c r="T922" s="14">
        <x:f t="shared" si="74"/>
        <x:v>2.8199999999999692</x:v>
      </x:c>
    </x:row>
    <x:row r="923" spans="1:20" x14ac:dyDescent="0.25">
      <x:c r="A923" s="13" t="s">
        <x:v>622</x:v>
      </x:c>
      <x:c r="B923" s="13">
        <x:v>397.3</x:v>
      </x:c>
      <x:c r="C923" s="13" t="s">
        <x:v>282</x:v>
      </x:c>
      <x:c r="D923" s="13">
        <x:v>1010793</x:v>
      </x:c>
      <x:c r="E923" s="13" t="s">
        <x:v>1508</x:v>
      </x:c>
      <x:c r="F923" s="13" t="s">
        <x:v>2388</x:v>
      </x:c>
      <x:c r="G923" s="13" t="s">
        <x:v>2395</x:v>
      </x:c>
      <x:c r="H923" s="13" t="s">
        <x:v>738</x:v>
      </x:c>
      <x:c r="I923" s="16" t="s">
        <x:v>1903</x:v>
      </x:c>
      <x:c r="J923" s="22">
        <x:v>362918.84</x:v>
      </x:c>
      <x:c r="K923" s="15">
        <x:v>0.42631999999999998</x:v>
      </x:c>
      <x:c r="L923" s="18">
        <x:f t="shared" si="70"/>
        <x:v>154719.56</x:v>
      </x:c>
      <x:c r="M923" s="15">
        <x:v>0</x:v>
      </x:c>
      <x:c r="N923" s="18">
        <x:f t="shared" si="71"/>
        <x:v>0</x:v>
      </x:c>
      <x:c r="O923" s="15">
        <x:v>0.54313</x:v>
      </x:c>
      <x:c r="P923" s="18">
        <x:f t="shared" si="72"/>
        <x:v>197112.11</x:v>
      </x:c>
      <x:c r="Q923" s="15">
        <x:v>2.1420000000000002E-2</x:v>
      </x:c>
      <x:c r="R923" s="18">
        <x:f t="shared" si="73"/>
        <x:v>7773.72</x:v>
      </x:c>
      <x:c r="S923" s="15">
        <x:v>9.130000000000001E-3</x:v>
      </x:c>
      <x:c r="T923" s="14">
        <x:f t="shared" si="74"/>
        <x:v>3313.4500000000417</x:v>
      </x:c>
    </x:row>
    <x:row r="924" spans="1:20" x14ac:dyDescent="0.25">
      <x:c r="A924" s="13" t="s">
        <x:v>622</x:v>
      </x:c>
      <x:c r="B924" s="13">
        <x:v>397.3</x:v>
      </x:c>
      <x:c r="C924" s="13" t="s">
        <x:v>283</x:v>
      </x:c>
      <x:c r="D924" s="13">
        <x:v>1010793</x:v>
      </x:c>
      <x:c r="E924" s="13" t="s">
        <x:v>1508</x:v>
      </x:c>
      <x:c r="F924" s="13" t="s">
        <x:v>2388</x:v>
      </x:c>
      <x:c r="G924" s="13" t="s">
        <x:v>2395</x:v>
      </x:c>
      <x:c r="H924" s="13" t="s">
        <x:v>738</x:v>
      </x:c>
      <x:c r="I924" s="16" t="s">
        <x:v>1903</x:v>
      </x:c>
      <x:c r="J924" s="22">
        <x:v>11.29</x:v>
      </x:c>
      <x:c r="K924" s="15">
        <x:v>0.42631999999999998</x:v>
      </x:c>
      <x:c r="L924" s="18">
        <x:f t="shared" si="70"/>
        <x:v>4.8099999999999996</x:v>
      </x:c>
      <x:c r="M924" s="15">
        <x:v>0</x:v>
      </x:c>
      <x:c r="N924" s="18">
        <x:f t="shared" si="71"/>
        <x:v>0</x:v>
      </x:c>
      <x:c r="O924" s="15">
        <x:v>0.54313</x:v>
      </x:c>
      <x:c r="P924" s="18">
        <x:f t="shared" si="72"/>
        <x:v>6.13</x:v>
      </x:c>
      <x:c r="Q924" s="15">
        <x:v>2.1420000000000002E-2</x:v>
      </x:c>
      <x:c r="R924" s="18">
        <x:f t="shared" si="73"/>
        <x:v>0.24</x:v>
      </x:c>
      <x:c r="S924" s="15">
        <x:v>9.130000000000001E-3</x:v>
      </x:c>
      <x:c r="T924" s="14">
        <x:f t="shared" si="74"/>
        <x:v>0.10999999999999965</x:v>
      </x:c>
    </x:row>
    <x:row r="925" spans="1:20" x14ac:dyDescent="0.25">
      <x:c r="A925" s="13" t="s">
        <x:v>622</x:v>
      </x:c>
      <x:c r="B925" s="13">
        <x:v>397.3</x:v>
      </x:c>
      <x:c r="C925" s="13" t="s">
        <x:v>224</x:v>
      </x:c>
      <x:c r="D925" s="13">
        <x:v>1010792</x:v>
      </x:c>
      <x:c r="E925" s="13" t="s">
        <x:v>300</x:v>
      </x:c>
      <x:c r="F925" s="13" t="s">
        <x:v>2375</x:v>
      </x:c>
      <x:c r="G925" s="13" t="s">
        <x:v>2393</x:v>
      </x:c>
      <x:c r="H925" s="13" t="s">
        <x:v>738</x:v>
      </x:c>
      <x:c r="I925" s="16" t="s">
        <x:v>1903</x:v>
      </x:c>
      <x:c r="J925" s="22">
        <x:v>284027.52000000002</x:v>
      </x:c>
      <x:c r="K925" s="15">
        <x:v>0.42631999999999998</x:v>
      </x:c>
      <x:c r="L925" s="18">
        <x:f t="shared" si="70"/>
        <x:v>121086.61</x:v>
      </x:c>
      <x:c r="M925" s="15">
        <x:v>0</x:v>
      </x:c>
      <x:c r="N925" s="18">
        <x:f t="shared" si="71"/>
        <x:v>0</x:v>
      </x:c>
      <x:c r="O925" s="15">
        <x:v>0.54313</x:v>
      </x:c>
      <x:c r="P925" s="18">
        <x:f t="shared" si="72"/>
        <x:v>154263.87</x:v>
      </x:c>
      <x:c r="Q925" s="15">
        <x:v>2.1420000000000002E-2</x:v>
      </x:c>
      <x:c r="R925" s="18">
        <x:f t="shared" si="73"/>
        <x:v>6083.87</x:v>
      </x:c>
      <x:c r="S925" s="15">
        <x:v>9.130000000000001E-3</x:v>
      </x:c>
      <x:c r="T925" s="14">
        <x:f t="shared" si="74"/>
        <x:v>2593.1700000000374</x:v>
      </x:c>
    </x:row>
    <x:row r="926" spans="1:20" x14ac:dyDescent="0.25">
      <x:c r="A926" s="13" t="s">
        <x:v>622</x:v>
      </x:c>
      <x:c r="B926" s="13">
        <x:v>397.3</x:v>
      </x:c>
      <x:c r="C926" s="13" t="s">
        <x:v>197</x:v>
      </x:c>
      <x:c r="D926" s="13">
        <x:v>1010792</x:v>
      </x:c>
      <x:c r="E926" s="13" t="s">
        <x:v>300</x:v>
      </x:c>
      <x:c r="F926" s="13" t="s">
        <x:v>2375</x:v>
      </x:c>
      <x:c r="G926" s="13" t="s">
        <x:v>2393</x:v>
      </x:c>
      <x:c r="H926" s="13" t="s">
        <x:v>738</x:v>
      </x:c>
      <x:c r="I926" s="16" t="s">
        <x:v>1903</x:v>
      </x:c>
      <x:c r="J926" s="22">
        <x:v>10504.86</x:v>
      </x:c>
      <x:c r="K926" s="15">
        <x:v>0.42631999999999998</x:v>
      </x:c>
      <x:c r="L926" s="18">
        <x:f t="shared" si="70"/>
        <x:v>4478.43</x:v>
      </x:c>
      <x:c r="M926" s="15">
        <x:v>0</x:v>
      </x:c>
      <x:c r="N926" s="18">
        <x:f t="shared" si="71"/>
        <x:v>0</x:v>
      </x:c>
      <x:c r="O926" s="15">
        <x:v>0.54313</x:v>
      </x:c>
      <x:c r="P926" s="18">
        <x:f t="shared" si="72"/>
        <x:v>5705.5</x:v>
      </x:c>
      <x:c r="Q926" s="15">
        <x:v>2.1420000000000002E-2</x:v>
      </x:c>
      <x:c r="R926" s="18">
        <x:f t="shared" si="73"/>
        <x:v>225.01</x:v>
      </x:c>
      <x:c r="S926" s="15">
        <x:v>9.130000000000001E-3</x:v>
      </x:c>
      <x:c r="T926" s="14">
        <x:f t="shared" si="74"/>
        <x:v>95.9200000000003</x:v>
      </x:c>
    </x:row>
    <x:row r="927" spans="1:20" x14ac:dyDescent="0.25">
      <x:c r="A927" s="13" t="s">
        <x:v>622</x:v>
      </x:c>
      <x:c r="B927" s="13">
        <x:v>397.3</x:v>
      </x:c>
      <x:c r="C927" s="13" t="s">
        <x:v>282</x:v>
      </x:c>
      <x:c r="D927" s="13">
        <x:v>1010793</x:v>
      </x:c>
      <x:c r="E927" s="13" t="s">
        <x:v>1508</x:v>
      </x:c>
      <x:c r="F927" s="13" t="s">
        <x:v>2388</x:v>
      </x:c>
      <x:c r="G927" s="13" t="s">
        <x:v>2395</x:v>
      </x:c>
      <x:c r="H927" s="13" t="s">
        <x:v>740</x:v>
      </x:c>
      <x:c r="I927" s="16" t="s">
        <x:v>1904</x:v>
      </x:c>
      <x:c r="J927" s="22">
        <x:v>355364.6</x:v>
      </x:c>
      <x:c r="K927" s="15">
        <x:v>0.42631999999999998</x:v>
      </x:c>
      <x:c r="L927" s="18">
        <x:f t="shared" si="70"/>
        <x:v>151499.04</x:v>
      </x:c>
      <x:c r="M927" s="15">
        <x:v>0</x:v>
      </x:c>
      <x:c r="N927" s="18">
        <x:f t="shared" si="71"/>
        <x:v>0</x:v>
      </x:c>
      <x:c r="O927" s="15">
        <x:v>0.54313</x:v>
      </x:c>
      <x:c r="P927" s="18">
        <x:f t="shared" si="72"/>
        <x:v>193009.18</x:v>
      </x:c>
      <x:c r="Q927" s="15">
        <x:v>2.1420000000000002E-2</x:v>
      </x:c>
      <x:c r="R927" s="18">
        <x:f t="shared" si="73"/>
        <x:v>7611.91</x:v>
      </x:c>
      <x:c r="S927" s="15">
        <x:v>9.130000000000001E-3</x:v>
      </x:c>
      <x:c r="T927" s="14">
        <x:f t="shared" si="74"/>
        <x:v>3244.4699999999757</x:v>
      </x:c>
    </x:row>
    <x:row r="928" spans="1:20" x14ac:dyDescent="0.25">
      <x:c r="A928" s="13" t="s">
        <x:v>622</x:v>
      </x:c>
      <x:c r="B928" s="13">
        <x:v>397.3</x:v>
      </x:c>
      <x:c r="C928" s="13" t="s">
        <x:v>283</x:v>
      </x:c>
      <x:c r="D928" s="13">
        <x:v>1010793</x:v>
      </x:c>
      <x:c r="E928" s="13" t="s">
        <x:v>1508</x:v>
      </x:c>
      <x:c r="F928" s="13" t="s">
        <x:v>2388</x:v>
      </x:c>
      <x:c r="G928" s="13" t="s">
        <x:v>2395</x:v>
      </x:c>
      <x:c r="H928" s="13" t="s">
        <x:v>740</x:v>
      </x:c>
      <x:c r="I928" s="16" t="s">
        <x:v>1904</x:v>
      </x:c>
      <x:c r="J928" s="22">
        <x:v>-535.98</x:v>
      </x:c>
      <x:c r="K928" s="15">
        <x:v>0.42631999999999998</x:v>
      </x:c>
      <x:c r="L928" s="18">
        <x:f t="shared" si="70"/>
        <x:v>-228.5</x:v>
      </x:c>
      <x:c r="M928" s="15">
        <x:v>0</x:v>
      </x:c>
      <x:c r="N928" s="18">
        <x:f t="shared" si="71"/>
        <x:v>0</x:v>
      </x:c>
      <x:c r="O928" s="15">
        <x:v>0.54313</x:v>
      </x:c>
      <x:c r="P928" s="18">
        <x:f t="shared" si="72"/>
        <x:v>-291.11</x:v>
      </x:c>
      <x:c r="Q928" s="15">
        <x:v>2.1420000000000002E-2</x:v>
      </x:c>
      <x:c r="R928" s="18">
        <x:f t="shared" si="73"/>
        <x:v>-11.48</x:v>
      </x:c>
      <x:c r="S928" s="15">
        <x:v>9.130000000000001E-3</x:v>
      </x:c>
      <x:c r="T928" s="14">
        <x:f t="shared" si="74"/>
        <x:v>-4.8900000000000041</x:v>
      </x:c>
    </x:row>
    <x:row r="929" spans="1:20" x14ac:dyDescent="0.25">
      <x:c r="A929" s="13" t="s">
        <x:v>622</x:v>
      </x:c>
      <x:c r="B929" s="13">
        <x:v>397.3</x:v>
      </x:c>
      <x:c r="C929" s="13" t="s">
        <x:v>70</x:v>
      </x:c>
      <x:c r="D929" s="13">
        <x:v>1010792</x:v>
      </x:c>
      <x:c r="E929" s="13" t="s">
        <x:v>300</x:v>
      </x:c>
      <x:c r="F929" s="13" t="s">
        <x:v>2375</x:v>
      </x:c>
      <x:c r="G929" s="13" t="s">
        <x:v>2393</x:v>
      </x:c>
      <x:c r="H929" s="13" t="s">
        <x:v>740</x:v>
      </x:c>
      <x:c r="I929" s="16" t="s">
        <x:v>1904</x:v>
      </x:c>
      <x:c r="J929" s="22">
        <x:v>82751.09</x:v>
      </x:c>
      <x:c r="K929" s="15">
        <x:v>0.42631999999999998</x:v>
      </x:c>
      <x:c r="L929" s="18">
        <x:f t="shared" si="70"/>
        <x:v>35278.44</x:v>
      </x:c>
      <x:c r="M929" s="15">
        <x:v>0</x:v>
      </x:c>
      <x:c r="N929" s="18">
        <x:f t="shared" si="71"/>
        <x:v>0</x:v>
      </x:c>
      <x:c r="O929" s="15">
        <x:v>0.54313</x:v>
      </x:c>
      <x:c r="P929" s="18">
        <x:f t="shared" si="72"/>
        <x:v>44944.6</x:v>
      </x:c>
      <x:c r="Q929" s="15">
        <x:v>2.1420000000000002E-2</x:v>
      </x:c>
      <x:c r="R929" s="18">
        <x:f t="shared" si="73"/>
        <x:v>1772.53</x:v>
      </x:c>
      <x:c r="S929" s="15">
        <x:v>9.130000000000001E-3</x:v>
      </x:c>
      <x:c r="T929" s="14">
        <x:f t="shared" si="74"/>
        <x:v>755.51999999999566</x:v>
      </x:c>
    </x:row>
    <x:row r="930" spans="1:20" x14ac:dyDescent="0.25">
      <x:c r="A930" s="13" t="s">
        <x:v>622</x:v>
      </x:c>
      <x:c r="B930" s="13">
        <x:v>397.3</x:v>
      </x:c>
      <x:c r="C930" s="13" t="s">
        <x:v>224</x:v>
      </x:c>
      <x:c r="D930" s="13">
        <x:v>1010792</x:v>
      </x:c>
      <x:c r="E930" s="13" t="s">
        <x:v>300</x:v>
      </x:c>
      <x:c r="F930" s="13" t="s">
        <x:v>2375</x:v>
      </x:c>
      <x:c r="G930" s="13" t="s">
        <x:v>2393</x:v>
      </x:c>
      <x:c r="H930" s="13" t="s">
        <x:v>740</x:v>
      </x:c>
      <x:c r="I930" s="16" t="s">
        <x:v>1904</x:v>
      </x:c>
      <x:c r="J930" s="22">
        <x:v>9135.4599999999991</x:v>
      </x:c>
      <x:c r="K930" s="15">
        <x:v>0.42631999999999998</x:v>
      </x:c>
      <x:c r="L930" s="18">
        <x:f t="shared" si="70"/>
        <x:v>3894.63</x:v>
      </x:c>
      <x:c r="M930" s="15">
        <x:v>0</x:v>
      </x:c>
      <x:c r="N930" s="18">
        <x:f t="shared" si="71"/>
        <x:v>0</x:v>
      </x:c>
      <x:c r="O930" s="15">
        <x:v>0.54313</x:v>
      </x:c>
      <x:c r="P930" s="18">
        <x:f t="shared" si="72"/>
        <x:v>4961.74</x:v>
      </x:c>
      <x:c r="Q930" s="15">
        <x:v>2.1420000000000002E-2</x:v>
      </x:c>
      <x:c r="R930" s="18">
        <x:f t="shared" si="73"/>
        <x:v>195.68</x:v>
      </x:c>
      <x:c r="S930" s="15">
        <x:v>9.130000000000001E-3</x:v>
      </x:c>
      <x:c r="T930" s="14">
        <x:f t="shared" si="74"/>
        <x:v>83.409999999999229</x:v>
      </x:c>
    </x:row>
    <x:row r="931" spans="1:20" x14ac:dyDescent="0.25">
      <x:c r="A931" s="13" t="s">
        <x:v>622</x:v>
      </x:c>
      <x:c r="B931" s="13">
        <x:v>397.3</x:v>
      </x:c>
      <x:c r="C931" s="13" t="s">
        <x:v>197</x:v>
      </x:c>
      <x:c r="D931" s="13">
        <x:v>1010792</x:v>
      </x:c>
      <x:c r="E931" s="13" t="s">
        <x:v>300</x:v>
      </x:c>
      <x:c r="F931" s="13" t="s">
        <x:v>2375</x:v>
      </x:c>
      <x:c r="G931" s="13" t="s">
        <x:v>2393</x:v>
      </x:c>
      <x:c r="H931" s="13" t="s">
        <x:v>740</x:v>
      </x:c>
      <x:c r="I931" s="16" t="s">
        <x:v>1904</x:v>
      </x:c>
      <x:c r="J931" s="22">
        <x:v>498.24</x:v>
      </x:c>
      <x:c r="K931" s="15">
        <x:v>0.42631999999999998</x:v>
      </x:c>
      <x:c r="L931" s="18">
        <x:f t="shared" si="70"/>
        <x:v>212.41</x:v>
      </x:c>
      <x:c r="M931" s="15">
        <x:v>0</x:v>
      </x:c>
      <x:c r="N931" s="18">
        <x:f t="shared" si="71"/>
        <x:v>0</x:v>
      </x:c>
      <x:c r="O931" s="15">
        <x:v>0.54313</x:v>
      </x:c>
      <x:c r="P931" s="18">
        <x:f t="shared" si="72"/>
        <x:v>270.61</x:v>
      </x:c>
      <x:c r="Q931" s="15">
        <x:v>2.1420000000000002E-2</x:v>
      </x:c>
      <x:c r="R931" s="18">
        <x:f t="shared" si="73"/>
        <x:v>10.67</x:v>
      </x:c>
      <x:c r="S931" s="15">
        <x:v>9.130000000000001E-3</x:v>
      </x:c>
      <x:c r="T931" s="14">
        <x:f t="shared" si="74"/>
        <x:v>4.5500000000000274</x:v>
      </x:c>
    </x:row>
    <x:row r="932" spans="1:20" x14ac:dyDescent="0.25">
      <x:c r="A932" s="13" t="s">
        <x:v>622</x:v>
      </x:c>
      <x:c r="B932" s="13">
        <x:v>397.3</x:v>
      </x:c>
      <x:c r="C932" s="13" t="s">
        <x:v>290</x:v>
      </x:c>
      <x:c r="D932" s="13">
        <x:v>1010793</x:v>
      </x:c>
      <x:c r="E932" s="13" t="s">
        <x:v>1508</x:v>
      </x:c>
      <x:c r="F932" s="13" t="s">
        <x:v>2388</x:v>
      </x:c>
      <x:c r="G932" s="13" t="s">
        <x:v>2395</x:v>
      </x:c>
      <x:c r="H932" s="13" t="s">
        <x:v>740</x:v>
      </x:c>
      <x:c r="I932" s="16" t="s">
        <x:v>1904</x:v>
      </x:c>
      <x:c r="J932" s="22">
        <x:v>27634.54</x:v>
      </x:c>
      <x:c r="K932" s="15">
        <x:v>0.42631999999999998</x:v>
      </x:c>
      <x:c r="L932" s="18">
        <x:f t="shared" si="70"/>
        <x:v>11781.16</x:v>
      </x:c>
      <x:c r="M932" s="15">
        <x:v>0</x:v>
      </x:c>
      <x:c r="N932" s="18">
        <x:f t="shared" si="71"/>
        <x:v>0</x:v>
      </x:c>
      <x:c r="O932" s="15">
        <x:v>0.54313</x:v>
      </x:c>
      <x:c r="P932" s="18">
        <x:f t="shared" si="72"/>
        <x:v>15009.15</x:v>
      </x:c>
      <x:c r="Q932" s="15">
        <x:v>2.1420000000000002E-2</x:v>
      </x:c>
      <x:c r="R932" s="18">
        <x:f t="shared" si="73"/>
        <x:v>591.92999999999995</x:v>
      </x:c>
      <x:c r="S932" s="15">
        <x:v>9.130000000000001E-3</x:v>
      </x:c>
      <x:c r="T932" s="14">
        <x:f t="shared" si="74"/>
        <x:v>252.30000000000143</x:v>
      </x:c>
    </x:row>
    <x:row r="933" spans="1:20" x14ac:dyDescent="0.25">
      <x:c r="A933" s="13" t="s">
        <x:v>622</x:v>
      </x:c>
      <x:c r="B933" s="13">
        <x:v>397.3</x:v>
      </x:c>
      <x:c r="C933" s="13" t="s">
        <x:v>281</x:v>
      </x:c>
      <x:c r="D933" s="13">
        <x:v>1010793</x:v>
      </x:c>
      <x:c r="E933" s="13" t="s">
        <x:v>1508</x:v>
      </x:c>
      <x:c r="F933" s="13" t="s">
        <x:v>2388</x:v>
      </x:c>
      <x:c r="G933" s="13" t="s">
        <x:v>2395</x:v>
      </x:c>
      <x:c r="H933" s="13" t="s">
        <x:v>740</x:v>
      </x:c>
      <x:c r="I933" s="16" t="s">
        <x:v>1904</x:v>
      </x:c>
      <x:c r="J933" s="22">
        <x:v>308.93</x:v>
      </x:c>
      <x:c r="K933" s="15">
        <x:v>0.42631999999999998</x:v>
      </x:c>
      <x:c r="L933" s="18">
        <x:f t="shared" si="70"/>
        <x:v>131.69999999999999</x:v>
      </x:c>
      <x:c r="M933" s="15">
        <x:v>0</x:v>
      </x:c>
      <x:c r="N933" s="18">
        <x:f t="shared" si="71"/>
        <x:v>0</x:v>
      </x:c>
      <x:c r="O933" s="15">
        <x:v>0.54313</x:v>
      </x:c>
      <x:c r="P933" s="18">
        <x:f t="shared" si="72"/>
        <x:v>167.79</x:v>
      </x:c>
      <x:c r="Q933" s="15">
        <x:v>2.1420000000000002E-2</x:v>
      </x:c>
      <x:c r="R933" s="18">
        <x:f t="shared" si="73"/>
        <x:v>6.62</x:v>
      </x:c>
      <x:c r="S933" s="15">
        <x:v>9.130000000000001E-3</x:v>
      </x:c>
      <x:c r="T933" s="14">
        <x:f t="shared" si="74"/>
        <x:v>2.820000000000026</x:v>
      </x:c>
    </x:row>
    <x:row r="934" spans="1:20" x14ac:dyDescent="0.25">
      <x:c r="A934" s="13" t="s">
        <x:v>622</x:v>
      </x:c>
      <x:c r="B934" s="13">
        <x:v>397.3</x:v>
      </x:c>
      <x:c r="C934" s="13" t="s">
        <x:v>282</x:v>
      </x:c>
      <x:c r="D934" s="13">
        <x:v>1010793</x:v>
      </x:c>
      <x:c r="E934" s="13" t="s">
        <x:v>1508</x:v>
      </x:c>
      <x:c r="F934" s="13" t="s">
        <x:v>2388</x:v>
      </x:c>
      <x:c r="G934" s="13" t="s">
        <x:v>2395</x:v>
      </x:c>
      <x:c r="H934" s="13" t="s">
        <x:v>740</x:v>
      </x:c>
      <x:c r="I934" s="16" t="s">
        <x:v>1904</x:v>
      </x:c>
      <x:c r="J934" s="22">
        <x:v>731435.2</x:v>
      </x:c>
      <x:c r="K934" s="15">
        <x:v>0.42631999999999998</x:v>
      </x:c>
      <x:c r="L934" s="18">
        <x:f t="shared" si="70"/>
        <x:v>311825.45</x:v>
      </x:c>
      <x:c r="M934" s="15">
        <x:v>0</x:v>
      </x:c>
      <x:c r="N934" s="18">
        <x:f t="shared" si="71"/>
        <x:v>0</x:v>
      </x:c>
      <x:c r="O934" s="15">
        <x:v>0.54313</x:v>
      </x:c>
      <x:c r="P934" s="18">
        <x:f t="shared" si="72"/>
        <x:v>397264.4</x:v>
      </x:c>
      <x:c r="Q934" s="15">
        <x:v>2.1420000000000002E-2</x:v>
      </x:c>
      <x:c r="R934" s="18">
        <x:f t="shared" si="73"/>
        <x:v>15667.34</x:v>
      </x:c>
      <x:c r="S934" s="15">
        <x:v>9.130000000000001E-3</x:v>
      </x:c>
      <x:c r="T934" s="14">
        <x:f t="shared" si="74"/>
        <x:v>6678.0099999999184</x:v>
      </x:c>
    </x:row>
    <x:row r="935" spans="1:20" x14ac:dyDescent="0.25">
      <x:c r="A935" s="13" t="s">
        <x:v>622</x:v>
      </x:c>
      <x:c r="B935" s="13">
        <x:v>397.3</x:v>
      </x:c>
      <x:c r="C935" s="13" t="s">
        <x:v>283</x:v>
      </x:c>
      <x:c r="D935" s="13">
        <x:v>1010793</x:v>
      </x:c>
      <x:c r="E935" s="13" t="s">
        <x:v>1508</x:v>
      </x:c>
      <x:c r="F935" s="13" t="s">
        <x:v>2388</x:v>
      </x:c>
      <x:c r="G935" s="13" t="s">
        <x:v>2395</x:v>
      </x:c>
      <x:c r="H935" s="13" t="s">
        <x:v>740</x:v>
      </x:c>
      <x:c r="I935" s="16" t="s">
        <x:v>1904</x:v>
      </x:c>
      <x:c r="J935" s="22">
        <x:v>13.35</x:v>
      </x:c>
      <x:c r="K935" s="15">
        <x:v>0.42631999999999998</x:v>
      </x:c>
      <x:c r="L935" s="18">
        <x:f t="shared" si="70"/>
        <x:v>5.69</x:v>
      </x:c>
      <x:c r="M935" s="15">
        <x:v>0</x:v>
      </x:c>
      <x:c r="N935" s="18">
        <x:f t="shared" si="71"/>
        <x:v>0</x:v>
      </x:c>
      <x:c r="O935" s="15">
        <x:v>0.54313</x:v>
      </x:c>
      <x:c r="P935" s="18">
        <x:f t="shared" si="72"/>
        <x:v>7.25</x:v>
      </x:c>
      <x:c r="Q935" s="15">
        <x:v>2.1420000000000002E-2</x:v>
      </x:c>
      <x:c r="R935" s="18">
        <x:f t="shared" si="73"/>
        <x:v>0.28999999999999998</x:v>
      </x:c>
      <x:c r="S935" s="15">
        <x:v>9.130000000000001E-3</x:v>
      </x:c>
      <x:c r="T935" s="14">
        <x:f t="shared" si="74"/>
        <x:v>0.11999999999999927</x:v>
      </x:c>
    </x:row>
    <x:row r="936" spans="1:20" x14ac:dyDescent="0.25">
      <x:c r="A936" s="13" t="s">
        <x:v>622</x:v>
      </x:c>
      <x:c r="B936" s="13">
        <x:v>397.3</x:v>
      </x:c>
      <x:c r="C936" s="13" t="s">
        <x:v>282</x:v>
      </x:c>
      <x:c r="D936" s="13">
        <x:v>1010793</x:v>
      </x:c>
      <x:c r="E936" s="13" t="s">
        <x:v>1508</x:v>
      </x:c>
      <x:c r="F936" s="13" t="s">
        <x:v>2388</x:v>
      </x:c>
      <x:c r="G936" s="13" t="s">
        <x:v>2395</x:v>
      </x:c>
      <x:c r="H936" s="13" t="s">
        <x:v>742</x:v>
      </x:c>
      <x:c r="I936" s="16" t="s">
        <x:v>1905</x:v>
      </x:c>
      <x:c r="J936" s="22">
        <x:v>355364.6</x:v>
      </x:c>
      <x:c r="K936" s="15">
        <x:v>0.42631999999999998</x:v>
      </x:c>
      <x:c r="L936" s="18">
        <x:f t="shared" si="70"/>
        <x:v>151499.04</x:v>
      </x:c>
      <x:c r="M936" s="15">
        <x:v>0</x:v>
      </x:c>
      <x:c r="N936" s="18">
        <x:f t="shared" si="71"/>
        <x:v>0</x:v>
      </x:c>
      <x:c r="O936" s="15">
        <x:v>0.54313</x:v>
      </x:c>
      <x:c r="P936" s="18">
        <x:f t="shared" si="72"/>
        <x:v>193009.18</x:v>
      </x:c>
      <x:c r="Q936" s="15">
        <x:v>2.1420000000000002E-2</x:v>
      </x:c>
      <x:c r="R936" s="18">
        <x:f t="shared" si="73"/>
        <x:v>7611.91</x:v>
      </x:c>
      <x:c r="S936" s="15">
        <x:v>9.130000000000001E-3</x:v>
      </x:c>
      <x:c r="T936" s="14">
        <x:f t="shared" si="74"/>
        <x:v>3244.4699999999757</x:v>
      </x:c>
    </x:row>
    <x:row r="937" spans="1:20" x14ac:dyDescent="0.25">
      <x:c r="A937" s="13" t="s">
        <x:v>622</x:v>
      </x:c>
      <x:c r="B937" s="13">
        <x:v>397.3</x:v>
      </x:c>
      <x:c r="C937" s="13" t="s">
        <x:v>283</x:v>
      </x:c>
      <x:c r="D937" s="13">
        <x:v>1010793</x:v>
      </x:c>
      <x:c r="E937" s="13" t="s">
        <x:v>1508</x:v>
      </x:c>
      <x:c r="F937" s="13" t="s">
        <x:v>2388</x:v>
      </x:c>
      <x:c r="G937" s="13" t="s">
        <x:v>2395</x:v>
      </x:c>
      <x:c r="H937" s="13" t="s">
        <x:v>742</x:v>
      </x:c>
      <x:c r="I937" s="16" t="s">
        <x:v>1905</x:v>
      </x:c>
      <x:c r="J937" s="22">
        <x:v>-535.98</x:v>
      </x:c>
      <x:c r="K937" s="15">
        <x:v>0.42631999999999998</x:v>
      </x:c>
      <x:c r="L937" s="18">
        <x:f t="shared" si="70"/>
        <x:v>-228.5</x:v>
      </x:c>
      <x:c r="M937" s="15">
        <x:v>0</x:v>
      </x:c>
      <x:c r="N937" s="18">
        <x:f t="shared" si="71"/>
        <x:v>0</x:v>
      </x:c>
      <x:c r="O937" s="15">
        <x:v>0.54313</x:v>
      </x:c>
      <x:c r="P937" s="18">
        <x:f t="shared" si="72"/>
        <x:v>-291.11</x:v>
      </x:c>
      <x:c r="Q937" s="15">
        <x:v>2.1420000000000002E-2</x:v>
      </x:c>
      <x:c r="R937" s="18">
        <x:f t="shared" si="73"/>
        <x:v>-11.48</x:v>
      </x:c>
      <x:c r="S937" s="15">
        <x:v>9.130000000000001E-3</x:v>
      </x:c>
      <x:c r="T937" s="14">
        <x:f t="shared" si="74"/>
        <x:v>-4.8900000000000041</x:v>
      </x:c>
    </x:row>
    <x:row r="938" spans="1:20" x14ac:dyDescent="0.25">
      <x:c r="A938" s="13" t="s">
        <x:v>622</x:v>
      </x:c>
      <x:c r="B938" s="13">
        <x:v>397.3</x:v>
      </x:c>
      <x:c r="C938" s="13" t="s">
        <x:v>282</x:v>
      </x:c>
      <x:c r="D938" s="13">
        <x:v>1010793</x:v>
      </x:c>
      <x:c r="E938" s="13" t="s">
        <x:v>1508</x:v>
      </x:c>
      <x:c r="F938" s="13" t="s">
        <x:v>2388</x:v>
      </x:c>
      <x:c r="G938" s="13" t="s">
        <x:v>2395</x:v>
      </x:c>
      <x:c r="H938" s="13" t="s">
        <x:v>742</x:v>
      </x:c>
      <x:c r="I938" s="16" t="s">
        <x:v>1905</x:v>
      </x:c>
      <x:c r="J938" s="22">
        <x:v>405221.45</x:v>
      </x:c>
      <x:c r="K938" s="15">
        <x:v>0.42631999999999998</x:v>
      </x:c>
      <x:c r="L938" s="18">
        <x:f t="shared" si="70"/>
        <x:v>172754.01</x:v>
      </x:c>
      <x:c r="M938" s="15">
        <x:v>0</x:v>
      </x:c>
      <x:c r="N938" s="18">
        <x:f t="shared" si="71"/>
        <x:v>0</x:v>
      </x:c>
      <x:c r="O938" s="15">
        <x:v>0.54313</x:v>
      </x:c>
      <x:c r="P938" s="18">
        <x:f t="shared" si="72"/>
        <x:v>220087.93</x:v>
      </x:c>
      <x:c r="Q938" s="15">
        <x:v>2.1420000000000002E-2</x:v>
      </x:c>
      <x:c r="R938" s="18">
        <x:f t="shared" si="73"/>
        <x:v>8679.84</x:v>
      </x:c>
      <x:c r="S938" s="15">
        <x:v>9.130000000000001E-3</x:v>
      </x:c>
      <x:c r="T938" s="14">
        <x:f t="shared" si="74"/>
        <x:v>3699.6700000000092</x:v>
      </x:c>
    </x:row>
    <x:row r="939" spans="1:20" x14ac:dyDescent="0.25">
      <x:c r="A939" s="13" t="s">
        <x:v>622</x:v>
      </x:c>
      <x:c r="B939" s="13">
        <x:v>397.3</x:v>
      </x:c>
      <x:c r="C939" s="13" t="s">
        <x:v>283</x:v>
      </x:c>
      <x:c r="D939" s="13">
        <x:v>1010793</x:v>
      </x:c>
      <x:c r="E939" s="13" t="s">
        <x:v>1508</x:v>
      </x:c>
      <x:c r="F939" s="13" t="s">
        <x:v>2388</x:v>
      </x:c>
      <x:c r="G939" s="13" t="s">
        <x:v>2395</x:v>
      </x:c>
      <x:c r="H939" s="13" t="s">
        <x:v>742</x:v>
      </x:c>
      <x:c r="I939" s="16" t="s">
        <x:v>1905</x:v>
      </x:c>
      <x:c r="J939" s="22">
        <x:v>39138.89</x:v>
      </x:c>
      <x:c r="K939" s="15">
        <x:v>0.42631999999999998</x:v>
      </x:c>
      <x:c r="L939" s="18">
        <x:f t="shared" si="70"/>
        <x:v>16685.689999999999</x:v>
      </x:c>
      <x:c r="M939" s="15">
        <x:v>0</x:v>
      </x:c>
      <x:c r="N939" s="18">
        <x:f t="shared" si="71"/>
        <x:v>0</x:v>
      </x:c>
      <x:c r="O939" s="15">
        <x:v>0.54313</x:v>
      </x:c>
      <x:c r="P939" s="18">
        <x:f t="shared" si="72"/>
        <x:v>21257.51</x:v>
      </x:c>
      <x:c r="Q939" s="15">
        <x:v>2.1420000000000002E-2</x:v>
      </x:c>
      <x:c r="R939" s="18">
        <x:f t="shared" si="73"/>
        <x:v>838.36</x:v>
      </x:c>
      <x:c r="S939" s="15">
        <x:v>9.130000000000001E-3</x:v>
      </x:c>
      <x:c r="T939" s="14">
        <x:f t="shared" si="74"/>
        <x:v>357.33000000000231</x:v>
      </x:c>
    </x:row>
    <x:row r="940" spans="1:20" x14ac:dyDescent="0.25">
      <x:c r="A940" s="13" t="s">
        <x:v>622</x:v>
      </x:c>
      <x:c r="B940" s="13">
        <x:v>397.3</x:v>
      </x:c>
      <x:c r="C940" s="13" t="s">
        <x:v>285</x:v>
      </x:c>
      <x:c r="D940" s="13">
        <x:v>1010793</x:v>
      </x:c>
      <x:c r="E940" s="13" t="s">
        <x:v>1508</x:v>
      </x:c>
      <x:c r="F940" s="13" t="s">
        <x:v>2388</x:v>
      </x:c>
      <x:c r="G940" s="13" t="s">
        <x:v>2395</x:v>
      </x:c>
      <x:c r="H940" s="13" t="s">
        <x:v>742</x:v>
      </x:c>
      <x:c r="I940" s="16" t="s">
        <x:v>1905</x:v>
      </x:c>
      <x:c r="J940" s="22">
        <x:v>1463.43</x:v>
      </x:c>
      <x:c r="K940" s="15">
        <x:v>0.42631999999999998</x:v>
      </x:c>
      <x:c r="L940" s="18">
        <x:f t="shared" si="70"/>
        <x:v>623.89</x:v>
      </x:c>
      <x:c r="M940" s="15">
        <x:v>0</x:v>
      </x:c>
      <x:c r="N940" s="18">
        <x:f t="shared" si="71"/>
        <x:v>0</x:v>
      </x:c>
      <x:c r="O940" s="15">
        <x:v>0.54313</x:v>
      </x:c>
      <x:c r="P940" s="18">
        <x:f t="shared" si="72"/>
        <x:v>794.83</x:v>
      </x:c>
      <x:c r="Q940" s="15">
        <x:v>2.1420000000000002E-2</x:v>
      </x:c>
      <x:c r="R940" s="18">
        <x:f t="shared" si="73"/>
        <x:v>31.35</x:v>
      </x:c>
      <x:c r="S940" s="15">
        <x:v>9.130000000000001E-3</x:v>
      </x:c>
      <x:c r="T940" s="14">
        <x:f t="shared" si="74"/>
        <x:v>13.360000000000035</x:v>
      </x:c>
    </x:row>
    <x:row r="941" spans="1:20" x14ac:dyDescent="0.25">
      <x:c r="A941" s="13" t="s">
        <x:v>622</x:v>
      </x:c>
      <x:c r="B941" s="13">
        <x:v>397.3</x:v>
      </x:c>
      <x:c r="C941" s="13" t="s">
        <x:v>70</x:v>
      </x:c>
      <x:c r="D941" s="13">
        <x:v>1010793</x:v>
      </x:c>
      <x:c r="E941" s="13" t="s">
        <x:v>1508</x:v>
      </x:c>
      <x:c r="F941" s="13" t="s">
        <x:v>2388</x:v>
      </x:c>
      <x:c r="G941" s="13" t="s">
        <x:v>2395</x:v>
      </x:c>
      <x:c r="H941" s="13" t="s">
        <x:v>744</x:v>
      </x:c>
      <x:c r="I941" s="16" t="s">
        <x:v>1906</x:v>
      </x:c>
      <x:c r="J941" s="22">
        <x:v>38440.949999999997</x:v>
      </x:c>
      <x:c r="K941" s="15">
        <x:v>0.42631999999999998</x:v>
      </x:c>
      <x:c r="L941" s="18">
        <x:f t="shared" si="70"/>
        <x:v>16388.150000000001</x:v>
      </x:c>
      <x:c r="M941" s="15">
        <x:v>0</x:v>
      </x:c>
      <x:c r="N941" s="18">
        <x:f t="shared" si="71"/>
        <x:v>0</x:v>
      </x:c>
      <x:c r="O941" s="15">
        <x:v>0.54313</x:v>
      </x:c>
      <x:c r="P941" s="18">
        <x:f t="shared" si="72"/>
        <x:v>20878.43</x:v>
      </x:c>
      <x:c r="Q941" s="15">
        <x:v>2.1420000000000002E-2</x:v>
      </x:c>
      <x:c r="R941" s="18">
        <x:f t="shared" si="73"/>
        <x:v>823.41</x:v>
      </x:c>
      <x:c r="S941" s="15">
        <x:v>9.130000000000001E-3</x:v>
      </x:c>
      <x:c r="T941" s="14">
        <x:f t="shared" si="74"/>
        <x:v>350.95999999999538</x:v>
      </x:c>
    </x:row>
    <x:row r="942" spans="1:20" x14ac:dyDescent="0.25">
      <x:c r="A942" s="13" t="s">
        <x:v>622</x:v>
      </x:c>
      <x:c r="B942" s="13">
        <x:v>397.3</x:v>
      </x:c>
      <x:c r="C942" s="13" t="s">
        <x:v>224</x:v>
      </x:c>
      <x:c r="D942" s="13">
        <x:v>1010793</x:v>
      </x:c>
      <x:c r="E942" s="13" t="s">
        <x:v>1508</x:v>
      </x:c>
      <x:c r="F942" s="13" t="s">
        <x:v>2388</x:v>
      </x:c>
      <x:c r="G942" s="13" t="s">
        <x:v>2395</x:v>
      </x:c>
      <x:c r="H942" s="13" t="s">
        <x:v>744</x:v>
      </x:c>
      <x:c r="I942" s="16" t="s">
        <x:v>1906</x:v>
      </x:c>
      <x:c r="J942" s="22">
        <x:v>14027.04</x:v>
      </x:c>
      <x:c r="K942" s="15">
        <x:v>0.42631999999999998</x:v>
      </x:c>
      <x:c r="L942" s="18">
        <x:f t="shared" si="70"/>
        <x:v>5980.01</x:v>
      </x:c>
      <x:c r="M942" s="15">
        <x:v>0</x:v>
      </x:c>
      <x:c r="N942" s="18">
        <x:f t="shared" si="71"/>
        <x:v>0</x:v>
      </x:c>
      <x:c r="O942" s="15">
        <x:v>0.54313</x:v>
      </x:c>
      <x:c r="P942" s="18">
        <x:f t="shared" si="72"/>
        <x:v>7618.51</x:v>
      </x:c>
      <x:c r="Q942" s="15">
        <x:v>2.1420000000000002E-2</x:v>
      </x:c>
      <x:c r="R942" s="18">
        <x:f t="shared" si="73"/>
        <x:v>300.45999999999998</x:v>
      </x:c>
      <x:c r="S942" s="15">
        <x:v>9.130000000000001E-3</x:v>
      </x:c>
      <x:c r="T942" s="14">
        <x:f t="shared" si="74"/>
        <x:v>128.06000000000046</x:v>
      </x:c>
    </x:row>
    <x:row r="943" spans="1:20" x14ac:dyDescent="0.25">
      <x:c r="A943" s="13" t="s">
        <x:v>622</x:v>
      </x:c>
      <x:c r="B943" s="13">
        <x:v>397.3</x:v>
      </x:c>
      <x:c r="C943" s="13" t="s">
        <x:v>70</x:v>
      </x:c>
      <x:c r="D943" s="13">
        <x:v>1010792</x:v>
      </x:c>
      <x:c r="E943" s="13" t="s">
        <x:v>300</x:v>
      </x:c>
      <x:c r="F943" s="13" t="s">
        <x:v>2375</x:v>
      </x:c>
      <x:c r="G943" s="13" t="s">
        <x:v>2393</x:v>
      </x:c>
      <x:c r="H943" s="13" t="s">
        <x:v>744</x:v>
      </x:c>
      <x:c r="I943" s="16" t="s">
        <x:v>1906</x:v>
      </x:c>
      <x:c r="J943" s="22">
        <x:v>17094.439999999999</x:v>
      </x:c>
      <x:c r="K943" s="15">
        <x:v>0.42631999999999998</x:v>
      </x:c>
      <x:c r="L943" s="18">
        <x:f t="shared" si="70"/>
        <x:v>7287.7</x:v>
      </x:c>
      <x:c r="M943" s="15">
        <x:v>0</x:v>
      </x:c>
      <x:c r="N943" s="18">
        <x:f t="shared" si="71"/>
        <x:v>0</x:v>
      </x:c>
      <x:c r="O943" s="15">
        <x:v>0.54313</x:v>
      </x:c>
      <x:c r="P943" s="18">
        <x:f t="shared" si="72"/>
        <x:v>9284.5</x:v>
      </x:c>
      <x:c r="Q943" s="15">
        <x:v>2.1420000000000002E-2</x:v>
      </x:c>
      <x:c r="R943" s="18">
        <x:f t="shared" si="73"/>
        <x:v>366.16</x:v>
      </x:c>
      <x:c r="S943" s="15">
        <x:v>9.130000000000001E-3</x:v>
      </x:c>
      <x:c r="T943" s="14">
        <x:f t="shared" si="74"/>
        <x:v>156.07999999999794</x:v>
      </x:c>
    </x:row>
    <x:row r="944" spans="1:20" x14ac:dyDescent="0.25">
      <x:c r="A944" s="13" t="s">
        <x:v>622</x:v>
      </x:c>
      <x:c r="B944" s="13">
        <x:v>397.3</x:v>
      </x:c>
      <x:c r="C944" s="13" t="s">
        <x:v>224</x:v>
      </x:c>
      <x:c r="D944" s="13">
        <x:v>1010792</x:v>
      </x:c>
      <x:c r="E944" s="13" t="s">
        <x:v>300</x:v>
      </x:c>
      <x:c r="F944" s="13" t="s">
        <x:v>2375</x:v>
      </x:c>
      <x:c r="G944" s="13" t="s">
        <x:v>2393</x:v>
      </x:c>
      <x:c r="H944" s="13" t="s">
        <x:v>744</x:v>
      </x:c>
      <x:c r="I944" s="16" t="s">
        <x:v>1906</x:v>
      </x:c>
      <x:c r="J944" s="22">
        <x:v>-765.33</x:v>
      </x:c>
      <x:c r="K944" s="15">
        <x:v>0.42631999999999998</x:v>
      </x:c>
      <x:c r="L944" s="18">
        <x:f t="shared" si="70"/>
        <x:v>-326.27999999999997</x:v>
      </x:c>
      <x:c r="M944" s="15">
        <x:v>0</x:v>
      </x:c>
      <x:c r="N944" s="18">
        <x:f t="shared" si="71"/>
        <x:v>0</x:v>
      </x:c>
      <x:c r="O944" s="15">
        <x:v>0.54313</x:v>
      </x:c>
      <x:c r="P944" s="18">
        <x:f t="shared" si="72"/>
        <x:v>-415.67</x:v>
      </x:c>
      <x:c r="Q944" s="15">
        <x:v>2.1420000000000002E-2</x:v>
      </x:c>
      <x:c r="R944" s="18">
        <x:f t="shared" si="73"/>
        <x:v>-16.39</x:v>
      </x:c>
      <x:c r="S944" s="15">
        <x:v>9.130000000000001E-3</x:v>
      </x:c>
      <x:c r="T944" s="14">
        <x:f t="shared" si="74"/>
        <x:v>-6.9900000000000517</x:v>
      </x:c>
    </x:row>
    <x:row r="945" spans="1:20" x14ac:dyDescent="0.25">
      <x:c r="A945" s="13" t="s">
        <x:v>622</x:v>
      </x:c>
      <x:c r="B945" s="13">
        <x:v>397.3</x:v>
      </x:c>
      <x:c r="C945" s="13" t="s">
        <x:v>282</x:v>
      </x:c>
      <x:c r="D945" s="13">
        <x:v>1010793</x:v>
      </x:c>
      <x:c r="E945" s="13" t="s">
        <x:v>1508</x:v>
      </x:c>
      <x:c r="F945" s="13" t="s">
        <x:v>2388</x:v>
      </x:c>
      <x:c r="G945" s="13" t="s">
        <x:v>2395</x:v>
      </x:c>
      <x:c r="H945" s="13" t="s">
        <x:v>744</x:v>
      </x:c>
      <x:c r="I945" s="16" t="s">
        <x:v>1906</x:v>
      </x:c>
      <x:c r="J945" s="22">
        <x:v>405221.45</x:v>
      </x:c>
      <x:c r="K945" s="15">
        <x:v>0.42631999999999998</x:v>
      </x:c>
      <x:c r="L945" s="18">
        <x:f t="shared" si="70"/>
        <x:v>172754.01</x:v>
      </x:c>
      <x:c r="M945" s="15">
        <x:v>0</x:v>
      </x:c>
      <x:c r="N945" s="18">
        <x:f t="shared" si="71"/>
        <x:v>0</x:v>
      </x:c>
      <x:c r="O945" s="15">
        <x:v>0.54313</x:v>
      </x:c>
      <x:c r="P945" s="18">
        <x:f t="shared" si="72"/>
        <x:v>220087.93</x:v>
      </x:c>
      <x:c r="Q945" s="15">
        <x:v>2.1420000000000002E-2</x:v>
      </x:c>
      <x:c r="R945" s="18">
        <x:f t="shared" si="73"/>
        <x:v>8679.84</x:v>
      </x:c>
      <x:c r="S945" s="15">
        <x:v>9.130000000000001E-3</x:v>
      </x:c>
      <x:c r="T945" s="14">
        <x:f t="shared" si="74"/>
        <x:v>3699.6700000000092</x:v>
      </x:c>
    </x:row>
    <x:row r="946" spans="1:20" x14ac:dyDescent="0.25">
      <x:c r="A946" s="13" t="s">
        <x:v>622</x:v>
      </x:c>
      <x:c r="B946" s="13">
        <x:v>397.3</x:v>
      </x:c>
      <x:c r="C946" s="13" t="s">
        <x:v>283</x:v>
      </x:c>
      <x:c r="D946" s="13">
        <x:v>1010793</x:v>
      </x:c>
      <x:c r="E946" s="13" t="s">
        <x:v>1508</x:v>
      </x:c>
      <x:c r="F946" s="13" t="s">
        <x:v>2388</x:v>
      </x:c>
      <x:c r="G946" s="13" t="s">
        <x:v>2395</x:v>
      </x:c>
      <x:c r="H946" s="13" t="s">
        <x:v>746</x:v>
      </x:c>
      <x:c r="I946" s="16" t="s">
        <x:v>1907</x:v>
      </x:c>
      <x:c r="J946" s="22">
        <x:v>39138.89</x:v>
      </x:c>
      <x:c r="K946" s="15">
        <x:v>0.42631999999999998</x:v>
      </x:c>
      <x:c r="L946" s="18">
        <x:f t="shared" si="70"/>
        <x:v>16685.689999999999</x:v>
      </x:c>
      <x:c r="M946" s="15">
        <x:v>0</x:v>
      </x:c>
      <x:c r="N946" s="18">
        <x:f t="shared" si="71"/>
        <x:v>0</x:v>
      </x:c>
      <x:c r="O946" s="15">
        <x:v>0.54313</x:v>
      </x:c>
      <x:c r="P946" s="18">
        <x:f t="shared" si="72"/>
        <x:v>21257.51</x:v>
      </x:c>
      <x:c r="Q946" s="15">
        <x:v>2.1420000000000002E-2</x:v>
      </x:c>
      <x:c r="R946" s="18">
        <x:f t="shared" si="73"/>
        <x:v>838.36</x:v>
      </x:c>
      <x:c r="S946" s="15">
        <x:v>9.130000000000001E-3</x:v>
      </x:c>
      <x:c r="T946" s="14">
        <x:f t="shared" si="74"/>
        <x:v>357.33000000000231</x:v>
      </x:c>
    </x:row>
    <x:row r="947" spans="1:20" x14ac:dyDescent="0.25">
      <x:c r="A947" s="13" t="s">
        <x:v>622</x:v>
      </x:c>
      <x:c r="B947" s="13">
        <x:v>397.3</x:v>
      </x:c>
      <x:c r="C947" s="13" t="s">
        <x:v>285</x:v>
      </x:c>
      <x:c r="D947" s="13">
        <x:v>1010793</x:v>
      </x:c>
      <x:c r="E947" s="13" t="s">
        <x:v>1508</x:v>
      </x:c>
      <x:c r="F947" s="13" t="s">
        <x:v>2388</x:v>
      </x:c>
      <x:c r="G947" s="13" t="s">
        <x:v>2395</x:v>
      </x:c>
      <x:c r="H947" s="13" t="s">
        <x:v>746</x:v>
      </x:c>
      <x:c r="I947" s="16" t="s">
        <x:v>1907</x:v>
      </x:c>
      <x:c r="J947" s="22">
        <x:v>1463.43</x:v>
      </x:c>
      <x:c r="K947" s="15">
        <x:v>0.42631999999999998</x:v>
      </x:c>
      <x:c r="L947" s="18">
        <x:f t="shared" si="70"/>
        <x:v>623.89</x:v>
      </x:c>
      <x:c r="M947" s="15">
        <x:v>0</x:v>
      </x:c>
      <x:c r="N947" s="18">
        <x:f t="shared" si="71"/>
        <x:v>0</x:v>
      </x:c>
      <x:c r="O947" s="15">
        <x:v>0.54313</x:v>
      </x:c>
      <x:c r="P947" s="18">
        <x:f t="shared" si="72"/>
        <x:v>794.83</x:v>
      </x:c>
      <x:c r="Q947" s="15">
        <x:v>2.1420000000000002E-2</x:v>
      </x:c>
      <x:c r="R947" s="18">
        <x:f t="shared" si="73"/>
        <x:v>31.35</x:v>
      </x:c>
      <x:c r="S947" s="15">
        <x:v>9.130000000000001E-3</x:v>
      </x:c>
      <x:c r="T947" s="14">
        <x:f t="shared" si="74"/>
        <x:v>13.360000000000035</x:v>
      </x:c>
    </x:row>
    <x:row r="948" spans="1:20" x14ac:dyDescent="0.25">
      <x:c r="A948" s="13" t="s">
        <x:v>622</x:v>
      </x:c>
      <x:c r="B948" s="13">
        <x:v>397.3</x:v>
      </x:c>
      <x:c r="C948" s="13" t="s">
        <x:v>282</x:v>
      </x:c>
      <x:c r="D948" s="13">
        <x:v>1010793</x:v>
      </x:c>
      <x:c r="E948" s="13" t="s">
        <x:v>1508</x:v>
      </x:c>
      <x:c r="F948" s="13" t="s">
        <x:v>2388</x:v>
      </x:c>
      <x:c r="G948" s="13" t="s">
        <x:v>2395</x:v>
      </x:c>
      <x:c r="H948" s="13" t="s">
        <x:v>746</x:v>
      </x:c>
      <x:c r="I948" s="16" t="s">
        <x:v>1907</x:v>
      </x:c>
      <x:c r="J948" s="22">
        <x:v>405221.45</x:v>
      </x:c>
      <x:c r="K948" s="15">
        <x:v>0.42631999999999998</x:v>
      </x:c>
      <x:c r="L948" s="18">
        <x:f t="shared" si="70"/>
        <x:v>172754.01</x:v>
      </x:c>
      <x:c r="M948" s="15">
        <x:v>0</x:v>
      </x:c>
      <x:c r="N948" s="18">
        <x:f t="shared" si="71"/>
        <x:v>0</x:v>
      </x:c>
      <x:c r="O948" s="15">
        <x:v>0.54313</x:v>
      </x:c>
      <x:c r="P948" s="18">
        <x:f t="shared" si="72"/>
        <x:v>220087.93</x:v>
      </x:c>
      <x:c r="Q948" s="15">
        <x:v>2.1420000000000002E-2</x:v>
      </x:c>
      <x:c r="R948" s="18">
        <x:f t="shared" si="73"/>
        <x:v>8679.84</x:v>
      </x:c>
      <x:c r="S948" s="15">
        <x:v>9.130000000000001E-3</x:v>
      </x:c>
      <x:c r="T948" s="14">
        <x:f t="shared" si="74"/>
        <x:v>3699.6700000000092</x:v>
      </x:c>
    </x:row>
    <x:row r="949" spans="1:20" x14ac:dyDescent="0.25">
      <x:c r="A949" s="13" t="s">
        <x:v>622</x:v>
      </x:c>
      <x:c r="B949" s="13">
        <x:v>397.3</x:v>
      </x:c>
      <x:c r="C949" s="13" t="s">
        <x:v>283</x:v>
      </x:c>
      <x:c r="D949" s="13">
        <x:v>1010793</x:v>
      </x:c>
      <x:c r="E949" s="13" t="s">
        <x:v>1508</x:v>
      </x:c>
      <x:c r="F949" s="13" t="s">
        <x:v>2388</x:v>
      </x:c>
      <x:c r="G949" s="13" t="s">
        <x:v>2395</x:v>
      </x:c>
      <x:c r="H949" s="13" t="s">
        <x:v>746</x:v>
      </x:c>
      <x:c r="I949" s="16" t="s">
        <x:v>1907</x:v>
      </x:c>
      <x:c r="J949" s="22">
        <x:v>39138.89</x:v>
      </x:c>
      <x:c r="K949" s="15">
        <x:v>0.42631999999999998</x:v>
      </x:c>
      <x:c r="L949" s="18">
        <x:f t="shared" si="70"/>
        <x:v>16685.689999999999</x:v>
      </x:c>
      <x:c r="M949" s="15">
        <x:v>0</x:v>
      </x:c>
      <x:c r="N949" s="18">
        <x:f t="shared" si="71"/>
        <x:v>0</x:v>
      </x:c>
      <x:c r="O949" s="15">
        <x:v>0.54313</x:v>
      </x:c>
      <x:c r="P949" s="18">
        <x:f t="shared" si="72"/>
        <x:v>21257.51</x:v>
      </x:c>
      <x:c r="Q949" s="15">
        <x:v>2.1420000000000002E-2</x:v>
      </x:c>
      <x:c r="R949" s="18">
        <x:f t="shared" si="73"/>
        <x:v>838.36</x:v>
      </x:c>
      <x:c r="S949" s="15">
        <x:v>9.130000000000001E-3</x:v>
      </x:c>
      <x:c r="T949" s="14">
        <x:f t="shared" si="74"/>
        <x:v>357.33000000000231</x:v>
      </x:c>
    </x:row>
    <x:row r="950" spans="1:20" x14ac:dyDescent="0.25">
      <x:c r="A950" s="13" t="s">
        <x:v>622</x:v>
      </x:c>
      <x:c r="B950" s="13">
        <x:v>397.3</x:v>
      </x:c>
      <x:c r="C950" s="13" t="s">
        <x:v>285</x:v>
      </x:c>
      <x:c r="D950" s="13">
        <x:v>1010793</x:v>
      </x:c>
      <x:c r="E950" s="13" t="s">
        <x:v>1508</x:v>
      </x:c>
      <x:c r="F950" s="13" t="s">
        <x:v>2388</x:v>
      </x:c>
      <x:c r="G950" s="13" t="s">
        <x:v>2395</x:v>
      </x:c>
      <x:c r="H950" s="13" t="s">
        <x:v>746</x:v>
      </x:c>
      <x:c r="I950" s="16" t="s">
        <x:v>1907</x:v>
      </x:c>
      <x:c r="J950" s="22">
        <x:v>1463.43</x:v>
      </x:c>
      <x:c r="K950" s="15">
        <x:v>0.42631999999999998</x:v>
      </x:c>
      <x:c r="L950" s="18">
        <x:f t="shared" si="70"/>
        <x:v>623.89</x:v>
      </x:c>
      <x:c r="M950" s="15">
        <x:v>0</x:v>
      </x:c>
      <x:c r="N950" s="18">
        <x:f t="shared" si="71"/>
        <x:v>0</x:v>
      </x:c>
      <x:c r="O950" s="15">
        <x:v>0.54313</x:v>
      </x:c>
      <x:c r="P950" s="18">
        <x:f t="shared" si="72"/>
        <x:v>794.83</x:v>
      </x:c>
      <x:c r="Q950" s="15">
        <x:v>2.1420000000000002E-2</x:v>
      </x:c>
      <x:c r="R950" s="18">
        <x:f t="shared" si="73"/>
        <x:v>31.35</x:v>
      </x:c>
      <x:c r="S950" s="15">
        <x:v>9.130000000000001E-3</x:v>
      </x:c>
      <x:c r="T950" s="14">
        <x:f t="shared" si="74"/>
        <x:v>13.360000000000035</x:v>
      </x:c>
    </x:row>
    <x:row r="951" spans="1:20" x14ac:dyDescent="0.25">
      <x:c r="A951" s="13" t="s">
        <x:v>622</x:v>
      </x:c>
      <x:c r="B951" s="13">
        <x:v>397.3</x:v>
      </x:c>
      <x:c r="C951" s="13" t="s">
        <x:v>224</x:v>
      </x:c>
      <x:c r="D951" s="13">
        <x:v>1010793</x:v>
      </x:c>
      <x:c r="E951" s="13" t="s">
        <x:v>1508</x:v>
      </x:c>
      <x:c r="F951" s="13" t="s">
        <x:v>2388</x:v>
      </x:c>
      <x:c r="G951" s="13" t="s">
        <x:v>2395</x:v>
      </x:c>
      <x:c r="H951" s="13" t="s">
        <x:v>748</x:v>
      </x:c>
      <x:c r="I951" s="16" t="s">
        <x:v>1908</x:v>
      </x:c>
      <x:c r="J951" s="22">
        <x:v>192905.12</x:v>
      </x:c>
      <x:c r="K951" s="15">
        <x:v>0.42631999999999998</x:v>
      </x:c>
      <x:c r="L951" s="18">
        <x:f t="shared" si="70"/>
        <x:v>82239.31</x:v>
      </x:c>
      <x:c r="M951" s="15">
        <x:v>0</x:v>
      </x:c>
      <x:c r="N951" s="18">
        <x:f t="shared" si="71"/>
        <x:v>0</x:v>
      </x:c>
      <x:c r="O951" s="15">
        <x:v>0.54313</x:v>
      </x:c>
      <x:c r="P951" s="18">
        <x:f t="shared" si="72"/>
        <x:v>104772.56</x:v>
      </x:c>
      <x:c r="Q951" s="15">
        <x:v>2.1420000000000002E-2</x:v>
      </x:c>
      <x:c r="R951" s="18">
        <x:f t="shared" si="73"/>
        <x:v>4132.03</x:v>
      </x:c>
      <x:c r="S951" s="15">
        <x:v>9.130000000000001E-3</x:v>
      </x:c>
      <x:c r="T951" s="14">
        <x:f t="shared" si="74"/>
        <x:v>1761.2200000000003</x:v>
      </x:c>
    </x:row>
    <x:row r="952" spans="1:20" x14ac:dyDescent="0.25">
      <x:c r="A952" s="13" t="s">
        <x:v>622</x:v>
      </x:c>
      <x:c r="B952" s="13">
        <x:v>397.3</x:v>
      </x:c>
      <x:c r="C952" s="13" t="s">
        <x:v>197</x:v>
      </x:c>
      <x:c r="D952" s="13">
        <x:v>1010793</x:v>
      </x:c>
      <x:c r="E952" s="13" t="s">
        <x:v>1508</x:v>
      </x:c>
      <x:c r="F952" s="13" t="s">
        <x:v>2388</x:v>
      </x:c>
      <x:c r="G952" s="13" t="s">
        <x:v>2395</x:v>
      </x:c>
      <x:c r="H952" s="13" t="s">
        <x:v>748</x:v>
      </x:c>
      <x:c r="I952" s="16" t="s">
        <x:v>1908</x:v>
      </x:c>
      <x:c r="J952" s="22">
        <x:v>262199.08</x:v>
      </x:c>
      <x:c r="K952" s="15">
        <x:v>0.42631999999999998</x:v>
      </x:c>
      <x:c r="L952" s="18">
        <x:f t="shared" si="70"/>
        <x:v>111780.71</x:v>
      </x:c>
      <x:c r="M952" s="15">
        <x:v>0</x:v>
      </x:c>
      <x:c r="N952" s="18">
        <x:f t="shared" si="71"/>
        <x:v>0</x:v>
      </x:c>
      <x:c r="O952" s="15">
        <x:v>0.54313</x:v>
      </x:c>
      <x:c r="P952" s="18">
        <x:f t="shared" si="72"/>
        <x:v>142408.19</x:v>
      </x:c>
      <x:c r="Q952" s="15">
        <x:v>2.1420000000000002E-2</x:v>
      </x:c>
      <x:c r="R952" s="18">
        <x:f t="shared" si="73"/>
        <x:v>5616.3</x:v>
      </x:c>
      <x:c r="S952" s="15">
        <x:v>9.130000000000001E-3</x:v>
      </x:c>
      <x:c r="T952" s="14">
        <x:f t="shared" si="74"/>
        <x:v>2393.8799999999928</x:v>
      </x:c>
    </x:row>
    <x:row r="953" spans="1:20" x14ac:dyDescent="0.25">
      <x:c r="A953" s="13" t="s">
        <x:v>622</x:v>
      </x:c>
      <x:c r="B953" s="13">
        <x:v>397.3</x:v>
      </x:c>
      <x:c r="C953" s="13" t="s">
        <x:v>224</x:v>
      </x:c>
      <x:c r="D953" s="13">
        <x:v>1010793</x:v>
      </x:c>
      <x:c r="E953" s="13" t="s">
        <x:v>1508</x:v>
      </x:c>
      <x:c r="F953" s="13" t="s">
        <x:v>2388</x:v>
      </x:c>
      <x:c r="G953" s="13" t="s">
        <x:v>2395</x:v>
      </x:c>
      <x:c r="H953" s="13" t="s">
        <x:v>748</x:v>
      </x:c>
      <x:c r="I953" s="16" t="s">
        <x:v>1908</x:v>
      </x:c>
      <x:c r="J953" s="22">
        <x:v>39864.39</x:v>
      </x:c>
      <x:c r="K953" s="15">
        <x:v>0.42631999999999998</x:v>
      </x:c>
      <x:c r="L953" s="18">
        <x:f t="shared" si="70"/>
        <x:v>16994.990000000002</x:v>
      </x:c>
      <x:c r="M953" s="15">
        <x:v>0</x:v>
      </x:c>
      <x:c r="N953" s="18">
        <x:f t="shared" si="71"/>
        <x:v>0</x:v>
      </x:c>
      <x:c r="O953" s="15">
        <x:v>0.54313</x:v>
      </x:c>
      <x:c r="P953" s="18">
        <x:f t="shared" si="72"/>
        <x:v>21651.55</x:v>
      </x:c>
      <x:c r="Q953" s="15">
        <x:v>2.1420000000000002E-2</x:v>
      </x:c>
      <x:c r="R953" s="18">
        <x:f t="shared" si="73"/>
        <x:v>853.9</x:v>
      </x:c>
      <x:c r="S953" s="15">
        <x:v>9.130000000000001E-3</x:v>
      </x:c>
      <x:c r="T953" s="14">
        <x:f t="shared" si="74"/>
        <x:v>363.94999999999857</x:v>
      </x:c>
    </x:row>
    <x:row r="954" spans="1:20" x14ac:dyDescent="0.25">
      <x:c r="A954" s="13" t="s">
        <x:v>622</x:v>
      </x:c>
      <x:c r="B954" s="13">
        <x:v>397.3</x:v>
      </x:c>
      <x:c r="C954" s="13" t="s">
        <x:v>197</x:v>
      </x:c>
      <x:c r="D954" s="13">
        <x:v>1010793</x:v>
      </x:c>
      <x:c r="E954" s="13" t="s">
        <x:v>1508</x:v>
      </x:c>
      <x:c r="F954" s="13" t="s">
        <x:v>2388</x:v>
      </x:c>
      <x:c r="G954" s="13" t="s">
        <x:v>2395</x:v>
      </x:c>
      <x:c r="H954" s="13" t="s">
        <x:v>748</x:v>
      </x:c>
      <x:c r="I954" s="16" t="s">
        <x:v>1908</x:v>
      </x:c>
      <x:c r="J954" s="22">
        <x:v>8302</x:v>
      </x:c>
      <x:c r="K954" s="15">
        <x:v>0.42631999999999998</x:v>
      </x:c>
      <x:c r="L954" s="18">
        <x:f t="shared" si="70"/>
        <x:v>3539.31</x:v>
      </x:c>
      <x:c r="M954" s="15">
        <x:v>0</x:v>
      </x:c>
      <x:c r="N954" s="18">
        <x:f t="shared" si="71"/>
        <x:v>0</x:v>
      </x:c>
      <x:c r="O954" s="15">
        <x:v>0.54313</x:v>
      </x:c>
      <x:c r="P954" s="18">
        <x:f t="shared" si="72"/>
        <x:v>4509.07</x:v>
      </x:c>
      <x:c r="Q954" s="15">
        <x:v>2.1420000000000002E-2</x:v>
      </x:c>
      <x:c r="R954" s="18">
        <x:f t="shared" si="73"/>
        <x:v>177.83</x:v>
      </x:c>
      <x:c r="S954" s="15">
        <x:v>9.130000000000001E-3</x:v>
      </x:c>
      <x:c r="T954" s="14">
        <x:f t="shared" si="74"/>
        <x:v>75.790000000000788</x:v>
      </x:c>
    </x:row>
    <x:row r="955" spans="1:20" x14ac:dyDescent="0.25">
      <x:c r="A955" s="13" t="s">
        <x:v>622</x:v>
      </x:c>
      <x:c r="B955" s="13">
        <x:v>397.3</x:v>
      </x:c>
      <x:c r="C955" s="13" t="s">
        <x:v>224</x:v>
      </x:c>
      <x:c r="D955" s="13">
        <x:v>1010792</x:v>
      </x:c>
      <x:c r="E955" s="13" t="s">
        <x:v>300</x:v>
      </x:c>
      <x:c r="F955" s="13" t="s">
        <x:v>2375</x:v>
      </x:c>
      <x:c r="G955" s="13" t="s">
        <x:v>2393</x:v>
      </x:c>
      <x:c r="H955" s="13" t="s">
        <x:v>748</x:v>
      </x:c>
      <x:c r="I955" s="16" t="s">
        <x:v>1908</x:v>
      </x:c>
      <x:c r="J955" s="22">
        <x:v>86564.45</x:v>
      </x:c>
      <x:c r="K955" s="15">
        <x:v>0.42631999999999998</x:v>
      </x:c>
      <x:c r="L955" s="18">
        <x:f t="shared" si="70"/>
        <x:v>36904.160000000003</x:v>
      </x:c>
      <x:c r="M955" s="15">
        <x:v>0</x:v>
      </x:c>
      <x:c r="N955" s="18">
        <x:f t="shared" si="71"/>
        <x:v>0</x:v>
      </x:c>
      <x:c r="O955" s="15">
        <x:v>0.54313</x:v>
      </x:c>
      <x:c r="P955" s="18">
        <x:f t="shared" si="72"/>
        <x:v>47015.75</x:v>
      </x:c>
      <x:c r="Q955" s="15">
        <x:v>2.1420000000000002E-2</x:v>
      </x:c>
      <x:c r="R955" s="18">
        <x:f t="shared" si="73"/>
        <x:v>1854.21</x:v>
      </x:c>
      <x:c r="S955" s="15">
        <x:v>9.130000000000001E-3</x:v>
      </x:c>
      <x:c r="T955" s="14">
        <x:f t="shared" si="74"/>
        <x:v>790.32999999999356</x:v>
      </x:c>
    </x:row>
    <x:row r="956" spans="1:20" x14ac:dyDescent="0.25">
      <x:c r="A956" s="13" t="s">
        <x:v>622</x:v>
      </x:c>
      <x:c r="B956" s="13">
        <x:v>397.3</x:v>
      </x:c>
      <x:c r="C956" s="13" t="s">
        <x:v>197</x:v>
      </x:c>
      <x:c r="D956" s="13">
        <x:v>1010792</x:v>
      </x:c>
      <x:c r="E956" s="13" t="s">
        <x:v>300</x:v>
      </x:c>
      <x:c r="F956" s="13" t="s">
        <x:v>2375</x:v>
      </x:c>
      <x:c r="G956" s="13" t="s">
        <x:v>2393</x:v>
      </x:c>
      <x:c r="H956" s="13" t="s">
        <x:v>750</x:v>
      </x:c>
      <x:c r="I956" s="16" t="s">
        <x:v>1909</x:v>
      </x:c>
      <x:c r="J956" s="22">
        <x:v>-4760.7</x:v>
      </x:c>
      <x:c r="K956" s="15">
        <x:v>0.42631999999999998</x:v>
      </x:c>
      <x:c r="L956" s="18">
        <x:f t="shared" si="70"/>
        <x:v>-2029.58</x:v>
      </x:c>
      <x:c r="M956" s="15">
        <x:v>0</x:v>
      </x:c>
      <x:c r="N956" s="18">
        <x:f t="shared" si="71"/>
        <x:v>0</x:v>
      </x:c>
      <x:c r="O956" s="15">
        <x:v>0.54313</x:v>
      </x:c>
      <x:c r="P956" s="18">
        <x:f t="shared" si="72"/>
        <x:v>-2585.6799999999998</x:v>
      </x:c>
      <x:c r="Q956" s="15">
        <x:v>2.1420000000000002E-2</x:v>
      </x:c>
      <x:c r="R956" s="18">
        <x:f t="shared" si="73"/>
        <x:v>-101.97</x:v>
      </x:c>
      <x:c r="S956" s="15">
        <x:v>9.130000000000001E-3</x:v>
      </x:c>
      <x:c r="T956" s="14">
        <x:f t="shared" si="74"/>
        <x:v>-43.470000000000056</x:v>
      </x:c>
    </x:row>
    <x:row r="957" spans="1:20" x14ac:dyDescent="0.25">
      <x:c r="A957" s="13" t="s">
        <x:v>622</x:v>
      </x:c>
      <x:c r="B957" s="13">
        <x:v>397.3</x:v>
      </x:c>
      <x:c r="C957" s="13" t="s">
        <x:v>200</x:v>
      </x:c>
      <x:c r="D957" s="13">
        <x:v>1010792</x:v>
      </x:c>
      <x:c r="E957" s="13" t="s">
        <x:v>300</x:v>
      </x:c>
      <x:c r="F957" s="13" t="s">
        <x:v>2375</x:v>
      </x:c>
      <x:c r="G957" s="13" t="s">
        <x:v>2393</x:v>
      </x:c>
      <x:c r="H957" s="13" t="s">
        <x:v>750</x:v>
      </x:c>
      <x:c r="I957" s="16" t="s">
        <x:v>1909</x:v>
      </x:c>
      <x:c r="J957" s="22">
        <x:v>1313.81</x:v>
      </x:c>
      <x:c r="K957" s="15">
        <x:v>0.42631999999999998</x:v>
      </x:c>
      <x:c r="L957" s="18">
        <x:f t="shared" si="70"/>
        <x:v>560.1</x:v>
      </x:c>
      <x:c r="M957" s="15">
        <x:v>0</x:v>
      </x:c>
      <x:c r="N957" s="18">
        <x:f t="shared" si="71"/>
        <x:v>0</x:v>
      </x:c>
      <x:c r="O957" s="15">
        <x:v>0.54313</x:v>
      </x:c>
      <x:c r="P957" s="18">
        <x:f t="shared" si="72"/>
        <x:v>713.57</x:v>
      </x:c>
      <x:c r="Q957" s="15">
        <x:v>2.1420000000000002E-2</x:v>
      </x:c>
      <x:c r="R957" s="18">
        <x:f t="shared" si="73"/>
        <x:v>28.14</x:v>
      </x:c>
      <x:c r="S957" s="15">
        <x:v>9.130000000000001E-3</x:v>
      </x:c>
      <x:c r="T957" s="14">
        <x:f t="shared" si="74"/>
        <x:v>11.999999999999872</x:v>
      </x:c>
    </x:row>
    <x:row r="958" spans="1:20" x14ac:dyDescent="0.25">
      <x:c r="A958" s="13" t="s">
        <x:v>622</x:v>
      </x:c>
      <x:c r="B958" s="13">
        <x:v>397.3</x:v>
      </x:c>
      <x:c r="C958" s="13" t="s">
        <x:v>282</x:v>
      </x:c>
      <x:c r="D958" s="13">
        <x:v>1010793</x:v>
      </x:c>
      <x:c r="E958" s="13" t="s">
        <x:v>1508</x:v>
      </x:c>
      <x:c r="F958" s="13" t="s">
        <x:v>2388</x:v>
      </x:c>
      <x:c r="G958" s="13" t="s">
        <x:v>2395</x:v>
      </x:c>
      <x:c r="H958" s="13" t="s">
        <x:v>750</x:v>
      </x:c>
      <x:c r="I958" s="16" t="s">
        <x:v>1909</x:v>
      </x:c>
      <x:c r="J958" s="22">
        <x:v>258446.98</x:v>
      </x:c>
      <x:c r="K958" s="15">
        <x:v>0.42631999999999998</x:v>
      </x:c>
      <x:c r="L958" s="18">
        <x:f t="shared" si="70"/>
        <x:v>110181.12</x:v>
      </x:c>
      <x:c r="M958" s="15">
        <x:v>0</x:v>
      </x:c>
      <x:c r="N958" s="18">
        <x:f t="shared" si="71"/>
        <x:v>0</x:v>
      </x:c>
      <x:c r="O958" s="15">
        <x:v>0.54313</x:v>
      </x:c>
      <x:c r="P958" s="18">
        <x:f t="shared" si="72"/>
        <x:v>140370.31</x:v>
      </x:c>
      <x:c r="Q958" s="15">
        <x:v>2.1420000000000002E-2</x:v>
      </x:c>
      <x:c r="R958" s="18">
        <x:f t="shared" si="73"/>
        <x:v>5535.93</x:v>
      </x:c>
      <x:c r="S958" s="15">
        <x:v>9.130000000000001E-3</x:v>
      </x:c>
      <x:c r="T958" s="14">
        <x:f t="shared" si="74"/>
        <x:v>2359.6200000000172</x:v>
      </x:c>
    </x:row>
    <x:row r="959" spans="1:20" x14ac:dyDescent="0.25">
      <x:c r="A959" s="13" t="s">
        <x:v>622</x:v>
      </x:c>
      <x:c r="B959" s="13">
        <x:v>397.3</x:v>
      </x:c>
      <x:c r="C959" s="13" t="s">
        <x:v>283</x:v>
      </x:c>
      <x:c r="D959" s="13">
        <x:v>1010793</x:v>
      </x:c>
      <x:c r="E959" s="13" t="s">
        <x:v>1508</x:v>
      </x:c>
      <x:c r="F959" s="13" t="s">
        <x:v>2388</x:v>
      </x:c>
      <x:c r="G959" s="13" t="s">
        <x:v>2395</x:v>
      </x:c>
      <x:c r="H959" s="13" t="s">
        <x:v>750</x:v>
      </x:c>
      <x:c r="I959" s="16" t="s">
        <x:v>1909</x:v>
      </x:c>
      <x:c r="J959" s="22">
        <x:v>-389.81</x:v>
      </x:c>
      <x:c r="K959" s="15">
        <x:v>0.42631999999999998</x:v>
      </x:c>
      <x:c r="L959" s="18">
        <x:f t="shared" si="70"/>
        <x:v>-166.18</x:v>
      </x:c>
      <x:c r="M959" s="15">
        <x:v>0</x:v>
      </x:c>
      <x:c r="N959" s="18">
        <x:f t="shared" si="71"/>
        <x:v>0</x:v>
      </x:c>
      <x:c r="O959" s="15">
        <x:v>0.54313</x:v>
      </x:c>
      <x:c r="P959" s="18">
        <x:f t="shared" si="72"/>
        <x:v>-211.72</x:v>
      </x:c>
      <x:c r="Q959" s="15">
        <x:v>2.1420000000000002E-2</x:v>
      </x:c>
      <x:c r="R959" s="18">
        <x:f t="shared" si="73"/>
        <x:v>-8.35</x:v>
      </x:c>
      <x:c r="S959" s="15">
        <x:v>9.130000000000001E-3</x:v>
      </x:c>
      <x:c r="T959" s="14">
        <x:f t="shared" si="74"/>
        <x:v>-3.5599999999999969</x:v>
      </x:c>
    </x:row>
    <x:row r="960" spans="1:20" x14ac:dyDescent="0.25">
      <x:c r="A960" s="13" t="s">
        <x:v>622</x:v>
      </x:c>
      <x:c r="B960" s="13">
        <x:v>397.3</x:v>
      </x:c>
      <x:c r="C960" s="13" t="s">
        <x:v>70</x:v>
      </x:c>
      <x:c r="D960" s="13">
        <x:v>1010793</x:v>
      </x:c>
      <x:c r="E960" s="13" t="s">
        <x:v>1508</x:v>
      </x:c>
      <x:c r="F960" s="13" t="s">
        <x:v>2388</x:v>
      </x:c>
      <x:c r="G960" s="13" t="s">
        <x:v>2395</x:v>
      </x:c>
      <x:c r="H960" s="13" t="s">
        <x:v>750</x:v>
      </x:c>
      <x:c r="I960" s="16" t="s">
        <x:v>1909</x:v>
      </x:c>
      <x:c r="J960" s="22">
        <x:v>38440.949999999997</x:v>
      </x:c>
      <x:c r="K960" s="15">
        <x:v>0.42631999999999998</x:v>
      </x:c>
      <x:c r="L960" s="18">
        <x:f t="shared" si="70"/>
        <x:v>16388.150000000001</x:v>
      </x:c>
      <x:c r="M960" s="15">
        <x:v>0</x:v>
      </x:c>
      <x:c r="N960" s="18">
        <x:f t="shared" si="71"/>
        <x:v>0</x:v>
      </x:c>
      <x:c r="O960" s="15">
        <x:v>0.54313</x:v>
      </x:c>
      <x:c r="P960" s="18">
        <x:f t="shared" si="72"/>
        <x:v>20878.43</x:v>
      </x:c>
      <x:c r="Q960" s="15">
        <x:v>2.1420000000000002E-2</x:v>
      </x:c>
      <x:c r="R960" s="18">
        <x:f t="shared" si="73"/>
        <x:v>823.41</x:v>
      </x:c>
      <x:c r="S960" s="15">
        <x:v>9.130000000000001E-3</x:v>
      </x:c>
      <x:c r="T960" s="14">
        <x:f t="shared" si="74"/>
        <x:v>350.95999999999538</x:v>
      </x:c>
    </x:row>
    <x:row r="961" spans="1:20" x14ac:dyDescent="0.25">
      <x:c r="A961" s="13" t="s">
        <x:v>622</x:v>
      </x:c>
      <x:c r="B961" s="13">
        <x:v>397.3</x:v>
      </x:c>
      <x:c r="C961" s="13" t="s">
        <x:v>224</x:v>
      </x:c>
      <x:c r="D961" s="13">
        <x:v>1010793</x:v>
      </x:c>
      <x:c r="E961" s="13" t="s">
        <x:v>1508</x:v>
      </x:c>
      <x:c r="F961" s="13" t="s">
        <x:v>2388</x:v>
      </x:c>
      <x:c r="G961" s="13" t="s">
        <x:v>2395</x:v>
      </x:c>
      <x:c r="H961" s="13" t="s">
        <x:v>752</x:v>
      </x:c>
      <x:c r="I961" s="16" t="s">
        <x:v>1910</x:v>
      </x:c>
      <x:c r="J961" s="22">
        <x:v>14027.04</x:v>
      </x:c>
      <x:c r="K961" s="15">
        <x:v>0.42631999999999998</x:v>
      </x:c>
      <x:c r="L961" s="18">
        <x:f t="shared" si="70"/>
        <x:v>5980.01</x:v>
      </x:c>
      <x:c r="M961" s="15">
        <x:v>0</x:v>
      </x:c>
      <x:c r="N961" s="18">
        <x:f t="shared" si="71"/>
        <x:v>0</x:v>
      </x:c>
      <x:c r="O961" s="15">
        <x:v>0.54313</x:v>
      </x:c>
      <x:c r="P961" s="18">
        <x:f t="shared" si="72"/>
        <x:v>7618.51</x:v>
      </x:c>
      <x:c r="Q961" s="15">
        <x:v>2.1420000000000002E-2</x:v>
      </x:c>
      <x:c r="R961" s="18">
        <x:f t="shared" si="73"/>
        <x:v>300.45999999999998</x:v>
      </x:c>
      <x:c r="S961" s="15">
        <x:v>9.130000000000001E-3</x:v>
      </x:c>
      <x:c r="T961" s="14">
        <x:f t="shared" si="74"/>
        <x:v>128.06000000000046</x:v>
      </x:c>
    </x:row>
    <x:row r="962" spans="1:20" x14ac:dyDescent="0.25">
      <x:c r="A962" s="13" t="s">
        <x:v>622</x:v>
      </x:c>
      <x:c r="B962" s="13">
        <x:v>397.3</x:v>
      </x:c>
      <x:c r="C962" s="13" t="s">
        <x:v>70</x:v>
      </x:c>
      <x:c r="D962" s="13">
        <x:v>1010792</x:v>
      </x:c>
      <x:c r="E962" s="13" t="s">
        <x:v>300</x:v>
      </x:c>
      <x:c r="F962" s="13" t="s">
        <x:v>2375</x:v>
      </x:c>
      <x:c r="G962" s="13" t="s">
        <x:v>2393</x:v>
      </x:c>
      <x:c r="H962" s="13" t="s">
        <x:v>752</x:v>
      </x:c>
      <x:c r="I962" s="16" t="s">
        <x:v>1910</x:v>
      </x:c>
      <x:c r="J962" s="22">
        <x:v>17094.439999999999</x:v>
      </x:c>
      <x:c r="K962" s="15">
        <x:v>0.42631999999999998</x:v>
      </x:c>
      <x:c r="L962" s="18">
        <x:f t="shared" ref="L962:L1025" si="75">ROUND(J962*K962,2)</x:f>
        <x:v>7287.7</x:v>
      </x:c>
      <x:c r="M962" s="15">
        <x:v>0</x:v>
      </x:c>
      <x:c r="N962" s="18">
        <x:f t="shared" ref="N962:N1025" si="76">ROUND(J962*M962,2)</x:f>
        <x:v>0</x:v>
      </x:c>
      <x:c r="O962" s="15">
        <x:v>0.54313</x:v>
      </x:c>
      <x:c r="P962" s="18">
        <x:f t="shared" ref="P962:P1025" si="77">ROUND(J962*O962,2)</x:f>
        <x:v>9284.5</x:v>
      </x:c>
      <x:c r="Q962" s="15">
        <x:v>2.1420000000000002E-2</x:v>
      </x:c>
      <x:c r="R962" s="18">
        <x:f t="shared" ref="R962:R1025" si="78">ROUND(J962*Q962,2)</x:f>
        <x:v>366.16</x:v>
      </x:c>
      <x:c r="S962" s="15">
        <x:v>9.130000000000001E-3</x:v>
      </x:c>
      <x:c r="T962" s="14">
        <x:f t="shared" ref="T962:T1025" si="79">J962-L962-N962-P962-R962</x:f>
        <x:v>156.07999999999794</x:v>
      </x:c>
    </x:row>
    <x:row r="963" spans="1:20" x14ac:dyDescent="0.25">
      <x:c r="A963" s="13" t="s">
        <x:v>622</x:v>
      </x:c>
      <x:c r="B963" s="13">
        <x:v>397.3</x:v>
      </x:c>
      <x:c r="C963" s="13" t="s">
        <x:v>224</x:v>
      </x:c>
      <x:c r="D963" s="13">
        <x:v>1010792</x:v>
      </x:c>
      <x:c r="E963" s="13" t="s">
        <x:v>300</x:v>
      </x:c>
      <x:c r="F963" s="13" t="s">
        <x:v>2375</x:v>
      </x:c>
      <x:c r="G963" s="13" t="s">
        <x:v>2393</x:v>
      </x:c>
      <x:c r="H963" s="13" t="s">
        <x:v>752</x:v>
      </x:c>
      <x:c r="I963" s="16" t="s">
        <x:v>1910</x:v>
      </x:c>
      <x:c r="J963" s="22">
        <x:v>-765.33</x:v>
      </x:c>
      <x:c r="K963" s="15">
        <x:v>0.42631999999999998</x:v>
      </x:c>
      <x:c r="L963" s="18">
        <x:f t="shared" si="75"/>
        <x:v>-326.27999999999997</x:v>
      </x:c>
      <x:c r="M963" s="15">
        <x:v>0</x:v>
      </x:c>
      <x:c r="N963" s="18">
        <x:f t="shared" si="76"/>
        <x:v>0</x:v>
      </x:c>
      <x:c r="O963" s="15">
        <x:v>0.54313</x:v>
      </x:c>
      <x:c r="P963" s="18">
        <x:f t="shared" si="77"/>
        <x:v>-415.67</x:v>
      </x:c>
      <x:c r="Q963" s="15">
        <x:v>2.1420000000000002E-2</x:v>
      </x:c>
      <x:c r="R963" s="18">
        <x:f t="shared" si="78"/>
        <x:v>-16.39</x:v>
      </x:c>
      <x:c r="S963" s="15">
        <x:v>9.130000000000001E-3</x:v>
      </x:c>
      <x:c r="T963" s="14">
        <x:f t="shared" si="79"/>
        <x:v>-6.9900000000000517</x:v>
      </x:c>
    </x:row>
    <x:row r="964" spans="1:20" x14ac:dyDescent="0.25">
      <x:c r="A964" s="13" t="s">
        <x:v>622</x:v>
      </x:c>
      <x:c r="B964" s="13">
        <x:v>397.3</x:v>
      </x:c>
      <x:c r="C964" s="13" t="s">
        <x:v>283</x:v>
      </x:c>
      <x:c r="D964" s="13">
        <x:v>1010793</x:v>
      </x:c>
      <x:c r="E964" s="13" t="s">
        <x:v>1508</x:v>
      </x:c>
      <x:c r="F964" s="13" t="s">
        <x:v>2388</x:v>
      </x:c>
      <x:c r="G964" s="13" t="s">
        <x:v>2395</x:v>
      </x:c>
      <x:c r="H964" s="13" t="s">
        <x:v>752</x:v>
      </x:c>
      <x:c r="I964" s="16" t="s">
        <x:v>1910</x:v>
      </x:c>
      <x:c r="J964" s="22">
        <x:v>39209.410000000003</x:v>
      </x:c>
      <x:c r="K964" s="15">
        <x:v>0.42631999999999998</x:v>
      </x:c>
      <x:c r="L964" s="18">
        <x:f t="shared" si="75"/>
        <x:v>16715.759999999998</x:v>
      </x:c>
      <x:c r="M964" s="15">
        <x:v>0</x:v>
      </x:c>
      <x:c r="N964" s="18">
        <x:f t="shared" si="76"/>
        <x:v>0</x:v>
      </x:c>
      <x:c r="O964" s="15">
        <x:v>0.54313</x:v>
      </x:c>
      <x:c r="P964" s="18">
        <x:f t="shared" si="77"/>
        <x:v>21295.81</x:v>
      </x:c>
      <x:c r="Q964" s="15">
        <x:v>2.1420000000000002E-2</x:v>
      </x:c>
      <x:c r="R964" s="18">
        <x:f t="shared" si="78"/>
        <x:v>839.87</x:v>
      </x:c>
      <x:c r="S964" s="15">
        <x:v>9.130000000000001E-3</x:v>
      </x:c>
      <x:c r="T964" s="14">
        <x:f t="shared" si="79"/>
        <x:v>357.97000000000378</x:v>
      </x:c>
    </x:row>
    <x:row r="965" spans="1:20" x14ac:dyDescent="0.25">
      <x:c r="A965" s="13" t="s">
        <x:v>622</x:v>
      </x:c>
      <x:c r="B965" s="13">
        <x:v>397.3</x:v>
      </x:c>
      <x:c r="C965" s="13" t="s">
        <x:v>285</x:v>
      </x:c>
      <x:c r="D965" s="13">
        <x:v>1010793</x:v>
      </x:c>
      <x:c r="E965" s="13" t="s">
        <x:v>1508</x:v>
      </x:c>
      <x:c r="F965" s="13" t="s">
        <x:v>2388</x:v>
      </x:c>
      <x:c r="G965" s="13" t="s">
        <x:v>2395</x:v>
      </x:c>
      <x:c r="H965" s="13" t="s">
        <x:v>752</x:v>
      </x:c>
      <x:c r="I965" s="16" t="s">
        <x:v>1910</x:v>
      </x:c>
      <x:c r="J965" s="22">
        <x:v>1466.07</x:v>
      </x:c>
      <x:c r="K965" s="15">
        <x:v>0.42631999999999998</x:v>
      </x:c>
      <x:c r="L965" s="18">
        <x:f t="shared" si="75"/>
        <x:v>625.01</x:v>
      </x:c>
      <x:c r="M965" s="15">
        <x:v>0</x:v>
      </x:c>
      <x:c r="N965" s="18">
        <x:f t="shared" si="76"/>
        <x:v>0</x:v>
      </x:c>
      <x:c r="O965" s="15">
        <x:v>0.54313</x:v>
      </x:c>
      <x:c r="P965" s="18">
        <x:f t="shared" si="77"/>
        <x:v>796.27</x:v>
      </x:c>
      <x:c r="Q965" s="15">
        <x:v>2.1420000000000002E-2</x:v>
      </x:c>
      <x:c r="R965" s="18">
        <x:f t="shared" si="78"/>
        <x:v>31.4</x:v>
      </x:c>
      <x:c r="S965" s="15">
        <x:v>9.130000000000001E-3</x:v>
      </x:c>
      <x:c r="T965" s="14">
        <x:f t="shared" si="79"/>
        <x:v>13.389999999999965</x:v>
      </x:c>
    </x:row>
    <x:row r="966" spans="1:20" x14ac:dyDescent="0.25">
      <x:c r="A966" s="13" t="s">
        <x:v>622</x:v>
      </x:c>
      <x:c r="B966" s="13">
        <x:v>397.3</x:v>
      </x:c>
      <x:c r="C966" s="13" t="s">
        <x:v>224</x:v>
      </x:c>
      <x:c r="D966" s="13">
        <x:v>1010792</x:v>
      </x:c>
      <x:c r="E966" s="13" t="s">
        <x:v>300</x:v>
      </x:c>
      <x:c r="F966" s="13" t="s">
        <x:v>2375</x:v>
      </x:c>
      <x:c r="G966" s="13" t="s">
        <x:v>2393</x:v>
      </x:c>
      <x:c r="H966" s="13" t="s">
        <x:v>752</x:v>
      </x:c>
      <x:c r="I966" s="16" t="s">
        <x:v>1910</x:v>
      </x:c>
      <x:c r="J966" s="22">
        <x:v>173128.91</x:v>
      </x:c>
      <x:c r="K966" s="15">
        <x:v>0.42631999999999998</x:v>
      </x:c>
      <x:c r="L966" s="18">
        <x:f t="shared" si="75"/>
        <x:v>73808.320000000007</x:v>
      </x:c>
      <x:c r="M966" s="15">
        <x:v>0</x:v>
      </x:c>
      <x:c r="N966" s="18">
        <x:f t="shared" si="76"/>
        <x:v>0</x:v>
      </x:c>
      <x:c r="O966" s="15">
        <x:v>0.54313</x:v>
      </x:c>
      <x:c r="P966" s="18">
        <x:f t="shared" si="77"/>
        <x:v>94031.5</x:v>
      </x:c>
      <x:c r="Q966" s="15">
        <x:v>2.1420000000000002E-2</x:v>
      </x:c>
      <x:c r="R966" s="18">
        <x:f t="shared" si="78"/>
        <x:v>3708.42</x:v>
      </x:c>
      <x:c r="S966" s="15">
        <x:v>9.130000000000001E-3</x:v>
      </x:c>
      <x:c r="T966" s="14">
        <x:f t="shared" si="79"/>
        <x:v>1580.6699999999964</x:v>
      </x:c>
    </x:row>
    <x:row r="967" spans="1:20" x14ac:dyDescent="0.25">
      <x:c r="A967" s="13" t="s">
        <x:v>622</x:v>
      </x:c>
      <x:c r="B967" s="13">
        <x:v>397.3</x:v>
      </x:c>
      <x:c r="C967" s="13" t="s">
        <x:v>197</x:v>
      </x:c>
      <x:c r="D967" s="13">
        <x:v>1010792</x:v>
      </x:c>
      <x:c r="E967" s="13" t="s">
        <x:v>300</x:v>
      </x:c>
      <x:c r="F967" s="13" t="s">
        <x:v>2375</x:v>
      </x:c>
      <x:c r="G967" s="13" t="s">
        <x:v>2393</x:v>
      </x:c>
      <x:c r="H967" s="13" t="s">
        <x:v>752</x:v>
      </x:c>
      <x:c r="I967" s="16" t="s">
        <x:v>1910</x:v>
      </x:c>
      <x:c r="J967" s="22">
        <x:v>-9521.4</x:v>
      </x:c>
      <x:c r="K967" s="15">
        <x:v>0.42631999999999998</x:v>
      </x:c>
      <x:c r="L967" s="18">
        <x:f t="shared" si="75"/>
        <x:v>-4059.16</x:v>
      </x:c>
      <x:c r="M967" s="15">
        <x:v>0</x:v>
      </x:c>
      <x:c r="N967" s="18">
        <x:f t="shared" si="76"/>
        <x:v>0</x:v>
      </x:c>
      <x:c r="O967" s="15">
        <x:v>0.54313</x:v>
      </x:c>
      <x:c r="P967" s="18">
        <x:f t="shared" si="77"/>
        <x:v>-5171.3599999999997</x:v>
      </x:c>
      <x:c r="Q967" s="15">
        <x:v>2.1420000000000002E-2</x:v>
      </x:c>
      <x:c r="R967" s="18">
        <x:f t="shared" si="78"/>
        <x:v>-203.95</x:v>
      </x:c>
      <x:c r="S967" s="15">
        <x:v>9.130000000000001E-3</x:v>
      </x:c>
      <x:c r="T967" s="14">
        <x:f t="shared" si="79"/>
        <x:v>-86.930000000000121</x:v>
      </x:c>
    </x:row>
    <x:row r="968" spans="1:20" x14ac:dyDescent="0.25">
      <x:c r="A968" s="13" t="s">
        <x:v>622</x:v>
      </x:c>
      <x:c r="B968" s="13">
        <x:v>397.3</x:v>
      </x:c>
      <x:c r="C968" s="13" t="s">
        <x:v>200</x:v>
      </x:c>
      <x:c r="D968" s="13">
        <x:v>1010792</x:v>
      </x:c>
      <x:c r="E968" s="13" t="s">
        <x:v>300</x:v>
      </x:c>
      <x:c r="F968" s="13" t="s">
        <x:v>2375</x:v>
      </x:c>
      <x:c r="G968" s="13" t="s">
        <x:v>2393</x:v>
      </x:c>
      <x:c r="H968" s="13" t="s">
        <x:v>752</x:v>
      </x:c>
      <x:c r="I968" s="16" t="s">
        <x:v>1910</x:v>
      </x:c>
      <x:c r="J968" s="22">
        <x:v>2627.64</x:v>
      </x:c>
      <x:c r="K968" s="15">
        <x:v>0.42631999999999998</x:v>
      </x:c>
      <x:c r="L968" s="18">
        <x:f t="shared" si="75"/>
        <x:v>1120.22</x:v>
      </x:c>
      <x:c r="M968" s="15">
        <x:v>0</x:v>
      </x:c>
      <x:c r="N968" s="18">
        <x:f t="shared" si="76"/>
        <x:v>0</x:v>
      </x:c>
      <x:c r="O968" s="15">
        <x:v>0.54313</x:v>
      </x:c>
      <x:c r="P968" s="18">
        <x:f t="shared" si="77"/>
        <x:v>1427.15</x:v>
      </x:c>
      <x:c r="Q968" s="15">
        <x:v>2.1420000000000002E-2</x:v>
      </x:c>
      <x:c r="R968" s="18">
        <x:f t="shared" si="78"/>
        <x:v>56.28</x:v>
      </x:c>
      <x:c r="S968" s="15">
        <x:v>9.130000000000001E-3</x:v>
      </x:c>
      <x:c r="T968" s="14">
        <x:f t="shared" si="79"/>
        <x:v>23.989999999999753</x:v>
      </x:c>
    </x:row>
    <x:row r="969" spans="1:20" x14ac:dyDescent="0.25">
      <x:c r="A969" s="13" t="s">
        <x:v>622</x:v>
      </x:c>
      <x:c r="B969" s="13">
        <x:v>397.3</x:v>
      </x:c>
      <x:c r="C969" s="13" t="s">
        <x:v>283</x:v>
      </x:c>
      <x:c r="D969" s="13">
        <x:v>1010793</x:v>
      </x:c>
      <x:c r="E969" s="13" t="s">
        <x:v>1508</x:v>
      </x:c>
      <x:c r="F969" s="13" t="s">
        <x:v>2388</x:v>
      </x:c>
      <x:c r="G969" s="13" t="s">
        <x:v>2395</x:v>
      </x:c>
      <x:c r="H969" s="13" t="s">
        <x:v>752</x:v>
      </x:c>
      <x:c r="I969" s="16" t="s">
        <x:v>1910</x:v>
      </x:c>
      <x:c r="J969" s="22">
        <x:v>39138.89</x:v>
      </x:c>
      <x:c r="K969" s="15">
        <x:v>0.42631999999999998</x:v>
      </x:c>
      <x:c r="L969" s="18">
        <x:f t="shared" si="75"/>
        <x:v>16685.689999999999</x:v>
      </x:c>
      <x:c r="M969" s="15">
        <x:v>0</x:v>
      </x:c>
      <x:c r="N969" s="18">
        <x:f t="shared" si="76"/>
        <x:v>0</x:v>
      </x:c>
      <x:c r="O969" s="15">
        <x:v>0.54313</x:v>
      </x:c>
      <x:c r="P969" s="18">
        <x:f t="shared" si="77"/>
        <x:v>21257.51</x:v>
      </x:c>
      <x:c r="Q969" s="15">
        <x:v>2.1420000000000002E-2</x:v>
      </x:c>
      <x:c r="R969" s="18">
        <x:f t="shared" si="78"/>
        <x:v>838.36</x:v>
      </x:c>
      <x:c r="S969" s="15">
        <x:v>9.130000000000001E-3</x:v>
      </x:c>
      <x:c r="T969" s="14">
        <x:f t="shared" si="79"/>
        <x:v>357.33000000000231</x:v>
      </x:c>
    </x:row>
    <x:row r="970" spans="1:20" x14ac:dyDescent="0.25">
      <x:c r="A970" s="13" t="s">
        <x:v>622</x:v>
      </x:c>
      <x:c r="B970" s="13">
        <x:v>397.3</x:v>
      </x:c>
      <x:c r="C970" s="13" t="s">
        <x:v>285</x:v>
      </x:c>
      <x:c r="D970" s="13">
        <x:v>1010793</x:v>
      </x:c>
      <x:c r="E970" s="13" t="s">
        <x:v>1508</x:v>
      </x:c>
      <x:c r="F970" s="13" t="s">
        <x:v>2388</x:v>
      </x:c>
      <x:c r="G970" s="13" t="s">
        <x:v>2395</x:v>
      </x:c>
      <x:c r="H970" s="13" t="s">
        <x:v>752</x:v>
      </x:c>
      <x:c r="I970" s="16" t="s">
        <x:v>1910</x:v>
      </x:c>
      <x:c r="J970" s="22">
        <x:v>1463.43</x:v>
      </x:c>
      <x:c r="K970" s="15">
        <x:v>0.42631999999999998</x:v>
      </x:c>
      <x:c r="L970" s="18">
        <x:f t="shared" si="75"/>
        <x:v>623.89</x:v>
      </x:c>
      <x:c r="M970" s="15">
        <x:v>0</x:v>
      </x:c>
      <x:c r="N970" s="18">
        <x:f t="shared" si="76"/>
        <x:v>0</x:v>
      </x:c>
      <x:c r="O970" s="15">
        <x:v>0.54313</x:v>
      </x:c>
      <x:c r="P970" s="18">
        <x:f t="shared" si="77"/>
        <x:v>794.83</x:v>
      </x:c>
      <x:c r="Q970" s="15">
        <x:v>2.1420000000000002E-2</x:v>
      </x:c>
      <x:c r="R970" s="18">
        <x:f t="shared" si="78"/>
        <x:v>31.35</x:v>
      </x:c>
      <x:c r="S970" s="15">
        <x:v>9.130000000000001E-3</x:v>
      </x:c>
      <x:c r="T970" s="14">
        <x:f t="shared" si="79"/>
        <x:v>13.360000000000035</x:v>
      </x:c>
    </x:row>
    <x:row r="971" spans="1:20" x14ac:dyDescent="0.25">
      <x:c r="A971" s="13" t="s">
        <x:v>622</x:v>
      </x:c>
      <x:c r="B971" s="13">
        <x:v>397.3</x:v>
      </x:c>
      <x:c r="C971" s="13" t="s">
        <x:v>224</x:v>
      </x:c>
      <x:c r="D971" s="13">
        <x:v>1010792</x:v>
      </x:c>
      <x:c r="E971" s="13" t="s">
        <x:v>300</x:v>
      </x:c>
      <x:c r="F971" s="13" t="s">
        <x:v>2375</x:v>
      </x:c>
      <x:c r="G971" s="13" t="s">
        <x:v>2393</x:v>
      </x:c>
      <x:c r="H971" s="13" t="s">
        <x:v>754</x:v>
      </x:c>
      <x:c r="I971" s="16" t="s">
        <x:v>1911</x:v>
      </x:c>
      <x:c r="J971" s="22">
        <x:v>284027.52000000002</x:v>
      </x:c>
      <x:c r="K971" s="15">
        <x:v>0.42631999999999998</x:v>
      </x:c>
      <x:c r="L971" s="18">
        <x:f t="shared" si="75"/>
        <x:v>121086.61</x:v>
      </x:c>
      <x:c r="M971" s="15">
        <x:v>0</x:v>
      </x:c>
      <x:c r="N971" s="18">
        <x:f t="shared" si="76"/>
        <x:v>0</x:v>
      </x:c>
      <x:c r="O971" s="15">
        <x:v>0.54313</x:v>
      </x:c>
      <x:c r="P971" s="18">
        <x:f t="shared" si="77"/>
        <x:v>154263.87</x:v>
      </x:c>
      <x:c r="Q971" s="15">
        <x:v>2.1420000000000002E-2</x:v>
      </x:c>
      <x:c r="R971" s="18">
        <x:f t="shared" si="78"/>
        <x:v>6083.87</x:v>
      </x:c>
      <x:c r="S971" s="15">
        <x:v>9.130000000000001E-3</x:v>
      </x:c>
      <x:c r="T971" s="14">
        <x:f t="shared" si="79"/>
        <x:v>2593.1700000000374</x:v>
      </x:c>
    </x:row>
    <x:row r="972" spans="1:20" x14ac:dyDescent="0.25">
      <x:c r="A972" s="13" t="s">
        <x:v>622</x:v>
      </x:c>
      <x:c r="B972" s="13">
        <x:v>397.3</x:v>
      </x:c>
      <x:c r="C972" s="13" t="s">
        <x:v>197</x:v>
      </x:c>
      <x:c r="D972" s="13">
        <x:v>1010792</x:v>
      </x:c>
      <x:c r="E972" s="13" t="s">
        <x:v>300</x:v>
      </x:c>
      <x:c r="F972" s="13" t="s">
        <x:v>2375</x:v>
      </x:c>
      <x:c r="G972" s="13" t="s">
        <x:v>2393</x:v>
      </x:c>
      <x:c r="H972" s="13" t="s">
        <x:v>754</x:v>
      </x:c>
      <x:c r="I972" s="16" t="s">
        <x:v>1911</x:v>
      </x:c>
      <x:c r="J972" s="22">
        <x:v>10504.86</x:v>
      </x:c>
      <x:c r="K972" s="15">
        <x:v>0.42631999999999998</x:v>
      </x:c>
      <x:c r="L972" s="18">
        <x:f t="shared" si="75"/>
        <x:v>4478.43</x:v>
      </x:c>
      <x:c r="M972" s="15">
        <x:v>0</x:v>
      </x:c>
      <x:c r="N972" s="18">
        <x:f t="shared" si="76"/>
        <x:v>0</x:v>
      </x:c>
      <x:c r="O972" s="15">
        <x:v>0.54313</x:v>
      </x:c>
      <x:c r="P972" s="18">
        <x:f t="shared" si="77"/>
        <x:v>5705.5</x:v>
      </x:c>
      <x:c r="Q972" s="15">
        <x:v>2.1420000000000002E-2</x:v>
      </x:c>
      <x:c r="R972" s="18">
        <x:f t="shared" si="78"/>
        <x:v>225.01</x:v>
      </x:c>
      <x:c r="S972" s="15">
        <x:v>9.130000000000001E-3</x:v>
      </x:c>
      <x:c r="T972" s="14">
        <x:f t="shared" si="79"/>
        <x:v>95.9200000000003</x:v>
      </x:c>
    </x:row>
    <x:row r="973" spans="1:20" x14ac:dyDescent="0.25">
      <x:c r="A973" s="13" t="s">
        <x:v>622</x:v>
      </x:c>
      <x:c r="B973" s="13">
        <x:v>397.3</x:v>
      </x:c>
      <x:c r="C973" s="13" t="s">
        <x:v>283</x:v>
      </x:c>
      <x:c r="D973" s="13">
        <x:v>1010793</x:v>
      </x:c>
      <x:c r="E973" s="13" t="s">
        <x:v>1508</x:v>
      </x:c>
      <x:c r="F973" s="13" t="s">
        <x:v>2388</x:v>
      </x:c>
      <x:c r="G973" s="13" t="s">
        <x:v>2395</x:v>
      </x:c>
      <x:c r="H973" s="13" t="s">
        <x:v>754</x:v>
      </x:c>
      <x:c r="I973" s="16" t="s">
        <x:v>1911</x:v>
      </x:c>
      <x:c r="J973" s="22">
        <x:v>39209.410000000003</x:v>
      </x:c>
      <x:c r="K973" s="15">
        <x:v>0.42631999999999998</x:v>
      </x:c>
      <x:c r="L973" s="18">
        <x:f t="shared" si="75"/>
        <x:v>16715.759999999998</x:v>
      </x:c>
      <x:c r="M973" s="15">
        <x:v>0</x:v>
      </x:c>
      <x:c r="N973" s="18">
        <x:f t="shared" si="76"/>
        <x:v>0</x:v>
      </x:c>
      <x:c r="O973" s="15">
        <x:v>0.54313</x:v>
      </x:c>
      <x:c r="P973" s="18">
        <x:f t="shared" si="77"/>
        <x:v>21295.81</x:v>
      </x:c>
      <x:c r="Q973" s="15">
        <x:v>2.1420000000000002E-2</x:v>
      </x:c>
      <x:c r="R973" s="18">
        <x:f t="shared" si="78"/>
        <x:v>839.87</x:v>
      </x:c>
      <x:c r="S973" s="15">
        <x:v>9.130000000000001E-3</x:v>
      </x:c>
      <x:c r="T973" s="14">
        <x:f t="shared" si="79"/>
        <x:v>357.97000000000378</x:v>
      </x:c>
    </x:row>
    <x:row r="974" spans="1:20" x14ac:dyDescent="0.25">
      <x:c r="A974" s="13" t="s">
        <x:v>622</x:v>
      </x:c>
      <x:c r="B974" s="13">
        <x:v>397.3</x:v>
      </x:c>
      <x:c r="C974" s="13" t="s">
        <x:v>285</x:v>
      </x:c>
      <x:c r="D974" s="13">
        <x:v>1010793</x:v>
      </x:c>
      <x:c r="E974" s="13" t="s">
        <x:v>1508</x:v>
      </x:c>
      <x:c r="F974" s="13" t="s">
        <x:v>2388</x:v>
      </x:c>
      <x:c r="G974" s="13" t="s">
        <x:v>2395</x:v>
      </x:c>
      <x:c r="H974" s="13" t="s">
        <x:v>754</x:v>
      </x:c>
      <x:c r="I974" s="16" t="s">
        <x:v>1911</x:v>
      </x:c>
      <x:c r="J974" s="22">
        <x:v>1466.07</x:v>
      </x:c>
      <x:c r="K974" s="15">
        <x:v>0.42631999999999998</x:v>
      </x:c>
      <x:c r="L974" s="18">
        <x:f t="shared" si="75"/>
        <x:v>625.01</x:v>
      </x:c>
      <x:c r="M974" s="15">
        <x:v>0</x:v>
      </x:c>
      <x:c r="N974" s="18">
        <x:f t="shared" si="76"/>
        <x:v>0</x:v>
      </x:c>
      <x:c r="O974" s="15">
        <x:v>0.54313</x:v>
      </x:c>
      <x:c r="P974" s="18">
        <x:f t="shared" si="77"/>
        <x:v>796.27</x:v>
      </x:c>
      <x:c r="Q974" s="15">
        <x:v>2.1420000000000002E-2</x:v>
      </x:c>
      <x:c r="R974" s="18">
        <x:f t="shared" si="78"/>
        <x:v>31.4</x:v>
      </x:c>
      <x:c r="S974" s="15">
        <x:v>9.130000000000001E-3</x:v>
      </x:c>
      <x:c r="T974" s="14">
        <x:f t="shared" si="79"/>
        <x:v>13.389999999999965</x:v>
      </x:c>
    </x:row>
    <x:row r="975" spans="1:20" x14ac:dyDescent="0.25">
      <x:c r="A975" s="13" t="s">
        <x:v>622</x:v>
      </x:c>
      <x:c r="B975" s="13">
        <x:v>397.3</x:v>
      </x:c>
      <x:c r="C975" s="13" t="s">
        <x:v>224</x:v>
      </x:c>
      <x:c r="D975" s="13">
        <x:v>1010792</x:v>
      </x:c>
      <x:c r="E975" s="13" t="s">
        <x:v>300</x:v>
      </x:c>
      <x:c r="F975" s="13" t="s">
        <x:v>2375</x:v>
      </x:c>
      <x:c r="G975" s="13" t="s">
        <x:v>2393</x:v>
      </x:c>
      <x:c r="H975" s="13" t="s">
        <x:v>754</x:v>
      </x:c>
      <x:c r="I975" s="16" t="s">
        <x:v>1911</x:v>
      </x:c>
      <x:c r="J975" s="22">
        <x:v>173128.91</x:v>
      </x:c>
      <x:c r="K975" s="15">
        <x:v>0.42631999999999998</x:v>
      </x:c>
      <x:c r="L975" s="18">
        <x:f t="shared" si="75"/>
        <x:v>73808.320000000007</x:v>
      </x:c>
      <x:c r="M975" s="15">
        <x:v>0</x:v>
      </x:c>
      <x:c r="N975" s="18">
        <x:f t="shared" si="76"/>
        <x:v>0</x:v>
      </x:c>
      <x:c r="O975" s="15">
        <x:v>0.54313</x:v>
      </x:c>
      <x:c r="P975" s="18">
        <x:f t="shared" si="77"/>
        <x:v>94031.5</x:v>
      </x:c>
      <x:c r="Q975" s="15">
        <x:v>2.1420000000000002E-2</x:v>
      </x:c>
      <x:c r="R975" s="18">
        <x:f t="shared" si="78"/>
        <x:v>3708.42</x:v>
      </x:c>
      <x:c r="S975" s="15">
        <x:v>9.130000000000001E-3</x:v>
      </x:c>
      <x:c r="T975" s="14">
        <x:f t="shared" si="79"/>
        <x:v>1580.6699999999964</x:v>
      </x:c>
    </x:row>
    <x:row r="976" spans="1:20" x14ac:dyDescent="0.25">
      <x:c r="A976" s="13" t="s">
        <x:v>622</x:v>
      </x:c>
      <x:c r="B976" s="13">
        <x:v>397.3</x:v>
      </x:c>
      <x:c r="C976" s="13" t="s">
        <x:v>197</x:v>
      </x:c>
      <x:c r="D976" s="13">
        <x:v>1010792</x:v>
      </x:c>
      <x:c r="E976" s="13" t="s">
        <x:v>300</x:v>
      </x:c>
      <x:c r="F976" s="13" t="s">
        <x:v>2375</x:v>
      </x:c>
      <x:c r="G976" s="13" t="s">
        <x:v>2393</x:v>
      </x:c>
      <x:c r="H976" s="13" t="s">
        <x:v>754</x:v>
      </x:c>
      <x:c r="I976" s="16" t="s">
        <x:v>1911</x:v>
      </x:c>
      <x:c r="J976" s="22">
        <x:v>-9521.4</x:v>
      </x:c>
      <x:c r="K976" s="15">
        <x:v>0.42631999999999998</x:v>
      </x:c>
      <x:c r="L976" s="18">
        <x:f t="shared" si="75"/>
        <x:v>-4059.16</x:v>
      </x:c>
      <x:c r="M976" s="15">
        <x:v>0</x:v>
      </x:c>
      <x:c r="N976" s="18">
        <x:f t="shared" si="76"/>
        <x:v>0</x:v>
      </x:c>
      <x:c r="O976" s="15">
        <x:v>0.54313</x:v>
      </x:c>
      <x:c r="P976" s="18">
        <x:f t="shared" si="77"/>
        <x:v>-5171.3599999999997</x:v>
      </x:c>
      <x:c r="Q976" s="15">
        <x:v>2.1420000000000002E-2</x:v>
      </x:c>
      <x:c r="R976" s="18">
        <x:f t="shared" si="78"/>
        <x:v>-203.95</x:v>
      </x:c>
      <x:c r="S976" s="15">
        <x:v>9.130000000000001E-3</x:v>
      </x:c>
      <x:c r="T976" s="14">
        <x:f t="shared" si="79"/>
        <x:v>-86.930000000000121</x:v>
      </x:c>
    </x:row>
    <x:row r="977" spans="1:20" x14ac:dyDescent="0.25">
      <x:c r="A977" s="13" t="s">
        <x:v>622</x:v>
      </x:c>
      <x:c r="B977" s="13">
        <x:v>397.3</x:v>
      </x:c>
      <x:c r="C977" s="13" t="s">
        <x:v>200</x:v>
      </x:c>
      <x:c r="D977" s="13">
        <x:v>1010792</x:v>
      </x:c>
      <x:c r="E977" s="13" t="s">
        <x:v>300</x:v>
      </x:c>
      <x:c r="F977" s="13" t="s">
        <x:v>2375</x:v>
      </x:c>
      <x:c r="G977" s="13" t="s">
        <x:v>2393</x:v>
      </x:c>
      <x:c r="H977" s="13" t="s">
        <x:v>754</x:v>
      </x:c>
      <x:c r="I977" s="16" t="s">
        <x:v>1911</x:v>
      </x:c>
      <x:c r="J977" s="22">
        <x:v>2627.64</x:v>
      </x:c>
      <x:c r="K977" s="15">
        <x:v>0.42631999999999998</x:v>
      </x:c>
      <x:c r="L977" s="18">
        <x:f t="shared" si="75"/>
        <x:v>1120.22</x:v>
      </x:c>
      <x:c r="M977" s="15">
        <x:v>0</x:v>
      </x:c>
      <x:c r="N977" s="18">
        <x:f t="shared" si="76"/>
        <x:v>0</x:v>
      </x:c>
      <x:c r="O977" s="15">
        <x:v>0.54313</x:v>
      </x:c>
      <x:c r="P977" s="18">
        <x:f t="shared" si="77"/>
        <x:v>1427.15</x:v>
      </x:c>
      <x:c r="Q977" s="15">
        <x:v>2.1420000000000002E-2</x:v>
      </x:c>
      <x:c r="R977" s="18">
        <x:f t="shared" si="78"/>
        <x:v>56.28</x:v>
      </x:c>
      <x:c r="S977" s="15">
        <x:v>9.130000000000001E-3</x:v>
      </x:c>
      <x:c r="T977" s="14">
        <x:f t="shared" si="79"/>
        <x:v>23.989999999999753</x:v>
      </x:c>
    </x:row>
    <x:row r="978" spans="1:20" x14ac:dyDescent="0.25">
      <x:c r="A978" s="13" t="s">
        <x:v>622</x:v>
      </x:c>
      <x:c r="B978" s="13">
        <x:v>397.3</x:v>
      </x:c>
      <x:c r="C978" s="13" t="s">
        <x:v>103</x:v>
      </x:c>
      <x:c r="D978" s="13">
        <x:v>1010792</x:v>
      </x:c>
      <x:c r="E978" s="13" t="s">
        <x:v>587</x:v>
      </x:c>
      <x:c r="F978" s="13" t="s">
        <x:v>2378</x:v>
      </x:c>
      <x:c r="G978" s="13" t="s">
        <x:v>2393</x:v>
      </x:c>
      <x:c r="H978" s="13" t="s">
        <x:v>754</x:v>
      </x:c>
      <x:c r="I978" s="16" t="s">
        <x:v>1911</x:v>
      </x:c>
      <x:c r="J978" s="22">
        <x:v>1775.05</x:v>
      </x:c>
      <x:c r="K978" s="15">
        <x:v>0.42631999999999998</x:v>
      </x:c>
      <x:c r="L978" s="18">
        <x:f t="shared" si="75"/>
        <x:v>756.74</x:v>
      </x:c>
      <x:c r="M978" s="15">
        <x:v>0</x:v>
      </x:c>
      <x:c r="N978" s="18">
        <x:f t="shared" si="76"/>
        <x:v>0</x:v>
      </x:c>
      <x:c r="O978" s="15">
        <x:v>0.54313</x:v>
      </x:c>
      <x:c r="P978" s="18">
        <x:f t="shared" si="77"/>
        <x:v>964.08</x:v>
      </x:c>
      <x:c r="Q978" s="15">
        <x:v>2.1420000000000002E-2</x:v>
      </x:c>
      <x:c r="R978" s="18">
        <x:f t="shared" si="78"/>
        <x:v>38.020000000000003</x:v>
      </x:c>
      <x:c r="S978" s="15">
        <x:v>9.130000000000001E-3</x:v>
      </x:c>
      <x:c r="T978" s="14">
        <x:f t="shared" si="79"/>
        <x:v>16.209999999999901</x:v>
      </x:c>
    </x:row>
    <x:row r="979" spans="1:20" x14ac:dyDescent="0.25">
      <x:c r="A979" s="13" t="s">
        <x:v>622</x:v>
      </x:c>
      <x:c r="B979" s="13">
        <x:v>397.3</x:v>
      </x:c>
      <x:c r="C979" s="13" t="s">
        <x:v>279</x:v>
      </x:c>
      <x:c r="D979" s="13">
        <x:v>1010792</x:v>
      </x:c>
      <x:c r="E979" s="13" t="s">
        <x:v>587</x:v>
      </x:c>
      <x:c r="F979" s="13" t="s">
        <x:v>2378</x:v>
      </x:c>
      <x:c r="G979" s="13" t="s">
        <x:v>2393</x:v>
      </x:c>
      <x:c r="H979" s="13" t="s">
        <x:v>754</x:v>
      </x:c>
      <x:c r="I979" s="16" t="s">
        <x:v>1911</x:v>
      </x:c>
      <x:c r="J979" s="22">
        <x:v>2456.42</x:v>
      </x:c>
      <x:c r="K979" s="15">
        <x:v>0.42631999999999998</x:v>
      </x:c>
      <x:c r="L979" s="18">
        <x:f t="shared" si="75"/>
        <x:v>1047.22</x:v>
      </x:c>
      <x:c r="M979" s="15">
        <x:v>0</x:v>
      </x:c>
      <x:c r="N979" s="18">
        <x:f t="shared" si="76"/>
        <x:v>0</x:v>
      </x:c>
      <x:c r="O979" s="15">
        <x:v>0.54313</x:v>
      </x:c>
      <x:c r="P979" s="18">
        <x:f t="shared" si="77"/>
        <x:v>1334.16</x:v>
      </x:c>
      <x:c r="Q979" s="15">
        <x:v>2.1420000000000002E-2</x:v>
      </x:c>
      <x:c r="R979" s="18">
        <x:f t="shared" si="78"/>
        <x:v>52.62</x:v>
      </x:c>
      <x:c r="S979" s="15">
        <x:v>9.130000000000001E-3</x:v>
      </x:c>
      <x:c r="T979" s="14">
        <x:f t="shared" si="79"/>
        <x:v>22.419999999999966</x:v>
      </x:c>
    </x:row>
    <x:row r="980" spans="1:20" x14ac:dyDescent="0.25">
      <x:c r="A980" s="13" t="s">
        <x:v>622</x:v>
      </x:c>
      <x:c r="B980" s="13">
        <x:v>397.3</x:v>
      </x:c>
      <x:c r="C980" s="13" t="s">
        <x:v>283</x:v>
      </x:c>
      <x:c r="D980" s="13">
        <x:v>1010793</x:v>
      </x:c>
      <x:c r="E980" s="13" t="s">
        <x:v>1508</x:v>
      </x:c>
      <x:c r="F980" s="13" t="s">
        <x:v>2388</x:v>
      </x:c>
      <x:c r="G980" s="13" t="s">
        <x:v>2395</x:v>
      </x:c>
      <x:c r="H980" s="13" t="s">
        <x:v>756</x:v>
      </x:c>
      <x:c r="I980" s="16" t="s">
        <x:v>1912</x:v>
      </x:c>
      <x:c r="J980" s="22">
        <x:v>52754.94</x:v>
      </x:c>
      <x:c r="K980" s="15">
        <x:v>0.42631999999999998</x:v>
      </x:c>
      <x:c r="L980" s="18">
        <x:f t="shared" si="75"/>
        <x:v>22490.49</x:v>
      </x:c>
      <x:c r="M980" s="15">
        <x:v>0</x:v>
      </x:c>
      <x:c r="N980" s="18">
        <x:f t="shared" si="76"/>
        <x:v>0</x:v>
      </x:c>
      <x:c r="O980" s="15">
        <x:v>0.54313</x:v>
      </x:c>
      <x:c r="P980" s="18">
        <x:f t="shared" si="77"/>
        <x:v>28652.79</x:v>
      </x:c>
      <x:c r="Q980" s="15">
        <x:v>2.1420000000000002E-2</x:v>
      </x:c>
      <x:c r="R980" s="18">
        <x:f t="shared" si="78"/>
        <x:v>1130.01</x:v>
      </x:c>
      <x:c r="S980" s="15">
        <x:v>9.130000000000001E-3</x:v>
      </x:c>
      <x:c r="T980" s="14">
        <x:f t="shared" si="79"/>
        <x:v>481.64999999999986</x:v>
      </x:c>
    </x:row>
    <x:row r="981" spans="1:20" x14ac:dyDescent="0.25">
      <x:c r="A981" s="13" t="s">
        <x:v>622</x:v>
      </x:c>
      <x:c r="B981" s="13">
        <x:v>397.3</x:v>
      </x:c>
      <x:c r="C981" s="13" t="s">
        <x:v>285</x:v>
      </x:c>
      <x:c r="D981" s="13">
        <x:v>1010793</x:v>
      </x:c>
      <x:c r="E981" s="13" t="s">
        <x:v>1508</x:v>
      </x:c>
      <x:c r="F981" s="13" t="s">
        <x:v>2388</x:v>
      </x:c>
      <x:c r="G981" s="13" t="s">
        <x:v>2395</x:v>
      </x:c>
      <x:c r="H981" s="13" t="s">
        <x:v>756</x:v>
      </x:c>
      <x:c r="I981" s="16" t="s">
        <x:v>1912</x:v>
      </x:c>
      <x:c r="J981" s="22">
        <x:v>-3294.14</x:v>
      </x:c>
      <x:c r="K981" s="15">
        <x:v>0.42631999999999998</x:v>
      </x:c>
      <x:c r="L981" s="18">
        <x:f t="shared" si="75"/>
        <x:v>-1404.36</x:v>
      </x:c>
      <x:c r="M981" s="15">
        <x:v>0</x:v>
      </x:c>
      <x:c r="N981" s="18">
        <x:f t="shared" si="76"/>
        <x:v>0</x:v>
      </x:c>
      <x:c r="O981" s="15">
        <x:v>0.54313</x:v>
      </x:c>
      <x:c r="P981" s="18">
        <x:f t="shared" si="77"/>
        <x:v>-1789.15</x:v>
      </x:c>
      <x:c r="Q981" s="15">
        <x:v>2.1420000000000002E-2</x:v>
      </x:c>
      <x:c r="R981" s="18">
        <x:f t="shared" si="78"/>
        <x:v>-70.56</x:v>
      </x:c>
      <x:c r="S981" s="15">
        <x:v>9.130000000000001E-3</x:v>
      </x:c>
      <x:c r="T981" s="14">
        <x:f t="shared" si="79"/>
        <x:v>-30.069999999999879</x:v>
      </x:c>
    </x:row>
    <x:row r="982" spans="1:20" x14ac:dyDescent="0.25">
      <x:c r="A982" s="13" t="s">
        <x:v>622</x:v>
      </x:c>
      <x:c r="B982" s="13">
        <x:v>397.3</x:v>
      </x:c>
      <x:c r="C982" s="13" t="s">
        <x:v>70</x:v>
      </x:c>
      <x:c r="D982" s="13">
        <x:v>1010793</x:v>
      </x:c>
      <x:c r="E982" s="13" t="s">
        <x:v>1508</x:v>
      </x:c>
      <x:c r="F982" s="13" t="s">
        <x:v>2388</x:v>
      </x:c>
      <x:c r="G982" s="13" t="s">
        <x:v>2395</x:v>
      </x:c>
      <x:c r="H982" s="13" t="s">
        <x:v>756</x:v>
      </x:c>
      <x:c r="I982" s="16" t="s">
        <x:v>1912</x:v>
      </x:c>
      <x:c r="J982" s="22">
        <x:v>2501.58</x:v>
      </x:c>
      <x:c r="K982" s="15">
        <x:v>0.42631999999999998</x:v>
      </x:c>
      <x:c r="L982" s="18">
        <x:f t="shared" si="75"/>
        <x:v>1066.47</x:v>
      </x:c>
      <x:c r="M982" s="15">
        <x:v>0</x:v>
      </x:c>
      <x:c r="N982" s="18">
        <x:f t="shared" si="76"/>
        <x:v>0</x:v>
      </x:c>
      <x:c r="O982" s="15">
        <x:v>0.54313</x:v>
      </x:c>
      <x:c r="P982" s="18">
        <x:f t="shared" si="77"/>
        <x:v>1358.68</x:v>
      </x:c>
      <x:c r="Q982" s="15">
        <x:v>2.1420000000000002E-2</x:v>
      </x:c>
      <x:c r="R982" s="18">
        <x:f t="shared" si="78"/>
        <x:v>53.58</x:v>
      </x:c>
      <x:c r="S982" s="15">
        <x:v>9.130000000000001E-3</x:v>
      </x:c>
      <x:c r="T982" s="14">
        <x:f t="shared" si="79"/>
        <x:v>22.849999999999838</x:v>
      </x:c>
    </x:row>
    <x:row r="983" spans="1:20" x14ac:dyDescent="0.25">
      <x:c r="A983" s="13" t="s">
        <x:v>622</x:v>
      </x:c>
      <x:c r="B983" s="13">
        <x:v>397.3</x:v>
      </x:c>
      <x:c r="C983" s="13" t="s">
        <x:v>283</x:v>
      </x:c>
      <x:c r="D983" s="13">
        <x:v>1010793</x:v>
      </x:c>
      <x:c r="E983" s="13" t="s">
        <x:v>1508</x:v>
      </x:c>
      <x:c r="F983" s="13" t="s">
        <x:v>2388</x:v>
      </x:c>
      <x:c r="G983" s="13" t="s">
        <x:v>2395</x:v>
      </x:c>
      <x:c r="H983" s="13" t="s">
        <x:v>756</x:v>
      </x:c>
      <x:c r="I983" s="16" t="s">
        <x:v>1912</x:v>
      </x:c>
      <x:c r="J983" s="22">
        <x:v>52707.48</x:v>
      </x:c>
      <x:c r="K983" s="15">
        <x:v>0.42631999999999998</x:v>
      </x:c>
      <x:c r="L983" s="18">
        <x:f t="shared" si="75"/>
        <x:v>22470.25</x:v>
      </x:c>
      <x:c r="M983" s="15">
        <x:v>0</x:v>
      </x:c>
      <x:c r="N983" s="18">
        <x:f t="shared" si="76"/>
        <x:v>0</x:v>
      </x:c>
      <x:c r="O983" s="15">
        <x:v>0.54313</x:v>
      </x:c>
      <x:c r="P983" s="18">
        <x:f t="shared" si="77"/>
        <x:v>28627.01</x:v>
      </x:c>
      <x:c r="Q983" s="15">
        <x:v>2.1420000000000002E-2</x:v>
      </x:c>
      <x:c r="R983" s="18">
        <x:f t="shared" si="78"/>
        <x:v>1128.99</x:v>
      </x:c>
      <x:c r="S983" s="15">
        <x:v>9.130000000000001E-3</x:v>
      </x:c>
      <x:c r="T983" s="14">
        <x:f t="shared" si="79"/>
        <x:v>481.23000000000479</x:v>
      </x:c>
    </x:row>
    <x:row r="984" spans="1:20" x14ac:dyDescent="0.25">
      <x:c r="A984" s="13" t="s">
        <x:v>622</x:v>
      </x:c>
      <x:c r="B984" s="13">
        <x:v>397.3</x:v>
      </x:c>
      <x:c r="C984" s="13" t="s">
        <x:v>285</x:v>
      </x:c>
      <x:c r="D984" s="13">
        <x:v>1010793</x:v>
      </x:c>
      <x:c r="E984" s="13" t="s">
        <x:v>1508</x:v>
      </x:c>
      <x:c r="F984" s="13" t="s">
        <x:v>2388</x:v>
      </x:c>
      <x:c r="G984" s="13" t="s">
        <x:v>2395</x:v>
      </x:c>
      <x:c r="H984" s="13" t="s">
        <x:v>758</x:v>
      </x:c>
      <x:c r="I984" s="16" t="s">
        <x:v>1913</x:v>
      </x:c>
      <x:c r="J984" s="22">
        <x:v>-3291.39</x:v>
      </x:c>
      <x:c r="K984" s="15">
        <x:v>0.42631999999999998</x:v>
      </x:c>
      <x:c r="L984" s="18">
        <x:f t="shared" si="75"/>
        <x:v>-1403.19</x:v>
      </x:c>
      <x:c r="M984" s="15">
        <x:v>0</x:v>
      </x:c>
      <x:c r="N984" s="18">
        <x:f t="shared" si="76"/>
        <x:v>0</x:v>
      </x:c>
      <x:c r="O984" s="15">
        <x:v>0.54313</x:v>
      </x:c>
      <x:c r="P984" s="18">
        <x:f t="shared" si="77"/>
        <x:v>-1787.65</x:v>
      </x:c>
      <x:c r="Q984" s="15">
        <x:v>2.1420000000000002E-2</x:v>
      </x:c>
      <x:c r="R984" s="18">
        <x:f t="shared" si="78"/>
        <x:v>-70.5</x:v>
      </x:c>
      <x:c r="S984" s="15">
        <x:v>9.130000000000001E-3</x:v>
      </x:c>
      <x:c r="T984" s="14">
        <x:f t="shared" si="79"/>
        <x:v>-30.049999999999727</x:v>
      </x:c>
    </x:row>
    <x:row r="985" spans="1:20" x14ac:dyDescent="0.25">
      <x:c r="A985" s="13" t="s">
        <x:v>622</x:v>
      </x:c>
      <x:c r="B985" s="13">
        <x:v>397.3</x:v>
      </x:c>
      <x:c r="C985" s="13" t="s">
        <x:v>70</x:v>
      </x:c>
      <x:c r="D985" s="13">
        <x:v>1010793</x:v>
      </x:c>
      <x:c r="E985" s="13" t="s">
        <x:v>1508</x:v>
      </x:c>
      <x:c r="F985" s="13" t="s">
        <x:v>2388</x:v>
      </x:c>
      <x:c r="G985" s="13" t="s">
        <x:v>2395</x:v>
      </x:c>
      <x:c r="H985" s="13" t="s">
        <x:v>758</x:v>
      </x:c>
      <x:c r="I985" s="16" t="s">
        <x:v>1913</x:v>
      </x:c>
      <x:c r="J985" s="22">
        <x:v>2499.27</x:v>
      </x:c>
      <x:c r="K985" s="15">
        <x:v>0.42631999999999998</x:v>
      </x:c>
      <x:c r="L985" s="18">
        <x:f t="shared" si="75"/>
        <x:v>1065.49</x:v>
      </x:c>
      <x:c r="M985" s="15">
        <x:v>0</x:v>
      </x:c>
      <x:c r="N985" s="18">
        <x:f t="shared" si="76"/>
        <x:v>0</x:v>
      </x:c>
      <x:c r="O985" s="15">
        <x:v>0.54313</x:v>
      </x:c>
      <x:c r="P985" s="18">
        <x:f t="shared" si="77"/>
        <x:v>1357.43</x:v>
      </x:c>
      <x:c r="Q985" s="15">
        <x:v>2.1420000000000002E-2</x:v>
      </x:c>
      <x:c r="R985" s="18">
        <x:f t="shared" si="78"/>
        <x:v>53.53</x:v>
      </x:c>
      <x:c r="S985" s="15">
        <x:v>9.130000000000001E-3</x:v>
      </x:c>
      <x:c r="T985" s="14">
        <x:f t="shared" si="79"/>
        <x:v>22.819999999999908</x:v>
      </x:c>
    </x:row>
    <x:row r="986" spans="1:20" x14ac:dyDescent="0.25">
      <x:c r="A986" s="13" t="s">
        <x:v>622</x:v>
      </x:c>
      <x:c r="B986" s="13">
        <x:v>397.3</x:v>
      </x:c>
      <x:c r="C986" s="13" t="s">
        <x:v>279</x:v>
      </x:c>
      <x:c r="D986" s="13">
        <x:v>1010792</x:v>
      </x:c>
      <x:c r="E986" s="13" t="s">
        <x:v>587</x:v>
      </x:c>
      <x:c r="F986" s="13" t="s">
        <x:v>2378</x:v>
      </x:c>
      <x:c r="G986" s="13" t="s">
        <x:v>2393</x:v>
      </x:c>
      <x:c r="H986" s="13" t="s">
        <x:v>758</x:v>
      </x:c>
      <x:c r="I986" s="16" t="s">
        <x:v>1913</x:v>
      </x:c>
      <x:c r="J986" s="22">
        <x:v>2456.42</x:v>
      </x:c>
      <x:c r="K986" s="15">
        <x:v>0.42631999999999998</x:v>
      </x:c>
      <x:c r="L986" s="18">
        <x:f t="shared" si="75"/>
        <x:v>1047.22</x:v>
      </x:c>
      <x:c r="M986" s="15">
        <x:v>0</x:v>
      </x:c>
      <x:c r="N986" s="18">
        <x:f t="shared" si="76"/>
        <x:v>0</x:v>
      </x:c>
      <x:c r="O986" s="15">
        <x:v>0.54313</x:v>
      </x:c>
      <x:c r="P986" s="18">
        <x:f t="shared" si="77"/>
        <x:v>1334.16</x:v>
      </x:c>
      <x:c r="Q986" s="15">
        <x:v>2.1420000000000002E-2</x:v>
      </x:c>
      <x:c r="R986" s="18">
        <x:f t="shared" si="78"/>
        <x:v>52.62</x:v>
      </x:c>
      <x:c r="S986" s="15">
        <x:v>9.130000000000001E-3</x:v>
      </x:c>
      <x:c r="T986" s="14">
        <x:f t="shared" si="79"/>
        <x:v>22.419999999999966</x:v>
      </x:c>
    </x:row>
    <x:row r="987" spans="1:20" x14ac:dyDescent="0.25">
      <x:c r="A987" s="13" t="s">
        <x:v>622</x:v>
      </x:c>
      <x:c r="B987" s="13">
        <x:v>397.3</x:v>
      </x:c>
      <x:c r="C987" s="13" t="s">
        <x:v>281</x:v>
      </x:c>
      <x:c r="D987" s="13">
        <x:v>1010792</x:v>
      </x:c>
      <x:c r="E987" s="13" t="s">
        <x:v>576</x:v>
      </x:c>
      <x:c r="F987" s="13" t="s">
        <x:v>2383</x:v>
      </x:c>
      <x:c r="G987" s="13" t="s">
        <x:v>2393</x:v>
      </x:c>
      <x:c r="H987" s="13" t="s">
        <x:v>758</x:v>
      </x:c>
      <x:c r="I987" s="16" t="s">
        <x:v>1913</x:v>
      </x:c>
      <x:c r="J987" s="22">
        <x:v>91512.22</x:v>
      </x:c>
      <x:c r="K987" s="15">
        <x:v>0.42631999999999998</x:v>
      </x:c>
      <x:c r="L987" s="18">
        <x:f t="shared" si="75"/>
        <x:v>39013.49</x:v>
      </x:c>
      <x:c r="M987" s="15">
        <x:v>0</x:v>
      </x:c>
      <x:c r="N987" s="18">
        <x:f t="shared" si="76"/>
        <x:v>0</x:v>
      </x:c>
      <x:c r="O987" s="15">
        <x:v>0.54313</x:v>
      </x:c>
      <x:c r="P987" s="18">
        <x:f t="shared" si="77"/>
        <x:v>49703.03</x:v>
      </x:c>
      <x:c r="Q987" s="15">
        <x:v>2.1420000000000002E-2</x:v>
      </x:c>
      <x:c r="R987" s="18">
        <x:f t="shared" si="78"/>
        <x:v>1960.19</x:v>
      </x:c>
      <x:c r="S987" s="15">
        <x:v>9.130000000000001E-3</x:v>
      </x:c>
      <x:c r="T987" s="14">
        <x:f t="shared" si="79"/>
        <x:v>835.51000000000431</x:v>
      </x:c>
    </x:row>
    <x:row r="988" spans="1:20" x14ac:dyDescent="0.25">
      <x:c r="A988" s="13" t="s">
        <x:v>622</x:v>
      </x:c>
      <x:c r="B988" s="13">
        <x:v>397.3</x:v>
      </x:c>
      <x:c r="C988" s="13" t="s">
        <x:v>279</x:v>
      </x:c>
      <x:c r="D988" s="13">
        <x:v>1010792</x:v>
      </x:c>
      <x:c r="E988" s="13" t="s">
        <x:v>587</x:v>
      </x:c>
      <x:c r="F988" s="13" t="s">
        <x:v>2378</x:v>
      </x:c>
      <x:c r="G988" s="13" t="s">
        <x:v>2393</x:v>
      </x:c>
      <x:c r="H988" s="13" t="s">
        <x:v>758</x:v>
      </x:c>
      <x:c r="I988" s="16" t="s">
        <x:v>1913</x:v>
      </x:c>
      <x:c r="J988" s="22">
        <x:v>2456.42</x:v>
      </x:c>
      <x:c r="K988" s="15">
        <x:v>0.42631999999999998</x:v>
      </x:c>
      <x:c r="L988" s="18">
        <x:f t="shared" si="75"/>
        <x:v>1047.22</x:v>
      </x:c>
      <x:c r="M988" s="15">
        <x:v>0</x:v>
      </x:c>
      <x:c r="N988" s="18">
        <x:f t="shared" si="76"/>
        <x:v>0</x:v>
      </x:c>
      <x:c r="O988" s="15">
        <x:v>0.54313</x:v>
      </x:c>
      <x:c r="P988" s="18">
        <x:f t="shared" si="77"/>
        <x:v>1334.16</x:v>
      </x:c>
      <x:c r="Q988" s="15">
        <x:v>2.1420000000000002E-2</x:v>
      </x:c>
      <x:c r="R988" s="18">
        <x:f t="shared" si="78"/>
        <x:v>52.62</x:v>
      </x:c>
      <x:c r="S988" s="15">
        <x:v>9.130000000000001E-3</x:v>
      </x:c>
      <x:c r="T988" s="14">
        <x:f t="shared" si="79"/>
        <x:v>22.419999999999966</x:v>
      </x:c>
    </x:row>
    <x:row r="989" spans="1:20" x14ac:dyDescent="0.25">
      <x:c r="A989" s="13" t="s">
        <x:v>622</x:v>
      </x:c>
      <x:c r="B989" s="13">
        <x:v>397.3</x:v>
      </x:c>
      <x:c r="C989" s="13" t="s">
        <x:v>282</x:v>
      </x:c>
      <x:c r="D989" s="13">
        <x:v>1010793</x:v>
      </x:c>
      <x:c r="E989" s="13" t="s">
        <x:v>1508</x:v>
      </x:c>
      <x:c r="F989" s="13" t="s">
        <x:v>2388</x:v>
      </x:c>
      <x:c r="G989" s="13" t="s">
        <x:v>2395</x:v>
      </x:c>
      <x:c r="H989" s="13" t="s">
        <x:v>760</x:v>
      </x:c>
      <x:c r="I989" s="16" t="s">
        <x:v>1914</x:v>
      </x:c>
      <x:c r="J989" s="22">
        <x:v>161529.35999999999</x:v>
      </x:c>
      <x:c r="K989" s="15">
        <x:v>0.42631999999999998</x:v>
      </x:c>
      <x:c r="L989" s="18">
        <x:f t="shared" si="75"/>
        <x:v>68863.199999999997</x:v>
      </x:c>
      <x:c r="M989" s="15">
        <x:v>0</x:v>
      </x:c>
      <x:c r="N989" s="18">
        <x:f t="shared" si="76"/>
        <x:v>0</x:v>
      </x:c>
      <x:c r="O989" s="15">
        <x:v>0.54313</x:v>
      </x:c>
      <x:c r="P989" s="18">
        <x:f t="shared" si="77"/>
        <x:v>87731.44</x:v>
      </x:c>
      <x:c r="Q989" s="15">
        <x:v>2.1420000000000002E-2</x:v>
      </x:c>
      <x:c r="R989" s="18">
        <x:f t="shared" si="78"/>
        <x:v>3459.96</x:v>
      </x:c>
      <x:c r="S989" s="15">
        <x:v>9.130000000000001E-3</x:v>
      </x:c>
      <x:c r="T989" s="14">
        <x:f t="shared" si="79"/>
        <x:v>1474.7599999999866</x:v>
      </x:c>
    </x:row>
    <x:row r="990" spans="1:20" x14ac:dyDescent="0.25">
      <x:c r="A990" s="13" t="s">
        <x:v>622</x:v>
      </x:c>
      <x:c r="B990" s="13">
        <x:v>397.3</x:v>
      </x:c>
      <x:c r="C990" s="13" t="s">
        <x:v>283</x:v>
      </x:c>
      <x:c r="D990" s="13">
        <x:v>1010793</x:v>
      </x:c>
      <x:c r="E990" s="13" t="s">
        <x:v>1508</x:v>
      </x:c>
      <x:c r="F990" s="13" t="s">
        <x:v>2388</x:v>
      </x:c>
      <x:c r="G990" s="13" t="s">
        <x:v>2395</x:v>
      </x:c>
      <x:c r="H990" s="13" t="s">
        <x:v>760</x:v>
      </x:c>
      <x:c r="I990" s="16" t="s">
        <x:v>1914</x:v>
      </x:c>
      <x:c r="J990" s="22">
        <x:v>-243.63</x:v>
      </x:c>
      <x:c r="K990" s="15">
        <x:v>0.42631999999999998</x:v>
      </x:c>
      <x:c r="L990" s="18">
        <x:f t="shared" si="75"/>
        <x:v>-103.86</x:v>
      </x:c>
      <x:c r="M990" s="15">
        <x:v>0</x:v>
      </x:c>
      <x:c r="N990" s="18">
        <x:f t="shared" si="76"/>
        <x:v>0</x:v>
      </x:c>
      <x:c r="O990" s="15">
        <x:v>0.54313</x:v>
      </x:c>
      <x:c r="P990" s="18">
        <x:f t="shared" si="77"/>
        <x:v>-132.32</x:v>
      </x:c>
      <x:c r="Q990" s="15">
        <x:v>2.1420000000000002E-2</x:v>
      </x:c>
      <x:c r="R990" s="18">
        <x:f t="shared" si="78"/>
        <x:v>-5.22</x:v>
      </x:c>
      <x:c r="S990" s="15">
        <x:v>9.130000000000001E-3</x:v>
      </x:c>
      <x:c r="T990" s="14">
        <x:f t="shared" si="79"/>
        <x:v>-2.2299999999999889</x:v>
      </x:c>
    </x:row>
    <x:row r="991" spans="1:20" x14ac:dyDescent="0.25">
      <x:c r="A991" s="13" t="s">
        <x:v>622</x:v>
      </x:c>
      <x:c r="B991" s="13">
        <x:v>397.3</x:v>
      </x:c>
      <x:c r="C991" s="13" t="s">
        <x:v>283</x:v>
      </x:c>
      <x:c r="D991" s="13">
        <x:v>1010793</x:v>
      </x:c>
      <x:c r="E991" s="13" t="s">
        <x:v>1508</x:v>
      </x:c>
      <x:c r="F991" s="13" t="s">
        <x:v>2388</x:v>
      </x:c>
      <x:c r="G991" s="13" t="s">
        <x:v>2395</x:v>
      </x:c>
      <x:c r="H991" s="13" t="s">
        <x:v>760</x:v>
      </x:c>
      <x:c r="I991" s="16" t="s">
        <x:v>1914</x:v>
      </x:c>
      <x:c r="J991" s="22">
        <x:v>66142.28</x:v>
      </x:c>
      <x:c r="K991" s="15">
        <x:v>0.42631999999999998</x:v>
      </x:c>
      <x:c r="L991" s="18">
        <x:f t="shared" si="75"/>
        <x:v>28197.78</x:v>
      </x:c>
      <x:c r="M991" s="15">
        <x:v>0</x:v>
      </x:c>
      <x:c r="N991" s="18">
        <x:f t="shared" si="76"/>
        <x:v>0</x:v>
      </x:c>
      <x:c r="O991" s="15">
        <x:v>0.54313</x:v>
      </x:c>
      <x:c r="P991" s="18">
        <x:f t="shared" si="77"/>
        <x:v>35923.86</x:v>
      </x:c>
      <x:c r="Q991" s="15">
        <x:v>2.1420000000000002E-2</x:v>
      </x:c>
      <x:c r="R991" s="18">
        <x:f t="shared" si="78"/>
        <x:v>1416.77</x:v>
      </x:c>
      <x:c r="S991" s="15">
        <x:v>9.130000000000001E-3</x:v>
      </x:c>
      <x:c r="T991" s="14">
        <x:f t="shared" si="79"/>
        <x:v>603.86999999999944</x:v>
      </x:c>
    </x:row>
    <x:row r="992" spans="1:20" x14ac:dyDescent="0.25">
      <x:c r="A992" s="13" t="s">
        <x:v>622</x:v>
      </x:c>
      <x:c r="B992" s="13">
        <x:v>397.3</x:v>
      </x:c>
      <x:c r="C992" s="13" t="s">
        <x:v>285</x:v>
      </x:c>
      <x:c r="D992" s="13">
        <x:v>1010793</x:v>
      </x:c>
      <x:c r="E992" s="13" t="s">
        <x:v>1508</x:v>
      </x:c>
      <x:c r="F992" s="13" t="s">
        <x:v>2388</x:v>
      </x:c>
      <x:c r="G992" s="13" t="s">
        <x:v>2395</x:v>
      </x:c>
      <x:c r="H992" s="13" t="s">
        <x:v>760</x:v>
      </x:c>
      <x:c r="I992" s="16" t="s">
        <x:v>1914</x:v>
      </x:c>
      <x:c r="J992" s="22">
        <x:v>-518.80999999999995</x:v>
      </x:c>
      <x:c r="K992" s="15">
        <x:v>0.42631999999999998</x:v>
      </x:c>
      <x:c r="L992" s="18">
        <x:f t="shared" si="75"/>
        <x:v>-221.18</x:v>
      </x:c>
      <x:c r="M992" s="15">
        <x:v>0</x:v>
      </x:c>
      <x:c r="N992" s="18">
        <x:f t="shared" si="76"/>
        <x:v>0</x:v>
      </x:c>
      <x:c r="O992" s="15">
        <x:v>0.54313</x:v>
      </x:c>
      <x:c r="P992" s="18">
        <x:f t="shared" si="77"/>
        <x:v>-281.77999999999997</x:v>
      </x:c>
      <x:c r="Q992" s="15">
        <x:v>2.1420000000000002E-2</x:v>
      </x:c>
      <x:c r="R992" s="18">
        <x:f t="shared" si="78"/>
        <x:v>-11.11</x:v>
      </x:c>
      <x:c r="S992" s="15">
        <x:v>9.130000000000001E-3</x:v>
      </x:c>
      <x:c r="T992" s="14">
        <x:f t="shared" si="79"/>
        <x:v>-4.7399999999999665</x:v>
      </x:c>
    </x:row>
    <x:row r="993" spans="1:20" x14ac:dyDescent="0.25">
      <x:c r="A993" s="13" t="s">
        <x:v>622</x:v>
      </x:c>
      <x:c r="B993" s="13">
        <x:v>397.3</x:v>
      </x:c>
      <x:c r="C993" s="13" t="s">
        <x:v>70</x:v>
      </x:c>
      <x:c r="D993" s="13">
        <x:v>1010793</x:v>
      </x:c>
      <x:c r="E993" s="13" t="s">
        <x:v>1508</x:v>
      </x:c>
      <x:c r="F993" s="13" t="s">
        <x:v>2388</x:v>
      </x:c>
      <x:c r="G993" s="13" t="s">
        <x:v>2395</x:v>
      </x:c>
      <x:c r="H993" s="13" t="s">
        <x:v>760</x:v>
      </x:c>
      <x:c r="I993" s="16" t="s">
        <x:v>1914</x:v>
      </x:c>
      <x:c r="J993" s="22">
        <x:v>38440.949999999997</x:v>
      </x:c>
      <x:c r="K993" s="15">
        <x:v>0.42631999999999998</x:v>
      </x:c>
      <x:c r="L993" s="18">
        <x:f t="shared" si="75"/>
        <x:v>16388.150000000001</x:v>
      </x:c>
      <x:c r="M993" s="15">
        <x:v>0</x:v>
      </x:c>
      <x:c r="N993" s="18">
        <x:f t="shared" si="76"/>
        <x:v>0</x:v>
      </x:c>
      <x:c r="O993" s="15">
        <x:v>0.54313</x:v>
      </x:c>
      <x:c r="P993" s="18">
        <x:f t="shared" si="77"/>
        <x:v>20878.43</x:v>
      </x:c>
      <x:c r="Q993" s="15">
        <x:v>2.1420000000000002E-2</x:v>
      </x:c>
      <x:c r="R993" s="18">
        <x:f t="shared" si="78"/>
        <x:v>823.41</x:v>
      </x:c>
      <x:c r="S993" s="15">
        <x:v>9.130000000000001E-3</x:v>
      </x:c>
      <x:c r="T993" s="14">
        <x:f t="shared" si="79"/>
        <x:v>350.95999999999538</x:v>
      </x:c>
    </x:row>
    <x:row r="994" spans="1:20" x14ac:dyDescent="0.25">
      <x:c r="A994" s="13" t="s">
        <x:v>622</x:v>
      </x:c>
      <x:c r="B994" s="13">
        <x:v>397.3</x:v>
      </x:c>
      <x:c r="C994" s="13" t="s">
        <x:v>224</x:v>
      </x:c>
      <x:c r="D994" s="13">
        <x:v>1010793</x:v>
      </x:c>
      <x:c r="E994" s="13" t="s">
        <x:v>1508</x:v>
      </x:c>
      <x:c r="F994" s="13" t="s">
        <x:v>2388</x:v>
      </x:c>
      <x:c r="G994" s="13" t="s">
        <x:v>2395</x:v>
      </x:c>
      <x:c r="H994" s="13" t="s">
        <x:v>760</x:v>
      </x:c>
      <x:c r="I994" s="16" t="s">
        <x:v>1914</x:v>
      </x:c>
      <x:c r="J994" s="22">
        <x:v>14027.04</x:v>
      </x:c>
      <x:c r="K994" s="15">
        <x:v>0.42631999999999998</x:v>
      </x:c>
      <x:c r="L994" s="18">
        <x:f t="shared" si="75"/>
        <x:v>5980.01</x:v>
      </x:c>
      <x:c r="M994" s="15">
        <x:v>0</x:v>
      </x:c>
      <x:c r="N994" s="18">
        <x:f t="shared" si="76"/>
        <x:v>0</x:v>
      </x:c>
      <x:c r="O994" s="15">
        <x:v>0.54313</x:v>
      </x:c>
      <x:c r="P994" s="18">
        <x:f t="shared" si="77"/>
        <x:v>7618.51</x:v>
      </x:c>
      <x:c r="Q994" s="15">
        <x:v>2.1420000000000002E-2</x:v>
      </x:c>
      <x:c r="R994" s="18">
        <x:f t="shared" si="78"/>
        <x:v>300.45999999999998</x:v>
      </x:c>
      <x:c r="S994" s="15">
        <x:v>9.130000000000001E-3</x:v>
      </x:c>
      <x:c r="T994" s="14">
        <x:f t="shared" si="79"/>
        <x:v>128.06000000000046</x:v>
      </x:c>
    </x:row>
    <x:row r="995" spans="1:20" x14ac:dyDescent="0.25">
      <x:c r="A995" s="13" t="s">
        <x:v>622</x:v>
      </x:c>
      <x:c r="B995" s="13">
        <x:v>397.3</x:v>
      </x:c>
      <x:c r="C995" s="13" t="s">
        <x:v>70</x:v>
      </x:c>
      <x:c r="D995" s="13">
        <x:v>1010792</x:v>
      </x:c>
      <x:c r="E995" s="13" t="s">
        <x:v>300</x:v>
      </x:c>
      <x:c r="F995" s="13" t="s">
        <x:v>2375</x:v>
      </x:c>
      <x:c r="G995" s="13" t="s">
        <x:v>2393</x:v>
      </x:c>
      <x:c r="H995" s="13" t="s">
        <x:v>760</x:v>
      </x:c>
      <x:c r="I995" s="16" t="s">
        <x:v>1914</x:v>
      </x:c>
      <x:c r="J995" s="22">
        <x:v>17094.439999999999</x:v>
      </x:c>
      <x:c r="K995" s="15">
        <x:v>0.42631999999999998</x:v>
      </x:c>
      <x:c r="L995" s="18">
        <x:f t="shared" si="75"/>
        <x:v>7287.7</x:v>
      </x:c>
      <x:c r="M995" s="15">
        <x:v>0</x:v>
      </x:c>
      <x:c r="N995" s="18">
        <x:f t="shared" si="76"/>
        <x:v>0</x:v>
      </x:c>
      <x:c r="O995" s="15">
        <x:v>0.54313</x:v>
      </x:c>
      <x:c r="P995" s="18">
        <x:f t="shared" si="77"/>
        <x:v>9284.5</x:v>
      </x:c>
      <x:c r="Q995" s="15">
        <x:v>2.1420000000000002E-2</x:v>
      </x:c>
      <x:c r="R995" s="18">
        <x:f t="shared" si="78"/>
        <x:v>366.16</x:v>
      </x:c>
      <x:c r="S995" s="15">
        <x:v>9.130000000000001E-3</x:v>
      </x:c>
      <x:c r="T995" s="14">
        <x:f t="shared" si="79"/>
        <x:v>156.07999999999794</x:v>
      </x:c>
    </x:row>
    <x:row r="996" spans="1:20" x14ac:dyDescent="0.25">
      <x:c r="A996" s="13" t="s">
        <x:v>622</x:v>
      </x:c>
      <x:c r="B996" s="13">
        <x:v>397.3</x:v>
      </x:c>
      <x:c r="C996" s="13" t="s">
        <x:v>224</x:v>
      </x:c>
      <x:c r="D996" s="13">
        <x:v>1010792</x:v>
      </x:c>
      <x:c r="E996" s="13" t="s">
        <x:v>300</x:v>
      </x:c>
      <x:c r="F996" s="13" t="s">
        <x:v>2375</x:v>
      </x:c>
      <x:c r="G996" s="13" t="s">
        <x:v>2393</x:v>
      </x:c>
      <x:c r="H996" s="13" t="s">
        <x:v>760</x:v>
      </x:c>
      <x:c r="I996" s="16" t="s">
        <x:v>1914</x:v>
      </x:c>
      <x:c r="J996" s="22">
        <x:v>-765.33</x:v>
      </x:c>
      <x:c r="K996" s="15">
        <x:v>0.42631999999999998</x:v>
      </x:c>
      <x:c r="L996" s="18">
        <x:f t="shared" si="75"/>
        <x:v>-326.27999999999997</x:v>
      </x:c>
      <x:c r="M996" s="15">
        <x:v>0</x:v>
      </x:c>
      <x:c r="N996" s="18">
        <x:f t="shared" si="76"/>
        <x:v>0</x:v>
      </x:c>
      <x:c r="O996" s="15">
        <x:v>0.54313</x:v>
      </x:c>
      <x:c r="P996" s="18">
        <x:f t="shared" si="77"/>
        <x:v>-415.67</x:v>
      </x:c>
      <x:c r="Q996" s="15">
        <x:v>2.1420000000000002E-2</x:v>
      </x:c>
      <x:c r="R996" s="18">
        <x:f t="shared" si="78"/>
        <x:v>-16.39</x:v>
      </x:c>
      <x:c r="S996" s="15">
        <x:v>9.130000000000001E-3</x:v>
      </x:c>
      <x:c r="T996" s="14">
        <x:f t="shared" si="79"/>
        <x:v>-6.9900000000000517</x:v>
      </x:c>
    </x:row>
    <x:row r="997" spans="1:20" x14ac:dyDescent="0.25">
      <x:c r="A997" s="13" t="s">
        <x:v>622</x:v>
      </x:c>
      <x:c r="B997" s="13">
        <x:v>397.3</x:v>
      </x:c>
      <x:c r="C997" s="13" t="s">
        <x:v>103</x:v>
      </x:c>
      <x:c r="D997" s="13">
        <x:v>1010792</x:v>
      </x:c>
      <x:c r="E997" s="13" t="s">
        <x:v>587</x:v>
      </x:c>
      <x:c r="F997" s="13" t="s">
        <x:v>2378</x:v>
      </x:c>
      <x:c r="G997" s="13" t="s">
        <x:v>2393</x:v>
      </x:c>
      <x:c r="H997" s="13" t="s">
        <x:v>760</x:v>
      </x:c>
      <x:c r="I997" s="16" t="s">
        <x:v>1914</x:v>
      </x:c>
      <x:c r="J997" s="22">
        <x:v>1828.85</x:v>
      </x:c>
      <x:c r="K997" s="15">
        <x:v>0.42631999999999998</x:v>
      </x:c>
      <x:c r="L997" s="18">
        <x:f t="shared" si="75"/>
        <x:v>779.68</x:v>
      </x:c>
      <x:c r="M997" s="15">
        <x:v>0</x:v>
      </x:c>
      <x:c r="N997" s="18">
        <x:f t="shared" si="76"/>
        <x:v>0</x:v>
      </x:c>
      <x:c r="O997" s="15">
        <x:v>0.54313</x:v>
      </x:c>
      <x:c r="P997" s="18">
        <x:f t="shared" si="77"/>
        <x:v>993.3</x:v>
      </x:c>
      <x:c r="Q997" s="15">
        <x:v>2.1420000000000002E-2</x:v>
      </x:c>
      <x:c r="R997" s="18">
        <x:f t="shared" si="78"/>
        <x:v>39.17</x:v>
      </x:c>
      <x:c r="S997" s="15">
        <x:v>9.130000000000001E-3</x:v>
      </x:c>
      <x:c r="T997" s="14">
        <x:f t="shared" si="79"/>
        <x:v>16.700000000000117</x:v>
      </x:c>
    </x:row>
    <x:row r="998" spans="1:20" x14ac:dyDescent="0.25">
      <x:c r="A998" s="13" t="s">
        <x:v>622</x:v>
      </x:c>
      <x:c r="B998" s="13">
        <x:v>397.3</x:v>
      </x:c>
      <x:c r="C998" s="13" t="s">
        <x:v>279</x:v>
      </x:c>
      <x:c r="D998" s="13">
        <x:v>1010792</x:v>
      </x:c>
      <x:c r="E998" s="13" t="s">
        <x:v>587</x:v>
      </x:c>
      <x:c r="F998" s="13" t="s">
        <x:v>2378</x:v>
      </x:c>
      <x:c r="G998" s="13" t="s">
        <x:v>2393</x:v>
      </x:c>
      <x:c r="H998" s="13" t="s">
        <x:v>762</x:v>
      </x:c>
      <x:c r="I998" s="16" t="s">
        <x:v>1915</x:v>
      </x:c>
      <x:c r="J998" s="22">
        <x:v>2456.42</x:v>
      </x:c>
      <x:c r="K998" s="15">
        <x:v>0.42631999999999998</x:v>
      </x:c>
      <x:c r="L998" s="18">
        <x:f t="shared" si="75"/>
        <x:v>1047.22</x:v>
      </x:c>
      <x:c r="M998" s="15">
        <x:v>0</x:v>
      </x:c>
      <x:c r="N998" s="18">
        <x:f t="shared" si="76"/>
        <x:v>0</x:v>
      </x:c>
      <x:c r="O998" s="15">
        <x:v>0.54313</x:v>
      </x:c>
      <x:c r="P998" s="18">
        <x:f t="shared" si="77"/>
        <x:v>1334.16</x:v>
      </x:c>
      <x:c r="Q998" s="15">
        <x:v>2.1420000000000002E-2</x:v>
      </x:c>
      <x:c r="R998" s="18">
        <x:f t="shared" si="78"/>
        <x:v>52.62</x:v>
      </x:c>
      <x:c r="S998" s="15">
        <x:v>9.130000000000001E-3</x:v>
      </x:c>
      <x:c r="T998" s="14">
        <x:f t="shared" si="79"/>
        <x:v>22.419999999999966</x:v>
      </x:c>
    </x:row>
    <x:row r="999" spans="1:20" x14ac:dyDescent="0.25">
      <x:c r="A999" s="13" t="s">
        <x:v>622</x:v>
      </x:c>
      <x:c r="B999" s="13">
        <x:v>397.3</x:v>
      </x:c>
      <x:c r="C999" s="13" t="s">
        <x:v>283</x:v>
      </x:c>
      <x:c r="D999" s="13">
        <x:v>1010793</x:v>
      </x:c>
      <x:c r="E999" s="13" t="s">
        <x:v>1508</x:v>
      </x:c>
      <x:c r="F999" s="13" t="s">
        <x:v>2388</x:v>
      </x:c>
      <x:c r="G999" s="13" t="s">
        <x:v>2395</x:v>
      </x:c>
      <x:c r="H999" s="13" t="s">
        <x:v>762</x:v>
      </x:c>
      <x:c r="I999" s="16" t="s">
        <x:v>1915</x:v>
      </x:c>
      <x:c r="J999" s="22">
        <x:v>52707.48</x:v>
      </x:c>
      <x:c r="K999" s="15">
        <x:v>0.42631999999999998</x:v>
      </x:c>
      <x:c r="L999" s="18">
        <x:f t="shared" si="75"/>
        <x:v>22470.25</x:v>
      </x:c>
      <x:c r="M999" s="15">
        <x:v>0</x:v>
      </x:c>
      <x:c r="N999" s="18">
        <x:f t="shared" si="76"/>
        <x:v>0</x:v>
      </x:c>
      <x:c r="O999" s="15">
        <x:v>0.54313</x:v>
      </x:c>
      <x:c r="P999" s="18">
        <x:f t="shared" si="77"/>
        <x:v>28627.01</x:v>
      </x:c>
      <x:c r="Q999" s="15">
        <x:v>2.1420000000000002E-2</x:v>
      </x:c>
      <x:c r="R999" s="18">
        <x:f t="shared" si="78"/>
        <x:v>1128.99</x:v>
      </x:c>
      <x:c r="S999" s="15">
        <x:v>9.130000000000001E-3</x:v>
      </x:c>
      <x:c r="T999" s="14">
        <x:f t="shared" si="79"/>
        <x:v>481.23000000000479</x:v>
      </x:c>
    </x:row>
    <x:row r="1000" spans="1:20" x14ac:dyDescent="0.25">
      <x:c r="A1000" s="13" t="s">
        <x:v>622</x:v>
      </x:c>
      <x:c r="B1000" s="13">
        <x:v>397.3</x:v>
      </x:c>
      <x:c r="C1000" s="13" t="s">
        <x:v>285</x:v>
      </x:c>
      <x:c r="D1000" s="13">
        <x:v>1010793</x:v>
      </x:c>
      <x:c r="E1000" s="13" t="s">
        <x:v>1508</x:v>
      </x:c>
      <x:c r="F1000" s="13" t="s">
        <x:v>2388</x:v>
      </x:c>
      <x:c r="G1000" s="13" t="s">
        <x:v>2395</x:v>
      </x:c>
      <x:c r="H1000" s="13" t="s">
        <x:v>762</x:v>
      </x:c>
      <x:c r="I1000" s="16" t="s">
        <x:v>1915</x:v>
      </x:c>
      <x:c r="J1000" s="22">
        <x:v>-3291.39</x:v>
      </x:c>
      <x:c r="K1000" s="15">
        <x:v>0.42631999999999998</x:v>
      </x:c>
      <x:c r="L1000" s="18">
        <x:f t="shared" si="75"/>
        <x:v>-1403.19</x:v>
      </x:c>
      <x:c r="M1000" s="15">
        <x:v>0</x:v>
      </x:c>
      <x:c r="N1000" s="18">
        <x:f t="shared" si="76"/>
        <x:v>0</x:v>
      </x:c>
      <x:c r="O1000" s="15">
        <x:v>0.54313</x:v>
      </x:c>
      <x:c r="P1000" s="18">
        <x:f t="shared" si="77"/>
        <x:v>-1787.65</x:v>
      </x:c>
      <x:c r="Q1000" s="15">
        <x:v>2.1420000000000002E-2</x:v>
      </x:c>
      <x:c r="R1000" s="18">
        <x:f t="shared" si="78"/>
        <x:v>-70.5</x:v>
      </x:c>
      <x:c r="S1000" s="15">
        <x:v>9.130000000000001E-3</x:v>
      </x:c>
      <x:c r="T1000" s="14">
        <x:f t="shared" si="79"/>
        <x:v>-30.049999999999727</x:v>
      </x:c>
    </x:row>
    <x:row r="1001" spans="1:20" x14ac:dyDescent="0.25">
      <x:c r="A1001" s="13" t="s">
        <x:v>622</x:v>
      </x:c>
      <x:c r="B1001" s="13">
        <x:v>397.3</x:v>
      </x:c>
      <x:c r="C1001" s="13" t="s">
        <x:v>70</x:v>
      </x:c>
      <x:c r="D1001" s="13">
        <x:v>1010793</x:v>
      </x:c>
      <x:c r="E1001" s="13" t="s">
        <x:v>1508</x:v>
      </x:c>
      <x:c r="F1001" s="13" t="s">
        <x:v>2388</x:v>
      </x:c>
      <x:c r="G1001" s="13" t="s">
        <x:v>2395</x:v>
      </x:c>
      <x:c r="H1001" s="13" t="s">
        <x:v>762</x:v>
      </x:c>
      <x:c r="I1001" s="16" t="s">
        <x:v>1915</x:v>
      </x:c>
      <x:c r="J1001" s="22">
        <x:v>2499.27</x:v>
      </x:c>
      <x:c r="K1001" s="15">
        <x:v>0.42631999999999998</x:v>
      </x:c>
      <x:c r="L1001" s="18">
        <x:f t="shared" si="75"/>
        <x:v>1065.49</x:v>
      </x:c>
      <x:c r="M1001" s="15">
        <x:v>0</x:v>
      </x:c>
      <x:c r="N1001" s="18">
        <x:f t="shared" si="76"/>
        <x:v>0</x:v>
      </x:c>
      <x:c r="O1001" s="15">
        <x:v>0.54313</x:v>
      </x:c>
      <x:c r="P1001" s="18">
        <x:f t="shared" si="77"/>
        <x:v>1357.43</x:v>
      </x:c>
      <x:c r="Q1001" s="15">
        <x:v>2.1420000000000002E-2</x:v>
      </x:c>
      <x:c r="R1001" s="18">
        <x:f t="shared" si="78"/>
        <x:v>53.53</x:v>
      </x:c>
      <x:c r="S1001" s="15">
        <x:v>9.130000000000001E-3</x:v>
      </x:c>
      <x:c r="T1001" s="14">
        <x:f t="shared" si="79"/>
        <x:v>22.819999999999908</x:v>
      </x:c>
    </x:row>
    <x:row r="1002" spans="1:20" x14ac:dyDescent="0.25">
      <x:c r="A1002" s="13" t="s">
        <x:v>622</x:v>
      </x:c>
      <x:c r="B1002" s="13">
        <x:v>397.3</x:v>
      </x:c>
      <x:c r="C1002" s="13" t="s">
        <x:v>70</x:v>
      </x:c>
      <x:c r="D1002" s="13">
        <x:v>1010792</x:v>
      </x:c>
      <x:c r="E1002" s="13" t="s">
        <x:v>300</x:v>
      </x:c>
      <x:c r="F1002" s="13" t="s">
        <x:v>2375</x:v>
      </x:c>
      <x:c r="G1002" s="13" t="s">
        <x:v>2393</x:v>
      </x:c>
      <x:c r="H1002" s="13" t="s">
        <x:v>762</x:v>
      </x:c>
      <x:c r="I1002" s="16" t="s">
        <x:v>1915</x:v>
      </x:c>
      <x:c r="J1002" s="22">
        <x:v>82751.09</x:v>
      </x:c>
      <x:c r="K1002" s="15">
        <x:v>0.42631999999999998</x:v>
      </x:c>
      <x:c r="L1002" s="18">
        <x:f t="shared" si="75"/>
        <x:v>35278.44</x:v>
      </x:c>
      <x:c r="M1002" s="15">
        <x:v>0</x:v>
      </x:c>
      <x:c r="N1002" s="18">
        <x:f t="shared" si="76"/>
        <x:v>0</x:v>
      </x:c>
      <x:c r="O1002" s="15">
        <x:v>0.54313</x:v>
      </x:c>
      <x:c r="P1002" s="18">
        <x:f t="shared" si="77"/>
        <x:v>44944.6</x:v>
      </x:c>
      <x:c r="Q1002" s="15">
        <x:v>2.1420000000000002E-2</x:v>
      </x:c>
      <x:c r="R1002" s="18">
        <x:f t="shared" si="78"/>
        <x:v>1772.53</x:v>
      </x:c>
      <x:c r="S1002" s="15">
        <x:v>9.130000000000001E-3</x:v>
      </x:c>
      <x:c r="T1002" s="14">
        <x:f t="shared" si="79"/>
        <x:v>755.51999999999566</x:v>
      </x:c>
    </x:row>
    <x:row r="1003" spans="1:20" x14ac:dyDescent="0.25">
      <x:c r="A1003" s="13" t="s">
        <x:v>622</x:v>
      </x:c>
      <x:c r="B1003" s="13">
        <x:v>397.3</x:v>
      </x:c>
      <x:c r="C1003" s="13" t="s">
        <x:v>224</x:v>
      </x:c>
      <x:c r="D1003" s="13">
        <x:v>1010792</x:v>
      </x:c>
      <x:c r="E1003" s="13" t="s">
        <x:v>300</x:v>
      </x:c>
      <x:c r="F1003" s="13" t="s">
        <x:v>2375</x:v>
      </x:c>
      <x:c r="G1003" s="13" t="s">
        <x:v>2393</x:v>
      </x:c>
      <x:c r="H1003" s="13" t="s">
        <x:v>764</x:v>
      </x:c>
      <x:c r="I1003" s="16" t="s">
        <x:v>1916</x:v>
      </x:c>
      <x:c r="J1003" s="22">
        <x:v>9135.4599999999991</x:v>
      </x:c>
      <x:c r="K1003" s="15">
        <x:v>0.42631999999999998</x:v>
      </x:c>
      <x:c r="L1003" s="18">
        <x:f t="shared" si="75"/>
        <x:v>3894.63</x:v>
      </x:c>
      <x:c r="M1003" s="15">
        <x:v>0</x:v>
      </x:c>
      <x:c r="N1003" s="18">
        <x:f t="shared" si="76"/>
        <x:v>0</x:v>
      </x:c>
      <x:c r="O1003" s="15">
        <x:v>0.54313</x:v>
      </x:c>
      <x:c r="P1003" s="18">
        <x:f t="shared" si="77"/>
        <x:v>4961.74</x:v>
      </x:c>
      <x:c r="Q1003" s="15">
        <x:v>2.1420000000000002E-2</x:v>
      </x:c>
      <x:c r="R1003" s="18">
        <x:f t="shared" si="78"/>
        <x:v>195.68</x:v>
      </x:c>
      <x:c r="S1003" s="15">
        <x:v>9.130000000000001E-3</x:v>
      </x:c>
      <x:c r="T1003" s="14">
        <x:f t="shared" si="79"/>
        <x:v>83.409999999999229</x:v>
      </x:c>
    </x:row>
    <x:row r="1004" spans="1:20" x14ac:dyDescent="0.25">
      <x:c r="A1004" s="13" t="s">
        <x:v>622</x:v>
      </x:c>
      <x:c r="B1004" s="13">
        <x:v>397.3</x:v>
      </x:c>
      <x:c r="C1004" s="13" t="s">
        <x:v>197</x:v>
      </x:c>
      <x:c r="D1004" s="13">
        <x:v>1010792</x:v>
      </x:c>
      <x:c r="E1004" s="13" t="s">
        <x:v>300</x:v>
      </x:c>
      <x:c r="F1004" s="13" t="s">
        <x:v>2375</x:v>
      </x:c>
      <x:c r="G1004" s="13" t="s">
        <x:v>2393</x:v>
      </x:c>
      <x:c r="H1004" s="13" t="s">
        <x:v>764</x:v>
      </x:c>
      <x:c r="I1004" s="16" t="s">
        <x:v>1916</x:v>
      </x:c>
      <x:c r="J1004" s="22">
        <x:v>498.24</x:v>
      </x:c>
      <x:c r="K1004" s="15">
        <x:v>0.42631999999999998</x:v>
      </x:c>
      <x:c r="L1004" s="18">
        <x:f t="shared" si="75"/>
        <x:v>212.41</x:v>
      </x:c>
      <x:c r="M1004" s="15">
        <x:v>0</x:v>
      </x:c>
      <x:c r="N1004" s="18">
        <x:f t="shared" si="76"/>
        <x:v>0</x:v>
      </x:c>
      <x:c r="O1004" s="15">
        <x:v>0.54313</x:v>
      </x:c>
      <x:c r="P1004" s="18">
        <x:f t="shared" si="77"/>
        <x:v>270.61</x:v>
      </x:c>
      <x:c r="Q1004" s="15">
        <x:v>2.1420000000000002E-2</x:v>
      </x:c>
      <x:c r="R1004" s="18">
        <x:f t="shared" si="78"/>
        <x:v>10.67</x:v>
      </x:c>
      <x:c r="S1004" s="15">
        <x:v>9.130000000000001E-3</x:v>
      </x:c>
      <x:c r="T1004" s="14">
        <x:f t="shared" si="79"/>
        <x:v>4.5500000000000274</x:v>
      </x:c>
    </x:row>
    <x:row r="1005" spans="1:20" x14ac:dyDescent="0.25">
      <x:c r="A1005" s="13" t="s">
        <x:v>622</x:v>
      </x:c>
      <x:c r="B1005" s="13">
        <x:v>397.3</x:v>
      </x:c>
      <x:c r="C1005" s="13" t="s">
        <x:v>283</x:v>
      </x:c>
      <x:c r="D1005" s="13">
        <x:v>1010793</x:v>
      </x:c>
      <x:c r="E1005" s="13" t="s">
        <x:v>1508</x:v>
      </x:c>
      <x:c r="F1005" s="13" t="s">
        <x:v>2388</x:v>
      </x:c>
      <x:c r="G1005" s="13" t="s">
        <x:v>2395</x:v>
      </x:c>
      <x:c r="H1005" s="13" t="s">
        <x:v>764</x:v>
      </x:c>
      <x:c r="I1005" s="16" t="s">
        <x:v>1916</x:v>
      </x:c>
      <x:c r="J1005" s="22">
        <x:v>66142.28</x:v>
      </x:c>
      <x:c r="K1005" s="15">
        <x:v>0.42631999999999998</x:v>
      </x:c>
      <x:c r="L1005" s="18">
        <x:f t="shared" si="75"/>
        <x:v>28197.78</x:v>
      </x:c>
      <x:c r="M1005" s="15">
        <x:v>0</x:v>
      </x:c>
      <x:c r="N1005" s="18">
        <x:f t="shared" si="76"/>
        <x:v>0</x:v>
      </x:c>
      <x:c r="O1005" s="15">
        <x:v>0.54313</x:v>
      </x:c>
      <x:c r="P1005" s="18">
        <x:f t="shared" si="77"/>
        <x:v>35923.86</x:v>
      </x:c>
      <x:c r="Q1005" s="15">
        <x:v>2.1420000000000002E-2</x:v>
      </x:c>
      <x:c r="R1005" s="18">
        <x:f t="shared" si="78"/>
        <x:v>1416.77</x:v>
      </x:c>
      <x:c r="S1005" s="15">
        <x:v>9.130000000000001E-3</x:v>
      </x:c>
      <x:c r="T1005" s="14">
        <x:f t="shared" si="79"/>
        <x:v>603.86999999999944</x:v>
      </x:c>
    </x:row>
    <x:row r="1006" spans="1:20" x14ac:dyDescent="0.25">
      <x:c r="A1006" s="13" t="s">
        <x:v>622</x:v>
      </x:c>
      <x:c r="B1006" s="13">
        <x:v>397.3</x:v>
      </x:c>
      <x:c r="C1006" s="13" t="s">
        <x:v>285</x:v>
      </x:c>
      <x:c r="D1006" s="13">
        <x:v>1010793</x:v>
      </x:c>
      <x:c r="E1006" s="13" t="s">
        <x:v>1508</x:v>
      </x:c>
      <x:c r="F1006" s="13" t="s">
        <x:v>2388</x:v>
      </x:c>
      <x:c r="G1006" s="13" t="s">
        <x:v>2395</x:v>
      </x:c>
      <x:c r="H1006" s="13" t="s">
        <x:v>764</x:v>
      </x:c>
      <x:c r="I1006" s="16" t="s">
        <x:v>1916</x:v>
      </x:c>
      <x:c r="J1006" s="22">
        <x:v>-518.80999999999995</x:v>
      </x:c>
      <x:c r="K1006" s="15">
        <x:v>0.42631999999999998</x:v>
      </x:c>
      <x:c r="L1006" s="18">
        <x:f t="shared" si="75"/>
        <x:v>-221.18</x:v>
      </x:c>
      <x:c r="M1006" s="15">
        <x:v>0</x:v>
      </x:c>
      <x:c r="N1006" s="18">
        <x:f t="shared" si="76"/>
        <x:v>0</x:v>
      </x:c>
      <x:c r="O1006" s="15">
        <x:v>0.54313</x:v>
      </x:c>
      <x:c r="P1006" s="18">
        <x:f t="shared" si="77"/>
        <x:v>-281.77999999999997</x:v>
      </x:c>
      <x:c r="Q1006" s="15">
        <x:v>2.1420000000000002E-2</x:v>
      </x:c>
      <x:c r="R1006" s="18">
        <x:f t="shared" si="78"/>
        <x:v>-11.11</x:v>
      </x:c>
      <x:c r="S1006" s="15">
        <x:v>9.130000000000001E-3</x:v>
      </x:c>
      <x:c r="T1006" s="14">
        <x:f t="shared" si="79"/>
        <x:v>-4.7399999999999665</x:v>
      </x:c>
    </x:row>
    <x:row r="1007" spans="1:20" x14ac:dyDescent="0.25">
      <x:c r="A1007" s="13" t="s">
        <x:v>622</x:v>
      </x:c>
      <x:c r="B1007" s="13">
        <x:v>397.3</x:v>
      </x:c>
      <x:c r="C1007" s="13" t="s">
        <x:v>70</x:v>
      </x:c>
      <x:c r="D1007" s="13">
        <x:v>1010793</x:v>
      </x:c>
      <x:c r="E1007" s="13" t="s">
        <x:v>1508</x:v>
      </x:c>
      <x:c r="F1007" s="13" t="s">
        <x:v>2388</x:v>
      </x:c>
      <x:c r="G1007" s="13" t="s">
        <x:v>2395</x:v>
      </x:c>
      <x:c r="H1007" s="13" t="s">
        <x:v>764</x:v>
      </x:c>
      <x:c r="I1007" s="16" t="s">
        <x:v>1916</x:v>
      </x:c>
      <x:c r="J1007" s="22">
        <x:v>38440.949999999997</x:v>
      </x:c>
      <x:c r="K1007" s="15">
        <x:v>0.42631999999999998</x:v>
      </x:c>
      <x:c r="L1007" s="18">
        <x:f t="shared" si="75"/>
        <x:v>16388.150000000001</x:v>
      </x:c>
      <x:c r="M1007" s="15">
        <x:v>0</x:v>
      </x:c>
      <x:c r="N1007" s="18">
        <x:f t="shared" si="76"/>
        <x:v>0</x:v>
      </x:c>
      <x:c r="O1007" s="15">
        <x:v>0.54313</x:v>
      </x:c>
      <x:c r="P1007" s="18">
        <x:f t="shared" si="77"/>
        <x:v>20878.43</x:v>
      </x:c>
      <x:c r="Q1007" s="15">
        <x:v>2.1420000000000002E-2</x:v>
      </x:c>
      <x:c r="R1007" s="18">
        <x:f t="shared" si="78"/>
        <x:v>823.41</x:v>
      </x:c>
      <x:c r="S1007" s="15">
        <x:v>9.130000000000001E-3</x:v>
      </x:c>
      <x:c r="T1007" s="14">
        <x:f t="shared" si="79"/>
        <x:v>350.95999999999538</x:v>
      </x:c>
    </x:row>
    <x:row r="1008" spans="1:20" x14ac:dyDescent="0.25">
      <x:c r="A1008" s="13" t="s">
        <x:v>622</x:v>
      </x:c>
      <x:c r="B1008" s="13">
        <x:v>397.3</x:v>
      </x:c>
      <x:c r="C1008" s="13" t="s">
        <x:v>224</x:v>
      </x:c>
      <x:c r="D1008" s="13">
        <x:v>1010793</x:v>
      </x:c>
      <x:c r="E1008" s="13" t="s">
        <x:v>1508</x:v>
      </x:c>
      <x:c r="F1008" s="13" t="s">
        <x:v>2388</x:v>
      </x:c>
      <x:c r="G1008" s="13" t="s">
        <x:v>2395</x:v>
      </x:c>
      <x:c r="H1008" s="13" t="s">
        <x:v>764</x:v>
      </x:c>
      <x:c r="I1008" s="16" t="s">
        <x:v>1916</x:v>
      </x:c>
      <x:c r="J1008" s="22">
        <x:v>14027.04</x:v>
      </x:c>
      <x:c r="K1008" s="15">
        <x:v>0.42631999999999998</x:v>
      </x:c>
      <x:c r="L1008" s="18">
        <x:f t="shared" si="75"/>
        <x:v>5980.01</x:v>
      </x:c>
      <x:c r="M1008" s="15">
        <x:v>0</x:v>
      </x:c>
      <x:c r="N1008" s="18">
        <x:f t="shared" si="76"/>
        <x:v>0</x:v>
      </x:c>
      <x:c r="O1008" s="15">
        <x:v>0.54313</x:v>
      </x:c>
      <x:c r="P1008" s="18">
        <x:f t="shared" si="77"/>
        <x:v>7618.51</x:v>
      </x:c>
      <x:c r="Q1008" s="15">
        <x:v>2.1420000000000002E-2</x:v>
      </x:c>
      <x:c r="R1008" s="18">
        <x:f t="shared" si="78"/>
        <x:v>300.45999999999998</x:v>
      </x:c>
      <x:c r="S1008" s="15">
        <x:v>9.130000000000001E-3</x:v>
      </x:c>
      <x:c r="T1008" s="14">
        <x:f t="shared" si="79"/>
        <x:v>128.06000000000046</x:v>
      </x:c>
    </x:row>
    <x:row r="1009" spans="1:20" x14ac:dyDescent="0.25">
      <x:c r="A1009" s="13" t="s">
        <x:v>622</x:v>
      </x:c>
      <x:c r="B1009" s="13">
        <x:v>397.3</x:v>
      </x:c>
      <x:c r="C1009" s="13" t="s">
        <x:v>70</x:v>
      </x:c>
      <x:c r="D1009" s="13">
        <x:v>1010792</x:v>
      </x:c>
      <x:c r="E1009" s="13" t="s">
        <x:v>300</x:v>
      </x:c>
      <x:c r="F1009" s="13" t="s">
        <x:v>2375</x:v>
      </x:c>
      <x:c r="G1009" s="13" t="s">
        <x:v>2393</x:v>
      </x:c>
      <x:c r="H1009" s="13" t="s">
        <x:v>764</x:v>
      </x:c>
      <x:c r="I1009" s="16" t="s">
        <x:v>1916</x:v>
      </x:c>
      <x:c r="J1009" s="22">
        <x:v>17094.439999999999</x:v>
      </x:c>
      <x:c r="K1009" s="15">
        <x:v>0.42631999999999998</x:v>
      </x:c>
      <x:c r="L1009" s="18">
        <x:f t="shared" si="75"/>
        <x:v>7287.7</x:v>
      </x:c>
      <x:c r="M1009" s="15">
        <x:v>0</x:v>
      </x:c>
      <x:c r="N1009" s="18">
        <x:f t="shared" si="76"/>
        <x:v>0</x:v>
      </x:c>
      <x:c r="O1009" s="15">
        <x:v>0.54313</x:v>
      </x:c>
      <x:c r="P1009" s="18">
        <x:f t="shared" si="77"/>
        <x:v>9284.5</x:v>
      </x:c>
      <x:c r="Q1009" s="15">
        <x:v>2.1420000000000002E-2</x:v>
      </x:c>
      <x:c r="R1009" s="18">
        <x:f t="shared" si="78"/>
        <x:v>366.16</x:v>
      </x:c>
      <x:c r="S1009" s="15">
        <x:v>9.130000000000001E-3</x:v>
      </x:c>
      <x:c r="T1009" s="14">
        <x:f t="shared" si="79"/>
        <x:v>156.07999999999794</x:v>
      </x:c>
    </x:row>
    <x:row r="1010" spans="1:20" x14ac:dyDescent="0.25">
      <x:c r="A1010" s="13" t="s">
        <x:v>622</x:v>
      </x:c>
      <x:c r="B1010" s="13">
        <x:v>397.3</x:v>
      </x:c>
      <x:c r="C1010" s="13" t="s">
        <x:v>224</x:v>
      </x:c>
      <x:c r="D1010" s="13">
        <x:v>1010792</x:v>
      </x:c>
      <x:c r="E1010" s="13" t="s">
        <x:v>300</x:v>
      </x:c>
      <x:c r="F1010" s="13" t="s">
        <x:v>2375</x:v>
      </x:c>
      <x:c r="G1010" s="13" t="s">
        <x:v>2393</x:v>
      </x:c>
      <x:c r="H1010" s="13" t="s">
        <x:v>764</x:v>
      </x:c>
      <x:c r="I1010" s="16" t="s">
        <x:v>1916</x:v>
      </x:c>
      <x:c r="J1010" s="22">
        <x:v>-765.33</x:v>
      </x:c>
      <x:c r="K1010" s="15">
        <x:v>0.42631999999999998</x:v>
      </x:c>
      <x:c r="L1010" s="18">
        <x:f t="shared" si="75"/>
        <x:v>-326.27999999999997</x:v>
      </x:c>
      <x:c r="M1010" s="15">
        <x:v>0</x:v>
      </x:c>
      <x:c r="N1010" s="18">
        <x:f t="shared" si="76"/>
        <x:v>0</x:v>
      </x:c>
      <x:c r="O1010" s="15">
        <x:v>0.54313</x:v>
      </x:c>
      <x:c r="P1010" s="18">
        <x:f t="shared" si="77"/>
        <x:v>-415.67</x:v>
      </x:c>
      <x:c r="Q1010" s="15">
        <x:v>2.1420000000000002E-2</x:v>
      </x:c>
      <x:c r="R1010" s="18">
        <x:f t="shared" si="78"/>
        <x:v>-16.39</x:v>
      </x:c>
      <x:c r="S1010" s="15">
        <x:v>9.130000000000001E-3</x:v>
      </x:c>
      <x:c r="T1010" s="14">
        <x:f t="shared" si="79"/>
        <x:v>-6.9900000000000517</x:v>
      </x:c>
    </x:row>
    <x:row r="1011" spans="1:20" x14ac:dyDescent="0.25">
      <x:c r="A1011" s="13" t="s">
        <x:v>622</x:v>
      </x:c>
      <x:c r="B1011" s="13">
        <x:v>397.3</x:v>
      </x:c>
      <x:c r="C1011" s="13" t="s">
        <x:v>103</x:v>
      </x:c>
      <x:c r="D1011" s="13">
        <x:v>1010792</x:v>
      </x:c>
      <x:c r="E1011" s="13" t="s">
        <x:v>587</x:v>
      </x:c>
      <x:c r="F1011" s="13" t="s">
        <x:v>2378</x:v>
      </x:c>
      <x:c r="G1011" s="13" t="s">
        <x:v>2393</x:v>
      </x:c>
      <x:c r="H1011" s="13" t="s">
        <x:v>766</x:v>
      </x:c>
      <x:c r="I1011" s="16" t="s">
        <x:v>1917</x:v>
      </x:c>
      <x:c r="J1011" s="22">
        <x:v>2170.3000000000002</x:v>
      </x:c>
      <x:c r="K1011" s="15">
        <x:v>0.42631999999999998</x:v>
      </x:c>
      <x:c r="L1011" s="18">
        <x:f t="shared" si="75"/>
        <x:v>925.24</x:v>
      </x:c>
      <x:c r="M1011" s="15">
        <x:v>0</x:v>
      </x:c>
      <x:c r="N1011" s="18">
        <x:f t="shared" si="76"/>
        <x:v>0</x:v>
      </x:c>
      <x:c r="O1011" s="15">
        <x:v>0.54313</x:v>
      </x:c>
      <x:c r="P1011" s="18">
        <x:f t="shared" si="77"/>
        <x:v>1178.76</x:v>
      </x:c>
      <x:c r="Q1011" s="15">
        <x:v>2.1420000000000002E-2</x:v>
      </x:c>
      <x:c r="R1011" s="18">
        <x:f t="shared" si="78"/>
        <x:v>46.49</x:v>
      </x:c>
      <x:c r="S1011" s="15">
        <x:v>9.130000000000001E-3</x:v>
      </x:c>
      <x:c r="T1011" s="14">
        <x:f t="shared" si="79"/>
        <x:v>19.81000000000018</x:v>
      </x:c>
    </x:row>
    <x:row r="1012" spans="1:20" x14ac:dyDescent="0.25">
      <x:c r="A1012" s="13" t="s">
        <x:v>622</x:v>
      </x:c>
      <x:c r="B1012" s="13">
        <x:v>397.3</x:v>
      </x:c>
      <x:c r="C1012" s="13" t="s">
        <x:v>279</x:v>
      </x:c>
      <x:c r="D1012" s="13">
        <x:v>1010792</x:v>
      </x:c>
      <x:c r="E1012" s="13" t="s">
        <x:v>587</x:v>
      </x:c>
      <x:c r="F1012" s="13" t="s">
        <x:v>2378</x:v>
      </x:c>
      <x:c r="G1012" s="13" t="s">
        <x:v>2393</x:v>
      </x:c>
      <x:c r="H1012" s="13" t="s">
        <x:v>766</x:v>
      </x:c>
      <x:c r="I1012" s="16" t="s">
        <x:v>1917</x:v>
      </x:c>
      <x:c r="J1012" s="22">
        <x:v>2456.42</x:v>
      </x:c>
      <x:c r="K1012" s="15">
        <x:v>0.42631999999999998</x:v>
      </x:c>
      <x:c r="L1012" s="18">
        <x:f t="shared" si="75"/>
        <x:v>1047.22</x:v>
      </x:c>
      <x:c r="M1012" s="15">
        <x:v>0</x:v>
      </x:c>
      <x:c r="N1012" s="18">
        <x:f t="shared" si="76"/>
        <x:v>0</x:v>
      </x:c>
      <x:c r="O1012" s="15">
        <x:v>0.54313</x:v>
      </x:c>
      <x:c r="P1012" s="18">
        <x:f t="shared" si="77"/>
        <x:v>1334.16</x:v>
      </x:c>
      <x:c r="Q1012" s="15">
        <x:v>2.1420000000000002E-2</x:v>
      </x:c>
      <x:c r="R1012" s="18">
        <x:f t="shared" si="78"/>
        <x:v>52.62</x:v>
      </x:c>
      <x:c r="S1012" s="15">
        <x:v>9.130000000000001E-3</x:v>
      </x:c>
      <x:c r="T1012" s="14">
        <x:f t="shared" si="79"/>
        <x:v>22.419999999999966</x:v>
      </x:c>
    </x:row>
    <x:row r="1013" spans="1:20" x14ac:dyDescent="0.25">
      <x:c r="A1013" s="13" t="s">
        <x:v>622</x:v>
      </x:c>
      <x:c r="B1013" s="13">
        <x:v>397.3</x:v>
      </x:c>
      <x:c r="C1013" s="13" t="s">
        <x:v>283</x:v>
      </x:c>
      <x:c r="D1013" s="13">
        <x:v>1010793</x:v>
      </x:c>
      <x:c r="E1013" s="13" t="s">
        <x:v>1508</x:v>
      </x:c>
      <x:c r="F1013" s="13" t="s">
        <x:v>2388</x:v>
      </x:c>
      <x:c r="G1013" s="13" t="s">
        <x:v>2395</x:v>
      </x:c>
      <x:c r="H1013" s="13" t="s">
        <x:v>766</x:v>
      </x:c>
      <x:c r="I1013" s="16" t="s">
        <x:v>1917</x:v>
      </x:c>
      <x:c r="J1013" s="22">
        <x:v>52707.48</x:v>
      </x:c>
      <x:c r="K1013" s="15">
        <x:v>0.42631999999999998</x:v>
      </x:c>
      <x:c r="L1013" s="18">
        <x:f t="shared" si="75"/>
        <x:v>22470.25</x:v>
      </x:c>
      <x:c r="M1013" s="15">
        <x:v>0</x:v>
      </x:c>
      <x:c r="N1013" s="18">
        <x:f t="shared" si="76"/>
        <x:v>0</x:v>
      </x:c>
      <x:c r="O1013" s="15">
        <x:v>0.54313</x:v>
      </x:c>
      <x:c r="P1013" s="18">
        <x:f t="shared" si="77"/>
        <x:v>28627.01</x:v>
      </x:c>
      <x:c r="Q1013" s="15">
        <x:v>2.1420000000000002E-2</x:v>
      </x:c>
      <x:c r="R1013" s="18">
        <x:f t="shared" si="78"/>
        <x:v>1128.99</x:v>
      </x:c>
      <x:c r="S1013" s="15">
        <x:v>9.130000000000001E-3</x:v>
      </x:c>
      <x:c r="T1013" s="14">
        <x:f t="shared" si="79"/>
        <x:v>481.23000000000479</x:v>
      </x:c>
    </x:row>
    <x:row r="1014" spans="1:20" x14ac:dyDescent="0.25">
      <x:c r="A1014" s="13" t="s">
        <x:v>622</x:v>
      </x:c>
      <x:c r="B1014" s="13">
        <x:v>397.3</x:v>
      </x:c>
      <x:c r="C1014" s="13" t="s">
        <x:v>285</x:v>
      </x:c>
      <x:c r="D1014" s="13">
        <x:v>1010793</x:v>
      </x:c>
      <x:c r="E1014" s="13" t="s">
        <x:v>1508</x:v>
      </x:c>
      <x:c r="F1014" s="13" t="s">
        <x:v>2388</x:v>
      </x:c>
      <x:c r="G1014" s="13" t="s">
        <x:v>2395</x:v>
      </x:c>
      <x:c r="H1014" s="13" t="s">
        <x:v>766</x:v>
      </x:c>
      <x:c r="I1014" s="16" t="s">
        <x:v>1917</x:v>
      </x:c>
      <x:c r="J1014" s="22">
        <x:v>-3291.39</x:v>
      </x:c>
      <x:c r="K1014" s="15">
        <x:v>0.42631999999999998</x:v>
      </x:c>
      <x:c r="L1014" s="18">
        <x:f t="shared" si="75"/>
        <x:v>-1403.19</x:v>
      </x:c>
      <x:c r="M1014" s="15">
        <x:v>0</x:v>
      </x:c>
      <x:c r="N1014" s="18">
        <x:f t="shared" si="76"/>
        <x:v>0</x:v>
      </x:c>
      <x:c r="O1014" s="15">
        <x:v>0.54313</x:v>
      </x:c>
      <x:c r="P1014" s="18">
        <x:f t="shared" si="77"/>
        <x:v>-1787.65</x:v>
      </x:c>
      <x:c r="Q1014" s="15">
        <x:v>2.1420000000000002E-2</x:v>
      </x:c>
      <x:c r="R1014" s="18">
        <x:f t="shared" si="78"/>
        <x:v>-70.5</x:v>
      </x:c>
      <x:c r="S1014" s="15">
        <x:v>9.130000000000001E-3</x:v>
      </x:c>
      <x:c r="T1014" s="14">
        <x:f t="shared" si="79"/>
        <x:v>-30.049999999999727</x:v>
      </x:c>
    </x:row>
    <x:row r="1015" spans="1:20" x14ac:dyDescent="0.25">
      <x:c r="A1015" s="13" t="s">
        <x:v>622</x:v>
      </x:c>
      <x:c r="B1015" s="13">
        <x:v>397.3</x:v>
      </x:c>
      <x:c r="C1015" s="13" t="s">
        <x:v>70</x:v>
      </x:c>
      <x:c r="D1015" s="13">
        <x:v>1010793</x:v>
      </x:c>
      <x:c r="E1015" s="13" t="s">
        <x:v>1508</x:v>
      </x:c>
      <x:c r="F1015" s="13" t="s">
        <x:v>2388</x:v>
      </x:c>
      <x:c r="G1015" s="13" t="s">
        <x:v>2395</x:v>
      </x:c>
      <x:c r="H1015" s="13" t="s">
        <x:v>766</x:v>
      </x:c>
      <x:c r="I1015" s="16" t="s">
        <x:v>1917</x:v>
      </x:c>
      <x:c r="J1015" s="22">
        <x:v>2499.27</x:v>
      </x:c>
      <x:c r="K1015" s="15">
        <x:v>0.42631999999999998</x:v>
      </x:c>
      <x:c r="L1015" s="18">
        <x:f t="shared" si="75"/>
        <x:v>1065.49</x:v>
      </x:c>
      <x:c r="M1015" s="15">
        <x:v>0</x:v>
      </x:c>
      <x:c r="N1015" s="18">
        <x:f t="shared" si="76"/>
        <x:v>0</x:v>
      </x:c>
      <x:c r="O1015" s="15">
        <x:v>0.54313</x:v>
      </x:c>
      <x:c r="P1015" s="18">
        <x:f t="shared" si="77"/>
        <x:v>1357.43</x:v>
      </x:c>
      <x:c r="Q1015" s="15">
        <x:v>2.1420000000000002E-2</x:v>
      </x:c>
      <x:c r="R1015" s="18">
        <x:f t="shared" si="78"/>
        <x:v>53.53</x:v>
      </x:c>
      <x:c r="S1015" s="15">
        <x:v>9.130000000000001E-3</x:v>
      </x:c>
      <x:c r="T1015" s="14">
        <x:f t="shared" si="79"/>
        <x:v>22.819999999999908</x:v>
      </x:c>
    </x:row>
    <x:row r="1016" spans="1:20" x14ac:dyDescent="0.25">
      <x:c r="A1016" s="13" t="s">
        <x:v>622</x:v>
      </x:c>
      <x:c r="B1016" s="13">
        <x:v>397.3</x:v>
      </x:c>
      <x:c r="C1016" s="13" t="s">
        <x:v>103</x:v>
      </x:c>
      <x:c r="D1016" s="13">
        <x:v>1010792</x:v>
      </x:c>
      <x:c r="E1016" s="13" t="s">
        <x:v>587</x:v>
      </x:c>
      <x:c r="F1016" s="13" t="s">
        <x:v>2378</x:v>
      </x:c>
      <x:c r="G1016" s="13" t="s">
        <x:v>2393</x:v>
      </x:c>
      <x:c r="H1016" s="13" t="s">
        <x:v>766</x:v>
      </x:c>
      <x:c r="I1016" s="16" t="s">
        <x:v>1917</x:v>
      </x:c>
      <x:c r="J1016" s="22">
        <x:v>6632.65</x:v>
      </x:c>
      <x:c r="K1016" s="15">
        <x:v>0.42631999999999998</x:v>
      </x:c>
      <x:c r="L1016" s="18">
        <x:f t="shared" si="75"/>
        <x:v>2827.63</x:v>
      </x:c>
      <x:c r="M1016" s="15">
        <x:v>0</x:v>
      </x:c>
      <x:c r="N1016" s="18">
        <x:f t="shared" si="76"/>
        <x:v>0</x:v>
      </x:c>
      <x:c r="O1016" s="15">
        <x:v>0.54313</x:v>
      </x:c>
      <x:c r="P1016" s="18">
        <x:f t="shared" si="77"/>
        <x:v>3602.39</x:v>
      </x:c>
      <x:c r="Q1016" s="15">
        <x:v>2.1420000000000002E-2</x:v>
      </x:c>
      <x:c r="R1016" s="18">
        <x:f t="shared" si="78"/>
        <x:v>142.07</x:v>
      </x:c>
      <x:c r="S1016" s="15">
        <x:v>9.130000000000001E-3</x:v>
      </x:c>
      <x:c r="T1016" s="14">
        <x:f t="shared" si="79"/>
        <x:v>60.559999999999661</x:v>
      </x:c>
    </x:row>
    <x:row r="1017" spans="1:20" x14ac:dyDescent="0.25">
      <x:c r="A1017" s="13" t="s">
        <x:v>622</x:v>
      </x:c>
      <x:c r="B1017" s="13">
        <x:v>397.3</x:v>
      </x:c>
      <x:c r="C1017" s="13" t="s">
        <x:v>283</x:v>
      </x:c>
      <x:c r="D1017" s="13">
        <x:v>1010793</x:v>
      </x:c>
      <x:c r="E1017" s="13" t="s">
        <x:v>1508</x:v>
      </x:c>
      <x:c r="F1017" s="13" t="s">
        <x:v>2388</x:v>
      </x:c>
      <x:c r="G1017" s="13" t="s">
        <x:v>2395</x:v>
      </x:c>
      <x:c r="H1017" s="13" t="s">
        <x:v>766</x:v>
      </x:c>
      <x:c r="I1017" s="16" t="s">
        <x:v>1917</x:v>
      </x:c>
      <x:c r="J1017" s="22">
        <x:v>66142.28</x:v>
      </x:c>
      <x:c r="K1017" s="15">
        <x:v>0.42631999999999998</x:v>
      </x:c>
      <x:c r="L1017" s="18">
        <x:f t="shared" si="75"/>
        <x:v>28197.78</x:v>
      </x:c>
      <x:c r="M1017" s="15">
        <x:v>0</x:v>
      </x:c>
      <x:c r="N1017" s="18">
        <x:f t="shared" si="76"/>
        <x:v>0</x:v>
      </x:c>
      <x:c r="O1017" s="15">
        <x:v>0.54313</x:v>
      </x:c>
      <x:c r="P1017" s="18">
        <x:f t="shared" si="77"/>
        <x:v>35923.86</x:v>
      </x:c>
      <x:c r="Q1017" s="15">
        <x:v>2.1420000000000002E-2</x:v>
      </x:c>
      <x:c r="R1017" s="18">
        <x:f t="shared" si="78"/>
        <x:v>1416.77</x:v>
      </x:c>
      <x:c r="S1017" s="15">
        <x:v>9.130000000000001E-3</x:v>
      </x:c>
      <x:c r="T1017" s="14">
        <x:f t="shared" si="79"/>
        <x:v>603.86999999999944</x:v>
      </x:c>
    </x:row>
    <x:row r="1018" spans="1:20" x14ac:dyDescent="0.25">
      <x:c r="A1018" s="13" t="s">
        <x:v>622</x:v>
      </x:c>
      <x:c r="B1018" s="13">
        <x:v>397.3</x:v>
      </x:c>
      <x:c r="C1018" s="13" t="s">
        <x:v>285</x:v>
      </x:c>
      <x:c r="D1018" s="13">
        <x:v>1010793</x:v>
      </x:c>
      <x:c r="E1018" s="13" t="s">
        <x:v>1508</x:v>
      </x:c>
      <x:c r="F1018" s="13" t="s">
        <x:v>2388</x:v>
      </x:c>
      <x:c r="G1018" s="13" t="s">
        <x:v>2395</x:v>
      </x:c>
      <x:c r="H1018" s="13" t="s">
        <x:v>766</x:v>
      </x:c>
      <x:c r="I1018" s="16" t="s">
        <x:v>1917</x:v>
      </x:c>
      <x:c r="J1018" s="22">
        <x:v>-518.80999999999995</x:v>
      </x:c>
      <x:c r="K1018" s="15">
        <x:v>0.42631999999999998</x:v>
      </x:c>
      <x:c r="L1018" s="18">
        <x:f t="shared" si="75"/>
        <x:v>-221.18</x:v>
      </x:c>
      <x:c r="M1018" s="15">
        <x:v>0</x:v>
      </x:c>
      <x:c r="N1018" s="18">
        <x:f t="shared" si="76"/>
        <x:v>0</x:v>
      </x:c>
      <x:c r="O1018" s="15">
        <x:v>0.54313</x:v>
      </x:c>
      <x:c r="P1018" s="18">
        <x:f t="shared" si="77"/>
        <x:v>-281.77999999999997</x:v>
      </x:c>
      <x:c r="Q1018" s="15">
        <x:v>2.1420000000000002E-2</x:v>
      </x:c>
      <x:c r="R1018" s="18">
        <x:f t="shared" si="78"/>
        <x:v>-11.11</x:v>
      </x:c>
      <x:c r="S1018" s="15">
        <x:v>9.130000000000001E-3</x:v>
      </x:c>
      <x:c r="T1018" s="14">
        <x:f t="shared" si="79"/>
        <x:v>-4.7399999999999665</x:v>
      </x:c>
    </x:row>
    <x:row r="1019" spans="1:20" x14ac:dyDescent="0.25">
      <x:c r="A1019" s="13" t="s">
        <x:v>622</x:v>
      </x:c>
      <x:c r="B1019" s="13">
        <x:v>397.3</x:v>
      </x:c>
      <x:c r="C1019" s="13" t="s">
        <x:v>70</x:v>
      </x:c>
      <x:c r="D1019" s="13">
        <x:v>1010793</x:v>
      </x:c>
      <x:c r="E1019" s="13" t="s">
        <x:v>1508</x:v>
      </x:c>
      <x:c r="F1019" s="13" t="s">
        <x:v>2388</x:v>
      </x:c>
      <x:c r="G1019" s="13" t="s">
        <x:v>2395</x:v>
      </x:c>
      <x:c r="H1019" s="13" t="s">
        <x:v>766</x:v>
      </x:c>
      <x:c r="I1019" s="16" t="s">
        <x:v>1917</x:v>
      </x:c>
      <x:c r="J1019" s="22">
        <x:v>38440.949999999997</x:v>
      </x:c>
      <x:c r="K1019" s="15">
        <x:v>0.42631999999999998</x:v>
      </x:c>
      <x:c r="L1019" s="18">
        <x:f t="shared" si="75"/>
        <x:v>16388.150000000001</x:v>
      </x:c>
      <x:c r="M1019" s="15">
        <x:v>0</x:v>
      </x:c>
      <x:c r="N1019" s="18">
        <x:f t="shared" si="76"/>
        <x:v>0</x:v>
      </x:c>
      <x:c r="O1019" s="15">
        <x:v>0.54313</x:v>
      </x:c>
      <x:c r="P1019" s="18">
        <x:f t="shared" si="77"/>
        <x:v>20878.43</x:v>
      </x:c>
      <x:c r="Q1019" s="15">
        <x:v>2.1420000000000002E-2</x:v>
      </x:c>
      <x:c r="R1019" s="18">
        <x:f t="shared" si="78"/>
        <x:v>823.41</x:v>
      </x:c>
      <x:c r="S1019" s="15">
        <x:v>9.130000000000001E-3</x:v>
      </x:c>
      <x:c r="T1019" s="14">
        <x:f t="shared" si="79"/>
        <x:v>350.95999999999538</x:v>
      </x:c>
    </x:row>
    <x:row r="1020" spans="1:20" x14ac:dyDescent="0.25">
      <x:c r="A1020" s="13" t="s">
        <x:v>622</x:v>
      </x:c>
      <x:c r="B1020" s="13">
        <x:v>397.3</x:v>
      </x:c>
      <x:c r="C1020" s="13" t="s">
        <x:v>224</x:v>
      </x:c>
      <x:c r="D1020" s="13">
        <x:v>1010793</x:v>
      </x:c>
      <x:c r="E1020" s="13" t="s">
        <x:v>1508</x:v>
      </x:c>
      <x:c r="F1020" s="13" t="s">
        <x:v>2388</x:v>
      </x:c>
      <x:c r="G1020" s="13" t="s">
        <x:v>2395</x:v>
      </x:c>
      <x:c r="H1020" s="13" t="s">
        <x:v>768</x:v>
      </x:c>
      <x:c r="I1020" s="16" t="s">
        <x:v>1918</x:v>
      </x:c>
      <x:c r="J1020" s="22">
        <x:v>14027.04</x:v>
      </x:c>
      <x:c r="K1020" s="15">
        <x:v>0.42631999999999998</x:v>
      </x:c>
      <x:c r="L1020" s="18">
        <x:f t="shared" si="75"/>
        <x:v>5980.01</x:v>
      </x:c>
      <x:c r="M1020" s="15">
        <x:v>0</x:v>
      </x:c>
      <x:c r="N1020" s="18">
        <x:f t="shared" si="76"/>
        <x:v>0</x:v>
      </x:c>
      <x:c r="O1020" s="15">
        <x:v>0.54313</x:v>
      </x:c>
      <x:c r="P1020" s="18">
        <x:f t="shared" si="77"/>
        <x:v>7618.51</x:v>
      </x:c>
      <x:c r="Q1020" s="15">
        <x:v>2.1420000000000002E-2</x:v>
      </x:c>
      <x:c r="R1020" s="18">
        <x:f t="shared" si="78"/>
        <x:v>300.45999999999998</x:v>
      </x:c>
      <x:c r="S1020" s="15">
        <x:v>9.130000000000001E-3</x:v>
      </x:c>
      <x:c r="T1020" s="14">
        <x:f t="shared" si="79"/>
        <x:v>128.06000000000046</x:v>
      </x:c>
    </x:row>
    <x:row r="1021" spans="1:20" x14ac:dyDescent="0.25">
      <x:c r="A1021" s="13" t="s">
        <x:v>622</x:v>
      </x:c>
      <x:c r="B1021" s="13">
        <x:v>397.3</x:v>
      </x:c>
      <x:c r="C1021" s="13" t="s">
        <x:v>70</x:v>
      </x:c>
      <x:c r="D1021" s="13">
        <x:v>1010792</x:v>
      </x:c>
      <x:c r="E1021" s="13" t="s">
        <x:v>300</x:v>
      </x:c>
      <x:c r="F1021" s="13" t="s">
        <x:v>2375</x:v>
      </x:c>
      <x:c r="G1021" s="13" t="s">
        <x:v>2393</x:v>
      </x:c>
      <x:c r="H1021" s="13" t="s">
        <x:v>770</x:v>
      </x:c>
      <x:c r="I1021" s="16" t="s">
        <x:v>1919</x:v>
      </x:c>
      <x:c r="J1021" s="22">
        <x:v>99845.53</x:v>
      </x:c>
      <x:c r="K1021" s="15">
        <x:v>0.42631999999999998</x:v>
      </x:c>
      <x:c r="L1021" s="18">
        <x:f t="shared" si="75"/>
        <x:v>42566.15</x:v>
      </x:c>
      <x:c r="M1021" s="15">
        <x:v>0</x:v>
      </x:c>
      <x:c r="N1021" s="18">
        <x:f t="shared" si="76"/>
        <x:v>0</x:v>
      </x:c>
      <x:c r="O1021" s="15">
        <x:v>0.54313</x:v>
      </x:c>
      <x:c r="P1021" s="18">
        <x:f t="shared" si="77"/>
        <x:v>54229.1</x:v>
      </x:c>
      <x:c r="Q1021" s="15">
        <x:v>2.1420000000000002E-2</x:v>
      </x:c>
      <x:c r="R1021" s="18">
        <x:f t="shared" si="78"/>
        <x:v>2138.69</x:v>
      </x:c>
      <x:c r="S1021" s="15">
        <x:v>9.130000000000001E-3</x:v>
      </x:c>
      <x:c r="T1021" s="14">
        <x:f t="shared" si="79"/>
        <x:v>911.58999999999878</x:v>
      </x:c>
    </x:row>
    <x:row r="1022" spans="1:20" x14ac:dyDescent="0.25">
      <x:c r="A1022" s="13" t="s">
        <x:v>622</x:v>
      </x:c>
      <x:c r="B1022" s="13">
        <x:v>397.3</x:v>
      </x:c>
      <x:c r="C1022" s="13" t="s">
        <x:v>224</x:v>
      </x:c>
      <x:c r="D1022" s="13">
        <x:v>1010792</x:v>
      </x:c>
      <x:c r="E1022" s="13" t="s">
        <x:v>300</x:v>
      </x:c>
      <x:c r="F1022" s="13" t="s">
        <x:v>2375</x:v>
      </x:c>
      <x:c r="G1022" s="13" t="s">
        <x:v>2393</x:v>
      </x:c>
      <x:c r="H1022" s="13" t="s">
        <x:v>770</x:v>
      </x:c>
      <x:c r="I1022" s="16" t="s">
        <x:v>1919</x:v>
      </x:c>
      <x:c r="J1022" s="22">
        <x:v>8370.1299999999992</x:v>
      </x:c>
      <x:c r="K1022" s="15">
        <x:v>0.42631999999999998</x:v>
      </x:c>
      <x:c r="L1022" s="18">
        <x:f t="shared" si="75"/>
        <x:v>3568.35</x:v>
      </x:c>
      <x:c r="M1022" s="15">
        <x:v>0</x:v>
      </x:c>
      <x:c r="N1022" s="18">
        <x:f t="shared" si="76"/>
        <x:v>0</x:v>
      </x:c>
      <x:c r="O1022" s="15">
        <x:v>0.54313</x:v>
      </x:c>
      <x:c r="P1022" s="18">
        <x:f t="shared" si="77"/>
        <x:v>4546.07</x:v>
      </x:c>
      <x:c r="Q1022" s="15">
        <x:v>2.1420000000000002E-2</x:v>
      </x:c>
      <x:c r="R1022" s="18">
        <x:f t="shared" si="78"/>
        <x:v>179.29</x:v>
      </x:c>
      <x:c r="S1022" s="15">
        <x:v>9.130000000000001E-3</x:v>
      </x:c>
      <x:c r="T1022" s="14">
        <x:f t="shared" si="79"/>
        <x:v>76.419999999999135</x:v>
      </x:c>
    </x:row>
    <x:row r="1023" spans="1:20" x14ac:dyDescent="0.25">
      <x:c r="A1023" s="13" t="s">
        <x:v>622</x:v>
      </x:c>
      <x:c r="B1023" s="13">
        <x:v>397.3</x:v>
      </x:c>
      <x:c r="C1023" s="13" t="s">
        <x:v>197</x:v>
      </x:c>
      <x:c r="D1023" s="13">
        <x:v>1010792</x:v>
      </x:c>
      <x:c r="E1023" s="13" t="s">
        <x:v>300</x:v>
      </x:c>
      <x:c r="F1023" s="13" t="s">
        <x:v>2375</x:v>
      </x:c>
      <x:c r="G1023" s="13" t="s">
        <x:v>2393</x:v>
      </x:c>
      <x:c r="H1023" s="13" t="s">
        <x:v>770</x:v>
      </x:c>
      <x:c r="I1023" s="16" t="s">
        <x:v>1919</x:v>
      </x:c>
      <x:c r="J1023" s="22">
        <x:v>498.24</x:v>
      </x:c>
      <x:c r="K1023" s="15">
        <x:v>0.42631999999999998</x:v>
      </x:c>
      <x:c r="L1023" s="18">
        <x:f t="shared" si="75"/>
        <x:v>212.41</x:v>
      </x:c>
      <x:c r="M1023" s="15">
        <x:v>0</x:v>
      </x:c>
      <x:c r="N1023" s="18">
        <x:f t="shared" si="76"/>
        <x:v>0</x:v>
      </x:c>
      <x:c r="O1023" s="15">
        <x:v>0.54313</x:v>
      </x:c>
      <x:c r="P1023" s="18">
        <x:f t="shared" si="77"/>
        <x:v>270.61</x:v>
      </x:c>
      <x:c r="Q1023" s="15">
        <x:v>2.1420000000000002E-2</x:v>
      </x:c>
      <x:c r="R1023" s="18">
        <x:f t="shared" si="78"/>
        <x:v>10.67</x:v>
      </x:c>
      <x:c r="S1023" s="15">
        <x:v>9.130000000000001E-3</x:v>
      </x:c>
      <x:c r="T1023" s="14">
        <x:f t="shared" si="79"/>
        <x:v>4.5500000000000274</x:v>
      </x:c>
    </x:row>
    <x:row r="1024" spans="1:20" x14ac:dyDescent="0.25">
      <x:c r="A1024" s="13" t="s">
        <x:v>622</x:v>
      </x:c>
      <x:c r="B1024" s="13">
        <x:v>397.3</x:v>
      </x:c>
      <x:c r="C1024" s="13" t="s">
        <x:v>283</x:v>
      </x:c>
      <x:c r="D1024" s="13">
        <x:v>1010793</x:v>
      </x:c>
      <x:c r="E1024" s="13" t="s">
        <x:v>1508</x:v>
      </x:c>
      <x:c r="F1024" s="13" t="s">
        <x:v>2388</x:v>
      </x:c>
      <x:c r="G1024" s="13" t="s">
        <x:v>2395</x:v>
      </x:c>
      <x:c r="H1024" s="13" t="s">
        <x:v>770</x:v>
      </x:c>
      <x:c r="I1024" s="16" t="s">
        <x:v>1919</x:v>
      </x:c>
      <x:c r="J1024" s="22">
        <x:v>66142.28</x:v>
      </x:c>
      <x:c r="K1024" s="15">
        <x:v>0.42631999999999998</x:v>
      </x:c>
      <x:c r="L1024" s="18">
        <x:f t="shared" si="75"/>
        <x:v>28197.78</x:v>
      </x:c>
      <x:c r="M1024" s="15">
        <x:v>0</x:v>
      </x:c>
      <x:c r="N1024" s="18">
        <x:f t="shared" si="76"/>
        <x:v>0</x:v>
      </x:c>
      <x:c r="O1024" s="15">
        <x:v>0.54313</x:v>
      </x:c>
      <x:c r="P1024" s="18">
        <x:f t="shared" si="77"/>
        <x:v>35923.86</x:v>
      </x:c>
      <x:c r="Q1024" s="15">
        <x:v>2.1420000000000002E-2</x:v>
      </x:c>
      <x:c r="R1024" s="18">
        <x:f t="shared" si="78"/>
        <x:v>1416.77</x:v>
      </x:c>
      <x:c r="S1024" s="15">
        <x:v>9.130000000000001E-3</x:v>
      </x:c>
      <x:c r="T1024" s="14">
        <x:f t="shared" si="79"/>
        <x:v>603.86999999999944</x:v>
      </x:c>
    </x:row>
    <x:row r="1025" spans="1:20" x14ac:dyDescent="0.25">
      <x:c r="A1025" s="13" t="s">
        <x:v>622</x:v>
      </x:c>
      <x:c r="B1025" s="13">
        <x:v>397.3</x:v>
      </x:c>
      <x:c r="C1025" s="13" t="s">
        <x:v>285</x:v>
      </x:c>
      <x:c r="D1025" s="13">
        <x:v>1010793</x:v>
      </x:c>
      <x:c r="E1025" s="13" t="s">
        <x:v>1508</x:v>
      </x:c>
      <x:c r="F1025" s="13" t="s">
        <x:v>2388</x:v>
      </x:c>
      <x:c r="G1025" s="13" t="s">
        <x:v>2395</x:v>
      </x:c>
      <x:c r="H1025" s="13" t="s">
        <x:v>770</x:v>
      </x:c>
      <x:c r="I1025" s="16" t="s">
        <x:v>1919</x:v>
      </x:c>
      <x:c r="J1025" s="22">
        <x:v>-518.80999999999995</x:v>
      </x:c>
      <x:c r="K1025" s="15">
        <x:v>0.42631999999999998</x:v>
      </x:c>
      <x:c r="L1025" s="18">
        <x:f t="shared" si="75"/>
        <x:v>-221.18</x:v>
      </x:c>
      <x:c r="M1025" s="15">
        <x:v>0</x:v>
      </x:c>
      <x:c r="N1025" s="18">
        <x:f t="shared" si="76"/>
        <x:v>0</x:v>
      </x:c>
      <x:c r="O1025" s="15">
        <x:v>0.54313</x:v>
      </x:c>
      <x:c r="P1025" s="18">
        <x:f t="shared" si="77"/>
        <x:v>-281.77999999999997</x:v>
      </x:c>
      <x:c r="Q1025" s="15">
        <x:v>2.1420000000000002E-2</x:v>
      </x:c>
      <x:c r="R1025" s="18">
        <x:f t="shared" si="78"/>
        <x:v>-11.11</x:v>
      </x:c>
      <x:c r="S1025" s="15">
        <x:v>9.130000000000001E-3</x:v>
      </x:c>
      <x:c r="T1025" s="14">
        <x:f t="shared" si="79"/>
        <x:v>-4.7399999999999665</x:v>
      </x:c>
    </x:row>
    <x:row r="1026" spans="1:20" x14ac:dyDescent="0.25">
      <x:c r="A1026" s="13" t="s">
        <x:v>622</x:v>
      </x:c>
      <x:c r="B1026" s="13">
        <x:v>397.3</x:v>
      </x:c>
      <x:c r="C1026" s="13" t="s">
        <x:v>279</x:v>
      </x:c>
      <x:c r="D1026" s="13">
        <x:v>1010793</x:v>
      </x:c>
      <x:c r="E1026" s="13" t="s">
        <x:v>1508</x:v>
      </x:c>
      <x:c r="F1026" s="13" t="s">
        <x:v>2388</x:v>
      </x:c>
      <x:c r="G1026" s="13" t="s">
        <x:v>2395</x:v>
      </x:c>
      <x:c r="H1026" s="13" t="s">
        <x:v>772</x:v>
      </x:c>
      <x:c r="I1026" s="16" t="s">
        <x:v>1920</x:v>
      </x:c>
      <x:c r="J1026" s="22">
        <x:v>2443.29</x:v>
      </x:c>
      <x:c r="K1026" s="15">
        <x:v>0.42631999999999998</x:v>
      </x:c>
      <x:c r="L1026" s="18">
        <x:f t="shared" ref="L1026:L1089" si="80">ROUND(J1026*K1026,2)</x:f>
        <x:v>1041.6199999999999</x:v>
      </x:c>
      <x:c r="M1026" s="15">
        <x:v>0</x:v>
      </x:c>
      <x:c r="N1026" s="18">
        <x:f t="shared" ref="N1026:N1089" si="81">ROUND(J1026*M1026,2)</x:f>
        <x:v>0</x:v>
      </x:c>
      <x:c r="O1026" s="15">
        <x:v>0.54313</x:v>
      </x:c>
      <x:c r="P1026" s="18">
        <x:f t="shared" ref="P1026:P1089" si="82">ROUND(J1026*O1026,2)</x:f>
        <x:v>1327.02</x:v>
      </x:c>
      <x:c r="Q1026" s="15">
        <x:v>2.1420000000000002E-2</x:v>
      </x:c>
      <x:c r="R1026" s="18">
        <x:f t="shared" ref="R1026:R1089" si="83">ROUND(J1026*Q1026,2)</x:f>
        <x:v>52.34</x:v>
      </x:c>
      <x:c r="S1026" s="15">
        <x:v>9.130000000000001E-3</x:v>
      </x:c>
      <x:c r="T1026" s="14">
        <x:f t="shared" ref="T1026:T1089" si="84">J1026-L1026-N1026-P1026-R1026</x:f>
        <x:v>22.310000000000088</x:v>
      </x:c>
    </x:row>
    <x:row r="1027" spans="1:20" x14ac:dyDescent="0.25">
      <x:c r="A1027" s="13" t="s">
        <x:v>622</x:v>
      </x:c>
      <x:c r="B1027" s="13">
        <x:v>397.3</x:v>
      </x:c>
      <x:c r="C1027" s="13" t="s">
        <x:v>283</x:v>
      </x:c>
      <x:c r="D1027" s="13">
        <x:v>1010793</x:v>
      </x:c>
      <x:c r="E1027" s="13" t="s">
        <x:v>1508</x:v>
      </x:c>
      <x:c r="F1027" s="13" t="s">
        <x:v>2388</x:v>
      </x:c>
      <x:c r="G1027" s="13" t="s">
        <x:v>2395</x:v>
      </x:c>
      <x:c r="H1027" s="13" t="s">
        <x:v>772</x:v>
      </x:c>
      <x:c r="I1027" s="16" t="s">
        <x:v>1920</x:v>
      </x:c>
      <x:c r="J1027" s="22">
        <x:v>66228.289999999994</x:v>
      </x:c>
      <x:c r="K1027" s="15">
        <x:v>0.42631999999999998</x:v>
      </x:c>
      <x:c r="L1027" s="18">
        <x:f t="shared" si="80"/>
        <x:v>28234.44</x:v>
      </x:c>
      <x:c r="M1027" s="15">
        <x:v>0</x:v>
      </x:c>
      <x:c r="N1027" s="18">
        <x:f t="shared" si="81"/>
        <x:v>0</x:v>
      </x:c>
      <x:c r="O1027" s="15">
        <x:v>0.54313</x:v>
      </x:c>
      <x:c r="P1027" s="18">
        <x:f t="shared" si="82"/>
        <x:v>35970.57</x:v>
      </x:c>
      <x:c r="Q1027" s="15">
        <x:v>2.1420000000000002E-2</x:v>
      </x:c>
      <x:c r="R1027" s="18">
        <x:f t="shared" si="83"/>
        <x:v>1418.61</x:v>
      </x:c>
      <x:c r="S1027" s="15">
        <x:v>9.130000000000001E-3</x:v>
      </x:c>
      <x:c r="T1027" s="14">
        <x:f t="shared" si="84"/>
        <x:v>604.66999999999166</x:v>
      </x:c>
    </x:row>
    <x:row r="1028" spans="1:20" x14ac:dyDescent="0.25">
      <x:c r="A1028" s="13" t="s">
        <x:v>622</x:v>
      </x:c>
      <x:c r="B1028" s="13">
        <x:v>397.3</x:v>
      </x:c>
      <x:c r="C1028" s="13" t="s">
        <x:v>285</x:v>
      </x:c>
      <x:c r="D1028" s="13">
        <x:v>1010793</x:v>
      </x:c>
      <x:c r="E1028" s="13" t="s">
        <x:v>1508</x:v>
      </x:c>
      <x:c r="F1028" s="13" t="s">
        <x:v>2388</x:v>
      </x:c>
      <x:c r="G1028" s="13" t="s">
        <x:v>2395</x:v>
      </x:c>
      <x:c r="H1028" s="13" t="s">
        <x:v>772</x:v>
      </x:c>
      <x:c r="I1028" s="16" t="s">
        <x:v>1920</x:v>
      </x:c>
      <x:c r="J1028" s="22">
        <x:v>-519.49</x:v>
      </x:c>
      <x:c r="K1028" s="15">
        <x:v>0.42631999999999998</x:v>
      </x:c>
      <x:c r="L1028" s="18">
        <x:f t="shared" si="80"/>
        <x:v>-221.47</x:v>
      </x:c>
      <x:c r="M1028" s="15">
        <x:v>0</x:v>
      </x:c>
      <x:c r="N1028" s="18">
        <x:f t="shared" si="81"/>
        <x:v>0</x:v>
      </x:c>
      <x:c r="O1028" s="15">
        <x:v>0.54313</x:v>
      </x:c>
      <x:c r="P1028" s="18">
        <x:f t="shared" si="82"/>
        <x:v>-282.14999999999998</x:v>
      </x:c>
      <x:c r="Q1028" s="15">
        <x:v>2.1420000000000002E-2</x:v>
      </x:c>
      <x:c r="R1028" s="18">
        <x:f t="shared" si="83"/>
        <x:v>-11.13</x:v>
      </x:c>
      <x:c r="S1028" s="15">
        <x:v>9.130000000000001E-3</x:v>
      </x:c>
      <x:c r="T1028" s="14">
        <x:f t="shared" si="84"/>
        <x:v>-4.7400000000000038</x:v>
      </x:c>
    </x:row>
    <x:row r="1029" spans="1:20" x14ac:dyDescent="0.25">
      <x:c r="A1029" s="13" t="s">
        <x:v>622</x:v>
      </x:c>
      <x:c r="B1029" s="13">
        <x:v>397.3</x:v>
      </x:c>
      <x:c r="C1029" s="13" t="s">
        <x:v>70</x:v>
      </x:c>
      <x:c r="D1029" s="13">
        <x:v>1010792</x:v>
      </x:c>
      <x:c r="E1029" s="13" t="s">
        <x:v>300</x:v>
      </x:c>
      <x:c r="F1029" s="13" t="s">
        <x:v>2375</x:v>
      </x:c>
      <x:c r="G1029" s="13" t="s">
        <x:v>2393</x:v>
      </x:c>
      <x:c r="H1029" s="13" t="s">
        <x:v>772</x:v>
      </x:c>
      <x:c r="I1029" s="16" t="s">
        <x:v>1920</x:v>
      </x:c>
      <x:c r="J1029" s="22">
        <x:v>82751.09</x:v>
      </x:c>
      <x:c r="K1029" s="15">
        <x:v>0.42631999999999998</x:v>
      </x:c>
      <x:c r="L1029" s="18">
        <x:f t="shared" si="80"/>
        <x:v>35278.44</x:v>
      </x:c>
      <x:c r="M1029" s="15">
        <x:v>0</x:v>
      </x:c>
      <x:c r="N1029" s="18">
        <x:f t="shared" si="81"/>
        <x:v>0</x:v>
      </x:c>
      <x:c r="O1029" s="15">
        <x:v>0.54313</x:v>
      </x:c>
      <x:c r="P1029" s="18">
        <x:f t="shared" si="82"/>
        <x:v>44944.6</x:v>
      </x:c>
      <x:c r="Q1029" s="15">
        <x:v>2.1420000000000002E-2</x:v>
      </x:c>
      <x:c r="R1029" s="18">
        <x:f t="shared" si="83"/>
        <x:v>1772.53</x:v>
      </x:c>
      <x:c r="S1029" s="15">
        <x:v>9.130000000000001E-3</x:v>
      </x:c>
      <x:c r="T1029" s="14">
        <x:f t="shared" si="84"/>
        <x:v>755.51999999999566</x:v>
      </x:c>
    </x:row>
    <x:row r="1030" spans="1:20" x14ac:dyDescent="0.25">
      <x:c r="A1030" s="13" t="s">
        <x:v>622</x:v>
      </x:c>
      <x:c r="B1030" s="13">
        <x:v>397.3</x:v>
      </x:c>
      <x:c r="C1030" s="13" t="s">
        <x:v>224</x:v>
      </x:c>
      <x:c r="D1030" s="13">
        <x:v>1010792</x:v>
      </x:c>
      <x:c r="E1030" s="13" t="s">
        <x:v>300</x:v>
      </x:c>
      <x:c r="F1030" s="13" t="s">
        <x:v>2375</x:v>
      </x:c>
      <x:c r="G1030" s="13" t="s">
        <x:v>2393</x:v>
      </x:c>
      <x:c r="H1030" s="13" t="s">
        <x:v>772</x:v>
      </x:c>
      <x:c r="I1030" s="16" t="s">
        <x:v>1920</x:v>
      </x:c>
      <x:c r="J1030" s="22">
        <x:v>9135.4599999999991</x:v>
      </x:c>
      <x:c r="K1030" s="15">
        <x:v>0.42631999999999998</x:v>
      </x:c>
      <x:c r="L1030" s="18">
        <x:f t="shared" si="80"/>
        <x:v>3894.63</x:v>
      </x:c>
      <x:c r="M1030" s="15">
        <x:v>0</x:v>
      </x:c>
      <x:c r="N1030" s="18">
        <x:f t="shared" si="81"/>
        <x:v>0</x:v>
      </x:c>
      <x:c r="O1030" s="15">
        <x:v>0.54313</x:v>
      </x:c>
      <x:c r="P1030" s="18">
        <x:f t="shared" si="82"/>
        <x:v>4961.74</x:v>
      </x:c>
      <x:c r="Q1030" s="15">
        <x:v>2.1420000000000002E-2</x:v>
      </x:c>
      <x:c r="R1030" s="18">
        <x:f t="shared" si="83"/>
        <x:v>195.68</x:v>
      </x:c>
      <x:c r="S1030" s="15">
        <x:v>9.130000000000001E-3</x:v>
      </x:c>
      <x:c r="T1030" s="14">
        <x:f t="shared" si="84"/>
        <x:v>83.409999999999229</x:v>
      </x:c>
    </x:row>
    <x:row r="1031" spans="1:20" x14ac:dyDescent="0.25">
      <x:c r="A1031" s="13" t="s">
        <x:v>622</x:v>
      </x:c>
      <x:c r="B1031" s="13">
        <x:v>397.3</x:v>
      </x:c>
      <x:c r="C1031" s="13" t="s">
        <x:v>197</x:v>
      </x:c>
      <x:c r="D1031" s="13">
        <x:v>1010792</x:v>
      </x:c>
      <x:c r="E1031" s="13" t="s">
        <x:v>300</x:v>
      </x:c>
      <x:c r="F1031" s="13" t="s">
        <x:v>2375</x:v>
      </x:c>
      <x:c r="G1031" s="13" t="s">
        <x:v>2393</x:v>
      </x:c>
      <x:c r="H1031" s="13" t="s">
        <x:v>774</x:v>
      </x:c>
      <x:c r="I1031" s="16" t="s">
        <x:v>1921</x:v>
      </x:c>
      <x:c r="J1031" s="22">
        <x:v>498.24</x:v>
      </x:c>
      <x:c r="K1031" s="15">
        <x:v>0.42631999999999998</x:v>
      </x:c>
      <x:c r="L1031" s="18">
        <x:f t="shared" si="80"/>
        <x:v>212.41</x:v>
      </x:c>
      <x:c r="M1031" s="15">
        <x:v>0</x:v>
      </x:c>
      <x:c r="N1031" s="18">
        <x:f t="shared" si="81"/>
        <x:v>0</x:v>
      </x:c>
      <x:c r="O1031" s="15">
        <x:v>0.54313</x:v>
      </x:c>
      <x:c r="P1031" s="18">
        <x:f t="shared" si="82"/>
        <x:v>270.61</x:v>
      </x:c>
      <x:c r="Q1031" s="15">
        <x:v>2.1420000000000002E-2</x:v>
      </x:c>
      <x:c r="R1031" s="18">
        <x:f t="shared" si="83"/>
        <x:v>10.67</x:v>
      </x:c>
      <x:c r="S1031" s="15">
        <x:v>9.130000000000001E-3</x:v>
      </x:c>
      <x:c r="T1031" s="14">
        <x:f t="shared" si="84"/>
        <x:v>4.5500000000000274</x:v>
      </x:c>
    </x:row>
    <x:row r="1032" spans="1:20" x14ac:dyDescent="0.25">
      <x:c r="A1032" s="13" t="s">
        <x:v>622</x:v>
      </x:c>
      <x:c r="B1032" s="13">
        <x:v>397.3</x:v>
      </x:c>
      <x:c r="C1032" s="13" t="s">
        <x:v>285</x:v>
      </x:c>
      <x:c r="D1032" s="13">
        <x:v>1010793</x:v>
      </x:c>
      <x:c r="E1032" s="13" t="s">
        <x:v>1508</x:v>
      </x:c>
      <x:c r="F1032" s="13" t="s">
        <x:v>2388</x:v>
      </x:c>
      <x:c r="G1032" s="13" t="s">
        <x:v>2395</x:v>
      </x:c>
      <x:c r="H1032" s="13" t="s">
        <x:v>774</x:v>
      </x:c>
      <x:c r="I1032" s="16" t="s">
        <x:v>1921</x:v>
      </x:c>
      <x:c r="J1032" s="22">
        <x:v>131919.29</x:v>
      </x:c>
      <x:c r="K1032" s="15">
        <x:v>0.42631999999999998</x:v>
      </x:c>
      <x:c r="L1032" s="18">
        <x:f t="shared" si="80"/>
        <x:v>56239.83</x:v>
      </x:c>
      <x:c r="M1032" s="15">
        <x:v>0</x:v>
      </x:c>
      <x:c r="N1032" s="18">
        <x:f t="shared" si="81"/>
        <x:v>0</x:v>
      </x:c>
      <x:c r="O1032" s="15">
        <x:v>0.54313</x:v>
      </x:c>
      <x:c r="P1032" s="18">
        <x:f t="shared" si="82"/>
        <x:v>71649.320000000007</x:v>
      </x:c>
      <x:c r="Q1032" s="15">
        <x:v>2.1420000000000002E-2</x:v>
      </x:c>
      <x:c r="R1032" s="18">
        <x:f t="shared" si="83"/>
        <x:v>2825.71</x:v>
      </x:c>
      <x:c r="S1032" s="15">
        <x:v>9.130000000000001E-3</x:v>
      </x:c>
      <x:c r="T1032" s="14">
        <x:f t="shared" si="84"/>
        <x:v>1204.4299999999994</x:v>
      </x:c>
    </x:row>
    <x:row r="1033" spans="1:20" x14ac:dyDescent="0.25">
      <x:c r="A1033" s="13" t="s">
        <x:v>622</x:v>
      </x:c>
      <x:c r="B1033" s="13">
        <x:v>397.3</x:v>
      </x:c>
      <x:c r="C1033" s="13" t="s">
        <x:v>70</x:v>
      </x:c>
      <x:c r="D1033" s="13">
        <x:v>1010793</x:v>
      </x:c>
      <x:c r="E1033" s="13" t="s">
        <x:v>1508</x:v>
      </x:c>
      <x:c r="F1033" s="13" t="s">
        <x:v>2388</x:v>
      </x:c>
      <x:c r="G1033" s="13" t="s">
        <x:v>2395</x:v>
      </x:c>
      <x:c r="H1033" s="13" t="s">
        <x:v>774</x:v>
      </x:c>
      <x:c r="I1033" s="16" t="s">
        <x:v>1921</x:v>
      </x:c>
      <x:c r="J1033" s="22">
        <x:v>-14875.52</x:v>
      </x:c>
      <x:c r="K1033" s="15">
        <x:v>0.42631999999999998</x:v>
      </x:c>
      <x:c r="L1033" s="18">
        <x:f t="shared" si="80"/>
        <x:v>-6341.73</x:v>
      </x:c>
      <x:c r="M1033" s="15">
        <x:v>0</x:v>
      </x:c>
      <x:c r="N1033" s="18">
        <x:f t="shared" si="81"/>
        <x:v>0</x:v>
      </x:c>
      <x:c r="O1033" s="15">
        <x:v>0.54313</x:v>
      </x:c>
      <x:c r="P1033" s="18">
        <x:f t="shared" si="82"/>
        <x:v>-8079.34</x:v>
      </x:c>
      <x:c r="Q1033" s="15">
        <x:v>2.1420000000000002E-2</x:v>
      </x:c>
      <x:c r="R1033" s="18">
        <x:f t="shared" si="83"/>
        <x:v>-318.63</x:v>
      </x:c>
      <x:c r="S1033" s="15">
        <x:v>9.130000000000001E-3</x:v>
      </x:c>
      <x:c r="T1033" s="14">
        <x:f t="shared" si="84"/>
        <x:v>-135.82000000000073</x:v>
      </x:c>
    </x:row>
    <x:row r="1034" spans="1:20" x14ac:dyDescent="0.25">
      <x:c r="A1034" s="13" t="s">
        <x:v>622</x:v>
      </x:c>
      <x:c r="B1034" s="13">
        <x:v>397.3</x:v>
      </x:c>
      <x:c r="C1034" s="13" t="s">
        <x:v>103</x:v>
      </x:c>
      <x:c r="D1034" s="13">
        <x:v>1010792</x:v>
      </x:c>
      <x:c r="E1034" s="13" t="s">
        <x:v>587</x:v>
      </x:c>
      <x:c r="F1034" s="13" t="s">
        <x:v>2378</x:v>
      </x:c>
      <x:c r="G1034" s="13" t="s">
        <x:v>2393</x:v>
      </x:c>
      <x:c r="H1034" s="13" t="s">
        <x:v>774</x:v>
      </x:c>
      <x:c r="I1034" s="16" t="s">
        <x:v>1921</x:v>
      </x:c>
      <x:c r="J1034" s="22">
        <x:v>6632.64</x:v>
      </x:c>
      <x:c r="K1034" s="15">
        <x:v>0.42631999999999998</x:v>
      </x:c>
      <x:c r="L1034" s="18">
        <x:f t="shared" si="80"/>
        <x:v>2827.63</x:v>
      </x:c>
      <x:c r="M1034" s="15">
        <x:v>0</x:v>
      </x:c>
      <x:c r="N1034" s="18">
        <x:f t="shared" si="81"/>
        <x:v>0</x:v>
      </x:c>
      <x:c r="O1034" s="15">
        <x:v>0.54313</x:v>
      </x:c>
      <x:c r="P1034" s="18">
        <x:f t="shared" si="82"/>
        <x:v>3602.39</x:v>
      </x:c>
      <x:c r="Q1034" s="15">
        <x:v>2.1420000000000002E-2</x:v>
      </x:c>
      <x:c r="R1034" s="18">
        <x:f t="shared" si="83"/>
        <x:v>142.07</x:v>
      </x:c>
      <x:c r="S1034" s="15">
        <x:v>9.130000000000001E-3</x:v>
      </x:c>
      <x:c r="T1034" s="14">
        <x:f t="shared" si="84"/>
        <x:v>60.550000000000352</x:v>
      </x:c>
    </x:row>
    <x:row r="1035" spans="1:20" x14ac:dyDescent="0.25">
      <x:c r="A1035" s="13" t="s">
        <x:v>622</x:v>
      </x:c>
      <x:c r="B1035" s="13">
        <x:v>397.3</x:v>
      </x:c>
      <x:c r="C1035" s="13" t="s">
        <x:v>279</x:v>
      </x:c>
      <x:c r="D1035" s="13">
        <x:v>1010793</x:v>
      </x:c>
      <x:c r="E1035" s="13" t="s">
        <x:v>1508</x:v>
      </x:c>
      <x:c r="F1035" s="13" t="s">
        <x:v>2388</x:v>
      </x:c>
      <x:c r="G1035" s="13" t="s">
        <x:v>2395</x:v>
      </x:c>
      <x:c r="H1035" s="13" t="s">
        <x:v>774</x:v>
      </x:c>
      <x:c r="I1035" s="16" t="s">
        <x:v>1921</x:v>
      </x:c>
      <x:c r="J1035" s="22">
        <x:v>2443.29</x:v>
      </x:c>
      <x:c r="K1035" s="15">
        <x:v>0.42631999999999998</x:v>
      </x:c>
      <x:c r="L1035" s="18">
        <x:f t="shared" si="80"/>
        <x:v>1041.6199999999999</x:v>
      </x:c>
      <x:c r="M1035" s="15">
        <x:v>0</x:v>
      </x:c>
      <x:c r="N1035" s="18">
        <x:f t="shared" si="81"/>
        <x:v>0</x:v>
      </x:c>
      <x:c r="O1035" s="15">
        <x:v>0.54313</x:v>
      </x:c>
      <x:c r="P1035" s="18">
        <x:f t="shared" si="82"/>
        <x:v>1327.02</x:v>
      </x:c>
      <x:c r="Q1035" s="15">
        <x:v>2.1420000000000002E-2</x:v>
      </x:c>
      <x:c r="R1035" s="18">
        <x:f t="shared" si="83"/>
        <x:v>52.34</x:v>
      </x:c>
      <x:c r="S1035" s="15">
        <x:v>9.130000000000001E-3</x:v>
      </x:c>
      <x:c r="T1035" s="14">
        <x:f t="shared" si="84"/>
        <x:v>22.310000000000088</x:v>
      </x:c>
    </x:row>
    <x:row r="1036" spans="1:20" x14ac:dyDescent="0.25">
      <x:c r="A1036" s="13" t="s">
        <x:v>622</x:v>
      </x:c>
      <x:c r="B1036" s="13">
        <x:v>397.3</x:v>
      </x:c>
      <x:c r="C1036" s="13" t="s">
        <x:v>283</x:v>
      </x:c>
      <x:c r="D1036" s="13">
        <x:v>1010793</x:v>
      </x:c>
      <x:c r="E1036" s="13" t="s">
        <x:v>1508</x:v>
      </x:c>
      <x:c r="F1036" s="13" t="s">
        <x:v>2388</x:v>
      </x:c>
      <x:c r="G1036" s="13" t="s">
        <x:v>2395</x:v>
      </x:c>
      <x:c r="H1036" s="13" t="s">
        <x:v>776</x:v>
      </x:c>
      <x:c r="I1036" s="16" t="s">
        <x:v>1922</x:v>
      </x:c>
      <x:c r="J1036" s="22">
        <x:v>66228.320000000007</x:v>
      </x:c>
      <x:c r="K1036" s="15">
        <x:v>0.42631999999999998</x:v>
      </x:c>
      <x:c r="L1036" s="18">
        <x:f t="shared" si="80"/>
        <x:v>28234.46</x:v>
      </x:c>
      <x:c r="M1036" s="15">
        <x:v>0</x:v>
      </x:c>
      <x:c r="N1036" s="18">
        <x:f t="shared" si="81"/>
        <x:v>0</x:v>
      </x:c>
      <x:c r="O1036" s="15">
        <x:v>0.54313</x:v>
      </x:c>
      <x:c r="P1036" s="18">
        <x:f t="shared" si="82"/>
        <x:v>35970.589999999997</x:v>
      </x:c>
      <x:c r="Q1036" s="15">
        <x:v>2.1420000000000002E-2</x:v>
      </x:c>
      <x:c r="R1036" s="18">
        <x:f t="shared" si="83"/>
        <x:v>1418.61</x:v>
      </x:c>
      <x:c r="S1036" s="15">
        <x:v>9.130000000000001E-3</x:v>
      </x:c>
      <x:c r="T1036" s="14">
        <x:f t="shared" si="84"/>
        <x:v>604.66000000001145</x:v>
      </x:c>
    </x:row>
    <x:row r="1037" spans="1:20" x14ac:dyDescent="0.25">
      <x:c r="A1037" s="13" t="s">
        <x:v>622</x:v>
      </x:c>
      <x:c r="B1037" s="13">
        <x:v>397.3</x:v>
      </x:c>
      <x:c r="C1037" s="13" t="s">
        <x:v>285</x:v>
      </x:c>
      <x:c r="D1037" s="13">
        <x:v>1010793</x:v>
      </x:c>
      <x:c r="E1037" s="13" t="s">
        <x:v>1508</x:v>
      </x:c>
      <x:c r="F1037" s="13" t="s">
        <x:v>2388</x:v>
      </x:c>
      <x:c r="G1037" s="13" t="s">
        <x:v>2395</x:v>
      </x:c>
      <x:c r="H1037" s="13" t="s">
        <x:v>776</x:v>
      </x:c>
      <x:c r="I1037" s="16" t="s">
        <x:v>1922</x:v>
      </x:c>
      <x:c r="J1037" s="22">
        <x:v>-519.29999999999995</x:v>
      </x:c>
      <x:c r="K1037" s="15">
        <x:v>0.42631999999999998</x:v>
      </x:c>
      <x:c r="L1037" s="18">
        <x:f t="shared" si="80"/>
        <x:v>-221.39</x:v>
      </x:c>
      <x:c r="M1037" s="15">
        <x:v>0</x:v>
      </x:c>
      <x:c r="N1037" s="18">
        <x:f t="shared" si="81"/>
        <x:v>0</x:v>
      </x:c>
      <x:c r="O1037" s="15">
        <x:v>0.54313</x:v>
      </x:c>
      <x:c r="P1037" s="18">
        <x:f t="shared" si="82"/>
        <x:v>-282.05</x:v>
      </x:c>
      <x:c r="Q1037" s="15">
        <x:v>2.1420000000000002E-2</x:v>
      </x:c>
      <x:c r="R1037" s="18">
        <x:f t="shared" si="83"/>
        <x:v>-11.12</x:v>
      </x:c>
      <x:c r="S1037" s="15">
        <x:v>9.130000000000001E-3</x:v>
      </x:c>
      <x:c r="T1037" s="14">
        <x:f t="shared" si="84"/>
        <x:v>-4.7399999999999576</x:v>
      </x:c>
    </x:row>
    <x:row r="1038" spans="1:20" x14ac:dyDescent="0.25">
      <x:c r="A1038" s="13" t="s">
        <x:v>622</x:v>
      </x:c>
      <x:c r="B1038" s="13">
        <x:v>397.3</x:v>
      </x:c>
      <x:c r="C1038" s="13" t="s">
        <x:v>283</x:v>
      </x:c>
      <x:c r="D1038" s="13">
        <x:v>1010793</x:v>
      </x:c>
      <x:c r="E1038" s="13" t="s">
        <x:v>1508</x:v>
      </x:c>
      <x:c r="F1038" s="13" t="s">
        <x:v>2388</x:v>
      </x:c>
      <x:c r="G1038" s="13" t="s">
        <x:v>2395</x:v>
      </x:c>
      <x:c r="H1038" s="13" t="s">
        <x:v>776</x:v>
      </x:c>
      <x:c r="I1038" s="16" t="s">
        <x:v>1922</x:v>
      </x:c>
      <x:c r="J1038" s="22">
        <x:v>66142.28</x:v>
      </x:c>
      <x:c r="K1038" s="15">
        <x:v>0.42631999999999998</x:v>
      </x:c>
      <x:c r="L1038" s="18">
        <x:f t="shared" si="80"/>
        <x:v>28197.78</x:v>
      </x:c>
      <x:c r="M1038" s="15">
        <x:v>0</x:v>
      </x:c>
      <x:c r="N1038" s="18">
        <x:f t="shared" si="81"/>
        <x:v>0</x:v>
      </x:c>
      <x:c r="O1038" s="15">
        <x:v>0.54313</x:v>
      </x:c>
      <x:c r="P1038" s="18">
        <x:f t="shared" si="82"/>
        <x:v>35923.86</x:v>
      </x:c>
      <x:c r="Q1038" s="15">
        <x:v>2.1420000000000002E-2</x:v>
      </x:c>
      <x:c r="R1038" s="18">
        <x:f t="shared" si="83"/>
        <x:v>1416.77</x:v>
      </x:c>
      <x:c r="S1038" s="15">
        <x:v>9.130000000000001E-3</x:v>
      </x:c>
      <x:c r="T1038" s="14">
        <x:f t="shared" si="84"/>
        <x:v>603.86999999999944</x:v>
      </x:c>
    </x:row>
    <x:row r="1039" spans="1:20" x14ac:dyDescent="0.25">
      <x:c r="A1039" s="13" t="s">
        <x:v>622</x:v>
      </x:c>
      <x:c r="B1039" s="13">
        <x:v>397.3</x:v>
      </x:c>
      <x:c r="C1039" s="13" t="s">
        <x:v>285</x:v>
      </x:c>
      <x:c r="D1039" s="13">
        <x:v>1010793</x:v>
      </x:c>
      <x:c r="E1039" s="13" t="s">
        <x:v>1508</x:v>
      </x:c>
      <x:c r="F1039" s="13" t="s">
        <x:v>2388</x:v>
      </x:c>
      <x:c r="G1039" s="13" t="s">
        <x:v>2395</x:v>
      </x:c>
      <x:c r="H1039" s="13" t="s">
        <x:v>776</x:v>
      </x:c>
      <x:c r="I1039" s="16" t="s">
        <x:v>1922</x:v>
      </x:c>
      <x:c r="J1039" s="22">
        <x:v>-518.80999999999995</x:v>
      </x:c>
      <x:c r="K1039" s="15">
        <x:v>0.42631999999999998</x:v>
      </x:c>
      <x:c r="L1039" s="18">
        <x:f t="shared" si="80"/>
        <x:v>-221.18</x:v>
      </x:c>
      <x:c r="M1039" s="15">
        <x:v>0</x:v>
      </x:c>
      <x:c r="N1039" s="18">
        <x:f t="shared" si="81"/>
        <x:v>0</x:v>
      </x:c>
      <x:c r="O1039" s="15">
        <x:v>0.54313</x:v>
      </x:c>
      <x:c r="P1039" s="18">
        <x:f t="shared" si="82"/>
        <x:v>-281.77999999999997</x:v>
      </x:c>
      <x:c r="Q1039" s="15">
        <x:v>2.1420000000000002E-2</x:v>
      </x:c>
      <x:c r="R1039" s="18">
        <x:f t="shared" si="83"/>
        <x:v>-11.11</x:v>
      </x:c>
      <x:c r="S1039" s="15">
        <x:v>9.130000000000001E-3</x:v>
      </x:c>
      <x:c r="T1039" s="14">
        <x:f t="shared" si="84"/>
        <x:v>-4.7399999999999665</x:v>
      </x:c>
    </x:row>
    <x:row r="1040" spans="1:20" x14ac:dyDescent="0.25">
      <x:c r="A1040" s="13" t="s">
        <x:v>622</x:v>
      </x:c>
      <x:c r="B1040" s="13">
        <x:v>397.3</x:v>
      </x:c>
      <x:c r="C1040" s="13" t="s">
        <x:v>70</x:v>
      </x:c>
      <x:c r="D1040" s="13">
        <x:v>1010793</x:v>
      </x:c>
      <x:c r="E1040" s="13" t="s">
        <x:v>1508</x:v>
      </x:c>
      <x:c r="F1040" s="13" t="s">
        <x:v>2388</x:v>
      </x:c>
      <x:c r="G1040" s="13" t="s">
        <x:v>2395</x:v>
      </x:c>
      <x:c r="H1040" s="13" t="s">
        <x:v>776</x:v>
      </x:c>
      <x:c r="I1040" s="16" t="s">
        <x:v>1922</x:v>
      </x:c>
      <x:c r="J1040" s="22">
        <x:v>38440.949999999997</x:v>
      </x:c>
      <x:c r="K1040" s="15">
        <x:v>0.42631999999999998</x:v>
      </x:c>
      <x:c r="L1040" s="18">
        <x:f t="shared" si="80"/>
        <x:v>16388.150000000001</x:v>
      </x:c>
      <x:c r="M1040" s="15">
        <x:v>0</x:v>
      </x:c>
      <x:c r="N1040" s="18">
        <x:f t="shared" si="81"/>
        <x:v>0</x:v>
      </x:c>
      <x:c r="O1040" s="15">
        <x:v>0.54313</x:v>
      </x:c>
      <x:c r="P1040" s="18">
        <x:f t="shared" si="82"/>
        <x:v>20878.43</x:v>
      </x:c>
      <x:c r="Q1040" s="15">
        <x:v>2.1420000000000002E-2</x:v>
      </x:c>
      <x:c r="R1040" s="18">
        <x:f t="shared" si="83"/>
        <x:v>823.41</x:v>
      </x:c>
      <x:c r="S1040" s="15">
        <x:v>9.130000000000001E-3</x:v>
      </x:c>
      <x:c r="T1040" s="14">
        <x:f t="shared" si="84"/>
        <x:v>350.95999999999538</x:v>
      </x:c>
    </x:row>
    <x:row r="1041" spans="1:20" x14ac:dyDescent="0.25">
      <x:c r="A1041" s="13" t="s">
        <x:v>622</x:v>
      </x:c>
      <x:c r="B1041" s="13">
        <x:v>397.3</x:v>
      </x:c>
      <x:c r="C1041" s="13" t="s">
        <x:v>224</x:v>
      </x:c>
      <x:c r="D1041" s="13">
        <x:v>1010793</x:v>
      </x:c>
      <x:c r="E1041" s="13" t="s">
        <x:v>1508</x:v>
      </x:c>
      <x:c r="F1041" s="13" t="s">
        <x:v>2388</x:v>
      </x:c>
      <x:c r="G1041" s="13" t="s">
        <x:v>2395</x:v>
      </x:c>
      <x:c r="H1041" s="13" t="s">
        <x:v>776</x:v>
      </x:c>
      <x:c r="I1041" s="16" t="s">
        <x:v>1922</x:v>
      </x:c>
      <x:c r="J1041" s="22">
        <x:v>14027.04</x:v>
      </x:c>
      <x:c r="K1041" s="15">
        <x:v>0.42631999999999998</x:v>
      </x:c>
      <x:c r="L1041" s="18">
        <x:f t="shared" si="80"/>
        <x:v>5980.01</x:v>
      </x:c>
      <x:c r="M1041" s="15">
        <x:v>0</x:v>
      </x:c>
      <x:c r="N1041" s="18">
        <x:f t="shared" si="81"/>
        <x:v>0</x:v>
      </x:c>
      <x:c r="O1041" s="15">
        <x:v>0.54313</x:v>
      </x:c>
      <x:c r="P1041" s="18">
        <x:f t="shared" si="82"/>
        <x:v>7618.51</x:v>
      </x:c>
      <x:c r="Q1041" s="15">
        <x:v>2.1420000000000002E-2</x:v>
      </x:c>
      <x:c r="R1041" s="18">
        <x:f t="shared" si="83"/>
        <x:v>300.45999999999998</x:v>
      </x:c>
      <x:c r="S1041" s="15">
        <x:v>9.130000000000001E-3</x:v>
      </x:c>
      <x:c r="T1041" s="14">
        <x:f t="shared" si="84"/>
        <x:v>128.06000000000046</x:v>
      </x:c>
    </x:row>
    <x:row r="1042" spans="1:20" x14ac:dyDescent="0.25">
      <x:c r="A1042" s="13" t="s">
        <x:v>622</x:v>
      </x:c>
      <x:c r="B1042" s="13">
        <x:v>397.3</x:v>
      </x:c>
      <x:c r="C1042" s="13" t="s">
        <x:v>70</x:v>
      </x:c>
      <x:c r="D1042" s="13">
        <x:v>1010792</x:v>
      </x:c>
      <x:c r="E1042" s="13" t="s">
        <x:v>300</x:v>
      </x:c>
      <x:c r="F1042" s="13" t="s">
        <x:v>2375</x:v>
      </x:c>
      <x:c r="G1042" s="13" t="s">
        <x:v>2393</x:v>
      </x:c>
      <x:c r="H1042" s="13" t="s">
        <x:v>776</x:v>
      </x:c>
      <x:c r="I1042" s="16" t="s">
        <x:v>1922</x:v>
      </x:c>
      <x:c r="J1042" s="22">
        <x:v>17094.439999999999</x:v>
      </x:c>
      <x:c r="K1042" s="15">
        <x:v>0.42631999999999998</x:v>
      </x:c>
      <x:c r="L1042" s="18">
        <x:f t="shared" si="80"/>
        <x:v>7287.7</x:v>
      </x:c>
      <x:c r="M1042" s="15">
        <x:v>0</x:v>
      </x:c>
      <x:c r="N1042" s="18">
        <x:f t="shared" si="81"/>
        <x:v>0</x:v>
      </x:c>
      <x:c r="O1042" s="15">
        <x:v>0.54313</x:v>
      </x:c>
      <x:c r="P1042" s="18">
        <x:f t="shared" si="82"/>
        <x:v>9284.5</x:v>
      </x:c>
      <x:c r="Q1042" s="15">
        <x:v>2.1420000000000002E-2</x:v>
      </x:c>
      <x:c r="R1042" s="18">
        <x:f t="shared" si="83"/>
        <x:v>366.16</x:v>
      </x:c>
      <x:c r="S1042" s="15">
        <x:v>9.130000000000001E-3</x:v>
      </x:c>
      <x:c r="T1042" s="14">
        <x:f t="shared" si="84"/>
        <x:v>156.07999999999794</x:v>
      </x:c>
    </x:row>
    <x:row r="1043" spans="1:20" x14ac:dyDescent="0.25">
      <x:c r="A1043" s="13" t="s">
        <x:v>622</x:v>
      </x:c>
      <x:c r="B1043" s="13">
        <x:v>397.3</x:v>
      </x:c>
      <x:c r="C1043" s="13" t="s">
        <x:v>224</x:v>
      </x:c>
      <x:c r="D1043" s="13">
        <x:v>1010792</x:v>
      </x:c>
      <x:c r="E1043" s="13" t="s">
        <x:v>300</x:v>
      </x:c>
      <x:c r="F1043" s="13" t="s">
        <x:v>2375</x:v>
      </x:c>
      <x:c r="G1043" s="13" t="s">
        <x:v>2393</x:v>
      </x:c>
      <x:c r="H1043" s="13" t="s">
        <x:v>776</x:v>
      </x:c>
      <x:c r="I1043" s="16" t="s">
        <x:v>1922</x:v>
      </x:c>
      <x:c r="J1043" s="22">
        <x:v>-765.33</x:v>
      </x:c>
      <x:c r="K1043" s="15">
        <x:v>0.42631999999999998</x:v>
      </x:c>
      <x:c r="L1043" s="18">
        <x:f t="shared" si="80"/>
        <x:v>-326.27999999999997</x:v>
      </x:c>
      <x:c r="M1043" s="15">
        <x:v>0</x:v>
      </x:c>
      <x:c r="N1043" s="18">
        <x:f t="shared" si="81"/>
        <x:v>0</x:v>
      </x:c>
      <x:c r="O1043" s="15">
        <x:v>0.54313</x:v>
      </x:c>
      <x:c r="P1043" s="18">
        <x:f t="shared" si="82"/>
        <x:v>-415.67</x:v>
      </x:c>
      <x:c r="Q1043" s="15">
        <x:v>2.1420000000000002E-2</x:v>
      </x:c>
      <x:c r="R1043" s="18">
        <x:f t="shared" si="83"/>
        <x:v>-16.39</x:v>
      </x:c>
      <x:c r="S1043" s="15">
        <x:v>9.130000000000001E-3</x:v>
      </x:c>
      <x:c r="T1043" s="14">
        <x:f t="shared" si="84"/>
        <x:v>-6.9900000000000517</x:v>
      </x:c>
    </x:row>
    <x:row r="1044" spans="1:20" x14ac:dyDescent="0.25">
      <x:c r="A1044" s="13" t="s">
        <x:v>622</x:v>
      </x:c>
      <x:c r="B1044" s="13">
        <x:v>397.3</x:v>
      </x:c>
      <x:c r="C1044" s="13" t="s">
        <x:v>283</x:v>
      </x:c>
      <x:c r="D1044" s="13">
        <x:v>1010793</x:v>
      </x:c>
      <x:c r="E1044" s="13" t="s">
        <x:v>1508</x:v>
      </x:c>
      <x:c r="F1044" s="13" t="s">
        <x:v>2388</x:v>
      </x:c>
      <x:c r="G1044" s="13" t="s">
        <x:v>2395</x:v>
      </x:c>
      <x:c r="H1044" s="13" t="s">
        <x:v>778</x:v>
      </x:c>
      <x:c r="I1044" s="16" t="s">
        <x:v>1923</x:v>
      </x:c>
      <x:c r="J1044" s="22">
        <x:v>66228.289999999994</x:v>
      </x:c>
      <x:c r="K1044" s="15">
        <x:v>0.42631999999999998</x:v>
      </x:c>
      <x:c r="L1044" s="18">
        <x:f t="shared" si="80"/>
        <x:v>28234.44</x:v>
      </x:c>
      <x:c r="M1044" s="15">
        <x:v>0</x:v>
      </x:c>
      <x:c r="N1044" s="18">
        <x:f t="shared" si="81"/>
        <x:v>0</x:v>
      </x:c>
      <x:c r="O1044" s="15">
        <x:v>0.54313</x:v>
      </x:c>
      <x:c r="P1044" s="18">
        <x:f t="shared" si="82"/>
        <x:v>35970.57</x:v>
      </x:c>
      <x:c r="Q1044" s="15">
        <x:v>2.1420000000000002E-2</x:v>
      </x:c>
      <x:c r="R1044" s="18">
        <x:f t="shared" si="83"/>
        <x:v>1418.61</x:v>
      </x:c>
      <x:c r="S1044" s="15">
        <x:v>9.130000000000001E-3</x:v>
      </x:c>
      <x:c r="T1044" s="14">
        <x:f t="shared" si="84"/>
        <x:v>604.66999999999166</x:v>
      </x:c>
    </x:row>
    <x:row r="1045" spans="1:20" x14ac:dyDescent="0.25">
      <x:c r="A1045" s="13" t="s">
        <x:v>622</x:v>
      </x:c>
      <x:c r="B1045" s="13">
        <x:v>397.3</x:v>
      </x:c>
      <x:c r="C1045" s="13" t="s">
        <x:v>285</x:v>
      </x:c>
      <x:c r="D1045" s="13">
        <x:v>1010793</x:v>
      </x:c>
      <x:c r="E1045" s="13" t="s">
        <x:v>1508</x:v>
      </x:c>
      <x:c r="F1045" s="13" t="s">
        <x:v>2388</x:v>
      </x:c>
      <x:c r="G1045" s="13" t="s">
        <x:v>2395</x:v>
      </x:c>
      <x:c r="H1045" s="13" t="s">
        <x:v>778</x:v>
      </x:c>
      <x:c r="I1045" s="16" t="s">
        <x:v>1923</x:v>
      </x:c>
      <x:c r="J1045" s="22">
        <x:v>-519.49</x:v>
      </x:c>
      <x:c r="K1045" s="15">
        <x:v>0.42631999999999998</x:v>
      </x:c>
      <x:c r="L1045" s="18">
        <x:f t="shared" si="80"/>
        <x:v>-221.47</x:v>
      </x:c>
      <x:c r="M1045" s="15">
        <x:v>0</x:v>
      </x:c>
      <x:c r="N1045" s="18">
        <x:f t="shared" si="81"/>
        <x:v>0</x:v>
      </x:c>
      <x:c r="O1045" s="15">
        <x:v>0.54313</x:v>
      </x:c>
      <x:c r="P1045" s="18">
        <x:f t="shared" si="82"/>
        <x:v>-282.14999999999998</x:v>
      </x:c>
      <x:c r="Q1045" s="15">
        <x:v>2.1420000000000002E-2</x:v>
      </x:c>
      <x:c r="R1045" s="18">
        <x:f t="shared" si="83"/>
        <x:v>-11.13</x:v>
      </x:c>
      <x:c r="S1045" s="15">
        <x:v>9.130000000000001E-3</x:v>
      </x:c>
      <x:c r="T1045" s="14">
        <x:f t="shared" si="84"/>
        <x:v>-4.7400000000000038</x:v>
      </x:c>
    </x:row>
    <x:row r="1046" spans="1:20" x14ac:dyDescent="0.25">
      <x:c r="A1046" s="13" t="s">
        <x:v>622</x:v>
      </x:c>
      <x:c r="B1046" s="13">
        <x:v>397.3</x:v>
      </x:c>
      <x:c r="C1046" s="13" t="s">
        <x:v>70</x:v>
      </x:c>
      <x:c r="D1046" s="13">
        <x:v>1010793</x:v>
      </x:c>
      <x:c r="E1046" s="13" t="s">
        <x:v>1508</x:v>
      </x:c>
      <x:c r="F1046" s="13" t="s">
        <x:v>2388</x:v>
      </x:c>
      <x:c r="G1046" s="13" t="s">
        <x:v>2395</x:v>
      </x:c>
      <x:c r="H1046" s="13" t="s">
        <x:v>778</x:v>
      </x:c>
      <x:c r="I1046" s="16" t="s">
        <x:v>1923</x:v>
      </x:c>
      <x:c r="J1046" s="22">
        <x:v>38440.949999999997</x:v>
      </x:c>
      <x:c r="K1046" s="15">
        <x:v>0.42631999999999998</x:v>
      </x:c>
      <x:c r="L1046" s="18">
        <x:f t="shared" si="80"/>
        <x:v>16388.150000000001</x:v>
      </x:c>
      <x:c r="M1046" s="15">
        <x:v>0</x:v>
      </x:c>
      <x:c r="N1046" s="18">
        <x:f t="shared" si="81"/>
        <x:v>0</x:v>
      </x:c>
      <x:c r="O1046" s="15">
        <x:v>0.54313</x:v>
      </x:c>
      <x:c r="P1046" s="18">
        <x:f t="shared" si="82"/>
        <x:v>20878.43</x:v>
      </x:c>
      <x:c r="Q1046" s="15">
        <x:v>2.1420000000000002E-2</x:v>
      </x:c>
      <x:c r="R1046" s="18">
        <x:f t="shared" si="83"/>
        <x:v>823.41</x:v>
      </x:c>
      <x:c r="S1046" s="15">
        <x:v>9.130000000000001E-3</x:v>
      </x:c>
      <x:c r="T1046" s="14">
        <x:f t="shared" si="84"/>
        <x:v>350.95999999999538</x:v>
      </x:c>
    </x:row>
    <x:row r="1047" spans="1:20" x14ac:dyDescent="0.25">
      <x:c r="A1047" s="13" t="s">
        <x:v>622</x:v>
      </x:c>
      <x:c r="B1047" s="13">
        <x:v>397.3</x:v>
      </x:c>
      <x:c r="C1047" s="13" t="s">
        <x:v>224</x:v>
      </x:c>
      <x:c r="D1047" s="13">
        <x:v>1010793</x:v>
      </x:c>
      <x:c r="E1047" s="13" t="s">
        <x:v>1508</x:v>
      </x:c>
      <x:c r="F1047" s="13" t="s">
        <x:v>2388</x:v>
      </x:c>
      <x:c r="G1047" s="13" t="s">
        <x:v>2395</x:v>
      </x:c>
      <x:c r="H1047" s="13" t="s">
        <x:v>778</x:v>
      </x:c>
      <x:c r="I1047" s="16" t="s">
        <x:v>1923</x:v>
      </x:c>
      <x:c r="J1047" s="22">
        <x:v>14027.04</x:v>
      </x:c>
      <x:c r="K1047" s="15">
        <x:v>0.42631999999999998</x:v>
      </x:c>
      <x:c r="L1047" s="18">
        <x:f t="shared" si="80"/>
        <x:v>5980.01</x:v>
      </x:c>
      <x:c r="M1047" s="15">
        <x:v>0</x:v>
      </x:c>
      <x:c r="N1047" s="18">
        <x:f t="shared" si="81"/>
        <x:v>0</x:v>
      </x:c>
      <x:c r="O1047" s="15">
        <x:v>0.54313</x:v>
      </x:c>
      <x:c r="P1047" s="18">
        <x:f t="shared" si="82"/>
        <x:v>7618.51</x:v>
      </x:c>
      <x:c r="Q1047" s="15">
        <x:v>2.1420000000000002E-2</x:v>
      </x:c>
      <x:c r="R1047" s="18">
        <x:f t="shared" si="83"/>
        <x:v>300.45999999999998</x:v>
      </x:c>
      <x:c r="S1047" s="15">
        <x:v>9.130000000000001E-3</x:v>
      </x:c>
      <x:c r="T1047" s="14">
        <x:f t="shared" si="84"/>
        <x:v>128.06000000000046</x:v>
      </x:c>
    </x:row>
    <x:row r="1048" spans="1:20" x14ac:dyDescent="0.25">
      <x:c r="A1048" s="13" t="s">
        <x:v>622</x:v>
      </x:c>
      <x:c r="B1048" s="13">
        <x:v>397.3</x:v>
      </x:c>
      <x:c r="C1048" s="13" t="s">
        <x:v>70</x:v>
      </x:c>
      <x:c r="D1048" s="13">
        <x:v>1010792</x:v>
      </x:c>
      <x:c r="E1048" s="13" t="s">
        <x:v>300</x:v>
      </x:c>
      <x:c r="F1048" s="13" t="s">
        <x:v>2375</x:v>
      </x:c>
      <x:c r="G1048" s="13" t="s">
        <x:v>2393</x:v>
      </x:c>
      <x:c r="H1048" s="13" t="s">
        <x:v>778</x:v>
      </x:c>
      <x:c r="I1048" s="16" t="s">
        <x:v>1923</x:v>
      </x:c>
      <x:c r="J1048" s="22">
        <x:v>17094.439999999999</x:v>
      </x:c>
      <x:c r="K1048" s="15">
        <x:v>0.42631999999999998</x:v>
      </x:c>
      <x:c r="L1048" s="18">
        <x:f t="shared" si="80"/>
        <x:v>7287.7</x:v>
      </x:c>
      <x:c r="M1048" s="15">
        <x:v>0</x:v>
      </x:c>
      <x:c r="N1048" s="18">
        <x:f t="shared" si="81"/>
        <x:v>0</x:v>
      </x:c>
      <x:c r="O1048" s="15">
        <x:v>0.54313</x:v>
      </x:c>
      <x:c r="P1048" s="18">
        <x:f t="shared" si="82"/>
        <x:v>9284.5</x:v>
      </x:c>
      <x:c r="Q1048" s="15">
        <x:v>2.1420000000000002E-2</x:v>
      </x:c>
      <x:c r="R1048" s="18">
        <x:f t="shared" si="83"/>
        <x:v>366.16</x:v>
      </x:c>
      <x:c r="S1048" s="15">
        <x:v>9.130000000000001E-3</x:v>
      </x:c>
      <x:c r="T1048" s="14">
        <x:f t="shared" si="84"/>
        <x:v>156.07999999999794</x:v>
      </x:c>
    </x:row>
    <x:row r="1049" spans="1:20" x14ac:dyDescent="0.25">
      <x:c r="A1049" s="13" t="s">
        <x:v>622</x:v>
      </x:c>
      <x:c r="B1049" s="13">
        <x:v>397.3</x:v>
      </x:c>
      <x:c r="C1049" s="13" t="s">
        <x:v>224</x:v>
      </x:c>
      <x:c r="D1049" s="13">
        <x:v>1010792</x:v>
      </x:c>
      <x:c r="E1049" s="13" t="s">
        <x:v>300</x:v>
      </x:c>
      <x:c r="F1049" s="13" t="s">
        <x:v>2375</x:v>
      </x:c>
      <x:c r="G1049" s="13" t="s">
        <x:v>2393</x:v>
      </x:c>
      <x:c r="H1049" s="13" t="s">
        <x:v>780</x:v>
      </x:c>
      <x:c r="I1049" s="16" t="s">
        <x:v>1924</x:v>
      </x:c>
      <x:c r="J1049" s="22">
        <x:v>-765.33</x:v>
      </x:c>
      <x:c r="K1049" s="15">
        <x:v>0.42631999999999998</x:v>
      </x:c>
      <x:c r="L1049" s="18">
        <x:f t="shared" si="80"/>
        <x:v>-326.27999999999997</x:v>
      </x:c>
      <x:c r="M1049" s="15">
        <x:v>0</x:v>
      </x:c>
      <x:c r="N1049" s="18">
        <x:f t="shared" si="81"/>
        <x:v>0</x:v>
      </x:c>
      <x:c r="O1049" s="15">
        <x:v>0.54313</x:v>
      </x:c>
      <x:c r="P1049" s="18">
        <x:f t="shared" si="82"/>
        <x:v>-415.67</x:v>
      </x:c>
      <x:c r="Q1049" s="15">
        <x:v>2.1420000000000002E-2</x:v>
      </x:c>
      <x:c r="R1049" s="18">
        <x:f t="shared" si="83"/>
        <x:v>-16.39</x:v>
      </x:c>
      <x:c r="S1049" s="15">
        <x:v>9.130000000000001E-3</x:v>
      </x:c>
      <x:c r="T1049" s="14">
        <x:f t="shared" si="84"/>
        <x:v>-6.9900000000000517</x:v>
      </x:c>
    </x:row>
    <x:row r="1050" spans="1:20" x14ac:dyDescent="0.25">
      <x:c r="A1050" s="13" t="s">
        <x:v>622</x:v>
      </x:c>
      <x:c r="B1050" s="13">
        <x:v>397.3</x:v>
      </x:c>
      <x:c r="C1050" s="13" t="s">
        <x:v>283</x:v>
      </x:c>
      <x:c r="D1050" s="13">
        <x:v>1010793</x:v>
      </x:c>
      <x:c r="E1050" s="13" t="s">
        <x:v>1508</x:v>
      </x:c>
      <x:c r="F1050" s="13" t="s">
        <x:v>2388</x:v>
      </x:c>
      <x:c r="G1050" s="13" t="s">
        <x:v>2395</x:v>
      </x:c>
      <x:c r="H1050" s="13" t="s">
        <x:v>780</x:v>
      </x:c>
      <x:c r="I1050" s="16" t="s">
        <x:v>1924</x:v>
      </x:c>
      <x:c r="J1050" s="22">
        <x:v>39209.410000000003</x:v>
      </x:c>
      <x:c r="K1050" s="15">
        <x:v>0.42631999999999998</x:v>
      </x:c>
      <x:c r="L1050" s="18">
        <x:f t="shared" si="80"/>
        <x:v>16715.759999999998</x:v>
      </x:c>
      <x:c r="M1050" s="15">
        <x:v>0</x:v>
      </x:c>
      <x:c r="N1050" s="18">
        <x:f t="shared" si="81"/>
        <x:v>0</x:v>
      </x:c>
      <x:c r="O1050" s="15">
        <x:v>0.54313</x:v>
      </x:c>
      <x:c r="P1050" s="18">
        <x:f t="shared" si="82"/>
        <x:v>21295.81</x:v>
      </x:c>
      <x:c r="Q1050" s="15">
        <x:v>2.1420000000000002E-2</x:v>
      </x:c>
      <x:c r="R1050" s="18">
        <x:f t="shared" si="83"/>
        <x:v>839.87</x:v>
      </x:c>
      <x:c r="S1050" s="15">
        <x:v>9.130000000000001E-3</x:v>
      </x:c>
      <x:c r="T1050" s="14">
        <x:f t="shared" si="84"/>
        <x:v>357.97000000000378</x:v>
      </x:c>
    </x:row>
    <x:row r="1051" spans="1:20" x14ac:dyDescent="0.25">
      <x:c r="A1051" s="13" t="s">
        <x:v>622</x:v>
      </x:c>
      <x:c r="B1051" s="13">
        <x:v>397.3</x:v>
      </x:c>
      <x:c r="C1051" s="13" t="s">
        <x:v>285</x:v>
      </x:c>
      <x:c r="D1051" s="13">
        <x:v>1010793</x:v>
      </x:c>
      <x:c r="E1051" s="13" t="s">
        <x:v>1508</x:v>
      </x:c>
      <x:c r="F1051" s="13" t="s">
        <x:v>2388</x:v>
      </x:c>
      <x:c r="G1051" s="13" t="s">
        <x:v>2395</x:v>
      </x:c>
      <x:c r="H1051" s="13" t="s">
        <x:v>780</x:v>
      </x:c>
      <x:c r="I1051" s="16" t="s">
        <x:v>1924</x:v>
      </x:c>
      <x:c r="J1051" s="22">
        <x:v>1466.07</x:v>
      </x:c>
      <x:c r="K1051" s="15">
        <x:v>0.42631999999999998</x:v>
      </x:c>
      <x:c r="L1051" s="18">
        <x:f t="shared" si="80"/>
        <x:v>625.01</x:v>
      </x:c>
      <x:c r="M1051" s="15">
        <x:v>0</x:v>
      </x:c>
      <x:c r="N1051" s="18">
        <x:f t="shared" si="81"/>
        <x:v>0</x:v>
      </x:c>
      <x:c r="O1051" s="15">
        <x:v>0.54313</x:v>
      </x:c>
      <x:c r="P1051" s="18">
        <x:f t="shared" si="82"/>
        <x:v>796.27</x:v>
      </x:c>
      <x:c r="Q1051" s="15">
        <x:v>2.1420000000000002E-2</x:v>
      </x:c>
      <x:c r="R1051" s="18">
        <x:f t="shared" si="83"/>
        <x:v>31.4</x:v>
      </x:c>
      <x:c r="S1051" s="15">
        <x:v>9.130000000000001E-3</x:v>
      </x:c>
      <x:c r="T1051" s="14">
        <x:f t="shared" si="84"/>
        <x:v>13.389999999999965</x:v>
      </x:c>
    </x:row>
    <x:row r="1052" spans="1:20" x14ac:dyDescent="0.25">
      <x:c r="A1052" s="13" t="s">
        <x:v>622</x:v>
      </x:c>
      <x:c r="B1052" s="13">
        <x:v>397.3</x:v>
      </x:c>
      <x:c r="C1052" s="13" t="s">
        <x:v>103</x:v>
      </x:c>
      <x:c r="D1052" s="13">
        <x:v>1010792</x:v>
      </x:c>
      <x:c r="E1052" s="13" t="s">
        <x:v>587</x:v>
      </x:c>
      <x:c r="F1052" s="13" t="s">
        <x:v>2378</x:v>
      </x:c>
      <x:c r="G1052" s="13" t="s">
        <x:v>2393</x:v>
      </x:c>
      <x:c r="H1052" s="13" t="s">
        <x:v>780</x:v>
      </x:c>
      <x:c r="I1052" s="16" t="s">
        <x:v>1924</x:v>
      </x:c>
      <x:c r="J1052" s="22">
        <x:v>2170.35</x:v>
      </x:c>
      <x:c r="K1052" s="15">
        <x:v>0.42631999999999998</x:v>
      </x:c>
      <x:c r="L1052" s="18">
        <x:f t="shared" si="80"/>
        <x:v>925.26</x:v>
      </x:c>
      <x:c r="M1052" s="15">
        <x:v>0</x:v>
      </x:c>
      <x:c r="N1052" s="18">
        <x:f t="shared" si="81"/>
        <x:v>0</x:v>
      </x:c>
      <x:c r="O1052" s="15">
        <x:v>0.54313</x:v>
      </x:c>
      <x:c r="P1052" s="18">
        <x:f t="shared" si="82"/>
        <x:v>1178.78</x:v>
      </x:c>
      <x:c r="Q1052" s="15">
        <x:v>2.1420000000000002E-2</x:v>
      </x:c>
      <x:c r="R1052" s="18">
        <x:f t="shared" si="83"/>
        <x:v>46.49</x:v>
      </x:c>
      <x:c r="S1052" s="15">
        <x:v>9.130000000000001E-3</x:v>
      </x:c>
      <x:c r="T1052" s="14">
        <x:f t="shared" si="84"/>
        <x:v>19.819999999999943</x:v>
      </x:c>
    </x:row>
    <x:row r="1053" spans="1:20" x14ac:dyDescent="0.25">
      <x:c r="A1053" s="13" t="s">
        <x:v>622</x:v>
      </x:c>
      <x:c r="B1053" s="13">
        <x:v>397.3</x:v>
      </x:c>
      <x:c r="C1053" s="13" t="s">
        <x:v>285</x:v>
      </x:c>
      <x:c r="D1053" s="13">
        <x:v>1010793</x:v>
      </x:c>
      <x:c r="E1053" s="13" t="s">
        <x:v>1508</x:v>
      </x:c>
      <x:c r="F1053" s="13" t="s">
        <x:v>2388</x:v>
      </x:c>
      <x:c r="G1053" s="13" t="s">
        <x:v>2395</x:v>
      </x:c>
      <x:c r="H1053" s="13" t="s">
        <x:v>780</x:v>
      </x:c>
      <x:c r="I1053" s="16" t="s">
        <x:v>1924</x:v>
      </x:c>
      <x:c r="J1053" s="22">
        <x:v>131919.29</x:v>
      </x:c>
      <x:c r="K1053" s="15">
        <x:v>0.42631999999999998</x:v>
      </x:c>
      <x:c r="L1053" s="18">
        <x:f t="shared" si="80"/>
        <x:v>56239.83</x:v>
      </x:c>
      <x:c r="M1053" s="15">
        <x:v>0</x:v>
      </x:c>
      <x:c r="N1053" s="18">
        <x:f t="shared" si="81"/>
        <x:v>0</x:v>
      </x:c>
      <x:c r="O1053" s="15">
        <x:v>0.54313</x:v>
      </x:c>
      <x:c r="P1053" s="18">
        <x:f t="shared" si="82"/>
        <x:v>71649.320000000007</x:v>
      </x:c>
      <x:c r="Q1053" s="15">
        <x:v>2.1420000000000002E-2</x:v>
      </x:c>
      <x:c r="R1053" s="18">
        <x:f t="shared" si="83"/>
        <x:v>2825.71</x:v>
      </x:c>
      <x:c r="S1053" s="15">
        <x:v>9.130000000000001E-3</x:v>
      </x:c>
      <x:c r="T1053" s="14">
        <x:f t="shared" si="84"/>
        <x:v>1204.4299999999994</x:v>
      </x:c>
    </x:row>
    <x:row r="1054" spans="1:20" x14ac:dyDescent="0.25">
      <x:c r="A1054" s="13" t="s">
        <x:v>622</x:v>
      </x:c>
      <x:c r="B1054" s="13">
        <x:v>397.3</x:v>
      </x:c>
      <x:c r="C1054" s="13" t="s">
        <x:v>70</x:v>
      </x:c>
      <x:c r="D1054" s="13">
        <x:v>1010793</x:v>
      </x:c>
      <x:c r="E1054" s="13" t="s">
        <x:v>1508</x:v>
      </x:c>
      <x:c r="F1054" s="13" t="s">
        <x:v>2388</x:v>
      </x:c>
      <x:c r="G1054" s="13" t="s">
        <x:v>2395</x:v>
      </x:c>
      <x:c r="H1054" s="13" t="s">
        <x:v>782</x:v>
      </x:c>
      <x:c r="I1054" s="16" t="s">
        <x:v>1925</x:v>
      </x:c>
      <x:c r="J1054" s="22">
        <x:v>23565.62</x:v>
      </x:c>
      <x:c r="K1054" s="15">
        <x:v>0.42631999999999998</x:v>
      </x:c>
      <x:c r="L1054" s="18">
        <x:f t="shared" si="80"/>
        <x:v>10046.5</x:v>
      </x:c>
      <x:c r="M1054" s="15">
        <x:v>0</x:v>
      </x:c>
      <x:c r="N1054" s="18">
        <x:f t="shared" si="81"/>
        <x:v>0</x:v>
      </x:c>
      <x:c r="O1054" s="15">
        <x:v>0.54313</x:v>
      </x:c>
      <x:c r="P1054" s="18">
        <x:f t="shared" si="82"/>
        <x:v>12799.2</x:v>
      </x:c>
      <x:c r="Q1054" s="15">
        <x:v>2.1420000000000002E-2</x:v>
      </x:c>
      <x:c r="R1054" s="18">
        <x:f t="shared" si="83"/>
        <x:v>504.78</x:v>
      </x:c>
      <x:c r="S1054" s="15">
        <x:v>9.130000000000001E-3</x:v>
      </x:c>
      <x:c r="T1054" s="14">
        <x:f t="shared" si="84"/>
        <x:v>215.13999999999828</x:v>
      </x:c>
    </x:row>
    <x:row r="1055" spans="1:20" x14ac:dyDescent="0.25">
      <x:c r="A1055" s="13" t="s">
        <x:v>622</x:v>
      </x:c>
      <x:c r="B1055" s="13">
        <x:v>397.3</x:v>
      </x:c>
      <x:c r="C1055" s="13" t="s">
        <x:v>224</x:v>
      </x:c>
      <x:c r="D1055" s="13">
        <x:v>1010793</x:v>
      </x:c>
      <x:c r="E1055" s="13" t="s">
        <x:v>1508</x:v>
      </x:c>
      <x:c r="F1055" s="13" t="s">
        <x:v>2388</x:v>
      </x:c>
      <x:c r="G1055" s="13" t="s">
        <x:v>2395</x:v>
      </x:c>
      <x:c r="H1055" s="13" t="s">
        <x:v>782</x:v>
      </x:c>
      <x:c r="I1055" s="16" t="s">
        <x:v>1925</x:v>
      </x:c>
      <x:c r="J1055" s="22">
        <x:v>14027.5</x:v>
      </x:c>
      <x:c r="K1055" s="15">
        <x:v>0.42631999999999998</x:v>
      </x:c>
      <x:c r="L1055" s="18">
        <x:f t="shared" si="80"/>
        <x:v>5980.2</x:v>
      </x:c>
      <x:c r="M1055" s="15">
        <x:v>0</x:v>
      </x:c>
      <x:c r="N1055" s="18">
        <x:f t="shared" si="81"/>
        <x:v>0</x:v>
      </x:c>
      <x:c r="O1055" s="15">
        <x:v>0.54313</x:v>
      </x:c>
      <x:c r="P1055" s="18">
        <x:f t="shared" si="82"/>
        <x:v>7618.76</x:v>
      </x:c>
      <x:c r="Q1055" s="15">
        <x:v>2.1420000000000002E-2</x:v>
      </x:c>
      <x:c r="R1055" s="18">
        <x:f t="shared" si="83"/>
        <x:v>300.47000000000003</x:v>
      </x:c>
      <x:c r="S1055" s="15">
        <x:v>9.130000000000001E-3</x:v>
      </x:c>
      <x:c r="T1055" s="14">
        <x:f t="shared" si="84"/>
        <x:v>128.06999999999994</x:v>
      </x:c>
    </x:row>
    <x:row r="1056" spans="1:20" x14ac:dyDescent="0.25">
      <x:c r="A1056" s="13" t="s">
        <x:v>622</x:v>
      </x:c>
      <x:c r="B1056" s="13">
        <x:v>397.3</x:v>
      </x:c>
      <x:c r="C1056" s="13" t="s">
        <x:v>70</x:v>
      </x:c>
      <x:c r="D1056" s="13">
        <x:v>1010792</x:v>
      </x:c>
      <x:c r="E1056" s="13" t="s">
        <x:v>300</x:v>
      </x:c>
      <x:c r="F1056" s="13" t="s">
        <x:v>2375</x:v>
      </x:c>
      <x:c r="G1056" s="13" t="s">
        <x:v>2393</x:v>
      </x:c>
      <x:c r="H1056" s="13" t="s">
        <x:v>782</x:v>
      </x:c>
      <x:c r="I1056" s="16" t="s">
        <x:v>1925</x:v>
      </x:c>
      <x:c r="J1056" s="22">
        <x:v>99845.91</x:v>
      </x:c>
      <x:c r="K1056" s="15">
        <x:v>0.42631999999999998</x:v>
      </x:c>
      <x:c r="L1056" s="18">
        <x:f t="shared" si="80"/>
        <x:v>42566.31</x:v>
      </x:c>
      <x:c r="M1056" s="15">
        <x:v>0</x:v>
      </x:c>
      <x:c r="N1056" s="18">
        <x:f t="shared" si="81"/>
        <x:v>0</x:v>
      </x:c>
      <x:c r="O1056" s="15">
        <x:v>0.54313</x:v>
      </x:c>
      <x:c r="P1056" s="18">
        <x:f t="shared" si="82"/>
        <x:v>54229.31</x:v>
      </x:c>
      <x:c r="Q1056" s="15">
        <x:v>2.1420000000000002E-2</x:v>
      </x:c>
      <x:c r="R1056" s="18">
        <x:f t="shared" si="83"/>
        <x:v>2138.6999999999998</x:v>
      </x:c>
      <x:c r="S1056" s="15">
        <x:v>9.130000000000001E-3</x:v>
      </x:c>
      <x:c r="T1056" s="14">
        <x:f t="shared" si="84"/>
        <x:v>911.59000000000833</x:v>
      </x:c>
    </x:row>
    <x:row r="1057" spans="1:20" x14ac:dyDescent="0.25">
      <x:c r="A1057" s="13" t="s">
        <x:v>622</x:v>
      </x:c>
      <x:c r="B1057" s="13">
        <x:v>397.3</x:v>
      </x:c>
      <x:c r="C1057" s="13" t="s">
        <x:v>224</x:v>
      </x:c>
      <x:c r="D1057" s="13">
        <x:v>1010792</x:v>
      </x:c>
      <x:c r="E1057" s="13" t="s">
        <x:v>300</x:v>
      </x:c>
      <x:c r="F1057" s="13" t="s">
        <x:v>2375</x:v>
      </x:c>
      <x:c r="G1057" s="13" t="s">
        <x:v>2393</x:v>
      </x:c>
      <x:c r="H1057" s="13" t="s">
        <x:v>782</x:v>
      </x:c>
      <x:c r="I1057" s="16" t="s">
        <x:v>1925</x:v>
      </x:c>
      <x:c r="J1057" s="22">
        <x:v>181499.43</x:v>
      </x:c>
      <x:c r="K1057" s="15">
        <x:v>0.42631999999999998</x:v>
      </x:c>
      <x:c r="L1057" s="18">
        <x:f t="shared" si="80"/>
        <x:v>77376.84</x:v>
      </x:c>
      <x:c r="M1057" s="15">
        <x:v>0</x:v>
      </x:c>
      <x:c r="N1057" s="18">
        <x:f t="shared" si="81"/>
        <x:v>0</x:v>
      </x:c>
      <x:c r="O1057" s="15">
        <x:v>0.54313</x:v>
      </x:c>
      <x:c r="P1057" s="18">
        <x:f t="shared" si="82"/>
        <x:v>98577.79</x:v>
      </x:c>
      <x:c r="Q1057" s="15">
        <x:v>2.1420000000000002E-2</x:v>
      </x:c>
      <x:c r="R1057" s="18">
        <x:f t="shared" si="83"/>
        <x:v>3887.72</x:v>
      </x:c>
      <x:c r="S1057" s="15">
        <x:v>9.130000000000001E-3</x:v>
      </x:c>
      <x:c r="T1057" s="14">
        <x:f t="shared" si="84"/>
        <x:v>1657.0800000000031</x:v>
      </x:c>
    </x:row>
    <x:row r="1058" spans="1:20" x14ac:dyDescent="0.25">
      <x:c r="A1058" s="13" t="s">
        <x:v>622</x:v>
      </x:c>
      <x:c r="B1058" s="13">
        <x:v>397.3</x:v>
      </x:c>
      <x:c r="C1058" s="13" t="s">
        <x:v>197</x:v>
      </x:c>
      <x:c r="D1058" s="13">
        <x:v>1010792</x:v>
      </x:c>
      <x:c r="E1058" s="13" t="s">
        <x:v>300</x:v>
      </x:c>
      <x:c r="F1058" s="13" t="s">
        <x:v>2375</x:v>
      </x:c>
      <x:c r="G1058" s="13" t="s">
        <x:v>2393</x:v>
      </x:c>
      <x:c r="H1058" s="13" t="s">
        <x:v>782</x:v>
      </x:c>
      <x:c r="I1058" s="16" t="s">
        <x:v>1925</x:v>
      </x:c>
      <x:c r="J1058" s="22">
        <x:v>-9023.16</x:v>
      </x:c>
      <x:c r="K1058" s="15">
        <x:v>0.42631999999999998</x:v>
      </x:c>
      <x:c r="L1058" s="18">
        <x:f t="shared" si="80"/>
        <x:v>-3846.75</x:v>
      </x:c>
      <x:c r="M1058" s="15">
        <x:v>0</x:v>
      </x:c>
      <x:c r="N1058" s="18">
        <x:f t="shared" si="81"/>
        <x:v>0</x:v>
      </x:c>
      <x:c r="O1058" s="15">
        <x:v>0.54313</x:v>
      </x:c>
      <x:c r="P1058" s="18">
        <x:f t="shared" si="82"/>
        <x:v>-4900.75</x:v>
      </x:c>
      <x:c r="Q1058" s="15">
        <x:v>2.1420000000000002E-2</x:v>
      </x:c>
      <x:c r="R1058" s="18">
        <x:f t="shared" si="83"/>
        <x:v>-193.28</x:v>
      </x:c>
      <x:c r="S1058" s="15">
        <x:v>9.130000000000001E-3</x:v>
      </x:c>
      <x:c r="T1058" s="14">
        <x:f t="shared" si="84"/>
        <x:v>-82.379999999999853</x:v>
      </x:c>
    </x:row>
    <x:row r="1059" spans="1:20" x14ac:dyDescent="0.25">
      <x:c r="A1059" s="13" t="s">
        <x:v>622</x:v>
      </x:c>
      <x:c r="B1059" s="13">
        <x:v>397.3</x:v>
      </x:c>
      <x:c r="C1059" s="13" t="s">
        <x:v>200</x:v>
      </x:c>
      <x:c r="D1059" s="13">
        <x:v>1010792</x:v>
      </x:c>
      <x:c r="E1059" s="13" t="s">
        <x:v>300</x:v>
      </x:c>
      <x:c r="F1059" s="13" t="s">
        <x:v>2375</x:v>
      </x:c>
      <x:c r="G1059" s="13" t="s">
        <x:v>2393</x:v>
      </x:c>
      <x:c r="H1059" s="13" t="s">
        <x:v>784</x:v>
      </x:c>
      <x:c r="I1059" s="16" t="s">
        <x:v>1926</x:v>
      </x:c>
      <x:c r="J1059" s="22">
        <x:v>2627.64</x:v>
      </x:c>
      <x:c r="K1059" s="15">
        <x:v>0.42631999999999998</x:v>
      </x:c>
      <x:c r="L1059" s="18">
        <x:f t="shared" si="80"/>
        <x:v>1120.22</x:v>
      </x:c>
      <x:c r="M1059" s="15">
        <x:v>0</x:v>
      </x:c>
      <x:c r="N1059" s="18">
        <x:f t="shared" si="81"/>
        <x:v>0</x:v>
      </x:c>
      <x:c r="O1059" s="15">
        <x:v>0.54313</x:v>
      </x:c>
      <x:c r="P1059" s="18">
        <x:f t="shared" si="82"/>
        <x:v>1427.15</x:v>
      </x:c>
      <x:c r="Q1059" s="15">
        <x:v>2.1420000000000002E-2</x:v>
      </x:c>
      <x:c r="R1059" s="18">
        <x:f t="shared" si="83"/>
        <x:v>56.28</x:v>
      </x:c>
      <x:c r="S1059" s="15">
        <x:v>9.130000000000001E-3</x:v>
      </x:c>
      <x:c r="T1059" s="14">
        <x:f t="shared" si="84"/>
        <x:v>23.989999999999753</x:v>
      </x:c>
    </x:row>
    <x:row r="1060" spans="1:20" x14ac:dyDescent="0.25">
      <x:c r="A1060" s="13" t="s">
        <x:v>622</x:v>
      </x:c>
      <x:c r="B1060" s="13">
        <x:v>397.3</x:v>
      </x:c>
      <x:c r="C1060" s="13" t="s">
        <x:v>103</x:v>
      </x:c>
      <x:c r="D1060" s="13">
        <x:v>1010792</x:v>
      </x:c>
      <x:c r="E1060" s="13" t="s">
        <x:v>587</x:v>
      </x:c>
      <x:c r="F1060" s="13" t="s">
        <x:v>2378</x:v>
      </x:c>
      <x:c r="G1060" s="13" t="s">
        <x:v>2393</x:v>
      </x:c>
      <x:c r="H1060" s="13" t="s">
        <x:v>784</x:v>
      </x:c>
      <x:c r="I1060" s="16" t="s">
        <x:v>1926</x:v>
      </x:c>
      <x:c r="J1060" s="22">
        <x:v>2170.3000000000002</x:v>
      </x:c>
      <x:c r="K1060" s="15">
        <x:v>0.42631999999999998</x:v>
      </x:c>
      <x:c r="L1060" s="18">
        <x:f t="shared" si="80"/>
        <x:v>925.24</x:v>
      </x:c>
      <x:c r="M1060" s="15">
        <x:v>0</x:v>
      </x:c>
      <x:c r="N1060" s="18">
        <x:f t="shared" si="81"/>
        <x:v>0</x:v>
      </x:c>
      <x:c r="O1060" s="15">
        <x:v>0.54313</x:v>
      </x:c>
      <x:c r="P1060" s="18">
        <x:f t="shared" si="82"/>
        <x:v>1178.76</x:v>
      </x:c>
      <x:c r="Q1060" s="15">
        <x:v>2.1420000000000002E-2</x:v>
      </x:c>
      <x:c r="R1060" s="18">
        <x:f t="shared" si="83"/>
        <x:v>46.49</x:v>
      </x:c>
      <x:c r="S1060" s="15">
        <x:v>9.130000000000001E-3</x:v>
      </x:c>
      <x:c r="T1060" s="14">
        <x:f t="shared" si="84"/>
        <x:v>19.81000000000018</x:v>
      </x:c>
    </x:row>
    <x:row r="1061" spans="1:20" x14ac:dyDescent="0.25">
      <x:c r="A1061" s="13" t="s">
        <x:v>622</x:v>
      </x:c>
      <x:c r="B1061" s="13">
        <x:v>397.3</x:v>
      </x:c>
      <x:c r="C1061" s="13" t="s">
        <x:v>285</x:v>
      </x:c>
      <x:c r="D1061" s="13">
        <x:v>1010793</x:v>
      </x:c>
      <x:c r="E1061" s="13" t="s">
        <x:v>1508</x:v>
      </x:c>
      <x:c r="F1061" s="13" t="s">
        <x:v>2388</x:v>
      </x:c>
      <x:c r="G1061" s="13" t="s">
        <x:v>2395</x:v>
      </x:c>
      <x:c r="H1061" s="13" t="s">
        <x:v>784</x:v>
      </x:c>
      <x:c r="I1061" s="16" t="s">
        <x:v>1926</x:v>
      </x:c>
      <x:c r="J1061" s="22">
        <x:v>131919.29</x:v>
      </x:c>
      <x:c r="K1061" s="15">
        <x:v>0.42631999999999998</x:v>
      </x:c>
      <x:c r="L1061" s="18">
        <x:f t="shared" si="80"/>
        <x:v>56239.83</x:v>
      </x:c>
      <x:c r="M1061" s="15">
        <x:v>0</x:v>
      </x:c>
      <x:c r="N1061" s="18">
        <x:f t="shared" si="81"/>
        <x:v>0</x:v>
      </x:c>
      <x:c r="O1061" s="15">
        <x:v>0.54313</x:v>
      </x:c>
      <x:c r="P1061" s="18">
        <x:f t="shared" si="82"/>
        <x:v>71649.320000000007</x:v>
      </x:c>
      <x:c r="Q1061" s="15">
        <x:v>2.1420000000000002E-2</x:v>
      </x:c>
      <x:c r="R1061" s="18">
        <x:f t="shared" si="83"/>
        <x:v>2825.71</x:v>
      </x:c>
      <x:c r="S1061" s="15">
        <x:v>9.130000000000001E-3</x:v>
      </x:c>
      <x:c r="T1061" s="14">
        <x:f t="shared" si="84"/>
        <x:v>1204.4299999999994</x:v>
      </x:c>
    </x:row>
    <x:row r="1062" spans="1:20" x14ac:dyDescent="0.25">
      <x:c r="A1062" s="13" t="s">
        <x:v>622</x:v>
      </x:c>
      <x:c r="B1062" s="13">
        <x:v>397.3</x:v>
      </x:c>
      <x:c r="C1062" s="13" t="s">
        <x:v>70</x:v>
      </x:c>
      <x:c r="D1062" s="13">
        <x:v>1010793</x:v>
      </x:c>
      <x:c r="E1062" s="13" t="s">
        <x:v>1508</x:v>
      </x:c>
      <x:c r="F1062" s="13" t="s">
        <x:v>2388</x:v>
      </x:c>
      <x:c r="G1062" s="13" t="s">
        <x:v>2395</x:v>
      </x:c>
      <x:c r="H1062" s="13" t="s">
        <x:v>784</x:v>
      </x:c>
      <x:c r="I1062" s="16" t="s">
        <x:v>1926</x:v>
      </x:c>
      <x:c r="J1062" s="22">
        <x:v>23565.43</x:v>
      </x:c>
      <x:c r="K1062" s="15">
        <x:v>0.42631999999999998</x:v>
      </x:c>
      <x:c r="L1062" s="18">
        <x:f t="shared" si="80"/>
        <x:v>10046.41</x:v>
      </x:c>
      <x:c r="M1062" s="15">
        <x:v>0</x:v>
      </x:c>
      <x:c r="N1062" s="18">
        <x:f t="shared" si="81"/>
        <x:v>0</x:v>
      </x:c>
      <x:c r="O1062" s="15">
        <x:v>0.54313</x:v>
      </x:c>
      <x:c r="P1062" s="18">
        <x:f t="shared" si="82"/>
        <x:v>12799.09</x:v>
      </x:c>
      <x:c r="Q1062" s="15">
        <x:v>2.1420000000000002E-2</x:v>
      </x:c>
      <x:c r="R1062" s="18">
        <x:f t="shared" si="83"/>
        <x:v>504.77</x:v>
      </x:c>
      <x:c r="S1062" s="15">
        <x:v>9.130000000000001E-3</x:v>
      </x:c>
      <x:c r="T1062" s="14">
        <x:f t="shared" si="84"/>
        <x:v>215.16000000000031</x:v>
      </x:c>
    </x:row>
    <x:row r="1063" spans="1:20" x14ac:dyDescent="0.25">
      <x:c r="A1063" s="13" t="s">
        <x:v>622</x:v>
      </x:c>
      <x:c r="B1063" s="13">
        <x:v>397.3</x:v>
      </x:c>
      <x:c r="C1063" s="13" t="s">
        <x:v>224</x:v>
      </x:c>
      <x:c r="D1063" s="13">
        <x:v>1010793</x:v>
      </x:c>
      <x:c r="E1063" s="13" t="s">
        <x:v>1508</x:v>
      </x:c>
      <x:c r="F1063" s="13" t="s">
        <x:v>2388</x:v>
      </x:c>
      <x:c r="G1063" s="13" t="s">
        <x:v>2395</x:v>
      </x:c>
      <x:c r="H1063" s="13" t="s">
        <x:v>786</x:v>
      </x:c>
      <x:c r="I1063" s="16" t="s">
        <x:v>1927</x:v>
      </x:c>
      <x:c r="J1063" s="22">
        <x:v>14027.04</x:v>
      </x:c>
      <x:c r="K1063" s="15">
        <x:v>0.42631999999999998</x:v>
      </x:c>
      <x:c r="L1063" s="18">
        <x:f t="shared" si="80"/>
        <x:v>5980.01</x:v>
      </x:c>
      <x:c r="M1063" s="15">
        <x:v>0</x:v>
      </x:c>
      <x:c r="N1063" s="18">
        <x:f t="shared" si="81"/>
        <x:v>0</x:v>
      </x:c>
      <x:c r="O1063" s="15">
        <x:v>0.54313</x:v>
      </x:c>
      <x:c r="P1063" s="18">
        <x:f t="shared" si="82"/>
        <x:v>7618.51</x:v>
      </x:c>
      <x:c r="Q1063" s="15">
        <x:v>2.1420000000000002E-2</x:v>
      </x:c>
      <x:c r="R1063" s="18">
        <x:f t="shared" si="83"/>
        <x:v>300.45999999999998</x:v>
      </x:c>
      <x:c r="S1063" s="15">
        <x:v>9.130000000000001E-3</x:v>
      </x:c>
      <x:c r="T1063" s="14">
        <x:f t="shared" si="84"/>
        <x:v>128.06000000000046</x:v>
      </x:c>
    </x:row>
    <x:row r="1064" spans="1:20" x14ac:dyDescent="0.25">
      <x:c r="A1064" s="13" t="s">
        <x:v>622</x:v>
      </x:c>
      <x:c r="B1064" s="13">
        <x:v>397.3</x:v>
      </x:c>
      <x:c r="C1064" s="13" t="s">
        <x:v>70</x:v>
      </x:c>
      <x:c r="D1064" s="13">
        <x:v>1010792</x:v>
      </x:c>
      <x:c r="E1064" s="13" t="s">
        <x:v>300</x:v>
      </x:c>
      <x:c r="F1064" s="13" t="s">
        <x:v>2375</x:v>
      </x:c>
      <x:c r="G1064" s="13" t="s">
        <x:v>2393</x:v>
      </x:c>
      <x:c r="H1064" s="13" t="s">
        <x:v>786</x:v>
      </x:c>
      <x:c r="I1064" s="16" t="s">
        <x:v>1927</x:v>
      </x:c>
      <x:c r="J1064" s="22">
        <x:v>99845.53</x:v>
      </x:c>
      <x:c r="K1064" s="15">
        <x:v>0.42631999999999998</x:v>
      </x:c>
      <x:c r="L1064" s="18">
        <x:f t="shared" si="80"/>
        <x:v>42566.15</x:v>
      </x:c>
      <x:c r="M1064" s="15">
        <x:v>0</x:v>
      </x:c>
      <x:c r="N1064" s="18">
        <x:f t="shared" si="81"/>
        <x:v>0</x:v>
      </x:c>
      <x:c r="O1064" s="15">
        <x:v>0.54313</x:v>
      </x:c>
      <x:c r="P1064" s="18">
        <x:f t="shared" si="82"/>
        <x:v>54229.1</x:v>
      </x:c>
      <x:c r="Q1064" s="15">
        <x:v>2.1420000000000002E-2</x:v>
      </x:c>
      <x:c r="R1064" s="18">
        <x:f t="shared" si="83"/>
        <x:v>2138.69</x:v>
      </x:c>
      <x:c r="S1064" s="15">
        <x:v>9.130000000000001E-3</x:v>
      </x:c>
      <x:c r="T1064" s="14">
        <x:f t="shared" si="84"/>
        <x:v>911.58999999999878</x:v>
      </x:c>
    </x:row>
    <x:row r="1065" spans="1:20" x14ac:dyDescent="0.25">
      <x:c r="A1065" s="13" t="s">
        <x:v>622</x:v>
      </x:c>
      <x:c r="B1065" s="13">
        <x:v>397.3</x:v>
      </x:c>
      <x:c r="C1065" s="13" t="s">
        <x:v>224</x:v>
      </x:c>
      <x:c r="D1065" s="13">
        <x:v>1010792</x:v>
      </x:c>
      <x:c r="E1065" s="13" t="s">
        <x:v>300</x:v>
      </x:c>
      <x:c r="F1065" s="13" t="s">
        <x:v>2375</x:v>
      </x:c>
      <x:c r="G1065" s="13" t="s">
        <x:v>2393</x:v>
      </x:c>
      <x:c r="H1065" s="13" t="s">
        <x:v>786</x:v>
      </x:c>
      <x:c r="I1065" s="16" t="s">
        <x:v>1927</x:v>
      </x:c>
      <x:c r="J1065" s="22">
        <x:v>181499.04</x:v>
      </x:c>
      <x:c r="K1065" s="15">
        <x:v>0.42631999999999998</x:v>
      </x:c>
      <x:c r="L1065" s="18">
        <x:f t="shared" si="80"/>
        <x:v>77376.67</x:v>
      </x:c>
      <x:c r="M1065" s="15">
        <x:v>0</x:v>
      </x:c>
      <x:c r="N1065" s="18">
        <x:f t="shared" si="81"/>
        <x:v>0</x:v>
      </x:c>
      <x:c r="O1065" s="15">
        <x:v>0.54313</x:v>
      </x:c>
      <x:c r="P1065" s="18">
        <x:f t="shared" si="82"/>
        <x:v>98577.57</x:v>
      </x:c>
      <x:c r="Q1065" s="15">
        <x:v>2.1420000000000002E-2</x:v>
      </x:c>
      <x:c r="R1065" s="18">
        <x:f t="shared" si="83"/>
        <x:v>3887.71</x:v>
      </x:c>
      <x:c r="S1065" s="15">
        <x:v>9.130000000000001E-3</x:v>
      </x:c>
      <x:c r="T1065" s="14">
        <x:f t="shared" si="84"/>
        <x:v>1657.0900000000029</x:v>
      </x:c>
    </x:row>
    <x:row r="1066" spans="1:20" x14ac:dyDescent="0.25">
      <x:c r="A1066" s="13" t="s">
        <x:v>622</x:v>
      </x:c>
      <x:c r="B1066" s="13">
        <x:v>397.3</x:v>
      </x:c>
      <x:c r="C1066" s="13" t="s">
        <x:v>197</x:v>
      </x:c>
      <x:c r="D1066" s="13">
        <x:v>1010792</x:v>
      </x:c>
      <x:c r="E1066" s="13" t="s">
        <x:v>300</x:v>
      </x:c>
      <x:c r="F1066" s="13" t="s">
        <x:v>2375</x:v>
      </x:c>
      <x:c r="G1066" s="13" t="s">
        <x:v>2393</x:v>
      </x:c>
      <x:c r="H1066" s="13" t="s">
        <x:v>786</x:v>
      </x:c>
      <x:c r="I1066" s="16" t="s">
        <x:v>1927</x:v>
      </x:c>
      <x:c r="J1066" s="22">
        <x:v>-9023.16</x:v>
      </x:c>
      <x:c r="K1066" s="15">
        <x:v>0.42631999999999998</x:v>
      </x:c>
      <x:c r="L1066" s="18">
        <x:f t="shared" si="80"/>
        <x:v>-3846.75</x:v>
      </x:c>
      <x:c r="M1066" s="15">
        <x:v>0</x:v>
      </x:c>
      <x:c r="N1066" s="18">
        <x:f t="shared" si="81"/>
        <x:v>0</x:v>
      </x:c>
      <x:c r="O1066" s="15">
        <x:v>0.54313</x:v>
      </x:c>
      <x:c r="P1066" s="18">
        <x:f t="shared" si="82"/>
        <x:v>-4900.75</x:v>
      </x:c>
      <x:c r="Q1066" s="15">
        <x:v>2.1420000000000002E-2</x:v>
      </x:c>
      <x:c r="R1066" s="18">
        <x:f t="shared" si="83"/>
        <x:v>-193.28</x:v>
      </x:c>
      <x:c r="S1066" s="15">
        <x:v>9.130000000000001E-3</x:v>
      </x:c>
      <x:c r="T1066" s="14">
        <x:f t="shared" si="84"/>
        <x:v>-82.379999999999853</x:v>
      </x:c>
    </x:row>
    <x:row r="1067" spans="1:20" x14ac:dyDescent="0.25">
      <x:c r="A1067" s="13" t="s">
        <x:v>622</x:v>
      </x:c>
      <x:c r="B1067" s="13">
        <x:v>397.3</x:v>
      </x:c>
      <x:c r="C1067" s="13" t="s">
        <x:v>200</x:v>
      </x:c>
      <x:c r="D1067" s="13">
        <x:v>1010792</x:v>
      </x:c>
      <x:c r="E1067" s="13" t="s">
        <x:v>300</x:v>
      </x:c>
      <x:c r="F1067" s="13" t="s">
        <x:v>2375</x:v>
      </x:c>
      <x:c r="G1067" s="13" t="s">
        <x:v>2393</x:v>
      </x:c>
      <x:c r="H1067" s="13" t="s">
        <x:v>786</x:v>
      </x:c>
      <x:c r="I1067" s="16" t="s">
        <x:v>1927</x:v>
      </x:c>
      <x:c r="J1067" s="22">
        <x:v>2627.64</x:v>
      </x:c>
      <x:c r="K1067" s="15">
        <x:v>0.42631999999999998</x:v>
      </x:c>
      <x:c r="L1067" s="18">
        <x:f t="shared" si="80"/>
        <x:v>1120.22</x:v>
      </x:c>
      <x:c r="M1067" s="15">
        <x:v>0</x:v>
      </x:c>
      <x:c r="N1067" s="18">
        <x:f t="shared" si="81"/>
        <x:v>0</x:v>
      </x:c>
      <x:c r="O1067" s="15">
        <x:v>0.54313</x:v>
      </x:c>
      <x:c r="P1067" s="18">
        <x:f t="shared" si="82"/>
        <x:v>1427.15</x:v>
      </x:c>
      <x:c r="Q1067" s="15">
        <x:v>2.1420000000000002E-2</x:v>
      </x:c>
      <x:c r="R1067" s="18">
        <x:f t="shared" si="83"/>
        <x:v>56.28</x:v>
      </x:c>
      <x:c r="S1067" s="15">
        <x:v>9.130000000000001E-3</x:v>
      </x:c>
      <x:c r="T1067" s="14">
        <x:f t="shared" si="84"/>
        <x:v>23.989999999999753</x:v>
      </x:c>
    </x:row>
    <x:row r="1068" spans="1:20" x14ac:dyDescent="0.25">
      <x:c r="A1068" s="13" t="s">
        <x:v>622</x:v>
      </x:c>
      <x:c r="B1068" s="13">
        <x:v>397.3</x:v>
      </x:c>
      <x:c r="C1068" s="13" t="s">
        <x:v>103</x:v>
      </x:c>
      <x:c r="D1068" s="13">
        <x:v>1010792</x:v>
      </x:c>
      <x:c r="E1068" s="13" t="s">
        <x:v>587</x:v>
      </x:c>
      <x:c r="F1068" s="13" t="s">
        <x:v>2378</x:v>
      </x:c>
      <x:c r="G1068" s="13" t="s">
        <x:v>2393</x:v>
      </x:c>
      <x:c r="H1068" s="13" t="s">
        <x:v>788</x:v>
      </x:c>
      <x:c r="I1068" s="16" t="s">
        <x:v>1928</x:v>
      </x:c>
      <x:c r="J1068" s="22">
        <x:v>2170.3000000000002</x:v>
      </x:c>
      <x:c r="K1068" s="15">
        <x:v>0.42631999999999998</x:v>
      </x:c>
      <x:c r="L1068" s="18">
        <x:f t="shared" si="80"/>
        <x:v>925.24</x:v>
      </x:c>
      <x:c r="M1068" s="15">
        <x:v>0</x:v>
      </x:c>
      <x:c r="N1068" s="18">
        <x:f t="shared" si="81"/>
        <x:v>0</x:v>
      </x:c>
      <x:c r="O1068" s="15">
        <x:v>0.54313</x:v>
      </x:c>
      <x:c r="P1068" s="18">
        <x:f t="shared" si="82"/>
        <x:v>1178.76</x:v>
      </x:c>
      <x:c r="Q1068" s="15">
        <x:v>2.1420000000000002E-2</x:v>
      </x:c>
      <x:c r="R1068" s="18">
        <x:f t="shared" si="83"/>
        <x:v>46.49</x:v>
      </x:c>
      <x:c r="S1068" s="15">
        <x:v>9.130000000000001E-3</x:v>
      </x:c>
      <x:c r="T1068" s="14">
        <x:f t="shared" si="84"/>
        <x:v>19.81000000000018</x:v>
      </x:c>
    </x:row>
    <x:row r="1069" spans="1:20" x14ac:dyDescent="0.25">
      <x:c r="A1069" s="13" t="s">
        <x:v>622</x:v>
      </x:c>
      <x:c r="B1069" s="13">
        <x:v>397.3</x:v>
      </x:c>
      <x:c r="C1069" s="13" t="s">
        <x:v>279</x:v>
      </x:c>
      <x:c r="D1069" s="13">
        <x:v>1010792</x:v>
      </x:c>
      <x:c r="E1069" s="13" t="s">
        <x:v>587</x:v>
      </x:c>
      <x:c r="F1069" s="13" t="s">
        <x:v>2378</x:v>
      </x:c>
      <x:c r="G1069" s="13" t="s">
        <x:v>2393</x:v>
      </x:c>
      <x:c r="H1069" s="13" t="s">
        <x:v>788</x:v>
      </x:c>
      <x:c r="I1069" s="16" t="s">
        <x:v>1928</x:v>
      </x:c>
      <x:c r="J1069" s="22">
        <x:v>2456.42</x:v>
      </x:c>
      <x:c r="K1069" s="15">
        <x:v>0.42631999999999998</x:v>
      </x:c>
      <x:c r="L1069" s="18">
        <x:f t="shared" si="80"/>
        <x:v>1047.22</x:v>
      </x:c>
      <x:c r="M1069" s="15">
        <x:v>0</x:v>
      </x:c>
      <x:c r="N1069" s="18">
        <x:f t="shared" si="81"/>
        <x:v>0</x:v>
      </x:c>
      <x:c r="O1069" s="15">
        <x:v>0.54313</x:v>
      </x:c>
      <x:c r="P1069" s="18">
        <x:f t="shared" si="82"/>
        <x:v>1334.16</x:v>
      </x:c>
      <x:c r="Q1069" s="15">
        <x:v>2.1420000000000002E-2</x:v>
      </x:c>
      <x:c r="R1069" s="18">
        <x:f t="shared" si="83"/>
        <x:v>52.62</x:v>
      </x:c>
      <x:c r="S1069" s="15">
        <x:v>9.130000000000001E-3</x:v>
      </x:c>
      <x:c r="T1069" s="14">
        <x:f t="shared" si="84"/>
        <x:v>22.419999999999966</x:v>
      </x:c>
    </x:row>
    <x:row r="1070" spans="1:20" x14ac:dyDescent="0.25">
      <x:c r="A1070" s="13" t="s">
        <x:v>622</x:v>
      </x:c>
      <x:c r="B1070" s="13">
        <x:v>397.3</x:v>
      </x:c>
      <x:c r="C1070" s="13" t="s">
        <x:v>103</x:v>
      </x:c>
      <x:c r="D1070" s="13">
        <x:v>1010792</x:v>
      </x:c>
      <x:c r="E1070" s="13" t="s">
        <x:v>587</x:v>
      </x:c>
      <x:c r="F1070" s="13" t="s">
        <x:v>2378</x:v>
      </x:c>
      <x:c r="G1070" s="13" t="s">
        <x:v>2393</x:v>
      </x:c>
      <x:c r="H1070" s="13" t="s">
        <x:v>788</x:v>
      </x:c>
      <x:c r="I1070" s="16" t="s">
        <x:v>1928</x:v>
      </x:c>
      <x:c r="J1070" s="22">
        <x:v>2170.3000000000002</x:v>
      </x:c>
      <x:c r="K1070" s="15">
        <x:v>0.42631999999999998</x:v>
      </x:c>
      <x:c r="L1070" s="18">
        <x:f t="shared" si="80"/>
        <x:v>925.24</x:v>
      </x:c>
      <x:c r="M1070" s="15">
        <x:v>0</x:v>
      </x:c>
      <x:c r="N1070" s="18">
        <x:f t="shared" si="81"/>
        <x:v>0</x:v>
      </x:c>
      <x:c r="O1070" s="15">
        <x:v>0.54313</x:v>
      </x:c>
      <x:c r="P1070" s="18">
        <x:f t="shared" si="82"/>
        <x:v>1178.76</x:v>
      </x:c>
      <x:c r="Q1070" s="15">
        <x:v>2.1420000000000002E-2</x:v>
      </x:c>
      <x:c r="R1070" s="18">
        <x:f t="shared" si="83"/>
        <x:v>46.49</x:v>
      </x:c>
      <x:c r="S1070" s="15">
        <x:v>9.130000000000001E-3</x:v>
      </x:c>
      <x:c r="T1070" s="14">
        <x:f t="shared" si="84"/>
        <x:v>19.81000000000018</x:v>
      </x:c>
    </x:row>
    <x:row r="1071" spans="1:20" x14ac:dyDescent="0.25">
      <x:c r="A1071" s="13" t="s">
        <x:v>622</x:v>
      </x:c>
      <x:c r="B1071" s="13">
        <x:v>397.3</x:v>
      </x:c>
      <x:c r="C1071" s="13" t="s">
        <x:v>285</x:v>
      </x:c>
      <x:c r="D1071" s="13">
        <x:v>1010793</x:v>
      </x:c>
      <x:c r="E1071" s="13" t="s">
        <x:v>1508</x:v>
      </x:c>
      <x:c r="F1071" s="13" t="s">
        <x:v>2388</x:v>
      </x:c>
      <x:c r="G1071" s="13" t="s">
        <x:v>2395</x:v>
      </x:c>
      <x:c r="H1071" s="13" t="s">
        <x:v>788</x:v>
      </x:c>
      <x:c r="I1071" s="16" t="s">
        <x:v>1928</x:v>
      </x:c>
      <x:c r="J1071" s="22">
        <x:v>131919.29</x:v>
      </x:c>
      <x:c r="K1071" s="15">
        <x:v>0.42631999999999998</x:v>
      </x:c>
      <x:c r="L1071" s="18">
        <x:f t="shared" si="80"/>
        <x:v>56239.83</x:v>
      </x:c>
      <x:c r="M1071" s="15">
        <x:v>0</x:v>
      </x:c>
      <x:c r="N1071" s="18">
        <x:f t="shared" si="81"/>
        <x:v>0</x:v>
      </x:c>
      <x:c r="O1071" s="15">
        <x:v>0.54313</x:v>
      </x:c>
      <x:c r="P1071" s="18">
        <x:f t="shared" si="82"/>
        <x:v>71649.320000000007</x:v>
      </x:c>
      <x:c r="Q1071" s="15">
        <x:v>2.1420000000000002E-2</x:v>
      </x:c>
      <x:c r="R1071" s="18">
        <x:f t="shared" si="83"/>
        <x:v>2825.71</x:v>
      </x:c>
      <x:c r="S1071" s="15">
        <x:v>9.130000000000001E-3</x:v>
      </x:c>
      <x:c r="T1071" s="14">
        <x:f t="shared" si="84"/>
        <x:v>1204.4299999999994</x:v>
      </x:c>
    </x:row>
    <x:row r="1072" spans="1:20" x14ac:dyDescent="0.25">
      <x:c r="A1072" s="13" t="s">
        <x:v>622</x:v>
      </x:c>
      <x:c r="B1072" s="13">
        <x:v>397.3</x:v>
      </x:c>
      <x:c r="C1072" s="13" t="s">
        <x:v>70</x:v>
      </x:c>
      <x:c r="D1072" s="13">
        <x:v>1010793</x:v>
      </x:c>
      <x:c r="E1072" s="13" t="s">
        <x:v>1508</x:v>
      </x:c>
      <x:c r="F1072" s="13" t="s">
        <x:v>2388</x:v>
      </x:c>
      <x:c r="G1072" s="13" t="s">
        <x:v>2395</x:v>
      </x:c>
      <x:c r="H1072" s="13" t="s">
        <x:v>788</x:v>
      </x:c>
      <x:c r="I1072" s="16" t="s">
        <x:v>1928</x:v>
      </x:c>
      <x:c r="J1072" s="22">
        <x:v>23565.43</x:v>
      </x:c>
      <x:c r="K1072" s="15">
        <x:v>0.42631999999999998</x:v>
      </x:c>
      <x:c r="L1072" s="18">
        <x:f t="shared" si="80"/>
        <x:v>10046.41</x:v>
      </x:c>
      <x:c r="M1072" s="15">
        <x:v>0</x:v>
      </x:c>
      <x:c r="N1072" s="18">
        <x:f t="shared" si="81"/>
        <x:v>0</x:v>
      </x:c>
      <x:c r="O1072" s="15">
        <x:v>0.54313</x:v>
      </x:c>
      <x:c r="P1072" s="18">
        <x:f t="shared" si="82"/>
        <x:v>12799.09</x:v>
      </x:c>
      <x:c r="Q1072" s="15">
        <x:v>2.1420000000000002E-2</x:v>
      </x:c>
      <x:c r="R1072" s="18">
        <x:f t="shared" si="83"/>
        <x:v>504.77</x:v>
      </x:c>
      <x:c r="S1072" s="15">
        <x:v>9.130000000000001E-3</x:v>
      </x:c>
      <x:c r="T1072" s="14">
        <x:f t="shared" si="84"/>
        <x:v>215.16000000000031</x:v>
      </x:c>
    </x:row>
    <x:row r="1073" spans="1:20" x14ac:dyDescent="0.25">
      <x:c r="A1073" s="13" t="s">
        <x:v>622</x:v>
      </x:c>
      <x:c r="B1073" s="13">
        <x:v>397.3</x:v>
      </x:c>
      <x:c r="C1073" s="13" t="s">
        <x:v>224</x:v>
      </x:c>
      <x:c r="D1073" s="13">
        <x:v>1010793</x:v>
      </x:c>
      <x:c r="E1073" s="13" t="s">
        <x:v>1508</x:v>
      </x:c>
      <x:c r="F1073" s="13" t="s">
        <x:v>2388</x:v>
      </x:c>
      <x:c r="G1073" s="13" t="s">
        <x:v>2395</x:v>
      </x:c>
      <x:c r="H1073" s="13" t="s">
        <x:v>790</x:v>
      </x:c>
      <x:c r="I1073" s="16" t="s">
        <x:v>1929</x:v>
      </x:c>
      <x:c r="J1073" s="22">
        <x:v>14027.04</x:v>
      </x:c>
      <x:c r="K1073" s="15">
        <x:v>0.42631999999999998</x:v>
      </x:c>
      <x:c r="L1073" s="18">
        <x:f t="shared" si="80"/>
        <x:v>5980.01</x:v>
      </x:c>
      <x:c r="M1073" s="15">
        <x:v>0</x:v>
      </x:c>
      <x:c r="N1073" s="18">
        <x:f t="shared" si="81"/>
        <x:v>0</x:v>
      </x:c>
      <x:c r="O1073" s="15">
        <x:v>0.54313</x:v>
      </x:c>
      <x:c r="P1073" s="18">
        <x:f t="shared" si="82"/>
        <x:v>7618.51</x:v>
      </x:c>
      <x:c r="Q1073" s="15">
        <x:v>2.1420000000000002E-2</x:v>
      </x:c>
      <x:c r="R1073" s="18">
        <x:f t="shared" si="83"/>
        <x:v>300.45999999999998</x:v>
      </x:c>
      <x:c r="S1073" s="15">
        <x:v>9.130000000000001E-3</x:v>
      </x:c>
      <x:c r="T1073" s="14">
        <x:f t="shared" si="84"/>
        <x:v>128.06000000000046</x:v>
      </x:c>
    </x:row>
    <x:row r="1074" spans="1:20" x14ac:dyDescent="0.25">
      <x:c r="A1074" s="13" t="s">
        <x:v>622</x:v>
      </x:c>
      <x:c r="B1074" s="13">
        <x:v>397.3</x:v>
      </x:c>
      <x:c r="C1074" s="13" t="s">
        <x:v>70</x:v>
      </x:c>
      <x:c r="D1074" s="13">
        <x:v>1010792</x:v>
      </x:c>
      <x:c r="E1074" s="13" t="s">
        <x:v>300</x:v>
      </x:c>
      <x:c r="F1074" s="13" t="s">
        <x:v>2375</x:v>
      </x:c>
      <x:c r="G1074" s="13" t="s">
        <x:v>2393</x:v>
      </x:c>
      <x:c r="H1074" s="13" t="s">
        <x:v>790</x:v>
      </x:c>
      <x:c r="I1074" s="16" t="s">
        <x:v>1929</x:v>
      </x:c>
      <x:c r="J1074" s="22">
        <x:v>99845.53</x:v>
      </x:c>
      <x:c r="K1074" s="15">
        <x:v>0.42631999999999998</x:v>
      </x:c>
      <x:c r="L1074" s="18">
        <x:f t="shared" si="80"/>
        <x:v>42566.15</x:v>
      </x:c>
      <x:c r="M1074" s="15">
        <x:v>0</x:v>
      </x:c>
      <x:c r="N1074" s="18">
        <x:f t="shared" si="81"/>
        <x:v>0</x:v>
      </x:c>
      <x:c r="O1074" s="15">
        <x:v>0.54313</x:v>
      </x:c>
      <x:c r="P1074" s="18">
        <x:f t="shared" si="82"/>
        <x:v>54229.1</x:v>
      </x:c>
      <x:c r="Q1074" s="15">
        <x:v>2.1420000000000002E-2</x:v>
      </x:c>
      <x:c r="R1074" s="18">
        <x:f t="shared" si="83"/>
        <x:v>2138.69</x:v>
      </x:c>
      <x:c r="S1074" s="15">
        <x:v>9.130000000000001E-3</x:v>
      </x:c>
      <x:c r="T1074" s="14">
        <x:f t="shared" si="84"/>
        <x:v>911.58999999999878</x:v>
      </x:c>
    </x:row>
    <x:row r="1075" spans="1:20" x14ac:dyDescent="0.25">
      <x:c r="A1075" s="13" t="s">
        <x:v>622</x:v>
      </x:c>
      <x:c r="B1075" s="13">
        <x:v>397.3</x:v>
      </x:c>
      <x:c r="C1075" s="13" t="s">
        <x:v>224</x:v>
      </x:c>
      <x:c r="D1075" s="13">
        <x:v>1010792</x:v>
      </x:c>
      <x:c r="E1075" s="13" t="s">
        <x:v>300</x:v>
      </x:c>
      <x:c r="F1075" s="13" t="s">
        <x:v>2375</x:v>
      </x:c>
      <x:c r="G1075" s="13" t="s">
        <x:v>2393</x:v>
      </x:c>
      <x:c r="H1075" s="13" t="s">
        <x:v>790</x:v>
      </x:c>
      <x:c r="I1075" s="16" t="s">
        <x:v>1929</x:v>
      </x:c>
      <x:c r="J1075" s="22">
        <x:v>181499.04</x:v>
      </x:c>
      <x:c r="K1075" s="15">
        <x:v>0.42631999999999998</x:v>
      </x:c>
      <x:c r="L1075" s="18">
        <x:f t="shared" si="80"/>
        <x:v>77376.67</x:v>
      </x:c>
      <x:c r="M1075" s="15">
        <x:v>0</x:v>
      </x:c>
      <x:c r="N1075" s="18">
        <x:f t="shared" si="81"/>
        <x:v>0</x:v>
      </x:c>
      <x:c r="O1075" s="15">
        <x:v>0.54313</x:v>
      </x:c>
      <x:c r="P1075" s="18">
        <x:f t="shared" si="82"/>
        <x:v>98577.57</x:v>
      </x:c>
      <x:c r="Q1075" s="15">
        <x:v>2.1420000000000002E-2</x:v>
      </x:c>
      <x:c r="R1075" s="18">
        <x:f t="shared" si="83"/>
        <x:v>3887.71</x:v>
      </x:c>
      <x:c r="S1075" s="15">
        <x:v>9.130000000000001E-3</x:v>
      </x:c>
      <x:c r="T1075" s="14">
        <x:f t="shared" si="84"/>
        <x:v>1657.0900000000029</x:v>
      </x:c>
    </x:row>
    <x:row r="1076" spans="1:20" x14ac:dyDescent="0.25">
      <x:c r="A1076" s="13" t="s">
        <x:v>622</x:v>
      </x:c>
      <x:c r="B1076" s="13">
        <x:v>397.3</x:v>
      </x:c>
      <x:c r="C1076" s="13" t="s">
        <x:v>197</x:v>
      </x:c>
      <x:c r="D1076" s="13">
        <x:v>1010792</x:v>
      </x:c>
      <x:c r="E1076" s="13" t="s">
        <x:v>300</x:v>
      </x:c>
      <x:c r="F1076" s="13" t="s">
        <x:v>2375</x:v>
      </x:c>
      <x:c r="G1076" s="13" t="s">
        <x:v>2393</x:v>
      </x:c>
      <x:c r="H1076" s="13" t="s">
        <x:v>790</x:v>
      </x:c>
      <x:c r="I1076" s="16" t="s">
        <x:v>1929</x:v>
      </x:c>
      <x:c r="J1076" s="22">
        <x:v>-9023.16</x:v>
      </x:c>
      <x:c r="K1076" s="15">
        <x:v>0.42631999999999998</x:v>
      </x:c>
      <x:c r="L1076" s="18">
        <x:f t="shared" si="80"/>
        <x:v>-3846.75</x:v>
      </x:c>
      <x:c r="M1076" s="15">
        <x:v>0</x:v>
      </x:c>
      <x:c r="N1076" s="18">
        <x:f t="shared" si="81"/>
        <x:v>0</x:v>
      </x:c>
      <x:c r="O1076" s="15">
        <x:v>0.54313</x:v>
      </x:c>
      <x:c r="P1076" s="18">
        <x:f t="shared" si="82"/>
        <x:v>-4900.75</x:v>
      </x:c>
      <x:c r="Q1076" s="15">
        <x:v>2.1420000000000002E-2</x:v>
      </x:c>
      <x:c r="R1076" s="18">
        <x:f t="shared" si="83"/>
        <x:v>-193.28</x:v>
      </x:c>
      <x:c r="S1076" s="15">
        <x:v>9.130000000000001E-3</x:v>
      </x:c>
      <x:c r="T1076" s="14">
        <x:f t="shared" si="84"/>
        <x:v>-82.379999999999853</x:v>
      </x:c>
    </x:row>
    <x:row r="1077" spans="1:20" x14ac:dyDescent="0.25">
      <x:c r="A1077" s="13" t="s">
        <x:v>622</x:v>
      </x:c>
      <x:c r="B1077" s="13">
        <x:v>397.3</x:v>
      </x:c>
      <x:c r="C1077" s="13" t="s">
        <x:v>200</x:v>
      </x:c>
      <x:c r="D1077" s="13">
        <x:v>1010792</x:v>
      </x:c>
      <x:c r="E1077" s="13" t="s">
        <x:v>300</x:v>
      </x:c>
      <x:c r="F1077" s="13" t="s">
        <x:v>2375</x:v>
      </x:c>
      <x:c r="G1077" s="13" t="s">
        <x:v>2393</x:v>
      </x:c>
      <x:c r="H1077" s="13" t="s">
        <x:v>790</x:v>
      </x:c>
      <x:c r="I1077" s="16" t="s">
        <x:v>1929</x:v>
      </x:c>
      <x:c r="J1077" s="22">
        <x:v>2627.64</x:v>
      </x:c>
      <x:c r="K1077" s="15">
        <x:v>0.42631999999999998</x:v>
      </x:c>
      <x:c r="L1077" s="18">
        <x:f t="shared" si="80"/>
        <x:v>1120.22</x:v>
      </x:c>
      <x:c r="M1077" s="15">
        <x:v>0</x:v>
      </x:c>
      <x:c r="N1077" s="18">
        <x:f t="shared" si="81"/>
        <x:v>0</x:v>
      </x:c>
      <x:c r="O1077" s="15">
        <x:v>0.54313</x:v>
      </x:c>
      <x:c r="P1077" s="18">
        <x:f t="shared" si="82"/>
        <x:v>1427.15</x:v>
      </x:c>
      <x:c r="Q1077" s="15">
        <x:v>2.1420000000000002E-2</x:v>
      </x:c>
      <x:c r="R1077" s="18">
        <x:f t="shared" si="83"/>
        <x:v>56.28</x:v>
      </x:c>
      <x:c r="S1077" s="15">
        <x:v>9.130000000000001E-3</x:v>
      </x:c>
      <x:c r="T1077" s="14">
        <x:f t="shared" si="84"/>
        <x:v>23.989999999999753</x:v>
      </x:c>
    </x:row>
    <x:row r="1078" spans="1:20" x14ac:dyDescent="0.25">
      <x:c r="A1078" s="13" t="s">
        <x:v>622</x:v>
      </x:c>
      <x:c r="B1078" s="13">
        <x:v>397.3</x:v>
      </x:c>
      <x:c r="C1078" s="13" t="s">
        <x:v>103</x:v>
      </x:c>
      <x:c r="D1078" s="13">
        <x:v>1010792</x:v>
      </x:c>
      <x:c r="E1078" s="13" t="s">
        <x:v>587</x:v>
      </x:c>
      <x:c r="F1078" s="13" t="s">
        <x:v>2378</x:v>
      </x:c>
      <x:c r="G1078" s="13" t="s">
        <x:v>2393</x:v>
      </x:c>
      <x:c r="H1078" s="13" t="s">
        <x:v>792</x:v>
      </x:c>
      <x:c r="I1078" s="16" t="s">
        <x:v>1930</x:v>
      </x:c>
      <x:c r="J1078" s="22">
        <x:v>2105.5100000000002</x:v>
      </x:c>
      <x:c r="K1078" s="15">
        <x:v>0.42631999999999998</x:v>
      </x:c>
      <x:c r="L1078" s="18">
        <x:f t="shared" si="80"/>
        <x:v>897.62</x:v>
      </x:c>
      <x:c r="M1078" s="15">
        <x:v>0</x:v>
      </x:c>
      <x:c r="N1078" s="18">
        <x:f t="shared" si="81"/>
        <x:v>0</x:v>
      </x:c>
      <x:c r="O1078" s="15">
        <x:v>0.54313</x:v>
      </x:c>
      <x:c r="P1078" s="18">
        <x:f t="shared" si="82"/>
        <x:v>1143.57</x:v>
      </x:c>
      <x:c r="Q1078" s="15">
        <x:v>2.1420000000000002E-2</x:v>
      </x:c>
      <x:c r="R1078" s="18">
        <x:f t="shared" si="83"/>
        <x:v>45.1</x:v>
      </x:c>
      <x:c r="S1078" s="15">
        <x:v>9.130000000000001E-3</x:v>
      </x:c>
      <x:c r="T1078" s="14">
        <x:f t="shared" si="84"/>
        <x:v>19.22000000000039</x:v>
      </x:c>
    </x:row>
    <x:row r="1079" spans="1:20" x14ac:dyDescent="0.25">
      <x:c r="A1079" s="13" t="s">
        <x:v>622</x:v>
      </x:c>
      <x:c r="B1079" s="13">
        <x:v>397.3</x:v>
      </x:c>
      <x:c r="C1079" s="13" t="s">
        <x:v>285</x:v>
      </x:c>
      <x:c r="D1079" s="13">
        <x:v>1010793</x:v>
      </x:c>
      <x:c r="E1079" s="13" t="s">
        <x:v>1508</x:v>
      </x:c>
      <x:c r="F1079" s="13" t="s">
        <x:v>2388</x:v>
      </x:c>
      <x:c r="G1079" s="13" t="s">
        <x:v>2395</x:v>
      </x:c>
      <x:c r="H1079" s="13" t="s">
        <x:v>792</x:v>
      </x:c>
      <x:c r="I1079" s="16" t="s">
        <x:v>1930</x:v>
      </x:c>
      <x:c r="J1079" s="22">
        <x:v>131919.29</x:v>
      </x:c>
      <x:c r="K1079" s="15">
        <x:v>0.42631999999999998</x:v>
      </x:c>
      <x:c r="L1079" s="18">
        <x:f t="shared" si="80"/>
        <x:v>56239.83</x:v>
      </x:c>
      <x:c r="M1079" s="15">
        <x:v>0</x:v>
      </x:c>
      <x:c r="N1079" s="18">
        <x:f t="shared" si="81"/>
        <x:v>0</x:v>
      </x:c>
      <x:c r="O1079" s="15">
        <x:v>0.54313</x:v>
      </x:c>
      <x:c r="P1079" s="18">
        <x:f t="shared" si="82"/>
        <x:v>71649.320000000007</x:v>
      </x:c>
      <x:c r="Q1079" s="15">
        <x:v>2.1420000000000002E-2</x:v>
      </x:c>
      <x:c r="R1079" s="18">
        <x:f t="shared" si="83"/>
        <x:v>2825.71</x:v>
      </x:c>
      <x:c r="S1079" s="15">
        <x:v>9.130000000000001E-3</x:v>
      </x:c>
      <x:c r="T1079" s="14">
        <x:f t="shared" si="84"/>
        <x:v>1204.4299999999994</x:v>
      </x:c>
    </x:row>
    <x:row r="1080" spans="1:20" x14ac:dyDescent="0.25">
      <x:c r="A1080" s="13" t="s">
        <x:v>622</x:v>
      </x:c>
      <x:c r="B1080" s="13">
        <x:v>397.3</x:v>
      </x:c>
      <x:c r="C1080" s="13" t="s">
        <x:v>70</x:v>
      </x:c>
      <x:c r="D1080" s="13">
        <x:v>1010793</x:v>
      </x:c>
      <x:c r="E1080" s="13" t="s">
        <x:v>1508</x:v>
      </x:c>
      <x:c r="F1080" s="13" t="s">
        <x:v>2388</x:v>
      </x:c>
      <x:c r="G1080" s="13" t="s">
        <x:v>2395</x:v>
      </x:c>
      <x:c r="H1080" s="13" t="s">
        <x:v>792</x:v>
      </x:c>
      <x:c r="I1080" s="16" t="s">
        <x:v>1930</x:v>
      </x:c>
      <x:c r="J1080" s="22">
        <x:v>-14875.52</x:v>
      </x:c>
      <x:c r="K1080" s="15">
        <x:v>0.42631999999999998</x:v>
      </x:c>
      <x:c r="L1080" s="18">
        <x:f t="shared" si="80"/>
        <x:v>-6341.73</x:v>
      </x:c>
      <x:c r="M1080" s="15">
        <x:v>0</x:v>
      </x:c>
      <x:c r="N1080" s="18">
        <x:f t="shared" si="81"/>
        <x:v>0</x:v>
      </x:c>
      <x:c r="O1080" s="15">
        <x:v>0.54313</x:v>
      </x:c>
      <x:c r="P1080" s="18">
        <x:f t="shared" si="82"/>
        <x:v>-8079.34</x:v>
      </x:c>
      <x:c r="Q1080" s="15">
        <x:v>2.1420000000000002E-2</x:v>
      </x:c>
      <x:c r="R1080" s="18">
        <x:f t="shared" si="83"/>
        <x:v>-318.63</x:v>
      </x:c>
      <x:c r="S1080" s="15">
        <x:v>9.130000000000001E-3</x:v>
      </x:c>
      <x:c r="T1080" s="14">
        <x:f t="shared" si="84"/>
        <x:v>-135.82000000000073</x:v>
      </x:c>
    </x:row>
    <x:row r="1081" spans="1:20" x14ac:dyDescent="0.25">
      <x:c r="A1081" s="13" t="s">
        <x:v>622</x:v>
      </x:c>
      <x:c r="B1081" s="13">
        <x:v>397.3</x:v>
      </x:c>
      <x:c r="C1081" s="13" t="s">
        <x:v>224</x:v>
      </x:c>
      <x:c r="D1081" s="13">
        <x:v>1010792</x:v>
      </x:c>
      <x:c r="E1081" s="13" t="s">
        <x:v>300</x:v>
      </x:c>
      <x:c r="F1081" s="13" t="s">
        <x:v>2375</x:v>
      </x:c>
      <x:c r="G1081" s="13" t="s">
        <x:v>2393</x:v>
      </x:c>
      <x:c r="H1081" s="13" t="s">
        <x:v>792</x:v>
      </x:c>
      <x:c r="I1081" s="16" t="s">
        <x:v>1930</x:v>
      </x:c>
      <x:c r="J1081" s="22">
        <x:v>173128.91</x:v>
      </x:c>
      <x:c r="K1081" s="15">
        <x:v>0.42631999999999998</x:v>
      </x:c>
      <x:c r="L1081" s="18">
        <x:f t="shared" si="80"/>
        <x:v>73808.320000000007</x:v>
      </x:c>
      <x:c r="M1081" s="15">
        <x:v>0</x:v>
      </x:c>
      <x:c r="N1081" s="18">
        <x:f t="shared" si="81"/>
        <x:v>0</x:v>
      </x:c>
      <x:c r="O1081" s="15">
        <x:v>0.54313</x:v>
      </x:c>
      <x:c r="P1081" s="18">
        <x:f t="shared" si="82"/>
        <x:v>94031.5</x:v>
      </x:c>
      <x:c r="Q1081" s="15">
        <x:v>2.1420000000000002E-2</x:v>
      </x:c>
      <x:c r="R1081" s="18">
        <x:f t="shared" si="83"/>
        <x:v>3708.42</x:v>
      </x:c>
      <x:c r="S1081" s="15">
        <x:v>9.130000000000001E-3</x:v>
      </x:c>
      <x:c r="T1081" s="14">
        <x:f t="shared" si="84"/>
        <x:v>1580.6699999999964</x:v>
      </x:c>
    </x:row>
    <x:row r="1082" spans="1:20" x14ac:dyDescent="0.25">
      <x:c r="A1082" s="13" t="s">
        <x:v>622</x:v>
      </x:c>
      <x:c r="B1082" s="13">
        <x:v>397.3</x:v>
      </x:c>
      <x:c r="C1082" s="13" t="s">
        <x:v>197</x:v>
      </x:c>
      <x:c r="D1082" s="13">
        <x:v>1010792</x:v>
      </x:c>
      <x:c r="E1082" s="13" t="s">
        <x:v>300</x:v>
      </x:c>
      <x:c r="F1082" s="13" t="s">
        <x:v>2375</x:v>
      </x:c>
      <x:c r="G1082" s="13" t="s">
        <x:v>2393</x:v>
      </x:c>
      <x:c r="H1082" s="13" t="s">
        <x:v>792</x:v>
      </x:c>
      <x:c r="I1082" s="16" t="s">
        <x:v>1930</x:v>
      </x:c>
      <x:c r="J1082" s="22">
        <x:v>-9521.4</x:v>
      </x:c>
      <x:c r="K1082" s="15">
        <x:v>0.42631999999999998</x:v>
      </x:c>
      <x:c r="L1082" s="18">
        <x:f t="shared" si="80"/>
        <x:v>-4059.16</x:v>
      </x:c>
      <x:c r="M1082" s="15">
        <x:v>0</x:v>
      </x:c>
      <x:c r="N1082" s="18">
        <x:f t="shared" si="81"/>
        <x:v>0</x:v>
      </x:c>
      <x:c r="O1082" s="15">
        <x:v>0.54313</x:v>
      </x:c>
      <x:c r="P1082" s="18">
        <x:f t="shared" si="82"/>
        <x:v>-5171.3599999999997</x:v>
      </x:c>
      <x:c r="Q1082" s="15">
        <x:v>2.1420000000000002E-2</x:v>
      </x:c>
      <x:c r="R1082" s="18">
        <x:f t="shared" si="83"/>
        <x:v>-203.95</x:v>
      </x:c>
      <x:c r="S1082" s="15">
        <x:v>9.130000000000001E-3</x:v>
      </x:c>
      <x:c r="T1082" s="14">
        <x:f t="shared" si="84"/>
        <x:v>-86.930000000000121</x:v>
      </x:c>
    </x:row>
    <x:row r="1083" spans="1:20" x14ac:dyDescent="0.25">
      <x:c r="A1083" s="13" t="s">
        <x:v>622</x:v>
      </x:c>
      <x:c r="B1083" s="13">
        <x:v>397.3</x:v>
      </x:c>
      <x:c r="C1083" s="13" t="s">
        <x:v>200</x:v>
      </x:c>
      <x:c r="D1083" s="13">
        <x:v>1010792</x:v>
      </x:c>
      <x:c r="E1083" s="13" t="s">
        <x:v>300</x:v>
      </x:c>
      <x:c r="F1083" s="13" t="s">
        <x:v>2375</x:v>
      </x:c>
      <x:c r="G1083" s="13" t="s">
        <x:v>2393</x:v>
      </x:c>
      <x:c r="H1083" s="13" t="s">
        <x:v>794</x:v>
      </x:c>
      <x:c r="I1083" s="16" t="s">
        <x:v>1931</x:v>
      </x:c>
      <x:c r="J1083" s="22">
        <x:v>2627.64</x:v>
      </x:c>
      <x:c r="K1083" s="15">
        <x:v>0.42631999999999998</x:v>
      </x:c>
      <x:c r="L1083" s="18">
        <x:f t="shared" si="80"/>
        <x:v>1120.22</x:v>
      </x:c>
      <x:c r="M1083" s="15">
        <x:v>0</x:v>
      </x:c>
      <x:c r="N1083" s="18">
        <x:f t="shared" si="81"/>
        <x:v>0</x:v>
      </x:c>
      <x:c r="O1083" s="15">
        <x:v>0.54313</x:v>
      </x:c>
      <x:c r="P1083" s="18">
        <x:f t="shared" si="82"/>
        <x:v>1427.15</x:v>
      </x:c>
      <x:c r="Q1083" s="15">
        <x:v>2.1420000000000002E-2</x:v>
      </x:c>
      <x:c r="R1083" s="18">
        <x:f t="shared" si="83"/>
        <x:v>56.28</x:v>
      </x:c>
      <x:c r="S1083" s="15">
        <x:v>9.130000000000001E-3</x:v>
      </x:c>
      <x:c r="T1083" s="14">
        <x:f t="shared" si="84"/>
        <x:v>23.989999999999753</x:v>
      </x:c>
    </x:row>
    <x:row r="1084" spans="1:20" x14ac:dyDescent="0.25">
      <x:c r="A1084" s="13" t="s">
        <x:v>622</x:v>
      </x:c>
      <x:c r="B1084" s="13">
        <x:v>397.3</x:v>
      </x:c>
      <x:c r="C1084" s="13" t="s">
        <x:v>103</x:v>
      </x:c>
      <x:c r="D1084" s="13">
        <x:v>1010792</x:v>
      </x:c>
      <x:c r="E1084" s="13" t="s">
        <x:v>587</x:v>
      </x:c>
      <x:c r="F1084" s="13" t="s">
        <x:v>2378</x:v>
      </x:c>
      <x:c r="G1084" s="13" t="s">
        <x:v>2393</x:v>
      </x:c>
      <x:c r="H1084" s="13" t="s">
        <x:v>794</x:v>
      </x:c>
      <x:c r="I1084" s="16" t="s">
        <x:v>1931</x:v>
      </x:c>
      <x:c r="J1084" s="22">
        <x:v>2170.3000000000002</x:v>
      </x:c>
      <x:c r="K1084" s="15">
        <x:v>0.42631999999999998</x:v>
      </x:c>
      <x:c r="L1084" s="18">
        <x:f t="shared" si="80"/>
        <x:v>925.24</x:v>
      </x:c>
      <x:c r="M1084" s="15">
        <x:v>0</x:v>
      </x:c>
      <x:c r="N1084" s="18">
        <x:f t="shared" si="81"/>
        <x:v>0</x:v>
      </x:c>
      <x:c r="O1084" s="15">
        <x:v>0.54313</x:v>
      </x:c>
      <x:c r="P1084" s="18">
        <x:f t="shared" si="82"/>
        <x:v>1178.76</x:v>
      </x:c>
      <x:c r="Q1084" s="15">
        <x:v>2.1420000000000002E-2</x:v>
      </x:c>
      <x:c r="R1084" s="18">
        <x:f t="shared" si="83"/>
        <x:v>46.49</x:v>
      </x:c>
      <x:c r="S1084" s="15">
        <x:v>9.130000000000001E-3</x:v>
      </x:c>
      <x:c r="T1084" s="14">
        <x:f t="shared" si="84"/>
        <x:v>19.81000000000018</x:v>
      </x:c>
    </x:row>
    <x:row r="1085" spans="1:20" x14ac:dyDescent="0.25">
      <x:c r="A1085" s="13" t="s">
        <x:v>622</x:v>
      </x:c>
      <x:c r="B1085" s="13">
        <x:v>397.3</x:v>
      </x:c>
      <x:c r="C1085" s="13" t="s">
        <x:v>285</x:v>
      </x:c>
      <x:c r="D1085" s="13">
        <x:v>1010793</x:v>
      </x:c>
      <x:c r="E1085" s="13" t="s">
        <x:v>1508</x:v>
      </x:c>
      <x:c r="F1085" s="13" t="s">
        <x:v>2388</x:v>
      </x:c>
      <x:c r="G1085" s="13" t="s">
        <x:v>2395</x:v>
      </x:c>
      <x:c r="H1085" s="13" t="s">
        <x:v>794</x:v>
      </x:c>
      <x:c r="I1085" s="16" t="s">
        <x:v>1931</x:v>
      </x:c>
      <x:c r="J1085" s="22">
        <x:v>131919.29</x:v>
      </x:c>
      <x:c r="K1085" s="15">
        <x:v>0.42631999999999998</x:v>
      </x:c>
      <x:c r="L1085" s="18">
        <x:f t="shared" si="80"/>
        <x:v>56239.83</x:v>
      </x:c>
      <x:c r="M1085" s="15">
        <x:v>0</x:v>
      </x:c>
      <x:c r="N1085" s="18">
        <x:f t="shared" si="81"/>
        <x:v>0</x:v>
      </x:c>
      <x:c r="O1085" s="15">
        <x:v>0.54313</x:v>
      </x:c>
      <x:c r="P1085" s="18">
        <x:f t="shared" si="82"/>
        <x:v>71649.320000000007</x:v>
      </x:c>
      <x:c r="Q1085" s="15">
        <x:v>2.1420000000000002E-2</x:v>
      </x:c>
      <x:c r="R1085" s="18">
        <x:f t="shared" si="83"/>
        <x:v>2825.71</x:v>
      </x:c>
      <x:c r="S1085" s="15">
        <x:v>9.130000000000001E-3</x:v>
      </x:c>
      <x:c r="T1085" s="14">
        <x:f t="shared" si="84"/>
        <x:v>1204.4299999999994</x:v>
      </x:c>
    </x:row>
    <x:row r="1086" spans="1:20" x14ac:dyDescent="0.25">
      <x:c r="A1086" s="13" t="s">
        <x:v>622</x:v>
      </x:c>
      <x:c r="B1086" s="13">
        <x:v>397.3</x:v>
      </x:c>
      <x:c r="C1086" s="13" t="s">
        <x:v>70</x:v>
      </x:c>
      <x:c r="D1086" s="13">
        <x:v>1010793</x:v>
      </x:c>
      <x:c r="E1086" s="13" t="s">
        <x:v>1508</x:v>
      </x:c>
      <x:c r="F1086" s="13" t="s">
        <x:v>2388</x:v>
      </x:c>
      <x:c r="G1086" s="13" t="s">
        <x:v>2395</x:v>
      </x:c>
      <x:c r="H1086" s="13" t="s">
        <x:v>794</x:v>
      </x:c>
      <x:c r="I1086" s="16" t="s">
        <x:v>1931</x:v>
      </x:c>
      <x:c r="J1086" s="22">
        <x:v>23565.43</x:v>
      </x:c>
      <x:c r="K1086" s="15">
        <x:v>0.42631999999999998</x:v>
      </x:c>
      <x:c r="L1086" s="18">
        <x:f t="shared" si="80"/>
        <x:v>10046.41</x:v>
      </x:c>
      <x:c r="M1086" s="15">
        <x:v>0</x:v>
      </x:c>
      <x:c r="N1086" s="18">
        <x:f t="shared" si="81"/>
        <x:v>0</x:v>
      </x:c>
      <x:c r="O1086" s="15">
        <x:v>0.54313</x:v>
      </x:c>
      <x:c r="P1086" s="18">
        <x:f t="shared" si="82"/>
        <x:v>12799.09</x:v>
      </x:c>
      <x:c r="Q1086" s="15">
        <x:v>2.1420000000000002E-2</x:v>
      </x:c>
      <x:c r="R1086" s="18">
        <x:f t="shared" si="83"/>
        <x:v>504.77</x:v>
      </x:c>
      <x:c r="S1086" s="15">
        <x:v>9.130000000000001E-3</x:v>
      </x:c>
      <x:c r="T1086" s="14">
        <x:f t="shared" si="84"/>
        <x:v>215.16000000000031</x:v>
      </x:c>
    </x:row>
    <x:row r="1087" spans="1:20" x14ac:dyDescent="0.25">
      <x:c r="A1087" s="13" t="s">
        <x:v>622</x:v>
      </x:c>
      <x:c r="B1087" s="13">
        <x:v>397.3</x:v>
      </x:c>
      <x:c r="C1087" s="13" t="s">
        <x:v>224</x:v>
      </x:c>
      <x:c r="D1087" s="13">
        <x:v>1010793</x:v>
      </x:c>
      <x:c r="E1087" s="13" t="s">
        <x:v>1508</x:v>
      </x:c>
      <x:c r="F1087" s="13" t="s">
        <x:v>2388</x:v>
      </x:c>
      <x:c r="G1087" s="13" t="s">
        <x:v>2395</x:v>
      </x:c>
      <x:c r="H1087" s="13" t="s">
        <x:v>796</x:v>
      </x:c>
      <x:c r="I1087" s="16" t="s">
        <x:v>1932</x:v>
      </x:c>
      <x:c r="J1087" s="22">
        <x:v>245513.18</x:v>
      </x:c>
      <x:c r="K1087" s="15">
        <x:v>0.42631999999999998</x:v>
      </x:c>
      <x:c r="L1087" s="18">
        <x:f t="shared" si="80"/>
        <x:v>104667.18</x:v>
      </x:c>
      <x:c r="M1087" s="15">
        <x:v>0</x:v>
      </x:c>
      <x:c r="N1087" s="18">
        <x:f t="shared" si="81"/>
        <x:v>0</x:v>
      </x:c>
      <x:c r="O1087" s="15">
        <x:v>0.54313</x:v>
      </x:c>
      <x:c r="P1087" s="18">
        <x:f t="shared" si="82"/>
        <x:v>133345.57</x:v>
      </x:c>
      <x:c r="Q1087" s="15">
        <x:v>2.1420000000000002E-2</x:v>
      </x:c>
      <x:c r="R1087" s="18">
        <x:f t="shared" si="83"/>
        <x:v>5258.89</x:v>
      </x:c>
      <x:c r="S1087" s="15">
        <x:v>9.130000000000001E-3</x:v>
      </x:c>
      <x:c r="T1087" s="14">
        <x:f t="shared" si="84"/>
        <x:v>2241.5399999999927</x:v>
      </x:c>
    </x:row>
    <x:row r="1088" spans="1:20" x14ac:dyDescent="0.25">
      <x:c r="A1088" s="13" t="s">
        <x:v>622</x:v>
      </x:c>
      <x:c r="B1088" s="13">
        <x:v>397.3</x:v>
      </x:c>
      <x:c r="C1088" s="13" t="s">
        <x:v>197</x:v>
      </x:c>
      <x:c r="D1088" s="13">
        <x:v>1010793</x:v>
      </x:c>
      <x:c r="E1088" s="13" t="s">
        <x:v>1508</x:v>
      </x:c>
      <x:c r="F1088" s="13" t="s">
        <x:v>2388</x:v>
      </x:c>
      <x:c r="G1088" s="13" t="s">
        <x:v>2395</x:v>
      </x:c>
      <x:c r="H1088" s="13" t="s">
        <x:v>796</x:v>
      </x:c>
      <x:c r="I1088" s="16" t="s">
        <x:v>1932</x:v>
      </x:c>
      <x:c r="J1088" s="22">
        <x:v>261666.84</x:v>
      </x:c>
      <x:c r="K1088" s="15">
        <x:v>0.42631999999999998</x:v>
      </x:c>
      <x:c r="L1088" s="18">
        <x:f t="shared" si="80"/>
        <x:v>111553.81</x:v>
      </x:c>
      <x:c r="M1088" s="15">
        <x:v>0</x:v>
      </x:c>
      <x:c r="N1088" s="18">
        <x:f t="shared" si="81"/>
        <x:v>0</x:v>
      </x:c>
      <x:c r="O1088" s="15">
        <x:v>0.54313</x:v>
      </x:c>
      <x:c r="P1088" s="18">
        <x:f t="shared" si="82"/>
        <x:v>142119.10999999999</x:v>
      </x:c>
      <x:c r="Q1088" s="15">
        <x:v>2.1420000000000002E-2</x:v>
      </x:c>
      <x:c r="R1088" s="18">
        <x:f t="shared" si="83"/>
        <x:v>5604.9</x:v>
      </x:c>
      <x:c r="S1088" s="15">
        <x:v>9.130000000000001E-3</x:v>
      </x:c>
      <x:c r="T1088" s="14">
        <x:f t="shared" si="84"/>
        <x:v>2389.0200000000132</x:v>
      </x:c>
    </x:row>
    <x:row r="1089" spans="1:20" x14ac:dyDescent="0.25">
      <x:c r="A1089" s="13" t="s">
        <x:v>622</x:v>
      </x:c>
      <x:c r="B1089" s="13">
        <x:v>397.3</x:v>
      </x:c>
      <x:c r="C1089" s="13" t="s">
        <x:v>224</x:v>
      </x:c>
      <x:c r="D1089" s="13">
        <x:v>1010793</x:v>
      </x:c>
      <x:c r="E1089" s="13" t="s">
        <x:v>1508</x:v>
      </x:c>
      <x:c r="F1089" s="13" t="s">
        <x:v>2388</x:v>
      </x:c>
      <x:c r="G1089" s="13" t="s">
        <x:v>2395</x:v>
      </x:c>
      <x:c r="H1089" s="13" t="s">
        <x:v>796</x:v>
      </x:c>
      <x:c r="I1089" s="16" t="s">
        <x:v>1932</x:v>
      </x:c>
      <x:c r="J1089" s="22">
        <x:v>47837.27</x:v>
      </x:c>
      <x:c r="K1089" s="15">
        <x:v>0.42631999999999998</x:v>
      </x:c>
      <x:c r="L1089" s="18">
        <x:f t="shared" si="80"/>
        <x:v>20393.98</x:v>
      </x:c>
      <x:c r="M1089" s="15">
        <x:v>0</x:v>
      </x:c>
      <x:c r="N1089" s="18">
        <x:f t="shared" si="81"/>
        <x:v>0</x:v>
      </x:c>
      <x:c r="O1089" s="15">
        <x:v>0.54313</x:v>
      </x:c>
      <x:c r="P1089" s="18">
        <x:f t="shared" si="82"/>
        <x:v>25981.86</x:v>
      </x:c>
      <x:c r="Q1089" s="15">
        <x:v>2.1420000000000002E-2</x:v>
      </x:c>
      <x:c r="R1089" s="18">
        <x:f t="shared" si="83"/>
        <x:v>1024.67</x:v>
      </x:c>
      <x:c r="S1089" s="15">
        <x:v>9.130000000000001E-3</x:v>
      </x:c>
      <x:c r="T1089" s="14">
        <x:f t="shared" si="84"/>
        <x:v>436.75999999999658</x:v>
      </x:c>
    </x:row>
    <x:row r="1090" spans="1:20" x14ac:dyDescent="0.25">
      <x:c r="A1090" s="13" t="s">
        <x:v>622</x:v>
      </x:c>
      <x:c r="B1090" s="13">
        <x:v>397.3</x:v>
      </x:c>
      <x:c r="C1090" s="13" t="s">
        <x:v>197</x:v>
      </x:c>
      <x:c r="D1090" s="13">
        <x:v>1010793</x:v>
      </x:c>
      <x:c r="E1090" s="13" t="s">
        <x:v>1508</x:v>
      </x:c>
      <x:c r="F1090" s="13" t="s">
        <x:v>2388</x:v>
      </x:c>
      <x:c r="G1090" s="13" t="s">
        <x:v>2395</x:v>
      </x:c>
      <x:c r="H1090" s="13" t="s">
        <x:v>796</x:v>
      </x:c>
      <x:c r="I1090" s="16" t="s">
        <x:v>1932</x:v>
      </x:c>
      <x:c r="J1090" s="22">
        <x:v>9962.41</x:v>
      </x:c>
      <x:c r="K1090" s="15">
        <x:v>0.42631999999999998</x:v>
      </x:c>
      <x:c r="L1090" s="18">
        <x:f t="shared" ref="L1090:L1153" si="85">ROUND(J1090*K1090,2)</x:f>
        <x:v>4247.17</x:v>
      </x:c>
      <x:c r="M1090" s="15">
        <x:v>0</x:v>
      </x:c>
      <x:c r="N1090" s="18">
        <x:f t="shared" ref="N1090:N1153" si="86">ROUND(J1090*M1090,2)</x:f>
        <x:v>0</x:v>
      </x:c>
      <x:c r="O1090" s="15">
        <x:v>0.54313</x:v>
      </x:c>
      <x:c r="P1090" s="18">
        <x:f t="shared" ref="P1090:P1153" si="87">ROUND(J1090*O1090,2)</x:f>
        <x:v>5410.88</x:v>
      </x:c>
      <x:c r="Q1090" s="15">
        <x:v>2.1420000000000002E-2</x:v>
      </x:c>
      <x:c r="R1090" s="18">
        <x:f t="shared" ref="R1090:R1153" si="88">ROUND(J1090*Q1090,2)</x:f>
        <x:v>213.39</x:v>
      </x:c>
      <x:c r="S1090" s="15">
        <x:v>9.130000000000001E-3</x:v>
      </x:c>
      <x:c r="T1090" s="14">
        <x:f t="shared" ref="T1090:T1153" si="89">J1090-L1090-N1090-P1090-R1090</x:f>
        <x:v>90.969999999999686</x:v>
      </x:c>
    </x:row>
    <x:row r="1091" spans="1:20" x14ac:dyDescent="0.25">
      <x:c r="A1091" s="13" t="s">
        <x:v>622</x:v>
      </x:c>
      <x:c r="B1091" s="13">
        <x:v>397.3</x:v>
      </x:c>
      <x:c r="C1091" s="13" t="s">
        <x:v>70</x:v>
      </x:c>
      <x:c r="D1091" s="13">
        <x:v>1010792</x:v>
      </x:c>
      <x:c r="E1091" s="13" t="s">
        <x:v>300</x:v>
      </x:c>
      <x:c r="F1091" s="13" t="s">
        <x:v>2375</x:v>
      </x:c>
      <x:c r="G1091" s="13" t="s">
        <x:v>2393</x:v>
      </x:c>
      <x:c r="H1091" s="13" t="s">
        <x:v>796</x:v>
      </x:c>
      <x:c r="I1091" s="16" t="s">
        <x:v>1932</x:v>
      </x:c>
      <x:c r="J1091" s="22">
        <x:v>17094.439999999999</x:v>
      </x:c>
      <x:c r="K1091" s="15">
        <x:v>0.42631999999999998</x:v>
      </x:c>
      <x:c r="L1091" s="18">
        <x:f t="shared" si="85"/>
        <x:v>7287.7</x:v>
      </x:c>
      <x:c r="M1091" s="15">
        <x:v>0</x:v>
      </x:c>
      <x:c r="N1091" s="18">
        <x:f t="shared" si="86"/>
        <x:v>0</x:v>
      </x:c>
      <x:c r="O1091" s="15">
        <x:v>0.54313</x:v>
      </x:c>
      <x:c r="P1091" s="18">
        <x:f t="shared" si="87"/>
        <x:v>9284.5</x:v>
      </x:c>
      <x:c r="Q1091" s="15">
        <x:v>2.1420000000000002E-2</x:v>
      </x:c>
      <x:c r="R1091" s="18">
        <x:f t="shared" si="88"/>
        <x:v>366.16</x:v>
      </x:c>
      <x:c r="S1091" s="15">
        <x:v>9.130000000000001E-3</x:v>
      </x:c>
      <x:c r="T1091" s="14">
        <x:f t="shared" si="89"/>
        <x:v>156.07999999999794</x:v>
      </x:c>
    </x:row>
    <x:row r="1092" spans="1:20" x14ac:dyDescent="0.25">
      <x:c r="A1092" s="13" t="s">
        <x:v>622</x:v>
      </x:c>
      <x:c r="B1092" s="13">
        <x:v>397.3</x:v>
      </x:c>
      <x:c r="C1092" s="13" t="s">
        <x:v>224</x:v>
      </x:c>
      <x:c r="D1092" s="13">
        <x:v>1010792</x:v>
      </x:c>
      <x:c r="E1092" s="13" t="s">
        <x:v>300</x:v>
      </x:c>
      <x:c r="F1092" s="13" t="s">
        <x:v>2375</x:v>
      </x:c>
      <x:c r="G1092" s="13" t="s">
        <x:v>2393</x:v>
      </x:c>
      <x:c r="H1092" s="13" t="s">
        <x:v>798</x:v>
      </x:c>
      <x:c r="I1092" s="16" t="s">
        <x:v>1933</x:v>
      </x:c>
      <x:c r="J1092" s="22">
        <x:v>172363.58</x:v>
      </x:c>
      <x:c r="K1092" s="15">
        <x:v>0.42631999999999998</x:v>
      </x:c>
      <x:c r="L1092" s="18">
        <x:f t="shared" si="85"/>
        <x:v>73482.039999999994</x:v>
      </x:c>
      <x:c r="M1092" s="15">
        <x:v>0</x:v>
      </x:c>
      <x:c r="N1092" s="18">
        <x:f t="shared" si="86"/>
        <x:v>0</x:v>
      </x:c>
      <x:c r="O1092" s="15">
        <x:v>0.54313</x:v>
      </x:c>
      <x:c r="P1092" s="18">
        <x:f t="shared" si="87"/>
        <x:v>93615.83</x:v>
      </x:c>
      <x:c r="Q1092" s="15">
        <x:v>2.1420000000000002E-2</x:v>
      </x:c>
      <x:c r="R1092" s="18">
        <x:f t="shared" si="88"/>
        <x:v>3692.03</x:v>
      </x:c>
      <x:c r="S1092" s="15">
        <x:v>9.130000000000001E-3</x:v>
      </x:c>
      <x:c r="T1092" s="14">
        <x:f t="shared" si="89"/>
        <x:v>1573.6799999999917</x:v>
      </x:c>
    </x:row>
    <x:row r="1093" spans="1:20" x14ac:dyDescent="0.25">
      <x:c r="A1093" s="13" t="s">
        <x:v>622</x:v>
      </x:c>
      <x:c r="B1093" s="13">
        <x:v>397.3</x:v>
      </x:c>
      <x:c r="C1093" s="13" t="s">
        <x:v>197</x:v>
      </x:c>
      <x:c r="D1093" s="13">
        <x:v>1010792</x:v>
      </x:c>
      <x:c r="E1093" s="13" t="s">
        <x:v>300</x:v>
      </x:c>
      <x:c r="F1093" s="13" t="s">
        <x:v>2375</x:v>
      </x:c>
      <x:c r="G1093" s="13" t="s">
        <x:v>2393</x:v>
      </x:c>
      <x:c r="H1093" s="13" t="s">
        <x:v>798</x:v>
      </x:c>
      <x:c r="I1093" s="16" t="s">
        <x:v>1933</x:v>
      </x:c>
      <x:c r="J1093" s="22">
        <x:v>-9521.4</x:v>
      </x:c>
      <x:c r="K1093" s="15">
        <x:v>0.42631999999999998</x:v>
      </x:c>
      <x:c r="L1093" s="18">
        <x:f t="shared" si="85"/>
        <x:v>-4059.16</x:v>
      </x:c>
      <x:c r="M1093" s="15">
        <x:v>0</x:v>
      </x:c>
      <x:c r="N1093" s="18">
        <x:f t="shared" si="86"/>
        <x:v>0</x:v>
      </x:c>
      <x:c r="O1093" s="15">
        <x:v>0.54313</x:v>
      </x:c>
      <x:c r="P1093" s="18">
        <x:f t="shared" si="87"/>
        <x:v>-5171.3599999999997</x:v>
      </x:c>
      <x:c r="Q1093" s="15">
        <x:v>2.1420000000000002E-2</x:v>
      </x:c>
      <x:c r="R1093" s="18">
        <x:f t="shared" si="88"/>
        <x:v>-203.95</x:v>
      </x:c>
      <x:c r="S1093" s="15">
        <x:v>9.130000000000001E-3</x:v>
      </x:c>
      <x:c r="T1093" s="14">
        <x:f t="shared" si="89"/>
        <x:v>-86.930000000000121</x:v>
      </x:c>
    </x:row>
    <x:row r="1094" spans="1:20" x14ac:dyDescent="0.25">
      <x:c r="A1094" s="13" t="s">
        <x:v>622</x:v>
      </x:c>
      <x:c r="B1094" s="13">
        <x:v>397.3</x:v>
      </x:c>
      <x:c r="C1094" s="13" t="s">
        <x:v>200</x:v>
      </x:c>
      <x:c r="D1094" s="13">
        <x:v>1010792</x:v>
      </x:c>
      <x:c r="E1094" s="13" t="s">
        <x:v>300</x:v>
      </x:c>
      <x:c r="F1094" s="13" t="s">
        <x:v>2375</x:v>
      </x:c>
      <x:c r="G1094" s="13" t="s">
        <x:v>2393</x:v>
      </x:c>
      <x:c r="H1094" s="13" t="s">
        <x:v>798</x:v>
      </x:c>
      <x:c r="I1094" s="16" t="s">
        <x:v>1933</x:v>
      </x:c>
      <x:c r="J1094" s="22">
        <x:v>2627.64</x:v>
      </x:c>
      <x:c r="K1094" s="15">
        <x:v>0.42631999999999998</x:v>
      </x:c>
      <x:c r="L1094" s="18">
        <x:f t="shared" si="85"/>
        <x:v>1120.22</x:v>
      </x:c>
      <x:c r="M1094" s="15">
        <x:v>0</x:v>
      </x:c>
      <x:c r="N1094" s="18">
        <x:f t="shared" si="86"/>
        <x:v>0</x:v>
      </x:c>
      <x:c r="O1094" s="15">
        <x:v>0.54313</x:v>
      </x:c>
      <x:c r="P1094" s="18">
        <x:f t="shared" si="87"/>
        <x:v>1427.15</x:v>
      </x:c>
      <x:c r="Q1094" s="15">
        <x:v>2.1420000000000002E-2</x:v>
      </x:c>
      <x:c r="R1094" s="18">
        <x:f t="shared" si="88"/>
        <x:v>56.28</x:v>
      </x:c>
      <x:c r="S1094" s="15">
        <x:v>9.130000000000001E-3</x:v>
      </x:c>
      <x:c r="T1094" s="14">
        <x:f t="shared" si="89"/>
        <x:v>23.989999999999753</x:v>
      </x:c>
    </x:row>
    <x:row r="1095" spans="1:20" x14ac:dyDescent="0.25">
      <x:c r="A1095" s="13" t="s">
        <x:v>622</x:v>
      </x:c>
      <x:c r="B1095" s="13">
        <x:v>397.3</x:v>
      </x:c>
      <x:c r="C1095" s="13" t="s">
        <x:v>103</x:v>
      </x:c>
      <x:c r="D1095" s="13">
        <x:v>1010792</x:v>
      </x:c>
      <x:c r="E1095" s="13" t="s">
        <x:v>587</x:v>
      </x:c>
      <x:c r="F1095" s="13" t="s">
        <x:v>2378</x:v>
      </x:c>
      <x:c r="G1095" s="13" t="s">
        <x:v>2393</x:v>
      </x:c>
      <x:c r="H1095" s="13" t="s">
        <x:v>798</x:v>
      </x:c>
      <x:c r="I1095" s="16" t="s">
        <x:v>1933</x:v>
      </x:c>
      <x:c r="J1095" s="22">
        <x:v>2170.3000000000002</x:v>
      </x:c>
      <x:c r="K1095" s="15">
        <x:v>0.42631999999999998</x:v>
      </x:c>
      <x:c r="L1095" s="18">
        <x:f t="shared" si="85"/>
        <x:v>925.24</x:v>
      </x:c>
      <x:c r="M1095" s="15">
        <x:v>0</x:v>
      </x:c>
      <x:c r="N1095" s="18">
        <x:f t="shared" si="86"/>
        <x:v>0</x:v>
      </x:c>
      <x:c r="O1095" s="15">
        <x:v>0.54313</x:v>
      </x:c>
      <x:c r="P1095" s="18">
        <x:f t="shared" si="87"/>
        <x:v>1178.76</x:v>
      </x:c>
      <x:c r="Q1095" s="15">
        <x:v>2.1420000000000002E-2</x:v>
      </x:c>
      <x:c r="R1095" s="18">
        <x:f t="shared" si="88"/>
        <x:v>46.49</x:v>
      </x:c>
      <x:c r="S1095" s="15">
        <x:v>9.130000000000001E-3</x:v>
      </x:c>
      <x:c r="T1095" s="14">
        <x:f t="shared" si="89"/>
        <x:v>19.81000000000018</x:v>
      </x:c>
    </x:row>
    <x:row r="1096" spans="1:20" x14ac:dyDescent="0.25">
      <x:c r="A1096" s="13" t="s">
        <x:v>622</x:v>
      </x:c>
      <x:c r="B1096" s="13">
        <x:v>397.3</x:v>
      </x:c>
      <x:c r="C1096" s="13" t="s">
        <x:v>285</x:v>
      </x:c>
      <x:c r="D1096" s="13">
        <x:v>1010793</x:v>
      </x:c>
      <x:c r="E1096" s="13" t="s">
        <x:v>1508</x:v>
      </x:c>
      <x:c r="F1096" s="13" t="s">
        <x:v>2388</x:v>
      </x:c>
      <x:c r="G1096" s="13" t="s">
        <x:v>2395</x:v>
      </x:c>
      <x:c r="H1096" s="13" t="s">
        <x:v>800</x:v>
      </x:c>
      <x:c r="I1096" s="16" t="s">
        <x:v>1934</x:v>
      </x:c>
      <x:c r="J1096" s="22">
        <x:v>131919.29</x:v>
      </x:c>
      <x:c r="K1096" s="15">
        <x:v>0.42631999999999998</x:v>
      </x:c>
      <x:c r="L1096" s="18">
        <x:f t="shared" si="85"/>
        <x:v>56239.83</x:v>
      </x:c>
      <x:c r="M1096" s="15">
        <x:v>0</x:v>
      </x:c>
      <x:c r="N1096" s="18">
        <x:f t="shared" si="86"/>
        <x:v>0</x:v>
      </x:c>
      <x:c r="O1096" s="15">
        <x:v>0.54313</x:v>
      </x:c>
      <x:c r="P1096" s="18">
        <x:f t="shared" si="87"/>
        <x:v>71649.320000000007</x:v>
      </x:c>
      <x:c r="Q1096" s="15">
        <x:v>2.1420000000000002E-2</x:v>
      </x:c>
      <x:c r="R1096" s="18">
        <x:f t="shared" si="88"/>
        <x:v>2825.71</x:v>
      </x:c>
      <x:c r="S1096" s="15">
        <x:v>9.130000000000001E-3</x:v>
      </x:c>
      <x:c r="T1096" s="14">
        <x:f t="shared" si="89"/>
        <x:v>1204.4299999999994</x:v>
      </x:c>
    </x:row>
    <x:row r="1097" spans="1:20" x14ac:dyDescent="0.25">
      <x:c r="A1097" s="13" t="s">
        <x:v>622</x:v>
      </x:c>
      <x:c r="B1097" s="13">
        <x:v>397.3</x:v>
      </x:c>
      <x:c r="C1097" s="13" t="s">
        <x:v>70</x:v>
      </x:c>
      <x:c r="D1097" s="13">
        <x:v>1010793</x:v>
      </x:c>
      <x:c r="E1097" s="13" t="s">
        <x:v>1508</x:v>
      </x:c>
      <x:c r="F1097" s="13" t="s">
        <x:v>2388</x:v>
      </x:c>
      <x:c r="G1097" s="13" t="s">
        <x:v>2395</x:v>
      </x:c>
      <x:c r="H1097" s="13" t="s">
        <x:v>800</x:v>
      </x:c>
      <x:c r="I1097" s="16" t="s">
        <x:v>1934</x:v>
      </x:c>
      <x:c r="J1097" s="22">
        <x:v>62006.38</x:v>
      </x:c>
      <x:c r="K1097" s="15">
        <x:v>0.42631999999999998</x:v>
      </x:c>
      <x:c r="L1097" s="18">
        <x:f t="shared" si="85"/>
        <x:v>26434.560000000001</x:v>
      </x:c>
      <x:c r="M1097" s="15">
        <x:v>0</x:v>
      </x:c>
      <x:c r="N1097" s="18">
        <x:f t="shared" si="86"/>
        <x:v>0</x:v>
      </x:c>
      <x:c r="O1097" s="15">
        <x:v>0.54313</x:v>
      </x:c>
      <x:c r="P1097" s="18">
        <x:f t="shared" si="87"/>
        <x:v>33677.53</x:v>
      </x:c>
      <x:c r="Q1097" s="15">
        <x:v>2.1420000000000002E-2</x:v>
      </x:c>
      <x:c r="R1097" s="18">
        <x:f t="shared" si="88"/>
        <x:v>1328.18</x:v>
      </x:c>
      <x:c r="S1097" s="15">
        <x:v>9.130000000000001E-3</x:v>
      </x:c>
      <x:c r="T1097" s="14">
        <x:f t="shared" si="89"/>
        <x:v>566.10999999999353</x:v>
      </x:c>
    </x:row>
    <x:row r="1098" spans="1:20" x14ac:dyDescent="0.25">
      <x:c r="A1098" s="13" t="s">
        <x:v>622</x:v>
      </x:c>
      <x:c r="B1098" s="13">
        <x:v>397.3</x:v>
      </x:c>
      <x:c r="C1098" s="13" t="s">
        <x:v>224</x:v>
      </x:c>
      <x:c r="D1098" s="13">
        <x:v>1010793</x:v>
      </x:c>
      <x:c r="E1098" s="13" t="s">
        <x:v>1508</x:v>
      </x:c>
      <x:c r="F1098" s="13" t="s">
        <x:v>2388</x:v>
      </x:c>
      <x:c r="G1098" s="13" t="s">
        <x:v>2395</x:v>
      </x:c>
      <x:c r="H1098" s="13" t="s">
        <x:v>800</x:v>
      </x:c>
      <x:c r="I1098" s="16" t="s">
        <x:v>1934</x:v>
      </x:c>
      <x:c r="J1098" s="22">
        <x:v>491026.36</x:v>
      </x:c>
      <x:c r="K1098" s="15">
        <x:v>0.42631999999999998</x:v>
      </x:c>
      <x:c r="L1098" s="18">
        <x:f t="shared" si="85"/>
        <x:v>209334.36</x:v>
      </x:c>
      <x:c r="M1098" s="15">
        <x:v>0</x:v>
      </x:c>
      <x:c r="N1098" s="18">
        <x:f t="shared" si="86"/>
        <x:v>0</x:v>
      </x:c>
      <x:c r="O1098" s="15">
        <x:v>0.54313</x:v>
      </x:c>
      <x:c r="P1098" s="18">
        <x:f t="shared" si="87"/>
        <x:v>266691.15000000002</x:v>
      </x:c>
      <x:c r="Q1098" s="15">
        <x:v>2.1420000000000002E-2</x:v>
      </x:c>
      <x:c r="R1098" s="18">
        <x:f t="shared" si="88"/>
        <x:v>10517.78</x:v>
      </x:c>
      <x:c r="S1098" s="15">
        <x:v>9.130000000000001E-3</x:v>
      </x:c>
      <x:c r="T1098" s="14">
        <x:f t="shared" si="89"/>
        <x:v>4483.0699999999761</x:v>
      </x:c>
    </x:row>
    <x:row r="1099" spans="1:20" x14ac:dyDescent="0.25">
      <x:c r="A1099" s="13" t="s">
        <x:v>622</x:v>
      </x:c>
      <x:c r="B1099" s="13">
        <x:v>397.3</x:v>
      </x:c>
      <x:c r="C1099" s="13" t="s">
        <x:v>197</x:v>
      </x:c>
      <x:c r="D1099" s="13">
        <x:v>1010793</x:v>
      </x:c>
      <x:c r="E1099" s="13" t="s">
        <x:v>1508</x:v>
      </x:c>
      <x:c r="F1099" s="13" t="s">
        <x:v>2388</x:v>
      </x:c>
      <x:c r="G1099" s="13" t="s">
        <x:v>2395</x:v>
      </x:c>
      <x:c r="H1099" s="13" t="s">
        <x:v>800</x:v>
      </x:c>
      <x:c r="I1099" s="16" t="s">
        <x:v>1934</x:v>
      </x:c>
      <x:c r="J1099" s="22">
        <x:v>523333.69</x:v>
      </x:c>
      <x:c r="K1099" s="15">
        <x:v>0.42631999999999998</x:v>
      </x:c>
      <x:c r="L1099" s="18">
        <x:f t="shared" si="85"/>
        <x:v>223107.62</x:v>
      </x:c>
      <x:c r="M1099" s="15">
        <x:v>0</x:v>
      </x:c>
      <x:c r="N1099" s="18">
        <x:f t="shared" si="86"/>
        <x:v>0</x:v>
      </x:c>
      <x:c r="O1099" s="15">
        <x:v>0.54313</x:v>
      </x:c>
      <x:c r="P1099" s="18">
        <x:f t="shared" si="87"/>
        <x:v>284238.23</x:v>
      </x:c>
      <x:c r="Q1099" s="15">
        <x:v>2.1420000000000002E-2</x:v>
      </x:c>
      <x:c r="R1099" s="18">
        <x:f t="shared" si="88"/>
        <x:v>11209.81</x:v>
      </x:c>
      <x:c r="S1099" s="15">
        <x:v>9.130000000000001E-3</x:v>
      </x:c>
      <x:c r="T1099" s="14">
        <x:f t="shared" si="89"/>
        <x:v>4778.0300000000261</x:v>
      </x:c>
    </x:row>
    <x:row r="1100" spans="1:20" x14ac:dyDescent="0.25">
      <x:c r="A1100" s="13" t="s">
        <x:v>622</x:v>
      </x:c>
      <x:c r="B1100" s="13">
        <x:v>397.3</x:v>
      </x:c>
      <x:c r="C1100" s="13" t="s">
        <x:v>224</x:v>
      </x:c>
      <x:c r="D1100" s="13">
        <x:v>1010793</x:v>
      </x:c>
      <x:c r="E1100" s="13" t="s">
        <x:v>1508</x:v>
      </x:c>
      <x:c r="F1100" s="13" t="s">
        <x:v>2388</x:v>
      </x:c>
      <x:c r="G1100" s="13" t="s">
        <x:v>2395</x:v>
      </x:c>
      <x:c r="H1100" s="13" t="s">
        <x:v>800</x:v>
      </x:c>
      <x:c r="I1100" s="16" t="s">
        <x:v>1934</x:v>
      </x:c>
      <x:c r="J1100" s="22">
        <x:v>95674.54</x:v>
      </x:c>
      <x:c r="K1100" s="15">
        <x:v>0.42631999999999998</x:v>
      </x:c>
      <x:c r="L1100" s="18">
        <x:f t="shared" si="85"/>
        <x:v>40787.97</x:v>
      </x:c>
      <x:c r="M1100" s="15">
        <x:v>0</x:v>
      </x:c>
      <x:c r="N1100" s="18">
        <x:f t="shared" si="86"/>
        <x:v>0</x:v>
      </x:c>
      <x:c r="O1100" s="15">
        <x:v>0.54313</x:v>
      </x:c>
      <x:c r="P1100" s="18">
        <x:f t="shared" si="87"/>
        <x:v>51963.71</x:v>
      </x:c>
      <x:c r="Q1100" s="15">
        <x:v>2.1420000000000002E-2</x:v>
      </x:c>
      <x:c r="R1100" s="18">
        <x:f t="shared" si="88"/>
        <x:v>2049.35</x:v>
      </x:c>
      <x:c r="S1100" s="15">
        <x:v>9.130000000000001E-3</x:v>
      </x:c>
      <x:c r="T1100" s="14">
        <x:f t="shared" si="89"/>
        <x:v>873.5099999999934</x:v>
      </x:c>
    </x:row>
    <x:row r="1101" spans="1:20" x14ac:dyDescent="0.25">
      <x:c r="A1101" s="13" t="s">
        <x:v>622</x:v>
      </x:c>
      <x:c r="B1101" s="13">
        <x:v>397.3</x:v>
      </x:c>
      <x:c r="C1101" s="13" t="s">
        <x:v>197</x:v>
      </x:c>
      <x:c r="D1101" s="13">
        <x:v>1010793</x:v>
      </x:c>
      <x:c r="E1101" s="13" t="s">
        <x:v>1508</x:v>
      </x:c>
      <x:c r="F1101" s="13" t="s">
        <x:v>2388</x:v>
      </x:c>
      <x:c r="G1101" s="13" t="s">
        <x:v>2395</x:v>
      </x:c>
      <x:c r="H1101" s="13" t="s">
        <x:v>802</x:v>
      </x:c>
      <x:c r="I1101" s="16" t="s">
        <x:v>1935</x:v>
      </x:c>
      <x:c r="J1101" s="22">
        <x:v>19924.82</x:v>
      </x:c>
      <x:c r="K1101" s="15">
        <x:v>0.42631999999999998</x:v>
      </x:c>
      <x:c r="L1101" s="18">
        <x:f t="shared" si="85"/>
        <x:v>8494.35</x:v>
      </x:c>
      <x:c r="M1101" s="15">
        <x:v>0</x:v>
      </x:c>
      <x:c r="N1101" s="18">
        <x:f t="shared" si="86"/>
        <x:v>0</x:v>
      </x:c>
      <x:c r="O1101" s="15">
        <x:v>0.54313</x:v>
      </x:c>
      <x:c r="P1101" s="18">
        <x:f t="shared" si="87"/>
        <x:v>10821.77</x:v>
      </x:c>
      <x:c r="Q1101" s="15">
        <x:v>2.1420000000000002E-2</x:v>
      </x:c>
      <x:c r="R1101" s="18">
        <x:f t="shared" si="88"/>
        <x:v>426.79</x:v>
      </x:c>
      <x:c r="S1101" s="15">
        <x:v>9.130000000000001E-3</x:v>
      </x:c>
      <x:c r="T1101" s="14">
        <x:f t="shared" si="89"/>
        <x:v>181.90999999999889</x:v>
      </x:c>
    </x:row>
    <x:row r="1102" spans="1:20" x14ac:dyDescent="0.25">
      <x:c r="A1102" s="13" t="s">
        <x:v>622</x:v>
      </x:c>
      <x:c r="B1102" s="13">
        <x:v>397.3</x:v>
      </x:c>
      <x:c r="C1102" s="13" t="s">
        <x:v>70</x:v>
      </x:c>
      <x:c r="D1102" s="13">
        <x:v>1010792</x:v>
      </x:c>
      <x:c r="E1102" s="13" t="s">
        <x:v>300</x:v>
      </x:c>
      <x:c r="F1102" s="13" t="s">
        <x:v>2375</x:v>
      </x:c>
      <x:c r="G1102" s="13" t="s">
        <x:v>2393</x:v>
      </x:c>
      <x:c r="H1102" s="13" t="s">
        <x:v>802</x:v>
      </x:c>
      <x:c r="I1102" s="16" t="s">
        <x:v>1935</x:v>
      </x:c>
      <x:c r="J1102" s="22">
        <x:v>34188.879999999997</x:v>
      </x:c>
      <x:c r="K1102" s="15">
        <x:v>0.42631999999999998</x:v>
      </x:c>
      <x:c r="L1102" s="18">
        <x:f t="shared" si="85"/>
        <x:v>14575.4</x:v>
      </x:c>
      <x:c r="M1102" s="15">
        <x:v>0</x:v>
      </x:c>
      <x:c r="N1102" s="18">
        <x:f t="shared" si="86"/>
        <x:v>0</x:v>
      </x:c>
      <x:c r="O1102" s="15">
        <x:v>0.54313</x:v>
      </x:c>
      <x:c r="P1102" s="18">
        <x:f t="shared" si="87"/>
        <x:v>18569.009999999998</x:v>
      </x:c>
      <x:c r="Q1102" s="15">
        <x:v>2.1420000000000002E-2</x:v>
      </x:c>
      <x:c r="R1102" s="18">
        <x:f t="shared" si="88"/>
        <x:v>732.33</x:v>
      </x:c>
      <x:c r="S1102" s="15">
        <x:v>9.130000000000001E-3</x:v>
      </x:c>
      <x:c r="T1102" s="14">
        <x:f t="shared" si="89"/>
        <x:v>312.13999999999749</x:v>
      </x:c>
    </x:row>
    <x:row r="1103" spans="1:20" x14ac:dyDescent="0.25">
      <x:c r="A1103" s="13" t="s">
        <x:v>622</x:v>
      </x:c>
      <x:c r="B1103" s="13">
        <x:v>397.3</x:v>
      </x:c>
      <x:c r="C1103" s="13" t="s">
        <x:v>224</x:v>
      </x:c>
      <x:c r="D1103" s="13">
        <x:v>1010792</x:v>
      </x:c>
      <x:c r="E1103" s="13" t="s">
        <x:v>300</x:v>
      </x:c>
      <x:c r="F1103" s="13" t="s">
        <x:v>2375</x:v>
      </x:c>
      <x:c r="G1103" s="13" t="s">
        <x:v>2393</x:v>
      </x:c>
      <x:c r="H1103" s="13" t="s">
        <x:v>802</x:v>
      </x:c>
      <x:c r="I1103" s="16" t="s">
        <x:v>1935</x:v>
      </x:c>
      <x:c r="J1103" s="22">
        <x:v>171598.25</x:v>
      </x:c>
      <x:c r="K1103" s="15">
        <x:v>0.42631999999999998</x:v>
      </x:c>
      <x:c r="L1103" s="18">
        <x:f t="shared" si="85"/>
        <x:v>73155.77</x:v>
      </x:c>
      <x:c r="M1103" s="15">
        <x:v>0</x:v>
      </x:c>
      <x:c r="N1103" s="18">
        <x:f t="shared" si="86"/>
        <x:v>0</x:v>
      </x:c>
      <x:c r="O1103" s="15">
        <x:v>0.54313</x:v>
      </x:c>
      <x:c r="P1103" s="18">
        <x:f t="shared" si="87"/>
        <x:v>93200.16</x:v>
      </x:c>
      <x:c r="Q1103" s="15">
        <x:v>2.1420000000000002E-2</x:v>
      </x:c>
      <x:c r="R1103" s="18">
        <x:f t="shared" si="88"/>
        <x:v>3675.63</x:v>
      </x:c>
      <x:c r="S1103" s="15">
        <x:v>9.130000000000001E-3</x:v>
      </x:c>
      <x:c r="T1103" s="14">
        <x:f t="shared" si="89"/>
        <x:v>1566.6899999999923</x:v>
      </x:c>
    </x:row>
    <x:row r="1104" spans="1:20" x14ac:dyDescent="0.25">
      <x:c r="A1104" s="13" t="s">
        <x:v>622</x:v>
      </x:c>
      <x:c r="B1104" s="13">
        <x:v>397.3</x:v>
      </x:c>
      <x:c r="C1104" s="13" t="s">
        <x:v>197</x:v>
      </x:c>
      <x:c r="D1104" s="13">
        <x:v>1010792</x:v>
      </x:c>
      <x:c r="E1104" s="13" t="s">
        <x:v>300</x:v>
      </x:c>
      <x:c r="F1104" s="13" t="s">
        <x:v>2375</x:v>
      </x:c>
      <x:c r="G1104" s="13" t="s">
        <x:v>2393</x:v>
      </x:c>
      <x:c r="H1104" s="13" t="s">
        <x:v>802</x:v>
      </x:c>
      <x:c r="I1104" s="16" t="s">
        <x:v>1935</x:v>
      </x:c>
      <x:c r="J1104" s="22">
        <x:v>-9521.4</x:v>
      </x:c>
      <x:c r="K1104" s="15">
        <x:v>0.42631999999999998</x:v>
      </x:c>
      <x:c r="L1104" s="18">
        <x:f t="shared" si="85"/>
        <x:v>-4059.16</x:v>
      </x:c>
      <x:c r="M1104" s="15">
        <x:v>0</x:v>
      </x:c>
      <x:c r="N1104" s="18">
        <x:f t="shared" si="86"/>
        <x:v>0</x:v>
      </x:c>
      <x:c r="O1104" s="15">
        <x:v>0.54313</x:v>
      </x:c>
      <x:c r="P1104" s="18">
        <x:f t="shared" si="87"/>
        <x:v>-5171.3599999999997</x:v>
      </x:c>
      <x:c r="Q1104" s="15">
        <x:v>2.1420000000000002E-2</x:v>
      </x:c>
      <x:c r="R1104" s="18">
        <x:f t="shared" si="88"/>
        <x:v>-203.95</x:v>
      </x:c>
      <x:c r="S1104" s="15">
        <x:v>9.130000000000001E-3</x:v>
      </x:c>
      <x:c r="T1104" s="14">
        <x:f t="shared" si="89"/>
        <x:v>-86.930000000000121</x:v>
      </x:c>
    </x:row>
    <x:row r="1105" spans="1:20" x14ac:dyDescent="0.25">
      <x:c r="A1105" s="13" t="s">
        <x:v>622</x:v>
      </x:c>
      <x:c r="B1105" s="13">
        <x:v>397.3</x:v>
      </x:c>
      <x:c r="C1105" s="13" t="s">
        <x:v>200</x:v>
      </x:c>
      <x:c r="D1105" s="13">
        <x:v>1010792</x:v>
      </x:c>
      <x:c r="E1105" s="13" t="s">
        <x:v>300</x:v>
      </x:c>
      <x:c r="F1105" s="13" t="s">
        <x:v>2375</x:v>
      </x:c>
      <x:c r="G1105" s="13" t="s">
        <x:v>2393</x:v>
      </x:c>
      <x:c r="H1105" s="13" t="s">
        <x:v>802</x:v>
      </x:c>
      <x:c r="I1105" s="16" t="s">
        <x:v>1935</x:v>
      </x:c>
      <x:c r="J1105" s="22">
        <x:v>2627.64</x:v>
      </x:c>
      <x:c r="K1105" s="15">
        <x:v>0.42631999999999998</x:v>
      </x:c>
      <x:c r="L1105" s="18">
        <x:f t="shared" si="85"/>
        <x:v>1120.22</x:v>
      </x:c>
      <x:c r="M1105" s="15">
        <x:v>0</x:v>
      </x:c>
      <x:c r="N1105" s="18">
        <x:f t="shared" si="86"/>
        <x:v>0</x:v>
      </x:c>
      <x:c r="O1105" s="15">
        <x:v>0.54313</x:v>
      </x:c>
      <x:c r="P1105" s="18">
        <x:f t="shared" si="87"/>
        <x:v>1427.15</x:v>
      </x:c>
      <x:c r="Q1105" s="15">
        <x:v>2.1420000000000002E-2</x:v>
      </x:c>
      <x:c r="R1105" s="18">
        <x:f t="shared" si="88"/>
        <x:v>56.28</x:v>
      </x:c>
      <x:c r="S1105" s="15">
        <x:v>9.130000000000001E-3</x:v>
      </x:c>
      <x:c r="T1105" s="14">
        <x:f t="shared" si="89"/>
        <x:v>23.989999999999753</x:v>
      </x:c>
    </x:row>
    <x:row r="1106" spans="1:20" x14ac:dyDescent="0.25">
      <x:c r="A1106" s="13" t="s">
        <x:v>622</x:v>
      </x:c>
      <x:c r="B1106" s="13">
        <x:v>397.3</x:v>
      </x:c>
      <x:c r="C1106" s="13" t="s">
        <x:v>103</x:v>
      </x:c>
      <x:c r="D1106" s="13">
        <x:v>1010792</x:v>
      </x:c>
      <x:c r="E1106" s="13" t="s">
        <x:v>587</x:v>
      </x:c>
      <x:c r="F1106" s="13" t="s">
        <x:v>2378</x:v>
      </x:c>
      <x:c r="G1106" s="13" t="s">
        <x:v>2393</x:v>
      </x:c>
      <x:c r="H1106" s="13" t="s">
        <x:v>802</x:v>
      </x:c>
      <x:c r="I1106" s="16" t="s">
        <x:v>1935</x:v>
      </x:c>
      <x:c r="J1106" s="22">
        <x:v>2170.3000000000002</x:v>
      </x:c>
      <x:c r="K1106" s="15">
        <x:v>0.42631999999999998</x:v>
      </x:c>
      <x:c r="L1106" s="18">
        <x:f t="shared" si="85"/>
        <x:v>925.24</x:v>
      </x:c>
      <x:c r="M1106" s="15">
        <x:v>0</x:v>
      </x:c>
      <x:c r="N1106" s="18">
        <x:f t="shared" si="86"/>
        <x:v>0</x:v>
      </x:c>
      <x:c r="O1106" s="15">
        <x:v>0.54313</x:v>
      </x:c>
      <x:c r="P1106" s="18">
        <x:f t="shared" si="87"/>
        <x:v>1178.76</x:v>
      </x:c>
      <x:c r="Q1106" s="15">
        <x:v>2.1420000000000002E-2</x:v>
      </x:c>
      <x:c r="R1106" s="18">
        <x:f t="shared" si="88"/>
        <x:v>46.49</x:v>
      </x:c>
      <x:c r="S1106" s="15">
        <x:v>9.130000000000001E-3</x:v>
      </x:c>
      <x:c r="T1106" s="14">
        <x:f t="shared" si="89"/>
        <x:v>19.81000000000018</x:v>
      </x:c>
    </x:row>
    <x:row r="1107" spans="1:20" x14ac:dyDescent="0.25">
      <x:c r="A1107" s="13" t="s">
        <x:v>622</x:v>
      </x:c>
      <x:c r="B1107" s="13">
        <x:v>397.3</x:v>
      </x:c>
      <x:c r="C1107" s="13" t="s">
        <x:v>285</x:v>
      </x:c>
      <x:c r="D1107" s="13">
        <x:v>1010793</x:v>
      </x:c>
      <x:c r="E1107" s="13" t="s">
        <x:v>1508</x:v>
      </x:c>
      <x:c r="F1107" s="13" t="s">
        <x:v>2388</x:v>
      </x:c>
      <x:c r="G1107" s="13" t="s">
        <x:v>2395</x:v>
      </x:c>
      <x:c r="H1107" s="13" t="s">
        <x:v>802</x:v>
      </x:c>
      <x:c r="I1107" s="16" t="s">
        <x:v>1935</x:v>
      </x:c>
      <x:c r="J1107" s="22">
        <x:v>131919.29</x:v>
      </x:c>
      <x:c r="K1107" s="15">
        <x:v>0.42631999999999998</x:v>
      </x:c>
      <x:c r="L1107" s="18">
        <x:f t="shared" si="85"/>
        <x:v>56239.83</x:v>
      </x:c>
      <x:c r="M1107" s="15">
        <x:v>0</x:v>
      </x:c>
      <x:c r="N1107" s="18">
        <x:f t="shared" si="86"/>
        <x:v>0</x:v>
      </x:c>
      <x:c r="O1107" s="15">
        <x:v>0.54313</x:v>
      </x:c>
      <x:c r="P1107" s="18">
        <x:f t="shared" si="87"/>
        <x:v>71649.320000000007</x:v>
      </x:c>
      <x:c r="Q1107" s="15">
        <x:v>2.1420000000000002E-2</x:v>
      </x:c>
      <x:c r="R1107" s="18">
        <x:f t="shared" si="88"/>
        <x:v>2825.71</x:v>
      </x:c>
      <x:c r="S1107" s="15">
        <x:v>9.130000000000001E-3</x:v>
      </x:c>
      <x:c r="T1107" s="14">
        <x:f t="shared" si="89"/>
        <x:v>1204.4299999999994</x:v>
      </x:c>
    </x:row>
    <x:row r="1108" spans="1:20" x14ac:dyDescent="0.25">
      <x:c r="A1108" s="13" t="s">
        <x:v>622</x:v>
      </x:c>
      <x:c r="B1108" s="13">
        <x:v>397.3</x:v>
      </x:c>
      <x:c r="C1108" s="13" t="s">
        <x:v>70</x:v>
      </x:c>
      <x:c r="D1108" s="13">
        <x:v>1010793</x:v>
      </x:c>
      <x:c r="E1108" s="13" t="s">
        <x:v>1508</x:v>
      </x:c>
      <x:c r="F1108" s="13" t="s">
        <x:v>2388</x:v>
      </x:c>
      <x:c r="G1108" s="13" t="s">
        <x:v>2395</x:v>
      </x:c>
      <x:c r="H1108" s="13" t="s">
        <x:v>802</x:v>
      </x:c>
      <x:c r="I1108" s="16" t="s">
        <x:v>1935</x:v>
      </x:c>
      <x:c r="J1108" s="22">
        <x:v>23565.43</x:v>
      </x:c>
      <x:c r="K1108" s="15">
        <x:v>0.42631999999999998</x:v>
      </x:c>
      <x:c r="L1108" s="18">
        <x:f t="shared" si="85"/>
        <x:v>10046.41</x:v>
      </x:c>
      <x:c r="M1108" s="15">
        <x:v>0</x:v>
      </x:c>
      <x:c r="N1108" s="18">
        <x:f t="shared" si="86"/>
        <x:v>0</x:v>
      </x:c>
      <x:c r="O1108" s="15">
        <x:v>0.54313</x:v>
      </x:c>
      <x:c r="P1108" s="18">
        <x:f t="shared" si="87"/>
        <x:v>12799.09</x:v>
      </x:c>
      <x:c r="Q1108" s="15">
        <x:v>2.1420000000000002E-2</x:v>
      </x:c>
      <x:c r="R1108" s="18">
        <x:f t="shared" si="88"/>
        <x:v>504.77</x:v>
      </x:c>
      <x:c r="S1108" s="15">
        <x:v>9.130000000000001E-3</x:v>
      </x:c>
      <x:c r="T1108" s="14">
        <x:f t="shared" si="89"/>
        <x:v>215.16000000000031</x:v>
      </x:c>
    </x:row>
    <x:row r="1109" spans="1:20" x14ac:dyDescent="0.25">
      <x:c r="A1109" s="13" t="s">
        <x:v>622</x:v>
      </x:c>
      <x:c r="B1109" s="13">
        <x:v>397.3</x:v>
      </x:c>
      <x:c r="C1109" s="13" t="s">
        <x:v>224</x:v>
      </x:c>
      <x:c r="D1109" s="13">
        <x:v>1010793</x:v>
      </x:c>
      <x:c r="E1109" s="13" t="s">
        <x:v>1508</x:v>
      </x:c>
      <x:c r="F1109" s="13" t="s">
        <x:v>2388</x:v>
      </x:c>
      <x:c r="G1109" s="13" t="s">
        <x:v>2395</x:v>
      </x:c>
      <x:c r="H1109" s="13" t="s">
        <x:v>804</x:v>
      </x:c>
      <x:c r="I1109" s="16" t="s">
        <x:v>1936</x:v>
      </x:c>
      <x:c r="J1109" s="22">
        <x:v>14027.04</x:v>
      </x:c>
      <x:c r="K1109" s="15">
        <x:v>0.42631999999999998</x:v>
      </x:c>
      <x:c r="L1109" s="18">
        <x:f t="shared" si="85"/>
        <x:v>5980.01</x:v>
      </x:c>
      <x:c r="M1109" s="15">
        <x:v>0</x:v>
      </x:c>
      <x:c r="N1109" s="18">
        <x:f t="shared" si="86"/>
        <x:v>0</x:v>
      </x:c>
      <x:c r="O1109" s="15">
        <x:v>0.54313</x:v>
      </x:c>
      <x:c r="P1109" s="18">
        <x:f t="shared" si="87"/>
        <x:v>7618.51</x:v>
      </x:c>
      <x:c r="Q1109" s="15">
        <x:v>2.1420000000000002E-2</x:v>
      </x:c>
      <x:c r="R1109" s="18">
        <x:f t="shared" si="88"/>
        <x:v>300.45999999999998</x:v>
      </x:c>
      <x:c r="S1109" s="15">
        <x:v>9.130000000000001E-3</x:v>
      </x:c>
      <x:c r="T1109" s="14">
        <x:f t="shared" si="89"/>
        <x:v>128.06000000000046</x:v>
      </x:c>
    </x:row>
    <x:row r="1110" spans="1:20" x14ac:dyDescent="0.25">
      <x:c r="A1110" s="13" t="s">
        <x:v>622</x:v>
      </x:c>
      <x:c r="B1110" s="13">
        <x:v>397.3</x:v>
      </x:c>
      <x:c r="C1110" s="13" t="s">
        <x:v>70</x:v>
      </x:c>
      <x:c r="D1110" s="13">
        <x:v>1010792</x:v>
      </x:c>
      <x:c r="E1110" s="13" t="s">
        <x:v>300</x:v>
      </x:c>
      <x:c r="F1110" s="13" t="s">
        <x:v>2375</x:v>
      </x:c>
      <x:c r="G1110" s="13" t="s">
        <x:v>2393</x:v>
      </x:c>
      <x:c r="H1110" s="13" t="s">
        <x:v>804</x:v>
      </x:c>
      <x:c r="I1110" s="16" t="s">
        <x:v>1936</x:v>
      </x:c>
      <x:c r="J1110" s="22">
        <x:v>17094.439999999999</x:v>
      </x:c>
      <x:c r="K1110" s="15">
        <x:v>0.42631999999999998</x:v>
      </x:c>
      <x:c r="L1110" s="18">
        <x:f t="shared" si="85"/>
        <x:v>7287.7</x:v>
      </x:c>
      <x:c r="M1110" s="15">
        <x:v>0</x:v>
      </x:c>
      <x:c r="N1110" s="18">
        <x:f t="shared" si="86"/>
        <x:v>0</x:v>
      </x:c>
      <x:c r="O1110" s="15">
        <x:v>0.54313</x:v>
      </x:c>
      <x:c r="P1110" s="18">
        <x:f t="shared" si="87"/>
        <x:v>9284.5</x:v>
      </x:c>
      <x:c r="Q1110" s="15">
        <x:v>2.1420000000000002E-2</x:v>
      </x:c>
      <x:c r="R1110" s="18">
        <x:f t="shared" si="88"/>
        <x:v>366.16</x:v>
      </x:c>
      <x:c r="S1110" s="15">
        <x:v>9.130000000000001E-3</x:v>
      </x:c>
      <x:c r="T1110" s="14">
        <x:f t="shared" si="89"/>
        <x:v>156.07999999999794</x:v>
      </x:c>
    </x:row>
    <x:row r="1111" spans="1:20" x14ac:dyDescent="0.25">
      <x:c r="A1111" s="13" t="s">
        <x:v>622</x:v>
      </x:c>
      <x:c r="B1111" s="13">
        <x:v>397.3</x:v>
      </x:c>
      <x:c r="C1111" s="13" t="s">
        <x:v>224</x:v>
      </x:c>
      <x:c r="D1111" s="13">
        <x:v>1010792</x:v>
      </x:c>
      <x:c r="E1111" s="13" t="s">
        <x:v>300</x:v>
      </x:c>
      <x:c r="F1111" s="13" t="s">
        <x:v>2375</x:v>
      </x:c>
      <x:c r="G1111" s="13" t="s">
        <x:v>2393</x:v>
      </x:c>
      <x:c r="H1111" s="13" t="s">
        <x:v>804</x:v>
      </x:c>
      <x:c r="I1111" s="16" t="s">
        <x:v>1936</x:v>
      </x:c>
      <x:c r="J1111" s="22">
        <x:v>-765.33</x:v>
      </x:c>
      <x:c r="K1111" s="15">
        <x:v>0.42631999999999998</x:v>
      </x:c>
      <x:c r="L1111" s="18">
        <x:f t="shared" si="85"/>
        <x:v>-326.27999999999997</x:v>
      </x:c>
      <x:c r="M1111" s="15">
        <x:v>0</x:v>
      </x:c>
      <x:c r="N1111" s="18">
        <x:f t="shared" si="86"/>
        <x:v>0</x:v>
      </x:c>
      <x:c r="O1111" s="15">
        <x:v>0.54313</x:v>
      </x:c>
      <x:c r="P1111" s="18">
        <x:f t="shared" si="87"/>
        <x:v>-415.67</x:v>
      </x:c>
      <x:c r="Q1111" s="15">
        <x:v>2.1420000000000002E-2</x:v>
      </x:c>
      <x:c r="R1111" s="18">
        <x:f t="shared" si="88"/>
        <x:v>-16.39</x:v>
      </x:c>
      <x:c r="S1111" s="15">
        <x:v>9.130000000000001E-3</x:v>
      </x:c>
      <x:c r="T1111" s="14">
        <x:f t="shared" si="89"/>
        <x:v>-6.9900000000000517</x:v>
      </x:c>
    </x:row>
    <x:row r="1112" spans="1:20" x14ac:dyDescent="0.25">
      <x:c r="A1112" s="13" t="s">
        <x:v>622</x:v>
      </x:c>
      <x:c r="B1112" s="13">
        <x:v>397.3</x:v>
      </x:c>
      <x:c r="C1112" s="13" t="s">
        <x:v>279</x:v>
      </x:c>
      <x:c r="D1112" s="13">
        <x:v>1010792</x:v>
      </x:c>
      <x:c r="E1112" s="13" t="s">
        <x:v>587</x:v>
      </x:c>
      <x:c r="F1112" s="13" t="s">
        <x:v>2378</x:v>
      </x:c>
      <x:c r="G1112" s="13" t="s">
        <x:v>2393</x:v>
      </x:c>
      <x:c r="H1112" s="13" t="s">
        <x:v>804</x:v>
      </x:c>
      <x:c r="I1112" s="16" t="s">
        <x:v>1936</x:v>
      </x:c>
      <x:c r="J1112" s="22">
        <x:v>2456.42</x:v>
      </x:c>
      <x:c r="K1112" s="15">
        <x:v>0.42631999999999998</x:v>
      </x:c>
      <x:c r="L1112" s="18">
        <x:f t="shared" si="85"/>
        <x:v>1047.22</x:v>
      </x:c>
      <x:c r="M1112" s="15">
        <x:v>0</x:v>
      </x:c>
      <x:c r="N1112" s="18">
        <x:f t="shared" si="86"/>
        <x:v>0</x:v>
      </x:c>
      <x:c r="O1112" s="15">
        <x:v>0.54313</x:v>
      </x:c>
      <x:c r="P1112" s="18">
        <x:f t="shared" si="87"/>
        <x:v>1334.16</x:v>
      </x:c>
      <x:c r="Q1112" s="15">
        <x:v>2.1420000000000002E-2</x:v>
      </x:c>
      <x:c r="R1112" s="18">
        <x:f t="shared" si="88"/>
        <x:v>52.62</x:v>
      </x:c>
      <x:c r="S1112" s="15">
        <x:v>9.130000000000001E-3</x:v>
      </x:c>
      <x:c r="T1112" s="14">
        <x:f t="shared" si="89"/>
        <x:v>22.419999999999966</x:v>
      </x:c>
    </x:row>
    <x:row r="1113" spans="1:20" x14ac:dyDescent="0.25">
      <x:c r="A1113" s="13" t="s">
        <x:v>622</x:v>
      </x:c>
      <x:c r="B1113" s="13">
        <x:v>397.3</x:v>
      </x:c>
      <x:c r="C1113" s="13" t="s">
        <x:v>283</x:v>
      </x:c>
      <x:c r="D1113" s="13">
        <x:v>1010793</x:v>
      </x:c>
      <x:c r="E1113" s="13" t="s">
        <x:v>1508</x:v>
      </x:c>
      <x:c r="F1113" s="13" t="s">
        <x:v>2388</x:v>
      </x:c>
      <x:c r="G1113" s="13" t="s">
        <x:v>2395</x:v>
      </x:c>
      <x:c r="H1113" s="13" t="s">
        <x:v>804</x:v>
      </x:c>
      <x:c r="I1113" s="16" t="s">
        <x:v>1936</x:v>
      </x:c>
      <x:c r="J1113" s="22">
        <x:v>52707.48</x:v>
      </x:c>
      <x:c r="K1113" s="15">
        <x:v>0.42631999999999998</x:v>
      </x:c>
      <x:c r="L1113" s="18">
        <x:f t="shared" si="85"/>
        <x:v>22470.25</x:v>
      </x:c>
      <x:c r="M1113" s="15">
        <x:v>0</x:v>
      </x:c>
      <x:c r="N1113" s="18">
        <x:f t="shared" si="86"/>
        <x:v>0</x:v>
      </x:c>
      <x:c r="O1113" s="15">
        <x:v>0.54313</x:v>
      </x:c>
      <x:c r="P1113" s="18">
        <x:f t="shared" si="87"/>
        <x:v>28627.01</x:v>
      </x:c>
      <x:c r="Q1113" s="15">
        <x:v>2.1420000000000002E-2</x:v>
      </x:c>
      <x:c r="R1113" s="18">
        <x:f t="shared" si="88"/>
        <x:v>1128.99</x:v>
      </x:c>
      <x:c r="S1113" s="15">
        <x:v>9.130000000000001E-3</x:v>
      </x:c>
      <x:c r="T1113" s="14">
        <x:f t="shared" si="89"/>
        <x:v>481.23000000000479</x:v>
      </x:c>
    </x:row>
    <x:row r="1114" spans="1:20" x14ac:dyDescent="0.25">
      <x:c r="A1114" s="13" t="s">
        <x:v>622</x:v>
      </x:c>
      <x:c r="B1114" s="13">
        <x:v>397.3</x:v>
      </x:c>
      <x:c r="C1114" s="13" t="s">
        <x:v>285</x:v>
      </x:c>
      <x:c r="D1114" s="13">
        <x:v>1010793</x:v>
      </x:c>
      <x:c r="E1114" s="13" t="s">
        <x:v>1508</x:v>
      </x:c>
      <x:c r="F1114" s="13" t="s">
        <x:v>2388</x:v>
      </x:c>
      <x:c r="G1114" s="13" t="s">
        <x:v>2395</x:v>
      </x:c>
      <x:c r="H1114" s="13" t="s">
        <x:v>806</x:v>
      </x:c>
      <x:c r="I1114" s="16" t="s">
        <x:v>1937</x:v>
      </x:c>
      <x:c r="J1114" s="22">
        <x:v>-3291.39</x:v>
      </x:c>
      <x:c r="K1114" s="15">
        <x:v>0.42631999999999998</x:v>
      </x:c>
      <x:c r="L1114" s="18">
        <x:f t="shared" si="85"/>
        <x:v>-1403.19</x:v>
      </x:c>
      <x:c r="M1114" s="15">
        <x:v>0</x:v>
      </x:c>
      <x:c r="N1114" s="18">
        <x:f t="shared" si="86"/>
        <x:v>0</x:v>
      </x:c>
      <x:c r="O1114" s="15">
        <x:v>0.54313</x:v>
      </x:c>
      <x:c r="P1114" s="18">
        <x:f t="shared" si="87"/>
        <x:v>-1787.65</x:v>
      </x:c>
      <x:c r="Q1114" s="15">
        <x:v>2.1420000000000002E-2</x:v>
      </x:c>
      <x:c r="R1114" s="18">
        <x:f t="shared" si="88"/>
        <x:v>-70.5</x:v>
      </x:c>
      <x:c r="S1114" s="15">
        <x:v>9.130000000000001E-3</x:v>
      </x:c>
      <x:c r="T1114" s="14">
        <x:f t="shared" si="89"/>
        <x:v>-30.049999999999727</x:v>
      </x:c>
    </x:row>
    <x:row r="1115" spans="1:20" x14ac:dyDescent="0.25">
      <x:c r="A1115" s="13" t="s">
        <x:v>622</x:v>
      </x:c>
      <x:c r="B1115" s="13">
        <x:v>397.3</x:v>
      </x:c>
      <x:c r="C1115" s="13" t="s">
        <x:v>70</x:v>
      </x:c>
      <x:c r="D1115" s="13">
        <x:v>1010793</x:v>
      </x:c>
      <x:c r="E1115" s="13" t="s">
        <x:v>1508</x:v>
      </x:c>
      <x:c r="F1115" s="13" t="s">
        <x:v>2388</x:v>
      </x:c>
      <x:c r="G1115" s="13" t="s">
        <x:v>2395</x:v>
      </x:c>
      <x:c r="H1115" s="13" t="s">
        <x:v>806</x:v>
      </x:c>
      <x:c r="I1115" s="16" t="s">
        <x:v>1937</x:v>
      </x:c>
      <x:c r="J1115" s="22">
        <x:v>2499.27</x:v>
      </x:c>
      <x:c r="K1115" s="15">
        <x:v>0.42631999999999998</x:v>
      </x:c>
      <x:c r="L1115" s="18">
        <x:f t="shared" si="85"/>
        <x:v>1065.49</x:v>
      </x:c>
      <x:c r="M1115" s="15">
        <x:v>0</x:v>
      </x:c>
      <x:c r="N1115" s="18">
        <x:f t="shared" si="86"/>
        <x:v>0</x:v>
      </x:c>
      <x:c r="O1115" s="15">
        <x:v>0.54313</x:v>
      </x:c>
      <x:c r="P1115" s="18">
        <x:f t="shared" si="87"/>
        <x:v>1357.43</x:v>
      </x:c>
      <x:c r="Q1115" s="15">
        <x:v>2.1420000000000002E-2</x:v>
      </x:c>
      <x:c r="R1115" s="18">
        <x:f t="shared" si="88"/>
        <x:v>53.53</x:v>
      </x:c>
      <x:c r="S1115" s="15">
        <x:v>9.130000000000001E-3</x:v>
      </x:c>
      <x:c r="T1115" s="14">
        <x:f t="shared" si="89"/>
        <x:v>22.819999999999908</x:v>
      </x:c>
    </x:row>
    <x:row r="1116" spans="1:20" x14ac:dyDescent="0.25">
      <x:c r="A1116" s="13" t="s">
        <x:v>622</x:v>
      </x:c>
      <x:c r="B1116" s="13">
        <x:v>397.3</x:v>
      </x:c>
      <x:c r="C1116" s="13" t="s">
        <x:v>70</x:v>
      </x:c>
      <x:c r="D1116" s="13">
        <x:v>1010792</x:v>
      </x:c>
      <x:c r="E1116" s="13" t="s">
        <x:v>300</x:v>
      </x:c>
      <x:c r="F1116" s="13" t="s">
        <x:v>2375</x:v>
      </x:c>
      <x:c r="G1116" s="13" t="s">
        <x:v>2393</x:v>
      </x:c>
      <x:c r="H1116" s="13" t="s">
        <x:v>806</x:v>
      </x:c>
      <x:c r="I1116" s="16" t="s">
        <x:v>1937</x:v>
      </x:c>
      <x:c r="J1116" s="22">
        <x:v>82751.09</x:v>
      </x:c>
      <x:c r="K1116" s="15">
        <x:v>0.42631999999999998</x:v>
      </x:c>
      <x:c r="L1116" s="18">
        <x:f t="shared" si="85"/>
        <x:v>35278.44</x:v>
      </x:c>
      <x:c r="M1116" s="15">
        <x:v>0</x:v>
      </x:c>
      <x:c r="N1116" s="18">
        <x:f t="shared" si="86"/>
        <x:v>0</x:v>
      </x:c>
      <x:c r="O1116" s="15">
        <x:v>0.54313</x:v>
      </x:c>
      <x:c r="P1116" s="18">
        <x:f t="shared" si="87"/>
        <x:v>44944.6</x:v>
      </x:c>
      <x:c r="Q1116" s="15">
        <x:v>2.1420000000000002E-2</x:v>
      </x:c>
      <x:c r="R1116" s="18">
        <x:f t="shared" si="88"/>
        <x:v>1772.53</x:v>
      </x:c>
      <x:c r="S1116" s="15">
        <x:v>9.130000000000001E-3</x:v>
      </x:c>
      <x:c r="T1116" s="14">
        <x:f t="shared" si="89"/>
        <x:v>755.51999999999566</x:v>
      </x:c>
    </x:row>
    <x:row r="1117" spans="1:20" x14ac:dyDescent="0.25">
      <x:c r="A1117" s="13" t="s">
        <x:v>622</x:v>
      </x:c>
      <x:c r="B1117" s="13">
        <x:v>397.3</x:v>
      </x:c>
      <x:c r="C1117" s="13" t="s">
        <x:v>224</x:v>
      </x:c>
      <x:c r="D1117" s="13">
        <x:v>1010792</x:v>
      </x:c>
      <x:c r="E1117" s="13" t="s">
        <x:v>300</x:v>
      </x:c>
      <x:c r="F1117" s="13" t="s">
        <x:v>2375</x:v>
      </x:c>
      <x:c r="G1117" s="13" t="s">
        <x:v>2393</x:v>
      </x:c>
      <x:c r="H1117" s="13" t="s">
        <x:v>806</x:v>
      </x:c>
      <x:c r="I1117" s="16" t="s">
        <x:v>1937</x:v>
      </x:c>
      <x:c r="J1117" s="22">
        <x:v>9135.4599999999991</x:v>
      </x:c>
      <x:c r="K1117" s="15">
        <x:v>0.42631999999999998</x:v>
      </x:c>
      <x:c r="L1117" s="18">
        <x:f t="shared" si="85"/>
        <x:v>3894.63</x:v>
      </x:c>
      <x:c r="M1117" s="15">
        <x:v>0</x:v>
      </x:c>
      <x:c r="N1117" s="18">
        <x:f t="shared" si="86"/>
        <x:v>0</x:v>
      </x:c>
      <x:c r="O1117" s="15">
        <x:v>0.54313</x:v>
      </x:c>
      <x:c r="P1117" s="18">
        <x:f t="shared" si="87"/>
        <x:v>4961.74</x:v>
      </x:c>
      <x:c r="Q1117" s="15">
        <x:v>2.1420000000000002E-2</x:v>
      </x:c>
      <x:c r="R1117" s="18">
        <x:f t="shared" si="88"/>
        <x:v>195.68</x:v>
      </x:c>
      <x:c r="S1117" s="15">
        <x:v>9.130000000000001E-3</x:v>
      </x:c>
      <x:c r="T1117" s="14">
        <x:f t="shared" si="89"/>
        <x:v>83.409999999999229</x:v>
      </x:c>
    </x:row>
    <x:row r="1118" spans="1:20" x14ac:dyDescent="0.25">
      <x:c r="A1118" s="13" t="s">
        <x:v>622</x:v>
      </x:c>
      <x:c r="B1118" s="13">
        <x:v>397.3</x:v>
      </x:c>
      <x:c r="C1118" s="13" t="s">
        <x:v>197</x:v>
      </x:c>
      <x:c r="D1118" s="13">
        <x:v>1010792</x:v>
      </x:c>
      <x:c r="E1118" s="13" t="s">
        <x:v>300</x:v>
      </x:c>
      <x:c r="F1118" s="13" t="s">
        <x:v>2375</x:v>
      </x:c>
      <x:c r="G1118" s="13" t="s">
        <x:v>2393</x:v>
      </x:c>
      <x:c r="H1118" s="13" t="s">
        <x:v>808</x:v>
      </x:c>
      <x:c r="I1118" s="16" t="s">
        <x:v>1938</x:v>
      </x:c>
      <x:c r="J1118" s="22">
        <x:v>498.24</x:v>
      </x:c>
      <x:c r="K1118" s="15">
        <x:v>0.42631999999999998</x:v>
      </x:c>
      <x:c r="L1118" s="18">
        <x:f t="shared" si="85"/>
        <x:v>212.41</x:v>
      </x:c>
      <x:c r="M1118" s="15">
        <x:v>0</x:v>
      </x:c>
      <x:c r="N1118" s="18">
        <x:f t="shared" si="86"/>
        <x:v>0</x:v>
      </x:c>
      <x:c r="O1118" s="15">
        <x:v>0.54313</x:v>
      </x:c>
      <x:c r="P1118" s="18">
        <x:f t="shared" si="87"/>
        <x:v>270.61</x:v>
      </x:c>
      <x:c r="Q1118" s="15">
        <x:v>2.1420000000000002E-2</x:v>
      </x:c>
      <x:c r="R1118" s="18">
        <x:f t="shared" si="88"/>
        <x:v>10.67</x:v>
      </x:c>
      <x:c r="S1118" s="15">
        <x:v>9.130000000000001E-3</x:v>
      </x:c>
      <x:c r="T1118" s="14">
        <x:f t="shared" si="89"/>
        <x:v>4.5500000000000274</x:v>
      </x:c>
    </x:row>
    <x:row r="1119" spans="1:20" x14ac:dyDescent="0.25">
      <x:c r="A1119" s="13" t="s">
        <x:v>622</x:v>
      </x:c>
      <x:c r="B1119" s="13">
        <x:v>397.3</x:v>
      </x:c>
      <x:c r="C1119" s="13" t="s">
        <x:v>279</x:v>
      </x:c>
      <x:c r="D1119" s="13">
        <x:v>1010792</x:v>
      </x:c>
      <x:c r="E1119" s="13" t="s">
        <x:v>587</x:v>
      </x:c>
      <x:c r="F1119" s="13" t="s">
        <x:v>2378</x:v>
      </x:c>
      <x:c r="G1119" s="13" t="s">
        <x:v>2393</x:v>
      </x:c>
      <x:c r="H1119" s="13" t="s">
        <x:v>808</x:v>
      </x:c>
      <x:c r="I1119" s="16" t="s">
        <x:v>1938</x:v>
      </x:c>
      <x:c r="J1119" s="22">
        <x:v>2456.42</x:v>
      </x:c>
      <x:c r="K1119" s="15">
        <x:v>0.42631999999999998</x:v>
      </x:c>
      <x:c r="L1119" s="18">
        <x:f t="shared" si="85"/>
        <x:v>1047.22</x:v>
      </x:c>
      <x:c r="M1119" s="15">
        <x:v>0</x:v>
      </x:c>
      <x:c r="N1119" s="18">
        <x:f t="shared" si="86"/>
        <x:v>0</x:v>
      </x:c>
      <x:c r="O1119" s="15">
        <x:v>0.54313</x:v>
      </x:c>
      <x:c r="P1119" s="18">
        <x:f t="shared" si="87"/>
        <x:v>1334.16</x:v>
      </x:c>
      <x:c r="Q1119" s="15">
        <x:v>2.1420000000000002E-2</x:v>
      </x:c>
      <x:c r="R1119" s="18">
        <x:f t="shared" si="88"/>
        <x:v>52.62</x:v>
      </x:c>
      <x:c r="S1119" s="15">
        <x:v>9.130000000000001E-3</x:v>
      </x:c>
      <x:c r="T1119" s="14">
        <x:f t="shared" si="89"/>
        <x:v>22.419999999999966</x:v>
      </x:c>
    </x:row>
    <x:row r="1120" spans="1:20" x14ac:dyDescent="0.25">
      <x:c r="A1120" s="13" t="s">
        <x:v>622</x:v>
      </x:c>
      <x:c r="B1120" s="13">
        <x:v>397.3</x:v>
      </x:c>
      <x:c r="C1120" s="13" t="s">
        <x:v>283</x:v>
      </x:c>
      <x:c r="D1120" s="13">
        <x:v>1010793</x:v>
      </x:c>
      <x:c r="E1120" s="13" t="s">
        <x:v>1508</x:v>
      </x:c>
      <x:c r="F1120" s="13" t="s">
        <x:v>2388</x:v>
      </x:c>
      <x:c r="G1120" s="13" t="s">
        <x:v>2395</x:v>
      </x:c>
      <x:c r="H1120" s="13" t="s">
        <x:v>808</x:v>
      </x:c>
      <x:c r="I1120" s="16" t="s">
        <x:v>1938</x:v>
      </x:c>
      <x:c r="J1120" s="22">
        <x:v>52707.48</x:v>
      </x:c>
      <x:c r="K1120" s="15">
        <x:v>0.42631999999999998</x:v>
      </x:c>
      <x:c r="L1120" s="18">
        <x:f t="shared" si="85"/>
        <x:v>22470.25</x:v>
      </x:c>
      <x:c r="M1120" s="15">
        <x:v>0</x:v>
      </x:c>
      <x:c r="N1120" s="18">
        <x:f t="shared" si="86"/>
        <x:v>0</x:v>
      </x:c>
      <x:c r="O1120" s="15">
        <x:v>0.54313</x:v>
      </x:c>
      <x:c r="P1120" s="18">
        <x:f t="shared" si="87"/>
        <x:v>28627.01</x:v>
      </x:c>
      <x:c r="Q1120" s="15">
        <x:v>2.1420000000000002E-2</x:v>
      </x:c>
      <x:c r="R1120" s="18">
        <x:f t="shared" si="88"/>
        <x:v>1128.99</x:v>
      </x:c>
      <x:c r="S1120" s="15">
        <x:v>9.130000000000001E-3</x:v>
      </x:c>
      <x:c r="T1120" s="14">
        <x:f t="shared" si="89"/>
        <x:v>481.23000000000479</x:v>
      </x:c>
    </x:row>
    <x:row r="1121" spans="1:20" x14ac:dyDescent="0.25">
      <x:c r="A1121" s="13" t="s">
        <x:v>622</x:v>
      </x:c>
      <x:c r="B1121" s="13">
        <x:v>397.3</x:v>
      </x:c>
      <x:c r="C1121" s="13" t="s">
        <x:v>285</x:v>
      </x:c>
      <x:c r="D1121" s="13">
        <x:v>1010793</x:v>
      </x:c>
      <x:c r="E1121" s="13" t="s">
        <x:v>1508</x:v>
      </x:c>
      <x:c r="F1121" s="13" t="s">
        <x:v>2388</x:v>
      </x:c>
      <x:c r="G1121" s="13" t="s">
        <x:v>2395</x:v>
      </x:c>
      <x:c r="H1121" s="13" t="s">
        <x:v>808</x:v>
      </x:c>
      <x:c r="I1121" s="16" t="s">
        <x:v>1938</x:v>
      </x:c>
      <x:c r="J1121" s="22">
        <x:v>-3291.39</x:v>
      </x:c>
      <x:c r="K1121" s="15">
        <x:v>0.42631999999999998</x:v>
      </x:c>
      <x:c r="L1121" s="18">
        <x:f t="shared" si="85"/>
        <x:v>-1403.19</x:v>
      </x:c>
      <x:c r="M1121" s="15">
        <x:v>0</x:v>
      </x:c>
      <x:c r="N1121" s="18">
        <x:f t="shared" si="86"/>
        <x:v>0</x:v>
      </x:c>
      <x:c r="O1121" s="15">
        <x:v>0.54313</x:v>
      </x:c>
      <x:c r="P1121" s="18">
        <x:f t="shared" si="87"/>
        <x:v>-1787.65</x:v>
      </x:c>
      <x:c r="Q1121" s="15">
        <x:v>2.1420000000000002E-2</x:v>
      </x:c>
      <x:c r="R1121" s="18">
        <x:f t="shared" si="88"/>
        <x:v>-70.5</x:v>
      </x:c>
      <x:c r="S1121" s="15">
        <x:v>9.130000000000001E-3</x:v>
      </x:c>
      <x:c r="T1121" s="14">
        <x:f t="shared" si="89"/>
        <x:v>-30.049999999999727</x:v>
      </x:c>
    </x:row>
    <x:row r="1122" spans="1:20" x14ac:dyDescent="0.25">
      <x:c r="A1122" s="13" t="s">
        <x:v>622</x:v>
      </x:c>
      <x:c r="B1122" s="13">
        <x:v>397.3</x:v>
      </x:c>
      <x:c r="C1122" s="13" t="s">
        <x:v>70</x:v>
      </x:c>
      <x:c r="D1122" s="13">
        <x:v>1010793</x:v>
      </x:c>
      <x:c r="E1122" s="13" t="s">
        <x:v>1508</x:v>
      </x:c>
      <x:c r="F1122" s="13" t="s">
        <x:v>2388</x:v>
      </x:c>
      <x:c r="G1122" s="13" t="s">
        <x:v>2395</x:v>
      </x:c>
      <x:c r="H1122" s="13" t="s">
        <x:v>808</x:v>
      </x:c>
      <x:c r="I1122" s="16" t="s">
        <x:v>1938</x:v>
      </x:c>
      <x:c r="J1122" s="22">
        <x:v>2499.27</x:v>
      </x:c>
      <x:c r="K1122" s="15">
        <x:v>0.42631999999999998</x:v>
      </x:c>
      <x:c r="L1122" s="18">
        <x:f t="shared" si="85"/>
        <x:v>1065.49</x:v>
      </x:c>
      <x:c r="M1122" s="15">
        <x:v>0</x:v>
      </x:c>
      <x:c r="N1122" s="18">
        <x:f t="shared" si="86"/>
        <x:v>0</x:v>
      </x:c>
      <x:c r="O1122" s="15">
        <x:v>0.54313</x:v>
      </x:c>
      <x:c r="P1122" s="18">
        <x:f t="shared" si="87"/>
        <x:v>1357.43</x:v>
      </x:c>
      <x:c r="Q1122" s="15">
        <x:v>2.1420000000000002E-2</x:v>
      </x:c>
      <x:c r="R1122" s="18">
        <x:f t="shared" si="88"/>
        <x:v>53.53</x:v>
      </x:c>
      <x:c r="S1122" s="15">
        <x:v>9.130000000000001E-3</x:v>
      </x:c>
      <x:c r="T1122" s="14">
        <x:f t="shared" si="89"/>
        <x:v>22.819999999999908</x:v>
      </x:c>
    </x:row>
    <x:row r="1123" spans="1:20" x14ac:dyDescent="0.25">
      <x:c r="A1123" s="13" t="s">
        <x:v>622</x:v>
      </x:c>
      <x:c r="B1123" s="13">
        <x:v>397.3</x:v>
      </x:c>
      <x:c r="C1123" s="13" t="s">
        <x:v>279</x:v>
      </x:c>
      <x:c r="D1123" s="13">
        <x:v>1010792</x:v>
      </x:c>
      <x:c r="E1123" s="13" t="s">
        <x:v>587</x:v>
      </x:c>
      <x:c r="F1123" s="13" t="s">
        <x:v>2378</x:v>
      </x:c>
      <x:c r="G1123" s="13" t="s">
        <x:v>2393</x:v>
      </x:c>
      <x:c r="H1123" s="13" t="s">
        <x:v>810</x:v>
      </x:c>
      <x:c r="I1123" s="16" t="s">
        <x:v>1939</x:v>
      </x:c>
      <x:c r="J1123" s="22">
        <x:v>2456.42</x:v>
      </x:c>
      <x:c r="K1123" s="15">
        <x:v>0.42631999999999998</x:v>
      </x:c>
      <x:c r="L1123" s="18">
        <x:f t="shared" si="85"/>
        <x:v>1047.22</x:v>
      </x:c>
      <x:c r="M1123" s="15">
        <x:v>0</x:v>
      </x:c>
      <x:c r="N1123" s="18">
        <x:f t="shared" si="86"/>
        <x:v>0</x:v>
      </x:c>
      <x:c r="O1123" s="15">
        <x:v>0.54313</x:v>
      </x:c>
      <x:c r="P1123" s="18">
        <x:f t="shared" si="87"/>
        <x:v>1334.16</x:v>
      </x:c>
      <x:c r="Q1123" s="15">
        <x:v>2.1420000000000002E-2</x:v>
      </x:c>
      <x:c r="R1123" s="18">
        <x:f t="shared" si="88"/>
        <x:v>52.62</x:v>
      </x:c>
      <x:c r="S1123" s="15">
        <x:v>9.130000000000001E-3</x:v>
      </x:c>
      <x:c r="T1123" s="14">
        <x:f t="shared" si="89"/>
        <x:v>22.419999999999966</x:v>
      </x:c>
    </x:row>
    <x:row r="1124" spans="1:20" x14ac:dyDescent="0.25">
      <x:c r="A1124" s="13" t="s">
        <x:v>622</x:v>
      </x:c>
      <x:c r="B1124" s="13">
        <x:v>397.3</x:v>
      </x:c>
      <x:c r="C1124" s="13" t="s">
        <x:v>283</x:v>
      </x:c>
      <x:c r="D1124" s="13">
        <x:v>1010793</x:v>
      </x:c>
      <x:c r="E1124" s="13" t="s">
        <x:v>1508</x:v>
      </x:c>
      <x:c r="F1124" s="13" t="s">
        <x:v>2388</x:v>
      </x:c>
      <x:c r="G1124" s="13" t="s">
        <x:v>2395</x:v>
      </x:c>
      <x:c r="H1124" s="13" t="s">
        <x:v>810</x:v>
      </x:c>
      <x:c r="I1124" s="16" t="s">
        <x:v>1939</x:v>
      </x:c>
      <x:c r="J1124" s="22">
        <x:v>52707.48</x:v>
      </x:c>
      <x:c r="K1124" s="15">
        <x:v>0.42631999999999998</x:v>
      </x:c>
      <x:c r="L1124" s="18">
        <x:f t="shared" si="85"/>
        <x:v>22470.25</x:v>
      </x:c>
      <x:c r="M1124" s="15">
        <x:v>0</x:v>
      </x:c>
      <x:c r="N1124" s="18">
        <x:f t="shared" si="86"/>
        <x:v>0</x:v>
      </x:c>
      <x:c r="O1124" s="15">
        <x:v>0.54313</x:v>
      </x:c>
      <x:c r="P1124" s="18">
        <x:f t="shared" si="87"/>
        <x:v>28627.01</x:v>
      </x:c>
      <x:c r="Q1124" s="15">
        <x:v>2.1420000000000002E-2</x:v>
      </x:c>
      <x:c r="R1124" s="18">
        <x:f t="shared" si="88"/>
        <x:v>1128.99</x:v>
      </x:c>
      <x:c r="S1124" s="15">
        <x:v>9.130000000000001E-3</x:v>
      </x:c>
      <x:c r="T1124" s="14">
        <x:f t="shared" si="89"/>
        <x:v>481.23000000000479</x:v>
      </x:c>
    </x:row>
    <x:row r="1125" spans="1:20" x14ac:dyDescent="0.25">
      <x:c r="A1125" s="13" t="s">
        <x:v>622</x:v>
      </x:c>
      <x:c r="B1125" s="13">
        <x:v>397.3</x:v>
      </x:c>
      <x:c r="C1125" s="13" t="s">
        <x:v>285</x:v>
      </x:c>
      <x:c r="D1125" s="13">
        <x:v>1010793</x:v>
      </x:c>
      <x:c r="E1125" s="13" t="s">
        <x:v>1508</x:v>
      </x:c>
      <x:c r="F1125" s="13" t="s">
        <x:v>2388</x:v>
      </x:c>
      <x:c r="G1125" s="13" t="s">
        <x:v>2395</x:v>
      </x:c>
      <x:c r="H1125" s="13" t="s">
        <x:v>810</x:v>
      </x:c>
      <x:c r="I1125" s="16" t="s">
        <x:v>1939</x:v>
      </x:c>
      <x:c r="J1125" s="22">
        <x:v>-3291.39</x:v>
      </x:c>
      <x:c r="K1125" s="15">
        <x:v>0.42631999999999998</x:v>
      </x:c>
      <x:c r="L1125" s="18">
        <x:f t="shared" si="85"/>
        <x:v>-1403.19</x:v>
      </x:c>
      <x:c r="M1125" s="15">
        <x:v>0</x:v>
      </x:c>
      <x:c r="N1125" s="18">
        <x:f t="shared" si="86"/>
        <x:v>0</x:v>
      </x:c>
      <x:c r="O1125" s="15">
        <x:v>0.54313</x:v>
      </x:c>
      <x:c r="P1125" s="18">
        <x:f t="shared" si="87"/>
        <x:v>-1787.65</x:v>
      </x:c>
      <x:c r="Q1125" s="15">
        <x:v>2.1420000000000002E-2</x:v>
      </x:c>
      <x:c r="R1125" s="18">
        <x:f t="shared" si="88"/>
        <x:v>-70.5</x:v>
      </x:c>
      <x:c r="S1125" s="15">
        <x:v>9.130000000000001E-3</x:v>
      </x:c>
      <x:c r="T1125" s="14">
        <x:f t="shared" si="89"/>
        <x:v>-30.049999999999727</x:v>
      </x:c>
    </x:row>
    <x:row r="1126" spans="1:20" x14ac:dyDescent="0.25">
      <x:c r="A1126" s="13" t="s">
        <x:v>622</x:v>
      </x:c>
      <x:c r="B1126" s="13">
        <x:v>397.3</x:v>
      </x:c>
      <x:c r="C1126" s="13" t="s">
        <x:v>70</x:v>
      </x:c>
      <x:c r="D1126" s="13">
        <x:v>1010793</x:v>
      </x:c>
      <x:c r="E1126" s="13" t="s">
        <x:v>1508</x:v>
      </x:c>
      <x:c r="F1126" s="13" t="s">
        <x:v>2388</x:v>
      </x:c>
      <x:c r="G1126" s="13" t="s">
        <x:v>2395</x:v>
      </x:c>
      <x:c r="H1126" s="13" t="s">
        <x:v>810</x:v>
      </x:c>
      <x:c r="I1126" s="16" t="s">
        <x:v>1939</x:v>
      </x:c>
      <x:c r="J1126" s="22">
        <x:v>2499.27</x:v>
      </x:c>
      <x:c r="K1126" s="15">
        <x:v>0.42631999999999998</x:v>
      </x:c>
      <x:c r="L1126" s="18">
        <x:f t="shared" si="85"/>
        <x:v>1065.49</x:v>
      </x:c>
      <x:c r="M1126" s="15">
        <x:v>0</x:v>
      </x:c>
      <x:c r="N1126" s="18">
        <x:f t="shared" si="86"/>
        <x:v>0</x:v>
      </x:c>
      <x:c r="O1126" s="15">
        <x:v>0.54313</x:v>
      </x:c>
      <x:c r="P1126" s="18">
        <x:f t="shared" si="87"/>
        <x:v>1357.43</x:v>
      </x:c>
      <x:c r="Q1126" s="15">
        <x:v>2.1420000000000002E-2</x:v>
      </x:c>
      <x:c r="R1126" s="18">
        <x:f t="shared" si="88"/>
        <x:v>53.53</x:v>
      </x:c>
      <x:c r="S1126" s="15">
        <x:v>9.130000000000001E-3</x:v>
      </x:c>
      <x:c r="T1126" s="14">
        <x:f t="shared" si="89"/>
        <x:v>22.819999999999908</x:v>
      </x:c>
    </x:row>
    <x:row r="1127" spans="1:20" x14ac:dyDescent="0.25">
      <x:c r="A1127" s="13" t="s">
        <x:v>622</x:v>
      </x:c>
      <x:c r="B1127" s="13">
        <x:v>397.3</x:v>
      </x:c>
      <x:c r="C1127" s="13" t="s">
        <x:v>279</x:v>
      </x:c>
      <x:c r="D1127" s="13">
        <x:v>1010792</x:v>
      </x:c>
      <x:c r="E1127" s="13" t="s">
        <x:v>587</x:v>
      </x:c>
      <x:c r="F1127" s="13" t="s">
        <x:v>2378</x:v>
      </x:c>
      <x:c r="G1127" s="13" t="s">
        <x:v>2393</x:v>
      </x:c>
      <x:c r="H1127" s="13" t="s">
        <x:v>810</x:v>
      </x:c>
      <x:c r="I1127" s="16" t="s">
        <x:v>1939</x:v>
      </x:c>
      <x:c r="J1127" s="22">
        <x:v>2456.42</x:v>
      </x:c>
      <x:c r="K1127" s="15">
        <x:v>0.42631999999999998</x:v>
      </x:c>
      <x:c r="L1127" s="18">
        <x:f t="shared" si="85"/>
        <x:v>1047.22</x:v>
      </x:c>
      <x:c r="M1127" s="15">
        <x:v>0</x:v>
      </x:c>
      <x:c r="N1127" s="18">
        <x:f t="shared" si="86"/>
        <x:v>0</x:v>
      </x:c>
      <x:c r="O1127" s="15">
        <x:v>0.54313</x:v>
      </x:c>
      <x:c r="P1127" s="18">
        <x:f t="shared" si="87"/>
        <x:v>1334.16</x:v>
      </x:c>
      <x:c r="Q1127" s="15">
        <x:v>2.1420000000000002E-2</x:v>
      </x:c>
      <x:c r="R1127" s="18">
        <x:f t="shared" si="88"/>
        <x:v>52.62</x:v>
      </x:c>
      <x:c r="S1127" s="15">
        <x:v>9.130000000000001E-3</x:v>
      </x:c>
      <x:c r="T1127" s="14">
        <x:f t="shared" si="89"/>
        <x:v>22.419999999999966</x:v>
      </x:c>
    </x:row>
    <x:row r="1128" spans="1:20" x14ac:dyDescent="0.25">
      <x:c r="A1128" s="13" t="s">
        <x:v>622</x:v>
      </x:c>
      <x:c r="B1128" s="13">
        <x:v>397.3</x:v>
      </x:c>
      <x:c r="C1128" s="13" t="s">
        <x:v>279</x:v>
      </x:c>
      <x:c r="D1128" s="13">
        <x:v>1010793</x:v>
      </x:c>
      <x:c r="E1128" s="13" t="s">
        <x:v>1508</x:v>
      </x:c>
      <x:c r="F1128" s="13" t="s">
        <x:v>2388</x:v>
      </x:c>
      <x:c r="G1128" s="13" t="s">
        <x:v>2395</x:v>
      </x:c>
      <x:c r="H1128" s="13" t="s">
        <x:v>812</x:v>
      </x:c>
      <x:c r="I1128" s="16" t="s">
        <x:v>1940</x:v>
      </x:c>
      <x:c r="J1128" s="22">
        <x:v>2443.29</x:v>
      </x:c>
      <x:c r="K1128" s="15">
        <x:v>0.42631999999999998</x:v>
      </x:c>
      <x:c r="L1128" s="18">
        <x:f t="shared" si="85"/>
        <x:v>1041.6199999999999</x:v>
      </x:c>
      <x:c r="M1128" s="15">
        <x:v>0</x:v>
      </x:c>
      <x:c r="N1128" s="18">
        <x:f t="shared" si="86"/>
        <x:v>0</x:v>
      </x:c>
      <x:c r="O1128" s="15">
        <x:v>0.54313</x:v>
      </x:c>
      <x:c r="P1128" s="18">
        <x:f t="shared" si="87"/>
        <x:v>1327.02</x:v>
      </x:c>
      <x:c r="Q1128" s="15">
        <x:v>2.1420000000000002E-2</x:v>
      </x:c>
      <x:c r="R1128" s="18">
        <x:f t="shared" si="88"/>
        <x:v>52.34</x:v>
      </x:c>
      <x:c r="S1128" s="15">
        <x:v>9.130000000000001E-3</x:v>
      </x:c>
      <x:c r="T1128" s="14">
        <x:f t="shared" si="89"/>
        <x:v>22.310000000000088</x:v>
      </x:c>
    </x:row>
    <x:row r="1129" spans="1:20" x14ac:dyDescent="0.25">
      <x:c r="A1129" s="13" t="s">
        <x:v>622</x:v>
      </x:c>
      <x:c r="B1129" s="13">
        <x:v>397.3</x:v>
      </x:c>
      <x:c r="C1129" s="13" t="s">
        <x:v>283</x:v>
      </x:c>
      <x:c r="D1129" s="13">
        <x:v>1010793</x:v>
      </x:c>
      <x:c r="E1129" s="13" t="s">
        <x:v>1508</x:v>
      </x:c>
      <x:c r="F1129" s="13" t="s">
        <x:v>2388</x:v>
      </x:c>
      <x:c r="G1129" s="13" t="s">
        <x:v>2395</x:v>
      </x:c>
      <x:c r="H1129" s="13" t="s">
        <x:v>812</x:v>
      </x:c>
      <x:c r="I1129" s="16" t="s">
        <x:v>1940</x:v>
      </x:c>
      <x:c r="J1129" s="22">
        <x:v>52707.48</x:v>
      </x:c>
      <x:c r="K1129" s="15">
        <x:v>0.42631999999999998</x:v>
      </x:c>
      <x:c r="L1129" s="18">
        <x:f t="shared" si="85"/>
        <x:v>22470.25</x:v>
      </x:c>
      <x:c r="M1129" s="15">
        <x:v>0</x:v>
      </x:c>
      <x:c r="N1129" s="18">
        <x:f t="shared" si="86"/>
        <x:v>0</x:v>
      </x:c>
      <x:c r="O1129" s="15">
        <x:v>0.54313</x:v>
      </x:c>
      <x:c r="P1129" s="18">
        <x:f t="shared" si="87"/>
        <x:v>28627.01</x:v>
      </x:c>
      <x:c r="Q1129" s="15">
        <x:v>2.1420000000000002E-2</x:v>
      </x:c>
      <x:c r="R1129" s="18">
        <x:f t="shared" si="88"/>
        <x:v>1128.99</x:v>
      </x:c>
      <x:c r="S1129" s="15">
        <x:v>9.130000000000001E-3</x:v>
      </x:c>
      <x:c r="T1129" s="14">
        <x:f t="shared" si="89"/>
        <x:v>481.23000000000479</x:v>
      </x:c>
    </x:row>
    <x:row r="1130" spans="1:20" x14ac:dyDescent="0.25">
      <x:c r="A1130" s="13" t="s">
        <x:v>622</x:v>
      </x:c>
      <x:c r="B1130" s="13">
        <x:v>397.3</x:v>
      </x:c>
      <x:c r="C1130" s="13" t="s">
        <x:v>285</x:v>
      </x:c>
      <x:c r="D1130" s="13">
        <x:v>1010793</x:v>
      </x:c>
      <x:c r="E1130" s="13" t="s">
        <x:v>1508</x:v>
      </x:c>
      <x:c r="F1130" s="13" t="s">
        <x:v>2388</x:v>
      </x:c>
      <x:c r="G1130" s="13" t="s">
        <x:v>2395</x:v>
      </x:c>
      <x:c r="H1130" s="13" t="s">
        <x:v>812</x:v>
      </x:c>
      <x:c r="I1130" s="16" t="s">
        <x:v>1940</x:v>
      </x:c>
      <x:c r="J1130" s="22">
        <x:v>-3291.39</x:v>
      </x:c>
      <x:c r="K1130" s="15">
        <x:v>0.42631999999999998</x:v>
      </x:c>
      <x:c r="L1130" s="18">
        <x:f t="shared" si="85"/>
        <x:v>-1403.19</x:v>
      </x:c>
      <x:c r="M1130" s="15">
        <x:v>0</x:v>
      </x:c>
      <x:c r="N1130" s="18">
        <x:f t="shared" si="86"/>
        <x:v>0</x:v>
      </x:c>
      <x:c r="O1130" s="15">
        <x:v>0.54313</x:v>
      </x:c>
      <x:c r="P1130" s="18">
        <x:f t="shared" si="87"/>
        <x:v>-1787.65</x:v>
      </x:c>
      <x:c r="Q1130" s="15">
        <x:v>2.1420000000000002E-2</x:v>
      </x:c>
      <x:c r="R1130" s="18">
        <x:f t="shared" si="88"/>
        <x:v>-70.5</x:v>
      </x:c>
      <x:c r="S1130" s="15">
        <x:v>9.130000000000001E-3</x:v>
      </x:c>
      <x:c r="T1130" s="14">
        <x:f t="shared" si="89"/>
        <x:v>-30.049999999999727</x:v>
      </x:c>
    </x:row>
    <x:row r="1131" spans="1:20" x14ac:dyDescent="0.25">
      <x:c r="A1131" s="13" t="s">
        <x:v>622</x:v>
      </x:c>
      <x:c r="B1131" s="13">
        <x:v>397.3</x:v>
      </x:c>
      <x:c r="C1131" s="13" t="s">
        <x:v>70</x:v>
      </x:c>
      <x:c r="D1131" s="13">
        <x:v>1010793</x:v>
      </x:c>
      <x:c r="E1131" s="13" t="s">
        <x:v>1508</x:v>
      </x:c>
      <x:c r="F1131" s="13" t="s">
        <x:v>2388</x:v>
      </x:c>
      <x:c r="G1131" s="13" t="s">
        <x:v>2395</x:v>
      </x:c>
      <x:c r="H1131" s="13" t="s">
        <x:v>812</x:v>
      </x:c>
      <x:c r="I1131" s="16" t="s">
        <x:v>1940</x:v>
      </x:c>
      <x:c r="J1131" s="22">
        <x:v>2499.27</x:v>
      </x:c>
      <x:c r="K1131" s="15">
        <x:v>0.42631999999999998</x:v>
      </x:c>
      <x:c r="L1131" s="18">
        <x:f t="shared" si="85"/>
        <x:v>1065.49</x:v>
      </x:c>
      <x:c r="M1131" s="15">
        <x:v>0</x:v>
      </x:c>
      <x:c r="N1131" s="18">
        <x:f t="shared" si="86"/>
        <x:v>0</x:v>
      </x:c>
      <x:c r="O1131" s="15">
        <x:v>0.54313</x:v>
      </x:c>
      <x:c r="P1131" s="18">
        <x:f t="shared" si="87"/>
        <x:v>1357.43</x:v>
      </x:c>
      <x:c r="Q1131" s="15">
        <x:v>2.1420000000000002E-2</x:v>
      </x:c>
      <x:c r="R1131" s="18">
        <x:f t="shared" si="88"/>
        <x:v>53.53</x:v>
      </x:c>
      <x:c r="S1131" s="15">
        <x:v>9.130000000000001E-3</x:v>
      </x:c>
      <x:c r="T1131" s="14">
        <x:f t="shared" si="89"/>
        <x:v>22.819999999999908</x:v>
      </x:c>
    </x:row>
    <x:row r="1132" spans="1:20" x14ac:dyDescent="0.25">
      <x:c r="A1132" s="13" t="s">
        <x:v>622</x:v>
      </x:c>
      <x:c r="B1132" s="13">
        <x:v>397.3</x:v>
      </x:c>
      <x:c r="C1132" s="13" t="s">
        <x:v>283</x:v>
      </x:c>
      <x:c r="D1132" s="13">
        <x:v>1010792</x:v>
      </x:c>
      <x:c r="E1132" s="13" t="s">
        <x:v>41</x:v>
      </x:c>
      <x:c r="F1132" s="13" t="s">
        <x:v>2391</x:v>
      </x:c>
      <x:c r="G1132" s="13" t="s">
        <x:v>2393</x:v>
      </x:c>
      <x:c r="H1132" s="13" t="s">
        <x:v>812</x:v>
      </x:c>
      <x:c r="I1132" s="16" t="s">
        <x:v>1940</x:v>
      </x:c>
      <x:c r="J1132" s="22">
        <x:v>3986.25</x:v>
      </x:c>
      <x:c r="K1132" s="15">
        <x:v>0.42631999999999998</x:v>
      </x:c>
      <x:c r="L1132" s="18">
        <x:f t="shared" si="85"/>
        <x:v>1699.42</x:v>
      </x:c>
      <x:c r="M1132" s="15">
        <x:v>0</x:v>
      </x:c>
      <x:c r="N1132" s="18">
        <x:f t="shared" si="86"/>
        <x:v>0</x:v>
      </x:c>
      <x:c r="O1132" s="15">
        <x:v>0.54313</x:v>
      </x:c>
      <x:c r="P1132" s="18">
        <x:f t="shared" si="87"/>
        <x:v>2165.0500000000002</x:v>
      </x:c>
      <x:c r="Q1132" s="15">
        <x:v>2.1420000000000002E-2</x:v>
      </x:c>
      <x:c r="R1132" s="18">
        <x:f t="shared" si="88"/>
        <x:v>85.39</x:v>
      </x:c>
      <x:c r="S1132" s="15">
        <x:v>9.130000000000001E-3</x:v>
      </x:c>
      <x:c r="T1132" s="14">
        <x:f t="shared" si="89"/>
        <x:v>36.389999999999745</x:v>
      </x:c>
    </x:row>
    <x:row r="1133" spans="1:20" x14ac:dyDescent="0.25">
      <x:c r="A1133" s="13" t="s">
        <x:v>622</x:v>
      </x:c>
      <x:c r="B1133" s="13">
        <x:v>397.3</x:v>
      </x:c>
      <x:c r="C1133" s="13" t="s">
        <x:v>283</x:v>
      </x:c>
      <x:c r="D1133" s="13">
        <x:v>1010792</x:v>
      </x:c>
      <x:c r="E1133" s="13" t="s">
        <x:v>589</x:v>
      </x:c>
      <x:c r="F1133" s="13" t="s">
        <x:v>2382</x:v>
      </x:c>
      <x:c r="G1133" s="13" t="s">
        <x:v>2393</x:v>
      </x:c>
      <x:c r="H1133" s="13" t="s">
        <x:v>814</x:v>
      </x:c>
      <x:c r="I1133" s="16" t="s">
        <x:v>1941</x:v>
      </x:c>
      <x:c r="J1133" s="22">
        <x:v>3986.25</x:v>
      </x:c>
      <x:c r="K1133" s="15">
        <x:v>0.42631999999999998</x:v>
      </x:c>
      <x:c r="L1133" s="18">
        <x:f t="shared" si="85"/>
        <x:v>1699.42</x:v>
      </x:c>
      <x:c r="M1133" s="15">
        <x:v>0</x:v>
      </x:c>
      <x:c r="N1133" s="18">
        <x:f t="shared" si="86"/>
        <x:v>0</x:v>
      </x:c>
      <x:c r="O1133" s="15">
        <x:v>0.54313</x:v>
      </x:c>
      <x:c r="P1133" s="18">
        <x:f t="shared" si="87"/>
        <x:v>2165.0500000000002</x:v>
      </x:c>
      <x:c r="Q1133" s="15">
        <x:v>2.1420000000000002E-2</x:v>
      </x:c>
      <x:c r="R1133" s="18">
        <x:f t="shared" si="88"/>
        <x:v>85.39</x:v>
      </x:c>
      <x:c r="S1133" s="15">
        <x:v>9.130000000000001E-3</x:v>
      </x:c>
      <x:c r="T1133" s="14">
        <x:f t="shared" si="89"/>
        <x:v>36.389999999999745</x:v>
      </x:c>
    </x:row>
    <x:row r="1134" spans="1:20" x14ac:dyDescent="0.25">
      <x:c r="A1134" s="13" t="s">
        <x:v>622</x:v>
      </x:c>
      <x:c r="B1134" s="13">
        <x:v>397.3</x:v>
      </x:c>
      <x:c r="C1134" s="13" t="s">
        <x:v>283</x:v>
      </x:c>
      <x:c r="D1134" s="13">
        <x:v>1010793</x:v>
      </x:c>
      <x:c r="E1134" s="13" t="s">
        <x:v>1508</x:v>
      </x:c>
      <x:c r="F1134" s="13" t="s">
        <x:v>2388</x:v>
      </x:c>
      <x:c r="G1134" s="13" t="s">
        <x:v>2395</x:v>
      </x:c>
      <x:c r="H1134" s="13" t="s">
        <x:v>814</x:v>
      </x:c>
      <x:c r="I1134" s="16" t="s">
        <x:v>1941</x:v>
      </x:c>
      <x:c r="J1134" s="22">
        <x:v>276523.49</x:v>
      </x:c>
      <x:c r="K1134" s="15">
        <x:v>0.42631999999999998</x:v>
      </x:c>
      <x:c r="L1134" s="18">
        <x:f t="shared" si="85"/>
        <x:v>117887.49</x:v>
      </x:c>
      <x:c r="M1134" s="15">
        <x:v>0</x:v>
      </x:c>
      <x:c r="N1134" s="18">
        <x:f t="shared" si="86"/>
        <x:v>0</x:v>
      </x:c>
      <x:c r="O1134" s="15">
        <x:v>0.54313</x:v>
      </x:c>
      <x:c r="P1134" s="18">
        <x:f t="shared" si="87"/>
        <x:v>150188.20000000001</x:v>
      </x:c>
      <x:c r="Q1134" s="15">
        <x:v>2.1420000000000002E-2</x:v>
      </x:c>
      <x:c r="R1134" s="18">
        <x:f t="shared" si="88"/>
        <x:v>5923.13</x:v>
      </x:c>
      <x:c r="S1134" s="15">
        <x:v>9.130000000000001E-3</x:v>
      </x:c>
      <x:c r="T1134" s="14">
        <x:f t="shared" si="89"/>
        <x:v>2524.6699999999882</x:v>
      </x:c>
    </x:row>
    <x:row r="1135" spans="1:20" x14ac:dyDescent="0.25">
      <x:c r="A1135" s="13" t="s">
        <x:v>622</x:v>
      </x:c>
      <x:c r="B1135" s="13">
        <x:v>397.3</x:v>
      </x:c>
      <x:c r="C1135" s="13" t="s">
        <x:v>283</x:v>
      </x:c>
      <x:c r="D1135" s="13">
        <x:v>1010792</x:v>
      </x:c>
      <x:c r="E1135" s="13" t="s">
        <x:v>308</x:v>
      </x:c>
      <x:c r="F1135" s="13" t="s">
        <x:v>2380</x:v>
      </x:c>
      <x:c r="G1135" s="13" t="s">
        <x:v>2393</x:v>
      </x:c>
      <x:c r="H1135" s="13" t="s">
        <x:v>814</x:v>
      </x:c>
      <x:c r="I1135" s="16" t="s">
        <x:v>1941</x:v>
      </x:c>
      <x:c r="J1135" s="22">
        <x:v>27903.83</x:v>
      </x:c>
      <x:c r="K1135" s="15">
        <x:v>0.42631999999999998</x:v>
      </x:c>
      <x:c r="L1135" s="18">
        <x:f t="shared" si="85"/>
        <x:v>11895.96</x:v>
      </x:c>
      <x:c r="M1135" s="15">
        <x:v>0</x:v>
      </x:c>
      <x:c r="N1135" s="18">
        <x:f t="shared" si="86"/>
        <x:v>0</x:v>
      </x:c>
      <x:c r="O1135" s="15">
        <x:v>0.54313</x:v>
      </x:c>
      <x:c r="P1135" s="18">
        <x:f t="shared" si="87"/>
        <x:v>15155.41</x:v>
      </x:c>
      <x:c r="Q1135" s="15">
        <x:v>2.1420000000000002E-2</x:v>
      </x:c>
      <x:c r="R1135" s="18">
        <x:f t="shared" si="88"/>
        <x:v>597.70000000000005</x:v>
      </x:c>
      <x:c r="S1135" s="15">
        <x:v>9.130000000000001E-3</x:v>
      </x:c>
      <x:c r="T1135" s="14">
        <x:f t="shared" si="89"/>
        <x:v>254.76000000000272</x:v>
      </x:c>
    </x:row>
    <x:row r="1136" spans="1:20" x14ac:dyDescent="0.25">
      <x:c r="A1136" s="13" t="s">
        <x:v>622</x:v>
      </x:c>
      <x:c r="B1136" s="13">
        <x:v>397.3</x:v>
      </x:c>
      <x:c r="C1136" s="13" t="s">
        <x:v>283</x:v>
      </x:c>
      <x:c r="D1136" s="13">
        <x:v>1010792</x:v>
      </x:c>
      <x:c r="E1136" s="13" t="s">
        <x:v>41</x:v>
      </x:c>
      <x:c r="F1136" s="13" t="s">
        <x:v>2391</x:v>
      </x:c>
      <x:c r="G1136" s="13" t="s">
        <x:v>2393</x:v>
      </x:c>
      <x:c r="H1136" s="13" t="s">
        <x:v>814</x:v>
      </x:c>
      <x:c r="I1136" s="16" t="s">
        <x:v>1941</x:v>
      </x:c>
      <x:c r="J1136" s="22">
        <x:v>4398.5200000000004</x:v>
      </x:c>
      <x:c r="K1136" s="15">
        <x:v>0.42631999999999998</x:v>
      </x:c>
      <x:c r="L1136" s="18">
        <x:f t="shared" si="85"/>
        <x:v>1875.18</x:v>
      </x:c>
      <x:c r="M1136" s="15">
        <x:v>0</x:v>
      </x:c>
      <x:c r="N1136" s="18">
        <x:f t="shared" si="86"/>
        <x:v>0</x:v>
      </x:c>
      <x:c r="O1136" s="15">
        <x:v>0.54313</x:v>
      </x:c>
      <x:c r="P1136" s="18">
        <x:f t="shared" si="87"/>
        <x:v>2388.9699999999998</x:v>
      </x:c>
      <x:c r="Q1136" s="15">
        <x:v>2.1420000000000002E-2</x:v>
      </x:c>
      <x:c r="R1136" s="18">
        <x:f t="shared" si="88"/>
        <x:v>94.22</x:v>
      </x:c>
      <x:c r="S1136" s="15">
        <x:v>9.130000000000001E-3</x:v>
      </x:c>
      <x:c r="T1136" s="14">
        <x:f t="shared" si="89"/>
        <x:v>40.150000000000347</x:v>
      </x:c>
    </x:row>
    <x:row r="1137" spans="1:20" x14ac:dyDescent="0.25">
      <x:c r="A1137" s="13" t="s">
        <x:v>622</x:v>
      </x:c>
      <x:c r="B1137" s="13">
        <x:v>397.3</x:v>
      </x:c>
      <x:c r="C1137" s="13" t="s">
        <x:v>283</x:v>
      </x:c>
      <x:c r="D1137" s="13">
        <x:v>1010792</x:v>
      </x:c>
      <x:c r="E1137" s="13" t="s">
        <x:v>587</x:v>
      </x:c>
      <x:c r="F1137" s="13" t="s">
        <x:v>2378</x:v>
      </x:c>
      <x:c r="G1137" s="13" t="s">
        <x:v>2393</x:v>
      </x:c>
      <x:c r="H1137" s="13" t="s">
        <x:v>814</x:v>
      </x:c>
      <x:c r="I1137" s="16" t="s">
        <x:v>1941</x:v>
      </x:c>
      <x:c r="J1137" s="22">
        <x:v>4398.5200000000004</x:v>
      </x:c>
      <x:c r="K1137" s="15">
        <x:v>0.42631999999999998</x:v>
      </x:c>
      <x:c r="L1137" s="18">
        <x:f t="shared" si="85"/>
        <x:v>1875.18</x:v>
      </x:c>
      <x:c r="M1137" s="15">
        <x:v>0</x:v>
      </x:c>
      <x:c r="N1137" s="18">
        <x:f t="shared" si="86"/>
        <x:v>0</x:v>
      </x:c>
      <x:c r="O1137" s="15">
        <x:v>0.54313</x:v>
      </x:c>
      <x:c r="P1137" s="18">
        <x:f t="shared" si="87"/>
        <x:v>2388.9699999999998</x:v>
      </x:c>
      <x:c r="Q1137" s="15">
        <x:v>2.1420000000000002E-2</x:v>
      </x:c>
      <x:c r="R1137" s="18">
        <x:f t="shared" si="88"/>
        <x:v>94.22</x:v>
      </x:c>
      <x:c r="S1137" s="15">
        <x:v>9.130000000000001E-3</x:v>
      </x:c>
      <x:c r="T1137" s="14">
        <x:f t="shared" si="89"/>
        <x:v>40.150000000000347</x:v>
      </x:c>
    </x:row>
    <x:row r="1138" spans="1:20" x14ac:dyDescent="0.25">
      <x:c r="A1138" s="13" t="s">
        <x:v>622</x:v>
      </x:c>
      <x:c r="B1138" s="13">
        <x:v>397.3</x:v>
      </x:c>
      <x:c r="C1138" s="13" t="s">
        <x:v>283</x:v>
      </x:c>
      <x:c r="D1138" s="13">
        <x:v>1010792</x:v>
      </x:c>
      <x:c r="E1138" s="13" t="s">
        <x:v>589</x:v>
      </x:c>
      <x:c r="F1138" s="13" t="s">
        <x:v>2382</x:v>
      </x:c>
      <x:c r="G1138" s="13" t="s">
        <x:v>2393</x:v>
      </x:c>
      <x:c r="H1138" s="13" t="s">
        <x:v>814</x:v>
      </x:c>
      <x:c r="I1138" s="16" t="s">
        <x:v>1941</x:v>
      </x:c>
      <x:c r="J1138" s="22">
        <x:v>4398.5200000000004</x:v>
      </x:c>
      <x:c r="K1138" s="15">
        <x:v>0.42631999999999998</x:v>
      </x:c>
      <x:c r="L1138" s="18">
        <x:f t="shared" si="85"/>
        <x:v>1875.18</x:v>
      </x:c>
      <x:c r="M1138" s="15">
        <x:v>0</x:v>
      </x:c>
      <x:c r="N1138" s="18">
        <x:f t="shared" si="86"/>
        <x:v>0</x:v>
      </x:c>
      <x:c r="O1138" s="15">
        <x:v>0.54313</x:v>
      </x:c>
      <x:c r="P1138" s="18">
        <x:f t="shared" si="87"/>
        <x:v>2388.9699999999998</x:v>
      </x:c>
      <x:c r="Q1138" s="15">
        <x:v>2.1420000000000002E-2</x:v>
      </x:c>
      <x:c r="R1138" s="18">
        <x:f t="shared" si="88"/>
        <x:v>94.22</x:v>
      </x:c>
      <x:c r="S1138" s="15">
        <x:v>9.130000000000001E-3</x:v>
      </x:c>
      <x:c r="T1138" s="14">
        <x:f t="shared" si="89"/>
        <x:v>40.150000000000347</x:v>
      </x:c>
    </x:row>
    <x:row r="1139" spans="1:20" x14ac:dyDescent="0.25">
      <x:c r="A1139" s="13" t="s">
        <x:v>622</x:v>
      </x:c>
      <x:c r="B1139" s="13">
        <x:v>397.3</x:v>
      </x:c>
      <x:c r="C1139" s="13" t="s">
        <x:v>283</x:v>
      </x:c>
      <x:c r="D1139" s="13">
        <x:v>1010793</x:v>
      </x:c>
      <x:c r="E1139" s="13" t="s">
        <x:v>1508</x:v>
      </x:c>
      <x:c r="F1139" s="13" t="s">
        <x:v>2388</x:v>
      </x:c>
      <x:c r="G1139" s="13" t="s">
        <x:v>2395</x:v>
      </x:c>
      <x:c r="H1139" s="13" t="s">
        <x:v>814</x:v>
      </x:c>
      <x:c r="I1139" s="16" t="s">
        <x:v>1941</x:v>
      </x:c>
      <x:c r="J1139" s="22">
        <x:v>421531.58</x:v>
      </x:c>
      <x:c r="K1139" s="15">
        <x:v>0.42631999999999998</x:v>
      </x:c>
      <x:c r="L1139" s="18">
        <x:f t="shared" si="85"/>
        <x:v>179707.34</x:v>
      </x:c>
      <x:c r="M1139" s="15">
        <x:v>0</x:v>
      </x:c>
      <x:c r="N1139" s="18">
        <x:f t="shared" si="86"/>
        <x:v>0</x:v>
      </x:c>
      <x:c r="O1139" s="15">
        <x:v>0.54313</x:v>
      </x:c>
      <x:c r="P1139" s="18">
        <x:f t="shared" si="87"/>
        <x:v>228946.45</x:v>
      </x:c>
      <x:c r="Q1139" s="15">
        <x:v>2.1420000000000002E-2</x:v>
      </x:c>
      <x:c r="R1139" s="18">
        <x:f t="shared" si="88"/>
        <x:v>9029.2099999999991</x:v>
      </x:c>
      <x:c r="S1139" s="15">
        <x:v>9.130000000000001E-3</x:v>
      </x:c>
      <x:c r="T1139" s="14">
        <x:f t="shared" si="89"/>
        <x:v>3848.580000000009</x:v>
      </x:c>
    </x:row>
    <x:row r="1140" spans="1:20" x14ac:dyDescent="0.25">
      <x:c r="A1140" s="13" t="s">
        <x:v>622</x:v>
      </x:c>
      <x:c r="B1140" s="13">
        <x:v>397.3</x:v>
      </x:c>
      <x:c r="C1140" s="13" t="s">
        <x:v>283</x:v>
      </x:c>
      <x:c r="D1140" s="13">
        <x:v>1010792</x:v>
      </x:c>
      <x:c r="E1140" s="13" t="s">
        <x:v>308</x:v>
      </x:c>
      <x:c r="F1140" s="13" t="s">
        <x:v>2380</x:v>
      </x:c>
      <x:c r="G1140" s="13" t="s">
        <x:v>2393</x:v>
      </x:c>
      <x:c r="H1140" s="13" t="s">
        <x:v>814</x:v>
      </x:c>
      <x:c r="I1140" s="16" t="s">
        <x:v>1941</x:v>
      </x:c>
      <x:c r="J1140" s="22">
        <x:v>30789.71</x:v>
      </x:c>
      <x:c r="K1140" s="15">
        <x:v>0.42631999999999998</x:v>
      </x:c>
      <x:c r="L1140" s="18">
        <x:f t="shared" si="85"/>
        <x:v>13126.27</x:v>
      </x:c>
      <x:c r="M1140" s="15">
        <x:v>0</x:v>
      </x:c>
      <x:c r="N1140" s="18">
        <x:f t="shared" si="86"/>
        <x:v>0</x:v>
      </x:c>
      <x:c r="O1140" s="15">
        <x:v>0.54313</x:v>
      </x:c>
      <x:c r="P1140" s="18">
        <x:f t="shared" si="87"/>
        <x:v>16722.82</x:v>
      </x:c>
      <x:c r="Q1140" s="15">
        <x:v>2.1420000000000002E-2</x:v>
      </x:c>
      <x:c r="R1140" s="18">
        <x:f t="shared" si="88"/>
        <x:v>659.52</x:v>
      </x:c>
      <x:c r="S1140" s="15">
        <x:v>9.130000000000001E-3</x:v>
      </x:c>
      <x:c r="T1140" s="14">
        <x:f t="shared" si="89"/>
        <x:v>281.099999999999</x:v>
      </x:c>
    </x:row>
    <x:row r="1141" spans="1:20" x14ac:dyDescent="0.25">
      <x:c r="A1141" s="13" t="s">
        <x:v>622</x:v>
      </x:c>
      <x:c r="B1141" s="13">
        <x:v>397.3</x:v>
      </x:c>
      <x:c r="C1141" s="13" t="s">
        <x:v>285</x:v>
      </x:c>
      <x:c r="D1141" s="13">
        <x:v>1010793</x:v>
      </x:c>
      <x:c r="E1141" s="13" t="s">
        <x:v>1508</x:v>
      </x:c>
      <x:c r="F1141" s="13" t="s">
        <x:v>2388</x:v>
      </x:c>
      <x:c r="G1141" s="13" t="s">
        <x:v>2395</x:v>
      </x:c>
      <x:c r="H1141" s="13" t="s">
        <x:v>814</x:v>
      </x:c>
      <x:c r="I1141" s="16" t="s">
        <x:v>1941</x:v>
      </x:c>
      <x:c r="J1141" s="22">
        <x:v>131919.29</x:v>
      </x:c>
      <x:c r="K1141" s="15">
        <x:v>0.42631999999999998</x:v>
      </x:c>
      <x:c r="L1141" s="18">
        <x:f t="shared" si="85"/>
        <x:v>56239.83</x:v>
      </x:c>
      <x:c r="M1141" s="15">
        <x:v>0</x:v>
      </x:c>
      <x:c r="N1141" s="18">
        <x:f t="shared" si="86"/>
        <x:v>0</x:v>
      </x:c>
      <x:c r="O1141" s="15">
        <x:v>0.54313</x:v>
      </x:c>
      <x:c r="P1141" s="18">
        <x:f t="shared" si="87"/>
        <x:v>71649.320000000007</x:v>
      </x:c>
      <x:c r="Q1141" s="15">
        <x:v>2.1420000000000002E-2</x:v>
      </x:c>
      <x:c r="R1141" s="18">
        <x:f t="shared" si="88"/>
        <x:v>2825.71</x:v>
      </x:c>
      <x:c r="S1141" s="15">
        <x:v>9.130000000000001E-3</x:v>
      </x:c>
      <x:c r="T1141" s="14">
        <x:f t="shared" si="89"/>
        <x:v>1204.4299999999994</x:v>
      </x:c>
    </x:row>
    <x:row r="1142" spans="1:20" x14ac:dyDescent="0.25">
      <x:c r="A1142" s="13" t="s">
        <x:v>622</x:v>
      </x:c>
      <x:c r="B1142" s="13">
        <x:v>397.3</x:v>
      </x:c>
      <x:c r="C1142" s="13" t="s">
        <x:v>70</x:v>
      </x:c>
      <x:c r="D1142" s="13">
        <x:v>1010793</x:v>
      </x:c>
      <x:c r="E1142" s="13" t="s">
        <x:v>1508</x:v>
      </x:c>
      <x:c r="F1142" s="13" t="s">
        <x:v>2388</x:v>
      </x:c>
      <x:c r="G1142" s="13" t="s">
        <x:v>2395</x:v>
      </x:c>
      <x:c r="H1142" s="13" t="s">
        <x:v>816</x:v>
      </x:c>
      <x:c r="I1142" s="16" t="s">
        <x:v>1942</x:v>
      </x:c>
      <x:c r="J1142" s="22">
        <x:v>23565.43</x:v>
      </x:c>
      <x:c r="K1142" s="15">
        <x:v>0.42631999999999998</x:v>
      </x:c>
      <x:c r="L1142" s="18">
        <x:f t="shared" si="85"/>
        <x:v>10046.41</x:v>
      </x:c>
      <x:c r="M1142" s="15">
        <x:v>0</x:v>
      </x:c>
      <x:c r="N1142" s="18">
        <x:f t="shared" si="86"/>
        <x:v>0</x:v>
      </x:c>
      <x:c r="O1142" s="15">
        <x:v>0.54313</x:v>
      </x:c>
      <x:c r="P1142" s="18">
        <x:f t="shared" si="87"/>
        <x:v>12799.09</x:v>
      </x:c>
      <x:c r="Q1142" s="15">
        <x:v>2.1420000000000002E-2</x:v>
      </x:c>
      <x:c r="R1142" s="18">
        <x:f t="shared" si="88"/>
        <x:v>504.77</x:v>
      </x:c>
      <x:c r="S1142" s="15">
        <x:v>9.130000000000001E-3</x:v>
      </x:c>
      <x:c r="T1142" s="14">
        <x:f t="shared" si="89"/>
        <x:v>215.16000000000031</x:v>
      </x:c>
    </x:row>
    <x:row r="1143" spans="1:20" x14ac:dyDescent="0.25">
      <x:c r="A1143" s="13" t="s">
        <x:v>622</x:v>
      </x:c>
      <x:c r="B1143" s="13">
        <x:v>397.3</x:v>
      </x:c>
      <x:c r="C1143" s="13" t="s">
        <x:v>224</x:v>
      </x:c>
      <x:c r="D1143" s="13">
        <x:v>1010793</x:v>
      </x:c>
      <x:c r="E1143" s="13" t="s">
        <x:v>1508</x:v>
      </x:c>
      <x:c r="F1143" s="13" t="s">
        <x:v>2388</x:v>
      </x:c>
      <x:c r="G1143" s="13" t="s">
        <x:v>2395</x:v>
      </x:c>
      <x:c r="H1143" s="13" t="s">
        <x:v>816</x:v>
      </x:c>
      <x:c r="I1143" s="16" t="s">
        <x:v>1942</x:v>
      </x:c>
      <x:c r="J1143" s="22">
        <x:v>14027.04</x:v>
      </x:c>
      <x:c r="K1143" s="15">
        <x:v>0.42631999999999998</x:v>
      </x:c>
      <x:c r="L1143" s="18">
        <x:f t="shared" si="85"/>
        <x:v>5980.01</x:v>
      </x:c>
      <x:c r="M1143" s="15">
        <x:v>0</x:v>
      </x:c>
      <x:c r="N1143" s="18">
        <x:f t="shared" si="86"/>
        <x:v>0</x:v>
      </x:c>
      <x:c r="O1143" s="15">
        <x:v>0.54313</x:v>
      </x:c>
      <x:c r="P1143" s="18">
        <x:f t="shared" si="87"/>
        <x:v>7618.51</x:v>
      </x:c>
      <x:c r="Q1143" s="15">
        <x:v>2.1420000000000002E-2</x:v>
      </x:c>
      <x:c r="R1143" s="18">
        <x:f t="shared" si="88"/>
        <x:v>300.45999999999998</x:v>
      </x:c>
      <x:c r="S1143" s="15">
        <x:v>9.130000000000001E-3</x:v>
      </x:c>
      <x:c r="T1143" s="14">
        <x:f t="shared" si="89"/>
        <x:v>128.06000000000046</x:v>
      </x:c>
    </x:row>
    <x:row r="1144" spans="1:20" x14ac:dyDescent="0.25">
      <x:c r="A1144" s="13" t="s">
        <x:v>622</x:v>
      </x:c>
      <x:c r="B1144" s="13">
        <x:v>397.3</x:v>
      </x:c>
      <x:c r="C1144" s="13" t="s">
        <x:v>70</x:v>
      </x:c>
      <x:c r="D1144" s="13">
        <x:v>1010792</x:v>
      </x:c>
      <x:c r="E1144" s="13" t="s">
        <x:v>300</x:v>
      </x:c>
      <x:c r="F1144" s="13" t="s">
        <x:v>2375</x:v>
      </x:c>
      <x:c r="G1144" s="13" t="s">
        <x:v>2393</x:v>
      </x:c>
      <x:c r="H1144" s="13" t="s">
        <x:v>816</x:v>
      </x:c>
      <x:c r="I1144" s="16" t="s">
        <x:v>1942</x:v>
      </x:c>
      <x:c r="J1144" s="22">
        <x:v>17094.439999999999</x:v>
      </x:c>
      <x:c r="K1144" s="15">
        <x:v>0.42631999999999998</x:v>
      </x:c>
      <x:c r="L1144" s="18">
        <x:f t="shared" si="85"/>
        <x:v>7287.7</x:v>
      </x:c>
      <x:c r="M1144" s="15">
        <x:v>0</x:v>
      </x:c>
      <x:c r="N1144" s="18">
        <x:f t="shared" si="86"/>
        <x:v>0</x:v>
      </x:c>
      <x:c r="O1144" s="15">
        <x:v>0.54313</x:v>
      </x:c>
      <x:c r="P1144" s="18">
        <x:f t="shared" si="87"/>
        <x:v>9284.5</x:v>
      </x:c>
      <x:c r="Q1144" s="15">
        <x:v>2.1420000000000002E-2</x:v>
      </x:c>
      <x:c r="R1144" s="18">
        <x:f t="shared" si="88"/>
        <x:v>366.16</x:v>
      </x:c>
      <x:c r="S1144" s="15">
        <x:v>9.130000000000001E-3</x:v>
      </x:c>
      <x:c r="T1144" s="14">
        <x:f t="shared" si="89"/>
        <x:v>156.07999999999794</x:v>
      </x:c>
    </x:row>
    <x:row r="1145" spans="1:20" x14ac:dyDescent="0.25">
      <x:c r="A1145" s="13" t="s">
        <x:v>622</x:v>
      </x:c>
      <x:c r="B1145" s="13">
        <x:v>397.3</x:v>
      </x:c>
      <x:c r="C1145" s="13" t="s">
        <x:v>224</x:v>
      </x:c>
      <x:c r="D1145" s="13">
        <x:v>1010792</x:v>
      </x:c>
      <x:c r="E1145" s="13" t="s">
        <x:v>300</x:v>
      </x:c>
      <x:c r="F1145" s="13" t="s">
        <x:v>2375</x:v>
      </x:c>
      <x:c r="G1145" s="13" t="s">
        <x:v>2393</x:v>
      </x:c>
      <x:c r="H1145" s="13" t="s">
        <x:v>816</x:v>
      </x:c>
      <x:c r="I1145" s="16" t="s">
        <x:v>1942</x:v>
      </x:c>
      <x:c r="J1145" s="22">
        <x:v>85799.12</x:v>
      </x:c>
      <x:c r="K1145" s="15">
        <x:v>0.42631999999999998</x:v>
      </x:c>
      <x:c r="L1145" s="18">
        <x:f t="shared" si="85"/>
        <x:v>36577.879999999997</x:v>
      </x:c>
      <x:c r="M1145" s="15">
        <x:v>0</x:v>
      </x:c>
      <x:c r="N1145" s="18">
        <x:f t="shared" si="86"/>
        <x:v>0</x:v>
      </x:c>
      <x:c r="O1145" s="15">
        <x:v>0.54313</x:v>
      </x:c>
      <x:c r="P1145" s="18">
        <x:f t="shared" si="87"/>
        <x:v>46600.08</x:v>
      </x:c>
      <x:c r="Q1145" s="15">
        <x:v>2.1420000000000002E-2</x:v>
      </x:c>
      <x:c r="R1145" s="18">
        <x:f t="shared" si="88"/>
        <x:v>1837.82</x:v>
      </x:c>
      <x:c r="S1145" s="15">
        <x:v>9.130000000000001E-3</x:v>
      </x:c>
      <x:c r="T1145" s="14">
        <x:f t="shared" si="89"/>
        <x:v>783.33999999999628</x:v>
      </x:c>
    </x:row>
    <x:row r="1146" spans="1:20" x14ac:dyDescent="0.25">
      <x:c r="A1146" s="13" t="s">
        <x:v>622</x:v>
      </x:c>
      <x:c r="B1146" s="13">
        <x:v>397.3</x:v>
      </x:c>
      <x:c r="C1146" s="13" t="s">
        <x:v>197</x:v>
      </x:c>
      <x:c r="D1146" s="13">
        <x:v>1010792</x:v>
      </x:c>
      <x:c r="E1146" s="13" t="s">
        <x:v>300</x:v>
      </x:c>
      <x:c r="F1146" s="13" t="s">
        <x:v>2375</x:v>
      </x:c>
      <x:c r="G1146" s="13" t="s">
        <x:v>2393</x:v>
      </x:c>
      <x:c r="H1146" s="13" t="s">
        <x:v>816</x:v>
      </x:c>
      <x:c r="I1146" s="16" t="s">
        <x:v>1942</x:v>
      </x:c>
      <x:c r="J1146" s="22">
        <x:v>-4760.7</x:v>
      </x:c>
      <x:c r="K1146" s="15">
        <x:v>0.42631999999999998</x:v>
      </x:c>
      <x:c r="L1146" s="18">
        <x:f t="shared" si="85"/>
        <x:v>-2029.58</x:v>
      </x:c>
      <x:c r="M1146" s="15">
        <x:v>0</x:v>
      </x:c>
      <x:c r="N1146" s="18">
        <x:f t="shared" si="86"/>
        <x:v>0</x:v>
      </x:c>
      <x:c r="O1146" s="15">
        <x:v>0.54313</x:v>
      </x:c>
      <x:c r="P1146" s="18">
        <x:f t="shared" si="87"/>
        <x:v>-2585.6799999999998</x:v>
      </x:c>
      <x:c r="Q1146" s="15">
        <x:v>2.1420000000000002E-2</x:v>
      </x:c>
      <x:c r="R1146" s="18">
        <x:f t="shared" si="88"/>
        <x:v>-101.97</x:v>
      </x:c>
      <x:c r="S1146" s="15">
        <x:v>9.130000000000001E-3</x:v>
      </x:c>
      <x:c r="T1146" s="14">
        <x:f t="shared" si="89"/>
        <x:v>-43.470000000000056</x:v>
      </x:c>
    </x:row>
    <x:row r="1147" spans="1:20" x14ac:dyDescent="0.25">
      <x:c r="A1147" s="13" t="s">
        <x:v>622</x:v>
      </x:c>
      <x:c r="B1147" s="13">
        <x:v>397.3</x:v>
      </x:c>
      <x:c r="C1147" s="13" t="s">
        <x:v>200</x:v>
      </x:c>
      <x:c r="D1147" s="13">
        <x:v>1010792</x:v>
      </x:c>
      <x:c r="E1147" s="13" t="s">
        <x:v>300</x:v>
      </x:c>
      <x:c r="F1147" s="13" t="s">
        <x:v>2375</x:v>
      </x:c>
      <x:c r="G1147" s="13" t="s">
        <x:v>2393</x:v>
      </x:c>
      <x:c r="H1147" s="13" t="s">
        <x:v>816</x:v>
      </x:c>
      <x:c r="I1147" s="16" t="s">
        <x:v>1942</x:v>
      </x:c>
      <x:c r="J1147" s="22">
        <x:v>1313.81</x:v>
      </x:c>
      <x:c r="K1147" s="15">
        <x:v>0.42631999999999998</x:v>
      </x:c>
      <x:c r="L1147" s="18">
        <x:f t="shared" si="85"/>
        <x:v>560.1</x:v>
      </x:c>
      <x:c r="M1147" s="15">
        <x:v>0</x:v>
      </x:c>
      <x:c r="N1147" s="18">
        <x:f t="shared" si="86"/>
        <x:v>0</x:v>
      </x:c>
      <x:c r="O1147" s="15">
        <x:v>0.54313</x:v>
      </x:c>
      <x:c r="P1147" s="18">
        <x:f t="shared" si="87"/>
        <x:v>713.57</x:v>
      </x:c>
      <x:c r="Q1147" s="15">
        <x:v>2.1420000000000002E-2</x:v>
      </x:c>
      <x:c r="R1147" s="18">
        <x:f t="shared" si="88"/>
        <x:v>28.14</x:v>
      </x:c>
      <x:c r="S1147" s="15">
        <x:v>9.130000000000001E-3</x:v>
      </x:c>
      <x:c r="T1147" s="14">
        <x:f t="shared" si="89"/>
        <x:v>11.999999999999872</x:v>
      </x:c>
    </x:row>
    <x:row r="1148" spans="1:20" x14ac:dyDescent="0.25">
      <x:c r="A1148" s="13" t="s">
        <x:v>622</x:v>
      </x:c>
      <x:c r="B1148" s="13">
        <x:v>397.3</x:v>
      </x:c>
      <x:c r="C1148" s="13" t="s">
        <x:v>279</x:v>
      </x:c>
      <x:c r="D1148" s="13">
        <x:v>1010793</x:v>
      </x:c>
      <x:c r="E1148" s="13" t="s">
        <x:v>1508</x:v>
      </x:c>
      <x:c r="F1148" s="13" t="s">
        <x:v>2388</x:v>
      </x:c>
      <x:c r="G1148" s="13" t="s">
        <x:v>2395</x:v>
      </x:c>
      <x:c r="H1148" s="13" t="s">
        <x:v>816</x:v>
      </x:c>
      <x:c r="I1148" s="16" t="s">
        <x:v>1942</x:v>
      </x:c>
      <x:c r="J1148" s="22">
        <x:v>2443.29</x:v>
      </x:c>
      <x:c r="K1148" s="15">
        <x:v>0.42631999999999998</x:v>
      </x:c>
      <x:c r="L1148" s="18">
        <x:f t="shared" si="85"/>
        <x:v>1041.6199999999999</x:v>
      </x:c>
      <x:c r="M1148" s="15">
        <x:v>0</x:v>
      </x:c>
      <x:c r="N1148" s="18">
        <x:f t="shared" si="86"/>
        <x:v>0</x:v>
      </x:c>
      <x:c r="O1148" s="15">
        <x:v>0.54313</x:v>
      </x:c>
      <x:c r="P1148" s="18">
        <x:f t="shared" si="87"/>
        <x:v>1327.02</x:v>
      </x:c>
      <x:c r="Q1148" s="15">
        <x:v>2.1420000000000002E-2</x:v>
      </x:c>
      <x:c r="R1148" s="18">
        <x:f t="shared" si="88"/>
        <x:v>52.34</x:v>
      </x:c>
      <x:c r="S1148" s="15">
        <x:v>9.130000000000001E-3</x:v>
      </x:c>
      <x:c r="T1148" s="14">
        <x:f t="shared" si="89"/>
        <x:v>22.310000000000088</x:v>
      </x:c>
    </x:row>
    <x:row r="1149" spans="1:20" x14ac:dyDescent="0.25">
      <x:c r="A1149" s="13" t="s">
        <x:v>622</x:v>
      </x:c>
      <x:c r="B1149" s="13">
        <x:v>397.3</x:v>
      </x:c>
      <x:c r="C1149" s="13" t="s">
        <x:v>285</x:v>
      </x:c>
      <x:c r="D1149" s="13">
        <x:v>1010793</x:v>
      </x:c>
      <x:c r="E1149" s="13" t="s">
        <x:v>1508</x:v>
      </x:c>
      <x:c r="F1149" s="13" t="s">
        <x:v>2388</x:v>
      </x:c>
      <x:c r="G1149" s="13" t="s">
        <x:v>2395</x:v>
      </x:c>
      <x:c r="H1149" s="13" t="s">
        <x:v>816</x:v>
      </x:c>
      <x:c r="I1149" s="16" t="s">
        <x:v>1942</x:v>
      </x:c>
      <x:c r="J1149" s="22">
        <x:v>131919.29</x:v>
      </x:c>
      <x:c r="K1149" s="15">
        <x:v>0.42631999999999998</x:v>
      </x:c>
      <x:c r="L1149" s="18">
        <x:f t="shared" si="85"/>
        <x:v>56239.83</x:v>
      </x:c>
      <x:c r="M1149" s="15">
        <x:v>0</x:v>
      </x:c>
      <x:c r="N1149" s="18">
        <x:f t="shared" si="86"/>
        <x:v>0</x:v>
      </x:c>
      <x:c r="O1149" s="15">
        <x:v>0.54313</x:v>
      </x:c>
      <x:c r="P1149" s="18">
        <x:f t="shared" si="87"/>
        <x:v>71649.320000000007</x:v>
      </x:c>
      <x:c r="Q1149" s="15">
        <x:v>2.1420000000000002E-2</x:v>
      </x:c>
      <x:c r="R1149" s="18">
        <x:f t="shared" si="88"/>
        <x:v>2825.71</x:v>
      </x:c>
      <x:c r="S1149" s="15">
        <x:v>9.130000000000001E-3</x:v>
      </x:c>
      <x:c r="T1149" s="14">
        <x:f t="shared" si="89"/>
        <x:v>1204.4299999999994</x:v>
      </x:c>
    </x:row>
    <x:row r="1150" spans="1:20" x14ac:dyDescent="0.25">
      <x:c r="A1150" s="13" t="s">
        <x:v>622</x:v>
      </x:c>
      <x:c r="B1150" s="13">
        <x:v>397.3</x:v>
      </x:c>
      <x:c r="C1150" s="13" t="s">
        <x:v>70</x:v>
      </x:c>
      <x:c r="D1150" s="13">
        <x:v>1010793</x:v>
      </x:c>
      <x:c r="E1150" s="13" t="s">
        <x:v>1508</x:v>
      </x:c>
      <x:c r="F1150" s="13" t="s">
        <x:v>2388</x:v>
      </x:c>
      <x:c r="G1150" s="13" t="s">
        <x:v>2395</x:v>
      </x:c>
      <x:c r="H1150" s="13" t="s">
        <x:v>816</x:v>
      </x:c>
      <x:c r="I1150" s="16" t="s">
        <x:v>1942</x:v>
      </x:c>
      <x:c r="J1150" s="22">
        <x:v>-14875.52</x:v>
      </x:c>
      <x:c r="K1150" s="15">
        <x:v>0.42631999999999998</x:v>
      </x:c>
      <x:c r="L1150" s="18">
        <x:f t="shared" si="85"/>
        <x:v>-6341.73</x:v>
      </x:c>
      <x:c r="M1150" s="15">
        <x:v>0</x:v>
      </x:c>
      <x:c r="N1150" s="18">
        <x:f t="shared" si="86"/>
        <x:v>0</x:v>
      </x:c>
      <x:c r="O1150" s="15">
        <x:v>0.54313</x:v>
      </x:c>
      <x:c r="P1150" s="18">
        <x:f t="shared" si="87"/>
        <x:v>-8079.34</x:v>
      </x:c>
      <x:c r="Q1150" s="15">
        <x:v>2.1420000000000002E-2</x:v>
      </x:c>
      <x:c r="R1150" s="18">
        <x:f t="shared" si="88"/>
        <x:v>-318.63</x:v>
      </x:c>
      <x:c r="S1150" s="15">
        <x:v>9.130000000000001E-3</x:v>
      </x:c>
      <x:c r="T1150" s="14">
        <x:f t="shared" si="89"/>
        <x:v>-135.82000000000073</x:v>
      </x:c>
    </x:row>
    <x:row r="1151" spans="1:20" x14ac:dyDescent="0.25">
      <x:c r="A1151" s="13" t="s">
        <x:v>622</x:v>
      </x:c>
      <x:c r="B1151" s="13">
        <x:v>397.3</x:v>
      </x:c>
      <x:c r="C1151" s="13" t="s">
        <x:v>285</x:v>
      </x:c>
      <x:c r="D1151" s="13">
        <x:v>1010793</x:v>
      </x:c>
      <x:c r="E1151" s="13" t="s">
        <x:v>1508</x:v>
      </x:c>
      <x:c r="F1151" s="13" t="s">
        <x:v>2388</x:v>
      </x:c>
      <x:c r="G1151" s="13" t="s">
        <x:v>2395</x:v>
      </x:c>
      <x:c r="H1151" s="13" t="s">
        <x:v>818</x:v>
      </x:c>
      <x:c r="I1151" s="16" t="s">
        <x:v>1943</x:v>
      </x:c>
      <x:c r="J1151" s="22">
        <x:v>131919.29</x:v>
      </x:c>
      <x:c r="K1151" s="15">
        <x:v>0.42631999999999998</x:v>
      </x:c>
      <x:c r="L1151" s="18">
        <x:f t="shared" si="85"/>
        <x:v>56239.83</x:v>
      </x:c>
      <x:c r="M1151" s="15">
        <x:v>0</x:v>
      </x:c>
      <x:c r="N1151" s="18">
        <x:f t="shared" si="86"/>
        <x:v>0</x:v>
      </x:c>
      <x:c r="O1151" s="15">
        <x:v>0.54313</x:v>
      </x:c>
      <x:c r="P1151" s="18">
        <x:f t="shared" si="87"/>
        <x:v>71649.320000000007</x:v>
      </x:c>
      <x:c r="Q1151" s="15">
        <x:v>2.1420000000000002E-2</x:v>
      </x:c>
      <x:c r="R1151" s="18">
        <x:f t="shared" si="88"/>
        <x:v>2825.71</x:v>
      </x:c>
      <x:c r="S1151" s="15">
        <x:v>9.130000000000001E-3</x:v>
      </x:c>
      <x:c r="T1151" s="14">
        <x:f t="shared" si="89"/>
        <x:v>1204.4299999999994</x:v>
      </x:c>
    </x:row>
    <x:row r="1152" spans="1:20" x14ac:dyDescent="0.25">
      <x:c r="A1152" s="13" t="s">
        <x:v>622</x:v>
      </x:c>
      <x:c r="B1152" s="13">
        <x:v>397.3</x:v>
      </x:c>
      <x:c r="C1152" s="13" t="s">
        <x:v>70</x:v>
      </x:c>
      <x:c r="D1152" s="13">
        <x:v>1010793</x:v>
      </x:c>
      <x:c r="E1152" s="13" t="s">
        <x:v>1508</x:v>
      </x:c>
      <x:c r="F1152" s="13" t="s">
        <x:v>2388</x:v>
      </x:c>
      <x:c r="G1152" s="13" t="s">
        <x:v>2395</x:v>
      </x:c>
      <x:c r="H1152" s="13" t="s">
        <x:v>818</x:v>
      </x:c>
      <x:c r="I1152" s="16" t="s">
        <x:v>1943</x:v>
      </x:c>
      <x:c r="J1152" s="22">
        <x:v>-14875.52</x:v>
      </x:c>
      <x:c r="K1152" s="15">
        <x:v>0.42631999999999998</x:v>
      </x:c>
      <x:c r="L1152" s="18">
        <x:f t="shared" si="85"/>
        <x:v>-6341.73</x:v>
      </x:c>
      <x:c r="M1152" s="15">
        <x:v>0</x:v>
      </x:c>
      <x:c r="N1152" s="18">
        <x:f t="shared" si="86"/>
        <x:v>0</x:v>
      </x:c>
      <x:c r="O1152" s="15">
        <x:v>0.54313</x:v>
      </x:c>
      <x:c r="P1152" s="18">
        <x:f t="shared" si="87"/>
        <x:v>-8079.34</x:v>
      </x:c>
      <x:c r="Q1152" s="15">
        <x:v>2.1420000000000002E-2</x:v>
      </x:c>
      <x:c r="R1152" s="18">
        <x:f t="shared" si="88"/>
        <x:v>-318.63</x:v>
      </x:c>
      <x:c r="S1152" s="15">
        <x:v>9.130000000000001E-3</x:v>
      </x:c>
      <x:c r="T1152" s="14">
        <x:f t="shared" si="89"/>
        <x:v>-135.82000000000073</x:v>
      </x:c>
    </x:row>
    <x:row r="1153" spans="1:20" x14ac:dyDescent="0.25">
      <x:c r="A1153" s="13" t="s">
        <x:v>622</x:v>
      </x:c>
      <x:c r="B1153" s="13">
        <x:v>397.3</x:v>
      </x:c>
      <x:c r="C1153" s="13" t="s">
        <x:v>224</x:v>
      </x:c>
      <x:c r="D1153" s="13">
        <x:v>1010793</x:v>
      </x:c>
      <x:c r="E1153" s="13" t="s">
        <x:v>1508</x:v>
      </x:c>
      <x:c r="F1153" s="13" t="s">
        <x:v>2388</x:v>
      </x:c>
      <x:c r="G1153" s="13" t="s">
        <x:v>2395</x:v>
      </x:c>
      <x:c r="H1153" s="13" t="s">
        <x:v>818</x:v>
      </x:c>
      <x:c r="I1153" s="16" t="s">
        <x:v>1943</x:v>
      </x:c>
      <x:c r="J1153" s="22">
        <x:v>231486.14</x:v>
      </x:c>
      <x:c r="K1153" s="15">
        <x:v>0.42631999999999998</x:v>
      </x:c>
      <x:c r="L1153" s="18">
        <x:f t="shared" si="85"/>
        <x:v>98687.17</x:v>
      </x:c>
      <x:c r="M1153" s="15">
        <x:v>0</x:v>
      </x:c>
      <x:c r="N1153" s="18">
        <x:f t="shared" si="86"/>
        <x:v>0</x:v>
      </x:c>
      <x:c r="O1153" s="15">
        <x:v>0.54313</x:v>
      </x:c>
      <x:c r="P1153" s="18">
        <x:f t="shared" si="87"/>
        <x:v>125727.07</x:v>
      </x:c>
      <x:c r="Q1153" s="15">
        <x:v>2.1420000000000002E-2</x:v>
      </x:c>
      <x:c r="R1153" s="18">
        <x:f t="shared" si="88"/>
        <x:v>4958.43</x:v>
      </x:c>
      <x:c r="S1153" s="15">
        <x:v>9.130000000000001E-3</x:v>
      </x:c>
      <x:c r="T1153" s="14">
        <x:f t="shared" si="89"/>
        <x:v>2113.470000000023</x:v>
      </x:c>
    </x:row>
    <x:row r="1154" spans="1:20" x14ac:dyDescent="0.25">
      <x:c r="A1154" s="13" t="s">
        <x:v>622</x:v>
      </x:c>
      <x:c r="B1154" s="13">
        <x:v>397.3</x:v>
      </x:c>
      <x:c r="C1154" s="13" t="s">
        <x:v>197</x:v>
      </x:c>
      <x:c r="D1154" s="13">
        <x:v>1010793</x:v>
      </x:c>
      <x:c r="E1154" s="13" t="s">
        <x:v>1508</x:v>
      </x:c>
      <x:c r="F1154" s="13" t="s">
        <x:v>2388</x:v>
      </x:c>
      <x:c r="G1154" s="13" t="s">
        <x:v>2395</x:v>
      </x:c>
      <x:c r="H1154" s="13" t="s">
        <x:v>818</x:v>
      </x:c>
      <x:c r="I1154" s="16" t="s">
        <x:v>1943</x:v>
      </x:c>
      <x:c r="J1154" s="22">
        <x:v>261666.84</x:v>
      </x:c>
      <x:c r="K1154" s="15">
        <x:v>0.42631999999999998</x:v>
      </x:c>
      <x:c r="L1154" s="18">
        <x:f t="shared" ref="L1154:L1217" si="90">ROUND(J1154*K1154,2)</x:f>
        <x:v>111553.81</x:v>
      </x:c>
      <x:c r="M1154" s="15">
        <x:v>0</x:v>
      </x:c>
      <x:c r="N1154" s="18">
        <x:f t="shared" ref="N1154:N1217" si="91">ROUND(J1154*M1154,2)</x:f>
        <x:v>0</x:v>
      </x:c>
      <x:c r="O1154" s="15">
        <x:v>0.54313</x:v>
      </x:c>
      <x:c r="P1154" s="18">
        <x:f t="shared" ref="P1154:P1217" si="92">ROUND(J1154*O1154,2)</x:f>
        <x:v>142119.10999999999</x:v>
      </x:c>
      <x:c r="Q1154" s="15">
        <x:v>2.1420000000000002E-2</x:v>
      </x:c>
      <x:c r="R1154" s="18">
        <x:f t="shared" ref="R1154:R1217" si="93">ROUND(J1154*Q1154,2)</x:f>
        <x:v>5604.9</x:v>
      </x:c>
      <x:c r="S1154" s="15">
        <x:v>9.130000000000001E-3</x:v>
      </x:c>
      <x:c r="T1154" s="14">
        <x:f t="shared" ref="T1154:T1217" si="94">J1154-L1154-N1154-P1154-R1154</x:f>
        <x:v>2389.0200000000132</x:v>
      </x:c>
    </x:row>
    <x:row r="1155" spans="1:20" x14ac:dyDescent="0.25">
      <x:c r="A1155" s="13" t="s">
        <x:v>622</x:v>
      </x:c>
      <x:c r="B1155" s="13">
        <x:v>397.3</x:v>
      </x:c>
      <x:c r="C1155" s="13" t="s">
        <x:v>224</x:v>
      </x:c>
      <x:c r="D1155" s="13">
        <x:v>1010793</x:v>
      </x:c>
      <x:c r="E1155" s="13" t="s">
        <x:v>1508</x:v>
      </x:c>
      <x:c r="F1155" s="13" t="s">
        <x:v>2388</x:v>
      </x:c>
      <x:c r="G1155" s="13" t="s">
        <x:v>2395</x:v>
      </x:c>
      <x:c r="H1155" s="13" t="s">
        <x:v>818</x:v>
      </x:c>
      <x:c r="I1155" s="16" t="s">
        <x:v>1943</x:v>
      </x:c>
      <x:c r="J1155" s="22">
        <x:v>47837.27</x:v>
      </x:c>
      <x:c r="K1155" s="15">
        <x:v>0.42631999999999998</x:v>
      </x:c>
      <x:c r="L1155" s="18">
        <x:f t="shared" si="90"/>
        <x:v>20393.98</x:v>
      </x:c>
      <x:c r="M1155" s="15">
        <x:v>0</x:v>
      </x:c>
      <x:c r="N1155" s="18">
        <x:f t="shared" si="91"/>
        <x:v>0</x:v>
      </x:c>
      <x:c r="O1155" s="15">
        <x:v>0.54313</x:v>
      </x:c>
      <x:c r="P1155" s="18">
        <x:f t="shared" si="92"/>
        <x:v>25981.86</x:v>
      </x:c>
      <x:c r="Q1155" s="15">
        <x:v>2.1420000000000002E-2</x:v>
      </x:c>
      <x:c r="R1155" s="18">
        <x:f t="shared" si="93"/>
        <x:v>1024.67</x:v>
      </x:c>
      <x:c r="S1155" s="15">
        <x:v>9.130000000000001E-3</x:v>
      </x:c>
      <x:c r="T1155" s="14">
        <x:f t="shared" si="94"/>
        <x:v>436.75999999999658</x:v>
      </x:c>
    </x:row>
    <x:row r="1156" spans="1:20" x14ac:dyDescent="0.25">
      <x:c r="A1156" s="13" t="s">
        <x:v>622</x:v>
      </x:c>
      <x:c r="B1156" s="13">
        <x:v>397.3</x:v>
      </x:c>
      <x:c r="C1156" s="13" t="s">
        <x:v>197</x:v>
      </x:c>
      <x:c r="D1156" s="13">
        <x:v>1010793</x:v>
      </x:c>
      <x:c r="E1156" s="13" t="s">
        <x:v>1508</x:v>
      </x:c>
      <x:c r="F1156" s="13" t="s">
        <x:v>2388</x:v>
      </x:c>
      <x:c r="G1156" s="13" t="s">
        <x:v>2395</x:v>
      </x:c>
      <x:c r="H1156" s="13" t="s">
        <x:v>820</x:v>
      </x:c>
      <x:c r="I1156" s="16" t="s">
        <x:v>1944</x:v>
      </x:c>
      <x:c r="J1156" s="22">
        <x:v>9962.41</x:v>
      </x:c>
      <x:c r="K1156" s="15">
        <x:v>0.42631999999999998</x:v>
      </x:c>
      <x:c r="L1156" s="18">
        <x:f t="shared" si="90"/>
        <x:v>4247.17</x:v>
      </x:c>
      <x:c r="M1156" s="15">
        <x:v>0</x:v>
      </x:c>
      <x:c r="N1156" s="18">
        <x:f t="shared" si="91"/>
        <x:v>0</x:v>
      </x:c>
      <x:c r="O1156" s="15">
        <x:v>0.54313</x:v>
      </x:c>
      <x:c r="P1156" s="18">
        <x:f t="shared" si="92"/>
        <x:v>5410.88</x:v>
      </x:c>
      <x:c r="Q1156" s="15">
        <x:v>2.1420000000000002E-2</x:v>
      </x:c>
      <x:c r="R1156" s="18">
        <x:f t="shared" si="93"/>
        <x:v>213.39</x:v>
      </x:c>
      <x:c r="S1156" s="15">
        <x:v>9.130000000000001E-3</x:v>
      </x:c>
      <x:c r="T1156" s="14">
        <x:f t="shared" si="94"/>
        <x:v>90.969999999999686</x:v>
      </x:c>
    </x:row>
    <x:row r="1157" spans="1:20" x14ac:dyDescent="0.25">
      <x:c r="A1157" s="13" t="s">
        <x:v>622</x:v>
      </x:c>
      <x:c r="B1157" s="13">
        <x:v>397.3</x:v>
      </x:c>
      <x:c r="C1157" s="13" t="s">
        <x:v>224</x:v>
      </x:c>
      <x:c r="D1157" s="13">
        <x:v>1010792</x:v>
      </x:c>
      <x:c r="E1157" s="13" t="s">
        <x:v>300</x:v>
      </x:c>
      <x:c r="F1157" s="13" t="s">
        <x:v>2375</x:v>
      </x:c>
      <x:c r="G1157" s="13" t="s">
        <x:v>2393</x:v>
      </x:c>
      <x:c r="H1157" s="13" t="s">
        <x:v>820</x:v>
      </x:c>
      <x:c r="I1157" s="16" t="s">
        <x:v>1944</x:v>
      </x:c>
      <x:c r="J1157" s="22">
        <x:v>173128.91</x:v>
      </x:c>
      <x:c r="K1157" s="15">
        <x:v>0.42631999999999998</x:v>
      </x:c>
      <x:c r="L1157" s="18">
        <x:f t="shared" si="90"/>
        <x:v>73808.320000000007</x:v>
      </x:c>
      <x:c r="M1157" s="15">
        <x:v>0</x:v>
      </x:c>
      <x:c r="N1157" s="18">
        <x:f t="shared" si="91"/>
        <x:v>0</x:v>
      </x:c>
      <x:c r="O1157" s="15">
        <x:v>0.54313</x:v>
      </x:c>
      <x:c r="P1157" s="18">
        <x:f t="shared" si="92"/>
        <x:v>94031.5</x:v>
      </x:c>
      <x:c r="Q1157" s="15">
        <x:v>2.1420000000000002E-2</x:v>
      </x:c>
      <x:c r="R1157" s="18">
        <x:f t="shared" si="93"/>
        <x:v>3708.42</x:v>
      </x:c>
      <x:c r="S1157" s="15">
        <x:v>9.130000000000001E-3</x:v>
      </x:c>
      <x:c r="T1157" s="14">
        <x:f t="shared" si="94"/>
        <x:v>1580.6699999999964</x:v>
      </x:c>
    </x:row>
    <x:row r="1158" spans="1:20" x14ac:dyDescent="0.25">
      <x:c r="A1158" s="13" t="s">
        <x:v>622</x:v>
      </x:c>
      <x:c r="B1158" s="13">
        <x:v>397.3</x:v>
      </x:c>
      <x:c r="C1158" s="13" t="s">
        <x:v>197</x:v>
      </x:c>
      <x:c r="D1158" s="13">
        <x:v>1010792</x:v>
      </x:c>
      <x:c r="E1158" s="13" t="s">
        <x:v>300</x:v>
      </x:c>
      <x:c r="F1158" s="13" t="s">
        <x:v>2375</x:v>
      </x:c>
      <x:c r="G1158" s="13" t="s">
        <x:v>2393</x:v>
      </x:c>
      <x:c r="H1158" s="13" t="s">
        <x:v>820</x:v>
      </x:c>
      <x:c r="I1158" s="16" t="s">
        <x:v>1944</x:v>
      </x:c>
      <x:c r="J1158" s="22">
        <x:v>-9521.4</x:v>
      </x:c>
      <x:c r="K1158" s="15">
        <x:v>0.42631999999999998</x:v>
      </x:c>
      <x:c r="L1158" s="18">
        <x:f t="shared" si="90"/>
        <x:v>-4059.16</x:v>
      </x:c>
      <x:c r="M1158" s="15">
        <x:v>0</x:v>
      </x:c>
      <x:c r="N1158" s="18">
        <x:f t="shared" si="91"/>
        <x:v>0</x:v>
      </x:c>
      <x:c r="O1158" s="15">
        <x:v>0.54313</x:v>
      </x:c>
      <x:c r="P1158" s="18">
        <x:f t="shared" si="92"/>
        <x:v>-5171.3599999999997</x:v>
      </x:c>
      <x:c r="Q1158" s="15">
        <x:v>2.1420000000000002E-2</x:v>
      </x:c>
      <x:c r="R1158" s="18">
        <x:f t="shared" si="93"/>
        <x:v>-203.95</x:v>
      </x:c>
      <x:c r="S1158" s="15">
        <x:v>9.130000000000001E-3</x:v>
      </x:c>
      <x:c r="T1158" s="14">
        <x:f t="shared" si="94"/>
        <x:v>-86.930000000000121</x:v>
      </x:c>
    </x:row>
    <x:row r="1159" spans="1:20" x14ac:dyDescent="0.25">
      <x:c r="A1159" s="13" t="s">
        <x:v>622</x:v>
      </x:c>
      <x:c r="B1159" s="13">
        <x:v>397.3</x:v>
      </x:c>
      <x:c r="C1159" s="13" t="s">
        <x:v>200</x:v>
      </x:c>
      <x:c r="D1159" s="13">
        <x:v>1010792</x:v>
      </x:c>
      <x:c r="E1159" s="13" t="s">
        <x:v>300</x:v>
      </x:c>
      <x:c r="F1159" s="13" t="s">
        <x:v>2375</x:v>
      </x:c>
      <x:c r="G1159" s="13" t="s">
        <x:v>2393</x:v>
      </x:c>
      <x:c r="H1159" s="13" t="s">
        <x:v>820</x:v>
      </x:c>
      <x:c r="I1159" s="16" t="s">
        <x:v>1944</x:v>
      </x:c>
      <x:c r="J1159" s="22">
        <x:v>2627.64</x:v>
      </x:c>
      <x:c r="K1159" s="15">
        <x:v>0.42631999999999998</x:v>
      </x:c>
      <x:c r="L1159" s="18">
        <x:f t="shared" si="90"/>
        <x:v>1120.22</x:v>
      </x:c>
      <x:c r="M1159" s="15">
        <x:v>0</x:v>
      </x:c>
      <x:c r="N1159" s="18">
        <x:f t="shared" si="91"/>
        <x:v>0</x:v>
      </x:c>
      <x:c r="O1159" s="15">
        <x:v>0.54313</x:v>
      </x:c>
      <x:c r="P1159" s="18">
        <x:f t="shared" si="92"/>
        <x:v>1427.15</x:v>
      </x:c>
      <x:c r="Q1159" s="15">
        <x:v>2.1420000000000002E-2</x:v>
      </x:c>
      <x:c r="R1159" s="18">
        <x:f t="shared" si="93"/>
        <x:v>56.28</x:v>
      </x:c>
      <x:c r="S1159" s="15">
        <x:v>9.130000000000001E-3</x:v>
      </x:c>
      <x:c r="T1159" s="14">
        <x:f t="shared" si="94"/>
        <x:v>23.989999999999753</x:v>
      </x:c>
    </x:row>
    <x:row r="1160" spans="1:20" x14ac:dyDescent="0.25">
      <x:c r="A1160" s="13" t="s">
        <x:v>622</x:v>
      </x:c>
      <x:c r="B1160" s="13">
        <x:v>397.3</x:v>
      </x:c>
      <x:c r="C1160" s="13" t="s">
        <x:v>285</x:v>
      </x:c>
      <x:c r="D1160" s="13">
        <x:v>1010793</x:v>
      </x:c>
      <x:c r="E1160" s="13" t="s">
        <x:v>1508</x:v>
      </x:c>
      <x:c r="F1160" s="13" t="s">
        <x:v>2388</x:v>
      </x:c>
      <x:c r="G1160" s="13" t="s">
        <x:v>2395</x:v>
      </x:c>
      <x:c r="H1160" s="13" t="s">
        <x:v>820</x:v>
      </x:c>
      <x:c r="I1160" s="16" t="s">
        <x:v>1944</x:v>
      </x:c>
      <x:c r="J1160" s="22">
        <x:v>131919.29</x:v>
      </x:c>
      <x:c r="K1160" s="15">
        <x:v>0.42631999999999998</x:v>
      </x:c>
      <x:c r="L1160" s="18">
        <x:f t="shared" si="90"/>
        <x:v>56239.83</x:v>
      </x:c>
      <x:c r="M1160" s="15">
        <x:v>0</x:v>
      </x:c>
      <x:c r="N1160" s="18">
        <x:f t="shared" si="91"/>
        <x:v>0</x:v>
      </x:c>
      <x:c r="O1160" s="15">
        <x:v>0.54313</x:v>
      </x:c>
      <x:c r="P1160" s="18">
        <x:f t="shared" si="92"/>
        <x:v>71649.320000000007</x:v>
      </x:c>
      <x:c r="Q1160" s="15">
        <x:v>2.1420000000000002E-2</x:v>
      </x:c>
      <x:c r="R1160" s="18">
        <x:f t="shared" si="93"/>
        <x:v>2825.71</x:v>
      </x:c>
      <x:c r="S1160" s="15">
        <x:v>9.130000000000001E-3</x:v>
      </x:c>
      <x:c r="T1160" s="14">
        <x:f t="shared" si="94"/>
        <x:v>1204.4299999999994</x:v>
      </x:c>
    </x:row>
    <x:row r="1161" spans="1:20" x14ac:dyDescent="0.25">
      <x:c r="A1161" s="13" t="s">
        <x:v>622</x:v>
      </x:c>
      <x:c r="B1161" s="13">
        <x:v>397.3</x:v>
      </x:c>
      <x:c r="C1161" s="13" t="s">
        <x:v>70</x:v>
      </x:c>
      <x:c r="D1161" s="13">
        <x:v>1010793</x:v>
      </x:c>
      <x:c r="E1161" s="13" t="s">
        <x:v>1508</x:v>
      </x:c>
      <x:c r="F1161" s="13" t="s">
        <x:v>2388</x:v>
      </x:c>
      <x:c r="G1161" s="13" t="s">
        <x:v>2395</x:v>
      </x:c>
      <x:c r="H1161" s="13" t="s">
        <x:v>820</x:v>
      </x:c>
      <x:c r="I1161" s="16" t="s">
        <x:v>1944</x:v>
      </x:c>
      <x:c r="J1161" s="22">
        <x:v>-14875.52</x:v>
      </x:c>
      <x:c r="K1161" s="15">
        <x:v>0.42631999999999998</x:v>
      </x:c>
      <x:c r="L1161" s="18">
        <x:f t="shared" si="90"/>
        <x:v>-6341.73</x:v>
      </x:c>
      <x:c r="M1161" s="15">
        <x:v>0</x:v>
      </x:c>
      <x:c r="N1161" s="18">
        <x:f t="shared" si="91"/>
        <x:v>0</x:v>
      </x:c>
      <x:c r="O1161" s="15">
        <x:v>0.54313</x:v>
      </x:c>
      <x:c r="P1161" s="18">
        <x:f t="shared" si="92"/>
        <x:v>-8079.34</x:v>
      </x:c>
      <x:c r="Q1161" s="15">
        <x:v>2.1420000000000002E-2</x:v>
      </x:c>
      <x:c r="R1161" s="18">
        <x:f t="shared" si="93"/>
        <x:v>-318.63</x:v>
      </x:c>
      <x:c r="S1161" s="15">
        <x:v>9.130000000000001E-3</x:v>
      </x:c>
      <x:c r="T1161" s="14">
        <x:f t="shared" si="94"/>
        <x:v>-135.82000000000073</x:v>
      </x:c>
    </x:row>
    <x:row r="1162" spans="1:20" x14ac:dyDescent="0.25">
      <x:c r="A1162" s="13" t="s">
        <x:v>622</x:v>
      </x:c>
      <x:c r="B1162" s="13">
        <x:v>397.3</x:v>
      </x:c>
      <x:c r="C1162" s="13" t="s">
        <x:v>224</x:v>
      </x:c>
      <x:c r="D1162" s="13">
        <x:v>1010792</x:v>
      </x:c>
      <x:c r="E1162" s="13" t="s">
        <x:v>300</x:v>
      </x:c>
      <x:c r="F1162" s="13" t="s">
        <x:v>2375</x:v>
      </x:c>
      <x:c r="G1162" s="13" t="s">
        <x:v>2393</x:v>
      </x:c>
      <x:c r="H1162" s="13" t="s">
        <x:v>820</x:v>
      </x:c>
      <x:c r="I1162" s="16" t="s">
        <x:v>1944</x:v>
      </x:c>
      <x:c r="J1162" s="22">
        <x:v>173128.91</x:v>
      </x:c>
      <x:c r="K1162" s="15">
        <x:v>0.42631999999999998</x:v>
      </x:c>
      <x:c r="L1162" s="18">
        <x:f t="shared" si="90"/>
        <x:v>73808.320000000007</x:v>
      </x:c>
      <x:c r="M1162" s="15">
        <x:v>0</x:v>
      </x:c>
      <x:c r="N1162" s="18">
        <x:f t="shared" si="91"/>
        <x:v>0</x:v>
      </x:c>
      <x:c r="O1162" s="15">
        <x:v>0.54313</x:v>
      </x:c>
      <x:c r="P1162" s="18">
        <x:f t="shared" si="92"/>
        <x:v>94031.5</x:v>
      </x:c>
      <x:c r="Q1162" s="15">
        <x:v>2.1420000000000002E-2</x:v>
      </x:c>
      <x:c r="R1162" s="18">
        <x:f t="shared" si="93"/>
        <x:v>3708.42</x:v>
      </x:c>
      <x:c r="S1162" s="15">
        <x:v>9.130000000000001E-3</x:v>
      </x:c>
      <x:c r="T1162" s="14">
        <x:f t="shared" si="94"/>
        <x:v>1580.6699999999964</x:v>
      </x:c>
    </x:row>
    <x:row r="1163" spans="1:20" x14ac:dyDescent="0.25">
      <x:c r="A1163" s="13" t="s">
        <x:v>622</x:v>
      </x:c>
      <x:c r="B1163" s="13">
        <x:v>397.3</x:v>
      </x:c>
      <x:c r="C1163" s="13" t="s">
        <x:v>197</x:v>
      </x:c>
      <x:c r="D1163" s="13">
        <x:v>1010792</x:v>
      </x:c>
      <x:c r="E1163" s="13" t="s">
        <x:v>300</x:v>
      </x:c>
      <x:c r="F1163" s="13" t="s">
        <x:v>2375</x:v>
      </x:c>
      <x:c r="G1163" s="13" t="s">
        <x:v>2393</x:v>
      </x:c>
      <x:c r="H1163" s="13" t="s">
        <x:v>820</x:v>
      </x:c>
      <x:c r="I1163" s="16" t="s">
        <x:v>1944</x:v>
      </x:c>
      <x:c r="J1163" s="22">
        <x:v>-9521.4</x:v>
      </x:c>
      <x:c r="K1163" s="15">
        <x:v>0.42631999999999998</x:v>
      </x:c>
      <x:c r="L1163" s="18">
        <x:f t="shared" si="90"/>
        <x:v>-4059.16</x:v>
      </x:c>
      <x:c r="M1163" s="15">
        <x:v>0</x:v>
      </x:c>
      <x:c r="N1163" s="18">
        <x:f t="shared" si="91"/>
        <x:v>0</x:v>
      </x:c>
      <x:c r="O1163" s="15">
        <x:v>0.54313</x:v>
      </x:c>
      <x:c r="P1163" s="18">
        <x:f t="shared" si="92"/>
        <x:v>-5171.3599999999997</x:v>
      </x:c>
      <x:c r="Q1163" s="15">
        <x:v>2.1420000000000002E-2</x:v>
      </x:c>
      <x:c r="R1163" s="18">
        <x:f t="shared" si="93"/>
        <x:v>-203.95</x:v>
      </x:c>
      <x:c r="S1163" s="15">
        <x:v>9.130000000000001E-3</x:v>
      </x:c>
      <x:c r="T1163" s="14">
        <x:f t="shared" si="94"/>
        <x:v>-86.930000000000121</x:v>
      </x:c>
    </x:row>
    <x:row r="1164" spans="1:20" x14ac:dyDescent="0.25">
      <x:c r="A1164" s="13" t="s">
        <x:v>622</x:v>
      </x:c>
      <x:c r="B1164" s="13">
        <x:v>397.3</x:v>
      </x:c>
      <x:c r="C1164" s="13" t="s">
        <x:v>200</x:v>
      </x:c>
      <x:c r="D1164" s="13">
        <x:v>1010792</x:v>
      </x:c>
      <x:c r="E1164" s="13" t="s">
        <x:v>300</x:v>
      </x:c>
      <x:c r="F1164" s="13" t="s">
        <x:v>2375</x:v>
      </x:c>
      <x:c r="G1164" s="13" t="s">
        <x:v>2393</x:v>
      </x:c>
      <x:c r="H1164" s="13" t="s">
        <x:v>822</x:v>
      </x:c>
      <x:c r="I1164" s="16" t="s">
        <x:v>1945</x:v>
      </x:c>
      <x:c r="J1164" s="22">
        <x:v>2627.64</x:v>
      </x:c>
      <x:c r="K1164" s="15">
        <x:v>0.42631999999999998</x:v>
      </x:c>
      <x:c r="L1164" s="18">
        <x:f t="shared" si="90"/>
        <x:v>1120.22</x:v>
      </x:c>
      <x:c r="M1164" s="15">
        <x:v>0</x:v>
      </x:c>
      <x:c r="N1164" s="18">
        <x:f t="shared" si="91"/>
        <x:v>0</x:v>
      </x:c>
      <x:c r="O1164" s="15">
        <x:v>0.54313</x:v>
      </x:c>
      <x:c r="P1164" s="18">
        <x:f t="shared" si="92"/>
        <x:v>1427.15</x:v>
      </x:c>
      <x:c r="Q1164" s="15">
        <x:v>2.1420000000000002E-2</x:v>
      </x:c>
      <x:c r="R1164" s="18">
        <x:f t="shared" si="93"/>
        <x:v>56.28</x:v>
      </x:c>
      <x:c r="S1164" s="15">
        <x:v>9.130000000000001E-3</x:v>
      </x:c>
      <x:c r="T1164" s="14">
        <x:f t="shared" si="94"/>
        <x:v>23.989999999999753</x:v>
      </x:c>
    </x:row>
    <x:row r="1165" spans="1:20" x14ac:dyDescent="0.25">
      <x:c r="A1165" s="13" t="s">
        <x:v>622</x:v>
      </x:c>
      <x:c r="B1165" s="13">
        <x:v>397.3</x:v>
      </x:c>
      <x:c r="C1165" s="13" t="s">
        <x:v>70</x:v>
      </x:c>
      <x:c r="D1165" s="13">
        <x:v>1010793</x:v>
      </x:c>
      <x:c r="E1165" s="13" t="s">
        <x:v>1508</x:v>
      </x:c>
      <x:c r="F1165" s="13" t="s">
        <x:v>2388</x:v>
      </x:c>
      <x:c r="G1165" s="13" t="s">
        <x:v>2395</x:v>
      </x:c>
      <x:c r="H1165" s="13" t="s">
        <x:v>822</x:v>
      </x:c>
      <x:c r="I1165" s="16" t="s">
        <x:v>1945</x:v>
      </x:c>
      <x:c r="J1165" s="22">
        <x:v>38440.949999999997</x:v>
      </x:c>
      <x:c r="K1165" s="15">
        <x:v>0.42631999999999998</x:v>
      </x:c>
      <x:c r="L1165" s="18">
        <x:f t="shared" si="90"/>
        <x:v>16388.150000000001</x:v>
      </x:c>
      <x:c r="M1165" s="15">
        <x:v>0</x:v>
      </x:c>
      <x:c r="N1165" s="18">
        <x:f t="shared" si="91"/>
        <x:v>0</x:v>
      </x:c>
      <x:c r="O1165" s="15">
        <x:v>0.54313</x:v>
      </x:c>
      <x:c r="P1165" s="18">
        <x:f t="shared" si="92"/>
        <x:v>20878.43</x:v>
      </x:c>
      <x:c r="Q1165" s="15">
        <x:v>2.1420000000000002E-2</x:v>
      </x:c>
      <x:c r="R1165" s="18">
        <x:f t="shared" si="93"/>
        <x:v>823.41</x:v>
      </x:c>
      <x:c r="S1165" s="15">
        <x:v>9.130000000000001E-3</x:v>
      </x:c>
      <x:c r="T1165" s="14">
        <x:f t="shared" si="94"/>
        <x:v>350.95999999999538</x:v>
      </x:c>
    </x:row>
    <x:row r="1166" spans="1:20" x14ac:dyDescent="0.25">
      <x:c r="A1166" s="13" t="s">
        <x:v>622</x:v>
      </x:c>
      <x:c r="B1166" s="13">
        <x:v>397.3</x:v>
      </x:c>
      <x:c r="C1166" s="13" t="s">
        <x:v>224</x:v>
      </x:c>
      <x:c r="D1166" s="13">
        <x:v>1010793</x:v>
      </x:c>
      <x:c r="E1166" s="13" t="s">
        <x:v>1508</x:v>
      </x:c>
      <x:c r="F1166" s="13" t="s">
        <x:v>2388</x:v>
      </x:c>
      <x:c r="G1166" s="13" t="s">
        <x:v>2395</x:v>
      </x:c>
      <x:c r="H1166" s="13" t="s">
        <x:v>822</x:v>
      </x:c>
      <x:c r="I1166" s="16" t="s">
        <x:v>1945</x:v>
      </x:c>
      <x:c r="J1166" s="22">
        <x:v>14027.04</x:v>
      </x:c>
      <x:c r="K1166" s="15">
        <x:v>0.42631999999999998</x:v>
      </x:c>
      <x:c r="L1166" s="18">
        <x:f t="shared" si="90"/>
        <x:v>5980.01</x:v>
      </x:c>
      <x:c r="M1166" s="15">
        <x:v>0</x:v>
      </x:c>
      <x:c r="N1166" s="18">
        <x:f t="shared" si="91"/>
        <x:v>0</x:v>
      </x:c>
      <x:c r="O1166" s="15">
        <x:v>0.54313</x:v>
      </x:c>
      <x:c r="P1166" s="18">
        <x:f t="shared" si="92"/>
        <x:v>7618.51</x:v>
      </x:c>
      <x:c r="Q1166" s="15">
        <x:v>2.1420000000000002E-2</x:v>
      </x:c>
      <x:c r="R1166" s="18">
        <x:f t="shared" si="93"/>
        <x:v>300.45999999999998</x:v>
      </x:c>
      <x:c r="S1166" s="15">
        <x:v>9.130000000000001E-3</x:v>
      </x:c>
      <x:c r="T1166" s="14">
        <x:f t="shared" si="94"/>
        <x:v>128.06000000000046</x:v>
      </x:c>
    </x:row>
    <x:row r="1167" spans="1:20" x14ac:dyDescent="0.25">
      <x:c r="A1167" s="13" t="s">
        <x:v>622</x:v>
      </x:c>
      <x:c r="B1167" s="13">
        <x:v>397.3</x:v>
      </x:c>
      <x:c r="C1167" s="13" t="s">
        <x:v>70</x:v>
      </x:c>
      <x:c r="D1167" s="13">
        <x:v>1010792</x:v>
      </x:c>
      <x:c r="E1167" s="13" t="s">
        <x:v>300</x:v>
      </x:c>
      <x:c r="F1167" s="13" t="s">
        <x:v>2375</x:v>
      </x:c>
      <x:c r="G1167" s="13" t="s">
        <x:v>2393</x:v>
      </x:c>
      <x:c r="H1167" s="13" t="s">
        <x:v>822</x:v>
      </x:c>
      <x:c r="I1167" s="16" t="s">
        <x:v>1945</x:v>
      </x:c>
      <x:c r="J1167" s="22">
        <x:v>17094.439999999999</x:v>
      </x:c>
      <x:c r="K1167" s="15">
        <x:v>0.42631999999999998</x:v>
      </x:c>
      <x:c r="L1167" s="18">
        <x:f t="shared" si="90"/>
        <x:v>7287.7</x:v>
      </x:c>
      <x:c r="M1167" s="15">
        <x:v>0</x:v>
      </x:c>
      <x:c r="N1167" s="18">
        <x:f t="shared" si="91"/>
        <x:v>0</x:v>
      </x:c>
      <x:c r="O1167" s="15">
        <x:v>0.54313</x:v>
      </x:c>
      <x:c r="P1167" s="18">
        <x:f t="shared" si="92"/>
        <x:v>9284.5</x:v>
      </x:c>
      <x:c r="Q1167" s="15">
        <x:v>2.1420000000000002E-2</x:v>
      </x:c>
      <x:c r="R1167" s="18">
        <x:f t="shared" si="93"/>
        <x:v>366.16</x:v>
      </x:c>
      <x:c r="S1167" s="15">
        <x:v>9.130000000000001E-3</x:v>
      </x:c>
      <x:c r="T1167" s="14">
        <x:f t="shared" si="94"/>
        <x:v>156.07999999999794</x:v>
      </x:c>
    </x:row>
    <x:row r="1168" spans="1:20" x14ac:dyDescent="0.25">
      <x:c r="A1168" s="13" t="s">
        <x:v>622</x:v>
      </x:c>
      <x:c r="B1168" s="13">
        <x:v>397.3</x:v>
      </x:c>
      <x:c r="C1168" s="13" t="s">
        <x:v>224</x:v>
      </x:c>
      <x:c r="D1168" s="13">
        <x:v>1010792</x:v>
      </x:c>
      <x:c r="E1168" s="13" t="s">
        <x:v>300</x:v>
      </x:c>
      <x:c r="F1168" s="13" t="s">
        <x:v>2375</x:v>
      </x:c>
      <x:c r="G1168" s="13" t="s">
        <x:v>2393</x:v>
      </x:c>
      <x:c r="H1168" s="13" t="s">
        <x:v>822</x:v>
      </x:c>
      <x:c r="I1168" s="16" t="s">
        <x:v>1945</x:v>
      </x:c>
      <x:c r="J1168" s="22">
        <x:v>172363.58</x:v>
      </x:c>
      <x:c r="K1168" s="15">
        <x:v>0.42631999999999998</x:v>
      </x:c>
      <x:c r="L1168" s="18">
        <x:f t="shared" si="90"/>
        <x:v>73482.039999999994</x:v>
      </x:c>
      <x:c r="M1168" s="15">
        <x:v>0</x:v>
      </x:c>
      <x:c r="N1168" s="18">
        <x:f t="shared" si="91"/>
        <x:v>0</x:v>
      </x:c>
      <x:c r="O1168" s="15">
        <x:v>0.54313</x:v>
      </x:c>
      <x:c r="P1168" s="18">
        <x:f t="shared" si="92"/>
        <x:v>93615.83</x:v>
      </x:c>
      <x:c r="Q1168" s="15">
        <x:v>2.1420000000000002E-2</x:v>
      </x:c>
      <x:c r="R1168" s="18">
        <x:f t="shared" si="93"/>
        <x:v>3692.03</x:v>
      </x:c>
      <x:c r="S1168" s="15">
        <x:v>9.130000000000001E-3</x:v>
      </x:c>
      <x:c r="T1168" s="14">
        <x:f t="shared" si="94"/>
        <x:v>1573.6799999999917</x:v>
      </x:c>
    </x:row>
    <x:row r="1169" spans="1:20" x14ac:dyDescent="0.25">
      <x:c r="A1169" s="13" t="s">
        <x:v>622</x:v>
      </x:c>
      <x:c r="B1169" s="13">
        <x:v>397.3</x:v>
      </x:c>
      <x:c r="C1169" s="13" t="s">
        <x:v>197</x:v>
      </x:c>
      <x:c r="D1169" s="13">
        <x:v>1010792</x:v>
      </x:c>
      <x:c r="E1169" s="13" t="s">
        <x:v>300</x:v>
      </x:c>
      <x:c r="F1169" s="13" t="s">
        <x:v>2375</x:v>
      </x:c>
      <x:c r="G1169" s="13" t="s">
        <x:v>2393</x:v>
      </x:c>
      <x:c r="H1169" s="13" t="s">
        <x:v>824</x:v>
      </x:c>
      <x:c r="I1169" s="16" t="s">
        <x:v>1946</x:v>
      </x:c>
      <x:c r="J1169" s="22">
        <x:v>-9521.4</x:v>
      </x:c>
      <x:c r="K1169" s="15">
        <x:v>0.42631999999999998</x:v>
      </x:c>
      <x:c r="L1169" s="18">
        <x:f t="shared" si="90"/>
        <x:v>-4059.16</x:v>
      </x:c>
      <x:c r="M1169" s="15">
        <x:v>0</x:v>
      </x:c>
      <x:c r="N1169" s="18">
        <x:f t="shared" si="91"/>
        <x:v>0</x:v>
      </x:c>
      <x:c r="O1169" s="15">
        <x:v>0.54313</x:v>
      </x:c>
      <x:c r="P1169" s="18">
        <x:f t="shared" si="92"/>
        <x:v>-5171.3599999999997</x:v>
      </x:c>
      <x:c r="Q1169" s="15">
        <x:v>2.1420000000000002E-2</x:v>
      </x:c>
      <x:c r="R1169" s="18">
        <x:f t="shared" si="93"/>
        <x:v>-203.95</x:v>
      </x:c>
      <x:c r="S1169" s="15">
        <x:v>9.130000000000001E-3</x:v>
      </x:c>
      <x:c r="T1169" s="14">
        <x:f t="shared" si="94"/>
        <x:v>-86.930000000000121</x:v>
      </x:c>
    </x:row>
    <x:row r="1170" spans="1:20" x14ac:dyDescent="0.25">
      <x:c r="A1170" s="13" t="s">
        <x:v>622</x:v>
      </x:c>
      <x:c r="B1170" s="13">
        <x:v>397.3</x:v>
      </x:c>
      <x:c r="C1170" s="13" t="s">
        <x:v>200</x:v>
      </x:c>
      <x:c r="D1170" s="13">
        <x:v>1010792</x:v>
      </x:c>
      <x:c r="E1170" s="13" t="s">
        <x:v>300</x:v>
      </x:c>
      <x:c r="F1170" s="13" t="s">
        <x:v>2375</x:v>
      </x:c>
      <x:c r="G1170" s="13" t="s">
        <x:v>2393</x:v>
      </x:c>
      <x:c r="H1170" s="13" t="s">
        <x:v>824</x:v>
      </x:c>
      <x:c r="I1170" s="16" t="s">
        <x:v>1946</x:v>
      </x:c>
      <x:c r="J1170" s="22">
        <x:v>2627.64</x:v>
      </x:c>
      <x:c r="K1170" s="15">
        <x:v>0.42631999999999998</x:v>
      </x:c>
      <x:c r="L1170" s="18">
        <x:f t="shared" si="90"/>
        <x:v>1120.22</x:v>
      </x:c>
      <x:c r="M1170" s="15">
        <x:v>0</x:v>
      </x:c>
      <x:c r="N1170" s="18">
        <x:f t="shared" si="91"/>
        <x:v>0</x:v>
      </x:c>
      <x:c r="O1170" s="15">
        <x:v>0.54313</x:v>
      </x:c>
      <x:c r="P1170" s="18">
        <x:f t="shared" si="92"/>
        <x:v>1427.15</x:v>
      </x:c>
      <x:c r="Q1170" s="15">
        <x:v>2.1420000000000002E-2</x:v>
      </x:c>
      <x:c r="R1170" s="18">
        <x:f t="shared" si="93"/>
        <x:v>56.28</x:v>
      </x:c>
      <x:c r="S1170" s="15">
        <x:v>9.130000000000001E-3</x:v>
      </x:c>
      <x:c r="T1170" s="14">
        <x:f t="shared" si="94"/>
        <x:v>23.989999999999753</x:v>
      </x:c>
    </x:row>
    <x:row r="1171" spans="1:20" x14ac:dyDescent="0.25">
      <x:c r="A1171" s="13" t="s">
        <x:v>622</x:v>
      </x:c>
      <x:c r="B1171" s="13">
        <x:v>397.3</x:v>
      </x:c>
      <x:c r="C1171" s="13" t="s">
        <x:v>285</x:v>
      </x:c>
      <x:c r="D1171" s="13">
        <x:v>1010793</x:v>
      </x:c>
      <x:c r="E1171" s="13" t="s">
        <x:v>1508</x:v>
      </x:c>
      <x:c r="F1171" s="13" t="s">
        <x:v>2388</x:v>
      </x:c>
      <x:c r="G1171" s="13" t="s">
        <x:v>2395</x:v>
      </x:c>
      <x:c r="H1171" s="13" t="s">
        <x:v>824</x:v>
      </x:c>
      <x:c r="I1171" s="16" t="s">
        <x:v>1946</x:v>
      </x:c>
      <x:c r="J1171" s="22">
        <x:v>131919.29</x:v>
      </x:c>
      <x:c r="K1171" s="15">
        <x:v>0.42631999999999998</x:v>
      </x:c>
      <x:c r="L1171" s="18">
        <x:f t="shared" si="90"/>
        <x:v>56239.83</x:v>
      </x:c>
      <x:c r="M1171" s="15">
        <x:v>0</x:v>
      </x:c>
      <x:c r="N1171" s="18">
        <x:f t="shared" si="91"/>
        <x:v>0</x:v>
      </x:c>
      <x:c r="O1171" s="15">
        <x:v>0.54313</x:v>
      </x:c>
      <x:c r="P1171" s="18">
        <x:f t="shared" si="92"/>
        <x:v>71649.320000000007</x:v>
      </x:c>
      <x:c r="Q1171" s="15">
        <x:v>2.1420000000000002E-2</x:v>
      </x:c>
      <x:c r="R1171" s="18">
        <x:f t="shared" si="93"/>
        <x:v>2825.71</x:v>
      </x:c>
      <x:c r="S1171" s="15">
        <x:v>9.130000000000001E-3</x:v>
      </x:c>
      <x:c r="T1171" s="14">
        <x:f t="shared" si="94"/>
        <x:v>1204.4299999999994</x:v>
      </x:c>
    </x:row>
    <x:row r="1172" spans="1:20" x14ac:dyDescent="0.25">
      <x:c r="A1172" s="13" t="s">
        <x:v>622</x:v>
      </x:c>
      <x:c r="B1172" s="13">
        <x:v>397.3</x:v>
      </x:c>
      <x:c r="C1172" s="13" t="s">
        <x:v>70</x:v>
      </x:c>
      <x:c r="D1172" s="13">
        <x:v>1010793</x:v>
      </x:c>
      <x:c r="E1172" s="13" t="s">
        <x:v>1508</x:v>
      </x:c>
      <x:c r="F1172" s="13" t="s">
        <x:v>2388</x:v>
      </x:c>
      <x:c r="G1172" s="13" t="s">
        <x:v>2395</x:v>
      </x:c>
      <x:c r="H1172" s="13" t="s">
        <x:v>824</x:v>
      </x:c>
      <x:c r="I1172" s="16" t="s">
        <x:v>1946</x:v>
      </x:c>
      <x:c r="J1172" s="22">
        <x:v>-14875.52</x:v>
      </x:c>
      <x:c r="K1172" s="15">
        <x:v>0.42631999999999998</x:v>
      </x:c>
      <x:c r="L1172" s="18">
        <x:f t="shared" si="90"/>
        <x:v>-6341.73</x:v>
      </x:c>
      <x:c r="M1172" s="15">
        <x:v>0</x:v>
      </x:c>
      <x:c r="N1172" s="18">
        <x:f t="shared" si="91"/>
        <x:v>0</x:v>
      </x:c>
      <x:c r="O1172" s="15">
        <x:v>0.54313</x:v>
      </x:c>
      <x:c r="P1172" s="18">
        <x:f t="shared" si="92"/>
        <x:v>-8079.34</x:v>
      </x:c>
      <x:c r="Q1172" s="15">
        <x:v>2.1420000000000002E-2</x:v>
      </x:c>
      <x:c r="R1172" s="18">
        <x:f t="shared" si="93"/>
        <x:v>-318.63</x:v>
      </x:c>
      <x:c r="S1172" s="15">
        <x:v>9.130000000000001E-3</x:v>
      </x:c>
      <x:c r="T1172" s="14">
        <x:f t="shared" si="94"/>
        <x:v>-135.82000000000073</x:v>
      </x:c>
    </x:row>
    <x:row r="1173" spans="1:20" x14ac:dyDescent="0.25">
      <x:c r="A1173" s="13" t="s">
        <x:v>622</x:v>
      </x:c>
      <x:c r="B1173" s="13">
        <x:v>397.3</x:v>
      </x:c>
      <x:c r="C1173" s="13" t="s">
        <x:v>224</x:v>
      </x:c>
      <x:c r="D1173" s="13">
        <x:v>1010792</x:v>
      </x:c>
      <x:c r="E1173" s="13" t="s">
        <x:v>300</x:v>
      </x:c>
      <x:c r="F1173" s="13" t="s">
        <x:v>2375</x:v>
      </x:c>
      <x:c r="G1173" s="13" t="s">
        <x:v>2393</x:v>
      </x:c>
      <x:c r="H1173" s="13" t="s">
        <x:v>826</x:v>
      </x:c>
      <x:c r="I1173" s="16" t="s">
        <x:v>1947</x:v>
      </x:c>
      <x:c r="J1173" s="22">
        <x:v>173128.91</x:v>
      </x:c>
      <x:c r="K1173" s="15">
        <x:v>0.42631999999999998</x:v>
      </x:c>
      <x:c r="L1173" s="18">
        <x:f t="shared" si="90"/>
        <x:v>73808.320000000007</x:v>
      </x:c>
      <x:c r="M1173" s="15">
        <x:v>0</x:v>
      </x:c>
      <x:c r="N1173" s="18">
        <x:f t="shared" si="91"/>
        <x:v>0</x:v>
      </x:c>
      <x:c r="O1173" s="15">
        <x:v>0.54313</x:v>
      </x:c>
      <x:c r="P1173" s="18">
        <x:f t="shared" si="92"/>
        <x:v>94031.5</x:v>
      </x:c>
      <x:c r="Q1173" s="15">
        <x:v>2.1420000000000002E-2</x:v>
      </x:c>
      <x:c r="R1173" s="18">
        <x:f t="shared" si="93"/>
        <x:v>3708.42</x:v>
      </x:c>
      <x:c r="S1173" s="15">
        <x:v>9.130000000000001E-3</x:v>
      </x:c>
      <x:c r="T1173" s="14">
        <x:f t="shared" si="94"/>
        <x:v>1580.6699999999964</x:v>
      </x:c>
    </x:row>
    <x:row r="1174" spans="1:20" x14ac:dyDescent="0.25">
      <x:c r="A1174" s="13" t="s">
        <x:v>622</x:v>
      </x:c>
      <x:c r="B1174" s="13">
        <x:v>397.3</x:v>
      </x:c>
      <x:c r="C1174" s="13" t="s">
        <x:v>197</x:v>
      </x:c>
      <x:c r="D1174" s="13">
        <x:v>1010792</x:v>
      </x:c>
      <x:c r="E1174" s="13" t="s">
        <x:v>300</x:v>
      </x:c>
      <x:c r="F1174" s="13" t="s">
        <x:v>2375</x:v>
      </x:c>
      <x:c r="G1174" s="13" t="s">
        <x:v>2393</x:v>
      </x:c>
      <x:c r="H1174" s="13" t="s">
        <x:v>826</x:v>
      </x:c>
      <x:c r="I1174" s="16" t="s">
        <x:v>1947</x:v>
      </x:c>
      <x:c r="J1174" s="22">
        <x:v>-9521.4</x:v>
      </x:c>
      <x:c r="K1174" s="15">
        <x:v>0.42631999999999998</x:v>
      </x:c>
      <x:c r="L1174" s="18">
        <x:f t="shared" si="90"/>
        <x:v>-4059.16</x:v>
      </x:c>
      <x:c r="M1174" s="15">
        <x:v>0</x:v>
      </x:c>
      <x:c r="N1174" s="18">
        <x:f t="shared" si="91"/>
        <x:v>0</x:v>
      </x:c>
      <x:c r="O1174" s="15">
        <x:v>0.54313</x:v>
      </x:c>
      <x:c r="P1174" s="18">
        <x:f t="shared" si="92"/>
        <x:v>-5171.3599999999997</x:v>
      </x:c>
      <x:c r="Q1174" s="15">
        <x:v>2.1420000000000002E-2</x:v>
      </x:c>
      <x:c r="R1174" s="18">
        <x:f t="shared" si="93"/>
        <x:v>-203.95</x:v>
      </x:c>
      <x:c r="S1174" s="15">
        <x:v>9.130000000000001E-3</x:v>
      </x:c>
      <x:c r="T1174" s="14">
        <x:f t="shared" si="94"/>
        <x:v>-86.930000000000121</x:v>
      </x:c>
    </x:row>
    <x:row r="1175" spans="1:20" x14ac:dyDescent="0.25">
      <x:c r="A1175" s="13" t="s">
        <x:v>622</x:v>
      </x:c>
      <x:c r="B1175" s="13">
        <x:v>397.3</x:v>
      </x:c>
      <x:c r="C1175" s="13" t="s">
        <x:v>200</x:v>
      </x:c>
      <x:c r="D1175" s="13">
        <x:v>1010792</x:v>
      </x:c>
      <x:c r="E1175" s="13" t="s">
        <x:v>300</x:v>
      </x:c>
      <x:c r="F1175" s="13" t="s">
        <x:v>2375</x:v>
      </x:c>
      <x:c r="G1175" s="13" t="s">
        <x:v>2393</x:v>
      </x:c>
      <x:c r="H1175" s="13" t="s">
        <x:v>826</x:v>
      </x:c>
      <x:c r="I1175" s="16" t="s">
        <x:v>1947</x:v>
      </x:c>
      <x:c r="J1175" s="22">
        <x:v>2627.64</x:v>
      </x:c>
      <x:c r="K1175" s="15">
        <x:v>0.42631999999999998</x:v>
      </x:c>
      <x:c r="L1175" s="18">
        <x:f t="shared" si="90"/>
        <x:v>1120.22</x:v>
      </x:c>
      <x:c r="M1175" s="15">
        <x:v>0</x:v>
      </x:c>
      <x:c r="N1175" s="18">
        <x:f t="shared" si="91"/>
        <x:v>0</x:v>
      </x:c>
      <x:c r="O1175" s="15">
        <x:v>0.54313</x:v>
      </x:c>
      <x:c r="P1175" s="18">
        <x:f t="shared" si="92"/>
        <x:v>1427.15</x:v>
      </x:c>
      <x:c r="Q1175" s="15">
        <x:v>2.1420000000000002E-2</x:v>
      </x:c>
      <x:c r="R1175" s="18">
        <x:f t="shared" si="93"/>
        <x:v>56.28</x:v>
      </x:c>
      <x:c r="S1175" s="15">
        <x:v>9.130000000000001E-3</x:v>
      </x:c>
      <x:c r="T1175" s="14">
        <x:f t="shared" si="94"/>
        <x:v>23.989999999999753</x:v>
      </x:c>
    </x:row>
    <x:row r="1176" spans="1:20" x14ac:dyDescent="0.25">
      <x:c r="A1176" s="13" t="s">
        <x:v>622</x:v>
      </x:c>
      <x:c r="B1176" s="13">
        <x:v>397.3</x:v>
      </x:c>
      <x:c r="C1176" s="13" t="s">
        <x:v>285</x:v>
      </x:c>
      <x:c r="D1176" s="13">
        <x:v>1010793</x:v>
      </x:c>
      <x:c r="E1176" s="13" t="s">
        <x:v>1508</x:v>
      </x:c>
      <x:c r="F1176" s="13" t="s">
        <x:v>2388</x:v>
      </x:c>
      <x:c r="G1176" s="13" t="s">
        <x:v>2395</x:v>
      </x:c>
      <x:c r="H1176" s="13" t="s">
        <x:v>826</x:v>
      </x:c>
      <x:c r="I1176" s="16" t="s">
        <x:v>1947</x:v>
      </x:c>
      <x:c r="J1176" s="22">
        <x:v>131919.29</x:v>
      </x:c>
      <x:c r="K1176" s="15">
        <x:v>0.42631999999999998</x:v>
      </x:c>
      <x:c r="L1176" s="18">
        <x:f t="shared" si="90"/>
        <x:v>56239.83</x:v>
      </x:c>
      <x:c r="M1176" s="15">
        <x:v>0</x:v>
      </x:c>
      <x:c r="N1176" s="18">
        <x:f t="shared" si="91"/>
        <x:v>0</x:v>
      </x:c>
      <x:c r="O1176" s="15">
        <x:v>0.54313</x:v>
      </x:c>
      <x:c r="P1176" s="18">
        <x:f t="shared" si="92"/>
        <x:v>71649.320000000007</x:v>
      </x:c>
      <x:c r="Q1176" s="15">
        <x:v>2.1420000000000002E-2</x:v>
      </x:c>
      <x:c r="R1176" s="18">
        <x:f t="shared" si="93"/>
        <x:v>2825.71</x:v>
      </x:c>
      <x:c r="S1176" s="15">
        <x:v>9.130000000000001E-3</x:v>
      </x:c>
      <x:c r="T1176" s="14">
        <x:f t="shared" si="94"/>
        <x:v>1204.4299999999994</x:v>
      </x:c>
    </x:row>
    <x:row r="1177" spans="1:20" x14ac:dyDescent="0.25">
      <x:c r="A1177" s="13" t="s">
        <x:v>622</x:v>
      </x:c>
      <x:c r="B1177" s="13">
        <x:v>397.3</x:v>
      </x:c>
      <x:c r="C1177" s="13" t="s">
        <x:v>70</x:v>
      </x:c>
      <x:c r="D1177" s="13">
        <x:v>1010793</x:v>
      </x:c>
      <x:c r="E1177" s="13" t="s">
        <x:v>1508</x:v>
      </x:c>
      <x:c r="F1177" s="13" t="s">
        <x:v>2388</x:v>
      </x:c>
      <x:c r="G1177" s="13" t="s">
        <x:v>2395</x:v>
      </x:c>
      <x:c r="H1177" s="13" t="s">
        <x:v>826</x:v>
      </x:c>
      <x:c r="I1177" s="16" t="s">
        <x:v>1947</x:v>
      </x:c>
      <x:c r="J1177" s="22">
        <x:v>23565.43</x:v>
      </x:c>
      <x:c r="K1177" s="15">
        <x:v>0.42631999999999998</x:v>
      </x:c>
      <x:c r="L1177" s="18">
        <x:f t="shared" si="90"/>
        <x:v>10046.41</x:v>
      </x:c>
      <x:c r="M1177" s="15">
        <x:v>0</x:v>
      </x:c>
      <x:c r="N1177" s="18">
        <x:f t="shared" si="91"/>
        <x:v>0</x:v>
      </x:c>
      <x:c r="O1177" s="15">
        <x:v>0.54313</x:v>
      </x:c>
      <x:c r="P1177" s="18">
        <x:f t="shared" si="92"/>
        <x:v>12799.09</x:v>
      </x:c>
      <x:c r="Q1177" s="15">
        <x:v>2.1420000000000002E-2</x:v>
      </x:c>
      <x:c r="R1177" s="18">
        <x:f t="shared" si="93"/>
        <x:v>504.77</x:v>
      </x:c>
      <x:c r="S1177" s="15">
        <x:v>9.130000000000001E-3</x:v>
      </x:c>
      <x:c r="T1177" s="14">
        <x:f t="shared" si="94"/>
        <x:v>215.16000000000031</x:v>
      </x:c>
    </x:row>
    <x:row r="1178" spans="1:20" x14ac:dyDescent="0.25">
      <x:c r="A1178" s="13" t="s">
        <x:v>622</x:v>
      </x:c>
      <x:c r="B1178" s="13">
        <x:v>397.3</x:v>
      </x:c>
      <x:c r="C1178" s="13" t="s">
        <x:v>224</x:v>
      </x:c>
      <x:c r="D1178" s="13">
        <x:v>1010793</x:v>
      </x:c>
      <x:c r="E1178" s="13" t="s">
        <x:v>1508</x:v>
      </x:c>
      <x:c r="F1178" s="13" t="s">
        <x:v>2388</x:v>
      </x:c>
      <x:c r="G1178" s="13" t="s">
        <x:v>2395</x:v>
      </x:c>
      <x:c r="H1178" s="13" t="s">
        <x:v>828</x:v>
      </x:c>
      <x:c r="I1178" s="16" t="s">
        <x:v>1948</x:v>
      </x:c>
      <x:c r="J1178" s="22">
        <x:v>14027.04</x:v>
      </x:c>
      <x:c r="K1178" s="15">
        <x:v>0.42631999999999998</x:v>
      </x:c>
      <x:c r="L1178" s="18">
        <x:f t="shared" si="90"/>
        <x:v>5980.01</x:v>
      </x:c>
      <x:c r="M1178" s="15">
        <x:v>0</x:v>
      </x:c>
      <x:c r="N1178" s="18">
        <x:f t="shared" si="91"/>
        <x:v>0</x:v>
      </x:c>
      <x:c r="O1178" s="15">
        <x:v>0.54313</x:v>
      </x:c>
      <x:c r="P1178" s="18">
        <x:f t="shared" si="92"/>
        <x:v>7618.51</x:v>
      </x:c>
      <x:c r="Q1178" s="15">
        <x:v>2.1420000000000002E-2</x:v>
      </x:c>
      <x:c r="R1178" s="18">
        <x:f t="shared" si="93"/>
        <x:v>300.45999999999998</x:v>
      </x:c>
      <x:c r="S1178" s="15">
        <x:v>9.130000000000001E-3</x:v>
      </x:c>
      <x:c r="T1178" s="14">
        <x:f t="shared" si="94"/>
        <x:v>128.06000000000046</x:v>
      </x:c>
    </x:row>
    <x:row r="1179" spans="1:20" x14ac:dyDescent="0.25">
      <x:c r="A1179" s="13" t="s">
        <x:v>622</x:v>
      </x:c>
      <x:c r="B1179" s="13">
        <x:v>397.3</x:v>
      </x:c>
      <x:c r="C1179" s="13" t="s">
        <x:v>70</x:v>
      </x:c>
      <x:c r="D1179" s="13">
        <x:v>1010792</x:v>
      </x:c>
      <x:c r="E1179" s="13" t="s">
        <x:v>300</x:v>
      </x:c>
      <x:c r="F1179" s="13" t="s">
        <x:v>2375</x:v>
      </x:c>
      <x:c r="G1179" s="13" t="s">
        <x:v>2393</x:v>
      </x:c>
      <x:c r="H1179" s="13" t="s">
        <x:v>828</x:v>
      </x:c>
      <x:c r="I1179" s="16" t="s">
        <x:v>1948</x:v>
      </x:c>
      <x:c r="J1179" s="22">
        <x:v>17094.439999999999</x:v>
      </x:c>
      <x:c r="K1179" s="15">
        <x:v>0.42631999999999998</x:v>
      </x:c>
      <x:c r="L1179" s="18">
        <x:f t="shared" si="90"/>
        <x:v>7287.7</x:v>
      </x:c>
      <x:c r="M1179" s="15">
        <x:v>0</x:v>
      </x:c>
      <x:c r="N1179" s="18">
        <x:f t="shared" si="91"/>
        <x:v>0</x:v>
      </x:c>
      <x:c r="O1179" s="15">
        <x:v>0.54313</x:v>
      </x:c>
      <x:c r="P1179" s="18">
        <x:f t="shared" si="92"/>
        <x:v>9284.5</x:v>
      </x:c>
      <x:c r="Q1179" s="15">
        <x:v>2.1420000000000002E-2</x:v>
      </x:c>
      <x:c r="R1179" s="18">
        <x:f t="shared" si="93"/>
        <x:v>366.16</x:v>
      </x:c>
      <x:c r="S1179" s="15">
        <x:v>9.130000000000001E-3</x:v>
      </x:c>
      <x:c r="T1179" s="14">
        <x:f t="shared" si="94"/>
        <x:v>156.07999999999794</x:v>
      </x:c>
    </x:row>
    <x:row r="1180" spans="1:20" x14ac:dyDescent="0.25">
      <x:c r="A1180" s="13" t="s">
        <x:v>622</x:v>
      </x:c>
      <x:c r="B1180" s="13">
        <x:v>397.3</x:v>
      </x:c>
      <x:c r="C1180" s="13" t="s">
        <x:v>224</x:v>
      </x:c>
      <x:c r="D1180" s="13">
        <x:v>1010792</x:v>
      </x:c>
      <x:c r="E1180" s="13" t="s">
        <x:v>300</x:v>
      </x:c>
      <x:c r="F1180" s="13" t="s">
        <x:v>2375</x:v>
      </x:c>
      <x:c r="G1180" s="13" t="s">
        <x:v>2393</x:v>
      </x:c>
      <x:c r="H1180" s="13" t="s">
        <x:v>828</x:v>
      </x:c>
      <x:c r="I1180" s="16" t="s">
        <x:v>1948</x:v>
      </x:c>
      <x:c r="J1180" s="22">
        <x:v>172363.58</x:v>
      </x:c>
      <x:c r="K1180" s="15">
        <x:v>0.42631999999999998</x:v>
      </x:c>
      <x:c r="L1180" s="18">
        <x:f t="shared" si="90"/>
        <x:v>73482.039999999994</x:v>
      </x:c>
      <x:c r="M1180" s="15">
        <x:v>0</x:v>
      </x:c>
      <x:c r="N1180" s="18">
        <x:f t="shared" si="91"/>
        <x:v>0</x:v>
      </x:c>
      <x:c r="O1180" s="15">
        <x:v>0.54313</x:v>
      </x:c>
      <x:c r="P1180" s="18">
        <x:f t="shared" si="92"/>
        <x:v>93615.83</x:v>
      </x:c>
      <x:c r="Q1180" s="15">
        <x:v>2.1420000000000002E-2</x:v>
      </x:c>
      <x:c r="R1180" s="18">
        <x:f t="shared" si="93"/>
        <x:v>3692.03</x:v>
      </x:c>
      <x:c r="S1180" s="15">
        <x:v>9.130000000000001E-3</x:v>
      </x:c>
      <x:c r="T1180" s="14">
        <x:f t="shared" si="94"/>
        <x:v>1573.6799999999917</x:v>
      </x:c>
    </x:row>
    <x:row r="1181" spans="1:20" x14ac:dyDescent="0.25">
      <x:c r="A1181" s="13" t="s">
        <x:v>622</x:v>
      </x:c>
      <x:c r="B1181" s="13">
        <x:v>397.3</x:v>
      </x:c>
      <x:c r="C1181" s="13" t="s">
        <x:v>197</x:v>
      </x:c>
      <x:c r="D1181" s="13">
        <x:v>1010792</x:v>
      </x:c>
      <x:c r="E1181" s="13" t="s">
        <x:v>300</x:v>
      </x:c>
      <x:c r="F1181" s="13" t="s">
        <x:v>2375</x:v>
      </x:c>
      <x:c r="G1181" s="13" t="s">
        <x:v>2393</x:v>
      </x:c>
      <x:c r="H1181" s="13" t="s">
        <x:v>828</x:v>
      </x:c>
      <x:c r="I1181" s="16" t="s">
        <x:v>1948</x:v>
      </x:c>
      <x:c r="J1181" s="22">
        <x:v>-9521.4</x:v>
      </x:c>
      <x:c r="K1181" s="15">
        <x:v>0.42631999999999998</x:v>
      </x:c>
      <x:c r="L1181" s="18">
        <x:f t="shared" si="90"/>
        <x:v>-4059.16</x:v>
      </x:c>
      <x:c r="M1181" s="15">
        <x:v>0</x:v>
      </x:c>
      <x:c r="N1181" s="18">
        <x:f t="shared" si="91"/>
        <x:v>0</x:v>
      </x:c>
      <x:c r="O1181" s="15">
        <x:v>0.54313</x:v>
      </x:c>
      <x:c r="P1181" s="18">
        <x:f t="shared" si="92"/>
        <x:v>-5171.3599999999997</x:v>
      </x:c>
      <x:c r="Q1181" s="15">
        <x:v>2.1420000000000002E-2</x:v>
      </x:c>
      <x:c r="R1181" s="18">
        <x:f t="shared" si="93"/>
        <x:v>-203.95</x:v>
      </x:c>
      <x:c r="S1181" s="15">
        <x:v>9.130000000000001E-3</x:v>
      </x:c>
      <x:c r="T1181" s="14">
        <x:f t="shared" si="94"/>
        <x:v>-86.930000000000121</x:v>
      </x:c>
    </x:row>
    <x:row r="1182" spans="1:20" x14ac:dyDescent="0.25">
      <x:c r="A1182" s="13" t="s">
        <x:v>622</x:v>
      </x:c>
      <x:c r="B1182" s="13">
        <x:v>397.3</x:v>
      </x:c>
      <x:c r="C1182" s="13" t="s">
        <x:v>200</x:v>
      </x:c>
      <x:c r="D1182" s="13">
        <x:v>1010792</x:v>
      </x:c>
      <x:c r="E1182" s="13" t="s">
        <x:v>300</x:v>
      </x:c>
      <x:c r="F1182" s="13" t="s">
        <x:v>2375</x:v>
      </x:c>
      <x:c r="G1182" s="13" t="s">
        <x:v>2393</x:v>
      </x:c>
      <x:c r="H1182" s="13" t="s">
        <x:v>828</x:v>
      </x:c>
      <x:c r="I1182" s="16" t="s">
        <x:v>1948</x:v>
      </x:c>
      <x:c r="J1182" s="22">
        <x:v>2627.64</x:v>
      </x:c>
      <x:c r="K1182" s="15">
        <x:v>0.42631999999999998</x:v>
      </x:c>
      <x:c r="L1182" s="18">
        <x:f t="shared" si="90"/>
        <x:v>1120.22</x:v>
      </x:c>
      <x:c r="M1182" s="15">
        <x:v>0</x:v>
      </x:c>
      <x:c r="N1182" s="18">
        <x:f t="shared" si="91"/>
        <x:v>0</x:v>
      </x:c>
      <x:c r="O1182" s="15">
        <x:v>0.54313</x:v>
      </x:c>
      <x:c r="P1182" s="18">
        <x:f t="shared" si="92"/>
        <x:v>1427.15</x:v>
      </x:c>
      <x:c r="Q1182" s="15">
        <x:v>2.1420000000000002E-2</x:v>
      </x:c>
      <x:c r="R1182" s="18">
        <x:f t="shared" si="93"/>
        <x:v>56.28</x:v>
      </x:c>
      <x:c r="S1182" s="15">
        <x:v>9.130000000000001E-3</x:v>
      </x:c>
      <x:c r="T1182" s="14">
        <x:f t="shared" si="94"/>
        <x:v>23.989999999999753</x:v>
      </x:c>
    </x:row>
    <x:row r="1183" spans="1:20" x14ac:dyDescent="0.25">
      <x:c r="A1183" s="13" t="s">
        <x:v>622</x:v>
      </x:c>
      <x:c r="B1183" s="13">
        <x:v>397.3</x:v>
      </x:c>
      <x:c r="C1183" s="13" t="s">
        <x:v>285</x:v>
      </x:c>
      <x:c r="D1183" s="13">
        <x:v>1010793</x:v>
      </x:c>
      <x:c r="E1183" s="13" t="s">
        <x:v>1508</x:v>
      </x:c>
      <x:c r="F1183" s="13" t="s">
        <x:v>2388</x:v>
      </x:c>
      <x:c r="G1183" s="13" t="s">
        <x:v>2395</x:v>
      </x:c>
      <x:c r="H1183" s="13" t="s">
        <x:v>828</x:v>
      </x:c>
      <x:c r="I1183" s="16" t="s">
        <x:v>1948</x:v>
      </x:c>
      <x:c r="J1183" s="22">
        <x:v>131919.29</x:v>
      </x:c>
      <x:c r="K1183" s="15">
        <x:v>0.42631999999999998</x:v>
      </x:c>
      <x:c r="L1183" s="18">
        <x:f t="shared" si="90"/>
        <x:v>56239.83</x:v>
      </x:c>
      <x:c r="M1183" s="15">
        <x:v>0</x:v>
      </x:c>
      <x:c r="N1183" s="18">
        <x:f t="shared" si="91"/>
        <x:v>0</x:v>
      </x:c>
      <x:c r="O1183" s="15">
        <x:v>0.54313</x:v>
      </x:c>
      <x:c r="P1183" s="18">
        <x:f t="shared" si="92"/>
        <x:v>71649.320000000007</x:v>
      </x:c>
      <x:c r="Q1183" s="15">
        <x:v>2.1420000000000002E-2</x:v>
      </x:c>
      <x:c r="R1183" s="18">
        <x:f t="shared" si="93"/>
        <x:v>2825.71</x:v>
      </x:c>
      <x:c r="S1183" s="15">
        <x:v>9.130000000000001E-3</x:v>
      </x:c>
      <x:c r="T1183" s="14">
        <x:f t="shared" si="94"/>
        <x:v>1204.4299999999994</x:v>
      </x:c>
    </x:row>
    <x:row r="1184" spans="1:20" x14ac:dyDescent="0.25">
      <x:c r="A1184" s="13" t="s">
        <x:v>622</x:v>
      </x:c>
      <x:c r="B1184" s="13">
        <x:v>397.3</x:v>
      </x:c>
      <x:c r="C1184" s="13" t="s">
        <x:v>70</x:v>
      </x:c>
      <x:c r="D1184" s="13">
        <x:v>1010793</x:v>
      </x:c>
      <x:c r="E1184" s="13" t="s">
        <x:v>1508</x:v>
      </x:c>
      <x:c r="F1184" s="13" t="s">
        <x:v>2388</x:v>
      </x:c>
      <x:c r="G1184" s="13" t="s">
        <x:v>2395</x:v>
      </x:c>
      <x:c r="H1184" s="13" t="s">
        <x:v>828</x:v>
      </x:c>
      <x:c r="I1184" s="16" t="s">
        <x:v>1948</x:v>
      </x:c>
      <x:c r="J1184" s="22">
        <x:v>23565.43</x:v>
      </x:c>
      <x:c r="K1184" s="15">
        <x:v>0.42631999999999998</x:v>
      </x:c>
      <x:c r="L1184" s="18">
        <x:f t="shared" si="90"/>
        <x:v>10046.41</x:v>
      </x:c>
      <x:c r="M1184" s="15">
        <x:v>0</x:v>
      </x:c>
      <x:c r="N1184" s="18">
        <x:f t="shared" si="91"/>
        <x:v>0</x:v>
      </x:c>
      <x:c r="O1184" s="15">
        <x:v>0.54313</x:v>
      </x:c>
      <x:c r="P1184" s="18">
        <x:f t="shared" si="92"/>
        <x:v>12799.09</x:v>
      </x:c>
      <x:c r="Q1184" s="15">
        <x:v>2.1420000000000002E-2</x:v>
      </x:c>
      <x:c r="R1184" s="18">
        <x:f t="shared" si="93"/>
        <x:v>504.77</x:v>
      </x:c>
      <x:c r="S1184" s="15">
        <x:v>9.130000000000001E-3</x:v>
      </x:c>
      <x:c r="T1184" s="14">
        <x:f t="shared" si="94"/>
        <x:v>215.16000000000031</x:v>
      </x:c>
    </x:row>
    <x:row r="1185" spans="1:20" x14ac:dyDescent="0.25">
      <x:c r="A1185" s="13" t="s">
        <x:v>622</x:v>
      </x:c>
      <x:c r="B1185" s="13">
        <x:v>397.3</x:v>
      </x:c>
      <x:c r="C1185" s="13" t="s">
        <x:v>224</x:v>
      </x:c>
      <x:c r="D1185" s="13">
        <x:v>1010793</x:v>
      </x:c>
      <x:c r="E1185" s="13" t="s">
        <x:v>1508</x:v>
      </x:c>
      <x:c r="F1185" s="13" t="s">
        <x:v>2388</x:v>
      </x:c>
      <x:c r="G1185" s="13" t="s">
        <x:v>2395</x:v>
      </x:c>
      <x:c r="H1185" s="13" t="s">
        <x:v>828</x:v>
      </x:c>
      <x:c r="I1185" s="16" t="s">
        <x:v>1948</x:v>
      </x:c>
      <x:c r="J1185" s="22">
        <x:v>14027.04</x:v>
      </x:c>
      <x:c r="K1185" s="15">
        <x:v>0.42631999999999998</x:v>
      </x:c>
      <x:c r="L1185" s="18">
        <x:f t="shared" si="90"/>
        <x:v>5980.01</x:v>
      </x:c>
      <x:c r="M1185" s="15">
        <x:v>0</x:v>
      </x:c>
      <x:c r="N1185" s="18">
        <x:f t="shared" si="91"/>
        <x:v>0</x:v>
      </x:c>
      <x:c r="O1185" s="15">
        <x:v>0.54313</x:v>
      </x:c>
      <x:c r="P1185" s="18">
        <x:f t="shared" si="92"/>
        <x:v>7618.51</x:v>
      </x:c>
      <x:c r="Q1185" s="15">
        <x:v>2.1420000000000002E-2</x:v>
      </x:c>
      <x:c r="R1185" s="18">
        <x:f t="shared" si="93"/>
        <x:v>300.45999999999998</x:v>
      </x:c>
      <x:c r="S1185" s="15">
        <x:v>9.130000000000001E-3</x:v>
      </x:c>
      <x:c r="T1185" s="14">
        <x:f t="shared" si="94"/>
        <x:v>128.06000000000046</x:v>
      </x:c>
    </x:row>
    <x:row r="1186" spans="1:20" x14ac:dyDescent="0.25">
      <x:c r="A1186" s="13" t="s">
        <x:v>622</x:v>
      </x:c>
      <x:c r="B1186" s="13">
        <x:v>397.3</x:v>
      </x:c>
      <x:c r="C1186" s="13" t="s">
        <x:v>70</x:v>
      </x:c>
      <x:c r="D1186" s="13">
        <x:v>1010792</x:v>
      </x:c>
      <x:c r="E1186" s="13" t="s">
        <x:v>300</x:v>
      </x:c>
      <x:c r="F1186" s="13" t="s">
        <x:v>2375</x:v>
      </x:c>
      <x:c r="G1186" s="13" t="s">
        <x:v>2393</x:v>
      </x:c>
      <x:c r="H1186" s="13" t="s">
        <x:v>828</x:v>
      </x:c>
      <x:c r="I1186" s="16" t="s">
        <x:v>1948</x:v>
      </x:c>
      <x:c r="J1186" s="22">
        <x:v>17094.439999999999</x:v>
      </x:c>
      <x:c r="K1186" s="15">
        <x:v>0.42631999999999998</x:v>
      </x:c>
      <x:c r="L1186" s="18">
        <x:f t="shared" si="90"/>
        <x:v>7287.7</x:v>
      </x:c>
      <x:c r="M1186" s="15">
        <x:v>0</x:v>
      </x:c>
      <x:c r="N1186" s="18">
        <x:f t="shared" si="91"/>
        <x:v>0</x:v>
      </x:c>
      <x:c r="O1186" s="15">
        <x:v>0.54313</x:v>
      </x:c>
      <x:c r="P1186" s="18">
        <x:f t="shared" si="92"/>
        <x:v>9284.5</x:v>
      </x:c>
      <x:c r="Q1186" s="15">
        <x:v>2.1420000000000002E-2</x:v>
      </x:c>
      <x:c r="R1186" s="18">
        <x:f t="shared" si="93"/>
        <x:v>366.16</x:v>
      </x:c>
      <x:c r="S1186" s="15">
        <x:v>9.130000000000001E-3</x:v>
      </x:c>
      <x:c r="T1186" s="14">
        <x:f t="shared" si="94"/>
        <x:v>156.07999999999794</x:v>
      </x:c>
    </x:row>
    <x:row r="1187" spans="1:20" x14ac:dyDescent="0.25">
      <x:c r="A1187" s="13" t="s">
        <x:v>622</x:v>
      </x:c>
      <x:c r="B1187" s="13">
        <x:v>397.3</x:v>
      </x:c>
      <x:c r="C1187" s="13" t="s">
        <x:v>224</x:v>
      </x:c>
      <x:c r="D1187" s="13">
        <x:v>1010792</x:v>
      </x:c>
      <x:c r="E1187" s="13" t="s">
        <x:v>300</x:v>
      </x:c>
      <x:c r="F1187" s="13" t="s">
        <x:v>2375</x:v>
      </x:c>
      <x:c r="G1187" s="13" t="s">
        <x:v>2393</x:v>
      </x:c>
      <x:c r="H1187" s="13" t="s">
        <x:v>1550</x:v>
      </x:c>
      <x:c r="I1187" s="16" t="s">
        <x:v>2216</x:v>
      </x:c>
      <x:c r="J1187" s="22">
        <x:v>172363.58</x:v>
      </x:c>
      <x:c r="K1187" s="15">
        <x:v>0.42631999999999998</x:v>
      </x:c>
      <x:c r="L1187" s="18">
        <x:f t="shared" si="90"/>
        <x:v>73482.039999999994</x:v>
      </x:c>
      <x:c r="M1187" s="15">
        <x:v>0</x:v>
      </x:c>
      <x:c r="N1187" s="18">
        <x:f t="shared" si="91"/>
        <x:v>0</x:v>
      </x:c>
      <x:c r="O1187" s="15">
        <x:v>0.54313</x:v>
      </x:c>
      <x:c r="P1187" s="18">
        <x:f t="shared" si="92"/>
        <x:v>93615.83</x:v>
      </x:c>
      <x:c r="Q1187" s="15">
        <x:v>2.1420000000000002E-2</x:v>
      </x:c>
      <x:c r="R1187" s="18">
        <x:f t="shared" si="93"/>
        <x:v>3692.03</x:v>
      </x:c>
      <x:c r="S1187" s="15">
        <x:v>9.130000000000001E-3</x:v>
      </x:c>
      <x:c r="T1187" s="14">
        <x:f t="shared" si="94"/>
        <x:v>1573.6799999999917</x:v>
      </x:c>
    </x:row>
    <x:row r="1188" spans="1:20" x14ac:dyDescent="0.25">
      <x:c r="A1188" s="13" t="s">
        <x:v>622</x:v>
      </x:c>
      <x:c r="B1188" s="13">
        <x:v>397.3</x:v>
      </x:c>
      <x:c r="C1188" s="13" t="s">
        <x:v>197</x:v>
      </x:c>
      <x:c r="D1188" s="13">
        <x:v>1010792</x:v>
      </x:c>
      <x:c r="E1188" s="13" t="s">
        <x:v>300</x:v>
      </x:c>
      <x:c r="F1188" s="13" t="s">
        <x:v>2375</x:v>
      </x:c>
      <x:c r="G1188" s="13" t="s">
        <x:v>2393</x:v>
      </x:c>
      <x:c r="H1188" s="13" t="s">
        <x:v>1550</x:v>
      </x:c>
      <x:c r="I1188" s="16" t="s">
        <x:v>2216</x:v>
      </x:c>
      <x:c r="J1188" s="22">
        <x:v>-9521.4</x:v>
      </x:c>
      <x:c r="K1188" s="15">
        <x:v>0.42631999999999998</x:v>
      </x:c>
      <x:c r="L1188" s="18">
        <x:f t="shared" si="90"/>
        <x:v>-4059.16</x:v>
      </x:c>
      <x:c r="M1188" s="15">
        <x:v>0</x:v>
      </x:c>
      <x:c r="N1188" s="18">
        <x:f t="shared" si="91"/>
        <x:v>0</x:v>
      </x:c>
      <x:c r="O1188" s="15">
        <x:v>0.54313</x:v>
      </x:c>
      <x:c r="P1188" s="18">
        <x:f t="shared" si="92"/>
        <x:v>-5171.3599999999997</x:v>
      </x:c>
      <x:c r="Q1188" s="15">
        <x:v>2.1420000000000002E-2</x:v>
      </x:c>
      <x:c r="R1188" s="18">
        <x:f t="shared" si="93"/>
        <x:v>-203.95</x:v>
      </x:c>
      <x:c r="S1188" s="15">
        <x:v>9.130000000000001E-3</x:v>
      </x:c>
      <x:c r="T1188" s="14">
        <x:f t="shared" si="94"/>
        <x:v>-86.930000000000121</x:v>
      </x:c>
    </x:row>
    <x:row r="1189" spans="1:20" x14ac:dyDescent="0.25">
      <x:c r="A1189" s="13" t="s">
        <x:v>622</x:v>
      </x:c>
      <x:c r="B1189" s="13">
        <x:v>397.3</x:v>
      </x:c>
      <x:c r="C1189" s="13" t="s">
        <x:v>200</x:v>
      </x:c>
      <x:c r="D1189" s="13">
        <x:v>1010792</x:v>
      </x:c>
      <x:c r="E1189" s="13" t="s">
        <x:v>300</x:v>
      </x:c>
      <x:c r="F1189" s="13" t="s">
        <x:v>2375</x:v>
      </x:c>
      <x:c r="G1189" s="13" t="s">
        <x:v>2393</x:v>
      </x:c>
      <x:c r="H1189" s="13" t="s">
        <x:v>1550</x:v>
      </x:c>
      <x:c r="I1189" s="16" t="s">
        <x:v>2216</x:v>
      </x:c>
      <x:c r="J1189" s="22">
        <x:v>2627.64</x:v>
      </x:c>
      <x:c r="K1189" s="15">
        <x:v>0.42631999999999998</x:v>
      </x:c>
      <x:c r="L1189" s="18">
        <x:f t="shared" si="90"/>
        <x:v>1120.22</x:v>
      </x:c>
      <x:c r="M1189" s="15">
        <x:v>0</x:v>
      </x:c>
      <x:c r="N1189" s="18">
        <x:f t="shared" si="91"/>
        <x:v>0</x:v>
      </x:c>
      <x:c r="O1189" s="15">
        <x:v>0.54313</x:v>
      </x:c>
      <x:c r="P1189" s="18">
        <x:f t="shared" si="92"/>
        <x:v>1427.15</x:v>
      </x:c>
      <x:c r="Q1189" s="15">
        <x:v>2.1420000000000002E-2</x:v>
      </x:c>
      <x:c r="R1189" s="18">
        <x:f t="shared" si="93"/>
        <x:v>56.28</x:v>
      </x:c>
      <x:c r="S1189" s="15">
        <x:v>9.130000000000001E-3</x:v>
      </x:c>
      <x:c r="T1189" s="14">
        <x:f t="shared" si="94"/>
        <x:v>23.989999999999753</x:v>
      </x:c>
    </x:row>
    <x:row r="1190" spans="1:20" x14ac:dyDescent="0.25">
      <x:c r="A1190" s="13" t="s">
        <x:v>622</x:v>
      </x:c>
      <x:c r="B1190" s="13">
        <x:v>397.3</x:v>
      </x:c>
      <x:c r="C1190" s="13" t="s">
        <x:v>285</x:v>
      </x:c>
      <x:c r="D1190" s="13">
        <x:v>1010793</x:v>
      </x:c>
      <x:c r="E1190" s="13" t="s">
        <x:v>1508</x:v>
      </x:c>
      <x:c r="F1190" s="13" t="s">
        <x:v>2388</x:v>
      </x:c>
      <x:c r="G1190" s="13" t="s">
        <x:v>2395</x:v>
      </x:c>
      <x:c r="H1190" s="13" t="s">
        <x:v>1550</x:v>
      </x:c>
      <x:c r="I1190" s="16" t="s">
        <x:v>2216</x:v>
      </x:c>
      <x:c r="J1190" s="22">
        <x:v>131919.29</x:v>
      </x:c>
      <x:c r="K1190" s="15">
        <x:v>0.42631999999999998</x:v>
      </x:c>
      <x:c r="L1190" s="18">
        <x:f t="shared" si="90"/>
        <x:v>56239.83</x:v>
      </x:c>
      <x:c r="M1190" s="15">
        <x:v>0</x:v>
      </x:c>
      <x:c r="N1190" s="18">
        <x:f t="shared" si="91"/>
        <x:v>0</x:v>
      </x:c>
      <x:c r="O1190" s="15">
        <x:v>0.54313</x:v>
      </x:c>
      <x:c r="P1190" s="18">
        <x:f t="shared" si="92"/>
        <x:v>71649.320000000007</x:v>
      </x:c>
      <x:c r="Q1190" s="15">
        <x:v>2.1420000000000002E-2</x:v>
      </x:c>
      <x:c r="R1190" s="18">
        <x:f t="shared" si="93"/>
        <x:v>2825.71</x:v>
      </x:c>
      <x:c r="S1190" s="15">
        <x:v>9.130000000000001E-3</x:v>
      </x:c>
      <x:c r="T1190" s="14">
        <x:f t="shared" si="94"/>
        <x:v>1204.4299999999994</x:v>
      </x:c>
    </x:row>
    <x:row r="1191" spans="1:20" x14ac:dyDescent="0.25">
      <x:c r="A1191" s="13" t="s">
        <x:v>622</x:v>
      </x:c>
      <x:c r="B1191" s="13">
        <x:v>397.3</x:v>
      </x:c>
      <x:c r="C1191" s="13" t="s">
        <x:v>70</x:v>
      </x:c>
      <x:c r="D1191" s="13">
        <x:v>1010793</x:v>
      </x:c>
      <x:c r="E1191" s="13" t="s">
        <x:v>1508</x:v>
      </x:c>
      <x:c r="F1191" s="13" t="s">
        <x:v>2388</x:v>
      </x:c>
      <x:c r="G1191" s="13" t="s">
        <x:v>2395</x:v>
      </x:c>
      <x:c r="H1191" s="13" t="s">
        <x:v>830</x:v>
      </x:c>
      <x:c r="I1191" s="16" t="s">
        <x:v>1949</x:v>
      </x:c>
      <x:c r="J1191" s="22">
        <x:v>23565.43</x:v>
      </x:c>
      <x:c r="K1191" s="15">
        <x:v>0.42631999999999998</x:v>
      </x:c>
      <x:c r="L1191" s="18">
        <x:f t="shared" si="90"/>
        <x:v>10046.41</x:v>
      </x:c>
      <x:c r="M1191" s="15">
        <x:v>0</x:v>
      </x:c>
      <x:c r="N1191" s="18">
        <x:f t="shared" si="91"/>
        <x:v>0</x:v>
      </x:c>
      <x:c r="O1191" s="15">
        <x:v>0.54313</x:v>
      </x:c>
      <x:c r="P1191" s="18">
        <x:f t="shared" si="92"/>
        <x:v>12799.09</x:v>
      </x:c>
      <x:c r="Q1191" s="15">
        <x:v>2.1420000000000002E-2</x:v>
      </x:c>
      <x:c r="R1191" s="18">
        <x:f t="shared" si="93"/>
        <x:v>504.77</x:v>
      </x:c>
      <x:c r="S1191" s="15">
        <x:v>9.130000000000001E-3</x:v>
      </x:c>
      <x:c r="T1191" s="14">
        <x:f t="shared" si="94"/>
        <x:v>215.16000000000031</x:v>
      </x:c>
    </x:row>
    <x:row r="1192" spans="1:20" x14ac:dyDescent="0.25">
      <x:c r="A1192" s="13" t="s">
        <x:v>622</x:v>
      </x:c>
      <x:c r="B1192" s="13">
        <x:v>397.3</x:v>
      </x:c>
      <x:c r="C1192" s="13" t="s">
        <x:v>224</x:v>
      </x:c>
      <x:c r="D1192" s="13">
        <x:v>1010793</x:v>
      </x:c>
      <x:c r="E1192" s="13" t="s">
        <x:v>1508</x:v>
      </x:c>
      <x:c r="F1192" s="13" t="s">
        <x:v>2388</x:v>
      </x:c>
      <x:c r="G1192" s="13" t="s">
        <x:v>2395</x:v>
      </x:c>
      <x:c r="H1192" s="13" t="s">
        <x:v>830</x:v>
      </x:c>
      <x:c r="I1192" s="16" t="s">
        <x:v>1949</x:v>
      </x:c>
      <x:c r="J1192" s="22">
        <x:v>14027.04</x:v>
      </x:c>
      <x:c r="K1192" s="15">
        <x:v>0.42631999999999998</x:v>
      </x:c>
      <x:c r="L1192" s="18">
        <x:f t="shared" si="90"/>
        <x:v>5980.01</x:v>
      </x:c>
      <x:c r="M1192" s="15">
        <x:v>0</x:v>
      </x:c>
      <x:c r="N1192" s="18">
        <x:f t="shared" si="91"/>
        <x:v>0</x:v>
      </x:c>
      <x:c r="O1192" s="15">
        <x:v>0.54313</x:v>
      </x:c>
      <x:c r="P1192" s="18">
        <x:f t="shared" si="92"/>
        <x:v>7618.51</x:v>
      </x:c>
      <x:c r="Q1192" s="15">
        <x:v>2.1420000000000002E-2</x:v>
      </x:c>
      <x:c r="R1192" s="18">
        <x:f t="shared" si="93"/>
        <x:v>300.45999999999998</x:v>
      </x:c>
      <x:c r="S1192" s="15">
        <x:v>9.130000000000001E-3</x:v>
      </x:c>
      <x:c r="T1192" s="14">
        <x:f t="shared" si="94"/>
        <x:v>128.06000000000046</x:v>
      </x:c>
    </x:row>
    <x:row r="1193" spans="1:20" x14ac:dyDescent="0.25">
      <x:c r="A1193" s="13" t="s">
        <x:v>622</x:v>
      </x:c>
      <x:c r="B1193" s="13">
        <x:v>397.3</x:v>
      </x:c>
      <x:c r="C1193" s="13" t="s">
        <x:v>70</x:v>
      </x:c>
      <x:c r="D1193" s="13">
        <x:v>1010792</x:v>
      </x:c>
      <x:c r="E1193" s="13" t="s">
        <x:v>300</x:v>
      </x:c>
      <x:c r="F1193" s="13" t="s">
        <x:v>2375</x:v>
      </x:c>
      <x:c r="G1193" s="13" t="s">
        <x:v>2393</x:v>
      </x:c>
      <x:c r="H1193" s="13" t="s">
        <x:v>830</x:v>
      </x:c>
      <x:c r="I1193" s="16" t="s">
        <x:v>1949</x:v>
      </x:c>
      <x:c r="J1193" s="22">
        <x:v>17094.439999999999</x:v>
      </x:c>
      <x:c r="K1193" s="15">
        <x:v>0.42631999999999998</x:v>
      </x:c>
      <x:c r="L1193" s="18">
        <x:f t="shared" si="90"/>
        <x:v>7287.7</x:v>
      </x:c>
      <x:c r="M1193" s="15">
        <x:v>0</x:v>
      </x:c>
      <x:c r="N1193" s="18">
        <x:f t="shared" si="91"/>
        <x:v>0</x:v>
      </x:c>
      <x:c r="O1193" s="15">
        <x:v>0.54313</x:v>
      </x:c>
      <x:c r="P1193" s="18">
        <x:f t="shared" si="92"/>
        <x:v>9284.5</x:v>
      </x:c>
      <x:c r="Q1193" s="15">
        <x:v>2.1420000000000002E-2</x:v>
      </x:c>
      <x:c r="R1193" s="18">
        <x:f t="shared" si="93"/>
        <x:v>366.16</x:v>
      </x:c>
      <x:c r="S1193" s="15">
        <x:v>9.130000000000001E-3</x:v>
      </x:c>
      <x:c r="T1193" s="14">
        <x:f t="shared" si="94"/>
        <x:v>156.07999999999794</x:v>
      </x:c>
    </x:row>
    <x:row r="1194" spans="1:20" x14ac:dyDescent="0.25">
      <x:c r="A1194" s="13" t="s">
        <x:v>622</x:v>
      </x:c>
      <x:c r="B1194" s="13">
        <x:v>397.3</x:v>
      </x:c>
      <x:c r="C1194" s="13" t="s">
        <x:v>224</x:v>
      </x:c>
      <x:c r="D1194" s="13">
        <x:v>1010792</x:v>
      </x:c>
      <x:c r="E1194" s="13" t="s">
        <x:v>300</x:v>
      </x:c>
      <x:c r="F1194" s="13" t="s">
        <x:v>2375</x:v>
      </x:c>
      <x:c r="G1194" s="13" t="s">
        <x:v>2393</x:v>
      </x:c>
      <x:c r="H1194" s="13" t="s">
        <x:v>830</x:v>
      </x:c>
      <x:c r="I1194" s="16" t="s">
        <x:v>1949</x:v>
      </x:c>
      <x:c r="J1194" s="22">
        <x:v>172363.58</x:v>
      </x:c>
      <x:c r="K1194" s="15">
        <x:v>0.42631999999999998</x:v>
      </x:c>
      <x:c r="L1194" s="18">
        <x:f t="shared" si="90"/>
        <x:v>73482.039999999994</x:v>
      </x:c>
      <x:c r="M1194" s="15">
        <x:v>0</x:v>
      </x:c>
      <x:c r="N1194" s="18">
        <x:f t="shared" si="91"/>
        <x:v>0</x:v>
      </x:c>
      <x:c r="O1194" s="15">
        <x:v>0.54313</x:v>
      </x:c>
      <x:c r="P1194" s="18">
        <x:f t="shared" si="92"/>
        <x:v>93615.83</x:v>
      </x:c>
      <x:c r="Q1194" s="15">
        <x:v>2.1420000000000002E-2</x:v>
      </x:c>
      <x:c r="R1194" s="18">
        <x:f t="shared" si="93"/>
        <x:v>3692.03</x:v>
      </x:c>
      <x:c r="S1194" s="15">
        <x:v>9.130000000000001E-3</x:v>
      </x:c>
      <x:c r="T1194" s="14">
        <x:f t="shared" si="94"/>
        <x:v>1573.6799999999917</x:v>
      </x:c>
    </x:row>
    <x:row r="1195" spans="1:20" x14ac:dyDescent="0.25">
      <x:c r="A1195" s="13" t="s">
        <x:v>622</x:v>
      </x:c>
      <x:c r="B1195" s="13">
        <x:v>397.3</x:v>
      </x:c>
      <x:c r="C1195" s="13" t="s">
        <x:v>197</x:v>
      </x:c>
      <x:c r="D1195" s="13">
        <x:v>1010792</x:v>
      </x:c>
      <x:c r="E1195" s="13" t="s">
        <x:v>300</x:v>
      </x:c>
      <x:c r="F1195" s="13" t="s">
        <x:v>2375</x:v>
      </x:c>
      <x:c r="G1195" s="13" t="s">
        <x:v>2393</x:v>
      </x:c>
      <x:c r="H1195" s="13" t="s">
        <x:v>830</x:v>
      </x:c>
      <x:c r="I1195" s="16" t="s">
        <x:v>1949</x:v>
      </x:c>
      <x:c r="J1195" s="22">
        <x:v>-9521.4</x:v>
      </x:c>
      <x:c r="K1195" s="15">
        <x:v>0.42631999999999998</x:v>
      </x:c>
      <x:c r="L1195" s="18">
        <x:f t="shared" si="90"/>
        <x:v>-4059.16</x:v>
      </x:c>
      <x:c r="M1195" s="15">
        <x:v>0</x:v>
      </x:c>
      <x:c r="N1195" s="18">
        <x:f t="shared" si="91"/>
        <x:v>0</x:v>
      </x:c>
      <x:c r="O1195" s="15">
        <x:v>0.54313</x:v>
      </x:c>
      <x:c r="P1195" s="18">
        <x:f t="shared" si="92"/>
        <x:v>-5171.3599999999997</x:v>
      </x:c>
      <x:c r="Q1195" s="15">
        <x:v>2.1420000000000002E-2</x:v>
      </x:c>
      <x:c r="R1195" s="18">
        <x:f t="shared" si="93"/>
        <x:v>-203.95</x:v>
      </x:c>
      <x:c r="S1195" s="15">
        <x:v>9.130000000000001E-3</x:v>
      </x:c>
      <x:c r="T1195" s="14">
        <x:f t="shared" si="94"/>
        <x:v>-86.930000000000121</x:v>
      </x:c>
    </x:row>
    <x:row r="1196" spans="1:20" x14ac:dyDescent="0.25">
      <x:c r="A1196" s="13" t="s">
        <x:v>622</x:v>
      </x:c>
      <x:c r="B1196" s="13">
        <x:v>397.3</x:v>
      </x:c>
      <x:c r="C1196" s="13" t="s">
        <x:v>200</x:v>
      </x:c>
      <x:c r="D1196" s="13">
        <x:v>1010792</x:v>
      </x:c>
      <x:c r="E1196" s="13" t="s">
        <x:v>300</x:v>
      </x:c>
      <x:c r="F1196" s="13" t="s">
        <x:v>2375</x:v>
      </x:c>
      <x:c r="G1196" s="13" t="s">
        <x:v>2393</x:v>
      </x:c>
      <x:c r="H1196" s="13" t="s">
        <x:v>832</x:v>
      </x:c>
      <x:c r="I1196" s="16" t="s">
        <x:v>1950</x:v>
      </x:c>
      <x:c r="J1196" s="22">
        <x:v>2627.64</x:v>
      </x:c>
      <x:c r="K1196" s="15">
        <x:v>0.42631999999999998</x:v>
      </x:c>
      <x:c r="L1196" s="18">
        <x:f t="shared" si="90"/>
        <x:v>1120.22</x:v>
      </x:c>
      <x:c r="M1196" s="15">
        <x:v>0</x:v>
      </x:c>
      <x:c r="N1196" s="18">
        <x:f t="shared" si="91"/>
        <x:v>0</x:v>
      </x:c>
      <x:c r="O1196" s="15">
        <x:v>0.54313</x:v>
      </x:c>
      <x:c r="P1196" s="18">
        <x:f t="shared" si="92"/>
        <x:v>1427.15</x:v>
      </x:c>
      <x:c r="Q1196" s="15">
        <x:v>2.1420000000000002E-2</x:v>
      </x:c>
      <x:c r="R1196" s="18">
        <x:f t="shared" si="93"/>
        <x:v>56.28</x:v>
      </x:c>
      <x:c r="S1196" s="15">
        <x:v>9.130000000000001E-3</x:v>
      </x:c>
      <x:c r="T1196" s="14">
        <x:f t="shared" si="94"/>
        <x:v>23.989999999999753</x:v>
      </x:c>
    </x:row>
    <x:row r="1197" spans="1:20" x14ac:dyDescent="0.25">
      <x:c r="A1197" s="13" t="s">
        <x:v>622</x:v>
      </x:c>
      <x:c r="B1197" s="13">
        <x:v>397.3</x:v>
      </x:c>
      <x:c r="C1197" s="13" t="s">
        <x:v>285</x:v>
      </x:c>
      <x:c r="D1197" s="13">
        <x:v>1010793</x:v>
      </x:c>
      <x:c r="E1197" s="13" t="s">
        <x:v>1508</x:v>
      </x:c>
      <x:c r="F1197" s="13" t="s">
        <x:v>2388</x:v>
      </x:c>
      <x:c r="G1197" s="13" t="s">
        <x:v>2395</x:v>
      </x:c>
      <x:c r="H1197" s="13" t="s">
        <x:v>832</x:v>
      </x:c>
      <x:c r="I1197" s="16" t="s">
        <x:v>1950</x:v>
      </x:c>
      <x:c r="J1197" s="22">
        <x:v>131919.29</x:v>
      </x:c>
      <x:c r="K1197" s="15">
        <x:v>0.42631999999999998</x:v>
      </x:c>
      <x:c r="L1197" s="18">
        <x:f t="shared" si="90"/>
        <x:v>56239.83</x:v>
      </x:c>
      <x:c r="M1197" s="15">
        <x:v>0</x:v>
      </x:c>
      <x:c r="N1197" s="18">
        <x:f t="shared" si="91"/>
        <x:v>0</x:v>
      </x:c>
      <x:c r="O1197" s="15">
        <x:v>0.54313</x:v>
      </x:c>
      <x:c r="P1197" s="18">
        <x:f t="shared" si="92"/>
        <x:v>71649.320000000007</x:v>
      </x:c>
      <x:c r="Q1197" s="15">
        <x:v>2.1420000000000002E-2</x:v>
      </x:c>
      <x:c r="R1197" s="18">
        <x:f t="shared" si="93"/>
        <x:v>2825.71</x:v>
      </x:c>
      <x:c r="S1197" s="15">
        <x:v>9.130000000000001E-3</x:v>
      </x:c>
      <x:c r="T1197" s="14">
        <x:f t="shared" si="94"/>
        <x:v>1204.4299999999994</x:v>
      </x:c>
    </x:row>
    <x:row r="1198" spans="1:20" x14ac:dyDescent="0.25">
      <x:c r="A1198" s="13" t="s">
        <x:v>622</x:v>
      </x:c>
      <x:c r="B1198" s="13">
        <x:v>397.3</x:v>
      </x:c>
      <x:c r="C1198" s="13" t="s">
        <x:v>70</x:v>
      </x:c>
      <x:c r="D1198" s="13">
        <x:v>1010793</x:v>
      </x:c>
      <x:c r="E1198" s="13" t="s">
        <x:v>1508</x:v>
      </x:c>
      <x:c r="F1198" s="13" t="s">
        <x:v>2388</x:v>
      </x:c>
      <x:c r="G1198" s="13" t="s">
        <x:v>2395</x:v>
      </x:c>
      <x:c r="H1198" s="13" t="s">
        <x:v>832</x:v>
      </x:c>
      <x:c r="I1198" s="16" t="s">
        <x:v>1950</x:v>
      </x:c>
      <x:c r="J1198" s="22">
        <x:v>-14875.52</x:v>
      </x:c>
      <x:c r="K1198" s="15">
        <x:v>0.42631999999999998</x:v>
      </x:c>
      <x:c r="L1198" s="18">
        <x:f t="shared" si="90"/>
        <x:v>-6341.73</x:v>
      </x:c>
      <x:c r="M1198" s="15">
        <x:v>0</x:v>
      </x:c>
      <x:c r="N1198" s="18">
        <x:f t="shared" si="91"/>
        <x:v>0</x:v>
      </x:c>
      <x:c r="O1198" s="15">
        <x:v>0.54313</x:v>
      </x:c>
      <x:c r="P1198" s="18">
        <x:f t="shared" si="92"/>
        <x:v>-8079.34</x:v>
      </x:c>
      <x:c r="Q1198" s="15">
        <x:v>2.1420000000000002E-2</x:v>
      </x:c>
      <x:c r="R1198" s="18">
        <x:f t="shared" si="93"/>
        <x:v>-318.63</x:v>
      </x:c>
      <x:c r="S1198" s="15">
        <x:v>9.130000000000001E-3</x:v>
      </x:c>
      <x:c r="T1198" s="14">
        <x:f t="shared" si="94"/>
        <x:v>-135.82000000000073</x:v>
      </x:c>
    </x:row>
    <x:row r="1199" spans="1:20" x14ac:dyDescent="0.25">
      <x:c r="A1199" s="13" t="s">
        <x:v>622</x:v>
      </x:c>
      <x:c r="B1199" s="13">
        <x:v>397.3</x:v>
      </x:c>
      <x:c r="C1199" s="13" t="s">
        <x:v>279</x:v>
      </x:c>
      <x:c r="D1199" s="13">
        <x:v>1010793</x:v>
      </x:c>
      <x:c r="E1199" s="13" t="s">
        <x:v>1508</x:v>
      </x:c>
      <x:c r="F1199" s="13" t="s">
        <x:v>2388</x:v>
      </x:c>
      <x:c r="G1199" s="13" t="s">
        <x:v>2395</x:v>
      </x:c>
      <x:c r="H1199" s="13" t="s">
        <x:v>832</x:v>
      </x:c>
      <x:c r="I1199" s="16" t="s">
        <x:v>1950</x:v>
      </x:c>
      <x:c r="J1199" s="22">
        <x:v>2443.29</x:v>
      </x:c>
      <x:c r="K1199" s="15">
        <x:v>0.42631999999999998</x:v>
      </x:c>
      <x:c r="L1199" s="18">
        <x:f t="shared" si="90"/>
        <x:v>1041.6199999999999</x:v>
      </x:c>
      <x:c r="M1199" s="15">
        <x:v>0</x:v>
      </x:c>
      <x:c r="N1199" s="18">
        <x:f t="shared" si="91"/>
        <x:v>0</x:v>
      </x:c>
      <x:c r="O1199" s="15">
        <x:v>0.54313</x:v>
      </x:c>
      <x:c r="P1199" s="18">
        <x:f t="shared" si="92"/>
        <x:v>1327.02</x:v>
      </x:c>
      <x:c r="Q1199" s="15">
        <x:v>2.1420000000000002E-2</x:v>
      </x:c>
      <x:c r="R1199" s="18">
        <x:f t="shared" si="93"/>
        <x:v>52.34</x:v>
      </x:c>
      <x:c r="S1199" s="15">
        <x:v>9.130000000000001E-3</x:v>
      </x:c>
      <x:c r="T1199" s="14">
        <x:f t="shared" si="94"/>
        <x:v>22.310000000000088</x:v>
      </x:c>
    </x:row>
    <x:row r="1200" spans="1:20" x14ac:dyDescent="0.25">
      <x:c r="A1200" s="13" t="s">
        <x:v>622</x:v>
      </x:c>
      <x:c r="B1200" s="13">
        <x:v>397.3</x:v>
      </x:c>
      <x:c r="C1200" s="13" t="s">
        <x:v>285</x:v>
      </x:c>
      <x:c r="D1200" s="13">
        <x:v>1010793</x:v>
      </x:c>
      <x:c r="E1200" s="13" t="s">
        <x:v>1508</x:v>
      </x:c>
      <x:c r="F1200" s="13" t="s">
        <x:v>2388</x:v>
      </x:c>
      <x:c r="G1200" s="13" t="s">
        <x:v>2395</x:v>
      </x:c>
      <x:c r="H1200" s="13" t="s">
        <x:v>834</x:v>
      </x:c>
      <x:c r="I1200" s="16" t="s">
        <x:v>1951</x:v>
      </x:c>
      <x:c r="J1200" s="22">
        <x:v>144190.85999999999</x:v>
      </x:c>
      <x:c r="K1200" s="15">
        <x:v>0.42631999999999998</x:v>
      </x:c>
      <x:c r="L1200" s="18">
        <x:f t="shared" si="90"/>
        <x:v>61471.45</x:v>
      </x:c>
      <x:c r="M1200" s="15">
        <x:v>0</x:v>
      </x:c>
      <x:c r="N1200" s="18">
        <x:f t="shared" si="91"/>
        <x:v>0</x:v>
      </x:c>
      <x:c r="O1200" s="15">
        <x:v>0.54313</x:v>
      </x:c>
      <x:c r="P1200" s="18">
        <x:f t="shared" si="92"/>
        <x:v>78314.38</x:v>
      </x:c>
      <x:c r="Q1200" s="15">
        <x:v>2.1420000000000002E-2</x:v>
      </x:c>
      <x:c r="R1200" s="18">
        <x:f t="shared" si="93"/>
        <x:v>3088.57</x:v>
      </x:c>
      <x:c r="S1200" s="15">
        <x:v>9.130000000000001E-3</x:v>
      </x:c>
      <x:c r="T1200" s="14">
        <x:f t="shared" si="94"/>
        <x:v>1316.4599999999841</x:v>
      </x:c>
    </x:row>
    <x:row r="1201" spans="1:20" x14ac:dyDescent="0.25">
      <x:c r="A1201" s="13" t="s">
        <x:v>622</x:v>
      </x:c>
      <x:c r="B1201" s="13">
        <x:v>397.3</x:v>
      </x:c>
      <x:c r="C1201" s="13" t="s">
        <x:v>70</x:v>
      </x:c>
      <x:c r="D1201" s="13">
        <x:v>1010793</x:v>
      </x:c>
      <x:c r="E1201" s="13" t="s">
        <x:v>1508</x:v>
      </x:c>
      <x:c r="F1201" s="13" t="s">
        <x:v>2388</x:v>
      </x:c>
      <x:c r="G1201" s="13" t="s">
        <x:v>2395</x:v>
      </x:c>
      <x:c r="H1201" s="13" t="s">
        <x:v>834</x:v>
      </x:c>
      <x:c r="I1201" s="16" t="s">
        <x:v>1951</x:v>
      </x:c>
      <x:c r="J1201" s="22">
        <x:v>-16259.29</x:v>
      </x:c>
      <x:c r="K1201" s="15">
        <x:v>0.42631999999999998</x:v>
      </x:c>
      <x:c r="L1201" s="18">
        <x:f t="shared" si="90"/>
        <x:v>-6931.66</x:v>
      </x:c>
      <x:c r="M1201" s="15">
        <x:v>0</x:v>
      </x:c>
      <x:c r="N1201" s="18">
        <x:f t="shared" si="91"/>
        <x:v>0</x:v>
      </x:c>
      <x:c r="O1201" s="15">
        <x:v>0.54313</x:v>
      </x:c>
      <x:c r="P1201" s="18">
        <x:f t="shared" si="92"/>
        <x:v>-8830.91</x:v>
      </x:c>
      <x:c r="Q1201" s="15">
        <x:v>2.1420000000000002E-2</x:v>
      </x:c>
      <x:c r="R1201" s="18">
        <x:f t="shared" si="93"/>
        <x:v>-348.27</x:v>
      </x:c>
      <x:c r="S1201" s="15">
        <x:v>9.130000000000001E-3</x:v>
      </x:c>
      <x:c r="T1201" s="14">
        <x:f t="shared" si="94"/>
        <x:v>-148.45000000000118</x:v>
      </x:c>
    </x:row>
    <x:row r="1202" spans="1:20" x14ac:dyDescent="0.25">
      <x:c r="A1202" s="13" t="s">
        <x:v>622</x:v>
      </x:c>
      <x:c r="B1202" s="13">
        <x:v>397.3</x:v>
      </x:c>
      <x:c r="C1202" s="13" t="s">
        <x:v>224</x:v>
      </x:c>
      <x:c r="D1202" s="13">
        <x:v>1010792</x:v>
      </x:c>
      <x:c r="E1202" s="13" t="s">
        <x:v>300</x:v>
      </x:c>
      <x:c r="F1202" s="13" t="s">
        <x:v>2375</x:v>
      </x:c>
      <x:c r="G1202" s="13" t="s">
        <x:v>2393</x:v>
      </x:c>
      <x:c r="H1202" s="13" t="s">
        <x:v>834</x:v>
      </x:c>
      <x:c r="I1202" s="16" t="s">
        <x:v>1951</x:v>
      </x:c>
      <x:c r="J1202" s="22">
        <x:v>173128.91</x:v>
      </x:c>
      <x:c r="K1202" s="15">
        <x:v>0.42631999999999998</x:v>
      </x:c>
      <x:c r="L1202" s="18">
        <x:f t="shared" si="90"/>
        <x:v>73808.320000000007</x:v>
      </x:c>
      <x:c r="M1202" s="15">
        <x:v>0</x:v>
      </x:c>
      <x:c r="N1202" s="18">
        <x:f t="shared" si="91"/>
        <x:v>0</x:v>
      </x:c>
      <x:c r="O1202" s="15">
        <x:v>0.54313</x:v>
      </x:c>
      <x:c r="P1202" s="18">
        <x:f t="shared" si="92"/>
        <x:v>94031.5</x:v>
      </x:c>
      <x:c r="Q1202" s="15">
        <x:v>2.1420000000000002E-2</x:v>
      </x:c>
      <x:c r="R1202" s="18">
        <x:f t="shared" si="93"/>
        <x:v>3708.42</x:v>
      </x:c>
      <x:c r="S1202" s="15">
        <x:v>9.130000000000001E-3</x:v>
      </x:c>
      <x:c r="T1202" s="14">
        <x:f t="shared" si="94"/>
        <x:v>1580.6699999999964</x:v>
      </x:c>
    </x:row>
    <x:row r="1203" spans="1:20" x14ac:dyDescent="0.25">
      <x:c r="A1203" s="13" t="s">
        <x:v>622</x:v>
      </x:c>
      <x:c r="B1203" s="13">
        <x:v>397.3</x:v>
      </x:c>
      <x:c r="C1203" s="13" t="s">
        <x:v>197</x:v>
      </x:c>
      <x:c r="D1203" s="13">
        <x:v>1010792</x:v>
      </x:c>
      <x:c r="E1203" s="13" t="s">
        <x:v>300</x:v>
      </x:c>
      <x:c r="F1203" s="13" t="s">
        <x:v>2375</x:v>
      </x:c>
      <x:c r="G1203" s="13" t="s">
        <x:v>2393</x:v>
      </x:c>
      <x:c r="H1203" s="13" t="s">
        <x:v>834</x:v>
      </x:c>
      <x:c r="I1203" s="16" t="s">
        <x:v>1951</x:v>
      </x:c>
      <x:c r="J1203" s="22">
        <x:v>-9521.4</x:v>
      </x:c>
      <x:c r="K1203" s="15">
        <x:v>0.42631999999999998</x:v>
      </x:c>
      <x:c r="L1203" s="18">
        <x:f t="shared" si="90"/>
        <x:v>-4059.16</x:v>
      </x:c>
      <x:c r="M1203" s="15">
        <x:v>0</x:v>
      </x:c>
      <x:c r="N1203" s="18">
        <x:f t="shared" si="91"/>
        <x:v>0</x:v>
      </x:c>
      <x:c r="O1203" s="15">
        <x:v>0.54313</x:v>
      </x:c>
      <x:c r="P1203" s="18">
        <x:f t="shared" si="92"/>
        <x:v>-5171.3599999999997</x:v>
      </x:c>
      <x:c r="Q1203" s="15">
        <x:v>2.1420000000000002E-2</x:v>
      </x:c>
      <x:c r="R1203" s="18">
        <x:f t="shared" si="93"/>
        <x:v>-203.95</x:v>
      </x:c>
      <x:c r="S1203" s="15">
        <x:v>9.130000000000001E-3</x:v>
      </x:c>
      <x:c r="T1203" s="14">
        <x:f t="shared" si="94"/>
        <x:v>-86.930000000000121</x:v>
      </x:c>
    </x:row>
    <x:row r="1204" spans="1:20" x14ac:dyDescent="0.25">
      <x:c r="A1204" s="13" t="s">
        <x:v>622</x:v>
      </x:c>
      <x:c r="B1204" s="13">
        <x:v>397.3</x:v>
      </x:c>
      <x:c r="C1204" s="13" t="s">
        <x:v>200</x:v>
      </x:c>
      <x:c r="D1204" s="13">
        <x:v>1010792</x:v>
      </x:c>
      <x:c r="E1204" s="13" t="s">
        <x:v>300</x:v>
      </x:c>
      <x:c r="F1204" s="13" t="s">
        <x:v>2375</x:v>
      </x:c>
      <x:c r="G1204" s="13" t="s">
        <x:v>2393</x:v>
      </x:c>
      <x:c r="H1204" s="13" t="s">
        <x:v>834</x:v>
      </x:c>
      <x:c r="I1204" s="16" t="s">
        <x:v>1951</x:v>
      </x:c>
      <x:c r="J1204" s="22">
        <x:v>2627.64</x:v>
      </x:c>
      <x:c r="K1204" s="15">
        <x:v>0.42631999999999998</x:v>
      </x:c>
      <x:c r="L1204" s="18">
        <x:f t="shared" si="90"/>
        <x:v>1120.22</x:v>
      </x:c>
      <x:c r="M1204" s="15">
        <x:v>0</x:v>
      </x:c>
      <x:c r="N1204" s="18">
        <x:f t="shared" si="91"/>
        <x:v>0</x:v>
      </x:c>
      <x:c r="O1204" s="15">
        <x:v>0.54313</x:v>
      </x:c>
      <x:c r="P1204" s="18">
        <x:f t="shared" si="92"/>
        <x:v>1427.15</x:v>
      </x:c>
      <x:c r="Q1204" s="15">
        <x:v>2.1420000000000002E-2</x:v>
      </x:c>
      <x:c r="R1204" s="18">
        <x:f t="shared" si="93"/>
        <x:v>56.28</x:v>
      </x:c>
      <x:c r="S1204" s="15">
        <x:v>9.130000000000001E-3</x:v>
      </x:c>
      <x:c r="T1204" s="14">
        <x:f t="shared" si="94"/>
        <x:v>23.989999999999753</x:v>
      </x:c>
    </x:row>
    <x:row r="1205" spans="1:20" x14ac:dyDescent="0.25">
      <x:c r="A1205" s="13" t="s">
        <x:v>622</x:v>
      </x:c>
      <x:c r="B1205" s="13">
        <x:v>397.3</x:v>
      </x:c>
      <x:c r="C1205" s="13" t="s">
        <x:v>224</x:v>
      </x:c>
      <x:c r="D1205" s="13">
        <x:v>1010792</x:v>
      </x:c>
      <x:c r="E1205" s="13" t="s">
        <x:v>300</x:v>
      </x:c>
      <x:c r="F1205" s="13" t="s">
        <x:v>2375</x:v>
      </x:c>
      <x:c r="G1205" s="13" t="s">
        <x:v>2393</x:v>
      </x:c>
      <x:c r="H1205" s="13" t="s">
        <x:v>836</x:v>
      </x:c>
      <x:c r="I1205" s="16" t="s">
        <x:v>1952</x:v>
      </x:c>
      <x:c r="J1205" s="22">
        <x:v>173128.91</x:v>
      </x:c>
      <x:c r="K1205" s="15">
        <x:v>0.42631999999999998</x:v>
      </x:c>
      <x:c r="L1205" s="18">
        <x:f t="shared" si="90"/>
        <x:v>73808.320000000007</x:v>
      </x:c>
      <x:c r="M1205" s="15">
        <x:v>0</x:v>
      </x:c>
      <x:c r="N1205" s="18">
        <x:f t="shared" si="91"/>
        <x:v>0</x:v>
      </x:c>
      <x:c r="O1205" s="15">
        <x:v>0.54313</x:v>
      </x:c>
      <x:c r="P1205" s="18">
        <x:f t="shared" si="92"/>
        <x:v>94031.5</x:v>
      </x:c>
      <x:c r="Q1205" s="15">
        <x:v>2.1420000000000002E-2</x:v>
      </x:c>
      <x:c r="R1205" s="18">
        <x:f t="shared" si="93"/>
        <x:v>3708.42</x:v>
      </x:c>
      <x:c r="S1205" s="15">
        <x:v>9.130000000000001E-3</x:v>
      </x:c>
      <x:c r="T1205" s="14">
        <x:f t="shared" si="94"/>
        <x:v>1580.6699999999964</x:v>
      </x:c>
    </x:row>
    <x:row r="1206" spans="1:20" x14ac:dyDescent="0.25">
      <x:c r="A1206" s="13" t="s">
        <x:v>622</x:v>
      </x:c>
      <x:c r="B1206" s="13">
        <x:v>397.3</x:v>
      </x:c>
      <x:c r="C1206" s="13" t="s">
        <x:v>197</x:v>
      </x:c>
      <x:c r="D1206" s="13">
        <x:v>1010792</x:v>
      </x:c>
      <x:c r="E1206" s="13" t="s">
        <x:v>300</x:v>
      </x:c>
      <x:c r="F1206" s="13" t="s">
        <x:v>2375</x:v>
      </x:c>
      <x:c r="G1206" s="13" t="s">
        <x:v>2393</x:v>
      </x:c>
      <x:c r="H1206" s="13" t="s">
        <x:v>836</x:v>
      </x:c>
      <x:c r="I1206" s="16" t="s">
        <x:v>1952</x:v>
      </x:c>
      <x:c r="J1206" s="22">
        <x:v>-9521.4</x:v>
      </x:c>
      <x:c r="K1206" s="15">
        <x:v>0.42631999999999998</x:v>
      </x:c>
      <x:c r="L1206" s="18">
        <x:f t="shared" si="90"/>
        <x:v>-4059.16</x:v>
      </x:c>
      <x:c r="M1206" s="15">
        <x:v>0</x:v>
      </x:c>
      <x:c r="N1206" s="18">
        <x:f t="shared" si="91"/>
        <x:v>0</x:v>
      </x:c>
      <x:c r="O1206" s="15">
        <x:v>0.54313</x:v>
      </x:c>
      <x:c r="P1206" s="18">
        <x:f t="shared" si="92"/>
        <x:v>-5171.3599999999997</x:v>
      </x:c>
      <x:c r="Q1206" s="15">
        <x:v>2.1420000000000002E-2</x:v>
      </x:c>
      <x:c r="R1206" s="18">
        <x:f t="shared" si="93"/>
        <x:v>-203.95</x:v>
      </x:c>
      <x:c r="S1206" s="15">
        <x:v>9.130000000000001E-3</x:v>
      </x:c>
      <x:c r="T1206" s="14">
        <x:f t="shared" si="94"/>
        <x:v>-86.930000000000121</x:v>
      </x:c>
    </x:row>
    <x:row r="1207" spans="1:20" x14ac:dyDescent="0.25">
      <x:c r="A1207" s="13" t="s">
        <x:v>622</x:v>
      </x:c>
      <x:c r="B1207" s="13">
        <x:v>397.3</x:v>
      </x:c>
      <x:c r="C1207" s="13" t="s">
        <x:v>200</x:v>
      </x:c>
      <x:c r="D1207" s="13">
        <x:v>1010792</x:v>
      </x:c>
      <x:c r="E1207" s="13" t="s">
        <x:v>300</x:v>
      </x:c>
      <x:c r="F1207" s="13" t="s">
        <x:v>2375</x:v>
      </x:c>
      <x:c r="G1207" s="13" t="s">
        <x:v>2393</x:v>
      </x:c>
      <x:c r="H1207" s="13" t="s">
        <x:v>836</x:v>
      </x:c>
      <x:c r="I1207" s="16" t="s">
        <x:v>1952</x:v>
      </x:c>
      <x:c r="J1207" s="22">
        <x:v>2627.64</x:v>
      </x:c>
      <x:c r="K1207" s="15">
        <x:v>0.42631999999999998</x:v>
      </x:c>
      <x:c r="L1207" s="18">
        <x:f t="shared" si="90"/>
        <x:v>1120.22</x:v>
      </x:c>
      <x:c r="M1207" s="15">
        <x:v>0</x:v>
      </x:c>
      <x:c r="N1207" s="18">
        <x:f t="shared" si="91"/>
        <x:v>0</x:v>
      </x:c>
      <x:c r="O1207" s="15">
        <x:v>0.54313</x:v>
      </x:c>
      <x:c r="P1207" s="18">
        <x:f t="shared" si="92"/>
        <x:v>1427.15</x:v>
      </x:c>
      <x:c r="Q1207" s="15">
        <x:v>2.1420000000000002E-2</x:v>
      </x:c>
      <x:c r="R1207" s="18">
        <x:f t="shared" si="93"/>
        <x:v>56.28</x:v>
      </x:c>
      <x:c r="S1207" s="15">
        <x:v>9.130000000000001E-3</x:v>
      </x:c>
      <x:c r="T1207" s="14">
        <x:f t="shared" si="94"/>
        <x:v>23.989999999999753</x:v>
      </x:c>
    </x:row>
    <x:row r="1208" spans="1:20" x14ac:dyDescent="0.25">
      <x:c r="A1208" s="13" t="s">
        <x:v>622</x:v>
      </x:c>
      <x:c r="B1208" s="13">
        <x:v>397.3</x:v>
      </x:c>
      <x:c r="C1208" s="13" t="s">
        <x:v>224</x:v>
      </x:c>
      <x:c r="D1208" s="13">
        <x:v>1010792</x:v>
      </x:c>
      <x:c r="E1208" s="13" t="s">
        <x:v>300</x:v>
      </x:c>
      <x:c r="F1208" s="13" t="s">
        <x:v>2375</x:v>
      </x:c>
      <x:c r="G1208" s="13" t="s">
        <x:v>2393</x:v>
      </x:c>
      <x:c r="H1208" s="13" t="s">
        <x:v>836</x:v>
      </x:c>
      <x:c r="I1208" s="16" t="s">
        <x:v>1952</x:v>
      </x:c>
      <x:c r="J1208" s="22">
        <x:v>173128.91</x:v>
      </x:c>
      <x:c r="K1208" s="15">
        <x:v>0.42631999999999998</x:v>
      </x:c>
      <x:c r="L1208" s="18">
        <x:f t="shared" si="90"/>
        <x:v>73808.320000000007</x:v>
      </x:c>
      <x:c r="M1208" s="15">
        <x:v>0</x:v>
      </x:c>
      <x:c r="N1208" s="18">
        <x:f t="shared" si="91"/>
        <x:v>0</x:v>
      </x:c>
      <x:c r="O1208" s="15">
        <x:v>0.54313</x:v>
      </x:c>
      <x:c r="P1208" s="18">
        <x:f t="shared" si="92"/>
        <x:v>94031.5</x:v>
      </x:c>
      <x:c r="Q1208" s="15">
        <x:v>2.1420000000000002E-2</x:v>
      </x:c>
      <x:c r="R1208" s="18">
        <x:f t="shared" si="93"/>
        <x:v>3708.42</x:v>
      </x:c>
      <x:c r="S1208" s="15">
        <x:v>9.130000000000001E-3</x:v>
      </x:c>
      <x:c r="T1208" s="14">
        <x:f t="shared" si="94"/>
        <x:v>1580.6699999999964</x:v>
      </x:c>
    </x:row>
    <x:row r="1209" spans="1:20" x14ac:dyDescent="0.25">
      <x:c r="A1209" s="13" t="s">
        <x:v>622</x:v>
      </x:c>
      <x:c r="B1209" s="13">
        <x:v>397.3</x:v>
      </x:c>
      <x:c r="C1209" s="13" t="s">
        <x:v>197</x:v>
      </x:c>
      <x:c r="D1209" s="13">
        <x:v>1010792</x:v>
      </x:c>
      <x:c r="E1209" s="13" t="s">
        <x:v>300</x:v>
      </x:c>
      <x:c r="F1209" s="13" t="s">
        <x:v>2375</x:v>
      </x:c>
      <x:c r="G1209" s="13" t="s">
        <x:v>2393</x:v>
      </x:c>
      <x:c r="H1209" s="13" t="s">
        <x:v>838</x:v>
      </x:c>
      <x:c r="I1209" s="16" t="s">
        <x:v>1953</x:v>
      </x:c>
      <x:c r="J1209" s="22">
        <x:v>-9521.4</x:v>
      </x:c>
      <x:c r="K1209" s="15">
        <x:v>0.42631999999999998</x:v>
      </x:c>
      <x:c r="L1209" s="18">
        <x:f t="shared" si="90"/>
        <x:v>-4059.16</x:v>
      </x:c>
      <x:c r="M1209" s="15">
        <x:v>0</x:v>
      </x:c>
      <x:c r="N1209" s="18">
        <x:f t="shared" si="91"/>
        <x:v>0</x:v>
      </x:c>
      <x:c r="O1209" s="15">
        <x:v>0.54313</x:v>
      </x:c>
      <x:c r="P1209" s="18">
        <x:f t="shared" si="92"/>
        <x:v>-5171.3599999999997</x:v>
      </x:c>
      <x:c r="Q1209" s="15">
        <x:v>2.1420000000000002E-2</x:v>
      </x:c>
      <x:c r="R1209" s="18">
        <x:f t="shared" si="93"/>
        <x:v>-203.95</x:v>
      </x:c>
      <x:c r="S1209" s="15">
        <x:v>9.130000000000001E-3</x:v>
      </x:c>
      <x:c r="T1209" s="14">
        <x:f t="shared" si="94"/>
        <x:v>-86.930000000000121</x:v>
      </x:c>
    </x:row>
    <x:row r="1210" spans="1:20" x14ac:dyDescent="0.25">
      <x:c r="A1210" s="13" t="s">
        <x:v>622</x:v>
      </x:c>
      <x:c r="B1210" s="13">
        <x:v>397.3</x:v>
      </x:c>
      <x:c r="C1210" s="13" t="s">
        <x:v>200</x:v>
      </x:c>
      <x:c r="D1210" s="13">
        <x:v>1010792</x:v>
      </x:c>
      <x:c r="E1210" s="13" t="s">
        <x:v>300</x:v>
      </x:c>
      <x:c r="F1210" s="13" t="s">
        <x:v>2375</x:v>
      </x:c>
      <x:c r="G1210" s="13" t="s">
        <x:v>2393</x:v>
      </x:c>
      <x:c r="H1210" s="13" t="s">
        <x:v>838</x:v>
      </x:c>
      <x:c r="I1210" s="16" t="s">
        <x:v>1953</x:v>
      </x:c>
      <x:c r="J1210" s="22">
        <x:v>2627.64</x:v>
      </x:c>
      <x:c r="K1210" s="15">
        <x:v>0.42631999999999998</x:v>
      </x:c>
      <x:c r="L1210" s="18">
        <x:f t="shared" si="90"/>
        <x:v>1120.22</x:v>
      </x:c>
      <x:c r="M1210" s="15">
        <x:v>0</x:v>
      </x:c>
      <x:c r="N1210" s="18">
        <x:f t="shared" si="91"/>
        <x:v>0</x:v>
      </x:c>
      <x:c r="O1210" s="15">
        <x:v>0.54313</x:v>
      </x:c>
      <x:c r="P1210" s="18">
        <x:f t="shared" si="92"/>
        <x:v>1427.15</x:v>
      </x:c>
      <x:c r="Q1210" s="15">
        <x:v>2.1420000000000002E-2</x:v>
      </x:c>
      <x:c r="R1210" s="18">
        <x:f t="shared" si="93"/>
        <x:v>56.28</x:v>
      </x:c>
      <x:c r="S1210" s="15">
        <x:v>9.130000000000001E-3</x:v>
      </x:c>
      <x:c r="T1210" s="14">
        <x:f t="shared" si="94"/>
        <x:v>23.989999999999753</x:v>
      </x:c>
    </x:row>
    <x:row r="1211" spans="1:20" x14ac:dyDescent="0.25">
      <x:c r="A1211" s="13" t="s">
        <x:v>622</x:v>
      </x:c>
      <x:c r="B1211" s="13">
        <x:v>397.3</x:v>
      </x:c>
      <x:c r="C1211" s="13" t="s">
        <x:v>283</x:v>
      </x:c>
      <x:c r="D1211" s="13">
        <x:v>1010793</x:v>
      </x:c>
      <x:c r="E1211" s="13" t="s">
        <x:v>1508</x:v>
      </x:c>
      <x:c r="F1211" s="13" t="s">
        <x:v>2388</x:v>
      </x:c>
      <x:c r="G1211" s="13" t="s">
        <x:v>2395</x:v>
      </x:c>
      <x:c r="H1211" s="13" t="s">
        <x:v>838</x:v>
      </x:c>
      <x:c r="I1211" s="16" t="s">
        <x:v>1953</x:v>
      </x:c>
      <x:c r="J1211" s="22">
        <x:v>66142.28</x:v>
      </x:c>
      <x:c r="K1211" s="15">
        <x:v>0.42631999999999998</x:v>
      </x:c>
      <x:c r="L1211" s="18">
        <x:f t="shared" si="90"/>
        <x:v>28197.78</x:v>
      </x:c>
      <x:c r="M1211" s="15">
        <x:v>0</x:v>
      </x:c>
      <x:c r="N1211" s="18">
        <x:f t="shared" si="91"/>
        <x:v>0</x:v>
      </x:c>
      <x:c r="O1211" s="15">
        <x:v>0.54313</x:v>
      </x:c>
      <x:c r="P1211" s="18">
        <x:f t="shared" si="92"/>
        <x:v>35923.86</x:v>
      </x:c>
      <x:c r="Q1211" s="15">
        <x:v>2.1420000000000002E-2</x:v>
      </x:c>
      <x:c r="R1211" s="18">
        <x:f t="shared" si="93"/>
        <x:v>1416.77</x:v>
      </x:c>
      <x:c r="S1211" s="15">
        <x:v>9.130000000000001E-3</x:v>
      </x:c>
      <x:c r="T1211" s="14">
        <x:f t="shared" si="94"/>
        <x:v>603.86999999999944</x:v>
      </x:c>
    </x:row>
    <x:row r="1212" spans="1:20" x14ac:dyDescent="0.25">
      <x:c r="A1212" s="13" t="s">
        <x:v>622</x:v>
      </x:c>
      <x:c r="B1212" s="13">
        <x:v>397.3</x:v>
      </x:c>
      <x:c r="C1212" s="13" t="s">
        <x:v>285</x:v>
      </x:c>
      <x:c r="D1212" s="13">
        <x:v>1010793</x:v>
      </x:c>
      <x:c r="E1212" s="13" t="s">
        <x:v>1508</x:v>
      </x:c>
      <x:c r="F1212" s="13" t="s">
        <x:v>2388</x:v>
      </x:c>
      <x:c r="G1212" s="13" t="s">
        <x:v>2395</x:v>
      </x:c>
      <x:c r="H1212" s="13" t="s">
        <x:v>838</x:v>
      </x:c>
      <x:c r="I1212" s="16" t="s">
        <x:v>1953</x:v>
      </x:c>
      <x:c r="J1212" s="22">
        <x:v>-518.80999999999995</x:v>
      </x:c>
      <x:c r="K1212" s="15">
        <x:v>0.42631999999999998</x:v>
      </x:c>
      <x:c r="L1212" s="18">
        <x:f t="shared" si="90"/>
        <x:v>-221.18</x:v>
      </x:c>
      <x:c r="M1212" s="15">
        <x:v>0</x:v>
      </x:c>
      <x:c r="N1212" s="18">
        <x:f t="shared" si="91"/>
        <x:v>0</x:v>
      </x:c>
      <x:c r="O1212" s="15">
        <x:v>0.54313</x:v>
      </x:c>
      <x:c r="P1212" s="18">
        <x:f t="shared" si="92"/>
        <x:v>-281.77999999999997</x:v>
      </x:c>
      <x:c r="Q1212" s="15">
        <x:v>2.1420000000000002E-2</x:v>
      </x:c>
      <x:c r="R1212" s="18">
        <x:f t="shared" si="93"/>
        <x:v>-11.11</x:v>
      </x:c>
      <x:c r="S1212" s="15">
        <x:v>9.130000000000001E-3</x:v>
      </x:c>
      <x:c r="T1212" s="14">
        <x:f t="shared" si="94"/>
        <x:v>-4.7399999999999665</x:v>
      </x:c>
    </x:row>
    <x:row r="1213" spans="1:20" x14ac:dyDescent="0.25">
      <x:c r="A1213" s="13" t="s">
        <x:v>622</x:v>
      </x:c>
      <x:c r="B1213" s="13">
        <x:v>397.3</x:v>
      </x:c>
      <x:c r="C1213" s="13" t="s">
        <x:v>224</x:v>
      </x:c>
      <x:c r="D1213" s="13">
        <x:v>1010793</x:v>
      </x:c>
      <x:c r="E1213" s="13" t="s">
        <x:v>1508</x:v>
      </x:c>
      <x:c r="F1213" s="13" t="s">
        <x:v>2388</x:v>
      </x:c>
      <x:c r="G1213" s="13" t="s">
        <x:v>2395</x:v>
      </x:c>
      <x:c r="H1213" s="13" t="s">
        <x:v>838</x:v>
      </x:c>
      <x:c r="I1213" s="16" t="s">
        <x:v>1953</x:v>
      </x:c>
      <x:c r="J1213" s="22">
        <x:v>192905.12</x:v>
      </x:c>
      <x:c r="K1213" s="15">
        <x:v>0.42631999999999998</x:v>
      </x:c>
      <x:c r="L1213" s="18">
        <x:f t="shared" si="90"/>
        <x:v>82239.31</x:v>
      </x:c>
      <x:c r="M1213" s="15">
        <x:v>0</x:v>
      </x:c>
      <x:c r="N1213" s="18">
        <x:f t="shared" si="91"/>
        <x:v>0</x:v>
      </x:c>
      <x:c r="O1213" s="15">
        <x:v>0.54313</x:v>
      </x:c>
      <x:c r="P1213" s="18">
        <x:f t="shared" si="92"/>
        <x:v>104772.56</x:v>
      </x:c>
      <x:c r="Q1213" s="15">
        <x:v>2.1420000000000002E-2</x:v>
      </x:c>
      <x:c r="R1213" s="18">
        <x:f t="shared" si="93"/>
        <x:v>4132.03</x:v>
      </x:c>
      <x:c r="S1213" s="15">
        <x:v>9.130000000000001E-3</x:v>
      </x:c>
      <x:c r="T1213" s="14">
        <x:f t="shared" si="94"/>
        <x:v>1761.2200000000003</x:v>
      </x:c>
    </x:row>
    <x:row r="1214" spans="1:20" x14ac:dyDescent="0.25">
      <x:c r="A1214" s="13" t="s">
        <x:v>622</x:v>
      </x:c>
      <x:c r="B1214" s="13">
        <x:v>397.3</x:v>
      </x:c>
      <x:c r="C1214" s="13" t="s">
        <x:v>197</x:v>
      </x:c>
      <x:c r="D1214" s="13">
        <x:v>1010793</x:v>
      </x:c>
      <x:c r="E1214" s="13" t="s">
        <x:v>1508</x:v>
      </x:c>
      <x:c r="F1214" s="13" t="s">
        <x:v>2388</x:v>
      </x:c>
      <x:c r="G1214" s="13" t="s">
        <x:v>2395</x:v>
      </x:c>
      <x:c r="H1214" s="13" t="s">
        <x:v>840</x:v>
      </x:c>
      <x:c r="I1214" s="16" t="s">
        <x:v>1954</x:v>
      </x:c>
      <x:c r="J1214" s="22">
        <x:v>262199.08</x:v>
      </x:c>
      <x:c r="K1214" s="15">
        <x:v>0.42631999999999998</x:v>
      </x:c>
      <x:c r="L1214" s="18">
        <x:f t="shared" si="90"/>
        <x:v>111780.71</x:v>
      </x:c>
      <x:c r="M1214" s="15">
        <x:v>0</x:v>
      </x:c>
      <x:c r="N1214" s="18">
        <x:f t="shared" si="91"/>
        <x:v>0</x:v>
      </x:c>
      <x:c r="O1214" s="15">
        <x:v>0.54313</x:v>
      </x:c>
      <x:c r="P1214" s="18">
        <x:f t="shared" si="92"/>
        <x:v>142408.19</x:v>
      </x:c>
      <x:c r="Q1214" s="15">
        <x:v>2.1420000000000002E-2</x:v>
      </x:c>
      <x:c r="R1214" s="18">
        <x:f t="shared" si="93"/>
        <x:v>5616.3</x:v>
      </x:c>
      <x:c r="S1214" s="15">
        <x:v>9.130000000000001E-3</x:v>
      </x:c>
      <x:c r="T1214" s="14">
        <x:f t="shared" si="94"/>
        <x:v>2393.8799999999928</x:v>
      </x:c>
    </x:row>
    <x:row r="1215" spans="1:20" x14ac:dyDescent="0.25">
      <x:c r="A1215" s="13" t="s">
        <x:v>622</x:v>
      </x:c>
      <x:c r="B1215" s="13">
        <x:v>397.3</x:v>
      </x:c>
      <x:c r="C1215" s="13" t="s">
        <x:v>224</x:v>
      </x:c>
      <x:c r="D1215" s="13">
        <x:v>1010793</x:v>
      </x:c>
      <x:c r="E1215" s="13" t="s">
        <x:v>1508</x:v>
      </x:c>
      <x:c r="F1215" s="13" t="s">
        <x:v>2388</x:v>
      </x:c>
      <x:c r="G1215" s="13" t="s">
        <x:v>2395</x:v>
      </x:c>
      <x:c r="H1215" s="13" t="s">
        <x:v>840</x:v>
      </x:c>
      <x:c r="I1215" s="16" t="s">
        <x:v>1954</x:v>
      </x:c>
      <x:c r="J1215" s="22">
        <x:v>39864.39</x:v>
      </x:c>
      <x:c r="K1215" s="15">
        <x:v>0.42631999999999998</x:v>
      </x:c>
      <x:c r="L1215" s="18">
        <x:f t="shared" si="90"/>
        <x:v>16994.990000000002</x:v>
      </x:c>
      <x:c r="M1215" s="15">
        <x:v>0</x:v>
      </x:c>
      <x:c r="N1215" s="18">
        <x:f t="shared" si="91"/>
        <x:v>0</x:v>
      </x:c>
      <x:c r="O1215" s="15">
        <x:v>0.54313</x:v>
      </x:c>
      <x:c r="P1215" s="18">
        <x:f t="shared" si="92"/>
        <x:v>21651.55</x:v>
      </x:c>
      <x:c r="Q1215" s="15">
        <x:v>2.1420000000000002E-2</x:v>
      </x:c>
      <x:c r="R1215" s="18">
        <x:f t="shared" si="93"/>
        <x:v>853.9</x:v>
      </x:c>
      <x:c r="S1215" s="15">
        <x:v>9.130000000000001E-3</x:v>
      </x:c>
      <x:c r="T1215" s="14">
        <x:f t="shared" si="94"/>
        <x:v>363.94999999999857</x:v>
      </x:c>
    </x:row>
    <x:row r="1216" spans="1:20" x14ac:dyDescent="0.25">
      <x:c r="A1216" s="13" t="s">
        <x:v>622</x:v>
      </x:c>
      <x:c r="B1216" s="13">
        <x:v>397.3</x:v>
      </x:c>
      <x:c r="C1216" s="13" t="s">
        <x:v>197</x:v>
      </x:c>
      <x:c r="D1216" s="13">
        <x:v>1010793</x:v>
      </x:c>
      <x:c r="E1216" s="13" t="s">
        <x:v>1508</x:v>
      </x:c>
      <x:c r="F1216" s="13" t="s">
        <x:v>2388</x:v>
      </x:c>
      <x:c r="G1216" s="13" t="s">
        <x:v>2395</x:v>
      </x:c>
      <x:c r="H1216" s="13" t="s">
        <x:v>840</x:v>
      </x:c>
      <x:c r="I1216" s="16" t="s">
        <x:v>1954</x:v>
      </x:c>
      <x:c r="J1216" s="22">
        <x:v>8302</x:v>
      </x:c>
      <x:c r="K1216" s="15">
        <x:v>0.42631999999999998</x:v>
      </x:c>
      <x:c r="L1216" s="18">
        <x:f t="shared" si="90"/>
        <x:v>3539.31</x:v>
      </x:c>
      <x:c r="M1216" s="15">
        <x:v>0</x:v>
      </x:c>
      <x:c r="N1216" s="18">
        <x:f t="shared" si="91"/>
        <x:v>0</x:v>
      </x:c>
      <x:c r="O1216" s="15">
        <x:v>0.54313</x:v>
      </x:c>
      <x:c r="P1216" s="18">
        <x:f t="shared" si="92"/>
        <x:v>4509.07</x:v>
      </x:c>
      <x:c r="Q1216" s="15">
        <x:v>2.1420000000000002E-2</x:v>
      </x:c>
      <x:c r="R1216" s="18">
        <x:f t="shared" si="93"/>
        <x:v>177.83</x:v>
      </x:c>
      <x:c r="S1216" s="15">
        <x:v>9.130000000000001E-3</x:v>
      </x:c>
      <x:c r="T1216" s="14">
        <x:f t="shared" si="94"/>
        <x:v>75.790000000000788</x:v>
      </x:c>
    </x:row>
    <x:row r="1217" spans="1:20" x14ac:dyDescent="0.25">
      <x:c r="A1217" s="13" t="s">
        <x:v>622</x:v>
      </x:c>
      <x:c r="B1217" s="13">
        <x:v>397.3</x:v>
      </x:c>
      <x:c r="C1217" s="13" t="s">
        <x:v>70</x:v>
      </x:c>
      <x:c r="D1217" s="13">
        <x:v>1010793</x:v>
      </x:c>
      <x:c r="E1217" s="13" t="s">
        <x:v>1508</x:v>
      </x:c>
      <x:c r="F1217" s="13" t="s">
        <x:v>2388</x:v>
      </x:c>
      <x:c r="G1217" s="13" t="s">
        <x:v>2395</x:v>
      </x:c>
      <x:c r="H1217" s="13" t="s">
        <x:v>840</x:v>
      </x:c>
      <x:c r="I1217" s="16" t="s">
        <x:v>1954</x:v>
      </x:c>
      <x:c r="J1217" s="22">
        <x:v>76881.899999999994</x:v>
      </x:c>
      <x:c r="K1217" s="15">
        <x:v>0.42631999999999998</x:v>
      </x:c>
      <x:c r="L1217" s="18">
        <x:f t="shared" si="90"/>
        <x:v>32776.29</x:v>
      </x:c>
      <x:c r="M1217" s="15">
        <x:v>0</x:v>
      </x:c>
      <x:c r="N1217" s="18">
        <x:f t="shared" si="91"/>
        <x:v>0</x:v>
      </x:c>
      <x:c r="O1217" s="15">
        <x:v>0.54313</x:v>
      </x:c>
      <x:c r="P1217" s="18">
        <x:f t="shared" si="92"/>
        <x:v>41756.870000000003</x:v>
      </x:c>
      <x:c r="Q1217" s="15">
        <x:v>2.1420000000000002E-2</x:v>
      </x:c>
      <x:c r="R1217" s="18">
        <x:f t="shared" si="93"/>
        <x:v>1646.81</x:v>
      </x:c>
      <x:c r="S1217" s="15">
        <x:v>9.130000000000001E-3</x:v>
      </x:c>
      <x:c r="T1217" s="14">
        <x:f t="shared" si="94"/>
        <x:v>701.92999999999074</x:v>
      </x:c>
    </x:row>
    <x:row r="1218" spans="1:20" x14ac:dyDescent="0.25">
      <x:c r="A1218" s="13" t="s">
        <x:v>622</x:v>
      </x:c>
      <x:c r="B1218" s="13">
        <x:v>397.3</x:v>
      </x:c>
      <x:c r="C1218" s="13" t="s">
        <x:v>224</x:v>
      </x:c>
      <x:c r="D1218" s="13">
        <x:v>1010793</x:v>
      </x:c>
      <x:c r="E1218" s="13" t="s">
        <x:v>1508</x:v>
      </x:c>
      <x:c r="F1218" s="13" t="s">
        <x:v>2388</x:v>
      </x:c>
      <x:c r="G1218" s="13" t="s">
        <x:v>2395</x:v>
      </x:c>
      <x:c r="H1218" s="13" t="s">
        <x:v>840</x:v>
      </x:c>
      <x:c r="I1218" s="16" t="s">
        <x:v>1954</x:v>
      </x:c>
      <x:c r="J1218" s="22">
        <x:v>28054.080000000002</x:v>
      </x:c>
      <x:c r="K1218" s="15">
        <x:v>0.42631999999999998</x:v>
      </x:c>
      <x:c r="L1218" s="18">
        <x:f t="shared" ref="L1218:L1281" si="95">ROUND(J1218*K1218,2)</x:f>
        <x:v>11960.02</x:v>
      </x:c>
      <x:c r="M1218" s="15">
        <x:v>0</x:v>
      </x:c>
      <x:c r="N1218" s="18">
        <x:f t="shared" ref="N1218:N1281" si="96">ROUND(J1218*M1218,2)</x:f>
        <x:v>0</x:v>
      </x:c>
      <x:c r="O1218" s="15">
        <x:v>0.54313</x:v>
      </x:c>
      <x:c r="P1218" s="18">
        <x:f t="shared" ref="P1218:P1281" si="97">ROUND(J1218*O1218,2)</x:f>
        <x:v>15237.01</x:v>
      </x:c>
      <x:c r="Q1218" s="15">
        <x:v>2.1420000000000002E-2</x:v>
      </x:c>
      <x:c r="R1218" s="18">
        <x:f t="shared" ref="R1218:R1234" si="98">ROUND(J1218*Q1218,2)</x:f>
        <x:v>600.91999999999996</x:v>
      </x:c>
      <x:c r="S1218" s="15">
        <x:v>9.130000000000001E-3</x:v>
      </x:c>
      <x:c r="T1218" s="14">
        <x:f t="shared" ref="T1218:T1281" si="99">J1218-L1218-N1218-P1218-R1218</x:f>
        <x:v>256.13000000000113</x:v>
      </x:c>
    </x:row>
    <x:row r="1219" spans="1:20" x14ac:dyDescent="0.25">
      <x:c r="A1219" s="13" t="s">
        <x:v>622</x:v>
      </x:c>
      <x:c r="B1219" s="13">
        <x:v>397.3</x:v>
      </x:c>
      <x:c r="C1219" s="13" t="s">
        <x:v>70</x:v>
      </x:c>
      <x:c r="D1219" s="13">
        <x:v>1010792</x:v>
      </x:c>
      <x:c r="E1219" s="13" t="s">
        <x:v>300</x:v>
      </x:c>
      <x:c r="F1219" s="13" t="s">
        <x:v>2375</x:v>
      </x:c>
      <x:c r="G1219" s="13" t="s">
        <x:v>2393</x:v>
      </x:c>
      <x:c r="H1219" s="13" t="s">
        <x:v>842</x:v>
      </x:c>
      <x:c r="I1219" s="16" t="s">
        <x:v>1955</x:v>
      </x:c>
      <x:c r="J1219" s="22">
        <x:v>116319.65</x:v>
      </x:c>
      <x:c r="K1219" s="15">
        <x:v>0.42631999999999998</x:v>
      </x:c>
      <x:c r="L1219" s="18">
        <x:f t="shared" si="95"/>
        <x:v>49589.39</x:v>
      </x:c>
      <x:c r="M1219" s="15">
        <x:v>0</x:v>
      </x:c>
      <x:c r="N1219" s="18">
        <x:f t="shared" si="96"/>
        <x:v>0</x:v>
      </x:c>
      <x:c r="O1219" s="15">
        <x:v>0.54313</x:v>
      </x:c>
      <x:c r="P1219" s="18">
        <x:f t="shared" si="97"/>
        <x:v>63176.69</x:v>
      </x:c>
      <x:c r="Q1219" s="15">
        <x:v>2.1420000000000002E-2</x:v>
      </x:c>
      <x:c r="R1219" s="18">
        <x:f t="shared" si="98"/>
        <x:v>2491.5700000000002</x:v>
      </x:c>
      <x:c r="S1219" s="15">
        <x:v>9.130000000000001E-3</x:v>
      </x:c>
      <x:c r="T1219" s="14">
        <x:f t="shared" si="99"/>
        <x:v>1061.9999999999923</x:v>
      </x:c>
    </x:row>
    <x:row r="1220" spans="1:20" x14ac:dyDescent="0.25">
      <x:c r="A1220" s="13" t="s">
        <x:v>622</x:v>
      </x:c>
      <x:c r="B1220" s="13">
        <x:v>397.3</x:v>
      </x:c>
      <x:c r="C1220" s="13" t="s">
        <x:v>224</x:v>
      </x:c>
      <x:c r="D1220" s="13">
        <x:v>1010792</x:v>
      </x:c>
      <x:c r="E1220" s="13" t="s">
        <x:v>300</x:v>
      </x:c>
      <x:c r="F1220" s="13" t="s">
        <x:v>2375</x:v>
      </x:c>
      <x:c r="G1220" s="13" t="s">
        <x:v>2393</x:v>
      </x:c>
      <x:c r="H1220" s="13" t="s">
        <x:v>842</x:v>
      </x:c>
      <x:c r="I1220" s="16" t="s">
        <x:v>1955</x:v>
      </x:c>
      <x:c r="J1220" s="22">
        <x:v>94100.76</x:v>
      </x:c>
      <x:c r="K1220" s="15">
        <x:v>0.42631999999999998</x:v>
      </x:c>
      <x:c r="L1220" s="18">
        <x:f t="shared" si="95"/>
        <x:v>40117.040000000001</x:v>
      </x:c>
      <x:c r="M1220" s="15">
        <x:v>0</x:v>
      </x:c>
      <x:c r="N1220" s="18">
        <x:f t="shared" si="96"/>
        <x:v>0</x:v>
      </x:c>
      <x:c r="O1220" s="15">
        <x:v>0.54313</x:v>
      </x:c>
      <x:c r="P1220" s="18">
        <x:f t="shared" si="97"/>
        <x:v>51108.95</x:v>
      </x:c>
      <x:c r="Q1220" s="15">
        <x:v>2.1420000000000002E-2</x:v>
      </x:c>
      <x:c r="R1220" s="18">
        <x:f t="shared" si="98"/>
        <x:v>2015.64</x:v>
      </x:c>
      <x:c r="S1220" s="15">
        <x:v>9.130000000000001E-3</x:v>
      </x:c>
      <x:c r="T1220" s="14">
        <x:f t="shared" si="99"/>
        <x:v>859.1299999999967</x:v>
      </x:c>
    </x:row>
    <x:row r="1221" spans="1:20" x14ac:dyDescent="0.25">
      <x:c r="A1221" s="13" t="s">
        <x:v>622</x:v>
      </x:c>
      <x:c r="B1221" s="13">
        <x:v>397.3</x:v>
      </x:c>
      <x:c r="C1221" s="13" t="s">
        <x:v>197</x:v>
      </x:c>
      <x:c r="D1221" s="13">
        <x:v>1010792</x:v>
      </x:c>
      <x:c r="E1221" s="13" t="s">
        <x:v>300</x:v>
      </x:c>
      <x:c r="F1221" s="13" t="s">
        <x:v>2375</x:v>
      </x:c>
      <x:c r="G1221" s="13" t="s">
        <x:v>2393</x:v>
      </x:c>
      <x:c r="H1221" s="13" t="s">
        <x:v>842</x:v>
      </x:c>
      <x:c r="I1221" s="16" t="s">
        <x:v>1955</x:v>
      </x:c>
      <x:c r="J1221" s="22">
        <x:v>-4266.2</x:v>
      </x:c>
      <x:c r="K1221" s="15">
        <x:v>0.42631999999999998</x:v>
      </x:c>
      <x:c r="L1221" s="18">
        <x:f t="shared" si="95"/>
        <x:v>-1818.77</x:v>
      </x:c>
      <x:c r="M1221" s="15">
        <x:v>0</x:v>
      </x:c>
      <x:c r="N1221" s="18">
        <x:f t="shared" si="96"/>
        <x:v>0</x:v>
      </x:c>
      <x:c r="O1221" s="15">
        <x:v>0.54313</x:v>
      </x:c>
      <x:c r="P1221" s="18">
        <x:f t="shared" si="97"/>
        <x:v>-2317.1</x:v>
      </x:c>
      <x:c r="Q1221" s="15">
        <x:v>2.1420000000000002E-2</x:v>
      </x:c>
      <x:c r="R1221" s="18">
        <x:f t="shared" si="98"/>
        <x:v>-91.38</x:v>
      </x:c>
      <x:c r="S1221" s="15">
        <x:v>9.130000000000001E-3</x:v>
      </x:c>
      <x:c r="T1221" s="14">
        <x:f t="shared" si="99"/>
        <x:v>-38.949999999999932</x:v>
      </x:c>
    </x:row>
    <x:row r="1222" spans="1:20" x14ac:dyDescent="0.25">
      <x:c r="A1222" s="13" t="s">
        <x:v>622</x:v>
      </x:c>
      <x:c r="B1222" s="13">
        <x:v>397.3</x:v>
      </x:c>
      <x:c r="C1222" s="13" t="s">
        <x:v>200</x:v>
      </x:c>
      <x:c r="D1222" s="13">
        <x:v>1010792</x:v>
      </x:c>
      <x:c r="E1222" s="13" t="s">
        <x:v>300</x:v>
      </x:c>
      <x:c r="F1222" s="13" t="s">
        <x:v>2375</x:v>
      </x:c>
      <x:c r="G1222" s="13" t="s">
        <x:v>2393</x:v>
      </x:c>
      <x:c r="H1222" s="13" t="s">
        <x:v>842</x:v>
      </x:c>
      <x:c r="I1222" s="16" t="s">
        <x:v>1955</x:v>
      </x:c>
      <x:c r="J1222" s="22">
        <x:v>1313.81</x:v>
      </x:c>
      <x:c r="K1222" s="15">
        <x:v>0.42631999999999998</x:v>
      </x:c>
      <x:c r="L1222" s="18">
        <x:f t="shared" si="95"/>
        <x:v>560.1</x:v>
      </x:c>
      <x:c r="M1222" s="15">
        <x:v>0</x:v>
      </x:c>
      <x:c r="N1222" s="18">
        <x:f t="shared" si="96"/>
        <x:v>0</x:v>
      </x:c>
      <x:c r="O1222" s="15">
        <x:v>0.54313</x:v>
      </x:c>
      <x:c r="P1222" s="18">
        <x:f t="shared" si="97"/>
        <x:v>713.57</x:v>
      </x:c>
      <x:c r="Q1222" s="15">
        <x:v>2.1420000000000002E-2</x:v>
      </x:c>
      <x:c r="R1222" s="18">
        <x:f t="shared" si="98"/>
        <x:v>28.14</x:v>
      </x:c>
      <x:c r="S1222" s="15">
        <x:v>9.130000000000001E-3</x:v>
      </x:c>
      <x:c r="T1222" s="14">
        <x:f t="shared" si="99"/>
        <x:v>11.999999999999872</x:v>
      </x:c>
    </x:row>
    <x:row r="1223" spans="1:20" x14ac:dyDescent="0.25">
      <x:c r="A1223" s="13" t="s">
        <x:v>622</x:v>
      </x:c>
      <x:c r="B1223" s="13">
        <x:v>397.3</x:v>
      </x:c>
      <x:c r="C1223" s="13" t="s">
        <x:v>283</x:v>
      </x:c>
      <x:c r="D1223" s="13">
        <x:v>1010793</x:v>
      </x:c>
      <x:c r="E1223" s="13" t="s">
        <x:v>1508</x:v>
      </x:c>
      <x:c r="F1223" s="13" t="s">
        <x:v>2388</x:v>
      </x:c>
      <x:c r="G1223" s="13" t="s">
        <x:v>2395</x:v>
      </x:c>
      <x:c r="H1223" s="13" t="s">
        <x:v>842</x:v>
      </x:c>
      <x:c r="I1223" s="16" t="s">
        <x:v>1955</x:v>
      </x:c>
      <x:c r="J1223" s="22">
        <x:v>73178.009999999995</x:v>
      </x:c>
      <x:c r="K1223" s="15">
        <x:v>0.42631999999999998</x:v>
      </x:c>
      <x:c r="L1223" s="18">
        <x:f t="shared" si="95"/>
        <x:v>31197.25</x:v>
      </x:c>
      <x:c r="M1223" s="15">
        <x:v>0</x:v>
      </x:c>
      <x:c r="N1223" s="18">
        <x:f t="shared" si="96"/>
        <x:v>0</x:v>
      </x:c>
      <x:c r="O1223" s="15">
        <x:v>0.54313</x:v>
      </x:c>
      <x:c r="P1223" s="18">
        <x:f t="shared" si="97"/>
        <x:v>39745.17</x:v>
      </x:c>
      <x:c r="Q1223" s="15">
        <x:v>2.1420000000000002E-2</x:v>
      </x:c>
      <x:c r="R1223" s="18">
        <x:f t="shared" si="98"/>
        <x:v>1567.47</x:v>
      </x:c>
      <x:c r="S1223" s="15">
        <x:v>9.130000000000001E-3</x:v>
      </x:c>
      <x:c r="T1223" s="14">
        <x:f t="shared" si="99"/>
        <x:v>668.11999999999648</x:v>
      </x:c>
    </x:row>
    <x:row r="1224" spans="1:20" x14ac:dyDescent="0.25">
      <x:c r="A1224" s="13" t="s">
        <x:v>622</x:v>
      </x:c>
      <x:c r="B1224" s="13">
        <x:v>397.3</x:v>
      </x:c>
      <x:c r="C1224" s="13" t="s">
        <x:v>285</x:v>
      </x:c>
      <x:c r="D1224" s="13">
        <x:v>1010793</x:v>
      </x:c>
      <x:c r="E1224" s="13" t="s">
        <x:v>1508</x:v>
      </x:c>
      <x:c r="F1224" s="13" t="s">
        <x:v>2388</x:v>
      </x:c>
      <x:c r="G1224" s="13" t="s">
        <x:v>2395</x:v>
      </x:c>
      <x:c r="H1224" s="13" t="s">
        <x:v>844</x:v>
      </x:c>
      <x:c r="I1224" s="16" t="s">
        <x:v>1956</x:v>
      </x:c>
      <x:c r="J1224" s="22">
        <x:v>-1423.28</x:v>
      </x:c>
      <x:c r="K1224" s="15">
        <x:v>0.42631999999999998</x:v>
      </x:c>
      <x:c r="L1224" s="18">
        <x:f t="shared" si="95"/>
        <x:v>-606.77</x:v>
      </x:c>
      <x:c r="M1224" s="15">
        <x:v>0</x:v>
      </x:c>
      <x:c r="N1224" s="18">
        <x:f t="shared" si="96"/>
        <x:v>0</x:v>
      </x:c>
      <x:c r="O1224" s="15">
        <x:v>0.54313</x:v>
      </x:c>
      <x:c r="P1224" s="18">
        <x:f t="shared" si="97"/>
        <x:v>-773.03</x:v>
      </x:c>
      <x:c r="Q1224" s="15">
        <x:v>2.1420000000000002E-2</x:v>
      </x:c>
      <x:c r="R1224" s="18">
        <x:f t="shared" si="98"/>
        <x:v>-30.49</x:v>
      </x:c>
      <x:c r="S1224" s="15">
        <x:v>9.130000000000001E-3</x:v>
      </x:c>
      <x:c r="T1224" s="14">
        <x:f t="shared" si="99"/>
        <x:v>-12.99000000000002</x:v>
      </x:c>
    </x:row>
    <x:row r="1225" spans="1:20" x14ac:dyDescent="0.25">
      <x:c r="A1225" s="13" t="s">
        <x:v>622</x:v>
      </x:c>
      <x:c r="B1225" s="13">
        <x:v>397.3</x:v>
      </x:c>
      <x:c r="C1225" s="13" t="s">
        <x:v>224</x:v>
      </x:c>
      <x:c r="D1225" s="13">
        <x:v>1010792</x:v>
      </x:c>
      <x:c r="E1225" s="13" t="s">
        <x:v>300</x:v>
      </x:c>
      <x:c r="F1225" s="13" t="s">
        <x:v>2375</x:v>
      </x:c>
      <x:c r="G1225" s="13" t="s">
        <x:v>2393</x:v>
      </x:c>
      <x:c r="H1225" s="13" t="s">
        <x:v>844</x:v>
      </x:c>
      <x:c r="I1225" s="16" t="s">
        <x:v>1956</x:v>
      </x:c>
      <x:c r="J1225" s="22">
        <x:v>86564.45</x:v>
      </x:c>
      <x:c r="K1225" s="15">
        <x:v>0.42631999999999998</x:v>
      </x:c>
      <x:c r="L1225" s="18">
        <x:f t="shared" si="95"/>
        <x:v>36904.160000000003</x:v>
      </x:c>
      <x:c r="M1225" s="15">
        <x:v>0</x:v>
      </x:c>
      <x:c r="N1225" s="18">
        <x:f t="shared" si="96"/>
        <x:v>0</x:v>
      </x:c>
      <x:c r="O1225" s="15">
        <x:v>0.54313</x:v>
      </x:c>
      <x:c r="P1225" s="18">
        <x:f t="shared" si="97"/>
        <x:v>47015.75</x:v>
      </x:c>
      <x:c r="Q1225" s="15">
        <x:v>2.1420000000000002E-2</x:v>
      </x:c>
      <x:c r="R1225" s="18">
        <x:f t="shared" si="98"/>
        <x:v>1854.21</x:v>
      </x:c>
      <x:c r="S1225" s="15">
        <x:v>9.130000000000001E-3</x:v>
      </x:c>
      <x:c r="T1225" s="14">
        <x:f t="shared" si="99"/>
        <x:v>790.32999999999356</x:v>
      </x:c>
    </x:row>
    <x:row r="1226" spans="1:20" x14ac:dyDescent="0.25">
      <x:c r="A1226" s="13" t="s">
        <x:v>622</x:v>
      </x:c>
      <x:c r="B1226" s="13">
        <x:v>397.3</x:v>
      </x:c>
      <x:c r="C1226" s="13" t="s">
        <x:v>197</x:v>
      </x:c>
      <x:c r="D1226" s="13">
        <x:v>1010792</x:v>
      </x:c>
      <x:c r="E1226" s="13" t="s">
        <x:v>300</x:v>
      </x:c>
      <x:c r="F1226" s="13" t="s">
        <x:v>2375</x:v>
      </x:c>
      <x:c r="G1226" s="13" t="s">
        <x:v>2393</x:v>
      </x:c>
      <x:c r="H1226" s="13" t="s">
        <x:v>844</x:v>
      </x:c>
      <x:c r="I1226" s="16" t="s">
        <x:v>1956</x:v>
      </x:c>
      <x:c r="J1226" s="22">
        <x:v>-4760.7</x:v>
      </x:c>
      <x:c r="K1226" s="15">
        <x:v>0.42631999999999998</x:v>
      </x:c>
      <x:c r="L1226" s="18">
        <x:f t="shared" si="95"/>
        <x:v>-2029.58</x:v>
      </x:c>
      <x:c r="M1226" s="15">
        <x:v>0</x:v>
      </x:c>
      <x:c r="N1226" s="18">
        <x:f t="shared" si="96"/>
        <x:v>0</x:v>
      </x:c>
      <x:c r="O1226" s="15">
        <x:v>0.54313</x:v>
      </x:c>
      <x:c r="P1226" s="18">
        <x:f t="shared" si="97"/>
        <x:v>-2585.6799999999998</x:v>
      </x:c>
      <x:c r="Q1226" s="15">
        <x:v>2.1420000000000002E-2</x:v>
      </x:c>
      <x:c r="R1226" s="18">
        <x:f t="shared" si="98"/>
        <x:v>-101.97</x:v>
      </x:c>
      <x:c r="S1226" s="15">
        <x:v>9.130000000000001E-3</x:v>
      </x:c>
      <x:c r="T1226" s="14">
        <x:f t="shared" si="99"/>
        <x:v>-43.470000000000056</x:v>
      </x:c>
    </x:row>
    <x:row r="1227" spans="1:20" x14ac:dyDescent="0.25">
      <x:c r="A1227" s="13" t="s">
        <x:v>622</x:v>
      </x:c>
      <x:c r="B1227" s="13">
        <x:v>397.3</x:v>
      </x:c>
      <x:c r="C1227" s="13" t="s">
        <x:v>200</x:v>
      </x:c>
      <x:c r="D1227" s="13">
        <x:v>1010792</x:v>
      </x:c>
      <x:c r="E1227" s="13" t="s">
        <x:v>300</x:v>
      </x:c>
      <x:c r="F1227" s="13" t="s">
        <x:v>2375</x:v>
      </x:c>
      <x:c r="G1227" s="13" t="s">
        <x:v>2393</x:v>
      </x:c>
      <x:c r="H1227" s="13" t="s">
        <x:v>844</x:v>
      </x:c>
      <x:c r="I1227" s="16" t="s">
        <x:v>1956</x:v>
      </x:c>
      <x:c r="J1227" s="22">
        <x:v>1313.81</x:v>
      </x:c>
      <x:c r="K1227" s="15">
        <x:v>0.42631999999999998</x:v>
      </x:c>
      <x:c r="L1227" s="18">
        <x:f t="shared" si="95"/>
        <x:v>560.1</x:v>
      </x:c>
      <x:c r="M1227" s="15">
        <x:v>0</x:v>
      </x:c>
      <x:c r="N1227" s="18">
        <x:f t="shared" si="96"/>
        <x:v>0</x:v>
      </x:c>
      <x:c r="O1227" s="15">
        <x:v>0.54313</x:v>
      </x:c>
      <x:c r="P1227" s="18">
        <x:f t="shared" si="97"/>
        <x:v>713.57</x:v>
      </x:c>
      <x:c r="Q1227" s="15">
        <x:v>2.1420000000000002E-2</x:v>
      </x:c>
      <x:c r="R1227" s="18">
        <x:f t="shared" si="98"/>
        <x:v>28.14</x:v>
      </x:c>
      <x:c r="S1227" s="15">
        <x:v>9.130000000000001E-3</x:v>
      </x:c>
      <x:c r="T1227" s="14">
        <x:f t="shared" si="99"/>
        <x:v>11.999999999999872</x:v>
      </x:c>
    </x:row>
    <x:row r="1228" spans="1:20" x14ac:dyDescent="0.25">
      <x:c r="A1228" s="13" t="s">
        <x:v>622</x:v>
      </x:c>
      <x:c r="B1228" s="13">
        <x:v>397.3</x:v>
      </x:c>
      <x:c r="C1228" s="13" t="s">
        <x:v>200</x:v>
      </x:c>
      <x:c r="D1228" s="13">
        <x:v>1010792</x:v>
      </x:c>
      <x:c r="E1228" s="13" t="s">
        <x:v>260</x:v>
      </x:c>
      <x:c r="F1228" s="13" t="e">
        <x:v>#N/A</x:v>
      </x:c>
      <x:c r="G1228" s="13" t="s">
        <x:v>2393</x:v>
      </x:c>
      <x:c r="H1228" s="13" t="s">
        <x:v>844</x:v>
      </x:c>
      <x:c r="I1228" s="16" t="s">
        <x:v>1956</x:v>
      </x:c>
      <x:c r="J1228" s="22">
        <x:v>275669.69</x:v>
      </x:c>
      <x:c r="K1228" s="15">
        <x:v>0.42631999999999998</x:v>
      </x:c>
      <x:c r="L1228" s="18">
        <x:f t="shared" si="95"/>
        <x:v>117523.5</x:v>
      </x:c>
      <x:c r="M1228" s="15">
        <x:v>0</x:v>
      </x:c>
      <x:c r="N1228" s="18">
        <x:f t="shared" si="96"/>
        <x:v>0</x:v>
      </x:c>
      <x:c r="O1228" s="15">
        <x:v>0.54313</x:v>
      </x:c>
      <x:c r="P1228" s="18">
        <x:f t="shared" si="97"/>
        <x:v>149724.48000000001</x:v>
      </x:c>
      <x:c r="Q1228" s="15">
        <x:v>2.1420000000000002E-2</x:v>
      </x:c>
      <x:c r="R1228" s="18">
        <x:f t="shared" si="98"/>
        <x:v>5904.84</x:v>
      </x:c>
      <x:c r="S1228" s="15">
        <x:v>9.130000000000001E-3</x:v>
      </x:c>
      <x:c r="T1228" s="14">
        <x:f t="shared" si="99"/>
        <x:v>2516.8699999999917</x:v>
      </x:c>
    </x:row>
    <x:row r="1229" spans="1:20" x14ac:dyDescent="0.25">
      <x:c r="A1229" s="13" t="s">
        <x:v>622</x:v>
      </x:c>
      <x:c r="B1229" s="13">
        <x:v>397.3</x:v>
      </x:c>
      <x:c r="C1229" s="13" t="s">
        <x:v>224</x:v>
      </x:c>
      <x:c r="D1229" s="13">
        <x:v>1010793</x:v>
      </x:c>
      <x:c r="E1229" s="13" t="s">
        <x:v>581</x:v>
      </x:c>
      <x:c r="F1229" s="13" t="s">
        <x:v>2376</x:v>
      </x:c>
      <x:c r="G1229" s="13" t="s">
        <x:v>2395</x:v>
      </x:c>
      <x:c r="H1229" s="13" t="s">
        <x:v>848</x:v>
      </x:c>
      <x:c r="I1229" s="16" t="s">
        <x:v>1958</x:v>
      </x:c>
      <x:c r="J1229" s="22">
        <x:v>786694.64</x:v>
      </x:c>
      <x:c r="K1229" s="15">
        <x:v>0.42631999999999998</x:v>
      </x:c>
      <x:c r="L1229" s="18">
        <x:f t="shared" si="95"/>
        <x:v>335383.65999999997</x:v>
      </x:c>
      <x:c r="M1229" s="15">
        <x:v>0</x:v>
      </x:c>
      <x:c r="N1229" s="18">
        <x:f t="shared" si="96"/>
        <x:v>0</x:v>
      </x:c>
      <x:c r="O1229" s="15">
        <x:v>0.54313</x:v>
      </x:c>
      <x:c r="P1229" s="18">
        <x:f t="shared" si="97"/>
        <x:v>427277.46</x:v>
      </x:c>
      <x:c r="Q1229" s="15">
        <x:v>2.1420000000000002E-2</x:v>
      </x:c>
      <x:c r="R1229" s="18">
        <x:f t="shared" si="98"/>
        <x:v>16851</x:v>
      </x:c>
      <x:c r="S1229" s="15">
        <x:v>9.130000000000001E-3</x:v>
      </x:c>
      <x:c r="T1229" s="14">
        <x:f t="shared" si="99"/>
        <x:v>7182.5200000000186</x:v>
      </x:c>
    </x:row>
    <x:row r="1230" spans="1:20" x14ac:dyDescent="0.25">
      <x:c r="A1230" s="13" t="s">
        <x:v>622</x:v>
      </x:c>
      <x:c r="B1230" s="13">
        <x:v>397.3</x:v>
      </x:c>
      <x:c r="C1230" s="13" t="s">
        <x:v>279</x:v>
      </x:c>
      <x:c r="D1230" s="13">
        <x:v>1010793</x:v>
      </x:c>
      <x:c r="E1230" s="13" t="s">
        <x:v>1508</x:v>
      </x:c>
      <x:c r="F1230" s="13" t="s">
        <x:v>2388</x:v>
      </x:c>
      <x:c r="G1230" s="13" t="s">
        <x:v>2395</x:v>
      </x:c>
      <x:c r="H1230" s="13" t="s">
        <x:v>848</x:v>
      </x:c>
      <x:c r="I1230" s="16" t="s">
        <x:v>1958</x:v>
      </x:c>
      <x:c r="J1230" s="22">
        <x:v>850082.07</x:v>
      </x:c>
      <x:c r="K1230" s="15">
        <x:v>0.42631999999999998</x:v>
      </x:c>
      <x:c r="L1230" s="18">
        <x:f t="shared" si="95"/>
        <x:v>362406.99</x:v>
      </x:c>
      <x:c r="M1230" s="15">
        <x:v>0</x:v>
      </x:c>
      <x:c r="N1230" s="18">
        <x:f t="shared" si="96"/>
        <x:v>0</x:v>
      </x:c>
      <x:c r="O1230" s="15">
        <x:v>0.54313</x:v>
      </x:c>
      <x:c r="P1230" s="18">
        <x:f t="shared" si="97"/>
        <x:v>461705.07</x:v>
      </x:c>
      <x:c r="Q1230" s="15">
        <x:v>2.1420000000000002E-2</x:v>
      </x:c>
      <x:c r="R1230" s="18">
        <x:f t="shared" si="98"/>
        <x:v>18208.759999999998</x:v>
      </x:c>
      <x:c r="S1230" s="15">
        <x:v>9.130000000000001E-3</x:v>
      </x:c>
      <x:c r="T1230" s="14">
        <x:f t="shared" si="99"/>
        <x:v>7761.2499999999527</x:v>
      </x:c>
    </x:row>
    <x:row r="1231" spans="1:20" x14ac:dyDescent="0.25">
      <x:c r="A1231" s="13" t="s">
        <x:v>622</x:v>
      </x:c>
      <x:c r="B1231" s="13">
        <x:v>397.3</x:v>
      </x:c>
      <x:c r="C1231" s="13" t="s">
        <x:v>290</x:v>
      </x:c>
      <x:c r="D1231" s="13">
        <x:v>1010793</x:v>
      </x:c>
      <x:c r="E1231" s="13" t="s">
        <x:v>1508</x:v>
      </x:c>
      <x:c r="F1231" s="13" t="s">
        <x:v>2388</x:v>
      </x:c>
      <x:c r="G1231" s="13" t="s">
        <x:v>2395</x:v>
      </x:c>
      <x:c r="H1231" s="13" t="s">
        <x:v>848</x:v>
      </x:c>
      <x:c r="I1231" s="16" t="s">
        <x:v>1958</x:v>
      </x:c>
      <x:c r="J1231" s="22">
        <x:v>485832.22</x:v>
      </x:c>
      <x:c r="K1231" s="15">
        <x:v>0.42631999999999998</x:v>
      </x:c>
      <x:c r="L1231" s="18">
        <x:f t="shared" si="95"/>
        <x:v>207119.99</x:v>
      </x:c>
      <x:c r="M1231" s="15">
        <x:v>0</x:v>
      </x:c>
      <x:c r="N1231" s="18">
        <x:f t="shared" si="96"/>
        <x:v>0</x:v>
      </x:c>
      <x:c r="O1231" s="15">
        <x:v>0.54313</x:v>
      </x:c>
      <x:c r="P1231" s="18">
        <x:f t="shared" si="97"/>
        <x:v>263870.05</x:v>
      </x:c>
      <x:c r="Q1231" s="15">
        <x:v>2.1420000000000002E-2</x:v>
      </x:c>
      <x:c r="R1231" s="18">
        <x:f t="shared" si="98"/>
        <x:v>10406.530000000001</x:v>
      </x:c>
      <x:c r="S1231" s="15">
        <x:v>9.130000000000001E-3</x:v>
      </x:c>
      <x:c r="T1231" s="14">
        <x:f t="shared" si="99"/>
        <x:v>4435.6499999999924</x:v>
      </x:c>
    </x:row>
    <x:row r="1232" spans="1:20" x14ac:dyDescent="0.25">
      <x:c r="A1232" s="13" t="s">
        <x:v>622</x:v>
      </x:c>
      <x:c r="B1232" s="13">
        <x:v>397.3</x:v>
      </x:c>
      <x:c r="C1232" s="13" t="s">
        <x:v>282</x:v>
      </x:c>
      <x:c r="D1232" s="13">
        <x:v>1010793</x:v>
      </x:c>
      <x:c r="E1232" s="13" t="s">
        <x:v>1508</x:v>
      </x:c>
      <x:c r="F1232" s="13" t="s">
        <x:v>2388</x:v>
      </x:c>
      <x:c r="G1232" s="13" t="s">
        <x:v>2395</x:v>
      </x:c>
      <x:c r="H1232" s="13" t="s">
        <x:v>848</x:v>
      </x:c>
      <x:c r="I1232" s="16" t="s">
        <x:v>1958</x:v>
      </x:c>
      <x:c r="J1232" s="22">
        <x:v>362918.84</x:v>
      </x:c>
      <x:c r="K1232" s="15">
        <x:v>0.42631999999999998</x:v>
      </x:c>
      <x:c r="L1232" s="18">
        <x:f t="shared" si="95"/>
        <x:v>154719.56</x:v>
      </x:c>
      <x:c r="M1232" s="15">
        <x:v>0</x:v>
      </x:c>
      <x:c r="N1232" s="18">
        <x:f t="shared" si="96"/>
        <x:v>0</x:v>
      </x:c>
      <x:c r="O1232" s="15">
        <x:v>0.54313</x:v>
      </x:c>
      <x:c r="P1232" s="18">
        <x:f t="shared" si="97"/>
        <x:v>197112.11</x:v>
      </x:c>
      <x:c r="Q1232" s="15">
        <x:v>2.1420000000000002E-2</x:v>
      </x:c>
      <x:c r="R1232" s="18">
        <x:f t="shared" si="98"/>
        <x:v>7773.72</x:v>
      </x:c>
      <x:c r="S1232" s="15">
        <x:v>9.130000000000001E-3</x:v>
      </x:c>
      <x:c r="T1232" s="14">
        <x:f t="shared" si="99"/>
        <x:v>3313.4500000000417</x:v>
      </x:c>
    </x:row>
    <x:row r="1233" spans="1:20" x14ac:dyDescent="0.25">
      <x:c r="A1233" s="13" t="s">
        <x:v>622</x:v>
      </x:c>
      <x:c r="B1233" s="13">
        <x:v>397.3</x:v>
      </x:c>
      <x:c r="C1233" s="13" t="s">
        <x:v>283</x:v>
      </x:c>
      <x:c r="D1233" s="13">
        <x:v>1010793</x:v>
      </x:c>
      <x:c r="E1233" s="13" t="s">
        <x:v>1508</x:v>
      </x:c>
      <x:c r="F1233" s="13" t="s">
        <x:v>2388</x:v>
      </x:c>
      <x:c r="G1233" s="13" t="s">
        <x:v>2395</x:v>
      </x:c>
      <x:c r="H1233" s="13" t="s">
        <x:v>850</x:v>
      </x:c>
      <x:c r="I1233" s="16" t="s">
        <x:v>1959</x:v>
      </x:c>
      <x:c r="J1233" s="22">
        <x:v>11.29</x:v>
      </x:c>
      <x:c r="K1233" s="15">
        <x:v>0.42631999999999998</x:v>
      </x:c>
      <x:c r="L1233" s="18">
        <x:f t="shared" si="95"/>
        <x:v>4.8099999999999996</x:v>
      </x:c>
      <x:c r="M1233" s="15">
        <x:v>0</x:v>
      </x:c>
      <x:c r="N1233" s="18">
        <x:f t="shared" si="96"/>
        <x:v>0</x:v>
      </x:c>
      <x:c r="O1233" s="15">
        <x:v>0.54313</x:v>
      </x:c>
      <x:c r="P1233" s="18">
        <x:f t="shared" si="97"/>
        <x:v>6.13</x:v>
      </x:c>
      <x:c r="Q1233" s="15">
        <x:v>2.1420000000000002E-2</x:v>
      </x:c>
      <x:c r="R1233" s="18">
        <x:f t="shared" si="98"/>
        <x:v>0.24</x:v>
      </x:c>
      <x:c r="S1233" s="15">
        <x:v>9.130000000000001E-3</x:v>
      </x:c>
      <x:c r="T1233" s="14">
        <x:f t="shared" si="99"/>
        <x:v>0.10999999999999965</x:v>
      </x:c>
    </x:row>
    <x:row r="1234" spans="1:20" x14ac:dyDescent="0.25">
      <x:c r="A1234" s="13" t="s">
        <x:v>20</x:v>
      </x:c>
      <x:c r="B1234" s="13">
        <x:v>397.3</x:v>
      </x:c>
      <x:c r="C1234" s="13" t="s">
        <x:v>211</x:v>
      </x:c>
      <x:c r="D1234" s="13">
        <x:v>1010792</x:v>
      </x:c>
      <x:c r="E1234" s="13" t="s">
        <x:v>491</x:v>
      </x:c>
      <x:c r="F1234" s="13" t="s">
        <x:v>2374</x:v>
      </x:c>
      <x:c r="G1234" s="13" t="s">
        <x:v>2393</x:v>
      </x:c>
      <x:c r="H1234" s="13" t="s">
        <x:v>231</x:v>
      </x:c>
      <x:c r="I1234" s="16" t="s">
        <x:v>1835</x:v>
      </x:c>
      <x:c r="J1234" s="22">
        <x:v>82439.38</x:v>
      </x:c>
      <x:c r="K1234" s="15">
        <x:v>0.22</x:v>
      </x:c>
      <x:c r="L1234" s="18">
        <x:f t="shared" si="95"/>
        <x:v>18136.66</x:v>
      </x:c>
      <x:c r="M1234" s="15">
        <x:v>0</x:v>
      </x:c>
      <x:c r="N1234" s="18">
        <x:f t="shared" si="96"/>
        <x:v>0</x:v>
      </x:c>
      <x:c r="O1234" s="15">
        <x:v>0.60799999999999998</x:v>
      </x:c>
      <x:c r="P1234" s="18">
        <x:f t="shared" si="97"/>
        <x:v>50123.14</x:v>
      </x:c>
      <x:c r="Q1234" s="15">
        <x:v>0.16600000000000001</x:v>
      </x:c>
      <x:c r="R1234" s="18">
        <x:f t="shared" si="98"/>
        <x:v>13684.94</x:v>
      </x:c>
      <x:c r="S1234" s="15">
        <x:v>6.0000000000000001E-3</x:v>
      </x:c>
      <x:c r="T1234" s="14">
        <x:f t="shared" si="99"/>
        <x:v>494.64000000000124</x:v>
      </x:c>
    </x:row>
    <x:row r="1235" spans="1:20" x14ac:dyDescent="0.25">
      <x:c r="A1235" s="13" t="s">
        <x:v>20</x:v>
      </x:c>
      <x:c r="B1235" s="13">
        <x:v>397.3</x:v>
      </x:c>
      <x:c r="C1235" s="13" t="s">
        <x:v>211</x:v>
      </x:c>
      <x:c r="D1235" s="13">
        <x:v>1010792</x:v>
      </x:c>
      <x:c r="E1235" s="13" t="s">
        <x:v>491</x:v>
      </x:c>
      <x:c r="F1235" s="13" t="s">
        <x:v>2374</x:v>
      </x:c>
      <x:c r="G1235" s="13" t="s">
        <x:v>2393</x:v>
      </x:c>
      <x:c r="H1235" s="13" t="s">
        <x:v>100</x:v>
      </x:c>
      <x:c r="I1235" s="16" t="s">
        <x:v>1779</x:v>
      </x:c>
      <x:c r="J1235" s="22">
        <x:v>32182.48</x:v>
      </x:c>
      <x:c r="K1235" s="15">
        <x:v>0</x:v>
      </x:c>
      <x:c r="L1235" s="18">
        <x:f t="shared" si="95"/>
        <x:v>0</x:v>
      </x:c>
      <x:c r="M1235" s="15">
        <x:v>0</x:v>
      </x:c>
      <x:c r="N1235" s="18">
        <x:f t="shared" si="96"/>
        <x:v>0</x:v>
      </x:c>
      <x:c r="O1235" s="15">
        <x:v>0.43</x:v>
      </x:c>
      <x:c r="P1235" s="18">
        <x:f t="shared" si="97"/>
        <x:v>13838.47</x:v>
      </x:c>
      <x:c r="Q1235" s="15">
        <x:v>0.56999999999999995</x:v>
      </x:c>
      <x:c r="R1235" s="18">
        <x:f>J1235-L1235-N1235-P1235</x:f>
        <x:v>18344.010000000002</x:v>
      </x:c>
      <x:c r="S1235" s="15">
        <x:v>0</x:v>
      </x:c>
      <x:c r="T1235" s="14">
        <x:f t="shared" si="99"/>
        <x:v>0</x:v>
      </x:c>
    </x:row>
    <x:row r="1236" spans="1:20" x14ac:dyDescent="0.25">
      <x:c r="A1236" s="13" t="s">
        <x:v>20</x:v>
      </x:c>
      <x:c r="B1236" s="13">
        <x:v>397.3</x:v>
      </x:c>
      <x:c r="C1236" s="13" t="s">
        <x:v>103</x:v>
      </x:c>
      <x:c r="D1236" s="13">
        <x:v>1010792</x:v>
      </x:c>
      <x:c r="E1236" s="13" t="s">
        <x:v>491</x:v>
      </x:c>
      <x:c r="F1236" s="13" t="s">
        <x:v>2374</x:v>
      </x:c>
      <x:c r="G1236" s="13" t="s">
        <x:v>2393</x:v>
      </x:c>
      <x:c r="H1236" s="13" t="s">
        <x:v>104</x:v>
      </x:c>
      <x:c r="I1236" s="16" t="s">
        <x:v>1780</x:v>
      </x:c>
      <x:c r="J1236" s="22">
        <x:v>3236.89</x:v>
      </x:c>
      <x:c r="K1236" s="15">
        <x:v>0</x:v>
      </x:c>
      <x:c r="L1236" s="18">
        <x:f t="shared" si="95"/>
        <x:v>0</x:v>
      </x:c>
      <x:c r="M1236" s="15">
        <x:v>0</x:v>
      </x:c>
      <x:c r="N1236" s="18">
        <x:f t="shared" si="96"/>
        <x:v>0</x:v>
      </x:c>
      <x:c r="O1236" s="15">
        <x:v>0.43</x:v>
      </x:c>
      <x:c r="P1236" s="18">
        <x:f t="shared" si="97"/>
        <x:v>1391.86</x:v>
      </x:c>
      <x:c r="Q1236" s="15">
        <x:v>0.56999999999999995</x:v>
      </x:c>
      <x:c r="R1236" s="18">
        <x:f t="shared" ref="R1236:R1299" si="100">J1236-L1236-N1236-P1236</x:f>
        <x:v>1845.03</x:v>
      </x:c>
      <x:c r="S1236" s="15">
        <x:v>0</x:v>
      </x:c>
      <x:c r="T1236" s="14">
        <x:f t="shared" si="99"/>
        <x:v>0</x:v>
      </x:c>
    </x:row>
    <x:row r="1237" spans="1:20" x14ac:dyDescent="0.25">
      <x:c r="A1237" s="13" t="s">
        <x:v>20</x:v>
      </x:c>
      <x:c r="B1237" s="13">
        <x:v>397.3</x:v>
      </x:c>
      <x:c r="C1237" s="13" t="s">
        <x:v>211</x:v>
      </x:c>
      <x:c r="D1237" s="13">
        <x:v>1010792</x:v>
      </x:c>
      <x:c r="E1237" s="13" t="s">
        <x:v>491</x:v>
      </x:c>
      <x:c r="F1237" s="13" t="s">
        <x:v>2374</x:v>
      </x:c>
      <x:c r="G1237" s="13" t="s">
        <x:v>2393</x:v>
      </x:c>
      <x:c r="H1237" s="13" t="s">
        <x:v>104</x:v>
      </x:c>
      <x:c r="I1237" s="16" t="s">
        <x:v>1780</x:v>
      </x:c>
      <x:c r="J1237" s="22">
        <x:v>21751.65</x:v>
      </x:c>
      <x:c r="K1237" s="15">
        <x:v>0</x:v>
      </x:c>
      <x:c r="L1237" s="18">
        <x:f t="shared" si="95"/>
        <x:v>0</x:v>
      </x:c>
      <x:c r="M1237" s="15">
        <x:v>0</x:v>
      </x:c>
      <x:c r="N1237" s="18">
        <x:f t="shared" si="96"/>
        <x:v>0</x:v>
      </x:c>
      <x:c r="O1237" s="15">
        <x:v>0.56999999999999995</x:v>
      </x:c>
      <x:c r="P1237" s="18">
        <x:f t="shared" si="97"/>
        <x:v>12398.44</x:v>
      </x:c>
      <x:c r="Q1237" s="15">
        <x:v>0.43</x:v>
      </x:c>
      <x:c r="R1237" s="18">
        <x:f t="shared" si="100"/>
        <x:v>9353.2100000000009</x:v>
      </x:c>
      <x:c r="S1237" s="15">
        <x:v>0</x:v>
      </x:c>
      <x:c r="T1237" s="14">
        <x:f t="shared" si="99"/>
        <x:v>0</x:v>
      </x:c>
    </x:row>
    <x:row r="1238" spans="1:20" x14ac:dyDescent="0.25">
      <x:c r="A1238" s="13" t="s">
        <x:v>20</x:v>
      </x:c>
      <x:c r="B1238" s="13">
        <x:v>397.3</x:v>
      </x:c>
      <x:c r="C1238" s="13" t="s">
        <x:v>103</x:v>
      </x:c>
      <x:c r="D1238" s="13">
        <x:v>1010792</x:v>
      </x:c>
      <x:c r="E1238" s="13" t="s">
        <x:v>491</x:v>
      </x:c>
      <x:c r="F1238" s="13" t="s">
        <x:v>2374</x:v>
      </x:c>
      <x:c r="G1238" s="13" t="s">
        <x:v>2393</x:v>
      </x:c>
      <x:c r="H1238" s="13" t="s">
        <x:v>104</x:v>
      </x:c>
      <x:c r="I1238" s="16" t="s">
        <x:v>1780</x:v>
      </x:c>
      <x:c r="J1238" s="22">
        <x:v>3187.16</x:v>
      </x:c>
      <x:c r="K1238" s="15">
        <x:v>0</x:v>
      </x:c>
      <x:c r="L1238" s="18">
        <x:f t="shared" si="95"/>
        <x:v>0</x:v>
      </x:c>
      <x:c r="M1238" s="15">
        <x:v>0</x:v>
      </x:c>
      <x:c r="N1238" s="18">
        <x:f t="shared" si="96"/>
        <x:v>0</x:v>
      </x:c>
      <x:c r="O1238" s="15">
        <x:v>0.56999999999999995</x:v>
      </x:c>
      <x:c r="P1238" s="18">
        <x:f t="shared" si="97"/>
        <x:v>1816.68</x:v>
      </x:c>
      <x:c r="Q1238" s="15">
        <x:v>0.43</x:v>
      </x:c>
      <x:c r="R1238" s="18">
        <x:f t="shared" si="100"/>
        <x:v>1370.4799999999998</x:v>
      </x:c>
      <x:c r="S1238" s="15">
        <x:v>0</x:v>
      </x:c>
      <x:c r="T1238" s="14">
        <x:f t="shared" si="99"/>
        <x:v>0</x:v>
      </x:c>
    </x:row>
    <x:row r="1239" spans="1:20" x14ac:dyDescent="0.25">
      <x:c r="A1239" s="13" t="s">
        <x:v>20</x:v>
      </x:c>
      <x:c r="B1239" s="13">
        <x:v>397.3</x:v>
      </x:c>
      <x:c r="C1239" s="13" t="s">
        <x:v>211</x:v>
      </x:c>
      <x:c r="D1239" s="13">
        <x:v>1010792</x:v>
      </x:c>
      <x:c r="E1239" s="13" t="s">
        <x:v>491</x:v>
      </x:c>
      <x:c r="F1239" s="13" t="s">
        <x:v>2374</x:v>
      </x:c>
      <x:c r="G1239" s="13" t="s">
        <x:v>2393</x:v>
      </x:c>
      <x:c r="H1239" s="13" t="s">
        <x:v>311</x:v>
      </x:c>
      <x:c r="I1239" s="16" t="s">
        <x:v>1770</x:v>
      </x:c>
      <x:c r="J1239" s="22">
        <x:v>45350.47</x:v>
      </x:c>
      <x:c r="K1239" s="15">
        <x:v>0</x:v>
      </x:c>
      <x:c r="L1239" s="18">
        <x:f t="shared" si="95"/>
        <x:v>0</x:v>
      </x:c>
      <x:c r="M1239" s="15">
        <x:v>0</x:v>
      </x:c>
      <x:c r="N1239" s="18">
        <x:f t="shared" si="96"/>
        <x:v>0</x:v>
      </x:c>
      <x:c r="O1239" s="15">
        <x:v>0.79</x:v>
      </x:c>
      <x:c r="P1239" s="18">
        <x:f t="shared" si="97"/>
        <x:v>35826.870000000003</x:v>
      </x:c>
      <x:c r="Q1239" s="15">
        <x:v>0.21</x:v>
      </x:c>
      <x:c r="R1239" s="18">
        <x:f t="shared" si="100"/>
        <x:v>9523.5999999999985</x:v>
      </x:c>
      <x:c r="S1239" s="15">
        <x:v>0</x:v>
      </x:c>
      <x:c r="T1239" s="14">
        <x:f t="shared" si="99"/>
        <x:v>0</x:v>
      </x:c>
    </x:row>
    <x:row r="1240" spans="1:20" x14ac:dyDescent="0.25">
      <x:c r="A1240" s="13" t="s">
        <x:v>20</x:v>
      </x:c>
      <x:c r="B1240" s="13">
        <x:v>397.3</x:v>
      </x:c>
      <x:c r="C1240" s="13" t="s">
        <x:v>211</x:v>
      </x:c>
      <x:c r="D1240" s="13">
        <x:v>1010792</x:v>
      </x:c>
      <x:c r="E1240" s="13" t="s">
        <x:v>491</x:v>
      </x:c>
      <x:c r="F1240" s="13" t="s">
        <x:v>2374</x:v>
      </x:c>
      <x:c r="G1240" s="13" t="s">
        <x:v>2393</x:v>
      </x:c>
      <x:c r="H1240" s="13" t="s">
        <x:v>313</x:v>
      </x:c>
      <x:c r="I1240" s="16" t="s">
        <x:v>1777</x:v>
      </x:c>
      <x:c r="J1240" s="22">
        <x:v>45350.47</x:v>
      </x:c>
      <x:c r="K1240" s="15">
        <x:v>0</x:v>
      </x:c>
      <x:c r="L1240" s="18">
        <x:f t="shared" si="95"/>
        <x:v>0</x:v>
      </x:c>
      <x:c r="M1240" s="15">
        <x:v>0</x:v>
      </x:c>
      <x:c r="N1240" s="18">
        <x:f t="shared" si="96"/>
        <x:v>0</x:v>
      </x:c>
      <x:c r="O1240" s="15">
        <x:v>0.8</x:v>
      </x:c>
      <x:c r="P1240" s="18">
        <x:f t="shared" si="97"/>
        <x:v>36280.379999999997</x:v>
      </x:c>
      <x:c r="Q1240" s="15">
        <x:v>0.2</x:v>
      </x:c>
      <x:c r="R1240" s="18">
        <x:f t="shared" si="100"/>
        <x:v>9070.0900000000038</x:v>
      </x:c>
      <x:c r="S1240" s="15">
        <x:v>0</x:v>
      </x:c>
      <x:c r="T1240" s="14">
        <x:f t="shared" si="99"/>
        <x:v>0</x:v>
      </x:c>
    </x:row>
    <x:row r="1241" spans="1:20" x14ac:dyDescent="0.25">
      <x:c r="A1241" s="13" t="s">
        <x:v>622</x:v>
      </x:c>
      <x:c r="B1241" s="13">
        <x:v>397.3</x:v>
      </x:c>
      <x:c r="C1241" s="13" t="s">
        <x:v>70</x:v>
      </x:c>
      <x:c r="D1241" s="13">
        <x:v>1010792</x:v>
      </x:c>
      <x:c r="E1241" s="13" t="s">
        <x:v>300</x:v>
      </x:c>
      <x:c r="F1241" s="13" t="s">
        <x:v>2375</x:v>
      </x:c>
      <x:c r="G1241" s="13" t="s">
        <x:v>2393</x:v>
      </x:c>
      <x:c r="H1241" s="13" t="s">
        <x:v>640</x:v>
      </x:c>
      <x:c r="I1241" s="16" t="s">
        <x:v>1854</x:v>
      </x:c>
      <x:c r="J1241" s="22">
        <x:v>169141.78</x:v>
      </x:c>
      <x:c r="K1241" s="15">
        <x:v>0</x:v>
      </x:c>
      <x:c r="L1241" s="18">
        <x:f t="shared" si="95"/>
        <x:v>0</x:v>
      </x:c>
      <x:c r="M1241" s="15">
        <x:v>0</x:v>
      </x:c>
      <x:c r="N1241" s="18">
        <x:f t="shared" si="96"/>
        <x:v>0</x:v>
      </x:c>
      <x:c r="O1241" s="15">
        <x:v>0.8</x:v>
      </x:c>
      <x:c r="P1241" s="18">
        <x:f t="shared" si="97"/>
        <x:v>135313.42000000001</x:v>
      </x:c>
      <x:c r="Q1241" s="15">
        <x:v>0.2</x:v>
      </x:c>
      <x:c r="R1241" s="18">
        <x:f t="shared" si="100"/>
        <x:v>33828.359999999986</x:v>
      </x:c>
      <x:c r="S1241" s="15">
        <x:v>0</x:v>
      </x:c>
      <x:c r="T1241" s="14">
        <x:f t="shared" si="99"/>
        <x:v>0</x:v>
      </x:c>
    </x:row>
    <x:row r="1242" spans="1:20" x14ac:dyDescent="0.25">
      <x:c r="A1242" s="13" t="s">
        <x:v>622</x:v>
      </x:c>
      <x:c r="B1242" s="13">
        <x:v>397.3</x:v>
      </x:c>
      <x:c r="C1242" s="13" t="s">
        <x:v>224</x:v>
      </x:c>
      <x:c r="D1242" s="13">
        <x:v>1010792</x:v>
      </x:c>
      <x:c r="E1242" s="13" t="s">
        <x:v>300</x:v>
      </x:c>
      <x:c r="F1242" s="13" t="s">
        <x:v>2375</x:v>
      </x:c>
      <x:c r="G1242" s="13" t="s">
        <x:v>2393</x:v>
      </x:c>
      <x:c r="H1242" s="13" t="s">
        <x:v>642</x:v>
      </x:c>
      <x:c r="I1242" s="16" t="s">
        <x:v>1855</x:v>
      </x:c>
      <x:c r="J1242" s="22">
        <x:v>229.92</x:v>
      </x:c>
      <x:c r="K1242" s="15">
        <x:v>0</x:v>
      </x:c>
      <x:c r="L1242" s="18">
        <x:f t="shared" si="95"/>
        <x:v>0</x:v>
      </x:c>
      <x:c r="M1242" s="15">
        <x:v>0</x:v>
      </x:c>
      <x:c r="N1242" s="18">
        <x:f t="shared" si="96"/>
        <x:v>0</x:v>
      </x:c>
      <x:c r="O1242" s="15">
        <x:v>0.8</x:v>
      </x:c>
      <x:c r="P1242" s="18">
        <x:f t="shared" si="97"/>
        <x:v>183.94</x:v>
      </x:c>
      <x:c r="Q1242" s="15">
        <x:v>0.2</x:v>
      </x:c>
      <x:c r="R1242" s="18">
        <x:f t="shared" si="100"/>
        <x:v>45.97999999999999</x:v>
      </x:c>
      <x:c r="S1242" s="15">
        <x:v>0</x:v>
      </x:c>
      <x:c r="T1242" s="14">
        <x:f t="shared" si="99"/>
        <x:v>0</x:v>
      </x:c>
    </x:row>
    <x:row r="1243" spans="1:20" x14ac:dyDescent="0.25">
      <x:c r="A1243" s="13" t="s">
        <x:v>20</x:v>
      </x:c>
      <x:c r="B1243" s="13">
        <x:v>397.3</x:v>
      </x:c>
      <x:c r="C1243" s="13" t="s">
        <x:v>290</x:v>
      </x:c>
      <x:c r="D1243" s="13">
        <x:v>1010792</x:v>
      </x:c>
      <x:c r="E1243" s="13" t="s">
        <x:v>587</x:v>
      </x:c>
      <x:c r="F1243" s="13" t="s">
        <x:v>2378</x:v>
      </x:c>
      <x:c r="G1243" s="13" t="s">
        <x:v>2393</x:v>
      </x:c>
      <x:c r="H1243" s="13" t="s">
        <x:v>187</x:v>
      </x:c>
      <x:c r="I1243" s="16" t="s">
        <x:v>1816</x:v>
      </x:c>
      <x:c r="J1243" s="22">
        <x:v>21262.14</x:v>
      </x:c>
      <x:c r="K1243" s="15">
        <x:v>0.2</x:v>
      </x:c>
      <x:c r="L1243" s="18">
        <x:f t="shared" si="95"/>
        <x:v>4252.43</x:v>
      </x:c>
      <x:c r="M1243" s="15">
        <x:v>0</x:v>
      </x:c>
      <x:c r="N1243" s="18">
        <x:f t="shared" si="96"/>
        <x:v>0</x:v>
      </x:c>
      <x:c r="O1243" s="15">
        <x:v>0.63</x:v>
      </x:c>
      <x:c r="P1243" s="18">
        <x:f t="shared" si="97"/>
        <x:v>13395.15</x:v>
      </x:c>
      <x:c r="Q1243" s="15">
        <x:v>0.17</x:v>
      </x:c>
      <x:c r="R1243" s="18">
        <x:f t="shared" si="100"/>
        <x:v>3614.5599999999995</x:v>
      </x:c>
      <x:c r="S1243" s="15">
        <x:v>0</x:v>
      </x:c>
      <x:c r="T1243" s="14">
        <x:f t="shared" si="99"/>
        <x:v>0</x:v>
      </x:c>
    </x:row>
    <x:row r="1244" spans="1:20" x14ac:dyDescent="0.25">
      <x:c r="A1244" s="13" t="s">
        <x:v>20</x:v>
      </x:c>
      <x:c r="B1244" s="13">
        <x:v>397.3</x:v>
      </x:c>
      <x:c r="C1244" s="13" t="s">
        <x:v>281</x:v>
      </x:c>
      <x:c r="D1244" s="13">
        <x:v>1010792</x:v>
      </x:c>
      <x:c r="E1244" s="13" t="s">
        <x:v>587</x:v>
      </x:c>
      <x:c r="F1244" s="13" t="s">
        <x:v>2378</x:v>
      </x:c>
      <x:c r="G1244" s="13" t="s">
        <x:v>2393</x:v>
      </x:c>
      <x:c r="H1244" s="13" t="s">
        <x:v>189</x:v>
      </x:c>
      <x:c r="I1244" s="16" t="s">
        <x:v>1817</x:v>
      </x:c>
      <x:c r="J1244" s="22">
        <x:v>12993.49</x:v>
      </x:c>
      <x:c r="K1244" s="15">
        <x:v>0.2</x:v>
      </x:c>
      <x:c r="L1244" s="18">
        <x:f t="shared" si="95"/>
        <x:v>2598.6999999999998</x:v>
      </x:c>
      <x:c r="M1244" s="15">
        <x:v>0</x:v>
      </x:c>
      <x:c r="N1244" s="18">
        <x:f t="shared" si="96"/>
        <x:v>0</x:v>
      </x:c>
      <x:c r="O1244" s="15">
        <x:v>0.63</x:v>
      </x:c>
      <x:c r="P1244" s="18">
        <x:f t="shared" si="97"/>
        <x:v>8185.9</x:v>
      </x:c>
      <x:c r="Q1244" s="15">
        <x:v>0.17</x:v>
      </x:c>
      <x:c r="R1244" s="18">
        <x:f t="shared" si="100"/>
        <x:v>2208.8900000000012</x:v>
      </x:c>
      <x:c r="S1244" s="15">
        <x:v>0</x:v>
      </x:c>
      <x:c r="T1244" s="14">
        <x:f t="shared" si="99"/>
        <x:v>0</x:v>
      </x:c>
    </x:row>
    <x:row r="1245" spans="1:20" x14ac:dyDescent="0.25">
      <x:c r="A1245" s="13" t="s">
        <x:v>20</x:v>
      </x:c>
      <x:c r="B1245" s="13">
        <x:v>397.3</x:v>
      </x:c>
      <x:c r="C1245" s="13" t="s">
        <x:v>224</x:v>
      </x:c>
      <x:c r="D1245" s="13">
        <x:v>1010792</x:v>
      </x:c>
      <x:c r="E1245" s="13" t="s">
        <x:v>587</x:v>
      </x:c>
      <x:c r="F1245" s="13" t="s">
        <x:v>2378</x:v>
      </x:c>
      <x:c r="G1245" s="13" t="s">
        <x:v>2393</x:v>
      </x:c>
      <x:c r="H1245" s="13" t="s">
        <x:v>191</x:v>
      </x:c>
      <x:c r="I1245" s="16" t="s">
        <x:v>1818</x:v>
      </x:c>
      <x:c r="J1245" s="22">
        <x:v>7815.65</x:v>
      </x:c>
      <x:c r="K1245" s="15">
        <x:v>0.2</x:v>
      </x:c>
      <x:c r="L1245" s="18">
        <x:f t="shared" si="95"/>
        <x:v>1563.13</x:v>
      </x:c>
      <x:c r="M1245" s="15">
        <x:v>0</x:v>
      </x:c>
      <x:c r="N1245" s="18">
        <x:f t="shared" si="96"/>
        <x:v>0</x:v>
      </x:c>
      <x:c r="O1245" s="15">
        <x:v>0.63</x:v>
      </x:c>
      <x:c r="P1245" s="18">
        <x:f t="shared" si="97"/>
        <x:v>4923.8599999999997</x:v>
      </x:c>
      <x:c r="Q1245" s="15">
        <x:v>0.17</x:v>
      </x:c>
      <x:c r="R1245" s="18">
        <x:f t="shared" si="100"/>
        <x:v>1328.6599999999999</x:v>
      </x:c>
      <x:c r="S1245" s="15">
        <x:v>0</x:v>
      </x:c>
      <x:c r="T1245" s="14">
        <x:f t="shared" si="99"/>
        <x:v>0</x:v>
      </x:c>
    </x:row>
    <x:row r="1246" spans="1:20" x14ac:dyDescent="0.25">
      <x:c r="A1246" s="13" t="s">
        <x:v>20</x:v>
      </x:c>
      <x:c r="B1246" s="13">
        <x:v>397.3</x:v>
      </x:c>
      <x:c r="C1246" s="13" t="s">
        <x:v>70</x:v>
      </x:c>
      <x:c r="D1246" s="13">
        <x:v>1010792</x:v>
      </x:c>
      <x:c r="E1246" s="13" t="s">
        <x:v>589</x:v>
      </x:c>
      <x:c r="F1246" s="13" t="s">
        <x:v>2382</x:v>
      </x:c>
      <x:c r="G1246" s="13" t="s">
        <x:v>2393</x:v>
      </x:c>
      <x:c r="H1246" s="13" t="s">
        <x:v>191</x:v>
      </x:c>
      <x:c r="I1246" s="16" t="s">
        <x:v>1818</x:v>
      </x:c>
      <x:c r="J1246" s="22">
        <x:v>5236.33</x:v>
      </x:c>
      <x:c r="K1246" s="15">
        <x:v>0.2</x:v>
      </x:c>
      <x:c r="L1246" s="18">
        <x:f t="shared" si="95"/>
        <x:v>1047.27</x:v>
      </x:c>
      <x:c r="M1246" s="15">
        <x:v>0</x:v>
      </x:c>
      <x:c r="N1246" s="18">
        <x:f t="shared" si="96"/>
        <x:v>0</x:v>
      </x:c>
      <x:c r="O1246" s="15">
        <x:v>0.63</x:v>
      </x:c>
      <x:c r="P1246" s="18">
        <x:f t="shared" si="97"/>
        <x:v>3298.89</x:v>
      </x:c>
      <x:c r="Q1246" s="15">
        <x:v>0.17</x:v>
      </x:c>
      <x:c r="R1246" s="18">
        <x:f t="shared" si="100"/>
        <x:v>890.16999999999962</x:v>
      </x:c>
      <x:c r="S1246" s="15">
        <x:v>0</x:v>
      </x:c>
      <x:c r="T1246" s="14">
        <x:f t="shared" si="99"/>
        <x:v>0</x:v>
      </x:c>
    </x:row>
    <x:row r="1247" spans="1:20" x14ac:dyDescent="0.25">
      <x:c r="A1247" s="13" t="s">
        <x:v>20</x:v>
      </x:c>
      <x:c r="B1247" s="13">
        <x:v>397.3</x:v>
      </x:c>
      <x:c r="C1247" s="13" t="s">
        <x:v>197</x:v>
      </x:c>
      <x:c r="D1247" s="13">
        <x:v>1010792</x:v>
      </x:c>
      <x:c r="E1247" s="13" t="s">
        <x:v>300</x:v>
      </x:c>
      <x:c r="F1247" s="13" t="s">
        <x:v>2375</x:v>
      </x:c>
      <x:c r="G1247" s="13" t="s">
        <x:v>2393</x:v>
      </x:c>
      <x:c r="H1247" s="13" t="s">
        <x:v>191</x:v>
      </x:c>
      <x:c r="I1247" s="16" t="s">
        <x:v>1818</x:v>
      </x:c>
      <x:c r="J1247" s="22">
        <x:v>3448.64</x:v>
      </x:c>
      <x:c r="K1247" s="15">
        <x:v>0.2</x:v>
      </x:c>
      <x:c r="L1247" s="18">
        <x:f t="shared" si="95"/>
        <x:v>689.73</x:v>
      </x:c>
      <x:c r="M1247" s="15">
        <x:v>0</x:v>
      </x:c>
      <x:c r="N1247" s="18">
        <x:f t="shared" si="96"/>
        <x:v>0</x:v>
      </x:c>
      <x:c r="O1247" s="15">
        <x:v>0.63</x:v>
      </x:c>
      <x:c r="P1247" s="18">
        <x:f t="shared" si="97"/>
        <x:v>2172.64</x:v>
      </x:c>
      <x:c r="Q1247" s="15">
        <x:v>0.17</x:v>
      </x:c>
      <x:c r="R1247" s="18">
        <x:f t="shared" si="100"/>
        <x:v>586.27</x:v>
      </x:c>
      <x:c r="S1247" s="15">
        <x:v>0</x:v>
      </x:c>
      <x:c r="T1247" s="14">
        <x:f t="shared" si="99"/>
        <x:v>0</x:v>
      </x:c>
    </x:row>
    <x:row r="1248" spans="1:20" x14ac:dyDescent="0.25">
      <x:c r="A1248" s="13" t="s">
        <x:v>20</x:v>
      </x:c>
      <x:c r="B1248" s="13">
        <x:v>397.3</x:v>
      </x:c>
      <x:c r="C1248" s="13" t="s">
        <x:v>211</x:v>
      </x:c>
      <x:c r="D1248" s="13">
        <x:v>1010792</x:v>
      </x:c>
      <x:c r="E1248" s="13" t="s">
        <x:v>491</x:v>
      </x:c>
      <x:c r="F1248" s="13" t="s">
        <x:v>2374</x:v>
      </x:c>
      <x:c r="G1248" s="13" t="s">
        <x:v>2393</x:v>
      </x:c>
      <x:c r="H1248" s="13" t="s">
        <x:v>193</x:v>
      </x:c>
      <x:c r="I1248" s="16" t="s">
        <x:v>1819</x:v>
      </x:c>
      <x:c r="J1248" s="22">
        <x:v>393163.87</x:v>
      </x:c>
      <x:c r="K1248" s="15">
        <x:v>0.2</x:v>
      </x:c>
      <x:c r="L1248" s="18">
        <x:f t="shared" si="95"/>
        <x:v>78632.77</x:v>
      </x:c>
      <x:c r="M1248" s="15">
        <x:v>0</x:v>
      </x:c>
      <x:c r="N1248" s="18">
        <x:f t="shared" si="96"/>
        <x:v>0</x:v>
      </x:c>
      <x:c r="O1248" s="15">
        <x:v>0.63</x:v>
      </x:c>
      <x:c r="P1248" s="18">
        <x:f t="shared" si="97"/>
        <x:v>247693.24</x:v>
      </x:c>
      <x:c r="Q1248" s="15">
        <x:v>0.17</x:v>
      </x:c>
      <x:c r="R1248" s="18">
        <x:f t="shared" si="100"/>
        <x:v>66837.859999999986</x:v>
      </x:c>
      <x:c r="S1248" s="15">
        <x:v>0</x:v>
      </x:c>
      <x:c r="T1248" s="14">
        <x:f t="shared" si="99"/>
        <x:v>0</x:v>
      </x:c>
    </x:row>
    <x:row r="1249" spans="1:20" x14ac:dyDescent="0.25">
      <x:c r="A1249" s="13" t="s">
        <x:v>20</x:v>
      </x:c>
      <x:c r="B1249" s="13">
        <x:v>397.3</x:v>
      </x:c>
      <x:c r="C1249" s="13" t="s">
        <x:v>103</x:v>
      </x:c>
      <x:c r="D1249" s="13">
        <x:v>1010792</x:v>
      </x:c>
      <x:c r="E1249" s="13" t="s">
        <x:v>491</x:v>
      </x:c>
      <x:c r="F1249" s="13" t="s">
        <x:v>2374</x:v>
      </x:c>
      <x:c r="G1249" s="13" t="s">
        <x:v>2393</x:v>
      </x:c>
      <x:c r="H1249" s="13" t="s">
        <x:v>193</x:v>
      </x:c>
      <x:c r="I1249" s="16" t="s">
        <x:v>1819</x:v>
      </x:c>
      <x:c r="J1249" s="22">
        <x:v>99388.17</x:v>
      </x:c>
      <x:c r="K1249" s="15">
        <x:v>0.2</x:v>
      </x:c>
      <x:c r="L1249" s="18">
        <x:f t="shared" si="95"/>
        <x:v>19877.63</x:v>
      </x:c>
      <x:c r="M1249" s="15">
        <x:v>0</x:v>
      </x:c>
      <x:c r="N1249" s="18">
        <x:f t="shared" si="96"/>
        <x:v>0</x:v>
      </x:c>
      <x:c r="O1249" s="15">
        <x:v>0.63</x:v>
      </x:c>
      <x:c r="P1249" s="18">
        <x:f t="shared" si="97"/>
        <x:v>62614.55</x:v>
      </x:c>
      <x:c r="Q1249" s="15">
        <x:v>0.17</x:v>
      </x:c>
      <x:c r="R1249" s="18">
        <x:f t="shared" si="100"/>
        <x:v>16895.989999999991</x:v>
      </x:c>
      <x:c r="S1249" s="15">
        <x:v>0</x:v>
      </x:c>
      <x:c r="T1249" s="14">
        <x:f t="shared" si="99"/>
        <x:v>0</x:v>
      </x:c>
    </x:row>
    <x:row r="1250" spans="1:20" x14ac:dyDescent="0.25">
      <x:c r="A1250" s="13" t="s">
        <x:v>20</x:v>
      </x:c>
      <x:c r="B1250" s="13">
        <x:v>397.3</x:v>
      </x:c>
      <x:c r="C1250" s="13" t="s">
        <x:v>70</x:v>
      </x:c>
      <x:c r="D1250" s="13">
        <x:v>1010792</x:v>
      </x:c>
      <x:c r="E1250" s="13" t="s">
        <x:v>491</x:v>
      </x:c>
      <x:c r="F1250" s="13" t="s">
        <x:v>2374</x:v>
      </x:c>
      <x:c r="G1250" s="13" t="s">
        <x:v>2393</x:v>
      </x:c>
      <x:c r="H1250" s="13" t="s">
        <x:v>195</x:v>
      </x:c>
      <x:c r="I1250" s="16" t="s">
        <x:v>1820</x:v>
      </x:c>
      <x:c r="J1250" s="22">
        <x:v>73889.100000000006</x:v>
      </x:c>
      <x:c r="K1250" s="15">
        <x:v>0.2</x:v>
      </x:c>
      <x:c r="L1250" s="18">
        <x:f t="shared" si="95"/>
        <x:v>14777.82</x:v>
      </x:c>
      <x:c r="M1250" s="15">
        <x:v>0</x:v>
      </x:c>
      <x:c r="N1250" s="18">
        <x:f t="shared" si="96"/>
        <x:v>0</x:v>
      </x:c>
      <x:c r="O1250" s="15">
        <x:v>0.63</x:v>
      </x:c>
      <x:c r="P1250" s="18">
        <x:f t="shared" si="97"/>
        <x:v>46550.13</x:v>
      </x:c>
      <x:c r="Q1250" s="15">
        <x:v>0.17</x:v>
      </x:c>
      <x:c r="R1250" s="18">
        <x:f t="shared" si="100"/>
        <x:v>12561.150000000009</x:v>
      </x:c>
      <x:c r="S1250" s="15">
        <x:v>0</x:v>
      </x:c>
      <x:c r="T1250" s="14">
        <x:f t="shared" si="99"/>
        <x:v>0</x:v>
      </x:c>
    </x:row>
    <x:row r="1251" spans="1:20" x14ac:dyDescent="0.25">
      <x:c r="A1251" s="13" t="s">
        <x:v>20</x:v>
      </x:c>
      <x:c r="B1251" s="13">
        <x:v>397.3</x:v>
      </x:c>
      <x:c r="C1251" s="13" t="s">
        <x:v>224</x:v>
      </x:c>
      <x:c r="D1251" s="13">
        <x:v>1010792</x:v>
      </x:c>
      <x:c r="E1251" s="13" t="s">
        <x:v>491</x:v>
      </x:c>
      <x:c r="F1251" s="13" t="s">
        <x:v>2374</x:v>
      </x:c>
      <x:c r="G1251" s="13" t="s">
        <x:v>2393</x:v>
      </x:c>
      <x:c r="H1251" s="13" t="s">
        <x:v>443</x:v>
      </x:c>
      <x:c r="I1251" s="16" t="s">
        <x:v>1821</x:v>
      </x:c>
      <x:c r="J1251" s="22">
        <x:v>3740.04</x:v>
      </x:c>
      <x:c r="K1251" s="15">
        <x:v>0.2</x:v>
      </x:c>
      <x:c r="L1251" s="18">
        <x:f t="shared" si="95"/>
        <x:v>748.01</x:v>
      </x:c>
      <x:c r="M1251" s="15">
        <x:v>0</x:v>
      </x:c>
      <x:c r="N1251" s="18">
        <x:f t="shared" si="96"/>
        <x:v>0</x:v>
      </x:c>
      <x:c r="O1251" s="15">
        <x:v>0.63</x:v>
      </x:c>
      <x:c r="P1251" s="18">
        <x:f t="shared" si="97"/>
        <x:v>2356.23</x:v>
      </x:c>
      <x:c r="Q1251" s="15">
        <x:v>0.17</x:v>
      </x:c>
      <x:c r="R1251" s="18">
        <x:f t="shared" si="100"/>
        <x:v>635.79999999999973</x:v>
      </x:c>
      <x:c r="S1251" s="15">
        <x:v>0</x:v>
      </x:c>
      <x:c r="T1251" s="14">
        <x:f t="shared" si="99"/>
        <x:v>0</x:v>
      </x:c>
    </x:row>
    <x:row r="1252" spans="1:20" x14ac:dyDescent="0.25">
      <x:c r="A1252" s="13" t="s">
        <x:v>20</x:v>
      </x:c>
      <x:c r="B1252" s="13">
        <x:v>397.3</x:v>
      </x:c>
      <x:c r="C1252" s="13" t="s">
        <x:v>197</x:v>
      </x:c>
      <x:c r="D1252" s="13">
        <x:v>1010792</x:v>
      </x:c>
      <x:c r="E1252" s="13" t="s">
        <x:v>491</x:v>
      </x:c>
      <x:c r="F1252" s="13" t="s">
        <x:v>2374</x:v>
      </x:c>
      <x:c r="G1252" s="13" t="s">
        <x:v>2393</x:v>
      </x:c>
      <x:c r="H1252" s="13" t="s">
        <x:v>443</x:v>
      </x:c>
      <x:c r="I1252" s="16" t="s">
        <x:v>1821</x:v>
      </x:c>
      <x:c r="J1252" s="22">
        <x:v>128943.5</x:v>
      </x:c>
      <x:c r="K1252" s="15">
        <x:v>0.2</x:v>
      </x:c>
      <x:c r="L1252" s="18">
        <x:f t="shared" si="95"/>
        <x:v>25788.7</x:v>
      </x:c>
      <x:c r="M1252" s="15">
        <x:v>0</x:v>
      </x:c>
      <x:c r="N1252" s="18">
        <x:f t="shared" si="96"/>
        <x:v>0</x:v>
      </x:c>
      <x:c r="O1252" s="15">
        <x:v>0.63</x:v>
      </x:c>
      <x:c r="P1252" s="18">
        <x:f t="shared" si="97"/>
        <x:v>81234.41</x:v>
      </x:c>
      <x:c r="Q1252" s="15">
        <x:v>0.17</x:v>
      </x:c>
      <x:c r="R1252" s="18">
        <x:f t="shared" si="100"/>
        <x:v>21920.39</x:v>
      </x:c>
      <x:c r="S1252" s="15">
        <x:v>0</x:v>
      </x:c>
      <x:c r="T1252" s="14">
        <x:f t="shared" si="99"/>
        <x:v>0</x:v>
      </x:c>
    </x:row>
    <x:row r="1253" spans="1:20" x14ac:dyDescent="0.25">
      <x:c r="A1253" s="13" t="s">
        <x:v>20</x:v>
      </x:c>
      <x:c r="B1253" s="13">
        <x:v>397.3</x:v>
      </x:c>
      <x:c r="C1253" s="13" t="s">
        <x:v>200</x:v>
      </x:c>
      <x:c r="D1253" s="13">
        <x:v>1010792</x:v>
      </x:c>
      <x:c r="E1253" s="13" t="s">
        <x:v>491</x:v>
      </x:c>
      <x:c r="F1253" s="13" t="s">
        <x:v>2374</x:v>
      </x:c>
      <x:c r="G1253" s="13" t="s">
        <x:v>2393</x:v>
      </x:c>
      <x:c r="H1253" s="13" t="s">
        <x:v>359</x:v>
      </x:c>
      <x:c r="I1253" s="16" t="s">
        <x:v>1822</x:v>
      </x:c>
      <x:c r="J1253" s="22">
        <x:v>-114332.22</x:v>
      </x:c>
      <x:c r="K1253" s="15">
        <x:v>0.2</x:v>
      </x:c>
      <x:c r="L1253" s="18">
        <x:f t="shared" si="95"/>
        <x:v>-22866.44</x:v>
      </x:c>
      <x:c r="M1253" s="15">
        <x:v>0</x:v>
      </x:c>
      <x:c r="N1253" s="18">
        <x:f t="shared" si="96"/>
        <x:v>0</x:v>
      </x:c>
      <x:c r="O1253" s="15">
        <x:v>0.63</x:v>
      </x:c>
      <x:c r="P1253" s="18">
        <x:f t="shared" si="97"/>
        <x:v>-72029.3</x:v>
      </x:c>
      <x:c r="Q1253" s="15">
        <x:v>0.17</x:v>
      </x:c>
      <x:c r="R1253" s="18">
        <x:f t="shared" si="100"/>
        <x:v>-19436.479999999996</x:v>
      </x:c>
      <x:c r="S1253" s="15">
        <x:v>0</x:v>
      </x:c>
      <x:c r="T1253" s="14">
        <x:f t="shared" si="99"/>
        <x:v>0</x:v>
      </x:c>
    </x:row>
    <x:row r="1254" spans="1:20" x14ac:dyDescent="0.25">
      <x:c r="A1254" s="13" t="s">
        <x:v>20</x:v>
      </x:c>
      <x:c r="B1254" s="13">
        <x:v>397.3</x:v>
      </x:c>
      <x:c r="C1254" s="13" t="s">
        <x:v>211</x:v>
      </x:c>
      <x:c r="D1254" s="13">
        <x:v>1010792</x:v>
      </x:c>
      <x:c r="E1254" s="13" t="s">
        <x:v>491</x:v>
      </x:c>
      <x:c r="F1254" s="13" t="s">
        <x:v>2374</x:v>
      </x:c>
      <x:c r="G1254" s="13" t="s">
        <x:v>2393</x:v>
      </x:c>
      <x:c r="H1254" s="13" t="s">
        <x:v>202</x:v>
      </x:c>
      <x:c r="I1254" s="16" t="s">
        <x:v>1823</x:v>
      </x:c>
      <x:c r="J1254" s="22">
        <x:v>62002.19</x:v>
      </x:c>
      <x:c r="K1254" s="15">
        <x:v>0</x:v>
      </x:c>
      <x:c r="L1254" s="18">
        <x:f t="shared" si="95"/>
        <x:v>0</x:v>
      </x:c>
      <x:c r="M1254" s="15">
        <x:v>0</x:v>
      </x:c>
      <x:c r="N1254" s="18">
        <x:f t="shared" si="96"/>
        <x:v>0</x:v>
      </x:c>
      <x:c r="O1254" s="15">
        <x:v>0.87</x:v>
      </x:c>
      <x:c r="P1254" s="18">
        <x:f t="shared" si="97"/>
        <x:v>53941.91</x:v>
      </x:c>
      <x:c r="Q1254" s="15">
        <x:v>0.13</x:v>
      </x:c>
      <x:c r="R1254" s="18">
        <x:f t="shared" si="100"/>
        <x:v>8060.2799999999988</x:v>
      </x:c>
      <x:c r="S1254" s="15">
        <x:v>0</x:v>
      </x:c>
      <x:c r="T1254" s="14">
        <x:f t="shared" si="99"/>
        <x:v>0</x:v>
      </x:c>
    </x:row>
    <x:row r="1255" spans="1:20" x14ac:dyDescent="0.25">
      <x:c r="A1255" s="13" t="s">
        <x:v>622</x:v>
      </x:c>
      <x:c r="B1255" s="13">
        <x:v>397.3</x:v>
      </x:c>
      <x:c r="C1255" s="13" t="s">
        <x:v>70</x:v>
      </x:c>
      <x:c r="D1255" s="13">
        <x:v>1010792</x:v>
      </x:c>
      <x:c r="E1255" s="13" t="s">
        <x:v>300</x:v>
      </x:c>
      <x:c r="F1255" s="13" t="s">
        <x:v>2375</x:v>
      </x:c>
      <x:c r="G1255" s="13" t="s">
        <x:v>2393</x:v>
      </x:c>
      <x:c r="H1255" s="13" t="s">
        <x:v>698</x:v>
      </x:c>
      <x:c r="I1255" s="16" t="s">
        <x:v>1883</x:v>
      </x:c>
      <x:c r="J1255" s="22">
        <x:v>169141.78</x:v>
      </x:c>
      <x:c r="K1255" s="15">
        <x:v>0</x:v>
      </x:c>
      <x:c r="L1255" s="18">
        <x:f t="shared" si="95"/>
        <x:v>0</x:v>
      </x:c>
      <x:c r="M1255" s="15">
        <x:v>0</x:v>
      </x:c>
      <x:c r="N1255" s="18">
        <x:f t="shared" si="96"/>
        <x:v>0</x:v>
      </x:c>
      <x:c r="O1255" s="15">
        <x:v>0.87</x:v>
      </x:c>
      <x:c r="P1255" s="18">
        <x:f t="shared" si="97"/>
        <x:v>147153.35</x:v>
      </x:c>
      <x:c r="Q1255" s="15">
        <x:v>0.13</x:v>
      </x:c>
      <x:c r="R1255" s="18">
        <x:f t="shared" si="100"/>
        <x:v>21988.429999999993</x:v>
      </x:c>
      <x:c r="S1255" s="15">
        <x:v>0</x:v>
      </x:c>
      <x:c r="T1255" s="14">
        <x:f t="shared" si="99"/>
        <x:v>0</x:v>
      </x:c>
    </x:row>
    <x:row r="1256" spans="1:20" x14ac:dyDescent="0.25">
      <x:c r="A1256" s="13" t="s">
        <x:v>622</x:v>
      </x:c>
      <x:c r="B1256" s="13">
        <x:v>397.3</x:v>
      </x:c>
      <x:c r="C1256" s="13" t="s">
        <x:v>224</x:v>
      </x:c>
      <x:c r="D1256" s="13">
        <x:v>1010792</x:v>
      </x:c>
      <x:c r="E1256" s="13" t="s">
        <x:v>300</x:v>
      </x:c>
      <x:c r="F1256" s="13" t="s">
        <x:v>2375</x:v>
      </x:c>
      <x:c r="G1256" s="13" t="s">
        <x:v>2393</x:v>
      </x:c>
      <x:c r="H1256" s="13" t="s">
        <x:v>698</x:v>
      </x:c>
      <x:c r="I1256" s="16" t="s">
        <x:v>1883</x:v>
      </x:c>
      <x:c r="J1256" s="22">
        <x:v>229.92</x:v>
      </x:c>
      <x:c r="K1256" s="15">
        <x:v>0</x:v>
      </x:c>
      <x:c r="L1256" s="18">
        <x:f t="shared" si="95"/>
        <x:v>0</x:v>
      </x:c>
      <x:c r="M1256" s="15">
        <x:v>0</x:v>
      </x:c>
      <x:c r="N1256" s="18">
        <x:f t="shared" si="96"/>
        <x:v>0</x:v>
      </x:c>
      <x:c r="O1256" s="15">
        <x:v>0.87</x:v>
      </x:c>
      <x:c r="P1256" s="18">
        <x:f t="shared" si="97"/>
        <x:v>200.03</x:v>
      </x:c>
      <x:c r="Q1256" s="15">
        <x:v>0.13</x:v>
      </x:c>
      <x:c r="R1256" s="18">
        <x:f t="shared" si="100"/>
        <x:v>29.889999999999986</x:v>
      </x:c>
      <x:c r="S1256" s="15">
        <x:v>0</x:v>
      </x:c>
      <x:c r="T1256" s="14">
        <x:f t="shared" si="99"/>
        <x:v>0</x:v>
      </x:c>
    </x:row>
    <x:row r="1257" spans="1:20" x14ac:dyDescent="0.25">
      <x:c r="A1257" s="13" t="s">
        <x:v>20</x:v>
      </x:c>
      <x:c r="B1257" s="13">
        <x:v>397.3</x:v>
      </x:c>
      <x:c r="C1257" s="13" t="s">
        <x:v>224</x:v>
      </x:c>
      <x:c r="D1257" s="13">
        <x:v>1010792</x:v>
      </x:c>
      <x:c r="E1257" s="13" t="s">
        <x:v>300</x:v>
      </x:c>
      <x:c r="F1257" s="13" t="s">
        <x:v>2375</x:v>
      </x:c>
      <x:c r="G1257" s="13" t="s">
        <x:v>2393</x:v>
      </x:c>
      <x:c r="H1257" s="13" t="s">
        <x:v>61</x:v>
      </x:c>
      <x:c r="I1257" s="16" t="s">
        <x:v>1766</x:v>
      </x:c>
      <x:c r="J1257" s="22">
        <x:v>1745.08</x:v>
      </x:c>
      <x:c r="K1257" s="15">
        <x:v>0</x:v>
      </x:c>
      <x:c r="L1257" s="18">
        <x:f t="shared" si="95"/>
        <x:v>0</x:v>
      </x:c>
      <x:c r="M1257" s="15">
        <x:v>0</x:v>
      </x:c>
      <x:c r="N1257" s="18">
        <x:f t="shared" si="96"/>
        <x:v>0</x:v>
      </x:c>
      <x:c r="O1257" s="15">
        <x:v>0.89</x:v>
      </x:c>
      <x:c r="P1257" s="18">
        <x:f t="shared" si="97"/>
        <x:v>1553.12</x:v>
      </x:c>
      <x:c r="Q1257" s="15">
        <x:v>0.11</x:v>
      </x:c>
      <x:c r="R1257" s="18">
        <x:f t="shared" si="100"/>
        <x:v>191.96000000000004</x:v>
      </x:c>
      <x:c r="S1257" s="15">
        <x:v>0</x:v>
      </x:c>
      <x:c r="T1257" s="14">
        <x:f t="shared" si="99"/>
        <x:v>0</x:v>
      </x:c>
    </x:row>
    <x:row r="1258" spans="1:20" x14ac:dyDescent="0.25">
      <x:c r="A1258" s="13" t="s">
        <x:v>20</x:v>
      </x:c>
      <x:c r="B1258" s="13">
        <x:v>397.3</x:v>
      </x:c>
      <x:c r="C1258" s="13" t="s">
        <x:v>197</x:v>
      </x:c>
      <x:c r="D1258" s="13">
        <x:v>1010792</x:v>
      </x:c>
      <x:c r="E1258" s="13" t="s">
        <x:v>300</x:v>
      </x:c>
      <x:c r="F1258" s="13" t="s">
        <x:v>2375</x:v>
      </x:c>
      <x:c r="G1258" s="13" t="s">
        <x:v>2393</x:v>
      </x:c>
      <x:c r="H1258" s="13" t="s">
        <x:v>61</x:v>
      </x:c>
      <x:c r="I1258" s="16" t="s">
        <x:v>1766</x:v>
      </x:c>
      <x:c r="J1258" s="22">
        <x:v>4404.5</x:v>
      </x:c>
      <x:c r="K1258" s="15">
        <x:v>0</x:v>
      </x:c>
      <x:c r="L1258" s="18">
        <x:f t="shared" si="95"/>
        <x:v>0</x:v>
      </x:c>
      <x:c r="M1258" s="15">
        <x:v>0</x:v>
      </x:c>
      <x:c r="N1258" s="18">
        <x:f t="shared" si="96"/>
        <x:v>0</x:v>
      </x:c>
      <x:c r="O1258" s="15">
        <x:v>0.89</x:v>
      </x:c>
      <x:c r="P1258" s="18">
        <x:f t="shared" si="97"/>
        <x:v>3920.01</x:v>
      </x:c>
      <x:c r="Q1258" s="15">
        <x:v>0.11</x:v>
      </x:c>
      <x:c r="R1258" s="18">
        <x:f t="shared" si="100"/>
        <x:v>484.48999999999978</x:v>
      </x:c>
      <x:c r="S1258" s="15">
        <x:v>0</x:v>
      </x:c>
      <x:c r="T1258" s="14">
        <x:f t="shared" si="99"/>
        <x:v>0</x:v>
      </x:c>
    </x:row>
    <x:row r="1259" spans="1:20" x14ac:dyDescent="0.25">
      <x:c r="A1259" s="13" t="s">
        <x:v>20</x:v>
      </x:c>
      <x:c r="B1259" s="13">
        <x:v>397.3</x:v>
      </x:c>
      <x:c r="C1259" s="13" t="s">
        <x:v>211</x:v>
      </x:c>
      <x:c r="D1259" s="13">
        <x:v>1010792</x:v>
      </x:c>
      <x:c r="E1259" s="13" t="s">
        <x:v>491</x:v>
      </x:c>
      <x:c r="F1259" s="13" t="s">
        <x:v>2374</x:v>
      </x:c>
      <x:c r="G1259" s="13" t="s">
        <x:v>2393</x:v>
      </x:c>
      <x:c r="H1259" s="13" t="s">
        <x:v>61</x:v>
      </x:c>
      <x:c r="I1259" s="16" t="s">
        <x:v>1766</x:v>
      </x:c>
      <x:c r="J1259" s="22">
        <x:v>157329.20000000001</x:v>
      </x:c>
      <x:c r="K1259" s="15">
        <x:v>0</x:v>
      </x:c>
      <x:c r="L1259" s="18">
        <x:f t="shared" si="95"/>
        <x:v>0</x:v>
      </x:c>
      <x:c r="M1259" s="15">
        <x:v>0</x:v>
      </x:c>
      <x:c r="N1259" s="18">
        <x:f t="shared" si="96"/>
        <x:v>0</x:v>
      </x:c>
      <x:c r="O1259" s="15">
        <x:v>0.89</x:v>
      </x:c>
      <x:c r="P1259" s="18">
        <x:f t="shared" si="97"/>
        <x:v>140022.99</x:v>
      </x:c>
      <x:c r="Q1259" s="15">
        <x:v>0.11</x:v>
      </x:c>
      <x:c r="R1259" s="18">
        <x:f t="shared" si="100"/>
        <x:v>17306.210000000021</x:v>
      </x:c>
      <x:c r="S1259" s="15">
        <x:v>0</x:v>
      </x:c>
      <x:c r="T1259" s="14">
        <x:f t="shared" si="99"/>
        <x:v>0</x:v>
      </x:c>
    </x:row>
    <x:row r="1260" spans="1:20" x14ac:dyDescent="0.25">
      <x:c r="A1260" s="13" t="s">
        <x:v>622</x:v>
      </x:c>
      <x:c r="B1260" s="13">
        <x:v>397.3</x:v>
      </x:c>
      <x:c r="C1260" s="13" t="s">
        <x:v>70</x:v>
      </x:c>
      <x:c r="D1260" s="13">
        <x:v>1010792</x:v>
      </x:c>
      <x:c r="E1260" s="13" t="s">
        <x:v>300</x:v>
      </x:c>
      <x:c r="F1260" s="13" t="s">
        <x:v>2375</x:v>
      </x:c>
      <x:c r="G1260" s="13" t="s">
        <x:v>2393</x:v>
      </x:c>
      <x:c r="H1260" s="13" t="s">
        <x:v>630</x:v>
      </x:c>
      <x:c r="I1260" s="16" t="s">
        <x:v>1849</x:v>
      </x:c>
      <x:c r="J1260" s="22">
        <x:v>507425.36</x:v>
      </x:c>
      <x:c r="K1260" s="15">
        <x:v>0</x:v>
      </x:c>
      <x:c r="L1260" s="18">
        <x:f t="shared" si="95"/>
        <x:v>0</x:v>
      </x:c>
      <x:c r="M1260" s="15">
        <x:v>0</x:v>
      </x:c>
      <x:c r="N1260" s="18">
        <x:f t="shared" si="96"/>
        <x:v>0</x:v>
      </x:c>
      <x:c r="O1260" s="15">
        <x:v>0.89</x:v>
      </x:c>
      <x:c r="P1260" s="18">
        <x:f t="shared" si="97"/>
        <x:v>451608.57</x:v>
      </x:c>
      <x:c r="Q1260" s="15">
        <x:v>0.11</x:v>
      </x:c>
      <x:c r="R1260" s="18">
        <x:f t="shared" si="100"/>
        <x:v>55816.789999999979</x:v>
      </x:c>
      <x:c r="S1260" s="15">
        <x:v>0</x:v>
      </x:c>
      <x:c r="T1260" s="14">
        <x:f t="shared" si="99"/>
        <x:v>0</x:v>
      </x:c>
    </x:row>
    <x:row r="1261" spans="1:20" x14ac:dyDescent="0.25">
      <x:c r="A1261" s="13" t="s">
        <x:v>622</x:v>
      </x:c>
      <x:c r="B1261" s="13">
        <x:v>397.3</x:v>
      </x:c>
      <x:c r="C1261" s="13" t="s">
        <x:v>224</x:v>
      </x:c>
      <x:c r="D1261" s="13">
        <x:v>1010792</x:v>
      </x:c>
      <x:c r="E1261" s="13" t="s">
        <x:v>300</x:v>
      </x:c>
      <x:c r="F1261" s="13" t="s">
        <x:v>2375</x:v>
      </x:c>
      <x:c r="G1261" s="13" t="s">
        <x:v>2393</x:v>
      </x:c>
      <x:c r="H1261" s="13" t="s">
        <x:v>630</x:v>
      </x:c>
      <x:c r="I1261" s="16" t="s">
        <x:v>1849</x:v>
      </x:c>
      <x:c r="J1261" s="22">
        <x:v>689.84</x:v>
      </x:c>
      <x:c r="K1261" s="15">
        <x:v>0</x:v>
      </x:c>
      <x:c r="L1261" s="18">
        <x:f t="shared" si="95"/>
        <x:v>0</x:v>
      </x:c>
      <x:c r="M1261" s="15">
        <x:v>0</x:v>
      </x:c>
      <x:c r="N1261" s="18">
        <x:f t="shared" si="96"/>
        <x:v>0</x:v>
      </x:c>
      <x:c r="O1261" s="15">
        <x:v>0.89</x:v>
      </x:c>
      <x:c r="P1261" s="18">
        <x:f t="shared" si="97"/>
        <x:v>613.96</x:v>
      </x:c>
      <x:c r="Q1261" s="15">
        <x:v>0.11</x:v>
      </x:c>
      <x:c r="R1261" s="18">
        <x:f t="shared" si="100"/>
        <x:v>75.88</x:v>
      </x:c>
      <x:c r="S1261" s="15">
        <x:v>0</x:v>
      </x:c>
      <x:c r="T1261" s="14">
        <x:f t="shared" si="99"/>
        <x:v>0</x:v>
      </x:c>
    </x:row>
    <x:row r="1262" spans="1:20" x14ac:dyDescent="0.25">
      <x:c r="A1262" s="13" t="s">
        <x:v>20</x:v>
      </x:c>
      <x:c r="B1262" s="13">
        <x:v>397.3</x:v>
      </x:c>
      <x:c r="C1262" s="13" t="s">
        <x:v>103</x:v>
      </x:c>
      <x:c r="D1262" s="13">
        <x:v>1010792</x:v>
      </x:c>
      <x:c r="E1262" s="13" t="s">
        <x:v>576</x:v>
      </x:c>
      <x:c r="F1262" s="13" t="s">
        <x:v>2383</x:v>
      </x:c>
      <x:c r="G1262" s="13" t="s">
        <x:v>2393</x:v>
      </x:c>
      <x:c r="H1262" s="13" t="s">
        <x:v>311</x:v>
      </x:c>
      <x:c r="I1262" s="16" t="s">
        <x:v>1770</x:v>
      </x:c>
      <x:c r="J1262" s="22">
        <x:v>14075.66</x:v>
      </x:c>
      <x:c r="K1262" s="15">
        <x:v>0</x:v>
      </x:c>
      <x:c r="L1262" s="18">
        <x:f t="shared" si="95"/>
        <x:v>0</x:v>
      </x:c>
      <x:c r="M1262" s="15">
        <x:v>0</x:v>
      </x:c>
      <x:c r="N1262" s="18">
        <x:f t="shared" si="96"/>
        <x:v>0</x:v>
      </x:c>
      <x:c r="O1262" s="15">
        <x:v>0.91</x:v>
      </x:c>
      <x:c r="P1262" s="18">
        <x:f t="shared" si="97"/>
        <x:v>12808.85</x:v>
      </x:c>
      <x:c r="Q1262" s="15">
        <x:v>0.09</x:v>
      </x:c>
      <x:c r="R1262" s="18">
        <x:f t="shared" si="100"/>
        <x:v>1266.8099999999995</x:v>
      </x:c>
      <x:c r="S1262" s="15">
        <x:v>0</x:v>
      </x:c>
      <x:c r="T1262" s="14">
        <x:f t="shared" si="99"/>
        <x:v>0</x:v>
      </x:c>
    </x:row>
    <x:row r="1263" spans="1:20" x14ac:dyDescent="0.25">
      <x:c r="A1263" s="13" t="s">
        <x:v>20</x:v>
      </x:c>
      <x:c r="B1263" s="13">
        <x:v>397.3</x:v>
      </x:c>
      <x:c r="C1263" s="13" t="s">
        <x:v>70</x:v>
      </x:c>
      <x:c r="D1263" s="13">
        <x:v>1010792</x:v>
      </x:c>
      <x:c r="E1263" s="13" t="s">
        <x:v>589</x:v>
      </x:c>
      <x:c r="F1263" s="13" t="s">
        <x:v>2382</x:v>
      </x:c>
      <x:c r="G1263" s="13" t="s">
        <x:v>2393</x:v>
      </x:c>
      <x:c r="H1263" s="13" t="s">
        <x:v>590</x:v>
      </x:c>
      <x:c r="I1263" s="16" t="s">
        <x:v>1771</x:v>
      </x:c>
      <x:c r="J1263" s="22">
        <x:v>107477.31</x:v>
      </x:c>
      <x:c r="K1263" s="15">
        <x:v>0</x:v>
      </x:c>
      <x:c r="L1263" s="18">
        <x:f t="shared" si="95"/>
        <x:v>0</x:v>
      </x:c>
      <x:c r="M1263" s="15">
        <x:v>0</x:v>
      </x:c>
      <x:c r="N1263" s="18">
        <x:f t="shared" si="96"/>
        <x:v>0</x:v>
      </x:c>
      <x:c r="O1263" s="15">
        <x:v>0.91</x:v>
      </x:c>
      <x:c r="P1263" s="18">
        <x:f t="shared" si="97"/>
        <x:v>97804.35</x:v>
      </x:c>
      <x:c r="Q1263" s="15">
        <x:v>0.09</x:v>
      </x:c>
      <x:c r="R1263" s="18">
        <x:f t="shared" si="100"/>
        <x:v>9672.9599999999919</x:v>
      </x:c>
      <x:c r="S1263" s="15">
        <x:v>0</x:v>
      </x:c>
      <x:c r="T1263" s="14">
        <x:f t="shared" si="99"/>
        <x:v>0</x:v>
      </x:c>
    </x:row>
    <x:row r="1264" spans="1:20" x14ac:dyDescent="0.25">
      <x:c r="A1264" s="13" t="s">
        <x:v>20</x:v>
      </x:c>
      <x:c r="B1264" s="13">
        <x:v>397.3</x:v>
      </x:c>
      <x:c r="C1264" s="13" t="s">
        <x:v>31</x:v>
      </x:c>
      <x:c r="D1264" s="13">
        <x:v>1010792</x:v>
      </x:c>
      <x:c r="E1264" s="13" t="s">
        <x:v>300</x:v>
      </x:c>
      <x:c r="F1264" s="13" t="s">
        <x:v>2375</x:v>
      </x:c>
      <x:c r="G1264" s="13" t="s">
        <x:v>2393</x:v>
      </x:c>
      <x:c r="H1264" s="13" t="s">
        <x:v>592</x:v>
      </x:c>
      <x:c r="I1264" s="16" t="s">
        <x:v>1772</x:v>
      </x:c>
      <x:c r="J1264" s="22">
        <x:v>1093.3800000000001</x:v>
      </x:c>
      <x:c r="K1264" s="15">
        <x:v>0</x:v>
      </x:c>
      <x:c r="L1264" s="18">
        <x:f t="shared" si="95"/>
        <x:v>0</x:v>
      </x:c>
      <x:c r="M1264" s="15">
        <x:v>0</x:v>
      </x:c>
      <x:c r="N1264" s="18">
        <x:f t="shared" si="96"/>
        <x:v>0</x:v>
      </x:c>
      <x:c r="O1264" s="15">
        <x:v>0.91</x:v>
      </x:c>
      <x:c r="P1264" s="18">
        <x:f t="shared" si="97"/>
        <x:v>994.98</x:v>
      </x:c>
      <x:c r="Q1264" s="15">
        <x:v>0.09</x:v>
      </x:c>
      <x:c r="R1264" s="18">
        <x:f t="shared" si="100"/>
        <x:v>98.400000000000091</x:v>
      </x:c>
      <x:c r="S1264" s="15">
        <x:v>0</x:v>
      </x:c>
      <x:c r="T1264" s="14">
        <x:f t="shared" si="99"/>
        <x:v>0</x:v>
      </x:c>
    </x:row>
    <x:row r="1265" spans="1:20" x14ac:dyDescent="0.25">
      <x:c r="A1265" s="13" t="s">
        <x:v>20</x:v>
      </x:c>
      <x:c r="B1265" s="13">
        <x:v>397.3</x:v>
      </x:c>
      <x:c r="C1265" s="13" t="s">
        <x:v>32</x:v>
      </x:c>
      <x:c r="D1265" s="13">
        <x:v>1010792</x:v>
      </x:c>
      <x:c r="E1265" s="13" t="s">
        <x:v>300</x:v>
      </x:c>
      <x:c r="F1265" s="13" t="s">
        <x:v>2375</x:v>
      </x:c>
      <x:c r="G1265" s="13" t="s">
        <x:v>2393</x:v>
      </x:c>
      <x:c r="H1265" s="13" t="s">
        <x:v>78</x:v>
      </x:c>
      <x:c r="I1265" s="16" t="s">
        <x:v>1773</x:v>
      </x:c>
      <x:c r="J1265" s="22">
        <x:v>988.58</x:v>
      </x:c>
      <x:c r="K1265" s="15">
        <x:v>0</x:v>
      </x:c>
      <x:c r="L1265" s="18">
        <x:f t="shared" si="95"/>
        <x:v>0</x:v>
      </x:c>
      <x:c r="M1265" s="15">
        <x:v>0</x:v>
      </x:c>
      <x:c r="N1265" s="18">
        <x:f t="shared" si="96"/>
        <x:v>0</x:v>
      </x:c>
      <x:c r="O1265" s="15">
        <x:v>0.91</x:v>
      </x:c>
      <x:c r="P1265" s="18">
        <x:f t="shared" si="97"/>
        <x:v>899.61</x:v>
      </x:c>
      <x:c r="Q1265" s="15">
        <x:v>0.09</x:v>
      </x:c>
      <x:c r="R1265" s="18">
        <x:f t="shared" si="100"/>
        <x:v>88.970000000000027</x:v>
      </x:c>
      <x:c r="S1265" s="15">
        <x:v>0</x:v>
      </x:c>
      <x:c r="T1265" s="14">
        <x:f t="shared" si="99"/>
        <x:v>0</x:v>
      </x:c>
    </x:row>
    <x:row r="1266" spans="1:20" x14ac:dyDescent="0.25">
      <x:c r="A1266" s="13" t="s">
        <x:v>20</x:v>
      </x:c>
      <x:c r="B1266" s="13">
        <x:v>397.3</x:v>
      </x:c>
      <x:c r="C1266" s="13" t="s">
        <x:v>279</x:v>
      </x:c>
      <x:c r="D1266" s="13">
        <x:v>1010792</x:v>
      </x:c>
      <x:c r="E1266" s="13" t="s">
        <x:v>300</x:v>
      </x:c>
      <x:c r="F1266" s="13" t="s">
        <x:v>2375</x:v>
      </x:c>
      <x:c r="G1266" s="13" t="s">
        <x:v>2393</x:v>
      </x:c>
      <x:c r="H1266" s="13" t="s">
        <x:v>78</x:v>
      </x:c>
      <x:c r="I1266" s="16" t="s">
        <x:v>1773</x:v>
      </x:c>
      <x:c r="J1266" s="22">
        <x:v>64380.01</x:v>
      </x:c>
      <x:c r="K1266" s="15">
        <x:v>0</x:v>
      </x:c>
      <x:c r="L1266" s="18">
        <x:f t="shared" si="95"/>
        <x:v>0</x:v>
      </x:c>
      <x:c r="M1266" s="15">
        <x:v>0</x:v>
      </x:c>
      <x:c r="N1266" s="18">
        <x:f t="shared" si="96"/>
        <x:v>0</x:v>
      </x:c>
      <x:c r="O1266" s="15">
        <x:v>0.91</x:v>
      </x:c>
      <x:c r="P1266" s="18">
        <x:f t="shared" si="97"/>
        <x:v>58585.81</x:v>
      </x:c>
      <x:c r="Q1266" s="15">
        <x:v>0.09</x:v>
      </x:c>
      <x:c r="R1266" s="18">
        <x:f t="shared" si="100"/>
        <x:v>5794.2000000000044</x:v>
      </x:c>
      <x:c r="S1266" s="15">
        <x:v>0</x:v>
      </x:c>
      <x:c r="T1266" s="14">
        <x:f t="shared" si="99"/>
        <x:v>0</x:v>
      </x:c>
    </x:row>
    <x:row r="1267" spans="1:20" x14ac:dyDescent="0.25">
      <x:c r="A1267" s="13" t="s">
        <x:v>20</x:v>
      </x:c>
      <x:c r="B1267" s="13">
        <x:v>397.3</x:v>
      </x:c>
      <x:c r="C1267" s="13" t="s">
        <x:v>282</x:v>
      </x:c>
      <x:c r="D1267" s="13">
        <x:v>1010792</x:v>
      </x:c>
      <x:c r="E1267" s="13" t="s">
        <x:v>300</x:v>
      </x:c>
      <x:c r="F1267" s="13" t="s">
        <x:v>2375</x:v>
      </x:c>
      <x:c r="G1267" s="13" t="s">
        <x:v>2393</x:v>
      </x:c>
      <x:c r="H1267" s="13" t="s">
        <x:v>84</x:v>
      </x:c>
      <x:c r="I1267" s="16" t="s">
        <x:v>1774</x:v>
      </x:c>
      <x:c r="J1267" s="22">
        <x:v>8934.4</x:v>
      </x:c>
      <x:c r="K1267" s="15">
        <x:v>0</x:v>
      </x:c>
      <x:c r="L1267" s="18">
        <x:f t="shared" si="95"/>
        <x:v>0</x:v>
      </x:c>
      <x:c r="M1267" s="15">
        <x:v>0</x:v>
      </x:c>
      <x:c r="N1267" s="18">
        <x:f t="shared" si="96"/>
        <x:v>0</x:v>
      </x:c>
      <x:c r="O1267" s="15">
        <x:v>0.91</x:v>
      </x:c>
      <x:c r="P1267" s="18">
        <x:f t="shared" si="97"/>
        <x:v>8130.3</x:v>
      </x:c>
      <x:c r="Q1267" s="15">
        <x:v>0.09</x:v>
      </x:c>
      <x:c r="R1267" s="18">
        <x:f t="shared" si="100"/>
        <x:v>804.09999999999945</x:v>
      </x:c>
      <x:c r="S1267" s="15">
        <x:v>0</x:v>
      </x:c>
      <x:c r="T1267" s="14">
        <x:f t="shared" si="99"/>
        <x:v>0</x:v>
      </x:c>
    </x:row>
    <x:row r="1268" spans="1:20" x14ac:dyDescent="0.25">
      <x:c r="A1268" s="13" t="s">
        <x:v>20</x:v>
      </x:c>
      <x:c r="B1268" s="13">
        <x:v>397.3</x:v>
      </x:c>
      <x:c r="C1268" s="13" t="s">
        <x:v>279</x:v>
      </x:c>
      <x:c r="D1268" s="13">
        <x:v>1010792</x:v>
      </x:c>
      <x:c r="E1268" s="13" t="s">
        <x:v>308</x:v>
      </x:c>
      <x:c r="F1268" s="13" t="s">
        <x:v>2380</x:v>
      </x:c>
      <x:c r="G1268" s="13" t="s">
        <x:v>2393</x:v>
      </x:c>
      <x:c r="H1268" s="13" t="s">
        <x:v>84</x:v>
      </x:c>
      <x:c r="I1268" s="16" t="s">
        <x:v>1774</x:v>
      </x:c>
      <x:c r="J1268" s="22">
        <x:v>48842.400000000001</x:v>
      </x:c>
      <x:c r="K1268" s="15">
        <x:v>0</x:v>
      </x:c>
      <x:c r="L1268" s="18">
        <x:f t="shared" si="95"/>
        <x:v>0</x:v>
      </x:c>
      <x:c r="M1268" s="15">
        <x:v>0</x:v>
      </x:c>
      <x:c r="N1268" s="18">
        <x:f t="shared" si="96"/>
        <x:v>0</x:v>
      </x:c>
      <x:c r="O1268" s="15">
        <x:v>0.91</x:v>
      </x:c>
      <x:c r="P1268" s="18">
        <x:f t="shared" si="97"/>
        <x:v>44446.58</x:v>
      </x:c>
      <x:c r="Q1268" s="15">
        <x:v>0.09</x:v>
      </x:c>
      <x:c r="R1268" s="18">
        <x:f t="shared" si="100"/>
        <x:v>4395.82</x:v>
      </x:c>
      <x:c r="S1268" s="15">
        <x:v>0</x:v>
      </x:c>
      <x:c r="T1268" s="14">
        <x:f t="shared" si="99"/>
        <x:v>0</x:v>
      </x:c>
    </x:row>
    <x:row r="1269" spans="1:20" x14ac:dyDescent="0.25">
      <x:c r="A1269" s="13" t="s">
        <x:v>20</x:v>
      </x:c>
      <x:c r="B1269" s="13">
        <x:v>397.3</x:v>
      </x:c>
      <x:c r="C1269" s="13" t="s">
        <x:v>282</x:v>
      </x:c>
      <x:c r="D1269" s="13">
        <x:v>1010792</x:v>
      </x:c>
      <x:c r="E1269" s="13" t="s">
        <x:v>491</x:v>
      </x:c>
      <x:c r="F1269" s="13" t="s">
        <x:v>2374</x:v>
      </x:c>
      <x:c r="G1269" s="13" t="s">
        <x:v>2393</x:v>
      </x:c>
      <x:c r="H1269" s="13" t="s">
        <x:v>87</x:v>
      </x:c>
      <x:c r="I1269" s="16" t="s">
        <x:v>1775</x:v>
      </x:c>
      <x:c r="J1269" s="22">
        <x:v>72160.259999999995</x:v>
      </x:c>
      <x:c r="K1269" s="15">
        <x:v>0</x:v>
      </x:c>
      <x:c r="L1269" s="18">
        <x:f t="shared" si="95"/>
        <x:v>0</x:v>
      </x:c>
      <x:c r="M1269" s="15">
        <x:v>0</x:v>
      </x:c>
      <x:c r="N1269" s="18">
        <x:f t="shared" si="96"/>
        <x:v>0</x:v>
      </x:c>
      <x:c r="O1269" s="15">
        <x:v>0.91</x:v>
      </x:c>
      <x:c r="P1269" s="18">
        <x:f t="shared" si="97"/>
        <x:v>65665.84</x:v>
      </x:c>
      <x:c r="Q1269" s="15">
        <x:v>0.09</x:v>
      </x:c>
      <x:c r="R1269" s="18">
        <x:f t="shared" si="100"/>
        <x:v>6494.4199999999983</x:v>
      </x:c>
      <x:c r="S1269" s="15">
        <x:v>0</x:v>
      </x:c>
      <x:c r="T1269" s="14">
        <x:f t="shared" si="99"/>
        <x:v>0</x:v>
      </x:c>
    </x:row>
    <x:row r="1270" spans="1:20" x14ac:dyDescent="0.25">
      <x:c r="A1270" s="13" t="s">
        <x:v>20</x:v>
      </x:c>
      <x:c r="B1270" s="13">
        <x:v>397.3</x:v>
      </x:c>
      <x:c r="C1270" s="13" t="s">
        <x:v>283</x:v>
      </x:c>
      <x:c r="D1270" s="13">
        <x:v>1010792</x:v>
      </x:c>
      <x:c r="E1270" s="13" t="s">
        <x:v>491</x:v>
      </x:c>
      <x:c r="F1270" s="13" t="s">
        <x:v>2374</x:v>
      </x:c>
      <x:c r="G1270" s="13" t="s">
        <x:v>2393</x:v>
      </x:c>
      <x:c r="H1270" s="13" t="s">
        <x:v>87</x:v>
      </x:c>
      <x:c r="I1270" s="16" t="s">
        <x:v>1775</x:v>
      </x:c>
      <x:c r="J1270" s="22">
        <x:v>34110.74</x:v>
      </x:c>
      <x:c r="K1270" s="15">
        <x:v>0</x:v>
      </x:c>
      <x:c r="L1270" s="18">
        <x:f t="shared" si="95"/>
        <x:v>0</x:v>
      </x:c>
      <x:c r="M1270" s="15">
        <x:v>0</x:v>
      </x:c>
      <x:c r="N1270" s="18">
        <x:f t="shared" si="96"/>
        <x:v>0</x:v>
      </x:c>
      <x:c r="O1270" s="15">
        <x:v>0.91</x:v>
      </x:c>
      <x:c r="P1270" s="18">
        <x:f t="shared" si="97"/>
        <x:v>31040.77</x:v>
      </x:c>
      <x:c r="Q1270" s="15">
        <x:v>0.09</x:v>
      </x:c>
      <x:c r="R1270" s="18">
        <x:f t="shared" si="100"/>
        <x:v>3069.9699999999975</x:v>
      </x:c>
      <x:c r="S1270" s="15">
        <x:v>0</x:v>
      </x:c>
      <x:c r="T1270" s="14">
        <x:f t="shared" si="99"/>
        <x:v>0</x:v>
      </x:c>
    </x:row>
    <x:row r="1271" spans="1:20" x14ac:dyDescent="0.25">
      <x:c r="A1271" s="13" t="s">
        <x:v>622</x:v>
      </x:c>
      <x:c r="B1271" s="13">
        <x:v>397.3</x:v>
      </x:c>
      <x:c r="C1271" s="13" t="s">
        <x:v>70</x:v>
      </x:c>
      <x:c r="D1271" s="13">
        <x:v>1010792</x:v>
      </x:c>
      <x:c r="E1271" s="13" t="s">
        <x:v>300</x:v>
      </x:c>
      <x:c r="F1271" s="13" t="s">
        <x:v>2375</x:v>
      </x:c>
      <x:c r="G1271" s="13" t="s">
        <x:v>2393</x:v>
      </x:c>
      <x:c r="H1271" s="13" t="s">
        <x:v>638</x:v>
      </x:c>
      <x:c r="I1271" s="16" t="s">
        <x:v>1853</x:v>
      </x:c>
      <x:c r="J1271" s="22">
        <x:v>338283.57</x:v>
      </x:c>
      <x:c r="K1271" s="15">
        <x:v>0</x:v>
      </x:c>
      <x:c r="L1271" s="18">
        <x:f t="shared" si="95"/>
        <x:v>0</x:v>
      </x:c>
      <x:c r="M1271" s="15">
        <x:v>0</x:v>
      </x:c>
      <x:c r="N1271" s="18">
        <x:f t="shared" si="96"/>
        <x:v>0</x:v>
      </x:c>
      <x:c r="O1271" s="15">
        <x:v>0.91</x:v>
      </x:c>
      <x:c r="P1271" s="18">
        <x:f t="shared" si="97"/>
        <x:v>307838.05</x:v>
      </x:c>
      <x:c r="Q1271" s="15">
        <x:v>0.09</x:v>
      </x:c>
      <x:c r="R1271" s="18">
        <x:f t="shared" si="100"/>
        <x:v>30445.520000000019</x:v>
      </x:c>
      <x:c r="S1271" s="15">
        <x:v>0</x:v>
      </x:c>
      <x:c r="T1271" s="14">
        <x:f t="shared" si="99"/>
        <x:v>0</x:v>
      </x:c>
    </x:row>
    <x:row r="1272" spans="1:20" x14ac:dyDescent="0.25">
      <x:c r="A1272" s="13" t="s">
        <x:v>622</x:v>
      </x:c>
      <x:c r="B1272" s="13">
        <x:v>397.3</x:v>
      </x:c>
      <x:c r="C1272" s="13" t="s">
        <x:v>224</x:v>
      </x:c>
      <x:c r="D1272" s="13">
        <x:v>1010792</x:v>
      </x:c>
      <x:c r="E1272" s="13" t="s">
        <x:v>300</x:v>
      </x:c>
      <x:c r="F1272" s="13" t="s">
        <x:v>2375</x:v>
      </x:c>
      <x:c r="G1272" s="13" t="s">
        <x:v>2393</x:v>
      </x:c>
      <x:c r="H1272" s="13" t="s">
        <x:v>638</x:v>
      </x:c>
      <x:c r="I1272" s="16" t="s">
        <x:v>1853</x:v>
      </x:c>
      <x:c r="J1272" s="22">
        <x:v>459.88</x:v>
      </x:c>
      <x:c r="K1272" s="15">
        <x:v>0</x:v>
      </x:c>
      <x:c r="L1272" s="18">
        <x:f t="shared" si="95"/>
        <x:v>0</x:v>
      </x:c>
      <x:c r="M1272" s="15">
        <x:v>0</x:v>
      </x:c>
      <x:c r="N1272" s="18">
        <x:f t="shared" si="96"/>
        <x:v>0</x:v>
      </x:c>
      <x:c r="O1272" s="15">
        <x:v>0.91</x:v>
      </x:c>
      <x:c r="P1272" s="18">
        <x:f t="shared" si="97"/>
        <x:v>418.49</x:v>
      </x:c>
      <x:c r="Q1272" s="15">
        <x:v>0.09</x:v>
      </x:c>
      <x:c r="R1272" s="18">
        <x:f t="shared" si="100"/>
        <x:v>41.389999999999986</x:v>
      </x:c>
      <x:c r="S1272" s="15">
        <x:v>0</x:v>
      </x:c>
      <x:c r="T1272" s="14">
        <x:f t="shared" si="99"/>
        <x:v>0</x:v>
      </x:c>
    </x:row>
    <x:row r="1273" spans="1:20" x14ac:dyDescent="0.25">
      <x:c r="A1273" s="13" t="s">
        <x:v>20</x:v>
      </x:c>
      <x:c r="B1273" s="13">
        <x:v>397.3</x:v>
      </x:c>
      <x:c r="C1273" s="13" t="s">
        <x:v>211</x:v>
      </x:c>
      <x:c r="D1273" s="13">
        <x:v>1010792</x:v>
      </x:c>
      <x:c r="E1273" s="13" t="s">
        <x:v>491</x:v>
      </x:c>
      <x:c r="F1273" s="13" t="s">
        <x:v>2374</x:v>
      </x:c>
      <x:c r="G1273" s="13" t="s">
        <x:v>2393</x:v>
      </x:c>
      <x:c r="H1273" s="13" t="s">
        <x:v>297</x:v>
      </x:c>
      <x:c r="I1273" s="16" t="s">
        <x:v>1765</x:v>
      </x:c>
      <x:c r="J1273" s="22">
        <x:v>56692.03</x:v>
      </x:c>
      <x:c r="K1273" s="15">
        <x:v>0</x:v>
      </x:c>
      <x:c r="L1273" s="18">
        <x:f t="shared" si="95"/>
        <x:v>0</x:v>
      </x:c>
      <x:c r="M1273" s="15">
        <x:v>0</x:v>
      </x:c>
      <x:c r="N1273" s="18">
        <x:f t="shared" si="96"/>
        <x:v>0</x:v>
      </x:c>
      <x:c r="O1273" s="15">
        <x:v>0.92</x:v>
      </x:c>
      <x:c r="P1273" s="18">
        <x:f t="shared" si="97"/>
        <x:v>52156.67</x:v>
      </x:c>
      <x:c r="Q1273" s="15">
        <x:v>0.08</x:v>
      </x:c>
      <x:c r="R1273" s="18">
        <x:f t="shared" si="100"/>
        <x:v>4535.3600000000006</x:v>
      </x:c>
      <x:c r="S1273" s="15">
        <x:v>0</x:v>
      </x:c>
      <x:c r="T1273" s="14">
        <x:f t="shared" si="99"/>
        <x:v>0</x:v>
      </x:c>
    </x:row>
    <x:row r="1274" spans="1:20" x14ac:dyDescent="0.25">
      <x:c r="A1274" s="13" t="s">
        <x:v>20</x:v>
      </x:c>
      <x:c r="B1274" s="13">
        <x:v>397.3</x:v>
      </x:c>
      <x:c r="C1274" s="13" t="s">
        <x:v>211</x:v>
      </x:c>
      <x:c r="D1274" s="13">
        <x:v>1010792</x:v>
      </x:c>
      <x:c r="E1274" s="13" t="s">
        <x:v>491</x:v>
      </x:c>
      <x:c r="F1274" s="13" t="s">
        <x:v>2374</x:v>
      </x:c>
      <x:c r="G1274" s="13" t="s">
        <x:v>2393</x:v>
      </x:c>
      <x:c r="H1274" s="13" t="s">
        <x:v>123</x:v>
      </x:c>
      <x:c r="I1274" s="16" t="s">
        <x:v>1785</x:v>
      </x:c>
      <x:c r="J1274" s="22">
        <x:v>37794.69</x:v>
      </x:c>
      <x:c r="K1274" s="15">
        <x:v>0</x:v>
      </x:c>
      <x:c r="L1274" s="18">
        <x:f t="shared" si="95"/>
        <x:v>0</x:v>
      </x:c>
      <x:c r="M1274" s="15">
        <x:v>0</x:v>
      </x:c>
      <x:c r="N1274" s="18">
        <x:f t="shared" si="96"/>
        <x:v>0</x:v>
      </x:c>
      <x:c r="O1274" s="15">
        <x:v>0.92</x:v>
      </x:c>
      <x:c r="P1274" s="18">
        <x:f t="shared" si="97"/>
        <x:v>34771.11</x:v>
      </x:c>
      <x:c r="Q1274" s="15">
        <x:v>0.08</x:v>
      </x:c>
      <x:c r="R1274" s="18">
        <x:f t="shared" si="100"/>
        <x:v>3023.5800000000017</x:v>
      </x:c>
      <x:c r="S1274" s="15">
        <x:v>0</x:v>
      </x:c>
      <x:c r="T1274" s="14">
        <x:f t="shared" si="99"/>
        <x:v>0</x:v>
      </x:c>
    </x:row>
    <x:row r="1275" spans="1:20" x14ac:dyDescent="0.25">
      <x:c r="A1275" s="13" t="s">
        <x:v>622</x:v>
      </x:c>
      <x:c r="B1275" s="13">
        <x:v>397.3</x:v>
      </x:c>
      <x:c r="C1275" s="13" t="s">
        <x:v>70</x:v>
      </x:c>
      <x:c r="D1275" s="13">
        <x:v>1010792</x:v>
      </x:c>
      <x:c r="E1275" s="13" t="s">
        <x:v>300</x:v>
      </x:c>
      <x:c r="F1275" s="13" t="s">
        <x:v>2375</x:v>
      </x:c>
      <x:c r="G1275" s="13" t="s">
        <x:v>2393</x:v>
      </x:c>
      <x:c r="H1275" s="13" t="s">
        <x:v>627</x:v>
      </x:c>
      <x:c r="I1275" s="16" t="s">
        <x:v>1848</x:v>
      </x:c>
      <x:c r="J1275" s="22">
        <x:v>169141.78</x:v>
      </x:c>
      <x:c r="K1275" s="15">
        <x:v>0</x:v>
      </x:c>
      <x:c r="L1275" s="18">
        <x:f t="shared" si="95"/>
        <x:v>0</x:v>
      </x:c>
      <x:c r="M1275" s="15">
        <x:v>0</x:v>
      </x:c>
      <x:c r="N1275" s="18">
        <x:f t="shared" si="96"/>
        <x:v>0</x:v>
      </x:c>
      <x:c r="O1275" s="15">
        <x:v>0.92</x:v>
      </x:c>
      <x:c r="P1275" s="18">
        <x:f t="shared" si="97"/>
        <x:v>155610.44</x:v>
      </x:c>
      <x:c r="Q1275" s="15">
        <x:v>0.08</x:v>
      </x:c>
      <x:c r="R1275" s="18">
        <x:f t="shared" si="100"/>
        <x:v>13531.339999999997</x:v>
      </x:c>
      <x:c r="S1275" s="15">
        <x:v>0</x:v>
      </x:c>
      <x:c r="T1275" s="14">
        <x:f t="shared" si="99"/>
        <x:v>0</x:v>
      </x:c>
    </x:row>
    <x:row r="1276" spans="1:20" x14ac:dyDescent="0.25">
      <x:c r="A1276" s="13" t="s">
        <x:v>622</x:v>
      </x:c>
      <x:c r="B1276" s="13">
        <x:v>397.3</x:v>
      </x:c>
      <x:c r="C1276" s="13" t="s">
        <x:v>224</x:v>
      </x:c>
      <x:c r="D1276" s="13">
        <x:v>1010792</x:v>
      </x:c>
      <x:c r="E1276" s="13" t="s">
        <x:v>300</x:v>
      </x:c>
      <x:c r="F1276" s="13" t="s">
        <x:v>2375</x:v>
      </x:c>
      <x:c r="G1276" s="13" t="s">
        <x:v>2393</x:v>
      </x:c>
      <x:c r="H1276" s="13" t="s">
        <x:v>627</x:v>
      </x:c>
      <x:c r="I1276" s="16" t="s">
        <x:v>1848</x:v>
      </x:c>
      <x:c r="J1276" s="22">
        <x:v>229.92</x:v>
      </x:c>
      <x:c r="K1276" s="15">
        <x:v>0</x:v>
      </x:c>
      <x:c r="L1276" s="18">
        <x:f t="shared" si="95"/>
        <x:v>0</x:v>
      </x:c>
      <x:c r="M1276" s="15">
        <x:v>0</x:v>
      </x:c>
      <x:c r="N1276" s="18">
        <x:f t="shared" si="96"/>
        <x:v>0</x:v>
      </x:c>
      <x:c r="O1276" s="15">
        <x:v>0.92</x:v>
      </x:c>
      <x:c r="P1276" s="18">
        <x:f t="shared" si="97"/>
        <x:v>211.53</x:v>
      </x:c>
      <x:c r="Q1276" s="15">
        <x:v>0.08</x:v>
      </x:c>
      <x:c r="R1276" s="18">
        <x:f t="shared" si="100"/>
        <x:v>18.389999999999986</x:v>
      </x:c>
      <x:c r="S1276" s="15">
        <x:v>0</x:v>
      </x:c>
      <x:c r="T1276" s="14">
        <x:f t="shared" si="99"/>
        <x:v>0</x:v>
      </x:c>
    </x:row>
    <x:row r="1277" spans="1:20" x14ac:dyDescent="0.25">
      <x:c r="A1277" s="13" t="s">
        <x:v>20</x:v>
      </x:c>
      <x:c r="B1277" s="13">
        <x:v>397.3</x:v>
      </x:c>
      <x:c r="C1277" s="13" t="s">
        <x:v>290</x:v>
      </x:c>
      <x:c r="D1277" s="13">
        <x:v>1010792</x:v>
      </x:c>
      <x:c r="E1277" s="13" t="s">
        <x:v>300</x:v>
      </x:c>
      <x:c r="F1277" s="13" t="s">
        <x:v>2375</x:v>
      </x:c>
      <x:c r="G1277" s="13" t="s">
        <x:v>2393</x:v>
      </x:c>
      <x:c r="H1277" s="13" t="s">
        <x:v>61</x:v>
      </x:c>
      <x:c r="I1277" s="16" t="s">
        <x:v>1766</x:v>
      </x:c>
      <x:c r="J1277" s="22">
        <x:v>7328.15</x:v>
      </x:c>
      <x:c r="K1277" s="15">
        <x:v>0</x:v>
      </x:c>
      <x:c r="L1277" s="18">
        <x:f t="shared" si="95"/>
        <x:v>0</x:v>
      </x:c>
      <x:c r="M1277" s="15">
        <x:v>0</x:v>
      </x:c>
      <x:c r="N1277" s="18">
        <x:f t="shared" si="96"/>
        <x:v>0</x:v>
      </x:c>
      <x:c r="O1277" s="15">
        <x:v>0.93</x:v>
      </x:c>
      <x:c r="P1277" s="18">
        <x:f t="shared" si="97"/>
        <x:v>6815.18</x:v>
      </x:c>
      <x:c r="Q1277" s="15">
        <x:v>7.0000000000000007E-2</x:v>
      </x:c>
      <x:c r="R1277" s="18">
        <x:f t="shared" si="100"/>
        <x:v>512.96999999999935</x:v>
      </x:c>
      <x:c r="S1277" s="15">
        <x:v>0</x:v>
      </x:c>
      <x:c r="T1277" s="14">
        <x:f t="shared" si="99"/>
        <x:v>0</x:v>
      </x:c>
    </x:row>
    <x:row r="1278" spans="1:20" x14ac:dyDescent="0.25">
      <x:c r="A1278" s="13" t="s">
        <x:v>20</x:v>
      </x:c>
      <x:c r="B1278" s="13">
        <x:v>397.3</x:v>
      </x:c>
      <x:c r="C1278" s="13" t="s">
        <x:v>282</x:v>
      </x:c>
      <x:c r="D1278" s="13">
        <x:v>1010792</x:v>
      </x:c>
      <x:c r="E1278" s="13" t="s">
        <x:v>300</x:v>
      </x:c>
      <x:c r="F1278" s="13" t="s">
        <x:v>2375</x:v>
      </x:c>
      <x:c r="G1278" s="13" t="s">
        <x:v>2393</x:v>
      </x:c>
      <x:c r="H1278" s="13" t="s">
        <x:v>61</x:v>
      </x:c>
      <x:c r="I1278" s="16" t="s">
        <x:v>1766</x:v>
      </x:c>
      <x:c r="J1278" s="22">
        <x:v>17868.87</x:v>
      </x:c>
      <x:c r="K1278" s="15">
        <x:v>0</x:v>
      </x:c>
      <x:c r="L1278" s="18">
        <x:f t="shared" si="95"/>
        <x:v>0</x:v>
      </x:c>
      <x:c r="M1278" s="15">
        <x:v>0</x:v>
      </x:c>
      <x:c r="N1278" s="18">
        <x:f t="shared" si="96"/>
        <x:v>0</x:v>
      </x:c>
      <x:c r="O1278" s="15">
        <x:v>0.93</x:v>
      </x:c>
      <x:c r="P1278" s="18">
        <x:f t="shared" si="97"/>
        <x:v>16618.05</x:v>
      </x:c>
      <x:c r="Q1278" s="15">
        <x:v>7.0000000000000007E-2</x:v>
      </x:c>
      <x:c r="R1278" s="18">
        <x:f t="shared" si="100"/>
        <x:v>1250.8199999999997</x:v>
      </x:c>
      <x:c r="S1278" s="15">
        <x:v>0</x:v>
      </x:c>
      <x:c r="T1278" s="14">
        <x:f t="shared" si="99"/>
        <x:v>0</x:v>
      </x:c>
    </x:row>
    <x:row r="1279" spans="1:20" x14ac:dyDescent="0.25">
      <x:c r="A1279" s="13" t="s">
        <x:v>20</x:v>
      </x:c>
      <x:c r="B1279" s="13">
        <x:v>397.3</x:v>
      </x:c>
      <x:c r="C1279" s="13" t="s">
        <x:v>211</x:v>
      </x:c>
      <x:c r="D1279" s="13">
        <x:v>1010792</x:v>
      </x:c>
      <x:c r="E1279" s="13" t="s">
        <x:v>491</x:v>
      </x:c>
      <x:c r="F1279" s="13" t="s">
        <x:v>2374</x:v>
      </x:c>
      <x:c r="G1279" s="13" t="s">
        <x:v>2393</x:v>
      </x:c>
      <x:c r="H1279" s="13" t="s">
        <x:v>61</x:v>
      </x:c>
      <x:c r="I1279" s="16" t="s">
        <x:v>1766</x:v>
      </x:c>
      <x:c r="J1279" s="22">
        <x:v>51108.55</x:v>
      </x:c>
      <x:c r="K1279" s="15">
        <x:v>0</x:v>
      </x:c>
      <x:c r="L1279" s="18">
        <x:f t="shared" si="95"/>
        <x:v>0</x:v>
      </x:c>
      <x:c r="M1279" s="15">
        <x:v>0</x:v>
      </x:c>
      <x:c r="N1279" s="18">
        <x:f t="shared" si="96"/>
        <x:v>0</x:v>
      </x:c>
      <x:c r="O1279" s="15">
        <x:v>0.93</x:v>
      </x:c>
      <x:c r="P1279" s="18">
        <x:f t="shared" si="97"/>
        <x:v>47530.95</x:v>
      </x:c>
      <x:c r="Q1279" s="15">
        <x:v>7.0000000000000007E-2</x:v>
      </x:c>
      <x:c r="R1279" s="18">
        <x:f t="shared" si="100"/>
        <x:v>3577.6000000000058</x:v>
      </x:c>
      <x:c r="S1279" s="15">
        <x:v>0</x:v>
      </x:c>
      <x:c r="T1279" s="14">
        <x:f t="shared" si="99"/>
        <x:v>0</x:v>
      </x:c>
    </x:row>
    <x:row r="1280" spans="1:20" x14ac:dyDescent="0.25">
      <x:c r="A1280" s="13" t="s">
        <x:v>622</x:v>
      </x:c>
      <x:c r="B1280" s="13">
        <x:v>397.3</x:v>
      </x:c>
      <x:c r="C1280" s="13" t="s">
        <x:v>70</x:v>
      </x:c>
      <x:c r="D1280" s="13">
        <x:v>1010792</x:v>
      </x:c>
      <x:c r="E1280" s="13" t="s">
        <x:v>300</x:v>
      </x:c>
      <x:c r="F1280" s="13" t="s">
        <x:v>2375</x:v>
      </x:c>
      <x:c r="G1280" s="13" t="s">
        <x:v>2393</x:v>
      </x:c>
      <x:c r="H1280" s="13" t="s">
        <x:v>630</x:v>
      </x:c>
      <x:c r="I1280" s="16" t="s">
        <x:v>1849</x:v>
      </x:c>
      <x:c r="J1280" s="22">
        <x:v>338283.57</x:v>
      </x:c>
      <x:c r="K1280" s="15">
        <x:v>0</x:v>
      </x:c>
      <x:c r="L1280" s="18">
        <x:f t="shared" si="95"/>
        <x:v>0</x:v>
      </x:c>
      <x:c r="M1280" s="15">
        <x:v>0</x:v>
      </x:c>
      <x:c r="N1280" s="18">
        <x:f t="shared" si="96"/>
        <x:v>0</x:v>
      </x:c>
      <x:c r="O1280" s="15">
        <x:v>0.93</x:v>
      </x:c>
      <x:c r="P1280" s="18">
        <x:f t="shared" si="97"/>
        <x:v>314603.71999999997</x:v>
      </x:c>
      <x:c r="Q1280" s="15">
        <x:v>7.0000000000000007E-2</x:v>
      </x:c>
      <x:c r="R1280" s="18">
        <x:f t="shared" si="100"/>
        <x:v>23679.850000000035</x:v>
      </x:c>
      <x:c r="S1280" s="15">
        <x:v>0</x:v>
      </x:c>
      <x:c r="T1280" s="14">
        <x:f t="shared" si="99"/>
        <x:v>0</x:v>
      </x:c>
    </x:row>
    <x:row r="1281" spans="1:20" x14ac:dyDescent="0.25">
      <x:c r="A1281" s="13" t="s">
        <x:v>622</x:v>
      </x:c>
      <x:c r="B1281" s="13">
        <x:v>397.3</x:v>
      </x:c>
      <x:c r="C1281" s="13" t="s">
        <x:v>224</x:v>
      </x:c>
      <x:c r="D1281" s="13">
        <x:v>1010792</x:v>
      </x:c>
      <x:c r="E1281" s="13" t="s">
        <x:v>300</x:v>
      </x:c>
      <x:c r="F1281" s="13" t="s">
        <x:v>2375</x:v>
      </x:c>
      <x:c r="G1281" s="13" t="s">
        <x:v>2393</x:v>
      </x:c>
      <x:c r="H1281" s="13" t="s">
        <x:v>630</x:v>
      </x:c>
      <x:c r="I1281" s="16" t="s">
        <x:v>1849</x:v>
      </x:c>
      <x:c r="J1281" s="22">
        <x:v>459.88</x:v>
      </x:c>
      <x:c r="K1281" s="15">
        <x:v>0</x:v>
      </x:c>
      <x:c r="L1281" s="18">
        <x:f t="shared" si="95"/>
        <x:v>0</x:v>
      </x:c>
      <x:c r="M1281" s="15">
        <x:v>0</x:v>
      </x:c>
      <x:c r="N1281" s="18">
        <x:f t="shared" si="96"/>
        <x:v>0</x:v>
      </x:c>
      <x:c r="O1281" s="15">
        <x:v>0.93</x:v>
      </x:c>
      <x:c r="P1281" s="18">
        <x:f t="shared" si="97"/>
        <x:v>427.69</x:v>
      </x:c>
      <x:c r="Q1281" s="15">
        <x:v>7.0000000000000007E-2</x:v>
      </x:c>
      <x:c r="R1281" s="18">
        <x:f t="shared" si="100"/>
        <x:v>32.19</x:v>
      </x:c>
      <x:c r="S1281" s="15">
        <x:v>0</x:v>
      </x:c>
      <x:c r="T1281" s="14">
        <x:f t="shared" si="99"/>
        <x:v>0</x:v>
      </x:c>
    </x:row>
    <x:row r="1282" spans="1:20" x14ac:dyDescent="0.25">
      <x:c r="A1282" s="13" t="s">
        <x:v>20</x:v>
      </x:c>
      <x:c r="B1282" s="13">
        <x:v>397.3</x:v>
      </x:c>
      <x:c r="C1282" s="13" t="s">
        <x:v>31</x:v>
      </x:c>
      <x:c r="D1282" s="13">
        <x:v>1010792</x:v>
      </x:c>
      <x:c r="E1282" s="13" t="s">
        <x:v>300</x:v>
      </x:c>
      <x:c r="F1282" s="13" t="s">
        <x:v>2375</x:v>
      </x:c>
      <x:c r="G1282" s="13" t="s">
        <x:v>2393</x:v>
      </x:c>
      <x:c r="H1282" s="13" t="s">
        <x:v>104</x:v>
      </x:c>
      <x:c r="I1282" s="16" t="s">
        <x:v>1780</x:v>
      </x:c>
      <x:c r="J1282" s="22">
        <x:v>848.42</x:v>
      </x:c>
      <x:c r="K1282" s="15">
        <x:v>0</x:v>
      </x:c>
      <x:c r="L1282" s="18">
        <x:f t="shared" ref="L1282:L1316" si="101">ROUND(J1282*K1282,2)</x:f>
        <x:v>0</x:v>
      </x:c>
      <x:c r="M1282" s="15">
        <x:v>0</x:v>
      </x:c>
      <x:c r="N1282" s="18">
        <x:f t="shared" ref="N1282:N1316" si="102">ROUND(J1282*M1282,2)</x:f>
        <x:v>0</x:v>
      </x:c>
      <x:c r="O1282" s="15">
        <x:v>0.95</x:v>
      </x:c>
      <x:c r="P1282" s="18">
        <x:f t="shared" ref="P1282:P1307" si="103">ROUND(J1282*O1282,2)</x:f>
        <x:v>806</x:v>
      </x:c>
      <x:c r="Q1282" s="15">
        <x:v>0.05</x:v>
      </x:c>
      <x:c r="R1282" s="18">
        <x:f t="shared" si="100"/>
        <x:v>42.419999999999959</x:v>
      </x:c>
      <x:c r="S1282" s="15">
        <x:v>0</x:v>
      </x:c>
      <x:c r="T1282" s="14">
        <x:f t="shared" ref="T1282:T1316" si="104">J1282-L1282-N1282-P1282-R1282</x:f>
        <x:v>0</x:v>
      </x:c>
    </x:row>
    <x:row r="1283" spans="1:20" x14ac:dyDescent="0.25">
      <x:c r="A1283" s="13" t="s">
        <x:v>20</x:v>
      </x:c>
      <x:c r="B1283" s="13">
        <x:v>397.3</x:v>
      </x:c>
      <x:c r="C1283" s="13" t="s">
        <x:v>197</x:v>
      </x:c>
      <x:c r="D1283" s="13">
        <x:v>1010792</x:v>
      </x:c>
      <x:c r="E1283" s="13" t="s">
        <x:v>300</x:v>
      </x:c>
      <x:c r="F1283" s="13" t="s">
        <x:v>2375</x:v>
      </x:c>
      <x:c r="G1283" s="13" t="s">
        <x:v>2393</x:v>
      </x:c>
      <x:c r="H1283" s="13" t="s">
        <x:v>104</x:v>
      </x:c>
      <x:c r="I1283" s="16" t="s">
        <x:v>1780</x:v>
      </x:c>
      <x:c r="J1283" s="22">
        <x:v>14089.21</x:v>
      </x:c>
      <x:c r="K1283" s="15">
        <x:v>0</x:v>
      </x:c>
      <x:c r="L1283" s="18">
        <x:f t="shared" si="101"/>
        <x:v>0</x:v>
      </x:c>
      <x:c r="M1283" s="15">
        <x:v>0</x:v>
      </x:c>
      <x:c r="N1283" s="18">
        <x:f t="shared" si="102"/>
        <x:v>0</x:v>
      </x:c>
      <x:c r="O1283" s="15">
        <x:v>0.95</x:v>
      </x:c>
      <x:c r="P1283" s="18">
        <x:f t="shared" si="103"/>
        <x:v>13384.75</x:v>
      </x:c>
      <x:c r="Q1283" s="15">
        <x:v>0.05</x:v>
      </x:c>
      <x:c r="R1283" s="18">
        <x:f t="shared" si="100"/>
        <x:v>704.45999999999913</x:v>
      </x:c>
      <x:c r="S1283" s="15">
        <x:v>0</x:v>
      </x:c>
      <x:c r="T1283" s="14">
        <x:f t="shared" si="104"/>
        <x:v>0</x:v>
      </x:c>
    </x:row>
    <x:row r="1284" spans="1:20" x14ac:dyDescent="0.25">
      <x:c r="A1284" s="13" t="s">
        <x:v>20</x:v>
      </x:c>
      <x:c r="B1284" s="13">
        <x:v>397.3</x:v>
      </x:c>
      <x:c r="C1284" s="13" t="s">
        <x:v>290</x:v>
      </x:c>
      <x:c r="D1284" s="13">
        <x:v>1010792</x:v>
      </x:c>
      <x:c r="E1284" s="13" t="s">
        <x:v>308</x:v>
      </x:c>
      <x:c r="F1284" s="13" t="s">
        <x:v>2380</x:v>
      </x:c>
      <x:c r="G1284" s="13" t="s">
        <x:v>2393</x:v>
      </x:c>
      <x:c r="H1284" s="13" t="s">
        <x:v>114</x:v>
      </x:c>
      <x:c r="I1284" s="16" t="s">
        <x:v>1781</x:v>
      </x:c>
      <x:c r="J1284" s="22">
        <x:v>43357.8</x:v>
      </x:c>
      <x:c r="K1284" s="15">
        <x:v>0</x:v>
      </x:c>
      <x:c r="L1284" s="18">
        <x:f t="shared" si="101"/>
        <x:v>0</x:v>
      </x:c>
      <x:c r="M1284" s="15">
        <x:v>0</x:v>
      </x:c>
      <x:c r="N1284" s="18">
        <x:f t="shared" si="102"/>
        <x:v>0</x:v>
      </x:c>
      <x:c r="O1284" s="15">
        <x:v>0.95</x:v>
      </x:c>
      <x:c r="P1284" s="18">
        <x:f t="shared" si="103"/>
        <x:v>41189.910000000003</x:v>
      </x:c>
      <x:c r="Q1284" s="15">
        <x:v>0.05</x:v>
      </x:c>
      <x:c r="R1284" s="18">
        <x:f t="shared" si="100"/>
        <x:v>2167.8899999999994</x:v>
      </x:c>
      <x:c r="S1284" s="15">
        <x:v>0</x:v>
      </x:c>
      <x:c r="T1284" s="14">
        <x:f t="shared" si="104"/>
        <x:v>0</x:v>
      </x:c>
    </x:row>
    <x:row r="1285" spans="1:20" x14ac:dyDescent="0.25">
      <x:c r="A1285" s="13" t="s">
        <x:v>20</x:v>
      </x:c>
      <x:c r="B1285" s="13">
        <x:v>397.3</x:v>
      </x:c>
      <x:c r="C1285" s="13" t="s">
        <x:v>211</x:v>
      </x:c>
      <x:c r="D1285" s="13">
        <x:v>1010792</x:v>
      </x:c>
      <x:c r="E1285" s="13" t="s">
        <x:v>588</x:v>
      </x:c>
      <x:c r="F1285" s="13" t="s">
        <x:v>2381</x:v>
      </x:c>
      <x:c r="G1285" s="13" t="s">
        <x:v>2393</x:v>
      </x:c>
      <x:c r="H1285" s="13" t="s">
        <x:v>320</x:v>
      </x:c>
      <x:c r="I1285" s="16" t="s">
        <x:v>1782</x:v>
      </x:c>
      <x:c r="J1285" s="22">
        <x:v>17881.11</x:v>
      </x:c>
      <x:c r="K1285" s="15">
        <x:v>0</x:v>
      </x:c>
      <x:c r="L1285" s="18">
        <x:f t="shared" si="101"/>
        <x:v>0</x:v>
      </x:c>
      <x:c r="M1285" s="15">
        <x:v>0</x:v>
      </x:c>
      <x:c r="N1285" s="18">
        <x:f t="shared" si="102"/>
        <x:v>0</x:v>
      </x:c>
      <x:c r="O1285" s="15">
        <x:v>0.95</x:v>
      </x:c>
      <x:c r="P1285" s="18">
        <x:f t="shared" si="103"/>
        <x:v>16987.05</x:v>
      </x:c>
      <x:c r="Q1285" s="15">
        <x:v>0.05</x:v>
      </x:c>
      <x:c r="R1285" s="18">
        <x:f t="shared" si="100"/>
        <x:v>894.06000000000131</x:v>
      </x:c>
      <x:c r="S1285" s="15">
        <x:v>0</x:v>
      </x:c>
      <x:c r="T1285" s="14">
        <x:f t="shared" si="104"/>
        <x:v>0</x:v>
      </x:c>
    </x:row>
    <x:row r="1286" spans="1:20" x14ac:dyDescent="0.25">
      <x:c r="A1286" s="13" t="s">
        <x:v>622</x:v>
      </x:c>
      <x:c r="B1286" s="13">
        <x:v>397.3</x:v>
      </x:c>
      <x:c r="C1286" s="13" t="s">
        <x:v>70</x:v>
      </x:c>
      <x:c r="D1286" s="13">
        <x:v>1010792</x:v>
      </x:c>
      <x:c r="E1286" s="13" t="s">
        <x:v>300</x:v>
      </x:c>
      <x:c r="F1286" s="13" t="s">
        <x:v>2375</x:v>
      </x:c>
      <x:c r="G1286" s="13" t="s">
        <x:v>2393</x:v>
      </x:c>
      <x:c r="H1286" s="13" t="s">
        <x:v>678</x:v>
      </x:c>
      <x:c r="I1286" s="16" t="s">
        <x:v>1873</x:v>
      </x:c>
      <x:c r="J1286" s="22">
        <x:v>169141.78</x:v>
      </x:c>
      <x:c r="K1286" s="15">
        <x:v>0</x:v>
      </x:c>
      <x:c r="L1286" s="18">
        <x:f t="shared" si="101"/>
        <x:v>0</x:v>
      </x:c>
      <x:c r="M1286" s="15">
        <x:v>0</x:v>
      </x:c>
      <x:c r="N1286" s="18">
        <x:f t="shared" si="102"/>
        <x:v>0</x:v>
      </x:c>
      <x:c r="O1286" s="15">
        <x:v>0.95</x:v>
      </x:c>
      <x:c r="P1286" s="18">
        <x:f t="shared" si="103"/>
        <x:v>160684.69</x:v>
      </x:c>
      <x:c r="Q1286" s="15">
        <x:v>0.05</x:v>
      </x:c>
      <x:c r="R1286" s="18">
        <x:f t="shared" si="100"/>
        <x:v>8457.0899999999965</x:v>
      </x:c>
      <x:c r="S1286" s="15">
        <x:v>0</x:v>
      </x:c>
      <x:c r="T1286" s="14">
        <x:f t="shared" si="104"/>
        <x:v>0</x:v>
      </x:c>
    </x:row>
    <x:row r="1287" spans="1:20" x14ac:dyDescent="0.25">
      <x:c r="A1287" s="13" t="s">
        <x:v>622</x:v>
      </x:c>
      <x:c r="B1287" s="13">
        <x:v>397.3</x:v>
      </x:c>
      <x:c r="C1287" s="13" t="s">
        <x:v>224</x:v>
      </x:c>
      <x:c r="D1287" s="13">
        <x:v>1010792</x:v>
      </x:c>
      <x:c r="E1287" s="13" t="s">
        <x:v>300</x:v>
      </x:c>
      <x:c r="F1287" s="13" t="s">
        <x:v>2375</x:v>
      </x:c>
      <x:c r="G1287" s="13" t="s">
        <x:v>2393</x:v>
      </x:c>
      <x:c r="H1287" s="13" t="s">
        <x:v>678</x:v>
      </x:c>
      <x:c r="I1287" s="16" t="s">
        <x:v>1873</x:v>
      </x:c>
      <x:c r="J1287" s="22">
        <x:v>229.92</x:v>
      </x:c>
      <x:c r="K1287" s="15">
        <x:v>0</x:v>
      </x:c>
      <x:c r="L1287" s="18">
        <x:f t="shared" si="101"/>
        <x:v>0</x:v>
      </x:c>
      <x:c r="M1287" s="15">
        <x:v>0</x:v>
      </x:c>
      <x:c r="N1287" s="18">
        <x:f t="shared" si="102"/>
        <x:v>0</x:v>
      </x:c>
      <x:c r="O1287" s="15">
        <x:v>0.95</x:v>
      </x:c>
      <x:c r="P1287" s="18">
        <x:f t="shared" si="103"/>
        <x:v>218.42</x:v>
      </x:c>
      <x:c r="Q1287" s="15">
        <x:v>0.05</x:v>
      </x:c>
      <x:c r="R1287" s="18">
        <x:f t="shared" si="100"/>
        <x:v>11.5</x:v>
      </x:c>
      <x:c r="S1287" s="15">
        <x:v>0</x:v>
      </x:c>
      <x:c r="T1287" s="14">
        <x:f t="shared" si="104"/>
        <x:v>0</x:v>
      </x:c>
    </x:row>
    <x:row r="1288" spans="1:20" x14ac:dyDescent="0.25">
      <x:c r="A1288" s="13" t="s">
        <x:v>20</x:v>
      </x:c>
      <x:c r="B1288" s="13">
        <x:v>397.3</x:v>
      </x:c>
      <x:c r="C1288" s="13" t="s">
        <x:v>211</x:v>
      </x:c>
      <x:c r="D1288" s="13">
        <x:v>1010792</x:v>
      </x:c>
      <x:c r="E1288" s="13" t="s">
        <x:v>491</x:v>
      </x:c>
      <x:c r="F1288" s="13" t="s">
        <x:v>2374</x:v>
      </x:c>
      <x:c r="G1288" s="13" t="s">
        <x:v>2393</x:v>
      </x:c>
      <x:c r="H1288" s="13" t="s">
        <x:v>71</x:v>
      </x:c>
      <x:c r="I1288" s="16" t="s">
        <x:v>1768</x:v>
      </x:c>
      <x:c r="J1288" s="22">
        <x:v>25342.94</x:v>
      </x:c>
      <x:c r="K1288" s="15">
        <x:v>0</x:v>
      </x:c>
      <x:c r="L1288" s="18">
        <x:f t="shared" si="101"/>
        <x:v>0</x:v>
      </x:c>
      <x:c r="M1288" s="15">
        <x:v>0</x:v>
      </x:c>
      <x:c r="N1288" s="18">
        <x:f t="shared" si="102"/>
        <x:v>0</x:v>
      </x:c>
      <x:c r="O1288" s="15">
        <x:v>0.96</x:v>
      </x:c>
      <x:c r="P1288" s="18">
        <x:f t="shared" si="103"/>
        <x:v>24329.22</x:v>
      </x:c>
      <x:c r="Q1288" s="15">
        <x:v>0.04</x:v>
      </x:c>
      <x:c r="R1288" s="18">
        <x:f t="shared" si="100"/>
        <x:v>1013.7199999999975</x:v>
      </x:c>
      <x:c r="S1288" s="15">
        <x:v>0</x:v>
      </x:c>
      <x:c r="T1288" s="14">
        <x:f t="shared" si="104"/>
        <x:v>0</x:v>
      </x:c>
    </x:row>
    <x:row r="1289" spans="1:20" x14ac:dyDescent="0.25">
      <x:c r="A1289" s="13" t="s">
        <x:v>20</x:v>
      </x:c>
      <x:c r="B1289" s="13">
        <x:v>397.3</x:v>
      </x:c>
      <x:c r="C1289" s="13" t="s">
        <x:v>103</x:v>
      </x:c>
      <x:c r="D1289" s="13">
        <x:v>1010792</x:v>
      </x:c>
      <x:c r="E1289" s="13" t="s">
        <x:v>491</x:v>
      </x:c>
      <x:c r="F1289" s="13" t="s">
        <x:v>2374</x:v>
      </x:c>
      <x:c r="G1289" s="13" t="s">
        <x:v>2393</x:v>
      </x:c>
      <x:c r="H1289" s="13" t="s">
        <x:v>71</x:v>
      </x:c>
      <x:c r="I1289" s="16" t="s">
        <x:v>1768</x:v>
      </x:c>
      <x:c r="J1289" s="22">
        <x:v>4249.5600000000004</x:v>
      </x:c>
      <x:c r="K1289" s="15">
        <x:v>0</x:v>
      </x:c>
      <x:c r="L1289" s="18">
        <x:f t="shared" si="101"/>
        <x:v>0</x:v>
      </x:c>
      <x:c r="M1289" s="15">
        <x:v>0</x:v>
      </x:c>
      <x:c r="N1289" s="18">
        <x:f t="shared" si="102"/>
        <x:v>0</x:v>
      </x:c>
      <x:c r="O1289" s="15">
        <x:v>0.96</x:v>
      </x:c>
      <x:c r="P1289" s="18">
        <x:f t="shared" si="103"/>
        <x:v>4079.58</x:v>
      </x:c>
      <x:c r="Q1289" s="15">
        <x:v>0.04</x:v>
      </x:c>
      <x:c r="R1289" s="18">
        <x:f t="shared" si="100"/>
        <x:v>169.98000000000047</x:v>
      </x:c>
      <x:c r="S1289" s="15">
        <x:v>0</x:v>
      </x:c>
      <x:c r="T1289" s="14">
        <x:f t="shared" si="104"/>
        <x:v>0</x:v>
      </x:c>
    </x:row>
    <x:row r="1290" spans="1:20" x14ac:dyDescent="0.25">
      <x:c r="A1290" s="13" t="s">
        <x:v>20</x:v>
      </x:c>
      <x:c r="B1290" s="13">
        <x:v>397.3</x:v>
      </x:c>
      <x:c r="C1290" s="13" t="s">
        <x:v>211</x:v>
      </x:c>
      <x:c r="D1290" s="13">
        <x:v>1010792</x:v>
      </x:c>
      <x:c r="E1290" s="13" t="s">
        <x:v>491</x:v>
      </x:c>
      <x:c r="F1290" s="13" t="s">
        <x:v>2374</x:v>
      </x:c>
      <x:c r="G1290" s="13" t="s">
        <x:v>2393</x:v>
      </x:c>
      <x:c r="H1290" s="13" t="s">
        <x:v>185</x:v>
      </x:c>
      <x:c r="I1290" s="16" t="s">
        <x:v>1815</x:v>
      </x:c>
      <x:c r="J1290" s="22">
        <x:v>35505.07</x:v>
      </x:c>
      <x:c r="K1290" s="15">
        <x:v>0</x:v>
      </x:c>
      <x:c r="L1290" s="18">
        <x:f t="shared" si="101"/>
        <x:v>0</x:v>
      </x:c>
      <x:c r="M1290" s="15">
        <x:v>0</x:v>
      </x:c>
      <x:c r="N1290" s="18">
        <x:f t="shared" si="102"/>
        <x:v>0</x:v>
      </x:c>
      <x:c r="O1290" s="15">
        <x:v>0.96</x:v>
      </x:c>
      <x:c r="P1290" s="18">
        <x:f t="shared" si="103"/>
        <x:v>34084.870000000003</x:v>
      </x:c>
      <x:c r="Q1290" s="15">
        <x:v>0.04</x:v>
      </x:c>
      <x:c r="R1290" s="18">
        <x:f t="shared" si="100"/>
        <x:v>1420.1999999999971</x:v>
      </x:c>
      <x:c r="S1290" s="15">
        <x:v>0</x:v>
      </x:c>
      <x:c r="T1290" s="14">
        <x:f t="shared" si="104"/>
        <x:v>0</x:v>
      </x:c>
    </x:row>
    <x:row r="1291" spans="1:20" x14ac:dyDescent="0.25">
      <x:c r="A1291" s="13" t="s">
        <x:v>20</x:v>
      </x:c>
      <x:c r="B1291" s="13">
        <x:v>397.3</x:v>
      </x:c>
      <x:c r="C1291" s="13" t="s">
        <x:v>103</x:v>
      </x:c>
      <x:c r="D1291" s="13">
        <x:v>1010792</x:v>
      </x:c>
      <x:c r="E1291" s="13" t="s">
        <x:v>491</x:v>
      </x:c>
      <x:c r="F1291" s="13" t="s">
        <x:v>2374</x:v>
      </x:c>
      <x:c r="G1291" s="13" t="s">
        <x:v>2393</x:v>
      </x:c>
      <x:c r="H1291" s="13" t="s">
        <x:v>185</x:v>
      </x:c>
      <x:c r="I1291" s="16" t="s">
        <x:v>1815</x:v>
      </x:c>
      <x:c r="J1291" s="22">
        <x:v>3236.89</x:v>
      </x:c>
      <x:c r="K1291" s="15">
        <x:v>0</x:v>
      </x:c>
      <x:c r="L1291" s="18">
        <x:f t="shared" si="101"/>
        <x:v>0</x:v>
      </x:c>
      <x:c r="M1291" s="15">
        <x:v>0</x:v>
      </x:c>
      <x:c r="N1291" s="18">
        <x:f t="shared" si="102"/>
        <x:v>0</x:v>
      </x:c>
      <x:c r="O1291" s="15">
        <x:v>0.96</x:v>
      </x:c>
      <x:c r="P1291" s="18">
        <x:f t="shared" si="103"/>
        <x:v>3107.41</x:v>
      </x:c>
      <x:c r="Q1291" s="15">
        <x:v>0.04</x:v>
      </x:c>
      <x:c r="R1291" s="18">
        <x:f t="shared" si="100"/>
        <x:v>129.48000000000002</x:v>
      </x:c>
      <x:c r="S1291" s="15">
        <x:v>0</x:v>
      </x:c>
      <x:c r="T1291" s="14">
        <x:f t="shared" si="104"/>
        <x:v>0</x:v>
      </x:c>
    </x:row>
    <x:row r="1292" spans="1:20" x14ac:dyDescent="0.25">
      <x:c r="A1292" s="13" t="s">
        <x:v>622</x:v>
      </x:c>
      <x:c r="B1292" s="13">
        <x:v>397.3</x:v>
      </x:c>
      <x:c r="C1292" s="13" t="s">
        <x:v>70</x:v>
      </x:c>
      <x:c r="D1292" s="13">
        <x:v>1010792</x:v>
      </x:c>
      <x:c r="E1292" s="13" t="s">
        <x:v>300</x:v>
      </x:c>
      <x:c r="F1292" s="13" t="s">
        <x:v>2375</x:v>
      </x:c>
      <x:c r="G1292" s="13" t="s">
        <x:v>2393</x:v>
      </x:c>
      <x:c r="H1292" s="13" t="s">
        <x:v>694</x:v>
      </x:c>
      <x:c r="I1292" s="16" t="s">
        <x:v>1881</x:v>
      </x:c>
      <x:c r="J1292" s="22">
        <x:v>169141.78</x:v>
      </x:c>
      <x:c r="K1292" s="15">
        <x:v>0</x:v>
      </x:c>
      <x:c r="L1292" s="18">
        <x:f t="shared" si="101"/>
        <x:v>0</x:v>
      </x:c>
      <x:c r="M1292" s="15">
        <x:v>0</x:v>
      </x:c>
      <x:c r="N1292" s="18">
        <x:f t="shared" si="102"/>
        <x:v>0</x:v>
      </x:c>
      <x:c r="O1292" s="15">
        <x:v>0.96</x:v>
      </x:c>
      <x:c r="P1292" s="18">
        <x:f t="shared" si="103"/>
        <x:v>162376.10999999999</x:v>
      </x:c>
      <x:c r="Q1292" s="15">
        <x:v>0.04</x:v>
      </x:c>
      <x:c r="R1292" s="18">
        <x:f t="shared" si="100"/>
        <x:v>6765.6700000000128</x:v>
      </x:c>
      <x:c r="S1292" s="15">
        <x:v>0</x:v>
      </x:c>
      <x:c r="T1292" s="14">
        <x:f t="shared" si="104"/>
        <x:v>0</x:v>
      </x:c>
    </x:row>
    <x:row r="1293" spans="1:20" x14ac:dyDescent="0.25">
      <x:c r="A1293" s="13" t="s">
        <x:v>622</x:v>
      </x:c>
      <x:c r="B1293" s="13">
        <x:v>397.3</x:v>
      </x:c>
      <x:c r="C1293" s="13" t="s">
        <x:v>224</x:v>
      </x:c>
      <x:c r="D1293" s="13">
        <x:v>1010792</x:v>
      </x:c>
      <x:c r="E1293" s="13" t="s">
        <x:v>300</x:v>
      </x:c>
      <x:c r="F1293" s="13" t="s">
        <x:v>2375</x:v>
      </x:c>
      <x:c r="G1293" s="13" t="s">
        <x:v>2393</x:v>
      </x:c>
      <x:c r="H1293" s="13" t="s">
        <x:v>694</x:v>
      </x:c>
      <x:c r="I1293" s="16" t="s">
        <x:v>1881</x:v>
      </x:c>
      <x:c r="J1293" s="22">
        <x:v>229.92</x:v>
      </x:c>
      <x:c r="K1293" s="15">
        <x:v>0</x:v>
      </x:c>
      <x:c r="L1293" s="18">
        <x:f t="shared" si="101"/>
        <x:v>0</x:v>
      </x:c>
      <x:c r="M1293" s="15">
        <x:v>0</x:v>
      </x:c>
      <x:c r="N1293" s="18">
        <x:f t="shared" si="102"/>
        <x:v>0</x:v>
      </x:c>
      <x:c r="O1293" s="15">
        <x:v>0.96</x:v>
      </x:c>
      <x:c r="P1293" s="18">
        <x:f t="shared" si="103"/>
        <x:v>220.72</x:v>
      </x:c>
      <x:c r="Q1293" s="15">
        <x:v>0.04</x:v>
      </x:c>
      <x:c r="R1293" s="18">
        <x:f t="shared" si="100"/>
        <x:v>9.1999999999999886</x:v>
      </x:c>
      <x:c r="S1293" s="15">
        <x:v>0</x:v>
      </x:c>
      <x:c r="T1293" s="14">
        <x:f t="shared" si="104"/>
        <x:v>0</x:v>
      </x:c>
    </x:row>
    <x:row r="1294" spans="1:20" x14ac:dyDescent="0.25">
      <x:c r="A1294" s="13" t="s">
        <x:v>622</x:v>
      </x:c>
      <x:c r="B1294" s="13">
        <x:v>397.3</x:v>
      </x:c>
      <x:c r="C1294" s="13" t="s">
        <x:v>285</x:v>
      </x:c>
      <x:c r="D1294" s="13">
        <x:v>1010792</x:v>
      </x:c>
      <x:c r="E1294" s="13" t="s">
        <x:v>576</x:v>
      </x:c>
      <x:c r="F1294" s="13" t="s">
        <x:v>2383</x:v>
      </x:c>
      <x:c r="G1294" s="13" t="s">
        <x:v>2393</x:v>
      </x:c>
      <x:c r="H1294" s="13" t="s">
        <x:v>1287</x:v>
      </x:c>
      <x:c r="I1294" s="16" t="s">
        <x:v>2185</x:v>
      </x:c>
      <x:c r="J1294" s="22">
        <x:v>222536.25</x:v>
      </x:c>
      <x:c r="K1294" s="15">
        <x:v>0.41189999999999999</x:v>
      </x:c>
      <x:c r="L1294" s="18">
        <x:f t="shared" si="101"/>
        <x:v>91662.68</x:v>
      </x:c>
      <x:c r="M1294" s="15">
        <x:v>0</x:v>
      </x:c>
      <x:c r="N1294" s="18">
        <x:f t="shared" si="102"/>
        <x:v>0</x:v>
      </x:c>
      <x:c r="O1294" s="15">
        <x:v>0.55759999999999998</x:v>
      </x:c>
      <x:c r="P1294" s="18">
        <x:f t="shared" si="103"/>
        <x:v>124086.21</x:v>
      </x:c>
      <x:c r="Q1294" s="15">
        <x:v>3.0499999999999999E-2</x:v>
      </x:c>
      <x:c r="R1294" s="18">
        <x:f t="shared" si="100"/>
        <x:v>6787.3600000000006</x:v>
      </x:c>
      <x:c r="S1294" s="15">
        <x:v>0</x:v>
      </x:c>
      <x:c r="T1294" s="14">
        <x:f t="shared" si="104"/>
        <x:v>0</x:v>
      </x:c>
    </x:row>
    <x:row r="1295" spans="1:20" x14ac:dyDescent="0.25">
      <x:c r="A1295" s="13" t="s">
        <x:v>622</x:v>
      </x:c>
      <x:c r="B1295" s="13">
        <x:v>397.3</x:v>
      </x:c>
      <x:c r="C1295" s="13" t="s">
        <x:v>70</x:v>
      </x:c>
      <x:c r="D1295" s="13">
        <x:v>1010792</x:v>
      </x:c>
      <x:c r="E1295" s="13" t="s">
        <x:v>576</x:v>
      </x:c>
      <x:c r="F1295" s="13" t="s">
        <x:v>2383</x:v>
      </x:c>
      <x:c r="G1295" s="13" t="s">
        <x:v>2393</x:v>
      </x:c>
      <x:c r="H1295" s="13" t="s">
        <x:v>1356</x:v>
      </x:c>
      <x:c r="I1295" s="16" t="s">
        <x:v>2186</x:v>
      </x:c>
      <x:c r="J1295" s="22">
        <x:v>572160.63</x:v>
      </x:c>
      <x:c r="K1295" s="15">
        <x:v>0.41189999999999999</x:v>
      </x:c>
      <x:c r="L1295" s="18">
        <x:f t="shared" si="101"/>
        <x:v>235672.95999999999</x:v>
      </x:c>
      <x:c r="M1295" s="15">
        <x:v>0</x:v>
      </x:c>
      <x:c r="N1295" s="18">
        <x:f t="shared" si="102"/>
        <x:v>0</x:v>
      </x:c>
      <x:c r="O1295" s="15">
        <x:v>0.55759999999999998</x:v>
      </x:c>
      <x:c r="P1295" s="18">
        <x:f t="shared" si="103"/>
        <x:v>319036.77</x:v>
      </x:c>
      <x:c r="Q1295" s="15">
        <x:v>3.0499999999999999E-2</x:v>
      </x:c>
      <x:c r="R1295" s="18">
        <x:f t="shared" si="100"/>
        <x:v>17450.900000000023</x:v>
      </x:c>
      <x:c r="S1295" s="15">
        <x:v>0</x:v>
      </x:c>
      <x:c r="T1295" s="14">
        <x:f t="shared" si="104"/>
        <x:v>0</x:v>
      </x:c>
    </x:row>
    <x:row r="1296" spans="1:20" x14ac:dyDescent="0.25">
      <x:c r="A1296" s="13" t="s">
        <x:v>622</x:v>
      </x:c>
      <x:c r="B1296" s="13">
        <x:v>397.3</x:v>
      </x:c>
      <x:c r="C1296" s="13" t="s">
        <x:v>33</x:v>
      </x:c>
      <x:c r="D1296" s="13">
        <x:v>1010792</x:v>
      </x:c>
      <x:c r="E1296" s="13" t="s">
        <x:v>587</x:v>
      </x:c>
      <x:c r="F1296" s="13" t="s">
        <x:v>2378</x:v>
      </x:c>
      <x:c r="G1296" s="13" t="s">
        <x:v>2393</x:v>
      </x:c>
      <x:c r="H1296" s="13" t="s">
        <x:v>1356</x:v>
      </x:c>
      <x:c r="I1296" s="16" t="s">
        <x:v>2186</x:v>
      </x:c>
      <x:c r="J1296" s="22">
        <x:v>305288.27</x:v>
      </x:c>
      <x:c r="K1296" s="15">
        <x:v>0.41189999999999999</x:v>
      </x:c>
      <x:c r="L1296" s="18">
        <x:f t="shared" si="101"/>
        <x:v>125748.24</x:v>
      </x:c>
      <x:c r="M1296" s="15">
        <x:v>0</x:v>
      </x:c>
      <x:c r="N1296" s="18">
        <x:f t="shared" si="102"/>
        <x:v>0</x:v>
      </x:c>
      <x:c r="O1296" s="15">
        <x:v>0.55759999999999998</x:v>
      </x:c>
      <x:c r="P1296" s="18">
        <x:f t="shared" si="103"/>
        <x:v>170228.74</x:v>
      </x:c>
      <x:c r="Q1296" s="15">
        <x:v>3.0499999999999999E-2</x:v>
      </x:c>
      <x:c r="R1296" s="18">
        <x:f t="shared" si="100"/>
        <x:v>9311.2900000000373</x:v>
      </x:c>
      <x:c r="S1296" s="15">
        <x:v>0</x:v>
      </x:c>
      <x:c r="T1296" s="14">
        <x:f t="shared" si="104"/>
        <x:v>0</x:v>
      </x:c>
    </x:row>
    <x:row r="1297" spans="1:20" x14ac:dyDescent="0.25">
      <x:c r="A1297" s="13" t="s">
        <x:v>622</x:v>
      </x:c>
      <x:c r="B1297" s="13">
        <x:v>397.3</x:v>
      </x:c>
      <x:c r="C1297" s="13" t="s">
        <x:v>211</x:v>
      </x:c>
      <x:c r="D1297" s="13">
        <x:v>1010792</x:v>
      </x:c>
      <x:c r="E1297" s="13" t="s">
        <x:v>587</x:v>
      </x:c>
      <x:c r="F1297" s="13" t="s">
        <x:v>2378</x:v>
      </x:c>
      <x:c r="G1297" s="13" t="s">
        <x:v>2393</x:v>
      </x:c>
      <x:c r="H1297" s="13" t="s">
        <x:v>1356</x:v>
      </x:c>
      <x:c r="I1297" s="16" t="s">
        <x:v>2186</x:v>
      </x:c>
      <x:c r="J1297" s="22">
        <x:v>-18864.18</x:v>
      </x:c>
      <x:c r="K1297" s="15">
        <x:v>0.41189999999999999</x:v>
      </x:c>
      <x:c r="L1297" s="18">
        <x:f t="shared" si="101"/>
        <x:v>-7770.16</x:v>
      </x:c>
      <x:c r="M1297" s="15">
        <x:v>0</x:v>
      </x:c>
      <x:c r="N1297" s="18">
        <x:f t="shared" si="102"/>
        <x:v>0</x:v>
      </x:c>
      <x:c r="O1297" s="15">
        <x:v>0.55759999999999998</x:v>
      </x:c>
      <x:c r="P1297" s="18">
        <x:f t="shared" si="103"/>
        <x:v>-10518.67</x:v>
      </x:c>
      <x:c r="Q1297" s="15">
        <x:v>3.0499999999999999E-2</x:v>
      </x:c>
      <x:c r="R1297" s="18">
        <x:f t="shared" si="100"/>
        <x:v>-575.35000000000036</x:v>
      </x:c>
      <x:c r="S1297" s="15">
        <x:v>0</x:v>
      </x:c>
      <x:c r="T1297" s="14">
        <x:f t="shared" si="104"/>
        <x:v>0</x:v>
      </x:c>
    </x:row>
    <x:row r="1298" spans="1:20" x14ac:dyDescent="0.25">
      <x:c r="A1298" s="13" t="s">
        <x:v>622</x:v>
      </x:c>
      <x:c r="B1298" s="13">
        <x:v>397.3</x:v>
      </x:c>
      <x:c r="C1298" s="13" t="s">
        <x:v>70</x:v>
      </x:c>
      <x:c r="D1298" s="13">
        <x:v>1010792</x:v>
      </x:c>
      <x:c r="E1298" s="13" t="s">
        <x:v>300</x:v>
      </x:c>
      <x:c r="F1298" s="13" t="s">
        <x:v>2375</x:v>
      </x:c>
      <x:c r="G1298" s="13" t="s">
        <x:v>2393</x:v>
      </x:c>
      <x:c r="H1298" s="13" t="s">
        <x:v>1358</x:v>
      </x:c>
      <x:c r="I1298" s="16" t="s">
        <x:v>2187</x:v>
      </x:c>
      <x:c r="J1298" s="22">
        <x:v>1365877.41</x:v>
      </x:c>
      <x:c r="K1298" s="15">
        <x:v>0.41189999999999999</x:v>
      </x:c>
      <x:c r="L1298" s="18">
        <x:f t="shared" si="101"/>
        <x:v>562604.91</x:v>
      </x:c>
      <x:c r="M1298" s="15">
        <x:v>0</x:v>
      </x:c>
      <x:c r="N1298" s="18">
        <x:f t="shared" si="102"/>
        <x:v>0</x:v>
      </x:c>
      <x:c r="O1298" s="15">
        <x:v>0.55759999999999998</x:v>
      </x:c>
      <x:c r="P1298" s="18">
        <x:f t="shared" si="103"/>
        <x:v>761613.24</x:v>
      </x:c>
      <x:c r="Q1298" s="15">
        <x:v>3.0499999999999999E-2</x:v>
      </x:c>
      <x:c r="R1298" s="18">
        <x:f t="shared" si="100"/>
        <x:v>41659.259999999893</x:v>
      </x:c>
      <x:c r="S1298" s="15">
        <x:v>0</x:v>
      </x:c>
      <x:c r="T1298" s="14">
        <x:f t="shared" si="104"/>
        <x:v>0</x:v>
      </x:c>
    </x:row>
    <x:row r="1299" spans="1:20" x14ac:dyDescent="0.25">
      <x:c r="A1299" s="13" t="s">
        <x:v>622</x:v>
      </x:c>
      <x:c r="B1299" s="13">
        <x:v>397.3</x:v>
      </x:c>
      <x:c r="C1299" s="13" t="s">
        <x:v>224</x:v>
      </x:c>
      <x:c r="D1299" s="13">
        <x:v>1010792</x:v>
      </x:c>
      <x:c r="E1299" s="13" t="s">
        <x:v>300</x:v>
      </x:c>
      <x:c r="F1299" s="13" t="s">
        <x:v>2375</x:v>
      </x:c>
      <x:c r="G1299" s="13" t="s">
        <x:v>2393</x:v>
      </x:c>
      <x:c r="H1299" s="13" t="s">
        <x:v>1360</x:v>
      </x:c>
      <x:c r="I1299" s="16" t="s">
        <x:v>2188</x:v>
      </x:c>
      <x:c r="J1299" s="22">
        <x:v>44364.73</x:v>
      </x:c>
      <x:c r="K1299" s="15">
        <x:v>0.41189999999999999</x:v>
      </x:c>
      <x:c r="L1299" s="18">
        <x:f t="shared" si="101"/>
        <x:v>18273.830000000002</x:v>
      </x:c>
      <x:c r="M1299" s="15">
        <x:v>0</x:v>
      </x:c>
      <x:c r="N1299" s="18">
        <x:f t="shared" si="102"/>
        <x:v>0</x:v>
      </x:c>
      <x:c r="O1299" s="15">
        <x:v>0.55759999999999998</x:v>
      </x:c>
      <x:c r="P1299" s="18">
        <x:f t="shared" si="103"/>
        <x:v>24737.77</x:v>
      </x:c>
      <x:c r="Q1299" s="15">
        <x:v>3.0499999999999999E-2</x:v>
      </x:c>
      <x:c r="R1299" s="18">
        <x:f t="shared" si="100"/>
        <x:v>1353.130000000001</x:v>
      </x:c>
      <x:c r="S1299" s="15">
        <x:v>0</x:v>
      </x:c>
      <x:c r="T1299" s="14">
        <x:f t="shared" si="104"/>
        <x:v>0</x:v>
      </x:c>
    </x:row>
    <x:row r="1300" spans="1:20" x14ac:dyDescent="0.25">
      <x:c r="A1300" s="13" t="s">
        <x:v>622</x:v>
      </x:c>
      <x:c r="B1300" s="13">
        <x:v>397.3</x:v>
      </x:c>
      <x:c r="C1300" s="13" t="s">
        <x:v>197</x:v>
      </x:c>
      <x:c r="D1300" s="13">
        <x:v>1010792</x:v>
      </x:c>
      <x:c r="E1300" s="13" t="s">
        <x:v>300</x:v>
      </x:c>
      <x:c r="F1300" s="13" t="s">
        <x:v>2375</x:v>
      </x:c>
      <x:c r="G1300" s="13" t="s">
        <x:v>2393</x:v>
      </x:c>
      <x:c r="H1300" s="13" t="s">
        <x:v>1360</x:v>
      </x:c>
      <x:c r="I1300" s="16" t="s">
        <x:v>2188</x:v>
      </x:c>
      <x:c r="J1300" s="22">
        <x:v>7443.11</x:v>
      </x:c>
      <x:c r="K1300" s="15">
        <x:v>0.41189999999999999</x:v>
      </x:c>
      <x:c r="L1300" s="18">
        <x:f t="shared" si="101"/>
        <x:v>3065.82</x:v>
      </x:c>
      <x:c r="M1300" s="15">
        <x:v>0</x:v>
      </x:c>
      <x:c r="N1300" s="18">
        <x:f t="shared" si="102"/>
        <x:v>0</x:v>
      </x:c>
      <x:c r="O1300" s="15">
        <x:v>0.55759999999999998</x:v>
      </x:c>
      <x:c r="P1300" s="18">
        <x:f t="shared" si="103"/>
        <x:v>4150.28</x:v>
      </x:c>
      <x:c r="Q1300" s="15">
        <x:v>3.0499999999999999E-2</x:v>
      </x:c>
      <x:c r="R1300" s="18">
        <x:f t="shared" ref="R1300:R1307" si="105">J1300-L1300-N1300-P1300</x:f>
        <x:v>227.00999999999931</x:v>
      </x:c>
      <x:c r="S1300" s="15">
        <x:v>0</x:v>
      </x:c>
      <x:c r="T1300" s="14">
        <x:f t="shared" si="104"/>
        <x:v>0</x:v>
      </x:c>
    </x:row>
    <x:row r="1301" spans="1:20" x14ac:dyDescent="0.25">
      <x:c r="A1301" s="13" t="s">
        <x:v>20</x:v>
      </x:c>
      <x:c r="B1301" s="13">
        <x:v>397.3</x:v>
      </x:c>
      <x:c r="C1301" s="13" t="s">
        <x:v>282</x:v>
      </x:c>
      <x:c r="D1301" s="13">
        <x:v>1010792</x:v>
      </x:c>
      <x:c r="E1301" s="13" t="s">
        <x:v>300</x:v>
      </x:c>
      <x:c r="F1301" s="13" t="s">
        <x:v>2375</x:v>
      </x:c>
      <x:c r="G1301" s="13" t="s">
        <x:v>2393</x:v>
      </x:c>
      <x:c r="H1301" s="13" t="s">
        <x:v>204</x:v>
      </x:c>
      <x:c r="I1301" s="16" t="s">
        <x:v>1824</x:v>
      </x:c>
      <x:c r="J1301" s="22">
        <x:v>8934.4</x:v>
      </x:c>
      <x:c r="K1301" s="15">
        <x:v>0</x:v>
      </x:c>
      <x:c r="L1301" s="18">
        <x:f t="shared" si="101"/>
        <x:v>0</x:v>
      </x:c>
      <x:c r="M1301" s="15">
        <x:v>0</x:v>
      </x:c>
      <x:c r="N1301" s="18">
        <x:f t="shared" si="102"/>
        <x:v>0</x:v>
      </x:c>
      <x:c r="O1301" s="15">
        <x:v>0.97</x:v>
      </x:c>
      <x:c r="P1301" s="18">
        <x:f t="shared" si="103"/>
        <x:v>8666.3700000000008</x:v>
      </x:c>
      <x:c r="Q1301" s="15">
        <x:v>0.03</x:v>
      </x:c>
      <x:c r="R1301" s="18">
        <x:f t="shared" si="105"/>
        <x:v>268.02999999999884</x:v>
      </x:c>
      <x:c r="S1301" s="15">
        <x:v>0</x:v>
      </x:c>
      <x:c r="T1301" s="14">
        <x:f t="shared" si="104"/>
        <x:v>0</x:v>
      </x:c>
    </x:row>
    <x:row r="1302" spans="1:20" x14ac:dyDescent="0.25">
      <x:c r="A1302" s="13" t="s">
        <x:v>20</x:v>
      </x:c>
      <x:c r="B1302" s="13">
        <x:v>397.3</x:v>
      </x:c>
      <x:c r="C1302" s="13" t="s">
        <x:v>211</x:v>
      </x:c>
      <x:c r="D1302" s="13">
        <x:v>1010792</x:v>
      </x:c>
      <x:c r="E1302" s="13" t="s">
        <x:v>491</x:v>
      </x:c>
      <x:c r="F1302" s="13" t="s">
        <x:v>2374</x:v>
      </x:c>
      <x:c r="G1302" s="13" t="s">
        <x:v>2393</x:v>
      </x:c>
      <x:c r="H1302" s="13" t="s">
        <x:v>204</x:v>
      </x:c>
      <x:c r="I1302" s="16" t="s">
        <x:v>1824</x:v>
      </x:c>
      <x:c r="J1302" s="22">
        <x:v>39455.94</x:v>
      </x:c>
      <x:c r="K1302" s="15">
        <x:v>0</x:v>
      </x:c>
      <x:c r="L1302" s="18">
        <x:f t="shared" si="101"/>
        <x:v>0</x:v>
      </x:c>
      <x:c r="M1302" s="15">
        <x:v>0</x:v>
      </x:c>
      <x:c r="N1302" s="18">
        <x:f t="shared" si="102"/>
        <x:v>0</x:v>
      </x:c>
      <x:c r="O1302" s="15">
        <x:v>0.97</x:v>
      </x:c>
      <x:c r="P1302" s="18">
        <x:f t="shared" si="103"/>
        <x:v>38272.26</x:v>
      </x:c>
      <x:c r="Q1302" s="15">
        <x:v>0.03</x:v>
      </x:c>
      <x:c r="R1302" s="18">
        <x:f t="shared" si="105"/>
        <x:v>1183.6800000000003</x:v>
      </x:c>
      <x:c r="S1302" s="15">
        <x:v>0</x:v>
      </x:c>
      <x:c r="T1302" s="14">
        <x:f t="shared" si="104"/>
        <x:v>0</x:v>
      </x:c>
    </x:row>
    <x:row r="1303" spans="1:20" x14ac:dyDescent="0.25">
      <x:c r="A1303" s="13" t="s">
        <x:v>622</x:v>
      </x:c>
      <x:c r="B1303" s="13">
        <x:v>397.3</x:v>
      </x:c>
      <x:c r="C1303" s="13" t="s">
        <x:v>70</x:v>
      </x:c>
      <x:c r="D1303" s="13">
        <x:v>1010792</x:v>
      </x:c>
      <x:c r="E1303" s="13" t="s">
        <x:v>300</x:v>
      </x:c>
      <x:c r="F1303" s="13" t="s">
        <x:v>2375</x:v>
      </x:c>
      <x:c r="G1303" s="13" t="s">
        <x:v>2393</x:v>
      </x:c>
      <x:c r="H1303" s="13" t="s">
        <x:v>702</x:v>
      </x:c>
      <x:c r="I1303" s="16" t="s">
        <x:v>1885</x:v>
      </x:c>
      <x:c r="J1303" s="22">
        <x:v>507425.35</x:v>
      </x:c>
      <x:c r="K1303" s="15">
        <x:v>0</x:v>
      </x:c>
      <x:c r="L1303" s="18">
        <x:f t="shared" si="101"/>
        <x:v>0</x:v>
      </x:c>
      <x:c r="M1303" s="15">
        <x:v>0</x:v>
      </x:c>
      <x:c r="N1303" s="18">
        <x:f t="shared" si="102"/>
        <x:v>0</x:v>
      </x:c>
      <x:c r="O1303" s="15">
        <x:v>0.97</x:v>
      </x:c>
      <x:c r="P1303" s="18">
        <x:f t="shared" si="103"/>
        <x:v>492202.59</x:v>
      </x:c>
      <x:c r="Q1303" s="15">
        <x:v>0.03</x:v>
      </x:c>
      <x:c r="R1303" s="18">
        <x:f t="shared" si="105"/>
        <x:v>15222.759999999951</x:v>
      </x:c>
      <x:c r="S1303" s="15">
        <x:v>0</x:v>
      </x:c>
      <x:c r="T1303" s="14">
        <x:f t="shared" si="104"/>
        <x:v>0</x:v>
      </x:c>
    </x:row>
    <x:row r="1304" spans="1:20" x14ac:dyDescent="0.25">
      <x:c r="A1304" s="13" t="s">
        <x:v>622</x:v>
      </x:c>
      <x:c r="B1304" s="13">
        <x:v>397.3</x:v>
      </x:c>
      <x:c r="C1304" s="13" t="s">
        <x:v>224</x:v>
      </x:c>
      <x:c r="D1304" s="13">
        <x:v>1010792</x:v>
      </x:c>
      <x:c r="E1304" s="13" t="s">
        <x:v>300</x:v>
      </x:c>
      <x:c r="F1304" s="13" t="s">
        <x:v>2375</x:v>
      </x:c>
      <x:c r="G1304" s="13" t="s">
        <x:v>2393</x:v>
      </x:c>
      <x:c r="H1304" s="13" t="s">
        <x:v>702</x:v>
      </x:c>
      <x:c r="I1304" s="16" t="s">
        <x:v>1885</x:v>
      </x:c>
      <x:c r="J1304" s="22">
        <x:v>689.8</x:v>
      </x:c>
      <x:c r="K1304" s="15">
        <x:v>0</x:v>
      </x:c>
      <x:c r="L1304" s="18">
        <x:f t="shared" si="101"/>
        <x:v>0</x:v>
      </x:c>
      <x:c r="M1304" s="15">
        <x:v>0</x:v>
      </x:c>
      <x:c r="N1304" s="18">
        <x:f t="shared" si="102"/>
        <x:v>0</x:v>
      </x:c>
      <x:c r="O1304" s="15">
        <x:v>0.97</x:v>
      </x:c>
      <x:c r="P1304" s="18">
        <x:f t="shared" si="103"/>
        <x:v>669.11</x:v>
      </x:c>
      <x:c r="Q1304" s="15">
        <x:v>0.03</x:v>
      </x:c>
      <x:c r="R1304" s="18">
        <x:f t="shared" si="105"/>
        <x:v>20.689999999999941</x:v>
      </x:c>
      <x:c r="S1304" s="15">
        <x:v>0</x:v>
      </x:c>
      <x:c r="T1304" s="14">
        <x:f t="shared" si="104"/>
        <x:v>0</x:v>
      </x:c>
    </x:row>
    <x:row r="1305" spans="1:20" x14ac:dyDescent="0.25">
      <x:c r="A1305" s="13" t="s">
        <x:v>622</x:v>
      </x:c>
      <x:c r="B1305" s="13">
        <x:v>397.3</x:v>
      </x:c>
      <x:c r="C1305" s="13" t="s">
        <x:v>211</x:v>
      </x:c>
      <x:c r="D1305" s="13">
        <x:v>1010792</x:v>
      </x:c>
      <x:c r="E1305" s="13" t="s">
        <x:v>491</x:v>
      </x:c>
      <x:c r="F1305" s="13" t="s">
        <x:v>2374</x:v>
      </x:c>
      <x:c r="G1305" s="13" t="s">
        <x:v>2393</x:v>
      </x:c>
      <x:c r="H1305" s="13" t="s">
        <x:v>702</x:v>
      </x:c>
      <x:c r="I1305" s="16" t="s">
        <x:v>1885</x:v>
      </x:c>
      <x:c r="J1305" s="22">
        <x:v>15061.58</x:v>
      </x:c>
      <x:c r="K1305" s="15">
        <x:v>0</x:v>
      </x:c>
      <x:c r="L1305" s="18">
        <x:f t="shared" si="101"/>
        <x:v>0</x:v>
      </x:c>
      <x:c r="M1305" s="15">
        <x:v>0</x:v>
      </x:c>
      <x:c r="N1305" s="18">
        <x:f t="shared" si="102"/>
        <x:v>0</x:v>
      </x:c>
      <x:c r="O1305" s="15">
        <x:v>0.97</x:v>
      </x:c>
      <x:c r="P1305" s="18">
        <x:f t="shared" si="103"/>
        <x:v>14609.73</x:v>
      </x:c>
      <x:c r="Q1305" s="15">
        <x:v>0.03</x:v>
      </x:c>
      <x:c r="R1305" s="18">
        <x:f t="shared" si="105"/>
        <x:v>451.85000000000036</x:v>
      </x:c>
      <x:c r="S1305" s="15">
        <x:v>0</x:v>
      </x:c>
      <x:c r="T1305" s="14">
        <x:f t="shared" si="104"/>
        <x:v>0</x:v>
      </x:c>
    </x:row>
    <x:row r="1306" spans="1:20" x14ac:dyDescent="0.25">
      <x:c r="A1306" s="13" t="s">
        <x:v>20</x:v>
      </x:c>
      <x:c r="B1306" s="13">
        <x:v>397.3</x:v>
      </x:c>
      <x:c r="C1306" s="13" t="s">
        <x:v>32</x:v>
      </x:c>
      <x:c r="D1306" s="13">
        <x:v>1010792</x:v>
      </x:c>
      <x:c r="E1306" s="13" t="s">
        <x:v>300</x:v>
      </x:c>
      <x:c r="F1306" s="13" t="s">
        <x:v>2375</x:v>
      </x:c>
      <x:c r="G1306" s="13" t="s">
        <x:v>2393</x:v>
      </x:c>
      <x:c r="H1306" s="13" t="s">
        <x:v>231</x:v>
      </x:c>
      <x:c r="I1306" s="16" t="s">
        <x:v>1835</x:v>
      </x:c>
      <x:c r="J1306" s="22">
        <x:v>41283.31</x:v>
      </x:c>
      <x:c r="K1306" s="15">
        <x:v>0.42</x:v>
      </x:c>
      <x:c r="L1306" s="18">
        <x:f t="shared" si="101"/>
        <x:v>17338.990000000002</x:v>
      </x:c>
      <x:c r="M1306" s="15">
        <x:v>0</x:v>
      </x:c>
      <x:c r="N1306" s="18">
        <x:f t="shared" si="102"/>
        <x:v>0</x:v>
      </x:c>
      <x:c r="O1306" s="15">
        <x:v>0.55000000000000004</x:v>
      </x:c>
      <x:c r="P1306" s="18">
        <x:f t="shared" si="103"/>
        <x:v>22705.82</x:v>
      </x:c>
      <x:c r="Q1306" s="15">
        <x:v>0.03</x:v>
      </x:c>
      <x:c r="R1306" s="18">
        <x:f t="shared" si="105"/>
        <x:v>1238.4999999999964</x:v>
      </x:c>
      <x:c r="S1306" s="15">
        <x:v>0</x:v>
      </x:c>
      <x:c r="T1306" s="14">
        <x:f t="shared" si="104"/>
        <x:v>0</x:v>
      </x:c>
    </x:row>
    <x:row r="1307" spans="1:20" x14ac:dyDescent="0.25">
      <x:c r="A1307" s="13" t="s">
        <x:v>20</x:v>
      </x:c>
      <x:c r="B1307" s="13">
        <x:v>397.3</x:v>
      </x:c>
      <x:c r="C1307" s="13" t="s">
        <x:v>279</x:v>
      </x:c>
      <x:c r="D1307" s="13">
        <x:v>1010792</x:v>
      </x:c>
      <x:c r="E1307" s="13" t="s">
        <x:v>300</x:v>
      </x:c>
      <x:c r="F1307" s="13" t="s">
        <x:v>2375</x:v>
      </x:c>
      <x:c r="G1307" s="13" t="s">
        <x:v>2393</x:v>
      </x:c>
      <x:c r="H1307" s="13" t="s">
        <x:v>231</x:v>
      </x:c>
      <x:c r="I1307" s="16" t="s">
        <x:v>1835</x:v>
      </x:c>
      <x:c r="J1307" s="22">
        <x:v>7535.28</x:v>
      </x:c>
      <x:c r="K1307" s="15">
        <x:v>0.42</x:v>
      </x:c>
      <x:c r="L1307" s="18">
        <x:f t="shared" si="101"/>
        <x:v>3164.82</x:v>
      </x:c>
      <x:c r="M1307" s="15">
        <x:v>0</x:v>
      </x:c>
      <x:c r="N1307" s="18">
        <x:f t="shared" si="102"/>
        <x:v>0</x:v>
      </x:c>
      <x:c r="O1307" s="15">
        <x:v>0.55000000000000004</x:v>
      </x:c>
      <x:c r="P1307" s="18">
        <x:f t="shared" si="103"/>
        <x:v>4144.3999999999996</x:v>
      </x:c>
      <x:c r="Q1307" s="15">
        <x:v>0.03</x:v>
      </x:c>
      <x:c r="R1307" s="18">
        <x:f t="shared" si="105"/>
        <x:v>226.05999999999949</x:v>
      </x:c>
      <x:c r="S1307" s="15">
        <x:v>0</x:v>
      </x:c>
      <x:c r="T1307" s="14">
        <x:f t="shared" si="104"/>
        <x:v>0</x:v>
      </x:c>
    </x:row>
    <x:row r="1308" spans="1:20" x14ac:dyDescent="0.25">
      <x:c r="A1308" s="13" t="s">
        <x:v>20</x:v>
      </x:c>
      <x:c r="B1308" s="13">
        <x:v>397.3</x:v>
      </x:c>
      <x:c r="C1308" s="13" t="s">
        <x:v>200</x:v>
      </x:c>
      <x:c r="D1308" s="13">
        <x:v>1010792</x:v>
      </x:c>
      <x:c r="E1308" s="13" t="s">
        <x:v>491</x:v>
      </x:c>
      <x:c r="F1308" s="13" t="s">
        <x:v>2374</x:v>
      </x:c>
      <x:c r="G1308" s="13" t="s">
        <x:v>2393</x:v>
      </x:c>
      <x:c r="H1308" s="13" t="s">
        <x:v>98</x:v>
      </x:c>
      <x:c r="I1308" s="16" t="s">
        <x:v>1778</x:v>
      </x:c>
      <x:c r="J1308" s="22">
        <x:v>993952.74</x:v>
      </x:c>
      <x:c r="K1308" s="15">
        <x:v>0.5</x:v>
      </x:c>
      <x:c r="L1308" s="18">
        <x:f t="shared" si="101"/>
        <x:v>496976.37</x:v>
      </x:c>
      <x:c r="M1308" s="15">
        <x:v>0</x:v>
      </x:c>
      <x:c r="N1308" s="18">
        <x:f t="shared" si="102"/>
        <x:v>0</x:v>
      </x:c>
      <x:c r="O1308" s="15">
        <x:v>0.5</x:v>
      </x:c>
      <x:c r="P1308" s="18">
        <x:f>J1308-L1308-N1308</x:f>
        <x:v>496976.37</x:v>
      </x:c>
      <x:c r="Q1308" s="15">
        <x:v>0</x:v>
      </x:c>
      <x:c r="R1308" s="18">
        <x:f t="shared" ref="R1308:R1316" si="106">ROUND(J1308*Q1308,2)</x:f>
        <x:v>0</x:v>
      </x:c>
      <x:c r="S1308" s="15">
        <x:v>0</x:v>
      </x:c>
      <x:c r="T1308" s="14">
        <x:f t="shared" si="104"/>
        <x:v>0</x:v>
      </x:c>
    </x:row>
    <x:row r="1309" spans="1:20" x14ac:dyDescent="0.25">
      <x:c r="A1309" s="13" t="s">
        <x:v>622</x:v>
      </x:c>
      <x:c r="B1309" s="13">
        <x:v>397.3</x:v>
      </x:c>
      <x:c r="C1309" s="13" t="s">
        <x:v>211</x:v>
      </x:c>
      <x:c r="D1309" s="13">
        <x:v>1010792</x:v>
      </x:c>
      <x:c r="E1309" s="13" t="s">
        <x:v>491</x:v>
      </x:c>
      <x:c r="F1309" s="13" t="s">
        <x:v>2374</x:v>
      </x:c>
      <x:c r="G1309" s="13" t="s">
        <x:v>2393</x:v>
      </x:c>
      <x:c r="H1309" s="13" t="s">
        <x:v>694</x:v>
      </x:c>
      <x:c r="I1309" s="16" t="s">
        <x:v>1881</x:v>
      </x:c>
      <x:c r="J1309" s="22">
        <x:v>54221.7</x:v>
      </x:c>
      <x:c r="K1309" s="15">
        <x:v>0.73</x:v>
      </x:c>
      <x:c r="L1309" s="18">
        <x:f t="shared" si="101"/>
        <x:v>39581.839999999997</x:v>
      </x:c>
      <x:c r="M1309" s="15">
        <x:v>0</x:v>
      </x:c>
      <x:c r="N1309" s="18">
        <x:f t="shared" si="102"/>
        <x:v>0</x:v>
      </x:c>
      <x:c r="O1309" s="15">
        <x:v>0.27</x:v>
      </x:c>
      <x:c r="P1309" s="18">
        <x:f t="shared" ref="P1309:P1314" si="107">J1309-L1309-N1309</x:f>
        <x:v>14639.86</x:v>
      </x:c>
      <x:c r="Q1309" s="15">
        <x:v>0</x:v>
      </x:c>
      <x:c r="R1309" s="18">
        <x:f t="shared" si="106"/>
        <x:v>0</x:v>
      </x:c>
      <x:c r="S1309" s="15">
        <x:v>0</x:v>
      </x:c>
      <x:c r="T1309" s="14">
        <x:f t="shared" si="104"/>
        <x:v>0</x:v>
      </x:c>
    </x:row>
    <x:row r="1310" spans="1:20" x14ac:dyDescent="0.25">
      <x:c r="A1310" s="13" t="s">
        <x:v>622</x:v>
      </x:c>
      <x:c r="B1310" s="13">
        <x:v>397.3</x:v>
      </x:c>
      <x:c r="C1310" s="13" t="s">
        <x:v>70</x:v>
      </x:c>
      <x:c r="D1310" s="13">
        <x:v>1010792</x:v>
      </x:c>
      <x:c r="E1310" s="13" t="s">
        <x:v>300</x:v>
      </x:c>
      <x:c r="F1310" s="13" t="s">
        <x:v>2375</x:v>
      </x:c>
      <x:c r="G1310" s="13" t="s">
        <x:v>2393</x:v>
      </x:c>
      <x:c r="H1310" s="13" t="s">
        <x:v>638</x:v>
      </x:c>
      <x:c r="I1310" s="16" t="s">
        <x:v>1853</x:v>
      </x:c>
      <x:c r="J1310" s="22">
        <x:v>169141.78</x:v>
      </x:c>
      <x:c r="K1310" s="15">
        <x:v>0.96589999999999998</x:v>
      </x:c>
      <x:c r="L1310" s="18">
        <x:f t="shared" si="101"/>
        <x:v>163374.04999999999</x:v>
      </x:c>
      <x:c r="M1310" s="15">
        <x:v>0</x:v>
      </x:c>
      <x:c r="N1310" s="18">
        <x:f t="shared" si="102"/>
        <x:v>0</x:v>
      </x:c>
      <x:c r="O1310" s="15">
        <x:v>3.4099999999999998E-2</x:v>
      </x:c>
      <x:c r="P1310" s="18">
        <x:f t="shared" si="107"/>
        <x:v>5767.7300000000105</x:v>
      </x:c>
      <x:c r="Q1310" s="15">
        <x:v>0</x:v>
      </x:c>
      <x:c r="R1310" s="18">
        <x:f t="shared" si="106"/>
        <x:v>0</x:v>
      </x:c>
      <x:c r="S1310" s="15">
        <x:v>0</x:v>
      </x:c>
      <x:c r="T1310" s="14">
        <x:f t="shared" si="104"/>
        <x:v>0</x:v>
      </x:c>
    </x:row>
    <x:row r="1311" spans="1:20" x14ac:dyDescent="0.25">
      <x:c r="A1311" s="13" t="s">
        <x:v>622</x:v>
      </x:c>
      <x:c r="B1311" s="13">
        <x:v>397.3</x:v>
      </x:c>
      <x:c r="C1311" s="13" t="s">
        <x:v>224</x:v>
      </x:c>
      <x:c r="D1311" s="13">
        <x:v>1010792</x:v>
      </x:c>
      <x:c r="E1311" s="13" t="s">
        <x:v>300</x:v>
      </x:c>
      <x:c r="F1311" s="13" t="s">
        <x:v>2375</x:v>
      </x:c>
      <x:c r="G1311" s="13" t="s">
        <x:v>2393</x:v>
      </x:c>
      <x:c r="H1311" s="13" t="s">
        <x:v>638</x:v>
      </x:c>
      <x:c r="I1311" s="16" t="s">
        <x:v>1853</x:v>
      </x:c>
      <x:c r="J1311" s="22">
        <x:v>229.92</x:v>
      </x:c>
      <x:c r="K1311" s="15">
        <x:v>0.96589999999999998</x:v>
      </x:c>
      <x:c r="L1311" s="18">
        <x:f t="shared" si="101"/>
        <x:v>222.08</x:v>
      </x:c>
      <x:c r="M1311" s="15">
        <x:v>0</x:v>
      </x:c>
      <x:c r="N1311" s="18">
        <x:f t="shared" si="102"/>
        <x:v>0</x:v>
      </x:c>
      <x:c r="O1311" s="15">
        <x:v>3.4099999999999998E-2</x:v>
      </x:c>
      <x:c r="P1311" s="18">
        <x:f t="shared" si="107"/>
        <x:v>7.839999999999975</x:v>
      </x:c>
      <x:c r="Q1311" s="15">
        <x:v>0</x:v>
      </x:c>
      <x:c r="R1311" s="18">
        <x:f t="shared" si="106"/>
        <x:v>0</x:v>
      </x:c>
      <x:c r="S1311" s="15">
        <x:v>0</x:v>
      </x:c>
      <x:c r="T1311" s="14">
        <x:f t="shared" si="104"/>
        <x:v>0</x:v>
      </x:c>
    </x:row>
    <x:row r="1312" spans="1:20" x14ac:dyDescent="0.25">
      <x:c r="A1312" s="13" t="s">
        <x:v>622</x:v>
      </x:c>
      <x:c r="B1312" s="13">
        <x:v>397.3</x:v>
      </x:c>
      <x:c r="C1312" s="13" t="s">
        <x:v>211</x:v>
      </x:c>
      <x:c r="D1312" s="13">
        <x:v>1010792</x:v>
      </x:c>
      <x:c r="E1312" s="13" t="s">
        <x:v>491</x:v>
      </x:c>
      <x:c r="F1312" s="13" t="s">
        <x:v>2374</x:v>
      </x:c>
      <x:c r="G1312" s="13" t="s">
        <x:v>2393</x:v>
      </x:c>
      <x:c r="H1312" s="13" t="s">
        <x:v>640</x:v>
      </x:c>
      <x:c r="I1312" s="16" t="s">
        <x:v>1854</x:v>
      </x:c>
      <x:c r="J1312" s="22">
        <x:v>62505.58</x:v>
      </x:c>
      <x:c r="K1312" s="15">
        <x:v>0.96589999999999998</x:v>
      </x:c>
      <x:c r="L1312" s="18">
        <x:f t="shared" si="101"/>
        <x:v>60374.14</x:v>
      </x:c>
      <x:c r="M1312" s="15">
        <x:v>0</x:v>
      </x:c>
      <x:c r="N1312" s="18">
        <x:f t="shared" si="102"/>
        <x:v>0</x:v>
      </x:c>
      <x:c r="O1312" s="15">
        <x:v>3.4099999999999998E-2</x:v>
      </x:c>
      <x:c r="P1312" s="18">
        <x:f t="shared" si="107"/>
        <x:v>2131.4400000000023</x:v>
      </x:c>
      <x:c r="Q1312" s="15">
        <x:v>0</x:v>
      </x:c>
      <x:c r="R1312" s="18">
        <x:f t="shared" si="106"/>
        <x:v>0</x:v>
      </x:c>
      <x:c r="S1312" s="15">
        <x:v>0</x:v>
      </x:c>
      <x:c r="T1312" s="14">
        <x:f t="shared" si="104"/>
        <x:v>0</x:v>
      </x:c>
    </x:row>
    <x:row r="1313" spans="1:20" x14ac:dyDescent="0.25">
      <x:c r="A1313" s="13" t="s">
        <x:v>622</x:v>
      </x:c>
      <x:c r="B1313" s="13">
        <x:v>397.3</x:v>
      </x:c>
      <x:c r="C1313" s="13" t="s">
        <x:v>282</x:v>
      </x:c>
      <x:c r="D1313" s="13">
        <x:v>1010792</x:v>
      </x:c>
      <x:c r="E1313" s="13" t="s">
        <x:v>385</x:v>
      </x:c>
      <x:c r="F1313" s="13" t="s">
        <x:v>2389</x:v>
      </x:c>
      <x:c r="G1313" s="13" t="s">
        <x:v>2393</x:v>
      </x:c>
      <x:c r="H1313" s="13" t="s">
        <x:v>640</x:v>
      </x:c>
      <x:c r="I1313" s="16" t="s">
        <x:v>1854</x:v>
      </x:c>
      <x:c r="J1313" s="22">
        <x:v>52816.09</x:v>
      </x:c>
      <x:c r="K1313" s="15">
        <x:v>0.96589999999999998</x:v>
      </x:c>
      <x:c r="L1313" s="18">
        <x:f t="shared" si="101"/>
        <x:v>51015.06</x:v>
      </x:c>
      <x:c r="M1313" s="15">
        <x:v>0</x:v>
      </x:c>
      <x:c r="N1313" s="18">
        <x:f t="shared" si="102"/>
        <x:v>0</x:v>
      </x:c>
      <x:c r="O1313" s="15">
        <x:v>3.4099999999999998E-2</x:v>
      </x:c>
      <x:c r="P1313" s="18">
        <x:f t="shared" si="107"/>
        <x:v>1801.0299999999988</x:v>
      </x:c>
      <x:c r="Q1313" s="15">
        <x:v>0</x:v>
      </x:c>
      <x:c r="R1313" s="18">
        <x:f t="shared" si="106"/>
        <x:v>0</x:v>
      </x:c>
      <x:c r="S1313" s="15">
        <x:v>0</x:v>
      </x:c>
      <x:c r="T1313" s="14">
        <x:f t="shared" si="104"/>
        <x:v>0</x:v>
      </x:c>
    </x:row>
    <x:row r="1314" spans="1:20" x14ac:dyDescent="0.25">
      <x:c r="A1314" s="13" t="s">
        <x:v>622</x:v>
      </x:c>
      <x:c r="B1314" s="13">
        <x:v>397.3</x:v>
      </x:c>
      <x:c r="C1314" s="13" t="s">
        <x:v>282</x:v>
      </x:c>
      <x:c r="D1314" s="13">
        <x:v>1010792</x:v>
      </x:c>
      <x:c r="E1314" s="13" t="s">
        <x:v>557</x:v>
      </x:c>
      <x:c r="F1314" s="13" t="s">
        <x:v>2377</x:v>
      </x:c>
      <x:c r="G1314" s="13" t="s">
        <x:v>2393</x:v>
      </x:c>
      <x:c r="H1314" s="13" t="s">
        <x:v>640</x:v>
      </x:c>
      <x:c r="I1314" s="16" t="s">
        <x:v>1854</x:v>
      </x:c>
      <x:c r="J1314" s="22">
        <x:v>29528.91</x:v>
      </x:c>
      <x:c r="K1314" s="15">
        <x:v>0.96589999999999998</x:v>
      </x:c>
      <x:c r="L1314" s="18">
        <x:f t="shared" si="101"/>
        <x:v>28521.97</x:v>
      </x:c>
      <x:c r="M1314" s="15">
        <x:v>0</x:v>
      </x:c>
      <x:c r="N1314" s="18">
        <x:f t="shared" si="102"/>
        <x:v>0</x:v>
      </x:c>
      <x:c r="O1314" s="15">
        <x:v>3.4099999999999998E-2</x:v>
      </x:c>
      <x:c r="P1314" s="18">
        <x:f t="shared" si="107"/>
        <x:v>1006.9399999999987</x:v>
      </x:c>
      <x:c r="Q1314" s="15">
        <x:v>0</x:v>
      </x:c>
      <x:c r="R1314" s="18">
        <x:f t="shared" si="106"/>
        <x:v>0</x:v>
      </x:c>
      <x:c r="S1314" s="15">
        <x:v>0</x:v>
      </x:c>
      <x:c r="T1314" s="14">
        <x:f t="shared" si="104"/>
        <x:v>0</x:v>
      </x:c>
    </x:row>
    <x:row r="1315" spans="1:20" x14ac:dyDescent="0.25">
      <x:c r="A1315" s="13" t="s">
        <x:v>622</x:v>
      </x:c>
      <x:c r="B1315" s="13">
        <x:v>397.3</x:v>
      </x:c>
      <x:c r="C1315" s="13">
        <x:v>2023</x:v>
      </x:c>
      <x:c r="D1315" s="13" t="s">
        <x:v>2488</x:v>
      </x:c>
      <x:c r="E1315" s="13"/>
      <x:c r="F1315" s="13"/>
      <x:c r="G1315" s="13" t="s">
        <x:v>2392</x:v>
      </x:c>
      <x:c r="H1315" s="13"/>
      <x:c r="I1315" s="16"/>
      <x:c r="J1315" s="22">
        <x:v>-31220923.089999996</x:v>
      </x:c>
      <x:c r="K1315" s="15">
        <x:v>1</x:v>
      </x:c>
      <x:c r="L1315" s="18">
        <x:f t="shared" si="101"/>
        <x:v>-31220923.09</x:v>
      </x:c>
      <x:c r="M1315" s="15">
        <x:v>0</x:v>
      </x:c>
      <x:c r="N1315" s="18">
        <x:f t="shared" si="102"/>
        <x:v>0</x:v>
      </x:c>
      <x:c r="O1315" s="15">
        <x:v>0</x:v>
      </x:c>
      <x:c r="P1315" s="18">
        <x:f>ROUND(J1315*O1315,2)</x:f>
        <x:v>0</x:v>
      </x:c>
      <x:c r="Q1315" s="15">
        <x:v>0</x:v>
      </x:c>
      <x:c r="R1315" s="18">
        <x:f t="shared" si="106"/>
        <x:v>0</x:v>
      </x:c>
      <x:c r="S1315" s="15">
        <x:v>0</x:v>
      </x:c>
      <x:c r="T1315" s="14">
        <x:f t="shared" si="104"/>
        <x:v>3.7252902984619141E-9</x:v>
      </x:c>
    </x:row>
    <x:row r="1316" spans="1:20" x14ac:dyDescent="0.25">
      <x:c r="A1316" s="13" t="s">
        <x:v>20</x:v>
      </x:c>
      <x:c r="B1316" s="13">
        <x:v>397.3</x:v>
      </x:c>
      <x:c r="C1316" s="13">
        <x:v>2023</x:v>
      </x:c>
      <x:c r="D1316" s="13" t="s">
        <x:v>2488</x:v>
      </x:c>
      <x:c r="E1316" s="13"/>
      <x:c r="F1316" s="13"/>
      <x:c r="G1316" s="13" t="s">
        <x:v>2392</x:v>
      </x:c>
      <x:c r="H1316" s="13"/>
      <x:c r="I1316" s="16"/>
      <x:c r="J1316" s="22">
        <x:v>-38251668.38000001</x:v>
      </x:c>
      <x:c r="K1316" s="15">
        <x:v>0</x:v>
      </x:c>
      <x:c r="L1316" s="18">
        <x:f t="shared" si="101"/>
        <x:v>0</x:v>
      </x:c>
      <x:c r="M1316" s="15">
        <x:v>0</x:v>
      </x:c>
      <x:c r="N1316" s="18">
        <x:f t="shared" si="102"/>
        <x:v>0</x:v>
      </x:c>
      <x:c r="O1316" s="15">
        <x:v>1</x:v>
      </x:c>
      <x:c r="P1316" s="18">
        <x:f>ROUND(J1316*O1316,2)</x:f>
        <x:v>-38251668.380000003</x:v>
      </x:c>
      <x:c r="Q1316" s="15">
        <x:v>0</x:v>
      </x:c>
      <x:c r="R1316" s="18">
        <x:f t="shared" si="106"/>
        <x:v>0</x:v>
      </x:c>
      <x:c r="S1316" s="15">
        <x:v>0</x:v>
      </x:c>
      <x:c r="T1316" s="14">
        <x:f t="shared" si="104"/>
        <x:v>-7.4505805969238281E-9</x:v>
      </x:c>
    </x:row>
    <x:row r="1317" spans="1:20" x14ac:dyDescent="0.25">
      <x:c r="A1317" s="13"/>
      <x:c r="B1317" s="13"/>
      <x:c r="C1317" s="13"/>
      <x:c r="D1317" s="13"/>
      <x:c r="E1317" s="13"/>
      <x:c r="F1317" s="13"/>
      <x:c r="G1317" s="13"/>
      <x:c r="H1317" s="13"/>
      <x:c r="I1317" s="16"/>
      <x:c r="J1317" s="22"/>
      <x:c r="K1317" s="15"/>
      <x:c r="L1317" s="18"/>
      <x:c r="M1317" s="15"/>
      <x:c r="N1317" s="18"/>
      <x:c r="O1317" s="15"/>
      <x:c r="P1317" s="18"/>
      <x:c r="Q1317" s="15"/>
      <x:c r="R1317" s="18"/>
      <x:c r="S1317" s="15"/>
      <x:c r="T1317" s="14"/>
    </x:row>
    <x:row r="1318" spans="1:20" x14ac:dyDescent="0.25">
      <x:c r="A1318" s="13"/>
      <x:c r="B1318" s="13"/>
      <x:c r="C1318" s="13"/>
      <x:c r="D1318" s="13"/>
      <x:c r="E1318" s="13"/>
      <x:c r="F1318" s="13"/>
      <x:c r="G1318" s="13"/>
      <x:c r="H1318" s="13"/>
      <x:c r="I1318" s="16"/>
      <x:c r="J1318" s="22"/>
      <x:c r="K1318" s="15"/>
      <x:c r="L1318" s="18"/>
      <x:c r="M1318" s="15"/>
      <x:c r="N1318" s="18"/>
      <x:c r="O1318" s="15"/>
      <x:c r="P1318" s="18"/>
      <x:c r="Q1318" s="15"/>
      <x:c r="R1318" s="18"/>
      <x:c r="S1318" s="15"/>
      <x:c r="T1318" s="14"/>
    </x:row>
    <x:row r="1319" spans="1:20" x14ac:dyDescent="0.25">
      <x:c r="J1319" s="14">
        <x:f>SUM(J2:J1316)</x:f>
        <x:v>119621642.83999868</x:v>
      </x:c>
      <x:c r="L1319" s="14">
        <x:f>SUM(L2:L1316)</x:f>
        <x:v>42519999.990000039</x:v>
      </x:c>
      <x:c r="N1319" s="18">
        <x:f>SUM(N2:N1316)</x:f>
        <x:v>16570.82</x:v>
      </x:c>
      <x:c r="P1319" s="14">
        <x:f>SUM(P2:P1316)</x:f>
        <x:v>58294861.840000235</x:v>
      </x:c>
      <x:c r="R1319" s="14">
        <x:f>SUM(R2:R1316)</x:f>
        <x:v>11299012.679999961</x:v>
      </x:c>
      <x:c r="T1319" s="14">
        <x:f>SUM(T2:T1316)</x:f>
        <x:v>7491197.509999956</x:v>
      </x:c>
    </x:row>
    <x:row r="1320" spans="1:20" x14ac:dyDescent="0.25">
      <x:c r="J1320" s="23">
        <x:f>J1319-'[1]II-B-3'!$K$18</x:f>
        <x:v>-1.3262033462524414E-6</x:v>
      </x:c>
    </x:row>
    <x:row r="1321" spans="1:20" x14ac:dyDescent="0.25">
      <x:c r="F1321" s="25" t="s">
        <x:v>2394</x:v>
      </x:c>
    </x:row>
    <x:row r="1328" spans="1:20" s="24" customFormat="1" x14ac:dyDescent="0.25">
      <x:c r="A1328" s="11"/>
      <x:c r="B1328" s="11"/>
      <x:c r="C1328" s="11"/>
      <x:c r="D1328" s="11"/>
      <x:c r="E1328" s="11"/>
      <x:c r="F1328" s="11"/>
      <x:c r="G1328" s="11"/>
      <x:c r="H1328" s="11"/>
      <x:c r="I1328" s="12"/>
      <x:c r="K1328" s="11"/>
      <x:c r="L1328" s="12"/>
      <x:c r="M1328" s="11"/>
      <x:c r="N1328" s="12"/>
      <x:c r="O1328" s="11"/>
      <x:c r="P1328" s="12"/>
      <x:c r="Q1328" s="11"/>
      <x:c r="R1328" s="12"/>
      <x:c r="S1328" s="11"/>
      <x:c r="T1328" s="19"/>
    </x:row>
  </x:sheetData>
  <x:autoFilter ref="A1:T1319" xr:uid="{ACD98C4F-7911-4010-91C1-2293ACD32F4D}"/>
  <x:pageMargins left="0.7" right="0.7" top="2.5" bottom="0.75" header="1.5" footer="0.3"/>
  <x:pageSetup scale="34" fitToHeight="0" orientation="landscape" horizontalDpi="4294967293" verticalDpi="0" r:id="rId1"/>
  <x:headerFooter>
    <x:oddHeader>&amp;C
 2024 RATE CASE
ONCOR ELECTRIC DELIVERY COMPANY LLC
COMPUTER EQUIPMENT 
FOR THE TEST YEAR ENDING DECEMBER 31, 2024
SPONSOR: W. A. LEDBETTER&amp;R WP/II-B-3/03
&amp;P of &amp;N</x:oddHeader>
  </x:headerFooter>
  <x:colBreaks count="1" manualBreakCount="1">
    <x:brk id="5" max="1048575" man="1"/>
  </x:col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2025-03-31T23:17:45.0000000Z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